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p\ERU_Praha\Regulace\ELEKTROENERGETIKA\E02 - Regulační výkaznictví\2024\A _ návrhy výkazů 2024 pro  schvaleni\p_ČEPS_250306 -pro scvhálení\"/>
    </mc:Choice>
  </mc:AlternateContent>
  <xr:revisionPtr revIDLastSave="0" documentId="13_ncr:1_{F0A24726-B695-41AE-A3E0-1AD92157325D}" xr6:coauthVersionLast="36" xr6:coauthVersionMax="36" xr10:uidLastSave="{00000000-0000-0000-0000-000000000000}"/>
  <bookViews>
    <workbookView xWindow="1035" yWindow="735" windowWidth="18840" windowHeight="4965" tabRatio="915" xr2:uid="{00000000-000D-0000-FFFF-FFFF00000000}"/>
  </bookViews>
  <sheets>
    <sheet name="Identifikace" sheetId="52" r:id="rId1"/>
    <sheet name="Komentář" sheetId="53" r:id="rId2"/>
    <sheet name="13-A" sheetId="66" r:id="rId3"/>
    <sheet name="13-IA" sheetId="71" r:id="rId4"/>
    <sheet name="13-HV" sheetId="68" r:id="rId5"/>
    <sheet name="13-N" sheetId="69" r:id="rId6"/>
    <sheet name="13-I a)" sheetId="70" r:id="rId7"/>
    <sheet name="13-I b)" sheetId="76" r:id="rId8"/>
    <sheet name="13-B1" sheetId="62" r:id="rId9"/>
    <sheet name="13-B2a),b)" sheetId="45" r:id="rId10"/>
    <sheet name="13-B3 čtvthodiny " sheetId="84" r:id="rId11"/>
    <sheet name="13-D3" sheetId="64" r:id="rId12"/>
    <sheet name="13-T1a)" sheetId="7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_xlnm._FilterDatabase" localSheetId="12" hidden="1">'13-T1a)'!$C$6:$BA$14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" localSheetId="10" hidden="1">{"'List1'!$A$1:$I$56"}</definedName>
    <definedName name="d" localSheetId="7" hidden="1">{"'List1'!$A$1:$I$56"}</definedName>
    <definedName name="d" localSheetId="12" hidden="1">{"'List1'!$A$1:$I$56"}</definedName>
    <definedName name="d" hidden="1">{"'List1'!$A$1:$I$56"}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f" localSheetId="10" hidden="1">{"'List1'!$A$1:$I$56"}</definedName>
    <definedName name="f" localSheetId="7" hidden="1">{"'List1'!$A$1:$I$56"}</definedName>
    <definedName name="f" localSheetId="12" hidden="1">{"'List1'!$A$1:$I$56"}</definedName>
    <definedName name="f" hidden="1">{"'List1'!$A$1:$I$56"}</definedName>
    <definedName name="HTML_CodePage" hidden="1">1250</definedName>
    <definedName name="HTML_Control" localSheetId="2" hidden="1">{"'List1'!$A$1:$I$56"}</definedName>
    <definedName name="HTML_Control" localSheetId="8" hidden="1">{"'List1'!$A$1:$I$56"}</definedName>
    <definedName name="HTML_Control" localSheetId="10" hidden="1">{"'List1'!$A$1:$I$56"}</definedName>
    <definedName name="HTML_Control" localSheetId="11" hidden="1">{"'List1'!$A$1:$I$56"}</definedName>
    <definedName name="HTML_Control" localSheetId="4" hidden="1">{"'List1'!$A$1:$I$56"}</definedName>
    <definedName name="HTML_Control" localSheetId="6" hidden="1">{"'List1'!$A$1:$I$56"}</definedName>
    <definedName name="HTML_Control" localSheetId="7" hidden="1">{"'List1'!$A$1:$I$56"}</definedName>
    <definedName name="HTML_Control" localSheetId="3" hidden="1">{"'List1'!$A$1:$I$56"}</definedName>
    <definedName name="HTML_Control" localSheetId="5" hidden="1">{"'List1'!$A$1:$I$56"}</definedName>
    <definedName name="HTML_Control" localSheetId="12" hidden="1">{"'List1'!$A$1:$I$56"}</definedName>
    <definedName name="HTML_Control" hidden="1">{"'List1'!$A$1:$I$56"}</definedName>
    <definedName name="HTML_Control_1" localSheetId="2" hidden="1">{"'List1'!$A$1:$I$56"}</definedName>
    <definedName name="HTML_Control_1" localSheetId="8" hidden="1">{"'List1'!$A$1:$I$56"}</definedName>
    <definedName name="HTML_Control_1" localSheetId="10" hidden="1">{"'List1'!$A$1:$I$56"}</definedName>
    <definedName name="HTML_Control_1" localSheetId="11" hidden="1">{"'List1'!$A$1:$I$56"}</definedName>
    <definedName name="HTML_Control_1" localSheetId="4" hidden="1">{"'List1'!$A$1:$I$56"}</definedName>
    <definedName name="HTML_Control_1" localSheetId="6" hidden="1">{"'List1'!$A$1:$I$56"}</definedName>
    <definedName name="HTML_Control_1" localSheetId="7" hidden="1">{"'List1'!$A$1:$I$56"}</definedName>
    <definedName name="HTML_Control_1" localSheetId="5" hidden="1">{"'List1'!$A$1:$I$56"}</definedName>
    <definedName name="HTML_Control_1" localSheetId="12" hidden="1">{"'List1'!$A$1:$I$56"}</definedName>
    <definedName name="HTML_Control_1" hidden="1">{"'List1'!$A$1:$I$56"}</definedName>
    <definedName name="HTML_Control_1_1" localSheetId="10" hidden="1">{"'List1'!$A$1:$I$56"}</definedName>
    <definedName name="HTML_Control_1_1" localSheetId="7" hidden="1">{"'List1'!$A$1:$I$56"}</definedName>
    <definedName name="HTML_Control_1_1" localSheetId="12" hidden="1">{"'List1'!$A$1:$I$56"}</definedName>
    <definedName name="HTML_Control_1_1" hidden="1">{"'List1'!$A$1:$I$56"}</definedName>
    <definedName name="HTML_Control_2" localSheetId="10" hidden="1">{"'List1'!$A$1:$I$56"}</definedName>
    <definedName name="HTML_Control_2" localSheetId="7" hidden="1">{"'List1'!$A$1:$I$56"}</definedName>
    <definedName name="HTML_Control_2" localSheetId="12" hidden="1">{"'List1'!$A$1:$I$56"}</definedName>
    <definedName name="HTML_Control_2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m" localSheetId="2" hidden="1">{"'List1'!$A$1:$I$56"}</definedName>
    <definedName name="m" localSheetId="8" hidden="1">{"'List1'!$A$1:$I$56"}</definedName>
    <definedName name="m" localSheetId="10" hidden="1">{"'List1'!$A$1:$I$56"}</definedName>
    <definedName name="m" localSheetId="11" hidden="1">{"'List1'!$A$1:$I$56"}</definedName>
    <definedName name="m" localSheetId="4" hidden="1">{"'List1'!$A$1:$I$56"}</definedName>
    <definedName name="m" localSheetId="6" hidden="1">{"'List1'!$A$1:$I$56"}</definedName>
    <definedName name="m" localSheetId="7" hidden="1">{"'List1'!$A$1:$I$56"}</definedName>
    <definedName name="m" localSheetId="5" hidden="1">{"'List1'!$A$1:$I$56"}</definedName>
    <definedName name="m" localSheetId="12" hidden="1">{"'List1'!$A$1:$I$56"}</definedName>
    <definedName name="m" hidden="1">{"'List1'!$A$1:$I$56"}</definedName>
    <definedName name="m_1" localSheetId="10" hidden="1">{"'List1'!$A$1:$I$56"}</definedName>
    <definedName name="m_1" localSheetId="7" hidden="1">{"'List1'!$A$1:$I$56"}</definedName>
    <definedName name="m_1" localSheetId="12" hidden="1">{"'List1'!$A$1:$I$56"}</definedName>
    <definedName name="m_1" hidden="1">{"'List1'!$A$1:$I$56"}</definedName>
    <definedName name="n" localSheetId="2" hidden="1">{"'List1'!$A$1:$I$56"}</definedName>
    <definedName name="n" localSheetId="8" hidden="1">{"'List1'!$A$1:$I$56"}</definedName>
    <definedName name="n" localSheetId="10" hidden="1">{"'List1'!$A$1:$I$56"}</definedName>
    <definedName name="n" localSheetId="11" hidden="1">{"'List1'!$A$1:$I$56"}</definedName>
    <definedName name="n" localSheetId="4" hidden="1">{"'List1'!$A$1:$I$56"}</definedName>
    <definedName name="n" localSheetId="6" hidden="1">{"'List1'!$A$1:$I$56"}</definedName>
    <definedName name="n" localSheetId="7" hidden="1">{"'List1'!$A$1:$I$56"}</definedName>
    <definedName name="n" localSheetId="5" hidden="1">{"'List1'!$A$1:$I$56"}</definedName>
    <definedName name="n" localSheetId="12" hidden="1">{"'List1'!$A$1:$I$56"}</definedName>
    <definedName name="n" hidden="1">{"'List1'!$A$1:$I$56"}</definedName>
    <definedName name="n_1" localSheetId="10" hidden="1">{"'List1'!$A$1:$I$56"}</definedName>
    <definedName name="n_1" localSheetId="7" hidden="1">{"'List1'!$A$1:$I$56"}</definedName>
    <definedName name="n_1" localSheetId="12" hidden="1">{"'List1'!$A$1:$I$56"}</definedName>
    <definedName name="n_1" hidden="1">{"'List1'!$A$1:$I$56"}</definedName>
    <definedName name="_xlnm.Print_Area" localSheetId="4">'13-HV'!$A$1:$O$115</definedName>
    <definedName name="_xlnm.Print_Area" localSheetId="12">'13-T1a)'!$A$1:$BC$22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APBEXhrIndnt" hidden="1">"Wide"</definedName>
    <definedName name="SAPsysID" hidden="1">"708C5W7SBKP804JT78WJ0JNKI"</definedName>
    <definedName name="SAPwbID" hidden="1">"ARS"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ranslations" localSheetId="7">[2]Preklad!$B$2:$D$73</definedName>
    <definedName name="Translations" localSheetId="12">[3]Preklad!$B$2:$D$73</definedName>
    <definedName name="Translations">[4]Preklad!$B$2:$D$73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</definedNames>
  <calcPr calcId="191029"/>
</workbook>
</file>

<file path=xl/calcChain.xml><?xml version="1.0" encoding="utf-8"?>
<calcChain xmlns="http://schemas.openxmlformats.org/spreadsheetml/2006/main">
  <c r="P2" i="84" l="1"/>
  <c r="R2" i="84"/>
  <c r="C6" i="84" s="1"/>
  <c r="J10" i="84"/>
  <c r="W10" i="84"/>
  <c r="J11" i="84"/>
  <c r="W11" i="84"/>
  <c r="W12" i="84" s="1"/>
  <c r="W13" i="84" s="1"/>
  <c r="W14" i="84" s="1"/>
  <c r="W15" i="84" s="1"/>
  <c r="W16" i="84" s="1"/>
  <c r="W17" i="84" s="1"/>
  <c r="W18" i="84" s="1"/>
  <c r="W19" i="84" s="1"/>
  <c r="W20" i="84" s="1"/>
  <c r="W21" i="84" s="1"/>
  <c r="W22" i="84" s="1"/>
  <c r="W23" i="84" s="1"/>
  <c r="W24" i="84" s="1"/>
  <c r="W25" i="84" s="1"/>
  <c r="W26" i="84" s="1"/>
  <c r="W27" i="84" s="1"/>
  <c r="W28" i="84" s="1"/>
  <c r="W29" i="84" s="1"/>
  <c r="W30" i="84" s="1"/>
  <c r="W31" i="84" s="1"/>
  <c r="W32" i="84" s="1"/>
  <c r="W33" i="84" s="1"/>
  <c r="W34" i="84" s="1"/>
  <c r="W35" i="84" s="1"/>
  <c r="W36" i="84" s="1"/>
  <c r="W37" i="84" s="1"/>
  <c r="W38" i="84" s="1"/>
  <c r="W39" i="84" s="1"/>
  <c r="W40" i="84" s="1"/>
  <c r="W41" i="84" s="1"/>
  <c r="W42" i="84" s="1"/>
  <c r="W43" i="84" s="1"/>
  <c r="W44" i="84" s="1"/>
  <c r="W45" i="84" s="1"/>
  <c r="W46" i="84" s="1"/>
  <c r="W47" i="84" s="1"/>
  <c r="W48" i="84" s="1"/>
  <c r="W49" i="84" s="1"/>
  <c r="W50" i="84" s="1"/>
  <c r="W51" i="84" s="1"/>
  <c r="W52" i="84" s="1"/>
  <c r="W53" i="84" s="1"/>
  <c r="W54" i="84" s="1"/>
  <c r="W55" i="84" s="1"/>
  <c r="W56" i="84" s="1"/>
  <c r="W57" i="84" s="1"/>
  <c r="W58" i="84" s="1"/>
  <c r="W59" i="84" s="1"/>
  <c r="W60" i="84" s="1"/>
  <c r="W61" i="84" s="1"/>
  <c r="W62" i="84" s="1"/>
  <c r="W63" i="84" s="1"/>
  <c r="W64" i="84" s="1"/>
  <c r="W65" i="84" s="1"/>
  <c r="W66" i="84" s="1"/>
  <c r="W67" i="84" s="1"/>
  <c r="W68" i="84" s="1"/>
  <c r="W69" i="84" s="1"/>
  <c r="W70" i="84" s="1"/>
  <c r="W71" i="84" s="1"/>
  <c r="W72" i="84" s="1"/>
  <c r="W73" i="84" s="1"/>
  <c r="W74" i="84" s="1"/>
  <c r="W75" i="84" s="1"/>
  <c r="W76" i="84" s="1"/>
  <c r="W77" i="84" s="1"/>
  <c r="W78" i="84" s="1"/>
  <c r="W79" i="84" s="1"/>
  <c r="W80" i="84" s="1"/>
  <c r="W81" i="84" s="1"/>
  <c r="W82" i="84" s="1"/>
  <c r="W83" i="84" s="1"/>
  <c r="W84" i="84" s="1"/>
  <c r="W85" i="84" s="1"/>
  <c r="W86" i="84" s="1"/>
  <c r="W87" i="84" s="1"/>
  <c r="W88" i="84" s="1"/>
  <c r="W89" i="84" s="1"/>
  <c r="W90" i="84" s="1"/>
  <c r="W91" i="84" s="1"/>
  <c r="W92" i="84" s="1"/>
  <c r="W93" i="84" s="1"/>
  <c r="W94" i="84" s="1"/>
  <c r="W95" i="84" s="1"/>
  <c r="W96" i="84" s="1"/>
  <c r="W97" i="84" s="1"/>
  <c r="W98" i="84" s="1"/>
  <c r="W99" i="84" s="1"/>
  <c r="W100" i="84" s="1"/>
  <c r="W101" i="84" s="1"/>
  <c r="W102" i="84" s="1"/>
  <c r="W103" i="84" s="1"/>
  <c r="W104" i="84" s="1"/>
  <c r="W105" i="84" s="1"/>
  <c r="W106" i="84" s="1"/>
  <c r="W107" i="84" s="1"/>
  <c r="W108" i="84" s="1"/>
  <c r="W109" i="84" s="1"/>
  <c r="W110" i="84" s="1"/>
  <c r="W111" i="84" s="1"/>
  <c r="W112" i="84" s="1"/>
  <c r="W113" i="84" s="1"/>
  <c r="W114" i="84" s="1"/>
  <c r="W115" i="84" s="1"/>
  <c r="W116" i="84" s="1"/>
  <c r="W117" i="84" s="1"/>
  <c r="W118" i="84" s="1"/>
  <c r="W119" i="84" s="1"/>
  <c r="W120" i="84" s="1"/>
  <c r="W121" i="84" s="1"/>
  <c r="W122" i="84" s="1"/>
  <c r="W123" i="84" s="1"/>
  <c r="W124" i="84" s="1"/>
  <c r="W125" i="84" s="1"/>
  <c r="W126" i="84" s="1"/>
  <c r="W127" i="84" s="1"/>
  <c r="W128" i="84" s="1"/>
  <c r="W129" i="84" s="1"/>
  <c r="W130" i="84" s="1"/>
  <c r="W131" i="84" s="1"/>
  <c r="W132" i="84" s="1"/>
  <c r="W133" i="84" s="1"/>
  <c r="W134" i="84" s="1"/>
  <c r="W135" i="84" s="1"/>
  <c r="W136" i="84" s="1"/>
  <c r="W137" i="84" s="1"/>
  <c r="W138" i="84" s="1"/>
  <c r="W139" i="84" s="1"/>
  <c r="W140" i="84" s="1"/>
  <c r="W141" i="84" s="1"/>
  <c r="W142" i="84" s="1"/>
  <c r="W143" i="84" s="1"/>
  <c r="W144" i="84" s="1"/>
  <c r="W145" i="84" s="1"/>
  <c r="W146" i="84" s="1"/>
  <c r="W147" i="84" s="1"/>
  <c r="W148" i="84" s="1"/>
  <c r="W149" i="84" s="1"/>
  <c r="W150" i="84" s="1"/>
  <c r="W151" i="84" s="1"/>
  <c r="W152" i="84" s="1"/>
  <c r="W153" i="84" s="1"/>
  <c r="W154" i="84" s="1"/>
  <c r="W155" i="84" s="1"/>
  <c r="W156" i="84" s="1"/>
  <c r="W157" i="84" s="1"/>
  <c r="W158" i="84" s="1"/>
  <c r="W159" i="84" s="1"/>
  <c r="W160" i="84" s="1"/>
  <c r="W161" i="84" s="1"/>
  <c r="W162" i="84" s="1"/>
  <c r="W163" i="84" s="1"/>
  <c r="W164" i="84" s="1"/>
  <c r="W165" i="84" s="1"/>
  <c r="W166" i="84" s="1"/>
  <c r="W167" i="84" s="1"/>
  <c r="W168" i="84" s="1"/>
  <c r="W169" i="84" s="1"/>
  <c r="W170" i="84" s="1"/>
  <c r="W171" i="84" s="1"/>
  <c r="W172" i="84" s="1"/>
  <c r="W173" i="84" s="1"/>
  <c r="W174" i="84" s="1"/>
  <c r="W175" i="84" s="1"/>
  <c r="W176" i="84" s="1"/>
  <c r="W177" i="84" s="1"/>
  <c r="W178" i="84" s="1"/>
  <c r="W179" i="84" s="1"/>
  <c r="W180" i="84" s="1"/>
  <c r="W181" i="84" s="1"/>
  <c r="W182" i="84" s="1"/>
  <c r="W183" i="84" s="1"/>
  <c r="W184" i="84" s="1"/>
  <c r="W185" i="84" s="1"/>
  <c r="W186" i="84" s="1"/>
  <c r="W187" i="84" s="1"/>
  <c r="W188" i="84" s="1"/>
  <c r="W189" i="84" s="1"/>
  <c r="W190" i="84" s="1"/>
  <c r="W191" i="84" s="1"/>
  <c r="W192" i="84" s="1"/>
  <c r="W193" i="84" s="1"/>
  <c r="W194" i="84" s="1"/>
  <c r="W195" i="84" s="1"/>
  <c r="W196" i="84" s="1"/>
  <c r="W197" i="84" s="1"/>
  <c r="W198" i="84" s="1"/>
  <c r="W199" i="84" s="1"/>
  <c r="W200" i="84" s="1"/>
  <c r="W201" i="84" s="1"/>
  <c r="W202" i="84" s="1"/>
  <c r="W203" i="84" s="1"/>
  <c r="W204" i="84" s="1"/>
  <c r="W205" i="84" s="1"/>
  <c r="W206" i="84" s="1"/>
  <c r="W207" i="84" s="1"/>
  <c r="W208" i="84" s="1"/>
  <c r="W209" i="84" s="1"/>
  <c r="W210" i="84" s="1"/>
  <c r="W211" i="84" s="1"/>
  <c r="W212" i="84" s="1"/>
  <c r="W213" i="84" s="1"/>
  <c r="W214" i="84" s="1"/>
  <c r="W215" i="84" s="1"/>
  <c r="W216" i="84" s="1"/>
  <c r="W217" i="84" s="1"/>
  <c r="W218" i="84" s="1"/>
  <c r="W219" i="84" s="1"/>
  <c r="W220" i="84" s="1"/>
  <c r="W221" i="84" s="1"/>
  <c r="W222" i="84" s="1"/>
  <c r="W223" i="84" s="1"/>
  <c r="W224" i="84" s="1"/>
  <c r="W225" i="84" s="1"/>
  <c r="W226" i="84" s="1"/>
  <c r="W227" i="84" s="1"/>
  <c r="W228" i="84" s="1"/>
  <c r="W229" i="84" s="1"/>
  <c r="W230" i="84" s="1"/>
  <c r="W231" i="84" s="1"/>
  <c r="W232" i="84" s="1"/>
  <c r="W233" i="84" s="1"/>
  <c r="W234" i="84" s="1"/>
  <c r="W235" i="84" s="1"/>
  <c r="W236" i="84" s="1"/>
  <c r="W237" i="84" s="1"/>
  <c r="W238" i="84" s="1"/>
  <c r="W239" i="84" s="1"/>
  <c r="W240" i="84" s="1"/>
  <c r="W241" i="84" s="1"/>
  <c r="W242" i="84" s="1"/>
  <c r="W243" i="84" s="1"/>
  <c r="W244" i="84" s="1"/>
  <c r="W245" i="84" s="1"/>
  <c r="W246" i="84" s="1"/>
  <c r="W247" i="84" s="1"/>
  <c r="W248" i="84" s="1"/>
  <c r="W249" i="84" s="1"/>
  <c r="W250" i="84" s="1"/>
  <c r="W251" i="84" s="1"/>
  <c r="W252" i="84" s="1"/>
  <c r="W253" i="84" s="1"/>
  <c r="W254" i="84" s="1"/>
  <c r="W255" i="84" s="1"/>
  <c r="W256" i="84" s="1"/>
  <c r="W257" i="84" s="1"/>
  <c r="W258" i="84" s="1"/>
  <c r="W259" i="84" s="1"/>
  <c r="W260" i="84" s="1"/>
  <c r="W261" i="84" s="1"/>
  <c r="W262" i="84" s="1"/>
  <c r="W263" i="84" s="1"/>
  <c r="W264" i="84" s="1"/>
  <c r="W265" i="84" s="1"/>
  <c r="W266" i="84" s="1"/>
  <c r="W267" i="84" s="1"/>
  <c r="W268" i="84" s="1"/>
  <c r="W269" i="84" s="1"/>
  <c r="W270" i="84" s="1"/>
  <c r="W271" i="84" s="1"/>
  <c r="W272" i="84" s="1"/>
  <c r="W273" i="84" s="1"/>
  <c r="W274" i="84" s="1"/>
  <c r="W275" i="84" s="1"/>
  <c r="W276" i="84" s="1"/>
  <c r="W277" i="84" s="1"/>
  <c r="W278" i="84" s="1"/>
  <c r="W279" i="84" s="1"/>
  <c r="W280" i="84" s="1"/>
  <c r="W281" i="84" s="1"/>
  <c r="W282" i="84" s="1"/>
  <c r="W283" i="84" s="1"/>
  <c r="W284" i="84" s="1"/>
  <c r="W285" i="84" s="1"/>
  <c r="W286" i="84" s="1"/>
  <c r="W287" i="84" s="1"/>
  <c r="W288" i="84" s="1"/>
  <c r="W289" i="84" s="1"/>
  <c r="W290" i="84" s="1"/>
  <c r="W291" i="84" s="1"/>
  <c r="W292" i="84" s="1"/>
  <c r="W293" i="84" s="1"/>
  <c r="W294" i="84" s="1"/>
  <c r="W295" i="84" s="1"/>
  <c r="W296" i="84" s="1"/>
  <c r="W297" i="84" s="1"/>
  <c r="W298" i="84" s="1"/>
  <c r="W299" i="84" s="1"/>
  <c r="W300" i="84" s="1"/>
  <c r="W301" i="84" s="1"/>
  <c r="W302" i="84" s="1"/>
  <c r="W303" i="84" s="1"/>
  <c r="W304" i="84" s="1"/>
  <c r="W305" i="84" s="1"/>
  <c r="W306" i="84" s="1"/>
  <c r="W307" i="84" s="1"/>
  <c r="W308" i="84" s="1"/>
  <c r="W309" i="84" s="1"/>
  <c r="W310" i="84" s="1"/>
  <c r="W311" i="84" s="1"/>
  <c r="W312" i="84" s="1"/>
  <c r="W313" i="84" s="1"/>
  <c r="W314" i="84" s="1"/>
  <c r="W315" i="84" s="1"/>
  <c r="W316" i="84" s="1"/>
  <c r="W317" i="84" s="1"/>
  <c r="W318" i="84" s="1"/>
  <c r="W319" i="84" s="1"/>
  <c r="W320" i="84" s="1"/>
  <c r="W321" i="84" s="1"/>
  <c r="W322" i="84" s="1"/>
  <c r="W323" i="84" s="1"/>
  <c r="W324" i="84" s="1"/>
  <c r="W325" i="84" s="1"/>
  <c r="W326" i="84" s="1"/>
  <c r="W327" i="84" s="1"/>
  <c r="W328" i="84" s="1"/>
  <c r="W329" i="84" s="1"/>
  <c r="W330" i="84" s="1"/>
  <c r="W331" i="84" s="1"/>
  <c r="W332" i="84" s="1"/>
  <c r="W333" i="84" s="1"/>
  <c r="W334" i="84" s="1"/>
  <c r="W335" i="84" s="1"/>
  <c r="W336" i="84" s="1"/>
  <c r="W337" i="84" s="1"/>
  <c r="W338" i="84" s="1"/>
  <c r="W339" i="84" s="1"/>
  <c r="W340" i="84" s="1"/>
  <c r="W341" i="84" s="1"/>
  <c r="W342" i="84" s="1"/>
  <c r="W343" i="84" s="1"/>
  <c r="W344" i="84" s="1"/>
  <c r="W345" i="84" s="1"/>
  <c r="W346" i="84" s="1"/>
  <c r="W347" i="84" s="1"/>
  <c r="W348" i="84" s="1"/>
  <c r="W349" i="84" s="1"/>
  <c r="W350" i="84" s="1"/>
  <c r="W351" i="84" s="1"/>
  <c r="W352" i="84" s="1"/>
  <c r="W353" i="84" s="1"/>
  <c r="W354" i="84" s="1"/>
  <c r="W355" i="84" s="1"/>
  <c r="W356" i="84" s="1"/>
  <c r="W357" i="84" s="1"/>
  <c r="W358" i="84" s="1"/>
  <c r="W359" i="84" s="1"/>
  <c r="W360" i="84" s="1"/>
  <c r="W361" i="84" s="1"/>
  <c r="W362" i="84" s="1"/>
  <c r="W363" i="84" s="1"/>
  <c r="W364" i="84" s="1"/>
  <c r="W365" i="84" s="1"/>
  <c r="W366" i="84" s="1"/>
  <c r="W367" i="84" s="1"/>
  <c r="W368" i="84" s="1"/>
  <c r="W369" i="84" s="1"/>
  <c r="W370" i="84" s="1"/>
  <c r="W371" i="84" s="1"/>
  <c r="W372" i="84" s="1"/>
  <c r="W373" i="84" s="1"/>
  <c r="W374" i="84" s="1"/>
  <c r="W375" i="84" s="1"/>
  <c r="W376" i="84" s="1"/>
  <c r="W377" i="84" s="1"/>
  <c r="W378" i="84" s="1"/>
  <c r="W379" i="84" s="1"/>
  <c r="W380" i="84" s="1"/>
  <c r="W381" i="84" s="1"/>
  <c r="W382" i="84" s="1"/>
  <c r="W383" i="84" s="1"/>
  <c r="W384" i="84" s="1"/>
  <c r="W385" i="84" s="1"/>
  <c r="W386" i="84" s="1"/>
  <c r="W387" i="84" s="1"/>
  <c r="W388" i="84" s="1"/>
  <c r="W389" i="84" s="1"/>
  <c r="W390" i="84" s="1"/>
  <c r="W391" i="84" s="1"/>
  <c r="W392" i="84" s="1"/>
  <c r="W393" i="84" s="1"/>
  <c r="W394" i="84" s="1"/>
  <c r="W395" i="84" s="1"/>
  <c r="W396" i="84" s="1"/>
  <c r="W397" i="84" s="1"/>
  <c r="W398" i="84" s="1"/>
  <c r="W399" i="84" s="1"/>
  <c r="W400" i="84" s="1"/>
  <c r="W401" i="84" s="1"/>
  <c r="W402" i="84" s="1"/>
  <c r="W403" i="84" s="1"/>
  <c r="W404" i="84" s="1"/>
  <c r="W405" i="84" s="1"/>
  <c r="W406" i="84" s="1"/>
  <c r="W407" i="84" s="1"/>
  <c r="W408" i="84" s="1"/>
  <c r="W409" i="84" s="1"/>
  <c r="W410" i="84" s="1"/>
  <c r="W411" i="84" s="1"/>
  <c r="W412" i="84" s="1"/>
  <c r="W413" i="84" s="1"/>
  <c r="W414" i="84" s="1"/>
  <c r="W415" i="84" s="1"/>
  <c r="W416" i="84" s="1"/>
  <c r="W417" i="84" s="1"/>
  <c r="W418" i="84" s="1"/>
  <c r="W419" i="84" s="1"/>
  <c r="W420" i="84" s="1"/>
  <c r="W421" i="84" s="1"/>
  <c r="W422" i="84" s="1"/>
  <c r="W423" i="84" s="1"/>
  <c r="W424" i="84" s="1"/>
  <c r="W425" i="84" s="1"/>
  <c r="W426" i="84" s="1"/>
  <c r="W427" i="84" s="1"/>
  <c r="W428" i="84" s="1"/>
  <c r="W429" i="84" s="1"/>
  <c r="W430" i="84" s="1"/>
  <c r="W431" i="84" s="1"/>
  <c r="W432" i="84" s="1"/>
  <c r="W433" i="84" s="1"/>
  <c r="W434" i="84" s="1"/>
  <c r="W435" i="84" s="1"/>
  <c r="W436" i="84" s="1"/>
  <c r="W437" i="84" s="1"/>
  <c r="W438" i="84" s="1"/>
  <c r="W439" i="84" s="1"/>
  <c r="W440" i="84" s="1"/>
  <c r="W441" i="84" s="1"/>
  <c r="W442" i="84" s="1"/>
  <c r="W443" i="84" s="1"/>
  <c r="W444" i="84" s="1"/>
  <c r="W445" i="84" s="1"/>
  <c r="W446" i="84" s="1"/>
  <c r="W447" i="84" s="1"/>
  <c r="W448" i="84" s="1"/>
  <c r="W449" i="84" s="1"/>
  <c r="W450" i="84" s="1"/>
  <c r="W451" i="84" s="1"/>
  <c r="W452" i="84" s="1"/>
  <c r="W453" i="84" s="1"/>
  <c r="W454" i="84" s="1"/>
  <c r="W455" i="84" s="1"/>
  <c r="W456" i="84" s="1"/>
  <c r="W457" i="84" s="1"/>
  <c r="W458" i="84" s="1"/>
  <c r="W459" i="84" s="1"/>
  <c r="W460" i="84" s="1"/>
  <c r="W461" i="84" s="1"/>
  <c r="W462" i="84" s="1"/>
  <c r="W463" i="84" s="1"/>
  <c r="W464" i="84" s="1"/>
  <c r="W465" i="84" s="1"/>
  <c r="W466" i="84" s="1"/>
  <c r="W467" i="84" s="1"/>
  <c r="W468" i="84" s="1"/>
  <c r="W469" i="84" s="1"/>
  <c r="W470" i="84" s="1"/>
  <c r="W471" i="84" s="1"/>
  <c r="W472" i="84" s="1"/>
  <c r="W473" i="84" s="1"/>
  <c r="W474" i="84" s="1"/>
  <c r="W475" i="84" s="1"/>
  <c r="W476" i="84" s="1"/>
  <c r="W477" i="84" s="1"/>
  <c r="W478" i="84" s="1"/>
  <c r="W479" i="84" s="1"/>
  <c r="W480" i="84" s="1"/>
  <c r="W481" i="84" s="1"/>
  <c r="W482" i="84" s="1"/>
  <c r="W483" i="84" s="1"/>
  <c r="W484" i="84" s="1"/>
  <c r="W485" i="84" s="1"/>
  <c r="W486" i="84" s="1"/>
  <c r="W487" i="84" s="1"/>
  <c r="W488" i="84" s="1"/>
  <c r="W489" i="84" s="1"/>
  <c r="W490" i="84" s="1"/>
  <c r="W491" i="84" s="1"/>
  <c r="W492" i="84" s="1"/>
  <c r="W493" i="84" s="1"/>
  <c r="W494" i="84" s="1"/>
  <c r="W495" i="84" s="1"/>
  <c r="W496" i="84" s="1"/>
  <c r="W497" i="84" s="1"/>
  <c r="W498" i="84" s="1"/>
  <c r="W499" i="84" s="1"/>
  <c r="W500" i="84" s="1"/>
  <c r="W501" i="84" s="1"/>
  <c r="W502" i="84" s="1"/>
  <c r="W503" i="84" s="1"/>
  <c r="W504" i="84" s="1"/>
  <c r="W505" i="84" s="1"/>
  <c r="W506" i="84" s="1"/>
  <c r="W507" i="84" s="1"/>
  <c r="W508" i="84" s="1"/>
  <c r="W509" i="84" s="1"/>
  <c r="W510" i="84" s="1"/>
  <c r="W511" i="84" s="1"/>
  <c r="W512" i="84" s="1"/>
  <c r="W513" i="84" s="1"/>
  <c r="W514" i="84" s="1"/>
  <c r="W515" i="84" s="1"/>
  <c r="W516" i="84" s="1"/>
  <c r="W517" i="84" s="1"/>
  <c r="W518" i="84" s="1"/>
  <c r="W519" i="84" s="1"/>
  <c r="W520" i="84" s="1"/>
  <c r="W521" i="84" s="1"/>
  <c r="W522" i="84" s="1"/>
  <c r="W523" i="84" s="1"/>
  <c r="W524" i="84" s="1"/>
  <c r="W525" i="84" s="1"/>
  <c r="W526" i="84" s="1"/>
  <c r="W527" i="84" s="1"/>
  <c r="W528" i="84" s="1"/>
  <c r="W529" i="84" s="1"/>
  <c r="W530" i="84" s="1"/>
  <c r="W531" i="84" s="1"/>
  <c r="W532" i="84" s="1"/>
  <c r="W533" i="84" s="1"/>
  <c r="W534" i="84" s="1"/>
  <c r="W535" i="84" s="1"/>
  <c r="W536" i="84" s="1"/>
  <c r="W537" i="84" s="1"/>
  <c r="W538" i="84" s="1"/>
  <c r="W539" i="84" s="1"/>
  <c r="W540" i="84" s="1"/>
  <c r="W541" i="84" s="1"/>
  <c r="W542" i="84" s="1"/>
  <c r="W543" i="84" s="1"/>
  <c r="W544" i="84" s="1"/>
  <c r="W545" i="84" s="1"/>
  <c r="W546" i="84" s="1"/>
  <c r="W547" i="84" s="1"/>
  <c r="W548" i="84" s="1"/>
  <c r="W549" i="84" s="1"/>
  <c r="W550" i="84" s="1"/>
  <c r="W551" i="84" s="1"/>
  <c r="W552" i="84" s="1"/>
  <c r="W553" i="84" s="1"/>
  <c r="W554" i="84" s="1"/>
  <c r="W555" i="84" s="1"/>
  <c r="W556" i="84" s="1"/>
  <c r="W557" i="84" s="1"/>
  <c r="W558" i="84" s="1"/>
  <c r="W559" i="84" s="1"/>
  <c r="W560" i="84" s="1"/>
  <c r="W561" i="84" s="1"/>
  <c r="W562" i="84" s="1"/>
  <c r="W563" i="84" s="1"/>
  <c r="W564" i="84" s="1"/>
  <c r="W565" i="84" s="1"/>
  <c r="W566" i="84" s="1"/>
  <c r="W567" i="84" s="1"/>
  <c r="W568" i="84" s="1"/>
  <c r="W569" i="84" s="1"/>
  <c r="W570" i="84" s="1"/>
  <c r="W571" i="84" s="1"/>
  <c r="W572" i="84" s="1"/>
  <c r="W573" i="84" s="1"/>
  <c r="W574" i="84" s="1"/>
  <c r="W575" i="84" s="1"/>
  <c r="W576" i="84" s="1"/>
  <c r="W577" i="84" s="1"/>
  <c r="W578" i="84" s="1"/>
  <c r="W579" i="84" s="1"/>
  <c r="W580" i="84" s="1"/>
  <c r="W581" i="84" s="1"/>
  <c r="W582" i="84" s="1"/>
  <c r="W583" i="84" s="1"/>
  <c r="W584" i="84" s="1"/>
  <c r="W585" i="84" s="1"/>
  <c r="W586" i="84" s="1"/>
  <c r="W587" i="84" s="1"/>
  <c r="W588" i="84" s="1"/>
  <c r="W589" i="84" s="1"/>
  <c r="W590" i="84" s="1"/>
  <c r="W591" i="84" s="1"/>
  <c r="W592" i="84" s="1"/>
  <c r="W593" i="84" s="1"/>
  <c r="W594" i="84" s="1"/>
  <c r="W595" i="84" s="1"/>
  <c r="W596" i="84" s="1"/>
  <c r="W597" i="84" s="1"/>
  <c r="W598" i="84" s="1"/>
  <c r="W599" i="84" s="1"/>
  <c r="W600" i="84" s="1"/>
  <c r="W601" i="84" s="1"/>
  <c r="W602" i="84" s="1"/>
  <c r="W603" i="84" s="1"/>
  <c r="W604" i="84" s="1"/>
  <c r="W605" i="84" s="1"/>
  <c r="W606" i="84" s="1"/>
  <c r="W607" i="84" s="1"/>
  <c r="W608" i="84" s="1"/>
  <c r="W609" i="84" s="1"/>
  <c r="W610" i="84" s="1"/>
  <c r="W611" i="84" s="1"/>
  <c r="W612" i="84" s="1"/>
  <c r="W613" i="84" s="1"/>
  <c r="W614" i="84" s="1"/>
  <c r="W615" i="84" s="1"/>
  <c r="W616" i="84" s="1"/>
  <c r="W617" i="84" s="1"/>
  <c r="W618" i="84" s="1"/>
  <c r="W619" i="84" s="1"/>
  <c r="W620" i="84" s="1"/>
  <c r="W621" i="84" s="1"/>
  <c r="W622" i="84" s="1"/>
  <c r="W623" i="84" s="1"/>
  <c r="W624" i="84" s="1"/>
  <c r="W625" i="84" s="1"/>
  <c r="W626" i="84" s="1"/>
  <c r="W627" i="84" s="1"/>
  <c r="W628" i="84" s="1"/>
  <c r="W629" i="84" s="1"/>
  <c r="W630" i="84" s="1"/>
  <c r="W631" i="84" s="1"/>
  <c r="W632" i="84" s="1"/>
  <c r="W633" i="84" s="1"/>
  <c r="W634" i="84" s="1"/>
  <c r="W635" i="84" s="1"/>
  <c r="W636" i="84" s="1"/>
  <c r="W637" i="84" s="1"/>
  <c r="W638" i="84" s="1"/>
  <c r="W639" i="84" s="1"/>
  <c r="W640" i="84" s="1"/>
  <c r="W641" i="84" s="1"/>
  <c r="W642" i="84" s="1"/>
  <c r="W643" i="84" s="1"/>
  <c r="W644" i="84" s="1"/>
  <c r="W645" i="84" s="1"/>
  <c r="W646" i="84" s="1"/>
  <c r="W647" i="84" s="1"/>
  <c r="W648" i="84" s="1"/>
  <c r="W649" i="84" s="1"/>
  <c r="W650" i="84" s="1"/>
  <c r="W651" i="84" s="1"/>
  <c r="W652" i="84" s="1"/>
  <c r="W653" i="84" s="1"/>
  <c r="W654" i="84" s="1"/>
  <c r="W655" i="84" s="1"/>
  <c r="W656" i="84" s="1"/>
  <c r="W657" i="84" s="1"/>
  <c r="W658" i="84" s="1"/>
  <c r="W659" i="84" s="1"/>
  <c r="W660" i="84" s="1"/>
  <c r="W661" i="84" s="1"/>
  <c r="W662" i="84" s="1"/>
  <c r="W663" i="84" s="1"/>
  <c r="W664" i="84" s="1"/>
  <c r="W665" i="84" s="1"/>
  <c r="W666" i="84" s="1"/>
  <c r="W667" i="84" s="1"/>
  <c r="W668" i="84" s="1"/>
  <c r="W669" i="84" s="1"/>
  <c r="W670" i="84" s="1"/>
  <c r="W671" i="84" s="1"/>
  <c r="W672" i="84" s="1"/>
  <c r="W673" i="84" s="1"/>
  <c r="W674" i="84" s="1"/>
  <c r="W675" i="84" s="1"/>
  <c r="W676" i="84" s="1"/>
  <c r="W677" i="84" s="1"/>
  <c r="W678" i="84" s="1"/>
  <c r="W679" i="84" s="1"/>
  <c r="W680" i="84" s="1"/>
  <c r="W681" i="84" s="1"/>
  <c r="W682" i="84" s="1"/>
  <c r="W683" i="84" s="1"/>
  <c r="W684" i="84" s="1"/>
  <c r="W685" i="84" s="1"/>
  <c r="W686" i="84" s="1"/>
  <c r="W687" i="84" s="1"/>
  <c r="W688" i="84" s="1"/>
  <c r="W689" i="84" s="1"/>
  <c r="W690" i="84" s="1"/>
  <c r="W691" i="84" s="1"/>
  <c r="W692" i="84" s="1"/>
  <c r="W693" i="84" s="1"/>
  <c r="W694" i="84" s="1"/>
  <c r="W695" i="84" s="1"/>
  <c r="W696" i="84" s="1"/>
  <c r="W697" i="84" s="1"/>
  <c r="W698" i="84" s="1"/>
  <c r="W699" i="84" s="1"/>
  <c r="W700" i="84" s="1"/>
  <c r="W701" i="84" s="1"/>
  <c r="W702" i="84" s="1"/>
  <c r="W703" i="84" s="1"/>
  <c r="W704" i="84" s="1"/>
  <c r="W705" i="84" s="1"/>
  <c r="W706" i="84" s="1"/>
  <c r="W707" i="84" s="1"/>
  <c r="W708" i="84" s="1"/>
  <c r="W709" i="84" s="1"/>
  <c r="W710" i="84" s="1"/>
  <c r="W711" i="84" s="1"/>
  <c r="W712" i="84" s="1"/>
  <c r="W713" i="84" s="1"/>
  <c r="W714" i="84" s="1"/>
  <c r="W715" i="84" s="1"/>
  <c r="W716" i="84" s="1"/>
  <c r="W717" i="84" s="1"/>
  <c r="W718" i="84" s="1"/>
  <c r="W719" i="84" s="1"/>
  <c r="W720" i="84" s="1"/>
  <c r="W721" i="84" s="1"/>
  <c r="W722" i="84" s="1"/>
  <c r="W723" i="84" s="1"/>
  <c r="W724" i="84" s="1"/>
  <c r="W725" i="84" s="1"/>
  <c r="W726" i="84" s="1"/>
  <c r="W727" i="84" s="1"/>
  <c r="W728" i="84" s="1"/>
  <c r="W729" i="84" s="1"/>
  <c r="W730" i="84" s="1"/>
  <c r="W731" i="84" s="1"/>
  <c r="W732" i="84" s="1"/>
  <c r="W733" i="84" s="1"/>
  <c r="W734" i="84" s="1"/>
  <c r="W735" i="84" s="1"/>
  <c r="W736" i="84" s="1"/>
  <c r="W737" i="84" s="1"/>
  <c r="W738" i="84" s="1"/>
  <c r="W739" i="84" s="1"/>
  <c r="W740" i="84" s="1"/>
  <c r="W741" i="84" s="1"/>
  <c r="W742" i="84" s="1"/>
  <c r="W743" i="84" s="1"/>
  <c r="W744" i="84" s="1"/>
  <c r="W745" i="84" s="1"/>
  <c r="W746" i="84" s="1"/>
  <c r="W747" i="84" s="1"/>
  <c r="W748" i="84" s="1"/>
  <c r="W749" i="84" s="1"/>
  <c r="W750" i="84" s="1"/>
  <c r="W751" i="84" s="1"/>
  <c r="W752" i="84" s="1"/>
  <c r="W753" i="84" s="1"/>
  <c r="W754" i="84" s="1"/>
  <c r="W755" i="84" s="1"/>
  <c r="W756" i="84" s="1"/>
  <c r="W757" i="84" s="1"/>
  <c r="W758" i="84" s="1"/>
  <c r="W759" i="84" s="1"/>
  <c r="W760" i="84" s="1"/>
  <c r="W761" i="84" s="1"/>
  <c r="W762" i="84" s="1"/>
  <c r="W763" i="84" s="1"/>
  <c r="W764" i="84" s="1"/>
  <c r="W765" i="84" s="1"/>
  <c r="W766" i="84" s="1"/>
  <c r="W767" i="84" s="1"/>
  <c r="W768" i="84" s="1"/>
  <c r="W769" i="84" s="1"/>
  <c r="W770" i="84" s="1"/>
  <c r="W771" i="84" s="1"/>
  <c r="W772" i="84" s="1"/>
  <c r="W773" i="84" s="1"/>
  <c r="W774" i="84" s="1"/>
  <c r="W775" i="84" s="1"/>
  <c r="W776" i="84" s="1"/>
  <c r="W777" i="84" s="1"/>
  <c r="W778" i="84" s="1"/>
  <c r="W779" i="84" s="1"/>
  <c r="W780" i="84" s="1"/>
  <c r="W781" i="84" s="1"/>
  <c r="W782" i="84" s="1"/>
  <c r="W783" i="84" s="1"/>
  <c r="W784" i="84" s="1"/>
  <c r="W785" i="84" s="1"/>
  <c r="W786" i="84" s="1"/>
  <c r="W787" i="84" s="1"/>
  <c r="W788" i="84" s="1"/>
  <c r="W789" i="84" s="1"/>
  <c r="W790" i="84" s="1"/>
  <c r="W791" i="84" s="1"/>
  <c r="W792" i="84" s="1"/>
  <c r="W793" i="84" s="1"/>
  <c r="W794" i="84" s="1"/>
  <c r="W795" i="84" s="1"/>
  <c r="W796" i="84" s="1"/>
  <c r="W797" i="84" s="1"/>
  <c r="W798" i="84" s="1"/>
  <c r="W799" i="84" s="1"/>
  <c r="W800" i="84" s="1"/>
  <c r="W801" i="84" s="1"/>
  <c r="W802" i="84" s="1"/>
  <c r="W803" i="84" s="1"/>
  <c r="W804" i="84" s="1"/>
  <c r="W805" i="84" s="1"/>
  <c r="W806" i="84" s="1"/>
  <c r="W807" i="84" s="1"/>
  <c r="W808" i="84" s="1"/>
  <c r="W809" i="84" s="1"/>
  <c r="W810" i="84" s="1"/>
  <c r="W811" i="84" s="1"/>
  <c r="W812" i="84" s="1"/>
  <c r="W813" i="84" s="1"/>
  <c r="W814" i="84" s="1"/>
  <c r="W815" i="84" s="1"/>
  <c r="W816" i="84" s="1"/>
  <c r="W817" i="84" s="1"/>
  <c r="W818" i="84" s="1"/>
  <c r="W819" i="84" s="1"/>
  <c r="W820" i="84" s="1"/>
  <c r="W821" i="84" s="1"/>
  <c r="W822" i="84" s="1"/>
  <c r="W823" i="84" s="1"/>
  <c r="W824" i="84" s="1"/>
  <c r="W825" i="84" s="1"/>
  <c r="W826" i="84" s="1"/>
  <c r="W827" i="84" s="1"/>
  <c r="W828" i="84" s="1"/>
  <c r="W829" i="84" s="1"/>
  <c r="W830" i="84" s="1"/>
  <c r="W831" i="84" s="1"/>
  <c r="W832" i="84" s="1"/>
  <c r="W833" i="84" s="1"/>
  <c r="W834" i="84" s="1"/>
  <c r="W835" i="84" s="1"/>
  <c r="W836" i="84" s="1"/>
  <c r="W837" i="84" s="1"/>
  <c r="W838" i="84" s="1"/>
  <c r="W839" i="84" s="1"/>
  <c r="W840" i="84" s="1"/>
  <c r="W841" i="84" s="1"/>
  <c r="W842" i="84" s="1"/>
  <c r="W843" i="84" s="1"/>
  <c r="W844" i="84" s="1"/>
  <c r="W845" i="84" s="1"/>
  <c r="W846" i="84" s="1"/>
  <c r="W847" i="84" s="1"/>
  <c r="W848" i="84" s="1"/>
  <c r="W849" i="84" s="1"/>
  <c r="W850" i="84" s="1"/>
  <c r="W851" i="84" s="1"/>
  <c r="W852" i="84" s="1"/>
  <c r="W853" i="84" s="1"/>
  <c r="W854" i="84" s="1"/>
  <c r="W855" i="84" s="1"/>
  <c r="W856" i="84" s="1"/>
  <c r="W857" i="84" s="1"/>
  <c r="W858" i="84" s="1"/>
  <c r="W859" i="84" s="1"/>
  <c r="W860" i="84" s="1"/>
  <c r="W861" i="84" s="1"/>
  <c r="W862" i="84" s="1"/>
  <c r="W863" i="84" s="1"/>
  <c r="W864" i="84" s="1"/>
  <c r="W865" i="84" s="1"/>
  <c r="W866" i="84" s="1"/>
  <c r="W867" i="84" s="1"/>
  <c r="W868" i="84" s="1"/>
  <c r="W869" i="84" s="1"/>
  <c r="W870" i="84" s="1"/>
  <c r="W871" i="84" s="1"/>
  <c r="W872" i="84" s="1"/>
  <c r="W873" i="84" s="1"/>
  <c r="W874" i="84" s="1"/>
  <c r="W875" i="84" s="1"/>
  <c r="W876" i="84" s="1"/>
  <c r="W877" i="84" s="1"/>
  <c r="W878" i="84" s="1"/>
  <c r="W879" i="84" s="1"/>
  <c r="W880" i="84" s="1"/>
  <c r="W881" i="84" s="1"/>
  <c r="W882" i="84" s="1"/>
  <c r="W883" i="84" s="1"/>
  <c r="W884" i="84" s="1"/>
  <c r="W885" i="84" s="1"/>
  <c r="W886" i="84" s="1"/>
  <c r="W887" i="84" s="1"/>
  <c r="W888" i="84" s="1"/>
  <c r="W889" i="84" s="1"/>
  <c r="W890" i="84" s="1"/>
  <c r="W891" i="84" s="1"/>
  <c r="W892" i="84" s="1"/>
  <c r="W893" i="84" s="1"/>
  <c r="W894" i="84" s="1"/>
  <c r="W895" i="84" s="1"/>
  <c r="W896" i="84" s="1"/>
  <c r="W897" i="84" s="1"/>
  <c r="W898" i="84" s="1"/>
  <c r="W899" i="84" s="1"/>
  <c r="W900" i="84" s="1"/>
  <c r="W901" i="84" s="1"/>
  <c r="W902" i="84" s="1"/>
  <c r="W903" i="84" s="1"/>
  <c r="W904" i="84" s="1"/>
  <c r="W905" i="84" s="1"/>
  <c r="W906" i="84" s="1"/>
  <c r="W907" i="84" s="1"/>
  <c r="W908" i="84" s="1"/>
  <c r="W909" i="84" s="1"/>
  <c r="W910" i="84" s="1"/>
  <c r="W911" i="84" s="1"/>
  <c r="W912" i="84" s="1"/>
  <c r="W913" i="84" s="1"/>
  <c r="W914" i="84" s="1"/>
  <c r="W915" i="84" s="1"/>
  <c r="W916" i="84" s="1"/>
  <c r="W917" i="84" s="1"/>
  <c r="W918" i="84" s="1"/>
  <c r="W919" i="84" s="1"/>
  <c r="W920" i="84" s="1"/>
  <c r="W921" i="84" s="1"/>
  <c r="W922" i="84" s="1"/>
  <c r="W923" i="84" s="1"/>
  <c r="W924" i="84" s="1"/>
  <c r="W925" i="84" s="1"/>
  <c r="W926" i="84" s="1"/>
  <c r="W927" i="84" s="1"/>
  <c r="W928" i="84" s="1"/>
  <c r="W929" i="84" s="1"/>
  <c r="W930" i="84" s="1"/>
  <c r="W931" i="84" s="1"/>
  <c r="W932" i="84" s="1"/>
  <c r="W933" i="84" s="1"/>
  <c r="W934" i="84" s="1"/>
  <c r="W935" i="84" s="1"/>
  <c r="W936" i="84" s="1"/>
  <c r="W937" i="84" s="1"/>
  <c r="W938" i="84" s="1"/>
  <c r="W939" i="84" s="1"/>
  <c r="W940" i="84" s="1"/>
  <c r="W941" i="84" s="1"/>
  <c r="W942" i="84" s="1"/>
  <c r="W943" i="84" s="1"/>
  <c r="W944" i="84" s="1"/>
  <c r="W945" i="84" s="1"/>
  <c r="W946" i="84" s="1"/>
  <c r="W947" i="84" s="1"/>
  <c r="W948" i="84" s="1"/>
  <c r="W949" i="84" s="1"/>
  <c r="W950" i="84" s="1"/>
  <c r="W951" i="84" s="1"/>
  <c r="W952" i="84" s="1"/>
  <c r="W953" i="84" s="1"/>
  <c r="W954" i="84" s="1"/>
  <c r="W955" i="84" s="1"/>
  <c r="W956" i="84" s="1"/>
  <c r="W957" i="84" s="1"/>
  <c r="W958" i="84" s="1"/>
  <c r="W959" i="84" s="1"/>
  <c r="W960" i="84" s="1"/>
  <c r="W961" i="84" s="1"/>
  <c r="W962" i="84" s="1"/>
  <c r="W963" i="84" s="1"/>
  <c r="W964" i="84" s="1"/>
  <c r="W965" i="84" s="1"/>
  <c r="W966" i="84" s="1"/>
  <c r="W967" i="84" s="1"/>
  <c r="W968" i="84" s="1"/>
  <c r="W969" i="84" s="1"/>
  <c r="W970" i="84" s="1"/>
  <c r="W971" i="84" s="1"/>
  <c r="W972" i="84" s="1"/>
  <c r="W973" i="84" s="1"/>
  <c r="W974" i="84" s="1"/>
  <c r="W975" i="84" s="1"/>
  <c r="W976" i="84" s="1"/>
  <c r="W977" i="84" s="1"/>
  <c r="W978" i="84" s="1"/>
  <c r="W979" i="84" s="1"/>
  <c r="W980" i="84" s="1"/>
  <c r="W981" i="84" s="1"/>
  <c r="W982" i="84" s="1"/>
  <c r="W983" i="84" s="1"/>
  <c r="W984" i="84" s="1"/>
  <c r="W985" i="84" s="1"/>
  <c r="W986" i="84" s="1"/>
  <c r="W987" i="84" s="1"/>
  <c r="W988" i="84" s="1"/>
  <c r="W989" i="84" s="1"/>
  <c r="W990" i="84" s="1"/>
  <c r="W991" i="84" s="1"/>
  <c r="W992" i="84" s="1"/>
  <c r="W993" i="84" s="1"/>
  <c r="W994" i="84" s="1"/>
  <c r="W995" i="84" s="1"/>
  <c r="W996" i="84" s="1"/>
  <c r="W997" i="84" s="1"/>
  <c r="W998" i="84" s="1"/>
  <c r="W999" i="84" s="1"/>
  <c r="W1000" i="84" s="1"/>
  <c r="W1001" i="84" s="1"/>
  <c r="W1002" i="84" s="1"/>
  <c r="W1003" i="84" s="1"/>
  <c r="W1004" i="84" s="1"/>
  <c r="W1005" i="84" s="1"/>
  <c r="W1006" i="84" s="1"/>
  <c r="W1007" i="84" s="1"/>
  <c r="W1008" i="84" s="1"/>
  <c r="W1009" i="84" s="1"/>
  <c r="W1010" i="84" s="1"/>
  <c r="W1011" i="84" s="1"/>
  <c r="W1012" i="84" s="1"/>
  <c r="W1013" i="84" s="1"/>
  <c r="W1014" i="84" s="1"/>
  <c r="W1015" i="84" s="1"/>
  <c r="W1016" i="84" s="1"/>
  <c r="W1017" i="84" s="1"/>
  <c r="W1018" i="84" s="1"/>
  <c r="W1019" i="84" s="1"/>
  <c r="W1020" i="84" s="1"/>
  <c r="W1021" i="84" s="1"/>
  <c r="W1022" i="84" s="1"/>
  <c r="W1023" i="84" s="1"/>
  <c r="W1024" i="84" s="1"/>
  <c r="W1025" i="84" s="1"/>
  <c r="W1026" i="84" s="1"/>
  <c r="W1027" i="84" s="1"/>
  <c r="W1028" i="84" s="1"/>
  <c r="W1029" i="84" s="1"/>
  <c r="W1030" i="84" s="1"/>
  <c r="W1031" i="84" s="1"/>
  <c r="W1032" i="84" s="1"/>
  <c r="W1033" i="84" s="1"/>
  <c r="W1034" i="84" s="1"/>
  <c r="W1035" i="84" s="1"/>
  <c r="W1036" i="84" s="1"/>
  <c r="W1037" i="84" s="1"/>
  <c r="W1038" i="84" s="1"/>
  <c r="W1039" i="84" s="1"/>
  <c r="W1040" i="84" s="1"/>
  <c r="W1041" i="84" s="1"/>
  <c r="W1042" i="84" s="1"/>
  <c r="W1043" i="84" s="1"/>
  <c r="W1044" i="84" s="1"/>
  <c r="W1045" i="84" s="1"/>
  <c r="W1046" i="84" s="1"/>
  <c r="W1047" i="84" s="1"/>
  <c r="W1048" i="84" s="1"/>
  <c r="W1049" i="84" s="1"/>
  <c r="W1050" i="84" s="1"/>
  <c r="W1051" i="84" s="1"/>
  <c r="W1052" i="84" s="1"/>
  <c r="W1053" i="84" s="1"/>
  <c r="W1054" i="84" s="1"/>
  <c r="W1055" i="84" s="1"/>
  <c r="W1056" i="84" s="1"/>
  <c r="W1057" i="84" s="1"/>
  <c r="W1058" i="84" s="1"/>
  <c r="W1059" i="84" s="1"/>
  <c r="W1060" i="84" s="1"/>
  <c r="W1061" i="84" s="1"/>
  <c r="W1062" i="84" s="1"/>
  <c r="W1063" i="84" s="1"/>
  <c r="W1064" i="84" s="1"/>
  <c r="W1065" i="84" s="1"/>
  <c r="W1066" i="84" s="1"/>
  <c r="W1067" i="84" s="1"/>
  <c r="W1068" i="84" s="1"/>
  <c r="W1069" i="84" s="1"/>
  <c r="W1070" i="84" s="1"/>
  <c r="W1071" i="84" s="1"/>
  <c r="W1072" i="84" s="1"/>
  <c r="W1073" i="84" s="1"/>
  <c r="W1074" i="84" s="1"/>
  <c r="W1075" i="84" s="1"/>
  <c r="W1076" i="84" s="1"/>
  <c r="W1077" i="84" s="1"/>
  <c r="W1078" i="84" s="1"/>
  <c r="W1079" i="84" s="1"/>
  <c r="W1080" i="84" s="1"/>
  <c r="W1081" i="84" s="1"/>
  <c r="W1082" i="84" s="1"/>
  <c r="W1083" i="84" s="1"/>
  <c r="W1084" i="84" s="1"/>
  <c r="W1085" i="84" s="1"/>
  <c r="W1086" i="84" s="1"/>
  <c r="W1087" i="84" s="1"/>
  <c r="W1088" i="84" s="1"/>
  <c r="W1089" i="84" s="1"/>
  <c r="W1090" i="84" s="1"/>
  <c r="W1091" i="84" s="1"/>
  <c r="W1092" i="84" s="1"/>
  <c r="W1093" i="84" s="1"/>
  <c r="W1094" i="84" s="1"/>
  <c r="W1095" i="84" s="1"/>
  <c r="W1096" i="84" s="1"/>
  <c r="W1097" i="84" s="1"/>
  <c r="W1098" i="84" s="1"/>
  <c r="W1099" i="84" s="1"/>
  <c r="W1100" i="84" s="1"/>
  <c r="W1101" i="84" s="1"/>
  <c r="W1102" i="84" s="1"/>
  <c r="W1103" i="84" s="1"/>
  <c r="W1104" i="84" s="1"/>
  <c r="W1105" i="84" s="1"/>
  <c r="W1106" i="84" s="1"/>
  <c r="W1107" i="84" s="1"/>
  <c r="W1108" i="84" s="1"/>
  <c r="W1109" i="84" s="1"/>
  <c r="W1110" i="84" s="1"/>
  <c r="W1111" i="84" s="1"/>
  <c r="W1112" i="84" s="1"/>
  <c r="W1113" i="84" s="1"/>
  <c r="W1114" i="84" s="1"/>
  <c r="W1115" i="84" s="1"/>
  <c r="W1116" i="84" s="1"/>
  <c r="W1117" i="84" s="1"/>
  <c r="W1118" i="84" s="1"/>
  <c r="W1119" i="84" s="1"/>
  <c r="W1120" i="84" s="1"/>
  <c r="W1121" i="84" s="1"/>
  <c r="W1122" i="84" s="1"/>
  <c r="W1123" i="84" s="1"/>
  <c r="W1124" i="84" s="1"/>
  <c r="W1125" i="84" s="1"/>
  <c r="W1126" i="84" s="1"/>
  <c r="W1127" i="84" s="1"/>
  <c r="W1128" i="84" s="1"/>
  <c r="W1129" i="84" s="1"/>
  <c r="W1130" i="84" s="1"/>
  <c r="W1131" i="84" s="1"/>
  <c r="W1132" i="84" s="1"/>
  <c r="W1133" i="84" s="1"/>
  <c r="W1134" i="84" s="1"/>
  <c r="W1135" i="84" s="1"/>
  <c r="W1136" i="84" s="1"/>
  <c r="W1137" i="84" s="1"/>
  <c r="W1138" i="84" s="1"/>
  <c r="W1139" i="84" s="1"/>
  <c r="W1140" i="84" s="1"/>
  <c r="W1141" i="84" s="1"/>
  <c r="W1142" i="84" s="1"/>
  <c r="W1143" i="84" s="1"/>
  <c r="W1144" i="84" s="1"/>
  <c r="W1145" i="84" s="1"/>
  <c r="W1146" i="84" s="1"/>
  <c r="W1147" i="84" s="1"/>
  <c r="W1148" i="84" s="1"/>
  <c r="W1149" i="84" s="1"/>
  <c r="W1150" i="84" s="1"/>
  <c r="W1151" i="84" s="1"/>
  <c r="W1152" i="84" s="1"/>
  <c r="W1153" i="84" s="1"/>
  <c r="W1154" i="84" s="1"/>
  <c r="W1155" i="84" s="1"/>
  <c r="W1156" i="84" s="1"/>
  <c r="W1157" i="84" s="1"/>
  <c r="W1158" i="84" s="1"/>
  <c r="W1159" i="84" s="1"/>
  <c r="W1160" i="84" s="1"/>
  <c r="W1161" i="84" s="1"/>
  <c r="W1162" i="84" s="1"/>
  <c r="W1163" i="84" s="1"/>
  <c r="W1164" i="84" s="1"/>
  <c r="W1165" i="84" s="1"/>
  <c r="W1166" i="84" s="1"/>
  <c r="W1167" i="84" s="1"/>
  <c r="W1168" i="84" s="1"/>
  <c r="W1169" i="84" s="1"/>
  <c r="W1170" i="84" s="1"/>
  <c r="W1171" i="84" s="1"/>
  <c r="W1172" i="84" s="1"/>
  <c r="W1173" i="84" s="1"/>
  <c r="W1174" i="84" s="1"/>
  <c r="W1175" i="84" s="1"/>
  <c r="W1176" i="84" s="1"/>
  <c r="W1177" i="84" s="1"/>
  <c r="W1178" i="84" s="1"/>
  <c r="W1179" i="84" s="1"/>
  <c r="W1180" i="84" s="1"/>
  <c r="W1181" i="84" s="1"/>
  <c r="W1182" i="84" s="1"/>
  <c r="W1183" i="84" s="1"/>
  <c r="W1184" i="84" s="1"/>
  <c r="W1185" i="84" s="1"/>
  <c r="W1186" i="84" s="1"/>
  <c r="W1187" i="84" s="1"/>
  <c r="W1188" i="84" s="1"/>
  <c r="W1189" i="84" s="1"/>
  <c r="W1190" i="84" s="1"/>
  <c r="W1191" i="84" s="1"/>
  <c r="W1192" i="84" s="1"/>
  <c r="W1193" i="84" s="1"/>
  <c r="W1194" i="84" s="1"/>
  <c r="W1195" i="84" s="1"/>
  <c r="W1196" i="84" s="1"/>
  <c r="W1197" i="84" s="1"/>
  <c r="W1198" i="84" s="1"/>
  <c r="W1199" i="84" s="1"/>
  <c r="W1200" i="84" s="1"/>
  <c r="W1201" i="84" s="1"/>
  <c r="W1202" i="84" s="1"/>
  <c r="W1203" i="84" s="1"/>
  <c r="W1204" i="84" s="1"/>
  <c r="W1205" i="84" s="1"/>
  <c r="W1206" i="84" s="1"/>
  <c r="W1207" i="84" s="1"/>
  <c r="W1208" i="84" s="1"/>
  <c r="W1209" i="84" s="1"/>
  <c r="W1210" i="84" s="1"/>
  <c r="W1211" i="84" s="1"/>
  <c r="W1212" i="84" s="1"/>
  <c r="W1213" i="84" s="1"/>
  <c r="W1214" i="84" s="1"/>
  <c r="W1215" i="84" s="1"/>
  <c r="W1216" i="84" s="1"/>
  <c r="W1217" i="84" s="1"/>
  <c r="W1218" i="84" s="1"/>
  <c r="W1219" i="84" s="1"/>
  <c r="W1220" i="84" s="1"/>
  <c r="W1221" i="84" s="1"/>
  <c r="W1222" i="84" s="1"/>
  <c r="W1223" i="84" s="1"/>
  <c r="W1224" i="84" s="1"/>
  <c r="W1225" i="84" s="1"/>
  <c r="W1226" i="84" s="1"/>
  <c r="W1227" i="84" s="1"/>
  <c r="W1228" i="84" s="1"/>
  <c r="W1229" i="84" s="1"/>
  <c r="W1230" i="84" s="1"/>
  <c r="W1231" i="84" s="1"/>
  <c r="W1232" i="84" s="1"/>
  <c r="W1233" i="84" s="1"/>
  <c r="W1234" i="84" s="1"/>
  <c r="W1235" i="84" s="1"/>
  <c r="W1236" i="84" s="1"/>
  <c r="W1237" i="84" s="1"/>
  <c r="W1238" i="84" s="1"/>
  <c r="W1239" i="84" s="1"/>
  <c r="W1240" i="84" s="1"/>
  <c r="W1241" i="84" s="1"/>
  <c r="W1242" i="84" s="1"/>
  <c r="W1243" i="84" s="1"/>
  <c r="W1244" i="84" s="1"/>
  <c r="W1245" i="84" s="1"/>
  <c r="W1246" i="84" s="1"/>
  <c r="W1247" i="84" s="1"/>
  <c r="W1248" i="84" s="1"/>
  <c r="W1249" i="84" s="1"/>
  <c r="W1250" i="84" s="1"/>
  <c r="W1251" i="84" s="1"/>
  <c r="W1252" i="84" s="1"/>
  <c r="W1253" i="84" s="1"/>
  <c r="W1254" i="84" s="1"/>
  <c r="W1255" i="84" s="1"/>
  <c r="W1256" i="84" s="1"/>
  <c r="W1257" i="84" s="1"/>
  <c r="W1258" i="84" s="1"/>
  <c r="W1259" i="84" s="1"/>
  <c r="W1260" i="84" s="1"/>
  <c r="W1261" i="84" s="1"/>
  <c r="W1262" i="84" s="1"/>
  <c r="W1263" i="84" s="1"/>
  <c r="W1264" i="84" s="1"/>
  <c r="W1265" i="84" s="1"/>
  <c r="W1266" i="84" s="1"/>
  <c r="W1267" i="84" s="1"/>
  <c r="W1268" i="84" s="1"/>
  <c r="W1269" i="84" s="1"/>
  <c r="W1270" i="84" s="1"/>
  <c r="W1271" i="84" s="1"/>
  <c r="W1272" i="84" s="1"/>
  <c r="W1273" i="84" s="1"/>
  <c r="W1274" i="84" s="1"/>
  <c r="W1275" i="84" s="1"/>
  <c r="W1276" i="84" s="1"/>
  <c r="W1277" i="84" s="1"/>
  <c r="W1278" i="84" s="1"/>
  <c r="W1279" i="84" s="1"/>
  <c r="W1280" i="84" s="1"/>
  <c r="W1281" i="84" s="1"/>
  <c r="W1282" i="84" s="1"/>
  <c r="W1283" i="84" s="1"/>
  <c r="W1284" i="84" s="1"/>
  <c r="W1285" i="84" s="1"/>
  <c r="W1286" i="84" s="1"/>
  <c r="W1287" i="84" s="1"/>
  <c r="W1288" i="84" s="1"/>
  <c r="W1289" i="84" s="1"/>
  <c r="W1290" i="84" s="1"/>
  <c r="W1291" i="84" s="1"/>
  <c r="W1292" i="84" s="1"/>
  <c r="W1293" i="84" s="1"/>
  <c r="W1294" i="84" s="1"/>
  <c r="W1295" i="84" s="1"/>
  <c r="W1296" i="84" s="1"/>
  <c r="W1297" i="84" s="1"/>
  <c r="W1298" i="84" s="1"/>
  <c r="W1299" i="84" s="1"/>
  <c r="W1300" i="84" s="1"/>
  <c r="W1301" i="84" s="1"/>
  <c r="W1302" i="84" s="1"/>
  <c r="W1303" i="84" s="1"/>
  <c r="W1304" i="84" s="1"/>
  <c r="W1305" i="84" s="1"/>
  <c r="W1306" i="84" s="1"/>
  <c r="W1307" i="84" s="1"/>
  <c r="W1308" i="84" s="1"/>
  <c r="W1309" i="84" s="1"/>
  <c r="W1310" i="84" s="1"/>
  <c r="W1311" i="84" s="1"/>
  <c r="W1312" i="84" s="1"/>
  <c r="W1313" i="84" s="1"/>
  <c r="W1314" i="84" s="1"/>
  <c r="W1315" i="84" s="1"/>
  <c r="W1316" i="84" s="1"/>
  <c r="W1317" i="84" s="1"/>
  <c r="W1318" i="84" s="1"/>
  <c r="W1319" i="84" s="1"/>
  <c r="W1320" i="84" s="1"/>
  <c r="W1321" i="84" s="1"/>
  <c r="W1322" i="84" s="1"/>
  <c r="W1323" i="84" s="1"/>
  <c r="W1324" i="84" s="1"/>
  <c r="W1325" i="84" s="1"/>
  <c r="W1326" i="84" s="1"/>
  <c r="W1327" i="84" s="1"/>
  <c r="W1328" i="84" s="1"/>
  <c r="W1329" i="84" s="1"/>
  <c r="W1330" i="84" s="1"/>
  <c r="W1331" i="84" s="1"/>
  <c r="W1332" i="84" s="1"/>
  <c r="W1333" i="84" s="1"/>
  <c r="W1334" i="84" s="1"/>
  <c r="W1335" i="84" s="1"/>
  <c r="W1336" i="84" s="1"/>
  <c r="W1337" i="84" s="1"/>
  <c r="W1338" i="84" s="1"/>
  <c r="W1339" i="84" s="1"/>
  <c r="W1340" i="84" s="1"/>
  <c r="W1341" i="84" s="1"/>
  <c r="W1342" i="84" s="1"/>
  <c r="W1343" i="84" s="1"/>
  <c r="W1344" i="84" s="1"/>
  <c r="W1345" i="84" s="1"/>
  <c r="W1346" i="84" s="1"/>
  <c r="W1347" i="84" s="1"/>
  <c r="W1348" i="84" s="1"/>
  <c r="W1349" i="84" s="1"/>
  <c r="W1350" i="84" s="1"/>
  <c r="W1351" i="84" s="1"/>
  <c r="W1352" i="84" s="1"/>
  <c r="W1353" i="84" s="1"/>
  <c r="W1354" i="84" s="1"/>
  <c r="W1355" i="84" s="1"/>
  <c r="W1356" i="84" s="1"/>
  <c r="W1357" i="84" s="1"/>
  <c r="W1358" i="84" s="1"/>
  <c r="W1359" i="84" s="1"/>
  <c r="W1360" i="84" s="1"/>
  <c r="W1361" i="84" s="1"/>
  <c r="W1362" i="84" s="1"/>
  <c r="W1363" i="84" s="1"/>
  <c r="W1364" i="84" s="1"/>
  <c r="W1365" i="84" s="1"/>
  <c r="W1366" i="84" s="1"/>
  <c r="W1367" i="84" s="1"/>
  <c r="W1368" i="84" s="1"/>
  <c r="W1369" i="84" s="1"/>
  <c r="W1370" i="84" s="1"/>
  <c r="W1371" i="84" s="1"/>
  <c r="W1372" i="84" s="1"/>
  <c r="W1373" i="84" s="1"/>
  <c r="W1374" i="84" s="1"/>
  <c r="W1375" i="84" s="1"/>
  <c r="W1376" i="84" s="1"/>
  <c r="W1377" i="84" s="1"/>
  <c r="W1378" i="84" s="1"/>
  <c r="W1379" i="84" s="1"/>
  <c r="W1380" i="84" s="1"/>
  <c r="W1381" i="84" s="1"/>
  <c r="W1382" i="84" s="1"/>
  <c r="W1383" i="84" s="1"/>
  <c r="W1384" i="84" s="1"/>
  <c r="W1385" i="84" s="1"/>
  <c r="W1386" i="84" s="1"/>
  <c r="W1387" i="84" s="1"/>
  <c r="W1388" i="84" s="1"/>
  <c r="W1389" i="84" s="1"/>
  <c r="W1390" i="84" s="1"/>
  <c r="W1391" i="84" s="1"/>
  <c r="W1392" i="84" s="1"/>
  <c r="W1393" i="84" s="1"/>
  <c r="W1394" i="84" s="1"/>
  <c r="W1395" i="84" s="1"/>
  <c r="W1396" i="84" s="1"/>
  <c r="W1397" i="84" s="1"/>
  <c r="W1398" i="84" s="1"/>
  <c r="W1399" i="84" s="1"/>
  <c r="W1400" i="84" s="1"/>
  <c r="W1401" i="84" s="1"/>
  <c r="W1402" i="84" s="1"/>
  <c r="W1403" i="84" s="1"/>
  <c r="W1404" i="84" s="1"/>
  <c r="W1405" i="84" s="1"/>
  <c r="W1406" i="84" s="1"/>
  <c r="W1407" i="84" s="1"/>
  <c r="W1408" i="84" s="1"/>
  <c r="W1409" i="84" s="1"/>
  <c r="W1410" i="84" s="1"/>
  <c r="W1411" i="84" s="1"/>
  <c r="W1412" i="84" s="1"/>
  <c r="W1413" i="84" s="1"/>
  <c r="W1414" i="84" s="1"/>
  <c r="W1415" i="84" s="1"/>
  <c r="W1416" i="84" s="1"/>
  <c r="W1417" i="84" s="1"/>
  <c r="W1418" i="84" s="1"/>
  <c r="W1419" i="84" s="1"/>
  <c r="W1420" i="84" s="1"/>
  <c r="W1421" i="84" s="1"/>
  <c r="W1422" i="84" s="1"/>
  <c r="W1423" i="84" s="1"/>
  <c r="W1424" i="84" s="1"/>
  <c r="W1425" i="84" s="1"/>
  <c r="W1426" i="84" s="1"/>
  <c r="W1427" i="84" s="1"/>
  <c r="W1428" i="84" s="1"/>
  <c r="W1429" i="84" s="1"/>
  <c r="W1430" i="84" s="1"/>
  <c r="W1431" i="84" s="1"/>
  <c r="W1432" i="84" s="1"/>
  <c r="W1433" i="84" s="1"/>
  <c r="W1434" i="84" s="1"/>
  <c r="W1435" i="84" s="1"/>
  <c r="W1436" i="84" s="1"/>
  <c r="W1437" i="84" s="1"/>
  <c r="W1438" i="84" s="1"/>
  <c r="W1439" i="84" s="1"/>
  <c r="W1440" i="84" s="1"/>
  <c r="W1441" i="84" s="1"/>
  <c r="W1442" i="84" s="1"/>
  <c r="W1443" i="84" s="1"/>
  <c r="W1444" i="84" s="1"/>
  <c r="W1445" i="84" s="1"/>
  <c r="W1446" i="84" s="1"/>
  <c r="W1447" i="84" s="1"/>
  <c r="W1448" i="84" s="1"/>
  <c r="W1449" i="84" s="1"/>
  <c r="W1450" i="84" s="1"/>
  <c r="W1451" i="84" s="1"/>
  <c r="W1452" i="84" s="1"/>
  <c r="W1453" i="84" s="1"/>
  <c r="W1454" i="84" s="1"/>
  <c r="W1455" i="84" s="1"/>
  <c r="W1456" i="84" s="1"/>
  <c r="W1457" i="84" s="1"/>
  <c r="W1458" i="84" s="1"/>
  <c r="W1459" i="84" s="1"/>
  <c r="W1460" i="84" s="1"/>
  <c r="W1461" i="84" s="1"/>
  <c r="W1462" i="84" s="1"/>
  <c r="W1463" i="84" s="1"/>
  <c r="W1464" i="84" s="1"/>
  <c r="W1465" i="84" s="1"/>
  <c r="W1466" i="84" s="1"/>
  <c r="W1467" i="84" s="1"/>
  <c r="W1468" i="84" s="1"/>
  <c r="W1469" i="84" s="1"/>
  <c r="W1470" i="84" s="1"/>
  <c r="W1471" i="84" s="1"/>
  <c r="W1472" i="84" s="1"/>
  <c r="W1473" i="84" s="1"/>
  <c r="W1474" i="84" s="1"/>
  <c r="W1475" i="84" s="1"/>
  <c r="W1476" i="84" s="1"/>
  <c r="W1477" i="84" s="1"/>
  <c r="W1478" i="84" s="1"/>
  <c r="W1479" i="84" s="1"/>
  <c r="W1480" i="84" s="1"/>
  <c r="W1481" i="84" s="1"/>
  <c r="W1482" i="84" s="1"/>
  <c r="W1483" i="84" s="1"/>
  <c r="W1484" i="84" s="1"/>
  <c r="W1485" i="84" s="1"/>
  <c r="W1486" i="84" s="1"/>
  <c r="W1487" i="84" s="1"/>
  <c r="W1488" i="84" s="1"/>
  <c r="W1489" i="84" s="1"/>
  <c r="W1490" i="84" s="1"/>
  <c r="W1491" i="84" s="1"/>
  <c r="W1492" i="84" s="1"/>
  <c r="W1493" i="84" s="1"/>
  <c r="W1494" i="84" s="1"/>
  <c r="W1495" i="84" s="1"/>
  <c r="W1496" i="84" s="1"/>
  <c r="W1497" i="84" s="1"/>
  <c r="W1498" i="84" s="1"/>
  <c r="W1499" i="84" s="1"/>
  <c r="W1500" i="84" s="1"/>
  <c r="W1501" i="84" s="1"/>
  <c r="W1502" i="84" s="1"/>
  <c r="W1503" i="84" s="1"/>
  <c r="W1504" i="84" s="1"/>
  <c r="W1505" i="84" s="1"/>
  <c r="W1506" i="84" s="1"/>
  <c r="W1507" i="84" s="1"/>
  <c r="W1508" i="84" s="1"/>
  <c r="W1509" i="84" s="1"/>
  <c r="W1510" i="84" s="1"/>
  <c r="W1511" i="84" s="1"/>
  <c r="W1512" i="84" s="1"/>
  <c r="W1513" i="84" s="1"/>
  <c r="W1514" i="84" s="1"/>
  <c r="W1515" i="84" s="1"/>
  <c r="W1516" i="84" s="1"/>
  <c r="W1517" i="84" s="1"/>
  <c r="W1518" i="84" s="1"/>
  <c r="W1519" i="84" s="1"/>
  <c r="W1520" i="84" s="1"/>
  <c r="W1521" i="84" s="1"/>
  <c r="W1522" i="84" s="1"/>
  <c r="W1523" i="84" s="1"/>
  <c r="W1524" i="84" s="1"/>
  <c r="W1525" i="84" s="1"/>
  <c r="W1526" i="84" s="1"/>
  <c r="W1527" i="84" s="1"/>
  <c r="W1528" i="84" s="1"/>
  <c r="W1529" i="84" s="1"/>
  <c r="W1530" i="84" s="1"/>
  <c r="W1531" i="84" s="1"/>
  <c r="W1532" i="84" s="1"/>
  <c r="W1533" i="84" s="1"/>
  <c r="W1534" i="84" s="1"/>
  <c r="W1535" i="84" s="1"/>
  <c r="W1536" i="84" s="1"/>
  <c r="W1537" i="84" s="1"/>
  <c r="W1538" i="84" s="1"/>
  <c r="W1539" i="84" s="1"/>
  <c r="W1540" i="84" s="1"/>
  <c r="W1541" i="84" s="1"/>
  <c r="W1542" i="84" s="1"/>
  <c r="W1543" i="84" s="1"/>
  <c r="W1544" i="84" s="1"/>
  <c r="W1545" i="84" s="1"/>
  <c r="W1546" i="84" s="1"/>
  <c r="W1547" i="84" s="1"/>
  <c r="W1548" i="84" s="1"/>
  <c r="W1549" i="84" s="1"/>
  <c r="W1550" i="84" s="1"/>
  <c r="W1551" i="84" s="1"/>
  <c r="W1552" i="84" s="1"/>
  <c r="W1553" i="84" s="1"/>
  <c r="W1554" i="84" s="1"/>
  <c r="W1555" i="84" s="1"/>
  <c r="W1556" i="84" s="1"/>
  <c r="W1557" i="84" s="1"/>
  <c r="W1558" i="84" s="1"/>
  <c r="W1559" i="84" s="1"/>
  <c r="W1560" i="84" s="1"/>
  <c r="W1561" i="84" s="1"/>
  <c r="W1562" i="84" s="1"/>
  <c r="W1563" i="84" s="1"/>
  <c r="W1564" i="84" s="1"/>
  <c r="W1565" i="84" s="1"/>
  <c r="W1566" i="84" s="1"/>
  <c r="W1567" i="84" s="1"/>
  <c r="W1568" i="84" s="1"/>
  <c r="W1569" i="84" s="1"/>
  <c r="W1570" i="84" s="1"/>
  <c r="W1571" i="84" s="1"/>
  <c r="W1572" i="84" s="1"/>
  <c r="W1573" i="84" s="1"/>
  <c r="W1574" i="84" s="1"/>
  <c r="W1575" i="84" s="1"/>
  <c r="W1576" i="84" s="1"/>
  <c r="W1577" i="84" s="1"/>
  <c r="W1578" i="84" s="1"/>
  <c r="W1579" i="84" s="1"/>
  <c r="W1580" i="84" s="1"/>
  <c r="W1581" i="84" s="1"/>
  <c r="W1582" i="84" s="1"/>
  <c r="W1583" i="84" s="1"/>
  <c r="W1584" i="84" s="1"/>
  <c r="W1585" i="84" s="1"/>
  <c r="W1586" i="84" s="1"/>
  <c r="W1587" i="84" s="1"/>
  <c r="W1588" i="84" s="1"/>
  <c r="W1589" i="84" s="1"/>
  <c r="W1590" i="84" s="1"/>
  <c r="W1591" i="84" s="1"/>
  <c r="W1592" i="84" s="1"/>
  <c r="W1593" i="84" s="1"/>
  <c r="W1594" i="84" s="1"/>
  <c r="W1595" i="84" s="1"/>
  <c r="W1596" i="84" s="1"/>
  <c r="W1597" i="84" s="1"/>
  <c r="W1598" i="84" s="1"/>
  <c r="W1599" i="84" s="1"/>
  <c r="W1600" i="84" s="1"/>
  <c r="W1601" i="84" s="1"/>
  <c r="W1602" i="84" s="1"/>
  <c r="W1603" i="84" s="1"/>
  <c r="W1604" i="84" s="1"/>
  <c r="W1605" i="84" s="1"/>
  <c r="W1606" i="84" s="1"/>
  <c r="W1607" i="84" s="1"/>
  <c r="W1608" i="84" s="1"/>
  <c r="W1609" i="84" s="1"/>
  <c r="W1610" i="84" s="1"/>
  <c r="W1611" i="84" s="1"/>
  <c r="W1612" i="84" s="1"/>
  <c r="W1613" i="84" s="1"/>
  <c r="W1614" i="84" s="1"/>
  <c r="W1615" i="84" s="1"/>
  <c r="W1616" i="84" s="1"/>
  <c r="W1617" i="84" s="1"/>
  <c r="W1618" i="84" s="1"/>
  <c r="W1619" i="84" s="1"/>
  <c r="W1620" i="84" s="1"/>
  <c r="W1621" i="84" s="1"/>
  <c r="W1622" i="84" s="1"/>
  <c r="W1623" i="84" s="1"/>
  <c r="W1624" i="84" s="1"/>
  <c r="W1625" i="84" s="1"/>
  <c r="W1626" i="84" s="1"/>
  <c r="W1627" i="84" s="1"/>
  <c r="W1628" i="84" s="1"/>
  <c r="W1629" i="84" s="1"/>
  <c r="W1630" i="84" s="1"/>
  <c r="W1631" i="84" s="1"/>
  <c r="W1632" i="84" s="1"/>
  <c r="W1633" i="84" s="1"/>
  <c r="W1634" i="84" s="1"/>
  <c r="W1635" i="84" s="1"/>
  <c r="W1636" i="84" s="1"/>
  <c r="W1637" i="84" s="1"/>
  <c r="W1638" i="84" s="1"/>
  <c r="W1639" i="84" s="1"/>
  <c r="W1640" i="84" s="1"/>
  <c r="W1641" i="84" s="1"/>
  <c r="W1642" i="84" s="1"/>
  <c r="W1643" i="84" s="1"/>
  <c r="W1644" i="84" s="1"/>
  <c r="W1645" i="84" s="1"/>
  <c r="W1646" i="84" s="1"/>
  <c r="W1647" i="84" s="1"/>
  <c r="W1648" i="84" s="1"/>
  <c r="W1649" i="84" s="1"/>
  <c r="W1650" i="84" s="1"/>
  <c r="W1651" i="84" s="1"/>
  <c r="W1652" i="84" s="1"/>
  <c r="W1653" i="84" s="1"/>
  <c r="W1654" i="84" s="1"/>
  <c r="W1655" i="84" s="1"/>
  <c r="W1656" i="84" s="1"/>
  <c r="W1657" i="84" s="1"/>
  <c r="W1658" i="84" s="1"/>
  <c r="W1659" i="84" s="1"/>
  <c r="W1660" i="84" s="1"/>
  <c r="W1661" i="84" s="1"/>
  <c r="W1662" i="84" s="1"/>
  <c r="W1663" i="84" s="1"/>
  <c r="W1664" i="84" s="1"/>
  <c r="W1665" i="84" s="1"/>
  <c r="W1666" i="84" s="1"/>
  <c r="W1667" i="84" s="1"/>
  <c r="W1668" i="84" s="1"/>
  <c r="W1669" i="84" s="1"/>
  <c r="W1670" i="84" s="1"/>
  <c r="W1671" i="84" s="1"/>
  <c r="W1672" i="84" s="1"/>
  <c r="W1673" i="84" s="1"/>
  <c r="W1674" i="84" s="1"/>
  <c r="W1675" i="84" s="1"/>
  <c r="W1676" i="84" s="1"/>
  <c r="W1677" i="84" s="1"/>
  <c r="W1678" i="84" s="1"/>
  <c r="W1679" i="84" s="1"/>
  <c r="W1680" i="84" s="1"/>
  <c r="W1681" i="84" s="1"/>
  <c r="W1682" i="84" s="1"/>
  <c r="W1683" i="84" s="1"/>
  <c r="W1684" i="84" s="1"/>
  <c r="W1685" i="84" s="1"/>
  <c r="W1686" i="84" s="1"/>
  <c r="W1687" i="84" s="1"/>
  <c r="W1688" i="84" s="1"/>
  <c r="W1689" i="84" s="1"/>
  <c r="W1690" i="84" s="1"/>
  <c r="W1691" i="84" s="1"/>
  <c r="W1692" i="84" s="1"/>
  <c r="W1693" i="84" s="1"/>
  <c r="W1694" i="84" s="1"/>
  <c r="W1695" i="84" s="1"/>
  <c r="W1696" i="84" s="1"/>
  <c r="W1697" i="84" s="1"/>
  <c r="W1698" i="84" s="1"/>
  <c r="W1699" i="84" s="1"/>
  <c r="W1700" i="84" s="1"/>
  <c r="W1701" i="84" s="1"/>
  <c r="W1702" i="84" s="1"/>
  <c r="W1703" i="84" s="1"/>
  <c r="W1704" i="84" s="1"/>
  <c r="W1705" i="84" s="1"/>
  <c r="W1706" i="84" s="1"/>
  <c r="W1707" i="84" s="1"/>
  <c r="W1708" i="84" s="1"/>
  <c r="W1709" i="84" s="1"/>
  <c r="W1710" i="84" s="1"/>
  <c r="W1711" i="84" s="1"/>
  <c r="W1712" i="84" s="1"/>
  <c r="W1713" i="84" s="1"/>
  <c r="W1714" i="84" s="1"/>
  <c r="W1715" i="84" s="1"/>
  <c r="W1716" i="84" s="1"/>
  <c r="W1717" i="84" s="1"/>
  <c r="W1718" i="84" s="1"/>
  <c r="W1719" i="84" s="1"/>
  <c r="W1720" i="84" s="1"/>
  <c r="W1721" i="84" s="1"/>
  <c r="W1722" i="84" s="1"/>
  <c r="W1723" i="84" s="1"/>
  <c r="W1724" i="84" s="1"/>
  <c r="W1725" i="84" s="1"/>
  <c r="W1726" i="84" s="1"/>
  <c r="W1727" i="84" s="1"/>
  <c r="W1728" i="84" s="1"/>
  <c r="W1729" i="84" s="1"/>
  <c r="W1730" i="84" s="1"/>
  <c r="W1731" i="84" s="1"/>
  <c r="W1732" i="84" s="1"/>
  <c r="W1733" i="84" s="1"/>
  <c r="W1734" i="84" s="1"/>
  <c r="W1735" i="84" s="1"/>
  <c r="W1736" i="84" s="1"/>
  <c r="W1737" i="84" s="1"/>
  <c r="W1738" i="84" s="1"/>
  <c r="W1739" i="84" s="1"/>
  <c r="W1740" i="84" s="1"/>
  <c r="W1741" i="84" s="1"/>
  <c r="W1742" i="84" s="1"/>
  <c r="W1743" i="84" s="1"/>
  <c r="W1744" i="84" s="1"/>
  <c r="W1745" i="84" s="1"/>
  <c r="W1746" i="84" s="1"/>
  <c r="W1747" i="84" s="1"/>
  <c r="W1748" i="84" s="1"/>
  <c r="W1749" i="84" s="1"/>
  <c r="W1750" i="84" s="1"/>
  <c r="W1751" i="84" s="1"/>
  <c r="W1752" i="84" s="1"/>
  <c r="W1753" i="84" s="1"/>
  <c r="W1754" i="84" s="1"/>
  <c r="W1755" i="84" s="1"/>
  <c r="W1756" i="84" s="1"/>
  <c r="W1757" i="84" s="1"/>
  <c r="W1758" i="84" s="1"/>
  <c r="W1759" i="84" s="1"/>
  <c r="W1760" i="84" s="1"/>
  <c r="W1761" i="84" s="1"/>
  <c r="W1762" i="84" s="1"/>
  <c r="W1763" i="84" s="1"/>
  <c r="W1764" i="84" s="1"/>
  <c r="W1765" i="84" s="1"/>
  <c r="W1766" i="84" s="1"/>
  <c r="W1767" i="84" s="1"/>
  <c r="W1768" i="84" s="1"/>
  <c r="W1769" i="84" s="1"/>
  <c r="W1770" i="84" s="1"/>
  <c r="W1771" i="84" s="1"/>
  <c r="W1772" i="84" s="1"/>
  <c r="W1773" i="84" s="1"/>
  <c r="W1774" i="84" s="1"/>
  <c r="W1775" i="84" s="1"/>
  <c r="W1776" i="84" s="1"/>
  <c r="W1777" i="84" s="1"/>
  <c r="W1778" i="84" s="1"/>
  <c r="W1779" i="84" s="1"/>
  <c r="W1780" i="84" s="1"/>
  <c r="W1781" i="84" s="1"/>
  <c r="W1782" i="84" s="1"/>
  <c r="W1783" i="84" s="1"/>
  <c r="W1784" i="84" s="1"/>
  <c r="W1785" i="84" s="1"/>
  <c r="W1786" i="84" s="1"/>
  <c r="W1787" i="84" s="1"/>
  <c r="W1788" i="84" s="1"/>
  <c r="W1789" i="84" s="1"/>
  <c r="W1790" i="84" s="1"/>
  <c r="W1791" i="84" s="1"/>
  <c r="W1792" i="84" s="1"/>
  <c r="W1793" i="84" s="1"/>
  <c r="W1794" i="84" s="1"/>
  <c r="W1795" i="84" s="1"/>
  <c r="W1796" i="84" s="1"/>
  <c r="W1797" i="84" s="1"/>
  <c r="W1798" i="84" s="1"/>
  <c r="W1799" i="84" s="1"/>
  <c r="W1800" i="84" s="1"/>
  <c r="W1801" i="84" s="1"/>
  <c r="W1802" i="84" s="1"/>
  <c r="W1803" i="84" s="1"/>
  <c r="W1804" i="84" s="1"/>
  <c r="W1805" i="84" s="1"/>
  <c r="W1806" i="84" s="1"/>
  <c r="W1807" i="84" s="1"/>
  <c r="W1808" i="84" s="1"/>
  <c r="W1809" i="84" s="1"/>
  <c r="W1810" i="84" s="1"/>
  <c r="W1811" i="84" s="1"/>
  <c r="W1812" i="84" s="1"/>
  <c r="W1813" i="84" s="1"/>
  <c r="W1814" i="84" s="1"/>
  <c r="W1815" i="84" s="1"/>
  <c r="W1816" i="84" s="1"/>
  <c r="W1817" i="84" s="1"/>
  <c r="W1818" i="84" s="1"/>
  <c r="W1819" i="84" s="1"/>
  <c r="W1820" i="84" s="1"/>
  <c r="W1821" i="84" s="1"/>
  <c r="W1822" i="84" s="1"/>
  <c r="W1823" i="84" s="1"/>
  <c r="W1824" i="84" s="1"/>
  <c r="W1825" i="84" s="1"/>
  <c r="W1826" i="84" s="1"/>
  <c r="W1827" i="84" s="1"/>
  <c r="W1828" i="84" s="1"/>
  <c r="W1829" i="84" s="1"/>
  <c r="W1830" i="84" s="1"/>
  <c r="W1831" i="84" s="1"/>
  <c r="W1832" i="84" s="1"/>
  <c r="W1833" i="84" s="1"/>
  <c r="W1834" i="84" s="1"/>
  <c r="W1835" i="84" s="1"/>
  <c r="W1836" i="84" s="1"/>
  <c r="W1837" i="84" s="1"/>
  <c r="W1838" i="84" s="1"/>
  <c r="W1839" i="84" s="1"/>
  <c r="W1840" i="84" s="1"/>
  <c r="W1841" i="84" s="1"/>
  <c r="W1842" i="84" s="1"/>
  <c r="W1843" i="84" s="1"/>
  <c r="W1844" i="84" s="1"/>
  <c r="W1845" i="84" s="1"/>
  <c r="W1846" i="84" s="1"/>
  <c r="W1847" i="84" s="1"/>
  <c r="W1848" i="84" s="1"/>
  <c r="W1849" i="84" s="1"/>
  <c r="W1850" i="84" s="1"/>
  <c r="W1851" i="84" s="1"/>
  <c r="W1852" i="84" s="1"/>
  <c r="W1853" i="84" s="1"/>
  <c r="W1854" i="84" s="1"/>
  <c r="W1855" i="84" s="1"/>
  <c r="W1856" i="84" s="1"/>
  <c r="W1857" i="84" s="1"/>
  <c r="W1858" i="84" s="1"/>
  <c r="W1859" i="84" s="1"/>
  <c r="W1860" i="84" s="1"/>
  <c r="W1861" i="84" s="1"/>
  <c r="W1862" i="84" s="1"/>
  <c r="W1863" i="84" s="1"/>
  <c r="W1864" i="84" s="1"/>
  <c r="W1865" i="84" s="1"/>
  <c r="W1866" i="84" s="1"/>
  <c r="W1867" i="84" s="1"/>
  <c r="W1868" i="84" s="1"/>
  <c r="W1869" i="84" s="1"/>
  <c r="W1870" i="84" s="1"/>
  <c r="W1871" i="84" s="1"/>
  <c r="W1872" i="84" s="1"/>
  <c r="W1873" i="84" s="1"/>
  <c r="W1874" i="84" s="1"/>
  <c r="W1875" i="84" s="1"/>
  <c r="W1876" i="84" s="1"/>
  <c r="W1877" i="84" s="1"/>
  <c r="W1878" i="84" s="1"/>
  <c r="W1879" i="84" s="1"/>
  <c r="W1880" i="84" s="1"/>
  <c r="W1881" i="84" s="1"/>
  <c r="W1882" i="84" s="1"/>
  <c r="W1883" i="84" s="1"/>
  <c r="W1884" i="84" s="1"/>
  <c r="W1885" i="84" s="1"/>
  <c r="W1886" i="84" s="1"/>
  <c r="W1887" i="84" s="1"/>
  <c r="W1888" i="84" s="1"/>
  <c r="W1889" i="84" s="1"/>
  <c r="W1890" i="84" s="1"/>
  <c r="W1891" i="84" s="1"/>
  <c r="W1892" i="84" s="1"/>
  <c r="W1893" i="84" s="1"/>
  <c r="W1894" i="84" s="1"/>
  <c r="W1895" i="84" s="1"/>
  <c r="W1896" i="84" s="1"/>
  <c r="W1897" i="84" s="1"/>
  <c r="W1898" i="84" s="1"/>
  <c r="W1899" i="84" s="1"/>
  <c r="W1900" i="84" s="1"/>
  <c r="W1901" i="84" s="1"/>
  <c r="W1902" i="84" s="1"/>
  <c r="W1903" i="84" s="1"/>
  <c r="W1904" i="84" s="1"/>
  <c r="W1905" i="84" s="1"/>
  <c r="W1906" i="84" s="1"/>
  <c r="W1907" i="84" s="1"/>
  <c r="W1908" i="84" s="1"/>
  <c r="W1909" i="84" s="1"/>
  <c r="W1910" i="84" s="1"/>
  <c r="W1911" i="84" s="1"/>
  <c r="W1912" i="84" s="1"/>
  <c r="W1913" i="84" s="1"/>
  <c r="W1914" i="84" s="1"/>
  <c r="W1915" i="84" s="1"/>
  <c r="W1916" i="84" s="1"/>
  <c r="W1917" i="84" s="1"/>
  <c r="W1918" i="84" s="1"/>
  <c r="W1919" i="84" s="1"/>
  <c r="W1920" i="84" s="1"/>
  <c r="W1921" i="84" s="1"/>
  <c r="W1922" i="84" s="1"/>
  <c r="W1923" i="84" s="1"/>
  <c r="W1924" i="84" s="1"/>
  <c r="W1925" i="84" s="1"/>
  <c r="W1926" i="84" s="1"/>
  <c r="W1927" i="84" s="1"/>
  <c r="W1928" i="84" s="1"/>
  <c r="W1929" i="84" s="1"/>
  <c r="W1930" i="84" s="1"/>
  <c r="W1931" i="84" s="1"/>
  <c r="W1932" i="84" s="1"/>
  <c r="W1933" i="84" s="1"/>
  <c r="W1934" i="84" s="1"/>
  <c r="W1935" i="84" s="1"/>
  <c r="W1936" i="84" s="1"/>
  <c r="W1937" i="84" s="1"/>
  <c r="W1938" i="84" s="1"/>
  <c r="W1939" i="84" s="1"/>
  <c r="W1940" i="84" s="1"/>
  <c r="W1941" i="84" s="1"/>
  <c r="W1942" i="84" s="1"/>
  <c r="W1943" i="84" s="1"/>
  <c r="W1944" i="84" s="1"/>
  <c r="W1945" i="84" s="1"/>
  <c r="W1946" i="84" s="1"/>
  <c r="W1947" i="84" s="1"/>
  <c r="W1948" i="84" s="1"/>
  <c r="W1949" i="84" s="1"/>
  <c r="W1950" i="84" s="1"/>
  <c r="W1951" i="84" s="1"/>
  <c r="W1952" i="84" s="1"/>
  <c r="W1953" i="84" s="1"/>
  <c r="W1954" i="84" s="1"/>
  <c r="W1955" i="84" s="1"/>
  <c r="W1956" i="84" s="1"/>
  <c r="W1957" i="84" s="1"/>
  <c r="W1958" i="84" s="1"/>
  <c r="W1959" i="84" s="1"/>
  <c r="W1960" i="84" s="1"/>
  <c r="W1961" i="84" s="1"/>
  <c r="W1962" i="84" s="1"/>
  <c r="W1963" i="84" s="1"/>
  <c r="W1964" i="84" s="1"/>
  <c r="W1965" i="84" s="1"/>
  <c r="W1966" i="84" s="1"/>
  <c r="W1967" i="84" s="1"/>
  <c r="W1968" i="84" s="1"/>
  <c r="W1969" i="84" s="1"/>
  <c r="W1970" i="84" s="1"/>
  <c r="W1971" i="84" s="1"/>
  <c r="W1972" i="84" s="1"/>
  <c r="W1973" i="84" s="1"/>
  <c r="W1974" i="84" s="1"/>
  <c r="W1975" i="84" s="1"/>
  <c r="W1976" i="84" s="1"/>
  <c r="W1977" i="84" s="1"/>
  <c r="W1978" i="84" s="1"/>
  <c r="W1979" i="84" s="1"/>
  <c r="W1980" i="84" s="1"/>
  <c r="W1981" i="84" s="1"/>
  <c r="W1982" i="84" s="1"/>
  <c r="W1983" i="84" s="1"/>
  <c r="W1984" i="84" s="1"/>
  <c r="W1985" i="84" s="1"/>
  <c r="W1986" i="84" s="1"/>
  <c r="W1987" i="84" s="1"/>
  <c r="W1988" i="84" s="1"/>
  <c r="W1989" i="84" s="1"/>
  <c r="W1990" i="84" s="1"/>
  <c r="W1991" i="84" s="1"/>
  <c r="W1992" i="84" s="1"/>
  <c r="W1993" i="84" s="1"/>
  <c r="W1994" i="84" s="1"/>
  <c r="W1995" i="84" s="1"/>
  <c r="W1996" i="84" s="1"/>
  <c r="W1997" i="84" s="1"/>
  <c r="W1998" i="84" s="1"/>
  <c r="W1999" i="84" s="1"/>
  <c r="W2000" i="84" s="1"/>
  <c r="W2001" i="84" s="1"/>
  <c r="W2002" i="84" s="1"/>
  <c r="W2003" i="84" s="1"/>
  <c r="W2004" i="84" s="1"/>
  <c r="W2005" i="84" s="1"/>
  <c r="W2006" i="84" s="1"/>
  <c r="W2007" i="84" s="1"/>
  <c r="W2008" i="84" s="1"/>
  <c r="W2009" i="84" s="1"/>
  <c r="W2010" i="84" s="1"/>
  <c r="W2011" i="84" s="1"/>
  <c r="W2012" i="84" s="1"/>
  <c r="W2013" i="84" s="1"/>
  <c r="W2014" i="84" s="1"/>
  <c r="W2015" i="84" s="1"/>
  <c r="W2016" i="84" s="1"/>
  <c r="W2017" i="84" s="1"/>
  <c r="W2018" i="84" s="1"/>
  <c r="W2019" i="84" s="1"/>
  <c r="W2020" i="84" s="1"/>
  <c r="W2021" i="84" s="1"/>
  <c r="W2022" i="84" s="1"/>
  <c r="W2023" i="84" s="1"/>
  <c r="W2024" i="84" s="1"/>
  <c r="W2025" i="84" s="1"/>
  <c r="W2026" i="84" s="1"/>
  <c r="W2027" i="84" s="1"/>
  <c r="W2028" i="84" s="1"/>
  <c r="W2029" i="84" s="1"/>
  <c r="W2030" i="84" s="1"/>
  <c r="W2031" i="84" s="1"/>
  <c r="W2032" i="84" s="1"/>
  <c r="W2033" i="84" s="1"/>
  <c r="W2034" i="84" s="1"/>
  <c r="W2035" i="84" s="1"/>
  <c r="W2036" i="84" s="1"/>
  <c r="W2037" i="84" s="1"/>
  <c r="W2038" i="84" s="1"/>
  <c r="W2039" i="84" s="1"/>
  <c r="W2040" i="84" s="1"/>
  <c r="W2041" i="84" s="1"/>
  <c r="W2042" i="84" s="1"/>
  <c r="W2043" i="84" s="1"/>
  <c r="W2044" i="84" s="1"/>
  <c r="W2045" i="84" s="1"/>
  <c r="W2046" i="84" s="1"/>
  <c r="W2047" i="84" s="1"/>
  <c r="W2048" i="84" s="1"/>
  <c r="W2049" i="84" s="1"/>
  <c r="W2050" i="84" s="1"/>
  <c r="W2051" i="84" s="1"/>
  <c r="W2052" i="84" s="1"/>
  <c r="W2053" i="84" s="1"/>
  <c r="W2054" i="84" s="1"/>
  <c r="W2055" i="84" s="1"/>
  <c r="W2056" i="84" s="1"/>
  <c r="W2057" i="84" s="1"/>
  <c r="W2058" i="84" s="1"/>
  <c r="W2059" i="84" s="1"/>
  <c r="W2060" i="84" s="1"/>
  <c r="W2061" i="84" s="1"/>
  <c r="W2062" i="84" s="1"/>
  <c r="W2063" i="84" s="1"/>
  <c r="W2064" i="84" s="1"/>
  <c r="W2065" i="84" s="1"/>
  <c r="W2066" i="84" s="1"/>
  <c r="W2067" i="84" s="1"/>
  <c r="W2068" i="84" s="1"/>
  <c r="W2069" i="84" s="1"/>
  <c r="W2070" i="84" s="1"/>
  <c r="W2071" i="84" s="1"/>
  <c r="W2072" i="84" s="1"/>
  <c r="W2073" i="84" s="1"/>
  <c r="W2074" i="84" s="1"/>
  <c r="W2075" i="84" s="1"/>
  <c r="W2076" i="84" s="1"/>
  <c r="W2077" i="84" s="1"/>
  <c r="W2078" i="84" s="1"/>
  <c r="W2079" i="84" s="1"/>
  <c r="W2080" i="84" s="1"/>
  <c r="W2081" i="84" s="1"/>
  <c r="W2082" i="84" s="1"/>
  <c r="W2083" i="84" s="1"/>
  <c r="W2084" i="84" s="1"/>
  <c r="W2085" i="84" s="1"/>
  <c r="W2086" i="84" s="1"/>
  <c r="W2087" i="84" s="1"/>
  <c r="W2088" i="84" s="1"/>
  <c r="W2089" i="84" s="1"/>
  <c r="W2090" i="84" s="1"/>
  <c r="W2091" i="84" s="1"/>
  <c r="W2092" i="84" s="1"/>
  <c r="W2093" i="84" s="1"/>
  <c r="W2094" i="84" s="1"/>
  <c r="W2095" i="84" s="1"/>
  <c r="W2096" i="84" s="1"/>
  <c r="W2097" i="84" s="1"/>
  <c r="W2098" i="84" s="1"/>
  <c r="W2099" i="84" s="1"/>
  <c r="W2100" i="84" s="1"/>
  <c r="W2101" i="84" s="1"/>
  <c r="W2102" i="84" s="1"/>
  <c r="W2103" i="84" s="1"/>
  <c r="W2104" i="84" s="1"/>
  <c r="W2105" i="84" s="1"/>
  <c r="W2106" i="84" s="1"/>
  <c r="W2107" i="84" s="1"/>
  <c r="W2108" i="84" s="1"/>
  <c r="W2109" i="84" s="1"/>
  <c r="W2110" i="84" s="1"/>
  <c r="W2111" i="84" s="1"/>
  <c r="W2112" i="84" s="1"/>
  <c r="W2113" i="84" s="1"/>
  <c r="W2114" i="84" s="1"/>
  <c r="W2115" i="84" s="1"/>
  <c r="W2116" i="84" s="1"/>
  <c r="W2117" i="84" s="1"/>
  <c r="W2118" i="84" s="1"/>
  <c r="W2119" i="84" s="1"/>
  <c r="W2120" i="84" s="1"/>
  <c r="W2121" i="84" s="1"/>
  <c r="W2122" i="84" s="1"/>
  <c r="W2123" i="84" s="1"/>
  <c r="W2124" i="84" s="1"/>
  <c r="W2125" i="84" s="1"/>
  <c r="W2126" i="84" s="1"/>
  <c r="W2127" i="84" s="1"/>
  <c r="W2128" i="84" s="1"/>
  <c r="W2129" i="84" s="1"/>
  <c r="W2130" i="84" s="1"/>
  <c r="W2131" i="84" s="1"/>
  <c r="W2132" i="84" s="1"/>
  <c r="W2133" i="84" s="1"/>
  <c r="W2134" i="84" s="1"/>
  <c r="W2135" i="84" s="1"/>
  <c r="W2136" i="84" s="1"/>
  <c r="W2137" i="84" s="1"/>
  <c r="W2138" i="84" s="1"/>
  <c r="W2139" i="84" s="1"/>
  <c r="W2140" i="84" s="1"/>
  <c r="W2141" i="84" s="1"/>
  <c r="W2142" i="84" s="1"/>
  <c r="W2143" i="84" s="1"/>
  <c r="W2144" i="84" s="1"/>
  <c r="W2145" i="84" s="1"/>
  <c r="W2146" i="84" s="1"/>
  <c r="W2147" i="84" s="1"/>
  <c r="W2148" i="84" s="1"/>
  <c r="W2149" i="84" s="1"/>
  <c r="W2150" i="84" s="1"/>
  <c r="W2151" i="84" s="1"/>
  <c r="W2152" i="84" s="1"/>
  <c r="W2153" i="84" s="1"/>
  <c r="W2154" i="84" s="1"/>
  <c r="W2155" i="84" s="1"/>
  <c r="W2156" i="84" s="1"/>
  <c r="W2157" i="84" s="1"/>
  <c r="W2158" i="84" s="1"/>
  <c r="W2159" i="84" s="1"/>
  <c r="W2160" i="84" s="1"/>
  <c r="W2161" i="84" s="1"/>
  <c r="W2162" i="84" s="1"/>
  <c r="W2163" i="84" s="1"/>
  <c r="W2164" i="84" s="1"/>
  <c r="W2165" i="84" s="1"/>
  <c r="W2166" i="84" s="1"/>
  <c r="W2167" i="84" s="1"/>
  <c r="W2168" i="84" s="1"/>
  <c r="W2169" i="84" s="1"/>
  <c r="W2170" i="84" s="1"/>
  <c r="W2171" i="84" s="1"/>
  <c r="W2172" i="84" s="1"/>
  <c r="W2173" i="84" s="1"/>
  <c r="W2174" i="84" s="1"/>
  <c r="W2175" i="84" s="1"/>
  <c r="W2176" i="84" s="1"/>
  <c r="W2177" i="84" s="1"/>
  <c r="W2178" i="84" s="1"/>
  <c r="W2179" i="84" s="1"/>
  <c r="W2180" i="84" s="1"/>
  <c r="W2181" i="84" s="1"/>
  <c r="W2182" i="84" s="1"/>
  <c r="W2183" i="84" s="1"/>
  <c r="W2184" i="84" s="1"/>
  <c r="W2185" i="84" s="1"/>
  <c r="W2186" i="84" s="1"/>
  <c r="W2187" i="84" s="1"/>
  <c r="W2188" i="84" s="1"/>
  <c r="W2189" i="84" s="1"/>
  <c r="W2190" i="84" s="1"/>
  <c r="W2191" i="84" s="1"/>
  <c r="W2192" i="84" s="1"/>
  <c r="W2193" i="84" s="1"/>
  <c r="W2194" i="84" s="1"/>
  <c r="W2195" i="84" s="1"/>
  <c r="W2196" i="84" s="1"/>
  <c r="W2197" i="84" s="1"/>
  <c r="W2198" i="84" s="1"/>
  <c r="W2199" i="84" s="1"/>
  <c r="W2200" i="84" s="1"/>
  <c r="W2201" i="84" s="1"/>
  <c r="W2202" i="84" s="1"/>
  <c r="W2203" i="84" s="1"/>
  <c r="W2204" i="84" s="1"/>
  <c r="W2205" i="84" s="1"/>
  <c r="W2206" i="84" s="1"/>
  <c r="W2207" i="84" s="1"/>
  <c r="W2208" i="84" s="1"/>
  <c r="W2209" i="84" s="1"/>
  <c r="W2210" i="84" s="1"/>
  <c r="W2211" i="84" s="1"/>
  <c r="W2212" i="84" s="1"/>
  <c r="W2213" i="84" s="1"/>
  <c r="W2214" i="84" s="1"/>
  <c r="W2215" i="84" s="1"/>
  <c r="W2216" i="84" s="1"/>
  <c r="W2217" i="84" s="1"/>
  <c r="W2218" i="84" s="1"/>
  <c r="W2219" i="84" s="1"/>
  <c r="W2220" i="84" s="1"/>
  <c r="W2221" i="84" s="1"/>
  <c r="W2222" i="84" s="1"/>
  <c r="W2223" i="84" s="1"/>
  <c r="W2224" i="84" s="1"/>
  <c r="W2225" i="84" s="1"/>
  <c r="W2226" i="84" s="1"/>
  <c r="W2227" i="84" s="1"/>
  <c r="W2228" i="84" s="1"/>
  <c r="W2229" i="84" s="1"/>
  <c r="W2230" i="84" s="1"/>
  <c r="W2231" i="84" s="1"/>
  <c r="W2232" i="84" s="1"/>
  <c r="W2233" i="84" s="1"/>
  <c r="W2234" i="84" s="1"/>
  <c r="W2235" i="84" s="1"/>
  <c r="W2236" i="84" s="1"/>
  <c r="W2237" i="84" s="1"/>
  <c r="W2238" i="84" s="1"/>
  <c r="W2239" i="84" s="1"/>
  <c r="W2240" i="84" s="1"/>
  <c r="W2241" i="84" s="1"/>
  <c r="W2242" i="84" s="1"/>
  <c r="W2243" i="84" s="1"/>
  <c r="W2244" i="84" s="1"/>
  <c r="W2245" i="84" s="1"/>
  <c r="W2246" i="84" s="1"/>
  <c r="W2247" i="84" s="1"/>
  <c r="W2248" i="84" s="1"/>
  <c r="W2249" i="84" s="1"/>
  <c r="W2250" i="84" s="1"/>
  <c r="W2251" i="84" s="1"/>
  <c r="W2252" i="84" s="1"/>
  <c r="W2253" i="84" s="1"/>
  <c r="W2254" i="84" s="1"/>
  <c r="W2255" i="84" s="1"/>
  <c r="W2256" i="84" s="1"/>
  <c r="W2257" i="84" s="1"/>
  <c r="W2258" i="84" s="1"/>
  <c r="W2259" i="84" s="1"/>
  <c r="W2260" i="84" s="1"/>
  <c r="W2261" i="84" s="1"/>
  <c r="W2262" i="84" s="1"/>
  <c r="W2263" i="84" s="1"/>
  <c r="W2264" i="84" s="1"/>
  <c r="W2265" i="84" s="1"/>
  <c r="W2266" i="84" s="1"/>
  <c r="W2267" i="84" s="1"/>
  <c r="W2268" i="84" s="1"/>
  <c r="W2269" i="84" s="1"/>
  <c r="W2270" i="84" s="1"/>
  <c r="W2271" i="84" s="1"/>
  <c r="W2272" i="84" s="1"/>
  <c r="W2273" i="84" s="1"/>
  <c r="W2274" i="84" s="1"/>
  <c r="W2275" i="84" s="1"/>
  <c r="W2276" i="84" s="1"/>
  <c r="W2277" i="84" s="1"/>
  <c r="W2278" i="84" s="1"/>
  <c r="W2279" i="84" s="1"/>
  <c r="W2280" i="84" s="1"/>
  <c r="W2281" i="84" s="1"/>
  <c r="W2282" i="84" s="1"/>
  <c r="W2283" i="84" s="1"/>
  <c r="W2284" i="84" s="1"/>
  <c r="W2285" i="84" s="1"/>
  <c r="W2286" i="84" s="1"/>
  <c r="W2287" i="84" s="1"/>
  <c r="W2288" i="84" s="1"/>
  <c r="W2289" i="84" s="1"/>
  <c r="W2290" i="84" s="1"/>
  <c r="W2291" i="84" s="1"/>
  <c r="W2292" i="84" s="1"/>
  <c r="W2293" i="84" s="1"/>
  <c r="W2294" i="84" s="1"/>
  <c r="W2295" i="84" s="1"/>
  <c r="W2296" i="84" s="1"/>
  <c r="W2297" i="84" s="1"/>
  <c r="W2298" i="84" s="1"/>
  <c r="W2299" i="84" s="1"/>
  <c r="W2300" i="84" s="1"/>
  <c r="W2301" i="84" s="1"/>
  <c r="W2302" i="84" s="1"/>
  <c r="W2303" i="84" s="1"/>
  <c r="W2304" i="84" s="1"/>
  <c r="W2305" i="84" s="1"/>
  <c r="W2306" i="84" s="1"/>
  <c r="W2307" i="84" s="1"/>
  <c r="W2308" i="84" s="1"/>
  <c r="W2309" i="84" s="1"/>
  <c r="W2310" i="84" s="1"/>
  <c r="W2311" i="84" s="1"/>
  <c r="W2312" i="84" s="1"/>
  <c r="W2313" i="84" s="1"/>
  <c r="W2314" i="84" s="1"/>
  <c r="W2315" i="84" s="1"/>
  <c r="W2316" i="84" s="1"/>
  <c r="W2317" i="84" s="1"/>
  <c r="W2318" i="84" s="1"/>
  <c r="W2319" i="84" s="1"/>
  <c r="W2320" i="84" s="1"/>
  <c r="W2321" i="84" s="1"/>
  <c r="W2322" i="84" s="1"/>
  <c r="W2323" i="84" s="1"/>
  <c r="W2324" i="84" s="1"/>
  <c r="W2325" i="84" s="1"/>
  <c r="W2326" i="84" s="1"/>
  <c r="W2327" i="84" s="1"/>
  <c r="W2328" i="84" s="1"/>
  <c r="W2329" i="84" s="1"/>
  <c r="W2330" i="84" s="1"/>
  <c r="W2331" i="84" s="1"/>
  <c r="W2332" i="84" s="1"/>
  <c r="W2333" i="84" s="1"/>
  <c r="W2334" i="84" s="1"/>
  <c r="W2335" i="84" s="1"/>
  <c r="W2336" i="84" s="1"/>
  <c r="W2337" i="84" s="1"/>
  <c r="W2338" i="84" s="1"/>
  <c r="W2339" i="84" s="1"/>
  <c r="W2340" i="84" s="1"/>
  <c r="W2341" i="84" s="1"/>
  <c r="W2342" i="84" s="1"/>
  <c r="W2343" i="84" s="1"/>
  <c r="W2344" i="84" s="1"/>
  <c r="W2345" i="84" s="1"/>
  <c r="W2346" i="84" s="1"/>
  <c r="W2347" i="84" s="1"/>
  <c r="W2348" i="84" s="1"/>
  <c r="W2349" i="84" s="1"/>
  <c r="W2350" i="84" s="1"/>
  <c r="W2351" i="84" s="1"/>
  <c r="W2352" i="84" s="1"/>
  <c r="W2353" i="84" s="1"/>
  <c r="W2354" i="84" s="1"/>
  <c r="W2355" i="84" s="1"/>
  <c r="W2356" i="84" s="1"/>
  <c r="W2357" i="84" s="1"/>
  <c r="W2358" i="84" s="1"/>
  <c r="W2359" i="84" s="1"/>
  <c r="W2360" i="84" s="1"/>
  <c r="W2361" i="84" s="1"/>
  <c r="W2362" i="84" s="1"/>
  <c r="W2363" i="84" s="1"/>
  <c r="W2364" i="84" s="1"/>
  <c r="W2365" i="84" s="1"/>
  <c r="W2366" i="84" s="1"/>
  <c r="W2367" i="84" s="1"/>
  <c r="W2368" i="84" s="1"/>
  <c r="W2369" i="84" s="1"/>
  <c r="W2370" i="84" s="1"/>
  <c r="W2371" i="84" s="1"/>
  <c r="W2372" i="84" s="1"/>
  <c r="W2373" i="84" s="1"/>
  <c r="W2374" i="84" s="1"/>
  <c r="W2375" i="84" s="1"/>
  <c r="W2376" i="84" s="1"/>
  <c r="W2377" i="84" s="1"/>
  <c r="W2378" i="84" s="1"/>
  <c r="W2379" i="84" s="1"/>
  <c r="W2380" i="84" s="1"/>
  <c r="W2381" i="84" s="1"/>
  <c r="W2382" i="84" s="1"/>
  <c r="W2383" i="84" s="1"/>
  <c r="W2384" i="84" s="1"/>
  <c r="W2385" i="84" s="1"/>
  <c r="W2386" i="84" s="1"/>
  <c r="W2387" i="84" s="1"/>
  <c r="W2388" i="84" s="1"/>
  <c r="W2389" i="84" s="1"/>
  <c r="W2390" i="84" s="1"/>
  <c r="W2391" i="84" s="1"/>
  <c r="W2392" i="84" s="1"/>
  <c r="W2393" i="84" s="1"/>
  <c r="W2394" i="84" s="1"/>
  <c r="W2395" i="84" s="1"/>
  <c r="W2396" i="84" s="1"/>
  <c r="W2397" i="84" s="1"/>
  <c r="W2398" i="84" s="1"/>
  <c r="W2399" i="84" s="1"/>
  <c r="W2400" i="84" s="1"/>
  <c r="W2401" i="84" s="1"/>
  <c r="W2402" i="84" s="1"/>
  <c r="W2403" i="84" s="1"/>
  <c r="W2404" i="84" s="1"/>
  <c r="W2405" i="84" s="1"/>
  <c r="W2406" i="84" s="1"/>
  <c r="W2407" i="84" s="1"/>
  <c r="W2408" i="84" s="1"/>
  <c r="W2409" i="84" s="1"/>
  <c r="W2410" i="84" s="1"/>
  <c r="W2411" i="84" s="1"/>
  <c r="W2412" i="84" s="1"/>
  <c r="W2413" i="84" s="1"/>
  <c r="W2414" i="84" s="1"/>
  <c r="W2415" i="84" s="1"/>
  <c r="W2416" i="84" s="1"/>
  <c r="W2417" i="84" s="1"/>
  <c r="W2418" i="84" s="1"/>
  <c r="W2419" i="84" s="1"/>
  <c r="W2420" i="84" s="1"/>
  <c r="W2421" i="84" s="1"/>
  <c r="W2422" i="84" s="1"/>
  <c r="W2423" i="84" s="1"/>
  <c r="W2424" i="84" s="1"/>
  <c r="W2425" i="84" s="1"/>
  <c r="W2426" i="84" s="1"/>
  <c r="W2427" i="84" s="1"/>
  <c r="W2428" i="84" s="1"/>
  <c r="W2429" i="84" s="1"/>
  <c r="W2430" i="84" s="1"/>
  <c r="W2431" i="84" s="1"/>
  <c r="W2432" i="84" s="1"/>
  <c r="W2433" i="84" s="1"/>
  <c r="W2434" i="84" s="1"/>
  <c r="W2435" i="84" s="1"/>
  <c r="W2436" i="84" s="1"/>
  <c r="W2437" i="84" s="1"/>
  <c r="W2438" i="84" s="1"/>
  <c r="W2439" i="84" s="1"/>
  <c r="W2440" i="84" s="1"/>
  <c r="W2441" i="84" s="1"/>
  <c r="W2442" i="84" s="1"/>
  <c r="W2443" i="84" s="1"/>
  <c r="W2444" i="84" s="1"/>
  <c r="W2445" i="84" s="1"/>
  <c r="W2446" i="84" s="1"/>
  <c r="W2447" i="84" s="1"/>
  <c r="W2448" i="84" s="1"/>
  <c r="W2449" i="84" s="1"/>
  <c r="W2450" i="84" s="1"/>
  <c r="W2451" i="84" s="1"/>
  <c r="W2452" i="84" s="1"/>
  <c r="W2453" i="84" s="1"/>
  <c r="W2454" i="84" s="1"/>
  <c r="W2455" i="84" s="1"/>
  <c r="W2456" i="84" s="1"/>
  <c r="W2457" i="84" s="1"/>
  <c r="W2458" i="84" s="1"/>
  <c r="W2459" i="84" s="1"/>
  <c r="W2460" i="84" s="1"/>
  <c r="W2461" i="84" s="1"/>
  <c r="W2462" i="84" s="1"/>
  <c r="W2463" i="84" s="1"/>
  <c r="W2464" i="84" s="1"/>
  <c r="W2465" i="84" s="1"/>
  <c r="W2466" i="84" s="1"/>
  <c r="W2467" i="84" s="1"/>
  <c r="W2468" i="84" s="1"/>
  <c r="W2469" i="84" s="1"/>
  <c r="W2470" i="84" s="1"/>
  <c r="W2471" i="84" s="1"/>
  <c r="W2472" i="84" s="1"/>
  <c r="W2473" i="84" s="1"/>
  <c r="W2474" i="84" s="1"/>
  <c r="W2475" i="84" s="1"/>
  <c r="W2476" i="84" s="1"/>
  <c r="W2477" i="84" s="1"/>
  <c r="W2478" i="84" s="1"/>
  <c r="W2479" i="84" s="1"/>
  <c r="W2480" i="84" s="1"/>
  <c r="W2481" i="84" s="1"/>
  <c r="W2482" i="84" s="1"/>
  <c r="W2483" i="84" s="1"/>
  <c r="W2484" i="84" s="1"/>
  <c r="W2485" i="84" s="1"/>
  <c r="W2486" i="84" s="1"/>
  <c r="W2487" i="84" s="1"/>
  <c r="W2488" i="84" s="1"/>
  <c r="W2489" i="84" s="1"/>
  <c r="W2490" i="84" s="1"/>
  <c r="W2491" i="84" s="1"/>
  <c r="W2492" i="84" s="1"/>
  <c r="W2493" i="84" s="1"/>
  <c r="W2494" i="84" s="1"/>
  <c r="W2495" i="84" s="1"/>
  <c r="W2496" i="84" s="1"/>
  <c r="W2497" i="84" s="1"/>
  <c r="W2498" i="84" s="1"/>
  <c r="W2499" i="84" s="1"/>
  <c r="W2500" i="84" s="1"/>
  <c r="W2501" i="84" s="1"/>
  <c r="W2502" i="84" s="1"/>
  <c r="W2503" i="84" s="1"/>
  <c r="W2504" i="84" s="1"/>
  <c r="W2505" i="84" s="1"/>
  <c r="W2506" i="84" s="1"/>
  <c r="W2507" i="84" s="1"/>
  <c r="W2508" i="84" s="1"/>
  <c r="W2509" i="84" s="1"/>
  <c r="W2510" i="84" s="1"/>
  <c r="W2511" i="84" s="1"/>
  <c r="W2512" i="84" s="1"/>
  <c r="W2513" i="84" s="1"/>
  <c r="W2514" i="84" s="1"/>
  <c r="W2515" i="84" s="1"/>
  <c r="W2516" i="84" s="1"/>
  <c r="W2517" i="84" s="1"/>
  <c r="W2518" i="84" s="1"/>
  <c r="W2519" i="84" s="1"/>
  <c r="W2520" i="84" s="1"/>
  <c r="W2521" i="84" s="1"/>
  <c r="W2522" i="84" s="1"/>
  <c r="W2523" i="84" s="1"/>
  <c r="W2524" i="84" s="1"/>
  <c r="W2525" i="84" s="1"/>
  <c r="W2526" i="84" s="1"/>
  <c r="W2527" i="84" s="1"/>
  <c r="W2528" i="84" s="1"/>
  <c r="W2529" i="84" s="1"/>
  <c r="W2530" i="84" s="1"/>
  <c r="W2531" i="84" s="1"/>
  <c r="W2532" i="84" s="1"/>
  <c r="W2533" i="84" s="1"/>
  <c r="W2534" i="84" s="1"/>
  <c r="W2535" i="84" s="1"/>
  <c r="W2536" i="84" s="1"/>
  <c r="W2537" i="84" s="1"/>
  <c r="W2538" i="84" s="1"/>
  <c r="W2539" i="84" s="1"/>
  <c r="W2540" i="84" s="1"/>
  <c r="W2541" i="84" s="1"/>
  <c r="W2542" i="84" s="1"/>
  <c r="W2543" i="84" s="1"/>
  <c r="W2544" i="84" s="1"/>
  <c r="W2545" i="84" s="1"/>
  <c r="W2546" i="84" s="1"/>
  <c r="W2547" i="84" s="1"/>
  <c r="W2548" i="84" s="1"/>
  <c r="W2549" i="84" s="1"/>
  <c r="W2550" i="84" s="1"/>
  <c r="W2551" i="84" s="1"/>
  <c r="W2552" i="84" s="1"/>
  <c r="W2553" i="84" s="1"/>
  <c r="W2554" i="84" s="1"/>
  <c r="W2555" i="84" s="1"/>
  <c r="W2556" i="84" s="1"/>
  <c r="W2557" i="84" s="1"/>
  <c r="W2558" i="84" s="1"/>
  <c r="W2559" i="84" s="1"/>
  <c r="W2560" i="84" s="1"/>
  <c r="W2561" i="84" s="1"/>
  <c r="W2562" i="84" s="1"/>
  <c r="W2563" i="84" s="1"/>
  <c r="W2564" i="84" s="1"/>
  <c r="W2565" i="84" s="1"/>
  <c r="W2566" i="84" s="1"/>
  <c r="W2567" i="84" s="1"/>
  <c r="W2568" i="84" s="1"/>
  <c r="W2569" i="84" s="1"/>
  <c r="W2570" i="84" s="1"/>
  <c r="W2571" i="84" s="1"/>
  <c r="W2572" i="84" s="1"/>
  <c r="W2573" i="84" s="1"/>
  <c r="W2574" i="84" s="1"/>
  <c r="W2575" i="84" s="1"/>
  <c r="W2576" i="84" s="1"/>
  <c r="W2577" i="84" s="1"/>
  <c r="W2578" i="84" s="1"/>
  <c r="W2579" i="84" s="1"/>
  <c r="W2580" i="84" s="1"/>
  <c r="W2581" i="84" s="1"/>
  <c r="W2582" i="84" s="1"/>
  <c r="W2583" i="84" s="1"/>
  <c r="W2584" i="84" s="1"/>
  <c r="W2585" i="84" s="1"/>
  <c r="W2586" i="84" s="1"/>
  <c r="W2587" i="84" s="1"/>
  <c r="W2588" i="84" s="1"/>
  <c r="W2589" i="84" s="1"/>
  <c r="W2590" i="84" s="1"/>
  <c r="W2591" i="84" s="1"/>
  <c r="W2592" i="84" s="1"/>
  <c r="W2593" i="84" s="1"/>
  <c r="W2594" i="84" s="1"/>
  <c r="W2595" i="84" s="1"/>
  <c r="W2596" i="84" s="1"/>
  <c r="W2597" i="84" s="1"/>
  <c r="W2598" i="84" s="1"/>
  <c r="W2599" i="84" s="1"/>
  <c r="W2600" i="84" s="1"/>
  <c r="W2601" i="84" s="1"/>
  <c r="W2602" i="84" s="1"/>
  <c r="W2603" i="84" s="1"/>
  <c r="W2604" i="84" s="1"/>
  <c r="W2605" i="84" s="1"/>
  <c r="W2606" i="84" s="1"/>
  <c r="W2607" i="84" s="1"/>
  <c r="W2608" i="84" s="1"/>
  <c r="W2609" i="84" s="1"/>
  <c r="W2610" i="84" s="1"/>
  <c r="W2611" i="84" s="1"/>
  <c r="W2612" i="84" s="1"/>
  <c r="W2613" i="84" s="1"/>
  <c r="W2614" i="84" s="1"/>
  <c r="W2615" i="84" s="1"/>
  <c r="W2616" i="84" s="1"/>
  <c r="W2617" i="84" s="1"/>
  <c r="W2618" i="84" s="1"/>
  <c r="W2619" i="84" s="1"/>
  <c r="W2620" i="84" s="1"/>
  <c r="W2621" i="84" s="1"/>
  <c r="W2622" i="84" s="1"/>
  <c r="W2623" i="84" s="1"/>
  <c r="W2624" i="84" s="1"/>
  <c r="W2625" i="84" s="1"/>
  <c r="W2626" i="84" s="1"/>
  <c r="W2627" i="84" s="1"/>
  <c r="W2628" i="84" s="1"/>
  <c r="W2629" i="84" s="1"/>
  <c r="W2630" i="84" s="1"/>
  <c r="W2631" i="84" s="1"/>
  <c r="W2632" i="84" s="1"/>
  <c r="W2633" i="84" s="1"/>
  <c r="W2634" i="84" s="1"/>
  <c r="W2635" i="84" s="1"/>
  <c r="W2636" i="84" s="1"/>
  <c r="W2637" i="84" s="1"/>
  <c r="W2638" i="84" s="1"/>
  <c r="W2639" i="84" s="1"/>
  <c r="W2640" i="84" s="1"/>
  <c r="W2641" i="84" s="1"/>
  <c r="W2642" i="84" s="1"/>
  <c r="W2643" i="84" s="1"/>
  <c r="W2644" i="84" s="1"/>
  <c r="W2645" i="84" s="1"/>
  <c r="W2646" i="84" s="1"/>
  <c r="W2647" i="84" s="1"/>
  <c r="W2648" i="84" s="1"/>
  <c r="W2649" i="84" s="1"/>
  <c r="W2650" i="84" s="1"/>
  <c r="W2651" i="84" s="1"/>
  <c r="W2652" i="84" s="1"/>
  <c r="W2653" i="84" s="1"/>
  <c r="W2654" i="84" s="1"/>
  <c r="W2655" i="84" s="1"/>
  <c r="W2656" i="84" s="1"/>
  <c r="W2657" i="84" s="1"/>
  <c r="W2658" i="84" s="1"/>
  <c r="W2659" i="84" s="1"/>
  <c r="W2660" i="84" s="1"/>
  <c r="W2661" i="84" s="1"/>
  <c r="W2662" i="84" s="1"/>
  <c r="W2663" i="84" s="1"/>
  <c r="W2664" i="84" s="1"/>
  <c r="W2665" i="84" s="1"/>
  <c r="W2666" i="84" s="1"/>
  <c r="W2667" i="84" s="1"/>
  <c r="W2668" i="84" s="1"/>
  <c r="W2669" i="84" s="1"/>
  <c r="W2670" i="84" s="1"/>
  <c r="W2671" i="84" s="1"/>
  <c r="W2672" i="84" s="1"/>
  <c r="W2673" i="84" s="1"/>
  <c r="W2674" i="84" s="1"/>
  <c r="W2675" i="84" s="1"/>
  <c r="W2676" i="84" s="1"/>
  <c r="W2677" i="84" s="1"/>
  <c r="W2678" i="84" s="1"/>
  <c r="W2679" i="84" s="1"/>
  <c r="W2680" i="84" s="1"/>
  <c r="W2681" i="84" s="1"/>
  <c r="W2682" i="84" s="1"/>
  <c r="W2683" i="84" s="1"/>
  <c r="W2684" i="84" s="1"/>
  <c r="W2685" i="84" s="1"/>
  <c r="W2686" i="84" s="1"/>
  <c r="W2687" i="84" s="1"/>
  <c r="W2688" i="84" s="1"/>
  <c r="W2689" i="84" s="1"/>
  <c r="W2690" i="84" s="1"/>
  <c r="W2691" i="84" s="1"/>
  <c r="W2692" i="84" s="1"/>
  <c r="W2693" i="84" s="1"/>
  <c r="W2694" i="84" s="1"/>
  <c r="W2695" i="84" s="1"/>
  <c r="W2696" i="84" s="1"/>
  <c r="W2697" i="84" s="1"/>
  <c r="W2698" i="84" s="1"/>
  <c r="W2699" i="84" s="1"/>
  <c r="W2700" i="84" s="1"/>
  <c r="W2701" i="84" s="1"/>
  <c r="W2702" i="84" s="1"/>
  <c r="W2703" i="84" s="1"/>
  <c r="W2704" i="84" s="1"/>
  <c r="W2705" i="84" s="1"/>
  <c r="W2706" i="84" s="1"/>
  <c r="W2707" i="84" s="1"/>
  <c r="W2708" i="84" s="1"/>
  <c r="W2709" i="84" s="1"/>
  <c r="W2710" i="84" s="1"/>
  <c r="W2711" i="84" s="1"/>
  <c r="W2712" i="84" s="1"/>
  <c r="W2713" i="84" s="1"/>
  <c r="W2714" i="84" s="1"/>
  <c r="W2715" i="84" s="1"/>
  <c r="W2716" i="84" s="1"/>
  <c r="W2717" i="84" s="1"/>
  <c r="W2718" i="84" s="1"/>
  <c r="W2719" i="84" s="1"/>
  <c r="W2720" i="84" s="1"/>
  <c r="W2721" i="84" s="1"/>
  <c r="W2722" i="84" s="1"/>
  <c r="W2723" i="84" s="1"/>
  <c r="W2724" i="84" s="1"/>
  <c r="W2725" i="84" s="1"/>
  <c r="W2726" i="84" s="1"/>
  <c r="W2727" i="84" s="1"/>
  <c r="W2728" i="84" s="1"/>
  <c r="W2729" i="84" s="1"/>
  <c r="W2730" i="84" s="1"/>
  <c r="W2731" i="84" s="1"/>
  <c r="W2732" i="84" s="1"/>
  <c r="W2733" i="84" s="1"/>
  <c r="W2734" i="84" s="1"/>
  <c r="W2735" i="84" s="1"/>
  <c r="W2736" i="84" s="1"/>
  <c r="W2737" i="84" s="1"/>
  <c r="W2738" i="84" s="1"/>
  <c r="W2739" i="84" s="1"/>
  <c r="W2740" i="84" s="1"/>
  <c r="W2741" i="84" s="1"/>
  <c r="W2742" i="84" s="1"/>
  <c r="W2743" i="84" s="1"/>
  <c r="W2744" i="84" s="1"/>
  <c r="W2745" i="84" s="1"/>
  <c r="W2746" i="84" s="1"/>
  <c r="W2747" i="84" s="1"/>
  <c r="W2748" i="84" s="1"/>
  <c r="W2749" i="84" s="1"/>
  <c r="W2750" i="84" s="1"/>
  <c r="W2751" i="84" s="1"/>
  <c r="W2752" i="84" s="1"/>
  <c r="W2753" i="84" s="1"/>
  <c r="W2754" i="84" s="1"/>
  <c r="W2755" i="84" s="1"/>
  <c r="W2756" i="84" s="1"/>
  <c r="W2757" i="84" s="1"/>
  <c r="W2758" i="84" s="1"/>
  <c r="W2759" i="84" s="1"/>
  <c r="W2760" i="84" s="1"/>
  <c r="W2761" i="84" s="1"/>
  <c r="W2762" i="84" s="1"/>
  <c r="W2763" i="84" s="1"/>
  <c r="W2764" i="84" s="1"/>
  <c r="W2765" i="84" s="1"/>
  <c r="W2766" i="84" s="1"/>
  <c r="W2767" i="84" s="1"/>
  <c r="W2768" i="84" s="1"/>
  <c r="W2769" i="84" s="1"/>
  <c r="W2770" i="84" s="1"/>
  <c r="W2771" i="84" s="1"/>
  <c r="W2772" i="84" s="1"/>
  <c r="W2773" i="84" s="1"/>
  <c r="W2774" i="84" s="1"/>
  <c r="W2775" i="84" s="1"/>
  <c r="W2776" i="84" s="1"/>
  <c r="W2777" i="84" s="1"/>
  <c r="W2778" i="84" s="1"/>
  <c r="W2779" i="84" s="1"/>
  <c r="W2780" i="84" s="1"/>
  <c r="W2781" i="84" s="1"/>
  <c r="W2782" i="84" s="1"/>
  <c r="W2783" i="84" s="1"/>
  <c r="W2784" i="84" s="1"/>
  <c r="W2785" i="84" s="1"/>
  <c r="W2786" i="84" s="1"/>
  <c r="W2787" i="84" s="1"/>
  <c r="W2788" i="84" s="1"/>
  <c r="W2789" i="84" s="1"/>
  <c r="W2790" i="84" s="1"/>
  <c r="W2791" i="84" s="1"/>
  <c r="W2792" i="84" s="1"/>
  <c r="W2793" i="84" s="1"/>
  <c r="W2794" i="84" s="1"/>
  <c r="W2795" i="84" s="1"/>
  <c r="W2796" i="84" s="1"/>
  <c r="W2797" i="84" s="1"/>
  <c r="W2798" i="84" s="1"/>
  <c r="W2799" i="84" s="1"/>
  <c r="W2800" i="84" s="1"/>
  <c r="W2801" i="84" s="1"/>
  <c r="W2802" i="84" s="1"/>
  <c r="W2803" i="84" s="1"/>
  <c r="W2804" i="84" s="1"/>
  <c r="W2805" i="84" s="1"/>
  <c r="W2806" i="84" s="1"/>
  <c r="W2807" i="84" s="1"/>
  <c r="W2808" i="84" s="1"/>
  <c r="W2809" i="84" s="1"/>
  <c r="W2810" i="84" s="1"/>
  <c r="W2811" i="84" s="1"/>
  <c r="W2812" i="84" s="1"/>
  <c r="W2813" i="84" s="1"/>
  <c r="W2814" i="84" s="1"/>
  <c r="W2815" i="84" s="1"/>
  <c r="W2816" i="84" s="1"/>
  <c r="W2817" i="84" s="1"/>
  <c r="W2818" i="84" s="1"/>
  <c r="W2819" i="84" s="1"/>
  <c r="W2820" i="84" s="1"/>
  <c r="W2821" i="84" s="1"/>
  <c r="W2822" i="84" s="1"/>
  <c r="W2823" i="84" s="1"/>
  <c r="W2824" i="84" s="1"/>
  <c r="W2825" i="84" s="1"/>
  <c r="W2826" i="84" s="1"/>
  <c r="W2827" i="84" s="1"/>
  <c r="W2828" i="84" s="1"/>
  <c r="W2829" i="84" s="1"/>
  <c r="W2830" i="84" s="1"/>
  <c r="W2831" i="84" s="1"/>
  <c r="W2832" i="84" s="1"/>
  <c r="W2833" i="84" s="1"/>
  <c r="W2834" i="84" s="1"/>
  <c r="W2835" i="84" s="1"/>
  <c r="W2836" i="84" s="1"/>
  <c r="W2837" i="84" s="1"/>
  <c r="W2838" i="84" s="1"/>
  <c r="W2839" i="84" s="1"/>
  <c r="W2840" i="84" s="1"/>
  <c r="W2841" i="84" s="1"/>
  <c r="W2842" i="84" s="1"/>
  <c r="W2843" i="84" s="1"/>
  <c r="W2844" i="84" s="1"/>
  <c r="W2845" i="84" s="1"/>
  <c r="W2846" i="84" s="1"/>
  <c r="W2847" i="84" s="1"/>
  <c r="W2848" i="84" s="1"/>
  <c r="W2849" i="84" s="1"/>
  <c r="W2850" i="84" s="1"/>
  <c r="W2851" i="84" s="1"/>
  <c r="W2852" i="84" s="1"/>
  <c r="W2853" i="84" s="1"/>
  <c r="W2854" i="84" s="1"/>
  <c r="W2855" i="84" s="1"/>
  <c r="W2856" i="84" s="1"/>
  <c r="W2857" i="84" s="1"/>
  <c r="W2858" i="84" s="1"/>
  <c r="W2859" i="84" s="1"/>
  <c r="W2860" i="84" s="1"/>
  <c r="W2861" i="84" s="1"/>
  <c r="W2862" i="84" s="1"/>
  <c r="W2863" i="84" s="1"/>
  <c r="W2864" i="84" s="1"/>
  <c r="W2865" i="84" s="1"/>
  <c r="W2866" i="84" s="1"/>
  <c r="W2867" i="84" s="1"/>
  <c r="W2868" i="84" s="1"/>
  <c r="W2869" i="84" s="1"/>
  <c r="W2870" i="84" s="1"/>
  <c r="W2871" i="84" s="1"/>
  <c r="W2872" i="84" s="1"/>
  <c r="W2873" i="84" s="1"/>
  <c r="W2874" i="84" s="1"/>
  <c r="W2875" i="84" s="1"/>
  <c r="W2876" i="84" s="1"/>
  <c r="W2877" i="84" s="1"/>
  <c r="W2878" i="84" s="1"/>
  <c r="W2879" i="84" s="1"/>
  <c r="W2880" i="84" s="1"/>
  <c r="W2881" i="84" s="1"/>
  <c r="W2882" i="84" s="1"/>
  <c r="W2883" i="84" s="1"/>
  <c r="W2884" i="84" s="1"/>
  <c r="W2885" i="84" s="1"/>
  <c r="W2886" i="84" s="1"/>
  <c r="W2887" i="84" s="1"/>
  <c r="W2888" i="84" s="1"/>
  <c r="W2889" i="84" s="1"/>
  <c r="W2890" i="84" s="1"/>
  <c r="W2891" i="84" s="1"/>
  <c r="W2892" i="84" s="1"/>
  <c r="W2893" i="84" s="1"/>
  <c r="W2894" i="84" s="1"/>
  <c r="W2895" i="84" s="1"/>
  <c r="W2896" i="84" s="1"/>
  <c r="W2897" i="84" s="1"/>
  <c r="W2898" i="84" s="1"/>
  <c r="W2899" i="84" s="1"/>
  <c r="W2900" i="84" s="1"/>
  <c r="W2901" i="84" s="1"/>
  <c r="W2902" i="84" s="1"/>
  <c r="W2903" i="84" s="1"/>
  <c r="W2904" i="84" s="1"/>
  <c r="W2905" i="84" s="1"/>
  <c r="W2906" i="84" s="1"/>
  <c r="W2907" i="84" s="1"/>
  <c r="W2908" i="84" s="1"/>
  <c r="W2909" i="84" s="1"/>
  <c r="W2910" i="84" s="1"/>
  <c r="W2911" i="84" s="1"/>
  <c r="W2912" i="84" s="1"/>
  <c r="W2913" i="84" s="1"/>
  <c r="W2914" i="84" s="1"/>
  <c r="W2915" i="84" s="1"/>
  <c r="W2916" i="84" s="1"/>
  <c r="W2917" i="84" s="1"/>
  <c r="W2918" i="84" s="1"/>
  <c r="W2919" i="84" s="1"/>
  <c r="W2920" i="84" s="1"/>
  <c r="W2921" i="84" s="1"/>
  <c r="W2922" i="84" s="1"/>
  <c r="W2923" i="84" s="1"/>
  <c r="W2924" i="84" s="1"/>
  <c r="W2925" i="84" s="1"/>
  <c r="W2926" i="84" s="1"/>
  <c r="W2927" i="84" s="1"/>
  <c r="W2928" i="84" s="1"/>
  <c r="W2929" i="84" s="1"/>
  <c r="W2930" i="84" s="1"/>
  <c r="W2931" i="84" s="1"/>
  <c r="W2932" i="84" s="1"/>
  <c r="W2933" i="84" s="1"/>
  <c r="W2934" i="84" s="1"/>
  <c r="W2935" i="84" s="1"/>
  <c r="W2936" i="84" s="1"/>
  <c r="W2937" i="84" s="1"/>
  <c r="W2938" i="84" s="1"/>
  <c r="W2939" i="84" s="1"/>
  <c r="W2940" i="84" s="1"/>
  <c r="W2941" i="84" s="1"/>
  <c r="W2942" i="84" s="1"/>
  <c r="W2943" i="84" s="1"/>
  <c r="W2944" i="84" s="1"/>
  <c r="W2945" i="84" s="1"/>
  <c r="W2946" i="84" s="1"/>
  <c r="W2947" i="84" s="1"/>
  <c r="W2948" i="84" s="1"/>
  <c r="W2949" i="84" s="1"/>
  <c r="W2950" i="84" s="1"/>
  <c r="W2951" i="84" s="1"/>
  <c r="W2952" i="84" s="1"/>
  <c r="W2953" i="84" s="1"/>
  <c r="W2954" i="84" s="1"/>
  <c r="W2955" i="84" s="1"/>
  <c r="W2956" i="84" s="1"/>
  <c r="W2957" i="84" s="1"/>
  <c r="W2958" i="84" s="1"/>
  <c r="W2959" i="84" s="1"/>
  <c r="W2960" i="84" s="1"/>
  <c r="W2961" i="84" s="1"/>
  <c r="W2962" i="84" s="1"/>
  <c r="W2963" i="84" s="1"/>
  <c r="W2964" i="84" s="1"/>
  <c r="W2965" i="84" s="1"/>
  <c r="W2966" i="84" s="1"/>
  <c r="W2967" i="84" s="1"/>
  <c r="W2968" i="84" s="1"/>
  <c r="W2969" i="84" s="1"/>
  <c r="W2970" i="84" s="1"/>
  <c r="W2971" i="84" s="1"/>
  <c r="W2972" i="84" s="1"/>
  <c r="W2973" i="84" s="1"/>
  <c r="W2974" i="84" s="1"/>
  <c r="W2975" i="84" s="1"/>
  <c r="W2976" i="84" s="1"/>
  <c r="W2977" i="84" s="1"/>
  <c r="W2978" i="84" s="1"/>
  <c r="W2979" i="84" s="1"/>
  <c r="W2980" i="84" s="1"/>
  <c r="W2981" i="84" s="1"/>
  <c r="W2982" i="84" s="1"/>
  <c r="W2983" i="84" s="1"/>
  <c r="W2984" i="84" s="1"/>
  <c r="W2985" i="84" s="1"/>
  <c r="W2986" i="84" s="1"/>
  <c r="W2987" i="84" s="1"/>
  <c r="W2988" i="84" s="1"/>
  <c r="W2989" i="84" s="1"/>
  <c r="W2990" i="84" s="1"/>
  <c r="W2991" i="84" s="1"/>
  <c r="W2992" i="84" s="1"/>
  <c r="W2993" i="84" s="1"/>
  <c r="W2994" i="84" s="1"/>
  <c r="W2995" i="84" s="1"/>
  <c r="W2996" i="84" s="1"/>
  <c r="W2997" i="84" s="1"/>
  <c r="W2998" i="84" s="1"/>
  <c r="W2999" i="84" s="1"/>
  <c r="W3000" i="84" s="1"/>
  <c r="W3001" i="84" s="1"/>
  <c r="W3002" i="84" s="1"/>
  <c r="W3003" i="84" s="1"/>
  <c r="W3004" i="84" s="1"/>
  <c r="W3005" i="84" s="1"/>
  <c r="W3006" i="84" s="1"/>
  <c r="W3007" i="84" s="1"/>
  <c r="W3008" i="84" s="1"/>
  <c r="W3009" i="84" s="1"/>
  <c r="W3010" i="84" s="1"/>
  <c r="W3011" i="84" s="1"/>
  <c r="W3012" i="84" s="1"/>
  <c r="W3013" i="84" s="1"/>
  <c r="W3014" i="84" s="1"/>
  <c r="W3015" i="84" s="1"/>
  <c r="W3016" i="84" s="1"/>
  <c r="W3017" i="84" s="1"/>
  <c r="W3018" i="84" s="1"/>
  <c r="W3019" i="84" s="1"/>
  <c r="W3020" i="84" s="1"/>
  <c r="W3021" i="84" s="1"/>
  <c r="W3022" i="84" s="1"/>
  <c r="W3023" i="84" s="1"/>
  <c r="W3024" i="84" s="1"/>
  <c r="W3025" i="84" s="1"/>
  <c r="W3026" i="84" s="1"/>
  <c r="W3027" i="84" s="1"/>
  <c r="W3028" i="84" s="1"/>
  <c r="W3029" i="84" s="1"/>
  <c r="W3030" i="84" s="1"/>
  <c r="W3031" i="84" s="1"/>
  <c r="W3032" i="84" s="1"/>
  <c r="W3033" i="84" s="1"/>
  <c r="W3034" i="84" s="1"/>
  <c r="W3035" i="84" s="1"/>
  <c r="W3036" i="84" s="1"/>
  <c r="W3037" i="84" s="1"/>
  <c r="W3038" i="84" s="1"/>
  <c r="W3039" i="84" s="1"/>
  <c r="W3040" i="84" s="1"/>
  <c r="W3041" i="84" s="1"/>
  <c r="W3042" i="84" s="1"/>
  <c r="W3043" i="84" s="1"/>
  <c r="W3044" i="84" s="1"/>
  <c r="W3045" i="84" s="1"/>
  <c r="W3046" i="84" s="1"/>
  <c r="W3047" i="84" s="1"/>
  <c r="W3048" i="84" s="1"/>
  <c r="W3049" i="84" s="1"/>
  <c r="W3050" i="84" s="1"/>
  <c r="W3051" i="84" s="1"/>
  <c r="W3052" i="84" s="1"/>
  <c r="W3053" i="84" s="1"/>
  <c r="W3054" i="84" s="1"/>
  <c r="W3055" i="84" s="1"/>
  <c r="W3056" i="84" s="1"/>
  <c r="W3057" i="84" s="1"/>
  <c r="W3058" i="84" s="1"/>
  <c r="W3059" i="84" s="1"/>
  <c r="W3060" i="84" s="1"/>
  <c r="W3061" i="84" s="1"/>
  <c r="W3062" i="84" s="1"/>
  <c r="W3063" i="84" s="1"/>
  <c r="W3064" i="84" s="1"/>
  <c r="W3065" i="84" s="1"/>
  <c r="W3066" i="84" s="1"/>
  <c r="W3067" i="84" s="1"/>
  <c r="W3068" i="84" s="1"/>
  <c r="W3069" i="84" s="1"/>
  <c r="W3070" i="84" s="1"/>
  <c r="W3071" i="84" s="1"/>
  <c r="W3072" i="84" s="1"/>
  <c r="W3073" i="84" s="1"/>
  <c r="W3074" i="84" s="1"/>
  <c r="W3075" i="84" s="1"/>
  <c r="W3076" i="84" s="1"/>
  <c r="W3077" i="84" s="1"/>
  <c r="W3078" i="84" s="1"/>
  <c r="W3079" i="84" s="1"/>
  <c r="W3080" i="84" s="1"/>
  <c r="W3081" i="84" s="1"/>
  <c r="W3082" i="84" s="1"/>
  <c r="W3083" i="84" s="1"/>
  <c r="W3084" i="84" s="1"/>
  <c r="W3085" i="84" s="1"/>
  <c r="W3086" i="84" s="1"/>
  <c r="W3087" i="84" s="1"/>
  <c r="W3088" i="84" s="1"/>
  <c r="W3089" i="84" s="1"/>
  <c r="W3090" i="84" s="1"/>
  <c r="W3091" i="84" s="1"/>
  <c r="W3092" i="84" s="1"/>
  <c r="W3093" i="84" s="1"/>
  <c r="W3094" i="84" s="1"/>
  <c r="W3095" i="84" s="1"/>
  <c r="W3096" i="84" s="1"/>
  <c r="W3097" i="84" s="1"/>
  <c r="W3098" i="84" s="1"/>
  <c r="W3099" i="84" s="1"/>
  <c r="W3100" i="84" s="1"/>
  <c r="W3101" i="84" s="1"/>
  <c r="W3102" i="84" s="1"/>
  <c r="W3103" i="84" s="1"/>
  <c r="W3104" i="84" s="1"/>
  <c r="W3105" i="84" s="1"/>
  <c r="W3106" i="84" s="1"/>
  <c r="W3107" i="84" s="1"/>
  <c r="W3108" i="84" s="1"/>
  <c r="W3109" i="84" s="1"/>
  <c r="W3110" i="84" s="1"/>
  <c r="W3111" i="84" s="1"/>
  <c r="W3112" i="84" s="1"/>
  <c r="W3113" i="84" s="1"/>
  <c r="W3114" i="84" s="1"/>
  <c r="W3115" i="84" s="1"/>
  <c r="W3116" i="84" s="1"/>
  <c r="W3117" i="84" s="1"/>
  <c r="W3118" i="84" s="1"/>
  <c r="W3119" i="84" s="1"/>
  <c r="W3120" i="84" s="1"/>
  <c r="W3121" i="84" s="1"/>
  <c r="W3122" i="84" s="1"/>
  <c r="W3123" i="84" s="1"/>
  <c r="W3124" i="84" s="1"/>
  <c r="W3125" i="84" s="1"/>
  <c r="W3126" i="84" s="1"/>
  <c r="W3127" i="84" s="1"/>
  <c r="W3128" i="84" s="1"/>
  <c r="W3129" i="84" s="1"/>
  <c r="W3130" i="84" s="1"/>
  <c r="W3131" i="84" s="1"/>
  <c r="W3132" i="84" s="1"/>
  <c r="W3133" i="84" s="1"/>
  <c r="W3134" i="84" s="1"/>
  <c r="W3135" i="84" s="1"/>
  <c r="W3136" i="84" s="1"/>
  <c r="W3137" i="84" s="1"/>
  <c r="W3138" i="84" s="1"/>
  <c r="W3139" i="84" s="1"/>
  <c r="W3140" i="84" s="1"/>
  <c r="W3141" i="84" s="1"/>
  <c r="W3142" i="84" s="1"/>
  <c r="W3143" i="84" s="1"/>
  <c r="W3144" i="84" s="1"/>
  <c r="W3145" i="84" s="1"/>
  <c r="W3146" i="84" s="1"/>
  <c r="W3147" i="84" s="1"/>
  <c r="W3148" i="84" s="1"/>
  <c r="W3149" i="84" s="1"/>
  <c r="W3150" i="84" s="1"/>
  <c r="W3151" i="84" s="1"/>
  <c r="W3152" i="84" s="1"/>
  <c r="W3153" i="84" s="1"/>
  <c r="W3154" i="84" s="1"/>
  <c r="W3155" i="84" s="1"/>
  <c r="W3156" i="84" s="1"/>
  <c r="W3157" i="84" s="1"/>
  <c r="W3158" i="84" s="1"/>
  <c r="W3159" i="84" s="1"/>
  <c r="W3160" i="84" s="1"/>
  <c r="W3161" i="84" s="1"/>
  <c r="W3162" i="84" s="1"/>
  <c r="W3163" i="84" s="1"/>
  <c r="W3164" i="84" s="1"/>
  <c r="W3165" i="84" s="1"/>
  <c r="W3166" i="84" s="1"/>
  <c r="W3167" i="84" s="1"/>
  <c r="W3168" i="84" s="1"/>
  <c r="W3169" i="84" s="1"/>
  <c r="W3170" i="84" s="1"/>
  <c r="W3171" i="84" s="1"/>
  <c r="W3172" i="84" s="1"/>
  <c r="W3173" i="84" s="1"/>
  <c r="W3174" i="84" s="1"/>
  <c r="W3175" i="84" s="1"/>
  <c r="W3176" i="84" s="1"/>
  <c r="W3177" i="84" s="1"/>
  <c r="W3178" i="84" s="1"/>
  <c r="W3179" i="84" s="1"/>
  <c r="W3180" i="84" s="1"/>
  <c r="W3181" i="84" s="1"/>
  <c r="W3182" i="84" s="1"/>
  <c r="W3183" i="84" s="1"/>
  <c r="W3184" i="84" s="1"/>
  <c r="W3185" i="84" s="1"/>
  <c r="W3186" i="84" s="1"/>
  <c r="W3187" i="84" s="1"/>
  <c r="W3188" i="84" s="1"/>
  <c r="W3189" i="84" s="1"/>
  <c r="W3190" i="84" s="1"/>
  <c r="W3191" i="84" s="1"/>
  <c r="W3192" i="84" s="1"/>
  <c r="W3193" i="84" s="1"/>
  <c r="W3194" i="84" s="1"/>
  <c r="W3195" i="84" s="1"/>
  <c r="W3196" i="84" s="1"/>
  <c r="W3197" i="84" s="1"/>
  <c r="W3198" i="84" s="1"/>
  <c r="W3199" i="84" s="1"/>
  <c r="W3200" i="84" s="1"/>
  <c r="W3201" i="84" s="1"/>
  <c r="W3202" i="84" s="1"/>
  <c r="W3203" i="84" s="1"/>
  <c r="W3204" i="84" s="1"/>
  <c r="W3205" i="84" s="1"/>
  <c r="W3206" i="84" s="1"/>
  <c r="W3207" i="84" s="1"/>
  <c r="W3208" i="84" s="1"/>
  <c r="W3209" i="84" s="1"/>
  <c r="W3210" i="84" s="1"/>
  <c r="W3211" i="84" s="1"/>
  <c r="W3212" i="84" s="1"/>
  <c r="W3213" i="84" s="1"/>
  <c r="W3214" i="84" s="1"/>
  <c r="W3215" i="84" s="1"/>
  <c r="W3216" i="84" s="1"/>
  <c r="W3217" i="84" s="1"/>
  <c r="W3218" i="84" s="1"/>
  <c r="W3219" i="84" s="1"/>
  <c r="W3220" i="84" s="1"/>
  <c r="W3221" i="84" s="1"/>
  <c r="W3222" i="84" s="1"/>
  <c r="W3223" i="84" s="1"/>
  <c r="W3224" i="84" s="1"/>
  <c r="W3225" i="84" s="1"/>
  <c r="W3226" i="84" s="1"/>
  <c r="W3227" i="84" s="1"/>
  <c r="W3228" i="84" s="1"/>
  <c r="W3229" i="84" s="1"/>
  <c r="W3230" i="84" s="1"/>
  <c r="W3231" i="84" s="1"/>
  <c r="W3232" i="84" s="1"/>
  <c r="W3233" i="84" s="1"/>
  <c r="W3234" i="84" s="1"/>
  <c r="W3235" i="84" s="1"/>
  <c r="W3236" i="84" s="1"/>
  <c r="W3237" i="84" s="1"/>
  <c r="W3238" i="84" s="1"/>
  <c r="W3239" i="84" s="1"/>
  <c r="W3240" i="84" s="1"/>
  <c r="W3241" i="84" s="1"/>
  <c r="W3242" i="84" s="1"/>
  <c r="W3243" i="84" s="1"/>
  <c r="W3244" i="84" s="1"/>
  <c r="W3245" i="84" s="1"/>
  <c r="W3246" i="84" s="1"/>
  <c r="W3247" i="84" s="1"/>
  <c r="W3248" i="84" s="1"/>
  <c r="W3249" i="84" s="1"/>
  <c r="W3250" i="84" s="1"/>
  <c r="W3251" i="84" s="1"/>
  <c r="W3252" i="84" s="1"/>
  <c r="W3253" i="84" s="1"/>
  <c r="W3254" i="84" s="1"/>
  <c r="W3255" i="84" s="1"/>
  <c r="W3256" i="84" s="1"/>
  <c r="W3257" i="84" s="1"/>
  <c r="W3258" i="84" s="1"/>
  <c r="W3259" i="84" s="1"/>
  <c r="W3260" i="84" s="1"/>
  <c r="W3261" i="84" s="1"/>
  <c r="W3262" i="84" s="1"/>
  <c r="W3263" i="84" s="1"/>
  <c r="W3264" i="84" s="1"/>
  <c r="W3265" i="84" s="1"/>
  <c r="W3266" i="84" s="1"/>
  <c r="W3267" i="84" s="1"/>
  <c r="W3268" i="84" s="1"/>
  <c r="W3269" i="84" s="1"/>
  <c r="W3270" i="84" s="1"/>
  <c r="W3271" i="84" s="1"/>
  <c r="W3272" i="84" s="1"/>
  <c r="W3273" i="84" s="1"/>
  <c r="W3274" i="84" s="1"/>
  <c r="W3275" i="84" s="1"/>
  <c r="W3276" i="84" s="1"/>
  <c r="W3277" i="84" s="1"/>
  <c r="W3278" i="84" s="1"/>
  <c r="W3279" i="84" s="1"/>
  <c r="W3280" i="84" s="1"/>
  <c r="W3281" i="84" s="1"/>
  <c r="W3282" i="84" s="1"/>
  <c r="W3283" i="84" s="1"/>
  <c r="W3284" i="84" s="1"/>
  <c r="W3285" i="84" s="1"/>
  <c r="W3286" i="84" s="1"/>
  <c r="W3287" i="84" s="1"/>
  <c r="W3288" i="84" s="1"/>
  <c r="W3289" i="84" s="1"/>
  <c r="W3290" i="84" s="1"/>
  <c r="W3291" i="84" s="1"/>
  <c r="W3292" i="84" s="1"/>
  <c r="W3293" i="84" s="1"/>
  <c r="W3294" i="84" s="1"/>
  <c r="W3295" i="84" s="1"/>
  <c r="W3296" i="84" s="1"/>
  <c r="W3297" i="84" s="1"/>
  <c r="W3298" i="84" s="1"/>
  <c r="W3299" i="84" s="1"/>
  <c r="W3300" i="84" s="1"/>
  <c r="W3301" i="84" s="1"/>
  <c r="W3302" i="84" s="1"/>
  <c r="W3303" i="84" s="1"/>
  <c r="W3304" i="84" s="1"/>
  <c r="W3305" i="84" s="1"/>
  <c r="W3306" i="84" s="1"/>
  <c r="W3307" i="84" s="1"/>
  <c r="W3308" i="84" s="1"/>
  <c r="W3309" i="84" s="1"/>
  <c r="W3310" i="84" s="1"/>
  <c r="W3311" i="84" s="1"/>
  <c r="W3312" i="84" s="1"/>
  <c r="W3313" i="84" s="1"/>
  <c r="W3314" i="84" s="1"/>
  <c r="W3315" i="84" s="1"/>
  <c r="W3316" i="84" s="1"/>
  <c r="W3317" i="84" s="1"/>
  <c r="W3318" i="84" s="1"/>
  <c r="W3319" i="84" s="1"/>
  <c r="W3320" i="84" s="1"/>
  <c r="W3321" i="84" s="1"/>
  <c r="W3322" i="84" s="1"/>
  <c r="W3323" i="84" s="1"/>
  <c r="W3324" i="84" s="1"/>
  <c r="W3325" i="84" s="1"/>
  <c r="W3326" i="84" s="1"/>
  <c r="W3327" i="84" s="1"/>
  <c r="W3328" i="84" s="1"/>
  <c r="W3329" i="84" s="1"/>
  <c r="W3330" i="84" s="1"/>
  <c r="W3331" i="84" s="1"/>
  <c r="W3332" i="84" s="1"/>
  <c r="W3333" i="84" s="1"/>
  <c r="W3334" i="84" s="1"/>
  <c r="W3335" i="84" s="1"/>
  <c r="W3336" i="84" s="1"/>
  <c r="W3337" i="84" s="1"/>
  <c r="W3338" i="84" s="1"/>
  <c r="W3339" i="84" s="1"/>
  <c r="W3340" i="84" s="1"/>
  <c r="W3341" i="84" s="1"/>
  <c r="W3342" i="84" s="1"/>
  <c r="W3343" i="84" s="1"/>
  <c r="W3344" i="84" s="1"/>
  <c r="W3345" i="84" s="1"/>
  <c r="W3346" i="84" s="1"/>
  <c r="W3347" i="84" s="1"/>
  <c r="W3348" i="84" s="1"/>
  <c r="W3349" i="84" s="1"/>
  <c r="W3350" i="84" s="1"/>
  <c r="W3351" i="84" s="1"/>
  <c r="W3352" i="84" s="1"/>
  <c r="W3353" i="84" s="1"/>
  <c r="W3354" i="84" s="1"/>
  <c r="W3355" i="84" s="1"/>
  <c r="W3356" i="84" s="1"/>
  <c r="W3357" i="84" s="1"/>
  <c r="W3358" i="84" s="1"/>
  <c r="W3359" i="84" s="1"/>
  <c r="W3360" i="84" s="1"/>
  <c r="W3361" i="84" s="1"/>
  <c r="W3362" i="84" s="1"/>
  <c r="W3363" i="84" s="1"/>
  <c r="W3364" i="84" s="1"/>
  <c r="W3365" i="84" s="1"/>
  <c r="W3366" i="84" s="1"/>
  <c r="W3367" i="84" s="1"/>
  <c r="W3368" i="84" s="1"/>
  <c r="W3369" i="84" s="1"/>
  <c r="W3370" i="84" s="1"/>
  <c r="W3371" i="84" s="1"/>
  <c r="W3372" i="84" s="1"/>
  <c r="W3373" i="84" s="1"/>
  <c r="W3374" i="84" s="1"/>
  <c r="W3375" i="84" s="1"/>
  <c r="W3376" i="84" s="1"/>
  <c r="W3377" i="84" s="1"/>
  <c r="W3378" i="84" s="1"/>
  <c r="W3379" i="84" s="1"/>
  <c r="W3380" i="84" s="1"/>
  <c r="W3381" i="84" s="1"/>
  <c r="W3382" i="84" s="1"/>
  <c r="W3383" i="84" s="1"/>
  <c r="W3384" i="84" s="1"/>
  <c r="W3385" i="84" s="1"/>
  <c r="W3386" i="84" s="1"/>
  <c r="W3387" i="84" s="1"/>
  <c r="W3388" i="84" s="1"/>
  <c r="W3389" i="84" s="1"/>
  <c r="W3390" i="84" s="1"/>
  <c r="W3391" i="84" s="1"/>
  <c r="W3392" i="84" s="1"/>
  <c r="W3393" i="84" s="1"/>
  <c r="W3394" i="84" s="1"/>
  <c r="W3395" i="84" s="1"/>
  <c r="W3396" i="84" s="1"/>
  <c r="W3397" i="84" s="1"/>
  <c r="W3398" i="84" s="1"/>
  <c r="W3399" i="84" s="1"/>
  <c r="W3400" i="84" s="1"/>
  <c r="W3401" i="84" s="1"/>
  <c r="W3402" i="84" s="1"/>
  <c r="W3403" i="84" s="1"/>
  <c r="W3404" i="84" s="1"/>
  <c r="W3405" i="84" s="1"/>
  <c r="W3406" i="84" s="1"/>
  <c r="W3407" i="84" s="1"/>
  <c r="W3408" i="84" s="1"/>
  <c r="W3409" i="84" s="1"/>
  <c r="W3410" i="84" s="1"/>
  <c r="W3411" i="84" s="1"/>
  <c r="W3412" i="84" s="1"/>
  <c r="W3413" i="84" s="1"/>
  <c r="W3414" i="84" s="1"/>
  <c r="W3415" i="84" s="1"/>
  <c r="W3416" i="84" s="1"/>
  <c r="W3417" i="84" s="1"/>
  <c r="W3418" i="84" s="1"/>
  <c r="W3419" i="84" s="1"/>
  <c r="W3420" i="84" s="1"/>
  <c r="W3421" i="84" s="1"/>
  <c r="W3422" i="84" s="1"/>
  <c r="W3423" i="84" s="1"/>
  <c r="W3424" i="84" s="1"/>
  <c r="W3425" i="84" s="1"/>
  <c r="W3426" i="84" s="1"/>
  <c r="W3427" i="84" s="1"/>
  <c r="W3428" i="84" s="1"/>
  <c r="W3429" i="84" s="1"/>
  <c r="W3430" i="84" s="1"/>
  <c r="W3431" i="84" s="1"/>
  <c r="W3432" i="84" s="1"/>
  <c r="W3433" i="84" s="1"/>
  <c r="W3434" i="84" s="1"/>
  <c r="W3435" i="84" s="1"/>
  <c r="W3436" i="84" s="1"/>
  <c r="W3437" i="84" s="1"/>
  <c r="W3438" i="84" s="1"/>
  <c r="W3439" i="84" s="1"/>
  <c r="W3440" i="84" s="1"/>
  <c r="W3441" i="84" s="1"/>
  <c r="W3442" i="84" s="1"/>
  <c r="W3443" i="84" s="1"/>
  <c r="W3444" i="84" s="1"/>
  <c r="W3445" i="84" s="1"/>
  <c r="W3446" i="84" s="1"/>
  <c r="W3447" i="84" s="1"/>
  <c r="W3448" i="84" s="1"/>
  <c r="W3449" i="84" s="1"/>
  <c r="W3450" i="84" s="1"/>
  <c r="W3451" i="84" s="1"/>
  <c r="W3452" i="84" s="1"/>
  <c r="W3453" i="84" s="1"/>
  <c r="W3454" i="84" s="1"/>
  <c r="W3455" i="84" s="1"/>
  <c r="W3456" i="84" s="1"/>
  <c r="W3457" i="84" s="1"/>
  <c r="W3458" i="84" s="1"/>
  <c r="W3459" i="84" s="1"/>
  <c r="W3460" i="84" s="1"/>
  <c r="W3461" i="84" s="1"/>
  <c r="W3462" i="84" s="1"/>
  <c r="W3463" i="84" s="1"/>
  <c r="W3464" i="84" s="1"/>
  <c r="W3465" i="84" s="1"/>
  <c r="W3466" i="84" s="1"/>
  <c r="W3467" i="84" s="1"/>
  <c r="W3468" i="84" s="1"/>
  <c r="W3469" i="84" s="1"/>
  <c r="W3470" i="84" s="1"/>
  <c r="W3471" i="84" s="1"/>
  <c r="W3472" i="84" s="1"/>
  <c r="W3473" i="84" s="1"/>
  <c r="W3474" i="84" s="1"/>
  <c r="W3475" i="84" s="1"/>
  <c r="W3476" i="84" s="1"/>
  <c r="W3477" i="84" s="1"/>
  <c r="W3478" i="84" s="1"/>
  <c r="W3479" i="84" s="1"/>
  <c r="W3480" i="84" s="1"/>
  <c r="W3481" i="84" s="1"/>
  <c r="W3482" i="84" s="1"/>
  <c r="W3483" i="84" s="1"/>
  <c r="W3484" i="84" s="1"/>
  <c r="W3485" i="84" s="1"/>
  <c r="W3486" i="84" s="1"/>
  <c r="W3487" i="84" s="1"/>
  <c r="W3488" i="84" s="1"/>
  <c r="W3489" i="84" s="1"/>
  <c r="W3490" i="84" s="1"/>
  <c r="W3491" i="84" s="1"/>
  <c r="W3492" i="84" s="1"/>
  <c r="W3493" i="84" s="1"/>
  <c r="W3494" i="84" s="1"/>
  <c r="W3495" i="84" s="1"/>
  <c r="W3496" i="84" s="1"/>
  <c r="W3497" i="84" s="1"/>
  <c r="W3498" i="84" s="1"/>
  <c r="W3499" i="84" s="1"/>
  <c r="W3500" i="84" s="1"/>
  <c r="W3501" i="84" s="1"/>
  <c r="W3502" i="84" s="1"/>
  <c r="W3503" i="84" s="1"/>
  <c r="W3504" i="84" s="1"/>
  <c r="W3505" i="84" s="1"/>
  <c r="W3506" i="84" s="1"/>
  <c r="W3507" i="84" s="1"/>
  <c r="W3508" i="84" s="1"/>
  <c r="W3509" i="84" s="1"/>
  <c r="W3510" i="84" s="1"/>
  <c r="W3511" i="84" s="1"/>
  <c r="W3512" i="84" s="1"/>
  <c r="W3513" i="84" s="1"/>
  <c r="W3514" i="84" s="1"/>
  <c r="W3515" i="84" s="1"/>
  <c r="W3516" i="84" s="1"/>
  <c r="W3517" i="84" s="1"/>
  <c r="W3518" i="84" s="1"/>
  <c r="W3519" i="84" s="1"/>
  <c r="W3520" i="84" s="1"/>
  <c r="W3521" i="84" s="1"/>
  <c r="W3522" i="84" s="1"/>
  <c r="W3523" i="84" s="1"/>
  <c r="W3524" i="84" s="1"/>
  <c r="W3525" i="84" s="1"/>
  <c r="W3526" i="84" s="1"/>
  <c r="W3527" i="84" s="1"/>
  <c r="W3528" i="84" s="1"/>
  <c r="W3529" i="84" s="1"/>
  <c r="W3530" i="84" s="1"/>
  <c r="W3531" i="84" s="1"/>
  <c r="W3532" i="84" s="1"/>
  <c r="W3533" i="84" s="1"/>
  <c r="W3534" i="84" s="1"/>
  <c r="W3535" i="84" s="1"/>
  <c r="W3536" i="84" s="1"/>
  <c r="W3537" i="84" s="1"/>
  <c r="W3538" i="84" s="1"/>
  <c r="W3539" i="84" s="1"/>
  <c r="W3540" i="84" s="1"/>
  <c r="W3541" i="84" s="1"/>
  <c r="W3542" i="84" s="1"/>
  <c r="W3543" i="84" s="1"/>
  <c r="W3544" i="84" s="1"/>
  <c r="W3545" i="84" s="1"/>
  <c r="W3546" i="84" s="1"/>
  <c r="W3547" i="84" s="1"/>
  <c r="W3548" i="84" s="1"/>
  <c r="W3549" i="84" s="1"/>
  <c r="W3550" i="84" s="1"/>
  <c r="W3551" i="84" s="1"/>
  <c r="W3552" i="84" s="1"/>
  <c r="W3553" i="84" s="1"/>
  <c r="W3554" i="84" s="1"/>
  <c r="W3555" i="84" s="1"/>
  <c r="W3556" i="84" s="1"/>
  <c r="W3557" i="84" s="1"/>
  <c r="W3558" i="84" s="1"/>
  <c r="W3559" i="84" s="1"/>
  <c r="W3560" i="84" s="1"/>
  <c r="W3561" i="84" s="1"/>
  <c r="W3562" i="84" s="1"/>
  <c r="W3563" i="84" s="1"/>
  <c r="W3564" i="84" s="1"/>
  <c r="W3565" i="84" s="1"/>
  <c r="W3566" i="84" s="1"/>
  <c r="W3567" i="84" s="1"/>
  <c r="W3568" i="84" s="1"/>
  <c r="W3569" i="84" s="1"/>
  <c r="W3570" i="84" s="1"/>
  <c r="W3571" i="84" s="1"/>
  <c r="W3572" i="84" s="1"/>
  <c r="W3573" i="84" s="1"/>
  <c r="W3574" i="84" s="1"/>
  <c r="W3575" i="84" s="1"/>
  <c r="W3576" i="84" s="1"/>
  <c r="W3577" i="84" s="1"/>
  <c r="W3578" i="84" s="1"/>
  <c r="W3579" i="84" s="1"/>
  <c r="W3580" i="84" s="1"/>
  <c r="W3581" i="84" s="1"/>
  <c r="W3582" i="84" s="1"/>
  <c r="W3583" i="84" s="1"/>
  <c r="W3584" i="84" s="1"/>
  <c r="W3585" i="84" s="1"/>
  <c r="W3586" i="84" s="1"/>
  <c r="W3587" i="84" s="1"/>
  <c r="W3588" i="84" s="1"/>
  <c r="W3589" i="84" s="1"/>
  <c r="W3590" i="84" s="1"/>
  <c r="W3591" i="84" s="1"/>
  <c r="W3592" i="84" s="1"/>
  <c r="W3593" i="84" s="1"/>
  <c r="W3594" i="84" s="1"/>
  <c r="W3595" i="84" s="1"/>
  <c r="W3596" i="84" s="1"/>
  <c r="W3597" i="84" s="1"/>
  <c r="W3598" i="84" s="1"/>
  <c r="W3599" i="84" s="1"/>
  <c r="W3600" i="84" s="1"/>
  <c r="W3601" i="84" s="1"/>
  <c r="W3602" i="84" s="1"/>
  <c r="W3603" i="84" s="1"/>
  <c r="W3604" i="84" s="1"/>
  <c r="W3605" i="84" s="1"/>
  <c r="W3606" i="84" s="1"/>
  <c r="W3607" i="84" s="1"/>
  <c r="W3608" i="84" s="1"/>
  <c r="W3609" i="84" s="1"/>
  <c r="W3610" i="84" s="1"/>
  <c r="W3611" i="84" s="1"/>
  <c r="W3612" i="84" s="1"/>
  <c r="W3613" i="84" s="1"/>
  <c r="W3614" i="84" s="1"/>
  <c r="W3615" i="84" s="1"/>
  <c r="W3616" i="84" s="1"/>
  <c r="W3617" i="84" s="1"/>
  <c r="W3618" i="84" s="1"/>
  <c r="W3619" i="84" s="1"/>
  <c r="W3620" i="84" s="1"/>
  <c r="W3621" i="84" s="1"/>
  <c r="W3622" i="84" s="1"/>
  <c r="W3623" i="84" s="1"/>
  <c r="W3624" i="84" s="1"/>
  <c r="W3625" i="84" s="1"/>
  <c r="W3626" i="84" s="1"/>
  <c r="W3627" i="84" s="1"/>
  <c r="W3628" i="84" s="1"/>
  <c r="W3629" i="84" s="1"/>
  <c r="W3630" i="84" s="1"/>
  <c r="W3631" i="84" s="1"/>
  <c r="W3632" i="84" s="1"/>
  <c r="W3633" i="84" s="1"/>
  <c r="W3634" i="84" s="1"/>
  <c r="W3635" i="84" s="1"/>
  <c r="W3636" i="84" s="1"/>
  <c r="W3637" i="84" s="1"/>
  <c r="W3638" i="84" s="1"/>
  <c r="W3639" i="84" s="1"/>
  <c r="W3640" i="84" s="1"/>
  <c r="W3641" i="84" s="1"/>
  <c r="W3642" i="84" s="1"/>
  <c r="W3643" i="84" s="1"/>
  <c r="W3644" i="84" s="1"/>
  <c r="W3645" i="84" s="1"/>
  <c r="W3646" i="84" s="1"/>
  <c r="W3647" i="84" s="1"/>
  <c r="W3648" i="84" s="1"/>
  <c r="W3649" i="84" s="1"/>
  <c r="W3650" i="84" s="1"/>
  <c r="W3651" i="84" s="1"/>
  <c r="W3652" i="84" s="1"/>
  <c r="W3653" i="84" s="1"/>
  <c r="W3654" i="84" s="1"/>
  <c r="W3655" i="84" s="1"/>
  <c r="W3656" i="84" s="1"/>
  <c r="W3657" i="84" s="1"/>
  <c r="W3658" i="84" s="1"/>
  <c r="W3659" i="84" s="1"/>
  <c r="W3660" i="84" s="1"/>
  <c r="W3661" i="84" s="1"/>
  <c r="W3662" i="84" s="1"/>
  <c r="W3663" i="84" s="1"/>
  <c r="W3664" i="84" s="1"/>
  <c r="W3665" i="84" s="1"/>
  <c r="W3666" i="84" s="1"/>
  <c r="W3667" i="84" s="1"/>
  <c r="W3668" i="84" s="1"/>
  <c r="W3669" i="84" s="1"/>
  <c r="W3670" i="84" s="1"/>
  <c r="W3671" i="84" s="1"/>
  <c r="W3672" i="84" s="1"/>
  <c r="W3673" i="84" s="1"/>
  <c r="W3674" i="84" s="1"/>
  <c r="W3675" i="84" s="1"/>
  <c r="W3676" i="84" s="1"/>
  <c r="W3677" i="84" s="1"/>
  <c r="W3678" i="84" s="1"/>
  <c r="W3679" i="84" s="1"/>
  <c r="W3680" i="84" s="1"/>
  <c r="W3681" i="84" s="1"/>
  <c r="W3682" i="84" s="1"/>
  <c r="W3683" i="84" s="1"/>
  <c r="W3684" i="84" s="1"/>
  <c r="W3685" i="84" s="1"/>
  <c r="W3686" i="84" s="1"/>
  <c r="W3687" i="84" s="1"/>
  <c r="W3688" i="84" s="1"/>
  <c r="W3689" i="84" s="1"/>
  <c r="W3690" i="84" s="1"/>
  <c r="W3691" i="84" s="1"/>
  <c r="W3692" i="84" s="1"/>
  <c r="W3693" i="84" s="1"/>
  <c r="W3694" i="84" s="1"/>
  <c r="W3695" i="84" s="1"/>
  <c r="W3696" i="84" s="1"/>
  <c r="W3697" i="84" s="1"/>
  <c r="W3698" i="84" s="1"/>
  <c r="W3699" i="84" s="1"/>
  <c r="W3700" i="84" s="1"/>
  <c r="W3701" i="84" s="1"/>
  <c r="W3702" i="84" s="1"/>
  <c r="W3703" i="84" s="1"/>
  <c r="W3704" i="84" s="1"/>
  <c r="W3705" i="84" s="1"/>
  <c r="W3706" i="84" s="1"/>
  <c r="W3707" i="84" s="1"/>
  <c r="W3708" i="84" s="1"/>
  <c r="W3709" i="84" s="1"/>
  <c r="W3710" i="84" s="1"/>
  <c r="W3711" i="84" s="1"/>
  <c r="W3712" i="84" s="1"/>
  <c r="W3713" i="84" s="1"/>
  <c r="W3714" i="84" s="1"/>
  <c r="W3715" i="84" s="1"/>
  <c r="W3716" i="84" s="1"/>
  <c r="W3717" i="84" s="1"/>
  <c r="W3718" i="84" s="1"/>
  <c r="W3719" i="84" s="1"/>
  <c r="W3720" i="84" s="1"/>
  <c r="W3721" i="84" s="1"/>
  <c r="W3722" i="84" s="1"/>
  <c r="W3723" i="84" s="1"/>
  <c r="W3724" i="84" s="1"/>
  <c r="W3725" i="84" s="1"/>
  <c r="W3726" i="84" s="1"/>
  <c r="W3727" i="84" s="1"/>
  <c r="W3728" i="84" s="1"/>
  <c r="W3729" i="84" s="1"/>
  <c r="W3730" i="84" s="1"/>
  <c r="W3731" i="84" s="1"/>
  <c r="W3732" i="84" s="1"/>
  <c r="W3733" i="84" s="1"/>
  <c r="W3734" i="84" s="1"/>
  <c r="W3735" i="84" s="1"/>
  <c r="W3736" i="84" s="1"/>
  <c r="W3737" i="84" s="1"/>
  <c r="W3738" i="84" s="1"/>
  <c r="W3739" i="84" s="1"/>
  <c r="W3740" i="84" s="1"/>
  <c r="W3741" i="84" s="1"/>
  <c r="W3742" i="84" s="1"/>
  <c r="W3743" i="84" s="1"/>
  <c r="W3744" i="84" s="1"/>
  <c r="W3745" i="84" s="1"/>
  <c r="W3746" i="84" s="1"/>
  <c r="W3747" i="84" s="1"/>
  <c r="W3748" i="84" s="1"/>
  <c r="W3749" i="84" s="1"/>
  <c r="W3750" i="84" s="1"/>
  <c r="W3751" i="84" s="1"/>
  <c r="W3752" i="84" s="1"/>
  <c r="W3753" i="84" s="1"/>
  <c r="W3754" i="84" s="1"/>
  <c r="W3755" i="84" s="1"/>
  <c r="W3756" i="84" s="1"/>
  <c r="W3757" i="84" s="1"/>
  <c r="W3758" i="84" s="1"/>
  <c r="W3759" i="84" s="1"/>
  <c r="W3760" i="84" s="1"/>
  <c r="W3761" i="84" s="1"/>
  <c r="W3762" i="84" s="1"/>
  <c r="W3763" i="84" s="1"/>
  <c r="W3764" i="84" s="1"/>
  <c r="W3765" i="84" s="1"/>
  <c r="W3766" i="84" s="1"/>
  <c r="W3767" i="84" s="1"/>
  <c r="W3768" i="84" s="1"/>
  <c r="W3769" i="84" s="1"/>
  <c r="W3770" i="84" s="1"/>
  <c r="W3771" i="84" s="1"/>
  <c r="W3772" i="84" s="1"/>
  <c r="W3773" i="84" s="1"/>
  <c r="W3774" i="84" s="1"/>
  <c r="W3775" i="84" s="1"/>
  <c r="W3776" i="84" s="1"/>
  <c r="W3777" i="84" s="1"/>
  <c r="W3778" i="84" s="1"/>
  <c r="W3779" i="84" s="1"/>
  <c r="W3780" i="84" s="1"/>
  <c r="W3781" i="84" s="1"/>
  <c r="W3782" i="84" s="1"/>
  <c r="W3783" i="84" s="1"/>
  <c r="W3784" i="84" s="1"/>
  <c r="W3785" i="84" s="1"/>
  <c r="W3786" i="84" s="1"/>
  <c r="W3787" i="84" s="1"/>
  <c r="W3788" i="84" s="1"/>
  <c r="W3789" i="84" s="1"/>
  <c r="W3790" i="84" s="1"/>
  <c r="W3791" i="84" s="1"/>
  <c r="W3792" i="84" s="1"/>
  <c r="W3793" i="84" s="1"/>
  <c r="W3794" i="84" s="1"/>
  <c r="W3795" i="84" s="1"/>
  <c r="W3796" i="84" s="1"/>
  <c r="W3797" i="84" s="1"/>
  <c r="W3798" i="84" s="1"/>
  <c r="W3799" i="84" s="1"/>
  <c r="W3800" i="84" s="1"/>
  <c r="W3801" i="84" s="1"/>
  <c r="W3802" i="84" s="1"/>
  <c r="W3803" i="84" s="1"/>
  <c r="W3804" i="84" s="1"/>
  <c r="W3805" i="84" s="1"/>
  <c r="W3806" i="84" s="1"/>
  <c r="W3807" i="84" s="1"/>
  <c r="W3808" i="84" s="1"/>
  <c r="W3809" i="84" s="1"/>
  <c r="W3810" i="84" s="1"/>
  <c r="W3811" i="84" s="1"/>
  <c r="W3812" i="84" s="1"/>
  <c r="W3813" i="84" s="1"/>
  <c r="W3814" i="84" s="1"/>
  <c r="W3815" i="84" s="1"/>
  <c r="W3816" i="84" s="1"/>
  <c r="W3817" i="84" s="1"/>
  <c r="W3818" i="84" s="1"/>
  <c r="W3819" i="84" s="1"/>
  <c r="W3820" i="84" s="1"/>
  <c r="W3821" i="84" s="1"/>
  <c r="W3822" i="84" s="1"/>
  <c r="W3823" i="84" s="1"/>
  <c r="W3824" i="84" s="1"/>
  <c r="W3825" i="84" s="1"/>
  <c r="W3826" i="84" s="1"/>
  <c r="W3827" i="84" s="1"/>
  <c r="W3828" i="84" s="1"/>
  <c r="W3829" i="84" s="1"/>
  <c r="W3830" i="84" s="1"/>
  <c r="W3831" i="84" s="1"/>
  <c r="W3832" i="84" s="1"/>
  <c r="W3833" i="84" s="1"/>
  <c r="W3834" i="84" s="1"/>
  <c r="W3835" i="84" s="1"/>
  <c r="W3836" i="84" s="1"/>
  <c r="W3837" i="84" s="1"/>
  <c r="W3838" i="84" s="1"/>
  <c r="W3839" i="84" s="1"/>
  <c r="W3840" i="84" s="1"/>
  <c r="W3841" i="84" s="1"/>
  <c r="W3842" i="84" s="1"/>
  <c r="W3843" i="84" s="1"/>
  <c r="W3844" i="84" s="1"/>
  <c r="W3845" i="84" s="1"/>
  <c r="W3846" i="84" s="1"/>
  <c r="W3847" i="84" s="1"/>
  <c r="W3848" i="84" s="1"/>
  <c r="W3849" i="84" s="1"/>
  <c r="W3850" i="84" s="1"/>
  <c r="W3851" i="84" s="1"/>
  <c r="W3852" i="84" s="1"/>
  <c r="W3853" i="84" s="1"/>
  <c r="W3854" i="84" s="1"/>
  <c r="W3855" i="84" s="1"/>
  <c r="W3856" i="84" s="1"/>
  <c r="W3857" i="84" s="1"/>
  <c r="W3858" i="84" s="1"/>
  <c r="W3859" i="84" s="1"/>
  <c r="W3860" i="84" s="1"/>
  <c r="W3861" i="84" s="1"/>
  <c r="W3862" i="84" s="1"/>
  <c r="W3863" i="84" s="1"/>
  <c r="W3864" i="84" s="1"/>
  <c r="W3865" i="84" s="1"/>
  <c r="W3866" i="84" s="1"/>
  <c r="W3867" i="84" s="1"/>
  <c r="W3868" i="84" s="1"/>
  <c r="W3869" i="84" s="1"/>
  <c r="W3870" i="84" s="1"/>
  <c r="W3871" i="84" s="1"/>
  <c r="W3872" i="84" s="1"/>
  <c r="W3873" i="84" s="1"/>
  <c r="W3874" i="84" s="1"/>
  <c r="W3875" i="84" s="1"/>
  <c r="W3876" i="84" s="1"/>
  <c r="W3877" i="84" s="1"/>
  <c r="W3878" i="84" s="1"/>
  <c r="W3879" i="84" s="1"/>
  <c r="W3880" i="84" s="1"/>
  <c r="W3881" i="84" s="1"/>
  <c r="W3882" i="84" s="1"/>
  <c r="W3883" i="84" s="1"/>
  <c r="W3884" i="84" s="1"/>
  <c r="W3885" i="84" s="1"/>
  <c r="W3886" i="84" s="1"/>
  <c r="W3887" i="84" s="1"/>
  <c r="W3888" i="84" s="1"/>
  <c r="W3889" i="84" s="1"/>
  <c r="W3890" i="84" s="1"/>
  <c r="W3891" i="84" s="1"/>
  <c r="W3892" i="84" s="1"/>
  <c r="W3893" i="84" s="1"/>
  <c r="W3894" i="84" s="1"/>
  <c r="W3895" i="84" s="1"/>
  <c r="W3896" i="84" s="1"/>
  <c r="W3897" i="84" s="1"/>
  <c r="W3898" i="84" s="1"/>
  <c r="W3899" i="84" s="1"/>
  <c r="W3900" i="84" s="1"/>
  <c r="W3901" i="84" s="1"/>
  <c r="W3902" i="84" s="1"/>
  <c r="W3903" i="84" s="1"/>
  <c r="W3904" i="84" s="1"/>
  <c r="W3905" i="84" s="1"/>
  <c r="W3906" i="84" s="1"/>
  <c r="W3907" i="84" s="1"/>
  <c r="W3908" i="84" s="1"/>
  <c r="W3909" i="84" s="1"/>
  <c r="W3910" i="84" s="1"/>
  <c r="W3911" i="84" s="1"/>
  <c r="W3912" i="84" s="1"/>
  <c r="W3913" i="84" s="1"/>
  <c r="W3914" i="84" s="1"/>
  <c r="W3915" i="84" s="1"/>
  <c r="W3916" i="84" s="1"/>
  <c r="W3917" i="84" s="1"/>
  <c r="W3918" i="84" s="1"/>
  <c r="W3919" i="84" s="1"/>
  <c r="W3920" i="84" s="1"/>
  <c r="W3921" i="84" s="1"/>
  <c r="W3922" i="84" s="1"/>
  <c r="W3923" i="84" s="1"/>
  <c r="W3924" i="84" s="1"/>
  <c r="W3925" i="84" s="1"/>
  <c r="W3926" i="84" s="1"/>
  <c r="W3927" i="84" s="1"/>
  <c r="W3928" i="84" s="1"/>
  <c r="W3929" i="84" s="1"/>
  <c r="W3930" i="84" s="1"/>
  <c r="W3931" i="84" s="1"/>
  <c r="W3932" i="84" s="1"/>
  <c r="W3933" i="84" s="1"/>
  <c r="W3934" i="84" s="1"/>
  <c r="W3935" i="84" s="1"/>
  <c r="W3936" i="84" s="1"/>
  <c r="W3937" i="84" s="1"/>
  <c r="W3938" i="84" s="1"/>
  <c r="W3939" i="84" s="1"/>
  <c r="W3940" i="84" s="1"/>
  <c r="W3941" i="84" s="1"/>
  <c r="W3942" i="84" s="1"/>
  <c r="W3943" i="84" s="1"/>
  <c r="W3944" i="84" s="1"/>
  <c r="W3945" i="84" s="1"/>
  <c r="W3946" i="84" s="1"/>
  <c r="W3947" i="84" s="1"/>
  <c r="W3948" i="84" s="1"/>
  <c r="W3949" i="84" s="1"/>
  <c r="W3950" i="84" s="1"/>
  <c r="W3951" i="84" s="1"/>
  <c r="W3952" i="84" s="1"/>
  <c r="W3953" i="84" s="1"/>
  <c r="W3954" i="84" s="1"/>
  <c r="W3955" i="84" s="1"/>
  <c r="W3956" i="84" s="1"/>
  <c r="W3957" i="84" s="1"/>
  <c r="W3958" i="84" s="1"/>
  <c r="W3959" i="84" s="1"/>
  <c r="W3960" i="84" s="1"/>
  <c r="W3961" i="84" s="1"/>
  <c r="W3962" i="84" s="1"/>
  <c r="W3963" i="84" s="1"/>
  <c r="W3964" i="84" s="1"/>
  <c r="W3965" i="84" s="1"/>
  <c r="W3966" i="84" s="1"/>
  <c r="W3967" i="84" s="1"/>
  <c r="W3968" i="84" s="1"/>
  <c r="W3969" i="84" s="1"/>
  <c r="W3970" i="84" s="1"/>
  <c r="W3971" i="84" s="1"/>
  <c r="W3972" i="84" s="1"/>
  <c r="W3973" i="84" s="1"/>
  <c r="W3974" i="84" s="1"/>
  <c r="W3975" i="84" s="1"/>
  <c r="W3976" i="84" s="1"/>
  <c r="W3977" i="84" s="1"/>
  <c r="W3978" i="84" s="1"/>
  <c r="W3979" i="84" s="1"/>
  <c r="W3980" i="84" s="1"/>
  <c r="W3981" i="84" s="1"/>
  <c r="W3982" i="84" s="1"/>
  <c r="W3983" i="84" s="1"/>
  <c r="W3984" i="84" s="1"/>
  <c r="W3985" i="84" s="1"/>
  <c r="W3986" i="84" s="1"/>
  <c r="W3987" i="84" s="1"/>
  <c r="W3988" i="84" s="1"/>
  <c r="W3989" i="84" s="1"/>
  <c r="W3990" i="84" s="1"/>
  <c r="W3991" i="84" s="1"/>
  <c r="W3992" i="84" s="1"/>
  <c r="W3993" i="84" s="1"/>
  <c r="W3994" i="84" s="1"/>
  <c r="W3995" i="84" s="1"/>
  <c r="W3996" i="84" s="1"/>
  <c r="W3997" i="84" s="1"/>
  <c r="W3998" i="84" s="1"/>
  <c r="W3999" i="84" s="1"/>
  <c r="W4000" i="84" s="1"/>
  <c r="W4001" i="84" s="1"/>
  <c r="W4002" i="84" s="1"/>
  <c r="W4003" i="84" s="1"/>
  <c r="W4004" i="84" s="1"/>
  <c r="W4005" i="84" s="1"/>
  <c r="W4006" i="84" s="1"/>
  <c r="W4007" i="84" s="1"/>
  <c r="W4008" i="84" s="1"/>
  <c r="W4009" i="84" s="1"/>
  <c r="W4010" i="84" s="1"/>
  <c r="W4011" i="84" s="1"/>
  <c r="W4012" i="84" s="1"/>
  <c r="W4013" i="84" s="1"/>
  <c r="W4014" i="84" s="1"/>
  <c r="W4015" i="84" s="1"/>
  <c r="W4016" i="84" s="1"/>
  <c r="W4017" i="84" s="1"/>
  <c r="W4018" i="84" s="1"/>
  <c r="W4019" i="84" s="1"/>
  <c r="W4020" i="84" s="1"/>
  <c r="W4021" i="84" s="1"/>
  <c r="W4022" i="84" s="1"/>
  <c r="W4023" i="84" s="1"/>
  <c r="W4024" i="84" s="1"/>
  <c r="W4025" i="84" s="1"/>
  <c r="W4026" i="84" s="1"/>
  <c r="W4027" i="84" s="1"/>
  <c r="W4028" i="84" s="1"/>
  <c r="W4029" i="84" s="1"/>
  <c r="W4030" i="84" s="1"/>
  <c r="W4031" i="84" s="1"/>
  <c r="W4032" i="84" s="1"/>
  <c r="W4033" i="84" s="1"/>
  <c r="W4034" i="84" s="1"/>
  <c r="W4035" i="84" s="1"/>
  <c r="W4036" i="84" s="1"/>
  <c r="W4037" i="84" s="1"/>
  <c r="W4038" i="84" s="1"/>
  <c r="W4039" i="84" s="1"/>
  <c r="W4040" i="84" s="1"/>
  <c r="W4041" i="84" s="1"/>
  <c r="W4042" i="84" s="1"/>
  <c r="W4043" i="84" s="1"/>
  <c r="W4044" i="84" s="1"/>
  <c r="W4045" i="84" s="1"/>
  <c r="W4046" i="84" s="1"/>
  <c r="W4047" i="84" s="1"/>
  <c r="W4048" i="84" s="1"/>
  <c r="W4049" i="84" s="1"/>
  <c r="W4050" i="84" s="1"/>
  <c r="W4051" i="84" s="1"/>
  <c r="W4052" i="84" s="1"/>
  <c r="W4053" i="84" s="1"/>
  <c r="W4054" i="84" s="1"/>
  <c r="W4055" i="84" s="1"/>
  <c r="W4056" i="84" s="1"/>
  <c r="W4057" i="84" s="1"/>
  <c r="W4058" i="84" s="1"/>
  <c r="W4059" i="84" s="1"/>
  <c r="W4060" i="84" s="1"/>
  <c r="W4061" i="84" s="1"/>
  <c r="W4062" i="84" s="1"/>
  <c r="W4063" i="84" s="1"/>
  <c r="W4064" i="84" s="1"/>
  <c r="W4065" i="84" s="1"/>
  <c r="W4066" i="84" s="1"/>
  <c r="W4067" i="84" s="1"/>
  <c r="W4068" i="84" s="1"/>
  <c r="W4069" i="84" s="1"/>
  <c r="W4070" i="84" s="1"/>
  <c r="W4071" i="84" s="1"/>
  <c r="W4072" i="84" s="1"/>
  <c r="W4073" i="84" s="1"/>
  <c r="W4074" i="84" s="1"/>
  <c r="W4075" i="84" s="1"/>
  <c r="W4076" i="84" s="1"/>
  <c r="W4077" i="84" s="1"/>
  <c r="W4078" i="84" s="1"/>
  <c r="W4079" i="84" s="1"/>
  <c r="W4080" i="84" s="1"/>
  <c r="W4081" i="84" s="1"/>
  <c r="W4082" i="84" s="1"/>
  <c r="W4083" i="84" s="1"/>
  <c r="W4084" i="84" s="1"/>
  <c r="W4085" i="84" s="1"/>
  <c r="W4086" i="84" s="1"/>
  <c r="W4087" i="84" s="1"/>
  <c r="W4088" i="84" s="1"/>
  <c r="W4089" i="84" s="1"/>
  <c r="W4090" i="84" s="1"/>
  <c r="W4091" i="84" s="1"/>
  <c r="W4092" i="84" s="1"/>
  <c r="W4093" i="84" s="1"/>
  <c r="W4094" i="84" s="1"/>
  <c r="W4095" i="84" s="1"/>
  <c r="W4096" i="84" s="1"/>
  <c r="W4097" i="84" s="1"/>
  <c r="W4098" i="84" s="1"/>
  <c r="W4099" i="84" s="1"/>
  <c r="W4100" i="84" s="1"/>
  <c r="W4101" i="84" s="1"/>
  <c r="W4102" i="84" s="1"/>
  <c r="W4103" i="84" s="1"/>
  <c r="W4104" i="84" s="1"/>
  <c r="W4105" i="84" s="1"/>
  <c r="W4106" i="84" s="1"/>
  <c r="W4107" i="84" s="1"/>
  <c r="W4108" i="84" s="1"/>
  <c r="W4109" i="84" s="1"/>
  <c r="W4110" i="84" s="1"/>
  <c r="W4111" i="84" s="1"/>
  <c r="W4112" i="84" s="1"/>
  <c r="W4113" i="84" s="1"/>
  <c r="W4114" i="84" s="1"/>
  <c r="W4115" i="84" s="1"/>
  <c r="W4116" i="84" s="1"/>
  <c r="W4117" i="84" s="1"/>
  <c r="W4118" i="84" s="1"/>
  <c r="W4119" i="84" s="1"/>
  <c r="W4120" i="84" s="1"/>
  <c r="W4121" i="84" s="1"/>
  <c r="W4122" i="84" s="1"/>
  <c r="W4123" i="84" s="1"/>
  <c r="W4124" i="84" s="1"/>
  <c r="W4125" i="84" s="1"/>
  <c r="W4126" i="84" s="1"/>
  <c r="W4127" i="84" s="1"/>
  <c r="W4128" i="84" s="1"/>
  <c r="W4129" i="84" s="1"/>
  <c r="W4130" i="84" s="1"/>
  <c r="W4131" i="84" s="1"/>
  <c r="W4132" i="84" s="1"/>
  <c r="W4133" i="84" s="1"/>
  <c r="W4134" i="84" s="1"/>
  <c r="W4135" i="84" s="1"/>
  <c r="W4136" i="84" s="1"/>
  <c r="W4137" i="84" s="1"/>
  <c r="W4138" i="84" s="1"/>
  <c r="W4139" i="84" s="1"/>
  <c r="W4140" i="84" s="1"/>
  <c r="W4141" i="84" s="1"/>
  <c r="W4142" i="84" s="1"/>
  <c r="W4143" i="84" s="1"/>
  <c r="W4144" i="84" s="1"/>
  <c r="W4145" i="84" s="1"/>
  <c r="W4146" i="84" s="1"/>
  <c r="W4147" i="84" s="1"/>
  <c r="W4148" i="84" s="1"/>
  <c r="W4149" i="84" s="1"/>
  <c r="W4150" i="84" s="1"/>
  <c r="W4151" i="84" s="1"/>
  <c r="W4152" i="84" s="1"/>
  <c r="W4153" i="84" s="1"/>
  <c r="W4154" i="84" s="1"/>
  <c r="W4155" i="84" s="1"/>
  <c r="W4156" i="84" s="1"/>
  <c r="W4157" i="84" s="1"/>
  <c r="W4158" i="84" s="1"/>
  <c r="W4159" i="84" s="1"/>
  <c r="W4160" i="84" s="1"/>
  <c r="W4161" i="84" s="1"/>
  <c r="W4162" i="84" s="1"/>
  <c r="W4163" i="84" s="1"/>
  <c r="W4164" i="84" s="1"/>
  <c r="W4165" i="84" s="1"/>
  <c r="W4166" i="84" s="1"/>
  <c r="W4167" i="84" s="1"/>
  <c r="W4168" i="84" s="1"/>
  <c r="W4169" i="84" s="1"/>
  <c r="W4170" i="84" s="1"/>
  <c r="W4171" i="84" s="1"/>
  <c r="W4172" i="84" s="1"/>
  <c r="W4173" i="84" s="1"/>
  <c r="W4174" i="84" s="1"/>
  <c r="W4175" i="84" s="1"/>
  <c r="W4176" i="84" s="1"/>
  <c r="W4177" i="84" s="1"/>
  <c r="W4178" i="84" s="1"/>
  <c r="W4179" i="84" s="1"/>
  <c r="W4180" i="84" s="1"/>
  <c r="W4181" i="84" s="1"/>
  <c r="W4182" i="84" s="1"/>
  <c r="W4183" i="84" s="1"/>
  <c r="W4184" i="84" s="1"/>
  <c r="W4185" i="84" s="1"/>
  <c r="W4186" i="84" s="1"/>
  <c r="W4187" i="84" s="1"/>
  <c r="W4188" i="84" s="1"/>
  <c r="W4189" i="84" s="1"/>
  <c r="W4190" i="84" s="1"/>
  <c r="W4191" i="84" s="1"/>
  <c r="W4192" i="84" s="1"/>
  <c r="W4193" i="84" s="1"/>
  <c r="W4194" i="84" s="1"/>
  <c r="W4195" i="84" s="1"/>
  <c r="W4196" i="84" s="1"/>
  <c r="W4197" i="84" s="1"/>
  <c r="W4198" i="84" s="1"/>
  <c r="W4199" i="84" s="1"/>
  <c r="W4200" i="84" s="1"/>
  <c r="W4201" i="84" s="1"/>
  <c r="W4202" i="84" s="1"/>
  <c r="W4203" i="84" s="1"/>
  <c r="W4204" i="84" s="1"/>
  <c r="W4205" i="84" s="1"/>
  <c r="W4206" i="84" s="1"/>
  <c r="W4207" i="84" s="1"/>
  <c r="W4208" i="84" s="1"/>
  <c r="W4209" i="84" s="1"/>
  <c r="W4210" i="84" s="1"/>
  <c r="W4211" i="84" s="1"/>
  <c r="W4212" i="84" s="1"/>
  <c r="W4213" i="84" s="1"/>
  <c r="W4214" i="84" s="1"/>
  <c r="W4215" i="84" s="1"/>
  <c r="W4216" i="84" s="1"/>
  <c r="W4217" i="84" s="1"/>
  <c r="W4218" i="84" s="1"/>
  <c r="W4219" i="84" s="1"/>
  <c r="W4220" i="84" s="1"/>
  <c r="W4221" i="84" s="1"/>
  <c r="W4222" i="84" s="1"/>
  <c r="W4223" i="84" s="1"/>
  <c r="W4224" i="84" s="1"/>
  <c r="W4225" i="84" s="1"/>
  <c r="W4226" i="84" s="1"/>
  <c r="W4227" i="84" s="1"/>
  <c r="W4228" i="84" s="1"/>
  <c r="W4229" i="84" s="1"/>
  <c r="W4230" i="84" s="1"/>
  <c r="W4231" i="84" s="1"/>
  <c r="W4232" i="84" s="1"/>
  <c r="W4233" i="84" s="1"/>
  <c r="W4234" i="84" s="1"/>
  <c r="W4235" i="84" s="1"/>
  <c r="W4236" i="84" s="1"/>
  <c r="W4237" i="84" s="1"/>
  <c r="W4238" i="84" s="1"/>
  <c r="W4239" i="84" s="1"/>
  <c r="W4240" i="84" s="1"/>
  <c r="W4241" i="84" s="1"/>
  <c r="W4242" i="84" s="1"/>
  <c r="W4243" i="84" s="1"/>
  <c r="W4244" i="84" s="1"/>
  <c r="W4245" i="84" s="1"/>
  <c r="W4246" i="84" s="1"/>
  <c r="W4247" i="84" s="1"/>
  <c r="W4248" i="84" s="1"/>
  <c r="W4249" i="84" s="1"/>
  <c r="W4250" i="84" s="1"/>
  <c r="W4251" i="84" s="1"/>
  <c r="W4252" i="84" s="1"/>
  <c r="W4253" i="84" s="1"/>
  <c r="W4254" i="84" s="1"/>
  <c r="W4255" i="84" s="1"/>
  <c r="W4256" i="84" s="1"/>
  <c r="W4257" i="84" s="1"/>
  <c r="W4258" i="84" s="1"/>
  <c r="W4259" i="84" s="1"/>
  <c r="W4260" i="84" s="1"/>
  <c r="W4261" i="84" s="1"/>
  <c r="W4262" i="84" s="1"/>
  <c r="W4263" i="84" s="1"/>
  <c r="W4264" i="84" s="1"/>
  <c r="W4265" i="84" s="1"/>
  <c r="W4266" i="84" s="1"/>
  <c r="W4267" i="84" s="1"/>
  <c r="W4268" i="84" s="1"/>
  <c r="W4269" i="84" s="1"/>
  <c r="W4270" i="84" s="1"/>
  <c r="W4271" i="84" s="1"/>
  <c r="W4272" i="84" s="1"/>
  <c r="W4273" i="84" s="1"/>
  <c r="W4274" i="84" s="1"/>
  <c r="W4275" i="84" s="1"/>
  <c r="W4276" i="84" s="1"/>
  <c r="W4277" i="84" s="1"/>
  <c r="W4278" i="84" s="1"/>
  <c r="W4279" i="84" s="1"/>
  <c r="W4280" i="84" s="1"/>
  <c r="W4281" i="84" s="1"/>
  <c r="W4282" i="84" s="1"/>
  <c r="W4283" i="84" s="1"/>
  <c r="W4284" i="84" s="1"/>
  <c r="W4285" i="84" s="1"/>
  <c r="W4286" i="84" s="1"/>
  <c r="W4287" i="84" s="1"/>
  <c r="W4288" i="84" s="1"/>
  <c r="W4289" i="84" s="1"/>
  <c r="W4290" i="84" s="1"/>
  <c r="W4291" i="84" s="1"/>
  <c r="W4292" i="84" s="1"/>
  <c r="W4293" i="84" s="1"/>
  <c r="W4294" i="84" s="1"/>
  <c r="W4295" i="84" s="1"/>
  <c r="W4296" i="84" s="1"/>
  <c r="W4297" i="84" s="1"/>
  <c r="W4298" i="84" s="1"/>
  <c r="W4299" i="84" s="1"/>
  <c r="W4300" i="84" s="1"/>
  <c r="W4301" i="84" s="1"/>
  <c r="W4302" i="84" s="1"/>
  <c r="W4303" i="84" s="1"/>
  <c r="W4304" i="84" s="1"/>
  <c r="W4305" i="84" s="1"/>
  <c r="W4306" i="84" s="1"/>
  <c r="W4307" i="84" s="1"/>
  <c r="W4308" i="84" s="1"/>
  <c r="W4309" i="84" s="1"/>
  <c r="W4310" i="84" s="1"/>
  <c r="W4311" i="84" s="1"/>
  <c r="W4312" i="84" s="1"/>
  <c r="W4313" i="84" s="1"/>
  <c r="W4314" i="84" s="1"/>
  <c r="W4315" i="84" s="1"/>
  <c r="W4316" i="84" s="1"/>
  <c r="W4317" i="84" s="1"/>
  <c r="W4318" i="84" s="1"/>
  <c r="W4319" i="84" s="1"/>
  <c r="W4320" i="84" s="1"/>
  <c r="W4321" i="84" s="1"/>
  <c r="W4322" i="84" s="1"/>
  <c r="W4323" i="84" s="1"/>
  <c r="W4324" i="84" s="1"/>
  <c r="W4325" i="84" s="1"/>
  <c r="W4326" i="84" s="1"/>
  <c r="W4327" i="84" s="1"/>
  <c r="W4328" i="84" s="1"/>
  <c r="W4329" i="84" s="1"/>
  <c r="W4330" i="84" s="1"/>
  <c r="W4331" i="84" s="1"/>
  <c r="W4332" i="84" s="1"/>
  <c r="W4333" i="84" s="1"/>
  <c r="W4334" i="84" s="1"/>
  <c r="W4335" i="84" s="1"/>
  <c r="W4336" i="84" s="1"/>
  <c r="W4337" i="84" s="1"/>
  <c r="W4338" i="84" s="1"/>
  <c r="W4339" i="84" s="1"/>
  <c r="W4340" i="84" s="1"/>
  <c r="W4341" i="84" s="1"/>
  <c r="W4342" i="84" s="1"/>
  <c r="W4343" i="84" s="1"/>
  <c r="W4344" i="84" s="1"/>
  <c r="W4345" i="84" s="1"/>
  <c r="W4346" i="84" s="1"/>
  <c r="W4347" i="84" s="1"/>
  <c r="W4348" i="84" s="1"/>
  <c r="W4349" i="84" s="1"/>
  <c r="W4350" i="84" s="1"/>
  <c r="W4351" i="84" s="1"/>
  <c r="W4352" i="84" s="1"/>
  <c r="W4353" i="84" s="1"/>
  <c r="W4354" i="84" s="1"/>
  <c r="W4355" i="84" s="1"/>
  <c r="W4356" i="84" s="1"/>
  <c r="W4357" i="84" s="1"/>
  <c r="W4358" i="84" s="1"/>
  <c r="W4359" i="84" s="1"/>
  <c r="W4360" i="84" s="1"/>
  <c r="W4361" i="84" s="1"/>
  <c r="W4362" i="84" s="1"/>
  <c r="W4363" i="84" s="1"/>
  <c r="W4364" i="84" s="1"/>
  <c r="W4365" i="84" s="1"/>
  <c r="W4366" i="84" s="1"/>
  <c r="W4367" i="84" s="1"/>
  <c r="W4368" i="84" s="1"/>
  <c r="W4369" i="84" s="1"/>
  <c r="W4370" i="84" s="1"/>
  <c r="W4371" i="84" s="1"/>
  <c r="W4372" i="84" s="1"/>
  <c r="W4373" i="84" s="1"/>
  <c r="W4374" i="84" s="1"/>
  <c r="W4375" i="84" s="1"/>
  <c r="W4376" i="84" s="1"/>
  <c r="W4377" i="84" s="1"/>
  <c r="W4378" i="84" s="1"/>
  <c r="W4379" i="84" s="1"/>
  <c r="W4380" i="84" s="1"/>
  <c r="W4381" i="84" s="1"/>
  <c r="W4382" i="84" s="1"/>
  <c r="W4383" i="84" s="1"/>
  <c r="W4384" i="84" s="1"/>
  <c r="W4385" i="84" s="1"/>
  <c r="W4386" i="84" s="1"/>
  <c r="W4387" i="84" s="1"/>
  <c r="W4388" i="84" s="1"/>
  <c r="W4389" i="84" s="1"/>
  <c r="W4390" i="84" s="1"/>
  <c r="W4391" i="84" s="1"/>
  <c r="W4392" i="84" s="1"/>
  <c r="W4393" i="84" s="1"/>
  <c r="W4394" i="84" s="1"/>
  <c r="W4395" i="84" s="1"/>
  <c r="W4396" i="84" s="1"/>
  <c r="W4397" i="84" s="1"/>
  <c r="W4398" i="84" s="1"/>
  <c r="W4399" i="84" s="1"/>
  <c r="W4400" i="84" s="1"/>
  <c r="W4401" i="84" s="1"/>
  <c r="W4402" i="84" s="1"/>
  <c r="W4403" i="84" s="1"/>
  <c r="W4404" i="84" s="1"/>
  <c r="W4405" i="84" s="1"/>
  <c r="W4406" i="84" s="1"/>
  <c r="W4407" i="84" s="1"/>
  <c r="W4408" i="84" s="1"/>
  <c r="W4409" i="84" s="1"/>
  <c r="W4410" i="84" s="1"/>
  <c r="W4411" i="84" s="1"/>
  <c r="W4412" i="84" s="1"/>
  <c r="W4413" i="84" s="1"/>
  <c r="W4414" i="84" s="1"/>
  <c r="W4415" i="84" s="1"/>
  <c r="W4416" i="84" s="1"/>
  <c r="W4417" i="84" s="1"/>
  <c r="W4418" i="84" s="1"/>
  <c r="W4419" i="84" s="1"/>
  <c r="W4420" i="84" s="1"/>
  <c r="W4421" i="84" s="1"/>
  <c r="W4422" i="84" s="1"/>
  <c r="W4423" i="84" s="1"/>
  <c r="W4424" i="84" s="1"/>
  <c r="W4425" i="84" s="1"/>
  <c r="W4426" i="84" s="1"/>
  <c r="W4427" i="84" s="1"/>
  <c r="W4428" i="84" s="1"/>
  <c r="W4429" i="84" s="1"/>
  <c r="W4430" i="84" s="1"/>
  <c r="W4431" i="84" s="1"/>
  <c r="W4432" i="84" s="1"/>
  <c r="W4433" i="84" s="1"/>
  <c r="W4434" i="84" s="1"/>
  <c r="W4435" i="84" s="1"/>
  <c r="W4436" i="84" s="1"/>
  <c r="W4437" i="84" s="1"/>
  <c r="W4438" i="84" s="1"/>
  <c r="W4439" i="84" s="1"/>
  <c r="W4440" i="84" s="1"/>
  <c r="W4441" i="84" s="1"/>
  <c r="W4442" i="84" s="1"/>
  <c r="W4443" i="84" s="1"/>
  <c r="W4444" i="84" s="1"/>
  <c r="W4445" i="84" s="1"/>
  <c r="W4446" i="84" s="1"/>
  <c r="W4447" i="84" s="1"/>
  <c r="W4448" i="84" s="1"/>
  <c r="W4449" i="84" s="1"/>
  <c r="W4450" i="84" s="1"/>
  <c r="W4451" i="84" s="1"/>
  <c r="W4452" i="84" s="1"/>
  <c r="W4453" i="84" s="1"/>
  <c r="W4454" i="84" s="1"/>
  <c r="W4455" i="84" s="1"/>
  <c r="W4456" i="84" s="1"/>
  <c r="W4457" i="84" s="1"/>
  <c r="W4458" i="84" s="1"/>
  <c r="W4459" i="84" s="1"/>
  <c r="W4460" i="84" s="1"/>
  <c r="W4461" i="84" s="1"/>
  <c r="W4462" i="84" s="1"/>
  <c r="W4463" i="84" s="1"/>
  <c r="W4464" i="84" s="1"/>
  <c r="W4465" i="84" s="1"/>
  <c r="W4466" i="84" s="1"/>
  <c r="W4467" i="84" s="1"/>
  <c r="W4468" i="84" s="1"/>
  <c r="W4469" i="84" s="1"/>
  <c r="W4470" i="84" s="1"/>
  <c r="W4471" i="84" s="1"/>
  <c r="W4472" i="84" s="1"/>
  <c r="W4473" i="84" s="1"/>
  <c r="W4474" i="84" s="1"/>
  <c r="W4475" i="84" s="1"/>
  <c r="W4476" i="84" s="1"/>
  <c r="W4477" i="84" s="1"/>
  <c r="W4478" i="84" s="1"/>
  <c r="W4479" i="84" s="1"/>
  <c r="W4480" i="84" s="1"/>
  <c r="W4481" i="84" s="1"/>
  <c r="W4482" i="84" s="1"/>
  <c r="W4483" i="84" s="1"/>
  <c r="W4484" i="84" s="1"/>
  <c r="W4485" i="84" s="1"/>
  <c r="W4486" i="84" s="1"/>
  <c r="W4487" i="84" s="1"/>
  <c r="W4488" i="84" s="1"/>
  <c r="W4489" i="84" s="1"/>
  <c r="W4490" i="84" s="1"/>
  <c r="W4491" i="84" s="1"/>
  <c r="W4492" i="84" s="1"/>
  <c r="W4493" i="84" s="1"/>
  <c r="W4494" i="84" s="1"/>
  <c r="W4495" i="84" s="1"/>
  <c r="W4496" i="84" s="1"/>
  <c r="W4497" i="84" s="1"/>
  <c r="W4498" i="84" s="1"/>
  <c r="W4499" i="84" s="1"/>
  <c r="W4500" i="84" s="1"/>
  <c r="W4501" i="84" s="1"/>
  <c r="W4502" i="84" s="1"/>
  <c r="W4503" i="84" s="1"/>
  <c r="W4504" i="84" s="1"/>
  <c r="W4505" i="84" s="1"/>
  <c r="W4506" i="84" s="1"/>
  <c r="W4507" i="84" s="1"/>
  <c r="W4508" i="84" s="1"/>
  <c r="W4509" i="84" s="1"/>
  <c r="W4510" i="84" s="1"/>
  <c r="W4511" i="84" s="1"/>
  <c r="W4512" i="84" s="1"/>
  <c r="W4513" i="84" s="1"/>
  <c r="W4514" i="84" s="1"/>
  <c r="W4515" i="84" s="1"/>
  <c r="W4516" i="84" s="1"/>
  <c r="W4517" i="84" s="1"/>
  <c r="W4518" i="84" s="1"/>
  <c r="W4519" i="84" s="1"/>
  <c r="W4520" i="84" s="1"/>
  <c r="W4521" i="84" s="1"/>
  <c r="W4522" i="84" s="1"/>
  <c r="W4523" i="84" s="1"/>
  <c r="W4524" i="84" s="1"/>
  <c r="W4525" i="84" s="1"/>
  <c r="W4526" i="84" s="1"/>
  <c r="W4527" i="84" s="1"/>
  <c r="W4528" i="84" s="1"/>
  <c r="W4529" i="84" s="1"/>
  <c r="W4530" i="84" s="1"/>
  <c r="W4531" i="84" s="1"/>
  <c r="W4532" i="84" s="1"/>
  <c r="W4533" i="84" s="1"/>
  <c r="W4534" i="84" s="1"/>
  <c r="W4535" i="84" s="1"/>
  <c r="W4536" i="84" s="1"/>
  <c r="W4537" i="84" s="1"/>
  <c r="W4538" i="84" s="1"/>
  <c r="W4539" i="84" s="1"/>
  <c r="W4540" i="84" s="1"/>
  <c r="W4541" i="84" s="1"/>
  <c r="W4542" i="84" s="1"/>
  <c r="W4543" i="84" s="1"/>
  <c r="W4544" i="84" s="1"/>
  <c r="W4545" i="84" s="1"/>
  <c r="W4546" i="84" s="1"/>
  <c r="W4547" i="84" s="1"/>
  <c r="W4548" i="84" s="1"/>
  <c r="W4549" i="84" s="1"/>
  <c r="W4550" i="84" s="1"/>
  <c r="W4551" i="84" s="1"/>
  <c r="W4552" i="84" s="1"/>
  <c r="W4553" i="84" s="1"/>
  <c r="W4554" i="84" s="1"/>
  <c r="W4555" i="84" s="1"/>
  <c r="W4556" i="84" s="1"/>
  <c r="W4557" i="84" s="1"/>
  <c r="W4558" i="84" s="1"/>
  <c r="W4559" i="84" s="1"/>
  <c r="W4560" i="84" s="1"/>
  <c r="W4561" i="84" s="1"/>
  <c r="W4562" i="84" s="1"/>
  <c r="W4563" i="84" s="1"/>
  <c r="W4564" i="84" s="1"/>
  <c r="W4565" i="84" s="1"/>
  <c r="W4566" i="84" s="1"/>
  <c r="W4567" i="84" s="1"/>
  <c r="W4568" i="84" s="1"/>
  <c r="W4569" i="84" s="1"/>
  <c r="W4570" i="84" s="1"/>
  <c r="W4571" i="84" s="1"/>
  <c r="W4572" i="84" s="1"/>
  <c r="W4573" i="84" s="1"/>
  <c r="W4574" i="84" s="1"/>
  <c r="W4575" i="84" s="1"/>
  <c r="W4576" i="84" s="1"/>
  <c r="W4577" i="84" s="1"/>
  <c r="W4578" i="84" s="1"/>
  <c r="W4579" i="84" s="1"/>
  <c r="W4580" i="84" s="1"/>
  <c r="W4581" i="84" s="1"/>
  <c r="W4582" i="84" s="1"/>
  <c r="W4583" i="84" s="1"/>
  <c r="W4584" i="84" s="1"/>
  <c r="W4585" i="84" s="1"/>
  <c r="W4586" i="84" s="1"/>
  <c r="W4587" i="84" s="1"/>
  <c r="W4588" i="84" s="1"/>
  <c r="W4589" i="84" s="1"/>
  <c r="W4590" i="84" s="1"/>
  <c r="W4591" i="84" s="1"/>
  <c r="W4592" i="84" s="1"/>
  <c r="W4593" i="84" s="1"/>
  <c r="W4594" i="84" s="1"/>
  <c r="W4595" i="84" s="1"/>
  <c r="W4596" i="84" s="1"/>
  <c r="W4597" i="84" s="1"/>
  <c r="W4598" i="84" s="1"/>
  <c r="W4599" i="84" s="1"/>
  <c r="W4600" i="84" s="1"/>
  <c r="W4601" i="84" s="1"/>
  <c r="W4602" i="84" s="1"/>
  <c r="W4603" i="84" s="1"/>
  <c r="W4604" i="84" s="1"/>
  <c r="W4605" i="84" s="1"/>
  <c r="W4606" i="84" s="1"/>
  <c r="W4607" i="84" s="1"/>
  <c r="W4608" i="84" s="1"/>
  <c r="W4609" i="84" s="1"/>
  <c r="W4610" i="84" s="1"/>
  <c r="W4611" i="84" s="1"/>
  <c r="W4612" i="84" s="1"/>
  <c r="W4613" i="84" s="1"/>
  <c r="W4614" i="84" s="1"/>
  <c r="W4615" i="84" s="1"/>
  <c r="W4616" i="84" s="1"/>
  <c r="W4617" i="84" s="1"/>
  <c r="W4618" i="84" s="1"/>
  <c r="W4619" i="84" s="1"/>
  <c r="W4620" i="84" s="1"/>
  <c r="W4621" i="84" s="1"/>
  <c r="W4622" i="84" s="1"/>
  <c r="W4623" i="84" s="1"/>
  <c r="W4624" i="84" s="1"/>
  <c r="W4625" i="84" s="1"/>
  <c r="W4626" i="84" s="1"/>
  <c r="W4627" i="84" s="1"/>
  <c r="W4628" i="84" s="1"/>
  <c r="W4629" i="84" s="1"/>
  <c r="W4630" i="84" s="1"/>
  <c r="W4631" i="84" s="1"/>
  <c r="W4632" i="84" s="1"/>
  <c r="W4633" i="84" s="1"/>
  <c r="W4634" i="84" s="1"/>
  <c r="W4635" i="84" s="1"/>
  <c r="W4636" i="84" s="1"/>
  <c r="W4637" i="84" s="1"/>
  <c r="W4638" i="84" s="1"/>
  <c r="W4639" i="84" s="1"/>
  <c r="W4640" i="84" s="1"/>
  <c r="W4641" i="84" s="1"/>
  <c r="W4642" i="84" s="1"/>
  <c r="W4643" i="84" s="1"/>
  <c r="W4644" i="84" s="1"/>
  <c r="W4645" i="84" s="1"/>
  <c r="W4646" i="84" s="1"/>
  <c r="W4647" i="84" s="1"/>
  <c r="W4648" i="84" s="1"/>
  <c r="W4649" i="84" s="1"/>
  <c r="W4650" i="84" s="1"/>
  <c r="W4651" i="84" s="1"/>
  <c r="W4652" i="84" s="1"/>
  <c r="W4653" i="84" s="1"/>
  <c r="W4654" i="84" s="1"/>
  <c r="W4655" i="84" s="1"/>
  <c r="W4656" i="84" s="1"/>
  <c r="W4657" i="84" s="1"/>
  <c r="W4658" i="84" s="1"/>
  <c r="W4659" i="84" s="1"/>
  <c r="W4660" i="84" s="1"/>
  <c r="W4661" i="84" s="1"/>
  <c r="W4662" i="84" s="1"/>
  <c r="W4663" i="84" s="1"/>
  <c r="W4664" i="84" s="1"/>
  <c r="W4665" i="84" s="1"/>
  <c r="W4666" i="84" s="1"/>
  <c r="W4667" i="84" s="1"/>
  <c r="W4668" i="84" s="1"/>
  <c r="W4669" i="84" s="1"/>
  <c r="W4670" i="84" s="1"/>
  <c r="W4671" i="84" s="1"/>
  <c r="W4672" i="84" s="1"/>
  <c r="W4673" i="84" s="1"/>
  <c r="W4674" i="84" s="1"/>
  <c r="W4675" i="84" s="1"/>
  <c r="W4676" i="84" s="1"/>
  <c r="W4677" i="84" s="1"/>
  <c r="W4678" i="84" s="1"/>
  <c r="W4679" i="84" s="1"/>
  <c r="W4680" i="84" s="1"/>
  <c r="W4681" i="84" s="1"/>
  <c r="W4682" i="84" s="1"/>
  <c r="W4683" i="84" s="1"/>
  <c r="W4684" i="84" s="1"/>
  <c r="W4685" i="84" s="1"/>
  <c r="W4686" i="84" s="1"/>
  <c r="W4687" i="84" s="1"/>
  <c r="W4688" i="84" s="1"/>
  <c r="W4689" i="84" s="1"/>
  <c r="W4690" i="84" s="1"/>
  <c r="W4691" i="84" s="1"/>
  <c r="W4692" i="84" s="1"/>
  <c r="W4693" i="84" s="1"/>
  <c r="W4694" i="84" s="1"/>
  <c r="W4695" i="84" s="1"/>
  <c r="W4696" i="84" s="1"/>
  <c r="W4697" i="84" s="1"/>
  <c r="W4698" i="84" s="1"/>
  <c r="W4699" i="84" s="1"/>
  <c r="W4700" i="84" s="1"/>
  <c r="W4701" i="84" s="1"/>
  <c r="W4702" i="84" s="1"/>
  <c r="W4703" i="84" s="1"/>
  <c r="W4704" i="84" s="1"/>
  <c r="W4705" i="84" s="1"/>
  <c r="W4706" i="84" s="1"/>
  <c r="W4707" i="84" s="1"/>
  <c r="W4708" i="84" s="1"/>
  <c r="W4709" i="84" s="1"/>
  <c r="W4710" i="84" s="1"/>
  <c r="W4711" i="84" s="1"/>
  <c r="W4712" i="84" s="1"/>
  <c r="W4713" i="84" s="1"/>
  <c r="W4714" i="84" s="1"/>
  <c r="W4715" i="84" s="1"/>
  <c r="W4716" i="84" s="1"/>
  <c r="W4717" i="84" s="1"/>
  <c r="W4718" i="84" s="1"/>
  <c r="W4719" i="84" s="1"/>
  <c r="W4720" i="84" s="1"/>
  <c r="W4721" i="84" s="1"/>
  <c r="W4722" i="84" s="1"/>
  <c r="W4723" i="84" s="1"/>
  <c r="W4724" i="84" s="1"/>
  <c r="W4725" i="84" s="1"/>
  <c r="W4726" i="84" s="1"/>
  <c r="W4727" i="84" s="1"/>
  <c r="W4728" i="84" s="1"/>
  <c r="W4729" i="84" s="1"/>
  <c r="W4730" i="84" s="1"/>
  <c r="W4731" i="84" s="1"/>
  <c r="W4732" i="84" s="1"/>
  <c r="W4733" i="84" s="1"/>
  <c r="W4734" i="84" s="1"/>
  <c r="W4735" i="84" s="1"/>
  <c r="W4736" i="84" s="1"/>
  <c r="W4737" i="84" s="1"/>
  <c r="W4738" i="84" s="1"/>
  <c r="W4739" i="84" s="1"/>
  <c r="W4740" i="84" s="1"/>
  <c r="W4741" i="84" s="1"/>
  <c r="W4742" i="84" s="1"/>
  <c r="W4743" i="84" s="1"/>
  <c r="W4744" i="84" s="1"/>
  <c r="W4745" i="84" s="1"/>
  <c r="W4746" i="84" s="1"/>
  <c r="W4747" i="84" s="1"/>
  <c r="W4748" i="84" s="1"/>
  <c r="W4749" i="84" s="1"/>
  <c r="W4750" i="84" s="1"/>
  <c r="W4751" i="84" s="1"/>
  <c r="W4752" i="84" s="1"/>
  <c r="W4753" i="84" s="1"/>
  <c r="W4754" i="84" s="1"/>
  <c r="W4755" i="84" s="1"/>
  <c r="W4756" i="84" s="1"/>
  <c r="W4757" i="84" s="1"/>
  <c r="W4758" i="84" s="1"/>
  <c r="W4759" i="84" s="1"/>
  <c r="W4760" i="84" s="1"/>
  <c r="W4761" i="84" s="1"/>
  <c r="W4762" i="84" s="1"/>
  <c r="W4763" i="84" s="1"/>
  <c r="W4764" i="84" s="1"/>
  <c r="W4765" i="84" s="1"/>
  <c r="W4766" i="84" s="1"/>
  <c r="W4767" i="84" s="1"/>
  <c r="W4768" i="84" s="1"/>
  <c r="W4769" i="84" s="1"/>
  <c r="W4770" i="84" s="1"/>
  <c r="W4771" i="84" s="1"/>
  <c r="W4772" i="84" s="1"/>
  <c r="W4773" i="84" s="1"/>
  <c r="W4774" i="84" s="1"/>
  <c r="W4775" i="84" s="1"/>
  <c r="W4776" i="84" s="1"/>
  <c r="W4777" i="84" s="1"/>
  <c r="W4778" i="84" s="1"/>
  <c r="W4779" i="84" s="1"/>
  <c r="W4780" i="84" s="1"/>
  <c r="W4781" i="84" s="1"/>
  <c r="W4782" i="84" s="1"/>
  <c r="W4783" i="84" s="1"/>
  <c r="W4784" i="84" s="1"/>
  <c r="W4785" i="84" s="1"/>
  <c r="W4786" i="84" s="1"/>
  <c r="W4787" i="84" s="1"/>
  <c r="W4788" i="84" s="1"/>
  <c r="W4789" i="84" s="1"/>
  <c r="W4790" i="84" s="1"/>
  <c r="W4791" i="84" s="1"/>
  <c r="W4792" i="84" s="1"/>
  <c r="W4793" i="84" s="1"/>
  <c r="W4794" i="84" s="1"/>
  <c r="W4795" i="84" s="1"/>
  <c r="W4796" i="84" s="1"/>
  <c r="W4797" i="84" s="1"/>
  <c r="W4798" i="84" s="1"/>
  <c r="W4799" i="84" s="1"/>
  <c r="W4800" i="84" s="1"/>
  <c r="W4801" i="84" s="1"/>
  <c r="W4802" i="84" s="1"/>
  <c r="W4803" i="84" s="1"/>
  <c r="W4804" i="84" s="1"/>
  <c r="W4805" i="84" s="1"/>
  <c r="W4806" i="84" s="1"/>
  <c r="W4807" i="84" s="1"/>
  <c r="W4808" i="84" s="1"/>
  <c r="W4809" i="84" s="1"/>
  <c r="W4810" i="84" s="1"/>
  <c r="W4811" i="84" s="1"/>
  <c r="W4812" i="84" s="1"/>
  <c r="W4813" i="84" s="1"/>
  <c r="W4814" i="84" s="1"/>
  <c r="W4815" i="84" s="1"/>
  <c r="W4816" i="84" s="1"/>
  <c r="W4817" i="84" s="1"/>
  <c r="W4818" i="84" s="1"/>
  <c r="W4819" i="84" s="1"/>
  <c r="W4820" i="84" s="1"/>
  <c r="W4821" i="84" s="1"/>
  <c r="W4822" i="84" s="1"/>
  <c r="W4823" i="84" s="1"/>
  <c r="W4824" i="84" s="1"/>
  <c r="W4825" i="84" s="1"/>
  <c r="W4826" i="84" s="1"/>
  <c r="W4827" i="84" s="1"/>
  <c r="W4828" i="84" s="1"/>
  <c r="W4829" i="84" s="1"/>
  <c r="W4830" i="84" s="1"/>
  <c r="W4831" i="84" s="1"/>
  <c r="W4832" i="84" s="1"/>
  <c r="W4833" i="84" s="1"/>
  <c r="W4834" i="84" s="1"/>
  <c r="W4835" i="84" s="1"/>
  <c r="W4836" i="84" s="1"/>
  <c r="W4837" i="84" s="1"/>
  <c r="W4838" i="84" s="1"/>
  <c r="W4839" i="84" s="1"/>
  <c r="W4840" i="84" s="1"/>
  <c r="W4841" i="84" s="1"/>
  <c r="W4842" i="84" s="1"/>
  <c r="W4843" i="84" s="1"/>
  <c r="W4844" i="84" s="1"/>
  <c r="W4845" i="84" s="1"/>
  <c r="W4846" i="84" s="1"/>
  <c r="W4847" i="84" s="1"/>
  <c r="W4848" i="84" s="1"/>
  <c r="W4849" i="84" s="1"/>
  <c r="W4850" i="84" s="1"/>
  <c r="W4851" i="84" s="1"/>
  <c r="W4852" i="84" s="1"/>
  <c r="W4853" i="84" s="1"/>
  <c r="W4854" i="84" s="1"/>
  <c r="W4855" i="84" s="1"/>
  <c r="W4856" i="84" s="1"/>
  <c r="W4857" i="84" s="1"/>
  <c r="W4858" i="84" s="1"/>
  <c r="W4859" i="84" s="1"/>
  <c r="W4860" i="84" s="1"/>
  <c r="W4861" i="84" s="1"/>
  <c r="W4862" i="84" s="1"/>
  <c r="W4863" i="84" s="1"/>
  <c r="W4864" i="84" s="1"/>
  <c r="W4865" i="84" s="1"/>
  <c r="W4866" i="84" s="1"/>
  <c r="W4867" i="84" s="1"/>
  <c r="W4868" i="84" s="1"/>
  <c r="W4869" i="84" s="1"/>
  <c r="W4870" i="84" s="1"/>
  <c r="W4871" i="84" s="1"/>
  <c r="W4872" i="84" s="1"/>
  <c r="W4873" i="84" s="1"/>
  <c r="W4874" i="84" s="1"/>
  <c r="W4875" i="84" s="1"/>
  <c r="W4876" i="84" s="1"/>
  <c r="W4877" i="84" s="1"/>
  <c r="W4878" i="84" s="1"/>
  <c r="W4879" i="84" s="1"/>
  <c r="W4880" i="84" s="1"/>
  <c r="W4881" i="84" s="1"/>
  <c r="W4882" i="84" s="1"/>
  <c r="W4883" i="84" s="1"/>
  <c r="W4884" i="84" s="1"/>
  <c r="W4885" i="84" s="1"/>
  <c r="W4886" i="84" s="1"/>
  <c r="W4887" i="84" s="1"/>
  <c r="W4888" i="84" s="1"/>
  <c r="W4889" i="84" s="1"/>
  <c r="W4890" i="84" s="1"/>
  <c r="W4891" i="84" s="1"/>
  <c r="W4892" i="84" s="1"/>
  <c r="W4893" i="84" s="1"/>
  <c r="W4894" i="84" s="1"/>
  <c r="W4895" i="84" s="1"/>
  <c r="W4896" i="84" s="1"/>
  <c r="W4897" i="84" s="1"/>
  <c r="W4898" i="84" s="1"/>
  <c r="W4899" i="84" s="1"/>
  <c r="W4900" i="84" s="1"/>
  <c r="W4901" i="84" s="1"/>
  <c r="W4902" i="84" s="1"/>
  <c r="W4903" i="84" s="1"/>
  <c r="W4904" i="84" s="1"/>
  <c r="W4905" i="84" s="1"/>
  <c r="W4906" i="84" s="1"/>
  <c r="W4907" i="84" s="1"/>
  <c r="W4908" i="84" s="1"/>
  <c r="W4909" i="84" s="1"/>
  <c r="W4910" i="84" s="1"/>
  <c r="W4911" i="84" s="1"/>
  <c r="W4912" i="84" s="1"/>
  <c r="W4913" i="84" s="1"/>
  <c r="W4914" i="84" s="1"/>
  <c r="W4915" i="84" s="1"/>
  <c r="W4916" i="84" s="1"/>
  <c r="W4917" i="84" s="1"/>
  <c r="W4918" i="84" s="1"/>
  <c r="W4919" i="84" s="1"/>
  <c r="W4920" i="84" s="1"/>
  <c r="W4921" i="84" s="1"/>
  <c r="W4922" i="84" s="1"/>
  <c r="W4923" i="84" s="1"/>
  <c r="W4924" i="84" s="1"/>
  <c r="W4925" i="84" s="1"/>
  <c r="W4926" i="84" s="1"/>
  <c r="W4927" i="84" s="1"/>
  <c r="W4928" i="84" s="1"/>
  <c r="W4929" i="84" s="1"/>
  <c r="W4930" i="84" s="1"/>
  <c r="W4931" i="84" s="1"/>
  <c r="W4932" i="84" s="1"/>
  <c r="W4933" i="84" s="1"/>
  <c r="W4934" i="84" s="1"/>
  <c r="W4935" i="84" s="1"/>
  <c r="W4936" i="84" s="1"/>
  <c r="W4937" i="84" s="1"/>
  <c r="W4938" i="84" s="1"/>
  <c r="W4939" i="84" s="1"/>
  <c r="W4940" i="84" s="1"/>
  <c r="W4941" i="84" s="1"/>
  <c r="W4942" i="84" s="1"/>
  <c r="W4943" i="84" s="1"/>
  <c r="W4944" i="84" s="1"/>
  <c r="W4945" i="84" s="1"/>
  <c r="W4946" i="84" s="1"/>
  <c r="W4947" i="84" s="1"/>
  <c r="W4948" i="84" s="1"/>
  <c r="W4949" i="84" s="1"/>
  <c r="W4950" i="84" s="1"/>
  <c r="W4951" i="84" s="1"/>
  <c r="W4952" i="84" s="1"/>
  <c r="W4953" i="84" s="1"/>
  <c r="W4954" i="84" s="1"/>
  <c r="W4955" i="84" s="1"/>
  <c r="W4956" i="84" s="1"/>
  <c r="W4957" i="84" s="1"/>
  <c r="W4958" i="84" s="1"/>
  <c r="W4959" i="84" s="1"/>
  <c r="W4960" i="84" s="1"/>
  <c r="W4961" i="84" s="1"/>
  <c r="W4962" i="84" s="1"/>
  <c r="W4963" i="84" s="1"/>
  <c r="W4964" i="84" s="1"/>
  <c r="W4965" i="84" s="1"/>
  <c r="W4966" i="84" s="1"/>
  <c r="W4967" i="84" s="1"/>
  <c r="W4968" i="84" s="1"/>
  <c r="W4969" i="84" s="1"/>
  <c r="W4970" i="84" s="1"/>
  <c r="W4971" i="84" s="1"/>
  <c r="W4972" i="84" s="1"/>
  <c r="W4973" i="84" s="1"/>
  <c r="W4974" i="84" s="1"/>
  <c r="W4975" i="84" s="1"/>
  <c r="W4976" i="84" s="1"/>
  <c r="W4977" i="84" s="1"/>
  <c r="W4978" i="84" s="1"/>
  <c r="W4979" i="84" s="1"/>
  <c r="W4980" i="84" s="1"/>
  <c r="W4981" i="84" s="1"/>
  <c r="W4982" i="84" s="1"/>
  <c r="W4983" i="84" s="1"/>
  <c r="W4984" i="84" s="1"/>
  <c r="W4985" i="84" s="1"/>
  <c r="W4986" i="84" s="1"/>
  <c r="W4987" i="84" s="1"/>
  <c r="W4988" i="84" s="1"/>
  <c r="W4989" i="84" s="1"/>
  <c r="W4990" i="84" s="1"/>
  <c r="W4991" i="84" s="1"/>
  <c r="W4992" i="84" s="1"/>
  <c r="W4993" i="84" s="1"/>
  <c r="W4994" i="84" s="1"/>
  <c r="W4995" i="84" s="1"/>
  <c r="W4996" i="84" s="1"/>
  <c r="W4997" i="84" s="1"/>
  <c r="W4998" i="84" s="1"/>
  <c r="W4999" i="84" s="1"/>
  <c r="W5000" i="84" s="1"/>
  <c r="W5001" i="84" s="1"/>
  <c r="W5002" i="84" s="1"/>
  <c r="W5003" i="84" s="1"/>
  <c r="W5004" i="84" s="1"/>
  <c r="W5005" i="84" s="1"/>
  <c r="W5006" i="84" s="1"/>
  <c r="W5007" i="84" s="1"/>
  <c r="W5008" i="84" s="1"/>
  <c r="W5009" i="84" s="1"/>
  <c r="W5010" i="84" s="1"/>
  <c r="W5011" i="84" s="1"/>
  <c r="W5012" i="84" s="1"/>
  <c r="W5013" i="84" s="1"/>
  <c r="W5014" i="84" s="1"/>
  <c r="W5015" i="84" s="1"/>
  <c r="W5016" i="84" s="1"/>
  <c r="W5017" i="84" s="1"/>
  <c r="W5018" i="84" s="1"/>
  <c r="W5019" i="84" s="1"/>
  <c r="W5020" i="84" s="1"/>
  <c r="W5021" i="84" s="1"/>
  <c r="W5022" i="84" s="1"/>
  <c r="W5023" i="84" s="1"/>
  <c r="W5024" i="84" s="1"/>
  <c r="W5025" i="84" s="1"/>
  <c r="W5026" i="84" s="1"/>
  <c r="W5027" i="84" s="1"/>
  <c r="W5028" i="84" s="1"/>
  <c r="W5029" i="84" s="1"/>
  <c r="W5030" i="84" s="1"/>
  <c r="W5031" i="84" s="1"/>
  <c r="W5032" i="84" s="1"/>
  <c r="W5033" i="84" s="1"/>
  <c r="W5034" i="84" s="1"/>
  <c r="W5035" i="84" s="1"/>
  <c r="W5036" i="84" s="1"/>
  <c r="W5037" i="84" s="1"/>
  <c r="W5038" i="84" s="1"/>
  <c r="W5039" i="84" s="1"/>
  <c r="W5040" i="84" s="1"/>
  <c r="W5041" i="84" s="1"/>
  <c r="W5042" i="84" s="1"/>
  <c r="W5043" i="84" s="1"/>
  <c r="W5044" i="84" s="1"/>
  <c r="W5045" i="84" s="1"/>
  <c r="W5046" i="84" s="1"/>
  <c r="W5047" i="84" s="1"/>
  <c r="W5048" i="84" s="1"/>
  <c r="W5049" i="84" s="1"/>
  <c r="W5050" i="84" s="1"/>
  <c r="W5051" i="84" s="1"/>
  <c r="W5052" i="84" s="1"/>
  <c r="W5053" i="84" s="1"/>
  <c r="W5054" i="84" s="1"/>
  <c r="W5055" i="84" s="1"/>
  <c r="W5056" i="84" s="1"/>
  <c r="W5057" i="84" s="1"/>
  <c r="W5058" i="84" s="1"/>
  <c r="W5059" i="84" s="1"/>
  <c r="W5060" i="84" s="1"/>
  <c r="W5061" i="84" s="1"/>
  <c r="W5062" i="84" s="1"/>
  <c r="W5063" i="84" s="1"/>
  <c r="W5064" i="84" s="1"/>
  <c r="W5065" i="84" s="1"/>
  <c r="W5066" i="84" s="1"/>
  <c r="W5067" i="84" s="1"/>
  <c r="W5068" i="84" s="1"/>
  <c r="W5069" i="84" s="1"/>
  <c r="W5070" i="84" s="1"/>
  <c r="W5071" i="84" s="1"/>
  <c r="W5072" i="84" s="1"/>
  <c r="W5073" i="84" s="1"/>
  <c r="W5074" i="84" s="1"/>
  <c r="W5075" i="84" s="1"/>
  <c r="W5076" i="84" s="1"/>
  <c r="W5077" i="84" s="1"/>
  <c r="W5078" i="84" s="1"/>
  <c r="W5079" i="84" s="1"/>
  <c r="W5080" i="84" s="1"/>
  <c r="W5081" i="84" s="1"/>
  <c r="W5082" i="84" s="1"/>
  <c r="W5083" i="84" s="1"/>
  <c r="W5084" i="84" s="1"/>
  <c r="W5085" i="84" s="1"/>
  <c r="W5086" i="84" s="1"/>
  <c r="W5087" i="84" s="1"/>
  <c r="W5088" i="84" s="1"/>
  <c r="W5089" i="84" s="1"/>
  <c r="W5090" i="84" s="1"/>
  <c r="W5091" i="84" s="1"/>
  <c r="W5092" i="84" s="1"/>
  <c r="W5093" i="84" s="1"/>
  <c r="W5094" i="84" s="1"/>
  <c r="W5095" i="84" s="1"/>
  <c r="W5096" i="84" s="1"/>
  <c r="W5097" i="84" s="1"/>
  <c r="W5098" i="84" s="1"/>
  <c r="W5099" i="84" s="1"/>
  <c r="W5100" i="84" s="1"/>
  <c r="W5101" i="84" s="1"/>
  <c r="W5102" i="84" s="1"/>
  <c r="W5103" i="84" s="1"/>
  <c r="W5104" i="84" s="1"/>
  <c r="W5105" i="84" s="1"/>
  <c r="W5106" i="84" s="1"/>
  <c r="W5107" i="84" s="1"/>
  <c r="W5108" i="84" s="1"/>
  <c r="W5109" i="84" s="1"/>
  <c r="W5110" i="84" s="1"/>
  <c r="W5111" i="84" s="1"/>
  <c r="W5112" i="84" s="1"/>
  <c r="W5113" i="84" s="1"/>
  <c r="W5114" i="84" s="1"/>
  <c r="W5115" i="84" s="1"/>
  <c r="W5116" i="84" s="1"/>
  <c r="W5117" i="84" s="1"/>
  <c r="W5118" i="84" s="1"/>
  <c r="W5119" i="84" s="1"/>
  <c r="W5120" i="84" s="1"/>
  <c r="W5121" i="84" s="1"/>
  <c r="W5122" i="84" s="1"/>
  <c r="W5123" i="84" s="1"/>
  <c r="W5124" i="84" s="1"/>
  <c r="W5125" i="84" s="1"/>
  <c r="W5126" i="84" s="1"/>
  <c r="W5127" i="84" s="1"/>
  <c r="W5128" i="84" s="1"/>
  <c r="W5129" i="84" s="1"/>
  <c r="W5130" i="84" s="1"/>
  <c r="W5131" i="84" s="1"/>
  <c r="W5132" i="84" s="1"/>
  <c r="W5133" i="84" s="1"/>
  <c r="W5134" i="84" s="1"/>
  <c r="W5135" i="84" s="1"/>
  <c r="W5136" i="84" s="1"/>
  <c r="W5137" i="84" s="1"/>
  <c r="W5138" i="84" s="1"/>
  <c r="W5139" i="84" s="1"/>
  <c r="W5140" i="84" s="1"/>
  <c r="W5141" i="84" s="1"/>
  <c r="W5142" i="84" s="1"/>
  <c r="W5143" i="84" s="1"/>
  <c r="W5144" i="84" s="1"/>
  <c r="W5145" i="84" s="1"/>
  <c r="W5146" i="84" s="1"/>
  <c r="W5147" i="84" s="1"/>
  <c r="W5148" i="84" s="1"/>
  <c r="W5149" i="84" s="1"/>
  <c r="W5150" i="84" s="1"/>
  <c r="W5151" i="84" s="1"/>
  <c r="W5152" i="84" s="1"/>
  <c r="W5153" i="84" s="1"/>
  <c r="W5154" i="84" s="1"/>
  <c r="W5155" i="84" s="1"/>
  <c r="W5156" i="84" s="1"/>
  <c r="W5157" i="84" s="1"/>
  <c r="W5158" i="84" s="1"/>
  <c r="W5159" i="84" s="1"/>
  <c r="W5160" i="84" s="1"/>
  <c r="W5161" i="84" s="1"/>
  <c r="W5162" i="84" s="1"/>
  <c r="W5163" i="84" s="1"/>
  <c r="W5164" i="84" s="1"/>
  <c r="W5165" i="84" s="1"/>
  <c r="W5166" i="84" s="1"/>
  <c r="W5167" i="84" s="1"/>
  <c r="W5168" i="84" s="1"/>
  <c r="W5169" i="84" s="1"/>
  <c r="W5170" i="84" s="1"/>
  <c r="W5171" i="84" s="1"/>
  <c r="W5172" i="84" s="1"/>
  <c r="W5173" i="84" s="1"/>
  <c r="W5174" i="84" s="1"/>
  <c r="W5175" i="84" s="1"/>
  <c r="W5176" i="84" s="1"/>
  <c r="W5177" i="84" s="1"/>
  <c r="W5178" i="84" s="1"/>
  <c r="W5179" i="84" s="1"/>
  <c r="W5180" i="84" s="1"/>
  <c r="W5181" i="84" s="1"/>
  <c r="W5182" i="84" s="1"/>
  <c r="W5183" i="84" s="1"/>
  <c r="W5184" i="84" s="1"/>
  <c r="W5185" i="84" s="1"/>
  <c r="W5186" i="84" s="1"/>
  <c r="W5187" i="84" s="1"/>
  <c r="W5188" i="84" s="1"/>
  <c r="W5189" i="84" s="1"/>
  <c r="W5190" i="84" s="1"/>
  <c r="W5191" i="84" s="1"/>
  <c r="W5192" i="84" s="1"/>
  <c r="W5193" i="84" s="1"/>
  <c r="W5194" i="84" s="1"/>
  <c r="W5195" i="84" s="1"/>
  <c r="W5196" i="84" s="1"/>
  <c r="W5197" i="84" s="1"/>
  <c r="W5198" i="84" s="1"/>
  <c r="W5199" i="84" s="1"/>
  <c r="W5200" i="84" s="1"/>
  <c r="W5201" i="84" s="1"/>
  <c r="W5202" i="84" s="1"/>
  <c r="W5203" i="84" s="1"/>
  <c r="W5204" i="84" s="1"/>
  <c r="W5205" i="84" s="1"/>
  <c r="W5206" i="84" s="1"/>
  <c r="W5207" i="84" s="1"/>
  <c r="W5208" i="84" s="1"/>
  <c r="W5209" i="84" s="1"/>
  <c r="W5210" i="84" s="1"/>
  <c r="W5211" i="84" s="1"/>
  <c r="W5212" i="84" s="1"/>
  <c r="W5213" i="84" s="1"/>
  <c r="W5214" i="84" s="1"/>
  <c r="W5215" i="84" s="1"/>
  <c r="W5216" i="84" s="1"/>
  <c r="W5217" i="84" s="1"/>
  <c r="W5218" i="84" s="1"/>
  <c r="W5219" i="84" s="1"/>
  <c r="W5220" i="84" s="1"/>
  <c r="W5221" i="84" s="1"/>
  <c r="W5222" i="84" s="1"/>
  <c r="W5223" i="84" s="1"/>
  <c r="W5224" i="84" s="1"/>
  <c r="W5225" i="84" s="1"/>
  <c r="W5226" i="84" s="1"/>
  <c r="W5227" i="84" s="1"/>
  <c r="W5228" i="84" s="1"/>
  <c r="W5229" i="84" s="1"/>
  <c r="W5230" i="84" s="1"/>
  <c r="W5231" i="84" s="1"/>
  <c r="W5232" i="84" s="1"/>
  <c r="W5233" i="84" s="1"/>
  <c r="W5234" i="84" s="1"/>
  <c r="W5235" i="84" s="1"/>
  <c r="W5236" i="84" s="1"/>
  <c r="W5237" i="84" s="1"/>
  <c r="W5238" i="84" s="1"/>
  <c r="W5239" i="84" s="1"/>
  <c r="W5240" i="84" s="1"/>
  <c r="W5241" i="84" s="1"/>
  <c r="W5242" i="84" s="1"/>
  <c r="W5243" i="84" s="1"/>
  <c r="W5244" i="84" s="1"/>
  <c r="W5245" i="84" s="1"/>
  <c r="W5246" i="84" s="1"/>
  <c r="W5247" i="84" s="1"/>
  <c r="W5248" i="84" s="1"/>
  <c r="W5249" i="84" s="1"/>
  <c r="W5250" i="84" s="1"/>
  <c r="W5251" i="84" s="1"/>
  <c r="W5252" i="84" s="1"/>
  <c r="W5253" i="84" s="1"/>
  <c r="W5254" i="84" s="1"/>
  <c r="W5255" i="84" s="1"/>
  <c r="W5256" i="84" s="1"/>
  <c r="W5257" i="84" s="1"/>
  <c r="W5258" i="84" s="1"/>
  <c r="W5259" i="84" s="1"/>
  <c r="W5260" i="84" s="1"/>
  <c r="W5261" i="84" s="1"/>
  <c r="W5262" i="84" s="1"/>
  <c r="W5263" i="84" s="1"/>
  <c r="W5264" i="84" s="1"/>
  <c r="W5265" i="84" s="1"/>
  <c r="W5266" i="84" s="1"/>
  <c r="W5267" i="84" s="1"/>
  <c r="W5268" i="84" s="1"/>
  <c r="W5269" i="84" s="1"/>
  <c r="W5270" i="84" s="1"/>
  <c r="W5271" i="84" s="1"/>
  <c r="W5272" i="84" s="1"/>
  <c r="W5273" i="84" s="1"/>
  <c r="W5274" i="84" s="1"/>
  <c r="W5275" i="84" s="1"/>
  <c r="W5276" i="84" s="1"/>
  <c r="W5277" i="84" s="1"/>
  <c r="W5278" i="84" s="1"/>
  <c r="W5279" i="84" s="1"/>
  <c r="W5280" i="84" s="1"/>
  <c r="W5281" i="84" s="1"/>
  <c r="W5282" i="84" s="1"/>
  <c r="W5283" i="84" s="1"/>
  <c r="W5284" i="84" s="1"/>
  <c r="W5285" i="84" s="1"/>
  <c r="W5286" i="84" s="1"/>
  <c r="W5287" i="84" s="1"/>
  <c r="W5288" i="84" s="1"/>
  <c r="W5289" i="84" s="1"/>
  <c r="W5290" i="84" s="1"/>
  <c r="W5291" i="84" s="1"/>
  <c r="W5292" i="84" s="1"/>
  <c r="W5293" i="84" s="1"/>
  <c r="W5294" i="84" s="1"/>
  <c r="W5295" i="84" s="1"/>
  <c r="W5296" i="84" s="1"/>
  <c r="W5297" i="84" s="1"/>
  <c r="W5298" i="84" s="1"/>
  <c r="W5299" i="84" s="1"/>
  <c r="W5300" i="84" s="1"/>
  <c r="W5301" i="84" s="1"/>
  <c r="W5302" i="84" s="1"/>
  <c r="W5303" i="84" s="1"/>
  <c r="W5304" i="84" s="1"/>
  <c r="W5305" i="84" s="1"/>
  <c r="W5306" i="84" s="1"/>
  <c r="W5307" i="84" s="1"/>
  <c r="W5308" i="84" s="1"/>
  <c r="W5309" i="84" s="1"/>
  <c r="W5310" i="84" s="1"/>
  <c r="W5311" i="84" s="1"/>
  <c r="W5312" i="84" s="1"/>
  <c r="W5313" i="84" s="1"/>
  <c r="W5314" i="84" s="1"/>
  <c r="W5315" i="84" s="1"/>
  <c r="W5316" i="84" s="1"/>
  <c r="W5317" i="84" s="1"/>
  <c r="W5318" i="84" s="1"/>
  <c r="W5319" i="84" s="1"/>
  <c r="W5320" i="84" s="1"/>
  <c r="W5321" i="84" s="1"/>
  <c r="W5322" i="84" s="1"/>
  <c r="W5323" i="84" s="1"/>
  <c r="W5324" i="84" s="1"/>
  <c r="W5325" i="84" s="1"/>
  <c r="W5326" i="84" s="1"/>
  <c r="W5327" i="84" s="1"/>
  <c r="W5328" i="84" s="1"/>
  <c r="W5329" i="84" s="1"/>
  <c r="W5330" i="84" s="1"/>
  <c r="W5331" i="84" s="1"/>
  <c r="W5332" i="84" s="1"/>
  <c r="W5333" i="84" s="1"/>
  <c r="W5334" i="84" s="1"/>
  <c r="W5335" i="84" s="1"/>
  <c r="W5336" i="84" s="1"/>
  <c r="W5337" i="84" s="1"/>
  <c r="W5338" i="84" s="1"/>
  <c r="W5339" i="84" s="1"/>
  <c r="W5340" i="84" s="1"/>
  <c r="W5341" i="84" s="1"/>
  <c r="W5342" i="84" s="1"/>
  <c r="W5343" i="84" s="1"/>
  <c r="W5344" i="84" s="1"/>
  <c r="W5345" i="84" s="1"/>
  <c r="W5346" i="84" s="1"/>
  <c r="W5347" i="84" s="1"/>
  <c r="W5348" i="84" s="1"/>
  <c r="W5349" i="84" s="1"/>
  <c r="W5350" i="84" s="1"/>
  <c r="W5351" i="84" s="1"/>
  <c r="W5352" i="84" s="1"/>
  <c r="W5353" i="84" s="1"/>
  <c r="W5354" i="84" s="1"/>
  <c r="W5355" i="84" s="1"/>
  <c r="W5356" i="84" s="1"/>
  <c r="W5357" i="84" s="1"/>
  <c r="W5358" i="84" s="1"/>
  <c r="W5359" i="84" s="1"/>
  <c r="W5360" i="84" s="1"/>
  <c r="W5361" i="84" s="1"/>
  <c r="W5362" i="84" s="1"/>
  <c r="W5363" i="84" s="1"/>
  <c r="W5364" i="84" s="1"/>
  <c r="W5365" i="84" s="1"/>
  <c r="W5366" i="84" s="1"/>
  <c r="W5367" i="84" s="1"/>
  <c r="W5368" i="84" s="1"/>
  <c r="W5369" i="84" s="1"/>
  <c r="W5370" i="84" s="1"/>
  <c r="W5371" i="84" s="1"/>
  <c r="W5372" i="84" s="1"/>
  <c r="W5373" i="84" s="1"/>
  <c r="W5374" i="84" s="1"/>
  <c r="W5375" i="84" s="1"/>
  <c r="W5376" i="84" s="1"/>
  <c r="W5377" i="84" s="1"/>
  <c r="W5378" i="84" s="1"/>
  <c r="W5379" i="84" s="1"/>
  <c r="W5380" i="84" s="1"/>
  <c r="W5381" i="84" s="1"/>
  <c r="W5382" i="84" s="1"/>
  <c r="W5383" i="84" s="1"/>
  <c r="W5384" i="84" s="1"/>
  <c r="W5385" i="84" s="1"/>
  <c r="W5386" i="84" s="1"/>
  <c r="W5387" i="84" s="1"/>
  <c r="W5388" i="84" s="1"/>
  <c r="W5389" i="84" s="1"/>
  <c r="W5390" i="84" s="1"/>
  <c r="W5391" i="84" s="1"/>
  <c r="W5392" i="84" s="1"/>
  <c r="W5393" i="84" s="1"/>
  <c r="W5394" i="84" s="1"/>
  <c r="W5395" i="84" s="1"/>
  <c r="W5396" i="84" s="1"/>
  <c r="W5397" i="84" s="1"/>
  <c r="W5398" i="84" s="1"/>
  <c r="W5399" i="84" s="1"/>
  <c r="W5400" i="84" s="1"/>
  <c r="W5401" i="84" s="1"/>
  <c r="W5402" i="84" s="1"/>
  <c r="W5403" i="84" s="1"/>
  <c r="W5404" i="84" s="1"/>
  <c r="W5405" i="84" s="1"/>
  <c r="W5406" i="84" s="1"/>
  <c r="W5407" i="84" s="1"/>
  <c r="W5408" i="84" s="1"/>
  <c r="W5409" i="84" s="1"/>
  <c r="W5410" i="84" s="1"/>
  <c r="W5411" i="84" s="1"/>
  <c r="W5412" i="84" s="1"/>
  <c r="W5413" i="84" s="1"/>
  <c r="W5414" i="84" s="1"/>
  <c r="W5415" i="84" s="1"/>
  <c r="W5416" i="84" s="1"/>
  <c r="W5417" i="84" s="1"/>
  <c r="W5418" i="84" s="1"/>
  <c r="W5419" i="84" s="1"/>
  <c r="W5420" i="84" s="1"/>
  <c r="W5421" i="84" s="1"/>
  <c r="W5422" i="84" s="1"/>
  <c r="W5423" i="84" s="1"/>
  <c r="W5424" i="84" s="1"/>
  <c r="W5425" i="84" s="1"/>
  <c r="W5426" i="84" s="1"/>
  <c r="W5427" i="84" s="1"/>
  <c r="W5428" i="84" s="1"/>
  <c r="W5429" i="84" s="1"/>
  <c r="W5430" i="84" s="1"/>
  <c r="W5431" i="84" s="1"/>
  <c r="W5432" i="84" s="1"/>
  <c r="W5433" i="84" s="1"/>
  <c r="W5434" i="84" s="1"/>
  <c r="W5435" i="84" s="1"/>
  <c r="W5436" i="84" s="1"/>
  <c r="W5437" i="84" s="1"/>
  <c r="W5438" i="84" s="1"/>
  <c r="W5439" i="84" s="1"/>
  <c r="W5440" i="84" s="1"/>
  <c r="W5441" i="84" s="1"/>
  <c r="W5442" i="84" s="1"/>
  <c r="W5443" i="84" s="1"/>
  <c r="W5444" i="84" s="1"/>
  <c r="W5445" i="84" s="1"/>
  <c r="W5446" i="84" s="1"/>
  <c r="W5447" i="84" s="1"/>
  <c r="W5448" i="84" s="1"/>
  <c r="W5449" i="84" s="1"/>
  <c r="W5450" i="84" s="1"/>
  <c r="W5451" i="84" s="1"/>
  <c r="W5452" i="84" s="1"/>
  <c r="W5453" i="84" s="1"/>
  <c r="W5454" i="84" s="1"/>
  <c r="W5455" i="84" s="1"/>
  <c r="W5456" i="84" s="1"/>
  <c r="W5457" i="84" s="1"/>
  <c r="W5458" i="84" s="1"/>
  <c r="W5459" i="84" s="1"/>
  <c r="W5460" i="84" s="1"/>
  <c r="W5461" i="84" s="1"/>
  <c r="W5462" i="84" s="1"/>
  <c r="W5463" i="84" s="1"/>
  <c r="W5464" i="84" s="1"/>
  <c r="W5465" i="84" s="1"/>
  <c r="W5466" i="84" s="1"/>
  <c r="W5467" i="84" s="1"/>
  <c r="W5468" i="84" s="1"/>
  <c r="W5469" i="84" s="1"/>
  <c r="W5470" i="84" s="1"/>
  <c r="W5471" i="84" s="1"/>
  <c r="W5472" i="84" s="1"/>
  <c r="W5473" i="84" s="1"/>
  <c r="W5474" i="84" s="1"/>
  <c r="W5475" i="84" s="1"/>
  <c r="W5476" i="84" s="1"/>
  <c r="W5477" i="84" s="1"/>
  <c r="W5478" i="84" s="1"/>
  <c r="W5479" i="84" s="1"/>
  <c r="W5480" i="84" s="1"/>
  <c r="W5481" i="84" s="1"/>
  <c r="W5482" i="84" s="1"/>
  <c r="W5483" i="84" s="1"/>
  <c r="W5484" i="84" s="1"/>
  <c r="W5485" i="84" s="1"/>
  <c r="W5486" i="84" s="1"/>
  <c r="W5487" i="84" s="1"/>
  <c r="W5488" i="84" s="1"/>
  <c r="W5489" i="84" s="1"/>
  <c r="W5490" i="84" s="1"/>
  <c r="W5491" i="84" s="1"/>
  <c r="W5492" i="84" s="1"/>
  <c r="W5493" i="84" s="1"/>
  <c r="W5494" i="84" s="1"/>
  <c r="W5495" i="84" s="1"/>
  <c r="W5496" i="84" s="1"/>
  <c r="W5497" i="84" s="1"/>
  <c r="W5498" i="84" s="1"/>
  <c r="W5499" i="84" s="1"/>
  <c r="W5500" i="84" s="1"/>
  <c r="W5501" i="84" s="1"/>
  <c r="W5502" i="84" s="1"/>
  <c r="W5503" i="84" s="1"/>
  <c r="W5504" i="84" s="1"/>
  <c r="W5505" i="84" s="1"/>
  <c r="W5506" i="84" s="1"/>
  <c r="W5507" i="84" s="1"/>
  <c r="W5508" i="84" s="1"/>
  <c r="W5509" i="84" s="1"/>
  <c r="W5510" i="84" s="1"/>
  <c r="W5511" i="84" s="1"/>
  <c r="W5512" i="84" s="1"/>
  <c r="W5513" i="84" s="1"/>
  <c r="W5514" i="84" s="1"/>
  <c r="W5515" i="84" s="1"/>
  <c r="W5516" i="84" s="1"/>
  <c r="W5517" i="84" s="1"/>
  <c r="W5518" i="84" s="1"/>
  <c r="W5519" i="84" s="1"/>
  <c r="W5520" i="84" s="1"/>
  <c r="W5521" i="84" s="1"/>
  <c r="W5522" i="84" s="1"/>
  <c r="W5523" i="84" s="1"/>
  <c r="W5524" i="84" s="1"/>
  <c r="W5525" i="84" s="1"/>
  <c r="W5526" i="84" s="1"/>
  <c r="W5527" i="84" s="1"/>
  <c r="W5528" i="84" s="1"/>
  <c r="W5529" i="84" s="1"/>
  <c r="W5530" i="84" s="1"/>
  <c r="W5531" i="84" s="1"/>
  <c r="W5532" i="84" s="1"/>
  <c r="W5533" i="84" s="1"/>
  <c r="W5534" i="84" s="1"/>
  <c r="W5535" i="84" s="1"/>
  <c r="W5536" i="84" s="1"/>
  <c r="W5537" i="84" s="1"/>
  <c r="W5538" i="84" s="1"/>
  <c r="W5539" i="84" s="1"/>
  <c r="W5540" i="84" s="1"/>
  <c r="W5541" i="84" s="1"/>
  <c r="W5542" i="84" s="1"/>
  <c r="W5543" i="84" s="1"/>
  <c r="W5544" i="84" s="1"/>
  <c r="W5545" i="84" s="1"/>
  <c r="W5546" i="84" s="1"/>
  <c r="W5547" i="84" s="1"/>
  <c r="W5548" i="84" s="1"/>
  <c r="W5549" i="84" s="1"/>
  <c r="W5550" i="84" s="1"/>
  <c r="W5551" i="84" s="1"/>
  <c r="W5552" i="84" s="1"/>
  <c r="W5553" i="84" s="1"/>
  <c r="W5554" i="84" s="1"/>
  <c r="W5555" i="84" s="1"/>
  <c r="W5556" i="84" s="1"/>
  <c r="W5557" i="84" s="1"/>
  <c r="W5558" i="84" s="1"/>
  <c r="W5559" i="84" s="1"/>
  <c r="W5560" i="84" s="1"/>
  <c r="W5561" i="84" s="1"/>
  <c r="W5562" i="84" s="1"/>
  <c r="W5563" i="84" s="1"/>
  <c r="W5564" i="84" s="1"/>
  <c r="W5565" i="84" s="1"/>
  <c r="W5566" i="84" s="1"/>
  <c r="W5567" i="84" s="1"/>
  <c r="W5568" i="84" s="1"/>
  <c r="W5569" i="84" s="1"/>
  <c r="W5570" i="84" s="1"/>
  <c r="W5571" i="84" s="1"/>
  <c r="W5572" i="84" s="1"/>
  <c r="W5573" i="84" s="1"/>
  <c r="W5574" i="84" s="1"/>
  <c r="W5575" i="84" s="1"/>
  <c r="W5576" i="84" s="1"/>
  <c r="W5577" i="84" s="1"/>
  <c r="W5578" i="84" s="1"/>
  <c r="W5579" i="84" s="1"/>
  <c r="W5580" i="84" s="1"/>
  <c r="W5581" i="84" s="1"/>
  <c r="W5582" i="84" s="1"/>
  <c r="W5583" i="84" s="1"/>
  <c r="W5584" i="84" s="1"/>
  <c r="W5585" i="84" s="1"/>
  <c r="W5586" i="84" s="1"/>
  <c r="W5587" i="84" s="1"/>
  <c r="W5588" i="84" s="1"/>
  <c r="W5589" i="84" s="1"/>
  <c r="W5590" i="84" s="1"/>
  <c r="W5591" i="84" s="1"/>
  <c r="W5592" i="84" s="1"/>
  <c r="W5593" i="84" s="1"/>
  <c r="W5594" i="84" s="1"/>
  <c r="W5595" i="84" s="1"/>
  <c r="W5596" i="84" s="1"/>
  <c r="W5597" i="84" s="1"/>
  <c r="W5598" i="84" s="1"/>
  <c r="W5599" i="84" s="1"/>
  <c r="W5600" i="84" s="1"/>
  <c r="W5601" i="84" s="1"/>
  <c r="W5602" i="84" s="1"/>
  <c r="W5603" i="84" s="1"/>
  <c r="W5604" i="84" s="1"/>
  <c r="W5605" i="84" s="1"/>
  <c r="W5606" i="84" s="1"/>
  <c r="W5607" i="84" s="1"/>
  <c r="W5608" i="84" s="1"/>
  <c r="W5609" i="84" s="1"/>
  <c r="W5610" i="84" s="1"/>
  <c r="W5611" i="84" s="1"/>
  <c r="W5612" i="84" s="1"/>
  <c r="W5613" i="84" s="1"/>
  <c r="W5614" i="84" s="1"/>
  <c r="W5615" i="84" s="1"/>
  <c r="W5616" i="84" s="1"/>
  <c r="W5617" i="84" s="1"/>
  <c r="W5618" i="84" s="1"/>
  <c r="W5619" i="84" s="1"/>
  <c r="W5620" i="84" s="1"/>
  <c r="W5621" i="84" s="1"/>
  <c r="W5622" i="84" s="1"/>
  <c r="W5623" i="84" s="1"/>
  <c r="W5624" i="84" s="1"/>
  <c r="W5625" i="84" s="1"/>
  <c r="W5626" i="84" s="1"/>
  <c r="W5627" i="84" s="1"/>
  <c r="W5628" i="84" s="1"/>
  <c r="W5629" i="84" s="1"/>
  <c r="W5630" i="84" s="1"/>
  <c r="W5631" i="84" s="1"/>
  <c r="W5632" i="84" s="1"/>
  <c r="W5633" i="84" s="1"/>
  <c r="W5634" i="84" s="1"/>
  <c r="W5635" i="84" s="1"/>
  <c r="W5636" i="84" s="1"/>
  <c r="W5637" i="84" s="1"/>
  <c r="W5638" i="84" s="1"/>
  <c r="W5639" i="84" s="1"/>
  <c r="W5640" i="84" s="1"/>
  <c r="W5641" i="84" s="1"/>
  <c r="W5642" i="84" s="1"/>
  <c r="W5643" i="84" s="1"/>
  <c r="W5644" i="84" s="1"/>
  <c r="W5645" i="84" s="1"/>
  <c r="W5646" i="84" s="1"/>
  <c r="W5647" i="84" s="1"/>
  <c r="W5648" i="84" s="1"/>
  <c r="W5649" i="84" s="1"/>
  <c r="W5650" i="84" s="1"/>
  <c r="W5651" i="84" s="1"/>
  <c r="W5652" i="84" s="1"/>
  <c r="W5653" i="84" s="1"/>
  <c r="W5654" i="84" s="1"/>
  <c r="W5655" i="84" s="1"/>
  <c r="W5656" i="84" s="1"/>
  <c r="W5657" i="84" s="1"/>
  <c r="W5658" i="84" s="1"/>
  <c r="W5659" i="84" s="1"/>
  <c r="W5660" i="84" s="1"/>
  <c r="W5661" i="84" s="1"/>
  <c r="W5662" i="84" s="1"/>
  <c r="W5663" i="84" s="1"/>
  <c r="W5664" i="84" s="1"/>
  <c r="W5665" i="84" s="1"/>
  <c r="W5666" i="84" s="1"/>
  <c r="W5667" i="84" s="1"/>
  <c r="W5668" i="84" s="1"/>
  <c r="W5669" i="84" s="1"/>
  <c r="W5670" i="84" s="1"/>
  <c r="W5671" i="84" s="1"/>
  <c r="W5672" i="84" s="1"/>
  <c r="W5673" i="84" s="1"/>
  <c r="W5674" i="84" s="1"/>
  <c r="W5675" i="84" s="1"/>
  <c r="W5676" i="84" s="1"/>
  <c r="W5677" i="84" s="1"/>
  <c r="W5678" i="84" s="1"/>
  <c r="W5679" i="84" s="1"/>
  <c r="W5680" i="84" s="1"/>
  <c r="W5681" i="84" s="1"/>
  <c r="W5682" i="84" s="1"/>
  <c r="W5683" i="84" s="1"/>
  <c r="W5684" i="84" s="1"/>
  <c r="W5685" i="84" s="1"/>
  <c r="W5686" i="84" s="1"/>
  <c r="W5687" i="84" s="1"/>
  <c r="W5688" i="84" s="1"/>
  <c r="W5689" i="84" s="1"/>
  <c r="W5690" i="84" s="1"/>
  <c r="W5691" i="84" s="1"/>
  <c r="W5692" i="84" s="1"/>
  <c r="W5693" i="84" s="1"/>
  <c r="W5694" i="84" s="1"/>
  <c r="W5695" i="84" s="1"/>
  <c r="W5696" i="84" s="1"/>
  <c r="W5697" i="84" s="1"/>
  <c r="W5698" i="84" s="1"/>
  <c r="W5699" i="84" s="1"/>
  <c r="W5700" i="84" s="1"/>
  <c r="W5701" i="84" s="1"/>
  <c r="W5702" i="84" s="1"/>
  <c r="W5703" i="84" s="1"/>
  <c r="W5704" i="84" s="1"/>
  <c r="W5705" i="84" s="1"/>
  <c r="W5706" i="84" s="1"/>
  <c r="W5707" i="84" s="1"/>
  <c r="W5708" i="84" s="1"/>
  <c r="W5709" i="84" s="1"/>
  <c r="W5710" i="84" s="1"/>
  <c r="W5711" i="84" s="1"/>
  <c r="W5712" i="84" s="1"/>
  <c r="W5713" i="84" s="1"/>
  <c r="W5714" i="84" s="1"/>
  <c r="W5715" i="84" s="1"/>
  <c r="W5716" i="84" s="1"/>
  <c r="W5717" i="84" s="1"/>
  <c r="W5718" i="84" s="1"/>
  <c r="W5719" i="84" s="1"/>
  <c r="W5720" i="84" s="1"/>
  <c r="W5721" i="84" s="1"/>
  <c r="W5722" i="84" s="1"/>
  <c r="W5723" i="84" s="1"/>
  <c r="W5724" i="84" s="1"/>
  <c r="W5725" i="84" s="1"/>
  <c r="W5726" i="84" s="1"/>
  <c r="W5727" i="84" s="1"/>
  <c r="W5728" i="84" s="1"/>
  <c r="W5729" i="84" s="1"/>
  <c r="W5730" i="84" s="1"/>
  <c r="W5731" i="84" s="1"/>
  <c r="W5732" i="84" s="1"/>
  <c r="W5733" i="84" s="1"/>
  <c r="W5734" i="84" s="1"/>
  <c r="W5735" i="84" s="1"/>
  <c r="W5736" i="84" s="1"/>
  <c r="W5737" i="84" s="1"/>
  <c r="W5738" i="84" s="1"/>
  <c r="W5739" i="84" s="1"/>
  <c r="W5740" i="84" s="1"/>
  <c r="W5741" i="84" s="1"/>
  <c r="W5742" i="84" s="1"/>
  <c r="W5743" i="84" s="1"/>
  <c r="W5744" i="84" s="1"/>
  <c r="W5745" i="84" s="1"/>
  <c r="W5746" i="84" s="1"/>
  <c r="W5747" i="84" s="1"/>
  <c r="W5748" i="84" s="1"/>
  <c r="W5749" i="84" s="1"/>
  <c r="W5750" i="84" s="1"/>
  <c r="W5751" i="84" s="1"/>
  <c r="W5752" i="84" s="1"/>
  <c r="W5753" i="84" s="1"/>
  <c r="W5754" i="84" s="1"/>
  <c r="W5755" i="84" s="1"/>
  <c r="W5756" i="84" s="1"/>
  <c r="W5757" i="84" s="1"/>
  <c r="W5758" i="84" s="1"/>
  <c r="W5759" i="84" s="1"/>
  <c r="W5760" i="84" s="1"/>
  <c r="W5761" i="84" s="1"/>
  <c r="W5762" i="84" s="1"/>
  <c r="W5763" i="84" s="1"/>
  <c r="W5764" i="84" s="1"/>
  <c r="W5765" i="84" s="1"/>
  <c r="W5766" i="84" s="1"/>
  <c r="W5767" i="84" s="1"/>
  <c r="W5768" i="84" s="1"/>
  <c r="W5769" i="84" s="1"/>
  <c r="W5770" i="84" s="1"/>
  <c r="W5771" i="84" s="1"/>
  <c r="W5772" i="84" s="1"/>
  <c r="W5773" i="84" s="1"/>
  <c r="W5774" i="84" s="1"/>
  <c r="W5775" i="84" s="1"/>
  <c r="W5776" i="84" s="1"/>
  <c r="W5777" i="84" s="1"/>
  <c r="W5778" i="84" s="1"/>
  <c r="W5779" i="84" s="1"/>
  <c r="W5780" i="84" s="1"/>
  <c r="W5781" i="84" s="1"/>
  <c r="W5782" i="84" s="1"/>
  <c r="W5783" i="84" s="1"/>
  <c r="W5784" i="84" s="1"/>
  <c r="W5785" i="84" s="1"/>
  <c r="W5786" i="84" s="1"/>
  <c r="W5787" i="84" s="1"/>
  <c r="W5788" i="84" s="1"/>
  <c r="W5789" i="84" s="1"/>
  <c r="W5790" i="84" s="1"/>
  <c r="W5791" i="84" s="1"/>
  <c r="W5792" i="84" s="1"/>
  <c r="W5793" i="84" s="1"/>
  <c r="W5794" i="84" s="1"/>
  <c r="W5795" i="84" s="1"/>
  <c r="W5796" i="84" s="1"/>
  <c r="W5797" i="84" s="1"/>
  <c r="W5798" i="84" s="1"/>
  <c r="W5799" i="84" s="1"/>
  <c r="W5800" i="84" s="1"/>
  <c r="W5801" i="84" s="1"/>
  <c r="W5802" i="84" s="1"/>
  <c r="W5803" i="84" s="1"/>
  <c r="W5804" i="84" s="1"/>
  <c r="W5805" i="84" s="1"/>
  <c r="W5806" i="84" s="1"/>
  <c r="W5807" i="84" s="1"/>
  <c r="W5808" i="84" s="1"/>
  <c r="W5809" i="84" s="1"/>
  <c r="W5810" i="84" s="1"/>
  <c r="W5811" i="84" s="1"/>
  <c r="W5812" i="84" s="1"/>
  <c r="W5813" i="84" s="1"/>
  <c r="W5814" i="84" s="1"/>
  <c r="W5815" i="84" s="1"/>
  <c r="W5816" i="84" s="1"/>
  <c r="W5817" i="84" s="1"/>
  <c r="W5818" i="84" s="1"/>
  <c r="W5819" i="84" s="1"/>
  <c r="W5820" i="84" s="1"/>
  <c r="W5821" i="84" s="1"/>
  <c r="W5822" i="84" s="1"/>
  <c r="W5823" i="84" s="1"/>
  <c r="W5824" i="84" s="1"/>
  <c r="W5825" i="84" s="1"/>
  <c r="W5826" i="84" s="1"/>
  <c r="W5827" i="84" s="1"/>
  <c r="W5828" i="84" s="1"/>
  <c r="W5829" i="84" s="1"/>
  <c r="W5830" i="84" s="1"/>
  <c r="W5831" i="84" s="1"/>
  <c r="W5832" i="84" s="1"/>
  <c r="W5833" i="84" s="1"/>
  <c r="W5834" i="84" s="1"/>
  <c r="W5835" i="84" s="1"/>
  <c r="W5836" i="84" s="1"/>
  <c r="W5837" i="84" s="1"/>
  <c r="W5838" i="84" s="1"/>
  <c r="W5839" i="84" s="1"/>
  <c r="W5840" i="84" s="1"/>
  <c r="W5841" i="84" s="1"/>
  <c r="W5842" i="84" s="1"/>
  <c r="W5843" i="84" s="1"/>
  <c r="W5844" i="84" s="1"/>
  <c r="W5845" i="84" s="1"/>
  <c r="W5846" i="84" s="1"/>
  <c r="W5847" i="84" s="1"/>
  <c r="W5848" i="84" s="1"/>
  <c r="W5849" i="84" s="1"/>
  <c r="W5850" i="84" s="1"/>
  <c r="W5851" i="84" s="1"/>
  <c r="W5852" i="84" s="1"/>
  <c r="W5853" i="84" s="1"/>
  <c r="W5854" i="84" s="1"/>
  <c r="W5855" i="84" s="1"/>
  <c r="W5856" i="84" s="1"/>
  <c r="W5857" i="84" s="1"/>
  <c r="W5858" i="84" s="1"/>
  <c r="W5859" i="84" s="1"/>
  <c r="W5860" i="84" s="1"/>
  <c r="W5861" i="84" s="1"/>
  <c r="W5862" i="84" s="1"/>
  <c r="W5863" i="84" s="1"/>
  <c r="W5864" i="84" s="1"/>
  <c r="W5865" i="84" s="1"/>
  <c r="W5866" i="84" s="1"/>
  <c r="W5867" i="84" s="1"/>
  <c r="W5868" i="84" s="1"/>
  <c r="W5869" i="84" s="1"/>
  <c r="W5870" i="84" s="1"/>
  <c r="W5871" i="84" s="1"/>
  <c r="W5872" i="84" s="1"/>
  <c r="W5873" i="84" s="1"/>
  <c r="W5874" i="84" s="1"/>
  <c r="W5875" i="84" s="1"/>
  <c r="W5876" i="84" s="1"/>
  <c r="W5877" i="84" s="1"/>
  <c r="W5878" i="84" s="1"/>
  <c r="W5879" i="84" s="1"/>
  <c r="W5880" i="84" s="1"/>
  <c r="W5881" i="84" s="1"/>
  <c r="W5882" i="84" s="1"/>
  <c r="W5883" i="84" s="1"/>
  <c r="W5884" i="84" s="1"/>
  <c r="W5885" i="84" s="1"/>
  <c r="W5886" i="84" s="1"/>
  <c r="W5887" i="84" s="1"/>
  <c r="W5888" i="84" s="1"/>
  <c r="W5889" i="84" s="1"/>
  <c r="W5890" i="84" s="1"/>
  <c r="W5891" i="84" s="1"/>
  <c r="W5892" i="84" s="1"/>
  <c r="W5893" i="84" s="1"/>
  <c r="W5894" i="84" s="1"/>
  <c r="W5895" i="84" s="1"/>
  <c r="W5896" i="84" s="1"/>
  <c r="W5897" i="84" s="1"/>
  <c r="W5898" i="84" s="1"/>
  <c r="W5899" i="84" s="1"/>
  <c r="W5900" i="84" s="1"/>
  <c r="W5901" i="84" s="1"/>
  <c r="W5902" i="84" s="1"/>
  <c r="W5903" i="84" s="1"/>
  <c r="W5904" i="84" s="1"/>
  <c r="W5905" i="84" s="1"/>
  <c r="W5906" i="84" s="1"/>
  <c r="W5907" i="84" s="1"/>
  <c r="W5908" i="84" s="1"/>
  <c r="W5909" i="84" s="1"/>
  <c r="W5910" i="84" s="1"/>
  <c r="W5911" i="84" s="1"/>
  <c r="W5912" i="84" s="1"/>
  <c r="W5913" i="84" s="1"/>
  <c r="W5914" i="84" s="1"/>
  <c r="W5915" i="84" s="1"/>
  <c r="W5916" i="84" s="1"/>
  <c r="W5917" i="84" s="1"/>
  <c r="W5918" i="84" s="1"/>
  <c r="W5919" i="84" s="1"/>
  <c r="W5920" i="84" s="1"/>
  <c r="W5921" i="84" s="1"/>
  <c r="W5922" i="84" s="1"/>
  <c r="W5923" i="84" s="1"/>
  <c r="W5924" i="84" s="1"/>
  <c r="W5925" i="84" s="1"/>
  <c r="W5926" i="84" s="1"/>
  <c r="W5927" i="84" s="1"/>
  <c r="W5928" i="84" s="1"/>
  <c r="W5929" i="84" s="1"/>
  <c r="W5930" i="84" s="1"/>
  <c r="W5931" i="84" s="1"/>
  <c r="W5932" i="84" s="1"/>
  <c r="W5933" i="84" s="1"/>
  <c r="W5934" i="84" s="1"/>
  <c r="W5935" i="84" s="1"/>
  <c r="W5936" i="84" s="1"/>
  <c r="W5937" i="84" s="1"/>
  <c r="W5938" i="84" s="1"/>
  <c r="W5939" i="84" s="1"/>
  <c r="W5940" i="84" s="1"/>
  <c r="W5941" i="84" s="1"/>
  <c r="W5942" i="84" s="1"/>
  <c r="W5943" i="84" s="1"/>
  <c r="W5944" i="84" s="1"/>
  <c r="W5945" i="84" s="1"/>
  <c r="W5946" i="84" s="1"/>
  <c r="W5947" i="84" s="1"/>
  <c r="W5948" i="84" s="1"/>
  <c r="W5949" i="84" s="1"/>
  <c r="W5950" i="84" s="1"/>
  <c r="W5951" i="84" s="1"/>
  <c r="W5952" i="84" s="1"/>
  <c r="W5953" i="84" s="1"/>
  <c r="W5954" i="84" s="1"/>
  <c r="W5955" i="84" s="1"/>
  <c r="W5956" i="84" s="1"/>
  <c r="W5957" i="84" s="1"/>
  <c r="W5958" i="84" s="1"/>
  <c r="W5959" i="84" s="1"/>
  <c r="W5960" i="84" s="1"/>
  <c r="W5961" i="84" s="1"/>
  <c r="W5962" i="84" s="1"/>
  <c r="W5963" i="84" s="1"/>
  <c r="W5964" i="84" s="1"/>
  <c r="W5965" i="84" s="1"/>
  <c r="W5966" i="84" s="1"/>
  <c r="W5967" i="84" s="1"/>
  <c r="W5968" i="84" s="1"/>
  <c r="W5969" i="84" s="1"/>
  <c r="W5970" i="84" s="1"/>
  <c r="W5971" i="84" s="1"/>
  <c r="W5972" i="84" s="1"/>
  <c r="W5973" i="84" s="1"/>
  <c r="W5974" i="84" s="1"/>
  <c r="W5975" i="84" s="1"/>
  <c r="W5976" i="84" s="1"/>
  <c r="W5977" i="84" s="1"/>
  <c r="W5978" i="84" s="1"/>
  <c r="W5979" i="84" s="1"/>
  <c r="W5980" i="84" s="1"/>
  <c r="W5981" i="84" s="1"/>
  <c r="W5982" i="84" s="1"/>
  <c r="W5983" i="84" s="1"/>
  <c r="W5984" i="84" s="1"/>
  <c r="W5985" i="84" s="1"/>
  <c r="W5986" i="84" s="1"/>
  <c r="W5987" i="84" s="1"/>
  <c r="W5988" i="84" s="1"/>
  <c r="W5989" i="84" s="1"/>
  <c r="W5990" i="84" s="1"/>
  <c r="W5991" i="84" s="1"/>
  <c r="W5992" i="84" s="1"/>
  <c r="W5993" i="84" s="1"/>
  <c r="W5994" i="84" s="1"/>
  <c r="W5995" i="84" s="1"/>
  <c r="W5996" i="84" s="1"/>
  <c r="W5997" i="84" s="1"/>
  <c r="W5998" i="84" s="1"/>
  <c r="W5999" i="84" s="1"/>
  <c r="W6000" i="84" s="1"/>
  <c r="W6001" i="84" s="1"/>
  <c r="W6002" i="84" s="1"/>
  <c r="W6003" i="84" s="1"/>
  <c r="W6004" i="84" s="1"/>
  <c r="W6005" i="84" s="1"/>
  <c r="W6006" i="84" s="1"/>
  <c r="W6007" i="84" s="1"/>
  <c r="W6008" i="84" s="1"/>
  <c r="W6009" i="84" s="1"/>
  <c r="W6010" i="84" s="1"/>
  <c r="W6011" i="84" s="1"/>
  <c r="W6012" i="84" s="1"/>
  <c r="W6013" i="84" s="1"/>
  <c r="W6014" i="84" s="1"/>
  <c r="W6015" i="84" s="1"/>
  <c r="W6016" i="84" s="1"/>
  <c r="W6017" i="84" s="1"/>
  <c r="W6018" i="84" s="1"/>
  <c r="W6019" i="84" s="1"/>
  <c r="W6020" i="84" s="1"/>
  <c r="W6021" i="84" s="1"/>
  <c r="W6022" i="84" s="1"/>
  <c r="W6023" i="84" s="1"/>
  <c r="W6024" i="84" s="1"/>
  <c r="W6025" i="84" s="1"/>
  <c r="W6026" i="84" s="1"/>
  <c r="W6027" i="84" s="1"/>
  <c r="W6028" i="84" s="1"/>
  <c r="W6029" i="84" s="1"/>
  <c r="W6030" i="84" s="1"/>
  <c r="W6031" i="84" s="1"/>
  <c r="W6032" i="84" s="1"/>
  <c r="W6033" i="84" s="1"/>
  <c r="W6034" i="84" s="1"/>
  <c r="W6035" i="84" s="1"/>
  <c r="W6036" i="84" s="1"/>
  <c r="W6037" i="84" s="1"/>
  <c r="W6038" i="84" s="1"/>
  <c r="W6039" i="84" s="1"/>
  <c r="W6040" i="84" s="1"/>
  <c r="W6041" i="84" s="1"/>
  <c r="W6042" i="84" s="1"/>
  <c r="W6043" i="84" s="1"/>
  <c r="W6044" i="84" s="1"/>
  <c r="W6045" i="84" s="1"/>
  <c r="W6046" i="84" s="1"/>
  <c r="W6047" i="84" s="1"/>
  <c r="W6048" i="84" s="1"/>
  <c r="W6049" i="84" s="1"/>
  <c r="W6050" i="84" s="1"/>
  <c r="W6051" i="84" s="1"/>
  <c r="W6052" i="84" s="1"/>
  <c r="W6053" i="84" s="1"/>
  <c r="W6054" i="84" s="1"/>
  <c r="W6055" i="84" s="1"/>
  <c r="W6056" i="84" s="1"/>
  <c r="W6057" i="84" s="1"/>
  <c r="W6058" i="84" s="1"/>
  <c r="W6059" i="84" s="1"/>
  <c r="W6060" i="84" s="1"/>
  <c r="W6061" i="84" s="1"/>
  <c r="W6062" i="84" s="1"/>
  <c r="W6063" i="84" s="1"/>
  <c r="W6064" i="84" s="1"/>
  <c r="W6065" i="84" s="1"/>
  <c r="W6066" i="84" s="1"/>
  <c r="W6067" i="84" s="1"/>
  <c r="W6068" i="84" s="1"/>
  <c r="W6069" i="84" s="1"/>
  <c r="W6070" i="84" s="1"/>
  <c r="W6071" i="84" s="1"/>
  <c r="W6072" i="84" s="1"/>
  <c r="W6073" i="84" s="1"/>
  <c r="W6074" i="84" s="1"/>
  <c r="W6075" i="84" s="1"/>
  <c r="W6076" i="84" s="1"/>
  <c r="W6077" i="84" s="1"/>
  <c r="W6078" i="84" s="1"/>
  <c r="W6079" i="84" s="1"/>
  <c r="W6080" i="84" s="1"/>
  <c r="W6081" i="84" s="1"/>
  <c r="W6082" i="84" s="1"/>
  <c r="W6083" i="84" s="1"/>
  <c r="W6084" i="84" s="1"/>
  <c r="W6085" i="84" s="1"/>
  <c r="W6086" i="84" s="1"/>
  <c r="W6087" i="84" s="1"/>
  <c r="W6088" i="84" s="1"/>
  <c r="W6089" i="84" s="1"/>
  <c r="W6090" i="84" s="1"/>
  <c r="W6091" i="84" s="1"/>
  <c r="W6092" i="84" s="1"/>
  <c r="W6093" i="84" s="1"/>
  <c r="W6094" i="84" s="1"/>
  <c r="W6095" i="84" s="1"/>
  <c r="W6096" i="84" s="1"/>
  <c r="W6097" i="84" s="1"/>
  <c r="W6098" i="84" s="1"/>
  <c r="W6099" i="84" s="1"/>
  <c r="W6100" i="84" s="1"/>
  <c r="W6101" i="84" s="1"/>
  <c r="W6102" i="84" s="1"/>
  <c r="W6103" i="84" s="1"/>
  <c r="W6104" i="84" s="1"/>
  <c r="W6105" i="84" s="1"/>
  <c r="W6106" i="84" s="1"/>
  <c r="W6107" i="84" s="1"/>
  <c r="W6108" i="84" s="1"/>
  <c r="W6109" i="84" s="1"/>
  <c r="W6110" i="84" s="1"/>
  <c r="W6111" i="84" s="1"/>
  <c r="W6112" i="84" s="1"/>
  <c r="W6113" i="84" s="1"/>
  <c r="W6114" i="84" s="1"/>
  <c r="W6115" i="84" s="1"/>
  <c r="W6116" i="84" s="1"/>
  <c r="W6117" i="84" s="1"/>
  <c r="W6118" i="84" s="1"/>
  <c r="W6119" i="84" s="1"/>
  <c r="W6120" i="84" s="1"/>
  <c r="W6121" i="84" s="1"/>
  <c r="W6122" i="84" s="1"/>
  <c r="W6123" i="84" s="1"/>
  <c r="W6124" i="84" s="1"/>
  <c r="W6125" i="84" s="1"/>
  <c r="W6126" i="84" s="1"/>
  <c r="W6127" i="84" s="1"/>
  <c r="W6128" i="84" s="1"/>
  <c r="W6129" i="84" s="1"/>
  <c r="W6130" i="84" s="1"/>
  <c r="W6131" i="84" s="1"/>
  <c r="W6132" i="84" s="1"/>
  <c r="W6133" i="84" s="1"/>
  <c r="W6134" i="84" s="1"/>
  <c r="W6135" i="84" s="1"/>
  <c r="W6136" i="84" s="1"/>
  <c r="W6137" i="84" s="1"/>
  <c r="W6138" i="84" s="1"/>
  <c r="W6139" i="84" s="1"/>
  <c r="W6140" i="84" s="1"/>
  <c r="W6141" i="84" s="1"/>
  <c r="W6142" i="84" s="1"/>
  <c r="W6143" i="84" s="1"/>
  <c r="W6144" i="84" s="1"/>
  <c r="W6145" i="84" s="1"/>
  <c r="W6146" i="84" s="1"/>
  <c r="W6147" i="84" s="1"/>
  <c r="W6148" i="84" s="1"/>
  <c r="W6149" i="84" s="1"/>
  <c r="W6150" i="84" s="1"/>
  <c r="W6151" i="84" s="1"/>
  <c r="W6152" i="84" s="1"/>
  <c r="W6153" i="84" s="1"/>
  <c r="W6154" i="84" s="1"/>
  <c r="W6155" i="84" s="1"/>
  <c r="W6156" i="84" s="1"/>
  <c r="W6157" i="84" s="1"/>
  <c r="W6158" i="84" s="1"/>
  <c r="W6159" i="84" s="1"/>
  <c r="W6160" i="84" s="1"/>
  <c r="W6161" i="84" s="1"/>
  <c r="W6162" i="84" s="1"/>
  <c r="W6163" i="84" s="1"/>
  <c r="W6164" i="84" s="1"/>
  <c r="W6165" i="84" s="1"/>
  <c r="W6166" i="84" s="1"/>
  <c r="W6167" i="84" s="1"/>
  <c r="W6168" i="84" s="1"/>
  <c r="W6169" i="84" s="1"/>
  <c r="W6170" i="84" s="1"/>
  <c r="W6171" i="84" s="1"/>
  <c r="W6172" i="84" s="1"/>
  <c r="W6173" i="84" s="1"/>
  <c r="W6174" i="84" s="1"/>
  <c r="W6175" i="84" s="1"/>
  <c r="W6176" i="84" s="1"/>
  <c r="W6177" i="84" s="1"/>
  <c r="W6178" i="84" s="1"/>
  <c r="W6179" i="84" s="1"/>
  <c r="W6180" i="84" s="1"/>
  <c r="W6181" i="84" s="1"/>
  <c r="W6182" i="84" s="1"/>
  <c r="W6183" i="84" s="1"/>
  <c r="W6184" i="84" s="1"/>
  <c r="W6185" i="84" s="1"/>
  <c r="W6186" i="84" s="1"/>
  <c r="W6187" i="84" s="1"/>
  <c r="W6188" i="84" s="1"/>
  <c r="W6189" i="84" s="1"/>
  <c r="W6190" i="84" s="1"/>
  <c r="W6191" i="84" s="1"/>
  <c r="W6192" i="84" s="1"/>
  <c r="W6193" i="84" s="1"/>
  <c r="W6194" i="84" s="1"/>
  <c r="W6195" i="84" s="1"/>
  <c r="W6196" i="84" s="1"/>
  <c r="W6197" i="84" s="1"/>
  <c r="W6198" i="84" s="1"/>
  <c r="W6199" i="84" s="1"/>
  <c r="W6200" i="84" s="1"/>
  <c r="W6201" i="84" s="1"/>
  <c r="W6202" i="84" s="1"/>
  <c r="W6203" i="84" s="1"/>
  <c r="W6204" i="84" s="1"/>
  <c r="W6205" i="84" s="1"/>
  <c r="W6206" i="84" s="1"/>
  <c r="W6207" i="84" s="1"/>
  <c r="W6208" i="84" s="1"/>
  <c r="W6209" i="84" s="1"/>
  <c r="W6210" i="84" s="1"/>
  <c r="W6211" i="84" s="1"/>
  <c r="W6212" i="84" s="1"/>
  <c r="W6213" i="84" s="1"/>
  <c r="W6214" i="84" s="1"/>
  <c r="W6215" i="84" s="1"/>
  <c r="W6216" i="84" s="1"/>
  <c r="W6217" i="84" s="1"/>
  <c r="W6218" i="84" s="1"/>
  <c r="W6219" i="84" s="1"/>
  <c r="W6220" i="84" s="1"/>
  <c r="W6221" i="84" s="1"/>
  <c r="W6222" i="84" s="1"/>
  <c r="W6223" i="84" s="1"/>
  <c r="W6224" i="84" s="1"/>
  <c r="W6225" i="84" s="1"/>
  <c r="W6226" i="84" s="1"/>
  <c r="W6227" i="84" s="1"/>
  <c r="W6228" i="84" s="1"/>
  <c r="W6229" i="84" s="1"/>
  <c r="W6230" i="84" s="1"/>
  <c r="W6231" i="84" s="1"/>
  <c r="W6232" i="84" s="1"/>
  <c r="W6233" i="84" s="1"/>
  <c r="W6234" i="84" s="1"/>
  <c r="W6235" i="84" s="1"/>
  <c r="W6236" i="84" s="1"/>
  <c r="W6237" i="84" s="1"/>
  <c r="W6238" i="84" s="1"/>
  <c r="W6239" i="84" s="1"/>
  <c r="W6240" i="84" s="1"/>
  <c r="W6241" i="84" s="1"/>
  <c r="W6242" i="84" s="1"/>
  <c r="W6243" i="84" s="1"/>
  <c r="W6244" i="84" s="1"/>
  <c r="W6245" i="84" s="1"/>
  <c r="W6246" i="84" s="1"/>
  <c r="W6247" i="84" s="1"/>
  <c r="W6248" i="84" s="1"/>
  <c r="W6249" i="84" s="1"/>
  <c r="W6250" i="84" s="1"/>
  <c r="W6251" i="84" s="1"/>
  <c r="W6252" i="84" s="1"/>
  <c r="W6253" i="84" s="1"/>
  <c r="W6254" i="84" s="1"/>
  <c r="W6255" i="84" s="1"/>
  <c r="W6256" i="84" s="1"/>
  <c r="W6257" i="84" s="1"/>
  <c r="W6258" i="84" s="1"/>
  <c r="W6259" i="84" s="1"/>
  <c r="W6260" i="84" s="1"/>
  <c r="W6261" i="84" s="1"/>
  <c r="W6262" i="84" s="1"/>
  <c r="W6263" i="84" s="1"/>
  <c r="W6264" i="84" s="1"/>
  <c r="W6265" i="84" s="1"/>
  <c r="W6266" i="84" s="1"/>
  <c r="W6267" i="84" s="1"/>
  <c r="W6268" i="84" s="1"/>
  <c r="W6269" i="84" s="1"/>
  <c r="W6270" i="84" s="1"/>
  <c r="W6271" i="84" s="1"/>
  <c r="W6272" i="84" s="1"/>
  <c r="W6273" i="84" s="1"/>
  <c r="W6274" i="84" s="1"/>
  <c r="W6275" i="84" s="1"/>
  <c r="W6276" i="84" s="1"/>
  <c r="W6277" i="84" s="1"/>
  <c r="W6278" i="84" s="1"/>
  <c r="W6279" i="84" s="1"/>
  <c r="W6280" i="84" s="1"/>
  <c r="W6281" i="84" s="1"/>
  <c r="W6282" i="84" s="1"/>
  <c r="W6283" i="84" s="1"/>
  <c r="W6284" i="84" s="1"/>
  <c r="W6285" i="84" s="1"/>
  <c r="W6286" i="84" s="1"/>
  <c r="W6287" i="84" s="1"/>
  <c r="W6288" i="84" s="1"/>
  <c r="W6289" i="84" s="1"/>
  <c r="W6290" i="84" s="1"/>
  <c r="W6291" i="84" s="1"/>
  <c r="W6292" i="84" s="1"/>
  <c r="W6293" i="84" s="1"/>
  <c r="W6294" i="84" s="1"/>
  <c r="W6295" i="84" s="1"/>
  <c r="W6296" i="84" s="1"/>
  <c r="W6297" i="84" s="1"/>
  <c r="W6298" i="84" s="1"/>
  <c r="W6299" i="84" s="1"/>
  <c r="W6300" i="84" s="1"/>
  <c r="W6301" i="84" s="1"/>
  <c r="W6302" i="84" s="1"/>
  <c r="W6303" i="84" s="1"/>
  <c r="W6304" i="84" s="1"/>
  <c r="W6305" i="84" s="1"/>
  <c r="W6306" i="84" s="1"/>
  <c r="W6307" i="84" s="1"/>
  <c r="W6308" i="84" s="1"/>
  <c r="W6309" i="84" s="1"/>
  <c r="W6310" i="84" s="1"/>
  <c r="W6311" i="84" s="1"/>
  <c r="W6312" i="84" s="1"/>
  <c r="W6313" i="84" s="1"/>
  <c r="W6314" i="84" s="1"/>
  <c r="W6315" i="84" s="1"/>
  <c r="W6316" i="84" s="1"/>
  <c r="W6317" i="84" s="1"/>
  <c r="W6318" i="84" s="1"/>
  <c r="W6319" i="84" s="1"/>
  <c r="W6320" i="84" s="1"/>
  <c r="W6321" i="84" s="1"/>
  <c r="W6322" i="84" s="1"/>
  <c r="W6323" i="84" s="1"/>
  <c r="W6324" i="84" s="1"/>
  <c r="W6325" i="84" s="1"/>
  <c r="W6326" i="84" s="1"/>
  <c r="W6327" i="84" s="1"/>
  <c r="W6328" i="84" s="1"/>
  <c r="W6329" i="84" s="1"/>
  <c r="W6330" i="84" s="1"/>
  <c r="W6331" i="84" s="1"/>
  <c r="W6332" i="84" s="1"/>
  <c r="W6333" i="84" s="1"/>
  <c r="W6334" i="84" s="1"/>
  <c r="W6335" i="84" s="1"/>
  <c r="W6336" i="84" s="1"/>
  <c r="W6337" i="84" s="1"/>
  <c r="W6338" i="84" s="1"/>
  <c r="W6339" i="84" s="1"/>
  <c r="W6340" i="84" s="1"/>
  <c r="W6341" i="84" s="1"/>
  <c r="W6342" i="84" s="1"/>
  <c r="W6343" i="84" s="1"/>
  <c r="W6344" i="84" s="1"/>
  <c r="W6345" i="84" s="1"/>
  <c r="W6346" i="84" s="1"/>
  <c r="W6347" i="84" s="1"/>
  <c r="W6348" i="84" s="1"/>
  <c r="W6349" i="84" s="1"/>
  <c r="W6350" i="84" s="1"/>
  <c r="W6351" i="84" s="1"/>
  <c r="W6352" i="84" s="1"/>
  <c r="W6353" i="84" s="1"/>
  <c r="W6354" i="84" s="1"/>
  <c r="W6355" i="84" s="1"/>
  <c r="W6356" i="84" s="1"/>
  <c r="W6357" i="84" s="1"/>
  <c r="W6358" i="84" s="1"/>
  <c r="W6359" i="84" s="1"/>
  <c r="W6360" i="84" s="1"/>
  <c r="W6361" i="84" s="1"/>
  <c r="W6362" i="84" s="1"/>
  <c r="W6363" i="84" s="1"/>
  <c r="W6364" i="84" s="1"/>
  <c r="W6365" i="84" s="1"/>
  <c r="W6366" i="84" s="1"/>
  <c r="W6367" i="84" s="1"/>
  <c r="W6368" i="84" s="1"/>
  <c r="W6369" i="84" s="1"/>
  <c r="W6370" i="84" s="1"/>
  <c r="W6371" i="84" s="1"/>
  <c r="W6372" i="84" s="1"/>
  <c r="W6373" i="84" s="1"/>
  <c r="W6374" i="84" s="1"/>
  <c r="W6375" i="84" s="1"/>
  <c r="W6376" i="84" s="1"/>
  <c r="W6377" i="84" s="1"/>
  <c r="W6378" i="84" s="1"/>
  <c r="W6379" i="84" s="1"/>
  <c r="W6380" i="84" s="1"/>
  <c r="W6381" i="84" s="1"/>
  <c r="W6382" i="84" s="1"/>
  <c r="W6383" i="84" s="1"/>
  <c r="W6384" i="84" s="1"/>
  <c r="W6385" i="84" s="1"/>
  <c r="W6386" i="84" s="1"/>
  <c r="W6387" i="84" s="1"/>
  <c r="W6388" i="84" s="1"/>
  <c r="W6389" i="84" s="1"/>
  <c r="W6390" i="84" s="1"/>
  <c r="W6391" i="84" s="1"/>
  <c r="W6392" i="84" s="1"/>
  <c r="W6393" i="84" s="1"/>
  <c r="W6394" i="84" s="1"/>
  <c r="W6395" i="84" s="1"/>
  <c r="W6396" i="84" s="1"/>
  <c r="W6397" i="84" s="1"/>
  <c r="W6398" i="84" s="1"/>
  <c r="W6399" i="84" s="1"/>
  <c r="W6400" i="84" s="1"/>
  <c r="W6401" i="84" s="1"/>
  <c r="W6402" i="84" s="1"/>
  <c r="W6403" i="84" s="1"/>
  <c r="W6404" i="84" s="1"/>
  <c r="W6405" i="84" s="1"/>
  <c r="W6406" i="84" s="1"/>
  <c r="W6407" i="84" s="1"/>
  <c r="W6408" i="84" s="1"/>
  <c r="W6409" i="84" s="1"/>
  <c r="W6410" i="84" s="1"/>
  <c r="W6411" i="84" s="1"/>
  <c r="W6412" i="84" s="1"/>
  <c r="W6413" i="84" s="1"/>
  <c r="W6414" i="84" s="1"/>
  <c r="W6415" i="84" s="1"/>
  <c r="W6416" i="84" s="1"/>
  <c r="W6417" i="84" s="1"/>
  <c r="W6418" i="84" s="1"/>
  <c r="W6419" i="84" s="1"/>
  <c r="W6420" i="84" s="1"/>
  <c r="W6421" i="84" s="1"/>
  <c r="W6422" i="84" s="1"/>
  <c r="W6423" i="84" s="1"/>
  <c r="W6424" i="84" s="1"/>
  <c r="W6425" i="84" s="1"/>
  <c r="W6426" i="84" s="1"/>
  <c r="W6427" i="84" s="1"/>
  <c r="W6428" i="84" s="1"/>
  <c r="W6429" i="84" s="1"/>
  <c r="W6430" i="84" s="1"/>
  <c r="W6431" i="84" s="1"/>
  <c r="W6432" i="84" s="1"/>
  <c r="W6433" i="84" s="1"/>
  <c r="W6434" i="84" s="1"/>
  <c r="W6435" i="84" s="1"/>
  <c r="W6436" i="84" s="1"/>
  <c r="W6437" i="84" s="1"/>
  <c r="W6438" i="84" s="1"/>
  <c r="W6439" i="84" s="1"/>
  <c r="W6440" i="84" s="1"/>
  <c r="W6441" i="84" s="1"/>
  <c r="W6442" i="84" s="1"/>
  <c r="W6443" i="84" s="1"/>
  <c r="W6444" i="84" s="1"/>
  <c r="W6445" i="84" s="1"/>
  <c r="W6446" i="84" s="1"/>
  <c r="W6447" i="84" s="1"/>
  <c r="W6448" i="84" s="1"/>
  <c r="W6449" i="84" s="1"/>
  <c r="W6450" i="84" s="1"/>
  <c r="W6451" i="84" s="1"/>
  <c r="W6452" i="84" s="1"/>
  <c r="W6453" i="84" s="1"/>
  <c r="W6454" i="84" s="1"/>
  <c r="W6455" i="84" s="1"/>
  <c r="W6456" i="84" s="1"/>
  <c r="W6457" i="84" s="1"/>
  <c r="W6458" i="84" s="1"/>
  <c r="W6459" i="84" s="1"/>
  <c r="W6460" i="84" s="1"/>
  <c r="W6461" i="84" s="1"/>
  <c r="W6462" i="84" s="1"/>
  <c r="W6463" i="84" s="1"/>
  <c r="W6464" i="84" s="1"/>
  <c r="W6465" i="84" s="1"/>
  <c r="W6466" i="84" s="1"/>
  <c r="W6467" i="84" s="1"/>
  <c r="W6468" i="84" s="1"/>
  <c r="W6469" i="84" s="1"/>
  <c r="W6470" i="84" s="1"/>
  <c r="W6471" i="84" s="1"/>
  <c r="W6472" i="84" s="1"/>
  <c r="W6473" i="84" s="1"/>
  <c r="W6474" i="84" s="1"/>
  <c r="W6475" i="84" s="1"/>
  <c r="W6476" i="84" s="1"/>
  <c r="W6477" i="84" s="1"/>
  <c r="W6478" i="84" s="1"/>
  <c r="W6479" i="84" s="1"/>
  <c r="W6480" i="84" s="1"/>
  <c r="W6481" i="84" s="1"/>
  <c r="W6482" i="84" s="1"/>
  <c r="W6483" i="84" s="1"/>
  <c r="W6484" i="84" s="1"/>
  <c r="W6485" i="84" s="1"/>
  <c r="W6486" i="84" s="1"/>
  <c r="W6487" i="84" s="1"/>
  <c r="W6488" i="84" s="1"/>
  <c r="W6489" i="84" s="1"/>
  <c r="W6490" i="84" s="1"/>
  <c r="W6491" i="84" s="1"/>
  <c r="W6492" i="84" s="1"/>
  <c r="W6493" i="84" s="1"/>
  <c r="W6494" i="84" s="1"/>
  <c r="W6495" i="84" s="1"/>
  <c r="W6496" i="84" s="1"/>
  <c r="W6497" i="84" s="1"/>
  <c r="W6498" i="84" s="1"/>
  <c r="W6499" i="84" s="1"/>
  <c r="W6500" i="84" s="1"/>
  <c r="W6501" i="84" s="1"/>
  <c r="W6502" i="84" s="1"/>
  <c r="W6503" i="84" s="1"/>
  <c r="W6504" i="84" s="1"/>
  <c r="W6505" i="84" s="1"/>
  <c r="W6506" i="84" s="1"/>
  <c r="W6507" i="84" s="1"/>
  <c r="W6508" i="84" s="1"/>
  <c r="W6509" i="84" s="1"/>
  <c r="W6510" i="84" s="1"/>
  <c r="W6511" i="84" s="1"/>
  <c r="W6512" i="84" s="1"/>
  <c r="W6513" i="84" s="1"/>
  <c r="W6514" i="84" s="1"/>
  <c r="W6515" i="84" s="1"/>
  <c r="W6516" i="84" s="1"/>
  <c r="W6517" i="84" s="1"/>
  <c r="W6518" i="84" s="1"/>
  <c r="W6519" i="84" s="1"/>
  <c r="W6520" i="84" s="1"/>
  <c r="W6521" i="84" s="1"/>
  <c r="W6522" i="84" s="1"/>
  <c r="W6523" i="84" s="1"/>
  <c r="W6524" i="84" s="1"/>
  <c r="W6525" i="84" s="1"/>
  <c r="W6526" i="84" s="1"/>
  <c r="W6527" i="84" s="1"/>
  <c r="W6528" i="84" s="1"/>
  <c r="W6529" i="84" s="1"/>
  <c r="W6530" i="84" s="1"/>
  <c r="W6531" i="84" s="1"/>
  <c r="W6532" i="84" s="1"/>
  <c r="W6533" i="84" s="1"/>
  <c r="W6534" i="84" s="1"/>
  <c r="W6535" i="84" s="1"/>
  <c r="W6536" i="84" s="1"/>
  <c r="W6537" i="84" s="1"/>
  <c r="W6538" i="84" s="1"/>
  <c r="W6539" i="84" s="1"/>
  <c r="W6540" i="84" s="1"/>
  <c r="W6541" i="84" s="1"/>
  <c r="W6542" i="84" s="1"/>
  <c r="W6543" i="84" s="1"/>
  <c r="W6544" i="84" s="1"/>
  <c r="W6545" i="84" s="1"/>
  <c r="W6546" i="84" s="1"/>
  <c r="W6547" i="84" s="1"/>
  <c r="W6548" i="84" s="1"/>
  <c r="W6549" i="84" s="1"/>
  <c r="W6550" i="84" s="1"/>
  <c r="W6551" i="84" s="1"/>
  <c r="W6552" i="84" s="1"/>
  <c r="W6553" i="84" s="1"/>
  <c r="W6554" i="84" s="1"/>
  <c r="W6555" i="84" s="1"/>
  <c r="W6556" i="84" s="1"/>
  <c r="W6557" i="84" s="1"/>
  <c r="W6558" i="84" s="1"/>
  <c r="W6559" i="84" s="1"/>
  <c r="W6560" i="84" s="1"/>
  <c r="W6561" i="84" s="1"/>
  <c r="W6562" i="84" s="1"/>
  <c r="W6563" i="84" s="1"/>
  <c r="W6564" i="84" s="1"/>
  <c r="W6565" i="84" s="1"/>
  <c r="W6566" i="84" s="1"/>
  <c r="W6567" i="84" s="1"/>
  <c r="W6568" i="84" s="1"/>
  <c r="W6569" i="84" s="1"/>
  <c r="W6570" i="84" s="1"/>
  <c r="W6571" i="84" s="1"/>
  <c r="W6572" i="84" s="1"/>
  <c r="W6573" i="84" s="1"/>
  <c r="W6574" i="84" s="1"/>
  <c r="W6575" i="84" s="1"/>
  <c r="W6576" i="84" s="1"/>
  <c r="W6577" i="84" s="1"/>
  <c r="W6578" i="84" s="1"/>
  <c r="W6579" i="84" s="1"/>
  <c r="W6580" i="84" s="1"/>
  <c r="W6581" i="84" s="1"/>
  <c r="W6582" i="84" s="1"/>
  <c r="W6583" i="84" s="1"/>
  <c r="W6584" i="84" s="1"/>
  <c r="W6585" i="84" s="1"/>
  <c r="W6586" i="84" s="1"/>
  <c r="W6587" i="84" s="1"/>
  <c r="W6588" i="84" s="1"/>
  <c r="W6589" i="84" s="1"/>
  <c r="W6590" i="84" s="1"/>
  <c r="W6591" i="84" s="1"/>
  <c r="W6592" i="84" s="1"/>
  <c r="W6593" i="84" s="1"/>
  <c r="W6594" i="84" s="1"/>
  <c r="W6595" i="84" s="1"/>
  <c r="W6596" i="84" s="1"/>
  <c r="W6597" i="84" s="1"/>
  <c r="W6598" i="84" s="1"/>
  <c r="W6599" i="84" s="1"/>
  <c r="W6600" i="84" s="1"/>
  <c r="W6601" i="84" s="1"/>
  <c r="W6602" i="84" s="1"/>
  <c r="W6603" i="84" s="1"/>
  <c r="W6604" i="84" s="1"/>
  <c r="W6605" i="84" s="1"/>
  <c r="W6606" i="84" s="1"/>
  <c r="W6607" i="84" s="1"/>
  <c r="W6608" i="84" s="1"/>
  <c r="W6609" i="84" s="1"/>
  <c r="W6610" i="84" s="1"/>
  <c r="W6611" i="84" s="1"/>
  <c r="W6612" i="84" s="1"/>
  <c r="W6613" i="84" s="1"/>
  <c r="W6614" i="84" s="1"/>
  <c r="W6615" i="84" s="1"/>
  <c r="W6616" i="84" s="1"/>
  <c r="W6617" i="84" s="1"/>
  <c r="W6618" i="84" s="1"/>
  <c r="W6619" i="84" s="1"/>
  <c r="W6620" i="84" s="1"/>
  <c r="W6621" i="84" s="1"/>
  <c r="W6622" i="84" s="1"/>
  <c r="W6623" i="84" s="1"/>
  <c r="W6624" i="84" s="1"/>
  <c r="W6625" i="84" s="1"/>
  <c r="W6626" i="84" s="1"/>
  <c r="W6627" i="84" s="1"/>
  <c r="W6628" i="84" s="1"/>
  <c r="W6629" i="84" s="1"/>
  <c r="W6630" i="84" s="1"/>
  <c r="W6631" i="84" s="1"/>
  <c r="W6632" i="84" s="1"/>
  <c r="W6633" i="84" s="1"/>
  <c r="W6634" i="84" s="1"/>
  <c r="W6635" i="84" s="1"/>
  <c r="W6636" i="84" s="1"/>
  <c r="W6637" i="84" s="1"/>
  <c r="W6638" i="84" s="1"/>
  <c r="W6639" i="84" s="1"/>
  <c r="W6640" i="84" s="1"/>
  <c r="W6641" i="84" s="1"/>
  <c r="W6642" i="84" s="1"/>
  <c r="W6643" i="84" s="1"/>
  <c r="W6644" i="84" s="1"/>
  <c r="W6645" i="84" s="1"/>
  <c r="W6646" i="84" s="1"/>
  <c r="W6647" i="84" s="1"/>
  <c r="W6648" i="84" s="1"/>
  <c r="W6649" i="84" s="1"/>
  <c r="W6650" i="84" s="1"/>
  <c r="W6651" i="84" s="1"/>
  <c r="W6652" i="84" s="1"/>
  <c r="W6653" i="84" s="1"/>
  <c r="W6654" i="84" s="1"/>
  <c r="W6655" i="84" s="1"/>
  <c r="W6656" i="84" s="1"/>
  <c r="W6657" i="84" s="1"/>
  <c r="W6658" i="84" s="1"/>
  <c r="W6659" i="84" s="1"/>
  <c r="W6660" i="84" s="1"/>
  <c r="W6661" i="84" s="1"/>
  <c r="W6662" i="84" s="1"/>
  <c r="W6663" i="84" s="1"/>
  <c r="W6664" i="84" s="1"/>
  <c r="W6665" i="84" s="1"/>
  <c r="W6666" i="84" s="1"/>
  <c r="W6667" i="84" s="1"/>
  <c r="W6668" i="84" s="1"/>
  <c r="W6669" i="84" s="1"/>
  <c r="W6670" i="84" s="1"/>
  <c r="W6671" i="84" s="1"/>
  <c r="W6672" i="84" s="1"/>
  <c r="W6673" i="84" s="1"/>
  <c r="W6674" i="84" s="1"/>
  <c r="W6675" i="84" s="1"/>
  <c r="W6676" i="84" s="1"/>
  <c r="W6677" i="84" s="1"/>
  <c r="W6678" i="84" s="1"/>
  <c r="W6679" i="84" s="1"/>
  <c r="W6680" i="84" s="1"/>
  <c r="W6681" i="84" s="1"/>
  <c r="W6682" i="84" s="1"/>
  <c r="W6683" i="84" s="1"/>
  <c r="W6684" i="84" s="1"/>
  <c r="W6685" i="84" s="1"/>
  <c r="W6686" i="84" s="1"/>
  <c r="W6687" i="84" s="1"/>
  <c r="W6688" i="84" s="1"/>
  <c r="W6689" i="84" s="1"/>
  <c r="W6690" i="84" s="1"/>
  <c r="W6691" i="84" s="1"/>
  <c r="W6692" i="84" s="1"/>
  <c r="W6693" i="84" s="1"/>
  <c r="W6694" i="84" s="1"/>
  <c r="W6695" i="84" s="1"/>
  <c r="W6696" i="84" s="1"/>
  <c r="W6697" i="84" s="1"/>
  <c r="W6698" i="84" s="1"/>
  <c r="W6699" i="84" s="1"/>
  <c r="W6700" i="84" s="1"/>
  <c r="W6701" i="84" s="1"/>
  <c r="W6702" i="84" s="1"/>
  <c r="W6703" i="84" s="1"/>
  <c r="W6704" i="84" s="1"/>
  <c r="W6705" i="84" s="1"/>
  <c r="W6706" i="84" s="1"/>
  <c r="W6707" i="84" s="1"/>
  <c r="W6708" i="84" s="1"/>
  <c r="W6709" i="84" s="1"/>
  <c r="W6710" i="84" s="1"/>
  <c r="W6711" i="84" s="1"/>
  <c r="W6712" i="84" s="1"/>
  <c r="W6713" i="84" s="1"/>
  <c r="W6714" i="84" s="1"/>
  <c r="W6715" i="84" s="1"/>
  <c r="W6716" i="84" s="1"/>
  <c r="W6717" i="84" s="1"/>
  <c r="W6718" i="84" s="1"/>
  <c r="W6719" i="84" s="1"/>
  <c r="W6720" i="84" s="1"/>
  <c r="W6721" i="84" s="1"/>
  <c r="W6722" i="84" s="1"/>
  <c r="W6723" i="84" s="1"/>
  <c r="W6724" i="84" s="1"/>
  <c r="W6725" i="84" s="1"/>
  <c r="W6726" i="84" s="1"/>
  <c r="W6727" i="84" s="1"/>
  <c r="W6728" i="84" s="1"/>
  <c r="W6729" i="84" s="1"/>
  <c r="W6730" i="84" s="1"/>
  <c r="W6731" i="84" s="1"/>
  <c r="W6732" i="84" s="1"/>
  <c r="W6733" i="84" s="1"/>
  <c r="W6734" i="84" s="1"/>
  <c r="W6735" i="84" s="1"/>
  <c r="W6736" i="84" s="1"/>
  <c r="W6737" i="84" s="1"/>
  <c r="W6738" i="84" s="1"/>
  <c r="W6739" i="84" s="1"/>
  <c r="W6740" i="84" s="1"/>
  <c r="W6741" i="84" s="1"/>
  <c r="W6742" i="84" s="1"/>
  <c r="W6743" i="84" s="1"/>
  <c r="W6744" i="84" s="1"/>
  <c r="W6745" i="84" s="1"/>
  <c r="W6746" i="84" s="1"/>
  <c r="W6747" i="84" s="1"/>
  <c r="W6748" i="84" s="1"/>
  <c r="W6749" i="84" s="1"/>
  <c r="W6750" i="84" s="1"/>
  <c r="W6751" i="84" s="1"/>
  <c r="W6752" i="84" s="1"/>
  <c r="W6753" i="84" s="1"/>
  <c r="W6754" i="84" s="1"/>
  <c r="W6755" i="84" s="1"/>
  <c r="W6756" i="84" s="1"/>
  <c r="W6757" i="84" s="1"/>
  <c r="W6758" i="84" s="1"/>
  <c r="W6759" i="84" s="1"/>
  <c r="W6760" i="84" s="1"/>
  <c r="W6761" i="84" s="1"/>
  <c r="W6762" i="84" s="1"/>
  <c r="W6763" i="84" s="1"/>
  <c r="W6764" i="84" s="1"/>
  <c r="W6765" i="84" s="1"/>
  <c r="W6766" i="84" s="1"/>
  <c r="W6767" i="84" s="1"/>
  <c r="W6768" i="84" s="1"/>
  <c r="W6769" i="84" s="1"/>
  <c r="W6770" i="84" s="1"/>
  <c r="W6771" i="84" s="1"/>
  <c r="W6772" i="84" s="1"/>
  <c r="W6773" i="84" s="1"/>
  <c r="W6774" i="84" s="1"/>
  <c r="W6775" i="84" s="1"/>
  <c r="W6776" i="84" s="1"/>
  <c r="W6777" i="84" s="1"/>
  <c r="W6778" i="84" s="1"/>
  <c r="W6779" i="84" s="1"/>
  <c r="W6780" i="84" s="1"/>
  <c r="W6781" i="84" s="1"/>
  <c r="W6782" i="84" s="1"/>
  <c r="W6783" i="84" s="1"/>
  <c r="W6784" i="84" s="1"/>
  <c r="W6785" i="84" s="1"/>
  <c r="W6786" i="84" s="1"/>
  <c r="W6787" i="84" s="1"/>
  <c r="W6788" i="84" s="1"/>
  <c r="W6789" i="84" s="1"/>
  <c r="W6790" i="84" s="1"/>
  <c r="W6791" i="84" s="1"/>
  <c r="W6792" i="84" s="1"/>
  <c r="W6793" i="84" s="1"/>
  <c r="W6794" i="84" s="1"/>
  <c r="W6795" i="84" s="1"/>
  <c r="W6796" i="84" s="1"/>
  <c r="W6797" i="84" s="1"/>
  <c r="W6798" i="84" s="1"/>
  <c r="W6799" i="84" s="1"/>
  <c r="W6800" i="84" s="1"/>
  <c r="W6801" i="84" s="1"/>
  <c r="W6802" i="84" s="1"/>
  <c r="W6803" i="84" s="1"/>
  <c r="W6804" i="84" s="1"/>
  <c r="W6805" i="84" s="1"/>
  <c r="W6806" i="84" s="1"/>
  <c r="W6807" i="84" s="1"/>
  <c r="W6808" i="84" s="1"/>
  <c r="W6809" i="84" s="1"/>
  <c r="W6810" i="84" s="1"/>
  <c r="W6811" i="84" s="1"/>
  <c r="W6812" i="84" s="1"/>
  <c r="W6813" i="84" s="1"/>
  <c r="W6814" i="84" s="1"/>
  <c r="W6815" i="84" s="1"/>
  <c r="W6816" i="84" s="1"/>
  <c r="W6817" i="84" s="1"/>
  <c r="W6818" i="84" s="1"/>
  <c r="W6819" i="84" s="1"/>
  <c r="W6820" i="84" s="1"/>
  <c r="W6821" i="84" s="1"/>
  <c r="W6822" i="84" s="1"/>
  <c r="W6823" i="84" s="1"/>
  <c r="W6824" i="84" s="1"/>
  <c r="W6825" i="84" s="1"/>
  <c r="W6826" i="84" s="1"/>
  <c r="W6827" i="84" s="1"/>
  <c r="W6828" i="84" s="1"/>
  <c r="W6829" i="84" s="1"/>
  <c r="W6830" i="84" s="1"/>
  <c r="W6831" i="84" s="1"/>
  <c r="W6832" i="84" s="1"/>
  <c r="W6833" i="84" s="1"/>
  <c r="W6834" i="84" s="1"/>
  <c r="W6835" i="84" s="1"/>
  <c r="W6836" i="84" s="1"/>
  <c r="W6837" i="84" s="1"/>
  <c r="W6838" i="84" s="1"/>
  <c r="W6839" i="84" s="1"/>
  <c r="W6840" i="84" s="1"/>
  <c r="W6841" i="84" s="1"/>
  <c r="W6842" i="84" s="1"/>
  <c r="W6843" i="84" s="1"/>
  <c r="W6844" i="84" s="1"/>
  <c r="W6845" i="84" s="1"/>
  <c r="W6846" i="84" s="1"/>
  <c r="W6847" i="84" s="1"/>
  <c r="W6848" i="84" s="1"/>
  <c r="W6849" i="84" s="1"/>
  <c r="W6850" i="84" s="1"/>
  <c r="W6851" i="84" s="1"/>
  <c r="W6852" i="84" s="1"/>
  <c r="W6853" i="84" s="1"/>
  <c r="W6854" i="84" s="1"/>
  <c r="W6855" i="84" s="1"/>
  <c r="W6856" i="84" s="1"/>
  <c r="W6857" i="84" s="1"/>
  <c r="W6858" i="84" s="1"/>
  <c r="W6859" i="84" s="1"/>
  <c r="W6860" i="84" s="1"/>
  <c r="W6861" i="84" s="1"/>
  <c r="W6862" i="84" s="1"/>
  <c r="W6863" i="84" s="1"/>
  <c r="W6864" i="84" s="1"/>
  <c r="W6865" i="84" s="1"/>
  <c r="W6866" i="84" s="1"/>
  <c r="W6867" i="84" s="1"/>
  <c r="W6868" i="84" s="1"/>
  <c r="W6869" i="84" s="1"/>
  <c r="W6870" i="84" s="1"/>
  <c r="W6871" i="84" s="1"/>
  <c r="W6872" i="84" s="1"/>
  <c r="W6873" i="84" s="1"/>
  <c r="W6874" i="84" s="1"/>
  <c r="W6875" i="84" s="1"/>
  <c r="W6876" i="84" s="1"/>
  <c r="W6877" i="84" s="1"/>
  <c r="W6878" i="84" s="1"/>
  <c r="W6879" i="84" s="1"/>
  <c r="W6880" i="84" s="1"/>
  <c r="W6881" i="84" s="1"/>
  <c r="W6882" i="84" s="1"/>
  <c r="W6883" i="84" s="1"/>
  <c r="W6884" i="84" s="1"/>
  <c r="W6885" i="84" s="1"/>
  <c r="W6886" i="84" s="1"/>
  <c r="W6887" i="84" s="1"/>
  <c r="W6888" i="84" s="1"/>
  <c r="W6889" i="84" s="1"/>
  <c r="W6890" i="84" s="1"/>
  <c r="W6891" i="84" s="1"/>
  <c r="W6892" i="84" s="1"/>
  <c r="W6893" i="84" s="1"/>
  <c r="W6894" i="84" s="1"/>
  <c r="W6895" i="84" s="1"/>
  <c r="W6896" i="84" s="1"/>
  <c r="W6897" i="84" s="1"/>
  <c r="W6898" i="84" s="1"/>
  <c r="W6899" i="84" s="1"/>
  <c r="W6900" i="84" s="1"/>
  <c r="W6901" i="84" s="1"/>
  <c r="W6902" i="84" s="1"/>
  <c r="W6903" i="84" s="1"/>
  <c r="W6904" i="84" s="1"/>
  <c r="W6905" i="84" s="1"/>
  <c r="W6906" i="84" s="1"/>
  <c r="W6907" i="84" s="1"/>
  <c r="W6908" i="84" s="1"/>
  <c r="W6909" i="84" s="1"/>
  <c r="W6910" i="84" s="1"/>
  <c r="W6911" i="84" s="1"/>
  <c r="W6912" i="84" s="1"/>
  <c r="W6913" i="84" s="1"/>
  <c r="W6914" i="84" s="1"/>
  <c r="W6915" i="84" s="1"/>
  <c r="W6916" i="84" s="1"/>
  <c r="W6917" i="84" s="1"/>
  <c r="W6918" i="84" s="1"/>
  <c r="W6919" i="84" s="1"/>
  <c r="W6920" i="84" s="1"/>
  <c r="W6921" i="84" s="1"/>
  <c r="W6922" i="84" s="1"/>
  <c r="W6923" i="84" s="1"/>
  <c r="W6924" i="84" s="1"/>
  <c r="W6925" i="84" s="1"/>
  <c r="W6926" i="84" s="1"/>
  <c r="W6927" i="84" s="1"/>
  <c r="W6928" i="84" s="1"/>
  <c r="W6929" i="84" s="1"/>
  <c r="W6930" i="84" s="1"/>
  <c r="W6931" i="84" s="1"/>
  <c r="W6932" i="84" s="1"/>
  <c r="W6933" i="84" s="1"/>
  <c r="W6934" i="84" s="1"/>
  <c r="W6935" i="84" s="1"/>
  <c r="W6936" i="84" s="1"/>
  <c r="W6937" i="84" s="1"/>
  <c r="W6938" i="84" s="1"/>
  <c r="W6939" i="84" s="1"/>
  <c r="W6940" i="84" s="1"/>
  <c r="W6941" i="84" s="1"/>
  <c r="W6942" i="84" s="1"/>
  <c r="W6943" i="84" s="1"/>
  <c r="W6944" i="84" s="1"/>
  <c r="W6945" i="84" s="1"/>
  <c r="W6946" i="84" s="1"/>
  <c r="W6947" i="84" s="1"/>
  <c r="W6948" i="84" s="1"/>
  <c r="W6949" i="84" s="1"/>
  <c r="W6950" i="84" s="1"/>
  <c r="W6951" i="84" s="1"/>
  <c r="W6952" i="84" s="1"/>
  <c r="W6953" i="84" s="1"/>
  <c r="W6954" i="84" s="1"/>
  <c r="W6955" i="84" s="1"/>
  <c r="W6956" i="84" s="1"/>
  <c r="W6957" i="84" s="1"/>
  <c r="W6958" i="84" s="1"/>
  <c r="W6959" i="84" s="1"/>
  <c r="W6960" i="84" s="1"/>
  <c r="W6961" i="84" s="1"/>
  <c r="W6962" i="84" s="1"/>
  <c r="W6963" i="84" s="1"/>
  <c r="W6964" i="84" s="1"/>
  <c r="W6965" i="84" s="1"/>
  <c r="W6966" i="84" s="1"/>
  <c r="W6967" i="84" s="1"/>
  <c r="W6968" i="84" s="1"/>
  <c r="W6969" i="84" s="1"/>
  <c r="W6970" i="84" s="1"/>
  <c r="W6971" i="84" s="1"/>
  <c r="W6972" i="84" s="1"/>
  <c r="W6973" i="84" s="1"/>
  <c r="W6974" i="84" s="1"/>
  <c r="W6975" i="84" s="1"/>
  <c r="W6976" i="84" s="1"/>
  <c r="W6977" i="84" s="1"/>
  <c r="W6978" i="84" s="1"/>
  <c r="W6979" i="84" s="1"/>
  <c r="W6980" i="84" s="1"/>
  <c r="W6981" i="84" s="1"/>
  <c r="W6982" i="84" s="1"/>
  <c r="W6983" i="84" s="1"/>
  <c r="W6984" i="84" s="1"/>
  <c r="W6985" i="84" s="1"/>
  <c r="W6986" i="84" s="1"/>
  <c r="W6987" i="84" s="1"/>
  <c r="W6988" i="84" s="1"/>
  <c r="W6989" i="84" s="1"/>
  <c r="W6990" i="84" s="1"/>
  <c r="W6991" i="84" s="1"/>
  <c r="W6992" i="84" s="1"/>
  <c r="W6993" i="84" s="1"/>
  <c r="W6994" i="84" s="1"/>
  <c r="W6995" i="84" s="1"/>
  <c r="W6996" i="84" s="1"/>
  <c r="W6997" i="84" s="1"/>
  <c r="W6998" i="84" s="1"/>
  <c r="W6999" i="84" s="1"/>
  <c r="W7000" i="84" s="1"/>
  <c r="W7001" i="84" s="1"/>
  <c r="W7002" i="84" s="1"/>
  <c r="W7003" i="84" s="1"/>
  <c r="W7004" i="84" s="1"/>
  <c r="W7005" i="84" s="1"/>
  <c r="W7006" i="84" s="1"/>
  <c r="W7007" i="84" s="1"/>
  <c r="W7008" i="84" s="1"/>
  <c r="W7009" i="84" s="1"/>
  <c r="W7010" i="84" s="1"/>
  <c r="W7011" i="84" s="1"/>
  <c r="W7012" i="84" s="1"/>
  <c r="W7013" i="84" s="1"/>
  <c r="W7014" i="84" s="1"/>
  <c r="W7015" i="84" s="1"/>
  <c r="W7016" i="84" s="1"/>
  <c r="W7017" i="84" s="1"/>
  <c r="W7018" i="84" s="1"/>
  <c r="W7019" i="84" s="1"/>
  <c r="W7020" i="84" s="1"/>
  <c r="W7021" i="84" s="1"/>
  <c r="W7022" i="84" s="1"/>
  <c r="W7023" i="84" s="1"/>
  <c r="W7024" i="84" s="1"/>
  <c r="W7025" i="84" s="1"/>
  <c r="W7026" i="84" s="1"/>
  <c r="W7027" i="84" s="1"/>
  <c r="W7028" i="84" s="1"/>
  <c r="W7029" i="84" s="1"/>
  <c r="W7030" i="84" s="1"/>
  <c r="W7031" i="84" s="1"/>
  <c r="W7032" i="84" s="1"/>
  <c r="W7033" i="84" s="1"/>
  <c r="W7034" i="84" s="1"/>
  <c r="W7035" i="84" s="1"/>
  <c r="W7036" i="84" s="1"/>
  <c r="W7037" i="84" s="1"/>
  <c r="W7038" i="84" s="1"/>
  <c r="W7039" i="84" s="1"/>
  <c r="W7040" i="84" s="1"/>
  <c r="W7041" i="84" s="1"/>
  <c r="W7042" i="84" s="1"/>
  <c r="W7043" i="84" s="1"/>
  <c r="W7044" i="84" s="1"/>
  <c r="W7045" i="84" s="1"/>
  <c r="W7046" i="84" s="1"/>
  <c r="W7047" i="84" s="1"/>
  <c r="W7048" i="84" s="1"/>
  <c r="W7049" i="84" s="1"/>
  <c r="W7050" i="84" s="1"/>
  <c r="W7051" i="84" s="1"/>
  <c r="W7052" i="84" s="1"/>
  <c r="W7053" i="84" s="1"/>
  <c r="W7054" i="84" s="1"/>
  <c r="W7055" i="84" s="1"/>
  <c r="W7056" i="84" s="1"/>
  <c r="W7057" i="84" s="1"/>
  <c r="W7058" i="84" s="1"/>
  <c r="W7059" i="84" s="1"/>
  <c r="W7060" i="84" s="1"/>
  <c r="W7061" i="84" s="1"/>
  <c r="W7062" i="84" s="1"/>
  <c r="W7063" i="84" s="1"/>
  <c r="W7064" i="84" s="1"/>
  <c r="W7065" i="84" s="1"/>
  <c r="W7066" i="84" s="1"/>
  <c r="W7067" i="84" s="1"/>
  <c r="W7068" i="84" s="1"/>
  <c r="W7069" i="84" s="1"/>
  <c r="W7070" i="84" s="1"/>
  <c r="W7071" i="84" s="1"/>
  <c r="W7072" i="84" s="1"/>
  <c r="W7073" i="84" s="1"/>
  <c r="W7074" i="84" s="1"/>
  <c r="W7075" i="84" s="1"/>
  <c r="W7076" i="84" s="1"/>
  <c r="W7077" i="84" s="1"/>
  <c r="W7078" i="84" s="1"/>
  <c r="W7079" i="84" s="1"/>
  <c r="W7080" i="84" s="1"/>
  <c r="W7081" i="84" s="1"/>
  <c r="W7082" i="84" s="1"/>
  <c r="W7083" i="84" s="1"/>
  <c r="W7084" i="84" s="1"/>
  <c r="W7085" i="84" s="1"/>
  <c r="W7086" i="84" s="1"/>
  <c r="W7087" i="84" s="1"/>
  <c r="W7088" i="84" s="1"/>
  <c r="W7089" i="84" s="1"/>
  <c r="W7090" i="84" s="1"/>
  <c r="W7091" i="84" s="1"/>
  <c r="W7092" i="84" s="1"/>
  <c r="W7093" i="84" s="1"/>
  <c r="W7094" i="84" s="1"/>
  <c r="W7095" i="84" s="1"/>
  <c r="W7096" i="84" s="1"/>
  <c r="W7097" i="84" s="1"/>
  <c r="W7098" i="84" s="1"/>
  <c r="W7099" i="84" s="1"/>
  <c r="W7100" i="84" s="1"/>
  <c r="W7101" i="84" s="1"/>
  <c r="W7102" i="84" s="1"/>
  <c r="W7103" i="84" s="1"/>
  <c r="W7104" i="84" s="1"/>
  <c r="W7105" i="84" s="1"/>
  <c r="W7106" i="84" s="1"/>
  <c r="W7107" i="84" s="1"/>
  <c r="W7108" i="84" s="1"/>
  <c r="W7109" i="84" s="1"/>
  <c r="W7110" i="84" s="1"/>
  <c r="W7111" i="84" s="1"/>
  <c r="W7112" i="84" s="1"/>
  <c r="W7113" i="84" s="1"/>
  <c r="W7114" i="84" s="1"/>
  <c r="W7115" i="84" s="1"/>
  <c r="W7116" i="84" s="1"/>
  <c r="W7117" i="84" s="1"/>
  <c r="W7118" i="84" s="1"/>
  <c r="W7119" i="84" s="1"/>
  <c r="W7120" i="84" s="1"/>
  <c r="W7121" i="84" s="1"/>
  <c r="W7122" i="84" s="1"/>
  <c r="W7123" i="84" s="1"/>
  <c r="W7124" i="84" s="1"/>
  <c r="W7125" i="84" s="1"/>
  <c r="W7126" i="84" s="1"/>
  <c r="W7127" i="84" s="1"/>
  <c r="W7128" i="84" s="1"/>
  <c r="W7129" i="84" s="1"/>
  <c r="W7130" i="84" s="1"/>
  <c r="W7131" i="84" s="1"/>
  <c r="W7132" i="84" s="1"/>
  <c r="W7133" i="84" s="1"/>
  <c r="W7134" i="84" s="1"/>
  <c r="W7135" i="84" s="1"/>
  <c r="W7136" i="84" s="1"/>
  <c r="W7137" i="84" s="1"/>
  <c r="W7138" i="84" s="1"/>
  <c r="W7139" i="84" s="1"/>
  <c r="W7140" i="84" s="1"/>
  <c r="W7141" i="84" s="1"/>
  <c r="W7142" i="84" s="1"/>
  <c r="W7143" i="84" s="1"/>
  <c r="W7144" i="84" s="1"/>
  <c r="W7145" i="84" s="1"/>
  <c r="W7146" i="84" s="1"/>
  <c r="W7147" i="84" s="1"/>
  <c r="W7148" i="84" s="1"/>
  <c r="W7149" i="84" s="1"/>
  <c r="W7150" i="84" s="1"/>
  <c r="W7151" i="84" s="1"/>
  <c r="W7152" i="84" s="1"/>
  <c r="W7153" i="84" s="1"/>
  <c r="W7154" i="84" s="1"/>
  <c r="W7155" i="84" s="1"/>
  <c r="W7156" i="84" s="1"/>
  <c r="W7157" i="84" s="1"/>
  <c r="W7158" i="84" s="1"/>
  <c r="W7159" i="84" s="1"/>
  <c r="W7160" i="84" s="1"/>
  <c r="W7161" i="84" s="1"/>
  <c r="W7162" i="84" s="1"/>
  <c r="W7163" i="84" s="1"/>
  <c r="W7164" i="84" s="1"/>
  <c r="W7165" i="84" s="1"/>
  <c r="W7166" i="84" s="1"/>
  <c r="W7167" i="84" s="1"/>
  <c r="W7168" i="84" s="1"/>
  <c r="W7169" i="84" s="1"/>
  <c r="W7170" i="84" s="1"/>
  <c r="W7171" i="84" s="1"/>
  <c r="W7172" i="84" s="1"/>
  <c r="W7173" i="84" s="1"/>
  <c r="W7174" i="84" s="1"/>
  <c r="W7175" i="84" s="1"/>
  <c r="W7176" i="84" s="1"/>
  <c r="W7177" i="84" s="1"/>
  <c r="W7178" i="84" s="1"/>
  <c r="W7179" i="84" s="1"/>
  <c r="W7180" i="84" s="1"/>
  <c r="W7181" i="84" s="1"/>
  <c r="W7182" i="84" s="1"/>
  <c r="W7183" i="84" s="1"/>
  <c r="W7184" i="84" s="1"/>
  <c r="W7185" i="84" s="1"/>
  <c r="W7186" i="84" s="1"/>
  <c r="W7187" i="84" s="1"/>
  <c r="W7188" i="84" s="1"/>
  <c r="W7189" i="84" s="1"/>
  <c r="W7190" i="84" s="1"/>
  <c r="W7191" i="84" s="1"/>
  <c r="W7192" i="84" s="1"/>
  <c r="W7193" i="84" s="1"/>
  <c r="W7194" i="84" s="1"/>
  <c r="W7195" i="84" s="1"/>
  <c r="W7196" i="84" s="1"/>
  <c r="W7197" i="84" s="1"/>
  <c r="W7198" i="84" s="1"/>
  <c r="W7199" i="84" s="1"/>
  <c r="W7200" i="84" s="1"/>
  <c r="W7201" i="84" s="1"/>
  <c r="W7202" i="84" s="1"/>
  <c r="W7203" i="84" s="1"/>
  <c r="W7204" i="84" s="1"/>
  <c r="W7205" i="84" s="1"/>
  <c r="W7206" i="84" s="1"/>
  <c r="W7207" i="84" s="1"/>
  <c r="W7208" i="84" s="1"/>
  <c r="W7209" i="84" s="1"/>
  <c r="W7210" i="84" s="1"/>
  <c r="W7211" i="84" s="1"/>
  <c r="W7212" i="84" s="1"/>
  <c r="W7213" i="84" s="1"/>
  <c r="W7214" i="84" s="1"/>
  <c r="W7215" i="84" s="1"/>
  <c r="W7216" i="84" s="1"/>
  <c r="W7217" i="84" s="1"/>
  <c r="W7218" i="84" s="1"/>
  <c r="W7219" i="84" s="1"/>
  <c r="W7220" i="84" s="1"/>
  <c r="W7221" i="84" s="1"/>
  <c r="W7222" i="84" s="1"/>
  <c r="W7223" i="84" s="1"/>
  <c r="W7224" i="84" s="1"/>
  <c r="W7225" i="84" s="1"/>
  <c r="W7226" i="84" s="1"/>
  <c r="W7227" i="84" s="1"/>
  <c r="W7228" i="84" s="1"/>
  <c r="W7229" i="84" s="1"/>
  <c r="W7230" i="84" s="1"/>
  <c r="W7231" i="84" s="1"/>
  <c r="W7232" i="84" s="1"/>
  <c r="W7233" i="84" s="1"/>
  <c r="W7234" i="84" s="1"/>
  <c r="W7235" i="84" s="1"/>
  <c r="W7236" i="84" s="1"/>
  <c r="W7237" i="84" s="1"/>
  <c r="W7238" i="84" s="1"/>
  <c r="W7239" i="84" s="1"/>
  <c r="W7240" i="84" s="1"/>
  <c r="W7241" i="84" s="1"/>
  <c r="W7242" i="84" s="1"/>
  <c r="W7243" i="84" s="1"/>
  <c r="W7244" i="84" s="1"/>
  <c r="W7245" i="84" s="1"/>
  <c r="W7246" i="84" s="1"/>
  <c r="W7247" i="84" s="1"/>
  <c r="W7248" i="84" s="1"/>
  <c r="W7249" i="84" s="1"/>
  <c r="W7250" i="84" s="1"/>
  <c r="W7251" i="84" s="1"/>
  <c r="W7252" i="84" s="1"/>
  <c r="W7253" i="84" s="1"/>
  <c r="W7254" i="84" s="1"/>
  <c r="W7255" i="84" s="1"/>
  <c r="W7256" i="84" s="1"/>
  <c r="W7257" i="84" s="1"/>
  <c r="W7258" i="84" s="1"/>
  <c r="W7259" i="84" s="1"/>
  <c r="W7260" i="84" s="1"/>
  <c r="W7261" i="84" s="1"/>
  <c r="W7262" i="84" s="1"/>
  <c r="W7263" i="84" s="1"/>
  <c r="W7264" i="84" s="1"/>
  <c r="W7265" i="84" s="1"/>
  <c r="W7266" i="84" s="1"/>
  <c r="W7267" i="84" s="1"/>
  <c r="W7268" i="84" s="1"/>
  <c r="W7269" i="84" s="1"/>
  <c r="W7270" i="84" s="1"/>
  <c r="W7271" i="84" s="1"/>
  <c r="W7272" i="84" s="1"/>
  <c r="W7273" i="84" s="1"/>
  <c r="W7274" i="84" s="1"/>
  <c r="W7275" i="84" s="1"/>
  <c r="W7276" i="84" s="1"/>
  <c r="W7277" i="84" s="1"/>
  <c r="W7278" i="84" s="1"/>
  <c r="W7279" i="84" s="1"/>
  <c r="W7280" i="84" s="1"/>
  <c r="W7281" i="84" s="1"/>
  <c r="W7282" i="84" s="1"/>
  <c r="W7283" i="84" s="1"/>
  <c r="W7284" i="84" s="1"/>
  <c r="W7285" i="84" s="1"/>
  <c r="W7286" i="84" s="1"/>
  <c r="W7287" i="84" s="1"/>
  <c r="W7288" i="84" s="1"/>
  <c r="W7289" i="84" s="1"/>
  <c r="W7290" i="84" s="1"/>
  <c r="W7291" i="84" s="1"/>
  <c r="W7292" i="84" s="1"/>
  <c r="W7293" i="84" s="1"/>
  <c r="W7294" i="84" s="1"/>
  <c r="W7295" i="84" s="1"/>
  <c r="W7296" i="84" s="1"/>
  <c r="W7297" i="84" s="1"/>
  <c r="W7298" i="84" s="1"/>
  <c r="W7299" i="84" s="1"/>
  <c r="W7300" i="84" s="1"/>
  <c r="W7301" i="84" s="1"/>
  <c r="W7302" i="84" s="1"/>
  <c r="W7303" i="84" s="1"/>
  <c r="W7304" i="84" s="1"/>
  <c r="W7305" i="84" s="1"/>
  <c r="W7306" i="84" s="1"/>
  <c r="W7307" i="84" s="1"/>
  <c r="W7308" i="84" s="1"/>
  <c r="W7309" i="84" s="1"/>
  <c r="W7310" i="84" s="1"/>
  <c r="W7311" i="84" s="1"/>
  <c r="W7312" i="84" s="1"/>
  <c r="W7313" i="84" s="1"/>
  <c r="W7314" i="84" s="1"/>
  <c r="W7315" i="84" s="1"/>
  <c r="W7316" i="84" s="1"/>
  <c r="W7317" i="84" s="1"/>
  <c r="W7318" i="84" s="1"/>
  <c r="W7319" i="84" s="1"/>
  <c r="W7320" i="84" s="1"/>
  <c r="W7321" i="84" s="1"/>
  <c r="W7322" i="84" s="1"/>
  <c r="W7323" i="84" s="1"/>
  <c r="W7324" i="84" s="1"/>
  <c r="W7325" i="84" s="1"/>
  <c r="W7326" i="84" s="1"/>
  <c r="W7327" i="84" s="1"/>
  <c r="W7328" i="84" s="1"/>
  <c r="W7329" i="84" s="1"/>
  <c r="W7330" i="84" s="1"/>
  <c r="W7331" i="84" s="1"/>
  <c r="W7332" i="84" s="1"/>
  <c r="W7333" i="84" s="1"/>
  <c r="W7334" i="84" s="1"/>
  <c r="W7335" i="84" s="1"/>
  <c r="W7336" i="84" s="1"/>
  <c r="W7337" i="84" s="1"/>
  <c r="W7338" i="84" s="1"/>
  <c r="W7339" i="84" s="1"/>
  <c r="W7340" i="84" s="1"/>
  <c r="W7341" i="84" s="1"/>
  <c r="W7342" i="84" s="1"/>
  <c r="W7343" i="84" s="1"/>
  <c r="W7344" i="84" s="1"/>
  <c r="W7345" i="84" s="1"/>
  <c r="W7346" i="84" s="1"/>
  <c r="W7347" i="84" s="1"/>
  <c r="W7348" i="84" s="1"/>
  <c r="W7349" i="84" s="1"/>
  <c r="W7350" i="84" s="1"/>
  <c r="W7351" i="84" s="1"/>
  <c r="W7352" i="84" s="1"/>
  <c r="W7353" i="84" s="1"/>
  <c r="W7354" i="84" s="1"/>
  <c r="W7355" i="84" s="1"/>
  <c r="W7356" i="84" s="1"/>
  <c r="W7357" i="84" s="1"/>
  <c r="W7358" i="84" s="1"/>
  <c r="W7359" i="84" s="1"/>
  <c r="W7360" i="84" s="1"/>
  <c r="W7361" i="84" s="1"/>
  <c r="W7362" i="84" s="1"/>
  <c r="W7363" i="84" s="1"/>
  <c r="W7364" i="84" s="1"/>
  <c r="W7365" i="84" s="1"/>
  <c r="W7366" i="84" s="1"/>
  <c r="W7367" i="84" s="1"/>
  <c r="W7368" i="84" s="1"/>
  <c r="W7369" i="84" s="1"/>
  <c r="W7370" i="84" s="1"/>
  <c r="W7371" i="84" s="1"/>
  <c r="W7372" i="84" s="1"/>
  <c r="W7373" i="84" s="1"/>
  <c r="W7374" i="84" s="1"/>
  <c r="W7375" i="84" s="1"/>
  <c r="W7376" i="84" s="1"/>
  <c r="W7377" i="84" s="1"/>
  <c r="W7378" i="84" s="1"/>
  <c r="W7379" i="84" s="1"/>
  <c r="W7380" i="84" s="1"/>
  <c r="W7381" i="84" s="1"/>
  <c r="W7382" i="84" s="1"/>
  <c r="W7383" i="84" s="1"/>
  <c r="W7384" i="84" s="1"/>
  <c r="W7385" i="84" s="1"/>
  <c r="W7386" i="84" s="1"/>
  <c r="W7387" i="84" s="1"/>
  <c r="W7388" i="84" s="1"/>
  <c r="W7389" i="84" s="1"/>
  <c r="W7390" i="84" s="1"/>
  <c r="W7391" i="84" s="1"/>
  <c r="W7392" i="84" s="1"/>
  <c r="W7393" i="84" s="1"/>
  <c r="W7394" i="84" s="1"/>
  <c r="W7395" i="84" s="1"/>
  <c r="W7396" i="84" s="1"/>
  <c r="W7397" i="84" s="1"/>
  <c r="W7398" i="84" s="1"/>
  <c r="W7399" i="84" s="1"/>
  <c r="W7400" i="84" s="1"/>
  <c r="W7401" i="84" s="1"/>
  <c r="W7402" i="84" s="1"/>
  <c r="W7403" i="84" s="1"/>
  <c r="W7404" i="84" s="1"/>
  <c r="W7405" i="84" s="1"/>
  <c r="W7406" i="84" s="1"/>
  <c r="W7407" i="84" s="1"/>
  <c r="W7408" i="84" s="1"/>
  <c r="W7409" i="84" s="1"/>
  <c r="W7410" i="84" s="1"/>
  <c r="W7411" i="84" s="1"/>
  <c r="W7412" i="84" s="1"/>
  <c r="W7413" i="84" s="1"/>
  <c r="W7414" i="84" s="1"/>
  <c r="W7415" i="84" s="1"/>
  <c r="W7416" i="84" s="1"/>
  <c r="W7417" i="84" s="1"/>
  <c r="W7418" i="84" s="1"/>
  <c r="W7419" i="84" s="1"/>
  <c r="W7420" i="84" s="1"/>
  <c r="W7421" i="84" s="1"/>
  <c r="W7422" i="84" s="1"/>
  <c r="W7423" i="84" s="1"/>
  <c r="W7424" i="84" s="1"/>
  <c r="W7425" i="84" s="1"/>
  <c r="W7426" i="84" s="1"/>
  <c r="W7427" i="84" s="1"/>
  <c r="W7428" i="84" s="1"/>
  <c r="W7429" i="84" s="1"/>
  <c r="W7430" i="84" s="1"/>
  <c r="W7431" i="84" s="1"/>
  <c r="W7432" i="84" s="1"/>
  <c r="W7433" i="84" s="1"/>
  <c r="W7434" i="84" s="1"/>
  <c r="W7435" i="84" s="1"/>
  <c r="W7436" i="84" s="1"/>
  <c r="W7437" i="84" s="1"/>
  <c r="W7438" i="84" s="1"/>
  <c r="W7439" i="84" s="1"/>
  <c r="W7440" i="84" s="1"/>
  <c r="W7441" i="84" s="1"/>
  <c r="W7442" i="84" s="1"/>
  <c r="W7443" i="84" s="1"/>
  <c r="W7444" i="84" s="1"/>
  <c r="W7445" i="84" s="1"/>
  <c r="W7446" i="84" s="1"/>
  <c r="W7447" i="84" s="1"/>
  <c r="W7448" i="84" s="1"/>
  <c r="W7449" i="84" s="1"/>
  <c r="W7450" i="84" s="1"/>
  <c r="W7451" i="84" s="1"/>
  <c r="W7452" i="84" s="1"/>
  <c r="W7453" i="84" s="1"/>
  <c r="W7454" i="84" s="1"/>
  <c r="W7455" i="84" s="1"/>
  <c r="W7456" i="84" s="1"/>
  <c r="W7457" i="84" s="1"/>
  <c r="W7458" i="84" s="1"/>
  <c r="W7459" i="84" s="1"/>
  <c r="W7460" i="84" s="1"/>
  <c r="W7461" i="84" s="1"/>
  <c r="W7462" i="84" s="1"/>
  <c r="W7463" i="84" s="1"/>
  <c r="W7464" i="84" s="1"/>
  <c r="W7465" i="84" s="1"/>
  <c r="W7466" i="84" s="1"/>
  <c r="W7467" i="84" s="1"/>
  <c r="W7468" i="84" s="1"/>
  <c r="W7469" i="84" s="1"/>
  <c r="W7470" i="84" s="1"/>
  <c r="W7471" i="84" s="1"/>
  <c r="W7472" i="84" s="1"/>
  <c r="W7473" i="84" s="1"/>
  <c r="W7474" i="84" s="1"/>
  <c r="W7475" i="84" s="1"/>
  <c r="W7476" i="84" s="1"/>
  <c r="W7477" i="84" s="1"/>
  <c r="W7478" i="84" s="1"/>
  <c r="W7479" i="84" s="1"/>
  <c r="W7480" i="84" s="1"/>
  <c r="W7481" i="84" s="1"/>
  <c r="W7482" i="84" s="1"/>
  <c r="W7483" i="84" s="1"/>
  <c r="W7484" i="84" s="1"/>
  <c r="W7485" i="84" s="1"/>
  <c r="W7486" i="84" s="1"/>
  <c r="W7487" i="84" s="1"/>
  <c r="W7488" i="84" s="1"/>
  <c r="W7489" i="84" s="1"/>
  <c r="W7490" i="84" s="1"/>
  <c r="W7491" i="84" s="1"/>
  <c r="W7492" i="84" s="1"/>
  <c r="W7493" i="84" s="1"/>
  <c r="W7494" i="84" s="1"/>
  <c r="W7495" i="84" s="1"/>
  <c r="W7496" i="84" s="1"/>
  <c r="W7497" i="84" s="1"/>
  <c r="W7498" i="84" s="1"/>
  <c r="W7499" i="84" s="1"/>
  <c r="W7500" i="84" s="1"/>
  <c r="W7501" i="84" s="1"/>
  <c r="W7502" i="84" s="1"/>
  <c r="W7503" i="84" s="1"/>
  <c r="W7504" i="84" s="1"/>
  <c r="W7505" i="84" s="1"/>
  <c r="W7506" i="84" s="1"/>
  <c r="W7507" i="84" s="1"/>
  <c r="W7508" i="84" s="1"/>
  <c r="W7509" i="84" s="1"/>
  <c r="W7510" i="84" s="1"/>
  <c r="W7511" i="84" s="1"/>
  <c r="W7512" i="84" s="1"/>
  <c r="W7513" i="84" s="1"/>
  <c r="W7514" i="84" s="1"/>
  <c r="W7515" i="84" s="1"/>
  <c r="W7516" i="84" s="1"/>
  <c r="W7517" i="84" s="1"/>
  <c r="W7518" i="84" s="1"/>
  <c r="W7519" i="84" s="1"/>
  <c r="W7520" i="84" s="1"/>
  <c r="W7521" i="84" s="1"/>
  <c r="W7522" i="84" s="1"/>
  <c r="W7523" i="84" s="1"/>
  <c r="W7524" i="84" s="1"/>
  <c r="W7525" i="84" s="1"/>
  <c r="W7526" i="84" s="1"/>
  <c r="W7527" i="84" s="1"/>
  <c r="W7528" i="84" s="1"/>
  <c r="W7529" i="84" s="1"/>
  <c r="W7530" i="84" s="1"/>
  <c r="W7531" i="84" s="1"/>
  <c r="W7532" i="84" s="1"/>
  <c r="W7533" i="84" s="1"/>
  <c r="W7534" i="84" s="1"/>
  <c r="W7535" i="84" s="1"/>
  <c r="W7536" i="84" s="1"/>
  <c r="W7537" i="84" s="1"/>
  <c r="W7538" i="84" s="1"/>
  <c r="W7539" i="84" s="1"/>
  <c r="W7540" i="84" s="1"/>
  <c r="W7541" i="84" s="1"/>
  <c r="W7542" i="84" s="1"/>
  <c r="W7543" i="84" s="1"/>
  <c r="W7544" i="84" s="1"/>
  <c r="W7545" i="84" s="1"/>
  <c r="W7546" i="84" s="1"/>
  <c r="W7547" i="84" s="1"/>
  <c r="W7548" i="84" s="1"/>
  <c r="W7549" i="84" s="1"/>
  <c r="W7550" i="84" s="1"/>
  <c r="W7551" i="84" s="1"/>
  <c r="W7552" i="84" s="1"/>
  <c r="W7553" i="84" s="1"/>
  <c r="W7554" i="84" s="1"/>
  <c r="W7555" i="84" s="1"/>
  <c r="W7556" i="84" s="1"/>
  <c r="W7557" i="84" s="1"/>
  <c r="W7558" i="84" s="1"/>
  <c r="W7559" i="84" s="1"/>
  <c r="W7560" i="84" s="1"/>
  <c r="W7561" i="84" s="1"/>
  <c r="W7562" i="84" s="1"/>
  <c r="W7563" i="84" s="1"/>
  <c r="W7564" i="84" s="1"/>
  <c r="W7565" i="84" s="1"/>
  <c r="W7566" i="84" s="1"/>
  <c r="W7567" i="84" s="1"/>
  <c r="W7568" i="84" s="1"/>
  <c r="W7569" i="84" s="1"/>
  <c r="W7570" i="84" s="1"/>
  <c r="W7571" i="84" s="1"/>
  <c r="W7572" i="84" s="1"/>
  <c r="W7573" i="84" s="1"/>
  <c r="W7574" i="84" s="1"/>
  <c r="W7575" i="84" s="1"/>
  <c r="W7576" i="84" s="1"/>
  <c r="W7577" i="84" s="1"/>
  <c r="W7578" i="84" s="1"/>
  <c r="W7579" i="84" s="1"/>
  <c r="W7580" i="84" s="1"/>
  <c r="W7581" i="84" s="1"/>
  <c r="W7582" i="84" s="1"/>
  <c r="W7583" i="84" s="1"/>
  <c r="W7584" i="84" s="1"/>
  <c r="W7585" i="84" s="1"/>
  <c r="W7586" i="84" s="1"/>
  <c r="W7587" i="84" s="1"/>
  <c r="W7588" i="84" s="1"/>
  <c r="W7589" i="84" s="1"/>
  <c r="W7590" i="84" s="1"/>
  <c r="W7591" i="84" s="1"/>
  <c r="W7592" i="84" s="1"/>
  <c r="W7593" i="84" s="1"/>
  <c r="W7594" i="84" s="1"/>
  <c r="W7595" i="84" s="1"/>
  <c r="W7596" i="84" s="1"/>
  <c r="W7597" i="84" s="1"/>
  <c r="W7598" i="84" s="1"/>
  <c r="W7599" i="84" s="1"/>
  <c r="W7600" i="84" s="1"/>
  <c r="W7601" i="84" s="1"/>
  <c r="W7602" i="84" s="1"/>
  <c r="W7603" i="84" s="1"/>
  <c r="W7604" i="84" s="1"/>
  <c r="W7605" i="84" s="1"/>
  <c r="W7606" i="84" s="1"/>
  <c r="W7607" i="84" s="1"/>
  <c r="W7608" i="84" s="1"/>
  <c r="W7609" i="84" s="1"/>
  <c r="W7610" i="84" s="1"/>
  <c r="W7611" i="84" s="1"/>
  <c r="W7612" i="84" s="1"/>
  <c r="W7613" i="84" s="1"/>
  <c r="W7614" i="84" s="1"/>
  <c r="W7615" i="84" s="1"/>
  <c r="W7616" i="84" s="1"/>
  <c r="W7617" i="84" s="1"/>
  <c r="W7618" i="84" s="1"/>
  <c r="W7619" i="84" s="1"/>
  <c r="W7620" i="84" s="1"/>
  <c r="W7621" i="84" s="1"/>
  <c r="W7622" i="84" s="1"/>
  <c r="W7623" i="84" s="1"/>
  <c r="W7624" i="84" s="1"/>
  <c r="W7625" i="84" s="1"/>
  <c r="W7626" i="84" s="1"/>
  <c r="W7627" i="84" s="1"/>
  <c r="W7628" i="84" s="1"/>
  <c r="W7629" i="84" s="1"/>
  <c r="W7630" i="84" s="1"/>
  <c r="W7631" i="84" s="1"/>
  <c r="W7632" i="84" s="1"/>
  <c r="W7633" i="84" s="1"/>
  <c r="W7634" i="84" s="1"/>
  <c r="W7635" i="84" s="1"/>
  <c r="W7636" i="84" s="1"/>
  <c r="W7637" i="84" s="1"/>
  <c r="W7638" i="84" s="1"/>
  <c r="W7639" i="84" s="1"/>
  <c r="W7640" i="84" s="1"/>
  <c r="W7641" i="84" s="1"/>
  <c r="W7642" i="84" s="1"/>
  <c r="W7643" i="84" s="1"/>
  <c r="W7644" i="84" s="1"/>
  <c r="W7645" i="84" s="1"/>
  <c r="W7646" i="84" s="1"/>
  <c r="W7647" i="84" s="1"/>
  <c r="W7648" i="84" s="1"/>
  <c r="W7649" i="84" s="1"/>
  <c r="W7650" i="84" s="1"/>
  <c r="W7651" i="84" s="1"/>
  <c r="W7652" i="84" s="1"/>
  <c r="W7653" i="84" s="1"/>
  <c r="W7654" i="84" s="1"/>
  <c r="W7655" i="84" s="1"/>
  <c r="W7656" i="84" s="1"/>
  <c r="W7657" i="84" s="1"/>
  <c r="W7658" i="84" s="1"/>
  <c r="W7659" i="84" s="1"/>
  <c r="W7660" i="84" s="1"/>
  <c r="W7661" i="84" s="1"/>
  <c r="W7662" i="84" s="1"/>
  <c r="W7663" i="84" s="1"/>
  <c r="W7664" i="84" s="1"/>
  <c r="W7665" i="84" s="1"/>
  <c r="W7666" i="84" s="1"/>
  <c r="W7667" i="84" s="1"/>
  <c r="W7668" i="84" s="1"/>
  <c r="W7669" i="84" s="1"/>
  <c r="W7670" i="84" s="1"/>
  <c r="W7671" i="84" s="1"/>
  <c r="W7672" i="84" s="1"/>
  <c r="W7673" i="84" s="1"/>
  <c r="W7674" i="84" s="1"/>
  <c r="W7675" i="84" s="1"/>
  <c r="W7676" i="84" s="1"/>
  <c r="W7677" i="84" s="1"/>
  <c r="W7678" i="84" s="1"/>
  <c r="W7679" i="84" s="1"/>
  <c r="W7680" i="84" s="1"/>
  <c r="W7681" i="84" s="1"/>
  <c r="W7682" i="84" s="1"/>
  <c r="W7683" i="84" s="1"/>
  <c r="W7684" i="84" s="1"/>
  <c r="W7685" i="84" s="1"/>
  <c r="W7686" i="84" s="1"/>
  <c r="W7687" i="84" s="1"/>
  <c r="W7688" i="84" s="1"/>
  <c r="W7689" i="84" s="1"/>
  <c r="W7690" i="84" s="1"/>
  <c r="W7691" i="84" s="1"/>
  <c r="W7692" i="84" s="1"/>
  <c r="W7693" i="84" s="1"/>
  <c r="W7694" i="84" s="1"/>
  <c r="W7695" i="84" s="1"/>
  <c r="W7696" i="84" s="1"/>
  <c r="W7697" i="84" s="1"/>
  <c r="W7698" i="84" s="1"/>
  <c r="W7699" i="84" s="1"/>
  <c r="W7700" i="84" s="1"/>
  <c r="W7701" i="84" s="1"/>
  <c r="W7702" i="84" s="1"/>
  <c r="W7703" i="84" s="1"/>
  <c r="W7704" i="84" s="1"/>
  <c r="W7705" i="84" s="1"/>
  <c r="W7706" i="84" s="1"/>
  <c r="W7707" i="84" s="1"/>
  <c r="W7708" i="84" s="1"/>
  <c r="W7709" i="84" s="1"/>
  <c r="W7710" i="84" s="1"/>
  <c r="W7711" i="84" s="1"/>
  <c r="W7712" i="84" s="1"/>
  <c r="W7713" i="84" s="1"/>
  <c r="W7714" i="84" s="1"/>
  <c r="W7715" i="84" s="1"/>
  <c r="W7716" i="84" s="1"/>
  <c r="W7717" i="84" s="1"/>
  <c r="W7718" i="84" s="1"/>
  <c r="W7719" i="84" s="1"/>
  <c r="W7720" i="84" s="1"/>
  <c r="W7721" i="84" s="1"/>
  <c r="W7722" i="84" s="1"/>
  <c r="W7723" i="84" s="1"/>
  <c r="W7724" i="84" s="1"/>
  <c r="W7725" i="84" s="1"/>
  <c r="W7726" i="84" s="1"/>
  <c r="W7727" i="84" s="1"/>
  <c r="W7728" i="84" s="1"/>
  <c r="W7729" i="84" s="1"/>
  <c r="W7730" i="84" s="1"/>
  <c r="W7731" i="84" s="1"/>
  <c r="W7732" i="84" s="1"/>
  <c r="W7733" i="84" s="1"/>
  <c r="W7734" i="84" s="1"/>
  <c r="W7735" i="84" s="1"/>
  <c r="W7736" i="84" s="1"/>
  <c r="W7737" i="84" s="1"/>
  <c r="W7738" i="84" s="1"/>
  <c r="W7739" i="84" s="1"/>
  <c r="W7740" i="84" s="1"/>
  <c r="W7741" i="84" s="1"/>
  <c r="W7742" i="84" s="1"/>
  <c r="W7743" i="84" s="1"/>
  <c r="W7744" i="84" s="1"/>
  <c r="W7745" i="84" s="1"/>
  <c r="W7746" i="84" s="1"/>
  <c r="W7747" i="84" s="1"/>
  <c r="W7748" i="84" s="1"/>
  <c r="W7749" i="84" s="1"/>
  <c r="W7750" i="84" s="1"/>
  <c r="W7751" i="84" s="1"/>
  <c r="W7752" i="84" s="1"/>
  <c r="W7753" i="84" s="1"/>
  <c r="W7754" i="84" s="1"/>
  <c r="W7755" i="84" s="1"/>
  <c r="W7756" i="84" s="1"/>
  <c r="W7757" i="84" s="1"/>
  <c r="W7758" i="84" s="1"/>
  <c r="W7759" i="84" s="1"/>
  <c r="W7760" i="84" s="1"/>
  <c r="W7761" i="84" s="1"/>
  <c r="W7762" i="84" s="1"/>
  <c r="W7763" i="84" s="1"/>
  <c r="W7764" i="84" s="1"/>
  <c r="W7765" i="84" s="1"/>
  <c r="W7766" i="84" s="1"/>
  <c r="W7767" i="84" s="1"/>
  <c r="W7768" i="84" s="1"/>
  <c r="W7769" i="84" s="1"/>
  <c r="W7770" i="84" s="1"/>
  <c r="W7771" i="84" s="1"/>
  <c r="W7772" i="84" s="1"/>
  <c r="W7773" i="84" s="1"/>
  <c r="W7774" i="84" s="1"/>
  <c r="W7775" i="84" s="1"/>
  <c r="W7776" i="84" s="1"/>
  <c r="W7777" i="84" s="1"/>
  <c r="W7778" i="84" s="1"/>
  <c r="W7779" i="84" s="1"/>
  <c r="W7780" i="84" s="1"/>
  <c r="W7781" i="84" s="1"/>
  <c r="W7782" i="84" s="1"/>
  <c r="W7783" i="84" s="1"/>
  <c r="W7784" i="84" s="1"/>
  <c r="W7785" i="84" s="1"/>
  <c r="W7786" i="84" s="1"/>
  <c r="W7787" i="84" s="1"/>
  <c r="W7788" i="84" s="1"/>
  <c r="W7789" i="84" s="1"/>
  <c r="W7790" i="84" s="1"/>
  <c r="W7791" i="84" s="1"/>
  <c r="W7792" i="84" s="1"/>
  <c r="W7793" i="84" s="1"/>
  <c r="W7794" i="84" s="1"/>
  <c r="W7795" i="84" s="1"/>
  <c r="W7796" i="84" s="1"/>
  <c r="W7797" i="84" s="1"/>
  <c r="W7798" i="84" s="1"/>
  <c r="W7799" i="84" s="1"/>
  <c r="W7800" i="84" s="1"/>
  <c r="W7801" i="84" s="1"/>
  <c r="W7802" i="84" s="1"/>
  <c r="W7803" i="84" s="1"/>
  <c r="W7804" i="84" s="1"/>
  <c r="W7805" i="84" s="1"/>
  <c r="W7806" i="84" s="1"/>
  <c r="W7807" i="84" s="1"/>
  <c r="W7808" i="84" s="1"/>
  <c r="W7809" i="84" s="1"/>
  <c r="W7810" i="84" s="1"/>
  <c r="W7811" i="84" s="1"/>
  <c r="W7812" i="84" s="1"/>
  <c r="W7813" i="84" s="1"/>
  <c r="W7814" i="84" s="1"/>
  <c r="W7815" i="84" s="1"/>
  <c r="W7816" i="84" s="1"/>
  <c r="W7817" i="84" s="1"/>
  <c r="W7818" i="84" s="1"/>
  <c r="W7819" i="84" s="1"/>
  <c r="W7820" i="84" s="1"/>
  <c r="W7821" i="84" s="1"/>
  <c r="W7822" i="84" s="1"/>
  <c r="W7823" i="84" s="1"/>
  <c r="W7824" i="84" s="1"/>
  <c r="W7825" i="84" s="1"/>
  <c r="W7826" i="84" s="1"/>
  <c r="W7827" i="84" s="1"/>
  <c r="W7828" i="84" s="1"/>
  <c r="W7829" i="84" s="1"/>
  <c r="W7830" i="84" s="1"/>
  <c r="W7831" i="84" s="1"/>
  <c r="W7832" i="84" s="1"/>
  <c r="W7833" i="84" s="1"/>
  <c r="W7834" i="84" s="1"/>
  <c r="W7835" i="84" s="1"/>
  <c r="W7836" i="84" s="1"/>
  <c r="W7837" i="84" s="1"/>
  <c r="W7838" i="84" s="1"/>
  <c r="W7839" i="84" s="1"/>
  <c r="W7840" i="84" s="1"/>
  <c r="W7841" i="84" s="1"/>
  <c r="W7842" i="84" s="1"/>
  <c r="W7843" i="84" s="1"/>
  <c r="W7844" i="84" s="1"/>
  <c r="W7845" i="84" s="1"/>
  <c r="W7846" i="84" s="1"/>
  <c r="W7847" i="84" s="1"/>
  <c r="W7848" i="84" s="1"/>
  <c r="W7849" i="84" s="1"/>
  <c r="W7850" i="84" s="1"/>
  <c r="W7851" i="84" s="1"/>
  <c r="W7852" i="84" s="1"/>
  <c r="W7853" i="84" s="1"/>
  <c r="W7854" i="84" s="1"/>
  <c r="W7855" i="84" s="1"/>
  <c r="W7856" i="84" s="1"/>
  <c r="W7857" i="84" s="1"/>
  <c r="W7858" i="84" s="1"/>
  <c r="W7859" i="84" s="1"/>
  <c r="W7860" i="84" s="1"/>
  <c r="W7861" i="84" s="1"/>
  <c r="W7862" i="84" s="1"/>
  <c r="W7863" i="84" s="1"/>
  <c r="W7864" i="84" s="1"/>
  <c r="W7865" i="84" s="1"/>
  <c r="W7866" i="84" s="1"/>
  <c r="W7867" i="84" s="1"/>
  <c r="W7868" i="84" s="1"/>
  <c r="W7869" i="84" s="1"/>
  <c r="W7870" i="84" s="1"/>
  <c r="W7871" i="84" s="1"/>
  <c r="W7872" i="84" s="1"/>
  <c r="W7873" i="84" s="1"/>
  <c r="W7874" i="84" s="1"/>
  <c r="W7875" i="84" s="1"/>
  <c r="W7876" i="84" s="1"/>
  <c r="W7877" i="84" s="1"/>
  <c r="W7878" i="84" s="1"/>
  <c r="W7879" i="84" s="1"/>
  <c r="W7880" i="84" s="1"/>
  <c r="W7881" i="84" s="1"/>
  <c r="W7882" i="84" s="1"/>
  <c r="W7883" i="84" s="1"/>
  <c r="W7884" i="84" s="1"/>
  <c r="W7885" i="84" s="1"/>
  <c r="W7886" i="84" s="1"/>
  <c r="W7887" i="84" s="1"/>
  <c r="W7888" i="84" s="1"/>
  <c r="W7889" i="84" s="1"/>
  <c r="W7890" i="84" s="1"/>
  <c r="W7891" i="84" s="1"/>
  <c r="W7892" i="84" s="1"/>
  <c r="W7893" i="84" s="1"/>
  <c r="W7894" i="84" s="1"/>
  <c r="W7895" i="84" s="1"/>
  <c r="W7896" i="84" s="1"/>
  <c r="W7897" i="84" s="1"/>
  <c r="W7898" i="84" s="1"/>
  <c r="W7899" i="84" s="1"/>
  <c r="W7900" i="84" s="1"/>
  <c r="W7901" i="84" s="1"/>
  <c r="W7902" i="84" s="1"/>
  <c r="W7903" i="84" s="1"/>
  <c r="W7904" i="84" s="1"/>
  <c r="W7905" i="84" s="1"/>
  <c r="W7906" i="84" s="1"/>
  <c r="W7907" i="84" s="1"/>
  <c r="W7908" i="84" s="1"/>
  <c r="W7909" i="84" s="1"/>
  <c r="W7910" i="84" s="1"/>
  <c r="W7911" i="84" s="1"/>
  <c r="W7912" i="84" s="1"/>
  <c r="W7913" i="84" s="1"/>
  <c r="W7914" i="84" s="1"/>
  <c r="W7915" i="84" s="1"/>
  <c r="W7916" i="84" s="1"/>
  <c r="W7917" i="84" s="1"/>
  <c r="W7918" i="84" s="1"/>
  <c r="W7919" i="84" s="1"/>
  <c r="W7920" i="84" s="1"/>
  <c r="W7921" i="84" s="1"/>
  <c r="W7922" i="84" s="1"/>
  <c r="W7923" i="84" s="1"/>
  <c r="W7924" i="84" s="1"/>
  <c r="W7925" i="84" s="1"/>
  <c r="W7926" i="84" s="1"/>
  <c r="W7927" i="84" s="1"/>
  <c r="W7928" i="84" s="1"/>
  <c r="W7929" i="84" s="1"/>
  <c r="W7930" i="84" s="1"/>
  <c r="W7931" i="84" s="1"/>
  <c r="W7932" i="84" s="1"/>
  <c r="W7933" i="84" s="1"/>
  <c r="W7934" i="84" s="1"/>
  <c r="W7935" i="84" s="1"/>
  <c r="W7936" i="84" s="1"/>
  <c r="W7937" i="84" s="1"/>
  <c r="W7938" i="84" s="1"/>
  <c r="W7939" i="84" s="1"/>
  <c r="W7940" i="84" s="1"/>
  <c r="W7941" i="84" s="1"/>
  <c r="W7942" i="84" s="1"/>
  <c r="W7943" i="84" s="1"/>
  <c r="W7944" i="84" s="1"/>
  <c r="W7945" i="84" s="1"/>
  <c r="W7946" i="84" s="1"/>
  <c r="W7947" i="84" s="1"/>
  <c r="W7948" i="84" s="1"/>
  <c r="W7949" i="84" s="1"/>
  <c r="W7950" i="84" s="1"/>
  <c r="W7951" i="84" s="1"/>
  <c r="W7952" i="84" s="1"/>
  <c r="W7953" i="84" s="1"/>
  <c r="W7954" i="84" s="1"/>
  <c r="W7955" i="84" s="1"/>
  <c r="W7956" i="84" s="1"/>
  <c r="W7957" i="84" s="1"/>
  <c r="W7958" i="84" s="1"/>
  <c r="W7959" i="84" s="1"/>
  <c r="W7960" i="84" s="1"/>
  <c r="W7961" i="84" s="1"/>
  <c r="W7962" i="84" s="1"/>
  <c r="W7963" i="84" s="1"/>
  <c r="W7964" i="84" s="1"/>
  <c r="W7965" i="84" s="1"/>
  <c r="W7966" i="84" s="1"/>
  <c r="W7967" i="84" s="1"/>
  <c r="W7968" i="84" s="1"/>
  <c r="W7969" i="84" s="1"/>
  <c r="W7970" i="84" s="1"/>
  <c r="W7971" i="84" s="1"/>
  <c r="W7972" i="84" s="1"/>
  <c r="W7973" i="84" s="1"/>
  <c r="W7974" i="84" s="1"/>
  <c r="W7975" i="84" s="1"/>
  <c r="W7976" i="84" s="1"/>
  <c r="W7977" i="84" s="1"/>
  <c r="W7978" i="84" s="1"/>
  <c r="W7979" i="84" s="1"/>
  <c r="W7980" i="84" s="1"/>
  <c r="W7981" i="84" s="1"/>
  <c r="W7982" i="84" s="1"/>
  <c r="W7983" i="84" s="1"/>
  <c r="W7984" i="84" s="1"/>
  <c r="W7985" i="84" s="1"/>
  <c r="W7986" i="84" s="1"/>
  <c r="W7987" i="84" s="1"/>
  <c r="W7988" i="84" s="1"/>
  <c r="W7989" i="84" s="1"/>
  <c r="W7990" i="84" s="1"/>
  <c r="W7991" i="84" s="1"/>
  <c r="W7992" i="84" s="1"/>
  <c r="W7993" i="84" s="1"/>
  <c r="W7994" i="84" s="1"/>
  <c r="W7995" i="84" s="1"/>
  <c r="W7996" i="84" s="1"/>
  <c r="W7997" i="84" s="1"/>
  <c r="W7998" i="84" s="1"/>
  <c r="W7999" i="84" s="1"/>
  <c r="W8000" i="84" s="1"/>
  <c r="W8001" i="84" s="1"/>
  <c r="W8002" i="84" s="1"/>
  <c r="W8003" i="84" s="1"/>
  <c r="W8004" i="84" s="1"/>
  <c r="W8005" i="84" s="1"/>
  <c r="W8006" i="84" s="1"/>
  <c r="W8007" i="84" s="1"/>
  <c r="W8008" i="84" s="1"/>
  <c r="W8009" i="84" s="1"/>
  <c r="W8010" i="84" s="1"/>
  <c r="W8011" i="84" s="1"/>
  <c r="W8012" i="84" s="1"/>
  <c r="W8013" i="84" s="1"/>
  <c r="W8014" i="84" s="1"/>
  <c r="W8015" i="84" s="1"/>
  <c r="W8016" i="84" s="1"/>
  <c r="W8017" i="84" s="1"/>
  <c r="W8018" i="84" s="1"/>
  <c r="W8019" i="84" s="1"/>
  <c r="W8020" i="84" s="1"/>
  <c r="W8021" i="84" s="1"/>
  <c r="W8022" i="84" s="1"/>
  <c r="W8023" i="84" s="1"/>
  <c r="W8024" i="84" s="1"/>
  <c r="W8025" i="84" s="1"/>
  <c r="W8026" i="84" s="1"/>
  <c r="W8027" i="84" s="1"/>
  <c r="W8028" i="84" s="1"/>
  <c r="W8029" i="84" s="1"/>
  <c r="W8030" i="84" s="1"/>
  <c r="W8031" i="84" s="1"/>
  <c r="W8032" i="84" s="1"/>
  <c r="W8033" i="84" s="1"/>
  <c r="W8034" i="84" s="1"/>
  <c r="W8035" i="84" s="1"/>
  <c r="W8036" i="84" s="1"/>
  <c r="W8037" i="84" s="1"/>
  <c r="W8038" i="84" s="1"/>
  <c r="W8039" i="84" s="1"/>
  <c r="W8040" i="84" s="1"/>
  <c r="W8041" i="84" s="1"/>
  <c r="W8042" i="84" s="1"/>
  <c r="W8043" i="84" s="1"/>
  <c r="W8044" i="84" s="1"/>
  <c r="W8045" i="84" s="1"/>
  <c r="W8046" i="84" s="1"/>
  <c r="W8047" i="84" s="1"/>
  <c r="W8048" i="84" s="1"/>
  <c r="W8049" i="84" s="1"/>
  <c r="W8050" i="84" s="1"/>
  <c r="W8051" i="84" s="1"/>
  <c r="W8052" i="84" s="1"/>
  <c r="W8053" i="84" s="1"/>
  <c r="W8054" i="84" s="1"/>
  <c r="W8055" i="84" s="1"/>
  <c r="W8056" i="84" s="1"/>
  <c r="W8057" i="84" s="1"/>
  <c r="W8058" i="84" s="1"/>
  <c r="W8059" i="84" s="1"/>
  <c r="W8060" i="84" s="1"/>
  <c r="W8061" i="84" s="1"/>
  <c r="W8062" i="84" s="1"/>
  <c r="W8063" i="84" s="1"/>
  <c r="W8064" i="84" s="1"/>
  <c r="W8065" i="84" s="1"/>
  <c r="W8066" i="84" s="1"/>
  <c r="W8067" i="84" s="1"/>
  <c r="W8068" i="84" s="1"/>
  <c r="W8069" i="84" s="1"/>
  <c r="W8070" i="84" s="1"/>
  <c r="W8071" i="84" s="1"/>
  <c r="W8072" i="84" s="1"/>
  <c r="W8073" i="84" s="1"/>
  <c r="W8074" i="84" s="1"/>
  <c r="W8075" i="84" s="1"/>
  <c r="W8076" i="84" s="1"/>
  <c r="W8077" i="84" s="1"/>
  <c r="W8078" i="84" s="1"/>
  <c r="W8079" i="84" s="1"/>
  <c r="W8080" i="84" s="1"/>
  <c r="W8081" i="84" s="1"/>
  <c r="W8082" i="84" s="1"/>
  <c r="W8083" i="84" s="1"/>
  <c r="W8084" i="84" s="1"/>
  <c r="W8085" i="84" s="1"/>
  <c r="W8086" i="84" s="1"/>
  <c r="W8087" i="84" s="1"/>
  <c r="W8088" i="84" s="1"/>
  <c r="W8089" i="84" s="1"/>
  <c r="W8090" i="84" s="1"/>
  <c r="W8091" i="84" s="1"/>
  <c r="W8092" i="84" s="1"/>
  <c r="W8093" i="84" s="1"/>
  <c r="W8094" i="84" s="1"/>
  <c r="W8095" i="84" s="1"/>
  <c r="W8096" i="84" s="1"/>
  <c r="W8097" i="84" s="1"/>
  <c r="W8098" i="84" s="1"/>
  <c r="W8099" i="84" s="1"/>
  <c r="W8100" i="84" s="1"/>
  <c r="W8101" i="84" s="1"/>
  <c r="W8102" i="84" s="1"/>
  <c r="W8103" i="84" s="1"/>
  <c r="W8104" i="84" s="1"/>
  <c r="W8105" i="84" s="1"/>
  <c r="W8106" i="84" s="1"/>
  <c r="W8107" i="84" s="1"/>
  <c r="W8108" i="84" s="1"/>
  <c r="W8109" i="84" s="1"/>
  <c r="W8110" i="84" s="1"/>
  <c r="W8111" i="84" s="1"/>
  <c r="W8112" i="84" s="1"/>
  <c r="W8113" i="84" s="1"/>
  <c r="W8114" i="84" s="1"/>
  <c r="W8115" i="84" s="1"/>
  <c r="W8116" i="84" s="1"/>
  <c r="W8117" i="84" s="1"/>
  <c r="W8118" i="84" s="1"/>
  <c r="W8119" i="84" s="1"/>
  <c r="W8120" i="84" s="1"/>
  <c r="W8121" i="84" s="1"/>
  <c r="W8122" i="84" s="1"/>
  <c r="W8123" i="84" s="1"/>
  <c r="W8124" i="84" s="1"/>
  <c r="W8125" i="84" s="1"/>
  <c r="W8126" i="84" s="1"/>
  <c r="W8127" i="84" s="1"/>
  <c r="W8128" i="84" s="1"/>
  <c r="W8129" i="84" s="1"/>
  <c r="W8130" i="84" s="1"/>
  <c r="W8131" i="84" s="1"/>
  <c r="W8132" i="84" s="1"/>
  <c r="W8133" i="84" s="1"/>
  <c r="W8134" i="84" s="1"/>
  <c r="W8135" i="84" s="1"/>
  <c r="W8136" i="84" s="1"/>
  <c r="W8137" i="84" s="1"/>
  <c r="W8138" i="84" s="1"/>
  <c r="W8139" i="84" s="1"/>
  <c r="W8140" i="84" s="1"/>
  <c r="W8141" i="84" s="1"/>
  <c r="W8142" i="84" s="1"/>
  <c r="W8143" i="84" s="1"/>
  <c r="W8144" i="84" s="1"/>
  <c r="W8145" i="84" s="1"/>
  <c r="W8146" i="84" s="1"/>
  <c r="W8147" i="84" s="1"/>
  <c r="W8148" i="84" s="1"/>
  <c r="W8149" i="84" s="1"/>
  <c r="W8150" i="84" s="1"/>
  <c r="W8151" i="84" s="1"/>
  <c r="W8152" i="84" s="1"/>
  <c r="W8153" i="84" s="1"/>
  <c r="W8154" i="84" s="1"/>
  <c r="W8155" i="84" s="1"/>
  <c r="W8156" i="84" s="1"/>
  <c r="W8157" i="84" s="1"/>
  <c r="W8158" i="84" s="1"/>
  <c r="W8159" i="84" s="1"/>
  <c r="W8160" i="84" s="1"/>
  <c r="W8161" i="84" s="1"/>
  <c r="W8162" i="84" s="1"/>
  <c r="W8163" i="84" s="1"/>
  <c r="W8164" i="84" s="1"/>
  <c r="W8165" i="84" s="1"/>
  <c r="W8166" i="84" s="1"/>
  <c r="W8167" i="84" s="1"/>
  <c r="W8168" i="84" s="1"/>
  <c r="W8169" i="84" s="1"/>
  <c r="W8170" i="84" s="1"/>
  <c r="W8171" i="84" s="1"/>
  <c r="W8172" i="84" s="1"/>
  <c r="W8173" i="84" s="1"/>
  <c r="W8174" i="84" s="1"/>
  <c r="W8175" i="84" s="1"/>
  <c r="W8176" i="84" s="1"/>
  <c r="W8177" i="84" s="1"/>
  <c r="W8178" i="84" s="1"/>
  <c r="W8179" i="84" s="1"/>
  <c r="W8180" i="84" s="1"/>
  <c r="W8181" i="84" s="1"/>
  <c r="W8182" i="84" s="1"/>
  <c r="W8183" i="84" s="1"/>
  <c r="W8184" i="84" s="1"/>
  <c r="W8185" i="84" s="1"/>
  <c r="W8186" i="84" s="1"/>
  <c r="W8187" i="84" s="1"/>
  <c r="W8188" i="84" s="1"/>
  <c r="W8189" i="84" s="1"/>
  <c r="W8190" i="84" s="1"/>
  <c r="W8191" i="84" s="1"/>
  <c r="W8192" i="84" s="1"/>
  <c r="W8193" i="84" s="1"/>
  <c r="W8194" i="84" s="1"/>
  <c r="W8195" i="84" s="1"/>
  <c r="W8196" i="84" s="1"/>
  <c r="W8197" i="84" s="1"/>
  <c r="W8198" i="84" s="1"/>
  <c r="W8199" i="84" s="1"/>
  <c r="W8200" i="84" s="1"/>
  <c r="W8201" i="84" s="1"/>
  <c r="W8202" i="84" s="1"/>
  <c r="W8203" i="84" s="1"/>
  <c r="W8204" i="84" s="1"/>
  <c r="W8205" i="84" s="1"/>
  <c r="W8206" i="84" s="1"/>
  <c r="W8207" i="84" s="1"/>
  <c r="W8208" i="84" s="1"/>
  <c r="W8209" i="84" s="1"/>
  <c r="W8210" i="84" s="1"/>
  <c r="W8211" i="84" s="1"/>
  <c r="W8212" i="84" s="1"/>
  <c r="W8213" i="84" s="1"/>
  <c r="W8214" i="84" s="1"/>
  <c r="W8215" i="84" s="1"/>
  <c r="W8216" i="84" s="1"/>
  <c r="W8217" i="84" s="1"/>
  <c r="W8218" i="84" s="1"/>
  <c r="W8219" i="84" s="1"/>
  <c r="W8220" i="84" s="1"/>
  <c r="W8221" i="84" s="1"/>
  <c r="W8222" i="84" s="1"/>
  <c r="W8223" i="84" s="1"/>
  <c r="W8224" i="84" s="1"/>
  <c r="W8225" i="84" s="1"/>
  <c r="W8226" i="84" s="1"/>
  <c r="W8227" i="84" s="1"/>
  <c r="W8228" i="84" s="1"/>
  <c r="W8229" i="84" s="1"/>
  <c r="W8230" i="84" s="1"/>
  <c r="W8231" i="84" s="1"/>
  <c r="W8232" i="84" s="1"/>
  <c r="W8233" i="84" s="1"/>
  <c r="W8234" i="84" s="1"/>
  <c r="W8235" i="84" s="1"/>
  <c r="W8236" i="84" s="1"/>
  <c r="W8237" i="84" s="1"/>
  <c r="W8238" i="84" s="1"/>
  <c r="W8239" i="84" s="1"/>
  <c r="W8240" i="84" s="1"/>
  <c r="W8241" i="84" s="1"/>
  <c r="W8242" i="84" s="1"/>
  <c r="W8243" i="84" s="1"/>
  <c r="W8244" i="84" s="1"/>
  <c r="W8245" i="84" s="1"/>
  <c r="W8246" i="84" s="1"/>
  <c r="W8247" i="84" s="1"/>
  <c r="W8248" i="84" s="1"/>
  <c r="W8249" i="84" s="1"/>
  <c r="W8250" i="84" s="1"/>
  <c r="W8251" i="84" s="1"/>
  <c r="W8252" i="84" s="1"/>
  <c r="W8253" i="84" s="1"/>
  <c r="W8254" i="84" s="1"/>
  <c r="W8255" i="84" s="1"/>
  <c r="W8256" i="84" s="1"/>
  <c r="W8257" i="84" s="1"/>
  <c r="W8258" i="84" s="1"/>
  <c r="W8259" i="84" s="1"/>
  <c r="W8260" i="84" s="1"/>
  <c r="W8261" i="84" s="1"/>
  <c r="W8262" i="84" s="1"/>
  <c r="W8263" i="84" s="1"/>
  <c r="W8264" i="84" s="1"/>
  <c r="W8265" i="84" s="1"/>
  <c r="W8266" i="84" s="1"/>
  <c r="W8267" i="84" s="1"/>
  <c r="W8268" i="84" s="1"/>
  <c r="W8269" i="84" s="1"/>
  <c r="W8270" i="84" s="1"/>
  <c r="W8271" i="84" s="1"/>
  <c r="W8272" i="84" s="1"/>
  <c r="W8273" i="84" s="1"/>
  <c r="W8274" i="84" s="1"/>
  <c r="W8275" i="84" s="1"/>
  <c r="W8276" i="84" s="1"/>
  <c r="W8277" i="84" s="1"/>
  <c r="W8278" i="84" s="1"/>
  <c r="W8279" i="84" s="1"/>
  <c r="W8280" i="84" s="1"/>
  <c r="W8281" i="84" s="1"/>
  <c r="W8282" i="84" s="1"/>
  <c r="W8283" i="84" s="1"/>
  <c r="W8284" i="84" s="1"/>
  <c r="W8285" i="84" s="1"/>
  <c r="W8286" i="84" s="1"/>
  <c r="W8287" i="84" s="1"/>
  <c r="W8288" i="84" s="1"/>
  <c r="W8289" i="84" s="1"/>
  <c r="W8290" i="84" s="1"/>
  <c r="W8291" i="84" s="1"/>
  <c r="W8292" i="84" s="1"/>
  <c r="W8293" i="84" s="1"/>
  <c r="W8294" i="84" s="1"/>
  <c r="W8295" i="84" s="1"/>
  <c r="W8296" i="84" s="1"/>
  <c r="W8297" i="84" s="1"/>
  <c r="W8298" i="84" s="1"/>
  <c r="W8299" i="84" s="1"/>
  <c r="W8300" i="84" s="1"/>
  <c r="W8301" i="84" s="1"/>
  <c r="W8302" i="84" s="1"/>
  <c r="W8303" i="84" s="1"/>
  <c r="W8304" i="84" s="1"/>
  <c r="W8305" i="84" s="1"/>
  <c r="W8306" i="84" s="1"/>
  <c r="W8307" i="84" s="1"/>
  <c r="W8308" i="84" s="1"/>
  <c r="W8309" i="84" s="1"/>
  <c r="W8310" i="84" s="1"/>
  <c r="W8311" i="84" s="1"/>
  <c r="W8312" i="84" s="1"/>
  <c r="W8313" i="84" s="1"/>
  <c r="W8314" i="84" s="1"/>
  <c r="W8315" i="84" s="1"/>
  <c r="W8316" i="84" s="1"/>
  <c r="W8317" i="84" s="1"/>
  <c r="W8318" i="84" s="1"/>
  <c r="W8319" i="84" s="1"/>
  <c r="W8320" i="84" s="1"/>
  <c r="W8321" i="84" s="1"/>
  <c r="W8322" i="84" s="1"/>
  <c r="W8323" i="84" s="1"/>
  <c r="W8324" i="84" s="1"/>
  <c r="W8325" i="84" s="1"/>
  <c r="W8326" i="84" s="1"/>
  <c r="W8327" i="84" s="1"/>
  <c r="W8328" i="84" s="1"/>
  <c r="W8329" i="84" s="1"/>
  <c r="W8330" i="84" s="1"/>
  <c r="W8331" i="84" s="1"/>
  <c r="W8332" i="84" s="1"/>
  <c r="W8333" i="84" s="1"/>
  <c r="W8334" i="84" s="1"/>
  <c r="W8335" i="84" s="1"/>
  <c r="W8336" i="84" s="1"/>
  <c r="W8337" i="84" s="1"/>
  <c r="W8338" i="84" s="1"/>
  <c r="W8339" i="84" s="1"/>
  <c r="W8340" i="84" s="1"/>
  <c r="W8341" i="84" s="1"/>
  <c r="W8342" i="84" s="1"/>
  <c r="W8343" i="84" s="1"/>
  <c r="W8344" i="84" s="1"/>
  <c r="W8345" i="84" s="1"/>
  <c r="W8346" i="84" s="1"/>
  <c r="W8347" i="84" s="1"/>
  <c r="W8348" i="84" s="1"/>
  <c r="W8349" i="84" s="1"/>
  <c r="W8350" i="84" s="1"/>
  <c r="W8351" i="84" s="1"/>
  <c r="W8352" i="84" s="1"/>
  <c r="W8353" i="84" s="1"/>
  <c r="W8354" i="84" s="1"/>
  <c r="W8355" i="84" s="1"/>
  <c r="W8356" i="84" s="1"/>
  <c r="W8357" i="84" s="1"/>
  <c r="W8358" i="84" s="1"/>
  <c r="W8359" i="84" s="1"/>
  <c r="W8360" i="84" s="1"/>
  <c r="W8361" i="84" s="1"/>
  <c r="W8362" i="84" s="1"/>
  <c r="W8363" i="84" s="1"/>
  <c r="W8364" i="84" s="1"/>
  <c r="W8365" i="84" s="1"/>
  <c r="W8366" i="84" s="1"/>
  <c r="W8367" i="84" s="1"/>
  <c r="W8368" i="84" s="1"/>
  <c r="W8369" i="84" s="1"/>
  <c r="W8370" i="84" s="1"/>
  <c r="W8371" i="84" s="1"/>
  <c r="W8372" i="84" s="1"/>
  <c r="W8373" i="84" s="1"/>
  <c r="W8374" i="84" s="1"/>
  <c r="W8375" i="84" s="1"/>
  <c r="W8376" i="84" s="1"/>
  <c r="W8377" i="84" s="1"/>
  <c r="W8378" i="84" s="1"/>
  <c r="W8379" i="84" s="1"/>
  <c r="W8380" i="84" s="1"/>
  <c r="W8381" i="84" s="1"/>
  <c r="W8382" i="84" s="1"/>
  <c r="W8383" i="84" s="1"/>
  <c r="W8384" i="84" s="1"/>
  <c r="W8385" i="84" s="1"/>
  <c r="W8386" i="84" s="1"/>
  <c r="W8387" i="84" s="1"/>
  <c r="W8388" i="84" s="1"/>
  <c r="W8389" i="84" s="1"/>
  <c r="W8390" i="84" s="1"/>
  <c r="W8391" i="84" s="1"/>
  <c r="W8392" i="84" s="1"/>
  <c r="W8393" i="84" s="1"/>
  <c r="W8394" i="84" s="1"/>
  <c r="W8395" i="84" s="1"/>
  <c r="W8396" i="84" s="1"/>
  <c r="W8397" i="84" s="1"/>
  <c r="W8398" i="84" s="1"/>
  <c r="W8399" i="84" s="1"/>
  <c r="W8400" i="84" s="1"/>
  <c r="W8401" i="84" s="1"/>
  <c r="W8402" i="84" s="1"/>
  <c r="W8403" i="84" s="1"/>
  <c r="W8404" i="84" s="1"/>
  <c r="W8405" i="84" s="1"/>
  <c r="W8406" i="84" s="1"/>
  <c r="W8407" i="84" s="1"/>
  <c r="W8408" i="84" s="1"/>
  <c r="W8409" i="84" s="1"/>
  <c r="W8410" i="84" s="1"/>
  <c r="W8411" i="84" s="1"/>
  <c r="W8412" i="84" s="1"/>
  <c r="W8413" i="84" s="1"/>
  <c r="W8414" i="84" s="1"/>
  <c r="W8415" i="84" s="1"/>
  <c r="W8416" i="84" s="1"/>
  <c r="W8417" i="84" s="1"/>
  <c r="W8418" i="84" s="1"/>
  <c r="W8419" i="84" s="1"/>
  <c r="W8420" i="84" s="1"/>
  <c r="W8421" i="84" s="1"/>
  <c r="W8422" i="84" s="1"/>
  <c r="W8423" i="84" s="1"/>
  <c r="W8424" i="84" s="1"/>
  <c r="W8425" i="84" s="1"/>
  <c r="W8426" i="84" s="1"/>
  <c r="W8427" i="84" s="1"/>
  <c r="W8428" i="84" s="1"/>
  <c r="W8429" i="84" s="1"/>
  <c r="W8430" i="84" s="1"/>
  <c r="W8431" i="84" s="1"/>
  <c r="W8432" i="84" s="1"/>
  <c r="W8433" i="84" s="1"/>
  <c r="W8434" i="84" s="1"/>
  <c r="W8435" i="84" s="1"/>
  <c r="W8436" i="84" s="1"/>
  <c r="W8437" i="84" s="1"/>
  <c r="W8438" i="84" s="1"/>
  <c r="W8439" i="84" s="1"/>
  <c r="W8440" i="84" s="1"/>
  <c r="W8441" i="84" s="1"/>
  <c r="W8442" i="84" s="1"/>
  <c r="W8443" i="84" s="1"/>
  <c r="W8444" i="84" s="1"/>
  <c r="W8445" i="84" s="1"/>
  <c r="W8446" i="84" s="1"/>
  <c r="W8447" i="84" s="1"/>
  <c r="W8448" i="84" s="1"/>
  <c r="W8449" i="84" s="1"/>
  <c r="W8450" i="84" s="1"/>
  <c r="W8451" i="84" s="1"/>
  <c r="W8452" i="84" s="1"/>
  <c r="W8457" i="84" s="1"/>
  <c r="W8458" i="84" s="1"/>
  <c r="W8459" i="84" s="1"/>
  <c r="W8460" i="84" s="1"/>
  <c r="W8461" i="84" s="1"/>
  <c r="W8462" i="84" s="1"/>
  <c r="W8463" i="84" s="1"/>
  <c r="W8464" i="84" s="1"/>
  <c r="W8465" i="84" s="1"/>
  <c r="W8466" i="84" s="1"/>
  <c r="W8467" i="84" s="1"/>
  <c r="W8468" i="84" s="1"/>
  <c r="W8469" i="84" s="1"/>
  <c r="W8470" i="84" s="1"/>
  <c r="W8471" i="84" s="1"/>
  <c r="W8472" i="84" s="1"/>
  <c r="W8473" i="84" s="1"/>
  <c r="W8474" i="84" s="1"/>
  <c r="W8475" i="84" s="1"/>
  <c r="W8476" i="84" s="1"/>
  <c r="W8477" i="84" s="1"/>
  <c r="W8478" i="84" s="1"/>
  <c r="W8479" i="84" s="1"/>
  <c r="W8480" i="84" s="1"/>
  <c r="W8481" i="84" s="1"/>
  <c r="W8482" i="84" s="1"/>
  <c r="W8483" i="84" s="1"/>
  <c r="W8484" i="84" s="1"/>
  <c r="W8485" i="84" s="1"/>
  <c r="W8486" i="84" s="1"/>
  <c r="W8487" i="84" s="1"/>
  <c r="W8488" i="84" s="1"/>
  <c r="W8489" i="84" s="1"/>
  <c r="W8490" i="84" s="1"/>
  <c r="W8491" i="84" s="1"/>
  <c r="W8492" i="84" s="1"/>
  <c r="W8493" i="84" s="1"/>
  <c r="W8494" i="84" s="1"/>
  <c r="W8495" i="84" s="1"/>
  <c r="W8496" i="84" s="1"/>
  <c r="W8497" i="84" s="1"/>
  <c r="W8498" i="84" s="1"/>
  <c r="W8499" i="84" s="1"/>
  <c r="W8500" i="84" s="1"/>
  <c r="W8501" i="84" s="1"/>
  <c r="W8502" i="84" s="1"/>
  <c r="W8503" i="84" s="1"/>
  <c r="W8504" i="84" s="1"/>
  <c r="W8505" i="84" s="1"/>
  <c r="W8506" i="84" s="1"/>
  <c r="W8507" i="84" s="1"/>
  <c r="W8508" i="84" s="1"/>
  <c r="W8509" i="84" s="1"/>
  <c r="W8510" i="84" s="1"/>
  <c r="W8511" i="84" s="1"/>
  <c r="W8512" i="84" s="1"/>
  <c r="W8513" i="84" s="1"/>
  <c r="W8514" i="84" s="1"/>
  <c r="W8515" i="84" s="1"/>
  <c r="W8516" i="84" s="1"/>
  <c r="W8517" i="84" s="1"/>
  <c r="W8518" i="84" s="1"/>
  <c r="W8519" i="84" s="1"/>
  <c r="W8520" i="84" s="1"/>
  <c r="W8521" i="84" s="1"/>
  <c r="W8522" i="84" s="1"/>
  <c r="W8523" i="84" s="1"/>
  <c r="W8524" i="84" s="1"/>
  <c r="W8525" i="84" s="1"/>
  <c r="W8526" i="84" s="1"/>
  <c r="W8527" i="84" s="1"/>
  <c r="W8528" i="84" s="1"/>
  <c r="W8529" i="84" s="1"/>
  <c r="W8530" i="84" s="1"/>
  <c r="W8531" i="84" s="1"/>
  <c r="W8532" i="84" s="1"/>
  <c r="W8533" i="84" s="1"/>
  <c r="W8534" i="84" s="1"/>
  <c r="W8535" i="84" s="1"/>
  <c r="W8536" i="84" s="1"/>
  <c r="W8537" i="84" s="1"/>
  <c r="W8538" i="84" s="1"/>
  <c r="W8539" i="84" s="1"/>
  <c r="W8540" i="84" s="1"/>
  <c r="W8541" i="84" s="1"/>
  <c r="W8542" i="84" s="1"/>
  <c r="W8543" i="84" s="1"/>
  <c r="W8544" i="84" s="1"/>
  <c r="W8545" i="84" s="1"/>
  <c r="W8546" i="84" s="1"/>
  <c r="W8547" i="84" s="1"/>
  <c r="W8548" i="84" s="1"/>
  <c r="W8549" i="84" s="1"/>
  <c r="W8550" i="84" s="1"/>
  <c r="W8551" i="84" s="1"/>
  <c r="W8552" i="84" s="1"/>
  <c r="W8553" i="84" s="1"/>
  <c r="W8554" i="84" s="1"/>
  <c r="W8555" i="84" s="1"/>
  <c r="W8556" i="84" s="1"/>
  <c r="W8557" i="84" s="1"/>
  <c r="W8558" i="84" s="1"/>
  <c r="W8559" i="84" s="1"/>
  <c r="W8560" i="84" s="1"/>
  <c r="W8561" i="84" s="1"/>
  <c r="W8562" i="84" s="1"/>
  <c r="W8563" i="84" s="1"/>
  <c r="W8564" i="84" s="1"/>
  <c r="W8565" i="84" s="1"/>
  <c r="W8566" i="84" s="1"/>
  <c r="W8567" i="84" s="1"/>
  <c r="W8568" i="84" s="1"/>
  <c r="W8569" i="84" s="1"/>
  <c r="W8570" i="84" s="1"/>
  <c r="W8571" i="84" s="1"/>
  <c r="W8572" i="84" s="1"/>
  <c r="W8573" i="84" s="1"/>
  <c r="W8574" i="84" s="1"/>
  <c r="W8575" i="84" s="1"/>
  <c r="W8576" i="84" s="1"/>
  <c r="W8577" i="84" s="1"/>
  <c r="W8578" i="84" s="1"/>
  <c r="W8579" i="84" s="1"/>
  <c r="W8580" i="84" s="1"/>
  <c r="W8581" i="84" s="1"/>
  <c r="W8582" i="84" s="1"/>
  <c r="W8583" i="84" s="1"/>
  <c r="W8584" i="84" s="1"/>
  <c r="W8585" i="84" s="1"/>
  <c r="W8586" i="84" s="1"/>
  <c r="W8587" i="84" s="1"/>
  <c r="W8588" i="84" s="1"/>
  <c r="W8589" i="84" s="1"/>
  <c r="W8590" i="84" s="1"/>
  <c r="W8591" i="84" s="1"/>
  <c r="W8592" i="84" s="1"/>
  <c r="W8593" i="84" s="1"/>
  <c r="W8594" i="84" s="1"/>
  <c r="W8595" i="84" s="1"/>
  <c r="W8596" i="84" s="1"/>
  <c r="W8597" i="84" s="1"/>
  <c r="W8598" i="84" s="1"/>
  <c r="W8599" i="84" s="1"/>
  <c r="W8600" i="84" s="1"/>
  <c r="W8601" i="84" s="1"/>
  <c r="W8602" i="84" s="1"/>
  <c r="W8603" i="84" s="1"/>
  <c r="W8604" i="84" s="1"/>
  <c r="W8605" i="84" s="1"/>
  <c r="W8606" i="84" s="1"/>
  <c r="W8607" i="84" s="1"/>
  <c r="W8608" i="84" s="1"/>
  <c r="W8609" i="84" s="1"/>
  <c r="W8610" i="84" s="1"/>
  <c r="W8611" i="84" s="1"/>
  <c r="W8612" i="84" s="1"/>
  <c r="W8613" i="84" s="1"/>
  <c r="W8614" i="84" s="1"/>
  <c r="W8615" i="84" s="1"/>
  <c r="W8616" i="84" s="1"/>
  <c r="W8617" i="84" s="1"/>
  <c r="W8618" i="84" s="1"/>
  <c r="W8619" i="84" s="1"/>
  <c r="W8620" i="84" s="1"/>
  <c r="W8621" i="84" s="1"/>
  <c r="W8622" i="84" s="1"/>
  <c r="W8623" i="84" s="1"/>
  <c r="W8624" i="84" s="1"/>
  <c r="W8625" i="84" s="1"/>
  <c r="W8626" i="84" s="1"/>
  <c r="W8627" i="84" s="1"/>
  <c r="W8628" i="84" s="1"/>
  <c r="W8629" i="84" s="1"/>
  <c r="W8630" i="84" s="1"/>
  <c r="W8631" i="84" s="1"/>
  <c r="W8632" i="84" s="1"/>
  <c r="W8633" i="84" s="1"/>
  <c r="W8634" i="84" s="1"/>
  <c r="W8635" i="84" s="1"/>
  <c r="W8636" i="84" s="1"/>
  <c r="W8637" i="84" s="1"/>
  <c r="W8638" i="84" s="1"/>
  <c r="W8639" i="84" s="1"/>
  <c r="W8640" i="84" s="1"/>
  <c r="W8641" i="84" s="1"/>
  <c r="W8642" i="84" s="1"/>
  <c r="W8643" i="84" s="1"/>
  <c r="W8644" i="84" s="1"/>
  <c r="W8645" i="84" s="1"/>
  <c r="W8646" i="84" s="1"/>
  <c r="W8647" i="84" s="1"/>
  <c r="W8648" i="84" s="1"/>
  <c r="W8649" i="84" s="1"/>
  <c r="W8650" i="84" s="1"/>
  <c r="W8651" i="84" s="1"/>
  <c r="W8652" i="84" s="1"/>
  <c r="W8653" i="84" s="1"/>
  <c r="W8654" i="84" s="1"/>
  <c r="W8655" i="84" s="1"/>
  <c r="W8656" i="84" s="1"/>
  <c r="W8657" i="84" s="1"/>
  <c r="W8658" i="84" s="1"/>
  <c r="W8659" i="84" s="1"/>
  <c r="W8660" i="84" s="1"/>
  <c r="W8661" i="84" s="1"/>
  <c r="W8662" i="84" s="1"/>
  <c r="W8663" i="84" s="1"/>
  <c r="W8664" i="84" s="1"/>
  <c r="W8665" i="84" s="1"/>
  <c r="W8666" i="84" s="1"/>
  <c r="W8667" i="84" s="1"/>
  <c r="W8668" i="84" s="1"/>
  <c r="W8669" i="84" s="1"/>
  <c r="W8670" i="84" s="1"/>
  <c r="W8671" i="84" s="1"/>
  <c r="W8672" i="84" s="1"/>
  <c r="W8673" i="84" s="1"/>
  <c r="W8674" i="84" s="1"/>
  <c r="W8675" i="84" s="1"/>
  <c r="W8676" i="84" s="1"/>
  <c r="W8677" i="84" s="1"/>
  <c r="W8678" i="84" s="1"/>
  <c r="W8679" i="84" s="1"/>
  <c r="W8680" i="84" s="1"/>
  <c r="W8681" i="84" s="1"/>
  <c r="W8682" i="84" s="1"/>
  <c r="W8683" i="84" s="1"/>
  <c r="W8684" i="84" s="1"/>
  <c r="W8685" i="84" s="1"/>
  <c r="W8686" i="84" s="1"/>
  <c r="W8687" i="84" s="1"/>
  <c r="W8688" i="84" s="1"/>
  <c r="W8689" i="84" s="1"/>
  <c r="W8690" i="84" s="1"/>
  <c r="W8691" i="84" s="1"/>
  <c r="W8692" i="84" s="1"/>
  <c r="W8693" i="84" s="1"/>
  <c r="W8694" i="84" s="1"/>
  <c r="W8695" i="84" s="1"/>
  <c r="W8696" i="84" s="1"/>
  <c r="W8697" i="84" s="1"/>
  <c r="W8698" i="84" s="1"/>
  <c r="W8699" i="84" s="1"/>
  <c r="W8700" i="84" s="1"/>
  <c r="W8701" i="84" s="1"/>
  <c r="W8702" i="84" s="1"/>
  <c r="W8703" i="84" s="1"/>
  <c r="W8704" i="84" s="1"/>
  <c r="W8705" i="84" s="1"/>
  <c r="W8706" i="84" s="1"/>
  <c r="W8707" i="84" s="1"/>
  <c r="W8708" i="84" s="1"/>
  <c r="W8709" i="84" s="1"/>
  <c r="W8710" i="84" s="1"/>
  <c r="W8711" i="84" s="1"/>
  <c r="W8712" i="84" s="1"/>
  <c r="W8713" i="84" s="1"/>
  <c r="W8714" i="84" s="1"/>
  <c r="W8715" i="84" s="1"/>
  <c r="W8716" i="84" s="1"/>
  <c r="W8717" i="84" s="1"/>
  <c r="W8718" i="84" s="1"/>
  <c r="W8719" i="84" s="1"/>
  <c r="W8720" i="84" s="1"/>
  <c r="W8721" i="84" s="1"/>
  <c r="W8722" i="84" s="1"/>
  <c r="W8723" i="84" s="1"/>
  <c r="W8724" i="84" s="1"/>
  <c r="W8725" i="84" s="1"/>
  <c r="W8726" i="84" s="1"/>
  <c r="W8727" i="84" s="1"/>
  <c r="W8728" i="84" s="1"/>
  <c r="W8729" i="84" s="1"/>
  <c r="W8730" i="84" s="1"/>
  <c r="W8731" i="84" s="1"/>
  <c r="W8732" i="84" s="1"/>
  <c r="W8733" i="84" s="1"/>
  <c r="W8734" i="84" s="1"/>
  <c r="W8735" i="84" s="1"/>
  <c r="W8736" i="84" s="1"/>
  <c r="W8737" i="84" s="1"/>
  <c r="W8738" i="84" s="1"/>
  <c r="W8739" i="84" s="1"/>
  <c r="W8740" i="84" s="1"/>
  <c r="W8741" i="84" s="1"/>
  <c r="W8742" i="84" s="1"/>
  <c r="W8743" i="84" s="1"/>
  <c r="W8744" i="84" s="1"/>
  <c r="W8745" i="84" s="1"/>
  <c r="W8746" i="84" s="1"/>
  <c r="W8747" i="84" s="1"/>
  <c r="W8748" i="84" s="1"/>
  <c r="W8749" i="84" s="1"/>
  <c r="W8750" i="84" s="1"/>
  <c r="W8751" i="84" s="1"/>
  <c r="W8752" i="84" s="1"/>
  <c r="W8753" i="84" s="1"/>
  <c r="W8754" i="84" s="1"/>
  <c r="W8755" i="84" s="1"/>
  <c r="W8756" i="84" s="1"/>
  <c r="W8757" i="84" s="1"/>
  <c r="W8758" i="84" s="1"/>
  <c r="W8759" i="84" s="1"/>
  <c r="W8760" i="84" s="1"/>
  <c r="W8761" i="84" s="1"/>
  <c r="W8762" i="84" s="1"/>
  <c r="W8763" i="84" s="1"/>
  <c r="W8764" i="84" s="1"/>
  <c r="W8765" i="84" s="1"/>
  <c r="W8766" i="84" s="1"/>
  <c r="W8767" i="84" s="1"/>
  <c r="W8768" i="84" s="1"/>
  <c r="W8769" i="84" s="1"/>
  <c r="W8770" i="84" s="1"/>
  <c r="W8771" i="84" s="1"/>
  <c r="W8772" i="84" s="1"/>
  <c r="W8773" i="84" s="1"/>
  <c r="W8774" i="84" s="1"/>
  <c r="W8775" i="84" s="1"/>
  <c r="W8776" i="84" s="1"/>
  <c r="W8777" i="84" s="1"/>
  <c r="W8778" i="84" s="1"/>
  <c r="W8779" i="84" s="1"/>
  <c r="W8780" i="84" s="1"/>
  <c r="W8781" i="84" s="1"/>
  <c r="W8782" i="84" s="1"/>
  <c r="W8783" i="84" s="1"/>
  <c r="W8784" i="84" s="1"/>
  <c r="W8785" i="84" s="1"/>
  <c r="W8786" i="84" s="1"/>
  <c r="W8787" i="84" s="1"/>
  <c r="W8788" i="84" s="1"/>
  <c r="W8789" i="84" s="1"/>
  <c r="W8790" i="84" s="1"/>
  <c r="W8791" i="84" s="1"/>
  <c r="W8792" i="84" s="1"/>
  <c r="W8793" i="84" s="1"/>
  <c r="W8794" i="84" s="1"/>
  <c r="W8795" i="84" s="1"/>
  <c r="W8796" i="84" s="1"/>
  <c r="W8797" i="84" s="1"/>
  <c r="W8798" i="84" s="1"/>
  <c r="W8799" i="84" s="1"/>
  <c r="W8800" i="84" s="1"/>
  <c r="W8801" i="84" s="1"/>
  <c r="W8802" i="84" s="1"/>
  <c r="W8803" i="84" s="1"/>
  <c r="W8804" i="84" s="1"/>
  <c r="W8805" i="84" s="1"/>
  <c r="W8806" i="84" s="1"/>
  <c r="W8807" i="84" s="1"/>
  <c r="W8808" i="84" s="1"/>
  <c r="W8809" i="84" s="1"/>
  <c r="W8810" i="84" s="1"/>
  <c r="W8811" i="84" s="1"/>
  <c r="W8812" i="84" s="1"/>
  <c r="W8813" i="84" s="1"/>
  <c r="W8814" i="84" s="1"/>
  <c r="W8815" i="84" s="1"/>
  <c r="W8816" i="84" s="1"/>
  <c r="W8817" i="84" s="1"/>
  <c r="W8818" i="84" s="1"/>
  <c r="W8819" i="84" s="1"/>
  <c r="W8820" i="84" s="1"/>
  <c r="W8821" i="84" s="1"/>
  <c r="W8822" i="84" s="1"/>
  <c r="W8823" i="84" s="1"/>
  <c r="W8824" i="84" s="1"/>
  <c r="W8825" i="84" s="1"/>
  <c r="W8826" i="84" s="1"/>
  <c r="W8827" i="84" s="1"/>
  <c r="W8828" i="84" s="1"/>
  <c r="W8829" i="84" s="1"/>
  <c r="W8830" i="84" s="1"/>
  <c r="W8831" i="84" s="1"/>
  <c r="W8832" i="84" s="1"/>
  <c r="W8833" i="84" s="1"/>
  <c r="W8834" i="84" s="1"/>
  <c r="W8835" i="84" s="1"/>
  <c r="W8836" i="84" s="1"/>
  <c r="W8837" i="84" s="1"/>
  <c r="W8838" i="84" s="1"/>
  <c r="W8839" i="84" s="1"/>
  <c r="W8840" i="84" s="1"/>
  <c r="W8841" i="84" s="1"/>
  <c r="W8842" i="84" s="1"/>
  <c r="W8843" i="84" s="1"/>
  <c r="W8844" i="84" s="1"/>
  <c r="W8845" i="84" s="1"/>
  <c r="W8846" i="84" s="1"/>
  <c r="W8847" i="84" s="1"/>
  <c r="W8848" i="84" s="1"/>
  <c r="W8849" i="84" s="1"/>
  <c r="W8850" i="84" s="1"/>
  <c r="W8851" i="84" s="1"/>
  <c r="W8852" i="84" s="1"/>
  <c r="W8853" i="84" s="1"/>
  <c r="W8854" i="84" s="1"/>
  <c r="W8855" i="84" s="1"/>
  <c r="W8856" i="84" s="1"/>
  <c r="W8857" i="84" s="1"/>
  <c r="W8858" i="84" s="1"/>
  <c r="W8859" i="84" s="1"/>
  <c r="W8860" i="84" s="1"/>
  <c r="W8861" i="84" s="1"/>
  <c r="W8862" i="84" s="1"/>
  <c r="W8863" i="84" s="1"/>
  <c r="W8864" i="84" s="1"/>
  <c r="W8865" i="84" s="1"/>
  <c r="W8866" i="84" s="1"/>
  <c r="W8867" i="84" s="1"/>
  <c r="W8868" i="84" s="1"/>
  <c r="W8869" i="84" s="1"/>
  <c r="W8870" i="84" s="1"/>
  <c r="W8871" i="84" s="1"/>
  <c r="W8872" i="84" s="1"/>
  <c r="W8873" i="84" s="1"/>
  <c r="W8874" i="84" s="1"/>
  <c r="W8875" i="84" s="1"/>
  <c r="W8876" i="84" s="1"/>
  <c r="W8877" i="84" s="1"/>
  <c r="W8878" i="84" s="1"/>
  <c r="W8879" i="84" s="1"/>
  <c r="W8880" i="84" s="1"/>
  <c r="W8881" i="84" s="1"/>
  <c r="W8882" i="84" s="1"/>
  <c r="W8883" i="84" s="1"/>
  <c r="W8884" i="84" s="1"/>
  <c r="W8885" i="84" s="1"/>
  <c r="W8886" i="84" s="1"/>
  <c r="W8887" i="84" s="1"/>
  <c r="W8888" i="84" s="1"/>
  <c r="W8889" i="84" s="1"/>
  <c r="W8890" i="84" s="1"/>
  <c r="W8891" i="84" s="1"/>
  <c r="W8892" i="84" s="1"/>
  <c r="W8893" i="84" s="1"/>
  <c r="W8894" i="84" s="1"/>
  <c r="W8895" i="84" s="1"/>
  <c r="W8896" i="84" s="1"/>
  <c r="W8897" i="84" s="1"/>
  <c r="W8898" i="84" s="1"/>
  <c r="W8899" i="84" s="1"/>
  <c r="W8900" i="84" s="1"/>
  <c r="W8901" i="84" s="1"/>
  <c r="W8902" i="84" s="1"/>
  <c r="W8903" i="84" s="1"/>
  <c r="W8904" i="84" s="1"/>
  <c r="W8905" i="84" s="1"/>
  <c r="W8906" i="84" s="1"/>
  <c r="W8907" i="84" s="1"/>
  <c r="W8908" i="84" s="1"/>
  <c r="W8909" i="84" s="1"/>
  <c r="W8910" i="84" s="1"/>
  <c r="W8911" i="84" s="1"/>
  <c r="W8912" i="84" s="1"/>
  <c r="W8913" i="84" s="1"/>
  <c r="W8914" i="84" s="1"/>
  <c r="W8915" i="84" s="1"/>
  <c r="W8916" i="84" s="1"/>
  <c r="W8917" i="84" s="1"/>
  <c r="W8918" i="84" s="1"/>
  <c r="W8919" i="84" s="1"/>
  <c r="W8920" i="84" s="1"/>
  <c r="W8921" i="84" s="1"/>
  <c r="W8922" i="84" s="1"/>
  <c r="W8923" i="84" s="1"/>
  <c r="W8924" i="84" s="1"/>
  <c r="W8925" i="84" s="1"/>
  <c r="W8926" i="84" s="1"/>
  <c r="W8927" i="84" s="1"/>
  <c r="W8928" i="84" s="1"/>
  <c r="W8929" i="84" s="1"/>
  <c r="W8930" i="84" s="1"/>
  <c r="W8931" i="84" s="1"/>
  <c r="W8932" i="84" s="1"/>
  <c r="W8933" i="84" s="1"/>
  <c r="W8934" i="84" s="1"/>
  <c r="W8935" i="84" s="1"/>
  <c r="W8936" i="84" s="1"/>
  <c r="W8937" i="84" s="1"/>
  <c r="W8938" i="84" s="1"/>
  <c r="W8939" i="84" s="1"/>
  <c r="W8940" i="84" s="1"/>
  <c r="W8941" i="84" s="1"/>
  <c r="W8942" i="84" s="1"/>
  <c r="W8943" i="84" s="1"/>
  <c r="W8944" i="84" s="1"/>
  <c r="W8945" i="84" s="1"/>
  <c r="W8946" i="84" s="1"/>
  <c r="W8947" i="84" s="1"/>
  <c r="W8948" i="84" s="1"/>
  <c r="W8949" i="84" s="1"/>
  <c r="W8950" i="84" s="1"/>
  <c r="W8951" i="84" s="1"/>
  <c r="W8952" i="84" s="1"/>
  <c r="W8953" i="84" s="1"/>
  <c r="W8954" i="84" s="1"/>
  <c r="W8955" i="84" s="1"/>
  <c r="W8956" i="84" s="1"/>
  <c r="W8957" i="84" s="1"/>
  <c r="W8958" i="84" s="1"/>
  <c r="W8959" i="84" s="1"/>
  <c r="W8960" i="84" s="1"/>
  <c r="W8961" i="84" s="1"/>
  <c r="W8962" i="84" s="1"/>
  <c r="W8963" i="84" s="1"/>
  <c r="W8964" i="84" s="1"/>
  <c r="W8965" i="84" s="1"/>
  <c r="W8966" i="84" s="1"/>
  <c r="W8967" i="84" s="1"/>
  <c r="W8968" i="84" s="1"/>
  <c r="W8969" i="84" s="1"/>
  <c r="W8970" i="84" s="1"/>
  <c r="W8971" i="84" s="1"/>
  <c r="W8972" i="84" s="1"/>
  <c r="W8973" i="84" s="1"/>
  <c r="W8974" i="84" s="1"/>
  <c r="W8975" i="84" s="1"/>
  <c r="W8976" i="84" s="1"/>
  <c r="W8977" i="84" s="1"/>
  <c r="W8978" i="84" s="1"/>
  <c r="W8979" i="84" s="1"/>
  <c r="W8980" i="84" s="1"/>
  <c r="W8981" i="84" s="1"/>
  <c r="W8982" i="84" s="1"/>
  <c r="W8983" i="84" s="1"/>
  <c r="W8984" i="84" s="1"/>
  <c r="W8985" i="84" s="1"/>
  <c r="W8986" i="84" s="1"/>
  <c r="W8987" i="84" s="1"/>
  <c r="W8988" i="84" s="1"/>
  <c r="W8989" i="84" s="1"/>
  <c r="W8990" i="84" s="1"/>
  <c r="W8991" i="84" s="1"/>
  <c r="W8992" i="84" s="1"/>
  <c r="W8993" i="84" s="1"/>
  <c r="W8994" i="84" s="1"/>
  <c r="W8995" i="84" s="1"/>
  <c r="W8996" i="84" s="1"/>
  <c r="W8997" i="84" s="1"/>
  <c r="W8998" i="84" s="1"/>
  <c r="W8999" i="84" s="1"/>
  <c r="W9000" i="84" s="1"/>
  <c r="W9001" i="84" s="1"/>
  <c r="W9002" i="84" s="1"/>
  <c r="W9003" i="84" s="1"/>
  <c r="W9004" i="84" s="1"/>
  <c r="W9005" i="84" s="1"/>
  <c r="W9006" i="84" s="1"/>
  <c r="W9007" i="84" s="1"/>
  <c r="W9008" i="84" s="1"/>
  <c r="W9009" i="84" s="1"/>
  <c r="W9010" i="84" s="1"/>
  <c r="W9011" i="84" s="1"/>
  <c r="W9012" i="84" s="1"/>
  <c r="W9013" i="84" s="1"/>
  <c r="W9014" i="84" s="1"/>
  <c r="W9015" i="84" s="1"/>
  <c r="W9016" i="84" s="1"/>
  <c r="W9017" i="84" s="1"/>
  <c r="W9018" i="84" s="1"/>
  <c r="W9019" i="84" s="1"/>
  <c r="W9020" i="84" s="1"/>
  <c r="W9021" i="84" s="1"/>
  <c r="W9022" i="84" s="1"/>
  <c r="W9023" i="84" s="1"/>
  <c r="W9024" i="84" s="1"/>
  <c r="W9025" i="84" s="1"/>
  <c r="W9026" i="84" s="1"/>
  <c r="W9027" i="84" s="1"/>
  <c r="W9028" i="84" s="1"/>
  <c r="W9029" i="84" s="1"/>
  <c r="W9030" i="84" s="1"/>
  <c r="W9031" i="84" s="1"/>
  <c r="W9032" i="84" s="1"/>
  <c r="W9033" i="84" s="1"/>
  <c r="W9034" i="84" s="1"/>
  <c r="W9035" i="84" s="1"/>
  <c r="W9036" i="84" s="1"/>
  <c r="W9037" i="84" s="1"/>
  <c r="W9038" i="84" s="1"/>
  <c r="W9039" i="84" s="1"/>
  <c r="W9040" i="84" s="1"/>
  <c r="W9041" i="84" s="1"/>
  <c r="W9042" i="84" s="1"/>
  <c r="W9043" i="84" s="1"/>
  <c r="W9044" i="84" s="1"/>
  <c r="W9045" i="84" s="1"/>
  <c r="W9046" i="84" s="1"/>
  <c r="W9047" i="84" s="1"/>
  <c r="W9048" i="84" s="1"/>
  <c r="W9049" i="84" s="1"/>
  <c r="W9050" i="84" s="1"/>
  <c r="W9051" i="84" s="1"/>
  <c r="W9052" i="84" s="1"/>
  <c r="W9053" i="84" s="1"/>
  <c r="W9054" i="84" s="1"/>
  <c r="W9055" i="84" s="1"/>
  <c r="W9056" i="84" s="1"/>
  <c r="W9057" i="84" s="1"/>
  <c r="W9058" i="84" s="1"/>
  <c r="W9059" i="84" s="1"/>
  <c r="W9060" i="84" s="1"/>
  <c r="W9061" i="84" s="1"/>
  <c r="W9062" i="84" s="1"/>
  <c r="W9063" i="84" s="1"/>
  <c r="W9064" i="84" s="1"/>
  <c r="W9065" i="84" s="1"/>
  <c r="W9066" i="84" s="1"/>
  <c r="W9067" i="84" s="1"/>
  <c r="W9068" i="84" s="1"/>
  <c r="W9069" i="84" s="1"/>
  <c r="W9070" i="84" s="1"/>
  <c r="W9071" i="84" s="1"/>
  <c r="W9072" i="84" s="1"/>
  <c r="W9073" i="84" s="1"/>
  <c r="W9074" i="84" s="1"/>
  <c r="W9075" i="84" s="1"/>
  <c r="W9076" i="84" s="1"/>
  <c r="W9077" i="84" s="1"/>
  <c r="W9078" i="84" s="1"/>
  <c r="W9079" i="84" s="1"/>
  <c r="W9080" i="84" s="1"/>
  <c r="W9081" i="84" s="1"/>
  <c r="W9082" i="84" s="1"/>
  <c r="W9083" i="84" s="1"/>
  <c r="W9084" i="84" s="1"/>
  <c r="W9085" i="84" s="1"/>
  <c r="W9086" i="84" s="1"/>
  <c r="W9087" i="84" s="1"/>
  <c r="W9088" i="84" s="1"/>
  <c r="W9089" i="84" s="1"/>
  <c r="W9090" i="84" s="1"/>
  <c r="W9091" i="84" s="1"/>
  <c r="W9092" i="84" s="1"/>
  <c r="W9093" i="84" s="1"/>
  <c r="W9094" i="84" s="1"/>
  <c r="W9095" i="84" s="1"/>
  <c r="W9096" i="84" s="1"/>
  <c r="W9097" i="84" s="1"/>
  <c r="W9098" i="84" s="1"/>
  <c r="W9099" i="84" s="1"/>
  <c r="W9100" i="84" s="1"/>
  <c r="W9101" i="84" s="1"/>
  <c r="W9102" i="84" s="1"/>
  <c r="W9103" i="84" s="1"/>
  <c r="W9104" i="84" s="1"/>
  <c r="W9105" i="84" s="1"/>
  <c r="W9106" i="84" s="1"/>
  <c r="W9107" i="84" s="1"/>
  <c r="W9108" i="84" s="1"/>
  <c r="W9109" i="84" s="1"/>
  <c r="W9110" i="84" s="1"/>
  <c r="W9111" i="84" s="1"/>
  <c r="W9112" i="84" s="1"/>
  <c r="W9113" i="84" s="1"/>
  <c r="W9114" i="84" s="1"/>
  <c r="W9115" i="84" s="1"/>
  <c r="W9116" i="84" s="1"/>
  <c r="W9117" i="84" s="1"/>
  <c r="W9118" i="84" s="1"/>
  <c r="W9119" i="84" s="1"/>
  <c r="W9120" i="84" s="1"/>
  <c r="W9121" i="84" s="1"/>
  <c r="W9122" i="84" s="1"/>
  <c r="W9123" i="84" s="1"/>
  <c r="W9124" i="84" s="1"/>
  <c r="W9125" i="84" s="1"/>
  <c r="W9126" i="84" s="1"/>
  <c r="W9127" i="84" s="1"/>
  <c r="W9128" i="84" s="1"/>
  <c r="W9129" i="84" s="1"/>
  <c r="W9130" i="84" s="1"/>
  <c r="W9131" i="84" s="1"/>
  <c r="W9132" i="84" s="1"/>
  <c r="W9133" i="84" s="1"/>
  <c r="W9134" i="84" s="1"/>
  <c r="W9135" i="84" s="1"/>
  <c r="W9136" i="84" s="1"/>
  <c r="W9137" i="84" s="1"/>
  <c r="W9138" i="84" s="1"/>
  <c r="W9139" i="84" s="1"/>
  <c r="W9140" i="84" s="1"/>
  <c r="W9141" i="84" s="1"/>
  <c r="W9142" i="84" s="1"/>
  <c r="W9143" i="84" s="1"/>
  <c r="W9144" i="84" s="1"/>
  <c r="W9145" i="84" s="1"/>
  <c r="W9146" i="84" s="1"/>
  <c r="W9147" i="84" s="1"/>
  <c r="W9148" i="84" s="1"/>
  <c r="W9149" i="84" s="1"/>
  <c r="W9150" i="84" s="1"/>
  <c r="W9151" i="84" s="1"/>
  <c r="W9152" i="84" s="1"/>
  <c r="W9153" i="84" s="1"/>
  <c r="W9154" i="84" s="1"/>
  <c r="W9155" i="84" s="1"/>
  <c r="W9156" i="84" s="1"/>
  <c r="W9157" i="84" s="1"/>
  <c r="W9158" i="84" s="1"/>
  <c r="W9159" i="84" s="1"/>
  <c r="W9160" i="84" s="1"/>
  <c r="W9161" i="84" s="1"/>
  <c r="W9162" i="84" s="1"/>
  <c r="W9163" i="84" s="1"/>
  <c r="W9164" i="84" s="1"/>
  <c r="W9165" i="84" s="1"/>
  <c r="W9166" i="84" s="1"/>
  <c r="W9167" i="84" s="1"/>
  <c r="W9168" i="84" s="1"/>
  <c r="W9169" i="84" s="1"/>
  <c r="W9170" i="84" s="1"/>
  <c r="W9171" i="84" s="1"/>
  <c r="W9172" i="84" s="1"/>
  <c r="W9173" i="84" s="1"/>
  <c r="W9174" i="84" s="1"/>
  <c r="W9175" i="84" s="1"/>
  <c r="W9176" i="84" s="1"/>
  <c r="W9177" i="84" s="1"/>
  <c r="W9178" i="84" s="1"/>
  <c r="W9179" i="84" s="1"/>
  <c r="W9180" i="84" s="1"/>
  <c r="W9181" i="84" s="1"/>
  <c r="W9182" i="84" s="1"/>
  <c r="W9183" i="84" s="1"/>
  <c r="W9184" i="84" s="1"/>
  <c r="W9185" i="84" s="1"/>
  <c r="W9186" i="84" s="1"/>
  <c r="W9187" i="84" s="1"/>
  <c r="W9188" i="84" s="1"/>
  <c r="W9189" i="84" s="1"/>
  <c r="W9190" i="84" s="1"/>
  <c r="W9191" i="84" s="1"/>
  <c r="W9192" i="84" s="1"/>
  <c r="W9193" i="84" s="1"/>
  <c r="W9194" i="84" s="1"/>
  <c r="W9195" i="84" s="1"/>
  <c r="W9196" i="84" s="1"/>
  <c r="W9197" i="84" s="1"/>
  <c r="W9198" i="84" s="1"/>
  <c r="W9199" i="84" s="1"/>
  <c r="W9200" i="84" s="1"/>
  <c r="W9201" i="84" s="1"/>
  <c r="W9202" i="84" s="1"/>
  <c r="W9203" i="84" s="1"/>
  <c r="W9204" i="84" s="1"/>
  <c r="W9205" i="84" s="1"/>
  <c r="W9206" i="84" s="1"/>
  <c r="W9207" i="84" s="1"/>
  <c r="W9208" i="84" s="1"/>
  <c r="W9209" i="84" s="1"/>
  <c r="W9210" i="84" s="1"/>
  <c r="W9211" i="84" s="1"/>
  <c r="W9212" i="84" s="1"/>
  <c r="W9213" i="84" s="1"/>
  <c r="W9214" i="84" s="1"/>
  <c r="W9215" i="84" s="1"/>
  <c r="W9216" i="84" s="1"/>
  <c r="W9217" i="84" s="1"/>
  <c r="W9218" i="84" s="1"/>
  <c r="W9219" i="84" s="1"/>
  <c r="W9220" i="84" s="1"/>
  <c r="W9221" i="84" s="1"/>
  <c r="W9222" i="84" s="1"/>
  <c r="W9223" i="84" s="1"/>
  <c r="W9224" i="84" s="1"/>
  <c r="W9225" i="84" s="1"/>
  <c r="W9226" i="84" s="1"/>
  <c r="W9227" i="84" s="1"/>
  <c r="W9228" i="84" s="1"/>
  <c r="W9229" i="84" s="1"/>
  <c r="W9230" i="84" s="1"/>
  <c r="W9231" i="84" s="1"/>
  <c r="W9232" i="84" s="1"/>
  <c r="W9233" i="84" s="1"/>
  <c r="W9234" i="84" s="1"/>
  <c r="W9235" i="84" s="1"/>
  <c r="W9236" i="84" s="1"/>
  <c r="W9237" i="84" s="1"/>
  <c r="W9238" i="84" s="1"/>
  <c r="W9239" i="84" s="1"/>
  <c r="W9240" i="84" s="1"/>
  <c r="W9241" i="84" s="1"/>
  <c r="W9242" i="84" s="1"/>
  <c r="W9243" i="84" s="1"/>
  <c r="W9244" i="84" s="1"/>
  <c r="W9245" i="84" s="1"/>
  <c r="W9246" i="84" s="1"/>
  <c r="W9247" i="84" s="1"/>
  <c r="W9248" i="84" s="1"/>
  <c r="W9249" i="84" s="1"/>
  <c r="W9250" i="84" s="1"/>
  <c r="W9251" i="84" s="1"/>
  <c r="W9252" i="84" s="1"/>
  <c r="W9253" i="84" s="1"/>
  <c r="W9254" i="84" s="1"/>
  <c r="W9255" i="84" s="1"/>
  <c r="W9256" i="84" s="1"/>
  <c r="W9257" i="84" s="1"/>
  <c r="W9258" i="84" s="1"/>
  <c r="W9259" i="84" s="1"/>
  <c r="W9260" i="84" s="1"/>
  <c r="W9261" i="84" s="1"/>
  <c r="W9262" i="84" s="1"/>
  <c r="W9263" i="84" s="1"/>
  <c r="W9264" i="84" s="1"/>
  <c r="W9265" i="84" s="1"/>
  <c r="W9266" i="84" s="1"/>
  <c r="W9267" i="84" s="1"/>
  <c r="W9268" i="84" s="1"/>
  <c r="W9269" i="84" s="1"/>
  <c r="W9270" i="84" s="1"/>
  <c r="W9271" i="84" s="1"/>
  <c r="W9272" i="84" s="1"/>
  <c r="W9273" i="84" s="1"/>
  <c r="W9274" i="84" s="1"/>
  <c r="W9275" i="84" s="1"/>
  <c r="W9276" i="84" s="1"/>
  <c r="W9277" i="84" s="1"/>
  <c r="W9278" i="84" s="1"/>
  <c r="W9279" i="84" s="1"/>
  <c r="W9280" i="84" s="1"/>
  <c r="W9281" i="84" s="1"/>
  <c r="W9282" i="84" s="1"/>
  <c r="W9283" i="84" s="1"/>
  <c r="W9284" i="84" s="1"/>
  <c r="W9285" i="84" s="1"/>
  <c r="W9286" i="84" s="1"/>
  <c r="W9287" i="84" s="1"/>
  <c r="W9288" i="84" s="1"/>
  <c r="W9289" i="84" s="1"/>
  <c r="W9290" i="84" s="1"/>
  <c r="W9291" i="84" s="1"/>
  <c r="W9292" i="84" s="1"/>
  <c r="W9293" i="84" s="1"/>
  <c r="W9294" i="84" s="1"/>
  <c r="W9295" i="84" s="1"/>
  <c r="W9296" i="84" s="1"/>
  <c r="W9297" i="84" s="1"/>
  <c r="W9298" i="84" s="1"/>
  <c r="W9299" i="84" s="1"/>
  <c r="W9300" i="84" s="1"/>
  <c r="W9301" i="84" s="1"/>
  <c r="W9302" i="84" s="1"/>
  <c r="W9303" i="84" s="1"/>
  <c r="W9304" i="84" s="1"/>
  <c r="W9305" i="84" s="1"/>
  <c r="W9306" i="84" s="1"/>
  <c r="W9307" i="84" s="1"/>
  <c r="W9308" i="84" s="1"/>
  <c r="W9309" i="84" s="1"/>
  <c r="W9310" i="84" s="1"/>
  <c r="W9311" i="84" s="1"/>
  <c r="W9312" i="84" s="1"/>
  <c r="W9313" i="84" s="1"/>
  <c r="W9314" i="84" s="1"/>
  <c r="W9315" i="84" s="1"/>
  <c r="W9316" i="84" s="1"/>
  <c r="W9317" i="84" s="1"/>
  <c r="W9318" i="84" s="1"/>
  <c r="W9319" i="84" s="1"/>
  <c r="W9320" i="84" s="1"/>
  <c r="W9321" i="84" s="1"/>
  <c r="W9322" i="84" s="1"/>
  <c r="W9323" i="84" s="1"/>
  <c r="W9324" i="84" s="1"/>
  <c r="W9325" i="84" s="1"/>
  <c r="W9326" i="84" s="1"/>
  <c r="W9327" i="84" s="1"/>
  <c r="W9328" i="84" s="1"/>
  <c r="W9329" i="84" s="1"/>
  <c r="W9330" i="84" s="1"/>
  <c r="W9331" i="84" s="1"/>
  <c r="W9332" i="84" s="1"/>
  <c r="W9333" i="84" s="1"/>
  <c r="W9334" i="84" s="1"/>
  <c r="W9335" i="84" s="1"/>
  <c r="W9336" i="84" s="1"/>
  <c r="W9337" i="84" s="1"/>
  <c r="W9338" i="84" s="1"/>
  <c r="W9339" i="84" s="1"/>
  <c r="W9340" i="84" s="1"/>
  <c r="W9341" i="84" s="1"/>
  <c r="W9342" i="84" s="1"/>
  <c r="W9343" i="84" s="1"/>
  <c r="W9344" i="84" s="1"/>
  <c r="W9345" i="84" s="1"/>
  <c r="W9346" i="84" s="1"/>
  <c r="W9347" i="84" s="1"/>
  <c r="W9348" i="84" s="1"/>
  <c r="W9349" i="84" s="1"/>
  <c r="W9350" i="84" s="1"/>
  <c r="W9351" i="84" s="1"/>
  <c r="W9352" i="84" s="1"/>
  <c r="W9353" i="84" s="1"/>
  <c r="W9354" i="84" s="1"/>
  <c r="W9355" i="84" s="1"/>
  <c r="W9356" i="84" s="1"/>
  <c r="W9357" i="84" s="1"/>
  <c r="W9358" i="84" s="1"/>
  <c r="W9359" i="84" s="1"/>
  <c r="W9360" i="84" s="1"/>
  <c r="W9361" i="84" s="1"/>
  <c r="W9362" i="84" s="1"/>
  <c r="W9363" i="84" s="1"/>
  <c r="W9364" i="84" s="1"/>
  <c r="W9365" i="84" s="1"/>
  <c r="W9366" i="84" s="1"/>
  <c r="W9367" i="84" s="1"/>
  <c r="W9368" i="84" s="1"/>
  <c r="W9369" i="84" s="1"/>
  <c r="W9370" i="84" s="1"/>
  <c r="W9371" i="84" s="1"/>
  <c r="W9372" i="84" s="1"/>
  <c r="W9373" i="84" s="1"/>
  <c r="W9374" i="84" s="1"/>
  <c r="W9375" i="84" s="1"/>
  <c r="W9376" i="84" s="1"/>
  <c r="W9377" i="84" s="1"/>
  <c r="W9378" i="84" s="1"/>
  <c r="W9379" i="84" s="1"/>
  <c r="W9380" i="84" s="1"/>
  <c r="W9381" i="84" s="1"/>
  <c r="W9382" i="84" s="1"/>
  <c r="W9383" i="84" s="1"/>
  <c r="W9384" i="84" s="1"/>
  <c r="W9385" i="84" s="1"/>
  <c r="W9386" i="84" s="1"/>
  <c r="W9387" i="84" s="1"/>
  <c r="W9388" i="84" s="1"/>
  <c r="W9389" i="84" s="1"/>
  <c r="W9390" i="84" s="1"/>
  <c r="W9391" i="84" s="1"/>
  <c r="W9392" i="84" s="1"/>
  <c r="W9393" i="84" s="1"/>
  <c r="W9394" i="84" s="1"/>
  <c r="W9395" i="84" s="1"/>
  <c r="W9396" i="84" s="1"/>
  <c r="W9397" i="84" s="1"/>
  <c r="W9398" i="84" s="1"/>
  <c r="W9399" i="84" s="1"/>
  <c r="W9400" i="84" s="1"/>
  <c r="W9401" i="84" s="1"/>
  <c r="W9402" i="84" s="1"/>
  <c r="W9403" i="84" s="1"/>
  <c r="W9404" i="84" s="1"/>
  <c r="W9405" i="84" s="1"/>
  <c r="W9406" i="84" s="1"/>
  <c r="W9407" i="84" s="1"/>
  <c r="W9408" i="84" s="1"/>
  <c r="W9409" i="84" s="1"/>
  <c r="W9410" i="84" s="1"/>
  <c r="W9411" i="84" s="1"/>
  <c r="W9412" i="84" s="1"/>
  <c r="W9413" i="84" s="1"/>
  <c r="W9414" i="84" s="1"/>
  <c r="W9415" i="84" s="1"/>
  <c r="W9416" i="84" s="1"/>
  <c r="W9417" i="84" s="1"/>
  <c r="W9418" i="84" s="1"/>
  <c r="W9419" i="84" s="1"/>
  <c r="W9420" i="84" s="1"/>
  <c r="W9421" i="84" s="1"/>
  <c r="W9422" i="84" s="1"/>
  <c r="W9423" i="84" s="1"/>
  <c r="W9424" i="84" s="1"/>
  <c r="W9425" i="84" s="1"/>
  <c r="W9426" i="84" s="1"/>
  <c r="W9427" i="84" s="1"/>
  <c r="W9428" i="84" s="1"/>
  <c r="W9429" i="84" s="1"/>
  <c r="W9430" i="84" s="1"/>
  <c r="W9431" i="84" s="1"/>
  <c r="W9432" i="84" s="1"/>
  <c r="W9433" i="84" s="1"/>
  <c r="W9434" i="84" s="1"/>
  <c r="W9435" i="84" s="1"/>
  <c r="W9436" i="84" s="1"/>
  <c r="W9437" i="84" s="1"/>
  <c r="W9438" i="84" s="1"/>
  <c r="W9439" i="84" s="1"/>
  <c r="W9440" i="84" s="1"/>
  <c r="W9441" i="84" s="1"/>
  <c r="W9442" i="84" s="1"/>
  <c r="W9443" i="84" s="1"/>
  <c r="W9444" i="84" s="1"/>
  <c r="W9445" i="84" s="1"/>
  <c r="W9446" i="84" s="1"/>
  <c r="W9447" i="84" s="1"/>
  <c r="W9448" i="84" s="1"/>
  <c r="W9449" i="84" s="1"/>
  <c r="W9450" i="84" s="1"/>
  <c r="W9451" i="84" s="1"/>
  <c r="W9452" i="84" s="1"/>
  <c r="W9453" i="84" s="1"/>
  <c r="W9454" i="84" s="1"/>
  <c r="W9455" i="84" s="1"/>
  <c r="W9456" i="84" s="1"/>
  <c r="W9457" i="84" s="1"/>
  <c r="W9458" i="84" s="1"/>
  <c r="W9459" i="84" s="1"/>
  <c r="W9460" i="84" s="1"/>
  <c r="W9461" i="84" s="1"/>
  <c r="W9462" i="84" s="1"/>
  <c r="W9463" i="84" s="1"/>
  <c r="W9464" i="84" s="1"/>
  <c r="W9465" i="84" s="1"/>
  <c r="W9466" i="84" s="1"/>
  <c r="W9467" i="84" s="1"/>
  <c r="W9468" i="84" s="1"/>
  <c r="W9469" i="84" s="1"/>
  <c r="W9470" i="84" s="1"/>
  <c r="W9471" i="84" s="1"/>
  <c r="W9472" i="84" s="1"/>
  <c r="W9473" i="84" s="1"/>
  <c r="W9474" i="84" s="1"/>
  <c r="W9475" i="84" s="1"/>
  <c r="W9476" i="84" s="1"/>
  <c r="W9477" i="84" s="1"/>
  <c r="W9478" i="84" s="1"/>
  <c r="W9479" i="84" s="1"/>
  <c r="W9480" i="84" s="1"/>
  <c r="W9481" i="84" s="1"/>
  <c r="W9482" i="84" s="1"/>
  <c r="W9483" i="84" s="1"/>
  <c r="W9484" i="84" s="1"/>
  <c r="W9485" i="84" s="1"/>
  <c r="W9486" i="84" s="1"/>
  <c r="W9487" i="84" s="1"/>
  <c r="W9488" i="84" s="1"/>
  <c r="W9489" i="84" s="1"/>
  <c r="W9490" i="84" s="1"/>
  <c r="W9491" i="84" s="1"/>
  <c r="W9492" i="84" s="1"/>
  <c r="W9493" i="84" s="1"/>
  <c r="W9494" i="84" s="1"/>
  <c r="W9495" i="84" s="1"/>
  <c r="W9496" i="84" s="1"/>
  <c r="W9497" i="84" s="1"/>
  <c r="W9498" i="84" s="1"/>
  <c r="W9499" i="84" s="1"/>
  <c r="W9500" i="84" s="1"/>
  <c r="W9501" i="84" s="1"/>
  <c r="W9502" i="84" s="1"/>
  <c r="W9503" i="84" s="1"/>
  <c r="W9504" i="84" s="1"/>
  <c r="W9505" i="84" s="1"/>
  <c r="W9506" i="84" s="1"/>
  <c r="W9507" i="84" s="1"/>
  <c r="W9508" i="84" s="1"/>
  <c r="W9509" i="84" s="1"/>
  <c r="W9510" i="84" s="1"/>
  <c r="W9511" i="84" s="1"/>
  <c r="W9512" i="84" s="1"/>
  <c r="W9513" i="84" s="1"/>
  <c r="W9514" i="84" s="1"/>
  <c r="W9515" i="84" s="1"/>
  <c r="W9516" i="84" s="1"/>
  <c r="W9517" i="84" s="1"/>
  <c r="W9518" i="84" s="1"/>
  <c r="W9519" i="84" s="1"/>
  <c r="W9520" i="84" s="1"/>
  <c r="W9521" i="84" s="1"/>
  <c r="W9522" i="84" s="1"/>
  <c r="W9523" i="84" s="1"/>
  <c r="W9524" i="84" s="1"/>
  <c r="W9525" i="84" s="1"/>
  <c r="W9526" i="84" s="1"/>
  <c r="W9527" i="84" s="1"/>
  <c r="W9528" i="84" s="1"/>
  <c r="W9529" i="84" s="1"/>
  <c r="W9530" i="84" s="1"/>
  <c r="W9531" i="84" s="1"/>
  <c r="W9532" i="84" s="1"/>
  <c r="W9533" i="84" s="1"/>
  <c r="W9534" i="84" s="1"/>
  <c r="W9535" i="84" s="1"/>
  <c r="W9536" i="84" s="1"/>
  <c r="W9537" i="84" s="1"/>
  <c r="W9538" i="84" s="1"/>
  <c r="W9539" i="84" s="1"/>
  <c r="W9540" i="84" s="1"/>
  <c r="W9541" i="84" s="1"/>
  <c r="W9542" i="84" s="1"/>
  <c r="W9543" i="84" s="1"/>
  <c r="W9544" i="84" s="1"/>
  <c r="W9545" i="84" s="1"/>
  <c r="W9546" i="84" s="1"/>
  <c r="W9547" i="84" s="1"/>
  <c r="W9548" i="84" s="1"/>
  <c r="W9549" i="84" s="1"/>
  <c r="W9550" i="84" s="1"/>
  <c r="W9551" i="84" s="1"/>
  <c r="W9552" i="84" s="1"/>
  <c r="W9553" i="84" s="1"/>
  <c r="W9554" i="84" s="1"/>
  <c r="W9555" i="84" s="1"/>
  <c r="W9556" i="84" s="1"/>
  <c r="W9557" i="84" s="1"/>
  <c r="W9558" i="84" s="1"/>
  <c r="W9559" i="84" s="1"/>
  <c r="W9560" i="84" s="1"/>
  <c r="W9561" i="84" s="1"/>
  <c r="W9562" i="84" s="1"/>
  <c r="W9563" i="84" s="1"/>
  <c r="W9564" i="84" s="1"/>
  <c r="W9565" i="84" s="1"/>
  <c r="W9566" i="84" s="1"/>
  <c r="W9567" i="84" s="1"/>
  <c r="W9568" i="84" s="1"/>
  <c r="W9569" i="84" s="1"/>
  <c r="W9570" i="84" s="1"/>
  <c r="W9571" i="84" s="1"/>
  <c r="W9572" i="84" s="1"/>
  <c r="W9573" i="84" s="1"/>
  <c r="W9574" i="84" s="1"/>
  <c r="W9575" i="84" s="1"/>
  <c r="W9576" i="84" s="1"/>
  <c r="W9577" i="84" s="1"/>
  <c r="W9578" i="84" s="1"/>
  <c r="W9579" i="84" s="1"/>
  <c r="W9580" i="84" s="1"/>
  <c r="W9581" i="84" s="1"/>
  <c r="W9582" i="84" s="1"/>
  <c r="W9583" i="84" s="1"/>
  <c r="W9584" i="84" s="1"/>
  <c r="W9585" i="84" s="1"/>
  <c r="W9586" i="84" s="1"/>
  <c r="W9587" i="84" s="1"/>
  <c r="W9588" i="84" s="1"/>
  <c r="W9589" i="84" s="1"/>
  <c r="W9590" i="84" s="1"/>
  <c r="W9591" i="84" s="1"/>
  <c r="W9592" i="84" s="1"/>
  <c r="W9593" i="84" s="1"/>
  <c r="W9594" i="84" s="1"/>
  <c r="W9595" i="84" s="1"/>
  <c r="W9596" i="84" s="1"/>
  <c r="W9597" i="84" s="1"/>
  <c r="W9598" i="84" s="1"/>
  <c r="W9599" i="84" s="1"/>
  <c r="W9600" i="84" s="1"/>
  <c r="W9601" i="84" s="1"/>
  <c r="W9602" i="84" s="1"/>
  <c r="W9603" i="84" s="1"/>
  <c r="W9604" i="84" s="1"/>
  <c r="W9605" i="84" s="1"/>
  <c r="W9606" i="84" s="1"/>
  <c r="W9607" i="84" s="1"/>
  <c r="W9608" i="84" s="1"/>
  <c r="W9609" i="84" s="1"/>
  <c r="W9610" i="84" s="1"/>
  <c r="W9611" i="84" s="1"/>
  <c r="W9612" i="84" s="1"/>
  <c r="W9613" i="84" s="1"/>
  <c r="W9614" i="84" s="1"/>
  <c r="W9615" i="84" s="1"/>
  <c r="W9616" i="84" s="1"/>
  <c r="W9617" i="84" s="1"/>
  <c r="W9618" i="84" s="1"/>
  <c r="W9619" i="84" s="1"/>
  <c r="W9620" i="84" s="1"/>
  <c r="W9621" i="84" s="1"/>
  <c r="W9622" i="84" s="1"/>
  <c r="W9623" i="84" s="1"/>
  <c r="W9624" i="84" s="1"/>
  <c r="W9625" i="84" s="1"/>
  <c r="W9626" i="84" s="1"/>
  <c r="W9627" i="84" s="1"/>
  <c r="W9628" i="84" s="1"/>
  <c r="W9629" i="84" s="1"/>
  <c r="W9630" i="84" s="1"/>
  <c r="W9631" i="84" s="1"/>
  <c r="W9632" i="84" s="1"/>
  <c r="W9633" i="84" s="1"/>
  <c r="W9634" i="84" s="1"/>
  <c r="W9635" i="84" s="1"/>
  <c r="W9636" i="84" s="1"/>
  <c r="W9637" i="84" s="1"/>
  <c r="W9638" i="84" s="1"/>
  <c r="W9639" i="84" s="1"/>
  <c r="W9640" i="84" s="1"/>
  <c r="W9641" i="84" s="1"/>
  <c r="W9642" i="84" s="1"/>
  <c r="W9643" i="84" s="1"/>
  <c r="W9644" i="84" s="1"/>
  <c r="W9645" i="84" s="1"/>
  <c r="W9646" i="84" s="1"/>
  <c r="W9647" i="84" s="1"/>
  <c r="W9648" i="84" s="1"/>
  <c r="W9649" i="84" s="1"/>
  <c r="W9650" i="84" s="1"/>
  <c r="W9651" i="84" s="1"/>
  <c r="W9652" i="84" s="1"/>
  <c r="W9653" i="84" s="1"/>
  <c r="W9654" i="84" s="1"/>
  <c r="W9655" i="84" s="1"/>
  <c r="W9656" i="84" s="1"/>
  <c r="W9657" i="84" s="1"/>
  <c r="W9658" i="84" s="1"/>
  <c r="W9659" i="84" s="1"/>
  <c r="W9660" i="84" s="1"/>
  <c r="W9661" i="84" s="1"/>
  <c r="W9662" i="84" s="1"/>
  <c r="W9663" i="84" s="1"/>
  <c r="W9664" i="84" s="1"/>
  <c r="W9665" i="84" s="1"/>
  <c r="W9666" i="84" s="1"/>
  <c r="W9667" i="84" s="1"/>
  <c r="W9668" i="84" s="1"/>
  <c r="W9669" i="84" s="1"/>
  <c r="W9670" i="84" s="1"/>
  <c r="W9671" i="84" s="1"/>
  <c r="W9672" i="84" s="1"/>
  <c r="W9673" i="84" s="1"/>
  <c r="W9674" i="84" s="1"/>
  <c r="W9675" i="84" s="1"/>
  <c r="W9676" i="84" s="1"/>
  <c r="W9677" i="84" s="1"/>
  <c r="W9678" i="84" s="1"/>
  <c r="W9679" i="84" s="1"/>
  <c r="W9680" i="84" s="1"/>
  <c r="W9681" i="84" s="1"/>
  <c r="W9682" i="84" s="1"/>
  <c r="W9683" i="84" s="1"/>
  <c r="W9684" i="84" s="1"/>
  <c r="W9685" i="84" s="1"/>
  <c r="W9686" i="84" s="1"/>
  <c r="W9687" i="84" s="1"/>
  <c r="W9688" i="84" s="1"/>
  <c r="W9689" i="84" s="1"/>
  <c r="W9690" i="84" s="1"/>
  <c r="W9691" i="84" s="1"/>
  <c r="W9692" i="84" s="1"/>
  <c r="W9693" i="84" s="1"/>
  <c r="W9694" i="84" s="1"/>
  <c r="W9695" i="84" s="1"/>
  <c r="W9696" i="84" s="1"/>
  <c r="W9697" i="84" s="1"/>
  <c r="W9698" i="84" s="1"/>
  <c r="W9699" i="84" s="1"/>
  <c r="W9700" i="84" s="1"/>
  <c r="W9701" i="84" s="1"/>
  <c r="W9702" i="84" s="1"/>
  <c r="W9703" i="84" s="1"/>
  <c r="W9704" i="84" s="1"/>
  <c r="W9705" i="84" s="1"/>
  <c r="W9706" i="84" s="1"/>
  <c r="W9707" i="84" s="1"/>
  <c r="W9708" i="84" s="1"/>
  <c r="W9709" i="84" s="1"/>
  <c r="W9710" i="84" s="1"/>
  <c r="W9711" i="84" s="1"/>
  <c r="W9712" i="84" s="1"/>
  <c r="W9713" i="84" s="1"/>
  <c r="W9714" i="84" s="1"/>
  <c r="W9715" i="84" s="1"/>
  <c r="W9716" i="84" s="1"/>
  <c r="W9717" i="84" s="1"/>
  <c r="W9718" i="84" s="1"/>
  <c r="W9719" i="84" s="1"/>
  <c r="W9720" i="84" s="1"/>
  <c r="W9721" i="84" s="1"/>
  <c r="W9722" i="84" s="1"/>
  <c r="W9723" i="84" s="1"/>
  <c r="W9724" i="84" s="1"/>
  <c r="W9725" i="84" s="1"/>
  <c r="W9726" i="84" s="1"/>
  <c r="W9727" i="84" s="1"/>
  <c r="W9728" i="84" s="1"/>
  <c r="W9729" i="84" s="1"/>
  <c r="W9730" i="84" s="1"/>
  <c r="W9731" i="84" s="1"/>
  <c r="W9732" i="84" s="1"/>
  <c r="W9733" i="84" s="1"/>
  <c r="W9734" i="84" s="1"/>
  <c r="W9735" i="84" s="1"/>
  <c r="W9736" i="84" s="1"/>
  <c r="W9737" i="84" s="1"/>
  <c r="W9738" i="84" s="1"/>
  <c r="W9739" i="84" s="1"/>
  <c r="W9740" i="84" s="1"/>
  <c r="W9741" i="84" s="1"/>
  <c r="W9742" i="84" s="1"/>
  <c r="W9743" i="84" s="1"/>
  <c r="W9744" i="84" s="1"/>
  <c r="W9745" i="84" s="1"/>
  <c r="W9746" i="84" s="1"/>
  <c r="W9747" i="84" s="1"/>
  <c r="W9748" i="84" s="1"/>
  <c r="W9749" i="84" s="1"/>
  <c r="W9750" i="84" s="1"/>
  <c r="W9751" i="84" s="1"/>
  <c r="W9752" i="84" s="1"/>
  <c r="W9753" i="84" s="1"/>
  <c r="W9754" i="84" s="1"/>
  <c r="W9755" i="84" s="1"/>
  <c r="W9756" i="84" s="1"/>
  <c r="W9757" i="84" s="1"/>
  <c r="W9758" i="84" s="1"/>
  <c r="W9759" i="84" s="1"/>
  <c r="W9760" i="84" s="1"/>
  <c r="W9761" i="84" s="1"/>
  <c r="W9762" i="84" s="1"/>
  <c r="W9763" i="84" s="1"/>
  <c r="W9764" i="84" s="1"/>
  <c r="W9765" i="84" s="1"/>
  <c r="W9766" i="84" s="1"/>
  <c r="W9767" i="84" s="1"/>
  <c r="W9768" i="84" s="1"/>
  <c r="W9769" i="84" s="1"/>
  <c r="W9770" i="84" s="1"/>
  <c r="W9771" i="84" s="1"/>
  <c r="W9772" i="84" s="1"/>
  <c r="W9773" i="84" s="1"/>
  <c r="W9774" i="84" s="1"/>
  <c r="W9775" i="84" s="1"/>
  <c r="W9776" i="84" s="1"/>
  <c r="W9777" i="84" s="1"/>
  <c r="W9778" i="84" s="1"/>
  <c r="W9779" i="84" s="1"/>
  <c r="W9780" i="84" s="1"/>
  <c r="W9781" i="84" s="1"/>
  <c r="W9782" i="84" s="1"/>
  <c r="W9783" i="84" s="1"/>
  <c r="W9784" i="84" s="1"/>
  <c r="W9785" i="84" s="1"/>
  <c r="W9786" i="84" s="1"/>
  <c r="W9787" i="84" s="1"/>
  <c r="W9788" i="84" s="1"/>
  <c r="W9789" i="84" s="1"/>
  <c r="W9790" i="84" s="1"/>
  <c r="W9791" i="84" s="1"/>
  <c r="W9792" i="84" s="1"/>
  <c r="W9793" i="84" s="1"/>
  <c r="W9794" i="84" s="1"/>
  <c r="W9795" i="84" s="1"/>
  <c r="W9796" i="84" s="1"/>
  <c r="W9797" i="84" s="1"/>
  <c r="W9798" i="84" s="1"/>
  <c r="W9799" i="84" s="1"/>
  <c r="W9800" i="84" s="1"/>
  <c r="W9801" i="84" s="1"/>
  <c r="W9802" i="84" s="1"/>
  <c r="W9803" i="84" s="1"/>
  <c r="W9804" i="84" s="1"/>
  <c r="W9805" i="84" s="1"/>
  <c r="W9806" i="84" s="1"/>
  <c r="W9807" i="84" s="1"/>
  <c r="W9808" i="84" s="1"/>
  <c r="W9809" i="84" s="1"/>
  <c r="W9810" i="84" s="1"/>
  <c r="W9811" i="84" s="1"/>
  <c r="W9812" i="84" s="1"/>
  <c r="W9813" i="84" s="1"/>
  <c r="W9814" i="84" s="1"/>
  <c r="W9815" i="84" s="1"/>
  <c r="W9816" i="84" s="1"/>
  <c r="W9817" i="84" s="1"/>
  <c r="W9818" i="84" s="1"/>
  <c r="W9819" i="84" s="1"/>
  <c r="W9820" i="84" s="1"/>
  <c r="W9821" i="84" s="1"/>
  <c r="W9822" i="84" s="1"/>
  <c r="W9823" i="84" s="1"/>
  <c r="W9824" i="84" s="1"/>
  <c r="W9825" i="84" s="1"/>
  <c r="W9826" i="84" s="1"/>
  <c r="W9827" i="84" s="1"/>
  <c r="W9828" i="84" s="1"/>
  <c r="W9829" i="84" s="1"/>
  <c r="W9830" i="84" s="1"/>
  <c r="W9831" i="84" s="1"/>
  <c r="W9832" i="84" s="1"/>
  <c r="W9833" i="84" s="1"/>
  <c r="W9834" i="84" s="1"/>
  <c r="W9835" i="84" s="1"/>
  <c r="W9836" i="84" s="1"/>
  <c r="W9837" i="84" s="1"/>
  <c r="W9838" i="84" s="1"/>
  <c r="W9839" i="84" s="1"/>
  <c r="W9840" i="84" s="1"/>
  <c r="W9841" i="84" s="1"/>
  <c r="W9842" i="84" s="1"/>
  <c r="W9843" i="84" s="1"/>
  <c r="W9844" i="84" s="1"/>
  <c r="W9845" i="84" s="1"/>
  <c r="W9846" i="84" s="1"/>
  <c r="W9847" i="84" s="1"/>
  <c r="W9848" i="84" s="1"/>
  <c r="W9849" i="84" s="1"/>
  <c r="W9850" i="84" s="1"/>
  <c r="W9851" i="84" s="1"/>
  <c r="W9852" i="84" s="1"/>
  <c r="W9853" i="84" s="1"/>
  <c r="W9854" i="84" s="1"/>
  <c r="W9855" i="84" s="1"/>
  <c r="W9856" i="84" s="1"/>
  <c r="W9857" i="84" s="1"/>
  <c r="W9858" i="84" s="1"/>
  <c r="W9859" i="84" s="1"/>
  <c r="W9860" i="84" s="1"/>
  <c r="W9861" i="84" s="1"/>
  <c r="W9862" i="84" s="1"/>
  <c r="W9863" i="84" s="1"/>
  <c r="W9864" i="84" s="1"/>
  <c r="W9865" i="84" s="1"/>
  <c r="W9866" i="84" s="1"/>
  <c r="W9867" i="84" s="1"/>
  <c r="W9868" i="84" s="1"/>
  <c r="W9869" i="84" s="1"/>
  <c r="W9870" i="84" s="1"/>
  <c r="W9871" i="84" s="1"/>
  <c r="W9872" i="84" s="1"/>
  <c r="W9873" i="84" s="1"/>
  <c r="W9874" i="84" s="1"/>
  <c r="W9875" i="84" s="1"/>
  <c r="W9876" i="84" s="1"/>
  <c r="W9877" i="84" s="1"/>
  <c r="W9878" i="84" s="1"/>
  <c r="W9879" i="84" s="1"/>
  <c r="W9880" i="84" s="1"/>
  <c r="W9881" i="84" s="1"/>
  <c r="W9882" i="84" s="1"/>
  <c r="W9883" i="84" s="1"/>
  <c r="W9884" i="84" s="1"/>
  <c r="W9885" i="84" s="1"/>
  <c r="W9886" i="84" s="1"/>
  <c r="W9887" i="84" s="1"/>
  <c r="W9888" i="84" s="1"/>
  <c r="W9889" i="84" s="1"/>
  <c r="W9890" i="84" s="1"/>
  <c r="W9891" i="84" s="1"/>
  <c r="W9892" i="84" s="1"/>
  <c r="W9893" i="84" s="1"/>
  <c r="W9894" i="84" s="1"/>
  <c r="W9895" i="84" s="1"/>
  <c r="W9896" i="84" s="1"/>
  <c r="W9897" i="84" s="1"/>
  <c r="W9898" i="84" s="1"/>
  <c r="W9899" i="84" s="1"/>
  <c r="W9900" i="84" s="1"/>
  <c r="W9901" i="84" s="1"/>
  <c r="W9902" i="84" s="1"/>
  <c r="W9903" i="84" s="1"/>
  <c r="W9904" i="84" s="1"/>
  <c r="W9905" i="84" s="1"/>
  <c r="W9906" i="84" s="1"/>
  <c r="W9907" i="84" s="1"/>
  <c r="W9908" i="84" s="1"/>
  <c r="W9909" i="84" s="1"/>
  <c r="W9910" i="84" s="1"/>
  <c r="W9911" i="84" s="1"/>
  <c r="W9912" i="84" s="1"/>
  <c r="W9913" i="84" s="1"/>
  <c r="W9914" i="84" s="1"/>
  <c r="W9915" i="84" s="1"/>
  <c r="W9916" i="84" s="1"/>
  <c r="W9917" i="84" s="1"/>
  <c r="W9918" i="84" s="1"/>
  <c r="W9919" i="84" s="1"/>
  <c r="W9920" i="84" s="1"/>
  <c r="W9921" i="84" s="1"/>
  <c r="W9922" i="84" s="1"/>
  <c r="W9923" i="84" s="1"/>
  <c r="W9924" i="84" s="1"/>
  <c r="W9925" i="84" s="1"/>
  <c r="W9926" i="84" s="1"/>
  <c r="W9927" i="84" s="1"/>
  <c r="W9928" i="84" s="1"/>
  <c r="W9929" i="84" s="1"/>
  <c r="W9930" i="84" s="1"/>
  <c r="W9931" i="84" s="1"/>
  <c r="W9932" i="84" s="1"/>
  <c r="W9933" i="84" s="1"/>
  <c r="W9934" i="84" s="1"/>
  <c r="W9935" i="84" s="1"/>
  <c r="W9936" i="84" s="1"/>
  <c r="W9937" i="84" s="1"/>
  <c r="W9938" i="84" s="1"/>
  <c r="W9939" i="84" s="1"/>
  <c r="W9940" i="84" s="1"/>
  <c r="W9941" i="84" s="1"/>
  <c r="W9942" i="84" s="1"/>
  <c r="W9943" i="84" s="1"/>
  <c r="W9944" i="84" s="1"/>
  <c r="W9945" i="84" s="1"/>
  <c r="W9946" i="84" s="1"/>
  <c r="W9947" i="84" s="1"/>
  <c r="W9948" i="84" s="1"/>
  <c r="W9949" i="84" s="1"/>
  <c r="W9950" i="84" s="1"/>
  <c r="W9951" i="84" s="1"/>
  <c r="W9952" i="84" s="1"/>
  <c r="W9953" i="84" s="1"/>
  <c r="W9954" i="84" s="1"/>
  <c r="W9955" i="84" s="1"/>
  <c r="W9956" i="84" s="1"/>
  <c r="W9957" i="84" s="1"/>
  <c r="W9958" i="84" s="1"/>
  <c r="W9959" i="84" s="1"/>
  <c r="W9960" i="84" s="1"/>
  <c r="W9961" i="84" s="1"/>
  <c r="W9962" i="84" s="1"/>
  <c r="W9963" i="84" s="1"/>
  <c r="W9964" i="84" s="1"/>
  <c r="W9965" i="84" s="1"/>
  <c r="W9966" i="84" s="1"/>
  <c r="W9967" i="84" s="1"/>
  <c r="W9968" i="84" s="1"/>
  <c r="W9969" i="84" s="1"/>
  <c r="W9970" i="84" s="1"/>
  <c r="W9971" i="84" s="1"/>
  <c r="W9972" i="84" s="1"/>
  <c r="W9973" i="84" s="1"/>
  <c r="W9974" i="84" s="1"/>
  <c r="W9975" i="84" s="1"/>
  <c r="W9976" i="84" s="1"/>
  <c r="W9977" i="84" s="1"/>
  <c r="W9978" i="84" s="1"/>
  <c r="W9979" i="84" s="1"/>
  <c r="W9980" i="84" s="1"/>
  <c r="W9981" i="84" s="1"/>
  <c r="W9982" i="84" s="1"/>
  <c r="W9983" i="84" s="1"/>
  <c r="W9984" i="84" s="1"/>
  <c r="W9985" i="84" s="1"/>
  <c r="W9986" i="84" s="1"/>
  <c r="W9987" i="84" s="1"/>
  <c r="W9988" i="84" s="1"/>
  <c r="W9989" i="84" s="1"/>
  <c r="W9990" i="84" s="1"/>
  <c r="W9991" i="84" s="1"/>
  <c r="W9992" i="84" s="1"/>
  <c r="W9993" i="84" s="1"/>
  <c r="W9994" i="84" s="1"/>
  <c r="W9995" i="84" s="1"/>
  <c r="W9996" i="84" s="1"/>
  <c r="W9997" i="84" s="1"/>
  <c r="W9998" i="84" s="1"/>
  <c r="W9999" i="84" s="1"/>
  <c r="W10000" i="84" s="1"/>
  <c r="W10001" i="84" s="1"/>
  <c r="W10002" i="84" s="1"/>
  <c r="W10003" i="84" s="1"/>
  <c r="W10004" i="84" s="1"/>
  <c r="W10005" i="84" s="1"/>
  <c r="W10006" i="84" s="1"/>
  <c r="W10007" i="84" s="1"/>
  <c r="W10008" i="84" s="1"/>
  <c r="W10009" i="84" s="1"/>
  <c r="W10010" i="84" s="1"/>
  <c r="W10011" i="84" s="1"/>
  <c r="W10012" i="84" s="1"/>
  <c r="W10013" i="84" s="1"/>
  <c r="W10014" i="84" s="1"/>
  <c r="W10015" i="84" s="1"/>
  <c r="W10016" i="84" s="1"/>
  <c r="W10017" i="84" s="1"/>
  <c r="W10018" i="84" s="1"/>
  <c r="W10019" i="84" s="1"/>
  <c r="W10020" i="84" s="1"/>
  <c r="W10021" i="84" s="1"/>
  <c r="W10022" i="84" s="1"/>
  <c r="W10023" i="84" s="1"/>
  <c r="W10024" i="84" s="1"/>
  <c r="W10025" i="84" s="1"/>
  <c r="W10026" i="84" s="1"/>
  <c r="W10027" i="84" s="1"/>
  <c r="W10028" i="84" s="1"/>
  <c r="W10029" i="84" s="1"/>
  <c r="W10030" i="84" s="1"/>
  <c r="W10031" i="84" s="1"/>
  <c r="W10032" i="84" s="1"/>
  <c r="W10033" i="84" s="1"/>
  <c r="W10034" i="84" s="1"/>
  <c r="W10035" i="84" s="1"/>
  <c r="W10036" i="84" s="1"/>
  <c r="W10037" i="84" s="1"/>
  <c r="W10038" i="84" s="1"/>
  <c r="W10039" i="84" s="1"/>
  <c r="W10040" i="84" s="1"/>
  <c r="W10041" i="84" s="1"/>
  <c r="W10042" i="84" s="1"/>
  <c r="W10043" i="84" s="1"/>
  <c r="W10044" i="84" s="1"/>
  <c r="W10045" i="84" s="1"/>
  <c r="W10046" i="84" s="1"/>
  <c r="W10047" i="84" s="1"/>
  <c r="W10048" i="84" s="1"/>
  <c r="W10049" i="84" s="1"/>
  <c r="W10050" i="84" s="1"/>
  <c r="W10051" i="84" s="1"/>
  <c r="W10052" i="84" s="1"/>
  <c r="W10053" i="84" s="1"/>
  <c r="W10054" i="84" s="1"/>
  <c r="W10055" i="84" s="1"/>
  <c r="W10056" i="84" s="1"/>
  <c r="W10057" i="84" s="1"/>
  <c r="W10058" i="84" s="1"/>
  <c r="W10059" i="84" s="1"/>
  <c r="W10060" i="84" s="1"/>
  <c r="W10061" i="84" s="1"/>
  <c r="W10062" i="84" s="1"/>
  <c r="W10063" i="84" s="1"/>
  <c r="W10064" i="84" s="1"/>
  <c r="W10065" i="84" s="1"/>
  <c r="W10066" i="84" s="1"/>
  <c r="W10067" i="84" s="1"/>
  <c r="W10068" i="84" s="1"/>
  <c r="W10069" i="84" s="1"/>
  <c r="W10070" i="84" s="1"/>
  <c r="W10071" i="84" s="1"/>
  <c r="W10072" i="84" s="1"/>
  <c r="W10073" i="84" s="1"/>
  <c r="W10074" i="84" s="1"/>
  <c r="W10075" i="84" s="1"/>
  <c r="W10076" i="84" s="1"/>
  <c r="W10077" i="84" s="1"/>
  <c r="W10078" i="84" s="1"/>
  <c r="W10079" i="84" s="1"/>
  <c r="W10080" i="84" s="1"/>
  <c r="W10081" i="84" s="1"/>
  <c r="W10082" i="84" s="1"/>
  <c r="W10083" i="84" s="1"/>
  <c r="W10084" i="84" s="1"/>
  <c r="W10085" i="84" s="1"/>
  <c r="W10086" i="84" s="1"/>
  <c r="W10087" i="84" s="1"/>
  <c r="W10088" i="84" s="1"/>
  <c r="W10089" i="84" s="1"/>
  <c r="W10090" i="84" s="1"/>
  <c r="W10091" i="84" s="1"/>
  <c r="W10092" i="84" s="1"/>
  <c r="W10093" i="84" s="1"/>
  <c r="W10094" i="84" s="1"/>
  <c r="W10095" i="84" s="1"/>
  <c r="W10096" i="84" s="1"/>
  <c r="W10097" i="84" s="1"/>
  <c r="W10098" i="84" s="1"/>
  <c r="W10099" i="84" s="1"/>
  <c r="W10100" i="84" s="1"/>
  <c r="W10101" i="84" s="1"/>
  <c r="W10102" i="84" s="1"/>
  <c r="W10103" i="84" s="1"/>
  <c r="W10104" i="84" s="1"/>
  <c r="W10105" i="84" s="1"/>
  <c r="W10106" i="84" s="1"/>
  <c r="W10107" i="84" s="1"/>
  <c r="W10108" i="84" s="1"/>
  <c r="W10109" i="84" s="1"/>
  <c r="W10110" i="84" s="1"/>
  <c r="W10111" i="84" s="1"/>
  <c r="W10112" i="84" s="1"/>
  <c r="W10113" i="84" s="1"/>
  <c r="W10114" i="84" s="1"/>
  <c r="W10115" i="84" s="1"/>
  <c r="W10116" i="84" s="1"/>
  <c r="W10117" i="84" s="1"/>
  <c r="W10118" i="84" s="1"/>
  <c r="W10119" i="84" s="1"/>
  <c r="W10120" i="84" s="1"/>
  <c r="W10121" i="84" s="1"/>
  <c r="W10122" i="84" s="1"/>
  <c r="W10123" i="84" s="1"/>
  <c r="W10124" i="84" s="1"/>
  <c r="W10125" i="84" s="1"/>
  <c r="W10126" i="84" s="1"/>
  <c r="W10127" i="84" s="1"/>
  <c r="W10128" i="84" s="1"/>
  <c r="W10129" i="84" s="1"/>
  <c r="W10130" i="84" s="1"/>
  <c r="W10131" i="84" s="1"/>
  <c r="W10132" i="84" s="1"/>
  <c r="W10133" i="84" s="1"/>
  <c r="W10134" i="84" s="1"/>
  <c r="W10135" i="84" s="1"/>
  <c r="W10136" i="84" s="1"/>
  <c r="W10137" i="84" s="1"/>
  <c r="W10138" i="84" s="1"/>
  <c r="W10139" i="84" s="1"/>
  <c r="W10140" i="84" s="1"/>
  <c r="W10141" i="84" s="1"/>
  <c r="W10142" i="84" s="1"/>
  <c r="W10143" i="84" s="1"/>
  <c r="W10144" i="84" s="1"/>
  <c r="W10145" i="84" s="1"/>
  <c r="W10146" i="84" s="1"/>
  <c r="W10147" i="84" s="1"/>
  <c r="W10148" i="84" s="1"/>
  <c r="W10149" i="84" s="1"/>
  <c r="W10150" i="84" s="1"/>
  <c r="W10151" i="84" s="1"/>
  <c r="W10152" i="84" s="1"/>
  <c r="W10153" i="84" s="1"/>
  <c r="W10154" i="84" s="1"/>
  <c r="W10155" i="84" s="1"/>
  <c r="W10156" i="84" s="1"/>
  <c r="W10157" i="84" s="1"/>
  <c r="W10158" i="84" s="1"/>
  <c r="W10159" i="84" s="1"/>
  <c r="W10160" i="84" s="1"/>
  <c r="W10161" i="84" s="1"/>
  <c r="W10162" i="84" s="1"/>
  <c r="W10163" i="84" s="1"/>
  <c r="W10164" i="84" s="1"/>
  <c r="W10165" i="84" s="1"/>
  <c r="W10166" i="84" s="1"/>
  <c r="W10167" i="84" s="1"/>
  <c r="W10168" i="84" s="1"/>
  <c r="W10169" i="84" s="1"/>
  <c r="W10170" i="84" s="1"/>
  <c r="W10171" i="84" s="1"/>
  <c r="W10172" i="84" s="1"/>
  <c r="W10173" i="84" s="1"/>
  <c r="W10174" i="84" s="1"/>
  <c r="W10175" i="84" s="1"/>
  <c r="W10176" i="84" s="1"/>
  <c r="W10177" i="84" s="1"/>
  <c r="W10178" i="84" s="1"/>
  <c r="W10179" i="84" s="1"/>
  <c r="W10180" i="84" s="1"/>
  <c r="W10181" i="84" s="1"/>
  <c r="W10182" i="84" s="1"/>
  <c r="W10183" i="84" s="1"/>
  <c r="W10184" i="84" s="1"/>
  <c r="W10185" i="84" s="1"/>
  <c r="W10186" i="84" s="1"/>
  <c r="W10187" i="84" s="1"/>
  <c r="W10188" i="84" s="1"/>
  <c r="W10189" i="84" s="1"/>
  <c r="W10190" i="84" s="1"/>
  <c r="W10191" i="84" s="1"/>
  <c r="W10192" i="84" s="1"/>
  <c r="W10193" i="84" s="1"/>
  <c r="W10194" i="84" s="1"/>
  <c r="W10195" i="84" s="1"/>
  <c r="W10196" i="84" s="1"/>
  <c r="W10197" i="84" s="1"/>
  <c r="W10198" i="84" s="1"/>
  <c r="W10199" i="84" s="1"/>
  <c r="W10200" i="84" s="1"/>
  <c r="W10201" i="84" s="1"/>
  <c r="W10202" i="84" s="1"/>
  <c r="W10203" i="84" s="1"/>
  <c r="W10204" i="84" s="1"/>
  <c r="W10205" i="84" s="1"/>
  <c r="W10206" i="84" s="1"/>
  <c r="W10207" i="84" s="1"/>
  <c r="W10208" i="84" s="1"/>
  <c r="W10209" i="84" s="1"/>
  <c r="W10210" i="84" s="1"/>
  <c r="W10211" i="84" s="1"/>
  <c r="W10212" i="84" s="1"/>
  <c r="W10213" i="84" s="1"/>
  <c r="W10214" i="84" s="1"/>
  <c r="W10215" i="84" s="1"/>
  <c r="W10216" i="84" s="1"/>
  <c r="W10217" i="84" s="1"/>
  <c r="W10218" i="84" s="1"/>
  <c r="W10219" i="84" s="1"/>
  <c r="W10220" i="84" s="1"/>
  <c r="W10221" i="84" s="1"/>
  <c r="W10222" i="84" s="1"/>
  <c r="W10223" i="84" s="1"/>
  <c r="W10224" i="84" s="1"/>
  <c r="W10225" i="84" s="1"/>
  <c r="W10226" i="84" s="1"/>
  <c r="W10227" i="84" s="1"/>
  <c r="W10228" i="84" s="1"/>
  <c r="W10229" i="84" s="1"/>
  <c r="W10230" i="84" s="1"/>
  <c r="W10231" i="84" s="1"/>
  <c r="W10232" i="84" s="1"/>
  <c r="W10233" i="84" s="1"/>
  <c r="W10234" i="84" s="1"/>
  <c r="W10235" i="84" s="1"/>
  <c r="W10236" i="84" s="1"/>
  <c r="W10237" i="84" s="1"/>
  <c r="W10238" i="84" s="1"/>
  <c r="W10239" i="84" s="1"/>
  <c r="W10240" i="84" s="1"/>
  <c r="W10241" i="84" s="1"/>
  <c r="W10242" i="84" s="1"/>
  <c r="W10243" i="84" s="1"/>
  <c r="W10244" i="84" s="1"/>
  <c r="W10245" i="84" s="1"/>
  <c r="W10246" i="84" s="1"/>
  <c r="W10247" i="84" s="1"/>
  <c r="W10248" i="84" s="1"/>
  <c r="W10249" i="84" s="1"/>
  <c r="W10250" i="84" s="1"/>
  <c r="W10251" i="84" s="1"/>
  <c r="W10252" i="84" s="1"/>
  <c r="W10253" i="84" s="1"/>
  <c r="W10254" i="84" s="1"/>
  <c r="W10255" i="84" s="1"/>
  <c r="W10256" i="84" s="1"/>
  <c r="W10257" i="84" s="1"/>
  <c r="W10258" i="84" s="1"/>
  <c r="W10259" i="84" s="1"/>
  <c r="W10260" i="84" s="1"/>
  <c r="W10261" i="84" s="1"/>
  <c r="W10262" i="84" s="1"/>
  <c r="W10263" i="84" s="1"/>
  <c r="W10264" i="84" s="1"/>
  <c r="W10265" i="84" s="1"/>
  <c r="W10266" i="84" s="1"/>
  <c r="W10267" i="84" s="1"/>
  <c r="W10268" i="84" s="1"/>
  <c r="W10269" i="84" s="1"/>
  <c r="W10270" i="84" s="1"/>
  <c r="W10271" i="84" s="1"/>
  <c r="W10272" i="84" s="1"/>
  <c r="W10273" i="84" s="1"/>
  <c r="W10274" i="84" s="1"/>
  <c r="W10275" i="84" s="1"/>
  <c r="W10276" i="84" s="1"/>
  <c r="W10277" i="84" s="1"/>
  <c r="W10278" i="84" s="1"/>
  <c r="W10279" i="84" s="1"/>
  <c r="W10280" i="84" s="1"/>
  <c r="W10281" i="84" s="1"/>
  <c r="W10282" i="84" s="1"/>
  <c r="W10283" i="84" s="1"/>
  <c r="W10284" i="84" s="1"/>
  <c r="W10285" i="84" s="1"/>
  <c r="W10286" i="84" s="1"/>
  <c r="W10287" i="84" s="1"/>
  <c r="W10288" i="84" s="1"/>
  <c r="W10289" i="84" s="1"/>
  <c r="W10290" i="84" s="1"/>
  <c r="W10291" i="84" s="1"/>
  <c r="W10292" i="84" s="1"/>
  <c r="W10293" i="84" s="1"/>
  <c r="W10294" i="84" s="1"/>
  <c r="W10295" i="84" s="1"/>
  <c r="W10296" i="84" s="1"/>
  <c r="W10297" i="84" s="1"/>
  <c r="W10298" i="84" s="1"/>
  <c r="W10299" i="84" s="1"/>
  <c r="W10300" i="84" s="1"/>
  <c r="W10301" i="84" s="1"/>
  <c r="W10302" i="84" s="1"/>
  <c r="W10303" i="84" s="1"/>
  <c r="W10304" i="84" s="1"/>
  <c r="W10305" i="84" s="1"/>
  <c r="W10306" i="84" s="1"/>
  <c r="W10307" i="84" s="1"/>
  <c r="W10308" i="84" s="1"/>
  <c r="W10309" i="84" s="1"/>
  <c r="W10310" i="84" s="1"/>
  <c r="W10311" i="84" s="1"/>
  <c r="W10312" i="84" s="1"/>
  <c r="W10313" i="84" s="1"/>
  <c r="W10314" i="84" s="1"/>
  <c r="W10315" i="84" s="1"/>
  <c r="W10316" i="84" s="1"/>
  <c r="W10317" i="84" s="1"/>
  <c r="W10318" i="84" s="1"/>
  <c r="W10319" i="84" s="1"/>
  <c r="W10320" i="84" s="1"/>
  <c r="W10321" i="84" s="1"/>
  <c r="W10322" i="84" s="1"/>
  <c r="W10323" i="84" s="1"/>
  <c r="W10324" i="84" s="1"/>
  <c r="W10325" i="84" s="1"/>
  <c r="W10326" i="84" s="1"/>
  <c r="W10327" i="84" s="1"/>
  <c r="W10328" i="84" s="1"/>
  <c r="W10329" i="84" s="1"/>
  <c r="W10330" i="84" s="1"/>
  <c r="W10331" i="84" s="1"/>
  <c r="W10332" i="84" s="1"/>
  <c r="W10333" i="84" s="1"/>
  <c r="W10334" i="84" s="1"/>
  <c r="W10335" i="84" s="1"/>
  <c r="W10336" i="84" s="1"/>
  <c r="W10337" i="84" s="1"/>
  <c r="W10338" i="84" s="1"/>
  <c r="W10339" i="84" s="1"/>
  <c r="W10340" i="84" s="1"/>
  <c r="W10341" i="84" s="1"/>
  <c r="W10342" i="84" s="1"/>
  <c r="W10343" i="84" s="1"/>
  <c r="W10344" i="84" s="1"/>
  <c r="W10345" i="84" s="1"/>
  <c r="W10346" i="84" s="1"/>
  <c r="W10347" i="84" s="1"/>
  <c r="W10348" i="84" s="1"/>
  <c r="W10349" i="84" s="1"/>
  <c r="W10350" i="84" s="1"/>
  <c r="W10351" i="84" s="1"/>
  <c r="W10352" i="84" s="1"/>
  <c r="W10353" i="84" s="1"/>
  <c r="W10354" i="84" s="1"/>
  <c r="W10355" i="84" s="1"/>
  <c r="W10356" i="84" s="1"/>
  <c r="W10357" i="84" s="1"/>
  <c r="W10358" i="84" s="1"/>
  <c r="W10359" i="84" s="1"/>
  <c r="W10360" i="84" s="1"/>
  <c r="W10361" i="84" s="1"/>
  <c r="W10362" i="84" s="1"/>
  <c r="W10363" i="84" s="1"/>
  <c r="W10364" i="84" s="1"/>
  <c r="W10365" i="84" s="1"/>
  <c r="W10366" i="84" s="1"/>
  <c r="W10367" i="84" s="1"/>
  <c r="W10368" i="84" s="1"/>
  <c r="W10369" i="84" s="1"/>
  <c r="W10370" i="84" s="1"/>
  <c r="W10371" i="84" s="1"/>
  <c r="W10372" i="84" s="1"/>
  <c r="W10373" i="84" s="1"/>
  <c r="W10374" i="84" s="1"/>
  <c r="W10375" i="84" s="1"/>
  <c r="W10376" i="84" s="1"/>
  <c r="W10377" i="84" s="1"/>
  <c r="W10378" i="84" s="1"/>
  <c r="W10379" i="84" s="1"/>
  <c r="W10380" i="84" s="1"/>
  <c r="W10381" i="84" s="1"/>
  <c r="W10382" i="84" s="1"/>
  <c r="W10383" i="84" s="1"/>
  <c r="W10384" i="84" s="1"/>
  <c r="W10385" i="84" s="1"/>
  <c r="W10386" i="84" s="1"/>
  <c r="W10387" i="84" s="1"/>
  <c r="W10388" i="84" s="1"/>
  <c r="W10389" i="84" s="1"/>
  <c r="W10390" i="84" s="1"/>
  <c r="W10391" i="84" s="1"/>
  <c r="W10392" i="84" s="1"/>
  <c r="W10393" i="84" s="1"/>
  <c r="W10394" i="84" s="1"/>
  <c r="W10395" i="84" s="1"/>
  <c r="W10396" i="84" s="1"/>
  <c r="W10397" i="84" s="1"/>
  <c r="W10398" i="84" s="1"/>
  <c r="W10399" i="84" s="1"/>
  <c r="W10400" i="84" s="1"/>
  <c r="W10401" i="84" s="1"/>
  <c r="W10402" i="84" s="1"/>
  <c r="W10403" i="84" s="1"/>
  <c r="W10404" i="84" s="1"/>
  <c r="W10405" i="84" s="1"/>
  <c r="W10406" i="84" s="1"/>
  <c r="W10407" i="84" s="1"/>
  <c r="W10408" i="84" s="1"/>
  <c r="W10409" i="84" s="1"/>
  <c r="W10410" i="84" s="1"/>
  <c r="W10411" i="84" s="1"/>
  <c r="W10412" i="84" s="1"/>
  <c r="W10413" i="84" s="1"/>
  <c r="W10414" i="84" s="1"/>
  <c r="W10415" i="84" s="1"/>
  <c r="W10416" i="84" s="1"/>
  <c r="W10417" i="84" s="1"/>
  <c r="W10418" i="84" s="1"/>
  <c r="W10419" i="84" s="1"/>
  <c r="W10420" i="84" s="1"/>
  <c r="W10421" i="84" s="1"/>
  <c r="W10422" i="84" s="1"/>
  <c r="W10423" i="84" s="1"/>
  <c r="W10424" i="84" s="1"/>
  <c r="W10425" i="84" s="1"/>
  <c r="W10426" i="84" s="1"/>
  <c r="W10427" i="84" s="1"/>
  <c r="W10428" i="84" s="1"/>
  <c r="W10429" i="84" s="1"/>
  <c r="W10430" i="84" s="1"/>
  <c r="W10431" i="84" s="1"/>
  <c r="W10432" i="84" s="1"/>
  <c r="W10433" i="84" s="1"/>
  <c r="W10434" i="84" s="1"/>
  <c r="W10435" i="84" s="1"/>
  <c r="W10436" i="84" s="1"/>
  <c r="W10437" i="84" s="1"/>
  <c r="W10438" i="84" s="1"/>
  <c r="W10439" i="84" s="1"/>
  <c r="W10440" i="84" s="1"/>
  <c r="W10441" i="84" s="1"/>
  <c r="W10442" i="84" s="1"/>
  <c r="W10443" i="84" s="1"/>
  <c r="W10444" i="84" s="1"/>
  <c r="W10445" i="84" s="1"/>
  <c r="W10446" i="84" s="1"/>
  <c r="W10447" i="84" s="1"/>
  <c r="W10448" i="84" s="1"/>
  <c r="W10449" i="84" s="1"/>
  <c r="W10450" i="84" s="1"/>
  <c r="W10451" i="84" s="1"/>
  <c r="W10452" i="84" s="1"/>
  <c r="W10453" i="84" s="1"/>
  <c r="W10454" i="84" s="1"/>
  <c r="W10455" i="84" s="1"/>
  <c r="W10456" i="84" s="1"/>
  <c r="W10457" i="84" s="1"/>
  <c r="W10458" i="84" s="1"/>
  <c r="W10459" i="84" s="1"/>
  <c r="W10460" i="84" s="1"/>
  <c r="W10461" i="84" s="1"/>
  <c r="W10462" i="84" s="1"/>
  <c r="W10463" i="84" s="1"/>
  <c r="W10464" i="84" s="1"/>
  <c r="W10465" i="84" s="1"/>
  <c r="W10466" i="84" s="1"/>
  <c r="W10467" i="84" s="1"/>
  <c r="W10468" i="84" s="1"/>
  <c r="W10469" i="84" s="1"/>
  <c r="W10470" i="84" s="1"/>
  <c r="W10471" i="84" s="1"/>
  <c r="W10472" i="84" s="1"/>
  <c r="W10473" i="84" s="1"/>
  <c r="W10474" i="84" s="1"/>
  <c r="W10475" i="84" s="1"/>
  <c r="W10476" i="84" s="1"/>
  <c r="W10477" i="84" s="1"/>
  <c r="W10478" i="84" s="1"/>
  <c r="W10479" i="84" s="1"/>
  <c r="W10480" i="84" s="1"/>
  <c r="W10481" i="84" s="1"/>
  <c r="W10482" i="84" s="1"/>
  <c r="W10483" i="84" s="1"/>
  <c r="W10484" i="84" s="1"/>
  <c r="W10485" i="84" s="1"/>
  <c r="W10486" i="84" s="1"/>
  <c r="W10487" i="84" s="1"/>
  <c r="W10488" i="84" s="1"/>
  <c r="W10489" i="84" s="1"/>
  <c r="W10490" i="84" s="1"/>
  <c r="W10491" i="84" s="1"/>
  <c r="W10492" i="84" s="1"/>
  <c r="W10493" i="84" s="1"/>
  <c r="W10494" i="84" s="1"/>
  <c r="W10495" i="84" s="1"/>
  <c r="W10496" i="84" s="1"/>
  <c r="W10497" i="84" s="1"/>
  <c r="W10498" i="84" s="1"/>
  <c r="W10499" i="84" s="1"/>
  <c r="W10500" i="84" s="1"/>
  <c r="W10501" i="84" s="1"/>
  <c r="W10502" i="84" s="1"/>
  <c r="W10503" i="84" s="1"/>
  <c r="W10504" i="84" s="1"/>
  <c r="W10505" i="84" s="1"/>
  <c r="W10506" i="84" s="1"/>
  <c r="W10507" i="84" s="1"/>
  <c r="W10508" i="84" s="1"/>
  <c r="W10509" i="84" s="1"/>
  <c r="W10510" i="84" s="1"/>
  <c r="W10511" i="84" s="1"/>
  <c r="W10512" i="84" s="1"/>
  <c r="W10513" i="84" s="1"/>
  <c r="W10514" i="84" s="1"/>
  <c r="W10515" i="84" s="1"/>
  <c r="W10516" i="84" s="1"/>
  <c r="W10517" i="84" s="1"/>
  <c r="W10518" i="84" s="1"/>
  <c r="W10519" i="84" s="1"/>
  <c r="W10520" i="84" s="1"/>
  <c r="W10521" i="84" s="1"/>
  <c r="W10522" i="84" s="1"/>
  <c r="W10523" i="84" s="1"/>
  <c r="W10524" i="84" s="1"/>
  <c r="W10525" i="84" s="1"/>
  <c r="W10526" i="84" s="1"/>
  <c r="W10527" i="84" s="1"/>
  <c r="W10528" i="84" s="1"/>
  <c r="W10529" i="84" s="1"/>
  <c r="W10530" i="84" s="1"/>
  <c r="W10531" i="84" s="1"/>
  <c r="W10532" i="84" s="1"/>
  <c r="W10533" i="84" s="1"/>
  <c r="W10534" i="84" s="1"/>
  <c r="W10535" i="84" s="1"/>
  <c r="W10536" i="84" s="1"/>
  <c r="W10537" i="84" s="1"/>
  <c r="W10538" i="84" s="1"/>
  <c r="W10539" i="84" s="1"/>
  <c r="W10540" i="84" s="1"/>
  <c r="W10541" i="84" s="1"/>
  <c r="W10542" i="84" s="1"/>
  <c r="W10543" i="84" s="1"/>
  <c r="W10544" i="84" s="1"/>
  <c r="W10545" i="84" s="1"/>
  <c r="W10546" i="84" s="1"/>
  <c r="W10547" i="84" s="1"/>
  <c r="W10548" i="84" s="1"/>
  <c r="W10549" i="84" s="1"/>
  <c r="W10550" i="84" s="1"/>
  <c r="W10551" i="84" s="1"/>
  <c r="W10552" i="84" s="1"/>
  <c r="W10553" i="84" s="1"/>
  <c r="W10554" i="84" s="1"/>
  <c r="W10555" i="84" s="1"/>
  <c r="W10556" i="84" s="1"/>
  <c r="W10557" i="84" s="1"/>
  <c r="W10558" i="84" s="1"/>
  <c r="W10559" i="84" s="1"/>
  <c r="W10560" i="84" s="1"/>
  <c r="W10561" i="84" s="1"/>
  <c r="W10562" i="84" s="1"/>
  <c r="W10563" i="84" s="1"/>
  <c r="W10564" i="84" s="1"/>
  <c r="W10565" i="84" s="1"/>
  <c r="W10566" i="84" s="1"/>
  <c r="W10567" i="84" s="1"/>
  <c r="W10568" i="84" s="1"/>
  <c r="W10569" i="84" s="1"/>
  <c r="W10570" i="84" s="1"/>
  <c r="W10571" i="84" s="1"/>
  <c r="W10572" i="84" s="1"/>
  <c r="W10573" i="84" s="1"/>
  <c r="W10574" i="84" s="1"/>
  <c r="W10575" i="84" s="1"/>
  <c r="W10576" i="84" s="1"/>
  <c r="W10577" i="84" s="1"/>
  <c r="W10578" i="84" s="1"/>
  <c r="W10579" i="84" s="1"/>
  <c r="W10580" i="84" s="1"/>
  <c r="W10581" i="84" s="1"/>
  <c r="W10582" i="84" s="1"/>
  <c r="W10583" i="84" s="1"/>
  <c r="W10584" i="84" s="1"/>
  <c r="W10585" i="84" s="1"/>
  <c r="W10586" i="84" s="1"/>
  <c r="W10587" i="84" s="1"/>
  <c r="W10588" i="84" s="1"/>
  <c r="W10589" i="84" s="1"/>
  <c r="W10590" i="84" s="1"/>
  <c r="W10591" i="84" s="1"/>
  <c r="W10592" i="84" s="1"/>
  <c r="W10593" i="84" s="1"/>
  <c r="W10594" i="84" s="1"/>
  <c r="W10595" i="84" s="1"/>
  <c r="W10596" i="84" s="1"/>
  <c r="W10597" i="84" s="1"/>
  <c r="W10598" i="84" s="1"/>
  <c r="W10599" i="84" s="1"/>
  <c r="W10600" i="84" s="1"/>
  <c r="W10601" i="84" s="1"/>
  <c r="W10602" i="84" s="1"/>
  <c r="W10603" i="84" s="1"/>
  <c r="W10604" i="84" s="1"/>
  <c r="W10605" i="84" s="1"/>
  <c r="W10606" i="84" s="1"/>
  <c r="W10607" i="84" s="1"/>
  <c r="W10608" i="84" s="1"/>
  <c r="W10609" i="84" s="1"/>
  <c r="W10610" i="84" s="1"/>
  <c r="W10611" i="84" s="1"/>
  <c r="W10612" i="84" s="1"/>
  <c r="W10613" i="84" s="1"/>
  <c r="W10614" i="84" s="1"/>
  <c r="W10615" i="84" s="1"/>
  <c r="W10616" i="84" s="1"/>
  <c r="W10617" i="84" s="1"/>
  <c r="W10618" i="84" s="1"/>
  <c r="W10619" i="84" s="1"/>
  <c r="W10620" i="84" s="1"/>
  <c r="W10621" i="84" s="1"/>
  <c r="W10622" i="84" s="1"/>
  <c r="W10623" i="84" s="1"/>
  <c r="W10624" i="84" s="1"/>
  <c r="W10625" i="84" s="1"/>
  <c r="W10626" i="84" s="1"/>
  <c r="W10627" i="84" s="1"/>
  <c r="W10628" i="84" s="1"/>
  <c r="W10629" i="84" s="1"/>
  <c r="W10630" i="84" s="1"/>
  <c r="W10631" i="84" s="1"/>
  <c r="W10632" i="84" s="1"/>
  <c r="W10633" i="84" s="1"/>
  <c r="W10634" i="84" s="1"/>
  <c r="W10635" i="84" s="1"/>
  <c r="W10636" i="84" s="1"/>
  <c r="W10637" i="84" s="1"/>
  <c r="W10638" i="84" s="1"/>
  <c r="W10639" i="84" s="1"/>
  <c r="W10640" i="84" s="1"/>
  <c r="W10641" i="84" s="1"/>
  <c r="W10642" i="84" s="1"/>
  <c r="W10643" i="84" s="1"/>
  <c r="W10644" i="84" s="1"/>
  <c r="W10645" i="84" s="1"/>
  <c r="W10646" i="84" s="1"/>
  <c r="W10647" i="84" s="1"/>
  <c r="W10648" i="84" s="1"/>
  <c r="W10649" i="84" s="1"/>
  <c r="W10650" i="84" s="1"/>
  <c r="W10651" i="84" s="1"/>
  <c r="W10652" i="84" s="1"/>
  <c r="W10653" i="84" s="1"/>
  <c r="W10654" i="84" s="1"/>
  <c r="W10655" i="84" s="1"/>
  <c r="W10656" i="84" s="1"/>
  <c r="W10657" i="84" s="1"/>
  <c r="W10658" i="84" s="1"/>
  <c r="W10659" i="84" s="1"/>
  <c r="W10660" i="84" s="1"/>
  <c r="W10661" i="84" s="1"/>
  <c r="W10662" i="84" s="1"/>
  <c r="W10663" i="84" s="1"/>
  <c r="W10664" i="84" s="1"/>
  <c r="W10665" i="84" s="1"/>
  <c r="W10666" i="84" s="1"/>
  <c r="W10667" i="84" s="1"/>
  <c r="W10668" i="84" s="1"/>
  <c r="W10669" i="84" s="1"/>
  <c r="W10670" i="84" s="1"/>
  <c r="W10671" i="84" s="1"/>
  <c r="W10672" i="84" s="1"/>
  <c r="W10673" i="84" s="1"/>
  <c r="W10674" i="84" s="1"/>
  <c r="W10675" i="84" s="1"/>
  <c r="W10676" i="84" s="1"/>
  <c r="W10677" i="84" s="1"/>
  <c r="W10678" i="84" s="1"/>
  <c r="W10679" i="84" s="1"/>
  <c r="W10680" i="84" s="1"/>
  <c r="W10681" i="84" s="1"/>
  <c r="W10682" i="84" s="1"/>
  <c r="W10683" i="84" s="1"/>
  <c r="W10684" i="84" s="1"/>
  <c r="W10685" i="84" s="1"/>
  <c r="W10686" i="84" s="1"/>
  <c r="W10687" i="84" s="1"/>
  <c r="W10688" i="84" s="1"/>
  <c r="W10689" i="84" s="1"/>
  <c r="W10690" i="84" s="1"/>
  <c r="W10691" i="84" s="1"/>
  <c r="W10692" i="84" s="1"/>
  <c r="W10693" i="84" s="1"/>
  <c r="W10694" i="84" s="1"/>
  <c r="W10695" i="84" s="1"/>
  <c r="W10696" i="84" s="1"/>
  <c r="W10697" i="84" s="1"/>
  <c r="W10698" i="84" s="1"/>
  <c r="W10699" i="84" s="1"/>
  <c r="W10700" i="84" s="1"/>
  <c r="W10701" i="84" s="1"/>
  <c r="W10702" i="84" s="1"/>
  <c r="W10703" i="84" s="1"/>
  <c r="W10704" i="84" s="1"/>
  <c r="W10705" i="84" s="1"/>
  <c r="W10706" i="84" s="1"/>
  <c r="W10707" i="84" s="1"/>
  <c r="W10708" i="84" s="1"/>
  <c r="W10709" i="84" s="1"/>
  <c r="W10710" i="84" s="1"/>
  <c r="W10711" i="84" s="1"/>
  <c r="W10712" i="84" s="1"/>
  <c r="W10713" i="84" s="1"/>
  <c r="W10714" i="84" s="1"/>
  <c r="W10715" i="84" s="1"/>
  <c r="W10716" i="84" s="1"/>
  <c r="W10717" i="84" s="1"/>
  <c r="W10718" i="84" s="1"/>
  <c r="W10719" i="84" s="1"/>
  <c r="W10720" i="84" s="1"/>
  <c r="W10721" i="84" s="1"/>
  <c r="W10722" i="84" s="1"/>
  <c r="W10723" i="84" s="1"/>
  <c r="W10724" i="84" s="1"/>
  <c r="W10725" i="84" s="1"/>
  <c r="W10726" i="84" s="1"/>
  <c r="W10727" i="84" s="1"/>
  <c r="W10728" i="84" s="1"/>
  <c r="W10729" i="84" s="1"/>
  <c r="W10730" i="84" s="1"/>
  <c r="W10731" i="84" s="1"/>
  <c r="W10732" i="84" s="1"/>
  <c r="W10733" i="84" s="1"/>
  <c r="W10734" i="84" s="1"/>
  <c r="W10735" i="84" s="1"/>
  <c r="W10736" i="84" s="1"/>
  <c r="W10737" i="84" s="1"/>
  <c r="W10738" i="84" s="1"/>
  <c r="W10739" i="84" s="1"/>
  <c r="W10740" i="84" s="1"/>
  <c r="W10741" i="84" s="1"/>
  <c r="W10742" i="84" s="1"/>
  <c r="W10743" i="84" s="1"/>
  <c r="W10744" i="84" s="1"/>
  <c r="W10745" i="84" s="1"/>
  <c r="W10746" i="84" s="1"/>
  <c r="W10747" i="84" s="1"/>
  <c r="W10748" i="84" s="1"/>
  <c r="W10749" i="84" s="1"/>
  <c r="W10750" i="84" s="1"/>
  <c r="W10751" i="84" s="1"/>
  <c r="W10752" i="84" s="1"/>
  <c r="W10753" i="84" s="1"/>
  <c r="W10754" i="84" s="1"/>
  <c r="W10755" i="84" s="1"/>
  <c r="W10756" i="84" s="1"/>
  <c r="W10757" i="84" s="1"/>
  <c r="W10758" i="84" s="1"/>
  <c r="W10759" i="84" s="1"/>
  <c r="W10760" i="84" s="1"/>
  <c r="W10761" i="84" s="1"/>
  <c r="W10762" i="84" s="1"/>
  <c r="W10763" i="84" s="1"/>
  <c r="W10764" i="84" s="1"/>
  <c r="W10765" i="84" s="1"/>
  <c r="W10766" i="84" s="1"/>
  <c r="W10767" i="84" s="1"/>
  <c r="W10768" i="84" s="1"/>
  <c r="W10769" i="84" s="1"/>
  <c r="W10770" i="84" s="1"/>
  <c r="W10771" i="84" s="1"/>
  <c r="W10772" i="84" s="1"/>
  <c r="W10773" i="84" s="1"/>
  <c r="W10774" i="84" s="1"/>
  <c r="W10775" i="84" s="1"/>
  <c r="W10776" i="84" s="1"/>
  <c r="W10777" i="84" s="1"/>
  <c r="W10778" i="84" s="1"/>
  <c r="W10779" i="84" s="1"/>
  <c r="W10780" i="84" s="1"/>
  <c r="W10781" i="84" s="1"/>
  <c r="W10782" i="84" s="1"/>
  <c r="W10783" i="84" s="1"/>
  <c r="W10784" i="84" s="1"/>
  <c r="W10785" i="84" s="1"/>
  <c r="W10786" i="84" s="1"/>
  <c r="W10787" i="84" s="1"/>
  <c r="W10788" i="84" s="1"/>
  <c r="W10789" i="84" s="1"/>
  <c r="W10790" i="84" s="1"/>
  <c r="W10791" i="84" s="1"/>
  <c r="W10792" i="84" s="1"/>
  <c r="W10793" i="84" s="1"/>
  <c r="W10794" i="84" s="1"/>
  <c r="W10795" i="84" s="1"/>
  <c r="W10796" i="84" s="1"/>
  <c r="W10797" i="84" s="1"/>
  <c r="W10798" i="84" s="1"/>
  <c r="W10799" i="84" s="1"/>
  <c r="W10800" i="84" s="1"/>
  <c r="W10801" i="84" s="1"/>
  <c r="W10802" i="84" s="1"/>
  <c r="W10803" i="84" s="1"/>
  <c r="W10804" i="84" s="1"/>
  <c r="W10805" i="84" s="1"/>
  <c r="W10806" i="84" s="1"/>
  <c r="W10807" i="84" s="1"/>
  <c r="W10808" i="84" s="1"/>
  <c r="W10809" i="84" s="1"/>
  <c r="W10810" i="84" s="1"/>
  <c r="W10811" i="84" s="1"/>
  <c r="W10812" i="84" s="1"/>
  <c r="W10813" i="84" s="1"/>
  <c r="W10814" i="84" s="1"/>
  <c r="W10815" i="84" s="1"/>
  <c r="W10816" i="84" s="1"/>
  <c r="W10817" i="84" s="1"/>
  <c r="W10818" i="84" s="1"/>
  <c r="W10819" i="84" s="1"/>
  <c r="W10820" i="84" s="1"/>
  <c r="W10821" i="84" s="1"/>
  <c r="W10822" i="84" s="1"/>
  <c r="W10823" i="84" s="1"/>
  <c r="W10824" i="84" s="1"/>
  <c r="W10825" i="84" s="1"/>
  <c r="W10826" i="84" s="1"/>
  <c r="W10827" i="84" s="1"/>
  <c r="W10828" i="84" s="1"/>
  <c r="W10829" i="84" s="1"/>
  <c r="W10830" i="84" s="1"/>
  <c r="W10831" i="84" s="1"/>
  <c r="W10832" i="84" s="1"/>
  <c r="W10833" i="84" s="1"/>
  <c r="W10834" i="84" s="1"/>
  <c r="W10835" i="84" s="1"/>
  <c r="W10836" i="84" s="1"/>
  <c r="W10837" i="84" s="1"/>
  <c r="W10838" i="84" s="1"/>
  <c r="W10839" i="84" s="1"/>
  <c r="W10840" i="84" s="1"/>
  <c r="W10841" i="84" s="1"/>
  <c r="W10842" i="84" s="1"/>
  <c r="W10843" i="84" s="1"/>
  <c r="W10844" i="84" s="1"/>
  <c r="W10845" i="84" s="1"/>
  <c r="W10846" i="84" s="1"/>
  <c r="W10847" i="84" s="1"/>
  <c r="W10848" i="84" s="1"/>
  <c r="W10849" i="84" s="1"/>
  <c r="W10850" i="84" s="1"/>
  <c r="W10851" i="84" s="1"/>
  <c r="W10852" i="84" s="1"/>
  <c r="W10853" i="84" s="1"/>
  <c r="W10854" i="84" s="1"/>
  <c r="W10855" i="84" s="1"/>
  <c r="W10856" i="84" s="1"/>
  <c r="W10857" i="84" s="1"/>
  <c r="W10858" i="84" s="1"/>
  <c r="W10859" i="84" s="1"/>
  <c r="W10860" i="84" s="1"/>
  <c r="W10861" i="84" s="1"/>
  <c r="W10862" i="84" s="1"/>
  <c r="W10863" i="84" s="1"/>
  <c r="W10864" i="84" s="1"/>
  <c r="W10865" i="84" s="1"/>
  <c r="W10866" i="84" s="1"/>
  <c r="W10867" i="84" s="1"/>
  <c r="W10868" i="84" s="1"/>
  <c r="W10869" i="84" s="1"/>
  <c r="W10870" i="84" s="1"/>
  <c r="W10871" i="84" s="1"/>
  <c r="W10872" i="84" s="1"/>
  <c r="W10873" i="84" s="1"/>
  <c r="W10874" i="84" s="1"/>
  <c r="W10875" i="84" s="1"/>
  <c r="W10876" i="84" s="1"/>
  <c r="W10877" i="84" s="1"/>
  <c r="W10878" i="84" s="1"/>
  <c r="W10879" i="84" s="1"/>
  <c r="W10880" i="84" s="1"/>
  <c r="W10881" i="84" s="1"/>
  <c r="W10882" i="84" s="1"/>
  <c r="W10883" i="84" s="1"/>
  <c r="W10884" i="84" s="1"/>
  <c r="W10885" i="84" s="1"/>
  <c r="W10886" i="84" s="1"/>
  <c r="W10887" i="84" s="1"/>
  <c r="W10888" i="84" s="1"/>
  <c r="W10889" i="84" s="1"/>
  <c r="W10890" i="84" s="1"/>
  <c r="W10891" i="84" s="1"/>
  <c r="W10892" i="84" s="1"/>
  <c r="W10893" i="84" s="1"/>
  <c r="W10894" i="84" s="1"/>
  <c r="W10895" i="84" s="1"/>
  <c r="W10896" i="84" s="1"/>
  <c r="W10897" i="84" s="1"/>
  <c r="W10898" i="84" s="1"/>
  <c r="W10899" i="84" s="1"/>
  <c r="W10900" i="84" s="1"/>
  <c r="W10901" i="84" s="1"/>
  <c r="W10902" i="84" s="1"/>
  <c r="W10903" i="84" s="1"/>
  <c r="W10904" i="84" s="1"/>
  <c r="W10905" i="84" s="1"/>
  <c r="W10906" i="84" s="1"/>
  <c r="W10907" i="84" s="1"/>
  <c r="W10908" i="84" s="1"/>
  <c r="W10909" i="84" s="1"/>
  <c r="W10910" i="84" s="1"/>
  <c r="W10911" i="84" s="1"/>
  <c r="W10912" i="84" s="1"/>
  <c r="W10913" i="84" s="1"/>
  <c r="W10914" i="84" s="1"/>
  <c r="W10915" i="84" s="1"/>
  <c r="W10916" i="84" s="1"/>
  <c r="W10917" i="84" s="1"/>
  <c r="W10918" i="84" s="1"/>
  <c r="W10919" i="84" s="1"/>
  <c r="W10920" i="84" s="1"/>
  <c r="W10921" i="84" s="1"/>
  <c r="W10922" i="84" s="1"/>
  <c r="W10923" i="84" s="1"/>
  <c r="W10924" i="84" s="1"/>
  <c r="W10925" i="84" s="1"/>
  <c r="W10926" i="84" s="1"/>
  <c r="W10927" i="84" s="1"/>
  <c r="W10928" i="84" s="1"/>
  <c r="W10929" i="84" s="1"/>
  <c r="W10930" i="84" s="1"/>
  <c r="W10931" i="84" s="1"/>
  <c r="W10932" i="84" s="1"/>
  <c r="W10933" i="84" s="1"/>
  <c r="W10934" i="84" s="1"/>
  <c r="W10935" i="84" s="1"/>
  <c r="W10936" i="84" s="1"/>
  <c r="W10937" i="84" s="1"/>
  <c r="W10938" i="84" s="1"/>
  <c r="W10939" i="84" s="1"/>
  <c r="W10940" i="84" s="1"/>
  <c r="W10941" i="84" s="1"/>
  <c r="W10942" i="84" s="1"/>
  <c r="W10943" i="84" s="1"/>
  <c r="W10944" i="84" s="1"/>
  <c r="W10945" i="84" s="1"/>
  <c r="W10946" i="84" s="1"/>
  <c r="W10947" i="84" s="1"/>
  <c r="W10948" i="84" s="1"/>
  <c r="W10949" i="84" s="1"/>
  <c r="W10950" i="84" s="1"/>
  <c r="W10951" i="84" s="1"/>
  <c r="W10952" i="84" s="1"/>
  <c r="W10953" i="84" s="1"/>
  <c r="W10954" i="84" s="1"/>
  <c r="W10955" i="84" s="1"/>
  <c r="W10956" i="84" s="1"/>
  <c r="W10957" i="84" s="1"/>
  <c r="W10958" i="84" s="1"/>
  <c r="W10959" i="84" s="1"/>
  <c r="W10960" i="84" s="1"/>
  <c r="W10961" i="84" s="1"/>
  <c r="W10962" i="84" s="1"/>
  <c r="W10963" i="84" s="1"/>
  <c r="W10964" i="84" s="1"/>
  <c r="W10965" i="84" s="1"/>
  <c r="W10966" i="84" s="1"/>
  <c r="W10967" i="84" s="1"/>
  <c r="W10968" i="84" s="1"/>
  <c r="W10969" i="84" s="1"/>
  <c r="W10970" i="84" s="1"/>
  <c r="W10971" i="84" s="1"/>
  <c r="W10972" i="84" s="1"/>
  <c r="W10973" i="84" s="1"/>
  <c r="W10974" i="84" s="1"/>
  <c r="W10975" i="84" s="1"/>
  <c r="W10976" i="84" s="1"/>
  <c r="W10977" i="84" s="1"/>
  <c r="W10978" i="84" s="1"/>
  <c r="W10979" i="84" s="1"/>
  <c r="W10980" i="84" s="1"/>
  <c r="W10981" i="84" s="1"/>
  <c r="W10982" i="84" s="1"/>
  <c r="W10983" i="84" s="1"/>
  <c r="W10984" i="84" s="1"/>
  <c r="W10985" i="84" s="1"/>
  <c r="W10986" i="84" s="1"/>
  <c r="W10987" i="84" s="1"/>
  <c r="W10988" i="84" s="1"/>
  <c r="W10989" i="84" s="1"/>
  <c r="W10990" i="84" s="1"/>
  <c r="W10991" i="84" s="1"/>
  <c r="W10992" i="84" s="1"/>
  <c r="W10993" i="84" s="1"/>
  <c r="W10994" i="84" s="1"/>
  <c r="W10995" i="84" s="1"/>
  <c r="W10996" i="84" s="1"/>
  <c r="W10997" i="84" s="1"/>
  <c r="W10998" i="84" s="1"/>
  <c r="W10999" i="84" s="1"/>
  <c r="W11000" i="84" s="1"/>
  <c r="W11001" i="84" s="1"/>
  <c r="W11002" i="84" s="1"/>
  <c r="W11003" i="84" s="1"/>
  <c r="W11004" i="84" s="1"/>
  <c r="W11005" i="84" s="1"/>
  <c r="W11006" i="84" s="1"/>
  <c r="W11007" i="84" s="1"/>
  <c r="W11008" i="84" s="1"/>
  <c r="W11009" i="84" s="1"/>
  <c r="W11010" i="84" s="1"/>
  <c r="W11011" i="84" s="1"/>
  <c r="W11012" i="84" s="1"/>
  <c r="W11013" i="84" s="1"/>
  <c r="W11014" i="84" s="1"/>
  <c r="W11015" i="84" s="1"/>
  <c r="W11016" i="84" s="1"/>
  <c r="W11017" i="84" s="1"/>
  <c r="W11018" i="84" s="1"/>
  <c r="W11019" i="84" s="1"/>
  <c r="W11020" i="84" s="1"/>
  <c r="W11021" i="84" s="1"/>
  <c r="W11022" i="84" s="1"/>
  <c r="W11023" i="84" s="1"/>
  <c r="W11024" i="84" s="1"/>
  <c r="W11025" i="84" s="1"/>
  <c r="W11026" i="84" s="1"/>
  <c r="W11027" i="84" s="1"/>
  <c r="W11028" i="84" s="1"/>
  <c r="W11029" i="84" s="1"/>
  <c r="W11030" i="84" s="1"/>
  <c r="W11031" i="84" s="1"/>
  <c r="W11032" i="84" s="1"/>
  <c r="W11033" i="84" s="1"/>
  <c r="W11034" i="84" s="1"/>
  <c r="W11035" i="84" s="1"/>
  <c r="W11036" i="84" s="1"/>
  <c r="W11037" i="84" s="1"/>
  <c r="W11038" i="84" s="1"/>
  <c r="W11039" i="84" s="1"/>
  <c r="W11040" i="84" s="1"/>
  <c r="W11041" i="84" s="1"/>
  <c r="W11042" i="84" s="1"/>
  <c r="W11043" i="84" s="1"/>
  <c r="W11044" i="84" s="1"/>
  <c r="W11045" i="84" s="1"/>
  <c r="W11046" i="84" s="1"/>
  <c r="W11047" i="84" s="1"/>
  <c r="W11048" i="84" s="1"/>
  <c r="W11049" i="84" s="1"/>
  <c r="W11050" i="84" s="1"/>
  <c r="W11051" i="84" s="1"/>
  <c r="W11052" i="84" s="1"/>
  <c r="W11053" i="84" s="1"/>
  <c r="W11054" i="84" s="1"/>
  <c r="W11055" i="84" s="1"/>
  <c r="W11056" i="84" s="1"/>
  <c r="W11057" i="84" s="1"/>
  <c r="W11058" i="84" s="1"/>
  <c r="W11059" i="84" s="1"/>
  <c r="W11060" i="84" s="1"/>
  <c r="W11061" i="84" s="1"/>
  <c r="W11062" i="84" s="1"/>
  <c r="W11063" i="84" s="1"/>
  <c r="W11064" i="84" s="1"/>
  <c r="W11065" i="84" s="1"/>
  <c r="W11066" i="84" s="1"/>
  <c r="W11067" i="84" s="1"/>
  <c r="W11068" i="84" s="1"/>
  <c r="W11069" i="84" s="1"/>
  <c r="W11070" i="84" s="1"/>
  <c r="W11071" i="84" s="1"/>
  <c r="W11072" i="84" s="1"/>
  <c r="W11073" i="84" s="1"/>
  <c r="W11074" i="84" s="1"/>
  <c r="W11075" i="84" s="1"/>
  <c r="W11076" i="84" s="1"/>
  <c r="W11077" i="84" s="1"/>
  <c r="W11078" i="84" s="1"/>
  <c r="W11079" i="84" s="1"/>
  <c r="W11080" i="84" s="1"/>
  <c r="W11081" i="84" s="1"/>
  <c r="W11082" i="84" s="1"/>
  <c r="W11083" i="84" s="1"/>
  <c r="W11084" i="84" s="1"/>
  <c r="W11085" i="84" s="1"/>
  <c r="W11086" i="84" s="1"/>
  <c r="W11087" i="84" s="1"/>
  <c r="W11088" i="84" s="1"/>
  <c r="W11089" i="84" s="1"/>
  <c r="W11090" i="84" s="1"/>
  <c r="W11091" i="84" s="1"/>
  <c r="W11092" i="84" s="1"/>
  <c r="W11093" i="84" s="1"/>
  <c r="W11094" i="84" s="1"/>
  <c r="W11095" i="84" s="1"/>
  <c r="W11096" i="84" s="1"/>
  <c r="W11097" i="84" s="1"/>
  <c r="W11098" i="84" s="1"/>
  <c r="W11099" i="84" s="1"/>
  <c r="W11100" i="84" s="1"/>
  <c r="W11101" i="84" s="1"/>
  <c r="W11102" i="84" s="1"/>
  <c r="W11103" i="84" s="1"/>
  <c r="W11104" i="84" s="1"/>
  <c r="W11105" i="84" s="1"/>
  <c r="W11106" i="84" s="1"/>
  <c r="W11107" i="84" s="1"/>
  <c r="W11108" i="84" s="1"/>
  <c r="W11109" i="84" s="1"/>
  <c r="W11110" i="84" s="1"/>
  <c r="W11111" i="84" s="1"/>
  <c r="W11112" i="84" s="1"/>
  <c r="W11113" i="84" s="1"/>
  <c r="W11114" i="84" s="1"/>
  <c r="W11115" i="84" s="1"/>
  <c r="W11116" i="84" s="1"/>
  <c r="W11117" i="84" s="1"/>
  <c r="W11118" i="84" s="1"/>
  <c r="W11119" i="84" s="1"/>
  <c r="W11120" i="84" s="1"/>
  <c r="W11121" i="84" s="1"/>
  <c r="W11122" i="84" s="1"/>
  <c r="W11123" i="84" s="1"/>
  <c r="W11124" i="84" s="1"/>
  <c r="W11125" i="84" s="1"/>
  <c r="W11126" i="84" s="1"/>
  <c r="W11127" i="84" s="1"/>
  <c r="W11128" i="84" s="1"/>
  <c r="W11129" i="84" s="1"/>
  <c r="W11130" i="84" s="1"/>
  <c r="W11131" i="84" s="1"/>
  <c r="W11132" i="84" s="1"/>
  <c r="W11133" i="84" s="1"/>
  <c r="W11134" i="84" s="1"/>
  <c r="W11135" i="84" s="1"/>
  <c r="W11136" i="84" s="1"/>
  <c r="W11137" i="84" s="1"/>
  <c r="W11138" i="84" s="1"/>
  <c r="W11139" i="84" s="1"/>
  <c r="W11140" i="84" s="1"/>
  <c r="W11141" i="84" s="1"/>
  <c r="W11142" i="84" s="1"/>
  <c r="W11143" i="84" s="1"/>
  <c r="W11144" i="84" s="1"/>
  <c r="W11145" i="84" s="1"/>
  <c r="W11146" i="84" s="1"/>
  <c r="W11147" i="84" s="1"/>
  <c r="W11148" i="84" s="1"/>
  <c r="W11149" i="84" s="1"/>
  <c r="W11150" i="84" s="1"/>
  <c r="W11151" i="84" s="1"/>
  <c r="W11152" i="84" s="1"/>
  <c r="W11153" i="84" s="1"/>
  <c r="W11154" i="84" s="1"/>
  <c r="W11155" i="84" s="1"/>
  <c r="W11156" i="84" s="1"/>
  <c r="W11157" i="84" s="1"/>
  <c r="W11158" i="84" s="1"/>
  <c r="W11159" i="84" s="1"/>
  <c r="W11160" i="84" s="1"/>
  <c r="W11161" i="84" s="1"/>
  <c r="W11162" i="84" s="1"/>
  <c r="W11163" i="84" s="1"/>
  <c r="W11164" i="84" s="1"/>
  <c r="W11165" i="84" s="1"/>
  <c r="W11166" i="84" s="1"/>
  <c r="W11167" i="84" s="1"/>
  <c r="W11168" i="84" s="1"/>
  <c r="W11169" i="84" s="1"/>
  <c r="W11170" i="84" s="1"/>
  <c r="W11171" i="84" s="1"/>
  <c r="W11172" i="84" s="1"/>
  <c r="W11173" i="84" s="1"/>
  <c r="W11174" i="84" s="1"/>
  <c r="W11175" i="84" s="1"/>
  <c r="W11176" i="84" s="1"/>
  <c r="W11177" i="84" s="1"/>
  <c r="W11178" i="84" s="1"/>
  <c r="W11179" i="84" s="1"/>
  <c r="W11180" i="84" s="1"/>
  <c r="W11181" i="84" s="1"/>
  <c r="W11182" i="84" s="1"/>
  <c r="W11183" i="84" s="1"/>
  <c r="W11184" i="84" s="1"/>
  <c r="W11185" i="84" s="1"/>
  <c r="W11186" i="84" s="1"/>
  <c r="W11187" i="84" s="1"/>
  <c r="W11188" i="84" s="1"/>
  <c r="W11189" i="84" s="1"/>
  <c r="W11190" i="84" s="1"/>
  <c r="W11191" i="84" s="1"/>
  <c r="W11192" i="84" s="1"/>
  <c r="W11193" i="84" s="1"/>
  <c r="W11194" i="84" s="1"/>
  <c r="W11195" i="84" s="1"/>
  <c r="W11196" i="84" s="1"/>
  <c r="W11197" i="84" s="1"/>
  <c r="W11198" i="84" s="1"/>
  <c r="W11199" i="84" s="1"/>
  <c r="W11200" i="84" s="1"/>
  <c r="W11201" i="84" s="1"/>
  <c r="W11202" i="84" s="1"/>
  <c r="W11203" i="84" s="1"/>
  <c r="W11204" i="84" s="1"/>
  <c r="W11205" i="84" s="1"/>
  <c r="W11206" i="84" s="1"/>
  <c r="W11207" i="84" s="1"/>
  <c r="W11208" i="84" s="1"/>
  <c r="W11209" i="84" s="1"/>
  <c r="W11210" i="84" s="1"/>
  <c r="W11211" i="84" s="1"/>
  <c r="W11212" i="84" s="1"/>
  <c r="W11213" i="84" s="1"/>
  <c r="W11214" i="84" s="1"/>
  <c r="W11215" i="84" s="1"/>
  <c r="W11216" i="84" s="1"/>
  <c r="W11217" i="84" s="1"/>
  <c r="W11218" i="84" s="1"/>
  <c r="W11219" i="84" s="1"/>
  <c r="W11220" i="84" s="1"/>
  <c r="W11221" i="84" s="1"/>
  <c r="W11222" i="84" s="1"/>
  <c r="W11223" i="84" s="1"/>
  <c r="W11224" i="84" s="1"/>
  <c r="W11225" i="84" s="1"/>
  <c r="W11226" i="84" s="1"/>
  <c r="W11227" i="84" s="1"/>
  <c r="W11228" i="84" s="1"/>
  <c r="W11229" i="84" s="1"/>
  <c r="W11230" i="84" s="1"/>
  <c r="W11231" i="84" s="1"/>
  <c r="W11232" i="84" s="1"/>
  <c r="W11233" i="84" s="1"/>
  <c r="W11234" i="84" s="1"/>
  <c r="W11235" i="84" s="1"/>
  <c r="W11236" i="84" s="1"/>
  <c r="W11237" i="84" s="1"/>
  <c r="W11238" i="84" s="1"/>
  <c r="W11239" i="84" s="1"/>
  <c r="W11240" i="84" s="1"/>
  <c r="W11241" i="84" s="1"/>
  <c r="W11242" i="84" s="1"/>
  <c r="W11243" i="84" s="1"/>
  <c r="W11244" i="84" s="1"/>
  <c r="W11245" i="84" s="1"/>
  <c r="W11246" i="84" s="1"/>
  <c r="W11247" i="84" s="1"/>
  <c r="W11248" i="84" s="1"/>
  <c r="W11249" i="84" s="1"/>
  <c r="W11250" i="84" s="1"/>
  <c r="W11251" i="84" s="1"/>
  <c r="W11252" i="84" s="1"/>
  <c r="W11253" i="84" s="1"/>
  <c r="W11254" i="84" s="1"/>
  <c r="W11255" i="84" s="1"/>
  <c r="W11256" i="84" s="1"/>
  <c r="W11257" i="84" s="1"/>
  <c r="W11258" i="84" s="1"/>
  <c r="W11259" i="84" s="1"/>
  <c r="W11260" i="84" s="1"/>
  <c r="W11261" i="84" s="1"/>
  <c r="W11262" i="84" s="1"/>
  <c r="W11263" i="84" s="1"/>
  <c r="W11264" i="84" s="1"/>
  <c r="W11265" i="84" s="1"/>
  <c r="W11266" i="84" s="1"/>
  <c r="W11267" i="84" s="1"/>
  <c r="W11268" i="84" s="1"/>
  <c r="W11269" i="84" s="1"/>
  <c r="W11270" i="84" s="1"/>
  <c r="W11271" i="84" s="1"/>
  <c r="W11272" i="84" s="1"/>
  <c r="W11273" i="84" s="1"/>
  <c r="W11274" i="84" s="1"/>
  <c r="W11275" i="84" s="1"/>
  <c r="W11276" i="84" s="1"/>
  <c r="W11277" i="84" s="1"/>
  <c r="W11278" i="84" s="1"/>
  <c r="W11279" i="84" s="1"/>
  <c r="W11280" i="84" s="1"/>
  <c r="W11281" i="84" s="1"/>
  <c r="W11282" i="84" s="1"/>
  <c r="W11283" i="84" s="1"/>
  <c r="W11284" i="84" s="1"/>
  <c r="W11285" i="84" s="1"/>
  <c r="W11286" i="84" s="1"/>
  <c r="W11287" i="84" s="1"/>
  <c r="W11288" i="84" s="1"/>
  <c r="W11289" i="84" s="1"/>
  <c r="W11290" i="84" s="1"/>
  <c r="W11291" i="84" s="1"/>
  <c r="W11292" i="84" s="1"/>
  <c r="W11293" i="84" s="1"/>
  <c r="W11294" i="84" s="1"/>
  <c r="W11295" i="84" s="1"/>
  <c r="W11296" i="84" s="1"/>
  <c r="W11297" i="84" s="1"/>
  <c r="W11298" i="84" s="1"/>
  <c r="W11299" i="84" s="1"/>
  <c r="W11300" i="84" s="1"/>
  <c r="W11301" i="84" s="1"/>
  <c r="W11302" i="84" s="1"/>
  <c r="W11303" i="84" s="1"/>
  <c r="W11304" i="84" s="1"/>
  <c r="W11305" i="84" s="1"/>
  <c r="W11306" i="84" s="1"/>
  <c r="W11307" i="84" s="1"/>
  <c r="W11308" i="84" s="1"/>
  <c r="W11309" i="84" s="1"/>
  <c r="W11310" i="84" s="1"/>
  <c r="W11311" i="84" s="1"/>
  <c r="W11312" i="84" s="1"/>
  <c r="W11313" i="84" s="1"/>
  <c r="W11314" i="84" s="1"/>
  <c r="W11315" i="84" s="1"/>
  <c r="W11316" i="84" s="1"/>
  <c r="W11317" i="84" s="1"/>
  <c r="W11318" i="84" s="1"/>
  <c r="W11319" i="84" s="1"/>
  <c r="W11320" i="84" s="1"/>
  <c r="W11321" i="84" s="1"/>
  <c r="W11322" i="84" s="1"/>
  <c r="W11323" i="84" s="1"/>
  <c r="W11324" i="84" s="1"/>
  <c r="W11325" i="84" s="1"/>
  <c r="W11326" i="84" s="1"/>
  <c r="W11327" i="84" s="1"/>
  <c r="W11328" i="84" s="1"/>
  <c r="W11329" i="84" s="1"/>
  <c r="W11330" i="84" s="1"/>
  <c r="W11331" i="84" s="1"/>
  <c r="W11332" i="84" s="1"/>
  <c r="W11333" i="84" s="1"/>
  <c r="W11334" i="84" s="1"/>
  <c r="W11335" i="84" s="1"/>
  <c r="W11336" i="84" s="1"/>
  <c r="W11337" i="84" s="1"/>
  <c r="W11338" i="84" s="1"/>
  <c r="W11339" i="84" s="1"/>
  <c r="W11340" i="84" s="1"/>
  <c r="W11341" i="84" s="1"/>
  <c r="W11342" i="84" s="1"/>
  <c r="W11343" i="84" s="1"/>
  <c r="W11344" i="84" s="1"/>
  <c r="W11345" i="84" s="1"/>
  <c r="W11346" i="84" s="1"/>
  <c r="W11347" i="84" s="1"/>
  <c r="W11348" i="84" s="1"/>
  <c r="W11349" i="84" s="1"/>
  <c r="W11350" i="84" s="1"/>
  <c r="W11351" i="84" s="1"/>
  <c r="W11352" i="84" s="1"/>
  <c r="W11353" i="84" s="1"/>
  <c r="W11354" i="84" s="1"/>
  <c r="W11355" i="84" s="1"/>
  <c r="W11356" i="84" s="1"/>
  <c r="W11357" i="84" s="1"/>
  <c r="W11358" i="84" s="1"/>
  <c r="W11359" i="84" s="1"/>
  <c r="W11360" i="84" s="1"/>
  <c r="W11361" i="84" s="1"/>
  <c r="W11362" i="84" s="1"/>
  <c r="W11363" i="84" s="1"/>
  <c r="W11364" i="84" s="1"/>
  <c r="W11365" i="84" s="1"/>
  <c r="W11366" i="84" s="1"/>
  <c r="W11367" i="84" s="1"/>
  <c r="W11368" i="84" s="1"/>
  <c r="W11369" i="84" s="1"/>
  <c r="W11370" i="84" s="1"/>
  <c r="W11371" i="84" s="1"/>
  <c r="W11372" i="84" s="1"/>
  <c r="W11373" i="84" s="1"/>
  <c r="W11374" i="84" s="1"/>
  <c r="W11375" i="84" s="1"/>
  <c r="W11376" i="84" s="1"/>
  <c r="W11377" i="84" s="1"/>
  <c r="W11378" i="84" s="1"/>
  <c r="W11379" i="84" s="1"/>
  <c r="W11380" i="84" s="1"/>
  <c r="W11381" i="84" s="1"/>
  <c r="W11382" i="84" s="1"/>
  <c r="W11383" i="84" s="1"/>
  <c r="W11384" i="84" s="1"/>
  <c r="W11385" i="84" s="1"/>
  <c r="W11386" i="84" s="1"/>
  <c r="W11387" i="84" s="1"/>
  <c r="W11388" i="84" s="1"/>
  <c r="W11389" i="84" s="1"/>
  <c r="W11390" i="84" s="1"/>
  <c r="W11391" i="84" s="1"/>
  <c r="W11392" i="84" s="1"/>
  <c r="W11393" i="84" s="1"/>
  <c r="W11394" i="84" s="1"/>
  <c r="W11395" i="84" s="1"/>
  <c r="W11396" i="84" s="1"/>
  <c r="W11397" i="84" s="1"/>
  <c r="W11398" i="84" s="1"/>
  <c r="W11399" i="84" s="1"/>
  <c r="W11400" i="84" s="1"/>
  <c r="W11401" i="84" s="1"/>
  <c r="W11402" i="84" s="1"/>
  <c r="W11403" i="84" s="1"/>
  <c r="W11404" i="84" s="1"/>
  <c r="W11405" i="84" s="1"/>
  <c r="W11406" i="84" s="1"/>
  <c r="W11407" i="84" s="1"/>
  <c r="W11408" i="84" s="1"/>
  <c r="W11409" i="84" s="1"/>
  <c r="W11410" i="84" s="1"/>
  <c r="W11411" i="84" s="1"/>
  <c r="W11412" i="84" s="1"/>
  <c r="W11413" i="84" s="1"/>
  <c r="W11414" i="84" s="1"/>
  <c r="W11415" i="84" s="1"/>
  <c r="W11416" i="84" s="1"/>
  <c r="W11417" i="84" s="1"/>
  <c r="W11418" i="84" s="1"/>
  <c r="W11419" i="84" s="1"/>
  <c r="W11420" i="84" s="1"/>
  <c r="W11421" i="84" s="1"/>
  <c r="W11422" i="84" s="1"/>
  <c r="W11423" i="84" s="1"/>
  <c r="W11424" i="84" s="1"/>
  <c r="W11425" i="84" s="1"/>
  <c r="W11426" i="84" s="1"/>
  <c r="W11427" i="84" s="1"/>
  <c r="W11428" i="84" s="1"/>
  <c r="W11429" i="84" s="1"/>
  <c r="W11430" i="84" s="1"/>
  <c r="W11431" i="84" s="1"/>
  <c r="W11432" i="84" s="1"/>
  <c r="W11433" i="84" s="1"/>
  <c r="W11434" i="84" s="1"/>
  <c r="W11435" i="84" s="1"/>
  <c r="W11436" i="84" s="1"/>
  <c r="W11437" i="84" s="1"/>
  <c r="W11438" i="84" s="1"/>
  <c r="W11439" i="84" s="1"/>
  <c r="W11440" i="84" s="1"/>
  <c r="W11441" i="84" s="1"/>
  <c r="W11442" i="84" s="1"/>
  <c r="W11443" i="84" s="1"/>
  <c r="W11444" i="84" s="1"/>
  <c r="W11445" i="84" s="1"/>
  <c r="W11446" i="84" s="1"/>
  <c r="W11447" i="84" s="1"/>
  <c r="W11448" i="84" s="1"/>
  <c r="W11449" i="84" s="1"/>
  <c r="W11450" i="84" s="1"/>
  <c r="W11451" i="84" s="1"/>
  <c r="W11452" i="84" s="1"/>
  <c r="W11453" i="84" s="1"/>
  <c r="W11454" i="84" s="1"/>
  <c r="W11455" i="84" s="1"/>
  <c r="W11456" i="84" s="1"/>
  <c r="W11457" i="84" s="1"/>
  <c r="W11458" i="84" s="1"/>
  <c r="W11459" i="84" s="1"/>
  <c r="W11460" i="84" s="1"/>
  <c r="W11461" i="84" s="1"/>
  <c r="W11462" i="84" s="1"/>
  <c r="W11463" i="84" s="1"/>
  <c r="W11464" i="84" s="1"/>
  <c r="W11465" i="84" s="1"/>
  <c r="W11466" i="84" s="1"/>
  <c r="W11467" i="84" s="1"/>
  <c r="W11468" i="84" s="1"/>
  <c r="W11469" i="84" s="1"/>
  <c r="W11470" i="84" s="1"/>
  <c r="W11471" i="84" s="1"/>
  <c r="W11472" i="84" s="1"/>
  <c r="W11473" i="84" s="1"/>
  <c r="W11474" i="84" s="1"/>
  <c r="W11475" i="84" s="1"/>
  <c r="W11476" i="84" s="1"/>
  <c r="W11477" i="84" s="1"/>
  <c r="W11478" i="84" s="1"/>
  <c r="W11479" i="84" s="1"/>
  <c r="W11480" i="84" s="1"/>
  <c r="W11481" i="84" s="1"/>
  <c r="W11482" i="84" s="1"/>
  <c r="W11483" i="84" s="1"/>
  <c r="W11484" i="84" s="1"/>
  <c r="W11485" i="84" s="1"/>
  <c r="W11486" i="84" s="1"/>
  <c r="W11487" i="84" s="1"/>
  <c r="W11488" i="84" s="1"/>
  <c r="W11489" i="84" s="1"/>
  <c r="W11490" i="84" s="1"/>
  <c r="W11491" i="84" s="1"/>
  <c r="W11492" i="84" s="1"/>
  <c r="W11493" i="84" s="1"/>
  <c r="W11494" i="84" s="1"/>
  <c r="W11495" i="84" s="1"/>
  <c r="W11496" i="84" s="1"/>
  <c r="W11497" i="84" s="1"/>
  <c r="W11498" i="84" s="1"/>
  <c r="W11499" i="84" s="1"/>
  <c r="W11500" i="84" s="1"/>
  <c r="W11501" i="84" s="1"/>
  <c r="W11502" i="84" s="1"/>
  <c r="W11503" i="84" s="1"/>
  <c r="W11504" i="84" s="1"/>
  <c r="W11505" i="84" s="1"/>
  <c r="W11506" i="84" s="1"/>
  <c r="W11507" i="84" s="1"/>
  <c r="W11508" i="84" s="1"/>
  <c r="W11509" i="84" s="1"/>
  <c r="W11510" i="84" s="1"/>
  <c r="W11511" i="84" s="1"/>
  <c r="W11512" i="84" s="1"/>
  <c r="W11513" i="84" s="1"/>
  <c r="W11514" i="84" s="1"/>
  <c r="W11515" i="84" s="1"/>
  <c r="W11516" i="84" s="1"/>
  <c r="W11517" i="84" s="1"/>
  <c r="W11518" i="84" s="1"/>
  <c r="W11519" i="84" s="1"/>
  <c r="W11520" i="84" s="1"/>
  <c r="W11521" i="84" s="1"/>
  <c r="W11522" i="84" s="1"/>
  <c r="W11523" i="84" s="1"/>
  <c r="W11524" i="84" s="1"/>
  <c r="W11525" i="84" s="1"/>
  <c r="W11526" i="84" s="1"/>
  <c r="W11527" i="84" s="1"/>
  <c r="W11528" i="84" s="1"/>
  <c r="W11529" i="84" s="1"/>
  <c r="W11530" i="84" s="1"/>
  <c r="W11531" i="84" s="1"/>
  <c r="W11532" i="84" s="1"/>
  <c r="W11533" i="84" s="1"/>
  <c r="W11534" i="84" s="1"/>
  <c r="W11535" i="84" s="1"/>
  <c r="W11536" i="84" s="1"/>
  <c r="W11537" i="84" s="1"/>
  <c r="W11538" i="84" s="1"/>
  <c r="W11539" i="84" s="1"/>
  <c r="W11540" i="84" s="1"/>
  <c r="W11541" i="84" s="1"/>
  <c r="W11542" i="84" s="1"/>
  <c r="W11543" i="84" s="1"/>
  <c r="W11544" i="84" s="1"/>
  <c r="W11545" i="84" s="1"/>
  <c r="W11546" i="84" s="1"/>
  <c r="W11547" i="84" s="1"/>
  <c r="W11548" i="84" s="1"/>
  <c r="W11549" i="84" s="1"/>
  <c r="W11550" i="84" s="1"/>
  <c r="W11551" i="84" s="1"/>
  <c r="W11552" i="84" s="1"/>
  <c r="W11553" i="84" s="1"/>
  <c r="W11554" i="84" s="1"/>
  <c r="W11555" i="84" s="1"/>
  <c r="W11556" i="84" s="1"/>
  <c r="W11557" i="84" s="1"/>
  <c r="W11558" i="84" s="1"/>
  <c r="W11559" i="84" s="1"/>
  <c r="W11560" i="84" s="1"/>
  <c r="W11561" i="84" s="1"/>
  <c r="W11562" i="84" s="1"/>
  <c r="W11563" i="84" s="1"/>
  <c r="W11564" i="84" s="1"/>
  <c r="W11565" i="84" s="1"/>
  <c r="W11566" i="84" s="1"/>
  <c r="W11567" i="84" s="1"/>
  <c r="W11568" i="84" s="1"/>
  <c r="W11569" i="84" s="1"/>
  <c r="W11570" i="84" s="1"/>
  <c r="W11571" i="84" s="1"/>
  <c r="W11572" i="84" s="1"/>
  <c r="W11573" i="84" s="1"/>
  <c r="W11574" i="84" s="1"/>
  <c r="W11575" i="84" s="1"/>
  <c r="W11576" i="84" s="1"/>
  <c r="W11577" i="84" s="1"/>
  <c r="W11578" i="84" s="1"/>
  <c r="W11579" i="84" s="1"/>
  <c r="W11580" i="84" s="1"/>
  <c r="W11581" i="84" s="1"/>
  <c r="W11582" i="84" s="1"/>
  <c r="W11583" i="84" s="1"/>
  <c r="W11584" i="84" s="1"/>
  <c r="W11585" i="84" s="1"/>
  <c r="W11586" i="84" s="1"/>
  <c r="W11587" i="84" s="1"/>
  <c r="W11588" i="84" s="1"/>
  <c r="W11589" i="84" s="1"/>
  <c r="W11590" i="84" s="1"/>
  <c r="W11591" i="84" s="1"/>
  <c r="W11592" i="84" s="1"/>
  <c r="W11593" i="84" s="1"/>
  <c r="W11594" i="84" s="1"/>
  <c r="W11595" i="84" s="1"/>
  <c r="W11596" i="84" s="1"/>
  <c r="W11597" i="84" s="1"/>
  <c r="W11598" i="84" s="1"/>
  <c r="W11599" i="84" s="1"/>
  <c r="W11600" i="84" s="1"/>
  <c r="W11601" i="84" s="1"/>
  <c r="W11602" i="84" s="1"/>
  <c r="W11603" i="84" s="1"/>
  <c r="W11604" i="84" s="1"/>
  <c r="W11605" i="84" s="1"/>
  <c r="W11606" i="84" s="1"/>
  <c r="W11607" i="84" s="1"/>
  <c r="W11608" i="84" s="1"/>
  <c r="W11609" i="84" s="1"/>
  <c r="W11610" i="84" s="1"/>
  <c r="W11611" i="84" s="1"/>
  <c r="W11612" i="84" s="1"/>
  <c r="W11613" i="84" s="1"/>
  <c r="W11614" i="84" s="1"/>
  <c r="W11615" i="84" s="1"/>
  <c r="W11616" i="84" s="1"/>
  <c r="W11617" i="84" s="1"/>
  <c r="W11618" i="84" s="1"/>
  <c r="W11619" i="84" s="1"/>
  <c r="W11620" i="84" s="1"/>
  <c r="W11621" i="84" s="1"/>
  <c r="W11622" i="84" s="1"/>
  <c r="W11623" i="84" s="1"/>
  <c r="W11624" i="84" s="1"/>
  <c r="W11625" i="84" s="1"/>
  <c r="W11626" i="84" s="1"/>
  <c r="W11627" i="84" s="1"/>
  <c r="W11628" i="84" s="1"/>
  <c r="W11629" i="84" s="1"/>
  <c r="W11630" i="84" s="1"/>
  <c r="W11631" i="84" s="1"/>
  <c r="W11632" i="84" s="1"/>
  <c r="W11633" i="84" s="1"/>
  <c r="W11634" i="84" s="1"/>
  <c r="W11635" i="84" s="1"/>
  <c r="W11636" i="84" s="1"/>
  <c r="W11637" i="84" s="1"/>
  <c r="W11638" i="84" s="1"/>
  <c r="W11639" i="84" s="1"/>
  <c r="W11640" i="84" s="1"/>
  <c r="W11641" i="84" s="1"/>
  <c r="W11642" i="84" s="1"/>
  <c r="W11643" i="84" s="1"/>
  <c r="W11644" i="84" s="1"/>
  <c r="W11645" i="84" s="1"/>
  <c r="W11646" i="84" s="1"/>
  <c r="W11647" i="84" s="1"/>
  <c r="W11648" i="84" s="1"/>
  <c r="W11649" i="84" s="1"/>
  <c r="W11650" i="84" s="1"/>
  <c r="W11651" i="84" s="1"/>
  <c r="W11652" i="84" s="1"/>
  <c r="W11653" i="84" s="1"/>
  <c r="W11654" i="84" s="1"/>
  <c r="W11655" i="84" s="1"/>
  <c r="W11656" i="84" s="1"/>
  <c r="W11657" i="84" s="1"/>
  <c r="W11658" i="84" s="1"/>
  <c r="W11659" i="84" s="1"/>
  <c r="W11660" i="84" s="1"/>
  <c r="W11661" i="84" s="1"/>
  <c r="W11662" i="84" s="1"/>
  <c r="W11663" i="84" s="1"/>
  <c r="W11664" i="84" s="1"/>
  <c r="W11665" i="84" s="1"/>
  <c r="W11666" i="84" s="1"/>
  <c r="W11667" i="84" s="1"/>
  <c r="W11668" i="84" s="1"/>
  <c r="W11669" i="84" s="1"/>
  <c r="W11670" i="84" s="1"/>
  <c r="W11671" i="84" s="1"/>
  <c r="W11672" i="84" s="1"/>
  <c r="W11673" i="84" s="1"/>
  <c r="W11674" i="84" s="1"/>
  <c r="W11675" i="84" s="1"/>
  <c r="W11676" i="84" s="1"/>
  <c r="W11677" i="84" s="1"/>
  <c r="W11678" i="84" s="1"/>
  <c r="W11679" i="84" s="1"/>
  <c r="W11680" i="84" s="1"/>
  <c r="W11681" i="84" s="1"/>
  <c r="W11682" i="84" s="1"/>
  <c r="W11683" i="84" s="1"/>
  <c r="W11684" i="84" s="1"/>
  <c r="W11685" i="84" s="1"/>
  <c r="W11686" i="84" s="1"/>
  <c r="W11687" i="84" s="1"/>
  <c r="W11688" i="84" s="1"/>
  <c r="W11689" i="84" s="1"/>
  <c r="W11690" i="84" s="1"/>
  <c r="W11691" i="84" s="1"/>
  <c r="W11692" i="84" s="1"/>
  <c r="W11693" i="84" s="1"/>
  <c r="W11694" i="84" s="1"/>
  <c r="W11695" i="84" s="1"/>
  <c r="W11696" i="84" s="1"/>
  <c r="W11697" i="84" s="1"/>
  <c r="W11698" i="84" s="1"/>
  <c r="W11699" i="84" s="1"/>
  <c r="W11700" i="84" s="1"/>
  <c r="W11701" i="84" s="1"/>
  <c r="W11702" i="84" s="1"/>
  <c r="W11703" i="84" s="1"/>
  <c r="W11704" i="84" s="1"/>
  <c r="W11705" i="84" s="1"/>
  <c r="W11706" i="84" s="1"/>
  <c r="W11707" i="84" s="1"/>
  <c r="W11708" i="84" s="1"/>
  <c r="W11709" i="84" s="1"/>
  <c r="W11710" i="84" s="1"/>
  <c r="W11711" i="84" s="1"/>
  <c r="W11712" i="84" s="1"/>
  <c r="W11713" i="84" s="1"/>
  <c r="W11714" i="84" s="1"/>
  <c r="W11715" i="84" s="1"/>
  <c r="W11716" i="84" s="1"/>
  <c r="W11717" i="84" s="1"/>
  <c r="W11718" i="84" s="1"/>
  <c r="W11719" i="84" s="1"/>
  <c r="W11720" i="84" s="1"/>
  <c r="W11721" i="84" s="1"/>
  <c r="W11722" i="84" s="1"/>
  <c r="W11723" i="84" s="1"/>
  <c r="W11724" i="84" s="1"/>
  <c r="W11725" i="84" s="1"/>
  <c r="W11726" i="84" s="1"/>
  <c r="W11727" i="84" s="1"/>
  <c r="W11728" i="84" s="1"/>
  <c r="W11729" i="84" s="1"/>
  <c r="W11730" i="84" s="1"/>
  <c r="W11731" i="84" s="1"/>
  <c r="W11732" i="84" s="1"/>
  <c r="W11733" i="84" s="1"/>
  <c r="W11734" i="84" s="1"/>
  <c r="W11735" i="84" s="1"/>
  <c r="W11736" i="84" s="1"/>
  <c r="W11737" i="84" s="1"/>
  <c r="W11738" i="84" s="1"/>
  <c r="W11739" i="84" s="1"/>
  <c r="W11740" i="84" s="1"/>
  <c r="W11741" i="84" s="1"/>
  <c r="W11742" i="84" s="1"/>
  <c r="W11743" i="84" s="1"/>
  <c r="W11744" i="84" s="1"/>
  <c r="W11745" i="84" s="1"/>
  <c r="W11746" i="84" s="1"/>
  <c r="W11747" i="84" s="1"/>
  <c r="W11748" i="84" s="1"/>
  <c r="W11749" i="84" s="1"/>
  <c r="W11750" i="84" s="1"/>
  <c r="W11751" i="84" s="1"/>
  <c r="W11752" i="84" s="1"/>
  <c r="W11753" i="84" s="1"/>
  <c r="W11754" i="84" s="1"/>
  <c r="W11755" i="84" s="1"/>
  <c r="W11756" i="84" s="1"/>
  <c r="W11757" i="84" s="1"/>
  <c r="W11758" i="84" s="1"/>
  <c r="W11759" i="84" s="1"/>
  <c r="W11760" i="84" s="1"/>
  <c r="W11761" i="84" s="1"/>
  <c r="W11762" i="84" s="1"/>
  <c r="W11763" i="84" s="1"/>
  <c r="W11764" i="84" s="1"/>
  <c r="W11765" i="84" s="1"/>
  <c r="W11766" i="84" s="1"/>
  <c r="W11767" i="84" s="1"/>
  <c r="W11768" i="84" s="1"/>
  <c r="W11769" i="84" s="1"/>
  <c r="W11770" i="84" s="1"/>
  <c r="W11771" i="84" s="1"/>
  <c r="W11772" i="84" s="1"/>
  <c r="W11773" i="84" s="1"/>
  <c r="W11774" i="84" s="1"/>
  <c r="W11775" i="84" s="1"/>
  <c r="W11776" i="84" s="1"/>
  <c r="W11777" i="84" s="1"/>
  <c r="W11778" i="84" s="1"/>
  <c r="W11779" i="84" s="1"/>
  <c r="W11780" i="84" s="1"/>
  <c r="W11781" i="84" s="1"/>
  <c r="W11782" i="84" s="1"/>
  <c r="W11783" i="84" s="1"/>
  <c r="W11784" i="84" s="1"/>
  <c r="W11785" i="84" s="1"/>
  <c r="W11786" i="84" s="1"/>
  <c r="W11787" i="84" s="1"/>
  <c r="W11788" i="84" s="1"/>
  <c r="W11789" i="84" s="1"/>
  <c r="W11790" i="84" s="1"/>
  <c r="W11791" i="84" s="1"/>
  <c r="W11792" i="84" s="1"/>
  <c r="W11793" i="84" s="1"/>
  <c r="W11794" i="84" s="1"/>
  <c r="W11795" i="84" s="1"/>
  <c r="W11796" i="84" s="1"/>
  <c r="W11797" i="84" s="1"/>
  <c r="W11798" i="84" s="1"/>
  <c r="W11799" i="84" s="1"/>
  <c r="W11800" i="84" s="1"/>
  <c r="W11801" i="84" s="1"/>
  <c r="W11802" i="84" s="1"/>
  <c r="W11803" i="84" s="1"/>
  <c r="W11804" i="84" s="1"/>
  <c r="W11805" i="84" s="1"/>
  <c r="W11806" i="84" s="1"/>
  <c r="W11807" i="84" s="1"/>
  <c r="W11808" i="84" s="1"/>
  <c r="W11809" i="84" s="1"/>
  <c r="W11810" i="84" s="1"/>
  <c r="W11811" i="84" s="1"/>
  <c r="W11812" i="84" s="1"/>
  <c r="W11813" i="84" s="1"/>
  <c r="W11814" i="84" s="1"/>
  <c r="W11815" i="84" s="1"/>
  <c r="W11816" i="84" s="1"/>
  <c r="W11817" i="84" s="1"/>
  <c r="W11818" i="84" s="1"/>
  <c r="W11819" i="84" s="1"/>
  <c r="W11820" i="84" s="1"/>
  <c r="W11821" i="84" s="1"/>
  <c r="W11822" i="84" s="1"/>
  <c r="W11823" i="84" s="1"/>
  <c r="W11824" i="84" s="1"/>
  <c r="W11825" i="84" s="1"/>
  <c r="W11826" i="84" s="1"/>
  <c r="W11827" i="84" s="1"/>
  <c r="W11828" i="84" s="1"/>
  <c r="W11829" i="84" s="1"/>
  <c r="W11830" i="84" s="1"/>
  <c r="W11831" i="84" s="1"/>
  <c r="W11832" i="84" s="1"/>
  <c r="W11833" i="84" s="1"/>
  <c r="W11834" i="84" s="1"/>
  <c r="W11835" i="84" s="1"/>
  <c r="W11836" i="84" s="1"/>
  <c r="W11837" i="84" s="1"/>
  <c r="W11838" i="84" s="1"/>
  <c r="W11839" i="84" s="1"/>
  <c r="W11840" i="84" s="1"/>
  <c r="W11841" i="84" s="1"/>
  <c r="W11842" i="84" s="1"/>
  <c r="W11843" i="84" s="1"/>
  <c r="W11844" i="84" s="1"/>
  <c r="W11845" i="84" s="1"/>
  <c r="W11846" i="84" s="1"/>
  <c r="W11847" i="84" s="1"/>
  <c r="W11848" i="84" s="1"/>
  <c r="W11849" i="84" s="1"/>
  <c r="W11850" i="84" s="1"/>
  <c r="W11851" i="84" s="1"/>
  <c r="W11852" i="84" s="1"/>
  <c r="W11853" i="84" s="1"/>
  <c r="W11854" i="84" s="1"/>
  <c r="W11855" i="84" s="1"/>
  <c r="W11856" i="84" s="1"/>
  <c r="W11857" i="84" s="1"/>
  <c r="W11858" i="84" s="1"/>
  <c r="W11859" i="84" s="1"/>
  <c r="W11860" i="84" s="1"/>
  <c r="W11861" i="84" s="1"/>
  <c r="W11862" i="84" s="1"/>
  <c r="W11863" i="84" s="1"/>
  <c r="W11864" i="84" s="1"/>
  <c r="W11865" i="84" s="1"/>
  <c r="W11866" i="84" s="1"/>
  <c r="W11867" i="84" s="1"/>
  <c r="W11868" i="84" s="1"/>
  <c r="W11869" i="84" s="1"/>
  <c r="W11870" i="84" s="1"/>
  <c r="W11871" i="84" s="1"/>
  <c r="W11872" i="84" s="1"/>
  <c r="W11873" i="84" s="1"/>
  <c r="W11874" i="84" s="1"/>
  <c r="W11875" i="84" s="1"/>
  <c r="W11876" i="84" s="1"/>
  <c r="W11877" i="84" s="1"/>
  <c r="W11878" i="84" s="1"/>
  <c r="W11879" i="84" s="1"/>
  <c r="W11880" i="84" s="1"/>
  <c r="W11881" i="84" s="1"/>
  <c r="W11882" i="84" s="1"/>
  <c r="W11883" i="84" s="1"/>
  <c r="W11884" i="84" s="1"/>
  <c r="W11885" i="84" s="1"/>
  <c r="W11886" i="84" s="1"/>
  <c r="W11887" i="84" s="1"/>
  <c r="W11888" i="84" s="1"/>
  <c r="W11889" i="84" s="1"/>
  <c r="W11890" i="84" s="1"/>
  <c r="W11891" i="84" s="1"/>
  <c r="W11892" i="84" s="1"/>
  <c r="W11893" i="84" s="1"/>
  <c r="W11894" i="84" s="1"/>
  <c r="W11895" i="84" s="1"/>
  <c r="W11896" i="84" s="1"/>
  <c r="W11897" i="84" s="1"/>
  <c r="W11898" i="84" s="1"/>
  <c r="W11899" i="84" s="1"/>
  <c r="W11900" i="84" s="1"/>
  <c r="W11901" i="84" s="1"/>
  <c r="W11902" i="84" s="1"/>
  <c r="W11903" i="84" s="1"/>
  <c r="W11904" i="84" s="1"/>
  <c r="W11905" i="84" s="1"/>
  <c r="W11906" i="84" s="1"/>
  <c r="W11907" i="84" s="1"/>
  <c r="W11908" i="84" s="1"/>
  <c r="W11909" i="84" s="1"/>
  <c r="W11910" i="84" s="1"/>
  <c r="W11911" i="84" s="1"/>
  <c r="W11912" i="84" s="1"/>
  <c r="W11913" i="84" s="1"/>
  <c r="W11914" i="84" s="1"/>
  <c r="W11915" i="84" s="1"/>
  <c r="W11916" i="84" s="1"/>
  <c r="W11917" i="84" s="1"/>
  <c r="W11918" i="84" s="1"/>
  <c r="W11919" i="84" s="1"/>
  <c r="W11920" i="84" s="1"/>
  <c r="W11921" i="84" s="1"/>
  <c r="W11922" i="84" s="1"/>
  <c r="W11923" i="84" s="1"/>
  <c r="W11924" i="84" s="1"/>
  <c r="W11925" i="84" s="1"/>
  <c r="W11926" i="84" s="1"/>
  <c r="W11927" i="84" s="1"/>
  <c r="W11928" i="84" s="1"/>
  <c r="W11929" i="84" s="1"/>
  <c r="W11930" i="84" s="1"/>
  <c r="W11931" i="84" s="1"/>
  <c r="W11932" i="84" s="1"/>
  <c r="W11933" i="84" s="1"/>
  <c r="W11934" i="84" s="1"/>
  <c r="W11935" i="84" s="1"/>
  <c r="W11936" i="84" s="1"/>
  <c r="W11937" i="84" s="1"/>
  <c r="W11938" i="84" s="1"/>
  <c r="W11939" i="84" s="1"/>
  <c r="W11940" i="84" s="1"/>
  <c r="W11941" i="84" s="1"/>
  <c r="W11942" i="84" s="1"/>
  <c r="W11943" i="84" s="1"/>
  <c r="W11944" i="84" s="1"/>
  <c r="W11945" i="84" s="1"/>
  <c r="W11946" i="84" s="1"/>
  <c r="W11947" i="84" s="1"/>
  <c r="W11948" i="84" s="1"/>
  <c r="W11949" i="84" s="1"/>
  <c r="W11950" i="84" s="1"/>
  <c r="W11951" i="84" s="1"/>
  <c r="W11952" i="84" s="1"/>
  <c r="W11953" i="84" s="1"/>
  <c r="W11954" i="84" s="1"/>
  <c r="W11955" i="84" s="1"/>
  <c r="W11956" i="84" s="1"/>
  <c r="W11957" i="84" s="1"/>
  <c r="W11958" i="84" s="1"/>
  <c r="W11959" i="84" s="1"/>
  <c r="W11960" i="84" s="1"/>
  <c r="W11961" i="84" s="1"/>
  <c r="W11962" i="84" s="1"/>
  <c r="W11963" i="84" s="1"/>
  <c r="W11964" i="84" s="1"/>
  <c r="W11965" i="84" s="1"/>
  <c r="W11966" i="84" s="1"/>
  <c r="W11967" i="84" s="1"/>
  <c r="W11968" i="84" s="1"/>
  <c r="W11969" i="84" s="1"/>
  <c r="W11970" i="84" s="1"/>
  <c r="W11971" i="84" s="1"/>
  <c r="W11972" i="84" s="1"/>
  <c r="W11973" i="84" s="1"/>
  <c r="W11974" i="84" s="1"/>
  <c r="W11975" i="84" s="1"/>
  <c r="W11976" i="84" s="1"/>
  <c r="W11977" i="84" s="1"/>
  <c r="W11978" i="84" s="1"/>
  <c r="W11979" i="84" s="1"/>
  <c r="W11980" i="84" s="1"/>
  <c r="W11981" i="84" s="1"/>
  <c r="W11982" i="84" s="1"/>
  <c r="W11983" i="84" s="1"/>
  <c r="W11984" i="84" s="1"/>
  <c r="W11985" i="84" s="1"/>
  <c r="W11986" i="84" s="1"/>
  <c r="W11987" i="84" s="1"/>
  <c r="W11988" i="84" s="1"/>
  <c r="W11989" i="84" s="1"/>
  <c r="W11990" i="84" s="1"/>
  <c r="W11991" i="84" s="1"/>
  <c r="W11992" i="84" s="1"/>
  <c r="W11993" i="84" s="1"/>
  <c r="W11994" i="84" s="1"/>
  <c r="W11995" i="84" s="1"/>
  <c r="W11996" i="84" s="1"/>
  <c r="W11997" i="84" s="1"/>
  <c r="W11998" i="84" s="1"/>
  <c r="W11999" i="84" s="1"/>
  <c r="W12000" i="84" s="1"/>
  <c r="W12001" i="84" s="1"/>
  <c r="W12002" i="84" s="1"/>
  <c r="W12003" i="84" s="1"/>
  <c r="W12004" i="84" s="1"/>
  <c r="W12005" i="84" s="1"/>
  <c r="W12006" i="84" s="1"/>
  <c r="W12007" i="84" s="1"/>
  <c r="W12008" i="84" s="1"/>
  <c r="W12009" i="84" s="1"/>
  <c r="W12010" i="84" s="1"/>
  <c r="W12011" i="84" s="1"/>
  <c r="W12012" i="84" s="1"/>
  <c r="W12013" i="84" s="1"/>
  <c r="W12014" i="84" s="1"/>
  <c r="W12015" i="84" s="1"/>
  <c r="W12016" i="84" s="1"/>
  <c r="W12017" i="84" s="1"/>
  <c r="W12018" i="84" s="1"/>
  <c r="W12019" i="84" s="1"/>
  <c r="W12020" i="84" s="1"/>
  <c r="W12021" i="84" s="1"/>
  <c r="W12022" i="84" s="1"/>
  <c r="W12023" i="84" s="1"/>
  <c r="W12024" i="84" s="1"/>
  <c r="W12025" i="84" s="1"/>
  <c r="W12026" i="84" s="1"/>
  <c r="W12027" i="84" s="1"/>
  <c r="W12028" i="84" s="1"/>
  <c r="W12029" i="84" s="1"/>
  <c r="W12030" i="84" s="1"/>
  <c r="W12031" i="84" s="1"/>
  <c r="W12032" i="84" s="1"/>
  <c r="W12033" i="84" s="1"/>
  <c r="W12034" i="84" s="1"/>
  <c r="W12035" i="84" s="1"/>
  <c r="W12036" i="84" s="1"/>
  <c r="W12037" i="84" s="1"/>
  <c r="W12038" i="84" s="1"/>
  <c r="W12039" i="84" s="1"/>
  <c r="W12040" i="84" s="1"/>
  <c r="W12041" i="84" s="1"/>
  <c r="W12042" i="84" s="1"/>
  <c r="W12043" i="84" s="1"/>
  <c r="W12044" i="84" s="1"/>
  <c r="W12045" i="84" s="1"/>
  <c r="W12046" i="84" s="1"/>
  <c r="W12047" i="84" s="1"/>
  <c r="W12048" i="84" s="1"/>
  <c r="W12049" i="84" s="1"/>
  <c r="W12050" i="84" s="1"/>
  <c r="W12051" i="84" s="1"/>
  <c r="W12052" i="84" s="1"/>
  <c r="W12053" i="84" s="1"/>
  <c r="W12054" i="84" s="1"/>
  <c r="W12055" i="84" s="1"/>
  <c r="W12056" i="84" s="1"/>
  <c r="W12057" i="84" s="1"/>
  <c r="W12058" i="84" s="1"/>
  <c r="W12059" i="84" s="1"/>
  <c r="W12060" i="84" s="1"/>
  <c r="W12061" i="84" s="1"/>
  <c r="W12062" i="84" s="1"/>
  <c r="W12063" i="84" s="1"/>
  <c r="W12064" i="84" s="1"/>
  <c r="W12065" i="84" s="1"/>
  <c r="W12066" i="84" s="1"/>
  <c r="W12067" i="84" s="1"/>
  <c r="W12068" i="84" s="1"/>
  <c r="W12069" i="84" s="1"/>
  <c r="W12070" i="84" s="1"/>
  <c r="W12071" i="84" s="1"/>
  <c r="W12072" i="84" s="1"/>
  <c r="W12073" i="84" s="1"/>
  <c r="W12074" i="84" s="1"/>
  <c r="W12075" i="84" s="1"/>
  <c r="W12076" i="84" s="1"/>
  <c r="W12077" i="84" s="1"/>
  <c r="W12078" i="84" s="1"/>
  <c r="W12079" i="84" s="1"/>
  <c r="W12080" i="84" s="1"/>
  <c r="W12081" i="84" s="1"/>
  <c r="W12082" i="84" s="1"/>
  <c r="W12083" i="84" s="1"/>
  <c r="W12084" i="84" s="1"/>
  <c r="W12085" i="84" s="1"/>
  <c r="W12086" i="84" s="1"/>
  <c r="W12087" i="84" s="1"/>
  <c r="W12088" i="84" s="1"/>
  <c r="W12089" i="84" s="1"/>
  <c r="W12090" i="84" s="1"/>
  <c r="W12091" i="84" s="1"/>
  <c r="W12092" i="84" s="1"/>
  <c r="W12093" i="84" s="1"/>
  <c r="W12094" i="84" s="1"/>
  <c r="W12095" i="84" s="1"/>
  <c r="W12096" i="84" s="1"/>
  <c r="W12097" i="84" s="1"/>
  <c r="W12098" i="84" s="1"/>
  <c r="W12099" i="84" s="1"/>
  <c r="W12100" i="84" s="1"/>
  <c r="W12101" i="84" s="1"/>
  <c r="W12102" i="84" s="1"/>
  <c r="W12103" i="84" s="1"/>
  <c r="W12104" i="84" s="1"/>
  <c r="W12105" i="84" s="1"/>
  <c r="W12106" i="84" s="1"/>
  <c r="W12107" i="84" s="1"/>
  <c r="W12108" i="84" s="1"/>
  <c r="W12109" i="84" s="1"/>
  <c r="W12110" i="84" s="1"/>
  <c r="W12111" i="84" s="1"/>
  <c r="W12112" i="84" s="1"/>
  <c r="W12113" i="84" s="1"/>
  <c r="W12114" i="84" s="1"/>
  <c r="W12115" i="84" s="1"/>
  <c r="W12116" i="84" s="1"/>
  <c r="W12117" i="84" s="1"/>
  <c r="W12118" i="84" s="1"/>
  <c r="W12119" i="84" s="1"/>
  <c r="W12120" i="84" s="1"/>
  <c r="W12121" i="84" s="1"/>
  <c r="W12122" i="84" s="1"/>
  <c r="W12123" i="84" s="1"/>
  <c r="W12124" i="84" s="1"/>
  <c r="W12125" i="84" s="1"/>
  <c r="W12126" i="84" s="1"/>
  <c r="W12127" i="84" s="1"/>
  <c r="W12128" i="84" s="1"/>
  <c r="W12129" i="84" s="1"/>
  <c r="W12130" i="84" s="1"/>
  <c r="W12131" i="84" s="1"/>
  <c r="W12132" i="84" s="1"/>
  <c r="W12133" i="84" s="1"/>
  <c r="W12134" i="84" s="1"/>
  <c r="W12135" i="84" s="1"/>
  <c r="W12136" i="84" s="1"/>
  <c r="W12137" i="84" s="1"/>
  <c r="W12138" i="84" s="1"/>
  <c r="W12139" i="84" s="1"/>
  <c r="W12140" i="84" s="1"/>
  <c r="W12141" i="84" s="1"/>
  <c r="W12142" i="84" s="1"/>
  <c r="W12143" i="84" s="1"/>
  <c r="W12144" i="84" s="1"/>
  <c r="W12145" i="84" s="1"/>
  <c r="W12146" i="84" s="1"/>
  <c r="W12147" i="84" s="1"/>
  <c r="W12148" i="84" s="1"/>
  <c r="W12149" i="84" s="1"/>
  <c r="W12150" i="84" s="1"/>
  <c r="W12151" i="84" s="1"/>
  <c r="W12152" i="84" s="1"/>
  <c r="W12153" i="84" s="1"/>
  <c r="W12154" i="84" s="1"/>
  <c r="W12155" i="84" s="1"/>
  <c r="W12156" i="84" s="1"/>
  <c r="W12157" i="84" s="1"/>
  <c r="W12158" i="84" s="1"/>
  <c r="W12159" i="84" s="1"/>
  <c r="W12160" i="84" s="1"/>
  <c r="W12161" i="84" s="1"/>
  <c r="W12162" i="84" s="1"/>
  <c r="W12163" i="84" s="1"/>
  <c r="W12164" i="84" s="1"/>
  <c r="W12165" i="84" s="1"/>
  <c r="W12166" i="84" s="1"/>
  <c r="W12167" i="84" s="1"/>
  <c r="W12168" i="84" s="1"/>
  <c r="W12169" i="84" s="1"/>
  <c r="W12170" i="84" s="1"/>
  <c r="W12171" i="84" s="1"/>
  <c r="W12172" i="84" s="1"/>
  <c r="W12173" i="84" s="1"/>
  <c r="W12174" i="84" s="1"/>
  <c r="W12175" i="84" s="1"/>
  <c r="W12176" i="84" s="1"/>
  <c r="W12177" i="84" s="1"/>
  <c r="W12178" i="84" s="1"/>
  <c r="W12179" i="84" s="1"/>
  <c r="W12180" i="84" s="1"/>
  <c r="W12181" i="84" s="1"/>
  <c r="W12182" i="84" s="1"/>
  <c r="W12183" i="84" s="1"/>
  <c r="W12184" i="84" s="1"/>
  <c r="W12185" i="84" s="1"/>
  <c r="W12186" i="84" s="1"/>
  <c r="W12187" i="84" s="1"/>
  <c r="W12188" i="84" s="1"/>
  <c r="W12189" i="84" s="1"/>
  <c r="W12190" i="84" s="1"/>
  <c r="W12191" i="84" s="1"/>
  <c r="W12192" i="84" s="1"/>
  <c r="W12193" i="84" s="1"/>
  <c r="W12194" i="84" s="1"/>
  <c r="W12195" i="84" s="1"/>
  <c r="W12196" i="84" s="1"/>
  <c r="W12197" i="84" s="1"/>
  <c r="W12198" i="84" s="1"/>
  <c r="W12199" i="84" s="1"/>
  <c r="W12200" i="84" s="1"/>
  <c r="W12201" i="84" s="1"/>
  <c r="W12202" i="84" s="1"/>
  <c r="W12203" i="84" s="1"/>
  <c r="W12204" i="84" s="1"/>
  <c r="W12205" i="84" s="1"/>
  <c r="W12206" i="84" s="1"/>
  <c r="W12207" i="84" s="1"/>
  <c r="W12208" i="84" s="1"/>
  <c r="W12209" i="84" s="1"/>
  <c r="W12210" i="84" s="1"/>
  <c r="W12211" i="84" s="1"/>
  <c r="W12212" i="84" s="1"/>
  <c r="W12213" i="84" s="1"/>
  <c r="W12214" i="84" s="1"/>
  <c r="W12215" i="84" s="1"/>
  <c r="W12216" i="84" s="1"/>
  <c r="W12217" i="84" s="1"/>
  <c r="W12218" i="84" s="1"/>
  <c r="W12219" i="84" s="1"/>
  <c r="W12220" i="84" s="1"/>
  <c r="W12221" i="84" s="1"/>
  <c r="W12222" i="84" s="1"/>
  <c r="W12223" i="84" s="1"/>
  <c r="W12224" i="84" s="1"/>
  <c r="W12225" i="84" s="1"/>
  <c r="W12226" i="84" s="1"/>
  <c r="W12227" i="84" s="1"/>
  <c r="W12228" i="84" s="1"/>
  <c r="W12229" i="84" s="1"/>
  <c r="W12230" i="84" s="1"/>
  <c r="W12231" i="84" s="1"/>
  <c r="W12232" i="84" s="1"/>
  <c r="W12233" i="84" s="1"/>
  <c r="W12234" i="84" s="1"/>
  <c r="W12235" i="84" s="1"/>
  <c r="W12236" i="84" s="1"/>
  <c r="W12237" i="84" s="1"/>
  <c r="W12238" i="84" s="1"/>
  <c r="W12239" i="84" s="1"/>
  <c r="W12240" i="84" s="1"/>
  <c r="W12241" i="84" s="1"/>
  <c r="W12242" i="84" s="1"/>
  <c r="W12243" i="84" s="1"/>
  <c r="W12244" i="84" s="1"/>
  <c r="W12245" i="84" s="1"/>
  <c r="W12246" i="84" s="1"/>
  <c r="W12247" i="84" s="1"/>
  <c r="W12248" i="84" s="1"/>
  <c r="W12249" i="84" s="1"/>
  <c r="W12250" i="84" s="1"/>
  <c r="W12251" i="84" s="1"/>
  <c r="W12252" i="84" s="1"/>
  <c r="W12253" i="84" s="1"/>
  <c r="W12254" i="84" s="1"/>
  <c r="W12255" i="84" s="1"/>
  <c r="W12256" i="84" s="1"/>
  <c r="W12257" i="84" s="1"/>
  <c r="W12258" i="84" s="1"/>
  <c r="W12259" i="84" s="1"/>
  <c r="W12260" i="84" s="1"/>
  <c r="W12261" i="84" s="1"/>
  <c r="W12262" i="84" s="1"/>
  <c r="W12263" i="84" s="1"/>
  <c r="W12264" i="84" s="1"/>
  <c r="W12265" i="84" s="1"/>
  <c r="W12266" i="84" s="1"/>
  <c r="W12267" i="84" s="1"/>
  <c r="W12268" i="84" s="1"/>
  <c r="W12269" i="84" s="1"/>
  <c r="W12270" i="84" s="1"/>
  <c r="W12271" i="84" s="1"/>
  <c r="W12272" i="84" s="1"/>
  <c r="W12273" i="84" s="1"/>
  <c r="W12274" i="84" s="1"/>
  <c r="W12275" i="84" s="1"/>
  <c r="W12276" i="84" s="1"/>
  <c r="W12277" i="84" s="1"/>
  <c r="W12278" i="84" s="1"/>
  <c r="W12279" i="84" s="1"/>
  <c r="W12280" i="84" s="1"/>
  <c r="W12281" i="84" s="1"/>
  <c r="W12282" i="84" s="1"/>
  <c r="W12283" i="84" s="1"/>
  <c r="W12284" i="84" s="1"/>
  <c r="W12285" i="84" s="1"/>
  <c r="W12286" i="84" s="1"/>
  <c r="W12287" i="84" s="1"/>
  <c r="W12288" i="84" s="1"/>
  <c r="W12289" i="84" s="1"/>
  <c r="W12290" i="84" s="1"/>
  <c r="W12291" i="84" s="1"/>
  <c r="W12292" i="84" s="1"/>
  <c r="W12293" i="84" s="1"/>
  <c r="W12294" i="84" s="1"/>
  <c r="W12295" i="84" s="1"/>
  <c r="W12296" i="84" s="1"/>
  <c r="W12297" i="84" s="1"/>
  <c r="W12298" i="84" s="1"/>
  <c r="W12299" i="84" s="1"/>
  <c r="W12300" i="84" s="1"/>
  <c r="W12301" i="84" s="1"/>
  <c r="W12302" i="84" s="1"/>
  <c r="W12303" i="84" s="1"/>
  <c r="W12304" i="84" s="1"/>
  <c r="W12305" i="84" s="1"/>
  <c r="W12306" i="84" s="1"/>
  <c r="W12307" i="84" s="1"/>
  <c r="W12308" i="84" s="1"/>
  <c r="W12309" i="84" s="1"/>
  <c r="W12310" i="84" s="1"/>
  <c r="W12311" i="84" s="1"/>
  <c r="W12312" i="84" s="1"/>
  <c r="W12313" i="84" s="1"/>
  <c r="W12314" i="84" s="1"/>
  <c r="W12315" i="84" s="1"/>
  <c r="W12316" i="84" s="1"/>
  <c r="W12317" i="84" s="1"/>
  <c r="W12318" i="84" s="1"/>
  <c r="W12319" i="84" s="1"/>
  <c r="W12320" i="84" s="1"/>
  <c r="W12321" i="84" s="1"/>
  <c r="W12322" i="84" s="1"/>
  <c r="W12323" i="84" s="1"/>
  <c r="W12324" i="84" s="1"/>
  <c r="W12325" i="84" s="1"/>
  <c r="W12326" i="84" s="1"/>
  <c r="W12327" i="84" s="1"/>
  <c r="W12328" i="84" s="1"/>
  <c r="W12329" i="84" s="1"/>
  <c r="W12330" i="84" s="1"/>
  <c r="W12331" i="84" s="1"/>
  <c r="W12332" i="84" s="1"/>
  <c r="W12333" i="84" s="1"/>
  <c r="W12334" i="84" s="1"/>
  <c r="W12335" i="84" s="1"/>
  <c r="W12336" i="84" s="1"/>
  <c r="W12337" i="84" s="1"/>
  <c r="W12338" i="84" s="1"/>
  <c r="W12339" i="84" s="1"/>
  <c r="W12340" i="84" s="1"/>
  <c r="W12341" i="84" s="1"/>
  <c r="W12342" i="84" s="1"/>
  <c r="W12343" i="84" s="1"/>
  <c r="W12344" i="84" s="1"/>
  <c r="W12345" i="84" s="1"/>
  <c r="W12346" i="84" s="1"/>
  <c r="W12347" i="84" s="1"/>
  <c r="W12348" i="84" s="1"/>
  <c r="W12349" i="84" s="1"/>
  <c r="W12350" i="84" s="1"/>
  <c r="W12351" i="84" s="1"/>
  <c r="W12352" i="84" s="1"/>
  <c r="W12353" i="84" s="1"/>
  <c r="W12354" i="84" s="1"/>
  <c r="W12355" i="84" s="1"/>
  <c r="W12356" i="84" s="1"/>
  <c r="W12357" i="84" s="1"/>
  <c r="W12358" i="84" s="1"/>
  <c r="W12359" i="84" s="1"/>
  <c r="W12360" i="84" s="1"/>
  <c r="W12361" i="84" s="1"/>
  <c r="W12362" i="84" s="1"/>
  <c r="W12363" i="84" s="1"/>
  <c r="W12364" i="84" s="1"/>
  <c r="W12365" i="84" s="1"/>
  <c r="W12366" i="84" s="1"/>
  <c r="W12367" i="84" s="1"/>
  <c r="W12368" i="84" s="1"/>
  <c r="W12369" i="84" s="1"/>
  <c r="W12370" i="84" s="1"/>
  <c r="W12371" i="84" s="1"/>
  <c r="W12372" i="84" s="1"/>
  <c r="W12373" i="84" s="1"/>
  <c r="W12374" i="84" s="1"/>
  <c r="W12375" i="84" s="1"/>
  <c r="W12376" i="84" s="1"/>
  <c r="W12377" i="84" s="1"/>
  <c r="W12378" i="84" s="1"/>
  <c r="W12379" i="84" s="1"/>
  <c r="W12380" i="84" s="1"/>
  <c r="W12381" i="84" s="1"/>
  <c r="W12382" i="84" s="1"/>
  <c r="W12383" i="84" s="1"/>
  <c r="W12384" i="84" s="1"/>
  <c r="W12385" i="84" s="1"/>
  <c r="W12386" i="84" s="1"/>
  <c r="W12387" i="84" s="1"/>
  <c r="W12388" i="84" s="1"/>
  <c r="W12389" i="84" s="1"/>
  <c r="W12390" i="84" s="1"/>
  <c r="W12391" i="84" s="1"/>
  <c r="W12392" i="84" s="1"/>
  <c r="W12393" i="84" s="1"/>
  <c r="W12394" i="84" s="1"/>
  <c r="W12395" i="84" s="1"/>
  <c r="W12396" i="84" s="1"/>
  <c r="W12397" i="84" s="1"/>
  <c r="W12398" i="84" s="1"/>
  <c r="W12399" i="84" s="1"/>
  <c r="W12400" i="84" s="1"/>
  <c r="W12401" i="84" s="1"/>
  <c r="W12402" i="84" s="1"/>
  <c r="W12403" i="84" s="1"/>
  <c r="W12404" i="84" s="1"/>
  <c r="W12405" i="84" s="1"/>
  <c r="W12406" i="84" s="1"/>
  <c r="W12407" i="84" s="1"/>
  <c r="W12408" i="84" s="1"/>
  <c r="W12409" i="84" s="1"/>
  <c r="W12410" i="84" s="1"/>
  <c r="W12411" i="84" s="1"/>
  <c r="W12412" i="84" s="1"/>
  <c r="W12413" i="84" s="1"/>
  <c r="W12414" i="84" s="1"/>
  <c r="W12415" i="84" s="1"/>
  <c r="W12416" i="84" s="1"/>
  <c r="W12417" i="84" s="1"/>
  <c r="W12418" i="84" s="1"/>
  <c r="W12419" i="84" s="1"/>
  <c r="W12420" i="84" s="1"/>
  <c r="W12421" i="84" s="1"/>
  <c r="W12422" i="84" s="1"/>
  <c r="W12423" i="84" s="1"/>
  <c r="W12424" i="84" s="1"/>
  <c r="W12425" i="84" s="1"/>
  <c r="W12426" i="84" s="1"/>
  <c r="W12427" i="84" s="1"/>
  <c r="W12428" i="84" s="1"/>
  <c r="W12429" i="84" s="1"/>
  <c r="W12430" i="84" s="1"/>
  <c r="W12431" i="84" s="1"/>
  <c r="W12432" i="84" s="1"/>
  <c r="W12433" i="84" s="1"/>
  <c r="W12434" i="84" s="1"/>
  <c r="W12435" i="84" s="1"/>
  <c r="W12436" i="84" s="1"/>
  <c r="W12437" i="84" s="1"/>
  <c r="W12438" i="84" s="1"/>
  <c r="W12439" i="84" s="1"/>
  <c r="W12440" i="84" s="1"/>
  <c r="W12441" i="84" s="1"/>
  <c r="W12442" i="84" s="1"/>
  <c r="W12443" i="84" s="1"/>
  <c r="W12444" i="84" s="1"/>
  <c r="W12445" i="84" s="1"/>
  <c r="W12446" i="84" s="1"/>
  <c r="W12447" i="84" s="1"/>
  <c r="W12448" i="84" s="1"/>
  <c r="W12449" i="84" s="1"/>
  <c r="W12450" i="84" s="1"/>
  <c r="W12451" i="84" s="1"/>
  <c r="W12452" i="84" s="1"/>
  <c r="W12453" i="84" s="1"/>
  <c r="W12454" i="84" s="1"/>
  <c r="W12455" i="84" s="1"/>
  <c r="W12456" i="84" s="1"/>
  <c r="W12457" i="84" s="1"/>
  <c r="W12458" i="84" s="1"/>
  <c r="W12459" i="84" s="1"/>
  <c r="W12460" i="84" s="1"/>
  <c r="W12461" i="84" s="1"/>
  <c r="W12462" i="84" s="1"/>
  <c r="W12463" i="84" s="1"/>
  <c r="W12464" i="84" s="1"/>
  <c r="W12465" i="84" s="1"/>
  <c r="W12466" i="84" s="1"/>
  <c r="W12467" i="84" s="1"/>
  <c r="W12468" i="84" s="1"/>
  <c r="W12469" i="84" s="1"/>
  <c r="W12470" i="84" s="1"/>
  <c r="W12471" i="84" s="1"/>
  <c r="W12472" i="84" s="1"/>
  <c r="W12473" i="84" s="1"/>
  <c r="W12474" i="84" s="1"/>
  <c r="W12475" i="84" s="1"/>
  <c r="W12476" i="84" s="1"/>
  <c r="W12477" i="84" s="1"/>
  <c r="W12478" i="84" s="1"/>
  <c r="W12479" i="84" s="1"/>
  <c r="W12480" i="84" s="1"/>
  <c r="W12481" i="84" s="1"/>
  <c r="W12482" i="84" s="1"/>
  <c r="W12483" i="84" s="1"/>
  <c r="W12484" i="84" s="1"/>
  <c r="W12485" i="84" s="1"/>
  <c r="W12486" i="84" s="1"/>
  <c r="W12487" i="84" s="1"/>
  <c r="W12488" i="84" s="1"/>
  <c r="W12489" i="84" s="1"/>
  <c r="W12490" i="84" s="1"/>
  <c r="W12491" i="84" s="1"/>
  <c r="W12492" i="84" s="1"/>
  <c r="W12493" i="84" s="1"/>
  <c r="W12494" i="84" s="1"/>
  <c r="W12495" i="84" s="1"/>
  <c r="W12496" i="84" s="1"/>
  <c r="W12497" i="84" s="1"/>
  <c r="W12498" i="84" s="1"/>
  <c r="W12499" i="84" s="1"/>
  <c r="W12500" i="84" s="1"/>
  <c r="W12501" i="84" s="1"/>
  <c r="W12502" i="84" s="1"/>
  <c r="W12503" i="84" s="1"/>
  <c r="W12504" i="84" s="1"/>
  <c r="W12505" i="84" s="1"/>
  <c r="W12506" i="84" s="1"/>
  <c r="W12507" i="84" s="1"/>
  <c r="W12508" i="84" s="1"/>
  <c r="W12509" i="84" s="1"/>
  <c r="W12510" i="84" s="1"/>
  <c r="W12511" i="84" s="1"/>
  <c r="W12512" i="84" s="1"/>
  <c r="W12513" i="84" s="1"/>
  <c r="W12514" i="84" s="1"/>
  <c r="W12515" i="84" s="1"/>
  <c r="W12516" i="84" s="1"/>
  <c r="W12517" i="84" s="1"/>
  <c r="W12518" i="84" s="1"/>
  <c r="W12519" i="84" s="1"/>
  <c r="W12520" i="84" s="1"/>
  <c r="W12521" i="84" s="1"/>
  <c r="W12522" i="84" s="1"/>
  <c r="W12523" i="84" s="1"/>
  <c r="W12524" i="84" s="1"/>
  <c r="W12525" i="84" s="1"/>
  <c r="W12526" i="84" s="1"/>
  <c r="W12527" i="84" s="1"/>
  <c r="W12528" i="84" s="1"/>
  <c r="W12529" i="84" s="1"/>
  <c r="W12530" i="84" s="1"/>
  <c r="W12531" i="84" s="1"/>
  <c r="W12532" i="84" s="1"/>
  <c r="W12533" i="84" s="1"/>
  <c r="W12534" i="84" s="1"/>
  <c r="W12535" i="84" s="1"/>
  <c r="W12536" i="84" s="1"/>
  <c r="W12537" i="84" s="1"/>
  <c r="W12538" i="84" s="1"/>
  <c r="W12539" i="84" s="1"/>
  <c r="W12540" i="84" s="1"/>
  <c r="W12541" i="84" s="1"/>
  <c r="W12542" i="84" s="1"/>
  <c r="W12543" i="84" s="1"/>
  <c r="W12544" i="84" s="1"/>
  <c r="W12545" i="84" s="1"/>
  <c r="W12546" i="84" s="1"/>
  <c r="W12547" i="84" s="1"/>
  <c r="W12548" i="84" s="1"/>
  <c r="W12549" i="84" s="1"/>
  <c r="W12550" i="84" s="1"/>
  <c r="W12551" i="84" s="1"/>
  <c r="W12552" i="84" s="1"/>
  <c r="W12553" i="84" s="1"/>
  <c r="W12554" i="84" s="1"/>
  <c r="W12555" i="84" s="1"/>
  <c r="W12556" i="84" s="1"/>
  <c r="W12557" i="84" s="1"/>
  <c r="W12558" i="84" s="1"/>
  <c r="W12559" i="84" s="1"/>
  <c r="W12560" i="84" s="1"/>
  <c r="W12561" i="84" s="1"/>
  <c r="W12562" i="84" s="1"/>
  <c r="W12563" i="84" s="1"/>
  <c r="W12564" i="84" s="1"/>
  <c r="W12565" i="84" s="1"/>
  <c r="W12566" i="84" s="1"/>
  <c r="W12567" i="84" s="1"/>
  <c r="W12568" i="84" s="1"/>
  <c r="W12569" i="84" s="1"/>
  <c r="W12570" i="84" s="1"/>
  <c r="W12571" i="84" s="1"/>
  <c r="W12572" i="84" s="1"/>
  <c r="W12573" i="84" s="1"/>
  <c r="W12574" i="84" s="1"/>
  <c r="W12575" i="84" s="1"/>
  <c r="W12576" i="84" s="1"/>
  <c r="W12577" i="84" s="1"/>
  <c r="W12578" i="84" s="1"/>
  <c r="W12579" i="84" s="1"/>
  <c r="W12580" i="84" s="1"/>
  <c r="W12581" i="84" s="1"/>
  <c r="W12582" i="84" s="1"/>
  <c r="W12583" i="84" s="1"/>
  <c r="W12584" i="84" s="1"/>
  <c r="W12585" i="84" s="1"/>
  <c r="W12586" i="84" s="1"/>
  <c r="W12587" i="84" s="1"/>
  <c r="W12588" i="84" s="1"/>
  <c r="W12589" i="84" s="1"/>
  <c r="W12590" i="84" s="1"/>
  <c r="W12591" i="84" s="1"/>
  <c r="W12592" i="84" s="1"/>
  <c r="W12593" i="84" s="1"/>
  <c r="W12594" i="84" s="1"/>
  <c r="W12595" i="84" s="1"/>
  <c r="W12596" i="84" s="1"/>
  <c r="W12597" i="84" s="1"/>
  <c r="W12598" i="84" s="1"/>
  <c r="W12599" i="84" s="1"/>
  <c r="W12600" i="84" s="1"/>
  <c r="W12601" i="84" s="1"/>
  <c r="W12602" i="84" s="1"/>
  <c r="W12603" i="84" s="1"/>
  <c r="W12604" i="84" s="1"/>
  <c r="W12605" i="84" s="1"/>
  <c r="W12606" i="84" s="1"/>
  <c r="W12607" i="84" s="1"/>
  <c r="W12608" i="84" s="1"/>
  <c r="W12609" i="84" s="1"/>
  <c r="W12610" i="84" s="1"/>
  <c r="W12611" i="84" s="1"/>
  <c r="W12612" i="84" s="1"/>
  <c r="W12613" i="84" s="1"/>
  <c r="W12614" i="84" s="1"/>
  <c r="W12615" i="84" s="1"/>
  <c r="W12616" i="84" s="1"/>
  <c r="W12617" i="84" s="1"/>
  <c r="W12618" i="84" s="1"/>
  <c r="W12619" i="84" s="1"/>
  <c r="W12620" i="84" s="1"/>
  <c r="W12621" i="84" s="1"/>
  <c r="W12622" i="84" s="1"/>
  <c r="W12623" i="84" s="1"/>
  <c r="W12624" i="84" s="1"/>
  <c r="W12625" i="84" s="1"/>
  <c r="W12626" i="84" s="1"/>
  <c r="W12627" i="84" s="1"/>
  <c r="W12628" i="84" s="1"/>
  <c r="W12629" i="84" s="1"/>
  <c r="W12630" i="84" s="1"/>
  <c r="W12631" i="84" s="1"/>
  <c r="W12632" i="84" s="1"/>
  <c r="W12633" i="84" s="1"/>
  <c r="W12634" i="84" s="1"/>
  <c r="W12635" i="84" s="1"/>
  <c r="W12636" i="84" s="1"/>
  <c r="W12637" i="84" s="1"/>
  <c r="W12638" i="84" s="1"/>
  <c r="W12639" i="84" s="1"/>
  <c r="W12640" i="84" s="1"/>
  <c r="W12641" i="84" s="1"/>
  <c r="W12642" i="84" s="1"/>
  <c r="W12643" i="84" s="1"/>
  <c r="W12644" i="84" s="1"/>
  <c r="W12645" i="84" s="1"/>
  <c r="W12646" i="84" s="1"/>
  <c r="W12647" i="84" s="1"/>
  <c r="W12648" i="84" s="1"/>
  <c r="W12649" i="84" s="1"/>
  <c r="W12650" i="84" s="1"/>
  <c r="W12651" i="84" s="1"/>
  <c r="W12652" i="84" s="1"/>
  <c r="W12653" i="84" s="1"/>
  <c r="W12654" i="84" s="1"/>
  <c r="W12655" i="84" s="1"/>
  <c r="W12656" i="84" s="1"/>
  <c r="W12657" i="84" s="1"/>
  <c r="W12658" i="84" s="1"/>
  <c r="W12659" i="84" s="1"/>
  <c r="W12660" i="84" s="1"/>
  <c r="W12661" i="84" s="1"/>
  <c r="W12662" i="84" s="1"/>
  <c r="W12663" i="84" s="1"/>
  <c r="W12664" i="84" s="1"/>
  <c r="W12665" i="84" s="1"/>
  <c r="W12666" i="84" s="1"/>
  <c r="W12667" i="84" s="1"/>
  <c r="W12668" i="84" s="1"/>
  <c r="W12669" i="84" s="1"/>
  <c r="W12670" i="84" s="1"/>
  <c r="W12671" i="84" s="1"/>
  <c r="W12672" i="84" s="1"/>
  <c r="W12673" i="84" s="1"/>
  <c r="W12674" i="84" s="1"/>
  <c r="W12675" i="84" s="1"/>
  <c r="W12676" i="84" s="1"/>
  <c r="W12677" i="84" s="1"/>
  <c r="W12678" i="84" s="1"/>
  <c r="W12679" i="84" s="1"/>
  <c r="W12680" i="84" s="1"/>
  <c r="W12681" i="84" s="1"/>
  <c r="W12682" i="84" s="1"/>
  <c r="W12683" i="84" s="1"/>
  <c r="W12684" i="84" s="1"/>
  <c r="W12685" i="84" s="1"/>
  <c r="W12686" i="84" s="1"/>
  <c r="W12687" i="84" s="1"/>
  <c r="W12688" i="84" s="1"/>
  <c r="W12689" i="84" s="1"/>
  <c r="W12690" i="84" s="1"/>
  <c r="W12691" i="84" s="1"/>
  <c r="W12692" i="84" s="1"/>
  <c r="W12693" i="84" s="1"/>
  <c r="W12694" i="84" s="1"/>
  <c r="W12695" i="84" s="1"/>
  <c r="W12696" i="84" s="1"/>
  <c r="W12697" i="84" s="1"/>
  <c r="W12698" i="84" s="1"/>
  <c r="W12699" i="84" s="1"/>
  <c r="W12700" i="84" s="1"/>
  <c r="W12701" i="84" s="1"/>
  <c r="W12702" i="84" s="1"/>
  <c r="W12703" i="84" s="1"/>
  <c r="W12704" i="84" s="1"/>
  <c r="W12705" i="84" s="1"/>
  <c r="W12706" i="84" s="1"/>
  <c r="W12707" i="84" s="1"/>
  <c r="W12708" i="84" s="1"/>
  <c r="W12709" i="84" s="1"/>
  <c r="W12710" i="84" s="1"/>
  <c r="W12711" i="84" s="1"/>
  <c r="W12712" i="84" s="1"/>
  <c r="W12713" i="84" s="1"/>
  <c r="W12714" i="84" s="1"/>
  <c r="W12715" i="84" s="1"/>
  <c r="W12716" i="84" s="1"/>
  <c r="W12717" i="84" s="1"/>
  <c r="W12718" i="84" s="1"/>
  <c r="W12719" i="84" s="1"/>
  <c r="W12720" i="84" s="1"/>
  <c r="W12721" i="84" s="1"/>
  <c r="W12722" i="84" s="1"/>
  <c r="W12723" i="84" s="1"/>
  <c r="W12724" i="84" s="1"/>
  <c r="W12725" i="84" s="1"/>
  <c r="W12726" i="84" s="1"/>
  <c r="W12727" i="84" s="1"/>
  <c r="W12728" i="84" s="1"/>
  <c r="W12729" i="84" s="1"/>
  <c r="W12730" i="84" s="1"/>
  <c r="W12731" i="84" s="1"/>
  <c r="W12732" i="84" s="1"/>
  <c r="W12733" i="84" s="1"/>
  <c r="W12734" i="84" s="1"/>
  <c r="W12735" i="84" s="1"/>
  <c r="W12736" i="84" s="1"/>
  <c r="W12737" i="84" s="1"/>
  <c r="W12738" i="84" s="1"/>
  <c r="W12739" i="84" s="1"/>
  <c r="W12740" i="84" s="1"/>
  <c r="W12741" i="84" s="1"/>
  <c r="W12742" i="84" s="1"/>
  <c r="W12743" i="84" s="1"/>
  <c r="W12744" i="84" s="1"/>
  <c r="W12745" i="84" s="1"/>
  <c r="W12746" i="84" s="1"/>
  <c r="W12747" i="84" s="1"/>
  <c r="W12748" i="84" s="1"/>
  <c r="W12749" i="84" s="1"/>
  <c r="W12750" i="84" s="1"/>
  <c r="W12751" i="84" s="1"/>
  <c r="W12752" i="84" s="1"/>
  <c r="W12753" i="84" s="1"/>
  <c r="W12754" i="84" s="1"/>
  <c r="W12755" i="84" s="1"/>
  <c r="W12756" i="84" s="1"/>
  <c r="W12757" i="84" s="1"/>
  <c r="W12758" i="84" s="1"/>
  <c r="W12759" i="84" s="1"/>
  <c r="W12760" i="84" s="1"/>
  <c r="W12761" i="84" s="1"/>
  <c r="W12762" i="84" s="1"/>
  <c r="W12763" i="84" s="1"/>
  <c r="W12764" i="84" s="1"/>
  <c r="W12765" i="84" s="1"/>
  <c r="W12766" i="84" s="1"/>
  <c r="W12767" i="84" s="1"/>
  <c r="W12768" i="84" s="1"/>
  <c r="W12769" i="84" s="1"/>
  <c r="W12770" i="84" s="1"/>
  <c r="W12771" i="84" s="1"/>
  <c r="W12772" i="84" s="1"/>
  <c r="W12773" i="84" s="1"/>
  <c r="W12774" i="84" s="1"/>
  <c r="W12775" i="84" s="1"/>
  <c r="W12776" i="84" s="1"/>
  <c r="W12777" i="84" s="1"/>
  <c r="W12778" i="84" s="1"/>
  <c r="W12779" i="84" s="1"/>
  <c r="W12780" i="84" s="1"/>
  <c r="W12781" i="84" s="1"/>
  <c r="W12782" i="84" s="1"/>
  <c r="W12783" i="84" s="1"/>
  <c r="W12784" i="84" s="1"/>
  <c r="W12785" i="84" s="1"/>
  <c r="W12786" i="84" s="1"/>
  <c r="W12787" i="84" s="1"/>
  <c r="W12788" i="84" s="1"/>
  <c r="W12789" i="84" s="1"/>
  <c r="W12790" i="84" s="1"/>
  <c r="W12791" i="84" s="1"/>
  <c r="W12792" i="84" s="1"/>
  <c r="W12793" i="84" s="1"/>
  <c r="W12794" i="84" s="1"/>
  <c r="W12795" i="84" s="1"/>
  <c r="W12796" i="84" s="1"/>
  <c r="W12797" i="84" s="1"/>
  <c r="W12798" i="84" s="1"/>
  <c r="W12799" i="84" s="1"/>
  <c r="W12800" i="84" s="1"/>
  <c r="W12801" i="84" s="1"/>
  <c r="W12802" i="84" s="1"/>
  <c r="W12803" i="84" s="1"/>
  <c r="W12804" i="84" s="1"/>
  <c r="W12805" i="84" s="1"/>
  <c r="W12806" i="84" s="1"/>
  <c r="W12807" i="84" s="1"/>
  <c r="W12808" i="84" s="1"/>
  <c r="W12809" i="84" s="1"/>
  <c r="W12810" i="84" s="1"/>
  <c r="W12811" i="84" s="1"/>
  <c r="W12812" i="84" s="1"/>
  <c r="W12813" i="84" s="1"/>
  <c r="W12814" i="84" s="1"/>
  <c r="W12815" i="84" s="1"/>
  <c r="W12816" i="84" s="1"/>
  <c r="W12817" i="84" s="1"/>
  <c r="W12818" i="84" s="1"/>
  <c r="W12819" i="84" s="1"/>
  <c r="W12820" i="84" s="1"/>
  <c r="W12821" i="84" s="1"/>
  <c r="W12822" i="84" s="1"/>
  <c r="W12823" i="84" s="1"/>
  <c r="W12824" i="84" s="1"/>
  <c r="W12825" i="84" s="1"/>
  <c r="W12826" i="84" s="1"/>
  <c r="W12827" i="84" s="1"/>
  <c r="W12828" i="84" s="1"/>
  <c r="W12829" i="84" s="1"/>
  <c r="W12830" i="84" s="1"/>
  <c r="W12831" i="84" s="1"/>
  <c r="W12832" i="84" s="1"/>
  <c r="W12833" i="84" s="1"/>
  <c r="W12834" i="84" s="1"/>
  <c r="W12835" i="84" s="1"/>
  <c r="W12836" i="84" s="1"/>
  <c r="W12837" i="84" s="1"/>
  <c r="W12838" i="84" s="1"/>
  <c r="W12839" i="84" s="1"/>
  <c r="W12840" i="84" s="1"/>
  <c r="W12841" i="84" s="1"/>
  <c r="W12842" i="84" s="1"/>
  <c r="W12843" i="84" s="1"/>
  <c r="W12844" i="84" s="1"/>
  <c r="W12845" i="84" s="1"/>
  <c r="W12846" i="84" s="1"/>
  <c r="W12847" i="84" s="1"/>
  <c r="W12848" i="84" s="1"/>
  <c r="W12849" i="84" s="1"/>
  <c r="W12850" i="84" s="1"/>
  <c r="W12851" i="84" s="1"/>
  <c r="W12852" i="84" s="1"/>
  <c r="W12853" i="84" s="1"/>
  <c r="W12854" i="84" s="1"/>
  <c r="W12855" i="84" s="1"/>
  <c r="W12856" i="84" s="1"/>
  <c r="W12857" i="84" s="1"/>
  <c r="W12858" i="84" s="1"/>
  <c r="W12859" i="84" s="1"/>
  <c r="W12860" i="84" s="1"/>
  <c r="W12861" i="84" s="1"/>
  <c r="W12862" i="84" s="1"/>
  <c r="W12863" i="84" s="1"/>
  <c r="W12864" i="84" s="1"/>
  <c r="W12865" i="84" s="1"/>
  <c r="W12866" i="84" s="1"/>
  <c r="W12867" i="84" s="1"/>
  <c r="W12868" i="84" s="1"/>
  <c r="W12869" i="84" s="1"/>
  <c r="W12870" i="84" s="1"/>
  <c r="W12871" i="84" s="1"/>
  <c r="W12872" i="84" s="1"/>
  <c r="W12873" i="84" s="1"/>
  <c r="W12874" i="84" s="1"/>
  <c r="W12875" i="84" s="1"/>
  <c r="W12876" i="84" s="1"/>
  <c r="W12877" i="84" s="1"/>
  <c r="W12878" i="84" s="1"/>
  <c r="W12879" i="84" s="1"/>
  <c r="W12880" i="84" s="1"/>
  <c r="W12881" i="84" s="1"/>
  <c r="W12882" i="84" s="1"/>
  <c r="W12883" i="84" s="1"/>
  <c r="W12884" i="84" s="1"/>
  <c r="W12885" i="84" s="1"/>
  <c r="W12886" i="84" s="1"/>
  <c r="W12887" i="84" s="1"/>
  <c r="W12888" i="84" s="1"/>
  <c r="W12889" i="84" s="1"/>
  <c r="W12890" i="84" s="1"/>
  <c r="W12891" i="84" s="1"/>
  <c r="W12892" i="84" s="1"/>
  <c r="W12893" i="84" s="1"/>
  <c r="W12894" i="84" s="1"/>
  <c r="W12895" i="84" s="1"/>
  <c r="W12896" i="84" s="1"/>
  <c r="W12897" i="84" s="1"/>
  <c r="W12898" i="84" s="1"/>
  <c r="W12899" i="84" s="1"/>
  <c r="W12900" i="84" s="1"/>
  <c r="W12901" i="84" s="1"/>
  <c r="W12902" i="84" s="1"/>
  <c r="W12903" i="84" s="1"/>
  <c r="W12904" i="84" s="1"/>
  <c r="W12905" i="84" s="1"/>
  <c r="W12906" i="84" s="1"/>
  <c r="W12907" i="84" s="1"/>
  <c r="W12908" i="84" s="1"/>
  <c r="W12909" i="84" s="1"/>
  <c r="W12910" i="84" s="1"/>
  <c r="W12911" i="84" s="1"/>
  <c r="W12912" i="84" s="1"/>
  <c r="W12913" i="84" s="1"/>
  <c r="W12914" i="84" s="1"/>
  <c r="W12915" i="84" s="1"/>
  <c r="W12916" i="84" s="1"/>
  <c r="W12917" i="84" s="1"/>
  <c r="W12918" i="84" s="1"/>
  <c r="W12919" i="84" s="1"/>
  <c r="W12920" i="84" s="1"/>
  <c r="W12921" i="84" s="1"/>
  <c r="W12922" i="84" s="1"/>
  <c r="W12923" i="84" s="1"/>
  <c r="W12924" i="84" s="1"/>
  <c r="W12925" i="84" s="1"/>
  <c r="W12926" i="84" s="1"/>
  <c r="W12927" i="84" s="1"/>
  <c r="W12928" i="84" s="1"/>
  <c r="W12929" i="84" s="1"/>
  <c r="W12930" i="84" s="1"/>
  <c r="W12931" i="84" s="1"/>
  <c r="W12932" i="84" s="1"/>
  <c r="W12933" i="84" s="1"/>
  <c r="W12934" i="84" s="1"/>
  <c r="W12935" i="84" s="1"/>
  <c r="W12936" i="84" s="1"/>
  <c r="W12937" i="84" s="1"/>
  <c r="W12938" i="84" s="1"/>
  <c r="W12939" i="84" s="1"/>
  <c r="W12940" i="84" s="1"/>
  <c r="W12941" i="84" s="1"/>
  <c r="W12942" i="84" s="1"/>
  <c r="W12943" i="84" s="1"/>
  <c r="W12944" i="84" s="1"/>
  <c r="W12945" i="84" s="1"/>
  <c r="W12946" i="84" s="1"/>
  <c r="W12947" i="84" s="1"/>
  <c r="W12948" i="84" s="1"/>
  <c r="W12949" i="84" s="1"/>
  <c r="W12950" i="84" s="1"/>
  <c r="W12951" i="84" s="1"/>
  <c r="W12952" i="84" s="1"/>
  <c r="W12953" i="84" s="1"/>
  <c r="W12954" i="84" s="1"/>
  <c r="W12955" i="84" s="1"/>
  <c r="W12956" i="84" s="1"/>
  <c r="W12957" i="84" s="1"/>
  <c r="W12958" i="84" s="1"/>
  <c r="W12959" i="84" s="1"/>
  <c r="W12960" i="84" s="1"/>
  <c r="W12961" i="84" s="1"/>
  <c r="W12962" i="84" s="1"/>
  <c r="W12963" i="84" s="1"/>
  <c r="W12964" i="84" s="1"/>
  <c r="W12965" i="84" s="1"/>
  <c r="W12966" i="84" s="1"/>
  <c r="W12967" i="84" s="1"/>
  <c r="W12968" i="84" s="1"/>
  <c r="W12969" i="84" s="1"/>
  <c r="W12970" i="84" s="1"/>
  <c r="W12971" i="84" s="1"/>
  <c r="W12972" i="84" s="1"/>
  <c r="W12973" i="84" s="1"/>
  <c r="W12974" i="84" s="1"/>
  <c r="W12975" i="84" s="1"/>
  <c r="W12976" i="84" s="1"/>
  <c r="W12977" i="84" s="1"/>
  <c r="W12978" i="84" s="1"/>
  <c r="W12979" i="84" s="1"/>
  <c r="W12980" i="84" s="1"/>
  <c r="W12981" i="84" s="1"/>
  <c r="W12982" i="84" s="1"/>
  <c r="W12983" i="84" s="1"/>
  <c r="W12984" i="84" s="1"/>
  <c r="W12985" i="84" s="1"/>
  <c r="W12986" i="84" s="1"/>
  <c r="W12987" i="84" s="1"/>
  <c r="W12988" i="84" s="1"/>
  <c r="W12989" i="84" s="1"/>
  <c r="W12990" i="84" s="1"/>
  <c r="W12991" i="84" s="1"/>
  <c r="W12992" i="84" s="1"/>
  <c r="W12993" i="84" s="1"/>
  <c r="W12994" i="84" s="1"/>
  <c r="W12995" i="84" s="1"/>
  <c r="W12996" i="84" s="1"/>
  <c r="W12997" i="84" s="1"/>
  <c r="W12998" i="84" s="1"/>
  <c r="W12999" i="84" s="1"/>
  <c r="W13000" i="84" s="1"/>
  <c r="W13001" i="84" s="1"/>
  <c r="W13002" i="84" s="1"/>
  <c r="W13003" i="84" s="1"/>
  <c r="W13004" i="84" s="1"/>
  <c r="W13005" i="84" s="1"/>
  <c r="W13006" i="84" s="1"/>
  <c r="W13007" i="84" s="1"/>
  <c r="W13008" i="84" s="1"/>
  <c r="W13009" i="84" s="1"/>
  <c r="W13010" i="84" s="1"/>
  <c r="W13011" i="84" s="1"/>
  <c r="W13012" i="84" s="1"/>
  <c r="W13013" i="84" s="1"/>
  <c r="W13014" i="84" s="1"/>
  <c r="W13015" i="84" s="1"/>
  <c r="W13016" i="84" s="1"/>
  <c r="W13017" i="84" s="1"/>
  <c r="W13018" i="84" s="1"/>
  <c r="W13019" i="84" s="1"/>
  <c r="W13020" i="84" s="1"/>
  <c r="W13021" i="84" s="1"/>
  <c r="W13022" i="84" s="1"/>
  <c r="W13023" i="84" s="1"/>
  <c r="W13024" i="84" s="1"/>
  <c r="W13025" i="84" s="1"/>
  <c r="W13026" i="84" s="1"/>
  <c r="W13027" i="84" s="1"/>
  <c r="W13028" i="84" s="1"/>
  <c r="W13029" i="84" s="1"/>
  <c r="W13030" i="84" s="1"/>
  <c r="W13031" i="84" s="1"/>
  <c r="W13032" i="84" s="1"/>
  <c r="W13033" i="84" s="1"/>
  <c r="W13034" i="84" s="1"/>
  <c r="W13035" i="84" s="1"/>
  <c r="W13036" i="84" s="1"/>
  <c r="W13037" i="84" s="1"/>
  <c r="W13038" i="84" s="1"/>
  <c r="W13039" i="84" s="1"/>
  <c r="W13040" i="84" s="1"/>
  <c r="W13041" i="84" s="1"/>
  <c r="W13042" i="84" s="1"/>
  <c r="W13043" i="84" s="1"/>
  <c r="W13044" i="84" s="1"/>
  <c r="W13045" i="84" s="1"/>
  <c r="W13046" i="84" s="1"/>
  <c r="W13047" i="84" s="1"/>
  <c r="W13048" i="84" s="1"/>
  <c r="W13049" i="84" s="1"/>
  <c r="W13050" i="84" s="1"/>
  <c r="W13051" i="84" s="1"/>
  <c r="W13052" i="84" s="1"/>
  <c r="W13053" i="84" s="1"/>
  <c r="W13054" i="84" s="1"/>
  <c r="W13055" i="84" s="1"/>
  <c r="W13056" i="84" s="1"/>
  <c r="W13057" i="84" s="1"/>
  <c r="W13058" i="84" s="1"/>
  <c r="W13059" i="84" s="1"/>
  <c r="W13060" i="84" s="1"/>
  <c r="W13061" i="84" s="1"/>
  <c r="W13062" i="84" s="1"/>
  <c r="W13063" i="84" s="1"/>
  <c r="W13064" i="84" s="1"/>
  <c r="W13065" i="84" s="1"/>
  <c r="W13066" i="84" s="1"/>
  <c r="W13067" i="84" s="1"/>
  <c r="W13068" i="84" s="1"/>
  <c r="W13069" i="84" s="1"/>
  <c r="W13070" i="84" s="1"/>
  <c r="W13071" i="84" s="1"/>
  <c r="W13072" i="84" s="1"/>
  <c r="W13073" i="84" s="1"/>
  <c r="W13074" i="84" s="1"/>
  <c r="W13075" i="84" s="1"/>
  <c r="W13076" i="84" s="1"/>
  <c r="W13077" i="84" s="1"/>
  <c r="W13078" i="84" s="1"/>
  <c r="W13079" i="84" s="1"/>
  <c r="W13080" i="84" s="1"/>
  <c r="W13081" i="84" s="1"/>
  <c r="W13082" i="84" s="1"/>
  <c r="W13083" i="84" s="1"/>
  <c r="W13084" i="84" s="1"/>
  <c r="W13085" i="84" s="1"/>
  <c r="W13086" i="84" s="1"/>
  <c r="W13087" i="84" s="1"/>
  <c r="W13088" i="84" s="1"/>
  <c r="W13089" i="84" s="1"/>
  <c r="W13090" i="84" s="1"/>
  <c r="W13091" i="84" s="1"/>
  <c r="W13092" i="84" s="1"/>
  <c r="W13093" i="84" s="1"/>
  <c r="W13094" i="84" s="1"/>
  <c r="W13095" i="84" s="1"/>
  <c r="W13096" i="84" s="1"/>
  <c r="W13097" i="84" s="1"/>
  <c r="W13098" i="84" s="1"/>
  <c r="W13099" i="84" s="1"/>
  <c r="W13100" i="84" s="1"/>
  <c r="W13101" i="84" s="1"/>
  <c r="W13102" i="84" s="1"/>
  <c r="W13103" i="84" s="1"/>
  <c r="W13104" i="84" s="1"/>
  <c r="W13105" i="84" s="1"/>
  <c r="W13106" i="84" s="1"/>
  <c r="W13107" i="84" s="1"/>
  <c r="W13108" i="84" s="1"/>
  <c r="W13109" i="84" s="1"/>
  <c r="W13110" i="84" s="1"/>
  <c r="W13111" i="84" s="1"/>
  <c r="W13112" i="84" s="1"/>
  <c r="W13113" i="84" s="1"/>
  <c r="W13114" i="84" s="1"/>
  <c r="W13115" i="84" s="1"/>
  <c r="W13116" i="84" s="1"/>
  <c r="W13117" i="84" s="1"/>
  <c r="W13118" i="84" s="1"/>
  <c r="W13119" i="84" s="1"/>
  <c r="W13120" i="84" s="1"/>
  <c r="W13121" i="84" s="1"/>
  <c r="W13122" i="84" s="1"/>
  <c r="W13123" i="84" s="1"/>
  <c r="W13124" i="84" s="1"/>
  <c r="W13125" i="84" s="1"/>
  <c r="W13126" i="84" s="1"/>
  <c r="W13127" i="84" s="1"/>
  <c r="W13128" i="84" s="1"/>
  <c r="W13129" i="84" s="1"/>
  <c r="W13130" i="84" s="1"/>
  <c r="W13131" i="84" s="1"/>
  <c r="W13132" i="84" s="1"/>
  <c r="W13133" i="84" s="1"/>
  <c r="W13134" i="84" s="1"/>
  <c r="W13135" i="84" s="1"/>
  <c r="W13136" i="84" s="1"/>
  <c r="W13137" i="84" s="1"/>
  <c r="W13138" i="84" s="1"/>
  <c r="W13139" i="84" s="1"/>
  <c r="W13140" i="84" s="1"/>
  <c r="W13141" i="84" s="1"/>
  <c r="W13142" i="84" s="1"/>
  <c r="W13143" i="84" s="1"/>
  <c r="W13144" i="84" s="1"/>
  <c r="W13145" i="84" s="1"/>
  <c r="W13146" i="84" s="1"/>
  <c r="W13147" i="84" s="1"/>
  <c r="W13148" i="84" s="1"/>
  <c r="W13149" i="84" s="1"/>
  <c r="W13150" i="84" s="1"/>
  <c r="W13151" i="84" s="1"/>
  <c r="W13152" i="84" s="1"/>
  <c r="W13153" i="84" s="1"/>
  <c r="W13154" i="84" s="1"/>
  <c r="W13155" i="84" s="1"/>
  <c r="W13156" i="84" s="1"/>
  <c r="W13157" i="84" s="1"/>
  <c r="W13158" i="84" s="1"/>
  <c r="W13159" i="84" s="1"/>
  <c r="W13160" i="84" s="1"/>
  <c r="W13161" i="84" s="1"/>
  <c r="W13162" i="84" s="1"/>
  <c r="W13163" i="84" s="1"/>
  <c r="W13164" i="84" s="1"/>
  <c r="W13165" i="84" s="1"/>
  <c r="W13166" i="84" s="1"/>
  <c r="W13167" i="84" s="1"/>
  <c r="W13168" i="84" s="1"/>
  <c r="W13169" i="84" s="1"/>
  <c r="W13170" i="84" s="1"/>
  <c r="W13171" i="84" s="1"/>
  <c r="W13172" i="84" s="1"/>
  <c r="W13173" i="84" s="1"/>
  <c r="W13174" i="84" s="1"/>
  <c r="W13175" i="84" s="1"/>
  <c r="W13176" i="84" s="1"/>
  <c r="W13177" i="84" s="1"/>
  <c r="W13178" i="84" s="1"/>
  <c r="W13179" i="84" s="1"/>
  <c r="W13180" i="84" s="1"/>
  <c r="W13181" i="84" s="1"/>
  <c r="W13182" i="84" s="1"/>
  <c r="W13183" i="84" s="1"/>
  <c r="W13184" i="84" s="1"/>
  <c r="W13185" i="84" s="1"/>
  <c r="W13186" i="84" s="1"/>
  <c r="W13187" i="84" s="1"/>
  <c r="W13188" i="84" s="1"/>
  <c r="W13189" i="84" s="1"/>
  <c r="W13190" i="84" s="1"/>
  <c r="W13191" i="84" s="1"/>
  <c r="W13192" i="84" s="1"/>
  <c r="W13193" i="84" s="1"/>
  <c r="W13194" i="84" s="1"/>
  <c r="W13195" i="84" s="1"/>
  <c r="W13196" i="84" s="1"/>
  <c r="W13197" i="84" s="1"/>
  <c r="W13198" i="84" s="1"/>
  <c r="W13199" i="84" s="1"/>
  <c r="W13200" i="84" s="1"/>
  <c r="W13201" i="84" s="1"/>
  <c r="W13202" i="84" s="1"/>
  <c r="W13203" i="84" s="1"/>
  <c r="W13204" i="84" s="1"/>
  <c r="W13205" i="84" s="1"/>
  <c r="W13206" i="84" s="1"/>
  <c r="W13207" i="84" s="1"/>
  <c r="W13208" i="84" s="1"/>
  <c r="W13209" i="84" s="1"/>
  <c r="W13210" i="84" s="1"/>
  <c r="W13211" i="84" s="1"/>
  <c r="W13212" i="84" s="1"/>
  <c r="W13213" i="84" s="1"/>
  <c r="W13214" i="84" s="1"/>
  <c r="W13215" i="84" s="1"/>
  <c r="W13216" i="84" s="1"/>
  <c r="W13217" i="84" s="1"/>
  <c r="W13218" i="84" s="1"/>
  <c r="W13219" i="84" s="1"/>
  <c r="W13220" i="84" s="1"/>
  <c r="W13221" i="84" s="1"/>
  <c r="W13222" i="84" s="1"/>
  <c r="W13223" i="84" s="1"/>
  <c r="W13224" i="84" s="1"/>
  <c r="W13225" i="84" s="1"/>
  <c r="W13226" i="84" s="1"/>
  <c r="W13227" i="84" s="1"/>
  <c r="W13228" i="84" s="1"/>
  <c r="W13229" i="84" s="1"/>
  <c r="W13230" i="84" s="1"/>
  <c r="W13231" i="84" s="1"/>
  <c r="W13232" i="84" s="1"/>
  <c r="W13233" i="84" s="1"/>
  <c r="W13234" i="84" s="1"/>
  <c r="W13235" i="84" s="1"/>
  <c r="W13236" i="84" s="1"/>
  <c r="W13237" i="84" s="1"/>
  <c r="W13238" i="84" s="1"/>
  <c r="W13239" i="84" s="1"/>
  <c r="W13240" i="84" s="1"/>
  <c r="W13241" i="84" s="1"/>
  <c r="W13242" i="84" s="1"/>
  <c r="W13243" i="84" s="1"/>
  <c r="W13244" i="84" s="1"/>
  <c r="W13245" i="84" s="1"/>
  <c r="W13246" i="84" s="1"/>
  <c r="W13247" i="84" s="1"/>
  <c r="W13248" i="84" s="1"/>
  <c r="W13249" i="84" s="1"/>
  <c r="W13250" i="84" s="1"/>
  <c r="W13251" i="84" s="1"/>
  <c r="W13252" i="84" s="1"/>
  <c r="W13253" i="84" s="1"/>
  <c r="W13254" i="84" s="1"/>
  <c r="W13255" i="84" s="1"/>
  <c r="W13256" i="84" s="1"/>
  <c r="W13257" i="84" s="1"/>
  <c r="W13258" i="84" s="1"/>
  <c r="W13259" i="84" s="1"/>
  <c r="W13260" i="84" s="1"/>
  <c r="W13261" i="84" s="1"/>
  <c r="W13262" i="84" s="1"/>
  <c r="W13263" i="84" s="1"/>
  <c r="W13264" i="84" s="1"/>
  <c r="W13265" i="84" s="1"/>
  <c r="W13266" i="84" s="1"/>
  <c r="W13267" i="84" s="1"/>
  <c r="W13268" i="84" s="1"/>
  <c r="W13269" i="84" s="1"/>
  <c r="W13270" i="84" s="1"/>
  <c r="W13271" i="84" s="1"/>
  <c r="W13272" i="84" s="1"/>
  <c r="W13273" i="84" s="1"/>
  <c r="W13274" i="84" s="1"/>
  <c r="W13275" i="84" s="1"/>
  <c r="W13276" i="84" s="1"/>
  <c r="W13277" i="84" s="1"/>
  <c r="W13278" i="84" s="1"/>
  <c r="W13279" i="84" s="1"/>
  <c r="W13280" i="84" s="1"/>
  <c r="W13281" i="84" s="1"/>
  <c r="W13282" i="84" s="1"/>
  <c r="W13283" i="84" s="1"/>
  <c r="W13284" i="84" s="1"/>
  <c r="W13285" i="84" s="1"/>
  <c r="W13286" i="84" s="1"/>
  <c r="W13287" i="84" s="1"/>
  <c r="W13288" i="84" s="1"/>
  <c r="W13289" i="84" s="1"/>
  <c r="W13290" i="84" s="1"/>
  <c r="W13291" i="84" s="1"/>
  <c r="W13292" i="84" s="1"/>
  <c r="W13293" i="84" s="1"/>
  <c r="W13294" i="84" s="1"/>
  <c r="W13295" i="84" s="1"/>
  <c r="W13296" i="84" s="1"/>
  <c r="W13297" i="84" s="1"/>
  <c r="W13298" i="84" s="1"/>
  <c r="W13299" i="84" s="1"/>
  <c r="W13300" i="84" s="1"/>
  <c r="W13301" i="84" s="1"/>
  <c r="W13302" i="84" s="1"/>
  <c r="W13303" i="84" s="1"/>
  <c r="W13304" i="84" s="1"/>
  <c r="W13305" i="84" s="1"/>
  <c r="W13306" i="84" s="1"/>
  <c r="W13307" i="84" s="1"/>
  <c r="W13308" i="84" s="1"/>
  <c r="W13309" i="84" s="1"/>
  <c r="W13310" i="84" s="1"/>
  <c r="W13311" i="84" s="1"/>
  <c r="W13312" i="84" s="1"/>
  <c r="W13313" i="84" s="1"/>
  <c r="W13314" i="84" s="1"/>
  <c r="W13315" i="84" s="1"/>
  <c r="W13316" i="84" s="1"/>
  <c r="W13317" i="84" s="1"/>
  <c r="W13318" i="84" s="1"/>
  <c r="W13319" i="84" s="1"/>
  <c r="W13320" i="84" s="1"/>
  <c r="W13321" i="84" s="1"/>
  <c r="W13322" i="84" s="1"/>
  <c r="W13323" i="84" s="1"/>
  <c r="W13324" i="84" s="1"/>
  <c r="W13325" i="84" s="1"/>
  <c r="W13326" i="84" s="1"/>
  <c r="W13327" i="84" s="1"/>
  <c r="W13328" i="84" s="1"/>
  <c r="W13329" i="84" s="1"/>
  <c r="W13330" i="84" s="1"/>
  <c r="W13331" i="84" s="1"/>
  <c r="W13332" i="84" s="1"/>
  <c r="W13333" i="84" s="1"/>
  <c r="W13334" i="84" s="1"/>
  <c r="W13335" i="84" s="1"/>
  <c r="W13336" i="84" s="1"/>
  <c r="W13337" i="84" s="1"/>
  <c r="W13338" i="84" s="1"/>
  <c r="W13339" i="84" s="1"/>
  <c r="W13340" i="84" s="1"/>
  <c r="W13341" i="84" s="1"/>
  <c r="W13342" i="84" s="1"/>
  <c r="W13343" i="84" s="1"/>
  <c r="W13344" i="84" s="1"/>
  <c r="W13345" i="84" s="1"/>
  <c r="W13346" i="84" s="1"/>
  <c r="W13347" i="84" s="1"/>
  <c r="W13348" i="84" s="1"/>
  <c r="W13349" i="84" s="1"/>
  <c r="W13350" i="84" s="1"/>
  <c r="W13351" i="84" s="1"/>
  <c r="W13352" i="84" s="1"/>
  <c r="W13353" i="84" s="1"/>
  <c r="W13354" i="84" s="1"/>
  <c r="W13355" i="84" s="1"/>
  <c r="W13356" i="84" s="1"/>
  <c r="W13357" i="84" s="1"/>
  <c r="W13358" i="84" s="1"/>
  <c r="W13359" i="84" s="1"/>
  <c r="W13360" i="84" s="1"/>
  <c r="W13361" i="84" s="1"/>
  <c r="W13362" i="84" s="1"/>
  <c r="W13363" i="84" s="1"/>
  <c r="W13364" i="84" s="1"/>
  <c r="W13365" i="84" s="1"/>
  <c r="W13366" i="84" s="1"/>
  <c r="W13367" i="84" s="1"/>
  <c r="W13368" i="84" s="1"/>
  <c r="W13369" i="84" s="1"/>
  <c r="W13370" i="84" s="1"/>
  <c r="W13371" i="84" s="1"/>
  <c r="W13372" i="84" s="1"/>
  <c r="W13373" i="84" s="1"/>
  <c r="W13374" i="84" s="1"/>
  <c r="W13375" i="84" s="1"/>
  <c r="W13376" i="84" s="1"/>
  <c r="W13377" i="84" s="1"/>
  <c r="W13378" i="84" s="1"/>
  <c r="W13379" i="84" s="1"/>
  <c r="W13380" i="84" s="1"/>
  <c r="W13381" i="84" s="1"/>
  <c r="W13382" i="84" s="1"/>
  <c r="W13383" i="84" s="1"/>
  <c r="W13384" i="84" s="1"/>
  <c r="W13385" i="84" s="1"/>
  <c r="W13386" i="84" s="1"/>
  <c r="W13387" i="84" s="1"/>
  <c r="W13388" i="84" s="1"/>
  <c r="W13389" i="84" s="1"/>
  <c r="W13390" i="84" s="1"/>
  <c r="W13391" i="84" s="1"/>
  <c r="W13392" i="84" s="1"/>
  <c r="W13393" i="84" s="1"/>
  <c r="W13394" i="84" s="1"/>
  <c r="W13395" i="84" s="1"/>
  <c r="W13396" i="84" s="1"/>
  <c r="W13397" i="84" s="1"/>
  <c r="W13398" i="84" s="1"/>
  <c r="W13399" i="84" s="1"/>
  <c r="W13400" i="84" s="1"/>
  <c r="W13401" i="84" s="1"/>
  <c r="W13402" i="84" s="1"/>
  <c r="W13403" i="84" s="1"/>
  <c r="W13404" i="84" s="1"/>
  <c r="W13405" i="84" s="1"/>
  <c r="W13406" i="84" s="1"/>
  <c r="W13407" i="84" s="1"/>
  <c r="W13408" i="84" s="1"/>
  <c r="W13409" i="84" s="1"/>
  <c r="W13410" i="84" s="1"/>
  <c r="W13411" i="84" s="1"/>
  <c r="W13412" i="84" s="1"/>
  <c r="W13413" i="84" s="1"/>
  <c r="W13414" i="84" s="1"/>
  <c r="W13415" i="84" s="1"/>
  <c r="W13416" i="84" s="1"/>
  <c r="W13417" i="84" s="1"/>
  <c r="W13418" i="84" s="1"/>
  <c r="W13419" i="84" s="1"/>
  <c r="W13420" i="84" s="1"/>
  <c r="W13421" i="84" s="1"/>
  <c r="W13422" i="84" s="1"/>
  <c r="W13423" i="84" s="1"/>
  <c r="W13424" i="84" s="1"/>
  <c r="W13425" i="84" s="1"/>
  <c r="W13426" i="84" s="1"/>
  <c r="W13427" i="84" s="1"/>
  <c r="W13428" i="84" s="1"/>
  <c r="W13429" i="84" s="1"/>
  <c r="W13430" i="84" s="1"/>
  <c r="W13431" i="84" s="1"/>
  <c r="W13432" i="84" s="1"/>
  <c r="W13433" i="84" s="1"/>
  <c r="W13434" i="84" s="1"/>
  <c r="W13435" i="84" s="1"/>
  <c r="W13436" i="84" s="1"/>
  <c r="W13437" i="84" s="1"/>
  <c r="W13438" i="84" s="1"/>
  <c r="W13439" i="84" s="1"/>
  <c r="W13440" i="84" s="1"/>
  <c r="W13441" i="84" s="1"/>
  <c r="W13442" i="84" s="1"/>
  <c r="W13443" i="84" s="1"/>
  <c r="W13444" i="84" s="1"/>
  <c r="W13445" i="84" s="1"/>
  <c r="W13446" i="84" s="1"/>
  <c r="W13447" i="84" s="1"/>
  <c r="W13448" i="84" s="1"/>
  <c r="W13449" i="84" s="1"/>
  <c r="W13450" i="84" s="1"/>
  <c r="W13451" i="84" s="1"/>
  <c r="W13452" i="84" s="1"/>
  <c r="W13453" i="84" s="1"/>
  <c r="W13454" i="84" s="1"/>
  <c r="W13455" i="84" s="1"/>
  <c r="W13456" i="84" s="1"/>
  <c r="W13457" i="84" s="1"/>
  <c r="W13458" i="84" s="1"/>
  <c r="W13459" i="84" s="1"/>
  <c r="W13460" i="84" s="1"/>
  <c r="W13461" i="84" s="1"/>
  <c r="W13462" i="84" s="1"/>
  <c r="W13463" i="84" s="1"/>
  <c r="W13464" i="84" s="1"/>
  <c r="W13465" i="84" s="1"/>
  <c r="W13466" i="84" s="1"/>
  <c r="W13467" i="84" s="1"/>
  <c r="W13468" i="84" s="1"/>
  <c r="W13469" i="84" s="1"/>
  <c r="W13470" i="84" s="1"/>
  <c r="W13471" i="84" s="1"/>
  <c r="W13472" i="84" s="1"/>
  <c r="W13473" i="84" s="1"/>
  <c r="W13474" i="84" s="1"/>
  <c r="W13475" i="84" s="1"/>
  <c r="W13476" i="84" s="1"/>
  <c r="W13477" i="84" s="1"/>
  <c r="W13478" i="84" s="1"/>
  <c r="W13479" i="84" s="1"/>
  <c r="W13480" i="84" s="1"/>
  <c r="W13481" i="84" s="1"/>
  <c r="W13482" i="84" s="1"/>
  <c r="W13483" i="84" s="1"/>
  <c r="W13484" i="84" s="1"/>
  <c r="W13485" i="84" s="1"/>
  <c r="W13486" i="84" s="1"/>
  <c r="W13487" i="84" s="1"/>
  <c r="W13488" i="84" s="1"/>
  <c r="W13489" i="84" s="1"/>
  <c r="W13490" i="84" s="1"/>
  <c r="W13491" i="84" s="1"/>
  <c r="W13492" i="84" s="1"/>
  <c r="W13493" i="84" s="1"/>
  <c r="W13494" i="84" s="1"/>
  <c r="W13495" i="84" s="1"/>
  <c r="W13496" i="84" s="1"/>
  <c r="W13497" i="84" s="1"/>
  <c r="W13498" i="84" s="1"/>
  <c r="W13499" i="84" s="1"/>
  <c r="W13500" i="84" s="1"/>
  <c r="W13501" i="84" s="1"/>
  <c r="W13502" i="84" s="1"/>
  <c r="W13503" i="84" s="1"/>
  <c r="W13504" i="84" s="1"/>
  <c r="W13505" i="84" s="1"/>
  <c r="W13506" i="84" s="1"/>
  <c r="W13507" i="84" s="1"/>
  <c r="W13508" i="84" s="1"/>
  <c r="W13509" i="84" s="1"/>
  <c r="W13510" i="84" s="1"/>
  <c r="W13511" i="84" s="1"/>
  <c r="W13512" i="84" s="1"/>
  <c r="W13513" i="84" s="1"/>
  <c r="W13514" i="84" s="1"/>
  <c r="W13515" i="84" s="1"/>
  <c r="W13516" i="84" s="1"/>
  <c r="W13517" i="84" s="1"/>
  <c r="W13518" i="84" s="1"/>
  <c r="W13519" i="84" s="1"/>
  <c r="W13520" i="84" s="1"/>
  <c r="W13521" i="84" s="1"/>
  <c r="W13522" i="84" s="1"/>
  <c r="W13523" i="84" s="1"/>
  <c r="W13524" i="84" s="1"/>
  <c r="W13525" i="84" s="1"/>
  <c r="W13526" i="84" s="1"/>
  <c r="W13527" i="84" s="1"/>
  <c r="W13528" i="84" s="1"/>
  <c r="W13529" i="84" s="1"/>
  <c r="W13530" i="84" s="1"/>
  <c r="W13531" i="84" s="1"/>
  <c r="W13532" i="84" s="1"/>
  <c r="W13533" i="84" s="1"/>
  <c r="W13534" i="84" s="1"/>
  <c r="W13535" i="84" s="1"/>
  <c r="W13536" i="84" s="1"/>
  <c r="W13537" i="84" s="1"/>
  <c r="W13538" i="84" s="1"/>
  <c r="W13539" i="84" s="1"/>
  <c r="W13540" i="84" s="1"/>
  <c r="W13541" i="84" s="1"/>
  <c r="W13542" i="84" s="1"/>
  <c r="W13543" i="84" s="1"/>
  <c r="W13544" i="84" s="1"/>
  <c r="W13545" i="84" s="1"/>
  <c r="W13546" i="84" s="1"/>
  <c r="W13547" i="84" s="1"/>
  <c r="W13548" i="84" s="1"/>
  <c r="W13549" i="84" s="1"/>
  <c r="W13550" i="84" s="1"/>
  <c r="W13551" i="84" s="1"/>
  <c r="W13552" i="84" s="1"/>
  <c r="W13553" i="84" s="1"/>
  <c r="W13554" i="84" s="1"/>
  <c r="W13555" i="84" s="1"/>
  <c r="W13556" i="84" s="1"/>
  <c r="W13557" i="84" s="1"/>
  <c r="W13558" i="84" s="1"/>
  <c r="W13559" i="84" s="1"/>
  <c r="W13560" i="84" s="1"/>
  <c r="W13561" i="84" s="1"/>
  <c r="W13562" i="84" s="1"/>
  <c r="W13563" i="84" s="1"/>
  <c r="W13564" i="84" s="1"/>
  <c r="W13565" i="84" s="1"/>
  <c r="W13566" i="84" s="1"/>
  <c r="W13567" i="84" s="1"/>
  <c r="W13568" i="84" s="1"/>
  <c r="W13569" i="84" s="1"/>
  <c r="W13570" i="84" s="1"/>
  <c r="W13571" i="84" s="1"/>
  <c r="W13572" i="84" s="1"/>
  <c r="W13573" i="84" s="1"/>
  <c r="W13574" i="84" s="1"/>
  <c r="W13575" i="84" s="1"/>
  <c r="W13576" i="84" s="1"/>
  <c r="W13577" i="84" s="1"/>
  <c r="W13578" i="84" s="1"/>
  <c r="W13579" i="84" s="1"/>
  <c r="W13580" i="84" s="1"/>
  <c r="W13581" i="84" s="1"/>
  <c r="W13582" i="84" s="1"/>
  <c r="W13583" i="84" s="1"/>
  <c r="W13584" i="84" s="1"/>
  <c r="W13585" i="84" s="1"/>
  <c r="W13586" i="84" s="1"/>
  <c r="W13587" i="84" s="1"/>
  <c r="W13588" i="84" s="1"/>
  <c r="W13589" i="84" s="1"/>
  <c r="W13590" i="84" s="1"/>
  <c r="W13591" i="84" s="1"/>
  <c r="W13592" i="84" s="1"/>
  <c r="W13593" i="84" s="1"/>
  <c r="W13594" i="84" s="1"/>
  <c r="W13595" i="84" s="1"/>
  <c r="W13596" i="84" s="1"/>
  <c r="W13597" i="84" s="1"/>
  <c r="W13598" i="84" s="1"/>
  <c r="W13599" i="84" s="1"/>
  <c r="W13600" i="84" s="1"/>
  <c r="W13601" i="84" s="1"/>
  <c r="W13602" i="84" s="1"/>
  <c r="W13603" i="84" s="1"/>
  <c r="W13604" i="84" s="1"/>
  <c r="W13605" i="84" s="1"/>
  <c r="W13606" i="84" s="1"/>
  <c r="W13607" i="84" s="1"/>
  <c r="W13608" i="84" s="1"/>
  <c r="W13609" i="84" s="1"/>
  <c r="W13610" i="84" s="1"/>
  <c r="W13611" i="84" s="1"/>
  <c r="W13612" i="84" s="1"/>
  <c r="W13613" i="84" s="1"/>
  <c r="W13614" i="84" s="1"/>
  <c r="W13615" i="84" s="1"/>
  <c r="W13616" i="84" s="1"/>
  <c r="W13617" i="84" s="1"/>
  <c r="W13618" i="84" s="1"/>
  <c r="W13619" i="84" s="1"/>
  <c r="W13620" i="84" s="1"/>
  <c r="W13621" i="84" s="1"/>
  <c r="W13622" i="84" s="1"/>
  <c r="W13623" i="84" s="1"/>
  <c r="W13624" i="84" s="1"/>
  <c r="W13625" i="84" s="1"/>
  <c r="W13626" i="84" s="1"/>
  <c r="W13627" i="84" s="1"/>
  <c r="W13628" i="84" s="1"/>
  <c r="W13629" i="84" s="1"/>
  <c r="W13630" i="84" s="1"/>
  <c r="W13631" i="84" s="1"/>
  <c r="W13632" i="84" s="1"/>
  <c r="W13633" i="84" s="1"/>
  <c r="W13634" i="84" s="1"/>
  <c r="W13635" i="84" s="1"/>
  <c r="W13636" i="84" s="1"/>
  <c r="W13637" i="84" s="1"/>
  <c r="W13638" i="84" s="1"/>
  <c r="W13639" i="84" s="1"/>
  <c r="W13640" i="84" s="1"/>
  <c r="W13641" i="84" s="1"/>
  <c r="W13642" i="84" s="1"/>
  <c r="W13643" i="84" s="1"/>
  <c r="W13644" i="84" s="1"/>
  <c r="W13645" i="84" s="1"/>
  <c r="W13646" i="84" s="1"/>
  <c r="W13647" i="84" s="1"/>
  <c r="W13648" i="84" s="1"/>
  <c r="W13649" i="84" s="1"/>
  <c r="W13650" i="84" s="1"/>
  <c r="W13651" i="84" s="1"/>
  <c r="W13652" i="84" s="1"/>
  <c r="W13653" i="84" s="1"/>
  <c r="W13654" i="84" s="1"/>
  <c r="W13655" i="84" s="1"/>
  <c r="W13656" i="84" s="1"/>
  <c r="W13657" i="84" s="1"/>
  <c r="W13658" i="84" s="1"/>
  <c r="W13659" i="84" s="1"/>
  <c r="W13660" i="84" s="1"/>
  <c r="W13661" i="84" s="1"/>
  <c r="W13662" i="84" s="1"/>
  <c r="W13663" i="84" s="1"/>
  <c r="W13664" i="84" s="1"/>
  <c r="W13665" i="84" s="1"/>
  <c r="W13666" i="84" s="1"/>
  <c r="W13667" i="84" s="1"/>
  <c r="W13668" i="84" s="1"/>
  <c r="W13669" i="84" s="1"/>
  <c r="W13670" i="84" s="1"/>
  <c r="W13671" i="84" s="1"/>
  <c r="W13672" i="84" s="1"/>
  <c r="W13673" i="84" s="1"/>
  <c r="W13674" i="84" s="1"/>
  <c r="W13675" i="84" s="1"/>
  <c r="W13676" i="84" s="1"/>
  <c r="W13677" i="84" s="1"/>
  <c r="W13678" i="84" s="1"/>
  <c r="W13679" i="84" s="1"/>
  <c r="W13680" i="84" s="1"/>
  <c r="W13681" i="84" s="1"/>
  <c r="W13682" i="84" s="1"/>
  <c r="W13683" i="84" s="1"/>
  <c r="W13684" i="84" s="1"/>
  <c r="W13685" i="84" s="1"/>
  <c r="W13686" i="84" s="1"/>
  <c r="W13687" i="84" s="1"/>
  <c r="W13688" i="84" s="1"/>
  <c r="W13689" i="84" s="1"/>
  <c r="W13690" i="84" s="1"/>
  <c r="W13691" i="84" s="1"/>
  <c r="W13692" i="84" s="1"/>
  <c r="W13693" i="84" s="1"/>
  <c r="W13694" i="84" s="1"/>
  <c r="W13695" i="84" s="1"/>
  <c r="W13696" i="84" s="1"/>
  <c r="W13697" i="84" s="1"/>
  <c r="W13698" i="84" s="1"/>
  <c r="W13699" i="84" s="1"/>
  <c r="W13700" i="84" s="1"/>
  <c r="W13701" i="84" s="1"/>
  <c r="W13702" i="84" s="1"/>
  <c r="W13703" i="84" s="1"/>
  <c r="W13704" i="84" s="1"/>
  <c r="W13705" i="84" s="1"/>
  <c r="W13706" i="84" s="1"/>
  <c r="W13707" i="84" s="1"/>
  <c r="W13708" i="84" s="1"/>
  <c r="W13709" i="84" s="1"/>
  <c r="W13710" i="84" s="1"/>
  <c r="W13711" i="84" s="1"/>
  <c r="W13712" i="84" s="1"/>
  <c r="W13713" i="84" s="1"/>
  <c r="W13714" i="84" s="1"/>
  <c r="W13715" i="84" s="1"/>
  <c r="W13716" i="84" s="1"/>
  <c r="W13717" i="84" s="1"/>
  <c r="W13718" i="84" s="1"/>
  <c r="W13719" i="84" s="1"/>
  <c r="W13720" i="84" s="1"/>
  <c r="W13721" i="84" s="1"/>
  <c r="W13722" i="84" s="1"/>
  <c r="W13723" i="84" s="1"/>
  <c r="W13724" i="84" s="1"/>
  <c r="W13725" i="84" s="1"/>
  <c r="W13726" i="84" s="1"/>
  <c r="W13727" i="84" s="1"/>
  <c r="W13728" i="84" s="1"/>
  <c r="W13729" i="84" s="1"/>
  <c r="W13730" i="84" s="1"/>
  <c r="W13731" i="84" s="1"/>
  <c r="W13732" i="84" s="1"/>
  <c r="W13733" i="84" s="1"/>
  <c r="W13734" i="84" s="1"/>
  <c r="W13735" i="84" s="1"/>
  <c r="W13736" i="84" s="1"/>
  <c r="W13737" i="84" s="1"/>
  <c r="W13738" i="84" s="1"/>
  <c r="W13739" i="84" s="1"/>
  <c r="W13740" i="84" s="1"/>
  <c r="W13741" i="84" s="1"/>
  <c r="W13742" i="84" s="1"/>
  <c r="W13743" i="84" s="1"/>
  <c r="W13744" i="84" s="1"/>
  <c r="W13745" i="84" s="1"/>
  <c r="W13746" i="84" s="1"/>
  <c r="W13747" i="84" s="1"/>
  <c r="W13748" i="84" s="1"/>
  <c r="W13749" i="84" s="1"/>
  <c r="W13750" i="84" s="1"/>
  <c r="W13751" i="84" s="1"/>
  <c r="W13752" i="84" s="1"/>
  <c r="W13753" i="84" s="1"/>
  <c r="W13754" i="84" s="1"/>
  <c r="W13755" i="84" s="1"/>
  <c r="W13756" i="84" s="1"/>
  <c r="W13757" i="84" s="1"/>
  <c r="W13758" i="84" s="1"/>
  <c r="W13759" i="84" s="1"/>
  <c r="W13760" i="84" s="1"/>
  <c r="W13761" i="84" s="1"/>
  <c r="W13762" i="84" s="1"/>
  <c r="W13763" i="84" s="1"/>
  <c r="W13764" i="84" s="1"/>
  <c r="W13765" i="84" s="1"/>
  <c r="W13766" i="84" s="1"/>
  <c r="W13767" i="84" s="1"/>
  <c r="W13768" i="84" s="1"/>
  <c r="W13769" i="84" s="1"/>
  <c r="W13770" i="84" s="1"/>
  <c r="W13771" i="84" s="1"/>
  <c r="W13772" i="84" s="1"/>
  <c r="W13773" i="84" s="1"/>
  <c r="W13774" i="84" s="1"/>
  <c r="W13775" i="84" s="1"/>
  <c r="W13776" i="84" s="1"/>
  <c r="W13777" i="84" s="1"/>
  <c r="W13778" i="84" s="1"/>
  <c r="W13779" i="84" s="1"/>
  <c r="W13780" i="84" s="1"/>
  <c r="W13781" i="84" s="1"/>
  <c r="W13782" i="84" s="1"/>
  <c r="W13783" i="84" s="1"/>
  <c r="W13784" i="84" s="1"/>
  <c r="W13785" i="84" s="1"/>
  <c r="W13786" i="84" s="1"/>
  <c r="W13787" i="84" s="1"/>
  <c r="W13788" i="84" s="1"/>
  <c r="W13789" i="84" s="1"/>
  <c r="W13790" i="84" s="1"/>
  <c r="W13791" i="84" s="1"/>
  <c r="W13792" i="84" s="1"/>
  <c r="W13793" i="84" s="1"/>
  <c r="W13794" i="84" s="1"/>
  <c r="W13795" i="84" s="1"/>
  <c r="W13796" i="84" s="1"/>
  <c r="W13797" i="84" s="1"/>
  <c r="W13798" i="84" s="1"/>
  <c r="W13799" i="84" s="1"/>
  <c r="W13800" i="84" s="1"/>
  <c r="W13801" i="84" s="1"/>
  <c r="W13802" i="84" s="1"/>
  <c r="W13803" i="84" s="1"/>
  <c r="W13804" i="84" s="1"/>
  <c r="W13805" i="84" s="1"/>
  <c r="W13806" i="84" s="1"/>
  <c r="W13807" i="84" s="1"/>
  <c r="W13808" i="84" s="1"/>
  <c r="W13809" i="84" s="1"/>
  <c r="W13810" i="84" s="1"/>
  <c r="W13811" i="84" s="1"/>
  <c r="W13812" i="84" s="1"/>
  <c r="W13813" i="84" s="1"/>
  <c r="W13814" i="84" s="1"/>
  <c r="W13815" i="84" s="1"/>
  <c r="W13816" i="84" s="1"/>
  <c r="W13817" i="84" s="1"/>
  <c r="W13818" i="84" s="1"/>
  <c r="W13819" i="84" s="1"/>
  <c r="W13820" i="84" s="1"/>
  <c r="W13821" i="84" s="1"/>
  <c r="W13822" i="84" s="1"/>
  <c r="W13823" i="84" s="1"/>
  <c r="W13824" i="84" s="1"/>
  <c r="W13825" i="84" s="1"/>
  <c r="W13826" i="84" s="1"/>
  <c r="W13827" i="84" s="1"/>
  <c r="W13828" i="84" s="1"/>
  <c r="W13829" i="84" s="1"/>
  <c r="W13830" i="84" s="1"/>
  <c r="W13831" i="84" s="1"/>
  <c r="W13832" i="84" s="1"/>
  <c r="W13833" i="84" s="1"/>
  <c r="W13834" i="84" s="1"/>
  <c r="W13835" i="84" s="1"/>
  <c r="W13836" i="84" s="1"/>
  <c r="W13837" i="84" s="1"/>
  <c r="W13838" i="84" s="1"/>
  <c r="W13839" i="84" s="1"/>
  <c r="W13840" i="84" s="1"/>
  <c r="W13841" i="84" s="1"/>
  <c r="W13842" i="84" s="1"/>
  <c r="W13843" i="84" s="1"/>
  <c r="W13844" i="84" s="1"/>
  <c r="W13845" i="84" s="1"/>
  <c r="W13846" i="84" s="1"/>
  <c r="W13847" i="84" s="1"/>
  <c r="W13848" i="84" s="1"/>
  <c r="W13849" i="84" s="1"/>
  <c r="W13850" i="84" s="1"/>
  <c r="W13851" i="84" s="1"/>
  <c r="W13852" i="84" s="1"/>
  <c r="W13853" i="84" s="1"/>
  <c r="W13854" i="84" s="1"/>
  <c r="W13855" i="84" s="1"/>
  <c r="W13856" i="84" s="1"/>
  <c r="W13857" i="84" s="1"/>
  <c r="W13858" i="84" s="1"/>
  <c r="W13859" i="84" s="1"/>
  <c r="W13860" i="84" s="1"/>
  <c r="W13861" i="84" s="1"/>
  <c r="W13862" i="84" s="1"/>
  <c r="W13863" i="84" s="1"/>
  <c r="W13864" i="84" s="1"/>
  <c r="W13865" i="84" s="1"/>
  <c r="W13866" i="84" s="1"/>
  <c r="W13867" i="84" s="1"/>
  <c r="W13868" i="84" s="1"/>
  <c r="W13869" i="84" s="1"/>
  <c r="W13870" i="84" s="1"/>
  <c r="W13871" i="84" s="1"/>
  <c r="W13872" i="84" s="1"/>
  <c r="W13873" i="84" s="1"/>
  <c r="W13874" i="84" s="1"/>
  <c r="W13875" i="84" s="1"/>
  <c r="W13876" i="84" s="1"/>
  <c r="W13877" i="84" s="1"/>
  <c r="W13878" i="84" s="1"/>
  <c r="W13879" i="84" s="1"/>
  <c r="W13880" i="84" s="1"/>
  <c r="W13881" i="84" s="1"/>
  <c r="W13882" i="84" s="1"/>
  <c r="W13883" i="84" s="1"/>
  <c r="W13884" i="84" s="1"/>
  <c r="W13885" i="84" s="1"/>
  <c r="W13886" i="84" s="1"/>
  <c r="W13887" i="84" s="1"/>
  <c r="W13888" i="84" s="1"/>
  <c r="W13889" i="84" s="1"/>
  <c r="W13890" i="84" s="1"/>
  <c r="W13891" i="84" s="1"/>
  <c r="W13892" i="84" s="1"/>
  <c r="W13893" i="84" s="1"/>
  <c r="W13894" i="84" s="1"/>
  <c r="W13895" i="84" s="1"/>
  <c r="W13896" i="84" s="1"/>
  <c r="W13897" i="84" s="1"/>
  <c r="W13898" i="84" s="1"/>
  <c r="W13899" i="84" s="1"/>
  <c r="W13900" i="84" s="1"/>
  <c r="W13901" i="84" s="1"/>
  <c r="W13902" i="84" s="1"/>
  <c r="W13903" i="84" s="1"/>
  <c r="W13904" i="84" s="1"/>
  <c r="W13905" i="84" s="1"/>
  <c r="W13906" i="84" s="1"/>
  <c r="W13907" i="84" s="1"/>
  <c r="W13908" i="84" s="1"/>
  <c r="W13909" i="84" s="1"/>
  <c r="W13910" i="84" s="1"/>
  <c r="W13911" i="84" s="1"/>
  <c r="W13912" i="84" s="1"/>
  <c r="W13913" i="84" s="1"/>
  <c r="W13914" i="84" s="1"/>
  <c r="W13915" i="84" s="1"/>
  <c r="W13916" i="84" s="1"/>
  <c r="W13917" i="84" s="1"/>
  <c r="W13918" i="84" s="1"/>
  <c r="W13919" i="84" s="1"/>
  <c r="W13920" i="84" s="1"/>
  <c r="W13921" i="84" s="1"/>
  <c r="W13922" i="84" s="1"/>
  <c r="W13923" i="84" s="1"/>
  <c r="W13924" i="84" s="1"/>
  <c r="W13925" i="84" s="1"/>
  <c r="W13926" i="84" s="1"/>
  <c r="W13927" i="84" s="1"/>
  <c r="W13928" i="84" s="1"/>
  <c r="W13929" i="84" s="1"/>
  <c r="W13930" i="84" s="1"/>
  <c r="W13931" i="84" s="1"/>
  <c r="W13932" i="84" s="1"/>
  <c r="W13933" i="84" s="1"/>
  <c r="W13934" i="84" s="1"/>
  <c r="W13935" i="84" s="1"/>
  <c r="W13936" i="84" s="1"/>
  <c r="W13937" i="84" s="1"/>
  <c r="W13938" i="84" s="1"/>
  <c r="W13939" i="84" s="1"/>
  <c r="W13940" i="84" s="1"/>
  <c r="W13941" i="84" s="1"/>
  <c r="W13942" i="84" s="1"/>
  <c r="W13943" i="84" s="1"/>
  <c r="W13944" i="84" s="1"/>
  <c r="W13945" i="84" s="1"/>
  <c r="W13946" i="84" s="1"/>
  <c r="W13947" i="84" s="1"/>
  <c r="W13948" i="84" s="1"/>
  <c r="W13949" i="84" s="1"/>
  <c r="W13950" i="84" s="1"/>
  <c r="W13951" i="84" s="1"/>
  <c r="W13952" i="84" s="1"/>
  <c r="W13953" i="84" s="1"/>
  <c r="W13954" i="84" s="1"/>
  <c r="W13955" i="84" s="1"/>
  <c r="W13956" i="84" s="1"/>
  <c r="W13957" i="84" s="1"/>
  <c r="W13958" i="84" s="1"/>
  <c r="W13959" i="84" s="1"/>
  <c r="W13960" i="84" s="1"/>
  <c r="W13961" i="84" s="1"/>
  <c r="W13962" i="84" s="1"/>
  <c r="W13963" i="84" s="1"/>
  <c r="W13964" i="84" s="1"/>
  <c r="W13965" i="84" s="1"/>
  <c r="W13966" i="84" s="1"/>
  <c r="W13967" i="84" s="1"/>
  <c r="W13968" i="84" s="1"/>
  <c r="W13969" i="84" s="1"/>
  <c r="W13970" i="84" s="1"/>
  <c r="W13971" i="84" s="1"/>
  <c r="W13972" i="84" s="1"/>
  <c r="W13973" i="84" s="1"/>
  <c r="W13974" i="84" s="1"/>
  <c r="W13975" i="84" s="1"/>
  <c r="W13976" i="84" s="1"/>
  <c r="W13977" i="84" s="1"/>
  <c r="W13978" i="84" s="1"/>
  <c r="W13979" i="84" s="1"/>
  <c r="W13980" i="84" s="1"/>
  <c r="W13981" i="84" s="1"/>
  <c r="W13982" i="84" s="1"/>
  <c r="W13983" i="84" s="1"/>
  <c r="W13984" i="84" s="1"/>
  <c r="W13985" i="84" s="1"/>
  <c r="W13986" i="84" s="1"/>
  <c r="W13987" i="84" s="1"/>
  <c r="W13988" i="84" s="1"/>
  <c r="W13989" i="84" s="1"/>
  <c r="W13990" i="84" s="1"/>
  <c r="W13991" i="84" s="1"/>
  <c r="W13992" i="84" s="1"/>
  <c r="W13993" i="84" s="1"/>
  <c r="W13994" i="84" s="1"/>
  <c r="W13995" i="84" s="1"/>
  <c r="W13996" i="84" s="1"/>
  <c r="W13997" i="84" s="1"/>
  <c r="W13998" i="84" s="1"/>
  <c r="W13999" i="84" s="1"/>
  <c r="W14000" i="84" s="1"/>
  <c r="W14001" i="84" s="1"/>
  <c r="W14002" i="84" s="1"/>
  <c r="W14003" i="84" s="1"/>
  <c r="W14004" i="84" s="1"/>
  <c r="W14005" i="84" s="1"/>
  <c r="W14006" i="84" s="1"/>
  <c r="W14007" i="84" s="1"/>
  <c r="W14008" i="84" s="1"/>
  <c r="W14009" i="84" s="1"/>
  <c r="W14010" i="84" s="1"/>
  <c r="W14011" i="84" s="1"/>
  <c r="W14012" i="84" s="1"/>
  <c r="W14013" i="84" s="1"/>
  <c r="W14014" i="84" s="1"/>
  <c r="W14015" i="84" s="1"/>
  <c r="W14016" i="84" s="1"/>
  <c r="W14017" i="84" s="1"/>
  <c r="W14018" i="84" s="1"/>
  <c r="W14019" i="84" s="1"/>
  <c r="W14020" i="84" s="1"/>
  <c r="W14021" i="84" s="1"/>
  <c r="W14022" i="84" s="1"/>
  <c r="W14023" i="84" s="1"/>
  <c r="W14024" i="84" s="1"/>
  <c r="W14025" i="84" s="1"/>
  <c r="W14026" i="84" s="1"/>
  <c r="W14027" i="84" s="1"/>
  <c r="W14028" i="84" s="1"/>
  <c r="W14029" i="84" s="1"/>
  <c r="W14030" i="84" s="1"/>
  <c r="W14031" i="84" s="1"/>
  <c r="W14032" i="84" s="1"/>
  <c r="W14033" i="84" s="1"/>
  <c r="W14034" i="84" s="1"/>
  <c r="W14035" i="84" s="1"/>
  <c r="W14036" i="84" s="1"/>
  <c r="W14037" i="84" s="1"/>
  <c r="W14038" i="84" s="1"/>
  <c r="W14039" i="84" s="1"/>
  <c r="W14040" i="84" s="1"/>
  <c r="W14041" i="84" s="1"/>
  <c r="W14042" i="84" s="1"/>
  <c r="W14043" i="84" s="1"/>
  <c r="W14044" i="84" s="1"/>
  <c r="W14045" i="84" s="1"/>
  <c r="W14046" i="84" s="1"/>
  <c r="W14047" i="84" s="1"/>
  <c r="W14048" i="84" s="1"/>
  <c r="W14049" i="84" s="1"/>
  <c r="W14050" i="84" s="1"/>
  <c r="W14051" i="84" s="1"/>
  <c r="W14052" i="84" s="1"/>
  <c r="W14053" i="84" s="1"/>
  <c r="W14054" i="84" s="1"/>
  <c r="W14055" i="84" s="1"/>
  <c r="W14056" i="84" s="1"/>
  <c r="W14057" i="84" s="1"/>
  <c r="W14058" i="84" s="1"/>
  <c r="W14059" i="84" s="1"/>
  <c r="W14060" i="84" s="1"/>
  <c r="W14061" i="84" s="1"/>
  <c r="W14062" i="84" s="1"/>
  <c r="W14063" i="84" s="1"/>
  <c r="W14064" i="84" s="1"/>
  <c r="W14065" i="84" s="1"/>
  <c r="W14066" i="84" s="1"/>
  <c r="W14067" i="84" s="1"/>
  <c r="W14068" i="84" s="1"/>
  <c r="W14069" i="84" s="1"/>
  <c r="W14070" i="84" s="1"/>
  <c r="W14071" i="84" s="1"/>
  <c r="W14072" i="84" s="1"/>
  <c r="W14073" i="84" s="1"/>
  <c r="W14074" i="84" s="1"/>
  <c r="W14075" i="84" s="1"/>
  <c r="W14076" i="84" s="1"/>
  <c r="W14077" i="84" s="1"/>
  <c r="W14078" i="84" s="1"/>
  <c r="W14079" i="84" s="1"/>
  <c r="W14080" i="84" s="1"/>
  <c r="W14081" i="84" s="1"/>
  <c r="W14082" i="84" s="1"/>
  <c r="W14083" i="84" s="1"/>
  <c r="W14084" i="84" s="1"/>
  <c r="W14085" i="84" s="1"/>
  <c r="W14086" i="84" s="1"/>
  <c r="W14087" i="84" s="1"/>
  <c r="W14088" i="84" s="1"/>
  <c r="W14089" i="84" s="1"/>
  <c r="W14090" i="84" s="1"/>
  <c r="W14091" i="84" s="1"/>
  <c r="W14092" i="84" s="1"/>
  <c r="W14093" i="84" s="1"/>
  <c r="W14094" i="84" s="1"/>
  <c r="W14095" i="84" s="1"/>
  <c r="W14096" i="84" s="1"/>
  <c r="W14097" i="84" s="1"/>
  <c r="W14098" i="84" s="1"/>
  <c r="W14099" i="84" s="1"/>
  <c r="W14100" i="84" s="1"/>
  <c r="W14101" i="84" s="1"/>
  <c r="W14102" i="84" s="1"/>
  <c r="W14103" i="84" s="1"/>
  <c r="W14104" i="84" s="1"/>
  <c r="W14105" i="84" s="1"/>
  <c r="W14106" i="84" s="1"/>
  <c r="W14107" i="84" s="1"/>
  <c r="W14108" i="84" s="1"/>
  <c r="W14109" i="84" s="1"/>
  <c r="W14110" i="84" s="1"/>
  <c r="W14111" i="84" s="1"/>
  <c r="W14112" i="84" s="1"/>
  <c r="W14113" i="84" s="1"/>
  <c r="W14114" i="84" s="1"/>
  <c r="W14115" i="84" s="1"/>
  <c r="W14116" i="84" s="1"/>
  <c r="W14117" i="84" s="1"/>
  <c r="W14118" i="84" s="1"/>
  <c r="W14119" i="84" s="1"/>
  <c r="W14120" i="84" s="1"/>
  <c r="W14121" i="84" s="1"/>
  <c r="W14122" i="84" s="1"/>
  <c r="W14123" i="84" s="1"/>
  <c r="W14124" i="84" s="1"/>
  <c r="W14125" i="84" s="1"/>
  <c r="W14126" i="84" s="1"/>
  <c r="W14127" i="84" s="1"/>
  <c r="W14128" i="84" s="1"/>
  <c r="W14129" i="84" s="1"/>
  <c r="W14130" i="84" s="1"/>
  <c r="W14131" i="84" s="1"/>
  <c r="W14132" i="84" s="1"/>
  <c r="W14133" i="84" s="1"/>
  <c r="W14134" i="84" s="1"/>
  <c r="W14135" i="84" s="1"/>
  <c r="W14136" i="84" s="1"/>
  <c r="W14137" i="84" s="1"/>
  <c r="W14138" i="84" s="1"/>
  <c r="W14139" i="84" s="1"/>
  <c r="W14140" i="84" s="1"/>
  <c r="W14141" i="84" s="1"/>
  <c r="W14142" i="84" s="1"/>
  <c r="W14143" i="84" s="1"/>
  <c r="W14144" i="84" s="1"/>
  <c r="W14145" i="84" s="1"/>
  <c r="W14146" i="84" s="1"/>
  <c r="W14147" i="84" s="1"/>
  <c r="W14148" i="84" s="1"/>
  <c r="W14149" i="84" s="1"/>
  <c r="W14150" i="84" s="1"/>
  <c r="W14151" i="84" s="1"/>
  <c r="W14152" i="84" s="1"/>
  <c r="W14153" i="84" s="1"/>
  <c r="W14154" i="84" s="1"/>
  <c r="W14155" i="84" s="1"/>
  <c r="W14156" i="84" s="1"/>
  <c r="W14157" i="84" s="1"/>
  <c r="W14158" i="84" s="1"/>
  <c r="W14159" i="84" s="1"/>
  <c r="W14160" i="84" s="1"/>
  <c r="W14161" i="84" s="1"/>
  <c r="W14162" i="84" s="1"/>
  <c r="W14163" i="84" s="1"/>
  <c r="W14164" i="84" s="1"/>
  <c r="W14165" i="84" s="1"/>
  <c r="W14166" i="84" s="1"/>
  <c r="W14167" i="84" s="1"/>
  <c r="W14168" i="84" s="1"/>
  <c r="W14169" i="84" s="1"/>
  <c r="W14170" i="84" s="1"/>
  <c r="W14171" i="84" s="1"/>
  <c r="W14172" i="84" s="1"/>
  <c r="W14173" i="84" s="1"/>
  <c r="W14174" i="84" s="1"/>
  <c r="W14175" i="84" s="1"/>
  <c r="W14176" i="84" s="1"/>
  <c r="W14177" i="84" s="1"/>
  <c r="W14178" i="84" s="1"/>
  <c r="W14179" i="84" s="1"/>
  <c r="W14180" i="84" s="1"/>
  <c r="W14181" i="84" s="1"/>
  <c r="W14182" i="84" s="1"/>
  <c r="W14183" i="84" s="1"/>
  <c r="W14184" i="84" s="1"/>
  <c r="W14185" i="84" s="1"/>
  <c r="W14186" i="84" s="1"/>
  <c r="W14187" i="84" s="1"/>
  <c r="W14188" i="84" s="1"/>
  <c r="W14189" i="84" s="1"/>
  <c r="W14190" i="84" s="1"/>
  <c r="W14191" i="84" s="1"/>
  <c r="W14192" i="84" s="1"/>
  <c r="W14193" i="84" s="1"/>
  <c r="W14194" i="84" s="1"/>
  <c r="W14195" i="84" s="1"/>
  <c r="W14196" i="84" s="1"/>
  <c r="W14197" i="84" s="1"/>
  <c r="W14198" i="84" s="1"/>
  <c r="W14199" i="84" s="1"/>
  <c r="W14200" i="84" s="1"/>
  <c r="W14201" i="84" s="1"/>
  <c r="W14202" i="84" s="1"/>
  <c r="W14203" i="84" s="1"/>
  <c r="W14204" i="84" s="1"/>
  <c r="W14205" i="84" s="1"/>
  <c r="W14206" i="84" s="1"/>
  <c r="W14207" i="84" s="1"/>
  <c r="W14208" i="84" s="1"/>
  <c r="W14209" i="84" s="1"/>
  <c r="W14210" i="84" s="1"/>
  <c r="W14211" i="84" s="1"/>
  <c r="W14212" i="84" s="1"/>
  <c r="W14213" i="84" s="1"/>
  <c r="W14214" i="84" s="1"/>
  <c r="W14215" i="84" s="1"/>
  <c r="W14216" i="84" s="1"/>
  <c r="W14217" i="84" s="1"/>
  <c r="W14218" i="84" s="1"/>
  <c r="W14219" i="84" s="1"/>
  <c r="W14220" i="84" s="1"/>
  <c r="W14221" i="84" s="1"/>
  <c r="W14222" i="84" s="1"/>
  <c r="W14223" i="84" s="1"/>
  <c r="W14224" i="84" s="1"/>
  <c r="W14225" i="84" s="1"/>
  <c r="W14226" i="84" s="1"/>
  <c r="W14227" i="84" s="1"/>
  <c r="W14228" i="84" s="1"/>
  <c r="W14229" i="84" s="1"/>
  <c r="W14230" i="84" s="1"/>
  <c r="W14231" i="84" s="1"/>
  <c r="W14232" i="84" s="1"/>
  <c r="W14233" i="84" s="1"/>
  <c r="W14234" i="84" s="1"/>
  <c r="W14235" i="84" s="1"/>
  <c r="W14236" i="84" s="1"/>
  <c r="W14237" i="84" s="1"/>
  <c r="W14238" i="84" s="1"/>
  <c r="W14239" i="84" s="1"/>
  <c r="W14240" i="84" s="1"/>
  <c r="W14241" i="84" s="1"/>
  <c r="W14242" i="84" s="1"/>
  <c r="W14243" i="84" s="1"/>
  <c r="W14244" i="84" s="1"/>
  <c r="W14245" i="84" s="1"/>
  <c r="W14246" i="84" s="1"/>
  <c r="W14247" i="84" s="1"/>
  <c r="W14248" i="84" s="1"/>
  <c r="W14249" i="84" s="1"/>
  <c r="W14250" i="84" s="1"/>
  <c r="W14251" i="84" s="1"/>
  <c r="W14252" i="84" s="1"/>
  <c r="W14253" i="84" s="1"/>
  <c r="W14254" i="84" s="1"/>
  <c r="W14255" i="84" s="1"/>
  <c r="W14256" i="84" s="1"/>
  <c r="W14257" i="84" s="1"/>
  <c r="W14258" i="84" s="1"/>
  <c r="W14259" i="84" s="1"/>
  <c r="W14260" i="84" s="1"/>
  <c r="W14261" i="84" s="1"/>
  <c r="W14262" i="84" s="1"/>
  <c r="W14263" i="84" s="1"/>
  <c r="W14264" i="84" s="1"/>
  <c r="W14265" i="84" s="1"/>
  <c r="W14266" i="84" s="1"/>
  <c r="W14267" i="84" s="1"/>
  <c r="W14268" i="84" s="1"/>
  <c r="W14269" i="84" s="1"/>
  <c r="W14270" i="84" s="1"/>
  <c r="W14271" i="84" s="1"/>
  <c r="W14272" i="84" s="1"/>
  <c r="W14273" i="84" s="1"/>
  <c r="W14274" i="84" s="1"/>
  <c r="W14275" i="84" s="1"/>
  <c r="W14276" i="84" s="1"/>
  <c r="W14277" i="84" s="1"/>
  <c r="W14278" i="84" s="1"/>
  <c r="W14279" i="84" s="1"/>
  <c r="W14280" i="84" s="1"/>
  <c r="W14281" i="84" s="1"/>
  <c r="W14282" i="84" s="1"/>
  <c r="W14283" i="84" s="1"/>
  <c r="W14284" i="84" s="1"/>
  <c r="W14285" i="84" s="1"/>
  <c r="W14286" i="84" s="1"/>
  <c r="W14287" i="84" s="1"/>
  <c r="W14288" i="84" s="1"/>
  <c r="W14289" i="84" s="1"/>
  <c r="W14290" i="84" s="1"/>
  <c r="W14291" i="84" s="1"/>
  <c r="W14292" i="84" s="1"/>
  <c r="W14293" i="84" s="1"/>
  <c r="W14294" i="84" s="1"/>
  <c r="W14295" i="84" s="1"/>
  <c r="W14296" i="84" s="1"/>
  <c r="W14297" i="84" s="1"/>
  <c r="W14298" i="84" s="1"/>
  <c r="W14299" i="84" s="1"/>
  <c r="W14300" i="84" s="1"/>
  <c r="W14301" i="84" s="1"/>
  <c r="W14302" i="84" s="1"/>
  <c r="W14303" i="84" s="1"/>
  <c r="W14304" i="84" s="1"/>
  <c r="W14305" i="84" s="1"/>
  <c r="W14306" i="84" s="1"/>
  <c r="W14307" i="84" s="1"/>
  <c r="W14308" i="84" s="1"/>
  <c r="W14309" i="84" s="1"/>
  <c r="W14310" i="84" s="1"/>
  <c r="W14311" i="84" s="1"/>
  <c r="W14312" i="84" s="1"/>
  <c r="W14313" i="84" s="1"/>
  <c r="W14314" i="84" s="1"/>
  <c r="W14315" i="84" s="1"/>
  <c r="W14316" i="84" s="1"/>
  <c r="W14317" i="84" s="1"/>
  <c r="W14318" i="84" s="1"/>
  <c r="W14319" i="84" s="1"/>
  <c r="W14320" i="84" s="1"/>
  <c r="W14321" i="84" s="1"/>
  <c r="W14322" i="84" s="1"/>
  <c r="W14323" i="84" s="1"/>
  <c r="W14324" i="84" s="1"/>
  <c r="W14325" i="84" s="1"/>
  <c r="W14326" i="84" s="1"/>
  <c r="W14327" i="84" s="1"/>
  <c r="W14328" i="84" s="1"/>
  <c r="W14329" i="84" s="1"/>
  <c r="W14330" i="84" s="1"/>
  <c r="W14331" i="84" s="1"/>
  <c r="W14332" i="84" s="1"/>
  <c r="W14333" i="84" s="1"/>
  <c r="W14334" i="84" s="1"/>
  <c r="W14335" i="84" s="1"/>
  <c r="W14336" i="84" s="1"/>
  <c r="W14337" i="84" s="1"/>
  <c r="W14338" i="84" s="1"/>
  <c r="W14339" i="84" s="1"/>
  <c r="W14340" i="84" s="1"/>
  <c r="W14341" i="84" s="1"/>
  <c r="W14342" i="84" s="1"/>
  <c r="W14343" i="84" s="1"/>
  <c r="W14344" i="84" s="1"/>
  <c r="W14345" i="84" s="1"/>
  <c r="W14346" i="84" s="1"/>
  <c r="W14347" i="84" s="1"/>
  <c r="W14348" i="84" s="1"/>
  <c r="W14349" i="84" s="1"/>
  <c r="W14350" i="84" s="1"/>
  <c r="W14351" i="84" s="1"/>
  <c r="W14352" i="84" s="1"/>
  <c r="W14353" i="84" s="1"/>
  <c r="W14354" i="84" s="1"/>
  <c r="W14355" i="84" s="1"/>
  <c r="W14356" i="84" s="1"/>
  <c r="W14357" i="84" s="1"/>
  <c r="W14358" i="84" s="1"/>
  <c r="W14359" i="84" s="1"/>
  <c r="W14360" i="84" s="1"/>
  <c r="W14361" i="84" s="1"/>
  <c r="W14362" i="84" s="1"/>
  <c r="W14363" i="84" s="1"/>
  <c r="W14364" i="84" s="1"/>
  <c r="W14365" i="84" s="1"/>
  <c r="W14366" i="84" s="1"/>
  <c r="W14367" i="84" s="1"/>
  <c r="W14368" i="84" s="1"/>
  <c r="W14369" i="84" s="1"/>
  <c r="W14370" i="84" s="1"/>
  <c r="W14371" i="84" s="1"/>
  <c r="W14372" i="84" s="1"/>
  <c r="W14373" i="84" s="1"/>
  <c r="W14374" i="84" s="1"/>
  <c r="W14375" i="84" s="1"/>
  <c r="W14376" i="84" s="1"/>
  <c r="W14377" i="84" s="1"/>
  <c r="W14378" i="84" s="1"/>
  <c r="W14379" i="84" s="1"/>
  <c r="W14380" i="84" s="1"/>
  <c r="W14381" i="84" s="1"/>
  <c r="W14382" i="84" s="1"/>
  <c r="W14383" i="84" s="1"/>
  <c r="W14384" i="84" s="1"/>
  <c r="W14385" i="84" s="1"/>
  <c r="W14386" i="84" s="1"/>
  <c r="W14387" i="84" s="1"/>
  <c r="W14388" i="84" s="1"/>
  <c r="W14389" i="84" s="1"/>
  <c r="W14390" i="84" s="1"/>
  <c r="W14391" i="84" s="1"/>
  <c r="W14392" i="84" s="1"/>
  <c r="W14393" i="84" s="1"/>
  <c r="W14394" i="84" s="1"/>
  <c r="W14395" i="84" s="1"/>
  <c r="W14396" i="84" s="1"/>
  <c r="W14397" i="84" s="1"/>
  <c r="W14398" i="84" s="1"/>
  <c r="W14399" i="84" s="1"/>
  <c r="W14400" i="84" s="1"/>
  <c r="W14401" i="84" s="1"/>
  <c r="W14402" i="84" s="1"/>
  <c r="W14403" i="84" s="1"/>
  <c r="W14404" i="84" s="1"/>
  <c r="W14405" i="84" s="1"/>
  <c r="W14406" i="84" s="1"/>
  <c r="W14407" i="84" s="1"/>
  <c r="W14408" i="84" s="1"/>
  <c r="W14409" i="84" s="1"/>
  <c r="W14410" i="84" s="1"/>
  <c r="W14411" i="84" s="1"/>
  <c r="W14412" i="84" s="1"/>
  <c r="W14413" i="84" s="1"/>
  <c r="W14414" i="84" s="1"/>
  <c r="W14415" i="84" s="1"/>
  <c r="W14416" i="84" s="1"/>
  <c r="W14417" i="84" s="1"/>
  <c r="W14418" i="84" s="1"/>
  <c r="W14419" i="84" s="1"/>
  <c r="W14420" i="84" s="1"/>
  <c r="W14421" i="84" s="1"/>
  <c r="W14422" i="84" s="1"/>
  <c r="W14423" i="84" s="1"/>
  <c r="W14424" i="84" s="1"/>
  <c r="W14425" i="84" s="1"/>
  <c r="W14426" i="84" s="1"/>
  <c r="W14427" i="84" s="1"/>
  <c r="W14428" i="84" s="1"/>
  <c r="W14429" i="84" s="1"/>
  <c r="W14430" i="84" s="1"/>
  <c r="W14431" i="84" s="1"/>
  <c r="W14432" i="84" s="1"/>
  <c r="W14433" i="84" s="1"/>
  <c r="W14434" i="84" s="1"/>
  <c r="W14435" i="84" s="1"/>
  <c r="W14436" i="84" s="1"/>
  <c r="W14437" i="84" s="1"/>
  <c r="W14438" i="84" s="1"/>
  <c r="W14439" i="84" s="1"/>
  <c r="W14440" i="84" s="1"/>
  <c r="W14441" i="84" s="1"/>
  <c r="W14442" i="84" s="1"/>
  <c r="W14443" i="84" s="1"/>
  <c r="W14444" i="84" s="1"/>
  <c r="W14445" i="84" s="1"/>
  <c r="W14446" i="84" s="1"/>
  <c r="W14447" i="84" s="1"/>
  <c r="W14448" i="84" s="1"/>
  <c r="W14449" i="84" s="1"/>
  <c r="W14450" i="84" s="1"/>
  <c r="W14451" i="84" s="1"/>
  <c r="W14452" i="84" s="1"/>
  <c r="W14453" i="84" s="1"/>
  <c r="W14454" i="84" s="1"/>
  <c r="W14455" i="84" s="1"/>
  <c r="W14456" i="84" s="1"/>
  <c r="W14457" i="84" s="1"/>
  <c r="W14458" i="84" s="1"/>
  <c r="W14459" i="84" s="1"/>
  <c r="W14460" i="84" s="1"/>
  <c r="W14461" i="84" s="1"/>
  <c r="W14462" i="84" s="1"/>
  <c r="W14463" i="84" s="1"/>
  <c r="W14464" i="84" s="1"/>
  <c r="W14465" i="84" s="1"/>
  <c r="W14466" i="84" s="1"/>
  <c r="W14467" i="84" s="1"/>
  <c r="W14468" i="84" s="1"/>
  <c r="W14469" i="84" s="1"/>
  <c r="W14470" i="84" s="1"/>
  <c r="W14471" i="84" s="1"/>
  <c r="W14472" i="84" s="1"/>
  <c r="W14473" i="84" s="1"/>
  <c r="W14474" i="84" s="1"/>
  <c r="W14475" i="84" s="1"/>
  <c r="W14476" i="84" s="1"/>
  <c r="W14477" i="84" s="1"/>
  <c r="W14478" i="84" s="1"/>
  <c r="W14479" i="84" s="1"/>
  <c r="W14480" i="84" s="1"/>
  <c r="W14481" i="84" s="1"/>
  <c r="W14482" i="84" s="1"/>
  <c r="W14483" i="84" s="1"/>
  <c r="W14484" i="84" s="1"/>
  <c r="W14485" i="84" s="1"/>
  <c r="W14486" i="84" s="1"/>
  <c r="W14487" i="84" s="1"/>
  <c r="W14488" i="84" s="1"/>
  <c r="W14489" i="84" s="1"/>
  <c r="W14490" i="84" s="1"/>
  <c r="W14491" i="84" s="1"/>
  <c r="W14492" i="84" s="1"/>
  <c r="W14493" i="84" s="1"/>
  <c r="W14494" i="84" s="1"/>
  <c r="W14495" i="84" s="1"/>
  <c r="W14496" i="84" s="1"/>
  <c r="W14497" i="84" s="1"/>
  <c r="W14498" i="84" s="1"/>
  <c r="W14499" i="84" s="1"/>
  <c r="W14500" i="84" s="1"/>
  <c r="W14501" i="84" s="1"/>
  <c r="W14502" i="84" s="1"/>
  <c r="W14503" i="84" s="1"/>
  <c r="W14504" i="84" s="1"/>
  <c r="W14505" i="84" s="1"/>
  <c r="W14506" i="84" s="1"/>
  <c r="W14507" i="84" s="1"/>
  <c r="W14508" i="84" s="1"/>
  <c r="W14509" i="84" s="1"/>
  <c r="W14510" i="84" s="1"/>
  <c r="W14511" i="84" s="1"/>
  <c r="W14512" i="84" s="1"/>
  <c r="W14513" i="84" s="1"/>
  <c r="W14514" i="84" s="1"/>
  <c r="W14515" i="84" s="1"/>
  <c r="W14516" i="84" s="1"/>
  <c r="W14517" i="84" s="1"/>
  <c r="W14518" i="84" s="1"/>
  <c r="W14519" i="84" s="1"/>
  <c r="W14520" i="84" s="1"/>
  <c r="W14521" i="84" s="1"/>
  <c r="W14522" i="84" s="1"/>
  <c r="W14523" i="84" s="1"/>
  <c r="W14524" i="84" s="1"/>
  <c r="W14525" i="84" s="1"/>
  <c r="W14526" i="84" s="1"/>
  <c r="W14527" i="84" s="1"/>
  <c r="W14528" i="84" s="1"/>
  <c r="W14529" i="84" s="1"/>
  <c r="W14530" i="84" s="1"/>
  <c r="W14531" i="84" s="1"/>
  <c r="W14532" i="84" s="1"/>
  <c r="W14533" i="84" s="1"/>
  <c r="W14534" i="84" s="1"/>
  <c r="W14535" i="84" s="1"/>
  <c r="W14536" i="84" s="1"/>
  <c r="W14537" i="84" s="1"/>
  <c r="W14538" i="84" s="1"/>
  <c r="W14539" i="84" s="1"/>
  <c r="W14540" i="84" s="1"/>
  <c r="W14541" i="84" s="1"/>
  <c r="W14542" i="84" s="1"/>
  <c r="W14543" i="84" s="1"/>
  <c r="W14544" i="84" s="1"/>
  <c r="W14545" i="84" s="1"/>
  <c r="W14546" i="84" s="1"/>
  <c r="W14547" i="84" s="1"/>
  <c r="W14548" i="84" s="1"/>
  <c r="W14549" i="84" s="1"/>
  <c r="W14550" i="84" s="1"/>
  <c r="W14551" i="84" s="1"/>
  <c r="W14552" i="84" s="1"/>
  <c r="W14553" i="84" s="1"/>
  <c r="W14554" i="84" s="1"/>
  <c r="W14555" i="84" s="1"/>
  <c r="W14556" i="84" s="1"/>
  <c r="W14557" i="84" s="1"/>
  <c r="W14558" i="84" s="1"/>
  <c r="W14559" i="84" s="1"/>
  <c r="W14560" i="84" s="1"/>
  <c r="W14561" i="84" s="1"/>
  <c r="W14562" i="84" s="1"/>
  <c r="W14563" i="84" s="1"/>
  <c r="W14564" i="84" s="1"/>
  <c r="W14565" i="84" s="1"/>
  <c r="W14566" i="84" s="1"/>
  <c r="W14567" i="84" s="1"/>
  <c r="W14568" i="84" s="1"/>
  <c r="W14569" i="84" s="1"/>
  <c r="W14570" i="84" s="1"/>
  <c r="W14571" i="84" s="1"/>
  <c r="W14572" i="84" s="1"/>
  <c r="W14573" i="84" s="1"/>
  <c r="W14574" i="84" s="1"/>
  <c r="W14575" i="84" s="1"/>
  <c r="W14576" i="84" s="1"/>
  <c r="W14577" i="84" s="1"/>
  <c r="W14578" i="84" s="1"/>
  <c r="W14579" i="84" s="1"/>
  <c r="W14580" i="84" s="1"/>
  <c r="W14581" i="84" s="1"/>
  <c r="W14582" i="84" s="1"/>
  <c r="W14583" i="84" s="1"/>
  <c r="W14584" i="84" s="1"/>
  <c r="W14585" i="84" s="1"/>
  <c r="W14586" i="84" s="1"/>
  <c r="W14587" i="84" s="1"/>
  <c r="W14588" i="84" s="1"/>
  <c r="W14589" i="84" s="1"/>
  <c r="W14590" i="84" s="1"/>
  <c r="W14591" i="84" s="1"/>
  <c r="W14592" i="84" s="1"/>
  <c r="W14593" i="84" s="1"/>
  <c r="W14594" i="84" s="1"/>
  <c r="W14595" i="84" s="1"/>
  <c r="W14596" i="84" s="1"/>
  <c r="W14597" i="84" s="1"/>
  <c r="W14598" i="84" s="1"/>
  <c r="W14599" i="84" s="1"/>
  <c r="W14600" i="84" s="1"/>
  <c r="W14601" i="84" s="1"/>
  <c r="W14602" i="84" s="1"/>
  <c r="W14603" i="84" s="1"/>
  <c r="W14604" i="84" s="1"/>
  <c r="W14605" i="84" s="1"/>
  <c r="W14606" i="84" s="1"/>
  <c r="W14607" i="84" s="1"/>
  <c r="W14608" i="84" s="1"/>
  <c r="W14609" i="84" s="1"/>
  <c r="W14610" i="84" s="1"/>
  <c r="W14611" i="84" s="1"/>
  <c r="W14612" i="84" s="1"/>
  <c r="W14613" i="84" s="1"/>
  <c r="W14614" i="84" s="1"/>
  <c r="W14615" i="84" s="1"/>
  <c r="W14616" i="84" s="1"/>
  <c r="W14617" i="84" s="1"/>
  <c r="W14618" i="84" s="1"/>
  <c r="W14619" i="84" s="1"/>
  <c r="W14620" i="84" s="1"/>
  <c r="W14621" i="84" s="1"/>
  <c r="W14622" i="84" s="1"/>
  <c r="W14623" i="84" s="1"/>
  <c r="W14624" i="84" s="1"/>
  <c r="W14625" i="84" s="1"/>
  <c r="W14626" i="84" s="1"/>
  <c r="W14627" i="84" s="1"/>
  <c r="W14628" i="84" s="1"/>
  <c r="W14629" i="84" s="1"/>
  <c r="W14630" i="84" s="1"/>
  <c r="W14631" i="84" s="1"/>
  <c r="W14632" i="84" s="1"/>
  <c r="W14633" i="84" s="1"/>
  <c r="W14634" i="84" s="1"/>
  <c r="W14635" i="84" s="1"/>
  <c r="W14636" i="84" s="1"/>
  <c r="W14637" i="84" s="1"/>
  <c r="W14638" i="84" s="1"/>
  <c r="W14639" i="84" s="1"/>
  <c r="W14640" i="84" s="1"/>
  <c r="W14641" i="84" s="1"/>
  <c r="W14642" i="84" s="1"/>
  <c r="W14643" i="84" s="1"/>
  <c r="W14644" i="84" s="1"/>
  <c r="W14645" i="84" s="1"/>
  <c r="W14646" i="84" s="1"/>
  <c r="W14647" i="84" s="1"/>
  <c r="W14648" i="84" s="1"/>
  <c r="W14649" i="84" s="1"/>
  <c r="W14650" i="84" s="1"/>
  <c r="W14651" i="84" s="1"/>
  <c r="W14652" i="84" s="1"/>
  <c r="W14653" i="84" s="1"/>
  <c r="W14654" i="84" s="1"/>
  <c r="W14655" i="84" s="1"/>
  <c r="W14656" i="84" s="1"/>
  <c r="W14657" i="84" s="1"/>
  <c r="W14658" i="84" s="1"/>
  <c r="W14659" i="84" s="1"/>
  <c r="W14660" i="84" s="1"/>
  <c r="W14661" i="84" s="1"/>
  <c r="W14662" i="84" s="1"/>
  <c r="W14663" i="84" s="1"/>
  <c r="W14664" i="84" s="1"/>
  <c r="W14665" i="84" s="1"/>
  <c r="W14666" i="84" s="1"/>
  <c r="W14667" i="84" s="1"/>
  <c r="W14668" i="84" s="1"/>
  <c r="W14669" i="84" s="1"/>
  <c r="W14670" i="84" s="1"/>
  <c r="W14671" i="84" s="1"/>
  <c r="W14672" i="84" s="1"/>
  <c r="W14673" i="84" s="1"/>
  <c r="W14674" i="84" s="1"/>
  <c r="W14675" i="84" s="1"/>
  <c r="W14676" i="84" s="1"/>
  <c r="W14677" i="84" s="1"/>
  <c r="W14678" i="84" s="1"/>
  <c r="W14679" i="84" s="1"/>
  <c r="W14680" i="84" s="1"/>
  <c r="W14681" i="84" s="1"/>
  <c r="W14682" i="84" s="1"/>
  <c r="W14683" i="84" s="1"/>
  <c r="W14684" i="84" s="1"/>
  <c r="W14685" i="84" s="1"/>
  <c r="W14686" i="84" s="1"/>
  <c r="W14687" i="84" s="1"/>
  <c r="W14688" i="84" s="1"/>
  <c r="W14689" i="84" s="1"/>
  <c r="W14690" i="84" s="1"/>
  <c r="W14691" i="84" s="1"/>
  <c r="W14692" i="84" s="1"/>
  <c r="W14693" i="84" s="1"/>
  <c r="W14694" i="84" s="1"/>
  <c r="W14695" i="84" s="1"/>
  <c r="W14696" i="84" s="1"/>
  <c r="W14697" i="84" s="1"/>
  <c r="W14698" i="84" s="1"/>
  <c r="W14699" i="84" s="1"/>
  <c r="W14700" i="84" s="1"/>
  <c r="W14701" i="84" s="1"/>
  <c r="W14702" i="84" s="1"/>
  <c r="W14703" i="84" s="1"/>
  <c r="W14704" i="84" s="1"/>
  <c r="W14705" i="84" s="1"/>
  <c r="W14706" i="84" s="1"/>
  <c r="W14707" i="84" s="1"/>
  <c r="W14708" i="84" s="1"/>
  <c r="W14709" i="84" s="1"/>
  <c r="W14710" i="84" s="1"/>
  <c r="W14711" i="84" s="1"/>
  <c r="W14712" i="84" s="1"/>
  <c r="W14713" i="84" s="1"/>
  <c r="W14714" i="84" s="1"/>
  <c r="W14715" i="84" s="1"/>
  <c r="W14716" i="84" s="1"/>
  <c r="W14717" i="84" s="1"/>
  <c r="W14718" i="84" s="1"/>
  <c r="W14719" i="84" s="1"/>
  <c r="W14720" i="84" s="1"/>
  <c r="W14721" i="84" s="1"/>
  <c r="W14722" i="84" s="1"/>
  <c r="W14723" i="84" s="1"/>
  <c r="W14724" i="84" s="1"/>
  <c r="W14725" i="84" s="1"/>
  <c r="W14726" i="84" s="1"/>
  <c r="W14727" i="84" s="1"/>
  <c r="W14728" i="84" s="1"/>
  <c r="W14729" i="84" s="1"/>
  <c r="W14730" i="84" s="1"/>
  <c r="W14731" i="84" s="1"/>
  <c r="W14732" i="84" s="1"/>
  <c r="W14733" i="84" s="1"/>
  <c r="W14734" i="84" s="1"/>
  <c r="W14735" i="84" s="1"/>
  <c r="W14736" i="84" s="1"/>
  <c r="W14737" i="84" s="1"/>
  <c r="W14738" i="84" s="1"/>
  <c r="W14739" i="84" s="1"/>
  <c r="W14740" i="84" s="1"/>
  <c r="W14741" i="84" s="1"/>
  <c r="W14742" i="84" s="1"/>
  <c r="W14743" i="84" s="1"/>
  <c r="W14744" i="84" s="1"/>
  <c r="W14745" i="84" s="1"/>
  <c r="W14746" i="84" s="1"/>
  <c r="W14747" i="84" s="1"/>
  <c r="W14748" i="84" s="1"/>
  <c r="W14749" i="84" s="1"/>
  <c r="W14750" i="84" s="1"/>
  <c r="W14751" i="84" s="1"/>
  <c r="W14752" i="84" s="1"/>
  <c r="W14753" i="84" s="1"/>
  <c r="W14754" i="84" s="1"/>
  <c r="W14755" i="84" s="1"/>
  <c r="W14756" i="84" s="1"/>
  <c r="W14757" i="84" s="1"/>
  <c r="W14758" i="84" s="1"/>
  <c r="W14759" i="84" s="1"/>
  <c r="W14760" i="84" s="1"/>
  <c r="W14761" i="84" s="1"/>
  <c r="W14762" i="84" s="1"/>
  <c r="W14763" i="84" s="1"/>
  <c r="W14764" i="84" s="1"/>
  <c r="W14765" i="84" s="1"/>
  <c r="W14766" i="84" s="1"/>
  <c r="W14767" i="84" s="1"/>
  <c r="W14768" i="84" s="1"/>
  <c r="W14769" i="84" s="1"/>
  <c r="W14770" i="84" s="1"/>
  <c r="W14771" i="84" s="1"/>
  <c r="W14772" i="84" s="1"/>
  <c r="W14773" i="84" s="1"/>
  <c r="W14774" i="84" s="1"/>
  <c r="W14775" i="84" s="1"/>
  <c r="W14776" i="84" s="1"/>
  <c r="W14777" i="84" s="1"/>
  <c r="W14778" i="84" s="1"/>
  <c r="W14779" i="84" s="1"/>
  <c r="W14780" i="84" s="1"/>
  <c r="W14781" i="84" s="1"/>
  <c r="W14782" i="84" s="1"/>
  <c r="W14783" i="84" s="1"/>
  <c r="W14784" i="84" s="1"/>
  <c r="W14785" i="84" s="1"/>
  <c r="W14786" i="84" s="1"/>
  <c r="W14787" i="84" s="1"/>
  <c r="W14788" i="84" s="1"/>
  <c r="W14789" i="84" s="1"/>
  <c r="W14790" i="84" s="1"/>
  <c r="W14791" i="84" s="1"/>
  <c r="W14792" i="84" s="1"/>
  <c r="W14793" i="84" s="1"/>
  <c r="W14794" i="84" s="1"/>
  <c r="W14795" i="84" s="1"/>
  <c r="W14796" i="84" s="1"/>
  <c r="W14797" i="84" s="1"/>
  <c r="W14798" i="84" s="1"/>
  <c r="W14799" i="84" s="1"/>
  <c r="W14800" i="84" s="1"/>
  <c r="W14801" i="84" s="1"/>
  <c r="W14802" i="84" s="1"/>
  <c r="W14803" i="84" s="1"/>
  <c r="W14804" i="84" s="1"/>
  <c r="W14805" i="84" s="1"/>
  <c r="W14806" i="84" s="1"/>
  <c r="W14807" i="84" s="1"/>
  <c r="W14808" i="84" s="1"/>
  <c r="W14809" i="84" s="1"/>
  <c r="W14810" i="84" s="1"/>
  <c r="W14811" i="84" s="1"/>
  <c r="W14812" i="84" s="1"/>
  <c r="W14813" i="84" s="1"/>
  <c r="W14814" i="84" s="1"/>
  <c r="W14815" i="84" s="1"/>
  <c r="W14816" i="84" s="1"/>
  <c r="W14817" i="84" s="1"/>
  <c r="W14818" i="84" s="1"/>
  <c r="W14819" i="84" s="1"/>
  <c r="W14820" i="84" s="1"/>
  <c r="W14821" i="84" s="1"/>
  <c r="W14822" i="84" s="1"/>
  <c r="W14823" i="84" s="1"/>
  <c r="W14824" i="84" s="1"/>
  <c r="W14825" i="84" s="1"/>
  <c r="W14826" i="84" s="1"/>
  <c r="W14827" i="84" s="1"/>
  <c r="W14828" i="84" s="1"/>
  <c r="W14829" i="84" s="1"/>
  <c r="W14830" i="84" s="1"/>
  <c r="W14831" i="84" s="1"/>
  <c r="W14832" i="84" s="1"/>
  <c r="W14833" i="84" s="1"/>
  <c r="W14834" i="84" s="1"/>
  <c r="W14835" i="84" s="1"/>
  <c r="W14836" i="84" s="1"/>
  <c r="W14837" i="84" s="1"/>
  <c r="W14838" i="84" s="1"/>
  <c r="W14839" i="84" s="1"/>
  <c r="W14840" i="84" s="1"/>
  <c r="W14841" i="84" s="1"/>
  <c r="W14842" i="84" s="1"/>
  <c r="W14843" i="84" s="1"/>
  <c r="W14844" i="84" s="1"/>
  <c r="W14845" i="84" s="1"/>
  <c r="W14846" i="84" s="1"/>
  <c r="W14847" i="84" s="1"/>
  <c r="W14848" i="84" s="1"/>
  <c r="W14849" i="84" s="1"/>
  <c r="W14850" i="84" s="1"/>
  <c r="W14851" i="84" s="1"/>
  <c r="W14852" i="84" s="1"/>
  <c r="W14853" i="84" s="1"/>
  <c r="W14854" i="84" s="1"/>
  <c r="W14855" i="84" s="1"/>
  <c r="W14856" i="84" s="1"/>
  <c r="W14857" i="84" s="1"/>
  <c r="W14858" i="84" s="1"/>
  <c r="W14859" i="84" s="1"/>
  <c r="W14860" i="84" s="1"/>
  <c r="W14861" i="84" s="1"/>
  <c r="W14862" i="84" s="1"/>
  <c r="W14863" i="84" s="1"/>
  <c r="W14864" i="84" s="1"/>
  <c r="W14865" i="84" s="1"/>
  <c r="W14866" i="84" s="1"/>
  <c r="W14867" i="84" s="1"/>
  <c r="W14868" i="84" s="1"/>
  <c r="W14869" i="84" s="1"/>
  <c r="W14870" i="84" s="1"/>
  <c r="W14871" i="84" s="1"/>
  <c r="W14872" i="84" s="1"/>
  <c r="W14873" i="84" s="1"/>
  <c r="W14874" i="84" s="1"/>
  <c r="W14875" i="84" s="1"/>
  <c r="W14876" i="84" s="1"/>
  <c r="W14877" i="84" s="1"/>
  <c r="W14878" i="84" s="1"/>
  <c r="W14879" i="84" s="1"/>
  <c r="W14880" i="84" s="1"/>
  <c r="W14881" i="84" s="1"/>
  <c r="W14882" i="84" s="1"/>
  <c r="W14883" i="84" s="1"/>
  <c r="W14884" i="84" s="1"/>
  <c r="W14885" i="84" s="1"/>
  <c r="W14886" i="84" s="1"/>
  <c r="W14887" i="84" s="1"/>
  <c r="W14888" i="84" s="1"/>
  <c r="W14889" i="84" s="1"/>
  <c r="W14890" i="84" s="1"/>
  <c r="W14891" i="84" s="1"/>
  <c r="W14892" i="84" s="1"/>
  <c r="W14893" i="84" s="1"/>
  <c r="W14894" i="84" s="1"/>
  <c r="W14895" i="84" s="1"/>
  <c r="W14896" i="84" s="1"/>
  <c r="W14897" i="84" s="1"/>
  <c r="W14898" i="84" s="1"/>
  <c r="W14899" i="84" s="1"/>
  <c r="W14900" i="84" s="1"/>
  <c r="W14901" i="84" s="1"/>
  <c r="W14902" i="84" s="1"/>
  <c r="W14903" i="84" s="1"/>
  <c r="W14904" i="84" s="1"/>
  <c r="W14905" i="84" s="1"/>
  <c r="W14906" i="84" s="1"/>
  <c r="W14907" i="84" s="1"/>
  <c r="W14908" i="84" s="1"/>
  <c r="W14909" i="84" s="1"/>
  <c r="W14910" i="84" s="1"/>
  <c r="W14911" i="84" s="1"/>
  <c r="W14912" i="84" s="1"/>
  <c r="W14913" i="84" s="1"/>
  <c r="W14914" i="84" s="1"/>
  <c r="W14915" i="84" s="1"/>
  <c r="W14916" i="84" s="1"/>
  <c r="W14917" i="84" s="1"/>
  <c r="W14918" i="84" s="1"/>
  <c r="W14919" i="84" s="1"/>
  <c r="W14920" i="84" s="1"/>
  <c r="W14921" i="84" s="1"/>
  <c r="W14922" i="84" s="1"/>
  <c r="W14923" i="84" s="1"/>
  <c r="W14924" i="84" s="1"/>
  <c r="W14925" i="84" s="1"/>
  <c r="W14926" i="84" s="1"/>
  <c r="W14927" i="84" s="1"/>
  <c r="W14928" i="84" s="1"/>
  <c r="W14929" i="84" s="1"/>
  <c r="W14930" i="84" s="1"/>
  <c r="W14931" i="84" s="1"/>
  <c r="W14932" i="84" s="1"/>
  <c r="W14933" i="84" s="1"/>
  <c r="W14934" i="84" s="1"/>
  <c r="W14935" i="84" s="1"/>
  <c r="W14936" i="84" s="1"/>
  <c r="W14937" i="84" s="1"/>
  <c r="W14938" i="84" s="1"/>
  <c r="W14939" i="84" s="1"/>
  <c r="W14940" i="84" s="1"/>
  <c r="W14941" i="84" s="1"/>
  <c r="W14942" i="84" s="1"/>
  <c r="W14943" i="84" s="1"/>
  <c r="W14944" i="84" s="1"/>
  <c r="W14945" i="84" s="1"/>
  <c r="W14946" i="84" s="1"/>
  <c r="W14947" i="84" s="1"/>
  <c r="W14948" i="84" s="1"/>
  <c r="W14949" i="84" s="1"/>
  <c r="W14950" i="84" s="1"/>
  <c r="W14951" i="84" s="1"/>
  <c r="W14952" i="84" s="1"/>
  <c r="W14953" i="84" s="1"/>
  <c r="W14954" i="84" s="1"/>
  <c r="W14955" i="84" s="1"/>
  <c r="W14956" i="84" s="1"/>
  <c r="W14957" i="84" s="1"/>
  <c r="W14958" i="84" s="1"/>
  <c r="W14959" i="84" s="1"/>
  <c r="W14960" i="84" s="1"/>
  <c r="W14961" i="84" s="1"/>
  <c r="W14962" i="84" s="1"/>
  <c r="W14963" i="84" s="1"/>
  <c r="W14964" i="84" s="1"/>
  <c r="W14965" i="84" s="1"/>
  <c r="W14966" i="84" s="1"/>
  <c r="W14967" i="84" s="1"/>
  <c r="W14968" i="84" s="1"/>
  <c r="W14969" i="84" s="1"/>
  <c r="W14970" i="84" s="1"/>
  <c r="W14971" i="84" s="1"/>
  <c r="W14972" i="84" s="1"/>
  <c r="W14973" i="84" s="1"/>
  <c r="W14974" i="84" s="1"/>
  <c r="W14975" i="84" s="1"/>
  <c r="W14976" i="84" s="1"/>
  <c r="W14977" i="84" s="1"/>
  <c r="W14978" i="84" s="1"/>
  <c r="W14979" i="84" s="1"/>
  <c r="W14980" i="84" s="1"/>
  <c r="W14981" i="84" s="1"/>
  <c r="W14982" i="84" s="1"/>
  <c r="W14983" i="84" s="1"/>
  <c r="W14984" i="84" s="1"/>
  <c r="W14985" i="84" s="1"/>
  <c r="W14986" i="84" s="1"/>
  <c r="W14987" i="84" s="1"/>
  <c r="W14988" i="84" s="1"/>
  <c r="W14989" i="84" s="1"/>
  <c r="W14990" i="84" s="1"/>
  <c r="W14991" i="84" s="1"/>
  <c r="W14992" i="84" s="1"/>
  <c r="W14993" i="84" s="1"/>
  <c r="W14994" i="84" s="1"/>
  <c r="W14995" i="84" s="1"/>
  <c r="W14996" i="84" s="1"/>
  <c r="W14997" i="84" s="1"/>
  <c r="W14998" i="84" s="1"/>
  <c r="W14999" i="84" s="1"/>
  <c r="W15000" i="84" s="1"/>
  <c r="W15001" i="84" s="1"/>
  <c r="W15002" i="84" s="1"/>
  <c r="W15003" i="84" s="1"/>
  <c r="W15004" i="84" s="1"/>
  <c r="W15005" i="84" s="1"/>
  <c r="W15006" i="84" s="1"/>
  <c r="W15007" i="84" s="1"/>
  <c r="W15008" i="84" s="1"/>
  <c r="W15009" i="84" s="1"/>
  <c r="W15010" i="84" s="1"/>
  <c r="W15011" i="84" s="1"/>
  <c r="W15012" i="84" s="1"/>
  <c r="W15013" i="84" s="1"/>
  <c r="W15014" i="84" s="1"/>
  <c r="W15015" i="84" s="1"/>
  <c r="W15016" i="84" s="1"/>
  <c r="W15017" i="84" s="1"/>
  <c r="W15018" i="84" s="1"/>
  <c r="W15019" i="84" s="1"/>
  <c r="W15020" i="84" s="1"/>
  <c r="W15021" i="84" s="1"/>
  <c r="W15022" i="84" s="1"/>
  <c r="W15023" i="84" s="1"/>
  <c r="W15024" i="84" s="1"/>
  <c r="W15025" i="84" s="1"/>
  <c r="W15026" i="84" s="1"/>
  <c r="W15027" i="84" s="1"/>
  <c r="W15028" i="84" s="1"/>
  <c r="W15029" i="84" s="1"/>
  <c r="W15030" i="84" s="1"/>
  <c r="W15031" i="84" s="1"/>
  <c r="W15032" i="84" s="1"/>
  <c r="W15033" i="84" s="1"/>
  <c r="W15034" i="84" s="1"/>
  <c r="W15035" i="84" s="1"/>
  <c r="W15036" i="84" s="1"/>
  <c r="W15037" i="84" s="1"/>
  <c r="W15038" i="84" s="1"/>
  <c r="W15039" i="84" s="1"/>
  <c r="W15040" i="84" s="1"/>
  <c r="W15041" i="84" s="1"/>
  <c r="W15042" i="84" s="1"/>
  <c r="W15043" i="84" s="1"/>
  <c r="W15044" i="84" s="1"/>
  <c r="W15045" i="84" s="1"/>
  <c r="W15046" i="84" s="1"/>
  <c r="W15047" i="84" s="1"/>
  <c r="W15048" i="84" s="1"/>
  <c r="W15049" i="84" s="1"/>
  <c r="W15050" i="84" s="1"/>
  <c r="W15051" i="84" s="1"/>
  <c r="W15052" i="84" s="1"/>
  <c r="W15053" i="84" s="1"/>
  <c r="W15054" i="84" s="1"/>
  <c r="W15055" i="84" s="1"/>
  <c r="W15056" i="84" s="1"/>
  <c r="W15057" i="84" s="1"/>
  <c r="W15058" i="84" s="1"/>
  <c r="W15059" i="84" s="1"/>
  <c r="W15060" i="84" s="1"/>
  <c r="W15061" i="84" s="1"/>
  <c r="W15062" i="84" s="1"/>
  <c r="W15063" i="84" s="1"/>
  <c r="W15064" i="84" s="1"/>
  <c r="W15065" i="84" s="1"/>
  <c r="W15066" i="84" s="1"/>
  <c r="W15067" i="84" s="1"/>
  <c r="W15068" i="84" s="1"/>
  <c r="W15069" i="84" s="1"/>
  <c r="W15070" i="84" s="1"/>
  <c r="W15071" i="84" s="1"/>
  <c r="W15072" i="84" s="1"/>
  <c r="W15073" i="84" s="1"/>
  <c r="W15074" i="84" s="1"/>
  <c r="W15075" i="84" s="1"/>
  <c r="W15076" i="84" s="1"/>
  <c r="W15077" i="84" s="1"/>
  <c r="W15078" i="84" s="1"/>
  <c r="W15079" i="84" s="1"/>
  <c r="W15080" i="84" s="1"/>
  <c r="W15081" i="84" s="1"/>
  <c r="W15082" i="84" s="1"/>
  <c r="W15083" i="84" s="1"/>
  <c r="W15084" i="84" s="1"/>
  <c r="W15085" i="84" s="1"/>
  <c r="W15086" i="84" s="1"/>
  <c r="W15087" i="84" s="1"/>
  <c r="W15088" i="84" s="1"/>
  <c r="W15089" i="84" s="1"/>
  <c r="W15090" i="84" s="1"/>
  <c r="W15091" i="84" s="1"/>
  <c r="W15092" i="84" s="1"/>
  <c r="W15093" i="84" s="1"/>
  <c r="W15094" i="84" s="1"/>
  <c r="W15095" i="84" s="1"/>
  <c r="W15096" i="84" s="1"/>
  <c r="W15097" i="84" s="1"/>
  <c r="W15098" i="84" s="1"/>
  <c r="W15099" i="84" s="1"/>
  <c r="W15100" i="84" s="1"/>
  <c r="W15101" i="84" s="1"/>
  <c r="W15102" i="84" s="1"/>
  <c r="W15103" i="84" s="1"/>
  <c r="W15104" i="84" s="1"/>
  <c r="W15105" i="84" s="1"/>
  <c r="W15106" i="84" s="1"/>
  <c r="W15107" i="84" s="1"/>
  <c r="W15108" i="84" s="1"/>
  <c r="W15109" i="84" s="1"/>
  <c r="W15110" i="84" s="1"/>
  <c r="W15111" i="84" s="1"/>
  <c r="W15112" i="84" s="1"/>
  <c r="W15113" i="84" s="1"/>
  <c r="W15114" i="84" s="1"/>
  <c r="W15115" i="84" s="1"/>
  <c r="W15116" i="84" s="1"/>
  <c r="W15117" i="84" s="1"/>
  <c r="W15118" i="84" s="1"/>
  <c r="W15119" i="84" s="1"/>
  <c r="W15120" i="84" s="1"/>
  <c r="W15121" i="84" s="1"/>
  <c r="W15122" i="84" s="1"/>
  <c r="W15123" i="84" s="1"/>
  <c r="W15124" i="84" s="1"/>
  <c r="W15125" i="84" s="1"/>
  <c r="W15126" i="84" s="1"/>
  <c r="W15127" i="84" s="1"/>
  <c r="W15128" i="84" s="1"/>
  <c r="W15129" i="84" s="1"/>
  <c r="W15130" i="84" s="1"/>
  <c r="W15131" i="84" s="1"/>
  <c r="W15132" i="84" s="1"/>
  <c r="W15133" i="84" s="1"/>
  <c r="W15134" i="84" s="1"/>
  <c r="W15135" i="84" s="1"/>
  <c r="W15136" i="84" s="1"/>
  <c r="W15137" i="84" s="1"/>
  <c r="W15138" i="84" s="1"/>
  <c r="W15139" i="84" s="1"/>
  <c r="W15140" i="84" s="1"/>
  <c r="W15141" i="84" s="1"/>
  <c r="W15142" i="84" s="1"/>
  <c r="W15143" i="84" s="1"/>
  <c r="W15144" i="84" s="1"/>
  <c r="W15145" i="84" s="1"/>
  <c r="W15146" i="84" s="1"/>
  <c r="W15147" i="84" s="1"/>
  <c r="W15148" i="84" s="1"/>
  <c r="W15149" i="84" s="1"/>
  <c r="W15150" i="84" s="1"/>
  <c r="W15151" i="84" s="1"/>
  <c r="W15152" i="84" s="1"/>
  <c r="W15153" i="84" s="1"/>
  <c r="W15154" i="84" s="1"/>
  <c r="W15155" i="84" s="1"/>
  <c r="W15156" i="84" s="1"/>
  <c r="W15157" i="84" s="1"/>
  <c r="W15158" i="84" s="1"/>
  <c r="W15159" i="84" s="1"/>
  <c r="W15160" i="84" s="1"/>
  <c r="W15161" i="84" s="1"/>
  <c r="W15162" i="84" s="1"/>
  <c r="W15163" i="84" s="1"/>
  <c r="W15164" i="84" s="1"/>
  <c r="W15165" i="84" s="1"/>
  <c r="W15166" i="84" s="1"/>
  <c r="W15167" i="84" s="1"/>
  <c r="W15168" i="84" s="1"/>
  <c r="W15169" i="84" s="1"/>
  <c r="W15170" i="84" s="1"/>
  <c r="W15171" i="84" s="1"/>
  <c r="W15172" i="84" s="1"/>
  <c r="W15173" i="84" s="1"/>
  <c r="W15174" i="84" s="1"/>
  <c r="W15175" i="84" s="1"/>
  <c r="W15176" i="84" s="1"/>
  <c r="W15177" i="84" s="1"/>
  <c r="W15178" i="84" s="1"/>
  <c r="W15179" i="84" s="1"/>
  <c r="W15180" i="84" s="1"/>
  <c r="W15181" i="84" s="1"/>
  <c r="W15182" i="84" s="1"/>
  <c r="W15183" i="84" s="1"/>
  <c r="W15184" i="84" s="1"/>
  <c r="W15185" i="84" s="1"/>
  <c r="W15186" i="84" s="1"/>
  <c r="W15187" i="84" s="1"/>
  <c r="W15188" i="84" s="1"/>
  <c r="W15189" i="84" s="1"/>
  <c r="W15190" i="84" s="1"/>
  <c r="W15191" i="84" s="1"/>
  <c r="W15192" i="84" s="1"/>
  <c r="W15193" i="84" s="1"/>
  <c r="W15194" i="84" s="1"/>
  <c r="W15195" i="84" s="1"/>
  <c r="W15196" i="84" s="1"/>
  <c r="W15197" i="84" s="1"/>
  <c r="W15198" i="84" s="1"/>
  <c r="W15199" i="84" s="1"/>
  <c r="W15200" i="84" s="1"/>
  <c r="W15201" i="84" s="1"/>
  <c r="W15202" i="84" s="1"/>
  <c r="W15203" i="84" s="1"/>
  <c r="W15204" i="84" s="1"/>
  <c r="W15205" i="84" s="1"/>
  <c r="W15206" i="84" s="1"/>
  <c r="W15207" i="84" s="1"/>
  <c r="W15208" i="84" s="1"/>
  <c r="W15209" i="84" s="1"/>
  <c r="W15210" i="84" s="1"/>
  <c r="W15211" i="84" s="1"/>
  <c r="W15212" i="84" s="1"/>
  <c r="W15213" i="84" s="1"/>
  <c r="W15214" i="84" s="1"/>
  <c r="W15215" i="84" s="1"/>
  <c r="W15216" i="84" s="1"/>
  <c r="W15217" i="84" s="1"/>
  <c r="W15218" i="84" s="1"/>
  <c r="W15219" i="84" s="1"/>
  <c r="W15220" i="84" s="1"/>
  <c r="W15221" i="84" s="1"/>
  <c r="W15222" i="84" s="1"/>
  <c r="W15223" i="84" s="1"/>
  <c r="W15224" i="84" s="1"/>
  <c r="W15225" i="84" s="1"/>
  <c r="W15226" i="84" s="1"/>
  <c r="W15227" i="84" s="1"/>
  <c r="W15228" i="84" s="1"/>
  <c r="W15229" i="84" s="1"/>
  <c r="W15230" i="84" s="1"/>
  <c r="W15231" i="84" s="1"/>
  <c r="W15232" i="84" s="1"/>
  <c r="W15233" i="84" s="1"/>
  <c r="W15234" i="84" s="1"/>
  <c r="W15235" i="84" s="1"/>
  <c r="W15236" i="84" s="1"/>
  <c r="W15237" i="84" s="1"/>
  <c r="W15238" i="84" s="1"/>
  <c r="W15239" i="84" s="1"/>
  <c r="W15240" i="84" s="1"/>
  <c r="W15241" i="84" s="1"/>
  <c r="W15242" i="84" s="1"/>
  <c r="W15243" i="84" s="1"/>
  <c r="W15244" i="84" s="1"/>
  <c r="W15245" i="84" s="1"/>
  <c r="W15246" i="84" s="1"/>
  <c r="W15247" i="84" s="1"/>
  <c r="W15248" i="84" s="1"/>
  <c r="W15249" i="84" s="1"/>
  <c r="W15250" i="84" s="1"/>
  <c r="W15251" i="84" s="1"/>
  <c r="W15252" i="84" s="1"/>
  <c r="W15253" i="84" s="1"/>
  <c r="W15254" i="84" s="1"/>
  <c r="W15255" i="84" s="1"/>
  <c r="W15256" i="84" s="1"/>
  <c r="W15257" i="84" s="1"/>
  <c r="W15258" i="84" s="1"/>
  <c r="W15259" i="84" s="1"/>
  <c r="W15260" i="84" s="1"/>
  <c r="W15261" i="84" s="1"/>
  <c r="W15262" i="84" s="1"/>
  <c r="W15263" i="84" s="1"/>
  <c r="W15264" i="84" s="1"/>
  <c r="W15265" i="84" s="1"/>
  <c r="W15266" i="84" s="1"/>
  <c r="W15267" i="84" s="1"/>
  <c r="W15268" i="84" s="1"/>
  <c r="W15269" i="84" s="1"/>
  <c r="W15270" i="84" s="1"/>
  <c r="W15271" i="84" s="1"/>
  <c r="W15272" i="84" s="1"/>
  <c r="W15273" i="84" s="1"/>
  <c r="W15274" i="84" s="1"/>
  <c r="W15275" i="84" s="1"/>
  <c r="W15276" i="84" s="1"/>
  <c r="W15277" i="84" s="1"/>
  <c r="W15278" i="84" s="1"/>
  <c r="W15279" i="84" s="1"/>
  <c r="W15280" i="84" s="1"/>
  <c r="W15281" i="84" s="1"/>
  <c r="W15282" i="84" s="1"/>
  <c r="W15283" i="84" s="1"/>
  <c r="W15284" i="84" s="1"/>
  <c r="W15285" i="84" s="1"/>
  <c r="W15286" i="84" s="1"/>
  <c r="W15287" i="84" s="1"/>
  <c r="W15288" i="84" s="1"/>
  <c r="W15289" i="84" s="1"/>
  <c r="W15290" i="84" s="1"/>
  <c r="W15291" i="84" s="1"/>
  <c r="W15292" i="84" s="1"/>
  <c r="W15293" i="84" s="1"/>
  <c r="W15294" i="84" s="1"/>
  <c r="W15295" i="84" s="1"/>
  <c r="W15296" i="84" s="1"/>
  <c r="W15297" i="84" s="1"/>
  <c r="W15298" i="84" s="1"/>
  <c r="W15299" i="84" s="1"/>
  <c r="W15300" i="84" s="1"/>
  <c r="W15301" i="84" s="1"/>
  <c r="W15302" i="84" s="1"/>
  <c r="W15303" i="84" s="1"/>
  <c r="W15304" i="84" s="1"/>
  <c r="W15305" i="84" s="1"/>
  <c r="W15306" i="84" s="1"/>
  <c r="W15307" i="84" s="1"/>
  <c r="W15308" i="84" s="1"/>
  <c r="W15309" i="84" s="1"/>
  <c r="W15310" i="84" s="1"/>
  <c r="W15311" i="84" s="1"/>
  <c r="W15312" i="84" s="1"/>
  <c r="W15313" i="84" s="1"/>
  <c r="W15314" i="84" s="1"/>
  <c r="W15315" i="84" s="1"/>
  <c r="W15316" i="84" s="1"/>
  <c r="W15317" i="84" s="1"/>
  <c r="W15318" i="84" s="1"/>
  <c r="W15319" i="84" s="1"/>
  <c r="W15320" i="84" s="1"/>
  <c r="W15321" i="84" s="1"/>
  <c r="W15322" i="84" s="1"/>
  <c r="W15323" i="84" s="1"/>
  <c r="W15324" i="84" s="1"/>
  <c r="W15325" i="84" s="1"/>
  <c r="W15326" i="84" s="1"/>
  <c r="W15327" i="84" s="1"/>
  <c r="W15328" i="84" s="1"/>
  <c r="W15329" i="84" s="1"/>
  <c r="W15330" i="84" s="1"/>
  <c r="W15331" i="84" s="1"/>
  <c r="W15332" i="84" s="1"/>
  <c r="W15333" i="84" s="1"/>
  <c r="W15334" i="84" s="1"/>
  <c r="W15335" i="84" s="1"/>
  <c r="W15336" i="84" s="1"/>
  <c r="W15337" i="84" s="1"/>
  <c r="W15338" i="84" s="1"/>
  <c r="W15339" i="84" s="1"/>
  <c r="W15340" i="84" s="1"/>
  <c r="W15341" i="84" s="1"/>
  <c r="W15342" i="84" s="1"/>
  <c r="W15343" i="84" s="1"/>
  <c r="W15344" i="84" s="1"/>
  <c r="W15345" i="84" s="1"/>
  <c r="W15346" i="84" s="1"/>
  <c r="W15347" i="84" s="1"/>
  <c r="W15348" i="84" s="1"/>
  <c r="W15349" i="84" s="1"/>
  <c r="W15350" i="84" s="1"/>
  <c r="W15351" i="84" s="1"/>
  <c r="W15352" i="84" s="1"/>
  <c r="W15353" i="84" s="1"/>
  <c r="W15354" i="84" s="1"/>
  <c r="W15355" i="84" s="1"/>
  <c r="W15356" i="84" s="1"/>
  <c r="W15357" i="84" s="1"/>
  <c r="W15358" i="84" s="1"/>
  <c r="W15359" i="84" s="1"/>
  <c r="W15360" i="84" s="1"/>
  <c r="W15361" i="84" s="1"/>
  <c r="W15362" i="84" s="1"/>
  <c r="W15363" i="84" s="1"/>
  <c r="W15364" i="84" s="1"/>
  <c r="W15365" i="84" s="1"/>
  <c r="W15366" i="84" s="1"/>
  <c r="W15367" i="84" s="1"/>
  <c r="W15368" i="84" s="1"/>
  <c r="W15369" i="84" s="1"/>
  <c r="W15370" i="84" s="1"/>
  <c r="W15371" i="84" s="1"/>
  <c r="W15372" i="84" s="1"/>
  <c r="W15373" i="84" s="1"/>
  <c r="W15374" i="84" s="1"/>
  <c r="W15375" i="84" s="1"/>
  <c r="W15376" i="84" s="1"/>
  <c r="W15377" i="84" s="1"/>
  <c r="W15378" i="84" s="1"/>
  <c r="W15379" i="84" s="1"/>
  <c r="W15380" i="84" s="1"/>
  <c r="W15381" i="84" s="1"/>
  <c r="W15382" i="84" s="1"/>
  <c r="W15383" i="84" s="1"/>
  <c r="W15384" i="84" s="1"/>
  <c r="W15385" i="84" s="1"/>
  <c r="W15386" i="84" s="1"/>
  <c r="W15387" i="84" s="1"/>
  <c r="W15388" i="84" s="1"/>
  <c r="W15389" i="84" s="1"/>
  <c r="W15390" i="84" s="1"/>
  <c r="W15391" i="84" s="1"/>
  <c r="W15392" i="84" s="1"/>
  <c r="W15393" i="84" s="1"/>
  <c r="W15394" i="84" s="1"/>
  <c r="W15395" i="84" s="1"/>
  <c r="W15396" i="84" s="1"/>
  <c r="W15397" i="84" s="1"/>
  <c r="W15398" i="84" s="1"/>
  <c r="W15399" i="84" s="1"/>
  <c r="W15400" i="84" s="1"/>
  <c r="W15401" i="84" s="1"/>
  <c r="W15402" i="84" s="1"/>
  <c r="W15403" i="84" s="1"/>
  <c r="W15404" i="84" s="1"/>
  <c r="W15405" i="84" s="1"/>
  <c r="W15406" i="84" s="1"/>
  <c r="W15407" i="84" s="1"/>
  <c r="W15408" i="84" s="1"/>
  <c r="W15409" i="84" s="1"/>
  <c r="W15410" i="84" s="1"/>
  <c r="W15411" i="84" s="1"/>
  <c r="W15412" i="84" s="1"/>
  <c r="W15413" i="84" s="1"/>
  <c r="W15414" i="84" s="1"/>
  <c r="W15415" i="84" s="1"/>
  <c r="W15416" i="84" s="1"/>
  <c r="W15417" i="84" s="1"/>
  <c r="W15418" i="84" s="1"/>
  <c r="W15419" i="84" s="1"/>
  <c r="W15420" i="84" s="1"/>
  <c r="W15421" i="84" s="1"/>
  <c r="W15422" i="84" s="1"/>
  <c r="W15423" i="84" s="1"/>
  <c r="W15424" i="84" s="1"/>
  <c r="W15425" i="84" s="1"/>
  <c r="W15426" i="84" s="1"/>
  <c r="W15427" i="84" s="1"/>
  <c r="W15428" i="84" s="1"/>
  <c r="W15429" i="84" s="1"/>
  <c r="W15430" i="84" s="1"/>
  <c r="W15431" i="84" s="1"/>
  <c r="W15432" i="84" s="1"/>
  <c r="W15433" i="84" s="1"/>
  <c r="W15434" i="84" s="1"/>
  <c r="W15435" i="84" s="1"/>
  <c r="W15436" i="84" s="1"/>
  <c r="W15437" i="84" s="1"/>
  <c r="W15438" i="84" s="1"/>
  <c r="W15439" i="84" s="1"/>
  <c r="W15440" i="84" s="1"/>
  <c r="W15441" i="84" s="1"/>
  <c r="W15442" i="84" s="1"/>
  <c r="W15443" i="84" s="1"/>
  <c r="W15444" i="84" s="1"/>
  <c r="W15445" i="84" s="1"/>
  <c r="W15446" i="84" s="1"/>
  <c r="W15447" i="84" s="1"/>
  <c r="W15448" i="84" s="1"/>
  <c r="W15449" i="84" s="1"/>
  <c r="W15450" i="84" s="1"/>
  <c r="W15451" i="84" s="1"/>
  <c r="W15452" i="84" s="1"/>
  <c r="W15453" i="84" s="1"/>
  <c r="W15454" i="84" s="1"/>
  <c r="W15455" i="84" s="1"/>
  <c r="W15456" i="84" s="1"/>
  <c r="W15457" i="84" s="1"/>
  <c r="W15458" i="84" s="1"/>
  <c r="W15459" i="84" s="1"/>
  <c r="W15460" i="84" s="1"/>
  <c r="W15461" i="84" s="1"/>
  <c r="W15462" i="84" s="1"/>
  <c r="W15463" i="84" s="1"/>
  <c r="W15464" i="84" s="1"/>
  <c r="W15465" i="84" s="1"/>
  <c r="W15466" i="84" s="1"/>
  <c r="W15467" i="84" s="1"/>
  <c r="W15468" i="84" s="1"/>
  <c r="W15469" i="84" s="1"/>
  <c r="W15470" i="84" s="1"/>
  <c r="W15471" i="84" s="1"/>
  <c r="W15472" i="84" s="1"/>
  <c r="W15473" i="84" s="1"/>
  <c r="W15474" i="84" s="1"/>
  <c r="W15475" i="84" s="1"/>
  <c r="W15476" i="84" s="1"/>
  <c r="W15477" i="84" s="1"/>
  <c r="W15478" i="84" s="1"/>
  <c r="W15479" i="84" s="1"/>
  <c r="W15480" i="84" s="1"/>
  <c r="W15481" i="84" s="1"/>
  <c r="W15482" i="84" s="1"/>
  <c r="W15483" i="84" s="1"/>
  <c r="W15484" i="84" s="1"/>
  <c r="W15485" i="84" s="1"/>
  <c r="W15486" i="84" s="1"/>
  <c r="W15487" i="84" s="1"/>
  <c r="W15488" i="84" s="1"/>
  <c r="W15489" i="84" s="1"/>
  <c r="W15490" i="84" s="1"/>
  <c r="W15491" i="84" s="1"/>
  <c r="W15492" i="84" s="1"/>
  <c r="W15493" i="84" s="1"/>
  <c r="W15494" i="84" s="1"/>
  <c r="W15495" i="84" s="1"/>
  <c r="W15496" i="84" s="1"/>
  <c r="W15497" i="84" s="1"/>
  <c r="W15498" i="84" s="1"/>
  <c r="W15499" i="84" s="1"/>
  <c r="W15500" i="84" s="1"/>
  <c r="W15501" i="84" s="1"/>
  <c r="W15502" i="84" s="1"/>
  <c r="W15503" i="84" s="1"/>
  <c r="W15504" i="84" s="1"/>
  <c r="W15505" i="84" s="1"/>
  <c r="W15506" i="84" s="1"/>
  <c r="W15507" i="84" s="1"/>
  <c r="W15508" i="84" s="1"/>
  <c r="W15509" i="84" s="1"/>
  <c r="W15510" i="84" s="1"/>
  <c r="W15511" i="84" s="1"/>
  <c r="W15512" i="84" s="1"/>
  <c r="W15513" i="84" s="1"/>
  <c r="W15514" i="84" s="1"/>
  <c r="W15515" i="84" s="1"/>
  <c r="W15516" i="84" s="1"/>
  <c r="W15517" i="84" s="1"/>
  <c r="W15518" i="84" s="1"/>
  <c r="W15519" i="84" s="1"/>
  <c r="W15520" i="84" s="1"/>
  <c r="W15521" i="84" s="1"/>
  <c r="W15522" i="84" s="1"/>
  <c r="W15523" i="84" s="1"/>
  <c r="W15524" i="84" s="1"/>
  <c r="W15525" i="84" s="1"/>
  <c r="W15526" i="84" s="1"/>
  <c r="W15527" i="84" s="1"/>
  <c r="W15528" i="84" s="1"/>
  <c r="W15529" i="84" s="1"/>
  <c r="W15530" i="84" s="1"/>
  <c r="W15531" i="84" s="1"/>
  <c r="W15532" i="84" s="1"/>
  <c r="W15533" i="84" s="1"/>
  <c r="W15534" i="84" s="1"/>
  <c r="W15535" i="84" s="1"/>
  <c r="W15536" i="84" s="1"/>
  <c r="W15537" i="84" s="1"/>
  <c r="W15538" i="84" s="1"/>
  <c r="W15539" i="84" s="1"/>
  <c r="W15540" i="84" s="1"/>
  <c r="W15541" i="84" s="1"/>
  <c r="W15542" i="84" s="1"/>
  <c r="W15543" i="84" s="1"/>
  <c r="W15544" i="84" s="1"/>
  <c r="W15545" i="84" s="1"/>
  <c r="W15546" i="84" s="1"/>
  <c r="W15547" i="84" s="1"/>
  <c r="W15548" i="84" s="1"/>
  <c r="W15549" i="84" s="1"/>
  <c r="W15550" i="84" s="1"/>
  <c r="W15551" i="84" s="1"/>
  <c r="W15552" i="84" s="1"/>
  <c r="W15553" i="84" s="1"/>
  <c r="W15554" i="84" s="1"/>
  <c r="W15555" i="84" s="1"/>
  <c r="W15556" i="84" s="1"/>
  <c r="W15557" i="84" s="1"/>
  <c r="W15558" i="84" s="1"/>
  <c r="W15559" i="84" s="1"/>
  <c r="W15560" i="84" s="1"/>
  <c r="W15561" i="84" s="1"/>
  <c r="W15562" i="84" s="1"/>
  <c r="W15563" i="84" s="1"/>
  <c r="W15564" i="84" s="1"/>
  <c r="W15565" i="84" s="1"/>
  <c r="W15566" i="84" s="1"/>
  <c r="W15567" i="84" s="1"/>
  <c r="W15568" i="84" s="1"/>
  <c r="W15569" i="84" s="1"/>
  <c r="W15570" i="84" s="1"/>
  <c r="W15571" i="84" s="1"/>
  <c r="W15572" i="84" s="1"/>
  <c r="W15573" i="84" s="1"/>
  <c r="W15574" i="84" s="1"/>
  <c r="W15575" i="84" s="1"/>
  <c r="W15576" i="84" s="1"/>
  <c r="W15577" i="84" s="1"/>
  <c r="W15578" i="84" s="1"/>
  <c r="W15579" i="84" s="1"/>
  <c r="W15580" i="84" s="1"/>
  <c r="W15581" i="84" s="1"/>
  <c r="W15582" i="84" s="1"/>
  <c r="W15583" i="84" s="1"/>
  <c r="W15584" i="84" s="1"/>
  <c r="W15585" i="84" s="1"/>
  <c r="W15586" i="84" s="1"/>
  <c r="W15587" i="84" s="1"/>
  <c r="W15588" i="84" s="1"/>
  <c r="W15589" i="84" s="1"/>
  <c r="W15590" i="84" s="1"/>
  <c r="W15591" i="84" s="1"/>
  <c r="W15592" i="84" s="1"/>
  <c r="W15593" i="84" s="1"/>
  <c r="W15594" i="84" s="1"/>
  <c r="W15595" i="84" s="1"/>
  <c r="W15596" i="84" s="1"/>
  <c r="W15597" i="84" s="1"/>
  <c r="W15598" i="84" s="1"/>
  <c r="W15599" i="84" s="1"/>
  <c r="W15600" i="84" s="1"/>
  <c r="W15601" i="84" s="1"/>
  <c r="W15602" i="84" s="1"/>
  <c r="W15603" i="84" s="1"/>
  <c r="W15604" i="84" s="1"/>
  <c r="W15605" i="84" s="1"/>
  <c r="W15606" i="84" s="1"/>
  <c r="W15607" i="84" s="1"/>
  <c r="W15608" i="84" s="1"/>
  <c r="W15609" i="84" s="1"/>
  <c r="W15610" i="84" s="1"/>
  <c r="W15611" i="84" s="1"/>
  <c r="W15612" i="84" s="1"/>
  <c r="W15613" i="84" s="1"/>
  <c r="W15614" i="84" s="1"/>
  <c r="W15615" i="84" s="1"/>
  <c r="W15616" i="84" s="1"/>
  <c r="W15617" i="84" s="1"/>
  <c r="W15618" i="84" s="1"/>
  <c r="W15619" i="84" s="1"/>
  <c r="W15620" i="84" s="1"/>
  <c r="W15621" i="84" s="1"/>
  <c r="W15622" i="84" s="1"/>
  <c r="W15623" i="84" s="1"/>
  <c r="W15624" i="84" s="1"/>
  <c r="W15625" i="84" s="1"/>
  <c r="W15626" i="84" s="1"/>
  <c r="W15627" i="84" s="1"/>
  <c r="W15628" i="84" s="1"/>
  <c r="W15629" i="84" s="1"/>
  <c r="W15630" i="84" s="1"/>
  <c r="W15631" i="84" s="1"/>
  <c r="W15632" i="84" s="1"/>
  <c r="W15633" i="84" s="1"/>
  <c r="W15634" i="84" s="1"/>
  <c r="W15635" i="84" s="1"/>
  <c r="W15636" i="84" s="1"/>
  <c r="W15637" i="84" s="1"/>
  <c r="W15638" i="84" s="1"/>
  <c r="W15639" i="84" s="1"/>
  <c r="W15640" i="84" s="1"/>
  <c r="W15641" i="84" s="1"/>
  <c r="W15642" i="84" s="1"/>
  <c r="W15643" i="84" s="1"/>
  <c r="W15644" i="84" s="1"/>
  <c r="W15645" i="84" s="1"/>
  <c r="W15646" i="84" s="1"/>
  <c r="W15647" i="84" s="1"/>
  <c r="W15648" i="84" s="1"/>
  <c r="W15649" i="84" s="1"/>
  <c r="W15650" i="84" s="1"/>
  <c r="W15651" i="84" s="1"/>
  <c r="W15652" i="84" s="1"/>
  <c r="W15653" i="84" s="1"/>
  <c r="W15654" i="84" s="1"/>
  <c r="W15655" i="84" s="1"/>
  <c r="W15656" i="84" s="1"/>
  <c r="W15657" i="84" s="1"/>
  <c r="W15658" i="84" s="1"/>
  <c r="W15659" i="84" s="1"/>
  <c r="W15660" i="84" s="1"/>
  <c r="W15661" i="84" s="1"/>
  <c r="W15662" i="84" s="1"/>
  <c r="W15663" i="84" s="1"/>
  <c r="W15664" i="84" s="1"/>
  <c r="W15665" i="84" s="1"/>
  <c r="W15666" i="84" s="1"/>
  <c r="W15667" i="84" s="1"/>
  <c r="W15668" i="84" s="1"/>
  <c r="W15669" i="84" s="1"/>
  <c r="W15670" i="84" s="1"/>
  <c r="W15671" i="84" s="1"/>
  <c r="W15672" i="84" s="1"/>
  <c r="W15673" i="84" s="1"/>
  <c r="W15674" i="84" s="1"/>
  <c r="W15675" i="84" s="1"/>
  <c r="W15676" i="84" s="1"/>
  <c r="W15677" i="84" s="1"/>
  <c r="W15678" i="84" s="1"/>
  <c r="W15679" i="84" s="1"/>
  <c r="W15680" i="84" s="1"/>
  <c r="W15681" i="84" s="1"/>
  <c r="W15682" i="84" s="1"/>
  <c r="W15683" i="84" s="1"/>
  <c r="W15684" i="84" s="1"/>
  <c r="W15685" i="84" s="1"/>
  <c r="W15686" i="84" s="1"/>
  <c r="W15687" i="84" s="1"/>
  <c r="W15688" i="84" s="1"/>
  <c r="W15689" i="84" s="1"/>
  <c r="W15690" i="84" s="1"/>
  <c r="W15691" i="84" s="1"/>
  <c r="W15692" i="84" s="1"/>
  <c r="W15693" i="84" s="1"/>
  <c r="W15694" i="84" s="1"/>
  <c r="W15695" i="84" s="1"/>
  <c r="W15696" i="84" s="1"/>
  <c r="W15697" i="84" s="1"/>
  <c r="W15698" i="84" s="1"/>
  <c r="W15699" i="84" s="1"/>
  <c r="W15700" i="84" s="1"/>
  <c r="W15701" i="84" s="1"/>
  <c r="W15702" i="84" s="1"/>
  <c r="W15703" i="84" s="1"/>
  <c r="W15704" i="84" s="1"/>
  <c r="W15705" i="84" s="1"/>
  <c r="W15706" i="84" s="1"/>
  <c r="W15707" i="84" s="1"/>
  <c r="W15708" i="84" s="1"/>
  <c r="W15709" i="84" s="1"/>
  <c r="W15710" i="84" s="1"/>
  <c r="W15711" i="84" s="1"/>
  <c r="W15712" i="84" s="1"/>
  <c r="W15713" i="84" s="1"/>
  <c r="W15714" i="84" s="1"/>
  <c r="W15715" i="84" s="1"/>
  <c r="W15716" i="84" s="1"/>
  <c r="W15717" i="84" s="1"/>
  <c r="W15718" i="84" s="1"/>
  <c r="W15719" i="84" s="1"/>
  <c r="W15720" i="84" s="1"/>
  <c r="W15721" i="84" s="1"/>
  <c r="W15722" i="84" s="1"/>
  <c r="W15723" i="84" s="1"/>
  <c r="W15724" i="84" s="1"/>
  <c r="W15725" i="84" s="1"/>
  <c r="W15726" i="84" s="1"/>
  <c r="W15727" i="84" s="1"/>
  <c r="W15728" i="84" s="1"/>
  <c r="W15729" i="84" s="1"/>
  <c r="W15730" i="84" s="1"/>
  <c r="W15731" i="84" s="1"/>
  <c r="W15732" i="84" s="1"/>
  <c r="W15733" i="84" s="1"/>
  <c r="W15734" i="84" s="1"/>
  <c r="W15735" i="84" s="1"/>
  <c r="W15736" i="84" s="1"/>
  <c r="W15737" i="84" s="1"/>
  <c r="W15738" i="84" s="1"/>
  <c r="W15739" i="84" s="1"/>
  <c r="W15740" i="84" s="1"/>
  <c r="W15741" i="84" s="1"/>
  <c r="W15742" i="84" s="1"/>
  <c r="W15743" i="84" s="1"/>
  <c r="W15744" i="84" s="1"/>
  <c r="W15745" i="84" s="1"/>
  <c r="W15746" i="84" s="1"/>
  <c r="W15747" i="84" s="1"/>
  <c r="W15748" i="84" s="1"/>
  <c r="W15749" i="84" s="1"/>
  <c r="W15750" i="84" s="1"/>
  <c r="W15751" i="84" s="1"/>
  <c r="W15752" i="84" s="1"/>
  <c r="W15753" i="84" s="1"/>
  <c r="W15754" i="84" s="1"/>
  <c r="W15755" i="84" s="1"/>
  <c r="W15756" i="84" s="1"/>
  <c r="W15757" i="84" s="1"/>
  <c r="W15758" i="84" s="1"/>
  <c r="W15759" i="84" s="1"/>
  <c r="W15760" i="84" s="1"/>
  <c r="W15761" i="84" s="1"/>
  <c r="W15762" i="84" s="1"/>
  <c r="W15763" i="84" s="1"/>
  <c r="W15764" i="84" s="1"/>
  <c r="W15765" i="84" s="1"/>
  <c r="W15766" i="84" s="1"/>
  <c r="W15767" i="84" s="1"/>
  <c r="W15768" i="84" s="1"/>
  <c r="W15769" i="84" s="1"/>
  <c r="W15770" i="84" s="1"/>
  <c r="W15771" i="84" s="1"/>
  <c r="W15772" i="84" s="1"/>
  <c r="W15773" i="84" s="1"/>
  <c r="W15774" i="84" s="1"/>
  <c r="W15775" i="84" s="1"/>
  <c r="W15776" i="84" s="1"/>
  <c r="W15777" i="84" s="1"/>
  <c r="W15778" i="84" s="1"/>
  <c r="W15779" i="84" s="1"/>
  <c r="W15780" i="84" s="1"/>
  <c r="W15781" i="84" s="1"/>
  <c r="W15782" i="84" s="1"/>
  <c r="W15783" i="84" s="1"/>
  <c r="W15784" i="84" s="1"/>
  <c r="W15785" i="84" s="1"/>
  <c r="W15786" i="84" s="1"/>
  <c r="W15787" i="84" s="1"/>
  <c r="W15788" i="84" s="1"/>
  <c r="W15789" i="84" s="1"/>
  <c r="W15790" i="84" s="1"/>
  <c r="W15791" i="84" s="1"/>
  <c r="W15792" i="84" s="1"/>
  <c r="W15793" i="84" s="1"/>
  <c r="W15794" i="84" s="1"/>
  <c r="W15795" i="84" s="1"/>
  <c r="W15796" i="84" s="1"/>
  <c r="W15797" i="84" s="1"/>
  <c r="W15798" i="84" s="1"/>
  <c r="W15799" i="84" s="1"/>
  <c r="W15800" i="84" s="1"/>
  <c r="W15801" i="84" s="1"/>
  <c r="W15802" i="84" s="1"/>
  <c r="W15803" i="84" s="1"/>
  <c r="W15804" i="84" s="1"/>
  <c r="W15805" i="84" s="1"/>
  <c r="W15806" i="84" s="1"/>
  <c r="W15807" i="84" s="1"/>
  <c r="W15808" i="84" s="1"/>
  <c r="W15809" i="84" s="1"/>
  <c r="W15810" i="84" s="1"/>
  <c r="W15811" i="84" s="1"/>
  <c r="W15812" i="84" s="1"/>
  <c r="W15813" i="84" s="1"/>
  <c r="W15814" i="84" s="1"/>
  <c r="W15815" i="84" s="1"/>
  <c r="W15816" i="84" s="1"/>
  <c r="W15817" i="84" s="1"/>
  <c r="W15818" i="84" s="1"/>
  <c r="W15819" i="84" s="1"/>
  <c r="W15820" i="84" s="1"/>
  <c r="W15821" i="84" s="1"/>
  <c r="W15822" i="84" s="1"/>
  <c r="W15823" i="84" s="1"/>
  <c r="W15824" i="84" s="1"/>
  <c r="W15825" i="84" s="1"/>
  <c r="W15826" i="84" s="1"/>
  <c r="W15827" i="84" s="1"/>
  <c r="W15828" i="84" s="1"/>
  <c r="W15829" i="84" s="1"/>
  <c r="W15830" i="84" s="1"/>
  <c r="W15831" i="84" s="1"/>
  <c r="W15832" i="84" s="1"/>
  <c r="W15833" i="84" s="1"/>
  <c r="W15834" i="84" s="1"/>
  <c r="W15835" i="84" s="1"/>
  <c r="W15836" i="84" s="1"/>
  <c r="W15837" i="84" s="1"/>
  <c r="W15838" i="84" s="1"/>
  <c r="W15839" i="84" s="1"/>
  <c r="W15840" i="84" s="1"/>
  <c r="W15841" i="84" s="1"/>
  <c r="W15842" i="84" s="1"/>
  <c r="W15843" i="84" s="1"/>
  <c r="W15844" i="84" s="1"/>
  <c r="W15845" i="84" s="1"/>
  <c r="W15846" i="84" s="1"/>
  <c r="W15847" i="84" s="1"/>
  <c r="W15848" i="84" s="1"/>
  <c r="W15849" i="84" s="1"/>
  <c r="W15850" i="84" s="1"/>
  <c r="W15851" i="84" s="1"/>
  <c r="W15852" i="84" s="1"/>
  <c r="W15853" i="84" s="1"/>
  <c r="W15854" i="84" s="1"/>
  <c r="W15855" i="84" s="1"/>
  <c r="W15856" i="84" s="1"/>
  <c r="W15857" i="84" s="1"/>
  <c r="W15858" i="84" s="1"/>
  <c r="W15859" i="84" s="1"/>
  <c r="W15860" i="84" s="1"/>
  <c r="W15861" i="84" s="1"/>
  <c r="W15862" i="84" s="1"/>
  <c r="W15863" i="84" s="1"/>
  <c r="W15864" i="84" s="1"/>
  <c r="W15865" i="84" s="1"/>
  <c r="W15866" i="84" s="1"/>
  <c r="W15867" i="84" s="1"/>
  <c r="W15868" i="84" s="1"/>
  <c r="W15869" i="84" s="1"/>
  <c r="W15870" i="84" s="1"/>
  <c r="W15871" i="84" s="1"/>
  <c r="W15872" i="84" s="1"/>
  <c r="W15873" i="84" s="1"/>
  <c r="W15874" i="84" s="1"/>
  <c r="W15875" i="84" s="1"/>
  <c r="W15876" i="84" s="1"/>
  <c r="W15877" i="84" s="1"/>
  <c r="W15878" i="84" s="1"/>
  <c r="W15879" i="84" s="1"/>
  <c r="W15880" i="84" s="1"/>
  <c r="W15881" i="84" s="1"/>
  <c r="W15882" i="84" s="1"/>
  <c r="W15883" i="84" s="1"/>
  <c r="W15884" i="84" s="1"/>
  <c r="W15885" i="84" s="1"/>
  <c r="W15886" i="84" s="1"/>
  <c r="W15887" i="84" s="1"/>
  <c r="W15888" i="84" s="1"/>
  <c r="W15889" i="84" s="1"/>
  <c r="W15890" i="84" s="1"/>
  <c r="W15891" i="84" s="1"/>
  <c r="W15892" i="84" s="1"/>
  <c r="W15893" i="84" s="1"/>
  <c r="W15894" i="84" s="1"/>
  <c r="W15895" i="84" s="1"/>
  <c r="W15896" i="84" s="1"/>
  <c r="W15897" i="84" s="1"/>
  <c r="W15898" i="84" s="1"/>
  <c r="W15899" i="84" s="1"/>
  <c r="W15900" i="84" s="1"/>
  <c r="W15901" i="84" s="1"/>
  <c r="W15902" i="84" s="1"/>
  <c r="W15903" i="84" s="1"/>
  <c r="W15904" i="84" s="1"/>
  <c r="W15905" i="84" s="1"/>
  <c r="W15906" i="84" s="1"/>
  <c r="W15907" i="84" s="1"/>
  <c r="W15908" i="84" s="1"/>
  <c r="W15909" i="84" s="1"/>
  <c r="W15910" i="84" s="1"/>
  <c r="W15911" i="84" s="1"/>
  <c r="W15912" i="84" s="1"/>
  <c r="W15913" i="84" s="1"/>
  <c r="W15914" i="84" s="1"/>
  <c r="W15915" i="84" s="1"/>
  <c r="W15916" i="84" s="1"/>
  <c r="W15917" i="84" s="1"/>
  <c r="W15918" i="84" s="1"/>
  <c r="W15919" i="84" s="1"/>
  <c r="W15920" i="84" s="1"/>
  <c r="W15921" i="84" s="1"/>
  <c r="W15922" i="84" s="1"/>
  <c r="W15923" i="84" s="1"/>
  <c r="W15924" i="84" s="1"/>
  <c r="W15925" i="84" s="1"/>
  <c r="W15926" i="84" s="1"/>
  <c r="W15927" i="84" s="1"/>
  <c r="W15928" i="84" s="1"/>
  <c r="W15929" i="84" s="1"/>
  <c r="W15930" i="84" s="1"/>
  <c r="W15931" i="84" s="1"/>
  <c r="W15932" i="84" s="1"/>
  <c r="W15933" i="84" s="1"/>
  <c r="W15934" i="84" s="1"/>
  <c r="W15935" i="84" s="1"/>
  <c r="W15936" i="84" s="1"/>
  <c r="W15937" i="84" s="1"/>
  <c r="W15938" i="84" s="1"/>
  <c r="W15939" i="84" s="1"/>
  <c r="W15940" i="84" s="1"/>
  <c r="W15941" i="84" s="1"/>
  <c r="W15942" i="84" s="1"/>
  <c r="W15943" i="84" s="1"/>
  <c r="W15944" i="84" s="1"/>
  <c r="W15945" i="84" s="1"/>
  <c r="W15946" i="84" s="1"/>
  <c r="W15947" i="84" s="1"/>
  <c r="W15948" i="84" s="1"/>
  <c r="W15949" i="84" s="1"/>
  <c r="W15950" i="84" s="1"/>
  <c r="W15951" i="84" s="1"/>
  <c r="W15952" i="84" s="1"/>
  <c r="W15953" i="84" s="1"/>
  <c r="W15954" i="84" s="1"/>
  <c r="W15955" i="84" s="1"/>
  <c r="W15956" i="84" s="1"/>
  <c r="W15957" i="84" s="1"/>
  <c r="W15958" i="84" s="1"/>
  <c r="W15959" i="84" s="1"/>
  <c r="W15960" i="84" s="1"/>
  <c r="W15961" i="84" s="1"/>
  <c r="W15962" i="84" s="1"/>
  <c r="W15963" i="84" s="1"/>
  <c r="W15964" i="84" s="1"/>
  <c r="W15965" i="84" s="1"/>
  <c r="W15966" i="84" s="1"/>
  <c r="W15967" i="84" s="1"/>
  <c r="W15968" i="84" s="1"/>
  <c r="W15969" i="84" s="1"/>
  <c r="W15970" i="84" s="1"/>
  <c r="W15971" i="84" s="1"/>
  <c r="W15972" i="84" s="1"/>
  <c r="W15973" i="84" s="1"/>
  <c r="W15974" i="84" s="1"/>
  <c r="W15975" i="84" s="1"/>
  <c r="W15976" i="84" s="1"/>
  <c r="W15977" i="84" s="1"/>
  <c r="W15978" i="84" s="1"/>
  <c r="W15979" i="84" s="1"/>
  <c r="W15980" i="84" s="1"/>
  <c r="W15981" i="84" s="1"/>
  <c r="W15982" i="84" s="1"/>
  <c r="W15983" i="84" s="1"/>
  <c r="W15984" i="84" s="1"/>
  <c r="W15985" i="84" s="1"/>
  <c r="W15986" i="84" s="1"/>
  <c r="W15987" i="84" s="1"/>
  <c r="W15988" i="84" s="1"/>
  <c r="W15989" i="84" s="1"/>
  <c r="W15990" i="84" s="1"/>
  <c r="W15991" i="84" s="1"/>
  <c r="W15992" i="84" s="1"/>
  <c r="W15993" i="84" s="1"/>
  <c r="W15994" i="84" s="1"/>
  <c r="W15995" i="84" s="1"/>
  <c r="W15996" i="84" s="1"/>
  <c r="W15997" i="84" s="1"/>
  <c r="W15998" i="84" s="1"/>
  <c r="W15999" i="84" s="1"/>
  <c r="W16000" i="84" s="1"/>
  <c r="W16001" i="84" s="1"/>
  <c r="W16002" i="84" s="1"/>
  <c r="W16003" i="84" s="1"/>
  <c r="W16004" i="84" s="1"/>
  <c r="W16005" i="84" s="1"/>
  <c r="W16006" i="84" s="1"/>
  <c r="W16007" i="84" s="1"/>
  <c r="W16008" i="84" s="1"/>
  <c r="W16009" i="84" s="1"/>
  <c r="W16010" i="84" s="1"/>
  <c r="W16011" i="84" s="1"/>
  <c r="W16012" i="84" s="1"/>
  <c r="W16013" i="84" s="1"/>
  <c r="W16014" i="84" s="1"/>
  <c r="W16015" i="84" s="1"/>
  <c r="W16016" i="84" s="1"/>
  <c r="W16017" i="84" s="1"/>
  <c r="W16018" i="84" s="1"/>
  <c r="W16019" i="84" s="1"/>
  <c r="W16020" i="84" s="1"/>
  <c r="W16021" i="84" s="1"/>
  <c r="W16022" i="84" s="1"/>
  <c r="W16023" i="84" s="1"/>
  <c r="W16024" i="84" s="1"/>
  <c r="W16025" i="84" s="1"/>
  <c r="W16026" i="84" s="1"/>
  <c r="W16027" i="84" s="1"/>
  <c r="W16028" i="84" s="1"/>
  <c r="W16029" i="84" s="1"/>
  <c r="W16030" i="84" s="1"/>
  <c r="W16031" i="84" s="1"/>
  <c r="W16032" i="84" s="1"/>
  <c r="W16033" i="84" s="1"/>
  <c r="W16034" i="84" s="1"/>
  <c r="W16035" i="84" s="1"/>
  <c r="W16036" i="84" s="1"/>
  <c r="W16037" i="84" s="1"/>
  <c r="W16038" i="84" s="1"/>
  <c r="W16039" i="84" s="1"/>
  <c r="W16040" i="84" s="1"/>
  <c r="W16041" i="84" s="1"/>
  <c r="W16042" i="84" s="1"/>
  <c r="W16043" i="84" s="1"/>
  <c r="W16044" i="84" s="1"/>
  <c r="W16045" i="84" s="1"/>
  <c r="W16046" i="84" s="1"/>
  <c r="W16047" i="84" s="1"/>
  <c r="W16048" i="84" s="1"/>
  <c r="W16049" i="84" s="1"/>
  <c r="W16050" i="84" s="1"/>
  <c r="W16051" i="84" s="1"/>
  <c r="W16052" i="84" s="1"/>
  <c r="W16053" i="84" s="1"/>
  <c r="W16054" i="84" s="1"/>
  <c r="W16055" i="84" s="1"/>
  <c r="W16056" i="84" s="1"/>
  <c r="W16057" i="84" s="1"/>
  <c r="W16058" i="84" s="1"/>
  <c r="W16059" i="84" s="1"/>
  <c r="W16060" i="84" s="1"/>
  <c r="W16061" i="84" s="1"/>
  <c r="W16062" i="84" s="1"/>
  <c r="W16063" i="84" s="1"/>
  <c r="W16064" i="84" s="1"/>
  <c r="W16065" i="84" s="1"/>
  <c r="W16066" i="84" s="1"/>
  <c r="W16067" i="84" s="1"/>
  <c r="W16068" i="84" s="1"/>
  <c r="W16069" i="84" s="1"/>
  <c r="W16070" i="84" s="1"/>
  <c r="W16071" i="84" s="1"/>
  <c r="W16072" i="84" s="1"/>
  <c r="W16073" i="84" s="1"/>
  <c r="W16074" i="84" s="1"/>
  <c r="W16075" i="84" s="1"/>
  <c r="W16076" i="84" s="1"/>
  <c r="W16077" i="84" s="1"/>
  <c r="W16078" i="84" s="1"/>
  <c r="W16079" i="84" s="1"/>
  <c r="W16080" i="84" s="1"/>
  <c r="W16081" i="84" s="1"/>
  <c r="W16082" i="84" s="1"/>
  <c r="W16083" i="84" s="1"/>
  <c r="W16084" i="84" s="1"/>
  <c r="W16085" i="84" s="1"/>
  <c r="W16086" i="84" s="1"/>
  <c r="W16087" i="84" s="1"/>
  <c r="W16088" i="84" s="1"/>
  <c r="W16089" i="84" s="1"/>
  <c r="W16090" i="84" s="1"/>
  <c r="W16091" i="84" s="1"/>
  <c r="W16092" i="84" s="1"/>
  <c r="W16093" i="84" s="1"/>
  <c r="W16094" i="84" s="1"/>
  <c r="W16095" i="84" s="1"/>
  <c r="W16096" i="84" s="1"/>
  <c r="W16097" i="84" s="1"/>
  <c r="W16098" i="84" s="1"/>
  <c r="W16099" i="84" s="1"/>
  <c r="W16100" i="84" s="1"/>
  <c r="W16101" i="84" s="1"/>
  <c r="W16102" i="84" s="1"/>
  <c r="W16103" i="84" s="1"/>
  <c r="W16104" i="84" s="1"/>
  <c r="W16105" i="84" s="1"/>
  <c r="W16106" i="84" s="1"/>
  <c r="W16107" i="84" s="1"/>
  <c r="W16108" i="84" s="1"/>
  <c r="W16109" i="84" s="1"/>
  <c r="W16110" i="84" s="1"/>
  <c r="W16111" i="84" s="1"/>
  <c r="W16112" i="84" s="1"/>
  <c r="W16113" i="84" s="1"/>
  <c r="W16114" i="84" s="1"/>
  <c r="W16115" i="84" s="1"/>
  <c r="W16116" i="84" s="1"/>
  <c r="W16117" i="84" s="1"/>
  <c r="W16118" i="84" s="1"/>
  <c r="W16119" i="84" s="1"/>
  <c r="W16120" i="84" s="1"/>
  <c r="W16121" i="84" s="1"/>
  <c r="W16122" i="84" s="1"/>
  <c r="W16123" i="84" s="1"/>
  <c r="W16124" i="84" s="1"/>
  <c r="W16125" i="84" s="1"/>
  <c r="W16126" i="84" s="1"/>
  <c r="W16127" i="84" s="1"/>
  <c r="W16128" i="84" s="1"/>
  <c r="W16129" i="84" s="1"/>
  <c r="W16130" i="84" s="1"/>
  <c r="W16131" i="84" s="1"/>
  <c r="W16132" i="84" s="1"/>
  <c r="W16133" i="84" s="1"/>
  <c r="W16134" i="84" s="1"/>
  <c r="W16135" i="84" s="1"/>
  <c r="W16136" i="84" s="1"/>
  <c r="W16137" i="84" s="1"/>
  <c r="W16138" i="84" s="1"/>
  <c r="W16139" i="84" s="1"/>
  <c r="W16140" i="84" s="1"/>
  <c r="W16141" i="84" s="1"/>
  <c r="W16142" i="84" s="1"/>
  <c r="W16143" i="84" s="1"/>
  <c r="W16144" i="84" s="1"/>
  <c r="W16145" i="84" s="1"/>
  <c r="W16146" i="84" s="1"/>
  <c r="W16147" i="84" s="1"/>
  <c r="W16148" i="84" s="1"/>
  <c r="W16149" i="84" s="1"/>
  <c r="W16150" i="84" s="1"/>
  <c r="W16151" i="84" s="1"/>
  <c r="W16152" i="84" s="1"/>
  <c r="W16153" i="84" s="1"/>
  <c r="W16154" i="84" s="1"/>
  <c r="W16155" i="84" s="1"/>
  <c r="W16156" i="84" s="1"/>
  <c r="W16157" i="84" s="1"/>
  <c r="W16158" i="84" s="1"/>
  <c r="W16159" i="84" s="1"/>
  <c r="W16160" i="84" s="1"/>
  <c r="W16161" i="84" s="1"/>
  <c r="W16162" i="84" s="1"/>
  <c r="W16163" i="84" s="1"/>
  <c r="W16164" i="84" s="1"/>
  <c r="W16165" i="84" s="1"/>
  <c r="W16166" i="84" s="1"/>
  <c r="W16167" i="84" s="1"/>
  <c r="W16168" i="84" s="1"/>
  <c r="W16169" i="84" s="1"/>
  <c r="W16170" i="84" s="1"/>
  <c r="W16171" i="84" s="1"/>
  <c r="W16172" i="84" s="1"/>
  <c r="W16173" i="84" s="1"/>
  <c r="W16174" i="84" s="1"/>
  <c r="W16175" i="84" s="1"/>
  <c r="W16176" i="84" s="1"/>
  <c r="W16177" i="84" s="1"/>
  <c r="W16178" i="84" s="1"/>
  <c r="W16179" i="84" s="1"/>
  <c r="W16180" i="84" s="1"/>
  <c r="W16181" i="84" s="1"/>
  <c r="W16182" i="84" s="1"/>
  <c r="W16183" i="84" s="1"/>
  <c r="W16184" i="84" s="1"/>
  <c r="W16185" i="84" s="1"/>
  <c r="W16186" i="84" s="1"/>
  <c r="W16187" i="84" s="1"/>
  <c r="W16188" i="84" s="1"/>
  <c r="W16189" i="84" s="1"/>
  <c r="W16190" i="84" s="1"/>
  <c r="W16191" i="84" s="1"/>
  <c r="W16192" i="84" s="1"/>
  <c r="W16193" i="84" s="1"/>
  <c r="W16194" i="84" s="1"/>
  <c r="W16195" i="84" s="1"/>
  <c r="W16196" i="84" s="1"/>
  <c r="W16197" i="84" s="1"/>
  <c r="W16198" i="84" s="1"/>
  <c r="W16199" i="84" s="1"/>
  <c r="W16200" i="84" s="1"/>
  <c r="W16201" i="84" s="1"/>
  <c r="W16202" i="84" s="1"/>
  <c r="W16203" i="84" s="1"/>
  <c r="W16204" i="84" s="1"/>
  <c r="W16205" i="84" s="1"/>
  <c r="W16206" i="84" s="1"/>
  <c r="W16207" i="84" s="1"/>
  <c r="W16208" i="84" s="1"/>
  <c r="W16209" i="84" s="1"/>
  <c r="W16210" i="84" s="1"/>
  <c r="W16211" i="84" s="1"/>
  <c r="W16212" i="84" s="1"/>
  <c r="W16213" i="84" s="1"/>
  <c r="W16214" i="84" s="1"/>
  <c r="W16215" i="84" s="1"/>
  <c r="W16216" i="84" s="1"/>
  <c r="W16217" i="84" s="1"/>
  <c r="W16218" i="84" s="1"/>
  <c r="W16219" i="84" s="1"/>
  <c r="W16220" i="84" s="1"/>
  <c r="W16221" i="84" s="1"/>
  <c r="W16222" i="84" s="1"/>
  <c r="W16223" i="84" s="1"/>
  <c r="W16224" i="84" s="1"/>
  <c r="W16225" i="84" s="1"/>
  <c r="W16226" i="84" s="1"/>
  <c r="W16227" i="84" s="1"/>
  <c r="W16228" i="84" s="1"/>
  <c r="W16229" i="84" s="1"/>
  <c r="W16230" i="84" s="1"/>
  <c r="W16231" i="84" s="1"/>
  <c r="W16232" i="84" s="1"/>
  <c r="W16233" i="84" s="1"/>
  <c r="W16234" i="84" s="1"/>
  <c r="W16235" i="84" s="1"/>
  <c r="W16236" i="84" s="1"/>
  <c r="W16237" i="84" s="1"/>
  <c r="W16238" i="84" s="1"/>
  <c r="W16239" i="84" s="1"/>
  <c r="W16240" i="84" s="1"/>
  <c r="W16241" i="84" s="1"/>
  <c r="W16242" i="84" s="1"/>
  <c r="W16243" i="84" s="1"/>
  <c r="W16244" i="84" s="1"/>
  <c r="W16245" i="84" s="1"/>
  <c r="W16246" i="84" s="1"/>
  <c r="W16247" i="84" s="1"/>
  <c r="W16248" i="84" s="1"/>
  <c r="W16249" i="84" s="1"/>
  <c r="W16250" i="84" s="1"/>
  <c r="W16251" i="84" s="1"/>
  <c r="W16252" i="84" s="1"/>
  <c r="W16253" i="84" s="1"/>
  <c r="W16254" i="84" s="1"/>
  <c r="W16255" i="84" s="1"/>
  <c r="W16256" i="84" s="1"/>
  <c r="W16257" i="84" s="1"/>
  <c r="W16258" i="84" s="1"/>
  <c r="W16259" i="84" s="1"/>
  <c r="W16260" i="84" s="1"/>
  <c r="W16261" i="84" s="1"/>
  <c r="W16262" i="84" s="1"/>
  <c r="W16263" i="84" s="1"/>
  <c r="W16264" i="84" s="1"/>
  <c r="W16265" i="84" s="1"/>
  <c r="W16266" i="84" s="1"/>
  <c r="W16267" i="84" s="1"/>
  <c r="W16268" i="84" s="1"/>
  <c r="W16269" i="84" s="1"/>
  <c r="W16270" i="84" s="1"/>
  <c r="W16271" i="84" s="1"/>
  <c r="W16272" i="84" s="1"/>
  <c r="W16273" i="84" s="1"/>
  <c r="W16274" i="84" s="1"/>
  <c r="W16275" i="84" s="1"/>
  <c r="W16276" i="84" s="1"/>
  <c r="W16277" i="84" s="1"/>
  <c r="W16278" i="84" s="1"/>
  <c r="W16279" i="84" s="1"/>
  <c r="W16280" i="84" s="1"/>
  <c r="W16281" i="84" s="1"/>
  <c r="W16282" i="84" s="1"/>
  <c r="W16283" i="84" s="1"/>
  <c r="W16284" i="84" s="1"/>
  <c r="W16285" i="84" s="1"/>
  <c r="W16286" i="84" s="1"/>
  <c r="W16287" i="84" s="1"/>
  <c r="W16288" i="84" s="1"/>
  <c r="W16289" i="84" s="1"/>
  <c r="W16290" i="84" s="1"/>
  <c r="W16291" i="84" s="1"/>
  <c r="W16292" i="84" s="1"/>
  <c r="W16293" i="84" s="1"/>
  <c r="W16294" i="84" s="1"/>
  <c r="W16295" i="84" s="1"/>
  <c r="W16296" i="84" s="1"/>
  <c r="W16297" i="84" s="1"/>
  <c r="W16298" i="84" s="1"/>
  <c r="W16299" i="84" s="1"/>
  <c r="W16300" i="84" s="1"/>
  <c r="W16301" i="84" s="1"/>
  <c r="W16302" i="84" s="1"/>
  <c r="W16303" i="84" s="1"/>
  <c r="W16304" i="84" s="1"/>
  <c r="W16305" i="84" s="1"/>
  <c r="W16306" i="84" s="1"/>
  <c r="W16307" i="84" s="1"/>
  <c r="W16308" i="84" s="1"/>
  <c r="W16309" i="84" s="1"/>
  <c r="W16310" i="84" s="1"/>
  <c r="W16311" i="84" s="1"/>
  <c r="W16312" i="84" s="1"/>
  <c r="W16313" i="84" s="1"/>
  <c r="W16314" i="84" s="1"/>
  <c r="W16315" i="84" s="1"/>
  <c r="W16316" i="84" s="1"/>
  <c r="W16317" i="84" s="1"/>
  <c r="W16318" i="84" s="1"/>
  <c r="W16319" i="84" s="1"/>
  <c r="W16320" i="84" s="1"/>
  <c r="W16321" i="84" s="1"/>
  <c r="W16322" i="84" s="1"/>
  <c r="W16323" i="84" s="1"/>
  <c r="W16324" i="84" s="1"/>
  <c r="W16325" i="84" s="1"/>
  <c r="W16326" i="84" s="1"/>
  <c r="W16327" i="84" s="1"/>
  <c r="W16328" i="84" s="1"/>
  <c r="W16329" i="84" s="1"/>
  <c r="W16330" i="84" s="1"/>
  <c r="W16331" i="84" s="1"/>
  <c r="W16332" i="84" s="1"/>
  <c r="W16333" i="84" s="1"/>
  <c r="W16334" i="84" s="1"/>
  <c r="W16335" i="84" s="1"/>
  <c r="W16336" i="84" s="1"/>
  <c r="W16337" i="84" s="1"/>
  <c r="W16338" i="84" s="1"/>
  <c r="W16339" i="84" s="1"/>
  <c r="W16340" i="84" s="1"/>
  <c r="W16341" i="84" s="1"/>
  <c r="W16342" i="84" s="1"/>
  <c r="W16343" i="84" s="1"/>
  <c r="W16344" i="84" s="1"/>
  <c r="W16345" i="84" s="1"/>
  <c r="W16346" i="84" s="1"/>
  <c r="W16347" i="84" s="1"/>
  <c r="W16348" i="84" s="1"/>
  <c r="W16349" i="84" s="1"/>
  <c r="W16350" i="84" s="1"/>
  <c r="W16351" i="84" s="1"/>
  <c r="W16352" i="84" s="1"/>
  <c r="W16353" i="84" s="1"/>
  <c r="W16354" i="84" s="1"/>
  <c r="W16355" i="84" s="1"/>
  <c r="W16356" i="84" s="1"/>
  <c r="W16357" i="84" s="1"/>
  <c r="W16358" i="84" s="1"/>
  <c r="W16359" i="84" s="1"/>
  <c r="W16360" i="84" s="1"/>
  <c r="W16361" i="84" s="1"/>
  <c r="W16362" i="84" s="1"/>
  <c r="W16363" i="84" s="1"/>
  <c r="W16364" i="84" s="1"/>
  <c r="W16365" i="84" s="1"/>
  <c r="W16366" i="84" s="1"/>
  <c r="W16367" i="84" s="1"/>
  <c r="W16368" i="84" s="1"/>
  <c r="W16369" i="84" s="1"/>
  <c r="W16370" i="84" s="1"/>
  <c r="W16371" i="84" s="1"/>
  <c r="W16372" i="84" s="1"/>
  <c r="W16373" i="84" s="1"/>
  <c r="W16374" i="84" s="1"/>
  <c r="W16375" i="84" s="1"/>
  <c r="W16376" i="84" s="1"/>
  <c r="W16377" i="84" s="1"/>
  <c r="W16378" i="84" s="1"/>
  <c r="W16379" i="84" s="1"/>
  <c r="W16380" i="84" s="1"/>
  <c r="W16381" i="84" s="1"/>
  <c r="W16382" i="84" s="1"/>
  <c r="W16383" i="84" s="1"/>
  <c r="W16384" i="84" s="1"/>
  <c r="W16385" i="84" s="1"/>
  <c r="W16386" i="84" s="1"/>
  <c r="W16387" i="84" s="1"/>
  <c r="W16388" i="84" s="1"/>
  <c r="W16389" i="84" s="1"/>
  <c r="W16390" i="84" s="1"/>
  <c r="W16391" i="84" s="1"/>
  <c r="W16392" i="84" s="1"/>
  <c r="W16393" i="84" s="1"/>
  <c r="W16394" i="84" s="1"/>
  <c r="W16395" i="84" s="1"/>
  <c r="W16396" i="84" s="1"/>
  <c r="W16397" i="84" s="1"/>
  <c r="W16398" i="84" s="1"/>
  <c r="W16399" i="84" s="1"/>
  <c r="W16400" i="84" s="1"/>
  <c r="W16401" i="84" s="1"/>
  <c r="W16402" i="84" s="1"/>
  <c r="W16403" i="84" s="1"/>
  <c r="W16404" i="84" s="1"/>
  <c r="W16405" i="84" s="1"/>
  <c r="W16406" i="84" s="1"/>
  <c r="W16407" i="84" s="1"/>
  <c r="W16408" i="84" s="1"/>
  <c r="W16409" i="84" s="1"/>
  <c r="W16410" i="84" s="1"/>
  <c r="W16411" i="84" s="1"/>
  <c r="W16412" i="84" s="1"/>
  <c r="W16413" i="84" s="1"/>
  <c r="W16414" i="84" s="1"/>
  <c r="W16415" i="84" s="1"/>
  <c r="W16416" i="84" s="1"/>
  <c r="W16417" i="84" s="1"/>
  <c r="W16418" i="84" s="1"/>
  <c r="W16419" i="84" s="1"/>
  <c r="W16420" i="84" s="1"/>
  <c r="W16421" i="84" s="1"/>
  <c r="W16422" i="84" s="1"/>
  <c r="W16423" i="84" s="1"/>
  <c r="W16424" i="84" s="1"/>
  <c r="W16425" i="84" s="1"/>
  <c r="W16426" i="84" s="1"/>
  <c r="W16427" i="84" s="1"/>
  <c r="W16428" i="84" s="1"/>
  <c r="W16429" i="84" s="1"/>
  <c r="W16430" i="84" s="1"/>
  <c r="W16431" i="84" s="1"/>
  <c r="W16432" i="84" s="1"/>
  <c r="W16433" i="84" s="1"/>
  <c r="W16434" i="84" s="1"/>
  <c r="W16435" i="84" s="1"/>
  <c r="W16436" i="84" s="1"/>
  <c r="W16437" i="84" s="1"/>
  <c r="W16438" i="84" s="1"/>
  <c r="W16439" i="84" s="1"/>
  <c r="W16440" i="84" s="1"/>
  <c r="W16441" i="84" s="1"/>
  <c r="W16442" i="84" s="1"/>
  <c r="W16443" i="84" s="1"/>
  <c r="W16444" i="84" s="1"/>
  <c r="W16445" i="84" s="1"/>
  <c r="W16446" i="84" s="1"/>
  <c r="W16447" i="84" s="1"/>
  <c r="W16448" i="84" s="1"/>
  <c r="W16449" i="84" s="1"/>
  <c r="W16450" i="84" s="1"/>
  <c r="W16451" i="84" s="1"/>
  <c r="W16452" i="84" s="1"/>
  <c r="W16453" i="84" s="1"/>
  <c r="W16454" i="84" s="1"/>
  <c r="W16455" i="84" s="1"/>
  <c r="W16456" i="84" s="1"/>
  <c r="W16457" i="84" s="1"/>
  <c r="W16458" i="84" s="1"/>
  <c r="W16459" i="84" s="1"/>
  <c r="W16460" i="84" s="1"/>
  <c r="W16461" i="84" s="1"/>
  <c r="W16462" i="84" s="1"/>
  <c r="W16463" i="84" s="1"/>
  <c r="W16464" i="84" s="1"/>
  <c r="W16465" i="84" s="1"/>
  <c r="W16466" i="84" s="1"/>
  <c r="W16467" i="84" s="1"/>
  <c r="W16468" i="84" s="1"/>
  <c r="W16469" i="84" s="1"/>
  <c r="W16470" i="84" s="1"/>
  <c r="W16471" i="84" s="1"/>
  <c r="W16472" i="84" s="1"/>
  <c r="W16473" i="84" s="1"/>
  <c r="W16474" i="84" s="1"/>
  <c r="W16475" i="84" s="1"/>
  <c r="W16476" i="84" s="1"/>
  <c r="W16477" i="84" s="1"/>
  <c r="W16478" i="84" s="1"/>
  <c r="W16479" i="84" s="1"/>
  <c r="W16480" i="84" s="1"/>
  <c r="W16481" i="84" s="1"/>
  <c r="W16482" i="84" s="1"/>
  <c r="W16483" i="84" s="1"/>
  <c r="W16484" i="84" s="1"/>
  <c r="W16485" i="84" s="1"/>
  <c r="W16486" i="84" s="1"/>
  <c r="W16487" i="84" s="1"/>
  <c r="W16488" i="84" s="1"/>
  <c r="W16489" i="84" s="1"/>
  <c r="W16490" i="84" s="1"/>
  <c r="W16491" i="84" s="1"/>
  <c r="W16492" i="84" s="1"/>
  <c r="W16493" i="84" s="1"/>
  <c r="W16494" i="84" s="1"/>
  <c r="W16495" i="84" s="1"/>
  <c r="W16496" i="84" s="1"/>
  <c r="W16497" i="84" s="1"/>
  <c r="W16498" i="84" s="1"/>
  <c r="W16499" i="84" s="1"/>
  <c r="W16500" i="84" s="1"/>
  <c r="W16501" i="84" s="1"/>
  <c r="W16502" i="84" s="1"/>
  <c r="W16503" i="84" s="1"/>
  <c r="W16504" i="84" s="1"/>
  <c r="W16505" i="84" s="1"/>
  <c r="W16506" i="84" s="1"/>
  <c r="W16507" i="84" s="1"/>
  <c r="W16508" i="84" s="1"/>
  <c r="W16509" i="84" s="1"/>
  <c r="W16510" i="84" s="1"/>
  <c r="W16511" i="84" s="1"/>
  <c r="W16512" i="84" s="1"/>
  <c r="W16513" i="84" s="1"/>
  <c r="W16514" i="84" s="1"/>
  <c r="W16515" i="84" s="1"/>
  <c r="W16516" i="84" s="1"/>
  <c r="W16517" i="84" s="1"/>
  <c r="W16518" i="84" s="1"/>
  <c r="W16519" i="84" s="1"/>
  <c r="W16520" i="84" s="1"/>
  <c r="W16521" i="84" s="1"/>
  <c r="W16522" i="84" s="1"/>
  <c r="W16523" i="84" s="1"/>
  <c r="W16524" i="84" s="1"/>
  <c r="W16525" i="84" s="1"/>
  <c r="W16526" i="84" s="1"/>
  <c r="W16527" i="84" s="1"/>
  <c r="W16528" i="84" s="1"/>
  <c r="W16529" i="84" s="1"/>
  <c r="W16530" i="84" s="1"/>
  <c r="W16531" i="84" s="1"/>
  <c r="W16532" i="84" s="1"/>
  <c r="W16533" i="84" s="1"/>
  <c r="W16534" i="84" s="1"/>
  <c r="W16535" i="84" s="1"/>
  <c r="W16536" i="84" s="1"/>
  <c r="W16537" i="84" s="1"/>
  <c r="W16538" i="84" s="1"/>
  <c r="W16539" i="84" s="1"/>
  <c r="W16540" i="84" s="1"/>
  <c r="W16541" i="84" s="1"/>
  <c r="W16542" i="84" s="1"/>
  <c r="W16543" i="84" s="1"/>
  <c r="W16544" i="84" s="1"/>
  <c r="W16545" i="84" s="1"/>
  <c r="W16546" i="84" s="1"/>
  <c r="W16547" i="84" s="1"/>
  <c r="W16548" i="84" s="1"/>
  <c r="W16549" i="84" s="1"/>
  <c r="W16550" i="84" s="1"/>
  <c r="W16551" i="84" s="1"/>
  <c r="W16552" i="84" s="1"/>
  <c r="W16553" i="84" s="1"/>
  <c r="W16554" i="84" s="1"/>
  <c r="W16555" i="84" s="1"/>
  <c r="W16556" i="84" s="1"/>
  <c r="W16557" i="84" s="1"/>
  <c r="W16558" i="84" s="1"/>
  <c r="W16559" i="84" s="1"/>
  <c r="W16560" i="84" s="1"/>
  <c r="W16561" i="84" s="1"/>
  <c r="W16562" i="84" s="1"/>
  <c r="W16563" i="84" s="1"/>
  <c r="W16564" i="84" s="1"/>
  <c r="W16565" i="84" s="1"/>
  <c r="W16566" i="84" s="1"/>
  <c r="W16567" i="84" s="1"/>
  <c r="W16568" i="84" s="1"/>
  <c r="W16569" i="84" s="1"/>
  <c r="W16570" i="84" s="1"/>
  <c r="W16571" i="84" s="1"/>
  <c r="W16572" i="84" s="1"/>
  <c r="W16573" i="84" s="1"/>
  <c r="W16574" i="84" s="1"/>
  <c r="W16575" i="84" s="1"/>
  <c r="W16576" i="84" s="1"/>
  <c r="W16577" i="84" s="1"/>
  <c r="W16578" i="84" s="1"/>
  <c r="W16579" i="84" s="1"/>
  <c r="W16580" i="84" s="1"/>
  <c r="W16581" i="84" s="1"/>
  <c r="W16582" i="84" s="1"/>
  <c r="W16583" i="84" s="1"/>
  <c r="W16584" i="84" s="1"/>
  <c r="W16585" i="84" s="1"/>
  <c r="W16586" i="84" s="1"/>
  <c r="W16587" i="84" s="1"/>
  <c r="W16588" i="84" s="1"/>
  <c r="W16589" i="84" s="1"/>
  <c r="W16590" i="84" s="1"/>
  <c r="W16591" i="84" s="1"/>
  <c r="W16592" i="84" s="1"/>
  <c r="W16593" i="84" s="1"/>
  <c r="W16594" i="84" s="1"/>
  <c r="W16595" i="84" s="1"/>
  <c r="W16596" i="84" s="1"/>
  <c r="W16597" i="84" s="1"/>
  <c r="W16598" i="84" s="1"/>
  <c r="W16599" i="84" s="1"/>
  <c r="W16600" i="84" s="1"/>
  <c r="W16601" i="84" s="1"/>
  <c r="W16602" i="84" s="1"/>
  <c r="W16603" i="84" s="1"/>
  <c r="W16604" i="84" s="1"/>
  <c r="W16605" i="84" s="1"/>
  <c r="W16606" i="84" s="1"/>
  <c r="W16607" i="84" s="1"/>
  <c r="W16608" i="84" s="1"/>
  <c r="W16609" i="84" s="1"/>
  <c r="W16610" i="84" s="1"/>
  <c r="W16611" i="84" s="1"/>
  <c r="W16612" i="84" s="1"/>
  <c r="W16613" i="84" s="1"/>
  <c r="W16614" i="84" s="1"/>
  <c r="W16615" i="84" s="1"/>
  <c r="W16616" i="84" s="1"/>
  <c r="W16617" i="84" s="1"/>
  <c r="W16618" i="84" s="1"/>
  <c r="W16619" i="84" s="1"/>
  <c r="W16620" i="84" s="1"/>
  <c r="W16621" i="84" s="1"/>
  <c r="W16622" i="84" s="1"/>
  <c r="W16623" i="84" s="1"/>
  <c r="W16624" i="84" s="1"/>
  <c r="W16625" i="84" s="1"/>
  <c r="W16626" i="84" s="1"/>
  <c r="W16627" i="84" s="1"/>
  <c r="W16628" i="84" s="1"/>
  <c r="W16629" i="84" s="1"/>
  <c r="W16630" i="84" s="1"/>
  <c r="W16631" i="84" s="1"/>
  <c r="W16632" i="84" s="1"/>
  <c r="W16633" i="84" s="1"/>
  <c r="W16634" i="84" s="1"/>
  <c r="W16635" i="84" s="1"/>
  <c r="W16636" i="84" s="1"/>
  <c r="W16637" i="84" s="1"/>
  <c r="W16638" i="84" s="1"/>
  <c r="W16639" i="84" s="1"/>
  <c r="W16640" i="84" s="1"/>
  <c r="W16641" i="84" s="1"/>
  <c r="W16642" i="84" s="1"/>
  <c r="W16643" i="84" s="1"/>
  <c r="W16644" i="84" s="1"/>
  <c r="W16645" i="84" s="1"/>
  <c r="W16646" i="84" s="1"/>
  <c r="W16647" i="84" s="1"/>
  <c r="W16648" i="84" s="1"/>
  <c r="W16649" i="84" s="1"/>
  <c r="W16650" i="84" s="1"/>
  <c r="W16651" i="84" s="1"/>
  <c r="W16652" i="84" s="1"/>
  <c r="W16653" i="84" s="1"/>
  <c r="W16654" i="84" s="1"/>
  <c r="W16655" i="84" s="1"/>
  <c r="W16656" i="84" s="1"/>
  <c r="W16657" i="84" s="1"/>
  <c r="W16658" i="84" s="1"/>
  <c r="W16659" i="84" s="1"/>
  <c r="W16660" i="84" s="1"/>
  <c r="W16661" i="84" s="1"/>
  <c r="W16662" i="84" s="1"/>
  <c r="W16663" i="84" s="1"/>
  <c r="W16664" i="84" s="1"/>
  <c r="W16665" i="84" s="1"/>
  <c r="W16666" i="84" s="1"/>
  <c r="W16667" i="84" s="1"/>
  <c r="W16668" i="84" s="1"/>
  <c r="W16669" i="84" s="1"/>
  <c r="W16670" i="84" s="1"/>
  <c r="W16671" i="84" s="1"/>
  <c r="W16672" i="84" s="1"/>
  <c r="W16673" i="84" s="1"/>
  <c r="W16674" i="84" s="1"/>
  <c r="W16675" i="84" s="1"/>
  <c r="W16676" i="84" s="1"/>
  <c r="W16677" i="84" s="1"/>
  <c r="W16678" i="84" s="1"/>
  <c r="W16679" i="84" s="1"/>
  <c r="W16680" i="84" s="1"/>
  <c r="W16681" i="84" s="1"/>
  <c r="W16682" i="84" s="1"/>
  <c r="W16683" i="84" s="1"/>
  <c r="W16684" i="84" s="1"/>
  <c r="W16685" i="84" s="1"/>
  <c r="W16686" i="84" s="1"/>
  <c r="W16687" i="84" s="1"/>
  <c r="W16688" i="84" s="1"/>
  <c r="W16689" i="84" s="1"/>
  <c r="W16690" i="84" s="1"/>
  <c r="W16691" i="84" s="1"/>
  <c r="W16692" i="84" s="1"/>
  <c r="W16693" i="84" s="1"/>
  <c r="W16694" i="84" s="1"/>
  <c r="W16695" i="84" s="1"/>
  <c r="W16696" i="84" s="1"/>
  <c r="W16697" i="84" s="1"/>
  <c r="W16698" i="84" s="1"/>
  <c r="W16699" i="84" s="1"/>
  <c r="W16700" i="84" s="1"/>
  <c r="W16701" i="84" s="1"/>
  <c r="W16702" i="84" s="1"/>
  <c r="W16703" i="84" s="1"/>
  <c r="W16704" i="84" s="1"/>
  <c r="W16705" i="84" s="1"/>
  <c r="W16706" i="84" s="1"/>
  <c r="W16707" i="84" s="1"/>
  <c r="W16708" i="84" s="1"/>
  <c r="W16709" i="84" s="1"/>
  <c r="W16710" i="84" s="1"/>
  <c r="W16711" i="84" s="1"/>
  <c r="W16712" i="84" s="1"/>
  <c r="W16713" i="84" s="1"/>
  <c r="W16714" i="84" s="1"/>
  <c r="W16715" i="84" s="1"/>
  <c r="W16716" i="84" s="1"/>
  <c r="W16717" i="84" s="1"/>
  <c r="W16718" i="84" s="1"/>
  <c r="W16719" i="84" s="1"/>
  <c r="W16720" i="84" s="1"/>
  <c r="W16721" i="84" s="1"/>
  <c r="W16722" i="84" s="1"/>
  <c r="W16723" i="84" s="1"/>
  <c r="W16724" i="84" s="1"/>
  <c r="W16725" i="84" s="1"/>
  <c r="W16726" i="84" s="1"/>
  <c r="W16727" i="84" s="1"/>
  <c r="W16728" i="84" s="1"/>
  <c r="W16729" i="84" s="1"/>
  <c r="W16730" i="84" s="1"/>
  <c r="W16731" i="84" s="1"/>
  <c r="W16732" i="84" s="1"/>
  <c r="W16733" i="84" s="1"/>
  <c r="W16734" i="84" s="1"/>
  <c r="W16735" i="84" s="1"/>
  <c r="W16736" i="84" s="1"/>
  <c r="W16737" i="84" s="1"/>
  <c r="W16738" i="84" s="1"/>
  <c r="W16739" i="84" s="1"/>
  <c r="W16740" i="84" s="1"/>
  <c r="W16741" i="84" s="1"/>
  <c r="W16742" i="84" s="1"/>
  <c r="W16743" i="84" s="1"/>
  <c r="W16744" i="84" s="1"/>
  <c r="W16745" i="84" s="1"/>
  <c r="W16746" i="84" s="1"/>
  <c r="W16747" i="84" s="1"/>
  <c r="W16748" i="84" s="1"/>
  <c r="W16749" i="84" s="1"/>
  <c r="W16750" i="84" s="1"/>
  <c r="W16751" i="84" s="1"/>
  <c r="W16752" i="84" s="1"/>
  <c r="W16753" i="84" s="1"/>
  <c r="W16754" i="84" s="1"/>
  <c r="W16755" i="84" s="1"/>
  <c r="W16756" i="84" s="1"/>
  <c r="W16757" i="84" s="1"/>
  <c r="W16758" i="84" s="1"/>
  <c r="W16759" i="84" s="1"/>
  <c r="W16760" i="84" s="1"/>
  <c r="W16761" i="84" s="1"/>
  <c r="W16762" i="84" s="1"/>
  <c r="W16763" i="84" s="1"/>
  <c r="W16764" i="84" s="1"/>
  <c r="W16765" i="84" s="1"/>
  <c r="W16766" i="84" s="1"/>
  <c r="W16767" i="84" s="1"/>
  <c r="W16768" i="84" s="1"/>
  <c r="W16769" i="84" s="1"/>
  <c r="W16770" i="84" s="1"/>
  <c r="W16771" i="84" s="1"/>
  <c r="W16772" i="84" s="1"/>
  <c r="W16773" i="84" s="1"/>
  <c r="W16774" i="84" s="1"/>
  <c r="W16775" i="84" s="1"/>
  <c r="W16776" i="84" s="1"/>
  <c r="W16777" i="84" s="1"/>
  <c r="W16778" i="84" s="1"/>
  <c r="W16779" i="84" s="1"/>
  <c r="W16780" i="84" s="1"/>
  <c r="W16781" i="84" s="1"/>
  <c r="W16782" i="84" s="1"/>
  <c r="W16783" i="84" s="1"/>
  <c r="W16784" i="84" s="1"/>
  <c r="W16785" i="84" s="1"/>
  <c r="W16786" i="84" s="1"/>
  <c r="W16787" i="84" s="1"/>
  <c r="W16788" i="84" s="1"/>
  <c r="W16789" i="84" s="1"/>
  <c r="W16790" i="84" s="1"/>
  <c r="W16791" i="84" s="1"/>
  <c r="W16792" i="84" s="1"/>
  <c r="W16793" i="84" s="1"/>
  <c r="W16794" i="84" s="1"/>
  <c r="W16795" i="84" s="1"/>
  <c r="W16796" i="84" s="1"/>
  <c r="W16797" i="84" s="1"/>
  <c r="W16798" i="84" s="1"/>
  <c r="W16799" i="84" s="1"/>
  <c r="W16800" i="84" s="1"/>
  <c r="W16801" i="84" s="1"/>
  <c r="W16802" i="84" s="1"/>
  <c r="W16803" i="84" s="1"/>
  <c r="W16804" i="84" s="1"/>
  <c r="W16805" i="84" s="1"/>
  <c r="W16806" i="84" s="1"/>
  <c r="W16807" i="84" s="1"/>
  <c r="W16808" i="84" s="1"/>
  <c r="W16809" i="84" s="1"/>
  <c r="W16810" i="84" s="1"/>
  <c r="W16811" i="84" s="1"/>
  <c r="W16812" i="84" s="1"/>
  <c r="W16813" i="84" s="1"/>
  <c r="W16814" i="84" s="1"/>
  <c r="W16815" i="84" s="1"/>
  <c r="W16816" i="84" s="1"/>
  <c r="W16817" i="84" s="1"/>
  <c r="W16818" i="84" s="1"/>
  <c r="W16819" i="84" s="1"/>
  <c r="W16820" i="84" s="1"/>
  <c r="W16821" i="84" s="1"/>
  <c r="W16822" i="84" s="1"/>
  <c r="W16823" i="84" s="1"/>
  <c r="W16824" i="84" s="1"/>
  <c r="W16825" i="84" s="1"/>
  <c r="W16826" i="84" s="1"/>
  <c r="W16827" i="84" s="1"/>
  <c r="W16828" i="84" s="1"/>
  <c r="W16829" i="84" s="1"/>
  <c r="W16830" i="84" s="1"/>
  <c r="W16831" i="84" s="1"/>
  <c r="W16832" i="84" s="1"/>
  <c r="W16833" i="84" s="1"/>
  <c r="W16834" i="84" s="1"/>
  <c r="W16835" i="84" s="1"/>
  <c r="W16836" i="84" s="1"/>
  <c r="W16837" i="84" s="1"/>
  <c r="W16838" i="84" s="1"/>
  <c r="W16839" i="84" s="1"/>
  <c r="W16840" i="84" s="1"/>
  <c r="W16841" i="84" s="1"/>
  <c r="W16842" i="84" s="1"/>
  <c r="W16843" i="84" s="1"/>
  <c r="W16844" i="84" s="1"/>
  <c r="W16845" i="84" s="1"/>
  <c r="W16846" i="84" s="1"/>
  <c r="W16847" i="84" s="1"/>
  <c r="W16848" i="84" s="1"/>
  <c r="W16849" i="84" s="1"/>
  <c r="W16850" i="84" s="1"/>
  <c r="W16851" i="84" s="1"/>
  <c r="W16852" i="84" s="1"/>
  <c r="W16853" i="84" s="1"/>
  <c r="W16854" i="84" s="1"/>
  <c r="W16855" i="84" s="1"/>
  <c r="W16856" i="84" s="1"/>
  <c r="W16857" i="84" s="1"/>
  <c r="W16858" i="84" s="1"/>
  <c r="W16859" i="84" s="1"/>
  <c r="W16860" i="84" s="1"/>
  <c r="W16861" i="84" s="1"/>
  <c r="W16862" i="84" s="1"/>
  <c r="W16863" i="84" s="1"/>
  <c r="W16864" i="84" s="1"/>
  <c r="W16865" i="84" s="1"/>
  <c r="W16866" i="84" s="1"/>
  <c r="W16867" i="84" s="1"/>
  <c r="W16868" i="84" s="1"/>
  <c r="W16869" i="84" s="1"/>
  <c r="W16870" i="84" s="1"/>
  <c r="W16871" i="84" s="1"/>
  <c r="W16872" i="84" s="1"/>
  <c r="W16873" i="84" s="1"/>
  <c r="W16874" i="84" s="1"/>
  <c r="W16875" i="84" s="1"/>
  <c r="W16876" i="84" s="1"/>
  <c r="W16877" i="84" s="1"/>
  <c r="W16878" i="84" s="1"/>
  <c r="W16879" i="84" s="1"/>
  <c r="W16880" i="84" s="1"/>
  <c r="W16881" i="84" s="1"/>
  <c r="W16882" i="84" s="1"/>
  <c r="W16883" i="84" s="1"/>
  <c r="W16884" i="84" s="1"/>
  <c r="W16885" i="84" s="1"/>
  <c r="W16886" i="84" s="1"/>
  <c r="W16887" i="84" s="1"/>
  <c r="W16888" i="84" s="1"/>
  <c r="W16889" i="84" s="1"/>
  <c r="W16890" i="84" s="1"/>
  <c r="W16891" i="84" s="1"/>
  <c r="W16892" i="84" s="1"/>
  <c r="W16893" i="84" s="1"/>
  <c r="W16894" i="84" s="1"/>
  <c r="W16895" i="84" s="1"/>
  <c r="W16896" i="84" s="1"/>
  <c r="W16897" i="84" s="1"/>
  <c r="W16898" i="84" s="1"/>
  <c r="W16899" i="84" s="1"/>
  <c r="W16900" i="84" s="1"/>
  <c r="W16901" i="84" s="1"/>
  <c r="W16902" i="84" s="1"/>
  <c r="W16903" i="84" s="1"/>
  <c r="W16904" i="84" s="1"/>
  <c r="W16905" i="84" s="1"/>
  <c r="W16906" i="84" s="1"/>
  <c r="W16907" i="84" s="1"/>
  <c r="W16908" i="84" s="1"/>
  <c r="W16909" i="84" s="1"/>
  <c r="W16910" i="84" s="1"/>
  <c r="W16911" i="84" s="1"/>
  <c r="W16912" i="84" s="1"/>
  <c r="W16913" i="84" s="1"/>
  <c r="W16914" i="84" s="1"/>
  <c r="W16915" i="84" s="1"/>
  <c r="W16916" i="84" s="1"/>
  <c r="W16917" i="84" s="1"/>
  <c r="W16918" i="84" s="1"/>
  <c r="W16919" i="84" s="1"/>
  <c r="W16920" i="84" s="1"/>
  <c r="W16921" i="84" s="1"/>
  <c r="W16922" i="84" s="1"/>
  <c r="W16923" i="84" s="1"/>
  <c r="W16924" i="84" s="1"/>
  <c r="W16925" i="84" s="1"/>
  <c r="W16926" i="84" s="1"/>
  <c r="W16927" i="84" s="1"/>
  <c r="W16928" i="84" s="1"/>
  <c r="W16929" i="84" s="1"/>
  <c r="W16930" i="84" s="1"/>
  <c r="W16931" i="84" s="1"/>
  <c r="W16932" i="84" s="1"/>
  <c r="W16933" i="84" s="1"/>
  <c r="W16934" i="84" s="1"/>
  <c r="W16935" i="84" s="1"/>
  <c r="W16936" i="84" s="1"/>
  <c r="W16937" i="84" s="1"/>
  <c r="W16938" i="84" s="1"/>
  <c r="W16939" i="84" s="1"/>
  <c r="W16940" i="84" s="1"/>
  <c r="W16941" i="84" s="1"/>
  <c r="W16942" i="84" s="1"/>
  <c r="W16943" i="84" s="1"/>
  <c r="W16944" i="84" s="1"/>
  <c r="W16945" i="84" s="1"/>
  <c r="W16946" i="84" s="1"/>
  <c r="W16947" i="84" s="1"/>
  <c r="W16948" i="84" s="1"/>
  <c r="W16949" i="84" s="1"/>
  <c r="W16950" i="84" s="1"/>
  <c r="W16951" i="84" s="1"/>
  <c r="W16952" i="84" s="1"/>
  <c r="W16953" i="84" s="1"/>
  <c r="W16954" i="84" s="1"/>
  <c r="W16955" i="84" s="1"/>
  <c r="W16956" i="84" s="1"/>
  <c r="W16957" i="84" s="1"/>
  <c r="W16958" i="84" s="1"/>
  <c r="W16959" i="84" s="1"/>
  <c r="W16960" i="84" s="1"/>
  <c r="W16961" i="84" s="1"/>
  <c r="W16962" i="84" s="1"/>
  <c r="W16963" i="84" s="1"/>
  <c r="W16964" i="84" s="1"/>
  <c r="W16965" i="84" s="1"/>
  <c r="W16966" i="84" s="1"/>
  <c r="W16967" i="84" s="1"/>
  <c r="W16968" i="84" s="1"/>
  <c r="W16969" i="84" s="1"/>
  <c r="W16970" i="84" s="1"/>
  <c r="W16971" i="84" s="1"/>
  <c r="W16972" i="84" s="1"/>
  <c r="W16973" i="84" s="1"/>
  <c r="W16974" i="84" s="1"/>
  <c r="W16975" i="84" s="1"/>
  <c r="W16976" i="84" s="1"/>
  <c r="W16977" i="84" s="1"/>
  <c r="W16978" i="84" s="1"/>
  <c r="W16979" i="84" s="1"/>
  <c r="W16980" i="84" s="1"/>
  <c r="W16981" i="84" s="1"/>
  <c r="W16982" i="84" s="1"/>
  <c r="W16983" i="84" s="1"/>
  <c r="W16984" i="84" s="1"/>
  <c r="W16985" i="84" s="1"/>
  <c r="W16986" i="84" s="1"/>
  <c r="W16987" i="84" s="1"/>
  <c r="W16988" i="84" s="1"/>
  <c r="W16989" i="84" s="1"/>
  <c r="W16990" i="84" s="1"/>
  <c r="W16991" i="84" s="1"/>
  <c r="W16992" i="84" s="1"/>
  <c r="W16993" i="84" s="1"/>
  <c r="W16994" i="84" s="1"/>
  <c r="W16995" i="84" s="1"/>
  <c r="W16996" i="84" s="1"/>
  <c r="W16997" i="84" s="1"/>
  <c r="W16998" i="84" s="1"/>
  <c r="W16999" i="84" s="1"/>
  <c r="W17000" i="84" s="1"/>
  <c r="W17001" i="84" s="1"/>
  <c r="W17002" i="84" s="1"/>
  <c r="W17003" i="84" s="1"/>
  <c r="W17004" i="84" s="1"/>
  <c r="W17005" i="84" s="1"/>
  <c r="W17006" i="84" s="1"/>
  <c r="W17007" i="84" s="1"/>
  <c r="W17008" i="84" s="1"/>
  <c r="W17009" i="84" s="1"/>
  <c r="W17010" i="84" s="1"/>
  <c r="W17011" i="84" s="1"/>
  <c r="W17012" i="84" s="1"/>
  <c r="W17013" i="84" s="1"/>
  <c r="W17014" i="84" s="1"/>
  <c r="W17015" i="84" s="1"/>
  <c r="W17016" i="84" s="1"/>
  <c r="W17017" i="84" s="1"/>
  <c r="W17018" i="84" s="1"/>
  <c r="W17019" i="84" s="1"/>
  <c r="W17020" i="84" s="1"/>
  <c r="W17021" i="84" s="1"/>
  <c r="W17022" i="84" s="1"/>
  <c r="W17023" i="84" s="1"/>
  <c r="W17024" i="84" s="1"/>
  <c r="W17025" i="84" s="1"/>
  <c r="W17026" i="84" s="1"/>
  <c r="W17027" i="84" s="1"/>
  <c r="W17028" i="84" s="1"/>
  <c r="W17029" i="84" s="1"/>
  <c r="W17030" i="84" s="1"/>
  <c r="W17031" i="84" s="1"/>
  <c r="W17032" i="84" s="1"/>
  <c r="W17033" i="84" s="1"/>
  <c r="W17034" i="84" s="1"/>
  <c r="W17035" i="84" s="1"/>
  <c r="W17036" i="84" s="1"/>
  <c r="W17037" i="84" s="1"/>
  <c r="W17038" i="84" s="1"/>
  <c r="W17039" i="84" s="1"/>
  <c r="W17040" i="84" s="1"/>
  <c r="W17041" i="84" s="1"/>
  <c r="W17042" i="84" s="1"/>
  <c r="W17043" i="84" s="1"/>
  <c r="W17044" i="84" s="1"/>
  <c r="W17045" i="84" s="1"/>
  <c r="W17046" i="84" s="1"/>
  <c r="W17047" i="84" s="1"/>
  <c r="W17048" i="84" s="1"/>
  <c r="W17049" i="84" s="1"/>
  <c r="W17050" i="84" s="1"/>
  <c r="W17051" i="84" s="1"/>
  <c r="W17052" i="84" s="1"/>
  <c r="W17053" i="84" s="1"/>
  <c r="W17054" i="84" s="1"/>
  <c r="W17055" i="84" s="1"/>
  <c r="W17056" i="84" s="1"/>
  <c r="W17057" i="84" s="1"/>
  <c r="W17058" i="84" s="1"/>
  <c r="W17059" i="84" s="1"/>
  <c r="W17060" i="84" s="1"/>
  <c r="W17061" i="84" s="1"/>
  <c r="W17062" i="84" s="1"/>
  <c r="W17063" i="84" s="1"/>
  <c r="W17064" i="84" s="1"/>
  <c r="W17065" i="84" s="1"/>
  <c r="W17066" i="84" s="1"/>
  <c r="W17067" i="84" s="1"/>
  <c r="W17068" i="84" s="1"/>
  <c r="W17069" i="84" s="1"/>
  <c r="W17070" i="84" s="1"/>
  <c r="W17071" i="84" s="1"/>
  <c r="W17072" i="84" s="1"/>
  <c r="W17073" i="84" s="1"/>
  <c r="W17074" i="84" s="1"/>
  <c r="W17075" i="84" s="1"/>
  <c r="W17076" i="84" s="1"/>
  <c r="W17077" i="84" s="1"/>
  <c r="W17078" i="84" s="1"/>
  <c r="W17079" i="84" s="1"/>
  <c r="W17080" i="84" s="1"/>
  <c r="W17081" i="84" s="1"/>
  <c r="W17082" i="84" s="1"/>
  <c r="W17083" i="84" s="1"/>
  <c r="W17084" i="84" s="1"/>
  <c r="W17085" i="84" s="1"/>
  <c r="W17086" i="84" s="1"/>
  <c r="W17087" i="84" s="1"/>
  <c r="W17088" i="84" s="1"/>
  <c r="W17089" i="84" s="1"/>
  <c r="W17090" i="84" s="1"/>
  <c r="W17091" i="84" s="1"/>
  <c r="W17092" i="84" s="1"/>
  <c r="W17093" i="84" s="1"/>
  <c r="W17094" i="84" s="1"/>
  <c r="W17095" i="84" s="1"/>
  <c r="W17096" i="84" s="1"/>
  <c r="W17097" i="84" s="1"/>
  <c r="W17098" i="84" s="1"/>
  <c r="W17099" i="84" s="1"/>
  <c r="W17100" i="84" s="1"/>
  <c r="W17101" i="84" s="1"/>
  <c r="W17102" i="84" s="1"/>
  <c r="W17103" i="84" s="1"/>
  <c r="W17104" i="84" s="1"/>
  <c r="W17105" i="84" s="1"/>
  <c r="W17106" i="84" s="1"/>
  <c r="W17107" i="84" s="1"/>
  <c r="W17108" i="84" s="1"/>
  <c r="W17109" i="84" s="1"/>
  <c r="W17110" i="84" s="1"/>
  <c r="W17111" i="84" s="1"/>
  <c r="W17112" i="84" s="1"/>
  <c r="W17113" i="84" s="1"/>
  <c r="W17114" i="84" s="1"/>
  <c r="W17115" i="84" s="1"/>
  <c r="W17116" i="84" s="1"/>
  <c r="W17117" i="84" s="1"/>
  <c r="W17118" i="84" s="1"/>
  <c r="W17119" i="84" s="1"/>
  <c r="W17120" i="84" s="1"/>
  <c r="W17121" i="84" s="1"/>
  <c r="W17122" i="84" s="1"/>
  <c r="W17123" i="84" s="1"/>
  <c r="W17124" i="84" s="1"/>
  <c r="W17125" i="84" s="1"/>
  <c r="W17126" i="84" s="1"/>
  <c r="W17127" i="84" s="1"/>
  <c r="W17128" i="84" s="1"/>
  <c r="W17129" i="84" s="1"/>
  <c r="W17130" i="84" s="1"/>
  <c r="W17131" i="84" s="1"/>
  <c r="W17132" i="84" s="1"/>
  <c r="W17133" i="84" s="1"/>
  <c r="W17134" i="84" s="1"/>
  <c r="W17135" i="84" s="1"/>
  <c r="W17136" i="84" s="1"/>
  <c r="W17137" i="84" s="1"/>
  <c r="W17138" i="84" s="1"/>
  <c r="W17139" i="84" s="1"/>
  <c r="W17140" i="84" s="1"/>
  <c r="W17141" i="84" s="1"/>
  <c r="W17142" i="84" s="1"/>
  <c r="W17143" i="84" s="1"/>
  <c r="W17144" i="84" s="1"/>
  <c r="W17145" i="84" s="1"/>
  <c r="W17146" i="84" s="1"/>
  <c r="W17147" i="84" s="1"/>
  <c r="W17148" i="84" s="1"/>
  <c r="W17149" i="84" s="1"/>
  <c r="W17150" i="84" s="1"/>
  <c r="W17151" i="84" s="1"/>
  <c r="W17152" i="84" s="1"/>
  <c r="W17153" i="84" s="1"/>
  <c r="W17154" i="84" s="1"/>
  <c r="W17155" i="84" s="1"/>
  <c r="W17156" i="84" s="1"/>
  <c r="W17157" i="84" s="1"/>
  <c r="W17158" i="84" s="1"/>
  <c r="W17159" i="84" s="1"/>
  <c r="W17160" i="84" s="1"/>
  <c r="W17161" i="84" s="1"/>
  <c r="W17162" i="84" s="1"/>
  <c r="W17163" i="84" s="1"/>
  <c r="W17164" i="84" s="1"/>
  <c r="W17165" i="84" s="1"/>
  <c r="W17166" i="84" s="1"/>
  <c r="W17167" i="84" s="1"/>
  <c r="W17168" i="84" s="1"/>
  <c r="W17169" i="84" s="1"/>
  <c r="W17170" i="84" s="1"/>
  <c r="W17171" i="84" s="1"/>
  <c r="W17172" i="84" s="1"/>
  <c r="W17173" i="84" s="1"/>
  <c r="W17174" i="84" s="1"/>
  <c r="W17175" i="84" s="1"/>
  <c r="W17176" i="84" s="1"/>
  <c r="W17177" i="84" s="1"/>
  <c r="W17178" i="84" s="1"/>
  <c r="W17179" i="84" s="1"/>
  <c r="W17180" i="84" s="1"/>
  <c r="W17181" i="84" s="1"/>
  <c r="W17182" i="84" s="1"/>
  <c r="W17183" i="84" s="1"/>
  <c r="W17184" i="84" s="1"/>
  <c r="W17185" i="84" s="1"/>
  <c r="W17186" i="84" s="1"/>
  <c r="W17187" i="84" s="1"/>
  <c r="W17188" i="84" s="1"/>
  <c r="W17189" i="84" s="1"/>
  <c r="W17190" i="84" s="1"/>
  <c r="W17191" i="84" s="1"/>
  <c r="W17192" i="84" s="1"/>
  <c r="W17193" i="84" s="1"/>
  <c r="W17194" i="84" s="1"/>
  <c r="W17195" i="84" s="1"/>
  <c r="W17196" i="84" s="1"/>
  <c r="W17197" i="84" s="1"/>
  <c r="W17198" i="84" s="1"/>
  <c r="W17199" i="84" s="1"/>
  <c r="W17200" i="84" s="1"/>
  <c r="W17201" i="84" s="1"/>
  <c r="W17202" i="84" s="1"/>
  <c r="W17203" i="84" s="1"/>
  <c r="W17204" i="84" s="1"/>
  <c r="W17205" i="84" s="1"/>
  <c r="W17206" i="84" s="1"/>
  <c r="W17207" i="84" s="1"/>
  <c r="W17208" i="84" s="1"/>
  <c r="W17209" i="84" s="1"/>
  <c r="W17210" i="84" s="1"/>
  <c r="W17211" i="84" s="1"/>
  <c r="W17212" i="84" s="1"/>
  <c r="W17213" i="84" s="1"/>
  <c r="W17214" i="84" s="1"/>
  <c r="W17215" i="84" s="1"/>
  <c r="W17216" i="84" s="1"/>
  <c r="W17217" i="84" s="1"/>
  <c r="W17218" i="84" s="1"/>
  <c r="W17219" i="84" s="1"/>
  <c r="W17220" i="84" s="1"/>
  <c r="W17221" i="84" s="1"/>
  <c r="W17222" i="84" s="1"/>
  <c r="W17223" i="84" s="1"/>
  <c r="W17224" i="84" s="1"/>
  <c r="W17225" i="84" s="1"/>
  <c r="W17226" i="84" s="1"/>
  <c r="W17227" i="84" s="1"/>
  <c r="W17228" i="84" s="1"/>
  <c r="W17229" i="84" s="1"/>
  <c r="W17230" i="84" s="1"/>
  <c r="W17231" i="84" s="1"/>
  <c r="W17232" i="84" s="1"/>
  <c r="W17233" i="84" s="1"/>
  <c r="W17234" i="84" s="1"/>
  <c r="W17235" i="84" s="1"/>
  <c r="W17236" i="84" s="1"/>
  <c r="W17237" i="84" s="1"/>
  <c r="W17238" i="84" s="1"/>
  <c r="W17239" i="84" s="1"/>
  <c r="W17240" i="84" s="1"/>
  <c r="W17241" i="84" s="1"/>
  <c r="W17242" i="84" s="1"/>
  <c r="W17243" i="84" s="1"/>
  <c r="W17244" i="84" s="1"/>
  <c r="W17245" i="84" s="1"/>
  <c r="W17246" i="84" s="1"/>
  <c r="W17247" i="84" s="1"/>
  <c r="W17248" i="84" s="1"/>
  <c r="W17249" i="84" s="1"/>
  <c r="W17250" i="84" s="1"/>
  <c r="W17251" i="84" s="1"/>
  <c r="W17252" i="84" s="1"/>
  <c r="W17253" i="84" s="1"/>
  <c r="W17254" i="84" s="1"/>
  <c r="W17255" i="84" s="1"/>
  <c r="W17256" i="84" s="1"/>
  <c r="W17257" i="84" s="1"/>
  <c r="W17258" i="84" s="1"/>
  <c r="W17259" i="84" s="1"/>
  <c r="W17260" i="84" s="1"/>
  <c r="W17261" i="84" s="1"/>
  <c r="W17262" i="84" s="1"/>
  <c r="W17263" i="84" s="1"/>
  <c r="W17264" i="84" s="1"/>
  <c r="W17265" i="84" s="1"/>
  <c r="W17266" i="84" s="1"/>
  <c r="W17267" i="84" s="1"/>
  <c r="W17268" i="84" s="1"/>
  <c r="W17269" i="84" s="1"/>
  <c r="W17270" i="84" s="1"/>
  <c r="W17271" i="84" s="1"/>
  <c r="W17272" i="84" s="1"/>
  <c r="W17273" i="84" s="1"/>
  <c r="W17274" i="84" s="1"/>
  <c r="W17275" i="84" s="1"/>
  <c r="W17276" i="84" s="1"/>
  <c r="W17277" i="84" s="1"/>
  <c r="W17278" i="84" s="1"/>
  <c r="W17279" i="84" s="1"/>
  <c r="W17280" i="84" s="1"/>
  <c r="W17281" i="84" s="1"/>
  <c r="W17282" i="84" s="1"/>
  <c r="W17283" i="84" s="1"/>
  <c r="W17284" i="84" s="1"/>
  <c r="W17285" i="84" s="1"/>
  <c r="W17286" i="84" s="1"/>
  <c r="W17287" i="84" s="1"/>
  <c r="W17288" i="84" s="1"/>
  <c r="W17289" i="84" s="1"/>
  <c r="W17290" i="84" s="1"/>
  <c r="W17291" i="84" s="1"/>
  <c r="W17292" i="84" s="1"/>
  <c r="W17293" i="84" s="1"/>
  <c r="W17294" i="84" s="1"/>
  <c r="W17295" i="84" s="1"/>
  <c r="W17296" i="84" s="1"/>
  <c r="W17297" i="84" s="1"/>
  <c r="W17298" i="84" s="1"/>
  <c r="W17299" i="84" s="1"/>
  <c r="W17300" i="84" s="1"/>
  <c r="W17301" i="84" s="1"/>
  <c r="W17302" i="84" s="1"/>
  <c r="W17303" i="84" s="1"/>
  <c r="W17304" i="84" s="1"/>
  <c r="W17305" i="84" s="1"/>
  <c r="W17306" i="84" s="1"/>
  <c r="W17307" i="84" s="1"/>
  <c r="W17308" i="84" s="1"/>
  <c r="W17309" i="84" s="1"/>
  <c r="W17310" i="84" s="1"/>
  <c r="W17311" i="84" s="1"/>
  <c r="W17312" i="84" s="1"/>
  <c r="W17313" i="84" s="1"/>
  <c r="W17314" i="84" s="1"/>
  <c r="W17315" i="84" s="1"/>
  <c r="W17316" i="84" s="1"/>
  <c r="W17317" i="84" s="1"/>
  <c r="W17318" i="84" s="1"/>
  <c r="W17319" i="84" s="1"/>
  <c r="W17320" i="84" s="1"/>
  <c r="W17321" i="84" s="1"/>
  <c r="W17322" i="84" s="1"/>
  <c r="W17323" i="84" s="1"/>
  <c r="W17324" i="84" s="1"/>
  <c r="W17325" i="84" s="1"/>
  <c r="W17326" i="84" s="1"/>
  <c r="W17327" i="84" s="1"/>
  <c r="W17328" i="84" s="1"/>
  <c r="W17329" i="84" s="1"/>
  <c r="W17330" i="84" s="1"/>
  <c r="W17331" i="84" s="1"/>
  <c r="W17332" i="84" s="1"/>
  <c r="W17333" i="84" s="1"/>
  <c r="W17334" i="84" s="1"/>
  <c r="W17335" i="84" s="1"/>
  <c r="W17336" i="84" s="1"/>
  <c r="W17337" i="84" s="1"/>
  <c r="W17338" i="84" s="1"/>
  <c r="W17339" i="84" s="1"/>
  <c r="W17340" i="84" s="1"/>
  <c r="W17341" i="84" s="1"/>
  <c r="W17342" i="84" s="1"/>
  <c r="W17343" i="84" s="1"/>
  <c r="W17344" i="84" s="1"/>
  <c r="W17345" i="84" s="1"/>
  <c r="W17346" i="84" s="1"/>
  <c r="W17347" i="84" s="1"/>
  <c r="W17348" i="84" s="1"/>
  <c r="W17349" i="84" s="1"/>
  <c r="W17350" i="84" s="1"/>
  <c r="W17351" i="84" s="1"/>
  <c r="W17352" i="84" s="1"/>
  <c r="W17353" i="84" s="1"/>
  <c r="W17354" i="84" s="1"/>
  <c r="W17355" i="84" s="1"/>
  <c r="W17356" i="84" s="1"/>
  <c r="W17357" i="84" s="1"/>
  <c r="W17358" i="84" s="1"/>
  <c r="W17359" i="84" s="1"/>
  <c r="W17360" i="84" s="1"/>
  <c r="W17361" i="84" s="1"/>
  <c r="W17362" i="84" s="1"/>
  <c r="W17363" i="84" s="1"/>
  <c r="W17364" i="84" s="1"/>
  <c r="W17365" i="84" s="1"/>
  <c r="W17366" i="84" s="1"/>
  <c r="W17367" i="84" s="1"/>
  <c r="W17368" i="84" s="1"/>
  <c r="W17369" i="84" s="1"/>
  <c r="W17370" i="84" s="1"/>
  <c r="W17371" i="84" s="1"/>
  <c r="W17372" i="84" s="1"/>
  <c r="W17373" i="84" s="1"/>
  <c r="W17374" i="84" s="1"/>
  <c r="W17375" i="84" s="1"/>
  <c r="W17376" i="84" s="1"/>
  <c r="W17377" i="84" s="1"/>
  <c r="W17378" i="84" s="1"/>
  <c r="W17379" i="84" s="1"/>
  <c r="W17380" i="84" s="1"/>
  <c r="W17381" i="84" s="1"/>
  <c r="W17382" i="84" s="1"/>
  <c r="W17383" i="84" s="1"/>
  <c r="W17384" i="84" s="1"/>
  <c r="W17385" i="84" s="1"/>
  <c r="W17386" i="84" s="1"/>
  <c r="W17387" i="84" s="1"/>
  <c r="W17388" i="84" s="1"/>
  <c r="W17389" i="84" s="1"/>
  <c r="W17390" i="84" s="1"/>
  <c r="W17391" i="84" s="1"/>
  <c r="W17392" i="84" s="1"/>
  <c r="W17393" i="84" s="1"/>
  <c r="W17394" i="84" s="1"/>
  <c r="W17395" i="84" s="1"/>
  <c r="W17396" i="84" s="1"/>
  <c r="W17397" i="84" s="1"/>
  <c r="W17398" i="84" s="1"/>
  <c r="W17399" i="84" s="1"/>
  <c r="W17400" i="84" s="1"/>
  <c r="W17401" i="84" s="1"/>
  <c r="W17402" i="84" s="1"/>
  <c r="W17403" i="84" s="1"/>
  <c r="W17404" i="84" s="1"/>
  <c r="W17405" i="84" s="1"/>
  <c r="W17406" i="84" s="1"/>
  <c r="W17407" i="84" s="1"/>
  <c r="W17408" i="84" s="1"/>
  <c r="W17409" i="84" s="1"/>
  <c r="W17410" i="84" s="1"/>
  <c r="W17411" i="84" s="1"/>
  <c r="W17412" i="84" s="1"/>
  <c r="W17413" i="84" s="1"/>
  <c r="W17414" i="84" s="1"/>
  <c r="W17415" i="84" s="1"/>
  <c r="W17416" i="84" s="1"/>
  <c r="W17417" i="84" s="1"/>
  <c r="W17418" i="84" s="1"/>
  <c r="W17419" i="84" s="1"/>
  <c r="W17420" i="84" s="1"/>
  <c r="W17421" i="84" s="1"/>
  <c r="W17422" i="84" s="1"/>
  <c r="W17423" i="84" s="1"/>
  <c r="W17424" i="84" s="1"/>
  <c r="W17425" i="84" s="1"/>
  <c r="W17426" i="84" s="1"/>
  <c r="W17427" i="84" s="1"/>
  <c r="W17428" i="84" s="1"/>
  <c r="W17429" i="84" s="1"/>
  <c r="W17430" i="84" s="1"/>
  <c r="W17431" i="84" s="1"/>
  <c r="W17432" i="84" s="1"/>
  <c r="W17433" i="84" s="1"/>
  <c r="W17434" i="84" s="1"/>
  <c r="W17435" i="84" s="1"/>
  <c r="W17436" i="84" s="1"/>
  <c r="W17437" i="84" s="1"/>
  <c r="W17438" i="84" s="1"/>
  <c r="W17439" i="84" s="1"/>
  <c r="W17440" i="84" s="1"/>
  <c r="W17441" i="84" s="1"/>
  <c r="W17442" i="84" s="1"/>
  <c r="W17443" i="84" s="1"/>
  <c r="W17444" i="84" s="1"/>
  <c r="W17445" i="84" s="1"/>
  <c r="W17446" i="84" s="1"/>
  <c r="W17447" i="84" s="1"/>
  <c r="W17448" i="84" s="1"/>
  <c r="W17449" i="84" s="1"/>
  <c r="W17450" i="84" s="1"/>
  <c r="W17451" i="84" s="1"/>
  <c r="W17452" i="84" s="1"/>
  <c r="W17453" i="84" s="1"/>
  <c r="W17454" i="84" s="1"/>
  <c r="W17455" i="84" s="1"/>
  <c r="W17456" i="84" s="1"/>
  <c r="W17457" i="84" s="1"/>
  <c r="W17458" i="84" s="1"/>
  <c r="W17459" i="84" s="1"/>
  <c r="W17460" i="84" s="1"/>
  <c r="W17461" i="84" s="1"/>
  <c r="W17462" i="84" s="1"/>
  <c r="W17463" i="84" s="1"/>
  <c r="W17464" i="84" s="1"/>
  <c r="W17465" i="84" s="1"/>
  <c r="W17466" i="84" s="1"/>
  <c r="W17467" i="84" s="1"/>
  <c r="W17468" i="84" s="1"/>
  <c r="W17469" i="84" s="1"/>
  <c r="W17470" i="84" s="1"/>
  <c r="W17471" i="84" s="1"/>
  <c r="W17472" i="84" s="1"/>
  <c r="W17473" i="84" s="1"/>
  <c r="W17474" i="84" s="1"/>
  <c r="W17475" i="84" s="1"/>
  <c r="W17476" i="84" s="1"/>
  <c r="W17477" i="84" s="1"/>
  <c r="W17478" i="84" s="1"/>
  <c r="W17479" i="84" s="1"/>
  <c r="W17480" i="84" s="1"/>
  <c r="W17481" i="84" s="1"/>
  <c r="W17482" i="84" s="1"/>
  <c r="W17483" i="84" s="1"/>
  <c r="W17484" i="84" s="1"/>
  <c r="W17485" i="84" s="1"/>
  <c r="W17486" i="84" s="1"/>
  <c r="W17487" i="84" s="1"/>
  <c r="W17488" i="84" s="1"/>
  <c r="W17489" i="84" s="1"/>
  <c r="W17490" i="84" s="1"/>
  <c r="W17491" i="84" s="1"/>
  <c r="W17492" i="84" s="1"/>
  <c r="W17493" i="84" s="1"/>
  <c r="W17494" i="84" s="1"/>
  <c r="W17495" i="84" s="1"/>
  <c r="W17496" i="84" s="1"/>
  <c r="W17497" i="84" s="1"/>
  <c r="W17498" i="84" s="1"/>
  <c r="W17499" i="84" s="1"/>
  <c r="W17500" i="84" s="1"/>
  <c r="W17501" i="84" s="1"/>
  <c r="W17502" i="84" s="1"/>
  <c r="W17503" i="84" s="1"/>
  <c r="W17504" i="84" s="1"/>
  <c r="W17505" i="84" s="1"/>
  <c r="W17506" i="84" s="1"/>
  <c r="W17507" i="84" s="1"/>
  <c r="W17508" i="84" s="1"/>
  <c r="W17509" i="84" s="1"/>
  <c r="W17510" i="84" s="1"/>
  <c r="W17511" i="84" s="1"/>
  <c r="W17512" i="84" s="1"/>
  <c r="W17513" i="84" s="1"/>
  <c r="W17514" i="84" s="1"/>
  <c r="W17515" i="84" s="1"/>
  <c r="W17516" i="84" s="1"/>
  <c r="W17517" i="84" s="1"/>
  <c r="W17518" i="84" s="1"/>
  <c r="W17519" i="84" s="1"/>
  <c r="W17520" i="84" s="1"/>
  <c r="W17521" i="84" s="1"/>
  <c r="W17522" i="84" s="1"/>
  <c r="W17523" i="84" s="1"/>
  <c r="W17524" i="84" s="1"/>
  <c r="W17525" i="84" s="1"/>
  <c r="W17526" i="84" s="1"/>
  <c r="W17527" i="84" s="1"/>
  <c r="W17528" i="84" s="1"/>
  <c r="W17529" i="84" s="1"/>
  <c r="W17530" i="84" s="1"/>
  <c r="W17531" i="84" s="1"/>
  <c r="W17532" i="84" s="1"/>
  <c r="W17533" i="84" s="1"/>
  <c r="W17534" i="84" s="1"/>
  <c r="W17535" i="84" s="1"/>
  <c r="W17536" i="84" s="1"/>
  <c r="W17537" i="84" s="1"/>
  <c r="W17538" i="84" s="1"/>
  <c r="W17539" i="84" s="1"/>
  <c r="W17540" i="84" s="1"/>
  <c r="W17541" i="84" s="1"/>
  <c r="W17542" i="84" s="1"/>
  <c r="W17543" i="84" s="1"/>
  <c r="W17544" i="84" s="1"/>
  <c r="W17545" i="84" s="1"/>
  <c r="W17546" i="84" s="1"/>
  <c r="W17547" i="84" s="1"/>
  <c r="W17548" i="84" s="1"/>
  <c r="W17549" i="84" s="1"/>
  <c r="W17550" i="84" s="1"/>
  <c r="W17551" i="84" s="1"/>
  <c r="W17552" i="84" s="1"/>
  <c r="W17553" i="84" s="1"/>
  <c r="W17554" i="84" s="1"/>
  <c r="W17555" i="84" s="1"/>
  <c r="W17556" i="84" s="1"/>
  <c r="W17557" i="84" s="1"/>
  <c r="W17558" i="84" s="1"/>
  <c r="W17559" i="84" s="1"/>
  <c r="W17560" i="84" s="1"/>
  <c r="W17561" i="84" s="1"/>
  <c r="W17562" i="84" s="1"/>
  <c r="W17563" i="84" s="1"/>
  <c r="W17564" i="84" s="1"/>
  <c r="W17565" i="84" s="1"/>
  <c r="W17566" i="84" s="1"/>
  <c r="W17567" i="84" s="1"/>
  <c r="W17568" i="84" s="1"/>
  <c r="W17569" i="84" s="1"/>
  <c r="W17570" i="84" s="1"/>
  <c r="W17571" i="84" s="1"/>
  <c r="W17572" i="84" s="1"/>
  <c r="W17573" i="84" s="1"/>
  <c r="W17574" i="84" s="1"/>
  <c r="W17575" i="84" s="1"/>
  <c r="W17576" i="84" s="1"/>
  <c r="W17577" i="84" s="1"/>
  <c r="W17578" i="84" s="1"/>
  <c r="W17579" i="84" s="1"/>
  <c r="W17580" i="84" s="1"/>
  <c r="W17581" i="84" s="1"/>
  <c r="W17582" i="84" s="1"/>
  <c r="W17583" i="84" s="1"/>
  <c r="W17584" i="84" s="1"/>
  <c r="W17585" i="84" s="1"/>
  <c r="W17586" i="84" s="1"/>
  <c r="W17587" i="84" s="1"/>
  <c r="W17588" i="84" s="1"/>
  <c r="W17589" i="84" s="1"/>
  <c r="W17590" i="84" s="1"/>
  <c r="W17591" i="84" s="1"/>
  <c r="W17592" i="84" s="1"/>
  <c r="W17593" i="84" s="1"/>
  <c r="W17594" i="84" s="1"/>
  <c r="W17595" i="84" s="1"/>
  <c r="W17596" i="84" s="1"/>
  <c r="W17597" i="84" s="1"/>
  <c r="W17598" i="84" s="1"/>
  <c r="W17599" i="84" s="1"/>
  <c r="W17600" i="84" s="1"/>
  <c r="W17601" i="84" s="1"/>
  <c r="W17602" i="84" s="1"/>
  <c r="W17603" i="84" s="1"/>
  <c r="W17604" i="84" s="1"/>
  <c r="W17605" i="84" s="1"/>
  <c r="W17606" i="84" s="1"/>
  <c r="W17607" i="84" s="1"/>
  <c r="W17608" i="84" s="1"/>
  <c r="W17609" i="84" s="1"/>
  <c r="W17610" i="84" s="1"/>
  <c r="W17611" i="84" s="1"/>
  <c r="W17612" i="84" s="1"/>
  <c r="W17613" i="84" s="1"/>
  <c r="W17614" i="84" s="1"/>
  <c r="W17615" i="84" s="1"/>
  <c r="W17616" i="84" s="1"/>
  <c r="W17617" i="84" s="1"/>
  <c r="W17618" i="84" s="1"/>
  <c r="W17619" i="84" s="1"/>
  <c r="W17620" i="84" s="1"/>
  <c r="W17621" i="84" s="1"/>
  <c r="W17622" i="84" s="1"/>
  <c r="W17623" i="84" s="1"/>
  <c r="W17624" i="84" s="1"/>
  <c r="W17625" i="84" s="1"/>
  <c r="W17626" i="84" s="1"/>
  <c r="W17627" i="84" s="1"/>
  <c r="W17628" i="84" s="1"/>
  <c r="W17629" i="84" s="1"/>
  <c r="W17630" i="84" s="1"/>
  <c r="W17631" i="84" s="1"/>
  <c r="W17632" i="84" s="1"/>
  <c r="W17633" i="84" s="1"/>
  <c r="W17634" i="84" s="1"/>
  <c r="W17635" i="84" s="1"/>
  <c r="W17636" i="84" s="1"/>
  <c r="W17637" i="84" s="1"/>
  <c r="W17638" i="84" s="1"/>
  <c r="W17639" i="84" s="1"/>
  <c r="W17640" i="84" s="1"/>
  <c r="W17641" i="84" s="1"/>
  <c r="W17642" i="84" s="1"/>
  <c r="W17643" i="84" s="1"/>
  <c r="W17644" i="84" s="1"/>
  <c r="W17645" i="84" s="1"/>
  <c r="W17646" i="84" s="1"/>
  <c r="W17647" i="84" s="1"/>
  <c r="W17648" i="84" s="1"/>
  <c r="W17649" i="84" s="1"/>
  <c r="W17650" i="84" s="1"/>
  <c r="W17651" i="84" s="1"/>
  <c r="W17652" i="84" s="1"/>
  <c r="W17653" i="84" s="1"/>
  <c r="W17654" i="84" s="1"/>
  <c r="W17655" i="84" s="1"/>
  <c r="W17656" i="84" s="1"/>
  <c r="W17657" i="84" s="1"/>
  <c r="W17658" i="84" s="1"/>
  <c r="W17659" i="84" s="1"/>
  <c r="W17660" i="84" s="1"/>
  <c r="W17661" i="84" s="1"/>
  <c r="W17662" i="84" s="1"/>
  <c r="W17663" i="84" s="1"/>
  <c r="W17664" i="84" s="1"/>
  <c r="W17665" i="84" s="1"/>
  <c r="W17666" i="84" s="1"/>
  <c r="W17667" i="84" s="1"/>
  <c r="W17668" i="84" s="1"/>
  <c r="W17669" i="84" s="1"/>
  <c r="W17670" i="84" s="1"/>
  <c r="W17671" i="84" s="1"/>
  <c r="W17672" i="84" s="1"/>
  <c r="W17673" i="84" s="1"/>
  <c r="W17674" i="84" s="1"/>
  <c r="W17675" i="84" s="1"/>
  <c r="W17676" i="84" s="1"/>
  <c r="W17677" i="84" s="1"/>
  <c r="W17678" i="84" s="1"/>
  <c r="W17679" i="84" s="1"/>
  <c r="W17680" i="84" s="1"/>
  <c r="W17681" i="84" s="1"/>
  <c r="W17682" i="84" s="1"/>
  <c r="W17683" i="84" s="1"/>
  <c r="W17684" i="84" s="1"/>
  <c r="W17685" i="84" s="1"/>
  <c r="W17686" i="84" s="1"/>
  <c r="W17687" i="84" s="1"/>
  <c r="W17688" i="84" s="1"/>
  <c r="W17689" i="84" s="1"/>
  <c r="W17690" i="84" s="1"/>
  <c r="W17691" i="84" s="1"/>
  <c r="W17692" i="84" s="1"/>
  <c r="W17693" i="84" s="1"/>
  <c r="W17694" i="84" s="1"/>
  <c r="W17695" i="84" s="1"/>
  <c r="W17696" i="84" s="1"/>
  <c r="W17697" i="84" s="1"/>
  <c r="W17698" i="84" s="1"/>
  <c r="W17699" i="84" s="1"/>
  <c r="W17700" i="84" s="1"/>
  <c r="W17701" i="84" s="1"/>
  <c r="W17702" i="84" s="1"/>
  <c r="W17703" i="84" s="1"/>
  <c r="W17704" i="84" s="1"/>
  <c r="W17705" i="84" s="1"/>
  <c r="W17706" i="84" s="1"/>
  <c r="W17707" i="84" s="1"/>
  <c r="W17708" i="84" s="1"/>
  <c r="W17709" i="84" s="1"/>
  <c r="W17710" i="84" s="1"/>
  <c r="W17711" i="84" s="1"/>
  <c r="W17712" i="84" s="1"/>
  <c r="W17713" i="84" s="1"/>
  <c r="W17714" i="84" s="1"/>
  <c r="W17715" i="84" s="1"/>
  <c r="W17716" i="84" s="1"/>
  <c r="W17717" i="84" s="1"/>
  <c r="W17718" i="84" s="1"/>
  <c r="W17719" i="84" s="1"/>
  <c r="W17720" i="84" s="1"/>
  <c r="W17721" i="84" s="1"/>
  <c r="W17722" i="84" s="1"/>
  <c r="W17723" i="84" s="1"/>
  <c r="W17724" i="84" s="1"/>
  <c r="W17725" i="84" s="1"/>
  <c r="W17726" i="84" s="1"/>
  <c r="W17727" i="84" s="1"/>
  <c r="W17728" i="84" s="1"/>
  <c r="W17729" i="84" s="1"/>
  <c r="W17730" i="84" s="1"/>
  <c r="W17731" i="84" s="1"/>
  <c r="W17732" i="84" s="1"/>
  <c r="W17733" i="84" s="1"/>
  <c r="W17734" i="84" s="1"/>
  <c r="W17735" i="84" s="1"/>
  <c r="W17736" i="84" s="1"/>
  <c r="W17737" i="84" s="1"/>
  <c r="W17738" i="84" s="1"/>
  <c r="W17739" i="84" s="1"/>
  <c r="W17740" i="84" s="1"/>
  <c r="W17741" i="84" s="1"/>
  <c r="W17742" i="84" s="1"/>
  <c r="W17743" i="84" s="1"/>
  <c r="W17744" i="84" s="1"/>
  <c r="W17745" i="84" s="1"/>
  <c r="W17746" i="84" s="1"/>
  <c r="W17747" i="84" s="1"/>
  <c r="W17748" i="84" s="1"/>
  <c r="W17749" i="84" s="1"/>
  <c r="W17750" i="84" s="1"/>
  <c r="W17751" i="84" s="1"/>
  <c r="W17752" i="84" s="1"/>
  <c r="W17753" i="84" s="1"/>
  <c r="W17754" i="84" s="1"/>
  <c r="W17755" i="84" s="1"/>
  <c r="W17756" i="84" s="1"/>
  <c r="W17757" i="84" s="1"/>
  <c r="W17758" i="84" s="1"/>
  <c r="W17759" i="84" s="1"/>
  <c r="W17760" i="84" s="1"/>
  <c r="W17761" i="84" s="1"/>
  <c r="W17762" i="84" s="1"/>
  <c r="W17763" i="84" s="1"/>
  <c r="W17764" i="84" s="1"/>
  <c r="W17765" i="84" s="1"/>
  <c r="W17766" i="84" s="1"/>
  <c r="W17767" i="84" s="1"/>
  <c r="W17768" i="84" s="1"/>
  <c r="W17769" i="84" s="1"/>
  <c r="W17770" i="84" s="1"/>
  <c r="W17771" i="84" s="1"/>
  <c r="W17772" i="84" s="1"/>
  <c r="W17773" i="84" s="1"/>
  <c r="W17774" i="84" s="1"/>
  <c r="W17775" i="84" s="1"/>
  <c r="W17776" i="84" s="1"/>
  <c r="W17777" i="84" s="1"/>
  <c r="W17778" i="84" s="1"/>
  <c r="W17779" i="84" s="1"/>
  <c r="W17780" i="84" s="1"/>
  <c r="W17781" i="84" s="1"/>
  <c r="W17782" i="84" s="1"/>
  <c r="W17783" i="84" s="1"/>
  <c r="W17784" i="84" s="1"/>
  <c r="W17785" i="84" s="1"/>
  <c r="W17786" i="84" s="1"/>
  <c r="W17787" i="84" s="1"/>
  <c r="W17788" i="84" s="1"/>
  <c r="W17789" i="84" s="1"/>
  <c r="W17790" i="84" s="1"/>
  <c r="W17791" i="84" s="1"/>
  <c r="W17792" i="84" s="1"/>
  <c r="W17793" i="84" s="1"/>
  <c r="W17794" i="84" s="1"/>
  <c r="W17795" i="84" s="1"/>
  <c r="W17796" i="84" s="1"/>
  <c r="W17797" i="84" s="1"/>
  <c r="W17798" i="84" s="1"/>
  <c r="W17799" i="84" s="1"/>
  <c r="W17800" i="84" s="1"/>
  <c r="W17801" i="84" s="1"/>
  <c r="W17802" i="84" s="1"/>
  <c r="W17803" i="84" s="1"/>
  <c r="W17804" i="84" s="1"/>
  <c r="W17805" i="84" s="1"/>
  <c r="W17806" i="84" s="1"/>
  <c r="W17807" i="84" s="1"/>
  <c r="W17808" i="84" s="1"/>
  <c r="W17809" i="84" s="1"/>
  <c r="W17810" i="84" s="1"/>
  <c r="W17811" i="84" s="1"/>
  <c r="W17812" i="84" s="1"/>
  <c r="W17813" i="84" s="1"/>
  <c r="W17814" i="84" s="1"/>
  <c r="W17815" i="84" s="1"/>
  <c r="W17816" i="84" s="1"/>
  <c r="W17817" i="84" s="1"/>
  <c r="W17818" i="84" s="1"/>
  <c r="W17819" i="84" s="1"/>
  <c r="W17820" i="84" s="1"/>
  <c r="W17821" i="84" s="1"/>
  <c r="W17822" i="84" s="1"/>
  <c r="W17823" i="84" s="1"/>
  <c r="W17824" i="84" s="1"/>
  <c r="W17825" i="84" s="1"/>
  <c r="W17826" i="84" s="1"/>
  <c r="W17827" i="84" s="1"/>
  <c r="W17828" i="84" s="1"/>
  <c r="W17829" i="84" s="1"/>
  <c r="W17830" i="84" s="1"/>
  <c r="W17831" i="84" s="1"/>
  <c r="W17832" i="84" s="1"/>
  <c r="W17833" i="84" s="1"/>
  <c r="W17834" i="84" s="1"/>
  <c r="W17835" i="84" s="1"/>
  <c r="W17836" i="84" s="1"/>
  <c r="W17837" i="84" s="1"/>
  <c r="W17838" i="84" s="1"/>
  <c r="W17839" i="84" s="1"/>
  <c r="W17840" i="84" s="1"/>
  <c r="W17841" i="84" s="1"/>
  <c r="W17842" i="84" s="1"/>
  <c r="W17843" i="84" s="1"/>
  <c r="W17844" i="84" s="1"/>
  <c r="W17845" i="84" s="1"/>
  <c r="W17846" i="84" s="1"/>
  <c r="W17847" i="84" s="1"/>
  <c r="W17848" i="84" s="1"/>
  <c r="W17849" i="84" s="1"/>
  <c r="W17850" i="84" s="1"/>
  <c r="W17851" i="84" s="1"/>
  <c r="W17852" i="84" s="1"/>
  <c r="W17853" i="84" s="1"/>
  <c r="W17854" i="84" s="1"/>
  <c r="W17855" i="84" s="1"/>
  <c r="W17856" i="84" s="1"/>
  <c r="W17857" i="84" s="1"/>
  <c r="W17858" i="84" s="1"/>
  <c r="W17859" i="84" s="1"/>
  <c r="W17860" i="84" s="1"/>
  <c r="W17861" i="84" s="1"/>
  <c r="W17862" i="84" s="1"/>
  <c r="W17863" i="84" s="1"/>
  <c r="W17864" i="84" s="1"/>
  <c r="W17865" i="84" s="1"/>
  <c r="W17866" i="84" s="1"/>
  <c r="W17867" i="84" s="1"/>
  <c r="W17868" i="84" s="1"/>
  <c r="W17869" i="84" s="1"/>
  <c r="W17870" i="84" s="1"/>
  <c r="W17871" i="84" s="1"/>
  <c r="W17872" i="84" s="1"/>
  <c r="W17873" i="84" s="1"/>
  <c r="W17874" i="84" s="1"/>
  <c r="W17875" i="84" s="1"/>
  <c r="W17876" i="84" s="1"/>
  <c r="W17877" i="84" s="1"/>
  <c r="W17878" i="84" s="1"/>
  <c r="W17879" i="84" s="1"/>
  <c r="W17880" i="84" s="1"/>
  <c r="W17881" i="84" s="1"/>
  <c r="W17882" i="84" s="1"/>
  <c r="W17883" i="84" s="1"/>
  <c r="W17884" i="84" s="1"/>
  <c r="W17885" i="84" s="1"/>
  <c r="W17886" i="84" s="1"/>
  <c r="W17887" i="84" s="1"/>
  <c r="W17888" i="84" s="1"/>
  <c r="W17889" i="84" s="1"/>
  <c r="W17890" i="84" s="1"/>
  <c r="W17891" i="84" s="1"/>
  <c r="W17892" i="84" s="1"/>
  <c r="W17893" i="84" s="1"/>
  <c r="W17894" i="84" s="1"/>
  <c r="W17895" i="84" s="1"/>
  <c r="W17896" i="84" s="1"/>
  <c r="W17897" i="84" s="1"/>
  <c r="W17898" i="84" s="1"/>
  <c r="W17899" i="84" s="1"/>
  <c r="W17900" i="84" s="1"/>
  <c r="W17901" i="84" s="1"/>
  <c r="W17902" i="84" s="1"/>
  <c r="W17903" i="84" s="1"/>
  <c r="W17904" i="84" s="1"/>
  <c r="W17905" i="84" s="1"/>
  <c r="W17906" i="84" s="1"/>
  <c r="W17907" i="84" s="1"/>
  <c r="W17908" i="84" s="1"/>
  <c r="W17909" i="84" s="1"/>
  <c r="W17910" i="84" s="1"/>
  <c r="W17911" i="84" s="1"/>
  <c r="W17912" i="84" s="1"/>
  <c r="W17913" i="84" s="1"/>
  <c r="W17914" i="84" s="1"/>
  <c r="W17915" i="84" s="1"/>
  <c r="W17916" i="84" s="1"/>
  <c r="W17917" i="84" s="1"/>
  <c r="W17918" i="84" s="1"/>
  <c r="W17919" i="84" s="1"/>
  <c r="W17920" i="84" s="1"/>
  <c r="W17921" i="84" s="1"/>
  <c r="W17922" i="84" s="1"/>
  <c r="W17923" i="84" s="1"/>
  <c r="W17924" i="84" s="1"/>
  <c r="W17925" i="84" s="1"/>
  <c r="W17926" i="84" s="1"/>
  <c r="W17927" i="84" s="1"/>
  <c r="W17928" i="84" s="1"/>
  <c r="W17929" i="84" s="1"/>
  <c r="W17930" i="84" s="1"/>
  <c r="W17931" i="84" s="1"/>
  <c r="W17932" i="84" s="1"/>
  <c r="W17933" i="84" s="1"/>
  <c r="W17934" i="84" s="1"/>
  <c r="W17935" i="84" s="1"/>
  <c r="W17936" i="84" s="1"/>
  <c r="W17937" i="84" s="1"/>
  <c r="W17938" i="84" s="1"/>
  <c r="W17939" i="84" s="1"/>
  <c r="W17940" i="84" s="1"/>
  <c r="W17941" i="84" s="1"/>
  <c r="W17942" i="84" s="1"/>
  <c r="W17943" i="84" s="1"/>
  <c r="W17944" i="84" s="1"/>
  <c r="W17945" i="84" s="1"/>
  <c r="W17946" i="84" s="1"/>
  <c r="W17947" i="84" s="1"/>
  <c r="W17948" i="84" s="1"/>
  <c r="W17949" i="84" s="1"/>
  <c r="W17950" i="84" s="1"/>
  <c r="W17951" i="84" s="1"/>
  <c r="W17952" i="84" s="1"/>
  <c r="W17953" i="84" s="1"/>
  <c r="W17954" i="84" s="1"/>
  <c r="W17955" i="84" s="1"/>
  <c r="W17956" i="84" s="1"/>
  <c r="W17957" i="84" s="1"/>
  <c r="W17958" i="84" s="1"/>
  <c r="W17959" i="84" s="1"/>
  <c r="W17960" i="84" s="1"/>
  <c r="W17961" i="84" s="1"/>
  <c r="W17962" i="84" s="1"/>
  <c r="W17963" i="84" s="1"/>
  <c r="W17964" i="84" s="1"/>
  <c r="W17965" i="84" s="1"/>
  <c r="W17966" i="84" s="1"/>
  <c r="W17967" i="84" s="1"/>
  <c r="W17968" i="84" s="1"/>
  <c r="W17969" i="84" s="1"/>
  <c r="W17970" i="84" s="1"/>
  <c r="W17971" i="84" s="1"/>
  <c r="W17972" i="84" s="1"/>
  <c r="W17973" i="84" s="1"/>
  <c r="W17974" i="84" s="1"/>
  <c r="W17975" i="84" s="1"/>
  <c r="W17976" i="84" s="1"/>
  <c r="W17977" i="84" s="1"/>
  <c r="W17978" i="84" s="1"/>
  <c r="W17979" i="84" s="1"/>
  <c r="W17980" i="84" s="1"/>
  <c r="W17981" i="84" s="1"/>
  <c r="W17982" i="84" s="1"/>
  <c r="W17983" i="84" s="1"/>
  <c r="W17984" i="84" s="1"/>
  <c r="W17985" i="84" s="1"/>
  <c r="W17986" i="84" s="1"/>
  <c r="W17987" i="84" s="1"/>
  <c r="W17988" i="84" s="1"/>
  <c r="W17989" i="84" s="1"/>
  <c r="W17990" i="84" s="1"/>
  <c r="W17991" i="84" s="1"/>
  <c r="W17992" i="84" s="1"/>
  <c r="W17993" i="84" s="1"/>
  <c r="W17994" i="84" s="1"/>
  <c r="W17995" i="84" s="1"/>
  <c r="W17996" i="84" s="1"/>
  <c r="W17997" i="84" s="1"/>
  <c r="W17998" i="84" s="1"/>
  <c r="W17999" i="84" s="1"/>
  <c r="W18000" i="84" s="1"/>
  <c r="W18001" i="84" s="1"/>
  <c r="W18002" i="84" s="1"/>
  <c r="W18003" i="84" s="1"/>
  <c r="W18004" i="84" s="1"/>
  <c r="W18005" i="84" s="1"/>
  <c r="W18006" i="84" s="1"/>
  <c r="W18007" i="84" s="1"/>
  <c r="W18008" i="84" s="1"/>
  <c r="W18009" i="84" s="1"/>
  <c r="W18010" i="84" s="1"/>
  <c r="W18011" i="84" s="1"/>
  <c r="W18012" i="84" s="1"/>
  <c r="W18013" i="84" s="1"/>
  <c r="W18014" i="84" s="1"/>
  <c r="W18015" i="84" s="1"/>
  <c r="W18016" i="84" s="1"/>
  <c r="W18017" i="84" s="1"/>
  <c r="W18018" i="84" s="1"/>
  <c r="W18019" i="84" s="1"/>
  <c r="W18020" i="84" s="1"/>
  <c r="W18021" i="84" s="1"/>
  <c r="W18022" i="84" s="1"/>
  <c r="W18023" i="84" s="1"/>
  <c r="W18024" i="84" s="1"/>
  <c r="W18025" i="84" s="1"/>
  <c r="W18026" i="84" s="1"/>
  <c r="W18027" i="84" s="1"/>
  <c r="W18028" i="84" s="1"/>
  <c r="W18029" i="84" s="1"/>
  <c r="W18030" i="84" s="1"/>
  <c r="W18031" i="84" s="1"/>
  <c r="W18032" i="84" s="1"/>
  <c r="W18033" i="84" s="1"/>
  <c r="W18034" i="84" s="1"/>
  <c r="W18035" i="84" s="1"/>
  <c r="W18036" i="84" s="1"/>
  <c r="W18037" i="84" s="1"/>
  <c r="W18038" i="84" s="1"/>
  <c r="W18039" i="84" s="1"/>
  <c r="W18040" i="84" s="1"/>
  <c r="W18041" i="84" s="1"/>
  <c r="W18042" i="84" s="1"/>
  <c r="W18043" i="84" s="1"/>
  <c r="W18044" i="84" s="1"/>
  <c r="W18045" i="84" s="1"/>
  <c r="W18046" i="84" s="1"/>
  <c r="W18047" i="84" s="1"/>
  <c r="W18048" i="84" s="1"/>
  <c r="W18049" i="84" s="1"/>
  <c r="W18050" i="84" s="1"/>
  <c r="W18051" i="84" s="1"/>
  <c r="W18052" i="84" s="1"/>
  <c r="W18053" i="84" s="1"/>
  <c r="W18054" i="84" s="1"/>
  <c r="W18055" i="84" s="1"/>
  <c r="W18056" i="84" s="1"/>
  <c r="W18057" i="84" s="1"/>
  <c r="W18058" i="84" s="1"/>
  <c r="W18059" i="84" s="1"/>
  <c r="W18060" i="84" s="1"/>
  <c r="W18061" i="84" s="1"/>
  <c r="W18062" i="84" s="1"/>
  <c r="W18063" i="84" s="1"/>
  <c r="W18064" i="84" s="1"/>
  <c r="W18065" i="84" s="1"/>
  <c r="W18066" i="84" s="1"/>
  <c r="W18067" i="84" s="1"/>
  <c r="W18068" i="84" s="1"/>
  <c r="W18069" i="84" s="1"/>
  <c r="W18070" i="84" s="1"/>
  <c r="W18071" i="84" s="1"/>
  <c r="W18072" i="84" s="1"/>
  <c r="W18073" i="84" s="1"/>
  <c r="W18074" i="84" s="1"/>
  <c r="W18075" i="84" s="1"/>
  <c r="W18076" i="84" s="1"/>
  <c r="W18077" i="84" s="1"/>
  <c r="W18078" i="84" s="1"/>
  <c r="W18079" i="84" s="1"/>
  <c r="W18080" i="84" s="1"/>
  <c r="W18081" i="84" s="1"/>
  <c r="W18082" i="84" s="1"/>
  <c r="W18083" i="84" s="1"/>
  <c r="W18084" i="84" s="1"/>
  <c r="W18085" i="84" s="1"/>
  <c r="W18086" i="84" s="1"/>
  <c r="W18087" i="84" s="1"/>
  <c r="W18088" i="84" s="1"/>
  <c r="W18089" i="84" s="1"/>
  <c r="W18090" i="84" s="1"/>
  <c r="W18091" i="84" s="1"/>
  <c r="W18092" i="84" s="1"/>
  <c r="W18093" i="84" s="1"/>
  <c r="W18094" i="84" s="1"/>
  <c r="W18095" i="84" s="1"/>
  <c r="W18096" i="84" s="1"/>
  <c r="W18097" i="84" s="1"/>
  <c r="W18098" i="84" s="1"/>
  <c r="W18099" i="84" s="1"/>
  <c r="W18100" i="84" s="1"/>
  <c r="W18101" i="84" s="1"/>
  <c r="W18102" i="84" s="1"/>
  <c r="W18103" i="84" s="1"/>
  <c r="W18104" i="84" s="1"/>
  <c r="W18105" i="84" s="1"/>
  <c r="W18106" i="84" s="1"/>
  <c r="W18107" i="84" s="1"/>
  <c r="W18108" i="84" s="1"/>
  <c r="W18109" i="84" s="1"/>
  <c r="W18110" i="84" s="1"/>
  <c r="W18111" i="84" s="1"/>
  <c r="W18112" i="84" s="1"/>
  <c r="W18113" i="84" s="1"/>
  <c r="W18114" i="84" s="1"/>
  <c r="W18115" i="84" s="1"/>
  <c r="W18116" i="84" s="1"/>
  <c r="W18117" i="84" s="1"/>
  <c r="W18118" i="84" s="1"/>
  <c r="W18119" i="84" s="1"/>
  <c r="W18120" i="84" s="1"/>
  <c r="W18121" i="84" s="1"/>
  <c r="W18122" i="84" s="1"/>
  <c r="W18123" i="84" s="1"/>
  <c r="W18124" i="84" s="1"/>
  <c r="W18125" i="84" s="1"/>
  <c r="W18126" i="84" s="1"/>
  <c r="W18127" i="84" s="1"/>
  <c r="W18128" i="84" s="1"/>
  <c r="W18129" i="84" s="1"/>
  <c r="W18130" i="84" s="1"/>
  <c r="W18131" i="84" s="1"/>
  <c r="W18132" i="84" s="1"/>
  <c r="W18133" i="84" s="1"/>
  <c r="W18134" i="84" s="1"/>
  <c r="W18135" i="84" s="1"/>
  <c r="W18136" i="84" s="1"/>
  <c r="W18137" i="84" s="1"/>
  <c r="W18138" i="84" s="1"/>
  <c r="W18139" i="84" s="1"/>
  <c r="W18140" i="84" s="1"/>
  <c r="W18141" i="84" s="1"/>
  <c r="W18142" i="84" s="1"/>
  <c r="W18143" i="84" s="1"/>
  <c r="W18144" i="84" s="1"/>
  <c r="W18145" i="84" s="1"/>
  <c r="W18146" i="84" s="1"/>
  <c r="W18147" i="84" s="1"/>
  <c r="W18148" i="84" s="1"/>
  <c r="W18149" i="84" s="1"/>
  <c r="W18150" i="84" s="1"/>
  <c r="W18151" i="84" s="1"/>
  <c r="W18152" i="84" s="1"/>
  <c r="W18153" i="84" s="1"/>
  <c r="W18154" i="84" s="1"/>
  <c r="W18155" i="84" s="1"/>
  <c r="W18156" i="84" s="1"/>
  <c r="W18157" i="84" s="1"/>
  <c r="W18158" i="84" s="1"/>
  <c r="W18159" i="84" s="1"/>
  <c r="W18160" i="84" s="1"/>
  <c r="W18161" i="84" s="1"/>
  <c r="W18162" i="84" s="1"/>
  <c r="W18163" i="84" s="1"/>
  <c r="W18164" i="84" s="1"/>
  <c r="W18165" i="84" s="1"/>
  <c r="W18166" i="84" s="1"/>
  <c r="W18167" i="84" s="1"/>
  <c r="W18168" i="84" s="1"/>
  <c r="W18169" i="84" s="1"/>
  <c r="W18170" i="84" s="1"/>
  <c r="W18171" i="84" s="1"/>
  <c r="W18172" i="84" s="1"/>
  <c r="W18173" i="84" s="1"/>
  <c r="W18174" i="84" s="1"/>
  <c r="W18175" i="84" s="1"/>
  <c r="W18176" i="84" s="1"/>
  <c r="W18177" i="84" s="1"/>
  <c r="W18178" i="84" s="1"/>
  <c r="W18179" i="84" s="1"/>
  <c r="W18180" i="84" s="1"/>
  <c r="W18181" i="84" s="1"/>
  <c r="W18182" i="84" s="1"/>
  <c r="W18183" i="84" s="1"/>
  <c r="W18184" i="84" s="1"/>
  <c r="W18185" i="84" s="1"/>
  <c r="W18186" i="84" s="1"/>
  <c r="W18187" i="84" s="1"/>
  <c r="W18188" i="84" s="1"/>
  <c r="W18189" i="84" s="1"/>
  <c r="W18190" i="84" s="1"/>
  <c r="W18191" i="84" s="1"/>
  <c r="W18192" i="84" s="1"/>
  <c r="W18193" i="84" s="1"/>
  <c r="W18194" i="84" s="1"/>
  <c r="W18195" i="84" s="1"/>
  <c r="W18196" i="84" s="1"/>
  <c r="W18197" i="84" s="1"/>
  <c r="W18198" i="84" s="1"/>
  <c r="W18199" i="84" s="1"/>
  <c r="W18200" i="84" s="1"/>
  <c r="W18201" i="84" s="1"/>
  <c r="W18202" i="84" s="1"/>
  <c r="W18203" i="84" s="1"/>
  <c r="W18204" i="84" s="1"/>
  <c r="W18205" i="84" s="1"/>
  <c r="W18206" i="84" s="1"/>
  <c r="W18207" i="84" s="1"/>
  <c r="W18208" i="84" s="1"/>
  <c r="W18209" i="84" s="1"/>
  <c r="W18210" i="84" s="1"/>
  <c r="W18211" i="84" s="1"/>
  <c r="W18212" i="84" s="1"/>
  <c r="W18213" i="84" s="1"/>
  <c r="W18214" i="84" s="1"/>
  <c r="W18215" i="84" s="1"/>
  <c r="W18216" i="84" s="1"/>
  <c r="W18217" i="84" s="1"/>
  <c r="W18218" i="84" s="1"/>
  <c r="W18219" i="84" s="1"/>
  <c r="W18220" i="84" s="1"/>
  <c r="W18221" i="84" s="1"/>
  <c r="W18222" i="84" s="1"/>
  <c r="W18223" i="84" s="1"/>
  <c r="W18224" i="84" s="1"/>
  <c r="W18225" i="84" s="1"/>
  <c r="W18226" i="84" s="1"/>
  <c r="W18227" i="84" s="1"/>
  <c r="W18228" i="84" s="1"/>
  <c r="W18229" i="84" s="1"/>
  <c r="W18230" i="84" s="1"/>
  <c r="W18231" i="84" s="1"/>
  <c r="W18232" i="84" s="1"/>
  <c r="W18233" i="84" s="1"/>
  <c r="W18234" i="84" s="1"/>
  <c r="W18235" i="84" s="1"/>
  <c r="W18236" i="84" s="1"/>
  <c r="W18237" i="84" s="1"/>
  <c r="W18238" i="84" s="1"/>
  <c r="W18239" i="84" s="1"/>
  <c r="W18240" i="84" s="1"/>
  <c r="W18241" i="84" s="1"/>
  <c r="W18242" i="84" s="1"/>
  <c r="W18243" i="84" s="1"/>
  <c r="W18244" i="84" s="1"/>
  <c r="W18245" i="84" s="1"/>
  <c r="W18246" i="84" s="1"/>
  <c r="W18247" i="84" s="1"/>
  <c r="W18248" i="84" s="1"/>
  <c r="W18249" i="84" s="1"/>
  <c r="W18250" i="84" s="1"/>
  <c r="W18251" i="84" s="1"/>
  <c r="W18252" i="84" s="1"/>
  <c r="W18253" i="84" s="1"/>
  <c r="W18254" i="84" s="1"/>
  <c r="W18255" i="84" s="1"/>
  <c r="W18256" i="84" s="1"/>
  <c r="W18257" i="84" s="1"/>
  <c r="W18258" i="84" s="1"/>
  <c r="W18259" i="84" s="1"/>
  <c r="W18260" i="84" s="1"/>
  <c r="W18261" i="84" s="1"/>
  <c r="W18262" i="84" s="1"/>
  <c r="W18263" i="84" s="1"/>
  <c r="W18264" i="84" s="1"/>
  <c r="W18265" i="84" s="1"/>
  <c r="W18266" i="84" s="1"/>
  <c r="W18267" i="84" s="1"/>
  <c r="W18268" i="84" s="1"/>
  <c r="W18269" i="84" s="1"/>
  <c r="W18270" i="84" s="1"/>
  <c r="W18271" i="84" s="1"/>
  <c r="W18272" i="84" s="1"/>
  <c r="W18273" i="84" s="1"/>
  <c r="W18274" i="84" s="1"/>
  <c r="W18275" i="84" s="1"/>
  <c r="W18276" i="84" s="1"/>
  <c r="W18277" i="84" s="1"/>
  <c r="W18278" i="84" s="1"/>
  <c r="W18279" i="84" s="1"/>
  <c r="W18280" i="84" s="1"/>
  <c r="W18281" i="84" s="1"/>
  <c r="W18282" i="84" s="1"/>
  <c r="W18283" i="84" s="1"/>
  <c r="W18284" i="84" s="1"/>
  <c r="W18285" i="84" s="1"/>
  <c r="W18286" i="84" s="1"/>
  <c r="W18287" i="84" s="1"/>
  <c r="W18288" i="84" s="1"/>
  <c r="W18289" i="84" s="1"/>
  <c r="W18290" i="84" s="1"/>
  <c r="W18291" i="84" s="1"/>
  <c r="W18292" i="84" s="1"/>
  <c r="W18293" i="84" s="1"/>
  <c r="W18294" i="84" s="1"/>
  <c r="W18295" i="84" s="1"/>
  <c r="W18296" i="84" s="1"/>
  <c r="W18297" i="84" s="1"/>
  <c r="W18298" i="84" s="1"/>
  <c r="W18299" i="84" s="1"/>
  <c r="W18300" i="84" s="1"/>
  <c r="W18301" i="84" s="1"/>
  <c r="W18302" i="84" s="1"/>
  <c r="W18303" i="84" s="1"/>
  <c r="W18304" i="84" s="1"/>
  <c r="W18305" i="84" s="1"/>
  <c r="W18306" i="84" s="1"/>
  <c r="W18307" i="84" s="1"/>
  <c r="W18308" i="84" s="1"/>
  <c r="W18309" i="84" s="1"/>
  <c r="W18310" i="84" s="1"/>
  <c r="W18311" i="84" s="1"/>
  <c r="W18312" i="84" s="1"/>
  <c r="W18313" i="84" s="1"/>
  <c r="W18314" i="84" s="1"/>
  <c r="W18315" i="84" s="1"/>
  <c r="W18316" i="84" s="1"/>
  <c r="W18317" i="84" s="1"/>
  <c r="W18318" i="84" s="1"/>
  <c r="W18319" i="84" s="1"/>
  <c r="W18320" i="84" s="1"/>
  <c r="W18321" i="84" s="1"/>
  <c r="W18322" i="84" s="1"/>
  <c r="W18323" i="84" s="1"/>
  <c r="W18324" i="84" s="1"/>
  <c r="W18325" i="84" s="1"/>
  <c r="W18326" i="84" s="1"/>
  <c r="W18327" i="84" s="1"/>
  <c r="W18328" i="84" s="1"/>
  <c r="W18329" i="84" s="1"/>
  <c r="W18330" i="84" s="1"/>
  <c r="W18331" i="84" s="1"/>
  <c r="W18332" i="84" s="1"/>
  <c r="W18333" i="84" s="1"/>
  <c r="W18334" i="84" s="1"/>
  <c r="W18335" i="84" s="1"/>
  <c r="W18336" i="84" s="1"/>
  <c r="W18337" i="84" s="1"/>
  <c r="W18338" i="84" s="1"/>
  <c r="W18339" i="84" s="1"/>
  <c r="W18340" i="84" s="1"/>
  <c r="W18341" i="84" s="1"/>
  <c r="W18342" i="84" s="1"/>
  <c r="W18343" i="84" s="1"/>
  <c r="W18344" i="84" s="1"/>
  <c r="W18345" i="84" s="1"/>
  <c r="W18346" i="84" s="1"/>
  <c r="W18347" i="84" s="1"/>
  <c r="W18348" i="84" s="1"/>
  <c r="W18349" i="84" s="1"/>
  <c r="W18350" i="84" s="1"/>
  <c r="W18351" i="84" s="1"/>
  <c r="W18352" i="84" s="1"/>
  <c r="W18353" i="84" s="1"/>
  <c r="W18354" i="84" s="1"/>
  <c r="W18355" i="84" s="1"/>
  <c r="W18356" i="84" s="1"/>
  <c r="W18357" i="84" s="1"/>
  <c r="W18358" i="84" s="1"/>
  <c r="W18359" i="84" s="1"/>
  <c r="W18360" i="84" s="1"/>
  <c r="W18361" i="84" s="1"/>
  <c r="W18362" i="84" s="1"/>
  <c r="W18363" i="84" s="1"/>
  <c r="W18364" i="84" s="1"/>
  <c r="W18365" i="84" s="1"/>
  <c r="W18366" i="84" s="1"/>
  <c r="W18367" i="84" s="1"/>
  <c r="W18368" i="84" s="1"/>
  <c r="W18369" i="84" s="1"/>
  <c r="W18370" i="84" s="1"/>
  <c r="W18371" i="84" s="1"/>
  <c r="W18372" i="84" s="1"/>
  <c r="W18373" i="84" s="1"/>
  <c r="W18374" i="84" s="1"/>
  <c r="W18375" i="84" s="1"/>
  <c r="W18376" i="84" s="1"/>
  <c r="W18377" i="84" s="1"/>
  <c r="W18378" i="84" s="1"/>
  <c r="W18379" i="84" s="1"/>
  <c r="W18380" i="84" s="1"/>
  <c r="W18381" i="84" s="1"/>
  <c r="W18382" i="84" s="1"/>
  <c r="W18383" i="84" s="1"/>
  <c r="W18384" i="84" s="1"/>
  <c r="W18385" i="84" s="1"/>
  <c r="W18386" i="84" s="1"/>
  <c r="W18387" i="84" s="1"/>
  <c r="W18388" i="84" s="1"/>
  <c r="W18389" i="84" s="1"/>
  <c r="W18390" i="84" s="1"/>
  <c r="W18391" i="84" s="1"/>
  <c r="W18392" i="84" s="1"/>
  <c r="W18393" i="84" s="1"/>
  <c r="W18394" i="84" s="1"/>
  <c r="W18395" i="84" s="1"/>
  <c r="W18396" i="84" s="1"/>
  <c r="W18397" i="84" s="1"/>
  <c r="W18398" i="84" s="1"/>
  <c r="W18399" i="84" s="1"/>
  <c r="W18400" i="84" s="1"/>
  <c r="W18401" i="84" s="1"/>
  <c r="W18402" i="84" s="1"/>
  <c r="W18403" i="84" s="1"/>
  <c r="W18404" i="84" s="1"/>
  <c r="W18405" i="84" s="1"/>
  <c r="W18406" i="84" s="1"/>
  <c r="W18407" i="84" s="1"/>
  <c r="W18408" i="84" s="1"/>
  <c r="W18409" i="84" s="1"/>
  <c r="W18410" i="84" s="1"/>
  <c r="W18411" i="84" s="1"/>
  <c r="W18412" i="84" s="1"/>
  <c r="W18413" i="84" s="1"/>
  <c r="W18414" i="84" s="1"/>
  <c r="W18415" i="84" s="1"/>
  <c r="W18416" i="84" s="1"/>
  <c r="W18417" i="84" s="1"/>
  <c r="W18418" i="84" s="1"/>
  <c r="W18419" i="84" s="1"/>
  <c r="W18420" i="84" s="1"/>
  <c r="W18421" i="84" s="1"/>
  <c r="W18422" i="84" s="1"/>
  <c r="W18423" i="84" s="1"/>
  <c r="W18424" i="84" s="1"/>
  <c r="W18425" i="84" s="1"/>
  <c r="W18426" i="84" s="1"/>
  <c r="W18427" i="84" s="1"/>
  <c r="W18428" i="84" s="1"/>
  <c r="W18429" i="84" s="1"/>
  <c r="W18430" i="84" s="1"/>
  <c r="W18431" i="84" s="1"/>
  <c r="W18432" i="84" s="1"/>
  <c r="W18433" i="84" s="1"/>
  <c r="W18434" i="84" s="1"/>
  <c r="W18435" i="84" s="1"/>
  <c r="W18436" i="84" s="1"/>
  <c r="W18437" i="84" s="1"/>
  <c r="W18438" i="84" s="1"/>
  <c r="W18439" i="84" s="1"/>
  <c r="W18440" i="84" s="1"/>
  <c r="W18441" i="84" s="1"/>
  <c r="W18442" i="84" s="1"/>
  <c r="W18443" i="84" s="1"/>
  <c r="W18444" i="84" s="1"/>
  <c r="W18445" i="84" s="1"/>
  <c r="W18446" i="84" s="1"/>
  <c r="W18447" i="84" s="1"/>
  <c r="W18448" i="84" s="1"/>
  <c r="W18449" i="84" s="1"/>
  <c r="W18450" i="84" s="1"/>
  <c r="W18451" i="84" s="1"/>
  <c r="W18452" i="84" s="1"/>
  <c r="W18453" i="84" s="1"/>
  <c r="W18454" i="84" s="1"/>
  <c r="W18455" i="84" s="1"/>
  <c r="W18456" i="84" s="1"/>
  <c r="W18457" i="84" s="1"/>
  <c r="W18458" i="84" s="1"/>
  <c r="W18459" i="84" s="1"/>
  <c r="W18460" i="84" s="1"/>
  <c r="W18461" i="84" s="1"/>
  <c r="W18462" i="84" s="1"/>
  <c r="W18463" i="84" s="1"/>
  <c r="W18464" i="84" s="1"/>
  <c r="W18465" i="84" s="1"/>
  <c r="W18466" i="84" s="1"/>
  <c r="W18467" i="84" s="1"/>
  <c r="W18468" i="84" s="1"/>
  <c r="W18469" i="84" s="1"/>
  <c r="W18470" i="84" s="1"/>
  <c r="W18471" i="84" s="1"/>
  <c r="W18472" i="84" s="1"/>
  <c r="W18473" i="84" s="1"/>
  <c r="W18474" i="84" s="1"/>
  <c r="W18475" i="84" s="1"/>
  <c r="W18476" i="84" s="1"/>
  <c r="W18477" i="84" s="1"/>
  <c r="W18478" i="84" s="1"/>
  <c r="W18479" i="84" s="1"/>
  <c r="W18480" i="84" s="1"/>
  <c r="W18481" i="84" s="1"/>
  <c r="W18482" i="84" s="1"/>
  <c r="W18483" i="84" s="1"/>
  <c r="W18484" i="84" s="1"/>
  <c r="W18485" i="84" s="1"/>
  <c r="W18486" i="84" s="1"/>
  <c r="W18487" i="84" s="1"/>
  <c r="W18488" i="84" s="1"/>
  <c r="W18489" i="84" s="1"/>
  <c r="W18490" i="84" s="1"/>
  <c r="W18491" i="84" s="1"/>
  <c r="W18492" i="84" s="1"/>
  <c r="W18493" i="84" s="1"/>
  <c r="W18494" i="84" s="1"/>
  <c r="W18495" i="84" s="1"/>
  <c r="W18496" i="84" s="1"/>
  <c r="W18497" i="84" s="1"/>
  <c r="W18498" i="84" s="1"/>
  <c r="W18499" i="84" s="1"/>
  <c r="W18500" i="84" s="1"/>
  <c r="W18501" i="84" s="1"/>
  <c r="W18502" i="84" s="1"/>
  <c r="W18503" i="84" s="1"/>
  <c r="W18504" i="84" s="1"/>
  <c r="W18505" i="84" s="1"/>
  <c r="W18506" i="84" s="1"/>
  <c r="W18507" i="84" s="1"/>
  <c r="W18508" i="84" s="1"/>
  <c r="W18509" i="84" s="1"/>
  <c r="W18510" i="84" s="1"/>
  <c r="W18511" i="84" s="1"/>
  <c r="W18512" i="84" s="1"/>
  <c r="W18513" i="84" s="1"/>
  <c r="W18514" i="84" s="1"/>
  <c r="W18515" i="84" s="1"/>
  <c r="W18516" i="84" s="1"/>
  <c r="W18517" i="84" s="1"/>
  <c r="W18518" i="84" s="1"/>
  <c r="W18519" i="84" s="1"/>
  <c r="W18520" i="84" s="1"/>
  <c r="W18521" i="84" s="1"/>
  <c r="W18522" i="84" s="1"/>
  <c r="W18523" i="84" s="1"/>
  <c r="W18524" i="84" s="1"/>
  <c r="W18525" i="84" s="1"/>
  <c r="W18526" i="84" s="1"/>
  <c r="W18527" i="84" s="1"/>
  <c r="W18528" i="84" s="1"/>
  <c r="W18529" i="84" s="1"/>
  <c r="W18530" i="84" s="1"/>
  <c r="W18531" i="84" s="1"/>
  <c r="W18532" i="84" s="1"/>
  <c r="W18533" i="84" s="1"/>
  <c r="W18534" i="84" s="1"/>
  <c r="W18535" i="84" s="1"/>
  <c r="W18536" i="84" s="1"/>
  <c r="W18537" i="84" s="1"/>
  <c r="W18538" i="84" s="1"/>
  <c r="W18539" i="84" s="1"/>
  <c r="W18540" i="84" s="1"/>
  <c r="W18541" i="84" s="1"/>
  <c r="W18542" i="84" s="1"/>
  <c r="W18543" i="84" s="1"/>
  <c r="W18544" i="84" s="1"/>
  <c r="W18545" i="84" s="1"/>
  <c r="W18546" i="84" s="1"/>
  <c r="W18547" i="84" s="1"/>
  <c r="W18548" i="84" s="1"/>
  <c r="W18549" i="84" s="1"/>
  <c r="W18550" i="84" s="1"/>
  <c r="W18551" i="84" s="1"/>
  <c r="W18552" i="84" s="1"/>
  <c r="W18553" i="84" s="1"/>
  <c r="W18554" i="84" s="1"/>
  <c r="W18555" i="84" s="1"/>
  <c r="W18556" i="84" s="1"/>
  <c r="W18557" i="84" s="1"/>
  <c r="W18558" i="84" s="1"/>
  <c r="W18559" i="84" s="1"/>
  <c r="W18560" i="84" s="1"/>
  <c r="W18561" i="84" s="1"/>
  <c r="W18562" i="84" s="1"/>
  <c r="W18563" i="84" s="1"/>
  <c r="W18564" i="84" s="1"/>
  <c r="W18565" i="84" s="1"/>
  <c r="W18566" i="84" s="1"/>
  <c r="W18567" i="84" s="1"/>
  <c r="W18568" i="84" s="1"/>
  <c r="W18569" i="84" s="1"/>
  <c r="W18570" i="84" s="1"/>
  <c r="W18571" i="84" s="1"/>
  <c r="W18572" i="84" s="1"/>
  <c r="W18573" i="84" s="1"/>
  <c r="W18574" i="84" s="1"/>
  <c r="W18575" i="84" s="1"/>
  <c r="W18576" i="84" s="1"/>
  <c r="W18577" i="84" s="1"/>
  <c r="W18578" i="84" s="1"/>
  <c r="W18579" i="84" s="1"/>
  <c r="W18580" i="84" s="1"/>
  <c r="W18581" i="84" s="1"/>
  <c r="W18582" i="84" s="1"/>
  <c r="W18583" i="84" s="1"/>
  <c r="W18584" i="84" s="1"/>
  <c r="W18585" i="84" s="1"/>
  <c r="W18586" i="84" s="1"/>
  <c r="W18587" i="84" s="1"/>
  <c r="W18588" i="84" s="1"/>
  <c r="W18589" i="84" s="1"/>
  <c r="W18590" i="84" s="1"/>
  <c r="W18591" i="84" s="1"/>
  <c r="W18592" i="84" s="1"/>
  <c r="W18593" i="84" s="1"/>
  <c r="W18594" i="84" s="1"/>
  <c r="W18595" i="84" s="1"/>
  <c r="W18596" i="84" s="1"/>
  <c r="W18597" i="84" s="1"/>
  <c r="W18598" i="84" s="1"/>
  <c r="W18599" i="84" s="1"/>
  <c r="W18600" i="84" s="1"/>
  <c r="W18601" i="84" s="1"/>
  <c r="W18602" i="84" s="1"/>
  <c r="W18603" i="84" s="1"/>
  <c r="W18604" i="84" s="1"/>
  <c r="W18605" i="84" s="1"/>
  <c r="W18606" i="84" s="1"/>
  <c r="W18607" i="84" s="1"/>
  <c r="W18608" i="84" s="1"/>
  <c r="W18609" i="84" s="1"/>
  <c r="W18610" i="84" s="1"/>
  <c r="W18611" i="84" s="1"/>
  <c r="W18612" i="84" s="1"/>
  <c r="W18613" i="84" s="1"/>
  <c r="W18614" i="84" s="1"/>
  <c r="W18615" i="84" s="1"/>
  <c r="W18616" i="84" s="1"/>
  <c r="W18617" i="84" s="1"/>
  <c r="W18618" i="84" s="1"/>
  <c r="W18619" i="84" s="1"/>
  <c r="W18620" i="84" s="1"/>
  <c r="W18621" i="84" s="1"/>
  <c r="W18622" i="84" s="1"/>
  <c r="W18623" i="84" s="1"/>
  <c r="W18624" i="84" s="1"/>
  <c r="W18625" i="84" s="1"/>
  <c r="W18626" i="84" s="1"/>
  <c r="W18627" i="84" s="1"/>
  <c r="W18628" i="84" s="1"/>
  <c r="W18629" i="84" s="1"/>
  <c r="W18630" i="84" s="1"/>
  <c r="W18631" i="84" s="1"/>
  <c r="W18632" i="84" s="1"/>
  <c r="W18633" i="84" s="1"/>
  <c r="W18634" i="84" s="1"/>
  <c r="W18635" i="84" s="1"/>
  <c r="W18636" i="84" s="1"/>
  <c r="W18637" i="84" s="1"/>
  <c r="W18638" i="84" s="1"/>
  <c r="W18639" i="84" s="1"/>
  <c r="W18640" i="84" s="1"/>
  <c r="W18641" i="84" s="1"/>
  <c r="W18642" i="84" s="1"/>
  <c r="W18643" i="84" s="1"/>
  <c r="W18644" i="84" s="1"/>
  <c r="W18645" i="84" s="1"/>
  <c r="W18646" i="84" s="1"/>
  <c r="W18647" i="84" s="1"/>
  <c r="W18648" i="84" s="1"/>
  <c r="W18649" i="84" s="1"/>
  <c r="W18650" i="84" s="1"/>
  <c r="W18651" i="84" s="1"/>
  <c r="W18652" i="84" s="1"/>
  <c r="W18653" i="84" s="1"/>
  <c r="W18654" i="84" s="1"/>
  <c r="W18655" i="84" s="1"/>
  <c r="W18656" i="84" s="1"/>
  <c r="W18657" i="84" s="1"/>
  <c r="W18658" i="84" s="1"/>
  <c r="W18659" i="84" s="1"/>
  <c r="W18660" i="84" s="1"/>
  <c r="W18661" i="84" s="1"/>
  <c r="W18662" i="84" s="1"/>
  <c r="W18663" i="84" s="1"/>
  <c r="W18664" i="84" s="1"/>
  <c r="W18665" i="84" s="1"/>
  <c r="W18666" i="84" s="1"/>
  <c r="W18667" i="84" s="1"/>
  <c r="W18668" i="84" s="1"/>
  <c r="W18669" i="84" s="1"/>
  <c r="W18670" i="84" s="1"/>
  <c r="W18671" i="84" s="1"/>
  <c r="W18672" i="84" s="1"/>
  <c r="W18673" i="84" s="1"/>
  <c r="W18674" i="84" s="1"/>
  <c r="W18675" i="84" s="1"/>
  <c r="W18676" i="84" s="1"/>
  <c r="W18677" i="84" s="1"/>
  <c r="W18678" i="84" s="1"/>
  <c r="W18679" i="84" s="1"/>
  <c r="W18680" i="84" s="1"/>
  <c r="W18681" i="84" s="1"/>
  <c r="W18682" i="84" s="1"/>
  <c r="W18683" i="84" s="1"/>
  <c r="W18684" i="84" s="1"/>
  <c r="W18685" i="84" s="1"/>
  <c r="W18686" i="84" s="1"/>
  <c r="W18687" i="84" s="1"/>
  <c r="W18688" i="84" s="1"/>
  <c r="W18689" i="84" s="1"/>
  <c r="W18690" i="84" s="1"/>
  <c r="W18691" i="84" s="1"/>
  <c r="W18692" i="84" s="1"/>
  <c r="W18693" i="84" s="1"/>
  <c r="W18694" i="84" s="1"/>
  <c r="W18695" i="84" s="1"/>
  <c r="W18696" i="84" s="1"/>
  <c r="W18697" i="84" s="1"/>
  <c r="W18698" i="84" s="1"/>
  <c r="W18699" i="84" s="1"/>
  <c r="W18700" i="84" s="1"/>
  <c r="W18701" i="84" s="1"/>
  <c r="W18702" i="84" s="1"/>
  <c r="W18703" i="84" s="1"/>
  <c r="W18704" i="84" s="1"/>
  <c r="W18705" i="84" s="1"/>
  <c r="W18706" i="84" s="1"/>
  <c r="W18707" i="84" s="1"/>
  <c r="W18708" i="84" s="1"/>
  <c r="W18709" i="84" s="1"/>
  <c r="W18710" i="84" s="1"/>
  <c r="W18711" i="84" s="1"/>
  <c r="W18712" i="84" s="1"/>
  <c r="W18713" i="84" s="1"/>
  <c r="W18714" i="84" s="1"/>
  <c r="W18715" i="84" s="1"/>
  <c r="W18716" i="84" s="1"/>
  <c r="W18717" i="84" s="1"/>
  <c r="W18718" i="84" s="1"/>
  <c r="W18719" i="84" s="1"/>
  <c r="W18720" i="84" s="1"/>
  <c r="W18721" i="84" s="1"/>
  <c r="W18722" i="84" s="1"/>
  <c r="W18723" i="84" s="1"/>
  <c r="W18724" i="84" s="1"/>
  <c r="W18725" i="84" s="1"/>
  <c r="W18726" i="84" s="1"/>
  <c r="W18727" i="84" s="1"/>
  <c r="W18728" i="84" s="1"/>
  <c r="W18729" i="84" s="1"/>
  <c r="W18730" i="84" s="1"/>
  <c r="W18731" i="84" s="1"/>
  <c r="W18732" i="84" s="1"/>
  <c r="W18733" i="84" s="1"/>
  <c r="W18734" i="84" s="1"/>
  <c r="W18735" i="84" s="1"/>
  <c r="W18736" i="84" s="1"/>
  <c r="W18737" i="84" s="1"/>
  <c r="W18738" i="84" s="1"/>
  <c r="W18739" i="84" s="1"/>
  <c r="W18740" i="84" s="1"/>
  <c r="W18741" i="84" s="1"/>
  <c r="W18742" i="84" s="1"/>
  <c r="W18743" i="84" s="1"/>
  <c r="W18744" i="84" s="1"/>
  <c r="W18745" i="84" s="1"/>
  <c r="W18746" i="84" s="1"/>
  <c r="W18747" i="84" s="1"/>
  <c r="W18748" i="84" s="1"/>
  <c r="W18749" i="84" s="1"/>
  <c r="W18750" i="84" s="1"/>
  <c r="W18751" i="84" s="1"/>
  <c r="W18752" i="84" s="1"/>
  <c r="W18753" i="84" s="1"/>
  <c r="W18754" i="84" s="1"/>
  <c r="W18755" i="84" s="1"/>
  <c r="W18756" i="84" s="1"/>
  <c r="W18757" i="84" s="1"/>
  <c r="W18758" i="84" s="1"/>
  <c r="W18759" i="84" s="1"/>
  <c r="W18760" i="84" s="1"/>
  <c r="W18761" i="84" s="1"/>
  <c r="W18762" i="84" s="1"/>
  <c r="W18763" i="84" s="1"/>
  <c r="W18764" i="84" s="1"/>
  <c r="W18765" i="84" s="1"/>
  <c r="W18766" i="84" s="1"/>
  <c r="W18767" i="84" s="1"/>
  <c r="W18768" i="84" s="1"/>
  <c r="W18769" i="84" s="1"/>
  <c r="W18770" i="84" s="1"/>
  <c r="W18771" i="84" s="1"/>
  <c r="W18772" i="84" s="1"/>
  <c r="W18773" i="84" s="1"/>
  <c r="W18774" i="84" s="1"/>
  <c r="W18775" i="84" s="1"/>
  <c r="W18776" i="84" s="1"/>
  <c r="W18777" i="84" s="1"/>
  <c r="W18778" i="84" s="1"/>
  <c r="W18779" i="84" s="1"/>
  <c r="W18780" i="84" s="1"/>
  <c r="W18781" i="84" s="1"/>
  <c r="W18782" i="84" s="1"/>
  <c r="W18783" i="84" s="1"/>
  <c r="W18784" i="84" s="1"/>
  <c r="W18785" i="84" s="1"/>
  <c r="W18786" i="84" s="1"/>
  <c r="W18787" i="84" s="1"/>
  <c r="W18788" i="84" s="1"/>
  <c r="W18789" i="84" s="1"/>
  <c r="W18790" i="84" s="1"/>
  <c r="W18791" i="84" s="1"/>
  <c r="W18792" i="84" s="1"/>
  <c r="W18793" i="84" s="1"/>
  <c r="W18794" i="84" s="1"/>
  <c r="W18795" i="84" s="1"/>
  <c r="W18796" i="84" s="1"/>
  <c r="W18797" i="84" s="1"/>
  <c r="W18798" i="84" s="1"/>
  <c r="W18799" i="84" s="1"/>
  <c r="W18800" i="84" s="1"/>
  <c r="W18801" i="84" s="1"/>
  <c r="W18802" i="84" s="1"/>
  <c r="W18803" i="84" s="1"/>
  <c r="W18804" i="84" s="1"/>
  <c r="W18805" i="84" s="1"/>
  <c r="W18806" i="84" s="1"/>
  <c r="W18807" i="84" s="1"/>
  <c r="W18808" i="84" s="1"/>
  <c r="W18809" i="84" s="1"/>
  <c r="W18810" i="84" s="1"/>
  <c r="W18811" i="84" s="1"/>
  <c r="W18812" i="84" s="1"/>
  <c r="W18813" i="84" s="1"/>
  <c r="W18814" i="84" s="1"/>
  <c r="W18815" i="84" s="1"/>
  <c r="W18816" i="84" s="1"/>
  <c r="W18817" i="84" s="1"/>
  <c r="W18818" i="84" s="1"/>
  <c r="W18819" i="84" s="1"/>
  <c r="W18820" i="84" s="1"/>
  <c r="W18821" i="84" s="1"/>
  <c r="W18822" i="84" s="1"/>
  <c r="W18823" i="84" s="1"/>
  <c r="W18824" i="84" s="1"/>
  <c r="W18825" i="84" s="1"/>
  <c r="W18826" i="84" s="1"/>
  <c r="W18827" i="84" s="1"/>
  <c r="W18828" i="84" s="1"/>
  <c r="W18829" i="84" s="1"/>
  <c r="W18830" i="84" s="1"/>
  <c r="W18831" i="84" s="1"/>
  <c r="W18832" i="84" s="1"/>
  <c r="W18833" i="84" s="1"/>
  <c r="W18834" i="84" s="1"/>
  <c r="W18835" i="84" s="1"/>
  <c r="W18836" i="84" s="1"/>
  <c r="W18837" i="84" s="1"/>
  <c r="W18838" i="84" s="1"/>
  <c r="W18839" i="84" s="1"/>
  <c r="W18840" i="84" s="1"/>
  <c r="W18841" i="84" s="1"/>
  <c r="W18842" i="84" s="1"/>
  <c r="W18843" i="84" s="1"/>
  <c r="W18844" i="84" s="1"/>
  <c r="W18845" i="84" s="1"/>
  <c r="W18846" i="84" s="1"/>
  <c r="W18847" i="84" s="1"/>
  <c r="W18848" i="84" s="1"/>
  <c r="W18849" i="84" s="1"/>
  <c r="W18850" i="84" s="1"/>
  <c r="W18851" i="84" s="1"/>
  <c r="W18852" i="84" s="1"/>
  <c r="W18853" i="84" s="1"/>
  <c r="W18854" i="84" s="1"/>
  <c r="W18855" i="84" s="1"/>
  <c r="W18856" i="84" s="1"/>
  <c r="W18857" i="84" s="1"/>
  <c r="W18858" i="84" s="1"/>
  <c r="W18859" i="84" s="1"/>
  <c r="W18860" i="84" s="1"/>
  <c r="W18861" i="84" s="1"/>
  <c r="W18862" i="84" s="1"/>
  <c r="W18863" i="84" s="1"/>
  <c r="W18864" i="84" s="1"/>
  <c r="W18865" i="84" s="1"/>
  <c r="W18866" i="84" s="1"/>
  <c r="W18867" i="84" s="1"/>
  <c r="W18868" i="84" s="1"/>
  <c r="W18869" i="84" s="1"/>
  <c r="W18870" i="84" s="1"/>
  <c r="W18871" i="84" s="1"/>
  <c r="W18872" i="84" s="1"/>
  <c r="W18873" i="84" s="1"/>
  <c r="W18874" i="84" s="1"/>
  <c r="W18875" i="84" s="1"/>
  <c r="W18876" i="84" s="1"/>
  <c r="W18877" i="84" s="1"/>
  <c r="W18878" i="84" s="1"/>
  <c r="W18879" i="84" s="1"/>
  <c r="W18880" i="84" s="1"/>
  <c r="W18881" i="84" s="1"/>
  <c r="W18882" i="84" s="1"/>
  <c r="W18883" i="84" s="1"/>
  <c r="W18884" i="84" s="1"/>
  <c r="W18885" i="84" s="1"/>
  <c r="W18886" i="84" s="1"/>
  <c r="W18887" i="84" s="1"/>
  <c r="W18888" i="84" s="1"/>
  <c r="W18889" i="84" s="1"/>
  <c r="W18890" i="84" s="1"/>
  <c r="W18891" i="84" s="1"/>
  <c r="W18892" i="84" s="1"/>
  <c r="W18893" i="84" s="1"/>
  <c r="W18894" i="84" s="1"/>
  <c r="W18895" i="84" s="1"/>
  <c r="W18896" i="84" s="1"/>
  <c r="W18897" i="84" s="1"/>
  <c r="W18898" i="84" s="1"/>
  <c r="W18899" i="84" s="1"/>
  <c r="W18900" i="84" s="1"/>
  <c r="W18901" i="84" s="1"/>
  <c r="W18902" i="84" s="1"/>
  <c r="W18903" i="84" s="1"/>
  <c r="W18904" i="84" s="1"/>
  <c r="W18905" i="84" s="1"/>
  <c r="W18906" i="84" s="1"/>
  <c r="W18907" i="84" s="1"/>
  <c r="W18908" i="84" s="1"/>
  <c r="W18909" i="84" s="1"/>
  <c r="W18910" i="84" s="1"/>
  <c r="W18911" i="84" s="1"/>
  <c r="W18912" i="84" s="1"/>
  <c r="W18913" i="84" s="1"/>
  <c r="W18914" i="84" s="1"/>
  <c r="W18915" i="84" s="1"/>
  <c r="W18916" i="84" s="1"/>
  <c r="W18917" i="84" s="1"/>
  <c r="W18918" i="84" s="1"/>
  <c r="W18919" i="84" s="1"/>
  <c r="W18920" i="84" s="1"/>
  <c r="W18921" i="84" s="1"/>
  <c r="W18922" i="84" s="1"/>
  <c r="W18923" i="84" s="1"/>
  <c r="W18924" i="84" s="1"/>
  <c r="W18925" i="84" s="1"/>
  <c r="W18926" i="84" s="1"/>
  <c r="W18927" i="84" s="1"/>
  <c r="W18928" i="84" s="1"/>
  <c r="W18929" i="84" s="1"/>
  <c r="W18930" i="84" s="1"/>
  <c r="W18931" i="84" s="1"/>
  <c r="W18932" i="84" s="1"/>
  <c r="W18933" i="84" s="1"/>
  <c r="W18934" i="84" s="1"/>
  <c r="W18935" i="84" s="1"/>
  <c r="W18936" i="84" s="1"/>
  <c r="W18937" i="84" s="1"/>
  <c r="W18938" i="84" s="1"/>
  <c r="W18939" i="84" s="1"/>
  <c r="W18940" i="84" s="1"/>
  <c r="W18941" i="84" s="1"/>
  <c r="W18942" i="84" s="1"/>
  <c r="W18943" i="84" s="1"/>
  <c r="W18944" i="84" s="1"/>
  <c r="W18945" i="84" s="1"/>
  <c r="W18946" i="84" s="1"/>
  <c r="W18947" i="84" s="1"/>
  <c r="W18948" i="84" s="1"/>
  <c r="W18949" i="84" s="1"/>
  <c r="W18950" i="84" s="1"/>
  <c r="W18951" i="84" s="1"/>
  <c r="W18952" i="84" s="1"/>
  <c r="W18953" i="84" s="1"/>
  <c r="W18954" i="84" s="1"/>
  <c r="W18955" i="84" s="1"/>
  <c r="W18956" i="84" s="1"/>
  <c r="W18957" i="84" s="1"/>
  <c r="W18958" i="84" s="1"/>
  <c r="W18959" i="84" s="1"/>
  <c r="W18960" i="84" s="1"/>
  <c r="W18961" i="84" s="1"/>
  <c r="W18962" i="84" s="1"/>
  <c r="W18963" i="84" s="1"/>
  <c r="W18964" i="84" s="1"/>
  <c r="W18965" i="84" s="1"/>
  <c r="W18966" i="84" s="1"/>
  <c r="W18967" i="84" s="1"/>
  <c r="W18968" i="84" s="1"/>
  <c r="W18969" i="84" s="1"/>
  <c r="W18970" i="84" s="1"/>
  <c r="W18971" i="84" s="1"/>
  <c r="W18972" i="84" s="1"/>
  <c r="W18973" i="84" s="1"/>
  <c r="W18974" i="84" s="1"/>
  <c r="W18975" i="84" s="1"/>
  <c r="W18976" i="84" s="1"/>
  <c r="W18977" i="84" s="1"/>
  <c r="W18978" i="84" s="1"/>
  <c r="W18979" i="84" s="1"/>
  <c r="W18980" i="84" s="1"/>
  <c r="W18981" i="84" s="1"/>
  <c r="W18982" i="84" s="1"/>
  <c r="W18983" i="84" s="1"/>
  <c r="W18984" i="84" s="1"/>
  <c r="W18985" i="84" s="1"/>
  <c r="W18986" i="84" s="1"/>
  <c r="W18987" i="84" s="1"/>
  <c r="W18988" i="84" s="1"/>
  <c r="W18989" i="84" s="1"/>
  <c r="W18990" i="84" s="1"/>
  <c r="W18991" i="84" s="1"/>
  <c r="W18992" i="84" s="1"/>
  <c r="W18993" i="84" s="1"/>
  <c r="W18994" i="84" s="1"/>
  <c r="W18995" i="84" s="1"/>
  <c r="W18996" i="84" s="1"/>
  <c r="W18997" i="84" s="1"/>
  <c r="W18998" i="84" s="1"/>
  <c r="W18999" i="84" s="1"/>
  <c r="W19000" i="84" s="1"/>
  <c r="W19001" i="84" s="1"/>
  <c r="W19002" i="84" s="1"/>
  <c r="W19003" i="84" s="1"/>
  <c r="W19004" i="84" s="1"/>
  <c r="W19005" i="84" s="1"/>
  <c r="W19006" i="84" s="1"/>
  <c r="W19007" i="84" s="1"/>
  <c r="W19008" i="84" s="1"/>
  <c r="W19009" i="84" s="1"/>
  <c r="W19010" i="84" s="1"/>
  <c r="W19011" i="84" s="1"/>
  <c r="W19012" i="84" s="1"/>
  <c r="W19013" i="84" s="1"/>
  <c r="W19014" i="84" s="1"/>
  <c r="W19015" i="84" s="1"/>
  <c r="W19016" i="84" s="1"/>
  <c r="W19017" i="84" s="1"/>
  <c r="W19018" i="84" s="1"/>
  <c r="W19019" i="84" s="1"/>
  <c r="W19020" i="84" s="1"/>
  <c r="W19021" i="84" s="1"/>
  <c r="W19022" i="84" s="1"/>
  <c r="W19023" i="84" s="1"/>
  <c r="W19024" i="84" s="1"/>
  <c r="W19025" i="84" s="1"/>
  <c r="W19026" i="84" s="1"/>
  <c r="W19027" i="84" s="1"/>
  <c r="W19028" i="84" s="1"/>
  <c r="W19029" i="84" s="1"/>
  <c r="W19030" i="84" s="1"/>
  <c r="W19031" i="84" s="1"/>
  <c r="W19032" i="84" s="1"/>
  <c r="W19033" i="84" s="1"/>
  <c r="W19034" i="84" s="1"/>
  <c r="W19035" i="84" s="1"/>
  <c r="W19036" i="84" s="1"/>
  <c r="W19037" i="84" s="1"/>
  <c r="W19038" i="84" s="1"/>
  <c r="W19039" i="84" s="1"/>
  <c r="W19040" i="84" s="1"/>
  <c r="W19041" i="84" s="1"/>
  <c r="W19042" i="84" s="1"/>
  <c r="W19043" i="84" s="1"/>
  <c r="W19044" i="84" s="1"/>
  <c r="W19045" i="84" s="1"/>
  <c r="W19046" i="84" s="1"/>
  <c r="W19047" i="84" s="1"/>
  <c r="W19048" i="84" s="1"/>
  <c r="W19049" i="84" s="1"/>
  <c r="W19050" i="84" s="1"/>
  <c r="W19051" i="84" s="1"/>
  <c r="W19052" i="84" s="1"/>
  <c r="W19053" i="84" s="1"/>
  <c r="W19054" i="84" s="1"/>
  <c r="W19055" i="84" s="1"/>
  <c r="W19056" i="84" s="1"/>
  <c r="W19057" i="84" s="1"/>
  <c r="W19058" i="84" s="1"/>
  <c r="W19059" i="84" s="1"/>
  <c r="W19060" i="84" s="1"/>
  <c r="W19061" i="84" s="1"/>
  <c r="W19062" i="84" s="1"/>
  <c r="W19063" i="84" s="1"/>
  <c r="W19064" i="84" s="1"/>
  <c r="W19065" i="84" s="1"/>
  <c r="W19066" i="84" s="1"/>
  <c r="W19067" i="84" s="1"/>
  <c r="W19068" i="84" s="1"/>
  <c r="W19069" i="84" s="1"/>
  <c r="W19070" i="84" s="1"/>
  <c r="W19071" i="84" s="1"/>
  <c r="W19072" i="84" s="1"/>
  <c r="W19073" i="84" s="1"/>
  <c r="W19074" i="84" s="1"/>
  <c r="W19075" i="84" s="1"/>
  <c r="W19076" i="84" s="1"/>
  <c r="W19077" i="84" s="1"/>
  <c r="W19078" i="84" s="1"/>
  <c r="W19079" i="84" s="1"/>
  <c r="W19080" i="84" s="1"/>
  <c r="W19081" i="84" s="1"/>
  <c r="W19082" i="84" s="1"/>
  <c r="W19083" i="84" s="1"/>
  <c r="W19084" i="84" s="1"/>
  <c r="W19085" i="84" s="1"/>
  <c r="W19086" i="84" s="1"/>
  <c r="W19087" i="84" s="1"/>
  <c r="W19088" i="84" s="1"/>
  <c r="W19089" i="84" s="1"/>
  <c r="W19090" i="84" s="1"/>
  <c r="W19091" i="84" s="1"/>
  <c r="W19092" i="84" s="1"/>
  <c r="W19093" i="84" s="1"/>
  <c r="W19094" i="84" s="1"/>
  <c r="W19095" i="84" s="1"/>
  <c r="W19096" i="84" s="1"/>
  <c r="W19097" i="84" s="1"/>
  <c r="W19098" i="84" s="1"/>
  <c r="W19099" i="84" s="1"/>
  <c r="W19100" i="84" s="1"/>
  <c r="W19101" i="84" s="1"/>
  <c r="W19102" i="84" s="1"/>
  <c r="W19103" i="84" s="1"/>
  <c r="W19104" i="84" s="1"/>
  <c r="W19105" i="84" s="1"/>
  <c r="W19106" i="84" s="1"/>
  <c r="W19107" i="84" s="1"/>
  <c r="W19108" i="84" s="1"/>
  <c r="W19109" i="84" s="1"/>
  <c r="W19110" i="84" s="1"/>
  <c r="W19111" i="84" s="1"/>
  <c r="W19112" i="84" s="1"/>
  <c r="W19113" i="84" s="1"/>
  <c r="W19114" i="84" s="1"/>
  <c r="W19115" i="84" s="1"/>
  <c r="W19116" i="84" s="1"/>
  <c r="W19117" i="84" s="1"/>
  <c r="W19118" i="84" s="1"/>
  <c r="W19119" i="84" s="1"/>
  <c r="W19120" i="84" s="1"/>
  <c r="W19121" i="84" s="1"/>
  <c r="W19122" i="84" s="1"/>
  <c r="W19123" i="84" s="1"/>
  <c r="W19124" i="84" s="1"/>
  <c r="W19125" i="84" s="1"/>
  <c r="W19126" i="84" s="1"/>
  <c r="W19127" i="84" s="1"/>
  <c r="W19128" i="84" s="1"/>
  <c r="W19129" i="84" s="1"/>
  <c r="W19130" i="84" s="1"/>
  <c r="W19131" i="84" s="1"/>
  <c r="W19132" i="84" s="1"/>
  <c r="W19133" i="84" s="1"/>
  <c r="W19134" i="84" s="1"/>
  <c r="W19135" i="84" s="1"/>
  <c r="W19136" i="84" s="1"/>
  <c r="W19137" i="84" s="1"/>
  <c r="W19138" i="84" s="1"/>
  <c r="W19139" i="84" s="1"/>
  <c r="W19140" i="84" s="1"/>
  <c r="W19141" i="84" s="1"/>
  <c r="W19142" i="84" s="1"/>
  <c r="W19143" i="84" s="1"/>
  <c r="W19144" i="84" s="1"/>
  <c r="W19145" i="84" s="1"/>
  <c r="W19146" i="84" s="1"/>
  <c r="W19147" i="84" s="1"/>
  <c r="W19148" i="84" s="1"/>
  <c r="W19149" i="84" s="1"/>
  <c r="W19150" i="84" s="1"/>
  <c r="W19151" i="84" s="1"/>
  <c r="W19152" i="84" s="1"/>
  <c r="W19153" i="84" s="1"/>
  <c r="W19154" i="84" s="1"/>
  <c r="W19155" i="84" s="1"/>
  <c r="W19156" i="84" s="1"/>
  <c r="W19157" i="84" s="1"/>
  <c r="W19158" i="84" s="1"/>
  <c r="W19159" i="84" s="1"/>
  <c r="W19160" i="84" s="1"/>
  <c r="W19161" i="84" s="1"/>
  <c r="W19162" i="84" s="1"/>
  <c r="W19163" i="84" s="1"/>
  <c r="W19164" i="84" s="1"/>
  <c r="W19165" i="84" s="1"/>
  <c r="W19166" i="84" s="1"/>
  <c r="W19167" i="84" s="1"/>
  <c r="W19168" i="84" s="1"/>
  <c r="W19169" i="84" s="1"/>
  <c r="W19170" i="84" s="1"/>
  <c r="W19171" i="84" s="1"/>
  <c r="W19172" i="84" s="1"/>
  <c r="W19173" i="84" s="1"/>
  <c r="W19174" i="84" s="1"/>
  <c r="W19175" i="84" s="1"/>
  <c r="W19176" i="84" s="1"/>
  <c r="W19177" i="84" s="1"/>
  <c r="W19178" i="84" s="1"/>
  <c r="W19179" i="84" s="1"/>
  <c r="W19180" i="84" s="1"/>
  <c r="W19181" i="84" s="1"/>
  <c r="W19182" i="84" s="1"/>
  <c r="W19183" i="84" s="1"/>
  <c r="W19184" i="84" s="1"/>
  <c r="W19185" i="84" s="1"/>
  <c r="W19186" i="84" s="1"/>
  <c r="W19187" i="84" s="1"/>
  <c r="W19188" i="84" s="1"/>
  <c r="W19189" i="84" s="1"/>
  <c r="W19190" i="84" s="1"/>
  <c r="W19191" i="84" s="1"/>
  <c r="W19192" i="84" s="1"/>
  <c r="W19193" i="84" s="1"/>
  <c r="W19194" i="84" s="1"/>
  <c r="W19195" i="84" s="1"/>
  <c r="W19196" i="84" s="1"/>
  <c r="W19197" i="84" s="1"/>
  <c r="W19198" i="84" s="1"/>
  <c r="W19199" i="84" s="1"/>
  <c r="W19200" i="84" s="1"/>
  <c r="W19201" i="84" s="1"/>
  <c r="W19202" i="84" s="1"/>
  <c r="W19203" i="84" s="1"/>
  <c r="W19204" i="84" s="1"/>
  <c r="W19205" i="84" s="1"/>
  <c r="W19206" i="84" s="1"/>
  <c r="W19207" i="84" s="1"/>
  <c r="W19208" i="84" s="1"/>
  <c r="W19209" i="84" s="1"/>
  <c r="W19210" i="84" s="1"/>
  <c r="W19211" i="84" s="1"/>
  <c r="W19212" i="84" s="1"/>
  <c r="W19213" i="84" s="1"/>
  <c r="W19214" i="84" s="1"/>
  <c r="W19215" i="84" s="1"/>
  <c r="W19216" i="84" s="1"/>
  <c r="W19217" i="84" s="1"/>
  <c r="W19218" i="84" s="1"/>
  <c r="W19219" i="84" s="1"/>
  <c r="W19220" i="84" s="1"/>
  <c r="W19221" i="84" s="1"/>
  <c r="W19222" i="84" s="1"/>
  <c r="W19223" i="84" s="1"/>
  <c r="W19224" i="84" s="1"/>
  <c r="W19225" i="84" s="1"/>
  <c r="W19226" i="84" s="1"/>
  <c r="W19227" i="84" s="1"/>
  <c r="W19228" i="84" s="1"/>
  <c r="W19229" i="84" s="1"/>
  <c r="W19230" i="84" s="1"/>
  <c r="W19231" i="84" s="1"/>
  <c r="W19232" i="84" s="1"/>
  <c r="W19233" i="84" s="1"/>
  <c r="W19234" i="84" s="1"/>
  <c r="W19235" i="84" s="1"/>
  <c r="W19236" i="84" s="1"/>
  <c r="W19237" i="84" s="1"/>
  <c r="W19238" i="84" s="1"/>
  <c r="W19239" i="84" s="1"/>
  <c r="W19240" i="84" s="1"/>
  <c r="W19241" i="84" s="1"/>
  <c r="W19242" i="84" s="1"/>
  <c r="W19243" i="84" s="1"/>
  <c r="W19244" i="84" s="1"/>
  <c r="W19245" i="84" s="1"/>
  <c r="W19246" i="84" s="1"/>
  <c r="W19247" i="84" s="1"/>
  <c r="W19248" i="84" s="1"/>
  <c r="W19249" i="84" s="1"/>
  <c r="W19250" i="84" s="1"/>
  <c r="W19251" i="84" s="1"/>
  <c r="W19252" i="84" s="1"/>
  <c r="W19253" i="84" s="1"/>
  <c r="W19254" i="84" s="1"/>
  <c r="W19255" i="84" s="1"/>
  <c r="W19256" i="84" s="1"/>
  <c r="W19257" i="84" s="1"/>
  <c r="W19258" i="84" s="1"/>
  <c r="W19259" i="84" s="1"/>
  <c r="W19260" i="84" s="1"/>
  <c r="W19261" i="84" s="1"/>
  <c r="W19262" i="84" s="1"/>
  <c r="W19263" i="84" s="1"/>
  <c r="W19264" i="84" s="1"/>
  <c r="W19265" i="84" s="1"/>
  <c r="W19266" i="84" s="1"/>
  <c r="W19267" i="84" s="1"/>
  <c r="W19268" i="84" s="1"/>
  <c r="W19269" i="84" s="1"/>
  <c r="W19270" i="84" s="1"/>
  <c r="W19271" i="84" s="1"/>
  <c r="W19272" i="84" s="1"/>
  <c r="W19273" i="84" s="1"/>
  <c r="W19274" i="84" s="1"/>
  <c r="W19275" i="84" s="1"/>
  <c r="W19276" i="84" s="1"/>
  <c r="W19277" i="84" s="1"/>
  <c r="W19278" i="84" s="1"/>
  <c r="W19279" i="84" s="1"/>
  <c r="W19280" i="84" s="1"/>
  <c r="W19281" i="84" s="1"/>
  <c r="W19282" i="84" s="1"/>
  <c r="W19283" i="84" s="1"/>
  <c r="W19284" i="84" s="1"/>
  <c r="W19285" i="84" s="1"/>
  <c r="W19286" i="84" s="1"/>
  <c r="W19287" i="84" s="1"/>
  <c r="W19288" i="84" s="1"/>
  <c r="W19289" i="84" s="1"/>
  <c r="W19290" i="84" s="1"/>
  <c r="W19291" i="84" s="1"/>
  <c r="W19292" i="84" s="1"/>
  <c r="W19293" i="84" s="1"/>
  <c r="W19294" i="84" s="1"/>
  <c r="W19295" i="84" s="1"/>
  <c r="W19296" i="84" s="1"/>
  <c r="W19297" i="84" s="1"/>
  <c r="W19298" i="84" s="1"/>
  <c r="W19299" i="84" s="1"/>
  <c r="W19300" i="84" s="1"/>
  <c r="W19301" i="84" s="1"/>
  <c r="W19302" i="84" s="1"/>
  <c r="W19303" i="84" s="1"/>
  <c r="W19304" i="84" s="1"/>
  <c r="W19305" i="84" s="1"/>
  <c r="W19306" i="84" s="1"/>
  <c r="W19307" i="84" s="1"/>
  <c r="W19308" i="84" s="1"/>
  <c r="W19309" i="84" s="1"/>
  <c r="W19310" i="84" s="1"/>
  <c r="W19311" i="84" s="1"/>
  <c r="W19312" i="84" s="1"/>
  <c r="W19313" i="84" s="1"/>
  <c r="W19314" i="84" s="1"/>
  <c r="W19315" i="84" s="1"/>
  <c r="W19316" i="84" s="1"/>
  <c r="W19317" i="84" s="1"/>
  <c r="W19318" i="84" s="1"/>
  <c r="W19319" i="84" s="1"/>
  <c r="W19320" i="84" s="1"/>
  <c r="W19321" i="84" s="1"/>
  <c r="W19322" i="84" s="1"/>
  <c r="W19323" i="84" s="1"/>
  <c r="W19324" i="84" s="1"/>
  <c r="W19325" i="84" s="1"/>
  <c r="W19326" i="84" s="1"/>
  <c r="W19327" i="84" s="1"/>
  <c r="W19328" i="84" s="1"/>
  <c r="W19329" i="84" s="1"/>
  <c r="W19330" i="84" s="1"/>
  <c r="W19331" i="84" s="1"/>
  <c r="W19332" i="84" s="1"/>
  <c r="W19333" i="84" s="1"/>
  <c r="W19334" i="84" s="1"/>
  <c r="W19335" i="84" s="1"/>
  <c r="W19336" i="84" s="1"/>
  <c r="W19337" i="84" s="1"/>
  <c r="W19338" i="84" s="1"/>
  <c r="W19339" i="84" s="1"/>
  <c r="W19340" i="84" s="1"/>
  <c r="W19341" i="84" s="1"/>
  <c r="W19342" i="84" s="1"/>
  <c r="W19343" i="84" s="1"/>
  <c r="W19344" i="84" s="1"/>
  <c r="W19345" i="84" s="1"/>
  <c r="W19346" i="84" s="1"/>
  <c r="W19347" i="84" s="1"/>
  <c r="W19348" i="84" s="1"/>
  <c r="W19349" i="84" s="1"/>
  <c r="W19350" i="84" s="1"/>
  <c r="W19351" i="84" s="1"/>
  <c r="W19352" i="84" s="1"/>
  <c r="W19353" i="84" s="1"/>
  <c r="W19354" i="84" s="1"/>
  <c r="W19355" i="84" s="1"/>
  <c r="W19356" i="84" s="1"/>
  <c r="W19357" i="84" s="1"/>
  <c r="W19358" i="84" s="1"/>
  <c r="W19359" i="84" s="1"/>
  <c r="W19360" i="84" s="1"/>
  <c r="W19361" i="84" s="1"/>
  <c r="W19362" i="84" s="1"/>
  <c r="W19363" i="84" s="1"/>
  <c r="W19364" i="84" s="1"/>
  <c r="W19365" i="84" s="1"/>
  <c r="W19366" i="84" s="1"/>
  <c r="W19367" i="84" s="1"/>
  <c r="W19368" i="84" s="1"/>
  <c r="W19369" i="84" s="1"/>
  <c r="W19370" i="84" s="1"/>
  <c r="W19371" i="84" s="1"/>
  <c r="W19372" i="84" s="1"/>
  <c r="W19373" i="84" s="1"/>
  <c r="W19374" i="84" s="1"/>
  <c r="W19375" i="84" s="1"/>
  <c r="W19376" i="84" s="1"/>
  <c r="W19377" i="84" s="1"/>
  <c r="W19378" i="84" s="1"/>
  <c r="W19379" i="84" s="1"/>
  <c r="W19380" i="84" s="1"/>
  <c r="W19381" i="84" s="1"/>
  <c r="W19382" i="84" s="1"/>
  <c r="W19383" i="84" s="1"/>
  <c r="W19384" i="84" s="1"/>
  <c r="W19385" i="84" s="1"/>
  <c r="W19386" i="84" s="1"/>
  <c r="W19387" i="84" s="1"/>
  <c r="W19388" i="84" s="1"/>
  <c r="W19389" i="84" s="1"/>
  <c r="W19390" i="84" s="1"/>
  <c r="W19391" i="84" s="1"/>
  <c r="W19392" i="84" s="1"/>
  <c r="W19393" i="84" s="1"/>
  <c r="W19394" i="84" s="1"/>
  <c r="W19395" i="84" s="1"/>
  <c r="W19396" i="84" s="1"/>
  <c r="W19397" i="84" s="1"/>
  <c r="W19398" i="84" s="1"/>
  <c r="W19399" i="84" s="1"/>
  <c r="W19400" i="84" s="1"/>
  <c r="W19401" i="84" s="1"/>
  <c r="W19402" i="84" s="1"/>
  <c r="W19403" i="84" s="1"/>
  <c r="W19404" i="84" s="1"/>
  <c r="W19405" i="84" s="1"/>
  <c r="W19406" i="84" s="1"/>
  <c r="W19407" i="84" s="1"/>
  <c r="W19408" i="84" s="1"/>
  <c r="W19409" i="84" s="1"/>
  <c r="W19410" i="84" s="1"/>
  <c r="W19411" i="84" s="1"/>
  <c r="W19412" i="84" s="1"/>
  <c r="W19413" i="84" s="1"/>
  <c r="W19414" i="84" s="1"/>
  <c r="W19415" i="84" s="1"/>
  <c r="W19416" i="84" s="1"/>
  <c r="W19417" i="84" s="1"/>
  <c r="W19418" i="84" s="1"/>
  <c r="W19419" i="84" s="1"/>
  <c r="W19420" i="84" s="1"/>
  <c r="W19421" i="84" s="1"/>
  <c r="W19422" i="84" s="1"/>
  <c r="W19423" i="84" s="1"/>
  <c r="W19424" i="84" s="1"/>
  <c r="W19425" i="84" s="1"/>
  <c r="W19426" i="84" s="1"/>
  <c r="W19427" i="84" s="1"/>
  <c r="W19428" i="84" s="1"/>
  <c r="W19429" i="84" s="1"/>
  <c r="W19430" i="84" s="1"/>
  <c r="W19431" i="84" s="1"/>
  <c r="W19432" i="84" s="1"/>
  <c r="W19433" i="84" s="1"/>
  <c r="W19434" i="84" s="1"/>
  <c r="W19435" i="84" s="1"/>
  <c r="W19436" i="84" s="1"/>
  <c r="W19437" i="84" s="1"/>
  <c r="W19438" i="84" s="1"/>
  <c r="W19439" i="84" s="1"/>
  <c r="W19440" i="84" s="1"/>
  <c r="W19441" i="84" s="1"/>
  <c r="W19442" i="84" s="1"/>
  <c r="W19443" i="84" s="1"/>
  <c r="W19444" i="84" s="1"/>
  <c r="W19445" i="84" s="1"/>
  <c r="W19446" i="84" s="1"/>
  <c r="W19447" i="84" s="1"/>
  <c r="W19448" i="84" s="1"/>
  <c r="W19449" i="84" s="1"/>
  <c r="W19450" i="84" s="1"/>
  <c r="W19451" i="84" s="1"/>
  <c r="W19452" i="84" s="1"/>
  <c r="W19453" i="84" s="1"/>
  <c r="W19454" i="84" s="1"/>
  <c r="W19455" i="84" s="1"/>
  <c r="W19456" i="84" s="1"/>
  <c r="W19457" i="84" s="1"/>
  <c r="W19458" i="84" s="1"/>
  <c r="W19459" i="84" s="1"/>
  <c r="W19460" i="84" s="1"/>
  <c r="W19461" i="84" s="1"/>
  <c r="W19462" i="84" s="1"/>
  <c r="W19463" i="84" s="1"/>
  <c r="W19464" i="84" s="1"/>
  <c r="W19465" i="84" s="1"/>
  <c r="W19466" i="84" s="1"/>
  <c r="W19467" i="84" s="1"/>
  <c r="W19468" i="84" s="1"/>
  <c r="W19469" i="84" s="1"/>
  <c r="W19470" i="84" s="1"/>
  <c r="W19471" i="84" s="1"/>
  <c r="W19472" i="84" s="1"/>
  <c r="W19473" i="84" s="1"/>
  <c r="W19474" i="84" s="1"/>
  <c r="W19475" i="84" s="1"/>
  <c r="W19476" i="84" s="1"/>
  <c r="W19477" i="84" s="1"/>
  <c r="W19478" i="84" s="1"/>
  <c r="W19479" i="84" s="1"/>
  <c r="W19480" i="84" s="1"/>
  <c r="W19481" i="84" s="1"/>
  <c r="W19482" i="84" s="1"/>
  <c r="W19483" i="84" s="1"/>
  <c r="W19484" i="84" s="1"/>
  <c r="W19485" i="84" s="1"/>
  <c r="W19486" i="84" s="1"/>
  <c r="W19487" i="84" s="1"/>
  <c r="W19488" i="84" s="1"/>
  <c r="W19489" i="84" s="1"/>
  <c r="W19490" i="84" s="1"/>
  <c r="W19491" i="84" s="1"/>
  <c r="W19492" i="84" s="1"/>
  <c r="W19493" i="84" s="1"/>
  <c r="W19494" i="84" s="1"/>
  <c r="W19495" i="84" s="1"/>
  <c r="W19496" i="84" s="1"/>
  <c r="W19497" i="84" s="1"/>
  <c r="W19498" i="84" s="1"/>
  <c r="W19499" i="84" s="1"/>
  <c r="W19500" i="84" s="1"/>
  <c r="W19501" i="84" s="1"/>
  <c r="W19502" i="84" s="1"/>
  <c r="W19503" i="84" s="1"/>
  <c r="W19504" i="84" s="1"/>
  <c r="W19505" i="84" s="1"/>
  <c r="W19506" i="84" s="1"/>
  <c r="W19507" i="84" s="1"/>
  <c r="W19508" i="84" s="1"/>
  <c r="W19509" i="84" s="1"/>
  <c r="W19510" i="84" s="1"/>
  <c r="W19511" i="84" s="1"/>
  <c r="W19512" i="84" s="1"/>
  <c r="W19513" i="84" s="1"/>
  <c r="W19514" i="84" s="1"/>
  <c r="W19515" i="84" s="1"/>
  <c r="W19516" i="84" s="1"/>
  <c r="W19517" i="84" s="1"/>
  <c r="W19518" i="84" s="1"/>
  <c r="W19519" i="84" s="1"/>
  <c r="W19520" i="84" s="1"/>
  <c r="W19521" i="84" s="1"/>
  <c r="W19522" i="84" s="1"/>
  <c r="W19523" i="84" s="1"/>
  <c r="W19524" i="84" s="1"/>
  <c r="W19525" i="84" s="1"/>
  <c r="W19526" i="84" s="1"/>
  <c r="W19527" i="84" s="1"/>
  <c r="W19528" i="84" s="1"/>
  <c r="W19529" i="84" s="1"/>
  <c r="W19530" i="84" s="1"/>
  <c r="W19531" i="84" s="1"/>
  <c r="W19532" i="84" s="1"/>
  <c r="W19533" i="84" s="1"/>
  <c r="W19534" i="84" s="1"/>
  <c r="W19535" i="84" s="1"/>
  <c r="W19536" i="84" s="1"/>
  <c r="W19537" i="84" s="1"/>
  <c r="W19538" i="84" s="1"/>
  <c r="W19539" i="84" s="1"/>
  <c r="W19540" i="84" s="1"/>
  <c r="W19541" i="84" s="1"/>
  <c r="W19542" i="84" s="1"/>
  <c r="W19543" i="84" s="1"/>
  <c r="W19544" i="84" s="1"/>
  <c r="W19545" i="84" s="1"/>
  <c r="W19546" i="84" s="1"/>
  <c r="W19547" i="84" s="1"/>
  <c r="W19548" i="84" s="1"/>
  <c r="W19549" i="84" s="1"/>
  <c r="W19550" i="84" s="1"/>
  <c r="W19551" i="84" s="1"/>
  <c r="W19552" i="84" s="1"/>
  <c r="W19553" i="84" s="1"/>
  <c r="W19554" i="84" s="1"/>
  <c r="W19555" i="84" s="1"/>
  <c r="W19556" i="84" s="1"/>
  <c r="W19557" i="84" s="1"/>
  <c r="W19558" i="84" s="1"/>
  <c r="W19559" i="84" s="1"/>
  <c r="W19560" i="84" s="1"/>
  <c r="W19561" i="84" s="1"/>
  <c r="W19562" i="84" s="1"/>
  <c r="W19563" i="84" s="1"/>
  <c r="W19564" i="84" s="1"/>
  <c r="W19565" i="84" s="1"/>
  <c r="W19566" i="84" s="1"/>
  <c r="W19567" i="84" s="1"/>
  <c r="W19568" i="84" s="1"/>
  <c r="W19569" i="84" s="1"/>
  <c r="W19570" i="84" s="1"/>
  <c r="W19571" i="84" s="1"/>
  <c r="W19572" i="84" s="1"/>
  <c r="W19573" i="84" s="1"/>
  <c r="W19574" i="84" s="1"/>
  <c r="W19575" i="84" s="1"/>
  <c r="W19576" i="84" s="1"/>
  <c r="W19577" i="84" s="1"/>
  <c r="W19578" i="84" s="1"/>
  <c r="W19579" i="84" s="1"/>
  <c r="W19580" i="84" s="1"/>
  <c r="W19581" i="84" s="1"/>
  <c r="W19582" i="84" s="1"/>
  <c r="W19583" i="84" s="1"/>
  <c r="W19584" i="84" s="1"/>
  <c r="W19585" i="84" s="1"/>
  <c r="W19586" i="84" s="1"/>
  <c r="W19587" i="84" s="1"/>
  <c r="W19588" i="84" s="1"/>
  <c r="W19589" i="84" s="1"/>
  <c r="W19590" i="84" s="1"/>
  <c r="W19591" i="84" s="1"/>
  <c r="W19592" i="84" s="1"/>
  <c r="W19593" i="84" s="1"/>
  <c r="W19594" i="84" s="1"/>
  <c r="W19595" i="84" s="1"/>
  <c r="W19596" i="84" s="1"/>
  <c r="W19597" i="84" s="1"/>
  <c r="W19598" i="84" s="1"/>
  <c r="W19599" i="84" s="1"/>
  <c r="W19600" i="84" s="1"/>
  <c r="W19601" i="84" s="1"/>
  <c r="W19602" i="84" s="1"/>
  <c r="W19603" i="84" s="1"/>
  <c r="W19604" i="84" s="1"/>
  <c r="W19605" i="84" s="1"/>
  <c r="W19606" i="84" s="1"/>
  <c r="W19607" i="84" s="1"/>
  <c r="W19608" i="84" s="1"/>
  <c r="W19609" i="84" s="1"/>
  <c r="W19610" i="84" s="1"/>
  <c r="W19611" i="84" s="1"/>
  <c r="W19612" i="84" s="1"/>
  <c r="W19613" i="84" s="1"/>
  <c r="W19614" i="84" s="1"/>
  <c r="W19615" i="84" s="1"/>
  <c r="W19616" i="84" s="1"/>
  <c r="W19617" i="84" s="1"/>
  <c r="W19618" i="84" s="1"/>
  <c r="W19619" i="84" s="1"/>
  <c r="W19620" i="84" s="1"/>
  <c r="W19621" i="84" s="1"/>
  <c r="W19622" i="84" s="1"/>
  <c r="W19623" i="84" s="1"/>
  <c r="W19624" i="84" s="1"/>
  <c r="W19625" i="84" s="1"/>
  <c r="W19626" i="84" s="1"/>
  <c r="W19627" i="84" s="1"/>
  <c r="W19628" i="84" s="1"/>
  <c r="W19629" i="84" s="1"/>
  <c r="W19630" i="84" s="1"/>
  <c r="W19631" i="84" s="1"/>
  <c r="W19632" i="84" s="1"/>
  <c r="W19633" i="84" s="1"/>
  <c r="W19634" i="84" s="1"/>
  <c r="W19635" i="84" s="1"/>
  <c r="W19636" i="84" s="1"/>
  <c r="W19637" i="84" s="1"/>
  <c r="W19638" i="84" s="1"/>
  <c r="W19639" i="84" s="1"/>
  <c r="W19640" i="84" s="1"/>
  <c r="W19641" i="84" s="1"/>
  <c r="W19642" i="84" s="1"/>
  <c r="W19643" i="84" s="1"/>
  <c r="W19644" i="84" s="1"/>
  <c r="W19645" i="84" s="1"/>
  <c r="W19646" i="84" s="1"/>
  <c r="W19647" i="84" s="1"/>
  <c r="W19648" i="84" s="1"/>
  <c r="W19649" i="84" s="1"/>
  <c r="W19650" i="84" s="1"/>
  <c r="W19651" i="84" s="1"/>
  <c r="W19652" i="84" s="1"/>
  <c r="W19653" i="84" s="1"/>
  <c r="W19654" i="84" s="1"/>
  <c r="W19655" i="84" s="1"/>
  <c r="W19656" i="84" s="1"/>
  <c r="W19657" i="84" s="1"/>
  <c r="W19658" i="84" s="1"/>
  <c r="W19659" i="84" s="1"/>
  <c r="W19660" i="84" s="1"/>
  <c r="W19661" i="84" s="1"/>
  <c r="W19662" i="84" s="1"/>
  <c r="W19663" i="84" s="1"/>
  <c r="W19664" i="84" s="1"/>
  <c r="W19665" i="84" s="1"/>
  <c r="W19666" i="84" s="1"/>
  <c r="W19667" i="84" s="1"/>
  <c r="W19668" i="84" s="1"/>
  <c r="W19669" i="84" s="1"/>
  <c r="W19670" i="84" s="1"/>
  <c r="W19671" i="84" s="1"/>
  <c r="W19672" i="84" s="1"/>
  <c r="W19673" i="84" s="1"/>
  <c r="W19674" i="84" s="1"/>
  <c r="W19675" i="84" s="1"/>
  <c r="W19676" i="84" s="1"/>
  <c r="W19677" i="84" s="1"/>
  <c r="W19678" i="84" s="1"/>
  <c r="W19679" i="84" s="1"/>
  <c r="W19680" i="84" s="1"/>
  <c r="W19681" i="84" s="1"/>
  <c r="W19682" i="84" s="1"/>
  <c r="W19683" i="84" s="1"/>
  <c r="W19684" i="84" s="1"/>
  <c r="W19685" i="84" s="1"/>
  <c r="W19686" i="84" s="1"/>
  <c r="W19687" i="84" s="1"/>
  <c r="W19688" i="84" s="1"/>
  <c r="W19689" i="84" s="1"/>
  <c r="W19690" i="84" s="1"/>
  <c r="W19691" i="84" s="1"/>
  <c r="W19692" i="84" s="1"/>
  <c r="W19693" i="84" s="1"/>
  <c r="W19694" i="84" s="1"/>
  <c r="W19695" i="84" s="1"/>
  <c r="W19696" i="84" s="1"/>
  <c r="W19697" i="84" s="1"/>
  <c r="W19698" i="84" s="1"/>
  <c r="W19699" i="84" s="1"/>
  <c r="W19700" i="84" s="1"/>
  <c r="W19701" i="84" s="1"/>
  <c r="W19702" i="84" s="1"/>
  <c r="W19703" i="84" s="1"/>
  <c r="W19704" i="84" s="1"/>
  <c r="W19705" i="84" s="1"/>
  <c r="W19706" i="84" s="1"/>
  <c r="W19707" i="84" s="1"/>
  <c r="W19708" i="84" s="1"/>
  <c r="W19709" i="84" s="1"/>
  <c r="W19710" i="84" s="1"/>
  <c r="W19711" i="84" s="1"/>
  <c r="W19712" i="84" s="1"/>
  <c r="W19713" i="84" s="1"/>
  <c r="W19714" i="84" s="1"/>
  <c r="W19715" i="84" s="1"/>
  <c r="W19716" i="84" s="1"/>
  <c r="W19717" i="84" s="1"/>
  <c r="W19718" i="84" s="1"/>
  <c r="W19719" i="84" s="1"/>
  <c r="W19720" i="84" s="1"/>
  <c r="W19721" i="84" s="1"/>
  <c r="W19722" i="84" s="1"/>
  <c r="W19723" i="84" s="1"/>
  <c r="W19724" i="84" s="1"/>
  <c r="W19725" i="84" s="1"/>
  <c r="W19726" i="84" s="1"/>
  <c r="W19727" i="84" s="1"/>
  <c r="W19728" i="84" s="1"/>
  <c r="W19729" i="84" s="1"/>
  <c r="W19730" i="84" s="1"/>
  <c r="W19731" i="84" s="1"/>
  <c r="W19732" i="84" s="1"/>
  <c r="W19733" i="84" s="1"/>
  <c r="W19734" i="84" s="1"/>
  <c r="W19735" i="84" s="1"/>
  <c r="W19736" i="84" s="1"/>
  <c r="W19737" i="84" s="1"/>
  <c r="W19738" i="84" s="1"/>
  <c r="W19739" i="84" s="1"/>
  <c r="W19740" i="84" s="1"/>
  <c r="W19741" i="84" s="1"/>
  <c r="W19742" i="84" s="1"/>
  <c r="W19743" i="84" s="1"/>
  <c r="W19744" i="84" s="1"/>
  <c r="W19745" i="84" s="1"/>
  <c r="W19746" i="84" s="1"/>
  <c r="W19747" i="84" s="1"/>
  <c r="W19748" i="84" s="1"/>
  <c r="W19749" i="84" s="1"/>
  <c r="W19750" i="84" s="1"/>
  <c r="W19751" i="84" s="1"/>
  <c r="W19752" i="84" s="1"/>
  <c r="W19753" i="84" s="1"/>
  <c r="W19754" i="84" s="1"/>
  <c r="W19755" i="84" s="1"/>
  <c r="W19756" i="84" s="1"/>
  <c r="W19757" i="84" s="1"/>
  <c r="W19758" i="84" s="1"/>
  <c r="W19759" i="84" s="1"/>
  <c r="W19760" i="84" s="1"/>
  <c r="W19761" i="84" s="1"/>
  <c r="W19762" i="84" s="1"/>
  <c r="W19763" i="84" s="1"/>
  <c r="W19764" i="84" s="1"/>
  <c r="W19765" i="84" s="1"/>
  <c r="W19766" i="84" s="1"/>
  <c r="W19767" i="84" s="1"/>
  <c r="W19768" i="84" s="1"/>
  <c r="W19769" i="84" s="1"/>
  <c r="W19770" i="84" s="1"/>
  <c r="W19771" i="84" s="1"/>
  <c r="W19772" i="84" s="1"/>
  <c r="W19773" i="84" s="1"/>
  <c r="W19774" i="84" s="1"/>
  <c r="W19775" i="84" s="1"/>
  <c r="W19776" i="84" s="1"/>
  <c r="W19777" i="84" s="1"/>
  <c r="W19778" i="84" s="1"/>
  <c r="W19779" i="84" s="1"/>
  <c r="W19780" i="84" s="1"/>
  <c r="W19781" i="84" s="1"/>
  <c r="W19782" i="84" s="1"/>
  <c r="W19783" i="84" s="1"/>
  <c r="W19784" i="84" s="1"/>
  <c r="W19785" i="84" s="1"/>
  <c r="W19786" i="84" s="1"/>
  <c r="W19787" i="84" s="1"/>
  <c r="W19788" i="84" s="1"/>
  <c r="W19789" i="84" s="1"/>
  <c r="W19790" i="84" s="1"/>
  <c r="W19791" i="84" s="1"/>
  <c r="W19792" i="84" s="1"/>
  <c r="W19793" i="84" s="1"/>
  <c r="W19794" i="84" s="1"/>
  <c r="W19795" i="84" s="1"/>
  <c r="W19796" i="84" s="1"/>
  <c r="W19797" i="84" s="1"/>
  <c r="W19798" i="84" s="1"/>
  <c r="W19799" i="84" s="1"/>
  <c r="W19800" i="84" s="1"/>
  <c r="W19801" i="84" s="1"/>
  <c r="W19802" i="84" s="1"/>
  <c r="W19803" i="84" s="1"/>
  <c r="W19804" i="84" s="1"/>
  <c r="W19805" i="84" s="1"/>
  <c r="W19806" i="84" s="1"/>
  <c r="W19807" i="84" s="1"/>
  <c r="W19808" i="84" s="1"/>
  <c r="W19809" i="84" s="1"/>
  <c r="W19810" i="84" s="1"/>
  <c r="W19811" i="84" s="1"/>
  <c r="W19812" i="84" s="1"/>
  <c r="W19813" i="84" s="1"/>
  <c r="W19814" i="84" s="1"/>
  <c r="W19815" i="84" s="1"/>
  <c r="W19816" i="84" s="1"/>
  <c r="W19817" i="84" s="1"/>
  <c r="W19818" i="84" s="1"/>
  <c r="W19819" i="84" s="1"/>
  <c r="W19820" i="84" s="1"/>
  <c r="W19821" i="84" s="1"/>
  <c r="W19822" i="84" s="1"/>
  <c r="W19823" i="84" s="1"/>
  <c r="W19824" i="84" s="1"/>
  <c r="W19825" i="84" s="1"/>
  <c r="W19826" i="84" s="1"/>
  <c r="W19827" i="84" s="1"/>
  <c r="W19828" i="84" s="1"/>
  <c r="W19829" i="84" s="1"/>
  <c r="W19830" i="84" s="1"/>
  <c r="W19831" i="84" s="1"/>
  <c r="W19832" i="84" s="1"/>
  <c r="W19833" i="84" s="1"/>
  <c r="W19834" i="84" s="1"/>
  <c r="W19835" i="84" s="1"/>
  <c r="W19836" i="84" s="1"/>
  <c r="W19837" i="84" s="1"/>
  <c r="W19838" i="84" s="1"/>
  <c r="W19839" i="84" s="1"/>
  <c r="W19840" i="84" s="1"/>
  <c r="W19841" i="84" s="1"/>
  <c r="W19842" i="84" s="1"/>
  <c r="W19843" i="84" s="1"/>
  <c r="W19844" i="84" s="1"/>
  <c r="W19845" i="84" s="1"/>
  <c r="W19846" i="84" s="1"/>
  <c r="W19847" i="84" s="1"/>
  <c r="W19848" i="84" s="1"/>
  <c r="W19849" i="84" s="1"/>
  <c r="W19850" i="84" s="1"/>
  <c r="W19851" i="84" s="1"/>
  <c r="W19852" i="84" s="1"/>
  <c r="W19853" i="84" s="1"/>
  <c r="W19854" i="84" s="1"/>
  <c r="W19855" i="84" s="1"/>
  <c r="W19856" i="84" s="1"/>
  <c r="W19857" i="84" s="1"/>
  <c r="W19858" i="84" s="1"/>
  <c r="W19859" i="84" s="1"/>
  <c r="W19860" i="84" s="1"/>
  <c r="W19861" i="84" s="1"/>
  <c r="W19862" i="84" s="1"/>
  <c r="W19863" i="84" s="1"/>
  <c r="W19864" i="84" s="1"/>
  <c r="W19865" i="84" s="1"/>
  <c r="W19866" i="84" s="1"/>
  <c r="W19867" i="84" s="1"/>
  <c r="W19868" i="84" s="1"/>
  <c r="W19869" i="84" s="1"/>
  <c r="W19870" i="84" s="1"/>
  <c r="W19871" i="84" s="1"/>
  <c r="W19872" i="84" s="1"/>
  <c r="W19873" i="84" s="1"/>
  <c r="W19874" i="84" s="1"/>
  <c r="W19875" i="84" s="1"/>
  <c r="W19876" i="84" s="1"/>
  <c r="W19877" i="84" s="1"/>
  <c r="W19878" i="84" s="1"/>
  <c r="W19879" i="84" s="1"/>
  <c r="W19880" i="84" s="1"/>
  <c r="W19881" i="84" s="1"/>
  <c r="W19882" i="84" s="1"/>
  <c r="W19883" i="84" s="1"/>
  <c r="W19884" i="84" s="1"/>
  <c r="W19885" i="84" s="1"/>
  <c r="W19886" i="84" s="1"/>
  <c r="W19887" i="84" s="1"/>
  <c r="W19888" i="84" s="1"/>
  <c r="W19889" i="84" s="1"/>
  <c r="W19890" i="84" s="1"/>
  <c r="W19891" i="84" s="1"/>
  <c r="W19892" i="84" s="1"/>
  <c r="W19893" i="84" s="1"/>
  <c r="W19894" i="84" s="1"/>
  <c r="W19895" i="84" s="1"/>
  <c r="W19896" i="84" s="1"/>
  <c r="W19897" i="84" s="1"/>
  <c r="W19898" i="84" s="1"/>
  <c r="W19899" i="84" s="1"/>
  <c r="W19900" i="84" s="1"/>
  <c r="W19901" i="84" s="1"/>
  <c r="W19902" i="84" s="1"/>
  <c r="W19903" i="84" s="1"/>
  <c r="W19904" i="84" s="1"/>
  <c r="W19905" i="84" s="1"/>
  <c r="W19906" i="84" s="1"/>
  <c r="W19907" i="84" s="1"/>
  <c r="W19908" i="84" s="1"/>
  <c r="W19909" i="84" s="1"/>
  <c r="W19910" i="84" s="1"/>
  <c r="W19911" i="84" s="1"/>
  <c r="W19912" i="84" s="1"/>
  <c r="W19913" i="84" s="1"/>
  <c r="W19914" i="84" s="1"/>
  <c r="W19915" i="84" s="1"/>
  <c r="W19916" i="84" s="1"/>
  <c r="W19917" i="84" s="1"/>
  <c r="W19918" i="84" s="1"/>
  <c r="W19919" i="84" s="1"/>
  <c r="W19920" i="84" s="1"/>
  <c r="W19921" i="84" s="1"/>
  <c r="W19922" i="84" s="1"/>
  <c r="W19923" i="84" s="1"/>
  <c r="W19924" i="84" s="1"/>
  <c r="W19925" i="84" s="1"/>
  <c r="W19926" i="84" s="1"/>
  <c r="W19927" i="84" s="1"/>
  <c r="W19928" i="84" s="1"/>
  <c r="W19929" i="84" s="1"/>
  <c r="W19930" i="84" s="1"/>
  <c r="W19931" i="84" s="1"/>
  <c r="W19932" i="84" s="1"/>
  <c r="W19933" i="84" s="1"/>
  <c r="W19934" i="84" s="1"/>
  <c r="W19935" i="84" s="1"/>
  <c r="W19936" i="84" s="1"/>
  <c r="W19937" i="84" s="1"/>
  <c r="W19938" i="84" s="1"/>
  <c r="W19939" i="84" s="1"/>
  <c r="W19940" i="84" s="1"/>
  <c r="W19941" i="84" s="1"/>
  <c r="W19942" i="84" s="1"/>
  <c r="W19943" i="84" s="1"/>
  <c r="W19944" i="84" s="1"/>
  <c r="W19945" i="84" s="1"/>
  <c r="W19946" i="84" s="1"/>
  <c r="W19947" i="84" s="1"/>
  <c r="W19948" i="84" s="1"/>
  <c r="W19949" i="84" s="1"/>
  <c r="W19950" i="84" s="1"/>
  <c r="W19951" i="84" s="1"/>
  <c r="W19952" i="84" s="1"/>
  <c r="W19953" i="84" s="1"/>
  <c r="W19954" i="84" s="1"/>
  <c r="W19955" i="84" s="1"/>
  <c r="W19956" i="84" s="1"/>
  <c r="W19957" i="84" s="1"/>
  <c r="W19958" i="84" s="1"/>
  <c r="W19959" i="84" s="1"/>
  <c r="W19960" i="84" s="1"/>
  <c r="W19961" i="84" s="1"/>
  <c r="W19962" i="84" s="1"/>
  <c r="W19963" i="84" s="1"/>
  <c r="W19964" i="84" s="1"/>
  <c r="W19965" i="84" s="1"/>
  <c r="W19966" i="84" s="1"/>
  <c r="W19967" i="84" s="1"/>
  <c r="W19968" i="84" s="1"/>
  <c r="W19969" i="84" s="1"/>
  <c r="W19970" i="84" s="1"/>
  <c r="W19971" i="84" s="1"/>
  <c r="W19972" i="84" s="1"/>
  <c r="W19973" i="84" s="1"/>
  <c r="W19974" i="84" s="1"/>
  <c r="W19975" i="84" s="1"/>
  <c r="W19976" i="84" s="1"/>
  <c r="W19977" i="84" s="1"/>
  <c r="W19978" i="84" s="1"/>
  <c r="W19979" i="84" s="1"/>
  <c r="W19980" i="84" s="1"/>
  <c r="W19981" i="84" s="1"/>
  <c r="W19982" i="84" s="1"/>
  <c r="W19983" i="84" s="1"/>
  <c r="W19984" i="84" s="1"/>
  <c r="W19985" i="84" s="1"/>
  <c r="W19986" i="84" s="1"/>
  <c r="W19987" i="84" s="1"/>
  <c r="W19988" i="84" s="1"/>
  <c r="W19989" i="84" s="1"/>
  <c r="W19990" i="84" s="1"/>
  <c r="W19991" i="84" s="1"/>
  <c r="W19992" i="84" s="1"/>
  <c r="W19993" i="84" s="1"/>
  <c r="W19994" i="84" s="1"/>
  <c r="W19995" i="84" s="1"/>
  <c r="W19996" i="84" s="1"/>
  <c r="W19997" i="84" s="1"/>
  <c r="W19998" i="84" s="1"/>
  <c r="W19999" i="84" s="1"/>
  <c r="W20000" i="84" s="1"/>
  <c r="W20001" i="84" s="1"/>
  <c r="W20002" i="84" s="1"/>
  <c r="W20003" i="84" s="1"/>
  <c r="W20004" i="84" s="1"/>
  <c r="W20005" i="84" s="1"/>
  <c r="W20006" i="84" s="1"/>
  <c r="W20007" i="84" s="1"/>
  <c r="W20008" i="84" s="1"/>
  <c r="W20009" i="84" s="1"/>
  <c r="W20010" i="84" s="1"/>
  <c r="W20011" i="84" s="1"/>
  <c r="W20012" i="84" s="1"/>
  <c r="W20013" i="84" s="1"/>
  <c r="W20014" i="84" s="1"/>
  <c r="W20015" i="84" s="1"/>
  <c r="W20016" i="84" s="1"/>
  <c r="W20017" i="84" s="1"/>
  <c r="W20018" i="84" s="1"/>
  <c r="W20019" i="84" s="1"/>
  <c r="W20020" i="84" s="1"/>
  <c r="W20021" i="84" s="1"/>
  <c r="W20022" i="84" s="1"/>
  <c r="W20023" i="84" s="1"/>
  <c r="W20024" i="84" s="1"/>
  <c r="W20025" i="84" s="1"/>
  <c r="W20026" i="84" s="1"/>
  <c r="W20027" i="84" s="1"/>
  <c r="W20028" i="84" s="1"/>
  <c r="W20029" i="84" s="1"/>
  <c r="W20030" i="84" s="1"/>
  <c r="W20031" i="84" s="1"/>
  <c r="W20032" i="84" s="1"/>
  <c r="W20033" i="84" s="1"/>
  <c r="W20034" i="84" s="1"/>
  <c r="W20035" i="84" s="1"/>
  <c r="W20036" i="84" s="1"/>
  <c r="W20037" i="84" s="1"/>
  <c r="W20038" i="84" s="1"/>
  <c r="W20039" i="84" s="1"/>
  <c r="W20040" i="84" s="1"/>
  <c r="W20041" i="84" s="1"/>
  <c r="W20042" i="84" s="1"/>
  <c r="W20043" i="84" s="1"/>
  <c r="W20044" i="84" s="1"/>
  <c r="W20045" i="84" s="1"/>
  <c r="W20046" i="84" s="1"/>
  <c r="W20047" i="84" s="1"/>
  <c r="W20048" i="84" s="1"/>
  <c r="W20049" i="84" s="1"/>
  <c r="W20050" i="84" s="1"/>
  <c r="W20051" i="84" s="1"/>
  <c r="W20052" i="84" s="1"/>
  <c r="W20053" i="84" s="1"/>
  <c r="W20054" i="84" s="1"/>
  <c r="W20055" i="84" s="1"/>
  <c r="W20056" i="84" s="1"/>
  <c r="W20057" i="84" s="1"/>
  <c r="W20058" i="84" s="1"/>
  <c r="W20059" i="84" s="1"/>
  <c r="W20060" i="84" s="1"/>
  <c r="W20061" i="84" s="1"/>
  <c r="W20062" i="84" s="1"/>
  <c r="W20063" i="84" s="1"/>
  <c r="W20064" i="84" s="1"/>
  <c r="W20065" i="84" s="1"/>
  <c r="W20066" i="84" s="1"/>
  <c r="W20067" i="84" s="1"/>
  <c r="W20068" i="84" s="1"/>
  <c r="W20069" i="84" s="1"/>
  <c r="W20070" i="84" s="1"/>
  <c r="W20071" i="84" s="1"/>
  <c r="W20072" i="84" s="1"/>
  <c r="W20073" i="84" s="1"/>
  <c r="W20074" i="84" s="1"/>
  <c r="W20075" i="84" s="1"/>
  <c r="W20076" i="84" s="1"/>
  <c r="W20077" i="84" s="1"/>
  <c r="W20078" i="84" s="1"/>
  <c r="W20079" i="84" s="1"/>
  <c r="W20080" i="84" s="1"/>
  <c r="W20081" i="84" s="1"/>
  <c r="W20082" i="84" s="1"/>
  <c r="W20083" i="84" s="1"/>
  <c r="W20084" i="84" s="1"/>
  <c r="W20085" i="84" s="1"/>
  <c r="W20086" i="84" s="1"/>
  <c r="W20087" i="84" s="1"/>
  <c r="W20088" i="84" s="1"/>
  <c r="W20089" i="84" s="1"/>
  <c r="W20090" i="84" s="1"/>
  <c r="W20091" i="84" s="1"/>
  <c r="W20092" i="84" s="1"/>
  <c r="W20093" i="84" s="1"/>
  <c r="W20094" i="84" s="1"/>
  <c r="W20095" i="84" s="1"/>
  <c r="W20096" i="84" s="1"/>
  <c r="W20097" i="84" s="1"/>
  <c r="W20098" i="84" s="1"/>
  <c r="W20099" i="84" s="1"/>
  <c r="W20100" i="84" s="1"/>
  <c r="W20101" i="84" s="1"/>
  <c r="W20102" i="84" s="1"/>
  <c r="W20103" i="84" s="1"/>
  <c r="W20104" i="84" s="1"/>
  <c r="W20105" i="84" s="1"/>
  <c r="W20106" i="84" s="1"/>
  <c r="W20107" i="84" s="1"/>
  <c r="W20108" i="84" s="1"/>
  <c r="W20109" i="84" s="1"/>
  <c r="W20110" i="84" s="1"/>
  <c r="W20111" i="84" s="1"/>
  <c r="W20112" i="84" s="1"/>
  <c r="W20113" i="84" s="1"/>
  <c r="W20114" i="84" s="1"/>
  <c r="W20115" i="84" s="1"/>
  <c r="W20116" i="84" s="1"/>
  <c r="W20117" i="84" s="1"/>
  <c r="W20118" i="84" s="1"/>
  <c r="W20119" i="84" s="1"/>
  <c r="W20120" i="84" s="1"/>
  <c r="W20121" i="84" s="1"/>
  <c r="W20122" i="84" s="1"/>
  <c r="W20123" i="84" s="1"/>
  <c r="W20124" i="84" s="1"/>
  <c r="W20125" i="84" s="1"/>
  <c r="W20126" i="84" s="1"/>
  <c r="W20127" i="84" s="1"/>
  <c r="W20128" i="84" s="1"/>
  <c r="W20129" i="84" s="1"/>
  <c r="W20130" i="84" s="1"/>
  <c r="W20131" i="84" s="1"/>
  <c r="W20132" i="84" s="1"/>
  <c r="W20133" i="84" s="1"/>
  <c r="W20134" i="84" s="1"/>
  <c r="W20135" i="84" s="1"/>
  <c r="W20136" i="84" s="1"/>
  <c r="W20137" i="84" s="1"/>
  <c r="W20138" i="84" s="1"/>
  <c r="W20139" i="84" s="1"/>
  <c r="W20140" i="84" s="1"/>
  <c r="W20141" i="84" s="1"/>
  <c r="W20142" i="84" s="1"/>
  <c r="W20143" i="84" s="1"/>
  <c r="W20144" i="84" s="1"/>
  <c r="W20145" i="84" s="1"/>
  <c r="W20146" i="84" s="1"/>
  <c r="W20147" i="84" s="1"/>
  <c r="W20148" i="84" s="1"/>
  <c r="W20149" i="84" s="1"/>
  <c r="W20150" i="84" s="1"/>
  <c r="W20151" i="84" s="1"/>
  <c r="W20152" i="84" s="1"/>
  <c r="W20153" i="84" s="1"/>
  <c r="W20154" i="84" s="1"/>
  <c r="W20155" i="84" s="1"/>
  <c r="W20156" i="84" s="1"/>
  <c r="W20157" i="84" s="1"/>
  <c r="W20158" i="84" s="1"/>
  <c r="W20159" i="84" s="1"/>
  <c r="W20160" i="84" s="1"/>
  <c r="W20161" i="84" s="1"/>
  <c r="W20162" i="84" s="1"/>
  <c r="W20163" i="84" s="1"/>
  <c r="W20164" i="84" s="1"/>
  <c r="W20165" i="84" s="1"/>
  <c r="W20166" i="84" s="1"/>
  <c r="W20167" i="84" s="1"/>
  <c r="W20168" i="84" s="1"/>
  <c r="W20169" i="84" s="1"/>
  <c r="W20170" i="84" s="1"/>
  <c r="W20171" i="84" s="1"/>
  <c r="W20172" i="84" s="1"/>
  <c r="W20173" i="84" s="1"/>
  <c r="W20174" i="84" s="1"/>
  <c r="W20175" i="84" s="1"/>
  <c r="W20176" i="84" s="1"/>
  <c r="W20177" i="84" s="1"/>
  <c r="W20178" i="84" s="1"/>
  <c r="W20179" i="84" s="1"/>
  <c r="W20180" i="84" s="1"/>
  <c r="W20181" i="84" s="1"/>
  <c r="W20182" i="84" s="1"/>
  <c r="W20183" i="84" s="1"/>
  <c r="W20184" i="84" s="1"/>
  <c r="W20185" i="84" s="1"/>
  <c r="W20186" i="84" s="1"/>
  <c r="W20187" i="84" s="1"/>
  <c r="W20188" i="84" s="1"/>
  <c r="W20189" i="84" s="1"/>
  <c r="W20190" i="84" s="1"/>
  <c r="W20191" i="84" s="1"/>
  <c r="W20192" i="84" s="1"/>
  <c r="W20193" i="84" s="1"/>
  <c r="W20194" i="84" s="1"/>
  <c r="W20195" i="84" s="1"/>
  <c r="W20196" i="84" s="1"/>
  <c r="W20197" i="84" s="1"/>
  <c r="W20198" i="84" s="1"/>
  <c r="W20199" i="84" s="1"/>
  <c r="W20200" i="84" s="1"/>
  <c r="W20201" i="84" s="1"/>
  <c r="W20202" i="84" s="1"/>
  <c r="W20203" i="84" s="1"/>
  <c r="W20204" i="84" s="1"/>
  <c r="W20205" i="84" s="1"/>
  <c r="W20206" i="84" s="1"/>
  <c r="W20207" i="84" s="1"/>
  <c r="W20208" i="84" s="1"/>
  <c r="W20209" i="84" s="1"/>
  <c r="W20210" i="84" s="1"/>
  <c r="W20211" i="84" s="1"/>
  <c r="W20212" i="84" s="1"/>
  <c r="W20213" i="84" s="1"/>
  <c r="W20214" i="84" s="1"/>
  <c r="W20215" i="84" s="1"/>
  <c r="W20216" i="84" s="1"/>
  <c r="W20217" i="84" s="1"/>
  <c r="W20218" i="84" s="1"/>
  <c r="W20219" i="84" s="1"/>
  <c r="W20220" i="84" s="1"/>
  <c r="W20221" i="84" s="1"/>
  <c r="W20222" i="84" s="1"/>
  <c r="W20223" i="84" s="1"/>
  <c r="W20224" i="84" s="1"/>
  <c r="W20225" i="84" s="1"/>
  <c r="W20226" i="84" s="1"/>
  <c r="W20227" i="84" s="1"/>
  <c r="W20228" i="84" s="1"/>
  <c r="W20229" i="84" s="1"/>
  <c r="W20230" i="84" s="1"/>
  <c r="W20231" i="84" s="1"/>
  <c r="W20232" i="84" s="1"/>
  <c r="W20233" i="84" s="1"/>
  <c r="W20234" i="84" s="1"/>
  <c r="W20235" i="84" s="1"/>
  <c r="W20236" i="84" s="1"/>
  <c r="W20237" i="84" s="1"/>
  <c r="W20238" i="84" s="1"/>
  <c r="W20239" i="84" s="1"/>
  <c r="W20240" i="84" s="1"/>
  <c r="W20241" i="84" s="1"/>
  <c r="W20242" i="84" s="1"/>
  <c r="W20243" i="84" s="1"/>
  <c r="W20244" i="84" s="1"/>
  <c r="W20245" i="84" s="1"/>
  <c r="W20246" i="84" s="1"/>
  <c r="W20247" i="84" s="1"/>
  <c r="W20248" i="84" s="1"/>
  <c r="W20249" i="84" s="1"/>
  <c r="W20250" i="84" s="1"/>
  <c r="W20251" i="84" s="1"/>
  <c r="W20252" i="84" s="1"/>
  <c r="W20253" i="84" s="1"/>
  <c r="W20254" i="84" s="1"/>
  <c r="W20255" i="84" s="1"/>
  <c r="W20256" i="84" s="1"/>
  <c r="W20257" i="84" s="1"/>
  <c r="W20258" i="84" s="1"/>
  <c r="W20259" i="84" s="1"/>
  <c r="W20260" i="84" s="1"/>
  <c r="W20261" i="84" s="1"/>
  <c r="W20262" i="84" s="1"/>
  <c r="W20263" i="84" s="1"/>
  <c r="W20264" i="84" s="1"/>
  <c r="W20265" i="84" s="1"/>
  <c r="W20266" i="84" s="1"/>
  <c r="W20267" i="84" s="1"/>
  <c r="W20268" i="84" s="1"/>
  <c r="W20269" i="84" s="1"/>
  <c r="W20270" i="84" s="1"/>
  <c r="W20271" i="84" s="1"/>
  <c r="W20272" i="84" s="1"/>
  <c r="W20273" i="84" s="1"/>
  <c r="W20274" i="84" s="1"/>
  <c r="W20275" i="84" s="1"/>
  <c r="W20276" i="84" s="1"/>
  <c r="W20277" i="84" s="1"/>
  <c r="W20278" i="84" s="1"/>
  <c r="W20279" i="84" s="1"/>
  <c r="W20280" i="84" s="1"/>
  <c r="W20281" i="84" s="1"/>
  <c r="W20282" i="84" s="1"/>
  <c r="W20283" i="84" s="1"/>
  <c r="W20284" i="84" s="1"/>
  <c r="W20285" i="84" s="1"/>
  <c r="W20286" i="84" s="1"/>
  <c r="W20287" i="84" s="1"/>
  <c r="W20288" i="84" s="1"/>
  <c r="W20289" i="84" s="1"/>
  <c r="W20290" i="84" s="1"/>
  <c r="W20291" i="84" s="1"/>
  <c r="W20292" i="84" s="1"/>
  <c r="W20293" i="84" s="1"/>
  <c r="W20294" i="84" s="1"/>
  <c r="W20295" i="84" s="1"/>
  <c r="W20296" i="84" s="1"/>
  <c r="W20297" i="84" s="1"/>
  <c r="W20298" i="84" s="1"/>
  <c r="W20299" i="84" s="1"/>
  <c r="W20300" i="84" s="1"/>
  <c r="W20301" i="84" s="1"/>
  <c r="W20302" i="84" s="1"/>
  <c r="W20303" i="84" s="1"/>
  <c r="W20304" i="84" s="1"/>
  <c r="W20305" i="84" s="1"/>
  <c r="W20306" i="84" s="1"/>
  <c r="W20307" i="84" s="1"/>
  <c r="W20308" i="84" s="1"/>
  <c r="W20309" i="84" s="1"/>
  <c r="W20310" i="84" s="1"/>
  <c r="W20311" i="84" s="1"/>
  <c r="W20312" i="84" s="1"/>
  <c r="W20313" i="84" s="1"/>
  <c r="W20314" i="84" s="1"/>
  <c r="W20315" i="84" s="1"/>
  <c r="W20316" i="84" s="1"/>
  <c r="W20317" i="84" s="1"/>
  <c r="W20318" i="84" s="1"/>
  <c r="W20319" i="84" s="1"/>
  <c r="W20320" i="84" s="1"/>
  <c r="W20321" i="84" s="1"/>
  <c r="W20322" i="84" s="1"/>
  <c r="W20323" i="84" s="1"/>
  <c r="W20324" i="84" s="1"/>
  <c r="W20325" i="84" s="1"/>
  <c r="W20326" i="84" s="1"/>
  <c r="W20327" i="84" s="1"/>
  <c r="W20328" i="84" s="1"/>
  <c r="W20329" i="84" s="1"/>
  <c r="W20330" i="84" s="1"/>
  <c r="W20331" i="84" s="1"/>
  <c r="W20332" i="84" s="1"/>
  <c r="W20333" i="84" s="1"/>
  <c r="W20334" i="84" s="1"/>
  <c r="W20335" i="84" s="1"/>
  <c r="W20336" i="84" s="1"/>
  <c r="W20337" i="84" s="1"/>
  <c r="W20338" i="84" s="1"/>
  <c r="W20339" i="84" s="1"/>
  <c r="W20340" i="84" s="1"/>
  <c r="W20341" i="84" s="1"/>
  <c r="W20342" i="84" s="1"/>
  <c r="W20343" i="84" s="1"/>
  <c r="W20344" i="84" s="1"/>
  <c r="W20345" i="84" s="1"/>
  <c r="W20346" i="84" s="1"/>
  <c r="W20347" i="84" s="1"/>
  <c r="W20348" i="84" s="1"/>
  <c r="W20349" i="84" s="1"/>
  <c r="W20350" i="84" s="1"/>
  <c r="W20351" i="84" s="1"/>
  <c r="W20352" i="84" s="1"/>
  <c r="W20353" i="84" s="1"/>
  <c r="W20354" i="84" s="1"/>
  <c r="W20355" i="84" s="1"/>
  <c r="W20356" i="84" s="1"/>
  <c r="W20357" i="84" s="1"/>
  <c r="W20358" i="84" s="1"/>
  <c r="W20359" i="84" s="1"/>
  <c r="W20360" i="84" s="1"/>
  <c r="W20361" i="84" s="1"/>
  <c r="W20362" i="84" s="1"/>
  <c r="W20363" i="84" s="1"/>
  <c r="W20364" i="84" s="1"/>
  <c r="W20365" i="84" s="1"/>
  <c r="W20366" i="84" s="1"/>
  <c r="W20367" i="84" s="1"/>
  <c r="W20368" i="84" s="1"/>
  <c r="W20369" i="84" s="1"/>
  <c r="W20370" i="84" s="1"/>
  <c r="W20371" i="84" s="1"/>
  <c r="W20372" i="84" s="1"/>
  <c r="W20373" i="84" s="1"/>
  <c r="W20374" i="84" s="1"/>
  <c r="W20375" i="84" s="1"/>
  <c r="W20376" i="84" s="1"/>
  <c r="W20377" i="84" s="1"/>
  <c r="W20378" i="84" s="1"/>
  <c r="W20379" i="84" s="1"/>
  <c r="W20380" i="84" s="1"/>
  <c r="W20381" i="84" s="1"/>
  <c r="W20382" i="84" s="1"/>
  <c r="W20383" i="84" s="1"/>
  <c r="W20384" i="84" s="1"/>
  <c r="W20385" i="84" s="1"/>
  <c r="W20386" i="84" s="1"/>
  <c r="W20387" i="84" s="1"/>
  <c r="W20388" i="84" s="1"/>
  <c r="W20389" i="84" s="1"/>
  <c r="W20390" i="84" s="1"/>
  <c r="W20391" i="84" s="1"/>
  <c r="W20392" i="84" s="1"/>
  <c r="W20393" i="84" s="1"/>
  <c r="W20394" i="84" s="1"/>
  <c r="W20395" i="84" s="1"/>
  <c r="W20396" i="84" s="1"/>
  <c r="W20397" i="84" s="1"/>
  <c r="W20398" i="84" s="1"/>
  <c r="W20399" i="84" s="1"/>
  <c r="W20400" i="84" s="1"/>
  <c r="W20401" i="84" s="1"/>
  <c r="W20402" i="84" s="1"/>
  <c r="W20403" i="84" s="1"/>
  <c r="W20404" i="84" s="1"/>
  <c r="W20405" i="84" s="1"/>
  <c r="W20406" i="84" s="1"/>
  <c r="W20407" i="84" s="1"/>
  <c r="W20408" i="84" s="1"/>
  <c r="W20409" i="84" s="1"/>
  <c r="W20410" i="84" s="1"/>
  <c r="W20411" i="84" s="1"/>
  <c r="W20412" i="84" s="1"/>
  <c r="W20413" i="84" s="1"/>
  <c r="W20414" i="84" s="1"/>
  <c r="W20415" i="84" s="1"/>
  <c r="W20416" i="84" s="1"/>
  <c r="W20417" i="84" s="1"/>
  <c r="W20418" i="84" s="1"/>
  <c r="W20419" i="84" s="1"/>
  <c r="W20420" i="84" s="1"/>
  <c r="W20421" i="84" s="1"/>
  <c r="W20422" i="84" s="1"/>
  <c r="W20423" i="84" s="1"/>
  <c r="W20424" i="84" s="1"/>
  <c r="W20425" i="84" s="1"/>
  <c r="W20426" i="84" s="1"/>
  <c r="W20427" i="84" s="1"/>
  <c r="W20428" i="84" s="1"/>
  <c r="W20429" i="84" s="1"/>
  <c r="W20430" i="84" s="1"/>
  <c r="W20431" i="84" s="1"/>
  <c r="W20432" i="84" s="1"/>
  <c r="W20433" i="84" s="1"/>
  <c r="W20434" i="84" s="1"/>
  <c r="W20435" i="84" s="1"/>
  <c r="W20436" i="84" s="1"/>
  <c r="W20437" i="84" s="1"/>
  <c r="W20438" i="84" s="1"/>
  <c r="W20439" i="84" s="1"/>
  <c r="W20440" i="84" s="1"/>
  <c r="W20441" i="84" s="1"/>
  <c r="W20442" i="84" s="1"/>
  <c r="W20443" i="84" s="1"/>
  <c r="W20444" i="84" s="1"/>
  <c r="W20445" i="84" s="1"/>
  <c r="W20446" i="84" s="1"/>
  <c r="W20447" i="84" s="1"/>
  <c r="W20448" i="84" s="1"/>
  <c r="W20449" i="84" s="1"/>
  <c r="W20450" i="84" s="1"/>
  <c r="W20451" i="84" s="1"/>
  <c r="W20452" i="84" s="1"/>
  <c r="W20453" i="84" s="1"/>
  <c r="W20454" i="84" s="1"/>
  <c r="W20455" i="84" s="1"/>
  <c r="W20456" i="84" s="1"/>
  <c r="W20457" i="84" s="1"/>
  <c r="W20458" i="84" s="1"/>
  <c r="W20459" i="84" s="1"/>
  <c r="W20460" i="84" s="1"/>
  <c r="W20461" i="84" s="1"/>
  <c r="W20462" i="84" s="1"/>
  <c r="W20463" i="84" s="1"/>
  <c r="W20464" i="84" s="1"/>
  <c r="W20465" i="84" s="1"/>
  <c r="W20466" i="84" s="1"/>
  <c r="W20467" i="84" s="1"/>
  <c r="W20468" i="84" s="1"/>
  <c r="W20469" i="84" s="1"/>
  <c r="W20470" i="84" s="1"/>
  <c r="W20471" i="84" s="1"/>
  <c r="W20472" i="84" s="1"/>
  <c r="W20473" i="84" s="1"/>
  <c r="W20474" i="84" s="1"/>
  <c r="W20475" i="84" s="1"/>
  <c r="W20476" i="84" s="1"/>
  <c r="W20477" i="84" s="1"/>
  <c r="W20478" i="84" s="1"/>
  <c r="W20479" i="84" s="1"/>
  <c r="W20480" i="84" s="1"/>
  <c r="W20481" i="84" s="1"/>
  <c r="W20482" i="84" s="1"/>
  <c r="W20483" i="84" s="1"/>
  <c r="W20484" i="84" s="1"/>
  <c r="W20485" i="84" s="1"/>
  <c r="W20486" i="84" s="1"/>
  <c r="W20487" i="84" s="1"/>
  <c r="W20488" i="84" s="1"/>
  <c r="W20489" i="84" s="1"/>
  <c r="W20490" i="84" s="1"/>
  <c r="W20491" i="84" s="1"/>
  <c r="W20492" i="84" s="1"/>
  <c r="W20493" i="84" s="1"/>
  <c r="W20494" i="84" s="1"/>
  <c r="W20495" i="84" s="1"/>
  <c r="W20496" i="84" s="1"/>
  <c r="W20497" i="84" s="1"/>
  <c r="W20498" i="84" s="1"/>
  <c r="W20499" i="84" s="1"/>
  <c r="W20500" i="84" s="1"/>
  <c r="W20501" i="84" s="1"/>
  <c r="W20502" i="84" s="1"/>
  <c r="W20503" i="84" s="1"/>
  <c r="W20504" i="84" s="1"/>
  <c r="W20505" i="84" s="1"/>
  <c r="W20506" i="84" s="1"/>
  <c r="W20507" i="84" s="1"/>
  <c r="W20508" i="84" s="1"/>
  <c r="W20509" i="84" s="1"/>
  <c r="W20510" i="84" s="1"/>
  <c r="W20511" i="84" s="1"/>
  <c r="W20512" i="84" s="1"/>
  <c r="W20513" i="84" s="1"/>
  <c r="W20514" i="84" s="1"/>
  <c r="W20515" i="84" s="1"/>
  <c r="W20516" i="84" s="1"/>
  <c r="W20517" i="84" s="1"/>
  <c r="W20518" i="84" s="1"/>
  <c r="W20519" i="84" s="1"/>
  <c r="W20520" i="84" s="1"/>
  <c r="W20521" i="84" s="1"/>
  <c r="W20522" i="84" s="1"/>
  <c r="W20523" i="84" s="1"/>
  <c r="W20524" i="84" s="1"/>
  <c r="W20525" i="84" s="1"/>
  <c r="W20526" i="84" s="1"/>
  <c r="W20527" i="84" s="1"/>
  <c r="W20528" i="84" s="1"/>
  <c r="W20529" i="84" s="1"/>
  <c r="W20530" i="84" s="1"/>
  <c r="W20531" i="84" s="1"/>
  <c r="W20532" i="84" s="1"/>
  <c r="W20533" i="84" s="1"/>
  <c r="W20534" i="84" s="1"/>
  <c r="W20535" i="84" s="1"/>
  <c r="W20536" i="84" s="1"/>
  <c r="W20537" i="84" s="1"/>
  <c r="W20538" i="84" s="1"/>
  <c r="W20539" i="84" s="1"/>
  <c r="W20540" i="84" s="1"/>
  <c r="W20541" i="84" s="1"/>
  <c r="W20542" i="84" s="1"/>
  <c r="W20543" i="84" s="1"/>
  <c r="W20544" i="84" s="1"/>
  <c r="W20545" i="84" s="1"/>
  <c r="W20546" i="84" s="1"/>
  <c r="W20547" i="84" s="1"/>
  <c r="W20548" i="84" s="1"/>
  <c r="W20549" i="84" s="1"/>
  <c r="W20550" i="84" s="1"/>
  <c r="W20551" i="84" s="1"/>
  <c r="W20552" i="84" s="1"/>
  <c r="W20553" i="84" s="1"/>
  <c r="W20554" i="84" s="1"/>
  <c r="W20555" i="84" s="1"/>
  <c r="W20556" i="84" s="1"/>
  <c r="W20557" i="84" s="1"/>
  <c r="W20558" i="84" s="1"/>
  <c r="W20559" i="84" s="1"/>
  <c r="W20560" i="84" s="1"/>
  <c r="W20561" i="84" s="1"/>
  <c r="W20562" i="84" s="1"/>
  <c r="W20563" i="84" s="1"/>
  <c r="W20564" i="84" s="1"/>
  <c r="W20565" i="84" s="1"/>
  <c r="W20566" i="84" s="1"/>
  <c r="W20567" i="84" s="1"/>
  <c r="W20568" i="84" s="1"/>
  <c r="W20569" i="84" s="1"/>
  <c r="W20570" i="84" s="1"/>
  <c r="W20571" i="84" s="1"/>
  <c r="W20572" i="84" s="1"/>
  <c r="W20573" i="84" s="1"/>
  <c r="W20574" i="84" s="1"/>
  <c r="W20575" i="84" s="1"/>
  <c r="W20576" i="84" s="1"/>
  <c r="W20577" i="84" s="1"/>
  <c r="W20578" i="84" s="1"/>
  <c r="W20579" i="84" s="1"/>
  <c r="W20580" i="84" s="1"/>
  <c r="W20581" i="84" s="1"/>
  <c r="W20582" i="84" s="1"/>
  <c r="W20583" i="84" s="1"/>
  <c r="W20584" i="84" s="1"/>
  <c r="W20585" i="84" s="1"/>
  <c r="W20586" i="84" s="1"/>
  <c r="W20587" i="84" s="1"/>
  <c r="W20588" i="84" s="1"/>
  <c r="W20589" i="84" s="1"/>
  <c r="W20590" i="84" s="1"/>
  <c r="W20591" i="84" s="1"/>
  <c r="W20592" i="84" s="1"/>
  <c r="W20593" i="84" s="1"/>
  <c r="W20594" i="84" s="1"/>
  <c r="W20595" i="84" s="1"/>
  <c r="W20596" i="84" s="1"/>
  <c r="W20597" i="84" s="1"/>
  <c r="W20598" i="84" s="1"/>
  <c r="W20599" i="84" s="1"/>
  <c r="W20600" i="84" s="1"/>
  <c r="W20601" i="84" s="1"/>
  <c r="W20602" i="84" s="1"/>
  <c r="W20603" i="84" s="1"/>
  <c r="W20604" i="84" s="1"/>
  <c r="W20605" i="84" s="1"/>
  <c r="W20606" i="84" s="1"/>
  <c r="W20607" i="84" s="1"/>
  <c r="W20608" i="84" s="1"/>
  <c r="W20609" i="84" s="1"/>
  <c r="W20610" i="84" s="1"/>
  <c r="W20611" i="84" s="1"/>
  <c r="W20612" i="84" s="1"/>
  <c r="W20613" i="84" s="1"/>
  <c r="W20614" i="84" s="1"/>
  <c r="W20615" i="84" s="1"/>
  <c r="W20616" i="84" s="1"/>
  <c r="W20617" i="84" s="1"/>
  <c r="W20618" i="84" s="1"/>
  <c r="W20619" i="84" s="1"/>
  <c r="W20620" i="84" s="1"/>
  <c r="W20621" i="84" s="1"/>
  <c r="W20622" i="84" s="1"/>
  <c r="W20623" i="84" s="1"/>
  <c r="W20624" i="84" s="1"/>
  <c r="W20625" i="84" s="1"/>
  <c r="W20626" i="84" s="1"/>
  <c r="W20627" i="84" s="1"/>
  <c r="W20628" i="84" s="1"/>
  <c r="W20629" i="84" s="1"/>
  <c r="W20630" i="84" s="1"/>
  <c r="W20631" i="84" s="1"/>
  <c r="W20632" i="84" s="1"/>
  <c r="W20633" i="84" s="1"/>
  <c r="W20634" i="84" s="1"/>
  <c r="W20635" i="84" s="1"/>
  <c r="W20636" i="84" s="1"/>
  <c r="W20637" i="84" s="1"/>
  <c r="W20638" i="84" s="1"/>
  <c r="W20639" i="84" s="1"/>
  <c r="W20640" i="84" s="1"/>
  <c r="W20641" i="84" s="1"/>
  <c r="W20642" i="84" s="1"/>
  <c r="W20643" i="84" s="1"/>
  <c r="W20644" i="84" s="1"/>
  <c r="W20645" i="84" s="1"/>
  <c r="W20646" i="84" s="1"/>
  <c r="W20647" i="84" s="1"/>
  <c r="W20648" i="84" s="1"/>
  <c r="W20649" i="84" s="1"/>
  <c r="W20650" i="84" s="1"/>
  <c r="W20651" i="84" s="1"/>
  <c r="W20652" i="84" s="1"/>
  <c r="W20653" i="84" s="1"/>
  <c r="W20654" i="84" s="1"/>
  <c r="W20655" i="84" s="1"/>
  <c r="W20656" i="84" s="1"/>
  <c r="W20657" i="84" s="1"/>
  <c r="W20658" i="84" s="1"/>
  <c r="W20659" i="84" s="1"/>
  <c r="W20660" i="84" s="1"/>
  <c r="W20661" i="84" s="1"/>
  <c r="W20662" i="84" s="1"/>
  <c r="W20663" i="84" s="1"/>
  <c r="W20664" i="84" s="1"/>
  <c r="W20665" i="84" s="1"/>
  <c r="W20666" i="84" s="1"/>
  <c r="W20667" i="84" s="1"/>
  <c r="W20668" i="84" s="1"/>
  <c r="W20669" i="84" s="1"/>
  <c r="W20670" i="84" s="1"/>
  <c r="W20671" i="84" s="1"/>
  <c r="W20672" i="84" s="1"/>
  <c r="W20673" i="84" s="1"/>
  <c r="W20674" i="84" s="1"/>
  <c r="W20675" i="84" s="1"/>
  <c r="W20676" i="84" s="1"/>
  <c r="W20677" i="84" s="1"/>
  <c r="W20678" i="84" s="1"/>
  <c r="W20679" i="84" s="1"/>
  <c r="W20680" i="84" s="1"/>
  <c r="W20681" i="84" s="1"/>
  <c r="W20682" i="84" s="1"/>
  <c r="W20683" i="84" s="1"/>
  <c r="W20684" i="84" s="1"/>
  <c r="W20685" i="84" s="1"/>
  <c r="W20686" i="84" s="1"/>
  <c r="W20687" i="84" s="1"/>
  <c r="W20688" i="84" s="1"/>
  <c r="W20689" i="84" s="1"/>
  <c r="W20690" i="84" s="1"/>
  <c r="W20691" i="84" s="1"/>
  <c r="W20692" i="84" s="1"/>
  <c r="W20693" i="84" s="1"/>
  <c r="W20694" i="84" s="1"/>
  <c r="W20695" i="84" s="1"/>
  <c r="W20696" i="84" s="1"/>
  <c r="W20697" i="84" s="1"/>
  <c r="W20698" i="84" s="1"/>
  <c r="W20699" i="84" s="1"/>
  <c r="W20700" i="84" s="1"/>
  <c r="W20701" i="84" s="1"/>
  <c r="W20702" i="84" s="1"/>
  <c r="W20703" i="84" s="1"/>
  <c r="W20704" i="84" s="1"/>
  <c r="W20705" i="84" s="1"/>
  <c r="W20706" i="84" s="1"/>
  <c r="W20707" i="84" s="1"/>
  <c r="W20708" i="84" s="1"/>
  <c r="W20709" i="84" s="1"/>
  <c r="W20710" i="84" s="1"/>
  <c r="W20711" i="84" s="1"/>
  <c r="W20712" i="84" s="1"/>
  <c r="W20713" i="84" s="1"/>
  <c r="W20714" i="84" s="1"/>
  <c r="W20715" i="84" s="1"/>
  <c r="W20716" i="84" s="1"/>
  <c r="W20717" i="84" s="1"/>
  <c r="W20718" i="84" s="1"/>
  <c r="W20719" i="84" s="1"/>
  <c r="W20720" i="84" s="1"/>
  <c r="W20721" i="84" s="1"/>
  <c r="W20722" i="84" s="1"/>
  <c r="W20723" i="84" s="1"/>
  <c r="W20724" i="84" s="1"/>
  <c r="W20725" i="84" s="1"/>
  <c r="W20726" i="84" s="1"/>
  <c r="W20727" i="84" s="1"/>
  <c r="W20728" i="84" s="1"/>
  <c r="W20729" i="84" s="1"/>
  <c r="W20730" i="84" s="1"/>
  <c r="W20731" i="84" s="1"/>
  <c r="W20732" i="84" s="1"/>
  <c r="W20733" i="84" s="1"/>
  <c r="W20734" i="84" s="1"/>
  <c r="W20735" i="84" s="1"/>
  <c r="W20736" i="84" s="1"/>
  <c r="W20737" i="84" s="1"/>
  <c r="W20738" i="84" s="1"/>
  <c r="W20739" i="84" s="1"/>
  <c r="W20740" i="84" s="1"/>
  <c r="W20741" i="84" s="1"/>
  <c r="W20742" i="84" s="1"/>
  <c r="W20743" i="84" s="1"/>
  <c r="W20744" i="84" s="1"/>
  <c r="W20745" i="84" s="1"/>
  <c r="W20746" i="84" s="1"/>
  <c r="W20747" i="84" s="1"/>
  <c r="W20748" i="84" s="1"/>
  <c r="W20749" i="84" s="1"/>
  <c r="W20750" i="84" s="1"/>
  <c r="W20751" i="84" s="1"/>
  <c r="W20752" i="84" s="1"/>
  <c r="W20753" i="84" s="1"/>
  <c r="W20754" i="84" s="1"/>
  <c r="W20755" i="84" s="1"/>
  <c r="W20756" i="84" s="1"/>
  <c r="W20757" i="84" s="1"/>
  <c r="W20758" i="84" s="1"/>
  <c r="W20759" i="84" s="1"/>
  <c r="W20760" i="84" s="1"/>
  <c r="W20761" i="84" s="1"/>
  <c r="W20762" i="84" s="1"/>
  <c r="W20763" i="84" s="1"/>
  <c r="W20764" i="84" s="1"/>
  <c r="W20765" i="84" s="1"/>
  <c r="W20766" i="84" s="1"/>
  <c r="W20767" i="84" s="1"/>
  <c r="W20768" i="84" s="1"/>
  <c r="W20769" i="84" s="1"/>
  <c r="W20770" i="84" s="1"/>
  <c r="W20771" i="84" s="1"/>
  <c r="W20772" i="84" s="1"/>
  <c r="W20773" i="84" s="1"/>
  <c r="W20774" i="84" s="1"/>
  <c r="W20775" i="84" s="1"/>
  <c r="W20776" i="84" s="1"/>
  <c r="W20777" i="84" s="1"/>
  <c r="W20778" i="84" s="1"/>
  <c r="W20779" i="84" s="1"/>
  <c r="W20780" i="84" s="1"/>
  <c r="W20781" i="84" s="1"/>
  <c r="W20782" i="84" s="1"/>
  <c r="W20783" i="84" s="1"/>
  <c r="W20784" i="84" s="1"/>
  <c r="W20785" i="84" s="1"/>
  <c r="W20786" i="84" s="1"/>
  <c r="W20787" i="84" s="1"/>
  <c r="W20788" i="84" s="1"/>
  <c r="W20789" i="84" s="1"/>
  <c r="W20790" i="84" s="1"/>
  <c r="W20791" i="84" s="1"/>
  <c r="W20792" i="84" s="1"/>
  <c r="W20793" i="84" s="1"/>
  <c r="W20794" i="84" s="1"/>
  <c r="W20795" i="84" s="1"/>
  <c r="W20796" i="84" s="1"/>
  <c r="W20797" i="84" s="1"/>
  <c r="W20798" i="84" s="1"/>
  <c r="W20799" i="84" s="1"/>
  <c r="W20800" i="84" s="1"/>
  <c r="W20801" i="84" s="1"/>
  <c r="W20802" i="84" s="1"/>
  <c r="W20803" i="84" s="1"/>
  <c r="W20804" i="84" s="1"/>
  <c r="W20805" i="84" s="1"/>
  <c r="W20806" i="84" s="1"/>
  <c r="W20807" i="84" s="1"/>
  <c r="W20808" i="84" s="1"/>
  <c r="W20809" i="84" s="1"/>
  <c r="W20810" i="84" s="1"/>
  <c r="W20811" i="84" s="1"/>
  <c r="W20812" i="84" s="1"/>
  <c r="W20813" i="84" s="1"/>
  <c r="W20814" i="84" s="1"/>
  <c r="W20815" i="84" s="1"/>
  <c r="W20816" i="84" s="1"/>
  <c r="W20817" i="84" s="1"/>
  <c r="W20818" i="84" s="1"/>
  <c r="W20819" i="84" s="1"/>
  <c r="W20820" i="84" s="1"/>
  <c r="W20821" i="84" s="1"/>
  <c r="W20822" i="84" s="1"/>
  <c r="W20823" i="84" s="1"/>
  <c r="W20824" i="84" s="1"/>
  <c r="W20825" i="84" s="1"/>
  <c r="W20826" i="84" s="1"/>
  <c r="W20827" i="84" s="1"/>
  <c r="W20828" i="84" s="1"/>
  <c r="W20829" i="84" s="1"/>
  <c r="W20830" i="84" s="1"/>
  <c r="W20831" i="84" s="1"/>
  <c r="W20832" i="84" s="1"/>
  <c r="W20833" i="84" s="1"/>
  <c r="W20834" i="84" s="1"/>
  <c r="W20835" i="84" s="1"/>
  <c r="W20836" i="84" s="1"/>
  <c r="W20837" i="84" s="1"/>
  <c r="W20838" i="84" s="1"/>
  <c r="W20839" i="84" s="1"/>
  <c r="W20840" i="84" s="1"/>
  <c r="W20841" i="84" s="1"/>
  <c r="W20842" i="84" s="1"/>
  <c r="W20843" i="84" s="1"/>
  <c r="W20844" i="84" s="1"/>
  <c r="W20845" i="84" s="1"/>
  <c r="W20846" i="84" s="1"/>
  <c r="W20847" i="84" s="1"/>
  <c r="W20848" i="84" s="1"/>
  <c r="W20849" i="84" s="1"/>
  <c r="W20850" i="84" s="1"/>
  <c r="W20851" i="84" s="1"/>
  <c r="W20852" i="84" s="1"/>
  <c r="W20853" i="84" s="1"/>
  <c r="W20854" i="84" s="1"/>
  <c r="W20855" i="84" s="1"/>
  <c r="W20856" i="84" s="1"/>
  <c r="W20857" i="84" s="1"/>
  <c r="W20858" i="84" s="1"/>
  <c r="W20859" i="84" s="1"/>
  <c r="W20860" i="84" s="1"/>
  <c r="W20861" i="84" s="1"/>
  <c r="W20862" i="84" s="1"/>
  <c r="W20863" i="84" s="1"/>
  <c r="W20864" i="84" s="1"/>
  <c r="W20865" i="84" s="1"/>
  <c r="W20866" i="84" s="1"/>
  <c r="W20867" i="84" s="1"/>
  <c r="W20868" i="84" s="1"/>
  <c r="W20869" i="84" s="1"/>
  <c r="W20870" i="84" s="1"/>
  <c r="W20871" i="84" s="1"/>
  <c r="W20872" i="84" s="1"/>
  <c r="W20873" i="84" s="1"/>
  <c r="W20874" i="84" s="1"/>
  <c r="W20875" i="84" s="1"/>
  <c r="W20876" i="84" s="1"/>
  <c r="W20877" i="84" s="1"/>
  <c r="W20878" i="84" s="1"/>
  <c r="W20879" i="84" s="1"/>
  <c r="W20880" i="84" s="1"/>
  <c r="W20881" i="84" s="1"/>
  <c r="W20882" i="84" s="1"/>
  <c r="W20883" i="84" s="1"/>
  <c r="W20884" i="84" s="1"/>
  <c r="W20885" i="84" s="1"/>
  <c r="W20886" i="84" s="1"/>
  <c r="W20887" i="84" s="1"/>
  <c r="W20888" i="84" s="1"/>
  <c r="W20889" i="84" s="1"/>
  <c r="W20890" i="84" s="1"/>
  <c r="W20891" i="84" s="1"/>
  <c r="W20892" i="84" s="1"/>
  <c r="W20893" i="84" s="1"/>
  <c r="W20894" i="84" s="1"/>
  <c r="W20895" i="84" s="1"/>
  <c r="W20896" i="84" s="1"/>
  <c r="W20897" i="84" s="1"/>
  <c r="W20898" i="84" s="1"/>
  <c r="W20899" i="84" s="1"/>
  <c r="W20900" i="84" s="1"/>
  <c r="W20901" i="84" s="1"/>
  <c r="W20902" i="84" s="1"/>
  <c r="W20903" i="84" s="1"/>
  <c r="W20904" i="84" s="1"/>
  <c r="W20905" i="84" s="1"/>
  <c r="W20906" i="84" s="1"/>
  <c r="W20907" i="84" s="1"/>
  <c r="W20908" i="84" s="1"/>
  <c r="W20909" i="84" s="1"/>
  <c r="W20910" i="84" s="1"/>
  <c r="W20911" i="84" s="1"/>
  <c r="W20912" i="84" s="1"/>
  <c r="W20913" i="84" s="1"/>
  <c r="W20914" i="84" s="1"/>
  <c r="W20915" i="84" s="1"/>
  <c r="W20916" i="84" s="1"/>
  <c r="W20917" i="84" s="1"/>
  <c r="W20918" i="84" s="1"/>
  <c r="W20919" i="84" s="1"/>
  <c r="W20920" i="84" s="1"/>
  <c r="W20921" i="84" s="1"/>
  <c r="W20922" i="84" s="1"/>
  <c r="W20923" i="84" s="1"/>
  <c r="W20924" i="84" s="1"/>
  <c r="W20925" i="84" s="1"/>
  <c r="W20926" i="84" s="1"/>
  <c r="W20927" i="84" s="1"/>
  <c r="W20928" i="84" s="1"/>
  <c r="W20929" i="84" s="1"/>
  <c r="W20930" i="84" s="1"/>
  <c r="W20931" i="84" s="1"/>
  <c r="W20932" i="84" s="1"/>
  <c r="W20933" i="84" s="1"/>
  <c r="W20934" i="84" s="1"/>
  <c r="W20935" i="84" s="1"/>
  <c r="W20936" i="84" s="1"/>
  <c r="W20937" i="84" s="1"/>
  <c r="W20938" i="84" s="1"/>
  <c r="W20939" i="84" s="1"/>
  <c r="W20940" i="84" s="1"/>
  <c r="W20941" i="84" s="1"/>
  <c r="W20942" i="84" s="1"/>
  <c r="W20943" i="84" s="1"/>
  <c r="W20944" i="84" s="1"/>
  <c r="W20945" i="84" s="1"/>
  <c r="W20946" i="84" s="1"/>
  <c r="W20947" i="84" s="1"/>
  <c r="W20948" i="84" s="1"/>
  <c r="W20949" i="84" s="1"/>
  <c r="W20950" i="84" s="1"/>
  <c r="W20951" i="84" s="1"/>
  <c r="W20952" i="84" s="1"/>
  <c r="W20953" i="84" s="1"/>
  <c r="W20954" i="84" s="1"/>
  <c r="W20955" i="84" s="1"/>
  <c r="W20956" i="84" s="1"/>
  <c r="W20957" i="84" s="1"/>
  <c r="W20958" i="84" s="1"/>
  <c r="W20959" i="84" s="1"/>
  <c r="W20960" i="84" s="1"/>
  <c r="W20961" i="84" s="1"/>
  <c r="W20962" i="84" s="1"/>
  <c r="W20963" i="84" s="1"/>
  <c r="W20964" i="84" s="1"/>
  <c r="W20965" i="84" s="1"/>
  <c r="W20966" i="84" s="1"/>
  <c r="W20967" i="84" s="1"/>
  <c r="W20968" i="84" s="1"/>
  <c r="W20969" i="84" s="1"/>
  <c r="W20970" i="84" s="1"/>
  <c r="W20971" i="84" s="1"/>
  <c r="W20972" i="84" s="1"/>
  <c r="W20973" i="84" s="1"/>
  <c r="W20974" i="84" s="1"/>
  <c r="W20975" i="84" s="1"/>
  <c r="W20976" i="84" s="1"/>
  <c r="W20977" i="84" s="1"/>
  <c r="W20978" i="84" s="1"/>
  <c r="W20979" i="84" s="1"/>
  <c r="W20980" i="84" s="1"/>
  <c r="W20981" i="84" s="1"/>
  <c r="W20982" i="84" s="1"/>
  <c r="W20983" i="84" s="1"/>
  <c r="W20984" i="84" s="1"/>
  <c r="W20985" i="84" s="1"/>
  <c r="W20986" i="84" s="1"/>
  <c r="W20987" i="84" s="1"/>
  <c r="W20988" i="84" s="1"/>
  <c r="W20989" i="84" s="1"/>
  <c r="W20990" i="84" s="1"/>
  <c r="W20991" i="84" s="1"/>
  <c r="W20992" i="84" s="1"/>
  <c r="W20993" i="84" s="1"/>
  <c r="W20994" i="84" s="1"/>
  <c r="W20995" i="84" s="1"/>
  <c r="W20996" i="84" s="1"/>
  <c r="W20997" i="84" s="1"/>
  <c r="W20998" i="84" s="1"/>
  <c r="W20999" i="84" s="1"/>
  <c r="W21000" i="84" s="1"/>
  <c r="W21001" i="84" s="1"/>
  <c r="W21002" i="84" s="1"/>
  <c r="W21003" i="84" s="1"/>
  <c r="W21004" i="84" s="1"/>
  <c r="W21005" i="84" s="1"/>
  <c r="W21006" i="84" s="1"/>
  <c r="W21007" i="84" s="1"/>
  <c r="W21008" i="84" s="1"/>
  <c r="W21009" i="84" s="1"/>
  <c r="W21010" i="84" s="1"/>
  <c r="W21011" i="84" s="1"/>
  <c r="W21012" i="84" s="1"/>
  <c r="W21013" i="84" s="1"/>
  <c r="W21014" i="84" s="1"/>
  <c r="W21015" i="84" s="1"/>
  <c r="W21016" i="84" s="1"/>
  <c r="W21017" i="84" s="1"/>
  <c r="W21018" i="84" s="1"/>
  <c r="W21019" i="84" s="1"/>
  <c r="W21020" i="84" s="1"/>
  <c r="W21021" i="84" s="1"/>
  <c r="W21022" i="84" s="1"/>
  <c r="W21023" i="84" s="1"/>
  <c r="W21024" i="84" s="1"/>
  <c r="W21025" i="84" s="1"/>
  <c r="W21026" i="84" s="1"/>
  <c r="W21027" i="84" s="1"/>
  <c r="W21028" i="84" s="1"/>
  <c r="W21029" i="84" s="1"/>
  <c r="W21030" i="84" s="1"/>
  <c r="W21031" i="84" s="1"/>
  <c r="W21032" i="84" s="1"/>
  <c r="W21033" i="84" s="1"/>
  <c r="W21034" i="84" s="1"/>
  <c r="W21035" i="84" s="1"/>
  <c r="W21036" i="84" s="1"/>
  <c r="W21037" i="84" s="1"/>
  <c r="W21038" i="84" s="1"/>
  <c r="W21039" i="84" s="1"/>
  <c r="W21040" i="84" s="1"/>
  <c r="W21041" i="84" s="1"/>
  <c r="W21042" i="84" s="1"/>
  <c r="W21043" i="84" s="1"/>
  <c r="W21044" i="84" s="1"/>
  <c r="W21045" i="84" s="1"/>
  <c r="W21046" i="84" s="1"/>
  <c r="W21047" i="84" s="1"/>
  <c r="W21048" i="84" s="1"/>
  <c r="W21049" i="84" s="1"/>
  <c r="W21050" i="84" s="1"/>
  <c r="W21051" i="84" s="1"/>
  <c r="W21052" i="84" s="1"/>
  <c r="W21053" i="84" s="1"/>
  <c r="W21054" i="84" s="1"/>
  <c r="W21055" i="84" s="1"/>
  <c r="W21056" i="84" s="1"/>
  <c r="W21057" i="84" s="1"/>
  <c r="W21058" i="84" s="1"/>
  <c r="W21059" i="84" s="1"/>
  <c r="W21060" i="84" s="1"/>
  <c r="W21061" i="84" s="1"/>
  <c r="W21062" i="84" s="1"/>
  <c r="W21063" i="84" s="1"/>
  <c r="W21064" i="84" s="1"/>
  <c r="W21065" i="84" s="1"/>
  <c r="W21066" i="84" s="1"/>
  <c r="W21067" i="84" s="1"/>
  <c r="W21068" i="84" s="1"/>
  <c r="W21069" i="84" s="1"/>
  <c r="W21070" i="84" s="1"/>
  <c r="W21071" i="84" s="1"/>
  <c r="W21072" i="84" s="1"/>
  <c r="W21073" i="84" s="1"/>
  <c r="W21074" i="84" s="1"/>
  <c r="W21075" i="84" s="1"/>
  <c r="W21076" i="84" s="1"/>
  <c r="W21077" i="84" s="1"/>
  <c r="W21078" i="84" s="1"/>
  <c r="W21079" i="84" s="1"/>
  <c r="W21080" i="84" s="1"/>
  <c r="W21081" i="84" s="1"/>
  <c r="W21082" i="84" s="1"/>
  <c r="W21083" i="84" s="1"/>
  <c r="W21084" i="84" s="1"/>
  <c r="W21085" i="84" s="1"/>
  <c r="W21086" i="84" s="1"/>
  <c r="W21087" i="84" s="1"/>
  <c r="W21088" i="84" s="1"/>
  <c r="W21089" i="84" s="1"/>
  <c r="W21090" i="84" s="1"/>
  <c r="W21091" i="84" s="1"/>
  <c r="W21092" i="84" s="1"/>
  <c r="W21093" i="84" s="1"/>
  <c r="W21094" i="84" s="1"/>
  <c r="W21095" i="84" s="1"/>
  <c r="W21096" i="84" s="1"/>
  <c r="W21097" i="84" s="1"/>
  <c r="W21098" i="84" s="1"/>
  <c r="W21099" i="84" s="1"/>
  <c r="W21100" i="84" s="1"/>
  <c r="W21101" i="84" s="1"/>
  <c r="W21102" i="84" s="1"/>
  <c r="W21103" i="84" s="1"/>
  <c r="W21104" i="84" s="1"/>
  <c r="W21105" i="84" s="1"/>
  <c r="W21106" i="84" s="1"/>
  <c r="W21107" i="84" s="1"/>
  <c r="W21108" i="84" s="1"/>
  <c r="W21109" i="84" s="1"/>
  <c r="W21110" i="84" s="1"/>
  <c r="W21111" i="84" s="1"/>
  <c r="W21112" i="84" s="1"/>
  <c r="W21113" i="84" s="1"/>
  <c r="W21114" i="84" s="1"/>
  <c r="W21115" i="84" s="1"/>
  <c r="W21116" i="84" s="1"/>
  <c r="W21117" i="84" s="1"/>
  <c r="W21118" i="84" s="1"/>
  <c r="W21119" i="84" s="1"/>
  <c r="W21120" i="84" s="1"/>
  <c r="W21121" i="84" s="1"/>
  <c r="W21122" i="84" s="1"/>
  <c r="W21123" i="84" s="1"/>
  <c r="W21124" i="84" s="1"/>
  <c r="W21125" i="84" s="1"/>
  <c r="W21126" i="84" s="1"/>
  <c r="W21127" i="84" s="1"/>
  <c r="W21128" i="84" s="1"/>
  <c r="W21129" i="84" s="1"/>
  <c r="W21130" i="84" s="1"/>
  <c r="W21131" i="84" s="1"/>
  <c r="W21132" i="84" s="1"/>
  <c r="W21133" i="84" s="1"/>
  <c r="W21134" i="84" s="1"/>
  <c r="W21135" i="84" s="1"/>
  <c r="W21136" i="84" s="1"/>
  <c r="W21137" i="84" s="1"/>
  <c r="W21138" i="84" s="1"/>
  <c r="W21139" i="84" s="1"/>
  <c r="W21140" i="84" s="1"/>
  <c r="W21141" i="84" s="1"/>
  <c r="W21142" i="84" s="1"/>
  <c r="W21143" i="84" s="1"/>
  <c r="W21144" i="84" s="1"/>
  <c r="W21145" i="84" s="1"/>
  <c r="W21146" i="84" s="1"/>
  <c r="W21147" i="84" s="1"/>
  <c r="W21148" i="84" s="1"/>
  <c r="W21149" i="84" s="1"/>
  <c r="W21150" i="84" s="1"/>
  <c r="W21151" i="84" s="1"/>
  <c r="W21152" i="84" s="1"/>
  <c r="W21153" i="84" s="1"/>
  <c r="W21154" i="84" s="1"/>
  <c r="W21155" i="84" s="1"/>
  <c r="W21156" i="84" s="1"/>
  <c r="W21157" i="84" s="1"/>
  <c r="W21158" i="84" s="1"/>
  <c r="W21159" i="84" s="1"/>
  <c r="W21160" i="84" s="1"/>
  <c r="W21161" i="84" s="1"/>
  <c r="W21162" i="84" s="1"/>
  <c r="W21163" i="84" s="1"/>
  <c r="W21164" i="84" s="1"/>
  <c r="W21165" i="84" s="1"/>
  <c r="W21166" i="84" s="1"/>
  <c r="W21167" i="84" s="1"/>
  <c r="W21168" i="84" s="1"/>
  <c r="W21169" i="84" s="1"/>
  <c r="W21170" i="84" s="1"/>
  <c r="W21171" i="84" s="1"/>
  <c r="W21172" i="84" s="1"/>
  <c r="W21173" i="84" s="1"/>
  <c r="W21174" i="84" s="1"/>
  <c r="W21175" i="84" s="1"/>
  <c r="W21176" i="84" s="1"/>
  <c r="W21177" i="84" s="1"/>
  <c r="W21178" i="84" s="1"/>
  <c r="W21179" i="84" s="1"/>
  <c r="W21180" i="84" s="1"/>
  <c r="W21181" i="84" s="1"/>
  <c r="W21182" i="84" s="1"/>
  <c r="W21183" i="84" s="1"/>
  <c r="W21184" i="84" s="1"/>
  <c r="W21185" i="84" s="1"/>
  <c r="W21186" i="84" s="1"/>
  <c r="W21187" i="84" s="1"/>
  <c r="W21188" i="84" s="1"/>
  <c r="W21189" i="84" s="1"/>
  <c r="W21190" i="84" s="1"/>
  <c r="W21191" i="84" s="1"/>
  <c r="W21192" i="84" s="1"/>
  <c r="W21193" i="84" s="1"/>
  <c r="W21194" i="84" s="1"/>
  <c r="W21195" i="84" s="1"/>
  <c r="W21196" i="84" s="1"/>
  <c r="W21197" i="84" s="1"/>
  <c r="W21198" i="84" s="1"/>
  <c r="W21199" i="84" s="1"/>
  <c r="W21200" i="84" s="1"/>
  <c r="W21201" i="84" s="1"/>
  <c r="W21202" i="84" s="1"/>
  <c r="W21203" i="84" s="1"/>
  <c r="W21204" i="84" s="1"/>
  <c r="W21205" i="84" s="1"/>
  <c r="W21206" i="84" s="1"/>
  <c r="W21207" i="84" s="1"/>
  <c r="W21208" i="84" s="1"/>
  <c r="W21209" i="84" s="1"/>
  <c r="W21210" i="84" s="1"/>
  <c r="W21211" i="84" s="1"/>
  <c r="W21212" i="84" s="1"/>
  <c r="W21213" i="84" s="1"/>
  <c r="W21214" i="84" s="1"/>
  <c r="W21215" i="84" s="1"/>
  <c r="W21216" i="84" s="1"/>
  <c r="W21217" i="84" s="1"/>
  <c r="W21218" i="84" s="1"/>
  <c r="W21219" i="84" s="1"/>
  <c r="W21220" i="84" s="1"/>
  <c r="W21221" i="84" s="1"/>
  <c r="W21222" i="84" s="1"/>
  <c r="W21223" i="84" s="1"/>
  <c r="W21224" i="84" s="1"/>
  <c r="W21225" i="84" s="1"/>
  <c r="W21226" i="84" s="1"/>
  <c r="W21227" i="84" s="1"/>
  <c r="W21228" i="84" s="1"/>
  <c r="W21229" i="84" s="1"/>
  <c r="W21230" i="84" s="1"/>
  <c r="W21231" i="84" s="1"/>
  <c r="W21232" i="84" s="1"/>
  <c r="W21233" i="84" s="1"/>
  <c r="W21234" i="84" s="1"/>
  <c r="W21235" i="84" s="1"/>
  <c r="W21236" i="84" s="1"/>
  <c r="W21237" i="84" s="1"/>
  <c r="W21238" i="84" s="1"/>
  <c r="W21239" i="84" s="1"/>
  <c r="W21240" i="84" s="1"/>
  <c r="W21241" i="84" s="1"/>
  <c r="W21242" i="84" s="1"/>
  <c r="W21243" i="84" s="1"/>
  <c r="W21244" i="84" s="1"/>
  <c r="W21245" i="84" s="1"/>
  <c r="W21246" i="84" s="1"/>
  <c r="W21247" i="84" s="1"/>
  <c r="W21248" i="84" s="1"/>
  <c r="W21249" i="84" s="1"/>
  <c r="W21250" i="84" s="1"/>
  <c r="W21251" i="84" s="1"/>
  <c r="W21252" i="84" s="1"/>
  <c r="W21253" i="84" s="1"/>
  <c r="W21254" i="84" s="1"/>
  <c r="W21255" i="84" s="1"/>
  <c r="W21256" i="84" s="1"/>
  <c r="W21257" i="84" s="1"/>
  <c r="W21258" i="84" s="1"/>
  <c r="W21259" i="84" s="1"/>
  <c r="W21260" i="84" s="1"/>
  <c r="W21261" i="84" s="1"/>
  <c r="W21262" i="84" s="1"/>
  <c r="W21263" i="84" s="1"/>
  <c r="W21264" i="84" s="1"/>
  <c r="W21265" i="84" s="1"/>
  <c r="W21266" i="84" s="1"/>
  <c r="W21267" i="84" s="1"/>
  <c r="W21268" i="84" s="1"/>
  <c r="W21269" i="84" s="1"/>
  <c r="W21270" i="84" s="1"/>
  <c r="W21271" i="84" s="1"/>
  <c r="W21272" i="84" s="1"/>
  <c r="W21273" i="84" s="1"/>
  <c r="W21274" i="84" s="1"/>
  <c r="W21275" i="84" s="1"/>
  <c r="W21276" i="84" s="1"/>
  <c r="W21277" i="84" s="1"/>
  <c r="W21278" i="84" s="1"/>
  <c r="W21279" i="84" s="1"/>
  <c r="W21280" i="84" s="1"/>
  <c r="W21281" i="84" s="1"/>
  <c r="W21282" i="84" s="1"/>
  <c r="W21283" i="84" s="1"/>
  <c r="W21284" i="84" s="1"/>
  <c r="W21285" i="84" s="1"/>
  <c r="W21286" i="84" s="1"/>
  <c r="W21287" i="84" s="1"/>
  <c r="W21288" i="84" s="1"/>
  <c r="W21289" i="84" s="1"/>
  <c r="W21290" i="84" s="1"/>
  <c r="W21291" i="84" s="1"/>
  <c r="W21292" i="84" s="1"/>
  <c r="W21293" i="84" s="1"/>
  <c r="W21294" i="84" s="1"/>
  <c r="W21295" i="84" s="1"/>
  <c r="W21296" i="84" s="1"/>
  <c r="W21297" i="84" s="1"/>
  <c r="W21298" i="84" s="1"/>
  <c r="W21299" i="84" s="1"/>
  <c r="W21300" i="84" s="1"/>
  <c r="W21301" i="84" s="1"/>
  <c r="W21302" i="84" s="1"/>
  <c r="W21303" i="84" s="1"/>
  <c r="W21304" i="84" s="1"/>
  <c r="W21305" i="84" s="1"/>
  <c r="W21306" i="84" s="1"/>
  <c r="W21307" i="84" s="1"/>
  <c r="W21308" i="84" s="1"/>
  <c r="W21309" i="84" s="1"/>
  <c r="W21310" i="84" s="1"/>
  <c r="W21311" i="84" s="1"/>
  <c r="W21312" i="84" s="1"/>
  <c r="W21313" i="84" s="1"/>
  <c r="W21314" i="84" s="1"/>
  <c r="W21315" i="84" s="1"/>
  <c r="W21316" i="84" s="1"/>
  <c r="W21317" i="84" s="1"/>
  <c r="W21318" i="84" s="1"/>
  <c r="W21319" i="84" s="1"/>
  <c r="W21320" i="84" s="1"/>
  <c r="W21321" i="84" s="1"/>
  <c r="W21322" i="84" s="1"/>
  <c r="W21323" i="84" s="1"/>
  <c r="W21324" i="84" s="1"/>
  <c r="W21325" i="84" s="1"/>
  <c r="W21326" i="84" s="1"/>
  <c r="W21327" i="84" s="1"/>
  <c r="W21328" i="84" s="1"/>
  <c r="W21329" i="84" s="1"/>
  <c r="W21330" i="84" s="1"/>
  <c r="W21331" i="84" s="1"/>
  <c r="W21332" i="84" s="1"/>
  <c r="W21333" i="84" s="1"/>
  <c r="W21334" i="84" s="1"/>
  <c r="W21335" i="84" s="1"/>
  <c r="W21336" i="84" s="1"/>
  <c r="W21337" i="84" s="1"/>
  <c r="W21338" i="84" s="1"/>
  <c r="W21339" i="84" s="1"/>
  <c r="W21340" i="84" s="1"/>
  <c r="W21341" i="84" s="1"/>
  <c r="W21342" i="84" s="1"/>
  <c r="W21343" i="84" s="1"/>
  <c r="W21344" i="84" s="1"/>
  <c r="W21345" i="84" s="1"/>
  <c r="W21346" i="84" s="1"/>
  <c r="W21347" i="84" s="1"/>
  <c r="W21348" i="84" s="1"/>
  <c r="W21349" i="84" s="1"/>
  <c r="W21350" i="84" s="1"/>
  <c r="W21351" i="84" s="1"/>
  <c r="W21352" i="84" s="1"/>
  <c r="W21353" i="84" s="1"/>
  <c r="W21354" i="84" s="1"/>
  <c r="W21355" i="84" s="1"/>
  <c r="W21356" i="84" s="1"/>
  <c r="W21357" i="84" s="1"/>
  <c r="W21358" i="84" s="1"/>
  <c r="W21359" i="84" s="1"/>
  <c r="W21360" i="84" s="1"/>
  <c r="W21361" i="84" s="1"/>
  <c r="W21362" i="84" s="1"/>
  <c r="W21363" i="84" s="1"/>
  <c r="W21364" i="84" s="1"/>
  <c r="W21365" i="84" s="1"/>
  <c r="W21366" i="84" s="1"/>
  <c r="W21367" i="84" s="1"/>
  <c r="W21368" i="84" s="1"/>
  <c r="W21369" i="84" s="1"/>
  <c r="W21370" i="84" s="1"/>
  <c r="W21371" i="84" s="1"/>
  <c r="W21372" i="84" s="1"/>
  <c r="W21373" i="84" s="1"/>
  <c r="W21374" i="84" s="1"/>
  <c r="W21375" i="84" s="1"/>
  <c r="W21376" i="84" s="1"/>
  <c r="W21377" i="84" s="1"/>
  <c r="W21378" i="84" s="1"/>
  <c r="W21379" i="84" s="1"/>
  <c r="W21380" i="84" s="1"/>
  <c r="W21381" i="84" s="1"/>
  <c r="W21382" i="84" s="1"/>
  <c r="W21383" i="84" s="1"/>
  <c r="W21384" i="84" s="1"/>
  <c r="W21385" i="84" s="1"/>
  <c r="W21386" i="84" s="1"/>
  <c r="W21387" i="84" s="1"/>
  <c r="W21388" i="84" s="1"/>
  <c r="W21389" i="84" s="1"/>
  <c r="W21390" i="84" s="1"/>
  <c r="W21391" i="84" s="1"/>
  <c r="W21392" i="84" s="1"/>
  <c r="W21393" i="84" s="1"/>
  <c r="W21394" i="84" s="1"/>
  <c r="W21395" i="84" s="1"/>
  <c r="W21396" i="84" s="1"/>
  <c r="W21397" i="84" s="1"/>
  <c r="W21398" i="84" s="1"/>
  <c r="W21399" i="84" s="1"/>
  <c r="W21400" i="84" s="1"/>
  <c r="W21401" i="84" s="1"/>
  <c r="W21402" i="84" s="1"/>
  <c r="W21403" i="84" s="1"/>
  <c r="W21404" i="84" s="1"/>
  <c r="W21405" i="84" s="1"/>
  <c r="W21406" i="84" s="1"/>
  <c r="W21407" i="84" s="1"/>
  <c r="W21408" i="84" s="1"/>
  <c r="W21409" i="84" s="1"/>
  <c r="W21410" i="84" s="1"/>
  <c r="W21411" i="84" s="1"/>
  <c r="W21412" i="84" s="1"/>
  <c r="W21413" i="84" s="1"/>
  <c r="W21414" i="84" s="1"/>
  <c r="W21415" i="84" s="1"/>
  <c r="W21416" i="84" s="1"/>
  <c r="W21417" i="84" s="1"/>
  <c r="W21418" i="84" s="1"/>
  <c r="W21419" i="84" s="1"/>
  <c r="W21420" i="84" s="1"/>
  <c r="W21421" i="84" s="1"/>
  <c r="W21422" i="84" s="1"/>
  <c r="W21423" i="84" s="1"/>
  <c r="W21424" i="84" s="1"/>
  <c r="W21425" i="84" s="1"/>
  <c r="W21426" i="84" s="1"/>
  <c r="W21427" i="84" s="1"/>
  <c r="W21428" i="84" s="1"/>
  <c r="W21429" i="84" s="1"/>
  <c r="W21430" i="84" s="1"/>
  <c r="W21431" i="84" s="1"/>
  <c r="W21432" i="84" s="1"/>
  <c r="W21433" i="84" s="1"/>
  <c r="W21434" i="84" s="1"/>
  <c r="W21435" i="84" s="1"/>
  <c r="W21436" i="84" s="1"/>
  <c r="W21437" i="84" s="1"/>
  <c r="W21438" i="84" s="1"/>
  <c r="W21439" i="84" s="1"/>
  <c r="W21440" i="84" s="1"/>
  <c r="W21441" i="84" s="1"/>
  <c r="W21442" i="84" s="1"/>
  <c r="W21443" i="84" s="1"/>
  <c r="W21444" i="84" s="1"/>
  <c r="W21445" i="84" s="1"/>
  <c r="W21446" i="84" s="1"/>
  <c r="W21447" i="84" s="1"/>
  <c r="W21448" i="84" s="1"/>
  <c r="W21449" i="84" s="1"/>
  <c r="W21450" i="84" s="1"/>
  <c r="W21451" i="84" s="1"/>
  <c r="W21452" i="84" s="1"/>
  <c r="W21453" i="84" s="1"/>
  <c r="W21454" i="84" s="1"/>
  <c r="W21455" i="84" s="1"/>
  <c r="W21456" i="84" s="1"/>
  <c r="W21457" i="84" s="1"/>
  <c r="W21458" i="84" s="1"/>
  <c r="W21459" i="84" s="1"/>
  <c r="W21460" i="84" s="1"/>
  <c r="W21461" i="84" s="1"/>
  <c r="W21462" i="84" s="1"/>
  <c r="W21463" i="84" s="1"/>
  <c r="W21464" i="84" s="1"/>
  <c r="W21465" i="84" s="1"/>
  <c r="W21466" i="84" s="1"/>
  <c r="W21467" i="84" s="1"/>
  <c r="W21468" i="84" s="1"/>
  <c r="W21469" i="84" s="1"/>
  <c r="W21470" i="84" s="1"/>
  <c r="W21471" i="84" s="1"/>
  <c r="W21472" i="84" s="1"/>
  <c r="W21473" i="84" s="1"/>
  <c r="W21474" i="84" s="1"/>
  <c r="W21475" i="84" s="1"/>
  <c r="W21476" i="84" s="1"/>
  <c r="W21477" i="84" s="1"/>
  <c r="W21478" i="84" s="1"/>
  <c r="W21479" i="84" s="1"/>
  <c r="W21480" i="84" s="1"/>
  <c r="W21481" i="84" s="1"/>
  <c r="W21482" i="84" s="1"/>
  <c r="W21483" i="84" s="1"/>
  <c r="W21484" i="84" s="1"/>
  <c r="W21485" i="84" s="1"/>
  <c r="W21486" i="84" s="1"/>
  <c r="W21487" i="84" s="1"/>
  <c r="W21488" i="84" s="1"/>
  <c r="W21489" i="84" s="1"/>
  <c r="W21490" i="84" s="1"/>
  <c r="W21491" i="84" s="1"/>
  <c r="W21492" i="84" s="1"/>
  <c r="W21493" i="84" s="1"/>
  <c r="W21494" i="84" s="1"/>
  <c r="W21495" i="84" s="1"/>
  <c r="W21496" i="84" s="1"/>
  <c r="W21497" i="84" s="1"/>
  <c r="W21498" i="84" s="1"/>
  <c r="W21499" i="84" s="1"/>
  <c r="W21500" i="84" s="1"/>
  <c r="W21501" i="84" s="1"/>
  <c r="W21502" i="84" s="1"/>
  <c r="W21503" i="84" s="1"/>
  <c r="W21504" i="84" s="1"/>
  <c r="W21505" i="84" s="1"/>
  <c r="W21506" i="84" s="1"/>
  <c r="W21507" i="84" s="1"/>
  <c r="W21508" i="84" s="1"/>
  <c r="W21509" i="84" s="1"/>
  <c r="W21510" i="84" s="1"/>
  <c r="W21511" i="84" s="1"/>
  <c r="W21512" i="84" s="1"/>
  <c r="W21513" i="84" s="1"/>
  <c r="W21514" i="84" s="1"/>
  <c r="W21515" i="84" s="1"/>
  <c r="W21516" i="84" s="1"/>
  <c r="W21517" i="84" s="1"/>
  <c r="W21518" i="84" s="1"/>
  <c r="W21519" i="84" s="1"/>
  <c r="W21520" i="84" s="1"/>
  <c r="W21521" i="84" s="1"/>
  <c r="W21522" i="84" s="1"/>
  <c r="W21523" i="84" s="1"/>
  <c r="W21524" i="84" s="1"/>
  <c r="W21525" i="84" s="1"/>
  <c r="W21526" i="84" s="1"/>
  <c r="W21527" i="84" s="1"/>
  <c r="W21528" i="84" s="1"/>
  <c r="W21529" i="84" s="1"/>
  <c r="W21530" i="84" s="1"/>
  <c r="W21531" i="84" s="1"/>
  <c r="W21532" i="84" s="1"/>
  <c r="W21533" i="84" s="1"/>
  <c r="W21534" i="84" s="1"/>
  <c r="W21535" i="84" s="1"/>
  <c r="W21536" i="84" s="1"/>
  <c r="W21537" i="84" s="1"/>
  <c r="W21538" i="84" s="1"/>
  <c r="W21539" i="84" s="1"/>
  <c r="W21540" i="84" s="1"/>
  <c r="W21541" i="84" s="1"/>
  <c r="W21542" i="84" s="1"/>
  <c r="W21543" i="84" s="1"/>
  <c r="W21544" i="84" s="1"/>
  <c r="W21545" i="84" s="1"/>
  <c r="W21546" i="84" s="1"/>
  <c r="W21547" i="84" s="1"/>
  <c r="W21548" i="84" s="1"/>
  <c r="W21549" i="84" s="1"/>
  <c r="W21550" i="84" s="1"/>
  <c r="W21551" i="84" s="1"/>
  <c r="W21552" i="84" s="1"/>
  <c r="W21553" i="84" s="1"/>
  <c r="W21554" i="84" s="1"/>
  <c r="W21555" i="84" s="1"/>
  <c r="W21556" i="84" s="1"/>
  <c r="W21557" i="84" s="1"/>
  <c r="W21558" i="84" s="1"/>
  <c r="W21559" i="84" s="1"/>
  <c r="W21560" i="84" s="1"/>
  <c r="W21561" i="84" s="1"/>
  <c r="W21562" i="84" s="1"/>
  <c r="W21563" i="84" s="1"/>
  <c r="W21564" i="84" s="1"/>
  <c r="W21565" i="84" s="1"/>
  <c r="W21566" i="84" s="1"/>
  <c r="W21567" i="84" s="1"/>
  <c r="W21568" i="84" s="1"/>
  <c r="W21569" i="84" s="1"/>
  <c r="W21570" i="84" s="1"/>
  <c r="W21571" i="84" s="1"/>
  <c r="W21572" i="84" s="1"/>
  <c r="W21573" i="84" s="1"/>
  <c r="W21574" i="84" s="1"/>
  <c r="W21575" i="84" s="1"/>
  <c r="W21576" i="84" s="1"/>
  <c r="W21577" i="84" s="1"/>
  <c r="W21578" i="84" s="1"/>
  <c r="W21579" i="84" s="1"/>
  <c r="W21580" i="84" s="1"/>
  <c r="W21581" i="84" s="1"/>
  <c r="W21582" i="84" s="1"/>
  <c r="W21583" i="84" s="1"/>
  <c r="W21584" i="84" s="1"/>
  <c r="W21585" i="84" s="1"/>
  <c r="W21586" i="84" s="1"/>
  <c r="W21587" i="84" s="1"/>
  <c r="W21588" i="84" s="1"/>
  <c r="W21589" i="84" s="1"/>
  <c r="W21590" i="84" s="1"/>
  <c r="W21591" i="84" s="1"/>
  <c r="W21592" i="84" s="1"/>
  <c r="W21593" i="84" s="1"/>
  <c r="W21594" i="84" s="1"/>
  <c r="W21595" i="84" s="1"/>
  <c r="W21596" i="84" s="1"/>
  <c r="W21597" i="84" s="1"/>
  <c r="W21598" i="84" s="1"/>
  <c r="W21599" i="84" s="1"/>
  <c r="W21600" i="84" s="1"/>
  <c r="W21601" i="84" s="1"/>
  <c r="W21602" i="84" s="1"/>
  <c r="W21603" i="84" s="1"/>
  <c r="W21604" i="84" s="1"/>
  <c r="W21605" i="84" s="1"/>
  <c r="W21606" i="84" s="1"/>
  <c r="W21607" i="84" s="1"/>
  <c r="W21608" i="84" s="1"/>
  <c r="W21609" i="84" s="1"/>
  <c r="W21610" i="84" s="1"/>
  <c r="W21611" i="84" s="1"/>
  <c r="W21612" i="84" s="1"/>
  <c r="W21613" i="84" s="1"/>
  <c r="W21614" i="84" s="1"/>
  <c r="W21615" i="84" s="1"/>
  <c r="W21616" i="84" s="1"/>
  <c r="W21617" i="84" s="1"/>
  <c r="W21618" i="84" s="1"/>
  <c r="W21619" i="84" s="1"/>
  <c r="W21620" i="84" s="1"/>
  <c r="W21621" i="84" s="1"/>
  <c r="W21622" i="84" s="1"/>
  <c r="W21623" i="84" s="1"/>
  <c r="W21624" i="84" s="1"/>
  <c r="W21625" i="84" s="1"/>
  <c r="W21626" i="84" s="1"/>
  <c r="W21627" i="84" s="1"/>
  <c r="W21628" i="84" s="1"/>
  <c r="W21629" i="84" s="1"/>
  <c r="W21630" i="84" s="1"/>
  <c r="W21631" i="84" s="1"/>
  <c r="W21632" i="84" s="1"/>
  <c r="W21633" i="84" s="1"/>
  <c r="W21634" i="84" s="1"/>
  <c r="W21635" i="84" s="1"/>
  <c r="W21636" i="84" s="1"/>
  <c r="W21637" i="84" s="1"/>
  <c r="W21638" i="84" s="1"/>
  <c r="W21639" i="84" s="1"/>
  <c r="W21640" i="84" s="1"/>
  <c r="W21641" i="84" s="1"/>
  <c r="W21642" i="84" s="1"/>
  <c r="W21643" i="84" s="1"/>
  <c r="W21644" i="84" s="1"/>
  <c r="W21645" i="84" s="1"/>
  <c r="W21646" i="84" s="1"/>
  <c r="W21647" i="84" s="1"/>
  <c r="W21648" i="84" s="1"/>
  <c r="W21649" i="84" s="1"/>
  <c r="W21650" i="84" s="1"/>
  <c r="W21651" i="84" s="1"/>
  <c r="W21652" i="84" s="1"/>
  <c r="W21653" i="84" s="1"/>
  <c r="W21654" i="84" s="1"/>
  <c r="W21655" i="84" s="1"/>
  <c r="W21656" i="84" s="1"/>
  <c r="W21657" i="84" s="1"/>
  <c r="W21658" i="84" s="1"/>
  <c r="W21659" i="84" s="1"/>
  <c r="W21660" i="84" s="1"/>
  <c r="W21661" i="84" s="1"/>
  <c r="W21662" i="84" s="1"/>
  <c r="W21663" i="84" s="1"/>
  <c r="W21664" i="84" s="1"/>
  <c r="W21665" i="84" s="1"/>
  <c r="W21666" i="84" s="1"/>
  <c r="W21667" i="84" s="1"/>
  <c r="W21668" i="84" s="1"/>
  <c r="W21669" i="84" s="1"/>
  <c r="W21670" i="84" s="1"/>
  <c r="W21671" i="84" s="1"/>
  <c r="W21672" i="84" s="1"/>
  <c r="W21673" i="84" s="1"/>
  <c r="W21674" i="84" s="1"/>
  <c r="W21675" i="84" s="1"/>
  <c r="W21676" i="84" s="1"/>
  <c r="W21677" i="84" s="1"/>
  <c r="W21678" i="84" s="1"/>
  <c r="W21679" i="84" s="1"/>
  <c r="W21680" i="84" s="1"/>
  <c r="W21681" i="84" s="1"/>
  <c r="W21682" i="84" s="1"/>
  <c r="W21683" i="84" s="1"/>
  <c r="W21684" i="84" s="1"/>
  <c r="W21685" i="84" s="1"/>
  <c r="W21686" i="84" s="1"/>
  <c r="W21687" i="84" s="1"/>
  <c r="W21688" i="84" s="1"/>
  <c r="W21689" i="84" s="1"/>
  <c r="W21690" i="84" s="1"/>
  <c r="W21691" i="84" s="1"/>
  <c r="W21692" i="84" s="1"/>
  <c r="W21693" i="84" s="1"/>
  <c r="W21694" i="84" s="1"/>
  <c r="W21695" i="84" s="1"/>
  <c r="W21696" i="84" s="1"/>
  <c r="W21697" i="84" s="1"/>
  <c r="W21698" i="84" s="1"/>
  <c r="W21699" i="84" s="1"/>
  <c r="W21700" i="84" s="1"/>
  <c r="W21701" i="84" s="1"/>
  <c r="W21702" i="84" s="1"/>
  <c r="W21703" i="84" s="1"/>
  <c r="W21704" i="84" s="1"/>
  <c r="W21705" i="84" s="1"/>
  <c r="W21706" i="84" s="1"/>
  <c r="W21707" i="84" s="1"/>
  <c r="W21708" i="84" s="1"/>
  <c r="W21709" i="84" s="1"/>
  <c r="W21710" i="84" s="1"/>
  <c r="W21711" i="84" s="1"/>
  <c r="W21712" i="84" s="1"/>
  <c r="W21713" i="84" s="1"/>
  <c r="W21714" i="84" s="1"/>
  <c r="W21715" i="84" s="1"/>
  <c r="W21716" i="84" s="1"/>
  <c r="W21717" i="84" s="1"/>
  <c r="W21718" i="84" s="1"/>
  <c r="W21719" i="84" s="1"/>
  <c r="W21720" i="84" s="1"/>
  <c r="W21721" i="84" s="1"/>
  <c r="W21722" i="84" s="1"/>
  <c r="W21723" i="84" s="1"/>
  <c r="W21724" i="84" s="1"/>
  <c r="W21725" i="84" s="1"/>
  <c r="W21726" i="84" s="1"/>
  <c r="W21727" i="84" s="1"/>
  <c r="W21728" i="84" s="1"/>
  <c r="W21729" i="84" s="1"/>
  <c r="W21730" i="84" s="1"/>
  <c r="W21731" i="84" s="1"/>
  <c r="W21732" i="84" s="1"/>
  <c r="W21733" i="84" s="1"/>
  <c r="W21734" i="84" s="1"/>
  <c r="W21735" i="84" s="1"/>
  <c r="W21736" i="84" s="1"/>
  <c r="W21737" i="84" s="1"/>
  <c r="W21738" i="84" s="1"/>
  <c r="W21739" i="84" s="1"/>
  <c r="W21740" i="84" s="1"/>
  <c r="W21741" i="84" s="1"/>
  <c r="W21742" i="84" s="1"/>
  <c r="W21743" i="84" s="1"/>
  <c r="W21744" i="84" s="1"/>
  <c r="W21745" i="84" s="1"/>
  <c r="W21746" i="84" s="1"/>
  <c r="W21747" i="84" s="1"/>
  <c r="W21748" i="84" s="1"/>
  <c r="W21749" i="84" s="1"/>
  <c r="W21750" i="84" s="1"/>
  <c r="W21751" i="84" s="1"/>
  <c r="W21752" i="84" s="1"/>
  <c r="W21753" i="84" s="1"/>
  <c r="W21754" i="84" s="1"/>
  <c r="W21755" i="84" s="1"/>
  <c r="W21756" i="84" s="1"/>
  <c r="W21757" i="84" s="1"/>
  <c r="W21758" i="84" s="1"/>
  <c r="W21759" i="84" s="1"/>
  <c r="W21760" i="84" s="1"/>
  <c r="W21761" i="84" s="1"/>
  <c r="W21762" i="84" s="1"/>
  <c r="W21763" i="84" s="1"/>
  <c r="W21764" i="84" s="1"/>
  <c r="W21765" i="84" s="1"/>
  <c r="W21766" i="84" s="1"/>
  <c r="W21767" i="84" s="1"/>
  <c r="W21768" i="84" s="1"/>
  <c r="W21769" i="84" s="1"/>
  <c r="W21770" i="84" s="1"/>
  <c r="W21771" i="84" s="1"/>
  <c r="W21772" i="84" s="1"/>
  <c r="W21773" i="84" s="1"/>
  <c r="W21774" i="84" s="1"/>
  <c r="W21775" i="84" s="1"/>
  <c r="W21776" i="84" s="1"/>
  <c r="W21777" i="84" s="1"/>
  <c r="W21778" i="84" s="1"/>
  <c r="W21779" i="84" s="1"/>
  <c r="W21780" i="84" s="1"/>
  <c r="W21781" i="84" s="1"/>
  <c r="W21782" i="84" s="1"/>
  <c r="W21783" i="84" s="1"/>
  <c r="W21784" i="84" s="1"/>
  <c r="W21785" i="84" s="1"/>
  <c r="W21786" i="84" s="1"/>
  <c r="W21787" i="84" s="1"/>
  <c r="W21788" i="84" s="1"/>
  <c r="W21789" i="84" s="1"/>
  <c r="W21790" i="84" s="1"/>
  <c r="W21791" i="84" s="1"/>
  <c r="W21792" i="84" s="1"/>
  <c r="W21793" i="84" s="1"/>
  <c r="W21794" i="84" s="1"/>
  <c r="W21795" i="84" s="1"/>
  <c r="W21796" i="84" s="1"/>
  <c r="W21797" i="84" s="1"/>
  <c r="W21798" i="84" s="1"/>
  <c r="W21799" i="84" s="1"/>
  <c r="W21800" i="84" s="1"/>
  <c r="W21801" i="84" s="1"/>
  <c r="W21802" i="84" s="1"/>
  <c r="W21803" i="84" s="1"/>
  <c r="W21804" i="84" s="1"/>
  <c r="W21805" i="84" s="1"/>
  <c r="W21806" i="84" s="1"/>
  <c r="W21807" i="84" s="1"/>
  <c r="W21808" i="84" s="1"/>
  <c r="W21809" i="84" s="1"/>
  <c r="W21810" i="84" s="1"/>
  <c r="W21811" i="84" s="1"/>
  <c r="W21812" i="84" s="1"/>
  <c r="W21813" i="84" s="1"/>
  <c r="W21814" i="84" s="1"/>
  <c r="W21815" i="84" s="1"/>
  <c r="W21816" i="84" s="1"/>
  <c r="W21817" i="84" s="1"/>
  <c r="W21818" i="84" s="1"/>
  <c r="W21819" i="84" s="1"/>
  <c r="W21820" i="84" s="1"/>
  <c r="W21821" i="84" s="1"/>
  <c r="W21822" i="84" s="1"/>
  <c r="W21823" i="84" s="1"/>
  <c r="W21824" i="84" s="1"/>
  <c r="W21825" i="84" s="1"/>
  <c r="W21826" i="84" s="1"/>
  <c r="W21827" i="84" s="1"/>
  <c r="W21828" i="84" s="1"/>
  <c r="W21829" i="84" s="1"/>
  <c r="W21830" i="84" s="1"/>
  <c r="W21831" i="84" s="1"/>
  <c r="W21832" i="84" s="1"/>
  <c r="W21833" i="84" s="1"/>
  <c r="W21834" i="84" s="1"/>
  <c r="W21835" i="84" s="1"/>
  <c r="W21836" i="84" s="1"/>
  <c r="W21837" i="84" s="1"/>
  <c r="W21838" i="84" s="1"/>
  <c r="W21839" i="84" s="1"/>
  <c r="W21840" i="84" s="1"/>
  <c r="W21841" i="84" s="1"/>
  <c r="W21842" i="84" s="1"/>
  <c r="W21843" i="84" s="1"/>
  <c r="W21844" i="84" s="1"/>
  <c r="W21845" i="84" s="1"/>
  <c r="W21846" i="84" s="1"/>
  <c r="W21847" i="84" s="1"/>
  <c r="W21848" i="84" s="1"/>
  <c r="W21849" i="84" s="1"/>
  <c r="W21850" i="84" s="1"/>
  <c r="W21851" i="84" s="1"/>
  <c r="W21852" i="84" s="1"/>
  <c r="W21853" i="84" s="1"/>
  <c r="W21854" i="84" s="1"/>
  <c r="W21855" i="84" s="1"/>
  <c r="W21856" i="84" s="1"/>
  <c r="W21857" i="84" s="1"/>
  <c r="W21858" i="84" s="1"/>
  <c r="W21859" i="84" s="1"/>
  <c r="W21860" i="84" s="1"/>
  <c r="W21861" i="84" s="1"/>
  <c r="W21862" i="84" s="1"/>
  <c r="W21863" i="84" s="1"/>
  <c r="W21864" i="84" s="1"/>
  <c r="W21865" i="84" s="1"/>
  <c r="W21866" i="84" s="1"/>
  <c r="W21867" i="84" s="1"/>
  <c r="W21868" i="84" s="1"/>
  <c r="W21869" i="84" s="1"/>
  <c r="W21870" i="84" s="1"/>
  <c r="W21871" i="84" s="1"/>
  <c r="W21872" i="84" s="1"/>
  <c r="W21873" i="84" s="1"/>
  <c r="W21874" i="84" s="1"/>
  <c r="W21875" i="84" s="1"/>
  <c r="W21876" i="84" s="1"/>
  <c r="W21877" i="84" s="1"/>
  <c r="W21878" i="84" s="1"/>
  <c r="W21879" i="84" s="1"/>
  <c r="W21880" i="84" s="1"/>
  <c r="W21881" i="84" s="1"/>
  <c r="W21882" i="84" s="1"/>
  <c r="W21883" i="84" s="1"/>
  <c r="W21884" i="84" s="1"/>
  <c r="W21885" i="84" s="1"/>
  <c r="W21886" i="84" s="1"/>
  <c r="W21887" i="84" s="1"/>
  <c r="W21888" i="84" s="1"/>
  <c r="W21889" i="84" s="1"/>
  <c r="W21890" i="84" s="1"/>
  <c r="W21891" i="84" s="1"/>
  <c r="W21892" i="84" s="1"/>
  <c r="W21893" i="84" s="1"/>
  <c r="W21894" i="84" s="1"/>
  <c r="W21895" i="84" s="1"/>
  <c r="W21896" i="84" s="1"/>
  <c r="W21897" i="84" s="1"/>
  <c r="W21898" i="84" s="1"/>
  <c r="W21899" i="84" s="1"/>
  <c r="W21900" i="84" s="1"/>
  <c r="W21901" i="84" s="1"/>
  <c r="W21902" i="84" s="1"/>
  <c r="W21903" i="84" s="1"/>
  <c r="W21904" i="84" s="1"/>
  <c r="W21905" i="84" s="1"/>
  <c r="W21906" i="84" s="1"/>
  <c r="W21907" i="84" s="1"/>
  <c r="W21908" i="84" s="1"/>
  <c r="W21909" i="84" s="1"/>
  <c r="W21910" i="84" s="1"/>
  <c r="W21911" i="84" s="1"/>
  <c r="W21912" i="84" s="1"/>
  <c r="W21913" i="84" s="1"/>
  <c r="W21914" i="84" s="1"/>
  <c r="W21915" i="84" s="1"/>
  <c r="W21916" i="84" s="1"/>
  <c r="W21917" i="84" s="1"/>
  <c r="W21918" i="84" s="1"/>
  <c r="W21919" i="84" s="1"/>
  <c r="W21920" i="84" s="1"/>
  <c r="W21921" i="84" s="1"/>
  <c r="W21922" i="84" s="1"/>
  <c r="W21923" i="84" s="1"/>
  <c r="W21924" i="84" s="1"/>
  <c r="W21925" i="84" s="1"/>
  <c r="W21926" i="84" s="1"/>
  <c r="W21927" i="84" s="1"/>
  <c r="W21928" i="84" s="1"/>
  <c r="W21929" i="84" s="1"/>
  <c r="W21930" i="84" s="1"/>
  <c r="W21931" i="84" s="1"/>
  <c r="W21932" i="84" s="1"/>
  <c r="W21933" i="84" s="1"/>
  <c r="W21934" i="84" s="1"/>
  <c r="W21935" i="84" s="1"/>
  <c r="W21936" i="84" s="1"/>
  <c r="W21937" i="84" s="1"/>
  <c r="W21938" i="84" s="1"/>
  <c r="W21939" i="84" s="1"/>
  <c r="W21940" i="84" s="1"/>
  <c r="W21941" i="84" s="1"/>
  <c r="W21942" i="84" s="1"/>
  <c r="W21943" i="84" s="1"/>
  <c r="W21944" i="84" s="1"/>
  <c r="W21945" i="84" s="1"/>
  <c r="W21946" i="84" s="1"/>
  <c r="W21947" i="84" s="1"/>
  <c r="W21948" i="84" s="1"/>
  <c r="W21949" i="84" s="1"/>
  <c r="W21950" i="84" s="1"/>
  <c r="W21951" i="84" s="1"/>
  <c r="W21952" i="84" s="1"/>
  <c r="W21953" i="84" s="1"/>
  <c r="W21954" i="84" s="1"/>
  <c r="W21955" i="84" s="1"/>
  <c r="W21956" i="84" s="1"/>
  <c r="W21957" i="84" s="1"/>
  <c r="W21958" i="84" s="1"/>
  <c r="W21959" i="84" s="1"/>
  <c r="W21960" i="84" s="1"/>
  <c r="W21961" i="84" s="1"/>
  <c r="W21962" i="84" s="1"/>
  <c r="W21963" i="84" s="1"/>
  <c r="W21964" i="84" s="1"/>
  <c r="W21965" i="84" s="1"/>
  <c r="W21966" i="84" s="1"/>
  <c r="W21967" i="84" s="1"/>
  <c r="W21968" i="84" s="1"/>
  <c r="W21969" i="84" s="1"/>
  <c r="W21970" i="84" s="1"/>
  <c r="W21971" i="84" s="1"/>
  <c r="W21972" i="84" s="1"/>
  <c r="W21973" i="84" s="1"/>
  <c r="W21974" i="84" s="1"/>
  <c r="W21975" i="84" s="1"/>
  <c r="W21976" i="84" s="1"/>
  <c r="W21977" i="84" s="1"/>
  <c r="W21978" i="84" s="1"/>
  <c r="W21979" i="84" s="1"/>
  <c r="W21980" i="84" s="1"/>
  <c r="W21981" i="84" s="1"/>
  <c r="W21982" i="84" s="1"/>
  <c r="W21983" i="84" s="1"/>
  <c r="W21984" i="84" s="1"/>
  <c r="W21985" i="84" s="1"/>
  <c r="W21986" i="84" s="1"/>
  <c r="W21987" i="84" s="1"/>
  <c r="W21988" i="84" s="1"/>
  <c r="W21989" i="84" s="1"/>
  <c r="W21990" i="84" s="1"/>
  <c r="W21991" i="84" s="1"/>
  <c r="W21992" i="84" s="1"/>
  <c r="W21993" i="84" s="1"/>
  <c r="W21994" i="84" s="1"/>
  <c r="W21995" i="84" s="1"/>
  <c r="W21996" i="84" s="1"/>
  <c r="W21997" i="84" s="1"/>
  <c r="W21998" i="84" s="1"/>
  <c r="W21999" i="84" s="1"/>
  <c r="W22000" i="84" s="1"/>
  <c r="W22001" i="84" s="1"/>
  <c r="W22002" i="84" s="1"/>
  <c r="W22003" i="84" s="1"/>
  <c r="W22004" i="84" s="1"/>
  <c r="W22005" i="84" s="1"/>
  <c r="W22006" i="84" s="1"/>
  <c r="W22007" i="84" s="1"/>
  <c r="W22008" i="84" s="1"/>
  <c r="W22009" i="84" s="1"/>
  <c r="W22010" i="84" s="1"/>
  <c r="W22011" i="84" s="1"/>
  <c r="W22012" i="84" s="1"/>
  <c r="W22013" i="84" s="1"/>
  <c r="W22014" i="84" s="1"/>
  <c r="W22015" i="84" s="1"/>
  <c r="W22016" i="84" s="1"/>
  <c r="W22017" i="84" s="1"/>
  <c r="W22018" i="84" s="1"/>
  <c r="W22019" i="84" s="1"/>
  <c r="W22020" i="84" s="1"/>
  <c r="W22021" i="84" s="1"/>
  <c r="W22022" i="84" s="1"/>
  <c r="W22023" i="84" s="1"/>
  <c r="W22024" i="84" s="1"/>
  <c r="W22025" i="84" s="1"/>
  <c r="W22026" i="84" s="1"/>
  <c r="W22027" i="84" s="1"/>
  <c r="W22028" i="84" s="1"/>
  <c r="W22029" i="84" s="1"/>
  <c r="W22030" i="84" s="1"/>
  <c r="W22031" i="84" s="1"/>
  <c r="W22032" i="84" s="1"/>
  <c r="W22033" i="84" s="1"/>
  <c r="W22034" i="84" s="1"/>
  <c r="W22035" i="84" s="1"/>
  <c r="W22036" i="84" s="1"/>
  <c r="W22037" i="84" s="1"/>
  <c r="W22038" i="84" s="1"/>
  <c r="W22039" i="84" s="1"/>
  <c r="W22040" i="84" s="1"/>
  <c r="W22041" i="84" s="1"/>
  <c r="W22042" i="84" s="1"/>
  <c r="W22043" i="84" s="1"/>
  <c r="W22044" i="84" s="1"/>
  <c r="W22045" i="84" s="1"/>
  <c r="W22046" i="84" s="1"/>
  <c r="W22047" i="84" s="1"/>
  <c r="W22048" i="84" s="1"/>
  <c r="W22049" i="84" s="1"/>
  <c r="W22050" i="84" s="1"/>
  <c r="W22051" i="84" s="1"/>
  <c r="W22052" i="84" s="1"/>
  <c r="W22053" i="84" s="1"/>
  <c r="W22054" i="84" s="1"/>
  <c r="W22055" i="84" s="1"/>
  <c r="W22056" i="84" s="1"/>
  <c r="W22057" i="84" s="1"/>
  <c r="W22058" i="84" s="1"/>
  <c r="W22059" i="84" s="1"/>
  <c r="W22060" i="84" s="1"/>
  <c r="W22061" i="84" s="1"/>
  <c r="W22062" i="84" s="1"/>
  <c r="W22063" i="84" s="1"/>
  <c r="W22064" i="84" s="1"/>
  <c r="W22065" i="84" s="1"/>
  <c r="W22066" i="84" s="1"/>
  <c r="W22067" i="84" s="1"/>
  <c r="W22068" i="84" s="1"/>
  <c r="W22069" i="84" s="1"/>
  <c r="W22070" i="84" s="1"/>
  <c r="W22071" i="84" s="1"/>
  <c r="W22072" i="84" s="1"/>
  <c r="W22073" i="84" s="1"/>
  <c r="W22074" i="84" s="1"/>
  <c r="W22075" i="84" s="1"/>
  <c r="W22076" i="84" s="1"/>
  <c r="W22077" i="84" s="1"/>
  <c r="W22078" i="84" s="1"/>
  <c r="W22079" i="84" s="1"/>
  <c r="W22080" i="84" s="1"/>
  <c r="W22081" i="84" s="1"/>
  <c r="W22082" i="84" s="1"/>
  <c r="W22083" i="84" s="1"/>
  <c r="W22084" i="84" s="1"/>
  <c r="W22085" i="84" s="1"/>
  <c r="W22086" i="84" s="1"/>
  <c r="W22087" i="84" s="1"/>
  <c r="W22088" i="84" s="1"/>
  <c r="W22089" i="84" s="1"/>
  <c r="W22090" i="84" s="1"/>
  <c r="W22091" i="84" s="1"/>
  <c r="W22092" i="84" s="1"/>
  <c r="W22093" i="84" s="1"/>
  <c r="W22094" i="84" s="1"/>
  <c r="W22095" i="84" s="1"/>
  <c r="W22096" i="84" s="1"/>
  <c r="W22097" i="84" s="1"/>
  <c r="W22098" i="84" s="1"/>
  <c r="W22099" i="84" s="1"/>
  <c r="W22100" i="84" s="1"/>
  <c r="W22101" i="84" s="1"/>
  <c r="W22102" i="84" s="1"/>
  <c r="W22103" i="84" s="1"/>
  <c r="W22104" i="84" s="1"/>
  <c r="W22105" i="84" s="1"/>
  <c r="W22106" i="84" s="1"/>
  <c r="W22107" i="84" s="1"/>
  <c r="W22108" i="84" s="1"/>
  <c r="W22109" i="84" s="1"/>
  <c r="W22110" i="84" s="1"/>
  <c r="W22111" i="84" s="1"/>
  <c r="W22112" i="84" s="1"/>
  <c r="W22113" i="84" s="1"/>
  <c r="W22114" i="84" s="1"/>
  <c r="W22115" i="84" s="1"/>
  <c r="W22116" i="84" s="1"/>
  <c r="W22117" i="84" s="1"/>
  <c r="W22118" i="84" s="1"/>
  <c r="W22119" i="84" s="1"/>
  <c r="W22120" i="84" s="1"/>
  <c r="W22121" i="84" s="1"/>
  <c r="W22122" i="84" s="1"/>
  <c r="W22123" i="84" s="1"/>
  <c r="W22124" i="84" s="1"/>
  <c r="W22125" i="84" s="1"/>
  <c r="W22126" i="84" s="1"/>
  <c r="W22127" i="84" s="1"/>
  <c r="W22128" i="84" s="1"/>
  <c r="W22129" i="84" s="1"/>
  <c r="W22130" i="84" s="1"/>
  <c r="W22131" i="84" s="1"/>
  <c r="W22132" i="84" s="1"/>
  <c r="W22133" i="84" s="1"/>
  <c r="W22134" i="84" s="1"/>
  <c r="W22135" i="84" s="1"/>
  <c r="W22136" i="84" s="1"/>
  <c r="W22137" i="84" s="1"/>
  <c r="W22138" i="84" s="1"/>
  <c r="W22139" i="84" s="1"/>
  <c r="W22140" i="84" s="1"/>
  <c r="W22141" i="84" s="1"/>
  <c r="W22142" i="84" s="1"/>
  <c r="W22143" i="84" s="1"/>
  <c r="W22144" i="84" s="1"/>
  <c r="W22145" i="84" s="1"/>
  <c r="W22146" i="84" s="1"/>
  <c r="W22147" i="84" s="1"/>
  <c r="W22148" i="84" s="1"/>
  <c r="W22149" i="84" s="1"/>
  <c r="W22150" i="84" s="1"/>
  <c r="W22151" i="84" s="1"/>
  <c r="W22152" i="84" s="1"/>
  <c r="W22153" i="84" s="1"/>
  <c r="W22154" i="84" s="1"/>
  <c r="W22155" i="84" s="1"/>
  <c r="W22156" i="84" s="1"/>
  <c r="W22157" i="84" s="1"/>
  <c r="W22158" i="84" s="1"/>
  <c r="W22159" i="84" s="1"/>
  <c r="W22160" i="84" s="1"/>
  <c r="W22161" i="84" s="1"/>
  <c r="W22162" i="84" s="1"/>
  <c r="W22163" i="84" s="1"/>
  <c r="W22164" i="84" s="1"/>
  <c r="W22165" i="84" s="1"/>
  <c r="W22166" i="84" s="1"/>
  <c r="W22167" i="84" s="1"/>
  <c r="W22168" i="84" s="1"/>
  <c r="W22169" i="84" s="1"/>
  <c r="W22170" i="84" s="1"/>
  <c r="W22171" i="84" s="1"/>
  <c r="W22172" i="84" s="1"/>
  <c r="W22173" i="84" s="1"/>
  <c r="W22174" i="84" s="1"/>
  <c r="W22175" i="84" s="1"/>
  <c r="W22176" i="84" s="1"/>
  <c r="W22177" i="84" s="1"/>
  <c r="W22178" i="84" s="1"/>
  <c r="W22179" i="84" s="1"/>
  <c r="W22180" i="84" s="1"/>
  <c r="W22181" i="84" s="1"/>
  <c r="W22182" i="84" s="1"/>
  <c r="W22183" i="84" s="1"/>
  <c r="W22184" i="84" s="1"/>
  <c r="W22185" i="84" s="1"/>
  <c r="W22186" i="84" s="1"/>
  <c r="W22187" i="84" s="1"/>
  <c r="W22188" i="84" s="1"/>
  <c r="W22189" i="84" s="1"/>
  <c r="W22190" i="84" s="1"/>
  <c r="W22191" i="84" s="1"/>
  <c r="W22192" i="84" s="1"/>
  <c r="W22193" i="84" s="1"/>
  <c r="W22194" i="84" s="1"/>
  <c r="W22195" i="84" s="1"/>
  <c r="W22196" i="84" s="1"/>
  <c r="W22197" i="84" s="1"/>
  <c r="W22198" i="84" s="1"/>
  <c r="W22199" i="84" s="1"/>
  <c r="W22200" i="84" s="1"/>
  <c r="W22201" i="84" s="1"/>
  <c r="W22202" i="84" s="1"/>
  <c r="W22203" i="84" s="1"/>
  <c r="W22204" i="84" s="1"/>
  <c r="W22205" i="84" s="1"/>
  <c r="W22206" i="84" s="1"/>
  <c r="W22207" i="84" s="1"/>
  <c r="W22208" i="84" s="1"/>
  <c r="W22209" i="84" s="1"/>
  <c r="W22210" i="84" s="1"/>
  <c r="W22211" i="84" s="1"/>
  <c r="W22212" i="84" s="1"/>
  <c r="W22213" i="84" s="1"/>
  <c r="W22214" i="84" s="1"/>
  <c r="W22215" i="84" s="1"/>
  <c r="W22216" i="84" s="1"/>
  <c r="W22217" i="84" s="1"/>
  <c r="W22218" i="84" s="1"/>
  <c r="W22219" i="84" s="1"/>
  <c r="W22220" i="84" s="1"/>
  <c r="W22221" i="84" s="1"/>
  <c r="W22222" i="84" s="1"/>
  <c r="W22223" i="84" s="1"/>
  <c r="W22224" i="84" s="1"/>
  <c r="W22225" i="84" s="1"/>
  <c r="W22226" i="84" s="1"/>
  <c r="W22227" i="84" s="1"/>
  <c r="W22228" i="84" s="1"/>
  <c r="W22229" i="84" s="1"/>
  <c r="W22230" i="84" s="1"/>
  <c r="W22231" i="84" s="1"/>
  <c r="W22232" i="84" s="1"/>
  <c r="W22233" i="84" s="1"/>
  <c r="W22234" i="84" s="1"/>
  <c r="W22235" i="84" s="1"/>
  <c r="W22236" i="84" s="1"/>
  <c r="W22237" i="84" s="1"/>
  <c r="W22238" i="84" s="1"/>
  <c r="W22239" i="84" s="1"/>
  <c r="W22240" i="84" s="1"/>
  <c r="W22241" i="84" s="1"/>
  <c r="W22242" i="84" s="1"/>
  <c r="W22243" i="84" s="1"/>
  <c r="W22244" i="84" s="1"/>
  <c r="W22245" i="84" s="1"/>
  <c r="W22246" i="84" s="1"/>
  <c r="W22247" i="84" s="1"/>
  <c r="W22248" i="84" s="1"/>
  <c r="W22249" i="84" s="1"/>
  <c r="W22250" i="84" s="1"/>
  <c r="W22251" i="84" s="1"/>
  <c r="W22252" i="84" s="1"/>
  <c r="W22253" i="84" s="1"/>
  <c r="W22254" i="84" s="1"/>
  <c r="W22255" i="84" s="1"/>
  <c r="W22256" i="84" s="1"/>
  <c r="W22257" i="84" s="1"/>
  <c r="W22258" i="84" s="1"/>
  <c r="W22259" i="84" s="1"/>
  <c r="W22260" i="84" s="1"/>
  <c r="W22261" i="84" s="1"/>
  <c r="W22262" i="84" s="1"/>
  <c r="W22263" i="84" s="1"/>
  <c r="W22264" i="84" s="1"/>
  <c r="W22265" i="84" s="1"/>
  <c r="W22266" i="84" s="1"/>
  <c r="W22267" i="84" s="1"/>
  <c r="W22268" i="84" s="1"/>
  <c r="W22269" i="84" s="1"/>
  <c r="W22270" i="84" s="1"/>
  <c r="W22271" i="84" s="1"/>
  <c r="W22272" i="84" s="1"/>
  <c r="W22273" i="84" s="1"/>
  <c r="W22274" i="84" s="1"/>
  <c r="W22275" i="84" s="1"/>
  <c r="W22276" i="84" s="1"/>
  <c r="W22277" i="84" s="1"/>
  <c r="W22278" i="84" s="1"/>
  <c r="W22279" i="84" s="1"/>
  <c r="W22280" i="84" s="1"/>
  <c r="W22281" i="84" s="1"/>
  <c r="W22282" i="84" s="1"/>
  <c r="W22283" i="84" s="1"/>
  <c r="W22284" i="84" s="1"/>
  <c r="W22285" i="84" s="1"/>
  <c r="W22286" i="84" s="1"/>
  <c r="W22287" i="84" s="1"/>
  <c r="W22288" i="84" s="1"/>
  <c r="W22289" i="84" s="1"/>
  <c r="W22290" i="84" s="1"/>
  <c r="W22291" i="84" s="1"/>
  <c r="W22292" i="84" s="1"/>
  <c r="W22293" i="84" s="1"/>
  <c r="W22294" i="84" s="1"/>
  <c r="W22295" i="84" s="1"/>
  <c r="W22296" i="84" s="1"/>
  <c r="W22297" i="84" s="1"/>
  <c r="W22298" i="84" s="1"/>
  <c r="W22299" i="84" s="1"/>
  <c r="W22300" i="84" s="1"/>
  <c r="W22301" i="84" s="1"/>
  <c r="W22302" i="84" s="1"/>
  <c r="W22303" i="84" s="1"/>
  <c r="W22304" i="84" s="1"/>
  <c r="W22305" i="84" s="1"/>
  <c r="W22306" i="84" s="1"/>
  <c r="W22307" i="84" s="1"/>
  <c r="W22308" i="84" s="1"/>
  <c r="W22309" i="84" s="1"/>
  <c r="W22310" i="84" s="1"/>
  <c r="W22311" i="84" s="1"/>
  <c r="W22312" i="84" s="1"/>
  <c r="W22313" i="84" s="1"/>
  <c r="W22314" i="84" s="1"/>
  <c r="W22315" i="84" s="1"/>
  <c r="W22316" i="84" s="1"/>
  <c r="W22317" i="84" s="1"/>
  <c r="W22318" i="84" s="1"/>
  <c r="W22319" i="84" s="1"/>
  <c r="W22320" i="84" s="1"/>
  <c r="W22321" i="84" s="1"/>
  <c r="W22322" i="84" s="1"/>
  <c r="W22323" i="84" s="1"/>
  <c r="W22324" i="84" s="1"/>
  <c r="W22325" i="84" s="1"/>
  <c r="W22326" i="84" s="1"/>
  <c r="W22327" i="84" s="1"/>
  <c r="W22328" i="84" s="1"/>
  <c r="W22329" i="84" s="1"/>
  <c r="W22330" i="84" s="1"/>
  <c r="W22331" i="84" s="1"/>
  <c r="W22332" i="84" s="1"/>
  <c r="W22333" i="84" s="1"/>
  <c r="W22334" i="84" s="1"/>
  <c r="W22335" i="84" s="1"/>
  <c r="W22336" i="84" s="1"/>
  <c r="W22337" i="84" s="1"/>
  <c r="W22338" i="84" s="1"/>
  <c r="W22339" i="84" s="1"/>
  <c r="W22340" i="84" s="1"/>
  <c r="W22341" i="84" s="1"/>
  <c r="W22342" i="84" s="1"/>
  <c r="W22343" i="84" s="1"/>
  <c r="W22344" i="84" s="1"/>
  <c r="W22345" i="84" s="1"/>
  <c r="W22346" i="84" s="1"/>
  <c r="W22347" i="84" s="1"/>
  <c r="W22348" i="84" s="1"/>
  <c r="W22349" i="84" s="1"/>
  <c r="W22350" i="84" s="1"/>
  <c r="W22351" i="84" s="1"/>
  <c r="W22352" i="84" s="1"/>
  <c r="W22353" i="84" s="1"/>
  <c r="W22354" i="84" s="1"/>
  <c r="W22355" i="84" s="1"/>
  <c r="W22356" i="84" s="1"/>
  <c r="W22357" i="84" s="1"/>
  <c r="W22358" i="84" s="1"/>
  <c r="W22359" i="84" s="1"/>
  <c r="W22360" i="84" s="1"/>
  <c r="W22361" i="84" s="1"/>
  <c r="W22362" i="84" s="1"/>
  <c r="W22363" i="84" s="1"/>
  <c r="W22364" i="84" s="1"/>
  <c r="W22365" i="84" s="1"/>
  <c r="W22366" i="84" s="1"/>
  <c r="W22367" i="84" s="1"/>
  <c r="W22368" i="84" s="1"/>
  <c r="W22369" i="84" s="1"/>
  <c r="W22370" i="84" s="1"/>
  <c r="W22371" i="84" s="1"/>
  <c r="W22372" i="84" s="1"/>
  <c r="W22373" i="84" s="1"/>
  <c r="W22374" i="84" s="1"/>
  <c r="W22375" i="84" s="1"/>
  <c r="W22376" i="84" s="1"/>
  <c r="W22377" i="84" s="1"/>
  <c r="W22378" i="84" s="1"/>
  <c r="W22379" i="84" s="1"/>
  <c r="W22380" i="84" s="1"/>
  <c r="W22381" i="84" s="1"/>
  <c r="W22382" i="84" s="1"/>
  <c r="W22383" i="84" s="1"/>
  <c r="W22384" i="84" s="1"/>
  <c r="W22385" i="84" s="1"/>
  <c r="W22386" i="84" s="1"/>
  <c r="W22387" i="84" s="1"/>
  <c r="W22388" i="84" s="1"/>
  <c r="W22389" i="84" s="1"/>
  <c r="W22390" i="84" s="1"/>
  <c r="W22391" i="84" s="1"/>
  <c r="W22392" i="84" s="1"/>
  <c r="W22393" i="84" s="1"/>
  <c r="W22394" i="84" s="1"/>
  <c r="W22395" i="84" s="1"/>
  <c r="W22396" i="84" s="1"/>
  <c r="W22397" i="84" s="1"/>
  <c r="W22398" i="84" s="1"/>
  <c r="W22399" i="84" s="1"/>
  <c r="W22400" i="84" s="1"/>
  <c r="W22401" i="84" s="1"/>
  <c r="W22402" i="84" s="1"/>
  <c r="W22403" i="84" s="1"/>
  <c r="W22404" i="84" s="1"/>
  <c r="W22405" i="84" s="1"/>
  <c r="W22406" i="84" s="1"/>
  <c r="W22407" i="84" s="1"/>
  <c r="W22408" i="84" s="1"/>
  <c r="W22409" i="84" s="1"/>
  <c r="W22410" i="84" s="1"/>
  <c r="W22411" i="84" s="1"/>
  <c r="W22412" i="84" s="1"/>
  <c r="W22413" i="84" s="1"/>
  <c r="W22414" i="84" s="1"/>
  <c r="W22415" i="84" s="1"/>
  <c r="W22416" i="84" s="1"/>
  <c r="W22417" i="84" s="1"/>
  <c r="W22418" i="84" s="1"/>
  <c r="W22419" i="84" s="1"/>
  <c r="W22420" i="84" s="1"/>
  <c r="W22421" i="84" s="1"/>
  <c r="W22422" i="84" s="1"/>
  <c r="W22423" i="84" s="1"/>
  <c r="W22424" i="84" s="1"/>
  <c r="W22425" i="84" s="1"/>
  <c r="W22426" i="84" s="1"/>
  <c r="W22427" i="84" s="1"/>
  <c r="W22428" i="84" s="1"/>
  <c r="W22429" i="84" s="1"/>
  <c r="W22430" i="84" s="1"/>
  <c r="W22431" i="84" s="1"/>
  <c r="W22432" i="84" s="1"/>
  <c r="W22433" i="84" s="1"/>
  <c r="W22434" i="84" s="1"/>
  <c r="W22435" i="84" s="1"/>
  <c r="W22436" i="84" s="1"/>
  <c r="W22437" i="84" s="1"/>
  <c r="W22438" i="84" s="1"/>
  <c r="W22439" i="84" s="1"/>
  <c r="W22440" i="84" s="1"/>
  <c r="W22441" i="84" s="1"/>
  <c r="W22442" i="84" s="1"/>
  <c r="W22443" i="84" s="1"/>
  <c r="W22444" i="84" s="1"/>
  <c r="W22445" i="84" s="1"/>
  <c r="W22446" i="84" s="1"/>
  <c r="W22447" i="84" s="1"/>
  <c r="W22448" i="84" s="1"/>
  <c r="W22449" i="84" s="1"/>
  <c r="W22450" i="84" s="1"/>
  <c r="W22451" i="84" s="1"/>
  <c r="W22452" i="84" s="1"/>
  <c r="W22453" i="84" s="1"/>
  <c r="W22454" i="84" s="1"/>
  <c r="W22455" i="84" s="1"/>
  <c r="W22456" i="84" s="1"/>
  <c r="W22457" i="84" s="1"/>
  <c r="W22458" i="84" s="1"/>
  <c r="W22459" i="84" s="1"/>
  <c r="W22460" i="84" s="1"/>
  <c r="W22461" i="84" s="1"/>
  <c r="W22462" i="84" s="1"/>
  <c r="W22463" i="84" s="1"/>
  <c r="W22464" i="84" s="1"/>
  <c r="W22465" i="84" s="1"/>
  <c r="W22466" i="84" s="1"/>
  <c r="W22467" i="84" s="1"/>
  <c r="W22468" i="84" s="1"/>
  <c r="W22469" i="84" s="1"/>
  <c r="W22470" i="84" s="1"/>
  <c r="W22471" i="84" s="1"/>
  <c r="W22472" i="84" s="1"/>
  <c r="W22473" i="84" s="1"/>
  <c r="W22474" i="84" s="1"/>
  <c r="W22475" i="84" s="1"/>
  <c r="W22476" i="84" s="1"/>
  <c r="W22477" i="84" s="1"/>
  <c r="W22478" i="84" s="1"/>
  <c r="W22479" i="84" s="1"/>
  <c r="W22480" i="84" s="1"/>
  <c r="W22481" i="84" s="1"/>
  <c r="W22482" i="84" s="1"/>
  <c r="W22483" i="84" s="1"/>
  <c r="W22484" i="84" s="1"/>
  <c r="W22485" i="84" s="1"/>
  <c r="W22486" i="84" s="1"/>
  <c r="W22487" i="84" s="1"/>
  <c r="W22488" i="84" s="1"/>
  <c r="W22489" i="84" s="1"/>
  <c r="W22490" i="84" s="1"/>
  <c r="W22491" i="84" s="1"/>
  <c r="W22492" i="84" s="1"/>
  <c r="W22493" i="84" s="1"/>
  <c r="W22494" i="84" s="1"/>
  <c r="W22495" i="84" s="1"/>
  <c r="W22496" i="84" s="1"/>
  <c r="W22497" i="84" s="1"/>
  <c r="W22498" i="84" s="1"/>
  <c r="W22499" i="84" s="1"/>
  <c r="W22500" i="84" s="1"/>
  <c r="W22501" i="84" s="1"/>
  <c r="W22502" i="84" s="1"/>
  <c r="W22503" i="84" s="1"/>
  <c r="W22504" i="84" s="1"/>
  <c r="W22505" i="84" s="1"/>
  <c r="W22506" i="84" s="1"/>
  <c r="W22507" i="84" s="1"/>
  <c r="W22508" i="84" s="1"/>
  <c r="W22509" i="84" s="1"/>
  <c r="W22510" i="84" s="1"/>
  <c r="W22511" i="84" s="1"/>
  <c r="W22512" i="84" s="1"/>
  <c r="W22513" i="84" s="1"/>
  <c r="W22514" i="84" s="1"/>
  <c r="W22515" i="84" s="1"/>
  <c r="W22516" i="84" s="1"/>
  <c r="W22517" i="84" s="1"/>
  <c r="W22518" i="84" s="1"/>
  <c r="W22519" i="84" s="1"/>
  <c r="W22520" i="84" s="1"/>
  <c r="W22521" i="84" s="1"/>
  <c r="W22522" i="84" s="1"/>
  <c r="W22523" i="84" s="1"/>
  <c r="W22524" i="84" s="1"/>
  <c r="W22525" i="84" s="1"/>
  <c r="W22526" i="84" s="1"/>
  <c r="W22527" i="84" s="1"/>
  <c r="W22528" i="84" s="1"/>
  <c r="W22529" i="84" s="1"/>
  <c r="W22530" i="84" s="1"/>
  <c r="W22531" i="84" s="1"/>
  <c r="W22532" i="84" s="1"/>
  <c r="W22533" i="84" s="1"/>
  <c r="W22534" i="84" s="1"/>
  <c r="W22535" i="84" s="1"/>
  <c r="W22536" i="84" s="1"/>
  <c r="W22537" i="84" s="1"/>
  <c r="W22538" i="84" s="1"/>
  <c r="W22539" i="84" s="1"/>
  <c r="W22540" i="84" s="1"/>
  <c r="W22541" i="84" s="1"/>
  <c r="W22542" i="84" s="1"/>
  <c r="W22543" i="84" s="1"/>
  <c r="W22544" i="84" s="1"/>
  <c r="W22545" i="84" s="1"/>
  <c r="W22546" i="84" s="1"/>
  <c r="W22547" i="84" s="1"/>
  <c r="W22548" i="84" s="1"/>
  <c r="W22549" i="84" s="1"/>
  <c r="W22550" i="84" s="1"/>
  <c r="W22551" i="84" s="1"/>
  <c r="W22552" i="84" s="1"/>
  <c r="W22553" i="84" s="1"/>
  <c r="W22554" i="84" s="1"/>
  <c r="W22555" i="84" s="1"/>
  <c r="W22556" i="84" s="1"/>
  <c r="W22557" i="84" s="1"/>
  <c r="W22558" i="84" s="1"/>
  <c r="W22559" i="84" s="1"/>
  <c r="W22560" i="84" s="1"/>
  <c r="W22561" i="84" s="1"/>
  <c r="W22562" i="84" s="1"/>
  <c r="W22563" i="84" s="1"/>
  <c r="W22564" i="84" s="1"/>
  <c r="W22565" i="84" s="1"/>
  <c r="W22566" i="84" s="1"/>
  <c r="W22567" i="84" s="1"/>
  <c r="W22568" i="84" s="1"/>
  <c r="W22569" i="84" s="1"/>
  <c r="W22570" i="84" s="1"/>
  <c r="W22571" i="84" s="1"/>
  <c r="W22572" i="84" s="1"/>
  <c r="W22573" i="84" s="1"/>
  <c r="W22574" i="84" s="1"/>
  <c r="W22575" i="84" s="1"/>
  <c r="W22576" i="84" s="1"/>
  <c r="W22577" i="84" s="1"/>
  <c r="W22578" i="84" s="1"/>
  <c r="W22579" i="84" s="1"/>
  <c r="W22580" i="84" s="1"/>
  <c r="W22581" i="84" s="1"/>
  <c r="W22582" i="84" s="1"/>
  <c r="W22583" i="84" s="1"/>
  <c r="W22584" i="84" s="1"/>
  <c r="W22585" i="84" s="1"/>
  <c r="W22586" i="84" s="1"/>
  <c r="W22587" i="84" s="1"/>
  <c r="W22588" i="84" s="1"/>
  <c r="W22589" i="84" s="1"/>
  <c r="W22590" i="84" s="1"/>
  <c r="W22591" i="84" s="1"/>
  <c r="W22592" i="84" s="1"/>
  <c r="W22593" i="84" s="1"/>
  <c r="W22594" i="84" s="1"/>
  <c r="W22595" i="84" s="1"/>
  <c r="W22596" i="84" s="1"/>
  <c r="W22597" i="84" s="1"/>
  <c r="W22598" i="84" s="1"/>
  <c r="W22599" i="84" s="1"/>
  <c r="W22600" i="84" s="1"/>
  <c r="W22601" i="84" s="1"/>
  <c r="W22602" i="84" s="1"/>
  <c r="W22603" i="84" s="1"/>
  <c r="W22604" i="84" s="1"/>
  <c r="W22605" i="84" s="1"/>
  <c r="W22606" i="84" s="1"/>
  <c r="W22607" i="84" s="1"/>
  <c r="W22608" i="84" s="1"/>
  <c r="W22609" i="84" s="1"/>
  <c r="W22610" i="84" s="1"/>
  <c r="W22611" i="84" s="1"/>
  <c r="W22612" i="84" s="1"/>
  <c r="W22613" i="84" s="1"/>
  <c r="W22614" i="84" s="1"/>
  <c r="W22615" i="84" s="1"/>
  <c r="W22616" i="84" s="1"/>
  <c r="W22617" i="84" s="1"/>
  <c r="W22618" i="84" s="1"/>
  <c r="W22619" i="84" s="1"/>
  <c r="W22620" i="84" s="1"/>
  <c r="W22621" i="84" s="1"/>
  <c r="W22622" i="84" s="1"/>
  <c r="W22623" i="84" s="1"/>
  <c r="W22624" i="84" s="1"/>
  <c r="W22625" i="84" s="1"/>
  <c r="W22626" i="84" s="1"/>
  <c r="W22627" i="84" s="1"/>
  <c r="W22628" i="84" s="1"/>
  <c r="W22629" i="84" s="1"/>
  <c r="W22630" i="84" s="1"/>
  <c r="W22631" i="84" s="1"/>
  <c r="W22632" i="84" s="1"/>
  <c r="W22633" i="84" s="1"/>
  <c r="W22634" i="84" s="1"/>
  <c r="W22635" i="84" s="1"/>
  <c r="W22636" i="84" s="1"/>
  <c r="W22637" i="84" s="1"/>
  <c r="W22638" i="84" s="1"/>
  <c r="W22639" i="84" s="1"/>
  <c r="W22640" i="84" s="1"/>
  <c r="W22641" i="84" s="1"/>
  <c r="W22642" i="84" s="1"/>
  <c r="W22643" i="84" s="1"/>
  <c r="W22644" i="84" s="1"/>
  <c r="W22645" i="84" s="1"/>
  <c r="W22646" i="84" s="1"/>
  <c r="W22647" i="84" s="1"/>
  <c r="W22648" i="84" s="1"/>
  <c r="W22649" i="84" s="1"/>
  <c r="W22650" i="84" s="1"/>
  <c r="W22651" i="84" s="1"/>
  <c r="W22652" i="84" s="1"/>
  <c r="W22653" i="84" s="1"/>
  <c r="W22654" i="84" s="1"/>
  <c r="W22655" i="84" s="1"/>
  <c r="W22656" i="84" s="1"/>
  <c r="W22657" i="84" s="1"/>
  <c r="W22658" i="84" s="1"/>
  <c r="W22659" i="84" s="1"/>
  <c r="W22660" i="84" s="1"/>
  <c r="W22661" i="84" s="1"/>
  <c r="W22662" i="84" s="1"/>
  <c r="W22663" i="84" s="1"/>
  <c r="W22664" i="84" s="1"/>
  <c r="W22665" i="84" s="1"/>
  <c r="W22666" i="84" s="1"/>
  <c r="W22667" i="84" s="1"/>
  <c r="W22668" i="84" s="1"/>
  <c r="W22669" i="84" s="1"/>
  <c r="W22670" i="84" s="1"/>
  <c r="W22671" i="84" s="1"/>
  <c r="W22672" i="84" s="1"/>
  <c r="W22673" i="84" s="1"/>
  <c r="W22674" i="84" s="1"/>
  <c r="W22675" i="84" s="1"/>
  <c r="W22676" i="84" s="1"/>
  <c r="W22677" i="84" s="1"/>
  <c r="W22678" i="84" s="1"/>
  <c r="W22679" i="84" s="1"/>
  <c r="W22680" i="84" s="1"/>
  <c r="W22681" i="84" s="1"/>
  <c r="W22682" i="84" s="1"/>
  <c r="W22683" i="84" s="1"/>
  <c r="W22684" i="84" s="1"/>
  <c r="W22685" i="84" s="1"/>
  <c r="W22686" i="84" s="1"/>
  <c r="W22687" i="84" s="1"/>
  <c r="W22688" i="84" s="1"/>
  <c r="W22689" i="84" s="1"/>
  <c r="W22690" i="84" s="1"/>
  <c r="W22691" i="84" s="1"/>
  <c r="W22692" i="84" s="1"/>
  <c r="W22693" i="84" s="1"/>
  <c r="W22694" i="84" s="1"/>
  <c r="W22695" i="84" s="1"/>
  <c r="W22696" i="84" s="1"/>
  <c r="W22697" i="84" s="1"/>
  <c r="W22698" i="84" s="1"/>
  <c r="W22699" i="84" s="1"/>
  <c r="W22700" i="84" s="1"/>
  <c r="W22701" i="84" s="1"/>
  <c r="W22702" i="84" s="1"/>
  <c r="W22703" i="84" s="1"/>
  <c r="W22704" i="84" s="1"/>
  <c r="W22705" i="84" s="1"/>
  <c r="W22706" i="84" s="1"/>
  <c r="W22707" i="84" s="1"/>
  <c r="W22708" i="84" s="1"/>
  <c r="W22709" i="84" s="1"/>
  <c r="W22710" i="84" s="1"/>
  <c r="W22711" i="84" s="1"/>
  <c r="W22712" i="84" s="1"/>
  <c r="W22713" i="84" s="1"/>
  <c r="W22714" i="84" s="1"/>
  <c r="W22715" i="84" s="1"/>
  <c r="W22716" i="84" s="1"/>
  <c r="W22717" i="84" s="1"/>
  <c r="W22718" i="84" s="1"/>
  <c r="W22719" i="84" s="1"/>
  <c r="W22720" i="84" s="1"/>
  <c r="W22721" i="84" s="1"/>
  <c r="W22722" i="84" s="1"/>
  <c r="W22723" i="84" s="1"/>
  <c r="W22724" i="84" s="1"/>
  <c r="W22725" i="84" s="1"/>
  <c r="W22726" i="84" s="1"/>
  <c r="W22727" i="84" s="1"/>
  <c r="W22728" i="84" s="1"/>
  <c r="W22729" i="84" s="1"/>
  <c r="W22730" i="84" s="1"/>
  <c r="W22731" i="84" s="1"/>
  <c r="W22732" i="84" s="1"/>
  <c r="W22733" i="84" s="1"/>
  <c r="W22734" i="84" s="1"/>
  <c r="W22735" i="84" s="1"/>
  <c r="W22736" i="84" s="1"/>
  <c r="W22737" i="84" s="1"/>
  <c r="W22738" i="84" s="1"/>
  <c r="W22739" i="84" s="1"/>
  <c r="W22740" i="84" s="1"/>
  <c r="W22741" i="84" s="1"/>
  <c r="W22742" i="84" s="1"/>
  <c r="W22743" i="84" s="1"/>
  <c r="W22744" i="84" s="1"/>
  <c r="W22745" i="84" s="1"/>
  <c r="W22746" i="84" s="1"/>
  <c r="W22747" i="84" s="1"/>
  <c r="W22748" i="84" s="1"/>
  <c r="W22749" i="84" s="1"/>
  <c r="W22750" i="84" s="1"/>
  <c r="W22751" i="84" s="1"/>
  <c r="W22752" i="84" s="1"/>
  <c r="W22753" i="84" s="1"/>
  <c r="W22754" i="84" s="1"/>
  <c r="W22755" i="84" s="1"/>
  <c r="W22756" i="84" s="1"/>
  <c r="W22757" i="84" s="1"/>
  <c r="W22758" i="84" s="1"/>
  <c r="W22759" i="84" s="1"/>
  <c r="W22760" i="84" s="1"/>
  <c r="W22761" i="84" s="1"/>
  <c r="W22762" i="84" s="1"/>
  <c r="W22763" i="84" s="1"/>
  <c r="W22764" i="84" s="1"/>
  <c r="W22765" i="84" s="1"/>
  <c r="W22766" i="84" s="1"/>
  <c r="W22767" i="84" s="1"/>
  <c r="W22768" i="84" s="1"/>
  <c r="W22769" i="84" s="1"/>
  <c r="W22770" i="84" s="1"/>
  <c r="W22771" i="84" s="1"/>
  <c r="W22772" i="84" s="1"/>
  <c r="W22773" i="84" s="1"/>
  <c r="W22774" i="84" s="1"/>
  <c r="W22775" i="84" s="1"/>
  <c r="W22776" i="84" s="1"/>
  <c r="W22777" i="84" s="1"/>
  <c r="W22778" i="84" s="1"/>
  <c r="W22779" i="84" s="1"/>
  <c r="W22780" i="84" s="1"/>
  <c r="W22781" i="84" s="1"/>
  <c r="W22782" i="84" s="1"/>
  <c r="W22783" i="84" s="1"/>
  <c r="W22784" i="84" s="1"/>
  <c r="W22785" i="84" s="1"/>
  <c r="W22786" i="84" s="1"/>
  <c r="W22787" i="84" s="1"/>
  <c r="W22788" i="84" s="1"/>
  <c r="W22789" i="84" s="1"/>
  <c r="W22790" i="84" s="1"/>
  <c r="W22791" i="84" s="1"/>
  <c r="W22792" i="84" s="1"/>
  <c r="W22793" i="84" s="1"/>
  <c r="W22794" i="84" s="1"/>
  <c r="W22795" i="84" s="1"/>
  <c r="W22796" i="84" s="1"/>
  <c r="W22797" i="84" s="1"/>
  <c r="W22798" i="84" s="1"/>
  <c r="W22799" i="84" s="1"/>
  <c r="W22800" i="84" s="1"/>
  <c r="W22801" i="84" s="1"/>
  <c r="W22802" i="84" s="1"/>
  <c r="W22803" i="84" s="1"/>
  <c r="W22804" i="84" s="1"/>
  <c r="W22805" i="84" s="1"/>
  <c r="W22806" i="84" s="1"/>
  <c r="W22807" i="84" s="1"/>
  <c r="W22808" i="84" s="1"/>
  <c r="W22809" i="84" s="1"/>
  <c r="W22810" i="84" s="1"/>
  <c r="W22811" i="84" s="1"/>
  <c r="W22812" i="84" s="1"/>
  <c r="W22813" i="84" s="1"/>
  <c r="W22814" i="84" s="1"/>
  <c r="W22815" i="84" s="1"/>
  <c r="W22816" i="84" s="1"/>
  <c r="W22817" i="84" s="1"/>
  <c r="W22818" i="84" s="1"/>
  <c r="W22819" i="84" s="1"/>
  <c r="W22820" i="84" s="1"/>
  <c r="W22821" i="84" s="1"/>
  <c r="W22822" i="84" s="1"/>
  <c r="W22823" i="84" s="1"/>
  <c r="W22824" i="84" s="1"/>
  <c r="W22825" i="84" s="1"/>
  <c r="W22826" i="84" s="1"/>
  <c r="W22827" i="84" s="1"/>
  <c r="W22828" i="84" s="1"/>
  <c r="W22829" i="84" s="1"/>
  <c r="W22830" i="84" s="1"/>
  <c r="W22831" i="84" s="1"/>
  <c r="W22832" i="84" s="1"/>
  <c r="W22833" i="84" s="1"/>
  <c r="W22834" i="84" s="1"/>
  <c r="W22835" i="84" s="1"/>
  <c r="W22836" i="84" s="1"/>
  <c r="W22837" i="84" s="1"/>
  <c r="W22838" i="84" s="1"/>
  <c r="W22839" i="84" s="1"/>
  <c r="W22840" i="84" s="1"/>
  <c r="W22841" i="84" s="1"/>
  <c r="W22842" i="84" s="1"/>
  <c r="W22843" i="84" s="1"/>
  <c r="W22844" i="84" s="1"/>
  <c r="W22845" i="84" s="1"/>
  <c r="W22846" i="84" s="1"/>
  <c r="W22847" i="84" s="1"/>
  <c r="W22848" i="84" s="1"/>
  <c r="W22849" i="84" s="1"/>
  <c r="W22850" i="84" s="1"/>
  <c r="W22851" i="84" s="1"/>
  <c r="W22852" i="84" s="1"/>
  <c r="W22853" i="84" s="1"/>
  <c r="W22854" i="84" s="1"/>
  <c r="W22855" i="84" s="1"/>
  <c r="W22856" i="84" s="1"/>
  <c r="W22857" i="84" s="1"/>
  <c r="W22858" i="84" s="1"/>
  <c r="W22859" i="84" s="1"/>
  <c r="W22860" i="84" s="1"/>
  <c r="W22861" i="84" s="1"/>
  <c r="W22862" i="84" s="1"/>
  <c r="W22863" i="84" s="1"/>
  <c r="W22864" i="84" s="1"/>
  <c r="W22865" i="84" s="1"/>
  <c r="W22866" i="84" s="1"/>
  <c r="W22867" i="84" s="1"/>
  <c r="W22868" i="84" s="1"/>
  <c r="W22869" i="84" s="1"/>
  <c r="W22870" i="84" s="1"/>
  <c r="W22871" i="84" s="1"/>
  <c r="W22872" i="84" s="1"/>
  <c r="W22873" i="84" s="1"/>
  <c r="W22874" i="84" s="1"/>
  <c r="W22875" i="84" s="1"/>
  <c r="W22876" i="84" s="1"/>
  <c r="W22877" i="84" s="1"/>
  <c r="W22878" i="84" s="1"/>
  <c r="W22879" i="84" s="1"/>
  <c r="W22880" i="84" s="1"/>
  <c r="W22881" i="84" s="1"/>
  <c r="W22882" i="84" s="1"/>
  <c r="W22883" i="84" s="1"/>
  <c r="W22884" i="84" s="1"/>
  <c r="W22885" i="84" s="1"/>
  <c r="W22886" i="84" s="1"/>
  <c r="W22887" i="84" s="1"/>
  <c r="W22888" i="84" s="1"/>
  <c r="W22889" i="84" s="1"/>
  <c r="W22890" i="84" s="1"/>
  <c r="W22891" i="84" s="1"/>
  <c r="W22892" i="84" s="1"/>
  <c r="W22893" i="84" s="1"/>
  <c r="W22894" i="84" s="1"/>
  <c r="W22895" i="84" s="1"/>
  <c r="W22896" i="84" s="1"/>
  <c r="W22897" i="84" s="1"/>
  <c r="W22898" i="84" s="1"/>
  <c r="W22899" i="84" s="1"/>
  <c r="W22900" i="84" s="1"/>
  <c r="W22901" i="84" s="1"/>
  <c r="W22902" i="84" s="1"/>
  <c r="W22903" i="84" s="1"/>
  <c r="W22904" i="84" s="1"/>
  <c r="W22905" i="84" s="1"/>
  <c r="W22906" i="84" s="1"/>
  <c r="W22907" i="84" s="1"/>
  <c r="W22908" i="84" s="1"/>
  <c r="W22909" i="84" s="1"/>
  <c r="W22910" i="84" s="1"/>
  <c r="W22911" i="84" s="1"/>
  <c r="W22912" i="84" s="1"/>
  <c r="W22913" i="84" s="1"/>
  <c r="W22914" i="84" s="1"/>
  <c r="W22915" i="84" s="1"/>
  <c r="W22916" i="84" s="1"/>
  <c r="W22917" i="84" s="1"/>
  <c r="W22918" i="84" s="1"/>
  <c r="W22919" i="84" s="1"/>
  <c r="W22920" i="84" s="1"/>
  <c r="W22921" i="84" s="1"/>
  <c r="W22922" i="84" s="1"/>
  <c r="W22923" i="84" s="1"/>
  <c r="W22924" i="84" s="1"/>
  <c r="W22925" i="84" s="1"/>
  <c r="W22926" i="84" s="1"/>
  <c r="W22927" i="84" s="1"/>
  <c r="W22928" i="84" s="1"/>
  <c r="W22929" i="84" s="1"/>
  <c r="W22930" i="84" s="1"/>
  <c r="W22931" i="84" s="1"/>
  <c r="W22932" i="84" s="1"/>
  <c r="W22933" i="84" s="1"/>
  <c r="W22934" i="84" s="1"/>
  <c r="W22935" i="84" s="1"/>
  <c r="W22936" i="84" s="1"/>
  <c r="W22937" i="84" s="1"/>
  <c r="W22938" i="84" s="1"/>
  <c r="W22939" i="84" s="1"/>
  <c r="W22940" i="84" s="1"/>
  <c r="W22941" i="84" s="1"/>
  <c r="W22942" i="84" s="1"/>
  <c r="W22943" i="84" s="1"/>
  <c r="W22944" i="84" s="1"/>
  <c r="W22945" i="84" s="1"/>
  <c r="W22946" i="84" s="1"/>
  <c r="W22947" i="84" s="1"/>
  <c r="W22948" i="84" s="1"/>
  <c r="W22949" i="84" s="1"/>
  <c r="W22950" i="84" s="1"/>
  <c r="W22951" i="84" s="1"/>
  <c r="W22952" i="84" s="1"/>
  <c r="W22953" i="84" s="1"/>
  <c r="W22954" i="84" s="1"/>
  <c r="W22955" i="84" s="1"/>
  <c r="W22956" i="84" s="1"/>
  <c r="W22957" i="84" s="1"/>
  <c r="W22958" i="84" s="1"/>
  <c r="W22959" i="84" s="1"/>
  <c r="W22960" i="84" s="1"/>
  <c r="W22961" i="84" s="1"/>
  <c r="W22962" i="84" s="1"/>
  <c r="W22963" i="84" s="1"/>
  <c r="W22964" i="84" s="1"/>
  <c r="W22965" i="84" s="1"/>
  <c r="W22966" i="84" s="1"/>
  <c r="W22967" i="84" s="1"/>
  <c r="W22968" i="84" s="1"/>
  <c r="W22969" i="84" s="1"/>
  <c r="W22970" i="84" s="1"/>
  <c r="W22971" i="84" s="1"/>
  <c r="W22972" i="84" s="1"/>
  <c r="W22973" i="84" s="1"/>
  <c r="W22974" i="84" s="1"/>
  <c r="W22975" i="84" s="1"/>
  <c r="W22976" i="84" s="1"/>
  <c r="W22977" i="84" s="1"/>
  <c r="W22978" i="84" s="1"/>
  <c r="W22979" i="84" s="1"/>
  <c r="W22980" i="84" s="1"/>
  <c r="W22981" i="84" s="1"/>
  <c r="W22982" i="84" s="1"/>
  <c r="W22983" i="84" s="1"/>
  <c r="W22984" i="84" s="1"/>
  <c r="W22985" i="84" s="1"/>
  <c r="W22986" i="84" s="1"/>
  <c r="W22987" i="84" s="1"/>
  <c r="W22988" i="84" s="1"/>
  <c r="W22989" i="84" s="1"/>
  <c r="W22990" i="84" s="1"/>
  <c r="W22991" i="84" s="1"/>
  <c r="W22992" i="84" s="1"/>
  <c r="W22993" i="84" s="1"/>
  <c r="W22994" i="84" s="1"/>
  <c r="W22995" i="84" s="1"/>
  <c r="W22996" i="84" s="1"/>
  <c r="W22997" i="84" s="1"/>
  <c r="W22998" i="84" s="1"/>
  <c r="W22999" i="84" s="1"/>
  <c r="W23000" i="84" s="1"/>
  <c r="W23001" i="84" s="1"/>
  <c r="W23002" i="84" s="1"/>
  <c r="W23003" i="84" s="1"/>
  <c r="W23004" i="84" s="1"/>
  <c r="W23005" i="84" s="1"/>
  <c r="W23006" i="84" s="1"/>
  <c r="W23007" i="84" s="1"/>
  <c r="W23008" i="84" s="1"/>
  <c r="W23009" i="84" s="1"/>
  <c r="W23010" i="84" s="1"/>
  <c r="W23011" i="84" s="1"/>
  <c r="W23012" i="84" s="1"/>
  <c r="W23013" i="84" s="1"/>
  <c r="W23014" i="84" s="1"/>
  <c r="W23015" i="84" s="1"/>
  <c r="W23016" i="84" s="1"/>
  <c r="W23017" i="84" s="1"/>
  <c r="W23018" i="84" s="1"/>
  <c r="W23019" i="84" s="1"/>
  <c r="W23020" i="84" s="1"/>
  <c r="W23021" i="84" s="1"/>
  <c r="W23022" i="84" s="1"/>
  <c r="W23023" i="84" s="1"/>
  <c r="W23024" i="84" s="1"/>
  <c r="W23025" i="84" s="1"/>
  <c r="W23026" i="84" s="1"/>
  <c r="W23027" i="84" s="1"/>
  <c r="W23028" i="84" s="1"/>
  <c r="W23029" i="84" s="1"/>
  <c r="W23030" i="84" s="1"/>
  <c r="W23031" i="84" s="1"/>
  <c r="W23032" i="84" s="1"/>
  <c r="W23033" i="84" s="1"/>
  <c r="W23034" i="84" s="1"/>
  <c r="W23035" i="84" s="1"/>
  <c r="W23036" i="84" s="1"/>
  <c r="W23037" i="84" s="1"/>
  <c r="W23038" i="84" s="1"/>
  <c r="W23039" i="84" s="1"/>
  <c r="W23040" i="84" s="1"/>
  <c r="W23041" i="84" s="1"/>
  <c r="W23042" i="84" s="1"/>
  <c r="W23043" i="84" s="1"/>
  <c r="W23044" i="84" s="1"/>
  <c r="W23045" i="84" s="1"/>
  <c r="W23046" i="84" s="1"/>
  <c r="W23047" i="84" s="1"/>
  <c r="W23048" i="84" s="1"/>
  <c r="W23049" i="84" s="1"/>
  <c r="W23050" i="84" s="1"/>
  <c r="W23051" i="84" s="1"/>
  <c r="W23052" i="84" s="1"/>
  <c r="W23053" i="84" s="1"/>
  <c r="W23054" i="84" s="1"/>
  <c r="W23055" i="84" s="1"/>
  <c r="W23056" i="84" s="1"/>
  <c r="W23057" i="84" s="1"/>
  <c r="W23058" i="84" s="1"/>
  <c r="W23059" i="84" s="1"/>
  <c r="W23060" i="84" s="1"/>
  <c r="W23061" i="84" s="1"/>
  <c r="W23062" i="84" s="1"/>
  <c r="W23063" i="84" s="1"/>
  <c r="W23064" i="84" s="1"/>
  <c r="W23065" i="84" s="1"/>
  <c r="W23066" i="84" s="1"/>
  <c r="W23067" i="84" s="1"/>
  <c r="W23068" i="84" s="1"/>
  <c r="W23069" i="84" s="1"/>
  <c r="W23070" i="84" s="1"/>
  <c r="W23071" i="84" s="1"/>
  <c r="W23072" i="84" s="1"/>
  <c r="W23073" i="84" s="1"/>
  <c r="W23074" i="84" s="1"/>
  <c r="W23075" i="84" s="1"/>
  <c r="W23076" i="84" s="1"/>
  <c r="W23077" i="84" s="1"/>
  <c r="W23078" i="84" s="1"/>
  <c r="W23079" i="84" s="1"/>
  <c r="W23080" i="84" s="1"/>
  <c r="W23081" i="84" s="1"/>
  <c r="W23082" i="84" s="1"/>
  <c r="W23083" i="84" s="1"/>
  <c r="W23084" i="84" s="1"/>
  <c r="W23085" i="84" s="1"/>
  <c r="W23086" i="84" s="1"/>
  <c r="W23087" i="84" s="1"/>
  <c r="W23088" i="84" s="1"/>
  <c r="W23089" i="84" s="1"/>
  <c r="W23090" i="84" s="1"/>
  <c r="W23091" i="84" s="1"/>
  <c r="W23092" i="84" s="1"/>
  <c r="W23093" i="84" s="1"/>
  <c r="W23094" i="84" s="1"/>
  <c r="W23095" i="84" s="1"/>
  <c r="W23096" i="84" s="1"/>
  <c r="W23097" i="84" s="1"/>
  <c r="W23098" i="84" s="1"/>
  <c r="W23099" i="84" s="1"/>
  <c r="W23100" i="84" s="1"/>
  <c r="W23101" i="84" s="1"/>
  <c r="W23102" i="84" s="1"/>
  <c r="W23103" i="84" s="1"/>
  <c r="W23104" i="84" s="1"/>
  <c r="W23105" i="84" s="1"/>
  <c r="W23106" i="84" s="1"/>
  <c r="W23107" i="84" s="1"/>
  <c r="W23108" i="84" s="1"/>
  <c r="W23109" i="84" s="1"/>
  <c r="W23110" i="84" s="1"/>
  <c r="W23111" i="84" s="1"/>
  <c r="W23112" i="84" s="1"/>
  <c r="W23113" i="84" s="1"/>
  <c r="W23114" i="84" s="1"/>
  <c r="W23115" i="84" s="1"/>
  <c r="W23116" i="84" s="1"/>
  <c r="W23117" i="84" s="1"/>
  <c r="W23118" i="84" s="1"/>
  <c r="W23119" i="84" s="1"/>
  <c r="W23120" i="84" s="1"/>
  <c r="W23121" i="84" s="1"/>
  <c r="W23122" i="84" s="1"/>
  <c r="W23123" i="84" s="1"/>
  <c r="W23124" i="84" s="1"/>
  <c r="W23125" i="84" s="1"/>
  <c r="W23126" i="84" s="1"/>
  <c r="W23127" i="84" s="1"/>
  <c r="W23128" i="84" s="1"/>
  <c r="W23129" i="84" s="1"/>
  <c r="W23130" i="84" s="1"/>
  <c r="W23131" i="84" s="1"/>
  <c r="W23132" i="84" s="1"/>
  <c r="W23133" i="84" s="1"/>
  <c r="W23134" i="84" s="1"/>
  <c r="W23135" i="84" s="1"/>
  <c r="W23136" i="84" s="1"/>
  <c r="W23137" i="84" s="1"/>
  <c r="W23138" i="84" s="1"/>
  <c r="W23139" i="84" s="1"/>
  <c r="W23140" i="84" s="1"/>
  <c r="W23141" i="84" s="1"/>
  <c r="W23142" i="84" s="1"/>
  <c r="W23143" i="84" s="1"/>
  <c r="W23144" i="84" s="1"/>
  <c r="W23145" i="84" s="1"/>
  <c r="W23146" i="84" s="1"/>
  <c r="W23147" i="84" s="1"/>
  <c r="W23148" i="84" s="1"/>
  <c r="W23149" i="84" s="1"/>
  <c r="W23150" i="84" s="1"/>
  <c r="W23151" i="84" s="1"/>
  <c r="W23152" i="84" s="1"/>
  <c r="W23153" i="84" s="1"/>
  <c r="W23154" i="84" s="1"/>
  <c r="W23155" i="84" s="1"/>
  <c r="W23156" i="84" s="1"/>
  <c r="W23157" i="84" s="1"/>
  <c r="W23158" i="84" s="1"/>
  <c r="W23159" i="84" s="1"/>
  <c r="W23160" i="84" s="1"/>
  <c r="W23161" i="84" s="1"/>
  <c r="W23162" i="84" s="1"/>
  <c r="W23163" i="84" s="1"/>
  <c r="W23164" i="84" s="1"/>
  <c r="W23165" i="84" s="1"/>
  <c r="W23166" i="84" s="1"/>
  <c r="W23167" i="84" s="1"/>
  <c r="W23168" i="84" s="1"/>
  <c r="W23169" i="84" s="1"/>
  <c r="W23170" i="84" s="1"/>
  <c r="W23171" i="84" s="1"/>
  <c r="W23172" i="84" s="1"/>
  <c r="W23173" i="84" s="1"/>
  <c r="W23174" i="84" s="1"/>
  <c r="W23175" i="84" s="1"/>
  <c r="W23176" i="84" s="1"/>
  <c r="W23177" i="84" s="1"/>
  <c r="W23178" i="84" s="1"/>
  <c r="W23179" i="84" s="1"/>
  <c r="W23180" i="84" s="1"/>
  <c r="W23181" i="84" s="1"/>
  <c r="W23182" i="84" s="1"/>
  <c r="W23183" i="84" s="1"/>
  <c r="W23184" i="84" s="1"/>
  <c r="W23185" i="84" s="1"/>
  <c r="W23186" i="84" s="1"/>
  <c r="W23187" i="84" s="1"/>
  <c r="W23188" i="84" s="1"/>
  <c r="W23189" i="84" s="1"/>
  <c r="W23190" i="84" s="1"/>
  <c r="W23191" i="84" s="1"/>
  <c r="W23192" i="84" s="1"/>
  <c r="W23193" i="84" s="1"/>
  <c r="W23194" i="84" s="1"/>
  <c r="W23195" i="84" s="1"/>
  <c r="W23196" i="84" s="1"/>
  <c r="W23197" i="84" s="1"/>
  <c r="W23198" i="84" s="1"/>
  <c r="W23199" i="84" s="1"/>
  <c r="W23200" i="84" s="1"/>
  <c r="W23201" i="84" s="1"/>
  <c r="W23202" i="84" s="1"/>
  <c r="W23203" i="84" s="1"/>
  <c r="W23204" i="84" s="1"/>
  <c r="W23205" i="84" s="1"/>
  <c r="W23206" i="84" s="1"/>
  <c r="W23207" i="84" s="1"/>
  <c r="W23208" i="84" s="1"/>
  <c r="W23209" i="84" s="1"/>
  <c r="W23210" i="84" s="1"/>
  <c r="W23211" i="84" s="1"/>
  <c r="W23212" i="84" s="1"/>
  <c r="W23213" i="84" s="1"/>
  <c r="W23214" i="84" s="1"/>
  <c r="W23215" i="84" s="1"/>
  <c r="W23216" i="84" s="1"/>
  <c r="W23217" i="84" s="1"/>
  <c r="W23218" i="84" s="1"/>
  <c r="W23219" i="84" s="1"/>
  <c r="W23220" i="84" s="1"/>
  <c r="W23221" i="84" s="1"/>
  <c r="W23222" i="84" s="1"/>
  <c r="W23223" i="84" s="1"/>
  <c r="W23224" i="84" s="1"/>
  <c r="W23225" i="84" s="1"/>
  <c r="W23226" i="84" s="1"/>
  <c r="W23227" i="84" s="1"/>
  <c r="W23228" i="84" s="1"/>
  <c r="W23229" i="84" s="1"/>
  <c r="W23230" i="84" s="1"/>
  <c r="W23231" i="84" s="1"/>
  <c r="W23232" i="84" s="1"/>
  <c r="W23233" i="84" s="1"/>
  <c r="W23234" i="84" s="1"/>
  <c r="W23235" i="84" s="1"/>
  <c r="W23236" i="84" s="1"/>
  <c r="W23237" i="84" s="1"/>
  <c r="W23238" i="84" s="1"/>
  <c r="W23239" i="84" s="1"/>
  <c r="W23240" i="84" s="1"/>
  <c r="W23241" i="84" s="1"/>
  <c r="W23242" i="84" s="1"/>
  <c r="W23243" i="84" s="1"/>
  <c r="W23244" i="84" s="1"/>
  <c r="W23245" i="84" s="1"/>
  <c r="W23246" i="84" s="1"/>
  <c r="W23247" i="84" s="1"/>
  <c r="W23248" i="84" s="1"/>
  <c r="W23249" i="84" s="1"/>
  <c r="W23250" i="84" s="1"/>
  <c r="W23251" i="84" s="1"/>
  <c r="W23252" i="84" s="1"/>
  <c r="W23253" i="84" s="1"/>
  <c r="W23254" i="84" s="1"/>
  <c r="W23255" i="84" s="1"/>
  <c r="W23256" i="84" s="1"/>
  <c r="W23257" i="84" s="1"/>
  <c r="W23258" i="84" s="1"/>
  <c r="W23259" i="84" s="1"/>
  <c r="W23260" i="84" s="1"/>
  <c r="W23261" i="84" s="1"/>
  <c r="W23262" i="84" s="1"/>
  <c r="W23263" i="84" s="1"/>
  <c r="W23264" i="84" s="1"/>
  <c r="W23265" i="84" s="1"/>
  <c r="W23266" i="84" s="1"/>
  <c r="W23267" i="84" s="1"/>
  <c r="W23268" i="84" s="1"/>
  <c r="W23269" i="84" s="1"/>
  <c r="W23270" i="84" s="1"/>
  <c r="W23271" i="84" s="1"/>
  <c r="W23272" i="84" s="1"/>
  <c r="W23273" i="84" s="1"/>
  <c r="W23274" i="84" s="1"/>
  <c r="W23275" i="84" s="1"/>
  <c r="W23276" i="84" s="1"/>
  <c r="W23277" i="84" s="1"/>
  <c r="W23278" i="84" s="1"/>
  <c r="W23279" i="84" s="1"/>
  <c r="W23280" i="84" s="1"/>
  <c r="W23281" i="84" s="1"/>
  <c r="W23282" i="84" s="1"/>
  <c r="W23283" i="84" s="1"/>
  <c r="W23284" i="84" s="1"/>
  <c r="W23285" i="84" s="1"/>
  <c r="W23286" i="84" s="1"/>
  <c r="W23287" i="84" s="1"/>
  <c r="W23288" i="84" s="1"/>
  <c r="W23289" i="84" s="1"/>
  <c r="W23290" i="84" s="1"/>
  <c r="W23291" i="84" s="1"/>
  <c r="W23292" i="84" s="1"/>
  <c r="W23293" i="84" s="1"/>
  <c r="W23294" i="84" s="1"/>
  <c r="W23295" i="84" s="1"/>
  <c r="W23296" i="84" s="1"/>
  <c r="W23297" i="84" s="1"/>
  <c r="W23298" i="84" s="1"/>
  <c r="W23299" i="84" s="1"/>
  <c r="W23300" i="84" s="1"/>
  <c r="W23301" i="84" s="1"/>
  <c r="W23302" i="84" s="1"/>
  <c r="W23303" i="84" s="1"/>
  <c r="W23304" i="84" s="1"/>
  <c r="W23305" i="84" s="1"/>
  <c r="W23306" i="84" s="1"/>
  <c r="W23307" i="84" s="1"/>
  <c r="W23308" i="84" s="1"/>
  <c r="W23309" i="84" s="1"/>
  <c r="W23310" i="84" s="1"/>
  <c r="W23311" i="84" s="1"/>
  <c r="W23312" i="84" s="1"/>
  <c r="W23313" i="84" s="1"/>
  <c r="W23314" i="84" s="1"/>
  <c r="W23315" i="84" s="1"/>
  <c r="W23316" i="84" s="1"/>
  <c r="W23317" i="84" s="1"/>
  <c r="W23318" i="84" s="1"/>
  <c r="W23319" i="84" s="1"/>
  <c r="W23320" i="84" s="1"/>
  <c r="W23321" i="84" s="1"/>
  <c r="W23322" i="84" s="1"/>
  <c r="W23323" i="84" s="1"/>
  <c r="W23324" i="84" s="1"/>
  <c r="W23325" i="84" s="1"/>
  <c r="W23326" i="84" s="1"/>
  <c r="W23327" i="84" s="1"/>
  <c r="W23328" i="84" s="1"/>
  <c r="W23329" i="84" s="1"/>
  <c r="W23330" i="84" s="1"/>
  <c r="W23331" i="84" s="1"/>
  <c r="W23332" i="84" s="1"/>
  <c r="W23333" i="84" s="1"/>
  <c r="W23334" i="84" s="1"/>
  <c r="W23335" i="84" s="1"/>
  <c r="W23336" i="84" s="1"/>
  <c r="W23337" i="84" s="1"/>
  <c r="W23338" i="84" s="1"/>
  <c r="W23339" i="84" s="1"/>
  <c r="W23340" i="84" s="1"/>
  <c r="W23341" i="84" s="1"/>
  <c r="W23342" i="84" s="1"/>
  <c r="W23343" i="84" s="1"/>
  <c r="W23344" i="84" s="1"/>
  <c r="W23345" i="84" s="1"/>
  <c r="W23346" i="84" s="1"/>
  <c r="W23347" i="84" s="1"/>
  <c r="W23348" i="84" s="1"/>
  <c r="W23349" i="84" s="1"/>
  <c r="W23350" i="84" s="1"/>
  <c r="W23351" i="84" s="1"/>
  <c r="W23352" i="84" s="1"/>
  <c r="W23353" i="84" s="1"/>
  <c r="W23354" i="84" s="1"/>
  <c r="W23355" i="84" s="1"/>
  <c r="W23356" i="84" s="1"/>
  <c r="W23357" i="84" s="1"/>
  <c r="W23358" i="84" s="1"/>
  <c r="W23359" i="84" s="1"/>
  <c r="W23360" i="84" s="1"/>
  <c r="W23361" i="84" s="1"/>
  <c r="W23362" i="84" s="1"/>
  <c r="W23363" i="84" s="1"/>
  <c r="W23364" i="84" s="1"/>
  <c r="W23365" i="84" s="1"/>
  <c r="W23366" i="84" s="1"/>
  <c r="W23367" i="84" s="1"/>
  <c r="W23368" i="84" s="1"/>
  <c r="W23369" i="84" s="1"/>
  <c r="W23370" i="84" s="1"/>
  <c r="W23371" i="84" s="1"/>
  <c r="W23372" i="84" s="1"/>
  <c r="W23373" i="84" s="1"/>
  <c r="W23374" i="84" s="1"/>
  <c r="W23375" i="84" s="1"/>
  <c r="W23376" i="84" s="1"/>
  <c r="W23377" i="84" s="1"/>
  <c r="W23378" i="84" s="1"/>
  <c r="W23379" i="84" s="1"/>
  <c r="W23380" i="84" s="1"/>
  <c r="W23381" i="84" s="1"/>
  <c r="W23382" i="84" s="1"/>
  <c r="W23383" i="84" s="1"/>
  <c r="W23384" i="84" s="1"/>
  <c r="W23385" i="84" s="1"/>
  <c r="W23386" i="84" s="1"/>
  <c r="W23387" i="84" s="1"/>
  <c r="W23388" i="84" s="1"/>
  <c r="W23389" i="84" s="1"/>
  <c r="W23390" i="84" s="1"/>
  <c r="W23391" i="84" s="1"/>
  <c r="W23392" i="84" s="1"/>
  <c r="W23393" i="84" s="1"/>
  <c r="W23394" i="84" s="1"/>
  <c r="W23395" i="84" s="1"/>
  <c r="W23396" i="84" s="1"/>
  <c r="W23397" i="84" s="1"/>
  <c r="W23398" i="84" s="1"/>
  <c r="W23399" i="84" s="1"/>
  <c r="W23400" i="84" s="1"/>
  <c r="W23401" i="84" s="1"/>
  <c r="W23402" i="84" s="1"/>
  <c r="W23403" i="84" s="1"/>
  <c r="W23404" i="84" s="1"/>
  <c r="W23405" i="84" s="1"/>
  <c r="W23406" i="84" s="1"/>
  <c r="W23407" i="84" s="1"/>
  <c r="W23408" i="84" s="1"/>
  <c r="W23409" i="84" s="1"/>
  <c r="W23410" i="84" s="1"/>
  <c r="W23411" i="84" s="1"/>
  <c r="W23412" i="84" s="1"/>
  <c r="W23413" i="84" s="1"/>
  <c r="W23414" i="84" s="1"/>
  <c r="W23415" i="84" s="1"/>
  <c r="W23416" i="84" s="1"/>
  <c r="W23417" i="84" s="1"/>
  <c r="W23418" i="84" s="1"/>
  <c r="W23419" i="84" s="1"/>
  <c r="W23420" i="84" s="1"/>
  <c r="W23421" i="84" s="1"/>
  <c r="W23422" i="84" s="1"/>
  <c r="W23423" i="84" s="1"/>
  <c r="W23424" i="84" s="1"/>
  <c r="W23425" i="84" s="1"/>
  <c r="W23426" i="84" s="1"/>
  <c r="W23427" i="84" s="1"/>
  <c r="W23428" i="84" s="1"/>
  <c r="W23429" i="84" s="1"/>
  <c r="W23430" i="84" s="1"/>
  <c r="W23431" i="84" s="1"/>
  <c r="W23432" i="84" s="1"/>
  <c r="W23433" i="84" s="1"/>
  <c r="W23434" i="84" s="1"/>
  <c r="W23435" i="84" s="1"/>
  <c r="W23436" i="84" s="1"/>
  <c r="W23437" i="84" s="1"/>
  <c r="W23438" i="84" s="1"/>
  <c r="W23439" i="84" s="1"/>
  <c r="W23440" i="84" s="1"/>
  <c r="W23441" i="84" s="1"/>
  <c r="W23442" i="84" s="1"/>
  <c r="W23443" i="84" s="1"/>
  <c r="W23444" i="84" s="1"/>
  <c r="W23445" i="84" s="1"/>
  <c r="W23446" i="84" s="1"/>
  <c r="W23447" i="84" s="1"/>
  <c r="W23448" i="84" s="1"/>
  <c r="W23449" i="84" s="1"/>
  <c r="W23450" i="84" s="1"/>
  <c r="W23451" i="84" s="1"/>
  <c r="W23452" i="84" s="1"/>
  <c r="W23453" i="84" s="1"/>
  <c r="W23454" i="84" s="1"/>
  <c r="W23455" i="84" s="1"/>
  <c r="W23456" i="84" s="1"/>
  <c r="W23457" i="84" s="1"/>
  <c r="W23458" i="84" s="1"/>
  <c r="W23459" i="84" s="1"/>
  <c r="W23460" i="84" s="1"/>
  <c r="W23461" i="84" s="1"/>
  <c r="W23462" i="84" s="1"/>
  <c r="W23463" i="84" s="1"/>
  <c r="W23464" i="84" s="1"/>
  <c r="W23465" i="84" s="1"/>
  <c r="W23466" i="84" s="1"/>
  <c r="W23467" i="84" s="1"/>
  <c r="W23468" i="84" s="1"/>
  <c r="W23469" i="84" s="1"/>
  <c r="W23470" i="84" s="1"/>
  <c r="W23471" i="84" s="1"/>
  <c r="W23472" i="84" s="1"/>
  <c r="W23473" i="84" s="1"/>
  <c r="W23474" i="84" s="1"/>
  <c r="W23475" i="84" s="1"/>
  <c r="W23476" i="84" s="1"/>
  <c r="W23477" i="84" s="1"/>
  <c r="W23478" i="84" s="1"/>
  <c r="W23479" i="84" s="1"/>
  <c r="W23480" i="84" s="1"/>
  <c r="W23481" i="84" s="1"/>
  <c r="W23482" i="84" s="1"/>
  <c r="W23483" i="84" s="1"/>
  <c r="W23484" i="84" s="1"/>
  <c r="W23485" i="84" s="1"/>
  <c r="W23486" i="84" s="1"/>
  <c r="W23487" i="84" s="1"/>
  <c r="W23488" i="84" s="1"/>
  <c r="W23489" i="84" s="1"/>
  <c r="W23490" i="84" s="1"/>
  <c r="W23491" i="84" s="1"/>
  <c r="W23492" i="84" s="1"/>
  <c r="W23493" i="84" s="1"/>
  <c r="W23494" i="84" s="1"/>
  <c r="W23495" i="84" s="1"/>
  <c r="W23496" i="84" s="1"/>
  <c r="W23497" i="84" s="1"/>
  <c r="W23498" i="84" s="1"/>
  <c r="W23499" i="84" s="1"/>
  <c r="W23500" i="84" s="1"/>
  <c r="W23501" i="84" s="1"/>
  <c r="W23502" i="84" s="1"/>
  <c r="W23503" i="84" s="1"/>
  <c r="W23504" i="84" s="1"/>
  <c r="W23505" i="84" s="1"/>
  <c r="W23506" i="84" s="1"/>
  <c r="W23507" i="84" s="1"/>
  <c r="W23508" i="84" s="1"/>
  <c r="W23509" i="84" s="1"/>
  <c r="W23510" i="84" s="1"/>
  <c r="W23511" i="84" s="1"/>
  <c r="W23512" i="84" s="1"/>
  <c r="W23513" i="84" s="1"/>
  <c r="W23514" i="84" s="1"/>
  <c r="W23515" i="84" s="1"/>
  <c r="W23516" i="84" s="1"/>
  <c r="W23517" i="84" s="1"/>
  <c r="W23518" i="84" s="1"/>
  <c r="W23519" i="84" s="1"/>
  <c r="W23520" i="84" s="1"/>
  <c r="W23521" i="84" s="1"/>
  <c r="W23522" i="84" s="1"/>
  <c r="W23523" i="84" s="1"/>
  <c r="W23524" i="84" s="1"/>
  <c r="W23525" i="84" s="1"/>
  <c r="W23526" i="84" s="1"/>
  <c r="W23527" i="84" s="1"/>
  <c r="W23528" i="84" s="1"/>
  <c r="W23529" i="84" s="1"/>
  <c r="W23530" i="84" s="1"/>
  <c r="W23531" i="84" s="1"/>
  <c r="W23532" i="84" s="1"/>
  <c r="W23533" i="84" s="1"/>
  <c r="W23534" i="84" s="1"/>
  <c r="W23535" i="84" s="1"/>
  <c r="W23536" i="84" s="1"/>
  <c r="W23537" i="84" s="1"/>
  <c r="W23538" i="84" s="1"/>
  <c r="W23539" i="84" s="1"/>
  <c r="W23540" i="84" s="1"/>
  <c r="W23541" i="84" s="1"/>
  <c r="W23542" i="84" s="1"/>
  <c r="W23543" i="84" s="1"/>
  <c r="W23544" i="84" s="1"/>
  <c r="W23545" i="84" s="1"/>
  <c r="W23546" i="84" s="1"/>
  <c r="W23547" i="84" s="1"/>
  <c r="W23548" i="84" s="1"/>
  <c r="W23549" i="84" s="1"/>
  <c r="W23550" i="84" s="1"/>
  <c r="W23551" i="84" s="1"/>
  <c r="W23552" i="84" s="1"/>
  <c r="W23553" i="84" s="1"/>
  <c r="W23554" i="84" s="1"/>
  <c r="W23555" i="84" s="1"/>
  <c r="W23556" i="84" s="1"/>
  <c r="W23557" i="84" s="1"/>
  <c r="W23558" i="84" s="1"/>
  <c r="W23559" i="84" s="1"/>
  <c r="W23560" i="84" s="1"/>
  <c r="W23561" i="84" s="1"/>
  <c r="W23562" i="84" s="1"/>
  <c r="W23563" i="84" s="1"/>
  <c r="W23564" i="84" s="1"/>
  <c r="W23565" i="84" s="1"/>
  <c r="W23566" i="84" s="1"/>
  <c r="W23567" i="84" s="1"/>
  <c r="W23568" i="84" s="1"/>
  <c r="W23569" i="84" s="1"/>
  <c r="W23570" i="84" s="1"/>
  <c r="W23571" i="84" s="1"/>
  <c r="W23572" i="84" s="1"/>
  <c r="W23573" i="84" s="1"/>
  <c r="W23574" i="84" s="1"/>
  <c r="W23575" i="84" s="1"/>
  <c r="W23576" i="84" s="1"/>
  <c r="W23577" i="84" s="1"/>
  <c r="W23578" i="84" s="1"/>
  <c r="W23579" i="84" s="1"/>
  <c r="W23580" i="84" s="1"/>
  <c r="W23581" i="84" s="1"/>
  <c r="W23582" i="84" s="1"/>
  <c r="W23583" i="84" s="1"/>
  <c r="W23584" i="84" s="1"/>
  <c r="W23585" i="84" s="1"/>
  <c r="W23586" i="84" s="1"/>
  <c r="W23587" i="84" s="1"/>
  <c r="W23588" i="84" s="1"/>
  <c r="W23589" i="84" s="1"/>
  <c r="W23590" i="84" s="1"/>
  <c r="W23591" i="84" s="1"/>
  <c r="W23592" i="84" s="1"/>
  <c r="W23593" i="84" s="1"/>
  <c r="W23594" i="84" s="1"/>
  <c r="W23595" i="84" s="1"/>
  <c r="W23596" i="84" s="1"/>
  <c r="W23597" i="84" s="1"/>
  <c r="W23598" i="84" s="1"/>
  <c r="W23599" i="84" s="1"/>
  <c r="W23600" i="84" s="1"/>
  <c r="W23601" i="84" s="1"/>
  <c r="W23602" i="84" s="1"/>
  <c r="W23603" i="84" s="1"/>
  <c r="W23604" i="84" s="1"/>
  <c r="W23605" i="84" s="1"/>
  <c r="W23606" i="84" s="1"/>
  <c r="W23607" i="84" s="1"/>
  <c r="W23608" i="84" s="1"/>
  <c r="W23609" i="84" s="1"/>
  <c r="W23610" i="84" s="1"/>
  <c r="W23611" i="84" s="1"/>
  <c r="W23612" i="84" s="1"/>
  <c r="W23613" i="84" s="1"/>
  <c r="W23614" i="84" s="1"/>
  <c r="W23615" i="84" s="1"/>
  <c r="W23616" i="84" s="1"/>
  <c r="W23617" i="84" s="1"/>
  <c r="W23618" i="84" s="1"/>
  <c r="W23619" i="84" s="1"/>
  <c r="W23620" i="84" s="1"/>
  <c r="W23621" i="84" s="1"/>
  <c r="W23622" i="84" s="1"/>
  <c r="W23623" i="84" s="1"/>
  <c r="W23624" i="84" s="1"/>
  <c r="W23625" i="84" s="1"/>
  <c r="W23626" i="84" s="1"/>
  <c r="W23627" i="84" s="1"/>
  <c r="W23628" i="84" s="1"/>
  <c r="W23629" i="84" s="1"/>
  <c r="W23630" i="84" s="1"/>
  <c r="W23631" i="84" s="1"/>
  <c r="W23632" i="84" s="1"/>
  <c r="W23633" i="84" s="1"/>
  <c r="W23634" i="84" s="1"/>
  <c r="W23635" i="84" s="1"/>
  <c r="W23636" i="84" s="1"/>
  <c r="W23637" i="84" s="1"/>
  <c r="W23638" i="84" s="1"/>
  <c r="W23639" i="84" s="1"/>
  <c r="W23640" i="84" s="1"/>
  <c r="W23641" i="84" s="1"/>
  <c r="W23642" i="84" s="1"/>
  <c r="W23643" i="84" s="1"/>
  <c r="W23644" i="84" s="1"/>
  <c r="W23645" i="84" s="1"/>
  <c r="W23646" i="84" s="1"/>
  <c r="W23647" i="84" s="1"/>
  <c r="W23648" i="84" s="1"/>
  <c r="W23649" i="84" s="1"/>
  <c r="W23650" i="84" s="1"/>
  <c r="W23651" i="84" s="1"/>
  <c r="W23652" i="84" s="1"/>
  <c r="W23653" i="84" s="1"/>
  <c r="W23654" i="84" s="1"/>
  <c r="W23655" i="84" s="1"/>
  <c r="W23656" i="84" s="1"/>
  <c r="W23657" i="84" s="1"/>
  <c r="W23658" i="84" s="1"/>
  <c r="W23659" i="84" s="1"/>
  <c r="W23660" i="84" s="1"/>
  <c r="W23661" i="84" s="1"/>
  <c r="W23662" i="84" s="1"/>
  <c r="W23663" i="84" s="1"/>
  <c r="W23664" i="84" s="1"/>
  <c r="W23665" i="84" s="1"/>
  <c r="W23666" i="84" s="1"/>
  <c r="W23667" i="84" s="1"/>
  <c r="W23668" i="84" s="1"/>
  <c r="W23669" i="84" s="1"/>
  <c r="W23670" i="84" s="1"/>
  <c r="W23671" i="84" s="1"/>
  <c r="W23672" i="84" s="1"/>
  <c r="W23673" i="84" s="1"/>
  <c r="W23674" i="84" s="1"/>
  <c r="W23675" i="84" s="1"/>
  <c r="W23676" i="84" s="1"/>
  <c r="W23677" i="84" s="1"/>
  <c r="W23678" i="84" s="1"/>
  <c r="W23679" i="84" s="1"/>
  <c r="W23680" i="84" s="1"/>
  <c r="W23681" i="84" s="1"/>
  <c r="W23682" i="84" s="1"/>
  <c r="W23683" i="84" s="1"/>
  <c r="W23684" i="84" s="1"/>
  <c r="W23685" i="84" s="1"/>
  <c r="W23686" i="84" s="1"/>
  <c r="W23687" i="84" s="1"/>
  <c r="W23688" i="84" s="1"/>
  <c r="W23689" i="84" s="1"/>
  <c r="W23690" i="84" s="1"/>
  <c r="W23691" i="84" s="1"/>
  <c r="W23692" i="84" s="1"/>
  <c r="W23693" i="84" s="1"/>
  <c r="W23694" i="84" s="1"/>
  <c r="W23695" i="84" s="1"/>
  <c r="W23696" i="84" s="1"/>
  <c r="W23697" i="84" s="1"/>
  <c r="W23698" i="84" s="1"/>
  <c r="W23699" i="84" s="1"/>
  <c r="W23700" i="84" s="1"/>
  <c r="W23701" i="84" s="1"/>
  <c r="W23702" i="84" s="1"/>
  <c r="W23703" i="84" s="1"/>
  <c r="W23704" i="84" s="1"/>
  <c r="W23705" i="84" s="1"/>
  <c r="W23706" i="84" s="1"/>
  <c r="W23707" i="84" s="1"/>
  <c r="W23708" i="84" s="1"/>
  <c r="W23709" i="84" s="1"/>
  <c r="W23710" i="84" s="1"/>
  <c r="W23711" i="84" s="1"/>
  <c r="W23712" i="84" s="1"/>
  <c r="W23713" i="84" s="1"/>
  <c r="W23714" i="84" s="1"/>
  <c r="W23715" i="84" s="1"/>
  <c r="W23716" i="84" s="1"/>
  <c r="W23717" i="84" s="1"/>
  <c r="W23718" i="84" s="1"/>
  <c r="W23719" i="84" s="1"/>
  <c r="W23720" i="84" s="1"/>
  <c r="W23721" i="84" s="1"/>
  <c r="W23722" i="84" s="1"/>
  <c r="W23723" i="84" s="1"/>
  <c r="W23724" i="84" s="1"/>
  <c r="W23725" i="84" s="1"/>
  <c r="W23726" i="84" s="1"/>
  <c r="W23727" i="84" s="1"/>
  <c r="W23728" i="84" s="1"/>
  <c r="W23729" i="84" s="1"/>
  <c r="W23730" i="84" s="1"/>
  <c r="W23731" i="84" s="1"/>
  <c r="W23732" i="84" s="1"/>
  <c r="W23733" i="84" s="1"/>
  <c r="W23734" i="84" s="1"/>
  <c r="W23735" i="84" s="1"/>
  <c r="W23736" i="84" s="1"/>
  <c r="W23737" i="84" s="1"/>
  <c r="W23738" i="84" s="1"/>
  <c r="W23739" i="84" s="1"/>
  <c r="W23740" i="84" s="1"/>
  <c r="W23741" i="84" s="1"/>
  <c r="W23742" i="84" s="1"/>
  <c r="W23743" i="84" s="1"/>
  <c r="W23744" i="84" s="1"/>
  <c r="W23745" i="84" s="1"/>
  <c r="W23746" i="84" s="1"/>
  <c r="W23747" i="84" s="1"/>
  <c r="W23748" i="84" s="1"/>
  <c r="W23749" i="84" s="1"/>
  <c r="W23750" i="84" s="1"/>
  <c r="W23751" i="84" s="1"/>
  <c r="W23752" i="84" s="1"/>
  <c r="W23753" i="84" s="1"/>
  <c r="W23754" i="84" s="1"/>
  <c r="W23755" i="84" s="1"/>
  <c r="W23756" i="84" s="1"/>
  <c r="W23757" i="84" s="1"/>
  <c r="W23758" i="84" s="1"/>
  <c r="W23759" i="84" s="1"/>
  <c r="W23760" i="84" s="1"/>
  <c r="W23761" i="84" s="1"/>
  <c r="W23762" i="84" s="1"/>
  <c r="W23763" i="84" s="1"/>
  <c r="W23764" i="84" s="1"/>
  <c r="W23765" i="84" s="1"/>
  <c r="W23766" i="84" s="1"/>
  <c r="W23767" i="84" s="1"/>
  <c r="W23768" i="84" s="1"/>
  <c r="W23769" i="84" s="1"/>
  <c r="W23770" i="84" s="1"/>
  <c r="W23771" i="84" s="1"/>
  <c r="W23772" i="84" s="1"/>
  <c r="W23773" i="84" s="1"/>
  <c r="W23774" i="84" s="1"/>
  <c r="W23775" i="84" s="1"/>
  <c r="W23776" i="84" s="1"/>
  <c r="W23777" i="84" s="1"/>
  <c r="W23778" i="84" s="1"/>
  <c r="W23779" i="84" s="1"/>
  <c r="W23780" i="84" s="1"/>
  <c r="W23781" i="84" s="1"/>
  <c r="W23782" i="84" s="1"/>
  <c r="W23783" i="84" s="1"/>
  <c r="W23784" i="84" s="1"/>
  <c r="W23785" i="84" s="1"/>
  <c r="W23786" i="84" s="1"/>
  <c r="W23787" i="84" s="1"/>
  <c r="W23788" i="84" s="1"/>
  <c r="W23789" i="84" s="1"/>
  <c r="W23790" i="84" s="1"/>
  <c r="W23791" i="84" s="1"/>
  <c r="W23792" i="84" s="1"/>
  <c r="W23793" i="84" s="1"/>
  <c r="W23794" i="84" s="1"/>
  <c r="W23795" i="84" s="1"/>
  <c r="W23796" i="84" s="1"/>
  <c r="W23797" i="84" s="1"/>
  <c r="W23798" i="84" s="1"/>
  <c r="W23799" i="84" s="1"/>
  <c r="W23800" i="84" s="1"/>
  <c r="W23801" i="84" s="1"/>
  <c r="W23802" i="84" s="1"/>
  <c r="W23803" i="84" s="1"/>
  <c r="W23804" i="84" s="1"/>
  <c r="W23805" i="84" s="1"/>
  <c r="W23806" i="84" s="1"/>
  <c r="W23807" i="84" s="1"/>
  <c r="W23808" i="84" s="1"/>
  <c r="W23809" i="84" s="1"/>
  <c r="W23810" i="84" s="1"/>
  <c r="W23811" i="84" s="1"/>
  <c r="W23812" i="84" s="1"/>
  <c r="W23813" i="84" s="1"/>
  <c r="W23814" i="84" s="1"/>
  <c r="W23815" i="84" s="1"/>
  <c r="W23816" i="84" s="1"/>
  <c r="W23817" i="84" s="1"/>
  <c r="W23818" i="84" s="1"/>
  <c r="W23819" i="84" s="1"/>
  <c r="W23820" i="84" s="1"/>
  <c r="W23821" i="84" s="1"/>
  <c r="W23822" i="84" s="1"/>
  <c r="W23823" i="84" s="1"/>
  <c r="W23824" i="84" s="1"/>
  <c r="W23825" i="84" s="1"/>
  <c r="W23826" i="84" s="1"/>
  <c r="W23827" i="84" s="1"/>
  <c r="W23828" i="84" s="1"/>
  <c r="W23829" i="84" s="1"/>
  <c r="W23830" i="84" s="1"/>
  <c r="W23831" i="84" s="1"/>
  <c r="W23832" i="84" s="1"/>
  <c r="W23833" i="84" s="1"/>
  <c r="W23834" i="84" s="1"/>
  <c r="W23835" i="84" s="1"/>
  <c r="W23836" i="84" s="1"/>
  <c r="W23837" i="84" s="1"/>
  <c r="W23838" i="84" s="1"/>
  <c r="W23839" i="84" s="1"/>
  <c r="W23840" i="84" s="1"/>
  <c r="W23841" i="84" s="1"/>
  <c r="W23842" i="84" s="1"/>
  <c r="W23843" i="84" s="1"/>
  <c r="W23844" i="84" s="1"/>
  <c r="W23845" i="84" s="1"/>
  <c r="W23846" i="84" s="1"/>
  <c r="W23847" i="84" s="1"/>
  <c r="W23848" i="84" s="1"/>
  <c r="W23849" i="84" s="1"/>
  <c r="W23850" i="84" s="1"/>
  <c r="W23851" i="84" s="1"/>
  <c r="W23852" i="84" s="1"/>
  <c r="W23853" i="84" s="1"/>
  <c r="W23854" i="84" s="1"/>
  <c r="W23855" i="84" s="1"/>
  <c r="W23856" i="84" s="1"/>
  <c r="W23857" i="84" s="1"/>
  <c r="W23858" i="84" s="1"/>
  <c r="W23859" i="84" s="1"/>
  <c r="W23860" i="84" s="1"/>
  <c r="W23861" i="84" s="1"/>
  <c r="W23862" i="84" s="1"/>
  <c r="W23863" i="84" s="1"/>
  <c r="W23864" i="84" s="1"/>
  <c r="W23865" i="84" s="1"/>
  <c r="W23866" i="84" s="1"/>
  <c r="W23867" i="84" s="1"/>
  <c r="W23868" i="84" s="1"/>
  <c r="W23869" i="84" s="1"/>
  <c r="W23870" i="84" s="1"/>
  <c r="W23871" i="84" s="1"/>
  <c r="W23872" i="84" s="1"/>
  <c r="W23873" i="84" s="1"/>
  <c r="W23874" i="84" s="1"/>
  <c r="W23875" i="84" s="1"/>
  <c r="W23876" i="84" s="1"/>
  <c r="W23877" i="84" s="1"/>
  <c r="W23878" i="84" s="1"/>
  <c r="W23879" i="84" s="1"/>
  <c r="W23880" i="84" s="1"/>
  <c r="W23881" i="84" s="1"/>
  <c r="W23882" i="84" s="1"/>
  <c r="W23883" i="84" s="1"/>
  <c r="W23884" i="84" s="1"/>
  <c r="W23885" i="84" s="1"/>
  <c r="W23886" i="84" s="1"/>
  <c r="W23887" i="84" s="1"/>
  <c r="W23888" i="84" s="1"/>
  <c r="W23889" i="84" s="1"/>
  <c r="W23890" i="84" s="1"/>
  <c r="W23891" i="84" s="1"/>
  <c r="W23892" i="84" s="1"/>
  <c r="W23893" i="84" s="1"/>
  <c r="W23894" i="84" s="1"/>
  <c r="W23895" i="84" s="1"/>
  <c r="W23896" i="84" s="1"/>
  <c r="W23897" i="84" s="1"/>
  <c r="W23898" i="84" s="1"/>
  <c r="W23899" i="84" s="1"/>
  <c r="W23900" i="84" s="1"/>
  <c r="W23901" i="84" s="1"/>
  <c r="W23902" i="84" s="1"/>
  <c r="W23903" i="84" s="1"/>
  <c r="W23904" i="84" s="1"/>
  <c r="W23905" i="84" s="1"/>
  <c r="W23906" i="84" s="1"/>
  <c r="W23907" i="84" s="1"/>
  <c r="W23908" i="84" s="1"/>
  <c r="W23909" i="84" s="1"/>
  <c r="W23910" i="84" s="1"/>
  <c r="W23911" i="84" s="1"/>
  <c r="W23912" i="84" s="1"/>
  <c r="W23913" i="84" s="1"/>
  <c r="W23914" i="84" s="1"/>
  <c r="W23915" i="84" s="1"/>
  <c r="W23916" i="84" s="1"/>
  <c r="W23917" i="84" s="1"/>
  <c r="W23918" i="84" s="1"/>
  <c r="W23919" i="84" s="1"/>
  <c r="W23920" i="84" s="1"/>
  <c r="W23921" i="84" s="1"/>
  <c r="W23922" i="84" s="1"/>
  <c r="W23923" i="84" s="1"/>
  <c r="W23924" i="84" s="1"/>
  <c r="W23925" i="84" s="1"/>
  <c r="W23926" i="84" s="1"/>
  <c r="W23927" i="84" s="1"/>
  <c r="W23928" i="84" s="1"/>
  <c r="W23929" i="84" s="1"/>
  <c r="W23930" i="84" s="1"/>
  <c r="W23931" i="84" s="1"/>
  <c r="W23932" i="84" s="1"/>
  <c r="W23933" i="84" s="1"/>
  <c r="W23934" i="84" s="1"/>
  <c r="W23935" i="84" s="1"/>
  <c r="W23936" i="84" s="1"/>
  <c r="W23937" i="84" s="1"/>
  <c r="W23938" i="84" s="1"/>
  <c r="W23939" i="84" s="1"/>
  <c r="W23940" i="84" s="1"/>
  <c r="W23941" i="84" s="1"/>
  <c r="W23942" i="84" s="1"/>
  <c r="W23943" i="84" s="1"/>
  <c r="W23944" i="84" s="1"/>
  <c r="W23945" i="84" s="1"/>
  <c r="W23946" i="84" s="1"/>
  <c r="W23947" i="84" s="1"/>
  <c r="W23948" i="84" s="1"/>
  <c r="W23949" i="84" s="1"/>
  <c r="W23950" i="84" s="1"/>
  <c r="W23951" i="84" s="1"/>
  <c r="W23952" i="84" s="1"/>
  <c r="W23953" i="84" s="1"/>
  <c r="W23954" i="84" s="1"/>
  <c r="W23955" i="84" s="1"/>
  <c r="W23956" i="84" s="1"/>
  <c r="W23957" i="84" s="1"/>
  <c r="W23958" i="84" s="1"/>
  <c r="W23959" i="84" s="1"/>
  <c r="W23960" i="84" s="1"/>
  <c r="W23961" i="84" s="1"/>
  <c r="W23962" i="84" s="1"/>
  <c r="W23963" i="84" s="1"/>
  <c r="W23964" i="84" s="1"/>
  <c r="W23965" i="84" s="1"/>
  <c r="W23966" i="84" s="1"/>
  <c r="W23967" i="84" s="1"/>
  <c r="W23968" i="84" s="1"/>
  <c r="W23969" i="84" s="1"/>
  <c r="W23970" i="84" s="1"/>
  <c r="W23971" i="84" s="1"/>
  <c r="W23972" i="84" s="1"/>
  <c r="W23973" i="84" s="1"/>
  <c r="W23974" i="84" s="1"/>
  <c r="W23975" i="84" s="1"/>
  <c r="W23976" i="84" s="1"/>
  <c r="W23977" i="84" s="1"/>
  <c r="W23978" i="84" s="1"/>
  <c r="W23979" i="84" s="1"/>
  <c r="W23980" i="84" s="1"/>
  <c r="W23981" i="84" s="1"/>
  <c r="W23982" i="84" s="1"/>
  <c r="W23983" i="84" s="1"/>
  <c r="W23984" i="84" s="1"/>
  <c r="W23985" i="84" s="1"/>
  <c r="W23986" i="84" s="1"/>
  <c r="W23987" i="84" s="1"/>
  <c r="W23988" i="84" s="1"/>
  <c r="W23989" i="84" s="1"/>
  <c r="W23990" i="84" s="1"/>
  <c r="W23991" i="84" s="1"/>
  <c r="W23992" i="84" s="1"/>
  <c r="W23993" i="84" s="1"/>
  <c r="W23994" i="84" s="1"/>
  <c r="W23995" i="84" s="1"/>
  <c r="W23996" i="84" s="1"/>
  <c r="W23997" i="84" s="1"/>
  <c r="W23998" i="84" s="1"/>
  <c r="W23999" i="84" s="1"/>
  <c r="W24000" i="84" s="1"/>
  <c r="W24001" i="84" s="1"/>
  <c r="W24002" i="84" s="1"/>
  <c r="W24003" i="84" s="1"/>
  <c r="W24004" i="84" s="1"/>
  <c r="W24005" i="84" s="1"/>
  <c r="W24006" i="84" s="1"/>
  <c r="W24007" i="84" s="1"/>
  <c r="W24008" i="84" s="1"/>
  <c r="W24009" i="84" s="1"/>
  <c r="W24010" i="84" s="1"/>
  <c r="W24011" i="84" s="1"/>
  <c r="W24012" i="84" s="1"/>
  <c r="W24013" i="84" s="1"/>
  <c r="W24014" i="84" s="1"/>
  <c r="W24015" i="84" s="1"/>
  <c r="W24016" i="84" s="1"/>
  <c r="W24017" i="84" s="1"/>
  <c r="W24018" i="84" s="1"/>
  <c r="W24019" i="84" s="1"/>
  <c r="W24020" i="84" s="1"/>
  <c r="W24021" i="84" s="1"/>
  <c r="W24022" i="84" s="1"/>
  <c r="W24023" i="84" s="1"/>
  <c r="W24024" i="84" s="1"/>
  <c r="W24025" i="84" s="1"/>
  <c r="W24026" i="84" s="1"/>
  <c r="W24027" i="84" s="1"/>
  <c r="W24028" i="84" s="1"/>
  <c r="W24029" i="84" s="1"/>
  <c r="W24030" i="84" s="1"/>
  <c r="W24031" i="84" s="1"/>
  <c r="W24032" i="84" s="1"/>
  <c r="W24033" i="84" s="1"/>
  <c r="W24034" i="84" s="1"/>
  <c r="W24035" i="84" s="1"/>
  <c r="W24036" i="84" s="1"/>
  <c r="W24037" i="84" s="1"/>
  <c r="W24038" i="84" s="1"/>
  <c r="W24039" i="84" s="1"/>
  <c r="W24040" i="84" s="1"/>
  <c r="W24041" i="84" s="1"/>
  <c r="W24042" i="84" s="1"/>
  <c r="W24043" i="84" s="1"/>
  <c r="W24044" i="84" s="1"/>
  <c r="W24045" i="84" s="1"/>
  <c r="W24046" i="84" s="1"/>
  <c r="W24047" i="84" s="1"/>
  <c r="W24048" i="84" s="1"/>
  <c r="W24049" i="84" s="1"/>
  <c r="W24050" i="84" s="1"/>
  <c r="W24051" i="84" s="1"/>
  <c r="W24052" i="84" s="1"/>
  <c r="W24053" i="84" s="1"/>
  <c r="W24054" i="84" s="1"/>
  <c r="W24055" i="84" s="1"/>
  <c r="W24056" i="84" s="1"/>
  <c r="W24057" i="84" s="1"/>
  <c r="W24058" i="84" s="1"/>
  <c r="W24059" i="84" s="1"/>
  <c r="W24060" i="84" s="1"/>
  <c r="W24061" i="84" s="1"/>
  <c r="W24062" i="84" s="1"/>
  <c r="W24063" i="84" s="1"/>
  <c r="W24064" i="84" s="1"/>
  <c r="W24065" i="84" s="1"/>
  <c r="W24066" i="84" s="1"/>
  <c r="W24067" i="84" s="1"/>
  <c r="W24068" i="84" s="1"/>
  <c r="W24069" i="84" s="1"/>
  <c r="W24070" i="84" s="1"/>
  <c r="W24071" i="84" s="1"/>
  <c r="W24072" i="84" s="1"/>
  <c r="W24073" i="84" s="1"/>
  <c r="W24074" i="84" s="1"/>
  <c r="W24075" i="84" s="1"/>
  <c r="W24076" i="84" s="1"/>
  <c r="W24077" i="84" s="1"/>
  <c r="W24078" i="84" s="1"/>
  <c r="W24079" i="84" s="1"/>
  <c r="W24080" i="84" s="1"/>
  <c r="W24081" i="84" s="1"/>
  <c r="W24082" i="84" s="1"/>
  <c r="W24083" i="84" s="1"/>
  <c r="W24084" i="84" s="1"/>
  <c r="W24085" i="84" s="1"/>
  <c r="W24086" i="84" s="1"/>
  <c r="W24087" i="84" s="1"/>
  <c r="W24088" i="84" s="1"/>
  <c r="W24089" i="84" s="1"/>
  <c r="W24090" i="84" s="1"/>
  <c r="W24091" i="84" s="1"/>
  <c r="W24092" i="84" s="1"/>
  <c r="W24093" i="84" s="1"/>
  <c r="W24094" i="84" s="1"/>
  <c r="W24095" i="84" s="1"/>
  <c r="W24096" i="84" s="1"/>
  <c r="W24097" i="84" s="1"/>
  <c r="W24098" i="84" s="1"/>
  <c r="W24099" i="84" s="1"/>
  <c r="W24100" i="84" s="1"/>
  <c r="W24101" i="84" s="1"/>
  <c r="W24102" i="84" s="1"/>
  <c r="W24103" i="84" s="1"/>
  <c r="W24104" i="84" s="1"/>
  <c r="W24105" i="84" s="1"/>
  <c r="W24106" i="84" s="1"/>
  <c r="W24107" i="84" s="1"/>
  <c r="W24108" i="84" s="1"/>
  <c r="W24109" i="84" s="1"/>
  <c r="W24110" i="84" s="1"/>
  <c r="W24111" i="84" s="1"/>
  <c r="W24112" i="84" s="1"/>
  <c r="W24113" i="84" s="1"/>
  <c r="W24114" i="84" s="1"/>
  <c r="W24115" i="84" s="1"/>
  <c r="W24116" i="84" s="1"/>
  <c r="W24117" i="84" s="1"/>
  <c r="W24118" i="84" s="1"/>
  <c r="W24119" i="84" s="1"/>
  <c r="W24120" i="84" s="1"/>
  <c r="W24121" i="84" s="1"/>
  <c r="W24122" i="84" s="1"/>
  <c r="W24123" i="84" s="1"/>
  <c r="W24124" i="84" s="1"/>
  <c r="W24125" i="84" s="1"/>
  <c r="W24126" i="84" s="1"/>
  <c r="W24127" i="84" s="1"/>
  <c r="W24128" i="84" s="1"/>
  <c r="W24129" i="84" s="1"/>
  <c r="W24130" i="84" s="1"/>
  <c r="W24131" i="84" s="1"/>
  <c r="W24132" i="84" s="1"/>
  <c r="W24133" i="84" s="1"/>
  <c r="W24134" i="84" s="1"/>
  <c r="W24135" i="84" s="1"/>
  <c r="W24136" i="84" s="1"/>
  <c r="W24137" i="84" s="1"/>
  <c r="W24138" i="84" s="1"/>
  <c r="W24139" i="84" s="1"/>
  <c r="W24140" i="84" s="1"/>
  <c r="W24141" i="84" s="1"/>
  <c r="W24142" i="84" s="1"/>
  <c r="W24143" i="84" s="1"/>
  <c r="W24144" i="84" s="1"/>
  <c r="W24145" i="84" s="1"/>
  <c r="W24146" i="84" s="1"/>
  <c r="W24147" i="84" s="1"/>
  <c r="W24148" i="84" s="1"/>
  <c r="W24149" i="84" s="1"/>
  <c r="W24150" i="84" s="1"/>
  <c r="W24151" i="84" s="1"/>
  <c r="W24152" i="84" s="1"/>
  <c r="W24153" i="84" s="1"/>
  <c r="W24154" i="84" s="1"/>
  <c r="W24155" i="84" s="1"/>
  <c r="W24156" i="84" s="1"/>
  <c r="W24157" i="84" s="1"/>
  <c r="W24158" i="84" s="1"/>
  <c r="W24159" i="84" s="1"/>
  <c r="W24160" i="84" s="1"/>
  <c r="W24161" i="84" s="1"/>
  <c r="W24162" i="84" s="1"/>
  <c r="W24163" i="84" s="1"/>
  <c r="W24164" i="84" s="1"/>
  <c r="W24165" i="84" s="1"/>
  <c r="W24166" i="84" s="1"/>
  <c r="W24167" i="84" s="1"/>
  <c r="W24168" i="84" s="1"/>
  <c r="W24169" i="84" s="1"/>
  <c r="W24170" i="84" s="1"/>
  <c r="W24171" i="84" s="1"/>
  <c r="W24172" i="84" s="1"/>
  <c r="W24173" i="84" s="1"/>
  <c r="W24174" i="84" s="1"/>
  <c r="W24175" i="84" s="1"/>
  <c r="W24176" i="84" s="1"/>
  <c r="W24177" i="84" s="1"/>
  <c r="W24178" i="84" s="1"/>
  <c r="W24179" i="84" s="1"/>
  <c r="W24180" i="84" s="1"/>
  <c r="W24181" i="84" s="1"/>
  <c r="W24182" i="84" s="1"/>
  <c r="W24183" i="84" s="1"/>
  <c r="W24184" i="84" s="1"/>
  <c r="W24185" i="84" s="1"/>
  <c r="W24186" i="84" s="1"/>
  <c r="W24187" i="84" s="1"/>
  <c r="W24188" i="84" s="1"/>
  <c r="W24189" i="84" s="1"/>
  <c r="W24190" i="84" s="1"/>
  <c r="W24191" i="84" s="1"/>
  <c r="W24192" i="84" s="1"/>
  <c r="W24193" i="84" s="1"/>
  <c r="W24194" i="84" s="1"/>
  <c r="W24195" i="84" s="1"/>
  <c r="W24196" i="84" s="1"/>
  <c r="W24197" i="84" s="1"/>
  <c r="W24198" i="84" s="1"/>
  <c r="W24199" i="84" s="1"/>
  <c r="W24200" i="84" s="1"/>
  <c r="W24201" i="84" s="1"/>
  <c r="W24202" i="84" s="1"/>
  <c r="W24203" i="84" s="1"/>
  <c r="W24204" i="84" s="1"/>
  <c r="W24205" i="84" s="1"/>
  <c r="W24206" i="84" s="1"/>
  <c r="W24207" i="84" s="1"/>
  <c r="W24208" i="84" s="1"/>
  <c r="W24209" i="84" s="1"/>
  <c r="W24210" i="84" s="1"/>
  <c r="W24211" i="84" s="1"/>
  <c r="W24212" i="84" s="1"/>
  <c r="W24213" i="84" s="1"/>
  <c r="W24214" i="84" s="1"/>
  <c r="W24215" i="84" s="1"/>
  <c r="W24216" i="84" s="1"/>
  <c r="W24217" i="84" s="1"/>
  <c r="W24218" i="84" s="1"/>
  <c r="W24219" i="84" s="1"/>
  <c r="W24220" i="84" s="1"/>
  <c r="W24221" i="84" s="1"/>
  <c r="W24222" i="84" s="1"/>
  <c r="W24223" i="84" s="1"/>
  <c r="W24224" i="84" s="1"/>
  <c r="W24225" i="84" s="1"/>
  <c r="W24226" i="84" s="1"/>
  <c r="W24227" i="84" s="1"/>
  <c r="W24228" i="84" s="1"/>
  <c r="W24229" i="84" s="1"/>
  <c r="W24230" i="84" s="1"/>
  <c r="W24231" i="84" s="1"/>
  <c r="W24232" i="84" s="1"/>
  <c r="W24233" i="84" s="1"/>
  <c r="W24234" i="84" s="1"/>
  <c r="W24235" i="84" s="1"/>
  <c r="W24236" i="84" s="1"/>
  <c r="W24237" i="84" s="1"/>
  <c r="W24238" i="84" s="1"/>
  <c r="W24239" i="84" s="1"/>
  <c r="W24240" i="84" s="1"/>
  <c r="W24241" i="84" s="1"/>
  <c r="W24242" i="84" s="1"/>
  <c r="W24243" i="84" s="1"/>
  <c r="W24244" i="84" s="1"/>
  <c r="W24245" i="84" s="1"/>
  <c r="W24246" i="84" s="1"/>
  <c r="W24247" i="84" s="1"/>
  <c r="W24248" i="84" s="1"/>
  <c r="W24249" i="84" s="1"/>
  <c r="W24250" i="84" s="1"/>
  <c r="W24251" i="84" s="1"/>
  <c r="W24252" i="84" s="1"/>
  <c r="W24253" i="84" s="1"/>
  <c r="W24254" i="84" s="1"/>
  <c r="W24255" i="84" s="1"/>
  <c r="W24256" i="84" s="1"/>
  <c r="W24257" i="84" s="1"/>
  <c r="W24258" i="84" s="1"/>
  <c r="W24259" i="84" s="1"/>
  <c r="W24260" i="84" s="1"/>
  <c r="W24261" i="84" s="1"/>
  <c r="W24262" i="84" s="1"/>
  <c r="W24263" i="84" s="1"/>
  <c r="W24264" i="84" s="1"/>
  <c r="W24265" i="84" s="1"/>
  <c r="W24266" i="84" s="1"/>
  <c r="W24267" i="84" s="1"/>
  <c r="W24268" i="84" s="1"/>
  <c r="W24269" i="84" s="1"/>
  <c r="W24270" i="84" s="1"/>
  <c r="W24271" i="84" s="1"/>
  <c r="W24272" i="84" s="1"/>
  <c r="W24273" i="84" s="1"/>
  <c r="W24274" i="84" s="1"/>
  <c r="W24275" i="84" s="1"/>
  <c r="W24276" i="84" s="1"/>
  <c r="W24277" i="84" s="1"/>
  <c r="W24278" i="84" s="1"/>
  <c r="W24279" i="84" s="1"/>
  <c r="W24280" i="84" s="1"/>
  <c r="W24281" i="84" s="1"/>
  <c r="W24282" i="84" s="1"/>
  <c r="W24283" i="84" s="1"/>
  <c r="W24284" i="84" s="1"/>
  <c r="W24285" i="84" s="1"/>
  <c r="W24286" i="84" s="1"/>
  <c r="W24287" i="84" s="1"/>
  <c r="W24288" i="84" s="1"/>
  <c r="W24289" i="84" s="1"/>
  <c r="W24290" i="84" s="1"/>
  <c r="W24291" i="84" s="1"/>
  <c r="W24292" i="84" s="1"/>
  <c r="W24293" i="84" s="1"/>
  <c r="W24294" i="84" s="1"/>
  <c r="W24295" i="84" s="1"/>
  <c r="W24296" i="84" s="1"/>
  <c r="W24297" i="84" s="1"/>
  <c r="W24298" i="84" s="1"/>
  <c r="W24299" i="84" s="1"/>
  <c r="W24300" i="84" s="1"/>
  <c r="W24301" i="84" s="1"/>
  <c r="W24302" i="84" s="1"/>
  <c r="W24303" i="84" s="1"/>
  <c r="W24304" i="84" s="1"/>
  <c r="W24305" i="84" s="1"/>
  <c r="W24306" i="84" s="1"/>
  <c r="W24307" i="84" s="1"/>
  <c r="W24308" i="84" s="1"/>
  <c r="W24309" i="84" s="1"/>
  <c r="W24310" i="84" s="1"/>
  <c r="W24311" i="84" s="1"/>
  <c r="W24312" i="84" s="1"/>
  <c r="W24313" i="84" s="1"/>
  <c r="W24314" i="84" s="1"/>
  <c r="W24315" i="84" s="1"/>
  <c r="W24316" i="84" s="1"/>
  <c r="W24317" i="84" s="1"/>
  <c r="W24318" i="84" s="1"/>
  <c r="W24319" i="84" s="1"/>
  <c r="W24320" i="84" s="1"/>
  <c r="W24321" i="84" s="1"/>
  <c r="W24322" i="84" s="1"/>
  <c r="W24323" i="84" s="1"/>
  <c r="W24324" i="84" s="1"/>
  <c r="W24325" i="84" s="1"/>
  <c r="W24326" i="84" s="1"/>
  <c r="W24327" i="84" s="1"/>
  <c r="W24328" i="84" s="1"/>
  <c r="W24329" i="84" s="1"/>
  <c r="W24330" i="84" s="1"/>
  <c r="W24331" i="84" s="1"/>
  <c r="W24332" i="84" s="1"/>
  <c r="W24333" i="84" s="1"/>
  <c r="W24334" i="84" s="1"/>
  <c r="W24335" i="84" s="1"/>
  <c r="W24336" i="84" s="1"/>
  <c r="W24337" i="84" s="1"/>
  <c r="W24338" i="84" s="1"/>
  <c r="W24339" i="84" s="1"/>
  <c r="W24340" i="84" s="1"/>
  <c r="W24341" i="84" s="1"/>
  <c r="W24342" i="84" s="1"/>
  <c r="W24343" i="84" s="1"/>
  <c r="W24344" i="84" s="1"/>
  <c r="W24345" i="84" s="1"/>
  <c r="W24346" i="84" s="1"/>
  <c r="W24347" i="84" s="1"/>
  <c r="W24348" i="84" s="1"/>
  <c r="W24349" i="84" s="1"/>
  <c r="W24350" i="84" s="1"/>
  <c r="W24351" i="84" s="1"/>
  <c r="W24352" i="84" s="1"/>
  <c r="W24353" i="84" s="1"/>
  <c r="W24354" i="84" s="1"/>
  <c r="W24355" i="84" s="1"/>
  <c r="W24356" i="84" s="1"/>
  <c r="W24357" i="84" s="1"/>
  <c r="W24358" i="84" s="1"/>
  <c r="W24359" i="84" s="1"/>
  <c r="W24360" i="84" s="1"/>
  <c r="W24361" i="84" s="1"/>
  <c r="W24362" i="84" s="1"/>
  <c r="W24363" i="84" s="1"/>
  <c r="W24364" i="84" s="1"/>
  <c r="W24365" i="84" s="1"/>
  <c r="W24366" i="84" s="1"/>
  <c r="W24367" i="84" s="1"/>
  <c r="W24368" i="84" s="1"/>
  <c r="W24369" i="84" s="1"/>
  <c r="W24370" i="84" s="1"/>
  <c r="W24371" i="84" s="1"/>
  <c r="W24372" i="84" s="1"/>
  <c r="W24373" i="84" s="1"/>
  <c r="W24374" i="84" s="1"/>
  <c r="W24375" i="84" s="1"/>
  <c r="W24376" i="84" s="1"/>
  <c r="W24377" i="84" s="1"/>
  <c r="W24378" i="84" s="1"/>
  <c r="W24379" i="84" s="1"/>
  <c r="W24380" i="84" s="1"/>
  <c r="W24381" i="84" s="1"/>
  <c r="W24382" i="84" s="1"/>
  <c r="W24383" i="84" s="1"/>
  <c r="W24384" i="84" s="1"/>
  <c r="W24385" i="84" s="1"/>
  <c r="W24386" i="84" s="1"/>
  <c r="W24387" i="84" s="1"/>
  <c r="W24388" i="84" s="1"/>
  <c r="W24389" i="84" s="1"/>
  <c r="W24390" i="84" s="1"/>
  <c r="W24391" i="84" s="1"/>
  <c r="W24392" i="84" s="1"/>
  <c r="W24393" i="84" s="1"/>
  <c r="W24394" i="84" s="1"/>
  <c r="W24395" i="84" s="1"/>
  <c r="W24396" i="84" s="1"/>
  <c r="W24397" i="84" s="1"/>
  <c r="W24398" i="84" s="1"/>
  <c r="W24399" i="84" s="1"/>
  <c r="W24400" i="84" s="1"/>
  <c r="W24401" i="84" s="1"/>
  <c r="W24402" i="84" s="1"/>
  <c r="W24403" i="84" s="1"/>
  <c r="W24404" i="84" s="1"/>
  <c r="W24405" i="84" s="1"/>
  <c r="W24406" i="84" s="1"/>
  <c r="W24407" i="84" s="1"/>
  <c r="W24408" i="84" s="1"/>
  <c r="W24409" i="84" s="1"/>
  <c r="W24410" i="84" s="1"/>
  <c r="W24411" i="84" s="1"/>
  <c r="W24412" i="84" s="1"/>
  <c r="W24413" i="84" s="1"/>
  <c r="W24414" i="84" s="1"/>
  <c r="W24415" i="84" s="1"/>
  <c r="W24416" i="84" s="1"/>
  <c r="W24417" i="84" s="1"/>
  <c r="W24418" i="84" s="1"/>
  <c r="W24419" i="84" s="1"/>
  <c r="W24420" i="84" s="1"/>
  <c r="W24421" i="84" s="1"/>
  <c r="W24422" i="84" s="1"/>
  <c r="W24423" i="84" s="1"/>
  <c r="W24424" i="84" s="1"/>
  <c r="W24425" i="84" s="1"/>
  <c r="W24426" i="84" s="1"/>
  <c r="W24427" i="84" s="1"/>
  <c r="W24428" i="84" s="1"/>
  <c r="W24429" i="84" s="1"/>
  <c r="W24430" i="84" s="1"/>
  <c r="W24431" i="84" s="1"/>
  <c r="W24432" i="84" s="1"/>
  <c r="W24433" i="84" s="1"/>
  <c r="W24434" i="84" s="1"/>
  <c r="W24435" i="84" s="1"/>
  <c r="W24436" i="84" s="1"/>
  <c r="W24437" i="84" s="1"/>
  <c r="W24438" i="84" s="1"/>
  <c r="W24439" i="84" s="1"/>
  <c r="W24440" i="84" s="1"/>
  <c r="W24441" i="84" s="1"/>
  <c r="W24442" i="84" s="1"/>
  <c r="W24443" i="84" s="1"/>
  <c r="W24444" i="84" s="1"/>
  <c r="W24445" i="84" s="1"/>
  <c r="W24446" i="84" s="1"/>
  <c r="W24447" i="84" s="1"/>
  <c r="W24448" i="84" s="1"/>
  <c r="W24449" i="84" s="1"/>
  <c r="W24450" i="84" s="1"/>
  <c r="W24451" i="84" s="1"/>
  <c r="W24452" i="84" s="1"/>
  <c r="W24453" i="84" s="1"/>
  <c r="W24454" i="84" s="1"/>
  <c r="W24455" i="84" s="1"/>
  <c r="W24456" i="84" s="1"/>
  <c r="W24457" i="84" s="1"/>
  <c r="W24458" i="84" s="1"/>
  <c r="W24459" i="84" s="1"/>
  <c r="W24460" i="84" s="1"/>
  <c r="W24461" i="84" s="1"/>
  <c r="W24462" i="84" s="1"/>
  <c r="W24463" i="84" s="1"/>
  <c r="W24464" i="84" s="1"/>
  <c r="W24465" i="84" s="1"/>
  <c r="W24466" i="84" s="1"/>
  <c r="W24467" i="84" s="1"/>
  <c r="W24468" i="84" s="1"/>
  <c r="W24469" i="84" s="1"/>
  <c r="W24470" i="84" s="1"/>
  <c r="W24471" i="84" s="1"/>
  <c r="W24472" i="84" s="1"/>
  <c r="W24473" i="84" s="1"/>
  <c r="W24474" i="84" s="1"/>
  <c r="W24475" i="84" s="1"/>
  <c r="W24476" i="84" s="1"/>
  <c r="W24477" i="84" s="1"/>
  <c r="W24478" i="84" s="1"/>
  <c r="W24479" i="84" s="1"/>
  <c r="W24480" i="84" s="1"/>
  <c r="W24481" i="84" s="1"/>
  <c r="W24482" i="84" s="1"/>
  <c r="W24483" i="84" s="1"/>
  <c r="W24484" i="84" s="1"/>
  <c r="W24485" i="84" s="1"/>
  <c r="W24486" i="84" s="1"/>
  <c r="W24487" i="84" s="1"/>
  <c r="W24488" i="84" s="1"/>
  <c r="W24489" i="84" s="1"/>
  <c r="W24490" i="84" s="1"/>
  <c r="W24491" i="84" s="1"/>
  <c r="W24492" i="84" s="1"/>
  <c r="W24493" i="84" s="1"/>
  <c r="W24494" i="84" s="1"/>
  <c r="W24495" i="84" s="1"/>
  <c r="W24496" i="84" s="1"/>
  <c r="W24497" i="84" s="1"/>
  <c r="W24498" i="84" s="1"/>
  <c r="W24499" i="84" s="1"/>
  <c r="W24500" i="84" s="1"/>
  <c r="W24501" i="84" s="1"/>
  <c r="W24502" i="84" s="1"/>
  <c r="W24503" i="84" s="1"/>
  <c r="W24504" i="84" s="1"/>
  <c r="W24505" i="84" s="1"/>
  <c r="W24506" i="84" s="1"/>
  <c r="W24507" i="84" s="1"/>
  <c r="W24508" i="84" s="1"/>
  <c r="W24509" i="84" s="1"/>
  <c r="W24510" i="84" s="1"/>
  <c r="W24511" i="84" s="1"/>
  <c r="W24512" i="84" s="1"/>
  <c r="W24513" i="84" s="1"/>
  <c r="W24514" i="84" s="1"/>
  <c r="W24515" i="84" s="1"/>
  <c r="W24516" i="84" s="1"/>
  <c r="W24517" i="84" s="1"/>
  <c r="W24518" i="84" s="1"/>
  <c r="W24519" i="84" s="1"/>
  <c r="W24520" i="84" s="1"/>
  <c r="W24521" i="84" s="1"/>
  <c r="W24522" i="84" s="1"/>
  <c r="W24523" i="84" s="1"/>
  <c r="W24524" i="84" s="1"/>
  <c r="W24525" i="84" s="1"/>
  <c r="W24526" i="84" s="1"/>
  <c r="W24527" i="84" s="1"/>
  <c r="W24528" i="84" s="1"/>
  <c r="W24529" i="84" s="1"/>
  <c r="W24530" i="84" s="1"/>
  <c r="W24531" i="84" s="1"/>
  <c r="W24532" i="84" s="1"/>
  <c r="W24533" i="84" s="1"/>
  <c r="W24534" i="84" s="1"/>
  <c r="W24535" i="84" s="1"/>
  <c r="W24536" i="84" s="1"/>
  <c r="W24537" i="84" s="1"/>
  <c r="W24538" i="84" s="1"/>
  <c r="W24539" i="84" s="1"/>
  <c r="W24540" i="84" s="1"/>
  <c r="W24541" i="84" s="1"/>
  <c r="W24542" i="84" s="1"/>
  <c r="W24543" i="84" s="1"/>
  <c r="W24544" i="84" s="1"/>
  <c r="W24545" i="84" s="1"/>
  <c r="W24546" i="84" s="1"/>
  <c r="W24547" i="84" s="1"/>
  <c r="W24548" i="84" s="1"/>
  <c r="W24549" i="84" s="1"/>
  <c r="W24550" i="84" s="1"/>
  <c r="W24551" i="84" s="1"/>
  <c r="W24552" i="84" s="1"/>
  <c r="W24553" i="84" s="1"/>
  <c r="W24554" i="84" s="1"/>
  <c r="W24555" i="84" s="1"/>
  <c r="W24556" i="84" s="1"/>
  <c r="W24557" i="84" s="1"/>
  <c r="W24558" i="84" s="1"/>
  <c r="W24559" i="84" s="1"/>
  <c r="W24560" i="84" s="1"/>
  <c r="W24561" i="84" s="1"/>
  <c r="W24562" i="84" s="1"/>
  <c r="W24563" i="84" s="1"/>
  <c r="W24564" i="84" s="1"/>
  <c r="W24565" i="84" s="1"/>
  <c r="W24566" i="84" s="1"/>
  <c r="W24567" i="84" s="1"/>
  <c r="W24568" i="84" s="1"/>
  <c r="W24569" i="84" s="1"/>
  <c r="W24570" i="84" s="1"/>
  <c r="W24571" i="84" s="1"/>
  <c r="W24572" i="84" s="1"/>
  <c r="W24573" i="84" s="1"/>
  <c r="W24574" i="84" s="1"/>
  <c r="W24575" i="84" s="1"/>
  <c r="W24576" i="84" s="1"/>
  <c r="W24577" i="84" s="1"/>
  <c r="W24578" i="84" s="1"/>
  <c r="W24579" i="84" s="1"/>
  <c r="W24580" i="84" s="1"/>
  <c r="W24581" i="84" s="1"/>
  <c r="W24582" i="84" s="1"/>
  <c r="W24583" i="84" s="1"/>
  <c r="W24584" i="84" s="1"/>
  <c r="W24585" i="84" s="1"/>
  <c r="W24586" i="84" s="1"/>
  <c r="W24587" i="84" s="1"/>
  <c r="W24588" i="84" s="1"/>
  <c r="W24589" i="84" s="1"/>
  <c r="W24590" i="84" s="1"/>
  <c r="W24591" i="84" s="1"/>
  <c r="W24592" i="84" s="1"/>
  <c r="W24593" i="84" s="1"/>
  <c r="W24594" i="84" s="1"/>
  <c r="W24595" i="84" s="1"/>
  <c r="W24596" i="84" s="1"/>
  <c r="W24597" i="84" s="1"/>
  <c r="W24598" i="84" s="1"/>
  <c r="W24599" i="84" s="1"/>
  <c r="W24600" i="84" s="1"/>
  <c r="W24601" i="84" s="1"/>
  <c r="W24602" i="84" s="1"/>
  <c r="W24603" i="84" s="1"/>
  <c r="W24604" i="84" s="1"/>
  <c r="W24605" i="84" s="1"/>
  <c r="W24606" i="84" s="1"/>
  <c r="W24607" i="84" s="1"/>
  <c r="W24608" i="84" s="1"/>
  <c r="W24609" i="84" s="1"/>
  <c r="W24610" i="84" s="1"/>
  <c r="W24611" i="84" s="1"/>
  <c r="W24612" i="84" s="1"/>
  <c r="W24613" i="84" s="1"/>
  <c r="W24614" i="84" s="1"/>
  <c r="W24615" i="84" s="1"/>
  <c r="W24616" i="84" s="1"/>
  <c r="W24617" i="84" s="1"/>
  <c r="W24618" i="84" s="1"/>
  <c r="W24619" i="84" s="1"/>
  <c r="W24620" i="84" s="1"/>
  <c r="W24621" i="84" s="1"/>
  <c r="W24622" i="84" s="1"/>
  <c r="W24623" i="84" s="1"/>
  <c r="W24624" i="84" s="1"/>
  <c r="W24625" i="84" s="1"/>
  <c r="W24626" i="84" s="1"/>
  <c r="W24627" i="84" s="1"/>
  <c r="W24628" i="84" s="1"/>
  <c r="W24629" i="84" s="1"/>
  <c r="W24630" i="84" s="1"/>
  <c r="W24631" i="84" s="1"/>
  <c r="W24632" i="84" s="1"/>
  <c r="W24633" i="84" s="1"/>
  <c r="W24634" i="84" s="1"/>
  <c r="W24635" i="84" s="1"/>
  <c r="W24636" i="84" s="1"/>
  <c r="W24637" i="84" s="1"/>
  <c r="W24638" i="84" s="1"/>
  <c r="W24639" i="84" s="1"/>
  <c r="W24640" i="84" s="1"/>
  <c r="W24641" i="84" s="1"/>
  <c r="W24642" i="84" s="1"/>
  <c r="W24643" i="84" s="1"/>
  <c r="W24644" i="84" s="1"/>
  <c r="W24645" i="84" s="1"/>
  <c r="W24646" i="84" s="1"/>
  <c r="W24647" i="84" s="1"/>
  <c r="W24648" i="84" s="1"/>
  <c r="W24649" i="84" s="1"/>
  <c r="W24650" i="84" s="1"/>
  <c r="W24651" i="84" s="1"/>
  <c r="W24652" i="84" s="1"/>
  <c r="W24653" i="84" s="1"/>
  <c r="W24654" i="84" s="1"/>
  <c r="W24655" i="84" s="1"/>
  <c r="W24656" i="84" s="1"/>
  <c r="W24657" i="84" s="1"/>
  <c r="W24658" i="84" s="1"/>
  <c r="W24659" i="84" s="1"/>
  <c r="W24660" i="84" s="1"/>
  <c r="W24661" i="84" s="1"/>
  <c r="W24662" i="84" s="1"/>
  <c r="W24663" i="84" s="1"/>
  <c r="W24664" i="84" s="1"/>
  <c r="W24665" i="84" s="1"/>
  <c r="W24666" i="84" s="1"/>
  <c r="W24667" i="84" s="1"/>
  <c r="W24668" i="84" s="1"/>
  <c r="W24669" i="84" s="1"/>
  <c r="W24670" i="84" s="1"/>
  <c r="W24671" i="84" s="1"/>
  <c r="W24672" i="84" s="1"/>
  <c r="W24673" i="84" s="1"/>
  <c r="W24674" i="84" s="1"/>
  <c r="W24675" i="84" s="1"/>
  <c r="W24676" i="84" s="1"/>
  <c r="W24677" i="84" s="1"/>
  <c r="W24678" i="84" s="1"/>
  <c r="W24679" i="84" s="1"/>
  <c r="W24680" i="84" s="1"/>
  <c r="W24681" i="84" s="1"/>
  <c r="W24682" i="84" s="1"/>
  <c r="W24683" i="84" s="1"/>
  <c r="W24684" i="84" s="1"/>
  <c r="W24685" i="84" s="1"/>
  <c r="W24686" i="84" s="1"/>
  <c r="W24687" i="84" s="1"/>
  <c r="W24688" i="84" s="1"/>
  <c r="W24689" i="84" s="1"/>
  <c r="W24690" i="84" s="1"/>
  <c r="W24691" i="84" s="1"/>
  <c r="W24692" i="84" s="1"/>
  <c r="W24693" i="84" s="1"/>
  <c r="W24694" i="84" s="1"/>
  <c r="W24695" i="84" s="1"/>
  <c r="W24696" i="84" s="1"/>
  <c r="W24697" i="84" s="1"/>
  <c r="W24698" i="84" s="1"/>
  <c r="W24699" i="84" s="1"/>
  <c r="W24700" i="84" s="1"/>
  <c r="W24701" i="84" s="1"/>
  <c r="W24702" i="84" s="1"/>
  <c r="W24703" i="84" s="1"/>
  <c r="W24704" i="84" s="1"/>
  <c r="W24705" i="84" s="1"/>
  <c r="W24706" i="84" s="1"/>
  <c r="W24707" i="84" s="1"/>
  <c r="W24708" i="84" s="1"/>
  <c r="W24709" i="84" s="1"/>
  <c r="W24710" i="84" s="1"/>
  <c r="W24711" i="84" s="1"/>
  <c r="W24712" i="84" s="1"/>
  <c r="W24713" i="84" s="1"/>
  <c r="W24714" i="84" s="1"/>
  <c r="W24715" i="84" s="1"/>
  <c r="W24716" i="84" s="1"/>
  <c r="W24717" i="84" s="1"/>
  <c r="W24718" i="84" s="1"/>
  <c r="W24719" i="84" s="1"/>
  <c r="W24720" i="84" s="1"/>
  <c r="W24721" i="84" s="1"/>
  <c r="W24722" i="84" s="1"/>
  <c r="W24723" i="84" s="1"/>
  <c r="W24724" i="84" s="1"/>
  <c r="W24725" i="84" s="1"/>
  <c r="W24726" i="84" s="1"/>
  <c r="W24727" i="84" s="1"/>
  <c r="W24728" i="84" s="1"/>
  <c r="W24729" i="84" s="1"/>
  <c r="W24730" i="84" s="1"/>
  <c r="W24731" i="84" s="1"/>
  <c r="W24732" i="84" s="1"/>
  <c r="W24733" i="84" s="1"/>
  <c r="W24734" i="84" s="1"/>
  <c r="W24735" i="84" s="1"/>
  <c r="W24736" i="84" s="1"/>
  <c r="W24737" i="84" s="1"/>
  <c r="W24738" i="84" s="1"/>
  <c r="W24739" i="84" s="1"/>
  <c r="W24740" i="84" s="1"/>
  <c r="W24741" i="84" s="1"/>
  <c r="W24742" i="84" s="1"/>
  <c r="W24743" i="84" s="1"/>
  <c r="W24744" i="84" s="1"/>
  <c r="W24745" i="84" s="1"/>
  <c r="W24746" i="84" s="1"/>
  <c r="W24747" i="84" s="1"/>
  <c r="W24748" i="84" s="1"/>
  <c r="W24749" i="84" s="1"/>
  <c r="W24750" i="84" s="1"/>
  <c r="W24751" i="84" s="1"/>
  <c r="W24752" i="84" s="1"/>
  <c r="W24753" i="84" s="1"/>
  <c r="W24754" i="84" s="1"/>
  <c r="W24755" i="84" s="1"/>
  <c r="W24756" i="84" s="1"/>
  <c r="W24757" i="84" s="1"/>
  <c r="W24758" i="84" s="1"/>
  <c r="W24759" i="84" s="1"/>
  <c r="W24760" i="84" s="1"/>
  <c r="W24761" i="84" s="1"/>
  <c r="W24762" i="84" s="1"/>
  <c r="W24763" i="84" s="1"/>
  <c r="W24764" i="84" s="1"/>
  <c r="W24765" i="84" s="1"/>
  <c r="W24766" i="84" s="1"/>
  <c r="W24767" i="84" s="1"/>
  <c r="W24768" i="84" s="1"/>
  <c r="W24769" i="84" s="1"/>
  <c r="W24770" i="84" s="1"/>
  <c r="W24771" i="84" s="1"/>
  <c r="W24772" i="84" s="1"/>
  <c r="W24773" i="84" s="1"/>
  <c r="W24774" i="84" s="1"/>
  <c r="W24775" i="84" s="1"/>
  <c r="W24776" i="84" s="1"/>
  <c r="W24777" i="84" s="1"/>
  <c r="W24778" i="84" s="1"/>
  <c r="W24779" i="84" s="1"/>
  <c r="W24780" i="84" s="1"/>
  <c r="W24781" i="84" s="1"/>
  <c r="W24782" i="84" s="1"/>
  <c r="W24783" i="84" s="1"/>
  <c r="W24784" i="84" s="1"/>
  <c r="W24785" i="84" s="1"/>
  <c r="W24786" i="84" s="1"/>
  <c r="W24787" i="84" s="1"/>
  <c r="W24788" i="84" s="1"/>
  <c r="W24789" i="84" s="1"/>
  <c r="W24790" i="84" s="1"/>
  <c r="W24791" i="84" s="1"/>
  <c r="W24792" i="84" s="1"/>
  <c r="W24793" i="84" s="1"/>
  <c r="W24794" i="84" s="1"/>
  <c r="W24795" i="84" s="1"/>
  <c r="W24796" i="84" s="1"/>
  <c r="W24797" i="84" s="1"/>
  <c r="W24798" i="84" s="1"/>
  <c r="W24799" i="84" s="1"/>
  <c r="W24800" i="84" s="1"/>
  <c r="W24801" i="84" s="1"/>
  <c r="W24802" i="84" s="1"/>
  <c r="W24803" i="84" s="1"/>
  <c r="W24804" i="84" s="1"/>
  <c r="W24805" i="84" s="1"/>
  <c r="W24806" i="84" s="1"/>
  <c r="W24807" i="84" s="1"/>
  <c r="W24808" i="84" s="1"/>
  <c r="W24809" i="84" s="1"/>
  <c r="W24810" i="84" s="1"/>
  <c r="W24811" i="84" s="1"/>
  <c r="W24812" i="84" s="1"/>
  <c r="W24813" i="84" s="1"/>
  <c r="W24814" i="84" s="1"/>
  <c r="W24815" i="84" s="1"/>
  <c r="W24816" i="84" s="1"/>
  <c r="W24817" i="84" s="1"/>
  <c r="W24818" i="84" s="1"/>
  <c r="W24819" i="84" s="1"/>
  <c r="W24820" i="84" s="1"/>
  <c r="W24821" i="84" s="1"/>
  <c r="W24822" i="84" s="1"/>
  <c r="W24823" i="84" s="1"/>
  <c r="W24824" i="84" s="1"/>
  <c r="W24825" i="84" s="1"/>
  <c r="W24826" i="84" s="1"/>
  <c r="W24827" i="84" s="1"/>
  <c r="W24828" i="84" s="1"/>
  <c r="W24829" i="84" s="1"/>
  <c r="W24830" i="84" s="1"/>
  <c r="W24831" i="84" s="1"/>
  <c r="W24832" i="84" s="1"/>
  <c r="W24833" i="84" s="1"/>
  <c r="W24834" i="84" s="1"/>
  <c r="W24835" i="84" s="1"/>
  <c r="W24836" i="84" s="1"/>
  <c r="W24837" i="84" s="1"/>
  <c r="W24838" i="84" s="1"/>
  <c r="W24839" i="84" s="1"/>
  <c r="W24840" i="84" s="1"/>
  <c r="W24841" i="84" s="1"/>
  <c r="W24842" i="84" s="1"/>
  <c r="W24843" i="84" s="1"/>
  <c r="W24844" i="84" s="1"/>
  <c r="W24845" i="84" s="1"/>
  <c r="W24846" i="84" s="1"/>
  <c r="W24847" i="84" s="1"/>
  <c r="W24848" i="84" s="1"/>
  <c r="W24849" i="84" s="1"/>
  <c r="W24850" i="84" s="1"/>
  <c r="W24851" i="84" s="1"/>
  <c r="W24852" i="84" s="1"/>
  <c r="W24853" i="84" s="1"/>
  <c r="W24854" i="84" s="1"/>
  <c r="W24855" i="84" s="1"/>
  <c r="W24856" i="84" s="1"/>
  <c r="W24857" i="84" s="1"/>
  <c r="W24858" i="84" s="1"/>
  <c r="W24859" i="84" s="1"/>
  <c r="W24860" i="84" s="1"/>
  <c r="W24861" i="84" s="1"/>
  <c r="W24862" i="84" s="1"/>
  <c r="W24863" i="84" s="1"/>
  <c r="W24864" i="84" s="1"/>
  <c r="W24865" i="84" s="1"/>
  <c r="W24866" i="84" s="1"/>
  <c r="W24867" i="84" s="1"/>
  <c r="W24868" i="84" s="1"/>
  <c r="W24869" i="84" s="1"/>
  <c r="W24870" i="84" s="1"/>
  <c r="W24871" i="84" s="1"/>
  <c r="W24872" i="84" s="1"/>
  <c r="W24873" i="84" s="1"/>
  <c r="W24874" i="84" s="1"/>
  <c r="W24875" i="84" s="1"/>
  <c r="W24876" i="84" s="1"/>
  <c r="W24877" i="84" s="1"/>
  <c r="W24878" i="84" s="1"/>
  <c r="W24879" i="84" s="1"/>
  <c r="W24880" i="84" s="1"/>
  <c r="W24881" i="84" s="1"/>
  <c r="W24882" i="84" s="1"/>
  <c r="W24883" i="84" s="1"/>
  <c r="W24884" i="84" s="1"/>
  <c r="W24885" i="84" s="1"/>
  <c r="W24886" i="84" s="1"/>
  <c r="W24887" i="84" s="1"/>
  <c r="W24888" i="84" s="1"/>
  <c r="W24889" i="84" s="1"/>
  <c r="W24890" i="84" s="1"/>
  <c r="W24891" i="84" s="1"/>
  <c r="W24892" i="84" s="1"/>
  <c r="W24893" i="84" s="1"/>
  <c r="W24894" i="84" s="1"/>
  <c r="W24895" i="84" s="1"/>
  <c r="W24896" i="84" s="1"/>
  <c r="W24897" i="84" s="1"/>
  <c r="W24898" i="84" s="1"/>
  <c r="W24899" i="84" s="1"/>
  <c r="W24900" i="84" s="1"/>
  <c r="W24901" i="84" s="1"/>
  <c r="W24902" i="84" s="1"/>
  <c r="W24903" i="84" s="1"/>
  <c r="W24904" i="84" s="1"/>
  <c r="W24905" i="84" s="1"/>
  <c r="W24906" i="84" s="1"/>
  <c r="W24907" i="84" s="1"/>
  <c r="W24908" i="84" s="1"/>
  <c r="W24909" i="84" s="1"/>
  <c r="W24910" i="84" s="1"/>
  <c r="W24911" i="84" s="1"/>
  <c r="W24912" i="84" s="1"/>
  <c r="W24913" i="84" s="1"/>
  <c r="W24914" i="84" s="1"/>
  <c r="W24915" i="84" s="1"/>
  <c r="W24916" i="84" s="1"/>
  <c r="W24917" i="84" s="1"/>
  <c r="W24918" i="84" s="1"/>
  <c r="W24919" i="84" s="1"/>
  <c r="W24920" i="84" s="1"/>
  <c r="W24921" i="84" s="1"/>
  <c r="W24922" i="84" s="1"/>
  <c r="W24923" i="84" s="1"/>
  <c r="W24924" i="84" s="1"/>
  <c r="W24925" i="84" s="1"/>
  <c r="W24926" i="84" s="1"/>
  <c r="W24927" i="84" s="1"/>
  <c r="W24928" i="84" s="1"/>
  <c r="W24929" i="84" s="1"/>
  <c r="W24930" i="84" s="1"/>
  <c r="W24931" i="84" s="1"/>
  <c r="W24932" i="84" s="1"/>
  <c r="W24933" i="84" s="1"/>
  <c r="W24934" i="84" s="1"/>
  <c r="W24935" i="84" s="1"/>
  <c r="W24936" i="84" s="1"/>
  <c r="W24937" i="84" s="1"/>
  <c r="W24938" i="84" s="1"/>
  <c r="W24939" i="84" s="1"/>
  <c r="W24940" i="84" s="1"/>
  <c r="W24941" i="84" s="1"/>
  <c r="W24942" i="84" s="1"/>
  <c r="W24943" i="84" s="1"/>
  <c r="W24944" i="84" s="1"/>
  <c r="W24945" i="84" s="1"/>
  <c r="W24946" i="84" s="1"/>
  <c r="W24947" i="84" s="1"/>
  <c r="W24948" i="84" s="1"/>
  <c r="W24949" i="84" s="1"/>
  <c r="W24950" i="84" s="1"/>
  <c r="W24951" i="84" s="1"/>
  <c r="W24952" i="84" s="1"/>
  <c r="W24953" i="84" s="1"/>
  <c r="W24954" i="84" s="1"/>
  <c r="W24955" i="84" s="1"/>
  <c r="W24956" i="84" s="1"/>
  <c r="W24957" i="84" s="1"/>
  <c r="W24958" i="84" s="1"/>
  <c r="W24959" i="84" s="1"/>
  <c r="W24960" i="84" s="1"/>
  <c r="W24961" i="84" s="1"/>
  <c r="W24962" i="84" s="1"/>
  <c r="W24963" i="84" s="1"/>
  <c r="W24964" i="84" s="1"/>
  <c r="W24965" i="84" s="1"/>
  <c r="W24966" i="84" s="1"/>
  <c r="W24967" i="84" s="1"/>
  <c r="W24968" i="84" s="1"/>
  <c r="W24969" i="84" s="1"/>
  <c r="W24970" i="84" s="1"/>
  <c r="W24971" i="84" s="1"/>
  <c r="W24972" i="84" s="1"/>
  <c r="W24973" i="84" s="1"/>
  <c r="W24974" i="84" s="1"/>
  <c r="W24975" i="84" s="1"/>
  <c r="W24976" i="84" s="1"/>
  <c r="W24977" i="84" s="1"/>
  <c r="W24978" i="84" s="1"/>
  <c r="W24979" i="84" s="1"/>
  <c r="W24980" i="84" s="1"/>
  <c r="W24981" i="84" s="1"/>
  <c r="W24982" i="84" s="1"/>
  <c r="W24983" i="84" s="1"/>
  <c r="W24984" i="84" s="1"/>
  <c r="W24985" i="84" s="1"/>
  <c r="W24986" i="84" s="1"/>
  <c r="W24987" i="84" s="1"/>
  <c r="W24988" i="84" s="1"/>
  <c r="W24989" i="84" s="1"/>
  <c r="W24990" i="84" s="1"/>
  <c r="W24991" i="84" s="1"/>
  <c r="W24992" i="84" s="1"/>
  <c r="W24993" i="84" s="1"/>
  <c r="W24994" i="84" s="1"/>
  <c r="W24995" i="84" s="1"/>
  <c r="W24996" i="84" s="1"/>
  <c r="W24997" i="84" s="1"/>
  <c r="W24998" i="84" s="1"/>
  <c r="W24999" i="84" s="1"/>
  <c r="W25000" i="84" s="1"/>
  <c r="W25001" i="84" s="1"/>
  <c r="W25002" i="84" s="1"/>
  <c r="W25003" i="84" s="1"/>
  <c r="W25004" i="84" s="1"/>
  <c r="W25005" i="84" s="1"/>
  <c r="W25006" i="84" s="1"/>
  <c r="W25007" i="84" s="1"/>
  <c r="W25008" i="84" s="1"/>
  <c r="W25009" i="84" s="1"/>
  <c r="W25010" i="84" s="1"/>
  <c r="W25011" i="84" s="1"/>
  <c r="W25012" i="84" s="1"/>
  <c r="W25013" i="84" s="1"/>
  <c r="W25014" i="84" s="1"/>
  <c r="W25015" i="84" s="1"/>
  <c r="W25016" i="84" s="1"/>
  <c r="W25017" i="84" s="1"/>
  <c r="W25018" i="84" s="1"/>
  <c r="W25019" i="84" s="1"/>
  <c r="W25020" i="84" s="1"/>
  <c r="W25021" i="84" s="1"/>
  <c r="W25022" i="84" s="1"/>
  <c r="W25023" i="84" s="1"/>
  <c r="W25024" i="84" s="1"/>
  <c r="W25025" i="84" s="1"/>
  <c r="W25026" i="84" s="1"/>
  <c r="W25027" i="84" s="1"/>
  <c r="W25028" i="84" s="1"/>
  <c r="W25029" i="84" s="1"/>
  <c r="W25030" i="84" s="1"/>
  <c r="W25031" i="84" s="1"/>
  <c r="W25032" i="84" s="1"/>
  <c r="W25033" i="84" s="1"/>
  <c r="W25034" i="84" s="1"/>
  <c r="W25035" i="84" s="1"/>
  <c r="W25036" i="84" s="1"/>
  <c r="W25037" i="84" s="1"/>
  <c r="W25038" i="84" s="1"/>
  <c r="W25039" i="84" s="1"/>
  <c r="W25040" i="84" s="1"/>
  <c r="W25041" i="84" s="1"/>
  <c r="W25042" i="84" s="1"/>
  <c r="W25043" i="84" s="1"/>
  <c r="W25044" i="84" s="1"/>
  <c r="W25045" i="84" s="1"/>
  <c r="W25046" i="84" s="1"/>
  <c r="W25047" i="84" s="1"/>
  <c r="W25048" i="84" s="1"/>
  <c r="W25049" i="84" s="1"/>
  <c r="W25050" i="84" s="1"/>
  <c r="W25051" i="84" s="1"/>
  <c r="W25052" i="84" s="1"/>
  <c r="W25053" i="84" s="1"/>
  <c r="W25054" i="84" s="1"/>
  <c r="W25055" i="84" s="1"/>
  <c r="W25056" i="84" s="1"/>
  <c r="W25057" i="84" s="1"/>
  <c r="W25058" i="84" s="1"/>
  <c r="W25059" i="84" s="1"/>
  <c r="W25060" i="84" s="1"/>
  <c r="W25061" i="84" s="1"/>
  <c r="W25062" i="84" s="1"/>
  <c r="W25063" i="84" s="1"/>
  <c r="W25064" i="84" s="1"/>
  <c r="W25065" i="84" s="1"/>
  <c r="W25066" i="84" s="1"/>
  <c r="W25067" i="84" s="1"/>
  <c r="W25068" i="84" s="1"/>
  <c r="W25069" i="84" s="1"/>
  <c r="W25070" i="84" s="1"/>
  <c r="W25071" i="84" s="1"/>
  <c r="W25072" i="84" s="1"/>
  <c r="W25073" i="84" s="1"/>
  <c r="W25074" i="84" s="1"/>
  <c r="W25075" i="84" s="1"/>
  <c r="W25076" i="84" s="1"/>
  <c r="W25077" i="84" s="1"/>
  <c r="W25078" i="84" s="1"/>
  <c r="W25079" i="84" s="1"/>
  <c r="W25080" i="84" s="1"/>
  <c r="W25081" i="84" s="1"/>
  <c r="W25082" i="84" s="1"/>
  <c r="W25083" i="84" s="1"/>
  <c r="W25084" i="84" s="1"/>
  <c r="W25085" i="84" s="1"/>
  <c r="W25086" i="84" s="1"/>
  <c r="W25087" i="84" s="1"/>
  <c r="W25088" i="84" s="1"/>
  <c r="W25089" i="84" s="1"/>
  <c r="W25090" i="84" s="1"/>
  <c r="W25091" i="84" s="1"/>
  <c r="W25092" i="84" s="1"/>
  <c r="W25093" i="84" s="1"/>
  <c r="W25094" i="84" s="1"/>
  <c r="W25095" i="84" s="1"/>
  <c r="W25096" i="84" s="1"/>
  <c r="W25097" i="84" s="1"/>
  <c r="W25098" i="84" s="1"/>
  <c r="W25099" i="84" s="1"/>
  <c r="W25100" i="84" s="1"/>
  <c r="W25101" i="84" s="1"/>
  <c r="W25102" i="84" s="1"/>
  <c r="W25103" i="84" s="1"/>
  <c r="W25104" i="84" s="1"/>
  <c r="W25105" i="84" s="1"/>
  <c r="W25106" i="84" s="1"/>
  <c r="W25107" i="84" s="1"/>
  <c r="W25108" i="84" s="1"/>
  <c r="W25109" i="84" s="1"/>
  <c r="W25110" i="84" s="1"/>
  <c r="W25111" i="84" s="1"/>
  <c r="W25112" i="84" s="1"/>
  <c r="W25113" i="84" s="1"/>
  <c r="W25114" i="84" s="1"/>
  <c r="W25115" i="84" s="1"/>
  <c r="W25116" i="84" s="1"/>
  <c r="W25117" i="84" s="1"/>
  <c r="W25118" i="84" s="1"/>
  <c r="W25119" i="84" s="1"/>
  <c r="W25120" i="84" s="1"/>
  <c r="W25121" i="84" s="1"/>
  <c r="W25122" i="84" s="1"/>
  <c r="W25123" i="84" s="1"/>
  <c r="W25124" i="84" s="1"/>
  <c r="W25125" i="84" s="1"/>
  <c r="W25126" i="84" s="1"/>
  <c r="W25127" i="84" s="1"/>
  <c r="W25128" i="84" s="1"/>
  <c r="W25129" i="84" s="1"/>
  <c r="W25130" i="84" s="1"/>
  <c r="W25131" i="84" s="1"/>
  <c r="W25132" i="84" s="1"/>
  <c r="W25133" i="84" s="1"/>
  <c r="W25134" i="84" s="1"/>
  <c r="W25135" i="84" s="1"/>
  <c r="W25136" i="84" s="1"/>
  <c r="W25137" i="84" s="1"/>
  <c r="W25138" i="84" s="1"/>
  <c r="W25139" i="84" s="1"/>
  <c r="W25140" i="84" s="1"/>
  <c r="W25141" i="84" s="1"/>
  <c r="W25142" i="84" s="1"/>
  <c r="W25143" i="84" s="1"/>
  <c r="W25144" i="84" s="1"/>
  <c r="W25145" i="84" s="1"/>
  <c r="W25146" i="84" s="1"/>
  <c r="W25147" i="84" s="1"/>
  <c r="W25148" i="84" s="1"/>
  <c r="W25149" i="84" s="1"/>
  <c r="W25150" i="84" s="1"/>
  <c r="W25151" i="84" s="1"/>
  <c r="W25152" i="84" s="1"/>
  <c r="W25153" i="84" s="1"/>
  <c r="W25154" i="84" s="1"/>
  <c r="W25155" i="84" s="1"/>
  <c r="W25156" i="84" s="1"/>
  <c r="W25157" i="84" s="1"/>
  <c r="W25158" i="84" s="1"/>
  <c r="W25159" i="84" s="1"/>
  <c r="W25160" i="84" s="1"/>
  <c r="W25161" i="84" s="1"/>
  <c r="W25162" i="84" s="1"/>
  <c r="W25163" i="84" s="1"/>
  <c r="W25164" i="84" s="1"/>
  <c r="W25165" i="84" s="1"/>
  <c r="W25166" i="84" s="1"/>
  <c r="W25167" i="84" s="1"/>
  <c r="W25168" i="84" s="1"/>
  <c r="W25169" i="84" s="1"/>
  <c r="W25170" i="84" s="1"/>
  <c r="W25171" i="84" s="1"/>
  <c r="W25172" i="84" s="1"/>
  <c r="W25173" i="84" s="1"/>
  <c r="W25174" i="84" s="1"/>
  <c r="W25175" i="84" s="1"/>
  <c r="W25176" i="84" s="1"/>
  <c r="W25177" i="84" s="1"/>
  <c r="W25178" i="84" s="1"/>
  <c r="W25179" i="84" s="1"/>
  <c r="W25180" i="84" s="1"/>
  <c r="W25181" i="84" s="1"/>
  <c r="W25182" i="84" s="1"/>
  <c r="W25183" i="84" s="1"/>
  <c r="W25184" i="84" s="1"/>
  <c r="W25185" i="84" s="1"/>
  <c r="W25186" i="84" s="1"/>
  <c r="W25187" i="84" s="1"/>
  <c r="W25188" i="84" s="1"/>
  <c r="W25189" i="84" s="1"/>
  <c r="W25190" i="84" s="1"/>
  <c r="W25191" i="84" s="1"/>
  <c r="W25192" i="84" s="1"/>
  <c r="W25193" i="84" s="1"/>
  <c r="W25194" i="84" s="1"/>
  <c r="W25195" i="84" s="1"/>
  <c r="W25196" i="84" s="1"/>
  <c r="W25197" i="84" s="1"/>
  <c r="W25198" i="84" s="1"/>
  <c r="W25199" i="84" s="1"/>
  <c r="W25200" i="84" s="1"/>
  <c r="W25201" i="84" s="1"/>
  <c r="W25202" i="84" s="1"/>
  <c r="W25203" i="84" s="1"/>
  <c r="W25204" i="84" s="1"/>
  <c r="W25205" i="84" s="1"/>
  <c r="W25206" i="84" s="1"/>
  <c r="W25207" i="84" s="1"/>
  <c r="W25208" i="84" s="1"/>
  <c r="W25209" i="84" s="1"/>
  <c r="W25210" i="84" s="1"/>
  <c r="W25211" i="84" s="1"/>
  <c r="W25212" i="84" s="1"/>
  <c r="W25213" i="84" s="1"/>
  <c r="W25214" i="84" s="1"/>
  <c r="W25215" i="84" s="1"/>
  <c r="W25216" i="84" s="1"/>
  <c r="W25217" i="84" s="1"/>
  <c r="W25218" i="84" s="1"/>
  <c r="W25219" i="84" s="1"/>
  <c r="W25220" i="84" s="1"/>
  <c r="W25221" i="84" s="1"/>
  <c r="W25222" i="84" s="1"/>
  <c r="W25223" i="84" s="1"/>
  <c r="W25224" i="84" s="1"/>
  <c r="W25225" i="84" s="1"/>
  <c r="W25226" i="84" s="1"/>
  <c r="W25227" i="84" s="1"/>
  <c r="W25228" i="84" s="1"/>
  <c r="W25229" i="84" s="1"/>
  <c r="W25230" i="84" s="1"/>
  <c r="W25231" i="84" s="1"/>
  <c r="W25232" i="84" s="1"/>
  <c r="W25233" i="84" s="1"/>
  <c r="W25234" i="84" s="1"/>
  <c r="W25235" i="84" s="1"/>
  <c r="W25236" i="84" s="1"/>
  <c r="W25237" i="84" s="1"/>
  <c r="W25238" i="84" s="1"/>
  <c r="W25239" i="84" s="1"/>
  <c r="W25240" i="84" s="1"/>
  <c r="W25241" i="84" s="1"/>
  <c r="W25242" i="84" s="1"/>
  <c r="W25243" i="84" s="1"/>
  <c r="W25244" i="84" s="1"/>
  <c r="W25245" i="84" s="1"/>
  <c r="W25246" i="84" s="1"/>
  <c r="W25247" i="84" s="1"/>
  <c r="W25248" i="84" s="1"/>
  <c r="W25249" i="84" s="1"/>
  <c r="W25250" i="84" s="1"/>
  <c r="W25251" i="84" s="1"/>
  <c r="W25252" i="84" s="1"/>
  <c r="W25253" i="84" s="1"/>
  <c r="W25254" i="84" s="1"/>
  <c r="W25255" i="84" s="1"/>
  <c r="W25256" i="84" s="1"/>
  <c r="W25257" i="84" s="1"/>
  <c r="W25258" i="84" s="1"/>
  <c r="W25259" i="84" s="1"/>
  <c r="W25260" i="84" s="1"/>
  <c r="W25261" i="84" s="1"/>
  <c r="W25262" i="84" s="1"/>
  <c r="W25263" i="84" s="1"/>
  <c r="W25264" i="84" s="1"/>
  <c r="W25265" i="84" s="1"/>
  <c r="W25266" i="84" s="1"/>
  <c r="W25267" i="84" s="1"/>
  <c r="W25268" i="84" s="1"/>
  <c r="W25269" i="84" s="1"/>
  <c r="W25270" i="84" s="1"/>
  <c r="W25271" i="84" s="1"/>
  <c r="W25272" i="84" s="1"/>
  <c r="W25273" i="84" s="1"/>
  <c r="W25274" i="84" s="1"/>
  <c r="W25275" i="84" s="1"/>
  <c r="W25276" i="84" s="1"/>
  <c r="W25277" i="84" s="1"/>
  <c r="W25278" i="84" s="1"/>
  <c r="W25279" i="84" s="1"/>
  <c r="W25280" i="84" s="1"/>
  <c r="W25281" i="84" s="1"/>
  <c r="W25282" i="84" s="1"/>
  <c r="W25283" i="84" s="1"/>
  <c r="W25284" i="84" s="1"/>
  <c r="W25285" i="84" s="1"/>
  <c r="W25286" i="84" s="1"/>
  <c r="W25287" i="84" s="1"/>
  <c r="W25288" i="84" s="1"/>
  <c r="W25289" i="84" s="1"/>
  <c r="W25290" i="84" s="1"/>
  <c r="W25291" i="84" s="1"/>
  <c r="W25292" i="84" s="1"/>
  <c r="W25293" i="84" s="1"/>
  <c r="W25294" i="84" s="1"/>
  <c r="W25295" i="84" s="1"/>
  <c r="W25296" i="84" s="1"/>
  <c r="W25297" i="84" s="1"/>
  <c r="W25298" i="84" s="1"/>
  <c r="W25299" i="84" s="1"/>
  <c r="W25300" i="84" s="1"/>
  <c r="W25301" i="84" s="1"/>
  <c r="W25302" i="84" s="1"/>
  <c r="W25303" i="84" s="1"/>
  <c r="W25304" i="84" s="1"/>
  <c r="W25305" i="84" s="1"/>
  <c r="W25306" i="84" s="1"/>
  <c r="W25307" i="84" s="1"/>
  <c r="W25308" i="84" s="1"/>
  <c r="W25309" i="84" s="1"/>
  <c r="W25310" i="84" s="1"/>
  <c r="W25311" i="84" s="1"/>
  <c r="W25312" i="84" s="1"/>
  <c r="W25313" i="84" s="1"/>
  <c r="W25314" i="84" s="1"/>
  <c r="W25315" i="84" s="1"/>
  <c r="W25316" i="84" s="1"/>
  <c r="W25317" i="84" s="1"/>
  <c r="W25318" i="84" s="1"/>
  <c r="W25319" i="84" s="1"/>
  <c r="W25320" i="84" s="1"/>
  <c r="W25321" i="84" s="1"/>
  <c r="W25322" i="84" s="1"/>
  <c r="W25323" i="84" s="1"/>
  <c r="W25324" i="84" s="1"/>
  <c r="W25325" i="84" s="1"/>
  <c r="W25326" i="84" s="1"/>
  <c r="W25327" i="84" s="1"/>
  <c r="W25328" i="84" s="1"/>
  <c r="W25329" i="84" s="1"/>
  <c r="W25330" i="84" s="1"/>
  <c r="W25331" i="84" s="1"/>
  <c r="W25332" i="84" s="1"/>
  <c r="W25333" i="84" s="1"/>
  <c r="W25334" i="84" s="1"/>
  <c r="W25335" i="84" s="1"/>
  <c r="W25336" i="84" s="1"/>
  <c r="W25337" i="84" s="1"/>
  <c r="W25338" i="84" s="1"/>
  <c r="W25339" i="84" s="1"/>
  <c r="W25340" i="84" s="1"/>
  <c r="W25341" i="84" s="1"/>
  <c r="W25342" i="84" s="1"/>
  <c r="W25343" i="84" s="1"/>
  <c r="W25344" i="84" s="1"/>
  <c r="W25345" i="84" s="1"/>
  <c r="W25346" i="84" s="1"/>
  <c r="W25347" i="84" s="1"/>
  <c r="W25348" i="84" s="1"/>
  <c r="W25349" i="84" s="1"/>
  <c r="W25350" i="84" s="1"/>
  <c r="W25351" i="84" s="1"/>
  <c r="W25352" i="84" s="1"/>
  <c r="W25353" i="84" s="1"/>
  <c r="W25354" i="84" s="1"/>
  <c r="W25355" i="84" s="1"/>
  <c r="W25356" i="84" s="1"/>
  <c r="W25357" i="84" s="1"/>
  <c r="W25358" i="84" s="1"/>
  <c r="W25359" i="84" s="1"/>
  <c r="W25360" i="84" s="1"/>
  <c r="W25361" i="84" s="1"/>
  <c r="W25362" i="84" s="1"/>
  <c r="W25363" i="84" s="1"/>
  <c r="W25364" i="84" s="1"/>
  <c r="W25365" i="84" s="1"/>
  <c r="W25366" i="84" s="1"/>
  <c r="W25367" i="84" s="1"/>
  <c r="W25368" i="84" s="1"/>
  <c r="W25369" i="84" s="1"/>
  <c r="W25370" i="84" s="1"/>
  <c r="W25371" i="84" s="1"/>
  <c r="W25372" i="84" s="1"/>
  <c r="W25373" i="84" s="1"/>
  <c r="W25374" i="84" s="1"/>
  <c r="W25375" i="84" s="1"/>
  <c r="W25376" i="84" s="1"/>
  <c r="W25377" i="84" s="1"/>
  <c r="W25378" i="84" s="1"/>
  <c r="W25379" i="84" s="1"/>
  <c r="W25380" i="84" s="1"/>
  <c r="W25381" i="84" s="1"/>
  <c r="W25382" i="84" s="1"/>
  <c r="W25383" i="84" s="1"/>
  <c r="W25384" i="84" s="1"/>
  <c r="W25385" i="84" s="1"/>
  <c r="W25386" i="84" s="1"/>
  <c r="W25387" i="84" s="1"/>
  <c r="W25388" i="84" s="1"/>
  <c r="W25389" i="84" s="1"/>
  <c r="W25390" i="84" s="1"/>
  <c r="W25391" i="84" s="1"/>
  <c r="W25392" i="84" s="1"/>
  <c r="W25393" i="84" s="1"/>
  <c r="W25394" i="84" s="1"/>
  <c r="W25395" i="84" s="1"/>
  <c r="W25396" i="84" s="1"/>
  <c r="W25397" i="84" s="1"/>
  <c r="W25398" i="84" s="1"/>
  <c r="W25399" i="84" s="1"/>
  <c r="W25400" i="84" s="1"/>
  <c r="W25401" i="84" s="1"/>
  <c r="W25402" i="84" s="1"/>
  <c r="W25403" i="84" s="1"/>
  <c r="W25404" i="84" s="1"/>
  <c r="W25405" i="84" s="1"/>
  <c r="W25406" i="84" s="1"/>
  <c r="W25407" i="84" s="1"/>
  <c r="W25408" i="84" s="1"/>
  <c r="W25409" i="84" s="1"/>
  <c r="W25410" i="84" s="1"/>
  <c r="W25411" i="84" s="1"/>
  <c r="W25412" i="84" s="1"/>
  <c r="W25413" i="84" s="1"/>
  <c r="W25414" i="84" s="1"/>
  <c r="W25415" i="84" s="1"/>
  <c r="W25416" i="84" s="1"/>
  <c r="W25417" i="84" s="1"/>
  <c r="W25418" i="84" s="1"/>
  <c r="W25419" i="84" s="1"/>
  <c r="W25420" i="84" s="1"/>
  <c r="W25421" i="84" s="1"/>
  <c r="W25422" i="84" s="1"/>
  <c r="W25423" i="84" s="1"/>
  <c r="W25424" i="84" s="1"/>
  <c r="W25425" i="84" s="1"/>
  <c r="W25426" i="84" s="1"/>
  <c r="W25427" i="84" s="1"/>
  <c r="W25428" i="84" s="1"/>
  <c r="W25429" i="84" s="1"/>
  <c r="W25430" i="84" s="1"/>
  <c r="W25431" i="84" s="1"/>
  <c r="W25432" i="84" s="1"/>
  <c r="W25433" i="84" s="1"/>
  <c r="W25434" i="84" s="1"/>
  <c r="W25435" i="84" s="1"/>
  <c r="W25436" i="84" s="1"/>
  <c r="W25437" i="84" s="1"/>
  <c r="W25438" i="84" s="1"/>
  <c r="W25439" i="84" s="1"/>
  <c r="W25440" i="84" s="1"/>
  <c r="W25441" i="84" s="1"/>
  <c r="W25442" i="84" s="1"/>
  <c r="W25443" i="84" s="1"/>
  <c r="W25444" i="84" s="1"/>
  <c r="W25445" i="84" s="1"/>
  <c r="W25446" i="84" s="1"/>
  <c r="W25447" i="84" s="1"/>
  <c r="W25448" i="84" s="1"/>
  <c r="W25449" i="84" s="1"/>
  <c r="W25450" i="84" s="1"/>
  <c r="W25451" i="84" s="1"/>
  <c r="W25452" i="84" s="1"/>
  <c r="W25453" i="84" s="1"/>
  <c r="W25454" i="84" s="1"/>
  <c r="W25455" i="84" s="1"/>
  <c r="W25456" i="84" s="1"/>
  <c r="W25457" i="84" s="1"/>
  <c r="W25458" i="84" s="1"/>
  <c r="W25459" i="84" s="1"/>
  <c r="W25460" i="84" s="1"/>
  <c r="W25461" i="84" s="1"/>
  <c r="W25462" i="84" s="1"/>
  <c r="W25463" i="84" s="1"/>
  <c r="W25464" i="84" s="1"/>
  <c r="W25465" i="84" s="1"/>
  <c r="W25466" i="84" s="1"/>
  <c r="W25467" i="84" s="1"/>
  <c r="W25468" i="84" s="1"/>
  <c r="W25469" i="84" s="1"/>
  <c r="W25470" i="84" s="1"/>
  <c r="W25471" i="84" s="1"/>
  <c r="W25472" i="84" s="1"/>
  <c r="W25473" i="84" s="1"/>
  <c r="W25474" i="84" s="1"/>
  <c r="W25475" i="84" s="1"/>
  <c r="W25476" i="84" s="1"/>
  <c r="W25477" i="84" s="1"/>
  <c r="W25478" i="84" s="1"/>
  <c r="W25479" i="84" s="1"/>
  <c r="W25480" i="84" s="1"/>
  <c r="W25481" i="84" s="1"/>
  <c r="W25482" i="84" s="1"/>
  <c r="W25483" i="84" s="1"/>
  <c r="W25484" i="84" s="1"/>
  <c r="W25485" i="84" s="1"/>
  <c r="W25486" i="84" s="1"/>
  <c r="W25487" i="84" s="1"/>
  <c r="W25488" i="84" s="1"/>
  <c r="W25489" i="84" s="1"/>
  <c r="W25490" i="84" s="1"/>
  <c r="W25491" i="84" s="1"/>
  <c r="W25492" i="84" s="1"/>
  <c r="W25493" i="84" s="1"/>
  <c r="W25494" i="84" s="1"/>
  <c r="W25495" i="84" s="1"/>
  <c r="W25496" i="84" s="1"/>
  <c r="W25497" i="84" s="1"/>
  <c r="W25498" i="84" s="1"/>
  <c r="W25499" i="84" s="1"/>
  <c r="W25500" i="84" s="1"/>
  <c r="W25501" i="84" s="1"/>
  <c r="W25502" i="84" s="1"/>
  <c r="W25503" i="84" s="1"/>
  <c r="W25504" i="84" s="1"/>
  <c r="W25505" i="84" s="1"/>
  <c r="W25506" i="84" s="1"/>
  <c r="W25507" i="84" s="1"/>
  <c r="W25508" i="84" s="1"/>
  <c r="W25509" i="84" s="1"/>
  <c r="W25510" i="84" s="1"/>
  <c r="W25511" i="84" s="1"/>
  <c r="W25512" i="84" s="1"/>
  <c r="W25513" i="84" s="1"/>
  <c r="W25514" i="84" s="1"/>
  <c r="W25515" i="84" s="1"/>
  <c r="W25516" i="84" s="1"/>
  <c r="W25517" i="84" s="1"/>
  <c r="W25518" i="84" s="1"/>
  <c r="W25519" i="84" s="1"/>
  <c r="W25520" i="84" s="1"/>
  <c r="W25521" i="84" s="1"/>
  <c r="W25522" i="84" s="1"/>
  <c r="W25523" i="84" s="1"/>
  <c r="W25524" i="84" s="1"/>
  <c r="W25525" i="84" s="1"/>
  <c r="W25526" i="84" s="1"/>
  <c r="W25527" i="84" s="1"/>
  <c r="W25528" i="84" s="1"/>
  <c r="W25529" i="84" s="1"/>
  <c r="W25530" i="84" s="1"/>
  <c r="W25531" i="84" s="1"/>
  <c r="W25532" i="84" s="1"/>
  <c r="W25533" i="84" s="1"/>
  <c r="W25534" i="84" s="1"/>
  <c r="W25535" i="84" s="1"/>
  <c r="W25536" i="84" s="1"/>
  <c r="W25537" i="84" s="1"/>
  <c r="W25538" i="84" s="1"/>
  <c r="W25539" i="84" s="1"/>
  <c r="W25540" i="84" s="1"/>
  <c r="W25541" i="84" s="1"/>
  <c r="W25542" i="84" s="1"/>
  <c r="W25543" i="84" s="1"/>
  <c r="W25544" i="84" s="1"/>
  <c r="W25545" i="84" s="1"/>
  <c r="W25546" i="84" s="1"/>
  <c r="W25547" i="84" s="1"/>
  <c r="W25548" i="84" s="1"/>
  <c r="W25549" i="84" s="1"/>
  <c r="W25550" i="84" s="1"/>
  <c r="W25551" i="84" s="1"/>
  <c r="W25552" i="84" s="1"/>
  <c r="W25553" i="84" s="1"/>
  <c r="W25554" i="84" s="1"/>
  <c r="W25555" i="84" s="1"/>
  <c r="W25556" i="84" s="1"/>
  <c r="W25557" i="84" s="1"/>
  <c r="W25558" i="84" s="1"/>
  <c r="W25559" i="84" s="1"/>
  <c r="W25560" i="84" s="1"/>
  <c r="W25561" i="84" s="1"/>
  <c r="W25562" i="84" s="1"/>
  <c r="W25563" i="84" s="1"/>
  <c r="W25564" i="84" s="1"/>
  <c r="W25565" i="84" s="1"/>
  <c r="W25566" i="84" s="1"/>
  <c r="W25567" i="84" s="1"/>
  <c r="W25568" i="84" s="1"/>
  <c r="W25569" i="84" s="1"/>
  <c r="W25570" i="84" s="1"/>
  <c r="W25571" i="84" s="1"/>
  <c r="W25572" i="84" s="1"/>
  <c r="W25573" i="84" s="1"/>
  <c r="W25574" i="84" s="1"/>
  <c r="W25575" i="84" s="1"/>
  <c r="W25576" i="84" s="1"/>
  <c r="W25577" i="84" s="1"/>
  <c r="W25578" i="84" s="1"/>
  <c r="W25579" i="84" s="1"/>
  <c r="W25580" i="84" s="1"/>
  <c r="W25581" i="84" s="1"/>
  <c r="W25582" i="84" s="1"/>
  <c r="W25583" i="84" s="1"/>
  <c r="W25584" i="84" s="1"/>
  <c r="W25585" i="84" s="1"/>
  <c r="W25586" i="84" s="1"/>
  <c r="W25587" i="84" s="1"/>
  <c r="W25588" i="84" s="1"/>
  <c r="W25589" i="84" s="1"/>
  <c r="W25590" i="84" s="1"/>
  <c r="W25591" i="84" s="1"/>
  <c r="W25592" i="84" s="1"/>
  <c r="W25593" i="84" s="1"/>
  <c r="W25594" i="84" s="1"/>
  <c r="W25595" i="84" s="1"/>
  <c r="W25596" i="84" s="1"/>
  <c r="W25597" i="84" s="1"/>
  <c r="W25598" i="84" s="1"/>
  <c r="W25599" i="84" s="1"/>
  <c r="W25600" i="84" s="1"/>
  <c r="W25601" i="84" s="1"/>
  <c r="W25602" i="84" s="1"/>
  <c r="W25603" i="84" s="1"/>
  <c r="W25604" i="84" s="1"/>
  <c r="W25605" i="84" s="1"/>
  <c r="W25606" i="84" s="1"/>
  <c r="W25607" i="84" s="1"/>
  <c r="W25608" i="84" s="1"/>
  <c r="W25609" i="84" s="1"/>
  <c r="W25610" i="84" s="1"/>
  <c r="W25611" i="84" s="1"/>
  <c r="W25612" i="84" s="1"/>
  <c r="W25613" i="84" s="1"/>
  <c r="W25614" i="84" s="1"/>
  <c r="W25615" i="84" s="1"/>
  <c r="W25616" i="84" s="1"/>
  <c r="W25617" i="84" s="1"/>
  <c r="W25618" i="84" s="1"/>
  <c r="W25619" i="84" s="1"/>
  <c r="W25620" i="84" s="1"/>
  <c r="W25621" i="84" s="1"/>
  <c r="W25622" i="84" s="1"/>
  <c r="W25623" i="84" s="1"/>
  <c r="W25624" i="84" s="1"/>
  <c r="W25625" i="84" s="1"/>
  <c r="W25626" i="84" s="1"/>
  <c r="W25627" i="84" s="1"/>
  <c r="W25628" i="84" s="1"/>
  <c r="W25629" i="84" s="1"/>
  <c r="W25630" i="84" s="1"/>
  <c r="W25631" i="84" s="1"/>
  <c r="W25632" i="84" s="1"/>
  <c r="W25633" i="84" s="1"/>
  <c r="W25634" i="84" s="1"/>
  <c r="W25635" i="84" s="1"/>
  <c r="W25636" i="84" s="1"/>
  <c r="W25637" i="84" s="1"/>
  <c r="W25638" i="84" s="1"/>
  <c r="W25639" i="84" s="1"/>
  <c r="W25640" i="84" s="1"/>
  <c r="W25641" i="84" s="1"/>
  <c r="W25642" i="84" s="1"/>
  <c r="W25643" i="84" s="1"/>
  <c r="W25644" i="84" s="1"/>
  <c r="W25645" i="84" s="1"/>
  <c r="W25646" i="84" s="1"/>
  <c r="W25647" i="84" s="1"/>
  <c r="W25648" i="84" s="1"/>
  <c r="W25649" i="84" s="1"/>
  <c r="W25650" i="84" s="1"/>
  <c r="W25651" i="84" s="1"/>
  <c r="W25652" i="84" s="1"/>
  <c r="W25653" i="84" s="1"/>
  <c r="W25654" i="84" s="1"/>
  <c r="W25655" i="84" s="1"/>
  <c r="W25656" i="84" s="1"/>
  <c r="W25657" i="84" s="1"/>
  <c r="W25658" i="84" s="1"/>
  <c r="W25659" i="84" s="1"/>
  <c r="W25660" i="84" s="1"/>
  <c r="W25661" i="84" s="1"/>
  <c r="W25662" i="84" s="1"/>
  <c r="W25663" i="84" s="1"/>
  <c r="W25664" i="84" s="1"/>
  <c r="W25665" i="84" s="1"/>
  <c r="W25666" i="84" s="1"/>
  <c r="W25667" i="84" s="1"/>
  <c r="W25668" i="84" s="1"/>
  <c r="W25669" i="84" s="1"/>
  <c r="W25670" i="84" s="1"/>
  <c r="W25671" i="84" s="1"/>
  <c r="W25672" i="84" s="1"/>
  <c r="W25673" i="84" s="1"/>
  <c r="W25674" i="84" s="1"/>
  <c r="W25675" i="84" s="1"/>
  <c r="W25676" i="84" s="1"/>
  <c r="W25677" i="84" s="1"/>
  <c r="W25678" i="84" s="1"/>
  <c r="W25679" i="84" s="1"/>
  <c r="W25680" i="84" s="1"/>
  <c r="W25681" i="84" s="1"/>
  <c r="W25682" i="84" s="1"/>
  <c r="W25683" i="84" s="1"/>
  <c r="W25684" i="84" s="1"/>
  <c r="W25685" i="84" s="1"/>
  <c r="W25686" i="84" s="1"/>
  <c r="W25687" i="84" s="1"/>
  <c r="W25688" i="84" s="1"/>
  <c r="W25689" i="84" s="1"/>
  <c r="W25690" i="84" s="1"/>
  <c r="W25691" i="84" s="1"/>
  <c r="W25692" i="84" s="1"/>
  <c r="W25693" i="84" s="1"/>
  <c r="W25694" i="84" s="1"/>
  <c r="W25695" i="84" s="1"/>
  <c r="W25696" i="84" s="1"/>
  <c r="W25697" i="84" s="1"/>
  <c r="W25698" i="84" s="1"/>
  <c r="W25699" i="84" s="1"/>
  <c r="W25700" i="84" s="1"/>
  <c r="W25701" i="84" s="1"/>
  <c r="W25702" i="84" s="1"/>
  <c r="W25703" i="84" s="1"/>
  <c r="W25704" i="84" s="1"/>
  <c r="W25705" i="84" s="1"/>
  <c r="W25706" i="84" s="1"/>
  <c r="W25707" i="84" s="1"/>
  <c r="W25708" i="84" s="1"/>
  <c r="W25709" i="84" s="1"/>
  <c r="W25710" i="84" s="1"/>
  <c r="W25711" i="84" s="1"/>
  <c r="W25712" i="84" s="1"/>
  <c r="W25713" i="84" s="1"/>
  <c r="W25714" i="84" s="1"/>
  <c r="W25715" i="84" s="1"/>
  <c r="W25716" i="84" s="1"/>
  <c r="W25717" i="84" s="1"/>
  <c r="W25718" i="84" s="1"/>
  <c r="W25719" i="84" s="1"/>
  <c r="W25720" i="84" s="1"/>
  <c r="W25721" i="84" s="1"/>
  <c r="W25722" i="84" s="1"/>
  <c r="W25723" i="84" s="1"/>
  <c r="W25724" i="84" s="1"/>
  <c r="W25725" i="84" s="1"/>
  <c r="W25726" i="84" s="1"/>
  <c r="W25727" i="84" s="1"/>
  <c r="W25728" i="84" s="1"/>
  <c r="W25729" i="84" s="1"/>
  <c r="W25730" i="84" s="1"/>
  <c r="W25731" i="84" s="1"/>
  <c r="W25732" i="84" s="1"/>
  <c r="W25733" i="84" s="1"/>
  <c r="W25734" i="84" s="1"/>
  <c r="W25735" i="84" s="1"/>
  <c r="W25736" i="84" s="1"/>
  <c r="W25737" i="84" s="1"/>
  <c r="W25738" i="84" s="1"/>
  <c r="W25739" i="84" s="1"/>
  <c r="W25740" i="84" s="1"/>
  <c r="W25741" i="84" s="1"/>
  <c r="W25742" i="84" s="1"/>
  <c r="W25743" i="84" s="1"/>
  <c r="W25744" i="84" s="1"/>
  <c r="W25745" i="84" s="1"/>
  <c r="W25746" i="84" s="1"/>
  <c r="W25747" i="84" s="1"/>
  <c r="W25748" i="84" s="1"/>
  <c r="W25749" i="84" s="1"/>
  <c r="W25750" i="84" s="1"/>
  <c r="W25751" i="84" s="1"/>
  <c r="W25752" i="84" s="1"/>
  <c r="W25753" i="84" s="1"/>
  <c r="W25754" i="84" s="1"/>
  <c r="W25755" i="84" s="1"/>
  <c r="W25756" i="84" s="1"/>
  <c r="W25757" i="84" s="1"/>
  <c r="W25758" i="84" s="1"/>
  <c r="W25759" i="84" s="1"/>
  <c r="W25760" i="84" s="1"/>
  <c r="W25761" i="84" s="1"/>
  <c r="W25762" i="84" s="1"/>
  <c r="W25763" i="84" s="1"/>
  <c r="W25764" i="84" s="1"/>
  <c r="W25765" i="84" s="1"/>
  <c r="W25766" i="84" s="1"/>
  <c r="W25767" i="84" s="1"/>
  <c r="W25768" i="84" s="1"/>
  <c r="W25769" i="84" s="1"/>
  <c r="W25770" i="84" s="1"/>
  <c r="W25771" i="84" s="1"/>
  <c r="W25772" i="84" s="1"/>
  <c r="W25773" i="84" s="1"/>
  <c r="W25774" i="84" s="1"/>
  <c r="W25775" i="84" s="1"/>
  <c r="W25776" i="84" s="1"/>
  <c r="W25777" i="84" s="1"/>
  <c r="W25778" i="84" s="1"/>
  <c r="W25779" i="84" s="1"/>
  <c r="W25780" i="84" s="1"/>
  <c r="W25781" i="84" s="1"/>
  <c r="W25782" i="84" s="1"/>
  <c r="W25783" i="84" s="1"/>
  <c r="W25784" i="84" s="1"/>
  <c r="W25785" i="84" s="1"/>
  <c r="W25786" i="84" s="1"/>
  <c r="W25787" i="84" s="1"/>
  <c r="W25788" i="84" s="1"/>
  <c r="W25789" i="84" s="1"/>
  <c r="W25790" i="84" s="1"/>
  <c r="W25791" i="84" s="1"/>
  <c r="W25792" i="84" s="1"/>
  <c r="W25793" i="84" s="1"/>
  <c r="W25794" i="84" s="1"/>
  <c r="W25795" i="84" s="1"/>
  <c r="W25796" i="84" s="1"/>
  <c r="W25797" i="84" s="1"/>
  <c r="W25798" i="84" s="1"/>
  <c r="W25799" i="84" s="1"/>
  <c r="W25800" i="84" s="1"/>
  <c r="W25801" i="84" s="1"/>
  <c r="W25802" i="84" s="1"/>
  <c r="W25803" i="84" s="1"/>
  <c r="W25804" i="84" s="1"/>
  <c r="W25805" i="84" s="1"/>
  <c r="W25806" i="84" s="1"/>
  <c r="W25807" i="84" s="1"/>
  <c r="W25808" i="84" s="1"/>
  <c r="W25809" i="84" s="1"/>
  <c r="W25810" i="84" s="1"/>
  <c r="W25811" i="84" s="1"/>
  <c r="W25812" i="84" s="1"/>
  <c r="W25813" i="84" s="1"/>
  <c r="W25814" i="84" s="1"/>
  <c r="W25815" i="84" s="1"/>
  <c r="W25816" i="84" s="1"/>
  <c r="W25817" i="84" s="1"/>
  <c r="W25818" i="84" s="1"/>
  <c r="W25819" i="84" s="1"/>
  <c r="W25820" i="84" s="1"/>
  <c r="W25821" i="84" s="1"/>
  <c r="W25822" i="84" s="1"/>
  <c r="W25823" i="84" s="1"/>
  <c r="W25824" i="84" s="1"/>
  <c r="W25825" i="84" s="1"/>
  <c r="W25826" i="84" s="1"/>
  <c r="W25827" i="84" s="1"/>
  <c r="W25828" i="84" s="1"/>
  <c r="W25829" i="84" s="1"/>
  <c r="W25830" i="84" s="1"/>
  <c r="W25831" i="84" s="1"/>
  <c r="W25832" i="84" s="1"/>
  <c r="W25833" i="84" s="1"/>
  <c r="W25834" i="84" s="1"/>
  <c r="W25835" i="84" s="1"/>
  <c r="W25836" i="84" s="1"/>
  <c r="W25837" i="84" s="1"/>
  <c r="W25838" i="84" s="1"/>
  <c r="W25839" i="84" s="1"/>
  <c r="W25840" i="84" s="1"/>
  <c r="W25841" i="84" s="1"/>
  <c r="W25842" i="84" s="1"/>
  <c r="W25843" i="84" s="1"/>
  <c r="W25844" i="84" s="1"/>
  <c r="W25845" i="84" s="1"/>
  <c r="W25846" i="84" s="1"/>
  <c r="W25847" i="84" s="1"/>
  <c r="W25848" i="84" s="1"/>
  <c r="W25849" i="84" s="1"/>
  <c r="W25850" i="84" s="1"/>
  <c r="W25851" i="84" s="1"/>
  <c r="W25852" i="84" s="1"/>
  <c r="W25853" i="84" s="1"/>
  <c r="W25854" i="84" s="1"/>
  <c r="W25855" i="84" s="1"/>
  <c r="W25856" i="84" s="1"/>
  <c r="W25857" i="84" s="1"/>
  <c r="W25858" i="84" s="1"/>
  <c r="W25859" i="84" s="1"/>
  <c r="W25860" i="84" s="1"/>
  <c r="W25861" i="84" s="1"/>
  <c r="W25862" i="84" s="1"/>
  <c r="W25863" i="84" s="1"/>
  <c r="W25864" i="84" s="1"/>
  <c r="W25865" i="84" s="1"/>
  <c r="W25866" i="84" s="1"/>
  <c r="W25867" i="84" s="1"/>
  <c r="W25868" i="84" s="1"/>
  <c r="W25869" i="84" s="1"/>
  <c r="W25870" i="84" s="1"/>
  <c r="W25871" i="84" s="1"/>
  <c r="W25872" i="84" s="1"/>
  <c r="W25873" i="84" s="1"/>
  <c r="W25874" i="84" s="1"/>
  <c r="W25875" i="84" s="1"/>
  <c r="W25876" i="84" s="1"/>
  <c r="W25877" i="84" s="1"/>
  <c r="W25878" i="84" s="1"/>
  <c r="W25879" i="84" s="1"/>
  <c r="W25880" i="84" s="1"/>
  <c r="W25881" i="84" s="1"/>
  <c r="W25882" i="84" s="1"/>
  <c r="W25883" i="84" s="1"/>
  <c r="W25884" i="84" s="1"/>
  <c r="W25885" i="84" s="1"/>
  <c r="W25886" i="84" s="1"/>
  <c r="W25887" i="84" s="1"/>
  <c r="W25888" i="84" s="1"/>
  <c r="W25889" i="84" s="1"/>
  <c r="W25890" i="84" s="1"/>
  <c r="W25891" i="84" s="1"/>
  <c r="W25892" i="84" s="1"/>
  <c r="W25893" i="84" s="1"/>
  <c r="W25894" i="84" s="1"/>
  <c r="W25895" i="84" s="1"/>
  <c r="W25896" i="84" s="1"/>
  <c r="W25897" i="84" s="1"/>
  <c r="W25898" i="84" s="1"/>
  <c r="W25899" i="84" s="1"/>
  <c r="W25900" i="84" s="1"/>
  <c r="W25901" i="84" s="1"/>
  <c r="W25902" i="84" s="1"/>
  <c r="W25903" i="84" s="1"/>
  <c r="W25904" i="84" s="1"/>
  <c r="W25905" i="84" s="1"/>
  <c r="W25906" i="84" s="1"/>
  <c r="W25907" i="84" s="1"/>
  <c r="W25908" i="84" s="1"/>
  <c r="W25909" i="84" s="1"/>
  <c r="W25910" i="84" s="1"/>
  <c r="W25911" i="84" s="1"/>
  <c r="W25912" i="84" s="1"/>
  <c r="W25913" i="84" s="1"/>
  <c r="W25914" i="84" s="1"/>
  <c r="W25915" i="84" s="1"/>
  <c r="W25916" i="84" s="1"/>
  <c r="W25917" i="84" s="1"/>
  <c r="W25918" i="84" s="1"/>
  <c r="W25919" i="84" s="1"/>
  <c r="W25920" i="84" s="1"/>
  <c r="W25921" i="84" s="1"/>
  <c r="W25922" i="84" s="1"/>
  <c r="W25923" i="84" s="1"/>
  <c r="W25924" i="84" s="1"/>
  <c r="W25925" i="84" s="1"/>
  <c r="W25926" i="84" s="1"/>
  <c r="W25927" i="84" s="1"/>
  <c r="W25928" i="84" s="1"/>
  <c r="W25929" i="84" s="1"/>
  <c r="W25930" i="84" s="1"/>
  <c r="W25931" i="84" s="1"/>
  <c r="W25932" i="84" s="1"/>
  <c r="W25933" i="84" s="1"/>
  <c r="W25934" i="84" s="1"/>
  <c r="W25935" i="84" s="1"/>
  <c r="W25936" i="84" s="1"/>
  <c r="W25937" i="84" s="1"/>
  <c r="W25938" i="84" s="1"/>
  <c r="W25939" i="84" s="1"/>
  <c r="W25940" i="84" s="1"/>
  <c r="W25941" i="84" s="1"/>
  <c r="W25942" i="84" s="1"/>
  <c r="W25943" i="84" s="1"/>
  <c r="W25944" i="84" s="1"/>
  <c r="W25945" i="84" s="1"/>
  <c r="W25946" i="84" s="1"/>
  <c r="W25947" i="84" s="1"/>
  <c r="W25948" i="84" s="1"/>
  <c r="W25949" i="84" s="1"/>
  <c r="W25950" i="84" s="1"/>
  <c r="W25951" i="84" s="1"/>
  <c r="W25952" i="84" s="1"/>
  <c r="W25953" i="84" s="1"/>
  <c r="W25954" i="84" s="1"/>
  <c r="W25955" i="84" s="1"/>
  <c r="W25956" i="84" s="1"/>
  <c r="W25957" i="84" s="1"/>
  <c r="W25958" i="84" s="1"/>
  <c r="W25959" i="84" s="1"/>
  <c r="W25960" i="84" s="1"/>
  <c r="W25961" i="84" s="1"/>
  <c r="W25962" i="84" s="1"/>
  <c r="W25963" i="84" s="1"/>
  <c r="W25964" i="84" s="1"/>
  <c r="W25965" i="84" s="1"/>
  <c r="W25966" i="84" s="1"/>
  <c r="W25967" i="84" s="1"/>
  <c r="W25968" i="84" s="1"/>
  <c r="W25969" i="84" s="1"/>
  <c r="W25970" i="84" s="1"/>
  <c r="W25971" i="84" s="1"/>
  <c r="W25972" i="84" s="1"/>
  <c r="W25973" i="84" s="1"/>
  <c r="W25974" i="84" s="1"/>
  <c r="W25975" i="84" s="1"/>
  <c r="W25976" i="84" s="1"/>
  <c r="W25977" i="84" s="1"/>
  <c r="W25978" i="84" s="1"/>
  <c r="W25979" i="84" s="1"/>
  <c r="W25980" i="84" s="1"/>
  <c r="W25981" i="84" s="1"/>
  <c r="W25982" i="84" s="1"/>
  <c r="W25983" i="84" s="1"/>
  <c r="W25984" i="84" s="1"/>
  <c r="W25985" i="84" s="1"/>
  <c r="W25986" i="84" s="1"/>
  <c r="W25987" i="84" s="1"/>
  <c r="W25988" i="84" s="1"/>
  <c r="W25989" i="84" s="1"/>
  <c r="W25990" i="84" s="1"/>
  <c r="W25991" i="84" s="1"/>
  <c r="W25992" i="84" s="1"/>
  <c r="W25993" i="84" s="1"/>
  <c r="W25994" i="84" s="1"/>
  <c r="W25995" i="84" s="1"/>
  <c r="W25996" i="84" s="1"/>
  <c r="W25997" i="84" s="1"/>
  <c r="W25998" i="84" s="1"/>
  <c r="W25999" i="84" s="1"/>
  <c r="W26000" i="84" s="1"/>
  <c r="W26001" i="84" s="1"/>
  <c r="W26002" i="84" s="1"/>
  <c r="W26003" i="84" s="1"/>
  <c r="W26004" i="84" s="1"/>
  <c r="W26005" i="84" s="1"/>
  <c r="W26006" i="84" s="1"/>
  <c r="W26007" i="84" s="1"/>
  <c r="W26008" i="84" s="1"/>
  <c r="W26009" i="84" s="1"/>
  <c r="W26010" i="84" s="1"/>
  <c r="W26011" i="84" s="1"/>
  <c r="W26012" i="84" s="1"/>
  <c r="W26013" i="84" s="1"/>
  <c r="W26014" i="84" s="1"/>
  <c r="W26015" i="84" s="1"/>
  <c r="W26016" i="84" s="1"/>
  <c r="W26017" i="84" s="1"/>
  <c r="W26018" i="84" s="1"/>
  <c r="W26019" i="84" s="1"/>
  <c r="W26020" i="84" s="1"/>
  <c r="W26021" i="84" s="1"/>
  <c r="W26022" i="84" s="1"/>
  <c r="W26023" i="84" s="1"/>
  <c r="W26024" i="84" s="1"/>
  <c r="W26025" i="84" s="1"/>
  <c r="W26026" i="84" s="1"/>
  <c r="W26027" i="84" s="1"/>
  <c r="W26028" i="84" s="1"/>
  <c r="W26029" i="84" s="1"/>
  <c r="W26030" i="84" s="1"/>
  <c r="W26031" i="84" s="1"/>
  <c r="W26032" i="84" s="1"/>
  <c r="W26033" i="84" s="1"/>
  <c r="W26034" i="84" s="1"/>
  <c r="W26035" i="84" s="1"/>
  <c r="W26036" i="84" s="1"/>
  <c r="W26037" i="84" s="1"/>
  <c r="W26038" i="84" s="1"/>
  <c r="W26039" i="84" s="1"/>
  <c r="W26040" i="84" s="1"/>
  <c r="W26041" i="84" s="1"/>
  <c r="W26042" i="84" s="1"/>
  <c r="W26043" i="84" s="1"/>
  <c r="W26044" i="84" s="1"/>
  <c r="W26045" i="84" s="1"/>
  <c r="W26046" i="84" s="1"/>
  <c r="W26047" i="84" s="1"/>
  <c r="W26048" i="84" s="1"/>
  <c r="W26049" i="84" s="1"/>
  <c r="W26050" i="84" s="1"/>
  <c r="W26051" i="84" s="1"/>
  <c r="W26052" i="84" s="1"/>
  <c r="W26053" i="84" s="1"/>
  <c r="W26054" i="84" s="1"/>
  <c r="W26055" i="84" s="1"/>
  <c r="W26056" i="84" s="1"/>
  <c r="W26057" i="84" s="1"/>
  <c r="W26058" i="84" s="1"/>
  <c r="W26059" i="84" s="1"/>
  <c r="W26060" i="84" s="1"/>
  <c r="W26061" i="84" s="1"/>
  <c r="W26062" i="84" s="1"/>
  <c r="W26063" i="84" s="1"/>
  <c r="W26064" i="84" s="1"/>
  <c r="W26065" i="84" s="1"/>
  <c r="W26066" i="84" s="1"/>
  <c r="W26067" i="84" s="1"/>
  <c r="W26068" i="84" s="1"/>
  <c r="W26069" i="84" s="1"/>
  <c r="W26070" i="84" s="1"/>
  <c r="W26071" i="84" s="1"/>
  <c r="W26072" i="84" s="1"/>
  <c r="W26073" i="84" s="1"/>
  <c r="W26074" i="84" s="1"/>
  <c r="W26075" i="84" s="1"/>
  <c r="W26076" i="84" s="1"/>
  <c r="W26077" i="84" s="1"/>
  <c r="W26078" i="84" s="1"/>
  <c r="W26079" i="84" s="1"/>
  <c r="W26080" i="84" s="1"/>
  <c r="W26081" i="84" s="1"/>
  <c r="W26082" i="84" s="1"/>
  <c r="W26083" i="84" s="1"/>
  <c r="W26084" i="84" s="1"/>
  <c r="W26085" i="84" s="1"/>
  <c r="W26086" i="84" s="1"/>
  <c r="W26087" i="84" s="1"/>
  <c r="W26088" i="84" s="1"/>
  <c r="W26089" i="84" s="1"/>
  <c r="W26090" i="84" s="1"/>
  <c r="W26091" i="84" s="1"/>
  <c r="W26092" i="84" s="1"/>
  <c r="W26093" i="84" s="1"/>
  <c r="W26094" i="84" s="1"/>
  <c r="W26095" i="84" s="1"/>
  <c r="W26096" i="84" s="1"/>
  <c r="W26097" i="84" s="1"/>
  <c r="W26098" i="84" s="1"/>
  <c r="W26099" i="84" s="1"/>
  <c r="W26100" i="84" s="1"/>
  <c r="W26101" i="84" s="1"/>
  <c r="W26102" i="84" s="1"/>
  <c r="W26103" i="84" s="1"/>
  <c r="W26104" i="84" s="1"/>
  <c r="W26105" i="84" s="1"/>
  <c r="W26106" i="84" s="1"/>
  <c r="W26107" i="84" s="1"/>
  <c r="W26108" i="84" s="1"/>
  <c r="W26109" i="84" s="1"/>
  <c r="W26110" i="84" s="1"/>
  <c r="W26111" i="84" s="1"/>
  <c r="W26112" i="84" s="1"/>
  <c r="W26113" i="84" s="1"/>
  <c r="W26114" i="84" s="1"/>
  <c r="W26115" i="84" s="1"/>
  <c r="W26116" i="84" s="1"/>
  <c r="W26117" i="84" s="1"/>
  <c r="W26118" i="84" s="1"/>
  <c r="W26119" i="84" s="1"/>
  <c r="W26120" i="84" s="1"/>
  <c r="W26121" i="84" s="1"/>
  <c r="W26122" i="84" s="1"/>
  <c r="W26123" i="84" s="1"/>
  <c r="W26124" i="84" s="1"/>
  <c r="W26125" i="84" s="1"/>
  <c r="W26126" i="84" s="1"/>
  <c r="W26127" i="84" s="1"/>
  <c r="W26128" i="84" s="1"/>
  <c r="W26129" i="84" s="1"/>
  <c r="W26130" i="84" s="1"/>
  <c r="W26131" i="84" s="1"/>
  <c r="W26132" i="84" s="1"/>
  <c r="W26133" i="84" s="1"/>
  <c r="W26134" i="84" s="1"/>
  <c r="W26135" i="84" s="1"/>
  <c r="W26136" i="84" s="1"/>
  <c r="W26137" i="84" s="1"/>
  <c r="W26138" i="84" s="1"/>
  <c r="W26139" i="84" s="1"/>
  <c r="W26140" i="84" s="1"/>
  <c r="W26141" i="84" s="1"/>
  <c r="W26142" i="84" s="1"/>
  <c r="W26143" i="84" s="1"/>
  <c r="W26144" i="84" s="1"/>
  <c r="W26145" i="84" s="1"/>
  <c r="W26146" i="84" s="1"/>
  <c r="W26147" i="84" s="1"/>
  <c r="W26148" i="84" s="1"/>
  <c r="W26149" i="84" s="1"/>
  <c r="W26150" i="84" s="1"/>
  <c r="W26151" i="84" s="1"/>
  <c r="W26152" i="84" s="1"/>
  <c r="W26153" i="84" s="1"/>
  <c r="W26154" i="84" s="1"/>
  <c r="W26155" i="84" s="1"/>
  <c r="W26156" i="84" s="1"/>
  <c r="W26157" i="84" s="1"/>
  <c r="W26158" i="84" s="1"/>
  <c r="W26159" i="84" s="1"/>
  <c r="W26160" i="84" s="1"/>
  <c r="W26161" i="84" s="1"/>
  <c r="W26162" i="84" s="1"/>
  <c r="W26163" i="84" s="1"/>
  <c r="W26164" i="84" s="1"/>
  <c r="W26165" i="84" s="1"/>
  <c r="W26166" i="84" s="1"/>
  <c r="W26167" i="84" s="1"/>
  <c r="W26168" i="84" s="1"/>
  <c r="W26169" i="84" s="1"/>
  <c r="W26170" i="84" s="1"/>
  <c r="W26171" i="84" s="1"/>
  <c r="W26172" i="84" s="1"/>
  <c r="W26173" i="84" s="1"/>
  <c r="W26174" i="84" s="1"/>
  <c r="W26175" i="84" s="1"/>
  <c r="W26176" i="84" s="1"/>
  <c r="W26177" i="84" s="1"/>
  <c r="W26178" i="84" s="1"/>
  <c r="W26179" i="84" s="1"/>
  <c r="W26180" i="84" s="1"/>
  <c r="W26181" i="84" s="1"/>
  <c r="W26182" i="84" s="1"/>
  <c r="W26183" i="84" s="1"/>
  <c r="W26184" i="84" s="1"/>
  <c r="W26185" i="84" s="1"/>
  <c r="W26186" i="84" s="1"/>
  <c r="W26187" i="84" s="1"/>
  <c r="W26188" i="84" s="1"/>
  <c r="W26189" i="84" s="1"/>
  <c r="W26190" i="84" s="1"/>
  <c r="W26191" i="84" s="1"/>
  <c r="W26192" i="84" s="1"/>
  <c r="W26193" i="84" s="1"/>
  <c r="W26194" i="84" s="1"/>
  <c r="W26195" i="84" s="1"/>
  <c r="W26196" i="84" s="1"/>
  <c r="W26197" i="84" s="1"/>
  <c r="W26198" i="84" s="1"/>
  <c r="W26199" i="84" s="1"/>
  <c r="W26200" i="84" s="1"/>
  <c r="W26201" i="84" s="1"/>
  <c r="W26202" i="84" s="1"/>
  <c r="W26203" i="84" s="1"/>
  <c r="W26204" i="84" s="1"/>
  <c r="W26205" i="84" s="1"/>
  <c r="W26206" i="84" s="1"/>
  <c r="W26207" i="84" s="1"/>
  <c r="W26208" i="84" s="1"/>
  <c r="W26209" i="84" s="1"/>
  <c r="W26210" i="84" s="1"/>
  <c r="W26211" i="84" s="1"/>
  <c r="W26212" i="84" s="1"/>
  <c r="W26213" i="84" s="1"/>
  <c r="W26214" i="84" s="1"/>
  <c r="W26215" i="84" s="1"/>
  <c r="W26216" i="84" s="1"/>
  <c r="W26217" i="84" s="1"/>
  <c r="W26218" i="84" s="1"/>
  <c r="W26219" i="84" s="1"/>
  <c r="W26220" i="84" s="1"/>
  <c r="W26221" i="84" s="1"/>
  <c r="W26222" i="84" s="1"/>
  <c r="W26223" i="84" s="1"/>
  <c r="W26224" i="84" s="1"/>
  <c r="W26225" i="84" s="1"/>
  <c r="W26226" i="84" s="1"/>
  <c r="W26227" i="84" s="1"/>
  <c r="W26228" i="84" s="1"/>
  <c r="W26229" i="84" s="1"/>
  <c r="W26230" i="84" s="1"/>
  <c r="W26231" i="84" s="1"/>
  <c r="W26232" i="84" s="1"/>
  <c r="W26233" i="84" s="1"/>
  <c r="W26234" i="84" s="1"/>
  <c r="W26235" i="84" s="1"/>
  <c r="W26236" i="84" s="1"/>
  <c r="W26237" i="84" s="1"/>
  <c r="W26238" i="84" s="1"/>
  <c r="W26239" i="84" s="1"/>
  <c r="W26240" i="84" s="1"/>
  <c r="W26241" i="84" s="1"/>
  <c r="W26242" i="84" s="1"/>
  <c r="W26243" i="84" s="1"/>
  <c r="W26244" i="84" s="1"/>
  <c r="W26245" i="84" s="1"/>
  <c r="W26246" i="84" s="1"/>
  <c r="W26247" i="84" s="1"/>
  <c r="W26248" i="84" s="1"/>
  <c r="W26249" i="84" s="1"/>
  <c r="W26250" i="84" s="1"/>
  <c r="W26251" i="84" s="1"/>
  <c r="W26252" i="84" s="1"/>
  <c r="W26253" i="84" s="1"/>
  <c r="W26254" i="84" s="1"/>
  <c r="W26255" i="84" s="1"/>
  <c r="W26256" i="84" s="1"/>
  <c r="W26257" i="84" s="1"/>
  <c r="W26258" i="84" s="1"/>
  <c r="W26259" i="84" s="1"/>
  <c r="W26260" i="84" s="1"/>
  <c r="W26261" i="84" s="1"/>
  <c r="W26262" i="84" s="1"/>
  <c r="W26263" i="84" s="1"/>
  <c r="W26264" i="84" s="1"/>
  <c r="W26265" i="84" s="1"/>
  <c r="W26266" i="84" s="1"/>
  <c r="W26267" i="84" s="1"/>
  <c r="W26268" i="84" s="1"/>
  <c r="W26269" i="84" s="1"/>
  <c r="W26270" i="84" s="1"/>
  <c r="W26271" i="84" s="1"/>
  <c r="W26272" i="84" s="1"/>
  <c r="W26273" i="84" s="1"/>
  <c r="W26274" i="84" s="1"/>
  <c r="W26275" i="84" s="1"/>
  <c r="W26276" i="84" s="1"/>
  <c r="W26277" i="84" s="1"/>
  <c r="W26278" i="84" s="1"/>
  <c r="W26279" i="84" s="1"/>
  <c r="W26280" i="84" s="1"/>
  <c r="W26281" i="84" s="1"/>
  <c r="W26282" i="84" s="1"/>
  <c r="W26283" i="84" s="1"/>
  <c r="W26284" i="84" s="1"/>
  <c r="W26285" i="84" s="1"/>
  <c r="W26286" i="84" s="1"/>
  <c r="W26287" i="84" s="1"/>
  <c r="W26288" i="84" s="1"/>
  <c r="W26289" i="84" s="1"/>
  <c r="W26290" i="84" s="1"/>
  <c r="W26291" i="84" s="1"/>
  <c r="W26292" i="84" s="1"/>
  <c r="W26293" i="84" s="1"/>
  <c r="W26294" i="84" s="1"/>
  <c r="W26295" i="84" s="1"/>
  <c r="W26296" i="84" s="1"/>
  <c r="W26297" i="84" s="1"/>
  <c r="W26298" i="84" s="1"/>
  <c r="W26299" i="84" s="1"/>
  <c r="W26300" i="84" s="1"/>
  <c r="W26301" i="84" s="1"/>
  <c r="W26302" i="84" s="1"/>
  <c r="W26303" i="84" s="1"/>
  <c r="W26304" i="84" s="1"/>
  <c r="W26305" i="84" s="1"/>
  <c r="W26306" i="84" s="1"/>
  <c r="W26307" i="84" s="1"/>
  <c r="W26308" i="84" s="1"/>
  <c r="W26309" i="84" s="1"/>
  <c r="W26310" i="84" s="1"/>
  <c r="W26311" i="84" s="1"/>
  <c r="W26312" i="84" s="1"/>
  <c r="W26313" i="84" s="1"/>
  <c r="W26314" i="84" s="1"/>
  <c r="W26315" i="84" s="1"/>
  <c r="W26316" i="84" s="1"/>
  <c r="W26317" i="84" s="1"/>
  <c r="W26318" i="84" s="1"/>
  <c r="W26319" i="84" s="1"/>
  <c r="W26320" i="84" s="1"/>
  <c r="W26321" i="84" s="1"/>
  <c r="W26322" i="84" s="1"/>
  <c r="W26323" i="84" s="1"/>
  <c r="W26324" i="84" s="1"/>
  <c r="W26325" i="84" s="1"/>
  <c r="W26326" i="84" s="1"/>
  <c r="W26327" i="84" s="1"/>
  <c r="W26328" i="84" s="1"/>
  <c r="W26329" i="84" s="1"/>
  <c r="W26330" i="84" s="1"/>
  <c r="W26331" i="84" s="1"/>
  <c r="W26332" i="84" s="1"/>
  <c r="W26333" i="84" s="1"/>
  <c r="W26334" i="84" s="1"/>
  <c r="W26335" i="84" s="1"/>
  <c r="W26336" i="84" s="1"/>
  <c r="W26337" i="84" s="1"/>
  <c r="W26338" i="84" s="1"/>
  <c r="W26339" i="84" s="1"/>
  <c r="W26340" i="84" s="1"/>
  <c r="W26341" i="84" s="1"/>
  <c r="W26342" i="84" s="1"/>
  <c r="W26343" i="84" s="1"/>
  <c r="W26344" i="84" s="1"/>
  <c r="W26345" i="84" s="1"/>
  <c r="W26346" i="84" s="1"/>
  <c r="W26347" i="84" s="1"/>
  <c r="W26348" i="84" s="1"/>
  <c r="W26349" i="84" s="1"/>
  <c r="W26350" i="84" s="1"/>
  <c r="W26351" i="84" s="1"/>
  <c r="W26352" i="84" s="1"/>
  <c r="W26353" i="84" s="1"/>
  <c r="W26354" i="84" s="1"/>
  <c r="W26355" i="84" s="1"/>
  <c r="W26356" i="84" s="1"/>
  <c r="W26357" i="84" s="1"/>
  <c r="W26358" i="84" s="1"/>
  <c r="W26359" i="84" s="1"/>
  <c r="W26360" i="84" s="1"/>
  <c r="W26361" i="84" s="1"/>
  <c r="W26362" i="84" s="1"/>
  <c r="W26363" i="84" s="1"/>
  <c r="W26364" i="84" s="1"/>
  <c r="W26365" i="84" s="1"/>
  <c r="W26366" i="84" s="1"/>
  <c r="W26367" i="84" s="1"/>
  <c r="W26368" i="84" s="1"/>
  <c r="W26369" i="84" s="1"/>
  <c r="W26370" i="84" s="1"/>
  <c r="W26371" i="84" s="1"/>
  <c r="W26372" i="84" s="1"/>
  <c r="W26373" i="84" s="1"/>
  <c r="W26374" i="84" s="1"/>
  <c r="W26375" i="84" s="1"/>
  <c r="W26376" i="84" s="1"/>
  <c r="W26377" i="84" s="1"/>
  <c r="W26378" i="84" s="1"/>
  <c r="W26379" i="84" s="1"/>
  <c r="W26380" i="84" s="1"/>
  <c r="W26381" i="84" s="1"/>
  <c r="W26382" i="84" s="1"/>
  <c r="W26383" i="84" s="1"/>
  <c r="W26384" i="84" s="1"/>
  <c r="W26385" i="84" s="1"/>
  <c r="W26386" i="84" s="1"/>
  <c r="W26387" i="84" s="1"/>
  <c r="W26388" i="84" s="1"/>
  <c r="W26389" i="84" s="1"/>
  <c r="W26390" i="84" s="1"/>
  <c r="W26391" i="84" s="1"/>
  <c r="W26392" i="84" s="1"/>
  <c r="W26393" i="84" s="1"/>
  <c r="W26394" i="84" s="1"/>
  <c r="W26395" i="84" s="1"/>
  <c r="W26396" i="84" s="1"/>
  <c r="W26397" i="84" s="1"/>
  <c r="W26398" i="84" s="1"/>
  <c r="W26399" i="84" s="1"/>
  <c r="W26400" i="84" s="1"/>
  <c r="W26401" i="84" s="1"/>
  <c r="W26402" i="84" s="1"/>
  <c r="W26403" i="84" s="1"/>
  <c r="W26404" i="84" s="1"/>
  <c r="W26405" i="84" s="1"/>
  <c r="W26406" i="84" s="1"/>
  <c r="W26407" i="84" s="1"/>
  <c r="W26408" i="84" s="1"/>
  <c r="W26409" i="84" s="1"/>
  <c r="W26410" i="84" s="1"/>
  <c r="W26411" i="84" s="1"/>
  <c r="W26412" i="84" s="1"/>
  <c r="W26413" i="84" s="1"/>
  <c r="W26414" i="84" s="1"/>
  <c r="W26415" i="84" s="1"/>
  <c r="W26416" i="84" s="1"/>
  <c r="W26417" i="84" s="1"/>
  <c r="W26418" i="84" s="1"/>
  <c r="W26419" i="84" s="1"/>
  <c r="W26420" i="84" s="1"/>
  <c r="W26421" i="84" s="1"/>
  <c r="W26422" i="84" s="1"/>
  <c r="W26423" i="84" s="1"/>
  <c r="W26424" i="84" s="1"/>
  <c r="W26425" i="84" s="1"/>
  <c r="W26426" i="84" s="1"/>
  <c r="W26427" i="84" s="1"/>
  <c r="W26428" i="84" s="1"/>
  <c r="W26429" i="84" s="1"/>
  <c r="W26430" i="84" s="1"/>
  <c r="W26431" i="84" s="1"/>
  <c r="W26432" i="84" s="1"/>
  <c r="W26433" i="84" s="1"/>
  <c r="W26434" i="84" s="1"/>
  <c r="W26435" i="84" s="1"/>
  <c r="W26436" i="84" s="1"/>
  <c r="W26437" i="84" s="1"/>
  <c r="W26438" i="84" s="1"/>
  <c r="W26439" i="84" s="1"/>
  <c r="W26440" i="84" s="1"/>
  <c r="W26441" i="84" s="1"/>
  <c r="W26442" i="84" s="1"/>
  <c r="W26443" i="84" s="1"/>
  <c r="W26444" i="84" s="1"/>
  <c r="W26445" i="84" s="1"/>
  <c r="W26446" i="84" s="1"/>
  <c r="W26447" i="84" s="1"/>
  <c r="W26448" i="84" s="1"/>
  <c r="W26449" i="84" s="1"/>
  <c r="W26450" i="84" s="1"/>
  <c r="W26451" i="84" s="1"/>
  <c r="W26452" i="84" s="1"/>
  <c r="W26453" i="84" s="1"/>
  <c r="W26454" i="84" s="1"/>
  <c r="W26455" i="84" s="1"/>
  <c r="W26456" i="84" s="1"/>
  <c r="W26457" i="84" s="1"/>
  <c r="W26458" i="84" s="1"/>
  <c r="W26459" i="84" s="1"/>
  <c r="W26460" i="84" s="1"/>
  <c r="W26461" i="84" s="1"/>
  <c r="W26462" i="84" s="1"/>
  <c r="W26463" i="84" s="1"/>
  <c r="W26464" i="84" s="1"/>
  <c r="W26465" i="84" s="1"/>
  <c r="W26466" i="84" s="1"/>
  <c r="W26467" i="84" s="1"/>
  <c r="W26468" i="84" s="1"/>
  <c r="W26469" i="84" s="1"/>
  <c r="W26470" i="84" s="1"/>
  <c r="W26471" i="84" s="1"/>
  <c r="W26472" i="84" s="1"/>
  <c r="W26473" i="84" s="1"/>
  <c r="W26474" i="84" s="1"/>
  <c r="W26475" i="84" s="1"/>
  <c r="W26476" i="84" s="1"/>
  <c r="W26477" i="84" s="1"/>
  <c r="W26478" i="84" s="1"/>
  <c r="W26479" i="84" s="1"/>
  <c r="W26480" i="84" s="1"/>
  <c r="W26481" i="84" s="1"/>
  <c r="W26482" i="84" s="1"/>
  <c r="W26483" i="84" s="1"/>
  <c r="W26484" i="84" s="1"/>
  <c r="W26485" i="84" s="1"/>
  <c r="W26486" i="84" s="1"/>
  <c r="W26487" i="84" s="1"/>
  <c r="W26488" i="84" s="1"/>
  <c r="W26489" i="84" s="1"/>
  <c r="W26490" i="84" s="1"/>
  <c r="W26491" i="84" s="1"/>
  <c r="W26492" i="84" s="1"/>
  <c r="W26493" i="84" s="1"/>
  <c r="W26494" i="84" s="1"/>
  <c r="W26495" i="84" s="1"/>
  <c r="W26496" i="84" s="1"/>
  <c r="W26497" i="84" s="1"/>
  <c r="W26498" i="84" s="1"/>
  <c r="W26499" i="84" s="1"/>
  <c r="W26500" i="84" s="1"/>
  <c r="W26501" i="84" s="1"/>
  <c r="W26502" i="84" s="1"/>
  <c r="W26503" i="84" s="1"/>
  <c r="W26504" i="84" s="1"/>
  <c r="W26505" i="84" s="1"/>
  <c r="W26506" i="84" s="1"/>
  <c r="W26507" i="84" s="1"/>
  <c r="W26508" i="84" s="1"/>
  <c r="W26509" i="84" s="1"/>
  <c r="W26510" i="84" s="1"/>
  <c r="W26511" i="84" s="1"/>
  <c r="W26512" i="84" s="1"/>
  <c r="W26513" i="84" s="1"/>
  <c r="W26514" i="84" s="1"/>
  <c r="W26515" i="84" s="1"/>
  <c r="W26516" i="84" s="1"/>
  <c r="W26517" i="84" s="1"/>
  <c r="W26518" i="84" s="1"/>
  <c r="W26519" i="84" s="1"/>
  <c r="W26520" i="84" s="1"/>
  <c r="W26521" i="84" s="1"/>
  <c r="W26522" i="84" s="1"/>
  <c r="W26523" i="84" s="1"/>
  <c r="W26524" i="84" s="1"/>
  <c r="W26525" i="84" s="1"/>
  <c r="W26526" i="84" s="1"/>
  <c r="W26527" i="84" s="1"/>
  <c r="W26528" i="84" s="1"/>
  <c r="W26529" i="84" s="1"/>
  <c r="W26530" i="84" s="1"/>
  <c r="W26531" i="84" s="1"/>
  <c r="W26532" i="84" s="1"/>
  <c r="W26533" i="84" s="1"/>
  <c r="W26534" i="84" s="1"/>
  <c r="W26535" i="84" s="1"/>
  <c r="W26536" i="84" s="1"/>
  <c r="W26537" i="84" s="1"/>
  <c r="W26538" i="84" s="1"/>
  <c r="W26539" i="84" s="1"/>
  <c r="W26540" i="84" s="1"/>
  <c r="W26541" i="84" s="1"/>
  <c r="W26542" i="84" s="1"/>
  <c r="W26543" i="84" s="1"/>
  <c r="W26544" i="84" s="1"/>
  <c r="W26545" i="84" s="1"/>
  <c r="W26546" i="84" s="1"/>
  <c r="W26547" i="84" s="1"/>
  <c r="W26548" i="84" s="1"/>
  <c r="W26549" i="84" s="1"/>
  <c r="W26550" i="84" s="1"/>
  <c r="W26551" i="84" s="1"/>
  <c r="W26552" i="84" s="1"/>
  <c r="W26553" i="84" s="1"/>
  <c r="W26554" i="84" s="1"/>
  <c r="W26555" i="84" s="1"/>
  <c r="W26556" i="84" s="1"/>
  <c r="W26557" i="84" s="1"/>
  <c r="W26558" i="84" s="1"/>
  <c r="W26559" i="84" s="1"/>
  <c r="W26560" i="84" s="1"/>
  <c r="W26561" i="84" s="1"/>
  <c r="W26562" i="84" s="1"/>
  <c r="W26563" i="84" s="1"/>
  <c r="W26564" i="84" s="1"/>
  <c r="W26565" i="84" s="1"/>
  <c r="W26566" i="84" s="1"/>
  <c r="W26567" i="84" s="1"/>
  <c r="W26568" i="84" s="1"/>
  <c r="W26569" i="84" s="1"/>
  <c r="W26570" i="84" s="1"/>
  <c r="W26571" i="84" s="1"/>
  <c r="W26572" i="84" s="1"/>
  <c r="W26573" i="84" s="1"/>
  <c r="W26574" i="84" s="1"/>
  <c r="W26575" i="84" s="1"/>
  <c r="W26576" i="84" s="1"/>
  <c r="W26577" i="84" s="1"/>
  <c r="W26578" i="84" s="1"/>
  <c r="W26579" i="84" s="1"/>
  <c r="W26580" i="84" s="1"/>
  <c r="W26581" i="84" s="1"/>
  <c r="W26582" i="84" s="1"/>
  <c r="W26583" i="84" s="1"/>
  <c r="W26584" i="84" s="1"/>
  <c r="W26585" i="84" s="1"/>
  <c r="W26586" i="84" s="1"/>
  <c r="W26587" i="84" s="1"/>
  <c r="W26588" i="84" s="1"/>
  <c r="W26589" i="84" s="1"/>
  <c r="W26590" i="84" s="1"/>
  <c r="W26591" i="84" s="1"/>
  <c r="W26592" i="84" s="1"/>
  <c r="W26593" i="84" s="1"/>
  <c r="W26594" i="84" s="1"/>
  <c r="W26595" i="84" s="1"/>
  <c r="W26596" i="84" s="1"/>
  <c r="W26597" i="84" s="1"/>
  <c r="W26598" i="84" s="1"/>
  <c r="W26599" i="84" s="1"/>
  <c r="W26600" i="84" s="1"/>
  <c r="W26601" i="84" s="1"/>
  <c r="W26602" i="84" s="1"/>
  <c r="W26603" i="84" s="1"/>
  <c r="W26604" i="84" s="1"/>
  <c r="W26605" i="84" s="1"/>
  <c r="W26606" i="84" s="1"/>
  <c r="W26607" i="84" s="1"/>
  <c r="W26608" i="84" s="1"/>
  <c r="W26609" i="84" s="1"/>
  <c r="W26610" i="84" s="1"/>
  <c r="W26611" i="84" s="1"/>
  <c r="W26612" i="84" s="1"/>
  <c r="W26613" i="84" s="1"/>
  <c r="W26614" i="84" s="1"/>
  <c r="W26615" i="84" s="1"/>
  <c r="W26616" i="84" s="1"/>
  <c r="W26617" i="84" s="1"/>
  <c r="W26618" i="84" s="1"/>
  <c r="W26619" i="84" s="1"/>
  <c r="W26620" i="84" s="1"/>
  <c r="W26621" i="84" s="1"/>
  <c r="W26622" i="84" s="1"/>
  <c r="W26623" i="84" s="1"/>
  <c r="W26624" i="84" s="1"/>
  <c r="W26625" i="84" s="1"/>
  <c r="W26626" i="84" s="1"/>
  <c r="W26627" i="84" s="1"/>
  <c r="W26628" i="84" s="1"/>
  <c r="W26629" i="84" s="1"/>
  <c r="W26630" i="84" s="1"/>
  <c r="W26631" i="84" s="1"/>
  <c r="W26632" i="84" s="1"/>
  <c r="W26633" i="84" s="1"/>
  <c r="W26634" i="84" s="1"/>
  <c r="W26635" i="84" s="1"/>
  <c r="W26636" i="84" s="1"/>
  <c r="W26637" i="84" s="1"/>
  <c r="W26638" i="84" s="1"/>
  <c r="W26639" i="84" s="1"/>
  <c r="W26640" i="84" s="1"/>
  <c r="W26641" i="84" s="1"/>
  <c r="W26642" i="84" s="1"/>
  <c r="W26643" i="84" s="1"/>
  <c r="W26644" i="84" s="1"/>
  <c r="W26645" i="84" s="1"/>
  <c r="W26646" i="84" s="1"/>
  <c r="W26647" i="84" s="1"/>
  <c r="W26648" i="84" s="1"/>
  <c r="W26649" i="84" s="1"/>
  <c r="W26650" i="84" s="1"/>
  <c r="W26651" i="84" s="1"/>
  <c r="W26652" i="84" s="1"/>
  <c r="W26653" i="84" s="1"/>
  <c r="W26654" i="84" s="1"/>
  <c r="W26655" i="84" s="1"/>
  <c r="W26656" i="84" s="1"/>
  <c r="W26657" i="84" s="1"/>
  <c r="W26658" i="84" s="1"/>
  <c r="W26659" i="84" s="1"/>
  <c r="W26660" i="84" s="1"/>
  <c r="W26661" i="84" s="1"/>
  <c r="W26662" i="84" s="1"/>
  <c r="W26663" i="84" s="1"/>
  <c r="W26664" i="84" s="1"/>
  <c r="W26665" i="84" s="1"/>
  <c r="W26666" i="84" s="1"/>
  <c r="W26667" i="84" s="1"/>
  <c r="W26668" i="84" s="1"/>
  <c r="W26669" i="84" s="1"/>
  <c r="W26670" i="84" s="1"/>
  <c r="W26671" i="84" s="1"/>
  <c r="W26672" i="84" s="1"/>
  <c r="W26673" i="84" s="1"/>
  <c r="W26674" i="84" s="1"/>
  <c r="W26675" i="84" s="1"/>
  <c r="W26676" i="84" s="1"/>
  <c r="W26677" i="84" s="1"/>
  <c r="W26678" i="84" s="1"/>
  <c r="W26679" i="84" s="1"/>
  <c r="W26680" i="84" s="1"/>
  <c r="W26681" i="84" s="1"/>
  <c r="W26682" i="84" s="1"/>
  <c r="W26683" i="84" s="1"/>
  <c r="W26684" i="84" s="1"/>
  <c r="W26685" i="84" s="1"/>
  <c r="W26686" i="84" s="1"/>
  <c r="W26687" i="84" s="1"/>
  <c r="W26688" i="84" s="1"/>
  <c r="W26689" i="84" s="1"/>
  <c r="W26690" i="84" s="1"/>
  <c r="W26691" i="84" s="1"/>
  <c r="W26692" i="84" s="1"/>
  <c r="W26693" i="84" s="1"/>
  <c r="W26694" i="84" s="1"/>
  <c r="W26695" i="84" s="1"/>
  <c r="W26696" i="84" s="1"/>
  <c r="W26697" i="84" s="1"/>
  <c r="W26698" i="84" s="1"/>
  <c r="W26699" i="84" s="1"/>
  <c r="W26700" i="84" s="1"/>
  <c r="W26701" i="84" s="1"/>
  <c r="W26702" i="84" s="1"/>
  <c r="W26703" i="84" s="1"/>
  <c r="W26704" i="84" s="1"/>
  <c r="W26705" i="84" s="1"/>
  <c r="W26706" i="84" s="1"/>
  <c r="W26707" i="84" s="1"/>
  <c r="W26708" i="84" s="1"/>
  <c r="W26709" i="84" s="1"/>
  <c r="W26710" i="84" s="1"/>
  <c r="W26711" i="84" s="1"/>
  <c r="W26712" i="84" s="1"/>
  <c r="W26713" i="84" s="1"/>
  <c r="W26714" i="84" s="1"/>
  <c r="W26715" i="84" s="1"/>
  <c r="W26716" i="84" s="1"/>
  <c r="W26717" i="84" s="1"/>
  <c r="W26718" i="84" s="1"/>
  <c r="W26719" i="84" s="1"/>
  <c r="W26720" i="84" s="1"/>
  <c r="W26721" i="84" s="1"/>
  <c r="W26722" i="84" s="1"/>
  <c r="W26723" i="84" s="1"/>
  <c r="W26724" i="84" s="1"/>
  <c r="W26725" i="84" s="1"/>
  <c r="W26726" i="84" s="1"/>
  <c r="W26727" i="84" s="1"/>
  <c r="W26728" i="84" s="1"/>
  <c r="W26729" i="84" s="1"/>
  <c r="W26730" i="84" s="1"/>
  <c r="W26731" i="84" s="1"/>
  <c r="W26732" i="84" s="1"/>
  <c r="W26733" i="84" s="1"/>
  <c r="W26734" i="84" s="1"/>
  <c r="W26735" i="84" s="1"/>
  <c r="W26736" i="84" s="1"/>
  <c r="W26737" i="84" s="1"/>
  <c r="W26738" i="84" s="1"/>
  <c r="W26739" i="84" s="1"/>
  <c r="W26740" i="84" s="1"/>
  <c r="W26741" i="84" s="1"/>
  <c r="W26742" i="84" s="1"/>
  <c r="W26743" i="84" s="1"/>
  <c r="W26744" i="84" s="1"/>
  <c r="W26745" i="84" s="1"/>
  <c r="W26746" i="84" s="1"/>
  <c r="W26747" i="84" s="1"/>
  <c r="W26748" i="84" s="1"/>
  <c r="W26749" i="84" s="1"/>
  <c r="W26750" i="84" s="1"/>
  <c r="W26751" i="84" s="1"/>
  <c r="W26752" i="84" s="1"/>
  <c r="W26753" i="84" s="1"/>
  <c r="W26754" i="84" s="1"/>
  <c r="W26755" i="84" s="1"/>
  <c r="W26756" i="84" s="1"/>
  <c r="W26757" i="84" s="1"/>
  <c r="W26758" i="84" s="1"/>
  <c r="W26759" i="84" s="1"/>
  <c r="W26760" i="84" s="1"/>
  <c r="W26761" i="84" s="1"/>
  <c r="W26762" i="84" s="1"/>
  <c r="W26763" i="84" s="1"/>
  <c r="W26764" i="84" s="1"/>
  <c r="W26765" i="84" s="1"/>
  <c r="W26766" i="84" s="1"/>
  <c r="W26767" i="84" s="1"/>
  <c r="W26768" i="84" s="1"/>
  <c r="W26769" i="84" s="1"/>
  <c r="W26770" i="84" s="1"/>
  <c r="W26771" i="84" s="1"/>
  <c r="W26772" i="84" s="1"/>
  <c r="W26773" i="84" s="1"/>
  <c r="W26774" i="84" s="1"/>
  <c r="W26775" i="84" s="1"/>
  <c r="W26776" i="84" s="1"/>
  <c r="W26777" i="84" s="1"/>
  <c r="W26778" i="84" s="1"/>
  <c r="W26779" i="84" s="1"/>
  <c r="W26780" i="84" s="1"/>
  <c r="W26781" i="84" s="1"/>
  <c r="W26782" i="84" s="1"/>
  <c r="W26783" i="84" s="1"/>
  <c r="W26784" i="84" s="1"/>
  <c r="W26785" i="84" s="1"/>
  <c r="W26786" i="84" s="1"/>
  <c r="W26787" i="84" s="1"/>
  <c r="W26788" i="84" s="1"/>
  <c r="W26789" i="84" s="1"/>
  <c r="W26790" i="84" s="1"/>
  <c r="W26791" i="84" s="1"/>
  <c r="W26792" i="84" s="1"/>
  <c r="W26793" i="84" s="1"/>
  <c r="W26794" i="84" s="1"/>
  <c r="W26795" i="84" s="1"/>
  <c r="W26796" i="84" s="1"/>
  <c r="W26797" i="84" s="1"/>
  <c r="W26798" i="84" s="1"/>
  <c r="W26799" i="84" s="1"/>
  <c r="W26800" i="84" s="1"/>
  <c r="W26801" i="84" s="1"/>
  <c r="W26802" i="84" s="1"/>
  <c r="W26803" i="84" s="1"/>
  <c r="W26804" i="84" s="1"/>
  <c r="W26805" i="84" s="1"/>
  <c r="W26806" i="84" s="1"/>
  <c r="W26807" i="84" s="1"/>
  <c r="W26808" i="84" s="1"/>
  <c r="W26809" i="84" s="1"/>
  <c r="W26810" i="84" s="1"/>
  <c r="W26811" i="84" s="1"/>
  <c r="W26812" i="84" s="1"/>
  <c r="W26813" i="84" s="1"/>
  <c r="W26814" i="84" s="1"/>
  <c r="W26815" i="84" s="1"/>
  <c r="W26816" i="84" s="1"/>
  <c r="W26817" i="84" s="1"/>
  <c r="W26818" i="84" s="1"/>
  <c r="W26819" i="84" s="1"/>
  <c r="W26820" i="84" s="1"/>
  <c r="W26821" i="84" s="1"/>
  <c r="W26822" i="84" s="1"/>
  <c r="W26823" i="84" s="1"/>
  <c r="W26824" i="84" s="1"/>
  <c r="W26825" i="84" s="1"/>
  <c r="W26826" i="84" s="1"/>
  <c r="W26827" i="84" s="1"/>
  <c r="W26828" i="84" s="1"/>
  <c r="W26829" i="84" s="1"/>
  <c r="W26830" i="84" s="1"/>
  <c r="W26831" i="84" s="1"/>
  <c r="W26832" i="84" s="1"/>
  <c r="W26833" i="84" s="1"/>
  <c r="W26834" i="84" s="1"/>
  <c r="W26835" i="84" s="1"/>
  <c r="W26836" i="84" s="1"/>
  <c r="W26837" i="84" s="1"/>
  <c r="W26838" i="84" s="1"/>
  <c r="W26839" i="84" s="1"/>
  <c r="W26840" i="84" s="1"/>
  <c r="W26841" i="84" s="1"/>
  <c r="W26842" i="84" s="1"/>
  <c r="W26843" i="84" s="1"/>
  <c r="W26844" i="84" s="1"/>
  <c r="W26845" i="84" s="1"/>
  <c r="W26846" i="84" s="1"/>
  <c r="W26847" i="84" s="1"/>
  <c r="W26848" i="84" s="1"/>
  <c r="W26849" i="84" s="1"/>
  <c r="W26850" i="84" s="1"/>
  <c r="W26851" i="84" s="1"/>
  <c r="W26852" i="84" s="1"/>
  <c r="W26853" i="84" s="1"/>
  <c r="W26854" i="84" s="1"/>
  <c r="W26855" i="84" s="1"/>
  <c r="W26856" i="84" s="1"/>
  <c r="W26857" i="84" s="1"/>
  <c r="W26858" i="84" s="1"/>
  <c r="W26859" i="84" s="1"/>
  <c r="W26860" i="84" s="1"/>
  <c r="W26861" i="84" s="1"/>
  <c r="W26862" i="84" s="1"/>
  <c r="W26863" i="84" s="1"/>
  <c r="W26864" i="84" s="1"/>
  <c r="W26865" i="84" s="1"/>
  <c r="W26866" i="84" s="1"/>
  <c r="W26867" i="84" s="1"/>
  <c r="W26868" i="84" s="1"/>
  <c r="W26869" i="84" s="1"/>
  <c r="W26870" i="84" s="1"/>
  <c r="W26871" i="84" s="1"/>
  <c r="W26872" i="84" s="1"/>
  <c r="W26873" i="84" s="1"/>
  <c r="W26874" i="84" s="1"/>
  <c r="W26875" i="84" s="1"/>
  <c r="W26876" i="84" s="1"/>
  <c r="W26877" i="84" s="1"/>
  <c r="W26878" i="84" s="1"/>
  <c r="W26879" i="84" s="1"/>
  <c r="W26880" i="84" s="1"/>
  <c r="W26881" i="84" s="1"/>
  <c r="W26882" i="84" s="1"/>
  <c r="W26883" i="84" s="1"/>
  <c r="W26884" i="84" s="1"/>
  <c r="W26885" i="84" s="1"/>
  <c r="W26886" i="84" s="1"/>
  <c r="W26887" i="84" s="1"/>
  <c r="W26888" i="84" s="1"/>
  <c r="W26889" i="84" s="1"/>
  <c r="W26890" i="84" s="1"/>
  <c r="W26891" i="84" s="1"/>
  <c r="W26892" i="84" s="1"/>
  <c r="W26893" i="84" s="1"/>
  <c r="W26894" i="84" s="1"/>
  <c r="W26895" i="84" s="1"/>
  <c r="W26896" i="84" s="1"/>
  <c r="W26897" i="84" s="1"/>
  <c r="W26898" i="84" s="1"/>
  <c r="W26899" i="84" s="1"/>
  <c r="W26900" i="84" s="1"/>
  <c r="W26901" i="84" s="1"/>
  <c r="W26902" i="84" s="1"/>
  <c r="W26903" i="84" s="1"/>
  <c r="W26904" i="84" s="1"/>
  <c r="W26905" i="84" s="1"/>
  <c r="W26906" i="84" s="1"/>
  <c r="W26907" i="84" s="1"/>
  <c r="W26908" i="84" s="1"/>
  <c r="W26909" i="84" s="1"/>
  <c r="W26910" i="84" s="1"/>
  <c r="W26911" i="84" s="1"/>
  <c r="W26912" i="84" s="1"/>
  <c r="W26913" i="84" s="1"/>
  <c r="W26914" i="84" s="1"/>
  <c r="W26915" i="84" s="1"/>
  <c r="W26916" i="84" s="1"/>
  <c r="W26917" i="84" s="1"/>
  <c r="W26918" i="84" s="1"/>
  <c r="W26919" i="84" s="1"/>
  <c r="W26920" i="84" s="1"/>
  <c r="W26921" i="84" s="1"/>
  <c r="W26922" i="84" s="1"/>
  <c r="W26923" i="84" s="1"/>
  <c r="W26924" i="84" s="1"/>
  <c r="W26925" i="84" s="1"/>
  <c r="W26926" i="84" s="1"/>
  <c r="W26927" i="84" s="1"/>
  <c r="W26928" i="84" s="1"/>
  <c r="W26929" i="84" s="1"/>
  <c r="W26930" i="84" s="1"/>
  <c r="W26931" i="84" s="1"/>
  <c r="W26932" i="84" s="1"/>
  <c r="W26933" i="84" s="1"/>
  <c r="W26934" i="84" s="1"/>
  <c r="W26935" i="84" s="1"/>
  <c r="W26936" i="84" s="1"/>
  <c r="W26937" i="84" s="1"/>
  <c r="W26938" i="84" s="1"/>
  <c r="W26939" i="84" s="1"/>
  <c r="W26940" i="84" s="1"/>
  <c r="W26941" i="84" s="1"/>
  <c r="W26942" i="84" s="1"/>
  <c r="W26943" i="84" s="1"/>
  <c r="W26944" i="84" s="1"/>
  <c r="W26945" i="84" s="1"/>
  <c r="W26946" i="84" s="1"/>
  <c r="W26947" i="84" s="1"/>
  <c r="W26948" i="84" s="1"/>
  <c r="W26949" i="84" s="1"/>
  <c r="W26950" i="84" s="1"/>
  <c r="W26951" i="84" s="1"/>
  <c r="W26952" i="84" s="1"/>
  <c r="W26953" i="84" s="1"/>
  <c r="W26954" i="84" s="1"/>
  <c r="W26955" i="84" s="1"/>
  <c r="W26956" i="84" s="1"/>
  <c r="W26957" i="84" s="1"/>
  <c r="W26958" i="84" s="1"/>
  <c r="W26959" i="84" s="1"/>
  <c r="W26960" i="84" s="1"/>
  <c r="W26961" i="84" s="1"/>
  <c r="W26962" i="84" s="1"/>
  <c r="W26963" i="84" s="1"/>
  <c r="W26964" i="84" s="1"/>
  <c r="W26965" i="84" s="1"/>
  <c r="W26966" i="84" s="1"/>
  <c r="W26967" i="84" s="1"/>
  <c r="W26968" i="84" s="1"/>
  <c r="W26969" i="84" s="1"/>
  <c r="W26970" i="84" s="1"/>
  <c r="W26971" i="84" s="1"/>
  <c r="W26972" i="84" s="1"/>
  <c r="W26973" i="84" s="1"/>
  <c r="W26974" i="84" s="1"/>
  <c r="W26975" i="84" s="1"/>
  <c r="W26976" i="84" s="1"/>
  <c r="W26977" i="84" s="1"/>
  <c r="W26978" i="84" s="1"/>
  <c r="W26979" i="84" s="1"/>
  <c r="W26980" i="84" s="1"/>
  <c r="W26981" i="84" s="1"/>
  <c r="W26982" i="84" s="1"/>
  <c r="W26983" i="84" s="1"/>
  <c r="W26984" i="84" s="1"/>
  <c r="W26985" i="84" s="1"/>
  <c r="W26986" i="84" s="1"/>
  <c r="W26987" i="84" s="1"/>
  <c r="W26988" i="84" s="1"/>
  <c r="W26989" i="84" s="1"/>
  <c r="W26990" i="84" s="1"/>
  <c r="W26991" i="84" s="1"/>
  <c r="W26992" i="84" s="1"/>
  <c r="W26993" i="84" s="1"/>
  <c r="W26994" i="84" s="1"/>
  <c r="W26995" i="84" s="1"/>
  <c r="W26996" i="84" s="1"/>
  <c r="W26997" i="84" s="1"/>
  <c r="W26998" i="84" s="1"/>
  <c r="W26999" i="84" s="1"/>
  <c r="W27000" i="84" s="1"/>
  <c r="W27001" i="84" s="1"/>
  <c r="W27002" i="84" s="1"/>
  <c r="W27003" i="84" s="1"/>
  <c r="W27004" i="84" s="1"/>
  <c r="W27005" i="84" s="1"/>
  <c r="W27006" i="84" s="1"/>
  <c r="W27007" i="84" s="1"/>
  <c r="W27008" i="84" s="1"/>
  <c r="W27009" i="84" s="1"/>
  <c r="W27010" i="84" s="1"/>
  <c r="W27011" i="84" s="1"/>
  <c r="W27012" i="84" s="1"/>
  <c r="W27013" i="84" s="1"/>
  <c r="W27014" i="84" s="1"/>
  <c r="W27015" i="84" s="1"/>
  <c r="W27016" i="84" s="1"/>
  <c r="W27017" i="84" s="1"/>
  <c r="W27018" i="84" s="1"/>
  <c r="W27019" i="84" s="1"/>
  <c r="W27020" i="84" s="1"/>
  <c r="W27021" i="84" s="1"/>
  <c r="W27022" i="84" s="1"/>
  <c r="W27023" i="84" s="1"/>
  <c r="W27024" i="84" s="1"/>
  <c r="W27025" i="84" s="1"/>
  <c r="W27026" i="84" s="1"/>
  <c r="W27027" i="84" s="1"/>
  <c r="W27028" i="84" s="1"/>
  <c r="W27029" i="84" s="1"/>
  <c r="W27030" i="84" s="1"/>
  <c r="W27031" i="84" s="1"/>
  <c r="W27032" i="84" s="1"/>
  <c r="W27033" i="84" s="1"/>
  <c r="W27034" i="84" s="1"/>
  <c r="W27035" i="84" s="1"/>
  <c r="W27036" i="84" s="1"/>
  <c r="W27037" i="84" s="1"/>
  <c r="W27038" i="84" s="1"/>
  <c r="W27039" i="84" s="1"/>
  <c r="W27040" i="84" s="1"/>
  <c r="W27041" i="84" s="1"/>
  <c r="W27042" i="84" s="1"/>
  <c r="W27043" i="84" s="1"/>
  <c r="W27044" i="84" s="1"/>
  <c r="W27045" i="84" s="1"/>
  <c r="W27046" i="84" s="1"/>
  <c r="W27047" i="84" s="1"/>
  <c r="W27048" i="84" s="1"/>
  <c r="W27049" i="84" s="1"/>
  <c r="W27050" i="84" s="1"/>
  <c r="W27051" i="84" s="1"/>
  <c r="W27052" i="84" s="1"/>
  <c r="W27053" i="84" s="1"/>
  <c r="W27054" i="84" s="1"/>
  <c r="W27055" i="84" s="1"/>
  <c r="W27056" i="84" s="1"/>
  <c r="W27057" i="84" s="1"/>
  <c r="W27058" i="84" s="1"/>
  <c r="W27059" i="84" s="1"/>
  <c r="W27060" i="84" s="1"/>
  <c r="W27061" i="84" s="1"/>
  <c r="W27062" i="84" s="1"/>
  <c r="W27063" i="84" s="1"/>
  <c r="W27064" i="84" s="1"/>
  <c r="W27065" i="84" s="1"/>
  <c r="W27066" i="84" s="1"/>
  <c r="W27067" i="84" s="1"/>
  <c r="W27068" i="84" s="1"/>
  <c r="W27069" i="84" s="1"/>
  <c r="W27070" i="84" s="1"/>
  <c r="W27071" i="84" s="1"/>
  <c r="W27072" i="84" s="1"/>
  <c r="W27073" i="84" s="1"/>
  <c r="W27074" i="84" s="1"/>
  <c r="W27075" i="84" s="1"/>
  <c r="W27076" i="84" s="1"/>
  <c r="W27077" i="84" s="1"/>
  <c r="W27078" i="84" s="1"/>
  <c r="W27079" i="84" s="1"/>
  <c r="W27080" i="84" s="1"/>
  <c r="W27081" i="84" s="1"/>
  <c r="W27082" i="84" s="1"/>
  <c r="W27083" i="84" s="1"/>
  <c r="W27084" i="84" s="1"/>
  <c r="W27085" i="84" s="1"/>
  <c r="W27086" i="84" s="1"/>
  <c r="W27087" i="84" s="1"/>
  <c r="W27088" i="84" s="1"/>
  <c r="W27089" i="84" s="1"/>
  <c r="W27090" i="84" s="1"/>
  <c r="W27091" i="84" s="1"/>
  <c r="W27092" i="84" s="1"/>
  <c r="W27093" i="84" s="1"/>
  <c r="W27094" i="84" s="1"/>
  <c r="W27095" i="84" s="1"/>
  <c r="W27096" i="84" s="1"/>
  <c r="W27097" i="84" s="1"/>
  <c r="W27098" i="84" s="1"/>
  <c r="W27099" i="84" s="1"/>
  <c r="W27100" i="84" s="1"/>
  <c r="W27101" i="84" s="1"/>
  <c r="W27102" i="84" s="1"/>
  <c r="W27103" i="84" s="1"/>
  <c r="W27104" i="84" s="1"/>
  <c r="W27105" i="84" s="1"/>
  <c r="W27106" i="84" s="1"/>
  <c r="W27107" i="84" s="1"/>
  <c r="W27108" i="84" s="1"/>
  <c r="W27109" i="84" s="1"/>
  <c r="W27110" i="84" s="1"/>
  <c r="W27111" i="84" s="1"/>
  <c r="W27112" i="84" s="1"/>
  <c r="W27113" i="84" s="1"/>
  <c r="W27114" i="84" s="1"/>
  <c r="W27115" i="84" s="1"/>
  <c r="W27116" i="84" s="1"/>
  <c r="W27117" i="84" s="1"/>
  <c r="W27118" i="84" s="1"/>
  <c r="W27119" i="84" s="1"/>
  <c r="W27120" i="84" s="1"/>
  <c r="W27121" i="84" s="1"/>
  <c r="W27122" i="84" s="1"/>
  <c r="W27123" i="84" s="1"/>
  <c r="W27124" i="84" s="1"/>
  <c r="W27125" i="84" s="1"/>
  <c r="W27126" i="84" s="1"/>
  <c r="W27127" i="84" s="1"/>
  <c r="W27128" i="84" s="1"/>
  <c r="W27129" i="84" s="1"/>
  <c r="W27130" i="84" s="1"/>
  <c r="W27131" i="84" s="1"/>
  <c r="W27132" i="84" s="1"/>
  <c r="W27133" i="84" s="1"/>
  <c r="W27134" i="84" s="1"/>
  <c r="W27135" i="84" s="1"/>
  <c r="W27136" i="84" s="1"/>
  <c r="W27137" i="84" s="1"/>
  <c r="W27138" i="84" s="1"/>
  <c r="W27139" i="84" s="1"/>
  <c r="W27140" i="84" s="1"/>
  <c r="W27141" i="84" s="1"/>
  <c r="W27142" i="84" s="1"/>
  <c r="W27143" i="84" s="1"/>
  <c r="W27144" i="84" s="1"/>
  <c r="W27145" i="84" s="1"/>
  <c r="W27146" i="84" s="1"/>
  <c r="W27147" i="84" s="1"/>
  <c r="W27148" i="84" s="1"/>
  <c r="W27149" i="84" s="1"/>
  <c r="W27150" i="84" s="1"/>
  <c r="W27151" i="84" s="1"/>
  <c r="W27152" i="84" s="1"/>
  <c r="W27153" i="84" s="1"/>
  <c r="W27154" i="84" s="1"/>
  <c r="W27155" i="84" s="1"/>
  <c r="W27156" i="84" s="1"/>
  <c r="W27157" i="84" s="1"/>
  <c r="W27158" i="84" s="1"/>
  <c r="W27159" i="84" s="1"/>
  <c r="W27160" i="84" s="1"/>
  <c r="W27161" i="84" s="1"/>
  <c r="W27162" i="84" s="1"/>
  <c r="W27163" i="84" s="1"/>
  <c r="W27164" i="84" s="1"/>
  <c r="W27165" i="84" s="1"/>
  <c r="W27166" i="84" s="1"/>
  <c r="W27167" i="84" s="1"/>
  <c r="W27168" i="84" s="1"/>
  <c r="W27169" i="84" s="1"/>
  <c r="W27170" i="84" s="1"/>
  <c r="W27171" i="84" s="1"/>
  <c r="W27172" i="84" s="1"/>
  <c r="W27173" i="84" s="1"/>
  <c r="W27174" i="84" s="1"/>
  <c r="W27175" i="84" s="1"/>
  <c r="W27176" i="84" s="1"/>
  <c r="W27177" i="84" s="1"/>
  <c r="W27178" i="84" s="1"/>
  <c r="W27179" i="84" s="1"/>
  <c r="W27180" i="84" s="1"/>
  <c r="W27181" i="84" s="1"/>
  <c r="W27182" i="84" s="1"/>
  <c r="W27183" i="84" s="1"/>
  <c r="W27184" i="84" s="1"/>
  <c r="W27185" i="84" s="1"/>
  <c r="W27186" i="84" s="1"/>
  <c r="W27187" i="84" s="1"/>
  <c r="W27188" i="84" s="1"/>
  <c r="W27189" i="84" s="1"/>
  <c r="W27190" i="84" s="1"/>
  <c r="W27191" i="84" s="1"/>
  <c r="W27192" i="84" s="1"/>
  <c r="W27193" i="84" s="1"/>
  <c r="W27194" i="84" s="1"/>
  <c r="W27195" i="84" s="1"/>
  <c r="W27196" i="84" s="1"/>
  <c r="W27197" i="84" s="1"/>
  <c r="W27198" i="84" s="1"/>
  <c r="W27199" i="84" s="1"/>
  <c r="W27200" i="84" s="1"/>
  <c r="W27201" i="84" s="1"/>
  <c r="W27202" i="84" s="1"/>
  <c r="W27203" i="84" s="1"/>
  <c r="W27204" i="84" s="1"/>
  <c r="W27205" i="84" s="1"/>
  <c r="W27206" i="84" s="1"/>
  <c r="W27207" i="84" s="1"/>
  <c r="W27208" i="84" s="1"/>
  <c r="W27209" i="84" s="1"/>
  <c r="W27210" i="84" s="1"/>
  <c r="W27211" i="84" s="1"/>
  <c r="W27212" i="84" s="1"/>
  <c r="W27213" i="84" s="1"/>
  <c r="W27214" i="84" s="1"/>
  <c r="W27215" i="84" s="1"/>
  <c r="W27216" i="84" s="1"/>
  <c r="W27217" i="84" s="1"/>
  <c r="W27218" i="84" s="1"/>
  <c r="W27219" i="84" s="1"/>
  <c r="W27220" i="84" s="1"/>
  <c r="W27221" i="84" s="1"/>
  <c r="W27222" i="84" s="1"/>
  <c r="W27223" i="84" s="1"/>
  <c r="W27224" i="84" s="1"/>
  <c r="W27225" i="84" s="1"/>
  <c r="W27226" i="84" s="1"/>
  <c r="W27227" i="84" s="1"/>
  <c r="W27228" i="84" s="1"/>
  <c r="W27229" i="84" s="1"/>
  <c r="W27230" i="84" s="1"/>
  <c r="W27231" i="84" s="1"/>
  <c r="W27232" i="84" s="1"/>
  <c r="W27233" i="84" s="1"/>
  <c r="W27234" i="84" s="1"/>
  <c r="W27235" i="84" s="1"/>
  <c r="W27236" i="84" s="1"/>
  <c r="W27237" i="84" s="1"/>
  <c r="W27238" i="84" s="1"/>
  <c r="W27239" i="84" s="1"/>
  <c r="W27240" i="84" s="1"/>
  <c r="W27241" i="84" s="1"/>
  <c r="W27242" i="84" s="1"/>
  <c r="W27243" i="84" s="1"/>
  <c r="W27244" i="84" s="1"/>
  <c r="W27245" i="84" s="1"/>
  <c r="W27246" i="84" s="1"/>
  <c r="W27247" i="84" s="1"/>
  <c r="W27248" i="84" s="1"/>
  <c r="W27249" i="84" s="1"/>
  <c r="W27250" i="84" s="1"/>
  <c r="W27251" i="84" s="1"/>
  <c r="W27252" i="84" s="1"/>
  <c r="W27253" i="84" s="1"/>
  <c r="W27254" i="84" s="1"/>
  <c r="W27255" i="84" s="1"/>
  <c r="W27256" i="84" s="1"/>
  <c r="W27257" i="84" s="1"/>
  <c r="W27258" i="84" s="1"/>
  <c r="W27259" i="84" s="1"/>
  <c r="W27260" i="84" s="1"/>
  <c r="W27261" i="84" s="1"/>
  <c r="W27262" i="84" s="1"/>
  <c r="W27263" i="84" s="1"/>
  <c r="W27264" i="84" s="1"/>
  <c r="W27265" i="84" s="1"/>
  <c r="W27266" i="84" s="1"/>
  <c r="W27267" i="84" s="1"/>
  <c r="W27268" i="84" s="1"/>
  <c r="W27269" i="84" s="1"/>
  <c r="W27270" i="84" s="1"/>
  <c r="W27271" i="84" s="1"/>
  <c r="W27272" i="84" s="1"/>
  <c r="W27273" i="84" s="1"/>
  <c r="W27274" i="84" s="1"/>
  <c r="W27275" i="84" s="1"/>
  <c r="W27276" i="84" s="1"/>
  <c r="W27277" i="84" s="1"/>
  <c r="W27278" i="84" s="1"/>
  <c r="W27279" i="84" s="1"/>
  <c r="W27280" i="84" s="1"/>
  <c r="W27281" i="84" s="1"/>
  <c r="W27282" i="84" s="1"/>
  <c r="W27283" i="84" s="1"/>
  <c r="W27284" i="84" s="1"/>
  <c r="W27285" i="84" s="1"/>
  <c r="W27286" i="84" s="1"/>
  <c r="W27287" i="84" s="1"/>
  <c r="W27288" i="84" s="1"/>
  <c r="W27289" i="84" s="1"/>
  <c r="W27290" i="84" s="1"/>
  <c r="W27291" i="84" s="1"/>
  <c r="W27292" i="84" s="1"/>
  <c r="W27293" i="84" s="1"/>
  <c r="W27294" i="84" s="1"/>
  <c r="W27295" i="84" s="1"/>
  <c r="W27296" i="84" s="1"/>
  <c r="W27297" i="84" s="1"/>
  <c r="W27298" i="84" s="1"/>
  <c r="W27299" i="84" s="1"/>
  <c r="W27300" i="84" s="1"/>
  <c r="W27301" i="84" s="1"/>
  <c r="W27302" i="84" s="1"/>
  <c r="W27303" i="84" s="1"/>
  <c r="W27304" i="84" s="1"/>
  <c r="W27305" i="84" s="1"/>
  <c r="W27306" i="84" s="1"/>
  <c r="W27307" i="84" s="1"/>
  <c r="W27308" i="84" s="1"/>
  <c r="W27309" i="84" s="1"/>
  <c r="W27310" i="84" s="1"/>
  <c r="W27311" i="84" s="1"/>
  <c r="W27312" i="84" s="1"/>
  <c r="W27313" i="84" s="1"/>
  <c r="W27314" i="84" s="1"/>
  <c r="W27315" i="84" s="1"/>
  <c r="W27316" i="84" s="1"/>
  <c r="W27317" i="84" s="1"/>
  <c r="W27318" i="84" s="1"/>
  <c r="W27319" i="84" s="1"/>
  <c r="W27320" i="84" s="1"/>
  <c r="W27321" i="84" s="1"/>
  <c r="W27322" i="84" s="1"/>
  <c r="W27323" i="84" s="1"/>
  <c r="W27324" i="84" s="1"/>
  <c r="W27325" i="84" s="1"/>
  <c r="W27326" i="84" s="1"/>
  <c r="W27327" i="84" s="1"/>
  <c r="W27328" i="84" s="1"/>
  <c r="W27329" i="84" s="1"/>
  <c r="W27330" i="84" s="1"/>
  <c r="W27331" i="84" s="1"/>
  <c r="W27332" i="84" s="1"/>
  <c r="W27333" i="84" s="1"/>
  <c r="W27334" i="84" s="1"/>
  <c r="W27335" i="84" s="1"/>
  <c r="W27336" i="84" s="1"/>
  <c r="W27337" i="84" s="1"/>
  <c r="W27338" i="84" s="1"/>
  <c r="W27339" i="84" s="1"/>
  <c r="W27340" i="84" s="1"/>
  <c r="W27341" i="84" s="1"/>
  <c r="W27342" i="84" s="1"/>
  <c r="W27343" i="84" s="1"/>
  <c r="W27344" i="84" s="1"/>
  <c r="W27345" i="84" s="1"/>
  <c r="W27346" i="84" s="1"/>
  <c r="W27347" i="84" s="1"/>
  <c r="W27348" i="84" s="1"/>
  <c r="W27349" i="84" s="1"/>
  <c r="W27350" i="84" s="1"/>
  <c r="W27351" i="84" s="1"/>
  <c r="W27352" i="84" s="1"/>
  <c r="W27353" i="84" s="1"/>
  <c r="W27354" i="84" s="1"/>
  <c r="W27355" i="84" s="1"/>
  <c r="W27356" i="84" s="1"/>
  <c r="W27357" i="84" s="1"/>
  <c r="W27358" i="84" s="1"/>
  <c r="W27359" i="84" s="1"/>
  <c r="W27360" i="84" s="1"/>
  <c r="W27361" i="84" s="1"/>
  <c r="W27362" i="84" s="1"/>
  <c r="W27363" i="84" s="1"/>
  <c r="W27364" i="84" s="1"/>
  <c r="W27365" i="84" s="1"/>
  <c r="W27366" i="84" s="1"/>
  <c r="W27367" i="84" s="1"/>
  <c r="W27368" i="84" s="1"/>
  <c r="W27369" i="84" s="1"/>
  <c r="W27370" i="84" s="1"/>
  <c r="W27371" i="84" s="1"/>
  <c r="W27372" i="84" s="1"/>
  <c r="W27373" i="84" s="1"/>
  <c r="W27374" i="84" s="1"/>
  <c r="W27375" i="84" s="1"/>
  <c r="W27376" i="84" s="1"/>
  <c r="W27377" i="84" s="1"/>
  <c r="W27378" i="84" s="1"/>
  <c r="W27379" i="84" s="1"/>
  <c r="W27380" i="84" s="1"/>
  <c r="W27381" i="84" s="1"/>
  <c r="W27382" i="84" s="1"/>
  <c r="W27383" i="84" s="1"/>
  <c r="W27384" i="84" s="1"/>
  <c r="W27385" i="84" s="1"/>
  <c r="W27386" i="84" s="1"/>
  <c r="W27387" i="84" s="1"/>
  <c r="W27388" i="84" s="1"/>
  <c r="W27389" i="84" s="1"/>
  <c r="W27390" i="84" s="1"/>
  <c r="W27391" i="84" s="1"/>
  <c r="W27392" i="84" s="1"/>
  <c r="W27393" i="84" s="1"/>
  <c r="W27394" i="84" s="1"/>
  <c r="W27395" i="84" s="1"/>
  <c r="W27396" i="84" s="1"/>
  <c r="W27397" i="84" s="1"/>
  <c r="W27398" i="84" s="1"/>
  <c r="W27399" i="84" s="1"/>
  <c r="W27400" i="84" s="1"/>
  <c r="W27401" i="84" s="1"/>
  <c r="W27402" i="84" s="1"/>
  <c r="W27403" i="84" s="1"/>
  <c r="W27404" i="84" s="1"/>
  <c r="W27405" i="84" s="1"/>
  <c r="W27406" i="84" s="1"/>
  <c r="W27407" i="84" s="1"/>
  <c r="W27408" i="84" s="1"/>
  <c r="W27409" i="84" s="1"/>
  <c r="W27410" i="84" s="1"/>
  <c r="W27411" i="84" s="1"/>
  <c r="W27412" i="84" s="1"/>
  <c r="W27413" i="84" s="1"/>
  <c r="W27414" i="84" s="1"/>
  <c r="W27415" i="84" s="1"/>
  <c r="W27416" i="84" s="1"/>
  <c r="W27417" i="84" s="1"/>
  <c r="W27418" i="84" s="1"/>
  <c r="W27419" i="84" s="1"/>
  <c r="W27420" i="84" s="1"/>
  <c r="W27421" i="84" s="1"/>
  <c r="W27422" i="84" s="1"/>
  <c r="W27423" i="84" s="1"/>
  <c r="W27424" i="84" s="1"/>
  <c r="W27425" i="84" s="1"/>
  <c r="W27426" i="84" s="1"/>
  <c r="W27427" i="84" s="1"/>
  <c r="W27428" i="84" s="1"/>
  <c r="W27429" i="84" s="1"/>
  <c r="W27430" i="84" s="1"/>
  <c r="W27431" i="84" s="1"/>
  <c r="W27432" i="84" s="1"/>
  <c r="W27433" i="84" s="1"/>
  <c r="W27434" i="84" s="1"/>
  <c r="W27435" i="84" s="1"/>
  <c r="W27436" i="84" s="1"/>
  <c r="W27437" i="84" s="1"/>
  <c r="W27438" i="84" s="1"/>
  <c r="W27439" i="84" s="1"/>
  <c r="W27440" i="84" s="1"/>
  <c r="W27441" i="84" s="1"/>
  <c r="W27442" i="84" s="1"/>
  <c r="W27443" i="84" s="1"/>
  <c r="W27444" i="84" s="1"/>
  <c r="W27445" i="84" s="1"/>
  <c r="W27446" i="84" s="1"/>
  <c r="W27447" i="84" s="1"/>
  <c r="W27448" i="84" s="1"/>
  <c r="W27449" i="84" s="1"/>
  <c r="W27450" i="84" s="1"/>
  <c r="W27451" i="84" s="1"/>
  <c r="W27452" i="84" s="1"/>
  <c r="W27453" i="84" s="1"/>
  <c r="W27454" i="84" s="1"/>
  <c r="W27455" i="84" s="1"/>
  <c r="W27456" i="84" s="1"/>
  <c r="W27457" i="84" s="1"/>
  <c r="W27458" i="84" s="1"/>
  <c r="W27459" i="84" s="1"/>
  <c r="W27460" i="84" s="1"/>
  <c r="W27461" i="84" s="1"/>
  <c r="W27462" i="84" s="1"/>
  <c r="W27463" i="84" s="1"/>
  <c r="W27464" i="84" s="1"/>
  <c r="W27465" i="84" s="1"/>
  <c r="W27466" i="84" s="1"/>
  <c r="W27467" i="84" s="1"/>
  <c r="W27468" i="84" s="1"/>
  <c r="W27469" i="84" s="1"/>
  <c r="W27470" i="84" s="1"/>
  <c r="W27471" i="84" s="1"/>
  <c r="W27472" i="84" s="1"/>
  <c r="W27473" i="84" s="1"/>
  <c r="W27474" i="84" s="1"/>
  <c r="W27475" i="84" s="1"/>
  <c r="W27476" i="84" s="1"/>
  <c r="W27477" i="84" s="1"/>
  <c r="W27478" i="84" s="1"/>
  <c r="W27479" i="84" s="1"/>
  <c r="W27480" i="84" s="1"/>
  <c r="W27481" i="84" s="1"/>
  <c r="W27482" i="84" s="1"/>
  <c r="W27483" i="84" s="1"/>
  <c r="W27484" i="84" s="1"/>
  <c r="W27485" i="84" s="1"/>
  <c r="W27486" i="84" s="1"/>
  <c r="W27487" i="84" s="1"/>
  <c r="W27488" i="84" s="1"/>
  <c r="W27489" i="84" s="1"/>
  <c r="W27490" i="84" s="1"/>
  <c r="W27491" i="84" s="1"/>
  <c r="W27492" i="84" s="1"/>
  <c r="W27493" i="84" s="1"/>
  <c r="W27494" i="84" s="1"/>
  <c r="W27495" i="84" s="1"/>
  <c r="W27496" i="84" s="1"/>
  <c r="W27497" i="84" s="1"/>
  <c r="W27498" i="84" s="1"/>
  <c r="W27499" i="84" s="1"/>
  <c r="W27500" i="84" s="1"/>
  <c r="W27501" i="84" s="1"/>
  <c r="W27502" i="84" s="1"/>
  <c r="W27503" i="84" s="1"/>
  <c r="W27504" i="84" s="1"/>
  <c r="W27505" i="84" s="1"/>
  <c r="W27506" i="84" s="1"/>
  <c r="W27507" i="84" s="1"/>
  <c r="W27508" i="84" s="1"/>
  <c r="W27509" i="84" s="1"/>
  <c r="W27510" i="84" s="1"/>
  <c r="W27511" i="84" s="1"/>
  <c r="W27512" i="84" s="1"/>
  <c r="W27513" i="84" s="1"/>
  <c r="W27514" i="84" s="1"/>
  <c r="W27515" i="84" s="1"/>
  <c r="W27516" i="84" s="1"/>
  <c r="W27517" i="84" s="1"/>
  <c r="W27518" i="84" s="1"/>
  <c r="W27519" i="84" s="1"/>
  <c r="W27520" i="84" s="1"/>
  <c r="W27521" i="84" s="1"/>
  <c r="W27522" i="84" s="1"/>
  <c r="W27523" i="84" s="1"/>
  <c r="W27524" i="84" s="1"/>
  <c r="W27525" i="84" s="1"/>
  <c r="W27526" i="84" s="1"/>
  <c r="W27527" i="84" s="1"/>
  <c r="W27528" i="84" s="1"/>
  <c r="W27529" i="84" s="1"/>
  <c r="W27530" i="84" s="1"/>
  <c r="W27531" i="84" s="1"/>
  <c r="W27532" i="84" s="1"/>
  <c r="W27533" i="84" s="1"/>
  <c r="W27534" i="84" s="1"/>
  <c r="W27535" i="84" s="1"/>
  <c r="W27536" i="84" s="1"/>
  <c r="W27537" i="84" s="1"/>
  <c r="W27538" i="84" s="1"/>
  <c r="W27539" i="84" s="1"/>
  <c r="W27540" i="84" s="1"/>
  <c r="W27541" i="84" s="1"/>
  <c r="W27542" i="84" s="1"/>
  <c r="W27543" i="84" s="1"/>
  <c r="W27544" i="84" s="1"/>
  <c r="W27545" i="84" s="1"/>
  <c r="W27546" i="84" s="1"/>
  <c r="W27547" i="84" s="1"/>
  <c r="W27548" i="84" s="1"/>
  <c r="W27549" i="84" s="1"/>
  <c r="W27550" i="84" s="1"/>
  <c r="W27551" i="84" s="1"/>
  <c r="W27552" i="84" s="1"/>
  <c r="W27553" i="84" s="1"/>
  <c r="W27554" i="84" s="1"/>
  <c r="W27555" i="84" s="1"/>
  <c r="W27556" i="84" s="1"/>
  <c r="W27557" i="84" s="1"/>
  <c r="W27558" i="84" s="1"/>
  <c r="W27559" i="84" s="1"/>
  <c r="W27560" i="84" s="1"/>
  <c r="W27561" i="84" s="1"/>
  <c r="W27562" i="84" s="1"/>
  <c r="W27563" i="84" s="1"/>
  <c r="W27564" i="84" s="1"/>
  <c r="W27565" i="84" s="1"/>
  <c r="W27566" i="84" s="1"/>
  <c r="W27567" i="84" s="1"/>
  <c r="W27568" i="84" s="1"/>
  <c r="W27569" i="84" s="1"/>
  <c r="W27570" i="84" s="1"/>
  <c r="W27571" i="84" s="1"/>
  <c r="W27572" i="84" s="1"/>
  <c r="W27573" i="84" s="1"/>
  <c r="W27574" i="84" s="1"/>
  <c r="W27575" i="84" s="1"/>
  <c r="W27576" i="84" s="1"/>
  <c r="W27577" i="84" s="1"/>
  <c r="W27578" i="84" s="1"/>
  <c r="W27579" i="84" s="1"/>
  <c r="W27580" i="84" s="1"/>
  <c r="W27581" i="84" s="1"/>
  <c r="W27582" i="84" s="1"/>
  <c r="W27583" i="84" s="1"/>
  <c r="W27584" i="84" s="1"/>
  <c r="W27585" i="84" s="1"/>
  <c r="W27586" i="84" s="1"/>
  <c r="W27587" i="84" s="1"/>
  <c r="W27588" i="84" s="1"/>
  <c r="W27589" i="84" s="1"/>
  <c r="W27590" i="84" s="1"/>
  <c r="W27591" i="84" s="1"/>
  <c r="W27592" i="84" s="1"/>
  <c r="W27593" i="84" s="1"/>
  <c r="W27594" i="84" s="1"/>
  <c r="W27595" i="84" s="1"/>
  <c r="W27596" i="84" s="1"/>
  <c r="W27597" i="84" s="1"/>
  <c r="W27598" i="84" s="1"/>
  <c r="W27599" i="84" s="1"/>
  <c r="W27600" i="84" s="1"/>
  <c r="W27601" i="84" s="1"/>
  <c r="W27602" i="84" s="1"/>
  <c r="W27603" i="84" s="1"/>
  <c r="W27604" i="84" s="1"/>
  <c r="W27605" i="84" s="1"/>
  <c r="W27606" i="84" s="1"/>
  <c r="W27607" i="84" s="1"/>
  <c r="W27608" i="84" s="1"/>
  <c r="W27609" i="84" s="1"/>
  <c r="W27610" i="84" s="1"/>
  <c r="W27611" i="84" s="1"/>
  <c r="W27612" i="84" s="1"/>
  <c r="W27613" i="84" s="1"/>
  <c r="W27614" i="84" s="1"/>
  <c r="W27615" i="84" s="1"/>
  <c r="W27616" i="84" s="1"/>
  <c r="W27617" i="84" s="1"/>
  <c r="W27618" i="84" s="1"/>
  <c r="W27619" i="84" s="1"/>
  <c r="W27620" i="84" s="1"/>
  <c r="W27621" i="84" s="1"/>
  <c r="W27622" i="84" s="1"/>
  <c r="W27623" i="84" s="1"/>
  <c r="W27624" i="84" s="1"/>
  <c r="W27625" i="84" s="1"/>
  <c r="W27626" i="84" s="1"/>
  <c r="W27627" i="84" s="1"/>
  <c r="W27628" i="84" s="1"/>
  <c r="W27629" i="84" s="1"/>
  <c r="W27630" i="84" s="1"/>
  <c r="W27631" i="84" s="1"/>
  <c r="W27632" i="84" s="1"/>
  <c r="W27633" i="84" s="1"/>
  <c r="W27634" i="84" s="1"/>
  <c r="W27635" i="84" s="1"/>
  <c r="W27636" i="84" s="1"/>
  <c r="W27637" i="84" s="1"/>
  <c r="W27638" i="84" s="1"/>
  <c r="W27639" i="84" s="1"/>
  <c r="W27640" i="84" s="1"/>
  <c r="W27641" i="84" s="1"/>
  <c r="W27642" i="84" s="1"/>
  <c r="W27643" i="84" s="1"/>
  <c r="W27644" i="84" s="1"/>
  <c r="W27645" i="84" s="1"/>
  <c r="W27646" i="84" s="1"/>
  <c r="W27647" i="84" s="1"/>
  <c r="W27648" i="84" s="1"/>
  <c r="W27649" i="84" s="1"/>
  <c r="W27650" i="84" s="1"/>
  <c r="W27651" i="84" s="1"/>
  <c r="W27652" i="84" s="1"/>
  <c r="W27653" i="84" s="1"/>
  <c r="W27654" i="84" s="1"/>
  <c r="W27655" i="84" s="1"/>
  <c r="W27656" i="84" s="1"/>
  <c r="W27657" i="84" s="1"/>
  <c r="W27658" i="84" s="1"/>
  <c r="W27659" i="84" s="1"/>
  <c r="W27660" i="84" s="1"/>
  <c r="W27661" i="84" s="1"/>
  <c r="W27662" i="84" s="1"/>
  <c r="W27663" i="84" s="1"/>
  <c r="W27664" i="84" s="1"/>
  <c r="W27665" i="84" s="1"/>
  <c r="W27666" i="84" s="1"/>
  <c r="W27667" i="84" s="1"/>
  <c r="W27668" i="84" s="1"/>
  <c r="W27669" i="84" s="1"/>
  <c r="W27670" i="84" s="1"/>
  <c r="W27671" i="84" s="1"/>
  <c r="W27672" i="84" s="1"/>
  <c r="W27673" i="84" s="1"/>
  <c r="W27674" i="84" s="1"/>
  <c r="W27675" i="84" s="1"/>
  <c r="W27676" i="84" s="1"/>
  <c r="W27677" i="84" s="1"/>
  <c r="W27678" i="84" s="1"/>
  <c r="W27679" i="84" s="1"/>
  <c r="W27680" i="84" s="1"/>
  <c r="W27681" i="84" s="1"/>
  <c r="W27682" i="84" s="1"/>
  <c r="W27683" i="84" s="1"/>
  <c r="W27684" i="84" s="1"/>
  <c r="W27685" i="84" s="1"/>
  <c r="W27686" i="84" s="1"/>
  <c r="W27687" i="84" s="1"/>
  <c r="W27688" i="84" s="1"/>
  <c r="W27689" i="84" s="1"/>
  <c r="W27690" i="84" s="1"/>
  <c r="W27691" i="84" s="1"/>
  <c r="W27692" i="84" s="1"/>
  <c r="W27693" i="84" s="1"/>
  <c r="W27694" i="84" s="1"/>
  <c r="W27695" i="84" s="1"/>
  <c r="W27696" i="84" s="1"/>
  <c r="W27697" i="84" s="1"/>
  <c r="W27698" i="84" s="1"/>
  <c r="W27699" i="84" s="1"/>
  <c r="W27700" i="84" s="1"/>
  <c r="W27701" i="84" s="1"/>
  <c r="W27702" i="84" s="1"/>
  <c r="W27703" i="84" s="1"/>
  <c r="W27704" i="84" s="1"/>
  <c r="W27705" i="84" s="1"/>
  <c r="W27706" i="84" s="1"/>
  <c r="W27707" i="84" s="1"/>
  <c r="W27708" i="84" s="1"/>
  <c r="W27709" i="84" s="1"/>
  <c r="W27710" i="84" s="1"/>
  <c r="W27711" i="84" s="1"/>
  <c r="W27712" i="84" s="1"/>
  <c r="W27713" i="84" s="1"/>
  <c r="W27714" i="84" s="1"/>
  <c r="W27715" i="84" s="1"/>
  <c r="W27716" i="84" s="1"/>
  <c r="W27717" i="84" s="1"/>
  <c r="W27718" i="84" s="1"/>
  <c r="W27719" i="84" s="1"/>
  <c r="W27720" i="84" s="1"/>
  <c r="W27721" i="84" s="1"/>
  <c r="W27722" i="84" s="1"/>
  <c r="W27723" i="84" s="1"/>
  <c r="W27724" i="84" s="1"/>
  <c r="W27725" i="84" s="1"/>
  <c r="W27726" i="84" s="1"/>
  <c r="W27727" i="84" s="1"/>
  <c r="W27728" i="84" s="1"/>
  <c r="W27729" i="84" s="1"/>
  <c r="W27730" i="84" s="1"/>
  <c r="W27731" i="84" s="1"/>
  <c r="W27732" i="84" s="1"/>
  <c r="W27733" i="84" s="1"/>
  <c r="W27734" i="84" s="1"/>
  <c r="W27735" i="84" s="1"/>
  <c r="W27736" i="84" s="1"/>
  <c r="W27737" i="84" s="1"/>
  <c r="W27738" i="84" s="1"/>
  <c r="W27739" i="84" s="1"/>
  <c r="W27740" i="84" s="1"/>
  <c r="W27741" i="84" s="1"/>
  <c r="W27742" i="84" s="1"/>
  <c r="W27743" i="84" s="1"/>
  <c r="W27744" i="84" s="1"/>
  <c r="W27745" i="84" s="1"/>
  <c r="W27746" i="84" s="1"/>
  <c r="W27747" i="84" s="1"/>
  <c r="W27748" i="84" s="1"/>
  <c r="W27749" i="84" s="1"/>
  <c r="W27750" i="84" s="1"/>
  <c r="W27751" i="84" s="1"/>
  <c r="W27752" i="84" s="1"/>
  <c r="W27753" i="84" s="1"/>
  <c r="W27754" i="84" s="1"/>
  <c r="W27755" i="84" s="1"/>
  <c r="W27756" i="84" s="1"/>
  <c r="W27757" i="84" s="1"/>
  <c r="W27758" i="84" s="1"/>
  <c r="W27759" i="84" s="1"/>
  <c r="W27760" i="84" s="1"/>
  <c r="W27761" i="84" s="1"/>
  <c r="W27762" i="84" s="1"/>
  <c r="W27763" i="84" s="1"/>
  <c r="W27764" i="84" s="1"/>
  <c r="W27765" i="84" s="1"/>
  <c r="W27766" i="84" s="1"/>
  <c r="W27767" i="84" s="1"/>
  <c r="W27768" i="84" s="1"/>
  <c r="W27769" i="84" s="1"/>
  <c r="W27770" i="84" s="1"/>
  <c r="W27771" i="84" s="1"/>
  <c r="W27772" i="84" s="1"/>
  <c r="W27773" i="84" s="1"/>
  <c r="W27774" i="84" s="1"/>
  <c r="W27775" i="84" s="1"/>
  <c r="W27776" i="84" s="1"/>
  <c r="W27777" i="84" s="1"/>
  <c r="W27778" i="84" s="1"/>
  <c r="W27779" i="84" s="1"/>
  <c r="W27780" i="84" s="1"/>
  <c r="W27781" i="84" s="1"/>
  <c r="W27782" i="84" s="1"/>
  <c r="W27783" i="84" s="1"/>
  <c r="W27784" i="84" s="1"/>
  <c r="W27785" i="84" s="1"/>
  <c r="W27786" i="84" s="1"/>
  <c r="W27787" i="84" s="1"/>
  <c r="W27788" i="84" s="1"/>
  <c r="W27789" i="84" s="1"/>
  <c r="W27790" i="84" s="1"/>
  <c r="W27791" i="84" s="1"/>
  <c r="W27792" i="84" s="1"/>
  <c r="W27793" i="84" s="1"/>
  <c r="W27794" i="84" s="1"/>
  <c r="W27795" i="84" s="1"/>
  <c r="W27796" i="84" s="1"/>
  <c r="W27797" i="84" s="1"/>
  <c r="W27798" i="84" s="1"/>
  <c r="W27799" i="84" s="1"/>
  <c r="W27800" i="84" s="1"/>
  <c r="W27801" i="84" s="1"/>
  <c r="W27802" i="84" s="1"/>
  <c r="W27803" i="84" s="1"/>
  <c r="W27804" i="84" s="1"/>
  <c r="W27805" i="84" s="1"/>
  <c r="W27806" i="84" s="1"/>
  <c r="W27807" i="84" s="1"/>
  <c r="W27808" i="84" s="1"/>
  <c r="W27809" i="84" s="1"/>
  <c r="W27810" i="84" s="1"/>
  <c r="W27811" i="84" s="1"/>
  <c r="W27812" i="84" s="1"/>
  <c r="W27813" i="84" s="1"/>
  <c r="W27814" i="84" s="1"/>
  <c r="W27815" i="84" s="1"/>
  <c r="W27816" i="84" s="1"/>
  <c r="W27817" i="84" s="1"/>
  <c r="W27818" i="84" s="1"/>
  <c r="W27819" i="84" s="1"/>
  <c r="W27820" i="84" s="1"/>
  <c r="W27821" i="84" s="1"/>
  <c r="W27822" i="84" s="1"/>
  <c r="W27823" i="84" s="1"/>
  <c r="W27824" i="84" s="1"/>
  <c r="W27825" i="84" s="1"/>
  <c r="W27826" i="84" s="1"/>
  <c r="W27827" i="84" s="1"/>
  <c r="W27828" i="84" s="1"/>
  <c r="W27829" i="84" s="1"/>
  <c r="W27830" i="84" s="1"/>
  <c r="W27831" i="84" s="1"/>
  <c r="W27832" i="84" s="1"/>
  <c r="W27833" i="84" s="1"/>
  <c r="W27834" i="84" s="1"/>
  <c r="W27835" i="84" s="1"/>
  <c r="W27836" i="84" s="1"/>
  <c r="W27837" i="84" s="1"/>
  <c r="W27838" i="84" s="1"/>
  <c r="W27839" i="84" s="1"/>
  <c r="W27840" i="84" s="1"/>
  <c r="W27841" i="84" s="1"/>
  <c r="W27842" i="84" s="1"/>
  <c r="W27843" i="84" s="1"/>
  <c r="W27844" i="84" s="1"/>
  <c r="W27845" i="84" s="1"/>
  <c r="W27846" i="84" s="1"/>
  <c r="W27847" i="84" s="1"/>
  <c r="W27848" i="84" s="1"/>
  <c r="W27849" i="84" s="1"/>
  <c r="W27850" i="84" s="1"/>
  <c r="W27851" i="84" s="1"/>
  <c r="W27852" i="84" s="1"/>
  <c r="W27853" i="84" s="1"/>
  <c r="W27854" i="84" s="1"/>
  <c r="W27855" i="84" s="1"/>
  <c r="W27856" i="84" s="1"/>
  <c r="W27857" i="84" s="1"/>
  <c r="W27858" i="84" s="1"/>
  <c r="W27859" i="84" s="1"/>
  <c r="W27860" i="84" s="1"/>
  <c r="W27861" i="84" s="1"/>
  <c r="W27862" i="84" s="1"/>
  <c r="W27863" i="84" s="1"/>
  <c r="W27864" i="84" s="1"/>
  <c r="W27865" i="84" s="1"/>
  <c r="W27866" i="84" s="1"/>
  <c r="W27867" i="84" s="1"/>
  <c r="W27868" i="84" s="1"/>
  <c r="W27869" i="84" s="1"/>
  <c r="W27870" i="84" s="1"/>
  <c r="W27871" i="84" s="1"/>
  <c r="W27872" i="84" s="1"/>
  <c r="W27873" i="84" s="1"/>
  <c r="W27874" i="84" s="1"/>
  <c r="W27875" i="84" s="1"/>
  <c r="W27876" i="84" s="1"/>
  <c r="W27877" i="84" s="1"/>
  <c r="W27878" i="84" s="1"/>
  <c r="W27879" i="84" s="1"/>
  <c r="W27880" i="84" s="1"/>
  <c r="W27881" i="84" s="1"/>
  <c r="W27882" i="84" s="1"/>
  <c r="W27883" i="84" s="1"/>
  <c r="W27884" i="84" s="1"/>
  <c r="W27885" i="84" s="1"/>
  <c r="W27886" i="84" s="1"/>
  <c r="W27887" i="84" s="1"/>
  <c r="W27888" i="84" s="1"/>
  <c r="W27889" i="84" s="1"/>
  <c r="W27890" i="84" s="1"/>
  <c r="W27891" i="84" s="1"/>
  <c r="W27892" i="84" s="1"/>
  <c r="W27893" i="84" s="1"/>
  <c r="W27894" i="84" s="1"/>
  <c r="W27895" i="84" s="1"/>
  <c r="W27896" i="84" s="1"/>
  <c r="W27897" i="84" s="1"/>
  <c r="W27898" i="84" s="1"/>
  <c r="W27899" i="84" s="1"/>
  <c r="W27900" i="84" s="1"/>
  <c r="W27901" i="84" s="1"/>
  <c r="W27902" i="84" s="1"/>
  <c r="W27903" i="84" s="1"/>
  <c r="W27904" i="84" s="1"/>
  <c r="W27905" i="84" s="1"/>
  <c r="W27906" i="84" s="1"/>
  <c r="W27907" i="84" s="1"/>
  <c r="W27908" i="84" s="1"/>
  <c r="W27909" i="84" s="1"/>
  <c r="W27910" i="84" s="1"/>
  <c r="W27911" i="84" s="1"/>
  <c r="W27912" i="84" s="1"/>
  <c r="W27913" i="84" s="1"/>
  <c r="W27914" i="84" s="1"/>
  <c r="W27915" i="84" s="1"/>
  <c r="W27916" i="84" s="1"/>
  <c r="W27917" i="84" s="1"/>
  <c r="W27918" i="84" s="1"/>
  <c r="W27919" i="84" s="1"/>
  <c r="W27920" i="84" s="1"/>
  <c r="W27921" i="84" s="1"/>
  <c r="W27922" i="84" s="1"/>
  <c r="W27923" i="84" s="1"/>
  <c r="W27924" i="84" s="1"/>
  <c r="W27925" i="84" s="1"/>
  <c r="W27926" i="84" s="1"/>
  <c r="W27927" i="84" s="1"/>
  <c r="W27928" i="84" s="1"/>
  <c r="W27929" i="84" s="1"/>
  <c r="W27930" i="84" s="1"/>
  <c r="W27931" i="84" s="1"/>
  <c r="W27932" i="84" s="1"/>
  <c r="W27933" i="84" s="1"/>
  <c r="W27934" i="84" s="1"/>
  <c r="W27935" i="84" s="1"/>
  <c r="W27936" i="84" s="1"/>
  <c r="W27937" i="84" s="1"/>
  <c r="W27938" i="84" s="1"/>
  <c r="W27939" i="84" s="1"/>
  <c r="W27940" i="84" s="1"/>
  <c r="W27941" i="84" s="1"/>
  <c r="W27942" i="84" s="1"/>
  <c r="W27943" i="84" s="1"/>
  <c r="W27944" i="84" s="1"/>
  <c r="W27945" i="84" s="1"/>
  <c r="W27946" i="84" s="1"/>
  <c r="W27947" i="84" s="1"/>
  <c r="W27948" i="84" s="1"/>
  <c r="W27949" i="84" s="1"/>
  <c r="W27950" i="84" s="1"/>
  <c r="W27951" i="84" s="1"/>
  <c r="W27952" i="84" s="1"/>
  <c r="W27953" i="84" s="1"/>
  <c r="W27954" i="84" s="1"/>
  <c r="W27955" i="84" s="1"/>
  <c r="W27956" i="84" s="1"/>
  <c r="W27957" i="84" s="1"/>
  <c r="W27958" i="84" s="1"/>
  <c r="W27959" i="84" s="1"/>
  <c r="W27960" i="84" s="1"/>
  <c r="W27961" i="84" s="1"/>
  <c r="W27962" i="84" s="1"/>
  <c r="W27963" i="84" s="1"/>
  <c r="W27964" i="84" s="1"/>
  <c r="W27965" i="84" s="1"/>
  <c r="W27966" i="84" s="1"/>
  <c r="W27967" i="84" s="1"/>
  <c r="W27968" i="84" s="1"/>
  <c r="W27969" i="84" s="1"/>
  <c r="W27970" i="84" s="1"/>
  <c r="W27971" i="84" s="1"/>
  <c r="W27972" i="84" s="1"/>
  <c r="W27973" i="84" s="1"/>
  <c r="W27974" i="84" s="1"/>
  <c r="W27975" i="84" s="1"/>
  <c r="W27976" i="84" s="1"/>
  <c r="W27977" i="84" s="1"/>
  <c r="W27978" i="84" s="1"/>
  <c r="W27979" i="84" s="1"/>
  <c r="W27980" i="84" s="1"/>
  <c r="W27981" i="84" s="1"/>
  <c r="W27982" i="84" s="1"/>
  <c r="W27983" i="84" s="1"/>
  <c r="W27984" i="84" s="1"/>
  <c r="W27985" i="84" s="1"/>
  <c r="W27986" i="84" s="1"/>
  <c r="W27987" i="84" s="1"/>
  <c r="W27988" i="84" s="1"/>
  <c r="W27989" i="84" s="1"/>
  <c r="W27990" i="84" s="1"/>
  <c r="W27991" i="84" s="1"/>
  <c r="W27992" i="84" s="1"/>
  <c r="W27993" i="84" s="1"/>
  <c r="W27994" i="84" s="1"/>
  <c r="W27995" i="84" s="1"/>
  <c r="W27996" i="84" s="1"/>
  <c r="W27997" i="84" s="1"/>
  <c r="W27998" i="84" s="1"/>
  <c r="W27999" i="84" s="1"/>
  <c r="W28000" i="84" s="1"/>
  <c r="W28001" i="84" s="1"/>
  <c r="W28002" i="84" s="1"/>
  <c r="W28003" i="84" s="1"/>
  <c r="W28004" i="84" s="1"/>
  <c r="W28005" i="84" s="1"/>
  <c r="W28006" i="84" s="1"/>
  <c r="W28007" i="84" s="1"/>
  <c r="W28008" i="84" s="1"/>
  <c r="W28009" i="84" s="1"/>
  <c r="W28010" i="84" s="1"/>
  <c r="W28011" i="84" s="1"/>
  <c r="W28012" i="84" s="1"/>
  <c r="W28013" i="84" s="1"/>
  <c r="W28014" i="84" s="1"/>
  <c r="W28015" i="84" s="1"/>
  <c r="W28016" i="84" s="1"/>
  <c r="W28017" i="84" s="1"/>
  <c r="W28018" i="84" s="1"/>
  <c r="W28019" i="84" s="1"/>
  <c r="W28020" i="84" s="1"/>
  <c r="W28021" i="84" s="1"/>
  <c r="W28022" i="84" s="1"/>
  <c r="W28023" i="84" s="1"/>
  <c r="W28024" i="84" s="1"/>
  <c r="W28025" i="84" s="1"/>
  <c r="W28026" i="84" s="1"/>
  <c r="W28027" i="84" s="1"/>
  <c r="W28028" i="84" s="1"/>
  <c r="W28029" i="84" s="1"/>
  <c r="W28030" i="84" s="1"/>
  <c r="W28031" i="84" s="1"/>
  <c r="W28032" i="84" s="1"/>
  <c r="W28033" i="84" s="1"/>
  <c r="W28034" i="84" s="1"/>
  <c r="W28035" i="84" s="1"/>
  <c r="W28036" i="84" s="1"/>
  <c r="W28037" i="84" s="1"/>
  <c r="W28038" i="84" s="1"/>
  <c r="W28039" i="84" s="1"/>
  <c r="W28040" i="84" s="1"/>
  <c r="W28041" i="84" s="1"/>
  <c r="W28042" i="84" s="1"/>
  <c r="W28043" i="84" s="1"/>
  <c r="W28044" i="84" s="1"/>
  <c r="W28045" i="84" s="1"/>
  <c r="W28046" i="84" s="1"/>
  <c r="W28047" i="84" s="1"/>
  <c r="W28048" i="84" s="1"/>
  <c r="W28049" i="84" s="1"/>
  <c r="W28050" i="84" s="1"/>
  <c r="W28051" i="84" s="1"/>
  <c r="W28052" i="84" s="1"/>
  <c r="W28053" i="84" s="1"/>
  <c r="W28054" i="84" s="1"/>
  <c r="W28055" i="84" s="1"/>
  <c r="W28056" i="84" s="1"/>
  <c r="W28057" i="84" s="1"/>
  <c r="W28058" i="84" s="1"/>
  <c r="W28059" i="84" s="1"/>
  <c r="W28060" i="84" s="1"/>
  <c r="W28061" i="84" s="1"/>
  <c r="W28062" i="84" s="1"/>
  <c r="W28063" i="84" s="1"/>
  <c r="W28064" i="84" s="1"/>
  <c r="W28065" i="84" s="1"/>
  <c r="W28066" i="84" s="1"/>
  <c r="W28067" i="84" s="1"/>
  <c r="W28068" i="84" s="1"/>
  <c r="W28069" i="84" s="1"/>
  <c r="W28070" i="84" s="1"/>
  <c r="W28071" i="84" s="1"/>
  <c r="W28072" i="84" s="1"/>
  <c r="W28073" i="84" s="1"/>
  <c r="W28074" i="84" s="1"/>
  <c r="W28075" i="84" s="1"/>
  <c r="W28076" i="84" s="1"/>
  <c r="W28077" i="84" s="1"/>
  <c r="W28078" i="84" s="1"/>
  <c r="W28079" i="84" s="1"/>
  <c r="W28080" i="84" s="1"/>
  <c r="W28081" i="84" s="1"/>
  <c r="W28082" i="84" s="1"/>
  <c r="W28083" i="84" s="1"/>
  <c r="W28084" i="84" s="1"/>
  <c r="W28085" i="84" s="1"/>
  <c r="W28086" i="84" s="1"/>
  <c r="W28087" i="84" s="1"/>
  <c r="W28088" i="84" s="1"/>
  <c r="W28089" i="84" s="1"/>
  <c r="W28090" i="84" s="1"/>
  <c r="W28091" i="84" s="1"/>
  <c r="W28092" i="84" s="1"/>
  <c r="W28093" i="84" s="1"/>
  <c r="W28094" i="84" s="1"/>
  <c r="W28095" i="84" s="1"/>
  <c r="W28096" i="84" s="1"/>
  <c r="W28097" i="84" s="1"/>
  <c r="W28098" i="84" s="1"/>
  <c r="W28099" i="84" s="1"/>
  <c r="W28100" i="84" s="1"/>
  <c r="W28101" i="84" s="1"/>
  <c r="W28102" i="84" s="1"/>
  <c r="W28103" i="84" s="1"/>
  <c r="W28104" i="84" s="1"/>
  <c r="W28105" i="84" s="1"/>
  <c r="W28106" i="84" s="1"/>
  <c r="W28107" i="84" s="1"/>
  <c r="W28108" i="84" s="1"/>
  <c r="W28109" i="84" s="1"/>
  <c r="W28110" i="84" s="1"/>
  <c r="W28111" i="84" s="1"/>
  <c r="W28112" i="84" s="1"/>
  <c r="W28113" i="84" s="1"/>
  <c r="W28114" i="84" s="1"/>
  <c r="W28115" i="84" s="1"/>
  <c r="W28116" i="84" s="1"/>
  <c r="W28117" i="84" s="1"/>
  <c r="W28118" i="84" s="1"/>
  <c r="W28119" i="84" s="1"/>
  <c r="W28120" i="84" s="1"/>
  <c r="W28121" i="84" s="1"/>
  <c r="W28122" i="84" s="1"/>
  <c r="W28123" i="84" s="1"/>
  <c r="W28124" i="84" s="1"/>
  <c r="W28125" i="84" s="1"/>
  <c r="W28126" i="84" s="1"/>
  <c r="W28127" i="84" s="1"/>
  <c r="W28128" i="84" s="1"/>
  <c r="W28129" i="84" s="1"/>
  <c r="W28130" i="84" s="1"/>
  <c r="W28131" i="84" s="1"/>
  <c r="W28132" i="84" s="1"/>
  <c r="W28133" i="84" s="1"/>
  <c r="W28134" i="84" s="1"/>
  <c r="W28135" i="84" s="1"/>
  <c r="W28136" i="84" s="1"/>
  <c r="W28137" i="84" s="1"/>
  <c r="W28138" i="84" s="1"/>
  <c r="W28139" i="84" s="1"/>
  <c r="W28140" i="84" s="1"/>
  <c r="W28141" i="84" s="1"/>
  <c r="W28142" i="84" s="1"/>
  <c r="W28143" i="84" s="1"/>
  <c r="W28144" i="84" s="1"/>
  <c r="W28145" i="84" s="1"/>
  <c r="W28146" i="84" s="1"/>
  <c r="W28147" i="84" s="1"/>
  <c r="W28148" i="84" s="1"/>
  <c r="W28149" i="84" s="1"/>
  <c r="W28150" i="84" s="1"/>
  <c r="W28151" i="84" s="1"/>
  <c r="W28152" i="84" s="1"/>
  <c r="W28153" i="84" s="1"/>
  <c r="W28154" i="84" s="1"/>
  <c r="W28155" i="84" s="1"/>
  <c r="W28156" i="84" s="1"/>
  <c r="W28157" i="84" s="1"/>
  <c r="W28158" i="84" s="1"/>
  <c r="W28159" i="84" s="1"/>
  <c r="W28160" i="84" s="1"/>
  <c r="W28161" i="84" s="1"/>
  <c r="W28162" i="84" s="1"/>
  <c r="W28163" i="84" s="1"/>
  <c r="W28164" i="84" s="1"/>
  <c r="W28165" i="84" s="1"/>
  <c r="W28166" i="84" s="1"/>
  <c r="W28167" i="84" s="1"/>
  <c r="W28168" i="84" s="1"/>
  <c r="W28169" i="84" s="1"/>
  <c r="W28170" i="84" s="1"/>
  <c r="W28171" i="84" s="1"/>
  <c r="W28172" i="84" s="1"/>
  <c r="W28173" i="84" s="1"/>
  <c r="W28174" i="84" s="1"/>
  <c r="W28175" i="84" s="1"/>
  <c r="W28176" i="84" s="1"/>
  <c r="W28177" i="84" s="1"/>
  <c r="W28178" i="84" s="1"/>
  <c r="W28179" i="84" s="1"/>
  <c r="W28180" i="84" s="1"/>
  <c r="W28181" i="84" s="1"/>
  <c r="W28182" i="84" s="1"/>
  <c r="W28183" i="84" s="1"/>
  <c r="W28184" i="84" s="1"/>
  <c r="W28185" i="84" s="1"/>
  <c r="W28186" i="84" s="1"/>
  <c r="W28187" i="84" s="1"/>
  <c r="W28188" i="84" s="1"/>
  <c r="W28189" i="84" s="1"/>
  <c r="W28190" i="84" s="1"/>
  <c r="W28191" i="84" s="1"/>
  <c r="W28192" i="84" s="1"/>
  <c r="W28193" i="84" s="1"/>
  <c r="W28194" i="84" s="1"/>
  <c r="W28195" i="84" s="1"/>
  <c r="W28196" i="84" s="1"/>
  <c r="W28197" i="84" s="1"/>
  <c r="W28198" i="84" s="1"/>
  <c r="W28199" i="84" s="1"/>
  <c r="W28200" i="84" s="1"/>
  <c r="W28201" i="84" s="1"/>
  <c r="W28202" i="84" s="1"/>
  <c r="W28203" i="84" s="1"/>
  <c r="W28204" i="84" s="1"/>
  <c r="W28205" i="84" s="1"/>
  <c r="W28206" i="84" s="1"/>
  <c r="W28207" i="84" s="1"/>
  <c r="W28208" i="84" s="1"/>
  <c r="W28209" i="84" s="1"/>
  <c r="W28210" i="84" s="1"/>
  <c r="W28211" i="84" s="1"/>
  <c r="W28212" i="84" s="1"/>
  <c r="W28213" i="84" s="1"/>
  <c r="W28214" i="84" s="1"/>
  <c r="W28215" i="84" s="1"/>
  <c r="W28216" i="84" s="1"/>
  <c r="W28217" i="84" s="1"/>
  <c r="W28218" i="84" s="1"/>
  <c r="W28219" i="84" s="1"/>
  <c r="W28220" i="84" s="1"/>
  <c r="W28221" i="84" s="1"/>
  <c r="W28222" i="84" s="1"/>
  <c r="W28223" i="84" s="1"/>
  <c r="W28224" i="84" s="1"/>
  <c r="W28225" i="84" s="1"/>
  <c r="W28226" i="84" s="1"/>
  <c r="W28227" i="84" s="1"/>
  <c r="W28228" i="84" s="1"/>
  <c r="W28229" i="84" s="1"/>
  <c r="W28230" i="84" s="1"/>
  <c r="W28231" i="84" s="1"/>
  <c r="W28232" i="84" s="1"/>
  <c r="W28233" i="84" s="1"/>
  <c r="W28234" i="84" s="1"/>
  <c r="W28235" i="84" s="1"/>
  <c r="W28236" i="84" s="1"/>
  <c r="W28237" i="84" s="1"/>
  <c r="W28238" i="84" s="1"/>
  <c r="W28239" i="84" s="1"/>
  <c r="W28240" i="84" s="1"/>
  <c r="W28241" i="84" s="1"/>
  <c r="W28242" i="84" s="1"/>
  <c r="W28243" i="84" s="1"/>
  <c r="W28244" i="84" s="1"/>
  <c r="W28245" i="84" s="1"/>
  <c r="W28246" i="84" s="1"/>
  <c r="W28247" i="84" s="1"/>
  <c r="W28248" i="84" s="1"/>
  <c r="W28249" i="84" s="1"/>
  <c r="W28250" i="84" s="1"/>
  <c r="W28251" i="84" s="1"/>
  <c r="W28252" i="84" s="1"/>
  <c r="W28253" i="84" s="1"/>
  <c r="W28254" i="84" s="1"/>
  <c r="W28255" i="84" s="1"/>
  <c r="W28256" i="84" s="1"/>
  <c r="W28257" i="84" s="1"/>
  <c r="W28258" i="84" s="1"/>
  <c r="W28259" i="84" s="1"/>
  <c r="W28260" i="84" s="1"/>
  <c r="W28261" i="84" s="1"/>
  <c r="W28262" i="84" s="1"/>
  <c r="W28263" i="84" s="1"/>
  <c r="W28264" i="84" s="1"/>
  <c r="W28265" i="84" s="1"/>
  <c r="W28266" i="84" s="1"/>
  <c r="W28267" i="84" s="1"/>
  <c r="W28268" i="84" s="1"/>
  <c r="W28269" i="84" s="1"/>
  <c r="W28270" i="84" s="1"/>
  <c r="W28271" i="84" s="1"/>
  <c r="W28272" i="84" s="1"/>
  <c r="W28273" i="84" s="1"/>
  <c r="W28274" i="84" s="1"/>
  <c r="W28275" i="84" s="1"/>
  <c r="W28276" i="84" s="1"/>
  <c r="W28277" i="84" s="1"/>
  <c r="W28278" i="84" s="1"/>
  <c r="W28279" i="84" s="1"/>
  <c r="W28280" i="84" s="1"/>
  <c r="W28281" i="84" s="1"/>
  <c r="W28282" i="84" s="1"/>
  <c r="W28283" i="84" s="1"/>
  <c r="W28284" i="84" s="1"/>
  <c r="W28285" i="84" s="1"/>
  <c r="W28286" i="84" s="1"/>
  <c r="W28287" i="84" s="1"/>
  <c r="W28288" i="84" s="1"/>
  <c r="W28289" i="84" s="1"/>
  <c r="W28290" i="84" s="1"/>
  <c r="W28291" i="84" s="1"/>
  <c r="W28292" i="84" s="1"/>
  <c r="W28293" i="84" s="1"/>
  <c r="W28294" i="84" s="1"/>
  <c r="W28295" i="84" s="1"/>
  <c r="W28296" i="84" s="1"/>
  <c r="W28297" i="84" s="1"/>
  <c r="W28298" i="84" s="1"/>
  <c r="W28299" i="84" s="1"/>
  <c r="W28300" i="84" s="1"/>
  <c r="W28301" i="84" s="1"/>
  <c r="W28302" i="84" s="1"/>
  <c r="W28303" i="84" s="1"/>
  <c r="W28304" i="84" s="1"/>
  <c r="W28305" i="84" s="1"/>
  <c r="W28306" i="84" s="1"/>
  <c r="W28307" i="84" s="1"/>
  <c r="W28308" i="84" s="1"/>
  <c r="W28309" i="84" s="1"/>
  <c r="W28310" i="84" s="1"/>
  <c r="W28311" i="84" s="1"/>
  <c r="W28312" i="84" s="1"/>
  <c r="W28313" i="84" s="1"/>
  <c r="W28314" i="84" s="1"/>
  <c r="W28315" i="84" s="1"/>
  <c r="W28316" i="84" s="1"/>
  <c r="W28317" i="84" s="1"/>
  <c r="W28318" i="84" s="1"/>
  <c r="W28319" i="84" s="1"/>
  <c r="W28320" i="84" s="1"/>
  <c r="W28321" i="84" s="1"/>
  <c r="W28322" i="84" s="1"/>
  <c r="W28323" i="84" s="1"/>
  <c r="W28324" i="84" s="1"/>
  <c r="W28325" i="84" s="1"/>
  <c r="W28326" i="84" s="1"/>
  <c r="W28327" i="84" s="1"/>
  <c r="W28328" i="84" s="1"/>
  <c r="W28329" i="84" s="1"/>
  <c r="W28330" i="84" s="1"/>
  <c r="W28331" i="84" s="1"/>
  <c r="W28332" i="84" s="1"/>
  <c r="W28333" i="84" s="1"/>
  <c r="W28334" i="84" s="1"/>
  <c r="W28335" i="84" s="1"/>
  <c r="W28336" i="84" s="1"/>
  <c r="W28337" i="84" s="1"/>
  <c r="W28338" i="84" s="1"/>
  <c r="W28339" i="84" s="1"/>
  <c r="W28340" i="84" s="1"/>
  <c r="W28341" i="84" s="1"/>
  <c r="W28342" i="84" s="1"/>
  <c r="W28343" i="84" s="1"/>
  <c r="W28344" i="84" s="1"/>
  <c r="W28345" i="84" s="1"/>
  <c r="W28346" i="84" s="1"/>
  <c r="W28347" i="84" s="1"/>
  <c r="W28348" i="84" s="1"/>
  <c r="W28349" i="84" s="1"/>
  <c r="W28350" i="84" s="1"/>
  <c r="W28351" i="84" s="1"/>
  <c r="W28352" i="84" s="1"/>
  <c r="W28353" i="84" s="1"/>
  <c r="W28354" i="84" s="1"/>
  <c r="W28355" i="84" s="1"/>
  <c r="W28356" i="84" s="1"/>
  <c r="W28357" i="84" s="1"/>
  <c r="W28358" i="84" s="1"/>
  <c r="W28359" i="84" s="1"/>
  <c r="W28360" i="84" s="1"/>
  <c r="W28361" i="84" s="1"/>
  <c r="W28362" i="84" s="1"/>
  <c r="W28363" i="84" s="1"/>
  <c r="W28364" i="84" s="1"/>
  <c r="W28365" i="84" s="1"/>
  <c r="W28366" i="84" s="1"/>
  <c r="W28367" i="84" s="1"/>
  <c r="W28368" i="84" s="1"/>
  <c r="W28369" i="84" s="1"/>
  <c r="W28370" i="84" s="1"/>
  <c r="W28371" i="84" s="1"/>
  <c r="W28372" i="84" s="1"/>
  <c r="W28373" i="84" s="1"/>
  <c r="W28374" i="84" s="1"/>
  <c r="W28375" i="84" s="1"/>
  <c r="W28376" i="84" s="1"/>
  <c r="W28377" i="84" s="1"/>
  <c r="W28378" i="84" s="1"/>
  <c r="W28379" i="84" s="1"/>
  <c r="W28380" i="84" s="1"/>
  <c r="W28381" i="84" s="1"/>
  <c r="W28382" i="84" s="1"/>
  <c r="W28383" i="84" s="1"/>
  <c r="W28384" i="84" s="1"/>
  <c r="W28385" i="84" s="1"/>
  <c r="W28386" i="84" s="1"/>
  <c r="W28387" i="84" s="1"/>
  <c r="W28388" i="84" s="1"/>
  <c r="W28389" i="84" s="1"/>
  <c r="W28390" i="84" s="1"/>
  <c r="W28391" i="84" s="1"/>
  <c r="W28392" i="84" s="1"/>
  <c r="W28393" i="84" s="1"/>
  <c r="W28394" i="84" s="1"/>
  <c r="W28395" i="84" s="1"/>
  <c r="W28396" i="84" s="1"/>
  <c r="W28397" i="84" s="1"/>
  <c r="W28398" i="84" s="1"/>
  <c r="W28399" i="84" s="1"/>
  <c r="W28400" i="84" s="1"/>
  <c r="W28401" i="84" s="1"/>
  <c r="W28402" i="84" s="1"/>
  <c r="W28403" i="84" s="1"/>
  <c r="W28404" i="84" s="1"/>
  <c r="W28405" i="84" s="1"/>
  <c r="W28406" i="84" s="1"/>
  <c r="W28407" i="84" s="1"/>
  <c r="W28408" i="84" s="1"/>
  <c r="W28409" i="84" s="1"/>
  <c r="W28410" i="84" s="1"/>
  <c r="W28411" i="84" s="1"/>
  <c r="W28412" i="84" s="1"/>
  <c r="W28413" i="84" s="1"/>
  <c r="W28414" i="84" s="1"/>
  <c r="W28415" i="84" s="1"/>
  <c r="W28416" i="84" s="1"/>
  <c r="W28417" i="84" s="1"/>
  <c r="W28418" i="84" s="1"/>
  <c r="W28419" i="84" s="1"/>
  <c r="W28420" i="84" s="1"/>
  <c r="W28421" i="84" s="1"/>
  <c r="W28422" i="84" s="1"/>
  <c r="W28423" i="84" s="1"/>
  <c r="W28424" i="84" s="1"/>
  <c r="W28425" i="84" s="1"/>
  <c r="W28426" i="84" s="1"/>
  <c r="W28427" i="84" s="1"/>
  <c r="W28428" i="84" s="1"/>
  <c r="W28429" i="84" s="1"/>
  <c r="W28430" i="84" s="1"/>
  <c r="W28431" i="84" s="1"/>
  <c r="W28432" i="84" s="1"/>
  <c r="W28433" i="84" s="1"/>
  <c r="W28434" i="84" s="1"/>
  <c r="W28435" i="84" s="1"/>
  <c r="W28436" i="84" s="1"/>
  <c r="W28437" i="84" s="1"/>
  <c r="W28438" i="84" s="1"/>
  <c r="W28439" i="84" s="1"/>
  <c r="W28440" i="84" s="1"/>
  <c r="W28441" i="84" s="1"/>
  <c r="W28442" i="84" s="1"/>
  <c r="W28443" i="84" s="1"/>
  <c r="W28444" i="84" s="1"/>
  <c r="W28445" i="84" s="1"/>
  <c r="W28446" i="84" s="1"/>
  <c r="W28447" i="84" s="1"/>
  <c r="W28448" i="84" s="1"/>
  <c r="W28449" i="84" s="1"/>
  <c r="W28450" i="84" s="1"/>
  <c r="W28451" i="84" s="1"/>
  <c r="W28452" i="84" s="1"/>
  <c r="W28453" i="84" s="1"/>
  <c r="W28454" i="84" s="1"/>
  <c r="W28455" i="84" s="1"/>
  <c r="W28456" i="84" s="1"/>
  <c r="W28457" i="84" s="1"/>
  <c r="W28458" i="84" s="1"/>
  <c r="W28459" i="84" s="1"/>
  <c r="W28460" i="84" s="1"/>
  <c r="W28461" i="84" s="1"/>
  <c r="W28462" i="84" s="1"/>
  <c r="W28463" i="84" s="1"/>
  <c r="W28464" i="84" s="1"/>
  <c r="W28465" i="84" s="1"/>
  <c r="W28466" i="84" s="1"/>
  <c r="W28467" i="84" s="1"/>
  <c r="W28468" i="84" s="1"/>
  <c r="W28469" i="84" s="1"/>
  <c r="W28470" i="84" s="1"/>
  <c r="W28471" i="84" s="1"/>
  <c r="W28472" i="84" s="1"/>
  <c r="W28473" i="84" s="1"/>
  <c r="W28474" i="84" s="1"/>
  <c r="W28475" i="84" s="1"/>
  <c r="W28476" i="84" s="1"/>
  <c r="W28477" i="84" s="1"/>
  <c r="W28478" i="84" s="1"/>
  <c r="W28479" i="84" s="1"/>
  <c r="W28480" i="84" s="1"/>
  <c r="W28481" i="84" s="1"/>
  <c r="W28482" i="84" s="1"/>
  <c r="W28483" i="84" s="1"/>
  <c r="W28484" i="84" s="1"/>
  <c r="W28485" i="84" s="1"/>
  <c r="W28486" i="84" s="1"/>
  <c r="W28487" i="84" s="1"/>
  <c r="W28488" i="84" s="1"/>
  <c r="W28489" i="84" s="1"/>
  <c r="W28490" i="84" s="1"/>
  <c r="W28491" i="84" s="1"/>
  <c r="W28492" i="84" s="1"/>
  <c r="W28493" i="84" s="1"/>
  <c r="W28494" i="84" s="1"/>
  <c r="W28495" i="84" s="1"/>
  <c r="W28496" i="84" s="1"/>
  <c r="W28497" i="84" s="1"/>
  <c r="W28498" i="84" s="1"/>
  <c r="W28499" i="84" s="1"/>
  <c r="W28500" i="84" s="1"/>
  <c r="W28501" i="84" s="1"/>
  <c r="W28502" i="84" s="1"/>
  <c r="W28503" i="84" s="1"/>
  <c r="W28504" i="84" s="1"/>
  <c r="W28505" i="84" s="1"/>
  <c r="W28506" i="84" s="1"/>
  <c r="W28507" i="84" s="1"/>
  <c r="W28508" i="84" s="1"/>
  <c r="W28509" i="84" s="1"/>
  <c r="W28510" i="84" s="1"/>
  <c r="W28511" i="84" s="1"/>
  <c r="W28512" i="84" s="1"/>
  <c r="W28513" i="84" s="1"/>
  <c r="W28514" i="84" s="1"/>
  <c r="W28515" i="84" s="1"/>
  <c r="W28516" i="84" s="1"/>
  <c r="W28517" i="84" s="1"/>
  <c r="W28518" i="84" s="1"/>
  <c r="W28519" i="84" s="1"/>
  <c r="W28520" i="84" s="1"/>
  <c r="W28521" i="84" s="1"/>
  <c r="W28522" i="84" s="1"/>
  <c r="W28523" i="84" s="1"/>
  <c r="W28524" i="84" s="1"/>
  <c r="W28525" i="84" s="1"/>
  <c r="W28526" i="84" s="1"/>
  <c r="W28527" i="84" s="1"/>
  <c r="W28528" i="84" s="1"/>
  <c r="W28529" i="84" s="1"/>
  <c r="W28530" i="84" s="1"/>
  <c r="W28531" i="84" s="1"/>
  <c r="W28532" i="84" s="1"/>
  <c r="W28533" i="84" s="1"/>
  <c r="W28534" i="84" s="1"/>
  <c r="W28535" i="84" s="1"/>
  <c r="W28536" i="84" s="1"/>
  <c r="W28537" i="84" s="1"/>
  <c r="W28538" i="84" s="1"/>
  <c r="W28539" i="84" s="1"/>
  <c r="W28540" i="84" s="1"/>
  <c r="W28541" i="84" s="1"/>
  <c r="W28542" i="84" s="1"/>
  <c r="W28543" i="84" s="1"/>
  <c r="W28544" i="84" s="1"/>
  <c r="W28545" i="84" s="1"/>
  <c r="W28546" i="84" s="1"/>
  <c r="W28547" i="84" s="1"/>
  <c r="W28548" i="84" s="1"/>
  <c r="W28549" i="84" s="1"/>
  <c r="W28550" i="84" s="1"/>
  <c r="W28551" i="84" s="1"/>
  <c r="W28552" i="84" s="1"/>
  <c r="W28553" i="84" s="1"/>
  <c r="W28554" i="84" s="1"/>
  <c r="W28555" i="84" s="1"/>
  <c r="W28556" i="84" s="1"/>
  <c r="W28557" i="84" s="1"/>
  <c r="W28558" i="84" s="1"/>
  <c r="W28559" i="84" s="1"/>
  <c r="W28560" i="84" s="1"/>
  <c r="W28561" i="84" s="1"/>
  <c r="W28562" i="84" s="1"/>
  <c r="W28563" i="84" s="1"/>
  <c r="W28564" i="84" s="1"/>
  <c r="W28565" i="84" s="1"/>
  <c r="W28566" i="84" s="1"/>
  <c r="W28567" i="84" s="1"/>
  <c r="W28568" i="84" s="1"/>
  <c r="W28569" i="84" s="1"/>
  <c r="W28570" i="84" s="1"/>
  <c r="W28571" i="84" s="1"/>
  <c r="W28572" i="84" s="1"/>
  <c r="W28573" i="84" s="1"/>
  <c r="W28574" i="84" s="1"/>
  <c r="W28575" i="84" s="1"/>
  <c r="W28576" i="84" s="1"/>
  <c r="W28577" i="84" s="1"/>
  <c r="W28578" i="84" s="1"/>
  <c r="W28579" i="84" s="1"/>
  <c r="W28580" i="84" s="1"/>
  <c r="W28581" i="84" s="1"/>
  <c r="W28582" i="84" s="1"/>
  <c r="W28583" i="84" s="1"/>
  <c r="W28584" i="84" s="1"/>
  <c r="W28585" i="84" s="1"/>
  <c r="W28586" i="84" s="1"/>
  <c r="W28587" i="84" s="1"/>
  <c r="W28588" i="84" s="1"/>
  <c r="W28589" i="84" s="1"/>
  <c r="W28590" i="84" s="1"/>
  <c r="W28591" i="84" s="1"/>
  <c r="W28592" i="84" s="1"/>
  <c r="W28593" i="84" s="1"/>
  <c r="W28594" i="84" s="1"/>
  <c r="W28595" i="84" s="1"/>
  <c r="W28596" i="84" s="1"/>
  <c r="W28597" i="84" s="1"/>
  <c r="W28598" i="84" s="1"/>
  <c r="W28599" i="84" s="1"/>
  <c r="W28600" i="84" s="1"/>
  <c r="W28601" i="84" s="1"/>
  <c r="W28602" i="84" s="1"/>
  <c r="W28603" i="84" s="1"/>
  <c r="W28604" i="84" s="1"/>
  <c r="W28605" i="84" s="1"/>
  <c r="W28606" i="84" s="1"/>
  <c r="W28607" i="84" s="1"/>
  <c r="W28608" i="84" s="1"/>
  <c r="W28609" i="84" s="1"/>
  <c r="W28610" i="84" s="1"/>
  <c r="W28611" i="84" s="1"/>
  <c r="W28612" i="84" s="1"/>
  <c r="W28613" i="84" s="1"/>
  <c r="W28614" i="84" s="1"/>
  <c r="W28615" i="84" s="1"/>
  <c r="W28616" i="84" s="1"/>
  <c r="W28617" i="84" s="1"/>
  <c r="W28618" i="84" s="1"/>
  <c r="W28619" i="84" s="1"/>
  <c r="W28620" i="84" s="1"/>
  <c r="W28621" i="84" s="1"/>
  <c r="W28622" i="84" s="1"/>
  <c r="W28623" i="84" s="1"/>
  <c r="W28624" i="84" s="1"/>
  <c r="W28625" i="84" s="1"/>
  <c r="W28626" i="84" s="1"/>
  <c r="W28627" i="84" s="1"/>
  <c r="W28628" i="84" s="1"/>
  <c r="W28629" i="84" s="1"/>
  <c r="W28630" i="84" s="1"/>
  <c r="W28631" i="84" s="1"/>
  <c r="W28632" i="84" s="1"/>
  <c r="W28633" i="84" s="1"/>
  <c r="W28634" i="84" s="1"/>
  <c r="W28635" i="84" s="1"/>
  <c r="W28636" i="84" s="1"/>
  <c r="W28637" i="84" s="1"/>
  <c r="W28638" i="84" s="1"/>
  <c r="W28639" i="84" s="1"/>
  <c r="W28640" i="84" s="1"/>
  <c r="W28641" i="84" s="1"/>
  <c r="W28642" i="84" s="1"/>
  <c r="W28643" i="84" s="1"/>
  <c r="W28644" i="84" s="1"/>
  <c r="W28645" i="84" s="1"/>
  <c r="W28646" i="84" s="1"/>
  <c r="W28647" i="84" s="1"/>
  <c r="W28648" i="84" s="1"/>
  <c r="W28649" i="84" s="1"/>
  <c r="W28650" i="84" s="1"/>
  <c r="W28651" i="84" s="1"/>
  <c r="W28652" i="84" s="1"/>
  <c r="W28653" i="84" s="1"/>
  <c r="W28654" i="84" s="1"/>
  <c r="W28655" i="84" s="1"/>
  <c r="W28656" i="84" s="1"/>
  <c r="W28657" i="84" s="1"/>
  <c r="W28658" i="84" s="1"/>
  <c r="W28659" i="84" s="1"/>
  <c r="W28660" i="84" s="1"/>
  <c r="W28661" i="84" s="1"/>
  <c r="W28662" i="84" s="1"/>
  <c r="W28663" i="84" s="1"/>
  <c r="W28664" i="84" s="1"/>
  <c r="W28665" i="84" s="1"/>
  <c r="W28666" i="84" s="1"/>
  <c r="W28667" i="84" s="1"/>
  <c r="W28668" i="84" s="1"/>
  <c r="W28669" i="84" s="1"/>
  <c r="W28670" i="84" s="1"/>
  <c r="W28671" i="84" s="1"/>
  <c r="W28672" i="84" s="1"/>
  <c r="W28673" i="84" s="1"/>
  <c r="W28674" i="84" s="1"/>
  <c r="W28675" i="84" s="1"/>
  <c r="W28676" i="84" s="1"/>
  <c r="W28677" i="84" s="1"/>
  <c r="W28678" i="84" s="1"/>
  <c r="W28679" i="84" s="1"/>
  <c r="W28680" i="84" s="1"/>
  <c r="W28681" i="84" s="1"/>
  <c r="W28682" i="84" s="1"/>
  <c r="W28683" i="84" s="1"/>
  <c r="W28684" i="84" s="1"/>
  <c r="W28685" i="84" s="1"/>
  <c r="W28686" i="84" s="1"/>
  <c r="W28687" i="84" s="1"/>
  <c r="W28688" i="84" s="1"/>
  <c r="W28689" i="84" s="1"/>
  <c r="W28690" i="84" s="1"/>
  <c r="W28691" i="84" s="1"/>
  <c r="W28692" i="84" s="1"/>
  <c r="W28693" i="84" s="1"/>
  <c r="W28694" i="84" s="1"/>
  <c r="W28695" i="84" s="1"/>
  <c r="W28696" i="84" s="1"/>
  <c r="W28697" i="84" s="1"/>
  <c r="W28698" i="84" s="1"/>
  <c r="W28699" i="84" s="1"/>
  <c r="W28700" i="84" s="1"/>
  <c r="W28701" i="84" s="1"/>
  <c r="W28702" i="84" s="1"/>
  <c r="W28703" i="84" s="1"/>
  <c r="W28704" i="84" s="1"/>
  <c r="W28705" i="84" s="1"/>
  <c r="W28706" i="84" s="1"/>
  <c r="W28707" i="84" s="1"/>
  <c r="W28708" i="84" s="1"/>
  <c r="W28709" i="84" s="1"/>
  <c r="W28710" i="84" s="1"/>
  <c r="W28711" i="84" s="1"/>
  <c r="W28712" i="84" s="1"/>
  <c r="W28713" i="84" s="1"/>
  <c r="W28714" i="84" s="1"/>
  <c r="W28715" i="84" s="1"/>
  <c r="W28716" i="84" s="1"/>
  <c r="W28717" i="84" s="1"/>
  <c r="W28718" i="84" s="1"/>
  <c r="W28719" i="84" s="1"/>
  <c r="W28720" i="84" s="1"/>
  <c r="W28721" i="84" s="1"/>
  <c r="W28722" i="84" s="1"/>
  <c r="W28723" i="84" s="1"/>
  <c r="W28724" i="84" s="1"/>
  <c r="W28725" i="84" s="1"/>
  <c r="W28726" i="84" s="1"/>
  <c r="W28727" i="84" s="1"/>
  <c r="W28728" i="84" s="1"/>
  <c r="W28729" i="84" s="1"/>
  <c r="W28730" i="84" s="1"/>
  <c r="W28731" i="84" s="1"/>
  <c r="W28732" i="84" s="1"/>
  <c r="W28733" i="84" s="1"/>
  <c r="W28734" i="84" s="1"/>
  <c r="W28735" i="84" s="1"/>
  <c r="W28736" i="84" s="1"/>
  <c r="W28737" i="84" s="1"/>
  <c r="W28738" i="84" s="1"/>
  <c r="W28739" i="84" s="1"/>
  <c r="W28740" i="84" s="1"/>
  <c r="W28741" i="84" s="1"/>
  <c r="W28742" i="84" s="1"/>
  <c r="W28743" i="84" s="1"/>
  <c r="W28744" i="84" s="1"/>
  <c r="W28745" i="84" s="1"/>
  <c r="W28746" i="84" s="1"/>
  <c r="W28747" i="84" s="1"/>
  <c r="W28748" i="84" s="1"/>
  <c r="W28749" i="84" s="1"/>
  <c r="W28750" i="84" s="1"/>
  <c r="W28751" i="84" s="1"/>
  <c r="W28752" i="84" s="1"/>
  <c r="W28753" i="84" s="1"/>
  <c r="W28754" i="84" s="1"/>
  <c r="W28755" i="84" s="1"/>
  <c r="W28756" i="84" s="1"/>
  <c r="W28757" i="84" s="1"/>
  <c r="W28758" i="84" s="1"/>
  <c r="W28759" i="84" s="1"/>
  <c r="W28760" i="84" s="1"/>
  <c r="W28761" i="84" s="1"/>
  <c r="W28762" i="84" s="1"/>
  <c r="W28763" i="84" s="1"/>
  <c r="W28764" i="84" s="1"/>
  <c r="W28765" i="84" s="1"/>
  <c r="W28766" i="84" s="1"/>
  <c r="W28767" i="84" s="1"/>
  <c r="W28768" i="84" s="1"/>
  <c r="W28769" i="84" s="1"/>
  <c r="W28770" i="84" s="1"/>
  <c r="W28771" i="84" s="1"/>
  <c r="W28772" i="84" s="1"/>
  <c r="W28773" i="84" s="1"/>
  <c r="W28774" i="84" s="1"/>
  <c r="W28775" i="84" s="1"/>
  <c r="W28776" i="84" s="1"/>
  <c r="W28777" i="84" s="1"/>
  <c r="W28778" i="84" s="1"/>
  <c r="W28779" i="84" s="1"/>
  <c r="W28780" i="84" s="1"/>
  <c r="W28781" i="84" s="1"/>
  <c r="W28782" i="84" s="1"/>
  <c r="W28783" i="84" s="1"/>
  <c r="W28784" i="84" s="1"/>
  <c r="W28785" i="84" s="1"/>
  <c r="W28786" i="84" s="1"/>
  <c r="W28787" i="84" s="1"/>
  <c r="W28788" i="84" s="1"/>
  <c r="W28789" i="84" s="1"/>
  <c r="W28790" i="84" s="1"/>
  <c r="W28791" i="84" s="1"/>
  <c r="W28792" i="84" s="1"/>
  <c r="W28793" i="84" s="1"/>
  <c r="W28794" i="84" s="1"/>
  <c r="W28795" i="84" s="1"/>
  <c r="W28796" i="84" s="1"/>
  <c r="W28797" i="84" s="1"/>
  <c r="W28798" i="84" s="1"/>
  <c r="W28799" i="84" s="1"/>
  <c r="W28800" i="84" s="1"/>
  <c r="W28801" i="84" s="1"/>
  <c r="W28802" i="84" s="1"/>
  <c r="W28803" i="84" s="1"/>
  <c r="W28804" i="84" s="1"/>
  <c r="W28805" i="84" s="1"/>
  <c r="W28806" i="84" s="1"/>
  <c r="W28807" i="84" s="1"/>
  <c r="W28808" i="84" s="1"/>
  <c r="W28809" i="84" s="1"/>
  <c r="W28810" i="84" s="1"/>
  <c r="W28811" i="84" s="1"/>
  <c r="W28812" i="84" s="1"/>
  <c r="W28813" i="84" s="1"/>
  <c r="W28814" i="84" s="1"/>
  <c r="W28815" i="84" s="1"/>
  <c r="W28816" i="84" s="1"/>
  <c r="W28817" i="84" s="1"/>
  <c r="W28818" i="84" s="1"/>
  <c r="W28819" i="84" s="1"/>
  <c r="W28820" i="84" s="1"/>
  <c r="W28821" i="84" s="1"/>
  <c r="W28822" i="84" s="1"/>
  <c r="W28823" i="84" s="1"/>
  <c r="W28824" i="84" s="1"/>
  <c r="W28825" i="84" s="1"/>
  <c r="W28826" i="84" s="1"/>
  <c r="W28827" i="84" s="1"/>
  <c r="W28828" i="84" s="1"/>
  <c r="W28829" i="84" s="1"/>
  <c r="W28830" i="84" s="1"/>
  <c r="W28831" i="84" s="1"/>
  <c r="W28832" i="84" s="1"/>
  <c r="W28833" i="84" s="1"/>
  <c r="W28834" i="84" s="1"/>
  <c r="W28835" i="84" s="1"/>
  <c r="W28836" i="84" s="1"/>
  <c r="W28837" i="84" s="1"/>
  <c r="W28838" i="84" s="1"/>
  <c r="W28839" i="84" s="1"/>
  <c r="W28840" i="84" s="1"/>
  <c r="W28841" i="84" s="1"/>
  <c r="W28842" i="84" s="1"/>
  <c r="W28843" i="84" s="1"/>
  <c r="W28844" i="84" s="1"/>
  <c r="W28845" i="84" s="1"/>
  <c r="W28846" i="84" s="1"/>
  <c r="W28847" i="84" s="1"/>
  <c r="W28848" i="84" s="1"/>
  <c r="W28849" i="84" s="1"/>
  <c r="W28850" i="84" s="1"/>
  <c r="W28851" i="84" s="1"/>
  <c r="W28852" i="84" s="1"/>
  <c r="W28853" i="84" s="1"/>
  <c r="W28854" i="84" s="1"/>
  <c r="W28855" i="84" s="1"/>
  <c r="W28856" i="84" s="1"/>
  <c r="W28857" i="84" s="1"/>
  <c r="W28858" i="84" s="1"/>
  <c r="W28859" i="84" s="1"/>
  <c r="W28860" i="84" s="1"/>
  <c r="W28861" i="84" s="1"/>
  <c r="W28862" i="84" s="1"/>
  <c r="W28863" i="84" s="1"/>
  <c r="W28864" i="84" s="1"/>
  <c r="W28865" i="84" s="1"/>
  <c r="W28866" i="84" s="1"/>
  <c r="W28867" i="84" s="1"/>
  <c r="W28868" i="84" s="1"/>
  <c r="W28869" i="84" s="1"/>
  <c r="W28870" i="84" s="1"/>
  <c r="W28871" i="84" s="1"/>
  <c r="W28872" i="84" s="1"/>
  <c r="W28873" i="84" s="1"/>
  <c r="W28874" i="84" s="1"/>
  <c r="W28875" i="84" s="1"/>
  <c r="W28876" i="84" s="1"/>
  <c r="W28877" i="84" s="1"/>
  <c r="W28878" i="84" s="1"/>
  <c r="W28879" i="84" s="1"/>
  <c r="W28880" i="84" s="1"/>
  <c r="W28881" i="84" s="1"/>
  <c r="W28882" i="84" s="1"/>
  <c r="W28883" i="84" s="1"/>
  <c r="W28884" i="84" s="1"/>
  <c r="W28885" i="84" s="1"/>
  <c r="W28886" i="84" s="1"/>
  <c r="W28887" i="84" s="1"/>
  <c r="W28888" i="84" s="1"/>
  <c r="W28889" i="84" s="1"/>
  <c r="W28890" i="84" s="1"/>
  <c r="W28891" i="84" s="1"/>
  <c r="W28892" i="84" s="1"/>
  <c r="W28893" i="84" s="1"/>
  <c r="W28894" i="84" s="1"/>
  <c r="W28895" i="84" s="1"/>
  <c r="W28896" i="84" s="1"/>
  <c r="W28897" i="84" s="1"/>
  <c r="W28898" i="84" s="1"/>
  <c r="W28899" i="84" s="1"/>
  <c r="W28900" i="84" s="1"/>
  <c r="W28901" i="84" s="1"/>
  <c r="W28902" i="84" s="1"/>
  <c r="W28903" i="84" s="1"/>
  <c r="W28904" i="84" s="1"/>
  <c r="W28905" i="84" s="1"/>
  <c r="W28906" i="84" s="1"/>
  <c r="W28907" i="84" s="1"/>
  <c r="W28908" i="84" s="1"/>
  <c r="W28909" i="84" s="1"/>
  <c r="W28910" i="84" s="1"/>
  <c r="W28911" i="84" s="1"/>
  <c r="W28912" i="84" s="1"/>
  <c r="W28913" i="84" s="1"/>
  <c r="W28914" i="84" s="1"/>
  <c r="W28915" i="84" s="1"/>
  <c r="W28916" i="84" s="1"/>
  <c r="W28917" i="84" s="1"/>
  <c r="W28918" i="84" s="1"/>
  <c r="W28919" i="84" s="1"/>
  <c r="W28920" i="84" s="1"/>
  <c r="W28921" i="84" s="1"/>
  <c r="W28922" i="84" s="1"/>
  <c r="W28923" i="84" s="1"/>
  <c r="W28924" i="84" s="1"/>
  <c r="W28925" i="84" s="1"/>
  <c r="W28926" i="84" s="1"/>
  <c r="W28927" i="84" s="1"/>
  <c r="W28928" i="84" s="1"/>
  <c r="W28929" i="84" s="1"/>
  <c r="W28930" i="84" s="1"/>
  <c r="W28931" i="84" s="1"/>
  <c r="W28932" i="84" s="1"/>
  <c r="W28933" i="84" s="1"/>
  <c r="W28934" i="84" s="1"/>
  <c r="W28935" i="84" s="1"/>
  <c r="W28936" i="84" s="1"/>
  <c r="W28937" i="84" s="1"/>
  <c r="W28938" i="84" s="1"/>
  <c r="W28939" i="84" s="1"/>
  <c r="W28940" i="84" s="1"/>
  <c r="W28941" i="84" s="1"/>
  <c r="W28942" i="84" s="1"/>
  <c r="W28943" i="84" s="1"/>
  <c r="W28944" i="84" s="1"/>
  <c r="W28945" i="84" s="1"/>
  <c r="W28946" i="84" s="1"/>
  <c r="W28947" i="84" s="1"/>
  <c r="W28948" i="84" s="1"/>
  <c r="W28949" i="84" s="1"/>
  <c r="W28950" i="84" s="1"/>
  <c r="W28951" i="84" s="1"/>
  <c r="W28952" i="84" s="1"/>
  <c r="W28953" i="84" s="1"/>
  <c r="W28954" i="84" s="1"/>
  <c r="W28955" i="84" s="1"/>
  <c r="W28956" i="84" s="1"/>
  <c r="W28957" i="84" s="1"/>
  <c r="W28958" i="84" s="1"/>
  <c r="W28959" i="84" s="1"/>
  <c r="W28960" i="84" s="1"/>
  <c r="W28961" i="84" s="1"/>
  <c r="W28962" i="84" s="1"/>
  <c r="W28963" i="84" s="1"/>
  <c r="W28964" i="84" s="1"/>
  <c r="W28965" i="84" s="1"/>
  <c r="W28966" i="84" s="1"/>
  <c r="W28967" i="84" s="1"/>
  <c r="W28968" i="84" s="1"/>
  <c r="W28969" i="84" s="1"/>
  <c r="W28970" i="84" s="1"/>
  <c r="W28971" i="84" s="1"/>
  <c r="W28972" i="84" s="1"/>
  <c r="W28973" i="84" s="1"/>
  <c r="W28974" i="84" s="1"/>
  <c r="W28975" i="84" s="1"/>
  <c r="W28976" i="84" s="1"/>
  <c r="W28977" i="84" s="1"/>
  <c r="W28978" i="84" s="1"/>
  <c r="W28979" i="84" s="1"/>
  <c r="W28980" i="84" s="1"/>
  <c r="W28981" i="84" s="1"/>
  <c r="W28982" i="84" s="1"/>
  <c r="W28983" i="84" s="1"/>
  <c r="W28984" i="84" s="1"/>
  <c r="W28985" i="84" s="1"/>
  <c r="W28986" i="84" s="1"/>
  <c r="W28987" i="84" s="1"/>
  <c r="W28988" i="84" s="1"/>
  <c r="W28989" i="84" s="1"/>
  <c r="W28990" i="84" s="1"/>
  <c r="W28991" i="84" s="1"/>
  <c r="W28992" i="84" s="1"/>
  <c r="W28993" i="84" s="1"/>
  <c r="W28994" i="84" s="1"/>
  <c r="W28995" i="84" s="1"/>
  <c r="W28996" i="84" s="1"/>
  <c r="W28997" i="84" s="1"/>
  <c r="W28998" i="84" s="1"/>
  <c r="W28999" i="84" s="1"/>
  <c r="W29000" i="84" s="1"/>
  <c r="W29001" i="84" s="1"/>
  <c r="W29002" i="84" s="1"/>
  <c r="W29003" i="84" s="1"/>
  <c r="W29004" i="84" s="1"/>
  <c r="W29005" i="84" s="1"/>
  <c r="W29006" i="84" s="1"/>
  <c r="W29007" i="84" s="1"/>
  <c r="W29008" i="84" s="1"/>
  <c r="W29009" i="84" s="1"/>
  <c r="W29010" i="84" s="1"/>
  <c r="W29011" i="84" s="1"/>
  <c r="W29012" i="84" s="1"/>
  <c r="W29013" i="84" s="1"/>
  <c r="W29014" i="84" s="1"/>
  <c r="W29015" i="84" s="1"/>
  <c r="W29016" i="84" s="1"/>
  <c r="W29017" i="84" s="1"/>
  <c r="W29018" i="84" s="1"/>
  <c r="W29019" i="84" s="1"/>
  <c r="W29020" i="84" s="1"/>
  <c r="W29021" i="84" s="1"/>
  <c r="W29022" i="84" s="1"/>
  <c r="W29023" i="84" s="1"/>
  <c r="W29024" i="84" s="1"/>
  <c r="W29025" i="84" s="1"/>
  <c r="W29026" i="84" s="1"/>
  <c r="W29027" i="84" s="1"/>
  <c r="W29028" i="84" s="1"/>
  <c r="W29029" i="84" s="1"/>
  <c r="W29030" i="84" s="1"/>
  <c r="W29031" i="84" s="1"/>
  <c r="W29032" i="84" s="1"/>
  <c r="W29033" i="84" s="1"/>
  <c r="W29034" i="84" s="1"/>
  <c r="W29035" i="84" s="1"/>
  <c r="W29036" i="84" s="1"/>
  <c r="W29037" i="84" s="1"/>
  <c r="W29038" i="84" s="1"/>
  <c r="W29039" i="84" s="1"/>
  <c r="W29040" i="84" s="1"/>
  <c r="W29041" i="84" s="1"/>
  <c r="W29042" i="84" s="1"/>
  <c r="W29043" i="84" s="1"/>
  <c r="W29044" i="84" s="1"/>
  <c r="W29045" i="84" s="1"/>
  <c r="W29046" i="84" s="1"/>
  <c r="W29047" i="84" s="1"/>
  <c r="W29048" i="84" s="1"/>
  <c r="W29049" i="84" s="1"/>
  <c r="W29050" i="84" s="1"/>
  <c r="W29051" i="84" s="1"/>
  <c r="W29052" i="84" s="1"/>
  <c r="W29053" i="84" s="1"/>
  <c r="W29054" i="84" s="1"/>
  <c r="W29055" i="84" s="1"/>
  <c r="W29056" i="84" s="1"/>
  <c r="W29057" i="84" s="1"/>
  <c r="W29058" i="84" s="1"/>
  <c r="W29059" i="84" s="1"/>
  <c r="W29060" i="84" s="1"/>
  <c r="W29061" i="84" s="1"/>
  <c r="W29062" i="84" s="1"/>
  <c r="W29063" i="84" s="1"/>
  <c r="W29064" i="84" s="1"/>
  <c r="W29065" i="84" s="1"/>
  <c r="W29066" i="84" s="1"/>
  <c r="W29067" i="84" s="1"/>
  <c r="W29068" i="84" s="1"/>
  <c r="W29069" i="84" s="1"/>
  <c r="W29070" i="84" s="1"/>
  <c r="W29071" i="84" s="1"/>
  <c r="W29072" i="84" s="1"/>
  <c r="W29073" i="84" s="1"/>
  <c r="W29074" i="84" s="1"/>
  <c r="W29075" i="84" s="1"/>
  <c r="W29076" i="84" s="1"/>
  <c r="W29077" i="84" s="1"/>
  <c r="W29078" i="84" s="1"/>
  <c r="W29079" i="84" s="1"/>
  <c r="W29080" i="84" s="1"/>
  <c r="W29081" i="84" s="1"/>
  <c r="W29082" i="84" s="1"/>
  <c r="W29083" i="84" s="1"/>
  <c r="W29084" i="84" s="1"/>
  <c r="W29085" i="84" s="1"/>
  <c r="W29086" i="84" s="1"/>
  <c r="W29087" i="84" s="1"/>
  <c r="W29088" i="84" s="1"/>
  <c r="W29089" i="84" s="1"/>
  <c r="W29090" i="84" s="1"/>
  <c r="W29091" i="84" s="1"/>
  <c r="W29092" i="84" s="1"/>
  <c r="W29093" i="84" s="1"/>
  <c r="W29094" i="84" s="1"/>
  <c r="W29095" i="84" s="1"/>
  <c r="W29096" i="84" s="1"/>
  <c r="W29097" i="84" s="1"/>
  <c r="W29098" i="84" s="1"/>
  <c r="W29099" i="84" s="1"/>
  <c r="W29100" i="84" s="1"/>
  <c r="W29101" i="84" s="1"/>
  <c r="W29102" i="84" s="1"/>
  <c r="W29103" i="84" s="1"/>
  <c r="W29104" i="84" s="1"/>
  <c r="W29105" i="84" s="1"/>
  <c r="W29106" i="84" s="1"/>
  <c r="W29107" i="84" s="1"/>
  <c r="W29108" i="84" s="1"/>
  <c r="W29109" i="84" s="1"/>
  <c r="W29110" i="84" s="1"/>
  <c r="W29111" i="84" s="1"/>
  <c r="W29112" i="84" s="1"/>
  <c r="W29113" i="84" s="1"/>
  <c r="W29114" i="84" s="1"/>
  <c r="W29115" i="84" s="1"/>
  <c r="W29116" i="84" s="1"/>
  <c r="W29117" i="84" s="1"/>
  <c r="W29118" i="84" s="1"/>
  <c r="W29119" i="84" s="1"/>
  <c r="W29120" i="84" s="1"/>
  <c r="W29121" i="84" s="1"/>
  <c r="W29122" i="84" s="1"/>
  <c r="W29123" i="84" s="1"/>
  <c r="W29124" i="84" s="1"/>
  <c r="W29125" i="84" s="1"/>
  <c r="W29126" i="84" s="1"/>
  <c r="W29127" i="84" s="1"/>
  <c r="W29128" i="84" s="1"/>
  <c r="W29129" i="84" s="1"/>
  <c r="W29130" i="84" s="1"/>
  <c r="W29131" i="84" s="1"/>
  <c r="W29132" i="84" s="1"/>
  <c r="W29133" i="84" s="1"/>
  <c r="W29134" i="84" s="1"/>
  <c r="W29135" i="84" s="1"/>
  <c r="W29136" i="84" s="1"/>
  <c r="W29137" i="84" s="1"/>
  <c r="W29138" i="84" s="1"/>
  <c r="W29139" i="84" s="1"/>
  <c r="W29140" i="84" s="1"/>
  <c r="W29141" i="84" s="1"/>
  <c r="W29142" i="84" s="1"/>
  <c r="W29143" i="84" s="1"/>
  <c r="W29144" i="84" s="1"/>
  <c r="W29145" i="84" s="1"/>
  <c r="W29146" i="84" s="1"/>
  <c r="W29147" i="84" s="1"/>
  <c r="W29148" i="84" s="1"/>
  <c r="W29149" i="84" s="1"/>
  <c r="W29150" i="84" s="1"/>
  <c r="W29151" i="84" s="1"/>
  <c r="W29152" i="84" s="1"/>
  <c r="W29153" i="84" s="1"/>
  <c r="W29154" i="84" s="1"/>
  <c r="W29155" i="84" s="1"/>
  <c r="W29156" i="84" s="1"/>
  <c r="W29157" i="84" s="1"/>
  <c r="W29158" i="84" s="1"/>
  <c r="W29159" i="84" s="1"/>
  <c r="W29160" i="84" s="1"/>
  <c r="W29161" i="84" s="1"/>
  <c r="W29162" i="84" s="1"/>
  <c r="W29163" i="84" s="1"/>
  <c r="W29164" i="84" s="1"/>
  <c r="W29165" i="84" s="1"/>
  <c r="W29166" i="84" s="1"/>
  <c r="W29167" i="84" s="1"/>
  <c r="W29168" i="84" s="1"/>
  <c r="W29169" i="84" s="1"/>
  <c r="W29170" i="84" s="1"/>
  <c r="W29171" i="84" s="1"/>
  <c r="W29172" i="84" s="1"/>
  <c r="W29173" i="84" s="1"/>
  <c r="W29174" i="84" s="1"/>
  <c r="W29175" i="84" s="1"/>
  <c r="W29176" i="84" s="1"/>
  <c r="W29177" i="84" s="1"/>
  <c r="W29178" i="84" s="1"/>
  <c r="W29179" i="84" s="1"/>
  <c r="W29180" i="84" s="1"/>
  <c r="W29181" i="84" s="1"/>
  <c r="W29182" i="84" s="1"/>
  <c r="W29183" i="84" s="1"/>
  <c r="W29184" i="84" s="1"/>
  <c r="W29185" i="84" s="1"/>
  <c r="W29186" i="84" s="1"/>
  <c r="W29187" i="84" s="1"/>
  <c r="W29188" i="84" s="1"/>
  <c r="W29189" i="84" s="1"/>
  <c r="W29190" i="84" s="1"/>
  <c r="W29191" i="84" s="1"/>
  <c r="W29192" i="84" s="1"/>
  <c r="W29193" i="84" s="1"/>
  <c r="W29194" i="84" s="1"/>
  <c r="W29195" i="84" s="1"/>
  <c r="W29196" i="84" s="1"/>
  <c r="W29197" i="84" s="1"/>
  <c r="W29198" i="84" s="1"/>
  <c r="W29199" i="84" s="1"/>
  <c r="W29200" i="84" s="1"/>
  <c r="W29201" i="84" s="1"/>
  <c r="W29202" i="84" s="1"/>
  <c r="W29203" i="84" s="1"/>
  <c r="W29204" i="84" s="1"/>
  <c r="W29205" i="84" s="1"/>
  <c r="W29206" i="84" s="1"/>
  <c r="W29207" i="84" s="1"/>
  <c r="W29208" i="84" s="1"/>
  <c r="W29209" i="84" s="1"/>
  <c r="W29210" i="84" s="1"/>
  <c r="W29211" i="84" s="1"/>
  <c r="W29212" i="84" s="1"/>
  <c r="W29213" i="84" s="1"/>
  <c r="W29214" i="84" s="1"/>
  <c r="W29215" i="84" s="1"/>
  <c r="W29216" i="84" s="1"/>
  <c r="W29217" i="84" s="1"/>
  <c r="W29218" i="84" s="1"/>
  <c r="W29219" i="84" s="1"/>
  <c r="W29220" i="84" s="1"/>
  <c r="W29221" i="84" s="1"/>
  <c r="W29222" i="84" s="1"/>
  <c r="W29223" i="84" s="1"/>
  <c r="W29224" i="84" s="1"/>
  <c r="W29225" i="84" s="1"/>
  <c r="W29226" i="84" s="1"/>
  <c r="W29227" i="84" s="1"/>
  <c r="W29228" i="84" s="1"/>
  <c r="W29229" i="84" s="1"/>
  <c r="W29230" i="84" s="1"/>
  <c r="W29231" i="84" s="1"/>
  <c r="W29232" i="84" s="1"/>
  <c r="W29233" i="84" s="1"/>
  <c r="W29234" i="84" s="1"/>
  <c r="W29235" i="84" s="1"/>
  <c r="W29236" i="84" s="1"/>
  <c r="W29237" i="84" s="1"/>
  <c r="W29238" i="84" s="1"/>
  <c r="W29239" i="84" s="1"/>
  <c r="W29240" i="84" s="1"/>
  <c r="W29241" i="84" s="1"/>
  <c r="W29242" i="84" s="1"/>
  <c r="W29243" i="84" s="1"/>
  <c r="W29244" i="84" s="1"/>
  <c r="W29245" i="84" s="1"/>
  <c r="W29246" i="84" s="1"/>
  <c r="W29247" i="84" s="1"/>
  <c r="W29248" i="84" s="1"/>
  <c r="W29249" i="84" s="1"/>
  <c r="W29250" i="84" s="1"/>
  <c r="W29251" i="84" s="1"/>
  <c r="W29252" i="84" s="1"/>
  <c r="W29253" i="84" s="1"/>
  <c r="W29254" i="84" s="1"/>
  <c r="W29255" i="84" s="1"/>
  <c r="W29256" i="84" s="1"/>
  <c r="W29257" i="84" s="1"/>
  <c r="W29258" i="84" s="1"/>
  <c r="W29259" i="84" s="1"/>
  <c r="W29260" i="84" s="1"/>
  <c r="W29261" i="84" s="1"/>
  <c r="W29262" i="84" s="1"/>
  <c r="W29263" i="84" s="1"/>
  <c r="W29264" i="84" s="1"/>
  <c r="W29265" i="84" s="1"/>
  <c r="W29266" i="84" s="1"/>
  <c r="W29267" i="84" s="1"/>
  <c r="W29268" i="84" s="1"/>
  <c r="W29269" i="84" s="1"/>
  <c r="W29270" i="84" s="1"/>
  <c r="W29271" i="84" s="1"/>
  <c r="W29272" i="84" s="1"/>
  <c r="W29273" i="84" s="1"/>
  <c r="W29274" i="84" s="1"/>
  <c r="W29275" i="84" s="1"/>
  <c r="W29276" i="84" s="1"/>
  <c r="W29277" i="84" s="1"/>
  <c r="W29278" i="84" s="1"/>
  <c r="W29279" i="84" s="1"/>
  <c r="W29280" i="84" s="1"/>
  <c r="W29281" i="84" s="1"/>
  <c r="W29282" i="84" s="1"/>
  <c r="W29283" i="84" s="1"/>
  <c r="W29284" i="84" s="1"/>
  <c r="W29285" i="84" s="1"/>
  <c r="W29286" i="84" s="1"/>
  <c r="W29287" i="84" s="1"/>
  <c r="W29288" i="84" s="1"/>
  <c r="W29289" i="84" s="1"/>
  <c r="W29290" i="84" s="1"/>
  <c r="W29291" i="84" s="1"/>
  <c r="W29292" i="84" s="1"/>
  <c r="W29293" i="84" s="1"/>
  <c r="W29294" i="84" s="1"/>
  <c r="W29295" i="84" s="1"/>
  <c r="W29296" i="84" s="1"/>
  <c r="W29297" i="84" s="1"/>
  <c r="W29298" i="84" s="1"/>
  <c r="W29299" i="84" s="1"/>
  <c r="W29300" i="84" s="1"/>
  <c r="W29301" i="84" s="1"/>
  <c r="W29302" i="84" s="1"/>
  <c r="W29303" i="84" s="1"/>
  <c r="W29304" i="84" s="1"/>
  <c r="W29305" i="84" s="1"/>
  <c r="W29306" i="84" s="1"/>
  <c r="W29307" i="84" s="1"/>
  <c r="W29308" i="84" s="1"/>
  <c r="W29309" i="84" s="1"/>
  <c r="W29310" i="84" s="1"/>
  <c r="W29311" i="84" s="1"/>
  <c r="W29312" i="84" s="1"/>
  <c r="W29313" i="84" s="1"/>
  <c r="W29314" i="84" s="1"/>
  <c r="W29315" i="84" s="1"/>
  <c r="W29316" i="84" s="1"/>
  <c r="W29317" i="84" s="1"/>
  <c r="W29318" i="84" s="1"/>
  <c r="W29319" i="84" s="1"/>
  <c r="W29320" i="84" s="1"/>
  <c r="W29321" i="84" s="1"/>
  <c r="W29322" i="84" s="1"/>
  <c r="W29323" i="84" s="1"/>
  <c r="W29324" i="84" s="1"/>
  <c r="W29325" i="84" s="1"/>
  <c r="W29326" i="84" s="1"/>
  <c r="W29327" i="84" s="1"/>
  <c r="W29328" i="84" s="1"/>
  <c r="W29329" i="84" s="1"/>
  <c r="W29330" i="84" s="1"/>
  <c r="W29331" i="84" s="1"/>
  <c r="W29332" i="84" s="1"/>
  <c r="W29333" i="84" s="1"/>
  <c r="W29334" i="84" s="1"/>
  <c r="W29335" i="84" s="1"/>
  <c r="W29336" i="84" s="1"/>
  <c r="W29337" i="84" s="1"/>
  <c r="W29338" i="84" s="1"/>
  <c r="W29339" i="84" s="1"/>
  <c r="W29340" i="84" s="1"/>
  <c r="W29341" i="84" s="1"/>
  <c r="W29342" i="84" s="1"/>
  <c r="W29343" i="84" s="1"/>
  <c r="W29344" i="84" s="1"/>
  <c r="W29345" i="84" s="1"/>
  <c r="W29346" i="84" s="1"/>
  <c r="W29347" i="84" s="1"/>
  <c r="W29348" i="84" s="1"/>
  <c r="W29349" i="84" s="1"/>
  <c r="W29350" i="84" s="1"/>
  <c r="W29351" i="84" s="1"/>
  <c r="W29352" i="84" s="1"/>
  <c r="W29353" i="84" s="1"/>
  <c r="W29354" i="84" s="1"/>
  <c r="W29355" i="84" s="1"/>
  <c r="W29356" i="84" s="1"/>
  <c r="W29357" i="84" s="1"/>
  <c r="W29358" i="84" s="1"/>
  <c r="W29359" i="84" s="1"/>
  <c r="W29360" i="84" s="1"/>
  <c r="W29361" i="84" s="1"/>
  <c r="W29362" i="84" s="1"/>
  <c r="W29363" i="84" s="1"/>
  <c r="W29364" i="84" s="1"/>
  <c r="W29365" i="84" s="1"/>
  <c r="W29366" i="84" s="1"/>
  <c r="W29367" i="84" s="1"/>
  <c r="W29368" i="84" s="1"/>
  <c r="W29369" i="84" s="1"/>
  <c r="W29370" i="84" s="1"/>
  <c r="W29371" i="84" s="1"/>
  <c r="W29372" i="84" s="1"/>
  <c r="W29373" i="84" s="1"/>
  <c r="W29374" i="84" s="1"/>
  <c r="W29375" i="84" s="1"/>
  <c r="W29376" i="84" s="1"/>
  <c r="W29377" i="84" s="1"/>
  <c r="W29378" i="84" s="1"/>
  <c r="W29379" i="84" s="1"/>
  <c r="W29380" i="84" s="1"/>
  <c r="W29381" i="84" s="1"/>
  <c r="W29382" i="84" s="1"/>
  <c r="W29383" i="84" s="1"/>
  <c r="W29384" i="84" s="1"/>
  <c r="W29385" i="84" s="1"/>
  <c r="W29386" i="84" s="1"/>
  <c r="W29387" i="84" s="1"/>
  <c r="W29388" i="84" s="1"/>
  <c r="W29389" i="84" s="1"/>
  <c r="W29390" i="84" s="1"/>
  <c r="W29391" i="84" s="1"/>
  <c r="W29392" i="84" s="1"/>
  <c r="W29393" i="84" s="1"/>
  <c r="W29394" i="84" s="1"/>
  <c r="W29395" i="84" s="1"/>
  <c r="W29396" i="84" s="1"/>
  <c r="W29397" i="84" s="1"/>
  <c r="W29398" i="84" s="1"/>
  <c r="W29399" i="84" s="1"/>
  <c r="W29400" i="84" s="1"/>
  <c r="W29401" i="84" s="1"/>
  <c r="W29402" i="84" s="1"/>
  <c r="W29403" i="84" s="1"/>
  <c r="W29404" i="84" s="1"/>
  <c r="W29405" i="84" s="1"/>
  <c r="W29406" i="84" s="1"/>
  <c r="W29407" i="84" s="1"/>
  <c r="W29408" i="84" s="1"/>
  <c r="W29409" i="84" s="1"/>
  <c r="W29410" i="84" s="1"/>
  <c r="W29411" i="84" s="1"/>
  <c r="W29412" i="84" s="1"/>
  <c r="W29413" i="84" s="1"/>
  <c r="W29414" i="84" s="1"/>
  <c r="W29415" i="84" s="1"/>
  <c r="W29416" i="84" s="1"/>
  <c r="W29417" i="84" s="1"/>
  <c r="W29418" i="84" s="1"/>
  <c r="W29419" i="84" s="1"/>
  <c r="W29420" i="84" s="1"/>
  <c r="W29421" i="84" s="1"/>
  <c r="W29422" i="84" s="1"/>
  <c r="W29423" i="84" s="1"/>
  <c r="W29424" i="84" s="1"/>
  <c r="W29425" i="84" s="1"/>
  <c r="W29426" i="84" s="1"/>
  <c r="W29427" i="84" s="1"/>
  <c r="W29428" i="84" s="1"/>
  <c r="W29429" i="84" s="1"/>
  <c r="W29430" i="84" s="1"/>
  <c r="W29431" i="84" s="1"/>
  <c r="W29432" i="84" s="1"/>
  <c r="W29433" i="84" s="1"/>
  <c r="W29434" i="84" s="1"/>
  <c r="W29435" i="84" s="1"/>
  <c r="W29436" i="84" s="1"/>
  <c r="W29437" i="84" s="1"/>
  <c r="W29438" i="84" s="1"/>
  <c r="W29439" i="84" s="1"/>
  <c r="W29440" i="84" s="1"/>
  <c r="W29441" i="84" s="1"/>
  <c r="W29442" i="84" s="1"/>
  <c r="W29443" i="84" s="1"/>
  <c r="W29444" i="84" s="1"/>
  <c r="W29445" i="84" s="1"/>
  <c r="W29446" i="84" s="1"/>
  <c r="W29447" i="84" s="1"/>
  <c r="W29448" i="84" s="1"/>
  <c r="W29449" i="84" s="1"/>
  <c r="W29450" i="84" s="1"/>
  <c r="W29451" i="84" s="1"/>
  <c r="W29452" i="84" s="1"/>
  <c r="W29453" i="84" s="1"/>
  <c r="W29454" i="84" s="1"/>
  <c r="W29455" i="84" s="1"/>
  <c r="W29456" i="84" s="1"/>
  <c r="W29457" i="84" s="1"/>
  <c r="W29458" i="84" s="1"/>
  <c r="W29459" i="84" s="1"/>
  <c r="W29460" i="84" s="1"/>
  <c r="W29461" i="84" s="1"/>
  <c r="W29462" i="84" s="1"/>
  <c r="W29463" i="84" s="1"/>
  <c r="W29464" i="84" s="1"/>
  <c r="W29465" i="84" s="1"/>
  <c r="W29466" i="84" s="1"/>
  <c r="W29467" i="84" s="1"/>
  <c r="W29468" i="84" s="1"/>
  <c r="W29469" i="84" s="1"/>
  <c r="W29470" i="84" s="1"/>
  <c r="W29471" i="84" s="1"/>
  <c r="W29472" i="84" s="1"/>
  <c r="W29473" i="84" s="1"/>
  <c r="W29474" i="84" s="1"/>
  <c r="W29475" i="84" s="1"/>
  <c r="W29476" i="84" s="1"/>
  <c r="W29477" i="84" s="1"/>
  <c r="W29478" i="84" s="1"/>
  <c r="W29479" i="84" s="1"/>
  <c r="W29480" i="84" s="1"/>
  <c r="W29481" i="84" s="1"/>
  <c r="W29482" i="84" s="1"/>
  <c r="W29483" i="84" s="1"/>
  <c r="W29484" i="84" s="1"/>
  <c r="W29485" i="84" s="1"/>
  <c r="W29486" i="84" s="1"/>
  <c r="W29487" i="84" s="1"/>
  <c r="W29488" i="84" s="1"/>
  <c r="W29489" i="84" s="1"/>
  <c r="W29490" i="84" s="1"/>
  <c r="W29491" i="84" s="1"/>
  <c r="W29492" i="84" s="1"/>
  <c r="W29493" i="84" s="1"/>
  <c r="W29494" i="84" s="1"/>
  <c r="W29495" i="84" s="1"/>
  <c r="W29496" i="84" s="1"/>
  <c r="W29497" i="84" s="1"/>
  <c r="W29498" i="84" s="1"/>
  <c r="W29499" i="84" s="1"/>
  <c r="W29500" i="84" s="1"/>
  <c r="W29501" i="84" s="1"/>
  <c r="W29502" i="84" s="1"/>
  <c r="W29503" i="84" s="1"/>
  <c r="W29504" i="84" s="1"/>
  <c r="W29505" i="84" s="1"/>
  <c r="W29506" i="84" s="1"/>
  <c r="W29507" i="84" s="1"/>
  <c r="W29508" i="84" s="1"/>
  <c r="W29509" i="84" s="1"/>
  <c r="W29510" i="84" s="1"/>
  <c r="W29511" i="84" s="1"/>
  <c r="W29512" i="84" s="1"/>
  <c r="W29513" i="84" s="1"/>
  <c r="W29514" i="84" s="1"/>
  <c r="W29515" i="84" s="1"/>
  <c r="W29516" i="84" s="1"/>
  <c r="W29517" i="84" s="1"/>
  <c r="W29518" i="84" s="1"/>
  <c r="W29519" i="84" s="1"/>
  <c r="W29520" i="84" s="1"/>
  <c r="W29521" i="84" s="1"/>
  <c r="W29522" i="84" s="1"/>
  <c r="W29523" i="84" s="1"/>
  <c r="W29524" i="84" s="1"/>
  <c r="W29525" i="84" s="1"/>
  <c r="W29526" i="84" s="1"/>
  <c r="W29527" i="84" s="1"/>
  <c r="W29528" i="84" s="1"/>
  <c r="W29529" i="84" s="1"/>
  <c r="W29530" i="84" s="1"/>
  <c r="W29531" i="84" s="1"/>
  <c r="W29532" i="84" s="1"/>
  <c r="W29533" i="84" s="1"/>
  <c r="W29534" i="84" s="1"/>
  <c r="W29535" i="84" s="1"/>
  <c r="W29536" i="84" s="1"/>
  <c r="W29537" i="84" s="1"/>
  <c r="W29538" i="84" s="1"/>
  <c r="W29539" i="84" s="1"/>
  <c r="W29540" i="84" s="1"/>
  <c r="W29541" i="84" s="1"/>
  <c r="W29542" i="84" s="1"/>
  <c r="W29543" i="84" s="1"/>
  <c r="W29544" i="84" s="1"/>
  <c r="W29545" i="84" s="1"/>
  <c r="W29546" i="84" s="1"/>
  <c r="W29547" i="84" s="1"/>
  <c r="W29548" i="84" s="1"/>
  <c r="W29549" i="84" s="1"/>
  <c r="W29550" i="84" s="1"/>
  <c r="W29551" i="84" s="1"/>
  <c r="W29552" i="84" s="1"/>
  <c r="W29553" i="84" s="1"/>
  <c r="W29554" i="84" s="1"/>
  <c r="W29555" i="84" s="1"/>
  <c r="W29556" i="84" s="1"/>
  <c r="W29557" i="84" s="1"/>
  <c r="W29558" i="84" s="1"/>
  <c r="W29559" i="84" s="1"/>
  <c r="W29560" i="84" s="1"/>
  <c r="W29561" i="84" s="1"/>
  <c r="W29562" i="84" s="1"/>
  <c r="W29563" i="84" s="1"/>
  <c r="W29564" i="84" s="1"/>
  <c r="W29565" i="84" s="1"/>
  <c r="W29566" i="84" s="1"/>
  <c r="W29567" i="84" s="1"/>
  <c r="W29568" i="84" s="1"/>
  <c r="W29569" i="84" s="1"/>
  <c r="W29570" i="84" s="1"/>
  <c r="W29571" i="84" s="1"/>
  <c r="W29572" i="84" s="1"/>
  <c r="W29573" i="84" s="1"/>
  <c r="W29574" i="84" s="1"/>
  <c r="W29575" i="84" s="1"/>
  <c r="W29576" i="84" s="1"/>
  <c r="W29577" i="84" s="1"/>
  <c r="W29578" i="84" s="1"/>
  <c r="W29579" i="84" s="1"/>
  <c r="W29580" i="84" s="1"/>
  <c r="W29581" i="84" s="1"/>
  <c r="W29582" i="84" s="1"/>
  <c r="W29583" i="84" s="1"/>
  <c r="W29584" i="84" s="1"/>
  <c r="W29585" i="84" s="1"/>
  <c r="W29586" i="84" s="1"/>
  <c r="W29587" i="84" s="1"/>
  <c r="W29588" i="84" s="1"/>
  <c r="W29589" i="84" s="1"/>
  <c r="W29590" i="84" s="1"/>
  <c r="W29591" i="84" s="1"/>
  <c r="W29592" i="84" s="1"/>
  <c r="W29593" i="84" s="1"/>
  <c r="W29594" i="84" s="1"/>
  <c r="W29595" i="84" s="1"/>
  <c r="W29596" i="84" s="1"/>
  <c r="W29597" i="84" s="1"/>
  <c r="W29598" i="84" s="1"/>
  <c r="W29599" i="84" s="1"/>
  <c r="W29600" i="84" s="1"/>
  <c r="W29601" i="84" s="1"/>
  <c r="W29602" i="84" s="1"/>
  <c r="W29603" i="84" s="1"/>
  <c r="W29604" i="84" s="1"/>
  <c r="W29605" i="84" s="1"/>
  <c r="W29606" i="84" s="1"/>
  <c r="W29607" i="84" s="1"/>
  <c r="W29608" i="84" s="1"/>
  <c r="W29609" i="84" s="1"/>
  <c r="W29610" i="84" s="1"/>
  <c r="W29611" i="84" s="1"/>
  <c r="W29612" i="84" s="1"/>
  <c r="W29613" i="84" s="1"/>
  <c r="W29614" i="84" s="1"/>
  <c r="W29615" i="84" s="1"/>
  <c r="W29616" i="84" s="1"/>
  <c r="W29617" i="84" s="1"/>
  <c r="W29618" i="84" s="1"/>
  <c r="W29619" i="84" s="1"/>
  <c r="W29620" i="84" s="1"/>
  <c r="W29621" i="84" s="1"/>
  <c r="W29622" i="84" s="1"/>
  <c r="W29623" i="84" s="1"/>
  <c r="W29624" i="84" s="1"/>
  <c r="W29625" i="84" s="1"/>
  <c r="W29626" i="84" s="1"/>
  <c r="W29627" i="84" s="1"/>
  <c r="W29628" i="84" s="1"/>
  <c r="W29629" i="84" s="1"/>
  <c r="W29630" i="84" s="1"/>
  <c r="W29631" i="84" s="1"/>
  <c r="W29632" i="84" s="1"/>
  <c r="W29633" i="84" s="1"/>
  <c r="W29634" i="84" s="1"/>
  <c r="W29635" i="84" s="1"/>
  <c r="W29636" i="84" s="1"/>
  <c r="W29637" i="84" s="1"/>
  <c r="W29638" i="84" s="1"/>
  <c r="W29639" i="84" s="1"/>
  <c r="W29640" i="84" s="1"/>
  <c r="W29641" i="84" s="1"/>
  <c r="W29642" i="84" s="1"/>
  <c r="W29643" i="84" s="1"/>
  <c r="W29644" i="84" s="1"/>
  <c r="W29645" i="84" s="1"/>
  <c r="W29646" i="84" s="1"/>
  <c r="W29647" i="84" s="1"/>
  <c r="W29648" i="84" s="1"/>
  <c r="W29649" i="84" s="1"/>
  <c r="W29650" i="84" s="1"/>
  <c r="W29651" i="84" s="1"/>
  <c r="W29652" i="84" s="1"/>
  <c r="W29653" i="84" s="1"/>
  <c r="W29654" i="84" s="1"/>
  <c r="W29655" i="84" s="1"/>
  <c r="W29656" i="84" s="1"/>
  <c r="W29657" i="84" s="1"/>
  <c r="W29658" i="84" s="1"/>
  <c r="W29659" i="84" s="1"/>
  <c r="W29660" i="84" s="1"/>
  <c r="W29661" i="84" s="1"/>
  <c r="W29662" i="84" s="1"/>
  <c r="W29663" i="84" s="1"/>
  <c r="W29664" i="84" s="1"/>
  <c r="W29665" i="84" s="1"/>
  <c r="W29666" i="84" s="1"/>
  <c r="W29667" i="84" s="1"/>
  <c r="W29668" i="84" s="1"/>
  <c r="W29669" i="84" s="1"/>
  <c r="W29670" i="84" s="1"/>
  <c r="W29671" i="84" s="1"/>
  <c r="W29672" i="84" s="1"/>
  <c r="W29673" i="84" s="1"/>
  <c r="W29674" i="84" s="1"/>
  <c r="W29675" i="84" s="1"/>
  <c r="W29676" i="84" s="1"/>
  <c r="W29677" i="84" s="1"/>
  <c r="W29678" i="84" s="1"/>
  <c r="W29679" i="84" s="1"/>
  <c r="W29680" i="84" s="1"/>
  <c r="W29681" i="84" s="1"/>
  <c r="W29682" i="84" s="1"/>
  <c r="W29683" i="84" s="1"/>
  <c r="W29684" i="84" s="1"/>
  <c r="W29685" i="84" s="1"/>
  <c r="W29686" i="84" s="1"/>
  <c r="W29687" i="84" s="1"/>
  <c r="W29688" i="84" s="1"/>
  <c r="W29689" i="84" s="1"/>
  <c r="W29690" i="84" s="1"/>
  <c r="W29691" i="84" s="1"/>
  <c r="W29692" i="84" s="1"/>
  <c r="W29693" i="84" s="1"/>
  <c r="W29694" i="84" s="1"/>
  <c r="W29695" i="84" s="1"/>
  <c r="W29696" i="84" s="1"/>
  <c r="W29697" i="84" s="1"/>
  <c r="W29698" i="84" s="1"/>
  <c r="W29699" i="84" s="1"/>
  <c r="W29700" i="84" s="1"/>
  <c r="W29701" i="84" s="1"/>
  <c r="W29702" i="84" s="1"/>
  <c r="W29703" i="84" s="1"/>
  <c r="W29704" i="84" s="1"/>
  <c r="W29705" i="84" s="1"/>
  <c r="W29706" i="84" s="1"/>
  <c r="W29707" i="84" s="1"/>
  <c r="W29708" i="84" s="1"/>
  <c r="W29709" i="84" s="1"/>
  <c r="W29710" i="84" s="1"/>
  <c r="W29711" i="84" s="1"/>
  <c r="W29712" i="84" s="1"/>
  <c r="W29713" i="84" s="1"/>
  <c r="W29714" i="84" s="1"/>
  <c r="W29715" i="84" s="1"/>
  <c r="W29716" i="84" s="1"/>
  <c r="W29717" i="84" s="1"/>
  <c r="W29718" i="84" s="1"/>
  <c r="W29719" i="84" s="1"/>
  <c r="W29720" i="84" s="1"/>
  <c r="W29721" i="84" s="1"/>
  <c r="W29722" i="84" s="1"/>
  <c r="W29723" i="84" s="1"/>
  <c r="W29724" i="84" s="1"/>
  <c r="W29725" i="84" s="1"/>
  <c r="W29726" i="84" s="1"/>
  <c r="W29727" i="84" s="1"/>
  <c r="W29728" i="84" s="1"/>
  <c r="W29729" i="84" s="1"/>
  <c r="W29730" i="84" s="1"/>
  <c r="W29731" i="84" s="1"/>
  <c r="W29732" i="84" s="1"/>
  <c r="W29733" i="84" s="1"/>
  <c r="W29734" i="84" s="1"/>
  <c r="W29735" i="84" s="1"/>
  <c r="W29736" i="84" s="1"/>
  <c r="W29737" i="84" s="1"/>
  <c r="W29738" i="84" s="1"/>
  <c r="W29739" i="84" s="1"/>
  <c r="W29740" i="84" s="1"/>
  <c r="W29741" i="84" s="1"/>
  <c r="W29742" i="84" s="1"/>
  <c r="W29743" i="84" s="1"/>
  <c r="W29744" i="84" s="1"/>
  <c r="W29745" i="84" s="1"/>
  <c r="W29746" i="84" s="1"/>
  <c r="W29747" i="84" s="1"/>
  <c r="W29748" i="84" s="1"/>
  <c r="W29749" i="84" s="1"/>
  <c r="W29750" i="84" s="1"/>
  <c r="W29751" i="84" s="1"/>
  <c r="W29752" i="84" s="1"/>
  <c r="W29753" i="84" s="1"/>
  <c r="W29754" i="84" s="1"/>
  <c r="W29755" i="84" s="1"/>
  <c r="W29756" i="84" s="1"/>
  <c r="W29757" i="84" s="1"/>
  <c r="W29758" i="84" s="1"/>
  <c r="W29759" i="84" s="1"/>
  <c r="W29760" i="84" s="1"/>
  <c r="W29761" i="84" s="1"/>
  <c r="W29762" i="84" s="1"/>
  <c r="W29763" i="84" s="1"/>
  <c r="W29764" i="84" s="1"/>
  <c r="W29765" i="84" s="1"/>
  <c r="W29766" i="84" s="1"/>
  <c r="W29767" i="84" s="1"/>
  <c r="W29768" i="84" s="1"/>
  <c r="W29769" i="84" s="1"/>
  <c r="W29770" i="84" s="1"/>
  <c r="W29771" i="84" s="1"/>
  <c r="W29772" i="84" s="1"/>
  <c r="W29773" i="84" s="1"/>
  <c r="W29774" i="84" s="1"/>
  <c r="W29775" i="84" s="1"/>
  <c r="W29776" i="84" s="1"/>
  <c r="W29777" i="84" s="1"/>
  <c r="W29778" i="84" s="1"/>
  <c r="W29779" i="84" s="1"/>
  <c r="W29780" i="84" s="1"/>
  <c r="W29781" i="84" s="1"/>
  <c r="W29782" i="84" s="1"/>
  <c r="W29783" i="84" s="1"/>
  <c r="W29784" i="84" s="1"/>
  <c r="W29785" i="84" s="1"/>
  <c r="W29786" i="84" s="1"/>
  <c r="W29787" i="84" s="1"/>
  <c r="W29788" i="84" s="1"/>
  <c r="W29789" i="84" s="1"/>
  <c r="W29790" i="84" s="1"/>
  <c r="W29791" i="84" s="1"/>
  <c r="W29792" i="84" s="1"/>
  <c r="W29793" i="84" s="1"/>
  <c r="W29794" i="84" s="1"/>
  <c r="W29795" i="84" s="1"/>
  <c r="W29796" i="84" s="1"/>
  <c r="W29797" i="84" s="1"/>
  <c r="W29798" i="84" s="1"/>
  <c r="W29799" i="84" s="1"/>
  <c r="W29800" i="84" s="1"/>
  <c r="W29801" i="84" s="1"/>
  <c r="W29802" i="84" s="1"/>
  <c r="W29803" i="84" s="1"/>
  <c r="W29804" i="84" s="1"/>
  <c r="W29805" i="84" s="1"/>
  <c r="W29806" i="84" s="1"/>
  <c r="W29807" i="84" s="1"/>
  <c r="W29808" i="84" s="1"/>
  <c r="W29809" i="84" s="1"/>
  <c r="W29810" i="84" s="1"/>
  <c r="W29811" i="84" s="1"/>
  <c r="W29812" i="84" s="1"/>
  <c r="W29813" i="84" s="1"/>
  <c r="W29814" i="84" s="1"/>
  <c r="W29815" i="84" s="1"/>
  <c r="W29816" i="84" s="1"/>
  <c r="W29817" i="84" s="1"/>
  <c r="W29818" i="84" s="1"/>
  <c r="W29819" i="84" s="1"/>
  <c r="W29820" i="84" s="1"/>
  <c r="W29821" i="84" s="1"/>
  <c r="W29822" i="84" s="1"/>
  <c r="W29823" i="84" s="1"/>
  <c r="W29824" i="84" s="1"/>
  <c r="W29825" i="84" s="1"/>
  <c r="W29826" i="84" s="1"/>
  <c r="W29827" i="84" s="1"/>
  <c r="W29828" i="84" s="1"/>
  <c r="W29829" i="84" s="1"/>
  <c r="W29830" i="84" s="1"/>
  <c r="W29831" i="84" s="1"/>
  <c r="W29832" i="84" s="1"/>
  <c r="W29833" i="84" s="1"/>
  <c r="W29834" i="84" s="1"/>
  <c r="W29835" i="84" s="1"/>
  <c r="W29836" i="84" s="1"/>
  <c r="W29837" i="84" s="1"/>
  <c r="W29838" i="84" s="1"/>
  <c r="W29839" i="84" s="1"/>
  <c r="W29840" i="84" s="1"/>
  <c r="W29841" i="84" s="1"/>
  <c r="W29842" i="84" s="1"/>
  <c r="W29843" i="84" s="1"/>
  <c r="W29844" i="84" s="1"/>
  <c r="W29845" i="84" s="1"/>
  <c r="W29846" i="84" s="1"/>
  <c r="W29847" i="84" s="1"/>
  <c r="W29848" i="84" s="1"/>
  <c r="W29849" i="84" s="1"/>
  <c r="W29850" i="84" s="1"/>
  <c r="W29851" i="84" s="1"/>
  <c r="W29852" i="84" s="1"/>
  <c r="W29853" i="84" s="1"/>
  <c r="W29854" i="84" s="1"/>
  <c r="W29855" i="84" s="1"/>
  <c r="W29856" i="84" s="1"/>
  <c r="W29857" i="84" s="1"/>
  <c r="W29858" i="84" s="1"/>
  <c r="W29859" i="84" s="1"/>
  <c r="W29860" i="84" s="1"/>
  <c r="W29861" i="84" s="1"/>
  <c r="W29862" i="84" s="1"/>
  <c r="W29863" i="84" s="1"/>
  <c r="W29864" i="84" s="1"/>
  <c r="W29865" i="84" s="1"/>
  <c r="W29866" i="84" s="1"/>
  <c r="W29867" i="84" s="1"/>
  <c r="W29868" i="84" s="1"/>
  <c r="W29869" i="84" s="1"/>
  <c r="W29870" i="84" s="1"/>
  <c r="W29871" i="84" s="1"/>
  <c r="W29872" i="84" s="1"/>
  <c r="W29873" i="84" s="1"/>
  <c r="W29874" i="84" s="1"/>
  <c r="W29875" i="84" s="1"/>
  <c r="W29876" i="84" s="1"/>
  <c r="W29877" i="84" s="1"/>
  <c r="W29878" i="84" s="1"/>
  <c r="W29879" i="84" s="1"/>
  <c r="W29880" i="84" s="1"/>
  <c r="W29881" i="84" s="1"/>
  <c r="W29882" i="84" s="1"/>
  <c r="W29883" i="84" s="1"/>
  <c r="W29884" i="84" s="1"/>
  <c r="W29885" i="84" s="1"/>
  <c r="W29886" i="84" s="1"/>
  <c r="W29887" i="84" s="1"/>
  <c r="W29888" i="84" s="1"/>
  <c r="W29889" i="84" s="1"/>
  <c r="W29890" i="84" s="1"/>
  <c r="W29891" i="84" s="1"/>
  <c r="W29892" i="84" s="1"/>
  <c r="W29893" i="84" s="1"/>
  <c r="W29894" i="84" s="1"/>
  <c r="W29895" i="84" s="1"/>
  <c r="W29896" i="84" s="1"/>
  <c r="W29897" i="84" s="1"/>
  <c r="W29898" i="84" s="1"/>
  <c r="W29899" i="84" s="1"/>
  <c r="W29900" i="84" s="1"/>
  <c r="W29901" i="84" s="1"/>
  <c r="W29902" i="84" s="1"/>
  <c r="W29903" i="84" s="1"/>
  <c r="W29904" i="84" s="1"/>
  <c r="W29905" i="84" s="1"/>
  <c r="W29906" i="84" s="1"/>
  <c r="W29907" i="84" s="1"/>
  <c r="W29908" i="84" s="1"/>
  <c r="W29909" i="84" s="1"/>
  <c r="W29910" i="84" s="1"/>
  <c r="W29911" i="84" s="1"/>
  <c r="W29912" i="84" s="1"/>
  <c r="W29913" i="84" s="1"/>
  <c r="W29914" i="84" s="1"/>
  <c r="W29915" i="84" s="1"/>
  <c r="W29916" i="84" s="1"/>
  <c r="W29917" i="84" s="1"/>
  <c r="W29918" i="84" s="1"/>
  <c r="W29919" i="84" s="1"/>
  <c r="W29920" i="84" s="1"/>
  <c r="W29921" i="84" s="1"/>
  <c r="W29922" i="84" s="1"/>
  <c r="W29923" i="84" s="1"/>
  <c r="W29924" i="84" s="1"/>
  <c r="W29925" i="84" s="1"/>
  <c r="W29926" i="84" s="1"/>
  <c r="W29927" i="84" s="1"/>
  <c r="W29928" i="84" s="1"/>
  <c r="W29929" i="84" s="1"/>
  <c r="W29930" i="84" s="1"/>
  <c r="W29931" i="84" s="1"/>
  <c r="W29932" i="84" s="1"/>
  <c r="W29933" i="84" s="1"/>
  <c r="W29934" i="84" s="1"/>
  <c r="W29935" i="84" s="1"/>
  <c r="W29936" i="84" s="1"/>
  <c r="W29937" i="84" s="1"/>
  <c r="W29938" i="84" s="1"/>
  <c r="W29939" i="84" s="1"/>
  <c r="W29940" i="84" s="1"/>
  <c r="W29941" i="84" s="1"/>
  <c r="W29942" i="84" s="1"/>
  <c r="W29943" i="84" s="1"/>
  <c r="W29944" i="84" s="1"/>
  <c r="W29945" i="84" s="1"/>
  <c r="W29946" i="84" s="1"/>
  <c r="W29947" i="84" s="1"/>
  <c r="W29948" i="84" s="1"/>
  <c r="W29949" i="84" s="1"/>
  <c r="W29950" i="84" s="1"/>
  <c r="W29951" i="84" s="1"/>
  <c r="W29952" i="84" s="1"/>
  <c r="W29953" i="84" s="1"/>
  <c r="W29954" i="84" s="1"/>
  <c r="W29955" i="84" s="1"/>
  <c r="W29956" i="84" s="1"/>
  <c r="W29957" i="84" s="1"/>
  <c r="W29958" i="84" s="1"/>
  <c r="W29959" i="84" s="1"/>
  <c r="W29960" i="84" s="1"/>
  <c r="W29961" i="84" s="1"/>
  <c r="W29962" i="84" s="1"/>
  <c r="W29963" i="84" s="1"/>
  <c r="W29964" i="84" s="1"/>
  <c r="W29965" i="84" s="1"/>
  <c r="W29966" i="84" s="1"/>
  <c r="W29967" i="84" s="1"/>
  <c r="W29968" i="84" s="1"/>
  <c r="W29969" i="84" s="1"/>
  <c r="W29970" i="84" s="1"/>
  <c r="W29971" i="84" s="1"/>
  <c r="W29972" i="84" s="1"/>
  <c r="W29973" i="84" s="1"/>
  <c r="W29974" i="84" s="1"/>
  <c r="W29975" i="84" s="1"/>
  <c r="W29976" i="84" s="1"/>
  <c r="W29977" i="84" s="1"/>
  <c r="W29978" i="84" s="1"/>
  <c r="W29979" i="84" s="1"/>
  <c r="W29980" i="84" s="1"/>
  <c r="W29981" i="84" s="1"/>
  <c r="W29982" i="84" s="1"/>
  <c r="W29983" i="84" s="1"/>
  <c r="W29984" i="84" s="1"/>
  <c r="W29985" i="84" s="1"/>
  <c r="W29986" i="84" s="1"/>
  <c r="W29987" i="84" s="1"/>
  <c r="W29988" i="84" s="1"/>
  <c r="W29989" i="84" s="1"/>
  <c r="W29990" i="84" s="1"/>
  <c r="W29991" i="84" s="1"/>
  <c r="W29992" i="84" s="1"/>
  <c r="W29993" i="84" s="1"/>
  <c r="W29994" i="84" s="1"/>
  <c r="W29995" i="84" s="1"/>
  <c r="W29996" i="84" s="1"/>
  <c r="W29997" i="84" s="1"/>
  <c r="W29998" i="84" s="1"/>
  <c r="W29999" i="84" s="1"/>
  <c r="W30000" i="84" s="1"/>
  <c r="W30001" i="84" s="1"/>
  <c r="W30002" i="84" s="1"/>
  <c r="W30003" i="84" s="1"/>
  <c r="W30004" i="84" s="1"/>
  <c r="W30005" i="84" s="1"/>
  <c r="W30006" i="84" s="1"/>
  <c r="W30007" i="84" s="1"/>
  <c r="W30008" i="84" s="1"/>
  <c r="W30009" i="84" s="1"/>
  <c r="W30010" i="84" s="1"/>
  <c r="W30011" i="84" s="1"/>
  <c r="W30012" i="84" s="1"/>
  <c r="W30013" i="84" s="1"/>
  <c r="W30014" i="84" s="1"/>
  <c r="W30015" i="84" s="1"/>
  <c r="W30016" i="84" s="1"/>
  <c r="W30017" i="84" s="1"/>
  <c r="W30018" i="84" s="1"/>
  <c r="W30019" i="84" s="1"/>
  <c r="W30020" i="84" s="1"/>
  <c r="W30021" i="84" s="1"/>
  <c r="W30022" i="84" s="1"/>
  <c r="W30023" i="84" s="1"/>
  <c r="W30024" i="84" s="1"/>
  <c r="W30025" i="84" s="1"/>
  <c r="W30026" i="84" s="1"/>
  <c r="W30027" i="84" s="1"/>
  <c r="W30028" i="84" s="1"/>
  <c r="W30029" i="84" s="1"/>
  <c r="W30030" i="84" s="1"/>
  <c r="W30031" i="84" s="1"/>
  <c r="W30032" i="84" s="1"/>
  <c r="W30033" i="84" s="1"/>
  <c r="W30034" i="84" s="1"/>
  <c r="W30035" i="84" s="1"/>
  <c r="W30036" i="84" s="1"/>
  <c r="W30037" i="84" s="1"/>
  <c r="W30038" i="84" s="1"/>
  <c r="W30039" i="84" s="1"/>
  <c r="W30040" i="84" s="1"/>
  <c r="W30041" i="84" s="1"/>
  <c r="W30042" i="84" s="1"/>
  <c r="W30043" i="84" s="1"/>
  <c r="W30044" i="84" s="1"/>
  <c r="W30045" i="84" s="1"/>
  <c r="W30046" i="84" s="1"/>
  <c r="W30047" i="84" s="1"/>
  <c r="W30048" i="84" s="1"/>
  <c r="W30049" i="84" s="1"/>
  <c r="W30050" i="84" s="1"/>
  <c r="W30051" i="84" s="1"/>
  <c r="W30052" i="84" s="1"/>
  <c r="W30053" i="84" s="1"/>
  <c r="W30054" i="84" s="1"/>
  <c r="W30055" i="84" s="1"/>
  <c r="W30056" i="84" s="1"/>
  <c r="W30057" i="84" s="1"/>
  <c r="W30058" i="84" s="1"/>
  <c r="W30059" i="84" s="1"/>
  <c r="W30060" i="84" s="1"/>
  <c r="W30061" i="84" s="1"/>
  <c r="W30062" i="84" s="1"/>
  <c r="W30063" i="84" s="1"/>
  <c r="W30064" i="84" s="1"/>
  <c r="W30065" i="84" s="1"/>
  <c r="W30066" i="84" s="1"/>
  <c r="W30067" i="84" s="1"/>
  <c r="W30068" i="84" s="1"/>
  <c r="W30069" i="84" s="1"/>
  <c r="W30070" i="84" s="1"/>
  <c r="W30071" i="84" s="1"/>
  <c r="W30072" i="84" s="1"/>
  <c r="W30073" i="84" s="1"/>
  <c r="W30074" i="84" s="1"/>
  <c r="W30075" i="84" s="1"/>
  <c r="W30076" i="84" s="1"/>
  <c r="W30077" i="84" s="1"/>
  <c r="W30078" i="84" s="1"/>
  <c r="W30079" i="84" s="1"/>
  <c r="W30080" i="84" s="1"/>
  <c r="W30081" i="84" s="1"/>
  <c r="W30082" i="84" s="1"/>
  <c r="W30083" i="84" s="1"/>
  <c r="W30084" i="84" s="1"/>
  <c r="W30085" i="84" s="1"/>
  <c r="W30086" i="84" s="1"/>
  <c r="W30087" i="84" s="1"/>
  <c r="W30088" i="84" s="1"/>
  <c r="W30089" i="84" s="1"/>
  <c r="W30090" i="84" s="1"/>
  <c r="W30091" i="84" s="1"/>
  <c r="W30092" i="84" s="1"/>
  <c r="W30093" i="84" s="1"/>
  <c r="W30094" i="84" s="1"/>
  <c r="W30095" i="84" s="1"/>
  <c r="W30096" i="84" s="1"/>
  <c r="W30097" i="84" s="1"/>
  <c r="W30098" i="84" s="1"/>
  <c r="W30099" i="84" s="1"/>
  <c r="W30100" i="84" s="1"/>
  <c r="W30101" i="84" s="1"/>
  <c r="W30102" i="84" s="1"/>
  <c r="W30103" i="84" s="1"/>
  <c r="W30104" i="84" s="1"/>
  <c r="W30105" i="84" s="1"/>
  <c r="W30106" i="84" s="1"/>
  <c r="W30107" i="84" s="1"/>
  <c r="W30108" i="84" s="1"/>
  <c r="W30109" i="84" s="1"/>
  <c r="W30110" i="84" s="1"/>
  <c r="W30111" i="84" s="1"/>
  <c r="W30112" i="84" s="1"/>
  <c r="W30113" i="84" s="1"/>
  <c r="W30114" i="84" s="1"/>
  <c r="W30115" i="84" s="1"/>
  <c r="W30116" i="84" s="1"/>
  <c r="W30117" i="84" s="1"/>
  <c r="W30118" i="84" s="1"/>
  <c r="W30119" i="84" s="1"/>
  <c r="W30120" i="84" s="1"/>
  <c r="W30121" i="84" s="1"/>
  <c r="W30122" i="84" s="1"/>
  <c r="W30123" i="84" s="1"/>
  <c r="W30124" i="84" s="1"/>
  <c r="W30125" i="84" s="1"/>
  <c r="W30126" i="84" s="1"/>
  <c r="W30127" i="84" s="1"/>
  <c r="W30128" i="84" s="1"/>
  <c r="W30129" i="84" s="1"/>
  <c r="W30130" i="84" s="1"/>
  <c r="W30131" i="84" s="1"/>
  <c r="W30132" i="84" s="1"/>
  <c r="W30133" i="84" s="1"/>
  <c r="W30134" i="84" s="1"/>
  <c r="W30135" i="84" s="1"/>
  <c r="W30136" i="84" s="1"/>
  <c r="W30137" i="84" s="1"/>
  <c r="W30138" i="84" s="1"/>
  <c r="W30139" i="84" s="1"/>
  <c r="W30140" i="84" s="1"/>
  <c r="W30141" i="84" s="1"/>
  <c r="W30142" i="84" s="1"/>
  <c r="W30143" i="84" s="1"/>
  <c r="W30144" i="84" s="1"/>
  <c r="W30145" i="84" s="1"/>
  <c r="W30146" i="84" s="1"/>
  <c r="W30147" i="84" s="1"/>
  <c r="W30148" i="84" s="1"/>
  <c r="W30149" i="84" s="1"/>
  <c r="W30150" i="84" s="1"/>
  <c r="W30151" i="84" s="1"/>
  <c r="W30152" i="84" s="1"/>
  <c r="W30153" i="84" s="1"/>
  <c r="W30154" i="84" s="1"/>
  <c r="W30155" i="84" s="1"/>
  <c r="W30156" i="84" s="1"/>
  <c r="W30157" i="84" s="1"/>
  <c r="W30158" i="84" s="1"/>
  <c r="W30159" i="84" s="1"/>
  <c r="W30160" i="84" s="1"/>
  <c r="W30161" i="84" s="1"/>
  <c r="W30162" i="84" s="1"/>
  <c r="W30163" i="84" s="1"/>
  <c r="W30164" i="84" s="1"/>
  <c r="W30165" i="84" s="1"/>
  <c r="W30166" i="84" s="1"/>
  <c r="W30167" i="84" s="1"/>
  <c r="W30168" i="84" s="1"/>
  <c r="W30169" i="84" s="1"/>
  <c r="W30170" i="84" s="1"/>
  <c r="W30171" i="84" s="1"/>
  <c r="W30172" i="84" s="1"/>
  <c r="W30173" i="84" s="1"/>
  <c r="W30174" i="84" s="1"/>
  <c r="W30175" i="84" s="1"/>
  <c r="W30176" i="84" s="1"/>
  <c r="W30177" i="84" s="1"/>
  <c r="W30178" i="84" s="1"/>
  <c r="W30179" i="84" s="1"/>
  <c r="W30180" i="84" s="1"/>
  <c r="W30181" i="84" s="1"/>
  <c r="W30182" i="84" s="1"/>
  <c r="W30183" i="84" s="1"/>
  <c r="W30184" i="84" s="1"/>
  <c r="W30185" i="84" s="1"/>
  <c r="W30186" i="84" s="1"/>
  <c r="W30187" i="84" s="1"/>
  <c r="W30188" i="84" s="1"/>
  <c r="W30189" i="84" s="1"/>
  <c r="W30190" i="84" s="1"/>
  <c r="W30191" i="84" s="1"/>
  <c r="W30192" i="84" s="1"/>
  <c r="W30193" i="84" s="1"/>
  <c r="W30194" i="84" s="1"/>
  <c r="W30195" i="84" s="1"/>
  <c r="W30196" i="84" s="1"/>
  <c r="W30197" i="84" s="1"/>
  <c r="W30198" i="84" s="1"/>
  <c r="W30199" i="84" s="1"/>
  <c r="W30200" i="84" s="1"/>
  <c r="W30201" i="84" s="1"/>
  <c r="W30202" i="84" s="1"/>
  <c r="W30203" i="84" s="1"/>
  <c r="W30204" i="84" s="1"/>
  <c r="W30205" i="84" s="1"/>
  <c r="W30206" i="84" s="1"/>
  <c r="W30207" i="84" s="1"/>
  <c r="W30208" i="84" s="1"/>
  <c r="W30209" i="84" s="1"/>
  <c r="W30210" i="84" s="1"/>
  <c r="W30211" i="84" s="1"/>
  <c r="W30212" i="84" s="1"/>
  <c r="W30213" i="84" s="1"/>
  <c r="W30214" i="84" s="1"/>
  <c r="W30215" i="84" s="1"/>
  <c r="W30216" i="84" s="1"/>
  <c r="W30217" i="84" s="1"/>
  <c r="W30218" i="84" s="1"/>
  <c r="W30219" i="84" s="1"/>
  <c r="W30220" i="84" s="1"/>
  <c r="W30221" i="84" s="1"/>
  <c r="W30222" i="84" s="1"/>
  <c r="W30223" i="84" s="1"/>
  <c r="W30224" i="84" s="1"/>
  <c r="W30225" i="84" s="1"/>
  <c r="W30226" i="84" s="1"/>
  <c r="W30227" i="84" s="1"/>
  <c r="W30228" i="84" s="1"/>
  <c r="W30229" i="84" s="1"/>
  <c r="W30230" i="84" s="1"/>
  <c r="W30231" i="84" s="1"/>
  <c r="W30232" i="84" s="1"/>
  <c r="W30233" i="84" s="1"/>
  <c r="W30234" i="84" s="1"/>
  <c r="W30235" i="84" s="1"/>
  <c r="W30236" i="84" s="1"/>
  <c r="W30237" i="84" s="1"/>
  <c r="W30238" i="84" s="1"/>
  <c r="W30239" i="84" s="1"/>
  <c r="W30240" i="84" s="1"/>
  <c r="W30241" i="84" s="1"/>
  <c r="W30242" i="84" s="1"/>
  <c r="W30243" i="84" s="1"/>
  <c r="W30244" i="84" s="1"/>
  <c r="W30245" i="84" s="1"/>
  <c r="W30246" i="84" s="1"/>
  <c r="W30247" i="84" s="1"/>
  <c r="W30248" i="84" s="1"/>
  <c r="W30249" i="84" s="1"/>
  <c r="W30250" i="84" s="1"/>
  <c r="W30251" i="84" s="1"/>
  <c r="W30252" i="84" s="1"/>
  <c r="W30253" i="84" s="1"/>
  <c r="W30254" i="84" s="1"/>
  <c r="W30255" i="84" s="1"/>
  <c r="W30256" i="84" s="1"/>
  <c r="W30257" i="84" s="1"/>
  <c r="W30258" i="84" s="1"/>
  <c r="W30259" i="84" s="1"/>
  <c r="W30260" i="84" s="1"/>
  <c r="W30261" i="84" s="1"/>
  <c r="W30262" i="84" s="1"/>
  <c r="W30263" i="84" s="1"/>
  <c r="W30264" i="84" s="1"/>
  <c r="W30265" i="84" s="1"/>
  <c r="W30266" i="84" s="1"/>
  <c r="W30267" i="84" s="1"/>
  <c r="W30268" i="84" s="1"/>
  <c r="W30269" i="84" s="1"/>
  <c r="W30270" i="84" s="1"/>
  <c r="W30271" i="84" s="1"/>
  <c r="W30272" i="84" s="1"/>
  <c r="W30273" i="84" s="1"/>
  <c r="W30274" i="84" s="1"/>
  <c r="W30275" i="84" s="1"/>
  <c r="W30276" i="84" s="1"/>
  <c r="W30277" i="84" s="1"/>
  <c r="W30278" i="84" s="1"/>
  <c r="W30279" i="84" s="1"/>
  <c r="W30280" i="84" s="1"/>
  <c r="W30281" i="84" s="1"/>
  <c r="W30282" i="84" s="1"/>
  <c r="W30283" i="84" s="1"/>
  <c r="W30284" i="84" s="1"/>
  <c r="W30285" i="84" s="1"/>
  <c r="W30286" i="84" s="1"/>
  <c r="W30287" i="84" s="1"/>
  <c r="W30288" i="84" s="1"/>
  <c r="W30289" i="84" s="1"/>
  <c r="W30290" i="84" s="1"/>
  <c r="W30291" i="84" s="1"/>
  <c r="W30292" i="84" s="1"/>
  <c r="W30293" i="84" s="1"/>
  <c r="W30294" i="84" s="1"/>
  <c r="W30295" i="84" s="1"/>
  <c r="W30296" i="84" s="1"/>
  <c r="W30297" i="84" s="1"/>
  <c r="W30298" i="84" s="1"/>
  <c r="W30299" i="84" s="1"/>
  <c r="W30300" i="84" s="1"/>
  <c r="W30301" i="84" s="1"/>
  <c r="W30302" i="84" s="1"/>
  <c r="W30303" i="84" s="1"/>
  <c r="W30304" i="84" s="1"/>
  <c r="W30305" i="84" s="1"/>
  <c r="W30306" i="84" s="1"/>
  <c r="W30307" i="84" s="1"/>
  <c r="W30308" i="84" s="1"/>
  <c r="W30309" i="84" s="1"/>
  <c r="W30310" i="84" s="1"/>
  <c r="W30311" i="84" s="1"/>
  <c r="W30312" i="84" s="1"/>
  <c r="W30313" i="84" s="1"/>
  <c r="W30314" i="84" s="1"/>
  <c r="W30315" i="84" s="1"/>
  <c r="W30316" i="84" s="1"/>
  <c r="W30317" i="84" s="1"/>
  <c r="W30318" i="84" s="1"/>
  <c r="W30319" i="84" s="1"/>
  <c r="W30320" i="84" s="1"/>
  <c r="W30321" i="84" s="1"/>
  <c r="W30322" i="84" s="1"/>
  <c r="W30323" i="84" s="1"/>
  <c r="W30324" i="84" s="1"/>
  <c r="W30325" i="84" s="1"/>
  <c r="W30326" i="84" s="1"/>
  <c r="W30327" i="84" s="1"/>
  <c r="W30328" i="84" s="1"/>
  <c r="W30329" i="84" s="1"/>
  <c r="W30330" i="84" s="1"/>
  <c r="W30331" i="84" s="1"/>
  <c r="W30332" i="84" s="1"/>
  <c r="W30333" i="84" s="1"/>
  <c r="W30334" i="84" s="1"/>
  <c r="W30335" i="84" s="1"/>
  <c r="W30336" i="84" s="1"/>
  <c r="W30337" i="84" s="1"/>
  <c r="W30338" i="84" s="1"/>
  <c r="W30339" i="84" s="1"/>
  <c r="W30340" i="84" s="1"/>
  <c r="W30341" i="84" s="1"/>
  <c r="W30342" i="84" s="1"/>
  <c r="W30343" i="84" s="1"/>
  <c r="W30344" i="84" s="1"/>
  <c r="W30345" i="84" s="1"/>
  <c r="W30346" i="84" s="1"/>
  <c r="W30347" i="84" s="1"/>
  <c r="W30348" i="84" s="1"/>
  <c r="W30349" i="84" s="1"/>
  <c r="W30350" i="84" s="1"/>
  <c r="W30351" i="84" s="1"/>
  <c r="W30352" i="84" s="1"/>
  <c r="W30353" i="84" s="1"/>
  <c r="W30354" i="84" s="1"/>
  <c r="W30355" i="84" s="1"/>
  <c r="W30356" i="84" s="1"/>
  <c r="W30357" i="84" s="1"/>
  <c r="W30358" i="84" s="1"/>
  <c r="W30359" i="84" s="1"/>
  <c r="W30360" i="84" s="1"/>
  <c r="W30361" i="84" s="1"/>
  <c r="W30362" i="84" s="1"/>
  <c r="W30363" i="84" s="1"/>
  <c r="W30364" i="84" s="1"/>
  <c r="W30365" i="84" s="1"/>
  <c r="W30366" i="84" s="1"/>
  <c r="W30367" i="84" s="1"/>
  <c r="W30368" i="84" s="1"/>
  <c r="W30369" i="84" s="1"/>
  <c r="W30370" i="84" s="1"/>
  <c r="W30371" i="84" s="1"/>
  <c r="W30372" i="84" s="1"/>
  <c r="W30373" i="84" s="1"/>
  <c r="W30374" i="84" s="1"/>
  <c r="W30375" i="84" s="1"/>
  <c r="W30376" i="84" s="1"/>
  <c r="W30377" i="84" s="1"/>
  <c r="W30378" i="84" s="1"/>
  <c r="W30379" i="84" s="1"/>
  <c r="W30380" i="84" s="1"/>
  <c r="W30381" i="84" s="1"/>
  <c r="W30382" i="84" s="1"/>
  <c r="W30383" i="84" s="1"/>
  <c r="W30384" i="84" s="1"/>
  <c r="W30385" i="84" s="1"/>
  <c r="W30386" i="84" s="1"/>
  <c r="W30387" i="84" s="1"/>
  <c r="W30388" i="84" s="1"/>
  <c r="W30389" i="84" s="1"/>
  <c r="W30390" i="84" s="1"/>
  <c r="W30391" i="84" s="1"/>
  <c r="W30392" i="84" s="1"/>
  <c r="W30393" i="84" s="1"/>
  <c r="W30394" i="84" s="1"/>
  <c r="W30395" i="84" s="1"/>
  <c r="W30396" i="84" s="1"/>
  <c r="W30397" i="84" s="1"/>
  <c r="W30398" i="84" s="1"/>
  <c r="W30399" i="84" s="1"/>
  <c r="W30400" i="84" s="1"/>
  <c r="W30401" i="84" s="1"/>
  <c r="W30402" i="84" s="1"/>
  <c r="W30403" i="84" s="1"/>
  <c r="W30404" i="84" s="1"/>
  <c r="W30405" i="84" s="1"/>
  <c r="W30406" i="84" s="1"/>
  <c r="W30407" i="84" s="1"/>
  <c r="W30408" i="84" s="1"/>
  <c r="W30409" i="84" s="1"/>
  <c r="W30410" i="84" s="1"/>
  <c r="W30411" i="84" s="1"/>
  <c r="W30412" i="84" s="1"/>
  <c r="W30413" i="84" s="1"/>
  <c r="W30414" i="84" s="1"/>
  <c r="W30415" i="84" s="1"/>
  <c r="W30416" i="84" s="1"/>
  <c r="W30417" i="84" s="1"/>
  <c r="W30418" i="84" s="1"/>
  <c r="W30419" i="84" s="1"/>
  <c r="W30420" i="84" s="1"/>
  <c r="W30421" i="84" s="1"/>
  <c r="W30422" i="84" s="1"/>
  <c r="W30423" i="84" s="1"/>
  <c r="W30424" i="84" s="1"/>
  <c r="W30425" i="84" s="1"/>
  <c r="W30426" i="84" s="1"/>
  <c r="W30427" i="84" s="1"/>
  <c r="W30428" i="84" s="1"/>
  <c r="W30429" i="84" s="1"/>
  <c r="W30430" i="84" s="1"/>
  <c r="W30431" i="84" s="1"/>
  <c r="W30432" i="84" s="1"/>
  <c r="W30433" i="84" s="1"/>
  <c r="W30434" i="84" s="1"/>
  <c r="W30435" i="84" s="1"/>
  <c r="W30436" i="84" s="1"/>
  <c r="W30437" i="84" s="1"/>
  <c r="W30438" i="84" s="1"/>
  <c r="W30439" i="84" s="1"/>
  <c r="W30440" i="84" s="1"/>
  <c r="W30441" i="84" s="1"/>
  <c r="W30442" i="84" s="1"/>
  <c r="W30443" i="84" s="1"/>
  <c r="W30444" i="84" s="1"/>
  <c r="W30445" i="84" s="1"/>
  <c r="W30446" i="84" s="1"/>
  <c r="W30447" i="84" s="1"/>
  <c r="W30448" i="84" s="1"/>
  <c r="W30449" i="84" s="1"/>
  <c r="W30450" i="84" s="1"/>
  <c r="W30451" i="84" s="1"/>
  <c r="W30452" i="84" s="1"/>
  <c r="W30453" i="84" s="1"/>
  <c r="W30454" i="84" s="1"/>
  <c r="W30455" i="84" s="1"/>
  <c r="W30456" i="84" s="1"/>
  <c r="W30457" i="84" s="1"/>
  <c r="W30458" i="84" s="1"/>
  <c r="W30459" i="84" s="1"/>
  <c r="W30460" i="84" s="1"/>
  <c r="W30461" i="84" s="1"/>
  <c r="W30462" i="84" s="1"/>
  <c r="W30463" i="84" s="1"/>
  <c r="W30464" i="84" s="1"/>
  <c r="W30465" i="84" s="1"/>
  <c r="W30466" i="84" s="1"/>
  <c r="W30467" i="84" s="1"/>
  <c r="W30468" i="84" s="1"/>
  <c r="W30469" i="84" s="1"/>
  <c r="W30470" i="84" s="1"/>
  <c r="W30471" i="84" s="1"/>
  <c r="W30472" i="84" s="1"/>
  <c r="W30473" i="84" s="1"/>
  <c r="W30474" i="84" s="1"/>
  <c r="W30475" i="84" s="1"/>
  <c r="W30476" i="84" s="1"/>
  <c r="W30477" i="84" s="1"/>
  <c r="W30478" i="84" s="1"/>
  <c r="W30479" i="84" s="1"/>
  <c r="W30480" i="84" s="1"/>
  <c r="W30481" i="84" s="1"/>
  <c r="W30482" i="84" s="1"/>
  <c r="W30483" i="84" s="1"/>
  <c r="W30484" i="84" s="1"/>
  <c r="W30485" i="84" s="1"/>
  <c r="W30486" i="84" s="1"/>
  <c r="W30487" i="84" s="1"/>
  <c r="W30488" i="84" s="1"/>
  <c r="W30489" i="84" s="1"/>
  <c r="W30490" i="84" s="1"/>
  <c r="W30491" i="84" s="1"/>
  <c r="W30492" i="84" s="1"/>
  <c r="W30493" i="84" s="1"/>
  <c r="W30494" i="84" s="1"/>
  <c r="W30495" i="84" s="1"/>
  <c r="W30496" i="84" s="1"/>
  <c r="W30497" i="84" s="1"/>
  <c r="W30498" i="84" s="1"/>
  <c r="W30499" i="84" s="1"/>
  <c r="W30500" i="84" s="1"/>
  <c r="W30501" i="84" s="1"/>
  <c r="W30502" i="84" s="1"/>
  <c r="W30503" i="84" s="1"/>
  <c r="W30504" i="84" s="1"/>
  <c r="W30505" i="84" s="1"/>
  <c r="W30506" i="84" s="1"/>
  <c r="W30507" i="84" s="1"/>
  <c r="W30508" i="84" s="1"/>
  <c r="W30509" i="84" s="1"/>
  <c r="W30510" i="84" s="1"/>
  <c r="W30511" i="84" s="1"/>
  <c r="W30512" i="84" s="1"/>
  <c r="W30513" i="84" s="1"/>
  <c r="W30514" i="84" s="1"/>
  <c r="W30515" i="84" s="1"/>
  <c r="W30516" i="84" s="1"/>
  <c r="W30517" i="84" s="1"/>
  <c r="W30518" i="84" s="1"/>
  <c r="W30519" i="84" s="1"/>
  <c r="W30520" i="84" s="1"/>
  <c r="W30521" i="84" s="1"/>
  <c r="W30522" i="84" s="1"/>
  <c r="W30523" i="84" s="1"/>
  <c r="W30524" i="84" s="1"/>
  <c r="W30525" i="84" s="1"/>
  <c r="W30526" i="84" s="1"/>
  <c r="W30527" i="84" s="1"/>
  <c r="W30528" i="84" s="1"/>
  <c r="W30529" i="84" s="1"/>
  <c r="W30530" i="84" s="1"/>
  <c r="W30531" i="84" s="1"/>
  <c r="W30532" i="84" s="1"/>
  <c r="W30533" i="84" s="1"/>
  <c r="W30534" i="84" s="1"/>
  <c r="W30535" i="84" s="1"/>
  <c r="W30536" i="84" s="1"/>
  <c r="W30537" i="84" s="1"/>
  <c r="W30538" i="84" s="1"/>
  <c r="W30539" i="84" s="1"/>
  <c r="W30540" i="84" s="1"/>
  <c r="W30541" i="84" s="1"/>
  <c r="W30542" i="84" s="1"/>
  <c r="W30543" i="84" s="1"/>
  <c r="W30544" i="84" s="1"/>
  <c r="W30545" i="84" s="1"/>
  <c r="W30546" i="84" s="1"/>
  <c r="W30547" i="84" s="1"/>
  <c r="W30548" i="84" s="1"/>
  <c r="W30549" i="84" s="1"/>
  <c r="W30550" i="84" s="1"/>
  <c r="W30551" i="84" s="1"/>
  <c r="W30552" i="84" s="1"/>
  <c r="W30553" i="84" s="1"/>
  <c r="W30554" i="84" s="1"/>
  <c r="W30555" i="84" s="1"/>
  <c r="W30556" i="84" s="1"/>
  <c r="W30557" i="84" s="1"/>
  <c r="W30558" i="84" s="1"/>
  <c r="W30559" i="84" s="1"/>
  <c r="W30560" i="84" s="1"/>
  <c r="W30561" i="84" s="1"/>
  <c r="W30562" i="84" s="1"/>
  <c r="W30563" i="84" s="1"/>
  <c r="W30564" i="84" s="1"/>
  <c r="W30565" i="84" s="1"/>
  <c r="W30566" i="84" s="1"/>
  <c r="W30567" i="84" s="1"/>
  <c r="W30568" i="84" s="1"/>
  <c r="W30569" i="84" s="1"/>
  <c r="W30570" i="84" s="1"/>
  <c r="W30571" i="84" s="1"/>
  <c r="W30572" i="84" s="1"/>
  <c r="W30573" i="84" s="1"/>
  <c r="W30574" i="84" s="1"/>
  <c r="W30575" i="84" s="1"/>
  <c r="W30576" i="84" s="1"/>
  <c r="W30577" i="84" s="1"/>
  <c r="W30578" i="84" s="1"/>
  <c r="W30579" i="84" s="1"/>
  <c r="W30580" i="84" s="1"/>
  <c r="W30581" i="84" s="1"/>
  <c r="W30582" i="84" s="1"/>
  <c r="W30583" i="84" s="1"/>
  <c r="W30584" i="84" s="1"/>
  <c r="W30585" i="84" s="1"/>
  <c r="W30586" i="84" s="1"/>
  <c r="W30587" i="84" s="1"/>
  <c r="W30588" i="84" s="1"/>
  <c r="W30589" i="84" s="1"/>
  <c r="W30590" i="84" s="1"/>
  <c r="W30591" i="84" s="1"/>
  <c r="W30592" i="84" s="1"/>
  <c r="W30593" i="84" s="1"/>
  <c r="W30594" i="84" s="1"/>
  <c r="W30595" i="84" s="1"/>
  <c r="W30596" i="84" s="1"/>
  <c r="W30597" i="84" s="1"/>
  <c r="W30598" i="84" s="1"/>
  <c r="W30599" i="84" s="1"/>
  <c r="W30600" i="84" s="1"/>
  <c r="W30601" i="84" s="1"/>
  <c r="W30602" i="84" s="1"/>
  <c r="W30603" i="84" s="1"/>
  <c r="W30604" i="84" s="1"/>
  <c r="W30605" i="84" s="1"/>
  <c r="W30606" i="84" s="1"/>
  <c r="W30607" i="84" s="1"/>
  <c r="W30608" i="84" s="1"/>
  <c r="W30609" i="84" s="1"/>
  <c r="W30610" i="84" s="1"/>
  <c r="W30611" i="84" s="1"/>
  <c r="W30612" i="84" s="1"/>
  <c r="W30613" i="84" s="1"/>
  <c r="W30614" i="84" s="1"/>
  <c r="W30615" i="84" s="1"/>
  <c r="W30616" i="84" s="1"/>
  <c r="W30617" i="84" s="1"/>
  <c r="W30618" i="84" s="1"/>
  <c r="W30619" i="84" s="1"/>
  <c r="W30620" i="84" s="1"/>
  <c r="W30621" i="84" s="1"/>
  <c r="W30622" i="84" s="1"/>
  <c r="W30623" i="84" s="1"/>
  <c r="W30624" i="84" s="1"/>
  <c r="W30625" i="84" s="1"/>
  <c r="W30626" i="84" s="1"/>
  <c r="W30627" i="84" s="1"/>
  <c r="W30628" i="84" s="1"/>
  <c r="W30629" i="84" s="1"/>
  <c r="W30630" i="84" s="1"/>
  <c r="W30631" i="84" s="1"/>
  <c r="W30632" i="84" s="1"/>
  <c r="W30633" i="84" s="1"/>
  <c r="W30634" i="84" s="1"/>
  <c r="W30635" i="84" s="1"/>
  <c r="W30636" i="84" s="1"/>
  <c r="W30637" i="84" s="1"/>
  <c r="W30638" i="84" s="1"/>
  <c r="W30639" i="84" s="1"/>
  <c r="W30640" i="84" s="1"/>
  <c r="W30641" i="84" s="1"/>
  <c r="W30642" i="84" s="1"/>
  <c r="W30643" i="84" s="1"/>
  <c r="W30644" i="84" s="1"/>
  <c r="W30645" i="84" s="1"/>
  <c r="W30646" i="84" s="1"/>
  <c r="W30647" i="84" s="1"/>
  <c r="W30648" i="84" s="1"/>
  <c r="W30649" i="84" s="1"/>
  <c r="W30650" i="84" s="1"/>
  <c r="W30651" i="84" s="1"/>
  <c r="W30652" i="84" s="1"/>
  <c r="W30653" i="84" s="1"/>
  <c r="W30654" i="84" s="1"/>
  <c r="W30655" i="84" s="1"/>
  <c r="W30656" i="84" s="1"/>
  <c r="W30657" i="84" s="1"/>
  <c r="W30658" i="84" s="1"/>
  <c r="W30659" i="84" s="1"/>
  <c r="W30660" i="84" s="1"/>
  <c r="W30661" i="84" s="1"/>
  <c r="W30662" i="84" s="1"/>
  <c r="W30663" i="84" s="1"/>
  <c r="W30664" i="84" s="1"/>
  <c r="W30665" i="84" s="1"/>
  <c r="W30666" i="84" s="1"/>
  <c r="W30667" i="84" s="1"/>
  <c r="W30668" i="84" s="1"/>
  <c r="W30669" i="84" s="1"/>
  <c r="W30670" i="84" s="1"/>
  <c r="W30671" i="84" s="1"/>
  <c r="W30672" i="84" s="1"/>
  <c r="W30673" i="84" s="1"/>
  <c r="W30674" i="84" s="1"/>
  <c r="W30675" i="84" s="1"/>
  <c r="W30676" i="84" s="1"/>
  <c r="W30677" i="84" s="1"/>
  <c r="W30678" i="84" s="1"/>
  <c r="W30679" i="84" s="1"/>
  <c r="W30680" i="84" s="1"/>
  <c r="W30681" i="84" s="1"/>
  <c r="W30682" i="84" s="1"/>
  <c r="W30683" i="84" s="1"/>
  <c r="W30684" i="84" s="1"/>
  <c r="W30685" i="84" s="1"/>
  <c r="W30686" i="84" s="1"/>
  <c r="W30687" i="84" s="1"/>
  <c r="W30688" i="84" s="1"/>
  <c r="W30689" i="84" s="1"/>
  <c r="W30690" i="84" s="1"/>
  <c r="W30691" i="84" s="1"/>
  <c r="W30692" i="84" s="1"/>
  <c r="W30693" i="84" s="1"/>
  <c r="W30694" i="84" s="1"/>
  <c r="W30695" i="84" s="1"/>
  <c r="W30696" i="84" s="1"/>
  <c r="W30697" i="84" s="1"/>
  <c r="W30698" i="84" s="1"/>
  <c r="W30699" i="84" s="1"/>
  <c r="W30700" i="84" s="1"/>
  <c r="W30701" i="84" s="1"/>
  <c r="W30702" i="84" s="1"/>
  <c r="W30703" i="84" s="1"/>
  <c r="W30704" i="84" s="1"/>
  <c r="W30705" i="84" s="1"/>
  <c r="W30706" i="84" s="1"/>
  <c r="W30707" i="84" s="1"/>
  <c r="W30708" i="84" s="1"/>
  <c r="W30709" i="84" s="1"/>
  <c r="W30710" i="84" s="1"/>
  <c r="W30711" i="84" s="1"/>
  <c r="W30712" i="84" s="1"/>
  <c r="W30713" i="84" s="1"/>
  <c r="W30714" i="84" s="1"/>
  <c r="W30715" i="84" s="1"/>
  <c r="W30716" i="84" s="1"/>
  <c r="W30717" i="84" s="1"/>
  <c r="W30718" i="84" s="1"/>
  <c r="W30719" i="84" s="1"/>
  <c r="W30720" i="84" s="1"/>
  <c r="W30721" i="84" s="1"/>
  <c r="W30722" i="84" s="1"/>
  <c r="W30723" i="84" s="1"/>
  <c r="W30724" i="84" s="1"/>
  <c r="W30725" i="84" s="1"/>
  <c r="W30726" i="84" s="1"/>
  <c r="W30727" i="84" s="1"/>
  <c r="W30728" i="84" s="1"/>
  <c r="W30729" i="84" s="1"/>
  <c r="W30730" i="84" s="1"/>
  <c r="W30731" i="84" s="1"/>
  <c r="W30732" i="84" s="1"/>
  <c r="W30733" i="84" s="1"/>
  <c r="W30734" i="84" s="1"/>
  <c r="W30735" i="84" s="1"/>
  <c r="W30736" i="84" s="1"/>
  <c r="W30737" i="84" s="1"/>
  <c r="W30738" i="84" s="1"/>
  <c r="W30739" i="84" s="1"/>
  <c r="W30740" i="84" s="1"/>
  <c r="W30741" i="84" s="1"/>
  <c r="W30742" i="84" s="1"/>
  <c r="W30743" i="84" s="1"/>
  <c r="W30744" i="84" s="1"/>
  <c r="W30745" i="84" s="1"/>
  <c r="W30746" i="84" s="1"/>
  <c r="W30747" i="84" s="1"/>
  <c r="W30748" i="84" s="1"/>
  <c r="W30749" i="84" s="1"/>
  <c r="W30750" i="84" s="1"/>
  <c r="W30751" i="84" s="1"/>
  <c r="W30752" i="84" s="1"/>
  <c r="W30753" i="84" s="1"/>
  <c r="W30754" i="84" s="1"/>
  <c r="W30755" i="84" s="1"/>
  <c r="W30756" i="84" s="1"/>
  <c r="W30757" i="84" s="1"/>
  <c r="W30758" i="84" s="1"/>
  <c r="W30759" i="84" s="1"/>
  <c r="W30760" i="84" s="1"/>
  <c r="W30761" i="84" s="1"/>
  <c r="W30762" i="84" s="1"/>
  <c r="W30763" i="84" s="1"/>
  <c r="W30764" i="84" s="1"/>
  <c r="W30765" i="84" s="1"/>
  <c r="W30766" i="84" s="1"/>
  <c r="W30767" i="84" s="1"/>
  <c r="W30768" i="84" s="1"/>
  <c r="W30769" i="84" s="1"/>
  <c r="W30770" i="84" s="1"/>
  <c r="W30771" i="84" s="1"/>
  <c r="W30772" i="84" s="1"/>
  <c r="W30773" i="84" s="1"/>
  <c r="W30774" i="84" s="1"/>
  <c r="W30775" i="84" s="1"/>
  <c r="W30776" i="84" s="1"/>
  <c r="W30777" i="84" s="1"/>
  <c r="W30778" i="84" s="1"/>
  <c r="W30779" i="84" s="1"/>
  <c r="W30780" i="84" s="1"/>
  <c r="W30781" i="84" s="1"/>
  <c r="W30782" i="84" s="1"/>
  <c r="W30783" i="84" s="1"/>
  <c r="W30784" i="84" s="1"/>
  <c r="W30785" i="84" s="1"/>
  <c r="W30786" i="84" s="1"/>
  <c r="W30787" i="84" s="1"/>
  <c r="W30788" i="84" s="1"/>
  <c r="W30789" i="84" s="1"/>
  <c r="W30790" i="84" s="1"/>
  <c r="W30791" i="84" s="1"/>
  <c r="W30792" i="84" s="1"/>
  <c r="W30793" i="84" s="1"/>
  <c r="W30794" i="84" s="1"/>
  <c r="W30795" i="84" s="1"/>
  <c r="W30796" i="84" s="1"/>
  <c r="W30797" i="84" s="1"/>
  <c r="W30798" i="84" s="1"/>
  <c r="W30799" i="84" s="1"/>
  <c r="W30800" i="84" s="1"/>
  <c r="W30801" i="84" s="1"/>
  <c r="W30802" i="84" s="1"/>
  <c r="W30803" i="84" s="1"/>
  <c r="W30804" i="84" s="1"/>
  <c r="W30805" i="84" s="1"/>
  <c r="W30806" i="84" s="1"/>
  <c r="W30807" i="84" s="1"/>
  <c r="W30808" i="84" s="1"/>
  <c r="W30809" i="84" s="1"/>
  <c r="W30810" i="84" s="1"/>
  <c r="W30811" i="84" s="1"/>
  <c r="W30812" i="84" s="1"/>
  <c r="W30813" i="84" s="1"/>
  <c r="W30814" i="84" s="1"/>
  <c r="W30815" i="84" s="1"/>
  <c r="W30816" i="84" s="1"/>
  <c r="W30817" i="84" s="1"/>
  <c r="W30818" i="84" s="1"/>
  <c r="W30819" i="84" s="1"/>
  <c r="W30820" i="84" s="1"/>
  <c r="W30821" i="84" s="1"/>
  <c r="W30822" i="84" s="1"/>
  <c r="W30823" i="84" s="1"/>
  <c r="W30824" i="84" s="1"/>
  <c r="W30825" i="84" s="1"/>
  <c r="W30826" i="84" s="1"/>
  <c r="W30827" i="84" s="1"/>
  <c r="W30828" i="84" s="1"/>
  <c r="W30829" i="84" s="1"/>
  <c r="W30830" i="84" s="1"/>
  <c r="W30831" i="84" s="1"/>
  <c r="W30832" i="84" s="1"/>
  <c r="W30833" i="84" s="1"/>
  <c r="W30834" i="84" s="1"/>
  <c r="W30835" i="84" s="1"/>
  <c r="W30836" i="84" s="1"/>
  <c r="W30837" i="84" s="1"/>
  <c r="W30838" i="84" s="1"/>
  <c r="W30839" i="84" s="1"/>
  <c r="W30840" i="84" s="1"/>
  <c r="W30841" i="84" s="1"/>
  <c r="W30842" i="84" s="1"/>
  <c r="W30843" i="84" s="1"/>
  <c r="W30844" i="84" s="1"/>
  <c r="W30845" i="84" s="1"/>
  <c r="W30846" i="84" s="1"/>
  <c r="W30847" i="84" s="1"/>
  <c r="W30848" i="84" s="1"/>
  <c r="W30849" i="84" s="1"/>
  <c r="W30850" i="84" s="1"/>
  <c r="W30851" i="84" s="1"/>
  <c r="W30852" i="84" s="1"/>
  <c r="W30853" i="84" s="1"/>
  <c r="W30854" i="84" s="1"/>
  <c r="W30855" i="84" s="1"/>
  <c r="W30856" i="84" s="1"/>
  <c r="W30857" i="84" s="1"/>
  <c r="W30858" i="84" s="1"/>
  <c r="W30859" i="84" s="1"/>
  <c r="W30860" i="84" s="1"/>
  <c r="W30861" i="84" s="1"/>
  <c r="W30862" i="84" s="1"/>
  <c r="W30863" i="84" s="1"/>
  <c r="W30864" i="84" s="1"/>
  <c r="W30865" i="84" s="1"/>
  <c r="W30866" i="84" s="1"/>
  <c r="W30867" i="84" s="1"/>
  <c r="W30868" i="84" s="1"/>
  <c r="W30869" i="84" s="1"/>
  <c r="W30870" i="84" s="1"/>
  <c r="W30871" i="84" s="1"/>
  <c r="W30872" i="84" s="1"/>
  <c r="W30873" i="84" s="1"/>
  <c r="W30874" i="84" s="1"/>
  <c r="W30875" i="84" s="1"/>
  <c r="W30876" i="84" s="1"/>
  <c r="W30877" i="84" s="1"/>
  <c r="W30878" i="84" s="1"/>
  <c r="W30879" i="84" s="1"/>
  <c r="W30880" i="84" s="1"/>
  <c r="W30881" i="84" s="1"/>
  <c r="W30882" i="84" s="1"/>
  <c r="W30883" i="84" s="1"/>
  <c r="W30884" i="84" s="1"/>
  <c r="W30885" i="84" s="1"/>
  <c r="W30886" i="84" s="1"/>
  <c r="W30887" i="84" s="1"/>
  <c r="W30888" i="84" s="1"/>
  <c r="W30889" i="84" s="1"/>
  <c r="W30890" i="84" s="1"/>
  <c r="W30891" i="84" s="1"/>
  <c r="W30892" i="84" s="1"/>
  <c r="W30893" i="84" s="1"/>
  <c r="W30894" i="84" s="1"/>
  <c r="W30895" i="84" s="1"/>
  <c r="W30896" i="84" s="1"/>
  <c r="W30897" i="84" s="1"/>
  <c r="W30898" i="84" s="1"/>
  <c r="W30899" i="84" s="1"/>
  <c r="W30900" i="84" s="1"/>
  <c r="W30901" i="84" s="1"/>
  <c r="W30902" i="84" s="1"/>
  <c r="W30903" i="84" s="1"/>
  <c r="W30904" i="84" s="1"/>
  <c r="W30905" i="84" s="1"/>
  <c r="W30906" i="84" s="1"/>
  <c r="W30907" i="84" s="1"/>
  <c r="W30908" i="84" s="1"/>
  <c r="W30909" i="84" s="1"/>
  <c r="W30910" i="84" s="1"/>
  <c r="W30911" i="84" s="1"/>
  <c r="W30912" i="84" s="1"/>
  <c r="W30913" i="84" s="1"/>
  <c r="W30914" i="84" s="1"/>
  <c r="W30915" i="84" s="1"/>
  <c r="W30916" i="84" s="1"/>
  <c r="W30917" i="84" s="1"/>
  <c r="W30918" i="84" s="1"/>
  <c r="W30919" i="84" s="1"/>
  <c r="W30920" i="84" s="1"/>
  <c r="W30921" i="84" s="1"/>
  <c r="W30922" i="84" s="1"/>
  <c r="W30923" i="84" s="1"/>
  <c r="W30924" i="84" s="1"/>
  <c r="W30925" i="84" s="1"/>
  <c r="W30926" i="84" s="1"/>
  <c r="W30927" i="84" s="1"/>
  <c r="W30928" i="84" s="1"/>
  <c r="W30929" i="84" s="1"/>
  <c r="W30930" i="84" s="1"/>
  <c r="W30931" i="84" s="1"/>
  <c r="W30932" i="84" s="1"/>
  <c r="W30933" i="84" s="1"/>
  <c r="W30934" i="84" s="1"/>
  <c r="W30935" i="84" s="1"/>
  <c r="W30936" i="84" s="1"/>
  <c r="W30937" i="84" s="1"/>
  <c r="W30938" i="84" s="1"/>
  <c r="W30939" i="84" s="1"/>
  <c r="W30940" i="84" s="1"/>
  <c r="W30941" i="84" s="1"/>
  <c r="W30942" i="84" s="1"/>
  <c r="W30943" i="84" s="1"/>
  <c r="W30944" i="84" s="1"/>
  <c r="W30945" i="84" s="1"/>
  <c r="W30946" i="84" s="1"/>
  <c r="W30947" i="84" s="1"/>
  <c r="W30948" i="84" s="1"/>
  <c r="W30949" i="84" s="1"/>
  <c r="W30950" i="84" s="1"/>
  <c r="W30951" i="84" s="1"/>
  <c r="W30952" i="84" s="1"/>
  <c r="W30953" i="84" s="1"/>
  <c r="W30954" i="84" s="1"/>
  <c r="W30955" i="84" s="1"/>
  <c r="W30956" i="84" s="1"/>
  <c r="W30957" i="84" s="1"/>
  <c r="W30958" i="84" s="1"/>
  <c r="W30959" i="84" s="1"/>
  <c r="W30960" i="84" s="1"/>
  <c r="W30961" i="84" s="1"/>
  <c r="W30962" i="84" s="1"/>
  <c r="W30963" i="84" s="1"/>
  <c r="W30964" i="84" s="1"/>
  <c r="W30965" i="84" s="1"/>
  <c r="W30966" i="84" s="1"/>
  <c r="W30967" i="84" s="1"/>
  <c r="W30968" i="84" s="1"/>
  <c r="W30969" i="84" s="1"/>
  <c r="W30970" i="84" s="1"/>
  <c r="W30971" i="84" s="1"/>
  <c r="W30972" i="84" s="1"/>
  <c r="W30973" i="84" s="1"/>
  <c r="W30974" i="84" s="1"/>
  <c r="W30975" i="84" s="1"/>
  <c r="W30976" i="84" s="1"/>
  <c r="W30977" i="84" s="1"/>
  <c r="W30978" i="84" s="1"/>
  <c r="W30979" i="84" s="1"/>
  <c r="W30980" i="84" s="1"/>
  <c r="W30981" i="84" s="1"/>
  <c r="W30982" i="84" s="1"/>
  <c r="W30983" i="84" s="1"/>
  <c r="W30984" i="84" s="1"/>
  <c r="W30985" i="84" s="1"/>
  <c r="W30986" i="84" s="1"/>
  <c r="W30987" i="84" s="1"/>
  <c r="W30988" i="84" s="1"/>
  <c r="W30989" i="84" s="1"/>
  <c r="W30990" i="84" s="1"/>
  <c r="W30991" i="84" s="1"/>
  <c r="W30992" i="84" s="1"/>
  <c r="W30993" i="84" s="1"/>
  <c r="W30994" i="84" s="1"/>
  <c r="W30995" i="84" s="1"/>
  <c r="W30996" i="84" s="1"/>
  <c r="W30997" i="84" s="1"/>
  <c r="W30998" i="84" s="1"/>
  <c r="W30999" i="84" s="1"/>
  <c r="W31000" i="84" s="1"/>
  <c r="W31001" i="84" s="1"/>
  <c r="W31002" i="84" s="1"/>
  <c r="W31003" i="84" s="1"/>
  <c r="W31004" i="84" s="1"/>
  <c r="W31005" i="84" s="1"/>
  <c r="W31006" i="84" s="1"/>
  <c r="W31007" i="84" s="1"/>
  <c r="W31008" i="84" s="1"/>
  <c r="W31009" i="84" s="1"/>
  <c r="W31010" i="84" s="1"/>
  <c r="W31011" i="84" s="1"/>
  <c r="W31012" i="84" s="1"/>
  <c r="W31013" i="84" s="1"/>
  <c r="W31014" i="84" s="1"/>
  <c r="W31015" i="84" s="1"/>
  <c r="W31016" i="84" s="1"/>
  <c r="W31017" i="84" s="1"/>
  <c r="W31018" i="84" s="1"/>
  <c r="W31019" i="84" s="1"/>
  <c r="W31020" i="84" s="1"/>
  <c r="W31021" i="84" s="1"/>
  <c r="W31022" i="84" s="1"/>
  <c r="W31023" i="84" s="1"/>
  <c r="W31024" i="84" s="1"/>
  <c r="W31025" i="84" s="1"/>
  <c r="W31026" i="84" s="1"/>
  <c r="W31027" i="84" s="1"/>
  <c r="W31028" i="84" s="1"/>
  <c r="W31029" i="84" s="1"/>
  <c r="W31030" i="84" s="1"/>
  <c r="W31031" i="84" s="1"/>
  <c r="W31032" i="84" s="1"/>
  <c r="W31033" i="84" s="1"/>
  <c r="W31034" i="84" s="1"/>
  <c r="W31035" i="84" s="1"/>
  <c r="W31036" i="84" s="1"/>
  <c r="W31037" i="84" s="1"/>
  <c r="W31038" i="84" s="1"/>
  <c r="W31039" i="84" s="1"/>
  <c r="W31040" i="84" s="1"/>
  <c r="W31041" i="84" s="1"/>
  <c r="W31042" i="84" s="1"/>
  <c r="W31043" i="84" s="1"/>
  <c r="W31044" i="84" s="1"/>
  <c r="W31045" i="84" s="1"/>
  <c r="W31046" i="84" s="1"/>
  <c r="W31047" i="84" s="1"/>
  <c r="W31048" i="84" s="1"/>
  <c r="W31049" i="84" s="1"/>
  <c r="W31050" i="84" s="1"/>
  <c r="W31051" i="84" s="1"/>
  <c r="W31052" i="84" s="1"/>
  <c r="W31053" i="84" s="1"/>
  <c r="W31054" i="84" s="1"/>
  <c r="W31055" i="84" s="1"/>
  <c r="W31056" i="84" s="1"/>
  <c r="W31057" i="84" s="1"/>
  <c r="W31058" i="84" s="1"/>
  <c r="W31059" i="84" s="1"/>
  <c r="W31060" i="84" s="1"/>
  <c r="W31061" i="84" s="1"/>
  <c r="W31062" i="84" s="1"/>
  <c r="W31063" i="84" s="1"/>
  <c r="W31064" i="84" s="1"/>
  <c r="W31065" i="84" s="1"/>
  <c r="W31066" i="84" s="1"/>
  <c r="W31067" i="84" s="1"/>
  <c r="W31068" i="84" s="1"/>
  <c r="W31069" i="84" s="1"/>
  <c r="W31070" i="84" s="1"/>
  <c r="W31071" i="84" s="1"/>
  <c r="W31072" i="84" s="1"/>
  <c r="W31073" i="84" s="1"/>
  <c r="W31074" i="84" s="1"/>
  <c r="W31075" i="84" s="1"/>
  <c r="W31076" i="84" s="1"/>
  <c r="W31077" i="84" s="1"/>
  <c r="W31078" i="84" s="1"/>
  <c r="W31079" i="84" s="1"/>
  <c r="W31080" i="84" s="1"/>
  <c r="W31081" i="84" s="1"/>
  <c r="W31082" i="84" s="1"/>
  <c r="W31083" i="84" s="1"/>
  <c r="W31084" i="84" s="1"/>
  <c r="W31085" i="84" s="1"/>
  <c r="W31086" i="84" s="1"/>
  <c r="W31087" i="84" s="1"/>
  <c r="W31088" i="84" s="1"/>
  <c r="W31089" i="84" s="1"/>
  <c r="W31090" i="84" s="1"/>
  <c r="W31091" i="84" s="1"/>
  <c r="W31092" i="84" s="1"/>
  <c r="W31093" i="84" s="1"/>
  <c r="W31094" i="84" s="1"/>
  <c r="W31095" i="84" s="1"/>
  <c r="W31096" i="84" s="1"/>
  <c r="W31097" i="84" s="1"/>
  <c r="W31098" i="84" s="1"/>
  <c r="W31099" i="84" s="1"/>
  <c r="W31100" i="84" s="1"/>
  <c r="W31101" i="84" s="1"/>
  <c r="W31102" i="84" s="1"/>
  <c r="W31103" i="84" s="1"/>
  <c r="W31104" i="84" s="1"/>
  <c r="W31105" i="84" s="1"/>
  <c r="W31106" i="84" s="1"/>
  <c r="W31107" i="84" s="1"/>
  <c r="W31108" i="84" s="1"/>
  <c r="W31109" i="84" s="1"/>
  <c r="W31110" i="84" s="1"/>
  <c r="W31111" i="84" s="1"/>
  <c r="W31112" i="84" s="1"/>
  <c r="W31113" i="84" s="1"/>
  <c r="W31114" i="84" s="1"/>
  <c r="W31115" i="84" s="1"/>
  <c r="W31116" i="84" s="1"/>
  <c r="W31117" i="84" s="1"/>
  <c r="W31118" i="84" s="1"/>
  <c r="W31119" i="84" s="1"/>
  <c r="W31120" i="84" s="1"/>
  <c r="W31121" i="84" s="1"/>
  <c r="W31122" i="84" s="1"/>
  <c r="W31123" i="84" s="1"/>
  <c r="W31124" i="84" s="1"/>
  <c r="W31125" i="84" s="1"/>
  <c r="W31126" i="84" s="1"/>
  <c r="W31127" i="84" s="1"/>
  <c r="W31128" i="84" s="1"/>
  <c r="W31129" i="84" s="1"/>
  <c r="W31130" i="84" s="1"/>
  <c r="W31131" i="84" s="1"/>
  <c r="W31132" i="84" s="1"/>
  <c r="W31133" i="84" s="1"/>
  <c r="W31134" i="84" s="1"/>
  <c r="W31135" i="84" s="1"/>
  <c r="W31136" i="84" s="1"/>
  <c r="W31137" i="84" s="1"/>
  <c r="W31138" i="84" s="1"/>
  <c r="W31139" i="84" s="1"/>
  <c r="W31140" i="84" s="1"/>
  <c r="W31141" i="84" s="1"/>
  <c r="W31142" i="84" s="1"/>
  <c r="W31143" i="84" s="1"/>
  <c r="W31144" i="84" s="1"/>
  <c r="W31145" i="84" s="1"/>
  <c r="W31146" i="84" s="1"/>
  <c r="W31147" i="84" s="1"/>
  <c r="W31148" i="84" s="1"/>
  <c r="W31149" i="84" s="1"/>
  <c r="W31150" i="84" s="1"/>
  <c r="W31151" i="84" s="1"/>
  <c r="W31152" i="84" s="1"/>
  <c r="W31153" i="84" s="1"/>
  <c r="W31154" i="84" s="1"/>
  <c r="W31155" i="84" s="1"/>
  <c r="W31156" i="84" s="1"/>
  <c r="W31157" i="84" s="1"/>
  <c r="W31158" i="84" s="1"/>
  <c r="W31159" i="84" s="1"/>
  <c r="W31160" i="84" s="1"/>
  <c r="W31161" i="84" s="1"/>
  <c r="W31162" i="84" s="1"/>
  <c r="W31163" i="84" s="1"/>
  <c r="W31164" i="84" s="1"/>
  <c r="W31165" i="84" s="1"/>
  <c r="W31166" i="84" s="1"/>
  <c r="W31167" i="84" s="1"/>
  <c r="W31168" i="84" s="1"/>
  <c r="W31169" i="84" s="1"/>
  <c r="W31170" i="84" s="1"/>
  <c r="W31171" i="84" s="1"/>
  <c r="W31172" i="84" s="1"/>
  <c r="W31173" i="84" s="1"/>
  <c r="W31174" i="84" s="1"/>
  <c r="W31175" i="84" s="1"/>
  <c r="W31176" i="84" s="1"/>
  <c r="W31177" i="84" s="1"/>
  <c r="W31178" i="84" s="1"/>
  <c r="W31179" i="84" s="1"/>
  <c r="W31180" i="84" s="1"/>
  <c r="W31181" i="84" s="1"/>
  <c r="W31182" i="84" s="1"/>
  <c r="W31183" i="84" s="1"/>
  <c r="W31184" i="84" s="1"/>
  <c r="W31185" i="84" s="1"/>
  <c r="W31186" i="84" s="1"/>
  <c r="W31187" i="84" s="1"/>
  <c r="W31188" i="84" s="1"/>
  <c r="W31189" i="84" s="1"/>
  <c r="W31190" i="84" s="1"/>
  <c r="W31191" i="84" s="1"/>
  <c r="W31192" i="84" s="1"/>
  <c r="W31193" i="84" s="1"/>
  <c r="W31194" i="84" s="1"/>
  <c r="W31195" i="84" s="1"/>
  <c r="W31196" i="84" s="1"/>
  <c r="W31197" i="84" s="1"/>
  <c r="W31198" i="84" s="1"/>
  <c r="W31199" i="84" s="1"/>
  <c r="W31200" i="84" s="1"/>
  <c r="W31201" i="84" s="1"/>
  <c r="W31202" i="84" s="1"/>
  <c r="W31203" i="84" s="1"/>
  <c r="W31204" i="84" s="1"/>
  <c r="W31205" i="84" s="1"/>
  <c r="W31206" i="84" s="1"/>
  <c r="W31207" i="84" s="1"/>
  <c r="W31208" i="84" s="1"/>
  <c r="W31209" i="84" s="1"/>
  <c r="W31210" i="84" s="1"/>
  <c r="W31211" i="84" s="1"/>
  <c r="W31212" i="84" s="1"/>
  <c r="W31213" i="84" s="1"/>
  <c r="W31214" i="84" s="1"/>
  <c r="W31215" i="84" s="1"/>
  <c r="W31216" i="84" s="1"/>
  <c r="W31217" i="84" s="1"/>
  <c r="W31218" i="84" s="1"/>
  <c r="W31219" i="84" s="1"/>
  <c r="W31220" i="84" s="1"/>
  <c r="W31221" i="84" s="1"/>
  <c r="W31222" i="84" s="1"/>
  <c r="W31223" i="84" s="1"/>
  <c r="W31224" i="84" s="1"/>
  <c r="W31225" i="84" s="1"/>
  <c r="W31226" i="84" s="1"/>
  <c r="W31227" i="84" s="1"/>
  <c r="W31228" i="84" s="1"/>
  <c r="W31229" i="84" s="1"/>
  <c r="W31230" i="84" s="1"/>
  <c r="W31231" i="84" s="1"/>
  <c r="W31232" i="84" s="1"/>
  <c r="W31233" i="84" s="1"/>
  <c r="W31234" i="84" s="1"/>
  <c r="W31235" i="84" s="1"/>
  <c r="W31236" i="84" s="1"/>
  <c r="W31237" i="84" s="1"/>
  <c r="W31238" i="84" s="1"/>
  <c r="W31239" i="84" s="1"/>
  <c r="W31240" i="84" s="1"/>
  <c r="W31241" i="84" s="1"/>
  <c r="W31242" i="84" s="1"/>
  <c r="W31243" i="84" s="1"/>
  <c r="W31244" i="84" s="1"/>
  <c r="W31245" i="84" s="1"/>
  <c r="W31246" i="84" s="1"/>
  <c r="W31247" i="84" s="1"/>
  <c r="W31248" i="84" s="1"/>
  <c r="W31249" i="84" s="1"/>
  <c r="W31250" i="84" s="1"/>
  <c r="W31251" i="84" s="1"/>
  <c r="W31252" i="84" s="1"/>
  <c r="W31253" i="84" s="1"/>
  <c r="W31254" i="84" s="1"/>
  <c r="W31255" i="84" s="1"/>
  <c r="W31256" i="84" s="1"/>
  <c r="W31257" i="84" s="1"/>
  <c r="W31258" i="84" s="1"/>
  <c r="W31259" i="84" s="1"/>
  <c r="W31260" i="84" s="1"/>
  <c r="W31261" i="84" s="1"/>
  <c r="W31262" i="84" s="1"/>
  <c r="W31263" i="84" s="1"/>
  <c r="W31264" i="84" s="1"/>
  <c r="W31265" i="84" s="1"/>
  <c r="W31266" i="84" s="1"/>
  <c r="W31267" i="84" s="1"/>
  <c r="W31268" i="84" s="1"/>
  <c r="W31269" i="84" s="1"/>
  <c r="W31270" i="84" s="1"/>
  <c r="W31271" i="84" s="1"/>
  <c r="W31272" i="84" s="1"/>
  <c r="W31273" i="84" s="1"/>
  <c r="W31274" i="84" s="1"/>
  <c r="W31275" i="84" s="1"/>
  <c r="W31276" i="84" s="1"/>
  <c r="W31277" i="84" s="1"/>
  <c r="W31278" i="84" s="1"/>
  <c r="W31279" i="84" s="1"/>
  <c r="W31280" i="84" s="1"/>
  <c r="W31281" i="84" s="1"/>
  <c r="W31282" i="84" s="1"/>
  <c r="W31283" i="84" s="1"/>
  <c r="W31284" i="84" s="1"/>
  <c r="W31285" i="84" s="1"/>
  <c r="W31286" i="84" s="1"/>
  <c r="W31287" i="84" s="1"/>
  <c r="W31288" i="84" s="1"/>
  <c r="W31289" i="84" s="1"/>
  <c r="W31290" i="84" s="1"/>
  <c r="W31291" i="84" s="1"/>
  <c r="W31292" i="84" s="1"/>
  <c r="W31293" i="84" s="1"/>
  <c r="W31294" i="84" s="1"/>
  <c r="W31295" i="84" s="1"/>
  <c r="W31296" i="84" s="1"/>
  <c r="W31297" i="84" s="1"/>
  <c r="W31298" i="84" s="1"/>
  <c r="W31299" i="84" s="1"/>
  <c r="W31300" i="84" s="1"/>
  <c r="W31301" i="84" s="1"/>
  <c r="W31302" i="84" s="1"/>
  <c r="W31303" i="84" s="1"/>
  <c r="W31304" i="84" s="1"/>
  <c r="W31305" i="84" s="1"/>
  <c r="W31306" i="84" s="1"/>
  <c r="W31307" i="84" s="1"/>
  <c r="W31308" i="84" s="1"/>
  <c r="W31309" i="84" s="1"/>
  <c r="W31310" i="84" s="1"/>
  <c r="W31311" i="84" s="1"/>
  <c r="W31312" i="84" s="1"/>
  <c r="W31313" i="84" s="1"/>
  <c r="W31314" i="84" s="1"/>
  <c r="W31315" i="84" s="1"/>
  <c r="W31316" i="84" s="1"/>
  <c r="W31317" i="84" s="1"/>
  <c r="W31318" i="84" s="1"/>
  <c r="W31319" i="84" s="1"/>
  <c r="W31320" i="84" s="1"/>
  <c r="W31321" i="84" s="1"/>
  <c r="W31322" i="84" s="1"/>
  <c r="W31323" i="84" s="1"/>
  <c r="W31324" i="84" s="1"/>
  <c r="W31325" i="84" s="1"/>
  <c r="W31326" i="84" s="1"/>
  <c r="W31327" i="84" s="1"/>
  <c r="W31328" i="84" s="1"/>
  <c r="W31329" i="84" s="1"/>
  <c r="W31330" i="84" s="1"/>
  <c r="W31331" i="84" s="1"/>
  <c r="W31332" i="84" s="1"/>
  <c r="W31333" i="84" s="1"/>
  <c r="W31334" i="84" s="1"/>
  <c r="W31335" i="84" s="1"/>
  <c r="W31336" i="84" s="1"/>
  <c r="W31337" i="84" s="1"/>
  <c r="W31338" i="84" s="1"/>
  <c r="W31339" i="84" s="1"/>
  <c r="W31340" i="84" s="1"/>
  <c r="W31341" i="84" s="1"/>
  <c r="W31342" i="84" s="1"/>
  <c r="W31343" i="84" s="1"/>
  <c r="W31344" i="84" s="1"/>
  <c r="W31345" i="84" s="1"/>
  <c r="W31346" i="84" s="1"/>
  <c r="W31347" i="84" s="1"/>
  <c r="W31348" i="84" s="1"/>
  <c r="W31349" i="84" s="1"/>
  <c r="W31350" i="84" s="1"/>
  <c r="W31351" i="84" s="1"/>
  <c r="W31352" i="84" s="1"/>
  <c r="W31353" i="84" s="1"/>
  <c r="W31354" i="84" s="1"/>
  <c r="W31355" i="84" s="1"/>
  <c r="W31356" i="84" s="1"/>
  <c r="W31357" i="84" s="1"/>
  <c r="W31358" i="84" s="1"/>
  <c r="W31359" i="84" s="1"/>
  <c r="W31360" i="84" s="1"/>
  <c r="W31361" i="84" s="1"/>
  <c r="W31362" i="84" s="1"/>
  <c r="W31363" i="84" s="1"/>
  <c r="W31364" i="84" s="1"/>
  <c r="W31365" i="84" s="1"/>
  <c r="W31366" i="84" s="1"/>
  <c r="W31367" i="84" s="1"/>
  <c r="W31368" i="84" s="1"/>
  <c r="W31369" i="84" s="1"/>
  <c r="W31370" i="84" s="1"/>
  <c r="W31371" i="84" s="1"/>
  <c r="W31372" i="84" s="1"/>
  <c r="W31373" i="84" s="1"/>
  <c r="W31374" i="84" s="1"/>
  <c r="W31375" i="84" s="1"/>
  <c r="W31376" i="84" s="1"/>
  <c r="W31377" i="84" s="1"/>
  <c r="W31378" i="84" s="1"/>
  <c r="W31379" i="84" s="1"/>
  <c r="W31380" i="84" s="1"/>
  <c r="W31381" i="84" s="1"/>
  <c r="W31382" i="84" s="1"/>
  <c r="W31383" i="84" s="1"/>
  <c r="W31384" i="84" s="1"/>
  <c r="W31385" i="84" s="1"/>
  <c r="W31386" i="84" s="1"/>
  <c r="W31387" i="84" s="1"/>
  <c r="W31388" i="84" s="1"/>
  <c r="W31389" i="84" s="1"/>
  <c r="W31390" i="84" s="1"/>
  <c r="W31391" i="84" s="1"/>
  <c r="W31392" i="84" s="1"/>
  <c r="W31393" i="84" s="1"/>
  <c r="W31394" i="84" s="1"/>
  <c r="W31395" i="84" s="1"/>
  <c r="W31396" i="84" s="1"/>
  <c r="W31397" i="84" s="1"/>
  <c r="W31398" i="84" s="1"/>
  <c r="W31399" i="84" s="1"/>
  <c r="W31400" i="84" s="1"/>
  <c r="W31401" i="84" s="1"/>
  <c r="W31402" i="84" s="1"/>
  <c r="W31403" i="84" s="1"/>
  <c r="W31404" i="84" s="1"/>
  <c r="W31405" i="84" s="1"/>
  <c r="W31406" i="84" s="1"/>
  <c r="W31407" i="84" s="1"/>
  <c r="W31408" i="84" s="1"/>
  <c r="W31409" i="84" s="1"/>
  <c r="W31410" i="84" s="1"/>
  <c r="W31411" i="84" s="1"/>
  <c r="W31412" i="84" s="1"/>
  <c r="W31413" i="84" s="1"/>
  <c r="W31414" i="84" s="1"/>
  <c r="W31415" i="84" s="1"/>
  <c r="W31416" i="84" s="1"/>
  <c r="W31417" i="84" s="1"/>
  <c r="W31418" i="84" s="1"/>
  <c r="W31419" i="84" s="1"/>
  <c r="W31420" i="84" s="1"/>
  <c r="W31421" i="84" s="1"/>
  <c r="W31422" i="84" s="1"/>
  <c r="W31423" i="84" s="1"/>
  <c r="W31424" i="84" s="1"/>
  <c r="W31425" i="84" s="1"/>
  <c r="W31426" i="84" s="1"/>
  <c r="W31427" i="84" s="1"/>
  <c r="W31428" i="84" s="1"/>
  <c r="W31429" i="84" s="1"/>
  <c r="W31430" i="84" s="1"/>
  <c r="W31431" i="84" s="1"/>
  <c r="W31432" i="84" s="1"/>
  <c r="W31433" i="84" s="1"/>
  <c r="W31434" i="84" s="1"/>
  <c r="W31435" i="84" s="1"/>
  <c r="W31436" i="84" s="1"/>
  <c r="W31437" i="84" s="1"/>
  <c r="W31438" i="84" s="1"/>
  <c r="W31439" i="84" s="1"/>
  <c r="W31440" i="84" s="1"/>
  <c r="W31441" i="84" s="1"/>
  <c r="W31442" i="84" s="1"/>
  <c r="W31443" i="84" s="1"/>
  <c r="W31444" i="84" s="1"/>
  <c r="W31445" i="84" s="1"/>
  <c r="W31446" i="84" s="1"/>
  <c r="W31447" i="84" s="1"/>
  <c r="W31448" i="84" s="1"/>
  <c r="W31449" i="84" s="1"/>
  <c r="W31450" i="84" s="1"/>
  <c r="W31451" i="84" s="1"/>
  <c r="W31452" i="84" s="1"/>
  <c r="W31453" i="84" s="1"/>
  <c r="W31454" i="84" s="1"/>
  <c r="W31455" i="84" s="1"/>
  <c r="W31456" i="84" s="1"/>
  <c r="W31457" i="84" s="1"/>
  <c r="W31458" i="84" s="1"/>
  <c r="W31459" i="84" s="1"/>
  <c r="W31460" i="84" s="1"/>
  <c r="W31461" i="84" s="1"/>
  <c r="W31462" i="84" s="1"/>
  <c r="W31463" i="84" s="1"/>
  <c r="W31464" i="84" s="1"/>
  <c r="W31465" i="84" s="1"/>
  <c r="W31466" i="84" s="1"/>
  <c r="W31467" i="84" s="1"/>
  <c r="W31468" i="84" s="1"/>
  <c r="W31469" i="84" s="1"/>
  <c r="W31470" i="84" s="1"/>
  <c r="W31471" i="84" s="1"/>
  <c r="W31472" i="84" s="1"/>
  <c r="W31473" i="84" s="1"/>
  <c r="W31474" i="84" s="1"/>
  <c r="W31475" i="84" s="1"/>
  <c r="W31476" i="84" s="1"/>
  <c r="W31477" i="84" s="1"/>
  <c r="W31478" i="84" s="1"/>
  <c r="W31479" i="84" s="1"/>
  <c r="W31480" i="84" s="1"/>
  <c r="W31481" i="84" s="1"/>
  <c r="W31482" i="84" s="1"/>
  <c r="W31483" i="84" s="1"/>
  <c r="W31484" i="84" s="1"/>
  <c r="W31485" i="84" s="1"/>
  <c r="W31486" i="84" s="1"/>
  <c r="W31487" i="84" s="1"/>
  <c r="W31488" i="84" s="1"/>
  <c r="W31489" i="84" s="1"/>
  <c r="W31490" i="84" s="1"/>
  <c r="W31491" i="84" s="1"/>
  <c r="W31492" i="84" s="1"/>
  <c r="W31493" i="84" s="1"/>
  <c r="W31494" i="84" s="1"/>
  <c r="W31495" i="84" s="1"/>
  <c r="W31496" i="84" s="1"/>
  <c r="W31497" i="84" s="1"/>
  <c r="W31498" i="84" s="1"/>
  <c r="W31499" i="84" s="1"/>
  <c r="W31500" i="84" s="1"/>
  <c r="W31501" i="84" s="1"/>
  <c r="W31502" i="84" s="1"/>
  <c r="W31503" i="84" s="1"/>
  <c r="W31504" i="84" s="1"/>
  <c r="W31505" i="84" s="1"/>
  <c r="W31506" i="84" s="1"/>
  <c r="W31507" i="84" s="1"/>
  <c r="W31508" i="84" s="1"/>
  <c r="W31509" i="84" s="1"/>
  <c r="W31510" i="84" s="1"/>
  <c r="W31511" i="84" s="1"/>
  <c r="W31512" i="84" s="1"/>
  <c r="W31513" i="84" s="1"/>
  <c r="W31514" i="84" s="1"/>
  <c r="W31515" i="84" s="1"/>
  <c r="W31516" i="84" s="1"/>
  <c r="W31517" i="84" s="1"/>
  <c r="W31518" i="84" s="1"/>
  <c r="W31519" i="84" s="1"/>
  <c r="W31520" i="84" s="1"/>
  <c r="W31521" i="84" s="1"/>
  <c r="W31522" i="84" s="1"/>
  <c r="W31523" i="84" s="1"/>
  <c r="W31524" i="84" s="1"/>
  <c r="W31525" i="84" s="1"/>
  <c r="W31526" i="84" s="1"/>
  <c r="W31527" i="84" s="1"/>
  <c r="W31528" i="84" s="1"/>
  <c r="W31529" i="84" s="1"/>
  <c r="W31530" i="84" s="1"/>
  <c r="W31531" i="84" s="1"/>
  <c r="W31532" i="84" s="1"/>
  <c r="W31533" i="84" s="1"/>
  <c r="W31534" i="84" s="1"/>
  <c r="W31535" i="84" s="1"/>
  <c r="W31536" i="84" s="1"/>
  <c r="W31537" i="84" s="1"/>
  <c r="W31538" i="84" s="1"/>
  <c r="W31539" i="84" s="1"/>
  <c r="W31540" i="84" s="1"/>
  <c r="W31541" i="84" s="1"/>
  <c r="W31542" i="84" s="1"/>
  <c r="W31543" i="84" s="1"/>
  <c r="W31544" i="84" s="1"/>
  <c r="W31545" i="84" s="1"/>
  <c r="W31546" i="84" s="1"/>
  <c r="W31547" i="84" s="1"/>
  <c r="W31548" i="84" s="1"/>
  <c r="W31549" i="84" s="1"/>
  <c r="W31550" i="84" s="1"/>
  <c r="W31551" i="84" s="1"/>
  <c r="W31552" i="84" s="1"/>
  <c r="W31553" i="84" s="1"/>
  <c r="W31554" i="84" s="1"/>
  <c r="W31555" i="84" s="1"/>
  <c r="W31556" i="84" s="1"/>
  <c r="W31557" i="84" s="1"/>
  <c r="W31558" i="84" s="1"/>
  <c r="W31559" i="84" s="1"/>
  <c r="W31560" i="84" s="1"/>
  <c r="W31561" i="84" s="1"/>
  <c r="W31562" i="84" s="1"/>
  <c r="W31563" i="84" s="1"/>
  <c r="W31564" i="84" s="1"/>
  <c r="W31565" i="84" s="1"/>
  <c r="W31566" i="84" s="1"/>
  <c r="W31567" i="84" s="1"/>
  <c r="W31568" i="84" s="1"/>
  <c r="W31569" i="84" s="1"/>
  <c r="W31570" i="84" s="1"/>
  <c r="W31571" i="84" s="1"/>
  <c r="W31572" i="84" s="1"/>
  <c r="W31573" i="84" s="1"/>
  <c r="W31574" i="84" s="1"/>
  <c r="W31575" i="84" s="1"/>
  <c r="W31576" i="84" s="1"/>
  <c r="W31577" i="84" s="1"/>
  <c r="W31578" i="84" s="1"/>
  <c r="W31579" i="84" s="1"/>
  <c r="W31580" i="84" s="1"/>
  <c r="W31581" i="84" s="1"/>
  <c r="W31582" i="84" s="1"/>
  <c r="W31583" i="84" s="1"/>
  <c r="W31584" i="84" s="1"/>
  <c r="W31585" i="84" s="1"/>
  <c r="W31586" i="84" s="1"/>
  <c r="W31587" i="84" s="1"/>
  <c r="W31588" i="84" s="1"/>
  <c r="W31589" i="84" s="1"/>
  <c r="W31590" i="84" s="1"/>
  <c r="W31591" i="84" s="1"/>
  <c r="W31592" i="84" s="1"/>
  <c r="W31593" i="84" s="1"/>
  <c r="W31594" i="84" s="1"/>
  <c r="W31595" i="84" s="1"/>
  <c r="W31596" i="84" s="1"/>
  <c r="W31597" i="84" s="1"/>
  <c r="W31598" i="84" s="1"/>
  <c r="W31599" i="84" s="1"/>
  <c r="W31600" i="84" s="1"/>
  <c r="W31601" i="84" s="1"/>
  <c r="W31602" i="84" s="1"/>
  <c r="W31603" i="84" s="1"/>
  <c r="W31604" i="84" s="1"/>
  <c r="W31605" i="84" s="1"/>
  <c r="W31606" i="84" s="1"/>
  <c r="W31607" i="84" s="1"/>
  <c r="W31608" i="84" s="1"/>
  <c r="W31609" i="84" s="1"/>
  <c r="W31610" i="84" s="1"/>
  <c r="W31611" i="84" s="1"/>
  <c r="W31612" i="84" s="1"/>
  <c r="W31613" i="84" s="1"/>
  <c r="W31614" i="84" s="1"/>
  <c r="W31615" i="84" s="1"/>
  <c r="W31616" i="84" s="1"/>
  <c r="W31617" i="84" s="1"/>
  <c r="W31618" i="84" s="1"/>
  <c r="W31619" i="84" s="1"/>
  <c r="W31620" i="84" s="1"/>
  <c r="W31621" i="84" s="1"/>
  <c r="W31622" i="84" s="1"/>
  <c r="W31623" i="84" s="1"/>
  <c r="W31624" i="84" s="1"/>
  <c r="W31625" i="84" s="1"/>
  <c r="W31626" i="84" s="1"/>
  <c r="W31627" i="84" s="1"/>
  <c r="W31628" i="84" s="1"/>
  <c r="W31629" i="84" s="1"/>
  <c r="W31630" i="84" s="1"/>
  <c r="W31631" i="84" s="1"/>
  <c r="W31632" i="84" s="1"/>
  <c r="W31633" i="84" s="1"/>
  <c r="W31634" i="84" s="1"/>
  <c r="W31635" i="84" s="1"/>
  <c r="W31636" i="84" s="1"/>
  <c r="W31637" i="84" s="1"/>
  <c r="W31638" i="84" s="1"/>
  <c r="W31639" i="84" s="1"/>
  <c r="W31640" i="84" s="1"/>
  <c r="W31641" i="84" s="1"/>
  <c r="W31642" i="84" s="1"/>
  <c r="W31643" i="84" s="1"/>
  <c r="W31644" i="84" s="1"/>
  <c r="W31645" i="84" s="1"/>
  <c r="W31646" i="84" s="1"/>
  <c r="W31647" i="84" s="1"/>
  <c r="W31648" i="84" s="1"/>
  <c r="W31649" i="84" s="1"/>
  <c r="W31650" i="84" s="1"/>
  <c r="W31651" i="84" s="1"/>
  <c r="W31652" i="84" s="1"/>
  <c r="W31653" i="84" s="1"/>
  <c r="W31654" i="84" s="1"/>
  <c r="W31655" i="84" s="1"/>
  <c r="W31656" i="84" s="1"/>
  <c r="W31657" i="84" s="1"/>
  <c r="W31658" i="84" s="1"/>
  <c r="W31659" i="84" s="1"/>
  <c r="W31660" i="84" s="1"/>
  <c r="W31661" i="84" s="1"/>
  <c r="W31662" i="84" s="1"/>
  <c r="W31663" i="84" s="1"/>
  <c r="W31664" i="84" s="1"/>
  <c r="W31665" i="84" s="1"/>
  <c r="W31666" i="84" s="1"/>
  <c r="W31667" i="84" s="1"/>
  <c r="W31668" i="84" s="1"/>
  <c r="W31669" i="84" s="1"/>
  <c r="W31670" i="84" s="1"/>
  <c r="W31671" i="84" s="1"/>
  <c r="W31672" i="84" s="1"/>
  <c r="W31673" i="84" s="1"/>
  <c r="W31674" i="84" s="1"/>
  <c r="W31675" i="84" s="1"/>
  <c r="W31676" i="84" s="1"/>
  <c r="W31677" i="84" s="1"/>
  <c r="W31678" i="84" s="1"/>
  <c r="W31679" i="84" s="1"/>
  <c r="W31680" i="84" s="1"/>
  <c r="W31681" i="84" s="1"/>
  <c r="W31682" i="84" s="1"/>
  <c r="W31683" i="84" s="1"/>
  <c r="W31684" i="84" s="1"/>
  <c r="W31685" i="84" s="1"/>
  <c r="W31686" i="84" s="1"/>
  <c r="W31687" i="84" s="1"/>
  <c r="W31688" i="84" s="1"/>
  <c r="W31689" i="84" s="1"/>
  <c r="W31690" i="84" s="1"/>
  <c r="W31691" i="84" s="1"/>
  <c r="W31692" i="84" s="1"/>
  <c r="W31693" i="84" s="1"/>
  <c r="W31694" i="84" s="1"/>
  <c r="W31695" i="84" s="1"/>
  <c r="W31696" i="84" s="1"/>
  <c r="W31697" i="84" s="1"/>
  <c r="W31698" i="84" s="1"/>
  <c r="W31699" i="84" s="1"/>
  <c r="W31700" i="84" s="1"/>
  <c r="W31701" i="84" s="1"/>
  <c r="W31702" i="84" s="1"/>
  <c r="W31703" i="84" s="1"/>
  <c r="W31704" i="84" s="1"/>
  <c r="W31705" i="84" s="1"/>
  <c r="W31706" i="84" s="1"/>
  <c r="W31707" i="84" s="1"/>
  <c r="W31708" i="84" s="1"/>
  <c r="W31709" i="84" s="1"/>
  <c r="W31710" i="84" s="1"/>
  <c r="W31711" i="84" s="1"/>
  <c r="W31712" i="84" s="1"/>
  <c r="W31713" i="84" s="1"/>
  <c r="W31714" i="84" s="1"/>
  <c r="W31715" i="84" s="1"/>
  <c r="W31716" i="84" s="1"/>
  <c r="W31717" i="84" s="1"/>
  <c r="W31718" i="84" s="1"/>
  <c r="W31719" i="84" s="1"/>
  <c r="W31720" i="84" s="1"/>
  <c r="W31721" i="84" s="1"/>
  <c r="W31722" i="84" s="1"/>
  <c r="W31723" i="84" s="1"/>
  <c r="W31724" i="84" s="1"/>
  <c r="W31725" i="84" s="1"/>
  <c r="W31726" i="84" s="1"/>
  <c r="W31727" i="84" s="1"/>
  <c r="W31728" i="84" s="1"/>
  <c r="W31729" i="84" s="1"/>
  <c r="W31730" i="84" s="1"/>
  <c r="W31731" i="84" s="1"/>
  <c r="W31732" i="84" s="1"/>
  <c r="W31733" i="84" s="1"/>
  <c r="W31734" i="84" s="1"/>
  <c r="W31735" i="84" s="1"/>
  <c r="W31736" i="84" s="1"/>
  <c r="W31737" i="84" s="1"/>
  <c r="W31738" i="84" s="1"/>
  <c r="W31739" i="84" s="1"/>
  <c r="W31740" i="84" s="1"/>
  <c r="W31741" i="84" s="1"/>
  <c r="W31742" i="84" s="1"/>
  <c r="W31743" i="84" s="1"/>
  <c r="W31744" i="84" s="1"/>
  <c r="W31745" i="84" s="1"/>
  <c r="W31746" i="84" s="1"/>
  <c r="W31747" i="84" s="1"/>
  <c r="W31748" i="84" s="1"/>
  <c r="W31749" i="84" s="1"/>
  <c r="W31750" i="84" s="1"/>
  <c r="W31751" i="84" s="1"/>
  <c r="W31752" i="84" s="1"/>
  <c r="W31753" i="84" s="1"/>
  <c r="W31754" i="84" s="1"/>
  <c r="W31755" i="84" s="1"/>
  <c r="W31756" i="84" s="1"/>
  <c r="W31757" i="84" s="1"/>
  <c r="W31758" i="84" s="1"/>
  <c r="W31759" i="84" s="1"/>
  <c r="W31760" i="84" s="1"/>
  <c r="W31761" i="84" s="1"/>
  <c r="W31762" i="84" s="1"/>
  <c r="W31763" i="84" s="1"/>
  <c r="W31764" i="84" s="1"/>
  <c r="W31765" i="84" s="1"/>
  <c r="W31766" i="84" s="1"/>
  <c r="W31767" i="84" s="1"/>
  <c r="W31768" i="84" s="1"/>
  <c r="W31769" i="84" s="1"/>
  <c r="W31770" i="84" s="1"/>
  <c r="W31771" i="84" s="1"/>
  <c r="W31772" i="84" s="1"/>
  <c r="W31773" i="84" s="1"/>
  <c r="W31774" i="84" s="1"/>
  <c r="W31775" i="84" s="1"/>
  <c r="W31776" i="84" s="1"/>
  <c r="W31777" i="84" s="1"/>
  <c r="W31778" i="84" s="1"/>
  <c r="W31779" i="84" s="1"/>
  <c r="W31780" i="84" s="1"/>
  <c r="W31781" i="84" s="1"/>
  <c r="W31782" i="84" s="1"/>
  <c r="W31783" i="84" s="1"/>
  <c r="W31784" i="84" s="1"/>
  <c r="W31785" i="84" s="1"/>
  <c r="W31786" i="84" s="1"/>
  <c r="W31787" i="84" s="1"/>
  <c r="W31788" i="84" s="1"/>
  <c r="W31789" i="84" s="1"/>
  <c r="W31790" i="84" s="1"/>
  <c r="W31791" i="84" s="1"/>
  <c r="W31792" i="84" s="1"/>
  <c r="W31793" i="84" s="1"/>
  <c r="W31794" i="84" s="1"/>
  <c r="W31795" i="84" s="1"/>
  <c r="W31796" i="84" s="1"/>
  <c r="W31797" i="84" s="1"/>
  <c r="W31798" i="84" s="1"/>
  <c r="W31799" i="84" s="1"/>
  <c r="W31800" i="84" s="1"/>
  <c r="W31801" i="84" s="1"/>
  <c r="W31802" i="84" s="1"/>
  <c r="W31803" i="84" s="1"/>
  <c r="W31804" i="84" s="1"/>
  <c r="W31805" i="84" s="1"/>
  <c r="W31806" i="84" s="1"/>
  <c r="W31807" i="84" s="1"/>
  <c r="W31808" i="84" s="1"/>
  <c r="W31809" i="84" s="1"/>
  <c r="W31810" i="84" s="1"/>
  <c r="W31811" i="84" s="1"/>
  <c r="W31812" i="84" s="1"/>
  <c r="W31813" i="84" s="1"/>
  <c r="W31814" i="84" s="1"/>
  <c r="W31815" i="84" s="1"/>
  <c r="W31816" i="84" s="1"/>
  <c r="W31817" i="84" s="1"/>
  <c r="W31818" i="84" s="1"/>
  <c r="W31819" i="84" s="1"/>
  <c r="W31820" i="84" s="1"/>
  <c r="W31821" i="84" s="1"/>
  <c r="W31822" i="84" s="1"/>
  <c r="W31823" i="84" s="1"/>
  <c r="W31824" i="84" s="1"/>
  <c r="W31825" i="84" s="1"/>
  <c r="W31826" i="84" s="1"/>
  <c r="W31827" i="84" s="1"/>
  <c r="W31828" i="84" s="1"/>
  <c r="W31829" i="84" s="1"/>
  <c r="W31830" i="84" s="1"/>
  <c r="W31831" i="84" s="1"/>
  <c r="W31832" i="84" s="1"/>
  <c r="W31833" i="84" s="1"/>
  <c r="W31834" i="84" s="1"/>
  <c r="W31835" i="84" s="1"/>
  <c r="W31836" i="84" s="1"/>
  <c r="W31837" i="84" s="1"/>
  <c r="W31838" i="84" s="1"/>
  <c r="W31839" i="84" s="1"/>
  <c r="W31840" i="84" s="1"/>
  <c r="W31841" i="84" s="1"/>
  <c r="W31842" i="84" s="1"/>
  <c r="W31843" i="84" s="1"/>
  <c r="W31844" i="84" s="1"/>
  <c r="W31845" i="84" s="1"/>
  <c r="W31846" i="84" s="1"/>
  <c r="W31847" i="84" s="1"/>
  <c r="W31848" i="84" s="1"/>
  <c r="W31849" i="84" s="1"/>
  <c r="W31850" i="84" s="1"/>
  <c r="W31851" i="84" s="1"/>
  <c r="W31852" i="84" s="1"/>
  <c r="W31853" i="84" s="1"/>
  <c r="W31854" i="84" s="1"/>
  <c r="W31855" i="84" s="1"/>
  <c r="W31856" i="84" s="1"/>
  <c r="W31857" i="84" s="1"/>
  <c r="W31858" i="84" s="1"/>
  <c r="W31859" i="84" s="1"/>
  <c r="W31860" i="84" s="1"/>
  <c r="W31861" i="84" s="1"/>
  <c r="W31862" i="84" s="1"/>
  <c r="W31863" i="84" s="1"/>
  <c r="W31864" i="84" s="1"/>
  <c r="W31865" i="84" s="1"/>
  <c r="W31866" i="84" s="1"/>
  <c r="W31867" i="84" s="1"/>
  <c r="W31868" i="84" s="1"/>
  <c r="W31869" i="84" s="1"/>
  <c r="W31870" i="84" s="1"/>
  <c r="W31871" i="84" s="1"/>
  <c r="W31872" i="84" s="1"/>
  <c r="W31873" i="84" s="1"/>
  <c r="W31874" i="84" s="1"/>
  <c r="W31875" i="84" s="1"/>
  <c r="W31876" i="84" s="1"/>
  <c r="W31877" i="84" s="1"/>
  <c r="W31878" i="84" s="1"/>
  <c r="W31879" i="84" s="1"/>
  <c r="W31880" i="84" s="1"/>
  <c r="W31881" i="84" s="1"/>
  <c r="W31882" i="84" s="1"/>
  <c r="W31883" i="84" s="1"/>
  <c r="W31884" i="84" s="1"/>
  <c r="W31885" i="84" s="1"/>
  <c r="W31886" i="84" s="1"/>
  <c r="W31887" i="84" s="1"/>
  <c r="W31888" i="84" s="1"/>
  <c r="W31889" i="84" s="1"/>
  <c r="W31890" i="84" s="1"/>
  <c r="W31891" i="84" s="1"/>
  <c r="W31892" i="84" s="1"/>
  <c r="W31893" i="84" s="1"/>
  <c r="W31894" i="84" s="1"/>
  <c r="W31895" i="84" s="1"/>
  <c r="W31896" i="84" s="1"/>
  <c r="W31897" i="84" s="1"/>
  <c r="W31898" i="84" s="1"/>
  <c r="W31899" i="84" s="1"/>
  <c r="W31900" i="84" s="1"/>
  <c r="W31901" i="84" s="1"/>
  <c r="W31902" i="84" s="1"/>
  <c r="W31903" i="84" s="1"/>
  <c r="W31904" i="84" s="1"/>
  <c r="W31905" i="84" s="1"/>
  <c r="W31906" i="84" s="1"/>
  <c r="W31907" i="84" s="1"/>
  <c r="W31908" i="84" s="1"/>
  <c r="W31909" i="84" s="1"/>
  <c r="W31910" i="84" s="1"/>
  <c r="W31911" i="84" s="1"/>
  <c r="W31912" i="84" s="1"/>
  <c r="W31913" i="84" s="1"/>
  <c r="W31914" i="84" s="1"/>
  <c r="W31915" i="84" s="1"/>
  <c r="W31916" i="84" s="1"/>
  <c r="W31917" i="84" s="1"/>
  <c r="W31918" i="84" s="1"/>
  <c r="W31919" i="84" s="1"/>
  <c r="W31920" i="84" s="1"/>
  <c r="W31921" i="84" s="1"/>
  <c r="W31922" i="84" s="1"/>
  <c r="W31923" i="84" s="1"/>
  <c r="W31924" i="84" s="1"/>
  <c r="W31925" i="84" s="1"/>
  <c r="W31926" i="84" s="1"/>
  <c r="W31927" i="84" s="1"/>
  <c r="W31928" i="84" s="1"/>
  <c r="W31929" i="84" s="1"/>
  <c r="W31930" i="84" s="1"/>
  <c r="W31931" i="84" s="1"/>
  <c r="W31932" i="84" s="1"/>
  <c r="W31933" i="84" s="1"/>
  <c r="W31934" i="84" s="1"/>
  <c r="W31935" i="84" s="1"/>
  <c r="W31936" i="84" s="1"/>
  <c r="W31937" i="84" s="1"/>
  <c r="W31938" i="84" s="1"/>
  <c r="W31939" i="84" s="1"/>
  <c r="W31940" i="84" s="1"/>
  <c r="W31941" i="84" s="1"/>
  <c r="W31942" i="84" s="1"/>
  <c r="W31943" i="84" s="1"/>
  <c r="W31944" i="84" s="1"/>
  <c r="W31945" i="84" s="1"/>
  <c r="W31946" i="84" s="1"/>
  <c r="W31947" i="84" s="1"/>
  <c r="W31948" i="84" s="1"/>
  <c r="W31949" i="84" s="1"/>
  <c r="W31950" i="84" s="1"/>
  <c r="W31951" i="84" s="1"/>
  <c r="W31952" i="84" s="1"/>
  <c r="W31953" i="84" s="1"/>
  <c r="W31954" i="84" s="1"/>
  <c r="W31955" i="84" s="1"/>
  <c r="W31956" i="84" s="1"/>
  <c r="W31957" i="84" s="1"/>
  <c r="W31958" i="84" s="1"/>
  <c r="W31959" i="84" s="1"/>
  <c r="W31960" i="84" s="1"/>
  <c r="W31961" i="84" s="1"/>
  <c r="W31962" i="84" s="1"/>
  <c r="W31963" i="84" s="1"/>
  <c r="W31964" i="84" s="1"/>
  <c r="W31965" i="84" s="1"/>
  <c r="W31966" i="84" s="1"/>
  <c r="W31967" i="84" s="1"/>
  <c r="W31968" i="84" s="1"/>
  <c r="W31969" i="84" s="1"/>
  <c r="W31970" i="84" s="1"/>
  <c r="W31971" i="84" s="1"/>
  <c r="W31972" i="84" s="1"/>
  <c r="W31973" i="84" s="1"/>
  <c r="W31974" i="84" s="1"/>
  <c r="W31975" i="84" s="1"/>
  <c r="W31976" i="84" s="1"/>
  <c r="W31977" i="84" s="1"/>
  <c r="W31978" i="84" s="1"/>
  <c r="W31979" i="84" s="1"/>
  <c r="W31980" i="84" s="1"/>
  <c r="W31981" i="84" s="1"/>
  <c r="W31982" i="84" s="1"/>
  <c r="W31983" i="84" s="1"/>
  <c r="W31984" i="84" s="1"/>
  <c r="W31985" i="84" s="1"/>
  <c r="W31986" i="84" s="1"/>
  <c r="W31987" i="84" s="1"/>
  <c r="W31988" i="84" s="1"/>
  <c r="W31989" i="84" s="1"/>
  <c r="W31990" i="84" s="1"/>
  <c r="W31991" i="84" s="1"/>
  <c r="W31992" i="84" s="1"/>
  <c r="W31993" i="84" s="1"/>
  <c r="W31994" i="84" s="1"/>
  <c r="W31995" i="84" s="1"/>
  <c r="W31996" i="84" s="1"/>
  <c r="W31997" i="84" s="1"/>
  <c r="W31998" i="84" s="1"/>
  <c r="W31999" i="84" s="1"/>
  <c r="W32000" i="84" s="1"/>
  <c r="W32001" i="84" s="1"/>
  <c r="W32002" i="84" s="1"/>
  <c r="W32003" i="84" s="1"/>
  <c r="W32004" i="84" s="1"/>
  <c r="W32005" i="84" s="1"/>
  <c r="W32006" i="84" s="1"/>
  <c r="W32007" i="84" s="1"/>
  <c r="W32008" i="84" s="1"/>
  <c r="W32009" i="84" s="1"/>
  <c r="W32010" i="84" s="1"/>
  <c r="W32011" i="84" s="1"/>
  <c r="W32012" i="84" s="1"/>
  <c r="W32013" i="84" s="1"/>
  <c r="W32014" i="84" s="1"/>
  <c r="W32015" i="84" s="1"/>
  <c r="W32016" i="84" s="1"/>
  <c r="W32017" i="84" s="1"/>
  <c r="W32018" i="84" s="1"/>
  <c r="W32019" i="84" s="1"/>
  <c r="W32020" i="84" s="1"/>
  <c r="W32021" i="84" s="1"/>
  <c r="W32022" i="84" s="1"/>
  <c r="W32023" i="84" s="1"/>
  <c r="W32024" i="84" s="1"/>
  <c r="W32025" i="84" s="1"/>
  <c r="W32026" i="84" s="1"/>
  <c r="W32027" i="84" s="1"/>
  <c r="W32028" i="84" s="1"/>
  <c r="W32029" i="84" s="1"/>
  <c r="W32030" i="84" s="1"/>
  <c r="W32031" i="84" s="1"/>
  <c r="W32032" i="84" s="1"/>
  <c r="W32033" i="84" s="1"/>
  <c r="W32034" i="84" s="1"/>
  <c r="W32035" i="84" s="1"/>
  <c r="W32036" i="84" s="1"/>
  <c r="W32037" i="84" s="1"/>
  <c r="W32038" i="84" s="1"/>
  <c r="W32039" i="84" s="1"/>
  <c r="W32040" i="84" s="1"/>
  <c r="W32041" i="84" s="1"/>
  <c r="W32042" i="84" s="1"/>
  <c r="W32043" i="84" s="1"/>
  <c r="W32044" i="84" s="1"/>
  <c r="W32045" i="84" s="1"/>
  <c r="W32046" i="84" s="1"/>
  <c r="W32047" i="84" s="1"/>
  <c r="W32048" i="84" s="1"/>
  <c r="W32049" i="84" s="1"/>
  <c r="W32050" i="84" s="1"/>
  <c r="W32051" i="84" s="1"/>
  <c r="W32052" i="84" s="1"/>
  <c r="W32053" i="84" s="1"/>
  <c r="W32054" i="84" s="1"/>
  <c r="W32055" i="84" s="1"/>
  <c r="W32056" i="84" s="1"/>
  <c r="W32057" i="84" s="1"/>
  <c r="W32058" i="84" s="1"/>
  <c r="W32059" i="84" s="1"/>
  <c r="W32060" i="84" s="1"/>
  <c r="W32061" i="84" s="1"/>
  <c r="W32062" i="84" s="1"/>
  <c r="W32063" i="84" s="1"/>
  <c r="W32064" i="84" s="1"/>
  <c r="W32065" i="84" s="1"/>
  <c r="W32066" i="84" s="1"/>
  <c r="W32067" i="84" s="1"/>
  <c r="W32068" i="84" s="1"/>
  <c r="W32069" i="84" s="1"/>
  <c r="W32070" i="84" s="1"/>
  <c r="W32071" i="84" s="1"/>
  <c r="W32072" i="84" s="1"/>
  <c r="W32073" i="84" s="1"/>
  <c r="W32074" i="84" s="1"/>
  <c r="W32075" i="84" s="1"/>
  <c r="W32076" i="84" s="1"/>
  <c r="W32077" i="84" s="1"/>
  <c r="W32078" i="84" s="1"/>
  <c r="W32079" i="84" s="1"/>
  <c r="W32080" i="84" s="1"/>
  <c r="W32081" i="84" s="1"/>
  <c r="W32082" i="84" s="1"/>
  <c r="W32083" i="84" s="1"/>
  <c r="W32084" i="84" s="1"/>
  <c r="W32085" i="84" s="1"/>
  <c r="W32086" i="84" s="1"/>
  <c r="W32087" i="84" s="1"/>
  <c r="W32088" i="84" s="1"/>
  <c r="W32089" i="84" s="1"/>
  <c r="W32090" i="84" s="1"/>
  <c r="W32091" i="84" s="1"/>
  <c r="W32092" i="84" s="1"/>
  <c r="W32093" i="84" s="1"/>
  <c r="W32094" i="84" s="1"/>
  <c r="W32095" i="84" s="1"/>
  <c r="W32096" i="84" s="1"/>
  <c r="W32097" i="84" s="1"/>
  <c r="W32098" i="84" s="1"/>
  <c r="W32099" i="84" s="1"/>
  <c r="W32100" i="84" s="1"/>
  <c r="W32101" i="84" s="1"/>
  <c r="W32102" i="84" s="1"/>
  <c r="W32103" i="84" s="1"/>
  <c r="W32104" i="84" s="1"/>
  <c r="W32105" i="84" s="1"/>
  <c r="W32106" i="84" s="1"/>
  <c r="W32107" i="84" s="1"/>
  <c r="W32108" i="84" s="1"/>
  <c r="W32109" i="84" s="1"/>
  <c r="W32110" i="84" s="1"/>
  <c r="W32111" i="84" s="1"/>
  <c r="W32112" i="84" s="1"/>
  <c r="W32113" i="84" s="1"/>
  <c r="W32114" i="84" s="1"/>
  <c r="W32115" i="84" s="1"/>
  <c r="W32116" i="84" s="1"/>
  <c r="W32117" i="84" s="1"/>
  <c r="W32118" i="84" s="1"/>
  <c r="W32119" i="84" s="1"/>
  <c r="W32120" i="84" s="1"/>
  <c r="W32121" i="84" s="1"/>
  <c r="W32122" i="84" s="1"/>
  <c r="W32123" i="84" s="1"/>
  <c r="W32124" i="84" s="1"/>
  <c r="W32125" i="84" s="1"/>
  <c r="W32126" i="84" s="1"/>
  <c r="W32127" i="84" s="1"/>
  <c r="W32128" i="84" s="1"/>
  <c r="W32129" i="84" s="1"/>
  <c r="W32130" i="84" s="1"/>
  <c r="W32131" i="84" s="1"/>
  <c r="W32132" i="84" s="1"/>
  <c r="W32133" i="84" s="1"/>
  <c r="W32134" i="84" s="1"/>
  <c r="W32135" i="84" s="1"/>
  <c r="W32136" i="84" s="1"/>
  <c r="W32137" i="84" s="1"/>
  <c r="W32138" i="84" s="1"/>
  <c r="W32139" i="84" s="1"/>
  <c r="W32140" i="84" s="1"/>
  <c r="W32141" i="84" s="1"/>
  <c r="W32142" i="84" s="1"/>
  <c r="W32143" i="84" s="1"/>
  <c r="W32144" i="84" s="1"/>
  <c r="W32145" i="84" s="1"/>
  <c r="W32146" i="84" s="1"/>
  <c r="W32147" i="84" s="1"/>
  <c r="W32148" i="84" s="1"/>
  <c r="W32149" i="84" s="1"/>
  <c r="W32150" i="84" s="1"/>
  <c r="W32151" i="84" s="1"/>
  <c r="W32152" i="84" s="1"/>
  <c r="W32153" i="84" s="1"/>
  <c r="W32154" i="84" s="1"/>
  <c r="W32155" i="84" s="1"/>
  <c r="W32156" i="84" s="1"/>
  <c r="W32157" i="84" s="1"/>
  <c r="W32158" i="84" s="1"/>
  <c r="W32159" i="84" s="1"/>
  <c r="W32160" i="84" s="1"/>
  <c r="W32161" i="84" s="1"/>
  <c r="W32162" i="84" s="1"/>
  <c r="W32163" i="84" s="1"/>
  <c r="W32164" i="84" s="1"/>
  <c r="W32165" i="84" s="1"/>
  <c r="W32166" i="84" s="1"/>
  <c r="W32167" i="84" s="1"/>
  <c r="W32168" i="84" s="1"/>
  <c r="W32169" i="84" s="1"/>
  <c r="W32170" i="84" s="1"/>
  <c r="W32171" i="84" s="1"/>
  <c r="W32172" i="84" s="1"/>
  <c r="W32173" i="84" s="1"/>
  <c r="W32174" i="84" s="1"/>
  <c r="W32175" i="84" s="1"/>
  <c r="W32176" i="84" s="1"/>
  <c r="W32177" i="84" s="1"/>
  <c r="W32178" i="84" s="1"/>
  <c r="W32179" i="84" s="1"/>
  <c r="W32180" i="84" s="1"/>
  <c r="W32181" i="84" s="1"/>
  <c r="W32182" i="84" s="1"/>
  <c r="W32183" i="84" s="1"/>
  <c r="W32184" i="84" s="1"/>
  <c r="W32185" i="84" s="1"/>
  <c r="W32186" i="84" s="1"/>
  <c r="W32187" i="84" s="1"/>
  <c r="W32188" i="84" s="1"/>
  <c r="W32189" i="84" s="1"/>
  <c r="W32190" i="84" s="1"/>
  <c r="W32191" i="84" s="1"/>
  <c r="W32192" i="84" s="1"/>
  <c r="W32193" i="84" s="1"/>
  <c r="W32194" i="84" s="1"/>
  <c r="W32195" i="84" s="1"/>
  <c r="W32196" i="84" s="1"/>
  <c r="W32197" i="84" s="1"/>
  <c r="W32198" i="84" s="1"/>
  <c r="W32199" i="84" s="1"/>
  <c r="W32200" i="84" s="1"/>
  <c r="W32201" i="84" s="1"/>
  <c r="W32202" i="84" s="1"/>
  <c r="W32203" i="84" s="1"/>
  <c r="W32204" i="84" s="1"/>
  <c r="W32205" i="84" s="1"/>
  <c r="W32206" i="84" s="1"/>
  <c r="W32207" i="84" s="1"/>
  <c r="W32208" i="84" s="1"/>
  <c r="W32209" i="84" s="1"/>
  <c r="W32210" i="84" s="1"/>
  <c r="W32211" i="84" s="1"/>
  <c r="W32212" i="84" s="1"/>
  <c r="W32213" i="84" s="1"/>
  <c r="W32214" i="84" s="1"/>
  <c r="W32215" i="84" s="1"/>
  <c r="W32216" i="84" s="1"/>
  <c r="W32217" i="84" s="1"/>
  <c r="W32218" i="84" s="1"/>
  <c r="W32219" i="84" s="1"/>
  <c r="W32220" i="84" s="1"/>
  <c r="W32221" i="84" s="1"/>
  <c r="W32222" i="84" s="1"/>
  <c r="W32223" i="84" s="1"/>
  <c r="W32224" i="84" s="1"/>
  <c r="W32225" i="84" s="1"/>
  <c r="W32226" i="84" s="1"/>
  <c r="W32227" i="84" s="1"/>
  <c r="W32228" i="84" s="1"/>
  <c r="W32229" i="84" s="1"/>
  <c r="W32230" i="84" s="1"/>
  <c r="W32231" i="84" s="1"/>
  <c r="W32232" i="84" s="1"/>
  <c r="W32233" i="84" s="1"/>
  <c r="W32234" i="84" s="1"/>
  <c r="W32235" i="84" s="1"/>
  <c r="W32236" i="84" s="1"/>
  <c r="W32237" i="84" s="1"/>
  <c r="W32238" i="84" s="1"/>
  <c r="W32239" i="84" s="1"/>
  <c r="W32240" i="84" s="1"/>
  <c r="W32241" i="84" s="1"/>
  <c r="W32242" i="84" s="1"/>
  <c r="W32243" i="84" s="1"/>
  <c r="W32244" i="84" s="1"/>
  <c r="W32245" i="84" s="1"/>
  <c r="W32246" i="84" s="1"/>
  <c r="W32247" i="84" s="1"/>
  <c r="W32248" i="84" s="1"/>
  <c r="W32249" i="84" s="1"/>
  <c r="W32250" i="84" s="1"/>
  <c r="W32251" i="84" s="1"/>
  <c r="W32252" i="84" s="1"/>
  <c r="W32253" i="84" s="1"/>
  <c r="W32254" i="84" s="1"/>
  <c r="W32255" i="84" s="1"/>
  <c r="W32256" i="84" s="1"/>
  <c r="W32257" i="84" s="1"/>
  <c r="W32258" i="84" s="1"/>
  <c r="W32259" i="84" s="1"/>
  <c r="W32260" i="84" s="1"/>
  <c r="W32261" i="84" s="1"/>
  <c r="W32262" i="84" s="1"/>
  <c r="W32263" i="84" s="1"/>
  <c r="W32264" i="84" s="1"/>
  <c r="W32265" i="84" s="1"/>
  <c r="W32266" i="84" s="1"/>
  <c r="W32267" i="84" s="1"/>
  <c r="W32268" i="84" s="1"/>
  <c r="W32269" i="84" s="1"/>
  <c r="W32270" i="84" s="1"/>
  <c r="W32271" i="84" s="1"/>
  <c r="W32272" i="84" s="1"/>
  <c r="W32273" i="84" s="1"/>
  <c r="W32274" i="84" s="1"/>
  <c r="W32275" i="84" s="1"/>
  <c r="W32276" i="84" s="1"/>
  <c r="W32277" i="84" s="1"/>
  <c r="W32278" i="84" s="1"/>
  <c r="W32279" i="84" s="1"/>
  <c r="W32280" i="84" s="1"/>
  <c r="W32281" i="84" s="1"/>
  <c r="W32282" i="84" s="1"/>
  <c r="W32283" i="84" s="1"/>
  <c r="W32284" i="84" s="1"/>
  <c r="W32285" i="84" s="1"/>
  <c r="W32286" i="84" s="1"/>
  <c r="W32287" i="84" s="1"/>
  <c r="W32288" i="84" s="1"/>
  <c r="W32289" i="84" s="1"/>
  <c r="W32290" i="84" s="1"/>
  <c r="W32291" i="84" s="1"/>
  <c r="W32292" i="84" s="1"/>
  <c r="W32293" i="84" s="1"/>
  <c r="W32294" i="84" s="1"/>
  <c r="W32295" i="84" s="1"/>
  <c r="W32296" i="84" s="1"/>
  <c r="W32297" i="84" s="1"/>
  <c r="W32298" i="84" s="1"/>
  <c r="W32299" i="84" s="1"/>
  <c r="W32300" i="84" s="1"/>
  <c r="W32301" i="84" s="1"/>
  <c r="W32302" i="84" s="1"/>
  <c r="W32303" i="84" s="1"/>
  <c r="W32304" i="84" s="1"/>
  <c r="W32305" i="84" s="1"/>
  <c r="W32306" i="84" s="1"/>
  <c r="W32307" i="84" s="1"/>
  <c r="W32308" i="84" s="1"/>
  <c r="W32309" i="84" s="1"/>
  <c r="W32310" i="84" s="1"/>
  <c r="W32311" i="84" s="1"/>
  <c r="W32312" i="84" s="1"/>
  <c r="W32313" i="84" s="1"/>
  <c r="W32314" i="84" s="1"/>
  <c r="W32315" i="84" s="1"/>
  <c r="W32316" i="84" s="1"/>
  <c r="W32317" i="84" s="1"/>
  <c r="W32318" i="84" s="1"/>
  <c r="W32319" i="84" s="1"/>
  <c r="W32320" i="84" s="1"/>
  <c r="W32321" i="84" s="1"/>
  <c r="W32322" i="84" s="1"/>
  <c r="W32323" i="84" s="1"/>
  <c r="W32324" i="84" s="1"/>
  <c r="W32325" i="84" s="1"/>
  <c r="W32326" i="84" s="1"/>
  <c r="W32327" i="84" s="1"/>
  <c r="W32328" i="84" s="1"/>
  <c r="W32329" i="84" s="1"/>
  <c r="W32330" i="84" s="1"/>
  <c r="W32331" i="84" s="1"/>
  <c r="W32332" i="84" s="1"/>
  <c r="W32333" i="84" s="1"/>
  <c r="W32334" i="84" s="1"/>
  <c r="W32335" i="84" s="1"/>
  <c r="W32336" i="84" s="1"/>
  <c r="W32337" i="84" s="1"/>
  <c r="W32338" i="84" s="1"/>
  <c r="W32339" i="84" s="1"/>
  <c r="W32340" i="84" s="1"/>
  <c r="W32341" i="84" s="1"/>
  <c r="W32342" i="84" s="1"/>
  <c r="W32343" i="84" s="1"/>
  <c r="W32344" i="84" s="1"/>
  <c r="W32345" i="84" s="1"/>
  <c r="W32346" i="84" s="1"/>
  <c r="W32347" i="84" s="1"/>
  <c r="W32348" i="84" s="1"/>
  <c r="W32349" i="84" s="1"/>
  <c r="W32350" i="84" s="1"/>
  <c r="W32351" i="84" s="1"/>
  <c r="W32352" i="84" s="1"/>
  <c r="W32353" i="84" s="1"/>
  <c r="W32354" i="84" s="1"/>
  <c r="W32355" i="84" s="1"/>
  <c r="W32356" i="84" s="1"/>
  <c r="W32357" i="84" s="1"/>
  <c r="W32358" i="84" s="1"/>
  <c r="W32359" i="84" s="1"/>
  <c r="W32360" i="84" s="1"/>
  <c r="W32361" i="84" s="1"/>
  <c r="W32362" i="84" s="1"/>
  <c r="W32363" i="84" s="1"/>
  <c r="W32364" i="84" s="1"/>
  <c r="W32365" i="84" s="1"/>
  <c r="W32366" i="84" s="1"/>
  <c r="W32367" i="84" s="1"/>
  <c r="W32368" i="84" s="1"/>
  <c r="W32369" i="84" s="1"/>
  <c r="W32370" i="84" s="1"/>
  <c r="W32371" i="84" s="1"/>
  <c r="W32372" i="84" s="1"/>
  <c r="W32373" i="84" s="1"/>
  <c r="W32374" i="84" s="1"/>
  <c r="W32375" i="84" s="1"/>
  <c r="W32376" i="84" s="1"/>
  <c r="W32377" i="84" s="1"/>
  <c r="W32378" i="84" s="1"/>
  <c r="W32379" i="84" s="1"/>
  <c r="W32380" i="84" s="1"/>
  <c r="W32381" i="84" s="1"/>
  <c r="W32382" i="84" s="1"/>
  <c r="W32383" i="84" s="1"/>
  <c r="W32384" i="84" s="1"/>
  <c r="W32385" i="84" s="1"/>
  <c r="W32386" i="84" s="1"/>
  <c r="W32387" i="84" s="1"/>
  <c r="W32388" i="84" s="1"/>
  <c r="W32389" i="84" s="1"/>
  <c r="W32390" i="84" s="1"/>
  <c r="W32391" i="84" s="1"/>
  <c r="W32392" i="84" s="1"/>
  <c r="W32393" i="84" s="1"/>
  <c r="W32394" i="84" s="1"/>
  <c r="W32395" i="84" s="1"/>
  <c r="W32396" i="84" s="1"/>
  <c r="W32397" i="84" s="1"/>
  <c r="W32398" i="84" s="1"/>
  <c r="W32399" i="84" s="1"/>
  <c r="W32400" i="84" s="1"/>
  <c r="W32401" i="84" s="1"/>
  <c r="W32402" i="84" s="1"/>
  <c r="W32403" i="84" s="1"/>
  <c r="W32404" i="84" s="1"/>
  <c r="W32405" i="84" s="1"/>
  <c r="W32406" i="84" s="1"/>
  <c r="W32407" i="84" s="1"/>
  <c r="W32408" i="84" s="1"/>
  <c r="W32409" i="84" s="1"/>
  <c r="W32410" i="84" s="1"/>
  <c r="W32411" i="84" s="1"/>
  <c r="W32412" i="84" s="1"/>
  <c r="W32413" i="84" s="1"/>
  <c r="W32414" i="84" s="1"/>
  <c r="W32415" i="84" s="1"/>
  <c r="W32416" i="84" s="1"/>
  <c r="W32417" i="84" s="1"/>
  <c r="W32418" i="84" s="1"/>
  <c r="W32419" i="84" s="1"/>
  <c r="W32420" i="84" s="1"/>
  <c r="W32421" i="84" s="1"/>
  <c r="W32422" i="84" s="1"/>
  <c r="W32423" i="84" s="1"/>
  <c r="W32424" i="84" s="1"/>
  <c r="W32425" i="84" s="1"/>
  <c r="W32426" i="84" s="1"/>
  <c r="W32427" i="84" s="1"/>
  <c r="W32428" i="84" s="1"/>
  <c r="W32429" i="84" s="1"/>
  <c r="W32430" i="84" s="1"/>
  <c r="W32431" i="84" s="1"/>
  <c r="W32432" i="84" s="1"/>
  <c r="W32433" i="84" s="1"/>
  <c r="W32434" i="84" s="1"/>
  <c r="W32435" i="84" s="1"/>
  <c r="W32436" i="84" s="1"/>
  <c r="W32437" i="84" s="1"/>
  <c r="W32438" i="84" s="1"/>
  <c r="W32439" i="84" s="1"/>
  <c r="W32440" i="84" s="1"/>
  <c r="W32441" i="84" s="1"/>
  <c r="W32442" i="84" s="1"/>
  <c r="W32443" i="84" s="1"/>
  <c r="W32444" i="84" s="1"/>
  <c r="W32445" i="84" s="1"/>
  <c r="W32446" i="84" s="1"/>
  <c r="W32447" i="84" s="1"/>
  <c r="W32448" i="84" s="1"/>
  <c r="W32449" i="84" s="1"/>
  <c r="W32450" i="84" s="1"/>
  <c r="W32451" i="84" s="1"/>
  <c r="W32452" i="84" s="1"/>
  <c r="W32453" i="84" s="1"/>
  <c r="W32454" i="84" s="1"/>
  <c r="W32455" i="84" s="1"/>
  <c r="W32456" i="84" s="1"/>
  <c r="W32457" i="84" s="1"/>
  <c r="W32458" i="84" s="1"/>
  <c r="W32459" i="84" s="1"/>
  <c r="W32460" i="84" s="1"/>
  <c r="W32461" i="84" s="1"/>
  <c r="W32462" i="84" s="1"/>
  <c r="W32463" i="84" s="1"/>
  <c r="W32464" i="84" s="1"/>
  <c r="W32465" i="84" s="1"/>
  <c r="W32466" i="84" s="1"/>
  <c r="W32467" i="84" s="1"/>
  <c r="W32468" i="84" s="1"/>
  <c r="W32469" i="84" s="1"/>
  <c r="W32470" i="84" s="1"/>
  <c r="W32471" i="84" s="1"/>
  <c r="W32472" i="84" s="1"/>
  <c r="W32473" i="84" s="1"/>
  <c r="W32474" i="84" s="1"/>
  <c r="W32475" i="84" s="1"/>
  <c r="W32476" i="84" s="1"/>
  <c r="W32477" i="84" s="1"/>
  <c r="W32478" i="84" s="1"/>
  <c r="W32479" i="84" s="1"/>
  <c r="W32480" i="84" s="1"/>
  <c r="W32481" i="84" s="1"/>
  <c r="W32482" i="84" s="1"/>
  <c r="W32483" i="84" s="1"/>
  <c r="W32484" i="84" s="1"/>
  <c r="W32485" i="84" s="1"/>
  <c r="W32486" i="84" s="1"/>
  <c r="W32487" i="84" s="1"/>
  <c r="W32488" i="84" s="1"/>
  <c r="W32489" i="84" s="1"/>
  <c r="W32490" i="84" s="1"/>
  <c r="W32491" i="84" s="1"/>
  <c r="W32492" i="84" s="1"/>
  <c r="W32493" i="84" s="1"/>
  <c r="W32494" i="84" s="1"/>
  <c r="W32495" i="84" s="1"/>
  <c r="W32496" i="84" s="1"/>
  <c r="W32497" i="84" s="1"/>
  <c r="W32498" i="84" s="1"/>
  <c r="W32499" i="84" s="1"/>
  <c r="W32500" i="84" s="1"/>
  <c r="W32501" i="84" s="1"/>
  <c r="W32502" i="84" s="1"/>
  <c r="W32503" i="84" s="1"/>
  <c r="W32504" i="84" s="1"/>
  <c r="W32505" i="84" s="1"/>
  <c r="W32506" i="84" s="1"/>
  <c r="W32507" i="84" s="1"/>
  <c r="W32508" i="84" s="1"/>
  <c r="W32509" i="84" s="1"/>
  <c r="W32510" i="84" s="1"/>
  <c r="W32511" i="84" s="1"/>
  <c r="W32512" i="84" s="1"/>
  <c r="W32513" i="84" s="1"/>
  <c r="W32514" i="84" s="1"/>
  <c r="W32515" i="84" s="1"/>
  <c r="W32516" i="84" s="1"/>
  <c r="W32517" i="84" s="1"/>
  <c r="W32518" i="84" s="1"/>
  <c r="W32519" i="84" s="1"/>
  <c r="W32520" i="84" s="1"/>
  <c r="W32521" i="84" s="1"/>
  <c r="W32522" i="84" s="1"/>
  <c r="W32523" i="84" s="1"/>
  <c r="W32524" i="84" s="1"/>
  <c r="W32525" i="84" s="1"/>
  <c r="W32526" i="84" s="1"/>
  <c r="W32527" i="84" s="1"/>
  <c r="W32528" i="84" s="1"/>
  <c r="W32529" i="84" s="1"/>
  <c r="W32530" i="84" s="1"/>
  <c r="W32531" i="84" s="1"/>
  <c r="W32532" i="84" s="1"/>
  <c r="W32533" i="84" s="1"/>
  <c r="W32534" i="84" s="1"/>
  <c r="W32535" i="84" s="1"/>
  <c r="W32536" i="84" s="1"/>
  <c r="W32537" i="84" s="1"/>
  <c r="W32538" i="84" s="1"/>
  <c r="W32539" i="84" s="1"/>
  <c r="W32540" i="84" s="1"/>
  <c r="W32541" i="84" s="1"/>
  <c r="W32542" i="84" s="1"/>
  <c r="W32543" i="84" s="1"/>
  <c r="W32544" i="84" s="1"/>
  <c r="W32545" i="84" s="1"/>
  <c r="W32546" i="84" s="1"/>
  <c r="W32547" i="84" s="1"/>
  <c r="W32548" i="84" s="1"/>
  <c r="W32549" i="84" s="1"/>
  <c r="W32550" i="84" s="1"/>
  <c r="W32551" i="84" s="1"/>
  <c r="W32552" i="84" s="1"/>
  <c r="W32553" i="84" s="1"/>
  <c r="W32554" i="84" s="1"/>
  <c r="W32555" i="84" s="1"/>
  <c r="W32556" i="84" s="1"/>
  <c r="W32557" i="84" s="1"/>
  <c r="W32558" i="84" s="1"/>
  <c r="W32559" i="84" s="1"/>
  <c r="W32560" i="84" s="1"/>
  <c r="W32561" i="84" s="1"/>
  <c r="W32562" i="84" s="1"/>
  <c r="W32563" i="84" s="1"/>
  <c r="W32564" i="84" s="1"/>
  <c r="W32565" i="84" s="1"/>
  <c r="W32566" i="84" s="1"/>
  <c r="W32567" i="84" s="1"/>
  <c r="W32568" i="84" s="1"/>
  <c r="W32569" i="84" s="1"/>
  <c r="W32570" i="84" s="1"/>
  <c r="W32571" i="84" s="1"/>
  <c r="W32572" i="84" s="1"/>
  <c r="W32573" i="84" s="1"/>
  <c r="W32574" i="84" s="1"/>
  <c r="W32575" i="84" s="1"/>
  <c r="W32576" i="84" s="1"/>
  <c r="W32577" i="84" s="1"/>
  <c r="W32578" i="84" s="1"/>
  <c r="W32579" i="84" s="1"/>
  <c r="W32580" i="84" s="1"/>
  <c r="W32581" i="84" s="1"/>
  <c r="W32582" i="84" s="1"/>
  <c r="W32583" i="84" s="1"/>
  <c r="W32584" i="84" s="1"/>
  <c r="W32585" i="84" s="1"/>
  <c r="W32586" i="84" s="1"/>
  <c r="W32587" i="84" s="1"/>
  <c r="W32588" i="84" s="1"/>
  <c r="W32589" i="84" s="1"/>
  <c r="W32590" i="84" s="1"/>
  <c r="W32591" i="84" s="1"/>
  <c r="W32592" i="84" s="1"/>
  <c r="W32593" i="84" s="1"/>
  <c r="W32594" i="84" s="1"/>
  <c r="W32595" i="84" s="1"/>
  <c r="W32596" i="84" s="1"/>
  <c r="W32597" i="84" s="1"/>
  <c r="W32598" i="84" s="1"/>
  <c r="W32599" i="84" s="1"/>
  <c r="W32600" i="84" s="1"/>
  <c r="W32601" i="84" s="1"/>
  <c r="W32602" i="84" s="1"/>
  <c r="W32603" i="84" s="1"/>
  <c r="W32604" i="84" s="1"/>
  <c r="W32605" i="84" s="1"/>
  <c r="W32606" i="84" s="1"/>
  <c r="W32607" i="84" s="1"/>
  <c r="W32608" i="84" s="1"/>
  <c r="W32609" i="84" s="1"/>
  <c r="W32610" i="84" s="1"/>
  <c r="W32611" i="84" s="1"/>
  <c r="W32612" i="84" s="1"/>
  <c r="W32613" i="84" s="1"/>
  <c r="W32614" i="84" s="1"/>
  <c r="W32615" i="84" s="1"/>
  <c r="W32616" i="84" s="1"/>
  <c r="W32617" i="84" s="1"/>
  <c r="W32618" i="84" s="1"/>
  <c r="W32619" i="84" s="1"/>
  <c r="W32620" i="84" s="1"/>
  <c r="W32621" i="84" s="1"/>
  <c r="W32622" i="84" s="1"/>
  <c r="W32623" i="84" s="1"/>
  <c r="W32624" i="84" s="1"/>
  <c r="W32625" i="84" s="1"/>
  <c r="W32626" i="84" s="1"/>
  <c r="W32627" i="84" s="1"/>
  <c r="W32628" i="84" s="1"/>
  <c r="W32629" i="84" s="1"/>
  <c r="W32630" i="84" s="1"/>
  <c r="W32631" i="84" s="1"/>
  <c r="W32632" i="84" s="1"/>
  <c r="W32633" i="84" s="1"/>
  <c r="W32634" i="84" s="1"/>
  <c r="W32635" i="84" s="1"/>
  <c r="W32636" i="84" s="1"/>
  <c r="W32637" i="84" s="1"/>
  <c r="W32638" i="84" s="1"/>
  <c r="W32639" i="84" s="1"/>
  <c r="W32640" i="84" s="1"/>
  <c r="W32641" i="84" s="1"/>
  <c r="W32642" i="84" s="1"/>
  <c r="W32643" i="84" s="1"/>
  <c r="W32644" i="84" s="1"/>
  <c r="W32645" i="84" s="1"/>
  <c r="W32646" i="84" s="1"/>
  <c r="W32647" i="84" s="1"/>
  <c r="W32648" i="84" s="1"/>
  <c r="W32649" i="84" s="1"/>
  <c r="W32650" i="84" s="1"/>
  <c r="W32651" i="84" s="1"/>
  <c r="W32652" i="84" s="1"/>
  <c r="W32653" i="84" s="1"/>
  <c r="W32654" i="84" s="1"/>
  <c r="W32655" i="84" s="1"/>
  <c r="W32656" i="84" s="1"/>
  <c r="W32657" i="84" s="1"/>
  <c r="W32658" i="84" s="1"/>
  <c r="W32659" i="84" s="1"/>
  <c r="W32660" i="84" s="1"/>
  <c r="W32661" i="84" s="1"/>
  <c r="W32662" i="84" s="1"/>
  <c r="W32663" i="84" s="1"/>
  <c r="W32664" i="84" s="1"/>
  <c r="W32665" i="84" s="1"/>
  <c r="W32666" i="84" s="1"/>
  <c r="W32667" i="84" s="1"/>
  <c r="W32668" i="84" s="1"/>
  <c r="W32669" i="84" s="1"/>
  <c r="W32670" i="84" s="1"/>
  <c r="W32671" i="84" s="1"/>
  <c r="W32672" i="84" s="1"/>
  <c r="W32673" i="84" s="1"/>
  <c r="W32674" i="84" s="1"/>
  <c r="W32675" i="84" s="1"/>
  <c r="W32676" i="84" s="1"/>
  <c r="W32677" i="84" s="1"/>
  <c r="W32678" i="84" s="1"/>
  <c r="W32679" i="84" s="1"/>
  <c r="W32680" i="84" s="1"/>
  <c r="W32681" i="84" s="1"/>
  <c r="W32682" i="84" s="1"/>
  <c r="W32683" i="84" s="1"/>
  <c r="W32684" i="84" s="1"/>
  <c r="W32685" i="84" s="1"/>
  <c r="W32686" i="84" s="1"/>
  <c r="W32687" i="84" s="1"/>
  <c r="W32688" i="84" s="1"/>
  <c r="W32689" i="84" s="1"/>
  <c r="W32690" i="84" s="1"/>
  <c r="W32691" i="84" s="1"/>
  <c r="W32692" i="84" s="1"/>
  <c r="W32693" i="84" s="1"/>
  <c r="W32694" i="84" s="1"/>
  <c r="W32695" i="84" s="1"/>
  <c r="W32696" i="84" s="1"/>
  <c r="W32697" i="84" s="1"/>
  <c r="W32698" i="84" s="1"/>
  <c r="W32699" i="84" s="1"/>
  <c r="W32700" i="84" s="1"/>
  <c r="W32701" i="84" s="1"/>
  <c r="W32702" i="84" s="1"/>
  <c r="W32703" i="84" s="1"/>
  <c r="W32704" i="84" s="1"/>
  <c r="W32705" i="84" s="1"/>
  <c r="W32706" i="84" s="1"/>
  <c r="W32707" i="84" s="1"/>
  <c r="W32708" i="84" s="1"/>
  <c r="W32709" i="84" s="1"/>
  <c r="W32710" i="84" s="1"/>
  <c r="W32711" i="84" s="1"/>
  <c r="W32712" i="84" s="1"/>
  <c r="W32713" i="84" s="1"/>
  <c r="W32714" i="84" s="1"/>
  <c r="W32715" i="84" s="1"/>
  <c r="W32716" i="84" s="1"/>
  <c r="W32717" i="84" s="1"/>
  <c r="W32718" i="84" s="1"/>
  <c r="W32719" i="84" s="1"/>
  <c r="W32720" i="84" s="1"/>
  <c r="W32721" i="84" s="1"/>
  <c r="W32722" i="84" s="1"/>
  <c r="W32723" i="84" s="1"/>
  <c r="W32724" i="84" s="1"/>
  <c r="W32725" i="84" s="1"/>
  <c r="W32726" i="84" s="1"/>
  <c r="W32727" i="84" s="1"/>
  <c r="W32728" i="84" s="1"/>
  <c r="W32729" i="84" s="1"/>
  <c r="W32730" i="84" s="1"/>
  <c r="W32731" i="84" s="1"/>
  <c r="W32732" i="84" s="1"/>
  <c r="W32733" i="84" s="1"/>
  <c r="W32734" i="84" s="1"/>
  <c r="W32735" i="84" s="1"/>
  <c r="W32736" i="84" s="1"/>
  <c r="W32737" i="84" s="1"/>
  <c r="W32738" i="84" s="1"/>
  <c r="W32739" i="84" s="1"/>
  <c r="W32740" i="84" s="1"/>
  <c r="W32741" i="84" s="1"/>
  <c r="W32742" i="84" s="1"/>
  <c r="W32743" i="84" s="1"/>
  <c r="W32744" i="84" s="1"/>
  <c r="W32745" i="84" s="1"/>
  <c r="W32746" i="84" s="1"/>
  <c r="W32747" i="84" s="1"/>
  <c r="W32748" i="84" s="1"/>
  <c r="W32749" i="84" s="1"/>
  <c r="W32750" i="84" s="1"/>
  <c r="W32751" i="84" s="1"/>
  <c r="W32752" i="84" s="1"/>
  <c r="W32753" i="84" s="1"/>
  <c r="W32754" i="84" s="1"/>
  <c r="W32755" i="84" s="1"/>
  <c r="W32756" i="84" s="1"/>
  <c r="W32757" i="84" s="1"/>
  <c r="W32758" i="84" s="1"/>
  <c r="W32759" i="84" s="1"/>
  <c r="W32760" i="84" s="1"/>
  <c r="W32761" i="84" s="1"/>
  <c r="W32762" i="84" s="1"/>
  <c r="W32763" i="84" s="1"/>
  <c r="W32764" i="84" s="1"/>
  <c r="W32765" i="84" s="1"/>
  <c r="W32766" i="84" s="1"/>
  <c r="W32767" i="84" s="1"/>
  <c r="W32768" i="84" s="1"/>
  <c r="W32769" i="84" s="1"/>
  <c r="W32770" i="84" s="1"/>
  <c r="W32771" i="84" s="1"/>
  <c r="W32772" i="84" s="1"/>
  <c r="W32773" i="84" s="1"/>
  <c r="W32774" i="84" s="1"/>
  <c r="W32775" i="84" s="1"/>
  <c r="W32776" i="84" s="1"/>
  <c r="W32777" i="84" s="1"/>
  <c r="W32778" i="84" s="1"/>
  <c r="W32779" i="84" s="1"/>
  <c r="W32780" i="84" s="1"/>
  <c r="W32781" i="84" s="1"/>
  <c r="W32782" i="84" s="1"/>
  <c r="W32783" i="84" s="1"/>
  <c r="W32784" i="84" s="1"/>
  <c r="W32785" i="84" s="1"/>
  <c r="W32786" i="84" s="1"/>
  <c r="W32787" i="84" s="1"/>
  <c r="W32788" i="84" s="1"/>
  <c r="W32789" i="84" s="1"/>
  <c r="W32790" i="84" s="1"/>
  <c r="W32791" i="84" s="1"/>
  <c r="W32792" i="84" s="1"/>
  <c r="W32793" i="84" s="1"/>
  <c r="W32794" i="84" s="1"/>
  <c r="W32795" i="84" s="1"/>
  <c r="W32796" i="84" s="1"/>
  <c r="W32797" i="84" s="1"/>
  <c r="W32798" i="84" s="1"/>
  <c r="W32799" i="84" s="1"/>
  <c r="W32800" i="84" s="1"/>
  <c r="W32801" i="84" s="1"/>
  <c r="W32802" i="84" s="1"/>
  <c r="W32803" i="84" s="1"/>
  <c r="W32804" i="84" s="1"/>
  <c r="W32805" i="84" s="1"/>
  <c r="W32806" i="84" s="1"/>
  <c r="W32807" i="84" s="1"/>
  <c r="W32808" i="84" s="1"/>
  <c r="W32809" i="84" s="1"/>
  <c r="W32810" i="84" s="1"/>
  <c r="W32811" i="84" s="1"/>
  <c r="W32812" i="84" s="1"/>
  <c r="W32813" i="84" s="1"/>
  <c r="W32814" i="84" s="1"/>
  <c r="W32815" i="84" s="1"/>
  <c r="W32816" i="84" s="1"/>
  <c r="W32817" i="84" s="1"/>
  <c r="W32818" i="84" s="1"/>
  <c r="W32819" i="84" s="1"/>
  <c r="W32820" i="84" s="1"/>
  <c r="W32821" i="84" s="1"/>
  <c r="W32822" i="84" s="1"/>
  <c r="W32823" i="84" s="1"/>
  <c r="W32824" i="84" s="1"/>
  <c r="W32825" i="84" s="1"/>
  <c r="W32826" i="84" s="1"/>
  <c r="W32827" i="84" s="1"/>
  <c r="W32828" i="84" s="1"/>
  <c r="W32829" i="84" s="1"/>
  <c r="W32830" i="84" s="1"/>
  <c r="W32831" i="84" s="1"/>
  <c r="W32832" i="84" s="1"/>
  <c r="W32833" i="84" s="1"/>
  <c r="W32834" i="84" s="1"/>
  <c r="W32835" i="84" s="1"/>
  <c r="W32836" i="84" s="1"/>
  <c r="W32837" i="84" s="1"/>
  <c r="W32838" i="84" s="1"/>
  <c r="W32839" i="84" s="1"/>
  <c r="W32840" i="84" s="1"/>
  <c r="W32841" i="84" s="1"/>
  <c r="W32842" i="84" s="1"/>
  <c r="W32843" i="84" s="1"/>
  <c r="W32844" i="84" s="1"/>
  <c r="W32845" i="84" s="1"/>
  <c r="W32846" i="84" s="1"/>
  <c r="W32847" i="84" s="1"/>
  <c r="W32848" i="84" s="1"/>
  <c r="W32849" i="84" s="1"/>
  <c r="W32850" i="84" s="1"/>
  <c r="W32851" i="84" s="1"/>
  <c r="W32852" i="84" s="1"/>
  <c r="W32853" i="84" s="1"/>
  <c r="W32854" i="84" s="1"/>
  <c r="W32855" i="84" s="1"/>
  <c r="W32856" i="84" s="1"/>
  <c r="W32857" i="84" s="1"/>
  <c r="W32858" i="84" s="1"/>
  <c r="W32859" i="84" s="1"/>
  <c r="W32860" i="84" s="1"/>
  <c r="W32861" i="84" s="1"/>
  <c r="W32862" i="84" s="1"/>
  <c r="W32863" i="84" s="1"/>
  <c r="W32864" i="84" s="1"/>
  <c r="W32865" i="84" s="1"/>
  <c r="W32866" i="84" s="1"/>
  <c r="W32867" i="84" s="1"/>
  <c r="W32868" i="84" s="1"/>
  <c r="W32869" i="84" s="1"/>
  <c r="W32870" i="84" s="1"/>
  <c r="W32871" i="84" s="1"/>
  <c r="W32872" i="84" s="1"/>
  <c r="W32873" i="84" s="1"/>
  <c r="W32874" i="84" s="1"/>
  <c r="W32875" i="84" s="1"/>
  <c r="W32876" i="84" s="1"/>
  <c r="W32877" i="84" s="1"/>
  <c r="W32878" i="84" s="1"/>
  <c r="W32879" i="84" s="1"/>
  <c r="W32880" i="84" s="1"/>
  <c r="W32881" i="84" s="1"/>
  <c r="W32882" i="84" s="1"/>
  <c r="W32883" i="84" s="1"/>
  <c r="W32884" i="84" s="1"/>
  <c r="W32885" i="84" s="1"/>
  <c r="W32886" i="84" s="1"/>
  <c r="W32887" i="84" s="1"/>
  <c r="W32888" i="84" s="1"/>
  <c r="W32889" i="84" s="1"/>
  <c r="W32890" i="84" s="1"/>
  <c r="W32891" i="84" s="1"/>
  <c r="W32892" i="84" s="1"/>
  <c r="W32893" i="84" s="1"/>
  <c r="W32894" i="84" s="1"/>
  <c r="W32895" i="84" s="1"/>
  <c r="W32896" i="84" s="1"/>
  <c r="W32897" i="84" s="1"/>
  <c r="W32898" i="84" s="1"/>
  <c r="W32899" i="84" s="1"/>
  <c r="W32900" i="84" s="1"/>
  <c r="W32901" i="84" s="1"/>
  <c r="W32902" i="84" s="1"/>
  <c r="W32903" i="84" s="1"/>
  <c r="W32904" i="84" s="1"/>
  <c r="W32905" i="84" s="1"/>
  <c r="W32906" i="84" s="1"/>
  <c r="W32907" i="84" s="1"/>
  <c r="W32908" i="84" s="1"/>
  <c r="W32909" i="84" s="1"/>
  <c r="W32910" i="84" s="1"/>
  <c r="W32911" i="84" s="1"/>
  <c r="W32912" i="84" s="1"/>
  <c r="W32913" i="84" s="1"/>
  <c r="W32914" i="84" s="1"/>
  <c r="W32915" i="84" s="1"/>
  <c r="W32916" i="84" s="1"/>
  <c r="W32917" i="84" s="1"/>
  <c r="W32918" i="84" s="1"/>
  <c r="W32919" i="84" s="1"/>
  <c r="W32920" i="84" s="1"/>
  <c r="W32921" i="84" s="1"/>
  <c r="W32922" i="84" s="1"/>
  <c r="W32923" i="84" s="1"/>
  <c r="W32924" i="84" s="1"/>
  <c r="W32925" i="84" s="1"/>
  <c r="W32926" i="84" s="1"/>
  <c r="W32927" i="84" s="1"/>
  <c r="W32928" i="84" s="1"/>
  <c r="W32929" i="84" s="1"/>
  <c r="W32930" i="84" s="1"/>
  <c r="W32931" i="84" s="1"/>
  <c r="W32932" i="84" s="1"/>
  <c r="W32933" i="84" s="1"/>
  <c r="W32934" i="84" s="1"/>
  <c r="W32935" i="84" s="1"/>
  <c r="W32936" i="84" s="1"/>
  <c r="W32937" i="84" s="1"/>
  <c r="W32938" i="84" s="1"/>
  <c r="W32939" i="84" s="1"/>
  <c r="W32940" i="84" s="1"/>
  <c r="W32941" i="84" s="1"/>
  <c r="W32942" i="84" s="1"/>
  <c r="W32943" i="84" s="1"/>
  <c r="W32944" i="84" s="1"/>
  <c r="W32945" i="84" s="1"/>
  <c r="W32946" i="84" s="1"/>
  <c r="W32947" i="84" s="1"/>
  <c r="W32948" i="84" s="1"/>
  <c r="W32949" i="84" s="1"/>
  <c r="W32950" i="84" s="1"/>
  <c r="W32951" i="84" s="1"/>
  <c r="W32952" i="84" s="1"/>
  <c r="W32953" i="84" s="1"/>
  <c r="W32954" i="84" s="1"/>
  <c r="W32955" i="84" s="1"/>
  <c r="W32956" i="84" s="1"/>
  <c r="W32957" i="84" s="1"/>
  <c r="W32958" i="84" s="1"/>
  <c r="W32959" i="84" s="1"/>
  <c r="W32960" i="84" s="1"/>
  <c r="W32961" i="84" s="1"/>
  <c r="W32962" i="84" s="1"/>
  <c r="W32963" i="84" s="1"/>
  <c r="W32964" i="84" s="1"/>
  <c r="W32965" i="84" s="1"/>
  <c r="W32966" i="84" s="1"/>
  <c r="W32967" i="84" s="1"/>
  <c r="W32968" i="84" s="1"/>
  <c r="W32969" i="84" s="1"/>
  <c r="W32970" i="84" s="1"/>
  <c r="W32971" i="84" s="1"/>
  <c r="W32972" i="84" s="1"/>
  <c r="W32973" i="84" s="1"/>
  <c r="W32974" i="84" s="1"/>
  <c r="W32975" i="84" s="1"/>
  <c r="W32976" i="84" s="1"/>
  <c r="W32977" i="84" s="1"/>
  <c r="W32978" i="84" s="1"/>
  <c r="W32979" i="84" s="1"/>
  <c r="W32980" i="84" s="1"/>
  <c r="W32981" i="84" s="1"/>
  <c r="W32982" i="84" s="1"/>
  <c r="W32983" i="84" s="1"/>
  <c r="W32984" i="84" s="1"/>
  <c r="W32985" i="84" s="1"/>
  <c r="W32986" i="84" s="1"/>
  <c r="W32987" i="84" s="1"/>
  <c r="W32988" i="84" s="1"/>
  <c r="W32989" i="84" s="1"/>
  <c r="W32990" i="84" s="1"/>
  <c r="W32991" i="84" s="1"/>
  <c r="W32992" i="84" s="1"/>
  <c r="W32993" i="84" s="1"/>
  <c r="W32994" i="84" s="1"/>
  <c r="W32995" i="84" s="1"/>
  <c r="W32996" i="84" s="1"/>
  <c r="W32997" i="84" s="1"/>
  <c r="W32998" i="84" s="1"/>
  <c r="W32999" i="84" s="1"/>
  <c r="W33000" i="84" s="1"/>
  <c r="W33001" i="84" s="1"/>
  <c r="W33002" i="84" s="1"/>
  <c r="W33003" i="84" s="1"/>
  <c r="W33004" i="84" s="1"/>
  <c r="W33005" i="84" s="1"/>
  <c r="W33006" i="84" s="1"/>
  <c r="W33007" i="84" s="1"/>
  <c r="W33008" i="84" s="1"/>
  <c r="W33009" i="84" s="1"/>
  <c r="W33010" i="84" s="1"/>
  <c r="W33011" i="84" s="1"/>
  <c r="W33012" i="84" s="1"/>
  <c r="W33013" i="84" s="1"/>
  <c r="W33014" i="84" s="1"/>
  <c r="W33015" i="84" s="1"/>
  <c r="W33016" i="84" s="1"/>
  <c r="W33017" i="84" s="1"/>
  <c r="W33018" i="84" s="1"/>
  <c r="W33019" i="84" s="1"/>
  <c r="W33020" i="84" s="1"/>
  <c r="W33021" i="84" s="1"/>
  <c r="W33022" i="84" s="1"/>
  <c r="W33023" i="84" s="1"/>
  <c r="W33024" i="84" s="1"/>
  <c r="W33025" i="84" s="1"/>
  <c r="W33026" i="84" s="1"/>
  <c r="W33027" i="84" s="1"/>
  <c r="W33028" i="84" s="1"/>
  <c r="W33029" i="84" s="1"/>
  <c r="W33030" i="84" s="1"/>
  <c r="W33031" i="84" s="1"/>
  <c r="W33032" i="84" s="1"/>
  <c r="W33033" i="84" s="1"/>
  <c r="W33034" i="84" s="1"/>
  <c r="W33035" i="84" s="1"/>
  <c r="W33036" i="84" s="1"/>
  <c r="W33037" i="84" s="1"/>
  <c r="W33038" i="84" s="1"/>
  <c r="W33039" i="84" s="1"/>
  <c r="W33040" i="84" s="1"/>
  <c r="W33041" i="84" s="1"/>
  <c r="W33042" i="84" s="1"/>
  <c r="W33043" i="84" s="1"/>
  <c r="W33044" i="84" s="1"/>
  <c r="W33045" i="84" s="1"/>
  <c r="W33046" i="84" s="1"/>
  <c r="W33047" i="84" s="1"/>
  <c r="W33048" i="84" s="1"/>
  <c r="W33049" i="84" s="1"/>
  <c r="W33050" i="84" s="1"/>
  <c r="W33051" i="84" s="1"/>
  <c r="W33052" i="84" s="1"/>
  <c r="W33053" i="84" s="1"/>
  <c r="W33054" i="84" s="1"/>
  <c r="W33055" i="84" s="1"/>
  <c r="W33056" i="84" s="1"/>
  <c r="W33057" i="84" s="1"/>
  <c r="W33058" i="84" s="1"/>
  <c r="W33059" i="84" s="1"/>
  <c r="W33060" i="84" s="1"/>
  <c r="W33061" i="84" s="1"/>
  <c r="W33062" i="84" s="1"/>
  <c r="W33063" i="84" s="1"/>
  <c r="W33064" i="84" s="1"/>
  <c r="W33065" i="84" s="1"/>
  <c r="W33066" i="84" s="1"/>
  <c r="W33067" i="84" s="1"/>
  <c r="W33068" i="84" s="1"/>
  <c r="W33069" i="84" s="1"/>
  <c r="W33070" i="84" s="1"/>
  <c r="W33071" i="84" s="1"/>
  <c r="W33072" i="84" s="1"/>
  <c r="W33073" i="84" s="1"/>
  <c r="W33074" i="84" s="1"/>
  <c r="W33075" i="84" s="1"/>
  <c r="W33076" i="84" s="1"/>
  <c r="W33077" i="84" s="1"/>
  <c r="W33078" i="84" s="1"/>
  <c r="W33079" i="84" s="1"/>
  <c r="W33080" i="84" s="1"/>
  <c r="W33081" i="84" s="1"/>
  <c r="W33082" i="84" s="1"/>
  <c r="W33083" i="84" s="1"/>
  <c r="W33084" i="84" s="1"/>
  <c r="W33085" i="84" s="1"/>
  <c r="W33086" i="84" s="1"/>
  <c r="W33087" i="84" s="1"/>
  <c r="W33088" i="84" s="1"/>
  <c r="W33089" i="84" s="1"/>
  <c r="W33090" i="84" s="1"/>
  <c r="W33091" i="84" s="1"/>
  <c r="W33092" i="84" s="1"/>
  <c r="W33093" i="84" s="1"/>
  <c r="W33094" i="84" s="1"/>
  <c r="W33095" i="84" s="1"/>
  <c r="W33096" i="84" s="1"/>
  <c r="W33097" i="84" s="1"/>
  <c r="W33098" i="84" s="1"/>
  <c r="W33099" i="84" s="1"/>
  <c r="W33100" i="84" s="1"/>
  <c r="W33101" i="84" s="1"/>
  <c r="W33102" i="84" s="1"/>
  <c r="W33103" i="84" s="1"/>
  <c r="W33104" i="84" s="1"/>
  <c r="W33105" i="84" s="1"/>
  <c r="W33106" i="84" s="1"/>
  <c r="W33107" i="84" s="1"/>
  <c r="W33108" i="84" s="1"/>
  <c r="W33109" i="84" s="1"/>
  <c r="W33110" i="84" s="1"/>
  <c r="W33111" i="84" s="1"/>
  <c r="W33112" i="84" s="1"/>
  <c r="W33113" i="84" s="1"/>
  <c r="W33114" i="84" s="1"/>
  <c r="W33115" i="84" s="1"/>
  <c r="W33116" i="84" s="1"/>
  <c r="W33117" i="84" s="1"/>
  <c r="W33118" i="84" s="1"/>
  <c r="W33119" i="84" s="1"/>
  <c r="W33120" i="84" s="1"/>
  <c r="W33121" i="84" s="1"/>
  <c r="W33122" i="84" s="1"/>
  <c r="W33123" i="84" s="1"/>
  <c r="W33124" i="84" s="1"/>
  <c r="W33125" i="84" s="1"/>
  <c r="W33126" i="84" s="1"/>
  <c r="W33127" i="84" s="1"/>
  <c r="W33128" i="84" s="1"/>
  <c r="W33129" i="84" s="1"/>
  <c r="W33130" i="84" s="1"/>
  <c r="W33131" i="84" s="1"/>
  <c r="W33132" i="84" s="1"/>
  <c r="W33133" i="84" s="1"/>
  <c r="W33134" i="84" s="1"/>
  <c r="W33135" i="84" s="1"/>
  <c r="W33136" i="84" s="1"/>
  <c r="W33137" i="84" s="1"/>
  <c r="W33138" i="84" s="1"/>
  <c r="W33139" i="84" s="1"/>
  <c r="W33140" i="84" s="1"/>
  <c r="W33141" i="84" s="1"/>
  <c r="W33142" i="84" s="1"/>
  <c r="W33143" i="84" s="1"/>
  <c r="W33144" i="84" s="1"/>
  <c r="W33145" i="84" s="1"/>
  <c r="W33146" i="84" s="1"/>
  <c r="W33147" i="84" s="1"/>
  <c r="W33148" i="84" s="1"/>
  <c r="W33149" i="84" s="1"/>
  <c r="W33150" i="84" s="1"/>
  <c r="W33151" i="84" s="1"/>
  <c r="W33152" i="84" s="1"/>
  <c r="W33153" i="84" s="1"/>
  <c r="W33154" i="84" s="1"/>
  <c r="W33155" i="84" s="1"/>
  <c r="W33156" i="84" s="1"/>
  <c r="W33157" i="84" s="1"/>
  <c r="W33158" i="84" s="1"/>
  <c r="W33159" i="84" s="1"/>
  <c r="W33160" i="84" s="1"/>
  <c r="W33161" i="84" s="1"/>
  <c r="W33162" i="84" s="1"/>
  <c r="W33163" i="84" s="1"/>
  <c r="W33164" i="84" s="1"/>
  <c r="W33165" i="84" s="1"/>
  <c r="W33166" i="84" s="1"/>
  <c r="W33167" i="84" s="1"/>
  <c r="W33168" i="84" s="1"/>
  <c r="W33169" i="84" s="1"/>
  <c r="W33170" i="84" s="1"/>
  <c r="W33171" i="84" s="1"/>
  <c r="W33172" i="84" s="1"/>
  <c r="W33173" i="84" s="1"/>
  <c r="W33174" i="84" s="1"/>
  <c r="W33175" i="84" s="1"/>
  <c r="W33176" i="84" s="1"/>
  <c r="W33177" i="84" s="1"/>
  <c r="W33178" i="84" s="1"/>
  <c r="W33179" i="84" s="1"/>
  <c r="W33180" i="84" s="1"/>
  <c r="W33181" i="84" s="1"/>
  <c r="W33182" i="84" s="1"/>
  <c r="W33183" i="84" s="1"/>
  <c r="W33184" i="84" s="1"/>
  <c r="W33185" i="84" s="1"/>
  <c r="W33186" i="84" s="1"/>
  <c r="W33187" i="84" s="1"/>
  <c r="W33188" i="84" s="1"/>
  <c r="W33189" i="84" s="1"/>
  <c r="W33190" i="84" s="1"/>
  <c r="W33191" i="84" s="1"/>
  <c r="W33192" i="84" s="1"/>
  <c r="W33193" i="84" s="1"/>
  <c r="W33194" i="84" s="1"/>
  <c r="W33195" i="84" s="1"/>
  <c r="W33196" i="84" s="1"/>
  <c r="W33197" i="84" s="1"/>
  <c r="W33198" i="84" s="1"/>
  <c r="W33199" i="84" s="1"/>
  <c r="W33200" i="84" s="1"/>
  <c r="W33201" i="84" s="1"/>
  <c r="W33202" i="84" s="1"/>
  <c r="W33203" i="84" s="1"/>
  <c r="W33204" i="84" s="1"/>
  <c r="W33205" i="84" s="1"/>
  <c r="W33206" i="84" s="1"/>
  <c r="W33207" i="84" s="1"/>
  <c r="W33208" i="84" s="1"/>
  <c r="W33209" i="84" s="1"/>
  <c r="W33210" i="84" s="1"/>
  <c r="W33211" i="84" s="1"/>
  <c r="W33212" i="84" s="1"/>
  <c r="W33213" i="84" s="1"/>
  <c r="W33214" i="84" s="1"/>
  <c r="W33215" i="84" s="1"/>
  <c r="W33216" i="84" s="1"/>
  <c r="W33217" i="84" s="1"/>
  <c r="W33218" i="84" s="1"/>
  <c r="W33219" i="84" s="1"/>
  <c r="W33220" i="84" s="1"/>
  <c r="W33221" i="84" s="1"/>
  <c r="W33222" i="84" s="1"/>
  <c r="W33223" i="84" s="1"/>
  <c r="W33224" i="84" s="1"/>
  <c r="W33225" i="84" s="1"/>
  <c r="W33226" i="84" s="1"/>
  <c r="W33227" i="84" s="1"/>
  <c r="W33228" i="84" s="1"/>
  <c r="W33229" i="84" s="1"/>
  <c r="W33230" i="84" s="1"/>
  <c r="W33231" i="84" s="1"/>
  <c r="W33232" i="84" s="1"/>
  <c r="W33233" i="84" s="1"/>
  <c r="W33234" i="84" s="1"/>
  <c r="W33235" i="84" s="1"/>
  <c r="W33236" i="84" s="1"/>
  <c r="W33237" i="84" s="1"/>
  <c r="W33238" i="84" s="1"/>
  <c r="W33239" i="84" s="1"/>
  <c r="W33240" i="84" s="1"/>
  <c r="W33241" i="84" s="1"/>
  <c r="W33242" i="84" s="1"/>
  <c r="W33243" i="84" s="1"/>
  <c r="W33244" i="84" s="1"/>
  <c r="W33245" i="84" s="1"/>
  <c r="W33246" i="84" s="1"/>
  <c r="W33247" i="84" s="1"/>
  <c r="W33248" i="84" s="1"/>
  <c r="W33249" i="84" s="1"/>
  <c r="W33250" i="84" s="1"/>
  <c r="W33251" i="84" s="1"/>
  <c r="W33252" i="84" s="1"/>
  <c r="W33253" i="84" s="1"/>
  <c r="W33254" i="84" s="1"/>
  <c r="W33255" i="84" s="1"/>
  <c r="W33256" i="84" s="1"/>
  <c r="W33257" i="84" s="1"/>
  <c r="W33258" i="84" s="1"/>
  <c r="W33259" i="84" s="1"/>
  <c r="W33260" i="84" s="1"/>
  <c r="W33261" i="84" s="1"/>
  <c r="W33262" i="84" s="1"/>
  <c r="W33263" i="84" s="1"/>
  <c r="W33264" i="84" s="1"/>
  <c r="W33265" i="84" s="1"/>
  <c r="W33266" i="84" s="1"/>
  <c r="W33267" i="84" s="1"/>
  <c r="W33268" i="84" s="1"/>
  <c r="W33269" i="84" s="1"/>
  <c r="W33270" i="84" s="1"/>
  <c r="W33271" i="84" s="1"/>
  <c r="W33272" i="84" s="1"/>
  <c r="W33273" i="84" s="1"/>
  <c r="W33274" i="84" s="1"/>
  <c r="W33275" i="84" s="1"/>
  <c r="W33276" i="84" s="1"/>
  <c r="W33277" i="84" s="1"/>
  <c r="W33278" i="84" s="1"/>
  <c r="W33279" i="84" s="1"/>
  <c r="W33280" i="84" s="1"/>
  <c r="W33281" i="84" s="1"/>
  <c r="W33282" i="84" s="1"/>
  <c r="W33283" i="84" s="1"/>
  <c r="W33284" i="84" s="1"/>
  <c r="W33285" i="84" s="1"/>
  <c r="W33286" i="84" s="1"/>
  <c r="W33287" i="84" s="1"/>
  <c r="W33288" i="84" s="1"/>
  <c r="W33289" i="84" s="1"/>
  <c r="W33290" i="84" s="1"/>
  <c r="W33291" i="84" s="1"/>
  <c r="W33292" i="84" s="1"/>
  <c r="W33293" i="84" s="1"/>
  <c r="W33294" i="84" s="1"/>
  <c r="W33295" i="84" s="1"/>
  <c r="W33296" i="84" s="1"/>
  <c r="W33297" i="84" s="1"/>
  <c r="W33298" i="84" s="1"/>
  <c r="W33299" i="84" s="1"/>
  <c r="W33300" i="84" s="1"/>
  <c r="W33301" i="84" s="1"/>
  <c r="W33302" i="84" s="1"/>
  <c r="W33303" i="84" s="1"/>
  <c r="W33304" i="84" s="1"/>
  <c r="W33305" i="84" s="1"/>
  <c r="W33306" i="84" s="1"/>
  <c r="W33307" i="84" s="1"/>
  <c r="W33308" i="84" s="1"/>
  <c r="W33309" i="84" s="1"/>
  <c r="W33310" i="84" s="1"/>
  <c r="W33311" i="84" s="1"/>
  <c r="W33312" i="84" s="1"/>
  <c r="W33313" i="84" s="1"/>
  <c r="W33314" i="84" s="1"/>
  <c r="W33315" i="84" s="1"/>
  <c r="W33316" i="84" s="1"/>
  <c r="W33317" i="84" s="1"/>
  <c r="W33318" i="84" s="1"/>
  <c r="W33319" i="84" s="1"/>
  <c r="W33320" i="84" s="1"/>
  <c r="W33321" i="84" s="1"/>
  <c r="W33322" i="84" s="1"/>
  <c r="W33323" i="84" s="1"/>
  <c r="W33324" i="84" s="1"/>
  <c r="W33325" i="84" s="1"/>
  <c r="W33326" i="84" s="1"/>
  <c r="W33327" i="84" s="1"/>
  <c r="W33328" i="84" s="1"/>
  <c r="W33329" i="84" s="1"/>
  <c r="W33330" i="84" s="1"/>
  <c r="W33331" i="84" s="1"/>
  <c r="W33332" i="84" s="1"/>
  <c r="W33333" i="84" s="1"/>
  <c r="W33334" i="84" s="1"/>
  <c r="W33335" i="84" s="1"/>
  <c r="W33336" i="84" s="1"/>
  <c r="W33337" i="84" s="1"/>
  <c r="W33338" i="84" s="1"/>
  <c r="W33339" i="84" s="1"/>
  <c r="W33340" i="84" s="1"/>
  <c r="W33341" i="84" s="1"/>
  <c r="W33342" i="84" s="1"/>
  <c r="W33343" i="84" s="1"/>
  <c r="W33344" i="84" s="1"/>
  <c r="W33345" i="84" s="1"/>
  <c r="W33346" i="84" s="1"/>
  <c r="W33347" i="84" s="1"/>
  <c r="W33348" i="84" s="1"/>
  <c r="W33349" i="84" s="1"/>
  <c r="W33350" i="84" s="1"/>
  <c r="W33351" i="84" s="1"/>
  <c r="W33352" i="84" s="1"/>
  <c r="W33353" i="84" s="1"/>
  <c r="W33354" i="84" s="1"/>
  <c r="W33355" i="84" s="1"/>
  <c r="W33356" i="84" s="1"/>
  <c r="W33357" i="84" s="1"/>
  <c r="W33358" i="84" s="1"/>
  <c r="W33359" i="84" s="1"/>
  <c r="W33360" i="84" s="1"/>
  <c r="W33361" i="84" s="1"/>
  <c r="W33362" i="84" s="1"/>
  <c r="W33363" i="84" s="1"/>
  <c r="W33364" i="84" s="1"/>
  <c r="W33365" i="84" s="1"/>
  <c r="W33366" i="84" s="1"/>
  <c r="W33367" i="84" s="1"/>
  <c r="W33368" i="84" s="1"/>
  <c r="W33369" i="84" s="1"/>
  <c r="W33370" i="84" s="1"/>
  <c r="W33371" i="84" s="1"/>
  <c r="W33372" i="84" s="1"/>
  <c r="W33373" i="84" s="1"/>
  <c r="W33374" i="84" s="1"/>
  <c r="W33375" i="84" s="1"/>
  <c r="W33376" i="84" s="1"/>
  <c r="W33377" i="84" s="1"/>
  <c r="W33378" i="84" s="1"/>
  <c r="W33379" i="84" s="1"/>
  <c r="W33380" i="84" s="1"/>
  <c r="W33381" i="84" s="1"/>
  <c r="W33382" i="84" s="1"/>
  <c r="W33383" i="84" s="1"/>
  <c r="W33384" i="84" s="1"/>
  <c r="W33385" i="84" s="1"/>
  <c r="W33386" i="84" s="1"/>
  <c r="W33387" i="84" s="1"/>
  <c r="W33388" i="84" s="1"/>
  <c r="W33389" i="84" s="1"/>
  <c r="W33390" i="84" s="1"/>
  <c r="W33391" i="84" s="1"/>
  <c r="W33392" i="84" s="1"/>
  <c r="W33393" i="84" s="1"/>
  <c r="W33394" i="84" s="1"/>
  <c r="W33395" i="84" s="1"/>
  <c r="W33396" i="84" s="1"/>
  <c r="W33397" i="84" s="1"/>
  <c r="W33398" i="84" s="1"/>
  <c r="W33399" i="84" s="1"/>
  <c r="W33400" i="84" s="1"/>
  <c r="W33401" i="84" s="1"/>
  <c r="W33402" i="84" s="1"/>
  <c r="W33403" i="84" s="1"/>
  <c r="W33404" i="84" s="1"/>
  <c r="W33405" i="84" s="1"/>
  <c r="W33406" i="84" s="1"/>
  <c r="W33407" i="84" s="1"/>
  <c r="W33408" i="84" s="1"/>
  <c r="W33409" i="84" s="1"/>
  <c r="W33410" i="84" s="1"/>
  <c r="W33411" i="84" s="1"/>
  <c r="W33412" i="84" s="1"/>
  <c r="W33413" i="84" s="1"/>
  <c r="W33414" i="84" s="1"/>
  <c r="W33415" i="84" s="1"/>
  <c r="W33416" i="84" s="1"/>
  <c r="W33417" i="84" s="1"/>
  <c r="W33418" i="84" s="1"/>
  <c r="W33419" i="84" s="1"/>
  <c r="W33420" i="84" s="1"/>
  <c r="W33421" i="84" s="1"/>
  <c r="W33422" i="84" s="1"/>
  <c r="W33423" i="84" s="1"/>
  <c r="W33424" i="84" s="1"/>
  <c r="W33425" i="84" s="1"/>
  <c r="W33426" i="84" s="1"/>
  <c r="W33427" i="84" s="1"/>
  <c r="W33428" i="84" s="1"/>
  <c r="W33429" i="84" s="1"/>
  <c r="W33430" i="84" s="1"/>
  <c r="W33431" i="84" s="1"/>
  <c r="W33432" i="84" s="1"/>
  <c r="W33433" i="84" s="1"/>
  <c r="W33434" i="84" s="1"/>
  <c r="W33435" i="84" s="1"/>
  <c r="W33436" i="84" s="1"/>
  <c r="W33437" i="84" s="1"/>
  <c r="W33438" i="84" s="1"/>
  <c r="W33439" i="84" s="1"/>
  <c r="W33440" i="84" s="1"/>
  <c r="W33441" i="84" s="1"/>
  <c r="W33442" i="84" s="1"/>
  <c r="W33443" i="84" s="1"/>
  <c r="W33444" i="84" s="1"/>
  <c r="W33445" i="84" s="1"/>
  <c r="W33446" i="84" s="1"/>
  <c r="W33447" i="84" s="1"/>
  <c r="W33448" i="84" s="1"/>
  <c r="W33449" i="84" s="1"/>
  <c r="W33450" i="84" s="1"/>
  <c r="W33451" i="84" s="1"/>
  <c r="W33452" i="84" s="1"/>
  <c r="W33453" i="84" s="1"/>
  <c r="W33454" i="84" s="1"/>
  <c r="W33455" i="84" s="1"/>
  <c r="W33456" i="84" s="1"/>
  <c r="W33457" i="84" s="1"/>
  <c r="W33458" i="84" s="1"/>
  <c r="W33459" i="84" s="1"/>
  <c r="W33460" i="84" s="1"/>
  <c r="W33461" i="84" s="1"/>
  <c r="W33462" i="84" s="1"/>
  <c r="W33463" i="84" s="1"/>
  <c r="W33464" i="84" s="1"/>
  <c r="W33465" i="84" s="1"/>
  <c r="W33466" i="84" s="1"/>
  <c r="W33467" i="84" s="1"/>
  <c r="W33468" i="84" s="1"/>
  <c r="W33469" i="84" s="1"/>
  <c r="W33470" i="84" s="1"/>
  <c r="W33471" i="84" s="1"/>
  <c r="W33472" i="84" s="1"/>
  <c r="W33473" i="84" s="1"/>
  <c r="W33474" i="84" s="1"/>
  <c r="W33475" i="84" s="1"/>
  <c r="W33476" i="84" s="1"/>
  <c r="W33477" i="84" s="1"/>
  <c r="W33478" i="84" s="1"/>
  <c r="W33479" i="84" s="1"/>
  <c r="W33480" i="84" s="1"/>
  <c r="W33481" i="84" s="1"/>
  <c r="W33482" i="84" s="1"/>
  <c r="W33483" i="84" s="1"/>
  <c r="W33484" i="84" s="1"/>
  <c r="W33485" i="84" s="1"/>
  <c r="W33486" i="84" s="1"/>
  <c r="W33487" i="84" s="1"/>
  <c r="W33488" i="84" s="1"/>
  <c r="W33489" i="84" s="1"/>
  <c r="W33490" i="84" s="1"/>
  <c r="W33491" i="84" s="1"/>
  <c r="W33492" i="84" s="1"/>
  <c r="W33493" i="84" s="1"/>
  <c r="W33494" i="84" s="1"/>
  <c r="W33495" i="84" s="1"/>
  <c r="W33496" i="84" s="1"/>
  <c r="W33497" i="84" s="1"/>
  <c r="W33498" i="84" s="1"/>
  <c r="W33499" i="84" s="1"/>
  <c r="W33500" i="84" s="1"/>
  <c r="W33501" i="84" s="1"/>
  <c r="W33502" i="84" s="1"/>
  <c r="W33503" i="84" s="1"/>
  <c r="W33504" i="84" s="1"/>
  <c r="W33505" i="84" s="1"/>
  <c r="W33506" i="84" s="1"/>
  <c r="W33507" i="84" s="1"/>
  <c r="W33508" i="84" s="1"/>
  <c r="W33509" i="84" s="1"/>
  <c r="W33510" i="84" s="1"/>
  <c r="W33511" i="84" s="1"/>
  <c r="W33512" i="84" s="1"/>
  <c r="W33513" i="84" s="1"/>
  <c r="W33514" i="84" s="1"/>
  <c r="W33515" i="84" s="1"/>
  <c r="W33516" i="84" s="1"/>
  <c r="W33517" i="84" s="1"/>
  <c r="W33518" i="84" s="1"/>
  <c r="W33519" i="84" s="1"/>
  <c r="W33520" i="84" s="1"/>
  <c r="W33521" i="84" s="1"/>
  <c r="W33522" i="84" s="1"/>
  <c r="W33523" i="84" s="1"/>
  <c r="W33524" i="84" s="1"/>
  <c r="W33525" i="84" s="1"/>
  <c r="W33526" i="84" s="1"/>
  <c r="W33527" i="84" s="1"/>
  <c r="W33528" i="84" s="1"/>
  <c r="W33529" i="84" s="1"/>
  <c r="W33530" i="84" s="1"/>
  <c r="W33531" i="84" s="1"/>
  <c r="W33532" i="84" s="1"/>
  <c r="W33533" i="84" s="1"/>
  <c r="W33534" i="84" s="1"/>
  <c r="W33535" i="84" s="1"/>
  <c r="W33536" i="84" s="1"/>
  <c r="W33537" i="84" s="1"/>
  <c r="W33538" i="84" s="1"/>
  <c r="W33539" i="84" s="1"/>
  <c r="W33540" i="84" s="1"/>
  <c r="W33541" i="84" s="1"/>
  <c r="W33542" i="84" s="1"/>
  <c r="W33543" i="84" s="1"/>
  <c r="W33544" i="84" s="1"/>
  <c r="W33545" i="84" s="1"/>
  <c r="W33546" i="84" s="1"/>
  <c r="W33547" i="84" s="1"/>
  <c r="W33548" i="84" s="1"/>
  <c r="W33549" i="84" s="1"/>
  <c r="W33550" i="84" s="1"/>
  <c r="W33551" i="84" s="1"/>
  <c r="W33552" i="84" s="1"/>
  <c r="W33553" i="84" s="1"/>
  <c r="W33554" i="84" s="1"/>
  <c r="W33555" i="84" s="1"/>
  <c r="W33556" i="84" s="1"/>
  <c r="W33557" i="84" s="1"/>
  <c r="W33558" i="84" s="1"/>
  <c r="W33559" i="84" s="1"/>
  <c r="W33560" i="84" s="1"/>
  <c r="W33561" i="84" s="1"/>
  <c r="W33562" i="84" s="1"/>
  <c r="W33563" i="84" s="1"/>
  <c r="W33564" i="84" s="1"/>
  <c r="W33565" i="84" s="1"/>
  <c r="W33566" i="84" s="1"/>
  <c r="W33567" i="84" s="1"/>
  <c r="W33568" i="84" s="1"/>
  <c r="W33569" i="84" s="1"/>
  <c r="W33570" i="84" s="1"/>
  <c r="W33571" i="84" s="1"/>
  <c r="W33572" i="84" s="1"/>
  <c r="W33573" i="84" s="1"/>
  <c r="W33574" i="84" s="1"/>
  <c r="W33575" i="84" s="1"/>
  <c r="W33576" i="84" s="1"/>
  <c r="W33577" i="84" s="1"/>
  <c r="W33578" i="84" s="1"/>
  <c r="W33579" i="84" s="1"/>
  <c r="W33580" i="84" s="1"/>
  <c r="W33581" i="84" s="1"/>
  <c r="W33582" i="84" s="1"/>
  <c r="W33583" i="84" s="1"/>
  <c r="W33584" i="84" s="1"/>
  <c r="W33585" i="84" s="1"/>
  <c r="W33586" i="84" s="1"/>
  <c r="W33587" i="84" s="1"/>
  <c r="W33588" i="84" s="1"/>
  <c r="W33589" i="84" s="1"/>
  <c r="W33590" i="84" s="1"/>
  <c r="W33591" i="84" s="1"/>
  <c r="W33592" i="84" s="1"/>
  <c r="W33593" i="84" s="1"/>
  <c r="W33594" i="84" s="1"/>
  <c r="W33595" i="84" s="1"/>
  <c r="W33596" i="84" s="1"/>
  <c r="W33597" i="84" s="1"/>
  <c r="W33598" i="84" s="1"/>
  <c r="W33599" i="84" s="1"/>
  <c r="W33600" i="84" s="1"/>
  <c r="W33601" i="84" s="1"/>
  <c r="W33602" i="84" s="1"/>
  <c r="W33603" i="84" s="1"/>
  <c r="W33604" i="84" s="1"/>
  <c r="W33605" i="84" s="1"/>
  <c r="W33606" i="84" s="1"/>
  <c r="W33607" i="84" s="1"/>
  <c r="W33608" i="84" s="1"/>
  <c r="W33609" i="84" s="1"/>
  <c r="W33610" i="84" s="1"/>
  <c r="W33611" i="84" s="1"/>
  <c r="W33612" i="84" s="1"/>
  <c r="W33613" i="84" s="1"/>
  <c r="W33614" i="84" s="1"/>
  <c r="W33615" i="84" s="1"/>
  <c r="W33616" i="84" s="1"/>
  <c r="W33617" i="84" s="1"/>
  <c r="W33618" i="84" s="1"/>
  <c r="W33619" i="84" s="1"/>
  <c r="W33620" i="84" s="1"/>
  <c r="W33621" i="84" s="1"/>
  <c r="W33622" i="84" s="1"/>
  <c r="W33623" i="84" s="1"/>
  <c r="W33624" i="84" s="1"/>
  <c r="W33625" i="84" s="1"/>
  <c r="W33626" i="84" s="1"/>
  <c r="W33627" i="84" s="1"/>
  <c r="W33628" i="84" s="1"/>
  <c r="W33629" i="84" s="1"/>
  <c r="W33630" i="84" s="1"/>
  <c r="W33631" i="84" s="1"/>
  <c r="W33632" i="84" s="1"/>
  <c r="W33633" i="84" s="1"/>
  <c r="W33634" i="84" s="1"/>
  <c r="W33635" i="84" s="1"/>
  <c r="W33636" i="84" s="1"/>
  <c r="W33637" i="84" s="1"/>
  <c r="W33638" i="84" s="1"/>
  <c r="W33639" i="84" s="1"/>
  <c r="W33640" i="84" s="1"/>
  <c r="W33641" i="84" s="1"/>
  <c r="W33642" i="84" s="1"/>
  <c r="W33643" i="84" s="1"/>
  <c r="W33644" i="84" s="1"/>
  <c r="W33645" i="84" s="1"/>
  <c r="W33646" i="84" s="1"/>
  <c r="W33647" i="84" s="1"/>
  <c r="W33648" i="84" s="1"/>
  <c r="W33649" i="84" s="1"/>
  <c r="W33650" i="84" s="1"/>
  <c r="W33651" i="84" s="1"/>
  <c r="W33652" i="84" s="1"/>
  <c r="W33653" i="84" s="1"/>
  <c r="W33654" i="84" s="1"/>
  <c r="W33655" i="84" s="1"/>
  <c r="W33656" i="84" s="1"/>
  <c r="W33657" i="84" s="1"/>
  <c r="W33658" i="84" s="1"/>
  <c r="W33659" i="84" s="1"/>
  <c r="W33660" i="84" s="1"/>
  <c r="W33661" i="84" s="1"/>
  <c r="W33662" i="84" s="1"/>
  <c r="W33663" i="84" s="1"/>
  <c r="W33664" i="84" s="1"/>
  <c r="W33665" i="84" s="1"/>
  <c r="W33666" i="84" s="1"/>
  <c r="W33667" i="84" s="1"/>
  <c r="W33668" i="84" s="1"/>
  <c r="W33669" i="84" s="1"/>
  <c r="W33670" i="84" s="1"/>
  <c r="W33671" i="84" s="1"/>
  <c r="W33672" i="84" s="1"/>
  <c r="W33673" i="84" s="1"/>
  <c r="W33674" i="84" s="1"/>
  <c r="W33675" i="84" s="1"/>
  <c r="W33676" i="84" s="1"/>
  <c r="W33677" i="84" s="1"/>
  <c r="W33678" i="84" s="1"/>
  <c r="W33679" i="84" s="1"/>
  <c r="W33680" i="84" s="1"/>
  <c r="W33681" i="84" s="1"/>
  <c r="W33682" i="84" s="1"/>
  <c r="W33683" i="84" s="1"/>
  <c r="W33684" i="84" s="1"/>
  <c r="W33685" i="84" s="1"/>
  <c r="W33686" i="84" s="1"/>
  <c r="W33687" i="84" s="1"/>
  <c r="W33688" i="84" s="1"/>
  <c r="W33689" i="84" s="1"/>
  <c r="W33690" i="84" s="1"/>
  <c r="W33691" i="84" s="1"/>
  <c r="W33692" i="84" s="1"/>
  <c r="W33693" i="84" s="1"/>
  <c r="W33694" i="84" s="1"/>
  <c r="W33695" i="84" s="1"/>
  <c r="W33696" i="84" s="1"/>
  <c r="W33697" i="84" s="1"/>
  <c r="W33698" i="84" s="1"/>
  <c r="W33699" i="84" s="1"/>
  <c r="W33700" i="84" s="1"/>
  <c r="W33701" i="84" s="1"/>
  <c r="W33702" i="84" s="1"/>
  <c r="W33703" i="84" s="1"/>
  <c r="W33704" i="84" s="1"/>
  <c r="W33705" i="84" s="1"/>
  <c r="W33706" i="84" s="1"/>
  <c r="W33707" i="84" s="1"/>
  <c r="W33708" i="84" s="1"/>
  <c r="W33709" i="84" s="1"/>
  <c r="W33710" i="84" s="1"/>
  <c r="W33711" i="84" s="1"/>
  <c r="W33712" i="84" s="1"/>
  <c r="W33713" i="84" s="1"/>
  <c r="W33714" i="84" s="1"/>
  <c r="W33715" i="84" s="1"/>
  <c r="W33716" i="84" s="1"/>
  <c r="W33717" i="84" s="1"/>
  <c r="W33718" i="84" s="1"/>
  <c r="W33719" i="84" s="1"/>
  <c r="W33720" i="84" s="1"/>
  <c r="W33721" i="84" s="1"/>
  <c r="W33722" i="84" s="1"/>
  <c r="W33723" i="84" s="1"/>
  <c r="W33724" i="84" s="1"/>
  <c r="W33725" i="84" s="1"/>
  <c r="W33726" i="84" s="1"/>
  <c r="W33727" i="84" s="1"/>
  <c r="W33728" i="84" s="1"/>
  <c r="W33729" i="84" s="1"/>
  <c r="W33730" i="84" s="1"/>
  <c r="W33731" i="84" s="1"/>
  <c r="W33732" i="84" s="1"/>
  <c r="W33733" i="84" s="1"/>
  <c r="W33734" i="84" s="1"/>
  <c r="W33735" i="84" s="1"/>
  <c r="W33736" i="84" s="1"/>
  <c r="W33737" i="84" s="1"/>
  <c r="W33738" i="84" s="1"/>
  <c r="W33739" i="84" s="1"/>
  <c r="W33740" i="84" s="1"/>
  <c r="W33741" i="84" s="1"/>
  <c r="W33742" i="84" s="1"/>
  <c r="W33743" i="84" s="1"/>
  <c r="W33744" i="84" s="1"/>
  <c r="W33745" i="84" s="1"/>
  <c r="W33746" i="84" s="1"/>
  <c r="W33747" i="84" s="1"/>
  <c r="W33748" i="84" s="1"/>
  <c r="W33749" i="84" s="1"/>
  <c r="W33750" i="84" s="1"/>
  <c r="W33751" i="84" s="1"/>
  <c r="W33752" i="84" s="1"/>
  <c r="W33753" i="84" s="1"/>
  <c r="W33754" i="84" s="1"/>
  <c r="W33755" i="84" s="1"/>
  <c r="W33756" i="84" s="1"/>
  <c r="W33757" i="84" s="1"/>
  <c r="W33758" i="84" s="1"/>
  <c r="W33759" i="84" s="1"/>
  <c r="W33760" i="84" s="1"/>
  <c r="W33761" i="84" s="1"/>
  <c r="W33762" i="84" s="1"/>
  <c r="W33763" i="84" s="1"/>
  <c r="W33764" i="84" s="1"/>
  <c r="W33765" i="84" s="1"/>
  <c r="W33766" i="84" s="1"/>
  <c r="W33767" i="84" s="1"/>
  <c r="W33768" i="84" s="1"/>
  <c r="W33769" i="84" s="1"/>
  <c r="W33770" i="84" s="1"/>
  <c r="W33771" i="84" s="1"/>
  <c r="W33772" i="84" s="1"/>
  <c r="W33773" i="84" s="1"/>
  <c r="W33774" i="84" s="1"/>
  <c r="W33775" i="84" s="1"/>
  <c r="W33776" i="84" s="1"/>
  <c r="W33777" i="84" s="1"/>
  <c r="W33778" i="84" s="1"/>
  <c r="W33779" i="84" s="1"/>
  <c r="W33780" i="84" s="1"/>
  <c r="W33781" i="84" s="1"/>
  <c r="W33782" i="84" s="1"/>
  <c r="W33783" i="84" s="1"/>
  <c r="W33784" i="84" s="1"/>
  <c r="W33785" i="84" s="1"/>
  <c r="W33786" i="84" s="1"/>
  <c r="W33787" i="84" s="1"/>
  <c r="W33788" i="84" s="1"/>
  <c r="W33789" i="84" s="1"/>
  <c r="W33790" i="84" s="1"/>
  <c r="W33791" i="84" s="1"/>
  <c r="W33792" i="84" s="1"/>
  <c r="W33793" i="84" s="1"/>
  <c r="W33794" i="84" s="1"/>
  <c r="W33795" i="84" s="1"/>
  <c r="W33796" i="84" s="1"/>
  <c r="W33797" i="84" s="1"/>
  <c r="W33798" i="84" s="1"/>
  <c r="W33799" i="84" s="1"/>
  <c r="W33800" i="84" s="1"/>
  <c r="W33801" i="84" s="1"/>
  <c r="W33802" i="84" s="1"/>
  <c r="W33803" i="84" s="1"/>
  <c r="W33804" i="84" s="1"/>
  <c r="W33805" i="84" s="1"/>
  <c r="W33806" i="84" s="1"/>
  <c r="W33807" i="84" s="1"/>
  <c r="W33808" i="84" s="1"/>
  <c r="W33809" i="84" s="1"/>
  <c r="W33810" i="84" s="1"/>
  <c r="W33811" i="84" s="1"/>
  <c r="W33812" i="84" s="1"/>
  <c r="W33813" i="84" s="1"/>
  <c r="W33814" i="84" s="1"/>
  <c r="W33815" i="84" s="1"/>
  <c r="W33816" i="84" s="1"/>
  <c r="W33817" i="84" s="1"/>
  <c r="W33818" i="84" s="1"/>
  <c r="W33819" i="84" s="1"/>
  <c r="W33820" i="84" s="1"/>
  <c r="W33821" i="84" s="1"/>
  <c r="W33822" i="84" s="1"/>
  <c r="W33823" i="84" s="1"/>
  <c r="W33824" i="84" s="1"/>
  <c r="W33825" i="84" s="1"/>
  <c r="W33826" i="84" s="1"/>
  <c r="W33827" i="84" s="1"/>
  <c r="W33828" i="84" s="1"/>
  <c r="W33829" i="84" s="1"/>
  <c r="W33830" i="84" s="1"/>
  <c r="W33831" i="84" s="1"/>
  <c r="W33832" i="84" s="1"/>
  <c r="W33833" i="84" s="1"/>
  <c r="W33834" i="84" s="1"/>
  <c r="W33835" i="84" s="1"/>
  <c r="W33836" i="84" s="1"/>
  <c r="W33837" i="84" s="1"/>
  <c r="W33838" i="84" s="1"/>
  <c r="W33839" i="84" s="1"/>
  <c r="W33840" i="84" s="1"/>
  <c r="W33841" i="84" s="1"/>
  <c r="W33842" i="84" s="1"/>
  <c r="W33843" i="84" s="1"/>
  <c r="W33844" i="84" s="1"/>
  <c r="W33845" i="84" s="1"/>
  <c r="W33846" i="84" s="1"/>
  <c r="W33847" i="84" s="1"/>
  <c r="W33848" i="84" s="1"/>
  <c r="W33849" i="84" s="1"/>
  <c r="W33850" i="84" s="1"/>
  <c r="W33851" i="84" s="1"/>
  <c r="W33852" i="84" s="1"/>
  <c r="W33853" i="84" s="1"/>
  <c r="W33854" i="84" s="1"/>
  <c r="W33855" i="84" s="1"/>
  <c r="W33856" i="84" s="1"/>
  <c r="W33857" i="84" s="1"/>
  <c r="W33858" i="84" s="1"/>
  <c r="W33859" i="84" s="1"/>
  <c r="W33860" i="84" s="1"/>
  <c r="W33861" i="84" s="1"/>
  <c r="W33862" i="84" s="1"/>
  <c r="W33863" i="84" s="1"/>
  <c r="W33864" i="84" s="1"/>
  <c r="W33865" i="84" s="1"/>
  <c r="W33866" i="84" s="1"/>
  <c r="W33867" i="84" s="1"/>
  <c r="W33868" i="84" s="1"/>
  <c r="W33869" i="84" s="1"/>
  <c r="W33870" i="84" s="1"/>
  <c r="W33871" i="84" s="1"/>
  <c r="W33872" i="84" s="1"/>
  <c r="W33873" i="84" s="1"/>
  <c r="W33874" i="84" s="1"/>
  <c r="W33875" i="84" s="1"/>
  <c r="W33876" i="84" s="1"/>
  <c r="W33877" i="84" s="1"/>
  <c r="W33878" i="84" s="1"/>
  <c r="W33879" i="84" s="1"/>
  <c r="W33880" i="84" s="1"/>
  <c r="W33881" i="84" s="1"/>
  <c r="W33882" i="84" s="1"/>
  <c r="W33883" i="84" s="1"/>
  <c r="W33884" i="84" s="1"/>
  <c r="W33885" i="84" s="1"/>
  <c r="W33886" i="84" s="1"/>
  <c r="W33887" i="84" s="1"/>
  <c r="W33888" i="84" s="1"/>
  <c r="W33889" i="84" s="1"/>
  <c r="W33890" i="84" s="1"/>
  <c r="W33891" i="84" s="1"/>
  <c r="W33892" i="84" s="1"/>
  <c r="W33893" i="84" s="1"/>
  <c r="W33894" i="84" s="1"/>
  <c r="W33895" i="84" s="1"/>
  <c r="W33896" i="84" s="1"/>
  <c r="W33897" i="84" s="1"/>
  <c r="W33898" i="84" s="1"/>
  <c r="W33899" i="84" s="1"/>
  <c r="W33900" i="84" s="1"/>
  <c r="W33901" i="84" s="1"/>
  <c r="W33902" i="84" s="1"/>
  <c r="W33903" i="84" s="1"/>
  <c r="W33904" i="84" s="1"/>
  <c r="W33905" i="84" s="1"/>
  <c r="W33906" i="84" s="1"/>
  <c r="W33907" i="84" s="1"/>
  <c r="W33908" i="84" s="1"/>
  <c r="W33909" i="84" s="1"/>
  <c r="W33910" i="84" s="1"/>
  <c r="W33911" i="84" s="1"/>
  <c r="W33912" i="84" s="1"/>
  <c r="W33913" i="84" s="1"/>
  <c r="W33914" i="84" s="1"/>
  <c r="W33915" i="84" s="1"/>
  <c r="W33916" i="84" s="1"/>
  <c r="W33917" i="84" s="1"/>
  <c r="W33918" i="84" s="1"/>
  <c r="W33919" i="84" s="1"/>
  <c r="W33920" i="84" s="1"/>
  <c r="W33921" i="84" s="1"/>
  <c r="W33922" i="84" s="1"/>
  <c r="W33923" i="84" s="1"/>
  <c r="W33924" i="84" s="1"/>
  <c r="W33925" i="84" s="1"/>
  <c r="W33926" i="84" s="1"/>
  <c r="W33927" i="84" s="1"/>
  <c r="W33928" i="84" s="1"/>
  <c r="W33929" i="84" s="1"/>
  <c r="W33930" i="84" s="1"/>
  <c r="W33931" i="84" s="1"/>
  <c r="W33932" i="84" s="1"/>
  <c r="W33933" i="84" s="1"/>
  <c r="W33934" i="84" s="1"/>
  <c r="W33935" i="84" s="1"/>
  <c r="W33936" i="84" s="1"/>
  <c r="W33937" i="84" s="1"/>
  <c r="W33938" i="84" s="1"/>
  <c r="W33939" i="84" s="1"/>
  <c r="W33940" i="84" s="1"/>
  <c r="W33941" i="84" s="1"/>
  <c r="W33942" i="84" s="1"/>
  <c r="W33943" i="84" s="1"/>
  <c r="W33944" i="84" s="1"/>
  <c r="W33945" i="84" s="1"/>
  <c r="W33946" i="84" s="1"/>
  <c r="W33947" i="84" s="1"/>
  <c r="W33948" i="84" s="1"/>
  <c r="W33949" i="84" s="1"/>
  <c r="W33950" i="84" s="1"/>
  <c r="W33951" i="84" s="1"/>
  <c r="W33952" i="84" s="1"/>
  <c r="W33953" i="84" s="1"/>
  <c r="W33954" i="84" s="1"/>
  <c r="W33955" i="84" s="1"/>
  <c r="W33956" i="84" s="1"/>
  <c r="W33957" i="84" s="1"/>
  <c r="W33958" i="84" s="1"/>
  <c r="W33959" i="84" s="1"/>
  <c r="W33960" i="84" s="1"/>
  <c r="W33961" i="84" s="1"/>
  <c r="W33962" i="84" s="1"/>
  <c r="W33963" i="84" s="1"/>
  <c r="W33964" i="84" s="1"/>
  <c r="W33965" i="84" s="1"/>
  <c r="W33966" i="84" s="1"/>
  <c r="W33967" i="84" s="1"/>
  <c r="W33968" i="84" s="1"/>
  <c r="W33969" i="84" s="1"/>
  <c r="W33970" i="84" s="1"/>
  <c r="W33971" i="84" s="1"/>
  <c r="W33972" i="84" s="1"/>
  <c r="W33973" i="84" s="1"/>
  <c r="W33974" i="84" s="1"/>
  <c r="W33975" i="84" s="1"/>
  <c r="W33976" i="84" s="1"/>
  <c r="W33977" i="84" s="1"/>
  <c r="W33978" i="84" s="1"/>
  <c r="W33979" i="84" s="1"/>
  <c r="W33980" i="84" s="1"/>
  <c r="W33981" i="84" s="1"/>
  <c r="W33982" i="84" s="1"/>
  <c r="W33983" i="84" s="1"/>
  <c r="W33984" i="84" s="1"/>
  <c r="W33985" i="84" s="1"/>
  <c r="W33986" i="84" s="1"/>
  <c r="W33987" i="84" s="1"/>
  <c r="W33988" i="84" s="1"/>
  <c r="W33989" i="84" s="1"/>
  <c r="W33990" i="84" s="1"/>
  <c r="W33991" i="84" s="1"/>
  <c r="W33992" i="84" s="1"/>
  <c r="W33993" i="84" s="1"/>
  <c r="W33994" i="84" s="1"/>
  <c r="W33995" i="84" s="1"/>
  <c r="W33996" i="84" s="1"/>
  <c r="W33997" i="84" s="1"/>
  <c r="W33998" i="84" s="1"/>
  <c r="W33999" i="84" s="1"/>
  <c r="W34000" i="84" s="1"/>
  <c r="W34001" i="84" s="1"/>
  <c r="W34002" i="84" s="1"/>
  <c r="W34003" i="84" s="1"/>
  <c r="W34004" i="84" s="1"/>
  <c r="W34005" i="84" s="1"/>
  <c r="W34006" i="84" s="1"/>
  <c r="W34007" i="84" s="1"/>
  <c r="W34008" i="84" s="1"/>
  <c r="W34009" i="84" s="1"/>
  <c r="W34010" i="84" s="1"/>
  <c r="W34011" i="84" s="1"/>
  <c r="W34012" i="84" s="1"/>
  <c r="W34013" i="84" s="1"/>
  <c r="W34014" i="84" s="1"/>
  <c r="W34015" i="84" s="1"/>
  <c r="W34016" i="84" s="1"/>
  <c r="W34017" i="84" s="1"/>
  <c r="W34018" i="84" s="1"/>
  <c r="W34019" i="84" s="1"/>
  <c r="W34020" i="84" s="1"/>
  <c r="W34021" i="84" s="1"/>
  <c r="W34022" i="84" s="1"/>
  <c r="W34023" i="84" s="1"/>
  <c r="W34024" i="84" s="1"/>
  <c r="W34025" i="84" s="1"/>
  <c r="W34026" i="84" s="1"/>
  <c r="W34027" i="84" s="1"/>
  <c r="W34028" i="84" s="1"/>
  <c r="W34029" i="84" s="1"/>
  <c r="W34030" i="84" s="1"/>
  <c r="W34031" i="84" s="1"/>
  <c r="W34032" i="84" s="1"/>
  <c r="W34033" i="84" s="1"/>
  <c r="W34034" i="84" s="1"/>
  <c r="W34035" i="84" s="1"/>
  <c r="W34036" i="84" s="1"/>
  <c r="W34037" i="84" s="1"/>
  <c r="W34038" i="84" s="1"/>
  <c r="W34039" i="84" s="1"/>
  <c r="W34040" i="84" s="1"/>
  <c r="W34041" i="84" s="1"/>
  <c r="W34042" i="84" s="1"/>
  <c r="W34043" i="84" s="1"/>
  <c r="W34044" i="84" s="1"/>
  <c r="W34045" i="84" s="1"/>
  <c r="W34046" i="84" s="1"/>
  <c r="W34047" i="84" s="1"/>
  <c r="W34048" i="84" s="1"/>
  <c r="W34049" i="84" s="1"/>
  <c r="W34050" i="84" s="1"/>
  <c r="W34051" i="84" s="1"/>
  <c r="W34052" i="84" s="1"/>
  <c r="W34053" i="84" s="1"/>
  <c r="W34054" i="84" s="1"/>
  <c r="W34055" i="84" s="1"/>
  <c r="W34056" i="84" s="1"/>
  <c r="W34057" i="84" s="1"/>
  <c r="W34058" i="84" s="1"/>
  <c r="W34059" i="84" s="1"/>
  <c r="W34060" i="84" s="1"/>
  <c r="W34061" i="84" s="1"/>
  <c r="W34062" i="84" s="1"/>
  <c r="W34063" i="84" s="1"/>
  <c r="W34064" i="84" s="1"/>
  <c r="W34065" i="84" s="1"/>
  <c r="W34066" i="84" s="1"/>
  <c r="W34067" i="84" s="1"/>
  <c r="W34068" i="84" s="1"/>
  <c r="W34069" i="84" s="1"/>
  <c r="W34070" i="84" s="1"/>
  <c r="W34071" i="84" s="1"/>
  <c r="W34072" i="84" s="1"/>
  <c r="W34073" i="84" s="1"/>
  <c r="W34074" i="84" s="1"/>
  <c r="W34075" i="84" s="1"/>
  <c r="W34076" i="84" s="1"/>
  <c r="W34077" i="84" s="1"/>
  <c r="W34078" i="84" s="1"/>
  <c r="W34079" i="84" s="1"/>
  <c r="W34080" i="84" s="1"/>
  <c r="W34081" i="84" s="1"/>
  <c r="W34082" i="84" s="1"/>
  <c r="W34083" i="84" s="1"/>
  <c r="W34084" i="84" s="1"/>
  <c r="W34085" i="84" s="1"/>
  <c r="W34086" i="84" s="1"/>
  <c r="W34087" i="84" s="1"/>
  <c r="W34088" i="84" s="1"/>
  <c r="W34089" i="84" s="1"/>
  <c r="W34090" i="84" s="1"/>
  <c r="W34091" i="84" s="1"/>
  <c r="W34092" i="84" s="1"/>
  <c r="W34093" i="84" s="1"/>
  <c r="W34094" i="84" s="1"/>
  <c r="W34095" i="84" s="1"/>
  <c r="W34096" i="84" s="1"/>
  <c r="W34097" i="84" s="1"/>
  <c r="W34098" i="84" s="1"/>
  <c r="W34099" i="84" s="1"/>
  <c r="W34100" i="84" s="1"/>
  <c r="W34101" i="84" s="1"/>
  <c r="W34102" i="84" s="1"/>
  <c r="W34103" i="84" s="1"/>
  <c r="W34104" i="84" s="1"/>
  <c r="W34105" i="84" s="1"/>
  <c r="W34106" i="84" s="1"/>
  <c r="W34107" i="84" s="1"/>
  <c r="W34108" i="84" s="1"/>
  <c r="W34109" i="84" s="1"/>
  <c r="W34110" i="84" s="1"/>
  <c r="W34111" i="84" s="1"/>
  <c r="W34112" i="84" s="1"/>
  <c r="W34113" i="84" s="1"/>
  <c r="W34114" i="84" s="1"/>
  <c r="W34115" i="84" s="1"/>
  <c r="W34116" i="84" s="1"/>
  <c r="W34117" i="84" s="1"/>
  <c r="W34118" i="84" s="1"/>
  <c r="W34119" i="84" s="1"/>
  <c r="W34120" i="84" s="1"/>
  <c r="W34121" i="84" s="1"/>
  <c r="W34122" i="84" s="1"/>
  <c r="W34123" i="84" s="1"/>
  <c r="W34124" i="84" s="1"/>
  <c r="W34125" i="84" s="1"/>
  <c r="W34126" i="84" s="1"/>
  <c r="W34127" i="84" s="1"/>
  <c r="W34128" i="84" s="1"/>
  <c r="W34129" i="84" s="1"/>
  <c r="W34130" i="84" s="1"/>
  <c r="W34131" i="84" s="1"/>
  <c r="W34132" i="84" s="1"/>
  <c r="W34133" i="84" s="1"/>
  <c r="W34134" i="84" s="1"/>
  <c r="W34135" i="84" s="1"/>
  <c r="W34136" i="84" s="1"/>
  <c r="W34137" i="84" s="1"/>
  <c r="W34138" i="84" s="1"/>
  <c r="W34139" i="84" s="1"/>
  <c r="W34140" i="84" s="1"/>
  <c r="W34141" i="84" s="1"/>
  <c r="W34142" i="84" s="1"/>
  <c r="W34143" i="84" s="1"/>
  <c r="W34144" i="84" s="1"/>
  <c r="W34145" i="84" s="1"/>
  <c r="W34146" i="84" s="1"/>
  <c r="W34147" i="84" s="1"/>
  <c r="W34148" i="84" s="1"/>
  <c r="W34149" i="84" s="1"/>
  <c r="W34150" i="84" s="1"/>
  <c r="W34151" i="84" s="1"/>
  <c r="W34152" i="84" s="1"/>
  <c r="W34153" i="84" s="1"/>
  <c r="W34154" i="84" s="1"/>
  <c r="W34155" i="84" s="1"/>
  <c r="W34156" i="84" s="1"/>
  <c r="W34157" i="84" s="1"/>
  <c r="W34158" i="84" s="1"/>
  <c r="W34159" i="84" s="1"/>
  <c r="W34160" i="84" s="1"/>
  <c r="W34161" i="84" s="1"/>
  <c r="W34162" i="84" s="1"/>
  <c r="W34163" i="84" s="1"/>
  <c r="W34164" i="84" s="1"/>
  <c r="W34165" i="84" s="1"/>
  <c r="W34166" i="84" s="1"/>
  <c r="W34167" i="84" s="1"/>
  <c r="W34168" i="84" s="1"/>
  <c r="W34169" i="84" s="1"/>
  <c r="W34170" i="84" s="1"/>
  <c r="W34171" i="84" s="1"/>
  <c r="W34172" i="84" s="1"/>
  <c r="W34173" i="84" s="1"/>
  <c r="W34174" i="84" s="1"/>
  <c r="W34175" i="84" s="1"/>
  <c r="W34176" i="84" s="1"/>
  <c r="W34177" i="84" s="1"/>
  <c r="W34178" i="84" s="1"/>
  <c r="W34179" i="84" s="1"/>
  <c r="W34180" i="84" s="1"/>
  <c r="W34181" i="84" s="1"/>
  <c r="W34182" i="84" s="1"/>
  <c r="W34183" i="84" s="1"/>
  <c r="W34184" i="84" s="1"/>
  <c r="W34185" i="84" s="1"/>
  <c r="W34186" i="84" s="1"/>
  <c r="W34187" i="84" s="1"/>
  <c r="W34188" i="84" s="1"/>
  <c r="W34189" i="84" s="1"/>
  <c r="W34190" i="84" s="1"/>
  <c r="W34191" i="84" s="1"/>
  <c r="W34192" i="84" s="1"/>
  <c r="W34193" i="84" s="1"/>
  <c r="W34194" i="84" s="1"/>
  <c r="W34195" i="84" s="1"/>
  <c r="W34196" i="84" s="1"/>
  <c r="W34197" i="84" s="1"/>
  <c r="W34198" i="84" s="1"/>
  <c r="W34199" i="84" s="1"/>
  <c r="W34200" i="84" s="1"/>
  <c r="W34201" i="84" s="1"/>
  <c r="W34202" i="84" s="1"/>
  <c r="W34203" i="84" s="1"/>
  <c r="W34204" i="84" s="1"/>
  <c r="W34205" i="84" s="1"/>
  <c r="W34206" i="84" s="1"/>
  <c r="W34207" i="84" s="1"/>
  <c r="W34208" i="84" s="1"/>
  <c r="W34209" i="84" s="1"/>
  <c r="W34210" i="84" s="1"/>
  <c r="W34211" i="84" s="1"/>
  <c r="W34212" i="84" s="1"/>
  <c r="W34213" i="84" s="1"/>
  <c r="W34214" i="84" s="1"/>
  <c r="W34215" i="84" s="1"/>
  <c r="W34216" i="84" s="1"/>
  <c r="W34217" i="84" s="1"/>
  <c r="W34218" i="84" s="1"/>
  <c r="W34219" i="84" s="1"/>
  <c r="W34220" i="84" s="1"/>
  <c r="W34221" i="84" s="1"/>
  <c r="W34222" i="84" s="1"/>
  <c r="W34223" i="84" s="1"/>
  <c r="W34224" i="84" s="1"/>
  <c r="W34225" i="84" s="1"/>
  <c r="W34226" i="84" s="1"/>
  <c r="W34227" i="84" s="1"/>
  <c r="W34228" i="84" s="1"/>
  <c r="W34229" i="84" s="1"/>
  <c r="W34230" i="84" s="1"/>
  <c r="W34231" i="84" s="1"/>
  <c r="W34232" i="84" s="1"/>
  <c r="W34233" i="84" s="1"/>
  <c r="W34234" i="84" s="1"/>
  <c r="W34235" i="84" s="1"/>
  <c r="W34236" i="84" s="1"/>
  <c r="W34237" i="84" s="1"/>
  <c r="W34238" i="84" s="1"/>
  <c r="W34239" i="84" s="1"/>
  <c r="W34240" i="84" s="1"/>
  <c r="W34241" i="84" s="1"/>
  <c r="W34242" i="84" s="1"/>
  <c r="W34243" i="84" s="1"/>
  <c r="W34244" i="84" s="1"/>
  <c r="W34245" i="84" s="1"/>
  <c r="W34246" i="84" s="1"/>
  <c r="W34247" i="84" s="1"/>
  <c r="W34248" i="84" s="1"/>
  <c r="W34249" i="84" s="1"/>
  <c r="W34250" i="84" s="1"/>
  <c r="W34251" i="84" s="1"/>
  <c r="W34252" i="84" s="1"/>
  <c r="W34253" i="84" s="1"/>
  <c r="W34254" i="84" s="1"/>
  <c r="W34255" i="84" s="1"/>
  <c r="W34256" i="84" s="1"/>
  <c r="W34257" i="84" s="1"/>
  <c r="W34258" i="84" s="1"/>
  <c r="W34259" i="84" s="1"/>
  <c r="W34260" i="84" s="1"/>
  <c r="W34261" i="84" s="1"/>
  <c r="W34262" i="84" s="1"/>
  <c r="W34263" i="84" s="1"/>
  <c r="W34264" i="84" s="1"/>
  <c r="W34265" i="84" s="1"/>
  <c r="W34266" i="84" s="1"/>
  <c r="W34267" i="84" s="1"/>
  <c r="W34268" i="84" s="1"/>
  <c r="W34269" i="84" s="1"/>
  <c r="W34270" i="84" s="1"/>
  <c r="W34271" i="84" s="1"/>
  <c r="W34272" i="84" s="1"/>
  <c r="W34273" i="84" s="1"/>
  <c r="W34274" i="84" s="1"/>
  <c r="W34275" i="84" s="1"/>
  <c r="W34276" i="84" s="1"/>
  <c r="W34277" i="84" s="1"/>
  <c r="W34278" i="84" s="1"/>
  <c r="W34279" i="84" s="1"/>
  <c r="W34280" i="84" s="1"/>
  <c r="W34281" i="84" s="1"/>
  <c r="W34282" i="84" s="1"/>
  <c r="W34283" i="84" s="1"/>
  <c r="W34284" i="84" s="1"/>
  <c r="W34285" i="84" s="1"/>
  <c r="W34286" i="84" s="1"/>
  <c r="W34287" i="84" s="1"/>
  <c r="W34288" i="84" s="1"/>
  <c r="W34289" i="84" s="1"/>
  <c r="W34290" i="84" s="1"/>
  <c r="W34291" i="84" s="1"/>
  <c r="W34292" i="84" s="1"/>
  <c r="W34293" i="84" s="1"/>
  <c r="W34294" i="84" s="1"/>
  <c r="W34295" i="84" s="1"/>
  <c r="W34296" i="84" s="1"/>
  <c r="W34297" i="84" s="1"/>
  <c r="W34298" i="84" s="1"/>
  <c r="W34299" i="84" s="1"/>
  <c r="W34300" i="84" s="1"/>
  <c r="W34301" i="84" s="1"/>
  <c r="W34302" i="84" s="1"/>
  <c r="W34303" i="84" s="1"/>
  <c r="W34304" i="84" s="1"/>
  <c r="W34305" i="84" s="1"/>
  <c r="W34306" i="84" s="1"/>
  <c r="W34307" i="84" s="1"/>
  <c r="W34308" i="84" s="1"/>
  <c r="W34309" i="84" s="1"/>
  <c r="W34310" i="84" s="1"/>
  <c r="W34311" i="84" s="1"/>
  <c r="W34312" i="84" s="1"/>
  <c r="W34313" i="84" s="1"/>
  <c r="W34314" i="84" s="1"/>
  <c r="W34315" i="84" s="1"/>
  <c r="W34316" i="84" s="1"/>
  <c r="W34317" i="84" s="1"/>
  <c r="W34318" i="84" s="1"/>
  <c r="W34319" i="84" s="1"/>
  <c r="W34320" i="84" s="1"/>
  <c r="W34321" i="84" s="1"/>
  <c r="W34322" i="84" s="1"/>
  <c r="W34323" i="84" s="1"/>
  <c r="W34324" i="84" s="1"/>
  <c r="W34325" i="84" s="1"/>
  <c r="W34326" i="84" s="1"/>
  <c r="W34327" i="84" s="1"/>
  <c r="W34328" i="84" s="1"/>
  <c r="W34329" i="84" s="1"/>
  <c r="W34330" i="84" s="1"/>
  <c r="W34331" i="84" s="1"/>
  <c r="W34332" i="84" s="1"/>
  <c r="W34333" i="84" s="1"/>
  <c r="W34334" i="84" s="1"/>
  <c r="W34335" i="84" s="1"/>
  <c r="W34336" i="84" s="1"/>
  <c r="W34337" i="84" s="1"/>
  <c r="W34338" i="84" s="1"/>
  <c r="W34339" i="84" s="1"/>
  <c r="W34340" i="84" s="1"/>
  <c r="W34341" i="84" s="1"/>
  <c r="W34342" i="84" s="1"/>
  <c r="W34343" i="84" s="1"/>
  <c r="W34344" i="84" s="1"/>
  <c r="W34345" i="84" s="1"/>
  <c r="W34346" i="84" s="1"/>
  <c r="W34347" i="84" s="1"/>
  <c r="W34348" i="84" s="1"/>
  <c r="W34349" i="84" s="1"/>
  <c r="W34350" i="84" s="1"/>
  <c r="W34351" i="84" s="1"/>
  <c r="W34352" i="84" s="1"/>
  <c r="W34353" i="84" s="1"/>
  <c r="W34354" i="84" s="1"/>
  <c r="W34355" i="84" s="1"/>
  <c r="W34356" i="84" s="1"/>
  <c r="W34357" i="84" s="1"/>
  <c r="W34358" i="84" s="1"/>
  <c r="W34359" i="84" s="1"/>
  <c r="W34360" i="84" s="1"/>
  <c r="W34361" i="84" s="1"/>
  <c r="W34362" i="84" s="1"/>
  <c r="W34363" i="84" s="1"/>
  <c r="W34364" i="84" s="1"/>
  <c r="W34365" i="84" s="1"/>
  <c r="W34366" i="84" s="1"/>
  <c r="W34367" i="84" s="1"/>
  <c r="W34368" i="84" s="1"/>
  <c r="W34369" i="84" s="1"/>
  <c r="W34370" i="84" s="1"/>
  <c r="W34371" i="84" s="1"/>
  <c r="W34372" i="84" s="1"/>
  <c r="W34373" i="84" s="1"/>
  <c r="W34374" i="84" s="1"/>
  <c r="W34375" i="84" s="1"/>
  <c r="W34376" i="84" s="1"/>
  <c r="W34377" i="84" s="1"/>
  <c r="W34378" i="84" s="1"/>
  <c r="W34379" i="84" s="1"/>
  <c r="W34380" i="84" s="1"/>
  <c r="W34381" i="84" s="1"/>
  <c r="W34382" i="84" s="1"/>
  <c r="W34383" i="84" s="1"/>
  <c r="W34384" i="84" s="1"/>
  <c r="W34385" i="84" s="1"/>
  <c r="W34386" i="84" s="1"/>
  <c r="W34387" i="84" s="1"/>
  <c r="W34388" i="84" s="1"/>
  <c r="W34389" i="84" s="1"/>
  <c r="W34390" i="84" s="1"/>
  <c r="W34391" i="84" s="1"/>
  <c r="W34392" i="84" s="1"/>
  <c r="W34393" i="84" s="1"/>
  <c r="W34394" i="84" s="1"/>
  <c r="W34395" i="84" s="1"/>
  <c r="W34396" i="84" s="1"/>
  <c r="W34397" i="84" s="1"/>
  <c r="W34398" i="84" s="1"/>
  <c r="W34399" i="84" s="1"/>
  <c r="W34400" i="84" s="1"/>
  <c r="W34401" i="84" s="1"/>
  <c r="W34402" i="84" s="1"/>
  <c r="W34403" i="84" s="1"/>
  <c r="W34404" i="84" s="1"/>
  <c r="W34405" i="84" s="1"/>
  <c r="W34406" i="84" s="1"/>
  <c r="W34407" i="84" s="1"/>
  <c r="W34408" i="84" s="1"/>
  <c r="W34409" i="84" s="1"/>
  <c r="W34410" i="84" s="1"/>
  <c r="W34411" i="84" s="1"/>
  <c r="W34412" i="84" s="1"/>
  <c r="W34413" i="84" s="1"/>
  <c r="W34414" i="84" s="1"/>
  <c r="W34415" i="84" s="1"/>
  <c r="W34416" i="84" s="1"/>
  <c r="W34417" i="84" s="1"/>
  <c r="W34418" i="84" s="1"/>
  <c r="W34419" i="84" s="1"/>
  <c r="W34420" i="84" s="1"/>
  <c r="W34421" i="84" s="1"/>
  <c r="W34422" i="84" s="1"/>
  <c r="W34423" i="84" s="1"/>
  <c r="W34424" i="84" s="1"/>
  <c r="W34425" i="84" s="1"/>
  <c r="W34426" i="84" s="1"/>
  <c r="W34427" i="84" s="1"/>
  <c r="W34428" i="84" s="1"/>
  <c r="W34429" i="84" s="1"/>
  <c r="W34430" i="84" s="1"/>
  <c r="W34431" i="84" s="1"/>
  <c r="W34432" i="84" s="1"/>
  <c r="W34433" i="84" s="1"/>
  <c r="W34434" i="84" s="1"/>
  <c r="W34435" i="84" s="1"/>
  <c r="W34436" i="84" s="1"/>
  <c r="W34437" i="84" s="1"/>
  <c r="W34438" i="84" s="1"/>
  <c r="W34439" i="84" s="1"/>
  <c r="W34440" i="84" s="1"/>
  <c r="W34441" i="84" s="1"/>
  <c r="W34442" i="84" s="1"/>
  <c r="W34443" i="84" s="1"/>
  <c r="W34444" i="84" s="1"/>
  <c r="W34445" i="84" s="1"/>
  <c r="W34446" i="84" s="1"/>
  <c r="W34447" i="84" s="1"/>
  <c r="W34448" i="84" s="1"/>
  <c r="W34449" i="84" s="1"/>
  <c r="W34450" i="84" s="1"/>
  <c r="W34451" i="84" s="1"/>
  <c r="W34452" i="84" s="1"/>
  <c r="W34453" i="84" s="1"/>
  <c r="W34454" i="84" s="1"/>
  <c r="W34455" i="84" s="1"/>
  <c r="W34456" i="84" s="1"/>
  <c r="W34457" i="84" s="1"/>
  <c r="W34458" i="84" s="1"/>
  <c r="W34459" i="84" s="1"/>
  <c r="W34460" i="84" s="1"/>
  <c r="W34461" i="84" s="1"/>
  <c r="W34462" i="84" s="1"/>
  <c r="W34463" i="84" s="1"/>
  <c r="W34464" i="84" s="1"/>
  <c r="W34465" i="84" s="1"/>
  <c r="W34466" i="84" s="1"/>
  <c r="W34467" i="84" s="1"/>
  <c r="W34468" i="84" s="1"/>
  <c r="W34469" i="84" s="1"/>
  <c r="W34470" i="84" s="1"/>
  <c r="W34471" i="84" s="1"/>
  <c r="W34472" i="84" s="1"/>
  <c r="W34473" i="84" s="1"/>
  <c r="W34474" i="84" s="1"/>
  <c r="W34475" i="84" s="1"/>
  <c r="W34476" i="84" s="1"/>
  <c r="W34477" i="84" s="1"/>
  <c r="W34478" i="84" s="1"/>
  <c r="W34479" i="84" s="1"/>
  <c r="W34480" i="84" s="1"/>
  <c r="W34481" i="84" s="1"/>
  <c r="W34482" i="84" s="1"/>
  <c r="W34483" i="84" s="1"/>
  <c r="W34484" i="84" s="1"/>
  <c r="W34485" i="84" s="1"/>
  <c r="W34486" i="84" s="1"/>
  <c r="W34487" i="84" s="1"/>
  <c r="W34488" i="84" s="1"/>
  <c r="W34489" i="84" s="1"/>
  <c r="W34490" i="84" s="1"/>
  <c r="W34491" i="84" s="1"/>
  <c r="W34492" i="84" s="1"/>
  <c r="W34493" i="84" s="1"/>
  <c r="W34494" i="84" s="1"/>
  <c r="W34495" i="84" s="1"/>
  <c r="W34496" i="84" s="1"/>
  <c r="W34497" i="84" s="1"/>
  <c r="W34498" i="84" s="1"/>
  <c r="W34499" i="84" s="1"/>
  <c r="W34500" i="84" s="1"/>
  <c r="W34501" i="84" s="1"/>
  <c r="W34502" i="84" s="1"/>
  <c r="W34503" i="84" s="1"/>
  <c r="W34504" i="84" s="1"/>
  <c r="W34505" i="84" s="1"/>
  <c r="W34506" i="84" s="1"/>
  <c r="W34507" i="84" s="1"/>
  <c r="W34508" i="84" s="1"/>
  <c r="W34509" i="84" s="1"/>
  <c r="W34510" i="84" s="1"/>
  <c r="W34511" i="84" s="1"/>
  <c r="W34512" i="84" s="1"/>
  <c r="W34513" i="84" s="1"/>
  <c r="W34514" i="84" s="1"/>
  <c r="W34515" i="84" s="1"/>
  <c r="W34516" i="84" s="1"/>
  <c r="W34517" i="84" s="1"/>
  <c r="W34518" i="84" s="1"/>
  <c r="W34519" i="84" s="1"/>
  <c r="W34520" i="84" s="1"/>
  <c r="W34521" i="84" s="1"/>
  <c r="W34522" i="84" s="1"/>
  <c r="W34523" i="84" s="1"/>
  <c r="W34524" i="84" s="1"/>
  <c r="W34525" i="84" s="1"/>
  <c r="W34526" i="84" s="1"/>
  <c r="W34527" i="84" s="1"/>
  <c r="W34528" i="84" s="1"/>
  <c r="W34529" i="84" s="1"/>
  <c r="W34530" i="84" s="1"/>
  <c r="W34531" i="84" s="1"/>
  <c r="W34532" i="84" s="1"/>
  <c r="W34533" i="84" s="1"/>
  <c r="W34534" i="84" s="1"/>
  <c r="W34535" i="84" s="1"/>
  <c r="W34536" i="84" s="1"/>
  <c r="W34537" i="84" s="1"/>
  <c r="W34538" i="84" s="1"/>
  <c r="W34539" i="84" s="1"/>
  <c r="W34540" i="84" s="1"/>
  <c r="W34541" i="84" s="1"/>
  <c r="W34542" i="84" s="1"/>
  <c r="W34543" i="84" s="1"/>
  <c r="W34544" i="84" s="1"/>
  <c r="W34545" i="84" s="1"/>
  <c r="W34546" i="84" s="1"/>
  <c r="W34547" i="84" s="1"/>
  <c r="W34548" i="84" s="1"/>
  <c r="W34549" i="84" s="1"/>
  <c r="W34550" i="84" s="1"/>
  <c r="W34551" i="84" s="1"/>
  <c r="W34552" i="84" s="1"/>
  <c r="W34553" i="84" s="1"/>
  <c r="W34554" i="84" s="1"/>
  <c r="W34555" i="84" s="1"/>
  <c r="W34556" i="84" s="1"/>
  <c r="W34557" i="84" s="1"/>
  <c r="W34558" i="84" s="1"/>
  <c r="W34559" i="84" s="1"/>
  <c r="W34560" i="84" s="1"/>
  <c r="W34561" i="84" s="1"/>
  <c r="W34562" i="84" s="1"/>
  <c r="W34563" i="84" s="1"/>
  <c r="W34564" i="84" s="1"/>
  <c r="W34565" i="84" s="1"/>
  <c r="W34566" i="84" s="1"/>
  <c r="W34567" i="84" s="1"/>
  <c r="W34568" i="84" s="1"/>
  <c r="W34569" i="84" s="1"/>
  <c r="W34570" i="84" s="1"/>
  <c r="W34571" i="84" s="1"/>
  <c r="W34572" i="84" s="1"/>
  <c r="W34573" i="84" s="1"/>
  <c r="W34574" i="84" s="1"/>
  <c r="W34575" i="84" s="1"/>
  <c r="W34576" i="84" s="1"/>
  <c r="W34577" i="84" s="1"/>
  <c r="W34578" i="84" s="1"/>
  <c r="W34579" i="84" s="1"/>
  <c r="W34580" i="84" s="1"/>
  <c r="W34581" i="84" s="1"/>
  <c r="W34582" i="84" s="1"/>
  <c r="W34583" i="84" s="1"/>
  <c r="W34584" i="84" s="1"/>
  <c r="W34585" i="84" s="1"/>
  <c r="W34586" i="84" s="1"/>
  <c r="W34587" i="84" s="1"/>
  <c r="W34588" i="84" s="1"/>
  <c r="W34589" i="84" s="1"/>
  <c r="W34590" i="84" s="1"/>
  <c r="W34591" i="84" s="1"/>
  <c r="W34592" i="84" s="1"/>
  <c r="W34593" i="84" s="1"/>
  <c r="W34594" i="84" s="1"/>
  <c r="W34595" i="84" s="1"/>
  <c r="W34596" i="84" s="1"/>
  <c r="W34597" i="84" s="1"/>
  <c r="W34598" i="84" s="1"/>
  <c r="W34599" i="84" s="1"/>
  <c r="W34600" i="84" s="1"/>
  <c r="W34601" i="84" s="1"/>
  <c r="W34602" i="84" s="1"/>
  <c r="W34603" i="84" s="1"/>
  <c r="W34604" i="84" s="1"/>
  <c r="W34605" i="84" s="1"/>
  <c r="W34606" i="84" s="1"/>
  <c r="W34607" i="84" s="1"/>
  <c r="W34608" i="84" s="1"/>
  <c r="W34609" i="84" s="1"/>
  <c r="W34610" i="84" s="1"/>
  <c r="W34611" i="84" s="1"/>
  <c r="W34612" i="84" s="1"/>
  <c r="W34613" i="84" s="1"/>
  <c r="W34614" i="84" s="1"/>
  <c r="W34615" i="84" s="1"/>
  <c r="W34616" i="84" s="1"/>
  <c r="W34617" i="84" s="1"/>
  <c r="W34618" i="84" s="1"/>
  <c r="W34619" i="84" s="1"/>
  <c r="W34620" i="84" s="1"/>
  <c r="W34621" i="84" s="1"/>
  <c r="W34622" i="84" s="1"/>
  <c r="W34623" i="84" s="1"/>
  <c r="W34624" i="84" s="1"/>
  <c r="W34625" i="84" s="1"/>
  <c r="W34626" i="84" s="1"/>
  <c r="W34627" i="84" s="1"/>
  <c r="W34628" i="84" s="1"/>
  <c r="W34629" i="84" s="1"/>
  <c r="W34630" i="84" s="1"/>
  <c r="W34631" i="84" s="1"/>
  <c r="W34632" i="84" s="1"/>
  <c r="W34633" i="84" s="1"/>
  <c r="W34634" i="84" s="1"/>
  <c r="W34635" i="84" s="1"/>
  <c r="W34636" i="84" s="1"/>
  <c r="W34637" i="84" s="1"/>
  <c r="W34638" i="84" s="1"/>
  <c r="W34639" i="84" s="1"/>
  <c r="W34640" i="84" s="1"/>
  <c r="W34641" i="84" s="1"/>
  <c r="W34642" i="84" s="1"/>
  <c r="W34643" i="84" s="1"/>
  <c r="W34644" i="84" s="1"/>
  <c r="W34645" i="84" s="1"/>
  <c r="W34646" i="84" s="1"/>
  <c r="W34647" i="84" s="1"/>
  <c r="W34648" i="84" s="1"/>
  <c r="W34649" i="84" s="1"/>
  <c r="W34650" i="84" s="1"/>
  <c r="W34651" i="84" s="1"/>
  <c r="W34652" i="84" s="1"/>
  <c r="W34653" i="84" s="1"/>
  <c r="W34654" i="84" s="1"/>
  <c r="W34655" i="84" s="1"/>
  <c r="W34656" i="84" s="1"/>
  <c r="W34657" i="84" s="1"/>
  <c r="W34658" i="84" s="1"/>
  <c r="W34659" i="84" s="1"/>
  <c r="W34660" i="84" s="1"/>
  <c r="W34661" i="84" s="1"/>
  <c r="W34662" i="84" s="1"/>
  <c r="W34663" i="84" s="1"/>
  <c r="W34664" i="84" s="1"/>
  <c r="W34665" i="84" s="1"/>
  <c r="W34666" i="84" s="1"/>
  <c r="W34667" i="84" s="1"/>
  <c r="W34668" i="84" s="1"/>
  <c r="W34669" i="84" s="1"/>
  <c r="W34670" i="84" s="1"/>
  <c r="W34671" i="84" s="1"/>
  <c r="W34672" i="84" s="1"/>
  <c r="W34673" i="84" s="1"/>
  <c r="W34674" i="84" s="1"/>
  <c r="W34675" i="84" s="1"/>
  <c r="W34676" i="84" s="1"/>
  <c r="W34677" i="84" s="1"/>
  <c r="W34678" i="84" s="1"/>
  <c r="W34679" i="84" s="1"/>
  <c r="W34680" i="84" s="1"/>
  <c r="W34681" i="84" s="1"/>
  <c r="W34682" i="84" s="1"/>
  <c r="W34683" i="84" s="1"/>
  <c r="W34684" i="84" s="1"/>
  <c r="W34685" i="84" s="1"/>
  <c r="W34686" i="84" s="1"/>
  <c r="W34687" i="84" s="1"/>
  <c r="W34688" i="84" s="1"/>
  <c r="W34689" i="84" s="1"/>
  <c r="W34690" i="84" s="1"/>
  <c r="W34691" i="84" s="1"/>
  <c r="W34692" i="84" s="1"/>
  <c r="W34693" i="84" s="1"/>
  <c r="W34694" i="84" s="1"/>
  <c r="W34695" i="84" s="1"/>
  <c r="W34696" i="84" s="1"/>
  <c r="W34697" i="84" s="1"/>
  <c r="W34698" i="84" s="1"/>
  <c r="W34699" i="84" s="1"/>
  <c r="W34700" i="84" s="1"/>
  <c r="W34701" i="84" s="1"/>
  <c r="W34702" i="84" s="1"/>
  <c r="W34703" i="84" s="1"/>
  <c r="W34704" i="84" s="1"/>
  <c r="W34705" i="84" s="1"/>
  <c r="W34706" i="84" s="1"/>
  <c r="W34707" i="84" s="1"/>
  <c r="W34708" i="84" s="1"/>
  <c r="W34709" i="84" s="1"/>
  <c r="W34710" i="84" s="1"/>
  <c r="W34711" i="84" s="1"/>
  <c r="W34712" i="84" s="1"/>
  <c r="W34713" i="84" s="1"/>
  <c r="W34714" i="84" s="1"/>
  <c r="W34715" i="84" s="1"/>
  <c r="W34716" i="84" s="1"/>
  <c r="W34717" i="84" s="1"/>
  <c r="W34718" i="84" s="1"/>
  <c r="W34719" i="84" s="1"/>
  <c r="W34720" i="84" s="1"/>
  <c r="W34721" i="84" s="1"/>
  <c r="W34722" i="84" s="1"/>
  <c r="W34723" i="84" s="1"/>
  <c r="W34724" i="84" s="1"/>
  <c r="W34725" i="84" s="1"/>
  <c r="W34726" i="84" s="1"/>
  <c r="W34727" i="84" s="1"/>
  <c r="W34728" i="84" s="1"/>
  <c r="W34729" i="84" s="1"/>
  <c r="W34730" i="84" s="1"/>
  <c r="W34731" i="84" s="1"/>
  <c r="W34732" i="84" s="1"/>
  <c r="W34733" i="84" s="1"/>
  <c r="W34734" i="84" s="1"/>
  <c r="W34735" i="84" s="1"/>
  <c r="W34736" i="84" s="1"/>
  <c r="W34737" i="84" s="1"/>
  <c r="W34738" i="84" s="1"/>
  <c r="W34739" i="84" s="1"/>
  <c r="W34740" i="84" s="1"/>
  <c r="W34741" i="84" s="1"/>
  <c r="W34742" i="84" s="1"/>
  <c r="W34743" i="84" s="1"/>
  <c r="W34744" i="84" s="1"/>
  <c r="W34745" i="84" s="1"/>
  <c r="W34746" i="84" s="1"/>
  <c r="W34747" i="84" s="1"/>
  <c r="W34748" i="84" s="1"/>
  <c r="W34749" i="84" s="1"/>
  <c r="W34750" i="84" s="1"/>
  <c r="W34751" i="84" s="1"/>
  <c r="W34752" i="84" s="1"/>
  <c r="W34753" i="84" s="1"/>
  <c r="W34754" i="84" s="1"/>
  <c r="W34755" i="84" s="1"/>
  <c r="W34756" i="84" s="1"/>
  <c r="W34757" i="84" s="1"/>
  <c r="W34758" i="84" s="1"/>
  <c r="W34759" i="84" s="1"/>
  <c r="W34760" i="84" s="1"/>
  <c r="W34761" i="84" s="1"/>
  <c r="W34762" i="84" s="1"/>
  <c r="W34763" i="84" s="1"/>
  <c r="W34764" i="84" s="1"/>
  <c r="W34765" i="84" s="1"/>
  <c r="W34766" i="84" s="1"/>
  <c r="W34767" i="84" s="1"/>
  <c r="W34768" i="84" s="1"/>
  <c r="W34769" i="84" s="1"/>
  <c r="W34770" i="84" s="1"/>
  <c r="W34771" i="84" s="1"/>
  <c r="W34772" i="84" s="1"/>
  <c r="W34773" i="84" s="1"/>
  <c r="W34774" i="84" s="1"/>
  <c r="W34775" i="84" s="1"/>
  <c r="W34776" i="84" s="1"/>
  <c r="W34777" i="84" s="1"/>
  <c r="W34778" i="84" s="1"/>
  <c r="W34779" i="84" s="1"/>
  <c r="W34780" i="84" s="1"/>
  <c r="W34781" i="84" s="1"/>
  <c r="W34782" i="84" s="1"/>
  <c r="W34783" i="84" s="1"/>
  <c r="W34784" i="84" s="1"/>
  <c r="W34785" i="84" s="1"/>
  <c r="W34786" i="84" s="1"/>
  <c r="W34787" i="84" s="1"/>
  <c r="W34788" i="84" s="1"/>
  <c r="W34789" i="84" s="1"/>
  <c r="W34790" i="84" s="1"/>
  <c r="W34791" i="84" s="1"/>
  <c r="W34792" i="84" s="1"/>
  <c r="W34793" i="84" s="1"/>
  <c r="W34794" i="84" s="1"/>
  <c r="W34795" i="84" s="1"/>
  <c r="W34796" i="84" s="1"/>
  <c r="W34797" i="84" s="1"/>
  <c r="W34798" i="84" s="1"/>
  <c r="W34799" i="84" s="1"/>
  <c r="W34800" i="84" s="1"/>
  <c r="W34801" i="84" s="1"/>
  <c r="W34802" i="84" s="1"/>
  <c r="W34803" i="84" s="1"/>
  <c r="W34804" i="84" s="1"/>
  <c r="W34805" i="84" s="1"/>
  <c r="W34806" i="84" s="1"/>
  <c r="W34807" i="84" s="1"/>
  <c r="W34808" i="84" s="1"/>
  <c r="W34809" i="84" s="1"/>
  <c r="W34810" i="84" s="1"/>
  <c r="W34811" i="84" s="1"/>
  <c r="W34812" i="84" s="1"/>
  <c r="W34813" i="84" s="1"/>
  <c r="W34814" i="84" s="1"/>
  <c r="W34815" i="84" s="1"/>
  <c r="W34816" i="84" s="1"/>
  <c r="W34817" i="84" s="1"/>
  <c r="W34818" i="84" s="1"/>
  <c r="W34819" i="84" s="1"/>
  <c r="W34820" i="84" s="1"/>
  <c r="W34821" i="84" s="1"/>
  <c r="W34822" i="84" s="1"/>
  <c r="W34823" i="84" s="1"/>
  <c r="W34824" i="84" s="1"/>
  <c r="W34825" i="84" s="1"/>
  <c r="W34826" i="84" s="1"/>
  <c r="W34827" i="84" s="1"/>
  <c r="W34828" i="84" s="1"/>
  <c r="W34829" i="84" s="1"/>
  <c r="W34830" i="84" s="1"/>
  <c r="W34831" i="84" s="1"/>
  <c r="W34832" i="84" s="1"/>
  <c r="W34833" i="84" s="1"/>
  <c r="W34834" i="84" s="1"/>
  <c r="W34835" i="84" s="1"/>
  <c r="W34836" i="84" s="1"/>
  <c r="W34837" i="84" s="1"/>
  <c r="W34838" i="84" s="1"/>
  <c r="W34839" i="84" s="1"/>
  <c r="W34840" i="84" s="1"/>
  <c r="W34841" i="84" s="1"/>
  <c r="W34842" i="84" s="1"/>
  <c r="W34843" i="84" s="1"/>
  <c r="W34844" i="84" s="1"/>
  <c r="W34845" i="84" s="1"/>
  <c r="W34846" i="84" s="1"/>
  <c r="W34847" i="84" s="1"/>
  <c r="W34848" i="84" s="1"/>
  <c r="W34849" i="84" s="1"/>
  <c r="W34850" i="84" s="1"/>
  <c r="W34851" i="84" s="1"/>
  <c r="W34852" i="84" s="1"/>
  <c r="W34853" i="84" s="1"/>
  <c r="W34854" i="84" s="1"/>
  <c r="W34855" i="84" s="1"/>
  <c r="W34856" i="84" s="1"/>
  <c r="W34857" i="84" s="1"/>
  <c r="W34858" i="84" s="1"/>
  <c r="W34859" i="84" s="1"/>
  <c r="W34860" i="84" s="1"/>
  <c r="W34861" i="84" s="1"/>
  <c r="W34862" i="84" s="1"/>
  <c r="W34863" i="84" s="1"/>
  <c r="W34864" i="84" s="1"/>
  <c r="W34865" i="84" s="1"/>
  <c r="W34866" i="84" s="1"/>
  <c r="W34867" i="84" s="1"/>
  <c r="W34868" i="84" s="1"/>
  <c r="W34869" i="84" s="1"/>
  <c r="W34870" i="84" s="1"/>
  <c r="W34871" i="84" s="1"/>
  <c r="W34872" i="84" s="1"/>
  <c r="W34873" i="84" s="1"/>
  <c r="W34874" i="84" s="1"/>
  <c r="W34875" i="84" s="1"/>
  <c r="W34876" i="84" s="1"/>
  <c r="W34877" i="84" s="1"/>
  <c r="W34878" i="84" s="1"/>
  <c r="W34879" i="84" s="1"/>
  <c r="W34880" i="84" s="1"/>
  <c r="W34881" i="84" s="1"/>
  <c r="W34882" i="84" s="1"/>
  <c r="W34883" i="84" s="1"/>
  <c r="W34884" i="84" s="1"/>
  <c r="W34885" i="84" s="1"/>
  <c r="W34886" i="84" s="1"/>
  <c r="W34887" i="84" s="1"/>
  <c r="W34888" i="84" s="1"/>
  <c r="W34889" i="84" s="1"/>
  <c r="W34890" i="84" s="1"/>
  <c r="W34891" i="84" s="1"/>
  <c r="W34892" i="84" s="1"/>
  <c r="W34893" i="84" s="1"/>
  <c r="W34894" i="84" s="1"/>
  <c r="W34895" i="84" s="1"/>
  <c r="W34896" i="84" s="1"/>
  <c r="W34897" i="84" s="1"/>
  <c r="W34898" i="84" s="1"/>
  <c r="W34899" i="84" s="1"/>
  <c r="W34900" i="84" s="1"/>
  <c r="W34901" i="84" s="1"/>
  <c r="W34902" i="84" s="1"/>
  <c r="W34903" i="84" s="1"/>
  <c r="W34904" i="84" s="1"/>
  <c r="W34905" i="84" s="1"/>
  <c r="W34906" i="84" s="1"/>
  <c r="W34907" i="84" s="1"/>
  <c r="W34908" i="84" s="1"/>
  <c r="W34909" i="84" s="1"/>
  <c r="W34910" i="84" s="1"/>
  <c r="W34911" i="84" s="1"/>
  <c r="W34912" i="84" s="1"/>
  <c r="W34913" i="84" s="1"/>
  <c r="W34914" i="84" s="1"/>
  <c r="W34915" i="84" s="1"/>
  <c r="W34916" i="84" s="1"/>
  <c r="W34917" i="84" s="1"/>
  <c r="W34918" i="84" s="1"/>
  <c r="W34919" i="84" s="1"/>
  <c r="W34920" i="84" s="1"/>
  <c r="W34921" i="84" s="1"/>
  <c r="W34922" i="84" s="1"/>
  <c r="W34923" i="84" s="1"/>
  <c r="W34924" i="84" s="1"/>
  <c r="W34925" i="84" s="1"/>
  <c r="W34926" i="84" s="1"/>
  <c r="W34927" i="84" s="1"/>
  <c r="W34928" i="84" s="1"/>
  <c r="W34929" i="84" s="1"/>
  <c r="W34930" i="84" s="1"/>
  <c r="W34931" i="84" s="1"/>
  <c r="W34932" i="84" s="1"/>
  <c r="W34933" i="84" s="1"/>
  <c r="W34934" i="84" s="1"/>
  <c r="W34935" i="84" s="1"/>
  <c r="W34936" i="84" s="1"/>
  <c r="W34937" i="84" s="1"/>
  <c r="W34938" i="84" s="1"/>
  <c r="W34939" i="84" s="1"/>
  <c r="W34940" i="84" s="1"/>
  <c r="W34941" i="84" s="1"/>
  <c r="W34942" i="84" s="1"/>
  <c r="W34943" i="84" s="1"/>
  <c r="W34944" i="84" s="1"/>
  <c r="W34945" i="84" s="1"/>
  <c r="W34946" i="84" s="1"/>
  <c r="W34947" i="84" s="1"/>
  <c r="W34948" i="84" s="1"/>
  <c r="W34949" i="84" s="1"/>
  <c r="W34950" i="84" s="1"/>
  <c r="W34951" i="84" s="1"/>
  <c r="W34952" i="84" s="1"/>
  <c r="W34953" i="84" s="1"/>
  <c r="W34954" i="84" s="1"/>
  <c r="W34955" i="84" s="1"/>
  <c r="W34956" i="84" s="1"/>
  <c r="W34957" i="84" s="1"/>
  <c r="W34958" i="84" s="1"/>
  <c r="W34959" i="84" s="1"/>
  <c r="W34960" i="84" s="1"/>
  <c r="W34961" i="84" s="1"/>
  <c r="W34962" i="84" s="1"/>
  <c r="W34963" i="84" s="1"/>
  <c r="W34964" i="84" s="1"/>
  <c r="W34965" i="84" s="1"/>
  <c r="W34966" i="84" s="1"/>
  <c r="W34967" i="84" s="1"/>
  <c r="W34968" i="84" s="1"/>
  <c r="W34969" i="84" s="1"/>
  <c r="W34970" i="84" s="1"/>
  <c r="W34971" i="84" s="1"/>
  <c r="W34972" i="84" s="1"/>
  <c r="W34973" i="84" s="1"/>
  <c r="W34974" i="84" s="1"/>
  <c r="W34975" i="84" s="1"/>
  <c r="W34976" i="84" s="1"/>
  <c r="W34977" i="84" s="1"/>
  <c r="W34978" i="84" s="1"/>
  <c r="W34979" i="84" s="1"/>
  <c r="W34980" i="84" s="1"/>
  <c r="W34981" i="84" s="1"/>
  <c r="W34982" i="84" s="1"/>
  <c r="W34983" i="84" s="1"/>
  <c r="W34984" i="84" s="1"/>
  <c r="W34985" i="84" s="1"/>
  <c r="W34986" i="84" s="1"/>
  <c r="W34987" i="84" s="1"/>
  <c r="W34988" i="84" s="1"/>
  <c r="W34989" i="84" s="1"/>
  <c r="W34990" i="84" s="1"/>
  <c r="W34991" i="84" s="1"/>
  <c r="W34992" i="84" s="1"/>
  <c r="W34993" i="84" s="1"/>
  <c r="W34994" i="84" s="1"/>
  <c r="W34995" i="84" s="1"/>
  <c r="W34996" i="84" s="1"/>
  <c r="W34997" i="84" s="1"/>
  <c r="W34998" i="84" s="1"/>
  <c r="W34999" i="84" s="1"/>
  <c r="W35000" i="84" s="1"/>
  <c r="W35001" i="84" s="1"/>
  <c r="W35002" i="84" s="1"/>
  <c r="W35003" i="84" s="1"/>
  <c r="W35004" i="84" s="1"/>
  <c r="W35005" i="84" s="1"/>
  <c r="W35006" i="84" s="1"/>
  <c r="W35007" i="84" s="1"/>
  <c r="W35008" i="84" s="1"/>
  <c r="W35009" i="84" s="1"/>
  <c r="W35010" i="84" s="1"/>
  <c r="W35011" i="84" s="1"/>
  <c r="W35012" i="84" s="1"/>
  <c r="W35013" i="84" s="1"/>
  <c r="W35014" i="84" s="1"/>
  <c r="W35015" i="84" s="1"/>
  <c r="W35016" i="84" s="1"/>
  <c r="W35017" i="84" s="1"/>
  <c r="W35018" i="84" s="1"/>
  <c r="W35019" i="84" s="1"/>
  <c r="W35020" i="84" s="1"/>
  <c r="W35021" i="84" s="1"/>
  <c r="W35022" i="84" s="1"/>
  <c r="W35023" i="84" s="1"/>
  <c r="W35024" i="84" s="1"/>
  <c r="W35025" i="84" s="1"/>
  <c r="W35026" i="84" s="1"/>
  <c r="W35027" i="84" s="1"/>
  <c r="W35028" i="84" s="1"/>
  <c r="W35029" i="84" s="1"/>
  <c r="W35030" i="84" s="1"/>
  <c r="W35031" i="84" s="1"/>
  <c r="W35032" i="84" s="1"/>
  <c r="W35033" i="84" s="1"/>
  <c r="W35034" i="84" s="1"/>
  <c r="W35035" i="84" s="1"/>
  <c r="W35036" i="84" s="1"/>
  <c r="W35037" i="84" s="1"/>
  <c r="W35038" i="84" s="1"/>
  <c r="W35039" i="84" s="1"/>
  <c r="W35040" i="84" s="1"/>
  <c r="W35041" i="84" s="1"/>
  <c r="W35042" i="84" s="1"/>
  <c r="W35043" i="84" s="1"/>
  <c r="W35044" i="84" s="1"/>
  <c r="W35045" i="84" s="1"/>
  <c r="W35046" i="84" s="1"/>
  <c r="W35047" i="84" s="1"/>
  <c r="W35048" i="84" s="1"/>
  <c r="W35049" i="84" s="1"/>
  <c r="W35050" i="84" s="1"/>
  <c r="W35051" i="84" s="1"/>
  <c r="W35052" i="84" s="1"/>
  <c r="J12" i="84"/>
  <c r="J13" i="84" s="1"/>
  <c r="J14" i="84" s="1"/>
  <c r="J15" i="84" s="1"/>
  <c r="J16" i="84"/>
  <c r="J17" i="84" s="1"/>
  <c r="J18" i="84" s="1"/>
  <c r="J19" i="84" s="1"/>
  <c r="J20" i="84" s="1"/>
  <c r="J21" i="84" s="1"/>
  <c r="J22" i="84" s="1"/>
  <c r="J23" i="84" s="1"/>
  <c r="J24" i="84" s="1"/>
  <c r="J25" i="84" s="1"/>
  <c r="J26" i="84" s="1"/>
  <c r="J27" i="84" s="1"/>
  <c r="J28" i="84" s="1"/>
  <c r="J29" i="84" s="1"/>
  <c r="J30" i="84" s="1"/>
  <c r="J31" i="84" s="1"/>
  <c r="J32" i="84" s="1"/>
  <c r="J33" i="84" s="1"/>
  <c r="J34" i="84" s="1"/>
  <c r="J35" i="84" s="1"/>
  <c r="J36" i="84" s="1"/>
  <c r="J37" i="84" s="1"/>
  <c r="J38" i="84" s="1"/>
  <c r="J39" i="84" s="1"/>
  <c r="J40" i="84" s="1"/>
  <c r="J41" i="84" s="1"/>
  <c r="J42" i="84" s="1"/>
  <c r="J43" i="84" s="1"/>
  <c r="J44" i="84" s="1"/>
  <c r="J45" i="84" s="1"/>
  <c r="J46" i="84" s="1"/>
  <c r="J47" i="84" s="1"/>
  <c r="J48" i="84" s="1"/>
  <c r="J49" i="84" s="1"/>
  <c r="J50" i="84" s="1"/>
  <c r="J51" i="84" s="1"/>
  <c r="J52" i="84" s="1"/>
  <c r="J53" i="84" s="1"/>
  <c r="J54" i="84" s="1"/>
  <c r="J55" i="84" s="1"/>
  <c r="J56" i="84" s="1"/>
  <c r="J57" i="84" s="1"/>
  <c r="J58" i="84" s="1"/>
  <c r="J59" i="84" s="1"/>
  <c r="J60" i="84" s="1"/>
  <c r="J61" i="84" s="1"/>
  <c r="J62" i="84" s="1"/>
  <c r="J63" i="84" s="1"/>
  <c r="J64" i="84" s="1"/>
  <c r="J65" i="84" s="1"/>
  <c r="J66" i="84" s="1"/>
  <c r="J67" i="84" s="1"/>
  <c r="J68" i="84" s="1"/>
  <c r="J69" i="84" s="1"/>
  <c r="J70" i="84" s="1"/>
  <c r="J71" i="84" s="1"/>
  <c r="J72" i="84" s="1"/>
  <c r="J73" i="84" s="1"/>
  <c r="J74" i="84" s="1"/>
  <c r="J75" i="84" s="1"/>
  <c r="J76" i="84" s="1"/>
  <c r="J77" i="84" s="1"/>
  <c r="J78" i="84" s="1"/>
  <c r="J79" i="84" s="1"/>
  <c r="J80" i="84" s="1"/>
  <c r="J81" i="84" s="1"/>
  <c r="J82" i="84" s="1"/>
  <c r="J83" i="84" s="1"/>
  <c r="J84" i="84" s="1"/>
  <c r="J85" i="84" s="1"/>
  <c r="J86" i="84" s="1"/>
  <c r="J87" i="84" s="1"/>
  <c r="J88" i="84" s="1"/>
  <c r="J89" i="84" s="1"/>
  <c r="J90" i="84" s="1"/>
  <c r="J91" i="84" s="1"/>
  <c r="J92" i="84" s="1"/>
  <c r="J93" i="84" s="1"/>
  <c r="J94" i="84" s="1"/>
  <c r="J95" i="84" s="1"/>
  <c r="J96" i="84" s="1"/>
  <c r="J97" i="84" s="1"/>
  <c r="J98" i="84" s="1"/>
  <c r="J99" i="84" s="1"/>
  <c r="J100" i="84" s="1"/>
  <c r="J101" i="84" s="1"/>
  <c r="J102" i="84" s="1"/>
  <c r="J103" i="84" s="1"/>
  <c r="J104" i="84" s="1"/>
  <c r="J105" i="84" s="1"/>
  <c r="J106" i="84" s="1"/>
  <c r="J107" i="84" s="1"/>
  <c r="J108" i="84" s="1"/>
  <c r="J109" i="84" s="1"/>
  <c r="J110" i="84" s="1"/>
  <c r="J111" i="84" s="1"/>
  <c r="J112" i="84" s="1"/>
  <c r="J113" i="84" s="1"/>
  <c r="J114" i="84" s="1"/>
  <c r="J115" i="84" s="1"/>
  <c r="J116" i="84" s="1"/>
  <c r="J117" i="84" s="1"/>
  <c r="J118" i="84" s="1"/>
  <c r="J119" i="84" s="1"/>
  <c r="J120" i="84" s="1"/>
  <c r="J121" i="84" s="1"/>
  <c r="J122" i="84" s="1"/>
  <c r="J123" i="84" s="1"/>
  <c r="J124" i="84" s="1"/>
  <c r="J125" i="84" s="1"/>
  <c r="J126" i="84" s="1"/>
  <c r="J127" i="84" s="1"/>
  <c r="J128" i="84" s="1"/>
  <c r="J129" i="84" s="1"/>
  <c r="J130" i="84" s="1"/>
  <c r="J131" i="84" s="1"/>
  <c r="J132" i="84" s="1"/>
  <c r="J133" i="84" s="1"/>
  <c r="J134" i="84" s="1"/>
  <c r="J135" i="84" s="1"/>
  <c r="J136" i="84" s="1"/>
  <c r="J137" i="84" s="1"/>
  <c r="J138" i="84" s="1"/>
  <c r="J139" i="84" s="1"/>
  <c r="J140" i="84" s="1"/>
  <c r="J141" i="84" s="1"/>
  <c r="J142" i="84" s="1"/>
  <c r="J143" i="84" s="1"/>
  <c r="J144" i="84" s="1"/>
  <c r="J145" i="84" s="1"/>
  <c r="J146" i="84" s="1"/>
  <c r="J147" i="84" s="1"/>
  <c r="J148" i="84" s="1"/>
  <c r="J149" i="84" s="1"/>
  <c r="J150" i="84" s="1"/>
  <c r="J151" i="84" s="1"/>
  <c r="J152" i="84" s="1"/>
  <c r="J153" i="84" s="1"/>
  <c r="J154" i="84" s="1"/>
  <c r="J155" i="84" s="1"/>
  <c r="J156" i="84" s="1"/>
  <c r="J157" i="84" s="1"/>
  <c r="J158" i="84" s="1"/>
  <c r="J159" i="84" s="1"/>
  <c r="J160" i="84" s="1"/>
  <c r="J161" i="84" s="1"/>
  <c r="J162" i="84" s="1"/>
  <c r="J163" i="84" s="1"/>
  <c r="J164" i="84" s="1"/>
  <c r="J165" i="84" s="1"/>
  <c r="J166" i="84" s="1"/>
  <c r="J167" i="84" s="1"/>
  <c r="J168" i="84" s="1"/>
  <c r="J169" i="84" s="1"/>
  <c r="J170" i="84" s="1"/>
  <c r="J171" i="84" s="1"/>
  <c r="J172" i="84" s="1"/>
  <c r="J173" i="84" s="1"/>
  <c r="J174" i="84" s="1"/>
  <c r="J175" i="84" s="1"/>
  <c r="J176" i="84" s="1"/>
  <c r="J177" i="84" s="1"/>
  <c r="J178" i="84" s="1"/>
  <c r="J179" i="84" s="1"/>
  <c r="J180" i="84" s="1"/>
  <c r="J181" i="84" s="1"/>
  <c r="J182" i="84" s="1"/>
  <c r="J183" i="84" s="1"/>
  <c r="J184" i="84" s="1"/>
  <c r="J185" i="84" s="1"/>
  <c r="J186" i="84" s="1"/>
  <c r="J187" i="84" s="1"/>
  <c r="J188" i="84" s="1"/>
  <c r="J189" i="84" s="1"/>
  <c r="J190" i="84" s="1"/>
  <c r="J191" i="84" s="1"/>
  <c r="J192" i="84" s="1"/>
  <c r="J193" i="84" s="1"/>
  <c r="J194" i="84" s="1"/>
  <c r="J195" i="84" s="1"/>
  <c r="J196" i="84" s="1"/>
  <c r="J197" i="84" s="1"/>
  <c r="J198" i="84" s="1"/>
  <c r="J199" i="84" s="1"/>
  <c r="J200" i="84" s="1"/>
  <c r="J201" i="84" s="1"/>
  <c r="J202" i="84" s="1"/>
  <c r="J203" i="84" s="1"/>
  <c r="J204" i="84" s="1"/>
  <c r="J205" i="84" s="1"/>
  <c r="J206" i="84" s="1"/>
  <c r="J207" i="84" s="1"/>
  <c r="J208" i="84" s="1"/>
  <c r="J209" i="84" s="1"/>
  <c r="J210" i="84" s="1"/>
  <c r="J211" i="84" s="1"/>
  <c r="J212" i="84" s="1"/>
  <c r="J213" i="84" s="1"/>
  <c r="J214" i="84" s="1"/>
  <c r="J215" i="84" s="1"/>
  <c r="J216" i="84" s="1"/>
  <c r="J217" i="84" s="1"/>
  <c r="J218" i="84" s="1"/>
  <c r="J219" i="84" s="1"/>
  <c r="J220" i="84" s="1"/>
  <c r="J221" i="84" s="1"/>
  <c r="J222" i="84" s="1"/>
  <c r="J223" i="84" s="1"/>
  <c r="J224" i="84" s="1"/>
  <c r="J225" i="84" s="1"/>
  <c r="J226" i="84" s="1"/>
  <c r="J227" i="84" s="1"/>
  <c r="J228" i="84" s="1"/>
  <c r="J229" i="84" s="1"/>
  <c r="J230" i="84" s="1"/>
  <c r="J231" i="84" s="1"/>
  <c r="J232" i="84" s="1"/>
  <c r="J233" i="84" s="1"/>
  <c r="J234" i="84" s="1"/>
  <c r="J235" i="84" s="1"/>
  <c r="J236" i="84" s="1"/>
  <c r="J237" i="84" s="1"/>
  <c r="J238" i="84" s="1"/>
  <c r="J239" i="84" s="1"/>
  <c r="J240" i="84" s="1"/>
  <c r="J241" i="84" s="1"/>
  <c r="J242" i="84" s="1"/>
  <c r="J243" i="84" s="1"/>
  <c r="J244" i="84" s="1"/>
  <c r="J245" i="84" s="1"/>
  <c r="J246" i="84" s="1"/>
  <c r="J247" i="84" s="1"/>
  <c r="J248" i="84" s="1"/>
  <c r="J249" i="84" s="1"/>
  <c r="J250" i="84" s="1"/>
  <c r="J251" i="84" s="1"/>
  <c r="J252" i="84" s="1"/>
  <c r="J253" i="84" s="1"/>
  <c r="J254" i="84" s="1"/>
  <c r="J255" i="84" s="1"/>
  <c r="J256" i="84" s="1"/>
  <c r="J257" i="84" s="1"/>
  <c r="J258" i="84" s="1"/>
  <c r="J259" i="84" s="1"/>
  <c r="J260" i="84" s="1"/>
  <c r="J261" i="84" s="1"/>
  <c r="J262" i="84" s="1"/>
  <c r="J263" i="84" s="1"/>
  <c r="J264" i="84" s="1"/>
  <c r="J265" i="84" s="1"/>
  <c r="J266" i="84" s="1"/>
  <c r="J267" i="84" s="1"/>
  <c r="J268" i="84" s="1"/>
  <c r="J269" i="84" s="1"/>
  <c r="J270" i="84" s="1"/>
  <c r="J271" i="84" s="1"/>
  <c r="J272" i="84" s="1"/>
  <c r="J273" i="84" s="1"/>
  <c r="J274" i="84" s="1"/>
  <c r="J275" i="84" s="1"/>
  <c r="J276" i="84" s="1"/>
  <c r="J277" i="84" s="1"/>
  <c r="J278" i="84" s="1"/>
  <c r="J279" i="84" s="1"/>
  <c r="J280" i="84" s="1"/>
  <c r="J281" i="84" s="1"/>
  <c r="J282" i="84" s="1"/>
  <c r="J283" i="84" s="1"/>
  <c r="J284" i="84" s="1"/>
  <c r="J285" i="84" s="1"/>
  <c r="J286" i="84" s="1"/>
  <c r="J287" i="84" s="1"/>
  <c r="J288" i="84" s="1"/>
  <c r="J289" i="84" s="1"/>
  <c r="J290" i="84" s="1"/>
  <c r="J291" i="84" s="1"/>
  <c r="J292" i="84" s="1"/>
  <c r="J293" i="84" s="1"/>
  <c r="J294" i="84" s="1"/>
  <c r="J295" i="84" s="1"/>
  <c r="J296" i="84" s="1"/>
  <c r="J297" i="84" s="1"/>
  <c r="J298" i="84" s="1"/>
  <c r="J299" i="84" s="1"/>
  <c r="J300" i="84" s="1"/>
  <c r="J301" i="84" s="1"/>
  <c r="J302" i="84" s="1"/>
  <c r="J303" i="84" s="1"/>
  <c r="J304" i="84" s="1"/>
  <c r="J305" i="84" s="1"/>
  <c r="J306" i="84" s="1"/>
  <c r="J307" i="84" s="1"/>
  <c r="J308" i="84" s="1"/>
  <c r="J309" i="84" s="1"/>
  <c r="J310" i="84" s="1"/>
  <c r="J311" i="84" s="1"/>
  <c r="J312" i="84" s="1"/>
  <c r="J313" i="84" s="1"/>
  <c r="J314" i="84" s="1"/>
  <c r="J315" i="84" s="1"/>
  <c r="J316" i="84" s="1"/>
  <c r="J317" i="84" s="1"/>
  <c r="J318" i="84" s="1"/>
  <c r="J319" i="84" s="1"/>
  <c r="J320" i="84" s="1"/>
  <c r="J321" i="84" s="1"/>
  <c r="J322" i="84" s="1"/>
  <c r="J323" i="84" s="1"/>
  <c r="J324" i="84" s="1"/>
  <c r="J325" i="84" s="1"/>
  <c r="J326" i="84" s="1"/>
  <c r="J327" i="84" s="1"/>
  <c r="J328" i="84" s="1"/>
  <c r="J329" i="84" s="1"/>
  <c r="J330" i="84" s="1"/>
  <c r="J331" i="84" s="1"/>
  <c r="J332" i="84" s="1"/>
  <c r="J333" i="84" s="1"/>
  <c r="J334" i="84" s="1"/>
  <c r="J335" i="84" s="1"/>
  <c r="J336" i="84" s="1"/>
  <c r="J337" i="84" s="1"/>
  <c r="J338" i="84" s="1"/>
  <c r="J339" i="84" s="1"/>
  <c r="J340" i="84" s="1"/>
  <c r="J341" i="84" s="1"/>
  <c r="J342" i="84" s="1"/>
  <c r="J343" i="84" s="1"/>
  <c r="J344" i="84" s="1"/>
  <c r="J345" i="84" s="1"/>
  <c r="J346" i="84" s="1"/>
  <c r="J347" i="84" s="1"/>
  <c r="J348" i="84" s="1"/>
  <c r="J349" i="84" s="1"/>
  <c r="J350" i="84" s="1"/>
  <c r="J351" i="84" s="1"/>
  <c r="J352" i="84" s="1"/>
  <c r="J353" i="84" s="1"/>
  <c r="J354" i="84" s="1"/>
  <c r="J355" i="84" s="1"/>
  <c r="J356" i="84" s="1"/>
  <c r="J357" i="84" s="1"/>
  <c r="J358" i="84" s="1"/>
  <c r="J359" i="84" s="1"/>
  <c r="J360" i="84" s="1"/>
  <c r="J361" i="84" s="1"/>
  <c r="J362" i="84" s="1"/>
  <c r="J363" i="84" s="1"/>
  <c r="J364" i="84" s="1"/>
  <c r="J365" i="84" s="1"/>
  <c r="J366" i="84" s="1"/>
  <c r="J367" i="84" s="1"/>
  <c r="J368" i="84" s="1"/>
  <c r="J369" i="84" s="1"/>
  <c r="J370" i="84" s="1"/>
  <c r="J371" i="84" s="1"/>
  <c r="J372" i="84" s="1"/>
  <c r="J373" i="84" s="1"/>
  <c r="J374" i="84" s="1"/>
  <c r="J375" i="84" s="1"/>
  <c r="J376" i="84" s="1"/>
  <c r="J377" i="84" s="1"/>
  <c r="J378" i="84" s="1"/>
  <c r="J379" i="84" s="1"/>
  <c r="J380" i="84" s="1"/>
  <c r="J381" i="84" s="1"/>
  <c r="J382" i="84" s="1"/>
  <c r="J383" i="84" s="1"/>
  <c r="J384" i="84" s="1"/>
  <c r="J385" i="84" s="1"/>
  <c r="J386" i="84" s="1"/>
  <c r="J387" i="84" s="1"/>
  <c r="J388" i="84" s="1"/>
  <c r="J389" i="84" s="1"/>
  <c r="J390" i="84" s="1"/>
  <c r="J391" i="84" s="1"/>
  <c r="J392" i="84" s="1"/>
  <c r="J393" i="84" s="1"/>
  <c r="J394" i="84" s="1"/>
  <c r="J395" i="84" s="1"/>
  <c r="J396" i="84" s="1"/>
  <c r="J397" i="84" s="1"/>
  <c r="J398" i="84" s="1"/>
  <c r="J399" i="84" s="1"/>
  <c r="J400" i="84" s="1"/>
  <c r="J401" i="84" s="1"/>
  <c r="J402" i="84" s="1"/>
  <c r="J403" i="84" s="1"/>
  <c r="J404" i="84" s="1"/>
  <c r="J405" i="84" s="1"/>
  <c r="J406" i="84" s="1"/>
  <c r="J407" i="84" s="1"/>
  <c r="J408" i="84" s="1"/>
  <c r="J409" i="84" s="1"/>
  <c r="J410" i="84" s="1"/>
  <c r="J411" i="84" s="1"/>
  <c r="J412" i="84" s="1"/>
  <c r="J413" i="84" s="1"/>
  <c r="J414" i="84" s="1"/>
  <c r="J415" i="84" s="1"/>
  <c r="J416" i="84" s="1"/>
  <c r="J417" i="84" s="1"/>
  <c r="J418" i="84" s="1"/>
  <c r="J419" i="84" s="1"/>
  <c r="J420" i="84" s="1"/>
  <c r="J421" i="84" s="1"/>
  <c r="J422" i="84" s="1"/>
  <c r="J423" i="84" s="1"/>
  <c r="J424" i="84" s="1"/>
  <c r="J425" i="84" s="1"/>
  <c r="J426" i="84" s="1"/>
  <c r="J427" i="84" s="1"/>
  <c r="J428" i="84" s="1"/>
  <c r="J429" i="84" s="1"/>
  <c r="J430" i="84" s="1"/>
  <c r="J431" i="84" s="1"/>
  <c r="J432" i="84" s="1"/>
  <c r="J433" i="84" s="1"/>
  <c r="J434" i="84" s="1"/>
  <c r="J435" i="84" s="1"/>
  <c r="J436" i="84" s="1"/>
  <c r="J437" i="84" s="1"/>
  <c r="J438" i="84" s="1"/>
  <c r="J439" i="84" s="1"/>
  <c r="J440" i="84" s="1"/>
  <c r="J441" i="84" s="1"/>
  <c r="J442" i="84" s="1"/>
  <c r="J443" i="84" s="1"/>
  <c r="J444" i="84" s="1"/>
  <c r="J445" i="84" s="1"/>
  <c r="J446" i="84" s="1"/>
  <c r="J447" i="84" s="1"/>
  <c r="J448" i="84" s="1"/>
  <c r="J449" i="84" s="1"/>
  <c r="J450" i="84" s="1"/>
  <c r="J451" i="84" s="1"/>
  <c r="J452" i="84" s="1"/>
  <c r="J453" i="84" s="1"/>
  <c r="J454" i="84" s="1"/>
  <c r="J455" i="84" s="1"/>
  <c r="J456" i="84" s="1"/>
  <c r="J457" i="84" s="1"/>
  <c r="J458" i="84" s="1"/>
  <c r="J459" i="84" s="1"/>
  <c r="J460" i="84" s="1"/>
  <c r="J461" i="84" s="1"/>
  <c r="J462" i="84" s="1"/>
  <c r="J463" i="84" s="1"/>
  <c r="J464" i="84" s="1"/>
  <c r="J465" i="84" s="1"/>
  <c r="J466" i="84" s="1"/>
  <c r="J467" i="84" s="1"/>
  <c r="J468" i="84" s="1"/>
  <c r="J469" i="84" s="1"/>
  <c r="J470" i="84" s="1"/>
  <c r="J471" i="84" s="1"/>
  <c r="J472" i="84" s="1"/>
  <c r="J473" i="84" s="1"/>
  <c r="J474" i="84" s="1"/>
  <c r="J475" i="84" s="1"/>
  <c r="J476" i="84" s="1"/>
  <c r="J477" i="84" s="1"/>
  <c r="J478" i="84" s="1"/>
  <c r="J479" i="84" s="1"/>
  <c r="J480" i="84" s="1"/>
  <c r="J481" i="84" s="1"/>
  <c r="J482" i="84" s="1"/>
  <c r="J483" i="84" s="1"/>
  <c r="J484" i="84" s="1"/>
  <c r="J485" i="84" s="1"/>
  <c r="J486" i="84" s="1"/>
  <c r="J487" i="84" s="1"/>
  <c r="J488" i="84" s="1"/>
  <c r="J489" i="84" s="1"/>
  <c r="J490" i="84" s="1"/>
  <c r="J491" i="84" s="1"/>
  <c r="J492" i="84" s="1"/>
  <c r="J493" i="84" s="1"/>
  <c r="J494" i="84" s="1"/>
  <c r="J495" i="84" s="1"/>
  <c r="J496" i="84" s="1"/>
  <c r="J497" i="84" s="1"/>
  <c r="J498" i="84" s="1"/>
  <c r="J499" i="84" s="1"/>
  <c r="J500" i="84" s="1"/>
  <c r="J501" i="84" s="1"/>
  <c r="J502" i="84" s="1"/>
  <c r="J503" i="84" s="1"/>
  <c r="J504" i="84" s="1"/>
  <c r="J505" i="84" s="1"/>
  <c r="J506" i="84" s="1"/>
  <c r="J507" i="84" s="1"/>
  <c r="J508" i="84" s="1"/>
  <c r="J509" i="84" s="1"/>
  <c r="J510" i="84" s="1"/>
  <c r="J511" i="84" s="1"/>
  <c r="J512" i="84" s="1"/>
  <c r="J513" i="84" s="1"/>
  <c r="J514" i="84" s="1"/>
  <c r="J515" i="84" s="1"/>
  <c r="J516" i="84" s="1"/>
  <c r="J517" i="84" s="1"/>
  <c r="J518" i="84" s="1"/>
  <c r="J519" i="84" s="1"/>
  <c r="J520" i="84" s="1"/>
  <c r="J521" i="84" s="1"/>
  <c r="J522" i="84" s="1"/>
  <c r="J523" i="84" s="1"/>
  <c r="J524" i="84" s="1"/>
  <c r="J525" i="84" s="1"/>
  <c r="J526" i="84" s="1"/>
  <c r="J527" i="84" s="1"/>
  <c r="J528" i="84" s="1"/>
  <c r="J529" i="84" s="1"/>
  <c r="J530" i="84" s="1"/>
  <c r="J531" i="84" s="1"/>
  <c r="J532" i="84" s="1"/>
  <c r="J533" i="84" s="1"/>
  <c r="J534" i="84" s="1"/>
  <c r="J535" i="84" s="1"/>
  <c r="J536" i="84" s="1"/>
  <c r="J537" i="84" s="1"/>
  <c r="J538" i="84" s="1"/>
  <c r="J539" i="84" s="1"/>
  <c r="J540" i="84" s="1"/>
  <c r="J541" i="84" s="1"/>
  <c r="J542" i="84" s="1"/>
  <c r="J543" i="84" s="1"/>
  <c r="J544" i="84" s="1"/>
  <c r="J545" i="84" s="1"/>
  <c r="J546" i="84" s="1"/>
  <c r="J547" i="84" s="1"/>
  <c r="J548" i="84" s="1"/>
  <c r="J549" i="84" s="1"/>
  <c r="J550" i="84" s="1"/>
  <c r="J551" i="84" s="1"/>
  <c r="J552" i="84" s="1"/>
  <c r="J553" i="84" s="1"/>
  <c r="J554" i="84" s="1"/>
  <c r="J555" i="84" s="1"/>
  <c r="J556" i="84" s="1"/>
  <c r="J557" i="84" s="1"/>
  <c r="J558" i="84" s="1"/>
  <c r="J559" i="84" s="1"/>
  <c r="J560" i="84" s="1"/>
  <c r="J561" i="84" s="1"/>
  <c r="J562" i="84" s="1"/>
  <c r="J563" i="84" s="1"/>
  <c r="J564" i="84" s="1"/>
  <c r="J565" i="84" s="1"/>
  <c r="J566" i="84" s="1"/>
  <c r="J567" i="84" s="1"/>
  <c r="J568" i="84" s="1"/>
  <c r="J569" i="84" s="1"/>
  <c r="J570" i="84" s="1"/>
  <c r="J571" i="84" s="1"/>
  <c r="J572" i="84" s="1"/>
  <c r="J573" i="84" s="1"/>
  <c r="J574" i="84" s="1"/>
  <c r="J575" i="84" s="1"/>
  <c r="J576" i="84" s="1"/>
  <c r="J577" i="84" s="1"/>
  <c r="J578" i="84" s="1"/>
  <c r="J579" i="84" s="1"/>
  <c r="J580" i="84" s="1"/>
  <c r="J581" i="84" s="1"/>
  <c r="J582" i="84" s="1"/>
  <c r="J583" i="84" s="1"/>
  <c r="J584" i="84" s="1"/>
  <c r="J585" i="84" s="1"/>
  <c r="J586" i="84" s="1"/>
  <c r="J587" i="84" s="1"/>
  <c r="J588" i="84" s="1"/>
  <c r="J589" i="84" s="1"/>
  <c r="J590" i="84" s="1"/>
  <c r="J591" i="84" s="1"/>
  <c r="J592" i="84" s="1"/>
  <c r="J593" i="84" s="1"/>
  <c r="J594" i="84" s="1"/>
  <c r="J595" i="84" s="1"/>
  <c r="J596" i="84" s="1"/>
  <c r="J597" i="84" s="1"/>
  <c r="J598" i="84" s="1"/>
  <c r="J599" i="84" s="1"/>
  <c r="J600" i="84" s="1"/>
  <c r="J601" i="84" s="1"/>
  <c r="J602" i="84" s="1"/>
  <c r="J603" i="84" s="1"/>
  <c r="J604" i="84" s="1"/>
  <c r="J605" i="84" s="1"/>
  <c r="J606" i="84" s="1"/>
  <c r="J607" i="84" s="1"/>
  <c r="J608" i="84" s="1"/>
  <c r="J609" i="84" s="1"/>
  <c r="J610" i="84" s="1"/>
  <c r="J611" i="84" s="1"/>
  <c r="J612" i="84" s="1"/>
  <c r="J613" i="84" s="1"/>
  <c r="J614" i="84" s="1"/>
  <c r="J615" i="84" s="1"/>
  <c r="J616" i="84" s="1"/>
  <c r="J617" i="84" s="1"/>
  <c r="J618" i="84" s="1"/>
  <c r="J619" i="84" s="1"/>
  <c r="J620" i="84" s="1"/>
  <c r="J621" i="84" s="1"/>
  <c r="J622" i="84" s="1"/>
  <c r="J623" i="84" s="1"/>
  <c r="J624" i="84" s="1"/>
  <c r="J625" i="84" s="1"/>
  <c r="J626" i="84" s="1"/>
  <c r="J627" i="84" s="1"/>
  <c r="J628" i="84" s="1"/>
  <c r="J629" i="84" s="1"/>
  <c r="J630" i="84" s="1"/>
  <c r="J631" i="84" s="1"/>
  <c r="J632" i="84" s="1"/>
  <c r="J633" i="84" s="1"/>
  <c r="J634" i="84" s="1"/>
  <c r="J635" i="84" s="1"/>
  <c r="J636" i="84" s="1"/>
  <c r="J637" i="84" s="1"/>
  <c r="J638" i="84" s="1"/>
  <c r="J639" i="84" s="1"/>
  <c r="J640" i="84" s="1"/>
  <c r="J641" i="84" s="1"/>
  <c r="J642" i="84" s="1"/>
  <c r="J643" i="84" s="1"/>
  <c r="J644" i="84" s="1"/>
  <c r="J645" i="84" s="1"/>
  <c r="J646" i="84" s="1"/>
  <c r="J647" i="84" s="1"/>
  <c r="J648" i="84" s="1"/>
  <c r="J649" i="84" s="1"/>
  <c r="J650" i="84" s="1"/>
  <c r="J651" i="84" s="1"/>
  <c r="J652" i="84" s="1"/>
  <c r="J653" i="84" s="1"/>
  <c r="J654" i="84" s="1"/>
  <c r="J655" i="84" s="1"/>
  <c r="J656" i="84" s="1"/>
  <c r="J657" i="84" s="1"/>
  <c r="J658" i="84" s="1"/>
  <c r="J659" i="84" s="1"/>
  <c r="J660" i="84" s="1"/>
  <c r="J661" i="84" s="1"/>
  <c r="J662" i="84" s="1"/>
  <c r="J663" i="84" s="1"/>
  <c r="J664" i="84" s="1"/>
  <c r="J665" i="84" s="1"/>
  <c r="J666" i="84" s="1"/>
  <c r="J667" i="84" s="1"/>
  <c r="J668" i="84" s="1"/>
  <c r="J669" i="84" s="1"/>
  <c r="J670" i="84" s="1"/>
  <c r="J671" i="84" s="1"/>
  <c r="J672" i="84" s="1"/>
  <c r="J673" i="84" s="1"/>
  <c r="J674" i="84" s="1"/>
  <c r="J675" i="84" s="1"/>
  <c r="J676" i="84" s="1"/>
  <c r="J677" i="84" s="1"/>
  <c r="J678" i="84" s="1"/>
  <c r="J679" i="84" s="1"/>
  <c r="J680" i="84" s="1"/>
  <c r="J681" i="84" s="1"/>
  <c r="J682" i="84" s="1"/>
  <c r="J683" i="84" s="1"/>
  <c r="J684" i="84" s="1"/>
  <c r="J685" i="84" s="1"/>
  <c r="J686" i="84" s="1"/>
  <c r="J687" i="84" s="1"/>
  <c r="J688" i="84" s="1"/>
  <c r="J689" i="84" s="1"/>
  <c r="J690" i="84" s="1"/>
  <c r="J691" i="84" s="1"/>
  <c r="J692" i="84" s="1"/>
  <c r="J693" i="84" s="1"/>
  <c r="J694" i="84" s="1"/>
  <c r="J695" i="84" s="1"/>
  <c r="J696" i="84" s="1"/>
  <c r="J697" i="84" s="1"/>
  <c r="J698" i="84" s="1"/>
  <c r="J699" i="84" s="1"/>
  <c r="J700" i="84" s="1"/>
  <c r="J701" i="84" s="1"/>
  <c r="J702" i="84" s="1"/>
  <c r="J703" i="84" s="1"/>
  <c r="J704" i="84" s="1"/>
  <c r="J705" i="84" s="1"/>
  <c r="J706" i="84" s="1"/>
  <c r="J707" i="84" s="1"/>
  <c r="J708" i="84" s="1"/>
  <c r="J709" i="84" s="1"/>
  <c r="J710" i="84" s="1"/>
  <c r="J711" i="84" s="1"/>
  <c r="J712" i="84" s="1"/>
  <c r="J713" i="84" s="1"/>
  <c r="J714" i="84" s="1"/>
  <c r="J715" i="84" s="1"/>
  <c r="J716" i="84" s="1"/>
  <c r="J717" i="84" s="1"/>
  <c r="J718" i="84" s="1"/>
  <c r="J719" i="84" s="1"/>
  <c r="J720" i="84" s="1"/>
  <c r="J721" i="84" s="1"/>
  <c r="J722" i="84" s="1"/>
  <c r="J723" i="84" s="1"/>
  <c r="J724" i="84" s="1"/>
  <c r="J725" i="84" s="1"/>
  <c r="J726" i="84" s="1"/>
  <c r="J727" i="84" s="1"/>
  <c r="J728" i="84" s="1"/>
  <c r="J729" i="84" s="1"/>
  <c r="J730" i="84" s="1"/>
  <c r="J731" i="84" s="1"/>
  <c r="J732" i="84" s="1"/>
  <c r="J733" i="84" s="1"/>
  <c r="J734" i="84" s="1"/>
  <c r="J735" i="84" s="1"/>
  <c r="J736" i="84" s="1"/>
  <c r="J737" i="84" s="1"/>
  <c r="J738" i="84" s="1"/>
  <c r="J739" i="84" s="1"/>
  <c r="J740" i="84" s="1"/>
  <c r="J741" i="84" s="1"/>
  <c r="J742" i="84" s="1"/>
  <c r="J743" i="84" s="1"/>
  <c r="J744" i="84" s="1"/>
  <c r="J745" i="84" s="1"/>
  <c r="J746" i="84" s="1"/>
  <c r="J747" i="84" s="1"/>
  <c r="J748" i="84" s="1"/>
  <c r="J749" i="84" s="1"/>
  <c r="J750" i="84" s="1"/>
  <c r="J751" i="84" s="1"/>
  <c r="J752" i="84" s="1"/>
  <c r="J753" i="84" s="1"/>
  <c r="J754" i="84" s="1"/>
  <c r="J755" i="84" s="1"/>
  <c r="J756" i="84" s="1"/>
  <c r="J757" i="84" s="1"/>
  <c r="J758" i="84" s="1"/>
  <c r="J759" i="84" s="1"/>
  <c r="J760" i="84" s="1"/>
  <c r="J761" i="84" s="1"/>
  <c r="J762" i="84" s="1"/>
  <c r="J763" i="84" s="1"/>
  <c r="J764" i="84" s="1"/>
  <c r="J765" i="84" s="1"/>
  <c r="J766" i="84" s="1"/>
  <c r="J767" i="84" s="1"/>
  <c r="J768" i="84" s="1"/>
  <c r="J769" i="84" s="1"/>
  <c r="J770" i="84" s="1"/>
  <c r="J771" i="84" s="1"/>
  <c r="J772" i="84" s="1"/>
  <c r="J773" i="84" s="1"/>
  <c r="J774" i="84" s="1"/>
  <c r="J775" i="84" s="1"/>
  <c r="J776" i="84" s="1"/>
  <c r="J777" i="84" s="1"/>
  <c r="J778" i="84" s="1"/>
  <c r="J779" i="84" s="1"/>
  <c r="J780" i="84" s="1"/>
  <c r="J781" i="84" s="1"/>
  <c r="J782" i="84" s="1"/>
  <c r="J783" i="84" s="1"/>
  <c r="J784" i="84" s="1"/>
  <c r="J785" i="84" s="1"/>
  <c r="J786" i="84" s="1"/>
  <c r="J787" i="84" s="1"/>
  <c r="J788" i="84" s="1"/>
  <c r="J789" i="84" s="1"/>
  <c r="J790" i="84" s="1"/>
  <c r="J791" i="84" s="1"/>
  <c r="J792" i="84" s="1"/>
  <c r="J793" i="84" s="1"/>
  <c r="J794" i="84" s="1"/>
  <c r="J795" i="84" s="1"/>
  <c r="J796" i="84" s="1"/>
  <c r="J797" i="84" s="1"/>
  <c r="J798" i="84" s="1"/>
  <c r="J799" i="84" s="1"/>
  <c r="J800" i="84" s="1"/>
  <c r="J801" i="84" s="1"/>
  <c r="J802" i="84" s="1"/>
  <c r="J803" i="84" s="1"/>
  <c r="J804" i="84" s="1"/>
  <c r="J805" i="84" s="1"/>
  <c r="J806" i="84" s="1"/>
  <c r="J807" i="84" s="1"/>
  <c r="J808" i="84" s="1"/>
  <c r="J809" i="84" s="1"/>
  <c r="J810" i="84" s="1"/>
  <c r="J811" i="84" s="1"/>
  <c r="J812" i="84" s="1"/>
  <c r="J813" i="84" s="1"/>
  <c r="J814" i="84" s="1"/>
  <c r="J815" i="84" s="1"/>
  <c r="J816" i="84" s="1"/>
  <c r="J817" i="84" s="1"/>
  <c r="J818" i="84" s="1"/>
  <c r="J819" i="84" s="1"/>
  <c r="J820" i="84" s="1"/>
  <c r="J821" i="84" s="1"/>
  <c r="J822" i="84" s="1"/>
  <c r="J823" i="84" s="1"/>
  <c r="J824" i="84" s="1"/>
  <c r="J825" i="84" s="1"/>
  <c r="J826" i="84" s="1"/>
  <c r="J827" i="84" s="1"/>
  <c r="J828" i="84" s="1"/>
  <c r="J829" i="84" s="1"/>
  <c r="J830" i="84" s="1"/>
  <c r="J831" i="84" s="1"/>
  <c r="J832" i="84" s="1"/>
  <c r="J833" i="84" s="1"/>
  <c r="J834" i="84" s="1"/>
  <c r="J835" i="84" s="1"/>
  <c r="J836" i="84" s="1"/>
  <c r="J837" i="84" s="1"/>
  <c r="J838" i="84" s="1"/>
  <c r="J839" i="84" s="1"/>
  <c r="J840" i="84" s="1"/>
  <c r="J841" i="84" s="1"/>
  <c r="J842" i="84" s="1"/>
  <c r="J843" i="84" s="1"/>
  <c r="J844" i="84" s="1"/>
  <c r="J845" i="84" s="1"/>
  <c r="J846" i="84" s="1"/>
  <c r="J847" i="84" s="1"/>
  <c r="J848" i="84" s="1"/>
  <c r="J849" i="84" s="1"/>
  <c r="J850" i="84" s="1"/>
  <c r="J851" i="84" s="1"/>
  <c r="J852" i="84" s="1"/>
  <c r="J853" i="84" s="1"/>
  <c r="J854" i="84" s="1"/>
  <c r="J855" i="84" s="1"/>
  <c r="J856" i="84" s="1"/>
  <c r="J857" i="84" s="1"/>
  <c r="J858" i="84" s="1"/>
  <c r="J859" i="84" s="1"/>
  <c r="J860" i="84" s="1"/>
  <c r="J861" i="84" s="1"/>
  <c r="J862" i="84" s="1"/>
  <c r="J863" i="84" s="1"/>
  <c r="J864" i="84" s="1"/>
  <c r="J865" i="84" s="1"/>
  <c r="J866" i="84" s="1"/>
  <c r="J867" i="84" s="1"/>
  <c r="J868" i="84" s="1"/>
  <c r="J869" i="84" s="1"/>
  <c r="J870" i="84" s="1"/>
  <c r="J871" i="84" s="1"/>
  <c r="J872" i="84" s="1"/>
  <c r="J873" i="84" s="1"/>
  <c r="J874" i="84" s="1"/>
  <c r="J875" i="84" s="1"/>
  <c r="J876" i="84" s="1"/>
  <c r="J877" i="84" s="1"/>
  <c r="J878" i="84" s="1"/>
  <c r="J879" i="84" s="1"/>
  <c r="J880" i="84" s="1"/>
  <c r="J881" i="84" s="1"/>
  <c r="J882" i="84" s="1"/>
  <c r="J883" i="84" s="1"/>
  <c r="J884" i="84" s="1"/>
  <c r="J885" i="84" s="1"/>
  <c r="J886" i="84" s="1"/>
  <c r="J887" i="84" s="1"/>
  <c r="J888" i="84" s="1"/>
  <c r="J889" i="84" s="1"/>
  <c r="J890" i="84" s="1"/>
  <c r="J891" i="84" s="1"/>
  <c r="J892" i="84" s="1"/>
  <c r="J893" i="84" s="1"/>
  <c r="J894" i="84" s="1"/>
  <c r="J895" i="84" s="1"/>
  <c r="J896" i="84" s="1"/>
  <c r="J897" i="84" s="1"/>
  <c r="J898" i="84" s="1"/>
  <c r="J899" i="84" s="1"/>
  <c r="J900" i="84" s="1"/>
  <c r="J901" i="84" s="1"/>
  <c r="J902" i="84" s="1"/>
  <c r="J903" i="84" s="1"/>
  <c r="J904" i="84" s="1"/>
  <c r="J905" i="84" s="1"/>
  <c r="J906" i="84" s="1"/>
  <c r="J907" i="84" s="1"/>
  <c r="J908" i="84" s="1"/>
  <c r="J909" i="84" s="1"/>
  <c r="J910" i="84" s="1"/>
  <c r="J911" i="84" s="1"/>
  <c r="J912" i="84" s="1"/>
  <c r="J913" i="84" s="1"/>
  <c r="J914" i="84" s="1"/>
  <c r="J915" i="84" s="1"/>
  <c r="J916" i="84" s="1"/>
  <c r="J917" i="84" s="1"/>
  <c r="J918" i="84" s="1"/>
  <c r="J919" i="84" s="1"/>
  <c r="J920" i="84" s="1"/>
  <c r="J921" i="84" s="1"/>
  <c r="J922" i="84" s="1"/>
  <c r="J923" i="84" s="1"/>
  <c r="J924" i="84" s="1"/>
  <c r="J925" i="84" s="1"/>
  <c r="J926" i="84" s="1"/>
  <c r="J927" i="84" s="1"/>
  <c r="J928" i="84" s="1"/>
  <c r="J929" i="84" s="1"/>
  <c r="J930" i="84" s="1"/>
  <c r="J931" i="84" s="1"/>
  <c r="J932" i="84" s="1"/>
  <c r="J933" i="84" s="1"/>
  <c r="J934" i="84" s="1"/>
  <c r="J935" i="84" s="1"/>
  <c r="J936" i="84" s="1"/>
  <c r="J937" i="84" s="1"/>
  <c r="J938" i="84" s="1"/>
  <c r="J939" i="84" s="1"/>
  <c r="J940" i="84" s="1"/>
  <c r="J941" i="84" s="1"/>
  <c r="J942" i="84" s="1"/>
  <c r="J943" i="84" s="1"/>
  <c r="J944" i="84" s="1"/>
  <c r="J945" i="84" s="1"/>
  <c r="J946" i="84" s="1"/>
  <c r="J947" i="84" s="1"/>
  <c r="J948" i="84" s="1"/>
  <c r="J949" i="84" s="1"/>
  <c r="J950" i="84" s="1"/>
  <c r="J951" i="84" s="1"/>
  <c r="J952" i="84" s="1"/>
  <c r="J953" i="84" s="1"/>
  <c r="J954" i="84" s="1"/>
  <c r="J955" i="84" s="1"/>
  <c r="J956" i="84" s="1"/>
  <c r="J957" i="84" s="1"/>
  <c r="J958" i="84" s="1"/>
  <c r="J959" i="84" s="1"/>
  <c r="J960" i="84" s="1"/>
  <c r="J961" i="84" s="1"/>
  <c r="J962" i="84" s="1"/>
  <c r="J963" i="84" s="1"/>
  <c r="J964" i="84" s="1"/>
  <c r="J965" i="84" s="1"/>
  <c r="J966" i="84" s="1"/>
  <c r="J967" i="84" s="1"/>
  <c r="J968" i="84" s="1"/>
  <c r="J969" i="84" s="1"/>
  <c r="J970" i="84" s="1"/>
  <c r="J971" i="84" s="1"/>
  <c r="J972" i="84" s="1"/>
  <c r="J973" i="84" s="1"/>
  <c r="J974" i="84" s="1"/>
  <c r="J975" i="84" s="1"/>
  <c r="J976" i="84" s="1"/>
  <c r="J977" i="84" s="1"/>
  <c r="J978" i="84" s="1"/>
  <c r="J979" i="84" s="1"/>
  <c r="J980" i="84" s="1"/>
  <c r="J981" i="84" s="1"/>
  <c r="J982" i="84" s="1"/>
  <c r="J983" i="84" s="1"/>
  <c r="J984" i="84" s="1"/>
  <c r="J985" i="84" s="1"/>
  <c r="J986" i="84" s="1"/>
  <c r="J987" i="84" s="1"/>
  <c r="J988" i="84" s="1"/>
  <c r="J989" i="84" s="1"/>
  <c r="J990" i="84" s="1"/>
  <c r="J991" i="84" s="1"/>
  <c r="J992" i="84" s="1"/>
  <c r="J993" i="84" s="1"/>
  <c r="J994" i="84" s="1"/>
  <c r="J995" i="84" s="1"/>
  <c r="J996" i="84" s="1"/>
  <c r="J997" i="84" s="1"/>
  <c r="J998" i="84" s="1"/>
  <c r="J999" i="84" s="1"/>
  <c r="J1000" i="84" s="1"/>
  <c r="J1001" i="84" s="1"/>
  <c r="J1002" i="84" s="1"/>
  <c r="J1003" i="84" s="1"/>
  <c r="J1004" i="84" s="1"/>
  <c r="J1005" i="84" s="1"/>
  <c r="J1006" i="84" s="1"/>
  <c r="J1007" i="84" s="1"/>
  <c r="J1008" i="84" s="1"/>
  <c r="J1009" i="84" s="1"/>
  <c r="J1010" i="84" s="1"/>
  <c r="J1011" i="84" s="1"/>
  <c r="J1012" i="84" s="1"/>
  <c r="J1013" i="84" s="1"/>
  <c r="J1014" i="84" s="1"/>
  <c r="J1015" i="84" s="1"/>
  <c r="J1016" i="84" s="1"/>
  <c r="J1017" i="84" s="1"/>
  <c r="J1018" i="84" s="1"/>
  <c r="J1019" i="84" s="1"/>
  <c r="J1020" i="84" s="1"/>
  <c r="J1021" i="84" s="1"/>
  <c r="J1022" i="84" s="1"/>
  <c r="J1023" i="84" s="1"/>
  <c r="J1024" i="84" s="1"/>
  <c r="J1025" i="84" s="1"/>
  <c r="J1026" i="84" s="1"/>
  <c r="J1027" i="84" s="1"/>
  <c r="J1028" i="84" s="1"/>
  <c r="J1029" i="84" s="1"/>
  <c r="J1030" i="84" s="1"/>
  <c r="J1031" i="84" s="1"/>
  <c r="J1032" i="84" s="1"/>
  <c r="J1033" i="84" s="1"/>
  <c r="J1034" i="84" s="1"/>
  <c r="J1035" i="84" s="1"/>
  <c r="J1036" i="84" s="1"/>
  <c r="J1037" i="84" s="1"/>
  <c r="J1038" i="84" s="1"/>
  <c r="J1039" i="84" s="1"/>
  <c r="J1040" i="84" s="1"/>
  <c r="J1041" i="84" s="1"/>
  <c r="J1042" i="84" s="1"/>
  <c r="J1043" i="84" s="1"/>
  <c r="J1044" i="84" s="1"/>
  <c r="J1045" i="84" s="1"/>
  <c r="J1046" i="84" s="1"/>
  <c r="J1047" i="84" s="1"/>
  <c r="J1048" i="84" s="1"/>
  <c r="J1049" i="84" s="1"/>
  <c r="J1050" i="84" s="1"/>
  <c r="J1051" i="84" s="1"/>
  <c r="J1052" i="84" s="1"/>
  <c r="J1053" i="84" s="1"/>
  <c r="J1054" i="84" s="1"/>
  <c r="J1055" i="84" s="1"/>
  <c r="J1056" i="84" s="1"/>
  <c r="J1057" i="84" s="1"/>
  <c r="J1058" i="84" s="1"/>
  <c r="J1059" i="84" s="1"/>
  <c r="J1060" i="84" s="1"/>
  <c r="J1061" i="84" s="1"/>
  <c r="J1062" i="84" s="1"/>
  <c r="J1063" i="84" s="1"/>
  <c r="J1064" i="84" s="1"/>
  <c r="J1065" i="84" s="1"/>
  <c r="J1066" i="84" s="1"/>
  <c r="J1067" i="84" s="1"/>
  <c r="J1068" i="84" s="1"/>
  <c r="J1069" i="84" s="1"/>
  <c r="J1070" i="84" s="1"/>
  <c r="J1071" i="84" s="1"/>
  <c r="J1072" i="84" s="1"/>
  <c r="J1073" i="84" s="1"/>
  <c r="J1074" i="84" s="1"/>
  <c r="J1075" i="84" s="1"/>
  <c r="J1076" i="84" s="1"/>
  <c r="J1077" i="84" s="1"/>
  <c r="J1078" i="84" s="1"/>
  <c r="J1079" i="84" s="1"/>
  <c r="J1080" i="84" s="1"/>
  <c r="J1081" i="84" s="1"/>
  <c r="J1082" i="84" s="1"/>
  <c r="J1083" i="84" s="1"/>
  <c r="J1084" i="84" s="1"/>
  <c r="J1085" i="84" s="1"/>
  <c r="J1086" i="84" s="1"/>
  <c r="J1087" i="84" s="1"/>
  <c r="J1088" i="84" s="1"/>
  <c r="J1089" i="84" s="1"/>
  <c r="J1090" i="84" s="1"/>
  <c r="J1091" i="84" s="1"/>
  <c r="J1092" i="84" s="1"/>
  <c r="J1093" i="84" s="1"/>
  <c r="J1094" i="84" s="1"/>
  <c r="J1095" i="84" s="1"/>
  <c r="J1096" i="84" s="1"/>
  <c r="J1097" i="84" s="1"/>
  <c r="J1098" i="84" s="1"/>
  <c r="J1099" i="84" s="1"/>
  <c r="J1100" i="84" s="1"/>
  <c r="J1101" i="84" s="1"/>
  <c r="J1102" i="84" s="1"/>
  <c r="J1103" i="84" s="1"/>
  <c r="J1104" i="84" s="1"/>
  <c r="J1105" i="84" s="1"/>
  <c r="J1106" i="84" s="1"/>
  <c r="J1107" i="84" s="1"/>
  <c r="J1108" i="84" s="1"/>
  <c r="J1109" i="84" s="1"/>
  <c r="J1110" i="84" s="1"/>
  <c r="J1111" i="84" s="1"/>
  <c r="J1112" i="84" s="1"/>
  <c r="J1113" i="84" s="1"/>
  <c r="J1114" i="84" s="1"/>
  <c r="J1115" i="84" s="1"/>
  <c r="J1116" i="84" s="1"/>
  <c r="J1117" i="84" s="1"/>
  <c r="J1118" i="84" s="1"/>
  <c r="J1119" i="84" s="1"/>
  <c r="J1120" i="84" s="1"/>
  <c r="J1121" i="84" s="1"/>
  <c r="J1122" i="84" s="1"/>
  <c r="J1123" i="84" s="1"/>
  <c r="J1124" i="84" s="1"/>
  <c r="J1125" i="84" s="1"/>
  <c r="J1126" i="84" s="1"/>
  <c r="J1127" i="84" s="1"/>
  <c r="J1128" i="84" s="1"/>
  <c r="J1129" i="84" s="1"/>
  <c r="J1130" i="84" s="1"/>
  <c r="J1131" i="84" s="1"/>
  <c r="J1132" i="84" s="1"/>
  <c r="J1133" i="84" s="1"/>
  <c r="J1134" i="84" s="1"/>
  <c r="J1135" i="84" s="1"/>
  <c r="J1136" i="84" s="1"/>
  <c r="J1137" i="84" s="1"/>
  <c r="J1138" i="84" s="1"/>
  <c r="J1139" i="84" s="1"/>
  <c r="J1140" i="84" s="1"/>
  <c r="J1141" i="84" s="1"/>
  <c r="J1142" i="84" s="1"/>
  <c r="J1143" i="84" s="1"/>
  <c r="J1144" i="84" s="1"/>
  <c r="J1145" i="84" s="1"/>
  <c r="J1146" i="84" s="1"/>
  <c r="J1147" i="84" s="1"/>
  <c r="J1148" i="84" s="1"/>
  <c r="J1149" i="84" s="1"/>
  <c r="J1150" i="84" s="1"/>
  <c r="J1151" i="84" s="1"/>
  <c r="J1152" i="84" s="1"/>
  <c r="J1153" i="84" s="1"/>
  <c r="J1154" i="84" s="1"/>
  <c r="J1155" i="84" s="1"/>
  <c r="J1156" i="84" s="1"/>
  <c r="J1157" i="84" s="1"/>
  <c r="J1158" i="84" s="1"/>
  <c r="J1159" i="84" s="1"/>
  <c r="J1160" i="84" s="1"/>
  <c r="J1161" i="84" s="1"/>
  <c r="J1162" i="84" s="1"/>
  <c r="J1163" i="84" s="1"/>
  <c r="J1164" i="84" s="1"/>
  <c r="J1165" i="84" s="1"/>
  <c r="J1166" i="84" s="1"/>
  <c r="J1167" i="84" s="1"/>
  <c r="J1168" i="84" s="1"/>
  <c r="J1169" i="84" s="1"/>
  <c r="J1170" i="84" s="1"/>
  <c r="J1171" i="84" s="1"/>
  <c r="J1172" i="84" s="1"/>
  <c r="J1173" i="84" s="1"/>
  <c r="J1174" i="84" s="1"/>
  <c r="J1175" i="84" s="1"/>
  <c r="J1176" i="84" s="1"/>
  <c r="J1177" i="84" s="1"/>
  <c r="J1178" i="84" s="1"/>
  <c r="J1179" i="84" s="1"/>
  <c r="J1180" i="84" s="1"/>
  <c r="J1181" i="84" s="1"/>
  <c r="J1182" i="84" s="1"/>
  <c r="J1183" i="84" s="1"/>
  <c r="J1184" i="84" s="1"/>
  <c r="J1185" i="84" s="1"/>
  <c r="J1186" i="84" s="1"/>
  <c r="J1187" i="84" s="1"/>
  <c r="J1188" i="84" s="1"/>
  <c r="J1189" i="84" s="1"/>
  <c r="J1190" i="84" s="1"/>
  <c r="J1191" i="84" s="1"/>
  <c r="J1192" i="84" s="1"/>
  <c r="J1193" i="84" s="1"/>
  <c r="J1194" i="84" s="1"/>
  <c r="J1195" i="84" s="1"/>
  <c r="J1196" i="84" s="1"/>
  <c r="J1197" i="84" s="1"/>
  <c r="J1198" i="84" s="1"/>
  <c r="J1199" i="84" s="1"/>
  <c r="J1200" i="84" s="1"/>
  <c r="J1201" i="84" s="1"/>
  <c r="J1202" i="84" s="1"/>
  <c r="J1203" i="84" s="1"/>
  <c r="J1204" i="84" s="1"/>
  <c r="J1205" i="84" s="1"/>
  <c r="J1206" i="84" s="1"/>
  <c r="J1207" i="84" s="1"/>
  <c r="J1208" i="84" s="1"/>
  <c r="J1209" i="84" s="1"/>
  <c r="J1210" i="84" s="1"/>
  <c r="J1211" i="84" s="1"/>
  <c r="J1212" i="84" s="1"/>
  <c r="J1213" i="84" s="1"/>
  <c r="J1214" i="84" s="1"/>
  <c r="J1215" i="84" s="1"/>
  <c r="J1216" i="84" s="1"/>
  <c r="J1217" i="84" s="1"/>
  <c r="J1218" i="84" s="1"/>
  <c r="J1219" i="84" s="1"/>
  <c r="J1220" i="84" s="1"/>
  <c r="J1221" i="84" s="1"/>
  <c r="J1222" i="84" s="1"/>
  <c r="J1223" i="84" s="1"/>
  <c r="J1224" i="84" s="1"/>
  <c r="J1225" i="84" s="1"/>
  <c r="J1226" i="84" s="1"/>
  <c r="J1227" i="84" s="1"/>
  <c r="J1228" i="84" s="1"/>
  <c r="J1229" i="84" s="1"/>
  <c r="J1230" i="84" s="1"/>
  <c r="J1231" i="84" s="1"/>
  <c r="J1232" i="84" s="1"/>
  <c r="J1233" i="84" s="1"/>
  <c r="J1234" i="84" s="1"/>
  <c r="J1235" i="84" s="1"/>
  <c r="J1236" i="84" s="1"/>
  <c r="J1237" i="84" s="1"/>
  <c r="J1238" i="84" s="1"/>
  <c r="J1239" i="84" s="1"/>
  <c r="J1240" i="84" s="1"/>
  <c r="J1241" i="84" s="1"/>
  <c r="J1242" i="84" s="1"/>
  <c r="J1243" i="84" s="1"/>
  <c r="J1244" i="84" s="1"/>
  <c r="J1245" i="84" s="1"/>
  <c r="J1246" i="84" s="1"/>
  <c r="J1247" i="84" s="1"/>
  <c r="J1248" i="84" s="1"/>
  <c r="J1249" i="84" s="1"/>
  <c r="J1250" i="84" s="1"/>
  <c r="J1251" i="84" s="1"/>
  <c r="J1252" i="84" s="1"/>
  <c r="J1253" i="84" s="1"/>
  <c r="J1254" i="84" s="1"/>
  <c r="J1255" i="84" s="1"/>
  <c r="J1256" i="84" s="1"/>
  <c r="J1257" i="84" s="1"/>
  <c r="J1258" i="84" s="1"/>
  <c r="J1259" i="84" s="1"/>
  <c r="J1260" i="84" s="1"/>
  <c r="J1261" i="84" s="1"/>
  <c r="J1262" i="84" s="1"/>
  <c r="J1263" i="84" s="1"/>
  <c r="J1264" i="84" s="1"/>
  <c r="J1265" i="84" s="1"/>
  <c r="J1266" i="84" s="1"/>
  <c r="J1267" i="84" s="1"/>
  <c r="J1268" i="84" s="1"/>
  <c r="J1269" i="84" s="1"/>
  <c r="J1270" i="84" s="1"/>
  <c r="J1271" i="84" s="1"/>
  <c r="J1272" i="84" s="1"/>
  <c r="J1273" i="84" s="1"/>
  <c r="J1274" i="84" s="1"/>
  <c r="J1275" i="84" s="1"/>
  <c r="J1276" i="84" s="1"/>
  <c r="J1277" i="84" s="1"/>
  <c r="J1278" i="84" s="1"/>
  <c r="J1279" i="84" s="1"/>
  <c r="J1280" i="84" s="1"/>
  <c r="J1281" i="84" s="1"/>
  <c r="J1282" i="84" s="1"/>
  <c r="J1283" i="84" s="1"/>
  <c r="J1284" i="84" s="1"/>
  <c r="J1285" i="84" s="1"/>
  <c r="J1286" i="84" s="1"/>
  <c r="J1287" i="84" s="1"/>
  <c r="J1288" i="84" s="1"/>
  <c r="J1289" i="84" s="1"/>
  <c r="J1290" i="84" s="1"/>
  <c r="J1291" i="84" s="1"/>
  <c r="J1292" i="84" s="1"/>
  <c r="J1293" i="84" s="1"/>
  <c r="J1294" i="84" s="1"/>
  <c r="J1295" i="84" s="1"/>
  <c r="J1296" i="84" s="1"/>
  <c r="J1297" i="84" s="1"/>
  <c r="J1298" i="84" s="1"/>
  <c r="J1299" i="84" s="1"/>
  <c r="J1300" i="84" s="1"/>
  <c r="J1301" i="84" s="1"/>
  <c r="J1302" i="84" s="1"/>
  <c r="J1303" i="84" s="1"/>
  <c r="J1304" i="84" s="1"/>
  <c r="J1305" i="84" s="1"/>
  <c r="J1306" i="84" s="1"/>
  <c r="J1307" i="84" s="1"/>
  <c r="J1308" i="84" s="1"/>
  <c r="J1309" i="84" s="1"/>
  <c r="J1310" i="84" s="1"/>
  <c r="J1311" i="84" s="1"/>
  <c r="J1312" i="84" s="1"/>
  <c r="J1313" i="84" s="1"/>
  <c r="J1314" i="84" s="1"/>
  <c r="J1315" i="84" s="1"/>
  <c r="J1316" i="84" s="1"/>
  <c r="J1317" i="84" s="1"/>
  <c r="J1318" i="84" s="1"/>
  <c r="J1319" i="84" s="1"/>
  <c r="J1320" i="84" s="1"/>
  <c r="J1321" i="84" s="1"/>
  <c r="J1322" i="84" s="1"/>
  <c r="J1323" i="84" s="1"/>
  <c r="J1324" i="84" s="1"/>
  <c r="J1325" i="84" s="1"/>
  <c r="J1326" i="84" s="1"/>
  <c r="J1327" i="84" s="1"/>
  <c r="J1328" i="84" s="1"/>
  <c r="J1329" i="84" s="1"/>
  <c r="J1330" i="84" s="1"/>
  <c r="J1331" i="84" s="1"/>
  <c r="J1332" i="84" s="1"/>
  <c r="J1333" i="84" s="1"/>
  <c r="J1334" i="84" s="1"/>
  <c r="J1335" i="84" s="1"/>
  <c r="J1336" i="84" s="1"/>
  <c r="J1337" i="84" s="1"/>
  <c r="J1338" i="84" s="1"/>
  <c r="J1339" i="84" s="1"/>
  <c r="J1340" i="84" s="1"/>
  <c r="J1341" i="84" s="1"/>
  <c r="J1342" i="84" s="1"/>
  <c r="J1343" i="84" s="1"/>
  <c r="J1344" i="84" s="1"/>
  <c r="J1345" i="84" s="1"/>
  <c r="J1346" i="84" s="1"/>
  <c r="J1347" i="84" s="1"/>
  <c r="J1348" i="84" s="1"/>
  <c r="J1349" i="84" s="1"/>
  <c r="J1350" i="84" s="1"/>
  <c r="J1351" i="84" s="1"/>
  <c r="J1352" i="84" s="1"/>
  <c r="J1353" i="84" s="1"/>
  <c r="J1354" i="84" s="1"/>
  <c r="J1355" i="84" s="1"/>
  <c r="J1356" i="84" s="1"/>
  <c r="J1357" i="84" s="1"/>
  <c r="J1358" i="84" s="1"/>
  <c r="J1359" i="84" s="1"/>
  <c r="J1360" i="84" s="1"/>
  <c r="J1361" i="84" s="1"/>
  <c r="J1362" i="84" s="1"/>
  <c r="J1363" i="84" s="1"/>
  <c r="J1364" i="84" s="1"/>
  <c r="J1365" i="84" s="1"/>
  <c r="J1366" i="84" s="1"/>
  <c r="J1367" i="84" s="1"/>
  <c r="J1368" i="84" s="1"/>
  <c r="J1369" i="84" s="1"/>
  <c r="J1370" i="84" s="1"/>
  <c r="J1371" i="84" s="1"/>
  <c r="J1372" i="84" s="1"/>
  <c r="J1373" i="84" s="1"/>
  <c r="J1374" i="84" s="1"/>
  <c r="J1375" i="84" s="1"/>
  <c r="J1376" i="84" s="1"/>
  <c r="J1377" i="84" s="1"/>
  <c r="J1378" i="84" s="1"/>
  <c r="J1379" i="84" s="1"/>
  <c r="J1380" i="84" s="1"/>
  <c r="J1381" i="84" s="1"/>
  <c r="J1382" i="84" s="1"/>
  <c r="J1383" i="84" s="1"/>
  <c r="J1384" i="84" s="1"/>
  <c r="J1385" i="84" s="1"/>
  <c r="J1386" i="84" s="1"/>
  <c r="J1387" i="84" s="1"/>
  <c r="J1388" i="84" s="1"/>
  <c r="J1389" i="84" s="1"/>
  <c r="J1390" i="84" s="1"/>
  <c r="J1391" i="84" s="1"/>
  <c r="J1392" i="84" s="1"/>
  <c r="J1393" i="84" s="1"/>
  <c r="J1394" i="84" s="1"/>
  <c r="J1395" i="84" s="1"/>
  <c r="J1396" i="84" s="1"/>
  <c r="J1397" i="84" s="1"/>
  <c r="J1398" i="84" s="1"/>
  <c r="J1399" i="84" s="1"/>
  <c r="J1400" i="84" s="1"/>
  <c r="J1401" i="84" s="1"/>
  <c r="J1402" i="84" s="1"/>
  <c r="J1403" i="84" s="1"/>
  <c r="J1404" i="84" s="1"/>
  <c r="J1405" i="84" s="1"/>
  <c r="J1406" i="84" s="1"/>
  <c r="J1407" i="84" s="1"/>
  <c r="J1408" i="84" s="1"/>
  <c r="J1409" i="84" s="1"/>
  <c r="J1410" i="84" s="1"/>
  <c r="J1411" i="84" s="1"/>
  <c r="J1412" i="84" s="1"/>
  <c r="J1413" i="84" s="1"/>
  <c r="J1414" i="84" s="1"/>
  <c r="J1415" i="84" s="1"/>
  <c r="J1416" i="84" s="1"/>
  <c r="J1417" i="84" s="1"/>
  <c r="J1418" i="84" s="1"/>
  <c r="J1419" i="84" s="1"/>
  <c r="J1420" i="84" s="1"/>
  <c r="J1421" i="84" s="1"/>
  <c r="J1422" i="84" s="1"/>
  <c r="J1423" i="84" s="1"/>
  <c r="J1424" i="84" s="1"/>
  <c r="J1425" i="84" s="1"/>
  <c r="J1426" i="84" s="1"/>
  <c r="J1427" i="84" s="1"/>
  <c r="J1428" i="84" s="1"/>
  <c r="J1429" i="84" s="1"/>
  <c r="J1430" i="84" s="1"/>
  <c r="J1431" i="84" s="1"/>
  <c r="J1432" i="84" s="1"/>
  <c r="J1433" i="84" s="1"/>
  <c r="J1434" i="84" s="1"/>
  <c r="J1435" i="84" s="1"/>
  <c r="J1436" i="84" s="1"/>
  <c r="J1437" i="84" s="1"/>
  <c r="J1438" i="84" s="1"/>
  <c r="J1439" i="84" s="1"/>
  <c r="J1440" i="84" s="1"/>
  <c r="J1441" i="84" s="1"/>
  <c r="J1442" i="84" s="1"/>
  <c r="J1443" i="84" s="1"/>
  <c r="J1444" i="84" s="1"/>
  <c r="J1445" i="84" s="1"/>
  <c r="J1446" i="84" s="1"/>
  <c r="J1447" i="84" s="1"/>
  <c r="J1448" i="84" s="1"/>
  <c r="J1449" i="84" s="1"/>
  <c r="J1450" i="84" s="1"/>
  <c r="J1451" i="84" s="1"/>
  <c r="J1452" i="84" s="1"/>
  <c r="J1453" i="84" s="1"/>
  <c r="J1454" i="84" s="1"/>
  <c r="J1455" i="84" s="1"/>
  <c r="J1456" i="84" s="1"/>
  <c r="J1457" i="84" s="1"/>
  <c r="J1458" i="84" s="1"/>
  <c r="J1459" i="84" s="1"/>
  <c r="J1460" i="84" s="1"/>
  <c r="J1461" i="84" s="1"/>
  <c r="J1462" i="84" s="1"/>
  <c r="J1463" i="84" s="1"/>
  <c r="J1464" i="84" s="1"/>
  <c r="J1465" i="84" s="1"/>
  <c r="J1466" i="84" s="1"/>
  <c r="J1467" i="84" s="1"/>
  <c r="J1468" i="84" s="1"/>
  <c r="J1469" i="84" s="1"/>
  <c r="J1470" i="84" s="1"/>
  <c r="J1471" i="84" s="1"/>
  <c r="J1472" i="84" s="1"/>
  <c r="J1473" i="84" s="1"/>
  <c r="J1474" i="84" s="1"/>
  <c r="J1475" i="84" s="1"/>
  <c r="J1476" i="84" s="1"/>
  <c r="J1477" i="84" s="1"/>
  <c r="J1478" i="84" s="1"/>
  <c r="J1479" i="84" s="1"/>
  <c r="J1480" i="84" s="1"/>
  <c r="J1481" i="84" s="1"/>
  <c r="J1482" i="84" s="1"/>
  <c r="J1483" i="84" s="1"/>
  <c r="J1484" i="84" s="1"/>
  <c r="J1485" i="84" s="1"/>
  <c r="J1486" i="84" s="1"/>
  <c r="J1487" i="84" s="1"/>
  <c r="J1488" i="84" s="1"/>
  <c r="J1489" i="84" s="1"/>
  <c r="J1490" i="84" s="1"/>
  <c r="J1491" i="84" s="1"/>
  <c r="J1492" i="84" s="1"/>
  <c r="J1493" i="84" s="1"/>
  <c r="J1494" i="84" s="1"/>
  <c r="J1495" i="84" s="1"/>
  <c r="J1496" i="84" s="1"/>
  <c r="J1497" i="84" s="1"/>
  <c r="J1498" i="84" s="1"/>
  <c r="J1499" i="84" s="1"/>
  <c r="J1500" i="84" s="1"/>
  <c r="J1501" i="84" s="1"/>
  <c r="J1502" i="84" s="1"/>
  <c r="J1503" i="84" s="1"/>
  <c r="J1504" i="84" s="1"/>
  <c r="J1505" i="84" s="1"/>
  <c r="J1506" i="84" s="1"/>
  <c r="J1507" i="84" s="1"/>
  <c r="J1508" i="84" s="1"/>
  <c r="J1509" i="84" s="1"/>
  <c r="J1510" i="84" s="1"/>
  <c r="J1511" i="84" s="1"/>
  <c r="J1512" i="84" s="1"/>
  <c r="J1513" i="84" s="1"/>
  <c r="J1514" i="84" s="1"/>
  <c r="J1515" i="84" s="1"/>
  <c r="J1516" i="84" s="1"/>
  <c r="J1517" i="84" s="1"/>
  <c r="J1518" i="84" s="1"/>
  <c r="J1519" i="84" s="1"/>
  <c r="J1520" i="84" s="1"/>
  <c r="J1521" i="84" s="1"/>
  <c r="J1522" i="84" s="1"/>
  <c r="J1523" i="84" s="1"/>
  <c r="J1524" i="84" s="1"/>
  <c r="J1525" i="84" s="1"/>
  <c r="J1526" i="84" s="1"/>
  <c r="J1527" i="84" s="1"/>
  <c r="J1528" i="84" s="1"/>
  <c r="J1529" i="84" s="1"/>
  <c r="J1530" i="84" s="1"/>
  <c r="J1531" i="84" s="1"/>
  <c r="J1532" i="84" s="1"/>
  <c r="J1533" i="84" s="1"/>
  <c r="J1534" i="84" s="1"/>
  <c r="J1535" i="84" s="1"/>
  <c r="J1536" i="84" s="1"/>
  <c r="J1537" i="84" s="1"/>
  <c r="J1538" i="84" s="1"/>
  <c r="J1539" i="84" s="1"/>
  <c r="J1540" i="84" s="1"/>
  <c r="J1541" i="84" s="1"/>
  <c r="J1542" i="84" s="1"/>
  <c r="J1543" i="84" s="1"/>
  <c r="J1544" i="84" s="1"/>
  <c r="J1545" i="84" s="1"/>
  <c r="J1546" i="84" s="1"/>
  <c r="J1547" i="84" s="1"/>
  <c r="J1548" i="84" s="1"/>
  <c r="J1549" i="84" s="1"/>
  <c r="J1550" i="84" s="1"/>
  <c r="J1551" i="84" s="1"/>
  <c r="J1552" i="84" s="1"/>
  <c r="J1553" i="84" s="1"/>
  <c r="J1554" i="84" s="1"/>
  <c r="J1555" i="84" s="1"/>
  <c r="J1556" i="84" s="1"/>
  <c r="J1557" i="84" s="1"/>
  <c r="J1558" i="84" s="1"/>
  <c r="J1559" i="84" s="1"/>
  <c r="J1560" i="84" s="1"/>
  <c r="J1561" i="84" s="1"/>
  <c r="J1562" i="84" s="1"/>
  <c r="J1563" i="84" s="1"/>
  <c r="J1564" i="84" s="1"/>
  <c r="J1565" i="84" s="1"/>
  <c r="J1566" i="84" s="1"/>
  <c r="J1567" i="84" s="1"/>
  <c r="J1568" i="84" s="1"/>
  <c r="J1569" i="84" s="1"/>
  <c r="J1570" i="84" s="1"/>
  <c r="J1571" i="84" s="1"/>
  <c r="J1572" i="84" s="1"/>
  <c r="J1573" i="84" s="1"/>
  <c r="J1574" i="84" s="1"/>
  <c r="J1575" i="84" s="1"/>
  <c r="J1576" i="84" s="1"/>
  <c r="J1577" i="84" s="1"/>
  <c r="J1578" i="84" s="1"/>
  <c r="J1579" i="84" s="1"/>
  <c r="J1580" i="84" s="1"/>
  <c r="J1581" i="84" s="1"/>
  <c r="J1582" i="84" s="1"/>
  <c r="J1583" i="84" s="1"/>
  <c r="J1584" i="84" s="1"/>
  <c r="J1585" i="84" s="1"/>
  <c r="J1586" i="84" s="1"/>
  <c r="J1587" i="84" s="1"/>
  <c r="J1588" i="84" s="1"/>
  <c r="J1589" i="84" s="1"/>
  <c r="J1590" i="84" s="1"/>
  <c r="J1591" i="84" s="1"/>
  <c r="J1592" i="84" s="1"/>
  <c r="J1593" i="84" s="1"/>
  <c r="J1594" i="84" s="1"/>
  <c r="J1595" i="84" s="1"/>
  <c r="J1596" i="84" s="1"/>
  <c r="J1597" i="84" s="1"/>
  <c r="J1598" i="84" s="1"/>
  <c r="J1599" i="84" s="1"/>
  <c r="J1600" i="84" s="1"/>
  <c r="J1601" i="84" s="1"/>
  <c r="J1602" i="84" s="1"/>
  <c r="J1603" i="84" s="1"/>
  <c r="J1604" i="84" s="1"/>
  <c r="J1605" i="84" s="1"/>
  <c r="J1606" i="84" s="1"/>
  <c r="J1607" i="84" s="1"/>
  <c r="J1608" i="84" s="1"/>
  <c r="J1609" i="84" s="1"/>
  <c r="J1610" i="84" s="1"/>
  <c r="J1611" i="84" s="1"/>
  <c r="J1612" i="84" s="1"/>
  <c r="J1613" i="84" s="1"/>
  <c r="J1614" i="84" s="1"/>
  <c r="J1615" i="84" s="1"/>
  <c r="J1616" i="84" s="1"/>
  <c r="J1617" i="84" s="1"/>
  <c r="J1618" i="84" s="1"/>
  <c r="J1619" i="84" s="1"/>
  <c r="J1620" i="84" s="1"/>
  <c r="J1621" i="84" s="1"/>
  <c r="J1622" i="84" s="1"/>
  <c r="J1623" i="84" s="1"/>
  <c r="J1624" i="84" s="1"/>
  <c r="J1625" i="84" s="1"/>
  <c r="J1626" i="84" s="1"/>
  <c r="J1627" i="84" s="1"/>
  <c r="J1628" i="84" s="1"/>
  <c r="J1629" i="84" s="1"/>
  <c r="J1630" i="84" s="1"/>
  <c r="J1631" i="84" s="1"/>
  <c r="J1632" i="84" s="1"/>
  <c r="J1633" i="84" s="1"/>
  <c r="J1634" i="84" s="1"/>
  <c r="J1635" i="84" s="1"/>
  <c r="J1636" i="84" s="1"/>
  <c r="J1637" i="84" s="1"/>
  <c r="J1638" i="84" s="1"/>
  <c r="J1639" i="84" s="1"/>
  <c r="J1640" i="84" s="1"/>
  <c r="J1641" i="84" s="1"/>
  <c r="J1642" i="84" s="1"/>
  <c r="J1643" i="84" s="1"/>
  <c r="J1644" i="84" s="1"/>
  <c r="J1645" i="84" s="1"/>
  <c r="J1646" i="84" s="1"/>
  <c r="J1647" i="84" s="1"/>
  <c r="J1648" i="84" s="1"/>
  <c r="J1649" i="84" s="1"/>
  <c r="J1650" i="84" s="1"/>
  <c r="J1651" i="84" s="1"/>
  <c r="J1652" i="84" s="1"/>
  <c r="J1653" i="84" s="1"/>
  <c r="J1654" i="84" s="1"/>
  <c r="J1655" i="84" s="1"/>
  <c r="J1656" i="84" s="1"/>
  <c r="J1657" i="84" s="1"/>
  <c r="J1658" i="84" s="1"/>
  <c r="J1659" i="84" s="1"/>
  <c r="J1660" i="84" s="1"/>
  <c r="J1661" i="84" s="1"/>
  <c r="J1662" i="84" s="1"/>
  <c r="J1663" i="84" s="1"/>
  <c r="J1664" i="84" s="1"/>
  <c r="J1665" i="84" s="1"/>
  <c r="J1666" i="84" s="1"/>
  <c r="J1667" i="84" s="1"/>
  <c r="J1668" i="84" s="1"/>
  <c r="J1669" i="84" s="1"/>
  <c r="J1670" i="84" s="1"/>
  <c r="J1671" i="84" s="1"/>
  <c r="J1672" i="84" s="1"/>
  <c r="J1673" i="84" s="1"/>
  <c r="J1674" i="84" s="1"/>
  <c r="J1675" i="84" s="1"/>
  <c r="J1676" i="84" s="1"/>
  <c r="J1677" i="84" s="1"/>
  <c r="J1678" i="84" s="1"/>
  <c r="J1679" i="84" s="1"/>
  <c r="J1680" i="84" s="1"/>
  <c r="J1681" i="84" s="1"/>
  <c r="J1682" i="84" s="1"/>
  <c r="J1683" i="84" s="1"/>
  <c r="J1684" i="84" s="1"/>
  <c r="J1685" i="84" s="1"/>
  <c r="J1686" i="84" s="1"/>
  <c r="J1687" i="84" s="1"/>
  <c r="J1688" i="84" s="1"/>
  <c r="J1689" i="84" s="1"/>
  <c r="J1690" i="84" s="1"/>
  <c r="J1691" i="84" s="1"/>
  <c r="J1692" i="84" s="1"/>
  <c r="J1693" i="84" s="1"/>
  <c r="J1694" i="84" s="1"/>
  <c r="J1695" i="84" s="1"/>
  <c r="J1696" i="84" s="1"/>
  <c r="J1697" i="84" s="1"/>
  <c r="J1698" i="84" s="1"/>
  <c r="J1699" i="84" s="1"/>
  <c r="J1700" i="84" s="1"/>
  <c r="J1701" i="84" s="1"/>
  <c r="J1702" i="84" s="1"/>
  <c r="J1703" i="84" s="1"/>
  <c r="J1704" i="84" s="1"/>
  <c r="J1705" i="84" s="1"/>
  <c r="J1706" i="84" s="1"/>
  <c r="J1707" i="84" s="1"/>
  <c r="J1708" i="84" s="1"/>
  <c r="J1709" i="84" s="1"/>
  <c r="J1710" i="84" s="1"/>
  <c r="J1711" i="84" s="1"/>
  <c r="J1712" i="84" s="1"/>
  <c r="J1713" i="84" s="1"/>
  <c r="J1714" i="84" s="1"/>
  <c r="J1715" i="84" s="1"/>
  <c r="J1716" i="84" s="1"/>
  <c r="J1717" i="84" s="1"/>
  <c r="J1718" i="84" s="1"/>
  <c r="J1719" i="84" s="1"/>
  <c r="J1720" i="84" s="1"/>
  <c r="J1721" i="84" s="1"/>
  <c r="J1722" i="84" s="1"/>
  <c r="J1723" i="84" s="1"/>
  <c r="J1724" i="84" s="1"/>
  <c r="J1725" i="84" s="1"/>
  <c r="J1726" i="84" s="1"/>
  <c r="J1727" i="84" s="1"/>
  <c r="J1728" i="84" s="1"/>
  <c r="J1729" i="84" s="1"/>
  <c r="J1730" i="84" s="1"/>
  <c r="J1731" i="84" s="1"/>
  <c r="J1732" i="84" s="1"/>
  <c r="J1733" i="84" s="1"/>
  <c r="J1734" i="84" s="1"/>
  <c r="J1735" i="84" s="1"/>
  <c r="J1736" i="84" s="1"/>
  <c r="J1737" i="84" s="1"/>
  <c r="J1738" i="84" s="1"/>
  <c r="J1739" i="84" s="1"/>
  <c r="J1740" i="84" s="1"/>
  <c r="J1741" i="84" s="1"/>
  <c r="J1742" i="84" s="1"/>
  <c r="J1743" i="84" s="1"/>
  <c r="J1744" i="84" s="1"/>
  <c r="J1745" i="84" s="1"/>
  <c r="J1746" i="84" s="1"/>
  <c r="J1747" i="84" s="1"/>
  <c r="J1748" i="84" s="1"/>
  <c r="J1749" i="84" s="1"/>
  <c r="J1750" i="84" s="1"/>
  <c r="J1751" i="84" s="1"/>
  <c r="J1752" i="84" s="1"/>
  <c r="J1753" i="84" s="1"/>
  <c r="J1754" i="84" s="1"/>
  <c r="J1755" i="84" s="1"/>
  <c r="J1756" i="84" s="1"/>
  <c r="J1757" i="84" s="1"/>
  <c r="J1758" i="84" s="1"/>
  <c r="J1759" i="84" s="1"/>
  <c r="J1760" i="84" s="1"/>
  <c r="J1761" i="84" s="1"/>
  <c r="J1762" i="84" s="1"/>
  <c r="J1763" i="84" s="1"/>
  <c r="J1764" i="84" s="1"/>
  <c r="J1765" i="84" s="1"/>
  <c r="J1766" i="84" s="1"/>
  <c r="J1767" i="84" s="1"/>
  <c r="J1768" i="84" s="1"/>
  <c r="J1769" i="84" s="1"/>
  <c r="J1770" i="84" s="1"/>
  <c r="J1771" i="84" s="1"/>
  <c r="J1772" i="84" s="1"/>
  <c r="J1773" i="84" s="1"/>
  <c r="J1774" i="84" s="1"/>
  <c r="J1775" i="84" s="1"/>
  <c r="J1776" i="84" s="1"/>
  <c r="J1777" i="84" s="1"/>
  <c r="J1778" i="84" s="1"/>
  <c r="J1779" i="84" s="1"/>
  <c r="J1780" i="84" s="1"/>
  <c r="J1781" i="84" s="1"/>
  <c r="J1782" i="84" s="1"/>
  <c r="J1783" i="84" s="1"/>
  <c r="J1784" i="84" s="1"/>
  <c r="J1785" i="84" s="1"/>
  <c r="J1786" i="84" s="1"/>
  <c r="J1787" i="84" s="1"/>
  <c r="J1788" i="84" s="1"/>
  <c r="J1789" i="84" s="1"/>
  <c r="J1790" i="84" s="1"/>
  <c r="J1791" i="84" s="1"/>
  <c r="J1792" i="84" s="1"/>
  <c r="J1793" i="84" s="1"/>
  <c r="J1794" i="84" s="1"/>
  <c r="J1795" i="84" s="1"/>
  <c r="J1796" i="84" s="1"/>
  <c r="J1797" i="84" s="1"/>
  <c r="J1798" i="84" s="1"/>
  <c r="J1799" i="84" s="1"/>
  <c r="J1800" i="84" s="1"/>
  <c r="J1801" i="84" s="1"/>
  <c r="J1802" i="84" s="1"/>
  <c r="J1803" i="84" s="1"/>
  <c r="J1804" i="84" s="1"/>
  <c r="J1805" i="84" s="1"/>
  <c r="J1806" i="84" s="1"/>
  <c r="J1807" i="84" s="1"/>
  <c r="J1808" i="84" s="1"/>
  <c r="J1809" i="84" s="1"/>
  <c r="J1810" i="84" s="1"/>
  <c r="J1811" i="84" s="1"/>
  <c r="J1812" i="84" s="1"/>
  <c r="J1813" i="84" s="1"/>
  <c r="J1814" i="84" s="1"/>
  <c r="J1815" i="84" s="1"/>
  <c r="J1816" i="84" s="1"/>
  <c r="J1817" i="84" s="1"/>
  <c r="J1818" i="84" s="1"/>
  <c r="J1819" i="84" s="1"/>
  <c r="J1820" i="84" s="1"/>
  <c r="J1821" i="84" s="1"/>
  <c r="J1822" i="84" s="1"/>
  <c r="J1823" i="84" s="1"/>
  <c r="J1824" i="84" s="1"/>
  <c r="J1825" i="84" s="1"/>
  <c r="J1826" i="84" s="1"/>
  <c r="J1827" i="84" s="1"/>
  <c r="J1828" i="84" s="1"/>
  <c r="J1829" i="84" s="1"/>
  <c r="J1830" i="84" s="1"/>
  <c r="J1831" i="84" s="1"/>
  <c r="J1832" i="84" s="1"/>
  <c r="J1833" i="84" s="1"/>
  <c r="J1834" i="84" s="1"/>
  <c r="J1835" i="84" s="1"/>
  <c r="J1836" i="84" s="1"/>
  <c r="J1837" i="84" s="1"/>
  <c r="J1838" i="84" s="1"/>
  <c r="J1839" i="84" s="1"/>
  <c r="J1840" i="84" s="1"/>
  <c r="J1841" i="84" s="1"/>
  <c r="J1842" i="84" s="1"/>
  <c r="J1843" i="84" s="1"/>
  <c r="J1844" i="84" s="1"/>
  <c r="J1845" i="84" s="1"/>
  <c r="J1846" i="84" s="1"/>
  <c r="J1847" i="84" s="1"/>
  <c r="J1848" i="84" s="1"/>
  <c r="J1849" i="84" s="1"/>
  <c r="J1850" i="84" s="1"/>
  <c r="J1851" i="84" s="1"/>
  <c r="J1852" i="84" s="1"/>
  <c r="J1853" i="84" s="1"/>
  <c r="J1854" i="84" s="1"/>
  <c r="J1855" i="84" s="1"/>
  <c r="J1856" i="84" s="1"/>
  <c r="J1857" i="84" s="1"/>
  <c r="J1858" i="84" s="1"/>
  <c r="J1859" i="84" s="1"/>
  <c r="J1860" i="84" s="1"/>
  <c r="J1861" i="84" s="1"/>
  <c r="J1862" i="84" s="1"/>
  <c r="J1863" i="84" s="1"/>
  <c r="J1864" i="84" s="1"/>
  <c r="J1865" i="84" s="1"/>
  <c r="J1866" i="84" s="1"/>
  <c r="J1867" i="84" s="1"/>
  <c r="J1868" i="84" s="1"/>
  <c r="J1869" i="84" s="1"/>
  <c r="J1870" i="84" s="1"/>
  <c r="J1871" i="84" s="1"/>
  <c r="J1872" i="84" s="1"/>
  <c r="J1873" i="84" s="1"/>
  <c r="J1874" i="84" s="1"/>
  <c r="J1875" i="84" s="1"/>
  <c r="J1876" i="84" s="1"/>
  <c r="J1877" i="84" s="1"/>
  <c r="J1878" i="84" s="1"/>
  <c r="J1879" i="84" s="1"/>
  <c r="J1880" i="84" s="1"/>
  <c r="J1881" i="84" s="1"/>
  <c r="J1882" i="84" s="1"/>
  <c r="J1883" i="84" s="1"/>
  <c r="J1884" i="84" s="1"/>
  <c r="J1885" i="84" s="1"/>
  <c r="J1886" i="84" s="1"/>
  <c r="J1887" i="84" s="1"/>
  <c r="J1888" i="84" s="1"/>
  <c r="J1889" i="84" s="1"/>
  <c r="J1890" i="84" s="1"/>
  <c r="J1891" i="84" s="1"/>
  <c r="J1892" i="84" s="1"/>
  <c r="J1893" i="84" s="1"/>
  <c r="J1894" i="84" s="1"/>
  <c r="J1895" i="84" s="1"/>
  <c r="J1896" i="84" s="1"/>
  <c r="J1897" i="84" s="1"/>
  <c r="J1898" i="84" s="1"/>
  <c r="J1899" i="84" s="1"/>
  <c r="J1900" i="84" s="1"/>
  <c r="J1901" i="84" s="1"/>
  <c r="J1902" i="84" s="1"/>
  <c r="J1903" i="84" s="1"/>
  <c r="J1904" i="84" s="1"/>
  <c r="J1905" i="84" s="1"/>
  <c r="J1906" i="84" s="1"/>
  <c r="J1907" i="84" s="1"/>
  <c r="J1908" i="84" s="1"/>
  <c r="J1909" i="84" s="1"/>
  <c r="J1910" i="84" s="1"/>
  <c r="J1911" i="84" s="1"/>
  <c r="J1912" i="84" s="1"/>
  <c r="J1913" i="84" s="1"/>
  <c r="J1914" i="84" s="1"/>
  <c r="J1915" i="84" s="1"/>
  <c r="J1916" i="84" s="1"/>
  <c r="J1917" i="84" s="1"/>
  <c r="J1918" i="84" s="1"/>
  <c r="J1919" i="84" s="1"/>
  <c r="J1920" i="84" s="1"/>
  <c r="J1921" i="84" s="1"/>
  <c r="J1922" i="84" s="1"/>
  <c r="J1923" i="84" s="1"/>
  <c r="J1924" i="84" s="1"/>
  <c r="J1925" i="84" s="1"/>
  <c r="J1926" i="84" s="1"/>
  <c r="J1927" i="84" s="1"/>
  <c r="J1928" i="84" s="1"/>
  <c r="J1929" i="84" s="1"/>
  <c r="J1930" i="84" s="1"/>
  <c r="J1931" i="84" s="1"/>
  <c r="J1932" i="84" s="1"/>
  <c r="J1933" i="84" s="1"/>
  <c r="J1934" i="84" s="1"/>
  <c r="J1935" i="84" s="1"/>
  <c r="J1936" i="84" s="1"/>
  <c r="J1937" i="84" s="1"/>
  <c r="J1938" i="84" s="1"/>
  <c r="J1939" i="84" s="1"/>
  <c r="J1940" i="84" s="1"/>
  <c r="J1941" i="84" s="1"/>
  <c r="J1942" i="84" s="1"/>
  <c r="J1943" i="84" s="1"/>
  <c r="J1944" i="84" s="1"/>
  <c r="J1945" i="84" s="1"/>
  <c r="J1946" i="84" s="1"/>
  <c r="J1947" i="84" s="1"/>
  <c r="J1948" i="84" s="1"/>
  <c r="J1949" i="84" s="1"/>
  <c r="J1950" i="84" s="1"/>
  <c r="J1951" i="84" s="1"/>
  <c r="J1952" i="84" s="1"/>
  <c r="J1953" i="84" s="1"/>
  <c r="J1954" i="84" s="1"/>
  <c r="J1955" i="84" s="1"/>
  <c r="J1956" i="84" s="1"/>
  <c r="J1957" i="84" s="1"/>
  <c r="J1958" i="84" s="1"/>
  <c r="J1959" i="84" s="1"/>
  <c r="J1960" i="84" s="1"/>
  <c r="J1961" i="84" s="1"/>
  <c r="J1962" i="84" s="1"/>
  <c r="J1963" i="84" s="1"/>
  <c r="J1964" i="84" s="1"/>
  <c r="J1965" i="84" s="1"/>
  <c r="J1966" i="84" s="1"/>
  <c r="J1967" i="84" s="1"/>
  <c r="J1968" i="84" s="1"/>
  <c r="J1969" i="84" s="1"/>
  <c r="J1970" i="84" s="1"/>
  <c r="J1971" i="84" s="1"/>
  <c r="J1972" i="84" s="1"/>
  <c r="J1973" i="84" s="1"/>
  <c r="J1974" i="84" s="1"/>
  <c r="J1975" i="84" s="1"/>
  <c r="J1976" i="84" s="1"/>
  <c r="J1977" i="84" s="1"/>
  <c r="J1978" i="84" s="1"/>
  <c r="J1979" i="84" s="1"/>
  <c r="J1980" i="84" s="1"/>
  <c r="J1981" i="84" s="1"/>
  <c r="J1982" i="84" s="1"/>
  <c r="J1983" i="84" s="1"/>
  <c r="J1984" i="84" s="1"/>
  <c r="J1985" i="84" s="1"/>
  <c r="J1986" i="84" s="1"/>
  <c r="J1987" i="84" s="1"/>
  <c r="J1988" i="84" s="1"/>
  <c r="J1989" i="84" s="1"/>
  <c r="J1990" i="84" s="1"/>
  <c r="J1991" i="84" s="1"/>
  <c r="J1992" i="84" s="1"/>
  <c r="J1993" i="84" s="1"/>
  <c r="J1994" i="84" s="1"/>
  <c r="J1995" i="84" s="1"/>
  <c r="J1996" i="84" s="1"/>
  <c r="J1997" i="84" s="1"/>
  <c r="J1998" i="84" s="1"/>
  <c r="J1999" i="84" s="1"/>
  <c r="J2000" i="84" s="1"/>
  <c r="J2001" i="84" s="1"/>
  <c r="J2002" i="84" s="1"/>
  <c r="J2003" i="84" s="1"/>
  <c r="J2004" i="84" s="1"/>
  <c r="J2005" i="84" s="1"/>
  <c r="J2006" i="84" s="1"/>
  <c r="J2007" i="84" s="1"/>
  <c r="J2008" i="84" s="1"/>
  <c r="J2009" i="84" s="1"/>
  <c r="J2010" i="84" s="1"/>
  <c r="J2011" i="84" s="1"/>
  <c r="J2012" i="84" s="1"/>
  <c r="J2013" i="84" s="1"/>
  <c r="J2014" i="84" s="1"/>
  <c r="J2015" i="84" s="1"/>
  <c r="J2016" i="84" s="1"/>
  <c r="J2017" i="84" s="1"/>
  <c r="J2018" i="84" s="1"/>
  <c r="J2019" i="84" s="1"/>
  <c r="J2020" i="84" s="1"/>
  <c r="J2021" i="84" s="1"/>
  <c r="J2022" i="84" s="1"/>
  <c r="J2023" i="84" s="1"/>
  <c r="J2024" i="84" s="1"/>
  <c r="J2025" i="84" s="1"/>
  <c r="J2026" i="84" s="1"/>
  <c r="J2027" i="84" s="1"/>
  <c r="J2028" i="84" s="1"/>
  <c r="J2029" i="84" s="1"/>
  <c r="J2030" i="84" s="1"/>
  <c r="J2031" i="84" s="1"/>
  <c r="J2032" i="84" s="1"/>
  <c r="J2033" i="84" s="1"/>
  <c r="J2034" i="84" s="1"/>
  <c r="J2035" i="84" s="1"/>
  <c r="J2036" i="84" s="1"/>
  <c r="J2037" i="84" s="1"/>
  <c r="J2038" i="84" s="1"/>
  <c r="J2039" i="84" s="1"/>
  <c r="J2040" i="84" s="1"/>
  <c r="J2041" i="84" s="1"/>
  <c r="J2042" i="84" s="1"/>
  <c r="J2043" i="84" s="1"/>
  <c r="J2044" i="84" s="1"/>
  <c r="J2045" i="84" s="1"/>
  <c r="J2046" i="84" s="1"/>
  <c r="J2047" i="84" s="1"/>
  <c r="J2048" i="84" s="1"/>
  <c r="J2049" i="84" s="1"/>
  <c r="J2050" i="84" s="1"/>
  <c r="J2051" i="84" s="1"/>
  <c r="J2052" i="84" s="1"/>
  <c r="J2053" i="84" s="1"/>
  <c r="J2054" i="84" s="1"/>
  <c r="J2055" i="84" s="1"/>
  <c r="J2056" i="84" s="1"/>
  <c r="J2057" i="84" s="1"/>
  <c r="J2058" i="84" s="1"/>
  <c r="J2059" i="84" s="1"/>
  <c r="J2060" i="84" s="1"/>
  <c r="J2061" i="84" s="1"/>
  <c r="J2062" i="84" s="1"/>
  <c r="J2063" i="84" s="1"/>
  <c r="J2064" i="84" s="1"/>
  <c r="J2065" i="84" s="1"/>
  <c r="J2066" i="84" s="1"/>
  <c r="J2067" i="84" s="1"/>
  <c r="J2068" i="84" s="1"/>
  <c r="J2069" i="84" s="1"/>
  <c r="J2070" i="84" s="1"/>
  <c r="J2071" i="84" s="1"/>
  <c r="J2072" i="84" s="1"/>
  <c r="J2073" i="84" s="1"/>
  <c r="J2074" i="84" s="1"/>
  <c r="J2075" i="84" s="1"/>
  <c r="J2076" i="84" s="1"/>
  <c r="J2077" i="84" s="1"/>
  <c r="J2078" i="84" s="1"/>
  <c r="J2079" i="84" s="1"/>
  <c r="J2080" i="84" s="1"/>
  <c r="J2081" i="84" s="1"/>
  <c r="J2082" i="84" s="1"/>
  <c r="J2083" i="84" s="1"/>
  <c r="J2084" i="84" s="1"/>
  <c r="J2085" i="84" s="1"/>
  <c r="J2086" i="84" s="1"/>
  <c r="J2087" i="84" s="1"/>
  <c r="J2088" i="84" s="1"/>
  <c r="J2089" i="84" s="1"/>
  <c r="J2090" i="84" s="1"/>
  <c r="J2091" i="84" s="1"/>
  <c r="J2092" i="84" s="1"/>
  <c r="J2093" i="84" s="1"/>
  <c r="J2094" i="84" s="1"/>
  <c r="J2095" i="84" s="1"/>
  <c r="J2096" i="84" s="1"/>
  <c r="J2097" i="84" s="1"/>
  <c r="J2098" i="84" s="1"/>
  <c r="J2099" i="84" s="1"/>
  <c r="J2100" i="84" s="1"/>
  <c r="J2101" i="84" s="1"/>
  <c r="J2102" i="84" s="1"/>
  <c r="J2103" i="84" s="1"/>
  <c r="J2104" i="84" s="1"/>
  <c r="J2105" i="84" s="1"/>
  <c r="J2106" i="84" s="1"/>
  <c r="J2107" i="84" s="1"/>
  <c r="J2108" i="84" s="1"/>
  <c r="J2109" i="84" s="1"/>
  <c r="J2110" i="84" s="1"/>
  <c r="J2111" i="84" s="1"/>
  <c r="J2112" i="84" s="1"/>
  <c r="J2113" i="84" s="1"/>
  <c r="J2114" i="84" s="1"/>
  <c r="J2115" i="84" s="1"/>
  <c r="J2116" i="84" s="1"/>
  <c r="J2117" i="84" s="1"/>
  <c r="J2118" i="84" s="1"/>
  <c r="J2119" i="84" s="1"/>
  <c r="J2120" i="84" s="1"/>
  <c r="J2121" i="84" s="1"/>
  <c r="J2122" i="84" s="1"/>
  <c r="J2123" i="84" s="1"/>
  <c r="J2124" i="84" s="1"/>
  <c r="J2125" i="84" s="1"/>
  <c r="J2126" i="84" s="1"/>
  <c r="J2127" i="84" s="1"/>
  <c r="J2128" i="84" s="1"/>
  <c r="J2129" i="84" s="1"/>
  <c r="J2130" i="84" s="1"/>
  <c r="J2131" i="84" s="1"/>
  <c r="J2132" i="84" s="1"/>
  <c r="J2133" i="84" s="1"/>
  <c r="J2134" i="84" s="1"/>
  <c r="J2135" i="84" s="1"/>
  <c r="J2136" i="84" s="1"/>
  <c r="J2137" i="84" s="1"/>
  <c r="J2138" i="84" s="1"/>
  <c r="J2139" i="84" s="1"/>
  <c r="J2140" i="84" s="1"/>
  <c r="J2141" i="84" s="1"/>
  <c r="J2142" i="84" s="1"/>
  <c r="J2143" i="84" s="1"/>
  <c r="J2144" i="84" s="1"/>
  <c r="J2145" i="84" s="1"/>
  <c r="J2146" i="84" s="1"/>
  <c r="J2147" i="84" s="1"/>
  <c r="J2148" i="84" s="1"/>
  <c r="J2149" i="84" s="1"/>
  <c r="J2150" i="84" s="1"/>
  <c r="J2151" i="84" s="1"/>
  <c r="J2152" i="84" s="1"/>
  <c r="J2153" i="84" s="1"/>
  <c r="J2154" i="84" s="1"/>
  <c r="J2155" i="84" s="1"/>
  <c r="J2156" i="84" s="1"/>
  <c r="J2157" i="84" s="1"/>
  <c r="J2158" i="84" s="1"/>
  <c r="J2159" i="84" s="1"/>
  <c r="J2160" i="84" s="1"/>
  <c r="J2161" i="84" s="1"/>
  <c r="J2162" i="84" s="1"/>
  <c r="J2163" i="84" s="1"/>
  <c r="J2164" i="84" s="1"/>
  <c r="J2165" i="84" s="1"/>
  <c r="J2166" i="84" s="1"/>
  <c r="J2167" i="84" s="1"/>
  <c r="J2168" i="84" s="1"/>
  <c r="J2169" i="84" s="1"/>
  <c r="J2170" i="84" s="1"/>
  <c r="J2171" i="84" s="1"/>
  <c r="J2172" i="84" s="1"/>
  <c r="J2173" i="84" s="1"/>
  <c r="J2174" i="84" s="1"/>
  <c r="J2175" i="84" s="1"/>
  <c r="J2176" i="84" s="1"/>
  <c r="J2177" i="84" s="1"/>
  <c r="J2178" i="84" s="1"/>
  <c r="J2179" i="84" s="1"/>
  <c r="J2180" i="84" s="1"/>
  <c r="J2181" i="84" s="1"/>
  <c r="J2182" i="84" s="1"/>
  <c r="J2183" i="84" s="1"/>
  <c r="J2184" i="84" s="1"/>
  <c r="J2185" i="84" s="1"/>
  <c r="J2186" i="84" s="1"/>
  <c r="J2187" i="84" s="1"/>
  <c r="J2188" i="84" s="1"/>
  <c r="J2189" i="84" s="1"/>
  <c r="J2190" i="84" s="1"/>
  <c r="J2191" i="84" s="1"/>
  <c r="J2192" i="84" s="1"/>
  <c r="J2193" i="84" s="1"/>
  <c r="J2194" i="84" s="1"/>
  <c r="J2195" i="84" s="1"/>
  <c r="J2196" i="84" s="1"/>
  <c r="J2197" i="84" s="1"/>
  <c r="J2198" i="84" s="1"/>
  <c r="J2199" i="84" s="1"/>
  <c r="J2200" i="84" s="1"/>
  <c r="J2201" i="84" s="1"/>
  <c r="J2202" i="84" s="1"/>
  <c r="J2203" i="84" s="1"/>
  <c r="J2204" i="84" s="1"/>
  <c r="J2205" i="84" s="1"/>
  <c r="J2206" i="84" s="1"/>
  <c r="J2207" i="84" s="1"/>
  <c r="J2208" i="84" s="1"/>
  <c r="J2209" i="84" s="1"/>
  <c r="J2210" i="84" s="1"/>
  <c r="J2211" i="84" s="1"/>
  <c r="J2212" i="84" s="1"/>
  <c r="J2213" i="84" s="1"/>
  <c r="J2214" i="84" s="1"/>
  <c r="J2215" i="84" s="1"/>
  <c r="J2216" i="84" s="1"/>
  <c r="J2217" i="84" s="1"/>
  <c r="J2218" i="84" s="1"/>
  <c r="J2219" i="84" s="1"/>
  <c r="J2220" i="84" s="1"/>
  <c r="J2221" i="84" s="1"/>
  <c r="J2222" i="84" s="1"/>
  <c r="J2223" i="84" s="1"/>
  <c r="J2224" i="84" s="1"/>
  <c r="J2225" i="84" s="1"/>
  <c r="J2226" i="84" s="1"/>
  <c r="J2227" i="84" s="1"/>
  <c r="J2228" i="84" s="1"/>
  <c r="J2229" i="84" s="1"/>
  <c r="J2230" i="84" s="1"/>
  <c r="J2231" i="84" s="1"/>
  <c r="J2232" i="84" s="1"/>
  <c r="J2233" i="84" s="1"/>
  <c r="J2234" i="84" s="1"/>
  <c r="J2235" i="84" s="1"/>
  <c r="J2236" i="84" s="1"/>
  <c r="J2237" i="84" s="1"/>
  <c r="J2238" i="84" s="1"/>
  <c r="J2239" i="84" s="1"/>
  <c r="J2240" i="84" s="1"/>
  <c r="J2241" i="84" s="1"/>
  <c r="J2242" i="84" s="1"/>
  <c r="J2243" i="84" s="1"/>
  <c r="J2244" i="84" s="1"/>
  <c r="J2245" i="84" s="1"/>
  <c r="J2246" i="84" s="1"/>
  <c r="J2247" i="84" s="1"/>
  <c r="J2248" i="84" s="1"/>
  <c r="J2249" i="84" s="1"/>
  <c r="J2250" i="84" s="1"/>
  <c r="J2251" i="84" s="1"/>
  <c r="J2252" i="84" s="1"/>
  <c r="J2253" i="84" s="1"/>
  <c r="J2254" i="84" s="1"/>
  <c r="J2255" i="84" s="1"/>
  <c r="J2256" i="84" s="1"/>
  <c r="J2257" i="84" s="1"/>
  <c r="J2258" i="84" s="1"/>
  <c r="J2259" i="84" s="1"/>
  <c r="J2260" i="84" s="1"/>
  <c r="J2261" i="84" s="1"/>
  <c r="J2262" i="84" s="1"/>
  <c r="J2263" i="84" s="1"/>
  <c r="J2264" i="84" s="1"/>
  <c r="J2265" i="84" s="1"/>
  <c r="J2266" i="84" s="1"/>
  <c r="J2267" i="84" s="1"/>
  <c r="J2268" i="84" s="1"/>
  <c r="J2269" i="84" s="1"/>
  <c r="J2270" i="84" s="1"/>
  <c r="J2271" i="84" s="1"/>
  <c r="J2272" i="84" s="1"/>
  <c r="J2273" i="84" s="1"/>
  <c r="J2274" i="84" s="1"/>
  <c r="J2275" i="84" s="1"/>
  <c r="J2276" i="84" s="1"/>
  <c r="J2277" i="84" s="1"/>
  <c r="J2278" i="84" s="1"/>
  <c r="J2279" i="84" s="1"/>
  <c r="J2280" i="84" s="1"/>
  <c r="J2281" i="84" s="1"/>
  <c r="J2282" i="84" s="1"/>
  <c r="J2283" i="84" s="1"/>
  <c r="J2284" i="84" s="1"/>
  <c r="J2285" i="84" s="1"/>
  <c r="J2286" i="84" s="1"/>
  <c r="J2287" i="84" s="1"/>
  <c r="J2288" i="84" s="1"/>
  <c r="J2289" i="84" s="1"/>
  <c r="J2290" i="84" s="1"/>
  <c r="J2291" i="84" s="1"/>
  <c r="J2292" i="84" s="1"/>
  <c r="J2293" i="84" s="1"/>
  <c r="J2294" i="84" s="1"/>
  <c r="J2295" i="84" s="1"/>
  <c r="J2296" i="84" s="1"/>
  <c r="J2297" i="84" s="1"/>
  <c r="J2298" i="84" s="1"/>
  <c r="J2299" i="84" s="1"/>
  <c r="J2300" i="84" s="1"/>
  <c r="J2301" i="84" s="1"/>
  <c r="J2302" i="84" s="1"/>
  <c r="J2303" i="84" s="1"/>
  <c r="J2304" i="84" s="1"/>
  <c r="J2305" i="84" s="1"/>
  <c r="J2306" i="84" s="1"/>
  <c r="J2307" i="84" s="1"/>
  <c r="J2308" i="84" s="1"/>
  <c r="J2309" i="84" s="1"/>
  <c r="J2310" i="84" s="1"/>
  <c r="J2311" i="84" s="1"/>
  <c r="J2312" i="84" s="1"/>
  <c r="J2313" i="84" s="1"/>
  <c r="J2314" i="84" s="1"/>
  <c r="J2315" i="84" s="1"/>
  <c r="J2316" i="84" s="1"/>
  <c r="J2317" i="84" s="1"/>
  <c r="J2318" i="84" s="1"/>
  <c r="J2319" i="84" s="1"/>
  <c r="J2320" i="84" s="1"/>
  <c r="J2321" i="84" s="1"/>
  <c r="J2322" i="84" s="1"/>
  <c r="J2323" i="84" s="1"/>
  <c r="J2324" i="84" s="1"/>
  <c r="J2325" i="84" s="1"/>
  <c r="J2326" i="84" s="1"/>
  <c r="J2327" i="84" s="1"/>
  <c r="J2328" i="84" s="1"/>
  <c r="J2329" i="84" s="1"/>
  <c r="J2330" i="84" s="1"/>
  <c r="J2331" i="84" s="1"/>
  <c r="J2332" i="84" s="1"/>
  <c r="J2333" i="84" s="1"/>
  <c r="J2334" i="84" s="1"/>
  <c r="J2335" i="84" s="1"/>
  <c r="J2336" i="84" s="1"/>
  <c r="J2337" i="84" s="1"/>
  <c r="J2338" i="84" s="1"/>
  <c r="J2339" i="84" s="1"/>
  <c r="J2340" i="84" s="1"/>
  <c r="J2341" i="84" s="1"/>
  <c r="J2342" i="84" s="1"/>
  <c r="J2343" i="84" s="1"/>
  <c r="J2344" i="84" s="1"/>
  <c r="J2345" i="84" s="1"/>
  <c r="J2346" i="84" s="1"/>
  <c r="J2347" i="84" s="1"/>
  <c r="J2348" i="84" s="1"/>
  <c r="J2349" i="84" s="1"/>
  <c r="J2350" i="84" s="1"/>
  <c r="J2351" i="84" s="1"/>
  <c r="J2352" i="84" s="1"/>
  <c r="J2353" i="84" s="1"/>
  <c r="J2354" i="84" s="1"/>
  <c r="J2355" i="84" s="1"/>
  <c r="J2356" i="84" s="1"/>
  <c r="J2357" i="84" s="1"/>
  <c r="J2358" i="84" s="1"/>
  <c r="J2359" i="84" s="1"/>
  <c r="J2360" i="84" s="1"/>
  <c r="J2361" i="84" s="1"/>
  <c r="J2362" i="84" s="1"/>
  <c r="J2363" i="84" s="1"/>
  <c r="J2364" i="84" s="1"/>
  <c r="J2365" i="84" s="1"/>
  <c r="J2366" i="84" s="1"/>
  <c r="J2367" i="84" s="1"/>
  <c r="J2368" i="84" s="1"/>
  <c r="J2369" i="84" s="1"/>
  <c r="J2370" i="84" s="1"/>
  <c r="J2371" i="84" s="1"/>
  <c r="J2372" i="84" s="1"/>
  <c r="J2373" i="84" s="1"/>
  <c r="J2374" i="84" s="1"/>
  <c r="J2375" i="84" s="1"/>
  <c r="J2376" i="84" s="1"/>
  <c r="J2377" i="84" s="1"/>
  <c r="J2378" i="84" s="1"/>
  <c r="J2379" i="84" s="1"/>
  <c r="J2380" i="84" s="1"/>
  <c r="J2381" i="84" s="1"/>
  <c r="J2382" i="84" s="1"/>
  <c r="J2383" i="84" s="1"/>
  <c r="J2384" i="84" s="1"/>
  <c r="J2385" i="84" s="1"/>
  <c r="J2386" i="84" s="1"/>
  <c r="J2387" i="84" s="1"/>
  <c r="J2388" i="84" s="1"/>
  <c r="J2389" i="84" s="1"/>
  <c r="J2390" i="84" s="1"/>
  <c r="J2391" i="84" s="1"/>
  <c r="J2392" i="84" s="1"/>
  <c r="J2393" i="84" s="1"/>
  <c r="J2394" i="84" s="1"/>
  <c r="J2395" i="84" s="1"/>
  <c r="J2396" i="84" s="1"/>
  <c r="J2397" i="84" s="1"/>
  <c r="J2398" i="84" s="1"/>
  <c r="J2399" i="84" s="1"/>
  <c r="J2400" i="84" s="1"/>
  <c r="J2401" i="84" s="1"/>
  <c r="J2402" i="84" s="1"/>
  <c r="J2403" i="84" s="1"/>
  <c r="J2404" i="84" s="1"/>
  <c r="J2405" i="84" s="1"/>
  <c r="J2406" i="84" s="1"/>
  <c r="J2407" i="84" s="1"/>
  <c r="J2408" i="84" s="1"/>
  <c r="J2409" i="84" s="1"/>
  <c r="J2410" i="84" s="1"/>
  <c r="J2411" i="84" s="1"/>
  <c r="J2412" i="84" s="1"/>
  <c r="J2413" i="84" s="1"/>
  <c r="J2414" i="84" s="1"/>
  <c r="J2415" i="84" s="1"/>
  <c r="J2416" i="84" s="1"/>
  <c r="J2417" i="84" s="1"/>
  <c r="J2418" i="84" s="1"/>
  <c r="J2419" i="84" s="1"/>
  <c r="J2420" i="84" s="1"/>
  <c r="J2421" i="84" s="1"/>
  <c r="J2422" i="84" s="1"/>
  <c r="J2423" i="84" s="1"/>
  <c r="J2424" i="84" s="1"/>
  <c r="J2425" i="84" s="1"/>
  <c r="J2426" i="84" s="1"/>
  <c r="J2427" i="84" s="1"/>
  <c r="J2428" i="84" s="1"/>
  <c r="J2429" i="84" s="1"/>
  <c r="J2430" i="84" s="1"/>
  <c r="J2431" i="84" s="1"/>
  <c r="J2432" i="84" s="1"/>
  <c r="J2433" i="84" s="1"/>
  <c r="J2434" i="84" s="1"/>
  <c r="J2435" i="84" s="1"/>
  <c r="J2436" i="84" s="1"/>
  <c r="J2437" i="84" s="1"/>
  <c r="J2438" i="84" s="1"/>
  <c r="J2439" i="84" s="1"/>
  <c r="J2440" i="84" s="1"/>
  <c r="J2441" i="84" s="1"/>
  <c r="J2442" i="84" s="1"/>
  <c r="J2443" i="84" s="1"/>
  <c r="J2444" i="84" s="1"/>
  <c r="J2445" i="84" s="1"/>
  <c r="J2446" i="84" s="1"/>
  <c r="J2447" i="84" s="1"/>
  <c r="J2448" i="84" s="1"/>
  <c r="J2449" i="84" s="1"/>
  <c r="J2450" i="84" s="1"/>
  <c r="J2451" i="84" s="1"/>
  <c r="J2452" i="84" s="1"/>
  <c r="J2453" i="84" s="1"/>
  <c r="J2454" i="84" s="1"/>
  <c r="J2455" i="84" s="1"/>
  <c r="J2456" i="84" s="1"/>
  <c r="J2457" i="84" s="1"/>
  <c r="J2458" i="84" s="1"/>
  <c r="J2459" i="84" s="1"/>
  <c r="J2460" i="84" s="1"/>
  <c r="J2461" i="84" s="1"/>
  <c r="J2462" i="84" s="1"/>
  <c r="J2463" i="84" s="1"/>
  <c r="J2464" i="84" s="1"/>
  <c r="J2465" i="84" s="1"/>
  <c r="J2466" i="84" s="1"/>
  <c r="J2467" i="84" s="1"/>
  <c r="J2468" i="84" s="1"/>
  <c r="J2469" i="84" s="1"/>
  <c r="J2470" i="84" s="1"/>
  <c r="J2471" i="84" s="1"/>
  <c r="J2472" i="84" s="1"/>
  <c r="J2473" i="84" s="1"/>
  <c r="J2474" i="84" s="1"/>
  <c r="J2475" i="84" s="1"/>
  <c r="J2476" i="84" s="1"/>
  <c r="J2477" i="84" s="1"/>
  <c r="J2478" i="84" s="1"/>
  <c r="J2479" i="84" s="1"/>
  <c r="J2480" i="84" s="1"/>
  <c r="J2481" i="84" s="1"/>
  <c r="J2482" i="84" s="1"/>
  <c r="J2483" i="84" s="1"/>
  <c r="J2484" i="84" s="1"/>
  <c r="J2485" i="84" s="1"/>
  <c r="J2486" i="84" s="1"/>
  <c r="J2487" i="84" s="1"/>
  <c r="J2488" i="84" s="1"/>
  <c r="J2489" i="84" s="1"/>
  <c r="J2490" i="84" s="1"/>
  <c r="J2491" i="84" s="1"/>
  <c r="J2492" i="84" s="1"/>
  <c r="J2493" i="84" s="1"/>
  <c r="J2494" i="84" s="1"/>
  <c r="J2495" i="84" s="1"/>
  <c r="J2496" i="84" s="1"/>
  <c r="J2497" i="84" s="1"/>
  <c r="J2498" i="84" s="1"/>
  <c r="J2499" i="84" s="1"/>
  <c r="J2500" i="84" s="1"/>
  <c r="J2501" i="84" s="1"/>
  <c r="J2502" i="84" s="1"/>
  <c r="J2503" i="84" s="1"/>
  <c r="J2504" i="84" s="1"/>
  <c r="J2505" i="84" s="1"/>
  <c r="J2506" i="84" s="1"/>
  <c r="J2507" i="84" s="1"/>
  <c r="J2508" i="84" s="1"/>
  <c r="J2509" i="84" s="1"/>
  <c r="J2510" i="84" s="1"/>
  <c r="J2511" i="84" s="1"/>
  <c r="J2512" i="84" s="1"/>
  <c r="J2513" i="84" s="1"/>
  <c r="J2514" i="84" s="1"/>
  <c r="J2515" i="84" s="1"/>
  <c r="J2516" i="84" s="1"/>
  <c r="J2517" i="84" s="1"/>
  <c r="J2518" i="84" s="1"/>
  <c r="J2519" i="84" s="1"/>
  <c r="J2520" i="84" s="1"/>
  <c r="J2521" i="84" s="1"/>
  <c r="J2522" i="84" s="1"/>
  <c r="J2523" i="84" s="1"/>
  <c r="J2524" i="84" s="1"/>
  <c r="J2525" i="84" s="1"/>
  <c r="J2526" i="84" s="1"/>
  <c r="J2527" i="84" s="1"/>
  <c r="J2528" i="84" s="1"/>
  <c r="J2529" i="84" s="1"/>
  <c r="J2530" i="84" s="1"/>
  <c r="J2531" i="84" s="1"/>
  <c r="J2532" i="84" s="1"/>
  <c r="J2533" i="84" s="1"/>
  <c r="J2534" i="84" s="1"/>
  <c r="J2535" i="84" s="1"/>
  <c r="J2536" i="84" s="1"/>
  <c r="J2537" i="84" s="1"/>
  <c r="J2538" i="84" s="1"/>
  <c r="J2539" i="84" s="1"/>
  <c r="J2540" i="84" s="1"/>
  <c r="J2541" i="84" s="1"/>
  <c r="J2542" i="84" s="1"/>
  <c r="J2543" i="84" s="1"/>
  <c r="J2544" i="84" s="1"/>
  <c r="J2545" i="84" s="1"/>
  <c r="J2546" i="84" s="1"/>
  <c r="J2547" i="84" s="1"/>
  <c r="J2548" i="84" s="1"/>
  <c r="J2549" i="84" s="1"/>
  <c r="J2550" i="84" s="1"/>
  <c r="J2551" i="84" s="1"/>
  <c r="J2552" i="84" s="1"/>
  <c r="J2553" i="84" s="1"/>
  <c r="J2554" i="84" s="1"/>
  <c r="J2555" i="84" s="1"/>
  <c r="J2556" i="84" s="1"/>
  <c r="J2557" i="84" s="1"/>
  <c r="J2558" i="84" s="1"/>
  <c r="J2559" i="84" s="1"/>
  <c r="J2560" i="84" s="1"/>
  <c r="J2561" i="84" s="1"/>
  <c r="J2562" i="84" s="1"/>
  <c r="J2563" i="84" s="1"/>
  <c r="J2564" i="84" s="1"/>
  <c r="J2565" i="84" s="1"/>
  <c r="J2566" i="84" s="1"/>
  <c r="J2567" i="84" s="1"/>
  <c r="J2568" i="84" s="1"/>
  <c r="J2569" i="84" s="1"/>
  <c r="J2570" i="84" s="1"/>
  <c r="J2571" i="84" s="1"/>
  <c r="J2572" i="84" s="1"/>
  <c r="J2573" i="84" s="1"/>
  <c r="J2574" i="84" s="1"/>
  <c r="J2575" i="84" s="1"/>
  <c r="J2576" i="84" s="1"/>
  <c r="J2577" i="84" s="1"/>
  <c r="J2578" i="84" s="1"/>
  <c r="J2579" i="84" s="1"/>
  <c r="J2580" i="84" s="1"/>
  <c r="J2581" i="84" s="1"/>
  <c r="J2582" i="84" s="1"/>
  <c r="J2583" i="84" s="1"/>
  <c r="J2584" i="84" s="1"/>
  <c r="J2585" i="84" s="1"/>
  <c r="J2586" i="84" s="1"/>
  <c r="J2587" i="84" s="1"/>
  <c r="J2588" i="84" s="1"/>
  <c r="J2589" i="84" s="1"/>
  <c r="J2590" i="84" s="1"/>
  <c r="J2591" i="84" s="1"/>
  <c r="J2592" i="84" s="1"/>
  <c r="J2593" i="84" s="1"/>
  <c r="J2594" i="84" s="1"/>
  <c r="J2595" i="84" s="1"/>
  <c r="J2596" i="84" s="1"/>
  <c r="J2597" i="84" s="1"/>
  <c r="J2598" i="84" s="1"/>
  <c r="J2599" i="84" s="1"/>
  <c r="J2600" i="84" s="1"/>
  <c r="J2601" i="84" s="1"/>
  <c r="J2602" i="84" s="1"/>
  <c r="J2603" i="84" s="1"/>
  <c r="J2604" i="84" s="1"/>
  <c r="J2605" i="84" s="1"/>
  <c r="J2606" i="84" s="1"/>
  <c r="J2607" i="84" s="1"/>
  <c r="J2608" i="84" s="1"/>
  <c r="J2609" i="84" s="1"/>
  <c r="J2610" i="84" s="1"/>
  <c r="J2611" i="84" s="1"/>
  <c r="J2612" i="84" s="1"/>
  <c r="J2613" i="84" s="1"/>
  <c r="J2614" i="84" s="1"/>
  <c r="J2615" i="84" s="1"/>
  <c r="J2616" i="84" s="1"/>
  <c r="J2617" i="84" s="1"/>
  <c r="J2618" i="84" s="1"/>
  <c r="J2619" i="84" s="1"/>
  <c r="J2620" i="84" s="1"/>
  <c r="J2621" i="84" s="1"/>
  <c r="J2622" i="84" s="1"/>
  <c r="J2623" i="84" s="1"/>
  <c r="J2624" i="84" s="1"/>
  <c r="J2625" i="84" s="1"/>
  <c r="J2626" i="84" s="1"/>
  <c r="J2627" i="84" s="1"/>
  <c r="J2628" i="84" s="1"/>
  <c r="J2629" i="84" s="1"/>
  <c r="J2630" i="84" s="1"/>
  <c r="J2631" i="84" s="1"/>
  <c r="J2632" i="84" s="1"/>
  <c r="J2633" i="84" s="1"/>
  <c r="J2634" i="84" s="1"/>
  <c r="J2635" i="84" s="1"/>
  <c r="J2636" i="84" s="1"/>
  <c r="J2637" i="84" s="1"/>
  <c r="J2638" i="84" s="1"/>
  <c r="J2639" i="84" s="1"/>
  <c r="J2640" i="84" s="1"/>
  <c r="J2641" i="84" s="1"/>
  <c r="J2642" i="84" s="1"/>
  <c r="J2643" i="84" s="1"/>
  <c r="J2644" i="84" s="1"/>
  <c r="J2645" i="84" s="1"/>
  <c r="J2646" i="84" s="1"/>
  <c r="J2647" i="84" s="1"/>
  <c r="J2648" i="84" s="1"/>
  <c r="J2649" i="84" s="1"/>
  <c r="J2650" i="84" s="1"/>
  <c r="J2651" i="84" s="1"/>
  <c r="J2652" i="84" s="1"/>
  <c r="J2653" i="84" s="1"/>
  <c r="J2654" i="84" s="1"/>
  <c r="J2655" i="84" s="1"/>
  <c r="J2656" i="84" s="1"/>
  <c r="J2657" i="84" s="1"/>
  <c r="J2658" i="84" s="1"/>
  <c r="J2659" i="84" s="1"/>
  <c r="J2660" i="84" s="1"/>
  <c r="J2661" i="84" s="1"/>
  <c r="J2662" i="84" s="1"/>
  <c r="J2663" i="84" s="1"/>
  <c r="J2664" i="84" s="1"/>
  <c r="J2665" i="84" s="1"/>
  <c r="J2666" i="84" s="1"/>
  <c r="J2667" i="84" s="1"/>
  <c r="J2668" i="84" s="1"/>
  <c r="J2669" i="84" s="1"/>
  <c r="J2670" i="84" s="1"/>
  <c r="J2671" i="84" s="1"/>
  <c r="J2672" i="84" s="1"/>
  <c r="J2673" i="84" s="1"/>
  <c r="J2674" i="84" s="1"/>
  <c r="J2675" i="84" s="1"/>
  <c r="J2676" i="84" s="1"/>
  <c r="J2677" i="84" s="1"/>
  <c r="J2678" i="84" s="1"/>
  <c r="J2679" i="84" s="1"/>
  <c r="J2680" i="84" s="1"/>
  <c r="J2681" i="84" s="1"/>
  <c r="J2682" i="84" s="1"/>
  <c r="J2683" i="84" s="1"/>
  <c r="J2684" i="84" s="1"/>
  <c r="J2685" i="84" s="1"/>
  <c r="J2686" i="84" s="1"/>
  <c r="J2687" i="84" s="1"/>
  <c r="J2688" i="84" s="1"/>
  <c r="J2689" i="84" s="1"/>
  <c r="J2690" i="84" s="1"/>
  <c r="J2691" i="84" s="1"/>
  <c r="J2692" i="84" s="1"/>
  <c r="J2693" i="84" s="1"/>
  <c r="J2694" i="84" s="1"/>
  <c r="J2695" i="84" s="1"/>
  <c r="J2696" i="84" s="1"/>
  <c r="J2697" i="84" s="1"/>
  <c r="J2698" i="84" s="1"/>
  <c r="J2699" i="84" s="1"/>
  <c r="J2700" i="84" s="1"/>
  <c r="J2701" i="84" s="1"/>
  <c r="J2702" i="84" s="1"/>
  <c r="J2703" i="84" s="1"/>
  <c r="J2704" i="84" s="1"/>
  <c r="J2705" i="84" s="1"/>
  <c r="J2706" i="84" s="1"/>
  <c r="J2707" i="84" s="1"/>
  <c r="J2708" i="84" s="1"/>
  <c r="J2709" i="84" s="1"/>
  <c r="J2710" i="84" s="1"/>
  <c r="J2711" i="84" s="1"/>
  <c r="J2712" i="84" s="1"/>
  <c r="J2713" i="84" s="1"/>
  <c r="J2714" i="84" s="1"/>
  <c r="J2715" i="84" s="1"/>
  <c r="J2716" i="84" s="1"/>
  <c r="J2717" i="84" s="1"/>
  <c r="J2718" i="84" s="1"/>
  <c r="J2719" i="84" s="1"/>
  <c r="J2720" i="84" s="1"/>
  <c r="J2721" i="84" s="1"/>
  <c r="J2722" i="84" s="1"/>
  <c r="J2723" i="84" s="1"/>
  <c r="J2724" i="84" s="1"/>
  <c r="J2725" i="84" s="1"/>
  <c r="J2726" i="84" s="1"/>
  <c r="J2727" i="84" s="1"/>
  <c r="J2728" i="84" s="1"/>
  <c r="J2729" i="84" s="1"/>
  <c r="J2730" i="84" s="1"/>
  <c r="J2731" i="84" s="1"/>
  <c r="J2732" i="84" s="1"/>
  <c r="J2733" i="84" s="1"/>
  <c r="J2734" i="84" s="1"/>
  <c r="J2735" i="84" s="1"/>
  <c r="J2736" i="84" s="1"/>
  <c r="J2737" i="84" s="1"/>
  <c r="J2738" i="84" s="1"/>
  <c r="J2739" i="84" s="1"/>
  <c r="J2740" i="84" s="1"/>
  <c r="J2741" i="84" s="1"/>
  <c r="J2742" i="84" s="1"/>
  <c r="J2743" i="84" s="1"/>
  <c r="J2744" i="84" s="1"/>
  <c r="J2745" i="84" s="1"/>
  <c r="J2746" i="84" s="1"/>
  <c r="J2747" i="84" s="1"/>
  <c r="J2748" i="84" s="1"/>
  <c r="J2749" i="84" s="1"/>
  <c r="J2750" i="84" s="1"/>
  <c r="J2751" i="84" s="1"/>
  <c r="J2752" i="84" s="1"/>
  <c r="J2753" i="84" s="1"/>
  <c r="J2754" i="84" s="1"/>
  <c r="J2755" i="84" s="1"/>
  <c r="J2756" i="84" s="1"/>
  <c r="J2757" i="84" s="1"/>
  <c r="J2758" i="84" s="1"/>
  <c r="J2759" i="84" s="1"/>
  <c r="J2760" i="84" s="1"/>
  <c r="J2761" i="84" s="1"/>
  <c r="J2762" i="84" s="1"/>
  <c r="J2763" i="84" s="1"/>
  <c r="J2764" i="84" s="1"/>
  <c r="J2765" i="84" s="1"/>
  <c r="J2766" i="84" s="1"/>
  <c r="J2767" i="84" s="1"/>
  <c r="J2768" i="84" s="1"/>
  <c r="J2769" i="84" s="1"/>
  <c r="J2770" i="84" s="1"/>
  <c r="J2771" i="84" s="1"/>
  <c r="J2772" i="84" s="1"/>
  <c r="J2773" i="84" s="1"/>
  <c r="J2774" i="84" s="1"/>
  <c r="J2775" i="84" s="1"/>
  <c r="J2776" i="84" s="1"/>
  <c r="J2777" i="84" s="1"/>
  <c r="J2778" i="84" s="1"/>
  <c r="J2779" i="84" s="1"/>
  <c r="J2780" i="84" s="1"/>
  <c r="J2781" i="84" s="1"/>
  <c r="J2782" i="84" s="1"/>
  <c r="J2783" i="84" s="1"/>
  <c r="J2784" i="84" s="1"/>
  <c r="J2785" i="84" s="1"/>
  <c r="J2786" i="84" s="1"/>
  <c r="J2787" i="84" s="1"/>
  <c r="J2788" i="84" s="1"/>
  <c r="J2789" i="84" s="1"/>
  <c r="J2790" i="84" s="1"/>
  <c r="J2791" i="84" s="1"/>
  <c r="J2792" i="84" s="1"/>
  <c r="J2793" i="84" s="1"/>
  <c r="J2794" i="84" s="1"/>
  <c r="J2795" i="84" s="1"/>
  <c r="J2796" i="84" s="1"/>
  <c r="J2797" i="84" s="1"/>
  <c r="J2798" i="84" s="1"/>
  <c r="J2799" i="84" s="1"/>
  <c r="J2800" i="84" s="1"/>
  <c r="J2801" i="84" s="1"/>
  <c r="J2802" i="84" s="1"/>
  <c r="J2803" i="84" s="1"/>
  <c r="J2804" i="84" s="1"/>
  <c r="J2805" i="84" s="1"/>
  <c r="J2806" i="84" s="1"/>
  <c r="J2807" i="84" s="1"/>
  <c r="J2808" i="84" s="1"/>
  <c r="J2809" i="84" s="1"/>
  <c r="J2810" i="84" s="1"/>
  <c r="J2811" i="84" s="1"/>
  <c r="J2812" i="84" s="1"/>
  <c r="J2813" i="84" s="1"/>
  <c r="J2814" i="84" s="1"/>
  <c r="J2815" i="84" s="1"/>
  <c r="J2816" i="84" s="1"/>
  <c r="J2817" i="84" s="1"/>
  <c r="J2818" i="84" s="1"/>
  <c r="J2819" i="84" s="1"/>
  <c r="J2820" i="84" s="1"/>
  <c r="J2821" i="84" s="1"/>
  <c r="J2822" i="84" s="1"/>
  <c r="J2823" i="84" s="1"/>
  <c r="J2824" i="84" s="1"/>
  <c r="J2825" i="84" s="1"/>
  <c r="J2826" i="84" s="1"/>
  <c r="J2827" i="84" s="1"/>
  <c r="J2828" i="84" s="1"/>
  <c r="J2829" i="84" s="1"/>
  <c r="J2830" i="84" s="1"/>
  <c r="J2831" i="84" s="1"/>
  <c r="J2832" i="84" s="1"/>
  <c r="J2833" i="84" s="1"/>
  <c r="J2834" i="84" s="1"/>
  <c r="J2835" i="84" s="1"/>
  <c r="J2836" i="84" s="1"/>
  <c r="J2837" i="84" s="1"/>
  <c r="J2838" i="84" s="1"/>
  <c r="J2839" i="84" s="1"/>
  <c r="J2840" i="84" s="1"/>
  <c r="J2841" i="84" s="1"/>
  <c r="J2842" i="84" s="1"/>
  <c r="J2843" i="84" s="1"/>
  <c r="J2844" i="84" s="1"/>
  <c r="J2845" i="84" s="1"/>
  <c r="J2846" i="84" s="1"/>
  <c r="J2847" i="84" s="1"/>
  <c r="J2848" i="84" s="1"/>
  <c r="J2849" i="84" s="1"/>
  <c r="J2850" i="84" s="1"/>
  <c r="J2851" i="84" s="1"/>
  <c r="J2852" i="84" s="1"/>
  <c r="J2853" i="84" s="1"/>
  <c r="J2854" i="84" s="1"/>
  <c r="J2855" i="84" s="1"/>
  <c r="J2856" i="84" s="1"/>
  <c r="J2857" i="84" s="1"/>
  <c r="J2858" i="84" s="1"/>
  <c r="J2859" i="84" s="1"/>
  <c r="J2860" i="84" s="1"/>
  <c r="J2861" i="84" s="1"/>
  <c r="J2862" i="84" s="1"/>
  <c r="J2863" i="84" s="1"/>
  <c r="J2864" i="84" s="1"/>
  <c r="J2865" i="84" s="1"/>
  <c r="J2866" i="84" s="1"/>
  <c r="J2867" i="84" s="1"/>
  <c r="J2868" i="84" s="1"/>
  <c r="J2869" i="84" s="1"/>
  <c r="J2870" i="84" s="1"/>
  <c r="J2871" i="84" s="1"/>
  <c r="J2872" i="84" s="1"/>
  <c r="J2873" i="84" s="1"/>
  <c r="J2874" i="84" s="1"/>
  <c r="J2875" i="84" s="1"/>
  <c r="J2876" i="84" s="1"/>
  <c r="J2877" i="84" s="1"/>
  <c r="J2878" i="84" s="1"/>
  <c r="J2879" i="84" s="1"/>
  <c r="J2880" i="84" s="1"/>
  <c r="J2881" i="84" s="1"/>
  <c r="J2882" i="84" s="1"/>
  <c r="J2883" i="84" s="1"/>
  <c r="J2884" i="84" s="1"/>
  <c r="J2885" i="84" s="1"/>
  <c r="J2886" i="84" s="1"/>
  <c r="J2887" i="84" s="1"/>
  <c r="J2888" i="84" s="1"/>
  <c r="J2889" i="84" s="1"/>
  <c r="J2890" i="84" s="1"/>
  <c r="J2891" i="84" s="1"/>
  <c r="J2892" i="84" s="1"/>
  <c r="J2893" i="84" s="1"/>
  <c r="J2894" i="84" s="1"/>
  <c r="J2895" i="84" s="1"/>
  <c r="J2896" i="84" s="1"/>
  <c r="J2897" i="84" s="1"/>
  <c r="J2898" i="84" s="1"/>
  <c r="J2899" i="84" s="1"/>
  <c r="J2900" i="84" s="1"/>
  <c r="J2901" i="84" s="1"/>
  <c r="J2902" i="84" s="1"/>
  <c r="J2903" i="84" s="1"/>
  <c r="J2904" i="84" s="1"/>
  <c r="J2905" i="84" s="1"/>
  <c r="J2906" i="84" s="1"/>
  <c r="J2907" i="84" s="1"/>
  <c r="J2908" i="84" s="1"/>
  <c r="J2909" i="84" s="1"/>
  <c r="J2910" i="84" s="1"/>
  <c r="J2911" i="84" s="1"/>
  <c r="J2912" i="84" s="1"/>
  <c r="J2913" i="84" s="1"/>
  <c r="J2914" i="84" s="1"/>
  <c r="J2915" i="84" s="1"/>
  <c r="J2916" i="84" s="1"/>
  <c r="J2917" i="84" s="1"/>
  <c r="J2918" i="84" s="1"/>
  <c r="J2919" i="84" s="1"/>
  <c r="J2920" i="84" s="1"/>
  <c r="J2921" i="84" s="1"/>
  <c r="J2922" i="84" s="1"/>
  <c r="J2923" i="84" s="1"/>
  <c r="J2924" i="84" s="1"/>
  <c r="J2925" i="84" s="1"/>
  <c r="J2926" i="84" s="1"/>
  <c r="J2927" i="84" s="1"/>
  <c r="J2928" i="84" s="1"/>
  <c r="J2929" i="84" s="1"/>
  <c r="J2930" i="84" s="1"/>
  <c r="J2931" i="84" s="1"/>
  <c r="J2932" i="84" s="1"/>
  <c r="J2933" i="84" s="1"/>
  <c r="J2934" i="84" s="1"/>
  <c r="J2935" i="84" s="1"/>
  <c r="J2936" i="84" s="1"/>
  <c r="J2937" i="84" s="1"/>
  <c r="J2938" i="84" s="1"/>
  <c r="J2939" i="84" s="1"/>
  <c r="J2940" i="84" s="1"/>
  <c r="J2941" i="84" s="1"/>
  <c r="J2942" i="84" s="1"/>
  <c r="J2943" i="84" s="1"/>
  <c r="J2944" i="84" s="1"/>
  <c r="J2945" i="84" s="1"/>
  <c r="J2946" i="84" s="1"/>
  <c r="J2947" i="84" s="1"/>
  <c r="J2948" i="84" s="1"/>
  <c r="J2949" i="84" s="1"/>
  <c r="J2950" i="84" s="1"/>
  <c r="J2951" i="84" s="1"/>
  <c r="J2952" i="84" s="1"/>
  <c r="J2953" i="84" s="1"/>
  <c r="J2954" i="84" s="1"/>
  <c r="J2955" i="84" s="1"/>
  <c r="J2956" i="84" s="1"/>
  <c r="J2957" i="84" s="1"/>
  <c r="J2958" i="84" s="1"/>
  <c r="J2959" i="84" s="1"/>
  <c r="J2960" i="84" s="1"/>
  <c r="J2961" i="84" s="1"/>
  <c r="J2962" i="84" s="1"/>
  <c r="J2963" i="84" s="1"/>
  <c r="J2964" i="84" s="1"/>
  <c r="J2965" i="84" s="1"/>
  <c r="J2966" i="84" s="1"/>
  <c r="J2967" i="84" s="1"/>
  <c r="J2968" i="84" s="1"/>
  <c r="J2969" i="84" s="1"/>
  <c r="J2970" i="84" s="1"/>
  <c r="J2971" i="84" s="1"/>
  <c r="J2972" i="84" s="1"/>
  <c r="J2973" i="84" s="1"/>
  <c r="J2974" i="84" s="1"/>
  <c r="J2975" i="84" s="1"/>
  <c r="J2976" i="84" s="1"/>
  <c r="J2977" i="84" s="1"/>
  <c r="J2978" i="84" s="1"/>
  <c r="J2979" i="84" s="1"/>
  <c r="J2980" i="84" s="1"/>
  <c r="J2981" i="84" s="1"/>
  <c r="J2982" i="84" s="1"/>
  <c r="J2983" i="84" s="1"/>
  <c r="J2984" i="84" s="1"/>
  <c r="J2985" i="84" s="1"/>
  <c r="J2986" i="84" s="1"/>
  <c r="J2987" i="84" s="1"/>
  <c r="J2988" i="84" s="1"/>
  <c r="J2989" i="84" s="1"/>
  <c r="J2990" i="84" s="1"/>
  <c r="J2991" i="84" s="1"/>
  <c r="J2992" i="84" s="1"/>
  <c r="J2993" i="84" s="1"/>
  <c r="J2994" i="84" s="1"/>
  <c r="J2995" i="84" s="1"/>
  <c r="J2996" i="84" s="1"/>
  <c r="J2997" i="84" s="1"/>
  <c r="J2998" i="84" s="1"/>
  <c r="J2999" i="84" s="1"/>
  <c r="J3000" i="84" s="1"/>
  <c r="J3001" i="84" s="1"/>
  <c r="J3002" i="84" s="1"/>
  <c r="J3003" i="84" s="1"/>
  <c r="J3004" i="84" s="1"/>
  <c r="J3005" i="84" s="1"/>
  <c r="J3006" i="84" s="1"/>
  <c r="J3007" i="84" s="1"/>
  <c r="J3008" i="84" s="1"/>
  <c r="J3009" i="84" s="1"/>
  <c r="J3010" i="84" s="1"/>
  <c r="J3011" i="84" s="1"/>
  <c r="J3012" i="84" s="1"/>
  <c r="J3013" i="84" s="1"/>
  <c r="J3014" i="84" s="1"/>
  <c r="J3015" i="84" s="1"/>
  <c r="J3016" i="84" s="1"/>
  <c r="J3017" i="84" s="1"/>
  <c r="J3018" i="84" s="1"/>
  <c r="J3019" i="84" s="1"/>
  <c r="J3020" i="84" s="1"/>
  <c r="J3021" i="84" s="1"/>
  <c r="J3022" i="84" s="1"/>
  <c r="J3023" i="84" s="1"/>
  <c r="J3024" i="84" s="1"/>
  <c r="J3025" i="84" s="1"/>
  <c r="J3026" i="84" s="1"/>
  <c r="J3027" i="84" s="1"/>
  <c r="J3028" i="84" s="1"/>
  <c r="J3029" i="84" s="1"/>
  <c r="J3030" i="84" s="1"/>
  <c r="J3031" i="84" s="1"/>
  <c r="J3032" i="84" s="1"/>
  <c r="J3033" i="84" s="1"/>
  <c r="J3034" i="84" s="1"/>
  <c r="J3035" i="84" s="1"/>
  <c r="J3036" i="84" s="1"/>
  <c r="J3037" i="84" s="1"/>
  <c r="J3038" i="84" s="1"/>
  <c r="J3039" i="84" s="1"/>
  <c r="J3040" i="84" s="1"/>
  <c r="J3041" i="84" s="1"/>
  <c r="J3042" i="84" s="1"/>
  <c r="J3043" i="84" s="1"/>
  <c r="J3044" i="84" s="1"/>
  <c r="J3045" i="84" s="1"/>
  <c r="J3046" i="84" s="1"/>
  <c r="J3047" i="84" s="1"/>
  <c r="J3048" i="84" s="1"/>
  <c r="J3049" i="84" s="1"/>
  <c r="J3050" i="84" s="1"/>
  <c r="J3051" i="84" s="1"/>
  <c r="J3052" i="84" s="1"/>
  <c r="J3053" i="84" s="1"/>
  <c r="J3054" i="84" s="1"/>
  <c r="J3055" i="84" s="1"/>
  <c r="J3056" i="84" s="1"/>
  <c r="J3057" i="84" s="1"/>
  <c r="J3058" i="84" s="1"/>
  <c r="J3059" i="84" s="1"/>
  <c r="J3060" i="84" s="1"/>
  <c r="J3061" i="84" s="1"/>
  <c r="J3062" i="84" s="1"/>
  <c r="J3063" i="84" s="1"/>
  <c r="J3064" i="84" s="1"/>
  <c r="J3065" i="84" s="1"/>
  <c r="J3066" i="84" s="1"/>
  <c r="J3067" i="84" s="1"/>
  <c r="J3068" i="84" s="1"/>
  <c r="J3069" i="84" s="1"/>
  <c r="J3070" i="84" s="1"/>
  <c r="J3071" i="84" s="1"/>
  <c r="J3072" i="84" s="1"/>
  <c r="J3073" i="84" s="1"/>
  <c r="J3074" i="84" s="1"/>
  <c r="J3075" i="84" s="1"/>
  <c r="J3076" i="84" s="1"/>
  <c r="J3077" i="84" s="1"/>
  <c r="J3078" i="84" s="1"/>
  <c r="J3079" i="84" s="1"/>
  <c r="J3080" i="84" s="1"/>
  <c r="J3081" i="84" s="1"/>
  <c r="J3082" i="84" s="1"/>
  <c r="J3083" i="84" s="1"/>
  <c r="J3084" i="84" s="1"/>
  <c r="J3085" i="84" s="1"/>
  <c r="J3086" i="84" s="1"/>
  <c r="J3087" i="84" s="1"/>
  <c r="J3088" i="84" s="1"/>
  <c r="J3089" i="84" s="1"/>
  <c r="J3090" i="84" s="1"/>
  <c r="J3091" i="84" s="1"/>
  <c r="J3092" i="84" s="1"/>
  <c r="J3093" i="84" s="1"/>
  <c r="J3094" i="84" s="1"/>
  <c r="J3095" i="84" s="1"/>
  <c r="J3096" i="84" s="1"/>
  <c r="J3097" i="84" s="1"/>
  <c r="J3098" i="84" s="1"/>
  <c r="J3099" i="84" s="1"/>
  <c r="J3100" i="84" s="1"/>
  <c r="J3101" i="84" s="1"/>
  <c r="J3102" i="84" s="1"/>
  <c r="J3103" i="84" s="1"/>
  <c r="J3104" i="84" s="1"/>
  <c r="J3105" i="84" s="1"/>
  <c r="J3106" i="84" s="1"/>
  <c r="J3107" i="84" s="1"/>
  <c r="J3108" i="84" s="1"/>
  <c r="J3109" i="84" s="1"/>
  <c r="J3110" i="84" s="1"/>
  <c r="J3111" i="84" s="1"/>
  <c r="J3112" i="84" s="1"/>
  <c r="J3113" i="84" s="1"/>
  <c r="J3114" i="84" s="1"/>
  <c r="J3115" i="84" s="1"/>
  <c r="J3116" i="84" s="1"/>
  <c r="J3117" i="84" s="1"/>
  <c r="J3118" i="84" s="1"/>
  <c r="J3119" i="84" s="1"/>
  <c r="J3120" i="84" s="1"/>
  <c r="J3121" i="84" s="1"/>
  <c r="J3122" i="84" s="1"/>
  <c r="J3123" i="84" s="1"/>
  <c r="J3124" i="84" s="1"/>
  <c r="J3125" i="84" s="1"/>
  <c r="J3126" i="84" s="1"/>
  <c r="J3127" i="84" s="1"/>
  <c r="J3128" i="84" s="1"/>
  <c r="J3129" i="84" s="1"/>
  <c r="J3130" i="84" s="1"/>
  <c r="J3131" i="84" s="1"/>
  <c r="J3132" i="84" s="1"/>
  <c r="J3133" i="84" s="1"/>
  <c r="J3134" i="84" s="1"/>
  <c r="J3135" i="84" s="1"/>
  <c r="J3136" i="84" s="1"/>
  <c r="J3137" i="84" s="1"/>
  <c r="J3138" i="84" s="1"/>
  <c r="J3139" i="84" s="1"/>
  <c r="J3140" i="84" s="1"/>
  <c r="J3141" i="84" s="1"/>
  <c r="J3142" i="84" s="1"/>
  <c r="J3143" i="84" s="1"/>
  <c r="J3144" i="84" s="1"/>
  <c r="J3145" i="84" s="1"/>
  <c r="J3146" i="84" s="1"/>
  <c r="J3147" i="84" s="1"/>
  <c r="J3148" i="84" s="1"/>
  <c r="J3149" i="84" s="1"/>
  <c r="J3150" i="84" s="1"/>
  <c r="J3151" i="84" s="1"/>
  <c r="J3152" i="84" s="1"/>
  <c r="J3153" i="84" s="1"/>
  <c r="J3154" i="84" s="1"/>
  <c r="J3155" i="84" s="1"/>
  <c r="J3156" i="84" s="1"/>
  <c r="J3157" i="84" s="1"/>
  <c r="J3158" i="84" s="1"/>
  <c r="J3159" i="84" s="1"/>
  <c r="J3160" i="84" s="1"/>
  <c r="J3161" i="84" s="1"/>
  <c r="J3162" i="84" s="1"/>
  <c r="J3163" i="84" s="1"/>
  <c r="J3164" i="84" s="1"/>
  <c r="J3165" i="84" s="1"/>
  <c r="J3166" i="84" s="1"/>
  <c r="J3167" i="84" s="1"/>
  <c r="J3168" i="84" s="1"/>
  <c r="J3169" i="84" s="1"/>
  <c r="J3170" i="84" s="1"/>
  <c r="J3171" i="84" s="1"/>
  <c r="J3172" i="84" s="1"/>
  <c r="J3173" i="84" s="1"/>
  <c r="J3174" i="84" s="1"/>
  <c r="J3175" i="84" s="1"/>
  <c r="J3176" i="84" s="1"/>
  <c r="J3177" i="84" s="1"/>
  <c r="J3178" i="84" s="1"/>
  <c r="J3179" i="84" s="1"/>
  <c r="J3180" i="84" s="1"/>
  <c r="J3181" i="84" s="1"/>
  <c r="J3182" i="84" s="1"/>
  <c r="J3183" i="84" s="1"/>
  <c r="J3184" i="84" s="1"/>
  <c r="J3185" i="84" s="1"/>
  <c r="J3186" i="84" s="1"/>
  <c r="J3187" i="84" s="1"/>
  <c r="J3188" i="84" s="1"/>
  <c r="J3189" i="84" s="1"/>
  <c r="J3190" i="84" s="1"/>
  <c r="J3191" i="84" s="1"/>
  <c r="J3192" i="84" s="1"/>
  <c r="J3193" i="84" s="1"/>
  <c r="J3194" i="84" s="1"/>
  <c r="J3195" i="84" s="1"/>
  <c r="J3196" i="84" s="1"/>
  <c r="J3197" i="84" s="1"/>
  <c r="J3198" i="84" s="1"/>
  <c r="J3199" i="84" s="1"/>
  <c r="J3200" i="84" s="1"/>
  <c r="J3201" i="84" s="1"/>
  <c r="J3202" i="84" s="1"/>
  <c r="J3203" i="84" s="1"/>
  <c r="J3204" i="84" s="1"/>
  <c r="J3205" i="84" s="1"/>
  <c r="J3206" i="84" s="1"/>
  <c r="J3207" i="84" s="1"/>
  <c r="J3208" i="84" s="1"/>
  <c r="J3209" i="84" s="1"/>
  <c r="J3210" i="84" s="1"/>
  <c r="J3211" i="84" s="1"/>
  <c r="J3212" i="84" s="1"/>
  <c r="J3213" i="84" s="1"/>
  <c r="J3214" i="84" s="1"/>
  <c r="J3215" i="84" s="1"/>
  <c r="J3216" i="84" s="1"/>
  <c r="J3217" i="84" s="1"/>
  <c r="J3218" i="84" s="1"/>
  <c r="J3219" i="84" s="1"/>
  <c r="J3220" i="84" s="1"/>
  <c r="J3221" i="84" s="1"/>
  <c r="J3222" i="84" s="1"/>
  <c r="J3223" i="84" s="1"/>
  <c r="J3224" i="84" s="1"/>
  <c r="J3225" i="84" s="1"/>
  <c r="J3226" i="84" s="1"/>
  <c r="J3227" i="84" s="1"/>
  <c r="J3228" i="84" s="1"/>
  <c r="J3229" i="84" s="1"/>
  <c r="J3230" i="84" s="1"/>
  <c r="J3231" i="84" s="1"/>
  <c r="J3232" i="84" s="1"/>
  <c r="J3233" i="84" s="1"/>
  <c r="J3234" i="84" s="1"/>
  <c r="J3235" i="84" s="1"/>
  <c r="J3236" i="84" s="1"/>
  <c r="J3237" i="84" s="1"/>
  <c r="J3238" i="84" s="1"/>
  <c r="J3239" i="84" s="1"/>
  <c r="J3240" i="84" s="1"/>
  <c r="J3241" i="84" s="1"/>
  <c r="J3242" i="84" s="1"/>
  <c r="J3243" i="84" s="1"/>
  <c r="J3244" i="84" s="1"/>
  <c r="J3245" i="84" s="1"/>
  <c r="J3246" i="84" s="1"/>
  <c r="J3247" i="84" s="1"/>
  <c r="J3248" i="84" s="1"/>
  <c r="J3249" i="84" s="1"/>
  <c r="J3250" i="84" s="1"/>
  <c r="J3251" i="84" s="1"/>
  <c r="J3252" i="84" s="1"/>
  <c r="J3253" i="84" s="1"/>
  <c r="J3254" i="84" s="1"/>
  <c r="J3255" i="84" s="1"/>
  <c r="J3256" i="84" s="1"/>
  <c r="J3257" i="84" s="1"/>
  <c r="J3258" i="84" s="1"/>
  <c r="J3259" i="84" s="1"/>
  <c r="J3260" i="84" s="1"/>
  <c r="J3261" i="84" s="1"/>
  <c r="J3262" i="84" s="1"/>
  <c r="J3263" i="84" s="1"/>
  <c r="J3264" i="84" s="1"/>
  <c r="J3265" i="84" s="1"/>
  <c r="J3266" i="84" s="1"/>
  <c r="J3267" i="84" s="1"/>
  <c r="J3268" i="84" s="1"/>
  <c r="J3269" i="84" s="1"/>
  <c r="J3270" i="84" s="1"/>
  <c r="J3271" i="84" s="1"/>
  <c r="J3272" i="84" s="1"/>
  <c r="J3273" i="84" s="1"/>
  <c r="J3274" i="84" s="1"/>
  <c r="J3275" i="84" s="1"/>
  <c r="J3276" i="84" s="1"/>
  <c r="J3277" i="84" s="1"/>
  <c r="J3278" i="84" s="1"/>
  <c r="J3279" i="84" s="1"/>
  <c r="J3280" i="84" s="1"/>
  <c r="J3281" i="84" s="1"/>
  <c r="J3282" i="84" s="1"/>
  <c r="J3283" i="84" s="1"/>
  <c r="J3284" i="84" s="1"/>
  <c r="J3285" i="84" s="1"/>
  <c r="J3286" i="84" s="1"/>
  <c r="J3287" i="84" s="1"/>
  <c r="J3288" i="84" s="1"/>
  <c r="J3289" i="84" s="1"/>
  <c r="J3290" i="84" s="1"/>
  <c r="J3291" i="84" s="1"/>
  <c r="J3292" i="84" s="1"/>
  <c r="J3293" i="84" s="1"/>
  <c r="J3294" i="84" s="1"/>
  <c r="J3295" i="84" s="1"/>
  <c r="J3296" i="84" s="1"/>
  <c r="J3297" i="84" s="1"/>
  <c r="J3298" i="84" s="1"/>
  <c r="J3299" i="84" s="1"/>
  <c r="J3300" i="84" s="1"/>
  <c r="J3301" i="84" s="1"/>
  <c r="J3302" i="84" s="1"/>
  <c r="J3303" i="84" s="1"/>
  <c r="J3304" i="84" s="1"/>
  <c r="J3305" i="84" s="1"/>
  <c r="J3306" i="84" s="1"/>
  <c r="J3307" i="84" s="1"/>
  <c r="J3308" i="84" s="1"/>
  <c r="J3309" i="84" s="1"/>
  <c r="J3310" i="84" s="1"/>
  <c r="J3311" i="84" s="1"/>
  <c r="J3312" i="84" s="1"/>
  <c r="J3313" i="84" s="1"/>
  <c r="J3314" i="84" s="1"/>
  <c r="J3315" i="84" s="1"/>
  <c r="J3316" i="84" s="1"/>
  <c r="J3317" i="84" s="1"/>
  <c r="J3318" i="84" s="1"/>
  <c r="J3319" i="84" s="1"/>
  <c r="J3320" i="84" s="1"/>
  <c r="J3321" i="84" s="1"/>
  <c r="J3322" i="84" s="1"/>
  <c r="J3323" i="84" s="1"/>
  <c r="J3324" i="84" s="1"/>
  <c r="J3325" i="84" s="1"/>
  <c r="J3326" i="84" s="1"/>
  <c r="J3327" i="84" s="1"/>
  <c r="J3328" i="84" s="1"/>
  <c r="J3329" i="84" s="1"/>
  <c r="J3330" i="84" s="1"/>
  <c r="J3331" i="84" s="1"/>
  <c r="J3332" i="84" s="1"/>
  <c r="J3333" i="84" s="1"/>
  <c r="J3334" i="84" s="1"/>
  <c r="J3335" i="84" s="1"/>
  <c r="J3336" i="84" s="1"/>
  <c r="J3337" i="84" s="1"/>
  <c r="J3338" i="84" s="1"/>
  <c r="J3339" i="84" s="1"/>
  <c r="J3340" i="84" s="1"/>
  <c r="J3341" i="84" s="1"/>
  <c r="J3342" i="84" s="1"/>
  <c r="J3343" i="84" s="1"/>
  <c r="J3344" i="84" s="1"/>
  <c r="J3345" i="84" s="1"/>
  <c r="J3346" i="84" s="1"/>
  <c r="J3347" i="84" s="1"/>
  <c r="J3348" i="84" s="1"/>
  <c r="J3349" i="84" s="1"/>
  <c r="J3350" i="84" s="1"/>
  <c r="J3351" i="84" s="1"/>
  <c r="J3352" i="84" s="1"/>
  <c r="J3353" i="84" s="1"/>
  <c r="J3354" i="84" s="1"/>
  <c r="J3355" i="84" s="1"/>
  <c r="J3356" i="84" s="1"/>
  <c r="J3357" i="84" s="1"/>
  <c r="J3358" i="84" s="1"/>
  <c r="J3359" i="84" s="1"/>
  <c r="J3360" i="84" s="1"/>
  <c r="J3361" i="84" s="1"/>
  <c r="J3362" i="84" s="1"/>
  <c r="J3363" i="84" s="1"/>
  <c r="J3364" i="84" s="1"/>
  <c r="J3365" i="84" s="1"/>
  <c r="J3366" i="84" s="1"/>
  <c r="J3367" i="84" s="1"/>
  <c r="J3368" i="84" s="1"/>
  <c r="J3369" i="84" s="1"/>
  <c r="J3370" i="84" s="1"/>
  <c r="J3371" i="84" s="1"/>
  <c r="J3372" i="84" s="1"/>
  <c r="J3373" i="84" s="1"/>
  <c r="J3374" i="84" s="1"/>
  <c r="J3375" i="84" s="1"/>
  <c r="J3376" i="84" s="1"/>
  <c r="J3377" i="84" s="1"/>
  <c r="J3378" i="84" s="1"/>
  <c r="J3379" i="84" s="1"/>
  <c r="J3380" i="84" s="1"/>
  <c r="J3381" i="84" s="1"/>
  <c r="J3382" i="84" s="1"/>
  <c r="J3383" i="84" s="1"/>
  <c r="J3384" i="84" s="1"/>
  <c r="J3385" i="84" s="1"/>
  <c r="J3386" i="84" s="1"/>
  <c r="J3387" i="84" s="1"/>
  <c r="J3388" i="84" s="1"/>
  <c r="J3389" i="84" s="1"/>
  <c r="J3390" i="84" s="1"/>
  <c r="J3391" i="84" s="1"/>
  <c r="J3392" i="84" s="1"/>
  <c r="J3393" i="84" s="1"/>
  <c r="J3394" i="84" s="1"/>
  <c r="J3395" i="84" s="1"/>
  <c r="J3396" i="84" s="1"/>
  <c r="J3397" i="84" s="1"/>
  <c r="J3398" i="84" s="1"/>
  <c r="J3399" i="84" s="1"/>
  <c r="J3400" i="84" s="1"/>
  <c r="J3401" i="84" s="1"/>
  <c r="J3402" i="84" s="1"/>
  <c r="J3403" i="84" s="1"/>
  <c r="J3404" i="84" s="1"/>
  <c r="J3405" i="84" s="1"/>
  <c r="J3406" i="84" s="1"/>
  <c r="J3407" i="84" s="1"/>
  <c r="J3408" i="84" s="1"/>
  <c r="J3409" i="84" s="1"/>
  <c r="J3410" i="84" s="1"/>
  <c r="J3411" i="84" s="1"/>
  <c r="J3412" i="84" s="1"/>
  <c r="J3413" i="84" s="1"/>
  <c r="J3414" i="84" s="1"/>
  <c r="J3415" i="84" s="1"/>
  <c r="J3416" i="84" s="1"/>
  <c r="J3417" i="84" s="1"/>
  <c r="J3418" i="84" s="1"/>
  <c r="J3419" i="84" s="1"/>
  <c r="J3420" i="84" s="1"/>
  <c r="J3421" i="84" s="1"/>
  <c r="J3422" i="84" s="1"/>
  <c r="J3423" i="84" s="1"/>
  <c r="J3424" i="84" s="1"/>
  <c r="J3425" i="84" s="1"/>
  <c r="J3426" i="84" s="1"/>
  <c r="J3427" i="84" s="1"/>
  <c r="J3428" i="84" s="1"/>
  <c r="J3429" i="84" s="1"/>
  <c r="J3430" i="84" s="1"/>
  <c r="J3431" i="84" s="1"/>
  <c r="J3432" i="84" s="1"/>
  <c r="J3433" i="84" s="1"/>
  <c r="J3434" i="84" s="1"/>
  <c r="J3435" i="84" s="1"/>
  <c r="J3436" i="84" s="1"/>
  <c r="J3437" i="84" s="1"/>
  <c r="J3438" i="84" s="1"/>
  <c r="J3439" i="84" s="1"/>
  <c r="J3440" i="84" s="1"/>
  <c r="J3441" i="84" s="1"/>
  <c r="J3442" i="84" s="1"/>
  <c r="J3443" i="84" s="1"/>
  <c r="J3444" i="84" s="1"/>
  <c r="J3445" i="84" s="1"/>
  <c r="J3446" i="84" s="1"/>
  <c r="J3447" i="84" s="1"/>
  <c r="J3448" i="84" s="1"/>
  <c r="J3449" i="84" s="1"/>
  <c r="J3450" i="84" s="1"/>
  <c r="J3451" i="84" s="1"/>
  <c r="J3452" i="84" s="1"/>
  <c r="J3453" i="84" s="1"/>
  <c r="J3454" i="84" s="1"/>
  <c r="J3455" i="84" s="1"/>
  <c r="J3456" i="84" s="1"/>
  <c r="J3457" i="84" s="1"/>
  <c r="J3458" i="84" s="1"/>
  <c r="J3459" i="84" s="1"/>
  <c r="J3460" i="84" s="1"/>
  <c r="J3461" i="84" s="1"/>
  <c r="J3462" i="84" s="1"/>
  <c r="J3463" i="84" s="1"/>
  <c r="J3464" i="84" s="1"/>
  <c r="J3465" i="84" s="1"/>
  <c r="J3466" i="84" s="1"/>
  <c r="J3467" i="84" s="1"/>
  <c r="J3468" i="84" s="1"/>
  <c r="J3469" i="84" s="1"/>
  <c r="J3470" i="84" s="1"/>
  <c r="J3471" i="84" s="1"/>
  <c r="J3472" i="84" s="1"/>
  <c r="J3473" i="84" s="1"/>
  <c r="J3474" i="84" s="1"/>
  <c r="J3475" i="84" s="1"/>
  <c r="J3476" i="84" s="1"/>
  <c r="J3477" i="84" s="1"/>
  <c r="J3478" i="84" s="1"/>
  <c r="J3479" i="84" s="1"/>
  <c r="J3480" i="84" s="1"/>
  <c r="J3481" i="84" s="1"/>
  <c r="J3482" i="84" s="1"/>
  <c r="J3483" i="84" s="1"/>
  <c r="J3484" i="84" s="1"/>
  <c r="J3485" i="84" s="1"/>
  <c r="J3486" i="84" s="1"/>
  <c r="J3487" i="84" s="1"/>
  <c r="J3488" i="84" s="1"/>
  <c r="J3489" i="84" s="1"/>
  <c r="J3490" i="84" s="1"/>
  <c r="J3491" i="84" s="1"/>
  <c r="J3492" i="84" s="1"/>
  <c r="J3493" i="84" s="1"/>
  <c r="J3494" i="84" s="1"/>
  <c r="J3495" i="84" s="1"/>
  <c r="J3496" i="84" s="1"/>
  <c r="J3497" i="84" s="1"/>
  <c r="J3498" i="84" s="1"/>
  <c r="J3499" i="84" s="1"/>
  <c r="J3500" i="84" s="1"/>
  <c r="J3501" i="84" s="1"/>
  <c r="J3502" i="84" s="1"/>
  <c r="J3503" i="84" s="1"/>
  <c r="J3504" i="84" s="1"/>
  <c r="J3505" i="84" s="1"/>
  <c r="J3506" i="84" s="1"/>
  <c r="J3507" i="84" s="1"/>
  <c r="J3508" i="84" s="1"/>
  <c r="J3509" i="84" s="1"/>
  <c r="J3510" i="84" s="1"/>
  <c r="J3511" i="84" s="1"/>
  <c r="J3512" i="84" s="1"/>
  <c r="J3513" i="84" s="1"/>
  <c r="J3514" i="84" s="1"/>
  <c r="J3515" i="84" s="1"/>
  <c r="J3516" i="84" s="1"/>
  <c r="J3517" i="84" s="1"/>
  <c r="J3518" i="84" s="1"/>
  <c r="J3519" i="84" s="1"/>
  <c r="J3520" i="84" s="1"/>
  <c r="J3521" i="84" s="1"/>
  <c r="J3522" i="84" s="1"/>
  <c r="J3523" i="84" s="1"/>
  <c r="J3524" i="84" s="1"/>
  <c r="J3525" i="84" s="1"/>
  <c r="J3526" i="84" s="1"/>
  <c r="J3527" i="84" s="1"/>
  <c r="J3528" i="84" s="1"/>
  <c r="J3529" i="84" s="1"/>
  <c r="J3530" i="84" s="1"/>
  <c r="J3531" i="84" s="1"/>
  <c r="J3532" i="84" s="1"/>
  <c r="J3533" i="84" s="1"/>
  <c r="J3534" i="84" s="1"/>
  <c r="J3535" i="84" s="1"/>
  <c r="J3536" i="84" s="1"/>
  <c r="J3537" i="84" s="1"/>
  <c r="J3538" i="84" s="1"/>
  <c r="J3539" i="84" s="1"/>
  <c r="J3540" i="84" s="1"/>
  <c r="J3541" i="84" s="1"/>
  <c r="J3542" i="84" s="1"/>
  <c r="J3543" i="84" s="1"/>
  <c r="J3544" i="84" s="1"/>
  <c r="J3545" i="84" s="1"/>
  <c r="J3546" i="84" s="1"/>
  <c r="J3547" i="84" s="1"/>
  <c r="J3548" i="84" s="1"/>
  <c r="J3549" i="84" s="1"/>
  <c r="J3550" i="84" s="1"/>
  <c r="J3551" i="84" s="1"/>
  <c r="J3552" i="84" s="1"/>
  <c r="J3553" i="84" s="1"/>
  <c r="J3554" i="84" s="1"/>
  <c r="J3555" i="84" s="1"/>
  <c r="J3556" i="84" s="1"/>
  <c r="J3557" i="84" s="1"/>
  <c r="J3558" i="84" s="1"/>
  <c r="J3559" i="84" s="1"/>
  <c r="J3560" i="84" s="1"/>
  <c r="J3561" i="84" s="1"/>
  <c r="J3562" i="84" s="1"/>
  <c r="J3563" i="84" s="1"/>
  <c r="J3564" i="84" s="1"/>
  <c r="J3565" i="84" s="1"/>
  <c r="J3566" i="84" s="1"/>
  <c r="J3567" i="84" s="1"/>
  <c r="J3568" i="84" s="1"/>
  <c r="J3569" i="84" s="1"/>
  <c r="J3570" i="84" s="1"/>
  <c r="J3571" i="84" s="1"/>
  <c r="J3572" i="84" s="1"/>
  <c r="J3573" i="84" s="1"/>
  <c r="J3574" i="84" s="1"/>
  <c r="J3575" i="84" s="1"/>
  <c r="J3576" i="84" s="1"/>
  <c r="J3577" i="84" s="1"/>
  <c r="J3578" i="84" s="1"/>
  <c r="J3579" i="84" s="1"/>
  <c r="J3580" i="84" s="1"/>
  <c r="J3581" i="84" s="1"/>
  <c r="J3582" i="84" s="1"/>
  <c r="J3583" i="84" s="1"/>
  <c r="J3584" i="84" s="1"/>
  <c r="J3585" i="84" s="1"/>
  <c r="J3586" i="84" s="1"/>
  <c r="J3587" i="84" s="1"/>
  <c r="J3588" i="84" s="1"/>
  <c r="J3589" i="84" s="1"/>
  <c r="J3590" i="84" s="1"/>
  <c r="J3591" i="84" s="1"/>
  <c r="J3592" i="84" s="1"/>
  <c r="J3593" i="84" s="1"/>
  <c r="J3594" i="84" s="1"/>
  <c r="J3595" i="84" s="1"/>
  <c r="J3596" i="84" s="1"/>
  <c r="J3597" i="84" s="1"/>
  <c r="J3598" i="84" s="1"/>
  <c r="J3599" i="84" s="1"/>
  <c r="J3600" i="84" s="1"/>
  <c r="J3601" i="84" s="1"/>
  <c r="J3602" i="84" s="1"/>
  <c r="J3603" i="84" s="1"/>
  <c r="J3604" i="84" s="1"/>
  <c r="J3605" i="84" s="1"/>
  <c r="J3606" i="84" s="1"/>
  <c r="J3607" i="84" s="1"/>
  <c r="J3608" i="84" s="1"/>
  <c r="J3609" i="84" s="1"/>
  <c r="J3610" i="84" s="1"/>
  <c r="J3611" i="84" s="1"/>
  <c r="J3612" i="84" s="1"/>
  <c r="J3613" i="84" s="1"/>
  <c r="J3614" i="84" s="1"/>
  <c r="J3615" i="84" s="1"/>
  <c r="J3616" i="84" s="1"/>
  <c r="J3617" i="84" s="1"/>
  <c r="J3618" i="84" s="1"/>
  <c r="J3619" i="84" s="1"/>
  <c r="J3620" i="84" s="1"/>
  <c r="J3621" i="84" s="1"/>
  <c r="J3622" i="84" s="1"/>
  <c r="J3623" i="84" s="1"/>
  <c r="J3624" i="84" s="1"/>
  <c r="J3625" i="84" s="1"/>
  <c r="J3626" i="84" s="1"/>
  <c r="J3627" i="84" s="1"/>
  <c r="J3628" i="84" s="1"/>
  <c r="J3629" i="84" s="1"/>
  <c r="J3630" i="84" s="1"/>
  <c r="J3631" i="84" s="1"/>
  <c r="J3632" i="84" s="1"/>
  <c r="J3633" i="84" s="1"/>
  <c r="J3634" i="84" s="1"/>
  <c r="J3635" i="84" s="1"/>
  <c r="J3636" i="84" s="1"/>
  <c r="J3637" i="84" s="1"/>
  <c r="J3638" i="84" s="1"/>
  <c r="J3639" i="84" s="1"/>
  <c r="J3640" i="84" s="1"/>
  <c r="J3641" i="84" s="1"/>
  <c r="J3642" i="84" s="1"/>
  <c r="J3643" i="84" s="1"/>
  <c r="J3644" i="84" s="1"/>
  <c r="J3645" i="84" s="1"/>
  <c r="J3646" i="84" s="1"/>
  <c r="J3647" i="84" s="1"/>
  <c r="J3648" i="84" s="1"/>
  <c r="J3649" i="84" s="1"/>
  <c r="J3650" i="84" s="1"/>
  <c r="J3651" i="84" s="1"/>
  <c r="J3652" i="84" s="1"/>
  <c r="J3653" i="84" s="1"/>
  <c r="J3654" i="84" s="1"/>
  <c r="J3655" i="84" s="1"/>
  <c r="J3656" i="84" s="1"/>
  <c r="J3657" i="84" s="1"/>
  <c r="J3658" i="84" s="1"/>
  <c r="J3659" i="84" s="1"/>
  <c r="J3660" i="84" s="1"/>
  <c r="J3661" i="84" s="1"/>
  <c r="J3662" i="84" s="1"/>
  <c r="J3663" i="84" s="1"/>
  <c r="J3664" i="84" s="1"/>
  <c r="J3665" i="84" s="1"/>
  <c r="J3666" i="84" s="1"/>
  <c r="J3667" i="84" s="1"/>
  <c r="J3668" i="84" s="1"/>
  <c r="J3669" i="84" s="1"/>
  <c r="J3670" i="84" s="1"/>
  <c r="J3671" i="84" s="1"/>
  <c r="J3672" i="84" s="1"/>
  <c r="J3673" i="84" s="1"/>
  <c r="J3674" i="84" s="1"/>
  <c r="J3675" i="84" s="1"/>
  <c r="J3676" i="84" s="1"/>
  <c r="J3677" i="84" s="1"/>
  <c r="J3678" i="84" s="1"/>
  <c r="J3679" i="84" s="1"/>
  <c r="J3680" i="84" s="1"/>
  <c r="J3681" i="84" s="1"/>
  <c r="J3682" i="84" s="1"/>
  <c r="J3683" i="84" s="1"/>
  <c r="J3684" i="84" s="1"/>
  <c r="J3685" i="84" s="1"/>
  <c r="J3686" i="84" s="1"/>
  <c r="J3687" i="84" s="1"/>
  <c r="J3688" i="84" s="1"/>
  <c r="J3689" i="84" s="1"/>
  <c r="J3690" i="84" s="1"/>
  <c r="J3691" i="84" s="1"/>
  <c r="J3692" i="84" s="1"/>
  <c r="J3693" i="84" s="1"/>
  <c r="J3694" i="84" s="1"/>
  <c r="J3695" i="84" s="1"/>
  <c r="J3696" i="84" s="1"/>
  <c r="J3697" i="84" s="1"/>
  <c r="J3698" i="84" s="1"/>
  <c r="J3699" i="84" s="1"/>
  <c r="J3700" i="84" s="1"/>
  <c r="J3701" i="84" s="1"/>
  <c r="J3702" i="84" s="1"/>
  <c r="J3703" i="84" s="1"/>
  <c r="J3704" i="84" s="1"/>
  <c r="J3705" i="84" s="1"/>
  <c r="J3706" i="84" s="1"/>
  <c r="J3707" i="84" s="1"/>
  <c r="J3708" i="84" s="1"/>
  <c r="J3709" i="84" s="1"/>
  <c r="J3710" i="84" s="1"/>
  <c r="J3711" i="84" s="1"/>
  <c r="J3712" i="84" s="1"/>
  <c r="J3713" i="84" s="1"/>
  <c r="J3714" i="84" s="1"/>
  <c r="J3715" i="84" s="1"/>
  <c r="J3716" i="84" s="1"/>
  <c r="J3717" i="84" s="1"/>
  <c r="J3718" i="84" s="1"/>
  <c r="J3719" i="84" s="1"/>
  <c r="J3720" i="84" s="1"/>
  <c r="J3721" i="84" s="1"/>
  <c r="J3722" i="84" s="1"/>
  <c r="J3723" i="84" s="1"/>
  <c r="J3724" i="84" s="1"/>
  <c r="J3725" i="84" s="1"/>
  <c r="J3726" i="84" s="1"/>
  <c r="J3727" i="84" s="1"/>
  <c r="J3728" i="84" s="1"/>
  <c r="J3729" i="84" s="1"/>
  <c r="J3730" i="84" s="1"/>
  <c r="J3731" i="84" s="1"/>
  <c r="J3732" i="84" s="1"/>
  <c r="J3733" i="84" s="1"/>
  <c r="J3734" i="84" s="1"/>
  <c r="J3735" i="84" s="1"/>
  <c r="J3736" i="84" s="1"/>
  <c r="J3737" i="84" s="1"/>
  <c r="J3738" i="84" s="1"/>
  <c r="J3739" i="84" s="1"/>
  <c r="J3740" i="84" s="1"/>
  <c r="J3741" i="84" s="1"/>
  <c r="J3742" i="84" s="1"/>
  <c r="J3743" i="84" s="1"/>
  <c r="J3744" i="84" s="1"/>
  <c r="J3745" i="84" s="1"/>
  <c r="J3746" i="84" s="1"/>
  <c r="J3747" i="84" s="1"/>
  <c r="J3748" i="84" s="1"/>
  <c r="J3749" i="84" s="1"/>
  <c r="J3750" i="84" s="1"/>
  <c r="J3751" i="84" s="1"/>
  <c r="J3752" i="84" s="1"/>
  <c r="J3753" i="84" s="1"/>
  <c r="J3754" i="84" s="1"/>
  <c r="J3755" i="84" s="1"/>
  <c r="J3756" i="84" s="1"/>
  <c r="J3757" i="84" s="1"/>
  <c r="J3758" i="84" s="1"/>
  <c r="J3759" i="84" s="1"/>
  <c r="J3760" i="84" s="1"/>
  <c r="J3761" i="84" s="1"/>
  <c r="J3762" i="84" s="1"/>
  <c r="J3763" i="84" s="1"/>
  <c r="J3764" i="84" s="1"/>
  <c r="J3765" i="84" s="1"/>
  <c r="J3766" i="84" s="1"/>
  <c r="J3767" i="84" s="1"/>
  <c r="J3768" i="84" s="1"/>
  <c r="J3769" i="84" s="1"/>
  <c r="J3770" i="84" s="1"/>
  <c r="J3771" i="84" s="1"/>
  <c r="J3772" i="84" s="1"/>
  <c r="J3773" i="84" s="1"/>
  <c r="J3774" i="84" s="1"/>
  <c r="J3775" i="84" s="1"/>
  <c r="J3776" i="84" s="1"/>
  <c r="J3777" i="84" s="1"/>
  <c r="J3778" i="84" s="1"/>
  <c r="J3779" i="84" s="1"/>
  <c r="J3780" i="84" s="1"/>
  <c r="J3781" i="84" s="1"/>
  <c r="J3782" i="84" s="1"/>
  <c r="J3783" i="84" s="1"/>
  <c r="J3784" i="84" s="1"/>
  <c r="J3785" i="84" s="1"/>
  <c r="J3786" i="84" s="1"/>
  <c r="J3787" i="84" s="1"/>
  <c r="J3788" i="84" s="1"/>
  <c r="J3789" i="84" s="1"/>
  <c r="J3790" i="84" s="1"/>
  <c r="J3791" i="84" s="1"/>
  <c r="J3792" i="84" s="1"/>
  <c r="J3793" i="84" s="1"/>
  <c r="J3794" i="84" s="1"/>
  <c r="J3795" i="84" s="1"/>
  <c r="J3796" i="84" s="1"/>
  <c r="J3797" i="84" s="1"/>
  <c r="J3798" i="84" s="1"/>
  <c r="J3799" i="84" s="1"/>
  <c r="J3800" i="84" s="1"/>
  <c r="J3801" i="84" s="1"/>
  <c r="J3802" i="84" s="1"/>
  <c r="J3803" i="84" s="1"/>
  <c r="J3804" i="84" s="1"/>
  <c r="J3805" i="84" s="1"/>
  <c r="J3806" i="84" s="1"/>
  <c r="J3807" i="84" s="1"/>
  <c r="J3808" i="84" s="1"/>
  <c r="J3809" i="84" s="1"/>
  <c r="J3810" i="84" s="1"/>
  <c r="J3811" i="84" s="1"/>
  <c r="J3812" i="84" s="1"/>
  <c r="J3813" i="84" s="1"/>
  <c r="J3814" i="84" s="1"/>
  <c r="J3815" i="84" s="1"/>
  <c r="J3816" i="84" s="1"/>
  <c r="J3817" i="84" s="1"/>
  <c r="J3818" i="84" s="1"/>
  <c r="J3819" i="84" s="1"/>
  <c r="J3820" i="84" s="1"/>
  <c r="J3821" i="84" s="1"/>
  <c r="J3822" i="84" s="1"/>
  <c r="J3823" i="84" s="1"/>
  <c r="J3824" i="84" s="1"/>
  <c r="J3825" i="84" s="1"/>
  <c r="J3826" i="84" s="1"/>
  <c r="J3827" i="84" s="1"/>
  <c r="J3828" i="84" s="1"/>
  <c r="J3829" i="84" s="1"/>
  <c r="J3830" i="84" s="1"/>
  <c r="J3831" i="84" s="1"/>
  <c r="J3832" i="84" s="1"/>
  <c r="J3833" i="84" s="1"/>
  <c r="J3834" i="84" s="1"/>
  <c r="J3835" i="84" s="1"/>
  <c r="J3836" i="84" s="1"/>
  <c r="J3837" i="84" s="1"/>
  <c r="J3838" i="84" s="1"/>
  <c r="J3839" i="84" s="1"/>
  <c r="J3840" i="84" s="1"/>
  <c r="J3841" i="84" s="1"/>
  <c r="J3842" i="84" s="1"/>
  <c r="J3843" i="84" s="1"/>
  <c r="J3844" i="84" s="1"/>
  <c r="J3845" i="84" s="1"/>
  <c r="J3846" i="84" s="1"/>
  <c r="J3847" i="84" s="1"/>
  <c r="J3848" i="84" s="1"/>
  <c r="J3849" i="84" s="1"/>
  <c r="J3850" i="84" s="1"/>
  <c r="J3851" i="84" s="1"/>
  <c r="J3852" i="84" s="1"/>
  <c r="J3853" i="84" s="1"/>
  <c r="J3854" i="84" s="1"/>
  <c r="J3855" i="84" s="1"/>
  <c r="J3856" i="84" s="1"/>
  <c r="J3857" i="84" s="1"/>
  <c r="J3858" i="84" s="1"/>
  <c r="J3859" i="84" s="1"/>
  <c r="J3860" i="84" s="1"/>
  <c r="J3861" i="84" s="1"/>
  <c r="J3862" i="84" s="1"/>
  <c r="J3863" i="84" s="1"/>
  <c r="J3864" i="84" s="1"/>
  <c r="J3865" i="84" s="1"/>
  <c r="J3866" i="84" s="1"/>
  <c r="J3867" i="84" s="1"/>
  <c r="J3868" i="84" s="1"/>
  <c r="J3869" i="84" s="1"/>
  <c r="J3870" i="84" s="1"/>
  <c r="J3871" i="84" s="1"/>
  <c r="J3872" i="84" s="1"/>
  <c r="J3873" i="84" s="1"/>
  <c r="J3874" i="84" s="1"/>
  <c r="J3875" i="84" s="1"/>
  <c r="J3876" i="84" s="1"/>
  <c r="J3877" i="84" s="1"/>
  <c r="J3878" i="84" s="1"/>
  <c r="J3879" i="84" s="1"/>
  <c r="J3880" i="84" s="1"/>
  <c r="J3881" i="84" s="1"/>
  <c r="J3882" i="84" s="1"/>
  <c r="J3883" i="84" s="1"/>
  <c r="J3884" i="84" s="1"/>
  <c r="J3885" i="84" s="1"/>
  <c r="J3886" i="84" s="1"/>
  <c r="J3887" i="84" s="1"/>
  <c r="J3888" i="84" s="1"/>
  <c r="J3889" i="84" s="1"/>
  <c r="J3890" i="84" s="1"/>
  <c r="J3891" i="84" s="1"/>
  <c r="J3892" i="84" s="1"/>
  <c r="J3893" i="84" s="1"/>
  <c r="J3894" i="84" s="1"/>
  <c r="J3895" i="84" s="1"/>
  <c r="J3896" i="84" s="1"/>
  <c r="J3897" i="84" s="1"/>
  <c r="J3898" i="84" s="1"/>
  <c r="J3899" i="84" s="1"/>
  <c r="J3900" i="84" s="1"/>
  <c r="J3901" i="84" s="1"/>
  <c r="J3902" i="84" s="1"/>
  <c r="J3903" i="84" s="1"/>
  <c r="J3904" i="84" s="1"/>
  <c r="J3905" i="84" s="1"/>
  <c r="J3906" i="84" s="1"/>
  <c r="J3907" i="84" s="1"/>
  <c r="J3908" i="84" s="1"/>
  <c r="J3909" i="84" s="1"/>
  <c r="J3910" i="84" s="1"/>
  <c r="J3911" i="84" s="1"/>
  <c r="J3912" i="84" s="1"/>
  <c r="J3913" i="84" s="1"/>
  <c r="J3914" i="84" s="1"/>
  <c r="J3915" i="84" s="1"/>
  <c r="J3916" i="84" s="1"/>
  <c r="J3917" i="84" s="1"/>
  <c r="J3918" i="84" s="1"/>
  <c r="J3919" i="84" s="1"/>
  <c r="J3920" i="84" s="1"/>
  <c r="J3921" i="84" s="1"/>
  <c r="J3922" i="84" s="1"/>
  <c r="J3923" i="84" s="1"/>
  <c r="J3924" i="84" s="1"/>
  <c r="J3925" i="84" s="1"/>
  <c r="J3926" i="84" s="1"/>
  <c r="J3927" i="84" s="1"/>
  <c r="J3928" i="84" s="1"/>
  <c r="J3929" i="84" s="1"/>
  <c r="J3930" i="84" s="1"/>
  <c r="J3931" i="84" s="1"/>
  <c r="J3932" i="84" s="1"/>
  <c r="J3933" i="84" s="1"/>
  <c r="J3934" i="84" s="1"/>
  <c r="J3935" i="84" s="1"/>
  <c r="J3936" i="84" s="1"/>
  <c r="J3937" i="84" s="1"/>
  <c r="J3938" i="84" s="1"/>
  <c r="J3939" i="84" s="1"/>
  <c r="J3940" i="84" s="1"/>
  <c r="J3941" i="84" s="1"/>
  <c r="J3942" i="84" s="1"/>
  <c r="J3943" i="84" s="1"/>
  <c r="J3944" i="84" s="1"/>
  <c r="J3945" i="84" s="1"/>
  <c r="J3946" i="84" s="1"/>
  <c r="J3947" i="84" s="1"/>
  <c r="J3948" i="84" s="1"/>
  <c r="J3949" i="84" s="1"/>
  <c r="J3950" i="84" s="1"/>
  <c r="J3951" i="84" s="1"/>
  <c r="J3952" i="84" s="1"/>
  <c r="J3953" i="84" s="1"/>
  <c r="J3954" i="84" s="1"/>
  <c r="J3955" i="84" s="1"/>
  <c r="J3956" i="84" s="1"/>
  <c r="J3957" i="84" s="1"/>
  <c r="J3958" i="84" s="1"/>
  <c r="J3959" i="84" s="1"/>
  <c r="J3960" i="84" s="1"/>
  <c r="J3961" i="84" s="1"/>
  <c r="J3962" i="84" s="1"/>
  <c r="J3963" i="84" s="1"/>
  <c r="J3964" i="84" s="1"/>
  <c r="J3965" i="84" s="1"/>
  <c r="J3966" i="84" s="1"/>
  <c r="J3967" i="84" s="1"/>
  <c r="J3968" i="84" s="1"/>
  <c r="J3969" i="84" s="1"/>
  <c r="J3970" i="84" s="1"/>
  <c r="J3971" i="84" s="1"/>
  <c r="J3972" i="84" s="1"/>
  <c r="J3973" i="84" s="1"/>
  <c r="J3974" i="84" s="1"/>
  <c r="J3975" i="84" s="1"/>
  <c r="J3976" i="84" s="1"/>
  <c r="J3977" i="84" s="1"/>
  <c r="J3978" i="84" s="1"/>
  <c r="J3979" i="84" s="1"/>
  <c r="J3980" i="84" s="1"/>
  <c r="J3981" i="84" s="1"/>
  <c r="J3982" i="84" s="1"/>
  <c r="J3983" i="84" s="1"/>
  <c r="J3984" i="84" s="1"/>
  <c r="J3985" i="84" s="1"/>
  <c r="J3986" i="84" s="1"/>
  <c r="J3987" i="84" s="1"/>
  <c r="J3988" i="84" s="1"/>
  <c r="J3989" i="84" s="1"/>
  <c r="J3990" i="84" s="1"/>
  <c r="J3991" i="84" s="1"/>
  <c r="J3992" i="84" s="1"/>
  <c r="J3993" i="84" s="1"/>
  <c r="J3994" i="84" s="1"/>
  <c r="J3995" i="84" s="1"/>
  <c r="J3996" i="84" s="1"/>
  <c r="J3997" i="84" s="1"/>
  <c r="J3998" i="84" s="1"/>
  <c r="J3999" i="84" s="1"/>
  <c r="J4000" i="84" s="1"/>
  <c r="J4001" i="84" s="1"/>
  <c r="J4002" i="84" s="1"/>
  <c r="J4003" i="84" s="1"/>
  <c r="J4004" i="84" s="1"/>
  <c r="J4005" i="84" s="1"/>
  <c r="J4006" i="84" s="1"/>
  <c r="J4007" i="84" s="1"/>
  <c r="J4008" i="84" s="1"/>
  <c r="J4009" i="84" s="1"/>
  <c r="J4010" i="84" s="1"/>
  <c r="J4011" i="84" s="1"/>
  <c r="J4012" i="84" s="1"/>
  <c r="J4013" i="84" s="1"/>
  <c r="J4014" i="84" s="1"/>
  <c r="J4015" i="84" s="1"/>
  <c r="J4016" i="84" s="1"/>
  <c r="J4017" i="84" s="1"/>
  <c r="J4018" i="84" s="1"/>
  <c r="J4019" i="84" s="1"/>
  <c r="J4020" i="84" s="1"/>
  <c r="J4021" i="84" s="1"/>
  <c r="J4022" i="84" s="1"/>
  <c r="J4023" i="84" s="1"/>
  <c r="J4024" i="84" s="1"/>
  <c r="J4025" i="84" s="1"/>
  <c r="J4026" i="84" s="1"/>
  <c r="J4027" i="84" s="1"/>
  <c r="J4028" i="84" s="1"/>
  <c r="J4029" i="84" s="1"/>
  <c r="J4030" i="84" s="1"/>
  <c r="J4031" i="84" s="1"/>
  <c r="J4032" i="84" s="1"/>
  <c r="J4033" i="84" s="1"/>
  <c r="J4034" i="84" s="1"/>
  <c r="J4035" i="84" s="1"/>
  <c r="J4036" i="84" s="1"/>
  <c r="J4037" i="84" s="1"/>
  <c r="J4038" i="84" s="1"/>
  <c r="J4039" i="84" s="1"/>
  <c r="J4040" i="84" s="1"/>
  <c r="J4041" i="84" s="1"/>
  <c r="J4042" i="84" s="1"/>
  <c r="J4043" i="84" s="1"/>
  <c r="J4044" i="84" s="1"/>
  <c r="J4045" i="84" s="1"/>
  <c r="J4046" i="84" s="1"/>
  <c r="J4047" i="84" s="1"/>
  <c r="J4048" i="84" s="1"/>
  <c r="J4049" i="84" s="1"/>
  <c r="J4050" i="84" s="1"/>
  <c r="J4051" i="84" s="1"/>
  <c r="J4052" i="84" s="1"/>
  <c r="J4053" i="84" s="1"/>
  <c r="J4054" i="84" s="1"/>
  <c r="J4055" i="84" s="1"/>
  <c r="J4056" i="84" s="1"/>
  <c r="J4057" i="84" s="1"/>
  <c r="J4058" i="84" s="1"/>
  <c r="J4059" i="84" s="1"/>
  <c r="J4060" i="84" s="1"/>
  <c r="J4061" i="84" s="1"/>
  <c r="J4062" i="84" s="1"/>
  <c r="J4063" i="84" s="1"/>
  <c r="J4064" i="84" s="1"/>
  <c r="J4065" i="84" s="1"/>
  <c r="J4066" i="84" s="1"/>
  <c r="J4067" i="84" s="1"/>
  <c r="J4068" i="84" s="1"/>
  <c r="J4069" i="84" s="1"/>
  <c r="J4070" i="84" s="1"/>
  <c r="J4071" i="84" s="1"/>
  <c r="J4072" i="84" s="1"/>
  <c r="J4073" i="84" s="1"/>
  <c r="J4074" i="84" s="1"/>
  <c r="J4075" i="84" s="1"/>
  <c r="J4076" i="84" s="1"/>
  <c r="J4077" i="84" s="1"/>
  <c r="J4078" i="84" s="1"/>
  <c r="J4079" i="84" s="1"/>
  <c r="J4080" i="84" s="1"/>
  <c r="J4081" i="84" s="1"/>
  <c r="J4082" i="84" s="1"/>
  <c r="J4083" i="84" s="1"/>
  <c r="J4084" i="84" s="1"/>
  <c r="J4085" i="84" s="1"/>
  <c r="J4086" i="84" s="1"/>
  <c r="J4087" i="84" s="1"/>
  <c r="J4088" i="84" s="1"/>
  <c r="J4089" i="84" s="1"/>
  <c r="J4090" i="84" s="1"/>
  <c r="J4091" i="84" s="1"/>
  <c r="J4092" i="84" s="1"/>
  <c r="J4093" i="84" s="1"/>
  <c r="J4094" i="84" s="1"/>
  <c r="J4095" i="84" s="1"/>
  <c r="J4096" i="84" s="1"/>
  <c r="J4097" i="84" s="1"/>
  <c r="J4098" i="84" s="1"/>
  <c r="J4099" i="84" s="1"/>
  <c r="J4100" i="84" s="1"/>
  <c r="J4101" i="84" s="1"/>
  <c r="J4102" i="84" s="1"/>
  <c r="J4103" i="84" s="1"/>
  <c r="J4104" i="84" s="1"/>
  <c r="J4105" i="84" s="1"/>
  <c r="J4106" i="84" s="1"/>
  <c r="J4107" i="84" s="1"/>
  <c r="J4108" i="84" s="1"/>
  <c r="J4109" i="84" s="1"/>
  <c r="J4110" i="84" s="1"/>
  <c r="J4111" i="84" s="1"/>
  <c r="J4112" i="84" s="1"/>
  <c r="J4113" i="84" s="1"/>
  <c r="J4114" i="84" s="1"/>
  <c r="J4115" i="84" s="1"/>
  <c r="J4116" i="84" s="1"/>
  <c r="J4117" i="84" s="1"/>
  <c r="J4118" i="84" s="1"/>
  <c r="J4119" i="84" s="1"/>
  <c r="J4120" i="84" s="1"/>
  <c r="J4121" i="84" s="1"/>
  <c r="J4122" i="84" s="1"/>
  <c r="J4123" i="84" s="1"/>
  <c r="J4124" i="84" s="1"/>
  <c r="J4125" i="84" s="1"/>
  <c r="J4126" i="84" s="1"/>
  <c r="J4127" i="84" s="1"/>
  <c r="J4128" i="84" s="1"/>
  <c r="J4129" i="84" s="1"/>
  <c r="J4130" i="84" s="1"/>
  <c r="J4131" i="84" s="1"/>
  <c r="J4132" i="84" s="1"/>
  <c r="J4133" i="84" s="1"/>
  <c r="J4134" i="84" s="1"/>
  <c r="J4135" i="84" s="1"/>
  <c r="J4136" i="84" s="1"/>
  <c r="J4137" i="84" s="1"/>
  <c r="J4138" i="84" s="1"/>
  <c r="J4139" i="84" s="1"/>
  <c r="J4140" i="84" s="1"/>
  <c r="J4141" i="84" s="1"/>
  <c r="J4142" i="84" s="1"/>
  <c r="J4143" i="84" s="1"/>
  <c r="J4144" i="84" s="1"/>
  <c r="J4145" i="84" s="1"/>
  <c r="J4146" i="84" s="1"/>
  <c r="J4147" i="84" s="1"/>
  <c r="J4148" i="84" s="1"/>
  <c r="J4149" i="84" s="1"/>
  <c r="J4150" i="84" s="1"/>
  <c r="J4151" i="84" s="1"/>
  <c r="J4152" i="84" s="1"/>
  <c r="J4153" i="84" s="1"/>
  <c r="J4154" i="84" s="1"/>
  <c r="J4155" i="84" s="1"/>
  <c r="J4156" i="84" s="1"/>
  <c r="J4157" i="84" s="1"/>
  <c r="J4158" i="84" s="1"/>
  <c r="J4159" i="84" s="1"/>
  <c r="J4160" i="84" s="1"/>
  <c r="J4161" i="84" s="1"/>
  <c r="J4162" i="84" s="1"/>
  <c r="J4163" i="84" s="1"/>
  <c r="J4164" i="84" s="1"/>
  <c r="J4165" i="84" s="1"/>
  <c r="J4166" i="84" s="1"/>
  <c r="J4167" i="84" s="1"/>
  <c r="J4168" i="84" s="1"/>
  <c r="J4169" i="84" s="1"/>
  <c r="J4170" i="84" s="1"/>
  <c r="J4171" i="84" s="1"/>
  <c r="J4172" i="84" s="1"/>
  <c r="J4173" i="84" s="1"/>
  <c r="J4174" i="84" s="1"/>
  <c r="J4175" i="84" s="1"/>
  <c r="J4176" i="84" s="1"/>
  <c r="J4177" i="84" s="1"/>
  <c r="J4178" i="84" s="1"/>
  <c r="J4179" i="84" s="1"/>
  <c r="J4180" i="84" s="1"/>
  <c r="J4181" i="84" s="1"/>
  <c r="J4182" i="84" s="1"/>
  <c r="J4183" i="84" s="1"/>
  <c r="J4184" i="84" s="1"/>
  <c r="J4185" i="84" s="1"/>
  <c r="J4186" i="84" s="1"/>
  <c r="J4187" i="84" s="1"/>
  <c r="J4188" i="84" s="1"/>
  <c r="J4189" i="84" s="1"/>
  <c r="J4190" i="84" s="1"/>
  <c r="J4191" i="84" s="1"/>
  <c r="J4192" i="84" s="1"/>
  <c r="J4193" i="84" s="1"/>
  <c r="J4194" i="84" s="1"/>
  <c r="J4195" i="84" s="1"/>
  <c r="J4196" i="84" s="1"/>
  <c r="J4197" i="84" s="1"/>
  <c r="J4198" i="84" s="1"/>
  <c r="J4199" i="84" s="1"/>
  <c r="J4200" i="84" s="1"/>
  <c r="J4201" i="84" s="1"/>
  <c r="J4202" i="84" s="1"/>
  <c r="J4203" i="84" s="1"/>
  <c r="J4204" i="84" s="1"/>
  <c r="J4205" i="84" s="1"/>
  <c r="J4206" i="84" s="1"/>
  <c r="J4207" i="84" s="1"/>
  <c r="J4208" i="84" s="1"/>
  <c r="J4209" i="84" s="1"/>
  <c r="J4210" i="84" s="1"/>
  <c r="J4211" i="84" s="1"/>
  <c r="J4212" i="84" s="1"/>
  <c r="J4213" i="84" s="1"/>
  <c r="J4214" i="84" s="1"/>
  <c r="J4215" i="84" s="1"/>
  <c r="J4216" i="84" s="1"/>
  <c r="J4217" i="84" s="1"/>
  <c r="J4218" i="84" s="1"/>
  <c r="J4219" i="84" s="1"/>
  <c r="J4220" i="84" s="1"/>
  <c r="J4221" i="84" s="1"/>
  <c r="J4222" i="84" s="1"/>
  <c r="J4223" i="84" s="1"/>
  <c r="J4224" i="84" s="1"/>
  <c r="J4225" i="84" s="1"/>
  <c r="J4226" i="84" s="1"/>
  <c r="J4227" i="84" s="1"/>
  <c r="J4228" i="84" s="1"/>
  <c r="J4229" i="84" s="1"/>
  <c r="J4230" i="84" s="1"/>
  <c r="J4231" i="84" s="1"/>
  <c r="J4232" i="84" s="1"/>
  <c r="J4233" i="84" s="1"/>
  <c r="J4234" i="84" s="1"/>
  <c r="J4235" i="84" s="1"/>
  <c r="J4236" i="84" s="1"/>
  <c r="J4237" i="84" s="1"/>
  <c r="J4238" i="84" s="1"/>
  <c r="J4239" i="84" s="1"/>
  <c r="J4240" i="84" s="1"/>
  <c r="J4241" i="84" s="1"/>
  <c r="J4242" i="84" s="1"/>
  <c r="J4243" i="84" s="1"/>
  <c r="J4244" i="84" s="1"/>
  <c r="J4245" i="84" s="1"/>
  <c r="J4246" i="84" s="1"/>
  <c r="J4247" i="84" s="1"/>
  <c r="J4248" i="84" s="1"/>
  <c r="J4249" i="84" s="1"/>
  <c r="J4250" i="84" s="1"/>
  <c r="J4251" i="84" s="1"/>
  <c r="J4252" i="84" s="1"/>
  <c r="J4253" i="84" s="1"/>
  <c r="J4254" i="84" s="1"/>
  <c r="J4255" i="84" s="1"/>
  <c r="J4256" i="84" s="1"/>
  <c r="J4257" i="84" s="1"/>
  <c r="J4258" i="84" s="1"/>
  <c r="J4259" i="84" s="1"/>
  <c r="J4260" i="84" s="1"/>
  <c r="J4261" i="84" s="1"/>
  <c r="J4262" i="84" s="1"/>
  <c r="J4263" i="84" s="1"/>
  <c r="J4264" i="84" s="1"/>
  <c r="J4265" i="84" s="1"/>
  <c r="J4266" i="84" s="1"/>
  <c r="J4267" i="84" s="1"/>
  <c r="J4268" i="84" s="1"/>
  <c r="J4269" i="84" s="1"/>
  <c r="J4270" i="84" s="1"/>
  <c r="J4271" i="84" s="1"/>
  <c r="J4272" i="84" s="1"/>
  <c r="J4273" i="84" s="1"/>
  <c r="J4274" i="84" s="1"/>
  <c r="J4275" i="84" s="1"/>
  <c r="J4276" i="84" s="1"/>
  <c r="J4277" i="84" s="1"/>
  <c r="J4278" i="84" s="1"/>
  <c r="J4279" i="84" s="1"/>
  <c r="J4280" i="84" s="1"/>
  <c r="J4281" i="84" s="1"/>
  <c r="J4282" i="84" s="1"/>
  <c r="J4283" i="84" s="1"/>
  <c r="J4284" i="84" s="1"/>
  <c r="J4285" i="84" s="1"/>
  <c r="J4286" i="84" s="1"/>
  <c r="J4287" i="84" s="1"/>
  <c r="J4288" i="84" s="1"/>
  <c r="J4289" i="84" s="1"/>
  <c r="J4290" i="84" s="1"/>
  <c r="J4291" i="84" s="1"/>
  <c r="J4292" i="84" s="1"/>
  <c r="J4293" i="84" s="1"/>
  <c r="J4294" i="84" s="1"/>
  <c r="J4295" i="84" s="1"/>
  <c r="J4296" i="84" s="1"/>
  <c r="J4297" i="84" s="1"/>
  <c r="J4298" i="84" s="1"/>
  <c r="J4299" i="84" s="1"/>
  <c r="J4300" i="84" s="1"/>
  <c r="J4301" i="84" s="1"/>
  <c r="J4302" i="84" s="1"/>
  <c r="J4303" i="84" s="1"/>
  <c r="J4304" i="84" s="1"/>
  <c r="J4305" i="84" s="1"/>
  <c r="J4306" i="84" s="1"/>
  <c r="J4307" i="84" s="1"/>
  <c r="J4308" i="84" s="1"/>
  <c r="J4309" i="84" s="1"/>
  <c r="J4310" i="84" s="1"/>
  <c r="J4311" i="84" s="1"/>
  <c r="J4312" i="84" s="1"/>
  <c r="J4313" i="84" s="1"/>
  <c r="J4314" i="84" s="1"/>
  <c r="J4315" i="84" s="1"/>
  <c r="J4316" i="84" s="1"/>
  <c r="J4317" i="84" s="1"/>
  <c r="J4318" i="84" s="1"/>
  <c r="J4319" i="84" s="1"/>
  <c r="J4320" i="84" s="1"/>
  <c r="J4321" i="84" s="1"/>
  <c r="J4322" i="84" s="1"/>
  <c r="J4323" i="84" s="1"/>
  <c r="J4324" i="84" s="1"/>
  <c r="J4325" i="84" s="1"/>
  <c r="J4326" i="84" s="1"/>
  <c r="J4327" i="84" s="1"/>
  <c r="J4328" i="84" s="1"/>
  <c r="J4329" i="84" s="1"/>
  <c r="J4330" i="84" s="1"/>
  <c r="J4331" i="84" s="1"/>
  <c r="J4332" i="84" s="1"/>
  <c r="J4333" i="84" s="1"/>
  <c r="J4334" i="84" s="1"/>
  <c r="J4335" i="84" s="1"/>
  <c r="J4336" i="84" s="1"/>
  <c r="J4337" i="84" s="1"/>
  <c r="J4338" i="84" s="1"/>
  <c r="J4339" i="84" s="1"/>
  <c r="J4340" i="84" s="1"/>
  <c r="J4341" i="84" s="1"/>
  <c r="J4342" i="84" s="1"/>
  <c r="J4343" i="84" s="1"/>
  <c r="J4344" i="84" s="1"/>
  <c r="J4345" i="84" s="1"/>
  <c r="J4346" i="84" s="1"/>
  <c r="J4347" i="84" s="1"/>
  <c r="J4348" i="84" s="1"/>
  <c r="J4349" i="84" s="1"/>
  <c r="J4350" i="84" s="1"/>
  <c r="J4351" i="84" s="1"/>
  <c r="J4352" i="84" s="1"/>
  <c r="J4353" i="84" s="1"/>
  <c r="J4354" i="84" s="1"/>
  <c r="J4355" i="84" s="1"/>
  <c r="J4356" i="84" s="1"/>
  <c r="J4357" i="84" s="1"/>
  <c r="J4358" i="84" s="1"/>
  <c r="J4359" i="84" s="1"/>
  <c r="J4360" i="84" s="1"/>
  <c r="J4361" i="84" s="1"/>
  <c r="J4362" i="84" s="1"/>
  <c r="J4363" i="84" s="1"/>
  <c r="J4364" i="84" s="1"/>
  <c r="J4365" i="84" s="1"/>
  <c r="J4366" i="84" s="1"/>
  <c r="J4367" i="84" s="1"/>
  <c r="J4368" i="84" s="1"/>
  <c r="J4369" i="84" s="1"/>
  <c r="J4370" i="84" s="1"/>
  <c r="J4371" i="84" s="1"/>
  <c r="J4372" i="84" s="1"/>
  <c r="J4373" i="84" s="1"/>
  <c r="J4374" i="84" s="1"/>
  <c r="J4375" i="84" s="1"/>
  <c r="J4376" i="84" s="1"/>
  <c r="J4377" i="84" s="1"/>
  <c r="J4378" i="84" s="1"/>
  <c r="J4379" i="84" s="1"/>
  <c r="J4380" i="84" s="1"/>
  <c r="J4381" i="84" s="1"/>
  <c r="J4382" i="84" s="1"/>
  <c r="J4383" i="84" s="1"/>
  <c r="J4384" i="84" s="1"/>
  <c r="J4385" i="84" s="1"/>
  <c r="J4386" i="84" s="1"/>
  <c r="J4387" i="84" s="1"/>
  <c r="J4388" i="84" s="1"/>
  <c r="J4389" i="84" s="1"/>
  <c r="J4390" i="84" s="1"/>
  <c r="J4391" i="84" s="1"/>
  <c r="J4392" i="84" s="1"/>
  <c r="J4393" i="84" s="1"/>
  <c r="J4394" i="84" s="1"/>
  <c r="J4395" i="84" s="1"/>
  <c r="J4396" i="84" s="1"/>
  <c r="J4397" i="84" s="1"/>
  <c r="J4398" i="84" s="1"/>
  <c r="J4399" i="84" s="1"/>
  <c r="J4400" i="84" s="1"/>
  <c r="J4401" i="84" s="1"/>
  <c r="J4402" i="84" s="1"/>
  <c r="J4403" i="84" s="1"/>
  <c r="J4404" i="84" s="1"/>
  <c r="J4405" i="84" s="1"/>
  <c r="J4406" i="84" s="1"/>
  <c r="J4407" i="84" s="1"/>
  <c r="J4408" i="84" s="1"/>
  <c r="J4409" i="84" s="1"/>
  <c r="J4410" i="84" s="1"/>
  <c r="J4411" i="84" s="1"/>
  <c r="J4412" i="84" s="1"/>
  <c r="J4413" i="84" s="1"/>
  <c r="J4414" i="84" s="1"/>
  <c r="J4415" i="84" s="1"/>
  <c r="J4416" i="84" s="1"/>
  <c r="J4417" i="84" s="1"/>
  <c r="J4418" i="84" s="1"/>
  <c r="J4419" i="84" s="1"/>
  <c r="J4420" i="84" s="1"/>
  <c r="J4421" i="84" s="1"/>
  <c r="J4422" i="84" s="1"/>
  <c r="J4423" i="84" s="1"/>
  <c r="J4424" i="84" s="1"/>
  <c r="J4425" i="84" s="1"/>
  <c r="J4426" i="84" s="1"/>
  <c r="J4427" i="84" s="1"/>
  <c r="J4428" i="84" s="1"/>
  <c r="J4429" i="84" s="1"/>
  <c r="J4430" i="84" s="1"/>
  <c r="J4431" i="84" s="1"/>
  <c r="J4432" i="84" s="1"/>
  <c r="J4433" i="84" s="1"/>
  <c r="J4434" i="84" s="1"/>
  <c r="J4435" i="84" s="1"/>
  <c r="J4436" i="84" s="1"/>
  <c r="J4437" i="84" s="1"/>
  <c r="J4438" i="84" s="1"/>
  <c r="J4439" i="84" s="1"/>
  <c r="J4440" i="84" s="1"/>
  <c r="J4441" i="84" s="1"/>
  <c r="J4442" i="84" s="1"/>
  <c r="J4443" i="84" s="1"/>
  <c r="J4444" i="84" s="1"/>
  <c r="J4445" i="84" s="1"/>
  <c r="J4446" i="84" s="1"/>
  <c r="J4447" i="84" s="1"/>
  <c r="J4448" i="84" s="1"/>
  <c r="J4449" i="84" s="1"/>
  <c r="J4450" i="84" s="1"/>
  <c r="J4451" i="84" s="1"/>
  <c r="J4452" i="84" s="1"/>
  <c r="J4453" i="84" s="1"/>
  <c r="J4454" i="84" s="1"/>
  <c r="J4455" i="84" s="1"/>
  <c r="J4456" i="84" s="1"/>
  <c r="J4457" i="84" s="1"/>
  <c r="J4458" i="84" s="1"/>
  <c r="J4459" i="84" s="1"/>
  <c r="J4460" i="84" s="1"/>
  <c r="J4461" i="84" s="1"/>
  <c r="J4462" i="84" s="1"/>
  <c r="J4463" i="84" s="1"/>
  <c r="J4464" i="84" s="1"/>
  <c r="J4465" i="84" s="1"/>
  <c r="J4466" i="84" s="1"/>
  <c r="J4467" i="84" s="1"/>
  <c r="J4468" i="84" s="1"/>
  <c r="J4469" i="84" s="1"/>
  <c r="J4470" i="84" s="1"/>
  <c r="J4471" i="84" s="1"/>
  <c r="J4472" i="84" s="1"/>
  <c r="J4473" i="84" s="1"/>
  <c r="J4474" i="84" s="1"/>
  <c r="J4475" i="84" s="1"/>
  <c r="J4476" i="84" s="1"/>
  <c r="J4477" i="84" s="1"/>
  <c r="J4478" i="84" s="1"/>
  <c r="J4479" i="84" s="1"/>
  <c r="J4480" i="84" s="1"/>
  <c r="J4481" i="84" s="1"/>
  <c r="J4482" i="84" s="1"/>
  <c r="J4483" i="84" s="1"/>
  <c r="J4484" i="84" s="1"/>
  <c r="J4485" i="84" s="1"/>
  <c r="J4486" i="84" s="1"/>
  <c r="J4487" i="84" s="1"/>
  <c r="J4488" i="84" s="1"/>
  <c r="J4489" i="84" s="1"/>
  <c r="J4490" i="84" s="1"/>
  <c r="J4491" i="84" s="1"/>
  <c r="J4492" i="84" s="1"/>
  <c r="J4493" i="84" s="1"/>
  <c r="J4494" i="84" s="1"/>
  <c r="J4495" i="84" s="1"/>
  <c r="J4496" i="84" s="1"/>
  <c r="J4497" i="84" s="1"/>
  <c r="J4498" i="84" s="1"/>
  <c r="J4499" i="84" s="1"/>
  <c r="J4500" i="84" s="1"/>
  <c r="J4501" i="84" s="1"/>
  <c r="J4502" i="84" s="1"/>
  <c r="J4503" i="84" s="1"/>
  <c r="J4504" i="84" s="1"/>
  <c r="J4505" i="84" s="1"/>
  <c r="J4506" i="84" s="1"/>
  <c r="J4507" i="84" s="1"/>
  <c r="J4508" i="84" s="1"/>
  <c r="J4509" i="84" s="1"/>
  <c r="J4510" i="84" s="1"/>
  <c r="J4511" i="84" s="1"/>
  <c r="J4512" i="84" s="1"/>
  <c r="J4513" i="84" s="1"/>
  <c r="J4514" i="84" s="1"/>
  <c r="J4515" i="84" s="1"/>
  <c r="J4516" i="84" s="1"/>
  <c r="J4517" i="84" s="1"/>
  <c r="J4518" i="84" s="1"/>
  <c r="J4519" i="84" s="1"/>
  <c r="J4520" i="84" s="1"/>
  <c r="J4521" i="84" s="1"/>
  <c r="J4522" i="84" s="1"/>
  <c r="J4523" i="84" s="1"/>
  <c r="J4524" i="84" s="1"/>
  <c r="J4525" i="84" s="1"/>
  <c r="J4526" i="84" s="1"/>
  <c r="J4527" i="84" s="1"/>
  <c r="J4528" i="84" s="1"/>
  <c r="J4529" i="84" s="1"/>
  <c r="J4530" i="84" s="1"/>
  <c r="J4531" i="84" s="1"/>
  <c r="J4532" i="84" s="1"/>
  <c r="J4533" i="84" s="1"/>
  <c r="J4534" i="84" s="1"/>
  <c r="J4535" i="84" s="1"/>
  <c r="J4536" i="84" s="1"/>
  <c r="J4537" i="84" s="1"/>
  <c r="J4538" i="84" s="1"/>
  <c r="J4539" i="84" s="1"/>
  <c r="J4540" i="84" s="1"/>
  <c r="J4541" i="84" s="1"/>
  <c r="J4542" i="84" s="1"/>
  <c r="J4543" i="84" s="1"/>
  <c r="J4544" i="84" s="1"/>
  <c r="J4545" i="84" s="1"/>
  <c r="J4546" i="84" s="1"/>
  <c r="J4547" i="84" s="1"/>
  <c r="J4548" i="84" s="1"/>
  <c r="J4549" i="84" s="1"/>
  <c r="J4550" i="84" s="1"/>
  <c r="J4551" i="84" s="1"/>
  <c r="J4552" i="84" s="1"/>
  <c r="J4553" i="84" s="1"/>
  <c r="J4554" i="84" s="1"/>
  <c r="J4555" i="84" s="1"/>
  <c r="J4556" i="84" s="1"/>
  <c r="J4557" i="84" s="1"/>
  <c r="J4558" i="84" s="1"/>
  <c r="J4559" i="84" s="1"/>
  <c r="J4560" i="84" s="1"/>
  <c r="J4561" i="84" s="1"/>
  <c r="J4562" i="84" s="1"/>
  <c r="J4563" i="84" s="1"/>
  <c r="J4564" i="84" s="1"/>
  <c r="J4565" i="84" s="1"/>
  <c r="J4566" i="84" s="1"/>
  <c r="J4567" i="84" s="1"/>
  <c r="J4568" i="84" s="1"/>
  <c r="J4569" i="84" s="1"/>
  <c r="J4570" i="84" s="1"/>
  <c r="J4571" i="84" s="1"/>
  <c r="J4572" i="84" s="1"/>
  <c r="J4573" i="84" s="1"/>
  <c r="J4574" i="84" s="1"/>
  <c r="J4575" i="84" s="1"/>
  <c r="J4576" i="84" s="1"/>
  <c r="J4577" i="84" s="1"/>
  <c r="J4578" i="84" s="1"/>
  <c r="J4579" i="84" s="1"/>
  <c r="J4580" i="84" s="1"/>
  <c r="J4581" i="84" s="1"/>
  <c r="J4582" i="84" s="1"/>
  <c r="J4583" i="84" s="1"/>
  <c r="J4584" i="84" s="1"/>
  <c r="J4585" i="84" s="1"/>
  <c r="J4586" i="84" s="1"/>
  <c r="J4587" i="84" s="1"/>
  <c r="J4588" i="84" s="1"/>
  <c r="J4589" i="84" s="1"/>
  <c r="J4590" i="84" s="1"/>
  <c r="J4591" i="84" s="1"/>
  <c r="J4592" i="84" s="1"/>
  <c r="J4593" i="84" s="1"/>
  <c r="J4594" i="84" s="1"/>
  <c r="J4595" i="84" s="1"/>
  <c r="J4596" i="84" s="1"/>
  <c r="J4597" i="84" s="1"/>
  <c r="J4598" i="84" s="1"/>
  <c r="J4599" i="84" s="1"/>
  <c r="J4600" i="84" s="1"/>
  <c r="J4601" i="84" s="1"/>
  <c r="J4602" i="84" s="1"/>
  <c r="J4603" i="84" s="1"/>
  <c r="J4604" i="84" s="1"/>
  <c r="J4605" i="84" s="1"/>
  <c r="J4606" i="84" s="1"/>
  <c r="J4607" i="84" s="1"/>
  <c r="J4608" i="84" s="1"/>
  <c r="J4609" i="84" s="1"/>
  <c r="J4610" i="84" s="1"/>
  <c r="J4611" i="84" s="1"/>
  <c r="J4612" i="84" s="1"/>
  <c r="J4613" i="84" s="1"/>
  <c r="J4614" i="84" s="1"/>
  <c r="J4615" i="84" s="1"/>
  <c r="J4616" i="84" s="1"/>
  <c r="J4617" i="84" s="1"/>
  <c r="J4618" i="84" s="1"/>
  <c r="J4619" i="84" s="1"/>
  <c r="J4620" i="84" s="1"/>
  <c r="J4621" i="84" s="1"/>
  <c r="J4622" i="84" s="1"/>
  <c r="J4623" i="84" s="1"/>
  <c r="J4624" i="84" s="1"/>
  <c r="J4625" i="84" s="1"/>
  <c r="J4626" i="84" s="1"/>
  <c r="J4627" i="84" s="1"/>
  <c r="J4628" i="84" s="1"/>
  <c r="J4629" i="84" s="1"/>
  <c r="J4630" i="84" s="1"/>
  <c r="J4631" i="84" s="1"/>
  <c r="J4632" i="84" s="1"/>
  <c r="J4633" i="84" s="1"/>
  <c r="J4634" i="84" s="1"/>
  <c r="J4635" i="84" s="1"/>
  <c r="J4636" i="84" s="1"/>
  <c r="J4637" i="84" s="1"/>
  <c r="J4638" i="84" s="1"/>
  <c r="J4639" i="84" s="1"/>
  <c r="J4640" i="84" s="1"/>
  <c r="J4641" i="84" s="1"/>
  <c r="J4642" i="84" s="1"/>
  <c r="J4643" i="84" s="1"/>
  <c r="J4644" i="84" s="1"/>
  <c r="J4645" i="84" s="1"/>
  <c r="J4646" i="84" s="1"/>
  <c r="J4647" i="84" s="1"/>
  <c r="J4648" i="84" s="1"/>
  <c r="J4649" i="84" s="1"/>
  <c r="J4650" i="84" s="1"/>
  <c r="J4651" i="84" s="1"/>
  <c r="J4652" i="84" s="1"/>
  <c r="J4653" i="84" s="1"/>
  <c r="J4654" i="84" s="1"/>
  <c r="J4655" i="84" s="1"/>
  <c r="J4656" i="84" s="1"/>
  <c r="J4657" i="84" s="1"/>
  <c r="J4658" i="84" s="1"/>
  <c r="J4659" i="84" s="1"/>
  <c r="J4660" i="84" s="1"/>
  <c r="J4661" i="84" s="1"/>
  <c r="J4662" i="84" s="1"/>
  <c r="J4663" i="84" s="1"/>
  <c r="J4664" i="84" s="1"/>
  <c r="J4665" i="84" s="1"/>
  <c r="J4666" i="84" s="1"/>
  <c r="J4667" i="84" s="1"/>
  <c r="J4668" i="84" s="1"/>
  <c r="J4669" i="84" s="1"/>
  <c r="J4670" i="84" s="1"/>
  <c r="J4671" i="84" s="1"/>
  <c r="J4672" i="84" s="1"/>
  <c r="J4673" i="84" s="1"/>
  <c r="J4674" i="84" s="1"/>
  <c r="J4675" i="84" s="1"/>
  <c r="J4676" i="84" s="1"/>
  <c r="J4677" i="84" s="1"/>
  <c r="J4678" i="84" s="1"/>
  <c r="J4679" i="84" s="1"/>
  <c r="J4680" i="84" s="1"/>
  <c r="J4681" i="84" s="1"/>
  <c r="J4682" i="84" s="1"/>
  <c r="J4683" i="84" s="1"/>
  <c r="J4684" i="84" s="1"/>
  <c r="J4685" i="84" s="1"/>
  <c r="J4686" i="84" s="1"/>
  <c r="J4687" i="84" s="1"/>
  <c r="J4688" i="84" s="1"/>
  <c r="J4689" i="84" s="1"/>
  <c r="J4690" i="84" s="1"/>
  <c r="J4691" i="84" s="1"/>
  <c r="J4692" i="84" s="1"/>
  <c r="J4693" i="84" s="1"/>
  <c r="J4694" i="84" s="1"/>
  <c r="J4695" i="84" s="1"/>
  <c r="J4696" i="84" s="1"/>
  <c r="J4697" i="84" s="1"/>
  <c r="J4698" i="84" s="1"/>
  <c r="J4699" i="84" s="1"/>
  <c r="J4700" i="84" s="1"/>
  <c r="J4701" i="84" s="1"/>
  <c r="J4702" i="84" s="1"/>
  <c r="J4703" i="84" s="1"/>
  <c r="J4704" i="84" s="1"/>
  <c r="J4705" i="84" s="1"/>
  <c r="J4706" i="84" s="1"/>
  <c r="J4707" i="84" s="1"/>
  <c r="J4708" i="84" s="1"/>
  <c r="J4709" i="84" s="1"/>
  <c r="J4710" i="84" s="1"/>
  <c r="J4711" i="84" s="1"/>
  <c r="J4712" i="84" s="1"/>
  <c r="J4713" i="84" s="1"/>
  <c r="J4714" i="84" s="1"/>
  <c r="J4715" i="84" s="1"/>
  <c r="J4716" i="84" s="1"/>
  <c r="J4717" i="84" s="1"/>
  <c r="J4718" i="84" s="1"/>
  <c r="J4719" i="84" s="1"/>
  <c r="J4720" i="84" s="1"/>
  <c r="J4721" i="84" s="1"/>
  <c r="J4722" i="84" s="1"/>
  <c r="J4723" i="84" s="1"/>
  <c r="J4724" i="84" s="1"/>
  <c r="J4725" i="84" s="1"/>
  <c r="J4726" i="84" s="1"/>
  <c r="J4727" i="84" s="1"/>
  <c r="J4728" i="84" s="1"/>
  <c r="J4729" i="84" s="1"/>
  <c r="J4730" i="84" s="1"/>
  <c r="J4731" i="84" s="1"/>
  <c r="J4732" i="84" s="1"/>
  <c r="J4733" i="84" s="1"/>
  <c r="J4734" i="84" s="1"/>
  <c r="J4735" i="84" s="1"/>
  <c r="J4736" i="84" s="1"/>
  <c r="J4737" i="84" s="1"/>
  <c r="J4738" i="84" s="1"/>
  <c r="J4739" i="84" s="1"/>
  <c r="J4740" i="84" s="1"/>
  <c r="J4741" i="84" s="1"/>
  <c r="J4742" i="84" s="1"/>
  <c r="J4743" i="84" s="1"/>
  <c r="J4744" i="84" s="1"/>
  <c r="J4745" i="84" s="1"/>
  <c r="J4746" i="84" s="1"/>
  <c r="J4747" i="84" s="1"/>
  <c r="J4748" i="84" s="1"/>
  <c r="J4749" i="84" s="1"/>
  <c r="J4750" i="84" s="1"/>
  <c r="J4751" i="84" s="1"/>
  <c r="J4752" i="84" s="1"/>
  <c r="J4753" i="84" s="1"/>
  <c r="J4754" i="84" s="1"/>
  <c r="J4755" i="84" s="1"/>
  <c r="J4756" i="84" s="1"/>
  <c r="J4757" i="84" s="1"/>
  <c r="J4758" i="84" s="1"/>
  <c r="J4759" i="84" s="1"/>
  <c r="J4760" i="84" s="1"/>
  <c r="J4761" i="84" s="1"/>
  <c r="J4762" i="84" s="1"/>
  <c r="J4763" i="84" s="1"/>
  <c r="J4764" i="84" s="1"/>
  <c r="J4765" i="84" s="1"/>
  <c r="J4766" i="84" s="1"/>
  <c r="J4767" i="84" s="1"/>
  <c r="J4768" i="84" s="1"/>
  <c r="J4769" i="84" s="1"/>
  <c r="J4770" i="84" s="1"/>
  <c r="J4771" i="84" s="1"/>
  <c r="J4772" i="84" s="1"/>
  <c r="J4773" i="84" s="1"/>
  <c r="J4774" i="84" s="1"/>
  <c r="J4775" i="84" s="1"/>
  <c r="J4776" i="84" s="1"/>
  <c r="J4777" i="84" s="1"/>
  <c r="J4778" i="84" s="1"/>
  <c r="J4779" i="84" s="1"/>
  <c r="J4780" i="84" s="1"/>
  <c r="J4781" i="84" s="1"/>
  <c r="J4782" i="84" s="1"/>
  <c r="J4783" i="84" s="1"/>
  <c r="J4784" i="84" s="1"/>
  <c r="J4785" i="84" s="1"/>
  <c r="J4786" i="84" s="1"/>
  <c r="J4787" i="84" s="1"/>
  <c r="J4788" i="84" s="1"/>
  <c r="J4789" i="84" s="1"/>
  <c r="J4790" i="84" s="1"/>
  <c r="J4791" i="84" s="1"/>
  <c r="J4792" i="84" s="1"/>
  <c r="J4793" i="84" s="1"/>
  <c r="J4794" i="84" s="1"/>
  <c r="J4795" i="84" s="1"/>
  <c r="J4796" i="84" s="1"/>
  <c r="J4797" i="84" s="1"/>
  <c r="J4798" i="84" s="1"/>
  <c r="J4799" i="84" s="1"/>
  <c r="J4800" i="84" s="1"/>
  <c r="J4801" i="84" s="1"/>
  <c r="J4802" i="84" s="1"/>
  <c r="J4803" i="84" s="1"/>
  <c r="J4804" i="84" s="1"/>
  <c r="J4805" i="84" s="1"/>
  <c r="J4806" i="84" s="1"/>
  <c r="J4807" i="84" s="1"/>
  <c r="J4808" i="84" s="1"/>
  <c r="J4809" i="84" s="1"/>
  <c r="J4810" i="84" s="1"/>
  <c r="J4811" i="84" s="1"/>
  <c r="J4812" i="84" s="1"/>
  <c r="J4813" i="84" s="1"/>
  <c r="J4814" i="84" s="1"/>
  <c r="J4815" i="84" s="1"/>
  <c r="J4816" i="84" s="1"/>
  <c r="J4817" i="84" s="1"/>
  <c r="J4818" i="84" s="1"/>
  <c r="J4819" i="84" s="1"/>
  <c r="J4820" i="84" s="1"/>
  <c r="J4821" i="84" s="1"/>
  <c r="J4822" i="84" s="1"/>
  <c r="J4823" i="84" s="1"/>
  <c r="J4824" i="84" s="1"/>
  <c r="J4825" i="84" s="1"/>
  <c r="J4826" i="84" s="1"/>
  <c r="J4827" i="84" s="1"/>
  <c r="J4828" i="84" s="1"/>
  <c r="J4829" i="84" s="1"/>
  <c r="J4830" i="84" s="1"/>
  <c r="J4831" i="84" s="1"/>
  <c r="J4832" i="84" s="1"/>
  <c r="J4833" i="84" s="1"/>
  <c r="J4834" i="84" s="1"/>
  <c r="J4835" i="84" s="1"/>
  <c r="J4836" i="84" s="1"/>
  <c r="J4837" i="84" s="1"/>
  <c r="J4838" i="84" s="1"/>
  <c r="J4839" i="84" s="1"/>
  <c r="J4840" i="84" s="1"/>
  <c r="J4841" i="84" s="1"/>
  <c r="J4842" i="84" s="1"/>
  <c r="J4843" i="84" s="1"/>
  <c r="J4844" i="84" s="1"/>
  <c r="J4845" i="84" s="1"/>
  <c r="J4846" i="84" s="1"/>
  <c r="J4847" i="84" s="1"/>
  <c r="J4848" i="84" s="1"/>
  <c r="J4849" i="84" s="1"/>
  <c r="J4850" i="84" s="1"/>
  <c r="J4851" i="84" s="1"/>
  <c r="J4852" i="84" s="1"/>
  <c r="J4853" i="84" s="1"/>
  <c r="J4854" i="84" s="1"/>
  <c r="J4855" i="84" s="1"/>
  <c r="J4856" i="84" s="1"/>
  <c r="J4857" i="84" s="1"/>
  <c r="J4858" i="84" s="1"/>
  <c r="J4859" i="84" s="1"/>
  <c r="J4860" i="84" s="1"/>
  <c r="J4861" i="84" s="1"/>
  <c r="J4862" i="84" s="1"/>
  <c r="J4863" i="84" s="1"/>
  <c r="J4864" i="84" s="1"/>
  <c r="J4865" i="84" s="1"/>
  <c r="J4866" i="84" s="1"/>
  <c r="J4867" i="84" s="1"/>
  <c r="J4868" i="84" s="1"/>
  <c r="J4869" i="84" s="1"/>
  <c r="J4870" i="84" s="1"/>
  <c r="J4871" i="84" s="1"/>
  <c r="J4872" i="84" s="1"/>
  <c r="J4873" i="84" s="1"/>
  <c r="J4874" i="84" s="1"/>
  <c r="J4875" i="84" s="1"/>
  <c r="J4876" i="84" s="1"/>
  <c r="J4877" i="84" s="1"/>
  <c r="J4878" i="84" s="1"/>
  <c r="J4879" i="84" s="1"/>
  <c r="J4880" i="84" s="1"/>
  <c r="J4881" i="84" s="1"/>
  <c r="J4882" i="84" s="1"/>
  <c r="J4883" i="84" s="1"/>
  <c r="J4884" i="84" s="1"/>
  <c r="J4885" i="84" s="1"/>
  <c r="J4886" i="84" s="1"/>
  <c r="J4887" i="84" s="1"/>
  <c r="J4888" i="84" s="1"/>
  <c r="J4889" i="84" s="1"/>
  <c r="J4890" i="84" s="1"/>
  <c r="J4891" i="84" s="1"/>
  <c r="J4892" i="84" s="1"/>
  <c r="J4893" i="84" s="1"/>
  <c r="J4894" i="84" s="1"/>
  <c r="J4895" i="84" s="1"/>
  <c r="J4896" i="84" s="1"/>
  <c r="J4897" i="84" s="1"/>
  <c r="J4898" i="84" s="1"/>
  <c r="J4899" i="84" s="1"/>
  <c r="J4900" i="84" s="1"/>
  <c r="J4901" i="84" s="1"/>
  <c r="J4902" i="84" s="1"/>
  <c r="J4903" i="84" s="1"/>
  <c r="J4904" i="84" s="1"/>
  <c r="J4905" i="84" s="1"/>
  <c r="J4906" i="84" s="1"/>
  <c r="J4907" i="84" s="1"/>
  <c r="J4908" i="84" s="1"/>
  <c r="J4909" i="84" s="1"/>
  <c r="J4910" i="84" s="1"/>
  <c r="J4911" i="84" s="1"/>
  <c r="J4912" i="84" s="1"/>
  <c r="J4913" i="84" s="1"/>
  <c r="J4914" i="84" s="1"/>
  <c r="J4915" i="84" s="1"/>
  <c r="J4916" i="84" s="1"/>
  <c r="J4917" i="84" s="1"/>
  <c r="J4918" i="84" s="1"/>
  <c r="J4919" i="84" s="1"/>
  <c r="J4920" i="84" s="1"/>
  <c r="J4921" i="84" s="1"/>
  <c r="J4922" i="84" s="1"/>
  <c r="J4923" i="84" s="1"/>
  <c r="J4924" i="84" s="1"/>
  <c r="J4925" i="84" s="1"/>
  <c r="J4926" i="84" s="1"/>
  <c r="J4927" i="84" s="1"/>
  <c r="J4928" i="84" s="1"/>
  <c r="J4929" i="84" s="1"/>
  <c r="J4930" i="84" s="1"/>
  <c r="J4931" i="84" s="1"/>
  <c r="J4932" i="84" s="1"/>
  <c r="J4933" i="84" s="1"/>
  <c r="J4934" i="84" s="1"/>
  <c r="J4935" i="84" s="1"/>
  <c r="J4936" i="84" s="1"/>
  <c r="J4937" i="84" s="1"/>
  <c r="J4938" i="84" s="1"/>
  <c r="J4939" i="84" s="1"/>
  <c r="J4940" i="84" s="1"/>
  <c r="J4941" i="84" s="1"/>
  <c r="J4942" i="84" s="1"/>
  <c r="J4943" i="84" s="1"/>
  <c r="J4944" i="84" s="1"/>
  <c r="J4945" i="84" s="1"/>
  <c r="J4946" i="84" s="1"/>
  <c r="J4947" i="84" s="1"/>
  <c r="J4948" i="84" s="1"/>
  <c r="J4949" i="84" s="1"/>
  <c r="J4950" i="84" s="1"/>
  <c r="J4951" i="84" s="1"/>
  <c r="J4952" i="84" s="1"/>
  <c r="J4953" i="84" s="1"/>
  <c r="J4954" i="84" s="1"/>
  <c r="J4955" i="84" s="1"/>
  <c r="J4956" i="84" s="1"/>
  <c r="J4957" i="84" s="1"/>
  <c r="J4958" i="84" s="1"/>
  <c r="J4959" i="84" s="1"/>
  <c r="J4960" i="84" s="1"/>
  <c r="J4961" i="84" s="1"/>
  <c r="J4962" i="84" s="1"/>
  <c r="J4963" i="84" s="1"/>
  <c r="J4964" i="84" s="1"/>
  <c r="J4965" i="84" s="1"/>
  <c r="J4966" i="84" s="1"/>
  <c r="J4967" i="84" s="1"/>
  <c r="J4968" i="84" s="1"/>
  <c r="J4969" i="84" s="1"/>
  <c r="J4970" i="84" s="1"/>
  <c r="J4971" i="84" s="1"/>
  <c r="J4972" i="84" s="1"/>
  <c r="J4973" i="84" s="1"/>
  <c r="J4974" i="84" s="1"/>
  <c r="J4975" i="84" s="1"/>
  <c r="J4976" i="84" s="1"/>
  <c r="J4977" i="84" s="1"/>
  <c r="J4978" i="84" s="1"/>
  <c r="J4979" i="84" s="1"/>
  <c r="J4980" i="84" s="1"/>
  <c r="J4981" i="84" s="1"/>
  <c r="J4982" i="84" s="1"/>
  <c r="J4983" i="84" s="1"/>
  <c r="J4984" i="84" s="1"/>
  <c r="J4985" i="84" s="1"/>
  <c r="J4986" i="84" s="1"/>
  <c r="J4987" i="84" s="1"/>
  <c r="J4988" i="84" s="1"/>
  <c r="J4989" i="84" s="1"/>
  <c r="J4990" i="84" s="1"/>
  <c r="J4991" i="84" s="1"/>
  <c r="J4992" i="84" s="1"/>
  <c r="J4993" i="84" s="1"/>
  <c r="J4994" i="84" s="1"/>
  <c r="J4995" i="84" s="1"/>
  <c r="J4996" i="84" s="1"/>
  <c r="J4997" i="84" s="1"/>
  <c r="J4998" i="84" s="1"/>
  <c r="J4999" i="84" s="1"/>
  <c r="J5000" i="84" s="1"/>
  <c r="J5001" i="84" s="1"/>
  <c r="J5002" i="84" s="1"/>
  <c r="J5003" i="84" s="1"/>
  <c r="J5004" i="84" s="1"/>
  <c r="J5005" i="84" s="1"/>
  <c r="J5006" i="84" s="1"/>
  <c r="J5007" i="84" s="1"/>
  <c r="J5008" i="84" s="1"/>
  <c r="J5009" i="84" s="1"/>
  <c r="J5010" i="84" s="1"/>
  <c r="J5011" i="84" s="1"/>
  <c r="J5012" i="84" s="1"/>
  <c r="J5013" i="84" s="1"/>
  <c r="J5014" i="84" s="1"/>
  <c r="J5015" i="84" s="1"/>
  <c r="J5016" i="84" s="1"/>
  <c r="J5017" i="84" s="1"/>
  <c r="J5018" i="84" s="1"/>
  <c r="J5019" i="84" s="1"/>
  <c r="J5020" i="84" s="1"/>
  <c r="J5021" i="84" s="1"/>
  <c r="J5022" i="84" s="1"/>
  <c r="J5023" i="84" s="1"/>
  <c r="J5024" i="84" s="1"/>
  <c r="J5025" i="84" s="1"/>
  <c r="J5026" i="84" s="1"/>
  <c r="J5027" i="84" s="1"/>
  <c r="J5028" i="84" s="1"/>
  <c r="J5029" i="84" s="1"/>
  <c r="J5030" i="84" s="1"/>
  <c r="J5031" i="84" s="1"/>
  <c r="J5032" i="84" s="1"/>
  <c r="J5033" i="84" s="1"/>
  <c r="J5034" i="84" s="1"/>
  <c r="J5035" i="84" s="1"/>
  <c r="J5036" i="84" s="1"/>
  <c r="J5037" i="84" s="1"/>
  <c r="J5038" i="84" s="1"/>
  <c r="J5039" i="84" s="1"/>
  <c r="J5040" i="84" s="1"/>
  <c r="J5041" i="84" s="1"/>
  <c r="J5042" i="84" s="1"/>
  <c r="J5043" i="84" s="1"/>
  <c r="J5044" i="84" s="1"/>
  <c r="J5045" i="84" s="1"/>
  <c r="J5046" i="84" s="1"/>
  <c r="J5047" i="84" s="1"/>
  <c r="J5048" i="84" s="1"/>
  <c r="J5049" i="84" s="1"/>
  <c r="J5050" i="84" s="1"/>
  <c r="J5051" i="84" s="1"/>
  <c r="J5052" i="84" s="1"/>
  <c r="J5053" i="84" s="1"/>
  <c r="J5054" i="84" s="1"/>
  <c r="J5055" i="84" s="1"/>
  <c r="J5056" i="84" s="1"/>
  <c r="J5057" i="84" s="1"/>
  <c r="J5058" i="84" s="1"/>
  <c r="J5059" i="84" s="1"/>
  <c r="J5060" i="84" s="1"/>
  <c r="J5061" i="84" s="1"/>
  <c r="J5062" i="84" s="1"/>
  <c r="J5063" i="84" s="1"/>
  <c r="J5064" i="84" s="1"/>
  <c r="J5065" i="84" s="1"/>
  <c r="J5066" i="84" s="1"/>
  <c r="J5067" i="84" s="1"/>
  <c r="J5068" i="84" s="1"/>
  <c r="J5069" i="84" s="1"/>
  <c r="J5070" i="84" s="1"/>
  <c r="J5071" i="84" s="1"/>
  <c r="J5072" i="84" s="1"/>
  <c r="J5073" i="84" s="1"/>
  <c r="J5074" i="84" s="1"/>
  <c r="J5075" i="84" s="1"/>
  <c r="J5076" i="84" s="1"/>
  <c r="J5077" i="84" s="1"/>
  <c r="J5078" i="84" s="1"/>
  <c r="J5079" i="84" s="1"/>
  <c r="J5080" i="84" s="1"/>
  <c r="J5081" i="84" s="1"/>
  <c r="J5082" i="84" s="1"/>
  <c r="J5083" i="84" s="1"/>
  <c r="J5084" i="84" s="1"/>
  <c r="J5085" i="84" s="1"/>
  <c r="J5086" i="84" s="1"/>
  <c r="J5087" i="84" s="1"/>
  <c r="J5088" i="84" s="1"/>
  <c r="J5089" i="84" s="1"/>
  <c r="J5090" i="84" s="1"/>
  <c r="J5091" i="84" s="1"/>
  <c r="J5092" i="84" s="1"/>
  <c r="J5093" i="84" s="1"/>
  <c r="J5094" i="84" s="1"/>
  <c r="J5095" i="84" s="1"/>
  <c r="J5096" i="84" s="1"/>
  <c r="J5097" i="84" s="1"/>
  <c r="J5098" i="84" s="1"/>
  <c r="J5099" i="84" s="1"/>
  <c r="J5100" i="84" s="1"/>
  <c r="J5101" i="84" s="1"/>
  <c r="J5102" i="84" s="1"/>
  <c r="J5103" i="84" s="1"/>
  <c r="J5104" i="84" s="1"/>
  <c r="J5105" i="84" s="1"/>
  <c r="J5106" i="84" s="1"/>
  <c r="J5107" i="84" s="1"/>
  <c r="J5108" i="84" s="1"/>
  <c r="J5109" i="84" s="1"/>
  <c r="J5110" i="84" s="1"/>
  <c r="J5111" i="84" s="1"/>
  <c r="J5112" i="84" s="1"/>
  <c r="J5113" i="84" s="1"/>
  <c r="J5114" i="84" s="1"/>
  <c r="J5115" i="84" s="1"/>
  <c r="J5116" i="84" s="1"/>
  <c r="J5117" i="84" s="1"/>
  <c r="J5118" i="84" s="1"/>
  <c r="J5119" i="84" s="1"/>
  <c r="J5120" i="84" s="1"/>
  <c r="J5121" i="84" s="1"/>
  <c r="J5122" i="84" s="1"/>
  <c r="J5123" i="84" s="1"/>
  <c r="J5124" i="84" s="1"/>
  <c r="J5125" i="84" s="1"/>
  <c r="J5126" i="84" s="1"/>
  <c r="J5127" i="84" s="1"/>
  <c r="J5128" i="84" s="1"/>
  <c r="J5129" i="84" s="1"/>
  <c r="J5130" i="84" s="1"/>
  <c r="J5131" i="84" s="1"/>
  <c r="J5132" i="84" s="1"/>
  <c r="J5133" i="84" s="1"/>
  <c r="J5134" i="84" s="1"/>
  <c r="J5135" i="84" s="1"/>
  <c r="J5136" i="84" s="1"/>
  <c r="J5137" i="84" s="1"/>
  <c r="J5138" i="84" s="1"/>
  <c r="J5139" i="84" s="1"/>
  <c r="J5140" i="84" s="1"/>
  <c r="J5141" i="84" s="1"/>
  <c r="J5142" i="84" s="1"/>
  <c r="J5143" i="84" s="1"/>
  <c r="J5144" i="84" s="1"/>
  <c r="J5145" i="84" s="1"/>
  <c r="J5146" i="84" s="1"/>
  <c r="J5147" i="84" s="1"/>
  <c r="J5148" i="84" s="1"/>
  <c r="J5149" i="84" s="1"/>
  <c r="J5150" i="84" s="1"/>
  <c r="J5151" i="84" s="1"/>
  <c r="J5152" i="84" s="1"/>
  <c r="J5153" i="84" s="1"/>
  <c r="J5154" i="84" s="1"/>
  <c r="J5155" i="84" s="1"/>
  <c r="J5156" i="84" s="1"/>
  <c r="J5157" i="84" s="1"/>
  <c r="J5158" i="84" s="1"/>
  <c r="J5159" i="84" s="1"/>
  <c r="J5160" i="84" s="1"/>
  <c r="J5161" i="84" s="1"/>
  <c r="J5162" i="84" s="1"/>
  <c r="J5163" i="84" s="1"/>
  <c r="J5164" i="84" s="1"/>
  <c r="J5165" i="84" s="1"/>
  <c r="J5166" i="84" s="1"/>
  <c r="J5167" i="84" s="1"/>
  <c r="J5168" i="84" s="1"/>
  <c r="J5169" i="84" s="1"/>
  <c r="J5170" i="84" s="1"/>
  <c r="J5171" i="84" s="1"/>
  <c r="J5172" i="84" s="1"/>
  <c r="J5173" i="84" s="1"/>
  <c r="J5174" i="84" s="1"/>
  <c r="J5175" i="84" s="1"/>
  <c r="J5176" i="84" s="1"/>
  <c r="J5177" i="84" s="1"/>
  <c r="J5178" i="84" s="1"/>
  <c r="J5179" i="84" s="1"/>
  <c r="J5180" i="84" s="1"/>
  <c r="J5181" i="84" s="1"/>
  <c r="J5182" i="84" s="1"/>
  <c r="J5183" i="84" s="1"/>
  <c r="J5184" i="84" s="1"/>
  <c r="J5185" i="84" s="1"/>
  <c r="J5186" i="84" s="1"/>
  <c r="J5187" i="84" s="1"/>
  <c r="J5188" i="84" s="1"/>
  <c r="J5189" i="84" s="1"/>
  <c r="J5190" i="84" s="1"/>
  <c r="J5191" i="84" s="1"/>
  <c r="J5192" i="84" s="1"/>
  <c r="J5193" i="84" s="1"/>
  <c r="J5194" i="84" s="1"/>
  <c r="J5195" i="84" s="1"/>
  <c r="J5196" i="84" s="1"/>
  <c r="J5197" i="84" s="1"/>
  <c r="J5198" i="84" s="1"/>
  <c r="J5199" i="84" s="1"/>
  <c r="J5200" i="84" s="1"/>
  <c r="J5201" i="84" s="1"/>
  <c r="J5202" i="84" s="1"/>
  <c r="J5203" i="84" s="1"/>
  <c r="J5204" i="84" s="1"/>
  <c r="J5205" i="84" s="1"/>
  <c r="J5206" i="84" s="1"/>
  <c r="J5207" i="84" s="1"/>
  <c r="J5208" i="84" s="1"/>
  <c r="J5209" i="84" s="1"/>
  <c r="J5210" i="84" s="1"/>
  <c r="J5211" i="84" s="1"/>
  <c r="J5212" i="84" s="1"/>
  <c r="J5213" i="84" s="1"/>
  <c r="J5214" i="84" s="1"/>
  <c r="J5215" i="84" s="1"/>
  <c r="J5216" i="84" s="1"/>
  <c r="J5217" i="84" s="1"/>
  <c r="J5218" i="84" s="1"/>
  <c r="J5219" i="84" s="1"/>
  <c r="J5220" i="84" s="1"/>
  <c r="J5221" i="84" s="1"/>
  <c r="J5222" i="84" s="1"/>
  <c r="J5223" i="84" s="1"/>
  <c r="J5224" i="84" s="1"/>
  <c r="J5225" i="84" s="1"/>
  <c r="J5226" i="84" s="1"/>
  <c r="J5227" i="84" s="1"/>
  <c r="J5228" i="84" s="1"/>
  <c r="J5229" i="84" s="1"/>
  <c r="J5230" i="84" s="1"/>
  <c r="J5231" i="84" s="1"/>
  <c r="J5232" i="84" s="1"/>
  <c r="J5233" i="84" s="1"/>
  <c r="J5234" i="84" s="1"/>
  <c r="J5235" i="84" s="1"/>
  <c r="J5236" i="84" s="1"/>
  <c r="J5237" i="84" s="1"/>
  <c r="J5238" i="84" s="1"/>
  <c r="J5239" i="84" s="1"/>
  <c r="J5240" i="84" s="1"/>
  <c r="J5241" i="84" s="1"/>
  <c r="J5242" i="84" s="1"/>
  <c r="J5243" i="84" s="1"/>
  <c r="J5244" i="84" s="1"/>
  <c r="J5245" i="84" s="1"/>
  <c r="J5246" i="84" s="1"/>
  <c r="J5247" i="84" s="1"/>
  <c r="J5248" i="84" s="1"/>
  <c r="J5249" i="84" s="1"/>
  <c r="J5250" i="84" s="1"/>
  <c r="J5251" i="84" s="1"/>
  <c r="J5252" i="84" s="1"/>
  <c r="J5253" i="84" s="1"/>
  <c r="J5254" i="84" s="1"/>
  <c r="J5255" i="84" s="1"/>
  <c r="J5256" i="84" s="1"/>
  <c r="J5257" i="84" s="1"/>
  <c r="J5258" i="84" s="1"/>
  <c r="J5259" i="84" s="1"/>
  <c r="J5260" i="84" s="1"/>
  <c r="J5261" i="84" s="1"/>
  <c r="J5262" i="84" s="1"/>
  <c r="J5263" i="84" s="1"/>
  <c r="J5264" i="84" s="1"/>
  <c r="J5265" i="84" s="1"/>
  <c r="J5266" i="84" s="1"/>
  <c r="J5267" i="84" s="1"/>
  <c r="J5268" i="84" s="1"/>
  <c r="J5269" i="84" s="1"/>
  <c r="J5270" i="84" s="1"/>
  <c r="J5271" i="84" s="1"/>
  <c r="J5272" i="84" s="1"/>
  <c r="J5273" i="84" s="1"/>
  <c r="J5274" i="84" s="1"/>
  <c r="J5275" i="84" s="1"/>
  <c r="J5276" i="84" s="1"/>
  <c r="J5277" i="84" s="1"/>
  <c r="J5278" i="84" s="1"/>
  <c r="J5279" i="84" s="1"/>
  <c r="J5280" i="84" s="1"/>
  <c r="J5281" i="84" s="1"/>
  <c r="J5282" i="84" s="1"/>
  <c r="J5283" i="84" s="1"/>
  <c r="J5284" i="84" s="1"/>
  <c r="J5285" i="84" s="1"/>
  <c r="J5286" i="84" s="1"/>
  <c r="J5287" i="84" s="1"/>
  <c r="J5288" i="84" s="1"/>
  <c r="J5289" i="84" s="1"/>
  <c r="J5290" i="84" s="1"/>
  <c r="J5291" i="84" s="1"/>
  <c r="J5292" i="84" s="1"/>
  <c r="J5293" i="84" s="1"/>
  <c r="J5294" i="84" s="1"/>
  <c r="J5295" i="84" s="1"/>
  <c r="J5296" i="84" s="1"/>
  <c r="J5297" i="84" s="1"/>
  <c r="J5298" i="84" s="1"/>
  <c r="J5299" i="84" s="1"/>
  <c r="J5300" i="84" s="1"/>
  <c r="J5301" i="84" s="1"/>
  <c r="J5302" i="84" s="1"/>
  <c r="J5303" i="84" s="1"/>
  <c r="J5304" i="84" s="1"/>
  <c r="J5305" i="84" s="1"/>
  <c r="J5306" i="84" s="1"/>
  <c r="J5307" i="84" s="1"/>
  <c r="J5308" i="84" s="1"/>
  <c r="J5309" i="84" s="1"/>
  <c r="J5310" i="84" s="1"/>
  <c r="J5311" i="84" s="1"/>
  <c r="J5312" i="84" s="1"/>
  <c r="J5313" i="84" s="1"/>
  <c r="J5314" i="84" s="1"/>
  <c r="J5315" i="84" s="1"/>
  <c r="J5316" i="84" s="1"/>
  <c r="J5317" i="84" s="1"/>
  <c r="J5318" i="84" s="1"/>
  <c r="J5319" i="84" s="1"/>
  <c r="J5320" i="84" s="1"/>
  <c r="J5321" i="84" s="1"/>
  <c r="J5322" i="84" s="1"/>
  <c r="J5323" i="84" s="1"/>
  <c r="J5324" i="84" s="1"/>
  <c r="J5325" i="84" s="1"/>
  <c r="J5326" i="84" s="1"/>
  <c r="J5327" i="84" s="1"/>
  <c r="J5328" i="84" s="1"/>
  <c r="J5329" i="84" s="1"/>
  <c r="J5330" i="84" s="1"/>
  <c r="J5331" i="84" s="1"/>
  <c r="J5332" i="84" s="1"/>
  <c r="J5333" i="84" s="1"/>
  <c r="J5334" i="84" s="1"/>
  <c r="J5335" i="84" s="1"/>
  <c r="J5336" i="84" s="1"/>
  <c r="J5337" i="84" s="1"/>
  <c r="J5338" i="84" s="1"/>
  <c r="J5339" i="84" s="1"/>
  <c r="J5340" i="84" s="1"/>
  <c r="J5341" i="84" s="1"/>
  <c r="J5342" i="84" s="1"/>
  <c r="J5343" i="84" s="1"/>
  <c r="J5344" i="84" s="1"/>
  <c r="J5345" i="84" s="1"/>
  <c r="J5346" i="84" s="1"/>
  <c r="J5347" i="84" s="1"/>
  <c r="J5348" i="84" s="1"/>
  <c r="J5349" i="84" s="1"/>
  <c r="J5350" i="84" s="1"/>
  <c r="J5351" i="84" s="1"/>
  <c r="J5352" i="84" s="1"/>
  <c r="J5353" i="84" s="1"/>
  <c r="J5354" i="84" s="1"/>
  <c r="J5355" i="84" s="1"/>
  <c r="J5356" i="84" s="1"/>
  <c r="J5357" i="84" s="1"/>
  <c r="J5358" i="84" s="1"/>
  <c r="J5359" i="84" s="1"/>
  <c r="J5360" i="84" s="1"/>
  <c r="J5361" i="84" s="1"/>
  <c r="J5362" i="84" s="1"/>
  <c r="J5363" i="84" s="1"/>
  <c r="J5364" i="84" s="1"/>
  <c r="J5365" i="84" s="1"/>
  <c r="J5366" i="84" s="1"/>
  <c r="J5367" i="84" s="1"/>
  <c r="J5368" i="84" s="1"/>
  <c r="J5369" i="84" s="1"/>
  <c r="J5370" i="84" s="1"/>
  <c r="J5371" i="84" s="1"/>
  <c r="J5372" i="84" s="1"/>
  <c r="J5373" i="84" s="1"/>
  <c r="J5374" i="84" s="1"/>
  <c r="J5375" i="84" s="1"/>
  <c r="J5376" i="84" s="1"/>
  <c r="J5377" i="84" s="1"/>
  <c r="J5378" i="84" s="1"/>
  <c r="J5379" i="84" s="1"/>
  <c r="J5380" i="84" s="1"/>
  <c r="J5381" i="84" s="1"/>
  <c r="J5382" i="84" s="1"/>
  <c r="J5383" i="84" s="1"/>
  <c r="J5384" i="84" s="1"/>
  <c r="J5385" i="84" s="1"/>
  <c r="J5386" i="84" s="1"/>
  <c r="J5387" i="84" s="1"/>
  <c r="J5388" i="84" s="1"/>
  <c r="J5389" i="84" s="1"/>
  <c r="J5390" i="84" s="1"/>
  <c r="J5391" i="84" s="1"/>
  <c r="J5392" i="84" s="1"/>
  <c r="J5393" i="84" s="1"/>
  <c r="J5394" i="84" s="1"/>
  <c r="J5395" i="84" s="1"/>
  <c r="J5396" i="84" s="1"/>
  <c r="J5397" i="84" s="1"/>
  <c r="J5398" i="84" s="1"/>
  <c r="J5399" i="84" s="1"/>
  <c r="J5400" i="84" s="1"/>
  <c r="J5401" i="84" s="1"/>
  <c r="J5402" i="84" s="1"/>
  <c r="J5403" i="84" s="1"/>
  <c r="J5404" i="84" s="1"/>
  <c r="J5405" i="84" s="1"/>
  <c r="J5406" i="84" s="1"/>
  <c r="J5407" i="84" s="1"/>
  <c r="J5408" i="84" s="1"/>
  <c r="J5409" i="84" s="1"/>
  <c r="J5410" i="84" s="1"/>
  <c r="J5411" i="84" s="1"/>
  <c r="J5412" i="84" s="1"/>
  <c r="J5413" i="84" s="1"/>
  <c r="J5414" i="84" s="1"/>
  <c r="J5415" i="84" s="1"/>
  <c r="J5416" i="84" s="1"/>
  <c r="J5417" i="84" s="1"/>
  <c r="J5418" i="84" s="1"/>
  <c r="J5419" i="84" s="1"/>
  <c r="J5420" i="84" s="1"/>
  <c r="J5421" i="84" s="1"/>
  <c r="J5422" i="84" s="1"/>
  <c r="J5423" i="84" s="1"/>
  <c r="J5424" i="84" s="1"/>
  <c r="J5425" i="84" s="1"/>
  <c r="J5426" i="84" s="1"/>
  <c r="J5427" i="84" s="1"/>
  <c r="J5428" i="84" s="1"/>
  <c r="J5429" i="84" s="1"/>
  <c r="J5430" i="84" s="1"/>
  <c r="J5431" i="84" s="1"/>
  <c r="J5432" i="84" s="1"/>
  <c r="J5433" i="84" s="1"/>
  <c r="J5434" i="84" s="1"/>
  <c r="J5435" i="84" s="1"/>
  <c r="J5436" i="84" s="1"/>
  <c r="J5437" i="84" s="1"/>
  <c r="J5438" i="84" s="1"/>
  <c r="J5439" i="84" s="1"/>
  <c r="J5440" i="84" s="1"/>
  <c r="J5441" i="84" s="1"/>
  <c r="J5442" i="84" s="1"/>
  <c r="J5443" i="84" s="1"/>
  <c r="J5444" i="84" s="1"/>
  <c r="J5445" i="84" s="1"/>
  <c r="J5446" i="84" s="1"/>
  <c r="J5447" i="84" s="1"/>
  <c r="J5448" i="84" s="1"/>
  <c r="J5449" i="84" s="1"/>
  <c r="J5450" i="84" s="1"/>
  <c r="J5451" i="84" s="1"/>
  <c r="J5452" i="84" s="1"/>
  <c r="J5453" i="84" s="1"/>
  <c r="J5454" i="84" s="1"/>
  <c r="J5455" i="84" s="1"/>
  <c r="J5456" i="84" s="1"/>
  <c r="J5457" i="84" s="1"/>
  <c r="J5458" i="84" s="1"/>
  <c r="J5459" i="84" s="1"/>
  <c r="J5460" i="84" s="1"/>
  <c r="J5461" i="84" s="1"/>
  <c r="J5462" i="84" s="1"/>
  <c r="J5463" i="84" s="1"/>
  <c r="J5464" i="84" s="1"/>
  <c r="J5465" i="84" s="1"/>
  <c r="J5466" i="84" s="1"/>
  <c r="J5467" i="84" s="1"/>
  <c r="J5468" i="84" s="1"/>
  <c r="J5469" i="84" s="1"/>
  <c r="J5470" i="84" s="1"/>
  <c r="J5471" i="84" s="1"/>
  <c r="J5472" i="84" s="1"/>
  <c r="J5473" i="84" s="1"/>
  <c r="J5474" i="84" s="1"/>
  <c r="J5475" i="84" s="1"/>
  <c r="J5476" i="84" s="1"/>
  <c r="J5477" i="84" s="1"/>
  <c r="J5478" i="84" s="1"/>
  <c r="J5479" i="84" s="1"/>
  <c r="J5480" i="84" s="1"/>
  <c r="J5481" i="84" s="1"/>
  <c r="J5482" i="84" s="1"/>
  <c r="J5483" i="84" s="1"/>
  <c r="J5484" i="84" s="1"/>
  <c r="J5485" i="84" s="1"/>
  <c r="J5486" i="84" s="1"/>
  <c r="J5487" i="84" s="1"/>
  <c r="J5488" i="84" s="1"/>
  <c r="J5489" i="84" s="1"/>
  <c r="J5490" i="84" s="1"/>
  <c r="J5491" i="84" s="1"/>
  <c r="J5492" i="84" s="1"/>
  <c r="J5493" i="84" s="1"/>
  <c r="J5494" i="84" s="1"/>
  <c r="J5495" i="84" s="1"/>
  <c r="J5496" i="84" s="1"/>
  <c r="J5497" i="84" s="1"/>
  <c r="J5498" i="84" s="1"/>
  <c r="J5499" i="84" s="1"/>
  <c r="J5500" i="84" s="1"/>
  <c r="J5501" i="84" s="1"/>
  <c r="J5502" i="84" s="1"/>
  <c r="J5503" i="84" s="1"/>
  <c r="J5504" i="84" s="1"/>
  <c r="J5505" i="84" s="1"/>
  <c r="J5506" i="84" s="1"/>
  <c r="J5507" i="84" s="1"/>
  <c r="J5508" i="84" s="1"/>
  <c r="J5509" i="84" s="1"/>
  <c r="J5510" i="84" s="1"/>
  <c r="J5511" i="84" s="1"/>
  <c r="J5512" i="84" s="1"/>
  <c r="J5513" i="84" s="1"/>
  <c r="J5514" i="84" s="1"/>
  <c r="J5515" i="84" s="1"/>
  <c r="J5516" i="84" s="1"/>
  <c r="J5517" i="84" s="1"/>
  <c r="J5518" i="84" s="1"/>
  <c r="J5519" i="84" s="1"/>
  <c r="J5520" i="84" s="1"/>
  <c r="J5521" i="84" s="1"/>
  <c r="J5522" i="84" s="1"/>
  <c r="J5523" i="84" s="1"/>
  <c r="J5524" i="84" s="1"/>
  <c r="J5525" i="84" s="1"/>
  <c r="J5526" i="84" s="1"/>
  <c r="J5527" i="84" s="1"/>
  <c r="J5528" i="84" s="1"/>
  <c r="J5529" i="84" s="1"/>
  <c r="J5530" i="84" s="1"/>
  <c r="J5531" i="84" s="1"/>
  <c r="J5532" i="84" s="1"/>
  <c r="J5533" i="84" s="1"/>
  <c r="J5534" i="84" s="1"/>
  <c r="J5535" i="84" s="1"/>
  <c r="J5536" i="84" s="1"/>
  <c r="J5537" i="84" s="1"/>
  <c r="J5538" i="84" s="1"/>
  <c r="J5539" i="84" s="1"/>
  <c r="J5540" i="84" s="1"/>
  <c r="J5541" i="84" s="1"/>
  <c r="J5542" i="84" s="1"/>
  <c r="J5543" i="84" s="1"/>
  <c r="J5544" i="84" s="1"/>
  <c r="J5545" i="84" s="1"/>
  <c r="J5546" i="84" s="1"/>
  <c r="J5547" i="84" s="1"/>
  <c r="J5548" i="84" s="1"/>
  <c r="J5549" i="84" s="1"/>
  <c r="J5550" i="84" s="1"/>
  <c r="J5551" i="84" s="1"/>
  <c r="J5552" i="84" s="1"/>
  <c r="J5553" i="84" s="1"/>
  <c r="J5554" i="84" s="1"/>
  <c r="J5555" i="84" s="1"/>
  <c r="J5556" i="84" s="1"/>
  <c r="J5557" i="84" s="1"/>
  <c r="J5558" i="84" s="1"/>
  <c r="J5559" i="84" s="1"/>
  <c r="J5560" i="84" s="1"/>
  <c r="J5561" i="84" s="1"/>
  <c r="J5562" i="84" s="1"/>
  <c r="J5563" i="84" s="1"/>
  <c r="J5564" i="84" s="1"/>
  <c r="J5565" i="84" s="1"/>
  <c r="J5566" i="84" s="1"/>
  <c r="J5567" i="84" s="1"/>
  <c r="J5568" i="84" s="1"/>
  <c r="J5569" i="84" s="1"/>
  <c r="J5570" i="84" s="1"/>
  <c r="J5571" i="84" s="1"/>
  <c r="J5572" i="84" s="1"/>
  <c r="J5573" i="84" s="1"/>
  <c r="J5574" i="84" s="1"/>
  <c r="J5575" i="84" s="1"/>
  <c r="J5576" i="84" s="1"/>
  <c r="J5577" i="84" s="1"/>
  <c r="J5578" i="84" s="1"/>
  <c r="J5579" i="84" s="1"/>
  <c r="J5580" i="84" s="1"/>
  <c r="J5581" i="84" s="1"/>
  <c r="J5582" i="84" s="1"/>
  <c r="J5583" i="84" s="1"/>
  <c r="J5584" i="84" s="1"/>
  <c r="J5585" i="84" s="1"/>
  <c r="J5586" i="84" s="1"/>
  <c r="J5587" i="84" s="1"/>
  <c r="J5588" i="84" s="1"/>
  <c r="J5589" i="84" s="1"/>
  <c r="J5590" i="84" s="1"/>
  <c r="J5591" i="84" s="1"/>
  <c r="J5592" i="84" s="1"/>
  <c r="J5593" i="84" s="1"/>
  <c r="J5594" i="84" s="1"/>
  <c r="J5595" i="84" s="1"/>
  <c r="J5596" i="84" s="1"/>
  <c r="J5597" i="84" s="1"/>
  <c r="J5598" i="84" s="1"/>
  <c r="J5599" i="84" s="1"/>
  <c r="J5600" i="84" s="1"/>
  <c r="J5601" i="84" s="1"/>
  <c r="J5602" i="84" s="1"/>
  <c r="J5603" i="84" s="1"/>
  <c r="J5604" i="84" s="1"/>
  <c r="J5605" i="84" s="1"/>
  <c r="J5606" i="84" s="1"/>
  <c r="J5607" i="84" s="1"/>
  <c r="J5608" i="84" s="1"/>
  <c r="J5609" i="84" s="1"/>
  <c r="J5610" i="84" s="1"/>
  <c r="J5611" i="84" s="1"/>
  <c r="J5612" i="84" s="1"/>
  <c r="J5613" i="84" s="1"/>
  <c r="J5614" i="84" s="1"/>
  <c r="J5615" i="84" s="1"/>
  <c r="J5616" i="84" s="1"/>
  <c r="J5617" i="84" s="1"/>
  <c r="J5618" i="84" s="1"/>
  <c r="J5619" i="84" s="1"/>
  <c r="J5620" i="84" s="1"/>
  <c r="J5621" i="84" s="1"/>
  <c r="J5622" i="84" s="1"/>
  <c r="J5623" i="84" s="1"/>
  <c r="J5624" i="84" s="1"/>
  <c r="J5625" i="84" s="1"/>
  <c r="J5626" i="84" s="1"/>
  <c r="J5627" i="84" s="1"/>
  <c r="J5628" i="84" s="1"/>
  <c r="J5629" i="84" s="1"/>
  <c r="J5630" i="84" s="1"/>
  <c r="J5631" i="84" s="1"/>
  <c r="J5632" i="84" s="1"/>
  <c r="J5633" i="84" s="1"/>
  <c r="J5634" i="84" s="1"/>
  <c r="J5635" i="84" s="1"/>
  <c r="J5636" i="84" s="1"/>
  <c r="J5637" i="84" s="1"/>
  <c r="J5638" i="84" s="1"/>
  <c r="J5639" i="84" s="1"/>
  <c r="J5640" i="84" s="1"/>
  <c r="J5641" i="84" s="1"/>
  <c r="J5642" i="84" s="1"/>
  <c r="J5643" i="84" s="1"/>
  <c r="J5644" i="84" s="1"/>
  <c r="J5645" i="84" s="1"/>
  <c r="J5646" i="84" s="1"/>
  <c r="J5647" i="84" s="1"/>
  <c r="J5648" i="84" s="1"/>
  <c r="J5649" i="84" s="1"/>
  <c r="J5650" i="84" s="1"/>
  <c r="J5651" i="84" s="1"/>
  <c r="J5652" i="84" s="1"/>
  <c r="J5653" i="84" s="1"/>
  <c r="J5654" i="84" s="1"/>
  <c r="J5655" i="84" s="1"/>
  <c r="J5656" i="84" s="1"/>
  <c r="J5657" i="84" s="1"/>
  <c r="J5658" i="84" s="1"/>
  <c r="J5659" i="84" s="1"/>
  <c r="J5660" i="84" s="1"/>
  <c r="J5661" i="84" s="1"/>
  <c r="J5662" i="84" s="1"/>
  <c r="J5663" i="84" s="1"/>
  <c r="J5664" i="84" s="1"/>
  <c r="J5665" i="84" s="1"/>
  <c r="J5666" i="84" s="1"/>
  <c r="J5667" i="84" s="1"/>
  <c r="J5668" i="84" s="1"/>
  <c r="J5669" i="84" s="1"/>
  <c r="J5670" i="84" s="1"/>
  <c r="J5671" i="84" s="1"/>
  <c r="J5672" i="84" s="1"/>
  <c r="J5673" i="84" s="1"/>
  <c r="J5674" i="84" s="1"/>
  <c r="J5675" i="84" s="1"/>
  <c r="J5676" i="84" s="1"/>
  <c r="J5677" i="84" s="1"/>
  <c r="J5678" i="84" s="1"/>
  <c r="J5679" i="84" s="1"/>
  <c r="J5680" i="84" s="1"/>
  <c r="J5681" i="84" s="1"/>
  <c r="J5682" i="84" s="1"/>
  <c r="J5683" i="84" s="1"/>
  <c r="J5684" i="84" s="1"/>
  <c r="J5685" i="84" s="1"/>
  <c r="J5686" i="84" s="1"/>
  <c r="J5687" i="84" s="1"/>
  <c r="J5688" i="84" s="1"/>
  <c r="J5689" i="84" s="1"/>
  <c r="J5690" i="84" s="1"/>
  <c r="J5691" i="84" s="1"/>
  <c r="J5692" i="84" s="1"/>
  <c r="J5693" i="84" s="1"/>
  <c r="J5694" i="84" s="1"/>
  <c r="J5695" i="84" s="1"/>
  <c r="J5696" i="84" s="1"/>
  <c r="J5697" i="84" s="1"/>
  <c r="J5698" i="84" s="1"/>
  <c r="J5699" i="84" s="1"/>
  <c r="J5700" i="84" s="1"/>
  <c r="J5701" i="84" s="1"/>
  <c r="J5702" i="84" s="1"/>
  <c r="J5703" i="84" s="1"/>
  <c r="J5704" i="84" s="1"/>
  <c r="J5705" i="84" s="1"/>
  <c r="J5706" i="84" s="1"/>
  <c r="J5707" i="84" s="1"/>
  <c r="J5708" i="84" s="1"/>
  <c r="J5709" i="84" s="1"/>
  <c r="J5710" i="84" s="1"/>
  <c r="J5711" i="84" s="1"/>
  <c r="J5712" i="84" s="1"/>
  <c r="J5713" i="84" s="1"/>
  <c r="J5714" i="84" s="1"/>
  <c r="J5715" i="84" s="1"/>
  <c r="J5716" i="84" s="1"/>
  <c r="J5717" i="84" s="1"/>
  <c r="J5718" i="84" s="1"/>
  <c r="J5719" i="84" s="1"/>
  <c r="J5720" i="84" s="1"/>
  <c r="J5721" i="84" s="1"/>
  <c r="J5722" i="84" s="1"/>
  <c r="J5723" i="84" s="1"/>
  <c r="J5724" i="84" s="1"/>
  <c r="J5725" i="84" s="1"/>
  <c r="J5726" i="84" s="1"/>
  <c r="J5727" i="84" s="1"/>
  <c r="J5728" i="84" s="1"/>
  <c r="J5729" i="84" s="1"/>
  <c r="J5730" i="84" s="1"/>
  <c r="J5731" i="84" s="1"/>
  <c r="J5732" i="84" s="1"/>
  <c r="J5733" i="84" s="1"/>
  <c r="J5734" i="84" s="1"/>
  <c r="J5735" i="84" s="1"/>
  <c r="J5736" i="84" s="1"/>
  <c r="J5737" i="84" s="1"/>
  <c r="J5738" i="84" s="1"/>
  <c r="J5739" i="84" s="1"/>
  <c r="J5740" i="84" s="1"/>
  <c r="J5741" i="84" s="1"/>
  <c r="J5742" i="84" s="1"/>
  <c r="J5743" i="84" s="1"/>
  <c r="J5744" i="84" s="1"/>
  <c r="J5745" i="84" s="1"/>
  <c r="J5746" i="84" s="1"/>
  <c r="J5747" i="84" s="1"/>
  <c r="J5748" i="84" s="1"/>
  <c r="J5749" i="84" s="1"/>
  <c r="J5750" i="84" s="1"/>
  <c r="J5751" i="84" s="1"/>
  <c r="J5752" i="84" s="1"/>
  <c r="J5753" i="84" s="1"/>
  <c r="J5754" i="84" s="1"/>
  <c r="J5755" i="84" s="1"/>
  <c r="J5756" i="84" s="1"/>
  <c r="J5757" i="84" s="1"/>
  <c r="J5758" i="84" s="1"/>
  <c r="J5759" i="84" s="1"/>
  <c r="J5760" i="84" s="1"/>
  <c r="J5761" i="84" s="1"/>
  <c r="J5762" i="84" s="1"/>
  <c r="J5763" i="84" s="1"/>
  <c r="J5764" i="84" s="1"/>
  <c r="J5765" i="84" s="1"/>
  <c r="J5766" i="84" s="1"/>
  <c r="J5767" i="84" s="1"/>
  <c r="J5768" i="84" s="1"/>
  <c r="J5769" i="84" s="1"/>
  <c r="J5770" i="84" s="1"/>
  <c r="J5771" i="84" s="1"/>
  <c r="J5772" i="84" s="1"/>
  <c r="J5773" i="84" s="1"/>
  <c r="J5774" i="84" s="1"/>
  <c r="J5775" i="84" s="1"/>
  <c r="J5776" i="84" s="1"/>
  <c r="J5777" i="84" s="1"/>
  <c r="J5778" i="84" s="1"/>
  <c r="J5779" i="84" s="1"/>
  <c r="J5780" i="84" s="1"/>
  <c r="J5781" i="84" s="1"/>
  <c r="J5782" i="84" s="1"/>
  <c r="J5783" i="84" s="1"/>
  <c r="J5784" i="84" s="1"/>
  <c r="J5785" i="84" s="1"/>
  <c r="J5786" i="84" s="1"/>
  <c r="J5787" i="84" s="1"/>
  <c r="J5788" i="84" s="1"/>
  <c r="J5789" i="84" s="1"/>
  <c r="J5790" i="84" s="1"/>
  <c r="J5791" i="84" s="1"/>
  <c r="J5792" i="84" s="1"/>
  <c r="J5793" i="84" s="1"/>
  <c r="J5794" i="84" s="1"/>
  <c r="J5795" i="84" s="1"/>
  <c r="J5796" i="84" s="1"/>
  <c r="J5797" i="84" s="1"/>
  <c r="J5798" i="84" s="1"/>
  <c r="J5799" i="84" s="1"/>
  <c r="J5800" i="84" s="1"/>
  <c r="J5801" i="84" s="1"/>
  <c r="J5802" i="84" s="1"/>
  <c r="J5803" i="84" s="1"/>
  <c r="J5804" i="84" s="1"/>
  <c r="J5805" i="84" s="1"/>
  <c r="J5806" i="84" s="1"/>
  <c r="J5807" i="84" s="1"/>
  <c r="J5808" i="84" s="1"/>
  <c r="J5809" i="84" s="1"/>
  <c r="J5810" i="84" s="1"/>
  <c r="J5811" i="84" s="1"/>
  <c r="J5812" i="84" s="1"/>
  <c r="J5813" i="84" s="1"/>
  <c r="J5814" i="84" s="1"/>
  <c r="J5815" i="84" s="1"/>
  <c r="J5816" i="84" s="1"/>
  <c r="J5817" i="84" s="1"/>
  <c r="J5818" i="84" s="1"/>
  <c r="J5819" i="84" s="1"/>
  <c r="J5820" i="84" s="1"/>
  <c r="J5821" i="84" s="1"/>
  <c r="J5822" i="84" s="1"/>
  <c r="J5823" i="84" s="1"/>
  <c r="J5824" i="84" s="1"/>
  <c r="J5825" i="84" s="1"/>
  <c r="J5826" i="84" s="1"/>
  <c r="J5827" i="84" s="1"/>
  <c r="J5828" i="84" s="1"/>
  <c r="J5829" i="84" s="1"/>
  <c r="J5830" i="84" s="1"/>
  <c r="J5831" i="84" s="1"/>
  <c r="J5832" i="84" s="1"/>
  <c r="J5833" i="84" s="1"/>
  <c r="J5834" i="84" s="1"/>
  <c r="J5835" i="84" s="1"/>
  <c r="J5836" i="84" s="1"/>
  <c r="J5837" i="84" s="1"/>
  <c r="J5838" i="84" s="1"/>
  <c r="J5839" i="84" s="1"/>
  <c r="J5840" i="84" s="1"/>
  <c r="J5841" i="84" s="1"/>
  <c r="J5842" i="84" s="1"/>
  <c r="J5843" i="84" s="1"/>
  <c r="J5844" i="84" s="1"/>
  <c r="J5845" i="84" s="1"/>
  <c r="J5846" i="84" s="1"/>
  <c r="J5847" i="84" s="1"/>
  <c r="J5848" i="84" s="1"/>
  <c r="J5849" i="84" s="1"/>
  <c r="J5850" i="84" s="1"/>
  <c r="J5851" i="84" s="1"/>
  <c r="J5852" i="84" s="1"/>
  <c r="J5853" i="84" s="1"/>
  <c r="J5854" i="84" s="1"/>
  <c r="J5855" i="84" s="1"/>
  <c r="J5856" i="84" s="1"/>
  <c r="J5857" i="84" s="1"/>
  <c r="J5858" i="84" s="1"/>
  <c r="J5859" i="84" s="1"/>
  <c r="J5860" i="84" s="1"/>
  <c r="J5861" i="84" s="1"/>
  <c r="J5862" i="84" s="1"/>
  <c r="J5863" i="84" s="1"/>
  <c r="J5864" i="84" s="1"/>
  <c r="J5865" i="84" s="1"/>
  <c r="J5866" i="84" s="1"/>
  <c r="J5867" i="84" s="1"/>
  <c r="J5868" i="84" s="1"/>
  <c r="J5869" i="84" s="1"/>
  <c r="J5870" i="84" s="1"/>
  <c r="J5871" i="84" s="1"/>
  <c r="J5872" i="84" s="1"/>
  <c r="J5873" i="84" s="1"/>
  <c r="J5874" i="84" s="1"/>
  <c r="J5875" i="84" s="1"/>
  <c r="J5876" i="84" s="1"/>
  <c r="J5877" i="84" s="1"/>
  <c r="J5878" i="84" s="1"/>
  <c r="J5879" i="84" s="1"/>
  <c r="J5880" i="84" s="1"/>
  <c r="J5881" i="84" s="1"/>
  <c r="J5882" i="84" s="1"/>
  <c r="J5883" i="84" s="1"/>
  <c r="J5884" i="84" s="1"/>
  <c r="J5885" i="84" s="1"/>
  <c r="J5886" i="84" s="1"/>
  <c r="J5887" i="84" s="1"/>
  <c r="J5888" i="84" s="1"/>
  <c r="J5889" i="84" s="1"/>
  <c r="J5890" i="84" s="1"/>
  <c r="J5891" i="84" s="1"/>
  <c r="J5892" i="84" s="1"/>
  <c r="J5893" i="84" s="1"/>
  <c r="J5894" i="84" s="1"/>
  <c r="J5895" i="84" s="1"/>
  <c r="J5896" i="84" s="1"/>
  <c r="J5897" i="84" s="1"/>
  <c r="J5898" i="84" s="1"/>
  <c r="J5899" i="84" s="1"/>
  <c r="J5900" i="84" s="1"/>
  <c r="J5901" i="84" s="1"/>
  <c r="J5902" i="84" s="1"/>
  <c r="J5903" i="84" s="1"/>
  <c r="J5904" i="84" s="1"/>
  <c r="J5905" i="84" s="1"/>
  <c r="J5906" i="84" s="1"/>
  <c r="J5907" i="84" s="1"/>
  <c r="J5908" i="84" s="1"/>
  <c r="J5909" i="84" s="1"/>
  <c r="J5910" i="84" s="1"/>
  <c r="J5911" i="84" s="1"/>
  <c r="J5912" i="84" s="1"/>
  <c r="J5913" i="84" s="1"/>
  <c r="J5914" i="84" s="1"/>
  <c r="J5915" i="84" s="1"/>
  <c r="J5916" i="84" s="1"/>
  <c r="J5917" i="84" s="1"/>
  <c r="J5918" i="84" s="1"/>
  <c r="J5919" i="84" s="1"/>
  <c r="J5920" i="84" s="1"/>
  <c r="J5921" i="84" s="1"/>
  <c r="J5922" i="84" s="1"/>
  <c r="J5923" i="84" s="1"/>
  <c r="J5924" i="84" s="1"/>
  <c r="J5925" i="84" s="1"/>
  <c r="J5926" i="84" s="1"/>
  <c r="J5927" i="84" s="1"/>
  <c r="J5928" i="84" s="1"/>
  <c r="J5929" i="84" s="1"/>
  <c r="J5930" i="84" s="1"/>
  <c r="J5931" i="84" s="1"/>
  <c r="J5932" i="84" s="1"/>
  <c r="J5933" i="84" s="1"/>
  <c r="J5934" i="84" s="1"/>
  <c r="J5935" i="84" s="1"/>
  <c r="J5936" i="84" s="1"/>
  <c r="J5937" i="84" s="1"/>
  <c r="J5938" i="84" s="1"/>
  <c r="J5939" i="84" s="1"/>
  <c r="J5940" i="84" s="1"/>
  <c r="J5941" i="84" s="1"/>
  <c r="J5942" i="84" s="1"/>
  <c r="J5943" i="84" s="1"/>
  <c r="J5944" i="84" s="1"/>
  <c r="J5945" i="84" s="1"/>
  <c r="J5946" i="84" s="1"/>
  <c r="J5947" i="84" s="1"/>
  <c r="J5948" i="84" s="1"/>
  <c r="J5949" i="84" s="1"/>
  <c r="J5950" i="84" s="1"/>
  <c r="J5951" i="84" s="1"/>
  <c r="J5952" i="84" s="1"/>
  <c r="J5953" i="84" s="1"/>
  <c r="J5954" i="84" s="1"/>
  <c r="J5955" i="84" s="1"/>
  <c r="J5956" i="84" s="1"/>
  <c r="J5957" i="84" s="1"/>
  <c r="J5958" i="84" s="1"/>
  <c r="J5959" i="84" s="1"/>
  <c r="J5960" i="84" s="1"/>
  <c r="J5961" i="84" s="1"/>
  <c r="J5962" i="84" s="1"/>
  <c r="J5963" i="84" s="1"/>
  <c r="J5964" i="84" s="1"/>
  <c r="J5965" i="84" s="1"/>
  <c r="J5966" i="84" s="1"/>
  <c r="J5967" i="84" s="1"/>
  <c r="J5968" i="84" s="1"/>
  <c r="J5969" i="84" s="1"/>
  <c r="J5970" i="84" s="1"/>
  <c r="J5971" i="84" s="1"/>
  <c r="J5972" i="84" s="1"/>
  <c r="J5973" i="84" s="1"/>
  <c r="J5974" i="84" s="1"/>
  <c r="J5975" i="84" s="1"/>
  <c r="J5976" i="84" s="1"/>
  <c r="J5977" i="84" s="1"/>
  <c r="J5978" i="84" s="1"/>
  <c r="J5979" i="84" s="1"/>
  <c r="J5980" i="84" s="1"/>
  <c r="J5981" i="84" s="1"/>
  <c r="J5982" i="84" s="1"/>
  <c r="J5983" i="84" s="1"/>
  <c r="J5984" i="84" s="1"/>
  <c r="J5985" i="84" s="1"/>
  <c r="J5986" i="84" s="1"/>
  <c r="J5987" i="84" s="1"/>
  <c r="J5988" i="84" s="1"/>
  <c r="J5989" i="84" s="1"/>
  <c r="J5990" i="84" s="1"/>
  <c r="J5991" i="84" s="1"/>
  <c r="J5992" i="84" s="1"/>
  <c r="J5993" i="84" s="1"/>
  <c r="J5994" i="84" s="1"/>
  <c r="J5995" i="84" s="1"/>
  <c r="J5996" i="84" s="1"/>
  <c r="J5997" i="84" s="1"/>
  <c r="J5998" i="84" s="1"/>
  <c r="J5999" i="84" s="1"/>
  <c r="J6000" i="84" s="1"/>
  <c r="J6001" i="84" s="1"/>
  <c r="J6002" i="84" s="1"/>
  <c r="J6003" i="84" s="1"/>
  <c r="J6004" i="84" s="1"/>
  <c r="J6005" i="84" s="1"/>
  <c r="J6006" i="84" s="1"/>
  <c r="J6007" i="84" s="1"/>
  <c r="J6008" i="84" s="1"/>
  <c r="J6009" i="84" s="1"/>
  <c r="J6010" i="84" s="1"/>
  <c r="J6011" i="84" s="1"/>
  <c r="J6012" i="84" s="1"/>
  <c r="J6013" i="84" s="1"/>
  <c r="J6014" i="84" s="1"/>
  <c r="J6015" i="84" s="1"/>
  <c r="J6016" i="84" s="1"/>
  <c r="J6017" i="84" s="1"/>
  <c r="J6018" i="84" s="1"/>
  <c r="J6019" i="84" s="1"/>
  <c r="J6020" i="84" s="1"/>
  <c r="J6021" i="84" s="1"/>
  <c r="J6022" i="84" s="1"/>
  <c r="J6023" i="84" s="1"/>
  <c r="J6024" i="84" s="1"/>
  <c r="J6025" i="84" s="1"/>
  <c r="J6026" i="84" s="1"/>
  <c r="J6027" i="84" s="1"/>
  <c r="J6028" i="84" s="1"/>
  <c r="J6029" i="84" s="1"/>
  <c r="J6030" i="84" s="1"/>
  <c r="J6031" i="84" s="1"/>
  <c r="J6032" i="84" s="1"/>
  <c r="J6033" i="84" s="1"/>
  <c r="J6034" i="84" s="1"/>
  <c r="J6035" i="84" s="1"/>
  <c r="J6036" i="84" s="1"/>
  <c r="J6037" i="84" s="1"/>
  <c r="J6038" i="84" s="1"/>
  <c r="J6039" i="84" s="1"/>
  <c r="J6040" i="84" s="1"/>
  <c r="J6041" i="84" s="1"/>
  <c r="J6042" i="84" s="1"/>
  <c r="J6043" i="84" s="1"/>
  <c r="J6044" i="84" s="1"/>
  <c r="J6045" i="84" s="1"/>
  <c r="J6046" i="84" s="1"/>
  <c r="J6047" i="84" s="1"/>
  <c r="J6048" i="84" s="1"/>
  <c r="J6049" i="84" s="1"/>
  <c r="J6050" i="84" s="1"/>
  <c r="J6051" i="84" s="1"/>
  <c r="J6052" i="84" s="1"/>
  <c r="J6053" i="84" s="1"/>
  <c r="J6054" i="84" s="1"/>
  <c r="J6055" i="84" s="1"/>
  <c r="J6056" i="84" s="1"/>
  <c r="J6057" i="84" s="1"/>
  <c r="J6058" i="84" s="1"/>
  <c r="J6059" i="84" s="1"/>
  <c r="J6060" i="84" s="1"/>
  <c r="J6061" i="84" s="1"/>
  <c r="J6062" i="84" s="1"/>
  <c r="J6063" i="84" s="1"/>
  <c r="J6064" i="84" s="1"/>
  <c r="J6065" i="84" s="1"/>
  <c r="J6066" i="84" s="1"/>
  <c r="J6067" i="84" s="1"/>
  <c r="J6068" i="84" s="1"/>
  <c r="J6069" i="84" s="1"/>
  <c r="J6070" i="84" s="1"/>
  <c r="J6071" i="84" s="1"/>
  <c r="J6072" i="84" s="1"/>
  <c r="J6073" i="84" s="1"/>
  <c r="J6074" i="84" s="1"/>
  <c r="J6075" i="84" s="1"/>
  <c r="J6076" i="84" s="1"/>
  <c r="J6077" i="84" s="1"/>
  <c r="J6078" i="84" s="1"/>
  <c r="J6079" i="84" s="1"/>
  <c r="J6080" i="84" s="1"/>
  <c r="J6081" i="84" s="1"/>
  <c r="J6082" i="84" s="1"/>
  <c r="J6083" i="84" s="1"/>
  <c r="J6084" i="84" s="1"/>
  <c r="J6085" i="84" s="1"/>
  <c r="J6086" i="84" s="1"/>
  <c r="J6087" i="84" s="1"/>
  <c r="J6088" i="84" s="1"/>
  <c r="J6089" i="84" s="1"/>
  <c r="J6090" i="84" s="1"/>
  <c r="J6091" i="84" s="1"/>
  <c r="J6092" i="84" s="1"/>
  <c r="J6093" i="84" s="1"/>
  <c r="J6094" i="84" s="1"/>
  <c r="J6095" i="84" s="1"/>
  <c r="J6096" i="84" s="1"/>
  <c r="J6097" i="84" s="1"/>
  <c r="J6098" i="84" s="1"/>
  <c r="J6099" i="84" s="1"/>
  <c r="J6100" i="84" s="1"/>
  <c r="J6101" i="84" s="1"/>
  <c r="J6102" i="84" s="1"/>
  <c r="J6103" i="84" s="1"/>
  <c r="J6104" i="84" s="1"/>
  <c r="J6105" i="84" s="1"/>
  <c r="J6106" i="84" s="1"/>
  <c r="J6107" i="84" s="1"/>
  <c r="J6108" i="84" s="1"/>
  <c r="J6109" i="84" s="1"/>
  <c r="J6110" i="84" s="1"/>
  <c r="J6111" i="84" s="1"/>
  <c r="J6112" i="84" s="1"/>
  <c r="J6113" i="84" s="1"/>
  <c r="J6114" i="84" s="1"/>
  <c r="J6115" i="84" s="1"/>
  <c r="J6116" i="84" s="1"/>
  <c r="J6117" i="84" s="1"/>
  <c r="J6118" i="84" s="1"/>
  <c r="J6119" i="84" s="1"/>
  <c r="J6120" i="84" s="1"/>
  <c r="J6121" i="84" s="1"/>
  <c r="J6122" i="84" s="1"/>
  <c r="J6123" i="84" s="1"/>
  <c r="J6124" i="84" s="1"/>
  <c r="J6125" i="84" s="1"/>
  <c r="J6126" i="84" s="1"/>
  <c r="J6127" i="84" s="1"/>
  <c r="J6128" i="84" s="1"/>
  <c r="J6129" i="84" s="1"/>
  <c r="J6130" i="84" s="1"/>
  <c r="J6131" i="84" s="1"/>
  <c r="J6132" i="84" s="1"/>
  <c r="J6133" i="84" s="1"/>
  <c r="J6134" i="84" s="1"/>
  <c r="J6135" i="84" s="1"/>
  <c r="J6136" i="84" s="1"/>
  <c r="J6137" i="84" s="1"/>
  <c r="J6138" i="84" s="1"/>
  <c r="J6139" i="84" s="1"/>
  <c r="J6140" i="84" s="1"/>
  <c r="J6141" i="84" s="1"/>
  <c r="J6142" i="84" s="1"/>
  <c r="J6143" i="84" s="1"/>
  <c r="J6144" i="84" s="1"/>
  <c r="J6145" i="84" s="1"/>
  <c r="J6146" i="84" s="1"/>
  <c r="J6147" i="84" s="1"/>
  <c r="J6148" i="84" s="1"/>
  <c r="J6149" i="84" s="1"/>
  <c r="J6150" i="84" s="1"/>
  <c r="J6151" i="84" s="1"/>
  <c r="J6152" i="84" s="1"/>
  <c r="J6153" i="84" s="1"/>
  <c r="J6154" i="84" s="1"/>
  <c r="J6155" i="84" s="1"/>
  <c r="J6156" i="84" s="1"/>
  <c r="J6157" i="84" s="1"/>
  <c r="J6158" i="84" s="1"/>
  <c r="J6159" i="84" s="1"/>
  <c r="J6160" i="84" s="1"/>
  <c r="J6161" i="84" s="1"/>
  <c r="J6162" i="84" s="1"/>
  <c r="J6163" i="84" s="1"/>
  <c r="J6164" i="84" s="1"/>
  <c r="J6165" i="84" s="1"/>
  <c r="J6166" i="84" s="1"/>
  <c r="J6167" i="84" s="1"/>
  <c r="J6168" i="84" s="1"/>
  <c r="J6169" i="84" s="1"/>
  <c r="J6170" i="84" s="1"/>
  <c r="J6171" i="84" s="1"/>
  <c r="J6172" i="84" s="1"/>
  <c r="J6173" i="84" s="1"/>
  <c r="J6174" i="84" s="1"/>
  <c r="J6175" i="84" s="1"/>
  <c r="J6176" i="84" s="1"/>
  <c r="J6177" i="84" s="1"/>
  <c r="J6178" i="84" s="1"/>
  <c r="J6179" i="84" s="1"/>
  <c r="J6180" i="84" s="1"/>
  <c r="J6181" i="84" s="1"/>
  <c r="J6182" i="84" s="1"/>
  <c r="J6183" i="84" s="1"/>
  <c r="J6184" i="84" s="1"/>
  <c r="J6185" i="84" s="1"/>
  <c r="J6186" i="84" s="1"/>
  <c r="J6187" i="84" s="1"/>
  <c r="J6188" i="84" s="1"/>
  <c r="J6189" i="84" s="1"/>
  <c r="J6190" i="84" s="1"/>
  <c r="J6191" i="84" s="1"/>
  <c r="J6192" i="84" s="1"/>
  <c r="J6193" i="84" s="1"/>
  <c r="J6194" i="84" s="1"/>
  <c r="J6195" i="84" s="1"/>
  <c r="J6196" i="84" s="1"/>
  <c r="J6197" i="84" s="1"/>
  <c r="J6198" i="84" s="1"/>
  <c r="J6199" i="84" s="1"/>
  <c r="J6200" i="84" s="1"/>
  <c r="J6201" i="84" s="1"/>
  <c r="J6202" i="84" s="1"/>
  <c r="J6203" i="84" s="1"/>
  <c r="J6204" i="84" s="1"/>
  <c r="J6205" i="84" s="1"/>
  <c r="J6206" i="84" s="1"/>
  <c r="J6207" i="84" s="1"/>
  <c r="J6208" i="84" s="1"/>
  <c r="J6209" i="84" s="1"/>
  <c r="J6210" i="84" s="1"/>
  <c r="J6211" i="84" s="1"/>
  <c r="J6212" i="84" s="1"/>
  <c r="J6213" i="84" s="1"/>
  <c r="J6214" i="84" s="1"/>
  <c r="J6215" i="84" s="1"/>
  <c r="J6216" i="84" s="1"/>
  <c r="J6217" i="84" s="1"/>
  <c r="J6218" i="84" s="1"/>
  <c r="J6219" i="84" s="1"/>
  <c r="J6220" i="84" s="1"/>
  <c r="J6221" i="84" s="1"/>
  <c r="J6222" i="84" s="1"/>
  <c r="J6223" i="84" s="1"/>
  <c r="J6224" i="84" s="1"/>
  <c r="J6225" i="84" s="1"/>
  <c r="J6226" i="84" s="1"/>
  <c r="J6227" i="84" s="1"/>
  <c r="J6228" i="84" s="1"/>
  <c r="J6229" i="84" s="1"/>
  <c r="J6230" i="84" s="1"/>
  <c r="J6231" i="84" s="1"/>
  <c r="J6232" i="84" s="1"/>
  <c r="J6233" i="84" s="1"/>
  <c r="J6234" i="84" s="1"/>
  <c r="J6235" i="84" s="1"/>
  <c r="J6236" i="84" s="1"/>
  <c r="J6237" i="84" s="1"/>
  <c r="J6238" i="84" s="1"/>
  <c r="J6239" i="84" s="1"/>
  <c r="J6240" i="84" s="1"/>
  <c r="J6241" i="84" s="1"/>
  <c r="J6242" i="84" s="1"/>
  <c r="J6243" i="84" s="1"/>
  <c r="J6244" i="84" s="1"/>
  <c r="J6245" i="84" s="1"/>
  <c r="J6246" i="84" s="1"/>
  <c r="J6247" i="84" s="1"/>
  <c r="J6248" i="84" s="1"/>
  <c r="J6249" i="84" s="1"/>
  <c r="J6250" i="84" s="1"/>
  <c r="J6251" i="84" s="1"/>
  <c r="J6252" i="84" s="1"/>
  <c r="J6253" i="84" s="1"/>
  <c r="J6254" i="84" s="1"/>
  <c r="J6255" i="84" s="1"/>
  <c r="J6256" i="84" s="1"/>
  <c r="J6257" i="84" s="1"/>
  <c r="J6258" i="84" s="1"/>
  <c r="J6259" i="84" s="1"/>
  <c r="J6260" i="84" s="1"/>
  <c r="J6261" i="84" s="1"/>
  <c r="J6262" i="84" s="1"/>
  <c r="J6263" i="84" s="1"/>
  <c r="J6264" i="84" s="1"/>
  <c r="J6265" i="84" s="1"/>
  <c r="J6266" i="84" s="1"/>
  <c r="J6267" i="84" s="1"/>
  <c r="J6268" i="84" s="1"/>
  <c r="J6269" i="84" s="1"/>
  <c r="J6270" i="84" s="1"/>
  <c r="J6271" i="84" s="1"/>
  <c r="J6272" i="84" s="1"/>
  <c r="J6273" i="84" s="1"/>
  <c r="J6274" i="84" s="1"/>
  <c r="J6275" i="84" s="1"/>
  <c r="J6276" i="84" s="1"/>
  <c r="J6277" i="84" s="1"/>
  <c r="J6278" i="84" s="1"/>
  <c r="J6279" i="84" s="1"/>
  <c r="J6280" i="84" s="1"/>
  <c r="J6281" i="84" s="1"/>
  <c r="J6282" i="84" s="1"/>
  <c r="J6283" i="84" s="1"/>
  <c r="J6284" i="84" s="1"/>
  <c r="J6285" i="84" s="1"/>
  <c r="J6286" i="84" s="1"/>
  <c r="J6287" i="84" s="1"/>
  <c r="J6288" i="84" s="1"/>
  <c r="J6289" i="84" s="1"/>
  <c r="J6290" i="84" s="1"/>
  <c r="J6291" i="84" s="1"/>
  <c r="J6292" i="84" s="1"/>
  <c r="J6293" i="84" s="1"/>
  <c r="J6294" i="84" s="1"/>
  <c r="J6295" i="84" s="1"/>
  <c r="J6296" i="84" s="1"/>
  <c r="J6297" i="84" s="1"/>
  <c r="J6298" i="84" s="1"/>
  <c r="J6299" i="84" s="1"/>
  <c r="J6300" i="84" s="1"/>
  <c r="J6301" i="84" s="1"/>
  <c r="J6302" i="84" s="1"/>
  <c r="J6303" i="84" s="1"/>
  <c r="J6304" i="84" s="1"/>
  <c r="J6305" i="84" s="1"/>
  <c r="J6306" i="84" s="1"/>
  <c r="J6307" i="84" s="1"/>
  <c r="J6308" i="84" s="1"/>
  <c r="J6309" i="84" s="1"/>
  <c r="J6310" i="84" s="1"/>
  <c r="J6311" i="84" s="1"/>
  <c r="J6312" i="84" s="1"/>
  <c r="J6313" i="84" s="1"/>
  <c r="J6314" i="84" s="1"/>
  <c r="J6315" i="84" s="1"/>
  <c r="J6316" i="84" s="1"/>
  <c r="J6317" i="84" s="1"/>
  <c r="J6318" i="84" s="1"/>
  <c r="J6319" i="84" s="1"/>
  <c r="J6320" i="84" s="1"/>
  <c r="J6321" i="84" s="1"/>
  <c r="J6322" i="84" s="1"/>
  <c r="J6323" i="84" s="1"/>
  <c r="J6324" i="84" s="1"/>
  <c r="J6325" i="84" s="1"/>
  <c r="J6326" i="84" s="1"/>
  <c r="J6327" i="84" s="1"/>
  <c r="J6328" i="84" s="1"/>
  <c r="J6329" i="84" s="1"/>
  <c r="J6330" i="84" s="1"/>
  <c r="J6331" i="84" s="1"/>
  <c r="J6332" i="84" s="1"/>
  <c r="J6333" i="84" s="1"/>
  <c r="J6334" i="84" s="1"/>
  <c r="J6335" i="84" s="1"/>
  <c r="J6336" i="84" s="1"/>
  <c r="J6337" i="84" s="1"/>
  <c r="J6338" i="84" s="1"/>
  <c r="J6339" i="84" s="1"/>
  <c r="J6340" i="84" s="1"/>
  <c r="J6341" i="84" s="1"/>
  <c r="J6342" i="84" s="1"/>
  <c r="J6343" i="84" s="1"/>
  <c r="J6344" i="84" s="1"/>
  <c r="J6345" i="84" s="1"/>
  <c r="J6346" i="84" s="1"/>
  <c r="J6347" i="84" s="1"/>
  <c r="J6348" i="84" s="1"/>
  <c r="J6349" i="84" s="1"/>
  <c r="J6350" i="84" s="1"/>
  <c r="J6351" i="84" s="1"/>
  <c r="J6352" i="84" s="1"/>
  <c r="J6353" i="84" s="1"/>
  <c r="J6354" i="84" s="1"/>
  <c r="J6355" i="84" s="1"/>
  <c r="J6356" i="84" s="1"/>
  <c r="J6357" i="84" s="1"/>
  <c r="J6358" i="84" s="1"/>
  <c r="J6359" i="84" s="1"/>
  <c r="J6360" i="84" s="1"/>
  <c r="J6361" i="84" s="1"/>
  <c r="J6362" i="84" s="1"/>
  <c r="J6363" i="84" s="1"/>
  <c r="J6364" i="84" s="1"/>
  <c r="J6365" i="84" s="1"/>
  <c r="J6366" i="84" s="1"/>
  <c r="J6367" i="84" s="1"/>
  <c r="J6368" i="84" s="1"/>
  <c r="J6369" i="84" s="1"/>
  <c r="J6370" i="84" s="1"/>
  <c r="J6371" i="84" s="1"/>
  <c r="J6372" i="84" s="1"/>
  <c r="J6373" i="84" s="1"/>
  <c r="J6374" i="84" s="1"/>
  <c r="J6375" i="84" s="1"/>
  <c r="J6376" i="84" s="1"/>
  <c r="J6377" i="84" s="1"/>
  <c r="J6378" i="84" s="1"/>
  <c r="J6379" i="84" s="1"/>
  <c r="J6380" i="84" s="1"/>
  <c r="J6381" i="84" s="1"/>
  <c r="J6382" i="84" s="1"/>
  <c r="J6383" i="84" s="1"/>
  <c r="J6384" i="84" s="1"/>
  <c r="J6385" i="84" s="1"/>
  <c r="J6386" i="84" s="1"/>
  <c r="J6387" i="84" s="1"/>
  <c r="J6388" i="84" s="1"/>
  <c r="J6389" i="84" s="1"/>
  <c r="J6390" i="84" s="1"/>
  <c r="J6391" i="84" s="1"/>
  <c r="J6392" i="84" s="1"/>
  <c r="J6393" i="84" s="1"/>
  <c r="J6394" i="84" s="1"/>
  <c r="J6395" i="84" s="1"/>
  <c r="J6396" i="84" s="1"/>
  <c r="J6397" i="84" s="1"/>
  <c r="J6398" i="84" s="1"/>
  <c r="J6399" i="84" s="1"/>
  <c r="J6400" i="84" s="1"/>
  <c r="J6401" i="84" s="1"/>
  <c r="J6402" i="84" s="1"/>
  <c r="J6403" i="84" s="1"/>
  <c r="J6404" i="84" s="1"/>
  <c r="J6405" i="84" s="1"/>
  <c r="J6406" i="84" s="1"/>
  <c r="J6407" i="84" s="1"/>
  <c r="J6408" i="84" s="1"/>
  <c r="J6409" i="84" s="1"/>
  <c r="J6410" i="84" s="1"/>
  <c r="J6411" i="84" s="1"/>
  <c r="J6412" i="84" s="1"/>
  <c r="J6413" i="84" s="1"/>
  <c r="J6414" i="84" s="1"/>
  <c r="J6415" i="84" s="1"/>
  <c r="J6416" i="84" s="1"/>
  <c r="J6417" i="84" s="1"/>
  <c r="J6418" i="84" s="1"/>
  <c r="J6419" i="84" s="1"/>
  <c r="J6420" i="84" s="1"/>
  <c r="J6421" i="84" s="1"/>
  <c r="J6422" i="84" s="1"/>
  <c r="J6423" i="84" s="1"/>
  <c r="J6424" i="84" s="1"/>
  <c r="J6425" i="84" s="1"/>
  <c r="J6426" i="84" s="1"/>
  <c r="J6427" i="84" s="1"/>
  <c r="J6428" i="84" s="1"/>
  <c r="J6429" i="84" s="1"/>
  <c r="J6430" i="84" s="1"/>
  <c r="J6431" i="84" s="1"/>
  <c r="J6432" i="84" s="1"/>
  <c r="J6433" i="84" s="1"/>
  <c r="J6434" i="84" s="1"/>
  <c r="J6435" i="84" s="1"/>
  <c r="J6436" i="84" s="1"/>
  <c r="J6437" i="84" s="1"/>
  <c r="J6438" i="84" s="1"/>
  <c r="J6439" i="84" s="1"/>
  <c r="J6440" i="84" s="1"/>
  <c r="J6441" i="84" s="1"/>
  <c r="J6442" i="84" s="1"/>
  <c r="J6443" i="84" s="1"/>
  <c r="J6444" i="84" s="1"/>
  <c r="J6445" i="84" s="1"/>
  <c r="J6446" i="84" s="1"/>
  <c r="J6447" i="84" s="1"/>
  <c r="J6448" i="84" s="1"/>
  <c r="J6449" i="84" s="1"/>
  <c r="J6450" i="84" s="1"/>
  <c r="J6451" i="84" s="1"/>
  <c r="J6452" i="84" s="1"/>
  <c r="J6453" i="84" s="1"/>
  <c r="J6454" i="84" s="1"/>
  <c r="J6455" i="84" s="1"/>
  <c r="J6456" i="84" s="1"/>
  <c r="J6457" i="84" s="1"/>
  <c r="J6458" i="84" s="1"/>
  <c r="J6459" i="84" s="1"/>
  <c r="J6460" i="84" s="1"/>
  <c r="J6461" i="84" s="1"/>
  <c r="J6462" i="84" s="1"/>
  <c r="J6463" i="84" s="1"/>
  <c r="J6464" i="84" s="1"/>
  <c r="J6465" i="84" s="1"/>
  <c r="J6466" i="84" s="1"/>
  <c r="J6467" i="84" s="1"/>
  <c r="J6468" i="84" s="1"/>
  <c r="J6469" i="84" s="1"/>
  <c r="J6470" i="84" s="1"/>
  <c r="J6471" i="84" s="1"/>
  <c r="J6472" i="84" s="1"/>
  <c r="J6473" i="84" s="1"/>
  <c r="J6474" i="84" s="1"/>
  <c r="J6475" i="84" s="1"/>
  <c r="J6476" i="84" s="1"/>
  <c r="J6477" i="84" s="1"/>
  <c r="J6478" i="84" s="1"/>
  <c r="J6479" i="84" s="1"/>
  <c r="J6480" i="84" s="1"/>
  <c r="J6481" i="84" s="1"/>
  <c r="J6482" i="84" s="1"/>
  <c r="J6483" i="84" s="1"/>
  <c r="J6484" i="84" s="1"/>
  <c r="J6485" i="84" s="1"/>
  <c r="J6486" i="84" s="1"/>
  <c r="J6487" i="84" s="1"/>
  <c r="J6488" i="84" s="1"/>
  <c r="J6489" i="84" s="1"/>
  <c r="J6490" i="84" s="1"/>
  <c r="J6491" i="84" s="1"/>
  <c r="J6492" i="84" s="1"/>
  <c r="J6493" i="84" s="1"/>
  <c r="J6494" i="84" s="1"/>
  <c r="J6495" i="84" s="1"/>
  <c r="J6496" i="84" s="1"/>
  <c r="J6497" i="84" s="1"/>
  <c r="J6498" i="84" s="1"/>
  <c r="J6499" i="84" s="1"/>
  <c r="J6500" i="84" s="1"/>
  <c r="J6501" i="84" s="1"/>
  <c r="J6502" i="84" s="1"/>
  <c r="J6503" i="84" s="1"/>
  <c r="J6504" i="84" s="1"/>
  <c r="J6505" i="84" s="1"/>
  <c r="J6506" i="84" s="1"/>
  <c r="J6507" i="84" s="1"/>
  <c r="J6508" i="84" s="1"/>
  <c r="J6509" i="84" s="1"/>
  <c r="J6510" i="84" s="1"/>
  <c r="J6511" i="84" s="1"/>
  <c r="J6512" i="84" s="1"/>
  <c r="J6513" i="84" s="1"/>
  <c r="J6514" i="84" s="1"/>
  <c r="J6515" i="84" s="1"/>
  <c r="J6516" i="84" s="1"/>
  <c r="J6517" i="84" s="1"/>
  <c r="J6518" i="84" s="1"/>
  <c r="J6519" i="84" s="1"/>
  <c r="J6520" i="84" s="1"/>
  <c r="J6521" i="84" s="1"/>
  <c r="J6522" i="84" s="1"/>
  <c r="J6523" i="84" s="1"/>
  <c r="J6524" i="84" s="1"/>
  <c r="J6525" i="84" s="1"/>
  <c r="J6526" i="84" s="1"/>
  <c r="J6527" i="84" s="1"/>
  <c r="J6528" i="84" s="1"/>
  <c r="J6529" i="84" s="1"/>
  <c r="J6530" i="84" s="1"/>
  <c r="J6531" i="84" s="1"/>
  <c r="J6532" i="84" s="1"/>
  <c r="J6533" i="84" s="1"/>
  <c r="J6534" i="84" s="1"/>
  <c r="J6535" i="84" s="1"/>
  <c r="J6536" i="84" s="1"/>
  <c r="J6537" i="84" s="1"/>
  <c r="J6538" i="84" s="1"/>
  <c r="J6539" i="84" s="1"/>
  <c r="J6540" i="84" s="1"/>
  <c r="J6541" i="84" s="1"/>
  <c r="J6542" i="84" s="1"/>
  <c r="J6543" i="84" s="1"/>
  <c r="J6544" i="84" s="1"/>
  <c r="J6545" i="84" s="1"/>
  <c r="J6546" i="84" s="1"/>
  <c r="J6547" i="84" s="1"/>
  <c r="J6548" i="84" s="1"/>
  <c r="J6549" i="84" s="1"/>
  <c r="J6550" i="84" s="1"/>
  <c r="J6551" i="84" s="1"/>
  <c r="J6552" i="84" s="1"/>
  <c r="J6553" i="84" s="1"/>
  <c r="J6554" i="84" s="1"/>
  <c r="J6555" i="84" s="1"/>
  <c r="J6556" i="84" s="1"/>
  <c r="J6557" i="84" s="1"/>
  <c r="J6558" i="84" s="1"/>
  <c r="J6559" i="84" s="1"/>
  <c r="J6560" i="84" s="1"/>
  <c r="J6561" i="84" s="1"/>
  <c r="J6562" i="84" s="1"/>
  <c r="J6563" i="84" s="1"/>
  <c r="J6564" i="84" s="1"/>
  <c r="J6565" i="84" s="1"/>
  <c r="J6566" i="84" s="1"/>
  <c r="J6567" i="84" s="1"/>
  <c r="J6568" i="84" s="1"/>
  <c r="J6569" i="84" s="1"/>
  <c r="J6570" i="84" s="1"/>
  <c r="J6571" i="84" s="1"/>
  <c r="J6572" i="84" s="1"/>
  <c r="J6573" i="84" s="1"/>
  <c r="J6574" i="84" s="1"/>
  <c r="J6575" i="84" s="1"/>
  <c r="J6576" i="84" s="1"/>
  <c r="J6577" i="84" s="1"/>
  <c r="J6578" i="84" s="1"/>
  <c r="J6579" i="84" s="1"/>
  <c r="J6580" i="84" s="1"/>
  <c r="J6581" i="84" s="1"/>
  <c r="J6582" i="84" s="1"/>
  <c r="J6583" i="84" s="1"/>
  <c r="J6584" i="84" s="1"/>
  <c r="J6585" i="84" s="1"/>
  <c r="J6586" i="84" s="1"/>
  <c r="J6587" i="84" s="1"/>
  <c r="J6588" i="84" s="1"/>
  <c r="J6589" i="84" s="1"/>
  <c r="J6590" i="84" s="1"/>
  <c r="J6591" i="84" s="1"/>
  <c r="J6592" i="84" s="1"/>
  <c r="J6593" i="84" s="1"/>
  <c r="J6594" i="84" s="1"/>
  <c r="J6595" i="84" s="1"/>
  <c r="J6596" i="84" s="1"/>
  <c r="J6597" i="84" s="1"/>
  <c r="J6598" i="84" s="1"/>
  <c r="J6599" i="84" s="1"/>
  <c r="J6600" i="84" s="1"/>
  <c r="J6601" i="84" s="1"/>
  <c r="J6602" i="84" s="1"/>
  <c r="J6603" i="84" s="1"/>
  <c r="J6604" i="84" s="1"/>
  <c r="J6605" i="84" s="1"/>
  <c r="J6606" i="84" s="1"/>
  <c r="J6607" i="84" s="1"/>
  <c r="J6608" i="84" s="1"/>
  <c r="J6609" i="84" s="1"/>
  <c r="J6610" i="84" s="1"/>
  <c r="J6611" i="84" s="1"/>
  <c r="J6612" i="84" s="1"/>
  <c r="J6613" i="84" s="1"/>
  <c r="J6614" i="84" s="1"/>
  <c r="J6615" i="84" s="1"/>
  <c r="J6616" i="84" s="1"/>
  <c r="J6617" i="84" s="1"/>
  <c r="J6618" i="84" s="1"/>
  <c r="J6619" i="84" s="1"/>
  <c r="J6620" i="84" s="1"/>
  <c r="J6621" i="84" s="1"/>
  <c r="J6622" i="84" s="1"/>
  <c r="J6623" i="84" s="1"/>
  <c r="J6624" i="84" s="1"/>
  <c r="J6625" i="84" s="1"/>
  <c r="J6626" i="84" s="1"/>
  <c r="J6627" i="84" s="1"/>
  <c r="J6628" i="84" s="1"/>
  <c r="J6629" i="84" s="1"/>
  <c r="J6630" i="84" s="1"/>
  <c r="J6631" i="84" s="1"/>
  <c r="J6632" i="84" s="1"/>
  <c r="J6633" i="84" s="1"/>
  <c r="J6634" i="84" s="1"/>
  <c r="J6635" i="84" s="1"/>
  <c r="J6636" i="84" s="1"/>
  <c r="J6637" i="84" s="1"/>
  <c r="J6638" i="84" s="1"/>
  <c r="J6639" i="84" s="1"/>
  <c r="J6640" i="84" s="1"/>
  <c r="J6641" i="84" s="1"/>
  <c r="J6642" i="84" s="1"/>
  <c r="J6643" i="84" s="1"/>
  <c r="J6644" i="84" s="1"/>
  <c r="J6645" i="84" s="1"/>
  <c r="J6646" i="84" s="1"/>
  <c r="J6647" i="84" s="1"/>
  <c r="J6648" i="84" s="1"/>
  <c r="J6649" i="84" s="1"/>
  <c r="J6650" i="84" s="1"/>
  <c r="J6651" i="84" s="1"/>
  <c r="J6652" i="84" s="1"/>
  <c r="J6653" i="84" s="1"/>
  <c r="J6654" i="84" s="1"/>
  <c r="J6655" i="84" s="1"/>
  <c r="J6656" i="84" s="1"/>
  <c r="J6657" i="84" s="1"/>
  <c r="J6658" i="84" s="1"/>
  <c r="J6659" i="84" s="1"/>
  <c r="J6660" i="84" s="1"/>
  <c r="J6661" i="84" s="1"/>
  <c r="J6662" i="84" s="1"/>
  <c r="J6663" i="84" s="1"/>
  <c r="J6664" i="84" s="1"/>
  <c r="J6665" i="84" s="1"/>
  <c r="J6666" i="84" s="1"/>
  <c r="J6667" i="84" s="1"/>
  <c r="J6668" i="84" s="1"/>
  <c r="J6669" i="84" s="1"/>
  <c r="J6670" i="84" s="1"/>
  <c r="J6671" i="84" s="1"/>
  <c r="J6672" i="84" s="1"/>
  <c r="J6673" i="84" s="1"/>
  <c r="J6674" i="84" s="1"/>
  <c r="J6675" i="84" s="1"/>
  <c r="J6676" i="84" s="1"/>
  <c r="J6677" i="84" s="1"/>
  <c r="J6678" i="84" s="1"/>
  <c r="J6679" i="84" s="1"/>
  <c r="J6680" i="84" s="1"/>
  <c r="J6681" i="84" s="1"/>
  <c r="J6682" i="84" s="1"/>
  <c r="J6683" i="84" s="1"/>
  <c r="J6684" i="84" s="1"/>
  <c r="J6685" i="84" s="1"/>
  <c r="J6686" i="84" s="1"/>
  <c r="J6687" i="84" s="1"/>
  <c r="J6688" i="84" s="1"/>
  <c r="J6689" i="84" s="1"/>
  <c r="J6690" i="84" s="1"/>
  <c r="J6691" i="84" s="1"/>
  <c r="J6692" i="84" s="1"/>
  <c r="J6693" i="84" s="1"/>
  <c r="J6694" i="84" s="1"/>
  <c r="J6695" i="84" s="1"/>
  <c r="J6696" i="84" s="1"/>
  <c r="J6697" i="84" s="1"/>
  <c r="J6698" i="84" s="1"/>
  <c r="J6699" i="84" s="1"/>
  <c r="J6700" i="84" s="1"/>
  <c r="J6701" i="84" s="1"/>
  <c r="J6702" i="84" s="1"/>
  <c r="J6703" i="84" s="1"/>
  <c r="J6704" i="84" s="1"/>
  <c r="J6705" i="84" s="1"/>
  <c r="J6706" i="84" s="1"/>
  <c r="J6707" i="84" s="1"/>
  <c r="J6708" i="84" s="1"/>
  <c r="J6709" i="84" s="1"/>
  <c r="J6710" i="84" s="1"/>
  <c r="J6711" i="84" s="1"/>
  <c r="J6712" i="84" s="1"/>
  <c r="J6713" i="84" s="1"/>
  <c r="J6714" i="84" s="1"/>
  <c r="J6715" i="84" s="1"/>
  <c r="J6716" i="84" s="1"/>
  <c r="J6717" i="84" s="1"/>
  <c r="J6718" i="84" s="1"/>
  <c r="J6719" i="84" s="1"/>
  <c r="J6720" i="84" s="1"/>
  <c r="J6721" i="84" s="1"/>
  <c r="J6722" i="84" s="1"/>
  <c r="J6723" i="84" s="1"/>
  <c r="J6724" i="84" s="1"/>
  <c r="J6725" i="84" s="1"/>
  <c r="J6726" i="84" s="1"/>
  <c r="J6727" i="84" s="1"/>
  <c r="J6728" i="84" s="1"/>
  <c r="J6729" i="84" s="1"/>
  <c r="J6730" i="84" s="1"/>
  <c r="J6731" i="84" s="1"/>
  <c r="J6732" i="84" s="1"/>
  <c r="J6733" i="84" s="1"/>
  <c r="J6734" i="84" s="1"/>
  <c r="J6735" i="84" s="1"/>
  <c r="J6736" i="84" s="1"/>
  <c r="J6737" i="84" s="1"/>
  <c r="J6738" i="84" s="1"/>
  <c r="J6739" i="84" s="1"/>
  <c r="J6740" i="84" s="1"/>
  <c r="J6741" i="84" s="1"/>
  <c r="J6742" i="84" s="1"/>
  <c r="J6743" i="84" s="1"/>
  <c r="J6744" i="84" s="1"/>
  <c r="J6745" i="84" s="1"/>
  <c r="J6746" i="84" s="1"/>
  <c r="J6747" i="84" s="1"/>
  <c r="J6748" i="84" s="1"/>
  <c r="J6749" i="84" s="1"/>
  <c r="J6750" i="84" s="1"/>
  <c r="J6751" i="84" s="1"/>
  <c r="J6752" i="84" s="1"/>
  <c r="J6753" i="84" s="1"/>
  <c r="J6754" i="84" s="1"/>
  <c r="J6755" i="84" s="1"/>
  <c r="J6756" i="84" s="1"/>
  <c r="J6757" i="84" s="1"/>
  <c r="J6758" i="84" s="1"/>
  <c r="J6759" i="84" s="1"/>
  <c r="J6760" i="84" s="1"/>
  <c r="J6761" i="84" s="1"/>
  <c r="J6762" i="84" s="1"/>
  <c r="J6763" i="84" s="1"/>
  <c r="J6764" i="84" s="1"/>
  <c r="J6765" i="84" s="1"/>
  <c r="J6766" i="84" s="1"/>
  <c r="J6767" i="84" s="1"/>
  <c r="J6768" i="84" s="1"/>
  <c r="J6769" i="84" s="1"/>
  <c r="J6770" i="84" s="1"/>
  <c r="J6771" i="84" s="1"/>
  <c r="J6772" i="84" s="1"/>
  <c r="J6773" i="84" s="1"/>
  <c r="J6774" i="84" s="1"/>
  <c r="J6775" i="84" s="1"/>
  <c r="J6776" i="84" s="1"/>
  <c r="J6777" i="84" s="1"/>
  <c r="J6778" i="84" s="1"/>
  <c r="J6779" i="84" s="1"/>
  <c r="J6780" i="84" s="1"/>
  <c r="J6781" i="84" s="1"/>
  <c r="J6782" i="84" s="1"/>
  <c r="J6783" i="84" s="1"/>
  <c r="J6784" i="84" s="1"/>
  <c r="J6785" i="84" s="1"/>
  <c r="J6786" i="84" s="1"/>
  <c r="J6787" i="84" s="1"/>
  <c r="J6788" i="84" s="1"/>
  <c r="J6789" i="84" s="1"/>
  <c r="J6790" i="84" s="1"/>
  <c r="J6791" i="84" s="1"/>
  <c r="J6792" i="84" s="1"/>
  <c r="J6793" i="84" s="1"/>
  <c r="J6794" i="84" s="1"/>
  <c r="J6795" i="84" s="1"/>
  <c r="J6796" i="84" s="1"/>
  <c r="J6797" i="84" s="1"/>
  <c r="J6798" i="84" s="1"/>
  <c r="J6799" i="84" s="1"/>
  <c r="J6800" i="84" s="1"/>
  <c r="J6801" i="84" s="1"/>
  <c r="J6802" i="84" s="1"/>
  <c r="J6803" i="84" s="1"/>
  <c r="J6804" i="84" s="1"/>
  <c r="J6805" i="84" s="1"/>
  <c r="J6806" i="84" s="1"/>
  <c r="J6807" i="84" s="1"/>
  <c r="J6808" i="84" s="1"/>
  <c r="J6809" i="84" s="1"/>
  <c r="J6810" i="84" s="1"/>
  <c r="J6811" i="84" s="1"/>
  <c r="J6812" i="84" s="1"/>
  <c r="J6813" i="84" s="1"/>
  <c r="J6814" i="84" s="1"/>
  <c r="J6815" i="84" s="1"/>
  <c r="J6816" i="84" s="1"/>
  <c r="J6817" i="84" s="1"/>
  <c r="J6818" i="84" s="1"/>
  <c r="J6819" i="84" s="1"/>
  <c r="J6820" i="84" s="1"/>
  <c r="J6821" i="84" s="1"/>
  <c r="J6822" i="84" s="1"/>
  <c r="J6823" i="84" s="1"/>
  <c r="J6824" i="84" s="1"/>
  <c r="J6825" i="84" s="1"/>
  <c r="J6826" i="84" s="1"/>
  <c r="J6827" i="84" s="1"/>
  <c r="J6828" i="84" s="1"/>
  <c r="J6829" i="84" s="1"/>
  <c r="J6830" i="84" s="1"/>
  <c r="J6831" i="84" s="1"/>
  <c r="J6832" i="84" s="1"/>
  <c r="J6833" i="84" s="1"/>
  <c r="J6834" i="84" s="1"/>
  <c r="J6835" i="84" s="1"/>
  <c r="J6836" i="84" s="1"/>
  <c r="J6837" i="84" s="1"/>
  <c r="J6838" i="84" s="1"/>
  <c r="J6839" i="84" s="1"/>
  <c r="J6840" i="84" s="1"/>
  <c r="J6841" i="84" s="1"/>
  <c r="J6842" i="84" s="1"/>
  <c r="J6843" i="84" s="1"/>
  <c r="J6844" i="84" s="1"/>
  <c r="J6845" i="84" s="1"/>
  <c r="J6846" i="84" s="1"/>
  <c r="J6847" i="84" s="1"/>
  <c r="J6848" i="84" s="1"/>
  <c r="J6849" i="84" s="1"/>
  <c r="J6850" i="84" s="1"/>
  <c r="J6851" i="84" s="1"/>
  <c r="J6852" i="84" s="1"/>
  <c r="J6853" i="84" s="1"/>
  <c r="J6854" i="84" s="1"/>
  <c r="J6855" i="84" s="1"/>
  <c r="J6856" i="84" s="1"/>
  <c r="J6857" i="84" s="1"/>
  <c r="J6858" i="84" s="1"/>
  <c r="J6859" i="84" s="1"/>
  <c r="J6860" i="84" s="1"/>
  <c r="J6861" i="84" s="1"/>
  <c r="J6862" i="84" s="1"/>
  <c r="J6863" i="84" s="1"/>
  <c r="J6864" i="84" s="1"/>
  <c r="J6865" i="84" s="1"/>
  <c r="J6866" i="84" s="1"/>
  <c r="J6867" i="84" s="1"/>
  <c r="J6868" i="84" s="1"/>
  <c r="J6869" i="84" s="1"/>
  <c r="J6870" i="84" s="1"/>
  <c r="J6871" i="84" s="1"/>
  <c r="J6872" i="84" s="1"/>
  <c r="J6873" i="84" s="1"/>
  <c r="J6874" i="84" s="1"/>
  <c r="J6875" i="84" s="1"/>
  <c r="J6876" i="84" s="1"/>
  <c r="J6877" i="84" s="1"/>
  <c r="J6878" i="84" s="1"/>
  <c r="J6879" i="84" s="1"/>
  <c r="J6880" i="84" s="1"/>
  <c r="J6881" i="84" s="1"/>
  <c r="J6882" i="84" s="1"/>
  <c r="J6883" i="84" s="1"/>
  <c r="J6884" i="84" s="1"/>
  <c r="J6885" i="84" s="1"/>
  <c r="J6886" i="84" s="1"/>
  <c r="J6887" i="84" s="1"/>
  <c r="J6888" i="84" s="1"/>
  <c r="J6889" i="84" s="1"/>
  <c r="J6890" i="84" s="1"/>
  <c r="J6891" i="84" s="1"/>
  <c r="J6892" i="84" s="1"/>
  <c r="J6893" i="84" s="1"/>
  <c r="J6894" i="84" s="1"/>
  <c r="J6895" i="84" s="1"/>
  <c r="J6896" i="84" s="1"/>
  <c r="J6897" i="84" s="1"/>
  <c r="J6898" i="84" s="1"/>
  <c r="J6899" i="84" s="1"/>
  <c r="J6900" i="84" s="1"/>
  <c r="J6901" i="84" s="1"/>
  <c r="J6902" i="84" s="1"/>
  <c r="J6903" i="84" s="1"/>
  <c r="J6904" i="84" s="1"/>
  <c r="J6905" i="84" s="1"/>
  <c r="J6906" i="84" s="1"/>
  <c r="J6907" i="84" s="1"/>
  <c r="J6908" i="84" s="1"/>
  <c r="J6909" i="84" s="1"/>
  <c r="J6910" i="84" s="1"/>
  <c r="J6911" i="84" s="1"/>
  <c r="J6912" i="84" s="1"/>
  <c r="J6913" i="84" s="1"/>
  <c r="J6914" i="84" s="1"/>
  <c r="J6915" i="84" s="1"/>
  <c r="J6916" i="84" s="1"/>
  <c r="J6917" i="84" s="1"/>
  <c r="J6918" i="84" s="1"/>
  <c r="J6919" i="84" s="1"/>
  <c r="J6920" i="84" s="1"/>
  <c r="J6921" i="84" s="1"/>
  <c r="J6922" i="84" s="1"/>
  <c r="J6923" i="84" s="1"/>
  <c r="J6924" i="84" s="1"/>
  <c r="J6925" i="84" s="1"/>
  <c r="J6926" i="84" s="1"/>
  <c r="J6927" i="84" s="1"/>
  <c r="J6928" i="84" s="1"/>
  <c r="J6929" i="84" s="1"/>
  <c r="J6930" i="84" s="1"/>
  <c r="J6931" i="84" s="1"/>
  <c r="J6932" i="84" s="1"/>
  <c r="J6933" i="84" s="1"/>
  <c r="J6934" i="84" s="1"/>
  <c r="J6935" i="84" s="1"/>
  <c r="J6936" i="84" s="1"/>
  <c r="J6937" i="84" s="1"/>
  <c r="J6938" i="84" s="1"/>
  <c r="J6939" i="84" s="1"/>
  <c r="J6940" i="84" s="1"/>
  <c r="J6941" i="84" s="1"/>
  <c r="J6942" i="84" s="1"/>
  <c r="J6943" i="84" s="1"/>
  <c r="J6944" i="84" s="1"/>
  <c r="J6945" i="84" s="1"/>
  <c r="J6946" i="84" s="1"/>
  <c r="J6947" i="84" s="1"/>
  <c r="J6948" i="84" s="1"/>
  <c r="J6949" i="84" s="1"/>
  <c r="J6950" i="84" s="1"/>
  <c r="J6951" i="84" s="1"/>
  <c r="J6952" i="84" s="1"/>
  <c r="J6953" i="84" s="1"/>
  <c r="J6954" i="84" s="1"/>
  <c r="J6955" i="84" s="1"/>
  <c r="J6956" i="84" s="1"/>
  <c r="J6957" i="84" s="1"/>
  <c r="J6958" i="84" s="1"/>
  <c r="J6959" i="84" s="1"/>
  <c r="J6960" i="84" s="1"/>
  <c r="J6961" i="84" s="1"/>
  <c r="J6962" i="84" s="1"/>
  <c r="J6963" i="84" s="1"/>
  <c r="J6964" i="84" s="1"/>
  <c r="J6965" i="84" s="1"/>
  <c r="J6966" i="84" s="1"/>
  <c r="J6967" i="84" s="1"/>
  <c r="J6968" i="84" s="1"/>
  <c r="J6969" i="84" s="1"/>
  <c r="J6970" i="84" s="1"/>
  <c r="J6971" i="84" s="1"/>
  <c r="J6972" i="84" s="1"/>
  <c r="J6973" i="84" s="1"/>
  <c r="J6974" i="84" s="1"/>
  <c r="J6975" i="84" s="1"/>
  <c r="J6976" i="84" s="1"/>
  <c r="J6977" i="84" s="1"/>
  <c r="J6978" i="84" s="1"/>
  <c r="J6979" i="84" s="1"/>
  <c r="J6980" i="84" s="1"/>
  <c r="J6981" i="84" s="1"/>
  <c r="J6982" i="84" s="1"/>
  <c r="J6983" i="84" s="1"/>
  <c r="J6984" i="84" s="1"/>
  <c r="J6985" i="84" s="1"/>
  <c r="J6986" i="84" s="1"/>
  <c r="J6987" i="84" s="1"/>
  <c r="J6988" i="84" s="1"/>
  <c r="J6989" i="84" s="1"/>
  <c r="J6990" i="84" s="1"/>
  <c r="J6991" i="84" s="1"/>
  <c r="J6992" i="84" s="1"/>
  <c r="J6993" i="84" s="1"/>
  <c r="J6994" i="84" s="1"/>
  <c r="J6995" i="84" s="1"/>
  <c r="J6996" i="84" s="1"/>
  <c r="J6997" i="84" s="1"/>
  <c r="J6998" i="84" s="1"/>
  <c r="J6999" i="84" s="1"/>
  <c r="J7000" i="84" s="1"/>
  <c r="J7001" i="84" s="1"/>
  <c r="J7002" i="84" s="1"/>
  <c r="J7003" i="84" s="1"/>
  <c r="J7004" i="84" s="1"/>
  <c r="J7005" i="84" s="1"/>
  <c r="J7006" i="84" s="1"/>
  <c r="J7007" i="84" s="1"/>
  <c r="J7008" i="84" s="1"/>
  <c r="J7009" i="84" s="1"/>
  <c r="J7010" i="84" s="1"/>
  <c r="J7011" i="84" s="1"/>
  <c r="J7012" i="84" s="1"/>
  <c r="J7013" i="84" s="1"/>
  <c r="J7014" i="84" s="1"/>
  <c r="J7015" i="84" s="1"/>
  <c r="J7016" i="84" s="1"/>
  <c r="J7017" i="84" s="1"/>
  <c r="J7018" i="84" s="1"/>
  <c r="J7019" i="84" s="1"/>
  <c r="J7020" i="84" s="1"/>
  <c r="J7021" i="84" s="1"/>
  <c r="J7022" i="84" s="1"/>
  <c r="J7023" i="84" s="1"/>
  <c r="J7024" i="84" s="1"/>
  <c r="J7025" i="84" s="1"/>
  <c r="J7026" i="84" s="1"/>
  <c r="J7027" i="84" s="1"/>
  <c r="J7028" i="84" s="1"/>
  <c r="J7029" i="84" s="1"/>
  <c r="J7030" i="84" s="1"/>
  <c r="J7031" i="84" s="1"/>
  <c r="J7032" i="84" s="1"/>
  <c r="J7033" i="84" s="1"/>
  <c r="J7034" i="84" s="1"/>
  <c r="J7035" i="84" s="1"/>
  <c r="J7036" i="84" s="1"/>
  <c r="J7037" i="84" s="1"/>
  <c r="J7038" i="84" s="1"/>
  <c r="J7039" i="84" s="1"/>
  <c r="J7040" i="84" s="1"/>
  <c r="J7041" i="84" s="1"/>
  <c r="J7042" i="84" s="1"/>
  <c r="J7043" i="84" s="1"/>
  <c r="J7044" i="84" s="1"/>
  <c r="J7045" i="84" s="1"/>
  <c r="J7046" i="84" s="1"/>
  <c r="J7047" i="84" s="1"/>
  <c r="J7048" i="84" s="1"/>
  <c r="J7049" i="84" s="1"/>
  <c r="J7050" i="84" s="1"/>
  <c r="J7051" i="84" s="1"/>
  <c r="J7052" i="84" s="1"/>
  <c r="J7053" i="84" s="1"/>
  <c r="J7054" i="84" s="1"/>
  <c r="J7055" i="84" s="1"/>
  <c r="J7056" i="84" s="1"/>
  <c r="J7057" i="84" s="1"/>
  <c r="J7058" i="84" s="1"/>
  <c r="J7059" i="84" s="1"/>
  <c r="J7060" i="84" s="1"/>
  <c r="J7061" i="84" s="1"/>
  <c r="J7062" i="84" s="1"/>
  <c r="J7063" i="84" s="1"/>
  <c r="J7064" i="84" s="1"/>
  <c r="J7065" i="84" s="1"/>
  <c r="J7066" i="84" s="1"/>
  <c r="J7067" i="84" s="1"/>
  <c r="J7068" i="84" s="1"/>
  <c r="J7069" i="84" s="1"/>
  <c r="J7070" i="84" s="1"/>
  <c r="J7071" i="84" s="1"/>
  <c r="J7072" i="84" s="1"/>
  <c r="J7073" i="84" s="1"/>
  <c r="J7074" i="84" s="1"/>
  <c r="J7075" i="84" s="1"/>
  <c r="J7076" i="84" s="1"/>
  <c r="J7077" i="84" s="1"/>
  <c r="J7078" i="84" s="1"/>
  <c r="J7079" i="84" s="1"/>
  <c r="J7080" i="84" s="1"/>
  <c r="J7081" i="84" s="1"/>
  <c r="J7082" i="84" s="1"/>
  <c r="J7083" i="84" s="1"/>
  <c r="J7084" i="84" s="1"/>
  <c r="J7085" i="84" s="1"/>
  <c r="J7086" i="84" s="1"/>
  <c r="J7087" i="84" s="1"/>
  <c r="J7088" i="84" s="1"/>
  <c r="J7089" i="84" s="1"/>
  <c r="J7090" i="84" s="1"/>
  <c r="J7091" i="84" s="1"/>
  <c r="J7092" i="84" s="1"/>
  <c r="J7093" i="84" s="1"/>
  <c r="J7094" i="84" s="1"/>
  <c r="J7095" i="84" s="1"/>
  <c r="J7096" i="84" s="1"/>
  <c r="J7097" i="84" s="1"/>
  <c r="J7098" i="84" s="1"/>
  <c r="J7099" i="84" s="1"/>
  <c r="J7100" i="84" s="1"/>
  <c r="J7101" i="84" s="1"/>
  <c r="J7102" i="84" s="1"/>
  <c r="J7103" i="84" s="1"/>
  <c r="J7104" i="84" s="1"/>
  <c r="J7105" i="84" s="1"/>
  <c r="J7106" i="84" s="1"/>
  <c r="J7107" i="84" s="1"/>
  <c r="J7108" i="84" s="1"/>
  <c r="J7109" i="84" s="1"/>
  <c r="J7110" i="84" s="1"/>
  <c r="J7111" i="84" s="1"/>
  <c r="J7112" i="84" s="1"/>
  <c r="J7113" i="84" s="1"/>
  <c r="J7114" i="84" s="1"/>
  <c r="J7115" i="84" s="1"/>
  <c r="J7116" i="84" s="1"/>
  <c r="J7117" i="84" s="1"/>
  <c r="J7118" i="84" s="1"/>
  <c r="J7119" i="84" s="1"/>
  <c r="J7120" i="84" s="1"/>
  <c r="J7121" i="84" s="1"/>
  <c r="J7122" i="84" s="1"/>
  <c r="J7123" i="84" s="1"/>
  <c r="J7124" i="84" s="1"/>
  <c r="J7125" i="84" s="1"/>
  <c r="J7126" i="84" s="1"/>
  <c r="J7127" i="84" s="1"/>
  <c r="J7128" i="84" s="1"/>
  <c r="J7129" i="84" s="1"/>
  <c r="J7130" i="84" s="1"/>
  <c r="J7131" i="84" s="1"/>
  <c r="J7132" i="84" s="1"/>
  <c r="J7133" i="84" s="1"/>
  <c r="J7134" i="84" s="1"/>
  <c r="J7135" i="84" s="1"/>
  <c r="J7136" i="84" s="1"/>
  <c r="J7137" i="84" s="1"/>
  <c r="J7138" i="84" s="1"/>
  <c r="J7139" i="84" s="1"/>
  <c r="J7140" i="84" s="1"/>
  <c r="J7141" i="84" s="1"/>
  <c r="J7142" i="84" s="1"/>
  <c r="J7143" i="84" s="1"/>
  <c r="J7144" i="84" s="1"/>
  <c r="J7145" i="84" s="1"/>
  <c r="J7146" i="84" s="1"/>
  <c r="J7147" i="84" s="1"/>
  <c r="J7148" i="84" s="1"/>
  <c r="J7149" i="84" s="1"/>
  <c r="J7150" i="84" s="1"/>
  <c r="J7151" i="84" s="1"/>
  <c r="J7152" i="84" s="1"/>
  <c r="J7153" i="84" s="1"/>
  <c r="J7154" i="84" s="1"/>
  <c r="J7155" i="84" s="1"/>
  <c r="J7156" i="84" s="1"/>
  <c r="J7157" i="84" s="1"/>
  <c r="J7158" i="84" s="1"/>
  <c r="J7159" i="84" s="1"/>
  <c r="J7160" i="84" s="1"/>
  <c r="J7161" i="84" s="1"/>
  <c r="J7162" i="84" s="1"/>
  <c r="J7163" i="84" s="1"/>
  <c r="J7164" i="84" s="1"/>
  <c r="J7165" i="84" s="1"/>
  <c r="J7166" i="84" s="1"/>
  <c r="J7167" i="84" s="1"/>
  <c r="J7168" i="84" s="1"/>
  <c r="J7169" i="84" s="1"/>
  <c r="J7170" i="84" s="1"/>
  <c r="J7171" i="84" s="1"/>
  <c r="J7172" i="84" s="1"/>
  <c r="J7173" i="84" s="1"/>
  <c r="J7174" i="84" s="1"/>
  <c r="J7175" i="84" s="1"/>
  <c r="J7176" i="84" s="1"/>
  <c r="J7177" i="84" s="1"/>
  <c r="J7178" i="84" s="1"/>
  <c r="J7179" i="84" s="1"/>
  <c r="J7180" i="84" s="1"/>
  <c r="J7181" i="84" s="1"/>
  <c r="J7182" i="84" s="1"/>
  <c r="J7183" i="84" s="1"/>
  <c r="J7184" i="84" s="1"/>
  <c r="J7185" i="84" s="1"/>
  <c r="J7186" i="84" s="1"/>
  <c r="J7187" i="84" s="1"/>
  <c r="J7188" i="84" s="1"/>
  <c r="J7189" i="84" s="1"/>
  <c r="J7190" i="84" s="1"/>
  <c r="J7191" i="84" s="1"/>
  <c r="J7192" i="84" s="1"/>
  <c r="J7193" i="84" s="1"/>
  <c r="J7194" i="84" s="1"/>
  <c r="J7195" i="84" s="1"/>
  <c r="J7196" i="84" s="1"/>
  <c r="J7197" i="84" s="1"/>
  <c r="J7198" i="84" s="1"/>
  <c r="J7199" i="84" s="1"/>
  <c r="J7200" i="84" s="1"/>
  <c r="J7201" i="84" s="1"/>
  <c r="J7202" i="84" s="1"/>
  <c r="J7203" i="84" s="1"/>
  <c r="J7204" i="84" s="1"/>
  <c r="J7205" i="84" s="1"/>
  <c r="J7206" i="84" s="1"/>
  <c r="J7207" i="84" s="1"/>
  <c r="J7208" i="84" s="1"/>
  <c r="J7209" i="84" s="1"/>
  <c r="J7210" i="84" s="1"/>
  <c r="J7211" i="84" s="1"/>
  <c r="J7212" i="84" s="1"/>
  <c r="J7213" i="84" s="1"/>
  <c r="J7214" i="84" s="1"/>
  <c r="J7215" i="84" s="1"/>
  <c r="J7216" i="84" s="1"/>
  <c r="J7217" i="84" s="1"/>
  <c r="J7218" i="84" s="1"/>
  <c r="J7219" i="84" s="1"/>
  <c r="J7220" i="84" s="1"/>
  <c r="J7221" i="84" s="1"/>
  <c r="J7222" i="84" s="1"/>
  <c r="J7223" i="84" s="1"/>
  <c r="J7224" i="84" s="1"/>
  <c r="J7225" i="84" s="1"/>
  <c r="J7226" i="84" s="1"/>
  <c r="J7227" i="84" s="1"/>
  <c r="J7228" i="84" s="1"/>
  <c r="J7229" i="84" s="1"/>
  <c r="J7230" i="84" s="1"/>
  <c r="J7231" i="84" s="1"/>
  <c r="J7232" i="84" s="1"/>
  <c r="J7233" i="84" s="1"/>
  <c r="J7234" i="84" s="1"/>
  <c r="J7235" i="84" s="1"/>
  <c r="J7236" i="84" s="1"/>
  <c r="J7237" i="84" s="1"/>
  <c r="J7238" i="84" s="1"/>
  <c r="J7239" i="84" s="1"/>
  <c r="J7240" i="84" s="1"/>
  <c r="J7241" i="84" s="1"/>
  <c r="J7242" i="84" s="1"/>
  <c r="J7243" i="84" s="1"/>
  <c r="J7244" i="84" s="1"/>
  <c r="J7245" i="84" s="1"/>
  <c r="J7246" i="84" s="1"/>
  <c r="J7247" i="84" s="1"/>
  <c r="J7248" i="84" s="1"/>
  <c r="J7249" i="84" s="1"/>
  <c r="J7250" i="84" s="1"/>
  <c r="J7251" i="84" s="1"/>
  <c r="J7252" i="84" s="1"/>
  <c r="J7253" i="84" s="1"/>
  <c r="J7254" i="84" s="1"/>
  <c r="J7255" i="84" s="1"/>
  <c r="J7256" i="84" s="1"/>
  <c r="J7257" i="84" s="1"/>
  <c r="J7258" i="84" s="1"/>
  <c r="J7259" i="84" s="1"/>
  <c r="J7260" i="84" s="1"/>
  <c r="J7261" i="84" s="1"/>
  <c r="J7262" i="84" s="1"/>
  <c r="J7263" i="84" s="1"/>
  <c r="J7264" i="84" s="1"/>
  <c r="J7265" i="84" s="1"/>
  <c r="J7266" i="84" s="1"/>
  <c r="J7267" i="84" s="1"/>
  <c r="J7268" i="84" s="1"/>
  <c r="J7269" i="84" s="1"/>
  <c r="J7270" i="84" s="1"/>
  <c r="J7271" i="84" s="1"/>
  <c r="J7272" i="84" s="1"/>
  <c r="J7273" i="84" s="1"/>
  <c r="J7274" i="84" s="1"/>
  <c r="J7275" i="84" s="1"/>
  <c r="J7276" i="84" s="1"/>
  <c r="J7277" i="84" s="1"/>
  <c r="J7278" i="84" s="1"/>
  <c r="J7279" i="84" s="1"/>
  <c r="J7280" i="84" s="1"/>
  <c r="J7281" i="84" s="1"/>
  <c r="J7282" i="84" s="1"/>
  <c r="J7283" i="84" s="1"/>
  <c r="J7284" i="84" s="1"/>
  <c r="J7285" i="84" s="1"/>
  <c r="J7286" i="84" s="1"/>
  <c r="J7287" i="84" s="1"/>
  <c r="J7288" i="84" s="1"/>
  <c r="J7289" i="84" s="1"/>
  <c r="J7290" i="84" s="1"/>
  <c r="J7291" i="84" s="1"/>
  <c r="J7292" i="84" s="1"/>
  <c r="J7293" i="84" s="1"/>
  <c r="J7294" i="84" s="1"/>
  <c r="J7295" i="84" s="1"/>
  <c r="J7296" i="84" s="1"/>
  <c r="J7297" i="84" s="1"/>
  <c r="J7298" i="84" s="1"/>
  <c r="J7299" i="84" s="1"/>
  <c r="J7300" i="84" s="1"/>
  <c r="J7301" i="84" s="1"/>
  <c r="J7302" i="84" s="1"/>
  <c r="J7303" i="84" s="1"/>
  <c r="J7304" i="84" s="1"/>
  <c r="J7305" i="84" s="1"/>
  <c r="J7306" i="84" s="1"/>
  <c r="J7307" i="84" s="1"/>
  <c r="J7308" i="84" s="1"/>
  <c r="J7309" i="84" s="1"/>
  <c r="J7310" i="84" s="1"/>
  <c r="J7311" i="84" s="1"/>
  <c r="J7312" i="84" s="1"/>
  <c r="J7313" i="84" s="1"/>
  <c r="J7314" i="84" s="1"/>
  <c r="J7315" i="84" s="1"/>
  <c r="J7316" i="84" s="1"/>
  <c r="J7317" i="84" s="1"/>
  <c r="J7318" i="84" s="1"/>
  <c r="J7319" i="84" s="1"/>
  <c r="J7320" i="84" s="1"/>
  <c r="J7321" i="84" s="1"/>
  <c r="J7322" i="84" s="1"/>
  <c r="J7323" i="84" s="1"/>
  <c r="J7324" i="84" s="1"/>
  <c r="J7325" i="84" s="1"/>
  <c r="J7326" i="84" s="1"/>
  <c r="J7327" i="84" s="1"/>
  <c r="J7328" i="84" s="1"/>
  <c r="J7329" i="84" s="1"/>
  <c r="J7330" i="84" s="1"/>
  <c r="J7331" i="84" s="1"/>
  <c r="J7332" i="84" s="1"/>
  <c r="J7333" i="84" s="1"/>
  <c r="J7334" i="84" s="1"/>
  <c r="J7335" i="84" s="1"/>
  <c r="J7336" i="84" s="1"/>
  <c r="J7337" i="84" s="1"/>
  <c r="J7338" i="84" s="1"/>
  <c r="J7339" i="84" s="1"/>
  <c r="J7340" i="84" s="1"/>
  <c r="J7341" i="84" s="1"/>
  <c r="J7342" i="84" s="1"/>
  <c r="J7343" i="84" s="1"/>
  <c r="J7344" i="84" s="1"/>
  <c r="J7345" i="84" s="1"/>
  <c r="J7346" i="84" s="1"/>
  <c r="J7347" i="84" s="1"/>
  <c r="J7348" i="84" s="1"/>
  <c r="J7349" i="84" s="1"/>
  <c r="J7350" i="84" s="1"/>
  <c r="J7351" i="84" s="1"/>
  <c r="J7352" i="84" s="1"/>
  <c r="J7353" i="84" s="1"/>
  <c r="J7354" i="84" s="1"/>
  <c r="J7355" i="84" s="1"/>
  <c r="J7356" i="84" s="1"/>
  <c r="J7357" i="84" s="1"/>
  <c r="J7358" i="84" s="1"/>
  <c r="J7359" i="84" s="1"/>
  <c r="J7360" i="84" s="1"/>
  <c r="J7361" i="84" s="1"/>
  <c r="J7362" i="84" s="1"/>
  <c r="J7363" i="84" s="1"/>
  <c r="J7364" i="84" s="1"/>
  <c r="J7365" i="84" s="1"/>
  <c r="J7366" i="84" s="1"/>
  <c r="J7367" i="84" s="1"/>
  <c r="J7368" i="84" s="1"/>
  <c r="J7369" i="84" s="1"/>
  <c r="J7370" i="84" s="1"/>
  <c r="J7371" i="84" s="1"/>
  <c r="J7372" i="84" s="1"/>
  <c r="J7373" i="84" s="1"/>
  <c r="J7374" i="84" s="1"/>
  <c r="J7375" i="84" s="1"/>
  <c r="J7376" i="84" s="1"/>
  <c r="J7377" i="84" s="1"/>
  <c r="J7378" i="84" s="1"/>
  <c r="J7379" i="84" s="1"/>
  <c r="J7380" i="84" s="1"/>
  <c r="J7381" i="84" s="1"/>
  <c r="J7382" i="84" s="1"/>
  <c r="J7383" i="84" s="1"/>
  <c r="J7384" i="84" s="1"/>
  <c r="J7385" i="84" s="1"/>
  <c r="J7386" i="84" s="1"/>
  <c r="J7387" i="84" s="1"/>
  <c r="J7388" i="84" s="1"/>
  <c r="J7389" i="84" s="1"/>
  <c r="J7390" i="84" s="1"/>
  <c r="J7391" i="84" s="1"/>
  <c r="J7392" i="84" s="1"/>
  <c r="J7393" i="84" s="1"/>
  <c r="J7394" i="84" s="1"/>
  <c r="J7395" i="84" s="1"/>
  <c r="J7396" i="84" s="1"/>
  <c r="J7397" i="84" s="1"/>
  <c r="J7398" i="84" s="1"/>
  <c r="J7399" i="84" s="1"/>
  <c r="J7400" i="84" s="1"/>
  <c r="J7401" i="84" s="1"/>
  <c r="J7402" i="84" s="1"/>
  <c r="J7403" i="84" s="1"/>
  <c r="J7404" i="84" s="1"/>
  <c r="J7405" i="84" s="1"/>
  <c r="J7406" i="84" s="1"/>
  <c r="J7407" i="84" s="1"/>
  <c r="J7408" i="84" s="1"/>
  <c r="J7409" i="84" s="1"/>
  <c r="J7410" i="84" s="1"/>
  <c r="J7411" i="84" s="1"/>
  <c r="J7412" i="84" s="1"/>
  <c r="J7413" i="84" s="1"/>
  <c r="J7414" i="84" s="1"/>
  <c r="J7415" i="84" s="1"/>
  <c r="J7416" i="84" s="1"/>
  <c r="J7417" i="84" s="1"/>
  <c r="J7418" i="84" s="1"/>
  <c r="J7419" i="84" s="1"/>
  <c r="J7420" i="84" s="1"/>
  <c r="J7421" i="84" s="1"/>
  <c r="J7422" i="84" s="1"/>
  <c r="J7423" i="84" s="1"/>
  <c r="J7424" i="84" s="1"/>
  <c r="J7425" i="84" s="1"/>
  <c r="J7426" i="84" s="1"/>
  <c r="J7427" i="84" s="1"/>
  <c r="J7428" i="84" s="1"/>
  <c r="J7429" i="84" s="1"/>
  <c r="J7430" i="84" s="1"/>
  <c r="J7431" i="84" s="1"/>
  <c r="J7432" i="84" s="1"/>
  <c r="J7433" i="84" s="1"/>
  <c r="J7434" i="84" s="1"/>
  <c r="J7435" i="84" s="1"/>
  <c r="J7436" i="84" s="1"/>
  <c r="J7437" i="84" s="1"/>
  <c r="J7438" i="84" s="1"/>
  <c r="J7439" i="84" s="1"/>
  <c r="J7440" i="84" s="1"/>
  <c r="J7441" i="84" s="1"/>
  <c r="J7442" i="84" s="1"/>
  <c r="J7443" i="84" s="1"/>
  <c r="J7444" i="84" s="1"/>
  <c r="J7445" i="84" s="1"/>
  <c r="J7446" i="84" s="1"/>
  <c r="J7447" i="84" s="1"/>
  <c r="J7448" i="84" s="1"/>
  <c r="J7449" i="84" s="1"/>
  <c r="J7450" i="84" s="1"/>
  <c r="J7451" i="84" s="1"/>
  <c r="J7452" i="84" s="1"/>
  <c r="J7453" i="84" s="1"/>
  <c r="J7454" i="84" s="1"/>
  <c r="J7455" i="84" s="1"/>
  <c r="J7456" i="84" s="1"/>
  <c r="J7457" i="84" s="1"/>
  <c r="J7458" i="84" s="1"/>
  <c r="J7459" i="84" s="1"/>
  <c r="J7460" i="84" s="1"/>
  <c r="J7461" i="84" s="1"/>
  <c r="J7462" i="84" s="1"/>
  <c r="J7463" i="84" s="1"/>
  <c r="J7464" i="84" s="1"/>
  <c r="J7465" i="84" s="1"/>
  <c r="J7466" i="84" s="1"/>
  <c r="J7467" i="84" s="1"/>
  <c r="J7468" i="84" s="1"/>
  <c r="J7469" i="84" s="1"/>
  <c r="J7470" i="84" s="1"/>
  <c r="J7471" i="84" s="1"/>
  <c r="J7472" i="84" s="1"/>
  <c r="J7473" i="84" s="1"/>
  <c r="J7474" i="84" s="1"/>
  <c r="J7475" i="84" s="1"/>
  <c r="J7476" i="84" s="1"/>
  <c r="J7477" i="84" s="1"/>
  <c r="J7478" i="84" s="1"/>
  <c r="J7479" i="84" s="1"/>
  <c r="J7480" i="84" s="1"/>
  <c r="J7481" i="84" s="1"/>
  <c r="J7482" i="84" s="1"/>
  <c r="J7483" i="84" s="1"/>
  <c r="J7484" i="84" s="1"/>
  <c r="J7485" i="84" s="1"/>
  <c r="J7486" i="84" s="1"/>
  <c r="J7487" i="84" s="1"/>
  <c r="J7488" i="84" s="1"/>
  <c r="J7489" i="84" s="1"/>
  <c r="J7490" i="84" s="1"/>
  <c r="J7491" i="84" s="1"/>
  <c r="J7492" i="84" s="1"/>
  <c r="J7493" i="84" s="1"/>
  <c r="J7494" i="84" s="1"/>
  <c r="J7495" i="84" s="1"/>
  <c r="J7496" i="84" s="1"/>
  <c r="J7497" i="84" s="1"/>
  <c r="J7498" i="84" s="1"/>
  <c r="J7499" i="84" s="1"/>
  <c r="J7500" i="84" s="1"/>
  <c r="J7501" i="84" s="1"/>
  <c r="J7502" i="84" s="1"/>
  <c r="J7503" i="84" s="1"/>
  <c r="J7504" i="84" s="1"/>
  <c r="J7505" i="84" s="1"/>
  <c r="J7506" i="84" s="1"/>
  <c r="J7507" i="84" s="1"/>
  <c r="J7508" i="84" s="1"/>
  <c r="J7509" i="84" s="1"/>
  <c r="J7510" i="84" s="1"/>
  <c r="J7511" i="84" s="1"/>
  <c r="J7512" i="84" s="1"/>
  <c r="J7513" i="84" s="1"/>
  <c r="J7514" i="84" s="1"/>
  <c r="J7515" i="84" s="1"/>
  <c r="J7516" i="84" s="1"/>
  <c r="J7517" i="84" s="1"/>
  <c r="J7518" i="84" s="1"/>
  <c r="J7519" i="84" s="1"/>
  <c r="J7520" i="84" s="1"/>
  <c r="J7521" i="84" s="1"/>
  <c r="J7522" i="84" s="1"/>
  <c r="J7523" i="84" s="1"/>
  <c r="J7524" i="84" s="1"/>
  <c r="J7525" i="84" s="1"/>
  <c r="J7526" i="84" s="1"/>
  <c r="J7527" i="84" s="1"/>
  <c r="J7528" i="84" s="1"/>
  <c r="J7529" i="84" s="1"/>
  <c r="J7530" i="84" s="1"/>
  <c r="J7531" i="84" s="1"/>
  <c r="J7532" i="84" s="1"/>
  <c r="J7533" i="84" s="1"/>
  <c r="J7534" i="84" s="1"/>
  <c r="J7535" i="84" s="1"/>
  <c r="J7536" i="84" s="1"/>
  <c r="J7537" i="84" s="1"/>
  <c r="J7538" i="84" s="1"/>
  <c r="J7539" i="84" s="1"/>
  <c r="J7540" i="84" s="1"/>
  <c r="J7541" i="84" s="1"/>
  <c r="J7542" i="84" s="1"/>
  <c r="J7543" i="84" s="1"/>
  <c r="J7544" i="84" s="1"/>
  <c r="J7545" i="84" s="1"/>
  <c r="J7546" i="84" s="1"/>
  <c r="J7547" i="84" s="1"/>
  <c r="J7548" i="84" s="1"/>
  <c r="J7549" i="84" s="1"/>
  <c r="J7550" i="84" s="1"/>
  <c r="J7551" i="84" s="1"/>
  <c r="J7552" i="84" s="1"/>
  <c r="J7553" i="84" s="1"/>
  <c r="J7554" i="84" s="1"/>
  <c r="J7555" i="84" s="1"/>
  <c r="J7556" i="84" s="1"/>
  <c r="J7557" i="84" s="1"/>
  <c r="J7558" i="84" s="1"/>
  <c r="J7559" i="84" s="1"/>
  <c r="J7560" i="84" s="1"/>
  <c r="J7561" i="84" s="1"/>
  <c r="J7562" i="84" s="1"/>
  <c r="J7563" i="84" s="1"/>
  <c r="J7564" i="84" s="1"/>
  <c r="J7565" i="84" s="1"/>
  <c r="J7566" i="84" s="1"/>
  <c r="J7567" i="84" s="1"/>
  <c r="J7568" i="84" s="1"/>
  <c r="J7569" i="84" s="1"/>
  <c r="J7570" i="84" s="1"/>
  <c r="J7571" i="84" s="1"/>
  <c r="J7572" i="84" s="1"/>
  <c r="J7573" i="84" s="1"/>
  <c r="J7574" i="84" s="1"/>
  <c r="J7575" i="84" s="1"/>
  <c r="J7576" i="84" s="1"/>
  <c r="J7577" i="84" s="1"/>
  <c r="J7578" i="84" s="1"/>
  <c r="J7579" i="84" s="1"/>
  <c r="J7580" i="84" s="1"/>
  <c r="J7581" i="84" s="1"/>
  <c r="J7582" i="84" s="1"/>
  <c r="J7583" i="84" s="1"/>
  <c r="J7584" i="84" s="1"/>
  <c r="J7585" i="84" s="1"/>
  <c r="J7586" i="84" s="1"/>
  <c r="J7587" i="84" s="1"/>
  <c r="J7588" i="84" s="1"/>
  <c r="J7589" i="84" s="1"/>
  <c r="J7590" i="84" s="1"/>
  <c r="J7591" i="84" s="1"/>
  <c r="J7592" i="84" s="1"/>
  <c r="J7593" i="84" s="1"/>
  <c r="J7594" i="84" s="1"/>
  <c r="J7595" i="84" s="1"/>
  <c r="J7596" i="84" s="1"/>
  <c r="J7597" i="84" s="1"/>
  <c r="J7598" i="84" s="1"/>
  <c r="J7599" i="84" s="1"/>
  <c r="J7600" i="84" s="1"/>
  <c r="J7601" i="84" s="1"/>
  <c r="J7602" i="84" s="1"/>
  <c r="J7603" i="84" s="1"/>
  <c r="J7604" i="84" s="1"/>
  <c r="J7605" i="84" s="1"/>
  <c r="J7606" i="84" s="1"/>
  <c r="J7607" i="84" s="1"/>
  <c r="J7608" i="84" s="1"/>
  <c r="J7609" i="84" s="1"/>
  <c r="J7610" i="84" s="1"/>
  <c r="J7611" i="84" s="1"/>
  <c r="J7612" i="84" s="1"/>
  <c r="J7613" i="84" s="1"/>
  <c r="J7614" i="84" s="1"/>
  <c r="J7615" i="84" s="1"/>
  <c r="J7616" i="84" s="1"/>
  <c r="J7617" i="84" s="1"/>
  <c r="J7618" i="84" s="1"/>
  <c r="J7619" i="84" s="1"/>
  <c r="J7620" i="84" s="1"/>
  <c r="J7621" i="84" s="1"/>
  <c r="J7622" i="84" s="1"/>
  <c r="J7623" i="84" s="1"/>
  <c r="J7624" i="84" s="1"/>
  <c r="J7625" i="84" s="1"/>
  <c r="J7626" i="84" s="1"/>
  <c r="J7627" i="84" s="1"/>
  <c r="J7628" i="84" s="1"/>
  <c r="J7629" i="84" s="1"/>
  <c r="J7630" i="84" s="1"/>
  <c r="J7631" i="84" s="1"/>
  <c r="J7632" i="84" s="1"/>
  <c r="J7633" i="84" s="1"/>
  <c r="J7634" i="84" s="1"/>
  <c r="J7635" i="84" s="1"/>
  <c r="J7636" i="84" s="1"/>
  <c r="J7637" i="84" s="1"/>
  <c r="J7638" i="84" s="1"/>
  <c r="J7639" i="84" s="1"/>
  <c r="J7640" i="84" s="1"/>
  <c r="J7641" i="84" s="1"/>
  <c r="J7642" i="84" s="1"/>
  <c r="J7643" i="84" s="1"/>
  <c r="J7644" i="84" s="1"/>
  <c r="J7645" i="84" s="1"/>
  <c r="J7646" i="84" s="1"/>
  <c r="J7647" i="84" s="1"/>
  <c r="J7648" i="84" s="1"/>
  <c r="J7649" i="84" s="1"/>
  <c r="J7650" i="84" s="1"/>
  <c r="J7651" i="84" s="1"/>
  <c r="J7652" i="84" s="1"/>
  <c r="J7653" i="84" s="1"/>
  <c r="J7654" i="84" s="1"/>
  <c r="J7655" i="84" s="1"/>
  <c r="J7656" i="84" s="1"/>
  <c r="J7657" i="84" s="1"/>
  <c r="J7658" i="84" s="1"/>
  <c r="J7659" i="84" s="1"/>
  <c r="J7660" i="84" s="1"/>
  <c r="J7661" i="84" s="1"/>
  <c r="J7662" i="84" s="1"/>
  <c r="J7663" i="84" s="1"/>
  <c r="J7664" i="84" s="1"/>
  <c r="J7665" i="84" s="1"/>
  <c r="J7666" i="84" s="1"/>
  <c r="J7667" i="84" s="1"/>
  <c r="J7668" i="84" s="1"/>
  <c r="J7669" i="84" s="1"/>
  <c r="J7670" i="84" s="1"/>
  <c r="J7671" i="84" s="1"/>
  <c r="J7672" i="84" s="1"/>
  <c r="J7673" i="84" s="1"/>
  <c r="J7674" i="84" s="1"/>
  <c r="J7675" i="84" s="1"/>
  <c r="J7676" i="84" s="1"/>
  <c r="J7677" i="84" s="1"/>
  <c r="J7678" i="84" s="1"/>
  <c r="J7679" i="84" s="1"/>
  <c r="J7680" i="84" s="1"/>
  <c r="J7681" i="84" s="1"/>
  <c r="J7682" i="84" s="1"/>
  <c r="J7683" i="84" s="1"/>
  <c r="J7684" i="84" s="1"/>
  <c r="J7685" i="84" s="1"/>
  <c r="J7686" i="84" s="1"/>
  <c r="J7687" i="84" s="1"/>
  <c r="J7688" i="84" s="1"/>
  <c r="J7689" i="84" s="1"/>
  <c r="J7690" i="84" s="1"/>
  <c r="J7691" i="84" s="1"/>
  <c r="J7692" i="84" s="1"/>
  <c r="J7693" i="84" s="1"/>
  <c r="J7694" i="84" s="1"/>
  <c r="J7695" i="84" s="1"/>
  <c r="J7696" i="84" s="1"/>
  <c r="J7697" i="84" s="1"/>
  <c r="J7698" i="84" s="1"/>
  <c r="J7699" i="84" s="1"/>
  <c r="J7700" i="84" s="1"/>
  <c r="J7701" i="84" s="1"/>
  <c r="J7702" i="84" s="1"/>
  <c r="J7703" i="84" s="1"/>
  <c r="J7704" i="84" s="1"/>
  <c r="J7705" i="84" s="1"/>
  <c r="J7706" i="84" s="1"/>
  <c r="J7707" i="84" s="1"/>
  <c r="J7708" i="84" s="1"/>
  <c r="J7709" i="84" s="1"/>
  <c r="J7710" i="84" s="1"/>
  <c r="J7711" i="84" s="1"/>
  <c r="J7712" i="84" s="1"/>
  <c r="J7713" i="84" s="1"/>
  <c r="J7714" i="84" s="1"/>
  <c r="J7715" i="84" s="1"/>
  <c r="J7716" i="84" s="1"/>
  <c r="J7717" i="84" s="1"/>
  <c r="J7718" i="84" s="1"/>
  <c r="J7719" i="84" s="1"/>
  <c r="J7720" i="84" s="1"/>
  <c r="J7721" i="84" s="1"/>
  <c r="J7722" i="84" s="1"/>
  <c r="J7723" i="84" s="1"/>
  <c r="J7724" i="84" s="1"/>
  <c r="J7725" i="84" s="1"/>
  <c r="J7726" i="84" s="1"/>
  <c r="J7727" i="84" s="1"/>
  <c r="J7728" i="84" s="1"/>
  <c r="J7729" i="84" s="1"/>
  <c r="J7730" i="84" s="1"/>
  <c r="J7731" i="84" s="1"/>
  <c r="J7732" i="84" s="1"/>
  <c r="J7733" i="84" s="1"/>
  <c r="J7734" i="84" s="1"/>
  <c r="J7735" i="84" s="1"/>
  <c r="J7736" i="84" s="1"/>
  <c r="J7737" i="84" s="1"/>
  <c r="J7738" i="84" s="1"/>
  <c r="J7739" i="84" s="1"/>
  <c r="J7740" i="84" s="1"/>
  <c r="J7741" i="84" s="1"/>
  <c r="J7742" i="84" s="1"/>
  <c r="J7743" i="84" s="1"/>
  <c r="J7744" i="84" s="1"/>
  <c r="J7745" i="84" s="1"/>
  <c r="J7746" i="84" s="1"/>
  <c r="J7747" i="84" s="1"/>
  <c r="J7748" i="84" s="1"/>
  <c r="J7749" i="84" s="1"/>
  <c r="J7750" i="84" s="1"/>
  <c r="J7751" i="84" s="1"/>
  <c r="J7752" i="84" s="1"/>
  <c r="J7753" i="84" s="1"/>
  <c r="J7754" i="84" s="1"/>
  <c r="J7755" i="84" s="1"/>
  <c r="J7756" i="84" s="1"/>
  <c r="J7757" i="84" s="1"/>
  <c r="J7758" i="84" s="1"/>
  <c r="J7759" i="84" s="1"/>
  <c r="J7760" i="84" s="1"/>
  <c r="J7761" i="84" s="1"/>
  <c r="J7762" i="84" s="1"/>
  <c r="J7763" i="84" s="1"/>
  <c r="J7764" i="84" s="1"/>
  <c r="J7765" i="84" s="1"/>
  <c r="J7766" i="84" s="1"/>
  <c r="J7767" i="84" s="1"/>
  <c r="J7768" i="84" s="1"/>
  <c r="J7769" i="84" s="1"/>
  <c r="J7770" i="84" s="1"/>
  <c r="J7771" i="84" s="1"/>
  <c r="J7772" i="84" s="1"/>
  <c r="J7773" i="84" s="1"/>
  <c r="J7774" i="84" s="1"/>
  <c r="J7775" i="84" s="1"/>
  <c r="J7776" i="84" s="1"/>
  <c r="J7777" i="84" s="1"/>
  <c r="J7778" i="84" s="1"/>
  <c r="J7779" i="84" s="1"/>
  <c r="J7780" i="84" s="1"/>
  <c r="J7781" i="84" s="1"/>
  <c r="J7782" i="84" s="1"/>
  <c r="J7783" i="84" s="1"/>
  <c r="J7784" i="84" s="1"/>
  <c r="J7785" i="84" s="1"/>
  <c r="J7786" i="84" s="1"/>
  <c r="J7787" i="84" s="1"/>
  <c r="J7788" i="84" s="1"/>
  <c r="J7789" i="84" s="1"/>
  <c r="J7790" i="84" s="1"/>
  <c r="J7791" i="84" s="1"/>
  <c r="J7792" i="84" s="1"/>
  <c r="J7793" i="84" s="1"/>
  <c r="J7794" i="84" s="1"/>
  <c r="J7795" i="84" s="1"/>
  <c r="J7796" i="84" s="1"/>
  <c r="J7797" i="84" s="1"/>
  <c r="J7798" i="84" s="1"/>
  <c r="J7799" i="84" s="1"/>
  <c r="J7800" i="84" s="1"/>
  <c r="J7801" i="84" s="1"/>
  <c r="J7802" i="84" s="1"/>
  <c r="J7803" i="84" s="1"/>
  <c r="J7804" i="84" s="1"/>
  <c r="J7805" i="84" s="1"/>
  <c r="J7806" i="84" s="1"/>
  <c r="J7807" i="84" s="1"/>
  <c r="J7808" i="84" s="1"/>
  <c r="J7809" i="84" s="1"/>
  <c r="J7810" i="84" s="1"/>
  <c r="J7811" i="84" s="1"/>
  <c r="J7812" i="84" s="1"/>
  <c r="J7813" i="84" s="1"/>
  <c r="J7814" i="84" s="1"/>
  <c r="J7815" i="84" s="1"/>
  <c r="J7816" i="84" s="1"/>
  <c r="J7817" i="84" s="1"/>
  <c r="J7818" i="84" s="1"/>
  <c r="J7819" i="84" s="1"/>
  <c r="J7820" i="84" s="1"/>
  <c r="J7821" i="84" s="1"/>
  <c r="J7822" i="84" s="1"/>
  <c r="J7823" i="84" s="1"/>
  <c r="J7824" i="84" s="1"/>
  <c r="J7825" i="84" s="1"/>
  <c r="J7826" i="84" s="1"/>
  <c r="J7827" i="84" s="1"/>
  <c r="J7828" i="84" s="1"/>
  <c r="J7829" i="84" s="1"/>
  <c r="J7830" i="84" s="1"/>
  <c r="J7831" i="84" s="1"/>
  <c r="J7832" i="84" s="1"/>
  <c r="J7833" i="84" s="1"/>
  <c r="J7834" i="84" s="1"/>
  <c r="J7835" i="84" s="1"/>
  <c r="J7836" i="84" s="1"/>
  <c r="J7837" i="84" s="1"/>
  <c r="J7838" i="84" s="1"/>
  <c r="J7839" i="84" s="1"/>
  <c r="J7840" i="84" s="1"/>
  <c r="J7841" i="84" s="1"/>
  <c r="J7842" i="84" s="1"/>
  <c r="J7843" i="84" s="1"/>
  <c r="J7844" i="84" s="1"/>
  <c r="J7845" i="84" s="1"/>
  <c r="J7846" i="84" s="1"/>
  <c r="J7847" i="84" s="1"/>
  <c r="J7848" i="84" s="1"/>
  <c r="J7849" i="84" s="1"/>
  <c r="J7850" i="84" s="1"/>
  <c r="J7851" i="84" s="1"/>
  <c r="J7852" i="84" s="1"/>
  <c r="J7853" i="84" s="1"/>
  <c r="J7854" i="84" s="1"/>
  <c r="J7855" i="84" s="1"/>
  <c r="J7856" i="84" s="1"/>
  <c r="J7857" i="84" s="1"/>
  <c r="J7858" i="84" s="1"/>
  <c r="J7859" i="84" s="1"/>
  <c r="J7860" i="84" s="1"/>
  <c r="J7861" i="84" s="1"/>
  <c r="J7862" i="84" s="1"/>
  <c r="J7863" i="84" s="1"/>
  <c r="J7864" i="84" s="1"/>
  <c r="J7865" i="84" s="1"/>
  <c r="J7866" i="84" s="1"/>
  <c r="J7867" i="84" s="1"/>
  <c r="J7868" i="84" s="1"/>
  <c r="J7869" i="84" s="1"/>
  <c r="J7870" i="84" s="1"/>
  <c r="J7871" i="84" s="1"/>
  <c r="J7872" i="84" s="1"/>
  <c r="J7873" i="84" s="1"/>
  <c r="J7874" i="84" s="1"/>
  <c r="J7875" i="84" s="1"/>
  <c r="J7876" i="84" s="1"/>
  <c r="J7877" i="84" s="1"/>
  <c r="J7878" i="84" s="1"/>
  <c r="J7879" i="84" s="1"/>
  <c r="J7880" i="84" s="1"/>
  <c r="J7881" i="84" s="1"/>
  <c r="J7882" i="84" s="1"/>
  <c r="J7883" i="84" s="1"/>
  <c r="J7884" i="84" s="1"/>
  <c r="J7885" i="84" s="1"/>
  <c r="J7886" i="84" s="1"/>
  <c r="J7887" i="84" s="1"/>
  <c r="J7888" i="84" s="1"/>
  <c r="J7889" i="84" s="1"/>
  <c r="J7890" i="84" s="1"/>
  <c r="J7891" i="84" s="1"/>
  <c r="J7892" i="84" s="1"/>
  <c r="J7893" i="84" s="1"/>
  <c r="J7894" i="84" s="1"/>
  <c r="J7895" i="84" s="1"/>
  <c r="J7896" i="84" s="1"/>
  <c r="J7897" i="84" s="1"/>
  <c r="J7898" i="84" s="1"/>
  <c r="J7899" i="84" s="1"/>
  <c r="J7900" i="84" s="1"/>
  <c r="J7901" i="84" s="1"/>
  <c r="J7902" i="84" s="1"/>
  <c r="J7903" i="84" s="1"/>
  <c r="J7904" i="84" s="1"/>
  <c r="J7905" i="84" s="1"/>
  <c r="J7906" i="84" s="1"/>
  <c r="J7907" i="84" s="1"/>
  <c r="J7908" i="84" s="1"/>
  <c r="J7909" i="84" s="1"/>
  <c r="J7910" i="84" s="1"/>
  <c r="J7911" i="84" s="1"/>
  <c r="J7912" i="84" s="1"/>
  <c r="J7913" i="84" s="1"/>
  <c r="J7914" i="84" s="1"/>
  <c r="J7915" i="84" s="1"/>
  <c r="J7916" i="84" s="1"/>
  <c r="J7917" i="84" s="1"/>
  <c r="J7918" i="84" s="1"/>
  <c r="J7919" i="84" s="1"/>
  <c r="J7920" i="84" s="1"/>
  <c r="J7921" i="84" s="1"/>
  <c r="J7922" i="84" s="1"/>
  <c r="J7923" i="84" s="1"/>
  <c r="J7924" i="84" s="1"/>
  <c r="J7925" i="84" s="1"/>
  <c r="J7926" i="84" s="1"/>
  <c r="J7927" i="84" s="1"/>
  <c r="J7928" i="84" s="1"/>
  <c r="J7929" i="84" s="1"/>
  <c r="J7930" i="84" s="1"/>
  <c r="J7931" i="84" s="1"/>
  <c r="J7932" i="84" s="1"/>
  <c r="J7933" i="84" s="1"/>
  <c r="J7934" i="84" s="1"/>
  <c r="J7935" i="84" s="1"/>
  <c r="J7936" i="84" s="1"/>
  <c r="J7937" i="84" s="1"/>
  <c r="J7938" i="84" s="1"/>
  <c r="J7939" i="84" s="1"/>
  <c r="J7940" i="84" s="1"/>
  <c r="J7941" i="84" s="1"/>
  <c r="J7942" i="84" s="1"/>
  <c r="J7943" i="84" s="1"/>
  <c r="J7944" i="84" s="1"/>
  <c r="J7945" i="84" s="1"/>
  <c r="J7946" i="84" s="1"/>
  <c r="J7947" i="84" s="1"/>
  <c r="J7948" i="84" s="1"/>
  <c r="J7949" i="84" s="1"/>
  <c r="J7950" i="84" s="1"/>
  <c r="J7951" i="84" s="1"/>
  <c r="J7952" i="84" s="1"/>
  <c r="J7953" i="84" s="1"/>
  <c r="J7954" i="84" s="1"/>
  <c r="J7955" i="84" s="1"/>
  <c r="J7956" i="84" s="1"/>
  <c r="J7957" i="84" s="1"/>
  <c r="J7958" i="84" s="1"/>
  <c r="J7959" i="84" s="1"/>
  <c r="J7960" i="84" s="1"/>
  <c r="J7961" i="84" s="1"/>
  <c r="J7962" i="84" s="1"/>
  <c r="J7963" i="84" s="1"/>
  <c r="J7964" i="84" s="1"/>
  <c r="J7965" i="84" s="1"/>
  <c r="J7966" i="84" s="1"/>
  <c r="J7967" i="84" s="1"/>
  <c r="J7968" i="84" s="1"/>
  <c r="J7969" i="84" s="1"/>
  <c r="J7970" i="84" s="1"/>
  <c r="J7971" i="84" s="1"/>
  <c r="J7972" i="84" s="1"/>
  <c r="J7973" i="84" s="1"/>
  <c r="J7974" i="84" s="1"/>
  <c r="J7975" i="84" s="1"/>
  <c r="J7976" i="84" s="1"/>
  <c r="J7977" i="84" s="1"/>
  <c r="J7978" i="84" s="1"/>
  <c r="J7979" i="84" s="1"/>
  <c r="J7980" i="84" s="1"/>
  <c r="J7981" i="84" s="1"/>
  <c r="J7982" i="84" s="1"/>
  <c r="J7983" i="84" s="1"/>
  <c r="J7984" i="84" s="1"/>
  <c r="J7985" i="84" s="1"/>
  <c r="J7986" i="84" s="1"/>
  <c r="J7987" i="84" s="1"/>
  <c r="J7988" i="84" s="1"/>
  <c r="J7989" i="84" s="1"/>
  <c r="J7990" i="84" s="1"/>
  <c r="J7991" i="84" s="1"/>
  <c r="J7992" i="84" s="1"/>
  <c r="J7993" i="84" s="1"/>
  <c r="J7994" i="84" s="1"/>
  <c r="J7995" i="84" s="1"/>
  <c r="J7996" i="84" s="1"/>
  <c r="J7997" i="84" s="1"/>
  <c r="J7998" i="84" s="1"/>
  <c r="J7999" i="84" s="1"/>
  <c r="J8000" i="84" s="1"/>
  <c r="J8001" i="84" s="1"/>
  <c r="J8002" i="84" s="1"/>
  <c r="J8003" i="84" s="1"/>
  <c r="J8004" i="84" s="1"/>
  <c r="J8005" i="84" s="1"/>
  <c r="J8006" i="84" s="1"/>
  <c r="J8007" i="84" s="1"/>
  <c r="J8008" i="84" s="1"/>
  <c r="J8009" i="84" s="1"/>
  <c r="J8010" i="84" s="1"/>
  <c r="J8011" i="84" s="1"/>
  <c r="J8012" i="84" s="1"/>
  <c r="J8013" i="84" s="1"/>
  <c r="J8014" i="84" s="1"/>
  <c r="J8015" i="84" s="1"/>
  <c r="J8016" i="84" s="1"/>
  <c r="J8017" i="84" s="1"/>
  <c r="J8018" i="84" s="1"/>
  <c r="J8019" i="84" s="1"/>
  <c r="J8020" i="84" s="1"/>
  <c r="J8021" i="84" s="1"/>
  <c r="J8022" i="84" s="1"/>
  <c r="J8023" i="84" s="1"/>
  <c r="J8024" i="84" s="1"/>
  <c r="J8025" i="84" s="1"/>
  <c r="J8026" i="84" s="1"/>
  <c r="J8027" i="84" s="1"/>
  <c r="J8028" i="84" s="1"/>
  <c r="J8029" i="84" s="1"/>
  <c r="J8030" i="84" s="1"/>
  <c r="J8031" i="84" s="1"/>
  <c r="J8032" i="84" s="1"/>
  <c r="J8033" i="84" s="1"/>
  <c r="J8034" i="84" s="1"/>
  <c r="J8035" i="84" s="1"/>
  <c r="J8036" i="84" s="1"/>
  <c r="J8037" i="84" s="1"/>
  <c r="J8038" i="84" s="1"/>
  <c r="J8039" i="84" s="1"/>
  <c r="J8040" i="84" s="1"/>
  <c r="J8041" i="84" s="1"/>
  <c r="J8042" i="84" s="1"/>
  <c r="J8043" i="84" s="1"/>
  <c r="J8044" i="84" s="1"/>
  <c r="J8045" i="84" s="1"/>
  <c r="J8046" i="84" s="1"/>
  <c r="J8047" i="84" s="1"/>
  <c r="J8048" i="84" s="1"/>
  <c r="J8049" i="84" s="1"/>
  <c r="J8050" i="84" s="1"/>
  <c r="J8051" i="84" s="1"/>
  <c r="J8052" i="84" s="1"/>
  <c r="J8053" i="84" s="1"/>
  <c r="J8054" i="84" s="1"/>
  <c r="J8055" i="84" s="1"/>
  <c r="J8056" i="84" s="1"/>
  <c r="J8057" i="84" s="1"/>
  <c r="J8058" i="84" s="1"/>
  <c r="J8059" i="84" s="1"/>
  <c r="J8060" i="84" s="1"/>
  <c r="J8061" i="84" s="1"/>
  <c r="J8062" i="84" s="1"/>
  <c r="J8063" i="84" s="1"/>
  <c r="J8064" i="84" s="1"/>
  <c r="J8065" i="84" s="1"/>
  <c r="J8066" i="84" s="1"/>
  <c r="J8067" i="84" s="1"/>
  <c r="J8068" i="84" s="1"/>
  <c r="J8069" i="84" s="1"/>
  <c r="J8070" i="84" s="1"/>
  <c r="J8071" i="84" s="1"/>
  <c r="J8072" i="84" s="1"/>
  <c r="J8073" i="84" s="1"/>
  <c r="J8074" i="84" s="1"/>
  <c r="J8075" i="84" s="1"/>
  <c r="J8076" i="84" s="1"/>
  <c r="J8077" i="84" s="1"/>
  <c r="J8078" i="84" s="1"/>
  <c r="J8079" i="84" s="1"/>
  <c r="J8080" i="84" s="1"/>
  <c r="J8081" i="84" s="1"/>
  <c r="J8082" i="84" s="1"/>
  <c r="J8083" i="84" s="1"/>
  <c r="J8084" i="84" s="1"/>
  <c r="J8085" i="84" s="1"/>
  <c r="J8086" i="84" s="1"/>
  <c r="J8087" i="84" s="1"/>
  <c r="J8088" i="84" s="1"/>
  <c r="J8089" i="84" s="1"/>
  <c r="J8090" i="84" s="1"/>
  <c r="J8091" i="84" s="1"/>
  <c r="J8092" i="84" s="1"/>
  <c r="J8093" i="84" s="1"/>
  <c r="J8094" i="84" s="1"/>
  <c r="J8095" i="84" s="1"/>
  <c r="J8096" i="84" s="1"/>
  <c r="J8097" i="84" s="1"/>
  <c r="J8098" i="84" s="1"/>
  <c r="J8099" i="84" s="1"/>
  <c r="J8100" i="84" s="1"/>
  <c r="J8101" i="84" s="1"/>
  <c r="J8102" i="84" s="1"/>
  <c r="J8103" i="84" s="1"/>
  <c r="J8104" i="84" s="1"/>
  <c r="J8105" i="84" s="1"/>
  <c r="J8106" i="84" s="1"/>
  <c r="J8107" i="84" s="1"/>
  <c r="J8108" i="84" s="1"/>
  <c r="J8109" i="84" s="1"/>
  <c r="J8110" i="84" s="1"/>
  <c r="J8111" i="84" s="1"/>
  <c r="J8112" i="84" s="1"/>
  <c r="J8113" i="84" s="1"/>
  <c r="J8114" i="84" s="1"/>
  <c r="J8115" i="84" s="1"/>
  <c r="J8116" i="84" s="1"/>
  <c r="J8117" i="84" s="1"/>
  <c r="J8118" i="84" s="1"/>
  <c r="J8119" i="84" s="1"/>
  <c r="J8120" i="84" s="1"/>
  <c r="J8121" i="84" s="1"/>
  <c r="J8122" i="84" s="1"/>
  <c r="J8123" i="84" s="1"/>
  <c r="J8124" i="84" s="1"/>
  <c r="J8125" i="84" s="1"/>
  <c r="J8126" i="84" s="1"/>
  <c r="J8127" i="84" s="1"/>
  <c r="J8128" i="84" s="1"/>
  <c r="J8129" i="84" s="1"/>
  <c r="J8130" i="84" s="1"/>
  <c r="J8131" i="84" s="1"/>
  <c r="J8132" i="84" s="1"/>
  <c r="J8133" i="84" s="1"/>
  <c r="J8134" i="84" s="1"/>
  <c r="J8135" i="84" s="1"/>
  <c r="J8136" i="84" s="1"/>
  <c r="J8137" i="84" s="1"/>
  <c r="J8138" i="84" s="1"/>
  <c r="J8139" i="84" s="1"/>
  <c r="J8140" i="84" s="1"/>
  <c r="J8141" i="84" s="1"/>
  <c r="J8142" i="84" s="1"/>
  <c r="J8143" i="84" s="1"/>
  <c r="J8144" i="84" s="1"/>
  <c r="J8145" i="84" s="1"/>
  <c r="J8146" i="84" s="1"/>
  <c r="J8147" i="84" s="1"/>
  <c r="J8148" i="84" s="1"/>
  <c r="J8149" i="84" s="1"/>
  <c r="J8150" i="84" s="1"/>
  <c r="J8151" i="84" s="1"/>
  <c r="J8152" i="84" s="1"/>
  <c r="J8153" i="84" s="1"/>
  <c r="J8154" i="84" s="1"/>
  <c r="J8155" i="84" s="1"/>
  <c r="J8156" i="84" s="1"/>
  <c r="J8157" i="84" s="1"/>
  <c r="J8158" i="84" s="1"/>
  <c r="J8159" i="84" s="1"/>
  <c r="J8160" i="84" s="1"/>
  <c r="J8161" i="84" s="1"/>
  <c r="J8162" i="84" s="1"/>
  <c r="J8163" i="84" s="1"/>
  <c r="J8164" i="84" s="1"/>
  <c r="J8165" i="84" s="1"/>
  <c r="J8166" i="84" s="1"/>
  <c r="J8167" i="84" s="1"/>
  <c r="J8168" i="84" s="1"/>
  <c r="J8169" i="84" s="1"/>
  <c r="J8170" i="84" s="1"/>
  <c r="J8171" i="84" s="1"/>
  <c r="J8172" i="84" s="1"/>
  <c r="J8173" i="84" s="1"/>
  <c r="J8174" i="84" s="1"/>
  <c r="J8175" i="84" s="1"/>
  <c r="J8176" i="84" s="1"/>
  <c r="J8177" i="84" s="1"/>
  <c r="J8178" i="84" s="1"/>
  <c r="J8179" i="84" s="1"/>
  <c r="J8180" i="84" s="1"/>
  <c r="J8181" i="84" s="1"/>
  <c r="J8182" i="84" s="1"/>
  <c r="J8183" i="84" s="1"/>
  <c r="J8184" i="84" s="1"/>
  <c r="J8185" i="84" s="1"/>
  <c r="J8186" i="84" s="1"/>
  <c r="J8187" i="84" s="1"/>
  <c r="J8188" i="84" s="1"/>
  <c r="J8189" i="84" s="1"/>
  <c r="J8190" i="84" s="1"/>
  <c r="J8191" i="84" s="1"/>
  <c r="J8192" i="84" s="1"/>
  <c r="J8193" i="84" s="1"/>
  <c r="J8194" i="84" s="1"/>
  <c r="J8195" i="84" s="1"/>
  <c r="J8196" i="84" s="1"/>
  <c r="J8197" i="84" s="1"/>
  <c r="J8198" i="84" s="1"/>
  <c r="J8199" i="84" s="1"/>
  <c r="J8200" i="84" s="1"/>
  <c r="J8201" i="84" s="1"/>
  <c r="J8202" i="84" s="1"/>
  <c r="J8203" i="84" s="1"/>
  <c r="J8204" i="84" s="1"/>
  <c r="J8205" i="84" s="1"/>
  <c r="J8206" i="84" s="1"/>
  <c r="J8207" i="84" s="1"/>
  <c r="J8208" i="84" s="1"/>
  <c r="J8209" i="84" s="1"/>
  <c r="J8210" i="84" s="1"/>
  <c r="J8211" i="84" s="1"/>
  <c r="J8212" i="84" s="1"/>
  <c r="J8213" i="84" s="1"/>
  <c r="J8214" i="84" s="1"/>
  <c r="J8215" i="84" s="1"/>
  <c r="J8216" i="84" s="1"/>
  <c r="J8217" i="84" s="1"/>
  <c r="J8218" i="84" s="1"/>
  <c r="J8219" i="84" s="1"/>
  <c r="J8220" i="84" s="1"/>
  <c r="J8221" i="84" s="1"/>
  <c r="J8222" i="84" s="1"/>
  <c r="J8223" i="84" s="1"/>
  <c r="J8224" i="84" s="1"/>
  <c r="J8225" i="84" s="1"/>
  <c r="J8226" i="84" s="1"/>
  <c r="J8227" i="84" s="1"/>
  <c r="J8228" i="84" s="1"/>
  <c r="J8229" i="84" s="1"/>
  <c r="J8230" i="84" s="1"/>
  <c r="J8231" i="84" s="1"/>
  <c r="J8232" i="84" s="1"/>
  <c r="J8233" i="84" s="1"/>
  <c r="J8234" i="84" s="1"/>
  <c r="J8235" i="84" s="1"/>
  <c r="J8236" i="84" s="1"/>
  <c r="J8237" i="84" s="1"/>
  <c r="J8238" i="84" s="1"/>
  <c r="J8239" i="84" s="1"/>
  <c r="J8240" i="84" s="1"/>
  <c r="J8241" i="84" s="1"/>
  <c r="J8242" i="84" s="1"/>
  <c r="J8243" i="84" s="1"/>
  <c r="J8244" i="84" s="1"/>
  <c r="J8245" i="84" s="1"/>
  <c r="J8246" i="84" s="1"/>
  <c r="J8247" i="84" s="1"/>
  <c r="J8248" i="84" s="1"/>
  <c r="J8249" i="84" s="1"/>
  <c r="J8250" i="84" s="1"/>
  <c r="J8251" i="84" s="1"/>
  <c r="J8252" i="84" s="1"/>
  <c r="J8253" i="84" s="1"/>
  <c r="J8254" i="84" s="1"/>
  <c r="J8255" i="84" s="1"/>
  <c r="J8256" i="84" s="1"/>
  <c r="J8257" i="84" s="1"/>
  <c r="J8258" i="84" s="1"/>
  <c r="J8259" i="84" s="1"/>
  <c r="J8260" i="84" s="1"/>
  <c r="J8261" i="84" s="1"/>
  <c r="J8262" i="84" s="1"/>
  <c r="J8263" i="84" s="1"/>
  <c r="J8264" i="84" s="1"/>
  <c r="J8265" i="84" s="1"/>
  <c r="J8266" i="84" s="1"/>
  <c r="J8267" i="84" s="1"/>
  <c r="J8268" i="84" s="1"/>
  <c r="J8269" i="84" s="1"/>
  <c r="J8270" i="84" s="1"/>
  <c r="J8271" i="84" s="1"/>
  <c r="J8272" i="84" s="1"/>
  <c r="J8273" i="84" s="1"/>
  <c r="J8274" i="84" s="1"/>
  <c r="J8275" i="84" s="1"/>
  <c r="J8276" i="84" s="1"/>
  <c r="J8277" i="84" s="1"/>
  <c r="J8278" i="84" s="1"/>
  <c r="J8279" i="84" s="1"/>
  <c r="J8280" i="84" s="1"/>
  <c r="J8281" i="84" s="1"/>
  <c r="J8282" i="84" s="1"/>
  <c r="J8283" i="84" s="1"/>
  <c r="J8284" i="84" s="1"/>
  <c r="J8285" i="84" s="1"/>
  <c r="J8286" i="84" s="1"/>
  <c r="J8287" i="84" s="1"/>
  <c r="J8288" i="84" s="1"/>
  <c r="J8289" i="84" s="1"/>
  <c r="J8290" i="84" s="1"/>
  <c r="J8291" i="84" s="1"/>
  <c r="J8292" i="84" s="1"/>
  <c r="J8293" i="84" s="1"/>
  <c r="J8294" i="84" s="1"/>
  <c r="J8295" i="84" s="1"/>
  <c r="J8296" i="84" s="1"/>
  <c r="J8297" i="84" s="1"/>
  <c r="J8298" i="84" s="1"/>
  <c r="J8299" i="84" s="1"/>
  <c r="J8300" i="84" s="1"/>
  <c r="J8301" i="84" s="1"/>
  <c r="J8302" i="84" s="1"/>
  <c r="J8303" i="84" s="1"/>
  <c r="J8304" i="84" s="1"/>
  <c r="J8305" i="84" s="1"/>
  <c r="J8306" i="84" s="1"/>
  <c r="J8307" i="84" s="1"/>
  <c r="J8308" i="84" s="1"/>
  <c r="J8309" i="84" s="1"/>
  <c r="J8310" i="84" s="1"/>
  <c r="J8311" i="84" s="1"/>
  <c r="J8312" i="84" s="1"/>
  <c r="J8313" i="84" s="1"/>
  <c r="J8314" i="84" s="1"/>
  <c r="J8315" i="84" s="1"/>
  <c r="J8316" i="84" s="1"/>
  <c r="J8317" i="84" s="1"/>
  <c r="J8318" i="84" s="1"/>
  <c r="J8319" i="84" s="1"/>
  <c r="J8320" i="84" s="1"/>
  <c r="J8321" i="84" s="1"/>
  <c r="J8322" i="84" s="1"/>
  <c r="J8323" i="84" s="1"/>
  <c r="J8324" i="84" s="1"/>
  <c r="J8325" i="84" s="1"/>
  <c r="J8326" i="84" s="1"/>
  <c r="J8327" i="84" s="1"/>
  <c r="J8328" i="84" s="1"/>
  <c r="J8329" i="84" s="1"/>
  <c r="J8330" i="84" s="1"/>
  <c r="J8331" i="84" s="1"/>
  <c r="J8332" i="84" s="1"/>
  <c r="J8333" i="84" s="1"/>
  <c r="J8334" i="84" s="1"/>
  <c r="J8335" i="84" s="1"/>
  <c r="J8336" i="84" s="1"/>
  <c r="J8337" i="84" s="1"/>
  <c r="J8338" i="84" s="1"/>
  <c r="J8339" i="84" s="1"/>
  <c r="J8340" i="84" s="1"/>
  <c r="J8341" i="84" s="1"/>
  <c r="J8342" i="84" s="1"/>
  <c r="J8343" i="84" s="1"/>
  <c r="J8344" i="84" s="1"/>
  <c r="J8345" i="84" s="1"/>
  <c r="J8346" i="84" s="1"/>
  <c r="J8347" i="84" s="1"/>
  <c r="J8348" i="84" s="1"/>
  <c r="J8349" i="84" s="1"/>
  <c r="J8350" i="84" s="1"/>
  <c r="J8351" i="84" s="1"/>
  <c r="J8352" i="84" s="1"/>
  <c r="J8353" i="84" s="1"/>
  <c r="J8354" i="84" s="1"/>
  <c r="J8355" i="84" s="1"/>
  <c r="J8356" i="84" s="1"/>
  <c r="J8357" i="84" s="1"/>
  <c r="J8358" i="84" s="1"/>
  <c r="J8359" i="84" s="1"/>
  <c r="J8360" i="84" s="1"/>
  <c r="J8361" i="84" s="1"/>
  <c r="J8362" i="84" s="1"/>
  <c r="J8363" i="84" s="1"/>
  <c r="J8364" i="84" s="1"/>
  <c r="J8365" i="84" s="1"/>
  <c r="J8366" i="84" s="1"/>
  <c r="J8367" i="84" s="1"/>
  <c r="J8368" i="84" s="1"/>
  <c r="J8369" i="84" s="1"/>
  <c r="J8370" i="84" s="1"/>
  <c r="J8371" i="84" s="1"/>
  <c r="J8372" i="84" s="1"/>
  <c r="J8373" i="84" s="1"/>
  <c r="J8374" i="84" s="1"/>
  <c r="J8375" i="84" s="1"/>
  <c r="J8376" i="84" s="1"/>
  <c r="J8377" i="84" s="1"/>
  <c r="J8378" i="84" s="1"/>
  <c r="J8379" i="84" s="1"/>
  <c r="J8380" i="84" s="1"/>
  <c r="J8381" i="84" s="1"/>
  <c r="J8382" i="84" s="1"/>
  <c r="J8383" i="84" s="1"/>
  <c r="J8384" i="84" s="1"/>
  <c r="J8385" i="84" s="1"/>
  <c r="J8386" i="84" s="1"/>
  <c r="J8387" i="84" s="1"/>
  <c r="J8388" i="84" s="1"/>
  <c r="J8389" i="84" s="1"/>
  <c r="J8390" i="84" s="1"/>
  <c r="J8391" i="84" s="1"/>
  <c r="J8392" i="84" s="1"/>
  <c r="J8393" i="84" s="1"/>
  <c r="J8394" i="84" s="1"/>
  <c r="J8395" i="84" s="1"/>
  <c r="J8396" i="84" s="1"/>
  <c r="J8397" i="84" s="1"/>
  <c r="J8398" i="84" s="1"/>
  <c r="J8399" i="84" s="1"/>
  <c r="J8400" i="84" s="1"/>
  <c r="J8401" i="84" s="1"/>
  <c r="J8402" i="84" s="1"/>
  <c r="J8403" i="84" s="1"/>
  <c r="J8404" i="84" s="1"/>
  <c r="J8405" i="84" s="1"/>
  <c r="J8406" i="84" s="1"/>
  <c r="J8407" i="84" s="1"/>
  <c r="J8408" i="84" s="1"/>
  <c r="J8409" i="84" s="1"/>
  <c r="J8410" i="84" s="1"/>
  <c r="J8411" i="84" s="1"/>
  <c r="J8412" i="84" s="1"/>
  <c r="J8413" i="84" s="1"/>
  <c r="J8414" i="84" s="1"/>
  <c r="J8415" i="84" s="1"/>
  <c r="J8416" i="84" s="1"/>
  <c r="J8417" i="84" s="1"/>
  <c r="J8418" i="84" s="1"/>
  <c r="J8419" i="84" s="1"/>
  <c r="J8420" i="84" s="1"/>
  <c r="J8421" i="84" s="1"/>
  <c r="J8422" i="84" s="1"/>
  <c r="J8423" i="84" s="1"/>
  <c r="J8424" i="84" s="1"/>
  <c r="J8425" i="84" s="1"/>
  <c r="J8426" i="84" s="1"/>
  <c r="J8427" i="84" s="1"/>
  <c r="J8428" i="84" s="1"/>
  <c r="J8429" i="84" s="1"/>
  <c r="J8430" i="84" s="1"/>
  <c r="J8431" i="84" s="1"/>
  <c r="J8432" i="84" s="1"/>
  <c r="J8433" i="84" s="1"/>
  <c r="J8434" i="84" s="1"/>
  <c r="J8435" i="84" s="1"/>
  <c r="J8436" i="84" s="1"/>
  <c r="J8437" i="84" s="1"/>
  <c r="J8438" i="84" s="1"/>
  <c r="J8439" i="84" s="1"/>
  <c r="J8440" i="84" s="1"/>
  <c r="J8441" i="84" s="1"/>
  <c r="J8442" i="84" s="1"/>
  <c r="J8443" i="84" s="1"/>
  <c r="J8444" i="84" s="1"/>
  <c r="J8445" i="84" s="1"/>
  <c r="J8446" i="84" s="1"/>
  <c r="J8447" i="84" s="1"/>
  <c r="J8448" i="84" s="1"/>
  <c r="J8449" i="84" s="1"/>
  <c r="J8450" i="84" s="1"/>
  <c r="J8451" i="84" s="1"/>
  <c r="J8452" i="84" s="1"/>
  <c r="J8453" i="84" s="1"/>
  <c r="J8454" i="84" s="1"/>
  <c r="J8455" i="84" s="1"/>
  <c r="J8456" i="84" s="1"/>
  <c r="J8457" i="84" s="1"/>
  <c r="J8458" i="84" s="1"/>
  <c r="J8459" i="84" s="1"/>
  <c r="J8460" i="84" s="1"/>
  <c r="J8461" i="84" s="1"/>
  <c r="J8462" i="84" s="1"/>
  <c r="J8463" i="84" s="1"/>
  <c r="J8464" i="84" s="1"/>
  <c r="J8465" i="84" s="1"/>
  <c r="J8466" i="84" s="1"/>
  <c r="J8467" i="84" s="1"/>
  <c r="J8468" i="84" s="1"/>
  <c r="J8469" i="84" s="1"/>
  <c r="J8470" i="84" s="1"/>
  <c r="J8471" i="84" s="1"/>
  <c r="J8472" i="84" s="1"/>
  <c r="J8473" i="84" s="1"/>
  <c r="J8474" i="84" s="1"/>
  <c r="J8475" i="84" s="1"/>
  <c r="J8476" i="84" s="1"/>
  <c r="J8477" i="84" s="1"/>
  <c r="J8478" i="84" s="1"/>
  <c r="J8479" i="84" s="1"/>
  <c r="J8480" i="84" s="1"/>
  <c r="J8481" i="84" s="1"/>
  <c r="J8482" i="84" s="1"/>
  <c r="J8483" i="84" s="1"/>
  <c r="J8484" i="84" s="1"/>
  <c r="J8485" i="84" s="1"/>
  <c r="J8486" i="84" s="1"/>
  <c r="J8487" i="84" s="1"/>
  <c r="J8488" i="84" s="1"/>
  <c r="J8489" i="84" s="1"/>
  <c r="J8490" i="84" s="1"/>
  <c r="J8491" i="84" s="1"/>
  <c r="J8492" i="84" s="1"/>
  <c r="J8493" i="84" s="1"/>
  <c r="J8494" i="84" s="1"/>
  <c r="J8495" i="84" s="1"/>
  <c r="J8496" i="84" s="1"/>
  <c r="J8497" i="84" s="1"/>
  <c r="J8498" i="84" s="1"/>
  <c r="J8499" i="84" s="1"/>
  <c r="J8500" i="84" s="1"/>
  <c r="J8501" i="84" s="1"/>
  <c r="J8502" i="84" s="1"/>
  <c r="J8503" i="84" s="1"/>
  <c r="J8504" i="84" s="1"/>
  <c r="J8505" i="84" s="1"/>
  <c r="J8506" i="84" s="1"/>
  <c r="J8507" i="84" s="1"/>
  <c r="J8508" i="84" s="1"/>
  <c r="J8509" i="84" s="1"/>
  <c r="J8510" i="84" s="1"/>
  <c r="J8511" i="84" s="1"/>
  <c r="J8512" i="84" s="1"/>
  <c r="J8513" i="84" s="1"/>
  <c r="J8514" i="84" s="1"/>
  <c r="J8515" i="84" s="1"/>
  <c r="J8516" i="84" s="1"/>
  <c r="J8517" i="84" s="1"/>
  <c r="J8518" i="84" s="1"/>
  <c r="J8519" i="84" s="1"/>
  <c r="J8520" i="84" s="1"/>
  <c r="J8521" i="84" s="1"/>
  <c r="J8522" i="84" s="1"/>
  <c r="J8523" i="84" s="1"/>
  <c r="J8524" i="84" s="1"/>
  <c r="J8525" i="84" s="1"/>
  <c r="J8526" i="84" s="1"/>
  <c r="J8527" i="84" s="1"/>
  <c r="J8528" i="84" s="1"/>
  <c r="J8529" i="84" s="1"/>
  <c r="J8530" i="84" s="1"/>
  <c r="J8531" i="84" s="1"/>
  <c r="J8532" i="84" s="1"/>
  <c r="J8533" i="84" s="1"/>
  <c r="J8534" i="84" s="1"/>
  <c r="J8535" i="84" s="1"/>
  <c r="J8536" i="84" s="1"/>
  <c r="J8537" i="84" s="1"/>
  <c r="J8538" i="84" s="1"/>
  <c r="J8539" i="84" s="1"/>
  <c r="J8540" i="84" s="1"/>
  <c r="J8541" i="84" s="1"/>
  <c r="J8542" i="84" s="1"/>
  <c r="J8543" i="84" s="1"/>
  <c r="J8544" i="84" s="1"/>
  <c r="J8545" i="84" s="1"/>
  <c r="J8546" i="84" s="1"/>
  <c r="J8547" i="84" s="1"/>
  <c r="J8548" i="84" s="1"/>
  <c r="J8549" i="84" s="1"/>
  <c r="J8550" i="84" s="1"/>
  <c r="J8551" i="84" s="1"/>
  <c r="J8552" i="84" s="1"/>
  <c r="J8553" i="84" s="1"/>
  <c r="J8554" i="84" s="1"/>
  <c r="J8555" i="84" s="1"/>
  <c r="J8556" i="84" s="1"/>
  <c r="J8557" i="84" s="1"/>
  <c r="J8558" i="84" s="1"/>
  <c r="J8559" i="84" s="1"/>
  <c r="J8560" i="84" s="1"/>
  <c r="J8561" i="84" s="1"/>
  <c r="J8562" i="84" s="1"/>
  <c r="J8563" i="84" s="1"/>
  <c r="J8564" i="84" s="1"/>
  <c r="J8565" i="84" s="1"/>
  <c r="J8566" i="84" s="1"/>
  <c r="J8567" i="84" s="1"/>
  <c r="J8568" i="84" s="1"/>
  <c r="J8569" i="84" s="1"/>
  <c r="J8570" i="84" s="1"/>
  <c r="J8571" i="84" s="1"/>
  <c r="J8572" i="84" s="1"/>
  <c r="J8573" i="84" s="1"/>
  <c r="J8574" i="84" s="1"/>
  <c r="J8575" i="84" s="1"/>
  <c r="J8576" i="84" s="1"/>
  <c r="J8577" i="84" s="1"/>
  <c r="J8578" i="84" s="1"/>
  <c r="J8579" i="84" s="1"/>
  <c r="J8580" i="84" s="1"/>
  <c r="J8581" i="84" s="1"/>
  <c r="J8582" i="84" s="1"/>
  <c r="J8583" i="84" s="1"/>
  <c r="J8584" i="84" s="1"/>
  <c r="J8585" i="84" s="1"/>
  <c r="J8586" i="84" s="1"/>
  <c r="J8587" i="84" s="1"/>
  <c r="J8588" i="84" s="1"/>
  <c r="J8589" i="84" s="1"/>
  <c r="J8590" i="84" s="1"/>
  <c r="J8591" i="84" s="1"/>
  <c r="J8592" i="84" s="1"/>
  <c r="J8593" i="84" s="1"/>
  <c r="J8594" i="84" s="1"/>
  <c r="J8595" i="84" s="1"/>
  <c r="J8596" i="84" s="1"/>
  <c r="J8597" i="84" s="1"/>
  <c r="J8598" i="84" s="1"/>
  <c r="J8599" i="84" s="1"/>
  <c r="J8600" i="84" s="1"/>
  <c r="J8601" i="84" s="1"/>
  <c r="J8602" i="84" s="1"/>
  <c r="J8603" i="84" s="1"/>
  <c r="J8604" i="84" s="1"/>
  <c r="J8605" i="84" s="1"/>
  <c r="J8606" i="84" s="1"/>
  <c r="J8607" i="84" s="1"/>
  <c r="J8608" i="84" s="1"/>
  <c r="J8609" i="84" s="1"/>
  <c r="J8610" i="84" s="1"/>
  <c r="J8611" i="84" s="1"/>
  <c r="J8612" i="84" s="1"/>
  <c r="J8613" i="84" s="1"/>
  <c r="J8614" i="84" s="1"/>
  <c r="J8615" i="84" s="1"/>
  <c r="J8616" i="84" s="1"/>
  <c r="J8617" i="84" s="1"/>
  <c r="J8618" i="84" s="1"/>
  <c r="J8619" i="84" s="1"/>
  <c r="J8620" i="84" s="1"/>
  <c r="J8621" i="84" s="1"/>
  <c r="J8622" i="84" s="1"/>
  <c r="J8623" i="84" s="1"/>
  <c r="J8624" i="84" s="1"/>
  <c r="J8625" i="84" s="1"/>
  <c r="J8626" i="84" s="1"/>
  <c r="J8627" i="84" s="1"/>
  <c r="J8628" i="84" s="1"/>
  <c r="J8629" i="84" s="1"/>
  <c r="J8630" i="84" s="1"/>
  <c r="J8631" i="84" s="1"/>
  <c r="J8632" i="84" s="1"/>
  <c r="J8633" i="84" s="1"/>
  <c r="J8634" i="84" s="1"/>
  <c r="J8635" i="84" s="1"/>
  <c r="J8636" i="84" s="1"/>
  <c r="J8637" i="84" s="1"/>
  <c r="J8638" i="84" s="1"/>
  <c r="J8639" i="84" s="1"/>
  <c r="J8640" i="84" s="1"/>
  <c r="J8641" i="84" s="1"/>
  <c r="J8642" i="84" s="1"/>
  <c r="J8643" i="84" s="1"/>
  <c r="J8644" i="84" s="1"/>
  <c r="J8645" i="84" s="1"/>
  <c r="J8646" i="84" s="1"/>
  <c r="J8647" i="84" s="1"/>
  <c r="J8648" i="84" s="1"/>
  <c r="J8649" i="84" s="1"/>
  <c r="J8650" i="84" s="1"/>
  <c r="J8651" i="84" s="1"/>
  <c r="J8652" i="84" s="1"/>
  <c r="J8653" i="84" s="1"/>
  <c r="J8654" i="84" s="1"/>
  <c r="J8655" i="84" s="1"/>
  <c r="J8656" i="84" s="1"/>
  <c r="J8657" i="84" s="1"/>
  <c r="J8658" i="84" s="1"/>
  <c r="J8659" i="84" s="1"/>
  <c r="J8660" i="84" s="1"/>
  <c r="J8661" i="84" s="1"/>
  <c r="J8662" i="84" s="1"/>
  <c r="J8663" i="84" s="1"/>
  <c r="J8664" i="84" s="1"/>
  <c r="J8665" i="84" s="1"/>
  <c r="J8666" i="84" s="1"/>
  <c r="J8667" i="84" s="1"/>
  <c r="J8668" i="84" s="1"/>
  <c r="J8669" i="84" s="1"/>
  <c r="J8670" i="84" s="1"/>
  <c r="J8671" i="84" s="1"/>
  <c r="J8672" i="84" s="1"/>
  <c r="J8673" i="84" s="1"/>
  <c r="J8674" i="84" s="1"/>
  <c r="J8675" i="84" s="1"/>
  <c r="J8676" i="84" s="1"/>
  <c r="J8677" i="84" s="1"/>
  <c r="J8678" i="84" s="1"/>
  <c r="J8679" i="84" s="1"/>
  <c r="J8680" i="84" s="1"/>
  <c r="J8681" i="84" s="1"/>
  <c r="J8682" i="84" s="1"/>
  <c r="J8683" i="84" s="1"/>
  <c r="J8684" i="84" s="1"/>
  <c r="J8685" i="84" s="1"/>
  <c r="J8686" i="84" s="1"/>
  <c r="J8687" i="84" s="1"/>
  <c r="J8688" i="84" s="1"/>
  <c r="J8689" i="84" s="1"/>
  <c r="J8690" i="84" s="1"/>
  <c r="J8691" i="84" s="1"/>
  <c r="J8692" i="84" s="1"/>
  <c r="J8693" i="84" s="1"/>
  <c r="J8694" i="84" s="1"/>
  <c r="J8695" i="84" s="1"/>
  <c r="J8696" i="84" s="1"/>
  <c r="J8697" i="84" s="1"/>
  <c r="J8698" i="84" s="1"/>
  <c r="J8699" i="84" s="1"/>
  <c r="J8700" i="84" s="1"/>
  <c r="J8701" i="84" s="1"/>
  <c r="J8702" i="84" s="1"/>
  <c r="J8703" i="84" s="1"/>
  <c r="J8704" i="84" s="1"/>
  <c r="J8705" i="84" s="1"/>
  <c r="J8706" i="84" s="1"/>
  <c r="J8707" i="84" s="1"/>
  <c r="J8708" i="84" s="1"/>
  <c r="J8709" i="84" s="1"/>
  <c r="J8710" i="84" s="1"/>
  <c r="J8711" i="84" s="1"/>
  <c r="J8712" i="84" s="1"/>
  <c r="J8713" i="84" s="1"/>
  <c r="J8714" i="84" s="1"/>
  <c r="J8715" i="84" s="1"/>
  <c r="J8716" i="84" s="1"/>
  <c r="J8717" i="84" s="1"/>
  <c r="J8718" i="84" s="1"/>
  <c r="J8719" i="84" s="1"/>
  <c r="J8720" i="84" s="1"/>
  <c r="J8721" i="84" s="1"/>
  <c r="J8722" i="84" s="1"/>
  <c r="J8723" i="84" s="1"/>
  <c r="J8724" i="84" s="1"/>
  <c r="J8725" i="84" s="1"/>
  <c r="J8726" i="84" s="1"/>
  <c r="J8727" i="84" s="1"/>
  <c r="J8728" i="84" s="1"/>
  <c r="J8729" i="84" s="1"/>
  <c r="J8730" i="84" s="1"/>
  <c r="J8731" i="84" s="1"/>
  <c r="J8732" i="84" s="1"/>
  <c r="J8733" i="84" s="1"/>
  <c r="J8734" i="84" s="1"/>
  <c r="J8735" i="84" s="1"/>
  <c r="J8736" i="84" s="1"/>
  <c r="J8737" i="84" s="1"/>
  <c r="J8738" i="84" s="1"/>
  <c r="J8739" i="84" s="1"/>
  <c r="J8740" i="84" s="1"/>
  <c r="J8741" i="84" s="1"/>
  <c r="J8742" i="84" s="1"/>
  <c r="J8743" i="84" s="1"/>
  <c r="J8744" i="84" s="1"/>
  <c r="J8745" i="84" s="1"/>
  <c r="J8746" i="84" s="1"/>
  <c r="J8747" i="84" s="1"/>
  <c r="J8748" i="84" s="1"/>
  <c r="J8749" i="84" s="1"/>
  <c r="J8750" i="84" s="1"/>
  <c r="J8751" i="84" s="1"/>
  <c r="J8752" i="84" s="1"/>
  <c r="J8753" i="84" s="1"/>
  <c r="J8754" i="84" s="1"/>
  <c r="J8755" i="84" s="1"/>
  <c r="J8756" i="84" s="1"/>
  <c r="J8757" i="84" s="1"/>
  <c r="J8758" i="84" s="1"/>
  <c r="J8759" i="84" s="1"/>
  <c r="J8760" i="84" s="1"/>
  <c r="J8761" i="84" s="1"/>
  <c r="J8762" i="84" s="1"/>
  <c r="J8763" i="84" s="1"/>
  <c r="J8764" i="84" s="1"/>
  <c r="J8765" i="84" s="1"/>
  <c r="J8766" i="84" s="1"/>
  <c r="J8767" i="84" s="1"/>
  <c r="J8768" i="84" s="1"/>
  <c r="J8769" i="84" s="1"/>
  <c r="J8770" i="84" s="1"/>
  <c r="J8771" i="84" s="1"/>
  <c r="J8772" i="84" s="1"/>
  <c r="J8773" i="84" s="1"/>
  <c r="J8774" i="84" s="1"/>
  <c r="J8775" i="84" s="1"/>
  <c r="J8776" i="84" s="1"/>
  <c r="J8777" i="84" s="1"/>
  <c r="J8778" i="84" s="1"/>
  <c r="J8779" i="84" s="1"/>
  <c r="J8780" i="84" s="1"/>
  <c r="J8781" i="84" s="1"/>
  <c r="J8782" i="84" s="1"/>
  <c r="J8783" i="84" s="1"/>
  <c r="J8784" i="84" s="1"/>
  <c r="J8785" i="84" s="1"/>
  <c r="J8786" i="84" s="1"/>
  <c r="J8787" i="84" s="1"/>
  <c r="J8788" i="84" s="1"/>
  <c r="J8789" i="84" s="1"/>
  <c r="J8790" i="84" s="1"/>
  <c r="J8791" i="84" s="1"/>
  <c r="J8792" i="84" s="1"/>
  <c r="J8793" i="84" s="1"/>
  <c r="J8794" i="84" s="1"/>
  <c r="J8795" i="84" s="1"/>
  <c r="J8796" i="84" s="1"/>
  <c r="J8797" i="84" s="1"/>
  <c r="J8798" i="84" s="1"/>
  <c r="J8799" i="84" s="1"/>
  <c r="J8800" i="84" s="1"/>
  <c r="J8801" i="84" s="1"/>
  <c r="J8802" i="84" s="1"/>
  <c r="J8803" i="84" s="1"/>
  <c r="J8804" i="84" s="1"/>
  <c r="J8805" i="84" s="1"/>
  <c r="J8806" i="84" s="1"/>
  <c r="J8807" i="84" s="1"/>
  <c r="J8808" i="84" s="1"/>
  <c r="J8809" i="84" s="1"/>
  <c r="J8810" i="84" s="1"/>
  <c r="J8811" i="84" s="1"/>
  <c r="J8812" i="84" s="1"/>
  <c r="J8813" i="84" s="1"/>
  <c r="J8814" i="84" s="1"/>
  <c r="J8815" i="84" s="1"/>
  <c r="J8816" i="84" s="1"/>
  <c r="J8817" i="84" s="1"/>
  <c r="J8818" i="84" s="1"/>
  <c r="J8819" i="84" s="1"/>
  <c r="J8820" i="84" s="1"/>
  <c r="J8821" i="84" s="1"/>
  <c r="J8822" i="84" s="1"/>
  <c r="J8823" i="84" s="1"/>
  <c r="J8824" i="84" s="1"/>
  <c r="J8825" i="84" s="1"/>
  <c r="J8826" i="84" s="1"/>
  <c r="J8827" i="84" s="1"/>
  <c r="J8828" i="84" s="1"/>
  <c r="J8829" i="84" s="1"/>
  <c r="J8830" i="84" s="1"/>
  <c r="J8831" i="84" s="1"/>
  <c r="J8832" i="84" s="1"/>
  <c r="J8833" i="84" s="1"/>
  <c r="J8834" i="84" s="1"/>
  <c r="J8835" i="84" s="1"/>
  <c r="J8836" i="84" s="1"/>
  <c r="J8837" i="84" s="1"/>
  <c r="J8838" i="84" s="1"/>
  <c r="J8839" i="84" s="1"/>
  <c r="J8840" i="84" s="1"/>
  <c r="J8841" i="84" s="1"/>
  <c r="J8842" i="84" s="1"/>
  <c r="J8843" i="84" s="1"/>
  <c r="J8844" i="84" s="1"/>
  <c r="J8845" i="84" s="1"/>
  <c r="J8846" i="84" s="1"/>
  <c r="J8847" i="84" s="1"/>
  <c r="J8848" i="84" s="1"/>
  <c r="J8849" i="84" s="1"/>
  <c r="J8850" i="84" s="1"/>
  <c r="J8851" i="84" s="1"/>
  <c r="J8852" i="84" s="1"/>
  <c r="J8853" i="84" s="1"/>
  <c r="J8854" i="84" s="1"/>
  <c r="J8855" i="84" s="1"/>
  <c r="J8856" i="84" s="1"/>
  <c r="J8857" i="84" s="1"/>
  <c r="J8858" i="84" s="1"/>
  <c r="J8859" i="84" s="1"/>
  <c r="J8860" i="84" s="1"/>
  <c r="J8861" i="84" s="1"/>
  <c r="J8862" i="84" s="1"/>
  <c r="J8863" i="84" s="1"/>
  <c r="J8864" i="84" s="1"/>
  <c r="J8865" i="84" s="1"/>
  <c r="J8866" i="84" s="1"/>
  <c r="J8867" i="84" s="1"/>
  <c r="J8868" i="84" s="1"/>
  <c r="J8869" i="84" s="1"/>
  <c r="J8870" i="84" s="1"/>
  <c r="J8871" i="84" s="1"/>
  <c r="J8872" i="84" s="1"/>
  <c r="J8873" i="84" s="1"/>
  <c r="J8874" i="84" s="1"/>
  <c r="J8875" i="84" s="1"/>
  <c r="J8876" i="84" s="1"/>
  <c r="J8877" i="84" s="1"/>
  <c r="J8878" i="84" s="1"/>
  <c r="J8879" i="84" s="1"/>
  <c r="J8880" i="84" s="1"/>
  <c r="J8881" i="84" s="1"/>
  <c r="J8882" i="84" s="1"/>
  <c r="J8883" i="84" s="1"/>
  <c r="J8884" i="84" s="1"/>
  <c r="J8885" i="84" s="1"/>
  <c r="J8886" i="84" s="1"/>
  <c r="J8887" i="84" s="1"/>
  <c r="J8888" i="84" s="1"/>
  <c r="J8889" i="84" s="1"/>
  <c r="J8890" i="84" s="1"/>
  <c r="J8891" i="84" s="1"/>
  <c r="J8892" i="84" s="1"/>
  <c r="J8893" i="84" s="1"/>
  <c r="J8894" i="84" s="1"/>
  <c r="J8895" i="84" s="1"/>
  <c r="J8896" i="84" s="1"/>
  <c r="J8897" i="84" s="1"/>
  <c r="J8898" i="84" s="1"/>
  <c r="J8899" i="84" s="1"/>
  <c r="J8900" i="84" s="1"/>
  <c r="J8901" i="84" s="1"/>
  <c r="J8902" i="84" s="1"/>
  <c r="J8903" i="84" s="1"/>
  <c r="J8904" i="84" s="1"/>
  <c r="J8905" i="84" s="1"/>
  <c r="J8906" i="84" s="1"/>
  <c r="J8907" i="84" s="1"/>
  <c r="J8908" i="84" s="1"/>
  <c r="J8909" i="84" s="1"/>
  <c r="J8910" i="84" s="1"/>
  <c r="J8911" i="84" s="1"/>
  <c r="J8912" i="84" s="1"/>
  <c r="J8913" i="84" s="1"/>
  <c r="J8914" i="84" s="1"/>
  <c r="J8915" i="84" s="1"/>
  <c r="J8916" i="84" s="1"/>
  <c r="J8917" i="84" s="1"/>
  <c r="J8918" i="84" s="1"/>
  <c r="J8919" i="84" s="1"/>
  <c r="J8920" i="84" s="1"/>
  <c r="J8921" i="84" s="1"/>
  <c r="J8922" i="84" s="1"/>
  <c r="J8923" i="84" s="1"/>
  <c r="J8924" i="84" s="1"/>
  <c r="J8925" i="84" s="1"/>
  <c r="J8926" i="84" s="1"/>
  <c r="J8927" i="84" s="1"/>
  <c r="J8928" i="84" s="1"/>
  <c r="J8929" i="84" s="1"/>
  <c r="J8930" i="84" s="1"/>
  <c r="J8931" i="84" s="1"/>
  <c r="J8932" i="84" s="1"/>
  <c r="J8933" i="84" s="1"/>
  <c r="J8934" i="84" s="1"/>
  <c r="J8935" i="84" s="1"/>
  <c r="J8936" i="84" s="1"/>
  <c r="J8937" i="84" s="1"/>
  <c r="J8938" i="84" s="1"/>
  <c r="J8939" i="84" s="1"/>
  <c r="J8940" i="84" s="1"/>
  <c r="J8941" i="84" s="1"/>
  <c r="J8942" i="84" s="1"/>
  <c r="J8943" i="84" s="1"/>
  <c r="J8944" i="84" s="1"/>
  <c r="J8945" i="84" s="1"/>
  <c r="J8946" i="84" s="1"/>
  <c r="J8947" i="84" s="1"/>
  <c r="J8948" i="84" s="1"/>
  <c r="J8949" i="84" s="1"/>
  <c r="J8950" i="84" s="1"/>
  <c r="J8951" i="84" s="1"/>
  <c r="J8952" i="84" s="1"/>
  <c r="J8953" i="84" s="1"/>
  <c r="J8954" i="84" s="1"/>
  <c r="J8955" i="84" s="1"/>
  <c r="J8956" i="84" s="1"/>
  <c r="J8957" i="84" s="1"/>
  <c r="J8958" i="84" s="1"/>
  <c r="J8959" i="84" s="1"/>
  <c r="J8960" i="84" s="1"/>
  <c r="J8961" i="84" s="1"/>
  <c r="J8962" i="84" s="1"/>
  <c r="J8963" i="84" s="1"/>
  <c r="J8964" i="84" s="1"/>
  <c r="J8965" i="84" s="1"/>
  <c r="J8966" i="84" s="1"/>
  <c r="J8967" i="84" s="1"/>
  <c r="J8968" i="84" s="1"/>
  <c r="J8969" i="84" s="1"/>
  <c r="J8970" i="84" s="1"/>
  <c r="J8971" i="84" s="1"/>
  <c r="J8972" i="84" s="1"/>
  <c r="J8973" i="84" s="1"/>
  <c r="J8974" i="84" s="1"/>
  <c r="J8975" i="84" s="1"/>
  <c r="J8976" i="84" s="1"/>
  <c r="J8977" i="84" s="1"/>
  <c r="J8978" i="84" s="1"/>
  <c r="J8979" i="84" s="1"/>
  <c r="J8980" i="84" s="1"/>
  <c r="J8981" i="84" s="1"/>
  <c r="J8982" i="84" s="1"/>
  <c r="J8983" i="84" s="1"/>
  <c r="J8984" i="84" s="1"/>
  <c r="J8985" i="84" s="1"/>
  <c r="J8986" i="84" s="1"/>
  <c r="J8987" i="84" s="1"/>
  <c r="J8988" i="84" s="1"/>
  <c r="J8989" i="84" s="1"/>
  <c r="J8990" i="84" s="1"/>
  <c r="J8991" i="84" s="1"/>
  <c r="J8992" i="84" s="1"/>
  <c r="J8993" i="84" s="1"/>
  <c r="J8994" i="84" s="1"/>
  <c r="J8995" i="84" s="1"/>
  <c r="J8996" i="84" s="1"/>
  <c r="J8997" i="84" s="1"/>
  <c r="J8998" i="84" s="1"/>
  <c r="J8999" i="84" s="1"/>
  <c r="J9000" i="84" s="1"/>
  <c r="J9001" i="84" s="1"/>
  <c r="J9002" i="84" s="1"/>
  <c r="J9003" i="84" s="1"/>
  <c r="J9004" i="84" s="1"/>
  <c r="J9005" i="84" s="1"/>
  <c r="J9006" i="84" s="1"/>
  <c r="J9007" i="84" s="1"/>
  <c r="J9008" i="84" s="1"/>
  <c r="J9009" i="84" s="1"/>
  <c r="J9010" i="84" s="1"/>
  <c r="J9011" i="84" s="1"/>
  <c r="J9012" i="84" s="1"/>
  <c r="J9013" i="84" s="1"/>
  <c r="J9014" i="84" s="1"/>
  <c r="J9015" i="84" s="1"/>
  <c r="J9016" i="84" s="1"/>
  <c r="J9017" i="84" s="1"/>
  <c r="J9018" i="84" s="1"/>
  <c r="J9019" i="84" s="1"/>
  <c r="J9020" i="84" s="1"/>
  <c r="J9021" i="84" s="1"/>
  <c r="J9022" i="84" s="1"/>
  <c r="J9023" i="84" s="1"/>
  <c r="J9024" i="84" s="1"/>
  <c r="J9025" i="84" s="1"/>
  <c r="J9026" i="84" s="1"/>
  <c r="J9027" i="84" s="1"/>
  <c r="J9028" i="84" s="1"/>
  <c r="J9029" i="84" s="1"/>
  <c r="J9030" i="84" s="1"/>
  <c r="J9031" i="84" s="1"/>
  <c r="J9032" i="84" s="1"/>
  <c r="J9033" i="84" s="1"/>
  <c r="J9034" i="84" s="1"/>
  <c r="J9035" i="84" s="1"/>
  <c r="J9036" i="84" s="1"/>
  <c r="J9037" i="84" s="1"/>
  <c r="J9038" i="84" s="1"/>
  <c r="J9039" i="84" s="1"/>
  <c r="J9040" i="84" s="1"/>
  <c r="J9041" i="84" s="1"/>
  <c r="J9042" i="84" s="1"/>
  <c r="J9043" i="84" s="1"/>
  <c r="J9044" i="84" s="1"/>
  <c r="J9045" i="84" s="1"/>
  <c r="J9046" i="84" s="1"/>
  <c r="J9047" i="84" s="1"/>
  <c r="J9048" i="84" s="1"/>
  <c r="J9049" i="84" s="1"/>
  <c r="J9050" i="84" s="1"/>
  <c r="J9051" i="84" s="1"/>
  <c r="J9052" i="84" s="1"/>
  <c r="J9053" i="84" s="1"/>
  <c r="J9054" i="84" s="1"/>
  <c r="J9055" i="84" s="1"/>
  <c r="J9056" i="84" s="1"/>
  <c r="J9057" i="84" s="1"/>
  <c r="J9058" i="84" s="1"/>
  <c r="J9059" i="84" s="1"/>
  <c r="J9060" i="84" s="1"/>
  <c r="J9061" i="84" s="1"/>
  <c r="J9062" i="84" s="1"/>
  <c r="J9063" i="84" s="1"/>
  <c r="J9064" i="84" s="1"/>
  <c r="J9065" i="84" s="1"/>
  <c r="J9066" i="84" s="1"/>
  <c r="J9067" i="84" s="1"/>
  <c r="J9068" i="84" s="1"/>
  <c r="J9069" i="84" s="1"/>
  <c r="J9070" i="84" s="1"/>
  <c r="J9071" i="84" s="1"/>
  <c r="J9072" i="84" s="1"/>
  <c r="J9073" i="84" s="1"/>
  <c r="J9074" i="84" s="1"/>
  <c r="J9075" i="84" s="1"/>
  <c r="J9076" i="84" s="1"/>
  <c r="J9077" i="84" s="1"/>
  <c r="J9078" i="84" s="1"/>
  <c r="J9079" i="84" s="1"/>
  <c r="J9080" i="84" s="1"/>
  <c r="J9081" i="84" s="1"/>
  <c r="J9082" i="84" s="1"/>
  <c r="J9083" i="84" s="1"/>
  <c r="J9084" i="84" s="1"/>
  <c r="J9085" i="84" s="1"/>
  <c r="J9086" i="84" s="1"/>
  <c r="J9087" i="84" s="1"/>
  <c r="J9088" i="84" s="1"/>
  <c r="J9089" i="84" s="1"/>
  <c r="J9090" i="84" s="1"/>
  <c r="J9091" i="84" s="1"/>
  <c r="J9092" i="84" s="1"/>
  <c r="J9093" i="84" s="1"/>
  <c r="J9094" i="84" s="1"/>
  <c r="J9095" i="84" s="1"/>
  <c r="J9096" i="84" s="1"/>
  <c r="J9097" i="84" s="1"/>
  <c r="J9098" i="84" s="1"/>
  <c r="J9099" i="84" s="1"/>
  <c r="J9100" i="84" s="1"/>
  <c r="J9101" i="84" s="1"/>
  <c r="J9102" i="84" s="1"/>
  <c r="J9103" i="84" s="1"/>
  <c r="J9104" i="84" s="1"/>
  <c r="J9105" i="84" s="1"/>
  <c r="J9106" i="84" s="1"/>
  <c r="J9107" i="84" s="1"/>
  <c r="J9108" i="84" s="1"/>
  <c r="J9109" i="84" s="1"/>
  <c r="J9110" i="84" s="1"/>
  <c r="J9111" i="84" s="1"/>
  <c r="J9112" i="84" s="1"/>
  <c r="J9113" i="84" s="1"/>
  <c r="J9114" i="84" s="1"/>
  <c r="J9115" i="84" s="1"/>
  <c r="J9116" i="84" s="1"/>
  <c r="J9117" i="84" s="1"/>
  <c r="J9118" i="84" s="1"/>
  <c r="J9119" i="84" s="1"/>
  <c r="J9120" i="84" s="1"/>
  <c r="J9121" i="84" s="1"/>
  <c r="J9122" i="84" s="1"/>
  <c r="J9123" i="84" s="1"/>
  <c r="J9124" i="84" s="1"/>
  <c r="J9125" i="84" s="1"/>
  <c r="J9126" i="84" s="1"/>
  <c r="J9127" i="84" s="1"/>
  <c r="J9128" i="84" s="1"/>
  <c r="J9129" i="84" s="1"/>
  <c r="J9130" i="84" s="1"/>
  <c r="J9131" i="84" s="1"/>
  <c r="J9132" i="84" s="1"/>
  <c r="J9133" i="84" s="1"/>
  <c r="J9134" i="84" s="1"/>
  <c r="J9135" i="84" s="1"/>
  <c r="J9136" i="84" s="1"/>
  <c r="J9137" i="84" s="1"/>
  <c r="J9138" i="84" s="1"/>
  <c r="J9139" i="84" s="1"/>
  <c r="J9140" i="84" s="1"/>
  <c r="J9141" i="84" s="1"/>
  <c r="J9142" i="84" s="1"/>
  <c r="J9143" i="84" s="1"/>
  <c r="J9144" i="84" s="1"/>
  <c r="J9145" i="84" s="1"/>
  <c r="J9146" i="84" s="1"/>
  <c r="J9147" i="84" s="1"/>
  <c r="J9148" i="84" s="1"/>
  <c r="J9149" i="84" s="1"/>
  <c r="J9150" i="84" s="1"/>
  <c r="J9151" i="84" s="1"/>
  <c r="J9152" i="84" s="1"/>
  <c r="J9153" i="84" s="1"/>
  <c r="J9154" i="84" s="1"/>
  <c r="J9155" i="84" s="1"/>
  <c r="J9156" i="84" s="1"/>
  <c r="J9157" i="84" s="1"/>
  <c r="J9158" i="84" s="1"/>
  <c r="J9159" i="84" s="1"/>
  <c r="J9160" i="84" s="1"/>
  <c r="J9161" i="84" s="1"/>
  <c r="J9162" i="84" s="1"/>
  <c r="J9163" i="84" s="1"/>
  <c r="J9164" i="84" s="1"/>
  <c r="J9165" i="84" s="1"/>
  <c r="J9166" i="84" s="1"/>
  <c r="J9167" i="84" s="1"/>
  <c r="J9168" i="84" s="1"/>
  <c r="J9169" i="84" s="1"/>
  <c r="J9170" i="84" s="1"/>
  <c r="J9171" i="84" s="1"/>
  <c r="J9172" i="84" s="1"/>
  <c r="J9173" i="84" s="1"/>
  <c r="J9174" i="84" s="1"/>
  <c r="J9175" i="84" s="1"/>
  <c r="J9176" i="84" s="1"/>
  <c r="J9177" i="84" s="1"/>
  <c r="J9178" i="84" s="1"/>
  <c r="J9179" i="84" s="1"/>
  <c r="J9180" i="84" s="1"/>
  <c r="J9181" i="84" s="1"/>
  <c r="J9182" i="84" s="1"/>
  <c r="J9183" i="84" s="1"/>
  <c r="J9184" i="84" s="1"/>
  <c r="J9185" i="84" s="1"/>
  <c r="J9186" i="84" s="1"/>
  <c r="J9187" i="84" s="1"/>
  <c r="J9188" i="84" s="1"/>
  <c r="J9189" i="84" s="1"/>
  <c r="J9190" i="84" s="1"/>
  <c r="J9191" i="84" s="1"/>
  <c r="J9192" i="84" s="1"/>
  <c r="J9193" i="84" s="1"/>
  <c r="J9194" i="84" s="1"/>
  <c r="J9195" i="84" s="1"/>
  <c r="J9196" i="84" s="1"/>
  <c r="J9197" i="84" s="1"/>
  <c r="J9198" i="84" s="1"/>
  <c r="J9199" i="84" s="1"/>
  <c r="J9200" i="84" s="1"/>
  <c r="J9201" i="84" s="1"/>
  <c r="J9202" i="84" s="1"/>
  <c r="J9203" i="84" s="1"/>
  <c r="J9204" i="84" s="1"/>
  <c r="J9205" i="84" s="1"/>
  <c r="J9206" i="84" s="1"/>
  <c r="J9207" i="84" s="1"/>
  <c r="J9208" i="84" s="1"/>
  <c r="J9209" i="84" s="1"/>
  <c r="J9210" i="84" s="1"/>
  <c r="J9211" i="84" s="1"/>
  <c r="J9212" i="84" s="1"/>
  <c r="J9213" i="84" s="1"/>
  <c r="J9214" i="84" s="1"/>
  <c r="J9215" i="84" s="1"/>
  <c r="J9216" i="84" s="1"/>
  <c r="J9217" i="84" s="1"/>
  <c r="J9218" i="84" s="1"/>
  <c r="J9219" i="84" s="1"/>
  <c r="J9220" i="84" s="1"/>
  <c r="J9221" i="84" s="1"/>
  <c r="J9222" i="84" s="1"/>
  <c r="J9223" i="84" s="1"/>
  <c r="J9224" i="84" s="1"/>
  <c r="J9225" i="84" s="1"/>
  <c r="J9226" i="84" s="1"/>
  <c r="J9227" i="84" s="1"/>
  <c r="J9228" i="84" s="1"/>
  <c r="J9229" i="84" s="1"/>
  <c r="J9230" i="84" s="1"/>
  <c r="J9231" i="84" s="1"/>
  <c r="J9232" i="84" s="1"/>
  <c r="J9233" i="84" s="1"/>
  <c r="J9234" i="84" s="1"/>
  <c r="J9235" i="84" s="1"/>
  <c r="J9236" i="84" s="1"/>
  <c r="J9237" i="84" s="1"/>
  <c r="J9238" i="84" s="1"/>
  <c r="J9239" i="84" s="1"/>
  <c r="J9240" i="84" s="1"/>
  <c r="J9241" i="84" s="1"/>
  <c r="J9242" i="84" s="1"/>
  <c r="J9243" i="84" s="1"/>
  <c r="J9244" i="84" s="1"/>
  <c r="J9245" i="84" s="1"/>
  <c r="J9246" i="84" s="1"/>
  <c r="J9247" i="84" s="1"/>
  <c r="J9248" i="84" s="1"/>
  <c r="J9249" i="84" s="1"/>
  <c r="J9250" i="84" s="1"/>
  <c r="J9251" i="84" s="1"/>
  <c r="J9252" i="84" s="1"/>
  <c r="J9253" i="84" s="1"/>
  <c r="J9254" i="84" s="1"/>
  <c r="J9255" i="84" s="1"/>
  <c r="J9256" i="84" s="1"/>
  <c r="J9257" i="84" s="1"/>
  <c r="J9258" i="84" s="1"/>
  <c r="J9259" i="84" s="1"/>
  <c r="J9260" i="84" s="1"/>
  <c r="J9261" i="84" s="1"/>
  <c r="J9262" i="84" s="1"/>
  <c r="J9263" i="84" s="1"/>
  <c r="J9264" i="84" s="1"/>
  <c r="J9265" i="84" s="1"/>
  <c r="J9266" i="84" s="1"/>
  <c r="J9267" i="84" s="1"/>
  <c r="J9268" i="84" s="1"/>
  <c r="J9269" i="84" s="1"/>
  <c r="J9270" i="84" s="1"/>
  <c r="J9271" i="84" s="1"/>
  <c r="J9272" i="84" s="1"/>
  <c r="J9273" i="84" s="1"/>
  <c r="J9274" i="84" s="1"/>
  <c r="J9275" i="84" s="1"/>
  <c r="J9276" i="84" s="1"/>
  <c r="J9277" i="84" s="1"/>
  <c r="J9278" i="84" s="1"/>
  <c r="J9279" i="84" s="1"/>
  <c r="J9280" i="84" s="1"/>
  <c r="J9281" i="84" s="1"/>
  <c r="J9282" i="84" s="1"/>
  <c r="J9283" i="84" s="1"/>
  <c r="J9284" i="84" s="1"/>
  <c r="J9285" i="84" s="1"/>
  <c r="J9286" i="84" s="1"/>
  <c r="J9287" i="84" s="1"/>
  <c r="J9288" i="84" s="1"/>
  <c r="J9289" i="84" s="1"/>
  <c r="J9290" i="84" s="1"/>
  <c r="J9291" i="84" s="1"/>
  <c r="J9292" i="84" s="1"/>
  <c r="J9293" i="84" s="1"/>
  <c r="J9294" i="84" s="1"/>
  <c r="J9295" i="84" s="1"/>
  <c r="J9296" i="84" s="1"/>
  <c r="J9297" i="84" s="1"/>
  <c r="J9298" i="84" s="1"/>
  <c r="J9299" i="84" s="1"/>
  <c r="J9300" i="84" s="1"/>
  <c r="J9301" i="84" s="1"/>
  <c r="J9302" i="84" s="1"/>
  <c r="J9303" i="84" s="1"/>
  <c r="J9304" i="84" s="1"/>
  <c r="J9305" i="84" s="1"/>
  <c r="J9306" i="84" s="1"/>
  <c r="J9307" i="84" s="1"/>
  <c r="J9308" i="84" s="1"/>
  <c r="J9309" i="84" s="1"/>
  <c r="J9310" i="84" s="1"/>
  <c r="J9311" i="84" s="1"/>
  <c r="J9312" i="84" s="1"/>
  <c r="J9313" i="84" s="1"/>
  <c r="J9314" i="84" s="1"/>
  <c r="J9315" i="84" s="1"/>
  <c r="J9316" i="84" s="1"/>
  <c r="J9317" i="84" s="1"/>
  <c r="J9318" i="84" s="1"/>
  <c r="J9319" i="84" s="1"/>
  <c r="J9320" i="84" s="1"/>
  <c r="J9321" i="84" s="1"/>
  <c r="J9322" i="84" s="1"/>
  <c r="J9323" i="84" s="1"/>
  <c r="J9324" i="84" s="1"/>
  <c r="J9325" i="84" s="1"/>
  <c r="J9326" i="84" s="1"/>
  <c r="J9327" i="84" s="1"/>
  <c r="J9328" i="84" s="1"/>
  <c r="J9329" i="84" s="1"/>
  <c r="J9330" i="84" s="1"/>
  <c r="J9331" i="84" s="1"/>
  <c r="J9332" i="84" s="1"/>
  <c r="J9333" i="84" s="1"/>
  <c r="J9334" i="84" s="1"/>
  <c r="J9335" i="84" s="1"/>
  <c r="J9336" i="84" s="1"/>
  <c r="J9337" i="84" s="1"/>
  <c r="J9338" i="84" s="1"/>
  <c r="J9339" i="84" s="1"/>
  <c r="J9340" i="84" s="1"/>
  <c r="J9341" i="84" s="1"/>
  <c r="J9342" i="84" s="1"/>
  <c r="J9343" i="84" s="1"/>
  <c r="J9344" i="84" s="1"/>
  <c r="J9345" i="84" s="1"/>
  <c r="J9346" i="84" s="1"/>
  <c r="J9347" i="84" s="1"/>
  <c r="J9348" i="84" s="1"/>
  <c r="J9349" i="84" s="1"/>
  <c r="J9350" i="84" s="1"/>
  <c r="J9351" i="84" s="1"/>
  <c r="J9352" i="84" s="1"/>
  <c r="J9353" i="84" s="1"/>
  <c r="J9354" i="84" s="1"/>
  <c r="J9355" i="84" s="1"/>
  <c r="J9356" i="84" s="1"/>
  <c r="J9357" i="84" s="1"/>
  <c r="J9358" i="84" s="1"/>
  <c r="J9359" i="84" s="1"/>
  <c r="J9360" i="84" s="1"/>
  <c r="J9361" i="84" s="1"/>
  <c r="J9362" i="84" s="1"/>
  <c r="J9363" i="84" s="1"/>
  <c r="J9364" i="84" s="1"/>
  <c r="J9365" i="84" s="1"/>
  <c r="J9366" i="84" s="1"/>
  <c r="J9367" i="84" s="1"/>
  <c r="J9368" i="84" s="1"/>
  <c r="J9369" i="84" s="1"/>
  <c r="J9370" i="84" s="1"/>
  <c r="J9371" i="84" s="1"/>
  <c r="J9372" i="84" s="1"/>
  <c r="J9373" i="84" s="1"/>
  <c r="J9374" i="84" s="1"/>
  <c r="J9375" i="84" s="1"/>
  <c r="J9376" i="84" s="1"/>
  <c r="J9377" i="84" s="1"/>
  <c r="J9378" i="84" s="1"/>
  <c r="J9379" i="84" s="1"/>
  <c r="J9380" i="84" s="1"/>
  <c r="J9381" i="84" s="1"/>
  <c r="J9382" i="84" s="1"/>
  <c r="J9383" i="84" s="1"/>
  <c r="J9384" i="84" s="1"/>
  <c r="J9385" i="84" s="1"/>
  <c r="J9386" i="84" s="1"/>
  <c r="J9387" i="84" s="1"/>
  <c r="J9388" i="84" s="1"/>
  <c r="J9389" i="84" s="1"/>
  <c r="J9390" i="84" s="1"/>
  <c r="J9391" i="84" s="1"/>
  <c r="J9392" i="84" s="1"/>
  <c r="J9393" i="84" s="1"/>
  <c r="J9394" i="84" s="1"/>
  <c r="J9395" i="84" s="1"/>
  <c r="J9396" i="84" s="1"/>
  <c r="J9397" i="84" s="1"/>
  <c r="J9398" i="84" s="1"/>
  <c r="J9399" i="84" s="1"/>
  <c r="J9400" i="84" s="1"/>
  <c r="J9401" i="84" s="1"/>
  <c r="J9402" i="84" s="1"/>
  <c r="J9403" i="84" s="1"/>
  <c r="J9404" i="84" s="1"/>
  <c r="J9405" i="84" s="1"/>
  <c r="J9406" i="84" s="1"/>
  <c r="J9407" i="84" s="1"/>
  <c r="J9408" i="84" s="1"/>
  <c r="J9409" i="84" s="1"/>
  <c r="J9410" i="84" s="1"/>
  <c r="J9411" i="84" s="1"/>
  <c r="J9412" i="84" s="1"/>
  <c r="J9413" i="84" s="1"/>
  <c r="J9414" i="84" s="1"/>
  <c r="J9415" i="84" s="1"/>
  <c r="J9416" i="84" s="1"/>
  <c r="J9417" i="84" s="1"/>
  <c r="J9418" i="84" s="1"/>
  <c r="J9419" i="84" s="1"/>
  <c r="J9420" i="84" s="1"/>
  <c r="J9421" i="84" s="1"/>
  <c r="J9422" i="84" s="1"/>
  <c r="J9423" i="84" s="1"/>
  <c r="J9424" i="84" s="1"/>
  <c r="J9425" i="84" s="1"/>
  <c r="J9426" i="84" s="1"/>
  <c r="J9427" i="84" s="1"/>
  <c r="J9428" i="84" s="1"/>
  <c r="J9429" i="84" s="1"/>
  <c r="J9430" i="84" s="1"/>
  <c r="J9431" i="84" s="1"/>
  <c r="J9432" i="84" s="1"/>
  <c r="J9433" i="84" s="1"/>
  <c r="J9434" i="84" s="1"/>
  <c r="J9435" i="84" s="1"/>
  <c r="J9436" i="84" s="1"/>
  <c r="J9437" i="84" s="1"/>
  <c r="J9438" i="84" s="1"/>
  <c r="J9439" i="84" s="1"/>
  <c r="J9440" i="84" s="1"/>
  <c r="J9441" i="84" s="1"/>
  <c r="J9442" i="84" s="1"/>
  <c r="J9443" i="84" s="1"/>
  <c r="J9444" i="84" s="1"/>
  <c r="J9445" i="84" s="1"/>
  <c r="J9446" i="84" s="1"/>
  <c r="J9447" i="84" s="1"/>
  <c r="J9448" i="84" s="1"/>
  <c r="J9449" i="84" s="1"/>
  <c r="J9450" i="84" s="1"/>
  <c r="J9451" i="84" s="1"/>
  <c r="J9452" i="84" s="1"/>
  <c r="J9453" i="84" s="1"/>
  <c r="J9454" i="84" s="1"/>
  <c r="J9455" i="84" s="1"/>
  <c r="J9456" i="84" s="1"/>
  <c r="J9457" i="84" s="1"/>
  <c r="J9458" i="84" s="1"/>
  <c r="J9459" i="84" s="1"/>
  <c r="J9460" i="84" s="1"/>
  <c r="J9461" i="84" s="1"/>
  <c r="J9462" i="84" s="1"/>
  <c r="J9463" i="84" s="1"/>
  <c r="J9464" i="84" s="1"/>
  <c r="J9465" i="84" s="1"/>
  <c r="J9466" i="84" s="1"/>
  <c r="J9467" i="84" s="1"/>
  <c r="J9468" i="84" s="1"/>
  <c r="J9469" i="84" s="1"/>
  <c r="J9470" i="84" s="1"/>
  <c r="J9471" i="84" s="1"/>
  <c r="J9472" i="84" s="1"/>
  <c r="J9473" i="84" s="1"/>
  <c r="J9474" i="84" s="1"/>
  <c r="J9475" i="84" s="1"/>
  <c r="J9476" i="84" s="1"/>
  <c r="J9477" i="84" s="1"/>
  <c r="J9478" i="84" s="1"/>
  <c r="J9479" i="84" s="1"/>
  <c r="J9480" i="84" s="1"/>
  <c r="J9481" i="84" s="1"/>
  <c r="J9482" i="84" s="1"/>
  <c r="J9483" i="84" s="1"/>
  <c r="J9484" i="84" s="1"/>
  <c r="J9485" i="84" s="1"/>
  <c r="J9486" i="84" s="1"/>
  <c r="J9487" i="84" s="1"/>
  <c r="J9488" i="84" s="1"/>
  <c r="J9489" i="84" s="1"/>
  <c r="J9490" i="84" s="1"/>
  <c r="J9491" i="84" s="1"/>
  <c r="J9492" i="84" s="1"/>
  <c r="J9493" i="84" s="1"/>
  <c r="J9494" i="84" s="1"/>
  <c r="J9495" i="84" s="1"/>
  <c r="J9496" i="84" s="1"/>
  <c r="J9497" i="84" s="1"/>
  <c r="J9498" i="84" s="1"/>
  <c r="J9499" i="84" s="1"/>
  <c r="J9500" i="84" s="1"/>
  <c r="J9501" i="84" s="1"/>
  <c r="J9502" i="84" s="1"/>
  <c r="J9503" i="84" s="1"/>
  <c r="J9504" i="84" s="1"/>
  <c r="J9505" i="84" s="1"/>
  <c r="J9506" i="84" s="1"/>
  <c r="J9507" i="84" s="1"/>
  <c r="J9508" i="84" s="1"/>
  <c r="J9509" i="84" s="1"/>
  <c r="J9510" i="84" s="1"/>
  <c r="J9511" i="84" s="1"/>
  <c r="J9512" i="84" s="1"/>
  <c r="J9513" i="84" s="1"/>
  <c r="J9514" i="84" s="1"/>
  <c r="J9515" i="84" s="1"/>
  <c r="J9516" i="84" s="1"/>
  <c r="J9517" i="84" s="1"/>
  <c r="J9518" i="84" s="1"/>
  <c r="J9519" i="84" s="1"/>
  <c r="J9520" i="84" s="1"/>
  <c r="J9521" i="84" s="1"/>
  <c r="J9522" i="84" s="1"/>
  <c r="J9523" i="84" s="1"/>
  <c r="J9524" i="84" s="1"/>
  <c r="J9525" i="84" s="1"/>
  <c r="J9526" i="84" s="1"/>
  <c r="J9527" i="84" s="1"/>
  <c r="J9528" i="84" s="1"/>
  <c r="J9529" i="84" s="1"/>
  <c r="J9530" i="84" s="1"/>
  <c r="J9531" i="84" s="1"/>
  <c r="J9532" i="84" s="1"/>
  <c r="J9533" i="84" s="1"/>
  <c r="J9534" i="84" s="1"/>
  <c r="J9535" i="84" s="1"/>
  <c r="J9536" i="84" s="1"/>
  <c r="J9537" i="84" s="1"/>
  <c r="J9538" i="84" s="1"/>
  <c r="J9539" i="84" s="1"/>
  <c r="J9540" i="84" s="1"/>
  <c r="J9541" i="84" s="1"/>
  <c r="J9542" i="84" s="1"/>
  <c r="J9543" i="84" s="1"/>
  <c r="J9544" i="84" s="1"/>
  <c r="J9545" i="84" s="1"/>
  <c r="J9546" i="84" s="1"/>
  <c r="J9547" i="84" s="1"/>
  <c r="J9548" i="84" s="1"/>
  <c r="J9549" i="84" s="1"/>
  <c r="J9550" i="84" s="1"/>
  <c r="J9551" i="84" s="1"/>
  <c r="J9552" i="84" s="1"/>
  <c r="J9553" i="84" s="1"/>
  <c r="J9554" i="84" s="1"/>
  <c r="J9555" i="84" s="1"/>
  <c r="J9556" i="84" s="1"/>
  <c r="J9557" i="84" s="1"/>
  <c r="J9558" i="84" s="1"/>
  <c r="J9559" i="84" s="1"/>
  <c r="J9560" i="84" s="1"/>
  <c r="J9561" i="84" s="1"/>
  <c r="J9562" i="84" s="1"/>
  <c r="J9563" i="84" s="1"/>
  <c r="J9564" i="84" s="1"/>
  <c r="J9565" i="84" s="1"/>
  <c r="J9566" i="84" s="1"/>
  <c r="J9567" i="84" s="1"/>
  <c r="J9568" i="84" s="1"/>
  <c r="J9569" i="84" s="1"/>
  <c r="J9570" i="84" s="1"/>
  <c r="J9571" i="84" s="1"/>
  <c r="J9572" i="84" s="1"/>
  <c r="J9573" i="84" s="1"/>
  <c r="J9574" i="84" s="1"/>
  <c r="J9575" i="84" s="1"/>
  <c r="J9576" i="84" s="1"/>
  <c r="J9577" i="84" s="1"/>
  <c r="J9578" i="84" s="1"/>
  <c r="J9579" i="84" s="1"/>
  <c r="J9580" i="84" s="1"/>
  <c r="J9581" i="84" s="1"/>
  <c r="J9582" i="84" s="1"/>
  <c r="J9583" i="84" s="1"/>
  <c r="J9584" i="84" s="1"/>
  <c r="J9585" i="84" s="1"/>
  <c r="J9586" i="84" s="1"/>
  <c r="J9587" i="84" s="1"/>
  <c r="J9588" i="84" s="1"/>
  <c r="J9589" i="84" s="1"/>
  <c r="J9590" i="84" s="1"/>
  <c r="J9591" i="84" s="1"/>
  <c r="J9592" i="84" s="1"/>
  <c r="J9593" i="84" s="1"/>
  <c r="J9594" i="84" s="1"/>
  <c r="J9595" i="84" s="1"/>
  <c r="J9596" i="84" s="1"/>
  <c r="J9597" i="84" s="1"/>
  <c r="J9598" i="84" s="1"/>
  <c r="J9599" i="84" s="1"/>
  <c r="J9600" i="84" s="1"/>
  <c r="J9601" i="84" s="1"/>
  <c r="J9602" i="84" s="1"/>
  <c r="J9603" i="84" s="1"/>
  <c r="J9604" i="84" s="1"/>
  <c r="J9605" i="84" s="1"/>
  <c r="J9606" i="84" s="1"/>
  <c r="J9607" i="84" s="1"/>
  <c r="J9608" i="84" s="1"/>
  <c r="J9609" i="84" s="1"/>
  <c r="J9610" i="84" s="1"/>
  <c r="J9611" i="84" s="1"/>
  <c r="J9612" i="84" s="1"/>
  <c r="J9613" i="84" s="1"/>
  <c r="J9614" i="84" s="1"/>
  <c r="J9615" i="84" s="1"/>
  <c r="J9616" i="84" s="1"/>
  <c r="J9617" i="84" s="1"/>
  <c r="J9618" i="84" s="1"/>
  <c r="J9619" i="84" s="1"/>
  <c r="J9620" i="84" s="1"/>
  <c r="J9621" i="84" s="1"/>
  <c r="J9622" i="84" s="1"/>
  <c r="J9623" i="84" s="1"/>
  <c r="J9624" i="84" s="1"/>
  <c r="J9625" i="84" s="1"/>
  <c r="J9626" i="84" s="1"/>
  <c r="J9627" i="84" s="1"/>
  <c r="J9628" i="84" s="1"/>
  <c r="J9629" i="84" s="1"/>
  <c r="J9630" i="84" s="1"/>
  <c r="J9631" i="84" s="1"/>
  <c r="J9632" i="84" s="1"/>
  <c r="J9633" i="84" s="1"/>
  <c r="J9634" i="84" s="1"/>
  <c r="J9635" i="84" s="1"/>
  <c r="J9636" i="84" s="1"/>
  <c r="J9637" i="84" s="1"/>
  <c r="J9638" i="84" s="1"/>
  <c r="J9639" i="84" s="1"/>
  <c r="J9640" i="84" s="1"/>
  <c r="J9641" i="84" s="1"/>
  <c r="J9642" i="84" s="1"/>
  <c r="J9643" i="84" s="1"/>
  <c r="J9644" i="84" s="1"/>
  <c r="J9645" i="84" s="1"/>
  <c r="J9646" i="84" s="1"/>
  <c r="J9647" i="84" s="1"/>
  <c r="J9648" i="84" s="1"/>
  <c r="J9649" i="84" s="1"/>
  <c r="J9650" i="84" s="1"/>
  <c r="J9651" i="84" s="1"/>
  <c r="J9652" i="84" s="1"/>
  <c r="J9653" i="84" s="1"/>
  <c r="J9654" i="84" s="1"/>
  <c r="J9655" i="84" s="1"/>
  <c r="J9656" i="84" s="1"/>
  <c r="J9657" i="84" s="1"/>
  <c r="J9658" i="84" s="1"/>
  <c r="J9659" i="84" s="1"/>
  <c r="J9660" i="84" s="1"/>
  <c r="J9661" i="84" s="1"/>
  <c r="J9662" i="84" s="1"/>
  <c r="J9663" i="84" s="1"/>
  <c r="J9664" i="84" s="1"/>
  <c r="J9665" i="84" s="1"/>
  <c r="J9666" i="84" s="1"/>
  <c r="J9667" i="84" s="1"/>
  <c r="J9668" i="84" s="1"/>
  <c r="J9669" i="84" s="1"/>
  <c r="J9670" i="84" s="1"/>
  <c r="J9671" i="84" s="1"/>
  <c r="J9672" i="84" s="1"/>
  <c r="J9673" i="84" s="1"/>
  <c r="J9674" i="84" s="1"/>
  <c r="J9675" i="84" s="1"/>
  <c r="J9676" i="84" s="1"/>
  <c r="J9677" i="84" s="1"/>
  <c r="J9678" i="84" s="1"/>
  <c r="J9679" i="84" s="1"/>
  <c r="J9680" i="84" s="1"/>
  <c r="J9681" i="84" s="1"/>
  <c r="J9682" i="84" s="1"/>
  <c r="J9683" i="84" s="1"/>
  <c r="J9684" i="84" s="1"/>
  <c r="J9685" i="84" s="1"/>
  <c r="J9686" i="84" s="1"/>
  <c r="J9687" i="84" s="1"/>
  <c r="J9688" i="84" s="1"/>
  <c r="J9689" i="84" s="1"/>
  <c r="J9690" i="84" s="1"/>
  <c r="J9691" i="84" s="1"/>
  <c r="J9692" i="84" s="1"/>
  <c r="J9693" i="84" s="1"/>
  <c r="J9694" i="84" s="1"/>
  <c r="J9695" i="84" s="1"/>
  <c r="J9696" i="84" s="1"/>
  <c r="J9697" i="84" s="1"/>
  <c r="J9698" i="84" s="1"/>
  <c r="J9699" i="84" s="1"/>
  <c r="J9700" i="84" s="1"/>
  <c r="J9701" i="84" s="1"/>
  <c r="J9702" i="84" s="1"/>
  <c r="J9703" i="84" s="1"/>
  <c r="J9704" i="84" s="1"/>
  <c r="J9705" i="84" s="1"/>
  <c r="J9706" i="84" s="1"/>
  <c r="J9707" i="84" s="1"/>
  <c r="J9708" i="84" s="1"/>
  <c r="J9709" i="84" s="1"/>
  <c r="J9710" i="84" s="1"/>
  <c r="J9711" i="84" s="1"/>
  <c r="J9712" i="84" s="1"/>
  <c r="J9713" i="84" s="1"/>
  <c r="J9714" i="84" s="1"/>
  <c r="J9715" i="84" s="1"/>
  <c r="J9716" i="84" s="1"/>
  <c r="J9717" i="84" s="1"/>
  <c r="J9718" i="84" s="1"/>
  <c r="J9719" i="84" s="1"/>
  <c r="J9720" i="84" s="1"/>
  <c r="J9721" i="84" s="1"/>
  <c r="J9722" i="84" s="1"/>
  <c r="J9723" i="84" s="1"/>
  <c r="J9724" i="84" s="1"/>
  <c r="J9725" i="84" s="1"/>
  <c r="J9726" i="84" s="1"/>
  <c r="J9727" i="84" s="1"/>
  <c r="J9728" i="84" s="1"/>
  <c r="J9729" i="84" s="1"/>
  <c r="J9730" i="84" s="1"/>
  <c r="J9731" i="84" s="1"/>
  <c r="J9732" i="84" s="1"/>
  <c r="J9733" i="84" s="1"/>
  <c r="J9734" i="84" s="1"/>
  <c r="J9735" i="84" s="1"/>
  <c r="J9736" i="84" s="1"/>
  <c r="J9737" i="84" s="1"/>
  <c r="J9738" i="84" s="1"/>
  <c r="J9739" i="84" s="1"/>
  <c r="J9740" i="84" s="1"/>
  <c r="J9741" i="84" s="1"/>
  <c r="J9742" i="84" s="1"/>
  <c r="J9743" i="84" s="1"/>
  <c r="J9744" i="84" s="1"/>
  <c r="J9745" i="84" s="1"/>
  <c r="J9746" i="84" s="1"/>
  <c r="J9747" i="84" s="1"/>
  <c r="J9748" i="84" s="1"/>
  <c r="J9749" i="84" s="1"/>
  <c r="J9750" i="84" s="1"/>
  <c r="J9751" i="84" s="1"/>
  <c r="J9752" i="84" s="1"/>
  <c r="J9753" i="84" s="1"/>
  <c r="J9754" i="84" s="1"/>
  <c r="J9755" i="84" s="1"/>
  <c r="J9756" i="84" s="1"/>
  <c r="J9757" i="84" s="1"/>
  <c r="J9758" i="84" s="1"/>
  <c r="J9759" i="84" s="1"/>
  <c r="J9760" i="84" s="1"/>
  <c r="J9761" i="84" s="1"/>
  <c r="J9762" i="84" s="1"/>
  <c r="J9763" i="84" s="1"/>
  <c r="J9764" i="84" s="1"/>
  <c r="J9765" i="84" s="1"/>
  <c r="J9766" i="84" s="1"/>
  <c r="J9767" i="84" s="1"/>
  <c r="J9768" i="84" s="1"/>
  <c r="J9769" i="84" s="1"/>
  <c r="J9770" i="84" s="1"/>
  <c r="J9771" i="84" s="1"/>
  <c r="J9772" i="84" s="1"/>
  <c r="J9773" i="84" s="1"/>
  <c r="J9774" i="84" s="1"/>
  <c r="J9775" i="84" s="1"/>
  <c r="J9776" i="84" s="1"/>
  <c r="J9777" i="84" s="1"/>
  <c r="J9778" i="84" s="1"/>
  <c r="J9779" i="84" s="1"/>
  <c r="J9780" i="84" s="1"/>
  <c r="J9781" i="84" s="1"/>
  <c r="J9782" i="84" s="1"/>
  <c r="J9783" i="84" s="1"/>
  <c r="J9784" i="84" s="1"/>
  <c r="J9785" i="84" s="1"/>
  <c r="J9786" i="84" s="1"/>
  <c r="J9787" i="84" s="1"/>
  <c r="J9788" i="84" s="1"/>
  <c r="J9789" i="84" s="1"/>
  <c r="J9790" i="84" s="1"/>
  <c r="J9791" i="84" s="1"/>
  <c r="J9792" i="84" s="1"/>
  <c r="J9793" i="84" s="1"/>
  <c r="J9794" i="84" s="1"/>
  <c r="J9795" i="84" s="1"/>
  <c r="J9796" i="84" s="1"/>
  <c r="J9797" i="84" s="1"/>
  <c r="J9798" i="84" s="1"/>
  <c r="J9799" i="84" s="1"/>
  <c r="J9800" i="84" s="1"/>
  <c r="J9801" i="84" s="1"/>
  <c r="J9802" i="84" s="1"/>
  <c r="J9803" i="84" s="1"/>
  <c r="J9804" i="84" s="1"/>
  <c r="J9805" i="84" s="1"/>
  <c r="J9806" i="84" s="1"/>
  <c r="J9807" i="84" s="1"/>
  <c r="J9808" i="84" s="1"/>
  <c r="J9809" i="84" s="1"/>
  <c r="J9810" i="84" s="1"/>
  <c r="J9811" i="84" s="1"/>
  <c r="J9812" i="84" s="1"/>
  <c r="J9813" i="84" s="1"/>
  <c r="J9814" i="84" s="1"/>
  <c r="J9815" i="84" s="1"/>
  <c r="J9816" i="84" s="1"/>
  <c r="J9817" i="84" s="1"/>
  <c r="J9818" i="84" s="1"/>
  <c r="J9819" i="84" s="1"/>
  <c r="J9820" i="84" s="1"/>
  <c r="J9821" i="84" s="1"/>
  <c r="J9822" i="84" s="1"/>
  <c r="J9823" i="84" s="1"/>
  <c r="J9824" i="84" s="1"/>
  <c r="J9825" i="84" s="1"/>
  <c r="J9826" i="84" s="1"/>
  <c r="J9827" i="84" s="1"/>
  <c r="J9828" i="84" s="1"/>
  <c r="J9829" i="84" s="1"/>
  <c r="J9830" i="84" s="1"/>
  <c r="J9831" i="84" s="1"/>
  <c r="J9832" i="84" s="1"/>
  <c r="J9833" i="84" s="1"/>
  <c r="J9834" i="84" s="1"/>
  <c r="J9835" i="84" s="1"/>
  <c r="J9836" i="84" s="1"/>
  <c r="J9837" i="84" s="1"/>
  <c r="J9838" i="84" s="1"/>
  <c r="J9839" i="84" s="1"/>
  <c r="J9840" i="84" s="1"/>
  <c r="J9841" i="84" s="1"/>
  <c r="J9842" i="84" s="1"/>
  <c r="J9843" i="84" s="1"/>
  <c r="J9844" i="84" s="1"/>
  <c r="J9845" i="84" s="1"/>
  <c r="J9846" i="84" s="1"/>
  <c r="J9847" i="84" s="1"/>
  <c r="J9848" i="84" s="1"/>
  <c r="J9849" i="84" s="1"/>
  <c r="J9850" i="84" s="1"/>
  <c r="J9851" i="84" s="1"/>
  <c r="J9852" i="84" s="1"/>
  <c r="J9853" i="84" s="1"/>
  <c r="J9854" i="84" s="1"/>
  <c r="J9855" i="84" s="1"/>
  <c r="J9856" i="84" s="1"/>
  <c r="J9857" i="84" s="1"/>
  <c r="J9858" i="84" s="1"/>
  <c r="J9859" i="84" s="1"/>
  <c r="J9860" i="84" s="1"/>
  <c r="J9861" i="84" s="1"/>
  <c r="J9862" i="84" s="1"/>
  <c r="J9863" i="84" s="1"/>
  <c r="J9864" i="84" s="1"/>
  <c r="J9865" i="84" s="1"/>
  <c r="J9866" i="84" s="1"/>
  <c r="J9867" i="84" s="1"/>
  <c r="J9868" i="84" s="1"/>
  <c r="J9869" i="84" s="1"/>
  <c r="J9870" i="84" s="1"/>
  <c r="J9871" i="84" s="1"/>
  <c r="J9872" i="84" s="1"/>
  <c r="J9873" i="84" s="1"/>
  <c r="J9874" i="84" s="1"/>
  <c r="J9875" i="84" s="1"/>
  <c r="J9876" i="84" s="1"/>
  <c r="J9877" i="84" s="1"/>
  <c r="J9878" i="84" s="1"/>
  <c r="J9879" i="84" s="1"/>
  <c r="J9880" i="84" s="1"/>
  <c r="J9881" i="84" s="1"/>
  <c r="J9882" i="84" s="1"/>
  <c r="J9883" i="84" s="1"/>
  <c r="J9884" i="84" s="1"/>
  <c r="J9885" i="84" s="1"/>
  <c r="J9886" i="84" s="1"/>
  <c r="J9887" i="84" s="1"/>
  <c r="J9888" i="84" s="1"/>
  <c r="J9889" i="84" s="1"/>
  <c r="J9890" i="84" s="1"/>
  <c r="J9891" i="84" s="1"/>
  <c r="J9892" i="84" s="1"/>
  <c r="J9893" i="84" s="1"/>
  <c r="J9894" i="84" s="1"/>
  <c r="J9895" i="84" s="1"/>
  <c r="J9896" i="84" s="1"/>
  <c r="J9897" i="84" s="1"/>
  <c r="J9898" i="84" s="1"/>
  <c r="J9899" i="84" s="1"/>
  <c r="J9900" i="84" s="1"/>
  <c r="J9901" i="84" s="1"/>
  <c r="J9902" i="84" s="1"/>
  <c r="J9903" i="84" s="1"/>
  <c r="J9904" i="84" s="1"/>
  <c r="J9905" i="84" s="1"/>
  <c r="J9906" i="84" s="1"/>
  <c r="J9907" i="84" s="1"/>
  <c r="J9908" i="84" s="1"/>
  <c r="J9909" i="84" s="1"/>
  <c r="J9910" i="84" s="1"/>
  <c r="J9911" i="84" s="1"/>
  <c r="J9912" i="84" s="1"/>
  <c r="J9913" i="84" s="1"/>
  <c r="J9914" i="84" s="1"/>
  <c r="J9915" i="84" s="1"/>
  <c r="J9916" i="84" s="1"/>
  <c r="J9917" i="84" s="1"/>
  <c r="J9918" i="84" s="1"/>
  <c r="J9919" i="84" s="1"/>
  <c r="J9920" i="84" s="1"/>
  <c r="J9921" i="84" s="1"/>
  <c r="J9922" i="84" s="1"/>
  <c r="J9923" i="84" s="1"/>
  <c r="J9924" i="84" s="1"/>
  <c r="J9925" i="84" s="1"/>
  <c r="J9926" i="84" s="1"/>
  <c r="J9927" i="84" s="1"/>
  <c r="J9928" i="84" s="1"/>
  <c r="J9929" i="84" s="1"/>
  <c r="J9930" i="84" s="1"/>
  <c r="J9931" i="84" s="1"/>
  <c r="J9932" i="84" s="1"/>
  <c r="J9933" i="84" s="1"/>
  <c r="J9934" i="84" s="1"/>
  <c r="J9935" i="84" s="1"/>
  <c r="J9936" i="84" s="1"/>
  <c r="J9937" i="84" s="1"/>
  <c r="J9938" i="84" s="1"/>
  <c r="J9939" i="84" s="1"/>
  <c r="J9940" i="84" s="1"/>
  <c r="J9941" i="84" s="1"/>
  <c r="J9942" i="84" s="1"/>
  <c r="J9943" i="84" s="1"/>
  <c r="J9944" i="84" s="1"/>
  <c r="J9945" i="84" s="1"/>
  <c r="J9946" i="84" s="1"/>
  <c r="J9947" i="84" s="1"/>
  <c r="J9948" i="84" s="1"/>
  <c r="J9949" i="84" s="1"/>
  <c r="J9950" i="84" s="1"/>
  <c r="J9951" i="84" s="1"/>
  <c r="J9952" i="84" s="1"/>
  <c r="J9953" i="84" s="1"/>
  <c r="J9954" i="84" s="1"/>
  <c r="J9955" i="84" s="1"/>
  <c r="J9956" i="84" s="1"/>
  <c r="J9957" i="84" s="1"/>
  <c r="J9958" i="84" s="1"/>
  <c r="J9959" i="84" s="1"/>
  <c r="J9960" i="84" s="1"/>
  <c r="J9961" i="84" s="1"/>
  <c r="J9962" i="84" s="1"/>
  <c r="J9963" i="84" s="1"/>
  <c r="J9964" i="84" s="1"/>
  <c r="J9965" i="84" s="1"/>
  <c r="J9966" i="84" s="1"/>
  <c r="J9967" i="84" s="1"/>
  <c r="J9968" i="84" s="1"/>
  <c r="J9969" i="84" s="1"/>
  <c r="J9970" i="84" s="1"/>
  <c r="J9971" i="84" s="1"/>
  <c r="J9972" i="84" s="1"/>
  <c r="J9973" i="84" s="1"/>
  <c r="J9974" i="84" s="1"/>
  <c r="J9975" i="84" s="1"/>
  <c r="J9976" i="84" s="1"/>
  <c r="J9977" i="84" s="1"/>
  <c r="J9978" i="84" s="1"/>
  <c r="J9979" i="84" s="1"/>
  <c r="J9980" i="84" s="1"/>
  <c r="J9981" i="84" s="1"/>
  <c r="J9982" i="84" s="1"/>
  <c r="J9983" i="84" s="1"/>
  <c r="J9984" i="84" s="1"/>
  <c r="J9985" i="84" s="1"/>
  <c r="J9986" i="84" s="1"/>
  <c r="J9987" i="84" s="1"/>
  <c r="J9988" i="84" s="1"/>
  <c r="J9989" i="84" s="1"/>
  <c r="J9990" i="84" s="1"/>
  <c r="J9991" i="84" s="1"/>
  <c r="J9992" i="84" s="1"/>
  <c r="J9993" i="84" s="1"/>
  <c r="J9994" i="84" s="1"/>
  <c r="J9995" i="84" s="1"/>
  <c r="J9996" i="84" s="1"/>
  <c r="J9997" i="84" s="1"/>
  <c r="J9998" i="84" s="1"/>
  <c r="J9999" i="84" s="1"/>
  <c r="J10000" i="84" s="1"/>
  <c r="J10001" i="84" s="1"/>
  <c r="J10002" i="84" s="1"/>
  <c r="J10003" i="84" s="1"/>
  <c r="J10004" i="84" s="1"/>
  <c r="J10005" i="84" s="1"/>
  <c r="J10006" i="84" s="1"/>
  <c r="J10007" i="84" s="1"/>
  <c r="J10008" i="84" s="1"/>
  <c r="J10009" i="84" s="1"/>
  <c r="J10010" i="84" s="1"/>
  <c r="J10011" i="84" s="1"/>
  <c r="J10012" i="84" s="1"/>
  <c r="J10013" i="84" s="1"/>
  <c r="J10014" i="84" s="1"/>
  <c r="J10015" i="84" s="1"/>
  <c r="J10016" i="84" s="1"/>
  <c r="J10017" i="84" s="1"/>
  <c r="J10018" i="84" s="1"/>
  <c r="J10019" i="84" s="1"/>
  <c r="J10020" i="84" s="1"/>
  <c r="J10021" i="84" s="1"/>
  <c r="J10022" i="84" s="1"/>
  <c r="J10023" i="84" s="1"/>
  <c r="J10024" i="84" s="1"/>
  <c r="J10025" i="84" s="1"/>
  <c r="J10026" i="84" s="1"/>
  <c r="J10027" i="84" s="1"/>
  <c r="J10028" i="84" s="1"/>
  <c r="J10029" i="84" s="1"/>
  <c r="J10030" i="84" s="1"/>
  <c r="J10031" i="84" s="1"/>
  <c r="J10032" i="84" s="1"/>
  <c r="J10033" i="84" s="1"/>
  <c r="J10034" i="84" s="1"/>
  <c r="J10035" i="84" s="1"/>
  <c r="J10036" i="84" s="1"/>
  <c r="J10037" i="84" s="1"/>
  <c r="J10038" i="84" s="1"/>
  <c r="J10039" i="84" s="1"/>
  <c r="J10040" i="84" s="1"/>
  <c r="J10041" i="84" s="1"/>
  <c r="J10042" i="84" s="1"/>
  <c r="J10043" i="84" s="1"/>
  <c r="J10044" i="84" s="1"/>
  <c r="J10045" i="84" s="1"/>
  <c r="J10046" i="84" s="1"/>
  <c r="J10047" i="84" s="1"/>
  <c r="J10048" i="84" s="1"/>
  <c r="J10049" i="84" s="1"/>
  <c r="J10050" i="84" s="1"/>
  <c r="J10051" i="84" s="1"/>
  <c r="J10052" i="84" s="1"/>
  <c r="J10053" i="84" s="1"/>
  <c r="J10054" i="84" s="1"/>
  <c r="J10055" i="84" s="1"/>
  <c r="J10056" i="84" s="1"/>
  <c r="J10057" i="84" s="1"/>
  <c r="J10058" i="84" s="1"/>
  <c r="J10059" i="84" s="1"/>
  <c r="J10060" i="84" s="1"/>
  <c r="J10061" i="84" s="1"/>
  <c r="J10062" i="84" s="1"/>
  <c r="J10063" i="84" s="1"/>
  <c r="J10064" i="84" s="1"/>
  <c r="J10065" i="84" s="1"/>
  <c r="J10066" i="84" s="1"/>
  <c r="J10067" i="84" s="1"/>
  <c r="J10068" i="84" s="1"/>
  <c r="J10069" i="84" s="1"/>
  <c r="J10070" i="84" s="1"/>
  <c r="J10071" i="84" s="1"/>
  <c r="J10072" i="84" s="1"/>
  <c r="J10073" i="84" s="1"/>
  <c r="J10074" i="84" s="1"/>
  <c r="J10075" i="84" s="1"/>
  <c r="J10076" i="84" s="1"/>
  <c r="J10077" i="84" s="1"/>
  <c r="J10078" i="84" s="1"/>
  <c r="J10079" i="84" s="1"/>
  <c r="J10080" i="84" s="1"/>
  <c r="J10081" i="84" s="1"/>
  <c r="J10082" i="84" s="1"/>
  <c r="J10083" i="84" s="1"/>
  <c r="J10084" i="84" s="1"/>
  <c r="J10085" i="84" s="1"/>
  <c r="J10086" i="84" s="1"/>
  <c r="J10087" i="84" s="1"/>
  <c r="J10088" i="84" s="1"/>
  <c r="J10089" i="84" s="1"/>
  <c r="J10090" i="84" s="1"/>
  <c r="J10091" i="84" s="1"/>
  <c r="J10092" i="84" s="1"/>
  <c r="J10093" i="84" s="1"/>
  <c r="J10094" i="84" s="1"/>
  <c r="J10095" i="84" s="1"/>
  <c r="J10096" i="84" s="1"/>
  <c r="J10097" i="84" s="1"/>
  <c r="J10098" i="84" s="1"/>
  <c r="J10099" i="84" s="1"/>
  <c r="J10100" i="84" s="1"/>
  <c r="J10101" i="84" s="1"/>
  <c r="J10102" i="84" s="1"/>
  <c r="J10103" i="84" s="1"/>
  <c r="J10104" i="84" s="1"/>
  <c r="J10105" i="84" s="1"/>
  <c r="J10106" i="84" s="1"/>
  <c r="J10107" i="84" s="1"/>
  <c r="J10108" i="84" s="1"/>
  <c r="J10109" i="84" s="1"/>
  <c r="J10110" i="84" s="1"/>
  <c r="J10111" i="84" s="1"/>
  <c r="J10112" i="84" s="1"/>
  <c r="J10113" i="84" s="1"/>
  <c r="J10114" i="84" s="1"/>
  <c r="J10115" i="84" s="1"/>
  <c r="J10116" i="84" s="1"/>
  <c r="J10117" i="84" s="1"/>
  <c r="J10118" i="84" s="1"/>
  <c r="J10119" i="84" s="1"/>
  <c r="J10120" i="84" s="1"/>
  <c r="J10121" i="84" s="1"/>
  <c r="J10122" i="84" s="1"/>
  <c r="J10123" i="84" s="1"/>
  <c r="J10124" i="84" s="1"/>
  <c r="J10125" i="84" s="1"/>
  <c r="J10126" i="84" s="1"/>
  <c r="J10127" i="84" s="1"/>
  <c r="J10128" i="84" s="1"/>
  <c r="J10129" i="84" s="1"/>
  <c r="J10130" i="84" s="1"/>
  <c r="J10131" i="84" s="1"/>
  <c r="J10132" i="84" s="1"/>
  <c r="J10133" i="84" s="1"/>
  <c r="J10134" i="84" s="1"/>
  <c r="J10135" i="84" s="1"/>
  <c r="J10136" i="84" s="1"/>
  <c r="J10137" i="84" s="1"/>
  <c r="J10138" i="84" s="1"/>
  <c r="J10139" i="84" s="1"/>
  <c r="J10140" i="84" s="1"/>
  <c r="J10141" i="84" s="1"/>
  <c r="J10142" i="84" s="1"/>
  <c r="J10143" i="84" s="1"/>
  <c r="J10144" i="84" s="1"/>
  <c r="J10145" i="84" s="1"/>
  <c r="J10146" i="84" s="1"/>
  <c r="J10147" i="84" s="1"/>
  <c r="J10148" i="84" s="1"/>
  <c r="J10149" i="84" s="1"/>
  <c r="J10150" i="84" s="1"/>
  <c r="J10151" i="84" s="1"/>
  <c r="J10152" i="84" s="1"/>
  <c r="J10153" i="84" s="1"/>
  <c r="J10154" i="84" s="1"/>
  <c r="J10155" i="84" s="1"/>
  <c r="J10156" i="84" s="1"/>
  <c r="J10157" i="84" s="1"/>
  <c r="J10158" i="84" s="1"/>
  <c r="J10159" i="84" s="1"/>
  <c r="J10160" i="84" s="1"/>
  <c r="J10161" i="84" s="1"/>
  <c r="J10162" i="84" s="1"/>
  <c r="J10163" i="84" s="1"/>
  <c r="J10164" i="84" s="1"/>
  <c r="J10165" i="84" s="1"/>
  <c r="J10166" i="84" s="1"/>
  <c r="J10167" i="84" s="1"/>
  <c r="J10168" i="84" s="1"/>
  <c r="J10169" i="84" s="1"/>
  <c r="J10170" i="84" s="1"/>
  <c r="J10171" i="84" s="1"/>
  <c r="J10172" i="84" s="1"/>
  <c r="J10173" i="84" s="1"/>
  <c r="J10174" i="84" s="1"/>
  <c r="J10175" i="84" s="1"/>
  <c r="J10176" i="84" s="1"/>
  <c r="J10177" i="84" s="1"/>
  <c r="J10178" i="84" s="1"/>
  <c r="J10179" i="84" s="1"/>
  <c r="J10180" i="84" s="1"/>
  <c r="J10181" i="84" s="1"/>
  <c r="J10182" i="84" s="1"/>
  <c r="J10183" i="84" s="1"/>
  <c r="J10184" i="84" s="1"/>
  <c r="J10185" i="84" s="1"/>
  <c r="J10186" i="84" s="1"/>
  <c r="J10187" i="84" s="1"/>
  <c r="J10188" i="84" s="1"/>
  <c r="J10189" i="84" s="1"/>
  <c r="J10190" i="84" s="1"/>
  <c r="J10191" i="84" s="1"/>
  <c r="J10192" i="84" s="1"/>
  <c r="J10193" i="84" s="1"/>
  <c r="J10194" i="84" s="1"/>
  <c r="J10195" i="84" s="1"/>
  <c r="J10196" i="84" s="1"/>
  <c r="J10197" i="84" s="1"/>
  <c r="J10198" i="84" s="1"/>
  <c r="J10199" i="84" s="1"/>
  <c r="J10200" i="84" s="1"/>
  <c r="J10201" i="84" s="1"/>
  <c r="J10202" i="84" s="1"/>
  <c r="J10203" i="84" s="1"/>
  <c r="J10204" i="84" s="1"/>
  <c r="J10205" i="84" s="1"/>
  <c r="J10206" i="84" s="1"/>
  <c r="J10207" i="84" s="1"/>
  <c r="J10208" i="84" s="1"/>
  <c r="J10209" i="84" s="1"/>
  <c r="J10210" i="84" s="1"/>
  <c r="J10211" i="84" s="1"/>
  <c r="J10212" i="84" s="1"/>
  <c r="J10213" i="84" s="1"/>
  <c r="J10214" i="84" s="1"/>
  <c r="J10215" i="84" s="1"/>
  <c r="J10216" i="84" s="1"/>
  <c r="J10217" i="84" s="1"/>
  <c r="J10218" i="84" s="1"/>
  <c r="J10219" i="84" s="1"/>
  <c r="J10220" i="84" s="1"/>
  <c r="J10221" i="84" s="1"/>
  <c r="J10222" i="84" s="1"/>
  <c r="J10223" i="84" s="1"/>
  <c r="J10224" i="84" s="1"/>
  <c r="J10225" i="84" s="1"/>
  <c r="J10226" i="84" s="1"/>
  <c r="J10227" i="84" s="1"/>
  <c r="J10228" i="84" s="1"/>
  <c r="J10229" i="84" s="1"/>
  <c r="J10230" i="84" s="1"/>
  <c r="J10231" i="84" s="1"/>
  <c r="J10232" i="84" s="1"/>
  <c r="J10233" i="84" s="1"/>
  <c r="J10234" i="84" s="1"/>
  <c r="J10235" i="84" s="1"/>
  <c r="J10236" i="84" s="1"/>
  <c r="J10237" i="84" s="1"/>
  <c r="J10238" i="84" s="1"/>
  <c r="J10239" i="84" s="1"/>
  <c r="J10240" i="84" s="1"/>
  <c r="J10241" i="84" s="1"/>
  <c r="J10242" i="84" s="1"/>
  <c r="J10243" i="84" s="1"/>
  <c r="J10244" i="84" s="1"/>
  <c r="J10245" i="84" s="1"/>
  <c r="J10246" i="84" s="1"/>
  <c r="J10247" i="84" s="1"/>
  <c r="J10248" i="84" s="1"/>
  <c r="J10249" i="84" s="1"/>
  <c r="J10250" i="84" s="1"/>
  <c r="J10251" i="84" s="1"/>
  <c r="J10252" i="84" s="1"/>
  <c r="J10253" i="84" s="1"/>
  <c r="J10254" i="84" s="1"/>
  <c r="J10255" i="84" s="1"/>
  <c r="J10256" i="84" s="1"/>
  <c r="J10257" i="84" s="1"/>
  <c r="J10258" i="84" s="1"/>
  <c r="J10259" i="84" s="1"/>
  <c r="J10260" i="84" s="1"/>
  <c r="J10261" i="84" s="1"/>
  <c r="J10262" i="84" s="1"/>
  <c r="J10263" i="84" s="1"/>
  <c r="J10264" i="84" s="1"/>
  <c r="J10265" i="84" s="1"/>
  <c r="J10266" i="84" s="1"/>
  <c r="J10267" i="84" s="1"/>
  <c r="J10268" i="84" s="1"/>
  <c r="J10269" i="84" s="1"/>
  <c r="J10270" i="84" s="1"/>
  <c r="J10271" i="84" s="1"/>
  <c r="J10272" i="84" s="1"/>
  <c r="J10273" i="84" s="1"/>
  <c r="J10274" i="84" s="1"/>
  <c r="J10275" i="84" s="1"/>
  <c r="J10276" i="84" s="1"/>
  <c r="J10277" i="84" s="1"/>
  <c r="J10278" i="84" s="1"/>
  <c r="J10279" i="84" s="1"/>
  <c r="J10280" i="84" s="1"/>
  <c r="J10281" i="84" s="1"/>
  <c r="J10282" i="84" s="1"/>
  <c r="J10283" i="84" s="1"/>
  <c r="J10284" i="84" s="1"/>
  <c r="J10285" i="84" s="1"/>
  <c r="J10286" i="84" s="1"/>
  <c r="J10287" i="84" s="1"/>
  <c r="J10288" i="84" s="1"/>
  <c r="J10289" i="84" s="1"/>
  <c r="J10290" i="84" s="1"/>
  <c r="J10291" i="84" s="1"/>
  <c r="J10292" i="84" s="1"/>
  <c r="J10293" i="84" s="1"/>
  <c r="J10294" i="84" s="1"/>
  <c r="J10295" i="84" s="1"/>
  <c r="J10296" i="84" s="1"/>
  <c r="J10297" i="84" s="1"/>
  <c r="J10298" i="84" s="1"/>
  <c r="J10299" i="84" s="1"/>
  <c r="J10300" i="84" s="1"/>
  <c r="J10301" i="84" s="1"/>
  <c r="J10302" i="84" s="1"/>
  <c r="J10303" i="84" s="1"/>
  <c r="J10304" i="84" s="1"/>
  <c r="J10305" i="84" s="1"/>
  <c r="J10306" i="84" s="1"/>
  <c r="J10307" i="84" s="1"/>
  <c r="J10308" i="84" s="1"/>
  <c r="J10309" i="84" s="1"/>
  <c r="J10310" i="84" s="1"/>
  <c r="J10311" i="84" s="1"/>
  <c r="J10312" i="84" s="1"/>
  <c r="J10313" i="84" s="1"/>
  <c r="J10314" i="84" s="1"/>
  <c r="J10315" i="84" s="1"/>
  <c r="J10316" i="84" s="1"/>
  <c r="J10317" i="84" s="1"/>
  <c r="J10318" i="84" s="1"/>
  <c r="J10319" i="84" s="1"/>
  <c r="J10320" i="84" s="1"/>
  <c r="J10321" i="84" s="1"/>
  <c r="J10322" i="84" s="1"/>
  <c r="J10323" i="84" s="1"/>
  <c r="J10324" i="84" s="1"/>
  <c r="J10325" i="84" s="1"/>
  <c r="J10326" i="84" s="1"/>
  <c r="J10327" i="84" s="1"/>
  <c r="J10328" i="84" s="1"/>
  <c r="J10329" i="84" s="1"/>
  <c r="J10330" i="84" s="1"/>
  <c r="J10331" i="84" s="1"/>
  <c r="J10332" i="84" s="1"/>
  <c r="J10333" i="84" s="1"/>
  <c r="J10334" i="84" s="1"/>
  <c r="J10335" i="84" s="1"/>
  <c r="J10336" i="84" s="1"/>
  <c r="J10337" i="84" s="1"/>
  <c r="J10338" i="84" s="1"/>
  <c r="J10339" i="84" s="1"/>
  <c r="J10340" i="84" s="1"/>
  <c r="J10341" i="84" s="1"/>
  <c r="J10342" i="84" s="1"/>
  <c r="J10343" i="84" s="1"/>
  <c r="J10344" i="84" s="1"/>
  <c r="J10345" i="84" s="1"/>
  <c r="J10346" i="84" s="1"/>
  <c r="J10347" i="84" s="1"/>
  <c r="J10348" i="84" s="1"/>
  <c r="J10349" i="84" s="1"/>
  <c r="J10350" i="84" s="1"/>
  <c r="J10351" i="84" s="1"/>
  <c r="J10352" i="84" s="1"/>
  <c r="J10353" i="84" s="1"/>
  <c r="J10354" i="84" s="1"/>
  <c r="J10355" i="84" s="1"/>
  <c r="J10356" i="84" s="1"/>
  <c r="J10357" i="84" s="1"/>
  <c r="J10358" i="84" s="1"/>
  <c r="J10359" i="84" s="1"/>
  <c r="J10360" i="84" s="1"/>
  <c r="J10361" i="84" s="1"/>
  <c r="J10362" i="84" s="1"/>
  <c r="J10363" i="84" s="1"/>
  <c r="J10364" i="84" s="1"/>
  <c r="J10365" i="84" s="1"/>
  <c r="J10366" i="84" s="1"/>
  <c r="J10367" i="84" s="1"/>
  <c r="J10368" i="84" s="1"/>
  <c r="J10369" i="84" s="1"/>
  <c r="J10370" i="84" s="1"/>
  <c r="J10371" i="84" s="1"/>
  <c r="J10372" i="84" s="1"/>
  <c r="J10373" i="84" s="1"/>
  <c r="J10374" i="84" s="1"/>
  <c r="J10375" i="84" s="1"/>
  <c r="J10376" i="84" s="1"/>
  <c r="J10377" i="84" s="1"/>
  <c r="J10378" i="84" s="1"/>
  <c r="J10379" i="84" s="1"/>
  <c r="J10380" i="84" s="1"/>
  <c r="J10381" i="84" s="1"/>
  <c r="J10382" i="84" s="1"/>
  <c r="J10383" i="84" s="1"/>
  <c r="J10384" i="84" s="1"/>
  <c r="J10385" i="84" s="1"/>
  <c r="J10386" i="84" s="1"/>
  <c r="J10387" i="84" s="1"/>
  <c r="J10388" i="84" s="1"/>
  <c r="J10389" i="84" s="1"/>
  <c r="J10390" i="84" s="1"/>
  <c r="J10391" i="84" s="1"/>
  <c r="J10392" i="84" s="1"/>
  <c r="J10393" i="84" s="1"/>
  <c r="J10394" i="84" s="1"/>
  <c r="J10395" i="84" s="1"/>
  <c r="J10396" i="84" s="1"/>
  <c r="J10397" i="84" s="1"/>
  <c r="J10398" i="84" s="1"/>
  <c r="J10399" i="84" s="1"/>
  <c r="J10400" i="84" s="1"/>
  <c r="J10401" i="84" s="1"/>
  <c r="J10402" i="84" s="1"/>
  <c r="J10403" i="84" s="1"/>
  <c r="J10404" i="84" s="1"/>
  <c r="J10405" i="84" s="1"/>
  <c r="J10406" i="84" s="1"/>
  <c r="J10407" i="84" s="1"/>
  <c r="J10408" i="84" s="1"/>
  <c r="J10409" i="84" s="1"/>
  <c r="J10410" i="84" s="1"/>
  <c r="J10411" i="84" s="1"/>
  <c r="J10412" i="84" s="1"/>
  <c r="J10413" i="84" s="1"/>
  <c r="J10414" i="84" s="1"/>
  <c r="J10415" i="84" s="1"/>
  <c r="J10416" i="84" s="1"/>
  <c r="J10417" i="84" s="1"/>
  <c r="J10418" i="84" s="1"/>
  <c r="J10419" i="84" s="1"/>
  <c r="J10420" i="84" s="1"/>
  <c r="J10421" i="84" s="1"/>
  <c r="J10422" i="84" s="1"/>
  <c r="J10423" i="84" s="1"/>
  <c r="J10424" i="84" s="1"/>
  <c r="J10425" i="84" s="1"/>
  <c r="J10426" i="84" s="1"/>
  <c r="J10427" i="84" s="1"/>
  <c r="J10428" i="84" s="1"/>
  <c r="J10429" i="84" s="1"/>
  <c r="J10430" i="84" s="1"/>
  <c r="J10431" i="84" s="1"/>
  <c r="J10432" i="84" s="1"/>
  <c r="J10433" i="84" s="1"/>
  <c r="J10434" i="84" s="1"/>
  <c r="J10435" i="84" s="1"/>
  <c r="J10436" i="84" s="1"/>
  <c r="J10437" i="84" s="1"/>
  <c r="J10438" i="84" s="1"/>
  <c r="J10439" i="84" s="1"/>
  <c r="J10440" i="84" s="1"/>
  <c r="J10441" i="84" s="1"/>
  <c r="J10442" i="84" s="1"/>
  <c r="J10443" i="84" s="1"/>
  <c r="J10444" i="84" s="1"/>
  <c r="J10445" i="84" s="1"/>
  <c r="J10446" i="84" s="1"/>
  <c r="J10447" i="84" s="1"/>
  <c r="J10448" i="84" s="1"/>
  <c r="J10449" i="84" s="1"/>
  <c r="J10450" i="84" s="1"/>
  <c r="J10451" i="84" s="1"/>
  <c r="J10452" i="84" s="1"/>
  <c r="J10453" i="84" s="1"/>
  <c r="J10454" i="84" s="1"/>
  <c r="J10455" i="84" s="1"/>
  <c r="J10456" i="84" s="1"/>
  <c r="J10457" i="84" s="1"/>
  <c r="J10458" i="84" s="1"/>
  <c r="J10459" i="84" s="1"/>
  <c r="J10460" i="84" s="1"/>
  <c r="J10461" i="84" s="1"/>
  <c r="J10462" i="84" s="1"/>
  <c r="J10463" i="84" s="1"/>
  <c r="J10464" i="84" s="1"/>
  <c r="J10465" i="84" s="1"/>
  <c r="J10466" i="84" s="1"/>
  <c r="J10467" i="84" s="1"/>
  <c r="J10468" i="84" s="1"/>
  <c r="J10469" i="84" s="1"/>
  <c r="J10470" i="84" s="1"/>
  <c r="J10471" i="84" s="1"/>
  <c r="J10472" i="84" s="1"/>
  <c r="J10473" i="84" s="1"/>
  <c r="J10474" i="84" s="1"/>
  <c r="J10475" i="84" s="1"/>
  <c r="J10476" i="84" s="1"/>
  <c r="J10477" i="84" s="1"/>
  <c r="J10478" i="84" s="1"/>
  <c r="J10479" i="84" s="1"/>
  <c r="J10480" i="84" s="1"/>
  <c r="J10481" i="84" s="1"/>
  <c r="J10482" i="84" s="1"/>
  <c r="J10483" i="84" s="1"/>
  <c r="J10484" i="84" s="1"/>
  <c r="J10485" i="84" s="1"/>
  <c r="J10486" i="84" s="1"/>
  <c r="J10487" i="84" s="1"/>
  <c r="J10488" i="84" s="1"/>
  <c r="J10489" i="84" s="1"/>
  <c r="J10490" i="84" s="1"/>
  <c r="J10491" i="84" s="1"/>
  <c r="J10492" i="84" s="1"/>
  <c r="J10493" i="84" s="1"/>
  <c r="J10494" i="84" s="1"/>
  <c r="J10495" i="84" s="1"/>
  <c r="J10496" i="84" s="1"/>
  <c r="J10497" i="84" s="1"/>
  <c r="J10498" i="84" s="1"/>
  <c r="J10499" i="84" s="1"/>
  <c r="J10500" i="84" s="1"/>
  <c r="J10501" i="84" s="1"/>
  <c r="J10502" i="84" s="1"/>
  <c r="J10503" i="84" s="1"/>
  <c r="J10504" i="84" s="1"/>
  <c r="J10505" i="84" s="1"/>
  <c r="J10506" i="84" s="1"/>
  <c r="J10507" i="84" s="1"/>
  <c r="J10508" i="84" s="1"/>
  <c r="J10509" i="84" s="1"/>
  <c r="J10510" i="84" s="1"/>
  <c r="J10511" i="84" s="1"/>
  <c r="J10512" i="84" s="1"/>
  <c r="J10513" i="84" s="1"/>
  <c r="J10514" i="84" s="1"/>
  <c r="J10515" i="84" s="1"/>
  <c r="J10516" i="84" s="1"/>
  <c r="J10517" i="84" s="1"/>
  <c r="J10518" i="84" s="1"/>
  <c r="J10519" i="84" s="1"/>
  <c r="J10520" i="84" s="1"/>
  <c r="J10521" i="84" s="1"/>
  <c r="J10522" i="84" s="1"/>
  <c r="J10523" i="84" s="1"/>
  <c r="J10524" i="84" s="1"/>
  <c r="J10525" i="84" s="1"/>
  <c r="J10526" i="84" s="1"/>
  <c r="J10527" i="84" s="1"/>
  <c r="J10528" i="84" s="1"/>
  <c r="J10529" i="84" s="1"/>
  <c r="J10530" i="84" s="1"/>
  <c r="J10531" i="84" s="1"/>
  <c r="J10532" i="84" s="1"/>
  <c r="J10533" i="84" s="1"/>
  <c r="J10534" i="84" s="1"/>
  <c r="J10535" i="84" s="1"/>
  <c r="J10536" i="84" s="1"/>
  <c r="J10537" i="84" s="1"/>
  <c r="J10538" i="84" s="1"/>
  <c r="J10539" i="84" s="1"/>
  <c r="J10540" i="84" s="1"/>
  <c r="J10541" i="84" s="1"/>
  <c r="J10542" i="84" s="1"/>
  <c r="J10543" i="84" s="1"/>
  <c r="J10544" i="84" s="1"/>
  <c r="J10545" i="84" s="1"/>
  <c r="J10546" i="84" s="1"/>
  <c r="J10547" i="84" s="1"/>
  <c r="J10548" i="84" s="1"/>
  <c r="J10549" i="84" s="1"/>
  <c r="J10550" i="84" s="1"/>
  <c r="J10551" i="84" s="1"/>
  <c r="J10552" i="84" s="1"/>
  <c r="J10553" i="84" s="1"/>
  <c r="J10554" i="84" s="1"/>
  <c r="J10555" i="84" s="1"/>
  <c r="J10556" i="84" s="1"/>
  <c r="J10557" i="84" s="1"/>
  <c r="J10558" i="84" s="1"/>
  <c r="J10559" i="84" s="1"/>
  <c r="J10560" i="84" s="1"/>
  <c r="J10561" i="84" s="1"/>
  <c r="J10562" i="84" s="1"/>
  <c r="J10563" i="84" s="1"/>
  <c r="J10564" i="84" s="1"/>
  <c r="J10565" i="84" s="1"/>
  <c r="J10566" i="84" s="1"/>
  <c r="J10567" i="84" s="1"/>
  <c r="J10568" i="84" s="1"/>
  <c r="J10569" i="84" s="1"/>
  <c r="J10570" i="84" s="1"/>
  <c r="J10571" i="84" s="1"/>
  <c r="J10572" i="84" s="1"/>
  <c r="J10573" i="84" s="1"/>
  <c r="J10574" i="84" s="1"/>
  <c r="J10575" i="84" s="1"/>
  <c r="J10576" i="84" s="1"/>
  <c r="J10577" i="84" s="1"/>
  <c r="J10578" i="84" s="1"/>
  <c r="J10579" i="84" s="1"/>
  <c r="J10580" i="84" s="1"/>
  <c r="J10581" i="84" s="1"/>
  <c r="J10582" i="84" s="1"/>
  <c r="J10583" i="84" s="1"/>
  <c r="J10584" i="84" s="1"/>
  <c r="J10585" i="84" s="1"/>
  <c r="J10586" i="84" s="1"/>
  <c r="J10587" i="84" s="1"/>
  <c r="J10588" i="84" s="1"/>
  <c r="J10589" i="84" s="1"/>
  <c r="J10590" i="84" s="1"/>
  <c r="J10591" i="84" s="1"/>
  <c r="J10592" i="84" s="1"/>
  <c r="J10593" i="84" s="1"/>
  <c r="J10594" i="84" s="1"/>
  <c r="J10595" i="84" s="1"/>
  <c r="J10596" i="84" s="1"/>
  <c r="J10597" i="84" s="1"/>
  <c r="J10598" i="84" s="1"/>
  <c r="J10599" i="84" s="1"/>
  <c r="J10600" i="84" s="1"/>
  <c r="J10601" i="84" s="1"/>
  <c r="J10602" i="84" s="1"/>
  <c r="J10603" i="84" s="1"/>
  <c r="J10604" i="84" s="1"/>
  <c r="J10605" i="84" s="1"/>
  <c r="J10606" i="84" s="1"/>
  <c r="J10607" i="84" s="1"/>
  <c r="J10608" i="84" s="1"/>
  <c r="J10609" i="84" s="1"/>
  <c r="J10610" i="84" s="1"/>
  <c r="J10611" i="84" s="1"/>
  <c r="J10612" i="84" s="1"/>
  <c r="J10613" i="84" s="1"/>
  <c r="J10614" i="84" s="1"/>
  <c r="J10615" i="84" s="1"/>
  <c r="J10616" i="84" s="1"/>
  <c r="J10617" i="84" s="1"/>
  <c r="J10618" i="84" s="1"/>
  <c r="J10619" i="84" s="1"/>
  <c r="J10620" i="84" s="1"/>
  <c r="J10621" i="84" s="1"/>
  <c r="J10622" i="84" s="1"/>
  <c r="J10623" i="84" s="1"/>
  <c r="J10624" i="84" s="1"/>
  <c r="J10625" i="84" s="1"/>
  <c r="J10626" i="84" s="1"/>
  <c r="J10627" i="84" s="1"/>
  <c r="J10628" i="84" s="1"/>
  <c r="J10629" i="84" s="1"/>
  <c r="J10630" i="84" s="1"/>
  <c r="J10631" i="84" s="1"/>
  <c r="J10632" i="84" s="1"/>
  <c r="J10633" i="84" s="1"/>
  <c r="J10634" i="84" s="1"/>
  <c r="J10635" i="84" s="1"/>
  <c r="J10636" i="84" s="1"/>
  <c r="J10637" i="84" s="1"/>
  <c r="J10638" i="84" s="1"/>
  <c r="J10639" i="84" s="1"/>
  <c r="J10640" i="84" s="1"/>
  <c r="J10641" i="84" s="1"/>
  <c r="J10642" i="84" s="1"/>
  <c r="J10643" i="84" s="1"/>
  <c r="J10644" i="84" s="1"/>
  <c r="J10645" i="84" s="1"/>
  <c r="J10646" i="84" s="1"/>
  <c r="J10647" i="84" s="1"/>
  <c r="J10648" i="84" s="1"/>
  <c r="J10649" i="84" s="1"/>
  <c r="J10650" i="84" s="1"/>
  <c r="J10651" i="84" s="1"/>
  <c r="J10652" i="84" s="1"/>
  <c r="J10653" i="84" s="1"/>
  <c r="J10654" i="84" s="1"/>
  <c r="J10655" i="84" s="1"/>
  <c r="J10656" i="84" s="1"/>
  <c r="J10657" i="84" s="1"/>
  <c r="J10658" i="84" s="1"/>
  <c r="J10659" i="84" s="1"/>
  <c r="J10660" i="84" s="1"/>
  <c r="J10661" i="84" s="1"/>
  <c r="J10662" i="84" s="1"/>
  <c r="J10663" i="84" s="1"/>
  <c r="J10664" i="84" s="1"/>
  <c r="J10665" i="84" s="1"/>
  <c r="J10666" i="84" s="1"/>
  <c r="J10667" i="84" s="1"/>
  <c r="J10668" i="84" s="1"/>
  <c r="J10669" i="84" s="1"/>
  <c r="J10670" i="84" s="1"/>
  <c r="J10671" i="84" s="1"/>
  <c r="J10672" i="84" s="1"/>
  <c r="J10673" i="84" s="1"/>
  <c r="J10674" i="84" s="1"/>
  <c r="J10675" i="84" s="1"/>
  <c r="J10676" i="84" s="1"/>
  <c r="J10677" i="84" s="1"/>
  <c r="J10678" i="84" s="1"/>
  <c r="J10679" i="84" s="1"/>
  <c r="J10680" i="84" s="1"/>
  <c r="J10681" i="84" s="1"/>
  <c r="J10682" i="84" s="1"/>
  <c r="J10683" i="84" s="1"/>
  <c r="J10684" i="84" s="1"/>
  <c r="J10685" i="84" s="1"/>
  <c r="J10686" i="84" s="1"/>
  <c r="J10687" i="84" s="1"/>
  <c r="J10688" i="84" s="1"/>
  <c r="J10689" i="84" s="1"/>
  <c r="J10690" i="84" s="1"/>
  <c r="J10691" i="84" s="1"/>
  <c r="J10692" i="84" s="1"/>
  <c r="J10693" i="84" s="1"/>
  <c r="J10694" i="84" s="1"/>
  <c r="J10695" i="84" s="1"/>
  <c r="J10696" i="84" s="1"/>
  <c r="J10697" i="84" s="1"/>
  <c r="J10698" i="84" s="1"/>
  <c r="J10699" i="84" s="1"/>
  <c r="J10700" i="84" s="1"/>
  <c r="J10701" i="84" s="1"/>
  <c r="J10702" i="84" s="1"/>
  <c r="J10703" i="84" s="1"/>
  <c r="J10704" i="84" s="1"/>
  <c r="J10705" i="84" s="1"/>
  <c r="J10706" i="84" s="1"/>
  <c r="J10707" i="84" s="1"/>
  <c r="J10708" i="84" s="1"/>
  <c r="J10709" i="84" s="1"/>
  <c r="J10710" i="84" s="1"/>
  <c r="J10711" i="84" s="1"/>
  <c r="J10712" i="84" s="1"/>
  <c r="J10713" i="84" s="1"/>
  <c r="J10714" i="84" s="1"/>
  <c r="J10715" i="84" s="1"/>
  <c r="J10716" i="84" s="1"/>
  <c r="J10717" i="84" s="1"/>
  <c r="J10718" i="84" s="1"/>
  <c r="J10719" i="84" s="1"/>
  <c r="J10720" i="84" s="1"/>
  <c r="J10721" i="84" s="1"/>
  <c r="J10722" i="84" s="1"/>
  <c r="J10723" i="84" s="1"/>
  <c r="J10724" i="84" s="1"/>
  <c r="J10725" i="84" s="1"/>
  <c r="J10726" i="84" s="1"/>
  <c r="J10727" i="84" s="1"/>
  <c r="J10728" i="84" s="1"/>
  <c r="J10729" i="84" s="1"/>
  <c r="J10730" i="84" s="1"/>
  <c r="J10731" i="84" s="1"/>
  <c r="J10732" i="84" s="1"/>
  <c r="J10733" i="84" s="1"/>
  <c r="J10734" i="84" s="1"/>
  <c r="J10735" i="84" s="1"/>
  <c r="J10736" i="84" s="1"/>
  <c r="J10737" i="84" s="1"/>
  <c r="J10738" i="84" s="1"/>
  <c r="J10739" i="84" s="1"/>
  <c r="J10740" i="84" s="1"/>
  <c r="J10741" i="84" s="1"/>
  <c r="J10742" i="84" s="1"/>
  <c r="J10743" i="84" s="1"/>
  <c r="J10744" i="84" s="1"/>
  <c r="J10745" i="84" s="1"/>
  <c r="J10746" i="84" s="1"/>
  <c r="J10747" i="84" s="1"/>
  <c r="J10748" i="84" s="1"/>
  <c r="J10749" i="84" s="1"/>
  <c r="J10750" i="84" s="1"/>
  <c r="J10751" i="84" s="1"/>
  <c r="J10752" i="84" s="1"/>
  <c r="J10753" i="84" s="1"/>
  <c r="J10754" i="84" s="1"/>
  <c r="J10755" i="84" s="1"/>
  <c r="J10756" i="84" s="1"/>
  <c r="J10757" i="84" s="1"/>
  <c r="J10758" i="84" s="1"/>
  <c r="J10759" i="84" s="1"/>
  <c r="J10760" i="84" s="1"/>
  <c r="J10761" i="84" s="1"/>
  <c r="J10762" i="84" s="1"/>
  <c r="J10763" i="84" s="1"/>
  <c r="J10764" i="84" s="1"/>
  <c r="J10765" i="84" s="1"/>
  <c r="J10766" i="84" s="1"/>
  <c r="J10767" i="84" s="1"/>
  <c r="J10768" i="84" s="1"/>
  <c r="J10769" i="84" s="1"/>
  <c r="J10770" i="84" s="1"/>
  <c r="J10771" i="84" s="1"/>
  <c r="J10772" i="84" s="1"/>
  <c r="J10773" i="84" s="1"/>
  <c r="J10774" i="84" s="1"/>
  <c r="J10775" i="84" s="1"/>
  <c r="J10776" i="84" s="1"/>
  <c r="J10777" i="84" s="1"/>
  <c r="J10778" i="84" s="1"/>
  <c r="J10779" i="84" s="1"/>
  <c r="J10780" i="84" s="1"/>
  <c r="J10781" i="84" s="1"/>
  <c r="J10782" i="84" s="1"/>
  <c r="J10783" i="84" s="1"/>
  <c r="J10784" i="84" s="1"/>
  <c r="J10785" i="84" s="1"/>
  <c r="J10786" i="84" s="1"/>
  <c r="J10787" i="84" s="1"/>
  <c r="J10788" i="84" s="1"/>
  <c r="J10789" i="84" s="1"/>
  <c r="J10790" i="84" s="1"/>
  <c r="J10791" i="84" s="1"/>
  <c r="J10792" i="84" s="1"/>
  <c r="J10793" i="84" s="1"/>
  <c r="J10794" i="84" s="1"/>
  <c r="J10795" i="84" s="1"/>
  <c r="J10796" i="84" s="1"/>
  <c r="J10797" i="84" s="1"/>
  <c r="J10798" i="84" s="1"/>
  <c r="J10799" i="84" s="1"/>
  <c r="J10800" i="84" s="1"/>
  <c r="J10801" i="84" s="1"/>
  <c r="J10802" i="84" s="1"/>
  <c r="J10803" i="84" s="1"/>
  <c r="J10804" i="84" s="1"/>
  <c r="J10805" i="84" s="1"/>
  <c r="J10806" i="84" s="1"/>
  <c r="J10807" i="84" s="1"/>
  <c r="J10808" i="84" s="1"/>
  <c r="J10809" i="84" s="1"/>
  <c r="J10810" i="84" s="1"/>
  <c r="J10811" i="84" s="1"/>
  <c r="J10812" i="84" s="1"/>
  <c r="J10813" i="84" s="1"/>
  <c r="J10814" i="84" s="1"/>
  <c r="J10815" i="84" s="1"/>
  <c r="J10816" i="84" s="1"/>
  <c r="J10817" i="84" s="1"/>
  <c r="J10818" i="84" s="1"/>
  <c r="J10819" i="84" s="1"/>
  <c r="J10820" i="84" s="1"/>
  <c r="J10821" i="84" s="1"/>
  <c r="J10822" i="84" s="1"/>
  <c r="J10823" i="84" s="1"/>
  <c r="J10824" i="84" s="1"/>
  <c r="J10825" i="84" s="1"/>
  <c r="J10826" i="84" s="1"/>
  <c r="J10827" i="84" s="1"/>
  <c r="J10828" i="84" s="1"/>
  <c r="J10829" i="84" s="1"/>
  <c r="J10830" i="84" s="1"/>
  <c r="J10831" i="84" s="1"/>
  <c r="J10832" i="84" s="1"/>
  <c r="J10833" i="84" s="1"/>
  <c r="J10834" i="84" s="1"/>
  <c r="J10835" i="84" s="1"/>
  <c r="J10836" i="84" s="1"/>
  <c r="J10837" i="84" s="1"/>
  <c r="J10838" i="84" s="1"/>
  <c r="J10839" i="84" s="1"/>
  <c r="J10840" i="84" s="1"/>
  <c r="J10841" i="84" s="1"/>
  <c r="J10842" i="84" s="1"/>
  <c r="J10843" i="84" s="1"/>
  <c r="J10844" i="84" s="1"/>
  <c r="J10845" i="84" s="1"/>
  <c r="J10846" i="84" s="1"/>
  <c r="J10847" i="84" s="1"/>
  <c r="J10848" i="84" s="1"/>
  <c r="J10849" i="84" s="1"/>
  <c r="J10850" i="84" s="1"/>
  <c r="J10851" i="84" s="1"/>
  <c r="J10852" i="84" s="1"/>
  <c r="J10853" i="84" s="1"/>
  <c r="J10854" i="84" s="1"/>
  <c r="J10855" i="84" s="1"/>
  <c r="J10856" i="84" s="1"/>
  <c r="J10857" i="84" s="1"/>
  <c r="J10858" i="84" s="1"/>
  <c r="J10859" i="84" s="1"/>
  <c r="J10860" i="84" s="1"/>
  <c r="J10861" i="84" s="1"/>
  <c r="J10862" i="84" s="1"/>
  <c r="J10863" i="84" s="1"/>
  <c r="J10864" i="84" s="1"/>
  <c r="J10865" i="84" s="1"/>
  <c r="J10866" i="84" s="1"/>
  <c r="J10867" i="84" s="1"/>
  <c r="J10868" i="84" s="1"/>
  <c r="J10869" i="84" s="1"/>
  <c r="J10870" i="84" s="1"/>
  <c r="J10871" i="84" s="1"/>
  <c r="J10872" i="84" s="1"/>
  <c r="J10873" i="84" s="1"/>
  <c r="J10874" i="84" s="1"/>
  <c r="J10875" i="84" s="1"/>
  <c r="J10876" i="84" s="1"/>
  <c r="J10877" i="84" s="1"/>
  <c r="J10878" i="84" s="1"/>
  <c r="J10879" i="84" s="1"/>
  <c r="J10880" i="84" s="1"/>
  <c r="J10881" i="84" s="1"/>
  <c r="J10882" i="84" s="1"/>
  <c r="J10883" i="84" s="1"/>
  <c r="J10884" i="84" s="1"/>
  <c r="J10885" i="84" s="1"/>
  <c r="J10886" i="84" s="1"/>
  <c r="J10887" i="84" s="1"/>
  <c r="J10888" i="84" s="1"/>
  <c r="J10889" i="84" s="1"/>
  <c r="J10890" i="84" s="1"/>
  <c r="J10891" i="84" s="1"/>
  <c r="J10892" i="84" s="1"/>
  <c r="J10893" i="84" s="1"/>
  <c r="J10894" i="84" s="1"/>
  <c r="J10895" i="84" s="1"/>
  <c r="J10896" i="84" s="1"/>
  <c r="J10897" i="84" s="1"/>
  <c r="J10898" i="84" s="1"/>
  <c r="J10899" i="84" s="1"/>
  <c r="J10900" i="84" s="1"/>
  <c r="J10901" i="84" s="1"/>
  <c r="J10902" i="84" s="1"/>
  <c r="J10903" i="84" s="1"/>
  <c r="J10904" i="84" s="1"/>
  <c r="J10905" i="84" s="1"/>
  <c r="J10906" i="84" s="1"/>
  <c r="J10907" i="84" s="1"/>
  <c r="J10908" i="84" s="1"/>
  <c r="J10909" i="84" s="1"/>
  <c r="J10910" i="84" s="1"/>
  <c r="J10911" i="84" s="1"/>
  <c r="J10912" i="84" s="1"/>
  <c r="J10913" i="84" s="1"/>
  <c r="J10914" i="84" s="1"/>
  <c r="J10915" i="84" s="1"/>
  <c r="J10916" i="84" s="1"/>
  <c r="J10917" i="84" s="1"/>
  <c r="J10918" i="84" s="1"/>
  <c r="J10919" i="84" s="1"/>
  <c r="J10920" i="84" s="1"/>
  <c r="J10921" i="84" s="1"/>
  <c r="J10922" i="84" s="1"/>
  <c r="J10923" i="84" s="1"/>
  <c r="J10924" i="84" s="1"/>
  <c r="J10925" i="84" s="1"/>
  <c r="J10926" i="84" s="1"/>
  <c r="J10927" i="84" s="1"/>
  <c r="J10928" i="84" s="1"/>
  <c r="J10929" i="84" s="1"/>
  <c r="J10930" i="84" s="1"/>
  <c r="J10931" i="84" s="1"/>
  <c r="J10932" i="84" s="1"/>
  <c r="J10933" i="84" s="1"/>
  <c r="J10934" i="84" s="1"/>
  <c r="J10935" i="84" s="1"/>
  <c r="J10936" i="84" s="1"/>
  <c r="J10937" i="84" s="1"/>
  <c r="J10938" i="84" s="1"/>
  <c r="J10939" i="84" s="1"/>
  <c r="J10940" i="84" s="1"/>
  <c r="J10941" i="84" s="1"/>
  <c r="J10942" i="84" s="1"/>
  <c r="J10943" i="84" s="1"/>
  <c r="J10944" i="84" s="1"/>
  <c r="J10945" i="84" s="1"/>
  <c r="J10946" i="84" s="1"/>
  <c r="J10947" i="84" s="1"/>
  <c r="J10948" i="84" s="1"/>
  <c r="J10949" i="84" s="1"/>
  <c r="J10950" i="84" s="1"/>
  <c r="J10951" i="84" s="1"/>
  <c r="J10952" i="84" s="1"/>
  <c r="J10953" i="84" s="1"/>
  <c r="J10954" i="84" s="1"/>
  <c r="J10955" i="84" s="1"/>
  <c r="J10956" i="84" s="1"/>
  <c r="J10957" i="84" s="1"/>
  <c r="J10958" i="84" s="1"/>
  <c r="J10959" i="84" s="1"/>
  <c r="J10960" i="84" s="1"/>
  <c r="J10961" i="84" s="1"/>
  <c r="J10962" i="84" s="1"/>
  <c r="J10963" i="84" s="1"/>
  <c r="J10964" i="84" s="1"/>
  <c r="J10965" i="84" s="1"/>
  <c r="J10966" i="84" s="1"/>
  <c r="J10967" i="84" s="1"/>
  <c r="J10968" i="84" s="1"/>
  <c r="J10969" i="84" s="1"/>
  <c r="J10970" i="84" s="1"/>
  <c r="J10971" i="84" s="1"/>
  <c r="J10972" i="84" s="1"/>
  <c r="J10973" i="84" s="1"/>
  <c r="J10974" i="84" s="1"/>
  <c r="J10975" i="84" s="1"/>
  <c r="J10976" i="84" s="1"/>
  <c r="J10977" i="84" s="1"/>
  <c r="J10978" i="84" s="1"/>
  <c r="J10979" i="84" s="1"/>
  <c r="J10980" i="84" s="1"/>
  <c r="J10981" i="84" s="1"/>
  <c r="J10982" i="84" s="1"/>
  <c r="J10983" i="84" s="1"/>
  <c r="J10984" i="84" s="1"/>
  <c r="J10985" i="84" s="1"/>
  <c r="J10986" i="84" s="1"/>
  <c r="J10987" i="84" s="1"/>
  <c r="J10988" i="84" s="1"/>
  <c r="J10989" i="84" s="1"/>
  <c r="J10990" i="84" s="1"/>
  <c r="J10991" i="84" s="1"/>
  <c r="J10992" i="84" s="1"/>
  <c r="J10993" i="84" s="1"/>
  <c r="J10994" i="84" s="1"/>
  <c r="J10995" i="84" s="1"/>
  <c r="J10996" i="84" s="1"/>
  <c r="J10997" i="84" s="1"/>
  <c r="J10998" i="84" s="1"/>
  <c r="J10999" i="84" s="1"/>
  <c r="J11000" i="84" s="1"/>
  <c r="J11001" i="84" s="1"/>
  <c r="J11002" i="84" s="1"/>
  <c r="J11003" i="84" s="1"/>
  <c r="J11004" i="84" s="1"/>
  <c r="J11005" i="84" s="1"/>
  <c r="J11006" i="84" s="1"/>
  <c r="J11007" i="84" s="1"/>
  <c r="J11008" i="84" s="1"/>
  <c r="J11009" i="84" s="1"/>
  <c r="J11010" i="84" s="1"/>
  <c r="J11011" i="84" s="1"/>
  <c r="J11012" i="84" s="1"/>
  <c r="J11013" i="84" s="1"/>
  <c r="J11014" i="84" s="1"/>
  <c r="J11015" i="84" s="1"/>
  <c r="J11016" i="84" s="1"/>
  <c r="J11017" i="84" s="1"/>
  <c r="J11018" i="84" s="1"/>
  <c r="J11019" i="84" s="1"/>
  <c r="J11020" i="84" s="1"/>
  <c r="J11021" i="84" s="1"/>
  <c r="J11022" i="84" s="1"/>
  <c r="J11023" i="84" s="1"/>
  <c r="J11024" i="84" s="1"/>
  <c r="J11025" i="84" s="1"/>
  <c r="J11026" i="84" s="1"/>
  <c r="J11027" i="84" s="1"/>
  <c r="J11028" i="84" s="1"/>
  <c r="J11029" i="84" s="1"/>
  <c r="J11030" i="84" s="1"/>
  <c r="J11031" i="84" s="1"/>
  <c r="J11032" i="84" s="1"/>
  <c r="J11033" i="84" s="1"/>
  <c r="J11034" i="84" s="1"/>
  <c r="J11035" i="84" s="1"/>
  <c r="J11036" i="84" s="1"/>
  <c r="J11037" i="84" s="1"/>
  <c r="J11038" i="84" s="1"/>
  <c r="J11039" i="84" s="1"/>
  <c r="J11040" i="84" s="1"/>
  <c r="J11041" i="84" s="1"/>
  <c r="J11042" i="84" s="1"/>
  <c r="J11043" i="84" s="1"/>
  <c r="J11044" i="84" s="1"/>
  <c r="J11045" i="84" s="1"/>
  <c r="J11046" i="84" s="1"/>
  <c r="J11047" i="84" s="1"/>
  <c r="J11048" i="84" s="1"/>
  <c r="J11049" i="84" s="1"/>
  <c r="J11050" i="84" s="1"/>
  <c r="J11051" i="84" s="1"/>
  <c r="J11052" i="84" s="1"/>
  <c r="J11053" i="84" s="1"/>
  <c r="J11054" i="84" s="1"/>
  <c r="J11055" i="84" s="1"/>
  <c r="J11056" i="84" s="1"/>
  <c r="J11057" i="84" s="1"/>
  <c r="J11058" i="84" s="1"/>
  <c r="J11059" i="84" s="1"/>
  <c r="J11060" i="84" s="1"/>
  <c r="J11061" i="84" s="1"/>
  <c r="J11062" i="84" s="1"/>
  <c r="J11063" i="84" s="1"/>
  <c r="J11064" i="84" s="1"/>
  <c r="J11065" i="84" s="1"/>
  <c r="J11066" i="84" s="1"/>
  <c r="J11067" i="84" s="1"/>
  <c r="J11068" i="84" s="1"/>
  <c r="J11069" i="84" s="1"/>
  <c r="J11070" i="84" s="1"/>
  <c r="J11071" i="84" s="1"/>
  <c r="J11072" i="84" s="1"/>
  <c r="J11073" i="84" s="1"/>
  <c r="J11074" i="84" s="1"/>
  <c r="J11075" i="84" s="1"/>
  <c r="J11076" i="84" s="1"/>
  <c r="J11077" i="84" s="1"/>
  <c r="J11078" i="84" s="1"/>
  <c r="J11079" i="84" s="1"/>
  <c r="J11080" i="84" s="1"/>
  <c r="J11081" i="84" s="1"/>
  <c r="J11082" i="84" s="1"/>
  <c r="J11083" i="84" s="1"/>
  <c r="J11084" i="84" s="1"/>
  <c r="J11085" i="84" s="1"/>
  <c r="J11086" i="84" s="1"/>
  <c r="J11087" i="84" s="1"/>
  <c r="J11088" i="84" s="1"/>
  <c r="J11089" i="84" s="1"/>
  <c r="J11090" i="84" s="1"/>
  <c r="J11091" i="84" s="1"/>
  <c r="J11092" i="84" s="1"/>
  <c r="J11093" i="84" s="1"/>
  <c r="J11094" i="84" s="1"/>
  <c r="J11095" i="84" s="1"/>
  <c r="J11096" i="84" s="1"/>
  <c r="J11097" i="84" s="1"/>
  <c r="J11098" i="84" s="1"/>
  <c r="J11099" i="84" s="1"/>
  <c r="J11100" i="84" s="1"/>
  <c r="J11101" i="84" s="1"/>
  <c r="J11102" i="84" s="1"/>
  <c r="J11103" i="84" s="1"/>
  <c r="J11104" i="84" s="1"/>
  <c r="J11105" i="84" s="1"/>
  <c r="J11106" i="84" s="1"/>
  <c r="J11107" i="84" s="1"/>
  <c r="J11108" i="84" s="1"/>
  <c r="J11109" i="84" s="1"/>
  <c r="J11110" i="84" s="1"/>
  <c r="J11111" i="84" s="1"/>
  <c r="J11112" i="84" s="1"/>
  <c r="J11113" i="84" s="1"/>
  <c r="J11114" i="84" s="1"/>
  <c r="J11115" i="84" s="1"/>
  <c r="J11116" i="84" s="1"/>
  <c r="J11117" i="84" s="1"/>
  <c r="J11118" i="84" s="1"/>
  <c r="J11119" i="84" s="1"/>
  <c r="J11120" i="84" s="1"/>
  <c r="J11121" i="84" s="1"/>
  <c r="J11122" i="84" s="1"/>
  <c r="J11123" i="84" s="1"/>
  <c r="J11124" i="84" s="1"/>
  <c r="J11125" i="84" s="1"/>
  <c r="J11126" i="84" s="1"/>
  <c r="J11127" i="84" s="1"/>
  <c r="J11128" i="84" s="1"/>
  <c r="J11129" i="84" s="1"/>
  <c r="J11130" i="84" s="1"/>
  <c r="J11131" i="84" s="1"/>
  <c r="J11132" i="84" s="1"/>
  <c r="J11133" i="84" s="1"/>
  <c r="J11134" i="84" s="1"/>
  <c r="J11135" i="84" s="1"/>
  <c r="J11136" i="84" s="1"/>
  <c r="J11137" i="84" s="1"/>
  <c r="J11138" i="84" s="1"/>
  <c r="J11139" i="84" s="1"/>
  <c r="J11140" i="84" s="1"/>
  <c r="J11141" i="84" s="1"/>
  <c r="J11142" i="84" s="1"/>
  <c r="J11143" i="84" s="1"/>
  <c r="J11144" i="84" s="1"/>
  <c r="J11145" i="84" s="1"/>
  <c r="J11146" i="84" s="1"/>
  <c r="J11147" i="84" s="1"/>
  <c r="J11148" i="84" s="1"/>
  <c r="J11149" i="84" s="1"/>
  <c r="J11150" i="84" s="1"/>
  <c r="J11151" i="84" s="1"/>
  <c r="J11152" i="84" s="1"/>
  <c r="J11153" i="84" s="1"/>
  <c r="J11154" i="84" s="1"/>
  <c r="J11155" i="84" s="1"/>
  <c r="J11156" i="84" s="1"/>
  <c r="J11157" i="84" s="1"/>
  <c r="J11158" i="84" s="1"/>
  <c r="J11159" i="84" s="1"/>
  <c r="J11160" i="84" s="1"/>
  <c r="J11161" i="84" s="1"/>
  <c r="J11162" i="84" s="1"/>
  <c r="J11163" i="84" s="1"/>
  <c r="J11164" i="84" s="1"/>
  <c r="J11165" i="84" s="1"/>
  <c r="J11166" i="84" s="1"/>
  <c r="J11167" i="84" s="1"/>
  <c r="J11168" i="84" s="1"/>
  <c r="J11169" i="84" s="1"/>
  <c r="J11170" i="84" s="1"/>
  <c r="J11171" i="84" s="1"/>
  <c r="J11172" i="84" s="1"/>
  <c r="J11173" i="84" s="1"/>
  <c r="J11174" i="84" s="1"/>
  <c r="J11175" i="84" s="1"/>
  <c r="J11176" i="84" s="1"/>
  <c r="J11177" i="84" s="1"/>
  <c r="J11178" i="84" s="1"/>
  <c r="J11179" i="84" s="1"/>
  <c r="J11180" i="84" s="1"/>
  <c r="J11181" i="84" s="1"/>
  <c r="J11182" i="84" s="1"/>
  <c r="J11183" i="84" s="1"/>
  <c r="J11184" i="84" s="1"/>
  <c r="J11185" i="84" s="1"/>
  <c r="J11186" i="84" s="1"/>
  <c r="J11187" i="84" s="1"/>
  <c r="J11188" i="84" s="1"/>
  <c r="J11189" i="84" s="1"/>
  <c r="J11190" i="84" s="1"/>
  <c r="J11191" i="84" s="1"/>
  <c r="J11192" i="84" s="1"/>
  <c r="J11193" i="84" s="1"/>
  <c r="J11194" i="84" s="1"/>
  <c r="J11195" i="84" s="1"/>
  <c r="J11196" i="84" s="1"/>
  <c r="J11197" i="84" s="1"/>
  <c r="J11198" i="84" s="1"/>
  <c r="J11199" i="84" s="1"/>
  <c r="J11200" i="84" s="1"/>
  <c r="J11201" i="84" s="1"/>
  <c r="J11202" i="84" s="1"/>
  <c r="J11203" i="84" s="1"/>
  <c r="J11204" i="84" s="1"/>
  <c r="J11205" i="84" s="1"/>
  <c r="J11206" i="84" s="1"/>
  <c r="J11207" i="84" s="1"/>
  <c r="J11208" i="84" s="1"/>
  <c r="J11209" i="84" s="1"/>
  <c r="J11210" i="84" s="1"/>
  <c r="J11211" i="84" s="1"/>
  <c r="J11212" i="84" s="1"/>
  <c r="J11213" i="84" s="1"/>
  <c r="J11214" i="84" s="1"/>
  <c r="J11215" i="84" s="1"/>
  <c r="J11216" i="84" s="1"/>
  <c r="J11217" i="84" s="1"/>
  <c r="J11218" i="84" s="1"/>
  <c r="J11219" i="84" s="1"/>
  <c r="J11220" i="84" s="1"/>
  <c r="J11221" i="84" s="1"/>
  <c r="J11222" i="84" s="1"/>
  <c r="J11223" i="84" s="1"/>
  <c r="J11224" i="84" s="1"/>
  <c r="J11225" i="84" s="1"/>
  <c r="J11226" i="84" s="1"/>
  <c r="J11227" i="84" s="1"/>
  <c r="J11228" i="84" s="1"/>
  <c r="J11229" i="84" s="1"/>
  <c r="J11230" i="84" s="1"/>
  <c r="J11231" i="84" s="1"/>
  <c r="J11232" i="84" s="1"/>
  <c r="J11233" i="84" s="1"/>
  <c r="J11234" i="84" s="1"/>
  <c r="J11235" i="84" s="1"/>
  <c r="J11236" i="84" s="1"/>
  <c r="J11237" i="84" s="1"/>
  <c r="J11238" i="84" s="1"/>
  <c r="J11239" i="84" s="1"/>
  <c r="J11240" i="84" s="1"/>
  <c r="J11241" i="84" s="1"/>
  <c r="J11242" i="84" s="1"/>
  <c r="J11243" i="84" s="1"/>
  <c r="J11244" i="84" s="1"/>
  <c r="J11245" i="84" s="1"/>
  <c r="J11246" i="84" s="1"/>
  <c r="J11247" i="84" s="1"/>
  <c r="J11248" i="84" s="1"/>
  <c r="J11249" i="84" s="1"/>
  <c r="J11250" i="84" s="1"/>
  <c r="J11251" i="84" s="1"/>
  <c r="J11252" i="84" s="1"/>
  <c r="J11253" i="84" s="1"/>
  <c r="J11254" i="84" s="1"/>
  <c r="J11255" i="84" s="1"/>
  <c r="J11256" i="84" s="1"/>
  <c r="J11257" i="84" s="1"/>
  <c r="J11258" i="84" s="1"/>
  <c r="J11259" i="84" s="1"/>
  <c r="J11260" i="84" s="1"/>
  <c r="J11261" i="84" s="1"/>
  <c r="J11262" i="84" s="1"/>
  <c r="J11263" i="84" s="1"/>
  <c r="J11264" i="84" s="1"/>
  <c r="J11265" i="84" s="1"/>
  <c r="J11266" i="84" s="1"/>
  <c r="J11267" i="84" s="1"/>
  <c r="J11268" i="84" s="1"/>
  <c r="J11269" i="84" s="1"/>
  <c r="J11270" i="84" s="1"/>
  <c r="J11271" i="84" s="1"/>
  <c r="J11272" i="84" s="1"/>
  <c r="J11273" i="84" s="1"/>
  <c r="J11274" i="84" s="1"/>
  <c r="J11275" i="84" s="1"/>
  <c r="J11276" i="84" s="1"/>
  <c r="J11277" i="84" s="1"/>
  <c r="J11278" i="84" s="1"/>
  <c r="J11279" i="84" s="1"/>
  <c r="J11280" i="84" s="1"/>
  <c r="J11281" i="84" s="1"/>
  <c r="J11282" i="84" s="1"/>
  <c r="J11283" i="84" s="1"/>
  <c r="J11284" i="84" s="1"/>
  <c r="J11285" i="84" s="1"/>
  <c r="J11286" i="84" s="1"/>
  <c r="J11287" i="84" s="1"/>
  <c r="J11288" i="84" s="1"/>
  <c r="J11289" i="84" s="1"/>
  <c r="J11290" i="84" s="1"/>
  <c r="J11291" i="84" s="1"/>
  <c r="J11292" i="84" s="1"/>
  <c r="J11293" i="84" s="1"/>
  <c r="J11294" i="84" s="1"/>
  <c r="J11295" i="84" s="1"/>
  <c r="J11296" i="84" s="1"/>
  <c r="J11297" i="84" s="1"/>
  <c r="J11298" i="84" s="1"/>
  <c r="J11299" i="84" s="1"/>
  <c r="J11300" i="84" s="1"/>
  <c r="J11301" i="84" s="1"/>
  <c r="J11302" i="84" s="1"/>
  <c r="J11303" i="84" s="1"/>
  <c r="J11304" i="84" s="1"/>
  <c r="J11305" i="84" s="1"/>
  <c r="J11306" i="84" s="1"/>
  <c r="J11307" i="84" s="1"/>
  <c r="J11308" i="84" s="1"/>
  <c r="J11309" i="84" s="1"/>
  <c r="J11310" i="84" s="1"/>
  <c r="J11311" i="84" s="1"/>
  <c r="J11312" i="84" s="1"/>
  <c r="J11313" i="84" s="1"/>
  <c r="J11314" i="84" s="1"/>
  <c r="J11315" i="84" s="1"/>
  <c r="J11316" i="84" s="1"/>
  <c r="J11317" i="84" s="1"/>
  <c r="J11318" i="84" s="1"/>
  <c r="J11319" i="84" s="1"/>
  <c r="J11320" i="84" s="1"/>
  <c r="J11321" i="84" s="1"/>
  <c r="J11322" i="84" s="1"/>
  <c r="J11323" i="84" s="1"/>
  <c r="J11324" i="84" s="1"/>
  <c r="J11325" i="84" s="1"/>
  <c r="J11326" i="84" s="1"/>
  <c r="J11327" i="84" s="1"/>
  <c r="J11328" i="84" s="1"/>
  <c r="J11329" i="84" s="1"/>
  <c r="J11330" i="84" s="1"/>
  <c r="J11331" i="84" s="1"/>
  <c r="J11332" i="84" s="1"/>
  <c r="J11333" i="84" s="1"/>
  <c r="J11334" i="84" s="1"/>
  <c r="J11335" i="84" s="1"/>
  <c r="J11336" i="84" s="1"/>
  <c r="J11337" i="84" s="1"/>
  <c r="J11338" i="84" s="1"/>
  <c r="J11339" i="84" s="1"/>
  <c r="J11340" i="84" s="1"/>
  <c r="J11341" i="84" s="1"/>
  <c r="J11342" i="84" s="1"/>
  <c r="J11343" i="84" s="1"/>
  <c r="J11344" i="84" s="1"/>
  <c r="J11345" i="84" s="1"/>
  <c r="J11346" i="84" s="1"/>
  <c r="J11347" i="84" s="1"/>
  <c r="J11348" i="84" s="1"/>
  <c r="J11349" i="84" s="1"/>
  <c r="J11350" i="84" s="1"/>
  <c r="J11351" i="84" s="1"/>
  <c r="J11352" i="84" s="1"/>
  <c r="J11353" i="84" s="1"/>
  <c r="J11354" i="84" s="1"/>
  <c r="J11355" i="84" s="1"/>
  <c r="J11356" i="84" s="1"/>
  <c r="J11357" i="84" s="1"/>
  <c r="J11358" i="84" s="1"/>
  <c r="J11359" i="84" s="1"/>
  <c r="J11360" i="84" s="1"/>
  <c r="J11361" i="84" s="1"/>
  <c r="J11362" i="84" s="1"/>
  <c r="J11363" i="84" s="1"/>
  <c r="J11364" i="84" s="1"/>
  <c r="J11365" i="84" s="1"/>
  <c r="J11366" i="84" s="1"/>
  <c r="J11367" i="84" s="1"/>
  <c r="J11368" i="84" s="1"/>
  <c r="J11369" i="84" s="1"/>
  <c r="J11370" i="84" s="1"/>
  <c r="J11371" i="84" s="1"/>
  <c r="J11372" i="84" s="1"/>
  <c r="J11373" i="84" s="1"/>
  <c r="J11374" i="84" s="1"/>
  <c r="J11375" i="84" s="1"/>
  <c r="J11376" i="84" s="1"/>
  <c r="J11377" i="84" s="1"/>
  <c r="J11378" i="84" s="1"/>
  <c r="J11379" i="84" s="1"/>
  <c r="J11380" i="84" s="1"/>
  <c r="J11381" i="84" s="1"/>
  <c r="J11382" i="84" s="1"/>
  <c r="J11383" i="84" s="1"/>
  <c r="J11384" i="84" s="1"/>
  <c r="J11385" i="84" s="1"/>
  <c r="J11386" i="84" s="1"/>
  <c r="J11387" i="84" s="1"/>
  <c r="J11388" i="84" s="1"/>
  <c r="J11389" i="84" s="1"/>
  <c r="J11390" i="84" s="1"/>
  <c r="J11391" i="84" s="1"/>
  <c r="J11392" i="84" s="1"/>
  <c r="J11393" i="84" s="1"/>
  <c r="J11394" i="84" s="1"/>
  <c r="J11395" i="84" s="1"/>
  <c r="J11396" i="84" s="1"/>
  <c r="J11397" i="84" s="1"/>
  <c r="J11398" i="84" s="1"/>
  <c r="J11399" i="84" s="1"/>
  <c r="J11400" i="84" s="1"/>
  <c r="J11401" i="84" s="1"/>
  <c r="J11402" i="84" s="1"/>
  <c r="J11403" i="84" s="1"/>
  <c r="J11404" i="84" s="1"/>
  <c r="J11405" i="84" s="1"/>
  <c r="J11406" i="84" s="1"/>
  <c r="J11407" i="84" s="1"/>
  <c r="J11408" i="84" s="1"/>
  <c r="J11409" i="84" s="1"/>
  <c r="J11410" i="84" s="1"/>
  <c r="J11411" i="84" s="1"/>
  <c r="J11412" i="84" s="1"/>
  <c r="J11413" i="84" s="1"/>
  <c r="J11414" i="84" s="1"/>
  <c r="J11415" i="84" s="1"/>
  <c r="J11416" i="84" s="1"/>
  <c r="J11417" i="84" s="1"/>
  <c r="J11418" i="84" s="1"/>
  <c r="J11419" i="84" s="1"/>
  <c r="J11420" i="84" s="1"/>
  <c r="J11421" i="84" s="1"/>
  <c r="J11422" i="84" s="1"/>
  <c r="J11423" i="84" s="1"/>
  <c r="J11424" i="84" s="1"/>
  <c r="J11425" i="84" s="1"/>
  <c r="J11426" i="84" s="1"/>
  <c r="J11427" i="84" s="1"/>
  <c r="J11428" i="84" s="1"/>
  <c r="J11429" i="84" s="1"/>
  <c r="J11430" i="84" s="1"/>
  <c r="J11431" i="84" s="1"/>
  <c r="J11432" i="84" s="1"/>
  <c r="J11433" i="84" s="1"/>
  <c r="J11434" i="84" s="1"/>
  <c r="J11435" i="84" s="1"/>
  <c r="J11436" i="84" s="1"/>
  <c r="J11437" i="84" s="1"/>
  <c r="J11438" i="84" s="1"/>
  <c r="J11439" i="84" s="1"/>
  <c r="J11440" i="84" s="1"/>
  <c r="J11441" i="84" s="1"/>
  <c r="J11442" i="84" s="1"/>
  <c r="J11443" i="84" s="1"/>
  <c r="J11444" i="84" s="1"/>
  <c r="J11445" i="84" s="1"/>
  <c r="J11446" i="84" s="1"/>
  <c r="J11447" i="84" s="1"/>
  <c r="J11448" i="84" s="1"/>
  <c r="J11449" i="84" s="1"/>
  <c r="J11450" i="84" s="1"/>
  <c r="J11451" i="84" s="1"/>
  <c r="J11452" i="84" s="1"/>
  <c r="J11453" i="84" s="1"/>
  <c r="J11454" i="84" s="1"/>
  <c r="J11455" i="84" s="1"/>
  <c r="J11456" i="84" s="1"/>
  <c r="J11457" i="84" s="1"/>
  <c r="J11458" i="84" s="1"/>
  <c r="J11459" i="84" s="1"/>
  <c r="J11460" i="84" s="1"/>
  <c r="J11461" i="84" s="1"/>
  <c r="J11462" i="84" s="1"/>
  <c r="J11463" i="84" s="1"/>
  <c r="J11464" i="84" s="1"/>
  <c r="J11465" i="84" s="1"/>
  <c r="J11466" i="84" s="1"/>
  <c r="J11467" i="84" s="1"/>
  <c r="J11468" i="84" s="1"/>
  <c r="J11469" i="84" s="1"/>
  <c r="J11470" i="84" s="1"/>
  <c r="J11471" i="84" s="1"/>
  <c r="J11472" i="84" s="1"/>
  <c r="J11473" i="84" s="1"/>
  <c r="J11474" i="84" s="1"/>
  <c r="J11475" i="84" s="1"/>
  <c r="J11476" i="84" s="1"/>
  <c r="J11477" i="84" s="1"/>
  <c r="J11478" i="84" s="1"/>
  <c r="J11479" i="84" s="1"/>
  <c r="J11480" i="84" s="1"/>
  <c r="J11481" i="84" s="1"/>
  <c r="J11482" i="84" s="1"/>
  <c r="J11483" i="84" s="1"/>
  <c r="J11484" i="84" s="1"/>
  <c r="J11485" i="84" s="1"/>
  <c r="J11486" i="84" s="1"/>
  <c r="J11487" i="84" s="1"/>
  <c r="J11488" i="84" s="1"/>
  <c r="J11489" i="84" s="1"/>
  <c r="J11490" i="84" s="1"/>
  <c r="J11491" i="84" s="1"/>
  <c r="J11492" i="84" s="1"/>
  <c r="J11493" i="84" s="1"/>
  <c r="J11494" i="84" s="1"/>
  <c r="J11495" i="84" s="1"/>
  <c r="J11496" i="84" s="1"/>
  <c r="J11497" i="84" s="1"/>
  <c r="J11498" i="84" s="1"/>
  <c r="J11499" i="84" s="1"/>
  <c r="J11500" i="84" s="1"/>
  <c r="J11501" i="84" s="1"/>
  <c r="J11502" i="84" s="1"/>
  <c r="J11503" i="84" s="1"/>
  <c r="J11504" i="84" s="1"/>
  <c r="J11505" i="84" s="1"/>
  <c r="J11506" i="84" s="1"/>
  <c r="J11507" i="84" s="1"/>
  <c r="J11508" i="84" s="1"/>
  <c r="J11509" i="84" s="1"/>
  <c r="J11510" i="84" s="1"/>
  <c r="J11511" i="84" s="1"/>
  <c r="J11512" i="84" s="1"/>
  <c r="J11513" i="84" s="1"/>
  <c r="J11514" i="84" s="1"/>
  <c r="J11515" i="84" s="1"/>
  <c r="J11516" i="84" s="1"/>
  <c r="J11517" i="84" s="1"/>
  <c r="J11518" i="84" s="1"/>
  <c r="J11519" i="84" s="1"/>
  <c r="J11520" i="84" s="1"/>
  <c r="J11521" i="84" s="1"/>
  <c r="J11522" i="84" s="1"/>
  <c r="J11523" i="84" s="1"/>
  <c r="J11524" i="84" s="1"/>
  <c r="J11525" i="84" s="1"/>
  <c r="J11526" i="84" s="1"/>
  <c r="J11527" i="84" s="1"/>
  <c r="J11528" i="84" s="1"/>
  <c r="J11529" i="84" s="1"/>
  <c r="J11530" i="84" s="1"/>
  <c r="J11531" i="84" s="1"/>
  <c r="J11532" i="84" s="1"/>
  <c r="J11533" i="84" s="1"/>
  <c r="J11534" i="84" s="1"/>
  <c r="J11535" i="84" s="1"/>
  <c r="J11536" i="84" s="1"/>
  <c r="J11537" i="84" s="1"/>
  <c r="J11538" i="84" s="1"/>
  <c r="J11539" i="84" s="1"/>
  <c r="J11540" i="84" s="1"/>
  <c r="J11541" i="84" s="1"/>
  <c r="J11542" i="84" s="1"/>
  <c r="J11543" i="84" s="1"/>
  <c r="J11544" i="84" s="1"/>
  <c r="J11545" i="84" s="1"/>
  <c r="J11546" i="84" s="1"/>
  <c r="J11547" i="84" s="1"/>
  <c r="J11548" i="84" s="1"/>
  <c r="J11549" i="84" s="1"/>
  <c r="J11550" i="84" s="1"/>
  <c r="J11551" i="84" s="1"/>
  <c r="J11552" i="84" s="1"/>
  <c r="J11553" i="84" s="1"/>
  <c r="J11554" i="84" s="1"/>
  <c r="J11555" i="84" s="1"/>
  <c r="J11556" i="84" s="1"/>
  <c r="J11557" i="84" s="1"/>
  <c r="J11558" i="84" s="1"/>
  <c r="J11559" i="84" s="1"/>
  <c r="J11560" i="84" s="1"/>
  <c r="J11561" i="84" s="1"/>
  <c r="J11562" i="84" s="1"/>
  <c r="J11563" i="84" s="1"/>
  <c r="J11564" i="84" s="1"/>
  <c r="J11565" i="84" s="1"/>
  <c r="J11566" i="84" s="1"/>
  <c r="J11567" i="84" s="1"/>
  <c r="J11568" i="84" s="1"/>
  <c r="J11569" i="84" s="1"/>
  <c r="J11570" i="84" s="1"/>
  <c r="J11571" i="84" s="1"/>
  <c r="J11572" i="84" s="1"/>
  <c r="J11573" i="84" s="1"/>
  <c r="J11574" i="84" s="1"/>
  <c r="J11575" i="84" s="1"/>
  <c r="J11576" i="84" s="1"/>
  <c r="J11577" i="84" s="1"/>
  <c r="J11578" i="84" s="1"/>
  <c r="J11579" i="84" s="1"/>
  <c r="J11580" i="84" s="1"/>
  <c r="J11581" i="84" s="1"/>
  <c r="J11582" i="84" s="1"/>
  <c r="J11583" i="84" s="1"/>
  <c r="J11584" i="84" s="1"/>
  <c r="J11585" i="84" s="1"/>
  <c r="J11586" i="84" s="1"/>
  <c r="J11587" i="84" s="1"/>
  <c r="J11588" i="84" s="1"/>
  <c r="J11589" i="84" s="1"/>
  <c r="J11590" i="84" s="1"/>
  <c r="J11591" i="84" s="1"/>
  <c r="J11592" i="84" s="1"/>
  <c r="J11593" i="84" s="1"/>
  <c r="J11594" i="84" s="1"/>
  <c r="J11595" i="84" s="1"/>
  <c r="J11596" i="84" s="1"/>
  <c r="J11597" i="84" s="1"/>
  <c r="J11598" i="84" s="1"/>
  <c r="J11599" i="84" s="1"/>
  <c r="J11600" i="84" s="1"/>
  <c r="J11601" i="84" s="1"/>
  <c r="J11602" i="84" s="1"/>
  <c r="J11603" i="84" s="1"/>
  <c r="J11604" i="84" s="1"/>
  <c r="J11605" i="84" s="1"/>
  <c r="J11606" i="84" s="1"/>
  <c r="J11607" i="84" s="1"/>
  <c r="J11608" i="84" s="1"/>
  <c r="J11609" i="84" s="1"/>
  <c r="J11610" i="84" s="1"/>
  <c r="J11611" i="84" s="1"/>
  <c r="J11612" i="84" s="1"/>
  <c r="J11613" i="84" s="1"/>
  <c r="J11614" i="84" s="1"/>
  <c r="J11615" i="84" s="1"/>
  <c r="J11616" i="84" s="1"/>
  <c r="J11617" i="84" s="1"/>
  <c r="J11618" i="84" s="1"/>
  <c r="J11619" i="84" s="1"/>
  <c r="J11620" i="84" s="1"/>
  <c r="J11621" i="84" s="1"/>
  <c r="J11622" i="84" s="1"/>
  <c r="J11623" i="84" s="1"/>
  <c r="J11624" i="84" s="1"/>
  <c r="J11625" i="84" s="1"/>
  <c r="J11626" i="84" s="1"/>
  <c r="J11627" i="84" s="1"/>
  <c r="J11628" i="84" s="1"/>
  <c r="J11629" i="84" s="1"/>
  <c r="J11630" i="84" s="1"/>
  <c r="J11631" i="84" s="1"/>
  <c r="J11632" i="84" s="1"/>
  <c r="J11633" i="84" s="1"/>
  <c r="J11634" i="84" s="1"/>
  <c r="J11635" i="84" s="1"/>
  <c r="J11636" i="84" s="1"/>
  <c r="J11637" i="84" s="1"/>
  <c r="J11638" i="84" s="1"/>
  <c r="J11639" i="84" s="1"/>
  <c r="J11640" i="84" s="1"/>
  <c r="J11641" i="84" s="1"/>
  <c r="J11642" i="84" s="1"/>
  <c r="J11643" i="84" s="1"/>
  <c r="J11644" i="84" s="1"/>
  <c r="J11645" i="84" s="1"/>
  <c r="J11646" i="84" s="1"/>
  <c r="J11647" i="84" s="1"/>
  <c r="J11648" i="84" s="1"/>
  <c r="J11649" i="84" s="1"/>
  <c r="J11650" i="84" s="1"/>
  <c r="J11651" i="84" s="1"/>
  <c r="J11652" i="84" s="1"/>
  <c r="J11653" i="84" s="1"/>
  <c r="J11654" i="84" s="1"/>
  <c r="J11655" i="84" s="1"/>
  <c r="J11656" i="84" s="1"/>
  <c r="J11657" i="84" s="1"/>
  <c r="J11658" i="84" s="1"/>
  <c r="J11659" i="84" s="1"/>
  <c r="J11660" i="84" s="1"/>
  <c r="J11661" i="84" s="1"/>
  <c r="J11662" i="84" s="1"/>
  <c r="J11663" i="84" s="1"/>
  <c r="J11664" i="84" s="1"/>
  <c r="J11665" i="84" s="1"/>
  <c r="J11666" i="84" s="1"/>
  <c r="J11667" i="84" s="1"/>
  <c r="J11668" i="84" s="1"/>
  <c r="J11669" i="84" s="1"/>
  <c r="J11670" i="84" s="1"/>
  <c r="J11671" i="84" s="1"/>
  <c r="J11672" i="84" s="1"/>
  <c r="J11673" i="84" s="1"/>
  <c r="J11674" i="84" s="1"/>
  <c r="J11675" i="84" s="1"/>
  <c r="J11676" i="84" s="1"/>
  <c r="J11677" i="84" s="1"/>
  <c r="J11678" i="84" s="1"/>
  <c r="J11679" i="84" s="1"/>
  <c r="J11680" i="84" s="1"/>
  <c r="J11681" i="84" s="1"/>
  <c r="J11682" i="84" s="1"/>
  <c r="J11683" i="84" s="1"/>
  <c r="J11684" i="84" s="1"/>
  <c r="J11685" i="84" s="1"/>
  <c r="J11686" i="84" s="1"/>
  <c r="J11687" i="84" s="1"/>
  <c r="J11688" i="84" s="1"/>
  <c r="J11689" i="84" s="1"/>
  <c r="J11690" i="84" s="1"/>
  <c r="J11691" i="84" s="1"/>
  <c r="J11692" i="84" s="1"/>
  <c r="J11693" i="84" s="1"/>
  <c r="J11694" i="84" s="1"/>
  <c r="J11695" i="84" s="1"/>
  <c r="J11696" i="84" s="1"/>
  <c r="J11697" i="84" s="1"/>
  <c r="J11698" i="84" s="1"/>
  <c r="J11699" i="84" s="1"/>
  <c r="J11700" i="84" s="1"/>
  <c r="J11701" i="84" s="1"/>
  <c r="J11702" i="84" s="1"/>
  <c r="J11703" i="84" s="1"/>
  <c r="J11704" i="84" s="1"/>
  <c r="J11705" i="84" s="1"/>
  <c r="J11706" i="84" s="1"/>
  <c r="J11707" i="84" s="1"/>
  <c r="J11708" i="84" s="1"/>
  <c r="J11709" i="84" s="1"/>
  <c r="J11710" i="84" s="1"/>
  <c r="J11711" i="84" s="1"/>
  <c r="J11712" i="84" s="1"/>
  <c r="J11713" i="84" s="1"/>
  <c r="J11714" i="84" s="1"/>
  <c r="J11715" i="84" s="1"/>
  <c r="J11716" i="84" s="1"/>
  <c r="J11717" i="84" s="1"/>
  <c r="J11718" i="84" s="1"/>
  <c r="J11719" i="84" s="1"/>
  <c r="J11720" i="84" s="1"/>
  <c r="J11721" i="84" s="1"/>
  <c r="J11722" i="84" s="1"/>
  <c r="J11723" i="84" s="1"/>
  <c r="J11724" i="84" s="1"/>
  <c r="J11725" i="84" s="1"/>
  <c r="J11726" i="84" s="1"/>
  <c r="J11727" i="84" s="1"/>
  <c r="J11728" i="84" s="1"/>
  <c r="J11729" i="84" s="1"/>
  <c r="J11730" i="84" s="1"/>
  <c r="J11731" i="84" s="1"/>
  <c r="J11732" i="84" s="1"/>
  <c r="J11733" i="84" s="1"/>
  <c r="J11734" i="84" s="1"/>
  <c r="J11735" i="84" s="1"/>
  <c r="J11736" i="84" s="1"/>
  <c r="J11737" i="84" s="1"/>
  <c r="J11738" i="84" s="1"/>
  <c r="J11739" i="84" s="1"/>
  <c r="J11740" i="84" s="1"/>
  <c r="J11741" i="84" s="1"/>
  <c r="J11742" i="84" s="1"/>
  <c r="J11743" i="84" s="1"/>
  <c r="J11744" i="84" s="1"/>
  <c r="J11745" i="84" s="1"/>
  <c r="J11746" i="84" s="1"/>
  <c r="J11747" i="84" s="1"/>
  <c r="J11748" i="84" s="1"/>
  <c r="J11749" i="84" s="1"/>
  <c r="J11750" i="84" s="1"/>
  <c r="J11751" i="84" s="1"/>
  <c r="J11752" i="84" s="1"/>
  <c r="J11753" i="84" s="1"/>
  <c r="J11754" i="84" s="1"/>
  <c r="J11755" i="84" s="1"/>
  <c r="J11756" i="84" s="1"/>
  <c r="J11757" i="84" s="1"/>
  <c r="J11758" i="84" s="1"/>
  <c r="J11759" i="84" s="1"/>
  <c r="J11760" i="84" s="1"/>
  <c r="J11761" i="84" s="1"/>
  <c r="J11762" i="84" s="1"/>
  <c r="J11763" i="84" s="1"/>
  <c r="J11764" i="84" s="1"/>
  <c r="J11765" i="84" s="1"/>
  <c r="J11766" i="84" s="1"/>
  <c r="J11767" i="84" s="1"/>
  <c r="J11768" i="84" s="1"/>
  <c r="J11769" i="84" s="1"/>
  <c r="J11770" i="84" s="1"/>
  <c r="J11771" i="84" s="1"/>
  <c r="J11772" i="84" s="1"/>
  <c r="J11773" i="84" s="1"/>
  <c r="J11774" i="84" s="1"/>
  <c r="J11775" i="84" s="1"/>
  <c r="J11776" i="84" s="1"/>
  <c r="J11777" i="84" s="1"/>
  <c r="J11778" i="84" s="1"/>
  <c r="J11779" i="84" s="1"/>
  <c r="J11780" i="84" s="1"/>
  <c r="J11781" i="84" s="1"/>
  <c r="J11782" i="84" s="1"/>
  <c r="J11783" i="84" s="1"/>
  <c r="J11784" i="84" s="1"/>
  <c r="J11785" i="84" s="1"/>
  <c r="J11786" i="84" s="1"/>
  <c r="J11787" i="84" s="1"/>
  <c r="J11788" i="84" s="1"/>
  <c r="J11789" i="84" s="1"/>
  <c r="J11790" i="84" s="1"/>
  <c r="J11791" i="84" s="1"/>
  <c r="J11792" i="84" s="1"/>
  <c r="J11793" i="84" s="1"/>
  <c r="J11794" i="84" s="1"/>
  <c r="J11795" i="84" s="1"/>
  <c r="J11796" i="84" s="1"/>
  <c r="J11797" i="84" s="1"/>
  <c r="J11798" i="84" s="1"/>
  <c r="J11799" i="84" s="1"/>
  <c r="J11800" i="84" s="1"/>
  <c r="J11801" i="84" s="1"/>
  <c r="J11802" i="84" s="1"/>
  <c r="J11803" i="84" s="1"/>
  <c r="J11804" i="84" s="1"/>
  <c r="J11805" i="84" s="1"/>
  <c r="J11806" i="84" s="1"/>
  <c r="J11807" i="84" s="1"/>
  <c r="J11808" i="84" s="1"/>
  <c r="J11809" i="84" s="1"/>
  <c r="J11810" i="84" s="1"/>
  <c r="J11811" i="84" s="1"/>
  <c r="J11812" i="84" s="1"/>
  <c r="J11813" i="84" s="1"/>
  <c r="J11814" i="84" s="1"/>
  <c r="J11815" i="84" s="1"/>
  <c r="J11816" i="84" s="1"/>
  <c r="J11817" i="84" s="1"/>
  <c r="J11818" i="84" s="1"/>
  <c r="J11819" i="84" s="1"/>
  <c r="J11820" i="84" s="1"/>
  <c r="J11821" i="84" s="1"/>
  <c r="J11822" i="84" s="1"/>
  <c r="J11823" i="84" s="1"/>
  <c r="J11824" i="84" s="1"/>
  <c r="J11825" i="84" s="1"/>
  <c r="J11826" i="84" s="1"/>
  <c r="J11827" i="84" s="1"/>
  <c r="J11828" i="84" s="1"/>
  <c r="J11829" i="84" s="1"/>
  <c r="J11830" i="84" s="1"/>
  <c r="J11831" i="84" s="1"/>
  <c r="J11832" i="84" s="1"/>
  <c r="J11833" i="84" s="1"/>
  <c r="J11834" i="84" s="1"/>
  <c r="J11835" i="84" s="1"/>
  <c r="J11836" i="84" s="1"/>
  <c r="J11837" i="84" s="1"/>
  <c r="J11838" i="84" s="1"/>
  <c r="J11839" i="84" s="1"/>
  <c r="J11840" i="84" s="1"/>
  <c r="J11841" i="84" s="1"/>
  <c r="J11842" i="84" s="1"/>
  <c r="J11843" i="84" s="1"/>
  <c r="J11844" i="84" s="1"/>
  <c r="J11845" i="84" s="1"/>
  <c r="J11846" i="84" s="1"/>
  <c r="J11847" i="84" s="1"/>
  <c r="J11848" i="84" s="1"/>
  <c r="J11849" i="84" s="1"/>
  <c r="J11850" i="84" s="1"/>
  <c r="J11851" i="84" s="1"/>
  <c r="J11852" i="84" s="1"/>
  <c r="J11853" i="84" s="1"/>
  <c r="J11854" i="84" s="1"/>
  <c r="J11855" i="84" s="1"/>
  <c r="J11856" i="84" s="1"/>
  <c r="J11857" i="84" s="1"/>
  <c r="J11858" i="84" s="1"/>
  <c r="J11859" i="84" s="1"/>
  <c r="J11860" i="84" s="1"/>
  <c r="J11861" i="84" s="1"/>
  <c r="J11862" i="84" s="1"/>
  <c r="J11863" i="84" s="1"/>
  <c r="J11864" i="84" s="1"/>
  <c r="J11865" i="84" s="1"/>
  <c r="J11866" i="84" s="1"/>
  <c r="J11867" i="84" s="1"/>
  <c r="J11868" i="84" s="1"/>
  <c r="J11869" i="84" s="1"/>
  <c r="J11870" i="84" s="1"/>
  <c r="J11871" i="84" s="1"/>
  <c r="J11872" i="84" s="1"/>
  <c r="J11873" i="84" s="1"/>
  <c r="J11874" i="84" s="1"/>
  <c r="J11875" i="84" s="1"/>
  <c r="J11876" i="84" s="1"/>
  <c r="J11877" i="84" s="1"/>
  <c r="J11878" i="84" s="1"/>
  <c r="J11879" i="84" s="1"/>
  <c r="J11880" i="84" s="1"/>
  <c r="J11881" i="84" s="1"/>
  <c r="J11882" i="84" s="1"/>
  <c r="J11883" i="84" s="1"/>
  <c r="J11884" i="84" s="1"/>
  <c r="J11885" i="84" s="1"/>
  <c r="J11886" i="84" s="1"/>
  <c r="J11887" i="84" s="1"/>
  <c r="J11888" i="84" s="1"/>
  <c r="J11889" i="84" s="1"/>
  <c r="J11890" i="84" s="1"/>
  <c r="J11891" i="84" s="1"/>
  <c r="J11892" i="84" s="1"/>
  <c r="J11893" i="84" s="1"/>
  <c r="J11894" i="84" s="1"/>
  <c r="J11895" i="84" s="1"/>
  <c r="J11896" i="84" s="1"/>
  <c r="J11897" i="84" s="1"/>
  <c r="J11898" i="84" s="1"/>
  <c r="J11899" i="84" s="1"/>
  <c r="J11900" i="84" s="1"/>
  <c r="J11901" i="84" s="1"/>
  <c r="J11902" i="84" s="1"/>
  <c r="J11903" i="84" s="1"/>
  <c r="J11904" i="84" s="1"/>
  <c r="J11905" i="84" s="1"/>
  <c r="J11906" i="84" s="1"/>
  <c r="J11907" i="84" s="1"/>
  <c r="J11908" i="84" s="1"/>
  <c r="J11909" i="84" s="1"/>
  <c r="J11910" i="84" s="1"/>
  <c r="J11911" i="84" s="1"/>
  <c r="J11912" i="84" s="1"/>
  <c r="J11913" i="84" s="1"/>
  <c r="J11914" i="84" s="1"/>
  <c r="J11915" i="84" s="1"/>
  <c r="J11916" i="84" s="1"/>
  <c r="J11917" i="84" s="1"/>
  <c r="J11918" i="84" s="1"/>
  <c r="J11919" i="84" s="1"/>
  <c r="J11920" i="84" s="1"/>
  <c r="J11921" i="84" s="1"/>
  <c r="J11922" i="84" s="1"/>
  <c r="J11923" i="84" s="1"/>
  <c r="J11924" i="84" s="1"/>
  <c r="J11925" i="84" s="1"/>
  <c r="J11926" i="84" s="1"/>
  <c r="J11927" i="84" s="1"/>
  <c r="J11928" i="84" s="1"/>
  <c r="J11929" i="84" s="1"/>
  <c r="J11930" i="84" s="1"/>
  <c r="J11931" i="84" s="1"/>
  <c r="J11932" i="84" s="1"/>
  <c r="J11933" i="84" s="1"/>
  <c r="J11934" i="84" s="1"/>
  <c r="J11935" i="84" s="1"/>
  <c r="J11936" i="84" s="1"/>
  <c r="J11937" i="84" s="1"/>
  <c r="J11938" i="84" s="1"/>
  <c r="J11939" i="84" s="1"/>
  <c r="J11940" i="84" s="1"/>
  <c r="J11941" i="84" s="1"/>
  <c r="J11942" i="84" s="1"/>
  <c r="J11943" i="84" s="1"/>
  <c r="J11944" i="84" s="1"/>
  <c r="J11945" i="84" s="1"/>
  <c r="J11946" i="84" s="1"/>
  <c r="J11947" i="84" s="1"/>
  <c r="J11948" i="84" s="1"/>
  <c r="J11949" i="84" s="1"/>
  <c r="J11950" i="84" s="1"/>
  <c r="J11951" i="84" s="1"/>
  <c r="J11952" i="84" s="1"/>
  <c r="J11953" i="84" s="1"/>
  <c r="J11954" i="84" s="1"/>
  <c r="J11955" i="84" s="1"/>
  <c r="J11956" i="84" s="1"/>
  <c r="J11957" i="84" s="1"/>
  <c r="J11958" i="84" s="1"/>
  <c r="J11959" i="84" s="1"/>
  <c r="J11960" i="84" s="1"/>
  <c r="J11961" i="84" s="1"/>
  <c r="J11962" i="84" s="1"/>
  <c r="J11963" i="84" s="1"/>
  <c r="J11964" i="84" s="1"/>
  <c r="J11965" i="84" s="1"/>
  <c r="J11966" i="84" s="1"/>
  <c r="J11967" i="84" s="1"/>
  <c r="J11968" i="84" s="1"/>
  <c r="J11969" i="84" s="1"/>
  <c r="J11970" i="84" s="1"/>
  <c r="J11971" i="84" s="1"/>
  <c r="J11972" i="84" s="1"/>
  <c r="J11973" i="84" s="1"/>
  <c r="J11974" i="84" s="1"/>
  <c r="J11975" i="84" s="1"/>
  <c r="J11976" i="84" s="1"/>
  <c r="J11977" i="84" s="1"/>
  <c r="J11978" i="84" s="1"/>
  <c r="J11979" i="84" s="1"/>
  <c r="J11980" i="84" s="1"/>
  <c r="J11981" i="84" s="1"/>
  <c r="J11982" i="84" s="1"/>
  <c r="J11983" i="84" s="1"/>
  <c r="J11984" i="84" s="1"/>
  <c r="J11985" i="84" s="1"/>
  <c r="J11986" i="84" s="1"/>
  <c r="J11987" i="84" s="1"/>
  <c r="J11988" i="84" s="1"/>
  <c r="J11989" i="84" s="1"/>
  <c r="J11990" i="84" s="1"/>
  <c r="J11991" i="84" s="1"/>
  <c r="J11992" i="84" s="1"/>
  <c r="J11993" i="84" s="1"/>
  <c r="J11994" i="84" s="1"/>
  <c r="J11995" i="84" s="1"/>
  <c r="J11996" i="84" s="1"/>
  <c r="J11997" i="84" s="1"/>
  <c r="J11998" i="84" s="1"/>
  <c r="J11999" i="84" s="1"/>
  <c r="J12000" i="84" s="1"/>
  <c r="J12001" i="84" s="1"/>
  <c r="J12002" i="84" s="1"/>
  <c r="J12003" i="84" s="1"/>
  <c r="J12004" i="84" s="1"/>
  <c r="J12005" i="84" s="1"/>
  <c r="J12006" i="84" s="1"/>
  <c r="J12007" i="84" s="1"/>
  <c r="J12008" i="84" s="1"/>
  <c r="J12009" i="84" s="1"/>
  <c r="J12010" i="84" s="1"/>
  <c r="J12011" i="84" s="1"/>
  <c r="J12012" i="84" s="1"/>
  <c r="J12013" i="84" s="1"/>
  <c r="J12014" i="84" s="1"/>
  <c r="J12015" i="84" s="1"/>
  <c r="J12016" i="84" s="1"/>
  <c r="J12017" i="84" s="1"/>
  <c r="J12018" i="84" s="1"/>
  <c r="J12019" i="84" s="1"/>
  <c r="J12020" i="84" s="1"/>
  <c r="J12021" i="84" s="1"/>
  <c r="J12022" i="84" s="1"/>
  <c r="J12023" i="84" s="1"/>
  <c r="J12024" i="84" s="1"/>
  <c r="J12025" i="84" s="1"/>
  <c r="J12026" i="84" s="1"/>
  <c r="J12027" i="84" s="1"/>
  <c r="J12028" i="84" s="1"/>
  <c r="J12029" i="84" s="1"/>
  <c r="J12030" i="84" s="1"/>
  <c r="J12031" i="84" s="1"/>
  <c r="J12032" i="84" s="1"/>
  <c r="J12033" i="84" s="1"/>
  <c r="J12034" i="84" s="1"/>
  <c r="J12035" i="84" s="1"/>
  <c r="J12036" i="84" s="1"/>
  <c r="J12037" i="84" s="1"/>
  <c r="J12038" i="84" s="1"/>
  <c r="J12039" i="84" s="1"/>
  <c r="J12040" i="84" s="1"/>
  <c r="J12041" i="84" s="1"/>
  <c r="J12042" i="84" s="1"/>
  <c r="J12043" i="84" s="1"/>
  <c r="J12044" i="84" s="1"/>
  <c r="J12045" i="84" s="1"/>
  <c r="J12046" i="84" s="1"/>
  <c r="J12047" i="84" s="1"/>
  <c r="J12048" i="84" s="1"/>
  <c r="J12049" i="84" s="1"/>
  <c r="J12050" i="84" s="1"/>
  <c r="J12051" i="84" s="1"/>
  <c r="J12052" i="84" s="1"/>
  <c r="J12053" i="84" s="1"/>
  <c r="J12054" i="84" s="1"/>
  <c r="J12055" i="84" s="1"/>
  <c r="J12056" i="84" s="1"/>
  <c r="J12057" i="84" s="1"/>
  <c r="J12058" i="84" s="1"/>
  <c r="J12059" i="84" s="1"/>
  <c r="J12060" i="84" s="1"/>
  <c r="J12061" i="84" s="1"/>
  <c r="J12062" i="84" s="1"/>
  <c r="J12063" i="84" s="1"/>
  <c r="J12064" i="84" s="1"/>
  <c r="J12065" i="84" s="1"/>
  <c r="J12066" i="84" s="1"/>
  <c r="J12067" i="84" s="1"/>
  <c r="J12068" i="84" s="1"/>
  <c r="J12069" i="84" s="1"/>
  <c r="J12070" i="84" s="1"/>
  <c r="J12071" i="84" s="1"/>
  <c r="J12072" i="84" s="1"/>
  <c r="J12073" i="84" s="1"/>
  <c r="J12074" i="84" s="1"/>
  <c r="J12075" i="84" s="1"/>
  <c r="J12076" i="84" s="1"/>
  <c r="J12077" i="84" s="1"/>
  <c r="J12078" i="84" s="1"/>
  <c r="J12079" i="84" s="1"/>
  <c r="J12080" i="84" s="1"/>
  <c r="J12081" i="84" s="1"/>
  <c r="J12082" i="84" s="1"/>
  <c r="J12083" i="84" s="1"/>
  <c r="J12084" i="84" s="1"/>
  <c r="J12085" i="84" s="1"/>
  <c r="J12086" i="84" s="1"/>
  <c r="J12087" i="84" s="1"/>
  <c r="J12088" i="84" s="1"/>
  <c r="J12089" i="84" s="1"/>
  <c r="J12090" i="84" s="1"/>
  <c r="J12091" i="84" s="1"/>
  <c r="J12092" i="84" s="1"/>
  <c r="J12093" i="84" s="1"/>
  <c r="J12094" i="84" s="1"/>
  <c r="J12095" i="84" s="1"/>
  <c r="J12096" i="84" s="1"/>
  <c r="J12097" i="84" s="1"/>
  <c r="J12098" i="84" s="1"/>
  <c r="J12099" i="84" s="1"/>
  <c r="J12100" i="84" s="1"/>
  <c r="J12101" i="84" s="1"/>
  <c r="J12102" i="84" s="1"/>
  <c r="J12103" i="84" s="1"/>
  <c r="J12104" i="84" s="1"/>
  <c r="J12105" i="84" s="1"/>
  <c r="J12106" i="84" s="1"/>
  <c r="J12107" i="84" s="1"/>
  <c r="J12108" i="84" s="1"/>
  <c r="J12109" i="84" s="1"/>
  <c r="J12110" i="84" s="1"/>
  <c r="J12111" i="84" s="1"/>
  <c r="J12112" i="84" s="1"/>
  <c r="J12113" i="84" s="1"/>
  <c r="J12114" i="84" s="1"/>
  <c r="J12115" i="84" s="1"/>
  <c r="J12116" i="84" s="1"/>
  <c r="J12117" i="84" s="1"/>
  <c r="J12118" i="84" s="1"/>
  <c r="J12119" i="84" s="1"/>
  <c r="J12120" i="84" s="1"/>
  <c r="J12121" i="84" s="1"/>
  <c r="J12122" i="84" s="1"/>
  <c r="J12123" i="84" s="1"/>
  <c r="J12124" i="84" s="1"/>
  <c r="J12125" i="84" s="1"/>
  <c r="J12126" i="84" s="1"/>
  <c r="J12127" i="84" s="1"/>
  <c r="J12128" i="84" s="1"/>
  <c r="J12129" i="84" s="1"/>
  <c r="J12130" i="84" s="1"/>
  <c r="J12131" i="84" s="1"/>
  <c r="J12132" i="84" s="1"/>
  <c r="J12133" i="84" s="1"/>
  <c r="J12134" i="84" s="1"/>
  <c r="J12135" i="84" s="1"/>
  <c r="J12136" i="84" s="1"/>
  <c r="J12137" i="84" s="1"/>
  <c r="J12138" i="84" s="1"/>
  <c r="J12139" i="84" s="1"/>
  <c r="J12140" i="84" s="1"/>
  <c r="J12141" i="84" s="1"/>
  <c r="J12142" i="84" s="1"/>
  <c r="J12143" i="84" s="1"/>
  <c r="J12144" i="84" s="1"/>
  <c r="J12145" i="84" s="1"/>
  <c r="J12146" i="84" s="1"/>
  <c r="J12147" i="84" s="1"/>
  <c r="J12148" i="84" s="1"/>
  <c r="J12149" i="84" s="1"/>
  <c r="J12150" i="84" s="1"/>
  <c r="J12151" i="84" s="1"/>
  <c r="J12152" i="84" s="1"/>
  <c r="J12153" i="84" s="1"/>
  <c r="J12154" i="84" s="1"/>
  <c r="J12155" i="84" s="1"/>
  <c r="J12156" i="84" s="1"/>
  <c r="J12157" i="84" s="1"/>
  <c r="J12158" i="84" s="1"/>
  <c r="J12159" i="84" s="1"/>
  <c r="J12160" i="84" s="1"/>
  <c r="J12161" i="84" s="1"/>
  <c r="J12162" i="84" s="1"/>
  <c r="J12163" i="84" s="1"/>
  <c r="J12164" i="84" s="1"/>
  <c r="J12165" i="84" s="1"/>
  <c r="J12166" i="84" s="1"/>
  <c r="J12167" i="84" s="1"/>
  <c r="J12168" i="84" s="1"/>
  <c r="J12169" i="84" s="1"/>
  <c r="J12170" i="84" s="1"/>
  <c r="J12171" i="84" s="1"/>
  <c r="J12172" i="84" s="1"/>
  <c r="J12173" i="84" s="1"/>
  <c r="J12174" i="84" s="1"/>
  <c r="J12175" i="84" s="1"/>
  <c r="J12176" i="84" s="1"/>
  <c r="J12177" i="84" s="1"/>
  <c r="J12178" i="84" s="1"/>
  <c r="J12179" i="84" s="1"/>
  <c r="J12180" i="84" s="1"/>
  <c r="J12181" i="84" s="1"/>
  <c r="J12182" i="84" s="1"/>
  <c r="J12183" i="84" s="1"/>
  <c r="J12184" i="84" s="1"/>
  <c r="J12185" i="84" s="1"/>
  <c r="J12186" i="84" s="1"/>
  <c r="J12187" i="84" s="1"/>
  <c r="J12188" i="84" s="1"/>
  <c r="J12189" i="84" s="1"/>
  <c r="J12190" i="84" s="1"/>
  <c r="J12191" i="84" s="1"/>
  <c r="J12192" i="84" s="1"/>
  <c r="J12193" i="84" s="1"/>
  <c r="J12194" i="84" s="1"/>
  <c r="J12195" i="84" s="1"/>
  <c r="J12196" i="84" s="1"/>
  <c r="J12197" i="84" s="1"/>
  <c r="J12198" i="84" s="1"/>
  <c r="J12199" i="84" s="1"/>
  <c r="J12200" i="84" s="1"/>
  <c r="J12201" i="84" s="1"/>
  <c r="J12202" i="84" s="1"/>
  <c r="J12203" i="84" s="1"/>
  <c r="J12204" i="84" s="1"/>
  <c r="J12205" i="84" s="1"/>
  <c r="J12206" i="84" s="1"/>
  <c r="J12207" i="84" s="1"/>
  <c r="J12208" i="84" s="1"/>
  <c r="J12209" i="84" s="1"/>
  <c r="J12210" i="84" s="1"/>
  <c r="J12211" i="84" s="1"/>
  <c r="J12212" i="84" s="1"/>
  <c r="J12213" i="84" s="1"/>
  <c r="J12214" i="84" s="1"/>
  <c r="J12215" i="84" s="1"/>
  <c r="J12216" i="84" s="1"/>
  <c r="J12217" i="84" s="1"/>
  <c r="J12218" i="84" s="1"/>
  <c r="J12219" i="84" s="1"/>
  <c r="J12220" i="84" s="1"/>
  <c r="J12221" i="84" s="1"/>
  <c r="J12222" i="84" s="1"/>
  <c r="J12223" i="84" s="1"/>
  <c r="J12224" i="84" s="1"/>
  <c r="J12225" i="84" s="1"/>
  <c r="J12226" i="84" s="1"/>
  <c r="J12227" i="84" s="1"/>
  <c r="J12228" i="84" s="1"/>
  <c r="J12229" i="84" s="1"/>
  <c r="J12230" i="84" s="1"/>
  <c r="J12231" i="84" s="1"/>
  <c r="J12232" i="84" s="1"/>
  <c r="J12233" i="84" s="1"/>
  <c r="J12234" i="84" s="1"/>
  <c r="J12235" i="84" s="1"/>
  <c r="J12236" i="84" s="1"/>
  <c r="J12237" i="84" s="1"/>
  <c r="J12238" i="84" s="1"/>
  <c r="J12239" i="84" s="1"/>
  <c r="J12240" i="84" s="1"/>
  <c r="J12241" i="84" s="1"/>
  <c r="J12242" i="84" s="1"/>
  <c r="J12243" i="84" s="1"/>
  <c r="J12244" i="84" s="1"/>
  <c r="J12245" i="84" s="1"/>
  <c r="J12246" i="84" s="1"/>
  <c r="J12247" i="84" s="1"/>
  <c r="J12248" i="84" s="1"/>
  <c r="J12249" i="84" s="1"/>
  <c r="J12250" i="84" s="1"/>
  <c r="J12251" i="84" s="1"/>
  <c r="J12252" i="84" s="1"/>
  <c r="J12253" i="84" s="1"/>
  <c r="J12254" i="84" s="1"/>
  <c r="J12255" i="84" s="1"/>
  <c r="J12256" i="84" s="1"/>
  <c r="J12257" i="84" s="1"/>
  <c r="J12258" i="84" s="1"/>
  <c r="J12259" i="84" s="1"/>
  <c r="J12260" i="84" s="1"/>
  <c r="J12261" i="84" s="1"/>
  <c r="J12262" i="84" s="1"/>
  <c r="J12263" i="84" s="1"/>
  <c r="J12264" i="84" s="1"/>
  <c r="J12265" i="84" s="1"/>
  <c r="J12266" i="84" s="1"/>
  <c r="J12267" i="84" s="1"/>
  <c r="J12268" i="84" s="1"/>
  <c r="J12269" i="84" s="1"/>
  <c r="J12270" i="84" s="1"/>
  <c r="J12271" i="84" s="1"/>
  <c r="J12272" i="84" s="1"/>
  <c r="J12273" i="84" s="1"/>
  <c r="J12274" i="84" s="1"/>
  <c r="J12275" i="84" s="1"/>
  <c r="J12276" i="84" s="1"/>
  <c r="J12277" i="84" s="1"/>
  <c r="J12278" i="84" s="1"/>
  <c r="J12279" i="84" s="1"/>
  <c r="J12280" i="84" s="1"/>
  <c r="J12281" i="84" s="1"/>
  <c r="J12282" i="84" s="1"/>
  <c r="J12283" i="84" s="1"/>
  <c r="J12284" i="84" s="1"/>
  <c r="J12285" i="84" s="1"/>
  <c r="J12286" i="84" s="1"/>
  <c r="J12287" i="84" s="1"/>
  <c r="J12288" i="84" s="1"/>
  <c r="J12289" i="84" s="1"/>
  <c r="J12290" i="84" s="1"/>
  <c r="J12291" i="84" s="1"/>
  <c r="J12292" i="84" s="1"/>
  <c r="J12293" i="84" s="1"/>
  <c r="J12294" i="84" s="1"/>
  <c r="J12295" i="84" s="1"/>
  <c r="J12296" i="84" s="1"/>
  <c r="J12297" i="84" s="1"/>
  <c r="J12298" i="84" s="1"/>
  <c r="J12299" i="84" s="1"/>
  <c r="J12300" i="84" s="1"/>
  <c r="J12301" i="84" s="1"/>
  <c r="J12302" i="84" s="1"/>
  <c r="J12303" i="84" s="1"/>
  <c r="J12304" i="84" s="1"/>
  <c r="J12305" i="84" s="1"/>
  <c r="J12306" i="84" s="1"/>
  <c r="J12307" i="84" s="1"/>
  <c r="J12308" i="84" s="1"/>
  <c r="J12309" i="84" s="1"/>
  <c r="J12310" i="84" s="1"/>
  <c r="J12311" i="84" s="1"/>
  <c r="J12312" i="84" s="1"/>
  <c r="J12313" i="84" s="1"/>
  <c r="J12314" i="84" s="1"/>
  <c r="J12315" i="84" s="1"/>
  <c r="J12316" i="84" s="1"/>
  <c r="J12317" i="84" s="1"/>
  <c r="J12318" i="84" s="1"/>
  <c r="J12319" i="84" s="1"/>
  <c r="J12320" i="84" s="1"/>
  <c r="J12321" i="84" s="1"/>
  <c r="J12322" i="84" s="1"/>
  <c r="J12323" i="84" s="1"/>
  <c r="J12324" i="84" s="1"/>
  <c r="J12325" i="84" s="1"/>
  <c r="J12326" i="84" s="1"/>
  <c r="J12327" i="84" s="1"/>
  <c r="J12328" i="84" s="1"/>
  <c r="J12329" i="84" s="1"/>
  <c r="J12330" i="84" s="1"/>
  <c r="J12331" i="84" s="1"/>
  <c r="J12332" i="84" s="1"/>
  <c r="J12333" i="84" s="1"/>
  <c r="J12334" i="84" s="1"/>
  <c r="J12335" i="84" s="1"/>
  <c r="J12336" i="84" s="1"/>
  <c r="J12337" i="84" s="1"/>
  <c r="J12338" i="84" s="1"/>
  <c r="J12339" i="84" s="1"/>
  <c r="J12340" i="84" s="1"/>
  <c r="J12341" i="84" s="1"/>
  <c r="J12342" i="84" s="1"/>
  <c r="J12343" i="84" s="1"/>
  <c r="J12344" i="84" s="1"/>
  <c r="J12345" i="84" s="1"/>
  <c r="J12346" i="84" s="1"/>
  <c r="J12347" i="84" s="1"/>
  <c r="J12348" i="84" s="1"/>
  <c r="J12349" i="84" s="1"/>
  <c r="J12350" i="84" s="1"/>
  <c r="J12351" i="84" s="1"/>
  <c r="J12352" i="84" s="1"/>
  <c r="J12353" i="84" s="1"/>
  <c r="J12354" i="84" s="1"/>
  <c r="J12355" i="84" s="1"/>
  <c r="J12356" i="84" s="1"/>
  <c r="J12357" i="84" s="1"/>
  <c r="J12358" i="84" s="1"/>
  <c r="J12359" i="84" s="1"/>
  <c r="J12360" i="84" s="1"/>
  <c r="J12361" i="84" s="1"/>
  <c r="J12362" i="84" s="1"/>
  <c r="J12363" i="84" s="1"/>
  <c r="J12364" i="84" s="1"/>
  <c r="J12365" i="84" s="1"/>
  <c r="J12366" i="84" s="1"/>
  <c r="J12367" i="84" s="1"/>
  <c r="J12368" i="84" s="1"/>
  <c r="J12369" i="84" s="1"/>
  <c r="J12370" i="84" s="1"/>
  <c r="J12371" i="84" s="1"/>
  <c r="J12372" i="84" s="1"/>
  <c r="J12373" i="84" s="1"/>
  <c r="J12374" i="84" s="1"/>
  <c r="J12375" i="84" s="1"/>
  <c r="J12376" i="84" s="1"/>
  <c r="J12377" i="84" s="1"/>
  <c r="J12378" i="84" s="1"/>
  <c r="J12379" i="84" s="1"/>
  <c r="J12380" i="84" s="1"/>
  <c r="J12381" i="84" s="1"/>
  <c r="J12382" i="84" s="1"/>
  <c r="J12383" i="84" s="1"/>
  <c r="J12384" i="84" s="1"/>
  <c r="J12385" i="84" s="1"/>
  <c r="J12386" i="84" s="1"/>
  <c r="J12387" i="84" s="1"/>
  <c r="J12388" i="84" s="1"/>
  <c r="J12389" i="84" s="1"/>
  <c r="J12390" i="84" s="1"/>
  <c r="J12391" i="84" s="1"/>
  <c r="J12392" i="84" s="1"/>
  <c r="J12393" i="84" s="1"/>
  <c r="J12394" i="84" s="1"/>
  <c r="J12395" i="84" s="1"/>
  <c r="J12396" i="84" s="1"/>
  <c r="J12397" i="84" s="1"/>
  <c r="J12398" i="84" s="1"/>
  <c r="J12399" i="84" s="1"/>
  <c r="J12400" i="84" s="1"/>
  <c r="J12401" i="84" s="1"/>
  <c r="J12402" i="84" s="1"/>
  <c r="J12403" i="84" s="1"/>
  <c r="J12404" i="84" s="1"/>
  <c r="J12405" i="84" s="1"/>
  <c r="J12406" i="84" s="1"/>
  <c r="J12407" i="84" s="1"/>
  <c r="J12408" i="84" s="1"/>
  <c r="J12409" i="84" s="1"/>
  <c r="J12410" i="84" s="1"/>
  <c r="J12411" i="84" s="1"/>
  <c r="J12412" i="84" s="1"/>
  <c r="J12413" i="84" s="1"/>
  <c r="J12414" i="84" s="1"/>
  <c r="J12415" i="84" s="1"/>
  <c r="J12416" i="84" s="1"/>
  <c r="J12417" i="84" s="1"/>
  <c r="J12418" i="84" s="1"/>
  <c r="J12419" i="84" s="1"/>
  <c r="J12420" i="84" s="1"/>
  <c r="J12421" i="84" s="1"/>
  <c r="J12422" i="84" s="1"/>
  <c r="J12423" i="84" s="1"/>
  <c r="J12424" i="84" s="1"/>
  <c r="J12425" i="84" s="1"/>
  <c r="J12426" i="84" s="1"/>
  <c r="J12427" i="84" s="1"/>
  <c r="J12428" i="84" s="1"/>
  <c r="J12429" i="84" s="1"/>
  <c r="J12430" i="84" s="1"/>
  <c r="J12431" i="84" s="1"/>
  <c r="J12432" i="84" s="1"/>
  <c r="J12433" i="84" s="1"/>
  <c r="J12434" i="84" s="1"/>
  <c r="J12435" i="84" s="1"/>
  <c r="J12436" i="84" s="1"/>
  <c r="J12437" i="84" s="1"/>
  <c r="J12438" i="84" s="1"/>
  <c r="J12439" i="84" s="1"/>
  <c r="J12440" i="84" s="1"/>
  <c r="J12441" i="84" s="1"/>
  <c r="J12442" i="84" s="1"/>
  <c r="J12443" i="84" s="1"/>
  <c r="J12444" i="84" s="1"/>
  <c r="J12445" i="84" s="1"/>
  <c r="J12446" i="84" s="1"/>
  <c r="J12447" i="84" s="1"/>
  <c r="J12448" i="84" s="1"/>
  <c r="J12449" i="84" s="1"/>
  <c r="J12450" i="84" s="1"/>
  <c r="J12451" i="84" s="1"/>
  <c r="J12452" i="84" s="1"/>
  <c r="J12453" i="84" s="1"/>
  <c r="J12454" i="84" s="1"/>
  <c r="J12455" i="84" s="1"/>
  <c r="J12456" i="84" s="1"/>
  <c r="J12457" i="84" s="1"/>
  <c r="J12458" i="84" s="1"/>
  <c r="J12459" i="84" s="1"/>
  <c r="J12460" i="84" s="1"/>
  <c r="J12461" i="84" s="1"/>
  <c r="J12462" i="84" s="1"/>
  <c r="J12463" i="84" s="1"/>
  <c r="J12464" i="84" s="1"/>
  <c r="J12465" i="84" s="1"/>
  <c r="J12466" i="84" s="1"/>
  <c r="J12467" i="84" s="1"/>
  <c r="J12468" i="84" s="1"/>
  <c r="J12469" i="84" s="1"/>
  <c r="J12470" i="84" s="1"/>
  <c r="J12471" i="84" s="1"/>
  <c r="J12472" i="84" s="1"/>
  <c r="J12473" i="84" s="1"/>
  <c r="J12474" i="84" s="1"/>
  <c r="J12475" i="84" s="1"/>
  <c r="J12476" i="84" s="1"/>
  <c r="J12477" i="84" s="1"/>
  <c r="J12478" i="84" s="1"/>
  <c r="J12479" i="84" s="1"/>
  <c r="J12480" i="84" s="1"/>
  <c r="J12481" i="84" s="1"/>
  <c r="J12482" i="84" s="1"/>
  <c r="J12483" i="84" s="1"/>
  <c r="J12484" i="84" s="1"/>
  <c r="J12485" i="84" s="1"/>
  <c r="J12486" i="84" s="1"/>
  <c r="J12487" i="84" s="1"/>
  <c r="J12488" i="84" s="1"/>
  <c r="J12489" i="84" s="1"/>
  <c r="J12490" i="84" s="1"/>
  <c r="J12491" i="84" s="1"/>
  <c r="J12492" i="84" s="1"/>
  <c r="J12493" i="84" s="1"/>
  <c r="J12494" i="84" s="1"/>
  <c r="J12495" i="84" s="1"/>
  <c r="J12496" i="84" s="1"/>
  <c r="J12497" i="84" s="1"/>
  <c r="J12498" i="84" s="1"/>
  <c r="J12499" i="84" s="1"/>
  <c r="J12500" i="84" s="1"/>
  <c r="J12501" i="84" s="1"/>
  <c r="J12502" i="84" s="1"/>
  <c r="J12503" i="84" s="1"/>
  <c r="J12504" i="84" s="1"/>
  <c r="J12505" i="84" s="1"/>
  <c r="J12506" i="84" s="1"/>
  <c r="J12507" i="84" s="1"/>
  <c r="J12508" i="84" s="1"/>
  <c r="J12509" i="84" s="1"/>
  <c r="J12510" i="84" s="1"/>
  <c r="J12511" i="84" s="1"/>
  <c r="J12512" i="84" s="1"/>
  <c r="J12513" i="84" s="1"/>
  <c r="J12514" i="84" s="1"/>
  <c r="J12515" i="84" s="1"/>
  <c r="J12516" i="84" s="1"/>
  <c r="J12517" i="84" s="1"/>
  <c r="J12518" i="84" s="1"/>
  <c r="J12519" i="84" s="1"/>
  <c r="J12520" i="84" s="1"/>
  <c r="J12521" i="84" s="1"/>
  <c r="J12522" i="84" s="1"/>
  <c r="J12523" i="84" s="1"/>
  <c r="J12524" i="84" s="1"/>
  <c r="J12525" i="84" s="1"/>
  <c r="J12526" i="84" s="1"/>
  <c r="J12527" i="84" s="1"/>
  <c r="J12528" i="84" s="1"/>
  <c r="J12529" i="84" s="1"/>
  <c r="J12530" i="84" s="1"/>
  <c r="J12531" i="84" s="1"/>
  <c r="J12532" i="84" s="1"/>
  <c r="J12533" i="84" s="1"/>
  <c r="J12534" i="84" s="1"/>
  <c r="J12535" i="84" s="1"/>
  <c r="J12536" i="84" s="1"/>
  <c r="J12537" i="84" s="1"/>
  <c r="J12538" i="84" s="1"/>
  <c r="J12539" i="84" s="1"/>
  <c r="J12540" i="84" s="1"/>
  <c r="J12541" i="84" s="1"/>
  <c r="J12542" i="84" s="1"/>
  <c r="J12543" i="84" s="1"/>
  <c r="J12544" i="84" s="1"/>
  <c r="J12545" i="84" s="1"/>
  <c r="J12546" i="84" s="1"/>
  <c r="J12547" i="84" s="1"/>
  <c r="J12548" i="84" s="1"/>
  <c r="J12549" i="84" s="1"/>
  <c r="J12550" i="84" s="1"/>
  <c r="J12551" i="84" s="1"/>
  <c r="J12552" i="84" s="1"/>
  <c r="J12553" i="84" s="1"/>
  <c r="J12554" i="84" s="1"/>
  <c r="J12555" i="84" s="1"/>
  <c r="J12556" i="84" s="1"/>
  <c r="J12557" i="84" s="1"/>
  <c r="J12558" i="84" s="1"/>
  <c r="J12559" i="84" s="1"/>
  <c r="J12560" i="84" s="1"/>
  <c r="J12561" i="84" s="1"/>
  <c r="J12562" i="84" s="1"/>
  <c r="J12563" i="84" s="1"/>
  <c r="J12564" i="84" s="1"/>
  <c r="J12565" i="84" s="1"/>
  <c r="J12566" i="84" s="1"/>
  <c r="J12567" i="84" s="1"/>
  <c r="J12568" i="84" s="1"/>
  <c r="J12569" i="84" s="1"/>
  <c r="J12570" i="84" s="1"/>
  <c r="J12571" i="84" s="1"/>
  <c r="J12572" i="84" s="1"/>
  <c r="J12573" i="84" s="1"/>
  <c r="J12574" i="84" s="1"/>
  <c r="J12575" i="84" s="1"/>
  <c r="J12576" i="84" s="1"/>
  <c r="J12577" i="84" s="1"/>
  <c r="J12578" i="84" s="1"/>
  <c r="J12579" i="84" s="1"/>
  <c r="J12580" i="84" s="1"/>
  <c r="J12581" i="84" s="1"/>
  <c r="J12582" i="84" s="1"/>
  <c r="J12583" i="84" s="1"/>
  <c r="J12584" i="84" s="1"/>
  <c r="J12585" i="84" s="1"/>
  <c r="J12586" i="84" s="1"/>
  <c r="J12587" i="84" s="1"/>
  <c r="J12588" i="84" s="1"/>
  <c r="J12589" i="84" s="1"/>
  <c r="J12590" i="84" s="1"/>
  <c r="J12591" i="84" s="1"/>
  <c r="J12592" i="84" s="1"/>
  <c r="J12593" i="84" s="1"/>
  <c r="J12594" i="84" s="1"/>
  <c r="J12595" i="84" s="1"/>
  <c r="J12596" i="84" s="1"/>
  <c r="J12597" i="84" s="1"/>
  <c r="J12598" i="84" s="1"/>
  <c r="J12599" i="84" s="1"/>
  <c r="J12600" i="84" s="1"/>
  <c r="J12601" i="84" s="1"/>
  <c r="J12602" i="84" s="1"/>
  <c r="J12603" i="84" s="1"/>
  <c r="J12604" i="84" s="1"/>
  <c r="J12605" i="84" s="1"/>
  <c r="J12606" i="84" s="1"/>
  <c r="J12607" i="84" s="1"/>
  <c r="J12608" i="84" s="1"/>
  <c r="J12609" i="84" s="1"/>
  <c r="J12610" i="84" s="1"/>
  <c r="J12611" i="84" s="1"/>
  <c r="J12612" i="84" s="1"/>
  <c r="J12613" i="84" s="1"/>
  <c r="J12614" i="84" s="1"/>
  <c r="J12615" i="84" s="1"/>
  <c r="J12616" i="84" s="1"/>
  <c r="J12617" i="84" s="1"/>
  <c r="J12618" i="84" s="1"/>
  <c r="J12619" i="84" s="1"/>
  <c r="J12620" i="84" s="1"/>
  <c r="J12621" i="84" s="1"/>
  <c r="J12622" i="84" s="1"/>
  <c r="J12623" i="84" s="1"/>
  <c r="J12624" i="84" s="1"/>
  <c r="J12625" i="84" s="1"/>
  <c r="J12626" i="84" s="1"/>
  <c r="J12627" i="84" s="1"/>
  <c r="J12628" i="84" s="1"/>
  <c r="J12629" i="84" s="1"/>
  <c r="J12630" i="84" s="1"/>
  <c r="J12631" i="84" s="1"/>
  <c r="J12632" i="84" s="1"/>
  <c r="J12633" i="84" s="1"/>
  <c r="J12634" i="84" s="1"/>
  <c r="J12635" i="84" s="1"/>
  <c r="J12636" i="84" s="1"/>
  <c r="J12637" i="84" s="1"/>
  <c r="J12638" i="84" s="1"/>
  <c r="J12639" i="84" s="1"/>
  <c r="J12640" i="84" s="1"/>
  <c r="J12641" i="84" s="1"/>
  <c r="J12642" i="84" s="1"/>
  <c r="J12643" i="84" s="1"/>
  <c r="J12644" i="84" s="1"/>
  <c r="J12645" i="84" s="1"/>
  <c r="J12646" i="84" s="1"/>
  <c r="J12647" i="84" s="1"/>
  <c r="J12648" i="84" s="1"/>
  <c r="J12649" i="84" s="1"/>
  <c r="J12650" i="84" s="1"/>
  <c r="J12651" i="84" s="1"/>
  <c r="J12652" i="84" s="1"/>
  <c r="J12653" i="84" s="1"/>
  <c r="J12654" i="84" s="1"/>
  <c r="J12655" i="84" s="1"/>
  <c r="J12656" i="84" s="1"/>
  <c r="J12657" i="84" s="1"/>
  <c r="J12658" i="84" s="1"/>
  <c r="J12659" i="84" s="1"/>
  <c r="J12660" i="84" s="1"/>
  <c r="J12661" i="84" s="1"/>
  <c r="J12662" i="84" s="1"/>
  <c r="J12663" i="84" s="1"/>
  <c r="J12664" i="84" s="1"/>
  <c r="J12665" i="84" s="1"/>
  <c r="J12666" i="84" s="1"/>
  <c r="J12667" i="84" s="1"/>
  <c r="J12668" i="84" s="1"/>
  <c r="J12669" i="84" s="1"/>
  <c r="J12670" i="84" s="1"/>
  <c r="J12671" i="84" s="1"/>
  <c r="J12672" i="84" s="1"/>
  <c r="J12673" i="84" s="1"/>
  <c r="J12674" i="84" s="1"/>
  <c r="J12675" i="84" s="1"/>
  <c r="J12676" i="84" s="1"/>
  <c r="J12677" i="84" s="1"/>
  <c r="J12678" i="84" s="1"/>
  <c r="J12679" i="84" s="1"/>
  <c r="J12680" i="84" s="1"/>
  <c r="J12681" i="84" s="1"/>
  <c r="J12682" i="84" s="1"/>
  <c r="J12683" i="84" s="1"/>
  <c r="J12684" i="84" s="1"/>
  <c r="J12685" i="84" s="1"/>
  <c r="J12686" i="84" s="1"/>
  <c r="J12687" i="84" s="1"/>
  <c r="J12688" i="84" s="1"/>
  <c r="J12689" i="84" s="1"/>
  <c r="J12690" i="84" s="1"/>
  <c r="J12691" i="84" s="1"/>
  <c r="J12692" i="84" s="1"/>
  <c r="J12693" i="84" s="1"/>
  <c r="J12694" i="84" s="1"/>
  <c r="J12695" i="84" s="1"/>
  <c r="J12696" i="84" s="1"/>
  <c r="J12697" i="84" s="1"/>
  <c r="J12698" i="84" s="1"/>
  <c r="J12699" i="84" s="1"/>
  <c r="J12700" i="84" s="1"/>
  <c r="J12701" i="84" s="1"/>
  <c r="J12702" i="84" s="1"/>
  <c r="J12703" i="84" s="1"/>
  <c r="J12704" i="84" s="1"/>
  <c r="J12705" i="84" s="1"/>
  <c r="J12706" i="84" s="1"/>
  <c r="J12707" i="84" s="1"/>
  <c r="J12708" i="84" s="1"/>
  <c r="J12709" i="84" s="1"/>
  <c r="J12710" i="84" s="1"/>
  <c r="J12711" i="84" s="1"/>
  <c r="J12712" i="84" s="1"/>
  <c r="J12713" i="84" s="1"/>
  <c r="J12714" i="84" s="1"/>
  <c r="J12715" i="84" s="1"/>
  <c r="J12716" i="84" s="1"/>
  <c r="J12717" i="84" s="1"/>
  <c r="J12718" i="84" s="1"/>
  <c r="J12719" i="84" s="1"/>
  <c r="J12720" i="84" s="1"/>
  <c r="J12721" i="84" s="1"/>
  <c r="J12722" i="84" s="1"/>
  <c r="J12723" i="84" s="1"/>
  <c r="J12724" i="84" s="1"/>
  <c r="J12725" i="84" s="1"/>
  <c r="J12726" i="84" s="1"/>
  <c r="J12727" i="84" s="1"/>
  <c r="J12728" i="84" s="1"/>
  <c r="J12729" i="84" s="1"/>
  <c r="J12730" i="84" s="1"/>
  <c r="J12731" i="84" s="1"/>
  <c r="J12732" i="84" s="1"/>
  <c r="J12733" i="84" s="1"/>
  <c r="J12734" i="84" s="1"/>
  <c r="J12735" i="84" s="1"/>
  <c r="J12736" i="84" s="1"/>
  <c r="J12737" i="84" s="1"/>
  <c r="J12738" i="84" s="1"/>
  <c r="J12739" i="84" s="1"/>
  <c r="J12740" i="84" s="1"/>
  <c r="J12741" i="84" s="1"/>
  <c r="J12742" i="84" s="1"/>
  <c r="J12743" i="84" s="1"/>
  <c r="J12744" i="84" s="1"/>
  <c r="J12745" i="84" s="1"/>
  <c r="J12746" i="84" s="1"/>
  <c r="J12747" i="84" s="1"/>
  <c r="J12748" i="84" s="1"/>
  <c r="J12749" i="84" s="1"/>
  <c r="J12750" i="84" s="1"/>
  <c r="J12751" i="84" s="1"/>
  <c r="J12752" i="84" s="1"/>
  <c r="J12753" i="84" s="1"/>
  <c r="J12754" i="84" s="1"/>
  <c r="J12755" i="84" s="1"/>
  <c r="J12756" i="84" s="1"/>
  <c r="J12757" i="84" s="1"/>
  <c r="J12758" i="84" s="1"/>
  <c r="J12759" i="84" s="1"/>
  <c r="J12760" i="84" s="1"/>
  <c r="J12761" i="84" s="1"/>
  <c r="J12762" i="84" s="1"/>
  <c r="J12763" i="84" s="1"/>
  <c r="J12764" i="84" s="1"/>
  <c r="J12765" i="84" s="1"/>
  <c r="J12766" i="84" s="1"/>
  <c r="J12767" i="84" s="1"/>
  <c r="J12768" i="84" s="1"/>
  <c r="J12769" i="84" s="1"/>
  <c r="J12770" i="84" s="1"/>
  <c r="J12771" i="84" s="1"/>
  <c r="J12772" i="84" s="1"/>
  <c r="J12773" i="84" s="1"/>
  <c r="J12774" i="84" s="1"/>
  <c r="J12775" i="84" s="1"/>
  <c r="J12776" i="84" s="1"/>
  <c r="J12777" i="84" s="1"/>
  <c r="J12778" i="84" s="1"/>
  <c r="J12779" i="84" s="1"/>
  <c r="J12780" i="84" s="1"/>
  <c r="J12781" i="84" s="1"/>
  <c r="J12782" i="84" s="1"/>
  <c r="J12783" i="84" s="1"/>
  <c r="J12784" i="84" s="1"/>
  <c r="J12785" i="84" s="1"/>
  <c r="J12786" i="84" s="1"/>
  <c r="J12787" i="84" s="1"/>
  <c r="J12788" i="84" s="1"/>
  <c r="J12789" i="84" s="1"/>
  <c r="J12790" i="84" s="1"/>
  <c r="J12791" i="84" s="1"/>
  <c r="J12792" i="84" s="1"/>
  <c r="J12793" i="84" s="1"/>
  <c r="J12794" i="84" s="1"/>
  <c r="J12795" i="84" s="1"/>
  <c r="J12796" i="84" s="1"/>
  <c r="J12797" i="84" s="1"/>
  <c r="J12798" i="84" s="1"/>
  <c r="J12799" i="84" s="1"/>
  <c r="J12800" i="84" s="1"/>
  <c r="J12801" i="84" s="1"/>
  <c r="J12802" i="84" s="1"/>
  <c r="J12803" i="84" s="1"/>
  <c r="J12804" i="84" s="1"/>
  <c r="J12805" i="84" s="1"/>
  <c r="J12806" i="84" s="1"/>
  <c r="J12807" i="84" s="1"/>
  <c r="J12808" i="84" s="1"/>
  <c r="J12809" i="84" s="1"/>
  <c r="J12810" i="84" s="1"/>
  <c r="J12811" i="84" s="1"/>
  <c r="J12812" i="84" s="1"/>
  <c r="J12813" i="84" s="1"/>
  <c r="J12814" i="84" s="1"/>
  <c r="J12815" i="84" s="1"/>
  <c r="J12816" i="84" s="1"/>
  <c r="J12817" i="84" s="1"/>
  <c r="J12818" i="84" s="1"/>
  <c r="J12819" i="84" s="1"/>
  <c r="J12820" i="84" s="1"/>
  <c r="J12821" i="84" s="1"/>
  <c r="J12822" i="84" s="1"/>
  <c r="J12823" i="84" s="1"/>
  <c r="J12824" i="84" s="1"/>
  <c r="J12825" i="84" s="1"/>
  <c r="J12826" i="84" s="1"/>
  <c r="J12827" i="84" s="1"/>
  <c r="J12828" i="84" s="1"/>
  <c r="J12829" i="84" s="1"/>
  <c r="J12830" i="84" s="1"/>
  <c r="J12831" i="84" s="1"/>
  <c r="J12832" i="84" s="1"/>
  <c r="J12833" i="84" s="1"/>
  <c r="J12834" i="84" s="1"/>
  <c r="J12835" i="84" s="1"/>
  <c r="J12836" i="84" s="1"/>
  <c r="J12837" i="84" s="1"/>
  <c r="J12838" i="84" s="1"/>
  <c r="J12839" i="84" s="1"/>
  <c r="J12840" i="84" s="1"/>
  <c r="J12841" i="84" s="1"/>
  <c r="J12842" i="84" s="1"/>
  <c r="J12843" i="84" s="1"/>
  <c r="J12844" i="84" s="1"/>
  <c r="J12845" i="84" s="1"/>
  <c r="J12846" i="84" s="1"/>
  <c r="J12847" i="84" s="1"/>
  <c r="J12848" i="84" s="1"/>
  <c r="J12849" i="84" s="1"/>
  <c r="J12850" i="84" s="1"/>
  <c r="J12851" i="84" s="1"/>
  <c r="J12852" i="84" s="1"/>
  <c r="J12853" i="84" s="1"/>
  <c r="J12854" i="84" s="1"/>
  <c r="J12855" i="84" s="1"/>
  <c r="J12856" i="84" s="1"/>
  <c r="J12857" i="84" s="1"/>
  <c r="J12858" i="84" s="1"/>
  <c r="J12859" i="84" s="1"/>
  <c r="J12860" i="84" s="1"/>
  <c r="J12861" i="84" s="1"/>
  <c r="J12862" i="84" s="1"/>
  <c r="J12863" i="84" s="1"/>
  <c r="J12864" i="84" s="1"/>
  <c r="J12865" i="84" s="1"/>
  <c r="J12866" i="84" s="1"/>
  <c r="J12867" i="84" s="1"/>
  <c r="J12868" i="84" s="1"/>
  <c r="J12869" i="84" s="1"/>
  <c r="J12870" i="84" s="1"/>
  <c r="J12871" i="84" s="1"/>
  <c r="J12872" i="84" s="1"/>
  <c r="J12873" i="84" s="1"/>
  <c r="J12874" i="84" s="1"/>
  <c r="J12875" i="84" s="1"/>
  <c r="J12876" i="84" s="1"/>
  <c r="J12877" i="84" s="1"/>
  <c r="J12878" i="84" s="1"/>
  <c r="J12879" i="84" s="1"/>
  <c r="J12880" i="84" s="1"/>
  <c r="J12881" i="84" s="1"/>
  <c r="J12882" i="84" s="1"/>
  <c r="J12883" i="84" s="1"/>
  <c r="J12884" i="84" s="1"/>
  <c r="J12885" i="84" s="1"/>
  <c r="J12886" i="84" s="1"/>
  <c r="J12887" i="84" s="1"/>
  <c r="J12888" i="84" s="1"/>
  <c r="J12889" i="84" s="1"/>
  <c r="J12890" i="84" s="1"/>
  <c r="J12891" i="84" s="1"/>
  <c r="J12892" i="84" s="1"/>
  <c r="J12893" i="84" s="1"/>
  <c r="J12894" i="84" s="1"/>
  <c r="J12895" i="84" s="1"/>
  <c r="J12896" i="84" s="1"/>
  <c r="J12897" i="84" s="1"/>
  <c r="J12898" i="84" s="1"/>
  <c r="J12899" i="84" s="1"/>
  <c r="J12900" i="84" s="1"/>
  <c r="J12901" i="84" s="1"/>
  <c r="J12902" i="84" s="1"/>
  <c r="J12903" i="84" s="1"/>
  <c r="J12904" i="84" s="1"/>
  <c r="J12905" i="84" s="1"/>
  <c r="J12906" i="84" s="1"/>
  <c r="J12907" i="84" s="1"/>
  <c r="J12908" i="84" s="1"/>
  <c r="J12909" i="84" s="1"/>
  <c r="J12910" i="84" s="1"/>
  <c r="J12911" i="84" s="1"/>
  <c r="J12912" i="84" s="1"/>
  <c r="J12913" i="84" s="1"/>
  <c r="J12914" i="84" s="1"/>
  <c r="J12915" i="84" s="1"/>
  <c r="J12916" i="84" s="1"/>
  <c r="J12917" i="84" s="1"/>
  <c r="J12918" i="84" s="1"/>
  <c r="J12919" i="84" s="1"/>
  <c r="J12920" i="84" s="1"/>
  <c r="J12921" i="84" s="1"/>
  <c r="J12922" i="84" s="1"/>
  <c r="J12923" i="84" s="1"/>
  <c r="J12924" i="84" s="1"/>
  <c r="J12925" i="84" s="1"/>
  <c r="J12926" i="84" s="1"/>
  <c r="J12927" i="84" s="1"/>
  <c r="J12928" i="84" s="1"/>
  <c r="J12929" i="84" s="1"/>
  <c r="J12930" i="84" s="1"/>
  <c r="J12931" i="84" s="1"/>
  <c r="J12932" i="84" s="1"/>
  <c r="J12933" i="84" s="1"/>
  <c r="J12934" i="84" s="1"/>
  <c r="J12935" i="84" s="1"/>
  <c r="J12936" i="84" s="1"/>
  <c r="J12937" i="84" s="1"/>
  <c r="J12938" i="84" s="1"/>
  <c r="J12939" i="84" s="1"/>
  <c r="J12940" i="84" s="1"/>
  <c r="J12941" i="84" s="1"/>
  <c r="J12942" i="84" s="1"/>
  <c r="J12943" i="84" s="1"/>
  <c r="J12944" i="84" s="1"/>
  <c r="J12945" i="84" s="1"/>
  <c r="J12946" i="84" s="1"/>
  <c r="J12947" i="84" s="1"/>
  <c r="J12948" i="84" s="1"/>
  <c r="J12949" i="84" s="1"/>
  <c r="J12950" i="84" s="1"/>
  <c r="J12951" i="84" s="1"/>
  <c r="J12952" i="84" s="1"/>
  <c r="J12953" i="84" s="1"/>
  <c r="J12954" i="84" s="1"/>
  <c r="J12955" i="84" s="1"/>
  <c r="J12956" i="84" s="1"/>
  <c r="J12957" i="84" s="1"/>
  <c r="J12958" i="84" s="1"/>
  <c r="J12959" i="84" s="1"/>
  <c r="J12960" i="84" s="1"/>
  <c r="J12961" i="84" s="1"/>
  <c r="J12962" i="84" s="1"/>
  <c r="J12963" i="84" s="1"/>
  <c r="J12964" i="84" s="1"/>
  <c r="J12965" i="84" s="1"/>
  <c r="J12966" i="84" s="1"/>
  <c r="J12967" i="84" s="1"/>
  <c r="J12968" i="84" s="1"/>
  <c r="J12969" i="84" s="1"/>
  <c r="J12970" i="84" s="1"/>
  <c r="J12971" i="84" s="1"/>
  <c r="J12972" i="84" s="1"/>
  <c r="J12973" i="84" s="1"/>
  <c r="J12974" i="84" s="1"/>
  <c r="J12975" i="84" s="1"/>
  <c r="J12976" i="84" s="1"/>
  <c r="J12977" i="84" s="1"/>
  <c r="J12978" i="84" s="1"/>
  <c r="J12979" i="84" s="1"/>
  <c r="J12980" i="84" s="1"/>
  <c r="J12981" i="84" s="1"/>
  <c r="J12982" i="84" s="1"/>
  <c r="J12983" i="84" s="1"/>
  <c r="J12984" i="84" s="1"/>
  <c r="J12985" i="84" s="1"/>
  <c r="J12986" i="84" s="1"/>
  <c r="J12987" i="84" s="1"/>
  <c r="J12988" i="84" s="1"/>
  <c r="J12989" i="84" s="1"/>
  <c r="J12990" i="84" s="1"/>
  <c r="J12991" i="84" s="1"/>
  <c r="J12992" i="84" s="1"/>
  <c r="J12993" i="84" s="1"/>
  <c r="J12994" i="84" s="1"/>
  <c r="J12995" i="84" s="1"/>
  <c r="J12996" i="84" s="1"/>
  <c r="J12997" i="84" s="1"/>
  <c r="J12998" i="84" s="1"/>
  <c r="J12999" i="84" s="1"/>
  <c r="J13000" i="84" s="1"/>
  <c r="J13001" i="84" s="1"/>
  <c r="J13002" i="84" s="1"/>
  <c r="J13003" i="84" s="1"/>
  <c r="J13004" i="84" s="1"/>
  <c r="J13005" i="84" s="1"/>
  <c r="J13006" i="84" s="1"/>
  <c r="J13007" i="84" s="1"/>
  <c r="J13008" i="84" s="1"/>
  <c r="J13009" i="84" s="1"/>
  <c r="J13010" i="84" s="1"/>
  <c r="J13011" i="84" s="1"/>
  <c r="J13012" i="84" s="1"/>
  <c r="J13013" i="84" s="1"/>
  <c r="J13014" i="84" s="1"/>
  <c r="J13015" i="84" s="1"/>
  <c r="J13016" i="84" s="1"/>
  <c r="J13017" i="84" s="1"/>
  <c r="J13018" i="84" s="1"/>
  <c r="J13019" i="84" s="1"/>
  <c r="J13020" i="84" s="1"/>
  <c r="J13021" i="84" s="1"/>
  <c r="J13022" i="84" s="1"/>
  <c r="J13023" i="84" s="1"/>
  <c r="J13024" i="84" s="1"/>
  <c r="J13025" i="84" s="1"/>
  <c r="J13026" i="84" s="1"/>
  <c r="J13027" i="84" s="1"/>
  <c r="J13028" i="84" s="1"/>
  <c r="J13029" i="84" s="1"/>
  <c r="J13030" i="84" s="1"/>
  <c r="J13031" i="84" s="1"/>
  <c r="J13032" i="84" s="1"/>
  <c r="J13033" i="84" s="1"/>
  <c r="J13034" i="84" s="1"/>
  <c r="J13035" i="84" s="1"/>
  <c r="J13036" i="84" s="1"/>
  <c r="J13037" i="84" s="1"/>
  <c r="J13038" i="84" s="1"/>
  <c r="J13039" i="84" s="1"/>
  <c r="J13040" i="84" s="1"/>
  <c r="J13041" i="84" s="1"/>
  <c r="J13042" i="84" s="1"/>
  <c r="J13043" i="84" s="1"/>
  <c r="J13044" i="84" s="1"/>
  <c r="J13045" i="84" s="1"/>
  <c r="J13046" i="84" s="1"/>
  <c r="J13047" i="84" s="1"/>
  <c r="J13048" i="84" s="1"/>
  <c r="J13049" i="84" s="1"/>
  <c r="J13050" i="84" s="1"/>
  <c r="J13051" i="84" s="1"/>
  <c r="J13052" i="84" s="1"/>
  <c r="J13053" i="84" s="1"/>
  <c r="J13054" i="84" s="1"/>
  <c r="J13055" i="84" s="1"/>
  <c r="J13056" i="84" s="1"/>
  <c r="J13057" i="84" s="1"/>
  <c r="J13058" i="84" s="1"/>
  <c r="J13059" i="84" s="1"/>
  <c r="J13060" i="84" s="1"/>
  <c r="J13061" i="84" s="1"/>
  <c r="J13062" i="84" s="1"/>
  <c r="J13063" i="84" s="1"/>
  <c r="J13064" i="84" s="1"/>
  <c r="J13065" i="84" s="1"/>
  <c r="J13066" i="84" s="1"/>
  <c r="J13067" i="84" s="1"/>
  <c r="J13068" i="84" s="1"/>
  <c r="J13069" i="84" s="1"/>
  <c r="J13070" i="84" s="1"/>
  <c r="J13071" i="84" s="1"/>
  <c r="J13072" i="84" s="1"/>
  <c r="J13073" i="84" s="1"/>
  <c r="J13074" i="84" s="1"/>
  <c r="J13075" i="84" s="1"/>
  <c r="J13076" i="84" s="1"/>
  <c r="J13077" i="84" s="1"/>
  <c r="J13078" i="84" s="1"/>
  <c r="J13079" i="84" s="1"/>
  <c r="J13080" i="84" s="1"/>
  <c r="J13081" i="84" s="1"/>
  <c r="J13082" i="84" s="1"/>
  <c r="J13083" i="84" s="1"/>
  <c r="J13084" i="84" s="1"/>
  <c r="J13085" i="84" s="1"/>
  <c r="J13086" i="84" s="1"/>
  <c r="J13087" i="84" s="1"/>
  <c r="J13088" i="84" s="1"/>
  <c r="J13089" i="84" s="1"/>
  <c r="J13090" i="84" s="1"/>
  <c r="J13091" i="84" s="1"/>
  <c r="J13092" i="84" s="1"/>
  <c r="J13093" i="84" s="1"/>
  <c r="J13094" i="84" s="1"/>
  <c r="J13095" i="84" s="1"/>
  <c r="J13096" i="84" s="1"/>
  <c r="J13097" i="84" s="1"/>
  <c r="J13098" i="84" s="1"/>
  <c r="J13099" i="84" s="1"/>
  <c r="J13100" i="84" s="1"/>
  <c r="J13101" i="84" s="1"/>
  <c r="J13102" i="84" s="1"/>
  <c r="J13103" i="84" s="1"/>
  <c r="J13104" i="84" s="1"/>
  <c r="J13105" i="84" s="1"/>
  <c r="J13106" i="84" s="1"/>
  <c r="J13107" i="84" s="1"/>
  <c r="J13108" i="84" s="1"/>
  <c r="J13109" i="84" s="1"/>
  <c r="J13110" i="84" s="1"/>
  <c r="J13111" i="84" s="1"/>
  <c r="J13112" i="84" s="1"/>
  <c r="J13113" i="84" s="1"/>
  <c r="J13114" i="84" s="1"/>
  <c r="J13115" i="84" s="1"/>
  <c r="J13116" i="84" s="1"/>
  <c r="J13117" i="84" s="1"/>
  <c r="J13118" i="84" s="1"/>
  <c r="J13119" i="84" s="1"/>
  <c r="J13120" i="84" s="1"/>
  <c r="J13121" i="84" s="1"/>
  <c r="J13122" i="84" s="1"/>
  <c r="J13123" i="84" s="1"/>
  <c r="J13124" i="84" s="1"/>
  <c r="J13125" i="84" s="1"/>
  <c r="J13126" i="84" s="1"/>
  <c r="J13127" i="84" s="1"/>
  <c r="J13128" i="84" s="1"/>
  <c r="J13129" i="84" s="1"/>
  <c r="J13130" i="84" s="1"/>
  <c r="J13131" i="84" s="1"/>
  <c r="J13132" i="84" s="1"/>
  <c r="J13133" i="84" s="1"/>
  <c r="J13134" i="84" s="1"/>
  <c r="J13135" i="84" s="1"/>
  <c r="J13136" i="84" s="1"/>
  <c r="J13137" i="84" s="1"/>
  <c r="J13138" i="84" s="1"/>
  <c r="J13139" i="84" s="1"/>
  <c r="J13140" i="84" s="1"/>
  <c r="J13141" i="84" s="1"/>
  <c r="J13142" i="84" s="1"/>
  <c r="J13143" i="84" s="1"/>
  <c r="J13144" i="84" s="1"/>
  <c r="J13145" i="84" s="1"/>
  <c r="J13146" i="84" s="1"/>
  <c r="J13147" i="84" s="1"/>
  <c r="J13148" i="84" s="1"/>
  <c r="J13149" i="84" s="1"/>
  <c r="J13150" i="84" s="1"/>
  <c r="J13151" i="84" s="1"/>
  <c r="J13152" i="84" s="1"/>
  <c r="J13153" i="84" s="1"/>
  <c r="J13154" i="84" s="1"/>
  <c r="J13155" i="84" s="1"/>
  <c r="J13156" i="84" s="1"/>
  <c r="J13157" i="84" s="1"/>
  <c r="J13158" i="84" s="1"/>
  <c r="J13159" i="84" s="1"/>
  <c r="J13160" i="84" s="1"/>
  <c r="J13161" i="84" s="1"/>
  <c r="J13162" i="84" s="1"/>
  <c r="J13163" i="84" s="1"/>
  <c r="J13164" i="84" s="1"/>
  <c r="J13165" i="84" s="1"/>
  <c r="J13166" i="84" s="1"/>
  <c r="J13167" i="84" s="1"/>
  <c r="J13168" i="84" s="1"/>
  <c r="J13169" i="84" s="1"/>
  <c r="J13170" i="84" s="1"/>
  <c r="J13171" i="84" s="1"/>
  <c r="J13172" i="84" s="1"/>
  <c r="J13173" i="84" s="1"/>
  <c r="J13174" i="84" s="1"/>
  <c r="J13175" i="84" s="1"/>
  <c r="J13176" i="84" s="1"/>
  <c r="J13177" i="84" s="1"/>
  <c r="J13178" i="84" s="1"/>
  <c r="J13179" i="84" s="1"/>
  <c r="J13180" i="84" s="1"/>
  <c r="J13181" i="84" s="1"/>
  <c r="J13182" i="84" s="1"/>
  <c r="J13183" i="84" s="1"/>
  <c r="J13184" i="84" s="1"/>
  <c r="J13185" i="84" s="1"/>
  <c r="J13186" i="84" s="1"/>
  <c r="J13187" i="84" s="1"/>
  <c r="J13188" i="84" s="1"/>
  <c r="J13189" i="84" s="1"/>
  <c r="J13190" i="84" s="1"/>
  <c r="J13191" i="84" s="1"/>
  <c r="J13192" i="84" s="1"/>
  <c r="J13193" i="84" s="1"/>
  <c r="J13194" i="84" s="1"/>
  <c r="J13195" i="84" s="1"/>
  <c r="J13196" i="84" s="1"/>
  <c r="J13197" i="84" s="1"/>
  <c r="J13198" i="84" s="1"/>
  <c r="J13199" i="84" s="1"/>
  <c r="J13200" i="84" s="1"/>
  <c r="J13201" i="84" s="1"/>
  <c r="J13202" i="84" s="1"/>
  <c r="J13203" i="84" s="1"/>
  <c r="J13204" i="84" s="1"/>
  <c r="J13205" i="84" s="1"/>
  <c r="J13206" i="84" s="1"/>
  <c r="J13207" i="84" s="1"/>
  <c r="J13208" i="84" s="1"/>
  <c r="J13209" i="84" s="1"/>
  <c r="J13210" i="84" s="1"/>
  <c r="J13211" i="84" s="1"/>
  <c r="J13212" i="84" s="1"/>
  <c r="J13213" i="84" s="1"/>
  <c r="J13214" i="84" s="1"/>
  <c r="J13215" i="84" s="1"/>
  <c r="J13216" i="84" s="1"/>
  <c r="J13217" i="84" s="1"/>
  <c r="J13218" i="84" s="1"/>
  <c r="J13219" i="84" s="1"/>
  <c r="J13220" i="84" s="1"/>
  <c r="J13221" i="84" s="1"/>
  <c r="J13222" i="84" s="1"/>
  <c r="J13223" i="84" s="1"/>
  <c r="J13224" i="84" s="1"/>
  <c r="J13225" i="84" s="1"/>
  <c r="J13226" i="84" s="1"/>
  <c r="J13227" i="84" s="1"/>
  <c r="J13228" i="84" s="1"/>
  <c r="J13229" i="84" s="1"/>
  <c r="J13230" i="84" s="1"/>
  <c r="J13231" i="84" s="1"/>
  <c r="J13232" i="84" s="1"/>
  <c r="J13233" i="84" s="1"/>
  <c r="J13234" i="84" s="1"/>
  <c r="J13235" i="84" s="1"/>
  <c r="J13236" i="84" s="1"/>
  <c r="J13237" i="84" s="1"/>
  <c r="J13238" i="84" s="1"/>
  <c r="J13239" i="84" s="1"/>
  <c r="J13240" i="84" s="1"/>
  <c r="J13241" i="84" s="1"/>
  <c r="J13242" i="84" s="1"/>
  <c r="J13243" i="84" s="1"/>
  <c r="J13244" i="84" s="1"/>
  <c r="J13245" i="84" s="1"/>
  <c r="J13246" i="84" s="1"/>
  <c r="J13247" i="84" s="1"/>
  <c r="J13248" i="84" s="1"/>
  <c r="J13249" i="84" s="1"/>
  <c r="J13250" i="84" s="1"/>
  <c r="J13251" i="84" s="1"/>
  <c r="J13252" i="84" s="1"/>
  <c r="J13253" i="84" s="1"/>
  <c r="J13254" i="84" s="1"/>
  <c r="J13255" i="84" s="1"/>
  <c r="J13256" i="84" s="1"/>
  <c r="J13257" i="84" s="1"/>
  <c r="J13258" i="84" s="1"/>
  <c r="J13259" i="84" s="1"/>
  <c r="J13260" i="84" s="1"/>
  <c r="J13261" i="84" s="1"/>
  <c r="J13262" i="84" s="1"/>
  <c r="J13263" i="84" s="1"/>
  <c r="J13264" i="84" s="1"/>
  <c r="J13265" i="84" s="1"/>
  <c r="J13266" i="84" s="1"/>
  <c r="J13267" i="84" s="1"/>
  <c r="J13268" i="84" s="1"/>
  <c r="J13269" i="84" s="1"/>
  <c r="J13270" i="84" s="1"/>
  <c r="J13271" i="84" s="1"/>
  <c r="J13272" i="84" s="1"/>
  <c r="J13273" i="84" s="1"/>
  <c r="J13274" i="84" s="1"/>
  <c r="J13275" i="84" s="1"/>
  <c r="J13276" i="84" s="1"/>
  <c r="J13277" i="84" s="1"/>
  <c r="J13278" i="84" s="1"/>
  <c r="J13279" i="84" s="1"/>
  <c r="J13280" i="84" s="1"/>
  <c r="J13281" i="84" s="1"/>
  <c r="J13282" i="84" s="1"/>
  <c r="J13283" i="84" s="1"/>
  <c r="J13284" i="84" s="1"/>
  <c r="J13285" i="84" s="1"/>
  <c r="J13286" i="84" s="1"/>
  <c r="J13287" i="84" s="1"/>
  <c r="J13288" i="84" s="1"/>
  <c r="J13289" i="84" s="1"/>
  <c r="J13290" i="84" s="1"/>
  <c r="J13291" i="84" s="1"/>
  <c r="J13292" i="84" s="1"/>
  <c r="J13293" i="84" s="1"/>
  <c r="J13294" i="84" s="1"/>
  <c r="J13295" i="84" s="1"/>
  <c r="J13296" i="84" s="1"/>
  <c r="J13297" i="84" s="1"/>
  <c r="J13298" i="84" s="1"/>
  <c r="J13299" i="84" s="1"/>
  <c r="J13300" i="84" s="1"/>
  <c r="J13301" i="84" s="1"/>
  <c r="J13302" i="84" s="1"/>
  <c r="J13303" i="84" s="1"/>
  <c r="J13304" i="84" s="1"/>
  <c r="J13305" i="84" s="1"/>
  <c r="J13306" i="84" s="1"/>
  <c r="J13307" i="84" s="1"/>
  <c r="J13308" i="84" s="1"/>
  <c r="J13309" i="84" s="1"/>
  <c r="J13310" i="84" s="1"/>
  <c r="J13311" i="84" s="1"/>
  <c r="J13312" i="84" s="1"/>
  <c r="J13313" i="84" s="1"/>
  <c r="J13314" i="84" s="1"/>
  <c r="J13315" i="84" s="1"/>
  <c r="J13316" i="84" s="1"/>
  <c r="J13317" i="84" s="1"/>
  <c r="J13318" i="84" s="1"/>
  <c r="J13319" i="84" s="1"/>
  <c r="J13320" i="84" s="1"/>
  <c r="J13321" i="84" s="1"/>
  <c r="J13322" i="84" s="1"/>
  <c r="J13323" i="84" s="1"/>
  <c r="J13324" i="84" s="1"/>
  <c r="J13325" i="84" s="1"/>
  <c r="J13326" i="84" s="1"/>
  <c r="J13327" i="84" s="1"/>
  <c r="J13328" i="84" s="1"/>
  <c r="J13329" i="84" s="1"/>
  <c r="J13330" i="84" s="1"/>
  <c r="J13331" i="84" s="1"/>
  <c r="J13332" i="84" s="1"/>
  <c r="J13333" i="84" s="1"/>
  <c r="J13334" i="84" s="1"/>
  <c r="J13335" i="84" s="1"/>
  <c r="J13336" i="84" s="1"/>
  <c r="J13337" i="84" s="1"/>
  <c r="J13338" i="84" s="1"/>
  <c r="J13339" i="84" s="1"/>
  <c r="J13340" i="84" s="1"/>
  <c r="J13341" i="84" s="1"/>
  <c r="J13342" i="84" s="1"/>
  <c r="J13343" i="84" s="1"/>
  <c r="J13344" i="84" s="1"/>
  <c r="J13345" i="84" s="1"/>
  <c r="J13346" i="84" s="1"/>
  <c r="J13347" i="84" s="1"/>
  <c r="J13348" i="84" s="1"/>
  <c r="J13349" i="84" s="1"/>
  <c r="J13350" i="84" s="1"/>
  <c r="J13351" i="84" s="1"/>
  <c r="J13352" i="84" s="1"/>
  <c r="J13353" i="84" s="1"/>
  <c r="J13354" i="84" s="1"/>
  <c r="J13355" i="84" s="1"/>
  <c r="J13356" i="84" s="1"/>
  <c r="J13357" i="84" s="1"/>
  <c r="J13358" i="84" s="1"/>
  <c r="J13359" i="84" s="1"/>
  <c r="J13360" i="84" s="1"/>
  <c r="J13361" i="84" s="1"/>
  <c r="J13362" i="84" s="1"/>
  <c r="J13363" i="84" s="1"/>
  <c r="J13364" i="84" s="1"/>
  <c r="J13365" i="84" s="1"/>
  <c r="J13366" i="84" s="1"/>
  <c r="J13367" i="84" s="1"/>
  <c r="J13368" i="84" s="1"/>
  <c r="J13369" i="84" s="1"/>
  <c r="J13370" i="84" s="1"/>
  <c r="J13371" i="84" s="1"/>
  <c r="J13372" i="84" s="1"/>
  <c r="J13373" i="84" s="1"/>
  <c r="J13374" i="84" s="1"/>
  <c r="J13375" i="84" s="1"/>
  <c r="J13376" i="84" s="1"/>
  <c r="J13377" i="84" s="1"/>
  <c r="J13378" i="84" s="1"/>
  <c r="J13379" i="84" s="1"/>
  <c r="J13380" i="84" s="1"/>
  <c r="J13381" i="84" s="1"/>
  <c r="J13382" i="84" s="1"/>
  <c r="J13383" i="84" s="1"/>
  <c r="J13384" i="84" s="1"/>
  <c r="J13385" i="84" s="1"/>
  <c r="J13386" i="84" s="1"/>
  <c r="J13387" i="84" s="1"/>
  <c r="J13388" i="84" s="1"/>
  <c r="J13389" i="84" s="1"/>
  <c r="J13390" i="84" s="1"/>
  <c r="J13391" i="84" s="1"/>
  <c r="J13392" i="84" s="1"/>
  <c r="J13393" i="84" s="1"/>
  <c r="J13394" i="84" s="1"/>
  <c r="J13395" i="84" s="1"/>
  <c r="J13396" i="84" s="1"/>
  <c r="J13397" i="84" s="1"/>
  <c r="J13398" i="84" s="1"/>
  <c r="J13399" i="84" s="1"/>
  <c r="J13400" i="84" s="1"/>
  <c r="J13401" i="84" s="1"/>
  <c r="J13402" i="84" s="1"/>
  <c r="J13403" i="84" s="1"/>
  <c r="J13404" i="84" s="1"/>
  <c r="J13405" i="84" s="1"/>
  <c r="J13406" i="84" s="1"/>
  <c r="J13407" i="84" s="1"/>
  <c r="J13408" i="84" s="1"/>
  <c r="J13409" i="84" s="1"/>
  <c r="J13410" i="84" s="1"/>
  <c r="J13411" i="84" s="1"/>
  <c r="J13412" i="84" s="1"/>
  <c r="J13413" i="84" s="1"/>
  <c r="J13414" i="84" s="1"/>
  <c r="J13415" i="84" s="1"/>
  <c r="J13416" i="84" s="1"/>
  <c r="J13417" i="84" s="1"/>
  <c r="J13418" i="84" s="1"/>
  <c r="J13419" i="84" s="1"/>
  <c r="J13420" i="84" s="1"/>
  <c r="J13421" i="84" s="1"/>
  <c r="J13422" i="84" s="1"/>
  <c r="J13423" i="84" s="1"/>
  <c r="J13424" i="84" s="1"/>
  <c r="J13425" i="84" s="1"/>
  <c r="J13426" i="84" s="1"/>
  <c r="J13427" i="84" s="1"/>
  <c r="J13428" i="84" s="1"/>
  <c r="J13429" i="84" s="1"/>
  <c r="J13430" i="84" s="1"/>
  <c r="J13431" i="84" s="1"/>
  <c r="J13432" i="84" s="1"/>
  <c r="J13433" i="84" s="1"/>
  <c r="J13434" i="84" s="1"/>
  <c r="J13435" i="84" s="1"/>
  <c r="J13436" i="84" s="1"/>
  <c r="J13437" i="84" s="1"/>
  <c r="J13438" i="84" s="1"/>
  <c r="J13439" i="84" s="1"/>
  <c r="J13440" i="84" s="1"/>
  <c r="J13441" i="84" s="1"/>
  <c r="J13442" i="84" s="1"/>
  <c r="J13443" i="84" s="1"/>
  <c r="J13444" i="84" s="1"/>
  <c r="J13445" i="84" s="1"/>
  <c r="J13446" i="84" s="1"/>
  <c r="J13447" i="84" s="1"/>
  <c r="J13448" i="84" s="1"/>
  <c r="J13449" i="84" s="1"/>
  <c r="J13450" i="84" s="1"/>
  <c r="J13451" i="84" s="1"/>
  <c r="J13452" i="84" s="1"/>
  <c r="J13453" i="84" s="1"/>
  <c r="J13454" i="84" s="1"/>
  <c r="J13455" i="84" s="1"/>
  <c r="J13456" i="84" s="1"/>
  <c r="J13457" i="84" s="1"/>
  <c r="J13458" i="84" s="1"/>
  <c r="J13459" i="84" s="1"/>
  <c r="J13460" i="84" s="1"/>
  <c r="J13461" i="84" s="1"/>
  <c r="J13462" i="84" s="1"/>
  <c r="J13463" i="84" s="1"/>
  <c r="J13464" i="84" s="1"/>
  <c r="J13465" i="84" s="1"/>
  <c r="J13466" i="84" s="1"/>
  <c r="J13467" i="84" s="1"/>
  <c r="J13468" i="84" s="1"/>
  <c r="J13469" i="84" s="1"/>
  <c r="J13470" i="84" s="1"/>
  <c r="J13471" i="84" s="1"/>
  <c r="J13472" i="84" s="1"/>
  <c r="J13473" i="84" s="1"/>
  <c r="J13474" i="84" s="1"/>
  <c r="J13475" i="84" s="1"/>
  <c r="J13476" i="84" s="1"/>
  <c r="J13477" i="84" s="1"/>
  <c r="J13478" i="84" s="1"/>
  <c r="J13479" i="84" s="1"/>
  <c r="J13480" i="84" s="1"/>
  <c r="J13481" i="84" s="1"/>
  <c r="J13482" i="84" s="1"/>
  <c r="J13483" i="84" s="1"/>
  <c r="J13484" i="84" s="1"/>
  <c r="J13485" i="84" s="1"/>
  <c r="J13486" i="84" s="1"/>
  <c r="J13487" i="84" s="1"/>
  <c r="J13488" i="84" s="1"/>
  <c r="J13489" i="84" s="1"/>
  <c r="J13490" i="84" s="1"/>
  <c r="J13491" i="84" s="1"/>
  <c r="J13492" i="84" s="1"/>
  <c r="J13493" i="84" s="1"/>
  <c r="J13494" i="84" s="1"/>
  <c r="J13495" i="84" s="1"/>
  <c r="J13496" i="84" s="1"/>
  <c r="J13497" i="84" s="1"/>
  <c r="J13498" i="84" s="1"/>
  <c r="J13499" i="84" s="1"/>
  <c r="J13500" i="84" s="1"/>
  <c r="J13501" i="84" s="1"/>
  <c r="J13502" i="84" s="1"/>
  <c r="J13503" i="84" s="1"/>
  <c r="J13504" i="84" s="1"/>
  <c r="J13505" i="84" s="1"/>
  <c r="J13506" i="84" s="1"/>
  <c r="J13507" i="84" s="1"/>
  <c r="J13508" i="84" s="1"/>
  <c r="J13509" i="84" s="1"/>
  <c r="J13510" i="84" s="1"/>
  <c r="J13511" i="84" s="1"/>
  <c r="J13512" i="84" s="1"/>
  <c r="J13513" i="84" s="1"/>
  <c r="J13514" i="84" s="1"/>
  <c r="J13515" i="84" s="1"/>
  <c r="J13516" i="84" s="1"/>
  <c r="J13517" i="84" s="1"/>
  <c r="J13518" i="84" s="1"/>
  <c r="J13519" i="84" s="1"/>
  <c r="J13520" i="84" s="1"/>
  <c r="J13521" i="84" s="1"/>
  <c r="J13522" i="84" s="1"/>
  <c r="J13523" i="84" s="1"/>
  <c r="J13524" i="84" s="1"/>
  <c r="J13525" i="84" s="1"/>
  <c r="J13526" i="84" s="1"/>
  <c r="J13527" i="84" s="1"/>
  <c r="J13528" i="84" s="1"/>
  <c r="J13529" i="84" s="1"/>
  <c r="J13530" i="84" s="1"/>
  <c r="J13531" i="84" s="1"/>
  <c r="J13532" i="84" s="1"/>
  <c r="J13533" i="84" s="1"/>
  <c r="J13534" i="84" s="1"/>
  <c r="J13535" i="84" s="1"/>
  <c r="J13536" i="84" s="1"/>
  <c r="J13537" i="84" s="1"/>
  <c r="J13538" i="84" s="1"/>
  <c r="J13539" i="84" s="1"/>
  <c r="J13540" i="84" s="1"/>
  <c r="J13541" i="84" s="1"/>
  <c r="J13542" i="84" s="1"/>
  <c r="J13543" i="84" s="1"/>
  <c r="J13544" i="84" s="1"/>
  <c r="J13545" i="84" s="1"/>
  <c r="J13546" i="84" s="1"/>
  <c r="J13547" i="84" s="1"/>
  <c r="J13548" i="84" s="1"/>
  <c r="J13549" i="84" s="1"/>
  <c r="J13550" i="84" s="1"/>
  <c r="J13551" i="84" s="1"/>
  <c r="J13552" i="84" s="1"/>
  <c r="J13553" i="84" s="1"/>
  <c r="J13554" i="84" s="1"/>
  <c r="J13555" i="84" s="1"/>
  <c r="J13556" i="84" s="1"/>
  <c r="J13557" i="84" s="1"/>
  <c r="J13558" i="84" s="1"/>
  <c r="J13559" i="84" s="1"/>
  <c r="J13560" i="84" s="1"/>
  <c r="J13561" i="84" s="1"/>
  <c r="J13562" i="84" s="1"/>
  <c r="J13563" i="84" s="1"/>
  <c r="J13564" i="84" s="1"/>
  <c r="J13565" i="84" s="1"/>
  <c r="J13566" i="84" s="1"/>
  <c r="J13567" i="84" s="1"/>
  <c r="J13568" i="84" s="1"/>
  <c r="J13569" i="84" s="1"/>
  <c r="J13570" i="84" s="1"/>
  <c r="J13571" i="84" s="1"/>
  <c r="J13572" i="84" s="1"/>
  <c r="J13573" i="84" s="1"/>
  <c r="J13574" i="84" s="1"/>
  <c r="J13575" i="84" s="1"/>
  <c r="J13576" i="84" s="1"/>
  <c r="J13577" i="84" s="1"/>
  <c r="J13578" i="84" s="1"/>
  <c r="J13579" i="84" s="1"/>
  <c r="J13580" i="84" s="1"/>
  <c r="J13581" i="84" s="1"/>
  <c r="J13582" i="84" s="1"/>
  <c r="J13583" i="84" s="1"/>
  <c r="J13584" i="84" s="1"/>
  <c r="J13585" i="84" s="1"/>
  <c r="J13586" i="84" s="1"/>
  <c r="J13587" i="84" s="1"/>
  <c r="J13588" i="84" s="1"/>
  <c r="J13589" i="84" s="1"/>
  <c r="J13590" i="84" s="1"/>
  <c r="J13591" i="84" s="1"/>
  <c r="J13592" i="84" s="1"/>
  <c r="J13593" i="84" s="1"/>
  <c r="J13594" i="84" s="1"/>
  <c r="J13595" i="84" s="1"/>
  <c r="J13596" i="84" s="1"/>
  <c r="J13597" i="84" s="1"/>
  <c r="J13598" i="84" s="1"/>
  <c r="J13599" i="84" s="1"/>
  <c r="J13600" i="84" s="1"/>
  <c r="J13601" i="84" s="1"/>
  <c r="J13602" i="84" s="1"/>
  <c r="J13603" i="84" s="1"/>
  <c r="J13604" i="84" s="1"/>
  <c r="J13605" i="84" s="1"/>
  <c r="J13606" i="84" s="1"/>
  <c r="J13607" i="84" s="1"/>
  <c r="J13608" i="84" s="1"/>
  <c r="J13609" i="84" s="1"/>
  <c r="J13610" i="84" s="1"/>
  <c r="J13611" i="84" s="1"/>
  <c r="J13612" i="84" s="1"/>
  <c r="J13613" i="84" s="1"/>
  <c r="J13614" i="84" s="1"/>
  <c r="J13615" i="84" s="1"/>
  <c r="J13616" i="84" s="1"/>
  <c r="J13617" i="84" s="1"/>
  <c r="J13618" i="84" s="1"/>
  <c r="J13619" i="84" s="1"/>
  <c r="J13620" i="84" s="1"/>
  <c r="J13621" i="84" s="1"/>
  <c r="J13622" i="84" s="1"/>
  <c r="J13623" i="84" s="1"/>
  <c r="J13624" i="84" s="1"/>
  <c r="J13625" i="84" s="1"/>
  <c r="J13626" i="84" s="1"/>
  <c r="J13627" i="84" s="1"/>
  <c r="J13628" i="84" s="1"/>
  <c r="J13629" i="84" s="1"/>
  <c r="J13630" i="84" s="1"/>
  <c r="J13631" i="84" s="1"/>
  <c r="J13632" i="84" s="1"/>
  <c r="J13633" i="84" s="1"/>
  <c r="J13634" i="84" s="1"/>
  <c r="J13635" i="84" s="1"/>
  <c r="J13636" i="84" s="1"/>
  <c r="J13637" i="84" s="1"/>
  <c r="J13638" i="84" s="1"/>
  <c r="J13639" i="84" s="1"/>
  <c r="J13640" i="84" s="1"/>
  <c r="J13641" i="84" s="1"/>
  <c r="J13642" i="84" s="1"/>
  <c r="J13643" i="84" s="1"/>
  <c r="J13644" i="84" s="1"/>
  <c r="J13645" i="84" s="1"/>
  <c r="J13646" i="84" s="1"/>
  <c r="J13647" i="84" s="1"/>
  <c r="J13648" i="84" s="1"/>
  <c r="J13649" i="84" s="1"/>
  <c r="J13650" i="84" s="1"/>
  <c r="J13651" i="84" s="1"/>
  <c r="J13652" i="84" s="1"/>
  <c r="J13653" i="84" s="1"/>
  <c r="J13654" i="84" s="1"/>
  <c r="J13655" i="84" s="1"/>
  <c r="J13656" i="84" s="1"/>
  <c r="J13657" i="84" s="1"/>
  <c r="J13658" i="84" s="1"/>
  <c r="J13659" i="84" s="1"/>
  <c r="J13660" i="84" s="1"/>
  <c r="J13661" i="84" s="1"/>
  <c r="J13662" i="84" s="1"/>
  <c r="J13663" i="84" s="1"/>
  <c r="J13664" i="84" s="1"/>
  <c r="J13665" i="84" s="1"/>
  <c r="J13666" i="84" s="1"/>
  <c r="J13667" i="84" s="1"/>
  <c r="J13668" i="84" s="1"/>
  <c r="J13669" i="84" s="1"/>
  <c r="J13670" i="84" s="1"/>
  <c r="J13671" i="84" s="1"/>
  <c r="J13672" i="84" s="1"/>
  <c r="J13673" i="84" s="1"/>
  <c r="J13674" i="84" s="1"/>
  <c r="J13675" i="84" s="1"/>
  <c r="J13676" i="84" s="1"/>
  <c r="J13677" i="84" s="1"/>
  <c r="J13678" i="84" s="1"/>
  <c r="J13679" i="84" s="1"/>
  <c r="J13680" i="84" s="1"/>
  <c r="J13681" i="84" s="1"/>
  <c r="J13682" i="84" s="1"/>
  <c r="J13683" i="84" s="1"/>
  <c r="J13684" i="84" s="1"/>
  <c r="J13685" i="84" s="1"/>
  <c r="J13686" i="84" s="1"/>
  <c r="J13687" i="84" s="1"/>
  <c r="J13688" i="84" s="1"/>
  <c r="J13689" i="84" s="1"/>
  <c r="J13690" i="84" s="1"/>
  <c r="J13691" i="84" s="1"/>
  <c r="J13692" i="84" s="1"/>
  <c r="J13693" i="84" s="1"/>
  <c r="J13694" i="84" s="1"/>
  <c r="J13695" i="84" s="1"/>
  <c r="J13696" i="84" s="1"/>
  <c r="J13697" i="84" s="1"/>
  <c r="J13698" i="84" s="1"/>
  <c r="J13699" i="84" s="1"/>
  <c r="J13700" i="84" s="1"/>
  <c r="J13701" i="84" s="1"/>
  <c r="J13702" i="84" s="1"/>
  <c r="J13703" i="84" s="1"/>
  <c r="J13704" i="84" s="1"/>
  <c r="J13705" i="84" s="1"/>
  <c r="J13706" i="84" s="1"/>
  <c r="J13707" i="84" s="1"/>
  <c r="J13708" i="84" s="1"/>
  <c r="J13709" i="84" s="1"/>
  <c r="J13710" i="84" s="1"/>
  <c r="J13711" i="84" s="1"/>
  <c r="J13712" i="84" s="1"/>
  <c r="J13713" i="84" s="1"/>
  <c r="J13714" i="84" s="1"/>
  <c r="J13715" i="84" s="1"/>
  <c r="J13716" i="84" s="1"/>
  <c r="J13717" i="84" s="1"/>
  <c r="J13718" i="84" s="1"/>
  <c r="J13719" i="84" s="1"/>
  <c r="J13720" i="84" s="1"/>
  <c r="J13721" i="84" s="1"/>
  <c r="J13722" i="84" s="1"/>
  <c r="J13723" i="84" s="1"/>
  <c r="J13724" i="84" s="1"/>
  <c r="J13725" i="84" s="1"/>
  <c r="J13726" i="84" s="1"/>
  <c r="J13727" i="84" s="1"/>
  <c r="J13728" i="84" s="1"/>
  <c r="J13729" i="84" s="1"/>
  <c r="J13730" i="84" s="1"/>
  <c r="J13731" i="84" s="1"/>
  <c r="J13732" i="84" s="1"/>
  <c r="J13733" i="84" s="1"/>
  <c r="J13734" i="84" s="1"/>
  <c r="J13735" i="84" s="1"/>
  <c r="J13736" i="84" s="1"/>
  <c r="J13737" i="84" s="1"/>
  <c r="J13738" i="84" s="1"/>
  <c r="J13739" i="84" s="1"/>
  <c r="J13740" i="84" s="1"/>
  <c r="J13741" i="84" s="1"/>
  <c r="J13742" i="84" s="1"/>
  <c r="J13743" i="84" s="1"/>
  <c r="J13744" i="84" s="1"/>
  <c r="J13745" i="84" s="1"/>
  <c r="J13746" i="84" s="1"/>
  <c r="J13747" i="84" s="1"/>
  <c r="J13748" i="84" s="1"/>
  <c r="J13749" i="84" s="1"/>
  <c r="J13750" i="84" s="1"/>
  <c r="J13751" i="84" s="1"/>
  <c r="J13752" i="84" s="1"/>
  <c r="J13753" i="84" s="1"/>
  <c r="J13754" i="84" s="1"/>
  <c r="J13755" i="84" s="1"/>
  <c r="J13756" i="84" s="1"/>
  <c r="J13757" i="84" s="1"/>
  <c r="J13758" i="84" s="1"/>
  <c r="J13759" i="84" s="1"/>
  <c r="J13760" i="84" s="1"/>
  <c r="J13761" i="84" s="1"/>
  <c r="J13762" i="84" s="1"/>
  <c r="J13763" i="84" s="1"/>
  <c r="J13764" i="84" s="1"/>
  <c r="J13765" i="84" s="1"/>
  <c r="J13766" i="84" s="1"/>
  <c r="J13767" i="84" s="1"/>
  <c r="J13768" i="84" s="1"/>
  <c r="J13769" i="84" s="1"/>
  <c r="J13770" i="84" s="1"/>
  <c r="J13771" i="84" s="1"/>
  <c r="J13772" i="84" s="1"/>
  <c r="J13773" i="84" s="1"/>
  <c r="J13774" i="84" s="1"/>
  <c r="J13775" i="84" s="1"/>
  <c r="J13776" i="84" s="1"/>
  <c r="J13777" i="84" s="1"/>
  <c r="J13778" i="84" s="1"/>
  <c r="J13779" i="84" s="1"/>
  <c r="J13780" i="84" s="1"/>
  <c r="J13781" i="84" s="1"/>
  <c r="J13782" i="84" s="1"/>
  <c r="J13783" i="84" s="1"/>
  <c r="J13784" i="84" s="1"/>
  <c r="J13785" i="84" s="1"/>
  <c r="J13786" i="84" s="1"/>
  <c r="J13787" i="84" s="1"/>
  <c r="J13788" i="84" s="1"/>
  <c r="J13789" i="84" s="1"/>
  <c r="J13790" i="84" s="1"/>
  <c r="J13791" i="84" s="1"/>
  <c r="J13792" i="84" s="1"/>
  <c r="J13793" i="84" s="1"/>
  <c r="J13794" i="84" s="1"/>
  <c r="J13795" i="84" s="1"/>
  <c r="J13796" i="84" s="1"/>
  <c r="J13797" i="84" s="1"/>
  <c r="J13798" i="84" s="1"/>
  <c r="J13799" i="84" s="1"/>
  <c r="J13800" i="84" s="1"/>
  <c r="J13801" i="84" s="1"/>
  <c r="J13802" i="84" s="1"/>
  <c r="J13803" i="84" s="1"/>
  <c r="J13804" i="84" s="1"/>
  <c r="J13805" i="84" s="1"/>
  <c r="J13806" i="84" s="1"/>
  <c r="J13807" i="84" s="1"/>
  <c r="J13808" i="84" s="1"/>
  <c r="J13809" i="84" s="1"/>
  <c r="J13810" i="84" s="1"/>
  <c r="J13811" i="84" s="1"/>
  <c r="J13812" i="84" s="1"/>
  <c r="J13813" i="84" s="1"/>
  <c r="J13814" i="84" s="1"/>
  <c r="J13815" i="84" s="1"/>
  <c r="J13816" i="84" s="1"/>
  <c r="J13817" i="84" s="1"/>
  <c r="J13818" i="84" s="1"/>
  <c r="J13819" i="84" s="1"/>
  <c r="J13820" i="84" s="1"/>
  <c r="J13821" i="84" s="1"/>
  <c r="J13822" i="84" s="1"/>
  <c r="J13823" i="84" s="1"/>
  <c r="J13824" i="84" s="1"/>
  <c r="J13825" i="84" s="1"/>
  <c r="J13826" i="84" s="1"/>
  <c r="J13827" i="84" s="1"/>
  <c r="J13828" i="84" s="1"/>
  <c r="J13829" i="84" s="1"/>
  <c r="J13830" i="84" s="1"/>
  <c r="J13831" i="84" s="1"/>
  <c r="J13832" i="84" s="1"/>
  <c r="J13833" i="84" s="1"/>
  <c r="J13834" i="84" s="1"/>
  <c r="J13835" i="84" s="1"/>
  <c r="J13836" i="84" s="1"/>
  <c r="J13837" i="84" s="1"/>
  <c r="J13838" i="84" s="1"/>
  <c r="J13839" i="84" s="1"/>
  <c r="J13840" i="84" s="1"/>
  <c r="J13841" i="84" s="1"/>
  <c r="J13842" i="84" s="1"/>
  <c r="J13843" i="84" s="1"/>
  <c r="J13844" i="84" s="1"/>
  <c r="J13845" i="84" s="1"/>
  <c r="J13846" i="84" s="1"/>
  <c r="J13847" i="84" s="1"/>
  <c r="J13848" i="84" s="1"/>
  <c r="J13849" i="84" s="1"/>
  <c r="J13850" i="84" s="1"/>
  <c r="J13851" i="84" s="1"/>
  <c r="J13852" i="84" s="1"/>
  <c r="J13853" i="84" s="1"/>
  <c r="J13854" i="84" s="1"/>
  <c r="J13855" i="84" s="1"/>
  <c r="J13856" i="84" s="1"/>
  <c r="J13857" i="84" s="1"/>
  <c r="J13858" i="84" s="1"/>
  <c r="J13859" i="84" s="1"/>
  <c r="J13860" i="84" s="1"/>
  <c r="J13861" i="84" s="1"/>
  <c r="J13862" i="84" s="1"/>
  <c r="J13863" i="84" s="1"/>
  <c r="J13864" i="84" s="1"/>
  <c r="J13865" i="84" s="1"/>
  <c r="J13866" i="84" s="1"/>
  <c r="J13867" i="84" s="1"/>
  <c r="J13868" i="84" s="1"/>
  <c r="J13869" i="84" s="1"/>
  <c r="J13870" i="84" s="1"/>
  <c r="J13871" i="84" s="1"/>
  <c r="J13872" i="84" s="1"/>
  <c r="J13873" i="84" s="1"/>
  <c r="J13874" i="84" s="1"/>
  <c r="J13875" i="84" s="1"/>
  <c r="J13876" i="84" s="1"/>
  <c r="J13877" i="84" s="1"/>
  <c r="J13878" i="84" s="1"/>
  <c r="J13879" i="84" s="1"/>
  <c r="J13880" i="84" s="1"/>
  <c r="J13881" i="84" s="1"/>
  <c r="J13882" i="84" s="1"/>
  <c r="J13883" i="84" s="1"/>
  <c r="J13884" i="84" s="1"/>
  <c r="J13885" i="84" s="1"/>
  <c r="J13886" i="84" s="1"/>
  <c r="J13887" i="84" s="1"/>
  <c r="J13888" i="84" s="1"/>
  <c r="J13889" i="84" s="1"/>
  <c r="J13890" i="84" s="1"/>
  <c r="J13891" i="84" s="1"/>
  <c r="J13892" i="84" s="1"/>
  <c r="J13893" i="84" s="1"/>
  <c r="J13894" i="84" s="1"/>
  <c r="J13895" i="84" s="1"/>
  <c r="J13896" i="84" s="1"/>
  <c r="J13897" i="84" s="1"/>
  <c r="J13898" i="84" s="1"/>
  <c r="J13899" i="84" s="1"/>
  <c r="J13900" i="84" s="1"/>
  <c r="J13901" i="84" s="1"/>
  <c r="J13902" i="84" s="1"/>
  <c r="J13903" i="84" s="1"/>
  <c r="J13904" i="84" s="1"/>
  <c r="J13905" i="84" s="1"/>
  <c r="J13906" i="84" s="1"/>
  <c r="J13907" i="84" s="1"/>
  <c r="J13908" i="84" s="1"/>
  <c r="J13909" i="84" s="1"/>
  <c r="J13910" i="84" s="1"/>
  <c r="J13911" i="84" s="1"/>
  <c r="J13912" i="84" s="1"/>
  <c r="J13913" i="84" s="1"/>
  <c r="J13914" i="84" s="1"/>
  <c r="J13915" i="84" s="1"/>
  <c r="J13916" i="84" s="1"/>
  <c r="J13917" i="84" s="1"/>
  <c r="J13918" i="84" s="1"/>
  <c r="J13919" i="84" s="1"/>
  <c r="J13920" i="84" s="1"/>
  <c r="J13921" i="84" s="1"/>
  <c r="J13922" i="84" s="1"/>
  <c r="J13923" i="84" s="1"/>
  <c r="J13924" i="84" s="1"/>
  <c r="J13925" i="84" s="1"/>
  <c r="J13926" i="84" s="1"/>
  <c r="J13927" i="84" s="1"/>
  <c r="J13928" i="84" s="1"/>
  <c r="J13929" i="84" s="1"/>
  <c r="J13930" i="84" s="1"/>
  <c r="J13931" i="84" s="1"/>
  <c r="J13932" i="84" s="1"/>
  <c r="J13933" i="84" s="1"/>
  <c r="J13934" i="84" s="1"/>
  <c r="J13935" i="84" s="1"/>
  <c r="J13936" i="84" s="1"/>
  <c r="J13937" i="84" s="1"/>
  <c r="J13938" i="84" s="1"/>
  <c r="J13939" i="84" s="1"/>
  <c r="J13940" i="84" s="1"/>
  <c r="J13941" i="84" s="1"/>
  <c r="J13942" i="84" s="1"/>
  <c r="J13943" i="84" s="1"/>
  <c r="J13944" i="84" s="1"/>
  <c r="J13945" i="84" s="1"/>
  <c r="J13946" i="84" s="1"/>
  <c r="J13947" i="84" s="1"/>
  <c r="J13948" i="84" s="1"/>
  <c r="J13949" i="84" s="1"/>
  <c r="J13950" i="84" s="1"/>
  <c r="J13951" i="84" s="1"/>
  <c r="J13952" i="84" s="1"/>
  <c r="J13953" i="84" s="1"/>
  <c r="J13954" i="84" s="1"/>
  <c r="J13955" i="84" s="1"/>
  <c r="J13956" i="84" s="1"/>
  <c r="J13957" i="84" s="1"/>
  <c r="J13958" i="84" s="1"/>
  <c r="J13959" i="84" s="1"/>
  <c r="J13960" i="84" s="1"/>
  <c r="J13961" i="84" s="1"/>
  <c r="J13962" i="84" s="1"/>
  <c r="J13963" i="84" s="1"/>
  <c r="J13964" i="84" s="1"/>
  <c r="J13965" i="84" s="1"/>
  <c r="J13966" i="84" s="1"/>
  <c r="J13967" i="84" s="1"/>
  <c r="J13968" i="84" s="1"/>
  <c r="J13969" i="84" s="1"/>
  <c r="J13970" i="84" s="1"/>
  <c r="J13971" i="84" s="1"/>
  <c r="J13972" i="84" s="1"/>
  <c r="J13973" i="84" s="1"/>
  <c r="J13974" i="84" s="1"/>
  <c r="J13975" i="84" s="1"/>
  <c r="J13976" i="84" s="1"/>
  <c r="J13977" i="84" s="1"/>
  <c r="J13978" i="84" s="1"/>
  <c r="J13979" i="84" s="1"/>
  <c r="J13980" i="84" s="1"/>
  <c r="J13981" i="84" s="1"/>
  <c r="J13982" i="84" s="1"/>
  <c r="J13983" i="84" s="1"/>
  <c r="J13984" i="84" s="1"/>
  <c r="J13985" i="84" s="1"/>
  <c r="J13986" i="84" s="1"/>
  <c r="J13987" i="84" s="1"/>
  <c r="J13988" i="84" s="1"/>
  <c r="J13989" i="84" s="1"/>
  <c r="J13990" i="84" s="1"/>
  <c r="J13991" i="84" s="1"/>
  <c r="J13992" i="84" s="1"/>
  <c r="J13993" i="84" s="1"/>
  <c r="J13994" i="84" s="1"/>
  <c r="J13995" i="84" s="1"/>
  <c r="J13996" i="84" s="1"/>
  <c r="J13997" i="84" s="1"/>
  <c r="J13998" i="84" s="1"/>
  <c r="J13999" i="84" s="1"/>
  <c r="J14000" i="84" s="1"/>
  <c r="J14001" i="84" s="1"/>
  <c r="J14002" i="84" s="1"/>
  <c r="J14003" i="84" s="1"/>
  <c r="J14004" i="84" s="1"/>
  <c r="J14005" i="84" s="1"/>
  <c r="J14006" i="84" s="1"/>
  <c r="J14007" i="84" s="1"/>
  <c r="J14008" i="84" s="1"/>
  <c r="J14009" i="84" s="1"/>
  <c r="J14010" i="84" s="1"/>
  <c r="J14011" i="84" s="1"/>
  <c r="J14012" i="84" s="1"/>
  <c r="J14013" i="84" s="1"/>
  <c r="J14014" i="84" s="1"/>
  <c r="J14015" i="84" s="1"/>
  <c r="J14016" i="84" s="1"/>
  <c r="J14017" i="84" s="1"/>
  <c r="J14018" i="84" s="1"/>
  <c r="J14019" i="84" s="1"/>
  <c r="J14020" i="84" s="1"/>
  <c r="J14021" i="84" s="1"/>
  <c r="J14022" i="84" s="1"/>
  <c r="J14023" i="84" s="1"/>
  <c r="J14024" i="84" s="1"/>
  <c r="J14025" i="84" s="1"/>
  <c r="J14026" i="84" s="1"/>
  <c r="J14027" i="84" s="1"/>
  <c r="J14028" i="84" s="1"/>
  <c r="J14029" i="84" s="1"/>
  <c r="J14030" i="84" s="1"/>
  <c r="J14031" i="84" s="1"/>
  <c r="J14032" i="84" s="1"/>
  <c r="J14033" i="84" s="1"/>
  <c r="J14034" i="84" s="1"/>
  <c r="J14035" i="84" s="1"/>
  <c r="J14036" i="84" s="1"/>
  <c r="J14037" i="84" s="1"/>
  <c r="J14038" i="84" s="1"/>
  <c r="J14039" i="84" s="1"/>
  <c r="J14040" i="84" s="1"/>
  <c r="J14041" i="84" s="1"/>
  <c r="J14042" i="84" s="1"/>
  <c r="J14043" i="84" s="1"/>
  <c r="J14044" i="84" s="1"/>
  <c r="J14045" i="84" s="1"/>
  <c r="J14046" i="84" s="1"/>
  <c r="J14047" i="84" s="1"/>
  <c r="J14048" i="84" s="1"/>
  <c r="J14049" i="84" s="1"/>
  <c r="J14050" i="84" s="1"/>
  <c r="J14051" i="84" s="1"/>
  <c r="J14052" i="84" s="1"/>
  <c r="J14053" i="84" s="1"/>
  <c r="J14054" i="84" s="1"/>
  <c r="J14055" i="84" s="1"/>
  <c r="J14056" i="84" s="1"/>
  <c r="J14057" i="84" s="1"/>
  <c r="J14058" i="84" s="1"/>
  <c r="J14059" i="84" s="1"/>
  <c r="J14060" i="84" s="1"/>
  <c r="J14061" i="84" s="1"/>
  <c r="J14062" i="84" s="1"/>
  <c r="J14063" i="84" s="1"/>
  <c r="J14064" i="84" s="1"/>
  <c r="J14065" i="84" s="1"/>
  <c r="J14066" i="84" s="1"/>
  <c r="J14067" i="84" s="1"/>
  <c r="J14068" i="84" s="1"/>
  <c r="J14069" i="84" s="1"/>
  <c r="J14070" i="84" s="1"/>
  <c r="J14071" i="84" s="1"/>
  <c r="J14072" i="84" s="1"/>
  <c r="J14073" i="84" s="1"/>
  <c r="J14074" i="84" s="1"/>
  <c r="J14075" i="84" s="1"/>
  <c r="J14076" i="84" s="1"/>
  <c r="J14077" i="84" s="1"/>
  <c r="J14078" i="84" s="1"/>
  <c r="J14079" i="84" s="1"/>
  <c r="J14080" i="84" s="1"/>
  <c r="J14081" i="84" s="1"/>
  <c r="J14082" i="84" s="1"/>
  <c r="J14083" i="84" s="1"/>
  <c r="J14084" i="84" s="1"/>
  <c r="J14085" i="84" s="1"/>
  <c r="J14086" i="84" s="1"/>
  <c r="J14087" i="84" s="1"/>
  <c r="J14088" i="84" s="1"/>
  <c r="J14089" i="84" s="1"/>
  <c r="J14090" i="84" s="1"/>
  <c r="J14091" i="84" s="1"/>
  <c r="J14092" i="84" s="1"/>
  <c r="J14093" i="84" s="1"/>
  <c r="J14094" i="84" s="1"/>
  <c r="J14095" i="84" s="1"/>
  <c r="J14096" i="84" s="1"/>
  <c r="J14097" i="84" s="1"/>
  <c r="J14098" i="84" s="1"/>
  <c r="J14099" i="84" s="1"/>
  <c r="J14100" i="84" s="1"/>
  <c r="J14101" i="84" s="1"/>
  <c r="J14102" i="84" s="1"/>
  <c r="J14103" i="84" s="1"/>
  <c r="J14104" i="84" s="1"/>
  <c r="J14105" i="84" s="1"/>
  <c r="J14106" i="84" s="1"/>
  <c r="J14107" i="84" s="1"/>
  <c r="J14108" i="84" s="1"/>
  <c r="J14109" i="84" s="1"/>
  <c r="J14110" i="84" s="1"/>
  <c r="J14111" i="84" s="1"/>
  <c r="J14112" i="84" s="1"/>
  <c r="J14113" i="84" s="1"/>
  <c r="J14114" i="84" s="1"/>
  <c r="J14115" i="84" s="1"/>
  <c r="J14116" i="84" s="1"/>
  <c r="J14117" i="84" s="1"/>
  <c r="J14118" i="84" s="1"/>
  <c r="J14119" i="84" s="1"/>
  <c r="J14120" i="84" s="1"/>
  <c r="J14121" i="84" s="1"/>
  <c r="J14122" i="84" s="1"/>
  <c r="J14123" i="84" s="1"/>
  <c r="J14124" i="84" s="1"/>
  <c r="J14125" i="84" s="1"/>
  <c r="J14126" i="84" s="1"/>
  <c r="J14127" i="84" s="1"/>
  <c r="J14128" i="84" s="1"/>
  <c r="J14129" i="84" s="1"/>
  <c r="J14130" i="84" s="1"/>
  <c r="J14131" i="84" s="1"/>
  <c r="J14132" i="84" s="1"/>
  <c r="J14133" i="84" s="1"/>
  <c r="J14134" i="84" s="1"/>
  <c r="J14135" i="84" s="1"/>
  <c r="J14136" i="84" s="1"/>
  <c r="J14137" i="84" s="1"/>
  <c r="J14138" i="84" s="1"/>
  <c r="J14139" i="84" s="1"/>
  <c r="J14140" i="84" s="1"/>
  <c r="J14141" i="84" s="1"/>
  <c r="J14142" i="84" s="1"/>
  <c r="J14143" i="84" s="1"/>
  <c r="J14144" i="84" s="1"/>
  <c r="J14145" i="84" s="1"/>
  <c r="J14146" i="84" s="1"/>
  <c r="J14147" i="84" s="1"/>
  <c r="J14148" i="84" s="1"/>
  <c r="J14149" i="84" s="1"/>
  <c r="J14150" i="84" s="1"/>
  <c r="J14151" i="84" s="1"/>
  <c r="J14152" i="84" s="1"/>
  <c r="J14153" i="84" s="1"/>
  <c r="J14154" i="84" s="1"/>
  <c r="J14155" i="84" s="1"/>
  <c r="J14156" i="84" s="1"/>
  <c r="J14157" i="84" s="1"/>
  <c r="J14158" i="84" s="1"/>
  <c r="J14159" i="84" s="1"/>
  <c r="J14160" i="84" s="1"/>
  <c r="J14161" i="84" s="1"/>
  <c r="J14162" i="84" s="1"/>
  <c r="J14163" i="84" s="1"/>
  <c r="J14164" i="84" s="1"/>
  <c r="J14165" i="84" s="1"/>
  <c r="J14166" i="84" s="1"/>
  <c r="J14167" i="84" s="1"/>
  <c r="J14168" i="84" s="1"/>
  <c r="J14169" i="84" s="1"/>
  <c r="J14170" i="84" s="1"/>
  <c r="J14171" i="84" s="1"/>
  <c r="J14172" i="84" s="1"/>
  <c r="J14173" i="84" s="1"/>
  <c r="J14174" i="84" s="1"/>
  <c r="J14175" i="84" s="1"/>
  <c r="J14176" i="84" s="1"/>
  <c r="J14177" i="84" s="1"/>
  <c r="J14178" i="84" s="1"/>
  <c r="J14179" i="84" s="1"/>
  <c r="J14180" i="84" s="1"/>
  <c r="J14181" i="84" s="1"/>
  <c r="J14182" i="84" s="1"/>
  <c r="J14183" i="84" s="1"/>
  <c r="J14184" i="84" s="1"/>
  <c r="J14185" i="84" s="1"/>
  <c r="J14186" i="84" s="1"/>
  <c r="J14187" i="84" s="1"/>
  <c r="J14188" i="84" s="1"/>
  <c r="J14189" i="84" s="1"/>
  <c r="J14190" i="84" s="1"/>
  <c r="J14191" i="84" s="1"/>
  <c r="J14192" i="84" s="1"/>
  <c r="J14193" i="84" s="1"/>
  <c r="J14194" i="84" s="1"/>
  <c r="J14195" i="84" s="1"/>
  <c r="J14196" i="84" s="1"/>
  <c r="J14197" i="84" s="1"/>
  <c r="J14198" i="84" s="1"/>
  <c r="J14199" i="84" s="1"/>
  <c r="J14200" i="84" s="1"/>
  <c r="J14201" i="84" s="1"/>
  <c r="J14202" i="84" s="1"/>
  <c r="J14203" i="84" s="1"/>
  <c r="J14204" i="84" s="1"/>
  <c r="J14205" i="84" s="1"/>
  <c r="J14206" i="84" s="1"/>
  <c r="J14207" i="84" s="1"/>
  <c r="J14208" i="84" s="1"/>
  <c r="J14209" i="84" s="1"/>
  <c r="J14210" i="84" s="1"/>
  <c r="J14211" i="84" s="1"/>
  <c r="J14212" i="84" s="1"/>
  <c r="J14213" i="84" s="1"/>
  <c r="J14214" i="84" s="1"/>
  <c r="J14215" i="84" s="1"/>
  <c r="J14216" i="84" s="1"/>
  <c r="J14217" i="84" s="1"/>
  <c r="J14218" i="84" s="1"/>
  <c r="J14219" i="84" s="1"/>
  <c r="J14220" i="84" s="1"/>
  <c r="J14221" i="84" s="1"/>
  <c r="J14222" i="84" s="1"/>
  <c r="J14223" i="84" s="1"/>
  <c r="J14224" i="84" s="1"/>
  <c r="J14225" i="84" s="1"/>
  <c r="J14226" i="84" s="1"/>
  <c r="J14227" i="84" s="1"/>
  <c r="J14228" i="84" s="1"/>
  <c r="J14229" i="84" s="1"/>
  <c r="J14230" i="84" s="1"/>
  <c r="J14231" i="84" s="1"/>
  <c r="J14232" i="84" s="1"/>
  <c r="J14233" i="84" s="1"/>
  <c r="J14234" i="84" s="1"/>
  <c r="J14235" i="84" s="1"/>
  <c r="J14236" i="84" s="1"/>
  <c r="J14237" i="84" s="1"/>
  <c r="J14238" i="84" s="1"/>
  <c r="J14239" i="84" s="1"/>
  <c r="J14240" i="84" s="1"/>
  <c r="J14241" i="84" s="1"/>
  <c r="J14242" i="84" s="1"/>
  <c r="J14243" i="84" s="1"/>
  <c r="J14244" i="84" s="1"/>
  <c r="J14245" i="84" s="1"/>
  <c r="J14246" i="84" s="1"/>
  <c r="J14247" i="84" s="1"/>
  <c r="J14248" i="84" s="1"/>
  <c r="J14249" i="84" s="1"/>
  <c r="J14250" i="84" s="1"/>
  <c r="J14251" i="84" s="1"/>
  <c r="J14252" i="84" s="1"/>
  <c r="J14253" i="84" s="1"/>
  <c r="J14254" i="84" s="1"/>
  <c r="J14255" i="84" s="1"/>
  <c r="J14256" i="84" s="1"/>
  <c r="J14257" i="84" s="1"/>
  <c r="J14258" i="84" s="1"/>
  <c r="J14259" i="84" s="1"/>
  <c r="J14260" i="84" s="1"/>
  <c r="J14261" i="84" s="1"/>
  <c r="J14262" i="84" s="1"/>
  <c r="J14263" i="84" s="1"/>
  <c r="J14264" i="84" s="1"/>
  <c r="J14265" i="84" s="1"/>
  <c r="J14266" i="84" s="1"/>
  <c r="J14267" i="84" s="1"/>
  <c r="J14268" i="84" s="1"/>
  <c r="J14269" i="84" s="1"/>
  <c r="J14270" i="84" s="1"/>
  <c r="J14271" i="84" s="1"/>
  <c r="J14272" i="84" s="1"/>
  <c r="J14273" i="84" s="1"/>
  <c r="J14274" i="84" s="1"/>
  <c r="J14275" i="84" s="1"/>
  <c r="J14276" i="84" s="1"/>
  <c r="J14277" i="84" s="1"/>
  <c r="J14278" i="84" s="1"/>
  <c r="J14279" i="84" s="1"/>
  <c r="J14280" i="84" s="1"/>
  <c r="J14281" i="84" s="1"/>
  <c r="J14282" i="84" s="1"/>
  <c r="J14283" i="84" s="1"/>
  <c r="J14284" i="84" s="1"/>
  <c r="J14285" i="84" s="1"/>
  <c r="J14286" i="84" s="1"/>
  <c r="J14287" i="84" s="1"/>
  <c r="J14288" i="84" s="1"/>
  <c r="J14289" i="84" s="1"/>
  <c r="J14290" i="84" s="1"/>
  <c r="J14291" i="84" s="1"/>
  <c r="J14292" i="84" s="1"/>
  <c r="J14293" i="84" s="1"/>
  <c r="J14294" i="84" s="1"/>
  <c r="J14295" i="84" s="1"/>
  <c r="J14296" i="84" s="1"/>
  <c r="J14297" i="84" s="1"/>
  <c r="J14298" i="84" s="1"/>
  <c r="J14299" i="84" s="1"/>
  <c r="J14300" i="84" s="1"/>
  <c r="J14301" i="84" s="1"/>
  <c r="J14302" i="84" s="1"/>
  <c r="J14303" i="84" s="1"/>
  <c r="J14304" i="84" s="1"/>
  <c r="J14305" i="84" s="1"/>
  <c r="J14306" i="84" s="1"/>
  <c r="J14307" i="84" s="1"/>
  <c r="J14308" i="84" s="1"/>
  <c r="J14309" i="84" s="1"/>
  <c r="J14310" i="84" s="1"/>
  <c r="J14311" i="84" s="1"/>
  <c r="J14312" i="84" s="1"/>
  <c r="J14313" i="84" s="1"/>
  <c r="J14314" i="84" s="1"/>
  <c r="J14315" i="84" s="1"/>
  <c r="J14316" i="84" s="1"/>
  <c r="J14317" i="84" s="1"/>
  <c r="J14318" i="84" s="1"/>
  <c r="J14319" i="84" s="1"/>
  <c r="J14320" i="84" s="1"/>
  <c r="J14321" i="84" s="1"/>
  <c r="J14322" i="84" s="1"/>
  <c r="J14323" i="84" s="1"/>
  <c r="J14324" i="84" s="1"/>
  <c r="J14325" i="84" s="1"/>
  <c r="J14326" i="84" s="1"/>
  <c r="J14327" i="84" s="1"/>
  <c r="J14328" i="84" s="1"/>
  <c r="J14329" i="84" s="1"/>
  <c r="J14330" i="84" s="1"/>
  <c r="J14331" i="84" s="1"/>
  <c r="J14332" i="84" s="1"/>
  <c r="J14333" i="84" s="1"/>
  <c r="J14334" i="84" s="1"/>
  <c r="J14335" i="84" s="1"/>
  <c r="J14336" i="84" s="1"/>
  <c r="J14337" i="84" s="1"/>
  <c r="J14338" i="84" s="1"/>
  <c r="J14339" i="84" s="1"/>
  <c r="J14340" i="84" s="1"/>
  <c r="J14341" i="84" s="1"/>
  <c r="J14342" i="84" s="1"/>
  <c r="J14343" i="84" s="1"/>
  <c r="J14344" i="84" s="1"/>
  <c r="J14345" i="84" s="1"/>
  <c r="J14346" i="84" s="1"/>
  <c r="J14347" i="84" s="1"/>
  <c r="J14348" i="84" s="1"/>
  <c r="J14349" i="84" s="1"/>
  <c r="J14350" i="84" s="1"/>
  <c r="J14351" i="84" s="1"/>
  <c r="J14352" i="84" s="1"/>
  <c r="J14353" i="84" s="1"/>
  <c r="J14354" i="84" s="1"/>
  <c r="J14355" i="84" s="1"/>
  <c r="J14356" i="84" s="1"/>
  <c r="J14357" i="84" s="1"/>
  <c r="J14358" i="84" s="1"/>
  <c r="J14359" i="84" s="1"/>
  <c r="J14360" i="84" s="1"/>
  <c r="J14361" i="84" s="1"/>
  <c r="J14362" i="84" s="1"/>
  <c r="J14363" i="84" s="1"/>
  <c r="J14364" i="84" s="1"/>
  <c r="J14365" i="84" s="1"/>
  <c r="J14366" i="84" s="1"/>
  <c r="J14367" i="84" s="1"/>
  <c r="J14368" i="84" s="1"/>
  <c r="J14369" i="84" s="1"/>
  <c r="J14370" i="84" s="1"/>
  <c r="J14371" i="84" s="1"/>
  <c r="J14372" i="84" s="1"/>
  <c r="J14373" i="84" s="1"/>
  <c r="J14374" i="84" s="1"/>
  <c r="J14375" i="84" s="1"/>
  <c r="J14376" i="84" s="1"/>
  <c r="J14377" i="84" s="1"/>
  <c r="J14378" i="84" s="1"/>
  <c r="J14379" i="84" s="1"/>
  <c r="J14380" i="84" s="1"/>
  <c r="J14381" i="84" s="1"/>
  <c r="J14382" i="84" s="1"/>
  <c r="J14383" i="84" s="1"/>
  <c r="J14384" i="84" s="1"/>
  <c r="J14385" i="84" s="1"/>
  <c r="J14386" i="84" s="1"/>
  <c r="J14387" i="84" s="1"/>
  <c r="J14388" i="84" s="1"/>
  <c r="J14389" i="84" s="1"/>
  <c r="J14390" i="84" s="1"/>
  <c r="J14391" i="84" s="1"/>
  <c r="J14392" i="84" s="1"/>
  <c r="J14393" i="84" s="1"/>
  <c r="J14394" i="84" s="1"/>
  <c r="J14395" i="84" s="1"/>
  <c r="J14396" i="84" s="1"/>
  <c r="J14397" i="84" s="1"/>
  <c r="J14398" i="84" s="1"/>
  <c r="J14399" i="84" s="1"/>
  <c r="J14400" i="84" s="1"/>
  <c r="J14401" i="84" s="1"/>
  <c r="J14402" i="84" s="1"/>
  <c r="J14403" i="84" s="1"/>
  <c r="J14404" i="84" s="1"/>
  <c r="J14405" i="84" s="1"/>
  <c r="J14406" i="84" s="1"/>
  <c r="J14407" i="84" s="1"/>
  <c r="J14408" i="84" s="1"/>
  <c r="J14409" i="84" s="1"/>
  <c r="J14410" i="84" s="1"/>
  <c r="J14411" i="84" s="1"/>
  <c r="J14412" i="84" s="1"/>
  <c r="J14413" i="84" s="1"/>
  <c r="J14414" i="84" s="1"/>
  <c r="J14415" i="84" s="1"/>
  <c r="J14416" i="84" s="1"/>
  <c r="J14417" i="84" s="1"/>
  <c r="J14418" i="84" s="1"/>
  <c r="J14419" i="84" s="1"/>
  <c r="J14420" i="84" s="1"/>
  <c r="J14421" i="84" s="1"/>
  <c r="J14422" i="84" s="1"/>
  <c r="J14423" i="84" s="1"/>
  <c r="J14424" i="84" s="1"/>
  <c r="J14425" i="84" s="1"/>
  <c r="J14426" i="84" s="1"/>
  <c r="J14427" i="84" s="1"/>
  <c r="J14428" i="84" s="1"/>
  <c r="J14429" i="84" s="1"/>
  <c r="J14430" i="84" s="1"/>
  <c r="J14431" i="84" s="1"/>
  <c r="J14432" i="84" s="1"/>
  <c r="J14433" i="84" s="1"/>
  <c r="J14434" i="84" s="1"/>
  <c r="J14435" i="84" s="1"/>
  <c r="J14436" i="84" s="1"/>
  <c r="J14437" i="84" s="1"/>
  <c r="J14438" i="84" s="1"/>
  <c r="J14439" i="84" s="1"/>
  <c r="J14440" i="84" s="1"/>
  <c r="J14441" i="84" s="1"/>
  <c r="J14442" i="84" s="1"/>
  <c r="J14443" i="84" s="1"/>
  <c r="J14444" i="84" s="1"/>
  <c r="J14445" i="84" s="1"/>
  <c r="J14446" i="84" s="1"/>
  <c r="J14447" i="84" s="1"/>
  <c r="J14448" i="84" s="1"/>
  <c r="J14449" i="84" s="1"/>
  <c r="J14450" i="84" s="1"/>
  <c r="J14451" i="84" s="1"/>
  <c r="J14452" i="84" s="1"/>
  <c r="J14453" i="84" s="1"/>
  <c r="J14454" i="84" s="1"/>
  <c r="J14455" i="84" s="1"/>
  <c r="J14456" i="84" s="1"/>
  <c r="J14457" i="84" s="1"/>
  <c r="J14458" i="84" s="1"/>
  <c r="J14459" i="84" s="1"/>
  <c r="J14460" i="84" s="1"/>
  <c r="J14461" i="84" s="1"/>
  <c r="J14462" i="84" s="1"/>
  <c r="J14463" i="84" s="1"/>
  <c r="J14464" i="84" s="1"/>
  <c r="J14465" i="84" s="1"/>
  <c r="J14466" i="84" s="1"/>
  <c r="J14467" i="84" s="1"/>
  <c r="J14468" i="84" s="1"/>
  <c r="J14469" i="84" s="1"/>
  <c r="J14470" i="84" s="1"/>
  <c r="J14471" i="84" s="1"/>
  <c r="J14472" i="84" s="1"/>
  <c r="J14473" i="84" s="1"/>
  <c r="J14474" i="84" s="1"/>
  <c r="J14475" i="84" s="1"/>
  <c r="J14476" i="84" s="1"/>
  <c r="J14477" i="84" s="1"/>
  <c r="J14478" i="84" s="1"/>
  <c r="J14479" i="84" s="1"/>
  <c r="J14480" i="84" s="1"/>
  <c r="J14481" i="84" s="1"/>
  <c r="J14482" i="84" s="1"/>
  <c r="J14483" i="84" s="1"/>
  <c r="J14484" i="84" s="1"/>
  <c r="J14485" i="84" s="1"/>
  <c r="J14486" i="84" s="1"/>
  <c r="J14487" i="84" s="1"/>
  <c r="J14488" i="84" s="1"/>
  <c r="J14489" i="84" s="1"/>
  <c r="J14490" i="84" s="1"/>
  <c r="J14491" i="84" s="1"/>
  <c r="J14492" i="84" s="1"/>
  <c r="J14493" i="84" s="1"/>
  <c r="J14494" i="84" s="1"/>
  <c r="J14495" i="84" s="1"/>
  <c r="J14496" i="84" s="1"/>
  <c r="J14497" i="84" s="1"/>
  <c r="J14498" i="84" s="1"/>
  <c r="J14499" i="84" s="1"/>
  <c r="J14500" i="84" s="1"/>
  <c r="J14501" i="84" s="1"/>
  <c r="J14502" i="84" s="1"/>
  <c r="J14503" i="84" s="1"/>
  <c r="J14504" i="84" s="1"/>
  <c r="J14505" i="84" s="1"/>
  <c r="J14506" i="84" s="1"/>
  <c r="J14507" i="84" s="1"/>
  <c r="J14508" i="84" s="1"/>
  <c r="J14509" i="84" s="1"/>
  <c r="J14510" i="84" s="1"/>
  <c r="J14511" i="84" s="1"/>
  <c r="J14512" i="84" s="1"/>
  <c r="J14513" i="84" s="1"/>
  <c r="J14514" i="84" s="1"/>
  <c r="J14515" i="84" s="1"/>
  <c r="J14516" i="84" s="1"/>
  <c r="J14517" i="84" s="1"/>
  <c r="J14518" i="84" s="1"/>
  <c r="J14519" i="84" s="1"/>
  <c r="J14520" i="84" s="1"/>
  <c r="J14521" i="84" s="1"/>
  <c r="J14522" i="84" s="1"/>
  <c r="J14523" i="84" s="1"/>
  <c r="J14524" i="84" s="1"/>
  <c r="J14525" i="84" s="1"/>
  <c r="J14526" i="84" s="1"/>
  <c r="J14527" i="84" s="1"/>
  <c r="J14528" i="84" s="1"/>
  <c r="J14529" i="84" s="1"/>
  <c r="J14530" i="84" s="1"/>
  <c r="J14531" i="84" s="1"/>
  <c r="J14532" i="84" s="1"/>
  <c r="J14533" i="84" s="1"/>
  <c r="J14534" i="84" s="1"/>
  <c r="J14535" i="84" s="1"/>
  <c r="J14536" i="84" s="1"/>
  <c r="J14537" i="84" s="1"/>
  <c r="J14538" i="84" s="1"/>
  <c r="J14539" i="84" s="1"/>
  <c r="J14540" i="84" s="1"/>
  <c r="J14541" i="84" s="1"/>
  <c r="J14542" i="84" s="1"/>
  <c r="J14543" i="84" s="1"/>
  <c r="J14544" i="84" s="1"/>
  <c r="J14545" i="84" s="1"/>
  <c r="J14546" i="84" s="1"/>
  <c r="J14547" i="84" s="1"/>
  <c r="J14548" i="84" s="1"/>
  <c r="J14549" i="84" s="1"/>
  <c r="J14550" i="84" s="1"/>
  <c r="J14551" i="84" s="1"/>
  <c r="J14552" i="84" s="1"/>
  <c r="J14553" i="84" s="1"/>
  <c r="J14554" i="84" s="1"/>
  <c r="J14555" i="84" s="1"/>
  <c r="J14556" i="84" s="1"/>
  <c r="J14557" i="84" s="1"/>
  <c r="J14558" i="84" s="1"/>
  <c r="J14559" i="84" s="1"/>
  <c r="J14560" i="84" s="1"/>
  <c r="J14561" i="84" s="1"/>
  <c r="J14562" i="84" s="1"/>
  <c r="J14563" i="84" s="1"/>
  <c r="J14564" i="84" s="1"/>
  <c r="J14565" i="84" s="1"/>
  <c r="J14566" i="84" s="1"/>
  <c r="J14567" i="84" s="1"/>
  <c r="J14568" i="84" s="1"/>
  <c r="J14569" i="84" s="1"/>
  <c r="J14570" i="84" s="1"/>
  <c r="J14571" i="84" s="1"/>
  <c r="J14572" i="84" s="1"/>
  <c r="J14573" i="84" s="1"/>
  <c r="J14574" i="84" s="1"/>
  <c r="J14575" i="84" s="1"/>
  <c r="J14576" i="84" s="1"/>
  <c r="J14577" i="84" s="1"/>
  <c r="J14578" i="84" s="1"/>
  <c r="J14579" i="84" s="1"/>
  <c r="J14580" i="84" s="1"/>
  <c r="J14581" i="84" s="1"/>
  <c r="J14582" i="84" s="1"/>
  <c r="J14583" i="84" s="1"/>
  <c r="J14584" i="84" s="1"/>
  <c r="J14585" i="84" s="1"/>
  <c r="J14586" i="84" s="1"/>
  <c r="J14587" i="84" s="1"/>
  <c r="J14588" i="84" s="1"/>
  <c r="J14589" i="84" s="1"/>
  <c r="J14590" i="84" s="1"/>
  <c r="J14591" i="84" s="1"/>
  <c r="J14592" i="84" s="1"/>
  <c r="J14593" i="84" s="1"/>
  <c r="J14594" i="84" s="1"/>
  <c r="J14595" i="84" s="1"/>
  <c r="J14596" i="84" s="1"/>
  <c r="J14597" i="84" s="1"/>
  <c r="J14598" i="84" s="1"/>
  <c r="J14599" i="84" s="1"/>
  <c r="J14600" i="84" s="1"/>
  <c r="J14601" i="84" s="1"/>
  <c r="J14602" i="84" s="1"/>
  <c r="J14603" i="84" s="1"/>
  <c r="J14604" i="84" s="1"/>
  <c r="J14605" i="84" s="1"/>
  <c r="J14606" i="84" s="1"/>
  <c r="J14607" i="84" s="1"/>
  <c r="J14608" i="84" s="1"/>
  <c r="J14609" i="84" s="1"/>
  <c r="J14610" i="84" s="1"/>
  <c r="J14611" i="84" s="1"/>
  <c r="J14612" i="84" s="1"/>
  <c r="J14613" i="84" s="1"/>
  <c r="J14614" i="84" s="1"/>
  <c r="J14615" i="84" s="1"/>
  <c r="J14616" i="84" s="1"/>
  <c r="J14617" i="84" s="1"/>
  <c r="J14618" i="84" s="1"/>
  <c r="J14619" i="84" s="1"/>
  <c r="J14620" i="84" s="1"/>
  <c r="J14621" i="84" s="1"/>
  <c r="J14622" i="84" s="1"/>
  <c r="J14623" i="84" s="1"/>
  <c r="J14624" i="84" s="1"/>
  <c r="J14625" i="84" s="1"/>
  <c r="J14626" i="84" s="1"/>
  <c r="J14627" i="84" s="1"/>
  <c r="J14628" i="84" s="1"/>
  <c r="J14629" i="84" s="1"/>
  <c r="J14630" i="84" s="1"/>
  <c r="J14631" i="84" s="1"/>
  <c r="J14632" i="84" s="1"/>
  <c r="J14633" i="84" s="1"/>
  <c r="J14634" i="84" s="1"/>
  <c r="J14635" i="84" s="1"/>
  <c r="J14636" i="84" s="1"/>
  <c r="J14637" i="84" s="1"/>
  <c r="J14638" i="84" s="1"/>
  <c r="J14639" i="84" s="1"/>
  <c r="J14640" i="84" s="1"/>
  <c r="J14641" i="84" s="1"/>
  <c r="J14642" i="84" s="1"/>
  <c r="J14643" i="84" s="1"/>
  <c r="J14644" i="84" s="1"/>
  <c r="J14645" i="84" s="1"/>
  <c r="J14646" i="84" s="1"/>
  <c r="J14647" i="84" s="1"/>
  <c r="J14648" i="84" s="1"/>
  <c r="J14649" i="84" s="1"/>
  <c r="J14650" i="84" s="1"/>
  <c r="J14651" i="84" s="1"/>
  <c r="J14652" i="84" s="1"/>
  <c r="J14653" i="84" s="1"/>
  <c r="J14654" i="84" s="1"/>
  <c r="J14655" i="84" s="1"/>
  <c r="J14656" i="84" s="1"/>
  <c r="J14657" i="84" s="1"/>
  <c r="J14658" i="84" s="1"/>
  <c r="J14659" i="84" s="1"/>
  <c r="J14660" i="84" s="1"/>
  <c r="J14661" i="84" s="1"/>
  <c r="J14662" i="84" s="1"/>
  <c r="J14663" i="84" s="1"/>
  <c r="J14664" i="84" s="1"/>
  <c r="J14665" i="84" s="1"/>
  <c r="J14666" i="84" s="1"/>
  <c r="J14667" i="84" s="1"/>
  <c r="J14668" i="84" s="1"/>
  <c r="J14669" i="84" s="1"/>
  <c r="J14670" i="84" s="1"/>
  <c r="J14671" i="84" s="1"/>
  <c r="J14672" i="84" s="1"/>
  <c r="J14673" i="84" s="1"/>
  <c r="J14674" i="84" s="1"/>
  <c r="J14675" i="84" s="1"/>
  <c r="J14676" i="84" s="1"/>
  <c r="J14677" i="84" s="1"/>
  <c r="J14678" i="84" s="1"/>
  <c r="J14679" i="84" s="1"/>
  <c r="J14680" i="84" s="1"/>
  <c r="J14681" i="84" s="1"/>
  <c r="J14682" i="84" s="1"/>
  <c r="J14683" i="84" s="1"/>
  <c r="J14684" i="84" s="1"/>
  <c r="J14685" i="84" s="1"/>
  <c r="J14686" i="84" s="1"/>
  <c r="J14687" i="84" s="1"/>
  <c r="J14688" i="84" s="1"/>
  <c r="J14689" i="84" s="1"/>
  <c r="J14690" i="84" s="1"/>
  <c r="J14691" i="84" s="1"/>
  <c r="J14692" i="84" s="1"/>
  <c r="J14693" i="84" s="1"/>
  <c r="J14694" i="84" s="1"/>
  <c r="J14695" i="84" s="1"/>
  <c r="J14696" i="84" s="1"/>
  <c r="J14697" i="84" s="1"/>
  <c r="J14698" i="84" s="1"/>
  <c r="J14699" i="84" s="1"/>
  <c r="J14700" i="84" s="1"/>
  <c r="J14701" i="84" s="1"/>
  <c r="J14702" i="84" s="1"/>
  <c r="J14703" i="84" s="1"/>
  <c r="J14704" i="84" s="1"/>
  <c r="J14705" i="84" s="1"/>
  <c r="J14706" i="84" s="1"/>
  <c r="J14707" i="84" s="1"/>
  <c r="J14708" i="84" s="1"/>
  <c r="J14709" i="84" s="1"/>
  <c r="J14710" i="84" s="1"/>
  <c r="J14711" i="84" s="1"/>
  <c r="J14712" i="84" s="1"/>
  <c r="J14713" i="84" s="1"/>
  <c r="J14714" i="84" s="1"/>
  <c r="J14715" i="84" s="1"/>
  <c r="J14716" i="84" s="1"/>
  <c r="J14717" i="84" s="1"/>
  <c r="J14718" i="84" s="1"/>
  <c r="J14719" i="84" s="1"/>
  <c r="J14720" i="84" s="1"/>
  <c r="J14721" i="84" s="1"/>
  <c r="J14722" i="84" s="1"/>
  <c r="J14723" i="84" s="1"/>
  <c r="J14724" i="84" s="1"/>
  <c r="J14725" i="84" s="1"/>
  <c r="J14726" i="84" s="1"/>
  <c r="J14727" i="84" s="1"/>
  <c r="J14728" i="84" s="1"/>
  <c r="J14729" i="84" s="1"/>
  <c r="J14730" i="84" s="1"/>
  <c r="J14731" i="84" s="1"/>
  <c r="J14732" i="84" s="1"/>
  <c r="J14733" i="84" s="1"/>
  <c r="J14734" i="84" s="1"/>
  <c r="J14735" i="84" s="1"/>
  <c r="J14736" i="84" s="1"/>
  <c r="J14737" i="84" s="1"/>
  <c r="J14738" i="84" s="1"/>
  <c r="J14739" i="84" s="1"/>
  <c r="J14740" i="84" s="1"/>
  <c r="J14741" i="84" s="1"/>
  <c r="J14742" i="84" s="1"/>
  <c r="J14743" i="84" s="1"/>
  <c r="J14744" i="84" s="1"/>
  <c r="J14745" i="84" s="1"/>
  <c r="J14746" i="84" s="1"/>
  <c r="J14747" i="84" s="1"/>
  <c r="J14748" i="84" s="1"/>
  <c r="J14749" i="84" s="1"/>
  <c r="J14750" i="84" s="1"/>
  <c r="J14751" i="84" s="1"/>
  <c r="J14752" i="84" s="1"/>
  <c r="J14753" i="84" s="1"/>
  <c r="J14754" i="84" s="1"/>
  <c r="J14755" i="84" s="1"/>
  <c r="J14756" i="84" s="1"/>
  <c r="J14757" i="84" s="1"/>
  <c r="J14758" i="84" s="1"/>
  <c r="J14759" i="84" s="1"/>
  <c r="J14760" i="84" s="1"/>
  <c r="J14761" i="84" s="1"/>
  <c r="J14762" i="84" s="1"/>
  <c r="J14763" i="84" s="1"/>
  <c r="J14764" i="84" s="1"/>
  <c r="J14765" i="84" s="1"/>
  <c r="J14766" i="84" s="1"/>
  <c r="J14767" i="84" s="1"/>
  <c r="J14768" i="84" s="1"/>
  <c r="J14769" i="84" s="1"/>
  <c r="J14770" i="84" s="1"/>
  <c r="J14771" i="84" s="1"/>
  <c r="J14772" i="84" s="1"/>
  <c r="J14773" i="84" s="1"/>
  <c r="J14774" i="84" s="1"/>
  <c r="J14775" i="84" s="1"/>
  <c r="J14776" i="84" s="1"/>
  <c r="J14777" i="84" s="1"/>
  <c r="J14778" i="84" s="1"/>
  <c r="J14779" i="84" s="1"/>
  <c r="J14780" i="84" s="1"/>
  <c r="J14781" i="84" s="1"/>
  <c r="J14782" i="84" s="1"/>
  <c r="J14783" i="84" s="1"/>
  <c r="J14784" i="84" s="1"/>
  <c r="J14785" i="84" s="1"/>
  <c r="J14786" i="84" s="1"/>
  <c r="J14787" i="84" s="1"/>
  <c r="J14788" i="84" s="1"/>
  <c r="J14789" i="84" s="1"/>
  <c r="J14790" i="84" s="1"/>
  <c r="J14791" i="84" s="1"/>
  <c r="J14792" i="84" s="1"/>
  <c r="J14793" i="84" s="1"/>
  <c r="J14794" i="84" s="1"/>
  <c r="J14795" i="84" s="1"/>
  <c r="J14796" i="84" s="1"/>
  <c r="J14797" i="84" s="1"/>
  <c r="J14798" i="84" s="1"/>
  <c r="J14799" i="84" s="1"/>
  <c r="J14800" i="84" s="1"/>
  <c r="J14801" i="84" s="1"/>
  <c r="J14802" i="84" s="1"/>
  <c r="J14803" i="84" s="1"/>
  <c r="J14804" i="84" s="1"/>
  <c r="J14805" i="84" s="1"/>
  <c r="J14806" i="84" s="1"/>
  <c r="J14807" i="84" s="1"/>
  <c r="J14808" i="84" s="1"/>
  <c r="J14809" i="84" s="1"/>
  <c r="J14810" i="84" s="1"/>
  <c r="J14811" i="84" s="1"/>
  <c r="J14812" i="84" s="1"/>
  <c r="J14813" i="84" s="1"/>
  <c r="J14814" i="84" s="1"/>
  <c r="J14815" i="84" s="1"/>
  <c r="J14816" i="84" s="1"/>
  <c r="J14817" i="84" s="1"/>
  <c r="J14818" i="84" s="1"/>
  <c r="J14819" i="84" s="1"/>
  <c r="J14820" i="84" s="1"/>
  <c r="J14821" i="84" s="1"/>
  <c r="J14822" i="84" s="1"/>
  <c r="J14823" i="84" s="1"/>
  <c r="J14824" i="84" s="1"/>
  <c r="J14825" i="84" s="1"/>
  <c r="J14826" i="84" s="1"/>
  <c r="J14827" i="84" s="1"/>
  <c r="J14828" i="84" s="1"/>
  <c r="J14829" i="84" s="1"/>
  <c r="J14830" i="84" s="1"/>
  <c r="J14831" i="84" s="1"/>
  <c r="J14832" i="84" s="1"/>
  <c r="J14833" i="84" s="1"/>
  <c r="J14834" i="84" s="1"/>
  <c r="J14835" i="84" s="1"/>
  <c r="J14836" i="84" s="1"/>
  <c r="J14837" i="84" s="1"/>
  <c r="J14838" i="84" s="1"/>
  <c r="J14839" i="84" s="1"/>
  <c r="J14840" i="84" s="1"/>
  <c r="J14841" i="84" s="1"/>
  <c r="J14842" i="84" s="1"/>
  <c r="J14843" i="84" s="1"/>
  <c r="J14844" i="84" s="1"/>
  <c r="J14845" i="84" s="1"/>
  <c r="J14846" i="84" s="1"/>
  <c r="J14847" i="84" s="1"/>
  <c r="J14848" i="84" s="1"/>
  <c r="J14849" i="84" s="1"/>
  <c r="J14850" i="84" s="1"/>
  <c r="J14851" i="84" s="1"/>
  <c r="J14852" i="84" s="1"/>
  <c r="J14853" i="84" s="1"/>
  <c r="J14854" i="84" s="1"/>
  <c r="J14855" i="84" s="1"/>
  <c r="J14856" i="84" s="1"/>
  <c r="J14857" i="84" s="1"/>
  <c r="J14858" i="84" s="1"/>
  <c r="J14859" i="84" s="1"/>
  <c r="J14860" i="84" s="1"/>
  <c r="J14861" i="84" s="1"/>
  <c r="J14862" i="84" s="1"/>
  <c r="J14863" i="84" s="1"/>
  <c r="J14864" i="84" s="1"/>
  <c r="J14865" i="84" s="1"/>
  <c r="J14866" i="84" s="1"/>
  <c r="J14867" i="84" s="1"/>
  <c r="J14868" i="84" s="1"/>
  <c r="J14869" i="84" s="1"/>
  <c r="J14870" i="84" s="1"/>
  <c r="J14871" i="84" s="1"/>
  <c r="J14872" i="84" s="1"/>
  <c r="J14873" i="84" s="1"/>
  <c r="J14874" i="84" s="1"/>
  <c r="J14875" i="84" s="1"/>
  <c r="J14876" i="84" s="1"/>
  <c r="J14877" i="84" s="1"/>
  <c r="J14878" i="84" s="1"/>
  <c r="J14879" i="84" s="1"/>
  <c r="J14880" i="84" s="1"/>
  <c r="J14881" i="84" s="1"/>
  <c r="J14882" i="84" s="1"/>
  <c r="J14883" i="84" s="1"/>
  <c r="J14884" i="84" s="1"/>
  <c r="J14885" i="84" s="1"/>
  <c r="J14886" i="84" s="1"/>
  <c r="J14887" i="84" s="1"/>
  <c r="J14888" i="84" s="1"/>
  <c r="J14889" i="84" s="1"/>
  <c r="J14890" i="84" s="1"/>
  <c r="J14891" i="84" s="1"/>
  <c r="J14892" i="84" s="1"/>
  <c r="J14893" i="84" s="1"/>
  <c r="J14894" i="84" s="1"/>
  <c r="J14895" i="84" s="1"/>
  <c r="J14896" i="84" s="1"/>
  <c r="J14897" i="84" s="1"/>
  <c r="J14898" i="84" s="1"/>
  <c r="J14899" i="84" s="1"/>
  <c r="J14900" i="84" s="1"/>
  <c r="J14901" i="84" s="1"/>
  <c r="J14902" i="84" s="1"/>
  <c r="J14903" i="84" s="1"/>
  <c r="J14904" i="84" s="1"/>
  <c r="J14905" i="84" s="1"/>
  <c r="J14906" i="84" s="1"/>
  <c r="J14907" i="84" s="1"/>
  <c r="J14908" i="84" s="1"/>
  <c r="J14909" i="84" s="1"/>
  <c r="J14910" i="84" s="1"/>
  <c r="J14911" i="84" s="1"/>
  <c r="J14912" i="84" s="1"/>
  <c r="J14913" i="84" s="1"/>
  <c r="J14914" i="84" s="1"/>
  <c r="J14915" i="84" s="1"/>
  <c r="J14916" i="84" s="1"/>
  <c r="J14917" i="84" s="1"/>
  <c r="J14918" i="84" s="1"/>
  <c r="J14919" i="84" s="1"/>
  <c r="J14920" i="84" s="1"/>
  <c r="J14921" i="84" s="1"/>
  <c r="J14922" i="84" s="1"/>
  <c r="J14923" i="84" s="1"/>
  <c r="J14924" i="84" s="1"/>
  <c r="J14925" i="84" s="1"/>
  <c r="J14926" i="84" s="1"/>
  <c r="J14927" i="84" s="1"/>
  <c r="J14928" i="84" s="1"/>
  <c r="J14929" i="84" s="1"/>
  <c r="J14930" i="84" s="1"/>
  <c r="J14931" i="84" s="1"/>
  <c r="J14932" i="84" s="1"/>
  <c r="J14933" i="84" s="1"/>
  <c r="J14934" i="84" s="1"/>
  <c r="J14935" i="84" s="1"/>
  <c r="J14936" i="84" s="1"/>
  <c r="J14937" i="84" s="1"/>
  <c r="J14938" i="84" s="1"/>
  <c r="J14939" i="84" s="1"/>
  <c r="J14940" i="84" s="1"/>
  <c r="J14941" i="84" s="1"/>
  <c r="J14942" i="84" s="1"/>
  <c r="J14943" i="84" s="1"/>
  <c r="J14944" i="84" s="1"/>
  <c r="J14945" i="84" s="1"/>
  <c r="J14946" i="84" s="1"/>
  <c r="J14947" i="84" s="1"/>
  <c r="J14948" i="84" s="1"/>
  <c r="J14949" i="84" s="1"/>
  <c r="J14950" i="84" s="1"/>
  <c r="J14951" i="84" s="1"/>
  <c r="J14952" i="84" s="1"/>
  <c r="J14953" i="84" s="1"/>
  <c r="J14954" i="84" s="1"/>
  <c r="J14955" i="84" s="1"/>
  <c r="J14956" i="84" s="1"/>
  <c r="J14957" i="84" s="1"/>
  <c r="J14958" i="84" s="1"/>
  <c r="J14959" i="84" s="1"/>
  <c r="J14960" i="84" s="1"/>
  <c r="J14961" i="84" s="1"/>
  <c r="J14962" i="84" s="1"/>
  <c r="J14963" i="84" s="1"/>
  <c r="J14964" i="84" s="1"/>
  <c r="J14965" i="84" s="1"/>
  <c r="J14966" i="84" s="1"/>
  <c r="J14967" i="84" s="1"/>
  <c r="J14968" i="84" s="1"/>
  <c r="J14969" i="84" s="1"/>
  <c r="J14970" i="84" s="1"/>
  <c r="J14971" i="84" s="1"/>
  <c r="J14972" i="84" s="1"/>
  <c r="J14973" i="84" s="1"/>
  <c r="J14974" i="84" s="1"/>
  <c r="J14975" i="84" s="1"/>
  <c r="J14976" i="84" s="1"/>
  <c r="J14977" i="84" s="1"/>
  <c r="J14978" i="84" s="1"/>
  <c r="J14979" i="84" s="1"/>
  <c r="J14980" i="84" s="1"/>
  <c r="J14981" i="84" s="1"/>
  <c r="J14982" i="84" s="1"/>
  <c r="J14983" i="84" s="1"/>
  <c r="J14984" i="84" s="1"/>
  <c r="J14985" i="84" s="1"/>
  <c r="J14986" i="84" s="1"/>
  <c r="J14987" i="84" s="1"/>
  <c r="J14988" i="84" s="1"/>
  <c r="J14989" i="84" s="1"/>
  <c r="J14990" i="84" s="1"/>
  <c r="J14991" i="84" s="1"/>
  <c r="J14992" i="84" s="1"/>
  <c r="J14993" i="84" s="1"/>
  <c r="J14994" i="84" s="1"/>
  <c r="J14995" i="84" s="1"/>
  <c r="J14996" i="84" s="1"/>
  <c r="J14997" i="84" s="1"/>
  <c r="J14998" i="84" s="1"/>
  <c r="J14999" i="84" s="1"/>
  <c r="J15000" i="84" s="1"/>
  <c r="J15001" i="84" s="1"/>
  <c r="J15002" i="84" s="1"/>
  <c r="J15003" i="84" s="1"/>
  <c r="J15004" i="84" s="1"/>
  <c r="J15005" i="84" s="1"/>
  <c r="J15006" i="84" s="1"/>
  <c r="J15007" i="84" s="1"/>
  <c r="J15008" i="84" s="1"/>
  <c r="J15009" i="84" s="1"/>
  <c r="J15010" i="84" s="1"/>
  <c r="J15011" i="84" s="1"/>
  <c r="J15012" i="84" s="1"/>
  <c r="J15013" i="84" s="1"/>
  <c r="J15014" i="84" s="1"/>
  <c r="J15015" i="84" s="1"/>
  <c r="J15016" i="84" s="1"/>
  <c r="J15017" i="84" s="1"/>
  <c r="J15018" i="84" s="1"/>
  <c r="J15019" i="84" s="1"/>
  <c r="J15020" i="84" s="1"/>
  <c r="J15021" i="84" s="1"/>
  <c r="J15022" i="84" s="1"/>
  <c r="J15023" i="84" s="1"/>
  <c r="J15024" i="84" s="1"/>
  <c r="J15025" i="84" s="1"/>
  <c r="J15026" i="84" s="1"/>
  <c r="J15027" i="84" s="1"/>
  <c r="J15028" i="84" s="1"/>
  <c r="J15029" i="84" s="1"/>
  <c r="J15030" i="84" s="1"/>
  <c r="J15031" i="84" s="1"/>
  <c r="J15032" i="84" s="1"/>
  <c r="J15033" i="84" s="1"/>
  <c r="J15034" i="84" s="1"/>
  <c r="J15035" i="84" s="1"/>
  <c r="J15036" i="84" s="1"/>
  <c r="J15037" i="84" s="1"/>
  <c r="J15038" i="84" s="1"/>
  <c r="J15039" i="84" s="1"/>
  <c r="J15040" i="84" s="1"/>
  <c r="J15041" i="84" s="1"/>
  <c r="J15042" i="84" s="1"/>
  <c r="J15043" i="84" s="1"/>
  <c r="J15044" i="84" s="1"/>
  <c r="J15045" i="84" s="1"/>
  <c r="J15046" i="84" s="1"/>
  <c r="J15047" i="84" s="1"/>
  <c r="J15048" i="84" s="1"/>
  <c r="J15049" i="84" s="1"/>
  <c r="J15050" i="84" s="1"/>
  <c r="J15051" i="84" s="1"/>
  <c r="J15052" i="84" s="1"/>
  <c r="J15053" i="84" s="1"/>
  <c r="J15054" i="84" s="1"/>
  <c r="J15055" i="84" s="1"/>
  <c r="J15056" i="84" s="1"/>
  <c r="J15057" i="84" s="1"/>
  <c r="J15058" i="84" s="1"/>
  <c r="J15059" i="84" s="1"/>
  <c r="J15060" i="84" s="1"/>
  <c r="J15061" i="84" s="1"/>
  <c r="J15062" i="84" s="1"/>
  <c r="J15063" i="84" s="1"/>
  <c r="J15064" i="84" s="1"/>
  <c r="J15065" i="84" s="1"/>
  <c r="J15066" i="84" s="1"/>
  <c r="J15067" i="84" s="1"/>
  <c r="J15068" i="84" s="1"/>
  <c r="J15069" i="84" s="1"/>
  <c r="J15070" i="84" s="1"/>
  <c r="J15071" i="84" s="1"/>
  <c r="J15072" i="84" s="1"/>
  <c r="J15073" i="84" s="1"/>
  <c r="J15074" i="84" s="1"/>
  <c r="J15075" i="84" s="1"/>
  <c r="J15076" i="84" s="1"/>
  <c r="J15077" i="84" s="1"/>
  <c r="J15078" i="84" s="1"/>
  <c r="J15079" i="84" s="1"/>
  <c r="J15080" i="84" s="1"/>
  <c r="J15081" i="84" s="1"/>
  <c r="J15082" i="84" s="1"/>
  <c r="J15083" i="84" s="1"/>
  <c r="J15084" i="84" s="1"/>
  <c r="J15085" i="84" s="1"/>
  <c r="J15086" i="84" s="1"/>
  <c r="J15087" i="84" s="1"/>
  <c r="J15088" i="84" s="1"/>
  <c r="J15089" i="84" s="1"/>
  <c r="J15090" i="84" s="1"/>
  <c r="J15091" i="84" s="1"/>
  <c r="J15092" i="84" s="1"/>
  <c r="J15093" i="84" s="1"/>
  <c r="J15094" i="84" s="1"/>
  <c r="J15095" i="84" s="1"/>
  <c r="J15096" i="84" s="1"/>
  <c r="J15097" i="84" s="1"/>
  <c r="J15098" i="84" s="1"/>
  <c r="J15099" i="84" s="1"/>
  <c r="J15100" i="84" s="1"/>
  <c r="J15101" i="84" s="1"/>
  <c r="J15102" i="84" s="1"/>
  <c r="J15103" i="84" s="1"/>
  <c r="J15104" i="84" s="1"/>
  <c r="J15105" i="84" s="1"/>
  <c r="J15106" i="84" s="1"/>
  <c r="J15107" i="84" s="1"/>
  <c r="J15108" i="84" s="1"/>
  <c r="J15109" i="84" s="1"/>
  <c r="J15110" i="84" s="1"/>
  <c r="J15111" i="84" s="1"/>
  <c r="J15112" i="84" s="1"/>
  <c r="J15113" i="84" s="1"/>
  <c r="J15114" i="84" s="1"/>
  <c r="J15115" i="84" s="1"/>
  <c r="J15116" i="84" s="1"/>
  <c r="J15117" i="84" s="1"/>
  <c r="J15118" i="84" s="1"/>
  <c r="J15119" i="84" s="1"/>
  <c r="J15120" i="84" s="1"/>
  <c r="J15121" i="84" s="1"/>
  <c r="J15122" i="84" s="1"/>
  <c r="J15123" i="84" s="1"/>
  <c r="J15124" i="84" s="1"/>
  <c r="J15125" i="84" s="1"/>
  <c r="J15126" i="84" s="1"/>
  <c r="J15127" i="84" s="1"/>
  <c r="J15128" i="84" s="1"/>
  <c r="J15129" i="84" s="1"/>
  <c r="J15130" i="84" s="1"/>
  <c r="J15131" i="84" s="1"/>
  <c r="J15132" i="84" s="1"/>
  <c r="J15133" i="84" s="1"/>
  <c r="J15134" i="84" s="1"/>
  <c r="J15135" i="84" s="1"/>
  <c r="J15136" i="84" s="1"/>
  <c r="J15137" i="84" s="1"/>
  <c r="J15138" i="84" s="1"/>
  <c r="J15139" i="84" s="1"/>
  <c r="J15140" i="84" s="1"/>
  <c r="J15141" i="84" s="1"/>
  <c r="J15142" i="84" s="1"/>
  <c r="J15143" i="84" s="1"/>
  <c r="J15144" i="84" s="1"/>
  <c r="J15145" i="84" s="1"/>
  <c r="J15146" i="84" s="1"/>
  <c r="J15147" i="84" s="1"/>
  <c r="J15148" i="84" s="1"/>
  <c r="J15149" i="84" s="1"/>
  <c r="J15150" i="84" s="1"/>
  <c r="J15151" i="84" s="1"/>
  <c r="J15152" i="84" s="1"/>
  <c r="J15153" i="84" s="1"/>
  <c r="J15154" i="84" s="1"/>
  <c r="J15155" i="84" s="1"/>
  <c r="J15156" i="84" s="1"/>
  <c r="J15157" i="84" s="1"/>
  <c r="J15158" i="84" s="1"/>
  <c r="J15159" i="84" s="1"/>
  <c r="J15160" i="84" s="1"/>
  <c r="J15161" i="84" s="1"/>
  <c r="J15162" i="84" s="1"/>
  <c r="J15163" i="84" s="1"/>
  <c r="J15164" i="84" s="1"/>
  <c r="J15165" i="84" s="1"/>
  <c r="J15166" i="84" s="1"/>
  <c r="J15167" i="84" s="1"/>
  <c r="J15168" i="84" s="1"/>
  <c r="J15169" i="84" s="1"/>
  <c r="J15170" i="84" s="1"/>
  <c r="J15171" i="84" s="1"/>
  <c r="J15172" i="84" s="1"/>
  <c r="J15173" i="84" s="1"/>
  <c r="J15174" i="84" s="1"/>
  <c r="J15175" i="84" s="1"/>
  <c r="J15176" i="84" s="1"/>
  <c r="J15177" i="84" s="1"/>
  <c r="J15178" i="84" s="1"/>
  <c r="J15179" i="84" s="1"/>
  <c r="J15180" i="84" s="1"/>
  <c r="J15181" i="84" s="1"/>
  <c r="J15182" i="84" s="1"/>
  <c r="J15183" i="84" s="1"/>
  <c r="J15184" i="84" s="1"/>
  <c r="J15185" i="84" s="1"/>
  <c r="J15186" i="84" s="1"/>
  <c r="J15187" i="84" s="1"/>
  <c r="J15188" i="84" s="1"/>
  <c r="J15189" i="84" s="1"/>
  <c r="J15190" i="84" s="1"/>
  <c r="J15191" i="84" s="1"/>
  <c r="J15192" i="84" s="1"/>
  <c r="J15193" i="84" s="1"/>
  <c r="J15194" i="84" s="1"/>
  <c r="J15195" i="84" s="1"/>
  <c r="J15196" i="84" s="1"/>
  <c r="J15197" i="84" s="1"/>
  <c r="J15198" i="84" s="1"/>
  <c r="J15199" i="84" s="1"/>
  <c r="J15200" i="84" s="1"/>
  <c r="J15201" i="84" s="1"/>
  <c r="J15202" i="84" s="1"/>
  <c r="J15203" i="84" s="1"/>
  <c r="J15204" i="84" s="1"/>
  <c r="J15205" i="84" s="1"/>
  <c r="J15206" i="84" s="1"/>
  <c r="J15207" i="84" s="1"/>
  <c r="J15208" i="84" s="1"/>
  <c r="J15209" i="84" s="1"/>
  <c r="J15210" i="84" s="1"/>
  <c r="J15211" i="84" s="1"/>
  <c r="J15212" i="84" s="1"/>
  <c r="J15213" i="84" s="1"/>
  <c r="J15214" i="84" s="1"/>
  <c r="J15215" i="84" s="1"/>
  <c r="J15216" i="84" s="1"/>
  <c r="J15217" i="84" s="1"/>
  <c r="J15218" i="84" s="1"/>
  <c r="J15219" i="84" s="1"/>
  <c r="J15220" i="84" s="1"/>
  <c r="J15221" i="84" s="1"/>
  <c r="J15222" i="84" s="1"/>
  <c r="J15223" i="84" s="1"/>
  <c r="J15224" i="84" s="1"/>
  <c r="J15225" i="84" s="1"/>
  <c r="J15226" i="84" s="1"/>
  <c r="J15227" i="84" s="1"/>
  <c r="J15228" i="84" s="1"/>
  <c r="J15229" i="84" s="1"/>
  <c r="J15230" i="84" s="1"/>
  <c r="J15231" i="84" s="1"/>
  <c r="J15232" i="84" s="1"/>
  <c r="J15233" i="84" s="1"/>
  <c r="J15234" i="84" s="1"/>
  <c r="J15235" i="84" s="1"/>
  <c r="J15236" i="84" s="1"/>
  <c r="J15237" i="84" s="1"/>
  <c r="J15238" i="84" s="1"/>
  <c r="J15239" i="84" s="1"/>
  <c r="J15240" i="84" s="1"/>
  <c r="J15241" i="84" s="1"/>
  <c r="J15242" i="84" s="1"/>
  <c r="J15243" i="84" s="1"/>
  <c r="J15244" i="84" s="1"/>
  <c r="J15245" i="84" s="1"/>
  <c r="J15246" i="84" s="1"/>
  <c r="J15247" i="84" s="1"/>
  <c r="J15248" i="84" s="1"/>
  <c r="J15249" i="84" s="1"/>
  <c r="J15250" i="84" s="1"/>
  <c r="J15251" i="84" s="1"/>
  <c r="J15252" i="84" s="1"/>
  <c r="J15253" i="84" s="1"/>
  <c r="J15254" i="84" s="1"/>
  <c r="J15255" i="84" s="1"/>
  <c r="J15256" i="84" s="1"/>
  <c r="J15257" i="84" s="1"/>
  <c r="J15258" i="84" s="1"/>
  <c r="J15259" i="84" s="1"/>
  <c r="J15260" i="84" s="1"/>
  <c r="J15261" i="84" s="1"/>
  <c r="J15262" i="84" s="1"/>
  <c r="J15263" i="84" s="1"/>
  <c r="J15264" i="84" s="1"/>
  <c r="J15265" i="84" s="1"/>
  <c r="J15266" i="84" s="1"/>
  <c r="J15267" i="84" s="1"/>
  <c r="J15268" i="84" s="1"/>
  <c r="J15269" i="84" s="1"/>
  <c r="J15270" i="84" s="1"/>
  <c r="J15271" i="84" s="1"/>
  <c r="J15272" i="84" s="1"/>
  <c r="J15273" i="84" s="1"/>
  <c r="J15274" i="84" s="1"/>
  <c r="J15275" i="84" s="1"/>
  <c r="J15276" i="84" s="1"/>
  <c r="J15277" i="84" s="1"/>
  <c r="J15278" i="84" s="1"/>
  <c r="J15279" i="84" s="1"/>
  <c r="J15280" i="84" s="1"/>
  <c r="J15281" i="84" s="1"/>
  <c r="J15282" i="84" s="1"/>
  <c r="J15283" i="84" s="1"/>
  <c r="J15284" i="84" s="1"/>
  <c r="J15285" i="84" s="1"/>
  <c r="J15286" i="84" s="1"/>
  <c r="J15287" i="84" s="1"/>
  <c r="J15288" i="84" s="1"/>
  <c r="J15289" i="84" s="1"/>
  <c r="J15290" i="84" s="1"/>
  <c r="J15291" i="84" s="1"/>
  <c r="J15292" i="84" s="1"/>
  <c r="J15293" i="84" s="1"/>
  <c r="J15294" i="84" s="1"/>
  <c r="J15295" i="84" s="1"/>
  <c r="J15296" i="84" s="1"/>
  <c r="J15297" i="84" s="1"/>
  <c r="J15298" i="84" s="1"/>
  <c r="J15299" i="84" s="1"/>
  <c r="J15300" i="84" s="1"/>
  <c r="J15301" i="84" s="1"/>
  <c r="J15302" i="84" s="1"/>
  <c r="J15303" i="84" s="1"/>
  <c r="J15304" i="84" s="1"/>
  <c r="J15305" i="84" s="1"/>
  <c r="J15306" i="84" s="1"/>
  <c r="J15307" i="84" s="1"/>
  <c r="J15308" i="84" s="1"/>
  <c r="J15309" i="84" s="1"/>
  <c r="J15310" i="84" s="1"/>
  <c r="J15311" i="84" s="1"/>
  <c r="J15312" i="84" s="1"/>
  <c r="J15313" i="84" s="1"/>
  <c r="J15314" i="84" s="1"/>
  <c r="J15315" i="84" s="1"/>
  <c r="J15316" i="84" s="1"/>
  <c r="J15317" i="84" s="1"/>
  <c r="J15318" i="84" s="1"/>
  <c r="J15319" i="84" s="1"/>
  <c r="J15320" i="84" s="1"/>
  <c r="J15321" i="84" s="1"/>
  <c r="J15322" i="84" s="1"/>
  <c r="J15323" i="84" s="1"/>
  <c r="J15324" i="84" s="1"/>
  <c r="J15325" i="84" s="1"/>
  <c r="J15326" i="84" s="1"/>
  <c r="J15327" i="84" s="1"/>
  <c r="J15328" i="84" s="1"/>
  <c r="J15329" i="84" s="1"/>
  <c r="J15330" i="84" s="1"/>
  <c r="J15331" i="84" s="1"/>
  <c r="J15332" i="84" s="1"/>
  <c r="J15333" i="84" s="1"/>
  <c r="J15334" i="84" s="1"/>
  <c r="J15335" i="84" s="1"/>
  <c r="J15336" i="84" s="1"/>
  <c r="J15337" i="84" s="1"/>
  <c r="J15338" i="84" s="1"/>
  <c r="J15339" i="84" s="1"/>
  <c r="J15340" i="84" s="1"/>
  <c r="J15341" i="84" s="1"/>
  <c r="J15342" i="84" s="1"/>
  <c r="J15343" i="84" s="1"/>
  <c r="J15344" i="84" s="1"/>
  <c r="J15345" i="84" s="1"/>
  <c r="J15346" i="84" s="1"/>
  <c r="J15347" i="84" s="1"/>
  <c r="J15348" i="84" s="1"/>
  <c r="J15349" i="84" s="1"/>
  <c r="J15350" i="84" s="1"/>
  <c r="J15351" i="84" s="1"/>
  <c r="J15352" i="84" s="1"/>
  <c r="J15353" i="84" s="1"/>
  <c r="J15354" i="84" s="1"/>
  <c r="J15355" i="84" s="1"/>
  <c r="J15356" i="84" s="1"/>
  <c r="J15357" i="84" s="1"/>
  <c r="J15358" i="84" s="1"/>
  <c r="J15359" i="84" s="1"/>
  <c r="J15360" i="84" s="1"/>
  <c r="J15361" i="84" s="1"/>
  <c r="J15362" i="84" s="1"/>
  <c r="J15363" i="84" s="1"/>
  <c r="J15364" i="84" s="1"/>
  <c r="J15365" i="84" s="1"/>
  <c r="J15366" i="84" s="1"/>
  <c r="J15367" i="84" s="1"/>
  <c r="J15368" i="84" s="1"/>
  <c r="J15369" i="84" s="1"/>
  <c r="J15370" i="84" s="1"/>
  <c r="J15371" i="84" s="1"/>
  <c r="J15372" i="84" s="1"/>
  <c r="J15373" i="84" s="1"/>
  <c r="J15374" i="84" s="1"/>
  <c r="J15375" i="84" s="1"/>
  <c r="J15376" i="84" s="1"/>
  <c r="J15377" i="84" s="1"/>
  <c r="J15378" i="84" s="1"/>
  <c r="J15379" i="84" s="1"/>
  <c r="J15380" i="84" s="1"/>
  <c r="J15381" i="84" s="1"/>
  <c r="J15382" i="84" s="1"/>
  <c r="J15383" i="84" s="1"/>
  <c r="J15384" i="84" s="1"/>
  <c r="J15385" i="84" s="1"/>
  <c r="J15386" i="84" s="1"/>
  <c r="J15387" i="84" s="1"/>
  <c r="J15388" i="84" s="1"/>
  <c r="J15389" i="84" s="1"/>
  <c r="J15390" i="84" s="1"/>
  <c r="J15391" i="84" s="1"/>
  <c r="J15392" i="84" s="1"/>
  <c r="J15393" i="84" s="1"/>
  <c r="J15394" i="84" s="1"/>
  <c r="J15395" i="84" s="1"/>
  <c r="J15396" i="84" s="1"/>
  <c r="J15397" i="84" s="1"/>
  <c r="J15398" i="84" s="1"/>
  <c r="J15399" i="84" s="1"/>
  <c r="J15400" i="84" s="1"/>
  <c r="J15401" i="84" s="1"/>
  <c r="J15402" i="84" s="1"/>
  <c r="J15403" i="84" s="1"/>
  <c r="J15404" i="84" s="1"/>
  <c r="J15405" i="84" s="1"/>
  <c r="J15406" i="84" s="1"/>
  <c r="J15407" i="84" s="1"/>
  <c r="J15408" i="84" s="1"/>
  <c r="J15409" i="84" s="1"/>
  <c r="J15410" i="84" s="1"/>
  <c r="J15411" i="84" s="1"/>
  <c r="J15412" i="84" s="1"/>
  <c r="J15413" i="84" s="1"/>
  <c r="J15414" i="84" s="1"/>
  <c r="J15415" i="84" s="1"/>
  <c r="J15416" i="84" s="1"/>
  <c r="J15417" i="84" s="1"/>
  <c r="J15418" i="84" s="1"/>
  <c r="J15419" i="84" s="1"/>
  <c r="J15420" i="84" s="1"/>
  <c r="J15421" i="84" s="1"/>
  <c r="J15422" i="84" s="1"/>
  <c r="J15423" i="84" s="1"/>
  <c r="J15424" i="84" s="1"/>
  <c r="J15425" i="84" s="1"/>
  <c r="J15426" i="84" s="1"/>
  <c r="J15427" i="84" s="1"/>
  <c r="J15428" i="84" s="1"/>
  <c r="J15429" i="84" s="1"/>
  <c r="J15430" i="84" s="1"/>
  <c r="J15431" i="84" s="1"/>
  <c r="J15432" i="84" s="1"/>
  <c r="J15433" i="84" s="1"/>
  <c r="J15434" i="84" s="1"/>
  <c r="J15435" i="84" s="1"/>
  <c r="J15436" i="84" s="1"/>
  <c r="J15437" i="84" s="1"/>
  <c r="J15438" i="84" s="1"/>
  <c r="J15439" i="84" s="1"/>
  <c r="J15440" i="84" s="1"/>
  <c r="J15441" i="84" s="1"/>
  <c r="J15442" i="84" s="1"/>
  <c r="J15443" i="84" s="1"/>
  <c r="J15444" i="84" s="1"/>
  <c r="J15445" i="84" s="1"/>
  <c r="J15446" i="84" s="1"/>
  <c r="J15447" i="84" s="1"/>
  <c r="J15448" i="84" s="1"/>
  <c r="J15449" i="84" s="1"/>
  <c r="J15450" i="84" s="1"/>
  <c r="J15451" i="84" s="1"/>
  <c r="J15452" i="84" s="1"/>
  <c r="J15453" i="84" s="1"/>
  <c r="J15454" i="84" s="1"/>
  <c r="J15455" i="84" s="1"/>
  <c r="J15456" i="84" s="1"/>
  <c r="J15457" i="84" s="1"/>
  <c r="J15458" i="84" s="1"/>
  <c r="J15459" i="84" s="1"/>
  <c r="J15460" i="84" s="1"/>
  <c r="J15461" i="84" s="1"/>
  <c r="J15462" i="84" s="1"/>
  <c r="J15463" i="84" s="1"/>
  <c r="J15464" i="84" s="1"/>
  <c r="J15465" i="84" s="1"/>
  <c r="J15466" i="84" s="1"/>
  <c r="J15467" i="84" s="1"/>
  <c r="J15468" i="84" s="1"/>
  <c r="J15469" i="84" s="1"/>
  <c r="J15470" i="84" s="1"/>
  <c r="J15471" i="84" s="1"/>
  <c r="J15472" i="84" s="1"/>
  <c r="J15473" i="84" s="1"/>
  <c r="J15474" i="84" s="1"/>
  <c r="J15475" i="84" s="1"/>
  <c r="J15476" i="84" s="1"/>
  <c r="J15477" i="84" s="1"/>
  <c r="J15478" i="84" s="1"/>
  <c r="J15479" i="84" s="1"/>
  <c r="J15480" i="84" s="1"/>
  <c r="J15481" i="84" s="1"/>
  <c r="J15482" i="84" s="1"/>
  <c r="J15483" i="84" s="1"/>
  <c r="J15484" i="84" s="1"/>
  <c r="J15485" i="84" s="1"/>
  <c r="J15486" i="84" s="1"/>
  <c r="J15487" i="84" s="1"/>
  <c r="J15488" i="84" s="1"/>
  <c r="J15489" i="84" s="1"/>
  <c r="J15490" i="84" s="1"/>
  <c r="J15491" i="84" s="1"/>
  <c r="J15492" i="84" s="1"/>
  <c r="J15493" i="84" s="1"/>
  <c r="J15494" i="84" s="1"/>
  <c r="J15495" i="84" s="1"/>
  <c r="J15496" i="84" s="1"/>
  <c r="J15497" i="84" s="1"/>
  <c r="J15498" i="84" s="1"/>
  <c r="J15499" i="84" s="1"/>
  <c r="J15500" i="84" s="1"/>
  <c r="J15501" i="84" s="1"/>
  <c r="J15502" i="84" s="1"/>
  <c r="J15503" i="84" s="1"/>
  <c r="J15504" i="84" s="1"/>
  <c r="J15505" i="84" s="1"/>
  <c r="J15506" i="84" s="1"/>
  <c r="J15507" i="84" s="1"/>
  <c r="J15508" i="84" s="1"/>
  <c r="J15509" i="84" s="1"/>
  <c r="J15510" i="84" s="1"/>
  <c r="J15511" i="84" s="1"/>
  <c r="J15512" i="84" s="1"/>
  <c r="J15513" i="84" s="1"/>
  <c r="J15514" i="84" s="1"/>
  <c r="J15515" i="84" s="1"/>
  <c r="J15516" i="84" s="1"/>
  <c r="J15517" i="84" s="1"/>
  <c r="J15518" i="84" s="1"/>
  <c r="J15519" i="84" s="1"/>
  <c r="J15520" i="84" s="1"/>
  <c r="J15521" i="84" s="1"/>
  <c r="J15522" i="84" s="1"/>
  <c r="J15523" i="84" s="1"/>
  <c r="J15524" i="84" s="1"/>
  <c r="J15525" i="84" s="1"/>
  <c r="J15526" i="84" s="1"/>
  <c r="J15527" i="84" s="1"/>
  <c r="J15528" i="84" s="1"/>
  <c r="J15529" i="84" s="1"/>
  <c r="J15530" i="84" s="1"/>
  <c r="J15531" i="84" s="1"/>
  <c r="J15532" i="84" s="1"/>
  <c r="J15533" i="84" s="1"/>
  <c r="J15534" i="84" s="1"/>
  <c r="J15535" i="84" s="1"/>
  <c r="J15536" i="84" s="1"/>
  <c r="J15537" i="84" s="1"/>
  <c r="J15538" i="84" s="1"/>
  <c r="J15539" i="84" s="1"/>
  <c r="J15540" i="84" s="1"/>
  <c r="J15541" i="84" s="1"/>
  <c r="J15542" i="84" s="1"/>
  <c r="J15543" i="84" s="1"/>
  <c r="J15544" i="84" s="1"/>
  <c r="J15545" i="84" s="1"/>
  <c r="J15546" i="84" s="1"/>
  <c r="J15547" i="84" s="1"/>
  <c r="J15548" i="84" s="1"/>
  <c r="J15549" i="84" s="1"/>
  <c r="J15550" i="84" s="1"/>
  <c r="J15551" i="84" s="1"/>
  <c r="J15552" i="84" s="1"/>
  <c r="J15553" i="84" s="1"/>
  <c r="J15554" i="84" s="1"/>
  <c r="J15555" i="84" s="1"/>
  <c r="J15556" i="84" s="1"/>
  <c r="J15557" i="84" s="1"/>
  <c r="J15558" i="84" s="1"/>
  <c r="J15559" i="84" s="1"/>
  <c r="J15560" i="84" s="1"/>
  <c r="J15561" i="84" s="1"/>
  <c r="J15562" i="84" s="1"/>
  <c r="J15563" i="84" s="1"/>
  <c r="J15564" i="84" s="1"/>
  <c r="J15565" i="84" s="1"/>
  <c r="J15566" i="84" s="1"/>
  <c r="J15567" i="84" s="1"/>
  <c r="J15568" i="84" s="1"/>
  <c r="J15569" i="84" s="1"/>
  <c r="J15570" i="84" s="1"/>
  <c r="J15571" i="84" s="1"/>
  <c r="J15572" i="84" s="1"/>
  <c r="J15573" i="84" s="1"/>
  <c r="J15574" i="84" s="1"/>
  <c r="J15575" i="84" s="1"/>
  <c r="J15576" i="84" s="1"/>
  <c r="J15577" i="84" s="1"/>
  <c r="J15578" i="84" s="1"/>
  <c r="J15579" i="84" s="1"/>
  <c r="J15580" i="84" s="1"/>
  <c r="J15581" i="84" s="1"/>
  <c r="J15582" i="84" s="1"/>
  <c r="J15583" i="84" s="1"/>
  <c r="J15584" i="84" s="1"/>
  <c r="J15585" i="84" s="1"/>
  <c r="J15586" i="84" s="1"/>
  <c r="J15587" i="84" s="1"/>
  <c r="J15588" i="84" s="1"/>
  <c r="J15589" i="84" s="1"/>
  <c r="J15590" i="84" s="1"/>
  <c r="J15591" i="84" s="1"/>
  <c r="J15592" i="84" s="1"/>
  <c r="J15593" i="84" s="1"/>
  <c r="J15594" i="84" s="1"/>
  <c r="J15595" i="84" s="1"/>
  <c r="J15596" i="84" s="1"/>
  <c r="J15597" i="84" s="1"/>
  <c r="J15598" i="84" s="1"/>
  <c r="J15599" i="84" s="1"/>
  <c r="J15600" i="84" s="1"/>
  <c r="J15601" i="84" s="1"/>
  <c r="J15602" i="84" s="1"/>
  <c r="J15603" i="84" s="1"/>
  <c r="J15604" i="84" s="1"/>
  <c r="J15605" i="84" s="1"/>
  <c r="J15606" i="84" s="1"/>
  <c r="J15607" i="84" s="1"/>
  <c r="J15608" i="84" s="1"/>
  <c r="J15609" i="84" s="1"/>
  <c r="J15610" i="84" s="1"/>
  <c r="J15611" i="84" s="1"/>
  <c r="J15612" i="84" s="1"/>
  <c r="J15613" i="84" s="1"/>
  <c r="J15614" i="84" s="1"/>
  <c r="J15615" i="84" s="1"/>
  <c r="J15616" i="84" s="1"/>
  <c r="J15617" i="84" s="1"/>
  <c r="J15618" i="84" s="1"/>
  <c r="J15619" i="84" s="1"/>
  <c r="J15620" i="84" s="1"/>
  <c r="J15621" i="84" s="1"/>
  <c r="J15622" i="84" s="1"/>
  <c r="J15623" i="84" s="1"/>
  <c r="J15624" i="84" s="1"/>
  <c r="J15625" i="84" s="1"/>
  <c r="J15626" i="84" s="1"/>
  <c r="J15627" i="84" s="1"/>
  <c r="J15628" i="84" s="1"/>
  <c r="J15629" i="84" s="1"/>
  <c r="J15630" i="84" s="1"/>
  <c r="J15631" i="84" s="1"/>
  <c r="J15632" i="84" s="1"/>
  <c r="J15633" i="84" s="1"/>
  <c r="J15634" i="84" s="1"/>
  <c r="J15635" i="84" s="1"/>
  <c r="J15636" i="84" s="1"/>
  <c r="J15637" i="84" s="1"/>
  <c r="J15638" i="84" s="1"/>
  <c r="J15639" i="84" s="1"/>
  <c r="J15640" i="84" s="1"/>
  <c r="J15641" i="84" s="1"/>
  <c r="J15642" i="84" s="1"/>
  <c r="J15643" i="84" s="1"/>
  <c r="J15644" i="84" s="1"/>
  <c r="J15645" i="84" s="1"/>
  <c r="J15646" i="84" s="1"/>
  <c r="J15647" i="84" s="1"/>
  <c r="J15648" i="84" s="1"/>
  <c r="J15649" i="84" s="1"/>
  <c r="J15650" i="84" s="1"/>
  <c r="J15651" i="84" s="1"/>
  <c r="J15652" i="84" s="1"/>
  <c r="J15653" i="84" s="1"/>
  <c r="J15654" i="84" s="1"/>
  <c r="J15655" i="84" s="1"/>
  <c r="J15656" i="84" s="1"/>
  <c r="J15657" i="84" s="1"/>
  <c r="J15658" i="84" s="1"/>
  <c r="J15659" i="84" s="1"/>
  <c r="J15660" i="84" s="1"/>
  <c r="J15661" i="84" s="1"/>
  <c r="J15662" i="84" s="1"/>
  <c r="J15663" i="84" s="1"/>
  <c r="J15664" i="84" s="1"/>
  <c r="J15665" i="84" s="1"/>
  <c r="J15666" i="84" s="1"/>
  <c r="J15667" i="84" s="1"/>
  <c r="J15668" i="84" s="1"/>
  <c r="J15669" i="84" s="1"/>
  <c r="J15670" i="84" s="1"/>
  <c r="J15671" i="84" s="1"/>
  <c r="J15672" i="84" s="1"/>
  <c r="J15673" i="84" s="1"/>
  <c r="J15674" i="84" s="1"/>
  <c r="J15675" i="84" s="1"/>
  <c r="J15676" i="84" s="1"/>
  <c r="J15677" i="84" s="1"/>
  <c r="J15678" i="84" s="1"/>
  <c r="J15679" i="84" s="1"/>
  <c r="J15680" i="84" s="1"/>
  <c r="J15681" i="84" s="1"/>
  <c r="J15682" i="84" s="1"/>
  <c r="J15683" i="84" s="1"/>
  <c r="J15684" i="84" s="1"/>
  <c r="J15685" i="84" s="1"/>
  <c r="J15686" i="84" s="1"/>
  <c r="J15687" i="84" s="1"/>
  <c r="J15688" i="84" s="1"/>
  <c r="J15689" i="84" s="1"/>
  <c r="J15690" i="84" s="1"/>
  <c r="J15691" i="84" s="1"/>
  <c r="J15692" i="84" s="1"/>
  <c r="J15693" i="84" s="1"/>
  <c r="J15694" i="84" s="1"/>
  <c r="J15695" i="84" s="1"/>
  <c r="J15696" i="84" s="1"/>
  <c r="J15697" i="84" s="1"/>
  <c r="J15698" i="84" s="1"/>
  <c r="J15699" i="84" s="1"/>
  <c r="J15700" i="84" s="1"/>
  <c r="J15701" i="84" s="1"/>
  <c r="J15702" i="84" s="1"/>
  <c r="J15703" i="84" s="1"/>
  <c r="J15704" i="84" s="1"/>
  <c r="J15705" i="84" s="1"/>
  <c r="J15706" i="84" s="1"/>
  <c r="J15707" i="84" s="1"/>
  <c r="J15708" i="84" s="1"/>
  <c r="J15709" i="84" s="1"/>
  <c r="J15710" i="84" s="1"/>
  <c r="J15711" i="84" s="1"/>
  <c r="J15712" i="84" s="1"/>
  <c r="J15713" i="84" s="1"/>
  <c r="J15714" i="84" s="1"/>
  <c r="J15715" i="84" s="1"/>
  <c r="J15716" i="84" s="1"/>
  <c r="J15717" i="84" s="1"/>
  <c r="J15718" i="84" s="1"/>
  <c r="J15719" i="84" s="1"/>
  <c r="J15720" i="84" s="1"/>
  <c r="J15721" i="84" s="1"/>
  <c r="J15722" i="84" s="1"/>
  <c r="J15723" i="84" s="1"/>
  <c r="J15724" i="84" s="1"/>
  <c r="J15725" i="84" s="1"/>
  <c r="J15726" i="84" s="1"/>
  <c r="J15727" i="84" s="1"/>
  <c r="J15728" i="84" s="1"/>
  <c r="J15729" i="84" s="1"/>
  <c r="J15730" i="84" s="1"/>
  <c r="J15731" i="84" s="1"/>
  <c r="J15732" i="84" s="1"/>
  <c r="J15733" i="84" s="1"/>
  <c r="J15734" i="84" s="1"/>
  <c r="J15735" i="84" s="1"/>
  <c r="J15736" i="84" s="1"/>
  <c r="J15737" i="84" s="1"/>
  <c r="J15738" i="84" s="1"/>
  <c r="J15739" i="84" s="1"/>
  <c r="J15740" i="84" s="1"/>
  <c r="J15741" i="84" s="1"/>
  <c r="J15742" i="84" s="1"/>
  <c r="J15743" i="84" s="1"/>
  <c r="J15744" i="84" s="1"/>
  <c r="J15745" i="84" s="1"/>
  <c r="J15746" i="84" s="1"/>
  <c r="J15747" i="84" s="1"/>
  <c r="J15748" i="84" s="1"/>
  <c r="J15749" i="84" s="1"/>
  <c r="J15750" i="84" s="1"/>
  <c r="J15751" i="84" s="1"/>
  <c r="J15752" i="84" s="1"/>
  <c r="J15753" i="84" s="1"/>
  <c r="J15754" i="84" s="1"/>
  <c r="J15755" i="84" s="1"/>
  <c r="J15756" i="84" s="1"/>
  <c r="J15757" i="84" s="1"/>
  <c r="J15758" i="84" s="1"/>
  <c r="J15759" i="84" s="1"/>
  <c r="J15760" i="84" s="1"/>
  <c r="J15761" i="84" s="1"/>
  <c r="J15762" i="84" s="1"/>
  <c r="J15763" i="84" s="1"/>
  <c r="J15764" i="84" s="1"/>
  <c r="J15765" i="84" s="1"/>
  <c r="J15766" i="84" s="1"/>
  <c r="J15767" i="84" s="1"/>
  <c r="J15768" i="84" s="1"/>
  <c r="J15769" i="84" s="1"/>
  <c r="J15770" i="84" s="1"/>
  <c r="J15771" i="84" s="1"/>
  <c r="J15772" i="84" s="1"/>
  <c r="J15773" i="84" s="1"/>
  <c r="J15774" i="84" s="1"/>
  <c r="J15775" i="84" s="1"/>
  <c r="J15776" i="84" s="1"/>
  <c r="J15777" i="84" s="1"/>
  <c r="J15778" i="84" s="1"/>
  <c r="J15779" i="84" s="1"/>
  <c r="J15780" i="84" s="1"/>
  <c r="J15781" i="84" s="1"/>
  <c r="J15782" i="84" s="1"/>
  <c r="J15783" i="84" s="1"/>
  <c r="J15784" i="84" s="1"/>
  <c r="J15785" i="84" s="1"/>
  <c r="J15786" i="84" s="1"/>
  <c r="J15787" i="84" s="1"/>
  <c r="J15788" i="84" s="1"/>
  <c r="J15789" i="84" s="1"/>
  <c r="J15790" i="84" s="1"/>
  <c r="J15791" i="84" s="1"/>
  <c r="J15792" i="84" s="1"/>
  <c r="J15793" i="84" s="1"/>
  <c r="J15794" i="84" s="1"/>
  <c r="J15795" i="84" s="1"/>
  <c r="J15796" i="84" s="1"/>
  <c r="J15797" i="84" s="1"/>
  <c r="J15798" i="84" s="1"/>
  <c r="J15799" i="84" s="1"/>
  <c r="J15800" i="84" s="1"/>
  <c r="J15801" i="84" s="1"/>
  <c r="J15802" i="84" s="1"/>
  <c r="J15803" i="84" s="1"/>
  <c r="J15804" i="84" s="1"/>
  <c r="J15805" i="84" s="1"/>
  <c r="J15806" i="84" s="1"/>
  <c r="J15807" i="84" s="1"/>
  <c r="J15808" i="84" s="1"/>
  <c r="J15809" i="84" s="1"/>
  <c r="J15810" i="84" s="1"/>
  <c r="J15811" i="84" s="1"/>
  <c r="J15812" i="84" s="1"/>
  <c r="J15813" i="84" s="1"/>
  <c r="J15814" i="84" s="1"/>
  <c r="J15815" i="84" s="1"/>
  <c r="J15816" i="84" s="1"/>
  <c r="J15817" i="84" s="1"/>
  <c r="J15818" i="84" s="1"/>
  <c r="J15819" i="84" s="1"/>
  <c r="J15820" i="84" s="1"/>
  <c r="J15821" i="84" s="1"/>
  <c r="J15822" i="84" s="1"/>
  <c r="J15823" i="84" s="1"/>
  <c r="J15824" i="84" s="1"/>
  <c r="J15825" i="84" s="1"/>
  <c r="J15826" i="84" s="1"/>
  <c r="J15827" i="84" s="1"/>
  <c r="J15828" i="84" s="1"/>
  <c r="J15829" i="84" s="1"/>
  <c r="J15830" i="84" s="1"/>
  <c r="J15831" i="84" s="1"/>
  <c r="J15832" i="84" s="1"/>
  <c r="J15833" i="84" s="1"/>
  <c r="J15834" i="84" s="1"/>
  <c r="J15835" i="84" s="1"/>
  <c r="J15836" i="84" s="1"/>
  <c r="J15837" i="84" s="1"/>
  <c r="J15838" i="84" s="1"/>
  <c r="J15839" i="84" s="1"/>
  <c r="J15840" i="84" s="1"/>
  <c r="J15841" i="84" s="1"/>
  <c r="J15842" i="84" s="1"/>
  <c r="J15843" i="84" s="1"/>
  <c r="J15844" i="84" s="1"/>
  <c r="J15845" i="84" s="1"/>
  <c r="J15846" i="84" s="1"/>
  <c r="J15847" i="84" s="1"/>
  <c r="J15848" i="84" s="1"/>
  <c r="J15849" i="84" s="1"/>
  <c r="J15850" i="84" s="1"/>
  <c r="J15851" i="84" s="1"/>
  <c r="J15852" i="84" s="1"/>
  <c r="J15853" i="84" s="1"/>
  <c r="J15854" i="84" s="1"/>
  <c r="J15855" i="84" s="1"/>
  <c r="J15856" i="84" s="1"/>
  <c r="J15857" i="84" s="1"/>
  <c r="J15858" i="84" s="1"/>
  <c r="J15859" i="84" s="1"/>
  <c r="J15860" i="84" s="1"/>
  <c r="J15861" i="84" s="1"/>
  <c r="J15862" i="84" s="1"/>
  <c r="J15863" i="84" s="1"/>
  <c r="J15864" i="84" s="1"/>
  <c r="J15865" i="84" s="1"/>
  <c r="J15866" i="84" s="1"/>
  <c r="J15867" i="84" s="1"/>
  <c r="J15868" i="84" s="1"/>
  <c r="J15869" i="84" s="1"/>
  <c r="J15870" i="84" s="1"/>
  <c r="J15871" i="84" s="1"/>
  <c r="J15872" i="84" s="1"/>
  <c r="J15873" i="84" s="1"/>
  <c r="J15874" i="84" s="1"/>
  <c r="J15875" i="84" s="1"/>
  <c r="J15876" i="84" s="1"/>
  <c r="J15877" i="84" s="1"/>
  <c r="J15878" i="84" s="1"/>
  <c r="J15879" i="84" s="1"/>
  <c r="J15880" i="84" s="1"/>
  <c r="J15881" i="84" s="1"/>
  <c r="J15882" i="84" s="1"/>
  <c r="J15883" i="84" s="1"/>
  <c r="J15884" i="84" s="1"/>
  <c r="J15885" i="84" s="1"/>
  <c r="J15886" i="84" s="1"/>
  <c r="J15887" i="84" s="1"/>
  <c r="J15888" i="84" s="1"/>
  <c r="J15889" i="84" s="1"/>
  <c r="J15890" i="84" s="1"/>
  <c r="J15891" i="84" s="1"/>
  <c r="J15892" i="84" s="1"/>
  <c r="J15893" i="84" s="1"/>
  <c r="J15894" i="84" s="1"/>
  <c r="J15895" i="84" s="1"/>
  <c r="J15896" i="84" s="1"/>
  <c r="J15897" i="84" s="1"/>
  <c r="J15898" i="84" s="1"/>
  <c r="J15899" i="84" s="1"/>
  <c r="J15900" i="84" s="1"/>
  <c r="J15901" i="84" s="1"/>
  <c r="J15902" i="84" s="1"/>
  <c r="J15903" i="84" s="1"/>
  <c r="J15904" i="84" s="1"/>
  <c r="J15905" i="84" s="1"/>
  <c r="J15906" i="84" s="1"/>
  <c r="J15907" i="84" s="1"/>
  <c r="J15908" i="84" s="1"/>
  <c r="J15909" i="84" s="1"/>
  <c r="J15910" i="84" s="1"/>
  <c r="J15911" i="84" s="1"/>
  <c r="J15912" i="84" s="1"/>
  <c r="J15913" i="84" s="1"/>
  <c r="J15914" i="84" s="1"/>
  <c r="J15915" i="84" s="1"/>
  <c r="J15916" i="84" s="1"/>
  <c r="J15917" i="84" s="1"/>
  <c r="J15918" i="84" s="1"/>
  <c r="J15919" i="84" s="1"/>
  <c r="J15920" i="84" s="1"/>
  <c r="J15921" i="84" s="1"/>
  <c r="J15922" i="84" s="1"/>
  <c r="J15923" i="84" s="1"/>
  <c r="J15924" i="84" s="1"/>
  <c r="J15925" i="84" s="1"/>
  <c r="J15926" i="84" s="1"/>
  <c r="J15927" i="84" s="1"/>
  <c r="J15928" i="84" s="1"/>
  <c r="J15929" i="84" s="1"/>
  <c r="J15930" i="84" s="1"/>
  <c r="J15931" i="84" s="1"/>
  <c r="J15932" i="84" s="1"/>
  <c r="J15933" i="84" s="1"/>
  <c r="J15934" i="84" s="1"/>
  <c r="J15935" i="84" s="1"/>
  <c r="J15936" i="84" s="1"/>
  <c r="J15937" i="84" s="1"/>
  <c r="J15938" i="84" s="1"/>
  <c r="J15939" i="84" s="1"/>
  <c r="J15940" i="84" s="1"/>
  <c r="J15941" i="84" s="1"/>
  <c r="J15942" i="84" s="1"/>
  <c r="J15943" i="84" s="1"/>
  <c r="J15944" i="84" s="1"/>
  <c r="J15945" i="84" s="1"/>
  <c r="J15946" i="84" s="1"/>
  <c r="J15947" i="84" s="1"/>
  <c r="J15948" i="84" s="1"/>
  <c r="J15949" i="84" s="1"/>
  <c r="J15950" i="84" s="1"/>
  <c r="J15951" i="84" s="1"/>
  <c r="J15952" i="84" s="1"/>
  <c r="J15953" i="84" s="1"/>
  <c r="J15954" i="84" s="1"/>
  <c r="J15955" i="84" s="1"/>
  <c r="J15956" i="84" s="1"/>
  <c r="J15957" i="84" s="1"/>
  <c r="J15958" i="84" s="1"/>
  <c r="J15959" i="84" s="1"/>
  <c r="J15960" i="84" s="1"/>
  <c r="J15961" i="84" s="1"/>
  <c r="J15962" i="84" s="1"/>
  <c r="J15963" i="84" s="1"/>
  <c r="J15964" i="84" s="1"/>
  <c r="J15965" i="84" s="1"/>
  <c r="J15966" i="84" s="1"/>
  <c r="J15967" i="84" s="1"/>
  <c r="J15968" i="84" s="1"/>
  <c r="J15969" i="84" s="1"/>
  <c r="J15970" i="84" s="1"/>
  <c r="J15971" i="84" s="1"/>
  <c r="J15972" i="84" s="1"/>
  <c r="J15973" i="84" s="1"/>
  <c r="J15974" i="84" s="1"/>
  <c r="J15975" i="84" s="1"/>
  <c r="J15976" i="84" s="1"/>
  <c r="J15977" i="84" s="1"/>
  <c r="J15978" i="84" s="1"/>
  <c r="J15979" i="84" s="1"/>
  <c r="J15980" i="84" s="1"/>
  <c r="J15981" i="84" s="1"/>
  <c r="J15982" i="84" s="1"/>
  <c r="J15983" i="84" s="1"/>
  <c r="J15984" i="84" s="1"/>
  <c r="J15985" i="84" s="1"/>
  <c r="J15986" i="84" s="1"/>
  <c r="J15987" i="84" s="1"/>
  <c r="J15988" i="84" s="1"/>
  <c r="J15989" i="84" s="1"/>
  <c r="J15990" i="84" s="1"/>
  <c r="J15991" i="84" s="1"/>
  <c r="J15992" i="84" s="1"/>
  <c r="J15993" i="84" s="1"/>
  <c r="J15994" i="84" s="1"/>
  <c r="J15995" i="84" s="1"/>
  <c r="J15996" i="84" s="1"/>
  <c r="J15997" i="84" s="1"/>
  <c r="J15998" i="84" s="1"/>
  <c r="J15999" i="84" s="1"/>
  <c r="J16000" i="84" s="1"/>
  <c r="J16001" i="84" s="1"/>
  <c r="J16002" i="84" s="1"/>
  <c r="J16003" i="84" s="1"/>
  <c r="J16004" i="84" s="1"/>
  <c r="J16005" i="84" s="1"/>
  <c r="J16006" i="84" s="1"/>
  <c r="J16007" i="84" s="1"/>
  <c r="J16008" i="84" s="1"/>
  <c r="J16009" i="84" s="1"/>
  <c r="J16010" i="84" s="1"/>
  <c r="J16011" i="84" s="1"/>
  <c r="J16012" i="84" s="1"/>
  <c r="J16013" i="84" s="1"/>
  <c r="J16014" i="84" s="1"/>
  <c r="J16015" i="84" s="1"/>
  <c r="J16016" i="84" s="1"/>
  <c r="J16017" i="84" s="1"/>
  <c r="J16018" i="84" s="1"/>
  <c r="J16019" i="84" s="1"/>
  <c r="J16020" i="84" s="1"/>
  <c r="J16021" i="84" s="1"/>
  <c r="J16022" i="84" s="1"/>
  <c r="J16023" i="84" s="1"/>
  <c r="J16024" i="84" s="1"/>
  <c r="J16025" i="84" s="1"/>
  <c r="J16026" i="84" s="1"/>
  <c r="J16027" i="84" s="1"/>
  <c r="J16028" i="84" s="1"/>
  <c r="J16029" i="84" s="1"/>
  <c r="J16030" i="84" s="1"/>
  <c r="J16031" i="84" s="1"/>
  <c r="J16032" i="84" s="1"/>
  <c r="J16033" i="84" s="1"/>
  <c r="J16034" i="84" s="1"/>
  <c r="J16035" i="84" s="1"/>
  <c r="J16036" i="84" s="1"/>
  <c r="J16037" i="84" s="1"/>
  <c r="J16038" i="84" s="1"/>
  <c r="J16039" i="84" s="1"/>
  <c r="J16040" i="84" s="1"/>
  <c r="J16041" i="84" s="1"/>
  <c r="J16042" i="84" s="1"/>
  <c r="J16043" i="84" s="1"/>
  <c r="J16044" i="84" s="1"/>
  <c r="J16045" i="84" s="1"/>
  <c r="J16046" i="84" s="1"/>
  <c r="J16047" i="84" s="1"/>
  <c r="J16048" i="84" s="1"/>
  <c r="J16049" i="84" s="1"/>
  <c r="J16050" i="84" s="1"/>
  <c r="J16051" i="84" s="1"/>
  <c r="J16052" i="84" s="1"/>
  <c r="J16053" i="84" s="1"/>
  <c r="J16054" i="84" s="1"/>
  <c r="J16055" i="84" s="1"/>
  <c r="J16056" i="84" s="1"/>
  <c r="J16057" i="84" s="1"/>
  <c r="J16058" i="84" s="1"/>
  <c r="J16059" i="84" s="1"/>
  <c r="J16060" i="84" s="1"/>
  <c r="J16061" i="84" s="1"/>
  <c r="J16062" i="84" s="1"/>
  <c r="J16063" i="84" s="1"/>
  <c r="J16064" i="84" s="1"/>
  <c r="J16065" i="84" s="1"/>
  <c r="J16066" i="84" s="1"/>
  <c r="J16067" i="84" s="1"/>
  <c r="J16068" i="84" s="1"/>
  <c r="J16069" i="84" s="1"/>
  <c r="J16070" i="84" s="1"/>
  <c r="J16071" i="84" s="1"/>
  <c r="J16072" i="84" s="1"/>
  <c r="J16073" i="84" s="1"/>
  <c r="J16074" i="84" s="1"/>
  <c r="J16075" i="84" s="1"/>
  <c r="J16076" i="84" s="1"/>
  <c r="J16077" i="84" s="1"/>
  <c r="J16078" i="84" s="1"/>
  <c r="J16079" i="84" s="1"/>
  <c r="J16080" i="84" s="1"/>
  <c r="J16081" i="84" s="1"/>
  <c r="J16082" i="84" s="1"/>
  <c r="J16083" i="84" s="1"/>
  <c r="J16084" i="84" s="1"/>
  <c r="J16085" i="84" s="1"/>
  <c r="J16086" i="84" s="1"/>
  <c r="J16087" i="84" s="1"/>
  <c r="J16088" i="84" s="1"/>
  <c r="J16089" i="84" s="1"/>
  <c r="J16090" i="84" s="1"/>
  <c r="J16091" i="84" s="1"/>
  <c r="J16092" i="84" s="1"/>
  <c r="J16093" i="84" s="1"/>
  <c r="J16094" i="84" s="1"/>
  <c r="J16095" i="84" s="1"/>
  <c r="J16096" i="84" s="1"/>
  <c r="J16097" i="84" s="1"/>
  <c r="J16098" i="84" s="1"/>
  <c r="J16099" i="84" s="1"/>
  <c r="J16100" i="84" s="1"/>
  <c r="J16101" i="84" s="1"/>
  <c r="J16102" i="84" s="1"/>
  <c r="J16103" i="84" s="1"/>
  <c r="J16104" i="84" s="1"/>
  <c r="J16105" i="84" s="1"/>
  <c r="J16106" i="84" s="1"/>
  <c r="J16107" i="84" s="1"/>
  <c r="J16108" i="84" s="1"/>
  <c r="J16109" i="84" s="1"/>
  <c r="J16110" i="84" s="1"/>
  <c r="J16111" i="84" s="1"/>
  <c r="J16112" i="84" s="1"/>
  <c r="J16113" i="84" s="1"/>
  <c r="J16114" i="84" s="1"/>
  <c r="J16115" i="84" s="1"/>
  <c r="J16116" i="84" s="1"/>
  <c r="J16117" i="84" s="1"/>
  <c r="J16118" i="84" s="1"/>
  <c r="J16119" i="84" s="1"/>
  <c r="J16120" i="84" s="1"/>
  <c r="J16121" i="84" s="1"/>
  <c r="J16122" i="84" s="1"/>
  <c r="J16123" i="84" s="1"/>
  <c r="J16124" i="84" s="1"/>
  <c r="J16125" i="84" s="1"/>
  <c r="J16126" i="84" s="1"/>
  <c r="J16127" i="84" s="1"/>
  <c r="J16128" i="84" s="1"/>
  <c r="J16129" i="84" s="1"/>
  <c r="J16130" i="84" s="1"/>
  <c r="J16131" i="84" s="1"/>
  <c r="J16132" i="84" s="1"/>
  <c r="J16133" i="84" s="1"/>
  <c r="J16134" i="84" s="1"/>
  <c r="J16135" i="84" s="1"/>
  <c r="J16136" i="84" s="1"/>
  <c r="J16137" i="84" s="1"/>
  <c r="J16138" i="84" s="1"/>
  <c r="J16139" i="84" s="1"/>
  <c r="J16140" i="84" s="1"/>
  <c r="J16141" i="84" s="1"/>
  <c r="J16142" i="84" s="1"/>
  <c r="J16143" i="84" s="1"/>
  <c r="J16144" i="84" s="1"/>
  <c r="J16145" i="84" s="1"/>
  <c r="J16146" i="84" s="1"/>
  <c r="J16147" i="84" s="1"/>
  <c r="J16148" i="84" s="1"/>
  <c r="J16149" i="84" s="1"/>
  <c r="J16150" i="84" s="1"/>
  <c r="J16151" i="84" s="1"/>
  <c r="J16152" i="84" s="1"/>
  <c r="J16153" i="84" s="1"/>
  <c r="J16154" i="84" s="1"/>
  <c r="J16155" i="84" s="1"/>
  <c r="J16156" i="84" s="1"/>
  <c r="J16157" i="84" s="1"/>
  <c r="J16158" i="84" s="1"/>
  <c r="J16159" i="84" s="1"/>
  <c r="J16160" i="84" s="1"/>
  <c r="J16161" i="84" s="1"/>
  <c r="J16162" i="84" s="1"/>
  <c r="J16163" i="84" s="1"/>
  <c r="J16164" i="84" s="1"/>
  <c r="J16165" i="84" s="1"/>
  <c r="J16166" i="84" s="1"/>
  <c r="J16167" i="84" s="1"/>
  <c r="J16168" i="84" s="1"/>
  <c r="J16169" i="84" s="1"/>
  <c r="J16170" i="84" s="1"/>
  <c r="J16171" i="84" s="1"/>
  <c r="J16172" i="84" s="1"/>
  <c r="J16173" i="84" s="1"/>
  <c r="J16174" i="84" s="1"/>
  <c r="J16175" i="84" s="1"/>
  <c r="J16176" i="84" s="1"/>
  <c r="J16177" i="84" s="1"/>
  <c r="J16178" i="84" s="1"/>
  <c r="J16179" i="84" s="1"/>
  <c r="J16180" i="84" s="1"/>
  <c r="J16181" i="84" s="1"/>
  <c r="J16182" i="84" s="1"/>
  <c r="J16183" i="84" s="1"/>
  <c r="J16184" i="84" s="1"/>
  <c r="J16185" i="84" s="1"/>
  <c r="J16186" i="84" s="1"/>
  <c r="J16187" i="84" s="1"/>
  <c r="J16188" i="84" s="1"/>
  <c r="J16189" i="84" s="1"/>
  <c r="J16190" i="84" s="1"/>
  <c r="J16191" i="84" s="1"/>
  <c r="J16192" i="84" s="1"/>
  <c r="J16193" i="84" s="1"/>
  <c r="J16194" i="84" s="1"/>
  <c r="J16195" i="84" s="1"/>
  <c r="J16196" i="84" s="1"/>
  <c r="J16197" i="84" s="1"/>
  <c r="J16198" i="84" s="1"/>
  <c r="J16199" i="84" s="1"/>
  <c r="J16200" i="84" s="1"/>
  <c r="J16201" i="84" s="1"/>
  <c r="J16202" i="84" s="1"/>
  <c r="J16203" i="84" s="1"/>
  <c r="J16204" i="84" s="1"/>
  <c r="J16205" i="84" s="1"/>
  <c r="J16206" i="84" s="1"/>
  <c r="J16207" i="84" s="1"/>
  <c r="J16208" i="84" s="1"/>
  <c r="J16209" i="84" s="1"/>
  <c r="J16210" i="84" s="1"/>
  <c r="J16211" i="84" s="1"/>
  <c r="J16212" i="84" s="1"/>
  <c r="J16213" i="84" s="1"/>
  <c r="J16214" i="84" s="1"/>
  <c r="J16215" i="84" s="1"/>
  <c r="J16216" i="84" s="1"/>
  <c r="J16217" i="84" s="1"/>
  <c r="J16218" i="84" s="1"/>
  <c r="J16219" i="84" s="1"/>
  <c r="J16220" i="84" s="1"/>
  <c r="J16221" i="84" s="1"/>
  <c r="J16222" i="84" s="1"/>
  <c r="J16223" i="84" s="1"/>
  <c r="J16224" i="84" s="1"/>
  <c r="J16225" i="84" s="1"/>
  <c r="J16226" i="84" s="1"/>
  <c r="J16227" i="84" s="1"/>
  <c r="J16228" i="84" s="1"/>
  <c r="J16229" i="84" s="1"/>
  <c r="J16230" i="84" s="1"/>
  <c r="J16231" i="84" s="1"/>
  <c r="J16232" i="84" s="1"/>
  <c r="J16233" i="84" s="1"/>
  <c r="J16234" i="84" s="1"/>
  <c r="J16235" i="84" s="1"/>
  <c r="J16236" i="84" s="1"/>
  <c r="J16237" i="84" s="1"/>
  <c r="J16238" i="84" s="1"/>
  <c r="J16239" i="84" s="1"/>
  <c r="J16240" i="84" s="1"/>
  <c r="J16241" i="84" s="1"/>
  <c r="J16242" i="84" s="1"/>
  <c r="J16243" i="84" s="1"/>
  <c r="J16244" i="84" s="1"/>
  <c r="J16245" i="84" s="1"/>
  <c r="J16246" i="84" s="1"/>
  <c r="J16247" i="84" s="1"/>
  <c r="J16248" i="84" s="1"/>
  <c r="J16249" i="84" s="1"/>
  <c r="J16250" i="84" s="1"/>
  <c r="J16251" i="84" s="1"/>
  <c r="J16252" i="84" s="1"/>
  <c r="J16253" i="84" s="1"/>
  <c r="J16254" i="84" s="1"/>
  <c r="J16255" i="84" s="1"/>
  <c r="J16256" i="84" s="1"/>
  <c r="J16257" i="84" s="1"/>
  <c r="J16258" i="84" s="1"/>
  <c r="J16259" i="84" s="1"/>
  <c r="J16260" i="84" s="1"/>
  <c r="J16261" i="84" s="1"/>
  <c r="J16262" i="84" s="1"/>
  <c r="J16263" i="84" s="1"/>
  <c r="J16264" i="84" s="1"/>
  <c r="J16265" i="84" s="1"/>
  <c r="J16266" i="84" s="1"/>
  <c r="J16267" i="84" s="1"/>
  <c r="J16268" i="84" s="1"/>
  <c r="J16269" i="84" s="1"/>
  <c r="J16270" i="84" s="1"/>
  <c r="J16271" i="84" s="1"/>
  <c r="J16272" i="84" s="1"/>
  <c r="J16273" i="84" s="1"/>
  <c r="J16274" i="84" s="1"/>
  <c r="J16275" i="84" s="1"/>
  <c r="J16276" i="84" s="1"/>
  <c r="J16277" i="84" s="1"/>
  <c r="J16278" i="84" s="1"/>
  <c r="J16279" i="84" s="1"/>
  <c r="J16280" i="84" s="1"/>
  <c r="J16281" i="84" s="1"/>
  <c r="J16282" i="84" s="1"/>
  <c r="J16283" i="84" s="1"/>
  <c r="J16284" i="84" s="1"/>
  <c r="J16285" i="84" s="1"/>
  <c r="J16286" i="84" s="1"/>
  <c r="J16287" i="84" s="1"/>
  <c r="J16288" i="84" s="1"/>
  <c r="J16289" i="84" s="1"/>
  <c r="J16290" i="84" s="1"/>
  <c r="J16291" i="84" s="1"/>
  <c r="J16292" i="84" s="1"/>
  <c r="J16293" i="84" s="1"/>
  <c r="J16294" i="84" s="1"/>
  <c r="J16295" i="84" s="1"/>
  <c r="J16296" i="84" s="1"/>
  <c r="J16297" i="84" s="1"/>
  <c r="J16298" i="84" s="1"/>
  <c r="J16299" i="84" s="1"/>
  <c r="J16300" i="84" s="1"/>
  <c r="J16301" i="84" s="1"/>
  <c r="J16302" i="84" s="1"/>
  <c r="J16303" i="84" s="1"/>
  <c r="J16304" i="84" s="1"/>
  <c r="J16305" i="84" s="1"/>
  <c r="J16306" i="84" s="1"/>
  <c r="J16307" i="84" s="1"/>
  <c r="J16308" i="84" s="1"/>
  <c r="J16309" i="84" s="1"/>
  <c r="J16310" i="84" s="1"/>
  <c r="J16311" i="84" s="1"/>
  <c r="J16312" i="84" s="1"/>
  <c r="J16313" i="84" s="1"/>
  <c r="J16314" i="84" s="1"/>
  <c r="J16315" i="84" s="1"/>
  <c r="J16316" i="84" s="1"/>
  <c r="J16317" i="84" s="1"/>
  <c r="J16318" i="84" s="1"/>
  <c r="J16319" i="84" s="1"/>
  <c r="J16320" i="84" s="1"/>
  <c r="J16321" i="84" s="1"/>
  <c r="J16322" i="84" s="1"/>
  <c r="J16323" i="84" s="1"/>
  <c r="J16324" i="84" s="1"/>
  <c r="J16325" i="84" s="1"/>
  <c r="J16326" i="84" s="1"/>
  <c r="J16327" i="84" s="1"/>
  <c r="J16328" i="84" s="1"/>
  <c r="J16329" i="84" s="1"/>
  <c r="J16330" i="84" s="1"/>
  <c r="J16331" i="84" s="1"/>
  <c r="J16332" i="84" s="1"/>
  <c r="J16333" i="84" s="1"/>
  <c r="J16334" i="84" s="1"/>
  <c r="J16335" i="84" s="1"/>
  <c r="J16336" i="84" s="1"/>
  <c r="J16337" i="84" s="1"/>
  <c r="J16338" i="84" s="1"/>
  <c r="J16339" i="84" s="1"/>
  <c r="J16340" i="84" s="1"/>
  <c r="J16341" i="84" s="1"/>
  <c r="J16342" i="84" s="1"/>
  <c r="J16343" i="84" s="1"/>
  <c r="J16344" i="84" s="1"/>
  <c r="J16345" i="84" s="1"/>
  <c r="J16346" i="84" s="1"/>
  <c r="J16347" i="84" s="1"/>
  <c r="J16348" i="84" s="1"/>
  <c r="J16349" i="84" s="1"/>
  <c r="J16350" i="84" s="1"/>
  <c r="J16351" i="84" s="1"/>
  <c r="J16352" i="84" s="1"/>
  <c r="J16353" i="84" s="1"/>
  <c r="J16354" i="84" s="1"/>
  <c r="J16355" i="84" s="1"/>
  <c r="J16356" i="84" s="1"/>
  <c r="J16357" i="84" s="1"/>
  <c r="J16358" i="84" s="1"/>
  <c r="J16359" i="84" s="1"/>
  <c r="J16360" i="84" s="1"/>
  <c r="J16361" i="84" s="1"/>
  <c r="J16362" i="84" s="1"/>
  <c r="J16363" i="84" s="1"/>
  <c r="J16364" i="84" s="1"/>
  <c r="J16365" i="84" s="1"/>
  <c r="J16366" i="84" s="1"/>
  <c r="J16367" i="84" s="1"/>
  <c r="J16368" i="84" s="1"/>
  <c r="J16369" i="84" s="1"/>
  <c r="J16370" i="84" s="1"/>
  <c r="J16371" i="84" s="1"/>
  <c r="J16372" i="84" s="1"/>
  <c r="J16373" i="84" s="1"/>
  <c r="J16374" i="84" s="1"/>
  <c r="J16375" i="84" s="1"/>
  <c r="J16376" i="84" s="1"/>
  <c r="J16377" i="84" s="1"/>
  <c r="J16378" i="84" s="1"/>
  <c r="J16379" i="84" s="1"/>
  <c r="J16380" i="84" s="1"/>
  <c r="J16381" i="84" s="1"/>
  <c r="J16382" i="84" s="1"/>
  <c r="J16383" i="84" s="1"/>
  <c r="J16384" i="84" s="1"/>
  <c r="J16385" i="84" s="1"/>
  <c r="J16386" i="84" s="1"/>
  <c r="J16387" i="84" s="1"/>
  <c r="J16388" i="84" s="1"/>
  <c r="J16389" i="84" s="1"/>
  <c r="J16390" i="84" s="1"/>
  <c r="J16391" i="84" s="1"/>
  <c r="J16392" i="84" s="1"/>
  <c r="J16393" i="84" s="1"/>
  <c r="J16394" i="84" s="1"/>
  <c r="J16395" i="84" s="1"/>
  <c r="J16396" i="84" s="1"/>
  <c r="J16397" i="84" s="1"/>
  <c r="J16398" i="84" s="1"/>
  <c r="J16399" i="84" s="1"/>
  <c r="J16400" i="84" s="1"/>
  <c r="J16401" i="84" s="1"/>
  <c r="J16402" i="84" s="1"/>
  <c r="J16403" i="84" s="1"/>
  <c r="J16404" i="84" s="1"/>
  <c r="J16405" i="84" s="1"/>
  <c r="J16406" i="84" s="1"/>
  <c r="J16407" i="84" s="1"/>
  <c r="J16408" i="84" s="1"/>
  <c r="J16409" i="84" s="1"/>
  <c r="J16410" i="84" s="1"/>
  <c r="J16411" i="84" s="1"/>
  <c r="J16412" i="84" s="1"/>
  <c r="J16413" i="84" s="1"/>
  <c r="J16414" i="84" s="1"/>
  <c r="J16415" i="84" s="1"/>
  <c r="J16416" i="84" s="1"/>
  <c r="J16417" i="84" s="1"/>
  <c r="J16418" i="84" s="1"/>
  <c r="J16419" i="84" s="1"/>
  <c r="J16420" i="84" s="1"/>
  <c r="J16421" i="84" s="1"/>
  <c r="J16422" i="84" s="1"/>
  <c r="J16423" i="84" s="1"/>
  <c r="J16424" i="84" s="1"/>
  <c r="J16425" i="84" s="1"/>
  <c r="J16426" i="84" s="1"/>
  <c r="J16427" i="84" s="1"/>
  <c r="J16428" i="84" s="1"/>
  <c r="J16429" i="84" s="1"/>
  <c r="J16430" i="84" s="1"/>
  <c r="J16431" i="84" s="1"/>
  <c r="J16432" i="84" s="1"/>
  <c r="J16433" i="84" s="1"/>
  <c r="J16434" i="84" s="1"/>
  <c r="J16435" i="84" s="1"/>
  <c r="J16436" i="84" s="1"/>
  <c r="J16437" i="84" s="1"/>
  <c r="J16438" i="84" s="1"/>
  <c r="J16439" i="84" s="1"/>
  <c r="J16440" i="84" s="1"/>
  <c r="J16441" i="84" s="1"/>
  <c r="J16442" i="84" s="1"/>
  <c r="J16443" i="84" s="1"/>
  <c r="J16444" i="84" s="1"/>
  <c r="J16445" i="84" s="1"/>
  <c r="J16446" i="84" s="1"/>
  <c r="J16447" i="84" s="1"/>
  <c r="J16448" i="84" s="1"/>
  <c r="J16449" i="84" s="1"/>
  <c r="J16450" i="84" s="1"/>
  <c r="J16451" i="84" s="1"/>
  <c r="J16452" i="84" s="1"/>
  <c r="J16453" i="84" s="1"/>
  <c r="J16454" i="84" s="1"/>
  <c r="J16455" i="84" s="1"/>
  <c r="J16456" i="84" s="1"/>
  <c r="J16457" i="84" s="1"/>
  <c r="J16458" i="84" s="1"/>
  <c r="J16459" i="84" s="1"/>
  <c r="J16460" i="84" s="1"/>
  <c r="J16461" i="84" s="1"/>
  <c r="J16462" i="84" s="1"/>
  <c r="J16463" i="84" s="1"/>
  <c r="J16464" i="84" s="1"/>
  <c r="J16465" i="84" s="1"/>
  <c r="J16466" i="84" s="1"/>
  <c r="J16467" i="84" s="1"/>
  <c r="J16468" i="84" s="1"/>
  <c r="J16469" i="84" s="1"/>
  <c r="J16470" i="84" s="1"/>
  <c r="J16471" i="84" s="1"/>
  <c r="J16472" i="84" s="1"/>
  <c r="J16473" i="84" s="1"/>
  <c r="J16474" i="84" s="1"/>
  <c r="J16475" i="84" s="1"/>
  <c r="J16476" i="84" s="1"/>
  <c r="J16477" i="84" s="1"/>
  <c r="J16478" i="84" s="1"/>
  <c r="J16479" i="84" s="1"/>
  <c r="J16480" i="84" s="1"/>
  <c r="J16481" i="84" s="1"/>
  <c r="J16482" i="84" s="1"/>
  <c r="J16483" i="84" s="1"/>
  <c r="J16484" i="84" s="1"/>
  <c r="J16485" i="84" s="1"/>
  <c r="J16486" i="84" s="1"/>
  <c r="J16487" i="84" s="1"/>
  <c r="J16488" i="84" s="1"/>
  <c r="J16489" i="84" s="1"/>
  <c r="J16490" i="84" s="1"/>
  <c r="J16491" i="84" s="1"/>
  <c r="J16492" i="84" s="1"/>
  <c r="J16493" i="84" s="1"/>
  <c r="J16494" i="84" s="1"/>
  <c r="J16495" i="84" s="1"/>
  <c r="J16496" i="84" s="1"/>
  <c r="J16497" i="84" s="1"/>
  <c r="J16498" i="84" s="1"/>
  <c r="J16499" i="84" s="1"/>
  <c r="J16500" i="84" s="1"/>
  <c r="J16501" i="84" s="1"/>
  <c r="J16502" i="84" s="1"/>
  <c r="J16503" i="84" s="1"/>
  <c r="J16504" i="84" s="1"/>
  <c r="J16505" i="84" s="1"/>
  <c r="J16506" i="84" s="1"/>
  <c r="J16507" i="84" s="1"/>
  <c r="J16508" i="84" s="1"/>
  <c r="J16509" i="84" s="1"/>
  <c r="J16510" i="84" s="1"/>
  <c r="J16511" i="84" s="1"/>
  <c r="J16512" i="84" s="1"/>
  <c r="J16513" i="84" s="1"/>
  <c r="J16514" i="84" s="1"/>
  <c r="J16515" i="84" s="1"/>
  <c r="J16516" i="84" s="1"/>
  <c r="J16517" i="84" s="1"/>
  <c r="J16518" i="84" s="1"/>
  <c r="J16519" i="84" s="1"/>
  <c r="J16520" i="84" s="1"/>
  <c r="J16521" i="84" s="1"/>
  <c r="J16522" i="84" s="1"/>
  <c r="J16523" i="84" s="1"/>
  <c r="J16524" i="84" s="1"/>
  <c r="J16525" i="84" s="1"/>
  <c r="J16526" i="84" s="1"/>
  <c r="J16527" i="84" s="1"/>
  <c r="J16528" i="84" s="1"/>
  <c r="J16529" i="84" s="1"/>
  <c r="J16530" i="84" s="1"/>
  <c r="J16531" i="84" s="1"/>
  <c r="J16532" i="84" s="1"/>
  <c r="J16533" i="84" s="1"/>
  <c r="J16534" i="84" s="1"/>
  <c r="J16535" i="84" s="1"/>
  <c r="J16536" i="84" s="1"/>
  <c r="J16537" i="84" s="1"/>
  <c r="J16538" i="84" s="1"/>
  <c r="J16539" i="84" s="1"/>
  <c r="J16540" i="84" s="1"/>
  <c r="J16541" i="84" s="1"/>
  <c r="J16542" i="84" s="1"/>
  <c r="J16543" i="84" s="1"/>
  <c r="J16544" i="84" s="1"/>
  <c r="J16545" i="84" s="1"/>
  <c r="J16546" i="84" s="1"/>
  <c r="J16547" i="84" s="1"/>
  <c r="J16548" i="84" s="1"/>
  <c r="J16549" i="84" s="1"/>
  <c r="J16550" i="84" s="1"/>
  <c r="J16551" i="84" s="1"/>
  <c r="J16552" i="84" s="1"/>
  <c r="J16553" i="84" s="1"/>
  <c r="J16554" i="84" s="1"/>
  <c r="J16555" i="84" s="1"/>
  <c r="J16556" i="84" s="1"/>
  <c r="J16557" i="84" s="1"/>
  <c r="J16558" i="84" s="1"/>
  <c r="J16559" i="84" s="1"/>
  <c r="J16560" i="84" s="1"/>
  <c r="J16561" i="84" s="1"/>
  <c r="J16562" i="84" s="1"/>
  <c r="J16563" i="84" s="1"/>
  <c r="J16564" i="84" s="1"/>
  <c r="J16565" i="84" s="1"/>
  <c r="J16566" i="84" s="1"/>
  <c r="J16567" i="84" s="1"/>
  <c r="J16568" i="84" s="1"/>
  <c r="J16569" i="84" s="1"/>
  <c r="J16570" i="84" s="1"/>
  <c r="J16571" i="84" s="1"/>
  <c r="J16572" i="84" s="1"/>
  <c r="J16573" i="84" s="1"/>
  <c r="J16574" i="84" s="1"/>
  <c r="J16575" i="84" s="1"/>
  <c r="J16576" i="84" s="1"/>
  <c r="J16577" i="84" s="1"/>
  <c r="J16578" i="84" s="1"/>
  <c r="J16579" i="84" s="1"/>
  <c r="J16580" i="84" s="1"/>
  <c r="J16581" i="84" s="1"/>
  <c r="J16582" i="84" s="1"/>
  <c r="J16583" i="84" s="1"/>
  <c r="J16584" i="84" s="1"/>
  <c r="J16585" i="84" s="1"/>
  <c r="J16586" i="84" s="1"/>
  <c r="J16587" i="84" s="1"/>
  <c r="J16588" i="84" s="1"/>
  <c r="J16589" i="84" s="1"/>
  <c r="J16590" i="84" s="1"/>
  <c r="J16591" i="84" s="1"/>
  <c r="J16592" i="84" s="1"/>
  <c r="J16593" i="84" s="1"/>
  <c r="J16594" i="84" s="1"/>
  <c r="J16595" i="84" s="1"/>
  <c r="J16596" i="84" s="1"/>
  <c r="J16597" i="84" s="1"/>
  <c r="J16598" i="84" s="1"/>
  <c r="J16599" i="84" s="1"/>
  <c r="J16600" i="84" s="1"/>
  <c r="J16601" i="84" s="1"/>
  <c r="J16602" i="84" s="1"/>
  <c r="J16603" i="84" s="1"/>
  <c r="J16604" i="84" s="1"/>
  <c r="J16605" i="84" s="1"/>
  <c r="J16606" i="84" s="1"/>
  <c r="J16607" i="84" s="1"/>
  <c r="J16608" i="84" s="1"/>
  <c r="J16609" i="84" s="1"/>
  <c r="J16610" i="84" s="1"/>
  <c r="J16611" i="84" s="1"/>
  <c r="J16612" i="84" s="1"/>
  <c r="J16613" i="84" s="1"/>
  <c r="J16614" i="84" s="1"/>
  <c r="J16615" i="84" s="1"/>
  <c r="J16616" i="84" s="1"/>
  <c r="J16617" i="84" s="1"/>
  <c r="J16618" i="84" s="1"/>
  <c r="J16619" i="84" s="1"/>
  <c r="J16620" i="84" s="1"/>
  <c r="J16621" i="84" s="1"/>
  <c r="J16622" i="84" s="1"/>
  <c r="J16623" i="84" s="1"/>
  <c r="J16624" i="84" s="1"/>
  <c r="J16625" i="84" s="1"/>
  <c r="J16626" i="84" s="1"/>
  <c r="J16627" i="84" s="1"/>
  <c r="J16628" i="84" s="1"/>
  <c r="J16629" i="84" s="1"/>
  <c r="J16630" i="84" s="1"/>
  <c r="J16631" i="84" s="1"/>
  <c r="J16632" i="84" s="1"/>
  <c r="J16633" i="84" s="1"/>
  <c r="J16634" i="84" s="1"/>
  <c r="J16635" i="84" s="1"/>
  <c r="J16636" i="84" s="1"/>
  <c r="J16637" i="84" s="1"/>
  <c r="J16638" i="84" s="1"/>
  <c r="J16639" i="84" s="1"/>
  <c r="J16640" i="84" s="1"/>
  <c r="J16641" i="84" s="1"/>
  <c r="J16642" i="84" s="1"/>
  <c r="J16643" i="84" s="1"/>
  <c r="J16644" i="84" s="1"/>
  <c r="J16645" i="84" s="1"/>
  <c r="J16646" i="84" s="1"/>
  <c r="J16647" i="84" s="1"/>
  <c r="J16648" i="84" s="1"/>
  <c r="J16649" i="84" s="1"/>
  <c r="J16650" i="84" s="1"/>
  <c r="J16651" i="84" s="1"/>
  <c r="J16652" i="84" s="1"/>
  <c r="J16653" i="84" s="1"/>
  <c r="J16654" i="84" s="1"/>
  <c r="J16655" i="84" s="1"/>
  <c r="J16656" i="84" s="1"/>
  <c r="J16657" i="84" s="1"/>
  <c r="J16658" i="84" s="1"/>
  <c r="J16659" i="84" s="1"/>
  <c r="J16660" i="84" s="1"/>
  <c r="J16661" i="84" s="1"/>
  <c r="J16662" i="84" s="1"/>
  <c r="J16663" i="84" s="1"/>
  <c r="J16664" i="84" s="1"/>
  <c r="J16665" i="84" s="1"/>
  <c r="J16666" i="84" s="1"/>
  <c r="J16667" i="84" s="1"/>
  <c r="J16668" i="84" s="1"/>
  <c r="J16669" i="84" s="1"/>
  <c r="J16670" i="84" s="1"/>
  <c r="J16671" i="84" s="1"/>
  <c r="J16672" i="84" s="1"/>
  <c r="J16673" i="84" s="1"/>
  <c r="J16674" i="84" s="1"/>
  <c r="J16675" i="84" s="1"/>
  <c r="J16676" i="84" s="1"/>
  <c r="J16677" i="84" s="1"/>
  <c r="J16678" i="84" s="1"/>
  <c r="J16679" i="84" s="1"/>
  <c r="J16680" i="84" s="1"/>
  <c r="J16681" i="84" s="1"/>
  <c r="J16682" i="84" s="1"/>
  <c r="J16683" i="84" s="1"/>
  <c r="J16684" i="84" s="1"/>
  <c r="J16685" i="84" s="1"/>
  <c r="J16686" i="84" s="1"/>
  <c r="J16687" i="84" s="1"/>
  <c r="J16688" i="84" s="1"/>
  <c r="J16689" i="84" s="1"/>
  <c r="J16690" i="84" s="1"/>
  <c r="J16691" i="84" s="1"/>
  <c r="J16692" i="84" s="1"/>
  <c r="J16693" i="84" s="1"/>
  <c r="J16694" i="84" s="1"/>
  <c r="J16695" i="84" s="1"/>
  <c r="J16696" i="84" s="1"/>
  <c r="J16697" i="84" s="1"/>
  <c r="J16698" i="84" s="1"/>
  <c r="J16699" i="84" s="1"/>
  <c r="J16700" i="84" s="1"/>
  <c r="J16701" i="84" s="1"/>
  <c r="J16702" i="84" s="1"/>
  <c r="J16703" i="84" s="1"/>
  <c r="J16704" i="84" s="1"/>
  <c r="J16705" i="84" s="1"/>
  <c r="J16706" i="84" s="1"/>
  <c r="J16707" i="84" s="1"/>
  <c r="J16708" i="84" s="1"/>
  <c r="J16709" i="84" s="1"/>
  <c r="J16710" i="84" s="1"/>
  <c r="J16711" i="84" s="1"/>
  <c r="J16712" i="84" s="1"/>
  <c r="J16713" i="84" s="1"/>
  <c r="J16714" i="84" s="1"/>
  <c r="J16715" i="84" s="1"/>
  <c r="J16716" i="84" s="1"/>
  <c r="J16717" i="84" s="1"/>
  <c r="J16718" i="84" s="1"/>
  <c r="J16719" i="84" s="1"/>
  <c r="J16720" i="84" s="1"/>
  <c r="J16721" i="84" s="1"/>
  <c r="J16722" i="84" s="1"/>
  <c r="J16723" i="84" s="1"/>
  <c r="J16724" i="84" s="1"/>
  <c r="J16725" i="84" s="1"/>
  <c r="J16726" i="84" s="1"/>
  <c r="J16727" i="84" s="1"/>
  <c r="J16728" i="84" s="1"/>
  <c r="J16729" i="84" s="1"/>
  <c r="J16730" i="84" s="1"/>
  <c r="J16731" i="84" s="1"/>
  <c r="J16732" i="84" s="1"/>
  <c r="J16733" i="84" s="1"/>
  <c r="J16734" i="84" s="1"/>
  <c r="J16735" i="84" s="1"/>
  <c r="J16736" i="84" s="1"/>
  <c r="J16737" i="84" s="1"/>
  <c r="J16738" i="84" s="1"/>
  <c r="J16739" i="84" s="1"/>
  <c r="J16740" i="84" s="1"/>
  <c r="J16741" i="84" s="1"/>
  <c r="J16742" i="84" s="1"/>
  <c r="J16743" i="84" s="1"/>
  <c r="J16744" i="84" s="1"/>
  <c r="J16745" i="84" s="1"/>
  <c r="J16746" i="84" s="1"/>
  <c r="J16747" i="84" s="1"/>
  <c r="J16748" i="84" s="1"/>
  <c r="J16749" i="84" s="1"/>
  <c r="J16750" i="84" s="1"/>
  <c r="J16751" i="84" s="1"/>
  <c r="J16752" i="84" s="1"/>
  <c r="J16753" i="84" s="1"/>
  <c r="J16754" i="84" s="1"/>
  <c r="J16755" i="84" s="1"/>
  <c r="J16756" i="84" s="1"/>
  <c r="J16757" i="84" s="1"/>
  <c r="J16758" i="84" s="1"/>
  <c r="J16759" i="84" s="1"/>
  <c r="J16760" i="84" s="1"/>
  <c r="J16761" i="84" s="1"/>
  <c r="J16762" i="84" s="1"/>
  <c r="J16763" i="84" s="1"/>
  <c r="J16764" i="84" s="1"/>
  <c r="J16765" i="84" s="1"/>
  <c r="J16766" i="84" s="1"/>
  <c r="J16767" i="84" s="1"/>
  <c r="J16768" i="84" s="1"/>
  <c r="J16769" i="84" s="1"/>
  <c r="J16770" i="84" s="1"/>
  <c r="J16771" i="84" s="1"/>
  <c r="J16772" i="84" s="1"/>
  <c r="J16773" i="84" s="1"/>
  <c r="J16774" i="84" s="1"/>
  <c r="J16775" i="84" s="1"/>
  <c r="J16776" i="84" s="1"/>
  <c r="J16777" i="84" s="1"/>
  <c r="J16778" i="84" s="1"/>
  <c r="J16779" i="84" s="1"/>
  <c r="J16780" i="84" s="1"/>
  <c r="J16781" i="84" s="1"/>
  <c r="J16782" i="84" s="1"/>
  <c r="J16783" i="84" s="1"/>
  <c r="J16784" i="84" s="1"/>
  <c r="J16785" i="84" s="1"/>
  <c r="J16786" i="84" s="1"/>
  <c r="J16787" i="84" s="1"/>
  <c r="J16788" i="84" s="1"/>
  <c r="J16789" i="84" s="1"/>
  <c r="J16790" i="84" s="1"/>
  <c r="J16791" i="84" s="1"/>
  <c r="J16792" i="84" s="1"/>
  <c r="J16793" i="84" s="1"/>
  <c r="J16794" i="84" s="1"/>
  <c r="J16795" i="84" s="1"/>
  <c r="J16796" i="84" s="1"/>
  <c r="J16797" i="84" s="1"/>
  <c r="J16798" i="84" s="1"/>
  <c r="J16799" i="84" s="1"/>
  <c r="J16800" i="84" s="1"/>
  <c r="J16801" i="84" s="1"/>
  <c r="J16802" i="84" s="1"/>
  <c r="J16803" i="84" s="1"/>
  <c r="J16804" i="84" s="1"/>
  <c r="J16805" i="84" s="1"/>
  <c r="J16806" i="84" s="1"/>
  <c r="J16807" i="84" s="1"/>
  <c r="J16808" i="84" s="1"/>
  <c r="J16809" i="84" s="1"/>
  <c r="J16810" i="84" s="1"/>
  <c r="J16811" i="84" s="1"/>
  <c r="J16812" i="84" s="1"/>
  <c r="J16813" i="84" s="1"/>
  <c r="J16814" i="84" s="1"/>
  <c r="J16815" i="84" s="1"/>
  <c r="J16816" i="84" s="1"/>
  <c r="J16817" i="84" s="1"/>
  <c r="J16818" i="84" s="1"/>
  <c r="J16819" i="84" s="1"/>
  <c r="J16820" i="84" s="1"/>
  <c r="J16821" i="84" s="1"/>
  <c r="J16822" i="84" s="1"/>
  <c r="J16823" i="84" s="1"/>
  <c r="J16824" i="84" s="1"/>
  <c r="J16825" i="84" s="1"/>
  <c r="J16826" i="84" s="1"/>
  <c r="J16827" i="84" s="1"/>
  <c r="J16828" i="84" s="1"/>
  <c r="J16829" i="84" s="1"/>
  <c r="J16830" i="84" s="1"/>
  <c r="J16831" i="84" s="1"/>
  <c r="J16832" i="84" s="1"/>
  <c r="J16833" i="84" s="1"/>
  <c r="J16834" i="84" s="1"/>
  <c r="J16835" i="84" s="1"/>
  <c r="J16836" i="84" s="1"/>
  <c r="J16837" i="84" s="1"/>
  <c r="J16838" i="84" s="1"/>
  <c r="J16839" i="84" s="1"/>
  <c r="J16840" i="84" s="1"/>
  <c r="J16841" i="84" s="1"/>
  <c r="J16842" i="84" s="1"/>
  <c r="J16843" i="84" s="1"/>
  <c r="J16844" i="84" s="1"/>
  <c r="J16845" i="84" s="1"/>
  <c r="J16846" i="84" s="1"/>
  <c r="J16847" i="84" s="1"/>
  <c r="J16848" i="84" s="1"/>
  <c r="J16849" i="84" s="1"/>
  <c r="J16850" i="84" s="1"/>
  <c r="J16851" i="84" s="1"/>
  <c r="J16852" i="84" s="1"/>
  <c r="J16853" i="84" s="1"/>
  <c r="J16854" i="84" s="1"/>
  <c r="J16855" i="84" s="1"/>
  <c r="J16856" i="84" s="1"/>
  <c r="J16857" i="84" s="1"/>
  <c r="J16858" i="84" s="1"/>
  <c r="J16859" i="84" s="1"/>
  <c r="J16860" i="84" s="1"/>
  <c r="J16861" i="84" s="1"/>
  <c r="J16862" i="84" s="1"/>
  <c r="J16863" i="84" s="1"/>
  <c r="J16864" i="84" s="1"/>
  <c r="J16865" i="84" s="1"/>
  <c r="J16866" i="84" s="1"/>
  <c r="J16867" i="84" s="1"/>
  <c r="J16868" i="84" s="1"/>
  <c r="J16869" i="84" s="1"/>
  <c r="J16870" i="84" s="1"/>
  <c r="J16871" i="84" s="1"/>
  <c r="J16872" i="84" s="1"/>
  <c r="J16873" i="84" s="1"/>
  <c r="J16874" i="84" s="1"/>
  <c r="J16875" i="84" s="1"/>
  <c r="J16876" i="84" s="1"/>
  <c r="J16877" i="84" s="1"/>
  <c r="J16878" i="84" s="1"/>
  <c r="J16879" i="84" s="1"/>
  <c r="J16880" i="84" s="1"/>
  <c r="J16881" i="84" s="1"/>
  <c r="J16882" i="84" s="1"/>
  <c r="J16883" i="84" s="1"/>
  <c r="J16884" i="84" s="1"/>
  <c r="J16885" i="84" s="1"/>
  <c r="J16886" i="84" s="1"/>
  <c r="J16887" i="84" s="1"/>
  <c r="J16888" i="84" s="1"/>
  <c r="J16889" i="84" s="1"/>
  <c r="J16890" i="84" s="1"/>
  <c r="J16891" i="84" s="1"/>
  <c r="J16892" i="84" s="1"/>
  <c r="J16893" i="84" s="1"/>
  <c r="J16894" i="84" s="1"/>
  <c r="J16895" i="84" s="1"/>
  <c r="J16896" i="84" s="1"/>
  <c r="J16897" i="84" s="1"/>
  <c r="J16898" i="84" s="1"/>
  <c r="J16899" i="84" s="1"/>
  <c r="J16900" i="84" s="1"/>
  <c r="J16901" i="84" s="1"/>
  <c r="J16902" i="84" s="1"/>
  <c r="J16903" i="84" s="1"/>
  <c r="J16904" i="84" s="1"/>
  <c r="J16905" i="84" s="1"/>
  <c r="J16906" i="84" s="1"/>
  <c r="J16907" i="84" s="1"/>
  <c r="J16908" i="84" s="1"/>
  <c r="J16909" i="84" s="1"/>
  <c r="J16910" i="84" s="1"/>
  <c r="J16911" i="84" s="1"/>
  <c r="J16912" i="84" s="1"/>
  <c r="J16913" i="84" s="1"/>
  <c r="J16914" i="84" s="1"/>
  <c r="J16915" i="84" s="1"/>
  <c r="J16916" i="84" s="1"/>
  <c r="J16917" i="84" s="1"/>
  <c r="J16918" i="84" s="1"/>
  <c r="J16919" i="84" s="1"/>
  <c r="J16920" i="84" s="1"/>
  <c r="J16921" i="84" s="1"/>
  <c r="J16922" i="84" s="1"/>
  <c r="J16923" i="84" s="1"/>
  <c r="J16924" i="84" s="1"/>
  <c r="J16925" i="84" s="1"/>
  <c r="J16926" i="84" s="1"/>
  <c r="J16927" i="84" s="1"/>
  <c r="J16928" i="84" s="1"/>
  <c r="J16929" i="84" s="1"/>
  <c r="J16930" i="84" s="1"/>
  <c r="J16931" i="84" s="1"/>
  <c r="J16932" i="84" s="1"/>
  <c r="J16933" i="84" s="1"/>
  <c r="J16934" i="84" s="1"/>
  <c r="J16935" i="84" s="1"/>
  <c r="J16936" i="84" s="1"/>
  <c r="J16937" i="84" s="1"/>
  <c r="J16938" i="84" s="1"/>
  <c r="J16939" i="84" s="1"/>
  <c r="J16940" i="84" s="1"/>
  <c r="J16941" i="84" s="1"/>
  <c r="J16942" i="84" s="1"/>
  <c r="J16943" i="84" s="1"/>
  <c r="J16944" i="84" s="1"/>
  <c r="J16945" i="84" s="1"/>
  <c r="J16946" i="84" s="1"/>
  <c r="J16947" i="84" s="1"/>
  <c r="J16948" i="84" s="1"/>
  <c r="J16949" i="84" s="1"/>
  <c r="J16950" i="84" s="1"/>
  <c r="J16951" i="84" s="1"/>
  <c r="J16952" i="84" s="1"/>
  <c r="J16953" i="84" s="1"/>
  <c r="J16954" i="84" s="1"/>
  <c r="J16955" i="84" s="1"/>
  <c r="J16956" i="84" s="1"/>
  <c r="J16957" i="84" s="1"/>
  <c r="J16958" i="84" s="1"/>
  <c r="J16959" i="84" s="1"/>
  <c r="J16960" i="84" s="1"/>
  <c r="J16961" i="84" s="1"/>
  <c r="J16962" i="84" s="1"/>
  <c r="J16963" i="84" s="1"/>
  <c r="J16964" i="84" s="1"/>
  <c r="J16965" i="84" s="1"/>
  <c r="J16966" i="84" s="1"/>
  <c r="J16967" i="84" s="1"/>
  <c r="J16968" i="84" s="1"/>
  <c r="J16969" i="84" s="1"/>
  <c r="J16970" i="84" s="1"/>
  <c r="J16971" i="84" s="1"/>
  <c r="J16972" i="84" s="1"/>
  <c r="J16973" i="84" s="1"/>
  <c r="J16974" i="84" s="1"/>
  <c r="J16975" i="84" s="1"/>
  <c r="J16976" i="84" s="1"/>
  <c r="J16977" i="84" s="1"/>
  <c r="J16978" i="84" s="1"/>
  <c r="J16979" i="84" s="1"/>
  <c r="J16980" i="84" s="1"/>
  <c r="J16981" i="84" s="1"/>
  <c r="J16982" i="84" s="1"/>
  <c r="J16983" i="84" s="1"/>
  <c r="J16984" i="84" s="1"/>
  <c r="J16985" i="84" s="1"/>
  <c r="J16986" i="84" s="1"/>
  <c r="J16987" i="84" s="1"/>
  <c r="J16988" i="84" s="1"/>
  <c r="J16989" i="84" s="1"/>
  <c r="J16990" i="84" s="1"/>
  <c r="J16991" i="84" s="1"/>
  <c r="J16992" i="84" s="1"/>
  <c r="J16993" i="84" s="1"/>
  <c r="J16994" i="84" s="1"/>
  <c r="J16995" i="84" s="1"/>
  <c r="J16996" i="84" s="1"/>
  <c r="J16997" i="84" s="1"/>
  <c r="J16998" i="84" s="1"/>
  <c r="J16999" i="84" s="1"/>
  <c r="J17000" i="84" s="1"/>
  <c r="J17001" i="84" s="1"/>
  <c r="J17002" i="84" s="1"/>
  <c r="J17003" i="84" s="1"/>
  <c r="J17004" i="84" s="1"/>
  <c r="J17005" i="84" s="1"/>
  <c r="J17006" i="84" s="1"/>
  <c r="J17007" i="84" s="1"/>
  <c r="J17008" i="84" s="1"/>
  <c r="J17009" i="84" s="1"/>
  <c r="J17010" i="84" s="1"/>
  <c r="J17011" i="84" s="1"/>
  <c r="J17012" i="84" s="1"/>
  <c r="J17013" i="84" s="1"/>
  <c r="J17014" i="84" s="1"/>
  <c r="J17015" i="84" s="1"/>
  <c r="J17016" i="84" s="1"/>
  <c r="J17017" i="84" s="1"/>
  <c r="J17018" i="84" s="1"/>
  <c r="J17019" i="84" s="1"/>
  <c r="J17020" i="84" s="1"/>
  <c r="J17021" i="84" s="1"/>
  <c r="J17022" i="84" s="1"/>
  <c r="J17023" i="84" s="1"/>
  <c r="J17024" i="84" s="1"/>
  <c r="J17025" i="84" s="1"/>
  <c r="J17026" i="84" s="1"/>
  <c r="J17027" i="84" s="1"/>
  <c r="J17028" i="84" s="1"/>
  <c r="J17029" i="84" s="1"/>
  <c r="J17030" i="84" s="1"/>
  <c r="J17031" i="84" s="1"/>
  <c r="J17032" i="84" s="1"/>
  <c r="J17033" i="84" s="1"/>
  <c r="J17034" i="84" s="1"/>
  <c r="J17035" i="84" s="1"/>
  <c r="J17036" i="84" s="1"/>
  <c r="J17037" i="84" s="1"/>
  <c r="J17038" i="84" s="1"/>
  <c r="J17039" i="84" s="1"/>
  <c r="J17040" i="84" s="1"/>
  <c r="J17041" i="84" s="1"/>
  <c r="J17042" i="84" s="1"/>
  <c r="J17043" i="84" s="1"/>
  <c r="J17044" i="84" s="1"/>
  <c r="J17045" i="84" s="1"/>
  <c r="J17046" i="84" s="1"/>
  <c r="J17047" i="84" s="1"/>
  <c r="J17048" i="84" s="1"/>
  <c r="J17049" i="84" s="1"/>
  <c r="J17050" i="84" s="1"/>
  <c r="J17051" i="84" s="1"/>
  <c r="J17052" i="84" s="1"/>
  <c r="J17053" i="84" s="1"/>
  <c r="J17054" i="84" s="1"/>
  <c r="J17055" i="84" s="1"/>
  <c r="J17056" i="84" s="1"/>
  <c r="J17057" i="84" s="1"/>
  <c r="J17058" i="84" s="1"/>
  <c r="J17059" i="84" s="1"/>
  <c r="J17060" i="84" s="1"/>
  <c r="J17061" i="84" s="1"/>
  <c r="J17062" i="84" s="1"/>
  <c r="J17063" i="84" s="1"/>
  <c r="J17064" i="84" s="1"/>
  <c r="J17065" i="84" s="1"/>
  <c r="J17066" i="84" s="1"/>
  <c r="J17067" i="84" s="1"/>
  <c r="J17068" i="84" s="1"/>
  <c r="J17069" i="84" s="1"/>
  <c r="J17070" i="84" s="1"/>
  <c r="J17071" i="84" s="1"/>
  <c r="J17072" i="84" s="1"/>
  <c r="J17073" i="84" s="1"/>
  <c r="J17074" i="84" s="1"/>
  <c r="J17075" i="84" s="1"/>
  <c r="J17076" i="84" s="1"/>
  <c r="J17077" i="84" s="1"/>
  <c r="J17078" i="84" s="1"/>
  <c r="J17079" i="84" s="1"/>
  <c r="J17080" i="84" s="1"/>
  <c r="J17081" i="84" s="1"/>
  <c r="J17082" i="84" s="1"/>
  <c r="J17083" i="84" s="1"/>
  <c r="J17084" i="84" s="1"/>
  <c r="J17085" i="84" s="1"/>
  <c r="J17086" i="84" s="1"/>
  <c r="J17087" i="84" s="1"/>
  <c r="J17088" i="84" s="1"/>
  <c r="J17089" i="84" s="1"/>
  <c r="J17090" i="84" s="1"/>
  <c r="J17091" i="84" s="1"/>
  <c r="J17092" i="84" s="1"/>
  <c r="J17093" i="84" s="1"/>
  <c r="J17094" i="84" s="1"/>
  <c r="J17095" i="84" s="1"/>
  <c r="J17096" i="84" s="1"/>
  <c r="J17097" i="84" s="1"/>
  <c r="J17098" i="84" s="1"/>
  <c r="J17099" i="84" s="1"/>
  <c r="J17100" i="84" s="1"/>
  <c r="J17101" i="84" s="1"/>
  <c r="J17102" i="84" s="1"/>
  <c r="J17103" i="84" s="1"/>
  <c r="J17104" i="84" s="1"/>
  <c r="J17105" i="84" s="1"/>
  <c r="J17106" i="84" s="1"/>
  <c r="J17107" i="84" s="1"/>
  <c r="J17108" i="84" s="1"/>
  <c r="J17109" i="84" s="1"/>
  <c r="J17110" i="84" s="1"/>
  <c r="J17111" i="84" s="1"/>
  <c r="J17112" i="84" s="1"/>
  <c r="J17113" i="84" s="1"/>
  <c r="J17114" i="84" s="1"/>
  <c r="J17115" i="84" s="1"/>
  <c r="J17116" i="84" s="1"/>
  <c r="J17117" i="84" s="1"/>
  <c r="J17118" i="84" s="1"/>
  <c r="J17119" i="84" s="1"/>
  <c r="J17120" i="84" s="1"/>
  <c r="J17121" i="84" s="1"/>
  <c r="J17122" i="84" s="1"/>
  <c r="J17123" i="84" s="1"/>
  <c r="J17124" i="84" s="1"/>
  <c r="J17125" i="84" s="1"/>
  <c r="J17126" i="84" s="1"/>
  <c r="J17127" i="84" s="1"/>
  <c r="J17128" i="84" s="1"/>
  <c r="J17129" i="84" s="1"/>
  <c r="J17130" i="84" s="1"/>
  <c r="J17131" i="84" s="1"/>
  <c r="J17132" i="84" s="1"/>
  <c r="J17133" i="84" s="1"/>
  <c r="J17134" i="84" s="1"/>
  <c r="J17135" i="84" s="1"/>
  <c r="J17136" i="84" s="1"/>
  <c r="J17137" i="84" s="1"/>
  <c r="J17138" i="84" s="1"/>
  <c r="J17139" i="84" s="1"/>
  <c r="J17140" i="84" s="1"/>
  <c r="J17141" i="84" s="1"/>
  <c r="J17142" i="84" s="1"/>
  <c r="J17143" i="84" s="1"/>
  <c r="J17144" i="84" s="1"/>
  <c r="J17145" i="84" s="1"/>
  <c r="J17146" i="84" s="1"/>
  <c r="J17147" i="84" s="1"/>
  <c r="J17148" i="84" s="1"/>
  <c r="J17149" i="84" s="1"/>
  <c r="J17150" i="84" s="1"/>
  <c r="J17151" i="84" s="1"/>
  <c r="J17152" i="84" s="1"/>
  <c r="J17153" i="84" s="1"/>
  <c r="J17154" i="84" s="1"/>
  <c r="J17155" i="84" s="1"/>
  <c r="J17156" i="84" s="1"/>
  <c r="J17157" i="84" s="1"/>
  <c r="J17158" i="84" s="1"/>
  <c r="J17159" i="84" s="1"/>
  <c r="J17160" i="84" s="1"/>
  <c r="J17161" i="84" s="1"/>
  <c r="J17162" i="84" s="1"/>
  <c r="J17163" i="84" s="1"/>
  <c r="J17164" i="84" s="1"/>
  <c r="J17165" i="84" s="1"/>
  <c r="J17166" i="84" s="1"/>
  <c r="J17167" i="84" s="1"/>
  <c r="J17168" i="84" s="1"/>
  <c r="J17169" i="84" s="1"/>
  <c r="J17170" i="84" s="1"/>
  <c r="J17171" i="84" s="1"/>
  <c r="J17172" i="84" s="1"/>
  <c r="J17173" i="84" s="1"/>
  <c r="J17174" i="84" s="1"/>
  <c r="J17175" i="84" s="1"/>
  <c r="J17176" i="84" s="1"/>
  <c r="J17177" i="84" s="1"/>
  <c r="J17178" i="84" s="1"/>
  <c r="J17179" i="84" s="1"/>
  <c r="J17180" i="84" s="1"/>
  <c r="J17181" i="84" s="1"/>
  <c r="J17182" i="84" s="1"/>
  <c r="J17183" i="84" s="1"/>
  <c r="J17184" i="84" s="1"/>
  <c r="J17185" i="84" s="1"/>
  <c r="J17186" i="84" s="1"/>
  <c r="J17187" i="84" s="1"/>
  <c r="J17188" i="84" s="1"/>
  <c r="J17189" i="84" s="1"/>
  <c r="J17190" i="84" s="1"/>
  <c r="J17191" i="84" s="1"/>
  <c r="J17192" i="84" s="1"/>
  <c r="J17193" i="84" s="1"/>
  <c r="J17194" i="84" s="1"/>
  <c r="J17195" i="84" s="1"/>
  <c r="J17196" i="84" s="1"/>
  <c r="J17197" i="84" s="1"/>
  <c r="J17198" i="84" s="1"/>
  <c r="J17199" i="84" s="1"/>
  <c r="J17200" i="84" s="1"/>
  <c r="J17201" i="84" s="1"/>
  <c r="J17202" i="84" s="1"/>
  <c r="J17203" i="84" s="1"/>
  <c r="J17204" i="84" s="1"/>
  <c r="J17205" i="84" s="1"/>
  <c r="J17206" i="84" s="1"/>
  <c r="J17207" i="84" s="1"/>
  <c r="J17208" i="84" s="1"/>
  <c r="J17209" i="84" s="1"/>
  <c r="J17210" i="84" s="1"/>
  <c r="J17211" i="84" s="1"/>
  <c r="J17212" i="84" s="1"/>
  <c r="J17213" i="84" s="1"/>
  <c r="J17214" i="84" s="1"/>
  <c r="J17215" i="84" s="1"/>
  <c r="J17216" i="84" s="1"/>
  <c r="J17217" i="84" s="1"/>
  <c r="J17218" i="84" s="1"/>
  <c r="J17219" i="84" s="1"/>
  <c r="J17220" i="84" s="1"/>
  <c r="J17221" i="84" s="1"/>
  <c r="J17222" i="84" s="1"/>
  <c r="J17223" i="84" s="1"/>
  <c r="J17224" i="84" s="1"/>
  <c r="J17225" i="84" s="1"/>
  <c r="J17226" i="84" s="1"/>
  <c r="J17227" i="84" s="1"/>
  <c r="J17228" i="84" s="1"/>
  <c r="J17229" i="84" s="1"/>
  <c r="J17230" i="84" s="1"/>
  <c r="J17231" i="84" s="1"/>
  <c r="J17232" i="84" s="1"/>
  <c r="J17233" i="84" s="1"/>
  <c r="J17234" i="84" s="1"/>
  <c r="J17235" i="84" s="1"/>
  <c r="J17236" i="84" s="1"/>
  <c r="J17237" i="84" s="1"/>
  <c r="J17238" i="84" s="1"/>
  <c r="J17239" i="84" s="1"/>
  <c r="J17240" i="84" s="1"/>
  <c r="J17241" i="84" s="1"/>
  <c r="J17242" i="84" s="1"/>
  <c r="J17243" i="84" s="1"/>
  <c r="J17244" i="84" s="1"/>
  <c r="J17245" i="84" s="1"/>
  <c r="J17246" i="84" s="1"/>
  <c r="J17247" i="84" s="1"/>
  <c r="J17248" i="84" s="1"/>
  <c r="J17249" i="84" s="1"/>
  <c r="J17250" i="84" s="1"/>
  <c r="J17251" i="84" s="1"/>
  <c r="J17252" i="84" s="1"/>
  <c r="J17253" i="84" s="1"/>
  <c r="J17254" i="84" s="1"/>
  <c r="J17255" i="84" s="1"/>
  <c r="J17256" i="84" s="1"/>
  <c r="J17257" i="84" s="1"/>
  <c r="J17258" i="84" s="1"/>
  <c r="J17259" i="84" s="1"/>
  <c r="J17260" i="84" s="1"/>
  <c r="J17261" i="84" s="1"/>
  <c r="J17262" i="84" s="1"/>
  <c r="J17263" i="84" s="1"/>
  <c r="J17264" i="84" s="1"/>
  <c r="J17265" i="84" s="1"/>
  <c r="J17266" i="84" s="1"/>
  <c r="J17267" i="84" s="1"/>
  <c r="J17268" i="84" s="1"/>
  <c r="J17269" i="84" s="1"/>
  <c r="J17270" i="84" s="1"/>
  <c r="J17271" i="84" s="1"/>
  <c r="J17272" i="84" s="1"/>
  <c r="J17273" i="84" s="1"/>
  <c r="J17274" i="84" s="1"/>
  <c r="J17275" i="84" s="1"/>
  <c r="J17276" i="84" s="1"/>
  <c r="J17277" i="84" s="1"/>
  <c r="J17278" i="84" s="1"/>
  <c r="J17279" i="84" s="1"/>
  <c r="J17280" i="84" s="1"/>
  <c r="J17281" i="84" s="1"/>
  <c r="J17282" i="84" s="1"/>
  <c r="J17283" i="84" s="1"/>
  <c r="J17284" i="84" s="1"/>
  <c r="J17285" i="84" s="1"/>
  <c r="J17286" i="84" s="1"/>
  <c r="J17287" i="84" s="1"/>
  <c r="J17288" i="84" s="1"/>
  <c r="J17289" i="84" s="1"/>
  <c r="J17290" i="84" s="1"/>
  <c r="J17291" i="84" s="1"/>
  <c r="J17292" i="84" s="1"/>
  <c r="J17293" i="84" s="1"/>
  <c r="J17294" i="84" s="1"/>
  <c r="J17295" i="84" s="1"/>
  <c r="J17296" i="84" s="1"/>
  <c r="J17297" i="84" s="1"/>
  <c r="J17298" i="84" s="1"/>
  <c r="J17299" i="84" s="1"/>
  <c r="J17300" i="84" s="1"/>
  <c r="J17301" i="84" s="1"/>
  <c r="J17302" i="84" s="1"/>
  <c r="J17303" i="84" s="1"/>
  <c r="J17304" i="84" s="1"/>
  <c r="J17305" i="84" s="1"/>
  <c r="J17306" i="84" s="1"/>
  <c r="J17307" i="84" s="1"/>
  <c r="J17308" i="84" s="1"/>
  <c r="J17309" i="84" s="1"/>
  <c r="J17310" i="84" s="1"/>
  <c r="J17311" i="84" s="1"/>
  <c r="J17312" i="84" s="1"/>
  <c r="J17313" i="84" s="1"/>
  <c r="J17314" i="84" s="1"/>
  <c r="J17315" i="84" s="1"/>
  <c r="J17316" i="84" s="1"/>
  <c r="J17317" i="84" s="1"/>
  <c r="J17318" i="84" s="1"/>
  <c r="J17319" i="84" s="1"/>
  <c r="J17320" i="84" s="1"/>
  <c r="J17321" i="84" s="1"/>
  <c r="J17322" i="84" s="1"/>
  <c r="J17323" i="84" s="1"/>
  <c r="J17324" i="84" s="1"/>
  <c r="J17325" i="84" s="1"/>
  <c r="J17326" i="84" s="1"/>
  <c r="J17327" i="84" s="1"/>
  <c r="J17328" i="84" s="1"/>
  <c r="J17329" i="84" s="1"/>
  <c r="J17330" i="84" s="1"/>
  <c r="J17331" i="84" s="1"/>
  <c r="J17332" i="84" s="1"/>
  <c r="J17333" i="84" s="1"/>
  <c r="J17334" i="84" s="1"/>
  <c r="J17335" i="84" s="1"/>
  <c r="J17336" i="84" s="1"/>
  <c r="J17337" i="84" s="1"/>
  <c r="J17338" i="84" s="1"/>
  <c r="J17339" i="84" s="1"/>
  <c r="J17340" i="84" s="1"/>
  <c r="J17341" i="84" s="1"/>
  <c r="J17342" i="84" s="1"/>
  <c r="J17343" i="84" s="1"/>
  <c r="J17344" i="84" s="1"/>
  <c r="J17345" i="84" s="1"/>
  <c r="J17346" i="84" s="1"/>
  <c r="J17347" i="84" s="1"/>
  <c r="J17348" i="84" s="1"/>
  <c r="J17349" i="84" s="1"/>
  <c r="J17350" i="84" s="1"/>
  <c r="J17351" i="84" s="1"/>
  <c r="J17352" i="84" s="1"/>
  <c r="J17353" i="84" s="1"/>
  <c r="J17354" i="84" s="1"/>
  <c r="J17355" i="84" s="1"/>
  <c r="J17356" i="84" s="1"/>
  <c r="J17357" i="84" s="1"/>
  <c r="J17358" i="84" s="1"/>
  <c r="J17359" i="84" s="1"/>
  <c r="J17360" i="84" s="1"/>
  <c r="J17361" i="84" s="1"/>
  <c r="J17362" i="84" s="1"/>
  <c r="J17363" i="84" s="1"/>
  <c r="J17364" i="84" s="1"/>
  <c r="J17365" i="84" s="1"/>
  <c r="J17366" i="84" s="1"/>
  <c r="J17367" i="84" s="1"/>
  <c r="J17368" i="84" s="1"/>
  <c r="J17369" i="84" s="1"/>
  <c r="J17370" i="84" s="1"/>
  <c r="J17371" i="84" s="1"/>
  <c r="J17372" i="84" s="1"/>
  <c r="J17373" i="84" s="1"/>
  <c r="J17374" i="84" s="1"/>
  <c r="J17375" i="84" s="1"/>
  <c r="J17376" i="84" s="1"/>
  <c r="J17377" i="84" s="1"/>
  <c r="J17378" i="84" s="1"/>
  <c r="J17379" i="84" s="1"/>
  <c r="J17380" i="84" s="1"/>
  <c r="J17381" i="84" s="1"/>
  <c r="J17382" i="84" s="1"/>
  <c r="J17383" i="84" s="1"/>
  <c r="J17384" i="84" s="1"/>
  <c r="J17385" i="84" s="1"/>
  <c r="J17386" i="84" s="1"/>
  <c r="J17387" i="84" s="1"/>
  <c r="J17388" i="84" s="1"/>
  <c r="J17389" i="84" s="1"/>
  <c r="J17390" i="84" s="1"/>
  <c r="J17391" i="84" s="1"/>
  <c r="J17392" i="84" s="1"/>
  <c r="J17393" i="84" s="1"/>
  <c r="J17394" i="84" s="1"/>
  <c r="J17395" i="84" s="1"/>
  <c r="J17396" i="84" s="1"/>
  <c r="J17397" i="84" s="1"/>
  <c r="J17398" i="84" s="1"/>
  <c r="J17399" i="84" s="1"/>
  <c r="J17400" i="84" s="1"/>
  <c r="J17401" i="84" s="1"/>
  <c r="J17402" i="84" s="1"/>
  <c r="J17403" i="84" s="1"/>
  <c r="J17404" i="84" s="1"/>
  <c r="J17405" i="84" s="1"/>
  <c r="J17406" i="84" s="1"/>
  <c r="J17407" i="84" s="1"/>
  <c r="J17408" i="84" s="1"/>
  <c r="J17409" i="84" s="1"/>
  <c r="J17410" i="84" s="1"/>
  <c r="J17411" i="84" s="1"/>
  <c r="J17412" i="84" s="1"/>
  <c r="J17413" i="84" s="1"/>
  <c r="J17414" i="84" s="1"/>
  <c r="J17415" i="84" s="1"/>
  <c r="J17416" i="84" s="1"/>
  <c r="J17417" i="84" s="1"/>
  <c r="J17418" i="84" s="1"/>
  <c r="J17419" i="84" s="1"/>
  <c r="J17420" i="84" s="1"/>
  <c r="J17421" i="84" s="1"/>
  <c r="J17422" i="84" s="1"/>
  <c r="J17423" i="84" s="1"/>
  <c r="J17424" i="84" s="1"/>
  <c r="J17425" i="84" s="1"/>
  <c r="J17426" i="84" s="1"/>
  <c r="J17427" i="84" s="1"/>
  <c r="J17428" i="84" s="1"/>
  <c r="J17429" i="84" s="1"/>
  <c r="J17430" i="84" s="1"/>
  <c r="J17431" i="84" s="1"/>
  <c r="J17432" i="84" s="1"/>
  <c r="J17433" i="84" s="1"/>
  <c r="J17434" i="84" s="1"/>
  <c r="J17435" i="84" s="1"/>
  <c r="J17436" i="84" s="1"/>
  <c r="J17437" i="84" s="1"/>
  <c r="J17438" i="84" s="1"/>
  <c r="J17439" i="84" s="1"/>
  <c r="J17440" i="84" s="1"/>
  <c r="J17441" i="84" s="1"/>
  <c r="J17442" i="84" s="1"/>
  <c r="J17443" i="84" s="1"/>
  <c r="J17444" i="84" s="1"/>
  <c r="J17445" i="84" s="1"/>
  <c r="J17446" i="84" s="1"/>
  <c r="J17447" i="84" s="1"/>
  <c r="J17448" i="84" s="1"/>
  <c r="J17449" i="84" s="1"/>
  <c r="J17450" i="84" s="1"/>
  <c r="J17451" i="84" s="1"/>
  <c r="J17452" i="84" s="1"/>
  <c r="J17453" i="84" s="1"/>
  <c r="J17454" i="84" s="1"/>
  <c r="J17455" i="84" s="1"/>
  <c r="J17456" i="84" s="1"/>
  <c r="J17457" i="84" s="1"/>
  <c r="J17458" i="84" s="1"/>
  <c r="J17459" i="84" s="1"/>
  <c r="J17460" i="84" s="1"/>
  <c r="J17461" i="84" s="1"/>
  <c r="J17462" i="84" s="1"/>
  <c r="J17463" i="84" s="1"/>
  <c r="J17464" i="84" s="1"/>
  <c r="J17465" i="84" s="1"/>
  <c r="J17466" i="84" s="1"/>
  <c r="J17467" i="84" s="1"/>
  <c r="J17468" i="84" s="1"/>
  <c r="J17469" i="84" s="1"/>
  <c r="J17470" i="84" s="1"/>
  <c r="J17471" i="84" s="1"/>
  <c r="J17472" i="84" s="1"/>
  <c r="J17473" i="84" s="1"/>
  <c r="J17474" i="84" s="1"/>
  <c r="J17475" i="84" s="1"/>
  <c r="J17476" i="84" s="1"/>
  <c r="J17477" i="84" s="1"/>
  <c r="J17478" i="84" s="1"/>
  <c r="J17479" i="84" s="1"/>
  <c r="J17480" i="84" s="1"/>
  <c r="J17481" i="84" s="1"/>
  <c r="J17482" i="84" s="1"/>
  <c r="J17483" i="84" s="1"/>
  <c r="J17484" i="84" s="1"/>
  <c r="J17485" i="84" s="1"/>
  <c r="J17486" i="84" s="1"/>
  <c r="J17487" i="84" s="1"/>
  <c r="J17488" i="84" s="1"/>
  <c r="J17489" i="84" s="1"/>
  <c r="J17490" i="84" s="1"/>
  <c r="J17491" i="84" s="1"/>
  <c r="J17492" i="84" s="1"/>
  <c r="J17493" i="84" s="1"/>
  <c r="J17494" i="84" s="1"/>
  <c r="J17495" i="84" s="1"/>
  <c r="J17496" i="84" s="1"/>
  <c r="J17497" i="84" s="1"/>
  <c r="J17498" i="84" s="1"/>
  <c r="J17499" i="84" s="1"/>
  <c r="J17500" i="84" s="1"/>
  <c r="J17501" i="84" s="1"/>
  <c r="J17502" i="84" s="1"/>
  <c r="J17503" i="84" s="1"/>
  <c r="J17504" i="84" s="1"/>
  <c r="J17505" i="84" s="1"/>
  <c r="J17506" i="84" s="1"/>
  <c r="J17507" i="84" s="1"/>
  <c r="J17508" i="84" s="1"/>
  <c r="J17509" i="84" s="1"/>
  <c r="J17510" i="84" s="1"/>
  <c r="J17511" i="84" s="1"/>
  <c r="J17512" i="84" s="1"/>
  <c r="J17513" i="84" s="1"/>
  <c r="J17514" i="84" s="1"/>
  <c r="J17515" i="84" s="1"/>
  <c r="J17516" i="84" s="1"/>
  <c r="J17517" i="84" s="1"/>
  <c r="J17518" i="84" s="1"/>
  <c r="J17519" i="84" s="1"/>
  <c r="J17520" i="84" s="1"/>
  <c r="J17521" i="84" s="1"/>
  <c r="J17522" i="84" s="1"/>
  <c r="J17523" i="84" s="1"/>
  <c r="J17524" i="84" s="1"/>
  <c r="J17525" i="84" s="1"/>
  <c r="J17526" i="84" s="1"/>
  <c r="J17527" i="84" s="1"/>
  <c r="J17528" i="84" s="1"/>
  <c r="J17529" i="84" s="1"/>
  <c r="J17530" i="84" s="1"/>
  <c r="J17531" i="84" s="1"/>
  <c r="J17532" i="84" s="1"/>
  <c r="J17533" i="84" s="1"/>
  <c r="J17534" i="84" s="1"/>
  <c r="J17535" i="84" s="1"/>
  <c r="J17536" i="84" s="1"/>
  <c r="J17537" i="84" s="1"/>
  <c r="J17538" i="84" s="1"/>
  <c r="J17539" i="84" s="1"/>
  <c r="J17540" i="84" s="1"/>
  <c r="J17541" i="84" s="1"/>
  <c r="J17542" i="84" s="1"/>
  <c r="J17543" i="84" s="1"/>
  <c r="J17544" i="84" s="1"/>
  <c r="J17545" i="84" s="1"/>
  <c r="J17546" i="84" s="1"/>
  <c r="J17547" i="84" s="1"/>
  <c r="J17548" i="84" s="1"/>
  <c r="J17549" i="84" s="1"/>
  <c r="J17550" i="84" s="1"/>
  <c r="J17551" i="84" s="1"/>
  <c r="J17552" i="84" s="1"/>
  <c r="J17553" i="84" s="1"/>
  <c r="J17554" i="84" s="1"/>
  <c r="J17555" i="84" s="1"/>
  <c r="J17556" i="84" s="1"/>
  <c r="J17557" i="84" s="1"/>
  <c r="J17558" i="84" s="1"/>
  <c r="J17559" i="84" s="1"/>
  <c r="J17560" i="84" s="1"/>
  <c r="J17561" i="84" s="1"/>
  <c r="J17562" i="84" s="1"/>
  <c r="J17563" i="84" s="1"/>
  <c r="J17564" i="84" s="1"/>
  <c r="J17565" i="84" s="1"/>
  <c r="J17566" i="84" s="1"/>
  <c r="J17567" i="84" s="1"/>
  <c r="J17568" i="84" s="1"/>
  <c r="J17569" i="84" s="1"/>
  <c r="J17570" i="84" s="1"/>
  <c r="J17571" i="84" s="1"/>
  <c r="J17572" i="84" s="1"/>
  <c r="J17573" i="84" s="1"/>
  <c r="J17574" i="84" s="1"/>
  <c r="J17575" i="84" s="1"/>
  <c r="J17576" i="84" s="1"/>
  <c r="J17577" i="84" s="1"/>
  <c r="J17578" i="84" s="1"/>
  <c r="J17579" i="84" s="1"/>
  <c r="J17580" i="84" s="1"/>
  <c r="J17581" i="84" s="1"/>
  <c r="J17582" i="84" s="1"/>
  <c r="J17583" i="84" s="1"/>
  <c r="J17584" i="84" s="1"/>
  <c r="J17585" i="84" s="1"/>
  <c r="J17586" i="84" s="1"/>
  <c r="J17587" i="84" s="1"/>
  <c r="J17588" i="84" s="1"/>
  <c r="J17589" i="84" s="1"/>
  <c r="J17590" i="84" s="1"/>
  <c r="J17591" i="84" s="1"/>
  <c r="J17592" i="84" s="1"/>
  <c r="J17593" i="84" s="1"/>
  <c r="J17594" i="84" s="1"/>
  <c r="J17595" i="84" s="1"/>
  <c r="J17596" i="84" s="1"/>
  <c r="J17597" i="84" s="1"/>
  <c r="J17598" i="84" s="1"/>
  <c r="J17599" i="84" s="1"/>
  <c r="J17600" i="84" s="1"/>
  <c r="J17601" i="84" s="1"/>
  <c r="J17602" i="84" s="1"/>
  <c r="J17603" i="84" s="1"/>
  <c r="J17604" i="84" s="1"/>
  <c r="J17605" i="84" s="1"/>
  <c r="J17606" i="84" s="1"/>
  <c r="J17607" i="84" s="1"/>
  <c r="J17608" i="84" s="1"/>
  <c r="J17609" i="84" s="1"/>
  <c r="J17610" i="84" s="1"/>
  <c r="J17611" i="84" s="1"/>
  <c r="J17612" i="84" s="1"/>
  <c r="J17613" i="84" s="1"/>
  <c r="J17614" i="84" s="1"/>
  <c r="J17615" i="84" s="1"/>
  <c r="J17616" i="84" s="1"/>
  <c r="J17617" i="84" s="1"/>
  <c r="J17618" i="84" s="1"/>
  <c r="J17619" i="84" s="1"/>
  <c r="J17620" i="84" s="1"/>
  <c r="J17621" i="84" s="1"/>
  <c r="J17622" i="84" s="1"/>
  <c r="J17623" i="84" s="1"/>
  <c r="J17624" i="84" s="1"/>
  <c r="J17625" i="84" s="1"/>
  <c r="J17626" i="84" s="1"/>
  <c r="J17627" i="84" s="1"/>
  <c r="J17628" i="84" s="1"/>
  <c r="J17629" i="84" s="1"/>
  <c r="J17630" i="84" s="1"/>
  <c r="J17631" i="84" s="1"/>
  <c r="J17632" i="84" s="1"/>
  <c r="J17633" i="84" s="1"/>
  <c r="J17634" i="84" s="1"/>
  <c r="J17635" i="84" s="1"/>
  <c r="J17636" i="84" s="1"/>
  <c r="J17637" i="84" s="1"/>
  <c r="J17638" i="84" s="1"/>
  <c r="J17639" i="84" s="1"/>
  <c r="J17640" i="84" s="1"/>
  <c r="J17641" i="84" s="1"/>
  <c r="J17642" i="84" s="1"/>
  <c r="J17643" i="84" s="1"/>
  <c r="J17644" i="84" s="1"/>
  <c r="J17645" i="84" s="1"/>
  <c r="J17646" i="84" s="1"/>
  <c r="J17647" i="84" s="1"/>
  <c r="J17648" i="84" s="1"/>
  <c r="J17649" i="84" s="1"/>
  <c r="J17650" i="84" s="1"/>
  <c r="J17651" i="84" s="1"/>
  <c r="J17652" i="84" s="1"/>
  <c r="J17653" i="84" s="1"/>
  <c r="J17654" i="84" s="1"/>
  <c r="J17655" i="84" s="1"/>
  <c r="J17656" i="84" s="1"/>
  <c r="J17657" i="84" s="1"/>
  <c r="J17658" i="84" s="1"/>
  <c r="J17659" i="84" s="1"/>
  <c r="J17660" i="84" s="1"/>
  <c r="J17661" i="84" s="1"/>
  <c r="J17662" i="84" s="1"/>
  <c r="J17663" i="84" s="1"/>
  <c r="J17664" i="84" s="1"/>
  <c r="J17665" i="84" s="1"/>
  <c r="J17666" i="84" s="1"/>
  <c r="J17667" i="84" s="1"/>
  <c r="J17668" i="84" s="1"/>
  <c r="J17669" i="84" s="1"/>
  <c r="J17670" i="84" s="1"/>
  <c r="J17671" i="84" s="1"/>
  <c r="J17672" i="84" s="1"/>
  <c r="J17673" i="84" s="1"/>
  <c r="J17674" i="84" s="1"/>
  <c r="J17675" i="84" s="1"/>
  <c r="J17676" i="84" s="1"/>
  <c r="V6" i="84" l="1"/>
  <c r="O6" i="84"/>
  <c r="I6" i="84"/>
  <c r="D50" i="64"/>
  <c r="F45" i="64"/>
  <c r="E45" i="64"/>
  <c r="D45" i="64"/>
  <c r="G31" i="64"/>
  <c r="F31" i="64"/>
  <c r="E31" i="64"/>
  <c r="D31" i="64"/>
  <c r="H30" i="64"/>
  <c r="H29" i="64" s="1"/>
  <c r="D30" i="64"/>
  <c r="D29" i="64" s="1"/>
  <c r="R28" i="66" l="1"/>
  <c r="S28" i="66"/>
  <c r="T28" i="66"/>
  <c r="Q28" i="66"/>
  <c r="M28" i="66"/>
  <c r="N28" i="66"/>
  <c r="O28" i="66"/>
  <c r="L28" i="66"/>
  <c r="R25" i="66"/>
  <c r="S25" i="66"/>
  <c r="T25" i="66"/>
  <c r="Q25" i="66"/>
  <c r="M25" i="66"/>
  <c r="N25" i="66"/>
  <c r="O25" i="66"/>
  <c r="L25" i="66"/>
  <c r="F10" i="77" l="1"/>
  <c r="G10" i="77"/>
  <c r="H10" i="77"/>
  <c r="I10" i="77"/>
  <c r="J10" i="77"/>
  <c r="K10" i="77"/>
  <c r="L10" i="77"/>
  <c r="M10" i="77"/>
  <c r="N10" i="77"/>
  <c r="O10" i="77"/>
  <c r="P10" i="77"/>
  <c r="Q10" i="77"/>
  <c r="R10" i="77"/>
  <c r="S10" i="77"/>
  <c r="T10" i="77"/>
  <c r="U10" i="77"/>
  <c r="V10" i="77"/>
  <c r="W10" i="77"/>
  <c r="X10" i="77"/>
  <c r="Y10" i="77"/>
  <c r="Z10" i="77"/>
  <c r="AA10" i="77"/>
  <c r="AB10" i="77"/>
  <c r="AC10" i="77"/>
  <c r="AD10" i="77"/>
  <c r="AE10" i="77"/>
  <c r="AF10" i="77"/>
  <c r="AG10" i="77"/>
  <c r="AH10" i="77"/>
  <c r="AI10" i="77"/>
  <c r="AJ10" i="77"/>
  <c r="AK10" i="77"/>
  <c r="AL10" i="77"/>
  <c r="AM10" i="77"/>
  <c r="AN10" i="77"/>
  <c r="AO10" i="77"/>
  <c r="AP10" i="77"/>
  <c r="AQ10" i="77"/>
  <c r="AR10" i="77"/>
  <c r="AS10" i="77"/>
  <c r="AT10" i="77"/>
  <c r="AU10" i="77"/>
  <c r="AV10" i="77"/>
  <c r="AW10" i="77"/>
  <c r="AX10" i="77"/>
  <c r="AY10" i="77"/>
  <c r="AZ10" i="77"/>
  <c r="BA10" i="77"/>
  <c r="E10" i="77"/>
  <c r="S2" i="76" l="1"/>
  <c r="K43" i="66"/>
  <c r="I43" i="66"/>
  <c r="H43" i="66"/>
  <c r="G43" i="66"/>
  <c r="F43" i="66"/>
  <c r="E43" i="66"/>
  <c r="D43" i="66"/>
  <c r="K38" i="66"/>
  <c r="K37" i="66"/>
  <c r="P37" i="66" s="1"/>
  <c r="U37" i="66" s="1"/>
  <c r="K36" i="66"/>
  <c r="P36" i="66" s="1"/>
  <c r="U36" i="66" s="1"/>
  <c r="K35" i="66"/>
  <c r="T34" i="66"/>
  <c r="S34" i="66"/>
  <c r="R34" i="66"/>
  <c r="Q34" i="66"/>
  <c r="O34" i="66"/>
  <c r="N34" i="66"/>
  <c r="M34" i="66"/>
  <c r="L34" i="66"/>
  <c r="J34" i="66"/>
  <c r="I34" i="66"/>
  <c r="H34" i="66"/>
  <c r="G34" i="66"/>
  <c r="F34" i="66"/>
  <c r="E34" i="66"/>
  <c r="D34" i="66"/>
  <c r="K33" i="66"/>
  <c r="K32" i="66"/>
  <c r="K31" i="66"/>
  <c r="D29" i="66"/>
  <c r="K30" i="66"/>
  <c r="I29" i="66"/>
  <c r="H29" i="66"/>
  <c r="G29" i="66"/>
  <c r="F29" i="66"/>
  <c r="E29" i="66"/>
  <c r="K27" i="66"/>
  <c r="K24" i="66"/>
  <c r="P24" i="66" s="1"/>
  <c r="U24" i="66" s="1"/>
  <c r="K21" i="66"/>
  <c r="K18" i="66"/>
  <c r="P18" i="66" s="1"/>
  <c r="K17" i="66"/>
  <c r="P17" i="66" s="1"/>
  <c r="U17" i="66" s="1"/>
  <c r="P16" i="66"/>
  <c r="U16" i="66" s="1"/>
  <c r="K16" i="66"/>
  <c r="K15" i="66"/>
  <c r="P15" i="66" s="1"/>
  <c r="U15" i="66" s="1"/>
  <c r="K14" i="66"/>
  <c r="P14" i="66" s="1"/>
  <c r="U14" i="66" s="1"/>
  <c r="K13" i="66"/>
  <c r="P13" i="66" s="1"/>
  <c r="U13" i="66" s="1"/>
  <c r="K12" i="66"/>
  <c r="P12" i="66" s="1"/>
  <c r="U12" i="66" s="1"/>
  <c r="K11" i="66"/>
  <c r="P11" i="66" s="1"/>
  <c r="T10" i="66"/>
  <c r="S10" i="66"/>
  <c r="R10" i="66"/>
  <c r="Q10" i="66"/>
  <c r="O10" i="66"/>
  <c r="N10" i="66"/>
  <c r="M10" i="66"/>
  <c r="L10" i="66"/>
  <c r="J10" i="66"/>
  <c r="I10" i="66"/>
  <c r="H10" i="66"/>
  <c r="G10" i="66"/>
  <c r="F10" i="66"/>
  <c r="E10" i="66"/>
  <c r="D10" i="66"/>
  <c r="U18" i="66" l="1"/>
  <c r="M22" i="66"/>
  <c r="L22" i="66"/>
  <c r="M19" i="66"/>
  <c r="O22" i="66"/>
  <c r="N19" i="66"/>
  <c r="N22" i="66"/>
  <c r="O19" i="66"/>
  <c r="L19" i="66"/>
  <c r="K34" i="66"/>
  <c r="K29" i="66"/>
  <c r="P29" i="66" s="1"/>
  <c r="U29" i="66" s="1"/>
  <c r="E20" i="66"/>
  <c r="E9" i="66"/>
  <c r="D19" i="66"/>
  <c r="D9" i="66" s="1"/>
  <c r="D28" i="66"/>
  <c r="D26" i="66" s="1"/>
  <c r="U11" i="66"/>
  <c r="U10" i="66" s="1"/>
  <c r="P10" i="66"/>
  <c r="D22" i="66"/>
  <c r="D20" i="66" s="1"/>
  <c r="E23" i="66"/>
  <c r="P27" i="66"/>
  <c r="P35" i="66"/>
  <c r="D25" i="66"/>
  <c r="D23" i="66" s="1"/>
  <c r="K10" i="66"/>
  <c r="P21" i="66"/>
  <c r="J29" i="66"/>
  <c r="R22" i="66" l="1"/>
  <c r="S22" i="66"/>
  <c r="S20" i="66" s="1"/>
  <c r="T22" i="66"/>
  <c r="T20" i="66" s="1"/>
  <c r="Q22" i="66"/>
  <c r="R19" i="66"/>
  <c r="S19" i="66"/>
  <c r="S9" i="66" s="1"/>
  <c r="T19" i="66"/>
  <c r="T9" i="66" s="1"/>
  <c r="Q19" i="66"/>
  <c r="Q9" i="66" s="1"/>
  <c r="T26" i="66"/>
  <c r="S23" i="66"/>
  <c r="R20" i="66"/>
  <c r="S26" i="66"/>
  <c r="R23" i="66"/>
  <c r="T23" i="66"/>
  <c r="R9" i="66"/>
  <c r="Q20" i="66"/>
  <c r="R26" i="66"/>
  <c r="Q23" i="66"/>
  <c r="Q26" i="66"/>
  <c r="U27" i="66"/>
  <c r="U21" i="66"/>
  <c r="H28" i="66"/>
  <c r="H26" i="66" s="1"/>
  <c r="O23" i="66"/>
  <c r="N20" i="66"/>
  <c r="M9" i="66"/>
  <c r="M20" i="66"/>
  <c r="N26" i="66"/>
  <c r="F28" i="66"/>
  <c r="F26" i="66" s="1"/>
  <c r="M23" i="66"/>
  <c r="L20" i="66"/>
  <c r="L26" i="66"/>
  <c r="J22" i="66"/>
  <c r="J20" i="66" s="1"/>
  <c r="I19" i="66"/>
  <c r="I9" i="66" s="1"/>
  <c r="J25" i="66"/>
  <c r="J23" i="66" s="1"/>
  <c r="M26" i="66"/>
  <c r="L23" i="66"/>
  <c r="J19" i="66"/>
  <c r="J9" i="66" s="1"/>
  <c r="I22" i="66"/>
  <c r="I20" i="66" s="1"/>
  <c r="H19" i="66"/>
  <c r="H9" i="66" s="1"/>
  <c r="L9" i="66"/>
  <c r="J28" i="66"/>
  <c r="J26" i="66" s="1"/>
  <c r="I25" i="66"/>
  <c r="I23" i="66" s="1"/>
  <c r="H22" i="66"/>
  <c r="H20" i="66" s="1"/>
  <c r="O9" i="66"/>
  <c r="G19" i="66"/>
  <c r="G9" i="66" s="1"/>
  <c r="I28" i="66"/>
  <c r="I26" i="66" s="1"/>
  <c r="H25" i="66"/>
  <c r="H23" i="66" s="1"/>
  <c r="O20" i="66"/>
  <c r="G22" i="66"/>
  <c r="G20" i="66" s="1"/>
  <c r="N9" i="66"/>
  <c r="F19" i="66"/>
  <c r="G25" i="66"/>
  <c r="F22" i="66"/>
  <c r="O26" i="66"/>
  <c r="G28" i="66"/>
  <c r="G26" i="66" s="1"/>
  <c r="N23" i="66"/>
  <c r="F25" i="66"/>
  <c r="F23" i="66" s="1"/>
  <c r="U35" i="66"/>
  <c r="U34" i="66" s="1"/>
  <c r="P34" i="66"/>
  <c r="D46" i="66"/>
  <c r="E26" i="66"/>
  <c r="E46" i="66" s="1"/>
  <c r="K28" i="66" l="1"/>
  <c r="K26" i="66" s="1"/>
  <c r="G23" i="66"/>
  <c r="G46" i="66" s="1"/>
  <c r="K25" i="66"/>
  <c r="F9" i="66"/>
  <c r="K19" i="66"/>
  <c r="I46" i="66"/>
  <c r="F20" i="66"/>
  <c r="K22" i="66"/>
  <c r="H46" i="66"/>
  <c r="P28" i="66" l="1"/>
  <c r="U28" i="66" s="1"/>
  <c r="U26" i="66" s="1"/>
  <c r="F46" i="66"/>
  <c r="P22" i="66"/>
  <c r="K20" i="66"/>
  <c r="K23" i="66"/>
  <c r="P25" i="66"/>
  <c r="P19" i="66"/>
  <c r="K9" i="66"/>
  <c r="K46" i="66" l="1"/>
  <c r="P26" i="66"/>
  <c r="U25" i="66"/>
  <c r="U23" i="66" s="1"/>
  <c r="P23" i="66"/>
  <c r="U19" i="66"/>
  <c r="U9" i="66" s="1"/>
  <c r="P9" i="66"/>
  <c r="U22" i="66"/>
  <c r="U20" i="66" s="1"/>
  <c r="P20" i="66"/>
  <c r="L32" i="62" l="1"/>
  <c r="E32" i="62"/>
  <c r="L26" i="62"/>
  <c r="L31" i="62" s="1"/>
  <c r="E26" i="62"/>
  <c r="L21" i="62"/>
  <c r="E21" i="62"/>
  <c r="E31" i="62" s="1"/>
  <c r="E18" i="62"/>
  <c r="L13" i="62"/>
  <c r="L18" i="62" s="1"/>
  <c r="L35" i="62" s="1"/>
  <c r="E13" i="62"/>
  <c r="I10" i="62"/>
  <c r="I11" i="62" s="1"/>
  <c r="I12" i="62" s="1"/>
  <c r="I13" i="62" s="1"/>
  <c r="I14" i="62" s="1"/>
  <c r="I15" i="62" s="1"/>
  <c r="I16" i="62" s="1"/>
  <c r="I17" i="62" s="1"/>
  <c r="I18" i="62" s="1"/>
  <c r="I19" i="62" s="1"/>
  <c r="I20" i="62" s="1"/>
  <c r="I21" i="62" s="1"/>
  <c r="I22" i="62" s="1"/>
  <c r="I23" i="62" s="1"/>
  <c r="I24" i="62" s="1"/>
  <c r="I25" i="62" s="1"/>
  <c r="I26" i="62" s="1"/>
  <c r="I27" i="62" s="1"/>
  <c r="I28" i="62" s="1"/>
  <c r="I29" i="62" s="1"/>
  <c r="I30" i="62" s="1"/>
  <c r="I31" i="62" s="1"/>
  <c r="I32" i="62" s="1"/>
  <c r="I33" i="62" s="1"/>
  <c r="I34" i="62" s="1"/>
  <c r="I35" i="62" s="1"/>
  <c r="L9" i="62"/>
  <c r="I9" i="62"/>
  <c r="E9" i="62"/>
  <c r="B9" i="62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M16" i="70"/>
  <c r="L16" i="70"/>
  <c r="K16" i="70"/>
  <c r="J16" i="70"/>
  <c r="I16" i="70"/>
  <c r="H16" i="70"/>
  <c r="G16" i="70"/>
  <c r="F16" i="70"/>
  <c r="E16" i="70"/>
  <c r="B10" i="70"/>
  <c r="B11" i="70" s="1"/>
  <c r="B12" i="70" s="1"/>
  <c r="B13" i="70" s="1"/>
  <c r="B14" i="70" s="1"/>
  <c r="B15" i="70" s="1"/>
  <c r="B16" i="70" s="1"/>
  <c r="G15" i="69"/>
  <c r="F15" i="69"/>
  <c r="E15" i="69"/>
  <c r="D15" i="69"/>
  <c r="G7" i="69"/>
  <c r="F7" i="69"/>
  <c r="E7" i="69"/>
  <c r="D7" i="69"/>
  <c r="B11" i="66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40" i="66" s="1"/>
  <c r="B41" i="66" s="1"/>
  <c r="B42" i="66" s="1"/>
  <c r="B43" i="66" s="1"/>
  <c r="B44" i="66" s="1"/>
  <c r="B45" i="66" s="1"/>
  <c r="B46" i="66" s="1"/>
  <c r="B47" i="66" s="1"/>
  <c r="B10" i="66"/>
  <c r="E35" i="62" l="1"/>
  <c r="G75" i="68"/>
  <c r="D75" i="68" s="1"/>
  <c r="G101" i="68" l="1"/>
  <c r="BA2" i="77" l="1"/>
  <c r="G100" i="68" l="1"/>
  <c r="G55" i="68"/>
  <c r="G56" i="68"/>
  <c r="G57" i="68"/>
  <c r="G58" i="68"/>
  <c r="G59" i="68"/>
  <c r="G60" i="68"/>
  <c r="G61" i="68"/>
  <c r="G62" i="68"/>
  <c r="G63" i="68"/>
  <c r="G64" i="68"/>
  <c r="G65" i="68"/>
  <c r="G66" i="68"/>
  <c r="G67" i="68"/>
  <c r="G68" i="68"/>
  <c r="G69" i="68"/>
  <c r="G70" i="68"/>
  <c r="G71" i="68"/>
  <c r="G72" i="68"/>
  <c r="G73" i="68"/>
  <c r="G74" i="68"/>
  <c r="G76" i="68"/>
  <c r="G77" i="68"/>
  <c r="G78" i="68"/>
  <c r="G79" i="68"/>
  <c r="G80" i="68"/>
  <c r="G81" i="68"/>
  <c r="G82" i="68"/>
  <c r="G83" i="68"/>
  <c r="G84" i="68"/>
  <c r="G85" i="68"/>
  <c r="G86" i="68"/>
  <c r="G87" i="68"/>
  <c r="G88" i="68"/>
  <c r="G89" i="68"/>
  <c r="G90" i="68"/>
  <c r="G91" i="68"/>
  <c r="G92" i="68"/>
  <c r="G93" i="68"/>
  <c r="G94" i="68"/>
  <c r="G95" i="68"/>
  <c r="G96" i="68"/>
  <c r="G97" i="68"/>
  <c r="G98" i="68"/>
  <c r="G99" i="68"/>
  <c r="G54" i="68"/>
  <c r="G53" i="68"/>
  <c r="G52" i="68"/>
  <c r="G48" i="68"/>
  <c r="G47" i="68"/>
  <c r="G46" i="68"/>
  <c r="G45" i="68"/>
  <c r="G44" i="68"/>
  <c r="G43" i="68"/>
  <c r="G42" i="68"/>
  <c r="G41" i="68"/>
  <c r="G40" i="68"/>
  <c r="G39" i="68"/>
  <c r="G38" i="68"/>
  <c r="G37" i="68"/>
  <c r="G36" i="68"/>
  <c r="G35" i="68"/>
  <c r="G34" i="68"/>
  <c r="G33" i="68"/>
  <c r="G32" i="68"/>
  <c r="G31" i="68"/>
  <c r="G30" i="68"/>
  <c r="G29" i="68"/>
  <c r="G28" i="68"/>
  <c r="G27" i="68"/>
  <c r="G26" i="68"/>
  <c r="G25" i="68"/>
  <c r="G24" i="68"/>
  <c r="G23" i="68"/>
  <c r="G22" i="68"/>
  <c r="G20" i="68"/>
  <c r="G19" i="68"/>
  <c r="G17" i="68"/>
  <c r="G10" i="68"/>
  <c r="G9" i="68"/>
  <c r="G8" i="68" l="1"/>
  <c r="U2" i="76" l="1"/>
  <c r="D98" i="68" l="1"/>
  <c r="H90" i="68"/>
  <c r="I90" i="68"/>
  <c r="J90" i="68"/>
  <c r="K90" i="68"/>
  <c r="L90" i="68"/>
  <c r="M90" i="68"/>
  <c r="N90" i="68"/>
  <c r="F90" i="68"/>
  <c r="E90" i="68"/>
  <c r="D95" i="68"/>
  <c r="D91" i="68"/>
  <c r="D92" i="68"/>
  <c r="D44" i="68"/>
  <c r="G12" i="68"/>
  <c r="D12" i="68" s="1"/>
  <c r="F27" i="68"/>
  <c r="F23" i="68"/>
  <c r="F9" i="68"/>
  <c r="F8" i="68" l="1"/>
  <c r="AY2" i="77" l="1"/>
  <c r="L6" i="76"/>
  <c r="N6" i="76" l="1"/>
  <c r="P6" i="76"/>
  <c r="R6" i="76"/>
  <c r="T6" i="76"/>
  <c r="J6" i="76"/>
  <c r="B20" i="69" l="1"/>
  <c r="B21" i="69" s="1"/>
  <c r="B22" i="69" s="1"/>
  <c r="L96" i="68"/>
  <c r="L86" i="68"/>
  <c r="L82" i="68"/>
  <c r="L81" i="68" s="1"/>
  <c r="L78" i="68"/>
  <c r="L76" i="68" s="1"/>
  <c r="L70" i="68"/>
  <c r="L67" i="68"/>
  <c r="L64" i="68"/>
  <c r="L61" i="68"/>
  <c r="L58" i="68"/>
  <c r="L53" i="68"/>
  <c r="L45" i="68"/>
  <c r="L35" i="68"/>
  <c r="L33" i="68" s="1"/>
  <c r="L27" i="68"/>
  <c r="L23" i="68"/>
  <c r="L9" i="68"/>
  <c r="L8" i="68" s="1"/>
  <c r="L41" i="68" l="1"/>
  <c r="L31" i="68" s="1"/>
  <c r="L30" i="68" s="1"/>
  <c r="L100" i="68" s="1"/>
  <c r="L102" i="68" s="1"/>
  <c r="D101" i="68" l="1"/>
  <c r="D105" i="68" s="1"/>
  <c r="D87" i="68"/>
  <c r="N82" i="68"/>
  <c r="N81" i="68"/>
  <c r="I82" i="68"/>
  <c r="I81" i="68" s="1"/>
  <c r="J82" i="68"/>
  <c r="J81" i="68" s="1"/>
  <c r="K82" i="68"/>
  <c r="K81" i="68" s="1"/>
  <c r="M82" i="68"/>
  <c r="M81" i="68"/>
  <c r="H82" i="68"/>
  <c r="H81" i="68" s="1"/>
  <c r="F82" i="68"/>
  <c r="F81" i="68"/>
  <c r="E82" i="68"/>
  <c r="E81" i="68" s="1"/>
  <c r="D83" i="68"/>
  <c r="D84" i="68"/>
  <c r="D85" i="68"/>
  <c r="I78" i="68"/>
  <c r="I76" i="68" s="1"/>
  <c r="J78" i="68"/>
  <c r="J76" i="68" s="1"/>
  <c r="K78" i="68"/>
  <c r="K76" i="68" s="1"/>
  <c r="M78" i="68"/>
  <c r="M76" i="68" s="1"/>
  <c r="N78" i="68"/>
  <c r="N76" i="68"/>
  <c r="H78" i="68"/>
  <c r="H76" i="68" s="1"/>
  <c r="F78" i="68"/>
  <c r="E78" i="68"/>
  <c r="E76" i="68" s="1"/>
  <c r="D73" i="68"/>
  <c r="D74" i="68"/>
  <c r="D32" i="68"/>
  <c r="I23" i="68"/>
  <c r="J23" i="68"/>
  <c r="K23" i="68"/>
  <c r="M23" i="68"/>
  <c r="N23" i="68"/>
  <c r="H23" i="68"/>
  <c r="E23" i="68"/>
  <c r="D22" i="68"/>
  <c r="B9" i="68"/>
  <c r="I70" i="68"/>
  <c r="J70" i="68"/>
  <c r="K70" i="68"/>
  <c r="M70" i="68"/>
  <c r="N70" i="68"/>
  <c r="H70" i="68"/>
  <c r="F70" i="68"/>
  <c r="E70" i="68"/>
  <c r="I67" i="68"/>
  <c r="J67" i="68"/>
  <c r="K67" i="68"/>
  <c r="M67" i="68"/>
  <c r="N67" i="68"/>
  <c r="H67" i="68"/>
  <c r="F67" i="68"/>
  <c r="E67" i="68"/>
  <c r="I64" i="68"/>
  <c r="J64" i="68"/>
  <c r="K64" i="68"/>
  <c r="M64" i="68"/>
  <c r="N64" i="68"/>
  <c r="H64" i="68"/>
  <c r="F64" i="68"/>
  <c r="E64" i="68"/>
  <c r="I61" i="68"/>
  <c r="J61" i="68"/>
  <c r="K61" i="68"/>
  <c r="M61" i="68"/>
  <c r="N61" i="68"/>
  <c r="H61" i="68"/>
  <c r="F61" i="68"/>
  <c r="E61" i="68"/>
  <c r="I58" i="68"/>
  <c r="J58" i="68"/>
  <c r="K58" i="68"/>
  <c r="M58" i="68"/>
  <c r="N58" i="68"/>
  <c r="H58" i="68"/>
  <c r="F58" i="68"/>
  <c r="E58" i="68"/>
  <c r="D59" i="68"/>
  <c r="D60" i="68"/>
  <c r="D62" i="68"/>
  <c r="D63" i="68"/>
  <c r="D65" i="68"/>
  <c r="D66" i="68"/>
  <c r="D68" i="68"/>
  <c r="D69" i="68"/>
  <c r="D71" i="68"/>
  <c r="D72" i="68"/>
  <c r="I53" i="68"/>
  <c r="J53" i="68"/>
  <c r="K53" i="68"/>
  <c r="M53" i="68"/>
  <c r="N53" i="68"/>
  <c r="H53" i="68"/>
  <c r="D54" i="68"/>
  <c r="D55" i="68"/>
  <c r="F53" i="68"/>
  <c r="E53" i="68"/>
  <c r="N45" i="68"/>
  <c r="M45" i="68"/>
  <c r="K45" i="68"/>
  <c r="J45" i="68"/>
  <c r="I45" i="68"/>
  <c r="H45" i="68"/>
  <c r="F45" i="68"/>
  <c r="E45" i="68"/>
  <c r="D48" i="68"/>
  <c r="N35" i="68"/>
  <c r="N33" i="68" s="1"/>
  <c r="M35" i="68"/>
  <c r="M33" i="68" s="1"/>
  <c r="K35" i="68"/>
  <c r="K33" i="68" s="1"/>
  <c r="J35" i="68"/>
  <c r="I35" i="68"/>
  <c r="H35" i="68"/>
  <c r="F35" i="68"/>
  <c r="F33" i="68" s="1"/>
  <c r="E35" i="68"/>
  <c r="E33" i="68" s="1"/>
  <c r="G21" i="68"/>
  <c r="D21" i="68" s="1"/>
  <c r="G11" i="68"/>
  <c r="D11" i="68" s="1"/>
  <c r="D10" i="68"/>
  <c r="J9" i="68"/>
  <c r="H2" i="71"/>
  <c r="F2" i="71"/>
  <c r="H1" i="53"/>
  <c r="H2" i="64"/>
  <c r="F2" i="64"/>
  <c r="P2" i="45"/>
  <c r="L2" i="62"/>
  <c r="E6" i="62" s="1"/>
  <c r="E2" i="62"/>
  <c r="M2" i="70"/>
  <c r="K5" i="70" s="1"/>
  <c r="K2" i="70"/>
  <c r="H2" i="69"/>
  <c r="F2" i="69"/>
  <c r="L2" i="68"/>
  <c r="N2" i="68"/>
  <c r="U2" i="66"/>
  <c r="Q5" i="66" s="1"/>
  <c r="S2" i="66"/>
  <c r="B10" i="68"/>
  <c r="B11" i="68" s="1"/>
  <c r="E9" i="68"/>
  <c r="H9" i="68"/>
  <c r="I9" i="68"/>
  <c r="K9" i="68"/>
  <c r="M9" i="68"/>
  <c r="N9" i="68"/>
  <c r="G13" i="68"/>
  <c r="D13" i="68" s="1"/>
  <c r="G14" i="68"/>
  <c r="D14" i="68" s="1"/>
  <c r="G15" i="68"/>
  <c r="D15" i="68" s="1"/>
  <c r="G16" i="68"/>
  <c r="D16" i="68" s="1"/>
  <c r="D17" i="68"/>
  <c r="G18" i="68"/>
  <c r="D18" i="68" s="1"/>
  <c r="D19" i="68"/>
  <c r="D20" i="68"/>
  <c r="D24" i="68"/>
  <c r="D26" i="68"/>
  <c r="E27" i="68"/>
  <c r="H27" i="68"/>
  <c r="H8" i="68" s="1"/>
  <c r="I27" i="68"/>
  <c r="J27" i="68"/>
  <c r="K27" i="68"/>
  <c r="M27" i="68"/>
  <c r="N27" i="68"/>
  <c r="D28" i="68"/>
  <c r="D29" i="68"/>
  <c r="D34" i="68"/>
  <c r="I33" i="68"/>
  <c r="J33" i="68"/>
  <c r="D36" i="68"/>
  <c r="D37" i="68"/>
  <c r="D38" i="68"/>
  <c r="D39" i="68"/>
  <c r="D40" i="68"/>
  <c r="D42" i="68"/>
  <c r="D43" i="68"/>
  <c r="K41" i="68"/>
  <c r="D46" i="68"/>
  <c r="D47" i="68"/>
  <c r="G49" i="68"/>
  <c r="D49" i="68"/>
  <c r="G50" i="68"/>
  <c r="D50" i="68" s="1"/>
  <c r="G51" i="68"/>
  <c r="D51" i="68" s="1"/>
  <c r="D52" i="68"/>
  <c r="D56" i="68"/>
  <c r="D57" i="68"/>
  <c r="D77" i="68"/>
  <c r="D79" i="68"/>
  <c r="D80" i="68"/>
  <c r="D88" i="68"/>
  <c r="D89" i="68"/>
  <c r="E86" i="68"/>
  <c r="F86" i="68"/>
  <c r="I86" i="68"/>
  <c r="J86" i="68"/>
  <c r="K86" i="68"/>
  <c r="M86" i="68"/>
  <c r="N86" i="68"/>
  <c r="D93" i="68"/>
  <c r="D94" i="68"/>
  <c r="E96" i="68"/>
  <c r="F96" i="68"/>
  <c r="H96" i="68"/>
  <c r="I96" i="68"/>
  <c r="J96" i="68"/>
  <c r="K96" i="68"/>
  <c r="M96" i="68"/>
  <c r="N96" i="68"/>
  <c r="D97" i="68"/>
  <c r="D99" i="68"/>
  <c r="D106" i="68"/>
  <c r="B10" i="64"/>
  <c r="B11" i="64" s="1"/>
  <c r="B12" i="64" s="1"/>
  <c r="B13" i="64" s="1"/>
  <c r="B14" i="64" s="1"/>
  <c r="B15" i="64" s="1"/>
  <c r="B16" i="64" s="1"/>
  <c r="B17" i="64" s="1"/>
  <c r="D11" i="64"/>
  <c r="D10" i="64" s="1"/>
  <c r="E11" i="64"/>
  <c r="G11" i="64"/>
  <c r="G10" i="64" s="1"/>
  <c r="G9" i="64" s="1"/>
  <c r="D19" i="64"/>
  <c r="R2" i="45"/>
  <c r="Q6" i="45" s="1"/>
  <c r="K1" i="53"/>
  <c r="D25" i="68"/>
  <c r="I5" i="70" l="1"/>
  <c r="B14" i="68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12" i="68"/>
  <c r="B13" i="68" s="1"/>
  <c r="D82" i="68"/>
  <c r="J8" i="68"/>
  <c r="H41" i="68"/>
  <c r="E8" i="68"/>
  <c r="F41" i="68"/>
  <c r="F31" i="68" s="1"/>
  <c r="I8" i="68"/>
  <c r="D61" i="68"/>
  <c r="N8" i="68"/>
  <c r="F11" i="64"/>
  <c r="E10" i="64"/>
  <c r="E9" i="64" s="1"/>
  <c r="B18" i="64"/>
  <c r="B19" i="64" s="1"/>
  <c r="B20" i="64" s="1"/>
  <c r="D9" i="64"/>
  <c r="N41" i="68"/>
  <c r="D90" i="68"/>
  <c r="E41" i="68"/>
  <c r="E31" i="68" s="1"/>
  <c r="D81" i="68"/>
  <c r="D9" i="68"/>
  <c r="D53" i="68"/>
  <c r="D96" i="68"/>
  <c r="K31" i="68"/>
  <c r="K30" i="68" s="1"/>
  <c r="D70" i="68"/>
  <c r="D58" i="68"/>
  <c r="D67" i="68"/>
  <c r="D78" i="68"/>
  <c r="D64" i="68"/>
  <c r="N31" i="68"/>
  <c r="N30" i="68" s="1"/>
  <c r="D35" i="68"/>
  <c r="D27" i="68"/>
  <c r="M41" i="68"/>
  <c r="M31" i="68" s="1"/>
  <c r="M30" i="68" s="1"/>
  <c r="I41" i="68"/>
  <c r="I31" i="68" s="1"/>
  <c r="I30" i="68" s="1"/>
  <c r="M8" i="68"/>
  <c r="J41" i="68"/>
  <c r="J31" i="68" s="1"/>
  <c r="J30" i="68" s="1"/>
  <c r="D23" i="68"/>
  <c r="M5" i="70"/>
  <c r="L5" i="70"/>
  <c r="E5" i="70"/>
  <c r="G5" i="70"/>
  <c r="D45" i="68"/>
  <c r="K8" i="68"/>
  <c r="H86" i="68"/>
  <c r="D86" i="68" s="1"/>
  <c r="F76" i="68"/>
  <c r="H33" i="68"/>
  <c r="L6" i="62"/>
  <c r="G6" i="45"/>
  <c r="G19" i="45"/>
  <c r="D5" i="64"/>
  <c r="G5" i="64"/>
  <c r="Q19" i="45"/>
  <c r="L5" i="66"/>
  <c r="D5" i="66"/>
  <c r="I100" i="68" l="1"/>
  <c r="I102" i="68" s="1"/>
  <c r="B44" i="68"/>
  <c r="B45" i="68" s="1"/>
  <c r="B46" i="68" s="1"/>
  <c r="B47" i="68" s="1"/>
  <c r="B48" i="68" s="1"/>
  <c r="B49" i="68" s="1"/>
  <c r="B50" i="68" s="1"/>
  <c r="B51" i="68" s="1"/>
  <c r="B52" i="68" s="1"/>
  <c r="B53" i="68" s="1"/>
  <c r="B54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J100" i="68"/>
  <c r="J102" i="68" s="1"/>
  <c r="K100" i="68"/>
  <c r="K102" i="68" s="1"/>
  <c r="B21" i="64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N100" i="68"/>
  <c r="N102" i="68" s="1"/>
  <c r="M100" i="68"/>
  <c r="M102" i="68" s="1"/>
  <c r="D76" i="68"/>
  <c r="D41" i="68"/>
  <c r="D8" i="68"/>
  <c r="D33" i="68"/>
  <c r="H31" i="68"/>
  <c r="E30" i="68"/>
  <c r="F30" i="68"/>
  <c r="B91" i="68" l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103" i="68" s="1"/>
  <c r="B104" i="68" s="1"/>
  <c r="B105" i="68" s="1"/>
  <c r="B106" i="68" s="1"/>
  <c r="B107" i="68" s="1"/>
  <c r="B108" i="68" s="1"/>
  <c r="B109" i="68" s="1"/>
  <c r="B110" i="68" s="1"/>
  <c r="B111" i="68" s="1"/>
  <c r="B33" i="64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E100" i="68"/>
  <c r="E102" i="68" s="1"/>
  <c r="D31" i="68"/>
  <c r="H30" i="68"/>
  <c r="B52" i="64" l="1"/>
  <c r="B53" i="64" s="1"/>
  <c r="B54" i="64" s="1"/>
  <c r="B55" i="64" s="1"/>
  <c r="B56" i="64" s="1"/>
  <c r="B57" i="64" s="1"/>
  <c r="B58" i="64" s="1"/>
  <c r="B59" i="64" s="1"/>
  <c r="D30" i="68"/>
  <c r="D100" i="68" s="1"/>
  <c r="D102" i="68" s="1"/>
  <c r="H100" i="68"/>
  <c r="H102" i="68" s="1"/>
  <c r="D109" i="68" l="1"/>
  <c r="D110" i="68"/>
  <c r="G102" i="68"/>
</calcChain>
</file>

<file path=xl/sharedStrings.xml><?xml version="1.0" encoding="utf-8"?>
<sst xmlns="http://schemas.openxmlformats.org/spreadsheetml/2006/main" count="59296" uniqueCount="1821">
  <si>
    <t>a</t>
  </si>
  <si>
    <t>b</t>
  </si>
  <si>
    <t>c</t>
  </si>
  <si>
    <t>d</t>
  </si>
  <si>
    <t>e</t>
  </si>
  <si>
    <t>x</t>
  </si>
  <si>
    <t>Období:</t>
  </si>
  <si>
    <t>tis. Kč</t>
  </si>
  <si>
    <t>f</t>
  </si>
  <si>
    <t>Schválil:</t>
  </si>
  <si>
    <t>Vypracoval:</t>
  </si>
  <si>
    <t>PODPIS</t>
  </si>
  <si>
    <t>Datum:</t>
  </si>
  <si>
    <t>g</t>
  </si>
  <si>
    <t>h</t>
  </si>
  <si>
    <t>i</t>
  </si>
  <si>
    <t>Skutečnost</t>
  </si>
  <si>
    <t>Předpoklad</t>
  </si>
  <si>
    <t>j</t>
  </si>
  <si>
    <t>k</t>
  </si>
  <si>
    <t>l</t>
  </si>
  <si>
    <t>m</t>
  </si>
  <si>
    <t>n</t>
  </si>
  <si>
    <t>o</t>
  </si>
  <si>
    <t>v tis. Kč</t>
  </si>
  <si>
    <t>Společný majetek</t>
  </si>
  <si>
    <t>Opravy</t>
  </si>
  <si>
    <t>Ostatní provozní náklady</t>
  </si>
  <si>
    <t>Odpisy</t>
  </si>
  <si>
    <t>MW</t>
  </si>
  <si>
    <t>Celkem</t>
  </si>
  <si>
    <t>Licence</t>
  </si>
  <si>
    <t>Provozní výnosy celkem</t>
  </si>
  <si>
    <t>Tržby za prodej zboží</t>
  </si>
  <si>
    <t>Ostatní provozní výnosy</t>
  </si>
  <si>
    <t>Převod provozních výnosů</t>
  </si>
  <si>
    <t>Provozní náklady celkem</t>
  </si>
  <si>
    <t>Náklady vynaložené na prodané zboží</t>
  </si>
  <si>
    <t>Výkonová spotřeba</t>
  </si>
  <si>
    <t>Spotřeba materiálu a energie</t>
  </si>
  <si>
    <t>Elektrická energie - vlastní spotřeba</t>
  </si>
  <si>
    <t>Elektrická energie - ztráty</t>
  </si>
  <si>
    <t>Spotřeba energie - ostatní</t>
  </si>
  <si>
    <t>Spotřeba materiálu</t>
  </si>
  <si>
    <t>Služby</t>
  </si>
  <si>
    <t>Systémové služby</t>
  </si>
  <si>
    <t>Cestovné</t>
  </si>
  <si>
    <t>Náklady na reprezentaci</t>
  </si>
  <si>
    <t>Konzultantské a poradenské služby</t>
  </si>
  <si>
    <t>Ostatní služby</t>
  </si>
  <si>
    <t>Osobní náklady</t>
  </si>
  <si>
    <t>Daně a poplatky</t>
  </si>
  <si>
    <t xml:space="preserve">Zůstatková cena prodaného dlouhodobého majetku a materiálu </t>
  </si>
  <si>
    <t>Převod provozních nákladů</t>
  </si>
  <si>
    <t>Sekundární náklady - správní režie</t>
  </si>
  <si>
    <t>Sekundární náklady - ostatní</t>
  </si>
  <si>
    <t>PROVOZNÍ VÝSLEDEK HOSPODAŘENÍ</t>
  </si>
  <si>
    <t>Finanční výnosy celkem</t>
  </si>
  <si>
    <t>Bankovní poplatky</t>
  </si>
  <si>
    <t>Pojištění</t>
  </si>
  <si>
    <t>FINANČNÍ VÝSLEDEK HOSPODAŘENÍ</t>
  </si>
  <si>
    <t>VÝSLEDEK HOSPODAŘENÍ PŘED ZDANĚNÍM</t>
  </si>
  <si>
    <t>vstup / výstup / ztráty</t>
  </si>
  <si>
    <t>MWh/r</t>
  </si>
  <si>
    <t>V ý s t u p</t>
  </si>
  <si>
    <t>X</t>
  </si>
  <si>
    <t>III</t>
  </si>
  <si>
    <t>IV</t>
  </si>
  <si>
    <t>V</t>
  </si>
  <si>
    <t>VI</t>
  </si>
  <si>
    <t>VII</t>
  </si>
  <si>
    <t>VIII</t>
  </si>
  <si>
    <t>IX</t>
  </si>
  <si>
    <t>XI</t>
  </si>
  <si>
    <t>XII</t>
  </si>
  <si>
    <t>I</t>
  </si>
  <si>
    <t>II</t>
  </si>
  <si>
    <t>MWh</t>
  </si>
  <si>
    <t>Měsíc</t>
  </si>
  <si>
    <t>13-A</t>
  </si>
  <si>
    <t>Přenos elektřiny</t>
  </si>
  <si>
    <t>Obchod s podpůrnými a systémovými službami</t>
  </si>
  <si>
    <t>Ostatní činnosti v rámci licence</t>
  </si>
  <si>
    <t>Nelicencované činnosti</t>
  </si>
  <si>
    <t>Nezahrnovaná aktiva</t>
  </si>
  <si>
    <t>13-N</t>
  </si>
  <si>
    <t>Obchod se systémovými a podpůrnými službami</t>
  </si>
  <si>
    <t>13-HV</t>
  </si>
  <si>
    <t>Přenos</t>
  </si>
  <si>
    <t>Aukce</t>
  </si>
  <si>
    <t>Jiné činnosti</t>
  </si>
  <si>
    <t>Sekundární výnosy - správní režie</t>
  </si>
  <si>
    <t>Sekundární výnosy - ostatní</t>
  </si>
  <si>
    <t xml:space="preserve">Kontrahované ztráty </t>
  </si>
  <si>
    <t>Podpůrné služby</t>
  </si>
  <si>
    <t>Služby zahraničních PPS</t>
  </si>
  <si>
    <t>Opravy a udržování</t>
  </si>
  <si>
    <t>IT a telekomunikace</t>
  </si>
  <si>
    <t>Mzdové náklady</t>
  </si>
  <si>
    <t>Náklady na sociální zabezpečení a zdravotní pojištění</t>
  </si>
  <si>
    <t xml:space="preserve"> </t>
  </si>
  <si>
    <t>Splatná</t>
  </si>
  <si>
    <t>Odložená</t>
  </si>
  <si>
    <t>Ostatní činnosti v rámci licence - přímo přiřaditelný majetek</t>
  </si>
  <si>
    <t xml:space="preserve"> V s t u p</t>
  </si>
  <si>
    <t>Import ze zahraničí sítěmi PPS</t>
  </si>
  <si>
    <t>ostatní import</t>
  </si>
  <si>
    <t>Dodávka ze sítí provozovatelů distribučních soustav</t>
  </si>
  <si>
    <t>Vstup do sítě PPS celkem</t>
  </si>
  <si>
    <t>Export do zahraničí sítí PPS</t>
  </si>
  <si>
    <t>ostatní export</t>
  </si>
  <si>
    <t>Odběr PVE ze sítě PPS v režimu čerpání</t>
  </si>
  <si>
    <t xml:space="preserve">Výstup ze sítě PPS celkem  </t>
  </si>
  <si>
    <t>Ztráty v síti PPS celkem</t>
  </si>
  <si>
    <t>Rok</t>
  </si>
  <si>
    <t>Vstup / Výstup</t>
  </si>
  <si>
    <t>Bilance dodávky do sítí PDS:</t>
  </si>
  <si>
    <t>13-D3: Výkaz obchodu se systémovými a podpůrnými službami</t>
  </si>
  <si>
    <t>Kč/MWh</t>
  </si>
  <si>
    <t>10</t>
  </si>
  <si>
    <t>11</t>
  </si>
  <si>
    <t xml:space="preserve">e </t>
  </si>
  <si>
    <r>
      <t>Tržby - příspěvky na podporované zdroje</t>
    </r>
    <r>
      <rPr>
        <strike/>
        <sz val="10"/>
        <rFont val="Arial"/>
        <family val="2"/>
        <charset val="238"/>
      </rPr>
      <t/>
    </r>
  </si>
  <si>
    <t>Tržby za připojení</t>
  </si>
  <si>
    <t>Provozní výnosy snižující provozní náklady</t>
  </si>
  <si>
    <t>Odchylky</t>
  </si>
  <si>
    <t xml:space="preserve">Naturální úhrada tranzitních poplatků </t>
  </si>
  <si>
    <t xml:space="preserve">Jiné služby (proměnné) </t>
  </si>
  <si>
    <t>Plán</t>
  </si>
  <si>
    <t>Výkaz 13-N: Výkaz nákladů</t>
  </si>
  <si>
    <t>Zákazníci</t>
  </si>
  <si>
    <t xml:space="preserve">Úprava </t>
  </si>
  <si>
    <t>Zákazníci připojení přímo na síť PPS</t>
  </si>
  <si>
    <t>Výkaz 13-A: Výkaz aktiv a změn aktiv</t>
  </si>
  <si>
    <t xml:space="preserve">Provozování 
a obsluha </t>
  </si>
  <si>
    <t>Držitel licence:</t>
  </si>
  <si>
    <t>Zákazníci: název:</t>
  </si>
  <si>
    <t xml:space="preserve">                 název:</t>
  </si>
  <si>
    <t>Vykazující společnost:</t>
  </si>
  <si>
    <t>Identifikační číslo organizace:</t>
  </si>
  <si>
    <t>Zkratka společnosti:</t>
  </si>
  <si>
    <t xml:space="preserve">   (uvede se obchodní zkratka)</t>
  </si>
  <si>
    <t>Vykazované období:</t>
  </si>
  <si>
    <t xml:space="preserve">   (rok letopočtu)</t>
  </si>
  <si>
    <r>
      <t xml:space="preserve">Datum zpracování </t>
    </r>
    <r>
      <rPr>
        <sz val="10"/>
        <rFont val="Arial CE"/>
        <family val="2"/>
        <charset val="238"/>
      </rPr>
      <t>(DD/MM/RR)</t>
    </r>
    <r>
      <rPr>
        <b/>
        <sz val="10"/>
        <rFont val="Arial CE"/>
        <family val="2"/>
        <charset val="238"/>
      </rPr>
      <t>:</t>
    </r>
  </si>
  <si>
    <t>číslo licence</t>
  </si>
  <si>
    <t>Licence č.13</t>
  </si>
  <si>
    <t xml:space="preserve">Období: </t>
  </si>
  <si>
    <t>(místo pro komentář společnosti je vymezeno rámečkem)</t>
  </si>
  <si>
    <t>Den</t>
  </si>
  <si>
    <t>Hodina dne</t>
  </si>
  <si>
    <t>Pořadové číslo hodiny roku</t>
  </si>
  <si>
    <t xml:space="preserve">Datum: </t>
  </si>
  <si>
    <t>Diagram celkových ztrát v sítích držitele licence za rok i-2</t>
  </si>
  <si>
    <t>Předpokládaný diagram celkových ztrát v sítích držitele licence za rok i</t>
  </si>
  <si>
    <t>Pořizovací hodnota aktiv
k 31.12.</t>
  </si>
  <si>
    <t>Zůstatková hodnota aktiv
k 1.1.</t>
  </si>
  <si>
    <t>Zůstatková hodnota aktiv
k 31.12.</t>
  </si>
  <si>
    <t>Vyřazený majetek</t>
  </si>
  <si>
    <t>Aktivovaný majetek</t>
  </si>
  <si>
    <t xml:space="preserve">Aktivovaný majetek </t>
  </si>
  <si>
    <t>Vyřazený 
majetek</t>
  </si>
  <si>
    <t>Zůstatková hodnota aktiv</t>
  </si>
  <si>
    <t>Přímo přiřaditelný majetek</t>
  </si>
  <si>
    <t>Vedení 400 kV</t>
  </si>
  <si>
    <t>Vedení 220 kV</t>
  </si>
  <si>
    <t>Vedení 110 kV</t>
  </si>
  <si>
    <t>Dispečink</t>
  </si>
  <si>
    <t>Transformovny</t>
  </si>
  <si>
    <t xml:space="preserve">Obchodní měření </t>
  </si>
  <si>
    <t>Obchod s přenosovými službami</t>
  </si>
  <si>
    <t xml:space="preserve">Podpůrný majetek </t>
  </si>
  <si>
    <t>Společný majetek - podíl</t>
  </si>
  <si>
    <t>Pozemky, budovy a stavby</t>
  </si>
  <si>
    <t>Software, hardware</t>
  </si>
  <si>
    <t>Studie a poradenství</t>
  </si>
  <si>
    <t>Ostatní společný majetek</t>
  </si>
  <si>
    <t>Kontrola</t>
  </si>
  <si>
    <t xml:space="preserve">   z toho goodwill</t>
  </si>
  <si>
    <t xml:space="preserve">   z toho opravné položky k majetku </t>
  </si>
  <si>
    <t>Ocenění v IFRS</t>
  </si>
  <si>
    <t>Ocenění v CAS</t>
  </si>
  <si>
    <t>Společnost celkem - výkazy</t>
  </si>
  <si>
    <t>Společnost celkem - účetnictví</t>
  </si>
  <si>
    <t xml:space="preserve">Výkaz 13-HV: Výkaz hospodářského výsledku </t>
  </si>
  <si>
    <t>ITC</t>
  </si>
  <si>
    <t>Rezervace kapacity</t>
  </si>
  <si>
    <t>Použití sítí</t>
  </si>
  <si>
    <t>Tržby - poplatky operátora trhu</t>
  </si>
  <si>
    <t>Tržby od operátora trhu ze zúčtovacího mechanismu</t>
  </si>
  <si>
    <t>Technologie vedení (400 kV, 220 kV, 110 kV)</t>
  </si>
  <si>
    <t>Společné náklady vedení a transformoven</t>
  </si>
  <si>
    <t>Obchodní měření</t>
  </si>
  <si>
    <t>Odčitatelné výnosy (-)</t>
  </si>
  <si>
    <t>Obnova</t>
  </si>
  <si>
    <t>Rozvoj</t>
  </si>
  <si>
    <t>13-B1: Výkaz roční bilance elektřiny</t>
  </si>
  <si>
    <t>13-B1</t>
  </si>
  <si>
    <t>13-D3</t>
  </si>
  <si>
    <t>Celkové výnosy obchodu se systémovými a podpůrnými službami</t>
  </si>
  <si>
    <t>Výnosy za systémové služby podle platného Cenového rozhodnutí Úřadu</t>
  </si>
  <si>
    <t>z toho: výnosy stanovené z ceny pro zákazníky za konečnou spotřebu v oblasti:</t>
  </si>
  <si>
    <t>název zákazníka:</t>
  </si>
  <si>
    <t>výrobců připojených k PS</t>
  </si>
  <si>
    <t>z toho: výnosy stanovené z ceny pro DS v případě připojení "ostrova"</t>
  </si>
  <si>
    <t>Ostatní výnosy</t>
  </si>
  <si>
    <t>Odchylky operátor trhu (zahraničí)</t>
  </si>
  <si>
    <t>Vyrovnání SyS operátor trhu</t>
  </si>
  <si>
    <t>Celkové náklady obchodu se systémovými službami</t>
  </si>
  <si>
    <t>Proměnné náklady k zajištění provozu ES celkem</t>
  </si>
  <si>
    <t>Sekundární regulace U/Q (SRUQ)</t>
  </si>
  <si>
    <t>Schopnost ostrovního provozu (OP)</t>
  </si>
  <si>
    <t>Start ze tmy (BS)</t>
  </si>
  <si>
    <t>Ostatní náklady k zajištění provozu ES</t>
  </si>
  <si>
    <t xml:space="preserve">Číslo investice </t>
  </si>
  <si>
    <t>Název investice</t>
  </si>
  <si>
    <t>Typ majetku</t>
  </si>
  <si>
    <t>Typ zařízení</t>
  </si>
  <si>
    <t>Způsob realizace</t>
  </si>
  <si>
    <t>PREdistribuce, a.s.</t>
  </si>
  <si>
    <t>z toho:  ČEZ Distribuce, a.s.</t>
  </si>
  <si>
    <t>ČEZ Distribuce, a.s.</t>
  </si>
  <si>
    <t>Verze výkazů:</t>
  </si>
  <si>
    <t>z toho výnosy z protiodchylek</t>
  </si>
  <si>
    <t>Poplatky operátora trhu - činnost</t>
  </si>
  <si>
    <t>Dodávka zdrojů do sítě PPS</t>
  </si>
  <si>
    <t>z toho:  systémový tranzit</t>
  </si>
  <si>
    <t>1.1.</t>
  </si>
  <si>
    <t>2.1.</t>
  </si>
  <si>
    <t>3.1.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</si>
  <si>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</si>
  <si>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</si>
  <si>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</si>
  <si>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</si>
  <si>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</si>
  <si>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</si>
  <si>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</si>
  <si>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</si>
  <si>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</si>
  <si>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13.1.</t>
  </si>
  <si>
    <t>14.1.</t>
  </si>
  <si>
    <t>15.1.</t>
  </si>
  <si>
    <t>16.1.</t>
  </si>
  <si>
    <t>17.1.</t>
  </si>
  <si>
    <t>18.1.</t>
  </si>
  <si>
    <t>19.1.</t>
  </si>
  <si>
    <t>20.1.</t>
  </si>
  <si>
    <t>21.1.</t>
  </si>
  <si>
    <t>22.1.</t>
  </si>
  <si>
    <t>23.1.</t>
  </si>
  <si>
    <t>24.1.</t>
  </si>
  <si>
    <t>25.1.</t>
  </si>
  <si>
    <t>26.1.</t>
  </si>
  <si>
    <t>27.1.</t>
  </si>
  <si>
    <t>28.1.</t>
  </si>
  <si>
    <t>29.1.</t>
  </si>
  <si>
    <t>30.1.</t>
  </si>
  <si>
    <t>31.1.</t>
  </si>
  <si>
    <t>1.2.</t>
  </si>
  <si>
    <t>2.2.</t>
  </si>
  <si>
    <t>3.2.</t>
  </si>
  <si>
    <t>4.2.</t>
  </si>
  <si>
    <t>5.2.</t>
  </si>
  <si>
    <t>6.2.</t>
  </si>
  <si>
    <t>7.2.</t>
  </si>
  <si>
    <t>8.2.</t>
  </si>
  <si>
    <t>9.2.</t>
  </si>
  <si>
    <t>10.2.</t>
  </si>
  <si>
    <t>11.2.</t>
  </si>
  <si>
    <t>12.2.</t>
  </si>
  <si>
    <t>13.2.</t>
  </si>
  <si>
    <t>14.2.</t>
  </si>
  <si>
    <t>15.2.</t>
  </si>
  <si>
    <t>16.2.</t>
  </si>
  <si>
    <t>17.2.</t>
  </si>
  <si>
    <t>18.2.</t>
  </si>
  <si>
    <t>19.2.</t>
  </si>
  <si>
    <t>20.2.</t>
  </si>
  <si>
    <t>21.2.</t>
  </si>
  <si>
    <t>22.2.</t>
  </si>
  <si>
    <t>23.2.</t>
  </si>
  <si>
    <t>24.2.</t>
  </si>
  <si>
    <t>25.2.</t>
  </si>
  <si>
    <t>26.2.</t>
  </si>
  <si>
    <t>27.2.</t>
  </si>
  <si>
    <t>28.2.</t>
  </si>
  <si>
    <t>1.3.</t>
  </si>
  <si>
    <t>2.3.</t>
  </si>
  <si>
    <t>3.3.</t>
  </si>
  <si>
    <t>4.3.</t>
  </si>
  <si>
    <t>5.3.</t>
  </si>
  <si>
    <t>6.3.</t>
  </si>
  <si>
    <t>7.3.</t>
  </si>
  <si>
    <t>8.3.</t>
  </si>
  <si>
    <t>9.3.</t>
  </si>
  <si>
    <t>10.3.</t>
  </si>
  <si>
    <t>11.3.</t>
  </si>
  <si>
    <t>12.3.</t>
  </si>
  <si>
    <t>13.3.</t>
  </si>
  <si>
    <t>14.3.</t>
  </si>
  <si>
    <t>15.3.</t>
  </si>
  <si>
    <t>16.3.</t>
  </si>
  <si>
    <t>17.3.</t>
  </si>
  <si>
    <t>18.3.</t>
  </si>
  <si>
    <t>19.3.</t>
  </si>
  <si>
    <t>20.3.</t>
  </si>
  <si>
    <t>21.3.</t>
  </si>
  <si>
    <t>22.3.</t>
  </si>
  <si>
    <t>23.3.</t>
  </si>
  <si>
    <t>24.3.</t>
  </si>
  <si>
    <t>25.3.</t>
  </si>
  <si>
    <t>26.3.</t>
  </si>
  <si>
    <t>27.3.</t>
  </si>
  <si>
    <t>28.3.</t>
  </si>
  <si>
    <t>29.3.</t>
  </si>
  <si>
    <t>30.3.</t>
  </si>
  <si>
    <t>31.3.</t>
  </si>
  <si>
    <t>1.4.</t>
  </si>
  <si>
    <t>2.4.</t>
  </si>
  <si>
    <t>3.4.</t>
  </si>
  <si>
    <t>4.4.</t>
  </si>
  <si>
    <t>5.4.</t>
  </si>
  <si>
    <t>6.4.</t>
  </si>
  <si>
    <t>7.4.</t>
  </si>
  <si>
    <t>8.4.</t>
  </si>
  <si>
    <t>9.4.</t>
  </si>
  <si>
    <t>10.4.</t>
  </si>
  <si>
    <t>11.4.</t>
  </si>
  <si>
    <t>12.4.</t>
  </si>
  <si>
    <t>13.4.</t>
  </si>
  <si>
    <t>14.4.</t>
  </si>
  <si>
    <t>15.4.</t>
  </si>
  <si>
    <t>16.4.</t>
  </si>
  <si>
    <t>17.4.</t>
  </si>
  <si>
    <t>18.4.</t>
  </si>
  <si>
    <t>19.4.</t>
  </si>
  <si>
    <t>20.4.</t>
  </si>
  <si>
    <t>21.4.</t>
  </si>
  <si>
    <t>22.4.</t>
  </si>
  <si>
    <t>23.4.</t>
  </si>
  <si>
    <t>24.4.</t>
  </si>
  <si>
    <t>25.4.</t>
  </si>
  <si>
    <t>26.4.</t>
  </si>
  <si>
    <t>27.4.</t>
  </si>
  <si>
    <t>28.4.</t>
  </si>
  <si>
    <t>29.4.</t>
  </si>
  <si>
    <t>30.4.</t>
  </si>
  <si>
    <t>1.5.</t>
  </si>
  <si>
    <t>2.5.</t>
  </si>
  <si>
    <t>3.5.</t>
  </si>
  <si>
    <t>4.5.</t>
  </si>
  <si>
    <t>5.5.</t>
  </si>
  <si>
    <t>6.5.</t>
  </si>
  <si>
    <t>7.5.</t>
  </si>
  <si>
    <t>8.5.</t>
  </si>
  <si>
    <t>9.5.</t>
  </si>
  <si>
    <t>10.5.</t>
  </si>
  <si>
    <t>11.5.</t>
  </si>
  <si>
    <t>12.5.</t>
  </si>
  <si>
    <t>13.5.</t>
  </si>
  <si>
    <t>14.5.</t>
  </si>
  <si>
    <t>15.5.</t>
  </si>
  <si>
    <t>16.5.</t>
  </si>
  <si>
    <t>17.5.</t>
  </si>
  <si>
    <t>18.5.</t>
  </si>
  <si>
    <t>19.5.</t>
  </si>
  <si>
    <t>20.5.</t>
  </si>
  <si>
    <t>21.5.</t>
  </si>
  <si>
    <t>22.5.</t>
  </si>
  <si>
    <t>23.5.</t>
  </si>
  <si>
    <t>24.5.</t>
  </si>
  <si>
    <t>25.5.</t>
  </si>
  <si>
    <t>26.5.</t>
  </si>
  <si>
    <t>27.5.</t>
  </si>
  <si>
    <t>28.5.</t>
  </si>
  <si>
    <t>29.5.</t>
  </si>
  <si>
    <t>30.5.</t>
  </si>
  <si>
    <t>31.5.</t>
  </si>
  <si>
    <t>1.6.</t>
  </si>
  <si>
    <t>2.6.</t>
  </si>
  <si>
    <t>3.6.</t>
  </si>
  <si>
    <t>4.6.</t>
  </si>
  <si>
    <t>5.6.</t>
  </si>
  <si>
    <t>6.6.</t>
  </si>
  <si>
    <t>7.6.</t>
  </si>
  <si>
    <t>8.6.</t>
  </si>
  <si>
    <t>9.6.</t>
  </si>
  <si>
    <t>10.6.</t>
  </si>
  <si>
    <t>11.6.</t>
  </si>
  <si>
    <t>12.6.</t>
  </si>
  <si>
    <t>13.6.</t>
  </si>
  <si>
    <t>14.6.</t>
  </si>
  <si>
    <t>15.6.</t>
  </si>
  <si>
    <t>16.6.</t>
  </si>
  <si>
    <t>17.6.</t>
  </si>
  <si>
    <t>18.6.</t>
  </si>
  <si>
    <t>19.6.</t>
  </si>
  <si>
    <t>20.6.</t>
  </si>
  <si>
    <t>21.6.</t>
  </si>
  <si>
    <t>22.6.</t>
  </si>
  <si>
    <t>23.6.</t>
  </si>
  <si>
    <t>24.6.</t>
  </si>
  <si>
    <t>25.6.</t>
  </si>
  <si>
    <t>26.6.</t>
  </si>
  <si>
    <t>27.6.</t>
  </si>
  <si>
    <t>28.6.</t>
  </si>
  <si>
    <t>29.6.</t>
  </si>
  <si>
    <t>30.6.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</si>
  <si>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</si>
  <si>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</si>
  <si>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</si>
  <si>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</si>
  <si>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</si>
  <si>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</si>
  <si>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</si>
  <si>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</si>
  <si>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</si>
  <si>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</si>
  <si>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11.7.</t>
  </si>
  <si>
    <t>12.7.</t>
  </si>
  <si>
    <t>13.7.</t>
  </si>
  <si>
    <t>14.7.</t>
  </si>
  <si>
    <t>15.7.</t>
  </si>
  <si>
    <t>16.7.</t>
  </si>
  <si>
    <t>17.7.</t>
  </si>
  <si>
    <t>18.7.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</si>
  <si>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</si>
  <si>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</si>
  <si>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</si>
  <si>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</si>
  <si>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</si>
  <si>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</si>
  <si>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</si>
  <si>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</si>
  <si>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</si>
  <si>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28.7.</t>
  </si>
  <si>
    <t>29.7.</t>
  </si>
  <si>
    <t>30.7.</t>
  </si>
  <si>
    <t>31.7.</t>
  </si>
  <si>
    <t>1.8.</t>
  </si>
  <si>
    <t>2.8.</t>
  </si>
  <si>
    <t>3.8.</t>
  </si>
  <si>
    <t>4.8.</t>
  </si>
  <si>
    <t>5.8.</t>
  </si>
  <si>
    <t>6.8.</t>
  </si>
  <si>
    <t>7.8.</t>
  </si>
  <si>
    <t>8.8.</t>
  </si>
  <si>
    <t>9.8.</t>
  </si>
  <si>
    <t>10.8.</t>
  </si>
  <si>
    <t>11.8.</t>
  </si>
  <si>
    <t>12.8.</t>
  </si>
  <si>
    <t>13.8.</t>
  </si>
  <si>
    <t>14.8.</t>
  </si>
  <si>
    <t>15.8.</t>
  </si>
  <si>
    <t>16.8.</t>
  </si>
  <si>
    <t>17.8.</t>
  </si>
  <si>
    <t>18.8.</t>
  </si>
  <si>
    <t>19.8.</t>
  </si>
  <si>
    <t>20.8.</t>
  </si>
  <si>
    <t>21.8.</t>
  </si>
  <si>
    <t>22.8.</t>
  </si>
  <si>
    <t>23.8.</t>
  </si>
  <si>
    <t>24.8.</t>
  </si>
  <si>
    <t>25.8.</t>
  </si>
  <si>
    <t>26.8.</t>
  </si>
  <si>
    <t>27.8.</t>
  </si>
  <si>
    <t>28.8.</t>
  </si>
  <si>
    <t>29.8.</t>
  </si>
  <si>
    <t>30.8.</t>
  </si>
  <si>
    <t>31.8.</t>
  </si>
  <si>
    <t>1.9.</t>
  </si>
  <si>
    <t>2.9.</t>
  </si>
  <si>
    <t>3.9.</t>
  </si>
  <si>
    <t>4.9.</t>
  </si>
  <si>
    <t>5.9.</t>
  </si>
  <si>
    <t>6.9.</t>
  </si>
  <si>
    <t>7.9.</t>
  </si>
  <si>
    <t>8.9.</t>
  </si>
  <si>
    <t>9.9.</t>
  </si>
  <si>
    <t>10.9.</t>
  </si>
  <si>
    <t>11.9.</t>
  </si>
  <si>
    <t>12.9.</t>
  </si>
  <si>
    <t>13.9.</t>
  </si>
  <si>
    <t>14.9.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</si>
  <si>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</si>
  <si>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</si>
  <si>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</si>
  <si>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</si>
  <si>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</si>
  <si>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</si>
  <si>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</si>
  <si>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</si>
  <si>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</si>
  <si>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</si>
  <si>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</si>
  <si>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</si>
  <si>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</si>
  <si>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</si>
  <si>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</si>
  <si>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</si>
  <si>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1.10.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</si>
  <si>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</si>
  <si>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</si>
  <si>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</si>
  <si>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</si>
  <si>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</si>
  <si>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</si>
  <si>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</si>
  <si>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</si>
  <si>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</si>
  <si>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</si>
  <si>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</si>
  <si>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</si>
  <si>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</si>
  <si>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</si>
  <si>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</si>
  <si>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</si>
  <si>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</si>
  <si>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</si>
  <si>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</si>
  <si>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</si>
  <si>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</si>
  <si>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</si>
  <si>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</si>
  <si>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</si>
  <si>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</si>
  <si>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</si>
  <si>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</si>
  <si>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</si>
  <si>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</si>
  <si>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</si>
  <si>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1.11.</t>
  </si>
  <si>
    <t>2.11.</t>
  </si>
  <si>
    <t>3.11.</t>
  </si>
  <si>
    <t>4.11.</t>
  </si>
  <si>
    <t>5.11.</t>
  </si>
  <si>
    <t>6.11.</t>
  </si>
  <si>
    <t>7.11.</t>
  </si>
  <si>
    <t>8.11.</t>
  </si>
  <si>
    <t>9.11.</t>
  </si>
  <si>
    <t>10.11.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</si>
  <si>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</si>
  <si>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</si>
  <si>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</si>
  <si>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</si>
  <si>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</si>
  <si>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</si>
  <si>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</si>
  <si>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</si>
  <si>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</si>
  <si>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</si>
  <si>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</si>
  <si>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</si>
  <si>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</si>
  <si>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</si>
  <si>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</si>
  <si>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</si>
  <si>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</si>
  <si>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</si>
  <si>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29.11.</t>
  </si>
  <si>
    <t>30.11.</t>
  </si>
  <si>
    <t>1.12.</t>
  </si>
  <si>
    <t>2.12.</t>
  </si>
  <si>
    <t>3.12.</t>
  </si>
  <si>
    <t>4.12.</t>
  </si>
  <si>
    <t>5.12.</t>
  </si>
  <si>
    <t>6.12.</t>
  </si>
  <si>
    <t>7.12.</t>
  </si>
  <si>
    <t>8.12.</t>
  </si>
  <si>
    <t>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</si>
  <si>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</si>
  <si>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</si>
  <si>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</si>
  <si>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</si>
  <si>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</si>
  <si>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</si>
  <si>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</si>
  <si>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</si>
  <si>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</si>
  <si>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</si>
  <si>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</si>
  <si>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</si>
  <si>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</si>
  <si>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</si>
  <si>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</si>
  <si>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</si>
  <si>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</si>
  <si>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</si>
  <si>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</si>
  <si>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29.12.</t>
  </si>
  <si>
    <t>30.12.</t>
  </si>
  <si>
    <t>31.12.</t>
  </si>
  <si>
    <t>Regulační energie a havarijní výpomoc (zahraničí)</t>
  </si>
  <si>
    <t>z toho platby výrobců za rezervaci kapacity při odstaveném zdroji</t>
  </si>
  <si>
    <t>Náklady související s platbami ceny na úhradu nákladů spojených s podporou elektřiny</t>
  </si>
  <si>
    <t>Plánované investiční výdaje</t>
  </si>
  <si>
    <t>Skutečné investiční výdaje</t>
  </si>
  <si>
    <t>Vysvětlivky:</t>
  </si>
  <si>
    <t>Dotace</t>
  </si>
  <si>
    <t>1) Aktivovaný objem - hodnoty aktivovaného majetku ve vykazovaném roce „i-2“, v případě že jmenovitá hodnota investice přesahuje u:</t>
  </si>
  <si>
    <t>přenosu elektřiny objem 2,5 mil. Kč,</t>
  </si>
  <si>
    <t>ostatní činnosti v rámci licence a obchodu s podpůrnými a systémovými službami objem 2,5 mil Kč,</t>
  </si>
  <si>
    <t>nelicencované činnosti objem 2,5 mil. Kč,</t>
  </si>
  <si>
    <t>společného majetku objem 2,5 mil. Kč.</t>
  </si>
  <si>
    <t xml:space="preserve">Aktivovaný majetek, který je pod hranicí uvedených limitů, bude uveden souhrnně jednou hodnotou pro činnosti přenosu elektřiny, </t>
  </si>
  <si>
    <t>ostatní činnosti v rámci licence a obchodu s podpůrnými a systémovými službami, nelicencované činnosti a společného majetku.</t>
  </si>
  <si>
    <r>
      <t xml:space="preserve">Aktivovaný objem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
[tis. Kč]</t>
    </r>
  </si>
  <si>
    <t>Náklady zúčtovacího mechanismu operátora trhu</t>
  </si>
  <si>
    <t xml:space="preserve">Výkaz 13-I a): Výkaz investičních výdajů </t>
  </si>
  <si>
    <t>13 - I a)</t>
  </si>
  <si>
    <t>Aktivace
majetku</t>
  </si>
  <si>
    <t>Aktivace
 majetku</t>
  </si>
  <si>
    <t xml:space="preserve">změna času </t>
  </si>
  <si>
    <t>letní</t>
  </si>
  <si>
    <t>zimní</t>
  </si>
  <si>
    <t>Výkaz 13-IA: Výkaz souhrnu aktivovaných investičních akcí</t>
  </si>
  <si>
    <t>společnost v podnikatelském seskupení</t>
  </si>
  <si>
    <t>ostatní subjekty</t>
  </si>
  <si>
    <t>Společnost v podnikatelském seskupení</t>
  </si>
  <si>
    <t>Ostatní subjekty</t>
  </si>
  <si>
    <t>Tržby z prodaného dlouhodobého majetku a materiálu</t>
  </si>
  <si>
    <t>Změna stavu zásob vlastní činnosti (+/-)</t>
  </si>
  <si>
    <t>Aktivace (-)</t>
  </si>
  <si>
    <t>Náklady na sociální zabezpečení, zdravotní pojištění a ostatní náklady</t>
  </si>
  <si>
    <t>Úpravy hodnot v provozní oblasti</t>
  </si>
  <si>
    <t>Úpravy hodnot dlouhodobého hmotného a nehmotného majetku</t>
  </si>
  <si>
    <t>Úpravy hodnot dlouhodobého hmotného a nehmotného majetku - trvalé (odpisy)</t>
  </si>
  <si>
    <t>Úpravy hodnot dlouhodobého hmotného a nehmotného majetku - dočasné (opravné položky)</t>
  </si>
  <si>
    <t>Úpravy hodnot zásob a pohledávek</t>
  </si>
  <si>
    <t>VÝSLEDEK HOSPODAŘENÍ ZA ÚČETNÍ OBDOBÍ (Výkaz zisku a ztrát)</t>
  </si>
  <si>
    <t>Tržby dle cenového rozhodnutí</t>
  </si>
  <si>
    <t>Ostatní tržby od operátora trhu</t>
  </si>
  <si>
    <t>Jiné tržby za vl. výrobky a služby</t>
  </si>
  <si>
    <r>
      <t>Tržby z prodeje</t>
    </r>
    <r>
      <rPr>
        <sz val="10"/>
        <rFont val="Arial"/>
        <family val="2"/>
        <charset val="238"/>
      </rPr>
      <t xml:space="preserve"> výrobků a služeb</t>
    </r>
  </si>
  <si>
    <t>Jiné provozní výnosy</t>
  </si>
  <si>
    <t xml:space="preserve">Ostatní náklady </t>
  </si>
  <si>
    <t>Jiné provozní náklady</t>
  </si>
  <si>
    <r>
      <t xml:space="preserve">Jiné </t>
    </r>
    <r>
      <rPr>
        <sz val="10"/>
        <rFont val="Arial"/>
        <family val="2"/>
        <charset val="238"/>
      </rPr>
      <t>náklady</t>
    </r>
  </si>
  <si>
    <t>Rezervy v provozní oblasti a komplexní náklady příštích období</t>
  </si>
  <si>
    <t>Daň z příjmů</t>
  </si>
  <si>
    <r>
      <t xml:space="preserve">VÝSLEDEK HOSPODAŘENÍ </t>
    </r>
    <r>
      <rPr>
        <b/>
        <sz val="10"/>
        <rFont val="Arial"/>
        <family val="2"/>
        <charset val="238"/>
      </rPr>
      <t>PO ZDANĚNÍ</t>
    </r>
  </si>
  <si>
    <t>JMÉNO A PŘÍJMENÍ/TELEFON/e-mail</t>
  </si>
  <si>
    <t>1) Společný majetek je ve sloupci "b" rozdělen na jednotlivé činnosti a technologie podle pořizovací hodnoty přímo přiřaditelného majetku.</t>
  </si>
  <si>
    <t>2) Společný majetek je ve sloupci "c" rozdělen na jednotlivé činnosti a technologie podle zůstatkové hodnoty přímo přiřaditelného majetku k 1. 1.</t>
  </si>
  <si>
    <t>3) Společný majetek je ve sloupcích "d", "e", "f", "h", "i", "j", "l", "m" a "n" rozdělen na jednotlivé činnosti a technologie podle zůstatkové hodnoty přímo přiřaditelného majetku k 31. 12.</t>
  </si>
  <si>
    <r>
      <t xml:space="preserve">Společný majetek </t>
    </r>
    <r>
      <rPr>
        <b/>
        <vertAlign val="superscript"/>
        <sz val="10"/>
        <rFont val="Arial"/>
        <family val="2"/>
        <charset val="238"/>
      </rPr>
      <t>1), 2) a 3)</t>
    </r>
  </si>
  <si>
    <t>Kompenzace za neodebranou energii z obnovitelných zdrojů</t>
  </si>
  <si>
    <t>Jiné náklady vl. výrobků a služeb</t>
  </si>
  <si>
    <t xml:space="preserve">Stálé oprávněné náklady </t>
  </si>
  <si>
    <t>(uvede se plný název společnosti zapsaný v obchodním rejstříku, resp. jméno fyzické osoby a adresa)</t>
  </si>
  <si>
    <t>(IČO, resp. rodné číslo fyzické osoby)</t>
  </si>
  <si>
    <t>Číslo OPM</t>
  </si>
  <si>
    <t>Druh OPM</t>
  </si>
  <si>
    <t>Rezervovaný příkon [MW]</t>
  </si>
  <si>
    <t>Poznámka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</si>
  <si>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</si>
  <si>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</si>
  <si>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</si>
  <si>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</si>
  <si>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</si>
  <si>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</si>
  <si>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</si>
  <si>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</si>
  <si>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</si>
  <si>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</si>
  <si>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</si>
  <si>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</si>
  <si>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[MWh]</t>
  </si>
  <si>
    <t>p</t>
  </si>
  <si>
    <t>q</t>
  </si>
  <si>
    <t>r</t>
  </si>
  <si>
    <t>s</t>
  </si>
  <si>
    <t>Majetek hrazený z výnosů z aukcí a infrastrukturní části ITC</t>
  </si>
  <si>
    <t>Finanční leasing - § 5 odst. 2</t>
  </si>
  <si>
    <t>Změny klasifikace majetku a organizační změny</t>
  </si>
  <si>
    <t>Přeměny společností</t>
  </si>
  <si>
    <t>Ostatní činnosti</t>
  </si>
  <si>
    <t>Infrastruktura</t>
  </si>
  <si>
    <t>Ztráty</t>
  </si>
  <si>
    <t>Netting systémových odchylek</t>
  </si>
  <si>
    <t>Redispečink/nápravná opatření</t>
  </si>
  <si>
    <t>Dostupnost přidělené kapacity</t>
  </si>
  <si>
    <t xml:space="preserve">   Netting systémových odchylek</t>
  </si>
  <si>
    <t>Nájemné a pachtovné</t>
  </si>
  <si>
    <t>Členské příspěvky</t>
  </si>
  <si>
    <t>Dary</t>
  </si>
  <si>
    <t>Pokuty a penále</t>
  </si>
  <si>
    <t>Z toho osobní náklady</t>
  </si>
  <si>
    <t>PROVOZNÍ VÝSLEDEK HOSPODAŘENÍ vč. bankovních poplatků</t>
  </si>
  <si>
    <t>Finanční náklady s výjimkou bankovních poplatků</t>
  </si>
  <si>
    <t>i-2</t>
  </si>
  <si>
    <t>i-1</t>
  </si>
  <si>
    <t>1) Náklady jsou rozděleny na přenos elektřiny a obchod se systémovými a podpůrnými službami dle rozvrhové základny vybraných provozních nákladů podle jednotlivých technologií.</t>
  </si>
  <si>
    <t>2) Detailní popis skutečných nákladů faktoru trhu se uvede v listu Komentář.</t>
  </si>
  <si>
    <t>Správní režie a finanční náklady včetně bankovních poplatků</t>
  </si>
  <si>
    <t>Skutečný termín předání staveniště mezi stavebníkem a zhotoviteli</t>
  </si>
  <si>
    <t xml:space="preserve">Skutečný termín převzetí staveniště stavebníkem </t>
  </si>
  <si>
    <t>Bez započtení dotace</t>
  </si>
  <si>
    <t>Se započtením dotace</t>
  </si>
  <si>
    <t>Výkaz 13-I b): Výkaz nedokončených investic</t>
  </si>
  <si>
    <t>dovoz PPS - havarijní výměny a reg. energie, netting systémových odchylek a zahraniční redispečink/nápravná opatření</t>
  </si>
  <si>
    <t>Odběr výrobců ze sítě PPS - kromě PVE</t>
  </si>
  <si>
    <t>Odběr provozovatelů distribučních soustav</t>
  </si>
  <si>
    <t>Odběr provozovatelů distribučních soustav:</t>
  </si>
  <si>
    <t>EG.D, a.s.</t>
  </si>
  <si>
    <t>UCED Chomutov s.r.o.</t>
  </si>
  <si>
    <t>vývoz PPS - havarijní výměny a reg. energie, netting systémových odchylek a zahraniční redispečink/nápravná opatření</t>
  </si>
  <si>
    <t>Vlastní odběr PPS, napájený ze sítě PPS</t>
  </si>
  <si>
    <t>Odběr pro technologické účely</t>
  </si>
  <si>
    <t>Ostatní odběr</t>
  </si>
  <si>
    <t>Datum nákupu</t>
  </si>
  <si>
    <t>Platnost pásma</t>
  </si>
  <si>
    <t>Výkon [MW]</t>
  </si>
  <si>
    <t>Jednotková cena Kč/MWh</t>
  </si>
  <si>
    <t>Počet MWh</t>
  </si>
  <si>
    <t>Celkový náklad držitele licence za rok i</t>
  </si>
  <si>
    <t>Skutečná obchodní pozice držitele licence za rok i-2</t>
  </si>
  <si>
    <t>Údaje za rok i-2, stavové veličiny k 31. 12., naměřené maximum je maximální roční naměřená hodnota</t>
  </si>
  <si>
    <t>Roční rezervovaná kapacita</t>
  </si>
  <si>
    <t xml:space="preserve">Měsíční rezervovaná kapacita </t>
  </si>
  <si>
    <t>Naměřené maximum</t>
  </si>
  <si>
    <t>Odběr elektřiny ze soustavy zpoplatněný cenou za použití sítí</t>
  </si>
  <si>
    <t>[MW]</t>
  </si>
  <si>
    <t>t</t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</si>
  <si>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</si>
  <si>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</si>
  <si>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</si>
  <si>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</si>
  <si>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</si>
  <si>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</si>
  <si>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</si>
  <si>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</si>
  <si>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</si>
  <si>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</si>
  <si>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</si>
  <si>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</si>
  <si>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</si>
  <si>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</si>
  <si>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</si>
  <si>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</si>
  <si>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</si>
  <si>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</si>
  <si>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</si>
  <si>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</si>
  <si>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</si>
  <si>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</si>
  <si>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</si>
  <si>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</si>
  <si>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</si>
  <si>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</si>
  <si>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</si>
  <si>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</si>
  <si>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</si>
  <si>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</si>
  <si>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</si>
  <si>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</si>
  <si>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</si>
  <si>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</si>
  <si>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</si>
  <si>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</si>
  <si>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</si>
  <si>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</si>
  <si>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</si>
  <si>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</si>
  <si>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</si>
  <si>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</si>
  <si>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</si>
  <si>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</si>
  <si>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</si>
  <si>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</si>
  <si>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</si>
  <si>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</si>
  <si>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</si>
  <si>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</si>
  <si>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</si>
  <si>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</si>
  <si>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</si>
  <si>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</si>
  <si>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</si>
  <si>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</si>
  <si>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</si>
  <si>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</si>
  <si>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</si>
  <si>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</si>
  <si>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</si>
  <si>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</si>
  <si>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</si>
  <si>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</si>
  <si>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</si>
  <si>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</si>
  <si>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</si>
  <si>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</si>
  <si>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</si>
  <si>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</si>
  <si>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</si>
  <si>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</si>
  <si>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</si>
  <si>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</si>
  <si>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</si>
  <si>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</si>
  <si>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</si>
  <si>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</si>
  <si>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</si>
  <si>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</si>
  <si>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</si>
  <si>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</si>
  <si>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</si>
  <si>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</si>
  <si>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</si>
  <si>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</si>
  <si>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</si>
  <si>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</si>
  <si>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</si>
  <si>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</si>
  <si>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</si>
  <si>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</si>
  <si>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</si>
  <si>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</si>
  <si>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</si>
  <si>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</si>
  <si>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</si>
  <si>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</si>
  <si>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</si>
  <si>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</si>
  <si>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</si>
  <si>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</si>
  <si>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</si>
  <si>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</si>
  <si>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</si>
  <si>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</si>
  <si>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</si>
  <si>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</si>
  <si>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</si>
  <si>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</si>
  <si>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</si>
  <si>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</si>
  <si>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</si>
  <si>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</si>
  <si>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</si>
  <si>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</si>
  <si>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</si>
  <si>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</si>
  <si>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</si>
  <si>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</si>
  <si>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</si>
  <si>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</si>
  <si>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</si>
  <si>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</si>
  <si>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</si>
  <si>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</si>
  <si>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</si>
  <si>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</si>
  <si>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</si>
  <si>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</si>
  <si>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</si>
  <si>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</si>
  <si>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</si>
  <si>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</si>
  <si>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</si>
  <si>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</si>
  <si>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</si>
  <si>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</si>
  <si>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</si>
  <si>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</si>
  <si>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</si>
  <si>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</si>
  <si>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</si>
  <si>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</si>
  <si>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</si>
  <si>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</si>
  <si>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</si>
  <si>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</si>
  <si>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</si>
  <si>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</si>
  <si>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</si>
  <si>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</si>
  <si>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</si>
  <si>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</si>
  <si>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</si>
  <si>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</si>
  <si>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</si>
  <si>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</si>
  <si>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</si>
  <si>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</si>
  <si>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</si>
  <si>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</si>
  <si>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</si>
  <si>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</si>
  <si>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</si>
  <si>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</si>
  <si>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</si>
  <si>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</si>
  <si>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</si>
  <si>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</si>
  <si>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</si>
  <si>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</si>
  <si>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</si>
  <si>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</si>
  <si>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</si>
  <si>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</si>
  <si>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</si>
  <si>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</si>
  <si>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</si>
  <si>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</si>
  <si>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</si>
  <si>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</si>
  <si>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</si>
  <si>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</si>
  <si>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</si>
  <si>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</si>
  <si>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</si>
  <si>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</si>
  <si>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</si>
  <si>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</si>
  <si>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</si>
  <si>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</si>
  <si>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</si>
  <si>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</si>
  <si>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</si>
  <si>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</si>
  <si>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</si>
  <si>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</si>
  <si>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</si>
  <si>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</si>
  <si>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</si>
  <si>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</si>
  <si>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</si>
  <si>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</si>
  <si>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</si>
  <si>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</si>
  <si>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</si>
  <si>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</si>
  <si>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</si>
  <si>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</si>
  <si>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</si>
  <si>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</si>
  <si>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</si>
  <si>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</si>
  <si>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</si>
  <si>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</si>
  <si>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</si>
  <si>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</si>
  <si>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</si>
  <si>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</si>
  <si>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</si>
  <si>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</si>
  <si>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</si>
  <si>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</si>
  <si>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</si>
  <si>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</si>
  <si>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</si>
  <si>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</si>
  <si>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</si>
  <si>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</si>
  <si>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</si>
  <si>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</si>
  <si>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</si>
  <si>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</si>
  <si>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</si>
  <si>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</si>
  <si>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</si>
  <si>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</si>
  <si>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</si>
  <si>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</si>
  <si>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</si>
  <si>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</si>
  <si>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</si>
  <si>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</si>
  <si>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</si>
  <si>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</si>
  <si>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</si>
  <si>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</si>
  <si>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</si>
  <si>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</si>
  <si>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</si>
  <si>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</si>
  <si>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</si>
  <si>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</si>
  <si>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</si>
  <si>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</si>
  <si>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</si>
  <si>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</si>
  <si>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</si>
  <si>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</si>
  <si>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</si>
  <si>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</si>
  <si>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</si>
  <si>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</si>
  <si>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</si>
  <si>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</si>
  <si>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</si>
  <si>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</si>
  <si>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</si>
  <si>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</si>
  <si>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</si>
  <si>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</si>
  <si>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</si>
  <si>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</si>
  <si>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</si>
  <si>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</si>
  <si>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</si>
  <si>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</si>
  <si>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</si>
  <si>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</si>
  <si>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</si>
  <si>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</si>
  <si>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</si>
  <si>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</si>
  <si>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</si>
  <si>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</si>
  <si>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</si>
  <si>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</si>
  <si>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</si>
  <si>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</si>
  <si>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</si>
  <si>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</si>
  <si>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</si>
  <si>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</si>
  <si>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</si>
  <si>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</si>
  <si>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</si>
  <si>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</si>
  <si>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</si>
  <si>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</si>
  <si>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</si>
  <si>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</si>
  <si>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</si>
  <si>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</si>
  <si>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</si>
  <si>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</si>
  <si>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</si>
  <si>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</si>
  <si>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</si>
  <si>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</si>
  <si>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</si>
  <si>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</si>
  <si>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</si>
  <si>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</si>
  <si>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</si>
  <si>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</si>
  <si>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</si>
  <si>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</si>
  <si>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</si>
  <si>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</si>
  <si>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</si>
  <si>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</si>
  <si>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</si>
  <si>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</si>
  <si>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</si>
  <si>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</si>
  <si>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</si>
  <si>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</si>
  <si>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</si>
  <si>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</si>
  <si>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</si>
  <si>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</si>
  <si>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</si>
  <si>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</si>
  <si>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</si>
  <si>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</si>
  <si>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</si>
  <si>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</si>
  <si>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</si>
  <si>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</si>
  <si>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</si>
  <si>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</si>
  <si>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</si>
  <si>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</si>
  <si>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</si>
  <si>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</si>
  <si>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</si>
  <si>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</si>
  <si>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</si>
  <si>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</si>
  <si>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</si>
  <si>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</si>
  <si>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</si>
  <si>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</si>
  <si>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</si>
  <si>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</si>
  <si>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</si>
  <si>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</si>
  <si>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</si>
  <si>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</si>
  <si>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</si>
  <si>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</si>
  <si>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</si>
  <si>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</si>
  <si>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</si>
  <si>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</si>
  <si>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</si>
  <si>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</si>
  <si>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</si>
  <si>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</si>
  <si>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</si>
  <si>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</si>
  <si>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</si>
  <si>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</si>
  <si>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</si>
  <si>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</si>
  <si>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</si>
  <si>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</si>
  <si>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</si>
  <si>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</si>
  <si>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</si>
  <si>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</si>
  <si>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</si>
  <si>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</si>
  <si>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</si>
  <si>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</si>
  <si>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</si>
  <si>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</si>
  <si>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</si>
  <si>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</si>
  <si>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</si>
  <si>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</si>
  <si>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</si>
  <si>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</si>
  <si>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</si>
  <si>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</si>
  <si>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</si>
  <si>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</si>
  <si>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</si>
  <si>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</si>
  <si>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</si>
  <si>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</si>
  <si>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</si>
  <si>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</si>
  <si>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</si>
  <si>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</si>
  <si>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</si>
  <si>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</si>
  <si>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</si>
  <si>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</si>
  <si>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</si>
  <si>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</si>
  <si>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</si>
  <si>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</si>
  <si>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</si>
  <si>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</si>
  <si>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</si>
  <si>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</si>
  <si>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</si>
  <si>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</si>
  <si>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</si>
  <si>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</si>
  <si>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</si>
  <si>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</si>
  <si>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</si>
  <si>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</si>
  <si>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</si>
  <si>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</si>
  <si>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</si>
  <si>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</si>
  <si>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</si>
  <si>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</si>
  <si>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</si>
  <si>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</si>
  <si>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</si>
  <si>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</si>
  <si>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</si>
  <si>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</si>
  <si>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</si>
  <si>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</si>
  <si>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</si>
  <si>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</si>
  <si>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</si>
  <si>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</si>
  <si>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</si>
  <si>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</si>
  <si>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</si>
  <si>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</si>
  <si>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</si>
  <si>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</si>
  <si>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</si>
  <si>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</si>
  <si>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</si>
  <si>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</si>
  <si>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</si>
  <si>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</si>
  <si>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</si>
  <si>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</si>
  <si>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</si>
  <si>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</si>
  <si>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</si>
  <si>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</si>
  <si>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</si>
  <si>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</si>
  <si>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</si>
  <si>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</si>
  <si>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</si>
  <si>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</si>
  <si>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</si>
  <si>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</si>
  <si>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</si>
  <si>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</si>
  <si>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</si>
  <si>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</si>
  <si>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</si>
  <si>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</si>
  <si>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</si>
  <si>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</si>
  <si>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</si>
  <si>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</si>
  <si>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</si>
  <si>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</si>
  <si>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</si>
  <si>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</si>
  <si>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</si>
  <si>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</si>
  <si>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</si>
  <si>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</si>
  <si>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</si>
  <si>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</si>
  <si>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</si>
  <si>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</si>
  <si>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</si>
  <si>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</si>
  <si>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</si>
  <si>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</si>
  <si>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</si>
  <si>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</si>
  <si>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</si>
  <si>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</si>
  <si>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</si>
  <si>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</si>
  <si>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</si>
  <si>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</si>
  <si>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</si>
  <si>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</si>
  <si>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</si>
  <si>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</si>
  <si>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</si>
  <si>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</si>
  <si>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</si>
  <si>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</si>
  <si>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</si>
  <si>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</si>
  <si>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</si>
  <si>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</si>
  <si>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</si>
  <si>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</si>
  <si>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</si>
  <si>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</si>
  <si>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</si>
  <si>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</si>
  <si>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</si>
  <si>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</si>
  <si>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</si>
  <si>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</si>
  <si>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</si>
  <si>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</si>
  <si>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</si>
  <si>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</si>
  <si>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</si>
  <si>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</si>
  <si>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</si>
  <si>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</si>
  <si>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</si>
  <si>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</si>
  <si>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</si>
  <si>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</si>
  <si>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</si>
  <si>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</si>
  <si>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</si>
  <si>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</si>
  <si>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</si>
  <si>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</si>
  <si>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</si>
  <si>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</si>
  <si>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</si>
  <si>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</si>
  <si>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</si>
  <si>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</si>
  <si>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</si>
  <si>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</si>
  <si>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</si>
  <si>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</si>
  <si>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</si>
  <si>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</si>
  <si>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</si>
  <si>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</si>
  <si>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</si>
  <si>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</si>
  <si>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</si>
  <si>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</si>
  <si>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</si>
  <si>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</si>
  <si>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</si>
  <si>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</si>
  <si>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</si>
  <si>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</si>
  <si>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</si>
  <si>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</si>
  <si>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</si>
  <si>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</si>
  <si>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</si>
  <si>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</si>
  <si>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</si>
  <si>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</si>
  <si>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</si>
  <si>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</si>
  <si>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</si>
  <si>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</si>
  <si>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</si>
  <si>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</si>
  <si>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</si>
  <si>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</si>
  <si>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</si>
  <si>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</si>
  <si>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</si>
  <si>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</si>
  <si>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</si>
  <si>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</si>
  <si>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</si>
  <si>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</si>
  <si>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</si>
  <si>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</si>
  <si>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</si>
  <si>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</si>
  <si>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</si>
  <si>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</si>
  <si>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</si>
  <si>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</si>
  <si>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</si>
  <si>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</si>
  <si>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</si>
  <si>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</si>
  <si>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</si>
  <si>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</si>
  <si>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</si>
  <si>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</si>
  <si>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</si>
  <si>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</si>
  <si>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</si>
  <si>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</si>
  <si>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</si>
  <si>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</si>
  <si>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</si>
  <si>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</si>
  <si>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</si>
  <si>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</si>
  <si>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</si>
  <si>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</si>
  <si>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</si>
  <si>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</si>
  <si>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</si>
  <si>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</si>
  <si>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</si>
  <si>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</si>
  <si>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</si>
  <si>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</si>
  <si>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</si>
  <si>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</si>
  <si>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</si>
  <si>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</si>
  <si>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</si>
  <si>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</si>
  <si>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</si>
  <si>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</si>
  <si>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</si>
  <si>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</si>
  <si>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</si>
  <si>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</si>
  <si>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</si>
  <si>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</si>
  <si>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</si>
  <si>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</si>
  <si>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</si>
  <si>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</si>
  <si>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</si>
  <si>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</si>
  <si>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</si>
  <si>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</si>
  <si>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</si>
  <si>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</si>
  <si>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</si>
  <si>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</si>
  <si>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</si>
  <si>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</si>
  <si>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</si>
  <si>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</si>
  <si>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</si>
  <si>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</si>
  <si>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</si>
  <si>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</si>
  <si>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</si>
  <si>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</si>
  <si>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</si>
  <si>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</si>
  <si>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</si>
  <si>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</si>
  <si>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</si>
  <si>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</si>
  <si>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</si>
  <si>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</si>
  <si>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</si>
  <si>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</si>
  <si>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</si>
  <si>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</si>
  <si>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</si>
  <si>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</si>
  <si>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</si>
  <si>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</si>
  <si>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</si>
  <si>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</si>
  <si>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</si>
  <si>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</si>
  <si>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</si>
  <si>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</si>
  <si>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</si>
  <si>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</si>
  <si>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</si>
  <si>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</si>
  <si>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</si>
  <si>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</si>
  <si>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</si>
  <si>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</si>
  <si>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</si>
  <si>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</si>
  <si>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</si>
  <si>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</si>
  <si>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</si>
  <si>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</si>
  <si>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</si>
  <si>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</si>
  <si>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</si>
  <si>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</si>
  <si>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</si>
  <si>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</si>
  <si>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</si>
  <si>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</si>
  <si>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</si>
  <si>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</si>
  <si>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</si>
  <si>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</si>
  <si>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</si>
  <si>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</si>
  <si>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</si>
  <si>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</si>
  <si>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</si>
  <si>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</si>
  <si>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</si>
  <si>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</si>
  <si>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</si>
  <si>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</si>
  <si>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</si>
  <si>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</si>
  <si>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</si>
  <si>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</si>
  <si>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</si>
  <si>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</si>
  <si>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</si>
  <si>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</si>
  <si>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</si>
  <si>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</si>
  <si>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</si>
  <si>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</si>
  <si>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</si>
  <si>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</si>
  <si>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</si>
  <si>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</si>
  <si>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</si>
  <si>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</si>
  <si>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</si>
  <si>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</si>
  <si>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</si>
  <si>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</si>
  <si>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</si>
  <si>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</si>
  <si>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</si>
  <si>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</si>
  <si>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</si>
  <si>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</si>
  <si>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</si>
  <si>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</si>
  <si>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</si>
  <si>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</si>
  <si>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</si>
  <si>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</si>
  <si>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</si>
  <si>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</si>
  <si>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</si>
  <si>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</si>
  <si>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</si>
  <si>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</si>
  <si>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</si>
  <si>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</si>
  <si>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</si>
  <si>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</si>
  <si>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</si>
  <si>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</si>
  <si>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</si>
  <si>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</si>
  <si>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</si>
  <si>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</si>
  <si>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</si>
  <si>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</si>
  <si>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</si>
  <si>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</si>
  <si>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</si>
  <si>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</si>
  <si>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</si>
  <si>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</si>
  <si>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</si>
  <si>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</si>
  <si>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</si>
  <si>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</si>
  <si>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</si>
  <si>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</si>
  <si>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</si>
  <si>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</si>
  <si>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</si>
  <si>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</si>
  <si>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</si>
  <si>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</si>
  <si>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</si>
  <si>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</si>
  <si>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</si>
  <si>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</si>
  <si>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</si>
  <si>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</si>
  <si>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</si>
  <si>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</si>
  <si>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</si>
  <si>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</si>
  <si>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</si>
  <si>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</si>
  <si>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</si>
  <si>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</si>
  <si>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</si>
  <si>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</si>
  <si>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</si>
  <si>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</si>
  <si>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</si>
  <si>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</si>
  <si>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</si>
  <si>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</si>
  <si>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</si>
  <si>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</si>
  <si>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</si>
  <si>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</si>
  <si>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</si>
  <si>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</si>
  <si>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</si>
  <si>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</si>
  <si>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</si>
  <si>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</si>
  <si>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</si>
  <si>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</si>
  <si>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</si>
  <si>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</si>
  <si>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</si>
  <si>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</si>
  <si>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</si>
  <si>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</si>
  <si>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</si>
  <si>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</si>
  <si>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</si>
  <si>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</si>
  <si>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</si>
  <si>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</si>
  <si>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</si>
  <si>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</si>
  <si>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</si>
  <si>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</si>
  <si>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</si>
  <si>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</si>
  <si>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</si>
  <si>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</si>
  <si>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</si>
  <si>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</si>
  <si>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</si>
  <si>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</si>
  <si>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</si>
  <si>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</si>
  <si>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</si>
  <si>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</si>
  <si>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</si>
  <si>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</si>
  <si>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</si>
  <si>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</si>
  <si>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</si>
  <si>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</si>
  <si>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</si>
  <si>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</si>
  <si>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</si>
  <si>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</si>
  <si>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</si>
  <si>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</si>
  <si>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</si>
  <si>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</si>
  <si>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</si>
  <si>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</si>
  <si>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</si>
  <si>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</si>
  <si>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</si>
  <si>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</si>
  <si>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</si>
  <si>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</si>
  <si>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</si>
  <si>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</si>
  <si>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</si>
  <si>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</si>
  <si>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</si>
  <si>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</si>
  <si>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</si>
  <si>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</si>
  <si>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</si>
  <si>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</si>
  <si>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</si>
  <si>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</si>
  <si>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</si>
  <si>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</si>
  <si>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</si>
  <si>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</si>
  <si>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</si>
  <si>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</si>
  <si>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</si>
  <si>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</si>
  <si>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</si>
  <si>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</si>
  <si>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</si>
  <si>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</si>
  <si>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</si>
  <si>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</si>
  <si>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</si>
  <si>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</si>
  <si>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</si>
  <si>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</si>
  <si>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</si>
  <si>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</si>
  <si>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</si>
  <si>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</si>
  <si>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</si>
  <si>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</si>
  <si>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</si>
  <si>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</si>
  <si>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</si>
  <si>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</si>
  <si>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</si>
  <si>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</si>
  <si>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</si>
  <si>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</si>
  <si>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</si>
  <si>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</si>
  <si>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</si>
  <si>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</si>
  <si>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</si>
  <si>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</si>
  <si>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</si>
  <si>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</si>
  <si>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</si>
  <si>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</si>
  <si>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</si>
  <si>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</si>
  <si>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</si>
  <si>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</si>
  <si>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</si>
  <si>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</si>
  <si>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</si>
  <si>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</si>
  <si>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</si>
  <si>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</si>
  <si>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</si>
  <si>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</si>
  <si>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</si>
  <si>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</si>
  <si>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</si>
  <si>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</si>
  <si>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</si>
  <si>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</si>
  <si>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</si>
  <si>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</si>
  <si>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</si>
  <si>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</si>
  <si>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</si>
  <si>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</si>
  <si>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</si>
  <si>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</si>
  <si>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</si>
  <si>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</si>
  <si>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</si>
  <si>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</si>
  <si>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</si>
  <si>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</si>
  <si>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</si>
  <si>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</si>
  <si>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</si>
  <si>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</si>
  <si>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</si>
  <si>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</si>
  <si>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</si>
  <si>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</si>
  <si>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</si>
  <si>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</si>
  <si>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</si>
  <si>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</si>
  <si>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</si>
  <si>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</si>
  <si>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</si>
  <si>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</si>
  <si>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</si>
  <si>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</si>
  <si>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</si>
  <si>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</si>
  <si>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</si>
  <si>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</si>
  <si>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</si>
  <si>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</si>
  <si>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</si>
  <si>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</si>
  <si>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</si>
  <si>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</si>
  <si>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</si>
  <si>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</si>
  <si>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</si>
  <si>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</si>
  <si>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</si>
  <si>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</si>
  <si>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</si>
  <si>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</si>
  <si>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</si>
  <si>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</si>
  <si>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</si>
  <si>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</si>
  <si>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</si>
  <si>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</si>
  <si>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</si>
  <si>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</si>
  <si>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</si>
  <si>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</si>
  <si>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</si>
  <si>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</si>
  <si>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</si>
  <si>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</si>
  <si>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</si>
  <si>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</si>
  <si>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</si>
  <si>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</si>
  <si>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</si>
  <si>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</si>
  <si>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</si>
  <si>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</si>
  <si>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</si>
  <si>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</si>
  <si>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</si>
  <si>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</si>
  <si>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</si>
  <si>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</si>
  <si>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</si>
  <si>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</si>
  <si>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</si>
  <si>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</si>
  <si>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</si>
  <si>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</si>
  <si>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</si>
  <si>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</si>
  <si>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</si>
  <si>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</si>
  <si>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</si>
  <si>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</si>
  <si>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</si>
  <si>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</si>
  <si>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Redispečink (a ostatní nápravná opatření) - vnitrostátní</t>
  </si>
  <si>
    <t>Redispečink - zahraniční</t>
  </si>
  <si>
    <t>Koordinovaná nápravná opatření</t>
  </si>
  <si>
    <t>Zamýšlené a nezamýšlené výměny energie (Fskar)</t>
  </si>
  <si>
    <t>Nákup SVR celkem</t>
  </si>
  <si>
    <t>Záloha pro automatickou regulaci frekvence (FCR) - dlouhodobé kontrakty</t>
  </si>
  <si>
    <t>Záloha pro automatickou regulaci frekvence (FCR) - denní trh</t>
  </si>
  <si>
    <t>Kladná záloha pro regulaci výkonové rovnováhy s automatickou aktivací (aFRR+) - dlouhodobé kontrakty</t>
  </si>
  <si>
    <t>Kladná záloha pro regulaci výkonové rovnováhy s automatickou aktivací (aFRR+) - denní trh</t>
  </si>
  <si>
    <t>Záporná záloha pro regulaci výkonové rovnováhy s automatickou aktivací (aFRR-) - dlouhodobé kontrakty</t>
  </si>
  <si>
    <t>Záporná záloha pro regulaci výkonové rovnováhy s automatickou aktivací (aFRR-) - denní trh</t>
  </si>
  <si>
    <t>Kladné zálohy pro regulaci výkonové rovnováhy s manuální aktivací (standardní mFRR+) - dlouhodobé kontrakty</t>
  </si>
  <si>
    <t>Kladné zálohy pro regulaci výkonové rovnováhy s manuální aktivací (standardní mFRR+) - denní trh</t>
  </si>
  <si>
    <t>Záporné zálohy pro regulaci výkonové rovnováhy s manuální aktivací (standardní mFRR-) - dlouhodobé kontrakty</t>
  </si>
  <si>
    <t>Záporné zálohy pro regulaci výkonové rovnováhy s manuální aktivací (standardní mFRR-) - denní trh</t>
  </si>
  <si>
    <t>Zálohy pro regulaci výkonové rovnováhy s manuální aktivací (specifické mFRR) - dlouhodobé kontrakty</t>
  </si>
  <si>
    <t>Zálohy pro regulaci výkonové rovnováhy s manuální aktivací (specifické mFRR) - denní trh</t>
  </si>
  <si>
    <t>Ostatní výše neuvedené kategorie nakupovaných SVR</t>
  </si>
  <si>
    <t>Nákup nefrekvenčních podpůrných služeb celkem</t>
  </si>
  <si>
    <t>Ostatní výše neuvedené kategorie nakupovaných nefrekvenčních PpS</t>
  </si>
  <si>
    <t>Komentář k výkazům</t>
  </si>
  <si>
    <t xml:space="preserve">EAN odběrného místa </t>
  </si>
  <si>
    <t>Tržby - překročení rezervovaného výkonu a příkonu</t>
  </si>
  <si>
    <r>
      <t>Faktor trhu</t>
    </r>
    <r>
      <rPr>
        <b/>
        <vertAlign val="superscript"/>
        <sz val="10"/>
        <rFont val="Arial"/>
        <family val="2"/>
        <charset val="238"/>
      </rPr>
      <t>2)</t>
    </r>
  </si>
  <si>
    <t xml:space="preserve">         z toho aktivované osobní náklady (-)</t>
  </si>
  <si>
    <t>13</t>
  </si>
  <si>
    <t>Změna verze výkazů :</t>
  </si>
  <si>
    <t>verze nová</t>
  </si>
  <si>
    <t>verze předcházející</t>
  </si>
  <si>
    <t>Datum změny:</t>
  </si>
  <si>
    <t>list:</t>
  </si>
  <si>
    <t>změna:</t>
  </si>
  <si>
    <t>stručný popis změny:</t>
  </si>
  <si>
    <t>DD/MM/RR</t>
  </si>
  <si>
    <t>1</t>
  </si>
  <si>
    <t>ČEPS, a.s., Elektrárenská 774/2, Praha 10</t>
  </si>
  <si>
    <t>25702556</t>
  </si>
  <si>
    <t>ČEPS</t>
  </si>
  <si>
    <t>2024</t>
  </si>
  <si>
    <t>(Držitel licence)</t>
  </si>
  <si>
    <t>(v případě verze 2 a další)</t>
  </si>
  <si>
    <t>Součet dat</t>
  </si>
  <si>
    <t>2016-2023</t>
  </si>
  <si>
    <t>(hodiny)</t>
  </si>
  <si>
    <t>(čtvrthodiny)</t>
  </si>
  <si>
    <t>Pořadové číslo čtvrthodiny roku</t>
  </si>
  <si>
    <t>Čtvrthodina dne</t>
  </si>
  <si>
    <t>Čtrvthodina dne</t>
  </si>
  <si>
    <t>29.2.</t>
  </si>
  <si>
    <t xml:space="preserve">Výkaz 13-T1a): Výkaz rezervace kapacity, ročního odběru elektřiny účastníků trhu a technických jednotek </t>
  </si>
  <si>
    <t>13-B2a):  Měsíční hodinová maxima bilančních sald výkonů na rozhraní PS/110kV</t>
  </si>
  <si>
    <t>13-B2b):  Měsíční hodinová maxima odebraných výkonů zákazníků z přenosové soustavy</t>
  </si>
  <si>
    <t>Uvede se hodinové maximum součtu bilančního salda výkonu na rozhraní sítě PPS (včetně sítě 110kV PPS) a PDS na hladině 110kV.</t>
  </si>
  <si>
    <t>plán</t>
  </si>
  <si>
    <t>skutečnost období 01-07</t>
  </si>
  <si>
    <t>skutečnost období 01-06</t>
  </si>
  <si>
    <t>Výkaz 13-B3 a): Výkaz ročních diagramů celkových ztrát v sítích držitele licence a nákupů elektřiny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</si>
</sst>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#,##0.0"/>
    <numFmt numFmtId="165" formatCode="#,##0.000"/>
    <numFmt numFmtId="166" formatCode="_-* #,##0_-;\-* #,##0_-;_-* &quot;-&quot;_-;_-@_-"/>
    <numFmt numFmtId="167" formatCode="_-* #,##0.00_-;\-* #,##0.00_-;_-* &quot;-&quot;??_-;_-@_-"/>
    <numFmt numFmtId="168" formatCode="#,##0\ &quot;Kc&quot;;\-#,##0\ &quot;Kc&quot;"/>
    <numFmt numFmtId="169" formatCode="0.00_);[Red]\-0.00"/>
    <numFmt numFmtId="170" formatCode="&quot;$&quot;#,##0.00"/>
    <numFmt numFmtId="171" formatCode="_-* #,##0\ _C_Z_K_-;\-* #,##0\ _C_Z_K_-;_-* &quot;-&quot;\ _C_Z_K_-;_-@_-"/>
    <numFmt numFmtId="172" formatCode="#,##0.0_);[Red]\(#,##0.0\)"/>
    <numFmt numFmtId="173" formatCode="_-* #,##0\ &quot;F&quot;_-;\-* #,##0\ &quot;F&quot;_-;_-* &quot;-&quot;\ &quot;F&quot;_-;_-@_-"/>
    <numFmt numFmtId="174" formatCode="_-* #,##0\ _F_-;\-* #,##0\ _F_-;_-* &quot;-&quot;\ _F_-;_-@_-"/>
    <numFmt numFmtId="175" formatCode="_-* #,##0.00\ &quot;F&quot;_-;\-* #,##0.00\ &quot;F&quot;_-;_-* &quot;-&quot;??\ &quot;F&quot;_-;_-@_-"/>
    <numFmt numFmtId="176" formatCode="_-* #,##0.00\ _F_-;\-* #,##0.00\ _F_-;_-* &quot;-&quot;??\ _F_-;_-@_-"/>
    <numFmt numFmtId="177" formatCode="#,###,##0;[Red]\-#,###,##0"/>
    <numFmt numFmtId="178" formatCode="#,###,##0.00;[Red]\-#,###,##0.00"/>
    <numFmt numFmtId="179" formatCode="0.00%;[Red]\-0.00%"/>
    <numFmt numFmtId="180" formatCode="0.0"/>
    <numFmt numFmtId="181" formatCode="#,##0.00000"/>
    <numFmt numFmtId="182" formatCode="0.000"/>
  </numFmts>
  <fonts count="12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Helv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MS Sans Serif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Courier"/>
      <family val="1"/>
      <charset val="238"/>
    </font>
    <font>
      <sz val="10"/>
      <color indexed="16"/>
      <name val="MS Serif"/>
      <family val="1"/>
      <charset val="238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color indexed="8"/>
      <name val="Helv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 CE"/>
      <family val="2"/>
      <charset val="238"/>
    </font>
    <font>
      <strike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MS Serif"/>
      <family val="1"/>
    </font>
    <font>
      <sz val="10"/>
      <name val="MS Serif"/>
      <family val="1"/>
      <charset val="238"/>
    </font>
    <font>
      <sz val="10"/>
      <name val="Courier"/>
      <family val="3"/>
    </font>
    <font>
      <sz val="10"/>
      <color indexed="16"/>
      <name val="MS Serif"/>
      <family val="1"/>
    </font>
    <font>
      <sz val="10"/>
      <color indexed="16"/>
      <name val="MS Serif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Arial"/>
      <family val="2"/>
    </font>
    <font>
      <b/>
      <i/>
      <sz val="10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u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charset val="238"/>
      <scheme val="minor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rgb="FF00610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2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u/>
      <sz val="10"/>
      <name val="Arial CE"/>
      <family val="2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u/>
      <sz val="1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trike/>
      <u/>
      <sz val="10"/>
      <name val="Cambria"/>
      <family val="1"/>
      <charset val="238"/>
    </font>
    <font>
      <u/>
      <sz val="10"/>
      <name val="Arial CE"/>
      <family val="2"/>
      <charset val="238"/>
    </font>
    <font>
      <b/>
      <strike/>
      <u/>
      <sz val="12"/>
      <name val="Cambria"/>
      <family val="1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 CE"/>
      <charset val="238"/>
    </font>
  </fonts>
  <fills count="87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FFEB9C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50">
    <xf numFmtId="0" fontId="0" fillId="0" borderId="0"/>
    <xf numFmtId="179" fontId="8" fillId="0" borderId="1">
      <alignment horizontal="right"/>
      <protection hidden="1"/>
    </xf>
    <xf numFmtId="178" fontId="8" fillId="0" borderId="1">
      <alignment horizontal="right"/>
      <protection hidden="1"/>
    </xf>
    <xf numFmtId="177" fontId="8" fillId="0" borderId="1">
      <alignment horizontal="right"/>
      <protection hidden="1"/>
    </xf>
    <xf numFmtId="1" fontId="8" fillId="0" borderId="0">
      <alignment horizontal="left"/>
      <protection hidden="1"/>
    </xf>
    <xf numFmtId="179" fontId="9" fillId="0" borderId="1">
      <alignment horizontal="right"/>
      <protection hidden="1"/>
    </xf>
    <xf numFmtId="177" fontId="9" fillId="0" borderId="1">
      <alignment horizontal="right"/>
      <protection hidden="1"/>
    </xf>
    <xf numFmtId="1" fontId="9" fillId="0" borderId="0">
      <protection hidden="1"/>
    </xf>
    <xf numFmtId="179" fontId="9" fillId="0" borderId="1">
      <alignment horizontal="right"/>
      <protection hidden="1"/>
    </xf>
    <xf numFmtId="177" fontId="9" fillId="0" borderId="1">
      <alignment horizontal="right"/>
      <protection hidden="1"/>
    </xf>
    <xf numFmtId="1" fontId="9" fillId="0" borderId="2">
      <alignment horizontal="left"/>
      <protection hidden="1"/>
    </xf>
    <xf numFmtId="179" fontId="8" fillId="2" borderId="1">
      <alignment horizontal="right"/>
      <protection locked="0"/>
    </xf>
    <xf numFmtId="177" fontId="8" fillId="3" borderId="1" applyBorder="0">
      <alignment horizontal="right"/>
      <protection locked="0"/>
    </xf>
    <xf numFmtId="0" fontId="36" fillId="0" borderId="0"/>
    <xf numFmtId="0" fontId="4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0" fillId="0" borderId="0"/>
    <xf numFmtId="0" fontId="10" fillId="0" borderId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28" fillId="18" borderId="3" applyNumberFormat="0" applyFont="0" applyFill="0" applyBorder="0" applyAlignment="0">
      <alignment vertical="center"/>
    </xf>
    <xf numFmtId="0" fontId="11" fillId="0" borderId="0">
      <alignment horizontal="center" wrapText="1"/>
      <protection locked="0"/>
    </xf>
    <xf numFmtId="0" fontId="53" fillId="0" borderId="0">
      <alignment horizontal="center" wrapText="1"/>
      <protection locked="0"/>
    </xf>
    <xf numFmtId="0" fontId="53" fillId="0" borderId="0">
      <alignment horizontal="center" wrapText="1"/>
      <protection locked="0"/>
    </xf>
    <xf numFmtId="172" fontId="12" fillId="0" borderId="0" applyFill="0" applyBorder="0" applyAlignment="0"/>
    <xf numFmtId="172" fontId="27" fillId="0" borderId="0" applyFill="0" applyBorder="0" applyAlignment="0"/>
    <xf numFmtId="172" fontId="27" fillId="0" borderId="0" applyFill="0" applyBorder="0" applyAlignment="0"/>
    <xf numFmtId="1" fontId="13" fillId="0" borderId="4" applyAlignment="0">
      <alignment horizontal="left" vertical="center"/>
    </xf>
    <xf numFmtId="170" fontId="14" fillId="19" borderId="5" applyNumberFormat="0" applyFont="0" applyFill="0" applyBorder="0" applyAlignment="0">
      <alignment horizontal="center"/>
    </xf>
    <xf numFmtId="0" fontId="54" fillId="0" borderId="6" applyNumberFormat="0" applyFill="0" applyAlignment="0" applyProtection="0"/>
    <xf numFmtId="0" fontId="15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6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56" fillId="0" borderId="0" applyNumberFormat="0" applyAlignment="0">
      <alignment horizontal="left"/>
    </xf>
    <xf numFmtId="0" fontId="17" fillId="0" borderId="0" applyNumberFormat="0" applyAlignment="0"/>
    <xf numFmtId="0" fontId="57" fillId="0" borderId="0" applyNumberFormat="0" applyAlignment="0"/>
    <xf numFmtId="0" fontId="57" fillId="0" borderId="0" applyNumberFormat="0" applyAlignment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5" fontId="10" fillId="0" borderId="0"/>
    <xf numFmtId="15" fontId="50" fillId="0" borderId="0"/>
    <xf numFmtId="15" fontId="50" fillId="0" borderId="0"/>
    <xf numFmtId="0" fontId="18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9" fillId="0" borderId="0" applyNumberFormat="0" applyAlignment="0">
      <alignment horizontal="left"/>
    </xf>
    <xf numFmtId="38" fontId="19" fillId="20" borderId="0" applyNumberFormat="0" applyBorder="0" applyAlignment="0" applyProtection="0"/>
    <xf numFmtId="0" fontId="20" fillId="0" borderId="7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0" fillId="5" borderId="0" applyNumberFormat="0" applyBorder="0" applyAlignment="0" applyProtection="0"/>
    <xf numFmtId="10" fontId="19" fillId="21" borderId="1" applyNumberFormat="0" applyBorder="0" applyAlignment="0" applyProtection="0"/>
    <xf numFmtId="171" fontId="12" fillId="22" borderId="0"/>
    <xf numFmtId="171" fontId="27" fillId="22" borderId="0"/>
    <xf numFmtId="171" fontId="27" fillId="22" borderId="0"/>
    <xf numFmtId="0" fontId="61" fillId="23" borderId="8" applyNumberFormat="0" applyAlignment="0" applyProtection="0"/>
    <xf numFmtId="171" fontId="12" fillId="24" borderId="0"/>
    <xf numFmtId="171" fontId="27" fillId="24" borderId="0"/>
    <xf numFmtId="171" fontId="27" fillId="24" borderId="0"/>
    <xf numFmtId="174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62" fillId="0" borderId="9" applyNumberFormat="0" applyFill="0" applyAlignment="0" applyProtection="0"/>
    <xf numFmtId="0" fontId="63" fillId="0" borderId="10" applyNumberFormat="0" applyFill="0" applyAlignment="0" applyProtection="0"/>
    <xf numFmtId="0" fontId="64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21" fillId="0" borderId="0"/>
    <xf numFmtId="0" fontId="67" fillId="0" borderId="0"/>
    <xf numFmtId="0" fontId="67" fillId="0" borderId="0"/>
    <xf numFmtId="168" fontId="12" fillId="0" borderId="0"/>
    <xf numFmtId="168" fontId="27" fillId="0" borderId="0"/>
    <xf numFmtId="168" fontId="27" fillId="0" borderId="0"/>
    <xf numFmtId="0" fontId="21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22" fillId="0" borderId="0"/>
    <xf numFmtId="0" fontId="6" fillId="0" borderId="0"/>
    <xf numFmtId="0" fontId="22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4" fontId="11" fillId="0" borderId="0">
      <alignment horizontal="center" wrapText="1"/>
      <protection locked="0"/>
    </xf>
    <xf numFmtId="14" fontId="53" fillId="0" borderId="0">
      <alignment horizontal="center" wrapText="1"/>
      <protection locked="0"/>
    </xf>
    <xf numFmtId="14" fontId="53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6" fillId="26" borderId="12" applyNumberFormat="0" applyFont="0" applyAlignment="0" applyProtection="0"/>
    <xf numFmtId="0" fontId="6" fillId="0" borderId="0"/>
    <xf numFmtId="0" fontId="6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8" fillId="0" borderId="13" applyNumberFormat="0" applyFill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169" fontId="12" fillId="0" borderId="0" applyNumberFormat="0" applyFill="0" applyBorder="0" applyAlignment="0" applyProtection="0">
      <alignment horizontal="left"/>
    </xf>
    <xf numFmtId="169" fontId="27" fillId="0" borderId="0" applyNumberFormat="0" applyFill="0" applyBorder="0" applyAlignment="0" applyProtection="0">
      <alignment horizontal="left"/>
    </xf>
    <xf numFmtId="169" fontId="27" fillId="0" borderId="0" applyNumberFormat="0" applyFill="0" applyBorder="0" applyAlignment="0" applyProtection="0">
      <alignment horizontal="left"/>
    </xf>
    <xf numFmtId="0" fontId="15" fillId="0" borderId="0" applyNumberFormat="0" applyFill="0" applyBorder="0" applyAlignment="0" applyProtection="0"/>
    <xf numFmtId="4" fontId="69" fillId="19" borderId="14" applyNumberFormat="0" applyProtection="0">
      <alignment vertical="center"/>
    </xf>
    <xf numFmtId="4" fontId="69" fillId="19" borderId="14" applyNumberFormat="0" applyProtection="0">
      <alignment horizontal="left" vertical="center" indent="1"/>
    </xf>
    <xf numFmtId="0" fontId="27" fillId="27" borderId="14" applyNumberFormat="0" applyProtection="0">
      <alignment horizontal="left" vertical="center" indent="1"/>
    </xf>
    <xf numFmtId="0" fontId="27" fillId="27" borderId="14" applyNumberFormat="0" applyProtection="0">
      <alignment horizontal="left" vertical="center" indent="1"/>
    </xf>
    <xf numFmtId="0" fontId="27" fillId="27" borderId="14" applyNumberFormat="0" applyProtection="0">
      <alignment horizontal="left" vertical="center" indent="1"/>
    </xf>
    <xf numFmtId="4" fontId="69" fillId="28" borderId="14" applyNumberFormat="0" applyProtection="0">
      <alignment horizontal="right" vertical="center"/>
    </xf>
    <xf numFmtId="4" fontId="70" fillId="28" borderId="14" applyNumberFormat="0" applyProtection="0">
      <alignment horizontal="right" vertical="center"/>
    </xf>
    <xf numFmtId="0" fontId="27" fillId="27" borderId="14" applyNumberFormat="0" applyProtection="0">
      <alignment horizontal="left" vertical="center" indent="1"/>
    </xf>
    <xf numFmtId="0" fontId="27" fillId="27" borderId="14" applyNumberFormat="0" applyProtection="0">
      <alignment horizontal="left" vertical="center" indent="1"/>
    </xf>
    <xf numFmtId="0" fontId="27" fillId="27" borderId="14" applyNumberFormat="0" applyProtection="0">
      <alignment horizontal="left" vertical="center" indent="1"/>
    </xf>
    <xf numFmtId="0" fontId="27" fillId="27" borderId="14" applyNumberFormat="0" applyProtection="0">
      <alignment horizontal="left" vertical="center" indent="1"/>
    </xf>
    <xf numFmtId="0" fontId="27" fillId="27" borderId="14" applyNumberFormat="0" applyProtection="0">
      <alignment horizontal="left" vertical="center" indent="1"/>
    </xf>
    <xf numFmtId="0" fontId="27" fillId="27" borderId="14" applyNumberFormat="0" applyProtection="0">
      <alignment horizontal="left" vertical="center" indent="1"/>
    </xf>
    <xf numFmtId="0" fontId="71" fillId="0" borderId="0"/>
    <xf numFmtId="0" fontId="71" fillId="0" borderId="0"/>
    <xf numFmtId="0" fontId="71" fillId="0" borderId="0"/>
    <xf numFmtId="0" fontId="72" fillId="6" borderId="0" applyNumberFormat="0" applyBorder="0" applyAlignment="0" applyProtection="0"/>
    <xf numFmtId="0" fontId="7" fillId="0" borderId="0"/>
    <xf numFmtId="40" fontId="23" fillId="0" borderId="0" applyBorder="0">
      <alignment horizontal="right"/>
    </xf>
    <xf numFmtId="0" fontId="7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4" fillId="9" borderId="15" applyNumberFormat="0" applyAlignment="0" applyProtection="0"/>
    <xf numFmtId="0" fontId="75" fillId="29" borderId="15" applyNumberFormat="0" applyAlignment="0" applyProtection="0"/>
    <xf numFmtId="0" fontId="76" fillId="29" borderId="14" applyNumberFormat="0" applyAlignment="0" applyProtection="0"/>
    <xf numFmtId="0" fontId="77" fillId="0" borderId="0" applyNumberFormat="0" applyFill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33" borderId="0" applyNumberFormat="0" applyBorder="0" applyAlignment="0" applyProtection="0"/>
    <xf numFmtId="0" fontId="5" fillId="0" borderId="0"/>
    <xf numFmtId="0" fontId="6" fillId="0" borderId="0"/>
    <xf numFmtId="0" fontId="12" fillId="0" borderId="0"/>
    <xf numFmtId="0" fontId="12" fillId="0" borderId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4" fillId="0" borderId="6" applyNumberFormat="0" applyFill="0" applyAlignment="0" applyProtection="0"/>
    <xf numFmtId="0" fontId="60" fillId="5" borderId="0" applyNumberFormat="0" applyBorder="0" applyAlignment="0" applyProtection="0"/>
    <xf numFmtId="0" fontId="61" fillId="23" borderId="8" applyNumberFormat="0" applyAlignment="0" applyProtection="0"/>
    <xf numFmtId="0" fontId="62" fillId="0" borderId="9" applyNumberFormat="0" applyFill="0" applyAlignment="0" applyProtection="0"/>
    <xf numFmtId="0" fontId="63" fillId="0" borderId="10" applyNumberFormat="0" applyFill="0" applyAlignment="0" applyProtection="0"/>
    <xf numFmtId="0" fontId="64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25" borderId="0" applyNumberFormat="0" applyBorder="0" applyAlignment="0" applyProtection="0"/>
    <xf numFmtId="0" fontId="6" fillId="0" borderId="0"/>
    <xf numFmtId="0" fontId="6" fillId="0" borderId="0"/>
    <xf numFmtId="0" fontId="12" fillId="0" borderId="0"/>
    <xf numFmtId="0" fontId="6" fillId="26" borderId="12" applyNumberFormat="0" applyFont="0" applyAlignment="0" applyProtection="0"/>
    <xf numFmtId="0" fontId="68" fillId="0" borderId="13" applyNumberFormat="0" applyFill="0" applyAlignment="0" applyProtection="0"/>
    <xf numFmtId="0" fontId="72" fillId="6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9" borderId="15" applyNumberFormat="0" applyAlignment="0" applyProtection="0"/>
    <xf numFmtId="0" fontId="75" fillId="29" borderId="15" applyNumberFormat="0" applyAlignment="0" applyProtection="0"/>
    <xf numFmtId="0" fontId="76" fillId="29" borderId="14" applyNumberFormat="0" applyAlignment="0" applyProtection="0"/>
    <xf numFmtId="0" fontId="77" fillId="0" borderId="0" applyNumberFormat="0" applyFill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33" borderId="0" applyNumberFormat="0" applyBorder="0" applyAlignment="0" applyProtection="0"/>
    <xf numFmtId="0" fontId="12" fillId="0" borderId="0"/>
    <xf numFmtId="0" fontId="12" fillId="0" borderId="0"/>
    <xf numFmtId="0" fontId="91" fillId="36" borderId="0" applyNumberFormat="0" applyBorder="0" applyAlignment="0" applyProtection="0"/>
    <xf numFmtId="0" fontId="91" fillId="37" borderId="0" applyNumberFormat="0" applyBorder="0" applyAlignment="0" applyProtection="0"/>
    <xf numFmtId="0" fontId="92" fillId="38" borderId="0" applyNumberFormat="0" applyBorder="0" applyAlignment="0" applyProtection="0"/>
    <xf numFmtId="0" fontId="91" fillId="39" borderId="0" applyNumberFormat="0" applyBorder="0" applyAlignment="0" applyProtection="0"/>
    <xf numFmtId="0" fontId="91" fillId="40" borderId="0" applyNumberFormat="0" applyBorder="0" applyAlignment="0" applyProtection="0"/>
    <xf numFmtId="0" fontId="92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92" fillId="44" borderId="0" applyNumberFormat="0" applyBorder="0" applyAlignment="0" applyProtection="0"/>
    <xf numFmtId="0" fontId="91" fillId="39" borderId="0" applyNumberFormat="0" applyBorder="0" applyAlignment="0" applyProtection="0"/>
    <xf numFmtId="0" fontId="91" fillId="45" borderId="0" applyNumberFormat="0" applyBorder="0" applyAlignment="0" applyProtection="0"/>
    <xf numFmtId="0" fontId="92" fillId="40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2" fillId="38" borderId="0" applyNumberFormat="0" applyBorder="0" applyAlignment="0" applyProtection="0"/>
    <xf numFmtId="0" fontId="91" fillId="3" borderId="0" applyNumberFormat="0" applyBorder="0" applyAlignment="0" applyProtection="0"/>
    <xf numFmtId="0" fontId="91" fillId="48" borderId="0" applyNumberFormat="0" applyBorder="0" applyAlignment="0" applyProtection="0"/>
    <xf numFmtId="0" fontId="92" fillId="49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93" fillId="52" borderId="0" applyNumberFormat="0" applyBorder="0" applyAlignment="0" applyProtection="0"/>
    <xf numFmtId="0" fontId="94" fillId="5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6" fillId="0" borderId="0"/>
    <xf numFmtId="4" fontId="95" fillId="19" borderId="91" applyNumberFormat="0" applyProtection="0">
      <alignment vertical="center"/>
    </xf>
    <xf numFmtId="0" fontId="96" fillId="25" borderId="92" applyNumberFormat="0" applyProtection="0">
      <alignment horizontal="left" vertical="top" indent="1"/>
    </xf>
    <xf numFmtId="4" fontId="19" fillId="5" borderId="91" applyNumberFormat="0" applyProtection="0">
      <alignment horizontal="right" vertical="center"/>
    </xf>
    <xf numFmtId="4" fontId="19" fillId="24" borderId="91" applyNumberFormat="0" applyProtection="0">
      <alignment horizontal="right" vertical="center"/>
    </xf>
    <xf numFmtId="4" fontId="19" fillId="31" borderId="93" applyNumberFormat="0" applyProtection="0">
      <alignment horizontal="right" vertical="center"/>
    </xf>
    <xf numFmtId="4" fontId="19" fillId="13" borderId="91" applyNumberFormat="0" applyProtection="0">
      <alignment horizontal="right" vertical="center"/>
    </xf>
    <xf numFmtId="4" fontId="19" fillId="17" borderId="91" applyNumberFormat="0" applyProtection="0">
      <alignment horizontal="right" vertical="center"/>
    </xf>
    <xf numFmtId="4" fontId="19" fillId="33" borderId="91" applyNumberFormat="0" applyProtection="0">
      <alignment horizontal="right" vertical="center"/>
    </xf>
    <xf numFmtId="4" fontId="19" fillId="32" borderId="91" applyNumberFormat="0" applyProtection="0">
      <alignment horizontal="right" vertical="center"/>
    </xf>
    <xf numFmtId="4" fontId="19" fillId="54" borderId="91" applyNumberFormat="0" applyProtection="0">
      <alignment horizontal="right" vertical="center"/>
    </xf>
    <xf numFmtId="4" fontId="19" fillId="12" borderId="91" applyNumberFormat="0" applyProtection="0">
      <alignment horizontal="right" vertical="center"/>
    </xf>
    <xf numFmtId="4" fontId="19" fillId="55" borderId="93" applyNumberFormat="0" applyProtection="0">
      <alignment horizontal="left" vertical="center" indent="1"/>
    </xf>
    <xf numFmtId="4" fontId="37" fillId="56" borderId="93" applyNumberFormat="0" applyProtection="0">
      <alignment horizontal="left" vertical="center" indent="1"/>
    </xf>
    <xf numFmtId="4" fontId="37" fillId="56" borderId="93" applyNumberFormat="0" applyProtection="0">
      <alignment horizontal="left" vertical="center" indent="1"/>
    </xf>
    <xf numFmtId="4" fontId="19" fillId="57" borderId="91" applyNumberFormat="0" applyProtection="0">
      <alignment horizontal="right" vertical="center"/>
    </xf>
    <xf numFmtId="4" fontId="19" fillId="58" borderId="93" applyNumberFormat="0" applyProtection="0">
      <alignment horizontal="left" vertical="center" indent="1"/>
    </xf>
    <xf numFmtId="4" fontId="19" fillId="57" borderId="93" applyNumberFormat="0" applyProtection="0">
      <alignment horizontal="left" vertical="center" indent="1"/>
    </xf>
    <xf numFmtId="0" fontId="19" fillId="29" borderId="91" applyNumberFormat="0" applyProtection="0">
      <alignment horizontal="left" vertical="center" indent="1"/>
    </xf>
    <xf numFmtId="0" fontId="19" fillId="56" borderId="92" applyNumberFormat="0" applyProtection="0">
      <alignment horizontal="left" vertical="top" indent="1"/>
    </xf>
    <xf numFmtId="0" fontId="19" fillId="59" borderId="91" applyNumberFormat="0" applyProtection="0">
      <alignment horizontal="left" vertical="center" indent="1"/>
    </xf>
    <xf numFmtId="0" fontId="19" fillId="57" borderId="92" applyNumberFormat="0" applyProtection="0">
      <alignment horizontal="left" vertical="top" indent="1"/>
    </xf>
    <xf numFmtId="0" fontId="19" fillId="10" borderId="91" applyNumberFormat="0" applyProtection="0">
      <alignment horizontal="left" vertical="center" indent="1"/>
    </xf>
    <xf numFmtId="0" fontId="19" fillId="10" borderId="92" applyNumberFormat="0" applyProtection="0">
      <alignment horizontal="left" vertical="top" indent="1"/>
    </xf>
    <xf numFmtId="0" fontId="19" fillId="58" borderId="91" applyNumberFormat="0" applyProtection="0">
      <alignment horizontal="left" vertical="center" indent="1"/>
    </xf>
    <xf numFmtId="0" fontId="19" fillId="58" borderId="92" applyNumberFormat="0" applyProtection="0">
      <alignment horizontal="left" vertical="top" indent="1"/>
    </xf>
    <xf numFmtId="0" fontId="19" fillId="60" borderId="94" applyNumberFormat="0">
      <protection locked="0"/>
    </xf>
    <xf numFmtId="0" fontId="97" fillId="56" borderId="95" applyBorder="0"/>
    <xf numFmtId="4" fontId="98" fillId="26" borderId="92" applyNumberFormat="0" applyProtection="0">
      <alignment vertical="center"/>
    </xf>
    <xf numFmtId="4" fontId="95" fillId="21" borderId="1" applyNumberFormat="0" applyProtection="0">
      <alignment vertical="center"/>
    </xf>
    <xf numFmtId="4" fontId="98" fillId="29" borderId="92" applyNumberFormat="0" applyProtection="0">
      <alignment horizontal="left" vertical="center" indent="1"/>
    </xf>
    <xf numFmtId="0" fontId="98" fillId="26" borderId="92" applyNumberFormat="0" applyProtection="0">
      <alignment horizontal="left" vertical="top" indent="1"/>
    </xf>
    <xf numFmtId="4" fontId="19" fillId="0" borderId="91" applyNumberFormat="0" applyProtection="0">
      <alignment horizontal="right" vertical="center"/>
    </xf>
    <xf numFmtId="0" fontId="19" fillId="61" borderId="1"/>
    <xf numFmtId="4" fontId="99" fillId="60" borderId="91" applyNumberFormat="0" applyProtection="0">
      <alignment horizontal="right" vertical="center"/>
    </xf>
    <xf numFmtId="0" fontId="100" fillId="0" borderId="0" applyNumberFormat="0" applyFill="0" applyBorder="0" applyAlignment="0" applyProtection="0"/>
    <xf numFmtId="0" fontId="101" fillId="62" borderId="0" applyNumberFormat="0" applyBorder="0" applyAlignment="0" applyProtection="0"/>
    <xf numFmtId="0" fontId="105" fillId="0" borderId="0"/>
    <xf numFmtId="0" fontId="12" fillId="0" borderId="0"/>
    <xf numFmtId="1" fontId="107" fillId="0" borderId="0">
      <protection hidden="1"/>
    </xf>
    <xf numFmtId="49" fontId="108" fillId="0" borderId="0">
      <protection hidden="1"/>
    </xf>
    <xf numFmtId="1" fontId="109" fillId="0" borderId="0">
      <protection hidden="1"/>
    </xf>
    <xf numFmtId="1" fontId="110" fillId="0" borderId="96">
      <alignment horizontal="left"/>
      <protection hidden="1"/>
    </xf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51" fillId="68" borderId="0" applyNumberFormat="0" applyBorder="0" applyAlignment="0" applyProtection="0"/>
    <xf numFmtId="0" fontId="5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51" fillId="66" borderId="0" applyNumberFormat="0" applyBorder="0" applyAlignment="0" applyProtection="0"/>
    <xf numFmtId="0" fontId="51" fillId="69" borderId="0" applyNumberFormat="0" applyBorder="0" applyAlignment="0" applyProtection="0"/>
    <xf numFmtId="0" fontId="51" fillId="72" borderId="0" applyNumberFormat="0" applyBorder="0" applyAlignment="0" applyProtection="0"/>
    <xf numFmtId="0" fontId="52" fillId="73" borderId="0" applyNumberFormat="0" applyBorder="0" applyAlignment="0" applyProtection="0"/>
    <xf numFmtId="0" fontId="52" fillId="70" borderId="0" applyNumberFormat="0" applyBorder="0" applyAlignment="0" applyProtection="0"/>
    <xf numFmtId="0" fontId="52" fillId="71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7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80" borderId="0" applyNumberFormat="0" applyBorder="0" applyAlignment="0" applyProtection="0"/>
    <xf numFmtId="0" fontId="60" fillId="64" borderId="0" applyNumberFormat="0" applyBorder="0" applyAlignment="0" applyProtection="0"/>
    <xf numFmtId="0" fontId="75" fillId="81" borderId="15" applyNumberFormat="0" applyAlignment="0" applyProtection="0"/>
    <xf numFmtId="0" fontId="77" fillId="0" borderId="0" applyNumberFormat="0" applyFill="0" applyBorder="0" applyAlignment="0" applyProtection="0"/>
    <xf numFmtId="0" fontId="72" fillId="65" borderId="0" applyNumberFormat="0" applyBorder="0" applyAlignment="0" applyProtection="0"/>
    <xf numFmtId="0" fontId="62" fillId="0" borderId="9" applyNumberFormat="0" applyFill="0" applyAlignment="0" applyProtection="0"/>
    <xf numFmtId="0" fontId="63" fillId="0" borderId="10" applyNumberFormat="0" applyFill="0" applyAlignment="0" applyProtection="0"/>
    <xf numFmtId="0" fontId="64" fillId="0" borderId="11" applyNumberFormat="0" applyFill="0" applyAlignment="0" applyProtection="0"/>
    <xf numFmtId="0" fontId="64" fillId="0" borderId="0" applyNumberFormat="0" applyFill="0" applyBorder="0" applyAlignment="0" applyProtection="0"/>
    <xf numFmtId="0" fontId="61" fillId="82" borderId="8" applyNumberFormat="0" applyAlignment="0" applyProtection="0"/>
    <xf numFmtId="0" fontId="74" fillId="68" borderId="15" applyNumberFormat="0" applyAlignment="0" applyProtection="0"/>
    <xf numFmtId="0" fontId="68" fillId="0" borderId="13" applyNumberFormat="0" applyFill="0" applyAlignment="0" applyProtection="0"/>
    <xf numFmtId="0" fontId="66" fillId="83" borderId="0" applyNumberFormat="0" applyBorder="0" applyAlignment="0" applyProtection="0"/>
    <xf numFmtId="0" fontId="6" fillId="0" borderId="0"/>
    <xf numFmtId="0" fontId="12" fillId="84" borderId="12" applyNumberFormat="0" applyAlignment="0" applyProtection="0"/>
    <xf numFmtId="0" fontId="76" fillId="81" borderId="14" applyNumberFormat="0" applyAlignment="0" applyProtection="0"/>
    <xf numFmtId="0" fontId="29" fillId="0" borderId="0"/>
    <xf numFmtId="0" fontId="65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  <xf numFmtId="0" fontId="106" fillId="0" borderId="0"/>
    <xf numFmtId="0" fontId="12" fillId="0" borderId="0"/>
    <xf numFmtId="0" fontId="82" fillId="0" borderId="0"/>
    <xf numFmtId="0" fontId="6" fillId="0" borderId="0"/>
    <xf numFmtId="0" fontId="12" fillId="0" borderId="0"/>
    <xf numFmtId="0" fontId="82" fillId="0" borderId="0"/>
    <xf numFmtId="0" fontId="12" fillId="0" borderId="0"/>
    <xf numFmtId="179" fontId="8" fillId="0" borderId="1">
      <alignment horizontal="right"/>
      <protection hidden="1"/>
    </xf>
    <xf numFmtId="179" fontId="8" fillId="0" borderId="1">
      <alignment horizontal="right"/>
      <protection hidden="1"/>
    </xf>
    <xf numFmtId="178" fontId="8" fillId="0" borderId="1">
      <alignment horizontal="right"/>
      <protection hidden="1"/>
    </xf>
    <xf numFmtId="178" fontId="8" fillId="0" borderId="1">
      <alignment horizontal="right"/>
      <protection hidden="1"/>
    </xf>
    <xf numFmtId="177" fontId="8" fillId="0" borderId="1">
      <alignment horizontal="right"/>
      <protection hidden="1"/>
    </xf>
    <xf numFmtId="177" fontId="8" fillId="0" borderId="1">
      <alignment horizontal="right"/>
      <protection hidden="1"/>
    </xf>
    <xf numFmtId="179" fontId="9" fillId="0" borderId="1">
      <alignment horizontal="right"/>
      <protection hidden="1"/>
    </xf>
    <xf numFmtId="179" fontId="9" fillId="0" borderId="1">
      <alignment horizontal="right"/>
      <protection hidden="1"/>
    </xf>
    <xf numFmtId="177" fontId="9" fillId="0" borderId="1">
      <alignment horizontal="right"/>
      <protection hidden="1"/>
    </xf>
    <xf numFmtId="177" fontId="9" fillId="0" borderId="1">
      <alignment horizontal="right"/>
      <protection hidden="1"/>
    </xf>
    <xf numFmtId="179" fontId="9" fillId="0" borderId="1">
      <alignment horizontal="right"/>
      <protection hidden="1"/>
    </xf>
    <xf numFmtId="179" fontId="9" fillId="0" borderId="1">
      <alignment horizontal="right"/>
      <protection hidden="1"/>
    </xf>
    <xf numFmtId="177" fontId="9" fillId="0" borderId="1">
      <alignment horizontal="right"/>
      <protection hidden="1"/>
    </xf>
    <xf numFmtId="177" fontId="9" fillId="0" borderId="1">
      <alignment horizontal="right"/>
      <protection hidden="1"/>
    </xf>
    <xf numFmtId="1" fontId="9" fillId="0" borderId="97">
      <alignment horizontal="left"/>
      <protection hidden="1"/>
    </xf>
    <xf numFmtId="1" fontId="9" fillId="0" borderId="97">
      <alignment horizontal="left"/>
      <protection hidden="1"/>
    </xf>
    <xf numFmtId="179" fontId="8" fillId="2" borderId="1">
      <alignment horizontal="right"/>
      <protection locked="0"/>
    </xf>
    <xf numFmtId="179" fontId="8" fillId="2" borderId="1">
      <alignment horizontal="right"/>
      <protection locked="0"/>
    </xf>
    <xf numFmtId="177" fontId="8" fillId="3" borderId="1" applyBorder="0">
      <alignment horizontal="right"/>
      <protection locked="0"/>
    </xf>
    <xf numFmtId="177" fontId="8" fillId="3" borderId="1" applyBorder="0">
      <alignment horizontal="right"/>
      <protection locked="0"/>
    </xf>
    <xf numFmtId="0" fontId="28" fillId="18" borderId="3" applyNumberFormat="0" applyFont="0" applyFill="0" applyBorder="0" applyAlignment="0">
      <alignment vertical="center"/>
    </xf>
    <xf numFmtId="0" fontId="28" fillId="18" borderId="3" applyNumberFormat="0" applyFont="0" applyFill="0" applyBorder="0" applyAlignment="0">
      <alignment vertical="center"/>
    </xf>
    <xf numFmtId="0" fontId="11" fillId="0" borderId="0">
      <alignment horizontal="center" wrapText="1"/>
      <protection locked="0"/>
    </xf>
    <xf numFmtId="172" fontId="12" fillId="0" borderId="0" applyFill="0" applyBorder="0" applyAlignment="0"/>
    <xf numFmtId="170" fontId="14" fillId="19" borderId="5" applyNumberFormat="0" applyFont="0" applyFill="0" applyBorder="0" applyAlignment="0">
      <alignment horizontal="center"/>
    </xf>
    <xf numFmtId="0" fontId="54" fillId="0" borderId="98" applyNumberFormat="0" applyFill="0" applyAlignment="0" applyProtection="0"/>
    <xf numFmtId="0" fontId="54" fillId="0" borderId="98" applyNumberFormat="0" applyFill="0" applyAlignment="0" applyProtection="0"/>
    <xf numFmtId="15" fontId="10" fillId="0" borderId="0"/>
    <xf numFmtId="0" fontId="20" fillId="0" borderId="99">
      <alignment horizontal="left" vertical="center"/>
    </xf>
    <xf numFmtId="0" fontId="20" fillId="0" borderId="99">
      <alignment horizontal="left" vertical="center"/>
    </xf>
    <xf numFmtId="10" fontId="19" fillId="21" borderId="100" applyNumberFormat="0" applyBorder="0" applyAlignment="0" applyProtection="0"/>
    <xf numFmtId="10" fontId="19" fillId="21" borderId="100" applyNumberFormat="0" applyBorder="0" applyAlignment="0" applyProtection="0"/>
    <xf numFmtId="171" fontId="12" fillId="22" borderId="0"/>
    <xf numFmtId="171" fontId="12" fillId="24" borderId="0"/>
    <xf numFmtId="0" fontId="21" fillId="0" borderId="0"/>
    <xf numFmtId="168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4" fontId="11" fillId="0" borderId="0">
      <alignment horizontal="center" wrapText="1"/>
      <protection locked="0"/>
    </xf>
    <xf numFmtId="10" fontId="12" fillId="0" borderId="0" applyFont="0" applyFill="0" applyBorder="0" applyAlignment="0" applyProtection="0"/>
    <xf numFmtId="0" fontId="12" fillId="26" borderId="101" applyNumberFormat="0" applyFont="0" applyAlignment="0" applyProtection="0"/>
    <xf numFmtId="0" fontId="6" fillId="26" borderId="101" applyNumberFormat="0" applyFont="0" applyAlignment="0" applyProtection="0"/>
    <xf numFmtId="0" fontId="12" fillId="26" borderId="101" applyNumberFormat="0" applyFont="0" applyAlignment="0" applyProtection="0"/>
    <xf numFmtId="0" fontId="12" fillId="26" borderId="10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69" fontId="12" fillId="0" borderId="0" applyNumberFormat="0" applyFill="0" applyBorder="0" applyAlignment="0" applyProtection="0">
      <alignment horizontal="left"/>
    </xf>
    <xf numFmtId="4" fontId="69" fillId="19" borderId="102" applyNumberFormat="0" applyProtection="0">
      <alignment vertical="center"/>
    </xf>
    <xf numFmtId="4" fontId="69" fillId="19" borderId="102" applyNumberFormat="0" applyProtection="0">
      <alignment vertical="center"/>
    </xf>
    <xf numFmtId="4" fontId="95" fillId="19" borderId="103" applyNumberFormat="0" applyProtection="0">
      <alignment vertical="center"/>
    </xf>
    <xf numFmtId="4" fontId="95" fillId="19" borderId="103" applyNumberFormat="0" applyProtection="0">
      <alignment vertical="center"/>
    </xf>
    <xf numFmtId="4" fontId="69" fillId="19" borderId="102" applyNumberFormat="0" applyProtection="0">
      <alignment horizontal="left" vertical="center" indent="1"/>
    </xf>
    <xf numFmtId="4" fontId="69" fillId="19" borderId="102" applyNumberFormat="0" applyProtection="0">
      <alignment horizontal="left" vertical="center" indent="1"/>
    </xf>
    <xf numFmtId="0" fontId="96" fillId="25" borderId="104" applyNumberFormat="0" applyProtection="0">
      <alignment horizontal="left" vertical="top" indent="1"/>
    </xf>
    <xf numFmtId="0" fontId="96" fillId="25" borderId="104" applyNumberFormat="0" applyProtection="0">
      <alignment horizontal="left" vertical="top" indent="1"/>
    </xf>
    <xf numFmtId="4" fontId="19" fillId="5" borderId="103" applyNumberFormat="0" applyProtection="0">
      <alignment horizontal="right" vertical="center"/>
    </xf>
    <xf numFmtId="4" fontId="19" fillId="5" borderId="103" applyNumberFormat="0" applyProtection="0">
      <alignment horizontal="right" vertical="center"/>
    </xf>
    <xf numFmtId="4" fontId="19" fillId="24" borderId="103" applyNumberFormat="0" applyProtection="0">
      <alignment horizontal="right" vertical="center"/>
    </xf>
    <xf numFmtId="4" fontId="19" fillId="24" borderId="103" applyNumberFormat="0" applyProtection="0">
      <alignment horizontal="right" vertical="center"/>
    </xf>
    <xf numFmtId="4" fontId="19" fillId="31" borderId="105" applyNumberFormat="0" applyProtection="0">
      <alignment horizontal="right" vertical="center"/>
    </xf>
    <xf numFmtId="4" fontId="19" fillId="31" borderId="105" applyNumberFormat="0" applyProtection="0">
      <alignment horizontal="right" vertical="center"/>
    </xf>
    <xf numFmtId="4" fontId="19" fillId="13" borderId="103" applyNumberFormat="0" applyProtection="0">
      <alignment horizontal="right" vertical="center"/>
    </xf>
    <xf numFmtId="4" fontId="19" fillId="13" borderId="103" applyNumberFormat="0" applyProtection="0">
      <alignment horizontal="right" vertical="center"/>
    </xf>
    <xf numFmtId="4" fontId="19" fillId="17" borderId="103" applyNumberFormat="0" applyProtection="0">
      <alignment horizontal="right" vertical="center"/>
    </xf>
    <xf numFmtId="4" fontId="19" fillId="17" borderId="103" applyNumberFormat="0" applyProtection="0">
      <alignment horizontal="right" vertical="center"/>
    </xf>
    <xf numFmtId="4" fontId="19" fillId="33" borderId="103" applyNumberFormat="0" applyProtection="0">
      <alignment horizontal="right" vertical="center"/>
    </xf>
    <xf numFmtId="4" fontId="19" fillId="33" borderId="103" applyNumberFormat="0" applyProtection="0">
      <alignment horizontal="right" vertical="center"/>
    </xf>
    <xf numFmtId="4" fontId="19" fillId="32" borderId="103" applyNumberFormat="0" applyProtection="0">
      <alignment horizontal="right" vertical="center"/>
    </xf>
    <xf numFmtId="4" fontId="19" fillId="32" borderId="103" applyNumberFormat="0" applyProtection="0">
      <alignment horizontal="right" vertical="center"/>
    </xf>
    <xf numFmtId="4" fontId="19" fillId="54" borderId="103" applyNumberFormat="0" applyProtection="0">
      <alignment horizontal="right" vertical="center"/>
    </xf>
    <xf numFmtId="4" fontId="19" fillId="54" borderId="103" applyNumberFormat="0" applyProtection="0">
      <alignment horizontal="right" vertical="center"/>
    </xf>
    <xf numFmtId="4" fontId="19" fillId="12" borderId="103" applyNumberFormat="0" applyProtection="0">
      <alignment horizontal="right" vertical="center"/>
    </xf>
    <xf numFmtId="4" fontId="19" fillId="12" borderId="103" applyNumberFormat="0" applyProtection="0">
      <alignment horizontal="right" vertical="center"/>
    </xf>
    <xf numFmtId="4" fontId="19" fillId="55" borderId="105" applyNumberFormat="0" applyProtection="0">
      <alignment horizontal="left" vertical="center" indent="1"/>
    </xf>
    <xf numFmtId="4" fontId="19" fillId="55" borderId="105" applyNumberFormat="0" applyProtection="0">
      <alignment horizontal="left" vertical="center" indent="1"/>
    </xf>
    <xf numFmtId="4" fontId="37" fillId="56" borderId="105" applyNumberFormat="0" applyProtection="0">
      <alignment horizontal="left" vertical="center" indent="1"/>
    </xf>
    <xf numFmtId="4" fontId="37" fillId="56" borderId="105" applyNumberFormat="0" applyProtection="0">
      <alignment horizontal="left" vertical="center" indent="1"/>
    </xf>
    <xf numFmtId="4" fontId="37" fillId="56" borderId="105" applyNumberFormat="0" applyProtection="0">
      <alignment horizontal="left" vertical="center" indent="1"/>
    </xf>
    <xf numFmtId="4" fontId="37" fillId="56" borderId="105" applyNumberFormat="0" applyProtection="0">
      <alignment horizontal="left" vertical="center" indent="1"/>
    </xf>
    <xf numFmtId="4" fontId="19" fillId="57" borderId="103" applyNumberFormat="0" applyProtection="0">
      <alignment horizontal="right" vertical="center"/>
    </xf>
    <xf numFmtId="4" fontId="19" fillId="57" borderId="103" applyNumberFormat="0" applyProtection="0">
      <alignment horizontal="right" vertical="center"/>
    </xf>
    <xf numFmtId="4" fontId="19" fillId="58" borderId="105" applyNumberFormat="0" applyProtection="0">
      <alignment horizontal="left" vertical="center" indent="1"/>
    </xf>
    <xf numFmtId="4" fontId="19" fillId="58" borderId="105" applyNumberFormat="0" applyProtection="0">
      <alignment horizontal="left" vertical="center" indent="1"/>
    </xf>
    <xf numFmtId="4" fontId="19" fillId="57" borderId="105" applyNumberFormat="0" applyProtection="0">
      <alignment horizontal="left" vertical="center" indent="1"/>
    </xf>
    <xf numFmtId="4" fontId="19" fillId="57" borderId="105" applyNumberFormat="0" applyProtection="0">
      <alignment horizontal="left" vertical="center" indent="1"/>
    </xf>
    <xf numFmtId="0" fontId="19" fillId="29" borderId="103" applyNumberFormat="0" applyProtection="0">
      <alignment horizontal="left" vertical="center" indent="1"/>
    </xf>
    <xf numFmtId="0" fontId="19" fillId="29" borderId="103" applyNumberFormat="0" applyProtection="0">
      <alignment horizontal="left" vertical="center" indent="1"/>
    </xf>
    <xf numFmtId="0" fontId="19" fillId="56" borderId="104" applyNumberFormat="0" applyProtection="0">
      <alignment horizontal="left" vertical="top" indent="1"/>
    </xf>
    <xf numFmtId="0" fontId="19" fillId="56" borderId="104" applyNumberFormat="0" applyProtection="0">
      <alignment horizontal="left" vertical="top" indent="1"/>
    </xf>
    <xf numFmtId="0" fontId="19" fillId="59" borderId="103" applyNumberFormat="0" applyProtection="0">
      <alignment horizontal="left" vertical="center" indent="1"/>
    </xf>
    <xf numFmtId="0" fontId="19" fillId="59" borderId="103" applyNumberFormat="0" applyProtection="0">
      <alignment horizontal="left" vertical="center" indent="1"/>
    </xf>
    <xf numFmtId="0" fontId="19" fillId="57" borderId="104" applyNumberFormat="0" applyProtection="0">
      <alignment horizontal="left" vertical="top" indent="1"/>
    </xf>
    <xf numFmtId="0" fontId="19" fillId="57" borderId="104" applyNumberFormat="0" applyProtection="0">
      <alignment horizontal="left" vertical="top" indent="1"/>
    </xf>
    <xf numFmtId="0" fontId="19" fillId="10" borderId="103" applyNumberFormat="0" applyProtection="0">
      <alignment horizontal="left" vertical="center" indent="1"/>
    </xf>
    <xf numFmtId="0" fontId="19" fillId="10" borderId="103" applyNumberFormat="0" applyProtection="0">
      <alignment horizontal="left" vertical="center" indent="1"/>
    </xf>
    <xf numFmtId="0" fontId="19" fillId="10" borderId="104" applyNumberFormat="0" applyProtection="0">
      <alignment horizontal="left" vertical="top" indent="1"/>
    </xf>
    <xf numFmtId="0" fontId="19" fillId="10" borderId="104" applyNumberFormat="0" applyProtection="0">
      <alignment horizontal="left" vertical="top" indent="1"/>
    </xf>
    <xf numFmtId="0" fontId="19" fillId="58" borderId="103" applyNumberFormat="0" applyProtection="0">
      <alignment horizontal="left" vertical="center" indent="1"/>
    </xf>
    <xf numFmtId="0" fontId="19" fillId="58" borderId="103" applyNumberFormat="0" applyProtection="0">
      <alignment horizontal="left" vertical="center" indent="1"/>
    </xf>
    <xf numFmtId="0" fontId="19" fillId="58" borderId="104" applyNumberFormat="0" applyProtection="0">
      <alignment horizontal="left" vertical="top" indent="1"/>
    </xf>
    <xf numFmtId="0" fontId="19" fillId="58" borderId="104" applyNumberFormat="0" applyProtection="0">
      <alignment horizontal="left" vertical="top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97" fillId="56" borderId="106" applyBorder="0"/>
    <xf numFmtId="0" fontId="97" fillId="56" borderId="106" applyBorder="0"/>
    <xf numFmtId="4" fontId="98" fillId="26" borderId="104" applyNumberFormat="0" applyProtection="0">
      <alignment vertical="center"/>
    </xf>
    <xf numFmtId="4" fontId="98" fillId="26" borderId="104" applyNumberFormat="0" applyProtection="0">
      <alignment vertical="center"/>
    </xf>
    <xf numFmtId="4" fontId="95" fillId="21" borderId="1" applyNumberFormat="0" applyProtection="0">
      <alignment vertical="center"/>
    </xf>
    <xf numFmtId="4" fontId="98" fillId="29" borderId="104" applyNumberFormat="0" applyProtection="0">
      <alignment horizontal="left" vertical="center" indent="1"/>
    </xf>
    <xf numFmtId="4" fontId="98" fillId="29" borderId="104" applyNumberFormat="0" applyProtection="0">
      <alignment horizontal="left" vertical="center" indent="1"/>
    </xf>
    <xf numFmtId="0" fontId="98" fillId="26" borderId="104" applyNumberFormat="0" applyProtection="0">
      <alignment horizontal="left" vertical="top" indent="1"/>
    </xf>
    <xf numFmtId="0" fontId="98" fillId="26" borderId="104" applyNumberFormat="0" applyProtection="0">
      <alignment horizontal="left" vertical="top" indent="1"/>
    </xf>
    <xf numFmtId="4" fontId="69" fillId="28" borderId="102" applyNumberFormat="0" applyProtection="0">
      <alignment horizontal="right" vertical="center"/>
    </xf>
    <xf numFmtId="4" fontId="19" fillId="0" borderId="103" applyNumberFormat="0" applyProtection="0">
      <alignment horizontal="right" vertical="center"/>
    </xf>
    <xf numFmtId="4" fontId="19" fillId="0" borderId="103" applyNumberFormat="0" applyProtection="0">
      <alignment horizontal="right" vertical="center"/>
    </xf>
    <xf numFmtId="4" fontId="69" fillId="28" borderId="102" applyNumberFormat="0" applyProtection="0">
      <alignment horizontal="right" vertical="center"/>
    </xf>
    <xf numFmtId="4" fontId="70" fillId="28" borderId="102" applyNumberFormat="0" applyProtection="0">
      <alignment horizontal="right" vertical="center"/>
    </xf>
    <xf numFmtId="4" fontId="70" fillId="28" borderId="102" applyNumberFormat="0" applyProtection="0">
      <alignment horizontal="right" vertical="center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9" fillId="61" borderId="1"/>
    <xf numFmtId="4" fontId="99" fillId="60" borderId="103" applyNumberFormat="0" applyProtection="0">
      <alignment horizontal="right" vertical="center"/>
    </xf>
    <xf numFmtId="4" fontId="99" fillId="60" borderId="103" applyNumberFormat="0" applyProtection="0">
      <alignment horizontal="right" vertical="center"/>
    </xf>
    <xf numFmtId="0" fontId="74" fillId="9" borderId="107" applyNumberFormat="0" applyAlignment="0" applyProtection="0"/>
    <xf numFmtId="0" fontId="74" fillId="9" borderId="107" applyNumberFormat="0" applyAlignment="0" applyProtection="0"/>
    <xf numFmtId="0" fontId="75" fillId="29" borderId="107" applyNumberFormat="0" applyAlignment="0" applyProtection="0"/>
    <xf numFmtId="0" fontId="75" fillId="29" borderId="107" applyNumberFormat="0" applyAlignment="0" applyProtection="0"/>
    <xf numFmtId="0" fontId="76" fillId="29" borderId="102" applyNumberFormat="0" applyAlignment="0" applyProtection="0"/>
    <xf numFmtId="0" fontId="76" fillId="29" borderId="102" applyNumberFormat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179" fontId="8" fillId="0" borderId="100">
      <alignment horizontal="right"/>
      <protection hidden="1"/>
    </xf>
    <xf numFmtId="179" fontId="8" fillId="0" borderId="100">
      <alignment horizontal="right"/>
      <protection hidden="1"/>
    </xf>
    <xf numFmtId="179" fontId="8" fillId="0" borderId="100">
      <alignment horizontal="right"/>
      <protection hidden="1"/>
    </xf>
    <xf numFmtId="179" fontId="8" fillId="0" borderId="100">
      <alignment horizontal="right"/>
      <protection hidden="1"/>
    </xf>
    <xf numFmtId="179" fontId="8" fillId="0" borderId="100">
      <alignment horizontal="right"/>
      <protection hidden="1"/>
    </xf>
    <xf numFmtId="179" fontId="8" fillId="0" borderId="100">
      <alignment horizontal="right"/>
      <protection hidden="1"/>
    </xf>
    <xf numFmtId="178" fontId="8" fillId="0" borderId="100">
      <alignment horizontal="right"/>
      <protection hidden="1"/>
    </xf>
    <xf numFmtId="178" fontId="8" fillId="0" borderId="100">
      <alignment horizontal="right"/>
      <protection hidden="1"/>
    </xf>
    <xf numFmtId="178" fontId="8" fillId="0" borderId="100">
      <alignment horizontal="right"/>
      <protection hidden="1"/>
    </xf>
    <xf numFmtId="178" fontId="8" fillId="0" borderId="100">
      <alignment horizontal="right"/>
      <protection hidden="1"/>
    </xf>
    <xf numFmtId="178" fontId="8" fillId="0" borderId="100">
      <alignment horizontal="right"/>
      <protection hidden="1"/>
    </xf>
    <xf numFmtId="178" fontId="8" fillId="0" borderId="100">
      <alignment horizontal="right"/>
      <protection hidden="1"/>
    </xf>
    <xf numFmtId="177" fontId="8" fillId="0" borderId="100">
      <alignment horizontal="right"/>
      <protection hidden="1"/>
    </xf>
    <xf numFmtId="177" fontId="8" fillId="0" borderId="100">
      <alignment horizontal="right"/>
      <protection hidden="1"/>
    </xf>
    <xf numFmtId="177" fontId="8" fillId="0" borderId="100">
      <alignment horizontal="right"/>
      <protection hidden="1"/>
    </xf>
    <xf numFmtId="177" fontId="8" fillId="0" borderId="100">
      <alignment horizontal="right"/>
      <protection hidden="1"/>
    </xf>
    <xf numFmtId="177" fontId="8" fillId="0" borderId="100">
      <alignment horizontal="right"/>
      <protection hidden="1"/>
    </xf>
    <xf numFmtId="177" fontId="8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9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77" fontId="9" fillId="0" borderId="100">
      <alignment horizontal="right"/>
      <protection hidden="1"/>
    </xf>
    <xf numFmtId="1" fontId="9" fillId="0" borderId="99">
      <alignment horizontal="left"/>
      <protection hidden="1"/>
    </xf>
    <xf numFmtId="1" fontId="9" fillId="0" borderId="99">
      <alignment horizontal="left"/>
      <protection hidden="1"/>
    </xf>
    <xf numFmtId="1" fontId="9" fillId="0" borderId="99">
      <alignment horizontal="left"/>
      <protection hidden="1"/>
    </xf>
    <xf numFmtId="179" fontId="8" fillId="2" borderId="100">
      <alignment horizontal="right"/>
      <protection locked="0"/>
    </xf>
    <xf numFmtId="179" fontId="8" fillId="2" borderId="100">
      <alignment horizontal="right"/>
      <protection locked="0"/>
    </xf>
    <xf numFmtId="179" fontId="8" fillId="2" borderId="100">
      <alignment horizontal="right"/>
      <protection locked="0"/>
    </xf>
    <xf numFmtId="179" fontId="8" fillId="2" borderId="100">
      <alignment horizontal="right"/>
      <protection locked="0"/>
    </xf>
    <xf numFmtId="179" fontId="8" fillId="2" borderId="100">
      <alignment horizontal="right"/>
      <protection locked="0"/>
    </xf>
    <xf numFmtId="179" fontId="8" fillId="2" borderId="100">
      <alignment horizontal="right"/>
      <protection locked="0"/>
    </xf>
    <xf numFmtId="177" fontId="8" fillId="3" borderId="100" applyBorder="0">
      <alignment horizontal="right"/>
      <protection locked="0"/>
    </xf>
    <xf numFmtId="177" fontId="8" fillId="3" borderId="100" applyBorder="0">
      <alignment horizontal="right"/>
      <protection locked="0"/>
    </xf>
    <xf numFmtId="177" fontId="8" fillId="3" borderId="100" applyBorder="0">
      <alignment horizontal="right"/>
      <protection locked="0"/>
    </xf>
    <xf numFmtId="177" fontId="8" fillId="3" borderId="100" applyBorder="0">
      <alignment horizontal="right"/>
      <protection locked="0"/>
    </xf>
    <xf numFmtId="177" fontId="8" fillId="3" borderId="100" applyBorder="0">
      <alignment horizontal="right"/>
      <protection locked="0"/>
    </xf>
    <xf numFmtId="177" fontId="8" fillId="3" borderId="100" applyBorder="0">
      <alignment horizontal="right"/>
      <protection locked="0"/>
    </xf>
    <xf numFmtId="0" fontId="28" fillId="18" borderId="108" applyNumberFormat="0" applyFont="0" applyFill="0" applyBorder="0" applyAlignment="0">
      <alignment vertical="center"/>
    </xf>
    <xf numFmtId="0" fontId="28" fillId="18" borderId="108" applyNumberFormat="0" applyFont="0" applyFill="0" applyBorder="0" applyAlignment="0">
      <alignment vertical="center"/>
    </xf>
    <xf numFmtId="0" fontId="28" fillId="18" borderId="108" applyNumberFormat="0" applyFont="0" applyFill="0" applyBorder="0" applyAlignment="0">
      <alignment vertical="center"/>
    </xf>
    <xf numFmtId="0" fontId="75" fillId="81" borderId="109" applyNumberFormat="0" applyAlignment="0" applyProtection="0"/>
    <xf numFmtId="0" fontId="75" fillId="81" borderId="109" applyNumberFormat="0" applyAlignment="0" applyProtection="0"/>
    <xf numFmtId="170" fontId="14" fillId="19" borderId="5" applyNumberFormat="0" applyFont="0" applyFill="0" applyBorder="0" applyAlignment="0">
      <alignment horizontal="center"/>
    </xf>
    <xf numFmtId="170" fontId="14" fillId="19" borderId="5" applyNumberFormat="0" applyFont="0" applyFill="0" applyBorder="0" applyAlignment="0">
      <alignment horizontal="center"/>
    </xf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54" fillId="0" borderId="110" applyNumberFormat="0" applyFill="0" applyAlignment="0" applyProtection="0"/>
    <xf numFmtId="0" fontId="20" fillId="0" borderId="7" applyNumberFormat="0" applyAlignment="0" applyProtection="0">
      <alignment horizontal="left" vertical="center"/>
    </xf>
    <xf numFmtId="0" fontId="20" fillId="0" borderId="111">
      <alignment horizontal="left" vertical="center"/>
    </xf>
    <xf numFmtId="0" fontId="20" fillId="0" borderId="111">
      <alignment horizontal="left" vertical="center"/>
    </xf>
    <xf numFmtId="0" fontId="20" fillId="0" borderId="111">
      <alignment horizontal="left" vertical="center"/>
    </xf>
    <xf numFmtId="0" fontId="20" fillId="0" borderId="111">
      <alignment horizontal="left" vertical="center"/>
    </xf>
    <xf numFmtId="0" fontId="20" fillId="0" borderId="111">
      <alignment horizontal="left" vertical="center"/>
    </xf>
    <xf numFmtId="0" fontId="64" fillId="0" borderId="11" applyNumberFormat="0" applyFill="0" applyAlignment="0" applyProtection="0"/>
    <xf numFmtId="10" fontId="19" fillId="21" borderId="112" applyNumberFormat="0" applyBorder="0" applyAlignment="0" applyProtection="0"/>
    <xf numFmtId="10" fontId="19" fillId="21" borderId="112" applyNumberFormat="0" applyBorder="0" applyAlignment="0" applyProtection="0"/>
    <xf numFmtId="10" fontId="19" fillId="21" borderId="112" applyNumberFormat="0" applyBorder="0" applyAlignment="0" applyProtection="0"/>
    <xf numFmtId="10" fontId="19" fillId="21" borderId="112" applyNumberFormat="0" applyBorder="0" applyAlignment="0" applyProtection="0"/>
    <xf numFmtId="10" fontId="19" fillId="21" borderId="112" applyNumberFormat="0" applyBorder="0" applyAlignment="0" applyProtection="0"/>
    <xf numFmtId="0" fontId="74" fillId="68" borderId="109" applyNumberFormat="0" applyAlignment="0" applyProtection="0"/>
    <xf numFmtId="0" fontId="74" fillId="68" borderId="109" applyNumberFormat="0" applyAlignment="0" applyProtection="0"/>
    <xf numFmtId="0" fontId="64" fillId="0" borderId="1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84" borderId="113" applyNumberFormat="0" applyAlignment="0" applyProtection="0"/>
    <xf numFmtId="0" fontId="12" fillId="84" borderId="113" applyNumberFormat="0" applyAlignment="0" applyProtection="0"/>
    <xf numFmtId="0" fontId="76" fillId="81" borderId="114" applyNumberFormat="0" applyAlignment="0" applyProtection="0"/>
    <xf numFmtId="0" fontId="76" fillId="81" borderId="114" applyNumberFormat="0" applyAlignment="0" applyProtection="0"/>
    <xf numFmtId="0" fontId="6" fillId="26" borderId="113" applyNumberFormat="0" applyFont="0" applyAlignment="0" applyProtection="0"/>
    <xf numFmtId="0" fontId="6" fillId="26" borderId="113" applyNumberFormat="0" applyFont="0" applyAlignment="0" applyProtection="0"/>
    <xf numFmtId="0" fontId="12" fillId="26" borderId="113" applyNumberFormat="0" applyFont="0" applyAlignment="0" applyProtection="0"/>
    <xf numFmtId="0" fontId="12" fillId="26" borderId="113" applyNumberFormat="0" applyFont="0" applyAlignment="0" applyProtection="0"/>
    <xf numFmtId="0" fontId="12" fillId="26" borderId="113" applyNumberFormat="0" applyFont="0" applyAlignment="0" applyProtection="0"/>
    <xf numFmtId="0" fontId="12" fillId="26" borderId="113" applyNumberFormat="0" applyFont="0" applyAlignment="0" applyProtection="0"/>
    <xf numFmtId="0" fontId="12" fillId="26" borderId="113" applyNumberFormat="0" applyFont="0" applyAlignment="0" applyProtection="0"/>
    <xf numFmtId="4" fontId="69" fillId="19" borderId="114" applyNumberFormat="0" applyProtection="0">
      <alignment vertical="center"/>
    </xf>
    <xf numFmtId="4" fontId="69" fillId="19" borderId="114" applyNumberFormat="0" applyProtection="0">
      <alignment vertical="center"/>
    </xf>
    <xf numFmtId="4" fontId="69" fillId="19" borderId="114" applyNumberFormat="0" applyProtection="0">
      <alignment vertical="center"/>
    </xf>
    <xf numFmtId="4" fontId="95" fillId="19" borderId="115" applyNumberFormat="0" applyProtection="0">
      <alignment vertical="center"/>
    </xf>
    <xf numFmtId="4" fontId="95" fillId="19" borderId="115" applyNumberFormat="0" applyProtection="0">
      <alignment vertical="center"/>
    </xf>
    <xf numFmtId="4" fontId="95" fillId="19" borderId="115" applyNumberFormat="0" applyProtection="0">
      <alignment vertical="center"/>
    </xf>
    <xf numFmtId="4" fontId="69" fillId="19" borderId="114" applyNumberFormat="0" applyProtection="0">
      <alignment horizontal="left" vertical="center" indent="1"/>
    </xf>
    <xf numFmtId="4" fontId="69" fillId="19" borderId="114" applyNumberFormat="0" applyProtection="0">
      <alignment horizontal="left" vertical="center" indent="1"/>
    </xf>
    <xf numFmtId="4" fontId="69" fillId="19" borderId="114" applyNumberFormat="0" applyProtection="0">
      <alignment horizontal="left" vertical="center" indent="1"/>
    </xf>
    <xf numFmtId="0" fontId="96" fillId="25" borderId="116" applyNumberFormat="0" applyProtection="0">
      <alignment horizontal="left" vertical="top" indent="1"/>
    </xf>
    <xf numFmtId="0" fontId="96" fillId="25" borderId="116" applyNumberFormat="0" applyProtection="0">
      <alignment horizontal="left" vertical="top" indent="1"/>
    </xf>
    <xf numFmtId="0" fontId="96" fillId="25" borderId="116" applyNumberFormat="0" applyProtection="0">
      <alignment horizontal="left" vertical="top" indent="1"/>
    </xf>
    <xf numFmtId="4" fontId="19" fillId="5" borderId="115" applyNumberFormat="0" applyProtection="0">
      <alignment horizontal="right" vertical="center"/>
    </xf>
    <xf numFmtId="4" fontId="19" fillId="5" borderId="115" applyNumberFormat="0" applyProtection="0">
      <alignment horizontal="right" vertical="center"/>
    </xf>
    <xf numFmtId="4" fontId="19" fillId="5" borderId="115" applyNumberFormat="0" applyProtection="0">
      <alignment horizontal="right" vertical="center"/>
    </xf>
    <xf numFmtId="4" fontId="19" fillId="24" borderId="115" applyNumberFormat="0" applyProtection="0">
      <alignment horizontal="right" vertical="center"/>
    </xf>
    <xf numFmtId="4" fontId="19" fillId="24" borderId="115" applyNumberFormat="0" applyProtection="0">
      <alignment horizontal="right" vertical="center"/>
    </xf>
    <xf numFmtId="4" fontId="19" fillId="24" borderId="115" applyNumberFormat="0" applyProtection="0">
      <alignment horizontal="right" vertical="center"/>
    </xf>
    <xf numFmtId="4" fontId="19" fillId="31" borderId="117" applyNumberFormat="0" applyProtection="0">
      <alignment horizontal="right" vertical="center"/>
    </xf>
    <xf numFmtId="4" fontId="19" fillId="31" borderId="117" applyNumberFormat="0" applyProtection="0">
      <alignment horizontal="right" vertical="center"/>
    </xf>
    <xf numFmtId="4" fontId="19" fillId="31" borderId="117" applyNumberFormat="0" applyProtection="0">
      <alignment horizontal="right" vertical="center"/>
    </xf>
    <xf numFmtId="4" fontId="19" fillId="13" borderId="115" applyNumberFormat="0" applyProtection="0">
      <alignment horizontal="right" vertical="center"/>
    </xf>
    <xf numFmtId="4" fontId="19" fillId="13" borderId="115" applyNumberFormat="0" applyProtection="0">
      <alignment horizontal="right" vertical="center"/>
    </xf>
    <xf numFmtId="4" fontId="19" fillId="13" borderId="115" applyNumberFormat="0" applyProtection="0">
      <alignment horizontal="right" vertical="center"/>
    </xf>
    <xf numFmtId="4" fontId="19" fillId="17" borderId="115" applyNumberFormat="0" applyProtection="0">
      <alignment horizontal="right" vertical="center"/>
    </xf>
    <xf numFmtId="4" fontId="19" fillId="17" borderId="115" applyNumberFormat="0" applyProtection="0">
      <alignment horizontal="right" vertical="center"/>
    </xf>
    <xf numFmtId="4" fontId="19" fillId="17" borderId="115" applyNumberFormat="0" applyProtection="0">
      <alignment horizontal="right" vertical="center"/>
    </xf>
    <xf numFmtId="4" fontId="19" fillId="33" borderId="115" applyNumberFormat="0" applyProtection="0">
      <alignment horizontal="right" vertical="center"/>
    </xf>
    <xf numFmtId="4" fontId="19" fillId="33" borderId="115" applyNumberFormat="0" applyProtection="0">
      <alignment horizontal="right" vertical="center"/>
    </xf>
    <xf numFmtId="4" fontId="19" fillId="33" borderId="115" applyNumberFormat="0" applyProtection="0">
      <alignment horizontal="right" vertical="center"/>
    </xf>
    <xf numFmtId="4" fontId="19" fillId="32" borderId="115" applyNumberFormat="0" applyProtection="0">
      <alignment horizontal="right" vertical="center"/>
    </xf>
    <xf numFmtId="4" fontId="19" fillId="32" borderId="115" applyNumberFormat="0" applyProtection="0">
      <alignment horizontal="right" vertical="center"/>
    </xf>
    <xf numFmtId="4" fontId="19" fillId="32" borderId="115" applyNumberFormat="0" applyProtection="0">
      <alignment horizontal="right" vertical="center"/>
    </xf>
    <xf numFmtId="4" fontId="19" fillId="54" borderId="115" applyNumberFormat="0" applyProtection="0">
      <alignment horizontal="right" vertical="center"/>
    </xf>
    <xf numFmtId="4" fontId="19" fillId="54" borderId="115" applyNumberFormat="0" applyProtection="0">
      <alignment horizontal="right" vertical="center"/>
    </xf>
    <xf numFmtId="4" fontId="19" fillId="54" borderId="115" applyNumberFormat="0" applyProtection="0">
      <alignment horizontal="right" vertical="center"/>
    </xf>
    <xf numFmtId="4" fontId="19" fillId="12" borderId="115" applyNumberFormat="0" applyProtection="0">
      <alignment horizontal="right" vertical="center"/>
    </xf>
    <xf numFmtId="4" fontId="19" fillId="12" borderId="115" applyNumberFormat="0" applyProtection="0">
      <alignment horizontal="right" vertical="center"/>
    </xf>
    <xf numFmtId="4" fontId="19" fillId="12" borderId="115" applyNumberFormat="0" applyProtection="0">
      <alignment horizontal="right" vertical="center"/>
    </xf>
    <xf numFmtId="4" fontId="19" fillId="55" borderId="117" applyNumberFormat="0" applyProtection="0">
      <alignment horizontal="left" vertical="center" indent="1"/>
    </xf>
    <xf numFmtId="4" fontId="19" fillId="55" borderId="117" applyNumberFormat="0" applyProtection="0">
      <alignment horizontal="left" vertical="center" indent="1"/>
    </xf>
    <xf numFmtId="4" fontId="19" fillId="55" borderId="117" applyNumberFormat="0" applyProtection="0">
      <alignment horizontal="left" vertical="center" indent="1"/>
    </xf>
    <xf numFmtId="4" fontId="37" fillId="56" borderId="117" applyNumberFormat="0" applyProtection="0">
      <alignment horizontal="left" vertical="center" indent="1"/>
    </xf>
    <xf numFmtId="4" fontId="37" fillId="56" borderId="117" applyNumberFormat="0" applyProtection="0">
      <alignment horizontal="left" vertical="center" indent="1"/>
    </xf>
    <xf numFmtId="4" fontId="37" fillId="56" borderId="117" applyNumberFormat="0" applyProtection="0">
      <alignment horizontal="left" vertical="center" indent="1"/>
    </xf>
    <xf numFmtId="4" fontId="37" fillId="56" borderId="117" applyNumberFormat="0" applyProtection="0">
      <alignment horizontal="left" vertical="center" indent="1"/>
    </xf>
    <xf numFmtId="4" fontId="37" fillId="56" borderId="117" applyNumberFormat="0" applyProtection="0">
      <alignment horizontal="left" vertical="center" indent="1"/>
    </xf>
    <xf numFmtId="4" fontId="37" fillId="56" borderId="117" applyNumberFormat="0" applyProtection="0">
      <alignment horizontal="left" vertical="center" indent="1"/>
    </xf>
    <xf numFmtId="4" fontId="19" fillId="57" borderId="115" applyNumberFormat="0" applyProtection="0">
      <alignment horizontal="right" vertical="center"/>
    </xf>
    <xf numFmtId="4" fontId="19" fillId="57" borderId="115" applyNumberFormat="0" applyProtection="0">
      <alignment horizontal="right" vertical="center"/>
    </xf>
    <xf numFmtId="4" fontId="19" fillId="57" borderId="115" applyNumberFormat="0" applyProtection="0">
      <alignment horizontal="right" vertical="center"/>
    </xf>
    <xf numFmtId="4" fontId="19" fillId="58" borderId="117" applyNumberFormat="0" applyProtection="0">
      <alignment horizontal="left" vertical="center" indent="1"/>
    </xf>
    <xf numFmtId="4" fontId="19" fillId="58" borderId="117" applyNumberFormat="0" applyProtection="0">
      <alignment horizontal="left" vertical="center" indent="1"/>
    </xf>
    <xf numFmtId="4" fontId="19" fillId="58" borderId="117" applyNumberFormat="0" applyProtection="0">
      <alignment horizontal="left" vertical="center" indent="1"/>
    </xf>
    <xf numFmtId="4" fontId="19" fillId="57" borderId="117" applyNumberFormat="0" applyProtection="0">
      <alignment horizontal="left" vertical="center" indent="1"/>
    </xf>
    <xf numFmtId="4" fontId="19" fillId="57" borderId="117" applyNumberFormat="0" applyProtection="0">
      <alignment horizontal="left" vertical="center" indent="1"/>
    </xf>
    <xf numFmtId="4" fontId="19" fillId="57" borderId="117" applyNumberFormat="0" applyProtection="0">
      <alignment horizontal="left" vertical="center" indent="1"/>
    </xf>
    <xf numFmtId="0" fontId="19" fillId="29" borderId="115" applyNumberFormat="0" applyProtection="0">
      <alignment horizontal="left" vertical="center" indent="1"/>
    </xf>
    <xf numFmtId="0" fontId="19" fillId="29" borderId="115" applyNumberFormat="0" applyProtection="0">
      <alignment horizontal="left" vertical="center" indent="1"/>
    </xf>
    <xf numFmtId="0" fontId="19" fillId="29" borderId="115" applyNumberFormat="0" applyProtection="0">
      <alignment horizontal="left" vertical="center" indent="1"/>
    </xf>
    <xf numFmtId="0" fontId="19" fillId="56" borderId="116" applyNumberFormat="0" applyProtection="0">
      <alignment horizontal="left" vertical="top" indent="1"/>
    </xf>
    <xf numFmtId="0" fontId="19" fillId="56" borderId="116" applyNumberFormat="0" applyProtection="0">
      <alignment horizontal="left" vertical="top" indent="1"/>
    </xf>
    <xf numFmtId="0" fontId="19" fillId="56" borderId="116" applyNumberFormat="0" applyProtection="0">
      <alignment horizontal="left" vertical="top" indent="1"/>
    </xf>
    <xf numFmtId="0" fontId="19" fillId="59" borderId="115" applyNumberFormat="0" applyProtection="0">
      <alignment horizontal="left" vertical="center" indent="1"/>
    </xf>
    <xf numFmtId="0" fontId="19" fillId="59" borderId="115" applyNumberFormat="0" applyProtection="0">
      <alignment horizontal="left" vertical="center" indent="1"/>
    </xf>
    <xf numFmtId="0" fontId="19" fillId="59" borderId="115" applyNumberFormat="0" applyProtection="0">
      <alignment horizontal="left" vertical="center" indent="1"/>
    </xf>
    <xf numFmtId="0" fontId="19" fillId="57" borderId="116" applyNumberFormat="0" applyProtection="0">
      <alignment horizontal="left" vertical="top" indent="1"/>
    </xf>
    <xf numFmtId="0" fontId="19" fillId="57" borderId="116" applyNumberFormat="0" applyProtection="0">
      <alignment horizontal="left" vertical="top" indent="1"/>
    </xf>
    <xf numFmtId="0" fontId="19" fillId="57" borderId="116" applyNumberFormat="0" applyProtection="0">
      <alignment horizontal="left" vertical="top" indent="1"/>
    </xf>
    <xf numFmtId="0" fontId="19" fillId="10" borderId="115" applyNumberFormat="0" applyProtection="0">
      <alignment horizontal="left" vertical="center" indent="1"/>
    </xf>
    <xf numFmtId="0" fontId="19" fillId="10" borderId="115" applyNumberFormat="0" applyProtection="0">
      <alignment horizontal="left" vertical="center" indent="1"/>
    </xf>
    <xf numFmtId="0" fontId="19" fillId="10" borderId="115" applyNumberFormat="0" applyProtection="0">
      <alignment horizontal="left" vertical="center" indent="1"/>
    </xf>
    <xf numFmtId="0" fontId="19" fillId="10" borderId="116" applyNumberFormat="0" applyProtection="0">
      <alignment horizontal="left" vertical="top" indent="1"/>
    </xf>
    <xf numFmtId="0" fontId="19" fillId="10" borderId="116" applyNumberFormat="0" applyProtection="0">
      <alignment horizontal="left" vertical="top" indent="1"/>
    </xf>
    <xf numFmtId="0" fontId="19" fillId="10" borderId="116" applyNumberFormat="0" applyProtection="0">
      <alignment horizontal="left" vertical="top" indent="1"/>
    </xf>
    <xf numFmtId="0" fontId="19" fillId="58" borderId="115" applyNumberFormat="0" applyProtection="0">
      <alignment horizontal="left" vertical="center" indent="1"/>
    </xf>
    <xf numFmtId="0" fontId="19" fillId="58" borderId="115" applyNumberFormat="0" applyProtection="0">
      <alignment horizontal="left" vertical="center" indent="1"/>
    </xf>
    <xf numFmtId="0" fontId="19" fillId="58" borderId="115" applyNumberFormat="0" applyProtection="0">
      <alignment horizontal="left" vertical="center" indent="1"/>
    </xf>
    <xf numFmtId="0" fontId="19" fillId="58" borderId="116" applyNumberFormat="0" applyProtection="0">
      <alignment horizontal="left" vertical="top" indent="1"/>
    </xf>
    <xf numFmtId="0" fontId="19" fillId="58" borderId="116" applyNumberFormat="0" applyProtection="0">
      <alignment horizontal="left" vertical="top" indent="1"/>
    </xf>
    <xf numFmtId="0" fontId="19" fillId="58" borderId="116" applyNumberFormat="0" applyProtection="0">
      <alignment horizontal="left" vertical="top" indent="1"/>
    </xf>
    <xf numFmtId="0" fontId="12" fillId="27" borderId="114" applyNumberFormat="0" applyProtection="0">
      <alignment horizontal="left" vertical="center" indent="1"/>
    </xf>
    <xf numFmtId="0" fontId="12" fillId="27" borderId="114" applyNumberFormat="0" applyProtection="0">
      <alignment horizontal="left" vertical="center" indent="1"/>
    </xf>
    <xf numFmtId="0" fontId="12" fillId="27" borderId="114" applyNumberFormat="0" applyProtection="0">
      <alignment horizontal="left" vertical="center" indent="1"/>
    </xf>
    <xf numFmtId="0" fontId="12" fillId="27" borderId="114" applyNumberFormat="0" applyProtection="0">
      <alignment horizontal="left" vertical="center" indent="1"/>
    </xf>
    <xf numFmtId="0" fontId="12" fillId="27" borderId="114" applyNumberFormat="0" applyProtection="0">
      <alignment horizontal="left" vertical="center" indent="1"/>
    </xf>
    <xf numFmtId="0" fontId="12" fillId="27" borderId="114" applyNumberFormat="0" applyProtection="0">
      <alignment horizontal="left" vertical="center" indent="1"/>
    </xf>
    <xf numFmtId="0" fontId="19" fillId="60" borderId="94" applyNumberFormat="0">
      <protection locked="0"/>
    </xf>
    <xf numFmtId="0" fontId="97" fillId="56" borderId="118" applyBorder="0"/>
    <xf numFmtId="0" fontId="97" fillId="56" borderId="118" applyBorder="0"/>
    <xf numFmtId="0" fontId="97" fillId="56" borderId="118" applyBorder="0"/>
    <xf numFmtId="4" fontId="98" fillId="26" borderId="116" applyNumberFormat="0" applyProtection="0">
      <alignment vertical="center"/>
    </xf>
    <xf numFmtId="4" fontId="98" fillId="26" borderId="116" applyNumberFormat="0" applyProtection="0">
      <alignment vertical="center"/>
    </xf>
    <xf numFmtId="4" fontId="98" fillId="26" borderId="116" applyNumberFormat="0" applyProtection="0">
      <alignment vertical="center"/>
    </xf>
    <xf numFmtId="4" fontId="95" fillId="21" borderId="100" applyNumberFormat="0" applyProtection="0">
      <alignment vertical="center"/>
    </xf>
    <xf numFmtId="4" fontId="95" fillId="21" borderId="100" applyNumberFormat="0" applyProtection="0">
      <alignment vertical="center"/>
    </xf>
    <xf numFmtId="4" fontId="95" fillId="21" borderId="100" applyNumberFormat="0" applyProtection="0">
      <alignment vertical="center"/>
    </xf>
    <xf numFmtId="4" fontId="95" fillId="21" borderId="100" applyNumberFormat="0" applyProtection="0">
      <alignment vertical="center"/>
    </xf>
    <xf numFmtId="4" fontId="98" fillId="29" borderId="104" applyNumberFormat="0" applyProtection="0">
      <alignment horizontal="left" vertical="center" indent="1"/>
    </xf>
    <xf numFmtId="4" fontId="98" fillId="29" borderId="104" applyNumberFormat="0" applyProtection="0">
      <alignment horizontal="left" vertical="center" indent="1"/>
    </xf>
    <xf numFmtId="4" fontId="98" fillId="29" borderId="104" applyNumberFormat="0" applyProtection="0">
      <alignment horizontal="left" vertical="center" indent="1"/>
    </xf>
    <xf numFmtId="0" fontId="98" fillId="26" borderId="104" applyNumberFormat="0" applyProtection="0">
      <alignment horizontal="left" vertical="top" indent="1"/>
    </xf>
    <xf numFmtId="0" fontId="98" fillId="26" borderId="104" applyNumberFormat="0" applyProtection="0">
      <alignment horizontal="left" vertical="top" indent="1"/>
    </xf>
    <xf numFmtId="0" fontId="98" fillId="26" borderId="104" applyNumberFormat="0" applyProtection="0">
      <alignment horizontal="left" vertical="top" indent="1"/>
    </xf>
    <xf numFmtId="4" fontId="19" fillId="0" borderId="103" applyNumberFormat="0" applyProtection="0">
      <alignment horizontal="right" vertical="center"/>
    </xf>
    <xf numFmtId="4" fontId="19" fillId="0" borderId="103" applyNumberFormat="0" applyProtection="0">
      <alignment horizontal="right" vertical="center"/>
    </xf>
    <xf numFmtId="4" fontId="19" fillId="0" borderId="103" applyNumberFormat="0" applyProtection="0">
      <alignment horizontal="right" vertical="center"/>
    </xf>
    <xf numFmtId="4" fontId="69" fillId="28" borderId="102" applyNumberFormat="0" applyProtection="0">
      <alignment horizontal="right" vertical="center"/>
    </xf>
    <xf numFmtId="4" fontId="69" fillId="28" borderId="102" applyNumberFormat="0" applyProtection="0">
      <alignment horizontal="right" vertical="center"/>
    </xf>
    <xf numFmtId="4" fontId="69" fillId="28" borderId="102" applyNumberFormat="0" applyProtection="0">
      <alignment horizontal="right" vertical="center"/>
    </xf>
    <xf numFmtId="4" fontId="70" fillId="28" borderId="102" applyNumberFormat="0" applyProtection="0">
      <alignment horizontal="right" vertical="center"/>
    </xf>
    <xf numFmtId="4" fontId="70" fillId="28" borderId="102" applyNumberFormat="0" applyProtection="0">
      <alignment horizontal="right" vertical="center"/>
    </xf>
    <xf numFmtId="4" fontId="70" fillId="28" borderId="102" applyNumberFormat="0" applyProtection="0">
      <alignment horizontal="right" vertical="center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2" fillId="27" borderId="102" applyNumberFormat="0" applyProtection="0">
      <alignment horizontal="left" vertical="center" indent="1"/>
    </xf>
    <xf numFmtId="0" fontId="19" fillId="61" borderId="1"/>
    <xf numFmtId="0" fontId="19" fillId="61" borderId="1"/>
    <xf numFmtId="0" fontId="19" fillId="61" borderId="1"/>
    <xf numFmtId="0" fontId="19" fillId="61" borderId="1"/>
    <xf numFmtId="4" fontId="99" fillId="60" borderId="103" applyNumberFormat="0" applyProtection="0">
      <alignment horizontal="right" vertical="center"/>
    </xf>
    <xf numFmtId="4" fontId="99" fillId="60" borderId="103" applyNumberFormat="0" applyProtection="0">
      <alignment horizontal="right" vertical="center"/>
    </xf>
    <xf numFmtId="4" fontId="99" fillId="60" borderId="103" applyNumberFormat="0" applyProtection="0">
      <alignment horizontal="right" vertical="center"/>
    </xf>
    <xf numFmtId="0" fontId="54" fillId="0" borderId="98" applyNumberFormat="0" applyFill="0" applyAlignment="0" applyProtection="0"/>
    <xf numFmtId="0" fontId="54" fillId="0" borderId="98" applyNumberFormat="0" applyFill="0" applyAlignment="0" applyProtection="0"/>
    <xf numFmtId="0" fontId="74" fillId="9" borderId="107" applyNumberFormat="0" applyAlignment="0" applyProtection="0"/>
    <xf numFmtId="0" fontId="74" fillId="9" borderId="107" applyNumberFormat="0" applyAlignment="0" applyProtection="0"/>
    <xf numFmtId="0" fontId="74" fillId="9" borderId="107" applyNumberFormat="0" applyAlignment="0" applyProtection="0"/>
    <xf numFmtId="0" fontId="75" fillId="29" borderId="107" applyNumberFormat="0" applyAlignment="0" applyProtection="0"/>
    <xf numFmtId="0" fontId="75" fillId="29" borderId="107" applyNumberFormat="0" applyAlignment="0" applyProtection="0"/>
    <xf numFmtId="0" fontId="75" fillId="29" borderId="107" applyNumberFormat="0" applyAlignment="0" applyProtection="0"/>
    <xf numFmtId="0" fontId="76" fillId="29" borderId="102" applyNumberFormat="0" applyAlignment="0" applyProtection="0"/>
    <xf numFmtId="0" fontId="76" fillId="29" borderId="102" applyNumberFormat="0" applyAlignment="0" applyProtection="0"/>
    <xf numFmtId="0" fontId="76" fillId="29" borderId="102" applyNumberFormat="0" applyAlignment="0" applyProtection="0"/>
    <xf numFmtId="0" fontId="1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18" fillId="0" borderId="0">
      <alignment horizontal="center" vertical="center"/>
    </xf>
    <xf numFmtId="0" fontId="12" fillId="0" borderId="0"/>
  </cellStyleXfs>
  <cellXfs count="1250">
    <xf numFmtId="0" fontId="0" fillId="0" borderId="0" xfId="0"/>
    <xf numFmtId="49" fontId="25" fillId="0" borderId="0" xfId="116" applyNumberFormat="1" applyFont="1" applyFill="1" applyBorder="1" applyAlignment="1" applyProtection="1">
      <alignment horizontal="center" vertical="center"/>
    </xf>
    <xf numFmtId="1" fontId="25" fillId="0" borderId="0" xfId="115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0" xfId="116" applyFont="1" applyFill="1" applyBorder="1" applyAlignment="1" applyProtection="1">
      <alignment horizontal="right" vertical="center"/>
    </xf>
    <xf numFmtId="49" fontId="25" fillId="0" borderId="16" xfId="0" applyNumberFormat="1" applyFont="1" applyBorder="1" applyAlignment="1" applyProtection="1">
      <alignment horizontal="center"/>
      <protection locked="0"/>
    </xf>
    <xf numFmtId="0" fontId="38" fillId="0" borderId="0" xfId="116" applyFont="1" applyFill="1" applyAlignment="1" applyProtection="1">
      <alignment vertical="center"/>
    </xf>
    <xf numFmtId="0" fontId="35" fillId="0" borderId="0" xfId="119" applyFont="1" applyFill="1" applyBorder="1" applyProtection="1"/>
    <xf numFmtId="0" fontId="30" fillId="0" borderId="0" xfId="110" applyFont="1" applyFill="1" applyProtection="1"/>
    <xf numFmtId="0" fontId="30" fillId="0" borderId="0" xfId="109" applyFont="1" applyFill="1" applyBorder="1" applyProtection="1"/>
    <xf numFmtId="0" fontId="6" fillId="0" borderId="0" xfId="109" applyFill="1" applyBorder="1" applyProtection="1"/>
    <xf numFmtId="0" fontId="6" fillId="0" borderId="0" xfId="109" applyFill="1" applyProtection="1"/>
    <xf numFmtId="0" fontId="6" fillId="0" borderId="0" xfId="109" applyFill="1" applyBorder="1" applyAlignment="1" applyProtection="1">
      <alignment vertical="center"/>
    </xf>
    <xf numFmtId="0" fontId="6" fillId="0" borderId="0" xfId="109" applyFill="1" applyAlignment="1" applyProtection="1">
      <alignment vertical="center"/>
    </xf>
    <xf numFmtId="0" fontId="6" fillId="0" borderId="0" xfId="109" applyFill="1" applyBorder="1" applyAlignment="1" applyProtection="1">
      <alignment horizontal="center"/>
    </xf>
    <xf numFmtId="164" fontId="6" fillId="0" borderId="0" xfId="109" applyNumberFormat="1" applyFill="1" applyBorder="1" applyProtection="1"/>
    <xf numFmtId="0" fontId="6" fillId="0" borderId="20" xfId="109" applyFill="1" applyBorder="1" applyProtection="1"/>
    <xf numFmtId="1" fontId="25" fillId="0" borderId="16" xfId="115" applyNumberFormat="1" applyFont="1" applyFill="1" applyBorder="1" applyAlignment="1" applyProtection="1">
      <alignment horizontal="center" vertical="center"/>
    </xf>
    <xf numFmtId="0" fontId="33" fillId="0" borderId="22" xfId="101" applyFont="1" applyFill="1" applyBorder="1" applyProtection="1"/>
    <xf numFmtId="0" fontId="41" fillId="0" borderId="23" xfId="0" applyFont="1" applyFill="1" applyBorder="1" applyAlignment="1" applyProtection="1">
      <alignment horizontal="center" vertical="center" wrapText="1"/>
    </xf>
    <xf numFmtId="0" fontId="33" fillId="0" borderId="22" xfId="119" applyFont="1" applyFill="1" applyBorder="1" applyProtection="1"/>
    <xf numFmtId="0" fontId="33" fillId="0" borderId="26" xfId="119" applyFont="1" applyFill="1" applyBorder="1" applyProtection="1"/>
    <xf numFmtId="0" fontId="38" fillId="0" borderId="0" xfId="107" applyFont="1" applyFill="1" applyAlignment="1" applyProtection="1"/>
    <xf numFmtId="0" fontId="35" fillId="0" borderId="0" xfId="107" applyFont="1" applyFill="1" applyAlignment="1" applyProtection="1">
      <alignment horizontal="left"/>
    </xf>
    <xf numFmtId="0" fontId="33" fillId="0" borderId="32" xfId="99" applyFont="1" applyFill="1" applyBorder="1" applyAlignment="1" applyProtection="1">
      <alignment horizontal="center" vertical="center" wrapText="1"/>
    </xf>
    <xf numFmtId="0" fontId="33" fillId="0" borderId="29" xfId="99" applyFont="1" applyFill="1" applyBorder="1" applyAlignment="1" applyProtection="1">
      <alignment horizontal="center" vertical="center"/>
    </xf>
    <xf numFmtId="0" fontId="33" fillId="0" borderId="33" xfId="99" applyFont="1" applyFill="1" applyBorder="1" applyAlignment="1" applyProtection="1">
      <alignment horizontal="center" vertical="center" wrapText="1"/>
    </xf>
    <xf numFmtId="0" fontId="26" fillId="0" borderId="34" xfId="108" applyFont="1" applyFill="1" applyBorder="1" applyAlignment="1" applyProtection="1">
      <alignment horizontal="center" vertical="center" wrapText="1"/>
    </xf>
    <xf numFmtId="0" fontId="33" fillId="0" borderId="36" xfId="99" applyFont="1" applyFill="1" applyBorder="1" applyAlignment="1" applyProtection="1">
      <alignment horizontal="center" vertical="center" wrapText="1"/>
    </xf>
    <xf numFmtId="165" fontId="37" fillId="0" borderId="39" xfId="119" applyNumberFormat="1" applyFont="1" applyFill="1" applyBorder="1" applyAlignment="1" applyProtection="1">
      <alignment horizontal="right"/>
      <protection locked="0"/>
    </xf>
    <xf numFmtId="0" fontId="33" fillId="0" borderId="0" xfId="101" applyFont="1" applyFill="1" applyBorder="1" applyProtection="1"/>
    <xf numFmtId="1" fontId="33" fillId="0" borderId="0" xfId="99" applyNumberFormat="1" applyFont="1" applyFill="1" applyBorder="1" applyAlignment="1" applyProtection="1">
      <alignment horizontal="center" vertical="center"/>
    </xf>
    <xf numFmtId="1" fontId="33" fillId="0" borderId="0" xfId="99" applyNumberFormat="1" applyFont="1" applyFill="1" applyBorder="1" applyAlignment="1" applyProtection="1">
      <alignment horizontal="center" vertical="center" wrapText="1"/>
    </xf>
    <xf numFmtId="3" fontId="37" fillId="0" borderId="0" xfId="99" applyNumberFormat="1" applyFont="1" applyFill="1" applyBorder="1" applyAlignment="1" applyProtection="1">
      <alignment horizontal="center"/>
    </xf>
    <xf numFmtId="0" fontId="33" fillId="0" borderId="20" xfId="99" applyFont="1" applyFill="1" applyBorder="1" applyAlignment="1" applyProtection="1">
      <alignment horizontal="center" wrapText="1"/>
    </xf>
    <xf numFmtId="0" fontId="33" fillId="0" borderId="28" xfId="99" applyFont="1" applyFill="1" applyBorder="1" applyAlignment="1" applyProtection="1">
      <alignment horizontal="center" wrapText="1"/>
    </xf>
    <xf numFmtId="0" fontId="6" fillId="0" borderId="0" xfId="109" applyFont="1" applyFill="1" applyBorder="1" applyAlignment="1" applyProtection="1">
      <alignment horizontal="right" vertical="center"/>
    </xf>
    <xf numFmtId="0" fontId="30" fillId="0" borderId="0" xfId="109" applyFont="1" applyFill="1" applyAlignment="1" applyProtection="1">
      <alignment horizontal="center"/>
    </xf>
    <xf numFmtId="0" fontId="6" fillId="0" borderId="0" xfId="109" applyFill="1" applyAlignment="1" applyProtection="1">
      <alignment horizontal="center"/>
    </xf>
    <xf numFmtId="0" fontId="27" fillId="0" borderId="0" xfId="110" applyFont="1" applyFill="1" applyProtection="1"/>
    <xf numFmtId="1" fontId="33" fillId="0" borderId="0" xfId="110" applyNumberFormat="1" applyFont="1" applyFill="1" applyBorder="1" applyAlignment="1" applyProtection="1">
      <alignment horizontal="center" vertical="center"/>
    </xf>
    <xf numFmtId="164" fontId="27" fillId="0" borderId="0" xfId="110" applyNumberFormat="1" applyFont="1" applyFill="1" applyProtection="1"/>
    <xf numFmtId="164" fontId="27" fillId="0" borderId="0" xfId="110" applyNumberFormat="1" applyFont="1" applyFill="1" applyBorder="1" applyProtection="1"/>
    <xf numFmtId="0" fontId="34" fillId="0" borderId="0" xfId="110" applyFont="1" applyFill="1" applyBorder="1" applyProtection="1"/>
    <xf numFmtId="0" fontId="33" fillId="0" borderId="0" xfId="110" applyFont="1" applyFill="1" applyProtection="1"/>
    <xf numFmtId="0" fontId="27" fillId="0" borderId="0" xfId="110" applyFont="1" applyFill="1" applyAlignment="1" applyProtection="1">
      <alignment horizontal="left" indent="1"/>
    </xf>
    <xf numFmtId="0" fontId="43" fillId="0" borderId="0" xfId="102" applyFont="1" applyFill="1" applyAlignment="1" applyProtection="1">
      <alignment horizontal="left"/>
    </xf>
    <xf numFmtId="0" fontId="27" fillId="0" borderId="51" xfId="121" applyFont="1" applyFill="1" applyBorder="1" applyProtection="1">
      <protection locked="0"/>
    </xf>
    <xf numFmtId="0" fontId="27" fillId="0" borderId="0" xfId="121" applyFont="1" applyFill="1" applyBorder="1" applyProtection="1">
      <protection locked="0"/>
    </xf>
    <xf numFmtId="0" fontId="27" fillId="0" borderId="49" xfId="121" applyFont="1" applyFill="1" applyBorder="1" applyProtection="1">
      <protection locked="0"/>
    </xf>
    <xf numFmtId="0" fontId="27" fillId="0" borderId="0" xfId="116" applyFont="1" applyFill="1" applyBorder="1" applyAlignment="1" applyProtection="1">
      <alignment horizontal="left"/>
    </xf>
    <xf numFmtId="0" fontId="33" fillId="0" borderId="0" xfId="109" applyFont="1" applyFill="1" applyProtection="1"/>
    <xf numFmtId="165" fontId="27" fillId="0" borderId="38" xfId="109" applyNumberFormat="1" applyFont="1" applyFill="1" applyBorder="1" applyProtection="1">
      <protection locked="0"/>
    </xf>
    <xf numFmtId="165" fontId="27" fillId="0" borderId="39" xfId="109" applyNumberFormat="1" applyFont="1" applyFill="1" applyBorder="1" applyProtection="1">
      <protection locked="0"/>
    </xf>
    <xf numFmtId="165" fontId="27" fillId="0" borderId="52" xfId="109" applyNumberFormat="1" applyFont="1" applyFill="1" applyBorder="1" applyProtection="1">
      <protection locked="0"/>
    </xf>
    <xf numFmtId="165" fontId="27" fillId="0" borderId="21" xfId="109" applyNumberFormat="1" applyFont="1" applyFill="1" applyBorder="1" applyProtection="1">
      <protection locked="0"/>
    </xf>
    <xf numFmtId="165" fontId="27" fillId="0" borderId="1" xfId="109" applyNumberFormat="1" applyFont="1" applyFill="1" applyBorder="1" applyProtection="1">
      <protection locked="0"/>
    </xf>
    <xf numFmtId="165" fontId="27" fillId="0" borderId="53" xfId="109" applyNumberFormat="1" applyFont="1" applyFill="1" applyBorder="1" applyProtection="1">
      <protection locked="0"/>
    </xf>
    <xf numFmtId="165" fontId="27" fillId="0" borderId="32" xfId="109" applyNumberFormat="1" applyFont="1" applyFill="1" applyBorder="1" applyProtection="1">
      <protection locked="0"/>
    </xf>
    <xf numFmtId="165" fontId="27" fillId="0" borderId="33" xfId="109" applyNumberFormat="1" applyFont="1" applyFill="1" applyBorder="1" applyProtection="1">
      <protection locked="0"/>
    </xf>
    <xf numFmtId="165" fontId="27" fillId="0" borderId="36" xfId="109" applyNumberFormat="1" applyFont="1" applyFill="1" applyBorder="1" applyProtection="1">
      <protection locked="0"/>
    </xf>
    <xf numFmtId="0" fontId="44" fillId="0" borderId="0" xfId="103" applyFont="1" applyFill="1" applyAlignment="1" applyProtection="1">
      <alignment horizontal="left"/>
    </xf>
    <xf numFmtId="0" fontId="27" fillId="0" borderId="0" xfId="109" applyFont="1" applyFill="1" applyBorder="1" applyProtection="1"/>
    <xf numFmtId="0" fontId="27" fillId="0" borderId="0" xfId="109" applyFont="1" applyFill="1" applyProtection="1"/>
    <xf numFmtId="164" fontId="27" fillId="0" borderId="0" xfId="109" applyNumberFormat="1" applyFont="1" applyFill="1" applyBorder="1" applyProtection="1"/>
    <xf numFmtId="0" fontId="27" fillId="0" borderId="0" xfId="109" applyFont="1" applyFill="1" applyAlignment="1" applyProtection="1">
      <alignment horizontal="center"/>
    </xf>
    <xf numFmtId="165" fontId="27" fillId="0" borderId="54" xfId="109" applyNumberFormat="1" applyFont="1" applyFill="1" applyBorder="1" applyProtection="1">
      <protection locked="0"/>
    </xf>
    <xf numFmtId="165" fontId="27" fillId="0" borderId="55" xfId="109" applyNumberFormat="1" applyFont="1" applyFill="1" applyBorder="1" applyProtection="1">
      <protection locked="0"/>
    </xf>
    <xf numFmtId="165" fontId="27" fillId="0" borderId="56" xfId="109" applyNumberFormat="1" applyFont="1" applyFill="1" applyBorder="1" applyProtection="1">
      <protection locked="0"/>
    </xf>
    <xf numFmtId="165" fontId="27" fillId="0" borderId="58" xfId="109" applyNumberFormat="1" applyFont="1" applyFill="1" applyBorder="1" applyProtection="1">
      <protection locked="0"/>
    </xf>
    <xf numFmtId="165" fontId="27" fillId="0" borderId="59" xfId="109" applyNumberFormat="1" applyFont="1" applyFill="1" applyBorder="1" applyProtection="1">
      <protection locked="0"/>
    </xf>
    <xf numFmtId="165" fontId="27" fillId="0" borderId="60" xfId="109" applyNumberFormat="1" applyFont="1" applyFill="1" applyBorder="1" applyProtection="1">
      <protection locked="0"/>
    </xf>
    <xf numFmtId="165" fontId="27" fillId="0" borderId="29" xfId="109" applyNumberFormat="1" applyFont="1" applyFill="1" applyBorder="1" applyProtection="1">
      <protection locked="0"/>
    </xf>
    <xf numFmtId="0" fontId="27" fillId="0" borderId="0" xfId="109" applyFont="1" applyFill="1" applyBorder="1" applyAlignment="1" applyProtection="1">
      <alignment horizontal="center"/>
    </xf>
    <xf numFmtId="0" fontId="33" fillId="0" borderId="0" xfId="110" applyFont="1" applyFill="1" applyAlignment="1" applyProtection="1">
      <alignment vertical="center"/>
    </xf>
    <xf numFmtId="0" fontId="26" fillId="0" borderId="0" xfId="109" applyFont="1" applyFill="1" applyAlignment="1" applyProtection="1">
      <alignment horizontal="right" vertical="center"/>
    </xf>
    <xf numFmtId="0" fontId="33" fillId="0" borderId="0" xfId="116" applyFont="1" applyAlignment="1" applyProtection="1">
      <alignment horizontal="right" vertical="center"/>
    </xf>
    <xf numFmtId="0" fontId="27" fillId="0" borderId="56" xfId="109" applyFont="1" applyFill="1" applyBorder="1" applyProtection="1"/>
    <xf numFmtId="0" fontId="38" fillId="0" borderId="0" xfId="109" applyFont="1" applyFill="1" applyAlignment="1" applyProtection="1">
      <alignment horizontal="left"/>
    </xf>
    <xf numFmtId="14" fontId="25" fillId="0" borderId="16" xfId="0" applyNumberFormat="1" applyFont="1" applyBorder="1" applyProtection="1">
      <protection locked="0"/>
    </xf>
    <xf numFmtId="0" fontId="26" fillId="0" borderId="0" xfId="117" applyFont="1" applyFill="1" applyAlignment="1" applyProtection="1">
      <alignment horizontal="right" vertical="center" indent="1"/>
    </xf>
    <xf numFmtId="0" fontId="26" fillId="0" borderId="0" xfId="117" applyFont="1" applyFill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4" fillId="0" borderId="0" xfId="116" applyFont="1" applyFill="1" applyBorder="1" applyAlignment="1" applyProtection="1">
      <alignment horizontal="left"/>
    </xf>
    <xf numFmtId="0" fontId="33" fillId="0" borderId="29" xfId="99" applyFont="1" applyFill="1" applyBorder="1" applyAlignment="1" applyProtection="1">
      <alignment horizontal="center" vertical="center" wrapText="1"/>
    </xf>
    <xf numFmtId="0" fontId="33" fillId="0" borderId="33" xfId="99" applyFont="1" applyFill="1" applyBorder="1" applyAlignment="1" applyProtection="1">
      <alignment horizontal="center" vertical="center"/>
    </xf>
    <xf numFmtId="0" fontId="33" fillId="0" borderId="70" xfId="99" applyFont="1" applyFill="1" applyBorder="1" applyAlignment="1" applyProtection="1">
      <alignment horizontal="center" vertical="center" wrapText="1"/>
    </xf>
    <xf numFmtId="0" fontId="37" fillId="0" borderId="0" xfId="99" applyFont="1" applyFill="1" applyBorder="1" applyAlignment="1" applyProtection="1"/>
    <xf numFmtId="0" fontId="35" fillId="0" borderId="20" xfId="99" applyFont="1" applyFill="1" applyBorder="1" applyAlignment="1" applyProtection="1"/>
    <xf numFmtId="0" fontId="37" fillId="0" borderId="49" xfId="99" applyFont="1" applyFill="1" applyBorder="1" applyAlignment="1" applyProtection="1"/>
    <xf numFmtId="0" fontId="78" fillId="0" borderId="0" xfId="99" applyFont="1" applyFill="1" applyBorder="1" applyAlignment="1" applyProtection="1"/>
    <xf numFmtId="0" fontId="33" fillId="0" borderId="41" xfId="99" applyFont="1" applyFill="1" applyBorder="1" applyAlignment="1" applyProtection="1"/>
    <xf numFmtId="1" fontId="33" fillId="0" borderId="0" xfId="99" applyNumberFormat="1" applyFont="1" applyFill="1" applyBorder="1" applyAlignment="1" applyProtection="1">
      <alignment vertical="center"/>
    </xf>
    <xf numFmtId="0" fontId="27" fillId="0" borderId="37" xfId="103" applyFont="1" applyFill="1" applyBorder="1" applyAlignment="1" applyProtection="1">
      <protection locked="0"/>
    </xf>
    <xf numFmtId="3" fontId="27" fillId="0" borderId="37" xfId="103" applyNumberFormat="1" applyFont="1" applyFill="1" applyBorder="1" applyAlignment="1" applyProtection="1">
      <alignment horizontal="left"/>
      <protection locked="0"/>
    </xf>
    <xf numFmtId="3" fontId="27" fillId="0" borderId="0" xfId="103" applyNumberFormat="1" applyFont="1" applyFill="1" applyBorder="1" applyAlignment="1" applyProtection="1">
      <protection locked="0"/>
    </xf>
    <xf numFmtId="0" fontId="27" fillId="0" borderId="0" xfId="121" applyFont="1" applyFill="1" applyBorder="1" applyProtection="1"/>
    <xf numFmtId="0" fontId="22" fillId="0" borderId="0" xfId="119" applyFont="1" applyFill="1" applyProtection="1"/>
    <xf numFmtId="0" fontId="22" fillId="0" borderId="0" xfId="119" applyFont="1" applyFill="1" applyBorder="1" applyAlignment="1" applyProtection="1"/>
    <xf numFmtId="165" fontId="29" fillId="0" borderId="17" xfId="106" applyNumberFormat="1" applyFont="1" applyFill="1" applyBorder="1" applyAlignment="1" applyProtection="1">
      <protection locked="0"/>
    </xf>
    <xf numFmtId="165" fontId="29" fillId="0" borderId="1" xfId="106" applyNumberFormat="1" applyFont="1" applyFill="1" applyBorder="1" applyAlignment="1" applyProtection="1">
      <protection locked="0"/>
    </xf>
    <xf numFmtId="165" fontId="29" fillId="0" borderId="53" xfId="106" applyNumberFormat="1" applyFont="1" applyFill="1" applyBorder="1" applyAlignment="1" applyProtection="1">
      <protection locked="0"/>
    </xf>
    <xf numFmtId="0" fontId="29" fillId="0" borderId="17" xfId="98" applyFont="1" applyFill="1" applyBorder="1" applyAlignment="1" applyProtection="1">
      <alignment horizontal="center"/>
    </xf>
    <xf numFmtId="0" fontId="29" fillId="0" borderId="17" xfId="98" applyFont="1" applyFill="1" applyBorder="1" applyAlignment="1" applyProtection="1">
      <alignment horizontal="left" indent="2"/>
    </xf>
    <xf numFmtId="165" fontId="29" fillId="0" borderId="72" xfId="106" applyNumberFormat="1" applyFont="1" applyFill="1" applyBorder="1" applyAlignment="1" applyProtection="1">
      <protection locked="0"/>
    </xf>
    <xf numFmtId="165" fontId="29" fillId="0" borderId="59" xfId="106" applyNumberFormat="1" applyFont="1" applyFill="1" applyBorder="1" applyAlignment="1" applyProtection="1">
      <protection locked="0"/>
    </xf>
    <xf numFmtId="165" fontId="29" fillId="0" borderId="60" xfId="106" applyNumberFormat="1" applyFont="1" applyFill="1" applyBorder="1" applyAlignment="1" applyProtection="1">
      <protection locked="0"/>
    </xf>
    <xf numFmtId="165" fontId="29" fillId="0" borderId="40" xfId="106" applyNumberFormat="1" applyFont="1" applyFill="1" applyBorder="1" applyAlignment="1" applyProtection="1">
      <protection locked="0"/>
    </xf>
    <xf numFmtId="165" fontId="29" fillId="0" borderId="1" xfId="106" applyNumberFormat="1" applyFont="1" applyFill="1" applyBorder="1" applyAlignment="1" applyProtection="1">
      <alignment horizontal="right"/>
      <protection locked="0"/>
    </xf>
    <xf numFmtId="165" fontId="29" fillId="0" borderId="19" xfId="106" applyNumberFormat="1" applyFont="1" applyFill="1" applyBorder="1" applyAlignment="1" applyProtection="1">
      <protection locked="0"/>
    </xf>
    <xf numFmtId="165" fontId="29" fillId="0" borderId="75" xfId="106" applyNumberFormat="1" applyFont="1" applyFill="1" applyBorder="1" applyAlignment="1" applyProtection="1">
      <protection locked="0"/>
    </xf>
    <xf numFmtId="165" fontId="29" fillId="0" borderId="18" xfId="106" applyNumberFormat="1" applyFont="1" applyFill="1" applyBorder="1" applyAlignment="1" applyProtection="1">
      <protection locked="0"/>
    </xf>
    <xf numFmtId="49" fontId="22" fillId="0" borderId="0" xfId="119" applyNumberFormat="1" applyFont="1" applyFill="1" applyProtection="1"/>
    <xf numFmtId="0" fontId="22" fillId="0" borderId="0" xfId="119" applyFont="1" applyFill="1" applyBorder="1" applyProtection="1"/>
    <xf numFmtId="49" fontId="22" fillId="0" borderId="0" xfId="119" applyNumberFormat="1" applyFont="1" applyFill="1" applyBorder="1" applyAlignment="1" applyProtection="1">
      <alignment horizontal="center"/>
    </xf>
    <xf numFmtId="0" fontId="79" fillId="0" borderId="0" xfId="119" applyFont="1" applyFill="1" applyBorder="1" applyProtection="1"/>
    <xf numFmtId="164" fontId="22" fillId="0" borderId="0" xfId="119" applyNumberFormat="1" applyFont="1" applyFill="1" applyBorder="1" applyProtection="1"/>
    <xf numFmtId="165" fontId="22" fillId="0" borderId="0" xfId="119" applyNumberFormat="1" applyFont="1" applyFill="1" applyBorder="1" applyProtection="1"/>
    <xf numFmtId="0" fontId="40" fillId="0" borderId="77" xfId="99" applyFont="1" applyFill="1" applyBorder="1" applyAlignment="1" applyProtection="1">
      <alignment horizontal="center" vertical="center" wrapText="1"/>
    </xf>
    <xf numFmtId="0" fontId="40" fillId="0" borderId="0" xfId="99" applyFont="1" applyFill="1" applyBorder="1" applyAlignment="1" applyProtection="1">
      <alignment horizontal="center" vertical="center" wrapText="1"/>
    </xf>
    <xf numFmtId="0" fontId="40" fillId="0" borderId="16" xfId="99" applyFont="1" applyFill="1" applyBorder="1" applyAlignment="1" applyProtection="1">
      <alignment horizontal="center" vertical="center" wrapText="1"/>
    </xf>
    <xf numFmtId="0" fontId="40" fillId="0" borderId="41" xfId="99" applyFont="1" applyFill="1" applyBorder="1" applyAlignment="1" applyProtection="1">
      <alignment horizontal="center" vertical="center" wrapText="1"/>
    </xf>
    <xf numFmtId="0" fontId="33" fillId="0" borderId="0" xfId="109" applyFont="1" applyFill="1" applyBorder="1" applyAlignment="1" applyProtection="1">
      <alignment horizontal="right" vertical="center"/>
    </xf>
    <xf numFmtId="0" fontId="6" fillId="0" borderId="0" xfId="110" applyFont="1" applyFill="1" applyProtection="1"/>
    <xf numFmtId="0" fontId="33" fillId="0" borderId="0" xfId="110" applyFont="1" applyFill="1" applyAlignment="1" applyProtection="1">
      <alignment vertical="center" wrapText="1"/>
    </xf>
    <xf numFmtId="0" fontId="27" fillId="0" borderId="53" xfId="110" applyFont="1" applyFill="1" applyBorder="1" applyAlignment="1" applyProtection="1">
      <alignment horizontal="left" indent="5"/>
    </xf>
    <xf numFmtId="0" fontId="33" fillId="0" borderId="80" xfId="110" applyFont="1" applyFill="1" applyBorder="1" applyProtection="1"/>
    <xf numFmtId="0" fontId="33" fillId="0" borderId="81" xfId="110" applyFont="1" applyFill="1" applyBorder="1" applyProtection="1"/>
    <xf numFmtId="0" fontId="27" fillId="0" borderId="0" xfId="110" applyFont="1" applyFill="1" applyAlignment="1" applyProtection="1">
      <alignment horizontal="left"/>
    </xf>
    <xf numFmtId="0" fontId="27" fillId="0" borderId="0" xfId="102" applyFont="1" applyFill="1" applyProtection="1"/>
    <xf numFmtId="0" fontId="27" fillId="0" borderId="64" xfId="121" applyFont="1" applyFill="1" applyBorder="1" applyProtection="1">
      <protection locked="0"/>
    </xf>
    <xf numFmtId="0" fontId="27" fillId="0" borderId="82" xfId="121" applyFont="1" applyFill="1" applyBorder="1" applyProtection="1">
      <protection locked="0"/>
    </xf>
    <xf numFmtId="3" fontId="27" fillId="0" borderId="23" xfId="103" applyNumberFormat="1" applyFont="1" applyFill="1" applyBorder="1" applyAlignment="1" applyProtection="1">
      <protection locked="0"/>
    </xf>
    <xf numFmtId="0" fontId="43" fillId="0" borderId="0" xfId="102" applyFont="1" applyFill="1" applyAlignment="1" applyProtection="1">
      <alignment horizontal="left" indent="1"/>
    </xf>
    <xf numFmtId="0" fontId="27" fillId="0" borderId="0" xfId="98" applyFont="1" applyFill="1" applyProtection="1"/>
    <xf numFmtId="3" fontId="27" fillId="0" borderId="0" xfId="98" applyNumberFormat="1" applyFont="1" applyFill="1" applyProtection="1"/>
    <xf numFmtId="3" fontId="27" fillId="0" borderId="0" xfId="98" applyNumberFormat="1" applyFont="1" applyFill="1" applyAlignment="1" applyProtection="1">
      <alignment horizontal="center"/>
    </xf>
    <xf numFmtId="3" fontId="38" fillId="0" borderId="0" xfId="98" applyNumberFormat="1" applyFont="1" applyFill="1" applyAlignment="1" applyProtection="1">
      <alignment horizontal="left"/>
    </xf>
    <xf numFmtId="3" fontId="33" fillId="0" borderId="0" xfId="98" applyNumberFormat="1" applyFont="1" applyFill="1" applyAlignment="1" applyProtection="1">
      <alignment horizontal="left"/>
    </xf>
    <xf numFmtId="3" fontId="27" fillId="0" borderId="0" xfId="98" applyNumberFormat="1" applyFont="1" applyFill="1" applyAlignment="1" applyProtection="1">
      <alignment horizontal="right"/>
    </xf>
    <xf numFmtId="0" fontId="44" fillId="0" borderId="0" xfId="98" applyFont="1" applyFill="1" applyProtection="1"/>
    <xf numFmtId="0" fontId="44" fillId="0" borderId="0" xfId="98" applyFont="1" applyFill="1" applyAlignment="1" applyProtection="1">
      <alignment horizontal="center"/>
    </xf>
    <xf numFmtId="3" fontId="27" fillId="0" borderId="61" xfId="98" applyNumberFormat="1" applyFont="1" applyFill="1" applyBorder="1" applyAlignment="1" applyProtection="1">
      <alignment horizontal="center"/>
    </xf>
    <xf numFmtId="3" fontId="27" fillId="0" borderId="34" xfId="98" applyNumberFormat="1" applyFont="1" applyFill="1" applyBorder="1" applyAlignment="1" applyProtection="1">
      <alignment horizontal="center"/>
    </xf>
    <xf numFmtId="3" fontId="27" fillId="0" borderId="44" xfId="98" applyNumberFormat="1" applyFont="1" applyFill="1" applyBorder="1" applyAlignment="1" applyProtection="1">
      <alignment horizontal="center"/>
    </xf>
    <xf numFmtId="3" fontId="27" fillId="0" borderId="16" xfId="98" applyNumberFormat="1" applyFont="1" applyFill="1" applyBorder="1" applyAlignment="1" applyProtection="1">
      <alignment horizontal="center"/>
    </xf>
    <xf numFmtId="0" fontId="27" fillId="0" borderId="22" xfId="98" applyFont="1" applyFill="1" applyBorder="1" applyAlignment="1" applyProtection="1">
      <alignment horizontal="center" vertical="center"/>
    </xf>
    <xf numFmtId="3" fontId="33" fillId="0" borderId="26" xfId="98" applyNumberFormat="1" applyFont="1" applyFill="1" applyBorder="1" applyAlignment="1" applyProtection="1">
      <alignment vertical="center" wrapText="1"/>
    </xf>
    <xf numFmtId="2" fontId="44" fillId="0" borderId="0" xfId="98" applyNumberFormat="1" applyFont="1" applyFill="1" applyProtection="1"/>
    <xf numFmtId="0" fontId="27" fillId="0" borderId="25" xfId="98" applyFont="1" applyFill="1" applyBorder="1" applyAlignment="1" applyProtection="1">
      <alignment horizontal="center" vertical="center"/>
    </xf>
    <xf numFmtId="0" fontId="33" fillId="0" borderId="17" xfId="98" applyFont="1" applyFill="1" applyBorder="1" applyProtection="1"/>
    <xf numFmtId="3" fontId="27" fillId="0" borderId="17" xfId="98" applyNumberFormat="1" applyFont="1" applyFill="1" applyBorder="1" applyAlignment="1" applyProtection="1">
      <alignment horizontal="left" indent="1"/>
    </xf>
    <xf numFmtId="3" fontId="27" fillId="0" borderId="0" xfId="98" applyNumberFormat="1" applyFont="1" applyFill="1" applyAlignment="1" applyProtection="1">
      <alignment horizontal="left"/>
    </xf>
    <xf numFmtId="3" fontId="27" fillId="0" borderId="17" xfId="98" applyNumberFormat="1" applyFont="1" applyFill="1" applyBorder="1" applyAlignment="1" applyProtection="1">
      <alignment horizontal="left" indent="2"/>
    </xf>
    <xf numFmtId="165" fontId="27" fillId="0" borderId="30" xfId="98" applyNumberFormat="1" applyFont="1" applyFill="1" applyBorder="1" applyAlignment="1" applyProtection="1">
      <alignment horizontal="right"/>
      <protection locked="0"/>
    </xf>
    <xf numFmtId="165" fontId="27" fillId="0" borderId="17" xfId="98" applyNumberFormat="1" applyFont="1" applyFill="1" applyBorder="1" applyAlignment="1" applyProtection="1">
      <alignment horizontal="right"/>
      <protection locked="0"/>
    </xf>
    <xf numFmtId="0" fontId="27" fillId="0" borderId="24" xfId="98" applyFont="1" applyFill="1" applyBorder="1" applyAlignment="1" applyProtection="1">
      <alignment horizontal="center" vertical="center"/>
    </xf>
    <xf numFmtId="165" fontId="27" fillId="0" borderId="40" xfId="98" applyNumberFormat="1" applyFont="1" applyFill="1" applyBorder="1" applyAlignment="1" applyProtection="1">
      <alignment horizontal="right"/>
      <protection locked="0"/>
    </xf>
    <xf numFmtId="165" fontId="27" fillId="0" borderId="1" xfId="98" applyNumberFormat="1" applyFont="1" applyFill="1" applyBorder="1" applyAlignment="1" applyProtection="1">
      <alignment horizontal="right"/>
      <protection locked="0"/>
    </xf>
    <xf numFmtId="165" fontId="27" fillId="0" borderId="72" xfId="98" applyNumberFormat="1" applyFont="1" applyFill="1" applyBorder="1" applyAlignment="1" applyProtection="1">
      <alignment horizontal="right"/>
      <protection locked="0"/>
    </xf>
    <xf numFmtId="3" fontId="33" fillId="0" borderId="76" xfId="98" applyNumberFormat="1" applyFont="1" applyFill="1" applyBorder="1" applyAlignment="1" applyProtection="1"/>
    <xf numFmtId="0" fontId="27" fillId="0" borderId="17" xfId="98" applyFont="1" applyFill="1" applyBorder="1" applyAlignment="1" applyProtection="1">
      <alignment horizontal="left" indent="1"/>
    </xf>
    <xf numFmtId="49" fontId="27" fillId="0" borderId="17" xfId="98" applyNumberFormat="1" applyFont="1" applyFill="1" applyBorder="1" applyAlignment="1" applyProtection="1">
      <alignment horizontal="left" vertical="center" wrapText="1" indent="1"/>
    </xf>
    <xf numFmtId="0" fontId="27" fillId="0" borderId="28" xfId="98" applyFont="1" applyFill="1" applyBorder="1" applyAlignment="1" applyProtection="1">
      <alignment horizontal="left" indent="1"/>
    </xf>
    <xf numFmtId="165" fontId="27" fillId="0" borderId="32" xfId="98" applyNumberFormat="1" applyFont="1" applyFill="1" applyBorder="1" applyAlignment="1" applyProtection="1">
      <alignment horizontal="right"/>
      <protection locked="0"/>
    </xf>
    <xf numFmtId="3" fontId="33" fillId="0" borderId="26" xfId="98" applyNumberFormat="1" applyFont="1" applyFill="1" applyBorder="1" applyAlignment="1" applyProtection="1">
      <alignment vertical="center"/>
    </xf>
    <xf numFmtId="3" fontId="33" fillId="0" borderId="17" xfId="98" applyNumberFormat="1" applyFont="1" applyFill="1" applyBorder="1" applyProtection="1"/>
    <xf numFmtId="0" fontId="27" fillId="0" borderId="0" xfId="98" applyFont="1" applyFill="1" applyBorder="1" applyProtection="1"/>
    <xf numFmtId="0" fontId="44" fillId="0" borderId="0" xfId="98" applyFont="1" applyFill="1" applyBorder="1" applyProtection="1"/>
    <xf numFmtId="3" fontId="44" fillId="0" borderId="0" xfId="105" applyNumberFormat="1" applyFont="1" applyFill="1" applyBorder="1" applyAlignment="1" applyProtection="1">
      <alignment horizontal="left" indent="1"/>
    </xf>
    <xf numFmtId="49" fontId="27" fillId="0" borderId="17" xfId="98" applyNumberFormat="1" applyFont="1" applyFill="1" applyBorder="1" applyAlignment="1" applyProtection="1">
      <alignment horizontal="left" vertical="center" wrapText="1" indent="2"/>
    </xf>
    <xf numFmtId="0" fontId="27" fillId="0" borderId="76" xfId="98" applyFont="1" applyFill="1" applyBorder="1" applyAlignment="1" applyProtection="1">
      <alignment horizontal="left" indent="2"/>
    </xf>
    <xf numFmtId="0" fontId="27" fillId="0" borderId="27" xfId="98" applyFont="1" applyFill="1" applyBorder="1" applyAlignment="1" applyProtection="1">
      <alignment horizontal="center" vertical="center"/>
    </xf>
    <xf numFmtId="165" fontId="27" fillId="0" borderId="0" xfId="98" applyNumberFormat="1" applyFont="1" applyFill="1" applyProtection="1"/>
    <xf numFmtId="0" fontId="27" fillId="0" borderId="49" xfId="116" applyFont="1" applyFill="1" applyBorder="1" applyAlignment="1" applyProtection="1">
      <alignment horizontal="left"/>
    </xf>
    <xf numFmtId="0" fontId="27" fillId="0" borderId="49" xfId="116" applyFont="1" applyFill="1" applyBorder="1" applyProtection="1"/>
    <xf numFmtId="3" fontId="27" fillId="0" borderId="49" xfId="105" applyNumberFormat="1" applyFont="1" applyFill="1" applyBorder="1" applyAlignment="1" applyProtection="1">
      <alignment horizontal="left"/>
    </xf>
    <xf numFmtId="0" fontId="26" fillId="0" borderId="0" xfId="116" applyFont="1" applyFill="1" applyAlignment="1" applyProtection="1">
      <alignment horizontal="right" vertical="center"/>
    </xf>
    <xf numFmtId="0" fontId="27" fillId="0" borderId="41" xfId="116" applyFont="1" applyFill="1" applyBorder="1" applyAlignment="1" applyProtection="1">
      <alignment horizontal="left"/>
    </xf>
    <xf numFmtId="0" fontId="26" fillId="0" borderId="0" xfId="116" applyFont="1" applyFill="1" applyBorder="1" applyAlignment="1" applyProtection="1">
      <alignment horizontal="right" vertical="center"/>
    </xf>
    <xf numFmtId="1" fontId="33" fillId="0" borderId="44" xfId="110" applyNumberFormat="1" applyFont="1" applyFill="1" applyBorder="1" applyAlignment="1" applyProtection="1">
      <alignment horizontal="center" vertical="center"/>
    </xf>
    <xf numFmtId="0" fontId="33" fillId="0" borderId="38" xfId="109" applyFont="1" applyFill="1" applyBorder="1" applyAlignment="1" applyProtection="1">
      <alignment horizontal="center"/>
    </xf>
    <xf numFmtId="0" fontId="33" fillId="0" borderId="39" xfId="109" applyFont="1" applyFill="1" applyBorder="1" applyAlignment="1" applyProtection="1">
      <alignment horizontal="center"/>
    </xf>
    <xf numFmtId="0" fontId="33" fillId="0" borderId="39" xfId="109" applyNumberFormat="1" applyFont="1" applyFill="1" applyBorder="1" applyAlignment="1" applyProtection="1">
      <alignment horizontal="center"/>
    </xf>
    <xf numFmtId="0" fontId="33" fillId="0" borderId="52" xfId="109" applyFont="1" applyFill="1" applyBorder="1" applyAlignment="1" applyProtection="1">
      <alignment horizontal="center"/>
    </xf>
    <xf numFmtId="0" fontId="33" fillId="0" borderId="32" xfId="109" applyFont="1" applyFill="1" applyBorder="1" applyAlignment="1" applyProtection="1">
      <alignment horizontal="center"/>
    </xf>
    <xf numFmtId="0" fontId="33" fillId="0" borderId="33" xfId="109" applyFont="1" applyFill="1" applyBorder="1" applyAlignment="1" applyProtection="1">
      <alignment horizontal="center"/>
    </xf>
    <xf numFmtId="0" fontId="33" fillId="0" borderId="36" xfId="109" applyFont="1" applyFill="1" applyBorder="1" applyAlignment="1" applyProtection="1">
      <alignment horizontal="center"/>
    </xf>
    <xf numFmtId="0" fontId="33" fillId="0" borderId="68" xfId="109" applyFont="1" applyFill="1" applyBorder="1" applyAlignment="1" applyProtection="1">
      <alignment horizontal="center"/>
    </xf>
    <xf numFmtId="0" fontId="33" fillId="0" borderId="29" xfId="109" applyFont="1" applyFill="1" applyBorder="1" applyAlignment="1" applyProtection="1">
      <alignment horizontal="center"/>
    </xf>
    <xf numFmtId="0" fontId="24" fillId="0" borderId="41" xfId="116" applyFont="1" applyFill="1" applyBorder="1" applyAlignment="1" applyProtection="1">
      <alignment horizontal="left"/>
    </xf>
    <xf numFmtId="0" fontId="33" fillId="0" borderId="0" xfId="116" applyFont="1" applyFill="1" applyAlignment="1" applyProtection="1">
      <alignment horizontal="right" vertical="center"/>
    </xf>
    <xf numFmtId="0" fontId="27" fillId="0" borderId="68" xfId="113" applyFont="1" applyFill="1" applyBorder="1" applyProtection="1">
      <protection locked="0"/>
    </xf>
    <xf numFmtId="0" fontId="27" fillId="0" borderId="39" xfId="113" applyFont="1" applyFill="1" applyBorder="1" applyProtection="1">
      <protection locked="0"/>
    </xf>
    <xf numFmtId="0" fontId="27" fillId="0" borderId="52" xfId="113" applyFont="1" applyFill="1" applyBorder="1" applyProtection="1">
      <protection locked="0"/>
    </xf>
    <xf numFmtId="0" fontId="27" fillId="0" borderId="30" xfId="113" applyFont="1" applyFill="1" applyBorder="1" applyProtection="1">
      <protection locked="0"/>
    </xf>
    <xf numFmtId="0" fontId="27" fillId="0" borderId="1" xfId="113" applyFont="1" applyFill="1" applyBorder="1" applyProtection="1">
      <protection locked="0"/>
    </xf>
    <xf numFmtId="0" fontId="27" fillId="0" borderId="53" xfId="113" applyFont="1" applyFill="1" applyBorder="1" applyProtection="1">
      <protection locked="0"/>
    </xf>
    <xf numFmtId="14" fontId="27" fillId="0" borderId="44" xfId="121" applyNumberFormat="1" applyFont="1" applyFill="1" applyBorder="1" applyAlignment="1" applyProtection="1">
      <alignment horizontal="left"/>
      <protection locked="0"/>
    </xf>
    <xf numFmtId="0" fontId="27" fillId="0" borderId="29" xfId="113" applyFont="1" applyFill="1" applyBorder="1" applyProtection="1">
      <protection locked="0"/>
    </xf>
    <xf numFmtId="0" fontId="27" fillId="0" borderId="33" xfId="113" applyFont="1" applyFill="1" applyBorder="1" applyProtection="1">
      <protection locked="0"/>
    </xf>
    <xf numFmtId="0" fontId="27" fillId="0" borderId="36" xfId="113" applyFont="1" applyFill="1" applyBorder="1" applyProtection="1">
      <protection locked="0"/>
    </xf>
    <xf numFmtId="0" fontId="22" fillId="0" borderId="0" xfId="106" applyFont="1" applyFill="1" applyProtection="1"/>
    <xf numFmtId="0" fontId="39" fillId="0" borderId="0" xfId="106" applyFont="1" applyFill="1" applyAlignment="1" applyProtection="1">
      <alignment horizontal="center"/>
    </xf>
    <xf numFmtId="0" fontId="6" fillId="0" borderId="0" xfId="0" applyFont="1" applyFill="1" applyProtection="1"/>
    <xf numFmtId="0" fontId="38" fillId="0" borderId="0" xfId="106" applyFont="1" applyFill="1" applyAlignment="1" applyProtection="1"/>
    <xf numFmtId="0" fontId="33" fillId="0" borderId="0" xfId="106" applyFont="1" applyFill="1" applyAlignment="1" applyProtection="1"/>
    <xf numFmtId="0" fontId="22" fillId="0" borderId="0" xfId="119" applyFont="1" applyFill="1" applyAlignment="1" applyProtection="1">
      <alignment horizontal="right"/>
    </xf>
    <xf numFmtId="0" fontId="27" fillId="0" borderId="16" xfId="106" applyFont="1" applyFill="1" applyBorder="1" applyAlignment="1" applyProtection="1">
      <alignment horizontal="center"/>
    </xf>
    <xf numFmtId="0" fontId="27" fillId="0" borderId="73" xfId="106" applyFont="1" applyFill="1" applyBorder="1" applyAlignment="1" applyProtection="1">
      <alignment horizontal="center"/>
    </xf>
    <xf numFmtId="0" fontId="33" fillId="0" borderId="46" xfId="106" applyFont="1" applyFill="1" applyBorder="1" applyProtection="1"/>
    <xf numFmtId="165" fontId="22" fillId="0" borderId="0" xfId="106" applyNumberFormat="1" applyFont="1" applyFill="1" applyProtection="1"/>
    <xf numFmtId="0" fontId="27" fillId="0" borderId="17" xfId="106" applyFont="1" applyFill="1" applyBorder="1" applyAlignment="1" applyProtection="1">
      <alignment horizontal="center"/>
    </xf>
    <xf numFmtId="0" fontId="27" fillId="0" borderId="40" xfId="106" applyFont="1" applyFill="1" applyBorder="1" applyProtection="1"/>
    <xf numFmtId="0" fontId="27" fillId="0" borderId="40" xfId="106" applyFont="1" applyFill="1" applyBorder="1" applyAlignment="1" applyProtection="1">
      <alignment horizontal="left" indent="1"/>
    </xf>
    <xf numFmtId="0" fontId="27" fillId="0" borderId="40" xfId="106" applyFont="1" applyFill="1" applyBorder="1" applyAlignment="1" applyProtection="1">
      <alignment horizontal="left" indent="2"/>
    </xf>
    <xf numFmtId="0" fontId="27" fillId="0" borderId="0" xfId="106" applyFont="1" applyFill="1" applyProtection="1"/>
    <xf numFmtId="165" fontId="27" fillId="0" borderId="0" xfId="106" applyNumberFormat="1" applyFont="1" applyFill="1" applyProtection="1"/>
    <xf numFmtId="0" fontId="27" fillId="0" borderId="18" xfId="106" applyFont="1" applyFill="1" applyBorder="1" applyAlignment="1" applyProtection="1">
      <alignment horizontal="center"/>
    </xf>
    <xf numFmtId="0" fontId="27" fillId="0" borderId="78" xfId="106" applyFont="1" applyFill="1" applyBorder="1" applyAlignment="1" applyProtection="1">
      <alignment horizontal="left" indent="1"/>
    </xf>
    <xf numFmtId="0" fontId="27" fillId="0" borderId="19" xfId="106" applyFont="1" applyFill="1" applyBorder="1" applyAlignment="1" applyProtection="1">
      <alignment horizontal="center"/>
    </xf>
    <xf numFmtId="0" fontId="27" fillId="0" borderId="75" xfId="106" applyFont="1" applyFill="1" applyBorder="1" applyAlignment="1" applyProtection="1">
      <alignment horizontal="left" indent="1"/>
    </xf>
    <xf numFmtId="0" fontId="27" fillId="0" borderId="26" xfId="106" applyFont="1" applyFill="1" applyBorder="1" applyAlignment="1" applyProtection="1">
      <alignment horizontal="center"/>
    </xf>
    <xf numFmtId="0" fontId="33" fillId="0" borderId="63" xfId="106" applyFont="1" applyFill="1" applyBorder="1" applyProtection="1"/>
    <xf numFmtId="0" fontId="34" fillId="0" borderId="0" xfId="106" applyFont="1" applyFill="1" applyAlignment="1" applyProtection="1">
      <alignment horizontal="left" indent="1"/>
    </xf>
    <xf numFmtId="0" fontId="34" fillId="0" borderId="0" xfId="106" applyFont="1" applyFill="1" applyProtection="1"/>
    <xf numFmtId="0" fontId="27" fillId="0" borderId="72" xfId="106" applyFont="1" applyFill="1" applyBorder="1" applyAlignment="1" applyProtection="1">
      <alignment horizontal="center"/>
    </xf>
    <xf numFmtId="0" fontId="27" fillId="0" borderId="82" xfId="106" applyFont="1" applyFill="1" applyBorder="1" applyAlignment="1" applyProtection="1">
      <alignment horizontal="left" indent="1"/>
    </xf>
    <xf numFmtId="0" fontId="33" fillId="0" borderId="44" xfId="106" applyFont="1" applyFill="1" applyBorder="1" applyProtection="1"/>
    <xf numFmtId="0" fontId="27" fillId="0" borderId="28" xfId="106" applyFont="1" applyFill="1" applyBorder="1" applyAlignment="1" applyProtection="1">
      <alignment horizontal="center"/>
    </xf>
    <xf numFmtId="0" fontId="33" fillId="0" borderId="80" xfId="106" applyFont="1" applyFill="1" applyBorder="1" applyProtection="1"/>
    <xf numFmtId="165" fontId="33" fillId="0" borderId="0" xfId="106" applyNumberFormat="1" applyFont="1" applyFill="1" applyBorder="1" applyAlignment="1" applyProtection="1">
      <alignment horizontal="center" wrapText="1"/>
    </xf>
    <xf numFmtId="165" fontId="33" fillId="0" borderId="0" xfId="106" applyNumberFormat="1" applyFont="1" applyFill="1" applyBorder="1" applyAlignment="1" applyProtection="1">
      <alignment horizontal="center"/>
    </xf>
    <xf numFmtId="165" fontId="27" fillId="0" borderId="0" xfId="106" applyNumberFormat="1" applyFont="1" applyFill="1" applyBorder="1" applyAlignment="1" applyProtection="1">
      <alignment horizontal="center"/>
    </xf>
    <xf numFmtId="165" fontId="27" fillId="0" borderId="0" xfId="106" applyNumberFormat="1" applyFont="1" applyFill="1" applyBorder="1" applyAlignment="1" applyProtection="1">
      <alignment horizontal="right"/>
    </xf>
    <xf numFmtId="0" fontId="33" fillId="0" borderId="40" xfId="106" applyFont="1" applyFill="1" applyBorder="1" applyProtection="1"/>
    <xf numFmtId="0" fontId="22" fillId="0" borderId="49" xfId="106" applyFont="1" applyFill="1" applyBorder="1" applyProtection="1"/>
    <xf numFmtId="165" fontId="33" fillId="0" borderId="0" xfId="106" applyNumberFormat="1" applyFont="1" applyFill="1" applyBorder="1" applyAlignment="1" applyProtection="1">
      <alignment horizontal="right"/>
    </xf>
    <xf numFmtId="0" fontId="22" fillId="0" borderId="0" xfId="106" applyFont="1" applyFill="1" applyAlignment="1" applyProtection="1">
      <alignment horizontal="center"/>
    </xf>
    <xf numFmtId="165" fontId="27" fillId="0" borderId="1" xfId="106" applyNumberFormat="1" applyFont="1" applyFill="1" applyBorder="1" applyAlignment="1" applyProtection="1">
      <alignment horizontal="right"/>
      <protection locked="0"/>
    </xf>
    <xf numFmtId="165" fontId="27" fillId="0" borderId="53" xfId="106" applyNumberFormat="1" applyFont="1" applyFill="1" applyBorder="1" applyAlignment="1" applyProtection="1">
      <alignment horizontal="right"/>
      <protection locked="0"/>
    </xf>
    <xf numFmtId="165" fontId="27" fillId="0" borderId="17" xfId="106" applyNumberFormat="1" applyFont="1" applyFill="1" applyBorder="1" applyAlignment="1" applyProtection="1">
      <alignment horizontal="right"/>
      <protection locked="0"/>
    </xf>
    <xf numFmtId="165" fontId="27" fillId="0" borderId="40" xfId="106" applyNumberFormat="1" applyFont="1" applyFill="1" applyBorder="1" applyAlignment="1" applyProtection="1">
      <alignment horizontal="right"/>
      <protection locked="0"/>
    </xf>
    <xf numFmtId="0" fontId="6" fillId="0" borderId="0" xfId="120" applyFont="1" applyFill="1" applyBorder="1" applyProtection="1"/>
    <xf numFmtId="0" fontId="6" fillId="0" borderId="0" xfId="120" applyFont="1" applyFill="1" applyProtection="1"/>
    <xf numFmtId="165" fontId="6" fillId="0" borderId="0" xfId="0" applyNumberFormat="1" applyFont="1" applyFill="1" applyProtection="1"/>
    <xf numFmtId="165" fontId="6" fillId="0" borderId="0" xfId="120" applyNumberFormat="1" applyFont="1" applyFill="1" applyProtection="1"/>
    <xf numFmtId="4" fontId="6" fillId="0" borderId="0" xfId="120" applyNumberFormat="1" applyFont="1" applyFill="1" applyProtection="1"/>
    <xf numFmtId="0" fontId="22" fillId="0" borderId="0" xfId="119" applyFont="1" applyFill="1" applyBorder="1" applyAlignment="1" applyProtection="1">
      <alignment horizontal="center"/>
    </xf>
    <xf numFmtId="164" fontId="6" fillId="0" borderId="0" xfId="120" applyNumberFormat="1" applyFont="1" applyFill="1" applyProtection="1"/>
    <xf numFmtId="0" fontId="37" fillId="0" borderId="0" xfId="107" applyFont="1" applyFill="1" applyBorder="1" applyAlignment="1" applyProtection="1"/>
    <xf numFmtId="0" fontId="40" fillId="0" borderId="0" xfId="107" applyFont="1" applyFill="1" applyBorder="1" applyAlignment="1" applyProtection="1">
      <alignment horizontal="right"/>
    </xf>
    <xf numFmtId="0" fontId="27" fillId="0" borderId="0" xfId="114" applyFont="1" applyFill="1" applyBorder="1" applyAlignment="1" applyProtection="1">
      <alignment horizontal="right"/>
    </xf>
    <xf numFmtId="1" fontId="33" fillId="0" borderId="26" xfId="99" applyNumberFormat="1" applyFont="1" applyFill="1" applyBorder="1" applyAlignment="1" applyProtection="1">
      <alignment horizontal="center" vertical="center" wrapText="1"/>
    </xf>
    <xf numFmtId="1" fontId="33" fillId="0" borderId="26" xfId="99" applyNumberFormat="1" applyFont="1" applyFill="1" applyBorder="1" applyAlignment="1" applyProtection="1">
      <alignment horizontal="center" vertical="center"/>
    </xf>
    <xf numFmtId="0" fontId="37" fillId="0" borderId="26" xfId="99" applyFont="1" applyFill="1" applyBorder="1" applyAlignment="1" applyProtection="1">
      <alignment horizontal="center"/>
    </xf>
    <xf numFmtId="0" fontId="37" fillId="0" borderId="17" xfId="99" applyFont="1" applyFill="1" applyBorder="1" applyAlignment="1" applyProtection="1">
      <alignment horizontal="center"/>
    </xf>
    <xf numFmtId="0" fontId="37" fillId="0" borderId="16" xfId="99" applyFont="1" applyFill="1" applyBorder="1" applyAlignment="1" applyProtection="1">
      <alignment horizontal="center"/>
    </xf>
    <xf numFmtId="0" fontId="22" fillId="0" borderId="0" xfId="102" applyFont="1" applyFill="1" applyProtection="1"/>
    <xf numFmtId="0" fontId="33" fillId="0" borderId="0" xfId="100" applyFont="1" applyAlignment="1" applyProtection="1">
      <alignment horizontal="right"/>
    </xf>
    <xf numFmtId="0" fontId="22" fillId="0" borderId="0" xfId="103" applyProtection="1"/>
    <xf numFmtId="0" fontId="22" fillId="0" borderId="0" xfId="103" applyAlignment="1" applyProtection="1">
      <alignment horizontal="center"/>
    </xf>
    <xf numFmtId="0" fontId="22" fillId="0" borderId="0" xfId="103" applyBorder="1" applyProtection="1"/>
    <xf numFmtId="0" fontId="22" fillId="0" borderId="0" xfId="103" applyFill="1" applyProtection="1"/>
    <xf numFmtId="0" fontId="22" fillId="0" borderId="0" xfId="103" applyFont="1" applyFill="1" applyProtection="1"/>
    <xf numFmtId="0" fontId="22" fillId="0" borderId="0" xfId="103" applyFont="1" applyProtection="1"/>
    <xf numFmtId="0" fontId="27" fillId="0" borderId="0" xfId="103" applyFont="1" applyFill="1" applyAlignment="1" applyProtection="1">
      <alignment horizontal="center"/>
    </xf>
    <xf numFmtId="0" fontId="27" fillId="0" borderId="0" xfId="103" applyFont="1" applyFill="1" applyBorder="1" applyProtection="1"/>
    <xf numFmtId="0" fontId="27" fillId="0" borderId="0" xfId="103" applyFont="1" applyFill="1" applyProtection="1"/>
    <xf numFmtId="0" fontId="22" fillId="0" borderId="0" xfId="103" applyFill="1" applyAlignment="1" applyProtection="1">
      <alignment horizontal="center"/>
    </xf>
    <xf numFmtId="0" fontId="22" fillId="0" borderId="0" xfId="103" applyFill="1" applyBorder="1" applyProtection="1"/>
    <xf numFmtId="0" fontId="6" fillId="0" borderId="0" xfId="0" applyFont="1" applyFill="1" applyAlignment="1" applyProtection="1">
      <alignment horizontal="center"/>
    </xf>
    <xf numFmtId="0" fontId="38" fillId="0" borderId="0" xfId="0" applyFont="1" applyFill="1" applyAlignment="1" applyProtection="1"/>
    <xf numFmtId="0" fontId="38" fillId="0" borderId="0" xfId="0" applyFont="1" applyFill="1" applyAlignment="1" applyProtection="1">
      <alignment horizontal="center" wrapText="1"/>
    </xf>
    <xf numFmtId="0" fontId="38" fillId="0" borderId="0" xfId="0" applyFont="1" applyFill="1" applyAlignment="1" applyProtection="1">
      <alignment wrapText="1"/>
    </xf>
    <xf numFmtId="0" fontId="33" fillId="0" borderId="16" xfId="0" applyFont="1" applyFill="1" applyBorder="1" applyAlignment="1" applyProtection="1">
      <alignment horizontal="center" vertical="center" wrapText="1"/>
    </xf>
    <xf numFmtId="14" fontId="0" fillId="0" borderId="44" xfId="0" applyNumberFormat="1" applyFill="1" applyBorder="1" applyAlignment="1" applyProtection="1">
      <alignment horizontal="left" vertical="center"/>
      <protection locked="0"/>
    </xf>
    <xf numFmtId="1" fontId="25" fillId="0" borderId="16" xfId="0" applyNumberFormat="1" applyFont="1" applyFill="1" applyBorder="1" applyAlignment="1" applyProtection="1">
      <alignment horizontal="center"/>
    </xf>
    <xf numFmtId="0" fontId="81" fillId="0" borderId="0" xfId="118" applyFont="1" applyFill="1" applyProtection="1"/>
    <xf numFmtId="2" fontId="81" fillId="0" borderId="0" xfId="118" applyNumberFormat="1" applyFont="1" applyFill="1" applyProtection="1"/>
    <xf numFmtId="0" fontId="27" fillId="0" borderId="49" xfId="104" applyFont="1" applyFill="1" applyBorder="1" applyAlignment="1" applyProtection="1"/>
    <xf numFmtId="0" fontId="27" fillId="20" borderId="74" xfId="99" applyFont="1" applyFill="1" applyBorder="1" applyAlignment="1" applyProtection="1">
      <alignment horizontal="center" vertical="center"/>
    </xf>
    <xf numFmtId="0" fontId="27" fillId="20" borderId="84" xfId="99" applyFont="1" applyFill="1" applyBorder="1" applyAlignment="1" applyProtection="1">
      <alignment horizontal="center" vertical="center"/>
    </xf>
    <xf numFmtId="182" fontId="37" fillId="20" borderId="33" xfId="119" applyNumberFormat="1" applyFont="1" applyFill="1" applyBorder="1" applyAlignment="1" applyProtection="1">
      <alignment horizontal="center"/>
    </xf>
    <xf numFmtId="182" fontId="37" fillId="20" borderId="29" xfId="119" applyNumberFormat="1" applyFont="1" applyFill="1" applyBorder="1" applyAlignment="1" applyProtection="1">
      <alignment horizontal="center"/>
    </xf>
    <xf numFmtId="165" fontId="33" fillId="34" borderId="63" xfId="119" applyNumberFormat="1" applyFont="1" applyFill="1" applyBorder="1" applyProtection="1"/>
    <xf numFmtId="165" fontId="33" fillId="34" borderId="56" xfId="119" applyNumberFormat="1" applyFont="1" applyFill="1" applyBorder="1" applyAlignment="1" applyProtection="1">
      <alignment horizontal="right"/>
    </xf>
    <xf numFmtId="165" fontId="25" fillId="34" borderId="56" xfId="101" applyNumberFormat="1" applyFont="1" applyFill="1" applyBorder="1" applyAlignment="1" applyProtection="1">
      <alignment horizontal="right"/>
    </xf>
    <xf numFmtId="165" fontId="33" fillId="34" borderId="47" xfId="119" applyNumberFormat="1" applyFont="1" applyFill="1" applyBorder="1" applyProtection="1"/>
    <xf numFmtId="165" fontId="33" fillId="34" borderId="54" xfId="119" applyNumberFormat="1" applyFont="1" applyFill="1" applyBorder="1" applyProtection="1"/>
    <xf numFmtId="165" fontId="33" fillId="34" borderId="55" xfId="119" applyNumberFormat="1" applyFont="1" applyFill="1" applyBorder="1" applyProtection="1"/>
    <xf numFmtId="165" fontId="37" fillId="34" borderId="58" xfId="119" applyNumberFormat="1" applyFont="1" applyFill="1" applyBorder="1" applyAlignment="1" applyProtection="1">
      <alignment horizontal="right"/>
    </xf>
    <xf numFmtId="165" fontId="37" fillId="34" borderId="32" xfId="119" applyNumberFormat="1" applyFont="1" applyFill="1" applyBorder="1" applyAlignment="1" applyProtection="1">
      <alignment horizontal="right"/>
    </xf>
    <xf numFmtId="165" fontId="33" fillId="34" borderId="47" xfId="119" applyNumberFormat="1" applyFont="1" applyFill="1" applyBorder="1" applyAlignment="1" applyProtection="1">
      <alignment horizontal="right"/>
    </xf>
    <xf numFmtId="165" fontId="33" fillId="34" borderId="54" xfId="119" applyNumberFormat="1" applyFont="1" applyFill="1" applyBorder="1" applyAlignment="1" applyProtection="1">
      <alignment horizontal="right"/>
    </xf>
    <xf numFmtId="165" fontId="33" fillId="34" borderId="55" xfId="119" applyNumberFormat="1" applyFont="1" applyFill="1" applyBorder="1" applyAlignment="1" applyProtection="1">
      <alignment horizontal="right"/>
    </xf>
    <xf numFmtId="165" fontId="37" fillId="34" borderId="29" xfId="119" applyNumberFormat="1" applyFont="1" applyFill="1" applyBorder="1" applyAlignment="1" applyProtection="1">
      <alignment horizontal="right"/>
    </xf>
    <xf numFmtId="165" fontId="37" fillId="34" borderId="33" xfId="119" applyNumberFormat="1" applyFont="1" applyFill="1" applyBorder="1" applyAlignment="1" applyProtection="1">
      <alignment horizontal="right"/>
    </xf>
    <xf numFmtId="165" fontId="33" fillId="34" borderId="38" xfId="119" applyNumberFormat="1" applyFont="1" applyFill="1" applyBorder="1" applyAlignment="1" applyProtection="1">
      <alignment horizontal="right"/>
    </xf>
    <xf numFmtId="165" fontId="33" fillId="34" borderId="68" xfId="119" applyNumberFormat="1" applyFont="1" applyFill="1" applyBorder="1" applyAlignment="1" applyProtection="1">
      <alignment horizontal="right"/>
    </xf>
    <xf numFmtId="165" fontId="40" fillId="34" borderId="39" xfId="119" applyNumberFormat="1" applyFont="1" applyFill="1" applyBorder="1" applyAlignment="1" applyProtection="1">
      <alignment horizontal="right"/>
    </xf>
    <xf numFmtId="165" fontId="25" fillId="34" borderId="55" xfId="101" applyNumberFormat="1" applyFont="1" applyFill="1" applyBorder="1" applyAlignment="1" applyProtection="1">
      <alignment horizontal="right"/>
    </xf>
    <xf numFmtId="165" fontId="33" fillId="34" borderId="74" xfId="99" applyNumberFormat="1" applyFont="1" applyFill="1" applyBorder="1" applyAlignment="1" applyProtection="1">
      <alignment horizontal="right"/>
    </xf>
    <xf numFmtId="165" fontId="33" fillId="34" borderId="50" xfId="99" applyNumberFormat="1" applyFont="1" applyFill="1" applyBorder="1" applyAlignment="1" applyProtection="1">
      <alignment horizontal="right"/>
    </xf>
    <xf numFmtId="0" fontId="27" fillId="20" borderId="16" xfId="106" applyFont="1" applyFill="1" applyBorder="1" applyAlignment="1" applyProtection="1"/>
    <xf numFmtId="0" fontId="27" fillId="20" borderId="44" xfId="106" applyFont="1" applyFill="1" applyBorder="1" applyAlignment="1" applyProtection="1">
      <alignment horizontal="center"/>
    </xf>
    <xf numFmtId="0" fontId="27" fillId="20" borderId="16" xfId="106" applyFont="1" applyFill="1" applyBorder="1" applyAlignment="1" applyProtection="1">
      <alignment horizontal="center"/>
    </xf>
    <xf numFmtId="0" fontId="27" fillId="20" borderId="7" xfId="106" applyFont="1" applyFill="1" applyBorder="1" applyAlignment="1" applyProtection="1">
      <alignment horizontal="center"/>
    </xf>
    <xf numFmtId="0" fontId="27" fillId="20" borderId="41" xfId="106" applyFont="1" applyFill="1" applyBorder="1" applyAlignment="1" applyProtection="1">
      <alignment horizontal="center"/>
    </xf>
    <xf numFmtId="0" fontId="27" fillId="20" borderId="61" xfId="106" applyFont="1" applyFill="1" applyBorder="1" applyAlignment="1" applyProtection="1">
      <alignment horizontal="center"/>
    </xf>
    <xf numFmtId="0" fontId="27" fillId="20" borderId="34" xfId="106" applyFont="1" applyFill="1" applyBorder="1" applyAlignment="1" applyProtection="1">
      <alignment horizontal="center"/>
    </xf>
    <xf numFmtId="0" fontId="27" fillId="20" borderId="35" xfId="106" applyFont="1" applyFill="1" applyBorder="1" applyAlignment="1" applyProtection="1">
      <alignment horizontal="center"/>
    </xf>
    <xf numFmtId="165" fontId="29" fillId="20" borderId="17" xfId="106" applyNumberFormat="1" applyFont="1" applyFill="1" applyBorder="1" applyAlignment="1" applyProtection="1">
      <alignment horizontal="center"/>
    </xf>
    <xf numFmtId="165" fontId="29" fillId="20" borderId="1" xfId="106" applyNumberFormat="1" applyFont="1" applyFill="1" applyBorder="1" applyAlignment="1" applyProtection="1">
      <alignment horizontal="center"/>
    </xf>
    <xf numFmtId="165" fontId="29" fillId="20" borderId="53" xfId="106" applyNumberFormat="1" applyFont="1" applyFill="1" applyBorder="1" applyAlignment="1" applyProtection="1">
      <alignment horizontal="center"/>
    </xf>
    <xf numFmtId="165" fontId="33" fillId="20" borderId="16" xfId="106" applyNumberFormat="1" applyFont="1" applyFill="1" applyBorder="1" applyAlignment="1" applyProtection="1">
      <alignment horizontal="center"/>
    </xf>
    <xf numFmtId="165" fontId="33" fillId="34" borderId="16" xfId="106" applyNumberFormat="1" applyFont="1" applyFill="1" applyBorder="1" applyAlignment="1" applyProtection="1">
      <alignment horizontal="right"/>
    </xf>
    <xf numFmtId="165" fontId="27" fillId="34" borderId="17" xfId="106" applyNumberFormat="1" applyFont="1" applyFill="1" applyBorder="1" applyAlignment="1" applyProtection="1">
      <alignment horizontal="right"/>
    </xf>
    <xf numFmtId="165" fontId="33" fillId="34" borderId="76" xfId="106" applyNumberFormat="1" applyFont="1" applyFill="1" applyBorder="1" applyAlignment="1" applyProtection="1">
      <alignment horizontal="right"/>
    </xf>
    <xf numFmtId="165" fontId="27" fillId="34" borderId="18" xfId="106" applyNumberFormat="1" applyFont="1" applyFill="1" applyBorder="1" applyAlignment="1" applyProtection="1">
      <alignment horizontal="right"/>
    </xf>
    <xf numFmtId="165" fontId="33" fillId="34" borderId="28" xfId="106" applyNumberFormat="1" applyFont="1" applyFill="1" applyBorder="1" applyAlignment="1" applyProtection="1">
      <alignment horizontal="right"/>
    </xf>
    <xf numFmtId="165" fontId="33" fillId="34" borderId="61" xfId="106" applyNumberFormat="1" applyFont="1" applyFill="1" applyBorder="1" applyProtection="1"/>
    <xf numFmtId="165" fontId="33" fillId="34" borderId="34" xfId="106" applyNumberFormat="1" applyFont="1" applyFill="1" applyBorder="1" applyAlignment="1" applyProtection="1">
      <alignment horizontal="right"/>
    </xf>
    <xf numFmtId="165" fontId="33" fillId="34" borderId="35" xfId="106" applyNumberFormat="1" applyFont="1" applyFill="1" applyBorder="1" applyAlignment="1" applyProtection="1">
      <alignment horizontal="right"/>
    </xf>
    <xf numFmtId="165" fontId="33" fillId="34" borderId="63" xfId="106" applyNumberFormat="1" applyFont="1" applyFill="1" applyBorder="1" applyAlignment="1" applyProtection="1">
      <alignment horizontal="right"/>
    </xf>
    <xf numFmtId="165" fontId="27" fillId="34" borderId="40" xfId="106" applyNumberFormat="1" applyFont="1" applyFill="1" applyBorder="1" applyAlignment="1" applyProtection="1">
      <alignment horizontal="right"/>
    </xf>
    <xf numFmtId="165" fontId="27" fillId="34" borderId="82" xfId="106" applyNumberFormat="1" applyFont="1" applyFill="1" applyBorder="1" applyAlignment="1" applyProtection="1">
      <alignment horizontal="right"/>
    </xf>
    <xf numFmtId="165" fontId="33" fillId="34" borderId="22" xfId="106" applyNumberFormat="1" applyFont="1" applyFill="1" applyBorder="1" applyAlignment="1" applyProtection="1">
      <alignment horizontal="right"/>
    </xf>
    <xf numFmtId="165" fontId="27" fillId="34" borderId="25" xfId="106" applyNumberFormat="1" applyFont="1" applyFill="1" applyBorder="1" applyAlignment="1" applyProtection="1">
      <alignment horizontal="right"/>
    </xf>
    <xf numFmtId="165" fontId="27" fillId="34" borderId="27" xfId="106" applyNumberFormat="1" applyFont="1" applyFill="1" applyBorder="1" applyAlignment="1" applyProtection="1">
      <alignment horizontal="right"/>
    </xf>
    <xf numFmtId="165" fontId="27" fillId="34" borderId="21" xfId="106" applyNumberFormat="1" applyFont="1" applyFill="1" applyBorder="1" applyProtection="1"/>
    <xf numFmtId="165" fontId="27" fillId="34" borderId="30" xfId="106" applyNumberFormat="1" applyFont="1" applyFill="1" applyBorder="1" applyProtection="1"/>
    <xf numFmtId="165" fontId="27" fillId="34" borderId="32" xfId="106" applyNumberFormat="1" applyFont="1" applyFill="1" applyBorder="1" applyProtection="1"/>
    <xf numFmtId="165" fontId="27" fillId="34" borderId="58" xfId="106" applyNumberFormat="1" applyFont="1" applyFill="1" applyBorder="1" applyProtection="1"/>
    <xf numFmtId="165" fontId="33" fillId="34" borderId="26" xfId="106" applyNumberFormat="1" applyFont="1" applyFill="1" applyBorder="1" applyProtection="1"/>
    <xf numFmtId="165" fontId="27" fillId="34" borderId="17" xfId="106" applyNumberFormat="1" applyFont="1" applyFill="1" applyBorder="1" applyProtection="1"/>
    <xf numFmtId="165" fontId="27" fillId="34" borderId="17" xfId="106" applyNumberFormat="1" applyFont="1" applyFill="1" applyBorder="1" applyAlignment="1" applyProtection="1"/>
    <xf numFmtId="165" fontId="33" fillId="34" borderId="55" xfId="106" applyNumberFormat="1" applyFont="1" applyFill="1" applyBorder="1" applyProtection="1"/>
    <xf numFmtId="165" fontId="33" fillId="34" borderId="56" xfId="106" applyNumberFormat="1" applyFont="1" applyFill="1" applyBorder="1" applyProtection="1"/>
    <xf numFmtId="165" fontId="27" fillId="34" borderId="1" xfId="106" applyNumberFormat="1" applyFont="1" applyFill="1" applyBorder="1" applyProtection="1"/>
    <xf numFmtId="165" fontId="27" fillId="34" borderId="53" xfId="106" applyNumberFormat="1" applyFont="1" applyFill="1" applyBorder="1" applyProtection="1"/>
    <xf numFmtId="165" fontId="33" fillId="34" borderId="26" xfId="106" applyNumberFormat="1" applyFont="1" applyFill="1" applyBorder="1" applyAlignment="1" applyProtection="1">
      <alignment horizontal="right"/>
    </xf>
    <xf numFmtId="165" fontId="27" fillId="34" borderId="1" xfId="106" applyNumberFormat="1" applyFont="1" applyFill="1" applyBorder="1" applyAlignment="1" applyProtection="1">
      <alignment horizontal="right"/>
    </xf>
    <xf numFmtId="165" fontId="27" fillId="34" borderId="53" xfId="106" applyNumberFormat="1" applyFont="1" applyFill="1" applyBorder="1" applyAlignment="1" applyProtection="1">
      <alignment horizontal="right"/>
    </xf>
    <xf numFmtId="165" fontId="33" fillId="34" borderId="62" xfId="99" applyNumberFormat="1" applyFont="1" applyFill="1" applyBorder="1" applyAlignment="1" applyProtection="1">
      <alignment horizontal="right"/>
    </xf>
    <xf numFmtId="165" fontId="33" fillId="34" borderId="7" xfId="99" applyNumberFormat="1" applyFont="1" applyFill="1" applyBorder="1" applyAlignment="1" applyProtection="1">
      <alignment horizontal="right"/>
    </xf>
    <xf numFmtId="165" fontId="33" fillId="34" borderId="61" xfId="99" applyNumberFormat="1" applyFont="1" applyFill="1" applyBorder="1" applyAlignment="1" applyProtection="1">
      <alignment horizontal="right"/>
    </xf>
    <xf numFmtId="165" fontId="33" fillId="34" borderId="44" xfId="99" applyNumberFormat="1" applyFont="1" applyFill="1" applyBorder="1" applyAlignment="1" applyProtection="1">
      <alignment horizontal="right"/>
    </xf>
    <xf numFmtId="165" fontId="33" fillId="34" borderId="16" xfId="99" applyNumberFormat="1" applyFont="1" applyFill="1" applyBorder="1" applyAlignment="1" applyProtection="1">
      <alignment horizontal="right"/>
    </xf>
    <xf numFmtId="3" fontId="27" fillId="20" borderId="61" xfId="110" applyNumberFormat="1" applyFont="1" applyFill="1" applyBorder="1" applyProtection="1"/>
    <xf numFmtId="3" fontId="27" fillId="20" borderId="62" xfId="110" applyNumberFormat="1" applyFont="1" applyFill="1" applyBorder="1" applyProtection="1"/>
    <xf numFmtId="0" fontId="33" fillId="20" borderId="44" xfId="110" applyFont="1" applyFill="1" applyBorder="1" applyAlignment="1" applyProtection="1">
      <alignment horizontal="center"/>
    </xf>
    <xf numFmtId="0" fontId="27" fillId="20" borderId="44" xfId="110" applyFont="1" applyFill="1" applyBorder="1" applyAlignment="1" applyProtection="1">
      <alignment horizontal="center"/>
    </xf>
    <xf numFmtId="14" fontId="6" fillId="20" borderId="16" xfId="0" applyNumberFormat="1" applyFont="1" applyFill="1" applyBorder="1" applyAlignment="1" applyProtection="1">
      <alignment horizontal="center" vertical="center"/>
    </xf>
    <xf numFmtId="0" fontId="0" fillId="20" borderId="18" xfId="0" applyFill="1" applyBorder="1" applyAlignment="1" applyProtection="1">
      <alignment horizontal="center"/>
    </xf>
    <xf numFmtId="0" fontId="0" fillId="20" borderId="17" xfId="0" applyFill="1" applyBorder="1" applyAlignment="1" applyProtection="1">
      <alignment horizontal="center"/>
    </xf>
    <xf numFmtId="14" fontId="0" fillId="20" borderId="26" xfId="0" applyNumberFormat="1" applyFill="1" applyBorder="1" applyAlignment="1" applyProtection="1">
      <alignment horizontal="center"/>
    </xf>
    <xf numFmtId="14" fontId="0" fillId="20" borderId="17" xfId="0" applyNumberFormat="1" applyFill="1" applyBorder="1" applyAlignment="1" applyProtection="1">
      <alignment horizontal="center"/>
    </xf>
    <xf numFmtId="3" fontId="27" fillId="20" borderId="61" xfId="98" applyNumberFormat="1" applyFont="1" applyFill="1" applyBorder="1" applyAlignment="1" applyProtection="1">
      <alignment horizontal="center"/>
    </xf>
    <xf numFmtId="3" fontId="27" fillId="20" borderId="34" xfId="98" applyNumberFormat="1" applyFont="1" applyFill="1" applyBorder="1" applyAlignment="1" applyProtection="1">
      <alignment horizontal="center"/>
    </xf>
    <xf numFmtId="3" fontId="33" fillId="20" borderId="52" xfId="98" applyNumberFormat="1" applyFont="1" applyFill="1" applyBorder="1" applyAlignment="1" applyProtection="1">
      <alignment horizontal="center"/>
    </xf>
    <xf numFmtId="164" fontId="33" fillId="20" borderId="53" xfId="98" applyNumberFormat="1" applyFont="1" applyFill="1" applyBorder="1" applyAlignment="1" applyProtection="1">
      <alignment horizontal="center"/>
    </xf>
    <xf numFmtId="165" fontId="33" fillId="34" borderId="68" xfId="98" applyNumberFormat="1" applyFont="1" applyFill="1" applyBorder="1" applyAlignment="1" applyProtection="1">
      <alignment horizontal="right"/>
    </xf>
    <xf numFmtId="165" fontId="33" fillId="34" borderId="39" xfId="98" applyNumberFormat="1" applyFont="1" applyFill="1" applyBorder="1" applyAlignment="1" applyProtection="1">
      <alignment horizontal="right"/>
    </xf>
    <xf numFmtId="165" fontId="33" fillId="34" borderId="30" xfId="98" applyNumberFormat="1" applyFont="1" applyFill="1" applyBorder="1" applyAlignment="1" applyProtection="1"/>
    <xf numFmtId="165" fontId="33" fillId="34" borderId="1" xfId="98" applyNumberFormat="1" applyFont="1" applyFill="1" applyBorder="1" applyAlignment="1" applyProtection="1"/>
    <xf numFmtId="165" fontId="33" fillId="34" borderId="30" xfId="98" applyNumberFormat="1" applyFont="1" applyFill="1" applyBorder="1" applyAlignment="1" applyProtection="1">
      <alignment horizontal="right"/>
    </xf>
    <xf numFmtId="165" fontId="33" fillId="34" borderId="26" xfId="98" applyNumberFormat="1" applyFont="1" applyFill="1" applyBorder="1" applyAlignment="1" applyProtection="1">
      <alignment horizontal="right"/>
    </xf>
    <xf numFmtId="165" fontId="33" fillId="34" borderId="17" xfId="98" applyNumberFormat="1" applyFont="1" applyFill="1" applyBorder="1" applyAlignment="1" applyProtection="1"/>
    <xf numFmtId="165" fontId="33" fillId="34" borderId="17" xfId="98" applyNumberFormat="1" applyFont="1" applyFill="1" applyBorder="1" applyAlignment="1" applyProtection="1">
      <alignment horizontal="right"/>
    </xf>
    <xf numFmtId="165" fontId="33" fillId="20" borderId="30" xfId="98" applyNumberFormat="1" applyFont="1" applyFill="1" applyBorder="1" applyAlignment="1" applyProtection="1">
      <alignment horizontal="center"/>
    </xf>
    <xf numFmtId="3" fontId="33" fillId="20" borderId="53" xfId="98" applyNumberFormat="1" applyFont="1" applyFill="1" applyBorder="1" applyAlignment="1" applyProtection="1">
      <alignment horizontal="center"/>
    </xf>
    <xf numFmtId="165" fontId="33" fillId="20" borderId="40" xfId="98" applyNumberFormat="1" applyFont="1" applyFill="1" applyBorder="1" applyAlignment="1" applyProtection="1">
      <alignment horizontal="center"/>
    </xf>
    <xf numFmtId="3" fontId="27" fillId="20" borderId="1" xfId="98" applyNumberFormat="1" applyFont="1" applyFill="1" applyBorder="1" applyAlignment="1" applyProtection="1">
      <alignment horizontal="center"/>
    </xf>
    <xf numFmtId="165" fontId="27" fillId="20" borderId="60" xfId="98" applyNumberFormat="1" applyFont="1" applyFill="1" applyBorder="1" applyAlignment="1" applyProtection="1">
      <alignment horizontal="center"/>
    </xf>
    <xf numFmtId="165" fontId="27" fillId="20" borderId="17" xfId="98" applyNumberFormat="1" applyFont="1" applyFill="1" applyBorder="1" applyAlignment="1" applyProtection="1">
      <alignment horizontal="center"/>
    </xf>
    <xf numFmtId="165" fontId="27" fillId="20" borderId="40" xfId="98" applyNumberFormat="1" applyFont="1" applyFill="1" applyBorder="1" applyAlignment="1" applyProtection="1">
      <alignment horizontal="center"/>
    </xf>
    <xf numFmtId="3" fontId="27" fillId="20" borderId="53" xfId="98" applyNumberFormat="1" applyFont="1" applyFill="1" applyBorder="1" applyAlignment="1" applyProtection="1">
      <alignment horizontal="center"/>
    </xf>
    <xf numFmtId="3" fontId="27" fillId="20" borderId="60" xfId="98" applyNumberFormat="1" applyFont="1" applyFill="1" applyBorder="1" applyAlignment="1" applyProtection="1">
      <alignment horizontal="center"/>
    </xf>
    <xf numFmtId="3" fontId="27" fillId="20" borderId="33" xfId="98" applyNumberFormat="1" applyFont="1" applyFill="1" applyBorder="1" applyAlignment="1" applyProtection="1">
      <alignment horizontal="center"/>
    </xf>
    <xf numFmtId="3" fontId="27" fillId="20" borderId="36" xfId="98" applyNumberFormat="1" applyFont="1" applyFill="1" applyBorder="1" applyAlignment="1" applyProtection="1">
      <alignment horizontal="center"/>
    </xf>
    <xf numFmtId="165" fontId="27" fillId="20" borderId="75" xfId="98" applyNumberFormat="1" applyFont="1" applyFill="1" applyBorder="1" applyAlignment="1" applyProtection="1">
      <alignment horizontal="center"/>
    </xf>
    <xf numFmtId="165" fontId="33" fillId="20" borderId="48" xfId="98" applyNumberFormat="1" applyFont="1" applyFill="1" applyBorder="1" applyAlignment="1" applyProtection="1">
      <alignment horizontal="center"/>
    </xf>
    <xf numFmtId="3" fontId="33" fillId="20" borderId="79" xfId="98" applyNumberFormat="1" applyFont="1" applyFill="1" applyBorder="1" applyAlignment="1" applyProtection="1">
      <alignment horizontal="center"/>
    </xf>
    <xf numFmtId="165" fontId="27" fillId="0" borderId="57" xfId="109" applyNumberFormat="1" applyFont="1" applyFill="1" applyBorder="1" applyProtection="1">
      <protection locked="0"/>
    </xf>
    <xf numFmtId="0" fontId="27" fillId="0" borderId="0" xfId="110" applyFont="1" applyFill="1" applyBorder="1" applyAlignment="1" applyProtection="1">
      <alignment horizontal="left"/>
    </xf>
    <xf numFmtId="0" fontId="27" fillId="0" borderId="17" xfId="110" applyFont="1" applyFill="1" applyBorder="1" applyAlignment="1" applyProtection="1">
      <alignment horizontal="left" indent="5"/>
    </xf>
    <xf numFmtId="0" fontId="22" fillId="0" borderId="0" xfId="100" applyFill="1" applyProtection="1"/>
    <xf numFmtId="0" fontId="22" fillId="0" borderId="0" xfId="100" applyFont="1" applyFill="1" applyProtection="1"/>
    <xf numFmtId="0" fontId="22" fillId="0" borderId="0" xfId="100" applyFont="1" applyFill="1" applyAlignment="1" applyProtection="1">
      <alignment horizontal="right"/>
    </xf>
    <xf numFmtId="0" fontId="45" fillId="0" borderId="0" xfId="100" applyFont="1" applyFill="1" applyAlignment="1" applyProtection="1">
      <alignment horizontal="right"/>
    </xf>
    <xf numFmtId="0" fontId="6" fillId="0" borderId="20" xfId="120" applyFont="1" applyFill="1" applyBorder="1" applyAlignment="1" applyProtection="1">
      <alignment horizontal="right"/>
    </xf>
    <xf numFmtId="0" fontId="22" fillId="0" borderId="20" xfId="100" applyFill="1" applyBorder="1" applyProtection="1"/>
    <xf numFmtId="0" fontId="22" fillId="0" borderId="49" xfId="100" applyFill="1" applyBorder="1" applyProtection="1"/>
    <xf numFmtId="0" fontId="22" fillId="0" borderId="0" xfId="100" applyFill="1" applyAlignment="1" applyProtection="1">
      <alignment vertical="center"/>
    </xf>
    <xf numFmtId="0" fontId="27" fillId="20" borderId="16" xfId="119" applyFont="1" applyFill="1" applyBorder="1" applyAlignment="1" applyProtection="1">
      <alignment vertical="center"/>
    </xf>
    <xf numFmtId="0" fontId="27" fillId="20" borderId="7" xfId="119" applyFont="1" applyFill="1" applyBorder="1" applyAlignment="1" applyProtection="1">
      <alignment horizontal="center" vertical="center"/>
    </xf>
    <xf numFmtId="0" fontId="33" fillId="0" borderId="37" xfId="119" applyFont="1" applyFill="1" applyBorder="1" applyProtection="1"/>
    <xf numFmtId="0" fontId="33" fillId="0" borderId="22" xfId="119" applyFont="1" applyFill="1" applyBorder="1" applyAlignment="1" applyProtection="1"/>
    <xf numFmtId="0" fontId="33" fillId="0" borderId="24" xfId="119" applyFont="1" applyFill="1" applyBorder="1" applyAlignment="1" applyProtection="1"/>
    <xf numFmtId="0" fontId="33" fillId="20" borderId="50" xfId="111" applyFont="1" applyFill="1" applyBorder="1" applyAlignment="1" applyProtection="1">
      <alignment horizontal="center"/>
    </xf>
    <xf numFmtId="0" fontId="22" fillId="0" borderId="0" xfId="119" applyNumberFormat="1" applyFont="1" applyFill="1" applyBorder="1" applyAlignment="1" applyProtection="1">
      <alignment horizontal="center"/>
    </xf>
    <xf numFmtId="165" fontId="27" fillId="0" borderId="0" xfId="119" applyNumberFormat="1" applyFont="1" applyFill="1" applyBorder="1" applyAlignment="1" applyProtection="1">
      <alignment horizontal="right"/>
    </xf>
    <xf numFmtId="3" fontId="27" fillId="0" borderId="0" xfId="99" applyNumberFormat="1" applyFont="1" applyFill="1" applyBorder="1" applyAlignment="1" applyProtection="1"/>
    <xf numFmtId="2" fontId="27" fillId="0" borderId="0" xfId="119" applyNumberFormat="1" applyFont="1" applyFill="1" applyBorder="1" applyAlignment="1" applyProtection="1">
      <alignment horizontal="right"/>
    </xf>
    <xf numFmtId="2" fontId="27" fillId="0" borderId="0" xfId="119" applyNumberFormat="1" applyFont="1" applyFill="1" applyBorder="1" applyAlignment="1" applyProtection="1">
      <alignment horizontal="center"/>
    </xf>
    <xf numFmtId="3" fontId="6" fillId="0" borderId="0" xfId="120" applyNumberFormat="1" applyFont="1" applyFill="1" applyProtection="1"/>
    <xf numFmtId="0" fontId="33" fillId="0" borderId="0" xfId="100" applyFont="1" applyFill="1" applyProtection="1"/>
    <xf numFmtId="0" fontId="27" fillId="0" borderId="42" xfId="116" applyFont="1" applyFill="1" applyBorder="1" applyAlignment="1" applyProtection="1">
      <alignment horizontal="left"/>
      <protection locked="0"/>
    </xf>
    <xf numFmtId="0" fontId="27" fillId="0" borderId="84" xfId="121" applyFont="1" applyFill="1" applyBorder="1" applyProtection="1">
      <protection locked="0"/>
    </xf>
    <xf numFmtId="0" fontId="27" fillId="0" borderId="20" xfId="121" applyFont="1" applyFill="1" applyBorder="1" applyProtection="1">
      <protection locked="0"/>
    </xf>
    <xf numFmtId="0" fontId="27" fillId="0" borderId="80" xfId="121" applyFont="1" applyFill="1" applyBorder="1" applyProtection="1">
      <protection locked="0"/>
    </xf>
    <xf numFmtId="165" fontId="33" fillId="0" borderId="74" xfId="111" applyNumberFormat="1" applyFont="1" applyFill="1" applyBorder="1" applyAlignment="1" applyProtection="1">
      <alignment horizontal="right"/>
      <protection locked="0"/>
    </xf>
    <xf numFmtId="165" fontId="33" fillId="0" borderId="20" xfId="111" applyNumberFormat="1" applyFont="1" applyFill="1" applyBorder="1" applyAlignment="1" applyProtection="1">
      <alignment horizontal="right"/>
      <protection locked="0"/>
    </xf>
    <xf numFmtId="165" fontId="33" fillId="0" borderId="50" xfId="111" applyNumberFormat="1" applyFont="1" applyFill="1" applyBorder="1" applyAlignment="1" applyProtection="1">
      <alignment horizontal="right"/>
      <protection locked="0"/>
    </xf>
    <xf numFmtId="165" fontId="33" fillId="0" borderId="69" xfId="111" applyNumberFormat="1" applyFont="1" applyFill="1" applyBorder="1" applyAlignment="1" applyProtection="1">
      <alignment horizontal="right"/>
      <protection locked="0"/>
    </xf>
    <xf numFmtId="0" fontId="22" fillId="0" borderId="0" xfId="113" applyProtection="1"/>
    <xf numFmtId="0" fontId="27" fillId="0" borderId="0" xfId="113" applyFont="1" applyFill="1" applyProtection="1"/>
    <xf numFmtId="1" fontId="25" fillId="0" borderId="16" xfId="0" applyNumberFormat="1" applyFont="1" applyBorder="1" applyAlignment="1" applyProtection="1">
      <alignment horizontal="center"/>
    </xf>
    <xf numFmtId="49" fontId="38" fillId="0" borderId="0" xfId="113" applyNumberFormat="1" applyFont="1" applyFill="1" applyBorder="1" applyAlignment="1" applyProtection="1">
      <alignment vertical="center"/>
    </xf>
    <xf numFmtId="49" fontId="83" fillId="0" borderId="0" xfId="113" applyNumberFormat="1" applyFont="1" applyFill="1" applyBorder="1" applyAlignment="1" applyProtection="1">
      <alignment horizontal="center" vertical="center"/>
    </xf>
    <xf numFmtId="0" fontId="27" fillId="0" borderId="0" xfId="113" applyFont="1" applyFill="1" applyBorder="1" applyAlignment="1" applyProtection="1">
      <alignment vertical="center"/>
    </xf>
    <xf numFmtId="0" fontId="27" fillId="0" borderId="16" xfId="113" applyFont="1" applyFill="1" applyBorder="1" applyProtection="1"/>
    <xf numFmtId="49" fontId="33" fillId="0" borderId="85" xfId="113" applyNumberFormat="1" applyFont="1" applyFill="1" applyBorder="1" applyAlignment="1" applyProtection="1">
      <alignment horizontal="center" vertical="center" wrapText="1"/>
    </xf>
    <xf numFmtId="0" fontId="33" fillId="0" borderId="55" xfId="113" applyFont="1" applyFill="1" applyBorder="1" applyAlignment="1" applyProtection="1">
      <alignment horizontal="center" vertical="center" wrapText="1"/>
    </xf>
    <xf numFmtId="49" fontId="33" fillId="0" borderId="45" xfId="113" applyNumberFormat="1" applyFont="1" applyFill="1" applyBorder="1" applyAlignment="1" applyProtection="1">
      <alignment horizontal="center" vertical="center" wrapText="1"/>
    </xf>
    <xf numFmtId="0" fontId="33" fillId="0" borderId="45" xfId="113" applyFont="1" applyFill="1" applyBorder="1" applyAlignment="1" applyProtection="1">
      <alignment horizontal="center" vertical="center" wrapText="1"/>
    </xf>
    <xf numFmtId="4" fontId="33" fillId="0" borderId="86" xfId="113" applyNumberFormat="1" applyFont="1" applyFill="1" applyBorder="1" applyAlignment="1" applyProtection="1">
      <alignment horizontal="center" vertical="center" wrapText="1"/>
    </xf>
    <xf numFmtId="0" fontId="27" fillId="20" borderId="76" xfId="113" applyFont="1" applyFill="1" applyBorder="1" applyProtection="1"/>
    <xf numFmtId="49" fontId="27" fillId="20" borderId="62" xfId="113" applyNumberFormat="1" applyFont="1" applyFill="1" applyBorder="1" applyAlignment="1" applyProtection="1">
      <alignment horizontal="center" vertical="center" wrapText="1"/>
    </xf>
    <xf numFmtId="0" fontId="27" fillId="20" borderId="34" xfId="113" applyFont="1" applyFill="1" applyBorder="1" applyAlignment="1" applyProtection="1">
      <alignment horizontal="center" vertical="center" wrapText="1"/>
    </xf>
    <xf numFmtId="49" fontId="27" fillId="20" borderId="34" xfId="113" applyNumberFormat="1" applyFont="1" applyFill="1" applyBorder="1" applyAlignment="1" applyProtection="1">
      <alignment horizontal="center" vertical="center" wrapText="1"/>
    </xf>
    <xf numFmtId="4" fontId="27" fillId="20" borderId="35" xfId="113" applyNumberFormat="1" applyFont="1" applyFill="1" applyBorder="1" applyAlignment="1" applyProtection="1">
      <alignment horizontal="center" vertical="center" wrapText="1"/>
    </xf>
    <xf numFmtId="0" fontId="27" fillId="0" borderId="26" xfId="113" applyFont="1" applyFill="1" applyBorder="1" applyAlignment="1" applyProtection="1">
      <alignment horizontal="center"/>
    </xf>
    <xf numFmtId="0" fontId="27" fillId="0" borderId="17" xfId="113" applyFont="1" applyFill="1" applyBorder="1" applyAlignment="1" applyProtection="1">
      <alignment horizontal="center"/>
    </xf>
    <xf numFmtId="0" fontId="27" fillId="0" borderId="19" xfId="113" applyFont="1" applyFill="1" applyBorder="1" applyAlignment="1" applyProtection="1">
      <alignment horizontal="center"/>
    </xf>
    <xf numFmtId="165" fontId="6" fillId="0" borderId="18" xfId="0" applyNumberFormat="1" applyFont="1" applyFill="1" applyBorder="1" applyAlignment="1" applyProtection="1">
      <alignment horizontal="right"/>
      <protection locked="0"/>
    </xf>
    <xf numFmtId="0" fontId="12" fillId="0" borderId="52" xfId="110" applyFont="1" applyFill="1" applyBorder="1" applyAlignment="1" applyProtection="1">
      <alignment horizontal="left" indent="5"/>
    </xf>
    <xf numFmtId="0" fontId="12" fillId="0" borderId="40" xfId="106" applyFont="1" applyFill="1" applyBorder="1" applyAlignment="1" applyProtection="1">
      <alignment horizontal="left" indent="2"/>
    </xf>
    <xf numFmtId="0" fontId="12" fillId="0" borderId="36" xfId="110" applyFont="1" applyFill="1" applyBorder="1" applyAlignment="1" applyProtection="1">
      <alignment horizontal="left" indent="5"/>
    </xf>
    <xf numFmtId="0" fontId="12" fillId="0" borderId="17" xfId="110" applyFont="1" applyFill="1" applyBorder="1" applyAlignment="1" applyProtection="1">
      <alignment horizontal="left" indent="5"/>
    </xf>
    <xf numFmtId="0" fontId="25" fillId="0" borderId="0" xfId="0" applyFont="1" applyProtection="1"/>
    <xf numFmtId="0" fontId="46" fillId="0" borderId="0" xfId="0" applyFont="1" applyBorder="1" applyProtection="1"/>
    <xf numFmtId="0" fontId="0" fillId="0" borderId="0" xfId="0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vertical="top"/>
    </xf>
    <xf numFmtId="0" fontId="32" fillId="0" borderId="0" xfId="0" applyFont="1" applyProtection="1"/>
    <xf numFmtId="0" fontId="32" fillId="0" borderId="0" xfId="0" applyFont="1" applyAlignment="1" applyProtection="1">
      <alignment horizontal="center"/>
    </xf>
    <xf numFmtId="0" fontId="0" fillId="0" borderId="0" xfId="0" applyAlignment="1" applyProtection="1">
      <alignment horizontal="right"/>
    </xf>
    <xf numFmtId="14" fontId="25" fillId="0" borderId="16" xfId="0" applyNumberFormat="1" applyFont="1" applyBorder="1" applyAlignment="1" applyProtection="1">
      <alignment horizontal="center"/>
      <protection locked="0"/>
    </xf>
    <xf numFmtId="0" fontId="25" fillId="0" borderId="16" xfId="0" applyNumberFormat="1" applyFont="1" applyFill="1" applyBorder="1" applyAlignment="1" applyProtection="1">
      <alignment horizontal="center"/>
    </xf>
    <xf numFmtId="0" fontId="27" fillId="20" borderId="30" xfId="121" applyFont="1" applyFill="1" applyBorder="1" applyProtection="1"/>
    <xf numFmtId="0" fontId="27" fillId="20" borderId="40" xfId="121" applyFont="1" applyFill="1" applyBorder="1" applyProtection="1"/>
    <xf numFmtId="0" fontId="27" fillId="0" borderId="41" xfId="116" applyFont="1" applyFill="1" applyBorder="1" applyAlignment="1" applyProtection="1">
      <alignment horizontal="left"/>
      <protection locked="0"/>
    </xf>
    <xf numFmtId="0" fontId="12" fillId="20" borderId="25" xfId="116" applyFont="1" applyFill="1" applyBorder="1" applyProtection="1"/>
    <xf numFmtId="0" fontId="12" fillId="0" borderId="40" xfId="106" applyFont="1" applyFill="1" applyBorder="1" applyAlignment="1" applyProtection="1">
      <alignment horizontal="left" indent="3"/>
    </xf>
    <xf numFmtId="0" fontId="27" fillId="20" borderId="31" xfId="116" applyFont="1" applyFill="1" applyBorder="1" applyAlignment="1" applyProtection="1">
      <alignment horizontal="left"/>
    </xf>
    <xf numFmtId="0" fontId="27" fillId="20" borderId="88" xfId="116" applyFont="1" applyFill="1" applyBorder="1" applyAlignment="1" applyProtection="1">
      <alignment horizontal="left"/>
    </xf>
    <xf numFmtId="0" fontId="27" fillId="20" borderId="90" xfId="116" applyFont="1" applyFill="1" applyBorder="1" applyAlignment="1" applyProtection="1">
      <alignment horizontal="left"/>
    </xf>
    <xf numFmtId="0" fontId="27" fillId="20" borderId="2" xfId="121" applyFont="1" applyFill="1" applyBorder="1" applyProtection="1"/>
    <xf numFmtId="0" fontId="12" fillId="0" borderId="72" xfId="98" applyFont="1" applyFill="1" applyBorder="1" applyAlignment="1" applyProtection="1">
      <alignment horizontal="left" indent="2"/>
    </xf>
    <xf numFmtId="0" fontId="12" fillId="0" borderId="78" xfId="110" applyFont="1" applyFill="1" applyBorder="1" applyProtection="1"/>
    <xf numFmtId="0" fontId="12" fillId="0" borderId="53" xfId="110" applyFont="1" applyFill="1" applyBorder="1" applyAlignment="1" applyProtection="1">
      <alignment horizontal="left" indent="5"/>
    </xf>
    <xf numFmtId="0" fontId="12" fillId="0" borderId="53" xfId="110" applyFont="1" applyFill="1" applyBorder="1" applyAlignment="1" applyProtection="1">
      <alignment horizontal="left" indent="1"/>
    </xf>
    <xf numFmtId="0" fontId="12" fillId="0" borderId="52" xfId="110" applyFont="1" applyFill="1" applyBorder="1" applyAlignment="1" applyProtection="1">
      <alignment horizontal="left" indent="1"/>
    </xf>
    <xf numFmtId="165" fontId="6" fillId="0" borderId="19" xfId="0" applyNumberFormat="1" applyFont="1" applyFill="1" applyBorder="1" applyAlignment="1" applyProtection="1">
      <alignment horizontal="right"/>
      <protection locked="0"/>
    </xf>
    <xf numFmtId="0" fontId="0" fillId="35" borderId="17" xfId="0" applyFill="1" applyBorder="1" applyAlignment="1" applyProtection="1">
      <alignment horizontal="center"/>
    </xf>
    <xf numFmtId="0" fontId="41" fillId="0" borderId="0" xfId="0" applyFont="1" applyFill="1" applyAlignment="1" applyProtection="1">
      <alignment horizontal="right"/>
    </xf>
    <xf numFmtId="1" fontId="41" fillId="0" borderId="0" xfId="0" applyNumberFormat="1" applyFont="1" applyFill="1" applyAlignment="1" applyProtection="1">
      <alignment horizontal="left"/>
    </xf>
    <xf numFmtId="0" fontId="12" fillId="0" borderId="17" xfId="98" applyFont="1" applyFill="1" applyBorder="1" applyAlignment="1" applyProtection="1">
      <alignment horizontal="left" indent="1"/>
    </xf>
    <xf numFmtId="49" fontId="12" fillId="0" borderId="17" xfId="98" applyNumberFormat="1" applyFont="1" applyFill="1" applyBorder="1" applyAlignment="1" applyProtection="1">
      <alignment horizontal="left" vertical="center" wrapText="1" indent="1"/>
    </xf>
    <xf numFmtId="3" fontId="12" fillId="0" borderId="17" xfId="98" applyNumberFormat="1" applyFont="1" applyFill="1" applyBorder="1" applyAlignment="1" applyProtection="1">
      <alignment horizontal="left" indent="2"/>
    </xf>
    <xf numFmtId="49" fontId="12" fillId="0" borderId="17" xfId="98" applyNumberFormat="1" applyFont="1" applyFill="1" applyBorder="1" applyAlignment="1" applyProtection="1">
      <alignment horizontal="left" vertical="center" wrapText="1" indent="2"/>
    </xf>
    <xf numFmtId="0" fontId="27" fillId="20" borderId="85" xfId="121" applyFont="1" applyFill="1" applyBorder="1" applyProtection="1"/>
    <xf numFmtId="0" fontId="27" fillId="20" borderId="46" xfId="121" applyFont="1" applyFill="1" applyBorder="1" applyProtection="1"/>
    <xf numFmtId="0" fontId="12" fillId="20" borderId="85" xfId="121" applyFont="1" applyFill="1" applyBorder="1" applyProtection="1"/>
    <xf numFmtId="0" fontId="12" fillId="20" borderId="46" xfId="121" applyFont="1" applyFill="1" applyBorder="1" applyProtection="1"/>
    <xf numFmtId="0" fontId="12" fillId="20" borderId="63" xfId="121" applyFont="1" applyFill="1" applyBorder="1" applyProtection="1"/>
    <xf numFmtId="0" fontId="27" fillId="0" borderId="53" xfId="109" applyFont="1" applyFill="1" applyBorder="1" applyAlignment="1" applyProtection="1">
      <alignment horizontal="left"/>
      <protection locked="0"/>
    </xf>
    <xf numFmtId="0" fontId="27" fillId="0" borderId="36" xfId="109" applyFont="1" applyFill="1" applyBorder="1" applyAlignment="1" applyProtection="1">
      <alignment horizontal="left"/>
      <protection locked="0"/>
    </xf>
    <xf numFmtId="0" fontId="12" fillId="0" borderId="56" xfId="109" applyFont="1" applyFill="1" applyBorder="1" applyProtection="1">
      <protection locked="0"/>
    </xf>
    <xf numFmtId="0" fontId="12" fillId="20" borderId="54" xfId="121" applyFont="1" applyFill="1" applyBorder="1" applyProtection="1"/>
    <xf numFmtId="0" fontId="85" fillId="0" borderId="0" xfId="100" applyFont="1" applyFill="1" applyProtection="1"/>
    <xf numFmtId="0" fontId="86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5" fontId="33" fillId="34" borderId="81" xfId="99" applyNumberFormat="1" applyFont="1" applyFill="1" applyBorder="1" applyAlignment="1" applyProtection="1">
      <alignment horizontal="right"/>
    </xf>
    <xf numFmtId="165" fontId="33" fillId="0" borderId="81" xfId="111" applyNumberFormat="1" applyFont="1" applyFill="1" applyBorder="1" applyAlignment="1" applyProtection="1">
      <alignment horizontal="right"/>
      <protection locked="0"/>
    </xf>
    <xf numFmtId="0" fontId="12" fillId="20" borderId="50" xfId="99" applyFont="1" applyFill="1" applyBorder="1" applyAlignment="1" applyProtection="1">
      <alignment horizontal="center" vertical="center"/>
    </xf>
    <xf numFmtId="165" fontId="33" fillId="34" borderId="63" xfId="119" applyNumberFormat="1" applyFont="1" applyFill="1" applyBorder="1" applyAlignment="1" applyProtection="1">
      <alignment horizontal="right"/>
    </xf>
    <xf numFmtId="0" fontId="86" fillId="0" borderId="0" xfId="0" applyFont="1" applyFill="1" applyProtection="1"/>
    <xf numFmtId="0" fontId="12" fillId="0" borderId="0" xfId="0" applyFont="1" applyFill="1" applyProtection="1"/>
    <xf numFmtId="0" fontId="12" fillId="0" borderId="0" xfId="220" applyFont="1" applyFill="1"/>
    <xf numFmtId="0" fontId="12" fillId="0" borderId="0" xfId="0" applyFont="1" applyFill="1" applyAlignment="1" applyProtection="1">
      <alignment horizontal="left" indent="1"/>
    </xf>
    <xf numFmtId="0" fontId="12" fillId="0" borderId="0" xfId="102" applyFont="1" applyFill="1" applyProtection="1"/>
    <xf numFmtId="0" fontId="85" fillId="0" borderId="0" xfId="102" applyFont="1" applyFill="1" applyProtection="1"/>
    <xf numFmtId="0" fontId="0" fillId="0" borderId="85" xfId="0" applyBorder="1" applyAlignment="1">
      <alignment horizontal="center" vertical="center" textRotation="90"/>
    </xf>
    <xf numFmtId="0" fontId="12" fillId="0" borderId="56" xfId="110" applyFont="1" applyFill="1" applyBorder="1" applyProtection="1"/>
    <xf numFmtId="0" fontId="33" fillId="0" borderId="0" xfId="174" applyFont="1" applyFill="1" applyAlignment="1">
      <alignment horizontal="right"/>
    </xf>
    <xf numFmtId="165" fontId="12" fillId="0" borderId="21" xfId="119" applyNumberFormat="1" applyFont="1" applyFill="1" applyBorder="1" applyAlignment="1" applyProtection="1">
      <alignment horizontal="right"/>
      <protection locked="0"/>
    </xf>
    <xf numFmtId="165" fontId="12" fillId="0" borderId="38" xfId="119" applyNumberFormat="1" applyFont="1" applyFill="1" applyBorder="1" applyAlignment="1" applyProtection="1">
      <alignment horizontal="right"/>
      <protection locked="0"/>
    </xf>
    <xf numFmtId="165" fontId="12" fillId="0" borderId="68" xfId="119" applyNumberFormat="1" applyFont="1" applyFill="1" applyBorder="1" applyAlignment="1" applyProtection="1">
      <alignment horizontal="right"/>
      <protection locked="0"/>
    </xf>
    <xf numFmtId="165" fontId="22" fillId="0" borderId="0" xfId="100" applyNumberFormat="1" applyFill="1" applyProtection="1"/>
    <xf numFmtId="0" fontId="102" fillId="0" borderId="0" xfId="0" applyFont="1" applyFill="1" applyBorder="1" applyProtection="1"/>
    <xf numFmtId="0" fontId="90" fillId="0" borderId="0" xfId="0" applyFont="1" applyFill="1" applyBorder="1" applyProtection="1"/>
    <xf numFmtId="1" fontId="33" fillId="0" borderId="71" xfId="99" applyNumberFormat="1" applyFont="1" applyFill="1" applyBorder="1" applyAlignment="1" applyProtection="1">
      <alignment horizontal="center" vertical="center"/>
    </xf>
    <xf numFmtId="0" fontId="33" fillId="0" borderId="59" xfId="106" applyFont="1" applyFill="1" applyBorder="1" applyAlignment="1" applyProtection="1">
      <alignment horizontal="center" vertical="center" wrapText="1"/>
    </xf>
    <xf numFmtId="3" fontId="27" fillId="20" borderId="44" xfId="98" applyNumberFormat="1" applyFont="1" applyFill="1" applyBorder="1" applyAlignment="1" applyProtection="1">
      <alignment horizontal="center"/>
    </xf>
    <xf numFmtId="165" fontId="12" fillId="0" borderId="25" xfId="119" applyNumberFormat="1" applyFont="1" applyFill="1" applyBorder="1" applyAlignment="1" applyProtection="1">
      <alignment horizontal="right"/>
      <protection locked="0"/>
    </xf>
    <xf numFmtId="14" fontId="0" fillId="35" borderId="17" xfId="0" applyNumberFormat="1" applyFill="1" applyBorder="1" applyAlignment="1" applyProtection="1">
      <alignment horizontal="center"/>
    </xf>
    <xf numFmtId="0" fontId="12" fillId="0" borderId="69" xfId="121" applyFont="1" applyFill="1" applyBorder="1" applyProtection="1">
      <protection locked="0"/>
    </xf>
    <xf numFmtId="0" fontId="22" fillId="0" borderId="0" xfId="113" applyProtection="1">
      <protection locked="0"/>
    </xf>
    <xf numFmtId="49" fontId="25" fillId="0" borderId="16" xfId="0" applyNumberFormat="1" applyFont="1" applyBorder="1" applyAlignment="1" applyProtection="1">
      <alignment horizontal="center"/>
    </xf>
    <xf numFmtId="165" fontId="33" fillId="20" borderId="34" xfId="106" applyNumberFormat="1" applyFont="1" applyFill="1" applyBorder="1" applyAlignment="1" applyProtection="1">
      <alignment horizontal="center"/>
    </xf>
    <xf numFmtId="165" fontId="12" fillId="34" borderId="26" xfId="106" applyNumberFormat="1" applyFont="1" applyFill="1" applyBorder="1" applyAlignment="1" applyProtection="1">
      <alignment horizontal="right"/>
    </xf>
    <xf numFmtId="165" fontId="12" fillId="20" borderId="39" xfId="106" applyNumberFormat="1" applyFont="1" applyFill="1" applyBorder="1" applyAlignment="1" applyProtection="1">
      <alignment horizontal="center"/>
    </xf>
    <xf numFmtId="165" fontId="33" fillId="34" borderId="7" xfId="106" applyNumberFormat="1" applyFont="1" applyFill="1" applyBorder="1" applyAlignment="1" applyProtection="1">
      <alignment horizontal="right"/>
    </xf>
    <xf numFmtId="165" fontId="33" fillId="34" borderId="62" xfId="106" applyNumberFormat="1" applyFont="1" applyFill="1" applyBorder="1" applyProtection="1"/>
    <xf numFmtId="165" fontId="33" fillId="34" borderId="35" xfId="106" applyNumberFormat="1" applyFont="1" applyFill="1" applyBorder="1" applyProtection="1"/>
    <xf numFmtId="0" fontId="12" fillId="0" borderId="40" xfId="106" applyFont="1" applyFill="1" applyBorder="1" applyAlignment="1" applyProtection="1">
      <alignment horizontal="left" indent="1"/>
    </xf>
    <xf numFmtId="0" fontId="12" fillId="0" borderId="78" xfId="106" applyFont="1" applyFill="1" applyBorder="1" applyProtection="1"/>
    <xf numFmtId="3" fontId="27" fillId="0" borderId="47" xfId="109" applyNumberFormat="1" applyFont="1" applyFill="1" applyBorder="1" applyAlignment="1" applyProtection="1">
      <alignment horizontal="center" vertical="center"/>
    </xf>
    <xf numFmtId="3" fontId="27" fillId="0" borderId="57" xfId="109" applyNumberFormat="1" applyFont="1" applyFill="1" applyBorder="1" applyAlignment="1" applyProtection="1">
      <alignment horizontal="center" vertical="center"/>
    </xf>
    <xf numFmtId="3" fontId="27" fillId="0" borderId="32" xfId="109" applyNumberFormat="1" applyFont="1" applyFill="1" applyBorder="1" applyAlignment="1" applyProtection="1">
      <alignment horizontal="center" vertical="center"/>
    </xf>
    <xf numFmtId="3" fontId="27" fillId="0" borderId="38" xfId="109" applyNumberFormat="1" applyFont="1" applyFill="1" applyBorder="1" applyAlignment="1" applyProtection="1">
      <alignment horizontal="center" vertical="center"/>
    </xf>
    <xf numFmtId="3" fontId="27" fillId="0" borderId="74" xfId="109" applyNumberFormat="1" applyFont="1" applyFill="1" applyBorder="1" applyAlignment="1" applyProtection="1">
      <alignment horizontal="center" vertical="center"/>
    </xf>
    <xf numFmtId="0" fontId="12" fillId="0" borderId="40" xfId="106" applyFont="1" applyFill="1" applyBorder="1" applyAlignment="1" applyProtection="1">
      <alignment horizontal="left"/>
    </xf>
    <xf numFmtId="165" fontId="33" fillId="34" borderId="22" xfId="106" applyNumberFormat="1" applyFont="1" applyFill="1" applyBorder="1" applyProtection="1"/>
    <xf numFmtId="165" fontId="33" fillId="34" borderId="2" xfId="106" applyNumberFormat="1" applyFont="1" applyFill="1" applyBorder="1" applyProtection="1"/>
    <xf numFmtId="165" fontId="27" fillId="34" borderId="2" xfId="106" applyNumberFormat="1" applyFont="1" applyFill="1" applyBorder="1" applyProtection="1"/>
    <xf numFmtId="165" fontId="33" fillId="34" borderId="55" xfId="106" applyNumberFormat="1" applyFont="1" applyFill="1" applyBorder="1" applyAlignment="1" applyProtection="1">
      <alignment horizontal="right"/>
    </xf>
    <xf numFmtId="165" fontId="12" fillId="0" borderId="1" xfId="106" applyNumberFormat="1" applyFont="1" applyFill="1" applyBorder="1" applyAlignment="1" applyProtection="1">
      <alignment horizontal="right"/>
      <protection locked="0"/>
    </xf>
    <xf numFmtId="165" fontId="12" fillId="0" borderId="17" xfId="106" applyNumberFormat="1" applyFont="1" applyFill="1" applyBorder="1" applyAlignment="1" applyProtection="1">
      <alignment horizontal="right"/>
      <protection locked="0"/>
    </xf>
    <xf numFmtId="165" fontId="12" fillId="0" borderId="40" xfId="106" applyNumberFormat="1" applyFont="1" applyFill="1" applyBorder="1" applyAlignment="1" applyProtection="1">
      <alignment horizontal="right"/>
      <protection locked="0"/>
    </xf>
    <xf numFmtId="0" fontId="103" fillId="0" borderId="0" xfId="106" applyFont="1" applyFill="1" applyProtection="1"/>
    <xf numFmtId="0" fontId="37" fillId="0" borderId="0" xfId="99" applyFont="1" applyFill="1" applyBorder="1" applyAlignment="1" applyProtection="1">
      <alignment horizontal="center"/>
    </xf>
    <xf numFmtId="0" fontId="33" fillId="0" borderId="0" xfId="107" applyFont="1" applyFill="1" applyBorder="1" applyAlignment="1" applyProtection="1"/>
    <xf numFmtId="0" fontId="27" fillId="20" borderId="37" xfId="116" applyFont="1" applyFill="1" applyBorder="1" applyAlignment="1" applyProtection="1">
      <alignment horizontal="left"/>
    </xf>
    <xf numFmtId="0" fontId="12" fillId="20" borderId="51" xfId="121" applyFont="1" applyFill="1" applyBorder="1" applyProtection="1"/>
    <xf numFmtId="0" fontId="27" fillId="20" borderId="0" xfId="116" applyFont="1" applyFill="1" applyBorder="1" applyAlignment="1" applyProtection="1">
      <alignment horizontal="left"/>
    </xf>
    <xf numFmtId="0" fontId="12" fillId="20" borderId="49" xfId="121" applyFont="1" applyFill="1" applyBorder="1" applyProtection="1"/>
    <xf numFmtId="3" fontId="27" fillId="0" borderId="0" xfId="99" applyNumberFormat="1" applyFont="1" applyFill="1" applyBorder="1" applyAlignment="1" applyProtection="1">
      <alignment horizontal="right"/>
    </xf>
    <xf numFmtId="0" fontId="37" fillId="0" borderId="20" xfId="99" applyFont="1" applyFill="1" applyBorder="1" applyAlignment="1" applyProtection="1"/>
    <xf numFmtId="3" fontId="27" fillId="0" borderId="20" xfId="99" applyNumberFormat="1" applyFont="1" applyFill="1" applyBorder="1" applyAlignment="1" applyProtection="1">
      <alignment horizontal="right"/>
    </xf>
    <xf numFmtId="3" fontId="37" fillId="0" borderId="20" xfId="99" applyNumberFormat="1" applyFont="1" applyFill="1" applyBorder="1" applyAlignment="1" applyProtection="1"/>
    <xf numFmtId="165" fontId="33" fillId="0" borderId="0" xfId="99" applyNumberFormat="1" applyFont="1" applyFill="1" applyBorder="1" applyAlignment="1" applyProtection="1">
      <alignment horizontal="right"/>
    </xf>
    <xf numFmtId="165" fontId="33" fillId="0" borderId="88" xfId="99" applyNumberFormat="1" applyFont="1" applyFill="1" applyBorder="1" applyAlignment="1" applyProtection="1">
      <alignment horizontal="right"/>
    </xf>
    <xf numFmtId="0" fontId="12" fillId="0" borderId="40" xfId="106" applyFont="1" applyFill="1" applyBorder="1" applyProtection="1"/>
    <xf numFmtId="0" fontId="12" fillId="0" borderId="17" xfId="247" applyFont="1" applyFill="1" applyBorder="1" applyProtection="1"/>
    <xf numFmtId="0" fontId="12" fillId="0" borderId="17" xfId="247" applyFont="1" applyFill="1" applyBorder="1" applyAlignment="1" applyProtection="1">
      <alignment horizontal="left" indent="1"/>
    </xf>
    <xf numFmtId="0" fontId="12" fillId="0" borderId="17" xfId="247" applyFont="1" applyFill="1" applyBorder="1" applyAlignment="1" applyProtection="1">
      <alignment horizontal="left" indent="2"/>
    </xf>
    <xf numFmtId="0" fontId="12" fillId="0" borderId="40" xfId="247" applyFont="1" applyFill="1" applyBorder="1" applyAlignment="1" applyProtection="1">
      <alignment horizontal="left"/>
    </xf>
    <xf numFmtId="0" fontId="12" fillId="0" borderId="80" xfId="106" applyFont="1" applyFill="1" applyBorder="1" applyAlignment="1" applyProtection="1">
      <alignment horizontal="left" indent="1"/>
    </xf>
    <xf numFmtId="0" fontId="22" fillId="0" borderId="0" xfId="106" applyFont="1" applyFill="1" applyBorder="1" applyProtection="1"/>
    <xf numFmtId="0" fontId="22" fillId="0" borderId="88" xfId="106" applyFont="1" applyFill="1" applyBorder="1" applyProtection="1"/>
    <xf numFmtId="0" fontId="33" fillId="0" borderId="2" xfId="99" applyFont="1" applyFill="1" applyBorder="1" applyAlignment="1" applyProtection="1">
      <alignment horizontal="center"/>
    </xf>
    <xf numFmtId="0" fontId="33" fillId="0" borderId="71" xfId="119" applyFont="1" applyFill="1" applyBorder="1" applyAlignment="1" applyProtection="1">
      <alignment horizontal="center" vertical="center"/>
    </xf>
    <xf numFmtId="165" fontId="12" fillId="0" borderId="32" xfId="106" applyNumberFormat="1" applyFont="1" applyFill="1" applyBorder="1" applyAlignment="1" applyProtection="1">
      <alignment horizontal="right"/>
      <protection locked="0"/>
    </xf>
    <xf numFmtId="165" fontId="12" fillId="0" borderId="33" xfId="106" applyNumberFormat="1" applyFont="1" applyFill="1" applyBorder="1" applyAlignment="1" applyProtection="1">
      <alignment horizontal="right"/>
      <protection locked="0"/>
    </xf>
    <xf numFmtId="165" fontId="12" fillId="0" borderId="36" xfId="106" applyNumberFormat="1" applyFont="1" applyFill="1" applyBorder="1" applyAlignment="1" applyProtection="1">
      <alignment horizontal="right"/>
      <protection locked="0"/>
    </xf>
    <xf numFmtId="165" fontId="33" fillId="0" borderId="28" xfId="106" applyNumberFormat="1" applyFont="1" applyFill="1" applyBorder="1" applyAlignment="1" applyProtection="1">
      <alignment horizontal="right"/>
      <protection locked="0"/>
    </xf>
    <xf numFmtId="165" fontId="33" fillId="0" borderId="16" xfId="106" applyNumberFormat="1" applyFont="1" applyFill="1" applyBorder="1" applyAlignment="1" applyProtection="1">
      <alignment horizontal="right"/>
      <protection locked="0"/>
    </xf>
    <xf numFmtId="0" fontId="27" fillId="0" borderId="0" xfId="116" applyFont="1" applyFill="1" applyBorder="1" applyAlignment="1" applyProtection="1">
      <alignment horizontal="left"/>
      <protection locked="0"/>
    </xf>
    <xf numFmtId="0" fontId="27" fillId="0" borderId="0" xfId="103" applyFont="1" applyFill="1" applyBorder="1" applyAlignment="1" applyProtection="1">
      <protection locked="0"/>
    </xf>
    <xf numFmtId="3" fontId="27" fillId="0" borderId="0" xfId="103" applyNumberFormat="1" applyFont="1" applyFill="1" applyBorder="1" applyAlignment="1" applyProtection="1">
      <alignment horizontal="left"/>
      <protection locked="0"/>
    </xf>
    <xf numFmtId="0" fontId="12" fillId="20" borderId="2" xfId="116" applyFont="1" applyFill="1" applyBorder="1" applyProtection="1"/>
    <xf numFmtId="0" fontId="27" fillId="0" borderId="20" xfId="116" applyFont="1" applyFill="1" applyBorder="1" applyAlignment="1" applyProtection="1">
      <alignment horizontal="left"/>
      <protection locked="0"/>
    </xf>
    <xf numFmtId="0" fontId="27" fillId="0" borderId="7" xfId="116" applyFont="1" applyFill="1" applyBorder="1" applyAlignment="1" applyProtection="1">
      <alignment horizontal="left"/>
      <protection locked="0"/>
    </xf>
    <xf numFmtId="0" fontId="27" fillId="20" borderId="88" xfId="121" applyFont="1" applyFill="1" applyBorder="1" applyProtection="1"/>
    <xf numFmtId="0" fontId="12" fillId="20" borderId="3" xfId="116" applyFont="1" applyFill="1" applyBorder="1" applyProtection="1"/>
    <xf numFmtId="0" fontId="12" fillId="0" borderId="0" xfId="174" applyFont="1" applyFill="1"/>
    <xf numFmtId="0" fontId="111" fillId="0" borderId="0" xfId="120" applyFont="1" applyFill="1"/>
    <xf numFmtId="0" fontId="6" fillId="0" borderId="0" xfId="120" applyFont="1" applyFill="1"/>
    <xf numFmtId="0" fontId="12" fillId="0" borderId="0" xfId="174" applyFont="1" applyFill="1" applyAlignment="1">
      <alignment vertical="center"/>
    </xf>
    <xf numFmtId="0" fontId="12" fillId="0" borderId="1" xfId="113" applyFont="1" applyFill="1" applyBorder="1" applyProtection="1">
      <protection locked="0"/>
    </xf>
    <xf numFmtId="0" fontId="12" fillId="0" borderId="17" xfId="119" applyFont="1" applyFill="1" applyBorder="1" applyAlignment="1" applyProtection="1">
      <alignment horizontal="left" indent="1"/>
    </xf>
    <xf numFmtId="165" fontId="6" fillId="0" borderId="17" xfId="0" applyNumberFormat="1" applyFont="1" applyFill="1" applyBorder="1" applyAlignment="1" applyProtection="1">
      <alignment horizontal="right"/>
      <protection locked="0"/>
    </xf>
    <xf numFmtId="165" fontId="12" fillId="0" borderId="32" xfId="119" applyNumberFormat="1" applyFont="1" applyFill="1" applyBorder="1" applyAlignment="1" applyProtection="1">
      <alignment horizontal="right"/>
      <protection locked="0"/>
    </xf>
    <xf numFmtId="165" fontId="33" fillId="85" borderId="22" xfId="119" applyNumberFormat="1" applyFont="1" applyFill="1" applyBorder="1" applyAlignment="1" applyProtection="1">
      <alignment horizontal="right"/>
    </xf>
    <xf numFmtId="165" fontId="33" fillId="85" borderId="54" xfId="119" applyNumberFormat="1" applyFont="1" applyFill="1" applyBorder="1" applyAlignment="1" applyProtection="1">
      <alignment horizontal="right"/>
    </xf>
    <xf numFmtId="165" fontId="33" fillId="85" borderId="55" xfId="119" applyNumberFormat="1" applyFont="1" applyFill="1" applyBorder="1" applyAlignment="1" applyProtection="1">
      <alignment horizontal="right"/>
    </xf>
    <xf numFmtId="0" fontId="38" fillId="0" borderId="0" xfId="496" applyFont="1" applyFill="1" applyAlignment="1" applyProtection="1"/>
    <xf numFmtId="165" fontId="13" fillId="35" borderId="85" xfId="175" applyNumberFormat="1" applyFont="1" applyFill="1" applyBorder="1" applyProtection="1">
      <protection locked="0"/>
    </xf>
    <xf numFmtId="165" fontId="13" fillId="35" borderId="46" xfId="175" applyNumberFormat="1" applyFont="1" applyFill="1" applyBorder="1" applyProtection="1">
      <protection locked="0"/>
    </xf>
    <xf numFmtId="0" fontId="13" fillId="35" borderId="30" xfId="175" applyFont="1" applyFill="1" applyBorder="1" applyProtection="1"/>
    <xf numFmtId="0" fontId="13" fillId="35" borderId="40" xfId="175" applyFont="1" applyFill="1" applyBorder="1" applyProtection="1"/>
    <xf numFmtId="49" fontId="12" fillId="0" borderId="37" xfId="497" applyNumberFormat="1" applyFont="1" applyFill="1" applyBorder="1" applyAlignment="1" applyProtection="1">
      <protection locked="0"/>
    </xf>
    <xf numFmtId="49" fontId="12" fillId="0" borderId="58" xfId="175" applyNumberFormat="1" applyFont="1" applyFill="1" applyBorder="1" applyProtection="1">
      <protection locked="0"/>
    </xf>
    <xf numFmtId="49" fontId="12" fillId="0" borderId="0" xfId="497" applyNumberFormat="1" applyFont="1" applyFill="1" applyBorder="1" applyAlignment="1" applyProtection="1">
      <protection locked="0"/>
    </xf>
    <xf numFmtId="49" fontId="12" fillId="0" borderId="49" xfId="175" applyNumberFormat="1" applyFont="1" applyFill="1" applyBorder="1" applyProtection="1">
      <protection locked="0"/>
    </xf>
    <xf numFmtId="49" fontId="29" fillId="0" borderId="37" xfId="495" applyNumberFormat="1" applyFont="1" applyFill="1" applyBorder="1" applyAlignment="1" applyProtection="1">
      <alignment horizontal="left"/>
      <protection locked="0"/>
    </xf>
    <xf numFmtId="49" fontId="12" fillId="0" borderId="51" xfId="175" applyNumberFormat="1" applyFont="1" applyFill="1" applyBorder="1" applyProtection="1">
      <protection locked="0"/>
    </xf>
    <xf numFmtId="49" fontId="29" fillId="0" borderId="0" xfId="495" applyNumberFormat="1" applyFont="1" applyFill="1" applyBorder="1" applyAlignment="1" applyProtection="1">
      <protection locked="0"/>
    </xf>
    <xf numFmtId="49" fontId="12" fillId="0" borderId="84" xfId="175" applyNumberFormat="1" applyFont="1" applyFill="1" applyBorder="1" applyProtection="1">
      <protection locked="0"/>
    </xf>
    <xf numFmtId="49" fontId="12" fillId="0" borderId="20" xfId="175" applyNumberFormat="1" applyFont="1" applyFill="1" applyBorder="1" applyProtection="1">
      <protection locked="0"/>
    </xf>
    <xf numFmtId="49" fontId="12" fillId="0" borderId="80" xfId="175" applyNumberFormat="1" applyFont="1" applyFill="1" applyBorder="1" applyProtection="1">
      <protection locked="0"/>
    </xf>
    <xf numFmtId="14" fontId="12" fillId="0" borderId="80" xfId="175" applyNumberFormat="1" applyFont="1" applyFill="1" applyBorder="1" applyAlignment="1" applyProtection="1">
      <alignment horizontal="left"/>
      <protection locked="0"/>
    </xf>
    <xf numFmtId="0" fontId="12" fillId="0" borderId="0" xfId="175" applyFont="1" applyFill="1" applyBorder="1" applyProtection="1">
      <protection locked="0"/>
    </xf>
    <xf numFmtId="0" fontId="12" fillId="0" borderId="0" xfId="347" applyProtection="1">
      <protection locked="0"/>
    </xf>
    <xf numFmtId="165" fontId="37" fillId="0" borderId="33" xfId="119" applyNumberFormat="1" applyFont="1" applyFill="1" applyBorder="1" applyAlignment="1" applyProtection="1">
      <alignment horizontal="right"/>
      <protection locked="0"/>
    </xf>
    <xf numFmtId="165" fontId="12" fillId="0" borderId="33" xfId="99" applyNumberFormat="1" applyFont="1" applyFill="1" applyBorder="1" applyAlignment="1" applyProtection="1">
      <alignment horizontal="right"/>
      <protection locked="0"/>
    </xf>
    <xf numFmtId="0" fontId="27" fillId="0" borderId="19" xfId="98" applyFont="1" applyFill="1" applyBorder="1" applyAlignment="1" applyProtection="1">
      <alignment horizontal="center" vertical="center"/>
    </xf>
    <xf numFmtId="165" fontId="12" fillId="0" borderId="0" xfId="119" applyNumberFormat="1" applyFont="1" applyFill="1" applyBorder="1" applyAlignment="1" applyProtection="1">
      <alignment horizontal="right"/>
      <protection locked="0"/>
    </xf>
    <xf numFmtId="165" fontId="37" fillId="0" borderId="0" xfId="119" applyNumberFormat="1" applyFont="1" applyFill="1" applyBorder="1" applyAlignment="1" applyProtection="1">
      <alignment horizontal="right"/>
      <protection locked="0"/>
    </xf>
    <xf numFmtId="0" fontId="33" fillId="0" borderId="41" xfId="101" applyFont="1" applyFill="1" applyBorder="1" applyProtection="1"/>
    <xf numFmtId="165" fontId="12" fillId="0" borderId="41" xfId="119" applyNumberFormat="1" applyFont="1" applyFill="1" applyBorder="1" applyAlignment="1" applyProtection="1">
      <alignment horizontal="right"/>
      <protection locked="0"/>
    </xf>
    <xf numFmtId="165" fontId="37" fillId="0" borderId="7" xfId="119" applyNumberFormat="1" applyFont="1" applyFill="1" applyBorder="1" applyAlignment="1" applyProtection="1">
      <alignment horizontal="right"/>
      <protection locked="0"/>
    </xf>
    <xf numFmtId="165" fontId="37" fillId="0" borderId="34" xfId="119" applyNumberFormat="1" applyFont="1" applyFill="1" applyBorder="1" applyAlignment="1" applyProtection="1">
      <alignment horizontal="right"/>
      <protection locked="0"/>
    </xf>
    <xf numFmtId="165" fontId="12" fillId="0" borderId="34" xfId="99" applyNumberFormat="1" applyFont="1" applyFill="1" applyBorder="1" applyAlignment="1" applyProtection="1">
      <alignment horizontal="right"/>
      <protection locked="0"/>
    </xf>
    <xf numFmtId="0" fontId="12" fillId="0" borderId="71" xfId="111" applyFont="1" applyFill="1" applyBorder="1" applyAlignment="1" applyProtection="1">
      <alignment vertical="top"/>
    </xf>
    <xf numFmtId="165" fontId="12" fillId="0" borderId="29" xfId="119" applyNumberFormat="1" applyFont="1" applyFill="1" applyBorder="1" applyAlignment="1" applyProtection="1">
      <alignment horizontal="right"/>
      <protection locked="0"/>
    </xf>
    <xf numFmtId="0" fontId="12" fillId="20" borderId="84" xfId="99" applyFont="1" applyFill="1" applyBorder="1" applyAlignment="1" applyProtection="1">
      <alignment horizontal="center" vertical="center"/>
    </xf>
    <xf numFmtId="0" fontId="12" fillId="20" borderId="48" xfId="99" applyFont="1" applyFill="1" applyBorder="1" applyAlignment="1" applyProtection="1">
      <alignment horizontal="center" vertical="center"/>
    </xf>
    <xf numFmtId="0" fontId="12" fillId="20" borderId="77" xfId="99" applyFont="1" applyFill="1" applyBorder="1" applyAlignment="1" applyProtection="1">
      <alignment horizontal="center" vertical="center"/>
    </xf>
    <xf numFmtId="0" fontId="12" fillId="20" borderId="51" xfId="99" applyFont="1" applyFill="1" applyBorder="1" applyAlignment="1" applyProtection="1">
      <alignment horizontal="center" vertical="center"/>
    </xf>
    <xf numFmtId="0" fontId="12" fillId="20" borderId="0" xfId="99" applyFont="1" applyFill="1" applyBorder="1" applyAlignment="1" applyProtection="1">
      <alignment horizontal="center" vertical="center"/>
    </xf>
    <xf numFmtId="0" fontId="12" fillId="20" borderId="81" xfId="99" applyFont="1" applyFill="1" applyBorder="1" applyAlignment="1" applyProtection="1">
      <alignment horizontal="center" vertical="center"/>
    </xf>
    <xf numFmtId="0" fontId="12" fillId="20" borderId="74" xfId="99" applyFont="1" applyFill="1" applyBorder="1" applyAlignment="1" applyProtection="1">
      <alignment horizontal="center" vertical="center"/>
    </xf>
    <xf numFmtId="0" fontId="12" fillId="20" borderId="69" xfId="99" applyFont="1" applyFill="1" applyBorder="1" applyAlignment="1" applyProtection="1">
      <alignment horizontal="center" vertical="center"/>
    </xf>
    <xf numFmtId="165" fontId="33" fillId="34" borderId="69" xfId="99" applyNumberFormat="1" applyFont="1" applyFill="1" applyBorder="1" applyAlignment="1" applyProtection="1">
      <alignment horizontal="right"/>
    </xf>
    <xf numFmtId="165" fontId="33" fillId="34" borderId="22" xfId="119" applyNumberFormat="1" applyFont="1" applyFill="1" applyBorder="1" applyAlignment="1" applyProtection="1">
      <alignment horizontal="right"/>
    </xf>
    <xf numFmtId="0" fontId="33" fillId="0" borderId="59" xfId="106" applyFont="1" applyFill="1" applyBorder="1" applyAlignment="1" applyProtection="1">
      <alignment horizontal="center" vertical="center" wrapText="1"/>
    </xf>
    <xf numFmtId="3" fontId="27" fillId="20" borderId="44" xfId="98" applyNumberFormat="1" applyFont="1" applyFill="1" applyBorder="1" applyAlignment="1" applyProtection="1">
      <alignment horizontal="center"/>
    </xf>
    <xf numFmtId="165" fontId="33" fillId="34" borderId="22" xfId="119" applyNumberFormat="1" applyFont="1" applyFill="1" applyBorder="1" applyProtection="1"/>
    <xf numFmtId="165" fontId="29" fillId="0" borderId="1" xfId="106" applyNumberFormat="1" applyFont="1" applyFill="1" applyBorder="1" applyAlignment="1" applyProtection="1">
      <alignment horizontal="center"/>
      <protection locked="0"/>
    </xf>
    <xf numFmtId="165" fontId="29" fillId="0" borderId="82" xfId="106" applyNumberFormat="1" applyFont="1" applyFill="1" applyBorder="1" applyAlignment="1" applyProtection="1">
      <protection locked="0"/>
    </xf>
    <xf numFmtId="165" fontId="29" fillId="0" borderId="53" xfId="106" applyNumberFormat="1" applyFont="1" applyFill="1" applyBorder="1" applyAlignment="1" applyProtection="1">
      <alignment horizontal="center"/>
      <protection locked="0"/>
    </xf>
    <xf numFmtId="49" fontId="33" fillId="0" borderId="47" xfId="119" applyNumberFormat="1" applyFont="1" applyFill="1" applyBorder="1" applyAlignment="1" applyProtection="1">
      <alignment horizontal="center"/>
    </xf>
    <xf numFmtId="0" fontId="35" fillId="0" borderId="55" xfId="119" applyFont="1" applyFill="1" applyBorder="1" applyProtection="1"/>
    <xf numFmtId="164" fontId="33" fillId="0" borderId="90" xfId="119" applyNumberFormat="1" applyFont="1" applyFill="1" applyBorder="1" applyAlignment="1" applyProtection="1">
      <alignment horizontal="center" vertical="center"/>
    </xf>
    <xf numFmtId="164" fontId="33" fillId="0" borderId="56" xfId="119" applyNumberFormat="1" applyFont="1" applyFill="1" applyBorder="1" applyAlignment="1" applyProtection="1">
      <alignment horizontal="center" vertical="center"/>
    </xf>
    <xf numFmtId="1" fontId="12" fillId="0" borderId="21" xfId="119" applyNumberFormat="1" applyFont="1" applyFill="1" applyBorder="1" applyAlignment="1" applyProtection="1">
      <alignment horizontal="center"/>
    </xf>
    <xf numFmtId="0" fontId="86" fillId="0" borderId="0" xfId="106" applyFont="1" applyFill="1"/>
    <xf numFmtId="0" fontId="12" fillId="0" borderId="0" xfId="106" applyFont="1" applyFill="1"/>
    <xf numFmtId="0" fontId="29" fillId="0" borderId="0" xfId="120" applyFont="1" applyFill="1"/>
    <xf numFmtId="0" fontId="12" fillId="0" borderId="0" xfId="0" applyFont="1" applyAlignment="1">
      <alignment horizontal="left" vertical="center"/>
    </xf>
    <xf numFmtId="0" fontId="25" fillId="0" borderId="35" xfId="108" applyFont="1" applyFill="1" applyBorder="1" applyAlignment="1" applyProtection="1">
      <alignment horizontal="center" vertical="center" wrapText="1"/>
    </xf>
    <xf numFmtId="0" fontId="12" fillId="0" borderId="0" xfId="221" applyFont="1" applyFill="1"/>
    <xf numFmtId="0" fontId="12" fillId="0" borderId="0" xfId="221"/>
    <xf numFmtId="0" fontId="1" fillId="0" borderId="0" xfId="739"/>
    <xf numFmtId="0" fontId="25" fillId="0" borderId="16" xfId="740" applyNumberFormat="1" applyFont="1" applyBorder="1" applyAlignment="1" applyProtection="1">
      <alignment horizontal="center"/>
    </xf>
    <xf numFmtId="0" fontId="33" fillId="0" borderId="0" xfId="741" applyFont="1" applyFill="1" applyAlignment="1" applyProtection="1">
      <alignment horizontal="right" vertical="center"/>
    </xf>
    <xf numFmtId="1" fontId="25" fillId="0" borderId="16" xfId="742" applyNumberFormat="1" applyFont="1" applyFill="1" applyBorder="1" applyAlignment="1" applyProtection="1">
      <alignment horizontal="center"/>
    </xf>
    <xf numFmtId="49" fontId="38" fillId="0" borderId="0" xfId="221" applyNumberFormat="1" applyFont="1" applyFill="1" applyBorder="1" applyAlignment="1">
      <alignment vertical="center"/>
    </xf>
    <xf numFmtId="0" fontId="12" fillId="0" borderId="0" xfId="221" applyFont="1" applyFill="1" applyBorder="1" applyAlignment="1" applyProtection="1">
      <alignment horizontal="right" vertical="center"/>
    </xf>
    <xf numFmtId="0" fontId="1" fillId="0" borderId="46" xfId="739" applyBorder="1" applyAlignment="1"/>
    <xf numFmtId="0" fontId="12" fillId="0" borderId="49" xfId="221" applyBorder="1" applyAlignment="1"/>
    <xf numFmtId="0" fontId="12" fillId="0" borderId="80" xfId="221" applyBorder="1" applyAlignment="1"/>
    <xf numFmtId="0" fontId="88" fillId="0" borderId="57" xfId="739" applyFont="1" applyBorder="1" applyAlignment="1">
      <alignment horizontal="center" vertical="center" wrapText="1"/>
    </xf>
    <xf numFmtId="0" fontId="88" fillId="0" borderId="60" xfId="739" applyFont="1" applyBorder="1" applyAlignment="1">
      <alignment horizontal="center" vertical="center" wrapText="1"/>
    </xf>
    <xf numFmtId="0" fontId="88" fillId="0" borderId="59" xfId="739" applyFont="1" applyBorder="1" applyAlignment="1">
      <alignment horizontal="center" vertical="center" wrapText="1"/>
    </xf>
    <xf numFmtId="0" fontId="88" fillId="0" borderId="58" xfId="739" applyFont="1" applyBorder="1" applyAlignment="1">
      <alignment horizontal="center" vertical="center" wrapText="1"/>
    </xf>
    <xf numFmtId="0" fontId="88" fillId="0" borderId="64" xfId="739" applyFont="1" applyBorder="1" applyAlignment="1">
      <alignment horizontal="center" vertical="center" wrapText="1"/>
    </xf>
    <xf numFmtId="0" fontId="89" fillId="0" borderId="22" xfId="739" applyFont="1" applyBorder="1" applyAlignment="1">
      <alignment horizontal="center"/>
    </xf>
    <xf numFmtId="49" fontId="89" fillId="0" borderId="26" xfId="739" applyNumberFormat="1" applyFont="1" applyBorder="1" applyAlignment="1" applyProtection="1">
      <alignment horizontal="left"/>
      <protection locked="0"/>
    </xf>
    <xf numFmtId="49" fontId="89" fillId="0" borderId="26" xfId="739" applyNumberFormat="1" applyFont="1" applyBorder="1" applyAlignment="1" applyProtection="1">
      <alignment horizontal="left" wrapText="1"/>
      <protection locked="0"/>
    </xf>
    <xf numFmtId="165" fontId="89" fillId="0" borderId="47" xfId="739" applyNumberFormat="1" applyFont="1" applyBorder="1" applyProtection="1">
      <protection locked="0"/>
    </xf>
    <xf numFmtId="165" fontId="89" fillId="0" borderId="56" xfId="739" applyNumberFormat="1" applyFont="1" applyBorder="1" applyProtection="1">
      <protection locked="0"/>
    </xf>
    <xf numFmtId="165" fontId="89" fillId="0" borderId="55" xfId="739" applyNumberFormat="1" applyFont="1" applyBorder="1" applyProtection="1">
      <protection locked="0"/>
    </xf>
    <xf numFmtId="165" fontId="89" fillId="0" borderId="90" xfId="739" applyNumberFormat="1" applyFont="1" applyBorder="1" applyProtection="1">
      <protection locked="0"/>
    </xf>
    <xf numFmtId="0" fontId="12" fillId="0" borderId="26" xfId="221" applyBorder="1" applyProtection="1">
      <protection locked="0"/>
    </xf>
    <xf numFmtId="0" fontId="89" fillId="0" borderId="19" xfId="739" applyFont="1" applyBorder="1" applyAlignment="1">
      <alignment horizontal="center"/>
    </xf>
    <xf numFmtId="49" fontId="89" fillId="0" borderId="19" xfId="739" applyNumberFormat="1" applyFont="1" applyBorder="1" applyAlignment="1" applyProtection="1">
      <alignment horizontal="left"/>
      <protection locked="0"/>
    </xf>
    <xf numFmtId="49" fontId="89" fillId="0" borderId="19" xfId="739" applyNumberFormat="1" applyFont="1" applyBorder="1" applyAlignment="1" applyProtection="1">
      <alignment horizontal="left" wrapText="1"/>
      <protection locked="0"/>
    </xf>
    <xf numFmtId="165" fontId="89" fillId="0" borderId="32" xfId="739" applyNumberFormat="1" applyFont="1" applyBorder="1" applyProtection="1">
      <protection locked="0"/>
    </xf>
    <xf numFmtId="165" fontId="89" fillId="0" borderId="36" xfId="739" applyNumberFormat="1" applyFont="1" applyBorder="1" applyProtection="1">
      <protection locked="0"/>
    </xf>
    <xf numFmtId="165" fontId="89" fillId="0" borderId="33" xfId="739" applyNumberFormat="1" applyFont="1" applyBorder="1" applyProtection="1">
      <protection locked="0"/>
    </xf>
    <xf numFmtId="165" fontId="89" fillId="0" borderId="70" xfId="739" applyNumberFormat="1" applyFont="1" applyBorder="1" applyProtection="1">
      <protection locked="0"/>
    </xf>
    <xf numFmtId="0" fontId="12" fillId="0" borderId="19" xfId="221" applyBorder="1" applyProtection="1">
      <protection locked="0"/>
    </xf>
    <xf numFmtId="49" fontId="89" fillId="0" borderId="18" xfId="739" applyNumberFormat="1" applyFont="1" applyBorder="1" applyAlignment="1" applyProtection="1">
      <alignment horizontal="left"/>
      <protection locked="0"/>
    </xf>
    <xf numFmtId="49" fontId="89" fillId="0" borderId="18" xfId="739" applyNumberFormat="1" applyFont="1" applyBorder="1" applyAlignment="1" applyProtection="1">
      <alignment horizontal="left" wrapText="1"/>
      <protection locked="0"/>
    </xf>
    <xf numFmtId="165" fontId="89" fillId="0" borderId="38" xfId="739" applyNumberFormat="1" applyFont="1" applyBorder="1" applyProtection="1">
      <protection locked="0"/>
    </xf>
    <xf numFmtId="165" fontId="89" fillId="0" borderId="52" xfId="739" applyNumberFormat="1" applyFont="1" applyBorder="1" applyProtection="1">
      <protection locked="0"/>
    </xf>
    <xf numFmtId="165" fontId="89" fillId="0" borderId="39" xfId="739" applyNumberFormat="1" applyFont="1" applyBorder="1" applyProtection="1">
      <protection locked="0"/>
    </xf>
    <xf numFmtId="165" fontId="89" fillId="0" borderId="66" xfId="739" applyNumberFormat="1" applyFont="1" applyBorder="1" applyProtection="1">
      <protection locked="0"/>
    </xf>
    <xf numFmtId="0" fontId="12" fillId="0" borderId="18" xfId="221" applyBorder="1" applyProtection="1">
      <protection locked="0"/>
    </xf>
    <xf numFmtId="0" fontId="89" fillId="0" borderId="0" xfId="739" applyFont="1" applyBorder="1" applyAlignment="1">
      <alignment horizontal="center"/>
    </xf>
    <xf numFmtId="0" fontId="1" fillId="0" borderId="0" xfId="739" applyBorder="1"/>
    <xf numFmtId="0" fontId="12" fillId="35" borderId="31" xfId="741" applyFont="1" applyFill="1" applyBorder="1" applyAlignment="1" applyProtection="1">
      <alignment horizontal="left"/>
    </xf>
    <xf numFmtId="0" fontId="12" fillId="35" borderId="85" xfId="743" applyFont="1" applyFill="1" applyBorder="1" applyProtection="1">
      <protection locked="0"/>
    </xf>
    <xf numFmtId="0" fontId="12" fillId="35" borderId="88" xfId="741" applyFont="1" applyFill="1" applyBorder="1" applyAlignment="1" applyProtection="1">
      <alignment horizontal="left"/>
    </xf>
    <xf numFmtId="0" fontId="12" fillId="35" borderId="46" xfId="743" applyFont="1" applyFill="1" applyBorder="1" applyProtection="1">
      <protection locked="0"/>
    </xf>
    <xf numFmtId="0" fontId="112" fillId="0" borderId="0" xfId="739" applyFont="1"/>
    <xf numFmtId="0" fontId="12" fillId="35" borderId="25" xfId="741" applyFont="1" applyFill="1" applyBorder="1" applyProtection="1"/>
    <xf numFmtId="0" fontId="12" fillId="35" borderId="2" xfId="743" applyFont="1" applyFill="1" applyBorder="1" applyProtection="1"/>
    <xf numFmtId="0" fontId="12" fillId="35" borderId="3" xfId="741" applyFont="1" applyFill="1" applyBorder="1" applyProtection="1"/>
    <xf numFmtId="0" fontId="12" fillId="35" borderId="40" xfId="743" applyFont="1" applyFill="1" applyBorder="1" applyProtection="1"/>
    <xf numFmtId="0" fontId="12" fillId="0" borderId="37" xfId="744" applyFont="1" applyFill="1" applyBorder="1" applyAlignment="1" applyProtection="1">
      <protection locked="0"/>
    </xf>
    <xf numFmtId="0" fontId="12" fillId="0" borderId="51" xfId="743" applyFont="1" applyFill="1" applyBorder="1" applyProtection="1">
      <protection locked="0"/>
    </xf>
    <xf numFmtId="0" fontId="12" fillId="0" borderId="0" xfId="743" applyFont="1" applyFill="1" applyBorder="1" applyProtection="1">
      <protection locked="0"/>
    </xf>
    <xf numFmtId="0" fontId="12" fillId="0" borderId="49" xfId="743" applyFont="1" applyFill="1" applyBorder="1" applyProtection="1">
      <protection locked="0"/>
    </xf>
    <xf numFmtId="3" fontId="12" fillId="0" borderId="37" xfId="744" applyNumberFormat="1" applyFont="1" applyFill="1" applyBorder="1" applyAlignment="1" applyProtection="1">
      <alignment horizontal="left"/>
      <protection locked="0"/>
    </xf>
    <xf numFmtId="3" fontId="12" fillId="0" borderId="0" xfId="744" applyNumberFormat="1" applyFont="1" applyFill="1" applyBorder="1" applyAlignment="1" applyProtection="1">
      <protection locked="0"/>
    </xf>
    <xf numFmtId="0" fontId="12" fillId="0" borderId="42" xfId="741" applyFont="1" applyFill="1" applyBorder="1" applyAlignment="1" applyProtection="1">
      <alignment horizontal="left"/>
      <protection locked="0"/>
    </xf>
    <xf numFmtId="0" fontId="12" fillId="0" borderId="84" xfId="743" applyFont="1" applyFill="1" applyBorder="1" applyProtection="1">
      <protection locked="0"/>
    </xf>
    <xf numFmtId="0" fontId="12" fillId="0" borderId="20" xfId="743" applyFont="1" applyFill="1" applyBorder="1" applyProtection="1">
      <protection locked="0"/>
    </xf>
    <xf numFmtId="0" fontId="12" fillId="0" borderId="80" xfId="743" applyFont="1" applyFill="1" applyBorder="1" applyProtection="1">
      <protection locked="0"/>
    </xf>
    <xf numFmtId="0" fontId="12" fillId="0" borderId="41" xfId="741" applyFont="1" applyFill="1" applyBorder="1" applyAlignment="1" applyProtection="1">
      <alignment horizontal="left"/>
    </xf>
    <xf numFmtId="14" fontId="12" fillId="0" borderId="44" xfId="743" applyNumberFormat="1" applyFont="1" applyFill="1" applyBorder="1" applyAlignment="1" applyProtection="1">
      <alignment horizontal="left"/>
    </xf>
    <xf numFmtId="0" fontId="12" fillId="0" borderId="0" xfId="741" applyFont="1" applyFill="1" applyBorder="1" applyAlignment="1" applyProtection="1">
      <alignment horizontal="left"/>
    </xf>
    <xf numFmtId="0" fontId="12" fillId="0" borderId="0" xfId="743" applyFont="1" applyFill="1" applyBorder="1" applyProtection="1"/>
    <xf numFmtId="0" fontId="0" fillId="0" borderId="51" xfId="0" applyBorder="1" applyAlignment="1">
      <alignment horizontal="center" vertical="center" textRotation="9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14" fontId="0" fillId="20" borderId="16" xfId="0" applyNumberFormat="1" applyFont="1" applyFill="1" applyBorder="1" applyAlignment="1" applyProtection="1">
      <alignment horizontal="center" vertical="center"/>
    </xf>
    <xf numFmtId="0" fontId="25" fillId="0" borderId="41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165" fontId="6" fillId="0" borderId="26" xfId="0" applyNumberFormat="1" applyFont="1" applyFill="1" applyBorder="1" applyAlignment="1" applyProtection="1">
      <alignment horizontal="right"/>
      <protection locked="0"/>
    </xf>
    <xf numFmtId="0" fontId="0" fillId="0" borderId="2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29" fillId="0" borderId="0" xfId="745"/>
    <xf numFmtId="0" fontId="29" fillId="0" borderId="0" xfId="745" applyFont="1"/>
    <xf numFmtId="0" fontId="33" fillId="0" borderId="0" xfId="746" applyFont="1" applyFill="1" applyAlignment="1" applyProtection="1">
      <alignment horizontal="right" vertical="center" indent="1"/>
    </xf>
    <xf numFmtId="1" fontId="33" fillId="0" borderId="16" xfId="745" applyNumberFormat="1" applyFont="1" applyBorder="1" applyAlignment="1" applyProtection="1">
      <alignment horizontal="center"/>
    </xf>
    <xf numFmtId="0" fontId="113" fillId="0" borderId="0" xfId="496" applyFont="1" applyFill="1" applyProtection="1"/>
    <xf numFmtId="0" fontId="113" fillId="0" borderId="0" xfId="741" applyFont="1" applyFill="1" applyAlignment="1" applyProtection="1">
      <alignment horizontal="right" vertical="center"/>
    </xf>
    <xf numFmtId="1" fontId="113" fillId="0" borderId="0" xfId="496" applyNumberFormat="1" applyFont="1" applyFill="1" applyBorder="1" applyAlignment="1" applyProtection="1"/>
    <xf numFmtId="0" fontId="114" fillId="0" borderId="0" xfId="745" applyFont="1"/>
    <xf numFmtId="0" fontId="115" fillId="0" borderId="0" xfId="496" applyFont="1" applyFill="1" applyAlignment="1" applyProtection="1"/>
    <xf numFmtId="0" fontId="25" fillId="0" borderId="0" xfId="745" applyFont="1"/>
    <xf numFmtId="0" fontId="86" fillId="0" borderId="0" xfId="347" applyFont="1"/>
    <xf numFmtId="165" fontId="32" fillId="35" borderId="31" xfId="746" applyNumberFormat="1" applyFont="1" applyFill="1" applyBorder="1" applyAlignment="1" applyProtection="1">
      <alignment horizontal="left"/>
    </xf>
    <xf numFmtId="165" fontId="32" fillId="35" borderId="88" xfId="746" applyNumberFormat="1" applyFont="1" applyFill="1" applyBorder="1" applyAlignment="1" applyProtection="1">
      <alignment horizontal="left"/>
    </xf>
    <xf numFmtId="0" fontId="29" fillId="35" borderId="88" xfId="745" applyFill="1" applyBorder="1"/>
    <xf numFmtId="0" fontId="25" fillId="0" borderId="24" xfId="745" applyFont="1" applyFill="1" applyBorder="1" applyAlignment="1" applyProtection="1">
      <alignment horizontal="center" vertical="center" wrapText="1"/>
    </xf>
    <xf numFmtId="0" fontId="25" fillId="0" borderId="1" xfId="745" applyFont="1" applyFill="1" applyBorder="1" applyAlignment="1" applyProtection="1">
      <alignment horizontal="center" vertical="center" wrapText="1"/>
    </xf>
    <xf numFmtId="0" fontId="25" fillId="0" borderId="52" xfId="745" applyFont="1" applyFill="1" applyBorder="1" applyAlignment="1" applyProtection="1">
      <alignment horizontal="center" vertical="center" wrapText="1"/>
    </xf>
    <xf numFmtId="0" fontId="25" fillId="0" borderId="68" xfId="745" applyFont="1" applyFill="1" applyBorder="1" applyAlignment="1" applyProtection="1">
      <alignment horizontal="center" vertical="center" wrapText="1"/>
    </xf>
    <xf numFmtId="0" fontId="25" fillId="0" borderId="66" xfId="745" applyFont="1" applyFill="1" applyBorder="1" applyAlignment="1" applyProtection="1">
      <alignment horizontal="center" vertical="center" wrapText="1"/>
    </xf>
    <xf numFmtId="0" fontId="25" fillId="0" borderId="38" xfId="745" applyFont="1" applyFill="1" applyBorder="1" applyAlignment="1" applyProtection="1">
      <alignment horizontal="center" vertical="center" wrapText="1"/>
    </xf>
    <xf numFmtId="0" fontId="13" fillId="35" borderId="25" xfId="741" applyFont="1" applyFill="1" applyBorder="1" applyProtection="1"/>
    <xf numFmtId="0" fontId="13" fillId="35" borderId="2" xfId="741" applyFont="1" applyFill="1" applyBorder="1" applyProtection="1"/>
    <xf numFmtId="0" fontId="29" fillId="35" borderId="2" xfId="745" applyFill="1" applyBorder="1"/>
    <xf numFmtId="0" fontId="25" fillId="0" borderId="43" xfId="745" applyFont="1" applyFill="1" applyBorder="1" applyAlignment="1" applyProtection="1">
      <alignment horizontal="center" vertical="center" wrapText="1"/>
    </xf>
    <xf numFmtId="0" fontId="25" fillId="0" borderId="33" xfId="745" applyFont="1" applyFill="1" applyBorder="1" applyAlignment="1" applyProtection="1">
      <alignment horizontal="center" vertical="center" wrapText="1"/>
    </xf>
    <xf numFmtId="0" fontId="25" fillId="0" borderId="36" xfId="745" applyFont="1" applyFill="1" applyBorder="1" applyAlignment="1" applyProtection="1">
      <alignment horizontal="center" vertical="center" wrapText="1"/>
    </xf>
    <xf numFmtId="0" fontId="25" fillId="0" borderId="29" xfId="745" applyFont="1" applyFill="1" applyBorder="1" applyAlignment="1" applyProtection="1">
      <alignment horizontal="center" vertical="center" wrapText="1"/>
    </xf>
    <xf numFmtId="0" fontId="25" fillId="0" borderId="70" xfId="745" applyFont="1" applyFill="1" applyBorder="1" applyAlignment="1" applyProtection="1">
      <alignment horizontal="center" vertical="center" wrapText="1"/>
    </xf>
    <xf numFmtId="0" fontId="25" fillId="0" borderId="32" xfId="745" applyFont="1" applyFill="1" applyBorder="1" applyAlignment="1" applyProtection="1">
      <alignment horizontal="center" vertical="center" wrapText="1"/>
    </xf>
    <xf numFmtId="49" fontId="29" fillId="0" borderId="0" xfId="745" applyNumberFormat="1" applyBorder="1" applyProtection="1">
      <protection locked="0"/>
    </xf>
    <xf numFmtId="0" fontId="29" fillId="0" borderId="41" xfId="745" applyFont="1" applyFill="1" applyBorder="1" applyAlignment="1" applyProtection="1">
      <alignment horizontal="center" vertical="center" wrapText="1"/>
    </xf>
    <xf numFmtId="0" fontId="29" fillId="0" borderId="34" xfId="745" applyFont="1" applyFill="1" applyBorder="1" applyAlignment="1" applyProtection="1">
      <alignment horizontal="center" vertical="center" wrapText="1"/>
    </xf>
    <xf numFmtId="0" fontId="29" fillId="0" borderId="83" xfId="745" applyFont="1" applyFill="1" applyBorder="1" applyAlignment="1" applyProtection="1">
      <alignment horizontal="center" vertical="center" wrapText="1"/>
    </xf>
    <xf numFmtId="0" fontId="29" fillId="0" borderId="61" xfId="745" applyFont="1" applyFill="1" applyBorder="1" applyAlignment="1" applyProtection="1">
      <alignment horizontal="center" vertical="center" wrapText="1"/>
    </xf>
    <xf numFmtId="0" fontId="29" fillId="0" borderId="62" xfId="745" applyFont="1" applyFill="1" applyBorder="1" applyAlignment="1" applyProtection="1">
      <alignment horizontal="center" vertical="center" wrapText="1"/>
    </xf>
    <xf numFmtId="0" fontId="29" fillId="0" borderId="35" xfId="745" applyFont="1" applyFill="1" applyBorder="1" applyAlignment="1" applyProtection="1">
      <alignment horizontal="center" vertical="center" wrapText="1"/>
    </xf>
    <xf numFmtId="0" fontId="12" fillId="0" borderId="16" xfId="747" applyFont="1" applyBorder="1" applyAlignment="1">
      <alignment horizontal="center" vertical="center"/>
    </xf>
    <xf numFmtId="3" fontId="29" fillId="0" borderId="24" xfId="745" applyNumberFormat="1" applyFont="1" applyBorder="1" applyAlignment="1">
      <alignment horizontal="center" vertical="center"/>
    </xf>
    <xf numFmtId="0" fontId="117" fillId="0" borderId="39" xfId="347" applyFont="1" applyBorder="1" applyAlignment="1" applyProtection="1">
      <alignment horizontal="left"/>
      <protection locked="0"/>
    </xf>
    <xf numFmtId="165" fontId="117" fillId="0" borderId="66" xfId="745" applyNumberFormat="1" applyFont="1" applyFill="1" applyBorder="1" applyAlignment="1" applyProtection="1">
      <alignment horizontal="center"/>
      <protection locked="0"/>
    </xf>
    <xf numFmtId="165" fontId="117" fillId="0" borderId="24" xfId="745" applyNumberFormat="1" applyFont="1" applyFill="1" applyBorder="1" applyAlignment="1" applyProtection="1">
      <alignment horizontal="center"/>
      <protection locked="0"/>
    </xf>
    <xf numFmtId="165" fontId="117" fillId="0" borderId="55" xfId="745" applyNumberFormat="1" applyFont="1" applyFill="1" applyBorder="1" applyAlignment="1" applyProtection="1">
      <alignment horizontal="center"/>
      <protection locked="0"/>
    </xf>
    <xf numFmtId="165" fontId="117" fillId="0" borderId="52" xfId="745" applyNumberFormat="1" applyFont="1" applyFill="1" applyBorder="1" applyAlignment="1" applyProtection="1">
      <alignment horizontal="center"/>
      <protection locked="0"/>
    </xf>
    <xf numFmtId="165" fontId="117" fillId="0" borderId="68" xfId="745" applyNumberFormat="1" applyFont="1" applyFill="1" applyBorder="1" applyAlignment="1" applyProtection="1">
      <alignment horizontal="center"/>
      <protection locked="0"/>
    </xf>
    <xf numFmtId="165" fontId="117" fillId="0" borderId="51" xfId="745" applyNumberFormat="1" applyFont="1" applyFill="1" applyBorder="1" applyAlignment="1" applyProtection="1">
      <alignment horizontal="center"/>
      <protection locked="0"/>
    </xf>
    <xf numFmtId="165" fontId="117" fillId="0" borderId="38" xfId="745" applyNumberFormat="1" applyFont="1" applyFill="1" applyBorder="1" applyAlignment="1" applyProtection="1">
      <alignment horizontal="center"/>
      <protection locked="0"/>
    </xf>
    <xf numFmtId="165" fontId="117" fillId="0" borderId="38" xfId="745" applyNumberFormat="1" applyFont="1" applyFill="1" applyBorder="1" applyAlignment="1" applyProtection="1">
      <alignment horizontal="right"/>
      <protection locked="0"/>
    </xf>
    <xf numFmtId="165" fontId="117" fillId="0" borderId="52" xfId="745" applyNumberFormat="1" applyFont="1" applyFill="1" applyBorder="1" applyAlignment="1" applyProtection="1">
      <alignment horizontal="right"/>
      <protection locked="0"/>
    </xf>
    <xf numFmtId="49" fontId="29" fillId="0" borderId="42" xfId="741" applyNumberFormat="1" applyFont="1" applyFill="1" applyBorder="1" applyAlignment="1" applyProtection="1">
      <alignment horizontal="left"/>
      <protection locked="0"/>
    </xf>
    <xf numFmtId="49" fontId="29" fillId="0" borderId="20" xfId="745" applyNumberFormat="1" applyBorder="1" applyProtection="1">
      <protection locked="0"/>
    </xf>
    <xf numFmtId="3" fontId="29" fillId="0" borderId="25" xfId="745" applyNumberFormat="1" applyFont="1" applyBorder="1" applyAlignment="1">
      <alignment horizontal="center" vertical="center"/>
    </xf>
    <xf numFmtId="0" fontId="117" fillId="0" borderId="1" xfId="347" applyFont="1" applyBorder="1" applyAlignment="1" applyProtection="1">
      <alignment horizontal="left"/>
      <protection locked="0"/>
    </xf>
    <xf numFmtId="165" fontId="117" fillId="0" borderId="3" xfId="745" applyNumberFormat="1" applyFont="1" applyFill="1" applyBorder="1" applyAlignment="1" applyProtection="1">
      <alignment horizontal="center"/>
      <protection locked="0"/>
    </xf>
    <xf numFmtId="165" fontId="117" fillId="0" borderId="1" xfId="745" applyNumberFormat="1" applyFont="1" applyFill="1" applyBorder="1" applyAlignment="1" applyProtection="1">
      <alignment horizontal="center"/>
      <protection locked="0"/>
    </xf>
    <xf numFmtId="165" fontId="117" fillId="0" borderId="30" xfId="745" applyNumberFormat="1" applyFont="1" applyFill="1" applyBorder="1" applyAlignment="1" applyProtection="1">
      <alignment horizontal="center"/>
      <protection locked="0"/>
    </xf>
    <xf numFmtId="165" fontId="117" fillId="0" borderId="53" xfId="745" applyNumberFormat="1" applyFont="1" applyFill="1" applyBorder="1" applyAlignment="1" applyProtection="1">
      <alignment horizontal="right"/>
      <protection locked="0"/>
    </xf>
    <xf numFmtId="0" fontId="29" fillId="0" borderId="42" xfId="741" applyFont="1" applyFill="1" applyBorder="1" applyAlignment="1" applyProtection="1">
      <alignment horizontal="left"/>
    </xf>
    <xf numFmtId="0" fontId="29" fillId="0" borderId="0" xfId="741" applyFont="1" applyFill="1" applyBorder="1" applyAlignment="1" applyProtection="1">
      <alignment horizontal="left"/>
      <protection locked="0"/>
    </xf>
    <xf numFmtId="165" fontId="117" fillId="0" borderId="39" xfId="745" applyNumberFormat="1" applyFont="1" applyFill="1" applyBorder="1" applyAlignment="1" applyProtection="1">
      <alignment horizontal="center"/>
      <protection locked="0"/>
    </xf>
    <xf numFmtId="165" fontId="117" fillId="0" borderId="21" xfId="745" applyNumberFormat="1" applyFont="1" applyFill="1" applyBorder="1" applyAlignment="1" applyProtection="1">
      <alignment horizontal="center"/>
      <protection locked="0"/>
    </xf>
    <xf numFmtId="165" fontId="117" fillId="0" borderId="53" xfId="745" applyNumberFormat="1" applyFont="1" applyFill="1" applyBorder="1" applyAlignment="1" applyProtection="1">
      <alignment horizontal="center"/>
      <protection locked="0"/>
    </xf>
    <xf numFmtId="165" fontId="117" fillId="0" borderId="21" xfId="745" applyNumberFormat="1" applyFont="1" applyFill="1" applyBorder="1" applyAlignment="1" applyProtection="1">
      <alignment horizontal="right"/>
      <protection locked="0"/>
    </xf>
    <xf numFmtId="3" fontId="12" fillId="0" borderId="16" xfId="98" applyNumberFormat="1" applyFont="1" applyFill="1" applyBorder="1" applyAlignment="1" applyProtection="1">
      <alignment horizontal="center"/>
    </xf>
    <xf numFmtId="3" fontId="12" fillId="20" borderId="44" xfId="98" applyNumberFormat="1" applyFont="1" applyFill="1" applyBorder="1" applyAlignment="1" applyProtection="1">
      <alignment horizontal="center"/>
    </xf>
    <xf numFmtId="3" fontId="12" fillId="0" borderId="17" xfId="98" applyNumberFormat="1" applyFont="1" applyFill="1" applyBorder="1" applyAlignment="1" applyProtection="1">
      <alignment horizontal="left" indent="1"/>
    </xf>
    <xf numFmtId="0" fontId="12" fillId="20" borderId="121" xfId="98" applyFont="1" applyFill="1" applyBorder="1" applyAlignment="1" applyProtection="1">
      <alignment horizontal="center"/>
    </xf>
    <xf numFmtId="0" fontId="12" fillId="0" borderId="17" xfId="98" applyFont="1" applyFill="1" applyBorder="1" applyAlignment="1" applyProtection="1">
      <alignment horizontal="left" indent="2"/>
    </xf>
    <xf numFmtId="0" fontId="12" fillId="0" borderId="19" xfId="98" applyFont="1" applyFill="1" applyBorder="1" applyAlignment="1" applyProtection="1">
      <alignment horizontal="left" indent="2"/>
    </xf>
    <xf numFmtId="3" fontId="12" fillId="20" borderId="119" xfId="98" applyNumberFormat="1" applyFont="1" applyFill="1" applyBorder="1" applyAlignment="1" applyProtection="1">
      <alignment horizontal="center"/>
    </xf>
    <xf numFmtId="165" fontId="12" fillId="20" borderId="120" xfId="98" applyNumberFormat="1" applyFont="1" applyFill="1" applyBorder="1" applyAlignment="1" applyProtection="1">
      <alignment horizontal="center"/>
    </xf>
    <xf numFmtId="165" fontId="12" fillId="20" borderId="121" xfId="98" applyNumberFormat="1" applyFont="1" applyFill="1" applyBorder="1" applyAlignment="1" applyProtection="1">
      <alignment horizontal="center"/>
    </xf>
    <xf numFmtId="3" fontId="12" fillId="20" borderId="123" xfId="98" applyNumberFormat="1" applyFont="1" applyFill="1" applyBorder="1" applyAlignment="1" applyProtection="1">
      <alignment horizontal="center"/>
    </xf>
    <xf numFmtId="3" fontId="12" fillId="20" borderId="120" xfId="98" applyNumberFormat="1" applyFont="1" applyFill="1" applyBorder="1" applyAlignment="1" applyProtection="1">
      <alignment horizontal="center"/>
    </xf>
    <xf numFmtId="165" fontId="12" fillId="20" borderId="124" xfId="98" applyNumberFormat="1" applyFont="1" applyFill="1" applyBorder="1" applyAlignment="1" applyProtection="1">
      <alignment horizontal="center"/>
    </xf>
    <xf numFmtId="165" fontId="33" fillId="35" borderId="26" xfId="98" applyNumberFormat="1" applyFont="1" applyFill="1" applyBorder="1" applyAlignment="1" applyProtection="1">
      <alignment horizontal="center" vertical="center"/>
    </xf>
    <xf numFmtId="165" fontId="33" fillId="35" borderId="17" xfId="98" applyNumberFormat="1" applyFont="1" applyFill="1" applyBorder="1" applyAlignment="1" applyProtection="1">
      <alignment horizontal="center" vertical="center"/>
    </xf>
    <xf numFmtId="165" fontId="27" fillId="0" borderId="121" xfId="98" applyNumberFormat="1" applyFont="1" applyFill="1" applyBorder="1" applyAlignment="1" applyProtection="1">
      <alignment horizontal="right"/>
      <protection locked="0"/>
    </xf>
    <xf numFmtId="165" fontId="33" fillId="0" borderId="40" xfId="98" applyNumberFormat="1" applyFont="1" applyFill="1" applyBorder="1" applyAlignment="1" applyProtection="1">
      <alignment horizontal="right"/>
      <protection locked="0"/>
    </xf>
    <xf numFmtId="165" fontId="27" fillId="0" borderId="80" xfId="98" applyNumberFormat="1" applyFont="1" applyFill="1" applyBorder="1" applyAlignment="1" applyProtection="1">
      <alignment horizontal="right"/>
      <protection locked="0"/>
    </xf>
    <xf numFmtId="0" fontId="12" fillId="20" borderId="75" xfId="98" applyFont="1" applyFill="1" applyBorder="1" applyAlignment="1" applyProtection="1">
      <alignment horizontal="center"/>
    </xf>
    <xf numFmtId="0" fontId="12" fillId="20" borderId="33" xfId="98" applyFont="1" applyFill="1" applyBorder="1" applyAlignment="1" applyProtection="1">
      <alignment horizontal="center"/>
    </xf>
    <xf numFmtId="165" fontId="12" fillId="20" borderId="123" xfId="98" applyNumberFormat="1" applyFont="1" applyFill="1" applyBorder="1" applyAlignment="1" applyProtection="1">
      <alignment horizontal="center"/>
    </xf>
    <xf numFmtId="3" fontId="12" fillId="20" borderId="53" xfId="98" applyNumberFormat="1" applyFont="1" applyFill="1" applyBorder="1" applyAlignment="1" applyProtection="1">
      <alignment horizontal="center"/>
    </xf>
    <xf numFmtId="165" fontId="12" fillId="35" borderId="17" xfId="98" applyNumberFormat="1" applyFont="1" applyFill="1" applyBorder="1" applyAlignment="1" applyProtection="1">
      <alignment horizontal="center" vertical="center"/>
    </xf>
    <xf numFmtId="165" fontId="12" fillId="35" borderId="17" xfId="98" applyNumberFormat="1" applyFont="1" applyFill="1" applyBorder="1" applyAlignment="1" applyProtection="1">
      <alignment horizontal="center" vertical="center"/>
      <protection locked="0"/>
    </xf>
    <xf numFmtId="165" fontId="12" fillId="35" borderId="72" xfId="98" applyNumberFormat="1" applyFont="1" applyFill="1" applyBorder="1" applyAlignment="1" applyProtection="1">
      <alignment horizontal="center" vertical="center"/>
      <protection locked="0"/>
    </xf>
    <xf numFmtId="165" fontId="12" fillId="35" borderId="40" xfId="98" applyNumberFormat="1" applyFont="1" applyFill="1" applyBorder="1" applyAlignment="1" applyProtection="1">
      <alignment horizontal="center" vertical="center"/>
    </xf>
    <xf numFmtId="165" fontId="27" fillId="0" borderId="21" xfId="0" applyNumberFormat="1" applyFont="1" applyFill="1" applyBorder="1" applyAlignment="1" applyProtection="1">
      <alignment horizontal="right"/>
      <protection locked="0"/>
    </xf>
    <xf numFmtId="165" fontId="0" fillId="0" borderId="21" xfId="0" applyNumberFormat="1" applyFill="1" applyBorder="1" applyAlignment="1" applyProtection="1">
      <alignment horizontal="right"/>
      <protection locked="0"/>
    </xf>
    <xf numFmtId="165" fontId="27" fillId="0" borderId="122" xfId="0" applyNumberFormat="1" applyFont="1" applyFill="1" applyBorder="1" applyAlignment="1" applyProtection="1">
      <alignment horizontal="right"/>
      <protection locked="0"/>
    </xf>
    <xf numFmtId="164" fontId="33" fillId="0" borderId="3" xfId="119" applyNumberFormat="1" applyFont="1" applyFill="1" applyBorder="1" applyProtection="1">
      <protection locked="0"/>
    </xf>
    <xf numFmtId="164" fontId="33" fillId="0" borderId="53" xfId="119" applyNumberFormat="1" applyFont="1" applyFill="1" applyBorder="1" applyProtection="1">
      <protection locked="0"/>
    </xf>
    <xf numFmtId="164" fontId="33" fillId="0" borderId="70" xfId="119" applyNumberFormat="1" applyFont="1" applyFill="1" applyBorder="1" applyProtection="1">
      <protection locked="0"/>
    </xf>
    <xf numFmtId="164" fontId="33" fillId="0" borderId="36" xfId="119" applyNumberFormat="1" applyFont="1" applyFill="1" applyBorder="1" applyProtection="1">
      <protection locked="0"/>
    </xf>
    <xf numFmtId="165" fontId="29" fillId="0" borderId="25" xfId="106" applyNumberFormat="1" applyFont="1" applyFill="1" applyBorder="1" applyAlignment="1" applyProtection="1">
      <alignment horizontal="right"/>
      <protection locked="0"/>
    </xf>
    <xf numFmtId="165" fontId="29" fillId="0" borderId="43" xfId="106" applyNumberFormat="1" applyFont="1" applyFill="1" applyBorder="1" applyAlignment="1" applyProtection="1">
      <alignment horizontal="right"/>
      <protection locked="0"/>
    </xf>
    <xf numFmtId="165" fontId="33" fillId="34" borderId="75" xfId="110" applyNumberFormat="1" applyFont="1" applyFill="1" applyBorder="1" applyProtection="1"/>
    <xf numFmtId="165" fontId="33" fillId="0" borderId="17" xfId="110" applyNumberFormat="1" applyFont="1" applyFill="1" applyBorder="1" applyProtection="1">
      <protection locked="0"/>
    </xf>
    <xf numFmtId="165" fontId="33" fillId="34" borderId="80" xfId="110" applyNumberFormat="1" applyFont="1" applyFill="1" applyBorder="1" applyProtection="1"/>
    <xf numFmtId="165" fontId="27" fillId="0" borderId="53" xfId="98" applyNumberFormat="1" applyFont="1" applyFill="1" applyBorder="1" applyAlignment="1" applyProtection="1">
      <alignment horizontal="right"/>
      <protection locked="0"/>
    </xf>
    <xf numFmtId="165" fontId="33" fillId="34" borderId="53" xfId="98" applyNumberFormat="1" applyFont="1" applyFill="1" applyBorder="1" applyAlignment="1" applyProtection="1">
      <alignment horizontal="right"/>
    </xf>
    <xf numFmtId="165" fontId="12" fillId="0" borderId="121" xfId="98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Alignment="1" applyProtection="1">
      <alignment horizontal="right"/>
      <protection locked="0"/>
    </xf>
    <xf numFmtId="1" fontId="6" fillId="20" borderId="17" xfId="0" applyNumberFormat="1" applyFont="1" applyFill="1" applyBorder="1" applyAlignment="1" applyProtection="1">
      <alignment horizontal="center"/>
    </xf>
    <xf numFmtId="0" fontId="33" fillId="0" borderId="1" xfId="119" applyFont="1" applyFill="1" applyBorder="1" applyProtection="1"/>
    <xf numFmtId="0" fontId="12" fillId="0" borderId="1" xfId="119" applyFont="1" applyFill="1" applyBorder="1" applyAlignment="1" applyProtection="1">
      <alignment horizontal="left" indent="1"/>
    </xf>
    <xf numFmtId="0" fontId="12" fillId="0" borderId="33" xfId="119" applyFont="1" applyFill="1" applyBorder="1" applyAlignment="1" applyProtection="1">
      <alignment horizontal="left" indent="1"/>
    </xf>
    <xf numFmtId="1" fontId="12" fillId="0" borderId="32" xfId="119" applyNumberFormat="1" applyFont="1" applyFill="1" applyBorder="1" applyAlignment="1" applyProtection="1">
      <alignment horizontal="center"/>
    </xf>
    <xf numFmtId="165" fontId="27" fillId="85" borderId="30" xfId="106" applyNumberFormat="1" applyFont="1" applyFill="1" applyBorder="1" applyProtection="1"/>
    <xf numFmtId="165" fontId="12" fillId="85" borderId="33" xfId="106" applyNumberFormat="1" applyFont="1" applyFill="1" applyBorder="1" applyProtection="1">
      <protection locked="0"/>
    </xf>
    <xf numFmtId="0" fontId="12" fillId="0" borderId="121" xfId="106" applyFont="1" applyFill="1" applyBorder="1" applyAlignment="1" applyProtection="1">
      <alignment horizontal="left"/>
    </xf>
    <xf numFmtId="165" fontId="27" fillId="0" borderId="119" xfId="106" applyNumberFormat="1" applyFont="1" applyFill="1" applyBorder="1" applyAlignment="1" applyProtection="1">
      <alignment horizontal="right"/>
      <protection locked="0"/>
    </xf>
    <xf numFmtId="0" fontId="12" fillId="0" borderId="18" xfId="119" applyNumberFormat="1" applyFont="1" applyFill="1" applyBorder="1" applyAlignment="1" applyProtection="1">
      <alignment horizontal="center"/>
    </xf>
    <xf numFmtId="0" fontId="12" fillId="0" borderId="17" xfId="119" applyNumberFormat="1" applyFont="1" applyFill="1" applyBorder="1" applyAlignment="1" applyProtection="1">
      <alignment horizontal="center"/>
    </xf>
    <xf numFmtId="0" fontId="12" fillId="0" borderId="25" xfId="119" applyFont="1" applyFill="1" applyBorder="1" applyAlignment="1" applyProtection="1">
      <alignment horizontal="left" indent="1"/>
    </xf>
    <xf numFmtId="165" fontId="12" fillId="34" borderId="21" xfId="119" applyNumberFormat="1" applyFont="1" applyFill="1" applyBorder="1" applyProtection="1"/>
    <xf numFmtId="165" fontId="12" fillId="34" borderId="125" xfId="119" applyNumberFormat="1" applyFont="1" applyFill="1" applyBorder="1" applyProtection="1"/>
    <xf numFmtId="165" fontId="12" fillId="34" borderId="119" xfId="119" applyNumberFormat="1" applyFont="1" applyFill="1" applyBorder="1" applyProtection="1"/>
    <xf numFmtId="165" fontId="12" fillId="34" borderId="25" xfId="119" applyNumberFormat="1" applyFont="1" applyFill="1" applyBorder="1" applyProtection="1"/>
    <xf numFmtId="165" fontId="12" fillId="34" borderId="121" xfId="119" applyNumberFormat="1" applyFont="1" applyFill="1" applyBorder="1" applyProtection="1"/>
    <xf numFmtId="0" fontId="12" fillId="0" borderId="25" xfId="119" applyFont="1" applyFill="1" applyBorder="1" applyAlignment="1" applyProtection="1">
      <alignment horizontal="left" indent="2"/>
    </xf>
    <xf numFmtId="165" fontId="12" fillId="0" borderId="125" xfId="119" applyNumberFormat="1" applyFont="1" applyFill="1" applyBorder="1" applyAlignment="1" applyProtection="1">
      <alignment horizontal="right"/>
      <protection locked="0"/>
    </xf>
    <xf numFmtId="165" fontId="12" fillId="0" borderId="119" xfId="119" applyNumberFormat="1" applyFont="1" applyFill="1" applyBorder="1" applyAlignment="1" applyProtection="1">
      <alignment horizontal="right"/>
      <protection locked="0"/>
    </xf>
    <xf numFmtId="165" fontId="12" fillId="34" borderId="53" xfId="111" applyNumberFormat="1" applyFont="1" applyFill="1" applyBorder="1" applyAlignment="1" applyProtection="1">
      <alignment horizontal="right"/>
    </xf>
    <xf numFmtId="165" fontId="12" fillId="34" borderId="121" xfId="119" applyNumberFormat="1" applyFont="1" applyFill="1" applyBorder="1" applyAlignment="1" applyProtection="1">
      <alignment horizontal="right"/>
    </xf>
    <xf numFmtId="0" fontId="12" fillId="0" borderId="19" xfId="119" applyNumberFormat="1" applyFont="1" applyFill="1" applyBorder="1" applyAlignment="1" applyProtection="1">
      <alignment horizontal="center"/>
    </xf>
    <xf numFmtId="0" fontId="12" fillId="0" borderId="42" xfId="119" applyFont="1" applyFill="1" applyBorder="1" applyAlignment="1" applyProtection="1">
      <alignment horizontal="left" indent="1"/>
    </xf>
    <xf numFmtId="165" fontId="37" fillId="34" borderId="122" xfId="119" applyNumberFormat="1" applyFont="1" applyFill="1" applyBorder="1" applyAlignment="1" applyProtection="1">
      <alignment horizontal="right"/>
    </xf>
    <xf numFmtId="165" fontId="37" fillId="34" borderId="123" xfId="119" applyNumberFormat="1" applyFont="1" applyFill="1" applyBorder="1" applyAlignment="1" applyProtection="1">
      <alignment horizontal="right"/>
    </xf>
    <xf numFmtId="165" fontId="37" fillId="34" borderId="127" xfId="119" applyNumberFormat="1" applyFont="1" applyFill="1" applyBorder="1" applyAlignment="1" applyProtection="1">
      <alignment horizontal="right"/>
    </xf>
    <xf numFmtId="165" fontId="12" fillId="34" borderId="53" xfId="119" applyNumberFormat="1" applyFont="1" applyFill="1" applyBorder="1" applyAlignment="1" applyProtection="1">
      <alignment horizontal="right"/>
    </xf>
    <xf numFmtId="0" fontId="12" fillId="0" borderId="43" xfId="119" applyFont="1" applyFill="1" applyBorder="1" applyAlignment="1" applyProtection="1">
      <alignment horizontal="left" indent="1"/>
    </xf>
    <xf numFmtId="165" fontId="12" fillId="34" borderId="74" xfId="101" applyNumberFormat="1" applyFont="1" applyFill="1" applyBorder="1" applyAlignment="1" applyProtection="1">
      <alignment horizontal="right"/>
    </xf>
    <xf numFmtId="165" fontId="12" fillId="34" borderId="84" xfId="101" applyNumberFormat="1" applyFont="1" applyFill="1" applyBorder="1" applyAlignment="1" applyProtection="1">
      <alignment horizontal="right"/>
    </xf>
    <xf numFmtId="165" fontId="12" fillId="34" borderId="50" xfId="101" applyNumberFormat="1" applyFont="1" applyFill="1" applyBorder="1" applyAlignment="1" applyProtection="1">
      <alignment horizontal="right"/>
    </xf>
    <xf numFmtId="165" fontId="12" fillId="34" borderId="42" xfId="101" applyNumberFormat="1" applyFont="1" applyFill="1" applyBorder="1" applyAlignment="1" applyProtection="1">
      <alignment horizontal="right"/>
    </xf>
    <xf numFmtId="165" fontId="12" fillId="34" borderId="33" xfId="101" applyNumberFormat="1" applyFont="1" applyFill="1" applyBorder="1" applyAlignment="1" applyProtection="1">
      <alignment horizontal="right"/>
    </xf>
    <xf numFmtId="0" fontId="12" fillId="0" borderId="24" xfId="174" applyFont="1" applyFill="1" applyBorder="1" applyAlignment="1" applyProtection="1">
      <alignment horizontal="left" indent="1"/>
    </xf>
    <xf numFmtId="165" fontId="12" fillId="0" borderId="119" xfId="99" applyNumberFormat="1" applyFont="1" applyFill="1" applyBorder="1" applyAlignment="1" applyProtection="1">
      <alignment horizontal="right"/>
      <protection locked="0"/>
    </xf>
    <xf numFmtId="182" fontId="12" fillId="20" borderId="21" xfId="99" applyNumberFormat="1" applyFont="1" applyFill="1" applyBorder="1" applyAlignment="1" applyProtection="1">
      <alignment horizontal="center"/>
    </xf>
    <xf numFmtId="182" fontId="37" fillId="20" borderId="119" xfId="119" applyNumberFormat="1" applyFont="1" applyFill="1" applyBorder="1" applyAlignment="1" applyProtection="1">
      <alignment horizontal="center"/>
    </xf>
    <xf numFmtId="182" fontId="37" fillId="20" borderId="125" xfId="119" applyNumberFormat="1" applyFont="1" applyFill="1" applyBorder="1" applyAlignment="1" applyProtection="1">
      <alignment horizontal="center"/>
    </xf>
    <xf numFmtId="182" fontId="12" fillId="20" borderId="53" xfId="119" applyNumberFormat="1" applyFont="1" applyFill="1" applyBorder="1" applyAlignment="1" applyProtection="1">
      <alignment horizontal="center"/>
    </xf>
    <xf numFmtId="165" fontId="12" fillId="20" borderId="53" xfId="119" applyNumberFormat="1" applyFont="1" applyFill="1" applyBorder="1" applyAlignment="1" applyProtection="1">
      <alignment horizontal="center"/>
    </xf>
    <xf numFmtId="0" fontId="12" fillId="0" borderId="25" xfId="174" applyFont="1" applyFill="1" applyBorder="1" applyAlignment="1" applyProtection="1">
      <alignment horizontal="left" indent="1"/>
    </xf>
    <xf numFmtId="182" fontId="37" fillId="20" borderId="128" xfId="119" applyNumberFormat="1" applyFont="1" applyFill="1" applyBorder="1" applyAlignment="1" applyProtection="1">
      <alignment horizontal="center"/>
    </xf>
    <xf numFmtId="0" fontId="12" fillId="0" borderId="43" xfId="174" applyFont="1" applyFill="1" applyBorder="1" applyAlignment="1" applyProtection="1">
      <alignment horizontal="left" indent="1"/>
    </xf>
    <xf numFmtId="165" fontId="12" fillId="34" borderId="36" xfId="111" applyNumberFormat="1" applyFont="1" applyFill="1" applyBorder="1" applyAlignment="1" applyProtection="1">
      <alignment horizontal="right"/>
    </xf>
    <xf numFmtId="182" fontId="12" fillId="20" borderId="32" xfId="99" applyNumberFormat="1" applyFont="1" applyFill="1" applyBorder="1" applyAlignment="1" applyProtection="1">
      <alignment horizontal="center"/>
    </xf>
    <xf numFmtId="182" fontId="12" fillId="20" borderId="36" xfId="119" applyNumberFormat="1" applyFont="1" applyFill="1" applyBorder="1" applyAlignment="1" applyProtection="1">
      <alignment horizontal="center"/>
    </xf>
    <xf numFmtId="165" fontId="12" fillId="20" borderId="36" xfId="119" applyNumberFormat="1" applyFont="1" applyFill="1" applyBorder="1" applyAlignment="1" applyProtection="1">
      <alignment horizontal="center"/>
    </xf>
    <xf numFmtId="0" fontId="12" fillId="0" borderId="126" xfId="119" applyNumberFormat="1" applyFont="1" applyFill="1" applyBorder="1" applyAlignment="1" applyProtection="1">
      <alignment horizontal="center"/>
    </xf>
    <xf numFmtId="165" fontId="12" fillId="34" borderId="79" xfId="111" applyNumberFormat="1" applyFont="1" applyFill="1" applyBorder="1" applyAlignment="1" applyProtection="1">
      <alignment horizontal="right"/>
    </xf>
    <xf numFmtId="165" fontId="12" fillId="34" borderId="120" xfId="111" applyNumberFormat="1" applyFont="1" applyFill="1" applyBorder="1" applyAlignment="1" applyProtection="1">
      <alignment horizontal="right"/>
    </xf>
    <xf numFmtId="165" fontId="12" fillId="85" borderId="53" xfId="111" applyNumberFormat="1" applyFont="1" applyFill="1" applyBorder="1" applyAlignment="1" applyProtection="1">
      <alignment horizontal="right"/>
    </xf>
    <xf numFmtId="165" fontId="12" fillId="0" borderId="21" xfId="99" applyNumberFormat="1" applyFont="1" applyFill="1" applyBorder="1" applyAlignment="1" applyProtection="1">
      <alignment horizontal="right"/>
      <protection locked="0"/>
    </xf>
    <xf numFmtId="165" fontId="12" fillId="0" borderId="125" xfId="99" applyNumberFormat="1" applyFont="1" applyFill="1" applyBorder="1" applyAlignment="1" applyProtection="1">
      <alignment horizontal="right"/>
      <protection locked="0"/>
    </xf>
    <xf numFmtId="165" fontId="37" fillId="0" borderId="119" xfId="119" applyNumberFormat="1" applyFont="1" applyFill="1" applyBorder="1" applyAlignment="1" applyProtection="1">
      <alignment horizontal="right"/>
      <protection locked="0"/>
    </xf>
    <xf numFmtId="165" fontId="12" fillId="85" borderId="36" xfId="111" applyNumberFormat="1" applyFont="1" applyFill="1" applyBorder="1" applyAlignment="1" applyProtection="1">
      <alignment horizontal="right"/>
    </xf>
    <xf numFmtId="165" fontId="12" fillId="0" borderId="32" xfId="99" applyNumberFormat="1" applyFont="1" applyFill="1" applyBorder="1" applyAlignment="1" applyProtection="1">
      <alignment horizontal="right"/>
      <protection locked="0"/>
    </xf>
    <xf numFmtId="165" fontId="12" fillId="0" borderId="29" xfId="99" applyNumberFormat="1" applyFont="1" applyFill="1" applyBorder="1" applyAlignment="1" applyProtection="1">
      <alignment horizontal="right"/>
      <protection locked="0"/>
    </xf>
    <xf numFmtId="165" fontId="12" fillId="34" borderId="44" xfId="111" applyNumberFormat="1" applyFont="1" applyFill="1" applyBorder="1" applyAlignment="1" applyProtection="1">
      <alignment horizontal="right"/>
    </xf>
    <xf numFmtId="165" fontId="12" fillId="0" borderId="0" xfId="111" applyNumberFormat="1" applyFont="1" applyFill="1" applyBorder="1" applyAlignment="1" applyProtection="1">
      <alignment horizontal="right"/>
    </xf>
    <xf numFmtId="165" fontId="12" fillId="0" borderId="0" xfId="99" applyNumberFormat="1" applyFont="1" applyFill="1" applyBorder="1" applyAlignment="1" applyProtection="1">
      <alignment horizontal="right"/>
      <protection locked="0"/>
    </xf>
    <xf numFmtId="165" fontId="12" fillId="0" borderId="20" xfId="99" applyNumberFormat="1" applyFont="1" applyFill="1" applyBorder="1" applyAlignment="1" applyProtection="1">
      <alignment horizontal="right" vertical="center"/>
    </xf>
    <xf numFmtId="165" fontId="12" fillId="0" borderId="20" xfId="99" applyNumberFormat="1" applyFont="1" applyFill="1" applyBorder="1" applyAlignment="1" applyProtection="1">
      <alignment vertical="center"/>
    </xf>
    <xf numFmtId="0" fontId="12" fillId="0" borderId="26" xfId="111" applyFont="1" applyFill="1" applyBorder="1" applyAlignment="1" applyProtection="1">
      <alignment horizontal="center" vertical="center" wrapText="1"/>
    </xf>
    <xf numFmtId="0" fontId="12" fillId="0" borderId="22" xfId="112" applyFont="1" applyFill="1" applyBorder="1" applyAlignment="1" applyProtection="1">
      <alignment vertical="top"/>
    </xf>
    <xf numFmtId="165" fontId="12" fillId="0" borderId="38" xfId="111" applyNumberFormat="1" applyFont="1" applyFill="1" applyBorder="1" applyAlignment="1" applyProtection="1">
      <alignment horizontal="right"/>
      <protection locked="0"/>
    </xf>
    <xf numFmtId="165" fontId="12" fillId="0" borderId="67" xfId="111" applyNumberFormat="1" applyFont="1" applyFill="1" applyBorder="1" applyAlignment="1" applyProtection="1">
      <alignment horizontal="right"/>
      <protection locked="0"/>
    </xf>
    <xf numFmtId="165" fontId="12" fillId="0" borderId="55" xfId="111" applyNumberFormat="1" applyFont="1" applyFill="1" applyBorder="1" applyAlignment="1" applyProtection="1">
      <alignment horizontal="right"/>
      <protection locked="0"/>
    </xf>
    <xf numFmtId="165" fontId="12" fillId="0" borderId="39" xfId="99" applyNumberFormat="1" applyFont="1" applyFill="1" applyBorder="1" applyAlignment="1" applyProtection="1">
      <protection locked="0"/>
    </xf>
    <xf numFmtId="165" fontId="12" fillId="0" borderId="67" xfId="99" applyNumberFormat="1" applyFont="1" applyFill="1" applyBorder="1" applyAlignment="1" applyProtection="1">
      <protection locked="0"/>
    </xf>
    <xf numFmtId="165" fontId="12" fillId="0" borderId="55" xfId="99" applyNumberFormat="1" applyFont="1" applyFill="1" applyBorder="1" applyAlignment="1" applyProtection="1">
      <protection locked="0"/>
    </xf>
    <xf numFmtId="0" fontId="12" fillId="20" borderId="39" xfId="111" applyFont="1" applyFill="1" applyBorder="1" applyAlignment="1" applyProtection="1">
      <alignment horizontal="center"/>
    </xf>
    <xf numFmtId="165" fontId="12" fillId="0" borderId="56" xfId="99" applyNumberFormat="1" applyFont="1" applyFill="1" applyBorder="1" applyAlignment="1" applyProtection="1">
      <protection locked="0"/>
    </xf>
    <xf numFmtId="0" fontId="12" fillId="0" borderId="0" xfId="111" applyFont="1" applyFill="1" applyProtection="1"/>
    <xf numFmtId="0" fontId="12" fillId="0" borderId="0" xfId="111" applyFont="1" applyFill="1" applyBorder="1" applyProtection="1"/>
    <xf numFmtId="0" fontId="12" fillId="0" borderId="18" xfId="111" applyFont="1" applyFill="1" applyBorder="1" applyAlignment="1" applyProtection="1">
      <alignment horizontal="center" vertical="center" wrapText="1"/>
    </xf>
    <xf numFmtId="0" fontId="12" fillId="0" borderId="0" xfId="111" applyFont="1" applyFill="1" applyBorder="1" applyAlignment="1" applyProtection="1">
      <alignment vertical="top"/>
    </xf>
    <xf numFmtId="165" fontId="12" fillId="0" borderId="39" xfId="111" applyNumberFormat="1" applyFont="1" applyFill="1" applyBorder="1" applyAlignment="1" applyProtection="1">
      <alignment horizontal="right"/>
      <protection locked="0"/>
    </xf>
    <xf numFmtId="165" fontId="12" fillId="0" borderId="128" xfId="111" applyNumberFormat="1" applyFont="1" applyFill="1" applyBorder="1" applyAlignment="1" applyProtection="1">
      <alignment horizontal="center"/>
      <protection locked="0"/>
    </xf>
    <xf numFmtId="0" fontId="12" fillId="20" borderId="119" xfId="111" applyFont="1" applyFill="1" applyBorder="1" applyAlignment="1" applyProtection="1">
      <alignment horizontal="center"/>
    </xf>
    <xf numFmtId="165" fontId="12" fillId="0" borderId="52" xfId="99" applyNumberFormat="1" applyFont="1" applyFill="1" applyBorder="1" applyAlignment="1" applyProtection="1">
      <protection locked="0"/>
    </xf>
    <xf numFmtId="0" fontId="12" fillId="0" borderId="17" xfId="111" applyFont="1" applyFill="1" applyBorder="1" applyAlignment="1" applyProtection="1">
      <alignment horizontal="center" vertical="center" wrapText="1"/>
    </xf>
    <xf numFmtId="0" fontId="12" fillId="0" borderId="129" xfId="111" applyFont="1" applyFill="1" applyBorder="1" applyAlignment="1" applyProtection="1">
      <alignment vertical="top"/>
    </xf>
    <xf numFmtId="165" fontId="12" fillId="20" borderId="128" xfId="111" applyNumberFormat="1" applyFont="1" applyFill="1" applyBorder="1" applyAlignment="1" applyProtection="1">
      <alignment horizontal="center"/>
    </xf>
    <xf numFmtId="0" fontId="12" fillId="20" borderId="33" xfId="111" applyFont="1" applyFill="1" applyBorder="1" applyAlignment="1" applyProtection="1">
      <alignment horizontal="center"/>
    </xf>
    <xf numFmtId="165" fontId="12" fillId="34" borderId="47" xfId="111" applyNumberFormat="1" applyFont="1" applyFill="1" applyBorder="1" applyAlignment="1" applyProtection="1">
      <alignment horizontal="right"/>
    </xf>
    <xf numFmtId="165" fontId="12" fillId="34" borderId="90" xfId="111" applyNumberFormat="1" applyFont="1" applyFill="1" applyBorder="1" applyAlignment="1" applyProtection="1">
      <alignment horizontal="right"/>
    </xf>
    <xf numFmtId="165" fontId="12" fillId="34" borderId="55" xfId="111" applyNumberFormat="1" applyFont="1" applyFill="1" applyBorder="1" applyAlignment="1" applyProtection="1">
      <alignment horizontal="right"/>
    </xf>
    <xf numFmtId="165" fontId="12" fillId="34" borderId="54" xfId="111" applyNumberFormat="1" applyFont="1" applyFill="1" applyBorder="1" applyAlignment="1" applyProtection="1">
      <alignment horizontal="right"/>
    </xf>
    <xf numFmtId="165" fontId="12" fillId="34" borderId="56" xfId="111" applyNumberFormat="1" applyFont="1" applyFill="1" applyBorder="1" applyAlignment="1" applyProtection="1">
      <alignment horizontal="right"/>
    </xf>
    <xf numFmtId="0" fontId="12" fillId="0" borderId="0" xfId="111" applyFont="1" applyFill="1" applyBorder="1" applyAlignment="1" applyProtection="1">
      <alignment horizontal="left" vertical="top" indent="1"/>
    </xf>
    <xf numFmtId="165" fontId="12" fillId="0" borderId="21" xfId="111" applyNumberFormat="1" applyFont="1" applyFill="1" applyBorder="1" applyAlignment="1" applyProtection="1">
      <alignment horizontal="right"/>
      <protection locked="0"/>
    </xf>
    <xf numFmtId="165" fontId="12" fillId="0" borderId="128" xfId="111" applyNumberFormat="1" applyFont="1" applyFill="1" applyBorder="1" applyAlignment="1" applyProtection="1">
      <alignment horizontal="right"/>
      <protection locked="0"/>
    </xf>
    <xf numFmtId="165" fontId="12" fillId="0" borderId="119" xfId="111" applyNumberFormat="1" applyFont="1" applyFill="1" applyBorder="1" applyAlignment="1" applyProtection="1">
      <alignment horizontal="right"/>
      <protection locked="0"/>
    </xf>
    <xf numFmtId="165" fontId="12" fillId="0" borderId="53" xfId="111" applyNumberFormat="1" applyFont="1" applyFill="1" applyBorder="1" applyAlignment="1" applyProtection="1">
      <alignment horizontal="right"/>
      <protection locked="0"/>
    </xf>
    <xf numFmtId="0" fontId="12" fillId="0" borderId="126" xfId="111" applyFont="1" applyFill="1" applyBorder="1" applyAlignment="1" applyProtection="1">
      <alignment horizontal="center" vertical="center" wrapText="1"/>
    </xf>
    <xf numFmtId="0" fontId="12" fillId="0" borderId="43" xfId="111" applyFont="1" applyFill="1" applyBorder="1" applyAlignment="1" applyProtection="1">
      <alignment horizontal="left" vertical="top" indent="1"/>
    </xf>
    <xf numFmtId="165" fontId="12" fillId="0" borderId="32" xfId="111" applyNumberFormat="1" applyFont="1" applyFill="1" applyBorder="1" applyAlignment="1" applyProtection="1">
      <alignment horizontal="right"/>
      <protection locked="0"/>
    </xf>
    <xf numFmtId="165" fontId="12" fillId="0" borderId="70" xfId="111" applyNumberFormat="1" applyFont="1" applyFill="1" applyBorder="1" applyAlignment="1" applyProtection="1">
      <alignment horizontal="right"/>
      <protection locked="0"/>
    </xf>
    <xf numFmtId="165" fontId="12" fillId="0" borderId="33" xfId="111" applyNumberFormat="1" applyFont="1" applyFill="1" applyBorder="1" applyAlignment="1" applyProtection="1">
      <alignment horizontal="right"/>
      <protection locked="0"/>
    </xf>
    <xf numFmtId="165" fontId="12" fillId="0" borderId="36" xfId="111" applyNumberFormat="1" applyFont="1" applyFill="1" applyBorder="1" applyAlignment="1" applyProtection="1">
      <alignment horizontal="right"/>
      <protection locked="0"/>
    </xf>
    <xf numFmtId="0" fontId="12" fillId="0" borderId="73" xfId="99" applyFont="1" applyFill="1" applyBorder="1" applyAlignment="1" applyProtection="1">
      <alignment horizontal="center"/>
    </xf>
    <xf numFmtId="0" fontId="12" fillId="0" borderId="16" xfId="99" applyFont="1" applyFill="1" applyBorder="1" applyAlignment="1" applyProtection="1">
      <alignment horizontal="center"/>
    </xf>
    <xf numFmtId="49" fontId="12" fillId="20" borderId="16" xfId="119" applyNumberFormat="1" applyFont="1" applyFill="1" applyBorder="1" applyAlignment="1" applyProtection="1">
      <alignment horizontal="center"/>
    </xf>
    <xf numFmtId="49" fontId="12" fillId="20" borderId="44" xfId="119" applyNumberFormat="1" applyFont="1" applyFill="1" applyBorder="1" applyAlignment="1" applyProtection="1">
      <alignment horizontal="center"/>
    </xf>
    <xf numFmtId="49" fontId="12" fillId="20" borderId="89" xfId="119" applyNumberFormat="1" applyFont="1" applyFill="1" applyBorder="1" applyAlignment="1" applyProtection="1">
      <alignment horizontal="center"/>
    </xf>
    <xf numFmtId="49" fontId="12" fillId="20" borderId="85" xfId="119" applyNumberFormat="1" applyFont="1" applyFill="1" applyBorder="1" applyAlignment="1" applyProtection="1">
      <alignment horizontal="center"/>
    </xf>
    <xf numFmtId="49" fontId="12" fillId="20" borderId="45" xfId="119" applyNumberFormat="1" applyFont="1" applyFill="1" applyBorder="1" applyAlignment="1" applyProtection="1">
      <alignment horizontal="center"/>
    </xf>
    <xf numFmtId="49" fontId="12" fillId="20" borderId="46" xfId="119" applyNumberFormat="1" applyFont="1" applyFill="1" applyBorder="1" applyAlignment="1" applyProtection="1">
      <alignment horizontal="center"/>
    </xf>
    <xf numFmtId="0" fontId="12" fillId="0" borderId="26" xfId="119" applyNumberFormat="1" applyFont="1" applyFill="1" applyBorder="1" applyAlignment="1" applyProtection="1">
      <alignment horizontal="center"/>
    </xf>
    <xf numFmtId="165" fontId="12" fillId="0" borderId="56" xfId="119" applyNumberFormat="1" applyFont="1" applyFill="1" applyBorder="1" applyAlignment="1" applyProtection="1">
      <alignment horizontal="right"/>
      <protection locked="0"/>
    </xf>
    <xf numFmtId="0" fontId="12" fillId="0" borderId="24" xfId="119" applyFont="1" applyFill="1" applyBorder="1" applyAlignment="1" applyProtection="1">
      <alignment horizontal="left" indent="1"/>
    </xf>
    <xf numFmtId="0" fontId="12" fillId="0" borderId="127" xfId="119" applyFont="1" applyFill="1" applyBorder="1" applyAlignment="1" applyProtection="1">
      <alignment horizontal="left" indent="1"/>
    </xf>
    <xf numFmtId="165" fontId="12" fillId="0" borderId="122" xfId="119" applyNumberFormat="1" applyFont="1" applyFill="1" applyBorder="1" applyAlignment="1" applyProtection="1">
      <alignment horizontal="right"/>
      <protection locked="0"/>
    </xf>
    <xf numFmtId="165" fontId="12" fillId="0" borderId="123" xfId="119" applyNumberFormat="1" applyFont="1" applyFill="1" applyBorder="1" applyAlignment="1" applyProtection="1">
      <alignment horizontal="right"/>
      <protection locked="0"/>
    </xf>
    <xf numFmtId="0" fontId="12" fillId="0" borderId="22" xfId="119" applyNumberFormat="1" applyFont="1" applyFill="1" applyBorder="1" applyAlignment="1" applyProtection="1">
      <alignment horizontal="center"/>
    </xf>
    <xf numFmtId="49" fontId="12" fillId="0" borderId="25" xfId="119" applyNumberFormat="1" applyFont="1" applyFill="1" applyBorder="1" applyAlignment="1" applyProtection="1">
      <alignment horizontal="center"/>
    </xf>
    <xf numFmtId="165" fontId="12" fillId="0" borderId="125" xfId="119" applyNumberFormat="1" applyFont="1" applyFill="1" applyBorder="1" applyProtection="1">
      <protection locked="0"/>
    </xf>
    <xf numFmtId="165" fontId="12" fillId="0" borderId="119" xfId="119" applyNumberFormat="1" applyFont="1" applyFill="1" applyBorder="1" applyProtection="1">
      <protection locked="0"/>
    </xf>
    <xf numFmtId="49" fontId="12" fillId="0" borderId="43" xfId="119" applyNumberFormat="1" applyFont="1" applyFill="1" applyBorder="1" applyAlignment="1" applyProtection="1">
      <alignment horizontal="center"/>
    </xf>
    <xf numFmtId="0" fontId="12" fillId="0" borderId="19" xfId="119" applyFont="1" applyFill="1" applyBorder="1" applyAlignment="1" applyProtection="1">
      <alignment horizontal="left" indent="1"/>
    </xf>
    <xf numFmtId="165" fontId="12" fillId="0" borderId="29" xfId="119" applyNumberFormat="1" applyFont="1" applyFill="1" applyBorder="1" applyProtection="1">
      <protection locked="0"/>
    </xf>
    <xf numFmtId="165" fontId="12" fillId="0" borderId="33" xfId="119" applyNumberFormat="1" applyFont="1" applyFill="1" applyBorder="1" applyProtection="1">
      <protection locked="0"/>
    </xf>
    <xf numFmtId="0" fontId="12" fillId="20" borderId="16" xfId="99" applyFont="1" applyFill="1" applyBorder="1" applyAlignment="1" applyProtection="1">
      <alignment vertical="center"/>
    </xf>
    <xf numFmtId="0" fontId="12" fillId="20" borderId="61" xfId="99" applyFont="1" applyFill="1" applyBorder="1" applyAlignment="1" applyProtection="1">
      <alignment horizontal="center" vertical="center"/>
    </xf>
    <xf numFmtId="0" fontId="12" fillId="20" borderId="7" xfId="99" applyFont="1" applyFill="1" applyBorder="1" applyAlignment="1" applyProtection="1">
      <alignment horizontal="center" vertical="center"/>
    </xf>
    <xf numFmtId="0" fontId="12" fillId="20" borderId="44" xfId="99" applyFont="1" applyFill="1" applyBorder="1" applyAlignment="1" applyProtection="1">
      <alignment horizontal="center" vertical="center"/>
    </xf>
    <xf numFmtId="0" fontId="12" fillId="20" borderId="35" xfId="99" applyFont="1" applyFill="1" applyBorder="1" applyAlignment="1" applyProtection="1">
      <alignment horizontal="center" vertical="center"/>
    </xf>
    <xf numFmtId="0" fontId="12" fillId="20" borderId="16" xfId="99" applyFont="1" applyFill="1" applyBorder="1" applyAlignment="1" applyProtection="1">
      <alignment horizontal="center" vertical="center"/>
    </xf>
    <xf numFmtId="165" fontId="6" fillId="0" borderId="125" xfId="107" applyNumberFormat="1" applyFont="1" applyFill="1" applyBorder="1" applyAlignment="1" applyProtection="1">
      <protection locked="0"/>
    </xf>
    <xf numFmtId="165" fontId="6" fillId="0" borderId="129" xfId="107" applyNumberFormat="1" applyFont="1" applyFill="1" applyBorder="1" applyAlignment="1" applyProtection="1">
      <protection locked="0"/>
    </xf>
    <xf numFmtId="165" fontId="6" fillId="0" borderId="21" xfId="107" applyNumberFormat="1" applyFont="1" applyFill="1" applyBorder="1" applyAlignment="1" applyProtection="1">
      <protection locked="0"/>
    </xf>
    <xf numFmtId="165" fontId="6" fillId="0" borderId="121" xfId="107" applyNumberFormat="1" applyFont="1" applyFill="1" applyBorder="1" applyAlignment="1" applyProtection="1">
      <protection locked="0"/>
    </xf>
    <xf numFmtId="165" fontId="6" fillId="0" borderId="17" xfId="107" applyNumberFormat="1" applyFont="1" applyFill="1" applyBorder="1" applyAlignment="1" applyProtection="1">
      <protection locked="0"/>
    </xf>
    <xf numFmtId="0" fontId="37" fillId="0" borderId="126" xfId="99" applyFont="1" applyFill="1" applyBorder="1" applyAlignment="1" applyProtection="1">
      <alignment horizontal="center"/>
    </xf>
    <xf numFmtId="3" fontId="12" fillId="0" borderId="24" xfId="110" applyNumberFormat="1" applyFont="1" applyFill="1" applyBorder="1" applyAlignment="1" applyProtection="1">
      <alignment horizontal="center"/>
    </xf>
    <xf numFmtId="165" fontId="12" fillId="0" borderId="78" xfId="110" applyNumberFormat="1" applyFont="1" applyFill="1" applyBorder="1" applyProtection="1">
      <protection locked="0"/>
    </xf>
    <xf numFmtId="164" fontId="12" fillId="0" borderId="0" xfId="110" applyNumberFormat="1" applyFont="1" applyFill="1" applyProtection="1"/>
    <xf numFmtId="0" fontId="12" fillId="0" borderId="0" xfId="110" applyFont="1" applyFill="1" applyProtection="1"/>
    <xf numFmtId="3" fontId="12" fillId="0" borderId="47" xfId="110" applyNumberFormat="1" applyFont="1" applyFill="1" applyBorder="1" applyAlignment="1" applyProtection="1">
      <alignment horizontal="center"/>
    </xf>
    <xf numFmtId="165" fontId="12" fillId="0" borderId="63" xfId="110" applyNumberFormat="1" applyFont="1" applyFill="1" applyBorder="1" applyProtection="1">
      <protection locked="0"/>
    </xf>
    <xf numFmtId="0" fontId="12" fillId="0" borderId="53" xfId="110" applyFont="1" applyFill="1" applyBorder="1" applyProtection="1"/>
    <xf numFmtId="165" fontId="12" fillId="34" borderId="121" xfId="110" applyNumberFormat="1" applyFont="1" applyFill="1" applyBorder="1" applyProtection="1"/>
    <xf numFmtId="164" fontId="12" fillId="0" borderId="0" xfId="110" applyNumberFormat="1" applyFont="1" applyFill="1" applyBorder="1" applyProtection="1"/>
    <xf numFmtId="3" fontId="12" fillId="0" borderId="21" xfId="110" applyNumberFormat="1" applyFont="1" applyFill="1" applyBorder="1" applyAlignment="1" applyProtection="1">
      <alignment horizontal="center"/>
    </xf>
    <xf numFmtId="165" fontId="12" fillId="0" borderId="121" xfId="110" applyNumberFormat="1" applyFont="1" applyFill="1" applyBorder="1" applyProtection="1">
      <protection locked="0"/>
    </xf>
    <xf numFmtId="0" fontId="12" fillId="0" borderId="0" xfId="110" applyFont="1" applyFill="1" applyBorder="1" applyProtection="1"/>
    <xf numFmtId="164" fontId="12" fillId="0" borderId="0" xfId="110" applyNumberFormat="1" applyFont="1" applyFill="1" applyAlignment="1" applyProtection="1">
      <alignment horizontal="right"/>
    </xf>
    <xf numFmtId="165" fontId="12" fillId="0" borderId="49" xfId="110" applyNumberFormat="1" applyFont="1" applyFill="1" applyBorder="1" applyProtection="1">
      <protection locked="0"/>
    </xf>
    <xf numFmtId="165" fontId="12" fillId="0" borderId="17" xfId="110" applyNumberFormat="1" applyFont="1" applyFill="1" applyBorder="1" applyProtection="1">
      <protection locked="0"/>
    </xf>
    <xf numFmtId="3" fontId="12" fillId="0" borderId="32" xfId="110" applyNumberFormat="1" applyFont="1" applyFill="1" applyBorder="1" applyAlignment="1" applyProtection="1">
      <alignment horizontal="center"/>
    </xf>
    <xf numFmtId="3" fontId="12" fillId="0" borderId="38" xfId="110" applyNumberFormat="1" applyFont="1" applyFill="1" applyBorder="1" applyAlignment="1" applyProtection="1">
      <alignment horizontal="center"/>
    </xf>
    <xf numFmtId="0" fontId="12" fillId="0" borderId="121" xfId="110" applyFont="1" applyFill="1" applyBorder="1" applyProtection="1"/>
    <xf numFmtId="0" fontId="12" fillId="0" borderId="121" xfId="110" applyFont="1" applyFill="1" applyBorder="1" applyAlignment="1" applyProtection="1">
      <alignment horizontal="left"/>
    </xf>
    <xf numFmtId="3" fontId="12" fillId="0" borderId="74" xfId="110" applyNumberFormat="1" applyFont="1" applyFill="1" applyBorder="1" applyAlignment="1" applyProtection="1">
      <alignment horizontal="center"/>
    </xf>
    <xf numFmtId="0" fontId="12" fillId="0" borderId="84" xfId="110" applyFont="1" applyFill="1" applyBorder="1" applyAlignment="1" applyProtection="1">
      <alignment horizontal="center" vertical="center" textRotation="90"/>
    </xf>
    <xf numFmtId="0" fontId="12" fillId="0" borderId="81" xfId="110" applyFont="1" applyFill="1" applyBorder="1" applyProtection="1"/>
    <xf numFmtId="165" fontId="12" fillId="34" borderId="80" xfId="110" applyNumberFormat="1" applyFont="1" applyFill="1" applyBorder="1" applyProtection="1"/>
    <xf numFmtId="0" fontId="12" fillId="0" borderId="49" xfId="110" applyFont="1" applyFill="1" applyBorder="1" applyProtection="1"/>
    <xf numFmtId="1" fontId="6" fillId="20" borderId="16" xfId="0" applyNumberFormat="1" applyFont="1" applyFill="1" applyBorder="1" applyAlignment="1" applyProtection="1">
      <alignment horizontal="center" vertical="center"/>
    </xf>
    <xf numFmtId="1" fontId="6" fillId="20" borderId="26" xfId="0" applyNumberFormat="1" applyFont="1" applyFill="1" applyBorder="1" applyAlignment="1" applyProtection="1">
      <alignment horizontal="center"/>
    </xf>
    <xf numFmtId="1" fontId="6" fillId="35" borderId="17" xfId="0" applyNumberFormat="1" applyFont="1" applyFill="1" applyBorder="1" applyAlignment="1" applyProtection="1">
      <alignment horizontal="center"/>
    </xf>
    <xf numFmtId="1" fontId="6" fillId="20" borderId="126" xfId="0" applyNumberFormat="1" applyFont="1" applyFill="1" applyBorder="1" applyAlignment="1" applyProtection="1">
      <alignment horizontal="center"/>
    </xf>
    <xf numFmtId="0" fontId="119" fillId="0" borderId="0" xfId="0" applyFont="1" applyProtection="1"/>
    <xf numFmtId="14" fontId="0" fillId="0" borderId="0" xfId="0" applyNumberFormat="1" applyAlignment="1" applyProtection="1">
      <alignment horizontal="center"/>
    </xf>
    <xf numFmtId="0" fontId="12" fillId="0" borderId="0" xfId="114" applyFont="1" applyAlignment="1" applyProtection="1">
      <alignment horizontal="right" vertical="center"/>
    </xf>
    <xf numFmtId="49" fontId="2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vertical="top"/>
      <protection locked="0"/>
    </xf>
    <xf numFmtId="0" fontId="0" fillId="0" borderId="65" xfId="0" applyBorder="1" applyAlignment="1" applyProtection="1">
      <alignment vertical="top"/>
      <protection locked="0"/>
    </xf>
    <xf numFmtId="0" fontId="0" fillId="0" borderId="58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51" xfId="0" applyBorder="1" applyAlignment="1" applyProtection="1">
      <alignment vertical="top"/>
      <protection locked="0"/>
    </xf>
    <xf numFmtId="0" fontId="0" fillId="0" borderId="66" xfId="0" applyBorder="1" applyAlignment="1" applyProtection="1">
      <alignment vertical="top"/>
      <protection locked="0"/>
    </xf>
    <xf numFmtId="0" fontId="0" fillId="0" borderId="67" xfId="0" applyBorder="1" applyAlignment="1" applyProtection="1">
      <alignment vertical="top"/>
      <protection locked="0"/>
    </xf>
    <xf numFmtId="0" fontId="0" fillId="0" borderId="68" xfId="0" applyBorder="1" applyAlignment="1" applyProtection="1">
      <alignment vertical="top"/>
      <protection locked="0"/>
    </xf>
    <xf numFmtId="0" fontId="0" fillId="0" borderId="0" xfId="0" applyFont="1" applyProtection="1"/>
    <xf numFmtId="165" fontId="29" fillId="85" borderId="83" xfId="745" applyNumberFormat="1" applyFont="1" applyFill="1" applyBorder="1" applyAlignment="1" applyProtection="1">
      <alignment horizontal="center" vertical="center" wrapText="1"/>
    </xf>
    <xf numFmtId="0" fontId="12" fillId="85" borderId="16" xfId="747" applyFont="1" applyFill="1" applyBorder="1" applyAlignment="1">
      <alignment horizontal="center" vertical="center"/>
    </xf>
    <xf numFmtId="0" fontId="30" fillId="0" borderId="0" xfId="109" applyFont="1" applyFill="1" applyAlignment="1" applyProtection="1">
      <alignment horizontal="left"/>
    </xf>
    <xf numFmtId="0" fontId="41" fillId="0" borderId="0" xfId="0" applyFont="1" applyFill="1" applyBorder="1" applyAlignment="1" applyProtection="1">
      <alignment horizontal="right"/>
    </xf>
    <xf numFmtId="1" fontId="41" fillId="0" borderId="0" xfId="0" applyNumberFormat="1" applyFont="1" applyFill="1" applyBorder="1" applyAlignment="1" applyProtection="1">
      <alignment horizontal="left"/>
    </xf>
    <xf numFmtId="3" fontId="0" fillId="0" borderId="0" xfId="0" applyNumberForma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/>
    </xf>
    <xf numFmtId="0" fontId="119" fillId="0" borderId="0" xfId="0" applyFont="1" applyFill="1" applyProtection="1"/>
    <xf numFmtId="1" fontId="6" fillId="20" borderId="18" xfId="0" applyNumberFormat="1" applyFont="1" applyFill="1" applyBorder="1" applyAlignment="1" applyProtection="1">
      <alignment horizontal="center"/>
    </xf>
    <xf numFmtId="14" fontId="0" fillId="35" borderId="19" xfId="0" applyNumberFormat="1" applyFill="1" applyBorder="1" applyAlignment="1" applyProtection="1">
      <alignment horizontal="center"/>
    </xf>
    <xf numFmtId="1" fontId="6" fillId="20" borderId="19" xfId="0" applyNumberFormat="1" applyFont="1" applyFill="1" applyBorder="1" applyAlignment="1" applyProtection="1">
      <alignment horizontal="center"/>
    </xf>
    <xf numFmtId="0" fontId="0" fillId="20" borderId="19" xfId="0" applyFill="1" applyBorder="1" applyAlignment="1" applyProtection="1">
      <alignment horizontal="center"/>
    </xf>
    <xf numFmtId="0" fontId="25" fillId="0" borderId="16" xfId="0" applyFont="1" applyFill="1" applyBorder="1" applyAlignment="1" applyProtection="1">
      <alignment horizontal="center" vertical="center" wrapText="1"/>
    </xf>
    <xf numFmtId="0" fontId="0" fillId="86" borderId="17" xfId="0" applyFill="1" applyBorder="1" applyAlignment="1" applyProtection="1">
      <alignment horizontal="center"/>
    </xf>
    <xf numFmtId="180" fontId="27" fillId="0" borderId="0" xfId="109" applyNumberFormat="1" applyFont="1" applyFill="1" applyBorder="1" applyProtection="1"/>
    <xf numFmtId="165" fontId="12" fillId="34" borderId="43" xfId="101" applyNumberFormat="1" applyFont="1" applyFill="1" applyBorder="1" applyAlignment="1" applyProtection="1">
      <alignment horizontal="right"/>
    </xf>
    <xf numFmtId="165" fontId="12" fillId="34" borderId="29" xfId="101" applyNumberFormat="1" applyFont="1" applyFill="1" applyBorder="1" applyAlignment="1" applyProtection="1">
      <alignment horizontal="right"/>
    </xf>
    <xf numFmtId="165" fontId="12" fillId="0" borderId="39" xfId="119" applyNumberFormat="1" applyFont="1" applyFill="1" applyBorder="1" applyAlignment="1" applyProtection="1">
      <alignment horizontal="right"/>
      <protection locked="0"/>
    </xf>
    <xf numFmtId="0" fontId="6" fillId="0" borderId="0" xfId="116" applyFont="1" applyFill="1" applyAlignment="1" applyProtection="1">
      <alignment vertical="center"/>
    </xf>
    <xf numFmtId="0" fontId="12" fillId="0" borderId="0" xfId="100" applyFont="1" applyFill="1" applyProtection="1"/>
    <xf numFmtId="0" fontId="0" fillId="0" borderId="0" xfId="0" applyProtection="1">
      <protection locked="0"/>
    </xf>
    <xf numFmtId="3" fontId="116" fillId="0" borderId="39" xfId="745" applyNumberFormat="1" applyFont="1" applyBorder="1" applyAlignment="1" applyProtection="1">
      <alignment horizontal="center" vertical="center"/>
      <protection locked="0"/>
    </xf>
    <xf numFmtId="0" fontId="116" fillId="0" borderId="18" xfId="745" applyFont="1" applyBorder="1" applyProtection="1">
      <protection locked="0"/>
    </xf>
    <xf numFmtId="3" fontId="116" fillId="0" borderId="1" xfId="745" applyNumberFormat="1" applyFont="1" applyBorder="1" applyAlignment="1" applyProtection="1">
      <alignment horizontal="center" vertical="center"/>
      <protection locked="0"/>
    </xf>
    <xf numFmtId="0" fontId="116" fillId="0" borderId="17" xfId="745" applyFont="1" applyBorder="1" applyProtection="1">
      <protection locked="0"/>
    </xf>
    <xf numFmtId="165" fontId="33" fillId="34" borderId="125" xfId="98" applyNumberFormat="1" applyFont="1" applyFill="1" applyBorder="1" applyProtection="1"/>
    <xf numFmtId="0" fontId="12" fillId="20" borderId="19" xfId="98" applyFont="1" applyFill="1" applyBorder="1" applyAlignment="1" applyProtection="1">
      <alignment horizontal="center"/>
    </xf>
    <xf numFmtId="3" fontId="33" fillId="20" borderId="121" xfId="98" applyNumberFormat="1" applyFont="1" applyFill="1" applyBorder="1" applyAlignment="1" applyProtection="1">
      <alignment horizontal="center"/>
    </xf>
    <xf numFmtId="165" fontId="33" fillId="20" borderId="119" xfId="98" applyNumberFormat="1" applyFont="1" applyFill="1" applyBorder="1" applyAlignment="1" applyProtection="1">
      <alignment horizontal="center"/>
    </xf>
    <xf numFmtId="181" fontId="33" fillId="20" borderId="121" xfId="98" applyNumberFormat="1" applyFont="1" applyFill="1" applyBorder="1" applyAlignment="1" applyProtection="1">
      <alignment horizontal="center"/>
    </xf>
    <xf numFmtId="165" fontId="12" fillId="0" borderId="125" xfId="98" applyNumberFormat="1" applyFont="1" applyFill="1" applyBorder="1" applyAlignment="1" applyProtection="1">
      <alignment horizontal="right"/>
      <protection locked="0"/>
    </xf>
    <xf numFmtId="165" fontId="12" fillId="0" borderId="119" xfId="98" applyNumberFormat="1" applyFont="1" applyFill="1" applyBorder="1" applyAlignment="1" applyProtection="1">
      <alignment horizontal="right"/>
      <protection locked="0"/>
    </xf>
    <xf numFmtId="165" fontId="12" fillId="0" borderId="53" xfId="98" applyNumberFormat="1" applyFont="1" applyFill="1" applyBorder="1" applyAlignment="1" applyProtection="1">
      <alignment horizontal="right"/>
      <protection locked="0"/>
    </xf>
    <xf numFmtId="165" fontId="33" fillId="34" borderId="130" xfId="98" applyNumberFormat="1" applyFont="1" applyFill="1" applyBorder="1" applyProtection="1"/>
    <xf numFmtId="165" fontId="12" fillId="0" borderId="123" xfId="98" applyNumberFormat="1" applyFont="1" applyFill="1" applyBorder="1" applyAlignment="1" applyProtection="1">
      <alignment horizontal="center"/>
      <protection locked="0"/>
    </xf>
    <xf numFmtId="3" fontId="12" fillId="0" borderId="53" xfId="98" applyNumberFormat="1" applyFont="1" applyFill="1" applyBorder="1" applyAlignment="1" applyProtection="1">
      <alignment horizontal="center"/>
      <protection locked="0"/>
    </xf>
    <xf numFmtId="165" fontId="12" fillId="0" borderId="21" xfId="98" applyNumberFormat="1" applyFont="1" applyFill="1" applyBorder="1" applyAlignment="1" applyProtection="1">
      <alignment horizontal="right"/>
      <protection locked="0"/>
    </xf>
    <xf numFmtId="165" fontId="12" fillId="0" borderId="130" xfId="98" applyNumberFormat="1" applyFont="1" applyFill="1" applyBorder="1" applyAlignment="1" applyProtection="1">
      <alignment horizontal="right"/>
      <protection locked="0"/>
    </xf>
    <xf numFmtId="165" fontId="12" fillId="0" borderId="119" xfId="98" applyNumberFormat="1" applyFont="1" applyFill="1" applyBorder="1" applyProtection="1">
      <protection locked="0"/>
    </xf>
    <xf numFmtId="165" fontId="12" fillId="0" borderId="29" xfId="98" applyNumberFormat="1" applyFont="1" applyFill="1" applyBorder="1" applyAlignment="1" applyProtection="1">
      <alignment horizontal="right"/>
      <protection locked="0"/>
    </xf>
    <xf numFmtId="165" fontId="33" fillId="34" borderId="53" xfId="98" applyNumberFormat="1" applyFont="1" applyFill="1" applyBorder="1" applyProtection="1"/>
    <xf numFmtId="0" fontId="12" fillId="20" borderId="17" xfId="98" applyFont="1" applyFill="1" applyBorder="1" applyAlignment="1" applyProtection="1">
      <alignment horizontal="center"/>
    </xf>
    <xf numFmtId="165" fontId="33" fillId="0" borderId="126" xfId="98" applyNumberFormat="1" applyFont="1" applyFill="1" applyBorder="1" applyProtection="1">
      <protection locked="0"/>
    </xf>
    <xf numFmtId="165" fontId="33" fillId="34" borderId="17" xfId="98" applyNumberFormat="1" applyFont="1" applyFill="1" applyBorder="1" applyProtection="1"/>
    <xf numFmtId="3" fontId="12" fillId="0" borderId="17" xfId="98" applyNumberFormat="1" applyFon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1" fontId="6" fillId="20" borderId="0" xfId="0" applyNumberFormat="1" applyFont="1" applyFill="1" applyBorder="1" applyAlignment="1" applyProtection="1">
      <alignment horizontal="center"/>
    </xf>
    <xf numFmtId="0" fontId="90" fillId="0" borderId="119" xfId="0" applyFont="1" applyFill="1" applyBorder="1" applyProtection="1"/>
    <xf numFmtId="0" fontId="90" fillId="0" borderId="119" xfId="0" applyFont="1" applyFill="1" applyBorder="1" applyAlignment="1" applyProtection="1">
      <alignment horizontal="center"/>
    </xf>
    <xf numFmtId="0" fontId="90" fillId="0" borderId="119" xfId="0" applyFont="1" applyBorder="1" applyProtection="1"/>
    <xf numFmtId="16" fontId="90" fillId="0" borderId="119" xfId="0" applyNumberFormat="1" applyFont="1" applyFill="1" applyBorder="1" applyProtection="1"/>
    <xf numFmtId="0" fontId="24" fillId="0" borderId="31" xfId="749" applyFont="1" applyFill="1" applyBorder="1" applyProtection="1"/>
    <xf numFmtId="0" fontId="13" fillId="0" borderId="80" xfId="175" applyFont="1" applyFill="1" applyBorder="1" applyProtection="1">
      <protection locked="0"/>
    </xf>
    <xf numFmtId="0" fontId="24" fillId="0" borderId="69" xfId="749" applyFont="1" applyFill="1" applyBorder="1" applyProtection="1">
      <protection locked="0"/>
    </xf>
    <xf numFmtId="0" fontId="13" fillId="0" borderId="20" xfId="175" applyFont="1" applyFill="1" applyBorder="1" applyProtection="1">
      <protection locked="0"/>
    </xf>
    <xf numFmtId="0" fontId="24" fillId="0" borderId="42" xfId="116" applyFont="1" applyFill="1" applyBorder="1" applyAlignment="1" applyProtection="1">
      <alignment horizontal="left"/>
      <protection locked="0"/>
    </xf>
    <xf numFmtId="3" fontId="24" fillId="0" borderId="49" xfId="0" applyNumberFormat="1" applyFont="1" applyFill="1" applyBorder="1" applyAlignment="1" applyProtection="1">
      <protection locked="0"/>
    </xf>
    <xf numFmtId="0" fontId="24" fillId="0" borderId="23" xfId="749" applyFont="1" applyFill="1" applyBorder="1" applyProtection="1">
      <protection locked="0"/>
    </xf>
    <xf numFmtId="0" fontId="13" fillId="0" borderId="0" xfId="175" applyFont="1" applyFill="1" applyBorder="1" applyProtection="1">
      <protection locked="0"/>
    </xf>
    <xf numFmtId="3" fontId="24" fillId="0" borderId="37" xfId="0" applyNumberFormat="1" applyFont="1" applyFill="1" applyBorder="1" applyAlignment="1" applyProtection="1">
      <alignment horizontal="left"/>
      <protection locked="0"/>
    </xf>
    <xf numFmtId="0" fontId="13" fillId="0" borderId="0" xfId="175" applyFont="1" applyFill="1" applyBorder="1" applyProtection="1"/>
    <xf numFmtId="0" fontId="13" fillId="0" borderId="49" xfId="175" applyFont="1" applyFill="1" applyBorder="1" applyProtection="1">
      <protection locked="0"/>
    </xf>
    <xf numFmtId="0" fontId="24" fillId="0" borderId="131" xfId="749" applyFont="1" applyFill="1" applyBorder="1" applyProtection="1">
      <protection locked="0"/>
    </xf>
    <xf numFmtId="0" fontId="24" fillId="0" borderId="37" xfId="0" applyFont="1" applyFill="1" applyBorder="1" applyAlignment="1" applyProtection="1">
      <protection locked="0"/>
    </xf>
    <xf numFmtId="3" fontId="24" fillId="0" borderId="0" xfId="0" applyNumberFormat="1" applyFont="1" applyFill="1" applyBorder="1" applyAlignment="1" applyProtection="1"/>
    <xf numFmtId="0" fontId="24" fillId="20" borderId="132" xfId="116" applyFont="1" applyFill="1" applyBorder="1" applyProtection="1"/>
    <xf numFmtId="0" fontId="24" fillId="20" borderId="133" xfId="749" applyFont="1" applyFill="1" applyBorder="1" applyProtection="1"/>
    <xf numFmtId="0" fontId="13" fillId="20" borderId="99" xfId="175" applyFont="1" applyFill="1" applyBorder="1" applyProtection="1"/>
    <xf numFmtId="0" fontId="24" fillId="20" borderId="25" xfId="116" applyFont="1" applyFill="1" applyBorder="1" applyProtection="1"/>
    <xf numFmtId="0" fontId="24" fillId="20" borderId="46" xfId="116" applyFont="1" applyFill="1" applyBorder="1" applyAlignment="1" applyProtection="1">
      <alignment horizontal="left"/>
      <protection locked="0"/>
    </xf>
    <xf numFmtId="0" fontId="24" fillId="20" borderId="90" xfId="749" applyFont="1" applyFill="1" applyBorder="1" applyProtection="1"/>
    <xf numFmtId="0" fontId="13" fillId="20" borderId="88" xfId="175" applyFont="1" applyFill="1" applyBorder="1" applyProtection="1">
      <protection locked="0"/>
    </xf>
    <xf numFmtId="0" fontId="24" fillId="20" borderId="31" xfId="116" applyFont="1" applyFill="1" applyBorder="1" applyAlignment="1" applyProtection="1">
      <alignment horizontal="left"/>
    </xf>
    <xf numFmtId="0" fontId="24" fillId="0" borderId="0" xfId="116" applyFont="1" applyFill="1" applyBorder="1" applyProtection="1"/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4" fontId="6" fillId="20" borderId="73" xfId="0" applyNumberFormat="1" applyFont="1" applyFill="1" applyBorder="1" applyAlignment="1" applyProtection="1">
      <alignment horizontal="center" vertical="center"/>
    </xf>
    <xf numFmtId="0" fontId="6" fillId="35" borderId="0" xfId="0" applyFont="1" applyFill="1" applyBorder="1" applyAlignment="1" applyProtection="1">
      <alignment horizontal="center" vertical="center"/>
    </xf>
    <xf numFmtId="0" fontId="6" fillId="35" borderId="73" xfId="0" applyFont="1" applyFill="1" applyBorder="1" applyAlignment="1" applyProtection="1">
      <alignment horizontal="center" vertical="center"/>
    </xf>
    <xf numFmtId="0" fontId="6" fillId="35" borderId="88" xfId="0" applyFont="1" applyFill="1" applyBorder="1" applyAlignment="1" applyProtection="1">
      <alignment horizontal="center" vertical="center"/>
    </xf>
    <xf numFmtId="0" fontId="6" fillId="35" borderId="31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3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19" fillId="0" borderId="0" xfId="0" applyFont="1" applyFill="1" applyAlignment="1" applyProtection="1">
      <alignment horizontal="left"/>
    </xf>
    <xf numFmtId="0" fontId="25" fillId="0" borderId="0" xfId="116" applyFont="1" applyFill="1" applyAlignment="1" applyProtection="1">
      <alignment horizontal="center" vertical="center"/>
    </xf>
    <xf numFmtId="0" fontId="25" fillId="0" borderId="0" xfId="109" applyFont="1" applyFill="1" applyAlignment="1" applyProtection="1">
      <alignment horizontal="right" vertical="center"/>
    </xf>
    <xf numFmtId="0" fontId="25" fillId="0" borderId="0" xfId="109" applyFont="1" applyFill="1" applyAlignment="1" applyProtection="1">
      <alignment horizontal="left" vertical="center"/>
    </xf>
    <xf numFmtId="0" fontId="104" fillId="0" borderId="0" xfId="0" applyFont="1" applyFill="1" applyProtection="1"/>
    <xf numFmtId="0" fontId="0" fillId="0" borderId="0" xfId="0" applyFont="1" applyFill="1" applyProtection="1"/>
    <xf numFmtId="3" fontId="12" fillId="0" borderId="0" xfId="497" applyNumberFormat="1" applyFont="1" applyFill="1" applyBorder="1" applyAlignment="1" applyProtection="1">
      <alignment horizontal="left"/>
    </xf>
    <xf numFmtId="49" fontId="25" fillId="0" borderId="41" xfId="0" applyNumberFormat="1" applyFont="1" applyBorder="1" applyAlignment="1" applyProtection="1">
      <alignment vertical="top"/>
      <protection locked="0"/>
    </xf>
    <xf numFmtId="49" fontId="0" fillId="0" borderId="7" xfId="0" applyNumberFormat="1" applyBorder="1" applyAlignment="1" applyProtection="1">
      <alignment vertical="top"/>
      <protection locked="0"/>
    </xf>
    <xf numFmtId="49" fontId="0" fillId="0" borderId="44" xfId="0" applyNumberFormat="1" applyBorder="1" applyAlignment="1" applyProtection="1">
      <alignment vertical="top"/>
      <protection locked="0"/>
    </xf>
    <xf numFmtId="49" fontId="0" fillId="0" borderId="41" xfId="0" applyNumberFormat="1" applyBorder="1" applyAlignment="1" applyProtection="1">
      <protection locked="0"/>
    </xf>
    <xf numFmtId="49" fontId="0" fillId="0" borderId="44" xfId="0" applyNumberFormat="1" applyBorder="1" applyAlignment="1" applyProtection="1"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47" fillId="0" borderId="41" xfId="0" applyNumberFormat="1" applyFont="1" applyFill="1" applyBorder="1" applyAlignment="1" applyProtection="1">
      <alignment horizontal="center" vertical="center"/>
    </xf>
    <xf numFmtId="0" fontId="48" fillId="0" borderId="44" xfId="0" applyNumberFormat="1" applyFont="1" applyFill="1" applyBorder="1" applyAlignment="1" applyProtection="1">
      <alignment horizontal="center" vertical="center"/>
    </xf>
    <xf numFmtId="0" fontId="38" fillId="0" borderId="31" xfId="119" applyFont="1" applyFill="1" applyBorder="1" applyAlignment="1" applyProtection="1">
      <alignment horizontal="center" vertical="center"/>
    </xf>
    <xf numFmtId="0" fontId="38" fillId="0" borderId="88" xfId="119" applyFont="1" applyFill="1" applyBorder="1" applyAlignment="1" applyProtection="1">
      <alignment horizontal="center" vertical="center"/>
    </xf>
    <xf numFmtId="0" fontId="38" fillId="0" borderId="37" xfId="119" applyFont="1" applyFill="1" applyBorder="1" applyAlignment="1" applyProtection="1">
      <alignment horizontal="center" vertical="center"/>
    </xf>
    <xf numFmtId="0" fontId="38" fillId="0" borderId="0" xfId="119" applyFont="1" applyFill="1" applyBorder="1" applyAlignment="1" applyProtection="1">
      <alignment horizontal="center" vertical="center"/>
    </xf>
    <xf numFmtId="0" fontId="38" fillId="0" borderId="42" xfId="119" applyFont="1" applyFill="1" applyBorder="1" applyAlignment="1" applyProtection="1">
      <alignment horizontal="center" vertical="center"/>
    </xf>
    <xf numFmtId="0" fontId="38" fillId="0" borderId="20" xfId="119" applyFont="1" applyFill="1" applyBorder="1" applyAlignment="1" applyProtection="1">
      <alignment horizontal="center" vertical="center"/>
    </xf>
    <xf numFmtId="1" fontId="33" fillId="0" borderId="47" xfId="99" applyNumberFormat="1" applyFont="1" applyFill="1" applyBorder="1" applyAlignment="1" applyProtection="1">
      <alignment horizontal="center" vertical="center"/>
    </xf>
    <xf numFmtId="1" fontId="33" fillId="0" borderId="54" xfId="99" applyNumberFormat="1" applyFont="1" applyFill="1" applyBorder="1" applyAlignment="1" applyProtection="1">
      <alignment horizontal="center" vertical="center"/>
    </xf>
    <xf numFmtId="1" fontId="33" fillId="0" borderId="55" xfId="99" applyNumberFormat="1" applyFont="1" applyFill="1" applyBorder="1" applyAlignment="1" applyProtection="1">
      <alignment horizontal="center" vertical="center"/>
    </xf>
    <xf numFmtId="1" fontId="33" fillId="0" borderId="56" xfId="99" applyNumberFormat="1" applyFont="1" applyFill="1" applyBorder="1" applyAlignment="1" applyProtection="1">
      <alignment horizontal="center" vertical="center"/>
    </xf>
    <xf numFmtId="0" fontId="33" fillId="0" borderId="21" xfId="99" applyFont="1" applyFill="1" applyBorder="1" applyAlignment="1" applyProtection="1">
      <alignment horizontal="center"/>
    </xf>
    <xf numFmtId="0" fontId="33" fillId="0" borderId="30" xfId="99" applyFont="1" applyFill="1" applyBorder="1" applyAlignment="1" applyProtection="1">
      <alignment horizontal="center"/>
    </xf>
    <xf numFmtId="0" fontId="33" fillId="0" borderId="1" xfId="99" applyFont="1" applyFill="1" applyBorder="1" applyAlignment="1" applyProtection="1">
      <alignment horizontal="center"/>
    </xf>
    <xf numFmtId="0" fontId="33" fillId="0" borderId="53" xfId="99" applyFont="1" applyFill="1" applyBorder="1" applyAlignment="1" applyProtection="1">
      <alignment horizontal="center"/>
    </xf>
    <xf numFmtId="1" fontId="33" fillId="0" borderId="22" xfId="99" applyNumberFormat="1" applyFont="1" applyFill="1" applyBorder="1" applyAlignment="1" applyProtection="1">
      <alignment horizontal="center" vertical="center"/>
    </xf>
    <xf numFmtId="1" fontId="33" fillId="0" borderId="71" xfId="99" applyNumberFormat="1" applyFont="1" applyFill="1" applyBorder="1" applyAlignment="1" applyProtection="1">
      <alignment horizontal="center" vertical="center"/>
    </xf>
    <xf numFmtId="0" fontId="33" fillId="0" borderId="25" xfId="99" applyFont="1" applyFill="1" applyBorder="1" applyAlignment="1" applyProtection="1">
      <alignment horizontal="center"/>
    </xf>
    <xf numFmtId="0" fontId="33" fillId="0" borderId="2" xfId="99" applyFont="1" applyFill="1" applyBorder="1" applyAlignment="1" applyProtection="1">
      <alignment horizontal="center"/>
    </xf>
    <xf numFmtId="1" fontId="33" fillId="0" borderId="22" xfId="119" applyNumberFormat="1" applyFont="1" applyFill="1" applyBorder="1" applyAlignment="1" applyProtection="1">
      <alignment horizontal="center" vertical="center"/>
    </xf>
    <xf numFmtId="0" fontId="33" fillId="0" borderId="71" xfId="119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wrapText="1" indent="1"/>
    </xf>
    <xf numFmtId="0" fontId="0" fillId="0" borderId="0" xfId="0" applyAlignment="1">
      <alignment horizontal="left" indent="1"/>
    </xf>
    <xf numFmtId="0" fontId="33" fillId="0" borderId="56" xfId="106" applyFont="1" applyFill="1" applyBorder="1" applyAlignment="1" applyProtection="1">
      <alignment horizontal="center" vertical="center" wrapText="1"/>
    </xf>
    <xf numFmtId="0" fontId="33" fillId="0" borderId="60" xfId="106" applyFont="1" applyFill="1" applyBorder="1" applyAlignment="1" applyProtection="1">
      <alignment horizontal="center" vertical="center" wrapText="1"/>
    </xf>
    <xf numFmtId="0" fontId="38" fillId="0" borderId="31" xfId="106" applyFont="1" applyFill="1" applyBorder="1" applyAlignment="1" applyProtection="1">
      <alignment horizontal="center" vertical="center"/>
    </xf>
    <xf numFmtId="0" fontId="38" fillId="0" borderId="46" xfId="106" applyFont="1" applyFill="1" applyBorder="1" applyAlignment="1" applyProtection="1">
      <alignment horizontal="center" vertical="center"/>
    </xf>
    <xf numFmtId="0" fontId="38" fillId="0" borderId="37" xfId="106" applyFont="1" applyFill="1" applyBorder="1" applyAlignment="1" applyProtection="1">
      <alignment horizontal="center" vertical="center"/>
    </xf>
    <xf numFmtId="0" fontId="38" fillId="0" borderId="49" xfId="106" applyFont="1" applyFill="1" applyBorder="1" applyAlignment="1" applyProtection="1">
      <alignment horizontal="center" vertical="center"/>
    </xf>
    <xf numFmtId="0" fontId="33" fillId="0" borderId="73" xfId="106" applyFont="1" applyFill="1" applyBorder="1" applyAlignment="1" applyProtection="1">
      <alignment horizontal="center" vertical="center" wrapText="1"/>
    </xf>
    <xf numFmtId="0" fontId="33" fillId="0" borderId="76" xfId="106" applyFont="1" applyFill="1" applyBorder="1" applyAlignment="1" applyProtection="1">
      <alignment horizontal="center" vertical="center" wrapText="1"/>
    </xf>
    <xf numFmtId="49" fontId="33" fillId="0" borderId="31" xfId="106" applyNumberFormat="1" applyFont="1" applyFill="1" applyBorder="1" applyAlignment="1" applyProtection="1">
      <alignment horizontal="center" vertical="center" wrapText="1"/>
    </xf>
    <xf numFmtId="49" fontId="33" fillId="0" borderId="37" xfId="106" applyNumberFormat="1" applyFont="1" applyFill="1" applyBorder="1" applyAlignment="1" applyProtection="1">
      <alignment horizontal="center" vertical="center" wrapText="1"/>
    </xf>
    <xf numFmtId="0" fontId="33" fillId="0" borderId="47" xfId="106" applyFont="1" applyFill="1" applyBorder="1" applyAlignment="1" applyProtection="1">
      <alignment horizontal="center" vertical="center"/>
    </xf>
    <xf numFmtId="0" fontId="33" fillId="0" borderId="57" xfId="106" applyFont="1" applyFill="1" applyBorder="1" applyAlignment="1" applyProtection="1">
      <alignment horizontal="center" vertical="center"/>
    </xf>
    <xf numFmtId="0" fontId="33" fillId="0" borderId="55" xfId="106" applyFont="1" applyFill="1" applyBorder="1" applyAlignment="1" applyProtection="1">
      <alignment horizontal="center" vertical="center" wrapText="1"/>
    </xf>
    <xf numFmtId="0" fontId="33" fillId="0" borderId="55" xfId="106" applyFont="1" applyFill="1" applyBorder="1" applyAlignment="1" applyProtection="1">
      <alignment horizontal="center" vertical="center"/>
    </xf>
    <xf numFmtId="0" fontId="33" fillId="0" borderId="59" xfId="106" applyFont="1" applyFill="1" applyBorder="1" applyAlignment="1" applyProtection="1">
      <alignment horizontal="center" vertical="center" wrapText="1"/>
    </xf>
    <xf numFmtId="0" fontId="33" fillId="0" borderId="90" xfId="106" applyFont="1" applyFill="1" applyBorder="1" applyAlignment="1" applyProtection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38" fillId="0" borderId="46" xfId="119" applyFont="1" applyFill="1" applyBorder="1" applyAlignment="1" applyProtection="1">
      <alignment horizontal="center" vertical="center"/>
    </xf>
    <xf numFmtId="0" fontId="12" fillId="0" borderId="0" xfId="106" applyFont="1" applyFill="1" applyAlignment="1">
      <alignment wrapText="1"/>
    </xf>
    <xf numFmtId="0" fontId="0" fillId="0" borderId="0" xfId="0" applyAlignment="1">
      <alignment wrapText="1"/>
    </xf>
    <xf numFmtId="0" fontId="38" fillId="0" borderId="49" xfId="119" applyFont="1" applyFill="1" applyBorder="1" applyAlignment="1" applyProtection="1">
      <alignment horizontal="center" vertical="center"/>
    </xf>
    <xf numFmtId="0" fontId="38" fillId="0" borderId="80" xfId="119" applyFont="1" applyFill="1" applyBorder="1" applyAlignment="1" applyProtection="1">
      <alignment horizontal="center" vertical="center"/>
    </xf>
    <xf numFmtId="0" fontId="33" fillId="0" borderId="63" xfId="119" applyFont="1" applyFill="1" applyBorder="1" applyAlignment="1" applyProtection="1">
      <alignment horizontal="center" vertical="center"/>
    </xf>
    <xf numFmtId="0" fontId="33" fillId="0" borderId="43" xfId="119" applyFont="1" applyFill="1" applyBorder="1" applyAlignment="1" applyProtection="1">
      <alignment horizontal="center" vertical="center"/>
    </xf>
    <xf numFmtId="0" fontId="33" fillId="0" borderId="75" xfId="119" applyFont="1" applyFill="1" applyBorder="1" applyAlignment="1" applyProtection="1">
      <alignment horizontal="center" vertical="center"/>
    </xf>
    <xf numFmtId="0" fontId="33" fillId="0" borderId="87" xfId="119" applyFont="1" applyFill="1" applyBorder="1" applyAlignment="1" applyProtection="1">
      <alignment horizontal="center" vertical="center"/>
    </xf>
    <xf numFmtId="0" fontId="12" fillId="0" borderId="43" xfId="107" applyFont="1" applyFill="1" applyBorder="1" applyAlignment="1" applyProtection="1"/>
    <xf numFmtId="0" fontId="12" fillId="0" borderId="75" xfId="107" applyFont="1" applyFill="1" applyBorder="1" applyAlignment="1" applyProtection="1"/>
    <xf numFmtId="0" fontId="33" fillId="0" borderId="41" xfId="107" applyFont="1" applyFill="1" applyBorder="1" applyAlignment="1" applyProtection="1"/>
    <xf numFmtId="0" fontId="33" fillId="0" borderId="44" xfId="107" applyFont="1" applyFill="1" applyBorder="1" applyAlignment="1" applyProtection="1"/>
    <xf numFmtId="0" fontId="12" fillId="20" borderId="7" xfId="99" applyFont="1" applyFill="1" applyBorder="1" applyAlignment="1" applyProtection="1">
      <alignment horizontal="center" vertical="center"/>
    </xf>
    <xf numFmtId="0" fontId="12" fillId="20" borderId="44" xfId="99" applyFont="1" applyFill="1" applyBorder="1" applyAlignment="1" applyProtection="1">
      <alignment horizontal="center" vertical="center"/>
    </xf>
    <xf numFmtId="0" fontId="12" fillId="0" borderId="25" xfId="119" applyFont="1" applyFill="1" applyBorder="1" applyAlignment="1" applyProtection="1"/>
    <xf numFmtId="0" fontId="12" fillId="0" borderId="121" xfId="119" applyFont="1" applyFill="1" applyBorder="1" applyAlignment="1" applyProtection="1"/>
    <xf numFmtId="0" fontId="12" fillId="0" borderId="25" xfId="107" applyFont="1" applyFill="1" applyBorder="1" applyAlignment="1" applyProtection="1"/>
    <xf numFmtId="0" fontId="12" fillId="0" borderId="121" xfId="107" applyFont="1" applyFill="1" applyBorder="1" applyAlignment="1" applyProtection="1"/>
    <xf numFmtId="0" fontId="12" fillId="0" borderId="22" xfId="119" applyFont="1" applyFill="1" applyBorder="1" applyAlignment="1" applyProtection="1"/>
    <xf numFmtId="0" fontId="12" fillId="0" borderId="63" xfId="119" applyFont="1" applyFill="1" applyBorder="1" applyAlignment="1" applyProtection="1"/>
    <xf numFmtId="0" fontId="1" fillId="0" borderId="31" xfId="739" applyBorder="1" applyAlignment="1"/>
    <xf numFmtId="0" fontId="12" fillId="0" borderId="37" xfId="221" applyBorder="1" applyAlignment="1"/>
    <xf numFmtId="0" fontId="12" fillId="0" borderId="42" xfId="221" applyBorder="1" applyAlignment="1"/>
    <xf numFmtId="49" fontId="33" fillId="0" borderId="73" xfId="221" applyNumberFormat="1" applyFont="1" applyFill="1" applyBorder="1" applyAlignment="1">
      <alignment horizontal="center" vertical="center" wrapText="1"/>
    </xf>
    <xf numFmtId="0" fontId="1" fillId="0" borderId="76" xfId="739" applyBorder="1" applyAlignment="1">
      <alignment wrapText="1"/>
    </xf>
    <xf numFmtId="0" fontId="12" fillId="0" borderId="76" xfId="740" applyFont="1" applyBorder="1" applyAlignment="1">
      <alignment wrapText="1"/>
    </xf>
    <xf numFmtId="0" fontId="12" fillId="0" borderId="28" xfId="740" applyFont="1" applyBorder="1" applyAlignment="1">
      <alignment wrapText="1"/>
    </xf>
    <xf numFmtId="0" fontId="33" fillId="0" borderId="73" xfId="221" applyFont="1" applyFill="1" applyBorder="1" applyAlignment="1">
      <alignment horizontal="center" vertical="center" wrapText="1"/>
    </xf>
    <xf numFmtId="0" fontId="84" fillId="0" borderId="41" xfId="739" applyFont="1" applyBorder="1" applyAlignment="1">
      <alignment horizontal="center" vertical="center"/>
    </xf>
    <xf numFmtId="0" fontId="84" fillId="0" borderId="7" xfId="739" applyFont="1" applyBorder="1" applyAlignment="1">
      <alignment horizontal="center" vertical="center"/>
    </xf>
    <xf numFmtId="0" fontId="12" fillId="0" borderId="7" xfId="221" applyBorder="1" applyAlignment="1"/>
    <xf numFmtId="0" fontId="12" fillId="0" borderId="44" xfId="221" applyBorder="1" applyAlignment="1"/>
    <xf numFmtId="0" fontId="84" fillId="0" borderId="73" xfId="739" applyFont="1" applyBorder="1" applyAlignment="1">
      <alignment horizontal="center" vertical="center"/>
    </xf>
    <xf numFmtId="0" fontId="29" fillId="0" borderId="76" xfId="740" applyBorder="1" applyAlignment="1"/>
    <xf numFmtId="0" fontId="29" fillId="0" borderId="28" xfId="740" applyBorder="1" applyAlignment="1"/>
    <xf numFmtId="1" fontId="88" fillId="0" borderId="22" xfId="739" applyNumberFormat="1" applyFont="1" applyFill="1" applyBorder="1" applyAlignment="1">
      <alignment horizontal="center" wrapText="1"/>
    </xf>
    <xf numFmtId="0" fontId="84" fillId="0" borderId="63" xfId="739" applyFont="1" applyFill="1" applyBorder="1" applyAlignment="1">
      <alignment horizontal="center" wrapText="1"/>
    </xf>
    <xf numFmtId="1" fontId="88" fillId="0" borderId="22" xfId="739" applyNumberFormat="1" applyFont="1" applyBorder="1" applyAlignment="1">
      <alignment horizontal="center" wrapText="1"/>
    </xf>
    <xf numFmtId="0" fontId="84" fillId="0" borderId="63" xfId="739" applyFont="1" applyBorder="1" applyAlignment="1">
      <alignment horizontal="center" wrapText="1"/>
    </xf>
    <xf numFmtId="0" fontId="84" fillId="0" borderId="71" xfId="739" applyFont="1" applyBorder="1" applyAlignment="1">
      <alignment horizontal="center" wrapText="1"/>
    </xf>
    <xf numFmtId="0" fontId="84" fillId="0" borderId="44" xfId="739" applyFont="1" applyBorder="1" applyAlignment="1">
      <alignment horizontal="center" vertical="center"/>
    </xf>
    <xf numFmtId="0" fontId="89" fillId="0" borderId="73" xfId="739" applyFont="1" applyBorder="1" applyAlignment="1">
      <alignment horizontal="center" vertical="center"/>
    </xf>
    <xf numFmtId="0" fontId="29" fillId="0" borderId="28" xfId="740" applyBorder="1" applyAlignment="1">
      <alignment horizontal="center" vertical="center"/>
    </xf>
    <xf numFmtId="0" fontId="89" fillId="0" borderId="76" xfId="739" applyFont="1" applyBorder="1" applyAlignment="1">
      <alignment horizontal="center" vertical="center"/>
    </xf>
    <xf numFmtId="0" fontId="38" fillId="0" borderId="41" xfId="115" applyFont="1" applyFill="1" applyBorder="1" applyAlignment="1" applyProtection="1">
      <alignment horizontal="center" vertical="center"/>
    </xf>
    <xf numFmtId="0" fontId="38" fillId="0" borderId="7" xfId="115" applyFont="1" applyFill="1" applyBorder="1" applyAlignment="1" applyProtection="1">
      <alignment horizontal="center" vertical="center"/>
    </xf>
    <xf numFmtId="0" fontId="38" fillId="0" borderId="44" xfId="115" applyFont="1" applyFill="1" applyBorder="1" applyAlignment="1" applyProtection="1">
      <alignment horizontal="center" vertical="center"/>
    </xf>
    <xf numFmtId="0" fontId="33" fillId="0" borderId="45" xfId="110" applyFont="1" applyFill="1" applyBorder="1" applyAlignment="1" applyProtection="1">
      <alignment horizontal="center" vertical="center" textRotation="90"/>
    </xf>
    <xf numFmtId="0" fontId="0" fillId="0" borderId="48" xfId="0" applyBorder="1" applyAlignment="1">
      <alignment horizontal="center" vertical="center" textRotation="90"/>
    </xf>
    <xf numFmtId="0" fontId="0" fillId="0" borderId="50" xfId="0" applyBorder="1" applyAlignment="1">
      <alignment horizontal="center" vertical="center" textRotation="90"/>
    </xf>
    <xf numFmtId="0" fontId="33" fillId="0" borderId="48" xfId="110" applyFont="1" applyFill="1" applyBorder="1" applyAlignment="1" applyProtection="1">
      <alignment horizontal="center" vertical="center" textRotation="90"/>
    </xf>
    <xf numFmtId="0" fontId="33" fillId="0" borderId="45" xfId="109" applyFont="1" applyFill="1" applyBorder="1" applyAlignment="1" applyProtection="1">
      <alignment horizontal="center" vertical="center" textRotation="90"/>
    </xf>
    <xf numFmtId="0" fontId="33" fillId="0" borderId="48" xfId="109" applyFont="1" applyFill="1" applyBorder="1" applyAlignment="1" applyProtection="1">
      <alignment horizontal="center" vertical="center" textRotation="90"/>
    </xf>
    <xf numFmtId="0" fontId="33" fillId="0" borderId="50" xfId="109" applyFont="1" applyFill="1" applyBorder="1" applyAlignment="1" applyProtection="1">
      <alignment horizontal="center" vertical="center" textRotation="90"/>
    </xf>
    <xf numFmtId="1" fontId="27" fillId="0" borderId="90" xfId="109" applyNumberFormat="1" applyFont="1" applyFill="1" applyBorder="1" applyAlignment="1" applyProtection="1">
      <alignment horizontal="center"/>
    </xf>
    <xf numFmtId="0" fontId="27" fillId="0" borderId="63" xfId="109" applyNumberFormat="1" applyFont="1" applyFill="1" applyBorder="1" applyAlignment="1" applyProtection="1">
      <alignment horizontal="center"/>
    </xf>
    <xf numFmtId="0" fontId="33" fillId="0" borderId="25" xfId="109" applyFont="1" applyFill="1" applyBorder="1" applyAlignment="1" applyProtection="1">
      <alignment horizontal="center"/>
    </xf>
    <xf numFmtId="0" fontId="33" fillId="0" borderId="2" xfId="109" applyFont="1" applyFill="1" applyBorder="1" applyAlignment="1" applyProtection="1">
      <alignment horizontal="center"/>
    </xf>
    <xf numFmtId="0" fontId="33" fillId="0" borderId="40" xfId="109" applyFont="1" applyFill="1" applyBorder="1" applyAlignment="1" applyProtection="1">
      <alignment horizontal="center"/>
    </xf>
    <xf numFmtId="0" fontId="33" fillId="0" borderId="43" xfId="109" applyFont="1" applyFill="1" applyBorder="1" applyAlignment="1" applyProtection="1">
      <alignment horizontal="center"/>
    </xf>
    <xf numFmtId="0" fontId="33" fillId="0" borderId="87" xfId="109" applyFont="1" applyFill="1" applyBorder="1" applyAlignment="1" applyProtection="1">
      <alignment horizontal="center"/>
    </xf>
    <xf numFmtId="0" fontId="33" fillId="0" borderId="75" xfId="109" applyFont="1" applyFill="1" applyBorder="1" applyAlignment="1" applyProtection="1">
      <alignment horizontal="center"/>
    </xf>
    <xf numFmtId="0" fontId="27" fillId="0" borderId="22" xfId="109" applyFont="1" applyFill="1" applyBorder="1" applyAlignment="1" applyProtection="1">
      <alignment horizontal="center"/>
    </xf>
    <xf numFmtId="0" fontId="27" fillId="0" borderId="71" xfId="109" applyFont="1" applyFill="1" applyBorder="1" applyAlignment="1" applyProtection="1">
      <alignment horizontal="center"/>
    </xf>
    <xf numFmtId="0" fontId="27" fillId="0" borderId="63" xfId="109" applyFont="1" applyFill="1" applyBorder="1" applyAlignment="1" applyProtection="1">
      <alignment horizontal="center"/>
    </xf>
    <xf numFmtId="1" fontId="27" fillId="0" borderId="22" xfId="109" applyNumberFormat="1" applyFont="1" applyFill="1" applyBorder="1" applyAlignment="1" applyProtection="1">
      <alignment horizontal="center"/>
    </xf>
    <xf numFmtId="0" fontId="27" fillId="0" borderId="71" xfId="109" applyNumberFormat="1" applyFont="1" applyFill="1" applyBorder="1" applyAlignment="1" applyProtection="1">
      <alignment horizontal="center"/>
    </xf>
    <xf numFmtId="0" fontId="27" fillId="0" borderId="54" xfId="109" applyNumberFormat="1" applyFont="1" applyFill="1" applyBorder="1" applyAlignment="1" applyProtection="1">
      <alignment horizontal="center"/>
    </xf>
    <xf numFmtId="1" fontId="27" fillId="0" borderId="71" xfId="109" applyNumberFormat="1" applyFont="1" applyFill="1" applyBorder="1" applyAlignment="1" applyProtection="1">
      <alignment horizontal="center"/>
    </xf>
    <xf numFmtId="0" fontId="119" fillId="0" borderId="20" xfId="0" applyFont="1" applyFill="1" applyBorder="1" applyAlignment="1" applyProtection="1">
      <alignment horizontal="left" wrapText="1"/>
    </xf>
    <xf numFmtId="3" fontId="27" fillId="20" borderId="41" xfId="98" applyNumberFormat="1" applyFont="1" applyFill="1" applyBorder="1" applyAlignment="1" applyProtection="1">
      <alignment horizontal="center"/>
    </xf>
    <xf numFmtId="3" fontId="27" fillId="20" borderId="44" xfId="98" applyNumberFormat="1" applyFont="1" applyFill="1" applyBorder="1" applyAlignment="1" applyProtection="1">
      <alignment horizontal="center"/>
    </xf>
    <xf numFmtId="1" fontId="33" fillId="0" borderId="22" xfId="98" applyNumberFormat="1" applyFont="1" applyFill="1" applyBorder="1" applyAlignment="1" applyProtection="1">
      <alignment horizontal="center"/>
    </xf>
    <xf numFmtId="0" fontId="33" fillId="0" borderId="71" xfId="98" applyNumberFormat="1" applyFont="1" applyFill="1" applyBorder="1" applyAlignment="1" applyProtection="1">
      <alignment horizontal="center"/>
    </xf>
    <xf numFmtId="0" fontId="33" fillId="0" borderId="63" xfId="98" applyNumberFormat="1" applyFont="1" applyFill="1" applyBorder="1" applyAlignment="1" applyProtection="1">
      <alignment horizontal="center"/>
    </xf>
    <xf numFmtId="0" fontId="33" fillId="0" borderId="42" xfId="98" applyNumberFormat="1" applyFont="1" applyFill="1" applyBorder="1" applyAlignment="1" applyProtection="1">
      <alignment horizontal="center" vertical="center"/>
    </xf>
    <xf numFmtId="0" fontId="33" fillId="0" borderId="20" xfId="98" applyNumberFormat="1" applyFont="1" applyFill="1" applyBorder="1" applyAlignment="1" applyProtection="1">
      <alignment horizontal="center" vertical="center"/>
    </xf>
    <xf numFmtId="0" fontId="33" fillId="0" borderId="80" xfId="98" applyNumberFormat="1" applyFont="1" applyFill="1" applyBorder="1" applyAlignment="1" applyProtection="1">
      <alignment horizontal="center" vertical="center"/>
    </xf>
    <xf numFmtId="3" fontId="38" fillId="0" borderId="31" xfId="98" applyNumberFormat="1" applyFont="1" applyFill="1" applyBorder="1" applyAlignment="1" applyProtection="1">
      <alignment horizontal="center" vertical="center"/>
    </xf>
    <xf numFmtId="3" fontId="38" fillId="0" borderId="46" xfId="98" applyNumberFormat="1" applyFont="1" applyFill="1" applyBorder="1" applyAlignment="1" applyProtection="1">
      <alignment horizontal="center" vertical="center"/>
    </xf>
    <xf numFmtId="3" fontId="38" fillId="0" borderId="37" xfId="98" applyNumberFormat="1" applyFont="1" applyFill="1" applyBorder="1" applyAlignment="1" applyProtection="1">
      <alignment horizontal="center" vertical="center"/>
    </xf>
    <xf numFmtId="3" fontId="38" fillId="0" borderId="49" xfId="98" applyNumberFormat="1" applyFont="1" applyFill="1" applyBorder="1" applyAlignment="1" applyProtection="1">
      <alignment horizontal="center" vertical="center"/>
    </xf>
    <xf numFmtId="3" fontId="38" fillId="0" borderId="42" xfId="98" applyNumberFormat="1" applyFont="1" applyFill="1" applyBorder="1" applyAlignment="1" applyProtection="1">
      <alignment horizontal="center" vertical="center"/>
    </xf>
    <xf numFmtId="3" fontId="38" fillId="0" borderId="80" xfId="98" applyNumberFormat="1" applyFont="1" applyFill="1" applyBorder="1" applyAlignment="1" applyProtection="1">
      <alignment horizontal="center" vertical="center"/>
    </xf>
    <xf numFmtId="0" fontId="0" fillId="0" borderId="63" xfId="0" applyBorder="1" applyAlignment="1">
      <alignment horizontal="center"/>
    </xf>
    <xf numFmtId="3" fontId="33" fillId="0" borderId="43" xfId="98" applyNumberFormat="1" applyFont="1" applyFill="1" applyBorder="1" applyAlignment="1" applyProtection="1">
      <alignment horizontal="center" vertical="center"/>
    </xf>
    <xf numFmtId="0" fontId="0" fillId="0" borderId="75" xfId="0" applyBorder="1" applyAlignment="1">
      <alignment horizontal="center" vertical="center"/>
    </xf>
    <xf numFmtId="0" fontId="25" fillId="0" borderId="71" xfId="745" applyFont="1" applyFill="1" applyBorder="1" applyAlignment="1" applyProtection="1">
      <alignment horizontal="center" vertical="center" wrapText="1"/>
    </xf>
    <xf numFmtId="0" fontId="12" fillId="0" borderId="71" xfId="747" applyFont="1" applyBorder="1" applyAlignment="1">
      <alignment horizontal="center" vertical="center" wrapText="1"/>
    </xf>
    <xf numFmtId="0" fontId="25" fillId="0" borderId="22" xfId="745" applyFont="1" applyFill="1" applyBorder="1" applyAlignment="1" applyProtection="1">
      <alignment horizontal="center" vertical="center" wrapText="1"/>
    </xf>
    <xf numFmtId="0" fontId="12" fillId="0" borderId="63" xfId="747" applyFont="1" applyBorder="1" applyAlignment="1">
      <alignment horizontal="center" vertical="center" wrapText="1"/>
    </xf>
    <xf numFmtId="0" fontId="25" fillId="0" borderId="63" xfId="745" applyFont="1" applyFill="1" applyBorder="1" applyAlignment="1" applyProtection="1">
      <alignment horizontal="center" vertical="center" wrapText="1"/>
    </xf>
    <xf numFmtId="0" fontId="25" fillId="0" borderId="73" xfId="745" applyFont="1" applyBorder="1" applyAlignment="1">
      <alignment horizontal="center" vertical="center"/>
    </xf>
    <xf numFmtId="0" fontId="12" fillId="0" borderId="76" xfId="747" applyFont="1" applyBorder="1" applyAlignment="1"/>
    <xf numFmtId="0" fontId="12" fillId="0" borderId="28" xfId="747" applyFont="1" applyBorder="1" applyAlignment="1"/>
    <xf numFmtId="0" fontId="25" fillId="0" borderId="25" xfId="745" applyFont="1" applyFill="1" applyBorder="1" applyAlignment="1" applyProtection="1">
      <alignment horizontal="center" vertical="center" wrapText="1"/>
    </xf>
    <xf numFmtId="0" fontId="25" fillId="0" borderId="43" xfId="745" applyFont="1" applyFill="1" applyBorder="1" applyAlignment="1" applyProtection="1">
      <alignment horizontal="center" vertical="center" wrapText="1"/>
    </xf>
    <xf numFmtId="0" fontId="25" fillId="0" borderId="55" xfId="745" applyFont="1" applyFill="1" applyBorder="1" applyAlignment="1" applyProtection="1">
      <alignment horizontal="center" vertical="center" wrapText="1"/>
    </xf>
    <xf numFmtId="0" fontId="25" fillId="0" borderId="1" xfId="745" applyFont="1" applyFill="1" applyBorder="1" applyAlignment="1" applyProtection="1">
      <alignment horizontal="center" vertical="center" wrapText="1"/>
    </xf>
    <xf numFmtId="0" fontId="25" fillId="0" borderId="33" xfId="745" applyFont="1" applyFill="1" applyBorder="1" applyAlignment="1" applyProtection="1">
      <alignment horizontal="center" vertical="center" wrapText="1"/>
    </xf>
    <xf numFmtId="0" fontId="25" fillId="0" borderId="90" xfId="745" applyFont="1" applyFill="1" applyBorder="1" applyAlignment="1" applyProtection="1">
      <alignment horizontal="center" vertical="center" wrapText="1"/>
    </xf>
    <xf numFmtId="0" fontId="25" fillId="0" borderId="3" xfId="745" applyFont="1" applyFill="1" applyBorder="1" applyAlignment="1" applyProtection="1">
      <alignment horizontal="center" vertical="center" wrapText="1"/>
    </xf>
    <xf numFmtId="0" fontId="25" fillId="0" borderId="70" xfId="745" applyFont="1" applyFill="1" applyBorder="1" applyAlignment="1" applyProtection="1">
      <alignment horizontal="center" vertical="center" wrapText="1"/>
    </xf>
  </cellXfs>
  <cellStyles count="750">
    <cellStyle name="$l0 %" xfId="1" xr:uid="{00000000-0005-0000-0000-000000000000}"/>
    <cellStyle name="$l0 % 2" xfId="348" xr:uid="{00000000-0005-0000-0000-000001000000}"/>
    <cellStyle name="$l0 % 2 2" xfId="498" xr:uid="{00000000-0005-0000-0000-000002000000}"/>
    <cellStyle name="$l0 % 2 3" xfId="499" xr:uid="{00000000-0005-0000-0000-000003000000}"/>
    <cellStyle name="$l0 % 3" xfId="349" xr:uid="{00000000-0005-0000-0000-000004000000}"/>
    <cellStyle name="$l0 % 3 2" xfId="500" xr:uid="{00000000-0005-0000-0000-000005000000}"/>
    <cellStyle name="$l0 % 3 3" xfId="501" xr:uid="{00000000-0005-0000-0000-000006000000}"/>
    <cellStyle name="$l0 % 4" xfId="502" xr:uid="{00000000-0005-0000-0000-000007000000}"/>
    <cellStyle name="$l0 % 5" xfId="503" xr:uid="{00000000-0005-0000-0000-000008000000}"/>
    <cellStyle name="$l0 Dec" xfId="2" xr:uid="{00000000-0005-0000-0000-000009000000}"/>
    <cellStyle name="$l0 Dec 2" xfId="350" xr:uid="{00000000-0005-0000-0000-00000A000000}"/>
    <cellStyle name="$l0 Dec 2 2" xfId="504" xr:uid="{00000000-0005-0000-0000-00000B000000}"/>
    <cellStyle name="$l0 Dec 2 3" xfId="505" xr:uid="{00000000-0005-0000-0000-00000C000000}"/>
    <cellStyle name="$l0 Dec 3" xfId="351" xr:uid="{00000000-0005-0000-0000-00000D000000}"/>
    <cellStyle name="$l0 Dec 3 2" xfId="506" xr:uid="{00000000-0005-0000-0000-00000E000000}"/>
    <cellStyle name="$l0 Dec 3 3" xfId="507" xr:uid="{00000000-0005-0000-0000-00000F000000}"/>
    <cellStyle name="$l0 Dec 4" xfId="508" xr:uid="{00000000-0005-0000-0000-000010000000}"/>
    <cellStyle name="$l0 Dec 5" xfId="509" xr:uid="{00000000-0005-0000-0000-000011000000}"/>
    <cellStyle name="$l0 No" xfId="3" xr:uid="{00000000-0005-0000-0000-000012000000}"/>
    <cellStyle name="$l0 No 2" xfId="352" xr:uid="{00000000-0005-0000-0000-000013000000}"/>
    <cellStyle name="$l0 No 2 2" xfId="510" xr:uid="{00000000-0005-0000-0000-000014000000}"/>
    <cellStyle name="$l0 No 2 3" xfId="511" xr:uid="{00000000-0005-0000-0000-000015000000}"/>
    <cellStyle name="$l0 No 3" xfId="353" xr:uid="{00000000-0005-0000-0000-000016000000}"/>
    <cellStyle name="$l0 No 3 2" xfId="512" xr:uid="{00000000-0005-0000-0000-000017000000}"/>
    <cellStyle name="$l0 No 3 3" xfId="513" xr:uid="{00000000-0005-0000-0000-000018000000}"/>
    <cellStyle name="$l0 No 4" xfId="514" xr:uid="{00000000-0005-0000-0000-000019000000}"/>
    <cellStyle name="$l0 No 5" xfId="515" xr:uid="{00000000-0005-0000-0000-00001A000000}"/>
    <cellStyle name="$l0 Row" xfId="4" xr:uid="{00000000-0005-0000-0000-00001B000000}"/>
    <cellStyle name="$l0 Table" xfId="290" xr:uid="{00000000-0005-0000-0000-00001C000000}"/>
    <cellStyle name="$l1 %" xfId="5" xr:uid="{00000000-0005-0000-0000-00001D000000}"/>
    <cellStyle name="$l1 % 2" xfId="354" xr:uid="{00000000-0005-0000-0000-00001E000000}"/>
    <cellStyle name="$l1 % 2 2" xfId="516" xr:uid="{00000000-0005-0000-0000-00001F000000}"/>
    <cellStyle name="$l1 % 2 3" xfId="517" xr:uid="{00000000-0005-0000-0000-000020000000}"/>
    <cellStyle name="$l1 % 3" xfId="355" xr:uid="{00000000-0005-0000-0000-000021000000}"/>
    <cellStyle name="$l1 % 3 2" xfId="518" xr:uid="{00000000-0005-0000-0000-000022000000}"/>
    <cellStyle name="$l1 % 3 3" xfId="519" xr:uid="{00000000-0005-0000-0000-000023000000}"/>
    <cellStyle name="$l1 % 4" xfId="520" xr:uid="{00000000-0005-0000-0000-000024000000}"/>
    <cellStyle name="$l1 % 5" xfId="521" xr:uid="{00000000-0005-0000-0000-000025000000}"/>
    <cellStyle name="$l1 No" xfId="6" xr:uid="{00000000-0005-0000-0000-000026000000}"/>
    <cellStyle name="$l1 No 2" xfId="356" xr:uid="{00000000-0005-0000-0000-000027000000}"/>
    <cellStyle name="$l1 No 2 2" xfId="522" xr:uid="{00000000-0005-0000-0000-000028000000}"/>
    <cellStyle name="$l1 No 2 3" xfId="523" xr:uid="{00000000-0005-0000-0000-000029000000}"/>
    <cellStyle name="$l1 No 3" xfId="357" xr:uid="{00000000-0005-0000-0000-00002A000000}"/>
    <cellStyle name="$l1 No 3 2" xfId="524" xr:uid="{00000000-0005-0000-0000-00002B000000}"/>
    <cellStyle name="$l1 No 3 3" xfId="525" xr:uid="{00000000-0005-0000-0000-00002C000000}"/>
    <cellStyle name="$l1 No 4" xfId="526" xr:uid="{00000000-0005-0000-0000-00002D000000}"/>
    <cellStyle name="$l1 No 5" xfId="527" xr:uid="{00000000-0005-0000-0000-00002E000000}"/>
    <cellStyle name="$l1 Row" xfId="7" xr:uid="{00000000-0005-0000-0000-00002F000000}"/>
    <cellStyle name="$l-1 Row" xfId="291" xr:uid="{00000000-0005-0000-0000-000030000000}"/>
    <cellStyle name="$l1 Table" xfId="292" xr:uid="{00000000-0005-0000-0000-000031000000}"/>
    <cellStyle name="$l2 %" xfId="8" xr:uid="{00000000-0005-0000-0000-000032000000}"/>
    <cellStyle name="$l2 % 2" xfId="358" xr:uid="{00000000-0005-0000-0000-000033000000}"/>
    <cellStyle name="$l2 % 2 2" xfId="528" xr:uid="{00000000-0005-0000-0000-000034000000}"/>
    <cellStyle name="$l2 % 2 3" xfId="529" xr:uid="{00000000-0005-0000-0000-000035000000}"/>
    <cellStyle name="$l2 % 3" xfId="359" xr:uid="{00000000-0005-0000-0000-000036000000}"/>
    <cellStyle name="$l2 % 3 2" xfId="530" xr:uid="{00000000-0005-0000-0000-000037000000}"/>
    <cellStyle name="$l2 % 3 3" xfId="531" xr:uid="{00000000-0005-0000-0000-000038000000}"/>
    <cellStyle name="$l2 % 4" xfId="532" xr:uid="{00000000-0005-0000-0000-000039000000}"/>
    <cellStyle name="$l2 % 5" xfId="533" xr:uid="{00000000-0005-0000-0000-00003A000000}"/>
    <cellStyle name="$l2 No" xfId="9" xr:uid="{00000000-0005-0000-0000-00003B000000}"/>
    <cellStyle name="$l2 No 2" xfId="360" xr:uid="{00000000-0005-0000-0000-00003C000000}"/>
    <cellStyle name="$l2 No 2 2" xfId="534" xr:uid="{00000000-0005-0000-0000-00003D000000}"/>
    <cellStyle name="$l2 No 2 3" xfId="535" xr:uid="{00000000-0005-0000-0000-00003E000000}"/>
    <cellStyle name="$l2 No 3" xfId="361" xr:uid="{00000000-0005-0000-0000-00003F000000}"/>
    <cellStyle name="$l2 No 3 2" xfId="536" xr:uid="{00000000-0005-0000-0000-000040000000}"/>
    <cellStyle name="$l2 No 3 3" xfId="537" xr:uid="{00000000-0005-0000-0000-000041000000}"/>
    <cellStyle name="$l2 No 4" xfId="538" xr:uid="{00000000-0005-0000-0000-000042000000}"/>
    <cellStyle name="$l2 No 5" xfId="539" xr:uid="{00000000-0005-0000-0000-000043000000}"/>
    <cellStyle name="$l2 Row" xfId="10" xr:uid="{00000000-0005-0000-0000-000044000000}"/>
    <cellStyle name="$l2 Row 2" xfId="362" xr:uid="{00000000-0005-0000-0000-000045000000}"/>
    <cellStyle name="$l2 Row 2 2" xfId="540" xr:uid="{00000000-0005-0000-0000-000046000000}"/>
    <cellStyle name="$l2 Row 3" xfId="363" xr:uid="{00000000-0005-0000-0000-000047000000}"/>
    <cellStyle name="$l2 Row 3 2" xfId="541" xr:uid="{00000000-0005-0000-0000-000048000000}"/>
    <cellStyle name="$l2 Row 4" xfId="542" xr:uid="{00000000-0005-0000-0000-000049000000}"/>
    <cellStyle name="$l3 Row" xfId="293" xr:uid="{00000000-0005-0000-0000-00004A000000}"/>
    <cellStyle name="$u0 %" xfId="11" xr:uid="{00000000-0005-0000-0000-00004B000000}"/>
    <cellStyle name="$u0 % 2" xfId="364" xr:uid="{00000000-0005-0000-0000-00004C000000}"/>
    <cellStyle name="$u0 % 2 2" xfId="543" xr:uid="{00000000-0005-0000-0000-00004D000000}"/>
    <cellStyle name="$u0 % 2 3" xfId="544" xr:uid="{00000000-0005-0000-0000-00004E000000}"/>
    <cellStyle name="$u0 % 3" xfId="365" xr:uid="{00000000-0005-0000-0000-00004F000000}"/>
    <cellStyle name="$u0 % 3 2" xfId="545" xr:uid="{00000000-0005-0000-0000-000050000000}"/>
    <cellStyle name="$u0 % 3 3" xfId="546" xr:uid="{00000000-0005-0000-0000-000051000000}"/>
    <cellStyle name="$u0 % 4" xfId="547" xr:uid="{00000000-0005-0000-0000-000052000000}"/>
    <cellStyle name="$u0 % 5" xfId="548" xr:uid="{00000000-0005-0000-0000-000053000000}"/>
    <cellStyle name="$u0 No" xfId="12" xr:uid="{00000000-0005-0000-0000-000054000000}"/>
    <cellStyle name="$u0 No 2" xfId="366" xr:uid="{00000000-0005-0000-0000-000055000000}"/>
    <cellStyle name="$u0 No 2 2" xfId="549" xr:uid="{00000000-0005-0000-0000-000056000000}"/>
    <cellStyle name="$u0 No 2 3" xfId="550" xr:uid="{00000000-0005-0000-0000-000057000000}"/>
    <cellStyle name="$u0 No 3" xfId="367" xr:uid="{00000000-0005-0000-0000-000058000000}"/>
    <cellStyle name="$u0 No 3 2" xfId="551" xr:uid="{00000000-0005-0000-0000-000059000000}"/>
    <cellStyle name="$u0 No 3 3" xfId="552" xr:uid="{00000000-0005-0000-0000-00005A000000}"/>
    <cellStyle name="$u0 No 4" xfId="553" xr:uid="{00000000-0005-0000-0000-00005B000000}"/>
    <cellStyle name="$u0 No 5" xfId="554" xr:uid="{00000000-0005-0000-0000-00005C000000}"/>
    <cellStyle name="[StdExit()]" xfId="13" xr:uid="{00000000-0005-0000-0000-00005D000000}"/>
    <cellStyle name="_List1" xfId="14" xr:uid="{00000000-0005-0000-0000-00005E000000}"/>
    <cellStyle name="’E‰Ý [0.00]_Region Orders (2)" xfId="15" xr:uid="{00000000-0005-0000-0000-00005F000000}"/>
    <cellStyle name="’E‰Ý_Region Orders (2)" xfId="16" xr:uid="{00000000-0005-0000-0000-000060000000}"/>
    <cellStyle name="•WŹ€_Pacific Region P&amp;L" xfId="17" xr:uid="{00000000-0005-0000-0000-000061000000}"/>
    <cellStyle name="•WŹ_Pacific Region P&amp;L" xfId="18" xr:uid="{00000000-0005-0000-0000-000062000000}"/>
    <cellStyle name="20 % – Zvýraznění 1" xfId="19" builtinId="30" customBuiltin="1"/>
    <cellStyle name="20 % – Zvýraznění 2" xfId="20" builtinId="34" customBuiltin="1"/>
    <cellStyle name="20 % – Zvýraznění 3" xfId="21" builtinId="38" customBuiltin="1"/>
    <cellStyle name="20 % – Zvýraznění 4" xfId="22" builtinId="42" customBuiltin="1"/>
    <cellStyle name="20 % – Zvýraznění 5" xfId="23" builtinId="46" customBuiltin="1"/>
    <cellStyle name="20 % – Zvýraznění 6" xfId="24" builtinId="50" customBuiltin="1"/>
    <cellStyle name="20 % – Zvýraznění1 2" xfId="176" xr:uid="{00000000-0005-0000-0000-000064000000}"/>
    <cellStyle name="20 % – Zvýraznění2 2" xfId="177" xr:uid="{00000000-0005-0000-0000-000066000000}"/>
    <cellStyle name="20 % – Zvýraznění3 2" xfId="178" xr:uid="{00000000-0005-0000-0000-000068000000}"/>
    <cellStyle name="20 % – Zvýraznění4 2" xfId="179" xr:uid="{00000000-0005-0000-0000-00006A000000}"/>
    <cellStyle name="20 % – Zvýraznění5 2" xfId="180" xr:uid="{00000000-0005-0000-0000-00006C000000}"/>
    <cellStyle name="20 % – Zvýraznění6 2" xfId="181" xr:uid="{00000000-0005-0000-0000-00006E000000}"/>
    <cellStyle name="20% - Accent1" xfId="294" xr:uid="{00000000-0005-0000-0000-00006F000000}"/>
    <cellStyle name="20% - Accent2" xfId="295" xr:uid="{00000000-0005-0000-0000-000070000000}"/>
    <cellStyle name="20% - Accent3" xfId="296" xr:uid="{00000000-0005-0000-0000-000071000000}"/>
    <cellStyle name="20% - Accent4" xfId="297" xr:uid="{00000000-0005-0000-0000-000072000000}"/>
    <cellStyle name="20% - Accent5" xfId="298" xr:uid="{00000000-0005-0000-0000-000073000000}"/>
    <cellStyle name="20% - Accent6" xfId="299" xr:uid="{00000000-0005-0000-0000-000074000000}"/>
    <cellStyle name="40 % – Zvýraznění 1" xfId="25" builtinId="31" customBuiltin="1"/>
    <cellStyle name="40 % – Zvýraznění 2" xfId="26" builtinId="35" customBuiltin="1"/>
    <cellStyle name="40 % – Zvýraznění 3" xfId="27" builtinId="39" customBuiltin="1"/>
    <cellStyle name="40 % – Zvýraznění 4" xfId="28" builtinId="43" customBuiltin="1"/>
    <cellStyle name="40 % – Zvýraznění 5" xfId="29" builtinId="47" customBuiltin="1"/>
    <cellStyle name="40 % – Zvýraznění 6" xfId="30" builtinId="51" customBuiltin="1"/>
    <cellStyle name="40 % – Zvýraznění1 2" xfId="182" xr:uid="{00000000-0005-0000-0000-000076000000}"/>
    <cellStyle name="40 % – Zvýraznění2 2" xfId="183" xr:uid="{00000000-0005-0000-0000-000078000000}"/>
    <cellStyle name="40 % – Zvýraznění3 2" xfId="184" xr:uid="{00000000-0005-0000-0000-00007A000000}"/>
    <cellStyle name="40 % – Zvýraznění4 2" xfId="185" xr:uid="{00000000-0005-0000-0000-00007C000000}"/>
    <cellStyle name="40 % – Zvýraznění5 2" xfId="186" xr:uid="{00000000-0005-0000-0000-00007E000000}"/>
    <cellStyle name="40 % – Zvýraznění6 2" xfId="187" xr:uid="{00000000-0005-0000-0000-000080000000}"/>
    <cellStyle name="40% - Accent1" xfId="300" xr:uid="{00000000-0005-0000-0000-000081000000}"/>
    <cellStyle name="40% - Accent2" xfId="301" xr:uid="{00000000-0005-0000-0000-000082000000}"/>
    <cellStyle name="40% - Accent3" xfId="302" xr:uid="{00000000-0005-0000-0000-000083000000}"/>
    <cellStyle name="40% - Accent4" xfId="303" xr:uid="{00000000-0005-0000-0000-000084000000}"/>
    <cellStyle name="40% - Accent5" xfId="304" xr:uid="{00000000-0005-0000-0000-000085000000}"/>
    <cellStyle name="40% - Accent6" xfId="305" xr:uid="{00000000-0005-0000-0000-000086000000}"/>
    <cellStyle name="60 % – Zvýraznění 1" xfId="31" builtinId="32" customBuiltin="1"/>
    <cellStyle name="60 % – Zvýraznění 2" xfId="32" builtinId="36" customBuiltin="1"/>
    <cellStyle name="60 % – Zvýraznění 3" xfId="33" builtinId="40" customBuiltin="1"/>
    <cellStyle name="60 % – Zvýraznění 4" xfId="34" builtinId="44" customBuiltin="1"/>
    <cellStyle name="60 % – Zvýraznění 5" xfId="35" builtinId="48" customBuiltin="1"/>
    <cellStyle name="60 % – Zvýraznění 6" xfId="36" builtinId="52" customBuiltin="1"/>
    <cellStyle name="60 % – Zvýraznění1 2" xfId="188" xr:uid="{00000000-0005-0000-0000-000088000000}"/>
    <cellStyle name="60 % – Zvýraznění2 2" xfId="189" xr:uid="{00000000-0005-0000-0000-00008A000000}"/>
    <cellStyle name="60 % – Zvýraznění3 2" xfId="190" xr:uid="{00000000-0005-0000-0000-00008C000000}"/>
    <cellStyle name="60 % – Zvýraznění4 2" xfId="191" xr:uid="{00000000-0005-0000-0000-00008E000000}"/>
    <cellStyle name="60 % – Zvýraznění5 2" xfId="192" xr:uid="{00000000-0005-0000-0000-000090000000}"/>
    <cellStyle name="60 % – Zvýraznění6 2" xfId="193" xr:uid="{00000000-0005-0000-0000-000092000000}"/>
    <cellStyle name="60% - Accent1" xfId="306" xr:uid="{00000000-0005-0000-0000-000093000000}"/>
    <cellStyle name="60% - Accent2" xfId="307" xr:uid="{00000000-0005-0000-0000-000094000000}"/>
    <cellStyle name="60% - Accent3" xfId="308" xr:uid="{00000000-0005-0000-0000-000095000000}"/>
    <cellStyle name="60% - Accent4" xfId="309" xr:uid="{00000000-0005-0000-0000-000096000000}"/>
    <cellStyle name="60% - Accent5" xfId="310" xr:uid="{00000000-0005-0000-0000-000097000000}"/>
    <cellStyle name="60% - Accent6" xfId="311" xr:uid="{00000000-0005-0000-0000-000098000000}"/>
    <cellStyle name="Accent1" xfId="312" xr:uid="{00000000-0005-0000-0000-000099000000}"/>
    <cellStyle name="Accent1 - 20%" xfId="222" xr:uid="{00000000-0005-0000-0000-00009A000000}"/>
    <cellStyle name="Accent1 - 40%" xfId="223" xr:uid="{00000000-0005-0000-0000-00009B000000}"/>
    <cellStyle name="Accent1 - 60%" xfId="224" xr:uid="{00000000-0005-0000-0000-00009C000000}"/>
    <cellStyle name="Accent2" xfId="313" xr:uid="{00000000-0005-0000-0000-00009D000000}"/>
    <cellStyle name="Accent2 - 20%" xfId="225" xr:uid="{00000000-0005-0000-0000-00009E000000}"/>
    <cellStyle name="Accent2 - 40%" xfId="226" xr:uid="{00000000-0005-0000-0000-00009F000000}"/>
    <cellStyle name="Accent2 - 60%" xfId="227" xr:uid="{00000000-0005-0000-0000-0000A0000000}"/>
    <cellStyle name="Accent3" xfId="314" xr:uid="{00000000-0005-0000-0000-0000A1000000}"/>
    <cellStyle name="Accent3 - 20%" xfId="228" xr:uid="{00000000-0005-0000-0000-0000A2000000}"/>
    <cellStyle name="Accent3 - 40%" xfId="229" xr:uid="{00000000-0005-0000-0000-0000A3000000}"/>
    <cellStyle name="Accent3 - 60%" xfId="230" xr:uid="{00000000-0005-0000-0000-0000A4000000}"/>
    <cellStyle name="Accent4" xfId="315" xr:uid="{00000000-0005-0000-0000-0000A5000000}"/>
    <cellStyle name="Accent4 - 20%" xfId="231" xr:uid="{00000000-0005-0000-0000-0000A6000000}"/>
    <cellStyle name="Accent4 - 40%" xfId="232" xr:uid="{00000000-0005-0000-0000-0000A7000000}"/>
    <cellStyle name="Accent4 - 60%" xfId="233" xr:uid="{00000000-0005-0000-0000-0000A8000000}"/>
    <cellStyle name="Accent5" xfId="316" xr:uid="{00000000-0005-0000-0000-0000A9000000}"/>
    <cellStyle name="Accent5 - 20%" xfId="234" xr:uid="{00000000-0005-0000-0000-0000AA000000}"/>
    <cellStyle name="Accent5 - 40%" xfId="235" xr:uid="{00000000-0005-0000-0000-0000AB000000}"/>
    <cellStyle name="Accent5 - 60%" xfId="236" xr:uid="{00000000-0005-0000-0000-0000AC000000}"/>
    <cellStyle name="Accent6" xfId="317" xr:uid="{00000000-0005-0000-0000-0000AD000000}"/>
    <cellStyle name="Accent6 - 20%" xfId="237" xr:uid="{00000000-0005-0000-0000-0000AE000000}"/>
    <cellStyle name="Accent6 - 40%" xfId="238" xr:uid="{00000000-0005-0000-0000-0000AF000000}"/>
    <cellStyle name="Accent6 - 60%" xfId="239" xr:uid="{00000000-0005-0000-0000-0000B0000000}"/>
    <cellStyle name="AdminStyle" xfId="37" xr:uid="{00000000-0005-0000-0000-0000B1000000}"/>
    <cellStyle name="AdminStyle 2" xfId="368" xr:uid="{00000000-0005-0000-0000-0000B2000000}"/>
    <cellStyle name="AdminStyle 2 2" xfId="555" xr:uid="{00000000-0005-0000-0000-0000B3000000}"/>
    <cellStyle name="AdminStyle 3" xfId="369" xr:uid="{00000000-0005-0000-0000-0000B4000000}"/>
    <cellStyle name="AdminStyle 3 2" xfId="556" xr:uid="{00000000-0005-0000-0000-0000B5000000}"/>
    <cellStyle name="AdminStyle 4" xfId="557" xr:uid="{00000000-0005-0000-0000-0000B6000000}"/>
    <cellStyle name="args.style" xfId="38" xr:uid="{00000000-0005-0000-0000-0000B7000000}"/>
    <cellStyle name="args.style 2" xfId="39" xr:uid="{00000000-0005-0000-0000-0000B8000000}"/>
    <cellStyle name="args.style 2 2" xfId="370" xr:uid="{00000000-0005-0000-0000-0000B9000000}"/>
    <cellStyle name="args.style_110310_Výkazy CEPS 10_13062011" xfId="40" xr:uid="{00000000-0005-0000-0000-0000BA000000}"/>
    <cellStyle name="Bad" xfId="318" xr:uid="{00000000-0005-0000-0000-0000BB000000}"/>
    <cellStyle name="Calc Currency (0)" xfId="41" xr:uid="{00000000-0005-0000-0000-0000BC000000}"/>
    <cellStyle name="Calc Currency (0) 2" xfId="42" xr:uid="{00000000-0005-0000-0000-0000BD000000}"/>
    <cellStyle name="Calc Currency (0) 2 2" xfId="371" xr:uid="{00000000-0005-0000-0000-0000BE000000}"/>
    <cellStyle name="Calc Currency (0)_110310_Výkazy CEPS 10_13062011" xfId="43" xr:uid="{00000000-0005-0000-0000-0000BF000000}"/>
    <cellStyle name="Calculation" xfId="319" xr:uid="{00000000-0005-0000-0000-0000C0000000}"/>
    <cellStyle name="Calculation 2" xfId="558" xr:uid="{00000000-0005-0000-0000-0000C1000000}"/>
    <cellStyle name="Calculation 3" xfId="559" xr:uid="{00000000-0005-0000-0000-0000C2000000}"/>
    <cellStyle name="cárkyd" xfId="44" xr:uid="{00000000-0005-0000-0000-0000C3000000}"/>
    <cellStyle name="cary" xfId="45" xr:uid="{00000000-0005-0000-0000-0000C4000000}"/>
    <cellStyle name="cary 2" xfId="372" xr:uid="{00000000-0005-0000-0000-0000C5000000}"/>
    <cellStyle name="cary 2 2" xfId="560" xr:uid="{00000000-0005-0000-0000-0000C6000000}"/>
    <cellStyle name="cary 3" xfId="561" xr:uid="{00000000-0005-0000-0000-0000C7000000}"/>
    <cellStyle name="Celkem" xfId="46" builtinId="25" customBuiltin="1"/>
    <cellStyle name="Celkem 2" xfId="194" xr:uid="{00000000-0005-0000-0000-0000C9000000}"/>
    <cellStyle name="Celkem 2 2" xfId="374" xr:uid="{00000000-0005-0000-0000-0000CA000000}"/>
    <cellStyle name="Celkem 2 2 2" xfId="562" xr:uid="{00000000-0005-0000-0000-0000CB000000}"/>
    <cellStyle name="Celkem 2 2 3" xfId="563" xr:uid="{00000000-0005-0000-0000-0000CC000000}"/>
    <cellStyle name="Celkem 2 3" xfId="373" xr:uid="{00000000-0005-0000-0000-0000CD000000}"/>
    <cellStyle name="Celkem 2 4" xfId="564" xr:uid="{00000000-0005-0000-0000-0000CE000000}"/>
    <cellStyle name="ColLevel_1_BE (2)" xfId="47" xr:uid="{00000000-0005-0000-0000-0000CF000000}"/>
    <cellStyle name="Comma [0]_!!!GO" xfId="48" xr:uid="{00000000-0005-0000-0000-0000D0000000}"/>
    <cellStyle name="Comma_!!!GO" xfId="49" xr:uid="{00000000-0005-0000-0000-0000D1000000}"/>
    <cellStyle name="Copied" xfId="50" xr:uid="{00000000-0005-0000-0000-0000D2000000}"/>
    <cellStyle name="Copied 2" xfId="51" xr:uid="{00000000-0005-0000-0000-0000D3000000}"/>
    <cellStyle name="Copied_110310_Výkazy CEPS 10_13062011" xfId="52" xr:uid="{00000000-0005-0000-0000-0000D4000000}"/>
    <cellStyle name="COST1" xfId="53" xr:uid="{00000000-0005-0000-0000-0000D5000000}"/>
    <cellStyle name="COST1 2" xfId="54" xr:uid="{00000000-0005-0000-0000-0000D6000000}"/>
    <cellStyle name="COST1_110310_Výkazy CEPS 10_13062011" xfId="55" xr:uid="{00000000-0005-0000-0000-0000D7000000}"/>
    <cellStyle name="Currency [0]_!!!GO" xfId="56" xr:uid="{00000000-0005-0000-0000-0000D8000000}"/>
    <cellStyle name="Currency_!!!GO" xfId="57" xr:uid="{00000000-0005-0000-0000-0000D9000000}"/>
    <cellStyle name="ČEPS" xfId="748" xr:uid="{03811D88-6166-4B4D-B04F-7EBFB631B3BE}"/>
    <cellStyle name="Date" xfId="58" xr:uid="{00000000-0005-0000-0000-0000DA000000}"/>
    <cellStyle name="Date 2" xfId="59" xr:uid="{00000000-0005-0000-0000-0000DB000000}"/>
    <cellStyle name="Date 2 2" xfId="375" xr:uid="{00000000-0005-0000-0000-0000DC000000}"/>
    <cellStyle name="Date_110310_Výkazy CEPS 10_13062011" xfId="60" xr:uid="{00000000-0005-0000-0000-0000DD000000}"/>
    <cellStyle name="Emphasis 1" xfId="240" xr:uid="{00000000-0005-0000-0000-0000DE000000}"/>
    <cellStyle name="Emphasis 2" xfId="241" xr:uid="{00000000-0005-0000-0000-0000DF000000}"/>
    <cellStyle name="Emphasis 3" xfId="242" xr:uid="{00000000-0005-0000-0000-0000E0000000}"/>
    <cellStyle name="Entered" xfId="61" xr:uid="{00000000-0005-0000-0000-0000E1000000}"/>
    <cellStyle name="Entered 2" xfId="62" xr:uid="{00000000-0005-0000-0000-0000E2000000}"/>
    <cellStyle name="Entered_110310_Výkazy CEPS 10_13062011" xfId="63" xr:uid="{00000000-0005-0000-0000-0000E3000000}"/>
    <cellStyle name="Explanatory Text" xfId="320" xr:uid="{00000000-0005-0000-0000-0000E4000000}"/>
    <cellStyle name="Good" xfId="321" xr:uid="{00000000-0005-0000-0000-0000E5000000}"/>
    <cellStyle name="Grey" xfId="64" xr:uid="{00000000-0005-0000-0000-0000E6000000}"/>
    <cellStyle name="Header1" xfId="65" xr:uid="{00000000-0005-0000-0000-0000E7000000}"/>
    <cellStyle name="Header1 2" xfId="565" xr:uid="{00000000-0005-0000-0000-0000E8000000}"/>
    <cellStyle name="Header2" xfId="66" xr:uid="{00000000-0005-0000-0000-0000E9000000}"/>
    <cellStyle name="Header2 2" xfId="376" xr:uid="{00000000-0005-0000-0000-0000EA000000}"/>
    <cellStyle name="Header2 2 2" xfId="566" xr:uid="{00000000-0005-0000-0000-0000EB000000}"/>
    <cellStyle name="Header2 2 3" xfId="567" xr:uid="{00000000-0005-0000-0000-0000EC000000}"/>
    <cellStyle name="Header2 3" xfId="377" xr:uid="{00000000-0005-0000-0000-0000ED000000}"/>
    <cellStyle name="Header2 3 2" xfId="568" xr:uid="{00000000-0005-0000-0000-0000EE000000}"/>
    <cellStyle name="Header2 3 3" xfId="569" xr:uid="{00000000-0005-0000-0000-0000EF000000}"/>
    <cellStyle name="Header2 4" xfId="570" xr:uid="{00000000-0005-0000-0000-0000F0000000}"/>
    <cellStyle name="Heading 1" xfId="322" xr:uid="{00000000-0005-0000-0000-0000F1000000}"/>
    <cellStyle name="Heading 2" xfId="323" xr:uid="{00000000-0005-0000-0000-0000F2000000}"/>
    <cellStyle name="Heading 3" xfId="324" xr:uid="{00000000-0005-0000-0000-0000F3000000}"/>
    <cellStyle name="Heading 3 2" xfId="571" xr:uid="{00000000-0005-0000-0000-0000F4000000}"/>
    <cellStyle name="Heading 4" xfId="325" xr:uid="{00000000-0005-0000-0000-0000F5000000}"/>
    <cellStyle name="Check Cell" xfId="326" xr:uid="{00000000-0005-0000-0000-0000F6000000}"/>
    <cellStyle name="Chybně 2" xfId="195" xr:uid="{00000000-0005-0000-0000-0000F8000000}"/>
    <cellStyle name="Input" xfId="327" xr:uid="{00000000-0005-0000-0000-0000F9000000}"/>
    <cellStyle name="Input [yellow]" xfId="68" xr:uid="{00000000-0005-0000-0000-0000FA000000}"/>
    <cellStyle name="Input [yellow] 2" xfId="378" xr:uid="{00000000-0005-0000-0000-0000FB000000}"/>
    <cellStyle name="Input [yellow] 2 2" xfId="572" xr:uid="{00000000-0005-0000-0000-0000FC000000}"/>
    <cellStyle name="Input [yellow] 2 3" xfId="573" xr:uid="{00000000-0005-0000-0000-0000FD000000}"/>
    <cellStyle name="Input [yellow] 3" xfId="379" xr:uid="{00000000-0005-0000-0000-0000FE000000}"/>
    <cellStyle name="Input [yellow] 3 2" xfId="574" xr:uid="{00000000-0005-0000-0000-0000FF000000}"/>
    <cellStyle name="Input [yellow] 3 3" xfId="575" xr:uid="{00000000-0005-0000-0000-000000010000}"/>
    <cellStyle name="Input [yellow] 4" xfId="576" xr:uid="{00000000-0005-0000-0000-000001010000}"/>
    <cellStyle name="Input 2" xfId="577" xr:uid="{00000000-0005-0000-0000-000002010000}"/>
    <cellStyle name="Input 3" xfId="578" xr:uid="{00000000-0005-0000-0000-000003010000}"/>
    <cellStyle name="Input Cells" xfId="69" xr:uid="{00000000-0005-0000-0000-000004010000}"/>
    <cellStyle name="Input Cells 2" xfId="70" xr:uid="{00000000-0005-0000-0000-000005010000}"/>
    <cellStyle name="Input Cells 2 2" xfId="380" xr:uid="{00000000-0005-0000-0000-000006010000}"/>
    <cellStyle name="Input Cells_110310_Výkazy CEPS 10_13062011" xfId="71" xr:uid="{00000000-0005-0000-0000-000007010000}"/>
    <cellStyle name="Kontrolní buňka" xfId="72" builtinId="23" customBuiltin="1"/>
    <cellStyle name="Kontrolní buňka 2" xfId="196" xr:uid="{00000000-0005-0000-0000-000009010000}"/>
    <cellStyle name="Linked Cell" xfId="328" xr:uid="{00000000-0005-0000-0000-00000A010000}"/>
    <cellStyle name="Linked Cells" xfId="73" xr:uid="{00000000-0005-0000-0000-00000B010000}"/>
    <cellStyle name="Linked Cells 2" xfId="74" xr:uid="{00000000-0005-0000-0000-00000C010000}"/>
    <cellStyle name="Linked Cells 2 2" xfId="381" xr:uid="{00000000-0005-0000-0000-00000D010000}"/>
    <cellStyle name="Linked Cells_110310_Výkazy CEPS 10_13062011" xfId="75" xr:uid="{00000000-0005-0000-0000-00000E010000}"/>
    <cellStyle name="Milliers [0]_!!!GO" xfId="76" xr:uid="{00000000-0005-0000-0000-00000F010000}"/>
    <cellStyle name="Milliers_!!!GO" xfId="77" xr:uid="{00000000-0005-0000-0000-000010010000}"/>
    <cellStyle name="Monétaire [0]_!!!GO" xfId="78" xr:uid="{00000000-0005-0000-0000-000011010000}"/>
    <cellStyle name="Monétaire_!!!GO" xfId="79" xr:uid="{00000000-0005-0000-0000-000012010000}"/>
    <cellStyle name="Nadpis 1" xfId="80" builtinId="16" customBuiltin="1"/>
    <cellStyle name="Nadpis 1 2" xfId="197" xr:uid="{00000000-0005-0000-0000-000014010000}"/>
    <cellStyle name="Nadpis 2" xfId="81" builtinId="17" customBuiltin="1"/>
    <cellStyle name="Nadpis 2 2" xfId="198" xr:uid="{00000000-0005-0000-0000-000016010000}"/>
    <cellStyle name="Nadpis 3" xfId="82" builtinId="18" customBuiltin="1"/>
    <cellStyle name="Nadpis 3 2" xfId="199" xr:uid="{00000000-0005-0000-0000-000018010000}"/>
    <cellStyle name="Nadpis 3 2 2" xfId="579" xr:uid="{00000000-0005-0000-0000-000019010000}"/>
    <cellStyle name="Nadpis 4" xfId="83" builtinId="19" customBuiltin="1"/>
    <cellStyle name="Nadpis 4 2" xfId="200" xr:uid="{00000000-0005-0000-0000-00001B010000}"/>
    <cellStyle name="Název" xfId="84" builtinId="15" customBuiltin="1"/>
    <cellStyle name="Název 2" xfId="201" xr:uid="{00000000-0005-0000-0000-00001D010000}"/>
    <cellStyle name="Neutral" xfId="329" xr:uid="{00000000-0005-0000-0000-00001E010000}"/>
    <cellStyle name="Neutrální" xfId="85" builtinId="28" customBuiltin="1"/>
    <cellStyle name="Neutrální 2" xfId="202" xr:uid="{00000000-0005-0000-0000-000020010000}"/>
    <cellStyle name="Neutrální 3" xfId="243" xr:uid="{00000000-0005-0000-0000-000021010000}"/>
    <cellStyle name="New Times Roman" xfId="86" xr:uid="{00000000-0005-0000-0000-000022010000}"/>
    <cellStyle name="New Times Roman 2" xfId="87" xr:uid="{00000000-0005-0000-0000-000023010000}"/>
    <cellStyle name="New Times Roman 2 2" xfId="382" xr:uid="{00000000-0005-0000-0000-000024010000}"/>
    <cellStyle name="New Times Roman_110310_Výkazy CEPS 10_13062011" xfId="88" xr:uid="{00000000-0005-0000-0000-000025010000}"/>
    <cellStyle name="Normal - Style1" xfId="89" xr:uid="{00000000-0005-0000-0000-000026010000}"/>
    <cellStyle name="Normal - Style1 2" xfId="90" xr:uid="{00000000-0005-0000-0000-000027010000}"/>
    <cellStyle name="Normal - Style1 2 2" xfId="383" xr:uid="{00000000-0005-0000-0000-000028010000}"/>
    <cellStyle name="Normal - Style1_110310_Výkazy CEPS 10_13062011" xfId="91" xr:uid="{00000000-0005-0000-0000-000029010000}"/>
    <cellStyle name="normal 2" xfId="244" xr:uid="{00000000-0005-0000-0000-00002A010000}"/>
    <cellStyle name="Normal 2 2" xfId="338" xr:uid="{00000000-0005-0000-0000-00002B010000}"/>
    <cellStyle name="Normal 2 3" xfId="345" xr:uid="{00000000-0005-0000-0000-00002C010000}"/>
    <cellStyle name="Normal_!!!GO" xfId="92" xr:uid="{00000000-0005-0000-0000-00002D010000}"/>
    <cellStyle name="Normální" xfId="0" builtinId="0"/>
    <cellStyle name="Normální 10" xfId="221" xr:uid="{00000000-0005-0000-0000-00002F010000}"/>
    <cellStyle name="Normální 10 2" xfId="341" xr:uid="{00000000-0005-0000-0000-000030010000}"/>
    <cellStyle name="Normální 10 4" xfId="342" xr:uid="{00000000-0005-0000-0000-000031010000}"/>
    <cellStyle name="Normální 11" xfId="220" xr:uid="{00000000-0005-0000-0000-000032010000}"/>
    <cellStyle name="Normální 11 2" xfId="340" xr:uid="{00000000-0005-0000-0000-000033010000}"/>
    <cellStyle name="Normální 11 2 2" xfId="493" xr:uid="{00000000-0005-0000-0000-000034010000}"/>
    <cellStyle name="Normální 11 3" xfId="580" xr:uid="{00000000-0005-0000-0000-000035010000}"/>
    <cellStyle name="Normální 11 4" xfId="739" xr:uid="{00000000-0005-0000-0000-000036010000}"/>
    <cellStyle name="normální 12" xfId="330" xr:uid="{00000000-0005-0000-0000-000037010000}"/>
    <cellStyle name="Normální 12 2" xfId="347" xr:uid="{00000000-0005-0000-0000-000038010000}"/>
    <cellStyle name="Normální 13" xfId="384" xr:uid="{00000000-0005-0000-0000-000039010000}"/>
    <cellStyle name="Normální 13 2" xfId="581" xr:uid="{00000000-0005-0000-0000-00003A010000}"/>
    <cellStyle name="Normální 14" xfId="288" xr:uid="{00000000-0005-0000-0000-00003B010000}"/>
    <cellStyle name="Normální 14 2" xfId="747" xr:uid="{00000000-0005-0000-0000-00003C010000}"/>
    <cellStyle name="Normální 15" xfId="740" xr:uid="{00000000-0005-0000-0000-00003D010000}"/>
    <cellStyle name="normální 2" xfId="93" xr:uid="{00000000-0005-0000-0000-00003E010000}"/>
    <cellStyle name="normální 2 2" xfId="94" xr:uid="{00000000-0005-0000-0000-00003F010000}"/>
    <cellStyle name="normální 2 2 2" xfId="245" xr:uid="{00000000-0005-0000-0000-000040010000}"/>
    <cellStyle name="normální 2 2 3" xfId="343" xr:uid="{00000000-0005-0000-0000-000041010000}"/>
    <cellStyle name="Normální 2 3" xfId="203" xr:uid="{00000000-0005-0000-0000-000042010000}"/>
    <cellStyle name="Normální 2 3 2" xfId="745" xr:uid="{00000000-0005-0000-0000-000043010000}"/>
    <cellStyle name="normální 2 4" xfId="346" xr:uid="{00000000-0005-0000-0000-000044010000}"/>
    <cellStyle name="normální 2_120301 Výkazy PDS 11" xfId="95" xr:uid="{00000000-0005-0000-0000-000045010000}"/>
    <cellStyle name="normální 3" xfId="96" xr:uid="{00000000-0005-0000-0000-000046010000}"/>
    <cellStyle name="normální 3 2" xfId="97" xr:uid="{00000000-0005-0000-0000-000047010000}"/>
    <cellStyle name="normální 3 2 2" xfId="385" xr:uid="{00000000-0005-0000-0000-000048010000}"/>
    <cellStyle name="normální 3 3" xfId="246" xr:uid="{00000000-0005-0000-0000-000049010000}"/>
    <cellStyle name="Normální 4" xfId="204" xr:uid="{00000000-0005-0000-0000-00004A010000}"/>
    <cellStyle name="Normální 4 2" xfId="205" xr:uid="{00000000-0005-0000-0000-00004B010000}"/>
    <cellStyle name="Normální 4 2 2" xfId="247" xr:uid="{00000000-0005-0000-0000-00004C010000}"/>
    <cellStyle name="Normální 4 2 2 2" xfId="339" xr:uid="{00000000-0005-0000-0000-00004D010000}"/>
    <cellStyle name="Normální 5" xfId="172" xr:uid="{00000000-0005-0000-0000-00004E010000}"/>
    <cellStyle name="Normální 5 2" xfId="337" xr:uid="{00000000-0005-0000-0000-00004F010000}"/>
    <cellStyle name="Normální 5 2 2" xfId="494" xr:uid="{00000000-0005-0000-0000-000050010000}"/>
    <cellStyle name="Normální 5 2 3" xfId="582" xr:uid="{00000000-0005-0000-0000-000051010000}"/>
    <cellStyle name="Normální 5 3" xfId="344" xr:uid="{00000000-0005-0000-0000-000052010000}"/>
    <cellStyle name="Normální 5 4" xfId="386" xr:uid="{00000000-0005-0000-0000-000053010000}"/>
    <cellStyle name="Normální 5 4 2" xfId="583" xr:uid="{00000000-0005-0000-0000-000054010000}"/>
    <cellStyle name="Normální 5 5" xfId="289" xr:uid="{00000000-0005-0000-0000-000055010000}"/>
    <cellStyle name="Normální 6" xfId="173" xr:uid="{00000000-0005-0000-0000-000056010000}"/>
    <cellStyle name="Normální 6 2" xfId="388" xr:uid="{00000000-0005-0000-0000-000057010000}"/>
    <cellStyle name="Normální 6 3" xfId="389" xr:uid="{00000000-0005-0000-0000-000058010000}"/>
    <cellStyle name="Normální 6 3 2" xfId="584" xr:uid="{00000000-0005-0000-0000-000059010000}"/>
    <cellStyle name="Normální 6 4" xfId="387" xr:uid="{00000000-0005-0000-0000-00005A010000}"/>
    <cellStyle name="Normální 7" xfId="248" xr:uid="{00000000-0005-0000-0000-00005B010000}"/>
    <cellStyle name="Normální 7 2" xfId="391" xr:uid="{00000000-0005-0000-0000-00005C010000}"/>
    <cellStyle name="Normální 7 3" xfId="390" xr:uid="{00000000-0005-0000-0000-00005D010000}"/>
    <cellStyle name="Normální 8" xfId="249" xr:uid="{00000000-0005-0000-0000-00005E010000}"/>
    <cellStyle name="Normální 9" xfId="250" xr:uid="{00000000-0005-0000-0000-00005F010000}"/>
    <cellStyle name="Normální 9 2" xfId="251" xr:uid="{00000000-0005-0000-0000-000060010000}"/>
    <cellStyle name="Normální 9 3" xfId="392" xr:uid="{00000000-0005-0000-0000-000061010000}"/>
    <cellStyle name="normální_050606 Výkaz ČEPS-SySl-final" xfId="98" xr:uid="{00000000-0005-0000-0000-000062010000}"/>
    <cellStyle name="normální_12-AI_úprava 03-06-2005" xfId="99" xr:uid="{00000000-0005-0000-0000-000063010000}"/>
    <cellStyle name="normální_12-B2ab1 2" xfId="749" xr:uid="{0F70D271-D918-438B-A54E-6602138EF4E2}"/>
    <cellStyle name="normální_12-T1a1 2" xfId="496" xr:uid="{00000000-0005-0000-0000-000065010000}"/>
    <cellStyle name="normální_13-A" xfId="100" xr:uid="{00000000-0005-0000-0000-000066010000}"/>
    <cellStyle name="normální_13-A 2" xfId="174" xr:uid="{00000000-0005-0000-0000-000067010000}"/>
    <cellStyle name="normální_13-A1" xfId="101" xr:uid="{00000000-0005-0000-0000-000068010000}"/>
    <cellStyle name="normální_13-B11" xfId="102" xr:uid="{00000000-0005-0000-0000-000069010000}"/>
    <cellStyle name="normální_13-B2abc1" xfId="103" xr:uid="{00000000-0005-0000-0000-00006A010000}"/>
    <cellStyle name="normální_13-B2abc1 2 2" xfId="497" xr:uid="{00000000-0005-0000-0000-00006B010000}"/>
    <cellStyle name="normální_13-B2abc1 3" xfId="744" xr:uid="{00000000-0005-0000-0000-00006C010000}"/>
    <cellStyle name="normální_13-B2abc1_110310_Výkazy CEPS 10_13062011" xfId="104" xr:uid="{00000000-0005-0000-0000-00006D010000}"/>
    <cellStyle name="normální_13-D31_Výkazy_ČEPS_13_D3_02_jl_pc" xfId="105" xr:uid="{00000000-0005-0000-0000-00006E010000}"/>
    <cellStyle name="normální_13-HV1" xfId="106" xr:uid="{00000000-0005-0000-0000-00006F010000}"/>
    <cellStyle name="normální_13-I1" xfId="107" xr:uid="{00000000-0005-0000-0000-000070010000}"/>
    <cellStyle name="normální_13-N1" xfId="108" xr:uid="{00000000-0005-0000-0000-000071010000}"/>
    <cellStyle name="normální_List4" xfId="109" xr:uid="{00000000-0005-0000-0000-000072010000}"/>
    <cellStyle name="normální_List5" xfId="110" xr:uid="{00000000-0005-0000-0000-000073010000}"/>
    <cellStyle name="normální_návrh ZA a A(09-09-03)" xfId="111" xr:uid="{00000000-0005-0000-0000-000074010000}"/>
    <cellStyle name="normální_Příloha 2_12 (02-11-11)" xfId="112" xr:uid="{00000000-0005-0000-0000-000075010000}"/>
    <cellStyle name="normální_Příloha 2_12 (18-01-12)" xfId="113" xr:uid="{00000000-0005-0000-0000-000076010000}"/>
    <cellStyle name="normální_Příloha 2_12 (18-01-12) 2" xfId="495" xr:uid="{00000000-0005-0000-0000-000077010000}"/>
    <cellStyle name="normální_Příloha 2_12 (27-02-12)_po SB" xfId="742" xr:uid="{00000000-0005-0000-0000-000078010000}"/>
    <cellStyle name="normální_REAS" xfId="114" xr:uid="{00000000-0005-0000-0000-000079010000}"/>
    <cellStyle name="normální_REAS1_martina" xfId="115" xr:uid="{00000000-0005-0000-0000-00007A010000}"/>
    <cellStyle name="normální_regulační výkazy (A,N,B)_10601- pro vyhl" xfId="116" xr:uid="{00000000-0005-0000-0000-00007B010000}"/>
    <cellStyle name="normální_regulační výkazy (A,N,B)_10601- pro vyhl 2" xfId="117" xr:uid="{00000000-0005-0000-0000-00007C010000}"/>
    <cellStyle name="normální_regulační výkazy (A,N,B)_10601- pro vyhl 2 2" xfId="746" xr:uid="{00000000-0005-0000-0000-00007D010000}"/>
    <cellStyle name="normální_regulační výkazy (A,N,B)_10601- pro vyhl 3" xfId="741" xr:uid="{00000000-0005-0000-0000-00007E010000}"/>
    <cellStyle name="normální_uprava_13D3" xfId="118" xr:uid="{00000000-0005-0000-0000-00007F010000}"/>
    <cellStyle name="normální_vyhláška-přílohy-29-6-01-a" xfId="119" xr:uid="{00000000-0005-0000-0000-000080010000}"/>
    <cellStyle name="normální_Výkazy (ČEPS)_připomínky MC" xfId="120" xr:uid="{00000000-0005-0000-0000-000081010000}"/>
    <cellStyle name="normální_Výkup z obnov. zdrojů" xfId="121" xr:uid="{00000000-0005-0000-0000-000082010000}"/>
    <cellStyle name="normální_Výkup z obnov. zdrojů 2 2" xfId="175" xr:uid="{00000000-0005-0000-0000-000083010000}"/>
    <cellStyle name="normální_Výkup z obnov. zdrojů 3 2" xfId="743" xr:uid="{00000000-0005-0000-0000-000084010000}"/>
    <cellStyle name="Note" xfId="331" xr:uid="{00000000-0005-0000-0000-000085010000}"/>
    <cellStyle name="Note 2" xfId="585" xr:uid="{00000000-0005-0000-0000-000086010000}"/>
    <cellStyle name="Note 3" xfId="586" xr:uid="{00000000-0005-0000-0000-000087010000}"/>
    <cellStyle name="O…‹aO‚e [0.00]_Region Orders (2)" xfId="122" xr:uid="{00000000-0005-0000-0000-000088010000}"/>
    <cellStyle name="O…‹aO‚e_Region Orders (2)" xfId="123" xr:uid="{00000000-0005-0000-0000-000089010000}"/>
    <cellStyle name="Output" xfId="332" xr:uid="{00000000-0005-0000-0000-00008A010000}"/>
    <cellStyle name="Output 2" xfId="587" xr:uid="{00000000-0005-0000-0000-00008B010000}"/>
    <cellStyle name="Output 3" xfId="588" xr:uid="{00000000-0005-0000-0000-00008C010000}"/>
    <cellStyle name="per.style" xfId="124" xr:uid="{00000000-0005-0000-0000-00008D010000}"/>
    <cellStyle name="per.style 2" xfId="125" xr:uid="{00000000-0005-0000-0000-00008E010000}"/>
    <cellStyle name="per.style 2 2" xfId="393" xr:uid="{00000000-0005-0000-0000-00008F010000}"/>
    <cellStyle name="per.style_110310_Výkazy CEPS 10_13062011" xfId="126" xr:uid="{00000000-0005-0000-0000-000090010000}"/>
    <cellStyle name="Percent [2]" xfId="127" xr:uid="{00000000-0005-0000-0000-000091010000}"/>
    <cellStyle name="Percent [2] 2" xfId="128" xr:uid="{00000000-0005-0000-0000-000092010000}"/>
    <cellStyle name="Percent [2] 2 2" xfId="394" xr:uid="{00000000-0005-0000-0000-000093010000}"/>
    <cellStyle name="Poznámka" xfId="129" builtinId="10" customBuiltin="1"/>
    <cellStyle name="Poznámka 2" xfId="206" xr:uid="{00000000-0005-0000-0000-000095010000}"/>
    <cellStyle name="Poznámka 2 2" xfId="396" xr:uid="{00000000-0005-0000-0000-000096010000}"/>
    <cellStyle name="Poznámka 2 2 2" xfId="589" xr:uid="{00000000-0005-0000-0000-000097010000}"/>
    <cellStyle name="Poznámka 2 2 3" xfId="590" xr:uid="{00000000-0005-0000-0000-000098010000}"/>
    <cellStyle name="Poznámka 2 3" xfId="397" xr:uid="{00000000-0005-0000-0000-000099010000}"/>
    <cellStyle name="Poznámka 2 3 2" xfId="591" xr:uid="{00000000-0005-0000-0000-00009A010000}"/>
    <cellStyle name="Poznámka 2 3 3" xfId="592" xr:uid="{00000000-0005-0000-0000-00009B010000}"/>
    <cellStyle name="Poznámka 2 4" xfId="398" xr:uid="{00000000-0005-0000-0000-00009C010000}"/>
    <cellStyle name="Poznámka 2 4 2" xfId="593" xr:uid="{00000000-0005-0000-0000-00009D010000}"/>
    <cellStyle name="Poznámka 2 4 3" xfId="594" xr:uid="{00000000-0005-0000-0000-00009E010000}"/>
    <cellStyle name="Poznámka 2 5" xfId="395" xr:uid="{00000000-0005-0000-0000-00009F010000}"/>
    <cellStyle name="Poznámka 2 6" xfId="595" xr:uid="{00000000-0005-0000-0000-0000A0010000}"/>
    <cellStyle name="pricing" xfId="130" xr:uid="{00000000-0005-0000-0000-0000A1010000}"/>
    <cellStyle name="pricing 2" xfId="131" xr:uid="{00000000-0005-0000-0000-0000A2010000}"/>
    <cellStyle name="procent 2" xfId="132" xr:uid="{00000000-0005-0000-0000-0000A3010000}"/>
    <cellStyle name="procent 2 2" xfId="133" xr:uid="{00000000-0005-0000-0000-0000A4010000}"/>
    <cellStyle name="procent 2 2 2" xfId="400" xr:uid="{00000000-0005-0000-0000-0000A5010000}"/>
    <cellStyle name="procent 2 3" xfId="399" xr:uid="{00000000-0005-0000-0000-0000A6010000}"/>
    <cellStyle name="Propojená buňka" xfId="134" builtinId="24" customBuiltin="1"/>
    <cellStyle name="Propojená buňka 2" xfId="207" xr:uid="{00000000-0005-0000-0000-0000A8010000}"/>
    <cellStyle name="PSChar" xfId="135" xr:uid="{00000000-0005-0000-0000-0000A9010000}"/>
    <cellStyle name="PSChar 2" xfId="136" xr:uid="{00000000-0005-0000-0000-0000AA010000}"/>
    <cellStyle name="PSChar 2 2" xfId="401" xr:uid="{00000000-0005-0000-0000-0000AB010000}"/>
    <cellStyle name="RevList" xfId="137" xr:uid="{00000000-0005-0000-0000-0000AC010000}"/>
    <cellStyle name="RevList 2" xfId="138" xr:uid="{00000000-0005-0000-0000-0000AD010000}"/>
    <cellStyle name="RevList 2 2" xfId="402" xr:uid="{00000000-0005-0000-0000-0000AE010000}"/>
    <cellStyle name="RevList_110310_Výkazy CEPS 10_13062011" xfId="139" xr:uid="{00000000-0005-0000-0000-0000AF010000}"/>
    <cellStyle name="RowLevel_1_BE (2)" xfId="140" xr:uid="{00000000-0005-0000-0000-0000B0010000}"/>
    <cellStyle name="SAPBEXaggData" xfId="141" xr:uid="{00000000-0005-0000-0000-0000B1010000}"/>
    <cellStyle name="SAPBEXaggData 2" xfId="404" xr:uid="{00000000-0005-0000-0000-0000B2010000}"/>
    <cellStyle name="SAPBEXaggData 2 2" xfId="596" xr:uid="{00000000-0005-0000-0000-0000B3010000}"/>
    <cellStyle name="SAPBEXaggData 2 3" xfId="597" xr:uid="{00000000-0005-0000-0000-0000B4010000}"/>
    <cellStyle name="SAPBEXaggData 3" xfId="403" xr:uid="{00000000-0005-0000-0000-0000B5010000}"/>
    <cellStyle name="SAPBEXaggData 4" xfId="598" xr:uid="{00000000-0005-0000-0000-0000B6010000}"/>
    <cellStyle name="SAPBEXaggDataEmph" xfId="252" xr:uid="{00000000-0005-0000-0000-0000B7010000}"/>
    <cellStyle name="SAPBEXaggDataEmph 2" xfId="406" xr:uid="{00000000-0005-0000-0000-0000B8010000}"/>
    <cellStyle name="SAPBEXaggDataEmph 2 2" xfId="599" xr:uid="{00000000-0005-0000-0000-0000B9010000}"/>
    <cellStyle name="SAPBEXaggDataEmph 2 3" xfId="600" xr:uid="{00000000-0005-0000-0000-0000BA010000}"/>
    <cellStyle name="SAPBEXaggDataEmph 3" xfId="405" xr:uid="{00000000-0005-0000-0000-0000BB010000}"/>
    <cellStyle name="SAPBEXaggDataEmph 4" xfId="601" xr:uid="{00000000-0005-0000-0000-0000BC010000}"/>
    <cellStyle name="SAPBEXaggItem" xfId="142" xr:uid="{00000000-0005-0000-0000-0000BD010000}"/>
    <cellStyle name="SAPBEXaggItem 2" xfId="408" xr:uid="{00000000-0005-0000-0000-0000BE010000}"/>
    <cellStyle name="SAPBEXaggItem 2 2" xfId="602" xr:uid="{00000000-0005-0000-0000-0000BF010000}"/>
    <cellStyle name="SAPBEXaggItem 2 3" xfId="603" xr:uid="{00000000-0005-0000-0000-0000C0010000}"/>
    <cellStyle name="SAPBEXaggItem 3" xfId="407" xr:uid="{00000000-0005-0000-0000-0000C1010000}"/>
    <cellStyle name="SAPBEXaggItem 4" xfId="604" xr:uid="{00000000-0005-0000-0000-0000C2010000}"/>
    <cellStyle name="SAPBEXaggItemX" xfId="253" xr:uid="{00000000-0005-0000-0000-0000C3010000}"/>
    <cellStyle name="SAPBEXaggItemX 2" xfId="410" xr:uid="{00000000-0005-0000-0000-0000C4010000}"/>
    <cellStyle name="SAPBEXaggItemX 2 2" xfId="605" xr:uid="{00000000-0005-0000-0000-0000C5010000}"/>
    <cellStyle name="SAPBEXaggItemX 2 3" xfId="606" xr:uid="{00000000-0005-0000-0000-0000C6010000}"/>
    <cellStyle name="SAPBEXaggItemX 3" xfId="409" xr:uid="{00000000-0005-0000-0000-0000C7010000}"/>
    <cellStyle name="SAPBEXaggItemX 4" xfId="607" xr:uid="{00000000-0005-0000-0000-0000C8010000}"/>
    <cellStyle name="SAPBEXexcBad7" xfId="254" xr:uid="{00000000-0005-0000-0000-0000C9010000}"/>
    <cellStyle name="SAPBEXexcBad7 2" xfId="412" xr:uid="{00000000-0005-0000-0000-0000CA010000}"/>
    <cellStyle name="SAPBEXexcBad7 2 2" xfId="608" xr:uid="{00000000-0005-0000-0000-0000CB010000}"/>
    <cellStyle name="SAPBEXexcBad7 2 3" xfId="609" xr:uid="{00000000-0005-0000-0000-0000CC010000}"/>
    <cellStyle name="SAPBEXexcBad7 3" xfId="411" xr:uid="{00000000-0005-0000-0000-0000CD010000}"/>
    <cellStyle name="SAPBEXexcBad7 4" xfId="610" xr:uid="{00000000-0005-0000-0000-0000CE010000}"/>
    <cellStyle name="SAPBEXexcBad8" xfId="255" xr:uid="{00000000-0005-0000-0000-0000CF010000}"/>
    <cellStyle name="SAPBEXexcBad8 2" xfId="414" xr:uid="{00000000-0005-0000-0000-0000D0010000}"/>
    <cellStyle name="SAPBEXexcBad8 2 2" xfId="611" xr:uid="{00000000-0005-0000-0000-0000D1010000}"/>
    <cellStyle name="SAPBEXexcBad8 2 3" xfId="612" xr:uid="{00000000-0005-0000-0000-0000D2010000}"/>
    <cellStyle name="SAPBEXexcBad8 3" xfId="413" xr:uid="{00000000-0005-0000-0000-0000D3010000}"/>
    <cellStyle name="SAPBEXexcBad8 4" xfId="613" xr:uid="{00000000-0005-0000-0000-0000D4010000}"/>
    <cellStyle name="SAPBEXexcBad9" xfId="256" xr:uid="{00000000-0005-0000-0000-0000D5010000}"/>
    <cellStyle name="SAPBEXexcBad9 2" xfId="416" xr:uid="{00000000-0005-0000-0000-0000D6010000}"/>
    <cellStyle name="SAPBEXexcBad9 2 2" xfId="614" xr:uid="{00000000-0005-0000-0000-0000D7010000}"/>
    <cellStyle name="SAPBEXexcBad9 2 3" xfId="615" xr:uid="{00000000-0005-0000-0000-0000D8010000}"/>
    <cellStyle name="SAPBEXexcBad9 3" xfId="415" xr:uid="{00000000-0005-0000-0000-0000D9010000}"/>
    <cellStyle name="SAPBEXexcBad9 4" xfId="616" xr:uid="{00000000-0005-0000-0000-0000DA010000}"/>
    <cellStyle name="SAPBEXexcCritical4" xfId="257" xr:uid="{00000000-0005-0000-0000-0000DB010000}"/>
    <cellStyle name="SAPBEXexcCritical4 2" xfId="418" xr:uid="{00000000-0005-0000-0000-0000DC010000}"/>
    <cellStyle name="SAPBEXexcCritical4 2 2" xfId="617" xr:uid="{00000000-0005-0000-0000-0000DD010000}"/>
    <cellStyle name="SAPBEXexcCritical4 2 3" xfId="618" xr:uid="{00000000-0005-0000-0000-0000DE010000}"/>
    <cellStyle name="SAPBEXexcCritical4 3" xfId="417" xr:uid="{00000000-0005-0000-0000-0000DF010000}"/>
    <cellStyle name="SAPBEXexcCritical4 4" xfId="619" xr:uid="{00000000-0005-0000-0000-0000E0010000}"/>
    <cellStyle name="SAPBEXexcCritical5" xfId="258" xr:uid="{00000000-0005-0000-0000-0000E1010000}"/>
    <cellStyle name="SAPBEXexcCritical5 2" xfId="420" xr:uid="{00000000-0005-0000-0000-0000E2010000}"/>
    <cellStyle name="SAPBEXexcCritical5 2 2" xfId="620" xr:uid="{00000000-0005-0000-0000-0000E3010000}"/>
    <cellStyle name="SAPBEXexcCritical5 2 3" xfId="621" xr:uid="{00000000-0005-0000-0000-0000E4010000}"/>
    <cellStyle name="SAPBEXexcCritical5 3" xfId="419" xr:uid="{00000000-0005-0000-0000-0000E5010000}"/>
    <cellStyle name="SAPBEXexcCritical5 4" xfId="622" xr:uid="{00000000-0005-0000-0000-0000E6010000}"/>
    <cellStyle name="SAPBEXexcCritical6" xfId="259" xr:uid="{00000000-0005-0000-0000-0000E7010000}"/>
    <cellStyle name="SAPBEXexcCritical6 2" xfId="422" xr:uid="{00000000-0005-0000-0000-0000E8010000}"/>
    <cellStyle name="SAPBEXexcCritical6 2 2" xfId="623" xr:uid="{00000000-0005-0000-0000-0000E9010000}"/>
    <cellStyle name="SAPBEXexcCritical6 2 3" xfId="624" xr:uid="{00000000-0005-0000-0000-0000EA010000}"/>
    <cellStyle name="SAPBEXexcCritical6 3" xfId="421" xr:uid="{00000000-0005-0000-0000-0000EB010000}"/>
    <cellStyle name="SAPBEXexcCritical6 4" xfId="625" xr:uid="{00000000-0005-0000-0000-0000EC010000}"/>
    <cellStyle name="SAPBEXexcGood1" xfId="260" xr:uid="{00000000-0005-0000-0000-0000ED010000}"/>
    <cellStyle name="SAPBEXexcGood1 2" xfId="424" xr:uid="{00000000-0005-0000-0000-0000EE010000}"/>
    <cellStyle name="SAPBEXexcGood1 2 2" xfId="626" xr:uid="{00000000-0005-0000-0000-0000EF010000}"/>
    <cellStyle name="SAPBEXexcGood1 2 3" xfId="627" xr:uid="{00000000-0005-0000-0000-0000F0010000}"/>
    <cellStyle name="SAPBEXexcGood1 3" xfId="423" xr:uid="{00000000-0005-0000-0000-0000F1010000}"/>
    <cellStyle name="SAPBEXexcGood1 4" xfId="628" xr:uid="{00000000-0005-0000-0000-0000F2010000}"/>
    <cellStyle name="SAPBEXexcGood2" xfId="261" xr:uid="{00000000-0005-0000-0000-0000F3010000}"/>
    <cellStyle name="SAPBEXexcGood2 2" xfId="426" xr:uid="{00000000-0005-0000-0000-0000F4010000}"/>
    <cellStyle name="SAPBEXexcGood2 2 2" xfId="629" xr:uid="{00000000-0005-0000-0000-0000F5010000}"/>
    <cellStyle name="SAPBEXexcGood2 2 3" xfId="630" xr:uid="{00000000-0005-0000-0000-0000F6010000}"/>
    <cellStyle name="SAPBEXexcGood2 3" xfId="425" xr:uid="{00000000-0005-0000-0000-0000F7010000}"/>
    <cellStyle name="SAPBEXexcGood2 4" xfId="631" xr:uid="{00000000-0005-0000-0000-0000F8010000}"/>
    <cellStyle name="SAPBEXexcGood3" xfId="262" xr:uid="{00000000-0005-0000-0000-0000F9010000}"/>
    <cellStyle name="SAPBEXexcGood3 2" xfId="428" xr:uid="{00000000-0005-0000-0000-0000FA010000}"/>
    <cellStyle name="SAPBEXexcGood3 2 2" xfId="632" xr:uid="{00000000-0005-0000-0000-0000FB010000}"/>
    <cellStyle name="SAPBEXexcGood3 2 3" xfId="633" xr:uid="{00000000-0005-0000-0000-0000FC010000}"/>
    <cellStyle name="SAPBEXexcGood3 3" xfId="427" xr:uid="{00000000-0005-0000-0000-0000FD010000}"/>
    <cellStyle name="SAPBEXexcGood3 4" xfId="634" xr:uid="{00000000-0005-0000-0000-0000FE010000}"/>
    <cellStyle name="SAPBEXfilterDrill" xfId="263" xr:uid="{00000000-0005-0000-0000-0000FF010000}"/>
    <cellStyle name="SAPBEXfilterDrill 2" xfId="430" xr:uid="{00000000-0005-0000-0000-000000020000}"/>
    <cellStyle name="SAPBEXfilterDrill 2 2" xfId="635" xr:uid="{00000000-0005-0000-0000-000001020000}"/>
    <cellStyle name="SAPBEXfilterDrill 2 3" xfId="636" xr:uid="{00000000-0005-0000-0000-000002020000}"/>
    <cellStyle name="SAPBEXfilterDrill 3" xfId="429" xr:uid="{00000000-0005-0000-0000-000003020000}"/>
    <cellStyle name="SAPBEXfilterDrill 4" xfId="637" xr:uid="{00000000-0005-0000-0000-000004020000}"/>
    <cellStyle name="SAPBEXfilterItem" xfId="264" xr:uid="{00000000-0005-0000-0000-000005020000}"/>
    <cellStyle name="SAPBEXfilterItem 2" xfId="432" xr:uid="{00000000-0005-0000-0000-000006020000}"/>
    <cellStyle name="SAPBEXfilterItem 2 2" xfId="638" xr:uid="{00000000-0005-0000-0000-000007020000}"/>
    <cellStyle name="SAPBEXfilterItem 2 3" xfId="639" xr:uid="{00000000-0005-0000-0000-000008020000}"/>
    <cellStyle name="SAPBEXfilterItem 3" xfId="431" xr:uid="{00000000-0005-0000-0000-000009020000}"/>
    <cellStyle name="SAPBEXfilterItem 4" xfId="640" xr:uid="{00000000-0005-0000-0000-00000A020000}"/>
    <cellStyle name="SAPBEXfilterText" xfId="265" xr:uid="{00000000-0005-0000-0000-00000B020000}"/>
    <cellStyle name="SAPBEXfilterText 2" xfId="434" xr:uid="{00000000-0005-0000-0000-00000C020000}"/>
    <cellStyle name="SAPBEXfilterText 2 2" xfId="641" xr:uid="{00000000-0005-0000-0000-00000D020000}"/>
    <cellStyle name="SAPBEXfilterText 2 3" xfId="642" xr:uid="{00000000-0005-0000-0000-00000E020000}"/>
    <cellStyle name="SAPBEXfilterText 3" xfId="433" xr:uid="{00000000-0005-0000-0000-00000F020000}"/>
    <cellStyle name="SAPBEXfilterText 4" xfId="643" xr:uid="{00000000-0005-0000-0000-000010020000}"/>
    <cellStyle name="SAPBEXformats" xfId="266" xr:uid="{00000000-0005-0000-0000-000011020000}"/>
    <cellStyle name="SAPBEXformats 2" xfId="436" xr:uid="{00000000-0005-0000-0000-000012020000}"/>
    <cellStyle name="SAPBEXformats 2 2" xfId="644" xr:uid="{00000000-0005-0000-0000-000013020000}"/>
    <cellStyle name="SAPBEXformats 2 3" xfId="645" xr:uid="{00000000-0005-0000-0000-000014020000}"/>
    <cellStyle name="SAPBEXformats 3" xfId="435" xr:uid="{00000000-0005-0000-0000-000015020000}"/>
    <cellStyle name="SAPBEXformats 4" xfId="646" xr:uid="{00000000-0005-0000-0000-000016020000}"/>
    <cellStyle name="SAPBEXheaderItem" xfId="267" xr:uid="{00000000-0005-0000-0000-000017020000}"/>
    <cellStyle name="SAPBEXheaderItem 2" xfId="438" xr:uid="{00000000-0005-0000-0000-000018020000}"/>
    <cellStyle name="SAPBEXheaderItem 2 2" xfId="647" xr:uid="{00000000-0005-0000-0000-000019020000}"/>
    <cellStyle name="SAPBEXheaderItem 2 3" xfId="648" xr:uid="{00000000-0005-0000-0000-00001A020000}"/>
    <cellStyle name="SAPBEXheaderItem 3" xfId="437" xr:uid="{00000000-0005-0000-0000-00001B020000}"/>
    <cellStyle name="SAPBEXheaderItem 4" xfId="649" xr:uid="{00000000-0005-0000-0000-00001C020000}"/>
    <cellStyle name="SAPBEXheaderText" xfId="268" xr:uid="{00000000-0005-0000-0000-00001D020000}"/>
    <cellStyle name="SAPBEXheaderText 2" xfId="440" xr:uid="{00000000-0005-0000-0000-00001E020000}"/>
    <cellStyle name="SAPBEXheaderText 2 2" xfId="650" xr:uid="{00000000-0005-0000-0000-00001F020000}"/>
    <cellStyle name="SAPBEXheaderText 2 3" xfId="651" xr:uid="{00000000-0005-0000-0000-000020020000}"/>
    <cellStyle name="SAPBEXheaderText 3" xfId="439" xr:uid="{00000000-0005-0000-0000-000021020000}"/>
    <cellStyle name="SAPBEXheaderText 4" xfId="652" xr:uid="{00000000-0005-0000-0000-000022020000}"/>
    <cellStyle name="SAPBEXHLevel0" xfId="269" xr:uid="{00000000-0005-0000-0000-000023020000}"/>
    <cellStyle name="SAPBEXHLevel0 2" xfId="442" xr:uid="{00000000-0005-0000-0000-000024020000}"/>
    <cellStyle name="SAPBEXHLevel0 2 2" xfId="653" xr:uid="{00000000-0005-0000-0000-000025020000}"/>
    <cellStyle name="SAPBEXHLevel0 2 3" xfId="654" xr:uid="{00000000-0005-0000-0000-000026020000}"/>
    <cellStyle name="SAPBEXHLevel0 3" xfId="441" xr:uid="{00000000-0005-0000-0000-000027020000}"/>
    <cellStyle name="SAPBEXHLevel0 4" xfId="655" xr:uid="{00000000-0005-0000-0000-000028020000}"/>
    <cellStyle name="SAPBEXHLevel0X" xfId="270" xr:uid="{00000000-0005-0000-0000-000029020000}"/>
    <cellStyle name="SAPBEXHLevel0X 2" xfId="444" xr:uid="{00000000-0005-0000-0000-00002A020000}"/>
    <cellStyle name="SAPBEXHLevel0X 2 2" xfId="656" xr:uid="{00000000-0005-0000-0000-00002B020000}"/>
    <cellStyle name="SAPBEXHLevel0X 2 3" xfId="657" xr:uid="{00000000-0005-0000-0000-00002C020000}"/>
    <cellStyle name="SAPBEXHLevel0X 3" xfId="443" xr:uid="{00000000-0005-0000-0000-00002D020000}"/>
    <cellStyle name="SAPBEXHLevel0X 4" xfId="658" xr:uid="{00000000-0005-0000-0000-00002E020000}"/>
    <cellStyle name="SAPBEXHLevel1" xfId="271" xr:uid="{00000000-0005-0000-0000-00002F020000}"/>
    <cellStyle name="SAPBEXHLevel1 2" xfId="446" xr:uid="{00000000-0005-0000-0000-000030020000}"/>
    <cellStyle name="SAPBEXHLevel1 2 2" xfId="659" xr:uid="{00000000-0005-0000-0000-000031020000}"/>
    <cellStyle name="SAPBEXHLevel1 2 3" xfId="660" xr:uid="{00000000-0005-0000-0000-000032020000}"/>
    <cellStyle name="SAPBEXHLevel1 3" xfId="445" xr:uid="{00000000-0005-0000-0000-000033020000}"/>
    <cellStyle name="SAPBEXHLevel1 4" xfId="661" xr:uid="{00000000-0005-0000-0000-000034020000}"/>
    <cellStyle name="SAPBEXHLevel1X" xfId="272" xr:uid="{00000000-0005-0000-0000-000035020000}"/>
    <cellStyle name="SAPBEXHLevel1X 2" xfId="448" xr:uid="{00000000-0005-0000-0000-000036020000}"/>
    <cellStyle name="SAPBEXHLevel1X 2 2" xfId="662" xr:uid="{00000000-0005-0000-0000-000037020000}"/>
    <cellStyle name="SAPBEXHLevel1X 2 3" xfId="663" xr:uid="{00000000-0005-0000-0000-000038020000}"/>
    <cellStyle name="SAPBEXHLevel1X 3" xfId="447" xr:uid="{00000000-0005-0000-0000-000039020000}"/>
    <cellStyle name="SAPBEXHLevel1X 4" xfId="664" xr:uid="{00000000-0005-0000-0000-00003A020000}"/>
    <cellStyle name="SAPBEXHLevel2" xfId="273" xr:uid="{00000000-0005-0000-0000-00003B020000}"/>
    <cellStyle name="SAPBEXHLevel2 2" xfId="450" xr:uid="{00000000-0005-0000-0000-00003C020000}"/>
    <cellStyle name="SAPBEXHLevel2 2 2" xfId="665" xr:uid="{00000000-0005-0000-0000-00003D020000}"/>
    <cellStyle name="SAPBEXHLevel2 2 3" xfId="666" xr:uid="{00000000-0005-0000-0000-00003E020000}"/>
    <cellStyle name="SAPBEXHLevel2 3" xfId="449" xr:uid="{00000000-0005-0000-0000-00003F020000}"/>
    <cellStyle name="SAPBEXHLevel2 4" xfId="667" xr:uid="{00000000-0005-0000-0000-000040020000}"/>
    <cellStyle name="SAPBEXHLevel2X" xfId="274" xr:uid="{00000000-0005-0000-0000-000041020000}"/>
    <cellStyle name="SAPBEXHLevel2X 2" xfId="452" xr:uid="{00000000-0005-0000-0000-000042020000}"/>
    <cellStyle name="SAPBEXHLevel2X 2 2" xfId="668" xr:uid="{00000000-0005-0000-0000-000043020000}"/>
    <cellStyle name="SAPBEXHLevel2X 2 3" xfId="669" xr:uid="{00000000-0005-0000-0000-000044020000}"/>
    <cellStyle name="SAPBEXHLevel2X 3" xfId="451" xr:uid="{00000000-0005-0000-0000-000045020000}"/>
    <cellStyle name="SAPBEXHLevel2X 4" xfId="670" xr:uid="{00000000-0005-0000-0000-000046020000}"/>
    <cellStyle name="SAPBEXHLevel3" xfId="275" xr:uid="{00000000-0005-0000-0000-000047020000}"/>
    <cellStyle name="SAPBEXHLevel3 2" xfId="454" xr:uid="{00000000-0005-0000-0000-000048020000}"/>
    <cellStyle name="SAPBEXHLevel3 2 2" xfId="671" xr:uid="{00000000-0005-0000-0000-000049020000}"/>
    <cellStyle name="SAPBEXHLevel3 2 3" xfId="672" xr:uid="{00000000-0005-0000-0000-00004A020000}"/>
    <cellStyle name="SAPBEXHLevel3 3" xfId="453" xr:uid="{00000000-0005-0000-0000-00004B020000}"/>
    <cellStyle name="SAPBEXHLevel3 4" xfId="673" xr:uid="{00000000-0005-0000-0000-00004C020000}"/>
    <cellStyle name="SAPBEXHLevel3X" xfId="276" xr:uid="{00000000-0005-0000-0000-00004D020000}"/>
    <cellStyle name="SAPBEXHLevel3X 2" xfId="456" xr:uid="{00000000-0005-0000-0000-00004E020000}"/>
    <cellStyle name="SAPBEXHLevel3X 2 2" xfId="674" xr:uid="{00000000-0005-0000-0000-00004F020000}"/>
    <cellStyle name="SAPBEXHLevel3X 2 3" xfId="675" xr:uid="{00000000-0005-0000-0000-000050020000}"/>
    <cellStyle name="SAPBEXHLevel3X 3" xfId="455" xr:uid="{00000000-0005-0000-0000-000051020000}"/>
    <cellStyle name="SAPBEXHLevel3X 4" xfId="676" xr:uid="{00000000-0005-0000-0000-000052020000}"/>
    <cellStyle name="SAPBEXchaText" xfId="143" xr:uid="{00000000-0005-0000-0000-000053020000}"/>
    <cellStyle name="SAPBEXchaText 2" xfId="144" xr:uid="{00000000-0005-0000-0000-000054020000}"/>
    <cellStyle name="SAPBEXchaText 2 2" xfId="459" xr:uid="{00000000-0005-0000-0000-000055020000}"/>
    <cellStyle name="SAPBEXchaText 2 2 2" xfId="677" xr:uid="{00000000-0005-0000-0000-000056020000}"/>
    <cellStyle name="SAPBEXchaText 2 2 3" xfId="678" xr:uid="{00000000-0005-0000-0000-000057020000}"/>
    <cellStyle name="SAPBEXchaText 2 3" xfId="458" xr:uid="{00000000-0005-0000-0000-000058020000}"/>
    <cellStyle name="SAPBEXchaText 2 4" xfId="679" xr:uid="{00000000-0005-0000-0000-000059020000}"/>
    <cellStyle name="SAPBEXchaText 3" xfId="460" xr:uid="{00000000-0005-0000-0000-00005A020000}"/>
    <cellStyle name="SAPBEXchaText 3 2" xfId="680" xr:uid="{00000000-0005-0000-0000-00005B020000}"/>
    <cellStyle name="SAPBEXchaText 3 3" xfId="681" xr:uid="{00000000-0005-0000-0000-00005C020000}"/>
    <cellStyle name="SAPBEXchaText 4" xfId="457" xr:uid="{00000000-0005-0000-0000-00005D020000}"/>
    <cellStyle name="SAPBEXchaText 5" xfId="682" xr:uid="{00000000-0005-0000-0000-00005E020000}"/>
    <cellStyle name="SAPBEXchaText_Výkaz 13-D3a _2011_jk" xfId="145" xr:uid="{00000000-0005-0000-0000-00005F020000}"/>
    <cellStyle name="SAPBEXinputData" xfId="277" xr:uid="{00000000-0005-0000-0000-000060020000}"/>
    <cellStyle name="SAPBEXinputData 2" xfId="683" xr:uid="{00000000-0005-0000-0000-000061020000}"/>
    <cellStyle name="SAPBEXItemHeader" xfId="278" xr:uid="{00000000-0005-0000-0000-000062020000}"/>
    <cellStyle name="SAPBEXItemHeader 2" xfId="462" xr:uid="{00000000-0005-0000-0000-000063020000}"/>
    <cellStyle name="SAPBEXItemHeader 2 2" xfId="684" xr:uid="{00000000-0005-0000-0000-000064020000}"/>
    <cellStyle name="SAPBEXItemHeader 2 3" xfId="685" xr:uid="{00000000-0005-0000-0000-000065020000}"/>
    <cellStyle name="SAPBEXItemHeader 3" xfId="461" xr:uid="{00000000-0005-0000-0000-000066020000}"/>
    <cellStyle name="SAPBEXItemHeader 4" xfId="686" xr:uid="{00000000-0005-0000-0000-000067020000}"/>
    <cellStyle name="SAPBEXresData" xfId="279" xr:uid="{00000000-0005-0000-0000-000068020000}"/>
    <cellStyle name="SAPBEXresData 2" xfId="464" xr:uid="{00000000-0005-0000-0000-000069020000}"/>
    <cellStyle name="SAPBEXresData 2 2" xfId="687" xr:uid="{00000000-0005-0000-0000-00006A020000}"/>
    <cellStyle name="SAPBEXresData 2 3" xfId="688" xr:uid="{00000000-0005-0000-0000-00006B020000}"/>
    <cellStyle name="SAPBEXresData 3" xfId="463" xr:uid="{00000000-0005-0000-0000-00006C020000}"/>
    <cellStyle name="SAPBEXresData 4" xfId="689" xr:uid="{00000000-0005-0000-0000-00006D020000}"/>
    <cellStyle name="SAPBEXresDataEmph" xfId="280" xr:uid="{00000000-0005-0000-0000-00006E020000}"/>
    <cellStyle name="SAPBEXresDataEmph 2" xfId="465" xr:uid="{00000000-0005-0000-0000-00006F020000}"/>
    <cellStyle name="SAPBEXresDataEmph 2 2" xfId="690" xr:uid="{00000000-0005-0000-0000-000070020000}"/>
    <cellStyle name="SAPBEXresDataEmph 2 3" xfId="691" xr:uid="{00000000-0005-0000-0000-000071020000}"/>
    <cellStyle name="SAPBEXresDataEmph 3" xfId="692" xr:uid="{00000000-0005-0000-0000-000072020000}"/>
    <cellStyle name="SAPBEXresDataEmph 4" xfId="693" xr:uid="{00000000-0005-0000-0000-000073020000}"/>
    <cellStyle name="SAPBEXresItem" xfId="281" xr:uid="{00000000-0005-0000-0000-000074020000}"/>
    <cellStyle name="SAPBEXresItem 2" xfId="467" xr:uid="{00000000-0005-0000-0000-000075020000}"/>
    <cellStyle name="SAPBEXresItem 2 2" xfId="694" xr:uid="{00000000-0005-0000-0000-000076020000}"/>
    <cellStyle name="SAPBEXresItem 2 3" xfId="695" xr:uid="{00000000-0005-0000-0000-000077020000}"/>
    <cellStyle name="SAPBEXresItem 3" xfId="466" xr:uid="{00000000-0005-0000-0000-000078020000}"/>
    <cellStyle name="SAPBEXresItem 4" xfId="696" xr:uid="{00000000-0005-0000-0000-000079020000}"/>
    <cellStyle name="SAPBEXresItemX" xfId="282" xr:uid="{00000000-0005-0000-0000-00007A020000}"/>
    <cellStyle name="SAPBEXresItemX 2" xfId="469" xr:uid="{00000000-0005-0000-0000-00007B020000}"/>
    <cellStyle name="SAPBEXresItemX 2 2" xfId="697" xr:uid="{00000000-0005-0000-0000-00007C020000}"/>
    <cellStyle name="SAPBEXresItemX 2 3" xfId="698" xr:uid="{00000000-0005-0000-0000-00007D020000}"/>
    <cellStyle name="SAPBEXresItemX 3" xfId="468" xr:uid="{00000000-0005-0000-0000-00007E020000}"/>
    <cellStyle name="SAPBEXresItemX 4" xfId="699" xr:uid="{00000000-0005-0000-0000-00007F020000}"/>
    <cellStyle name="SAPBEXstdData" xfId="146" xr:uid="{00000000-0005-0000-0000-000080020000}"/>
    <cellStyle name="SAPBEXstdData 2" xfId="283" xr:uid="{00000000-0005-0000-0000-000081020000}"/>
    <cellStyle name="SAPBEXstdData 2 2" xfId="472" xr:uid="{00000000-0005-0000-0000-000082020000}"/>
    <cellStyle name="SAPBEXstdData 2 2 2" xfId="700" xr:uid="{00000000-0005-0000-0000-000083020000}"/>
    <cellStyle name="SAPBEXstdData 2 2 3" xfId="701" xr:uid="{00000000-0005-0000-0000-000084020000}"/>
    <cellStyle name="SAPBEXstdData 2 3" xfId="471" xr:uid="{00000000-0005-0000-0000-000085020000}"/>
    <cellStyle name="SAPBEXstdData 2 4" xfId="702" xr:uid="{00000000-0005-0000-0000-000086020000}"/>
    <cellStyle name="SAPBEXstdData 3" xfId="473" xr:uid="{00000000-0005-0000-0000-000087020000}"/>
    <cellStyle name="SAPBEXstdData 3 2" xfId="703" xr:uid="{00000000-0005-0000-0000-000088020000}"/>
    <cellStyle name="SAPBEXstdData 3 3" xfId="704" xr:uid="{00000000-0005-0000-0000-000089020000}"/>
    <cellStyle name="SAPBEXstdData 4" xfId="470" xr:uid="{00000000-0005-0000-0000-00008A020000}"/>
    <cellStyle name="SAPBEXstdData 5" xfId="705" xr:uid="{00000000-0005-0000-0000-00008B020000}"/>
    <cellStyle name="SAPBEXstdDataEmph" xfId="147" xr:uid="{00000000-0005-0000-0000-00008C020000}"/>
    <cellStyle name="SAPBEXstdDataEmph 2" xfId="475" xr:uid="{00000000-0005-0000-0000-00008D020000}"/>
    <cellStyle name="SAPBEXstdDataEmph 2 2" xfId="706" xr:uid="{00000000-0005-0000-0000-00008E020000}"/>
    <cellStyle name="SAPBEXstdDataEmph 2 3" xfId="707" xr:uid="{00000000-0005-0000-0000-00008F020000}"/>
    <cellStyle name="SAPBEXstdDataEmph 3" xfId="474" xr:uid="{00000000-0005-0000-0000-000090020000}"/>
    <cellStyle name="SAPBEXstdDataEmph 4" xfId="708" xr:uid="{00000000-0005-0000-0000-000091020000}"/>
    <cellStyle name="SAPBEXstdItem" xfId="148" xr:uid="{00000000-0005-0000-0000-000092020000}"/>
    <cellStyle name="SAPBEXstdItem 2" xfId="149" xr:uid="{00000000-0005-0000-0000-000093020000}"/>
    <cellStyle name="SAPBEXstdItem 2 2" xfId="478" xr:uid="{00000000-0005-0000-0000-000094020000}"/>
    <cellStyle name="SAPBEXstdItem 2 2 2" xfId="709" xr:uid="{00000000-0005-0000-0000-000095020000}"/>
    <cellStyle name="SAPBEXstdItem 2 2 3" xfId="710" xr:uid="{00000000-0005-0000-0000-000096020000}"/>
    <cellStyle name="SAPBEXstdItem 2 3" xfId="477" xr:uid="{00000000-0005-0000-0000-000097020000}"/>
    <cellStyle name="SAPBEXstdItem 2 4" xfId="711" xr:uid="{00000000-0005-0000-0000-000098020000}"/>
    <cellStyle name="SAPBEXstdItem 3" xfId="479" xr:uid="{00000000-0005-0000-0000-000099020000}"/>
    <cellStyle name="SAPBEXstdItem 3 2" xfId="712" xr:uid="{00000000-0005-0000-0000-00009A020000}"/>
    <cellStyle name="SAPBEXstdItem 3 3" xfId="713" xr:uid="{00000000-0005-0000-0000-00009B020000}"/>
    <cellStyle name="SAPBEXstdItem 4" xfId="476" xr:uid="{00000000-0005-0000-0000-00009C020000}"/>
    <cellStyle name="SAPBEXstdItem 5" xfId="714" xr:uid="{00000000-0005-0000-0000-00009D020000}"/>
    <cellStyle name="SAPBEXstdItem_Výkaz 13-D3a _2011_jk" xfId="150" xr:uid="{00000000-0005-0000-0000-00009E020000}"/>
    <cellStyle name="SAPBEXstdItemX" xfId="151" xr:uid="{00000000-0005-0000-0000-00009F020000}"/>
    <cellStyle name="SAPBEXstdItemX 2" xfId="152" xr:uid="{00000000-0005-0000-0000-0000A0020000}"/>
    <cellStyle name="SAPBEXstdItemX 2 2" xfId="482" xr:uid="{00000000-0005-0000-0000-0000A1020000}"/>
    <cellStyle name="SAPBEXstdItemX 2 2 2" xfId="715" xr:uid="{00000000-0005-0000-0000-0000A2020000}"/>
    <cellStyle name="SAPBEXstdItemX 2 2 3" xfId="716" xr:uid="{00000000-0005-0000-0000-0000A3020000}"/>
    <cellStyle name="SAPBEXstdItemX 2 3" xfId="481" xr:uid="{00000000-0005-0000-0000-0000A4020000}"/>
    <cellStyle name="SAPBEXstdItemX 2 4" xfId="717" xr:uid="{00000000-0005-0000-0000-0000A5020000}"/>
    <cellStyle name="SAPBEXstdItemX 3" xfId="483" xr:uid="{00000000-0005-0000-0000-0000A6020000}"/>
    <cellStyle name="SAPBEXstdItemX 3 2" xfId="718" xr:uid="{00000000-0005-0000-0000-0000A7020000}"/>
    <cellStyle name="SAPBEXstdItemX 3 3" xfId="719" xr:uid="{00000000-0005-0000-0000-0000A8020000}"/>
    <cellStyle name="SAPBEXstdItemX 4" xfId="480" xr:uid="{00000000-0005-0000-0000-0000A9020000}"/>
    <cellStyle name="SAPBEXstdItemX 5" xfId="720" xr:uid="{00000000-0005-0000-0000-0000AA020000}"/>
    <cellStyle name="SAPBEXstdItemX_Výkaz 13-D3a _2011_jk" xfId="153" xr:uid="{00000000-0005-0000-0000-0000AB020000}"/>
    <cellStyle name="SAPBEXtitle" xfId="154" xr:uid="{00000000-0005-0000-0000-0000AC020000}"/>
    <cellStyle name="SAPBEXtitle 2" xfId="155" xr:uid="{00000000-0005-0000-0000-0000AD020000}"/>
    <cellStyle name="SAPBEXtitle_Výkaz 13-D3a _2011_jk" xfId="156" xr:uid="{00000000-0005-0000-0000-0000AE020000}"/>
    <cellStyle name="SAPBEXunassignedItem" xfId="284" xr:uid="{00000000-0005-0000-0000-0000AF020000}"/>
    <cellStyle name="SAPBEXunassignedItem 2" xfId="484" xr:uid="{00000000-0005-0000-0000-0000B0020000}"/>
    <cellStyle name="SAPBEXunassignedItem 2 2" xfId="721" xr:uid="{00000000-0005-0000-0000-0000B1020000}"/>
    <cellStyle name="SAPBEXunassignedItem 2 3" xfId="722" xr:uid="{00000000-0005-0000-0000-0000B2020000}"/>
    <cellStyle name="SAPBEXunassignedItem 3" xfId="723" xr:uid="{00000000-0005-0000-0000-0000B3020000}"/>
    <cellStyle name="SAPBEXunassignedItem 4" xfId="724" xr:uid="{00000000-0005-0000-0000-0000B4020000}"/>
    <cellStyle name="SAPBEXundefined" xfId="285" xr:uid="{00000000-0005-0000-0000-0000B5020000}"/>
    <cellStyle name="SAPBEXundefined 2" xfId="486" xr:uid="{00000000-0005-0000-0000-0000B6020000}"/>
    <cellStyle name="SAPBEXundefined 2 2" xfId="725" xr:uid="{00000000-0005-0000-0000-0000B7020000}"/>
    <cellStyle name="SAPBEXundefined 2 3" xfId="726" xr:uid="{00000000-0005-0000-0000-0000B8020000}"/>
    <cellStyle name="SAPBEXundefined 3" xfId="485" xr:uid="{00000000-0005-0000-0000-0000B9020000}"/>
    <cellStyle name="SAPBEXundefined 4" xfId="727" xr:uid="{00000000-0005-0000-0000-0000BA020000}"/>
    <cellStyle name="Sheet Title" xfId="286" xr:uid="{00000000-0005-0000-0000-0000BB020000}"/>
    <cellStyle name="Správně" xfId="157" builtinId="26" customBuiltin="1"/>
    <cellStyle name="Správně 2" xfId="208" xr:uid="{00000000-0005-0000-0000-0000BD020000}"/>
    <cellStyle name="Správně 3" xfId="287" xr:uid="{00000000-0005-0000-0000-0000BE020000}"/>
    <cellStyle name="Standard_Tabelle1" xfId="333" xr:uid="{00000000-0005-0000-0000-0000BF020000}"/>
    <cellStyle name="Styl 1" xfId="158" xr:uid="{00000000-0005-0000-0000-0000C0020000}"/>
    <cellStyle name="Subtotal" xfId="159" xr:uid="{00000000-0005-0000-0000-0000C1020000}"/>
    <cellStyle name="Špatně" xfId="67" builtinId="27" customBuiltin="1"/>
    <cellStyle name="Text upozornění" xfId="160" builtinId="11" customBuiltin="1"/>
    <cellStyle name="Text upozornění 2" xfId="209" xr:uid="{00000000-0005-0000-0000-0000C3020000}"/>
    <cellStyle name="Title" xfId="334" xr:uid="{00000000-0005-0000-0000-0000C4020000}"/>
    <cellStyle name="Total" xfId="335" xr:uid="{00000000-0005-0000-0000-0000C5020000}"/>
    <cellStyle name="Total 2" xfId="728" xr:uid="{00000000-0005-0000-0000-0000C6020000}"/>
    <cellStyle name="Total 3" xfId="729" xr:uid="{00000000-0005-0000-0000-0000C7020000}"/>
    <cellStyle name="ÚroveňSloupce_1 2 2" xfId="161" xr:uid="{00000000-0005-0000-0000-0000C8020000}"/>
    <cellStyle name="Vstup" xfId="162" builtinId="20" customBuiltin="1"/>
    <cellStyle name="Vstup 2" xfId="210" xr:uid="{00000000-0005-0000-0000-0000CA020000}"/>
    <cellStyle name="Vstup 2 2" xfId="488" xr:uid="{00000000-0005-0000-0000-0000CB020000}"/>
    <cellStyle name="Vstup 2 2 2" xfId="730" xr:uid="{00000000-0005-0000-0000-0000CC020000}"/>
    <cellStyle name="Vstup 2 2 3" xfId="731" xr:uid="{00000000-0005-0000-0000-0000CD020000}"/>
    <cellStyle name="Vstup 2 3" xfId="487" xr:uid="{00000000-0005-0000-0000-0000CE020000}"/>
    <cellStyle name="Vstup 2 4" xfId="732" xr:uid="{00000000-0005-0000-0000-0000CF020000}"/>
    <cellStyle name="Výpočet" xfId="163" builtinId="22" customBuiltin="1"/>
    <cellStyle name="Výpočet 2" xfId="211" xr:uid="{00000000-0005-0000-0000-0000D1020000}"/>
    <cellStyle name="Výpočet 2 2" xfId="490" xr:uid="{00000000-0005-0000-0000-0000D2020000}"/>
    <cellStyle name="Výpočet 2 2 2" xfId="733" xr:uid="{00000000-0005-0000-0000-0000D3020000}"/>
    <cellStyle name="Výpočet 2 2 3" xfId="734" xr:uid="{00000000-0005-0000-0000-0000D4020000}"/>
    <cellStyle name="Výpočet 2 3" xfId="489" xr:uid="{00000000-0005-0000-0000-0000D5020000}"/>
    <cellStyle name="Výpočet 2 4" xfId="735" xr:uid="{00000000-0005-0000-0000-0000D6020000}"/>
    <cellStyle name="Výstup" xfId="164" builtinId="21" customBuiltin="1"/>
    <cellStyle name="Výstup 2" xfId="212" xr:uid="{00000000-0005-0000-0000-0000D8020000}"/>
    <cellStyle name="Výstup 2 2" xfId="492" xr:uid="{00000000-0005-0000-0000-0000D9020000}"/>
    <cellStyle name="Výstup 2 2 2" xfId="736" xr:uid="{00000000-0005-0000-0000-0000DA020000}"/>
    <cellStyle name="Výstup 2 2 3" xfId="737" xr:uid="{00000000-0005-0000-0000-0000DB020000}"/>
    <cellStyle name="Výstup 2 3" xfId="491" xr:uid="{00000000-0005-0000-0000-0000DC020000}"/>
    <cellStyle name="Výstup 2 4" xfId="738" xr:uid="{00000000-0005-0000-0000-0000DD020000}"/>
    <cellStyle name="Vysvětlující text" xfId="165" builtinId="53" customBuiltin="1"/>
    <cellStyle name="Vysvětlující text 2" xfId="213" xr:uid="{00000000-0005-0000-0000-0000DF020000}"/>
    <cellStyle name="Warning Text" xfId="336" xr:uid="{00000000-0005-0000-0000-0000E0020000}"/>
    <cellStyle name="Zvýraznění 1" xfId="166" builtinId="29" customBuiltin="1"/>
    <cellStyle name="Zvýraznění 1 2" xfId="214" xr:uid="{00000000-0005-0000-0000-0000E2020000}"/>
    <cellStyle name="Zvýraznění 2" xfId="167" builtinId="33" customBuiltin="1"/>
    <cellStyle name="Zvýraznění 2 2" xfId="215" xr:uid="{00000000-0005-0000-0000-0000E4020000}"/>
    <cellStyle name="Zvýraznění 3" xfId="168" builtinId="37" customBuiltin="1"/>
    <cellStyle name="Zvýraznění 3 2" xfId="216" xr:uid="{00000000-0005-0000-0000-0000E6020000}"/>
    <cellStyle name="Zvýraznění 4" xfId="169" builtinId="41" customBuiltin="1"/>
    <cellStyle name="Zvýraznění 4 2" xfId="217" xr:uid="{00000000-0005-0000-0000-0000E8020000}"/>
    <cellStyle name="Zvýraznění 5" xfId="170" builtinId="45" customBuiltin="1"/>
    <cellStyle name="Zvýraznění 5 2" xfId="218" xr:uid="{00000000-0005-0000-0000-0000EA020000}"/>
    <cellStyle name="Zvýraznění 6" xfId="171" builtinId="49" customBuiltin="1"/>
    <cellStyle name="Zvýraznění 6 2" xfId="219" xr:uid="{00000000-0005-0000-0000-0000EC020000}"/>
  </cellStyles>
  <dxfs count="12"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66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352425</xdr:rowOff>
    </xdr:from>
    <xdr:to>
      <xdr:col>11</xdr:col>
      <xdr:colOff>295275</xdr:colOff>
      <xdr:row>1</xdr:row>
      <xdr:rowOff>409575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3D8D76BB-7A66-42A7-BC95-2403BD26D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9550" y="352425"/>
          <a:ext cx="8648700" cy="45720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cs-CZ" sz="1800" i="1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Black"/>
            </a:rPr>
            <a:t>regulační výkazy - přenos elektřiny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47625</xdr:rowOff>
    </xdr:to>
    <xdr:sp macro="" textlink="">
      <xdr:nvSpPr>
        <xdr:cNvPr id="26687" name="Text Box 1">
          <a:extLst>
            <a:ext uri="{FF2B5EF4-FFF2-40B4-BE49-F238E27FC236}">
              <a16:creationId xmlns:a16="http://schemas.microsoft.com/office/drawing/2014/main" id="{00000000-0008-0000-0300-00003F680000}"/>
            </a:ext>
          </a:extLst>
        </xdr:cNvPr>
        <xdr:cNvSpPr txBox="1">
          <a:spLocks noChangeArrowheads="1"/>
        </xdr:cNvSpPr>
      </xdr:nvSpPr>
      <xdr:spPr bwMode="auto">
        <a:xfrm>
          <a:off x="5610225" y="171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1</xdr:row>
      <xdr:rowOff>47625</xdr:rowOff>
    </xdr:to>
    <xdr:sp macro="" textlink="">
      <xdr:nvSpPr>
        <xdr:cNvPr id="26688" name="Text Box 2">
          <a:extLst>
            <a:ext uri="{FF2B5EF4-FFF2-40B4-BE49-F238E27FC236}">
              <a16:creationId xmlns:a16="http://schemas.microsoft.com/office/drawing/2014/main" id="{00000000-0008-0000-0300-000040680000}"/>
            </a:ext>
          </a:extLst>
        </xdr:cNvPr>
        <xdr:cNvSpPr txBox="1">
          <a:spLocks noChangeArrowheads="1"/>
        </xdr:cNvSpPr>
      </xdr:nvSpPr>
      <xdr:spPr bwMode="auto">
        <a:xfrm>
          <a:off x="742950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18</xdr:col>
      <xdr:colOff>85725</xdr:colOff>
      <xdr:row>1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0669250" y="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0</xdr:colOff>
      <xdr:row>4</xdr:row>
      <xdr:rowOff>0</xdr:rowOff>
    </xdr:from>
    <xdr:to>
      <xdr:col>53</xdr:col>
      <xdr:colOff>85725</xdr:colOff>
      <xdr:row>5</xdr:row>
      <xdr:rowOff>52668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2FDFB5-9411-40A2-8E02-7318691980BC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0</xdr:colOff>
      <xdr:row>4</xdr:row>
      <xdr:rowOff>0</xdr:rowOff>
    </xdr:from>
    <xdr:to>
      <xdr:col>52</xdr:col>
      <xdr:colOff>85725</xdr:colOff>
      <xdr:row>5</xdr:row>
      <xdr:rowOff>52668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66DDD36-65D9-4E48-A2E3-66F4EA6094CD}"/>
            </a:ext>
          </a:extLst>
        </xdr:cNvPr>
        <xdr:cNvSpPr txBox="1">
          <a:spLocks noChangeArrowheads="1"/>
        </xdr:cNvSpPr>
      </xdr:nvSpPr>
      <xdr:spPr bwMode="auto">
        <a:xfrm>
          <a:off x="47101125" y="904875"/>
          <a:ext cx="85725" cy="22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53</xdr:col>
      <xdr:colOff>0</xdr:colOff>
      <xdr:row>4</xdr:row>
      <xdr:rowOff>0</xdr:rowOff>
    </xdr:from>
    <xdr:to>
      <xdr:col>53</xdr:col>
      <xdr:colOff>85725</xdr:colOff>
      <xdr:row>5</xdr:row>
      <xdr:rowOff>81243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D61A1C5-26FC-490D-A745-9E3218B635BF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5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0</xdr:colOff>
      <xdr:row>4</xdr:row>
      <xdr:rowOff>0</xdr:rowOff>
    </xdr:from>
    <xdr:to>
      <xdr:col>52</xdr:col>
      <xdr:colOff>85725</xdr:colOff>
      <xdr:row>5</xdr:row>
      <xdr:rowOff>81243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3A8C7CA-480A-4691-B986-46194C523775}"/>
            </a:ext>
          </a:extLst>
        </xdr:cNvPr>
        <xdr:cNvSpPr txBox="1">
          <a:spLocks noChangeArrowheads="1"/>
        </xdr:cNvSpPr>
      </xdr:nvSpPr>
      <xdr:spPr bwMode="auto">
        <a:xfrm>
          <a:off x="47101125" y="904875"/>
          <a:ext cx="85725" cy="25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589F5CC-1E75-4B29-962C-32D2B5673E15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BCCF82D-2D34-4C6F-8213-9EA9A8697684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44A7CD9-2BC9-4898-8010-6977682199A9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341B08F-4294-462F-9092-E80DC91A0330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00DDB56-A88D-4235-A9C4-80155062ED39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BB39762-A0E4-4C0A-97C5-F955F6AA2255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53ED9D4-D9A5-4401-8060-3230346E0ED0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34B12FE-0EF7-4B19-8E3C-570903A22D51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0DDA23F-44E1-4D5A-A101-A033A425B3B0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3FF874A-7D5B-49F4-819E-05FFF97E0ECD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E15AC952-EEAE-4158-87DC-93C8577BFA8A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43672974-6591-4109-A599-B24B2E1483BB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856BF6C-9EA6-4152-B5E0-C0C1962A243E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07DFF44-C622-422B-B0EA-848AAD931473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4</xdr:row>
      <xdr:rowOff>0</xdr:rowOff>
    </xdr:from>
    <xdr:ext cx="85725" cy="220756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5F80181-302C-449D-8D0C-A0C7FC9431F8}"/>
            </a:ext>
          </a:extLst>
        </xdr:cNvPr>
        <xdr:cNvSpPr txBox="1">
          <a:spLocks noChangeArrowheads="1"/>
        </xdr:cNvSpPr>
      </xdr:nvSpPr>
      <xdr:spPr bwMode="auto">
        <a:xfrm>
          <a:off x="305562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4</xdr:row>
      <xdr:rowOff>0</xdr:rowOff>
    </xdr:from>
    <xdr:ext cx="85725" cy="249331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2456DD5-2A8B-4995-AC83-2BC52CFA8F6B}"/>
            </a:ext>
          </a:extLst>
        </xdr:cNvPr>
        <xdr:cNvSpPr txBox="1">
          <a:spLocks noChangeArrowheads="1"/>
        </xdr:cNvSpPr>
      </xdr:nvSpPr>
      <xdr:spPr bwMode="auto">
        <a:xfrm>
          <a:off x="305562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4</xdr:row>
      <xdr:rowOff>0</xdr:rowOff>
    </xdr:from>
    <xdr:ext cx="85725" cy="220756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5FCED56-9C59-4E20-8DA1-9E874E445582}"/>
            </a:ext>
          </a:extLst>
        </xdr:cNvPr>
        <xdr:cNvSpPr txBox="1">
          <a:spLocks noChangeArrowheads="1"/>
        </xdr:cNvSpPr>
      </xdr:nvSpPr>
      <xdr:spPr bwMode="auto">
        <a:xfrm>
          <a:off x="385191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</xdr:col>
      <xdr:colOff>0</xdr:colOff>
      <xdr:row>4</xdr:row>
      <xdr:rowOff>0</xdr:rowOff>
    </xdr:from>
    <xdr:ext cx="85725" cy="249331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F690E83-3BF6-4F4D-8ADF-C8D823D914B8}"/>
            </a:ext>
          </a:extLst>
        </xdr:cNvPr>
        <xdr:cNvSpPr txBox="1">
          <a:spLocks noChangeArrowheads="1"/>
        </xdr:cNvSpPr>
      </xdr:nvSpPr>
      <xdr:spPr bwMode="auto">
        <a:xfrm>
          <a:off x="385191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EC622E23-DB80-4B10-948A-3F695A53F0DA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E07ACD4-FE28-489B-A725-C6E4EE50D647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89647</xdr:rowOff>
    </xdr:from>
    <xdr:ext cx="85725" cy="220756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75D1263-54F5-4B31-913A-B8ED194014B5}"/>
            </a:ext>
          </a:extLst>
        </xdr:cNvPr>
        <xdr:cNvSpPr txBox="1">
          <a:spLocks noChangeArrowheads="1"/>
        </xdr:cNvSpPr>
      </xdr:nvSpPr>
      <xdr:spPr bwMode="auto">
        <a:xfrm>
          <a:off x="47815500" y="994522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DE78DAB2-733B-4936-9F58-29A5F522F2D7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404D90D-5673-4B65-BF90-DFDAC358BA68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7F193FCD-197B-4BB3-8DD1-67480D4211E8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C6131ACC-C7C6-4904-808C-EF6B61BB832F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440B9909-C391-4217-A617-8247B78C90F5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2874D06-48BD-4F41-95C7-1BDA34A2CEDF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D4E80B49-BF78-41B1-BFB8-2808743A3CA7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415CA56-EA0B-4925-A564-07941DFF5496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94A05E37-ED9E-4E0B-89DD-F8286DFA8210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CF174C1-E804-46C4-A378-607D8E8B379E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B8771ACD-31EA-4173-8C55-D2D414AE24A1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94BE904-E5C5-4830-8DA4-2C747BA564C7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14BC73D4-1654-4ABA-924F-C402655B37F4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A724007-7AD1-421F-BEE2-9558ADED50C5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A49B8F57-FB13-4879-96B1-299C5BDFBC48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20756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3E314152-1DF0-4B00-9AF4-942D7200ECED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20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</xdr:col>
      <xdr:colOff>0</xdr:colOff>
      <xdr:row>4</xdr:row>
      <xdr:rowOff>0</xdr:rowOff>
    </xdr:from>
    <xdr:ext cx="85725" cy="249331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C7657D6-50C7-477B-B336-0C670A41BA6B}"/>
            </a:ext>
          </a:extLst>
        </xdr:cNvPr>
        <xdr:cNvSpPr txBox="1">
          <a:spLocks noChangeArrowheads="1"/>
        </xdr:cNvSpPr>
      </xdr:nvSpPr>
      <xdr:spPr bwMode="auto">
        <a:xfrm>
          <a:off x="47815500" y="904875"/>
          <a:ext cx="857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51</xdr:col>
      <xdr:colOff>0</xdr:colOff>
      <xdr:row>1</xdr:row>
      <xdr:rowOff>0</xdr:rowOff>
    </xdr:from>
    <xdr:to>
      <xdr:col>51</xdr:col>
      <xdr:colOff>95250</xdr:colOff>
      <xdr:row>2</xdr:row>
      <xdr:rowOff>57150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1855334-4F8B-4005-8338-4B04F459AE9C}"/>
            </a:ext>
          </a:extLst>
        </xdr:cNvPr>
        <xdr:cNvSpPr txBox="1">
          <a:spLocks noChangeArrowheads="1"/>
        </xdr:cNvSpPr>
      </xdr:nvSpPr>
      <xdr:spPr bwMode="auto">
        <a:xfrm>
          <a:off x="4638675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1</xdr:row>
      <xdr:rowOff>0</xdr:rowOff>
    </xdr:from>
    <xdr:to>
      <xdr:col>50</xdr:col>
      <xdr:colOff>85725</xdr:colOff>
      <xdr:row>2</xdr:row>
      <xdr:rowOff>47625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E6C67E2-67DC-49D7-88A8-FAA3873394BE}"/>
            </a:ext>
          </a:extLst>
        </xdr:cNvPr>
        <xdr:cNvSpPr txBox="1">
          <a:spLocks noChangeArrowheads="1"/>
        </xdr:cNvSpPr>
      </xdr:nvSpPr>
      <xdr:spPr bwMode="auto">
        <a:xfrm>
          <a:off x="456723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ortal\plyn\Documents%20and%20Settings\IBM%20T41\Dokumenty\investice\Invest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desktop\Documents%20and%20Settings\IBM%20T41\Dokumenty\investice\Invest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BM%20T41\Dokumenty\investice\Invest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y24%20&#268;EPS_odem&#269;en&#233;_%20v%209_%20250313_zm&#283;n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ce/ELEKTROENERGETIKA/E02%20-%20Regula&#269;n&#237;%20v&#253;kaznictv&#237;/2020/pr&#225;zdn&#233;/V&#253;kazy20%20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e"/>
      <sheetName val="Komentář"/>
      <sheetName val="13-A"/>
      <sheetName val="13-IA"/>
      <sheetName val="13-HV"/>
      <sheetName val="13-N"/>
      <sheetName val="13-I a)"/>
      <sheetName val="13-I b)"/>
      <sheetName val="13-B1"/>
      <sheetName val="13-B2a),b)"/>
      <sheetName val="není-13-B3 hodiny "/>
      <sheetName val="13-B3 čtvrthodiny"/>
      <sheetName val="13-B3 a)sk"/>
      <sheetName val="13-B3 b)"/>
      <sheetName val="13-CI"/>
      <sheetName val="13-D3"/>
      <sheetName val="13-T1a)"/>
    </sheetNames>
    <sheetDataSet>
      <sheetData sheetId="0">
        <row r="10">
          <cell r="B10" t="str">
            <v>ČEPS</v>
          </cell>
        </row>
        <row r="12">
          <cell r="B12" t="str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e"/>
      <sheetName val="Komentář"/>
      <sheetName val="12-A"/>
      <sheetName val="12-IA"/>
      <sheetName val="12-HV-V"/>
      <sheetName val="12-HV-N"/>
      <sheetName val="12-N"/>
      <sheetName val="Kontrola ek"/>
      <sheetName val="12-I a)"/>
      <sheetName val="12-I b)"/>
      <sheetName val="12-B1"/>
      <sheetName val="12-B2a),b),c)"/>
      <sheetName val="12-B4"/>
      <sheetName val="12-T1a)"/>
      <sheetName val="12-T1b)"/>
      <sheetName val="12-T1c)"/>
      <sheetName val="12-T1a) starý"/>
      <sheetName val="12-T1a) podklady starý"/>
      <sheetName val="12-T1a) OPM"/>
      <sheetName val="Kontroly"/>
    </sheetNames>
    <sheetDataSet>
      <sheetData sheetId="0">
        <row r="10">
          <cell r="B10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theme="0" tint="-0.14999847407452621"/>
  </sheetPr>
  <dimension ref="A1:L38"/>
  <sheetViews>
    <sheetView showGridLines="0" tabSelected="1" zoomScaleNormal="100" workbookViewId="0">
      <selection activeCell="B4" sqref="B4:I4"/>
    </sheetView>
  </sheetViews>
  <sheetFormatPr defaultColWidth="9.140625" defaultRowHeight="12.75"/>
  <cols>
    <col min="1" max="1" width="32.5703125" style="4" customWidth="1"/>
    <col min="2" max="2" width="12.5703125" style="4" customWidth="1"/>
    <col min="3" max="6" width="9.140625" style="4"/>
    <col min="7" max="7" width="10.140625" style="4" bestFit="1" customWidth="1"/>
    <col min="8" max="16384" width="9.140625" style="4"/>
  </cols>
  <sheetData>
    <row r="1" spans="1:9" ht="31.5" customHeight="1"/>
    <row r="2" spans="1:9" ht="36" customHeight="1"/>
    <row r="3" spans="1:9" ht="36.75" customHeight="1" thickBot="1"/>
    <row r="4" spans="1:9" ht="13.5" thickBot="1">
      <c r="A4" s="450" t="s">
        <v>138</v>
      </c>
      <c r="B4" s="1098" t="s">
        <v>1799</v>
      </c>
      <c r="C4" s="1099"/>
      <c r="D4" s="1099"/>
      <c r="E4" s="1099"/>
      <c r="F4" s="1099"/>
      <c r="G4" s="1099"/>
      <c r="H4" s="1099"/>
      <c r="I4" s="1100"/>
    </row>
    <row r="5" spans="1:9">
      <c r="A5" s="4" t="s">
        <v>1803</v>
      </c>
      <c r="B5" s="451" t="s">
        <v>649</v>
      </c>
    </row>
    <row r="6" spans="1:9" ht="13.5" thickBot="1">
      <c r="B6" s="451"/>
    </row>
    <row r="7" spans="1:9" ht="13.5" thickBot="1">
      <c r="A7" s="444" t="s">
        <v>139</v>
      </c>
      <c r="C7" s="1101" t="s">
        <v>1800</v>
      </c>
      <c r="D7" s="1102"/>
    </row>
    <row r="8" spans="1:9">
      <c r="C8" s="451" t="s">
        <v>650</v>
      </c>
    </row>
    <row r="9" spans="1:9" ht="13.5" thickBot="1">
      <c r="D9" s="451"/>
    </row>
    <row r="10" spans="1:9" ht="13.5" thickBot="1">
      <c r="A10" s="444" t="s">
        <v>140</v>
      </c>
      <c r="B10" s="7" t="s">
        <v>1801</v>
      </c>
      <c r="C10" s="451" t="s">
        <v>141</v>
      </c>
    </row>
    <row r="11" spans="1:9" ht="13.5" thickBot="1"/>
    <row r="12" spans="1:9" ht="13.5" thickBot="1">
      <c r="A12" s="444" t="s">
        <v>142</v>
      </c>
      <c r="B12" s="516" t="s">
        <v>1802</v>
      </c>
      <c r="C12" s="451" t="s">
        <v>143</v>
      </c>
    </row>
    <row r="13" spans="1:9" ht="13.5" thickBot="1"/>
    <row r="14" spans="1:9" ht="13.5" thickBot="1">
      <c r="A14" s="444" t="s">
        <v>144</v>
      </c>
      <c r="B14" s="81">
        <v>45777</v>
      </c>
      <c r="E14" s="444" t="s">
        <v>222</v>
      </c>
      <c r="G14" s="987" t="s">
        <v>1798</v>
      </c>
    </row>
    <row r="15" spans="1:9" ht="13.5" thickBot="1">
      <c r="C15" s="452" t="s">
        <v>145</v>
      </c>
    </row>
    <row r="16" spans="1:9" ht="13.5" thickBot="1">
      <c r="A16" s="453" t="s">
        <v>146</v>
      </c>
      <c r="C16" s="1103" t="s">
        <v>1789</v>
      </c>
      <c r="D16" s="1104"/>
    </row>
    <row r="19" spans="1:12">
      <c r="A19" s="984" t="s">
        <v>1790</v>
      </c>
    </row>
    <row r="20" spans="1:12">
      <c r="A20" s="4" t="s">
        <v>1804</v>
      </c>
    </row>
    <row r="22" spans="1:12" ht="13.5" thickBot="1">
      <c r="A22" s="997" t="s">
        <v>1793</v>
      </c>
      <c r="B22" s="4" t="s">
        <v>1791</v>
      </c>
      <c r="D22" s="4" t="s">
        <v>1792</v>
      </c>
    </row>
    <row r="23" spans="1:12" ht="13.5" thickBot="1">
      <c r="A23" s="985" t="s">
        <v>1797</v>
      </c>
      <c r="B23" s="454"/>
      <c r="D23" s="454"/>
    </row>
    <row r="25" spans="1:12">
      <c r="A25" s="4" t="s">
        <v>1794</v>
      </c>
      <c r="B25" s="4" t="s">
        <v>1795</v>
      </c>
      <c r="F25" s="4" t="s">
        <v>1796</v>
      </c>
    </row>
    <row r="26" spans="1:12">
      <c r="A26" s="1026"/>
      <c r="B26" s="1026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</row>
    <row r="27" spans="1:12">
      <c r="A27" s="1026"/>
      <c r="B27" s="1026"/>
      <c r="C27" s="1026"/>
      <c r="D27" s="1026"/>
      <c r="E27" s="1026"/>
      <c r="F27" s="1026"/>
      <c r="G27" s="1026"/>
      <c r="H27" s="1026"/>
      <c r="I27" s="1026"/>
      <c r="J27" s="1026"/>
      <c r="K27" s="1026"/>
      <c r="L27" s="1026"/>
    </row>
    <row r="28" spans="1:12">
      <c r="A28" s="1026"/>
      <c r="B28" s="1026"/>
      <c r="C28" s="1026"/>
      <c r="D28" s="1026"/>
      <c r="E28" s="1026"/>
      <c r="F28" s="1026"/>
      <c r="G28" s="1026"/>
      <c r="H28" s="1026"/>
      <c r="I28" s="1026"/>
      <c r="J28" s="1026"/>
      <c r="K28" s="1026"/>
      <c r="L28" s="1026"/>
    </row>
    <row r="29" spans="1:12">
      <c r="A29" s="1026"/>
      <c r="B29" s="1026"/>
      <c r="C29" s="1026"/>
      <c r="D29" s="1026"/>
      <c r="E29" s="1026"/>
      <c r="F29" s="1026"/>
      <c r="G29" s="1026"/>
      <c r="H29" s="1026"/>
      <c r="I29" s="1026"/>
      <c r="J29" s="1026"/>
      <c r="K29" s="1026"/>
      <c r="L29" s="1026"/>
    </row>
    <row r="30" spans="1:12">
      <c r="A30" s="1026"/>
      <c r="B30" s="1026"/>
      <c r="C30" s="1026"/>
      <c r="D30" s="1026"/>
      <c r="E30" s="1026"/>
      <c r="F30" s="1026"/>
      <c r="G30" s="1026"/>
      <c r="H30" s="1026"/>
      <c r="I30" s="1026"/>
      <c r="J30" s="1026"/>
      <c r="K30" s="1026"/>
      <c r="L30" s="1026"/>
    </row>
    <row r="31" spans="1:12">
      <c r="A31" s="1026"/>
      <c r="B31" s="1026"/>
      <c r="C31" s="1026"/>
      <c r="D31" s="1026"/>
      <c r="E31" s="1026"/>
      <c r="F31" s="1026"/>
      <c r="G31" s="1026"/>
      <c r="H31" s="1026"/>
      <c r="I31" s="1026"/>
      <c r="J31" s="1026"/>
      <c r="K31" s="1026"/>
      <c r="L31" s="1026"/>
    </row>
    <row r="32" spans="1:12">
      <c r="A32" s="1026"/>
      <c r="B32" s="1026"/>
      <c r="C32" s="1026"/>
      <c r="D32" s="1026"/>
      <c r="E32" s="1026"/>
      <c r="F32" s="1026"/>
      <c r="G32" s="1026"/>
      <c r="H32" s="1026"/>
      <c r="I32" s="1026"/>
      <c r="J32" s="1026"/>
      <c r="K32" s="1026"/>
      <c r="L32" s="1026"/>
    </row>
    <row r="33" spans="1:12">
      <c r="A33" s="1026"/>
      <c r="B33" s="1026"/>
      <c r="C33" s="1026"/>
      <c r="D33" s="1026"/>
      <c r="E33" s="1026"/>
      <c r="F33" s="1026"/>
      <c r="G33" s="1026"/>
      <c r="H33" s="1026"/>
      <c r="I33" s="1026"/>
      <c r="J33" s="1026"/>
      <c r="K33" s="1026"/>
      <c r="L33" s="1026"/>
    </row>
    <row r="34" spans="1:12">
      <c r="A34" s="1026"/>
      <c r="B34" s="1026"/>
      <c r="C34" s="1026"/>
      <c r="D34" s="1026"/>
      <c r="E34" s="1026"/>
      <c r="F34" s="1026"/>
      <c r="G34" s="1026"/>
      <c r="H34" s="1026"/>
      <c r="I34" s="1026"/>
      <c r="J34" s="1026"/>
      <c r="K34" s="1026"/>
      <c r="L34" s="1026"/>
    </row>
    <row r="35" spans="1:12">
      <c r="A35" s="1026"/>
      <c r="B35" s="1026"/>
      <c r="C35" s="1026"/>
      <c r="D35" s="1026"/>
      <c r="E35" s="1026"/>
      <c r="F35" s="1026"/>
      <c r="G35" s="1026"/>
      <c r="H35" s="1026"/>
      <c r="I35" s="1026"/>
      <c r="J35" s="1026"/>
      <c r="K35" s="1026"/>
      <c r="L35" s="1026"/>
    </row>
    <row r="36" spans="1:12">
      <c r="A36" s="1026"/>
      <c r="B36" s="1026"/>
      <c r="C36" s="1026"/>
      <c r="D36" s="1026"/>
      <c r="E36" s="1026"/>
      <c r="F36" s="1026"/>
      <c r="G36" s="1026"/>
      <c r="H36" s="1026"/>
      <c r="I36" s="1026"/>
      <c r="J36" s="1026"/>
      <c r="K36" s="1026"/>
      <c r="L36" s="1026"/>
    </row>
    <row r="37" spans="1:12">
      <c r="A37" s="1026"/>
      <c r="B37" s="1026"/>
      <c r="C37" s="1026"/>
      <c r="D37" s="1026"/>
      <c r="E37" s="1026"/>
      <c r="F37" s="1026"/>
      <c r="G37" s="1026"/>
      <c r="H37" s="1026"/>
      <c r="I37" s="1026"/>
      <c r="J37" s="1026"/>
      <c r="K37" s="1026"/>
      <c r="L37" s="1026"/>
    </row>
    <row r="38" spans="1:12">
      <c r="A38" s="1026"/>
      <c r="B38" s="1026"/>
      <c r="C38" s="1026"/>
      <c r="D38" s="1026"/>
      <c r="E38" s="1026"/>
      <c r="F38" s="1026"/>
      <c r="G38" s="1026"/>
      <c r="H38" s="1026"/>
      <c r="I38" s="1026"/>
      <c r="J38" s="1026"/>
      <c r="K38" s="1026"/>
      <c r="L38" s="1026"/>
    </row>
  </sheetData>
  <sheetProtection algorithmName="SHA-512" hashValue="F+fLAkbxwpWD5b8Pm7PIq9KWkzOC+GMImPUP/tbgbjh1AGv7q3dIwOsOVF3bx6rCrRep6DjgFnjdtBpzx6JeXQ==" saltValue="bNyr6XdJy+LAtirKATj+ZA==" spinCount="100000" sheet="1" objects="1" scenarios="1"/>
  <protectedRanges>
    <protectedRange sqref="B4 C7 B10 B12 B14 C16" name="Oblast1_1"/>
  </protectedRanges>
  <mergeCells count="3">
    <mergeCell ref="B4:I4"/>
    <mergeCell ref="C7:D7"/>
    <mergeCell ref="C16:D16"/>
  </mergeCells>
  <phoneticPr fontId="24" type="noConversion"/>
  <conditionalFormatting sqref="E22:E23">
    <cfRule type="cellIs" dxfId="11" priority="1" stopIfTrue="1" operator="equal">
      <formula>"CHYBA"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>
    <tabColor theme="0" tint="-0.14999847407452621"/>
  </sheetPr>
  <dimension ref="B1:L103"/>
  <sheetViews>
    <sheetView showGridLines="0" zoomScale="80" zoomScaleNormal="80" workbookViewId="0">
      <selection activeCell="O43" sqref="O43"/>
    </sheetView>
  </sheetViews>
  <sheetFormatPr defaultColWidth="9.140625" defaultRowHeight="12.75"/>
  <cols>
    <col min="1" max="1" width="3.28515625" style="4" customWidth="1"/>
    <col min="2" max="3" width="9.140625" style="4"/>
    <col min="4" max="4" width="11.42578125" style="4" bestFit="1" customWidth="1"/>
    <col min="5" max="5" width="9.140625" style="4"/>
    <col min="6" max="6" width="12.85546875" style="4" customWidth="1"/>
    <col min="7" max="7" width="15.85546875" style="4" customWidth="1"/>
    <col min="8" max="10" width="9.140625" style="4"/>
    <col min="11" max="11" width="14" style="4" customWidth="1"/>
    <col min="12" max="16384" width="9.140625" style="4"/>
  </cols>
  <sheetData>
    <row r="1" spans="2:12" ht="19.5" thickBot="1">
      <c r="B1" s="445" t="s">
        <v>1784</v>
      </c>
      <c r="C1" s="446"/>
      <c r="D1" s="446"/>
      <c r="E1" s="446"/>
      <c r="G1" s="986" t="s">
        <v>135</v>
      </c>
      <c r="H1" s="1105" t="str">
        <f>IF(Identifikace!$B$10="","",Identifikace!$B$10)</f>
        <v>ČEPS</v>
      </c>
      <c r="I1" s="1106"/>
      <c r="J1" s="447" t="s">
        <v>147</v>
      </c>
      <c r="K1" s="19" t="str">
        <f>Identifikace!$B$12</f>
        <v>2024</v>
      </c>
      <c r="L1" s="446"/>
    </row>
    <row r="2" spans="2:12">
      <c r="B2" s="5"/>
      <c r="I2" s="446"/>
    </row>
    <row r="3" spans="2:12">
      <c r="B3" s="448"/>
      <c r="C3" s="448"/>
      <c r="D3" s="448"/>
      <c r="E3" s="448"/>
      <c r="F3" s="448"/>
      <c r="G3" s="448"/>
      <c r="H3" s="448"/>
      <c r="I3" s="448"/>
      <c r="J3" s="448"/>
      <c r="K3" s="448"/>
    </row>
    <row r="4" spans="2:12">
      <c r="B4" s="448"/>
      <c r="C4" s="448"/>
      <c r="D4" s="448"/>
      <c r="E4" s="448"/>
      <c r="F4" s="448"/>
      <c r="G4" s="449" t="s">
        <v>148</v>
      </c>
      <c r="H4" s="448"/>
      <c r="I4" s="448"/>
      <c r="J4" s="448"/>
      <c r="K4" s="448"/>
      <c r="L4" s="446"/>
    </row>
    <row r="5" spans="2:12">
      <c r="B5" s="988"/>
      <c r="C5" s="989"/>
      <c r="D5" s="989"/>
      <c r="E5" s="989"/>
      <c r="F5" s="989"/>
      <c r="G5" s="989"/>
      <c r="H5" s="989"/>
      <c r="I5" s="989"/>
      <c r="J5" s="989"/>
      <c r="K5" s="990"/>
      <c r="L5" s="446"/>
    </row>
    <row r="6" spans="2:12">
      <c r="B6" s="991"/>
      <c r="C6" s="992"/>
      <c r="D6" s="992"/>
      <c r="E6" s="992"/>
      <c r="F6" s="992"/>
      <c r="G6" s="992"/>
      <c r="H6" s="992"/>
      <c r="I6" s="992"/>
      <c r="J6" s="992"/>
      <c r="K6" s="993"/>
      <c r="L6" s="446"/>
    </row>
    <row r="7" spans="2:12">
      <c r="B7" s="991"/>
      <c r="C7" s="992"/>
      <c r="D7" s="992"/>
      <c r="E7" s="992"/>
      <c r="F7" s="992"/>
      <c r="G7" s="992"/>
      <c r="H7" s="992"/>
      <c r="I7" s="992"/>
      <c r="J7" s="992"/>
      <c r="K7" s="993"/>
      <c r="L7" s="446"/>
    </row>
    <row r="8" spans="2:12">
      <c r="B8" s="991"/>
      <c r="C8" s="992"/>
      <c r="D8" s="992"/>
      <c r="E8" s="992"/>
      <c r="F8" s="992"/>
      <c r="G8" s="992"/>
      <c r="H8" s="992"/>
      <c r="I8" s="992"/>
      <c r="J8" s="992"/>
      <c r="K8" s="993"/>
      <c r="L8" s="446"/>
    </row>
    <row r="9" spans="2:12">
      <c r="B9" s="991"/>
      <c r="C9" s="992"/>
      <c r="D9" s="992"/>
      <c r="E9" s="992"/>
      <c r="F9" s="992"/>
      <c r="G9" s="992"/>
      <c r="H9" s="992"/>
      <c r="I9" s="992"/>
      <c r="J9" s="992"/>
      <c r="K9" s="993"/>
      <c r="L9" s="446"/>
    </row>
    <row r="10" spans="2:12">
      <c r="B10" s="991"/>
      <c r="C10" s="992"/>
      <c r="D10" s="992"/>
      <c r="E10" s="992"/>
      <c r="F10" s="992"/>
      <c r="G10" s="992"/>
      <c r="H10" s="992"/>
      <c r="I10" s="992"/>
      <c r="J10" s="992"/>
      <c r="K10" s="993"/>
      <c r="L10" s="446"/>
    </row>
    <row r="11" spans="2:12">
      <c r="B11" s="991"/>
      <c r="C11" s="992"/>
      <c r="D11" s="992"/>
      <c r="E11" s="992"/>
      <c r="F11" s="992"/>
      <c r="G11" s="992"/>
      <c r="H11" s="992"/>
      <c r="I11" s="992"/>
      <c r="J11" s="992"/>
      <c r="K11" s="993"/>
      <c r="L11" s="446"/>
    </row>
    <row r="12" spans="2:12">
      <c r="B12" s="991"/>
      <c r="C12" s="992"/>
      <c r="D12" s="992"/>
      <c r="E12" s="992"/>
      <c r="F12" s="992"/>
      <c r="G12" s="992"/>
      <c r="H12" s="992"/>
      <c r="I12" s="992"/>
      <c r="J12" s="992"/>
      <c r="K12" s="993"/>
      <c r="L12" s="446"/>
    </row>
    <row r="13" spans="2:12">
      <c r="B13" s="991"/>
      <c r="C13" s="992"/>
      <c r="D13" s="992"/>
      <c r="E13" s="992"/>
      <c r="F13" s="992"/>
      <c r="G13" s="992"/>
      <c r="H13" s="992"/>
      <c r="I13" s="992"/>
      <c r="J13" s="992"/>
      <c r="K13" s="993"/>
      <c r="L13" s="446"/>
    </row>
    <row r="14" spans="2:12">
      <c r="B14" s="991"/>
      <c r="C14" s="992"/>
      <c r="D14" s="992"/>
      <c r="E14" s="992"/>
      <c r="F14" s="992"/>
      <c r="G14" s="992"/>
      <c r="H14" s="992"/>
      <c r="I14" s="992"/>
      <c r="J14" s="992"/>
      <c r="K14" s="993"/>
      <c r="L14" s="446"/>
    </row>
    <row r="15" spans="2:12">
      <c r="B15" s="991"/>
      <c r="C15" s="992"/>
      <c r="D15" s="992"/>
      <c r="E15" s="992"/>
      <c r="F15" s="992"/>
      <c r="G15" s="992"/>
      <c r="H15" s="992"/>
      <c r="I15" s="992"/>
      <c r="J15" s="992"/>
      <c r="K15" s="993"/>
      <c r="L15" s="446"/>
    </row>
    <row r="16" spans="2:12">
      <c r="B16" s="991"/>
      <c r="C16" s="992"/>
      <c r="D16" s="992"/>
      <c r="E16" s="992"/>
      <c r="F16" s="992"/>
      <c r="G16" s="992"/>
      <c r="H16" s="992"/>
      <c r="I16" s="992"/>
      <c r="J16" s="992"/>
      <c r="K16" s="993"/>
      <c r="L16" s="446"/>
    </row>
    <row r="17" spans="2:12">
      <c r="B17" s="991"/>
      <c r="C17" s="992"/>
      <c r="D17" s="992"/>
      <c r="E17" s="992"/>
      <c r="F17" s="992"/>
      <c r="G17" s="992"/>
      <c r="H17" s="992"/>
      <c r="I17" s="992"/>
      <c r="J17" s="992"/>
      <c r="K17" s="993"/>
      <c r="L17" s="446"/>
    </row>
    <row r="18" spans="2:12">
      <c r="B18" s="991"/>
      <c r="C18" s="992"/>
      <c r="D18" s="992"/>
      <c r="E18" s="992"/>
      <c r="F18" s="992"/>
      <c r="G18" s="992"/>
      <c r="H18" s="992"/>
      <c r="I18" s="992"/>
      <c r="J18" s="992"/>
      <c r="K18" s="993"/>
      <c r="L18" s="446"/>
    </row>
    <row r="19" spans="2:12">
      <c r="B19" s="991"/>
      <c r="C19" s="992"/>
      <c r="D19" s="992"/>
      <c r="E19" s="992"/>
      <c r="F19" s="992"/>
      <c r="G19" s="992"/>
      <c r="H19" s="992"/>
      <c r="I19" s="992"/>
      <c r="J19" s="992"/>
      <c r="K19" s="993"/>
      <c r="L19" s="446"/>
    </row>
    <row r="20" spans="2:12">
      <c r="B20" s="991"/>
      <c r="C20" s="992"/>
      <c r="D20" s="992"/>
      <c r="E20" s="992"/>
      <c r="F20" s="992"/>
      <c r="G20" s="992"/>
      <c r="H20" s="992"/>
      <c r="I20" s="992"/>
      <c r="J20" s="992"/>
      <c r="K20" s="993"/>
      <c r="L20" s="446"/>
    </row>
    <row r="21" spans="2:12">
      <c r="B21" s="991"/>
      <c r="C21" s="992"/>
      <c r="D21" s="992"/>
      <c r="E21" s="992"/>
      <c r="F21" s="992"/>
      <c r="G21" s="992"/>
      <c r="H21" s="992"/>
      <c r="I21" s="992"/>
      <c r="J21" s="992"/>
      <c r="K21" s="993"/>
      <c r="L21" s="446"/>
    </row>
    <row r="22" spans="2:12">
      <c r="B22" s="991"/>
      <c r="C22" s="992"/>
      <c r="D22" s="992"/>
      <c r="E22" s="992"/>
      <c r="F22" s="992"/>
      <c r="G22" s="992"/>
      <c r="H22" s="992"/>
      <c r="I22" s="992"/>
      <c r="J22" s="992"/>
      <c r="K22" s="993"/>
      <c r="L22" s="446"/>
    </row>
    <row r="23" spans="2:12">
      <c r="B23" s="991"/>
      <c r="C23" s="992"/>
      <c r="D23" s="992"/>
      <c r="E23" s="992"/>
      <c r="F23" s="992"/>
      <c r="G23" s="992"/>
      <c r="H23" s="992"/>
      <c r="I23" s="992"/>
      <c r="J23" s="992"/>
      <c r="K23" s="993"/>
      <c r="L23" s="446"/>
    </row>
    <row r="24" spans="2:12">
      <c r="B24" s="991"/>
      <c r="C24" s="992"/>
      <c r="D24" s="992"/>
      <c r="E24" s="992"/>
      <c r="F24" s="992"/>
      <c r="G24" s="992"/>
      <c r="H24" s="992"/>
      <c r="I24" s="992"/>
      <c r="J24" s="992"/>
      <c r="K24" s="993"/>
      <c r="L24" s="446"/>
    </row>
    <row r="25" spans="2:12">
      <c r="B25" s="991"/>
      <c r="C25" s="992"/>
      <c r="D25" s="992"/>
      <c r="E25" s="992"/>
      <c r="F25" s="992"/>
      <c r="G25" s="992"/>
      <c r="H25" s="992"/>
      <c r="I25" s="992"/>
      <c r="J25" s="992"/>
      <c r="K25" s="993"/>
      <c r="L25" s="446"/>
    </row>
    <row r="26" spans="2:12">
      <c r="B26" s="991"/>
      <c r="C26" s="992"/>
      <c r="D26" s="992"/>
      <c r="E26" s="992"/>
      <c r="F26" s="992"/>
      <c r="G26" s="992"/>
      <c r="H26" s="992"/>
      <c r="I26" s="992"/>
      <c r="J26" s="992"/>
      <c r="K26" s="993"/>
      <c r="L26" s="446"/>
    </row>
    <row r="27" spans="2:12">
      <c r="B27" s="991"/>
      <c r="C27" s="992"/>
      <c r="D27" s="992"/>
      <c r="E27" s="992"/>
      <c r="F27" s="992"/>
      <c r="G27" s="992"/>
      <c r="H27" s="992"/>
      <c r="I27" s="992"/>
      <c r="J27" s="992"/>
      <c r="K27" s="993"/>
      <c r="L27" s="446"/>
    </row>
    <row r="28" spans="2:12">
      <c r="B28" s="991"/>
      <c r="C28" s="992"/>
      <c r="D28" s="992"/>
      <c r="E28" s="992"/>
      <c r="F28" s="992"/>
      <c r="G28" s="992"/>
      <c r="H28" s="992"/>
      <c r="I28" s="992"/>
      <c r="J28" s="992"/>
      <c r="K28" s="993"/>
      <c r="L28" s="446"/>
    </row>
    <row r="29" spans="2:12">
      <c r="B29" s="991"/>
      <c r="C29" s="992"/>
      <c r="D29" s="992"/>
      <c r="E29" s="992"/>
      <c r="F29" s="992"/>
      <c r="G29" s="992"/>
      <c r="H29" s="992"/>
      <c r="I29" s="992"/>
      <c r="J29" s="992"/>
      <c r="K29" s="993"/>
      <c r="L29" s="446"/>
    </row>
    <row r="30" spans="2:12">
      <c r="B30" s="991"/>
      <c r="C30" s="992"/>
      <c r="D30" s="992"/>
      <c r="E30" s="992"/>
      <c r="F30" s="992"/>
      <c r="G30" s="992"/>
      <c r="H30" s="992"/>
      <c r="I30" s="992"/>
      <c r="J30" s="992"/>
      <c r="K30" s="993"/>
      <c r="L30" s="446"/>
    </row>
    <row r="31" spans="2:12">
      <c r="B31" s="991"/>
      <c r="C31" s="992"/>
      <c r="D31" s="992"/>
      <c r="E31" s="992"/>
      <c r="F31" s="992"/>
      <c r="G31" s="992"/>
      <c r="H31" s="992"/>
      <c r="I31" s="992"/>
      <c r="J31" s="992"/>
      <c r="K31" s="993"/>
      <c r="L31" s="446"/>
    </row>
    <row r="32" spans="2:12">
      <c r="B32" s="991"/>
      <c r="C32" s="992"/>
      <c r="D32" s="992"/>
      <c r="E32" s="992"/>
      <c r="F32" s="992"/>
      <c r="G32" s="992"/>
      <c r="H32" s="992"/>
      <c r="I32" s="992"/>
      <c r="J32" s="992"/>
      <c r="K32" s="993"/>
      <c r="L32" s="446"/>
    </row>
    <row r="33" spans="2:12">
      <c r="B33" s="991"/>
      <c r="C33" s="992"/>
      <c r="D33" s="992"/>
      <c r="E33" s="992"/>
      <c r="F33" s="992"/>
      <c r="G33" s="992"/>
      <c r="H33" s="992"/>
      <c r="I33" s="992"/>
      <c r="J33" s="992"/>
      <c r="K33" s="993"/>
      <c r="L33" s="446"/>
    </row>
    <row r="34" spans="2:12">
      <c r="B34" s="991"/>
      <c r="C34" s="992"/>
      <c r="D34" s="992"/>
      <c r="E34" s="992"/>
      <c r="F34" s="992"/>
      <c r="G34" s="992"/>
      <c r="H34" s="992"/>
      <c r="I34" s="992"/>
      <c r="J34" s="992"/>
      <c r="K34" s="993"/>
      <c r="L34" s="446"/>
    </row>
    <row r="35" spans="2:12">
      <c r="B35" s="991"/>
      <c r="C35" s="992"/>
      <c r="D35" s="992"/>
      <c r="E35" s="992"/>
      <c r="F35" s="992"/>
      <c r="G35" s="992"/>
      <c r="H35" s="992"/>
      <c r="I35" s="992"/>
      <c r="J35" s="992"/>
      <c r="K35" s="993"/>
      <c r="L35" s="446"/>
    </row>
    <row r="36" spans="2:12">
      <c r="B36" s="991"/>
      <c r="C36" s="992"/>
      <c r="D36" s="992"/>
      <c r="E36" s="992"/>
      <c r="F36" s="992"/>
      <c r="G36" s="992"/>
      <c r="H36" s="992"/>
      <c r="I36" s="992"/>
      <c r="J36" s="992"/>
      <c r="K36" s="993"/>
      <c r="L36" s="446"/>
    </row>
    <row r="37" spans="2:12">
      <c r="B37" s="991"/>
      <c r="C37" s="992"/>
      <c r="D37" s="992"/>
      <c r="E37" s="992"/>
      <c r="F37" s="992"/>
      <c r="G37" s="992"/>
      <c r="H37" s="992"/>
      <c r="I37" s="992"/>
      <c r="J37" s="992"/>
      <c r="K37" s="993"/>
      <c r="L37" s="446"/>
    </row>
    <row r="38" spans="2:12">
      <c r="B38" s="991"/>
      <c r="C38" s="992"/>
      <c r="D38" s="992"/>
      <c r="E38" s="992"/>
      <c r="F38" s="992"/>
      <c r="G38" s="992"/>
      <c r="H38" s="992"/>
      <c r="I38" s="992"/>
      <c r="J38" s="992"/>
      <c r="K38" s="993"/>
      <c r="L38" s="446"/>
    </row>
    <row r="39" spans="2:12">
      <c r="B39" s="991"/>
      <c r="C39" s="992"/>
      <c r="D39" s="992"/>
      <c r="E39" s="992"/>
      <c r="F39" s="992"/>
      <c r="G39" s="992"/>
      <c r="H39" s="992"/>
      <c r="I39" s="992"/>
      <c r="J39" s="992"/>
      <c r="K39" s="993"/>
      <c r="L39" s="446"/>
    </row>
    <row r="40" spans="2:12">
      <c r="B40" s="991"/>
      <c r="C40" s="992"/>
      <c r="D40" s="992"/>
      <c r="E40" s="992"/>
      <c r="F40" s="992"/>
      <c r="G40" s="992"/>
      <c r="H40" s="992"/>
      <c r="I40" s="992"/>
      <c r="J40" s="992"/>
      <c r="K40" s="993"/>
      <c r="L40" s="446"/>
    </row>
    <row r="41" spans="2:12">
      <c r="B41" s="991"/>
      <c r="C41" s="992"/>
      <c r="D41" s="992"/>
      <c r="E41" s="992"/>
      <c r="F41" s="992"/>
      <c r="G41" s="992"/>
      <c r="H41" s="992"/>
      <c r="I41" s="992"/>
      <c r="J41" s="992"/>
      <c r="K41" s="993"/>
      <c r="L41" s="446"/>
    </row>
    <row r="42" spans="2:12">
      <c r="B42" s="991"/>
      <c r="C42" s="992"/>
      <c r="D42" s="992"/>
      <c r="E42" s="992"/>
      <c r="F42" s="992"/>
      <c r="G42" s="992"/>
      <c r="H42" s="992"/>
      <c r="I42" s="992"/>
      <c r="J42" s="992"/>
      <c r="K42" s="993"/>
      <c r="L42" s="446"/>
    </row>
    <row r="43" spans="2:12">
      <c r="B43" s="991"/>
      <c r="C43" s="992"/>
      <c r="D43" s="992"/>
      <c r="E43" s="992"/>
      <c r="F43" s="992"/>
      <c r="G43" s="992"/>
      <c r="H43" s="992"/>
      <c r="I43" s="992"/>
      <c r="J43" s="992"/>
      <c r="K43" s="993"/>
      <c r="L43" s="446"/>
    </row>
    <row r="44" spans="2:12">
      <c r="B44" s="991"/>
      <c r="C44" s="992"/>
      <c r="D44" s="992"/>
      <c r="E44" s="992"/>
      <c r="F44" s="992"/>
      <c r="G44" s="992"/>
      <c r="H44" s="992"/>
      <c r="I44" s="992"/>
      <c r="J44" s="992"/>
      <c r="K44" s="993"/>
      <c r="L44" s="446"/>
    </row>
    <row r="45" spans="2:12">
      <c r="B45" s="991"/>
      <c r="C45" s="992"/>
      <c r="D45" s="992"/>
      <c r="E45" s="992"/>
      <c r="F45" s="992"/>
      <c r="G45" s="992"/>
      <c r="H45" s="992"/>
      <c r="I45" s="992"/>
      <c r="J45" s="992"/>
      <c r="K45" s="993"/>
      <c r="L45" s="446"/>
    </row>
    <row r="46" spans="2:12">
      <c r="B46" s="991"/>
      <c r="C46" s="992"/>
      <c r="D46" s="992"/>
      <c r="E46" s="992"/>
      <c r="F46" s="992"/>
      <c r="G46" s="992"/>
      <c r="H46" s="992"/>
      <c r="I46" s="992"/>
      <c r="J46" s="992"/>
      <c r="K46" s="993"/>
      <c r="L46" s="446"/>
    </row>
    <row r="47" spans="2:12">
      <c r="B47" s="991"/>
      <c r="C47" s="992"/>
      <c r="D47" s="992"/>
      <c r="E47" s="992"/>
      <c r="F47" s="992"/>
      <c r="G47" s="992"/>
      <c r="H47" s="992"/>
      <c r="I47" s="992"/>
      <c r="J47" s="992"/>
      <c r="K47" s="993"/>
      <c r="L47" s="446"/>
    </row>
    <row r="48" spans="2:12">
      <c r="B48" s="991"/>
      <c r="C48" s="992"/>
      <c r="D48" s="992"/>
      <c r="E48" s="992"/>
      <c r="F48" s="992"/>
      <c r="G48" s="992"/>
      <c r="H48" s="992"/>
      <c r="I48" s="992"/>
      <c r="J48" s="992"/>
      <c r="K48" s="993"/>
      <c r="L48" s="446"/>
    </row>
    <row r="49" spans="2:12">
      <c r="B49" s="991"/>
      <c r="C49" s="992"/>
      <c r="D49" s="992"/>
      <c r="E49" s="992"/>
      <c r="F49" s="992"/>
      <c r="G49" s="992"/>
      <c r="H49" s="992"/>
      <c r="I49" s="992"/>
      <c r="J49" s="992"/>
      <c r="K49" s="993"/>
      <c r="L49" s="446"/>
    </row>
    <row r="50" spans="2:12">
      <c r="B50" s="991"/>
      <c r="C50" s="992"/>
      <c r="D50" s="992"/>
      <c r="E50" s="992"/>
      <c r="F50" s="992"/>
      <c r="G50" s="992"/>
      <c r="H50" s="992"/>
      <c r="I50" s="992"/>
      <c r="J50" s="992"/>
      <c r="K50" s="993"/>
      <c r="L50" s="446"/>
    </row>
    <row r="51" spans="2:12">
      <c r="B51" s="991"/>
      <c r="C51" s="992"/>
      <c r="D51" s="992"/>
      <c r="E51" s="992"/>
      <c r="F51" s="992"/>
      <c r="G51" s="992"/>
      <c r="H51" s="992"/>
      <c r="I51" s="992"/>
      <c r="J51" s="992"/>
      <c r="K51" s="993"/>
      <c r="L51" s="446"/>
    </row>
    <row r="52" spans="2:12">
      <c r="B52" s="991"/>
      <c r="C52" s="992"/>
      <c r="D52" s="992"/>
      <c r="E52" s="992"/>
      <c r="F52" s="992"/>
      <c r="G52" s="992"/>
      <c r="H52" s="992"/>
      <c r="I52" s="992"/>
      <c r="J52" s="992"/>
      <c r="K52" s="993"/>
      <c r="L52" s="446"/>
    </row>
    <row r="53" spans="2:12">
      <c r="B53" s="991"/>
      <c r="C53" s="992"/>
      <c r="D53" s="992"/>
      <c r="E53" s="992"/>
      <c r="F53" s="992"/>
      <c r="G53" s="992"/>
      <c r="H53" s="992"/>
      <c r="I53" s="992"/>
      <c r="J53" s="992"/>
      <c r="K53" s="993"/>
      <c r="L53" s="446"/>
    </row>
    <row r="54" spans="2:12">
      <c r="B54" s="991"/>
      <c r="C54" s="992"/>
      <c r="D54" s="992"/>
      <c r="E54" s="992"/>
      <c r="F54" s="992"/>
      <c r="G54" s="992"/>
      <c r="H54" s="992"/>
      <c r="I54" s="992"/>
      <c r="J54" s="992"/>
      <c r="K54" s="993"/>
      <c r="L54" s="446"/>
    </row>
    <row r="55" spans="2:12">
      <c r="B55" s="991"/>
      <c r="C55" s="992"/>
      <c r="D55" s="992"/>
      <c r="E55" s="992"/>
      <c r="F55" s="992"/>
      <c r="G55" s="992"/>
      <c r="H55" s="992"/>
      <c r="I55" s="992"/>
      <c r="J55" s="992"/>
      <c r="K55" s="993"/>
      <c r="L55" s="446"/>
    </row>
    <row r="56" spans="2:12">
      <c r="B56" s="991"/>
      <c r="C56" s="992"/>
      <c r="D56" s="992"/>
      <c r="E56" s="992"/>
      <c r="F56" s="992"/>
      <c r="G56" s="992"/>
      <c r="H56" s="992"/>
      <c r="I56" s="992"/>
      <c r="J56" s="992"/>
      <c r="K56" s="993"/>
      <c r="L56" s="446"/>
    </row>
    <row r="57" spans="2:12">
      <c r="B57" s="991"/>
      <c r="C57" s="992"/>
      <c r="D57" s="992"/>
      <c r="E57" s="992"/>
      <c r="F57" s="992"/>
      <c r="G57" s="992"/>
      <c r="H57" s="992"/>
      <c r="I57" s="992"/>
      <c r="J57" s="992"/>
      <c r="K57" s="993"/>
      <c r="L57" s="446"/>
    </row>
    <row r="58" spans="2:12">
      <c r="B58" s="991"/>
      <c r="C58" s="992"/>
      <c r="D58" s="992"/>
      <c r="E58" s="992"/>
      <c r="F58" s="992"/>
      <c r="G58" s="992"/>
      <c r="H58" s="992"/>
      <c r="I58" s="992"/>
      <c r="J58" s="992"/>
      <c r="K58" s="993"/>
      <c r="L58" s="446"/>
    </row>
    <row r="59" spans="2:12">
      <c r="B59" s="991"/>
      <c r="C59" s="992"/>
      <c r="D59" s="992"/>
      <c r="E59" s="992"/>
      <c r="F59" s="992"/>
      <c r="G59" s="992"/>
      <c r="H59" s="992"/>
      <c r="I59" s="992"/>
      <c r="J59" s="992"/>
      <c r="K59" s="993"/>
      <c r="L59" s="446"/>
    </row>
    <row r="60" spans="2:12">
      <c r="B60" s="991"/>
      <c r="C60" s="992"/>
      <c r="D60" s="992"/>
      <c r="E60" s="992"/>
      <c r="F60" s="992"/>
      <c r="G60" s="992"/>
      <c r="H60" s="992"/>
      <c r="I60" s="992"/>
      <c r="J60" s="992"/>
      <c r="K60" s="993"/>
      <c r="L60" s="446"/>
    </row>
    <row r="61" spans="2:12">
      <c r="B61" s="991"/>
      <c r="C61" s="992"/>
      <c r="D61" s="992"/>
      <c r="E61" s="992"/>
      <c r="F61" s="992"/>
      <c r="G61" s="992"/>
      <c r="H61" s="992"/>
      <c r="I61" s="992"/>
      <c r="J61" s="992"/>
      <c r="K61" s="993"/>
      <c r="L61" s="446"/>
    </row>
    <row r="62" spans="2:12">
      <c r="B62" s="991"/>
      <c r="C62" s="992"/>
      <c r="D62" s="992"/>
      <c r="E62" s="992"/>
      <c r="F62" s="992"/>
      <c r="G62" s="992"/>
      <c r="H62" s="992"/>
      <c r="I62" s="992"/>
      <c r="J62" s="992"/>
      <c r="K62" s="993"/>
      <c r="L62" s="446"/>
    </row>
    <row r="63" spans="2:12">
      <c r="B63" s="991"/>
      <c r="C63" s="992"/>
      <c r="D63" s="992"/>
      <c r="E63" s="992"/>
      <c r="F63" s="992"/>
      <c r="G63" s="992"/>
      <c r="H63" s="992"/>
      <c r="I63" s="992"/>
      <c r="J63" s="992"/>
      <c r="K63" s="993"/>
      <c r="L63" s="446"/>
    </row>
    <row r="64" spans="2:12">
      <c r="B64" s="994"/>
      <c r="C64" s="995"/>
      <c r="D64" s="995"/>
      <c r="E64" s="995"/>
      <c r="F64" s="995"/>
      <c r="G64" s="995"/>
      <c r="H64" s="995"/>
      <c r="I64" s="995"/>
      <c r="J64" s="995"/>
      <c r="K64" s="996"/>
      <c r="L64" s="446"/>
    </row>
    <row r="65" spans="2:12"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6"/>
    </row>
    <row r="66" spans="2:12">
      <c r="B66" s="448"/>
      <c r="C66" s="446"/>
      <c r="D66" s="446"/>
      <c r="E66" s="446"/>
      <c r="F66" s="446"/>
      <c r="G66" s="446"/>
      <c r="H66" s="446"/>
      <c r="I66" s="446"/>
      <c r="J66" s="446"/>
      <c r="K66" s="446"/>
      <c r="L66" s="446"/>
    </row>
    <row r="67" spans="2:12">
      <c r="B67" s="448"/>
      <c r="C67" s="446"/>
      <c r="D67" s="446"/>
      <c r="E67" s="446"/>
      <c r="F67" s="446"/>
      <c r="G67" s="446"/>
      <c r="H67" s="446"/>
      <c r="I67" s="446"/>
      <c r="J67" s="446"/>
      <c r="K67" s="446"/>
      <c r="L67" s="446"/>
    </row>
    <row r="68" spans="2:12">
      <c r="B68" s="448"/>
      <c r="C68" s="446"/>
      <c r="D68" s="446"/>
      <c r="E68" s="446"/>
      <c r="F68" s="446"/>
      <c r="G68" s="446"/>
      <c r="H68" s="446"/>
      <c r="I68" s="446"/>
      <c r="J68" s="446"/>
      <c r="K68" s="446"/>
      <c r="L68" s="446"/>
    </row>
    <row r="69" spans="2:12">
      <c r="B69" s="448"/>
      <c r="C69" s="446"/>
      <c r="D69" s="446"/>
      <c r="E69" s="446"/>
      <c r="F69" s="446"/>
      <c r="G69" s="446"/>
      <c r="H69" s="446"/>
      <c r="I69" s="446"/>
      <c r="J69" s="446"/>
      <c r="K69" s="446"/>
      <c r="L69" s="446"/>
    </row>
    <row r="70" spans="2:12">
      <c r="B70" s="448"/>
      <c r="C70" s="446"/>
      <c r="D70" s="446"/>
      <c r="E70" s="446"/>
      <c r="F70" s="446"/>
      <c r="G70" s="446"/>
      <c r="H70" s="446"/>
      <c r="I70" s="446"/>
      <c r="J70" s="446"/>
      <c r="K70" s="446"/>
      <c r="L70" s="446"/>
    </row>
    <row r="71" spans="2:12">
      <c r="B71" s="448"/>
      <c r="C71" s="446"/>
      <c r="D71" s="446"/>
      <c r="E71" s="446"/>
      <c r="F71" s="446"/>
      <c r="G71" s="446"/>
      <c r="H71" s="446"/>
      <c r="I71" s="446"/>
      <c r="J71" s="446"/>
      <c r="K71" s="446"/>
      <c r="L71" s="446"/>
    </row>
    <row r="72" spans="2:12">
      <c r="B72" s="448"/>
      <c r="C72" s="446"/>
      <c r="D72" s="446"/>
      <c r="E72" s="446"/>
      <c r="F72" s="446"/>
      <c r="G72" s="446"/>
      <c r="H72" s="446"/>
      <c r="I72" s="446"/>
      <c r="J72" s="446"/>
      <c r="K72" s="446"/>
      <c r="L72" s="446"/>
    </row>
    <row r="73" spans="2:12">
      <c r="B73" s="448"/>
      <c r="C73" s="446"/>
      <c r="D73" s="446"/>
      <c r="E73" s="446"/>
      <c r="F73" s="446"/>
      <c r="G73" s="446"/>
      <c r="H73" s="446"/>
      <c r="I73" s="446"/>
      <c r="J73" s="446"/>
      <c r="K73" s="446"/>
      <c r="L73" s="446"/>
    </row>
    <row r="74" spans="2:12">
      <c r="B74" s="448"/>
      <c r="C74" s="446"/>
      <c r="D74" s="446"/>
      <c r="E74" s="446"/>
      <c r="F74" s="446"/>
      <c r="G74" s="446"/>
      <c r="H74" s="446"/>
      <c r="I74" s="446"/>
      <c r="J74" s="446"/>
      <c r="K74" s="446"/>
      <c r="L74" s="446"/>
    </row>
    <row r="75" spans="2:12">
      <c r="B75" s="448"/>
      <c r="C75" s="446"/>
      <c r="D75" s="446"/>
      <c r="E75" s="446"/>
      <c r="F75" s="446"/>
      <c r="G75" s="446"/>
      <c r="H75" s="446"/>
      <c r="I75" s="446"/>
      <c r="J75" s="446"/>
      <c r="K75" s="446"/>
      <c r="L75" s="446"/>
    </row>
    <row r="76" spans="2:12">
      <c r="B76" s="448"/>
      <c r="C76" s="446"/>
      <c r="D76" s="446"/>
      <c r="E76" s="446"/>
      <c r="F76" s="446"/>
      <c r="G76" s="446"/>
      <c r="H76" s="446"/>
      <c r="I76" s="446"/>
      <c r="J76" s="446"/>
      <c r="K76" s="446"/>
      <c r="L76" s="446"/>
    </row>
    <row r="77" spans="2:12">
      <c r="B77" s="448"/>
      <c r="C77" s="446"/>
      <c r="D77" s="446"/>
      <c r="E77" s="446"/>
      <c r="F77" s="446"/>
      <c r="G77" s="446"/>
      <c r="H77" s="446"/>
      <c r="I77" s="446"/>
      <c r="J77" s="446"/>
      <c r="K77" s="446"/>
      <c r="L77" s="446"/>
    </row>
    <row r="78" spans="2:12">
      <c r="B78" s="448"/>
      <c r="C78" s="446"/>
      <c r="D78" s="446"/>
      <c r="E78" s="446"/>
      <c r="F78" s="446"/>
      <c r="G78" s="446"/>
      <c r="H78" s="446"/>
      <c r="I78" s="446"/>
      <c r="J78" s="446"/>
      <c r="K78" s="446"/>
      <c r="L78" s="446"/>
    </row>
    <row r="79" spans="2:12">
      <c r="B79" s="448"/>
      <c r="C79" s="446"/>
      <c r="D79" s="446"/>
      <c r="E79" s="446"/>
      <c r="F79" s="446"/>
      <c r="G79" s="446"/>
      <c r="H79" s="446"/>
      <c r="I79" s="446"/>
      <c r="J79" s="446"/>
      <c r="K79" s="446"/>
      <c r="L79" s="446"/>
    </row>
    <row r="80" spans="2:12">
      <c r="B80" s="448"/>
      <c r="C80" s="446"/>
      <c r="D80" s="446"/>
      <c r="E80" s="446"/>
      <c r="F80" s="446"/>
      <c r="G80" s="446"/>
      <c r="H80" s="446"/>
      <c r="I80" s="446"/>
      <c r="J80" s="446"/>
      <c r="K80" s="446"/>
      <c r="L80" s="446"/>
    </row>
    <row r="81" spans="2:12">
      <c r="B81" s="448"/>
      <c r="C81" s="446"/>
      <c r="D81" s="446"/>
      <c r="E81" s="446"/>
      <c r="F81" s="446"/>
      <c r="G81" s="446"/>
      <c r="H81" s="446"/>
      <c r="I81" s="446"/>
      <c r="J81" s="446"/>
      <c r="K81" s="446"/>
      <c r="L81" s="446"/>
    </row>
    <row r="82" spans="2:12">
      <c r="B82" s="448"/>
      <c r="C82" s="446"/>
      <c r="D82" s="446"/>
      <c r="E82" s="446"/>
      <c r="F82" s="446"/>
      <c r="G82" s="446"/>
      <c r="H82" s="446"/>
      <c r="I82" s="446"/>
      <c r="J82" s="446"/>
      <c r="K82" s="446"/>
      <c r="L82" s="446"/>
    </row>
    <row r="83" spans="2:12">
      <c r="B83" s="448"/>
      <c r="C83" s="446"/>
      <c r="D83" s="446"/>
      <c r="E83" s="446"/>
      <c r="F83" s="446"/>
      <c r="G83" s="446"/>
      <c r="H83" s="446"/>
      <c r="I83" s="446"/>
      <c r="J83" s="446"/>
      <c r="K83" s="446"/>
      <c r="L83" s="446"/>
    </row>
    <row r="84" spans="2:12">
      <c r="B84" s="448"/>
      <c r="C84" s="446"/>
      <c r="D84" s="446"/>
      <c r="E84" s="446"/>
      <c r="F84" s="446"/>
      <c r="G84" s="446"/>
      <c r="H84" s="446"/>
      <c r="I84" s="446"/>
      <c r="J84" s="446"/>
      <c r="K84" s="446"/>
      <c r="L84" s="446"/>
    </row>
    <row r="85" spans="2:12">
      <c r="B85" s="446"/>
      <c r="C85" s="446"/>
      <c r="D85" s="446"/>
      <c r="E85" s="446"/>
      <c r="F85" s="446"/>
      <c r="G85" s="446"/>
      <c r="H85" s="446"/>
      <c r="I85" s="446"/>
      <c r="J85" s="446"/>
      <c r="K85" s="446"/>
      <c r="L85" s="446"/>
    </row>
    <row r="86" spans="2:12">
      <c r="B86" s="446"/>
      <c r="C86" s="446"/>
      <c r="D86" s="446"/>
      <c r="E86" s="446"/>
      <c r="F86" s="446"/>
      <c r="G86" s="446"/>
      <c r="H86" s="446"/>
      <c r="I86" s="446"/>
      <c r="J86" s="446"/>
      <c r="K86" s="446"/>
      <c r="L86" s="446"/>
    </row>
    <row r="87" spans="2:12">
      <c r="B87" s="446"/>
      <c r="C87" s="446"/>
      <c r="D87" s="446"/>
      <c r="E87" s="446"/>
      <c r="F87" s="446"/>
      <c r="G87" s="446"/>
      <c r="H87" s="446"/>
      <c r="I87" s="446"/>
      <c r="J87" s="446"/>
      <c r="K87" s="446"/>
      <c r="L87" s="446"/>
    </row>
    <row r="88" spans="2:12">
      <c r="B88" s="446"/>
      <c r="C88" s="446"/>
      <c r="D88" s="446"/>
      <c r="E88" s="446"/>
      <c r="F88" s="446"/>
      <c r="G88" s="446"/>
      <c r="H88" s="446"/>
      <c r="I88" s="446"/>
      <c r="J88" s="446"/>
      <c r="K88" s="446"/>
      <c r="L88" s="446"/>
    </row>
    <row r="89" spans="2:12">
      <c r="B89" s="446"/>
      <c r="C89" s="446"/>
      <c r="D89" s="446"/>
      <c r="E89" s="446"/>
      <c r="F89" s="446"/>
      <c r="G89" s="446"/>
      <c r="H89" s="446"/>
      <c r="I89" s="446"/>
      <c r="J89" s="446"/>
      <c r="K89" s="446"/>
      <c r="L89" s="446"/>
    </row>
    <row r="90" spans="2:12">
      <c r="B90" s="446"/>
      <c r="C90" s="446"/>
      <c r="D90" s="446"/>
      <c r="E90" s="446"/>
      <c r="F90" s="446"/>
      <c r="G90" s="446"/>
      <c r="H90" s="446"/>
      <c r="I90" s="446"/>
      <c r="J90" s="446"/>
      <c r="K90" s="446"/>
      <c r="L90" s="446"/>
    </row>
    <row r="91" spans="2:12">
      <c r="B91" s="446"/>
      <c r="C91" s="446"/>
      <c r="D91" s="446"/>
      <c r="E91" s="446"/>
      <c r="F91" s="446"/>
      <c r="G91" s="446"/>
      <c r="H91" s="446"/>
      <c r="I91" s="446"/>
      <c r="J91" s="446"/>
      <c r="K91" s="446"/>
      <c r="L91" s="446"/>
    </row>
    <row r="92" spans="2:12">
      <c r="B92" s="446"/>
      <c r="C92" s="446"/>
      <c r="D92" s="446"/>
      <c r="E92" s="446"/>
      <c r="F92" s="446"/>
      <c r="G92" s="446"/>
      <c r="H92" s="446"/>
      <c r="I92" s="446"/>
      <c r="J92" s="446"/>
      <c r="K92" s="446"/>
      <c r="L92" s="446"/>
    </row>
    <row r="93" spans="2:12">
      <c r="B93" s="446"/>
      <c r="C93" s="446"/>
      <c r="D93" s="446"/>
      <c r="E93" s="446"/>
      <c r="F93" s="446"/>
      <c r="G93" s="446"/>
      <c r="H93" s="446"/>
      <c r="I93" s="446"/>
      <c r="J93" s="446"/>
      <c r="K93" s="446"/>
      <c r="L93" s="446"/>
    </row>
    <row r="94" spans="2:12">
      <c r="B94" s="446"/>
      <c r="C94" s="446"/>
      <c r="D94" s="446"/>
      <c r="E94" s="446"/>
      <c r="F94" s="446"/>
      <c r="G94" s="446"/>
      <c r="H94" s="446"/>
      <c r="I94" s="446"/>
      <c r="J94" s="446"/>
      <c r="K94" s="446"/>
      <c r="L94" s="446"/>
    </row>
    <row r="95" spans="2:12">
      <c r="B95" s="446"/>
      <c r="C95" s="446"/>
      <c r="D95" s="446"/>
      <c r="E95" s="446"/>
      <c r="F95" s="446"/>
      <c r="G95" s="446"/>
      <c r="H95" s="446"/>
      <c r="I95" s="446"/>
      <c r="J95" s="446"/>
      <c r="K95" s="446"/>
      <c r="L95" s="446"/>
    </row>
    <row r="96" spans="2:12">
      <c r="B96" s="446"/>
      <c r="C96" s="446"/>
      <c r="D96" s="446"/>
      <c r="E96" s="446"/>
      <c r="F96" s="446"/>
      <c r="G96" s="446"/>
      <c r="H96" s="446"/>
      <c r="I96" s="446"/>
      <c r="J96" s="446"/>
      <c r="K96" s="446"/>
      <c r="L96" s="446"/>
    </row>
    <row r="97" spans="2:12">
      <c r="B97" s="446"/>
      <c r="C97" s="446"/>
      <c r="D97" s="446"/>
      <c r="E97" s="446"/>
      <c r="F97" s="446"/>
      <c r="G97" s="446"/>
      <c r="H97" s="446"/>
      <c r="I97" s="446"/>
      <c r="J97" s="446"/>
      <c r="K97" s="446"/>
      <c r="L97" s="446"/>
    </row>
    <row r="98" spans="2:12">
      <c r="B98" s="446"/>
      <c r="C98" s="446"/>
      <c r="D98" s="446"/>
      <c r="E98" s="446"/>
      <c r="F98" s="446"/>
      <c r="G98" s="446"/>
      <c r="H98" s="446"/>
      <c r="I98" s="446"/>
      <c r="J98" s="446"/>
      <c r="K98" s="446"/>
      <c r="L98" s="446"/>
    </row>
    <row r="99" spans="2:12"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</row>
    <row r="100" spans="2:12"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</row>
    <row r="101" spans="2:12"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</row>
    <row r="102" spans="2:12"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</row>
    <row r="103" spans="2:12">
      <c r="B103" s="446"/>
      <c r="C103" s="446"/>
      <c r="D103" s="446"/>
      <c r="E103" s="446"/>
      <c r="F103" s="446"/>
      <c r="G103" s="446"/>
      <c r="H103" s="446"/>
      <c r="I103" s="446"/>
      <c r="J103" s="446"/>
      <c r="K103" s="446"/>
      <c r="L103" s="446"/>
    </row>
  </sheetData>
  <mergeCells count="1">
    <mergeCell ref="H1:I1"/>
  </mergeCells>
  <phoneticPr fontId="24" type="noConversion"/>
  <pageMargins left="0.78740157499999996" right="0.78740157499999996" top="0.984251969" bottom="0.984251969" header="0.4921259845" footer="0.4921259845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0" tint="-0.14999847407452621"/>
    <pageSetUpPr fitToPage="1"/>
  </sheetPr>
  <dimension ref="A1:V54"/>
  <sheetViews>
    <sheetView showGridLines="0" zoomScale="70" zoomScaleNormal="70" workbookViewId="0">
      <selection activeCell="G31" sqref="G31"/>
    </sheetView>
  </sheetViews>
  <sheetFormatPr defaultColWidth="9.140625" defaultRowHeight="12.75"/>
  <cols>
    <col min="1" max="1" width="3.28515625" style="390" customWidth="1"/>
    <col min="2" max="2" width="3.7109375" style="391" customWidth="1"/>
    <col min="3" max="3" width="59.140625" style="390" bestFit="1" customWidth="1"/>
    <col min="4" max="5" width="15.7109375" style="390" customWidth="1"/>
    <col min="6" max="6" width="20.28515625" style="390" customWidth="1"/>
    <col min="7" max="21" width="15.7109375" style="390" customWidth="1"/>
    <col min="22" max="22" width="15.7109375" style="390" bestFit="1" customWidth="1"/>
    <col min="23" max="16384" width="9.140625" style="390"/>
  </cols>
  <sheetData>
    <row r="1" spans="1:22" ht="13.5" thickBot="1">
      <c r="D1" s="1024"/>
      <c r="E1" s="2"/>
      <c r="F1" s="2"/>
      <c r="G1" s="1025"/>
    </row>
    <row r="2" spans="1:22" ht="13.5" thickBot="1">
      <c r="C2" s="392"/>
      <c r="D2" s="1025"/>
      <c r="G2" s="1025"/>
      <c r="R2" s="393" t="s">
        <v>135</v>
      </c>
      <c r="S2" s="455" t="str">
        <f>IF(Identifikace!B10="","",Identifikace!B10)</f>
        <v>ČEPS</v>
      </c>
      <c r="T2" s="180" t="s">
        <v>6</v>
      </c>
      <c r="U2" s="19" t="str">
        <f>Identifikace!B12</f>
        <v>2024</v>
      </c>
    </row>
    <row r="3" spans="1:22" ht="15.75">
      <c r="B3" s="8" t="s">
        <v>133</v>
      </c>
      <c r="C3" s="392"/>
      <c r="D3" s="1025"/>
      <c r="G3" s="1025"/>
      <c r="L3" s="1025"/>
    </row>
    <row r="4" spans="1:22" ht="13.5" thickBot="1">
      <c r="B4" s="394"/>
      <c r="C4" s="395"/>
      <c r="D4" s="395"/>
      <c r="E4" s="395"/>
      <c r="F4" s="395"/>
      <c r="G4" s="395"/>
      <c r="H4" s="395"/>
      <c r="I4" s="395"/>
      <c r="J4" s="395"/>
      <c r="K4" s="395"/>
      <c r="U4" s="210" t="s">
        <v>24</v>
      </c>
    </row>
    <row r="5" spans="1:22" ht="13.5" customHeight="1">
      <c r="A5" s="396"/>
      <c r="B5" s="1107" t="s">
        <v>79</v>
      </c>
      <c r="C5" s="1108"/>
      <c r="D5" s="1125" t="str">
        <f>U2</f>
        <v>2024</v>
      </c>
      <c r="E5" s="1126"/>
      <c r="F5" s="1126"/>
      <c r="G5" s="1126"/>
      <c r="H5" s="1126"/>
      <c r="I5" s="1126"/>
      <c r="J5" s="1126"/>
      <c r="K5" s="560"/>
      <c r="L5" s="1121">
        <f>U2+1</f>
        <v>2025</v>
      </c>
      <c r="M5" s="1122"/>
      <c r="N5" s="1122"/>
      <c r="O5" s="1122"/>
      <c r="P5" s="1122"/>
      <c r="Q5" s="1113">
        <f>U2+2</f>
        <v>2026</v>
      </c>
      <c r="R5" s="1114"/>
      <c r="S5" s="1115"/>
      <c r="T5" s="1115"/>
      <c r="U5" s="1116"/>
    </row>
    <row r="6" spans="1:22" ht="13.5" customHeight="1">
      <c r="A6" s="396"/>
      <c r="B6" s="1109"/>
      <c r="C6" s="1110"/>
      <c r="D6" s="1123" t="s">
        <v>16</v>
      </c>
      <c r="E6" s="1124"/>
      <c r="F6" s="1124"/>
      <c r="G6" s="1124"/>
      <c r="H6" s="1124"/>
      <c r="I6" s="1124"/>
      <c r="J6" s="1124"/>
      <c r="K6" s="559"/>
      <c r="L6" s="1123" t="s">
        <v>128</v>
      </c>
      <c r="M6" s="1124"/>
      <c r="N6" s="1124"/>
      <c r="O6" s="1124"/>
      <c r="P6" s="1124"/>
      <c r="Q6" s="1117" t="s">
        <v>128</v>
      </c>
      <c r="R6" s="1118"/>
      <c r="S6" s="1119"/>
      <c r="T6" s="1119"/>
      <c r="U6" s="1120"/>
    </row>
    <row r="7" spans="1:22" ht="57" customHeight="1" thickBot="1">
      <c r="B7" s="1111"/>
      <c r="C7" s="1112"/>
      <c r="D7" s="26" t="s">
        <v>155</v>
      </c>
      <c r="E7" s="87" t="s">
        <v>156</v>
      </c>
      <c r="F7" s="87" t="s">
        <v>674</v>
      </c>
      <c r="G7" s="28" t="s">
        <v>159</v>
      </c>
      <c r="H7" s="28" t="s">
        <v>675</v>
      </c>
      <c r="I7" s="88" t="s">
        <v>28</v>
      </c>
      <c r="J7" s="28" t="s">
        <v>158</v>
      </c>
      <c r="K7" s="28" t="s">
        <v>157</v>
      </c>
      <c r="L7" s="26" t="s">
        <v>160</v>
      </c>
      <c r="M7" s="87" t="s">
        <v>675</v>
      </c>
      <c r="N7" s="27" t="s">
        <v>28</v>
      </c>
      <c r="O7" s="28" t="s">
        <v>161</v>
      </c>
      <c r="P7" s="89" t="s">
        <v>162</v>
      </c>
      <c r="Q7" s="26" t="s">
        <v>160</v>
      </c>
      <c r="R7" s="87" t="s">
        <v>675</v>
      </c>
      <c r="S7" s="27" t="s">
        <v>28</v>
      </c>
      <c r="T7" s="28" t="s">
        <v>161</v>
      </c>
      <c r="U7" s="30" t="s">
        <v>162</v>
      </c>
    </row>
    <row r="8" spans="1:22" s="397" customFormat="1" ht="13.5" customHeight="1" thickBot="1">
      <c r="B8" s="398"/>
      <c r="C8" s="399" t="s">
        <v>0</v>
      </c>
      <c r="D8" s="284" t="s">
        <v>1</v>
      </c>
      <c r="E8" s="285" t="s">
        <v>2</v>
      </c>
      <c r="F8" s="615" t="s">
        <v>3</v>
      </c>
      <c r="G8" s="492" t="s">
        <v>4</v>
      </c>
      <c r="H8" s="616" t="s">
        <v>8</v>
      </c>
      <c r="I8" s="616" t="s">
        <v>13</v>
      </c>
      <c r="J8" s="616" t="s">
        <v>14</v>
      </c>
      <c r="K8" s="492" t="s">
        <v>15</v>
      </c>
      <c r="L8" s="617" t="s">
        <v>18</v>
      </c>
      <c r="M8" s="618" t="s">
        <v>19</v>
      </c>
      <c r="N8" s="618" t="s">
        <v>20</v>
      </c>
      <c r="O8" s="619" t="s">
        <v>21</v>
      </c>
      <c r="P8" s="620" t="s">
        <v>22</v>
      </c>
      <c r="Q8" s="621" t="s">
        <v>23</v>
      </c>
      <c r="R8" s="615" t="s">
        <v>668</v>
      </c>
      <c r="S8" s="615" t="s">
        <v>669</v>
      </c>
      <c r="T8" s="622" t="s">
        <v>670</v>
      </c>
      <c r="U8" s="620" t="s">
        <v>671</v>
      </c>
    </row>
    <row r="9" spans="1:22" ht="13.5" customHeight="1">
      <c r="B9" s="830">
        <v>1</v>
      </c>
      <c r="C9" s="400" t="s">
        <v>80</v>
      </c>
      <c r="D9" s="291">
        <f>D10+D18+D19</f>
        <v>0</v>
      </c>
      <c r="E9" s="292">
        <f t="shared" ref="E9:U9" si="0">E10+E18+E19</f>
        <v>0</v>
      </c>
      <c r="F9" s="292">
        <f t="shared" si="0"/>
        <v>0</v>
      </c>
      <c r="G9" s="293">
        <f>G10+G18+G19</f>
        <v>0</v>
      </c>
      <c r="H9" s="293">
        <f>H10+H18+H19</f>
        <v>0</v>
      </c>
      <c r="I9" s="293">
        <f>I10+I18+I19</f>
        <v>0</v>
      </c>
      <c r="J9" s="293">
        <f t="shared" si="0"/>
        <v>0</v>
      </c>
      <c r="K9" s="293">
        <f t="shared" si="0"/>
        <v>0</v>
      </c>
      <c r="L9" s="627">
        <f t="shared" si="0"/>
        <v>0</v>
      </c>
      <c r="M9" s="293">
        <f t="shared" si="0"/>
        <v>0</v>
      </c>
      <c r="N9" s="293">
        <f t="shared" si="0"/>
        <v>0</v>
      </c>
      <c r="O9" s="292">
        <f t="shared" si="0"/>
        <v>0</v>
      </c>
      <c r="P9" s="288">
        <f t="shared" si="0"/>
        <v>0</v>
      </c>
      <c r="Q9" s="627">
        <f t="shared" si="0"/>
        <v>0</v>
      </c>
      <c r="R9" s="293">
        <f t="shared" si="0"/>
        <v>0</v>
      </c>
      <c r="S9" s="292">
        <f t="shared" si="0"/>
        <v>0</v>
      </c>
      <c r="T9" s="292">
        <f t="shared" si="0"/>
        <v>0</v>
      </c>
      <c r="U9" s="288">
        <f t="shared" si="0"/>
        <v>0</v>
      </c>
      <c r="V9" s="506"/>
    </row>
    <row r="10" spans="1:22" ht="13.5" customHeight="1">
      <c r="B10" s="831">
        <f t="shared" ref="B10:B38" si="1">B9+1</f>
        <v>2</v>
      </c>
      <c r="C10" s="832" t="s">
        <v>163</v>
      </c>
      <c r="D10" s="833">
        <f>SUM(D11:D17)</f>
        <v>0</v>
      </c>
      <c r="E10" s="834">
        <f>SUM(E11:E17)</f>
        <v>0</v>
      </c>
      <c r="F10" s="834">
        <f>SUM(F11:F17)</f>
        <v>0</v>
      </c>
      <c r="G10" s="835">
        <f>SUM(G11:G17)</f>
        <v>0</v>
      </c>
      <c r="H10" s="835">
        <f>SUM(H11:H17)</f>
        <v>0</v>
      </c>
      <c r="I10" s="835">
        <f t="shared" ref="I10:U10" si="2">SUM(I11:I17)</f>
        <v>0</v>
      </c>
      <c r="J10" s="835">
        <f t="shared" si="2"/>
        <v>0</v>
      </c>
      <c r="K10" s="835">
        <f t="shared" si="2"/>
        <v>0</v>
      </c>
      <c r="L10" s="836">
        <f t="shared" si="2"/>
        <v>0</v>
      </c>
      <c r="M10" s="835">
        <f t="shared" si="2"/>
        <v>0</v>
      </c>
      <c r="N10" s="835">
        <f t="shared" si="2"/>
        <v>0</v>
      </c>
      <c r="O10" s="834">
        <f t="shared" si="2"/>
        <v>0</v>
      </c>
      <c r="P10" s="837">
        <f t="shared" si="2"/>
        <v>0</v>
      </c>
      <c r="Q10" s="836">
        <f t="shared" si="2"/>
        <v>0</v>
      </c>
      <c r="R10" s="835">
        <f t="shared" si="2"/>
        <v>0</v>
      </c>
      <c r="S10" s="834">
        <f t="shared" si="2"/>
        <v>0</v>
      </c>
      <c r="T10" s="834">
        <f t="shared" si="2"/>
        <v>0</v>
      </c>
      <c r="U10" s="837">
        <f t="shared" si="2"/>
        <v>0</v>
      </c>
    </row>
    <row r="11" spans="1:22" ht="13.5" customHeight="1">
      <c r="B11" s="831">
        <f t="shared" si="1"/>
        <v>3</v>
      </c>
      <c r="C11" s="838" t="s">
        <v>164</v>
      </c>
      <c r="D11" s="503"/>
      <c r="E11" s="839"/>
      <c r="F11" s="839"/>
      <c r="G11" s="839"/>
      <c r="H11" s="839"/>
      <c r="I11" s="840"/>
      <c r="J11" s="840"/>
      <c r="K11" s="841">
        <f>E11+F11+G11+H11-I11-J11</f>
        <v>0</v>
      </c>
      <c r="L11" s="512"/>
      <c r="M11" s="840"/>
      <c r="N11" s="840"/>
      <c r="O11" s="839"/>
      <c r="P11" s="842">
        <f>K11+L11+M11-N11-O11</f>
        <v>0</v>
      </c>
      <c r="Q11" s="503"/>
      <c r="R11" s="839"/>
      <c r="S11" s="839"/>
      <c r="T11" s="839"/>
      <c r="U11" s="842">
        <f>P11+Q11+R11-S11-T11</f>
        <v>0</v>
      </c>
    </row>
    <row r="12" spans="1:22" ht="13.5" customHeight="1">
      <c r="B12" s="831">
        <f t="shared" si="1"/>
        <v>4</v>
      </c>
      <c r="C12" s="838" t="s">
        <v>165</v>
      </c>
      <c r="D12" s="503"/>
      <c r="E12" s="839"/>
      <c r="F12" s="839"/>
      <c r="G12" s="839"/>
      <c r="H12" s="839"/>
      <c r="I12" s="840"/>
      <c r="J12" s="840"/>
      <c r="K12" s="841">
        <f t="shared" ref="K12:K19" si="3">E12+F12+G12+H12-I12-J12</f>
        <v>0</v>
      </c>
      <c r="L12" s="512"/>
      <c r="M12" s="840"/>
      <c r="N12" s="840"/>
      <c r="O12" s="839"/>
      <c r="P12" s="842">
        <f t="shared" ref="P12:P19" si="4">K12+L12+M12-N12-O12</f>
        <v>0</v>
      </c>
      <c r="Q12" s="503"/>
      <c r="R12" s="839"/>
      <c r="S12" s="839"/>
      <c r="T12" s="839"/>
      <c r="U12" s="842">
        <f t="shared" ref="U12:U19" si="5">P12+Q12+R12-S12-T12</f>
        <v>0</v>
      </c>
    </row>
    <row r="13" spans="1:22" ht="13.5" customHeight="1">
      <c r="B13" s="831">
        <f t="shared" si="1"/>
        <v>5</v>
      </c>
      <c r="C13" s="838" t="s">
        <v>166</v>
      </c>
      <c r="D13" s="503"/>
      <c r="E13" s="839"/>
      <c r="F13" s="839"/>
      <c r="G13" s="839"/>
      <c r="H13" s="839"/>
      <c r="I13" s="840"/>
      <c r="J13" s="840"/>
      <c r="K13" s="841">
        <f t="shared" si="3"/>
        <v>0</v>
      </c>
      <c r="L13" s="512"/>
      <c r="M13" s="840"/>
      <c r="N13" s="840"/>
      <c r="O13" s="839"/>
      <c r="P13" s="842">
        <f t="shared" si="4"/>
        <v>0</v>
      </c>
      <c r="Q13" s="503"/>
      <c r="R13" s="839"/>
      <c r="S13" s="839"/>
      <c r="T13" s="839"/>
      <c r="U13" s="842">
        <f t="shared" si="5"/>
        <v>0</v>
      </c>
    </row>
    <row r="14" spans="1:22" ht="13.5" customHeight="1">
      <c r="B14" s="831">
        <f t="shared" si="1"/>
        <v>6</v>
      </c>
      <c r="C14" s="838" t="s">
        <v>167</v>
      </c>
      <c r="D14" s="503"/>
      <c r="E14" s="839"/>
      <c r="F14" s="839"/>
      <c r="G14" s="839"/>
      <c r="H14" s="839"/>
      <c r="I14" s="840"/>
      <c r="J14" s="840"/>
      <c r="K14" s="841">
        <f t="shared" si="3"/>
        <v>0</v>
      </c>
      <c r="L14" s="512"/>
      <c r="M14" s="840"/>
      <c r="N14" s="840"/>
      <c r="O14" s="839"/>
      <c r="P14" s="842">
        <f t="shared" si="4"/>
        <v>0</v>
      </c>
      <c r="Q14" s="503"/>
      <c r="R14" s="839"/>
      <c r="S14" s="839"/>
      <c r="T14" s="839"/>
      <c r="U14" s="842">
        <f t="shared" si="5"/>
        <v>0</v>
      </c>
    </row>
    <row r="15" spans="1:22" ht="13.5" customHeight="1">
      <c r="B15" s="831">
        <f t="shared" si="1"/>
        <v>7</v>
      </c>
      <c r="C15" s="838" t="s">
        <v>168</v>
      </c>
      <c r="D15" s="503"/>
      <c r="E15" s="839"/>
      <c r="F15" s="839"/>
      <c r="G15" s="839"/>
      <c r="H15" s="839"/>
      <c r="I15" s="840"/>
      <c r="J15" s="840"/>
      <c r="K15" s="841">
        <f t="shared" si="3"/>
        <v>0</v>
      </c>
      <c r="L15" s="512"/>
      <c r="M15" s="840"/>
      <c r="N15" s="840"/>
      <c r="O15" s="839"/>
      <c r="P15" s="842">
        <f t="shared" si="4"/>
        <v>0</v>
      </c>
      <c r="Q15" s="503"/>
      <c r="R15" s="839"/>
      <c r="S15" s="839"/>
      <c r="T15" s="839"/>
      <c r="U15" s="842">
        <f t="shared" si="5"/>
        <v>0</v>
      </c>
    </row>
    <row r="16" spans="1:22" ht="13.5" customHeight="1">
      <c r="B16" s="831">
        <f t="shared" si="1"/>
        <v>8</v>
      </c>
      <c r="C16" s="838" t="s">
        <v>169</v>
      </c>
      <c r="D16" s="503"/>
      <c r="E16" s="839"/>
      <c r="F16" s="839"/>
      <c r="G16" s="839"/>
      <c r="H16" s="839"/>
      <c r="I16" s="840"/>
      <c r="J16" s="840"/>
      <c r="K16" s="841">
        <f t="shared" si="3"/>
        <v>0</v>
      </c>
      <c r="L16" s="512"/>
      <c r="M16" s="840"/>
      <c r="N16" s="840"/>
      <c r="O16" s="839"/>
      <c r="P16" s="842">
        <f t="shared" si="4"/>
        <v>0</v>
      </c>
      <c r="Q16" s="503"/>
      <c r="R16" s="839"/>
      <c r="S16" s="839"/>
      <c r="T16" s="839"/>
      <c r="U16" s="842">
        <f t="shared" si="5"/>
        <v>0</v>
      </c>
    </row>
    <row r="17" spans="2:22" ht="13.5" customHeight="1">
      <c r="B17" s="831">
        <f t="shared" si="1"/>
        <v>9</v>
      </c>
      <c r="C17" s="838" t="s">
        <v>170</v>
      </c>
      <c r="D17" s="503"/>
      <c r="E17" s="839"/>
      <c r="F17" s="839"/>
      <c r="G17" s="839"/>
      <c r="H17" s="839"/>
      <c r="I17" s="840"/>
      <c r="J17" s="840"/>
      <c r="K17" s="841">
        <f t="shared" si="3"/>
        <v>0</v>
      </c>
      <c r="L17" s="512"/>
      <c r="M17" s="840"/>
      <c r="N17" s="840"/>
      <c r="O17" s="839"/>
      <c r="P17" s="842">
        <f t="shared" si="4"/>
        <v>0</v>
      </c>
      <c r="Q17" s="503"/>
      <c r="R17" s="839"/>
      <c r="S17" s="839"/>
      <c r="T17" s="839"/>
      <c r="U17" s="842">
        <f t="shared" si="5"/>
        <v>0</v>
      </c>
    </row>
    <row r="18" spans="2:22" ht="13.5" customHeight="1">
      <c r="B18" s="831">
        <f t="shared" si="1"/>
        <v>10</v>
      </c>
      <c r="C18" s="832" t="s">
        <v>171</v>
      </c>
      <c r="D18" s="503"/>
      <c r="E18" s="839"/>
      <c r="F18" s="839"/>
      <c r="G18" s="839"/>
      <c r="H18" s="839"/>
      <c r="I18" s="840"/>
      <c r="J18" s="840"/>
      <c r="K18" s="841">
        <f t="shared" si="3"/>
        <v>0</v>
      </c>
      <c r="L18" s="512"/>
      <c r="M18" s="840"/>
      <c r="N18" s="840"/>
      <c r="O18" s="839"/>
      <c r="P18" s="842">
        <f t="shared" si="4"/>
        <v>0</v>
      </c>
      <c r="Q18" s="503"/>
      <c r="R18" s="839"/>
      <c r="S18" s="839"/>
      <c r="T18" s="839"/>
      <c r="U18" s="842">
        <f t="shared" si="5"/>
        <v>0</v>
      </c>
    </row>
    <row r="19" spans="2:22" ht="13.5" customHeight="1" thickBot="1">
      <c r="B19" s="843">
        <f t="shared" si="1"/>
        <v>11</v>
      </c>
      <c r="C19" s="844" t="s">
        <v>172</v>
      </c>
      <c r="D19" s="845">
        <f>IF($D10+$D18+$D21+$D24+$D27=0,0,($D10+$D18)*D29/($D10+$D18+$D21+$D24+$D27))</f>
        <v>0</v>
      </c>
      <c r="E19" s="839"/>
      <c r="F19" s="294">
        <f>IF($K10+$K18+$K21+$K24+$K27=0,0,($K10+$K18)*F29/($K10+$K18+$K21+$K24+$K27))</f>
        <v>0</v>
      </c>
      <c r="G19" s="294">
        <f>IF($K10+$K18+$K21+$K24+$K27=0,0,($K10+$K18)*G29/($K10+$K18+$K21+$K24+$K27))</f>
        <v>0</v>
      </c>
      <c r="H19" s="846">
        <f>IF($K10+$K18+$K21+$K24+$K27=0,0,($K10+$K18)*H29/($K10+$K18+$K21+$K24+$K27))</f>
        <v>0</v>
      </c>
      <c r="I19" s="846">
        <f>IF($K10+$K18+$K21+$K24+$K27=0,0,($K10+$K18)*I29/($K10+$K18+$K21+$K24+$K27))</f>
        <v>0</v>
      </c>
      <c r="J19" s="846">
        <f>IF($K10+$K18+$K21+$K24+$K27=0,0,($K10+$K18)*J29/($K10+$K18+$K21+$K24+$K27))</f>
        <v>0</v>
      </c>
      <c r="K19" s="846">
        <f t="shared" si="3"/>
        <v>0</v>
      </c>
      <c r="L19" s="847">
        <f>IF($P10+$P18+$P21+$P24+$P27=0,0,($P10+$P18)*L29/($P10+$P18+$P21+$P24+$P27))</f>
        <v>0</v>
      </c>
      <c r="M19" s="300">
        <f t="shared" ref="M19:O19" si="6">IF($P10+$P18+$P21+$P24+$P27=0,0,($P10+$P18)*M29/($P10+$P18+$P21+$P24+$P27))</f>
        <v>0</v>
      </c>
      <c r="N19" s="300">
        <f t="shared" si="6"/>
        <v>0</v>
      </c>
      <c r="O19" s="294">
        <f t="shared" si="6"/>
        <v>0</v>
      </c>
      <c r="P19" s="842">
        <f t="shared" si="4"/>
        <v>0</v>
      </c>
      <c r="Q19" s="845">
        <f>IF($U10+$U18+$U21+$U24+$U27=0,0,($U10+$U18)*Q29/($U10+$U18+$U21+$U24+$U27))</f>
        <v>0</v>
      </c>
      <c r="R19" s="846">
        <f t="shared" ref="R19:T19" si="7">IF($U10+$U18+$U21+$U24+$U27=0,0,($U10+$U18)*R29/($U10+$U18+$U21+$U24+$U27))</f>
        <v>0</v>
      </c>
      <c r="S19" s="846">
        <f t="shared" si="7"/>
        <v>0</v>
      </c>
      <c r="T19" s="294">
        <f t="shared" si="7"/>
        <v>0</v>
      </c>
      <c r="U19" s="842">
        <f t="shared" si="5"/>
        <v>0</v>
      </c>
      <c r="V19" s="506"/>
    </row>
    <row r="20" spans="2:22" ht="13.5" customHeight="1">
      <c r="B20" s="830">
        <f t="shared" si="1"/>
        <v>12</v>
      </c>
      <c r="C20" s="401" t="s">
        <v>81</v>
      </c>
      <c r="D20" s="296">
        <f t="shared" ref="D20:U20" si="8">D21+D22</f>
        <v>0</v>
      </c>
      <c r="E20" s="297">
        <f t="shared" si="8"/>
        <v>0</v>
      </c>
      <c r="F20" s="297">
        <f t="shared" si="8"/>
        <v>0</v>
      </c>
      <c r="G20" s="298">
        <f t="shared" si="8"/>
        <v>0</v>
      </c>
      <c r="H20" s="298">
        <f t="shared" si="8"/>
        <v>0</v>
      </c>
      <c r="I20" s="298">
        <f t="shared" si="8"/>
        <v>0</v>
      </c>
      <c r="J20" s="298">
        <f t="shared" si="8"/>
        <v>0</v>
      </c>
      <c r="K20" s="298">
        <f t="shared" si="8"/>
        <v>0</v>
      </c>
      <c r="L20" s="296">
        <f t="shared" si="8"/>
        <v>0</v>
      </c>
      <c r="M20" s="298">
        <f t="shared" si="8"/>
        <v>0</v>
      </c>
      <c r="N20" s="298">
        <f t="shared" si="8"/>
        <v>0</v>
      </c>
      <c r="O20" s="297">
        <f t="shared" si="8"/>
        <v>0</v>
      </c>
      <c r="P20" s="289">
        <f t="shared" si="8"/>
        <v>0</v>
      </c>
      <c r="Q20" s="296">
        <f t="shared" si="8"/>
        <v>0</v>
      </c>
      <c r="R20" s="298">
        <f t="shared" si="8"/>
        <v>0</v>
      </c>
      <c r="S20" s="298">
        <f>S21+S22</f>
        <v>0</v>
      </c>
      <c r="T20" s="297">
        <f t="shared" si="8"/>
        <v>0</v>
      </c>
      <c r="U20" s="289">
        <f t="shared" si="8"/>
        <v>0</v>
      </c>
    </row>
    <row r="21" spans="2:22" ht="13.5" customHeight="1">
      <c r="B21" s="831">
        <f t="shared" si="1"/>
        <v>13</v>
      </c>
      <c r="C21" s="832" t="s">
        <v>163</v>
      </c>
      <c r="D21" s="503"/>
      <c r="E21" s="839"/>
      <c r="F21" s="839"/>
      <c r="G21" s="839"/>
      <c r="H21" s="839"/>
      <c r="I21" s="840"/>
      <c r="J21" s="840"/>
      <c r="K21" s="841">
        <f>E21+F21+G21+H21-I21-J21</f>
        <v>0</v>
      </c>
      <c r="L21" s="503"/>
      <c r="M21" s="839"/>
      <c r="N21" s="840"/>
      <c r="O21" s="839"/>
      <c r="P21" s="848">
        <f>K21+L21+M21-N21-O21</f>
        <v>0</v>
      </c>
      <c r="Q21" s="503"/>
      <c r="R21" s="839"/>
      <c r="S21" s="840"/>
      <c r="T21" s="839"/>
      <c r="U21" s="848">
        <f>P21+Q21+R21-S21-T21</f>
        <v>0</v>
      </c>
    </row>
    <row r="22" spans="2:22" ht="13.5" customHeight="1" thickBot="1">
      <c r="B22" s="843">
        <f t="shared" si="1"/>
        <v>14</v>
      </c>
      <c r="C22" s="849" t="s">
        <v>172</v>
      </c>
      <c r="D22" s="845">
        <f>IF($D10+$D18+$D21+$D24+$D27=0,0,($D21)*D29/($D10+$D18+$D21+$D24+$D27))</f>
        <v>0</v>
      </c>
      <c r="E22" s="839"/>
      <c r="F22" s="846">
        <f>IF($K10+$K18+$K21+$K24+$K27=0,0,($K21)*F29/($K10+$K18+$K21+$K24+$K27))</f>
        <v>0</v>
      </c>
      <c r="G22" s="846">
        <f>IF($K10+$K18+$K21+$K24+$K27=0,0,($K21)*G29/($K10+$K18+$K21+$K24+$K27))</f>
        <v>0</v>
      </c>
      <c r="H22" s="846">
        <f>IF($K10+$K18+$K21+$G24+$K27=0,0,($K21)*H29/($K10+$K18+$K21+$G24+$K27))</f>
        <v>0</v>
      </c>
      <c r="I22" s="846">
        <f>IF($K10+$K18+$K21+$G24+$K27=0,0,($K21)*I29/($K10+$K18+$K21+$G24+$K27))</f>
        <v>0</v>
      </c>
      <c r="J22" s="846">
        <f>IF($K10+$K18+$K21+$K24+$K27=0,0,($K21)*J29/($K10+$K18+$K21+$K24+$K27))</f>
        <v>0</v>
      </c>
      <c r="K22" s="841">
        <f>E22+F22+G22+H22-I22-J22</f>
        <v>0</v>
      </c>
      <c r="L22" s="847">
        <f>IF($P10+$P18+$P21+$P24+$P27=0,0,($P21)*L29/($P10+$P18+$P21+$P24+$P27))</f>
        <v>0</v>
      </c>
      <c r="M22" s="300">
        <f t="shared" ref="M22:O22" si="9">IF($P10+$P18+$P21+$P24+$P27=0,0,($P21)*M29/($P10+$P18+$P21+$P24+$P27))</f>
        <v>0</v>
      </c>
      <c r="N22" s="300">
        <f t="shared" si="9"/>
        <v>0</v>
      </c>
      <c r="O22" s="294">
        <f t="shared" si="9"/>
        <v>0</v>
      </c>
      <c r="P22" s="848">
        <f>K22+L22+M22-N22-O22</f>
        <v>0</v>
      </c>
      <c r="Q22" s="845">
        <f>IF($U10+$U18+$U21+$U24+$U27=0,0,($U21)*Q29/($U10+$U18+$U21+$U24+$U27))</f>
        <v>0</v>
      </c>
      <c r="R22" s="846">
        <f t="shared" ref="R22:T22" si="10">IF($U10+$U18+$U21+$U24+$U27=0,0,($U21)*R29/($U10+$U18+$U21+$U24+$U27))</f>
        <v>0</v>
      </c>
      <c r="S22" s="846">
        <f t="shared" si="10"/>
        <v>0</v>
      </c>
      <c r="T22" s="294">
        <f t="shared" si="10"/>
        <v>0</v>
      </c>
      <c r="U22" s="848">
        <f>P22+Q22+R22-S22-T22</f>
        <v>0</v>
      </c>
    </row>
    <row r="23" spans="2:22" ht="13.5" customHeight="1">
      <c r="B23" s="830">
        <f t="shared" si="1"/>
        <v>15</v>
      </c>
      <c r="C23" s="402" t="s">
        <v>82</v>
      </c>
      <c r="D23" s="296">
        <f t="shared" ref="D23:U23" si="11">D24+D25</f>
        <v>0</v>
      </c>
      <c r="E23" s="297">
        <f t="shared" si="11"/>
        <v>0</v>
      </c>
      <c r="F23" s="297">
        <f t="shared" si="11"/>
        <v>0</v>
      </c>
      <c r="G23" s="298">
        <f t="shared" si="11"/>
        <v>0</v>
      </c>
      <c r="H23" s="298">
        <f t="shared" si="11"/>
        <v>0</v>
      </c>
      <c r="I23" s="298">
        <f t="shared" si="11"/>
        <v>0</v>
      </c>
      <c r="J23" s="298">
        <f t="shared" si="11"/>
        <v>0</v>
      </c>
      <c r="K23" s="298">
        <f t="shared" si="11"/>
        <v>0</v>
      </c>
      <c r="L23" s="296">
        <f t="shared" si="11"/>
        <v>0</v>
      </c>
      <c r="M23" s="298">
        <f t="shared" si="11"/>
        <v>0</v>
      </c>
      <c r="N23" s="298">
        <f t="shared" si="11"/>
        <v>0</v>
      </c>
      <c r="O23" s="297">
        <f t="shared" si="11"/>
        <v>0</v>
      </c>
      <c r="P23" s="289">
        <f t="shared" si="11"/>
        <v>0</v>
      </c>
      <c r="Q23" s="296">
        <f t="shared" si="11"/>
        <v>0</v>
      </c>
      <c r="R23" s="298">
        <f t="shared" si="11"/>
        <v>0</v>
      </c>
      <c r="S23" s="298">
        <f t="shared" si="11"/>
        <v>0</v>
      </c>
      <c r="T23" s="297">
        <f t="shared" si="11"/>
        <v>0</v>
      </c>
      <c r="U23" s="289">
        <f t="shared" si="11"/>
        <v>0</v>
      </c>
    </row>
    <row r="24" spans="2:22" ht="13.5" customHeight="1">
      <c r="B24" s="831">
        <f t="shared" si="1"/>
        <v>16</v>
      </c>
      <c r="C24" s="832" t="s">
        <v>163</v>
      </c>
      <c r="D24" s="503"/>
      <c r="E24" s="839"/>
      <c r="F24" s="839"/>
      <c r="G24" s="840"/>
      <c r="H24" s="840"/>
      <c r="I24" s="840"/>
      <c r="J24" s="840"/>
      <c r="K24" s="841">
        <f>E24+F24+G24+H24-I24-J24</f>
        <v>0</v>
      </c>
      <c r="L24" s="503"/>
      <c r="M24" s="839"/>
      <c r="N24" s="840"/>
      <c r="O24" s="839"/>
      <c r="P24" s="848">
        <f>K24+L24+M24-N24-O24</f>
        <v>0</v>
      </c>
      <c r="Q24" s="503"/>
      <c r="R24" s="839"/>
      <c r="S24" s="840"/>
      <c r="T24" s="839"/>
      <c r="U24" s="848">
        <f>P24+Q24+R24-S24-T24</f>
        <v>0</v>
      </c>
    </row>
    <row r="25" spans="2:22" ht="13.5" customHeight="1" thickBot="1">
      <c r="B25" s="843">
        <f t="shared" si="1"/>
        <v>17</v>
      </c>
      <c r="C25" s="849" t="s">
        <v>172</v>
      </c>
      <c r="D25" s="295">
        <f>IF($D10+$D18+$D21+$D24+$D27=0,0,($D24)*D29/($D10+$D18+$D21+$D24+$D27))</f>
        <v>0</v>
      </c>
      <c r="E25" s="839"/>
      <c r="F25" s="300">
        <f>IF($K10+$K18+$K21+$K24+$K27=0,0,($K24)*F29/($K10+$K18+$K21+$K24+$K27))</f>
        <v>0</v>
      </c>
      <c r="G25" s="300">
        <f>IF($K10+$K18+$K21+$K24+$K27=0,0,($K24)*G29/($K10+$K18+$K21+$K24+$K27))</f>
        <v>0</v>
      </c>
      <c r="H25" s="300">
        <f>IF($K10+$K18+$K21+$K24+$K27=0,0,($K24)*H29/($K10+$K18+$K21+$K24+$K27))</f>
        <v>0</v>
      </c>
      <c r="I25" s="300">
        <f>IF($K10+$K18+$K21+$K24+$K27=0,0,($K24)*I29/($K10+$K18+$K21+$K24+$K27))</f>
        <v>0</v>
      </c>
      <c r="J25" s="300">
        <f>IF($K10+$K18+$K21+$K24+$K27=0,0,($K24)*J29/($K10+$K18+$K21+$K24+$K27))</f>
        <v>0</v>
      </c>
      <c r="K25" s="841">
        <f>E25+G25-I25-J25</f>
        <v>0</v>
      </c>
      <c r="L25" s="853">
        <f>IF($P10+$P21+$P24+$P27=0,0,($P24)*L29/($P10+$P18+$P21+$P24+$P27))</f>
        <v>0</v>
      </c>
      <c r="M25" s="854">
        <f t="shared" ref="M25:O25" si="12">IF($P10+$P21+$P24+$P27=0,0,($P24)*M29/($P10+$P18+$P21+$P24+$P27))</f>
        <v>0</v>
      </c>
      <c r="N25" s="854">
        <f t="shared" si="12"/>
        <v>0</v>
      </c>
      <c r="O25" s="851">
        <f t="shared" si="12"/>
        <v>0</v>
      </c>
      <c r="P25" s="848">
        <f>K25+L25+M25-N25-O25</f>
        <v>0</v>
      </c>
      <c r="Q25" s="845">
        <f>IF($U10+$U21+$U24+$U27=0,0,($U24)*Q29/($U10+$U18+$U21+$U24+$U27))</f>
        <v>0</v>
      </c>
      <c r="R25" s="846">
        <f t="shared" ref="R25:T25" si="13">IF($U10+$U21+$U24+$U27=0,0,($U24)*R29/($U10+$U18+$U21+$U24+$U27))</f>
        <v>0</v>
      </c>
      <c r="S25" s="846">
        <f t="shared" si="13"/>
        <v>0</v>
      </c>
      <c r="T25" s="294">
        <f t="shared" si="13"/>
        <v>0</v>
      </c>
      <c r="U25" s="848">
        <f>P25+Q25+R25-S25-T25</f>
        <v>0</v>
      </c>
    </row>
    <row r="26" spans="2:22" ht="13.5" customHeight="1">
      <c r="B26" s="830">
        <f t="shared" si="1"/>
        <v>18</v>
      </c>
      <c r="C26" s="20" t="s">
        <v>83</v>
      </c>
      <c r="D26" s="296">
        <f t="shared" ref="D26:U26" si="14">D27+D28</f>
        <v>0</v>
      </c>
      <c r="E26" s="297">
        <f t="shared" si="14"/>
        <v>0</v>
      </c>
      <c r="F26" s="297">
        <f t="shared" si="14"/>
        <v>0</v>
      </c>
      <c r="G26" s="298">
        <f t="shared" si="14"/>
        <v>0</v>
      </c>
      <c r="H26" s="298">
        <f t="shared" si="14"/>
        <v>0</v>
      </c>
      <c r="I26" s="298">
        <f t="shared" si="14"/>
        <v>0</v>
      </c>
      <c r="J26" s="298">
        <f t="shared" si="14"/>
        <v>0</v>
      </c>
      <c r="K26" s="298">
        <f t="shared" si="14"/>
        <v>0</v>
      </c>
      <c r="L26" s="624">
        <f t="shared" si="14"/>
        <v>0</v>
      </c>
      <c r="M26" s="298">
        <f t="shared" si="14"/>
        <v>0</v>
      </c>
      <c r="N26" s="298">
        <f t="shared" si="14"/>
        <v>0</v>
      </c>
      <c r="O26" s="297">
        <f t="shared" si="14"/>
        <v>0</v>
      </c>
      <c r="P26" s="289">
        <f t="shared" si="14"/>
        <v>0</v>
      </c>
      <c r="Q26" s="296">
        <f t="shared" si="14"/>
        <v>0</v>
      </c>
      <c r="R26" s="298">
        <f>R27+R28</f>
        <v>0</v>
      </c>
      <c r="S26" s="298">
        <f>S27+S28</f>
        <v>0</v>
      </c>
      <c r="T26" s="297">
        <f t="shared" si="14"/>
        <v>0</v>
      </c>
      <c r="U26" s="289">
        <f t="shared" si="14"/>
        <v>0</v>
      </c>
    </row>
    <row r="27" spans="2:22" ht="13.5" customHeight="1">
      <c r="B27" s="831">
        <f t="shared" si="1"/>
        <v>19</v>
      </c>
      <c r="C27" s="832" t="s">
        <v>163</v>
      </c>
      <c r="D27" s="503"/>
      <c r="E27" s="839"/>
      <c r="F27" s="839"/>
      <c r="G27" s="839"/>
      <c r="H27" s="839"/>
      <c r="I27" s="840"/>
      <c r="J27" s="840"/>
      <c r="K27" s="841">
        <f>E27+F27+G27+H27-I27-J27</f>
        <v>0</v>
      </c>
      <c r="L27" s="512"/>
      <c r="M27" s="840"/>
      <c r="N27" s="840"/>
      <c r="O27" s="839"/>
      <c r="P27" s="848">
        <f>K27+L27+M27-N27-O27</f>
        <v>0</v>
      </c>
      <c r="Q27" s="503"/>
      <c r="R27" s="839"/>
      <c r="S27" s="840"/>
      <c r="T27" s="839"/>
      <c r="U27" s="848">
        <f>P27+Q27+R27-S27-T27</f>
        <v>0</v>
      </c>
    </row>
    <row r="28" spans="2:22" ht="13.5" customHeight="1" thickBot="1">
      <c r="B28" s="843">
        <f t="shared" si="1"/>
        <v>20</v>
      </c>
      <c r="C28" s="849" t="s">
        <v>172</v>
      </c>
      <c r="D28" s="850">
        <f>IF($D10+$D18+$D21+$D24+$D27=0,0,$D27*D29/($D10+$D18+$D21+$D24+$D27))</f>
        <v>0</v>
      </c>
      <c r="E28" s="839"/>
      <c r="F28" s="852">
        <f>IF($K10+$K18+$K21+$K24+$K27=0,0,$K27*F29/($K10+$K18+$K21+$K24+$K27))</f>
        <v>0</v>
      </c>
      <c r="G28" s="852">
        <f>IF($K10+$K18+$K21+$K24+$K27=0,0,$K27*G29/($K10+$K18+$K21+$K24+$K27))</f>
        <v>0</v>
      </c>
      <c r="H28" s="852">
        <f>IF($K10+$K18+$K21+$K24+$K27=0,0,$K27*H29/($K10+$K18+$K21+$K24+$K27))</f>
        <v>0</v>
      </c>
      <c r="I28" s="852">
        <f>IF($K10+$K18+$K21+$K24+$K27=0,0,$K27*I29/($K10+$K18+$K21+$K24+$K27))</f>
        <v>0</v>
      </c>
      <c r="J28" s="852">
        <f>IF($K10+$K18+$K21+$K24+$K27=0,0,$K27*J29/($K10+$K18+$K21+$K24+$K27))</f>
        <v>0</v>
      </c>
      <c r="K28" s="852">
        <f>E28+F28+G28+H28-I28-J28</f>
        <v>0</v>
      </c>
      <c r="L28" s="1021">
        <f>IF($P10+$P21+$P4+$P27=0,0,$P27*L29/($P10+$P18+$P21+$P24+$P27))</f>
        <v>0</v>
      </c>
      <c r="M28" s="854">
        <f t="shared" ref="M28:O28" si="15">IF($P10+$P21+$P4+$P27=0,0,$P27*M29/($P10+$P18+$P21+$P24+$P27))</f>
        <v>0</v>
      </c>
      <c r="N28" s="854">
        <f t="shared" si="15"/>
        <v>0</v>
      </c>
      <c r="O28" s="1022">
        <f t="shared" si="15"/>
        <v>0</v>
      </c>
      <c r="P28" s="848">
        <f t="shared" ref="P28" si="16">K28+L28+M28-N28-O28</f>
        <v>0</v>
      </c>
      <c r="Q28" s="295">
        <f>IF($U10+$U21+$U24+$U27=0,0,$U27*Q29/($U10+$U18+$U21+$U24+$U27))</f>
        <v>0</v>
      </c>
      <c r="R28" s="300">
        <f t="shared" ref="R28:T28" si="17">IF($U10+$U21+$U24+$U27=0,0,$U27*R29/($U10+$U18+$U21+$U24+$U27))</f>
        <v>0</v>
      </c>
      <c r="S28" s="300">
        <f t="shared" si="17"/>
        <v>0</v>
      </c>
      <c r="T28" s="299">
        <f t="shared" si="17"/>
        <v>0</v>
      </c>
      <c r="U28" s="848">
        <f t="shared" ref="U28:U29" si="18">P28+Q28+R28-S28-T28</f>
        <v>0</v>
      </c>
    </row>
    <row r="29" spans="2:22" ht="13.5" customHeight="1">
      <c r="B29" s="830">
        <f t="shared" si="1"/>
        <v>21</v>
      </c>
      <c r="C29" s="20" t="s">
        <v>645</v>
      </c>
      <c r="D29" s="301">
        <f t="shared" ref="D29:K29" si="19">SUM(D30:D33)</f>
        <v>0</v>
      </c>
      <c r="E29" s="302">
        <f t="shared" si="19"/>
        <v>0</v>
      </c>
      <c r="F29" s="302">
        <f t="shared" si="19"/>
        <v>0</v>
      </c>
      <c r="G29" s="303">
        <f t="shared" si="19"/>
        <v>0</v>
      </c>
      <c r="H29" s="303">
        <f t="shared" si="19"/>
        <v>0</v>
      </c>
      <c r="I29" s="304">
        <f t="shared" si="19"/>
        <v>0</v>
      </c>
      <c r="J29" s="304">
        <f t="shared" si="19"/>
        <v>0</v>
      </c>
      <c r="K29" s="303">
        <f t="shared" si="19"/>
        <v>0</v>
      </c>
      <c r="L29" s="503"/>
      <c r="M29" s="839"/>
      <c r="N29" s="840"/>
      <c r="O29" s="839"/>
      <c r="P29" s="290">
        <f>K29+L29+M29-N29-O29</f>
        <v>0</v>
      </c>
      <c r="Q29" s="504"/>
      <c r="R29" s="505"/>
      <c r="S29" s="1023"/>
      <c r="T29" s="505"/>
      <c r="U29" s="290">
        <f t="shared" si="18"/>
        <v>0</v>
      </c>
    </row>
    <row r="30" spans="2:22" ht="13.5" customHeight="1">
      <c r="B30" s="830">
        <f t="shared" si="1"/>
        <v>22</v>
      </c>
      <c r="C30" s="855" t="s">
        <v>173</v>
      </c>
      <c r="D30" s="504"/>
      <c r="E30" s="505"/>
      <c r="F30" s="505"/>
      <c r="G30" s="505"/>
      <c r="H30" s="505"/>
      <c r="I30" s="856"/>
      <c r="J30" s="856"/>
      <c r="K30" s="841">
        <f>E30+F30+G30+H30-I30-J30</f>
        <v>0</v>
      </c>
      <c r="L30" s="857" t="s">
        <v>5</v>
      </c>
      <c r="M30" s="858" t="s">
        <v>5</v>
      </c>
      <c r="N30" s="858" t="s">
        <v>5</v>
      </c>
      <c r="O30" s="859" t="s">
        <v>5</v>
      </c>
      <c r="P30" s="860" t="s">
        <v>5</v>
      </c>
      <c r="Q30" s="857" t="s">
        <v>5</v>
      </c>
      <c r="R30" s="858" t="s">
        <v>5</v>
      </c>
      <c r="S30" s="858" t="s">
        <v>5</v>
      </c>
      <c r="T30" s="859" t="s">
        <v>5</v>
      </c>
      <c r="U30" s="861" t="s">
        <v>5</v>
      </c>
    </row>
    <row r="31" spans="2:22" ht="13.5" customHeight="1">
      <c r="B31" s="830">
        <f>B30+1</f>
        <v>23</v>
      </c>
      <c r="C31" s="862" t="s">
        <v>174</v>
      </c>
      <c r="D31" s="504"/>
      <c r="E31" s="31"/>
      <c r="F31" s="31"/>
      <c r="G31" s="31"/>
      <c r="H31" s="31"/>
      <c r="I31" s="856"/>
      <c r="J31" s="856"/>
      <c r="K31" s="841">
        <f t="shared" ref="K31:K33" si="20">E31+F31+G31+H31-I31-J31</f>
        <v>0</v>
      </c>
      <c r="L31" s="857" t="s">
        <v>5</v>
      </c>
      <c r="M31" s="863" t="s">
        <v>5</v>
      </c>
      <c r="N31" s="863" t="s">
        <v>5</v>
      </c>
      <c r="O31" s="858" t="s">
        <v>5</v>
      </c>
      <c r="P31" s="860" t="s">
        <v>5</v>
      </c>
      <c r="Q31" s="857" t="s">
        <v>5</v>
      </c>
      <c r="R31" s="863" t="s">
        <v>5</v>
      </c>
      <c r="S31" s="858" t="s">
        <v>5</v>
      </c>
      <c r="T31" s="859" t="s">
        <v>5</v>
      </c>
      <c r="U31" s="861" t="s">
        <v>5</v>
      </c>
    </row>
    <row r="32" spans="2:22" ht="13.5" customHeight="1">
      <c r="B32" s="830">
        <f t="shared" si="1"/>
        <v>24</v>
      </c>
      <c r="C32" s="862" t="s">
        <v>175</v>
      </c>
      <c r="D32" s="504"/>
      <c r="E32" s="31"/>
      <c r="F32" s="31"/>
      <c r="G32" s="31"/>
      <c r="H32" s="31"/>
      <c r="I32" s="856"/>
      <c r="J32" s="856"/>
      <c r="K32" s="841">
        <f t="shared" si="20"/>
        <v>0</v>
      </c>
      <c r="L32" s="857" t="s">
        <v>5</v>
      </c>
      <c r="M32" s="858" t="s">
        <v>5</v>
      </c>
      <c r="N32" s="858" t="s">
        <v>5</v>
      </c>
      <c r="O32" s="858" t="s">
        <v>5</v>
      </c>
      <c r="P32" s="860" t="s">
        <v>5</v>
      </c>
      <c r="Q32" s="857" t="s">
        <v>5</v>
      </c>
      <c r="R32" s="858" t="s">
        <v>5</v>
      </c>
      <c r="S32" s="859" t="s">
        <v>5</v>
      </c>
      <c r="T32" s="858" t="s">
        <v>5</v>
      </c>
      <c r="U32" s="861" t="s">
        <v>5</v>
      </c>
    </row>
    <row r="33" spans="1:21" ht="13.5" customHeight="1" thickBot="1">
      <c r="B33" s="843">
        <f t="shared" si="1"/>
        <v>25</v>
      </c>
      <c r="C33" s="864" t="s">
        <v>176</v>
      </c>
      <c r="D33" s="504"/>
      <c r="E33" s="31"/>
      <c r="F33" s="31"/>
      <c r="G33" s="31"/>
      <c r="H33" s="31"/>
      <c r="I33" s="856"/>
      <c r="J33" s="856"/>
      <c r="K33" s="865">
        <f t="shared" si="20"/>
        <v>0</v>
      </c>
      <c r="L33" s="866" t="s">
        <v>5</v>
      </c>
      <c r="M33" s="286" t="s">
        <v>5</v>
      </c>
      <c r="N33" s="286" t="s">
        <v>5</v>
      </c>
      <c r="O33" s="286" t="s">
        <v>5</v>
      </c>
      <c r="P33" s="867" t="s">
        <v>5</v>
      </c>
      <c r="Q33" s="866" t="s">
        <v>5</v>
      </c>
      <c r="R33" s="286" t="s">
        <v>5</v>
      </c>
      <c r="S33" s="287" t="s">
        <v>5</v>
      </c>
      <c r="T33" s="286" t="s">
        <v>5</v>
      </c>
      <c r="U33" s="868" t="s">
        <v>5</v>
      </c>
    </row>
    <row r="34" spans="1:21" ht="13.5" customHeight="1">
      <c r="B34" s="869">
        <f t="shared" si="1"/>
        <v>26</v>
      </c>
      <c r="C34" s="20" t="s">
        <v>598</v>
      </c>
      <c r="D34" s="582">
        <f t="shared" ref="D34:U34" si="21">D35+D36+D37</f>
        <v>0</v>
      </c>
      <c r="E34" s="584">
        <f t="shared" si="21"/>
        <v>0</v>
      </c>
      <c r="F34" s="584">
        <f t="shared" si="21"/>
        <v>0</v>
      </c>
      <c r="G34" s="584">
        <f t="shared" si="21"/>
        <v>0</v>
      </c>
      <c r="H34" s="584">
        <f t="shared" si="21"/>
        <v>0</v>
      </c>
      <c r="I34" s="584">
        <f t="shared" si="21"/>
        <v>0</v>
      </c>
      <c r="J34" s="583">
        <f t="shared" si="21"/>
        <v>0</v>
      </c>
      <c r="K34" s="870">
        <f t="shared" si="21"/>
        <v>0</v>
      </c>
      <c r="L34" s="296">
        <f t="shared" si="21"/>
        <v>0</v>
      </c>
      <c r="M34" s="298">
        <f t="shared" si="21"/>
        <v>0</v>
      </c>
      <c r="N34" s="298">
        <f t="shared" si="21"/>
        <v>0</v>
      </c>
      <c r="O34" s="298">
        <f t="shared" si="21"/>
        <v>0</v>
      </c>
      <c r="P34" s="298">
        <f t="shared" si="21"/>
        <v>0</v>
      </c>
      <c r="Q34" s="296">
        <f t="shared" si="21"/>
        <v>0</v>
      </c>
      <c r="R34" s="298">
        <f t="shared" si="21"/>
        <v>0</v>
      </c>
      <c r="S34" s="298">
        <f t="shared" si="21"/>
        <v>0</v>
      </c>
      <c r="T34" s="298">
        <f t="shared" si="21"/>
        <v>0</v>
      </c>
      <c r="U34" s="493">
        <f t="shared" si="21"/>
        <v>0</v>
      </c>
    </row>
    <row r="35" spans="1:21" ht="13.5" customHeight="1">
      <c r="B35" s="831">
        <f t="shared" si="1"/>
        <v>27</v>
      </c>
      <c r="C35" s="855" t="s">
        <v>80</v>
      </c>
      <c r="D35" s="504"/>
      <c r="E35" s="505"/>
      <c r="F35" s="505"/>
      <c r="G35" s="505"/>
      <c r="H35" s="505"/>
      <c r="I35" s="856"/>
      <c r="J35" s="856"/>
      <c r="K35" s="871">
        <f>E35+F35+G35+H35-I35-J35</f>
        <v>0</v>
      </c>
      <c r="L35" s="504"/>
      <c r="M35" s="505"/>
      <c r="N35" s="505"/>
      <c r="O35" s="505"/>
      <c r="P35" s="872">
        <f>K35+L35+M35-N35-O35</f>
        <v>0</v>
      </c>
      <c r="Q35" s="873"/>
      <c r="R35" s="874"/>
      <c r="S35" s="875"/>
      <c r="T35" s="875"/>
      <c r="U35" s="841">
        <f>P35+Q35+R35-S35-T35</f>
        <v>0</v>
      </c>
    </row>
    <row r="36" spans="1:21" ht="13.5" customHeight="1">
      <c r="B36" s="831">
        <f t="shared" si="1"/>
        <v>28</v>
      </c>
      <c r="C36" s="855" t="s">
        <v>45</v>
      </c>
      <c r="D36" s="504"/>
      <c r="E36" s="31"/>
      <c r="F36" s="31"/>
      <c r="G36" s="31"/>
      <c r="H36" s="31"/>
      <c r="I36" s="856"/>
      <c r="J36" s="856"/>
      <c r="K36" s="871">
        <f t="shared" ref="K36:K38" si="22">E36+F36+G36+H36-I36-J36</f>
        <v>0</v>
      </c>
      <c r="L36" s="504"/>
      <c r="M36" s="505"/>
      <c r="N36" s="31"/>
      <c r="O36" s="31"/>
      <c r="P36" s="872">
        <f t="shared" ref="P36:P37" si="23">K36+L36+M36-N36-O36</f>
        <v>0</v>
      </c>
      <c r="Q36" s="873"/>
      <c r="R36" s="874"/>
      <c r="S36" s="875"/>
      <c r="T36" s="875"/>
      <c r="U36" s="841">
        <f t="shared" ref="U36:U37" si="24">P36+Q36+R36-S36-T36</f>
        <v>0</v>
      </c>
    </row>
    <row r="37" spans="1:21" ht="13.5" customHeight="1" thickBot="1">
      <c r="B37" s="843">
        <f t="shared" si="1"/>
        <v>29</v>
      </c>
      <c r="C37" s="864" t="s">
        <v>25</v>
      </c>
      <c r="D37" s="581"/>
      <c r="E37" s="603"/>
      <c r="F37" s="603"/>
      <c r="G37" s="603"/>
      <c r="H37" s="603"/>
      <c r="I37" s="604"/>
      <c r="J37" s="604"/>
      <c r="K37" s="865">
        <f t="shared" si="22"/>
        <v>0</v>
      </c>
      <c r="L37" s="581"/>
      <c r="M37" s="614"/>
      <c r="N37" s="603"/>
      <c r="O37" s="603"/>
      <c r="P37" s="876">
        <f t="shared" si="23"/>
        <v>0</v>
      </c>
      <c r="Q37" s="877"/>
      <c r="R37" s="878"/>
      <c r="S37" s="603"/>
      <c r="T37" s="603"/>
      <c r="U37" s="865">
        <f t="shared" si="24"/>
        <v>0</v>
      </c>
    </row>
    <row r="38" spans="1:21" ht="13.5" customHeight="1" thickBot="1">
      <c r="B38" s="843">
        <f t="shared" si="1"/>
        <v>30</v>
      </c>
      <c r="C38" s="608" t="s">
        <v>672</v>
      </c>
      <c r="D38" s="609"/>
      <c r="E38" s="611"/>
      <c r="F38" s="610"/>
      <c r="G38" s="611"/>
      <c r="H38" s="610"/>
      <c r="I38" s="612"/>
      <c r="J38" s="612"/>
      <c r="K38" s="879">
        <f t="shared" si="22"/>
        <v>0</v>
      </c>
      <c r="L38" s="606"/>
      <c r="M38" s="606"/>
      <c r="N38" s="607"/>
      <c r="O38" s="607"/>
      <c r="P38" s="880"/>
      <c r="Q38" s="881"/>
      <c r="R38" s="881"/>
      <c r="S38" s="607"/>
      <c r="T38" s="607"/>
      <c r="U38" s="880"/>
    </row>
    <row r="39" spans="1:21" s="90" customFormat="1" ht="18.75" customHeight="1" thickBot="1">
      <c r="B39" s="91" t="s">
        <v>177</v>
      </c>
      <c r="D39" s="882"/>
      <c r="E39" s="882"/>
      <c r="F39" s="882"/>
      <c r="G39" s="883"/>
      <c r="H39" s="883"/>
      <c r="I39" s="546"/>
      <c r="J39" s="546"/>
      <c r="K39" s="883"/>
    </row>
    <row r="40" spans="1:21" s="93" customFormat="1" ht="13.5" customHeight="1">
      <c r="A40" s="92"/>
      <c r="B40" s="884">
        <f>B38+1</f>
        <v>31</v>
      </c>
      <c r="C40" s="885" t="s">
        <v>84</v>
      </c>
      <c r="D40" s="886"/>
      <c r="E40" s="887"/>
      <c r="F40" s="888"/>
      <c r="G40" s="889"/>
      <c r="H40" s="890"/>
      <c r="I40" s="891"/>
      <c r="J40" s="892" t="s">
        <v>5</v>
      </c>
      <c r="K40" s="893"/>
      <c r="L40" s="894"/>
      <c r="M40" s="894"/>
      <c r="N40" s="895"/>
      <c r="O40" s="895"/>
      <c r="P40" s="895"/>
      <c r="Q40" s="895"/>
      <c r="R40" s="895"/>
      <c r="S40" s="895"/>
      <c r="T40" s="895"/>
      <c r="U40" s="895"/>
    </row>
    <row r="41" spans="1:21" s="90" customFormat="1" ht="13.5" customHeight="1">
      <c r="A41" s="92"/>
      <c r="B41" s="896">
        <f t="shared" ref="B41:B47" si="25">B40+1</f>
        <v>32</v>
      </c>
      <c r="C41" s="897" t="s">
        <v>178</v>
      </c>
      <c r="D41" s="886"/>
      <c r="E41" s="887"/>
      <c r="F41" s="898"/>
      <c r="G41" s="899"/>
      <c r="H41" s="899"/>
      <c r="I41" s="899"/>
      <c r="J41" s="900" t="s">
        <v>5</v>
      </c>
      <c r="K41" s="901"/>
      <c r="L41" s="894"/>
      <c r="M41" s="894"/>
      <c r="N41" s="895"/>
      <c r="O41" s="895"/>
      <c r="P41" s="895"/>
      <c r="Q41" s="895"/>
      <c r="R41" s="895"/>
      <c r="S41" s="895"/>
      <c r="T41" s="895"/>
      <c r="U41" s="895"/>
    </row>
    <row r="42" spans="1:21" s="90" customFormat="1" ht="13.5" customHeight="1" thickBot="1">
      <c r="A42" s="92"/>
      <c r="B42" s="902">
        <f t="shared" si="25"/>
        <v>33</v>
      </c>
      <c r="C42" s="903" t="s">
        <v>179</v>
      </c>
      <c r="D42" s="886"/>
      <c r="E42" s="887"/>
      <c r="F42" s="898"/>
      <c r="G42" s="904" t="s">
        <v>5</v>
      </c>
      <c r="H42" s="899"/>
      <c r="I42" s="904" t="s">
        <v>5</v>
      </c>
      <c r="J42" s="905" t="s">
        <v>5</v>
      </c>
      <c r="K42" s="901"/>
      <c r="L42" s="894"/>
      <c r="M42" s="894"/>
      <c r="N42" s="895"/>
      <c r="O42" s="895"/>
      <c r="P42" s="895"/>
      <c r="Q42" s="895"/>
      <c r="R42" s="895"/>
      <c r="S42" s="895"/>
      <c r="T42" s="895"/>
      <c r="U42" s="895"/>
    </row>
    <row r="43" spans="1:21" s="90" customFormat="1" ht="13.5" customHeight="1">
      <c r="A43" s="92"/>
      <c r="B43" s="884">
        <f>B42+1</f>
        <v>34</v>
      </c>
      <c r="C43" s="613" t="s">
        <v>673</v>
      </c>
      <c r="D43" s="906">
        <f t="shared" ref="D43:I43" si="26">D44-D45</f>
        <v>0</v>
      </c>
      <c r="E43" s="907">
        <f t="shared" si="26"/>
        <v>0</v>
      </c>
      <c r="F43" s="907">
        <f t="shared" si="26"/>
        <v>0</v>
      </c>
      <c r="G43" s="908">
        <f t="shared" si="26"/>
        <v>0</v>
      </c>
      <c r="H43" s="908">
        <f t="shared" si="26"/>
        <v>0</v>
      </c>
      <c r="I43" s="909">
        <f t="shared" si="26"/>
        <v>0</v>
      </c>
      <c r="J43" s="892" t="s">
        <v>5</v>
      </c>
      <c r="K43" s="910">
        <f>K44-K45</f>
        <v>0</v>
      </c>
      <c r="L43" s="894"/>
      <c r="M43" s="894"/>
      <c r="N43" s="895"/>
      <c r="O43" s="895"/>
      <c r="P43" s="895"/>
      <c r="Q43" s="895"/>
      <c r="R43" s="895"/>
      <c r="S43" s="895"/>
      <c r="T43" s="895"/>
      <c r="U43" s="895"/>
    </row>
    <row r="44" spans="1:21" s="90" customFormat="1" ht="13.5" customHeight="1">
      <c r="A44" s="92"/>
      <c r="B44" s="896">
        <f t="shared" si="25"/>
        <v>35</v>
      </c>
      <c r="C44" s="911" t="s">
        <v>180</v>
      </c>
      <c r="D44" s="912"/>
      <c r="E44" s="913"/>
      <c r="F44" s="914"/>
      <c r="G44" s="914"/>
      <c r="H44" s="914"/>
      <c r="I44" s="914"/>
      <c r="J44" s="900" t="s">
        <v>5</v>
      </c>
      <c r="K44" s="915"/>
      <c r="L44" s="894"/>
      <c r="M44" s="894"/>
      <c r="N44" s="895"/>
      <c r="O44" s="895"/>
      <c r="P44" s="895"/>
      <c r="Q44" s="895"/>
      <c r="R44" s="895"/>
      <c r="S44" s="895"/>
      <c r="T44" s="895"/>
      <c r="U44" s="895"/>
    </row>
    <row r="45" spans="1:21" s="90" customFormat="1" ht="13.5" customHeight="1" thickBot="1">
      <c r="A45" s="92"/>
      <c r="B45" s="916">
        <f t="shared" si="25"/>
        <v>36</v>
      </c>
      <c r="C45" s="917" t="s">
        <v>181</v>
      </c>
      <c r="D45" s="918"/>
      <c r="E45" s="919"/>
      <c r="F45" s="920"/>
      <c r="G45" s="920"/>
      <c r="H45" s="920"/>
      <c r="I45" s="920"/>
      <c r="J45" s="905" t="s">
        <v>5</v>
      </c>
      <c r="K45" s="921"/>
      <c r="L45" s="894"/>
      <c r="M45" s="894"/>
      <c r="N45" s="895"/>
      <c r="O45" s="895"/>
      <c r="P45" s="895"/>
      <c r="Q45" s="895"/>
      <c r="R45" s="895"/>
      <c r="S45" s="895"/>
      <c r="T45" s="895"/>
      <c r="U45" s="895"/>
    </row>
    <row r="46" spans="1:21" s="90" customFormat="1" ht="13.5" customHeight="1" thickBot="1">
      <c r="A46" s="92"/>
      <c r="B46" s="922">
        <f t="shared" si="25"/>
        <v>37</v>
      </c>
      <c r="C46" s="94" t="s">
        <v>182</v>
      </c>
      <c r="D46" s="305">
        <f t="shared" ref="D46:I46" si="27">D9+D20+D23+D26+D40-D43</f>
        <v>0</v>
      </c>
      <c r="E46" s="623">
        <f t="shared" si="27"/>
        <v>0</v>
      </c>
      <c r="F46" s="623">
        <f t="shared" si="27"/>
        <v>0</v>
      </c>
      <c r="G46" s="306">
        <f t="shared" si="27"/>
        <v>0</v>
      </c>
      <c r="H46" s="306">
        <f t="shared" si="27"/>
        <v>0</v>
      </c>
      <c r="I46" s="306">
        <f t="shared" si="27"/>
        <v>0</v>
      </c>
      <c r="J46" s="403" t="s">
        <v>5</v>
      </c>
      <c r="K46" s="490">
        <f>K9+K20+K23+K26+K40-K43</f>
        <v>0</v>
      </c>
      <c r="L46" s="894"/>
      <c r="M46" s="894"/>
      <c r="N46" s="895"/>
      <c r="O46" s="895"/>
      <c r="P46" s="895"/>
      <c r="Q46" s="895"/>
      <c r="R46" s="895"/>
      <c r="S46" s="895"/>
      <c r="T46" s="895"/>
      <c r="U46" s="895"/>
    </row>
    <row r="47" spans="1:21" s="90" customFormat="1" ht="13.5" customHeight="1" thickBot="1">
      <c r="A47" s="92"/>
      <c r="B47" s="923">
        <f t="shared" si="25"/>
        <v>38</v>
      </c>
      <c r="C47" s="94" t="s">
        <v>183</v>
      </c>
      <c r="D47" s="415"/>
      <c r="E47" s="416"/>
      <c r="F47" s="417"/>
      <c r="G47" s="417"/>
      <c r="H47" s="418"/>
      <c r="I47" s="418"/>
      <c r="J47" s="403" t="s">
        <v>5</v>
      </c>
      <c r="K47" s="491"/>
      <c r="L47" s="894"/>
      <c r="M47" s="894"/>
      <c r="N47" s="895"/>
      <c r="O47" s="895"/>
      <c r="P47" s="895"/>
      <c r="Q47" s="895"/>
      <c r="R47" s="895"/>
      <c r="S47" s="895"/>
      <c r="T47" s="895"/>
      <c r="U47" s="895"/>
    </row>
    <row r="48" spans="1:21" ht="7.5" customHeight="1" thickBot="1">
      <c r="B48" s="404"/>
      <c r="C48" s="32"/>
      <c r="D48" s="405"/>
      <c r="E48" s="405"/>
      <c r="F48" s="405"/>
      <c r="G48" s="406"/>
      <c r="H48" s="406"/>
      <c r="K48" s="406"/>
    </row>
    <row r="49" spans="1:22" ht="12.75" customHeight="1">
      <c r="B49" s="247"/>
      <c r="C49" s="247"/>
      <c r="D49" s="247"/>
      <c r="E49" s="247"/>
      <c r="F49" s="247"/>
      <c r="G49" s="409"/>
      <c r="H49" s="409"/>
      <c r="K49" s="409"/>
      <c r="L49" s="95"/>
      <c r="M49" s="95"/>
      <c r="N49" s="95"/>
      <c r="O49" s="95"/>
      <c r="P49" s="461" t="s">
        <v>9</v>
      </c>
      <c r="Q49" s="462"/>
      <c r="R49" s="462"/>
      <c r="S49" s="478"/>
      <c r="T49" s="462" t="s">
        <v>10</v>
      </c>
      <c r="U49" s="572"/>
      <c r="V49" s="479"/>
    </row>
    <row r="50" spans="1:22">
      <c r="A50" s="488"/>
      <c r="B50" s="575" t="s">
        <v>597</v>
      </c>
      <c r="C50" s="410"/>
      <c r="L50" s="33"/>
      <c r="M50" s="33"/>
      <c r="N50" s="33"/>
      <c r="O50" s="34"/>
      <c r="P50" s="459" t="s">
        <v>641</v>
      </c>
      <c r="Q50" s="569"/>
      <c r="R50" s="569"/>
      <c r="S50" s="456"/>
      <c r="T50" s="569" t="s">
        <v>641</v>
      </c>
      <c r="U50" s="464"/>
      <c r="V50" s="457"/>
    </row>
    <row r="51" spans="1:22">
      <c r="A51" s="489"/>
      <c r="B51" s="576"/>
      <c r="C51" s="487"/>
      <c r="D51" s="487"/>
      <c r="E51" s="487"/>
      <c r="F51" s="487"/>
      <c r="L51" s="35"/>
      <c r="M51" s="35"/>
      <c r="N51" s="35"/>
      <c r="O51" s="35"/>
      <c r="P51" s="96"/>
      <c r="Q51" s="567"/>
      <c r="R51" s="567"/>
      <c r="S51" s="49"/>
      <c r="T51" s="50"/>
      <c r="U51" s="50"/>
      <c r="V51" s="51"/>
    </row>
    <row r="52" spans="1:22">
      <c r="A52" s="489"/>
      <c r="B52" s="574" t="s">
        <v>642</v>
      </c>
      <c r="C52" s="487"/>
      <c r="L52" s="407"/>
      <c r="M52" s="407"/>
      <c r="N52" s="408"/>
      <c r="O52" s="407"/>
      <c r="P52" s="97"/>
      <c r="Q52" s="568"/>
      <c r="R52" s="568"/>
      <c r="S52" s="49"/>
      <c r="T52" s="98"/>
      <c r="U52" s="50"/>
      <c r="V52" s="51"/>
    </row>
    <row r="53" spans="1:22" ht="13.5" thickBot="1">
      <c r="B53" s="574" t="s">
        <v>643</v>
      </c>
      <c r="C53" s="487"/>
      <c r="L53" s="407"/>
      <c r="M53" s="407"/>
      <c r="N53" s="408"/>
      <c r="O53" s="407"/>
      <c r="P53" s="411" t="s">
        <v>11</v>
      </c>
      <c r="Q53" s="570"/>
      <c r="R53" s="570"/>
      <c r="S53" s="412"/>
      <c r="T53" s="413" t="s">
        <v>11</v>
      </c>
      <c r="U53" s="413"/>
      <c r="V53" s="414"/>
    </row>
    <row r="54" spans="1:22" ht="13.5" thickBot="1">
      <c r="B54" s="577" t="s">
        <v>644</v>
      </c>
      <c r="L54" s="407"/>
      <c r="M54" s="407"/>
      <c r="N54" s="408"/>
      <c r="O54" s="407"/>
      <c r="P54" s="458" t="s">
        <v>12</v>
      </c>
      <c r="Q54" s="571"/>
      <c r="R54" s="571"/>
      <c r="S54" s="201"/>
      <c r="T54" s="52"/>
      <c r="U54" s="99"/>
    </row>
  </sheetData>
  <sheetProtection algorithmName="SHA-512" hashValue="yCUMqt2pTOfw+vBnbZxS18bOBB0CR+nN7oJ+ZmwZpy1FImvg+1LAThxFj3/Sx32gQb2g7vejt11Htok2rBdsAw==" saltValue="nAj1Azz0MeyITz+ftEueag==" spinCount="100000" sheet="1" objects="1" scenarios="1"/>
  <protectedRanges>
    <protectedRange sqref="P51:V52" name="Oblast1_1_1"/>
    <protectedRange password="C521" sqref="N24:O24 T27 O27 S24:T24" name="Oblast1_4_4_1_5"/>
    <protectedRange password="C521" sqref="N21:O21" name="Oblast1_4_4_1_1_1"/>
    <protectedRange password="C521" sqref="S21:T21" name="Oblast1_4_4_1_2_1"/>
    <protectedRange password="C521" sqref="N27" name="Oblast1_4_4_1_3_1"/>
    <protectedRange password="C521" sqref="S27" name="Oblast1_4_4_1_4_1"/>
  </protectedRanges>
  <mergeCells count="7">
    <mergeCell ref="B5:C7"/>
    <mergeCell ref="Q5:U5"/>
    <mergeCell ref="Q6:U6"/>
    <mergeCell ref="L5:P5"/>
    <mergeCell ref="L6:P6"/>
    <mergeCell ref="D5:J5"/>
    <mergeCell ref="D6:J6"/>
  </mergeCells>
  <phoneticPr fontId="31" type="noConversion"/>
  <conditionalFormatting sqref="N54 L55:M55">
    <cfRule type="cellIs" dxfId="10" priority="1" stopIfTrue="1" operator="equal">
      <formula>"  špatně"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>
    <tabColor theme="0" tint="-0.14999847407452621"/>
    <pageSetUpPr fitToPage="1"/>
  </sheetPr>
  <dimension ref="B1:S2006"/>
  <sheetViews>
    <sheetView showGridLines="0" zoomScale="80" zoomScaleNormal="80" workbookViewId="0">
      <pane ySplit="6" topLeftCell="A7" activePane="bottomLeft" state="frozen"/>
      <selection activeCell="C19" sqref="C19"/>
      <selection pane="bottomLeft" activeCell="B3" sqref="B3"/>
    </sheetView>
  </sheetViews>
  <sheetFormatPr defaultColWidth="9.140625" defaultRowHeight="12.75"/>
  <cols>
    <col min="1" max="1" width="3.28515625" style="419" customWidth="1"/>
    <col min="2" max="2" width="6.140625" style="419" customWidth="1"/>
    <col min="3" max="3" width="13.42578125" style="419" customWidth="1"/>
    <col min="4" max="4" width="61.28515625" style="419" customWidth="1"/>
    <col min="5" max="6" width="27.28515625" style="419" customWidth="1"/>
    <col min="7" max="7" width="24.7109375" style="419" customWidth="1"/>
    <col min="8" max="8" width="22.140625" style="419" customWidth="1"/>
    <col min="9" max="9" width="9.140625" style="419"/>
    <col min="10" max="13" width="13.28515625" style="419" customWidth="1"/>
    <col min="14" max="16384" width="9.140625" style="419"/>
  </cols>
  <sheetData>
    <row r="1" spans="2:19" ht="13.5" thickBot="1"/>
    <row r="2" spans="2:19" ht="13.5" thickBot="1">
      <c r="B2" s="420"/>
      <c r="C2" s="420"/>
      <c r="D2" s="420"/>
      <c r="E2" s="194" t="s">
        <v>135</v>
      </c>
      <c r="F2" s="455" t="str">
        <f>IF(Identifikace!B10="","",Identifikace!B10)</f>
        <v>ČEPS</v>
      </c>
      <c r="G2" s="194" t="s">
        <v>6</v>
      </c>
      <c r="H2" s="421" t="str">
        <f>Identifikace!B12</f>
        <v>2024</v>
      </c>
    </row>
    <row r="3" spans="2:19" ht="21.75" customHeight="1">
      <c r="B3" s="422" t="s">
        <v>615</v>
      </c>
      <c r="D3" s="422"/>
      <c r="E3" s="422"/>
      <c r="F3" s="422"/>
      <c r="G3" s="420"/>
      <c r="H3" s="420"/>
    </row>
    <row r="4" spans="2:19" ht="13.5" thickBot="1">
      <c r="B4" s="420"/>
      <c r="C4" s="423"/>
      <c r="D4" s="423"/>
      <c r="E4" s="423"/>
      <c r="F4" s="424"/>
      <c r="G4" s="420"/>
      <c r="H4" s="420"/>
    </row>
    <row r="5" spans="2:19" ht="41.25" customHeight="1" thickBot="1">
      <c r="B5" s="425"/>
      <c r="C5" s="426" t="s">
        <v>214</v>
      </c>
      <c r="D5" s="427" t="s">
        <v>215</v>
      </c>
      <c r="E5" s="428" t="s">
        <v>216</v>
      </c>
      <c r="F5" s="429" t="s">
        <v>217</v>
      </c>
      <c r="G5" s="429" t="s">
        <v>218</v>
      </c>
      <c r="H5" s="430" t="s">
        <v>606</v>
      </c>
    </row>
    <row r="6" spans="2:19" ht="13.5" thickBot="1">
      <c r="B6" s="431"/>
      <c r="C6" s="432" t="s">
        <v>0</v>
      </c>
      <c r="D6" s="433" t="s">
        <v>1</v>
      </c>
      <c r="E6" s="434" t="s">
        <v>2</v>
      </c>
      <c r="F6" s="433" t="s">
        <v>3</v>
      </c>
      <c r="G6" s="433" t="s">
        <v>4</v>
      </c>
      <c r="H6" s="435" t="s">
        <v>8</v>
      </c>
    </row>
    <row r="7" spans="2:19" ht="13.5" thickBot="1">
      <c r="B7" s="436">
        <v>1</v>
      </c>
      <c r="C7" s="195"/>
      <c r="D7" s="196"/>
      <c r="E7" s="196"/>
      <c r="F7" s="196"/>
      <c r="G7" s="196"/>
      <c r="H7" s="197"/>
    </row>
    <row r="8" spans="2:19">
      <c r="B8" s="437">
        <v>2</v>
      </c>
      <c r="C8" s="198"/>
      <c r="D8" s="199"/>
      <c r="E8" s="199"/>
      <c r="F8" s="199"/>
      <c r="G8" s="199"/>
      <c r="H8" s="200"/>
      <c r="J8" s="461" t="s">
        <v>9</v>
      </c>
      <c r="K8" s="462"/>
      <c r="L8" s="478"/>
      <c r="M8" s="462" t="s">
        <v>10</v>
      </c>
      <c r="N8" s="572"/>
      <c r="O8" s="479"/>
    </row>
    <row r="9" spans="2:19">
      <c r="B9" s="437">
        <v>3</v>
      </c>
      <c r="C9" s="198"/>
      <c r="D9" s="199"/>
      <c r="E9" s="199"/>
      <c r="F9" s="199"/>
      <c r="G9" s="199"/>
      <c r="H9" s="200"/>
      <c r="J9" s="459" t="s">
        <v>641</v>
      </c>
      <c r="K9" s="569"/>
      <c r="L9" s="456"/>
      <c r="M9" s="569" t="s">
        <v>641</v>
      </c>
      <c r="N9" s="464"/>
      <c r="O9" s="457"/>
    </row>
    <row r="10" spans="2:19">
      <c r="B10" s="437">
        <v>4</v>
      </c>
      <c r="C10" s="198"/>
      <c r="D10" s="199"/>
      <c r="E10" s="199"/>
      <c r="F10" s="199"/>
      <c r="G10" s="199"/>
      <c r="H10" s="200"/>
      <c r="J10" s="96"/>
      <c r="K10" s="567"/>
      <c r="L10" s="49"/>
      <c r="M10" s="50"/>
      <c r="N10" s="50"/>
      <c r="O10" s="51"/>
    </row>
    <row r="11" spans="2:19">
      <c r="B11" s="437">
        <v>5</v>
      </c>
      <c r="C11" s="198"/>
      <c r="D11" s="199"/>
      <c r="E11" s="199"/>
      <c r="F11" s="199"/>
      <c r="G11" s="199"/>
      <c r="H11" s="200"/>
      <c r="J11" s="97"/>
      <c r="K11" s="568"/>
      <c r="L11" s="49"/>
      <c r="M11" s="98"/>
      <c r="N11" s="50"/>
      <c r="O11" s="51"/>
    </row>
    <row r="12" spans="2:19" ht="13.5" thickBot="1">
      <c r="B12" s="437">
        <v>6</v>
      </c>
      <c r="C12" s="198"/>
      <c r="D12" s="578"/>
      <c r="E12" s="199"/>
      <c r="F12" s="199"/>
      <c r="G12" s="199"/>
      <c r="H12" s="200"/>
      <c r="J12" s="411" t="s">
        <v>11</v>
      </c>
      <c r="K12" s="570"/>
      <c r="L12" s="412"/>
      <c r="M12" s="413" t="s">
        <v>11</v>
      </c>
      <c r="N12" s="413"/>
      <c r="O12" s="414"/>
    </row>
    <row r="13" spans="2:19" ht="13.5" thickBot="1">
      <c r="B13" s="437">
        <v>7</v>
      </c>
      <c r="C13" s="198"/>
      <c r="D13" s="199"/>
      <c r="E13" s="199"/>
      <c r="F13" s="199"/>
      <c r="G13" s="199"/>
      <c r="H13" s="200"/>
      <c r="J13" s="458" t="s">
        <v>12</v>
      </c>
      <c r="K13" s="571"/>
      <c r="L13" s="201"/>
      <c r="M13" s="52"/>
      <c r="N13" s="99"/>
      <c r="O13" s="390"/>
    </row>
    <row r="14" spans="2:19">
      <c r="B14" s="437">
        <v>8</v>
      </c>
      <c r="C14" s="198"/>
      <c r="D14" s="199"/>
      <c r="E14" s="199"/>
      <c r="F14" s="199"/>
      <c r="G14" s="199"/>
      <c r="H14" s="200"/>
    </row>
    <row r="15" spans="2:19">
      <c r="B15" s="437">
        <v>9</v>
      </c>
      <c r="C15" s="198"/>
      <c r="D15" s="515"/>
      <c r="E15" s="199"/>
      <c r="F15" s="199"/>
      <c r="G15" s="199"/>
      <c r="H15" s="200"/>
      <c r="J15" s="494" t="s">
        <v>597</v>
      </c>
      <c r="K15" s="495"/>
      <c r="L15" s="495"/>
      <c r="M15" s="495"/>
      <c r="N15" s="495"/>
      <c r="O15" s="495"/>
      <c r="P15" s="495"/>
      <c r="Q15" s="495"/>
      <c r="R15" s="496"/>
      <c r="S15" s="496"/>
    </row>
    <row r="16" spans="2:19">
      <c r="B16" s="437">
        <v>10</v>
      </c>
      <c r="C16" s="198"/>
      <c r="D16" s="199"/>
      <c r="E16" s="199"/>
      <c r="F16" s="199"/>
      <c r="G16" s="199"/>
      <c r="H16" s="200"/>
      <c r="J16" s="495"/>
      <c r="K16" s="495"/>
      <c r="L16" s="495"/>
      <c r="M16" s="495"/>
      <c r="N16" s="495"/>
      <c r="O16" s="495"/>
      <c r="P16" s="495"/>
      <c r="Q16" s="495"/>
      <c r="R16" s="496"/>
      <c r="S16" s="496"/>
    </row>
    <row r="17" spans="2:19">
      <c r="B17" s="437">
        <v>11</v>
      </c>
      <c r="C17" s="198"/>
      <c r="D17" s="199"/>
      <c r="E17" s="199"/>
      <c r="F17" s="199"/>
      <c r="G17" s="199"/>
      <c r="H17" s="200"/>
      <c r="J17" s="495" t="s">
        <v>599</v>
      </c>
      <c r="K17" s="495"/>
      <c r="L17" s="495"/>
      <c r="M17" s="495"/>
      <c r="N17" s="495"/>
      <c r="O17" s="495"/>
      <c r="P17" s="495"/>
      <c r="Q17" s="495"/>
      <c r="R17" s="496"/>
      <c r="S17" s="496"/>
    </row>
    <row r="18" spans="2:19">
      <c r="B18" s="437">
        <v>12</v>
      </c>
      <c r="C18" s="198"/>
      <c r="D18" s="199"/>
      <c r="E18" s="578"/>
      <c r="F18" s="199"/>
      <c r="G18" s="199"/>
      <c r="H18" s="200"/>
      <c r="J18" s="495"/>
      <c r="K18" s="495" t="s">
        <v>600</v>
      </c>
      <c r="L18" s="495"/>
      <c r="M18" s="495"/>
      <c r="N18" s="495"/>
      <c r="O18" s="495"/>
      <c r="P18" s="495"/>
      <c r="Q18" s="495"/>
      <c r="R18" s="496"/>
      <c r="S18" s="496"/>
    </row>
    <row r="19" spans="2:19">
      <c r="B19" s="437">
        <v>13</v>
      </c>
      <c r="C19" s="198"/>
      <c r="D19" s="199"/>
      <c r="E19" s="199"/>
      <c r="F19" s="199"/>
      <c r="G19" s="199"/>
      <c r="H19" s="200"/>
      <c r="J19" s="495"/>
      <c r="K19" s="495" t="s">
        <v>601</v>
      </c>
      <c r="L19" s="495"/>
      <c r="M19" s="495"/>
      <c r="N19" s="495"/>
      <c r="O19" s="495"/>
      <c r="P19" s="495"/>
      <c r="Q19" s="495"/>
      <c r="R19" s="496"/>
      <c r="S19" s="496"/>
    </row>
    <row r="20" spans="2:19">
      <c r="B20" s="437">
        <v>14</v>
      </c>
      <c r="C20" s="198"/>
      <c r="D20" s="199"/>
      <c r="E20" s="199"/>
      <c r="F20" s="199"/>
      <c r="G20" s="199"/>
      <c r="H20" s="200"/>
      <c r="J20" s="495"/>
      <c r="K20" s="495" t="s">
        <v>602</v>
      </c>
      <c r="L20" s="495"/>
      <c r="M20" s="495"/>
      <c r="N20" s="495"/>
      <c r="O20" s="495"/>
      <c r="P20" s="495"/>
      <c r="Q20" s="495"/>
      <c r="R20" s="496"/>
      <c r="S20" s="496"/>
    </row>
    <row r="21" spans="2:19">
      <c r="B21" s="437">
        <v>15</v>
      </c>
      <c r="C21" s="198"/>
      <c r="D21" s="199"/>
      <c r="E21" s="199"/>
      <c r="F21" s="199"/>
      <c r="G21" s="199"/>
      <c r="H21" s="200"/>
      <c r="J21" s="495"/>
      <c r="K21" s="495" t="s">
        <v>603</v>
      </c>
      <c r="L21" s="495"/>
      <c r="M21" s="495"/>
      <c r="N21" s="495"/>
      <c r="O21" s="495"/>
      <c r="P21" s="495"/>
      <c r="Q21" s="495"/>
      <c r="R21" s="496"/>
      <c r="S21" s="496"/>
    </row>
    <row r="22" spans="2:19">
      <c r="B22" s="437">
        <v>16</v>
      </c>
      <c r="C22" s="198"/>
      <c r="D22" s="199"/>
      <c r="E22" s="199"/>
      <c r="F22" s="199"/>
      <c r="G22" s="199"/>
      <c r="H22" s="200"/>
      <c r="J22" s="1127" t="s">
        <v>604</v>
      </c>
      <c r="K22" s="1127"/>
      <c r="L22" s="1127"/>
      <c r="M22" s="1127"/>
      <c r="N22" s="1127"/>
      <c r="O22" s="1127"/>
      <c r="P22" s="1127"/>
      <c r="Q22" s="1127"/>
      <c r="R22" s="1128"/>
      <c r="S22" s="1128"/>
    </row>
    <row r="23" spans="2:19">
      <c r="B23" s="437">
        <v>17</v>
      </c>
      <c r="C23" s="198"/>
      <c r="D23" s="199"/>
      <c r="E23" s="199"/>
      <c r="F23" s="199"/>
      <c r="G23" s="199"/>
      <c r="H23" s="200"/>
      <c r="J23" s="497" t="s">
        <v>605</v>
      </c>
      <c r="K23" s="495"/>
      <c r="L23" s="495"/>
      <c r="M23" s="495"/>
      <c r="N23" s="495"/>
      <c r="O23" s="495"/>
      <c r="P23" s="495"/>
      <c r="Q23" s="495"/>
      <c r="R23" s="496"/>
      <c r="S23" s="496"/>
    </row>
    <row r="24" spans="2:19">
      <c r="B24" s="437">
        <v>18</v>
      </c>
      <c r="C24" s="198"/>
      <c r="D24" s="199"/>
      <c r="E24" s="199"/>
      <c r="F24" s="199"/>
      <c r="G24" s="199"/>
      <c r="H24" s="200"/>
      <c r="J24" s="497"/>
      <c r="K24" s="496"/>
      <c r="L24" s="496"/>
      <c r="M24" s="496"/>
      <c r="N24" s="496"/>
      <c r="O24" s="496"/>
      <c r="P24" s="496"/>
      <c r="Q24" s="496"/>
      <c r="R24" s="496"/>
      <c r="S24" s="496"/>
    </row>
    <row r="25" spans="2:19">
      <c r="B25" s="437">
        <v>19</v>
      </c>
      <c r="C25" s="198"/>
      <c r="D25" s="199"/>
      <c r="E25" s="199"/>
      <c r="F25" s="199"/>
      <c r="G25" s="199"/>
      <c r="H25" s="200"/>
    </row>
    <row r="26" spans="2:19">
      <c r="B26" s="437">
        <v>20</v>
      </c>
      <c r="C26" s="198"/>
      <c r="D26" s="199"/>
      <c r="E26" s="199"/>
      <c r="F26" s="199"/>
      <c r="G26" s="199"/>
      <c r="H26" s="200"/>
    </row>
    <row r="27" spans="2:19">
      <c r="B27" s="437">
        <v>21</v>
      </c>
      <c r="C27" s="198"/>
      <c r="D27" s="199"/>
      <c r="E27" s="199"/>
      <c r="F27" s="199"/>
      <c r="G27" s="199"/>
      <c r="H27" s="200"/>
    </row>
    <row r="28" spans="2:19">
      <c r="B28" s="437">
        <v>22</v>
      </c>
      <c r="C28" s="198"/>
      <c r="D28" s="199"/>
      <c r="E28" s="199"/>
      <c r="F28" s="199"/>
      <c r="G28" s="199"/>
      <c r="H28" s="200"/>
    </row>
    <row r="29" spans="2:19">
      <c r="B29" s="437">
        <v>23</v>
      </c>
      <c r="C29" s="198"/>
      <c r="D29" s="199"/>
      <c r="E29" s="199"/>
      <c r="F29" s="199"/>
      <c r="G29" s="199"/>
      <c r="H29" s="200"/>
    </row>
    <row r="30" spans="2:19">
      <c r="B30" s="437">
        <v>24</v>
      </c>
      <c r="C30" s="198"/>
      <c r="D30" s="199"/>
      <c r="E30" s="199"/>
      <c r="F30" s="199"/>
      <c r="G30" s="199"/>
      <c r="H30" s="200"/>
    </row>
    <row r="31" spans="2:19">
      <c r="B31" s="437">
        <v>25</v>
      </c>
      <c r="C31" s="198"/>
      <c r="D31" s="199"/>
      <c r="E31" s="199"/>
      <c r="F31" s="199"/>
      <c r="G31" s="199"/>
      <c r="H31" s="200"/>
    </row>
    <row r="32" spans="2:19">
      <c r="B32" s="437">
        <v>26</v>
      </c>
      <c r="C32" s="198"/>
      <c r="D32" s="199"/>
      <c r="E32" s="199"/>
      <c r="F32" s="199"/>
      <c r="G32" s="199"/>
      <c r="H32" s="200"/>
    </row>
    <row r="33" spans="2:8">
      <c r="B33" s="437">
        <v>27</v>
      </c>
      <c r="C33" s="198"/>
      <c r="D33" s="199"/>
      <c r="E33" s="199"/>
      <c r="F33" s="199"/>
      <c r="G33" s="199"/>
      <c r="H33" s="200"/>
    </row>
    <row r="34" spans="2:8">
      <c r="B34" s="437">
        <v>28</v>
      </c>
      <c r="C34" s="198"/>
      <c r="D34" s="199"/>
      <c r="E34" s="199"/>
      <c r="F34" s="199"/>
      <c r="G34" s="199"/>
      <c r="H34" s="200"/>
    </row>
    <row r="35" spans="2:8">
      <c r="B35" s="437">
        <v>29</v>
      </c>
      <c r="C35" s="198"/>
      <c r="D35" s="199"/>
      <c r="E35" s="199"/>
      <c r="F35" s="199"/>
      <c r="G35" s="199"/>
      <c r="H35" s="200"/>
    </row>
    <row r="36" spans="2:8">
      <c r="B36" s="437">
        <v>30</v>
      </c>
      <c r="C36" s="198"/>
      <c r="D36" s="199"/>
      <c r="E36" s="199"/>
      <c r="F36" s="199"/>
      <c r="G36" s="199"/>
      <c r="H36" s="200"/>
    </row>
    <row r="37" spans="2:8">
      <c r="B37" s="437">
        <v>31</v>
      </c>
      <c r="C37" s="198"/>
      <c r="D37" s="199"/>
      <c r="E37" s="199"/>
      <c r="F37" s="199"/>
      <c r="G37" s="199"/>
      <c r="H37" s="200"/>
    </row>
    <row r="38" spans="2:8">
      <c r="B38" s="437">
        <v>32</v>
      </c>
      <c r="C38" s="198"/>
      <c r="D38" s="199"/>
      <c r="E38" s="199"/>
      <c r="F38" s="199"/>
      <c r="G38" s="199"/>
      <c r="H38" s="200"/>
    </row>
    <row r="39" spans="2:8">
      <c r="B39" s="437">
        <v>33</v>
      </c>
      <c r="C39" s="198"/>
      <c r="D39" s="199"/>
      <c r="E39" s="199"/>
      <c r="F39" s="199"/>
      <c r="G39" s="199"/>
      <c r="H39" s="200"/>
    </row>
    <row r="40" spans="2:8">
      <c r="B40" s="437">
        <v>34</v>
      </c>
      <c r="C40" s="198"/>
      <c r="D40" s="199"/>
      <c r="E40" s="199"/>
      <c r="F40" s="199"/>
      <c r="G40" s="199"/>
      <c r="H40" s="200"/>
    </row>
    <row r="41" spans="2:8">
      <c r="B41" s="437">
        <v>35</v>
      </c>
      <c r="C41" s="198"/>
      <c r="D41" s="199"/>
      <c r="E41" s="199"/>
      <c r="F41" s="199"/>
      <c r="G41" s="199"/>
      <c r="H41" s="200"/>
    </row>
    <row r="42" spans="2:8">
      <c r="B42" s="437">
        <v>36</v>
      </c>
      <c r="C42" s="198"/>
      <c r="D42" s="199"/>
      <c r="E42" s="199"/>
      <c r="F42" s="199"/>
      <c r="G42" s="199"/>
      <c r="H42" s="200"/>
    </row>
    <row r="43" spans="2:8">
      <c r="B43" s="437">
        <v>37</v>
      </c>
      <c r="C43" s="198"/>
      <c r="D43" s="199"/>
      <c r="E43" s="199"/>
      <c r="F43" s="199"/>
      <c r="G43" s="199"/>
      <c r="H43" s="200"/>
    </row>
    <row r="44" spans="2:8">
      <c r="B44" s="437">
        <v>38</v>
      </c>
      <c r="C44" s="198"/>
      <c r="D44" s="199"/>
      <c r="E44" s="199"/>
      <c r="F44" s="199"/>
      <c r="G44" s="199"/>
      <c r="H44" s="200"/>
    </row>
    <row r="45" spans="2:8">
      <c r="B45" s="437">
        <v>39</v>
      </c>
      <c r="C45" s="198"/>
      <c r="D45" s="199"/>
      <c r="E45" s="199"/>
      <c r="F45" s="199"/>
      <c r="G45" s="199"/>
      <c r="H45" s="200"/>
    </row>
    <row r="46" spans="2:8">
      <c r="B46" s="437">
        <v>40</v>
      </c>
      <c r="C46" s="198"/>
      <c r="D46" s="199"/>
      <c r="E46" s="199"/>
      <c r="F46" s="199"/>
      <c r="G46" s="199"/>
      <c r="H46" s="200"/>
    </row>
    <row r="47" spans="2:8">
      <c r="B47" s="437">
        <v>41</v>
      </c>
      <c r="C47" s="198"/>
      <c r="D47" s="199"/>
      <c r="E47" s="199"/>
      <c r="F47" s="199"/>
      <c r="G47" s="199"/>
      <c r="H47" s="200"/>
    </row>
    <row r="48" spans="2:8">
      <c r="B48" s="437">
        <v>42</v>
      </c>
      <c r="C48" s="198"/>
      <c r="D48" s="199"/>
      <c r="E48" s="199"/>
      <c r="F48" s="199"/>
      <c r="G48" s="199"/>
      <c r="H48" s="200"/>
    </row>
    <row r="49" spans="2:8">
      <c r="B49" s="437">
        <v>43</v>
      </c>
      <c r="C49" s="198"/>
      <c r="D49" s="199"/>
      <c r="E49" s="199"/>
      <c r="F49" s="199"/>
      <c r="G49" s="199"/>
      <c r="H49" s="200"/>
    </row>
    <row r="50" spans="2:8">
      <c r="B50" s="437">
        <v>44</v>
      </c>
      <c r="C50" s="198"/>
      <c r="D50" s="199"/>
      <c r="E50" s="199"/>
      <c r="F50" s="199"/>
      <c r="G50" s="199"/>
      <c r="H50" s="200"/>
    </row>
    <row r="51" spans="2:8">
      <c r="B51" s="437">
        <v>45</v>
      </c>
      <c r="C51" s="198"/>
      <c r="D51" s="199"/>
      <c r="E51" s="199"/>
      <c r="F51" s="199"/>
      <c r="G51" s="199"/>
      <c r="H51" s="200"/>
    </row>
    <row r="52" spans="2:8">
      <c r="B52" s="437">
        <v>46</v>
      </c>
      <c r="C52" s="198"/>
      <c r="D52" s="199"/>
      <c r="E52" s="199"/>
      <c r="F52" s="199"/>
      <c r="G52" s="199"/>
      <c r="H52" s="200"/>
    </row>
    <row r="53" spans="2:8">
      <c r="B53" s="437">
        <v>47</v>
      </c>
      <c r="C53" s="198"/>
      <c r="D53" s="199"/>
      <c r="E53" s="199"/>
      <c r="F53" s="199"/>
      <c r="G53" s="199"/>
      <c r="H53" s="200"/>
    </row>
    <row r="54" spans="2:8">
      <c r="B54" s="437">
        <v>48</v>
      </c>
      <c r="C54" s="198"/>
      <c r="D54" s="199"/>
      <c r="E54" s="199"/>
      <c r="F54" s="199"/>
      <c r="G54" s="199"/>
      <c r="H54" s="200"/>
    </row>
    <row r="55" spans="2:8">
      <c r="B55" s="437">
        <v>49</v>
      </c>
      <c r="C55" s="198"/>
      <c r="D55" s="199"/>
      <c r="E55" s="199"/>
      <c r="F55" s="199"/>
      <c r="G55" s="199"/>
      <c r="H55" s="200"/>
    </row>
    <row r="56" spans="2:8">
      <c r="B56" s="437">
        <v>50</v>
      </c>
      <c r="C56" s="198"/>
      <c r="D56" s="199"/>
      <c r="E56" s="199"/>
      <c r="F56" s="199"/>
      <c r="G56" s="199"/>
      <c r="H56" s="200"/>
    </row>
    <row r="57" spans="2:8">
      <c r="B57" s="437">
        <v>51</v>
      </c>
      <c r="C57" s="198"/>
      <c r="D57" s="199"/>
      <c r="E57" s="199"/>
      <c r="F57" s="199"/>
      <c r="G57" s="199"/>
      <c r="H57" s="200"/>
    </row>
    <row r="58" spans="2:8">
      <c r="B58" s="437">
        <v>52</v>
      </c>
      <c r="C58" s="198"/>
      <c r="D58" s="199"/>
      <c r="E58" s="199"/>
      <c r="F58" s="199"/>
      <c r="G58" s="199"/>
      <c r="H58" s="200"/>
    </row>
    <row r="59" spans="2:8">
      <c r="B59" s="437">
        <v>53</v>
      </c>
      <c r="C59" s="198"/>
      <c r="D59" s="199"/>
      <c r="E59" s="199"/>
      <c r="F59" s="199"/>
      <c r="G59" s="199"/>
      <c r="H59" s="200"/>
    </row>
    <row r="60" spans="2:8">
      <c r="B60" s="437">
        <v>54</v>
      </c>
      <c r="C60" s="198"/>
      <c r="D60" s="199"/>
      <c r="E60" s="199"/>
      <c r="F60" s="199"/>
      <c r="G60" s="199"/>
      <c r="H60" s="200"/>
    </row>
    <row r="61" spans="2:8">
      <c r="B61" s="437">
        <v>55</v>
      </c>
      <c r="C61" s="198"/>
      <c r="D61" s="199"/>
      <c r="E61" s="199"/>
      <c r="F61" s="199"/>
      <c r="G61" s="199"/>
      <c r="H61" s="200"/>
    </row>
    <row r="62" spans="2:8">
      <c r="B62" s="437">
        <v>56</v>
      </c>
      <c r="C62" s="198"/>
      <c r="D62" s="199"/>
      <c r="E62" s="199"/>
      <c r="F62" s="199"/>
      <c r="G62" s="199"/>
      <c r="H62" s="200"/>
    </row>
    <row r="63" spans="2:8">
      <c r="B63" s="437">
        <v>57</v>
      </c>
      <c r="C63" s="198"/>
      <c r="D63" s="199"/>
      <c r="E63" s="199"/>
      <c r="F63" s="199"/>
      <c r="G63" s="199"/>
      <c r="H63" s="200"/>
    </row>
    <row r="64" spans="2:8">
      <c r="B64" s="437">
        <v>58</v>
      </c>
      <c r="C64" s="198"/>
      <c r="D64" s="199"/>
      <c r="E64" s="199"/>
      <c r="F64" s="199"/>
      <c r="G64" s="199"/>
      <c r="H64" s="200"/>
    </row>
    <row r="65" spans="2:8">
      <c r="B65" s="437">
        <v>59</v>
      </c>
      <c r="C65" s="198"/>
      <c r="D65" s="199"/>
      <c r="E65" s="199"/>
      <c r="F65" s="199"/>
      <c r="G65" s="199"/>
      <c r="H65" s="200"/>
    </row>
    <row r="66" spans="2:8">
      <c r="B66" s="437">
        <v>60</v>
      </c>
      <c r="C66" s="198"/>
      <c r="D66" s="199"/>
      <c r="E66" s="199"/>
      <c r="F66" s="199"/>
      <c r="G66" s="199"/>
      <c r="H66" s="200"/>
    </row>
    <row r="67" spans="2:8">
      <c r="B67" s="437">
        <v>61</v>
      </c>
      <c r="C67" s="198"/>
      <c r="D67" s="199"/>
      <c r="E67" s="199"/>
      <c r="F67" s="199"/>
      <c r="G67" s="199"/>
      <c r="H67" s="200"/>
    </row>
    <row r="68" spans="2:8">
      <c r="B68" s="437">
        <v>62</v>
      </c>
      <c r="C68" s="198"/>
      <c r="D68" s="199"/>
      <c r="E68" s="199"/>
      <c r="F68" s="199"/>
      <c r="G68" s="199"/>
      <c r="H68" s="200"/>
    </row>
    <row r="69" spans="2:8">
      <c r="B69" s="437">
        <v>63</v>
      </c>
      <c r="C69" s="198"/>
      <c r="D69" s="199"/>
      <c r="E69" s="199"/>
      <c r="F69" s="199"/>
      <c r="G69" s="199"/>
      <c r="H69" s="200"/>
    </row>
    <row r="70" spans="2:8">
      <c r="B70" s="437">
        <v>64</v>
      </c>
      <c r="C70" s="198"/>
      <c r="D70" s="199"/>
      <c r="E70" s="199"/>
      <c r="F70" s="199"/>
      <c r="G70" s="199"/>
      <c r="H70" s="200"/>
    </row>
    <row r="71" spans="2:8">
      <c r="B71" s="437">
        <v>65</v>
      </c>
      <c r="C71" s="198"/>
      <c r="D71" s="199"/>
      <c r="E71" s="199"/>
      <c r="F71" s="199"/>
      <c r="G71" s="199"/>
      <c r="H71" s="200"/>
    </row>
    <row r="72" spans="2:8">
      <c r="B72" s="437">
        <v>66</v>
      </c>
      <c r="C72" s="198"/>
      <c r="D72" s="199"/>
      <c r="E72" s="199"/>
      <c r="F72" s="199"/>
      <c r="G72" s="199"/>
      <c r="H72" s="200"/>
    </row>
    <row r="73" spans="2:8">
      <c r="B73" s="437">
        <v>67</v>
      </c>
      <c r="C73" s="198"/>
      <c r="D73" s="199"/>
      <c r="E73" s="199"/>
      <c r="F73" s="199"/>
      <c r="G73" s="199"/>
      <c r="H73" s="200"/>
    </row>
    <row r="74" spans="2:8">
      <c r="B74" s="437">
        <v>68</v>
      </c>
      <c r="C74" s="198"/>
      <c r="D74" s="199"/>
      <c r="E74" s="199"/>
      <c r="F74" s="199"/>
      <c r="G74" s="199"/>
      <c r="H74" s="200"/>
    </row>
    <row r="75" spans="2:8">
      <c r="B75" s="437">
        <v>69</v>
      </c>
      <c r="C75" s="198"/>
      <c r="D75" s="199"/>
      <c r="E75" s="199"/>
      <c r="F75" s="199"/>
      <c r="G75" s="199"/>
      <c r="H75" s="200"/>
    </row>
    <row r="76" spans="2:8">
      <c r="B76" s="437">
        <v>70</v>
      </c>
      <c r="C76" s="198"/>
      <c r="D76" s="199"/>
      <c r="E76" s="199"/>
      <c r="F76" s="199"/>
      <c r="G76" s="199"/>
      <c r="H76" s="200"/>
    </row>
    <row r="77" spans="2:8">
      <c r="B77" s="437">
        <v>71</v>
      </c>
      <c r="C77" s="198"/>
      <c r="D77" s="199"/>
      <c r="E77" s="199"/>
      <c r="F77" s="199"/>
      <c r="G77" s="199"/>
      <c r="H77" s="200"/>
    </row>
    <row r="78" spans="2:8">
      <c r="B78" s="437">
        <v>72</v>
      </c>
      <c r="C78" s="198"/>
      <c r="D78" s="199"/>
      <c r="E78" s="199"/>
      <c r="F78" s="199"/>
      <c r="G78" s="199"/>
      <c r="H78" s="200"/>
    </row>
    <row r="79" spans="2:8">
      <c r="B79" s="437">
        <v>73</v>
      </c>
      <c r="C79" s="198"/>
      <c r="D79" s="199"/>
      <c r="E79" s="199"/>
      <c r="F79" s="199"/>
      <c r="G79" s="199"/>
      <c r="H79" s="200"/>
    </row>
    <row r="80" spans="2:8">
      <c r="B80" s="437">
        <v>74</v>
      </c>
      <c r="C80" s="198"/>
      <c r="D80" s="199"/>
      <c r="E80" s="199"/>
      <c r="F80" s="199"/>
      <c r="G80" s="199"/>
      <c r="H80" s="200"/>
    </row>
    <row r="81" spans="2:8">
      <c r="B81" s="437">
        <v>75</v>
      </c>
      <c r="C81" s="198"/>
      <c r="D81" s="199"/>
      <c r="E81" s="199"/>
      <c r="F81" s="199"/>
      <c r="G81" s="199"/>
      <c r="H81" s="200"/>
    </row>
    <row r="82" spans="2:8">
      <c r="B82" s="437">
        <v>76</v>
      </c>
      <c r="C82" s="198"/>
      <c r="D82" s="199"/>
      <c r="E82" s="199"/>
      <c r="F82" s="199"/>
      <c r="G82" s="199"/>
      <c r="H82" s="200"/>
    </row>
    <row r="83" spans="2:8">
      <c r="B83" s="437">
        <v>77</v>
      </c>
      <c r="C83" s="198"/>
      <c r="D83" s="199"/>
      <c r="E83" s="199"/>
      <c r="F83" s="199"/>
      <c r="G83" s="199"/>
      <c r="H83" s="200"/>
    </row>
    <row r="84" spans="2:8">
      <c r="B84" s="437">
        <v>78</v>
      </c>
      <c r="C84" s="198"/>
      <c r="D84" s="199"/>
      <c r="E84" s="199"/>
      <c r="F84" s="199"/>
      <c r="G84" s="199"/>
      <c r="H84" s="200"/>
    </row>
    <row r="85" spans="2:8">
      <c r="B85" s="437">
        <v>79</v>
      </c>
      <c r="C85" s="198"/>
      <c r="D85" s="199"/>
      <c r="E85" s="199"/>
      <c r="F85" s="199"/>
      <c r="G85" s="199"/>
      <c r="H85" s="200"/>
    </row>
    <row r="86" spans="2:8">
      <c r="B86" s="437">
        <v>80</v>
      </c>
      <c r="C86" s="198"/>
      <c r="D86" s="199"/>
      <c r="E86" s="199"/>
      <c r="F86" s="199"/>
      <c r="G86" s="199"/>
      <c r="H86" s="200"/>
    </row>
    <row r="87" spans="2:8">
      <c r="B87" s="437">
        <v>81</v>
      </c>
      <c r="C87" s="198"/>
      <c r="D87" s="199"/>
      <c r="E87" s="199"/>
      <c r="F87" s="199"/>
      <c r="G87" s="199"/>
      <c r="H87" s="200"/>
    </row>
    <row r="88" spans="2:8">
      <c r="B88" s="437">
        <v>82</v>
      </c>
      <c r="C88" s="198"/>
      <c r="D88" s="199"/>
      <c r="E88" s="199"/>
      <c r="F88" s="199"/>
      <c r="G88" s="199"/>
      <c r="H88" s="200"/>
    </row>
    <row r="89" spans="2:8">
      <c r="B89" s="437">
        <v>83</v>
      </c>
      <c r="C89" s="198"/>
      <c r="D89" s="199"/>
      <c r="E89" s="199"/>
      <c r="F89" s="199"/>
      <c r="G89" s="199"/>
      <c r="H89" s="200"/>
    </row>
    <row r="90" spans="2:8">
      <c r="B90" s="437">
        <v>84</v>
      </c>
      <c r="C90" s="198"/>
      <c r="D90" s="199"/>
      <c r="E90" s="199"/>
      <c r="F90" s="199"/>
      <c r="G90" s="199"/>
      <c r="H90" s="200"/>
    </row>
    <row r="91" spans="2:8">
      <c r="B91" s="437">
        <v>85</v>
      </c>
      <c r="C91" s="198"/>
      <c r="D91" s="199"/>
      <c r="E91" s="199"/>
      <c r="F91" s="199"/>
      <c r="G91" s="199"/>
      <c r="H91" s="200"/>
    </row>
    <row r="92" spans="2:8">
      <c r="B92" s="437">
        <v>86</v>
      </c>
      <c r="C92" s="198"/>
      <c r="D92" s="199"/>
      <c r="E92" s="199"/>
      <c r="F92" s="199"/>
      <c r="G92" s="199"/>
      <c r="H92" s="200"/>
    </row>
    <row r="93" spans="2:8">
      <c r="B93" s="437">
        <v>87</v>
      </c>
      <c r="C93" s="198"/>
      <c r="D93" s="199"/>
      <c r="E93" s="199"/>
      <c r="F93" s="199"/>
      <c r="G93" s="199"/>
      <c r="H93" s="200"/>
    </row>
    <row r="94" spans="2:8">
      <c r="B94" s="437">
        <v>88</v>
      </c>
      <c r="C94" s="198"/>
      <c r="D94" s="199"/>
      <c r="E94" s="199"/>
      <c r="F94" s="199"/>
      <c r="G94" s="199"/>
      <c r="H94" s="200"/>
    </row>
    <row r="95" spans="2:8">
      <c r="B95" s="437">
        <v>89</v>
      </c>
      <c r="C95" s="198"/>
      <c r="D95" s="199"/>
      <c r="E95" s="199"/>
      <c r="F95" s="199"/>
      <c r="G95" s="199"/>
      <c r="H95" s="200"/>
    </row>
    <row r="96" spans="2:8">
      <c r="B96" s="437">
        <v>90</v>
      </c>
      <c r="C96" s="198"/>
      <c r="D96" s="199"/>
      <c r="E96" s="199"/>
      <c r="F96" s="199"/>
      <c r="G96" s="199"/>
      <c r="H96" s="200"/>
    </row>
    <row r="97" spans="2:8">
      <c r="B97" s="437">
        <v>91</v>
      </c>
      <c r="C97" s="198"/>
      <c r="D97" s="199"/>
      <c r="E97" s="199"/>
      <c r="F97" s="199"/>
      <c r="G97" s="199"/>
      <c r="H97" s="200"/>
    </row>
    <row r="98" spans="2:8">
      <c r="B98" s="437">
        <v>92</v>
      </c>
      <c r="C98" s="198"/>
      <c r="D98" s="199"/>
      <c r="E98" s="199"/>
      <c r="F98" s="199"/>
      <c r="G98" s="199"/>
      <c r="H98" s="200"/>
    </row>
    <row r="99" spans="2:8">
      <c r="B99" s="437">
        <v>93</v>
      </c>
      <c r="C99" s="198"/>
      <c r="D99" s="199"/>
      <c r="E99" s="199"/>
      <c r="F99" s="199"/>
      <c r="G99" s="199"/>
      <c r="H99" s="200"/>
    </row>
    <row r="100" spans="2:8">
      <c r="B100" s="437">
        <v>94</v>
      </c>
      <c r="C100" s="198"/>
      <c r="D100" s="199"/>
      <c r="E100" s="199"/>
      <c r="F100" s="199"/>
      <c r="G100" s="199"/>
      <c r="H100" s="200"/>
    </row>
    <row r="101" spans="2:8">
      <c r="B101" s="437">
        <v>95</v>
      </c>
      <c r="C101" s="198"/>
      <c r="D101" s="199"/>
      <c r="E101" s="199"/>
      <c r="F101" s="199"/>
      <c r="G101" s="199"/>
      <c r="H101" s="200"/>
    </row>
    <row r="102" spans="2:8">
      <c r="B102" s="437">
        <v>96</v>
      </c>
      <c r="C102" s="198"/>
      <c r="D102" s="199"/>
      <c r="E102" s="199"/>
      <c r="F102" s="199"/>
      <c r="G102" s="199"/>
      <c r="H102" s="200"/>
    </row>
    <row r="103" spans="2:8">
      <c r="B103" s="437">
        <v>97</v>
      </c>
      <c r="C103" s="198"/>
      <c r="D103" s="199"/>
      <c r="E103" s="199"/>
      <c r="F103" s="199"/>
      <c r="G103" s="199"/>
      <c r="H103" s="200"/>
    </row>
    <row r="104" spans="2:8">
      <c r="B104" s="437">
        <v>98</v>
      </c>
      <c r="C104" s="198"/>
      <c r="D104" s="199"/>
      <c r="E104" s="199"/>
      <c r="F104" s="199"/>
      <c r="G104" s="199"/>
      <c r="H104" s="200"/>
    </row>
    <row r="105" spans="2:8">
      <c r="B105" s="437">
        <v>99</v>
      </c>
      <c r="C105" s="198"/>
      <c r="D105" s="199"/>
      <c r="E105" s="199"/>
      <c r="F105" s="199"/>
      <c r="G105" s="199"/>
      <c r="H105" s="200"/>
    </row>
    <row r="106" spans="2:8">
      <c r="B106" s="437">
        <v>100</v>
      </c>
      <c r="C106" s="198"/>
      <c r="D106" s="199"/>
      <c r="E106" s="199"/>
      <c r="F106" s="199"/>
      <c r="G106" s="199"/>
      <c r="H106" s="200"/>
    </row>
    <row r="107" spans="2:8">
      <c r="B107" s="437">
        <v>101</v>
      </c>
      <c r="C107" s="198"/>
      <c r="D107" s="199"/>
      <c r="E107" s="199"/>
      <c r="F107" s="199"/>
      <c r="G107" s="199"/>
      <c r="H107" s="200"/>
    </row>
    <row r="108" spans="2:8">
      <c r="B108" s="437">
        <v>102</v>
      </c>
      <c r="C108" s="198"/>
      <c r="D108" s="199"/>
      <c r="E108" s="199"/>
      <c r="F108" s="199"/>
      <c r="G108" s="199"/>
      <c r="H108" s="200"/>
    </row>
    <row r="109" spans="2:8">
      <c r="B109" s="437">
        <v>103</v>
      </c>
      <c r="C109" s="198"/>
      <c r="D109" s="199"/>
      <c r="E109" s="199"/>
      <c r="F109" s="199"/>
      <c r="G109" s="199"/>
      <c r="H109" s="200"/>
    </row>
    <row r="110" spans="2:8">
      <c r="B110" s="437">
        <v>104</v>
      </c>
      <c r="C110" s="198"/>
      <c r="D110" s="199"/>
      <c r="E110" s="199"/>
      <c r="F110" s="199"/>
      <c r="G110" s="199"/>
      <c r="H110" s="200"/>
    </row>
    <row r="111" spans="2:8">
      <c r="B111" s="437">
        <v>105</v>
      </c>
      <c r="C111" s="198"/>
      <c r="D111" s="199"/>
      <c r="E111" s="199"/>
      <c r="F111" s="199"/>
      <c r="G111" s="199"/>
      <c r="H111" s="200"/>
    </row>
    <row r="112" spans="2:8">
      <c r="B112" s="437">
        <v>106</v>
      </c>
      <c r="C112" s="198"/>
      <c r="D112" s="199"/>
      <c r="E112" s="199"/>
      <c r="F112" s="199"/>
      <c r="G112" s="199"/>
      <c r="H112" s="200"/>
    </row>
    <row r="113" spans="2:8">
      <c r="B113" s="437">
        <v>107</v>
      </c>
      <c r="C113" s="198"/>
      <c r="D113" s="199"/>
      <c r="E113" s="199"/>
      <c r="F113" s="199"/>
      <c r="G113" s="199"/>
      <c r="H113" s="200"/>
    </row>
    <row r="114" spans="2:8">
      <c r="B114" s="437">
        <v>108</v>
      </c>
      <c r="C114" s="198"/>
      <c r="D114" s="199"/>
      <c r="E114" s="199"/>
      <c r="F114" s="199"/>
      <c r="G114" s="199"/>
      <c r="H114" s="200"/>
    </row>
    <row r="115" spans="2:8">
      <c r="B115" s="437">
        <v>109</v>
      </c>
      <c r="C115" s="198"/>
      <c r="D115" s="199"/>
      <c r="E115" s="199"/>
      <c r="F115" s="199"/>
      <c r="G115" s="199"/>
      <c r="H115" s="200"/>
    </row>
    <row r="116" spans="2:8">
      <c r="B116" s="437">
        <v>110</v>
      </c>
      <c r="C116" s="198"/>
      <c r="D116" s="199"/>
      <c r="E116" s="199"/>
      <c r="F116" s="199"/>
      <c r="G116" s="199"/>
      <c r="H116" s="200"/>
    </row>
    <row r="117" spans="2:8">
      <c r="B117" s="437">
        <v>111</v>
      </c>
      <c r="C117" s="198"/>
      <c r="D117" s="199"/>
      <c r="E117" s="199"/>
      <c r="F117" s="199"/>
      <c r="G117" s="199"/>
      <c r="H117" s="200"/>
    </row>
    <row r="118" spans="2:8">
      <c r="B118" s="437">
        <v>112</v>
      </c>
      <c r="C118" s="198"/>
      <c r="D118" s="199"/>
      <c r="E118" s="199"/>
      <c r="F118" s="199"/>
      <c r="G118" s="199"/>
      <c r="H118" s="200"/>
    </row>
    <row r="119" spans="2:8">
      <c r="B119" s="437">
        <v>113</v>
      </c>
      <c r="C119" s="198"/>
      <c r="D119" s="199"/>
      <c r="E119" s="199"/>
      <c r="F119" s="199"/>
      <c r="G119" s="199"/>
      <c r="H119" s="200"/>
    </row>
    <row r="120" spans="2:8">
      <c r="B120" s="437">
        <v>114</v>
      </c>
      <c r="C120" s="198"/>
      <c r="D120" s="199"/>
      <c r="E120" s="199"/>
      <c r="F120" s="199"/>
      <c r="G120" s="199"/>
      <c r="H120" s="200"/>
    </row>
    <row r="121" spans="2:8">
      <c r="B121" s="437">
        <v>115</v>
      </c>
      <c r="C121" s="198"/>
      <c r="D121" s="199"/>
      <c r="E121" s="199"/>
      <c r="F121" s="199"/>
      <c r="G121" s="199"/>
      <c r="H121" s="200"/>
    </row>
    <row r="122" spans="2:8">
      <c r="B122" s="437">
        <v>116</v>
      </c>
      <c r="C122" s="198"/>
      <c r="D122" s="199"/>
      <c r="E122" s="199"/>
      <c r="F122" s="199"/>
      <c r="G122" s="199"/>
      <c r="H122" s="200"/>
    </row>
    <row r="123" spans="2:8">
      <c r="B123" s="437">
        <v>117</v>
      </c>
      <c r="C123" s="198"/>
      <c r="D123" s="199"/>
      <c r="E123" s="199"/>
      <c r="F123" s="199"/>
      <c r="G123" s="199"/>
      <c r="H123" s="200"/>
    </row>
    <row r="124" spans="2:8">
      <c r="B124" s="437">
        <v>118</v>
      </c>
      <c r="C124" s="198"/>
      <c r="D124" s="199"/>
      <c r="E124" s="199"/>
      <c r="F124" s="199"/>
      <c r="G124" s="199"/>
      <c r="H124" s="200"/>
    </row>
    <row r="125" spans="2:8">
      <c r="B125" s="437">
        <v>119</v>
      </c>
      <c r="C125" s="198"/>
      <c r="D125" s="199"/>
      <c r="E125" s="199"/>
      <c r="F125" s="199"/>
      <c r="G125" s="199"/>
      <c r="H125" s="200"/>
    </row>
    <row r="126" spans="2:8">
      <c r="B126" s="437">
        <v>120</v>
      </c>
      <c r="C126" s="198"/>
      <c r="D126" s="199"/>
      <c r="E126" s="199"/>
      <c r="F126" s="199"/>
      <c r="G126" s="199"/>
      <c r="H126" s="200"/>
    </row>
    <row r="127" spans="2:8">
      <c r="B127" s="437">
        <v>121</v>
      </c>
      <c r="C127" s="198"/>
      <c r="D127" s="199"/>
      <c r="E127" s="199"/>
      <c r="F127" s="199"/>
      <c r="G127" s="199"/>
      <c r="H127" s="200"/>
    </row>
    <row r="128" spans="2:8">
      <c r="B128" s="437">
        <v>122</v>
      </c>
      <c r="C128" s="198"/>
      <c r="D128" s="199"/>
      <c r="E128" s="199"/>
      <c r="F128" s="199"/>
      <c r="G128" s="199"/>
      <c r="H128" s="200"/>
    </row>
    <row r="129" spans="2:8">
      <c r="B129" s="437">
        <v>123</v>
      </c>
      <c r="C129" s="198"/>
      <c r="D129" s="199"/>
      <c r="E129" s="199"/>
      <c r="F129" s="199"/>
      <c r="G129" s="199"/>
      <c r="H129" s="200"/>
    </row>
    <row r="130" spans="2:8">
      <c r="B130" s="437">
        <v>124</v>
      </c>
      <c r="C130" s="198"/>
      <c r="D130" s="199"/>
      <c r="E130" s="199"/>
      <c r="F130" s="199"/>
      <c r="G130" s="199"/>
      <c r="H130" s="200"/>
    </row>
    <row r="131" spans="2:8">
      <c r="B131" s="437">
        <v>125</v>
      </c>
      <c r="C131" s="198"/>
      <c r="D131" s="199"/>
      <c r="E131" s="199"/>
      <c r="F131" s="199"/>
      <c r="G131" s="199"/>
      <c r="H131" s="200"/>
    </row>
    <row r="132" spans="2:8">
      <c r="B132" s="437">
        <v>126</v>
      </c>
      <c r="C132" s="198"/>
      <c r="D132" s="199"/>
      <c r="E132" s="199"/>
      <c r="F132" s="199"/>
      <c r="G132" s="199"/>
      <c r="H132" s="200"/>
    </row>
    <row r="133" spans="2:8">
      <c r="B133" s="437">
        <v>127</v>
      </c>
      <c r="C133" s="198"/>
      <c r="D133" s="199"/>
      <c r="E133" s="199"/>
      <c r="F133" s="199"/>
      <c r="G133" s="199"/>
      <c r="H133" s="200"/>
    </row>
    <row r="134" spans="2:8">
      <c r="B134" s="437">
        <v>128</v>
      </c>
      <c r="C134" s="198"/>
      <c r="D134" s="199"/>
      <c r="E134" s="199"/>
      <c r="F134" s="199"/>
      <c r="G134" s="199"/>
      <c r="H134" s="200"/>
    </row>
    <row r="135" spans="2:8">
      <c r="B135" s="437">
        <v>129</v>
      </c>
      <c r="C135" s="198"/>
      <c r="D135" s="199"/>
      <c r="E135" s="199"/>
      <c r="F135" s="199"/>
      <c r="G135" s="199"/>
      <c r="H135" s="200"/>
    </row>
    <row r="136" spans="2:8">
      <c r="B136" s="437">
        <v>130</v>
      </c>
      <c r="C136" s="198"/>
      <c r="D136" s="199"/>
      <c r="E136" s="199"/>
      <c r="F136" s="199"/>
      <c r="G136" s="199"/>
      <c r="H136" s="200"/>
    </row>
    <row r="137" spans="2:8">
      <c r="B137" s="437">
        <v>131</v>
      </c>
      <c r="C137" s="198"/>
      <c r="D137" s="199"/>
      <c r="E137" s="199"/>
      <c r="F137" s="199"/>
      <c r="G137" s="199"/>
      <c r="H137" s="200"/>
    </row>
    <row r="138" spans="2:8">
      <c r="B138" s="437">
        <v>132</v>
      </c>
      <c r="C138" s="198"/>
      <c r="D138" s="199"/>
      <c r="E138" s="199"/>
      <c r="F138" s="199"/>
      <c r="G138" s="199"/>
      <c r="H138" s="200"/>
    </row>
    <row r="139" spans="2:8">
      <c r="B139" s="437">
        <v>133</v>
      </c>
      <c r="C139" s="198"/>
      <c r="D139" s="199"/>
      <c r="E139" s="199"/>
      <c r="F139" s="199"/>
      <c r="G139" s="199"/>
      <c r="H139" s="200"/>
    </row>
    <row r="140" spans="2:8">
      <c r="B140" s="437">
        <v>134</v>
      </c>
      <c r="C140" s="198"/>
      <c r="D140" s="199"/>
      <c r="E140" s="199"/>
      <c r="F140" s="199"/>
      <c r="G140" s="199"/>
      <c r="H140" s="200"/>
    </row>
    <row r="141" spans="2:8">
      <c r="B141" s="437">
        <v>135</v>
      </c>
      <c r="C141" s="198"/>
      <c r="D141" s="199"/>
      <c r="E141" s="199"/>
      <c r="F141" s="199"/>
      <c r="G141" s="199"/>
      <c r="H141" s="200"/>
    </row>
    <row r="142" spans="2:8">
      <c r="B142" s="437">
        <v>136</v>
      </c>
      <c r="C142" s="198"/>
      <c r="D142" s="199"/>
      <c r="E142" s="199"/>
      <c r="F142" s="199"/>
      <c r="G142" s="199"/>
      <c r="H142" s="200"/>
    </row>
    <row r="143" spans="2:8">
      <c r="B143" s="437">
        <v>137</v>
      </c>
      <c r="C143" s="198"/>
      <c r="D143" s="199"/>
      <c r="E143" s="199"/>
      <c r="F143" s="199"/>
      <c r="G143" s="199"/>
      <c r="H143" s="200"/>
    </row>
    <row r="144" spans="2:8">
      <c r="B144" s="437">
        <v>138</v>
      </c>
      <c r="C144" s="198"/>
      <c r="D144" s="199"/>
      <c r="E144" s="199"/>
      <c r="F144" s="199"/>
      <c r="G144" s="199"/>
      <c r="H144" s="200"/>
    </row>
    <row r="145" spans="2:8">
      <c r="B145" s="437">
        <v>139</v>
      </c>
      <c r="C145" s="198"/>
      <c r="D145" s="199"/>
      <c r="E145" s="199"/>
      <c r="F145" s="199"/>
      <c r="G145" s="199"/>
      <c r="H145" s="200"/>
    </row>
    <row r="146" spans="2:8">
      <c r="B146" s="437">
        <v>140</v>
      </c>
      <c r="C146" s="198"/>
      <c r="D146" s="199"/>
      <c r="E146" s="199"/>
      <c r="F146" s="199"/>
      <c r="G146" s="199"/>
      <c r="H146" s="200"/>
    </row>
    <row r="147" spans="2:8">
      <c r="B147" s="437">
        <v>141</v>
      </c>
      <c r="C147" s="198"/>
      <c r="D147" s="199"/>
      <c r="E147" s="199"/>
      <c r="F147" s="199"/>
      <c r="G147" s="199"/>
      <c r="H147" s="200"/>
    </row>
    <row r="148" spans="2:8">
      <c r="B148" s="437">
        <v>142</v>
      </c>
      <c r="C148" s="198"/>
      <c r="D148" s="199"/>
      <c r="E148" s="199"/>
      <c r="F148" s="199"/>
      <c r="G148" s="199"/>
      <c r="H148" s="200"/>
    </row>
    <row r="149" spans="2:8">
      <c r="B149" s="437">
        <v>143</v>
      </c>
      <c r="C149" s="198"/>
      <c r="D149" s="199"/>
      <c r="E149" s="199"/>
      <c r="F149" s="199"/>
      <c r="G149" s="199"/>
      <c r="H149" s="200"/>
    </row>
    <row r="150" spans="2:8">
      <c r="B150" s="437">
        <v>144</v>
      </c>
      <c r="C150" s="198"/>
      <c r="D150" s="199"/>
      <c r="E150" s="199"/>
      <c r="F150" s="199"/>
      <c r="G150" s="199"/>
      <c r="H150" s="200"/>
    </row>
    <row r="151" spans="2:8">
      <c r="B151" s="437">
        <v>145</v>
      </c>
      <c r="C151" s="198"/>
      <c r="D151" s="199"/>
      <c r="E151" s="199"/>
      <c r="F151" s="199"/>
      <c r="G151" s="199"/>
      <c r="H151" s="200"/>
    </row>
    <row r="152" spans="2:8">
      <c r="B152" s="437">
        <v>146</v>
      </c>
      <c r="C152" s="198"/>
      <c r="D152" s="199"/>
      <c r="E152" s="199"/>
      <c r="F152" s="199"/>
      <c r="G152" s="199"/>
      <c r="H152" s="200"/>
    </row>
    <row r="153" spans="2:8">
      <c r="B153" s="437">
        <v>147</v>
      </c>
      <c r="C153" s="198"/>
      <c r="D153" s="199"/>
      <c r="E153" s="199"/>
      <c r="F153" s="199"/>
      <c r="G153" s="199"/>
      <c r="H153" s="200"/>
    </row>
    <row r="154" spans="2:8">
      <c r="B154" s="437">
        <v>148</v>
      </c>
      <c r="C154" s="198"/>
      <c r="D154" s="199"/>
      <c r="E154" s="199"/>
      <c r="F154" s="199"/>
      <c r="G154" s="199"/>
      <c r="H154" s="200"/>
    </row>
    <row r="155" spans="2:8">
      <c r="B155" s="437">
        <v>149</v>
      </c>
      <c r="C155" s="198"/>
      <c r="D155" s="199"/>
      <c r="E155" s="199"/>
      <c r="F155" s="199"/>
      <c r="G155" s="199"/>
      <c r="H155" s="200"/>
    </row>
    <row r="156" spans="2:8">
      <c r="B156" s="437">
        <v>150</v>
      </c>
      <c r="C156" s="198"/>
      <c r="D156" s="199"/>
      <c r="E156" s="199"/>
      <c r="F156" s="199"/>
      <c r="G156" s="199"/>
      <c r="H156" s="200"/>
    </row>
    <row r="157" spans="2:8">
      <c r="B157" s="437">
        <v>151</v>
      </c>
      <c r="C157" s="198"/>
      <c r="D157" s="199"/>
      <c r="E157" s="199"/>
      <c r="F157" s="199"/>
      <c r="G157" s="199"/>
      <c r="H157" s="200"/>
    </row>
    <row r="158" spans="2:8">
      <c r="B158" s="437">
        <v>152</v>
      </c>
      <c r="C158" s="198"/>
      <c r="D158" s="199"/>
      <c r="E158" s="199"/>
      <c r="F158" s="199"/>
      <c r="G158" s="199"/>
      <c r="H158" s="200"/>
    </row>
    <row r="159" spans="2:8">
      <c r="B159" s="437">
        <v>153</v>
      </c>
      <c r="C159" s="198"/>
      <c r="D159" s="199"/>
      <c r="E159" s="199"/>
      <c r="F159" s="199"/>
      <c r="G159" s="199"/>
      <c r="H159" s="200"/>
    </row>
    <row r="160" spans="2:8">
      <c r="B160" s="437">
        <v>154</v>
      </c>
      <c r="C160" s="198"/>
      <c r="D160" s="199"/>
      <c r="E160" s="199"/>
      <c r="F160" s="199"/>
      <c r="G160" s="199"/>
      <c r="H160" s="200"/>
    </row>
    <row r="161" spans="2:8">
      <c r="B161" s="437">
        <v>155</v>
      </c>
      <c r="C161" s="198"/>
      <c r="D161" s="199"/>
      <c r="E161" s="199"/>
      <c r="F161" s="199"/>
      <c r="G161" s="199"/>
      <c r="H161" s="200"/>
    </row>
    <row r="162" spans="2:8">
      <c r="B162" s="437">
        <v>156</v>
      </c>
      <c r="C162" s="198"/>
      <c r="D162" s="199"/>
      <c r="E162" s="199"/>
      <c r="F162" s="199"/>
      <c r="G162" s="199"/>
      <c r="H162" s="200"/>
    </row>
    <row r="163" spans="2:8">
      <c r="B163" s="437">
        <v>157</v>
      </c>
      <c r="C163" s="198"/>
      <c r="D163" s="199"/>
      <c r="E163" s="199"/>
      <c r="F163" s="199"/>
      <c r="G163" s="199"/>
      <c r="H163" s="200"/>
    </row>
    <row r="164" spans="2:8">
      <c r="B164" s="437">
        <v>158</v>
      </c>
      <c r="C164" s="198"/>
      <c r="D164" s="199"/>
      <c r="E164" s="199"/>
      <c r="F164" s="199"/>
      <c r="G164" s="199"/>
      <c r="H164" s="200"/>
    </row>
    <row r="165" spans="2:8">
      <c r="B165" s="437">
        <v>159</v>
      </c>
      <c r="C165" s="198"/>
      <c r="D165" s="199"/>
      <c r="E165" s="199"/>
      <c r="F165" s="199"/>
      <c r="G165" s="199"/>
      <c r="H165" s="200"/>
    </row>
    <row r="166" spans="2:8">
      <c r="B166" s="437">
        <v>160</v>
      </c>
      <c r="C166" s="198"/>
      <c r="D166" s="199"/>
      <c r="E166" s="199"/>
      <c r="F166" s="199"/>
      <c r="G166" s="199"/>
      <c r="H166" s="200"/>
    </row>
    <row r="167" spans="2:8">
      <c r="B167" s="437">
        <v>161</v>
      </c>
      <c r="C167" s="198"/>
      <c r="D167" s="199"/>
      <c r="E167" s="199"/>
      <c r="F167" s="199"/>
      <c r="G167" s="199"/>
      <c r="H167" s="200"/>
    </row>
    <row r="168" spans="2:8">
      <c r="B168" s="437">
        <v>162</v>
      </c>
      <c r="C168" s="198"/>
      <c r="D168" s="199"/>
      <c r="E168" s="199"/>
      <c r="F168" s="199"/>
      <c r="G168" s="199"/>
      <c r="H168" s="200"/>
    </row>
    <row r="169" spans="2:8">
      <c r="B169" s="437">
        <v>163</v>
      </c>
      <c r="C169" s="198"/>
      <c r="D169" s="199"/>
      <c r="E169" s="199"/>
      <c r="F169" s="199"/>
      <c r="G169" s="199"/>
      <c r="H169" s="200"/>
    </row>
    <row r="170" spans="2:8">
      <c r="B170" s="437">
        <v>164</v>
      </c>
      <c r="C170" s="198"/>
      <c r="D170" s="199"/>
      <c r="E170" s="199"/>
      <c r="F170" s="199"/>
      <c r="G170" s="199"/>
      <c r="H170" s="200"/>
    </row>
    <row r="171" spans="2:8">
      <c r="B171" s="437">
        <v>165</v>
      </c>
      <c r="C171" s="198"/>
      <c r="D171" s="199"/>
      <c r="E171" s="199"/>
      <c r="F171" s="199"/>
      <c r="G171" s="199"/>
      <c r="H171" s="200"/>
    </row>
    <row r="172" spans="2:8">
      <c r="B172" s="437">
        <v>166</v>
      </c>
      <c r="C172" s="198"/>
      <c r="D172" s="199"/>
      <c r="E172" s="199"/>
      <c r="F172" s="199"/>
      <c r="G172" s="199"/>
      <c r="H172" s="200"/>
    </row>
    <row r="173" spans="2:8">
      <c r="B173" s="437">
        <v>167</v>
      </c>
      <c r="C173" s="198"/>
      <c r="D173" s="199"/>
      <c r="E173" s="199"/>
      <c r="F173" s="199"/>
      <c r="G173" s="199"/>
      <c r="H173" s="200"/>
    </row>
    <row r="174" spans="2:8">
      <c r="B174" s="437">
        <v>168</v>
      </c>
      <c r="C174" s="198"/>
      <c r="D174" s="199"/>
      <c r="E174" s="199"/>
      <c r="F174" s="199"/>
      <c r="G174" s="199"/>
      <c r="H174" s="200"/>
    </row>
    <row r="175" spans="2:8">
      <c r="B175" s="437">
        <v>169</v>
      </c>
      <c r="C175" s="198"/>
      <c r="D175" s="199"/>
      <c r="E175" s="199"/>
      <c r="F175" s="199"/>
      <c r="G175" s="199"/>
      <c r="H175" s="200"/>
    </row>
    <row r="176" spans="2:8">
      <c r="B176" s="437">
        <v>170</v>
      </c>
      <c r="C176" s="198"/>
      <c r="D176" s="199"/>
      <c r="E176" s="199"/>
      <c r="F176" s="199"/>
      <c r="G176" s="199"/>
      <c r="H176" s="200"/>
    </row>
    <row r="177" spans="2:8">
      <c r="B177" s="437">
        <v>171</v>
      </c>
      <c r="C177" s="198"/>
      <c r="D177" s="199"/>
      <c r="E177" s="199"/>
      <c r="F177" s="199"/>
      <c r="G177" s="199"/>
      <c r="H177" s="200"/>
    </row>
    <row r="178" spans="2:8">
      <c r="B178" s="437">
        <v>172</v>
      </c>
      <c r="C178" s="198"/>
      <c r="D178" s="199"/>
      <c r="E178" s="199"/>
      <c r="F178" s="199"/>
      <c r="G178" s="199"/>
      <c r="H178" s="200"/>
    </row>
    <row r="179" spans="2:8">
      <c r="B179" s="437">
        <v>173</v>
      </c>
      <c r="C179" s="198"/>
      <c r="D179" s="199"/>
      <c r="E179" s="199"/>
      <c r="F179" s="199"/>
      <c r="G179" s="199"/>
      <c r="H179" s="200"/>
    </row>
    <row r="180" spans="2:8">
      <c r="B180" s="437">
        <v>174</v>
      </c>
      <c r="C180" s="198"/>
      <c r="D180" s="199"/>
      <c r="E180" s="199"/>
      <c r="F180" s="199"/>
      <c r="G180" s="199"/>
      <c r="H180" s="200"/>
    </row>
    <row r="181" spans="2:8">
      <c r="B181" s="437">
        <v>175</v>
      </c>
      <c r="C181" s="198"/>
      <c r="D181" s="199"/>
      <c r="E181" s="199"/>
      <c r="F181" s="199"/>
      <c r="G181" s="199"/>
      <c r="H181" s="200"/>
    </row>
    <row r="182" spans="2:8">
      <c r="B182" s="437">
        <v>176</v>
      </c>
      <c r="C182" s="198"/>
      <c r="D182" s="199"/>
      <c r="E182" s="199"/>
      <c r="F182" s="199"/>
      <c r="G182" s="199"/>
      <c r="H182" s="200"/>
    </row>
    <row r="183" spans="2:8">
      <c r="B183" s="437">
        <v>177</v>
      </c>
      <c r="C183" s="198"/>
      <c r="D183" s="199"/>
      <c r="E183" s="199"/>
      <c r="F183" s="199"/>
      <c r="G183" s="199"/>
      <c r="H183" s="200"/>
    </row>
    <row r="184" spans="2:8">
      <c r="B184" s="437">
        <v>178</v>
      </c>
      <c r="C184" s="198"/>
      <c r="D184" s="199"/>
      <c r="E184" s="199"/>
      <c r="F184" s="199"/>
      <c r="G184" s="199"/>
      <c r="H184" s="200"/>
    </row>
    <row r="185" spans="2:8">
      <c r="B185" s="437">
        <v>179</v>
      </c>
      <c r="C185" s="198"/>
      <c r="D185" s="199"/>
      <c r="E185" s="199"/>
      <c r="F185" s="199"/>
      <c r="G185" s="199"/>
      <c r="H185" s="200"/>
    </row>
    <row r="186" spans="2:8">
      <c r="B186" s="437">
        <v>180</v>
      </c>
      <c r="C186" s="198"/>
      <c r="D186" s="199"/>
      <c r="E186" s="199"/>
      <c r="F186" s="199"/>
      <c r="G186" s="199"/>
      <c r="H186" s="200"/>
    </row>
    <row r="187" spans="2:8">
      <c r="B187" s="437">
        <v>181</v>
      </c>
      <c r="C187" s="198"/>
      <c r="D187" s="199"/>
      <c r="E187" s="199"/>
      <c r="F187" s="199"/>
      <c r="G187" s="199"/>
      <c r="H187" s="200"/>
    </row>
    <row r="188" spans="2:8">
      <c r="B188" s="437">
        <v>182</v>
      </c>
      <c r="C188" s="198"/>
      <c r="D188" s="199"/>
      <c r="E188" s="199"/>
      <c r="F188" s="199"/>
      <c r="G188" s="199"/>
      <c r="H188" s="200"/>
    </row>
    <row r="189" spans="2:8">
      <c r="B189" s="437">
        <v>183</v>
      </c>
      <c r="C189" s="198"/>
      <c r="D189" s="199"/>
      <c r="E189" s="199"/>
      <c r="F189" s="199"/>
      <c r="G189" s="199"/>
      <c r="H189" s="200"/>
    </row>
    <row r="190" spans="2:8">
      <c r="B190" s="437">
        <v>184</v>
      </c>
      <c r="C190" s="198"/>
      <c r="D190" s="199"/>
      <c r="E190" s="199"/>
      <c r="F190" s="199"/>
      <c r="G190" s="199"/>
      <c r="H190" s="200"/>
    </row>
    <row r="191" spans="2:8">
      <c r="B191" s="437">
        <v>185</v>
      </c>
      <c r="C191" s="198"/>
      <c r="D191" s="199"/>
      <c r="E191" s="199"/>
      <c r="F191" s="199"/>
      <c r="G191" s="199"/>
      <c r="H191" s="200"/>
    </row>
    <row r="192" spans="2:8">
      <c r="B192" s="437">
        <v>186</v>
      </c>
      <c r="C192" s="198"/>
      <c r="D192" s="199"/>
      <c r="E192" s="199"/>
      <c r="F192" s="199"/>
      <c r="G192" s="199"/>
      <c r="H192" s="200"/>
    </row>
    <row r="193" spans="2:8">
      <c r="B193" s="437">
        <v>187</v>
      </c>
      <c r="C193" s="198"/>
      <c r="D193" s="199"/>
      <c r="E193" s="199"/>
      <c r="F193" s="199"/>
      <c r="G193" s="199"/>
      <c r="H193" s="200"/>
    </row>
    <row r="194" spans="2:8">
      <c r="B194" s="437">
        <v>188</v>
      </c>
      <c r="C194" s="198"/>
      <c r="D194" s="199"/>
      <c r="E194" s="199"/>
      <c r="F194" s="199"/>
      <c r="G194" s="199"/>
      <c r="H194" s="200"/>
    </row>
    <row r="195" spans="2:8">
      <c r="B195" s="437">
        <v>189</v>
      </c>
      <c r="C195" s="198"/>
      <c r="D195" s="199"/>
      <c r="E195" s="199"/>
      <c r="F195" s="199"/>
      <c r="G195" s="199"/>
      <c r="H195" s="200"/>
    </row>
    <row r="196" spans="2:8">
      <c r="B196" s="437">
        <v>190</v>
      </c>
      <c r="C196" s="198"/>
      <c r="D196" s="199"/>
      <c r="E196" s="199"/>
      <c r="F196" s="199"/>
      <c r="G196" s="199"/>
      <c r="H196" s="200"/>
    </row>
    <row r="197" spans="2:8">
      <c r="B197" s="437">
        <v>191</v>
      </c>
      <c r="C197" s="198"/>
      <c r="D197" s="199"/>
      <c r="E197" s="199"/>
      <c r="F197" s="199"/>
      <c r="G197" s="199"/>
      <c r="H197" s="200"/>
    </row>
    <row r="198" spans="2:8">
      <c r="B198" s="437">
        <v>192</v>
      </c>
      <c r="C198" s="198"/>
      <c r="D198" s="199"/>
      <c r="E198" s="199"/>
      <c r="F198" s="199"/>
      <c r="G198" s="199"/>
      <c r="H198" s="200"/>
    </row>
    <row r="199" spans="2:8">
      <c r="B199" s="437">
        <v>193</v>
      </c>
      <c r="C199" s="198"/>
      <c r="D199" s="199"/>
      <c r="E199" s="199"/>
      <c r="F199" s="199"/>
      <c r="G199" s="199"/>
      <c r="H199" s="200"/>
    </row>
    <row r="200" spans="2:8">
      <c r="B200" s="437">
        <v>194</v>
      </c>
      <c r="C200" s="198"/>
      <c r="D200" s="199"/>
      <c r="E200" s="199"/>
      <c r="F200" s="199"/>
      <c r="G200" s="199"/>
      <c r="H200" s="200"/>
    </row>
    <row r="201" spans="2:8">
      <c r="B201" s="437">
        <v>195</v>
      </c>
      <c r="C201" s="198"/>
      <c r="D201" s="199"/>
      <c r="E201" s="199"/>
      <c r="F201" s="199"/>
      <c r="G201" s="199"/>
      <c r="H201" s="200"/>
    </row>
    <row r="202" spans="2:8">
      <c r="B202" s="437">
        <v>196</v>
      </c>
      <c r="C202" s="198"/>
      <c r="D202" s="199"/>
      <c r="E202" s="199"/>
      <c r="F202" s="199"/>
      <c r="G202" s="199"/>
      <c r="H202" s="200"/>
    </row>
    <row r="203" spans="2:8">
      <c r="B203" s="437">
        <v>197</v>
      </c>
      <c r="C203" s="198"/>
      <c r="D203" s="199"/>
      <c r="E203" s="199"/>
      <c r="F203" s="199"/>
      <c r="G203" s="199"/>
      <c r="H203" s="200"/>
    </row>
    <row r="204" spans="2:8">
      <c r="B204" s="437">
        <v>198</v>
      </c>
      <c r="C204" s="198"/>
      <c r="D204" s="199"/>
      <c r="E204" s="199"/>
      <c r="F204" s="199"/>
      <c r="G204" s="199"/>
      <c r="H204" s="200"/>
    </row>
    <row r="205" spans="2:8">
      <c r="B205" s="437">
        <v>199</v>
      </c>
      <c r="C205" s="198"/>
      <c r="D205" s="199"/>
      <c r="E205" s="199"/>
      <c r="F205" s="199"/>
      <c r="G205" s="199"/>
      <c r="H205" s="200"/>
    </row>
    <row r="206" spans="2:8">
      <c r="B206" s="437">
        <v>200</v>
      </c>
      <c r="C206" s="198"/>
      <c r="D206" s="199"/>
      <c r="E206" s="199"/>
      <c r="F206" s="199"/>
      <c r="G206" s="199"/>
      <c r="H206" s="200"/>
    </row>
    <row r="207" spans="2:8">
      <c r="B207" s="437">
        <v>201</v>
      </c>
      <c r="C207" s="198"/>
      <c r="D207" s="199"/>
      <c r="E207" s="199"/>
      <c r="F207" s="199"/>
      <c r="G207" s="199"/>
      <c r="H207" s="200"/>
    </row>
    <row r="208" spans="2:8">
      <c r="B208" s="437">
        <v>202</v>
      </c>
      <c r="C208" s="198"/>
      <c r="D208" s="199"/>
      <c r="E208" s="199"/>
      <c r="F208" s="199"/>
      <c r="G208" s="199"/>
      <c r="H208" s="200"/>
    </row>
    <row r="209" spans="2:8">
      <c r="B209" s="437">
        <v>203</v>
      </c>
      <c r="C209" s="198"/>
      <c r="D209" s="199"/>
      <c r="E209" s="199"/>
      <c r="F209" s="199"/>
      <c r="G209" s="199"/>
      <c r="H209" s="200"/>
    </row>
    <row r="210" spans="2:8">
      <c r="B210" s="437">
        <v>204</v>
      </c>
      <c r="C210" s="198"/>
      <c r="D210" s="199"/>
      <c r="E210" s="199"/>
      <c r="F210" s="199"/>
      <c r="G210" s="199"/>
      <c r="H210" s="200"/>
    </row>
    <row r="211" spans="2:8">
      <c r="B211" s="437">
        <v>205</v>
      </c>
      <c r="C211" s="198"/>
      <c r="D211" s="199"/>
      <c r="E211" s="199"/>
      <c r="F211" s="199"/>
      <c r="G211" s="199"/>
      <c r="H211" s="200"/>
    </row>
    <row r="212" spans="2:8">
      <c r="B212" s="437">
        <v>206</v>
      </c>
      <c r="C212" s="198"/>
      <c r="D212" s="199"/>
      <c r="E212" s="199"/>
      <c r="F212" s="199"/>
      <c r="G212" s="199"/>
      <c r="H212" s="200"/>
    </row>
    <row r="213" spans="2:8">
      <c r="B213" s="437">
        <v>207</v>
      </c>
      <c r="C213" s="198"/>
      <c r="D213" s="199"/>
      <c r="E213" s="199"/>
      <c r="F213" s="199"/>
      <c r="G213" s="199"/>
      <c r="H213" s="200"/>
    </row>
    <row r="214" spans="2:8">
      <c r="B214" s="437">
        <v>208</v>
      </c>
      <c r="C214" s="198"/>
      <c r="D214" s="199"/>
      <c r="E214" s="199"/>
      <c r="F214" s="199"/>
      <c r="G214" s="199"/>
      <c r="H214" s="200"/>
    </row>
    <row r="215" spans="2:8">
      <c r="B215" s="437">
        <v>209</v>
      </c>
      <c r="C215" s="198"/>
      <c r="D215" s="199"/>
      <c r="E215" s="199"/>
      <c r="F215" s="199"/>
      <c r="G215" s="199"/>
      <c r="H215" s="200"/>
    </row>
    <row r="216" spans="2:8">
      <c r="B216" s="437">
        <v>210</v>
      </c>
      <c r="C216" s="198"/>
      <c r="D216" s="199"/>
      <c r="E216" s="199"/>
      <c r="F216" s="199"/>
      <c r="G216" s="199"/>
      <c r="H216" s="200"/>
    </row>
    <row r="217" spans="2:8">
      <c r="B217" s="437">
        <v>211</v>
      </c>
      <c r="C217" s="198"/>
      <c r="D217" s="199"/>
      <c r="E217" s="199"/>
      <c r="F217" s="199"/>
      <c r="G217" s="199"/>
      <c r="H217" s="200"/>
    </row>
    <row r="218" spans="2:8">
      <c r="B218" s="437">
        <v>212</v>
      </c>
      <c r="C218" s="198"/>
      <c r="D218" s="199"/>
      <c r="E218" s="199"/>
      <c r="F218" s="199"/>
      <c r="G218" s="199"/>
      <c r="H218" s="200"/>
    </row>
    <row r="219" spans="2:8">
      <c r="B219" s="437">
        <v>213</v>
      </c>
      <c r="C219" s="198"/>
      <c r="D219" s="199"/>
      <c r="E219" s="199"/>
      <c r="F219" s="199"/>
      <c r="G219" s="199"/>
      <c r="H219" s="200"/>
    </row>
    <row r="220" spans="2:8">
      <c r="B220" s="437">
        <v>214</v>
      </c>
      <c r="C220" s="198"/>
      <c r="D220" s="199"/>
      <c r="E220" s="199"/>
      <c r="F220" s="199"/>
      <c r="G220" s="199"/>
      <c r="H220" s="200"/>
    </row>
    <row r="221" spans="2:8">
      <c r="B221" s="437">
        <v>215</v>
      </c>
      <c r="C221" s="198"/>
      <c r="D221" s="199"/>
      <c r="E221" s="199"/>
      <c r="F221" s="199"/>
      <c r="G221" s="199"/>
      <c r="H221" s="200"/>
    </row>
    <row r="222" spans="2:8">
      <c r="B222" s="437">
        <v>216</v>
      </c>
      <c r="C222" s="198"/>
      <c r="D222" s="199"/>
      <c r="E222" s="199"/>
      <c r="F222" s="199"/>
      <c r="G222" s="199"/>
      <c r="H222" s="200"/>
    </row>
    <row r="223" spans="2:8">
      <c r="B223" s="437">
        <v>217</v>
      </c>
      <c r="C223" s="198"/>
      <c r="D223" s="199"/>
      <c r="E223" s="199"/>
      <c r="F223" s="199"/>
      <c r="G223" s="199"/>
      <c r="H223" s="200"/>
    </row>
    <row r="224" spans="2:8">
      <c r="B224" s="437">
        <v>218</v>
      </c>
      <c r="C224" s="198"/>
      <c r="D224" s="199"/>
      <c r="E224" s="199"/>
      <c r="F224" s="199"/>
      <c r="G224" s="199"/>
      <c r="H224" s="200"/>
    </row>
    <row r="225" spans="2:8">
      <c r="B225" s="437">
        <v>219</v>
      </c>
      <c r="C225" s="198"/>
      <c r="D225" s="199"/>
      <c r="E225" s="199"/>
      <c r="F225" s="199"/>
      <c r="G225" s="199"/>
      <c r="H225" s="200"/>
    </row>
    <row r="226" spans="2:8">
      <c r="B226" s="437">
        <v>220</v>
      </c>
      <c r="C226" s="198"/>
      <c r="D226" s="199"/>
      <c r="E226" s="199"/>
      <c r="F226" s="199"/>
      <c r="G226" s="199"/>
      <c r="H226" s="200"/>
    </row>
    <row r="227" spans="2:8">
      <c r="B227" s="437">
        <v>221</v>
      </c>
      <c r="C227" s="198"/>
      <c r="D227" s="199"/>
      <c r="E227" s="199"/>
      <c r="F227" s="199"/>
      <c r="G227" s="199"/>
      <c r="H227" s="200"/>
    </row>
    <row r="228" spans="2:8">
      <c r="B228" s="437">
        <v>222</v>
      </c>
      <c r="C228" s="198"/>
      <c r="D228" s="199"/>
      <c r="E228" s="199"/>
      <c r="F228" s="199"/>
      <c r="G228" s="199"/>
      <c r="H228" s="200"/>
    </row>
    <row r="229" spans="2:8">
      <c r="B229" s="437">
        <v>223</v>
      </c>
      <c r="C229" s="198"/>
      <c r="D229" s="199"/>
      <c r="E229" s="199"/>
      <c r="F229" s="199"/>
      <c r="G229" s="199"/>
      <c r="H229" s="200"/>
    </row>
    <row r="230" spans="2:8">
      <c r="B230" s="437">
        <v>224</v>
      </c>
      <c r="C230" s="198"/>
      <c r="D230" s="199"/>
      <c r="E230" s="199"/>
      <c r="F230" s="199"/>
      <c r="G230" s="199"/>
      <c r="H230" s="200"/>
    </row>
    <row r="231" spans="2:8">
      <c r="B231" s="437">
        <v>225</v>
      </c>
      <c r="C231" s="198"/>
      <c r="D231" s="199"/>
      <c r="E231" s="199"/>
      <c r="F231" s="199"/>
      <c r="G231" s="199"/>
      <c r="H231" s="200"/>
    </row>
    <row r="232" spans="2:8">
      <c r="B232" s="437">
        <v>226</v>
      </c>
      <c r="C232" s="198"/>
      <c r="D232" s="199"/>
      <c r="E232" s="199"/>
      <c r="F232" s="199"/>
      <c r="G232" s="199"/>
      <c r="H232" s="200"/>
    </row>
    <row r="233" spans="2:8">
      <c r="B233" s="437">
        <v>227</v>
      </c>
      <c r="C233" s="198"/>
      <c r="D233" s="199"/>
      <c r="E233" s="199"/>
      <c r="F233" s="199"/>
      <c r="G233" s="199"/>
      <c r="H233" s="200"/>
    </row>
    <row r="234" spans="2:8">
      <c r="B234" s="437">
        <v>228</v>
      </c>
      <c r="C234" s="198"/>
      <c r="D234" s="199"/>
      <c r="E234" s="199"/>
      <c r="F234" s="199"/>
      <c r="G234" s="199"/>
      <c r="H234" s="200"/>
    </row>
    <row r="235" spans="2:8">
      <c r="B235" s="437">
        <v>229</v>
      </c>
      <c r="C235" s="198"/>
      <c r="D235" s="199"/>
      <c r="E235" s="199"/>
      <c r="F235" s="199"/>
      <c r="G235" s="199"/>
      <c r="H235" s="200"/>
    </row>
    <row r="236" spans="2:8">
      <c r="B236" s="437">
        <v>230</v>
      </c>
      <c r="C236" s="198"/>
      <c r="D236" s="199"/>
      <c r="E236" s="199"/>
      <c r="F236" s="199"/>
      <c r="G236" s="199"/>
      <c r="H236" s="200"/>
    </row>
    <row r="237" spans="2:8">
      <c r="B237" s="437">
        <v>231</v>
      </c>
      <c r="C237" s="198"/>
      <c r="D237" s="199"/>
      <c r="E237" s="199"/>
      <c r="F237" s="199"/>
      <c r="G237" s="199"/>
      <c r="H237" s="200"/>
    </row>
    <row r="238" spans="2:8">
      <c r="B238" s="437">
        <v>232</v>
      </c>
      <c r="C238" s="198"/>
      <c r="D238" s="199"/>
      <c r="E238" s="199"/>
      <c r="F238" s="199"/>
      <c r="G238" s="199"/>
      <c r="H238" s="200"/>
    </row>
    <row r="239" spans="2:8">
      <c r="B239" s="437">
        <v>233</v>
      </c>
      <c r="C239" s="198"/>
      <c r="D239" s="199"/>
      <c r="E239" s="199"/>
      <c r="F239" s="199"/>
      <c r="G239" s="199"/>
      <c r="H239" s="200"/>
    </row>
    <row r="240" spans="2:8">
      <c r="B240" s="437">
        <v>234</v>
      </c>
      <c r="C240" s="198"/>
      <c r="D240" s="199"/>
      <c r="E240" s="199"/>
      <c r="F240" s="199"/>
      <c r="G240" s="199"/>
      <c r="H240" s="200"/>
    </row>
    <row r="241" spans="2:8">
      <c r="B241" s="437">
        <v>235</v>
      </c>
      <c r="C241" s="198"/>
      <c r="D241" s="199"/>
      <c r="E241" s="199"/>
      <c r="F241" s="199"/>
      <c r="G241" s="199"/>
      <c r="H241" s="200"/>
    </row>
    <row r="242" spans="2:8">
      <c r="B242" s="437">
        <v>236</v>
      </c>
      <c r="C242" s="198"/>
      <c r="D242" s="199"/>
      <c r="E242" s="199"/>
      <c r="F242" s="199"/>
      <c r="G242" s="199"/>
      <c r="H242" s="200"/>
    </row>
    <row r="243" spans="2:8">
      <c r="B243" s="437">
        <v>237</v>
      </c>
      <c r="C243" s="198"/>
      <c r="D243" s="199"/>
      <c r="E243" s="199"/>
      <c r="F243" s="199"/>
      <c r="G243" s="199"/>
      <c r="H243" s="200"/>
    </row>
    <row r="244" spans="2:8">
      <c r="B244" s="437">
        <v>238</v>
      </c>
      <c r="C244" s="198"/>
      <c r="D244" s="199"/>
      <c r="E244" s="199"/>
      <c r="F244" s="199"/>
      <c r="G244" s="199"/>
      <c r="H244" s="200"/>
    </row>
    <row r="245" spans="2:8">
      <c r="B245" s="437">
        <v>239</v>
      </c>
      <c r="C245" s="198"/>
      <c r="D245" s="199"/>
      <c r="E245" s="199"/>
      <c r="F245" s="199"/>
      <c r="G245" s="199"/>
      <c r="H245" s="200"/>
    </row>
    <row r="246" spans="2:8">
      <c r="B246" s="437">
        <v>240</v>
      </c>
      <c r="C246" s="198"/>
      <c r="D246" s="199"/>
      <c r="E246" s="199"/>
      <c r="F246" s="199"/>
      <c r="G246" s="199"/>
      <c r="H246" s="200"/>
    </row>
    <row r="247" spans="2:8">
      <c r="B247" s="437">
        <v>241</v>
      </c>
      <c r="C247" s="198"/>
      <c r="D247" s="199"/>
      <c r="E247" s="199"/>
      <c r="F247" s="199"/>
      <c r="G247" s="199"/>
      <c r="H247" s="200"/>
    </row>
    <row r="248" spans="2:8">
      <c r="B248" s="437">
        <v>242</v>
      </c>
      <c r="C248" s="198"/>
      <c r="D248" s="199"/>
      <c r="E248" s="199"/>
      <c r="F248" s="199"/>
      <c r="G248" s="199"/>
      <c r="H248" s="200"/>
    </row>
    <row r="249" spans="2:8">
      <c r="B249" s="437">
        <v>243</v>
      </c>
      <c r="C249" s="198"/>
      <c r="D249" s="199"/>
      <c r="E249" s="199"/>
      <c r="F249" s="199"/>
      <c r="G249" s="199"/>
      <c r="H249" s="200"/>
    </row>
    <row r="250" spans="2:8">
      <c r="B250" s="437">
        <v>244</v>
      </c>
      <c r="C250" s="198"/>
      <c r="D250" s="199"/>
      <c r="E250" s="199"/>
      <c r="F250" s="199"/>
      <c r="G250" s="199"/>
      <c r="H250" s="200"/>
    </row>
    <row r="251" spans="2:8">
      <c r="B251" s="437">
        <v>245</v>
      </c>
      <c r="C251" s="198"/>
      <c r="D251" s="199"/>
      <c r="E251" s="199"/>
      <c r="F251" s="199"/>
      <c r="G251" s="199"/>
      <c r="H251" s="200"/>
    </row>
    <row r="252" spans="2:8">
      <c r="B252" s="437">
        <v>246</v>
      </c>
      <c r="C252" s="198"/>
      <c r="D252" s="199"/>
      <c r="E252" s="199"/>
      <c r="F252" s="199"/>
      <c r="G252" s="199"/>
      <c r="H252" s="200"/>
    </row>
    <row r="253" spans="2:8">
      <c r="B253" s="437">
        <v>247</v>
      </c>
      <c r="C253" s="198"/>
      <c r="D253" s="199"/>
      <c r="E253" s="199"/>
      <c r="F253" s="199"/>
      <c r="G253" s="199"/>
      <c r="H253" s="200"/>
    </row>
    <row r="254" spans="2:8">
      <c r="B254" s="437">
        <v>248</v>
      </c>
      <c r="C254" s="198"/>
      <c r="D254" s="199"/>
      <c r="E254" s="199"/>
      <c r="F254" s="199"/>
      <c r="G254" s="199"/>
      <c r="H254" s="200"/>
    </row>
    <row r="255" spans="2:8">
      <c r="B255" s="437">
        <v>249</v>
      </c>
      <c r="C255" s="198"/>
      <c r="D255" s="199"/>
      <c r="E255" s="199"/>
      <c r="F255" s="199"/>
      <c r="G255" s="199"/>
      <c r="H255" s="200"/>
    </row>
    <row r="256" spans="2:8">
      <c r="B256" s="437">
        <v>250</v>
      </c>
      <c r="C256" s="198"/>
      <c r="D256" s="199"/>
      <c r="E256" s="199"/>
      <c r="F256" s="199"/>
      <c r="G256" s="199"/>
      <c r="H256" s="200"/>
    </row>
    <row r="257" spans="2:8">
      <c r="B257" s="437">
        <v>251</v>
      </c>
      <c r="C257" s="198"/>
      <c r="D257" s="199"/>
      <c r="E257" s="199"/>
      <c r="F257" s="199"/>
      <c r="G257" s="199"/>
      <c r="H257" s="200"/>
    </row>
    <row r="258" spans="2:8">
      <c r="B258" s="437">
        <v>252</v>
      </c>
      <c r="C258" s="198"/>
      <c r="D258" s="199"/>
      <c r="E258" s="199"/>
      <c r="F258" s="199"/>
      <c r="G258" s="199"/>
      <c r="H258" s="200"/>
    </row>
    <row r="259" spans="2:8">
      <c r="B259" s="437">
        <v>253</v>
      </c>
      <c r="C259" s="198"/>
      <c r="D259" s="199"/>
      <c r="E259" s="199"/>
      <c r="F259" s="199"/>
      <c r="G259" s="199"/>
      <c r="H259" s="200"/>
    </row>
    <row r="260" spans="2:8">
      <c r="B260" s="437">
        <v>254</v>
      </c>
      <c r="C260" s="198"/>
      <c r="D260" s="199"/>
      <c r="E260" s="199"/>
      <c r="F260" s="199"/>
      <c r="G260" s="199"/>
      <c r="H260" s="200"/>
    </row>
    <row r="261" spans="2:8">
      <c r="B261" s="437">
        <v>255</v>
      </c>
      <c r="C261" s="198"/>
      <c r="D261" s="199"/>
      <c r="E261" s="199"/>
      <c r="F261" s="199"/>
      <c r="G261" s="199"/>
      <c r="H261" s="200"/>
    </row>
    <row r="262" spans="2:8">
      <c r="B262" s="437">
        <v>256</v>
      </c>
      <c r="C262" s="198"/>
      <c r="D262" s="199"/>
      <c r="E262" s="199"/>
      <c r="F262" s="199"/>
      <c r="G262" s="199"/>
      <c r="H262" s="200"/>
    </row>
    <row r="263" spans="2:8">
      <c r="B263" s="437">
        <v>257</v>
      </c>
      <c r="C263" s="198"/>
      <c r="D263" s="199"/>
      <c r="E263" s="199"/>
      <c r="F263" s="199"/>
      <c r="G263" s="199"/>
      <c r="H263" s="200"/>
    </row>
    <row r="264" spans="2:8">
      <c r="B264" s="437">
        <v>258</v>
      </c>
      <c r="C264" s="198"/>
      <c r="D264" s="199"/>
      <c r="E264" s="199"/>
      <c r="F264" s="199"/>
      <c r="G264" s="199"/>
      <c r="H264" s="200"/>
    </row>
    <row r="265" spans="2:8">
      <c r="B265" s="437">
        <v>259</v>
      </c>
      <c r="C265" s="198"/>
      <c r="D265" s="199"/>
      <c r="E265" s="199"/>
      <c r="F265" s="199"/>
      <c r="G265" s="199"/>
      <c r="H265" s="200"/>
    </row>
    <row r="266" spans="2:8">
      <c r="B266" s="437">
        <v>260</v>
      </c>
      <c r="C266" s="198"/>
      <c r="D266" s="199"/>
      <c r="E266" s="199"/>
      <c r="F266" s="199"/>
      <c r="G266" s="199"/>
      <c r="H266" s="200"/>
    </row>
    <row r="267" spans="2:8">
      <c r="B267" s="437">
        <v>261</v>
      </c>
      <c r="C267" s="198"/>
      <c r="D267" s="199"/>
      <c r="E267" s="199"/>
      <c r="F267" s="199"/>
      <c r="G267" s="199"/>
      <c r="H267" s="200"/>
    </row>
    <row r="268" spans="2:8">
      <c r="B268" s="437">
        <v>262</v>
      </c>
      <c r="C268" s="198"/>
      <c r="D268" s="199"/>
      <c r="E268" s="199"/>
      <c r="F268" s="199"/>
      <c r="G268" s="199"/>
      <c r="H268" s="200"/>
    </row>
    <row r="269" spans="2:8">
      <c r="B269" s="437">
        <v>263</v>
      </c>
      <c r="C269" s="198"/>
      <c r="D269" s="199"/>
      <c r="E269" s="199"/>
      <c r="F269" s="199"/>
      <c r="G269" s="199"/>
      <c r="H269" s="200"/>
    </row>
    <row r="270" spans="2:8">
      <c r="B270" s="437">
        <v>264</v>
      </c>
      <c r="C270" s="198"/>
      <c r="D270" s="199"/>
      <c r="E270" s="199"/>
      <c r="F270" s="199"/>
      <c r="G270" s="199"/>
      <c r="H270" s="200"/>
    </row>
    <row r="271" spans="2:8">
      <c r="B271" s="437">
        <v>265</v>
      </c>
      <c r="C271" s="198"/>
      <c r="D271" s="199"/>
      <c r="E271" s="199"/>
      <c r="F271" s="199"/>
      <c r="G271" s="199"/>
      <c r="H271" s="200"/>
    </row>
    <row r="272" spans="2:8">
      <c r="B272" s="437">
        <v>266</v>
      </c>
      <c r="C272" s="198"/>
      <c r="D272" s="199"/>
      <c r="E272" s="199"/>
      <c r="F272" s="199"/>
      <c r="G272" s="199"/>
      <c r="H272" s="200"/>
    </row>
    <row r="273" spans="2:8">
      <c r="B273" s="437">
        <v>267</v>
      </c>
      <c r="C273" s="198"/>
      <c r="D273" s="199"/>
      <c r="E273" s="199"/>
      <c r="F273" s="199"/>
      <c r="G273" s="199"/>
      <c r="H273" s="200"/>
    </row>
    <row r="274" spans="2:8">
      <c r="B274" s="437">
        <v>268</v>
      </c>
      <c r="C274" s="198"/>
      <c r="D274" s="199"/>
      <c r="E274" s="199"/>
      <c r="F274" s="199"/>
      <c r="G274" s="199"/>
      <c r="H274" s="200"/>
    </row>
    <row r="275" spans="2:8">
      <c r="B275" s="437">
        <v>269</v>
      </c>
      <c r="C275" s="198"/>
      <c r="D275" s="199"/>
      <c r="E275" s="199"/>
      <c r="F275" s="199"/>
      <c r="G275" s="199"/>
      <c r="H275" s="200"/>
    </row>
    <row r="276" spans="2:8">
      <c r="B276" s="437">
        <v>270</v>
      </c>
      <c r="C276" s="198"/>
      <c r="D276" s="199"/>
      <c r="E276" s="199"/>
      <c r="F276" s="199"/>
      <c r="G276" s="199"/>
      <c r="H276" s="200"/>
    </row>
    <row r="277" spans="2:8">
      <c r="B277" s="437">
        <v>271</v>
      </c>
      <c r="C277" s="198"/>
      <c r="D277" s="199"/>
      <c r="E277" s="199"/>
      <c r="F277" s="199"/>
      <c r="G277" s="199"/>
      <c r="H277" s="200"/>
    </row>
    <row r="278" spans="2:8">
      <c r="B278" s="437">
        <v>272</v>
      </c>
      <c r="C278" s="198"/>
      <c r="D278" s="199"/>
      <c r="E278" s="199"/>
      <c r="F278" s="199"/>
      <c r="G278" s="199"/>
      <c r="H278" s="200"/>
    </row>
    <row r="279" spans="2:8">
      <c r="B279" s="437">
        <v>273</v>
      </c>
      <c r="C279" s="198"/>
      <c r="D279" s="199"/>
      <c r="E279" s="199"/>
      <c r="F279" s="199"/>
      <c r="G279" s="199"/>
      <c r="H279" s="200"/>
    </row>
    <row r="280" spans="2:8">
      <c r="B280" s="437">
        <v>274</v>
      </c>
      <c r="C280" s="198"/>
      <c r="D280" s="199"/>
      <c r="E280" s="199"/>
      <c r="F280" s="199"/>
      <c r="G280" s="199"/>
      <c r="H280" s="200"/>
    </row>
    <row r="281" spans="2:8">
      <c r="B281" s="437">
        <v>275</v>
      </c>
      <c r="C281" s="198"/>
      <c r="D281" s="199"/>
      <c r="E281" s="199"/>
      <c r="F281" s="199"/>
      <c r="G281" s="199"/>
      <c r="H281" s="200"/>
    </row>
    <row r="282" spans="2:8">
      <c r="B282" s="437">
        <v>276</v>
      </c>
      <c r="C282" s="198"/>
      <c r="D282" s="199"/>
      <c r="E282" s="199"/>
      <c r="F282" s="199"/>
      <c r="G282" s="199"/>
      <c r="H282" s="200"/>
    </row>
    <row r="283" spans="2:8">
      <c r="B283" s="437">
        <v>277</v>
      </c>
      <c r="C283" s="198"/>
      <c r="D283" s="199"/>
      <c r="E283" s="199"/>
      <c r="F283" s="199"/>
      <c r="G283" s="199"/>
      <c r="H283" s="200"/>
    </row>
    <row r="284" spans="2:8">
      <c r="B284" s="437">
        <v>278</v>
      </c>
      <c r="C284" s="198"/>
      <c r="D284" s="199"/>
      <c r="E284" s="199"/>
      <c r="F284" s="199"/>
      <c r="G284" s="199"/>
      <c r="H284" s="200"/>
    </row>
    <row r="285" spans="2:8">
      <c r="B285" s="437">
        <v>279</v>
      </c>
      <c r="C285" s="198"/>
      <c r="D285" s="199"/>
      <c r="E285" s="199"/>
      <c r="F285" s="199"/>
      <c r="G285" s="199"/>
      <c r="H285" s="200"/>
    </row>
    <row r="286" spans="2:8">
      <c r="B286" s="437">
        <v>280</v>
      </c>
      <c r="C286" s="198"/>
      <c r="D286" s="199"/>
      <c r="E286" s="199"/>
      <c r="F286" s="199"/>
      <c r="G286" s="199"/>
      <c r="H286" s="200"/>
    </row>
    <row r="287" spans="2:8">
      <c r="B287" s="437">
        <v>281</v>
      </c>
      <c r="C287" s="198"/>
      <c r="D287" s="199"/>
      <c r="E287" s="199"/>
      <c r="F287" s="199"/>
      <c r="G287" s="199"/>
      <c r="H287" s="200"/>
    </row>
    <row r="288" spans="2:8">
      <c r="B288" s="437">
        <v>282</v>
      </c>
      <c r="C288" s="198"/>
      <c r="D288" s="199"/>
      <c r="E288" s="199"/>
      <c r="F288" s="199"/>
      <c r="G288" s="199"/>
      <c r="H288" s="200"/>
    </row>
    <row r="289" spans="2:8">
      <c r="B289" s="437">
        <v>283</v>
      </c>
      <c r="C289" s="198"/>
      <c r="D289" s="199"/>
      <c r="E289" s="199"/>
      <c r="F289" s="199"/>
      <c r="G289" s="199"/>
      <c r="H289" s="200"/>
    </row>
    <row r="290" spans="2:8">
      <c r="B290" s="437">
        <v>284</v>
      </c>
      <c r="C290" s="198"/>
      <c r="D290" s="199"/>
      <c r="E290" s="199"/>
      <c r="F290" s="199"/>
      <c r="G290" s="199"/>
      <c r="H290" s="200"/>
    </row>
    <row r="291" spans="2:8">
      <c r="B291" s="437">
        <v>285</v>
      </c>
      <c r="C291" s="198"/>
      <c r="D291" s="199"/>
      <c r="E291" s="199"/>
      <c r="F291" s="199"/>
      <c r="G291" s="199"/>
      <c r="H291" s="200"/>
    </row>
    <row r="292" spans="2:8">
      <c r="B292" s="437">
        <v>286</v>
      </c>
      <c r="C292" s="198"/>
      <c r="D292" s="199"/>
      <c r="E292" s="199"/>
      <c r="F292" s="199"/>
      <c r="G292" s="199"/>
      <c r="H292" s="200"/>
    </row>
    <row r="293" spans="2:8">
      <c r="B293" s="437">
        <v>287</v>
      </c>
      <c r="C293" s="198"/>
      <c r="D293" s="199"/>
      <c r="E293" s="199"/>
      <c r="F293" s="199"/>
      <c r="G293" s="199"/>
      <c r="H293" s="200"/>
    </row>
    <row r="294" spans="2:8">
      <c r="B294" s="437">
        <v>288</v>
      </c>
      <c r="C294" s="198"/>
      <c r="D294" s="199"/>
      <c r="E294" s="199"/>
      <c r="F294" s="199"/>
      <c r="G294" s="199"/>
      <c r="H294" s="200"/>
    </row>
    <row r="295" spans="2:8">
      <c r="B295" s="437">
        <v>289</v>
      </c>
      <c r="C295" s="198"/>
      <c r="D295" s="199"/>
      <c r="E295" s="199"/>
      <c r="F295" s="199"/>
      <c r="G295" s="199"/>
      <c r="H295" s="200"/>
    </row>
    <row r="296" spans="2:8">
      <c r="B296" s="437">
        <v>290</v>
      </c>
      <c r="C296" s="198"/>
      <c r="D296" s="199"/>
      <c r="E296" s="199"/>
      <c r="F296" s="199"/>
      <c r="G296" s="199"/>
      <c r="H296" s="200"/>
    </row>
    <row r="297" spans="2:8">
      <c r="B297" s="437">
        <v>291</v>
      </c>
      <c r="C297" s="198"/>
      <c r="D297" s="199"/>
      <c r="E297" s="199"/>
      <c r="F297" s="199"/>
      <c r="G297" s="199"/>
      <c r="H297" s="200"/>
    </row>
    <row r="298" spans="2:8">
      <c r="B298" s="437">
        <v>292</v>
      </c>
      <c r="C298" s="198"/>
      <c r="D298" s="199"/>
      <c r="E298" s="199"/>
      <c r="F298" s="199"/>
      <c r="G298" s="199"/>
      <c r="H298" s="200"/>
    </row>
    <row r="299" spans="2:8">
      <c r="B299" s="437">
        <v>293</v>
      </c>
      <c r="C299" s="198"/>
      <c r="D299" s="199"/>
      <c r="E299" s="199"/>
      <c r="F299" s="199"/>
      <c r="G299" s="199"/>
      <c r="H299" s="200"/>
    </row>
    <row r="300" spans="2:8">
      <c r="B300" s="437">
        <v>294</v>
      </c>
      <c r="C300" s="198"/>
      <c r="D300" s="199"/>
      <c r="E300" s="199"/>
      <c r="F300" s="199"/>
      <c r="G300" s="199"/>
      <c r="H300" s="200"/>
    </row>
    <row r="301" spans="2:8">
      <c r="B301" s="437">
        <v>295</v>
      </c>
      <c r="C301" s="198"/>
      <c r="D301" s="199"/>
      <c r="E301" s="199"/>
      <c r="F301" s="199"/>
      <c r="G301" s="199"/>
      <c r="H301" s="200"/>
    </row>
    <row r="302" spans="2:8">
      <c r="B302" s="437">
        <v>296</v>
      </c>
      <c r="C302" s="198"/>
      <c r="D302" s="199"/>
      <c r="E302" s="199"/>
      <c r="F302" s="199"/>
      <c r="G302" s="199"/>
      <c r="H302" s="200"/>
    </row>
    <row r="303" spans="2:8">
      <c r="B303" s="437">
        <v>297</v>
      </c>
      <c r="C303" s="198"/>
      <c r="D303" s="199"/>
      <c r="E303" s="199"/>
      <c r="F303" s="199"/>
      <c r="G303" s="199"/>
      <c r="H303" s="200"/>
    </row>
    <row r="304" spans="2:8">
      <c r="B304" s="437">
        <v>298</v>
      </c>
      <c r="C304" s="198"/>
      <c r="D304" s="199"/>
      <c r="E304" s="199"/>
      <c r="F304" s="199"/>
      <c r="G304" s="199"/>
      <c r="H304" s="200"/>
    </row>
    <row r="305" spans="2:8">
      <c r="B305" s="437">
        <v>299</v>
      </c>
      <c r="C305" s="198"/>
      <c r="D305" s="199"/>
      <c r="E305" s="199"/>
      <c r="F305" s="199"/>
      <c r="G305" s="199"/>
      <c r="H305" s="200"/>
    </row>
    <row r="306" spans="2:8">
      <c r="B306" s="437">
        <v>300</v>
      </c>
      <c r="C306" s="198"/>
      <c r="D306" s="199"/>
      <c r="E306" s="199"/>
      <c r="F306" s="199"/>
      <c r="G306" s="199"/>
      <c r="H306" s="200"/>
    </row>
    <row r="307" spans="2:8">
      <c r="B307" s="437">
        <v>301</v>
      </c>
      <c r="C307" s="198"/>
      <c r="D307" s="199"/>
      <c r="E307" s="199"/>
      <c r="F307" s="199"/>
      <c r="G307" s="199"/>
      <c r="H307" s="200"/>
    </row>
    <row r="308" spans="2:8">
      <c r="B308" s="437">
        <v>302</v>
      </c>
      <c r="C308" s="198"/>
      <c r="D308" s="199"/>
      <c r="E308" s="199"/>
      <c r="F308" s="199"/>
      <c r="G308" s="199"/>
      <c r="H308" s="200"/>
    </row>
    <row r="309" spans="2:8">
      <c r="B309" s="437">
        <v>303</v>
      </c>
      <c r="C309" s="198"/>
      <c r="D309" s="199"/>
      <c r="E309" s="199"/>
      <c r="F309" s="199"/>
      <c r="G309" s="199"/>
      <c r="H309" s="200"/>
    </row>
    <row r="310" spans="2:8">
      <c r="B310" s="437">
        <v>304</v>
      </c>
      <c r="C310" s="198"/>
      <c r="D310" s="199"/>
      <c r="E310" s="199"/>
      <c r="F310" s="199"/>
      <c r="G310" s="199"/>
      <c r="H310" s="200"/>
    </row>
    <row r="311" spans="2:8">
      <c r="B311" s="437">
        <v>305</v>
      </c>
      <c r="C311" s="198"/>
      <c r="D311" s="199"/>
      <c r="E311" s="199"/>
      <c r="F311" s="199"/>
      <c r="G311" s="199"/>
      <c r="H311" s="200"/>
    </row>
    <row r="312" spans="2:8">
      <c r="B312" s="437">
        <v>306</v>
      </c>
      <c r="C312" s="198"/>
      <c r="D312" s="199"/>
      <c r="E312" s="199"/>
      <c r="F312" s="199"/>
      <c r="G312" s="199"/>
      <c r="H312" s="200"/>
    </row>
    <row r="313" spans="2:8">
      <c r="B313" s="437">
        <v>307</v>
      </c>
      <c r="C313" s="198"/>
      <c r="D313" s="199"/>
      <c r="E313" s="199"/>
      <c r="F313" s="199"/>
      <c r="G313" s="199"/>
      <c r="H313" s="200"/>
    </row>
    <row r="314" spans="2:8">
      <c r="B314" s="437">
        <v>308</v>
      </c>
      <c r="C314" s="198"/>
      <c r="D314" s="199"/>
      <c r="E314" s="199"/>
      <c r="F314" s="199"/>
      <c r="G314" s="199"/>
      <c r="H314" s="200"/>
    </row>
    <row r="315" spans="2:8">
      <c r="B315" s="437">
        <v>309</v>
      </c>
      <c r="C315" s="198"/>
      <c r="D315" s="199"/>
      <c r="E315" s="199"/>
      <c r="F315" s="199"/>
      <c r="G315" s="199"/>
      <c r="H315" s="200"/>
    </row>
    <row r="316" spans="2:8">
      <c r="B316" s="437">
        <v>310</v>
      </c>
      <c r="C316" s="198"/>
      <c r="D316" s="199"/>
      <c r="E316" s="199"/>
      <c r="F316" s="199"/>
      <c r="G316" s="199"/>
      <c r="H316" s="200"/>
    </row>
    <row r="317" spans="2:8">
      <c r="B317" s="437">
        <v>311</v>
      </c>
      <c r="C317" s="198"/>
      <c r="D317" s="199"/>
      <c r="E317" s="199"/>
      <c r="F317" s="199"/>
      <c r="G317" s="199"/>
      <c r="H317" s="200"/>
    </row>
    <row r="318" spans="2:8">
      <c r="B318" s="437">
        <v>312</v>
      </c>
      <c r="C318" s="198"/>
      <c r="D318" s="199"/>
      <c r="E318" s="199"/>
      <c r="F318" s="199"/>
      <c r="G318" s="199"/>
      <c r="H318" s="200"/>
    </row>
    <row r="319" spans="2:8">
      <c r="B319" s="437">
        <v>313</v>
      </c>
      <c r="C319" s="198"/>
      <c r="D319" s="199"/>
      <c r="E319" s="199"/>
      <c r="F319" s="199"/>
      <c r="G319" s="199"/>
      <c r="H319" s="200"/>
    </row>
    <row r="320" spans="2:8">
      <c r="B320" s="437">
        <v>314</v>
      </c>
      <c r="C320" s="198"/>
      <c r="D320" s="199"/>
      <c r="E320" s="199"/>
      <c r="F320" s="199"/>
      <c r="G320" s="199"/>
      <c r="H320" s="200"/>
    </row>
    <row r="321" spans="2:8">
      <c r="B321" s="437">
        <v>315</v>
      </c>
      <c r="C321" s="198"/>
      <c r="D321" s="199"/>
      <c r="E321" s="199"/>
      <c r="F321" s="199"/>
      <c r="G321" s="199"/>
      <c r="H321" s="200"/>
    </row>
    <row r="322" spans="2:8">
      <c r="B322" s="437">
        <v>316</v>
      </c>
      <c r="C322" s="198"/>
      <c r="D322" s="199"/>
      <c r="E322" s="199"/>
      <c r="F322" s="199"/>
      <c r="G322" s="199"/>
      <c r="H322" s="200"/>
    </row>
    <row r="323" spans="2:8">
      <c r="B323" s="437">
        <v>317</v>
      </c>
      <c r="C323" s="198"/>
      <c r="D323" s="199"/>
      <c r="E323" s="199"/>
      <c r="F323" s="199"/>
      <c r="G323" s="199"/>
      <c r="H323" s="200"/>
    </row>
    <row r="324" spans="2:8">
      <c r="B324" s="437">
        <v>318</v>
      </c>
      <c r="C324" s="198"/>
      <c r="D324" s="199"/>
      <c r="E324" s="199"/>
      <c r="F324" s="199"/>
      <c r="G324" s="199"/>
      <c r="H324" s="200"/>
    </row>
    <row r="325" spans="2:8">
      <c r="B325" s="437">
        <v>319</v>
      </c>
      <c r="C325" s="198"/>
      <c r="D325" s="199"/>
      <c r="E325" s="199"/>
      <c r="F325" s="199"/>
      <c r="G325" s="199"/>
      <c r="H325" s="200"/>
    </row>
    <row r="326" spans="2:8">
      <c r="B326" s="437">
        <v>320</v>
      </c>
      <c r="C326" s="198"/>
      <c r="D326" s="199"/>
      <c r="E326" s="199"/>
      <c r="F326" s="199"/>
      <c r="G326" s="199"/>
      <c r="H326" s="200"/>
    </row>
    <row r="327" spans="2:8">
      <c r="B327" s="437">
        <v>321</v>
      </c>
      <c r="C327" s="198"/>
      <c r="D327" s="199"/>
      <c r="E327" s="199"/>
      <c r="F327" s="199"/>
      <c r="G327" s="199"/>
      <c r="H327" s="200"/>
    </row>
    <row r="328" spans="2:8">
      <c r="B328" s="437">
        <v>322</v>
      </c>
      <c r="C328" s="198"/>
      <c r="D328" s="199"/>
      <c r="E328" s="199"/>
      <c r="F328" s="199"/>
      <c r="G328" s="199"/>
      <c r="H328" s="200"/>
    </row>
    <row r="329" spans="2:8">
      <c r="B329" s="437">
        <v>323</v>
      </c>
      <c r="C329" s="198"/>
      <c r="D329" s="199"/>
      <c r="E329" s="199"/>
      <c r="F329" s="199"/>
      <c r="G329" s="199"/>
      <c r="H329" s="200"/>
    </row>
    <row r="330" spans="2:8">
      <c r="B330" s="437">
        <v>324</v>
      </c>
      <c r="C330" s="198"/>
      <c r="D330" s="199"/>
      <c r="E330" s="199"/>
      <c r="F330" s="199"/>
      <c r="G330" s="199"/>
      <c r="H330" s="200"/>
    </row>
    <row r="331" spans="2:8">
      <c r="B331" s="437">
        <v>325</v>
      </c>
      <c r="C331" s="198"/>
      <c r="D331" s="199"/>
      <c r="E331" s="199"/>
      <c r="F331" s="199"/>
      <c r="G331" s="199"/>
      <c r="H331" s="200"/>
    </row>
    <row r="332" spans="2:8">
      <c r="B332" s="437">
        <v>326</v>
      </c>
      <c r="C332" s="198"/>
      <c r="D332" s="199"/>
      <c r="E332" s="199"/>
      <c r="F332" s="199"/>
      <c r="G332" s="199"/>
      <c r="H332" s="200"/>
    </row>
    <row r="333" spans="2:8">
      <c r="B333" s="437">
        <v>327</v>
      </c>
      <c r="C333" s="198"/>
      <c r="D333" s="199"/>
      <c r="E333" s="199"/>
      <c r="F333" s="199"/>
      <c r="G333" s="199"/>
      <c r="H333" s="200"/>
    </row>
    <row r="334" spans="2:8">
      <c r="B334" s="437">
        <v>328</v>
      </c>
      <c r="C334" s="198"/>
      <c r="D334" s="199"/>
      <c r="E334" s="199"/>
      <c r="F334" s="199"/>
      <c r="G334" s="199"/>
      <c r="H334" s="200"/>
    </row>
    <row r="335" spans="2:8">
      <c r="B335" s="437">
        <v>329</v>
      </c>
      <c r="C335" s="198"/>
      <c r="D335" s="199"/>
      <c r="E335" s="199"/>
      <c r="F335" s="199"/>
      <c r="G335" s="199"/>
      <c r="H335" s="200"/>
    </row>
    <row r="336" spans="2:8">
      <c r="B336" s="437">
        <v>330</v>
      </c>
      <c r="C336" s="198"/>
      <c r="D336" s="199"/>
      <c r="E336" s="199"/>
      <c r="F336" s="199"/>
      <c r="G336" s="199"/>
      <c r="H336" s="200"/>
    </row>
    <row r="337" spans="2:8">
      <c r="B337" s="437">
        <v>331</v>
      </c>
      <c r="C337" s="198"/>
      <c r="D337" s="199"/>
      <c r="E337" s="199"/>
      <c r="F337" s="199"/>
      <c r="G337" s="199"/>
      <c r="H337" s="200"/>
    </row>
    <row r="338" spans="2:8">
      <c r="B338" s="437">
        <v>332</v>
      </c>
      <c r="C338" s="198"/>
      <c r="D338" s="199"/>
      <c r="E338" s="199"/>
      <c r="F338" s="199"/>
      <c r="G338" s="199"/>
      <c r="H338" s="200"/>
    </row>
    <row r="339" spans="2:8">
      <c r="B339" s="437">
        <v>333</v>
      </c>
      <c r="C339" s="198"/>
      <c r="D339" s="199"/>
      <c r="E339" s="199"/>
      <c r="F339" s="199"/>
      <c r="G339" s="199"/>
      <c r="H339" s="200"/>
    </row>
    <row r="340" spans="2:8">
      <c r="B340" s="437">
        <v>334</v>
      </c>
      <c r="C340" s="198"/>
      <c r="D340" s="199"/>
      <c r="E340" s="199"/>
      <c r="F340" s="199"/>
      <c r="G340" s="199"/>
      <c r="H340" s="200"/>
    </row>
    <row r="341" spans="2:8">
      <c r="B341" s="437">
        <v>335</v>
      </c>
      <c r="C341" s="198"/>
      <c r="D341" s="199"/>
      <c r="E341" s="199"/>
      <c r="F341" s="199"/>
      <c r="G341" s="199"/>
      <c r="H341" s="200"/>
    </row>
    <row r="342" spans="2:8">
      <c r="B342" s="437">
        <v>336</v>
      </c>
      <c r="C342" s="198"/>
      <c r="D342" s="199"/>
      <c r="E342" s="199"/>
      <c r="F342" s="199"/>
      <c r="G342" s="199"/>
      <c r="H342" s="200"/>
    </row>
    <row r="343" spans="2:8">
      <c r="B343" s="437">
        <v>337</v>
      </c>
      <c r="C343" s="198"/>
      <c r="D343" s="199"/>
      <c r="E343" s="199"/>
      <c r="F343" s="199"/>
      <c r="G343" s="199"/>
      <c r="H343" s="200"/>
    </row>
    <row r="344" spans="2:8">
      <c r="B344" s="437">
        <v>338</v>
      </c>
      <c r="C344" s="198"/>
      <c r="D344" s="199"/>
      <c r="E344" s="199"/>
      <c r="F344" s="199"/>
      <c r="G344" s="199"/>
      <c r="H344" s="200"/>
    </row>
    <row r="345" spans="2:8">
      <c r="B345" s="437">
        <v>339</v>
      </c>
      <c r="C345" s="198"/>
      <c r="D345" s="199"/>
      <c r="E345" s="199"/>
      <c r="F345" s="199"/>
      <c r="G345" s="199"/>
      <c r="H345" s="200"/>
    </row>
    <row r="346" spans="2:8">
      <c r="B346" s="437">
        <v>340</v>
      </c>
      <c r="C346" s="198"/>
      <c r="D346" s="199"/>
      <c r="E346" s="199"/>
      <c r="F346" s="199"/>
      <c r="G346" s="199"/>
      <c r="H346" s="200"/>
    </row>
    <row r="347" spans="2:8">
      <c r="B347" s="437">
        <v>341</v>
      </c>
      <c r="C347" s="198"/>
      <c r="D347" s="199"/>
      <c r="E347" s="199"/>
      <c r="F347" s="199"/>
      <c r="G347" s="199"/>
      <c r="H347" s="200"/>
    </row>
    <row r="348" spans="2:8">
      <c r="B348" s="437">
        <v>342</v>
      </c>
      <c r="C348" s="198"/>
      <c r="D348" s="199"/>
      <c r="E348" s="199"/>
      <c r="F348" s="199"/>
      <c r="G348" s="199"/>
      <c r="H348" s="200"/>
    </row>
    <row r="349" spans="2:8">
      <c r="B349" s="437">
        <v>343</v>
      </c>
      <c r="C349" s="198"/>
      <c r="D349" s="199"/>
      <c r="E349" s="199"/>
      <c r="F349" s="199"/>
      <c r="G349" s="199"/>
      <c r="H349" s="200"/>
    </row>
    <row r="350" spans="2:8">
      <c r="B350" s="437">
        <v>344</v>
      </c>
      <c r="C350" s="198"/>
      <c r="D350" s="199"/>
      <c r="E350" s="199"/>
      <c r="F350" s="199"/>
      <c r="G350" s="199"/>
      <c r="H350" s="200"/>
    </row>
    <row r="351" spans="2:8">
      <c r="B351" s="437">
        <v>345</v>
      </c>
      <c r="C351" s="198"/>
      <c r="D351" s="199"/>
      <c r="E351" s="199"/>
      <c r="F351" s="199"/>
      <c r="G351" s="199"/>
      <c r="H351" s="200"/>
    </row>
    <row r="352" spans="2:8">
      <c r="B352" s="437">
        <v>346</v>
      </c>
      <c r="C352" s="198"/>
      <c r="D352" s="199"/>
      <c r="E352" s="199"/>
      <c r="F352" s="199"/>
      <c r="G352" s="199"/>
      <c r="H352" s="200"/>
    </row>
    <row r="353" spans="2:8">
      <c r="B353" s="437">
        <v>347</v>
      </c>
      <c r="C353" s="198"/>
      <c r="D353" s="199"/>
      <c r="E353" s="199"/>
      <c r="F353" s="199"/>
      <c r="G353" s="199"/>
      <c r="H353" s="200"/>
    </row>
    <row r="354" spans="2:8">
      <c r="B354" s="437">
        <v>348</v>
      </c>
      <c r="C354" s="198"/>
      <c r="D354" s="199"/>
      <c r="E354" s="199"/>
      <c r="F354" s="199"/>
      <c r="G354" s="199"/>
      <c r="H354" s="200"/>
    </row>
    <row r="355" spans="2:8">
      <c r="B355" s="437">
        <v>349</v>
      </c>
      <c r="C355" s="198"/>
      <c r="D355" s="199"/>
      <c r="E355" s="199"/>
      <c r="F355" s="199"/>
      <c r="G355" s="199"/>
      <c r="H355" s="200"/>
    </row>
    <row r="356" spans="2:8">
      <c r="B356" s="437">
        <v>350</v>
      </c>
      <c r="C356" s="198"/>
      <c r="D356" s="199"/>
      <c r="E356" s="199"/>
      <c r="F356" s="199"/>
      <c r="G356" s="199"/>
      <c r="H356" s="200"/>
    </row>
    <row r="357" spans="2:8">
      <c r="B357" s="437">
        <v>351</v>
      </c>
      <c r="C357" s="198"/>
      <c r="D357" s="199"/>
      <c r="E357" s="199"/>
      <c r="F357" s="199"/>
      <c r="G357" s="199"/>
      <c r="H357" s="200"/>
    </row>
    <row r="358" spans="2:8">
      <c r="B358" s="437">
        <v>352</v>
      </c>
      <c r="C358" s="198"/>
      <c r="D358" s="199"/>
      <c r="E358" s="199"/>
      <c r="F358" s="199"/>
      <c r="G358" s="199"/>
      <c r="H358" s="200"/>
    </row>
    <row r="359" spans="2:8">
      <c r="B359" s="437">
        <v>353</v>
      </c>
      <c r="C359" s="198"/>
      <c r="D359" s="199"/>
      <c r="E359" s="199"/>
      <c r="F359" s="199"/>
      <c r="G359" s="199"/>
      <c r="H359" s="200"/>
    </row>
    <row r="360" spans="2:8">
      <c r="B360" s="437">
        <v>354</v>
      </c>
      <c r="C360" s="198"/>
      <c r="D360" s="199"/>
      <c r="E360" s="199"/>
      <c r="F360" s="199"/>
      <c r="G360" s="199"/>
      <c r="H360" s="200"/>
    </row>
    <row r="361" spans="2:8">
      <c r="B361" s="437">
        <v>355</v>
      </c>
      <c r="C361" s="198"/>
      <c r="D361" s="199"/>
      <c r="E361" s="199"/>
      <c r="F361" s="199"/>
      <c r="G361" s="199"/>
      <c r="H361" s="200"/>
    </row>
    <row r="362" spans="2:8">
      <c r="B362" s="437">
        <v>356</v>
      </c>
      <c r="C362" s="198"/>
      <c r="D362" s="199"/>
      <c r="E362" s="199"/>
      <c r="F362" s="199"/>
      <c r="G362" s="199"/>
      <c r="H362" s="200"/>
    </row>
    <row r="363" spans="2:8">
      <c r="B363" s="437">
        <v>357</v>
      </c>
      <c r="C363" s="198"/>
      <c r="D363" s="199"/>
      <c r="E363" s="199"/>
      <c r="F363" s="199"/>
      <c r="G363" s="199"/>
      <c r="H363" s="200"/>
    </row>
    <row r="364" spans="2:8">
      <c r="B364" s="437">
        <v>358</v>
      </c>
      <c r="C364" s="198"/>
      <c r="D364" s="199"/>
      <c r="E364" s="199"/>
      <c r="F364" s="199"/>
      <c r="G364" s="199"/>
      <c r="H364" s="200"/>
    </row>
    <row r="365" spans="2:8">
      <c r="B365" s="437">
        <v>359</v>
      </c>
      <c r="C365" s="198"/>
      <c r="D365" s="199"/>
      <c r="E365" s="199"/>
      <c r="F365" s="199"/>
      <c r="G365" s="199"/>
      <c r="H365" s="200"/>
    </row>
    <row r="366" spans="2:8">
      <c r="B366" s="437">
        <v>360</v>
      </c>
      <c r="C366" s="198"/>
      <c r="D366" s="199"/>
      <c r="E366" s="199"/>
      <c r="F366" s="199"/>
      <c r="G366" s="199"/>
      <c r="H366" s="200"/>
    </row>
    <row r="367" spans="2:8">
      <c r="B367" s="437">
        <v>361</v>
      </c>
      <c r="C367" s="198"/>
      <c r="D367" s="199"/>
      <c r="E367" s="199"/>
      <c r="F367" s="199"/>
      <c r="G367" s="199"/>
      <c r="H367" s="200"/>
    </row>
    <row r="368" spans="2:8">
      <c r="B368" s="437">
        <v>362</v>
      </c>
      <c r="C368" s="198"/>
      <c r="D368" s="199"/>
      <c r="E368" s="199"/>
      <c r="F368" s="199"/>
      <c r="G368" s="199"/>
      <c r="H368" s="200"/>
    </row>
    <row r="369" spans="2:8">
      <c r="B369" s="437">
        <v>363</v>
      </c>
      <c r="C369" s="198"/>
      <c r="D369" s="199"/>
      <c r="E369" s="199"/>
      <c r="F369" s="199"/>
      <c r="G369" s="199"/>
      <c r="H369" s="200"/>
    </row>
    <row r="370" spans="2:8">
      <c r="B370" s="437">
        <v>364</v>
      </c>
      <c r="C370" s="198"/>
      <c r="D370" s="199"/>
      <c r="E370" s="199"/>
      <c r="F370" s="199"/>
      <c r="G370" s="199"/>
      <c r="H370" s="200"/>
    </row>
    <row r="371" spans="2:8">
      <c r="B371" s="437">
        <v>365</v>
      </c>
      <c r="C371" s="198"/>
      <c r="D371" s="199"/>
      <c r="E371" s="199"/>
      <c r="F371" s="199"/>
      <c r="G371" s="199"/>
      <c r="H371" s="200"/>
    </row>
    <row r="372" spans="2:8">
      <c r="B372" s="437">
        <v>366</v>
      </c>
      <c r="C372" s="198"/>
      <c r="D372" s="199"/>
      <c r="E372" s="199"/>
      <c r="F372" s="199"/>
      <c r="G372" s="199"/>
      <c r="H372" s="200"/>
    </row>
    <row r="373" spans="2:8">
      <c r="B373" s="437">
        <v>367</v>
      </c>
      <c r="C373" s="198"/>
      <c r="D373" s="199"/>
      <c r="E373" s="199"/>
      <c r="F373" s="199"/>
      <c r="G373" s="199"/>
      <c r="H373" s="200"/>
    </row>
    <row r="374" spans="2:8">
      <c r="B374" s="437">
        <v>368</v>
      </c>
      <c r="C374" s="198"/>
      <c r="D374" s="199"/>
      <c r="E374" s="199"/>
      <c r="F374" s="199"/>
      <c r="G374" s="199"/>
      <c r="H374" s="200"/>
    </row>
    <row r="375" spans="2:8">
      <c r="B375" s="437">
        <v>369</v>
      </c>
      <c r="C375" s="198"/>
      <c r="D375" s="199"/>
      <c r="E375" s="199"/>
      <c r="F375" s="199"/>
      <c r="G375" s="199"/>
      <c r="H375" s="200"/>
    </row>
    <row r="376" spans="2:8">
      <c r="B376" s="437">
        <v>370</v>
      </c>
      <c r="C376" s="198"/>
      <c r="D376" s="199"/>
      <c r="E376" s="199"/>
      <c r="F376" s="199"/>
      <c r="G376" s="199"/>
      <c r="H376" s="200"/>
    </row>
    <row r="377" spans="2:8">
      <c r="B377" s="437">
        <v>371</v>
      </c>
      <c r="C377" s="198"/>
      <c r="D377" s="199"/>
      <c r="E377" s="199"/>
      <c r="F377" s="199"/>
      <c r="G377" s="199"/>
      <c r="H377" s="200"/>
    </row>
    <row r="378" spans="2:8">
      <c r="B378" s="437">
        <v>372</v>
      </c>
      <c r="C378" s="198"/>
      <c r="D378" s="199"/>
      <c r="E378" s="199"/>
      <c r="F378" s="199"/>
      <c r="G378" s="199"/>
      <c r="H378" s="200"/>
    </row>
    <row r="379" spans="2:8">
      <c r="B379" s="437">
        <v>373</v>
      </c>
      <c r="C379" s="198"/>
      <c r="D379" s="199"/>
      <c r="E379" s="199"/>
      <c r="F379" s="199"/>
      <c r="G379" s="199"/>
      <c r="H379" s="200"/>
    </row>
    <row r="380" spans="2:8">
      <c r="B380" s="437">
        <v>374</v>
      </c>
      <c r="C380" s="198"/>
      <c r="D380" s="199"/>
      <c r="E380" s="199"/>
      <c r="F380" s="199"/>
      <c r="G380" s="199"/>
      <c r="H380" s="200"/>
    </row>
    <row r="381" spans="2:8">
      <c r="B381" s="437">
        <v>375</v>
      </c>
      <c r="C381" s="198"/>
      <c r="D381" s="199"/>
      <c r="E381" s="199"/>
      <c r="F381" s="199"/>
      <c r="G381" s="199"/>
      <c r="H381" s="200"/>
    </row>
    <row r="382" spans="2:8">
      <c r="B382" s="437">
        <v>376</v>
      </c>
      <c r="C382" s="198"/>
      <c r="D382" s="199"/>
      <c r="E382" s="199"/>
      <c r="F382" s="199"/>
      <c r="G382" s="199"/>
      <c r="H382" s="200"/>
    </row>
    <row r="383" spans="2:8">
      <c r="B383" s="437">
        <v>377</v>
      </c>
      <c r="C383" s="198"/>
      <c r="D383" s="199"/>
      <c r="E383" s="199"/>
      <c r="F383" s="199"/>
      <c r="G383" s="199"/>
      <c r="H383" s="200"/>
    </row>
    <row r="384" spans="2:8">
      <c r="B384" s="437">
        <v>378</v>
      </c>
      <c r="C384" s="198"/>
      <c r="D384" s="199"/>
      <c r="E384" s="199"/>
      <c r="F384" s="199"/>
      <c r="G384" s="199"/>
      <c r="H384" s="200"/>
    </row>
    <row r="385" spans="2:8">
      <c r="B385" s="437">
        <v>379</v>
      </c>
      <c r="C385" s="198"/>
      <c r="D385" s="199"/>
      <c r="E385" s="199"/>
      <c r="F385" s="199"/>
      <c r="G385" s="199"/>
      <c r="H385" s="200"/>
    </row>
    <row r="386" spans="2:8">
      <c r="B386" s="437">
        <v>380</v>
      </c>
      <c r="C386" s="198"/>
      <c r="D386" s="199"/>
      <c r="E386" s="199"/>
      <c r="F386" s="199"/>
      <c r="G386" s="199"/>
      <c r="H386" s="200"/>
    </row>
    <row r="387" spans="2:8">
      <c r="B387" s="437">
        <v>381</v>
      </c>
      <c r="C387" s="198"/>
      <c r="D387" s="199"/>
      <c r="E387" s="199"/>
      <c r="F387" s="199"/>
      <c r="G387" s="199"/>
      <c r="H387" s="200"/>
    </row>
    <row r="388" spans="2:8">
      <c r="B388" s="437">
        <v>382</v>
      </c>
      <c r="C388" s="198"/>
      <c r="D388" s="199"/>
      <c r="E388" s="199"/>
      <c r="F388" s="199"/>
      <c r="G388" s="199"/>
      <c r="H388" s="200"/>
    </row>
    <row r="389" spans="2:8">
      <c r="B389" s="437">
        <v>383</v>
      </c>
      <c r="C389" s="198"/>
      <c r="D389" s="199"/>
      <c r="E389" s="199"/>
      <c r="F389" s="199"/>
      <c r="G389" s="199"/>
      <c r="H389" s="200"/>
    </row>
    <row r="390" spans="2:8">
      <c r="B390" s="437">
        <v>384</v>
      </c>
      <c r="C390" s="198"/>
      <c r="D390" s="199"/>
      <c r="E390" s="199"/>
      <c r="F390" s="199"/>
      <c r="G390" s="199"/>
      <c r="H390" s="200"/>
    </row>
    <row r="391" spans="2:8">
      <c r="B391" s="437">
        <v>385</v>
      </c>
      <c r="C391" s="198"/>
      <c r="D391" s="199"/>
      <c r="E391" s="199"/>
      <c r="F391" s="199"/>
      <c r="G391" s="199"/>
      <c r="H391" s="200"/>
    </row>
    <row r="392" spans="2:8">
      <c r="B392" s="437">
        <v>386</v>
      </c>
      <c r="C392" s="198"/>
      <c r="D392" s="199"/>
      <c r="E392" s="199"/>
      <c r="F392" s="199"/>
      <c r="G392" s="199"/>
      <c r="H392" s="200"/>
    </row>
    <row r="393" spans="2:8">
      <c r="B393" s="437">
        <v>387</v>
      </c>
      <c r="C393" s="198"/>
      <c r="D393" s="199"/>
      <c r="E393" s="199"/>
      <c r="F393" s="199"/>
      <c r="G393" s="199"/>
      <c r="H393" s="200"/>
    </row>
    <row r="394" spans="2:8">
      <c r="B394" s="437">
        <v>388</v>
      </c>
      <c r="C394" s="198"/>
      <c r="D394" s="199"/>
      <c r="E394" s="199"/>
      <c r="F394" s="199"/>
      <c r="G394" s="199"/>
      <c r="H394" s="200"/>
    </row>
    <row r="395" spans="2:8">
      <c r="B395" s="437">
        <v>389</v>
      </c>
      <c r="C395" s="198"/>
      <c r="D395" s="199"/>
      <c r="E395" s="199"/>
      <c r="F395" s="199"/>
      <c r="G395" s="199"/>
      <c r="H395" s="200"/>
    </row>
    <row r="396" spans="2:8">
      <c r="B396" s="437">
        <v>390</v>
      </c>
      <c r="C396" s="198"/>
      <c r="D396" s="199"/>
      <c r="E396" s="199"/>
      <c r="F396" s="199"/>
      <c r="G396" s="199"/>
      <c r="H396" s="200"/>
    </row>
    <row r="397" spans="2:8">
      <c r="B397" s="437">
        <v>391</v>
      </c>
      <c r="C397" s="198"/>
      <c r="D397" s="199"/>
      <c r="E397" s="199"/>
      <c r="F397" s="199"/>
      <c r="G397" s="199"/>
      <c r="H397" s="200"/>
    </row>
    <row r="398" spans="2:8">
      <c r="B398" s="437">
        <v>392</v>
      </c>
      <c r="C398" s="198"/>
      <c r="D398" s="199"/>
      <c r="E398" s="199"/>
      <c r="F398" s="199"/>
      <c r="G398" s="199"/>
      <c r="H398" s="200"/>
    </row>
    <row r="399" spans="2:8">
      <c r="B399" s="437">
        <v>393</v>
      </c>
      <c r="C399" s="198"/>
      <c r="D399" s="199"/>
      <c r="E399" s="199"/>
      <c r="F399" s="199"/>
      <c r="G399" s="199"/>
      <c r="H399" s="200"/>
    </row>
    <row r="400" spans="2:8">
      <c r="B400" s="437">
        <v>394</v>
      </c>
      <c r="C400" s="198"/>
      <c r="D400" s="199"/>
      <c r="E400" s="199"/>
      <c r="F400" s="199"/>
      <c r="G400" s="199"/>
      <c r="H400" s="200"/>
    </row>
    <row r="401" spans="2:8">
      <c r="B401" s="437">
        <v>395</v>
      </c>
      <c r="C401" s="198"/>
      <c r="D401" s="199"/>
      <c r="E401" s="199"/>
      <c r="F401" s="199"/>
      <c r="G401" s="199"/>
      <c r="H401" s="200"/>
    </row>
    <row r="402" spans="2:8">
      <c r="B402" s="437">
        <v>396</v>
      </c>
      <c r="C402" s="198"/>
      <c r="D402" s="199"/>
      <c r="E402" s="199"/>
      <c r="F402" s="199"/>
      <c r="G402" s="199"/>
      <c r="H402" s="200"/>
    </row>
    <row r="403" spans="2:8">
      <c r="B403" s="437">
        <v>397</v>
      </c>
      <c r="C403" s="198"/>
      <c r="D403" s="199"/>
      <c r="E403" s="199"/>
      <c r="F403" s="199"/>
      <c r="G403" s="199"/>
      <c r="H403" s="200"/>
    </row>
    <row r="404" spans="2:8">
      <c r="B404" s="437">
        <v>398</v>
      </c>
      <c r="C404" s="198"/>
      <c r="D404" s="199"/>
      <c r="E404" s="199"/>
      <c r="F404" s="199"/>
      <c r="G404" s="199"/>
      <c r="H404" s="200"/>
    </row>
    <row r="405" spans="2:8">
      <c r="B405" s="437">
        <v>399</v>
      </c>
      <c r="C405" s="198"/>
      <c r="D405" s="199"/>
      <c r="E405" s="199"/>
      <c r="F405" s="199"/>
      <c r="G405" s="199"/>
      <c r="H405" s="200"/>
    </row>
    <row r="406" spans="2:8">
      <c r="B406" s="437">
        <v>400</v>
      </c>
      <c r="C406" s="198"/>
      <c r="D406" s="199"/>
      <c r="E406" s="199"/>
      <c r="F406" s="199"/>
      <c r="G406" s="199"/>
      <c r="H406" s="200"/>
    </row>
    <row r="407" spans="2:8">
      <c r="B407" s="437">
        <v>401</v>
      </c>
      <c r="C407" s="198"/>
      <c r="D407" s="199"/>
      <c r="E407" s="199"/>
      <c r="F407" s="199"/>
      <c r="G407" s="199"/>
      <c r="H407" s="200"/>
    </row>
    <row r="408" spans="2:8">
      <c r="B408" s="437">
        <v>402</v>
      </c>
      <c r="C408" s="198"/>
      <c r="D408" s="199"/>
      <c r="E408" s="199"/>
      <c r="F408" s="199"/>
      <c r="G408" s="199"/>
      <c r="H408" s="200"/>
    </row>
    <row r="409" spans="2:8">
      <c r="B409" s="437">
        <v>403</v>
      </c>
      <c r="C409" s="198"/>
      <c r="D409" s="199"/>
      <c r="E409" s="199"/>
      <c r="F409" s="199"/>
      <c r="G409" s="199"/>
      <c r="H409" s="200"/>
    </row>
    <row r="410" spans="2:8">
      <c r="B410" s="437">
        <v>404</v>
      </c>
      <c r="C410" s="198"/>
      <c r="D410" s="199"/>
      <c r="E410" s="199"/>
      <c r="F410" s="199"/>
      <c r="G410" s="199"/>
      <c r="H410" s="200"/>
    </row>
    <row r="411" spans="2:8">
      <c r="B411" s="437">
        <v>405</v>
      </c>
      <c r="C411" s="198"/>
      <c r="D411" s="199"/>
      <c r="E411" s="199"/>
      <c r="F411" s="199"/>
      <c r="G411" s="199"/>
      <c r="H411" s="200"/>
    </row>
    <row r="412" spans="2:8">
      <c r="B412" s="437">
        <v>406</v>
      </c>
      <c r="C412" s="198"/>
      <c r="D412" s="199"/>
      <c r="E412" s="199"/>
      <c r="F412" s="199"/>
      <c r="G412" s="199"/>
      <c r="H412" s="200"/>
    </row>
    <row r="413" spans="2:8">
      <c r="B413" s="437">
        <v>407</v>
      </c>
      <c r="C413" s="198"/>
      <c r="D413" s="199"/>
      <c r="E413" s="199"/>
      <c r="F413" s="199"/>
      <c r="G413" s="199"/>
      <c r="H413" s="200"/>
    </row>
    <row r="414" spans="2:8">
      <c r="B414" s="437">
        <v>408</v>
      </c>
      <c r="C414" s="198"/>
      <c r="D414" s="199"/>
      <c r="E414" s="199"/>
      <c r="F414" s="199"/>
      <c r="G414" s="199"/>
      <c r="H414" s="200"/>
    </row>
    <row r="415" spans="2:8">
      <c r="B415" s="437">
        <v>409</v>
      </c>
      <c r="C415" s="198"/>
      <c r="D415" s="199"/>
      <c r="E415" s="199"/>
      <c r="F415" s="199"/>
      <c r="G415" s="199"/>
      <c r="H415" s="200"/>
    </row>
    <row r="416" spans="2:8">
      <c r="B416" s="437">
        <v>410</v>
      </c>
      <c r="C416" s="198"/>
      <c r="D416" s="199"/>
      <c r="E416" s="199"/>
      <c r="F416" s="199"/>
      <c r="G416" s="199"/>
      <c r="H416" s="200"/>
    </row>
    <row r="417" spans="2:8">
      <c r="B417" s="437">
        <v>411</v>
      </c>
      <c r="C417" s="198"/>
      <c r="D417" s="199"/>
      <c r="E417" s="199"/>
      <c r="F417" s="199"/>
      <c r="G417" s="199"/>
      <c r="H417" s="200"/>
    </row>
    <row r="418" spans="2:8">
      <c r="B418" s="437">
        <v>412</v>
      </c>
      <c r="C418" s="198"/>
      <c r="D418" s="199"/>
      <c r="E418" s="199"/>
      <c r="F418" s="199"/>
      <c r="G418" s="199"/>
      <c r="H418" s="200"/>
    </row>
    <row r="419" spans="2:8">
      <c r="B419" s="437">
        <v>413</v>
      </c>
      <c r="C419" s="198"/>
      <c r="D419" s="199"/>
      <c r="E419" s="199"/>
      <c r="F419" s="199"/>
      <c r="G419" s="199"/>
      <c r="H419" s="200"/>
    </row>
    <row r="420" spans="2:8">
      <c r="B420" s="437">
        <v>414</v>
      </c>
      <c r="C420" s="198"/>
      <c r="D420" s="199"/>
      <c r="E420" s="199"/>
      <c r="F420" s="199"/>
      <c r="G420" s="199"/>
      <c r="H420" s="200"/>
    </row>
    <row r="421" spans="2:8">
      <c r="B421" s="437">
        <v>415</v>
      </c>
      <c r="C421" s="198"/>
      <c r="D421" s="199"/>
      <c r="E421" s="199"/>
      <c r="F421" s="199"/>
      <c r="G421" s="199"/>
      <c r="H421" s="200"/>
    </row>
    <row r="422" spans="2:8">
      <c r="B422" s="437">
        <v>416</v>
      </c>
      <c r="C422" s="198"/>
      <c r="D422" s="199"/>
      <c r="E422" s="199"/>
      <c r="F422" s="199"/>
      <c r="G422" s="199"/>
      <c r="H422" s="200"/>
    </row>
    <row r="423" spans="2:8">
      <c r="B423" s="437">
        <v>417</v>
      </c>
      <c r="C423" s="198"/>
      <c r="D423" s="199"/>
      <c r="E423" s="199"/>
      <c r="F423" s="199"/>
      <c r="G423" s="199"/>
      <c r="H423" s="200"/>
    </row>
    <row r="424" spans="2:8">
      <c r="B424" s="437">
        <v>418</v>
      </c>
      <c r="C424" s="198"/>
      <c r="D424" s="199"/>
      <c r="E424" s="199"/>
      <c r="F424" s="199"/>
      <c r="G424" s="199"/>
      <c r="H424" s="200"/>
    </row>
    <row r="425" spans="2:8">
      <c r="B425" s="437">
        <v>419</v>
      </c>
      <c r="C425" s="198"/>
      <c r="D425" s="199"/>
      <c r="E425" s="199"/>
      <c r="F425" s="199"/>
      <c r="G425" s="199"/>
      <c r="H425" s="200"/>
    </row>
    <row r="426" spans="2:8">
      <c r="B426" s="437">
        <v>420</v>
      </c>
      <c r="C426" s="198"/>
      <c r="D426" s="199"/>
      <c r="E426" s="199"/>
      <c r="F426" s="199"/>
      <c r="G426" s="199"/>
      <c r="H426" s="200"/>
    </row>
    <row r="427" spans="2:8">
      <c r="B427" s="437">
        <v>421</v>
      </c>
      <c r="C427" s="198"/>
      <c r="D427" s="199"/>
      <c r="E427" s="199"/>
      <c r="F427" s="199"/>
      <c r="G427" s="199"/>
      <c r="H427" s="200"/>
    </row>
    <row r="428" spans="2:8">
      <c r="B428" s="437">
        <v>422</v>
      </c>
      <c r="C428" s="198"/>
      <c r="D428" s="199"/>
      <c r="E428" s="199"/>
      <c r="F428" s="199"/>
      <c r="G428" s="199"/>
      <c r="H428" s="200"/>
    </row>
    <row r="429" spans="2:8">
      <c r="B429" s="437">
        <v>423</v>
      </c>
      <c r="C429" s="198"/>
      <c r="D429" s="199"/>
      <c r="E429" s="199"/>
      <c r="F429" s="199"/>
      <c r="G429" s="199"/>
      <c r="H429" s="200"/>
    </row>
    <row r="430" spans="2:8">
      <c r="B430" s="437">
        <v>424</v>
      </c>
      <c r="C430" s="198"/>
      <c r="D430" s="199"/>
      <c r="E430" s="199"/>
      <c r="F430" s="199"/>
      <c r="G430" s="199"/>
      <c r="H430" s="200"/>
    </row>
    <row r="431" spans="2:8">
      <c r="B431" s="437">
        <v>425</v>
      </c>
      <c r="C431" s="198"/>
      <c r="D431" s="199"/>
      <c r="E431" s="199"/>
      <c r="F431" s="199"/>
      <c r="G431" s="199"/>
      <c r="H431" s="200"/>
    </row>
    <row r="432" spans="2:8">
      <c r="B432" s="437">
        <v>426</v>
      </c>
      <c r="C432" s="198"/>
      <c r="D432" s="199"/>
      <c r="E432" s="199"/>
      <c r="F432" s="199"/>
      <c r="G432" s="199"/>
      <c r="H432" s="200"/>
    </row>
    <row r="433" spans="2:8">
      <c r="B433" s="437">
        <v>427</v>
      </c>
      <c r="C433" s="198"/>
      <c r="D433" s="199"/>
      <c r="E433" s="199"/>
      <c r="F433" s="199"/>
      <c r="G433" s="199"/>
      <c r="H433" s="200"/>
    </row>
    <row r="434" spans="2:8">
      <c r="B434" s="437">
        <v>428</v>
      </c>
      <c r="C434" s="198"/>
      <c r="D434" s="199"/>
      <c r="E434" s="199"/>
      <c r="F434" s="199"/>
      <c r="G434" s="199"/>
      <c r="H434" s="200"/>
    </row>
    <row r="435" spans="2:8">
      <c r="B435" s="437">
        <v>429</v>
      </c>
      <c r="C435" s="198"/>
      <c r="D435" s="199"/>
      <c r="E435" s="199"/>
      <c r="F435" s="199"/>
      <c r="G435" s="199"/>
      <c r="H435" s="200"/>
    </row>
    <row r="436" spans="2:8">
      <c r="B436" s="437">
        <v>430</v>
      </c>
      <c r="C436" s="198"/>
      <c r="D436" s="199"/>
      <c r="E436" s="199"/>
      <c r="F436" s="199"/>
      <c r="G436" s="199"/>
      <c r="H436" s="200"/>
    </row>
    <row r="437" spans="2:8">
      <c r="B437" s="437">
        <v>431</v>
      </c>
      <c r="C437" s="198"/>
      <c r="D437" s="199"/>
      <c r="E437" s="199"/>
      <c r="F437" s="199"/>
      <c r="G437" s="199"/>
      <c r="H437" s="200"/>
    </row>
    <row r="438" spans="2:8">
      <c r="B438" s="437">
        <v>432</v>
      </c>
      <c r="C438" s="198"/>
      <c r="D438" s="199"/>
      <c r="E438" s="199"/>
      <c r="F438" s="199"/>
      <c r="G438" s="199"/>
      <c r="H438" s="200"/>
    </row>
    <row r="439" spans="2:8">
      <c r="B439" s="437">
        <v>433</v>
      </c>
      <c r="C439" s="198"/>
      <c r="D439" s="199"/>
      <c r="E439" s="199"/>
      <c r="F439" s="199"/>
      <c r="G439" s="199"/>
      <c r="H439" s="200"/>
    </row>
    <row r="440" spans="2:8">
      <c r="B440" s="437">
        <v>434</v>
      </c>
      <c r="C440" s="198"/>
      <c r="D440" s="199"/>
      <c r="E440" s="199"/>
      <c r="F440" s="199"/>
      <c r="G440" s="199"/>
      <c r="H440" s="200"/>
    </row>
    <row r="441" spans="2:8">
      <c r="B441" s="437">
        <v>435</v>
      </c>
      <c r="C441" s="198"/>
      <c r="D441" s="199"/>
      <c r="E441" s="199"/>
      <c r="F441" s="199"/>
      <c r="G441" s="199"/>
      <c r="H441" s="200"/>
    </row>
    <row r="442" spans="2:8">
      <c r="B442" s="437">
        <v>436</v>
      </c>
      <c r="C442" s="198"/>
      <c r="D442" s="199"/>
      <c r="E442" s="199"/>
      <c r="F442" s="199"/>
      <c r="G442" s="199"/>
      <c r="H442" s="200"/>
    </row>
    <row r="443" spans="2:8">
      <c r="B443" s="437">
        <v>437</v>
      </c>
      <c r="C443" s="198"/>
      <c r="D443" s="199"/>
      <c r="E443" s="199"/>
      <c r="F443" s="199"/>
      <c r="G443" s="199"/>
      <c r="H443" s="200"/>
    </row>
    <row r="444" spans="2:8">
      <c r="B444" s="437">
        <v>438</v>
      </c>
      <c r="C444" s="198"/>
      <c r="D444" s="199"/>
      <c r="E444" s="199"/>
      <c r="F444" s="199"/>
      <c r="G444" s="199"/>
      <c r="H444" s="200"/>
    </row>
    <row r="445" spans="2:8">
      <c r="B445" s="437">
        <v>439</v>
      </c>
      <c r="C445" s="198"/>
      <c r="D445" s="199"/>
      <c r="E445" s="199"/>
      <c r="F445" s="199"/>
      <c r="G445" s="199"/>
      <c r="H445" s="200"/>
    </row>
    <row r="446" spans="2:8">
      <c r="B446" s="437">
        <v>440</v>
      </c>
      <c r="C446" s="198"/>
      <c r="D446" s="199"/>
      <c r="E446" s="199"/>
      <c r="F446" s="199"/>
      <c r="G446" s="199"/>
      <c r="H446" s="200"/>
    </row>
    <row r="447" spans="2:8">
      <c r="B447" s="437">
        <v>441</v>
      </c>
      <c r="C447" s="198"/>
      <c r="D447" s="199"/>
      <c r="E447" s="199"/>
      <c r="F447" s="199"/>
      <c r="G447" s="199"/>
      <c r="H447" s="200"/>
    </row>
    <row r="448" spans="2:8">
      <c r="B448" s="437">
        <v>442</v>
      </c>
      <c r="C448" s="198"/>
      <c r="D448" s="199"/>
      <c r="E448" s="199"/>
      <c r="F448" s="199"/>
      <c r="G448" s="199"/>
      <c r="H448" s="200"/>
    </row>
    <row r="449" spans="2:8">
      <c r="B449" s="437">
        <v>443</v>
      </c>
      <c r="C449" s="198"/>
      <c r="D449" s="199"/>
      <c r="E449" s="199"/>
      <c r="F449" s="199"/>
      <c r="G449" s="199"/>
      <c r="H449" s="200"/>
    </row>
    <row r="450" spans="2:8">
      <c r="B450" s="437">
        <v>444</v>
      </c>
      <c r="C450" s="198"/>
      <c r="D450" s="199"/>
      <c r="E450" s="199"/>
      <c r="F450" s="199"/>
      <c r="G450" s="199"/>
      <c r="H450" s="200"/>
    </row>
    <row r="451" spans="2:8">
      <c r="B451" s="437">
        <v>445</v>
      </c>
      <c r="C451" s="198"/>
      <c r="D451" s="199"/>
      <c r="E451" s="199"/>
      <c r="F451" s="199"/>
      <c r="G451" s="199"/>
      <c r="H451" s="200"/>
    </row>
    <row r="452" spans="2:8">
      <c r="B452" s="437">
        <v>446</v>
      </c>
      <c r="C452" s="198"/>
      <c r="D452" s="199"/>
      <c r="E452" s="199"/>
      <c r="F452" s="199"/>
      <c r="G452" s="199"/>
      <c r="H452" s="200"/>
    </row>
    <row r="453" spans="2:8">
      <c r="B453" s="437">
        <v>447</v>
      </c>
      <c r="C453" s="198"/>
      <c r="D453" s="199"/>
      <c r="E453" s="199"/>
      <c r="F453" s="199"/>
      <c r="G453" s="199"/>
      <c r="H453" s="200"/>
    </row>
    <row r="454" spans="2:8">
      <c r="B454" s="437">
        <v>448</v>
      </c>
      <c r="C454" s="198"/>
      <c r="D454" s="199"/>
      <c r="E454" s="199"/>
      <c r="F454" s="199"/>
      <c r="G454" s="199"/>
      <c r="H454" s="200"/>
    </row>
    <row r="455" spans="2:8">
      <c r="B455" s="437">
        <v>449</v>
      </c>
      <c r="C455" s="198"/>
      <c r="D455" s="199"/>
      <c r="E455" s="199"/>
      <c r="F455" s="199"/>
      <c r="G455" s="199"/>
      <c r="H455" s="200"/>
    </row>
    <row r="456" spans="2:8">
      <c r="B456" s="437">
        <v>450</v>
      </c>
      <c r="C456" s="198"/>
      <c r="D456" s="199"/>
      <c r="E456" s="199"/>
      <c r="F456" s="199"/>
      <c r="G456" s="199"/>
      <c r="H456" s="200"/>
    </row>
    <row r="457" spans="2:8">
      <c r="B457" s="437">
        <v>451</v>
      </c>
      <c r="C457" s="198"/>
      <c r="D457" s="199"/>
      <c r="E457" s="199"/>
      <c r="F457" s="199"/>
      <c r="G457" s="199"/>
      <c r="H457" s="200"/>
    </row>
    <row r="458" spans="2:8">
      <c r="B458" s="437">
        <v>452</v>
      </c>
      <c r="C458" s="198"/>
      <c r="D458" s="199"/>
      <c r="E458" s="199"/>
      <c r="F458" s="199"/>
      <c r="G458" s="199"/>
      <c r="H458" s="200"/>
    </row>
    <row r="459" spans="2:8">
      <c r="B459" s="437">
        <v>453</v>
      </c>
      <c r="C459" s="198"/>
      <c r="D459" s="199"/>
      <c r="E459" s="199"/>
      <c r="F459" s="199"/>
      <c r="G459" s="199"/>
      <c r="H459" s="200"/>
    </row>
    <row r="460" spans="2:8">
      <c r="B460" s="437">
        <v>454</v>
      </c>
      <c r="C460" s="198"/>
      <c r="D460" s="199"/>
      <c r="E460" s="199"/>
      <c r="F460" s="199"/>
      <c r="G460" s="199"/>
      <c r="H460" s="200"/>
    </row>
    <row r="461" spans="2:8">
      <c r="B461" s="437">
        <v>455</v>
      </c>
      <c r="C461" s="198"/>
      <c r="D461" s="199"/>
      <c r="E461" s="199"/>
      <c r="F461" s="199"/>
      <c r="G461" s="199"/>
      <c r="H461" s="200"/>
    </row>
    <row r="462" spans="2:8">
      <c r="B462" s="437">
        <v>456</v>
      </c>
      <c r="C462" s="198"/>
      <c r="D462" s="199"/>
      <c r="E462" s="199"/>
      <c r="F462" s="199"/>
      <c r="G462" s="199"/>
      <c r="H462" s="200"/>
    </row>
    <row r="463" spans="2:8">
      <c r="B463" s="437">
        <v>457</v>
      </c>
      <c r="C463" s="198"/>
      <c r="D463" s="199"/>
      <c r="E463" s="199"/>
      <c r="F463" s="199"/>
      <c r="G463" s="199"/>
      <c r="H463" s="200"/>
    </row>
    <row r="464" spans="2:8">
      <c r="B464" s="437">
        <v>458</v>
      </c>
      <c r="C464" s="198"/>
      <c r="D464" s="199"/>
      <c r="E464" s="199"/>
      <c r="F464" s="199"/>
      <c r="G464" s="199"/>
      <c r="H464" s="200"/>
    </row>
    <row r="465" spans="2:8">
      <c r="B465" s="437">
        <v>459</v>
      </c>
      <c r="C465" s="198"/>
      <c r="D465" s="199"/>
      <c r="E465" s="199"/>
      <c r="F465" s="199"/>
      <c r="G465" s="199"/>
      <c r="H465" s="200"/>
    </row>
    <row r="466" spans="2:8">
      <c r="B466" s="437">
        <v>460</v>
      </c>
      <c r="C466" s="198"/>
      <c r="D466" s="199"/>
      <c r="E466" s="199"/>
      <c r="F466" s="199"/>
      <c r="G466" s="199"/>
      <c r="H466" s="200"/>
    </row>
    <row r="467" spans="2:8">
      <c r="B467" s="437">
        <v>461</v>
      </c>
      <c r="C467" s="198"/>
      <c r="D467" s="199"/>
      <c r="E467" s="199"/>
      <c r="F467" s="199"/>
      <c r="G467" s="199"/>
      <c r="H467" s="200"/>
    </row>
    <row r="468" spans="2:8">
      <c r="B468" s="437">
        <v>462</v>
      </c>
      <c r="C468" s="198"/>
      <c r="D468" s="199"/>
      <c r="E468" s="199"/>
      <c r="F468" s="199"/>
      <c r="G468" s="199"/>
      <c r="H468" s="200"/>
    </row>
    <row r="469" spans="2:8">
      <c r="B469" s="437">
        <v>463</v>
      </c>
      <c r="C469" s="198"/>
      <c r="D469" s="199"/>
      <c r="E469" s="199"/>
      <c r="F469" s="199"/>
      <c r="G469" s="199"/>
      <c r="H469" s="200"/>
    </row>
    <row r="470" spans="2:8">
      <c r="B470" s="437">
        <v>464</v>
      </c>
      <c r="C470" s="198"/>
      <c r="D470" s="199"/>
      <c r="E470" s="199"/>
      <c r="F470" s="199"/>
      <c r="G470" s="199"/>
      <c r="H470" s="200"/>
    </row>
    <row r="471" spans="2:8">
      <c r="B471" s="437">
        <v>465</v>
      </c>
      <c r="C471" s="198"/>
      <c r="D471" s="199"/>
      <c r="E471" s="199"/>
      <c r="F471" s="199"/>
      <c r="G471" s="199"/>
      <c r="H471" s="200"/>
    </row>
    <row r="472" spans="2:8">
      <c r="B472" s="437">
        <v>466</v>
      </c>
      <c r="C472" s="198"/>
      <c r="D472" s="199"/>
      <c r="E472" s="199"/>
      <c r="F472" s="199"/>
      <c r="G472" s="199"/>
      <c r="H472" s="200"/>
    </row>
    <row r="473" spans="2:8">
      <c r="B473" s="437">
        <v>467</v>
      </c>
      <c r="C473" s="198"/>
      <c r="D473" s="199"/>
      <c r="E473" s="199"/>
      <c r="F473" s="199"/>
      <c r="G473" s="199"/>
      <c r="H473" s="200"/>
    </row>
    <row r="474" spans="2:8">
      <c r="B474" s="437">
        <v>468</v>
      </c>
      <c r="C474" s="198"/>
      <c r="D474" s="199"/>
      <c r="E474" s="199"/>
      <c r="F474" s="199"/>
      <c r="G474" s="199"/>
      <c r="H474" s="200"/>
    </row>
    <row r="475" spans="2:8">
      <c r="B475" s="437">
        <v>469</v>
      </c>
      <c r="C475" s="198"/>
      <c r="D475" s="199"/>
      <c r="E475" s="199"/>
      <c r="F475" s="199"/>
      <c r="G475" s="199"/>
      <c r="H475" s="200"/>
    </row>
    <row r="476" spans="2:8">
      <c r="B476" s="437">
        <v>470</v>
      </c>
      <c r="C476" s="198"/>
      <c r="D476" s="199"/>
      <c r="E476" s="199"/>
      <c r="F476" s="199"/>
      <c r="G476" s="199"/>
      <c r="H476" s="200"/>
    </row>
    <row r="477" spans="2:8">
      <c r="B477" s="437">
        <v>471</v>
      </c>
      <c r="C477" s="198"/>
      <c r="D477" s="199"/>
      <c r="E477" s="199"/>
      <c r="F477" s="199"/>
      <c r="G477" s="199"/>
      <c r="H477" s="200"/>
    </row>
    <row r="478" spans="2:8">
      <c r="B478" s="437">
        <v>472</v>
      </c>
      <c r="C478" s="198"/>
      <c r="D478" s="199"/>
      <c r="E478" s="199"/>
      <c r="F478" s="199"/>
      <c r="G478" s="199"/>
      <c r="H478" s="200"/>
    </row>
    <row r="479" spans="2:8">
      <c r="B479" s="437">
        <v>473</v>
      </c>
      <c r="C479" s="198"/>
      <c r="D479" s="199"/>
      <c r="E479" s="199"/>
      <c r="F479" s="199"/>
      <c r="G479" s="199"/>
      <c r="H479" s="200"/>
    </row>
    <row r="480" spans="2:8">
      <c r="B480" s="437">
        <v>474</v>
      </c>
      <c r="C480" s="198"/>
      <c r="D480" s="199"/>
      <c r="E480" s="199"/>
      <c r="F480" s="199"/>
      <c r="G480" s="199"/>
      <c r="H480" s="200"/>
    </row>
    <row r="481" spans="2:8">
      <c r="B481" s="437">
        <v>475</v>
      </c>
      <c r="C481" s="198"/>
      <c r="D481" s="199"/>
      <c r="E481" s="199"/>
      <c r="F481" s="199"/>
      <c r="G481" s="199"/>
      <c r="H481" s="200"/>
    </row>
    <row r="482" spans="2:8">
      <c r="B482" s="437">
        <v>476</v>
      </c>
      <c r="C482" s="198"/>
      <c r="D482" s="199"/>
      <c r="E482" s="199"/>
      <c r="F482" s="199"/>
      <c r="G482" s="199"/>
      <c r="H482" s="200"/>
    </row>
    <row r="483" spans="2:8">
      <c r="B483" s="437">
        <v>477</v>
      </c>
      <c r="C483" s="198"/>
      <c r="D483" s="199"/>
      <c r="E483" s="199"/>
      <c r="F483" s="199"/>
      <c r="G483" s="199"/>
      <c r="H483" s="200"/>
    </row>
    <row r="484" spans="2:8">
      <c r="B484" s="437">
        <v>478</v>
      </c>
      <c r="C484" s="198"/>
      <c r="D484" s="199"/>
      <c r="E484" s="199"/>
      <c r="F484" s="199"/>
      <c r="G484" s="199"/>
      <c r="H484" s="200"/>
    </row>
    <row r="485" spans="2:8">
      <c r="B485" s="437">
        <v>479</v>
      </c>
      <c r="C485" s="198"/>
      <c r="D485" s="199"/>
      <c r="E485" s="199"/>
      <c r="F485" s="199"/>
      <c r="G485" s="199"/>
      <c r="H485" s="200"/>
    </row>
    <row r="486" spans="2:8">
      <c r="B486" s="437">
        <v>480</v>
      </c>
      <c r="C486" s="198"/>
      <c r="D486" s="199"/>
      <c r="E486" s="199"/>
      <c r="F486" s="199"/>
      <c r="G486" s="199"/>
      <c r="H486" s="200"/>
    </row>
    <row r="487" spans="2:8">
      <c r="B487" s="437">
        <v>481</v>
      </c>
      <c r="C487" s="198"/>
      <c r="D487" s="199"/>
      <c r="E487" s="199"/>
      <c r="F487" s="199"/>
      <c r="G487" s="199"/>
      <c r="H487" s="200"/>
    </row>
    <row r="488" spans="2:8">
      <c r="B488" s="437">
        <v>482</v>
      </c>
      <c r="C488" s="198"/>
      <c r="D488" s="199"/>
      <c r="E488" s="199"/>
      <c r="F488" s="199"/>
      <c r="G488" s="199"/>
      <c r="H488" s="200"/>
    </row>
    <row r="489" spans="2:8">
      <c r="B489" s="437">
        <v>483</v>
      </c>
      <c r="C489" s="198"/>
      <c r="D489" s="199"/>
      <c r="E489" s="199"/>
      <c r="F489" s="199"/>
      <c r="G489" s="199"/>
      <c r="H489" s="200"/>
    </row>
    <row r="490" spans="2:8">
      <c r="B490" s="437">
        <v>484</v>
      </c>
      <c r="C490" s="198"/>
      <c r="D490" s="199"/>
      <c r="E490" s="199"/>
      <c r="F490" s="199"/>
      <c r="G490" s="199"/>
      <c r="H490" s="200"/>
    </row>
    <row r="491" spans="2:8">
      <c r="B491" s="437">
        <v>485</v>
      </c>
      <c r="C491" s="198"/>
      <c r="D491" s="199"/>
      <c r="E491" s="199"/>
      <c r="F491" s="199"/>
      <c r="G491" s="199"/>
      <c r="H491" s="200"/>
    </row>
    <row r="492" spans="2:8">
      <c r="B492" s="437">
        <v>486</v>
      </c>
      <c r="C492" s="198"/>
      <c r="D492" s="199"/>
      <c r="E492" s="199"/>
      <c r="F492" s="199"/>
      <c r="G492" s="199"/>
      <c r="H492" s="200"/>
    </row>
    <row r="493" spans="2:8">
      <c r="B493" s="437">
        <v>487</v>
      </c>
      <c r="C493" s="198"/>
      <c r="D493" s="199"/>
      <c r="E493" s="199"/>
      <c r="F493" s="199"/>
      <c r="G493" s="199"/>
      <c r="H493" s="200"/>
    </row>
    <row r="494" spans="2:8">
      <c r="B494" s="437">
        <v>488</v>
      </c>
      <c r="C494" s="198"/>
      <c r="D494" s="199"/>
      <c r="E494" s="199"/>
      <c r="F494" s="199"/>
      <c r="G494" s="199"/>
      <c r="H494" s="200"/>
    </row>
    <row r="495" spans="2:8">
      <c r="B495" s="437">
        <v>489</v>
      </c>
      <c r="C495" s="198"/>
      <c r="D495" s="199"/>
      <c r="E495" s="199"/>
      <c r="F495" s="199"/>
      <c r="G495" s="199"/>
      <c r="H495" s="200"/>
    </row>
    <row r="496" spans="2:8">
      <c r="B496" s="437">
        <v>490</v>
      </c>
      <c r="C496" s="198"/>
      <c r="D496" s="199"/>
      <c r="E496" s="199"/>
      <c r="F496" s="199"/>
      <c r="G496" s="199"/>
      <c r="H496" s="200"/>
    </row>
    <row r="497" spans="2:8">
      <c r="B497" s="437">
        <v>491</v>
      </c>
      <c r="C497" s="198"/>
      <c r="D497" s="199"/>
      <c r="E497" s="199"/>
      <c r="F497" s="199"/>
      <c r="G497" s="199"/>
      <c r="H497" s="200"/>
    </row>
    <row r="498" spans="2:8">
      <c r="B498" s="437">
        <v>492</v>
      </c>
      <c r="C498" s="198"/>
      <c r="D498" s="199"/>
      <c r="E498" s="199"/>
      <c r="F498" s="199"/>
      <c r="G498" s="199"/>
      <c r="H498" s="200"/>
    </row>
    <row r="499" spans="2:8">
      <c r="B499" s="437">
        <v>493</v>
      </c>
      <c r="C499" s="198"/>
      <c r="D499" s="199"/>
      <c r="E499" s="199"/>
      <c r="F499" s="199"/>
      <c r="G499" s="199"/>
      <c r="H499" s="200"/>
    </row>
    <row r="500" spans="2:8">
      <c r="B500" s="437">
        <v>494</v>
      </c>
      <c r="C500" s="198"/>
      <c r="D500" s="199"/>
      <c r="E500" s="199"/>
      <c r="F500" s="199"/>
      <c r="G500" s="199"/>
      <c r="H500" s="200"/>
    </row>
    <row r="501" spans="2:8">
      <c r="B501" s="437">
        <v>495</v>
      </c>
      <c r="C501" s="198"/>
      <c r="D501" s="199"/>
      <c r="E501" s="199"/>
      <c r="F501" s="199"/>
      <c r="G501" s="199"/>
      <c r="H501" s="200"/>
    </row>
    <row r="502" spans="2:8">
      <c r="B502" s="437">
        <v>496</v>
      </c>
      <c r="C502" s="198"/>
      <c r="D502" s="199"/>
      <c r="E502" s="199"/>
      <c r="F502" s="199"/>
      <c r="G502" s="199"/>
      <c r="H502" s="200"/>
    </row>
    <row r="503" spans="2:8">
      <c r="B503" s="437">
        <v>497</v>
      </c>
      <c r="C503" s="198"/>
      <c r="D503" s="199"/>
      <c r="E503" s="199"/>
      <c r="F503" s="199"/>
      <c r="G503" s="199"/>
      <c r="H503" s="200"/>
    </row>
    <row r="504" spans="2:8">
      <c r="B504" s="437">
        <v>498</v>
      </c>
      <c r="C504" s="198"/>
      <c r="D504" s="199"/>
      <c r="E504" s="199"/>
      <c r="F504" s="199"/>
      <c r="G504" s="199"/>
      <c r="H504" s="200"/>
    </row>
    <row r="505" spans="2:8">
      <c r="B505" s="437">
        <v>499</v>
      </c>
      <c r="C505" s="198"/>
      <c r="D505" s="199"/>
      <c r="E505" s="199"/>
      <c r="F505" s="199"/>
      <c r="G505" s="199"/>
      <c r="H505" s="200"/>
    </row>
    <row r="506" spans="2:8">
      <c r="B506" s="437">
        <v>500</v>
      </c>
      <c r="C506" s="198"/>
      <c r="D506" s="199"/>
      <c r="E506" s="199"/>
      <c r="F506" s="199"/>
      <c r="G506" s="199"/>
      <c r="H506" s="200"/>
    </row>
    <row r="507" spans="2:8">
      <c r="B507" s="437">
        <v>501</v>
      </c>
      <c r="C507" s="198"/>
      <c r="D507" s="199"/>
      <c r="E507" s="199"/>
      <c r="F507" s="199"/>
      <c r="G507" s="199"/>
      <c r="H507" s="200"/>
    </row>
    <row r="508" spans="2:8">
      <c r="B508" s="437">
        <v>502</v>
      </c>
      <c r="C508" s="198"/>
      <c r="D508" s="199"/>
      <c r="E508" s="199"/>
      <c r="F508" s="199"/>
      <c r="G508" s="199"/>
      <c r="H508" s="200"/>
    </row>
    <row r="509" spans="2:8">
      <c r="B509" s="437">
        <v>503</v>
      </c>
      <c r="C509" s="198"/>
      <c r="D509" s="199"/>
      <c r="E509" s="199"/>
      <c r="F509" s="199"/>
      <c r="G509" s="199"/>
      <c r="H509" s="200"/>
    </row>
    <row r="510" spans="2:8">
      <c r="B510" s="437">
        <v>504</v>
      </c>
      <c r="C510" s="198"/>
      <c r="D510" s="199"/>
      <c r="E510" s="199"/>
      <c r="F510" s="199"/>
      <c r="G510" s="199"/>
      <c r="H510" s="200"/>
    </row>
    <row r="511" spans="2:8">
      <c r="B511" s="437">
        <v>505</v>
      </c>
      <c r="C511" s="198"/>
      <c r="D511" s="199"/>
      <c r="E511" s="199"/>
      <c r="F511" s="199"/>
      <c r="G511" s="199"/>
      <c r="H511" s="200"/>
    </row>
    <row r="512" spans="2:8">
      <c r="B512" s="437">
        <v>506</v>
      </c>
      <c r="C512" s="198"/>
      <c r="D512" s="199"/>
      <c r="E512" s="199"/>
      <c r="F512" s="199"/>
      <c r="G512" s="199"/>
      <c r="H512" s="200"/>
    </row>
    <row r="513" spans="2:8">
      <c r="B513" s="437">
        <v>507</v>
      </c>
      <c r="C513" s="198"/>
      <c r="D513" s="199"/>
      <c r="E513" s="199"/>
      <c r="F513" s="199"/>
      <c r="G513" s="199"/>
      <c r="H513" s="200"/>
    </row>
    <row r="514" spans="2:8">
      <c r="B514" s="437">
        <v>508</v>
      </c>
      <c r="C514" s="198"/>
      <c r="D514" s="199"/>
      <c r="E514" s="199"/>
      <c r="F514" s="199"/>
      <c r="G514" s="199"/>
      <c r="H514" s="200"/>
    </row>
    <row r="515" spans="2:8">
      <c r="B515" s="437">
        <v>509</v>
      </c>
      <c r="C515" s="198"/>
      <c r="D515" s="199"/>
      <c r="E515" s="199"/>
      <c r="F515" s="199"/>
      <c r="G515" s="199"/>
      <c r="H515" s="200"/>
    </row>
    <row r="516" spans="2:8">
      <c r="B516" s="437">
        <v>510</v>
      </c>
      <c r="C516" s="198"/>
      <c r="D516" s="199"/>
      <c r="E516" s="199"/>
      <c r="F516" s="199"/>
      <c r="G516" s="199"/>
      <c r="H516" s="200"/>
    </row>
    <row r="517" spans="2:8">
      <c r="B517" s="437">
        <v>511</v>
      </c>
      <c r="C517" s="198"/>
      <c r="D517" s="199"/>
      <c r="E517" s="199"/>
      <c r="F517" s="199"/>
      <c r="G517" s="199"/>
      <c r="H517" s="200"/>
    </row>
    <row r="518" spans="2:8">
      <c r="B518" s="437">
        <v>512</v>
      </c>
      <c r="C518" s="198"/>
      <c r="D518" s="199"/>
      <c r="E518" s="199"/>
      <c r="F518" s="199"/>
      <c r="G518" s="199"/>
      <c r="H518" s="200"/>
    </row>
    <row r="519" spans="2:8">
      <c r="B519" s="437">
        <v>513</v>
      </c>
      <c r="C519" s="198"/>
      <c r="D519" s="199"/>
      <c r="E519" s="199"/>
      <c r="F519" s="199"/>
      <c r="G519" s="199"/>
      <c r="H519" s="200"/>
    </row>
    <row r="520" spans="2:8">
      <c r="B520" s="437">
        <v>514</v>
      </c>
      <c r="C520" s="198"/>
      <c r="D520" s="199"/>
      <c r="E520" s="199"/>
      <c r="F520" s="199"/>
      <c r="G520" s="199"/>
      <c r="H520" s="200"/>
    </row>
    <row r="521" spans="2:8">
      <c r="B521" s="437">
        <v>515</v>
      </c>
      <c r="C521" s="198"/>
      <c r="D521" s="199"/>
      <c r="E521" s="199"/>
      <c r="F521" s="199"/>
      <c r="G521" s="199"/>
      <c r="H521" s="200"/>
    </row>
    <row r="522" spans="2:8">
      <c r="B522" s="437">
        <v>516</v>
      </c>
      <c r="C522" s="198"/>
      <c r="D522" s="199"/>
      <c r="E522" s="199"/>
      <c r="F522" s="199"/>
      <c r="G522" s="199"/>
      <c r="H522" s="200"/>
    </row>
    <row r="523" spans="2:8">
      <c r="B523" s="437">
        <v>517</v>
      </c>
      <c r="C523" s="198"/>
      <c r="D523" s="199"/>
      <c r="E523" s="199"/>
      <c r="F523" s="199"/>
      <c r="G523" s="199"/>
      <c r="H523" s="200"/>
    </row>
    <row r="524" spans="2:8">
      <c r="B524" s="437">
        <v>518</v>
      </c>
      <c r="C524" s="198"/>
      <c r="D524" s="199"/>
      <c r="E524" s="199"/>
      <c r="F524" s="199"/>
      <c r="G524" s="199"/>
      <c r="H524" s="200"/>
    </row>
    <row r="525" spans="2:8">
      <c r="B525" s="437">
        <v>519</v>
      </c>
      <c r="C525" s="198"/>
      <c r="D525" s="199"/>
      <c r="E525" s="199"/>
      <c r="F525" s="199"/>
      <c r="G525" s="199"/>
      <c r="H525" s="200"/>
    </row>
    <row r="526" spans="2:8">
      <c r="B526" s="437">
        <v>520</v>
      </c>
      <c r="C526" s="198"/>
      <c r="D526" s="199"/>
      <c r="E526" s="199"/>
      <c r="F526" s="199"/>
      <c r="G526" s="199"/>
      <c r="H526" s="200"/>
    </row>
    <row r="527" spans="2:8">
      <c r="B527" s="437">
        <v>521</v>
      </c>
      <c r="C527" s="198"/>
      <c r="D527" s="199"/>
      <c r="E527" s="199"/>
      <c r="F527" s="199"/>
      <c r="G527" s="199"/>
      <c r="H527" s="200"/>
    </row>
    <row r="528" spans="2:8">
      <c r="B528" s="437">
        <v>522</v>
      </c>
      <c r="C528" s="198"/>
      <c r="D528" s="199"/>
      <c r="E528" s="199"/>
      <c r="F528" s="199"/>
      <c r="G528" s="199"/>
      <c r="H528" s="200"/>
    </row>
    <row r="529" spans="2:8">
      <c r="B529" s="437">
        <v>523</v>
      </c>
      <c r="C529" s="198"/>
      <c r="D529" s="199"/>
      <c r="E529" s="199"/>
      <c r="F529" s="199"/>
      <c r="G529" s="199"/>
      <c r="H529" s="200"/>
    </row>
    <row r="530" spans="2:8">
      <c r="B530" s="437">
        <v>524</v>
      </c>
      <c r="C530" s="198"/>
      <c r="D530" s="199"/>
      <c r="E530" s="199"/>
      <c r="F530" s="199"/>
      <c r="G530" s="199"/>
      <c r="H530" s="200"/>
    </row>
    <row r="531" spans="2:8">
      <c r="B531" s="437">
        <v>525</v>
      </c>
      <c r="C531" s="198"/>
      <c r="D531" s="199"/>
      <c r="E531" s="199"/>
      <c r="F531" s="199"/>
      <c r="G531" s="199"/>
      <c r="H531" s="200"/>
    </row>
    <row r="532" spans="2:8">
      <c r="B532" s="437">
        <v>526</v>
      </c>
      <c r="C532" s="198"/>
      <c r="D532" s="199"/>
      <c r="E532" s="199"/>
      <c r="F532" s="199"/>
      <c r="G532" s="199"/>
      <c r="H532" s="200"/>
    </row>
    <row r="533" spans="2:8">
      <c r="B533" s="437">
        <v>527</v>
      </c>
      <c r="C533" s="198"/>
      <c r="D533" s="199"/>
      <c r="E533" s="199"/>
      <c r="F533" s="199"/>
      <c r="G533" s="199"/>
      <c r="H533" s="200"/>
    </row>
    <row r="534" spans="2:8">
      <c r="B534" s="437">
        <v>528</v>
      </c>
      <c r="C534" s="198"/>
      <c r="D534" s="199"/>
      <c r="E534" s="199"/>
      <c r="F534" s="199"/>
      <c r="G534" s="199"/>
      <c r="H534" s="200"/>
    </row>
    <row r="535" spans="2:8">
      <c r="B535" s="437">
        <v>529</v>
      </c>
      <c r="C535" s="198"/>
      <c r="D535" s="199"/>
      <c r="E535" s="199"/>
      <c r="F535" s="199"/>
      <c r="G535" s="199"/>
      <c r="H535" s="200"/>
    </row>
    <row r="536" spans="2:8">
      <c r="B536" s="437">
        <v>530</v>
      </c>
      <c r="C536" s="198"/>
      <c r="D536" s="199"/>
      <c r="E536" s="199"/>
      <c r="F536" s="199"/>
      <c r="G536" s="199"/>
      <c r="H536" s="200"/>
    </row>
    <row r="537" spans="2:8">
      <c r="B537" s="437">
        <v>531</v>
      </c>
      <c r="C537" s="198"/>
      <c r="D537" s="199"/>
      <c r="E537" s="199"/>
      <c r="F537" s="199"/>
      <c r="G537" s="199"/>
      <c r="H537" s="200"/>
    </row>
    <row r="538" spans="2:8">
      <c r="B538" s="437">
        <v>532</v>
      </c>
      <c r="C538" s="198"/>
      <c r="D538" s="199"/>
      <c r="E538" s="199"/>
      <c r="F538" s="199"/>
      <c r="G538" s="199"/>
      <c r="H538" s="200"/>
    </row>
    <row r="539" spans="2:8">
      <c r="B539" s="437">
        <v>533</v>
      </c>
      <c r="C539" s="198"/>
      <c r="D539" s="199"/>
      <c r="E539" s="199"/>
      <c r="F539" s="199"/>
      <c r="G539" s="199"/>
      <c r="H539" s="200"/>
    </row>
    <row r="540" spans="2:8">
      <c r="B540" s="437">
        <v>534</v>
      </c>
      <c r="C540" s="198"/>
      <c r="D540" s="199"/>
      <c r="E540" s="199"/>
      <c r="F540" s="199"/>
      <c r="G540" s="199"/>
      <c r="H540" s="200"/>
    </row>
    <row r="541" spans="2:8">
      <c r="B541" s="437">
        <v>535</v>
      </c>
      <c r="C541" s="198"/>
      <c r="D541" s="199"/>
      <c r="E541" s="199"/>
      <c r="F541" s="199"/>
      <c r="G541" s="199"/>
      <c r="H541" s="200"/>
    </row>
    <row r="542" spans="2:8">
      <c r="B542" s="437">
        <v>536</v>
      </c>
      <c r="C542" s="198"/>
      <c r="D542" s="199"/>
      <c r="E542" s="199"/>
      <c r="F542" s="199"/>
      <c r="G542" s="199"/>
      <c r="H542" s="200"/>
    </row>
    <row r="543" spans="2:8">
      <c r="B543" s="437">
        <v>537</v>
      </c>
      <c r="C543" s="198"/>
      <c r="D543" s="199"/>
      <c r="E543" s="199"/>
      <c r="F543" s="199"/>
      <c r="G543" s="199"/>
      <c r="H543" s="200"/>
    </row>
    <row r="544" spans="2:8">
      <c r="B544" s="437">
        <v>538</v>
      </c>
      <c r="C544" s="198"/>
      <c r="D544" s="199"/>
      <c r="E544" s="199"/>
      <c r="F544" s="199"/>
      <c r="G544" s="199"/>
      <c r="H544" s="200"/>
    </row>
    <row r="545" spans="2:8">
      <c r="B545" s="437">
        <v>539</v>
      </c>
      <c r="C545" s="198"/>
      <c r="D545" s="199"/>
      <c r="E545" s="199"/>
      <c r="F545" s="199"/>
      <c r="G545" s="199"/>
      <c r="H545" s="200"/>
    </row>
    <row r="546" spans="2:8">
      <c r="B546" s="437">
        <v>540</v>
      </c>
      <c r="C546" s="198"/>
      <c r="D546" s="199"/>
      <c r="E546" s="199"/>
      <c r="F546" s="199"/>
      <c r="G546" s="199"/>
      <c r="H546" s="200"/>
    </row>
    <row r="547" spans="2:8">
      <c r="B547" s="437">
        <v>541</v>
      </c>
      <c r="C547" s="198"/>
      <c r="D547" s="199"/>
      <c r="E547" s="199"/>
      <c r="F547" s="199"/>
      <c r="G547" s="199"/>
      <c r="H547" s="200"/>
    </row>
    <row r="548" spans="2:8">
      <c r="B548" s="437">
        <v>542</v>
      </c>
      <c r="C548" s="198"/>
      <c r="D548" s="199"/>
      <c r="E548" s="199"/>
      <c r="F548" s="199"/>
      <c r="G548" s="199"/>
      <c r="H548" s="200"/>
    </row>
    <row r="549" spans="2:8">
      <c r="B549" s="437">
        <v>543</v>
      </c>
      <c r="C549" s="198"/>
      <c r="D549" s="199"/>
      <c r="E549" s="199"/>
      <c r="F549" s="199"/>
      <c r="G549" s="199"/>
      <c r="H549" s="200"/>
    </row>
    <row r="550" spans="2:8">
      <c r="B550" s="437">
        <v>544</v>
      </c>
      <c r="C550" s="198"/>
      <c r="D550" s="199"/>
      <c r="E550" s="199"/>
      <c r="F550" s="199"/>
      <c r="G550" s="199"/>
      <c r="H550" s="200"/>
    </row>
    <row r="551" spans="2:8">
      <c r="B551" s="437">
        <v>545</v>
      </c>
      <c r="C551" s="198"/>
      <c r="D551" s="199"/>
      <c r="E551" s="199"/>
      <c r="F551" s="199"/>
      <c r="G551" s="199"/>
      <c r="H551" s="200"/>
    </row>
    <row r="552" spans="2:8">
      <c r="B552" s="437">
        <v>546</v>
      </c>
      <c r="C552" s="198"/>
      <c r="D552" s="199"/>
      <c r="E552" s="199"/>
      <c r="F552" s="199"/>
      <c r="G552" s="199"/>
      <c r="H552" s="200"/>
    </row>
    <row r="553" spans="2:8">
      <c r="B553" s="437">
        <v>547</v>
      </c>
      <c r="C553" s="198"/>
      <c r="D553" s="199"/>
      <c r="E553" s="199"/>
      <c r="F553" s="199"/>
      <c r="G553" s="199"/>
      <c r="H553" s="200"/>
    </row>
    <row r="554" spans="2:8">
      <c r="B554" s="437">
        <v>548</v>
      </c>
      <c r="C554" s="198"/>
      <c r="D554" s="199"/>
      <c r="E554" s="199"/>
      <c r="F554" s="199"/>
      <c r="G554" s="199"/>
      <c r="H554" s="200"/>
    </row>
    <row r="555" spans="2:8">
      <c r="B555" s="437">
        <v>549</v>
      </c>
      <c r="C555" s="198"/>
      <c r="D555" s="199"/>
      <c r="E555" s="199"/>
      <c r="F555" s="199"/>
      <c r="G555" s="199"/>
      <c r="H555" s="200"/>
    </row>
    <row r="556" spans="2:8">
      <c r="B556" s="437">
        <v>550</v>
      </c>
      <c r="C556" s="198"/>
      <c r="D556" s="199"/>
      <c r="E556" s="199"/>
      <c r="F556" s="199"/>
      <c r="G556" s="199"/>
      <c r="H556" s="200"/>
    </row>
    <row r="557" spans="2:8">
      <c r="B557" s="437">
        <v>551</v>
      </c>
      <c r="C557" s="198"/>
      <c r="D557" s="199"/>
      <c r="E557" s="199"/>
      <c r="F557" s="199"/>
      <c r="G557" s="199"/>
      <c r="H557" s="200"/>
    </row>
    <row r="558" spans="2:8">
      <c r="B558" s="437">
        <v>552</v>
      </c>
      <c r="C558" s="198"/>
      <c r="D558" s="199"/>
      <c r="E558" s="199"/>
      <c r="F558" s="199"/>
      <c r="G558" s="199"/>
      <c r="H558" s="200"/>
    </row>
    <row r="559" spans="2:8">
      <c r="B559" s="437">
        <v>553</v>
      </c>
      <c r="C559" s="198"/>
      <c r="D559" s="199"/>
      <c r="E559" s="199"/>
      <c r="F559" s="199"/>
      <c r="G559" s="199"/>
      <c r="H559" s="200"/>
    </row>
    <row r="560" spans="2:8">
      <c r="B560" s="437">
        <v>554</v>
      </c>
      <c r="C560" s="198"/>
      <c r="D560" s="199"/>
      <c r="E560" s="199"/>
      <c r="F560" s="199"/>
      <c r="G560" s="199"/>
      <c r="H560" s="200"/>
    </row>
    <row r="561" spans="2:8">
      <c r="B561" s="437">
        <v>555</v>
      </c>
      <c r="C561" s="198"/>
      <c r="D561" s="199"/>
      <c r="E561" s="199"/>
      <c r="F561" s="199"/>
      <c r="G561" s="199"/>
      <c r="H561" s="200"/>
    </row>
    <row r="562" spans="2:8">
      <c r="B562" s="437">
        <v>556</v>
      </c>
      <c r="C562" s="198"/>
      <c r="D562" s="199"/>
      <c r="E562" s="199"/>
      <c r="F562" s="199"/>
      <c r="G562" s="199"/>
      <c r="H562" s="200"/>
    </row>
    <row r="563" spans="2:8">
      <c r="B563" s="437">
        <v>557</v>
      </c>
      <c r="C563" s="198"/>
      <c r="D563" s="199"/>
      <c r="E563" s="199"/>
      <c r="F563" s="199"/>
      <c r="G563" s="199"/>
      <c r="H563" s="200"/>
    </row>
    <row r="564" spans="2:8">
      <c r="B564" s="437">
        <v>558</v>
      </c>
      <c r="C564" s="198"/>
      <c r="D564" s="199"/>
      <c r="E564" s="199"/>
      <c r="F564" s="199"/>
      <c r="G564" s="199"/>
      <c r="H564" s="200"/>
    </row>
    <row r="565" spans="2:8">
      <c r="B565" s="437">
        <v>559</v>
      </c>
      <c r="C565" s="198"/>
      <c r="D565" s="199"/>
      <c r="E565" s="199"/>
      <c r="F565" s="199"/>
      <c r="G565" s="199"/>
      <c r="H565" s="200"/>
    </row>
    <row r="566" spans="2:8">
      <c r="B566" s="437">
        <v>560</v>
      </c>
      <c r="C566" s="198"/>
      <c r="D566" s="199"/>
      <c r="E566" s="199"/>
      <c r="F566" s="199"/>
      <c r="G566" s="199"/>
      <c r="H566" s="200"/>
    </row>
    <row r="567" spans="2:8">
      <c r="B567" s="437">
        <v>561</v>
      </c>
      <c r="C567" s="198"/>
      <c r="D567" s="199"/>
      <c r="E567" s="199"/>
      <c r="F567" s="199"/>
      <c r="G567" s="199"/>
      <c r="H567" s="200"/>
    </row>
    <row r="568" spans="2:8">
      <c r="B568" s="437">
        <v>562</v>
      </c>
      <c r="C568" s="198"/>
      <c r="D568" s="199"/>
      <c r="E568" s="199"/>
      <c r="F568" s="199"/>
      <c r="G568" s="199"/>
      <c r="H568" s="200"/>
    </row>
    <row r="569" spans="2:8">
      <c r="B569" s="437">
        <v>563</v>
      </c>
      <c r="C569" s="198"/>
      <c r="D569" s="199"/>
      <c r="E569" s="199"/>
      <c r="F569" s="199"/>
      <c r="G569" s="199"/>
      <c r="H569" s="200"/>
    </row>
    <row r="570" spans="2:8">
      <c r="B570" s="437">
        <v>564</v>
      </c>
      <c r="C570" s="198"/>
      <c r="D570" s="199"/>
      <c r="E570" s="199"/>
      <c r="F570" s="199"/>
      <c r="G570" s="199"/>
      <c r="H570" s="200"/>
    </row>
    <row r="571" spans="2:8">
      <c r="B571" s="437">
        <v>565</v>
      </c>
      <c r="C571" s="198"/>
      <c r="D571" s="199"/>
      <c r="E571" s="199"/>
      <c r="F571" s="199"/>
      <c r="G571" s="199"/>
      <c r="H571" s="200"/>
    </row>
    <row r="572" spans="2:8">
      <c r="B572" s="437">
        <v>566</v>
      </c>
      <c r="C572" s="198"/>
      <c r="D572" s="199"/>
      <c r="E572" s="199"/>
      <c r="F572" s="199"/>
      <c r="G572" s="199"/>
      <c r="H572" s="200"/>
    </row>
    <row r="573" spans="2:8">
      <c r="B573" s="437">
        <v>567</v>
      </c>
      <c r="C573" s="198"/>
      <c r="D573" s="199"/>
      <c r="E573" s="199"/>
      <c r="F573" s="199"/>
      <c r="G573" s="199"/>
      <c r="H573" s="200"/>
    </row>
    <row r="574" spans="2:8">
      <c r="B574" s="437">
        <v>568</v>
      </c>
      <c r="C574" s="198"/>
      <c r="D574" s="199"/>
      <c r="E574" s="199"/>
      <c r="F574" s="199"/>
      <c r="G574" s="199"/>
      <c r="H574" s="200"/>
    </row>
    <row r="575" spans="2:8">
      <c r="B575" s="437">
        <v>569</v>
      </c>
      <c r="C575" s="198"/>
      <c r="D575" s="199"/>
      <c r="E575" s="199"/>
      <c r="F575" s="199"/>
      <c r="G575" s="199"/>
      <c r="H575" s="200"/>
    </row>
    <row r="576" spans="2:8">
      <c r="B576" s="437">
        <v>570</v>
      </c>
      <c r="C576" s="198"/>
      <c r="D576" s="199"/>
      <c r="E576" s="199"/>
      <c r="F576" s="199"/>
      <c r="G576" s="199"/>
      <c r="H576" s="200"/>
    </row>
    <row r="577" spans="2:8">
      <c r="B577" s="437">
        <v>571</v>
      </c>
      <c r="C577" s="198"/>
      <c r="D577" s="199"/>
      <c r="E577" s="199"/>
      <c r="F577" s="199"/>
      <c r="G577" s="199"/>
      <c r="H577" s="200"/>
    </row>
    <row r="578" spans="2:8">
      <c r="B578" s="437">
        <v>572</v>
      </c>
      <c r="C578" s="198"/>
      <c r="D578" s="199"/>
      <c r="E578" s="199"/>
      <c r="F578" s="199"/>
      <c r="G578" s="199"/>
      <c r="H578" s="200"/>
    </row>
    <row r="579" spans="2:8">
      <c r="B579" s="437">
        <v>573</v>
      </c>
      <c r="C579" s="198"/>
      <c r="D579" s="199"/>
      <c r="E579" s="199"/>
      <c r="F579" s="199"/>
      <c r="G579" s="199"/>
      <c r="H579" s="200"/>
    </row>
    <row r="580" spans="2:8">
      <c r="B580" s="437">
        <v>574</v>
      </c>
      <c r="C580" s="198"/>
      <c r="D580" s="199"/>
      <c r="E580" s="199"/>
      <c r="F580" s="199"/>
      <c r="G580" s="199"/>
      <c r="H580" s="200"/>
    </row>
    <row r="581" spans="2:8">
      <c r="B581" s="437">
        <v>575</v>
      </c>
      <c r="C581" s="198"/>
      <c r="D581" s="199"/>
      <c r="E581" s="199"/>
      <c r="F581" s="199"/>
      <c r="G581" s="199"/>
      <c r="H581" s="200"/>
    </row>
    <row r="582" spans="2:8">
      <c r="B582" s="437">
        <v>576</v>
      </c>
      <c r="C582" s="198"/>
      <c r="D582" s="199"/>
      <c r="E582" s="199"/>
      <c r="F582" s="199"/>
      <c r="G582" s="199"/>
      <c r="H582" s="200"/>
    </row>
    <row r="583" spans="2:8">
      <c r="B583" s="437">
        <v>577</v>
      </c>
      <c r="C583" s="198"/>
      <c r="D583" s="199"/>
      <c r="E583" s="199"/>
      <c r="F583" s="199"/>
      <c r="G583" s="199"/>
      <c r="H583" s="200"/>
    </row>
    <row r="584" spans="2:8">
      <c r="B584" s="437">
        <v>578</v>
      </c>
      <c r="C584" s="198"/>
      <c r="D584" s="199"/>
      <c r="E584" s="199"/>
      <c r="F584" s="199"/>
      <c r="G584" s="199"/>
      <c r="H584" s="200"/>
    </row>
    <row r="585" spans="2:8">
      <c r="B585" s="437">
        <v>579</v>
      </c>
      <c r="C585" s="198"/>
      <c r="D585" s="199"/>
      <c r="E585" s="199"/>
      <c r="F585" s="199"/>
      <c r="G585" s="199"/>
      <c r="H585" s="200"/>
    </row>
    <row r="586" spans="2:8">
      <c r="B586" s="437">
        <v>580</v>
      </c>
      <c r="C586" s="198"/>
      <c r="D586" s="199"/>
      <c r="E586" s="199"/>
      <c r="F586" s="199"/>
      <c r="G586" s="199"/>
      <c r="H586" s="200"/>
    </row>
    <row r="587" spans="2:8">
      <c r="B587" s="437">
        <v>581</v>
      </c>
      <c r="C587" s="198"/>
      <c r="D587" s="199"/>
      <c r="E587" s="199"/>
      <c r="F587" s="199"/>
      <c r="G587" s="199"/>
      <c r="H587" s="200"/>
    </row>
    <row r="588" spans="2:8">
      <c r="B588" s="437">
        <v>582</v>
      </c>
      <c r="C588" s="198"/>
      <c r="D588" s="199"/>
      <c r="E588" s="199"/>
      <c r="F588" s="199"/>
      <c r="G588" s="199"/>
      <c r="H588" s="200"/>
    </row>
    <row r="589" spans="2:8">
      <c r="B589" s="437">
        <v>583</v>
      </c>
      <c r="C589" s="198"/>
      <c r="D589" s="199"/>
      <c r="E589" s="199"/>
      <c r="F589" s="199"/>
      <c r="G589" s="199"/>
      <c r="H589" s="200"/>
    </row>
    <row r="590" spans="2:8">
      <c r="B590" s="437">
        <v>584</v>
      </c>
      <c r="C590" s="198"/>
      <c r="D590" s="199"/>
      <c r="E590" s="199"/>
      <c r="F590" s="199"/>
      <c r="G590" s="199"/>
      <c r="H590" s="200"/>
    </row>
    <row r="591" spans="2:8">
      <c r="B591" s="437">
        <v>585</v>
      </c>
      <c r="C591" s="198"/>
      <c r="D591" s="199"/>
      <c r="E591" s="199"/>
      <c r="F591" s="199"/>
      <c r="G591" s="199"/>
      <c r="H591" s="200"/>
    </row>
    <row r="592" spans="2:8">
      <c r="B592" s="437">
        <v>586</v>
      </c>
      <c r="C592" s="198"/>
      <c r="D592" s="199"/>
      <c r="E592" s="199"/>
      <c r="F592" s="199"/>
      <c r="G592" s="199"/>
      <c r="H592" s="200"/>
    </row>
    <row r="593" spans="2:8">
      <c r="B593" s="437">
        <v>587</v>
      </c>
      <c r="C593" s="198"/>
      <c r="D593" s="199"/>
      <c r="E593" s="199"/>
      <c r="F593" s="199"/>
      <c r="G593" s="199"/>
      <c r="H593" s="200"/>
    </row>
    <row r="594" spans="2:8">
      <c r="B594" s="437">
        <v>588</v>
      </c>
      <c r="C594" s="198"/>
      <c r="D594" s="199"/>
      <c r="E594" s="199"/>
      <c r="F594" s="199"/>
      <c r="G594" s="199"/>
      <c r="H594" s="200"/>
    </row>
    <row r="595" spans="2:8">
      <c r="B595" s="437">
        <v>589</v>
      </c>
      <c r="C595" s="198"/>
      <c r="D595" s="199"/>
      <c r="E595" s="199"/>
      <c r="F595" s="199"/>
      <c r="G595" s="199"/>
      <c r="H595" s="200"/>
    </row>
    <row r="596" spans="2:8">
      <c r="B596" s="437">
        <v>590</v>
      </c>
      <c r="C596" s="198"/>
      <c r="D596" s="199"/>
      <c r="E596" s="199"/>
      <c r="F596" s="199"/>
      <c r="G596" s="199"/>
      <c r="H596" s="200"/>
    </row>
    <row r="597" spans="2:8">
      <c r="B597" s="437">
        <v>591</v>
      </c>
      <c r="C597" s="198"/>
      <c r="D597" s="199"/>
      <c r="E597" s="199"/>
      <c r="F597" s="199"/>
      <c r="G597" s="199"/>
      <c r="H597" s="200"/>
    </row>
    <row r="598" spans="2:8">
      <c r="B598" s="437">
        <v>592</v>
      </c>
      <c r="C598" s="198"/>
      <c r="D598" s="199"/>
      <c r="E598" s="199"/>
      <c r="F598" s="199"/>
      <c r="G598" s="199"/>
      <c r="H598" s="200"/>
    </row>
    <row r="599" spans="2:8">
      <c r="B599" s="437">
        <v>593</v>
      </c>
      <c r="C599" s="198"/>
      <c r="D599" s="199"/>
      <c r="E599" s="199"/>
      <c r="F599" s="199"/>
      <c r="G599" s="199"/>
      <c r="H599" s="200"/>
    </row>
    <row r="600" spans="2:8">
      <c r="B600" s="437">
        <v>594</v>
      </c>
      <c r="C600" s="198"/>
      <c r="D600" s="199"/>
      <c r="E600" s="199"/>
      <c r="F600" s="199"/>
      <c r="G600" s="199"/>
      <c r="H600" s="200"/>
    </row>
    <row r="601" spans="2:8">
      <c r="B601" s="437">
        <v>595</v>
      </c>
      <c r="C601" s="198"/>
      <c r="D601" s="199"/>
      <c r="E601" s="199"/>
      <c r="F601" s="199"/>
      <c r="G601" s="199"/>
      <c r="H601" s="200"/>
    </row>
    <row r="602" spans="2:8">
      <c r="B602" s="437">
        <v>596</v>
      </c>
      <c r="C602" s="198"/>
      <c r="D602" s="199"/>
      <c r="E602" s="199"/>
      <c r="F602" s="199"/>
      <c r="G602" s="199"/>
      <c r="H602" s="200"/>
    </row>
    <row r="603" spans="2:8">
      <c r="B603" s="437">
        <v>597</v>
      </c>
      <c r="C603" s="198"/>
      <c r="D603" s="199"/>
      <c r="E603" s="199"/>
      <c r="F603" s="199"/>
      <c r="G603" s="199"/>
      <c r="H603" s="200"/>
    </row>
    <row r="604" spans="2:8">
      <c r="B604" s="437">
        <v>598</v>
      </c>
      <c r="C604" s="198"/>
      <c r="D604" s="199"/>
      <c r="E604" s="199"/>
      <c r="F604" s="199"/>
      <c r="G604" s="199"/>
      <c r="H604" s="200"/>
    </row>
    <row r="605" spans="2:8">
      <c r="B605" s="437">
        <v>599</v>
      </c>
      <c r="C605" s="198"/>
      <c r="D605" s="199"/>
      <c r="E605" s="199"/>
      <c r="F605" s="199"/>
      <c r="G605" s="199"/>
      <c r="H605" s="200"/>
    </row>
    <row r="606" spans="2:8">
      <c r="B606" s="437">
        <v>600</v>
      </c>
      <c r="C606" s="198"/>
      <c r="D606" s="199"/>
      <c r="E606" s="199"/>
      <c r="F606" s="199"/>
      <c r="G606" s="199"/>
      <c r="H606" s="200"/>
    </row>
    <row r="607" spans="2:8">
      <c r="B607" s="437">
        <v>601</v>
      </c>
      <c r="C607" s="198"/>
      <c r="D607" s="199"/>
      <c r="E607" s="199"/>
      <c r="F607" s="199"/>
      <c r="G607" s="199"/>
      <c r="H607" s="200"/>
    </row>
    <row r="608" spans="2:8">
      <c r="B608" s="437">
        <v>602</v>
      </c>
      <c r="C608" s="198"/>
      <c r="D608" s="199"/>
      <c r="E608" s="199"/>
      <c r="F608" s="199"/>
      <c r="G608" s="199"/>
      <c r="H608" s="200"/>
    </row>
    <row r="609" spans="2:8">
      <c r="B609" s="437">
        <v>603</v>
      </c>
      <c r="C609" s="198"/>
      <c r="D609" s="199"/>
      <c r="E609" s="199"/>
      <c r="F609" s="199"/>
      <c r="G609" s="199"/>
      <c r="H609" s="200"/>
    </row>
    <row r="610" spans="2:8">
      <c r="B610" s="437">
        <v>604</v>
      </c>
      <c r="C610" s="198"/>
      <c r="D610" s="199"/>
      <c r="E610" s="199"/>
      <c r="F610" s="199"/>
      <c r="G610" s="199"/>
      <c r="H610" s="200"/>
    </row>
    <row r="611" spans="2:8">
      <c r="B611" s="437">
        <v>605</v>
      </c>
      <c r="C611" s="198"/>
      <c r="D611" s="199"/>
      <c r="E611" s="199"/>
      <c r="F611" s="199"/>
      <c r="G611" s="199"/>
      <c r="H611" s="200"/>
    </row>
    <row r="612" spans="2:8">
      <c r="B612" s="437">
        <v>606</v>
      </c>
      <c r="C612" s="198"/>
      <c r="D612" s="199"/>
      <c r="E612" s="199"/>
      <c r="F612" s="199"/>
      <c r="G612" s="199"/>
      <c r="H612" s="200"/>
    </row>
    <row r="613" spans="2:8">
      <c r="B613" s="437">
        <v>607</v>
      </c>
      <c r="C613" s="198"/>
      <c r="D613" s="199"/>
      <c r="E613" s="199"/>
      <c r="F613" s="199"/>
      <c r="G613" s="199"/>
      <c r="H613" s="200"/>
    </row>
    <row r="614" spans="2:8">
      <c r="B614" s="437">
        <v>608</v>
      </c>
      <c r="C614" s="198"/>
      <c r="D614" s="199"/>
      <c r="E614" s="199"/>
      <c r="F614" s="199"/>
      <c r="G614" s="199"/>
      <c r="H614" s="200"/>
    </row>
    <row r="615" spans="2:8">
      <c r="B615" s="437">
        <v>609</v>
      </c>
      <c r="C615" s="198"/>
      <c r="D615" s="199"/>
      <c r="E615" s="199"/>
      <c r="F615" s="199"/>
      <c r="G615" s="199"/>
      <c r="H615" s="200"/>
    </row>
    <row r="616" spans="2:8">
      <c r="B616" s="437">
        <v>610</v>
      </c>
      <c r="C616" s="198"/>
      <c r="D616" s="199"/>
      <c r="E616" s="199"/>
      <c r="F616" s="199"/>
      <c r="G616" s="199"/>
      <c r="H616" s="200"/>
    </row>
    <row r="617" spans="2:8">
      <c r="B617" s="437">
        <v>611</v>
      </c>
      <c r="C617" s="198"/>
      <c r="D617" s="199"/>
      <c r="E617" s="199"/>
      <c r="F617" s="199"/>
      <c r="G617" s="199"/>
      <c r="H617" s="200"/>
    </row>
    <row r="618" spans="2:8">
      <c r="B618" s="437">
        <v>612</v>
      </c>
      <c r="C618" s="198"/>
      <c r="D618" s="199"/>
      <c r="E618" s="199"/>
      <c r="F618" s="199"/>
      <c r="G618" s="199"/>
      <c r="H618" s="200"/>
    </row>
    <row r="619" spans="2:8">
      <c r="B619" s="437">
        <v>613</v>
      </c>
      <c r="C619" s="198"/>
      <c r="D619" s="199"/>
      <c r="E619" s="199"/>
      <c r="F619" s="199"/>
      <c r="G619" s="199"/>
      <c r="H619" s="200"/>
    </row>
    <row r="620" spans="2:8">
      <c r="B620" s="437">
        <v>614</v>
      </c>
      <c r="C620" s="198"/>
      <c r="D620" s="199"/>
      <c r="E620" s="199"/>
      <c r="F620" s="199"/>
      <c r="G620" s="199"/>
      <c r="H620" s="200"/>
    </row>
    <row r="621" spans="2:8">
      <c r="B621" s="437">
        <v>615</v>
      </c>
      <c r="C621" s="198"/>
      <c r="D621" s="199"/>
      <c r="E621" s="199"/>
      <c r="F621" s="199"/>
      <c r="G621" s="199"/>
      <c r="H621" s="200"/>
    </row>
    <row r="622" spans="2:8">
      <c r="B622" s="437">
        <v>616</v>
      </c>
      <c r="C622" s="198"/>
      <c r="D622" s="199"/>
      <c r="E622" s="199"/>
      <c r="F622" s="199"/>
      <c r="G622" s="199"/>
      <c r="H622" s="200"/>
    </row>
    <row r="623" spans="2:8">
      <c r="B623" s="437">
        <v>617</v>
      </c>
      <c r="C623" s="198"/>
      <c r="D623" s="199"/>
      <c r="E623" s="199"/>
      <c r="F623" s="199"/>
      <c r="G623" s="199"/>
      <c r="H623" s="200"/>
    </row>
    <row r="624" spans="2:8">
      <c r="B624" s="437">
        <v>618</v>
      </c>
      <c r="C624" s="198"/>
      <c r="D624" s="199"/>
      <c r="E624" s="199"/>
      <c r="F624" s="199"/>
      <c r="G624" s="199"/>
      <c r="H624" s="200"/>
    </row>
    <row r="625" spans="2:8">
      <c r="B625" s="437">
        <v>619</v>
      </c>
      <c r="C625" s="198"/>
      <c r="D625" s="199"/>
      <c r="E625" s="199"/>
      <c r="F625" s="199"/>
      <c r="G625" s="199"/>
      <c r="H625" s="200"/>
    </row>
    <row r="626" spans="2:8">
      <c r="B626" s="437">
        <v>620</v>
      </c>
      <c r="C626" s="198"/>
      <c r="D626" s="199"/>
      <c r="E626" s="199"/>
      <c r="F626" s="199"/>
      <c r="G626" s="199"/>
      <c r="H626" s="200"/>
    </row>
    <row r="627" spans="2:8">
      <c r="B627" s="437">
        <v>621</v>
      </c>
      <c r="C627" s="198"/>
      <c r="D627" s="199"/>
      <c r="E627" s="199"/>
      <c r="F627" s="199"/>
      <c r="G627" s="199"/>
      <c r="H627" s="200"/>
    </row>
    <row r="628" spans="2:8">
      <c r="B628" s="437">
        <v>622</v>
      </c>
      <c r="C628" s="198"/>
      <c r="D628" s="199"/>
      <c r="E628" s="199"/>
      <c r="F628" s="199"/>
      <c r="G628" s="199"/>
      <c r="H628" s="200"/>
    </row>
    <row r="629" spans="2:8">
      <c r="B629" s="437">
        <v>623</v>
      </c>
      <c r="C629" s="198"/>
      <c r="D629" s="199"/>
      <c r="E629" s="199"/>
      <c r="F629" s="199"/>
      <c r="G629" s="199"/>
      <c r="H629" s="200"/>
    </row>
    <row r="630" spans="2:8">
      <c r="B630" s="437">
        <v>624</v>
      </c>
      <c r="C630" s="198"/>
      <c r="D630" s="199"/>
      <c r="E630" s="199"/>
      <c r="F630" s="199"/>
      <c r="G630" s="199"/>
      <c r="H630" s="200"/>
    </row>
    <row r="631" spans="2:8">
      <c r="B631" s="437">
        <v>625</v>
      </c>
      <c r="C631" s="198"/>
      <c r="D631" s="199"/>
      <c r="E631" s="199"/>
      <c r="F631" s="199"/>
      <c r="G631" s="199"/>
      <c r="H631" s="200"/>
    </row>
    <row r="632" spans="2:8">
      <c r="B632" s="437">
        <v>626</v>
      </c>
      <c r="C632" s="198"/>
      <c r="D632" s="199"/>
      <c r="E632" s="199"/>
      <c r="F632" s="199"/>
      <c r="G632" s="199"/>
      <c r="H632" s="200"/>
    </row>
    <row r="633" spans="2:8">
      <c r="B633" s="437">
        <v>627</v>
      </c>
      <c r="C633" s="198"/>
      <c r="D633" s="199"/>
      <c r="E633" s="199"/>
      <c r="F633" s="199"/>
      <c r="G633" s="199"/>
      <c r="H633" s="200"/>
    </row>
    <row r="634" spans="2:8">
      <c r="B634" s="437">
        <v>628</v>
      </c>
      <c r="C634" s="198"/>
      <c r="D634" s="199"/>
      <c r="E634" s="199"/>
      <c r="F634" s="199"/>
      <c r="G634" s="199"/>
      <c r="H634" s="200"/>
    </row>
    <row r="635" spans="2:8">
      <c r="B635" s="437">
        <v>629</v>
      </c>
      <c r="C635" s="198"/>
      <c r="D635" s="199"/>
      <c r="E635" s="199"/>
      <c r="F635" s="199"/>
      <c r="G635" s="199"/>
      <c r="H635" s="200"/>
    </row>
    <row r="636" spans="2:8">
      <c r="B636" s="437">
        <v>630</v>
      </c>
      <c r="C636" s="198"/>
      <c r="D636" s="199"/>
      <c r="E636" s="199"/>
      <c r="F636" s="199"/>
      <c r="G636" s="199"/>
      <c r="H636" s="200"/>
    </row>
    <row r="637" spans="2:8">
      <c r="B637" s="437">
        <v>631</v>
      </c>
      <c r="C637" s="198"/>
      <c r="D637" s="199"/>
      <c r="E637" s="199"/>
      <c r="F637" s="199"/>
      <c r="G637" s="199"/>
      <c r="H637" s="200"/>
    </row>
    <row r="638" spans="2:8">
      <c r="B638" s="437">
        <v>632</v>
      </c>
      <c r="C638" s="198"/>
      <c r="D638" s="199"/>
      <c r="E638" s="199"/>
      <c r="F638" s="199"/>
      <c r="G638" s="199"/>
      <c r="H638" s="200"/>
    </row>
    <row r="639" spans="2:8">
      <c r="B639" s="437">
        <v>633</v>
      </c>
      <c r="C639" s="198"/>
      <c r="D639" s="199"/>
      <c r="E639" s="199"/>
      <c r="F639" s="199"/>
      <c r="G639" s="199"/>
      <c r="H639" s="200"/>
    </row>
    <row r="640" spans="2:8">
      <c r="B640" s="437">
        <v>634</v>
      </c>
      <c r="C640" s="198"/>
      <c r="D640" s="199"/>
      <c r="E640" s="199"/>
      <c r="F640" s="199"/>
      <c r="G640" s="199"/>
      <c r="H640" s="200"/>
    </row>
    <row r="641" spans="2:8">
      <c r="B641" s="437">
        <v>635</v>
      </c>
      <c r="C641" s="198"/>
      <c r="D641" s="199"/>
      <c r="E641" s="199"/>
      <c r="F641" s="199"/>
      <c r="G641" s="199"/>
      <c r="H641" s="200"/>
    </row>
    <row r="642" spans="2:8">
      <c r="B642" s="437">
        <v>636</v>
      </c>
      <c r="C642" s="198"/>
      <c r="D642" s="199"/>
      <c r="E642" s="199"/>
      <c r="F642" s="199"/>
      <c r="G642" s="199"/>
      <c r="H642" s="200"/>
    </row>
    <row r="643" spans="2:8">
      <c r="B643" s="437">
        <v>637</v>
      </c>
      <c r="C643" s="198"/>
      <c r="D643" s="199"/>
      <c r="E643" s="199"/>
      <c r="F643" s="199"/>
      <c r="G643" s="199"/>
      <c r="H643" s="200"/>
    </row>
    <row r="644" spans="2:8">
      <c r="B644" s="437">
        <v>638</v>
      </c>
      <c r="C644" s="198"/>
      <c r="D644" s="199"/>
      <c r="E644" s="199"/>
      <c r="F644" s="199"/>
      <c r="G644" s="199"/>
      <c r="H644" s="200"/>
    </row>
    <row r="645" spans="2:8">
      <c r="B645" s="437">
        <v>639</v>
      </c>
      <c r="C645" s="198"/>
      <c r="D645" s="199"/>
      <c r="E645" s="199"/>
      <c r="F645" s="199"/>
      <c r="G645" s="199"/>
      <c r="H645" s="200"/>
    </row>
    <row r="646" spans="2:8">
      <c r="B646" s="437">
        <v>640</v>
      </c>
      <c r="C646" s="198"/>
      <c r="D646" s="199"/>
      <c r="E646" s="199"/>
      <c r="F646" s="199"/>
      <c r="G646" s="199"/>
      <c r="H646" s="200"/>
    </row>
    <row r="647" spans="2:8">
      <c r="B647" s="437">
        <v>641</v>
      </c>
      <c r="C647" s="198"/>
      <c r="D647" s="199"/>
      <c r="E647" s="199"/>
      <c r="F647" s="199"/>
      <c r="G647" s="199"/>
      <c r="H647" s="200"/>
    </row>
    <row r="648" spans="2:8">
      <c r="B648" s="437">
        <v>642</v>
      </c>
      <c r="C648" s="198"/>
      <c r="D648" s="199"/>
      <c r="E648" s="199"/>
      <c r="F648" s="199"/>
      <c r="G648" s="199"/>
      <c r="H648" s="200"/>
    </row>
    <row r="649" spans="2:8">
      <c r="B649" s="437">
        <v>643</v>
      </c>
      <c r="C649" s="198"/>
      <c r="D649" s="199"/>
      <c r="E649" s="199"/>
      <c r="F649" s="199"/>
      <c r="G649" s="199"/>
      <c r="H649" s="200"/>
    </row>
    <row r="650" spans="2:8">
      <c r="B650" s="437">
        <v>644</v>
      </c>
      <c r="C650" s="198"/>
      <c r="D650" s="199"/>
      <c r="E650" s="199"/>
      <c r="F650" s="199"/>
      <c r="G650" s="199"/>
      <c r="H650" s="200"/>
    </row>
    <row r="651" spans="2:8">
      <c r="B651" s="437">
        <v>645</v>
      </c>
      <c r="C651" s="198"/>
      <c r="D651" s="199"/>
      <c r="E651" s="199"/>
      <c r="F651" s="199"/>
      <c r="G651" s="199"/>
      <c r="H651" s="200"/>
    </row>
    <row r="652" spans="2:8">
      <c r="B652" s="437">
        <v>646</v>
      </c>
      <c r="C652" s="198"/>
      <c r="D652" s="199"/>
      <c r="E652" s="199"/>
      <c r="F652" s="199"/>
      <c r="G652" s="199"/>
      <c r="H652" s="200"/>
    </row>
    <row r="653" spans="2:8">
      <c r="B653" s="437">
        <v>647</v>
      </c>
      <c r="C653" s="198"/>
      <c r="D653" s="199"/>
      <c r="E653" s="199"/>
      <c r="F653" s="199"/>
      <c r="G653" s="199"/>
      <c r="H653" s="200"/>
    </row>
    <row r="654" spans="2:8">
      <c r="B654" s="437">
        <v>648</v>
      </c>
      <c r="C654" s="198"/>
      <c r="D654" s="199"/>
      <c r="E654" s="199"/>
      <c r="F654" s="199"/>
      <c r="G654" s="199"/>
      <c r="H654" s="200"/>
    </row>
    <row r="655" spans="2:8">
      <c r="B655" s="437">
        <v>649</v>
      </c>
      <c r="C655" s="198"/>
      <c r="D655" s="199"/>
      <c r="E655" s="199"/>
      <c r="F655" s="199"/>
      <c r="G655" s="199"/>
      <c r="H655" s="200"/>
    </row>
    <row r="656" spans="2:8">
      <c r="B656" s="437">
        <v>650</v>
      </c>
      <c r="C656" s="198"/>
      <c r="D656" s="199"/>
      <c r="E656" s="199"/>
      <c r="F656" s="199"/>
      <c r="G656" s="199"/>
      <c r="H656" s="200"/>
    </row>
    <row r="657" spans="2:8">
      <c r="B657" s="437">
        <v>651</v>
      </c>
      <c r="C657" s="198"/>
      <c r="D657" s="199"/>
      <c r="E657" s="199"/>
      <c r="F657" s="199"/>
      <c r="G657" s="199"/>
      <c r="H657" s="200"/>
    </row>
    <row r="658" spans="2:8">
      <c r="B658" s="437">
        <v>652</v>
      </c>
      <c r="C658" s="198"/>
      <c r="D658" s="199"/>
      <c r="E658" s="199"/>
      <c r="F658" s="199"/>
      <c r="G658" s="199"/>
      <c r="H658" s="200"/>
    </row>
    <row r="659" spans="2:8">
      <c r="B659" s="437">
        <v>653</v>
      </c>
      <c r="C659" s="198"/>
      <c r="D659" s="199"/>
      <c r="E659" s="199"/>
      <c r="F659" s="199"/>
      <c r="G659" s="199"/>
      <c r="H659" s="200"/>
    </row>
    <row r="660" spans="2:8">
      <c r="B660" s="437">
        <v>654</v>
      </c>
      <c r="C660" s="198"/>
      <c r="D660" s="199"/>
      <c r="E660" s="199"/>
      <c r="F660" s="199"/>
      <c r="G660" s="199"/>
      <c r="H660" s="200"/>
    </row>
    <row r="661" spans="2:8">
      <c r="B661" s="437">
        <v>655</v>
      </c>
      <c r="C661" s="198"/>
      <c r="D661" s="199"/>
      <c r="E661" s="199"/>
      <c r="F661" s="199"/>
      <c r="G661" s="199"/>
      <c r="H661" s="200"/>
    </row>
    <row r="662" spans="2:8">
      <c r="B662" s="437">
        <v>656</v>
      </c>
      <c r="C662" s="198"/>
      <c r="D662" s="199"/>
      <c r="E662" s="199"/>
      <c r="F662" s="199"/>
      <c r="G662" s="199"/>
      <c r="H662" s="200"/>
    </row>
    <row r="663" spans="2:8">
      <c r="B663" s="437">
        <v>657</v>
      </c>
      <c r="C663" s="198"/>
      <c r="D663" s="199"/>
      <c r="E663" s="199"/>
      <c r="F663" s="199"/>
      <c r="G663" s="199"/>
      <c r="H663" s="200"/>
    </row>
    <row r="664" spans="2:8">
      <c r="B664" s="437">
        <v>658</v>
      </c>
      <c r="C664" s="198"/>
      <c r="D664" s="199"/>
      <c r="E664" s="199"/>
      <c r="F664" s="199"/>
      <c r="G664" s="199"/>
      <c r="H664" s="200"/>
    </row>
    <row r="665" spans="2:8">
      <c r="B665" s="437">
        <v>659</v>
      </c>
      <c r="C665" s="198"/>
      <c r="D665" s="199"/>
      <c r="E665" s="199"/>
      <c r="F665" s="199"/>
      <c r="G665" s="199"/>
      <c r="H665" s="200"/>
    </row>
    <row r="666" spans="2:8">
      <c r="B666" s="437">
        <v>660</v>
      </c>
      <c r="C666" s="198"/>
      <c r="D666" s="199"/>
      <c r="E666" s="199"/>
      <c r="F666" s="199"/>
      <c r="G666" s="199"/>
      <c r="H666" s="200"/>
    </row>
    <row r="667" spans="2:8">
      <c r="B667" s="437">
        <v>661</v>
      </c>
      <c r="C667" s="198"/>
      <c r="D667" s="199"/>
      <c r="E667" s="199"/>
      <c r="F667" s="199"/>
      <c r="G667" s="199"/>
      <c r="H667" s="200"/>
    </row>
    <row r="668" spans="2:8">
      <c r="B668" s="437">
        <v>662</v>
      </c>
      <c r="C668" s="198"/>
      <c r="D668" s="199"/>
      <c r="E668" s="199"/>
      <c r="F668" s="199"/>
      <c r="G668" s="199"/>
      <c r="H668" s="200"/>
    </row>
    <row r="669" spans="2:8">
      <c r="B669" s="437">
        <v>663</v>
      </c>
      <c r="C669" s="198"/>
      <c r="D669" s="199"/>
      <c r="E669" s="199"/>
      <c r="F669" s="199"/>
      <c r="G669" s="199"/>
      <c r="H669" s="200"/>
    </row>
    <row r="670" spans="2:8">
      <c r="B670" s="437">
        <v>664</v>
      </c>
      <c r="C670" s="198"/>
      <c r="D670" s="199"/>
      <c r="E670" s="199"/>
      <c r="F670" s="199"/>
      <c r="G670" s="199"/>
      <c r="H670" s="200"/>
    </row>
    <row r="671" spans="2:8">
      <c r="B671" s="437">
        <v>665</v>
      </c>
      <c r="C671" s="198"/>
      <c r="D671" s="199"/>
      <c r="E671" s="199"/>
      <c r="F671" s="199"/>
      <c r="G671" s="199"/>
      <c r="H671" s="200"/>
    </row>
    <row r="672" spans="2:8">
      <c r="B672" s="437">
        <v>666</v>
      </c>
      <c r="C672" s="198"/>
      <c r="D672" s="199"/>
      <c r="E672" s="199"/>
      <c r="F672" s="199"/>
      <c r="G672" s="199"/>
      <c r="H672" s="200"/>
    </row>
    <row r="673" spans="2:8">
      <c r="B673" s="437">
        <v>667</v>
      </c>
      <c r="C673" s="198"/>
      <c r="D673" s="199"/>
      <c r="E673" s="199"/>
      <c r="F673" s="199"/>
      <c r="G673" s="199"/>
      <c r="H673" s="200"/>
    </row>
    <row r="674" spans="2:8">
      <c r="B674" s="437">
        <v>668</v>
      </c>
      <c r="C674" s="198"/>
      <c r="D674" s="199"/>
      <c r="E674" s="199"/>
      <c r="F674" s="199"/>
      <c r="G674" s="199"/>
      <c r="H674" s="200"/>
    </row>
    <row r="675" spans="2:8">
      <c r="B675" s="437">
        <v>669</v>
      </c>
      <c r="C675" s="198"/>
      <c r="D675" s="199"/>
      <c r="E675" s="199"/>
      <c r="F675" s="199"/>
      <c r="G675" s="199"/>
      <c r="H675" s="200"/>
    </row>
    <row r="676" spans="2:8">
      <c r="B676" s="437">
        <v>670</v>
      </c>
      <c r="C676" s="198"/>
      <c r="D676" s="199"/>
      <c r="E676" s="199"/>
      <c r="F676" s="199"/>
      <c r="G676" s="199"/>
      <c r="H676" s="200"/>
    </row>
    <row r="677" spans="2:8">
      <c r="B677" s="437">
        <v>671</v>
      </c>
      <c r="C677" s="198"/>
      <c r="D677" s="199"/>
      <c r="E677" s="199"/>
      <c r="F677" s="199"/>
      <c r="G677" s="199"/>
      <c r="H677" s="200"/>
    </row>
    <row r="678" spans="2:8">
      <c r="B678" s="437">
        <v>672</v>
      </c>
      <c r="C678" s="198"/>
      <c r="D678" s="199"/>
      <c r="E678" s="199"/>
      <c r="F678" s="199"/>
      <c r="G678" s="199"/>
      <c r="H678" s="200"/>
    </row>
    <row r="679" spans="2:8">
      <c r="B679" s="437">
        <v>673</v>
      </c>
      <c r="C679" s="198"/>
      <c r="D679" s="199"/>
      <c r="E679" s="199"/>
      <c r="F679" s="199"/>
      <c r="G679" s="199"/>
      <c r="H679" s="200"/>
    </row>
    <row r="680" spans="2:8">
      <c r="B680" s="437">
        <v>674</v>
      </c>
      <c r="C680" s="198"/>
      <c r="D680" s="199"/>
      <c r="E680" s="199"/>
      <c r="F680" s="199"/>
      <c r="G680" s="199"/>
      <c r="H680" s="200"/>
    </row>
    <row r="681" spans="2:8">
      <c r="B681" s="437">
        <v>675</v>
      </c>
      <c r="C681" s="198"/>
      <c r="D681" s="199"/>
      <c r="E681" s="199"/>
      <c r="F681" s="199"/>
      <c r="G681" s="199"/>
      <c r="H681" s="200"/>
    </row>
    <row r="682" spans="2:8">
      <c r="B682" s="437">
        <v>676</v>
      </c>
      <c r="C682" s="198"/>
      <c r="D682" s="199"/>
      <c r="E682" s="199"/>
      <c r="F682" s="199"/>
      <c r="G682" s="199"/>
      <c r="H682" s="200"/>
    </row>
    <row r="683" spans="2:8">
      <c r="B683" s="437">
        <v>677</v>
      </c>
      <c r="C683" s="198"/>
      <c r="D683" s="199"/>
      <c r="E683" s="199"/>
      <c r="F683" s="199"/>
      <c r="G683" s="199"/>
      <c r="H683" s="200"/>
    </row>
    <row r="684" spans="2:8">
      <c r="B684" s="437">
        <v>678</v>
      </c>
      <c r="C684" s="198"/>
      <c r="D684" s="199"/>
      <c r="E684" s="199"/>
      <c r="F684" s="199"/>
      <c r="G684" s="199"/>
      <c r="H684" s="200"/>
    </row>
    <row r="685" spans="2:8">
      <c r="B685" s="437">
        <v>679</v>
      </c>
      <c r="C685" s="198"/>
      <c r="D685" s="199"/>
      <c r="E685" s="199"/>
      <c r="F685" s="199"/>
      <c r="G685" s="199"/>
      <c r="H685" s="200"/>
    </row>
    <row r="686" spans="2:8">
      <c r="B686" s="437">
        <v>680</v>
      </c>
      <c r="C686" s="198"/>
      <c r="D686" s="199"/>
      <c r="E686" s="199"/>
      <c r="F686" s="199"/>
      <c r="G686" s="199"/>
      <c r="H686" s="200"/>
    </row>
    <row r="687" spans="2:8">
      <c r="B687" s="437">
        <v>681</v>
      </c>
      <c r="C687" s="198"/>
      <c r="D687" s="199"/>
      <c r="E687" s="199"/>
      <c r="F687" s="199"/>
      <c r="G687" s="199"/>
      <c r="H687" s="200"/>
    </row>
    <row r="688" spans="2:8">
      <c r="B688" s="437">
        <v>682</v>
      </c>
      <c r="C688" s="198"/>
      <c r="D688" s="199"/>
      <c r="E688" s="199"/>
      <c r="F688" s="199"/>
      <c r="G688" s="199"/>
      <c r="H688" s="200"/>
    </row>
    <row r="689" spans="2:8">
      <c r="B689" s="437">
        <v>683</v>
      </c>
      <c r="C689" s="198"/>
      <c r="D689" s="199"/>
      <c r="E689" s="199"/>
      <c r="F689" s="199"/>
      <c r="G689" s="199"/>
      <c r="H689" s="200"/>
    </row>
    <row r="690" spans="2:8">
      <c r="B690" s="437">
        <v>684</v>
      </c>
      <c r="C690" s="198"/>
      <c r="D690" s="199"/>
      <c r="E690" s="199"/>
      <c r="F690" s="199"/>
      <c r="G690" s="199"/>
      <c r="H690" s="200"/>
    </row>
    <row r="691" spans="2:8">
      <c r="B691" s="437">
        <v>685</v>
      </c>
      <c r="C691" s="198"/>
      <c r="D691" s="199"/>
      <c r="E691" s="199"/>
      <c r="F691" s="199"/>
      <c r="G691" s="199"/>
      <c r="H691" s="200"/>
    </row>
    <row r="692" spans="2:8">
      <c r="B692" s="437">
        <v>686</v>
      </c>
      <c r="C692" s="198"/>
      <c r="D692" s="199"/>
      <c r="E692" s="199"/>
      <c r="F692" s="199"/>
      <c r="G692" s="199"/>
      <c r="H692" s="200"/>
    </row>
    <row r="693" spans="2:8">
      <c r="B693" s="437">
        <v>687</v>
      </c>
      <c r="C693" s="198"/>
      <c r="D693" s="199"/>
      <c r="E693" s="199"/>
      <c r="F693" s="199"/>
      <c r="G693" s="199"/>
      <c r="H693" s="200"/>
    </row>
    <row r="694" spans="2:8">
      <c r="B694" s="437">
        <v>688</v>
      </c>
      <c r="C694" s="198"/>
      <c r="D694" s="199"/>
      <c r="E694" s="199"/>
      <c r="F694" s="199"/>
      <c r="G694" s="199"/>
      <c r="H694" s="200"/>
    </row>
    <row r="695" spans="2:8">
      <c r="B695" s="437">
        <v>689</v>
      </c>
      <c r="C695" s="198"/>
      <c r="D695" s="199"/>
      <c r="E695" s="199"/>
      <c r="F695" s="199"/>
      <c r="G695" s="199"/>
      <c r="H695" s="200"/>
    </row>
    <row r="696" spans="2:8">
      <c r="B696" s="437">
        <v>690</v>
      </c>
      <c r="C696" s="198"/>
      <c r="D696" s="199"/>
      <c r="E696" s="199"/>
      <c r="F696" s="199"/>
      <c r="G696" s="199"/>
      <c r="H696" s="200"/>
    </row>
    <row r="697" spans="2:8">
      <c r="B697" s="437">
        <v>691</v>
      </c>
      <c r="C697" s="198"/>
      <c r="D697" s="199"/>
      <c r="E697" s="199"/>
      <c r="F697" s="199"/>
      <c r="G697" s="199"/>
      <c r="H697" s="200"/>
    </row>
    <row r="698" spans="2:8">
      <c r="B698" s="437">
        <v>692</v>
      </c>
      <c r="C698" s="198"/>
      <c r="D698" s="199"/>
      <c r="E698" s="199"/>
      <c r="F698" s="199"/>
      <c r="G698" s="199"/>
      <c r="H698" s="200"/>
    </row>
    <row r="699" spans="2:8">
      <c r="B699" s="437">
        <v>693</v>
      </c>
      <c r="C699" s="198"/>
      <c r="D699" s="199"/>
      <c r="E699" s="199"/>
      <c r="F699" s="199"/>
      <c r="G699" s="199"/>
      <c r="H699" s="200"/>
    </row>
    <row r="700" spans="2:8">
      <c r="B700" s="437">
        <v>694</v>
      </c>
      <c r="C700" s="198"/>
      <c r="D700" s="199"/>
      <c r="E700" s="199"/>
      <c r="F700" s="199"/>
      <c r="G700" s="199"/>
      <c r="H700" s="200"/>
    </row>
    <row r="701" spans="2:8">
      <c r="B701" s="437">
        <v>695</v>
      </c>
      <c r="C701" s="198"/>
      <c r="D701" s="199"/>
      <c r="E701" s="199"/>
      <c r="F701" s="199"/>
      <c r="G701" s="199"/>
      <c r="H701" s="200"/>
    </row>
    <row r="702" spans="2:8">
      <c r="B702" s="437">
        <v>696</v>
      </c>
      <c r="C702" s="198"/>
      <c r="D702" s="199"/>
      <c r="E702" s="199"/>
      <c r="F702" s="199"/>
      <c r="G702" s="199"/>
      <c r="H702" s="200"/>
    </row>
    <row r="703" spans="2:8">
      <c r="B703" s="437">
        <v>697</v>
      </c>
      <c r="C703" s="198"/>
      <c r="D703" s="199"/>
      <c r="E703" s="199"/>
      <c r="F703" s="199"/>
      <c r="G703" s="199"/>
      <c r="H703" s="200"/>
    </row>
    <row r="704" spans="2:8">
      <c r="B704" s="437">
        <v>698</v>
      </c>
      <c r="C704" s="198"/>
      <c r="D704" s="199"/>
      <c r="E704" s="199"/>
      <c r="F704" s="199"/>
      <c r="G704" s="199"/>
      <c r="H704" s="200"/>
    </row>
    <row r="705" spans="2:8">
      <c r="B705" s="437">
        <v>699</v>
      </c>
      <c r="C705" s="198"/>
      <c r="D705" s="199"/>
      <c r="E705" s="199"/>
      <c r="F705" s="199"/>
      <c r="G705" s="199"/>
      <c r="H705" s="200"/>
    </row>
    <row r="706" spans="2:8">
      <c r="B706" s="437">
        <v>700</v>
      </c>
      <c r="C706" s="198"/>
      <c r="D706" s="199"/>
      <c r="E706" s="199"/>
      <c r="F706" s="199"/>
      <c r="G706" s="199"/>
      <c r="H706" s="200"/>
    </row>
    <row r="707" spans="2:8">
      <c r="B707" s="437">
        <v>701</v>
      </c>
      <c r="C707" s="198"/>
      <c r="D707" s="199"/>
      <c r="E707" s="199"/>
      <c r="F707" s="199"/>
      <c r="G707" s="199"/>
      <c r="H707" s="200"/>
    </row>
    <row r="708" spans="2:8">
      <c r="B708" s="437">
        <v>702</v>
      </c>
      <c r="C708" s="198"/>
      <c r="D708" s="199"/>
      <c r="E708" s="199"/>
      <c r="F708" s="199"/>
      <c r="G708" s="199"/>
      <c r="H708" s="200"/>
    </row>
    <row r="709" spans="2:8">
      <c r="B709" s="437">
        <v>703</v>
      </c>
      <c r="C709" s="198"/>
      <c r="D709" s="199"/>
      <c r="E709" s="199"/>
      <c r="F709" s="199"/>
      <c r="G709" s="199"/>
      <c r="H709" s="200"/>
    </row>
    <row r="710" spans="2:8">
      <c r="B710" s="437">
        <v>704</v>
      </c>
      <c r="C710" s="198"/>
      <c r="D710" s="199"/>
      <c r="E710" s="199"/>
      <c r="F710" s="199"/>
      <c r="G710" s="199"/>
      <c r="H710" s="200"/>
    </row>
    <row r="711" spans="2:8">
      <c r="B711" s="437">
        <v>705</v>
      </c>
      <c r="C711" s="198"/>
      <c r="D711" s="199"/>
      <c r="E711" s="199"/>
      <c r="F711" s="199"/>
      <c r="G711" s="199"/>
      <c r="H711" s="200"/>
    </row>
    <row r="712" spans="2:8">
      <c r="B712" s="437">
        <v>706</v>
      </c>
      <c r="C712" s="198"/>
      <c r="D712" s="199"/>
      <c r="E712" s="199"/>
      <c r="F712" s="199"/>
      <c r="G712" s="199"/>
      <c r="H712" s="200"/>
    </row>
    <row r="713" spans="2:8">
      <c r="B713" s="437">
        <v>707</v>
      </c>
      <c r="C713" s="198"/>
      <c r="D713" s="199"/>
      <c r="E713" s="199"/>
      <c r="F713" s="199"/>
      <c r="G713" s="199"/>
      <c r="H713" s="200"/>
    </row>
    <row r="714" spans="2:8">
      <c r="B714" s="437">
        <v>708</v>
      </c>
      <c r="C714" s="198"/>
      <c r="D714" s="199"/>
      <c r="E714" s="199"/>
      <c r="F714" s="199"/>
      <c r="G714" s="199"/>
      <c r="H714" s="200"/>
    </row>
    <row r="715" spans="2:8">
      <c r="B715" s="437">
        <v>709</v>
      </c>
      <c r="C715" s="198"/>
      <c r="D715" s="199"/>
      <c r="E715" s="199"/>
      <c r="F715" s="199"/>
      <c r="G715" s="199"/>
      <c r="H715" s="200"/>
    </row>
    <row r="716" spans="2:8">
      <c r="B716" s="437">
        <v>710</v>
      </c>
      <c r="C716" s="198"/>
      <c r="D716" s="199"/>
      <c r="E716" s="199"/>
      <c r="F716" s="199"/>
      <c r="G716" s="199"/>
      <c r="H716" s="200"/>
    </row>
    <row r="717" spans="2:8">
      <c r="B717" s="437">
        <v>711</v>
      </c>
      <c r="C717" s="198"/>
      <c r="D717" s="199"/>
      <c r="E717" s="199"/>
      <c r="F717" s="199"/>
      <c r="G717" s="199"/>
      <c r="H717" s="200"/>
    </row>
    <row r="718" spans="2:8">
      <c r="B718" s="437">
        <v>712</v>
      </c>
      <c r="C718" s="198"/>
      <c r="D718" s="199"/>
      <c r="E718" s="199"/>
      <c r="F718" s="199"/>
      <c r="G718" s="199"/>
      <c r="H718" s="200"/>
    </row>
    <row r="719" spans="2:8">
      <c r="B719" s="437">
        <v>713</v>
      </c>
      <c r="C719" s="198"/>
      <c r="D719" s="199"/>
      <c r="E719" s="199"/>
      <c r="F719" s="199"/>
      <c r="G719" s="199"/>
      <c r="H719" s="200"/>
    </row>
    <row r="720" spans="2:8">
      <c r="B720" s="437">
        <v>714</v>
      </c>
      <c r="C720" s="198"/>
      <c r="D720" s="199"/>
      <c r="E720" s="199"/>
      <c r="F720" s="199"/>
      <c r="G720" s="199"/>
      <c r="H720" s="200"/>
    </row>
    <row r="721" spans="2:8">
      <c r="B721" s="437">
        <v>715</v>
      </c>
      <c r="C721" s="198"/>
      <c r="D721" s="199"/>
      <c r="E721" s="199"/>
      <c r="F721" s="199"/>
      <c r="G721" s="199"/>
      <c r="H721" s="200"/>
    </row>
    <row r="722" spans="2:8">
      <c r="B722" s="437">
        <v>716</v>
      </c>
      <c r="C722" s="198"/>
      <c r="D722" s="199"/>
      <c r="E722" s="199"/>
      <c r="F722" s="199"/>
      <c r="G722" s="199"/>
      <c r="H722" s="200"/>
    </row>
    <row r="723" spans="2:8">
      <c r="B723" s="437">
        <v>717</v>
      </c>
      <c r="C723" s="198"/>
      <c r="D723" s="199"/>
      <c r="E723" s="199"/>
      <c r="F723" s="199"/>
      <c r="G723" s="199"/>
      <c r="H723" s="200"/>
    </row>
    <row r="724" spans="2:8">
      <c r="B724" s="437">
        <v>718</v>
      </c>
      <c r="C724" s="198"/>
      <c r="D724" s="199"/>
      <c r="E724" s="199"/>
      <c r="F724" s="199"/>
      <c r="G724" s="199"/>
      <c r="H724" s="200"/>
    </row>
    <row r="725" spans="2:8">
      <c r="B725" s="437">
        <v>719</v>
      </c>
      <c r="C725" s="198"/>
      <c r="D725" s="199"/>
      <c r="E725" s="199"/>
      <c r="F725" s="199"/>
      <c r="G725" s="199"/>
      <c r="H725" s="200"/>
    </row>
    <row r="726" spans="2:8">
      <c r="B726" s="437">
        <v>720</v>
      </c>
      <c r="C726" s="198"/>
      <c r="D726" s="199"/>
      <c r="E726" s="199"/>
      <c r="F726" s="199"/>
      <c r="G726" s="199"/>
      <c r="H726" s="200"/>
    </row>
    <row r="727" spans="2:8">
      <c r="B727" s="437">
        <v>721</v>
      </c>
      <c r="C727" s="198"/>
      <c r="D727" s="199"/>
      <c r="E727" s="199"/>
      <c r="F727" s="199"/>
      <c r="G727" s="199"/>
      <c r="H727" s="200"/>
    </row>
    <row r="728" spans="2:8">
      <c r="B728" s="437">
        <v>722</v>
      </c>
      <c r="C728" s="198"/>
      <c r="D728" s="199"/>
      <c r="E728" s="199"/>
      <c r="F728" s="199"/>
      <c r="G728" s="199"/>
      <c r="H728" s="200"/>
    </row>
    <row r="729" spans="2:8">
      <c r="B729" s="437">
        <v>723</v>
      </c>
      <c r="C729" s="198"/>
      <c r="D729" s="199"/>
      <c r="E729" s="199"/>
      <c r="F729" s="199"/>
      <c r="G729" s="199"/>
      <c r="H729" s="200"/>
    </row>
    <row r="730" spans="2:8">
      <c r="B730" s="437">
        <v>724</v>
      </c>
      <c r="C730" s="198"/>
      <c r="D730" s="199"/>
      <c r="E730" s="199"/>
      <c r="F730" s="199"/>
      <c r="G730" s="199"/>
      <c r="H730" s="200"/>
    </row>
    <row r="731" spans="2:8">
      <c r="B731" s="437">
        <v>725</v>
      </c>
      <c r="C731" s="198"/>
      <c r="D731" s="199"/>
      <c r="E731" s="199"/>
      <c r="F731" s="199"/>
      <c r="G731" s="199"/>
      <c r="H731" s="200"/>
    </row>
    <row r="732" spans="2:8">
      <c r="B732" s="437">
        <v>726</v>
      </c>
      <c r="C732" s="198"/>
      <c r="D732" s="199"/>
      <c r="E732" s="199"/>
      <c r="F732" s="199"/>
      <c r="G732" s="199"/>
      <c r="H732" s="200"/>
    </row>
    <row r="733" spans="2:8">
      <c r="B733" s="437">
        <v>727</v>
      </c>
      <c r="C733" s="198"/>
      <c r="D733" s="199"/>
      <c r="E733" s="199"/>
      <c r="F733" s="199"/>
      <c r="G733" s="199"/>
      <c r="H733" s="200"/>
    </row>
    <row r="734" spans="2:8">
      <c r="B734" s="437">
        <v>728</v>
      </c>
      <c r="C734" s="198"/>
      <c r="D734" s="199"/>
      <c r="E734" s="199"/>
      <c r="F734" s="199"/>
      <c r="G734" s="199"/>
      <c r="H734" s="200"/>
    </row>
    <row r="735" spans="2:8">
      <c r="B735" s="437">
        <v>729</v>
      </c>
      <c r="C735" s="198"/>
      <c r="D735" s="199"/>
      <c r="E735" s="199"/>
      <c r="F735" s="199"/>
      <c r="G735" s="199"/>
      <c r="H735" s="200"/>
    </row>
    <row r="736" spans="2:8">
      <c r="B736" s="437">
        <v>730</v>
      </c>
      <c r="C736" s="198"/>
      <c r="D736" s="199"/>
      <c r="E736" s="199"/>
      <c r="F736" s="199"/>
      <c r="G736" s="199"/>
      <c r="H736" s="200"/>
    </row>
    <row r="737" spans="2:8">
      <c r="B737" s="437">
        <v>731</v>
      </c>
      <c r="C737" s="198"/>
      <c r="D737" s="199"/>
      <c r="E737" s="199"/>
      <c r="F737" s="199"/>
      <c r="G737" s="199"/>
      <c r="H737" s="200"/>
    </row>
    <row r="738" spans="2:8">
      <c r="B738" s="437">
        <v>732</v>
      </c>
      <c r="C738" s="198"/>
      <c r="D738" s="199"/>
      <c r="E738" s="199"/>
      <c r="F738" s="199"/>
      <c r="G738" s="199"/>
      <c r="H738" s="200"/>
    </row>
    <row r="739" spans="2:8">
      <c r="B739" s="437">
        <v>733</v>
      </c>
      <c r="C739" s="198"/>
      <c r="D739" s="199"/>
      <c r="E739" s="199"/>
      <c r="F739" s="199"/>
      <c r="G739" s="199"/>
      <c r="H739" s="200"/>
    </row>
    <row r="740" spans="2:8">
      <c r="B740" s="437">
        <v>734</v>
      </c>
      <c r="C740" s="198"/>
      <c r="D740" s="199"/>
      <c r="E740" s="199"/>
      <c r="F740" s="199"/>
      <c r="G740" s="199"/>
      <c r="H740" s="200"/>
    </row>
    <row r="741" spans="2:8">
      <c r="B741" s="437">
        <v>735</v>
      </c>
      <c r="C741" s="198"/>
      <c r="D741" s="199"/>
      <c r="E741" s="199"/>
      <c r="F741" s="199"/>
      <c r="G741" s="199"/>
      <c r="H741" s="200"/>
    </row>
    <row r="742" spans="2:8">
      <c r="B742" s="437">
        <v>736</v>
      </c>
      <c r="C742" s="198"/>
      <c r="D742" s="199"/>
      <c r="E742" s="199"/>
      <c r="F742" s="199"/>
      <c r="G742" s="199"/>
      <c r="H742" s="200"/>
    </row>
    <row r="743" spans="2:8">
      <c r="B743" s="437">
        <v>737</v>
      </c>
      <c r="C743" s="198"/>
      <c r="D743" s="199"/>
      <c r="E743" s="199"/>
      <c r="F743" s="199"/>
      <c r="G743" s="199"/>
      <c r="H743" s="200"/>
    </row>
    <row r="744" spans="2:8">
      <c r="B744" s="437">
        <v>738</v>
      </c>
      <c r="C744" s="198"/>
      <c r="D744" s="199"/>
      <c r="E744" s="199"/>
      <c r="F744" s="199"/>
      <c r="G744" s="199"/>
      <c r="H744" s="200"/>
    </row>
    <row r="745" spans="2:8">
      <c r="B745" s="437">
        <v>739</v>
      </c>
      <c r="C745" s="198"/>
      <c r="D745" s="199"/>
      <c r="E745" s="199"/>
      <c r="F745" s="199"/>
      <c r="G745" s="199"/>
      <c r="H745" s="200"/>
    </row>
    <row r="746" spans="2:8">
      <c r="B746" s="437">
        <v>740</v>
      </c>
      <c r="C746" s="198"/>
      <c r="D746" s="199"/>
      <c r="E746" s="199"/>
      <c r="F746" s="199"/>
      <c r="G746" s="199"/>
      <c r="H746" s="200"/>
    </row>
    <row r="747" spans="2:8">
      <c r="B747" s="437">
        <v>741</v>
      </c>
      <c r="C747" s="198"/>
      <c r="D747" s="199"/>
      <c r="E747" s="199"/>
      <c r="F747" s="199"/>
      <c r="G747" s="199"/>
      <c r="H747" s="200"/>
    </row>
    <row r="748" spans="2:8">
      <c r="B748" s="437">
        <v>742</v>
      </c>
      <c r="C748" s="198"/>
      <c r="D748" s="199"/>
      <c r="E748" s="199"/>
      <c r="F748" s="199"/>
      <c r="G748" s="199"/>
      <c r="H748" s="200"/>
    </row>
    <row r="749" spans="2:8">
      <c r="B749" s="437">
        <v>743</v>
      </c>
      <c r="C749" s="198"/>
      <c r="D749" s="199"/>
      <c r="E749" s="199"/>
      <c r="F749" s="199"/>
      <c r="G749" s="199"/>
      <c r="H749" s="200"/>
    </row>
    <row r="750" spans="2:8">
      <c r="B750" s="437">
        <v>744</v>
      </c>
      <c r="C750" s="198"/>
      <c r="D750" s="199"/>
      <c r="E750" s="199"/>
      <c r="F750" s="199"/>
      <c r="G750" s="199"/>
      <c r="H750" s="200"/>
    </row>
    <row r="751" spans="2:8">
      <c r="B751" s="437">
        <v>745</v>
      </c>
      <c r="C751" s="198"/>
      <c r="D751" s="199"/>
      <c r="E751" s="199"/>
      <c r="F751" s="199"/>
      <c r="G751" s="199"/>
      <c r="H751" s="200"/>
    </row>
    <row r="752" spans="2:8">
      <c r="B752" s="437">
        <v>746</v>
      </c>
      <c r="C752" s="198"/>
      <c r="D752" s="199"/>
      <c r="E752" s="199"/>
      <c r="F752" s="199"/>
      <c r="G752" s="199"/>
      <c r="H752" s="200"/>
    </row>
    <row r="753" spans="2:8">
      <c r="B753" s="437">
        <v>747</v>
      </c>
      <c r="C753" s="198"/>
      <c r="D753" s="199"/>
      <c r="E753" s="199"/>
      <c r="F753" s="199"/>
      <c r="G753" s="199"/>
      <c r="H753" s="200"/>
    </row>
    <row r="754" spans="2:8">
      <c r="B754" s="437">
        <v>748</v>
      </c>
      <c r="C754" s="198"/>
      <c r="D754" s="199"/>
      <c r="E754" s="199"/>
      <c r="F754" s="199"/>
      <c r="G754" s="199"/>
      <c r="H754" s="200"/>
    </row>
    <row r="755" spans="2:8">
      <c r="B755" s="437">
        <v>749</v>
      </c>
      <c r="C755" s="198"/>
      <c r="D755" s="199"/>
      <c r="E755" s="199"/>
      <c r="F755" s="199"/>
      <c r="G755" s="199"/>
      <c r="H755" s="200"/>
    </row>
    <row r="756" spans="2:8">
      <c r="B756" s="437">
        <v>750</v>
      </c>
      <c r="C756" s="198"/>
      <c r="D756" s="199"/>
      <c r="E756" s="199"/>
      <c r="F756" s="199"/>
      <c r="G756" s="199"/>
      <c r="H756" s="200"/>
    </row>
    <row r="757" spans="2:8">
      <c r="B757" s="437">
        <v>751</v>
      </c>
      <c r="C757" s="198"/>
      <c r="D757" s="199"/>
      <c r="E757" s="199"/>
      <c r="F757" s="199"/>
      <c r="G757" s="199"/>
      <c r="H757" s="200"/>
    </row>
    <row r="758" spans="2:8">
      <c r="B758" s="437">
        <v>752</v>
      </c>
      <c r="C758" s="198"/>
      <c r="D758" s="199"/>
      <c r="E758" s="199"/>
      <c r="F758" s="199"/>
      <c r="G758" s="199"/>
      <c r="H758" s="200"/>
    </row>
    <row r="759" spans="2:8">
      <c r="B759" s="437">
        <v>753</v>
      </c>
      <c r="C759" s="198"/>
      <c r="D759" s="199"/>
      <c r="E759" s="199"/>
      <c r="F759" s="199"/>
      <c r="G759" s="199"/>
      <c r="H759" s="200"/>
    </row>
    <row r="760" spans="2:8">
      <c r="B760" s="437">
        <v>754</v>
      </c>
      <c r="C760" s="198"/>
      <c r="D760" s="199"/>
      <c r="E760" s="199"/>
      <c r="F760" s="199"/>
      <c r="G760" s="199"/>
      <c r="H760" s="200"/>
    </row>
    <row r="761" spans="2:8">
      <c r="B761" s="437">
        <v>755</v>
      </c>
      <c r="C761" s="198"/>
      <c r="D761" s="199"/>
      <c r="E761" s="199"/>
      <c r="F761" s="199"/>
      <c r="G761" s="199"/>
      <c r="H761" s="200"/>
    </row>
    <row r="762" spans="2:8">
      <c r="B762" s="437">
        <v>756</v>
      </c>
      <c r="C762" s="198"/>
      <c r="D762" s="199"/>
      <c r="E762" s="199"/>
      <c r="F762" s="199"/>
      <c r="G762" s="199"/>
      <c r="H762" s="200"/>
    </row>
    <row r="763" spans="2:8">
      <c r="B763" s="437">
        <v>757</v>
      </c>
      <c r="C763" s="198"/>
      <c r="D763" s="199"/>
      <c r="E763" s="199"/>
      <c r="F763" s="199"/>
      <c r="G763" s="199"/>
      <c r="H763" s="200"/>
    </row>
    <row r="764" spans="2:8">
      <c r="B764" s="437">
        <v>758</v>
      </c>
      <c r="C764" s="198"/>
      <c r="D764" s="199"/>
      <c r="E764" s="199"/>
      <c r="F764" s="199"/>
      <c r="G764" s="199"/>
      <c r="H764" s="200"/>
    </row>
    <row r="765" spans="2:8">
      <c r="B765" s="437">
        <v>759</v>
      </c>
      <c r="C765" s="198"/>
      <c r="D765" s="199"/>
      <c r="E765" s="199"/>
      <c r="F765" s="199"/>
      <c r="G765" s="199"/>
      <c r="H765" s="200"/>
    </row>
    <row r="766" spans="2:8">
      <c r="B766" s="437">
        <v>760</v>
      </c>
      <c r="C766" s="198"/>
      <c r="D766" s="199"/>
      <c r="E766" s="199"/>
      <c r="F766" s="199"/>
      <c r="G766" s="199"/>
      <c r="H766" s="200"/>
    </row>
    <row r="767" spans="2:8">
      <c r="B767" s="437">
        <v>761</v>
      </c>
      <c r="C767" s="198"/>
      <c r="D767" s="199"/>
      <c r="E767" s="199"/>
      <c r="F767" s="199"/>
      <c r="G767" s="199"/>
      <c r="H767" s="200"/>
    </row>
    <row r="768" spans="2:8">
      <c r="B768" s="437">
        <v>762</v>
      </c>
      <c r="C768" s="198"/>
      <c r="D768" s="199"/>
      <c r="E768" s="199"/>
      <c r="F768" s="199"/>
      <c r="G768" s="199"/>
      <c r="H768" s="200"/>
    </row>
    <row r="769" spans="2:8">
      <c r="B769" s="437">
        <v>763</v>
      </c>
      <c r="C769" s="198"/>
      <c r="D769" s="199"/>
      <c r="E769" s="199"/>
      <c r="F769" s="199"/>
      <c r="G769" s="199"/>
      <c r="H769" s="200"/>
    </row>
    <row r="770" spans="2:8">
      <c r="B770" s="437">
        <v>764</v>
      </c>
      <c r="C770" s="198"/>
      <c r="D770" s="199"/>
      <c r="E770" s="199"/>
      <c r="F770" s="199"/>
      <c r="G770" s="199"/>
      <c r="H770" s="200"/>
    </row>
    <row r="771" spans="2:8">
      <c r="B771" s="437">
        <v>765</v>
      </c>
      <c r="C771" s="198"/>
      <c r="D771" s="199"/>
      <c r="E771" s="199"/>
      <c r="F771" s="199"/>
      <c r="G771" s="199"/>
      <c r="H771" s="200"/>
    </row>
    <row r="772" spans="2:8">
      <c r="B772" s="437">
        <v>766</v>
      </c>
      <c r="C772" s="198"/>
      <c r="D772" s="199"/>
      <c r="E772" s="199"/>
      <c r="F772" s="199"/>
      <c r="G772" s="199"/>
      <c r="H772" s="200"/>
    </row>
    <row r="773" spans="2:8">
      <c r="B773" s="437">
        <v>767</v>
      </c>
      <c r="C773" s="198"/>
      <c r="D773" s="199"/>
      <c r="E773" s="199"/>
      <c r="F773" s="199"/>
      <c r="G773" s="199"/>
      <c r="H773" s="200"/>
    </row>
    <row r="774" spans="2:8">
      <c r="B774" s="437">
        <v>768</v>
      </c>
      <c r="C774" s="198"/>
      <c r="D774" s="199"/>
      <c r="E774" s="199"/>
      <c r="F774" s="199"/>
      <c r="G774" s="199"/>
      <c r="H774" s="200"/>
    </row>
    <row r="775" spans="2:8">
      <c r="B775" s="437">
        <v>769</v>
      </c>
      <c r="C775" s="198"/>
      <c r="D775" s="199"/>
      <c r="E775" s="199"/>
      <c r="F775" s="199"/>
      <c r="G775" s="199"/>
      <c r="H775" s="200"/>
    </row>
    <row r="776" spans="2:8">
      <c r="B776" s="437">
        <v>770</v>
      </c>
      <c r="C776" s="198"/>
      <c r="D776" s="199"/>
      <c r="E776" s="199"/>
      <c r="F776" s="199"/>
      <c r="G776" s="199"/>
      <c r="H776" s="200"/>
    </row>
    <row r="777" spans="2:8">
      <c r="B777" s="437">
        <v>771</v>
      </c>
      <c r="C777" s="198"/>
      <c r="D777" s="199"/>
      <c r="E777" s="199"/>
      <c r="F777" s="199"/>
      <c r="G777" s="199"/>
      <c r="H777" s="200"/>
    </row>
    <row r="778" spans="2:8">
      <c r="B778" s="437">
        <v>772</v>
      </c>
      <c r="C778" s="198"/>
      <c r="D778" s="199"/>
      <c r="E778" s="199"/>
      <c r="F778" s="199"/>
      <c r="G778" s="199"/>
      <c r="H778" s="200"/>
    </row>
    <row r="779" spans="2:8">
      <c r="B779" s="437">
        <v>773</v>
      </c>
      <c r="C779" s="198"/>
      <c r="D779" s="199"/>
      <c r="E779" s="199"/>
      <c r="F779" s="199"/>
      <c r="G779" s="199"/>
      <c r="H779" s="200"/>
    </row>
    <row r="780" spans="2:8">
      <c r="B780" s="437">
        <v>774</v>
      </c>
      <c r="C780" s="198"/>
      <c r="D780" s="199"/>
      <c r="E780" s="199"/>
      <c r="F780" s="199"/>
      <c r="G780" s="199"/>
      <c r="H780" s="200"/>
    </row>
    <row r="781" spans="2:8">
      <c r="B781" s="437">
        <v>775</v>
      </c>
      <c r="C781" s="198"/>
      <c r="D781" s="199"/>
      <c r="E781" s="199"/>
      <c r="F781" s="199"/>
      <c r="G781" s="199"/>
      <c r="H781" s="200"/>
    </row>
    <row r="782" spans="2:8">
      <c r="B782" s="437">
        <v>776</v>
      </c>
      <c r="C782" s="198"/>
      <c r="D782" s="199"/>
      <c r="E782" s="199"/>
      <c r="F782" s="199"/>
      <c r="G782" s="199"/>
      <c r="H782" s="200"/>
    </row>
    <row r="783" spans="2:8">
      <c r="B783" s="437">
        <v>777</v>
      </c>
      <c r="C783" s="198"/>
      <c r="D783" s="199"/>
      <c r="E783" s="199"/>
      <c r="F783" s="199"/>
      <c r="G783" s="199"/>
      <c r="H783" s="200"/>
    </row>
    <row r="784" spans="2:8">
      <c r="B784" s="437">
        <v>778</v>
      </c>
      <c r="C784" s="198"/>
      <c r="D784" s="199"/>
      <c r="E784" s="199"/>
      <c r="F784" s="199"/>
      <c r="G784" s="199"/>
      <c r="H784" s="200"/>
    </row>
    <row r="785" spans="2:8">
      <c r="B785" s="437">
        <v>779</v>
      </c>
      <c r="C785" s="198"/>
      <c r="D785" s="199"/>
      <c r="E785" s="199"/>
      <c r="F785" s="199"/>
      <c r="G785" s="199"/>
      <c r="H785" s="200"/>
    </row>
    <row r="786" spans="2:8">
      <c r="B786" s="437">
        <v>780</v>
      </c>
      <c r="C786" s="198"/>
      <c r="D786" s="199"/>
      <c r="E786" s="199"/>
      <c r="F786" s="199"/>
      <c r="G786" s="199"/>
      <c r="H786" s="200"/>
    </row>
    <row r="787" spans="2:8">
      <c r="B787" s="437">
        <v>781</v>
      </c>
      <c r="C787" s="198"/>
      <c r="D787" s="199"/>
      <c r="E787" s="199"/>
      <c r="F787" s="199"/>
      <c r="G787" s="199"/>
      <c r="H787" s="200"/>
    </row>
    <row r="788" spans="2:8">
      <c r="B788" s="437">
        <v>782</v>
      </c>
      <c r="C788" s="198"/>
      <c r="D788" s="199"/>
      <c r="E788" s="199"/>
      <c r="F788" s="199"/>
      <c r="G788" s="199"/>
      <c r="H788" s="200"/>
    </row>
    <row r="789" spans="2:8">
      <c r="B789" s="437">
        <v>783</v>
      </c>
      <c r="C789" s="198"/>
      <c r="D789" s="199"/>
      <c r="E789" s="199"/>
      <c r="F789" s="199"/>
      <c r="G789" s="199"/>
      <c r="H789" s="200"/>
    </row>
    <row r="790" spans="2:8">
      <c r="B790" s="437">
        <v>784</v>
      </c>
      <c r="C790" s="198"/>
      <c r="D790" s="199"/>
      <c r="E790" s="199"/>
      <c r="F790" s="199"/>
      <c r="G790" s="199"/>
      <c r="H790" s="200"/>
    </row>
    <row r="791" spans="2:8">
      <c r="B791" s="437">
        <v>785</v>
      </c>
      <c r="C791" s="198"/>
      <c r="D791" s="199"/>
      <c r="E791" s="199"/>
      <c r="F791" s="199"/>
      <c r="G791" s="199"/>
      <c r="H791" s="200"/>
    </row>
    <row r="792" spans="2:8">
      <c r="B792" s="437">
        <v>786</v>
      </c>
      <c r="C792" s="198"/>
      <c r="D792" s="199"/>
      <c r="E792" s="199"/>
      <c r="F792" s="199"/>
      <c r="G792" s="199"/>
      <c r="H792" s="200"/>
    </row>
    <row r="793" spans="2:8">
      <c r="B793" s="437">
        <v>787</v>
      </c>
      <c r="C793" s="198"/>
      <c r="D793" s="199"/>
      <c r="E793" s="199"/>
      <c r="F793" s="199"/>
      <c r="G793" s="199"/>
      <c r="H793" s="200"/>
    </row>
    <row r="794" spans="2:8">
      <c r="B794" s="437">
        <v>788</v>
      </c>
      <c r="C794" s="198"/>
      <c r="D794" s="199"/>
      <c r="E794" s="199"/>
      <c r="F794" s="199"/>
      <c r="G794" s="199"/>
      <c r="H794" s="200"/>
    </row>
    <row r="795" spans="2:8">
      <c r="B795" s="437">
        <v>789</v>
      </c>
      <c r="C795" s="198"/>
      <c r="D795" s="199"/>
      <c r="E795" s="199"/>
      <c r="F795" s="199"/>
      <c r="G795" s="199"/>
      <c r="H795" s="200"/>
    </row>
    <row r="796" spans="2:8">
      <c r="B796" s="437">
        <v>790</v>
      </c>
      <c r="C796" s="198"/>
      <c r="D796" s="199"/>
      <c r="E796" s="199"/>
      <c r="F796" s="199"/>
      <c r="G796" s="199"/>
      <c r="H796" s="200"/>
    </row>
    <row r="797" spans="2:8">
      <c r="B797" s="437">
        <v>791</v>
      </c>
      <c r="C797" s="198"/>
      <c r="D797" s="199"/>
      <c r="E797" s="199"/>
      <c r="F797" s="199"/>
      <c r="G797" s="199"/>
      <c r="H797" s="200"/>
    </row>
    <row r="798" spans="2:8">
      <c r="B798" s="437">
        <v>792</v>
      </c>
      <c r="C798" s="198"/>
      <c r="D798" s="199"/>
      <c r="E798" s="199"/>
      <c r="F798" s="199"/>
      <c r="G798" s="199"/>
      <c r="H798" s="200"/>
    </row>
    <row r="799" spans="2:8">
      <c r="B799" s="437">
        <v>793</v>
      </c>
      <c r="C799" s="198"/>
      <c r="D799" s="199"/>
      <c r="E799" s="199"/>
      <c r="F799" s="199"/>
      <c r="G799" s="199"/>
      <c r="H799" s="200"/>
    </row>
    <row r="800" spans="2:8">
      <c r="B800" s="437">
        <v>794</v>
      </c>
      <c r="C800" s="198"/>
      <c r="D800" s="199"/>
      <c r="E800" s="199"/>
      <c r="F800" s="199"/>
      <c r="G800" s="199"/>
      <c r="H800" s="200"/>
    </row>
    <row r="801" spans="2:8">
      <c r="B801" s="437">
        <v>795</v>
      </c>
      <c r="C801" s="198"/>
      <c r="D801" s="199"/>
      <c r="E801" s="199"/>
      <c r="F801" s="199"/>
      <c r="G801" s="199"/>
      <c r="H801" s="200"/>
    </row>
    <row r="802" spans="2:8">
      <c r="B802" s="437">
        <v>796</v>
      </c>
      <c r="C802" s="198"/>
      <c r="D802" s="199"/>
      <c r="E802" s="199"/>
      <c r="F802" s="199"/>
      <c r="G802" s="199"/>
      <c r="H802" s="200"/>
    </row>
    <row r="803" spans="2:8">
      <c r="B803" s="437">
        <v>797</v>
      </c>
      <c r="C803" s="198"/>
      <c r="D803" s="199"/>
      <c r="E803" s="199"/>
      <c r="F803" s="199"/>
      <c r="G803" s="199"/>
      <c r="H803" s="200"/>
    </row>
    <row r="804" spans="2:8">
      <c r="B804" s="437">
        <v>798</v>
      </c>
      <c r="C804" s="198"/>
      <c r="D804" s="199"/>
      <c r="E804" s="199"/>
      <c r="F804" s="199"/>
      <c r="G804" s="199"/>
      <c r="H804" s="200"/>
    </row>
    <row r="805" spans="2:8">
      <c r="B805" s="437">
        <v>799</v>
      </c>
      <c r="C805" s="198"/>
      <c r="D805" s="199"/>
      <c r="E805" s="199"/>
      <c r="F805" s="199"/>
      <c r="G805" s="199"/>
      <c r="H805" s="200"/>
    </row>
    <row r="806" spans="2:8">
      <c r="B806" s="437">
        <v>800</v>
      </c>
      <c r="C806" s="198"/>
      <c r="D806" s="199"/>
      <c r="E806" s="199"/>
      <c r="F806" s="199"/>
      <c r="G806" s="199"/>
      <c r="H806" s="200"/>
    </row>
    <row r="807" spans="2:8">
      <c r="B807" s="437">
        <v>801</v>
      </c>
      <c r="C807" s="198"/>
      <c r="D807" s="199"/>
      <c r="E807" s="199"/>
      <c r="F807" s="199"/>
      <c r="G807" s="199"/>
      <c r="H807" s="200"/>
    </row>
    <row r="808" spans="2:8">
      <c r="B808" s="437">
        <v>802</v>
      </c>
      <c r="C808" s="198"/>
      <c r="D808" s="199"/>
      <c r="E808" s="199"/>
      <c r="F808" s="199"/>
      <c r="G808" s="199"/>
      <c r="H808" s="200"/>
    </row>
    <row r="809" spans="2:8">
      <c r="B809" s="437">
        <v>803</v>
      </c>
      <c r="C809" s="198"/>
      <c r="D809" s="199"/>
      <c r="E809" s="199"/>
      <c r="F809" s="199"/>
      <c r="G809" s="199"/>
      <c r="H809" s="200"/>
    </row>
    <row r="810" spans="2:8">
      <c r="B810" s="437">
        <v>804</v>
      </c>
      <c r="C810" s="198"/>
      <c r="D810" s="199"/>
      <c r="E810" s="199"/>
      <c r="F810" s="199"/>
      <c r="G810" s="199"/>
      <c r="H810" s="200"/>
    </row>
    <row r="811" spans="2:8">
      <c r="B811" s="437">
        <v>805</v>
      </c>
      <c r="C811" s="198"/>
      <c r="D811" s="199"/>
      <c r="E811" s="199"/>
      <c r="F811" s="199"/>
      <c r="G811" s="199"/>
      <c r="H811" s="200"/>
    </row>
    <row r="812" spans="2:8">
      <c r="B812" s="437">
        <v>806</v>
      </c>
      <c r="C812" s="198"/>
      <c r="D812" s="199"/>
      <c r="E812" s="199"/>
      <c r="F812" s="199"/>
      <c r="G812" s="199"/>
      <c r="H812" s="200"/>
    </row>
    <row r="813" spans="2:8">
      <c r="B813" s="437">
        <v>807</v>
      </c>
      <c r="C813" s="198"/>
      <c r="D813" s="199"/>
      <c r="E813" s="199"/>
      <c r="F813" s="199"/>
      <c r="G813" s="199"/>
      <c r="H813" s="200"/>
    </row>
    <row r="814" spans="2:8">
      <c r="B814" s="437">
        <v>808</v>
      </c>
      <c r="C814" s="198"/>
      <c r="D814" s="199"/>
      <c r="E814" s="199"/>
      <c r="F814" s="199"/>
      <c r="G814" s="199"/>
      <c r="H814" s="200"/>
    </row>
    <row r="815" spans="2:8">
      <c r="B815" s="437">
        <v>809</v>
      </c>
      <c r="C815" s="198"/>
      <c r="D815" s="199"/>
      <c r="E815" s="199"/>
      <c r="F815" s="199"/>
      <c r="G815" s="199"/>
      <c r="H815" s="200"/>
    </row>
    <row r="816" spans="2:8">
      <c r="B816" s="437">
        <v>810</v>
      </c>
      <c r="C816" s="198"/>
      <c r="D816" s="199"/>
      <c r="E816" s="199"/>
      <c r="F816" s="199"/>
      <c r="G816" s="199"/>
      <c r="H816" s="200"/>
    </row>
    <row r="817" spans="2:8">
      <c r="B817" s="437">
        <v>811</v>
      </c>
      <c r="C817" s="198"/>
      <c r="D817" s="199"/>
      <c r="E817" s="199"/>
      <c r="F817" s="199"/>
      <c r="G817" s="199"/>
      <c r="H817" s="200"/>
    </row>
    <row r="818" spans="2:8">
      <c r="B818" s="437">
        <v>812</v>
      </c>
      <c r="C818" s="198"/>
      <c r="D818" s="199"/>
      <c r="E818" s="199"/>
      <c r="F818" s="199"/>
      <c r="G818" s="199"/>
      <c r="H818" s="200"/>
    </row>
    <row r="819" spans="2:8">
      <c r="B819" s="437">
        <v>813</v>
      </c>
      <c r="C819" s="198"/>
      <c r="D819" s="199"/>
      <c r="E819" s="199"/>
      <c r="F819" s="199"/>
      <c r="G819" s="199"/>
      <c r="H819" s="200"/>
    </row>
    <row r="820" spans="2:8">
      <c r="B820" s="437">
        <v>814</v>
      </c>
      <c r="C820" s="198"/>
      <c r="D820" s="199"/>
      <c r="E820" s="199"/>
      <c r="F820" s="199"/>
      <c r="G820" s="199"/>
      <c r="H820" s="200"/>
    </row>
    <row r="821" spans="2:8">
      <c r="B821" s="437">
        <v>815</v>
      </c>
      <c r="C821" s="198"/>
      <c r="D821" s="199"/>
      <c r="E821" s="199"/>
      <c r="F821" s="199"/>
      <c r="G821" s="199"/>
      <c r="H821" s="200"/>
    </row>
    <row r="822" spans="2:8">
      <c r="B822" s="437">
        <v>816</v>
      </c>
      <c r="C822" s="198"/>
      <c r="D822" s="199"/>
      <c r="E822" s="199"/>
      <c r="F822" s="199"/>
      <c r="G822" s="199"/>
      <c r="H822" s="200"/>
    </row>
    <row r="823" spans="2:8">
      <c r="B823" s="437">
        <v>817</v>
      </c>
      <c r="C823" s="198"/>
      <c r="D823" s="199"/>
      <c r="E823" s="199"/>
      <c r="F823" s="199"/>
      <c r="G823" s="199"/>
      <c r="H823" s="200"/>
    </row>
    <row r="824" spans="2:8">
      <c r="B824" s="437">
        <v>818</v>
      </c>
      <c r="C824" s="198"/>
      <c r="D824" s="199"/>
      <c r="E824" s="199"/>
      <c r="F824" s="199"/>
      <c r="G824" s="199"/>
      <c r="H824" s="200"/>
    </row>
    <row r="825" spans="2:8">
      <c r="B825" s="437">
        <v>819</v>
      </c>
      <c r="C825" s="198"/>
      <c r="D825" s="199"/>
      <c r="E825" s="199"/>
      <c r="F825" s="199"/>
      <c r="G825" s="199"/>
      <c r="H825" s="200"/>
    </row>
    <row r="826" spans="2:8">
      <c r="B826" s="437">
        <v>820</v>
      </c>
      <c r="C826" s="198"/>
      <c r="D826" s="199"/>
      <c r="E826" s="199"/>
      <c r="F826" s="199"/>
      <c r="G826" s="199"/>
      <c r="H826" s="200"/>
    </row>
    <row r="827" spans="2:8">
      <c r="B827" s="437">
        <v>821</v>
      </c>
      <c r="C827" s="198"/>
      <c r="D827" s="199"/>
      <c r="E827" s="199"/>
      <c r="F827" s="199"/>
      <c r="G827" s="199"/>
      <c r="H827" s="200"/>
    </row>
    <row r="828" spans="2:8">
      <c r="B828" s="437">
        <v>822</v>
      </c>
      <c r="C828" s="198"/>
      <c r="D828" s="199"/>
      <c r="E828" s="199"/>
      <c r="F828" s="199"/>
      <c r="G828" s="199"/>
      <c r="H828" s="200"/>
    </row>
    <row r="829" spans="2:8">
      <c r="B829" s="437">
        <v>823</v>
      </c>
      <c r="C829" s="198"/>
      <c r="D829" s="199"/>
      <c r="E829" s="199"/>
      <c r="F829" s="199"/>
      <c r="G829" s="199"/>
      <c r="H829" s="200"/>
    </row>
    <row r="830" spans="2:8">
      <c r="B830" s="437">
        <v>824</v>
      </c>
      <c r="C830" s="198"/>
      <c r="D830" s="199"/>
      <c r="E830" s="199"/>
      <c r="F830" s="199"/>
      <c r="G830" s="199"/>
      <c r="H830" s="200"/>
    </row>
    <row r="831" spans="2:8">
      <c r="B831" s="437">
        <v>825</v>
      </c>
      <c r="C831" s="198"/>
      <c r="D831" s="199"/>
      <c r="E831" s="199"/>
      <c r="F831" s="199"/>
      <c r="G831" s="199"/>
      <c r="H831" s="200"/>
    </row>
    <row r="832" spans="2:8">
      <c r="B832" s="437">
        <v>826</v>
      </c>
      <c r="C832" s="198"/>
      <c r="D832" s="199"/>
      <c r="E832" s="199"/>
      <c r="F832" s="199"/>
      <c r="G832" s="199"/>
      <c r="H832" s="200"/>
    </row>
    <row r="833" spans="2:8">
      <c r="B833" s="437">
        <v>827</v>
      </c>
      <c r="C833" s="198"/>
      <c r="D833" s="199"/>
      <c r="E833" s="199"/>
      <c r="F833" s="199"/>
      <c r="G833" s="199"/>
      <c r="H833" s="200"/>
    </row>
    <row r="834" spans="2:8">
      <c r="B834" s="437">
        <v>828</v>
      </c>
      <c r="C834" s="198"/>
      <c r="D834" s="199"/>
      <c r="E834" s="199"/>
      <c r="F834" s="199"/>
      <c r="G834" s="199"/>
      <c r="H834" s="200"/>
    </row>
    <row r="835" spans="2:8">
      <c r="B835" s="437">
        <v>829</v>
      </c>
      <c r="C835" s="198"/>
      <c r="D835" s="199"/>
      <c r="E835" s="199"/>
      <c r="F835" s="199"/>
      <c r="G835" s="199"/>
      <c r="H835" s="200"/>
    </row>
    <row r="836" spans="2:8">
      <c r="B836" s="437">
        <v>830</v>
      </c>
      <c r="C836" s="198"/>
      <c r="D836" s="199"/>
      <c r="E836" s="199"/>
      <c r="F836" s="199"/>
      <c r="G836" s="199"/>
      <c r="H836" s="200"/>
    </row>
    <row r="837" spans="2:8">
      <c r="B837" s="437">
        <v>831</v>
      </c>
      <c r="C837" s="198"/>
      <c r="D837" s="199"/>
      <c r="E837" s="199"/>
      <c r="F837" s="199"/>
      <c r="G837" s="199"/>
      <c r="H837" s="200"/>
    </row>
    <row r="838" spans="2:8">
      <c r="B838" s="437">
        <v>832</v>
      </c>
      <c r="C838" s="198"/>
      <c r="D838" s="199"/>
      <c r="E838" s="199"/>
      <c r="F838" s="199"/>
      <c r="G838" s="199"/>
      <c r="H838" s="200"/>
    </row>
    <row r="839" spans="2:8">
      <c r="B839" s="437">
        <v>833</v>
      </c>
      <c r="C839" s="198"/>
      <c r="D839" s="199"/>
      <c r="E839" s="199"/>
      <c r="F839" s="199"/>
      <c r="G839" s="199"/>
      <c r="H839" s="200"/>
    </row>
    <row r="840" spans="2:8">
      <c r="B840" s="437">
        <v>834</v>
      </c>
      <c r="C840" s="198"/>
      <c r="D840" s="199"/>
      <c r="E840" s="199"/>
      <c r="F840" s="199"/>
      <c r="G840" s="199"/>
      <c r="H840" s="200"/>
    </row>
    <row r="841" spans="2:8">
      <c r="B841" s="437">
        <v>835</v>
      </c>
      <c r="C841" s="198"/>
      <c r="D841" s="199"/>
      <c r="E841" s="199"/>
      <c r="F841" s="199"/>
      <c r="G841" s="199"/>
      <c r="H841" s="200"/>
    </row>
    <row r="842" spans="2:8">
      <c r="B842" s="437">
        <v>836</v>
      </c>
      <c r="C842" s="198"/>
      <c r="D842" s="199"/>
      <c r="E842" s="199"/>
      <c r="F842" s="199"/>
      <c r="G842" s="199"/>
      <c r="H842" s="200"/>
    </row>
    <row r="843" spans="2:8">
      <c r="B843" s="437">
        <v>837</v>
      </c>
      <c r="C843" s="198"/>
      <c r="D843" s="199"/>
      <c r="E843" s="199"/>
      <c r="F843" s="199"/>
      <c r="G843" s="199"/>
      <c r="H843" s="200"/>
    </row>
    <row r="844" spans="2:8">
      <c r="B844" s="437">
        <v>838</v>
      </c>
      <c r="C844" s="198"/>
      <c r="D844" s="199"/>
      <c r="E844" s="199"/>
      <c r="F844" s="199"/>
      <c r="G844" s="199"/>
      <c r="H844" s="200"/>
    </row>
    <row r="845" spans="2:8">
      <c r="B845" s="437">
        <v>839</v>
      </c>
      <c r="C845" s="198"/>
      <c r="D845" s="199"/>
      <c r="E845" s="199"/>
      <c r="F845" s="199"/>
      <c r="G845" s="199"/>
      <c r="H845" s="200"/>
    </row>
    <row r="846" spans="2:8">
      <c r="B846" s="437">
        <v>840</v>
      </c>
      <c r="C846" s="198"/>
      <c r="D846" s="199"/>
      <c r="E846" s="199"/>
      <c r="F846" s="199"/>
      <c r="G846" s="199"/>
      <c r="H846" s="200"/>
    </row>
    <row r="847" spans="2:8">
      <c r="B847" s="437">
        <v>841</v>
      </c>
      <c r="C847" s="198"/>
      <c r="D847" s="199"/>
      <c r="E847" s="199"/>
      <c r="F847" s="199"/>
      <c r="G847" s="199"/>
      <c r="H847" s="200"/>
    </row>
    <row r="848" spans="2:8">
      <c r="B848" s="437">
        <v>842</v>
      </c>
      <c r="C848" s="198"/>
      <c r="D848" s="199"/>
      <c r="E848" s="199"/>
      <c r="F848" s="199"/>
      <c r="G848" s="199"/>
      <c r="H848" s="200"/>
    </row>
    <row r="849" spans="2:8">
      <c r="B849" s="437">
        <v>843</v>
      </c>
      <c r="C849" s="198"/>
      <c r="D849" s="199"/>
      <c r="E849" s="199"/>
      <c r="F849" s="199"/>
      <c r="G849" s="199"/>
      <c r="H849" s="200"/>
    </row>
    <row r="850" spans="2:8">
      <c r="B850" s="437">
        <v>844</v>
      </c>
      <c r="C850" s="198"/>
      <c r="D850" s="199"/>
      <c r="E850" s="199"/>
      <c r="F850" s="199"/>
      <c r="G850" s="199"/>
      <c r="H850" s="200"/>
    </row>
    <row r="851" spans="2:8">
      <c r="B851" s="437">
        <v>845</v>
      </c>
      <c r="C851" s="198"/>
      <c r="D851" s="199"/>
      <c r="E851" s="199"/>
      <c r="F851" s="199"/>
      <c r="G851" s="199"/>
      <c r="H851" s="200"/>
    </row>
    <row r="852" spans="2:8">
      <c r="B852" s="437">
        <v>846</v>
      </c>
      <c r="C852" s="198"/>
      <c r="D852" s="199"/>
      <c r="E852" s="199"/>
      <c r="F852" s="199"/>
      <c r="G852" s="199"/>
      <c r="H852" s="200"/>
    </row>
    <row r="853" spans="2:8">
      <c r="B853" s="437">
        <v>847</v>
      </c>
      <c r="C853" s="198"/>
      <c r="D853" s="199"/>
      <c r="E853" s="199"/>
      <c r="F853" s="199"/>
      <c r="G853" s="199"/>
      <c r="H853" s="200"/>
    </row>
    <row r="854" spans="2:8">
      <c r="B854" s="437">
        <v>848</v>
      </c>
      <c r="C854" s="198"/>
      <c r="D854" s="199"/>
      <c r="E854" s="199"/>
      <c r="F854" s="199"/>
      <c r="G854" s="199"/>
      <c r="H854" s="200"/>
    </row>
    <row r="855" spans="2:8">
      <c r="B855" s="437">
        <v>849</v>
      </c>
      <c r="C855" s="198"/>
      <c r="D855" s="199"/>
      <c r="E855" s="199"/>
      <c r="F855" s="199"/>
      <c r="G855" s="199"/>
      <c r="H855" s="200"/>
    </row>
    <row r="856" spans="2:8">
      <c r="B856" s="437">
        <v>850</v>
      </c>
      <c r="C856" s="198"/>
      <c r="D856" s="199"/>
      <c r="E856" s="199"/>
      <c r="F856" s="199"/>
      <c r="G856" s="199"/>
      <c r="H856" s="200"/>
    </row>
    <row r="857" spans="2:8">
      <c r="B857" s="437">
        <v>851</v>
      </c>
      <c r="C857" s="198"/>
      <c r="D857" s="199"/>
      <c r="E857" s="199"/>
      <c r="F857" s="199"/>
      <c r="G857" s="199"/>
      <c r="H857" s="200"/>
    </row>
    <row r="858" spans="2:8">
      <c r="B858" s="437">
        <v>852</v>
      </c>
      <c r="C858" s="198"/>
      <c r="D858" s="199"/>
      <c r="E858" s="199"/>
      <c r="F858" s="199"/>
      <c r="G858" s="199"/>
      <c r="H858" s="200"/>
    </row>
    <row r="859" spans="2:8">
      <c r="B859" s="437">
        <v>853</v>
      </c>
      <c r="C859" s="198"/>
      <c r="D859" s="199"/>
      <c r="E859" s="199"/>
      <c r="F859" s="199"/>
      <c r="G859" s="199"/>
      <c r="H859" s="200"/>
    </row>
    <row r="860" spans="2:8">
      <c r="B860" s="437">
        <v>854</v>
      </c>
      <c r="C860" s="198"/>
      <c r="D860" s="199"/>
      <c r="E860" s="199"/>
      <c r="F860" s="199"/>
      <c r="G860" s="199"/>
      <c r="H860" s="200"/>
    </row>
    <row r="861" spans="2:8">
      <c r="B861" s="437">
        <v>855</v>
      </c>
      <c r="C861" s="198"/>
      <c r="D861" s="199"/>
      <c r="E861" s="199"/>
      <c r="F861" s="199"/>
      <c r="G861" s="199"/>
      <c r="H861" s="200"/>
    </row>
    <row r="862" spans="2:8">
      <c r="B862" s="437">
        <v>856</v>
      </c>
      <c r="C862" s="198"/>
      <c r="D862" s="199"/>
      <c r="E862" s="199"/>
      <c r="F862" s="199"/>
      <c r="G862" s="199"/>
      <c r="H862" s="200"/>
    </row>
    <row r="863" spans="2:8">
      <c r="B863" s="437">
        <v>857</v>
      </c>
      <c r="C863" s="198"/>
      <c r="D863" s="199"/>
      <c r="E863" s="199"/>
      <c r="F863" s="199"/>
      <c r="G863" s="199"/>
      <c r="H863" s="200"/>
    </row>
    <row r="864" spans="2:8">
      <c r="B864" s="437">
        <v>858</v>
      </c>
      <c r="C864" s="198"/>
      <c r="D864" s="199"/>
      <c r="E864" s="199"/>
      <c r="F864" s="199"/>
      <c r="G864" s="199"/>
      <c r="H864" s="200"/>
    </row>
    <row r="865" spans="2:8">
      <c r="B865" s="437">
        <v>859</v>
      </c>
      <c r="C865" s="198"/>
      <c r="D865" s="199"/>
      <c r="E865" s="199"/>
      <c r="F865" s="199"/>
      <c r="G865" s="199"/>
      <c r="H865" s="200"/>
    </row>
    <row r="866" spans="2:8">
      <c r="B866" s="437">
        <v>860</v>
      </c>
      <c r="C866" s="198"/>
      <c r="D866" s="199"/>
      <c r="E866" s="199"/>
      <c r="F866" s="199"/>
      <c r="G866" s="199"/>
      <c r="H866" s="200"/>
    </row>
    <row r="867" spans="2:8">
      <c r="B867" s="437">
        <v>861</v>
      </c>
      <c r="C867" s="198"/>
      <c r="D867" s="199"/>
      <c r="E867" s="199"/>
      <c r="F867" s="199"/>
      <c r="G867" s="199"/>
      <c r="H867" s="200"/>
    </row>
    <row r="868" spans="2:8">
      <c r="B868" s="437">
        <v>862</v>
      </c>
      <c r="C868" s="198"/>
      <c r="D868" s="199"/>
      <c r="E868" s="199"/>
      <c r="F868" s="199"/>
      <c r="G868" s="199"/>
      <c r="H868" s="200"/>
    </row>
    <row r="869" spans="2:8">
      <c r="B869" s="437">
        <v>863</v>
      </c>
      <c r="C869" s="198"/>
      <c r="D869" s="199"/>
      <c r="E869" s="199"/>
      <c r="F869" s="199"/>
      <c r="G869" s="199"/>
      <c r="H869" s="200"/>
    </row>
    <row r="870" spans="2:8">
      <c r="B870" s="437">
        <v>864</v>
      </c>
      <c r="C870" s="198"/>
      <c r="D870" s="199"/>
      <c r="E870" s="199"/>
      <c r="F870" s="199"/>
      <c r="G870" s="199"/>
      <c r="H870" s="200"/>
    </row>
    <row r="871" spans="2:8">
      <c r="B871" s="437">
        <v>865</v>
      </c>
      <c r="C871" s="198"/>
      <c r="D871" s="199"/>
      <c r="E871" s="199"/>
      <c r="F871" s="199"/>
      <c r="G871" s="199"/>
      <c r="H871" s="200"/>
    </row>
    <row r="872" spans="2:8">
      <c r="B872" s="437">
        <v>866</v>
      </c>
      <c r="C872" s="198"/>
      <c r="D872" s="199"/>
      <c r="E872" s="199"/>
      <c r="F872" s="199"/>
      <c r="G872" s="199"/>
      <c r="H872" s="200"/>
    </row>
    <row r="873" spans="2:8">
      <c r="B873" s="437">
        <v>867</v>
      </c>
      <c r="C873" s="198"/>
      <c r="D873" s="199"/>
      <c r="E873" s="199"/>
      <c r="F873" s="199"/>
      <c r="G873" s="199"/>
      <c r="H873" s="200"/>
    </row>
    <row r="874" spans="2:8">
      <c r="B874" s="437">
        <v>868</v>
      </c>
      <c r="C874" s="198"/>
      <c r="D874" s="199"/>
      <c r="E874" s="199"/>
      <c r="F874" s="199"/>
      <c r="G874" s="199"/>
      <c r="H874" s="200"/>
    </row>
    <row r="875" spans="2:8">
      <c r="B875" s="437">
        <v>869</v>
      </c>
      <c r="C875" s="198"/>
      <c r="D875" s="199"/>
      <c r="E875" s="199"/>
      <c r="F875" s="199"/>
      <c r="G875" s="199"/>
      <c r="H875" s="200"/>
    </row>
    <row r="876" spans="2:8">
      <c r="B876" s="437">
        <v>870</v>
      </c>
      <c r="C876" s="198"/>
      <c r="D876" s="199"/>
      <c r="E876" s="199"/>
      <c r="F876" s="199"/>
      <c r="G876" s="199"/>
      <c r="H876" s="200"/>
    </row>
    <row r="877" spans="2:8">
      <c r="B877" s="437">
        <v>871</v>
      </c>
      <c r="C877" s="198"/>
      <c r="D877" s="199"/>
      <c r="E877" s="199"/>
      <c r="F877" s="199"/>
      <c r="G877" s="199"/>
      <c r="H877" s="200"/>
    </row>
    <row r="878" spans="2:8">
      <c r="B878" s="437">
        <v>872</v>
      </c>
      <c r="C878" s="198"/>
      <c r="D878" s="199"/>
      <c r="E878" s="199"/>
      <c r="F878" s="199"/>
      <c r="G878" s="199"/>
      <c r="H878" s="200"/>
    </row>
    <row r="879" spans="2:8">
      <c r="B879" s="437">
        <v>873</v>
      </c>
      <c r="C879" s="198"/>
      <c r="D879" s="199"/>
      <c r="E879" s="199"/>
      <c r="F879" s="199"/>
      <c r="G879" s="199"/>
      <c r="H879" s="200"/>
    </row>
    <row r="880" spans="2:8">
      <c r="B880" s="437">
        <v>874</v>
      </c>
      <c r="C880" s="198"/>
      <c r="D880" s="199"/>
      <c r="E880" s="199"/>
      <c r="F880" s="199"/>
      <c r="G880" s="199"/>
      <c r="H880" s="200"/>
    </row>
    <row r="881" spans="2:8">
      <c r="B881" s="437">
        <v>875</v>
      </c>
      <c r="C881" s="198"/>
      <c r="D881" s="199"/>
      <c r="E881" s="199"/>
      <c r="F881" s="199"/>
      <c r="G881" s="199"/>
      <c r="H881" s="200"/>
    </row>
    <row r="882" spans="2:8">
      <c r="B882" s="437">
        <v>876</v>
      </c>
      <c r="C882" s="198"/>
      <c r="D882" s="199"/>
      <c r="E882" s="199"/>
      <c r="F882" s="199"/>
      <c r="G882" s="199"/>
      <c r="H882" s="200"/>
    </row>
    <row r="883" spans="2:8">
      <c r="B883" s="437">
        <v>877</v>
      </c>
      <c r="C883" s="198"/>
      <c r="D883" s="199"/>
      <c r="E883" s="199"/>
      <c r="F883" s="199"/>
      <c r="G883" s="199"/>
      <c r="H883" s="200"/>
    </row>
    <row r="884" spans="2:8">
      <c r="B884" s="437">
        <v>878</v>
      </c>
      <c r="C884" s="198"/>
      <c r="D884" s="199"/>
      <c r="E884" s="199"/>
      <c r="F884" s="199"/>
      <c r="G884" s="199"/>
      <c r="H884" s="200"/>
    </row>
    <row r="885" spans="2:8">
      <c r="B885" s="437">
        <v>879</v>
      </c>
      <c r="C885" s="198"/>
      <c r="D885" s="199"/>
      <c r="E885" s="199"/>
      <c r="F885" s="199"/>
      <c r="G885" s="199"/>
      <c r="H885" s="200"/>
    </row>
    <row r="886" spans="2:8">
      <c r="B886" s="437">
        <v>880</v>
      </c>
      <c r="C886" s="198"/>
      <c r="D886" s="199"/>
      <c r="E886" s="199"/>
      <c r="F886" s="199"/>
      <c r="G886" s="199"/>
      <c r="H886" s="200"/>
    </row>
    <row r="887" spans="2:8">
      <c r="B887" s="437">
        <v>881</v>
      </c>
      <c r="C887" s="198"/>
      <c r="D887" s="199"/>
      <c r="E887" s="199"/>
      <c r="F887" s="199"/>
      <c r="G887" s="199"/>
      <c r="H887" s="200"/>
    </row>
    <row r="888" spans="2:8">
      <c r="B888" s="437">
        <v>882</v>
      </c>
      <c r="C888" s="198"/>
      <c r="D888" s="199"/>
      <c r="E888" s="199"/>
      <c r="F888" s="199"/>
      <c r="G888" s="199"/>
      <c r="H888" s="200"/>
    </row>
    <row r="889" spans="2:8">
      <c r="B889" s="437">
        <v>883</v>
      </c>
      <c r="C889" s="198"/>
      <c r="D889" s="199"/>
      <c r="E889" s="199"/>
      <c r="F889" s="199"/>
      <c r="G889" s="199"/>
      <c r="H889" s="200"/>
    </row>
    <row r="890" spans="2:8">
      <c r="B890" s="437">
        <v>884</v>
      </c>
      <c r="C890" s="198"/>
      <c r="D890" s="199"/>
      <c r="E890" s="199"/>
      <c r="F890" s="199"/>
      <c r="G890" s="199"/>
      <c r="H890" s="200"/>
    </row>
    <row r="891" spans="2:8">
      <c r="B891" s="437">
        <v>885</v>
      </c>
      <c r="C891" s="198"/>
      <c r="D891" s="199"/>
      <c r="E891" s="199"/>
      <c r="F891" s="199"/>
      <c r="G891" s="199"/>
      <c r="H891" s="200"/>
    </row>
    <row r="892" spans="2:8">
      <c r="B892" s="437">
        <v>886</v>
      </c>
      <c r="C892" s="198"/>
      <c r="D892" s="199"/>
      <c r="E892" s="199"/>
      <c r="F892" s="199"/>
      <c r="G892" s="199"/>
      <c r="H892" s="200"/>
    </row>
    <row r="893" spans="2:8">
      <c r="B893" s="437">
        <v>887</v>
      </c>
      <c r="C893" s="198"/>
      <c r="D893" s="199"/>
      <c r="E893" s="199"/>
      <c r="F893" s="199"/>
      <c r="G893" s="199"/>
      <c r="H893" s="200"/>
    </row>
    <row r="894" spans="2:8">
      <c r="B894" s="437">
        <v>888</v>
      </c>
      <c r="C894" s="198"/>
      <c r="D894" s="199"/>
      <c r="E894" s="199"/>
      <c r="F894" s="199"/>
      <c r="G894" s="199"/>
      <c r="H894" s="200"/>
    </row>
    <row r="895" spans="2:8">
      <c r="B895" s="437">
        <v>889</v>
      </c>
      <c r="C895" s="198"/>
      <c r="D895" s="199"/>
      <c r="E895" s="199"/>
      <c r="F895" s="199"/>
      <c r="G895" s="199"/>
      <c r="H895" s="200"/>
    </row>
    <row r="896" spans="2:8">
      <c r="B896" s="437">
        <v>890</v>
      </c>
      <c r="C896" s="198"/>
      <c r="D896" s="199"/>
      <c r="E896" s="199"/>
      <c r="F896" s="199"/>
      <c r="G896" s="199"/>
      <c r="H896" s="200"/>
    </row>
    <row r="897" spans="2:8">
      <c r="B897" s="437">
        <v>891</v>
      </c>
      <c r="C897" s="198"/>
      <c r="D897" s="199"/>
      <c r="E897" s="199"/>
      <c r="F897" s="199"/>
      <c r="G897" s="199"/>
      <c r="H897" s="200"/>
    </row>
    <row r="898" spans="2:8">
      <c r="B898" s="437">
        <v>892</v>
      </c>
      <c r="C898" s="198"/>
      <c r="D898" s="199"/>
      <c r="E898" s="199"/>
      <c r="F898" s="199"/>
      <c r="G898" s="199"/>
      <c r="H898" s="200"/>
    </row>
    <row r="899" spans="2:8">
      <c r="B899" s="437">
        <v>893</v>
      </c>
      <c r="C899" s="198"/>
      <c r="D899" s="199"/>
      <c r="E899" s="199"/>
      <c r="F899" s="199"/>
      <c r="G899" s="199"/>
      <c r="H899" s="200"/>
    </row>
    <row r="900" spans="2:8">
      <c r="B900" s="437">
        <v>894</v>
      </c>
      <c r="C900" s="198"/>
      <c r="D900" s="199"/>
      <c r="E900" s="199"/>
      <c r="F900" s="199"/>
      <c r="G900" s="199"/>
      <c r="H900" s="200"/>
    </row>
    <row r="901" spans="2:8">
      <c r="B901" s="437">
        <v>895</v>
      </c>
      <c r="C901" s="198"/>
      <c r="D901" s="199"/>
      <c r="E901" s="199"/>
      <c r="F901" s="199"/>
      <c r="G901" s="199"/>
      <c r="H901" s="200"/>
    </row>
    <row r="902" spans="2:8">
      <c r="B902" s="437">
        <v>896</v>
      </c>
      <c r="C902" s="198"/>
      <c r="D902" s="199"/>
      <c r="E902" s="199"/>
      <c r="F902" s="199"/>
      <c r="G902" s="199"/>
      <c r="H902" s="200"/>
    </row>
    <row r="903" spans="2:8">
      <c r="B903" s="437">
        <v>897</v>
      </c>
      <c r="C903" s="198"/>
      <c r="D903" s="199"/>
      <c r="E903" s="199"/>
      <c r="F903" s="199"/>
      <c r="G903" s="199"/>
      <c r="H903" s="200"/>
    </row>
    <row r="904" spans="2:8">
      <c r="B904" s="437">
        <v>898</v>
      </c>
      <c r="C904" s="198"/>
      <c r="D904" s="199"/>
      <c r="E904" s="199"/>
      <c r="F904" s="199"/>
      <c r="G904" s="199"/>
      <c r="H904" s="200"/>
    </row>
    <row r="905" spans="2:8">
      <c r="B905" s="437">
        <v>899</v>
      </c>
      <c r="C905" s="198"/>
      <c r="D905" s="199"/>
      <c r="E905" s="199"/>
      <c r="F905" s="199"/>
      <c r="G905" s="199"/>
      <c r="H905" s="200"/>
    </row>
    <row r="906" spans="2:8">
      <c r="B906" s="437">
        <v>900</v>
      </c>
      <c r="C906" s="198"/>
      <c r="D906" s="199"/>
      <c r="E906" s="199"/>
      <c r="F906" s="199"/>
      <c r="G906" s="199"/>
      <c r="H906" s="200"/>
    </row>
    <row r="907" spans="2:8">
      <c r="B907" s="437">
        <v>901</v>
      </c>
      <c r="C907" s="198"/>
      <c r="D907" s="199"/>
      <c r="E907" s="199"/>
      <c r="F907" s="199"/>
      <c r="G907" s="199"/>
      <c r="H907" s="200"/>
    </row>
    <row r="908" spans="2:8">
      <c r="B908" s="437">
        <v>902</v>
      </c>
      <c r="C908" s="198"/>
      <c r="D908" s="199"/>
      <c r="E908" s="199"/>
      <c r="F908" s="199"/>
      <c r="G908" s="199"/>
      <c r="H908" s="200"/>
    </row>
    <row r="909" spans="2:8">
      <c r="B909" s="437">
        <v>903</v>
      </c>
      <c r="C909" s="198"/>
      <c r="D909" s="199"/>
      <c r="E909" s="199"/>
      <c r="F909" s="199"/>
      <c r="G909" s="199"/>
      <c r="H909" s="200"/>
    </row>
    <row r="910" spans="2:8">
      <c r="B910" s="437">
        <v>904</v>
      </c>
      <c r="C910" s="198"/>
      <c r="D910" s="199"/>
      <c r="E910" s="199"/>
      <c r="F910" s="199"/>
      <c r="G910" s="199"/>
      <c r="H910" s="200"/>
    </row>
    <row r="911" spans="2:8">
      <c r="B911" s="437">
        <v>905</v>
      </c>
      <c r="C911" s="198"/>
      <c r="D911" s="199"/>
      <c r="E911" s="199"/>
      <c r="F911" s="199"/>
      <c r="G911" s="199"/>
      <c r="H911" s="200"/>
    </row>
    <row r="912" spans="2:8">
      <c r="B912" s="437">
        <v>906</v>
      </c>
      <c r="C912" s="198"/>
      <c r="D912" s="199"/>
      <c r="E912" s="199"/>
      <c r="F912" s="199"/>
      <c r="G912" s="199"/>
      <c r="H912" s="200"/>
    </row>
    <row r="913" spans="2:8">
      <c r="B913" s="437">
        <v>907</v>
      </c>
      <c r="C913" s="198"/>
      <c r="D913" s="199"/>
      <c r="E913" s="199"/>
      <c r="F913" s="199"/>
      <c r="G913" s="199"/>
      <c r="H913" s="200"/>
    </row>
    <row r="914" spans="2:8">
      <c r="B914" s="437">
        <v>908</v>
      </c>
      <c r="C914" s="198"/>
      <c r="D914" s="199"/>
      <c r="E914" s="199"/>
      <c r="F914" s="199"/>
      <c r="G914" s="199"/>
      <c r="H914" s="200"/>
    </row>
    <row r="915" spans="2:8">
      <c r="B915" s="437">
        <v>909</v>
      </c>
      <c r="C915" s="198"/>
      <c r="D915" s="199"/>
      <c r="E915" s="199"/>
      <c r="F915" s="199"/>
      <c r="G915" s="199"/>
      <c r="H915" s="200"/>
    </row>
    <row r="916" spans="2:8">
      <c r="B916" s="437">
        <v>910</v>
      </c>
      <c r="C916" s="198"/>
      <c r="D916" s="199"/>
      <c r="E916" s="199"/>
      <c r="F916" s="199"/>
      <c r="G916" s="199"/>
      <c r="H916" s="200"/>
    </row>
    <row r="917" spans="2:8">
      <c r="B917" s="437">
        <v>911</v>
      </c>
      <c r="C917" s="198"/>
      <c r="D917" s="199"/>
      <c r="E917" s="199"/>
      <c r="F917" s="199"/>
      <c r="G917" s="199"/>
      <c r="H917" s="200"/>
    </row>
    <row r="918" spans="2:8">
      <c r="B918" s="437">
        <v>912</v>
      </c>
      <c r="C918" s="198"/>
      <c r="D918" s="199"/>
      <c r="E918" s="199"/>
      <c r="F918" s="199"/>
      <c r="G918" s="199"/>
      <c r="H918" s="200"/>
    </row>
    <row r="919" spans="2:8">
      <c r="B919" s="437">
        <v>913</v>
      </c>
      <c r="C919" s="198"/>
      <c r="D919" s="199"/>
      <c r="E919" s="199"/>
      <c r="F919" s="199"/>
      <c r="G919" s="199"/>
      <c r="H919" s="200"/>
    </row>
    <row r="920" spans="2:8">
      <c r="B920" s="437">
        <v>914</v>
      </c>
      <c r="C920" s="198"/>
      <c r="D920" s="199"/>
      <c r="E920" s="199"/>
      <c r="F920" s="199"/>
      <c r="G920" s="199"/>
      <c r="H920" s="200"/>
    </row>
    <row r="921" spans="2:8">
      <c r="B921" s="437">
        <v>915</v>
      </c>
      <c r="C921" s="198"/>
      <c r="D921" s="199"/>
      <c r="E921" s="199"/>
      <c r="F921" s="199"/>
      <c r="G921" s="199"/>
      <c r="H921" s="200"/>
    </row>
    <row r="922" spans="2:8">
      <c r="B922" s="437">
        <v>916</v>
      </c>
      <c r="C922" s="198"/>
      <c r="D922" s="199"/>
      <c r="E922" s="199"/>
      <c r="F922" s="199"/>
      <c r="G922" s="199"/>
      <c r="H922" s="200"/>
    </row>
    <row r="923" spans="2:8">
      <c r="B923" s="437">
        <v>917</v>
      </c>
      <c r="C923" s="198"/>
      <c r="D923" s="199"/>
      <c r="E923" s="199"/>
      <c r="F923" s="199"/>
      <c r="G923" s="199"/>
      <c r="H923" s="200"/>
    </row>
    <row r="924" spans="2:8">
      <c r="B924" s="437">
        <v>918</v>
      </c>
      <c r="C924" s="198"/>
      <c r="D924" s="199"/>
      <c r="E924" s="199"/>
      <c r="F924" s="199"/>
      <c r="G924" s="199"/>
      <c r="H924" s="200"/>
    </row>
    <row r="925" spans="2:8">
      <c r="B925" s="437">
        <v>919</v>
      </c>
      <c r="C925" s="198"/>
      <c r="D925" s="199"/>
      <c r="E925" s="199"/>
      <c r="F925" s="199"/>
      <c r="G925" s="199"/>
      <c r="H925" s="200"/>
    </row>
    <row r="926" spans="2:8">
      <c r="B926" s="437">
        <v>920</v>
      </c>
      <c r="C926" s="198"/>
      <c r="D926" s="199"/>
      <c r="E926" s="199"/>
      <c r="F926" s="199"/>
      <c r="G926" s="199"/>
      <c r="H926" s="200"/>
    </row>
    <row r="927" spans="2:8">
      <c r="B927" s="437">
        <v>921</v>
      </c>
      <c r="C927" s="198"/>
      <c r="D927" s="199"/>
      <c r="E927" s="199"/>
      <c r="F927" s="199"/>
      <c r="G927" s="199"/>
      <c r="H927" s="200"/>
    </row>
    <row r="928" spans="2:8">
      <c r="B928" s="437">
        <v>922</v>
      </c>
      <c r="C928" s="198"/>
      <c r="D928" s="199"/>
      <c r="E928" s="199"/>
      <c r="F928" s="199"/>
      <c r="G928" s="199"/>
      <c r="H928" s="200"/>
    </row>
    <row r="929" spans="2:8">
      <c r="B929" s="437">
        <v>923</v>
      </c>
      <c r="C929" s="198"/>
      <c r="D929" s="199"/>
      <c r="E929" s="199"/>
      <c r="F929" s="199"/>
      <c r="G929" s="199"/>
      <c r="H929" s="200"/>
    </row>
    <row r="930" spans="2:8">
      <c r="B930" s="437">
        <v>924</v>
      </c>
      <c r="C930" s="198"/>
      <c r="D930" s="199"/>
      <c r="E930" s="199"/>
      <c r="F930" s="199"/>
      <c r="G930" s="199"/>
      <c r="H930" s="200"/>
    </row>
    <row r="931" spans="2:8">
      <c r="B931" s="437">
        <v>925</v>
      </c>
      <c r="C931" s="198"/>
      <c r="D931" s="199"/>
      <c r="E931" s="199"/>
      <c r="F931" s="199"/>
      <c r="G931" s="199"/>
      <c r="H931" s="200"/>
    </row>
    <row r="932" spans="2:8">
      <c r="B932" s="437">
        <v>926</v>
      </c>
      <c r="C932" s="198"/>
      <c r="D932" s="199"/>
      <c r="E932" s="199"/>
      <c r="F932" s="199"/>
      <c r="G932" s="199"/>
      <c r="H932" s="200"/>
    </row>
    <row r="933" spans="2:8">
      <c r="B933" s="437">
        <v>927</v>
      </c>
      <c r="C933" s="198"/>
      <c r="D933" s="199"/>
      <c r="E933" s="199"/>
      <c r="F933" s="199"/>
      <c r="G933" s="199"/>
      <c r="H933" s="200"/>
    </row>
    <row r="934" spans="2:8">
      <c r="B934" s="437">
        <v>928</v>
      </c>
      <c r="C934" s="198"/>
      <c r="D934" s="199"/>
      <c r="E934" s="199"/>
      <c r="F934" s="199"/>
      <c r="G934" s="199"/>
      <c r="H934" s="200"/>
    </row>
    <row r="935" spans="2:8">
      <c r="B935" s="437">
        <v>929</v>
      </c>
      <c r="C935" s="198"/>
      <c r="D935" s="199"/>
      <c r="E935" s="199"/>
      <c r="F935" s="199"/>
      <c r="G935" s="199"/>
      <c r="H935" s="200"/>
    </row>
    <row r="936" spans="2:8">
      <c r="B936" s="437">
        <v>930</v>
      </c>
      <c r="C936" s="198"/>
      <c r="D936" s="199"/>
      <c r="E936" s="199"/>
      <c r="F936" s="199"/>
      <c r="G936" s="199"/>
      <c r="H936" s="200"/>
    </row>
    <row r="937" spans="2:8">
      <c r="B937" s="437">
        <v>931</v>
      </c>
      <c r="C937" s="198"/>
      <c r="D937" s="199"/>
      <c r="E937" s="199"/>
      <c r="F937" s="199"/>
      <c r="G937" s="199"/>
      <c r="H937" s="200"/>
    </row>
    <row r="938" spans="2:8">
      <c r="B938" s="437">
        <v>932</v>
      </c>
      <c r="C938" s="198"/>
      <c r="D938" s="199"/>
      <c r="E938" s="199"/>
      <c r="F938" s="199"/>
      <c r="G938" s="199"/>
      <c r="H938" s="200"/>
    </row>
    <row r="939" spans="2:8">
      <c r="B939" s="437">
        <v>933</v>
      </c>
      <c r="C939" s="198"/>
      <c r="D939" s="199"/>
      <c r="E939" s="199"/>
      <c r="F939" s="199"/>
      <c r="G939" s="199"/>
      <c r="H939" s="200"/>
    </row>
    <row r="940" spans="2:8">
      <c r="B940" s="437">
        <v>934</v>
      </c>
      <c r="C940" s="198"/>
      <c r="D940" s="199"/>
      <c r="E940" s="199"/>
      <c r="F940" s="199"/>
      <c r="G940" s="199"/>
      <c r="H940" s="200"/>
    </row>
    <row r="941" spans="2:8">
      <c r="B941" s="437">
        <v>935</v>
      </c>
      <c r="C941" s="198"/>
      <c r="D941" s="199"/>
      <c r="E941" s="199"/>
      <c r="F941" s="199"/>
      <c r="G941" s="199"/>
      <c r="H941" s="200"/>
    </row>
    <row r="942" spans="2:8">
      <c r="B942" s="437">
        <v>936</v>
      </c>
      <c r="C942" s="198"/>
      <c r="D942" s="199"/>
      <c r="E942" s="199"/>
      <c r="F942" s="199"/>
      <c r="G942" s="199"/>
      <c r="H942" s="200"/>
    </row>
    <row r="943" spans="2:8">
      <c r="B943" s="437">
        <v>937</v>
      </c>
      <c r="C943" s="198"/>
      <c r="D943" s="199"/>
      <c r="E943" s="199"/>
      <c r="F943" s="199"/>
      <c r="G943" s="199"/>
      <c r="H943" s="200"/>
    </row>
    <row r="944" spans="2:8">
      <c r="B944" s="437">
        <v>938</v>
      </c>
      <c r="C944" s="198"/>
      <c r="D944" s="199"/>
      <c r="E944" s="199"/>
      <c r="F944" s="199"/>
      <c r="G944" s="199"/>
      <c r="H944" s="200"/>
    </row>
    <row r="945" spans="2:8">
      <c r="B945" s="437">
        <v>939</v>
      </c>
      <c r="C945" s="198"/>
      <c r="D945" s="199"/>
      <c r="E945" s="199"/>
      <c r="F945" s="199"/>
      <c r="G945" s="199"/>
      <c r="H945" s="200"/>
    </row>
    <row r="946" spans="2:8">
      <c r="B946" s="437">
        <v>940</v>
      </c>
      <c r="C946" s="198"/>
      <c r="D946" s="199"/>
      <c r="E946" s="199"/>
      <c r="F946" s="199"/>
      <c r="G946" s="199"/>
      <c r="H946" s="200"/>
    </row>
    <row r="947" spans="2:8">
      <c r="B947" s="437">
        <v>941</v>
      </c>
      <c r="C947" s="198"/>
      <c r="D947" s="199"/>
      <c r="E947" s="199"/>
      <c r="F947" s="199"/>
      <c r="G947" s="199"/>
      <c r="H947" s="200"/>
    </row>
    <row r="948" spans="2:8">
      <c r="B948" s="437">
        <v>942</v>
      </c>
      <c r="C948" s="198"/>
      <c r="D948" s="199"/>
      <c r="E948" s="199"/>
      <c r="F948" s="199"/>
      <c r="G948" s="199"/>
      <c r="H948" s="200"/>
    </row>
    <row r="949" spans="2:8">
      <c r="B949" s="437">
        <v>943</v>
      </c>
      <c r="C949" s="198"/>
      <c r="D949" s="199"/>
      <c r="E949" s="199"/>
      <c r="F949" s="199"/>
      <c r="G949" s="199"/>
      <c r="H949" s="200"/>
    </row>
    <row r="950" spans="2:8">
      <c r="B950" s="437">
        <v>944</v>
      </c>
      <c r="C950" s="198"/>
      <c r="D950" s="199"/>
      <c r="E950" s="199"/>
      <c r="F950" s="199"/>
      <c r="G950" s="199"/>
      <c r="H950" s="200"/>
    </row>
    <row r="951" spans="2:8">
      <c r="B951" s="437">
        <v>945</v>
      </c>
      <c r="C951" s="198"/>
      <c r="D951" s="199"/>
      <c r="E951" s="199"/>
      <c r="F951" s="199"/>
      <c r="G951" s="199"/>
      <c r="H951" s="200"/>
    </row>
    <row r="952" spans="2:8">
      <c r="B952" s="437">
        <v>946</v>
      </c>
      <c r="C952" s="198"/>
      <c r="D952" s="199"/>
      <c r="E952" s="199"/>
      <c r="F952" s="199"/>
      <c r="G952" s="199"/>
      <c r="H952" s="200"/>
    </row>
    <row r="953" spans="2:8">
      <c r="B953" s="437">
        <v>947</v>
      </c>
      <c r="C953" s="198"/>
      <c r="D953" s="199"/>
      <c r="E953" s="199"/>
      <c r="F953" s="199"/>
      <c r="G953" s="199"/>
      <c r="H953" s="200"/>
    </row>
    <row r="954" spans="2:8">
      <c r="B954" s="437">
        <v>948</v>
      </c>
      <c r="C954" s="198"/>
      <c r="D954" s="199"/>
      <c r="E954" s="199"/>
      <c r="F954" s="199"/>
      <c r="G954" s="199"/>
      <c r="H954" s="200"/>
    </row>
    <row r="955" spans="2:8">
      <c r="B955" s="437">
        <v>949</v>
      </c>
      <c r="C955" s="198"/>
      <c r="D955" s="199"/>
      <c r="E955" s="199"/>
      <c r="F955" s="199"/>
      <c r="G955" s="199"/>
      <c r="H955" s="200"/>
    </row>
    <row r="956" spans="2:8">
      <c r="B956" s="437">
        <v>950</v>
      </c>
      <c r="C956" s="198"/>
      <c r="D956" s="199"/>
      <c r="E956" s="199"/>
      <c r="F956" s="199"/>
      <c r="G956" s="199"/>
      <c r="H956" s="200"/>
    </row>
    <row r="957" spans="2:8">
      <c r="B957" s="437">
        <v>951</v>
      </c>
      <c r="C957" s="198"/>
      <c r="D957" s="199"/>
      <c r="E957" s="199"/>
      <c r="F957" s="199"/>
      <c r="G957" s="199"/>
      <c r="H957" s="200"/>
    </row>
    <row r="958" spans="2:8">
      <c r="B958" s="437">
        <v>952</v>
      </c>
      <c r="C958" s="198"/>
      <c r="D958" s="199"/>
      <c r="E958" s="199"/>
      <c r="F958" s="199"/>
      <c r="G958" s="199"/>
      <c r="H958" s="200"/>
    </row>
    <row r="959" spans="2:8">
      <c r="B959" s="437">
        <v>953</v>
      </c>
      <c r="C959" s="198"/>
      <c r="D959" s="199"/>
      <c r="E959" s="199"/>
      <c r="F959" s="199"/>
      <c r="G959" s="199"/>
      <c r="H959" s="200"/>
    </row>
    <row r="960" spans="2:8">
      <c r="B960" s="437">
        <v>954</v>
      </c>
      <c r="C960" s="198"/>
      <c r="D960" s="199"/>
      <c r="E960" s="199"/>
      <c r="F960" s="199"/>
      <c r="G960" s="199"/>
      <c r="H960" s="200"/>
    </row>
    <row r="961" spans="2:8">
      <c r="B961" s="437">
        <v>955</v>
      </c>
      <c r="C961" s="198"/>
      <c r="D961" s="199"/>
      <c r="E961" s="199"/>
      <c r="F961" s="199"/>
      <c r="G961" s="199"/>
      <c r="H961" s="200"/>
    </row>
    <row r="962" spans="2:8">
      <c r="B962" s="437">
        <v>956</v>
      </c>
      <c r="C962" s="198"/>
      <c r="D962" s="199"/>
      <c r="E962" s="199"/>
      <c r="F962" s="199"/>
      <c r="G962" s="199"/>
      <c r="H962" s="200"/>
    </row>
    <row r="963" spans="2:8">
      <c r="B963" s="437">
        <v>957</v>
      </c>
      <c r="C963" s="198"/>
      <c r="D963" s="199"/>
      <c r="E963" s="199"/>
      <c r="F963" s="199"/>
      <c r="G963" s="199"/>
      <c r="H963" s="200"/>
    </row>
    <row r="964" spans="2:8">
      <c r="B964" s="437">
        <v>958</v>
      </c>
      <c r="C964" s="198"/>
      <c r="D964" s="199"/>
      <c r="E964" s="199"/>
      <c r="F964" s="199"/>
      <c r="G964" s="199"/>
      <c r="H964" s="200"/>
    </row>
    <row r="965" spans="2:8">
      <c r="B965" s="437">
        <v>959</v>
      </c>
      <c r="C965" s="198"/>
      <c r="D965" s="199"/>
      <c r="E965" s="199"/>
      <c r="F965" s="199"/>
      <c r="G965" s="199"/>
      <c r="H965" s="200"/>
    </row>
    <row r="966" spans="2:8">
      <c r="B966" s="437">
        <v>960</v>
      </c>
      <c r="C966" s="198"/>
      <c r="D966" s="199"/>
      <c r="E966" s="199"/>
      <c r="F966" s="199"/>
      <c r="G966" s="199"/>
      <c r="H966" s="200"/>
    </row>
    <row r="967" spans="2:8">
      <c r="B967" s="437">
        <v>961</v>
      </c>
      <c r="C967" s="198"/>
      <c r="D967" s="199"/>
      <c r="E967" s="199"/>
      <c r="F967" s="199"/>
      <c r="G967" s="199"/>
      <c r="H967" s="200"/>
    </row>
    <row r="968" spans="2:8">
      <c r="B968" s="437">
        <v>962</v>
      </c>
      <c r="C968" s="198"/>
      <c r="D968" s="199"/>
      <c r="E968" s="199"/>
      <c r="F968" s="199"/>
      <c r="G968" s="199"/>
      <c r="H968" s="200"/>
    </row>
    <row r="969" spans="2:8">
      <c r="B969" s="437">
        <v>963</v>
      </c>
      <c r="C969" s="198"/>
      <c r="D969" s="199"/>
      <c r="E969" s="199"/>
      <c r="F969" s="199"/>
      <c r="G969" s="199"/>
      <c r="H969" s="200"/>
    </row>
    <row r="970" spans="2:8">
      <c r="B970" s="437">
        <v>964</v>
      </c>
      <c r="C970" s="198"/>
      <c r="D970" s="199"/>
      <c r="E970" s="199"/>
      <c r="F970" s="199"/>
      <c r="G970" s="199"/>
      <c r="H970" s="200"/>
    </row>
    <row r="971" spans="2:8">
      <c r="B971" s="437">
        <v>965</v>
      </c>
      <c r="C971" s="198"/>
      <c r="D971" s="199"/>
      <c r="E971" s="199"/>
      <c r="F971" s="199"/>
      <c r="G971" s="199"/>
      <c r="H971" s="200"/>
    </row>
    <row r="972" spans="2:8">
      <c r="B972" s="437">
        <v>966</v>
      </c>
      <c r="C972" s="198"/>
      <c r="D972" s="199"/>
      <c r="E972" s="199"/>
      <c r="F972" s="199"/>
      <c r="G972" s="199"/>
      <c r="H972" s="200"/>
    </row>
    <row r="973" spans="2:8">
      <c r="B973" s="437">
        <v>967</v>
      </c>
      <c r="C973" s="198"/>
      <c r="D973" s="199"/>
      <c r="E973" s="199"/>
      <c r="F973" s="199"/>
      <c r="G973" s="199"/>
      <c r="H973" s="200"/>
    </row>
    <row r="974" spans="2:8">
      <c r="B974" s="437">
        <v>968</v>
      </c>
      <c r="C974" s="198"/>
      <c r="D974" s="199"/>
      <c r="E974" s="199"/>
      <c r="F974" s="199"/>
      <c r="G974" s="199"/>
      <c r="H974" s="200"/>
    </row>
    <row r="975" spans="2:8">
      <c r="B975" s="437">
        <v>969</v>
      </c>
      <c r="C975" s="198"/>
      <c r="D975" s="199"/>
      <c r="E975" s="199"/>
      <c r="F975" s="199"/>
      <c r="G975" s="199"/>
      <c r="H975" s="200"/>
    </row>
    <row r="976" spans="2:8">
      <c r="B976" s="437">
        <v>970</v>
      </c>
      <c r="C976" s="198"/>
      <c r="D976" s="199"/>
      <c r="E976" s="199"/>
      <c r="F976" s="199"/>
      <c r="G976" s="199"/>
      <c r="H976" s="200"/>
    </row>
    <row r="977" spans="2:8">
      <c r="B977" s="437">
        <v>971</v>
      </c>
      <c r="C977" s="198"/>
      <c r="D977" s="199"/>
      <c r="E977" s="199"/>
      <c r="F977" s="199"/>
      <c r="G977" s="199"/>
      <c r="H977" s="200"/>
    </row>
    <row r="978" spans="2:8">
      <c r="B978" s="437">
        <v>972</v>
      </c>
      <c r="C978" s="198"/>
      <c r="D978" s="199"/>
      <c r="E978" s="199"/>
      <c r="F978" s="199"/>
      <c r="G978" s="199"/>
      <c r="H978" s="200"/>
    </row>
    <row r="979" spans="2:8">
      <c r="B979" s="437">
        <v>973</v>
      </c>
      <c r="C979" s="198"/>
      <c r="D979" s="199"/>
      <c r="E979" s="199"/>
      <c r="F979" s="199"/>
      <c r="G979" s="199"/>
      <c r="H979" s="200"/>
    </row>
    <row r="980" spans="2:8">
      <c r="B980" s="437">
        <v>974</v>
      </c>
      <c r="C980" s="198"/>
      <c r="D980" s="199"/>
      <c r="E980" s="199"/>
      <c r="F980" s="199"/>
      <c r="G980" s="199"/>
      <c r="H980" s="200"/>
    </row>
    <row r="981" spans="2:8">
      <c r="B981" s="437">
        <v>975</v>
      </c>
      <c r="C981" s="198"/>
      <c r="D981" s="199"/>
      <c r="E981" s="199"/>
      <c r="F981" s="199"/>
      <c r="G981" s="199"/>
      <c r="H981" s="200"/>
    </row>
    <row r="982" spans="2:8">
      <c r="B982" s="437">
        <v>976</v>
      </c>
      <c r="C982" s="198"/>
      <c r="D982" s="199"/>
      <c r="E982" s="199"/>
      <c r="F982" s="199"/>
      <c r="G982" s="199"/>
      <c r="H982" s="200"/>
    </row>
    <row r="983" spans="2:8">
      <c r="B983" s="437">
        <v>977</v>
      </c>
      <c r="C983" s="198"/>
      <c r="D983" s="199"/>
      <c r="E983" s="199"/>
      <c r="F983" s="199"/>
      <c r="G983" s="199"/>
      <c r="H983" s="200"/>
    </row>
    <row r="984" spans="2:8">
      <c r="B984" s="437">
        <v>978</v>
      </c>
      <c r="C984" s="198"/>
      <c r="D984" s="199"/>
      <c r="E984" s="199"/>
      <c r="F984" s="199"/>
      <c r="G984" s="199"/>
      <c r="H984" s="200"/>
    </row>
    <row r="985" spans="2:8">
      <c r="B985" s="437">
        <v>979</v>
      </c>
      <c r="C985" s="198"/>
      <c r="D985" s="199"/>
      <c r="E985" s="199"/>
      <c r="F985" s="199"/>
      <c r="G985" s="199"/>
      <c r="H985" s="200"/>
    </row>
    <row r="986" spans="2:8">
      <c r="B986" s="437">
        <v>980</v>
      </c>
      <c r="C986" s="198"/>
      <c r="D986" s="199"/>
      <c r="E986" s="199"/>
      <c r="F986" s="199"/>
      <c r="G986" s="199"/>
      <c r="H986" s="200"/>
    </row>
    <row r="987" spans="2:8">
      <c r="B987" s="437">
        <v>981</v>
      </c>
      <c r="C987" s="198"/>
      <c r="D987" s="199"/>
      <c r="E987" s="199"/>
      <c r="F987" s="199"/>
      <c r="G987" s="199"/>
      <c r="H987" s="200"/>
    </row>
    <row r="988" spans="2:8">
      <c r="B988" s="437">
        <v>982</v>
      </c>
      <c r="C988" s="198"/>
      <c r="D988" s="199"/>
      <c r="E988" s="199"/>
      <c r="F988" s="199"/>
      <c r="G988" s="199"/>
      <c r="H988" s="200"/>
    </row>
    <row r="989" spans="2:8">
      <c r="B989" s="437">
        <v>983</v>
      </c>
      <c r="C989" s="198"/>
      <c r="D989" s="199"/>
      <c r="E989" s="199"/>
      <c r="F989" s="199"/>
      <c r="G989" s="199"/>
      <c r="H989" s="200"/>
    </row>
    <row r="990" spans="2:8">
      <c r="B990" s="437">
        <v>984</v>
      </c>
      <c r="C990" s="198"/>
      <c r="D990" s="199"/>
      <c r="E990" s="199"/>
      <c r="F990" s="199"/>
      <c r="G990" s="199"/>
      <c r="H990" s="200"/>
    </row>
    <row r="991" spans="2:8">
      <c r="B991" s="437">
        <v>985</v>
      </c>
      <c r="C991" s="198"/>
      <c r="D991" s="199"/>
      <c r="E991" s="199"/>
      <c r="F991" s="199"/>
      <c r="G991" s="199"/>
      <c r="H991" s="200"/>
    </row>
    <row r="992" spans="2:8">
      <c r="B992" s="437">
        <v>986</v>
      </c>
      <c r="C992" s="198"/>
      <c r="D992" s="199"/>
      <c r="E992" s="199"/>
      <c r="F992" s="199"/>
      <c r="G992" s="199"/>
      <c r="H992" s="200"/>
    </row>
    <row r="993" spans="2:8">
      <c r="B993" s="437">
        <v>987</v>
      </c>
      <c r="C993" s="198"/>
      <c r="D993" s="199"/>
      <c r="E993" s="199"/>
      <c r="F993" s="199"/>
      <c r="G993" s="199"/>
      <c r="H993" s="200"/>
    </row>
    <row r="994" spans="2:8">
      <c r="B994" s="437">
        <v>988</v>
      </c>
      <c r="C994" s="198"/>
      <c r="D994" s="199"/>
      <c r="E994" s="199"/>
      <c r="F994" s="199"/>
      <c r="G994" s="199"/>
      <c r="H994" s="200"/>
    </row>
    <row r="995" spans="2:8">
      <c r="B995" s="437">
        <v>989</v>
      </c>
      <c r="C995" s="198"/>
      <c r="D995" s="199"/>
      <c r="E995" s="199"/>
      <c r="F995" s="199"/>
      <c r="G995" s="199"/>
      <c r="H995" s="200"/>
    </row>
    <row r="996" spans="2:8">
      <c r="B996" s="437">
        <v>990</v>
      </c>
      <c r="C996" s="198"/>
      <c r="D996" s="199"/>
      <c r="E996" s="199"/>
      <c r="F996" s="199"/>
      <c r="G996" s="199"/>
      <c r="H996" s="200"/>
    </row>
    <row r="997" spans="2:8">
      <c r="B997" s="437">
        <v>991</v>
      </c>
      <c r="C997" s="198"/>
      <c r="D997" s="199"/>
      <c r="E997" s="199"/>
      <c r="F997" s="199"/>
      <c r="G997" s="199"/>
      <c r="H997" s="200"/>
    </row>
    <row r="998" spans="2:8">
      <c r="B998" s="437">
        <v>992</v>
      </c>
      <c r="C998" s="198"/>
      <c r="D998" s="199"/>
      <c r="E998" s="199"/>
      <c r="F998" s="199"/>
      <c r="G998" s="199"/>
      <c r="H998" s="200"/>
    </row>
    <row r="999" spans="2:8">
      <c r="B999" s="437">
        <v>993</v>
      </c>
      <c r="C999" s="198"/>
      <c r="D999" s="199"/>
      <c r="E999" s="199"/>
      <c r="F999" s="199"/>
      <c r="G999" s="199"/>
      <c r="H999" s="200"/>
    </row>
    <row r="1000" spans="2:8">
      <c r="B1000" s="437">
        <v>994</v>
      </c>
      <c r="C1000" s="198"/>
      <c r="D1000" s="199"/>
      <c r="E1000" s="199"/>
      <c r="F1000" s="199"/>
      <c r="G1000" s="199"/>
      <c r="H1000" s="200"/>
    </row>
    <row r="1001" spans="2:8">
      <c r="B1001" s="437">
        <v>995</v>
      </c>
      <c r="C1001" s="198"/>
      <c r="D1001" s="199"/>
      <c r="E1001" s="199"/>
      <c r="F1001" s="199"/>
      <c r="G1001" s="199"/>
      <c r="H1001" s="200"/>
    </row>
    <row r="1002" spans="2:8">
      <c r="B1002" s="437">
        <v>996</v>
      </c>
      <c r="C1002" s="198"/>
      <c r="D1002" s="199"/>
      <c r="E1002" s="199"/>
      <c r="F1002" s="199"/>
      <c r="G1002" s="199"/>
      <c r="H1002" s="200"/>
    </row>
    <row r="1003" spans="2:8">
      <c r="B1003" s="437">
        <v>997</v>
      </c>
      <c r="C1003" s="198"/>
      <c r="D1003" s="199"/>
      <c r="E1003" s="199"/>
      <c r="F1003" s="199"/>
      <c r="G1003" s="199"/>
      <c r="H1003" s="200"/>
    </row>
    <row r="1004" spans="2:8">
      <c r="B1004" s="437">
        <v>998</v>
      </c>
      <c r="C1004" s="198"/>
      <c r="D1004" s="199"/>
      <c r="E1004" s="199"/>
      <c r="F1004" s="199"/>
      <c r="G1004" s="199"/>
      <c r="H1004" s="200"/>
    </row>
    <row r="1005" spans="2:8">
      <c r="B1005" s="437">
        <v>999</v>
      </c>
      <c r="C1005" s="198"/>
      <c r="D1005" s="199"/>
      <c r="E1005" s="199"/>
      <c r="F1005" s="199"/>
      <c r="G1005" s="199"/>
      <c r="H1005" s="200"/>
    </row>
    <row r="1006" spans="2:8">
      <c r="B1006" s="437">
        <v>1000</v>
      </c>
      <c r="C1006" s="198"/>
      <c r="D1006" s="199"/>
      <c r="E1006" s="199"/>
      <c r="F1006" s="199"/>
      <c r="G1006" s="199"/>
      <c r="H1006" s="200"/>
    </row>
    <row r="1007" spans="2:8">
      <c r="B1007" s="437">
        <v>1001</v>
      </c>
      <c r="C1007" s="198"/>
      <c r="D1007" s="199"/>
      <c r="E1007" s="199"/>
      <c r="F1007" s="199"/>
      <c r="G1007" s="199"/>
      <c r="H1007" s="200"/>
    </row>
    <row r="1008" spans="2:8">
      <c r="B1008" s="437">
        <v>1002</v>
      </c>
      <c r="C1008" s="198"/>
      <c r="D1008" s="199"/>
      <c r="E1008" s="199"/>
      <c r="F1008" s="199"/>
      <c r="G1008" s="199"/>
      <c r="H1008" s="200"/>
    </row>
    <row r="1009" spans="2:8">
      <c r="B1009" s="437">
        <v>1003</v>
      </c>
      <c r="C1009" s="198"/>
      <c r="D1009" s="199"/>
      <c r="E1009" s="199"/>
      <c r="F1009" s="199"/>
      <c r="G1009" s="199"/>
      <c r="H1009" s="200"/>
    </row>
    <row r="1010" spans="2:8">
      <c r="B1010" s="437">
        <v>1004</v>
      </c>
      <c r="C1010" s="198"/>
      <c r="D1010" s="199"/>
      <c r="E1010" s="199"/>
      <c r="F1010" s="199"/>
      <c r="G1010" s="199"/>
      <c r="H1010" s="200"/>
    </row>
    <row r="1011" spans="2:8">
      <c r="B1011" s="437">
        <v>1005</v>
      </c>
      <c r="C1011" s="198"/>
      <c r="D1011" s="199"/>
      <c r="E1011" s="199"/>
      <c r="F1011" s="199"/>
      <c r="G1011" s="199"/>
      <c r="H1011" s="200"/>
    </row>
    <row r="1012" spans="2:8">
      <c r="B1012" s="437">
        <v>1006</v>
      </c>
      <c r="C1012" s="198"/>
      <c r="D1012" s="199"/>
      <c r="E1012" s="199"/>
      <c r="F1012" s="199"/>
      <c r="G1012" s="199"/>
      <c r="H1012" s="200"/>
    </row>
    <row r="1013" spans="2:8">
      <c r="B1013" s="437">
        <v>1007</v>
      </c>
      <c r="C1013" s="198"/>
      <c r="D1013" s="199"/>
      <c r="E1013" s="199"/>
      <c r="F1013" s="199"/>
      <c r="G1013" s="199"/>
      <c r="H1013" s="200"/>
    </row>
    <row r="1014" spans="2:8">
      <c r="B1014" s="437">
        <v>1008</v>
      </c>
      <c r="C1014" s="198"/>
      <c r="D1014" s="199"/>
      <c r="E1014" s="199"/>
      <c r="F1014" s="199"/>
      <c r="G1014" s="199"/>
      <c r="H1014" s="200"/>
    </row>
    <row r="1015" spans="2:8">
      <c r="B1015" s="437">
        <v>1009</v>
      </c>
      <c r="C1015" s="198"/>
      <c r="D1015" s="199"/>
      <c r="E1015" s="199"/>
      <c r="F1015" s="199"/>
      <c r="G1015" s="199"/>
      <c r="H1015" s="200"/>
    </row>
    <row r="1016" spans="2:8">
      <c r="B1016" s="437">
        <v>1010</v>
      </c>
      <c r="C1016" s="198"/>
      <c r="D1016" s="199"/>
      <c r="E1016" s="199"/>
      <c r="F1016" s="199"/>
      <c r="G1016" s="199"/>
      <c r="H1016" s="200"/>
    </row>
    <row r="1017" spans="2:8">
      <c r="B1017" s="437">
        <v>1011</v>
      </c>
      <c r="C1017" s="198"/>
      <c r="D1017" s="199"/>
      <c r="E1017" s="199"/>
      <c r="F1017" s="199"/>
      <c r="G1017" s="199"/>
      <c r="H1017" s="200"/>
    </row>
    <row r="1018" spans="2:8">
      <c r="B1018" s="437">
        <v>1012</v>
      </c>
      <c r="C1018" s="198"/>
      <c r="D1018" s="199"/>
      <c r="E1018" s="199"/>
      <c r="F1018" s="199"/>
      <c r="G1018" s="199"/>
      <c r="H1018" s="200"/>
    </row>
    <row r="1019" spans="2:8">
      <c r="B1019" s="437">
        <v>1013</v>
      </c>
      <c r="C1019" s="198"/>
      <c r="D1019" s="199"/>
      <c r="E1019" s="199"/>
      <c r="F1019" s="199"/>
      <c r="G1019" s="199"/>
      <c r="H1019" s="200"/>
    </row>
    <row r="1020" spans="2:8">
      <c r="B1020" s="437">
        <v>1014</v>
      </c>
      <c r="C1020" s="198"/>
      <c r="D1020" s="199"/>
      <c r="E1020" s="199"/>
      <c r="F1020" s="199"/>
      <c r="G1020" s="199"/>
      <c r="H1020" s="200"/>
    </row>
    <row r="1021" spans="2:8">
      <c r="B1021" s="437">
        <v>1015</v>
      </c>
      <c r="C1021" s="198"/>
      <c r="D1021" s="199"/>
      <c r="E1021" s="199"/>
      <c r="F1021" s="199"/>
      <c r="G1021" s="199"/>
      <c r="H1021" s="200"/>
    </row>
    <row r="1022" spans="2:8">
      <c r="B1022" s="437">
        <v>1016</v>
      </c>
      <c r="C1022" s="198"/>
      <c r="D1022" s="199"/>
      <c r="E1022" s="199"/>
      <c r="F1022" s="199"/>
      <c r="G1022" s="199"/>
      <c r="H1022" s="200"/>
    </row>
    <row r="1023" spans="2:8">
      <c r="B1023" s="437">
        <v>1017</v>
      </c>
      <c r="C1023" s="198"/>
      <c r="D1023" s="199"/>
      <c r="E1023" s="199"/>
      <c r="F1023" s="199"/>
      <c r="G1023" s="199"/>
      <c r="H1023" s="200"/>
    </row>
    <row r="1024" spans="2:8">
      <c r="B1024" s="437">
        <v>1018</v>
      </c>
      <c r="C1024" s="198"/>
      <c r="D1024" s="199"/>
      <c r="E1024" s="199"/>
      <c r="F1024" s="199"/>
      <c r="G1024" s="199"/>
      <c r="H1024" s="200"/>
    </row>
    <row r="1025" spans="2:8">
      <c r="B1025" s="437">
        <v>1019</v>
      </c>
      <c r="C1025" s="198"/>
      <c r="D1025" s="199"/>
      <c r="E1025" s="199"/>
      <c r="F1025" s="199"/>
      <c r="G1025" s="199"/>
      <c r="H1025" s="200"/>
    </row>
    <row r="1026" spans="2:8">
      <c r="B1026" s="437">
        <v>1020</v>
      </c>
      <c r="C1026" s="198"/>
      <c r="D1026" s="199"/>
      <c r="E1026" s="199"/>
      <c r="F1026" s="199"/>
      <c r="G1026" s="199"/>
      <c r="H1026" s="200"/>
    </row>
    <row r="1027" spans="2:8">
      <c r="B1027" s="437">
        <v>1021</v>
      </c>
      <c r="C1027" s="198"/>
      <c r="D1027" s="199"/>
      <c r="E1027" s="199"/>
      <c r="F1027" s="199"/>
      <c r="G1027" s="199"/>
      <c r="H1027" s="200"/>
    </row>
    <row r="1028" spans="2:8">
      <c r="B1028" s="437">
        <v>1022</v>
      </c>
      <c r="C1028" s="198"/>
      <c r="D1028" s="199"/>
      <c r="E1028" s="199"/>
      <c r="F1028" s="199"/>
      <c r="G1028" s="199"/>
      <c r="H1028" s="200"/>
    </row>
    <row r="1029" spans="2:8">
      <c r="B1029" s="437">
        <v>1023</v>
      </c>
      <c r="C1029" s="198"/>
      <c r="D1029" s="199"/>
      <c r="E1029" s="199"/>
      <c r="F1029" s="199"/>
      <c r="G1029" s="199"/>
      <c r="H1029" s="200"/>
    </row>
    <row r="1030" spans="2:8">
      <c r="B1030" s="437">
        <v>1024</v>
      </c>
      <c r="C1030" s="198"/>
      <c r="D1030" s="199"/>
      <c r="E1030" s="199"/>
      <c r="F1030" s="199"/>
      <c r="G1030" s="199"/>
      <c r="H1030" s="200"/>
    </row>
    <row r="1031" spans="2:8">
      <c r="B1031" s="437">
        <v>1025</v>
      </c>
      <c r="C1031" s="198"/>
      <c r="D1031" s="199"/>
      <c r="E1031" s="199"/>
      <c r="F1031" s="199"/>
      <c r="G1031" s="199"/>
      <c r="H1031" s="200"/>
    </row>
    <row r="1032" spans="2:8">
      <c r="B1032" s="437">
        <v>1026</v>
      </c>
      <c r="C1032" s="198"/>
      <c r="D1032" s="199"/>
      <c r="E1032" s="199"/>
      <c r="F1032" s="199"/>
      <c r="G1032" s="199"/>
      <c r="H1032" s="200"/>
    </row>
    <row r="1033" spans="2:8">
      <c r="B1033" s="437">
        <v>1027</v>
      </c>
      <c r="C1033" s="198"/>
      <c r="D1033" s="199"/>
      <c r="E1033" s="199"/>
      <c r="F1033" s="199"/>
      <c r="G1033" s="199"/>
      <c r="H1033" s="200"/>
    </row>
    <row r="1034" spans="2:8">
      <c r="B1034" s="437">
        <v>1028</v>
      </c>
      <c r="C1034" s="198"/>
      <c r="D1034" s="199"/>
      <c r="E1034" s="199"/>
      <c r="F1034" s="199"/>
      <c r="G1034" s="199"/>
      <c r="H1034" s="200"/>
    </row>
    <row r="1035" spans="2:8">
      <c r="B1035" s="437">
        <v>1029</v>
      </c>
      <c r="C1035" s="198"/>
      <c r="D1035" s="199"/>
      <c r="E1035" s="199"/>
      <c r="F1035" s="199"/>
      <c r="G1035" s="199"/>
      <c r="H1035" s="200"/>
    </row>
    <row r="1036" spans="2:8">
      <c r="B1036" s="437">
        <v>1030</v>
      </c>
      <c r="C1036" s="198"/>
      <c r="D1036" s="199"/>
      <c r="E1036" s="199"/>
      <c r="F1036" s="199"/>
      <c r="G1036" s="199"/>
      <c r="H1036" s="200"/>
    </row>
    <row r="1037" spans="2:8">
      <c r="B1037" s="437">
        <v>1031</v>
      </c>
      <c r="C1037" s="198"/>
      <c r="D1037" s="199"/>
      <c r="E1037" s="199"/>
      <c r="F1037" s="199"/>
      <c r="G1037" s="199"/>
      <c r="H1037" s="200"/>
    </row>
    <row r="1038" spans="2:8">
      <c r="B1038" s="437">
        <v>1032</v>
      </c>
      <c r="C1038" s="198"/>
      <c r="D1038" s="199"/>
      <c r="E1038" s="199"/>
      <c r="F1038" s="199"/>
      <c r="G1038" s="199"/>
      <c r="H1038" s="200"/>
    </row>
    <row r="1039" spans="2:8">
      <c r="B1039" s="437">
        <v>1033</v>
      </c>
      <c r="C1039" s="198"/>
      <c r="D1039" s="199"/>
      <c r="E1039" s="199"/>
      <c r="F1039" s="199"/>
      <c r="G1039" s="199"/>
      <c r="H1039" s="200"/>
    </row>
    <row r="1040" spans="2:8">
      <c r="B1040" s="437">
        <v>1034</v>
      </c>
      <c r="C1040" s="198"/>
      <c r="D1040" s="199"/>
      <c r="E1040" s="199"/>
      <c r="F1040" s="199"/>
      <c r="G1040" s="199"/>
      <c r="H1040" s="200"/>
    </row>
    <row r="1041" spans="2:8">
      <c r="B1041" s="437">
        <v>1035</v>
      </c>
      <c r="C1041" s="198"/>
      <c r="D1041" s="199"/>
      <c r="E1041" s="199"/>
      <c r="F1041" s="199"/>
      <c r="G1041" s="199"/>
      <c r="H1041" s="200"/>
    </row>
    <row r="1042" spans="2:8">
      <c r="B1042" s="437">
        <v>1036</v>
      </c>
      <c r="C1042" s="198"/>
      <c r="D1042" s="199"/>
      <c r="E1042" s="199"/>
      <c r="F1042" s="199"/>
      <c r="G1042" s="199"/>
      <c r="H1042" s="200"/>
    </row>
    <row r="1043" spans="2:8">
      <c r="B1043" s="437">
        <v>1037</v>
      </c>
      <c r="C1043" s="198"/>
      <c r="D1043" s="199"/>
      <c r="E1043" s="199"/>
      <c r="F1043" s="199"/>
      <c r="G1043" s="199"/>
      <c r="H1043" s="200"/>
    </row>
    <row r="1044" spans="2:8">
      <c r="B1044" s="437">
        <v>1038</v>
      </c>
      <c r="C1044" s="198"/>
      <c r="D1044" s="199"/>
      <c r="E1044" s="199"/>
      <c r="F1044" s="199"/>
      <c r="G1044" s="199"/>
      <c r="H1044" s="200"/>
    </row>
    <row r="1045" spans="2:8">
      <c r="B1045" s="437">
        <v>1039</v>
      </c>
      <c r="C1045" s="198"/>
      <c r="D1045" s="199"/>
      <c r="E1045" s="199"/>
      <c r="F1045" s="199"/>
      <c r="G1045" s="199"/>
      <c r="H1045" s="200"/>
    </row>
    <row r="1046" spans="2:8">
      <c r="B1046" s="437">
        <v>1040</v>
      </c>
      <c r="C1046" s="198"/>
      <c r="D1046" s="199"/>
      <c r="E1046" s="199"/>
      <c r="F1046" s="199"/>
      <c r="G1046" s="199"/>
      <c r="H1046" s="200"/>
    </row>
    <row r="1047" spans="2:8">
      <c r="B1047" s="437">
        <v>1041</v>
      </c>
      <c r="C1047" s="198"/>
      <c r="D1047" s="199"/>
      <c r="E1047" s="199"/>
      <c r="F1047" s="199"/>
      <c r="G1047" s="199"/>
      <c r="H1047" s="200"/>
    </row>
    <row r="1048" spans="2:8">
      <c r="B1048" s="437">
        <v>1042</v>
      </c>
      <c r="C1048" s="198"/>
      <c r="D1048" s="199"/>
      <c r="E1048" s="199"/>
      <c r="F1048" s="199"/>
      <c r="G1048" s="199"/>
      <c r="H1048" s="200"/>
    </row>
    <row r="1049" spans="2:8">
      <c r="B1049" s="437">
        <v>1043</v>
      </c>
      <c r="C1049" s="198"/>
      <c r="D1049" s="199"/>
      <c r="E1049" s="199"/>
      <c r="F1049" s="199"/>
      <c r="G1049" s="199"/>
      <c r="H1049" s="200"/>
    </row>
    <row r="1050" spans="2:8">
      <c r="B1050" s="437">
        <v>1044</v>
      </c>
      <c r="C1050" s="198"/>
      <c r="D1050" s="199"/>
      <c r="E1050" s="199"/>
      <c r="F1050" s="199"/>
      <c r="G1050" s="199"/>
      <c r="H1050" s="200"/>
    </row>
    <row r="1051" spans="2:8">
      <c r="B1051" s="437">
        <v>1045</v>
      </c>
      <c r="C1051" s="198"/>
      <c r="D1051" s="199"/>
      <c r="E1051" s="199"/>
      <c r="F1051" s="199"/>
      <c r="G1051" s="199"/>
      <c r="H1051" s="200"/>
    </row>
    <row r="1052" spans="2:8">
      <c r="B1052" s="437">
        <v>1046</v>
      </c>
      <c r="C1052" s="198"/>
      <c r="D1052" s="199"/>
      <c r="E1052" s="199"/>
      <c r="F1052" s="199"/>
      <c r="G1052" s="199"/>
      <c r="H1052" s="200"/>
    </row>
    <row r="1053" spans="2:8">
      <c r="B1053" s="437">
        <v>1047</v>
      </c>
      <c r="C1053" s="198"/>
      <c r="D1053" s="199"/>
      <c r="E1053" s="199"/>
      <c r="F1053" s="199"/>
      <c r="G1053" s="199"/>
      <c r="H1053" s="200"/>
    </row>
    <row r="1054" spans="2:8">
      <c r="B1054" s="437">
        <v>1048</v>
      </c>
      <c r="C1054" s="198"/>
      <c r="D1054" s="199"/>
      <c r="E1054" s="199"/>
      <c r="F1054" s="199"/>
      <c r="G1054" s="199"/>
      <c r="H1054" s="200"/>
    </row>
    <row r="1055" spans="2:8">
      <c r="B1055" s="437">
        <v>1049</v>
      </c>
      <c r="C1055" s="198"/>
      <c r="D1055" s="199"/>
      <c r="E1055" s="199"/>
      <c r="F1055" s="199"/>
      <c r="G1055" s="199"/>
      <c r="H1055" s="200"/>
    </row>
    <row r="1056" spans="2:8">
      <c r="B1056" s="437">
        <v>1050</v>
      </c>
      <c r="C1056" s="198"/>
      <c r="D1056" s="199"/>
      <c r="E1056" s="199"/>
      <c r="F1056" s="199"/>
      <c r="G1056" s="199"/>
      <c r="H1056" s="200"/>
    </row>
    <row r="1057" spans="2:8">
      <c r="B1057" s="437">
        <v>1051</v>
      </c>
      <c r="C1057" s="198"/>
      <c r="D1057" s="199"/>
      <c r="E1057" s="199"/>
      <c r="F1057" s="199"/>
      <c r="G1057" s="199"/>
      <c r="H1057" s="200"/>
    </row>
    <row r="1058" spans="2:8">
      <c r="B1058" s="437">
        <v>1052</v>
      </c>
      <c r="C1058" s="198"/>
      <c r="D1058" s="199"/>
      <c r="E1058" s="199"/>
      <c r="F1058" s="199"/>
      <c r="G1058" s="199"/>
      <c r="H1058" s="200"/>
    </row>
    <row r="1059" spans="2:8">
      <c r="B1059" s="437">
        <v>1053</v>
      </c>
      <c r="C1059" s="198"/>
      <c r="D1059" s="199"/>
      <c r="E1059" s="199"/>
      <c r="F1059" s="199"/>
      <c r="G1059" s="199"/>
      <c r="H1059" s="200"/>
    </row>
    <row r="1060" spans="2:8">
      <c r="B1060" s="437">
        <v>1054</v>
      </c>
      <c r="C1060" s="198"/>
      <c r="D1060" s="199"/>
      <c r="E1060" s="199"/>
      <c r="F1060" s="199"/>
      <c r="G1060" s="199"/>
      <c r="H1060" s="200"/>
    </row>
    <row r="1061" spans="2:8">
      <c r="B1061" s="437">
        <v>1055</v>
      </c>
      <c r="C1061" s="198"/>
      <c r="D1061" s="199"/>
      <c r="E1061" s="199"/>
      <c r="F1061" s="199"/>
      <c r="G1061" s="199"/>
      <c r="H1061" s="200"/>
    </row>
    <row r="1062" spans="2:8">
      <c r="B1062" s="437">
        <v>1056</v>
      </c>
      <c r="C1062" s="198"/>
      <c r="D1062" s="199"/>
      <c r="E1062" s="199"/>
      <c r="F1062" s="199"/>
      <c r="G1062" s="199"/>
      <c r="H1062" s="200"/>
    </row>
    <row r="1063" spans="2:8">
      <c r="B1063" s="437">
        <v>1057</v>
      </c>
      <c r="C1063" s="198"/>
      <c r="D1063" s="199"/>
      <c r="E1063" s="199"/>
      <c r="F1063" s="199"/>
      <c r="G1063" s="199"/>
      <c r="H1063" s="200"/>
    </row>
    <row r="1064" spans="2:8">
      <c r="B1064" s="437">
        <v>1058</v>
      </c>
      <c r="C1064" s="198"/>
      <c r="D1064" s="199"/>
      <c r="E1064" s="199"/>
      <c r="F1064" s="199"/>
      <c r="G1064" s="199"/>
      <c r="H1064" s="200"/>
    </row>
    <row r="1065" spans="2:8">
      <c r="B1065" s="437">
        <v>1059</v>
      </c>
      <c r="C1065" s="198"/>
      <c r="D1065" s="199"/>
      <c r="E1065" s="199"/>
      <c r="F1065" s="199"/>
      <c r="G1065" s="199"/>
      <c r="H1065" s="200"/>
    </row>
    <row r="1066" spans="2:8">
      <c r="B1066" s="437">
        <v>1060</v>
      </c>
      <c r="C1066" s="198"/>
      <c r="D1066" s="199"/>
      <c r="E1066" s="199"/>
      <c r="F1066" s="199"/>
      <c r="G1066" s="199"/>
      <c r="H1066" s="200"/>
    </row>
    <row r="1067" spans="2:8">
      <c r="B1067" s="437">
        <v>1061</v>
      </c>
      <c r="C1067" s="198"/>
      <c r="D1067" s="199"/>
      <c r="E1067" s="199"/>
      <c r="F1067" s="199"/>
      <c r="G1067" s="199"/>
      <c r="H1067" s="200"/>
    </row>
    <row r="1068" spans="2:8">
      <c r="B1068" s="437">
        <v>1062</v>
      </c>
      <c r="C1068" s="198"/>
      <c r="D1068" s="199"/>
      <c r="E1068" s="199"/>
      <c r="F1068" s="199"/>
      <c r="G1068" s="199"/>
      <c r="H1068" s="200"/>
    </row>
    <row r="1069" spans="2:8">
      <c r="B1069" s="437">
        <v>1063</v>
      </c>
      <c r="C1069" s="198"/>
      <c r="D1069" s="199"/>
      <c r="E1069" s="199"/>
      <c r="F1069" s="199"/>
      <c r="G1069" s="199"/>
      <c r="H1069" s="200"/>
    </row>
    <row r="1070" spans="2:8">
      <c r="B1070" s="437">
        <v>1064</v>
      </c>
      <c r="C1070" s="198"/>
      <c r="D1070" s="199"/>
      <c r="E1070" s="199"/>
      <c r="F1070" s="199"/>
      <c r="G1070" s="199"/>
      <c r="H1070" s="200"/>
    </row>
    <row r="1071" spans="2:8">
      <c r="B1071" s="437">
        <v>1065</v>
      </c>
      <c r="C1071" s="198"/>
      <c r="D1071" s="199"/>
      <c r="E1071" s="199"/>
      <c r="F1071" s="199"/>
      <c r="G1071" s="199"/>
      <c r="H1071" s="200"/>
    </row>
    <row r="1072" spans="2:8">
      <c r="B1072" s="437">
        <v>1066</v>
      </c>
      <c r="C1072" s="198"/>
      <c r="D1072" s="199"/>
      <c r="E1072" s="199"/>
      <c r="F1072" s="199"/>
      <c r="G1072" s="199"/>
      <c r="H1072" s="200"/>
    </row>
    <row r="1073" spans="2:8">
      <c r="B1073" s="437">
        <v>1067</v>
      </c>
      <c r="C1073" s="198"/>
      <c r="D1073" s="199"/>
      <c r="E1073" s="199"/>
      <c r="F1073" s="199"/>
      <c r="G1073" s="199"/>
      <c r="H1073" s="200"/>
    </row>
    <row r="1074" spans="2:8">
      <c r="B1074" s="437">
        <v>1068</v>
      </c>
      <c r="C1074" s="198"/>
      <c r="D1074" s="199"/>
      <c r="E1074" s="199"/>
      <c r="F1074" s="199"/>
      <c r="G1074" s="199"/>
      <c r="H1074" s="200"/>
    </row>
    <row r="1075" spans="2:8">
      <c r="B1075" s="437">
        <v>1069</v>
      </c>
      <c r="C1075" s="198"/>
      <c r="D1075" s="199"/>
      <c r="E1075" s="199"/>
      <c r="F1075" s="199"/>
      <c r="G1075" s="199"/>
      <c r="H1075" s="200"/>
    </row>
    <row r="1076" spans="2:8">
      <c r="B1076" s="437">
        <v>1070</v>
      </c>
      <c r="C1076" s="198"/>
      <c r="D1076" s="199"/>
      <c r="E1076" s="199"/>
      <c r="F1076" s="199"/>
      <c r="G1076" s="199"/>
      <c r="H1076" s="200"/>
    </row>
    <row r="1077" spans="2:8">
      <c r="B1077" s="437">
        <v>1071</v>
      </c>
      <c r="C1077" s="198"/>
      <c r="D1077" s="199"/>
      <c r="E1077" s="199"/>
      <c r="F1077" s="199"/>
      <c r="G1077" s="199"/>
      <c r="H1077" s="200"/>
    </row>
    <row r="1078" spans="2:8">
      <c r="B1078" s="437">
        <v>1072</v>
      </c>
      <c r="C1078" s="198"/>
      <c r="D1078" s="199"/>
      <c r="E1078" s="199"/>
      <c r="F1078" s="199"/>
      <c r="G1078" s="199"/>
      <c r="H1078" s="200"/>
    </row>
    <row r="1079" spans="2:8">
      <c r="B1079" s="437">
        <v>1073</v>
      </c>
      <c r="C1079" s="198"/>
      <c r="D1079" s="199"/>
      <c r="E1079" s="199"/>
      <c r="F1079" s="199"/>
      <c r="G1079" s="199"/>
      <c r="H1079" s="200"/>
    </row>
    <row r="1080" spans="2:8">
      <c r="B1080" s="437">
        <v>1074</v>
      </c>
      <c r="C1080" s="198"/>
      <c r="D1080" s="199"/>
      <c r="E1080" s="199"/>
      <c r="F1080" s="199"/>
      <c r="G1080" s="199"/>
      <c r="H1080" s="200"/>
    </row>
    <row r="1081" spans="2:8">
      <c r="B1081" s="437">
        <v>1075</v>
      </c>
      <c r="C1081" s="198"/>
      <c r="D1081" s="199"/>
      <c r="E1081" s="199"/>
      <c r="F1081" s="199"/>
      <c r="G1081" s="199"/>
      <c r="H1081" s="200"/>
    </row>
    <row r="1082" spans="2:8">
      <c r="B1082" s="437">
        <v>1076</v>
      </c>
      <c r="C1082" s="198"/>
      <c r="D1082" s="199"/>
      <c r="E1082" s="199"/>
      <c r="F1082" s="199"/>
      <c r="G1082" s="199"/>
      <c r="H1082" s="200"/>
    </row>
    <row r="1083" spans="2:8">
      <c r="B1083" s="437">
        <v>1077</v>
      </c>
      <c r="C1083" s="198"/>
      <c r="D1083" s="199"/>
      <c r="E1083" s="199"/>
      <c r="F1083" s="199"/>
      <c r="G1083" s="199"/>
      <c r="H1083" s="200"/>
    </row>
    <row r="1084" spans="2:8">
      <c r="B1084" s="437">
        <v>1078</v>
      </c>
      <c r="C1084" s="198"/>
      <c r="D1084" s="199"/>
      <c r="E1084" s="199"/>
      <c r="F1084" s="199"/>
      <c r="G1084" s="199"/>
      <c r="H1084" s="200"/>
    </row>
    <row r="1085" spans="2:8">
      <c r="B1085" s="437">
        <v>1079</v>
      </c>
      <c r="C1085" s="198"/>
      <c r="D1085" s="199"/>
      <c r="E1085" s="199"/>
      <c r="F1085" s="199"/>
      <c r="G1085" s="199"/>
      <c r="H1085" s="200"/>
    </row>
    <row r="1086" spans="2:8">
      <c r="B1086" s="437">
        <v>1080</v>
      </c>
      <c r="C1086" s="198"/>
      <c r="D1086" s="199"/>
      <c r="E1086" s="199"/>
      <c r="F1086" s="199"/>
      <c r="G1086" s="199"/>
      <c r="H1086" s="200"/>
    </row>
    <row r="1087" spans="2:8">
      <c r="B1087" s="437">
        <v>1081</v>
      </c>
      <c r="C1087" s="198"/>
      <c r="D1087" s="199"/>
      <c r="E1087" s="199"/>
      <c r="F1087" s="199"/>
      <c r="G1087" s="199"/>
      <c r="H1087" s="200"/>
    </row>
    <row r="1088" spans="2:8">
      <c r="B1088" s="437">
        <v>1082</v>
      </c>
      <c r="C1088" s="198"/>
      <c r="D1088" s="199"/>
      <c r="E1088" s="199"/>
      <c r="F1088" s="199"/>
      <c r="G1088" s="199"/>
      <c r="H1088" s="200"/>
    </row>
    <row r="1089" spans="2:8">
      <c r="B1089" s="437">
        <v>1083</v>
      </c>
      <c r="C1089" s="198"/>
      <c r="D1089" s="199"/>
      <c r="E1089" s="199"/>
      <c r="F1089" s="199"/>
      <c r="G1089" s="199"/>
      <c r="H1089" s="200"/>
    </row>
    <row r="1090" spans="2:8">
      <c r="B1090" s="437">
        <v>1084</v>
      </c>
      <c r="C1090" s="198"/>
      <c r="D1090" s="199"/>
      <c r="E1090" s="199"/>
      <c r="F1090" s="199"/>
      <c r="G1090" s="199"/>
      <c r="H1090" s="200"/>
    </row>
    <row r="1091" spans="2:8">
      <c r="B1091" s="437">
        <v>1085</v>
      </c>
      <c r="C1091" s="198"/>
      <c r="D1091" s="199"/>
      <c r="E1091" s="199"/>
      <c r="F1091" s="199"/>
      <c r="G1091" s="199"/>
      <c r="H1091" s="200"/>
    </row>
    <row r="1092" spans="2:8">
      <c r="B1092" s="437">
        <v>1086</v>
      </c>
      <c r="C1092" s="198"/>
      <c r="D1092" s="199"/>
      <c r="E1092" s="199"/>
      <c r="F1092" s="199"/>
      <c r="G1092" s="199"/>
      <c r="H1092" s="200"/>
    </row>
    <row r="1093" spans="2:8">
      <c r="B1093" s="437">
        <v>1087</v>
      </c>
      <c r="C1093" s="198"/>
      <c r="D1093" s="199"/>
      <c r="E1093" s="199"/>
      <c r="F1093" s="199"/>
      <c r="G1093" s="199"/>
      <c r="H1093" s="200"/>
    </row>
    <row r="1094" spans="2:8">
      <c r="B1094" s="437">
        <v>1088</v>
      </c>
      <c r="C1094" s="198"/>
      <c r="D1094" s="199"/>
      <c r="E1094" s="199"/>
      <c r="F1094" s="199"/>
      <c r="G1094" s="199"/>
      <c r="H1094" s="200"/>
    </row>
    <row r="1095" spans="2:8">
      <c r="B1095" s="437">
        <v>1089</v>
      </c>
      <c r="C1095" s="198"/>
      <c r="D1095" s="199"/>
      <c r="E1095" s="199"/>
      <c r="F1095" s="199"/>
      <c r="G1095" s="199"/>
      <c r="H1095" s="200"/>
    </row>
    <row r="1096" spans="2:8">
      <c r="B1096" s="437">
        <v>1090</v>
      </c>
      <c r="C1096" s="198"/>
      <c r="D1096" s="199"/>
      <c r="E1096" s="199"/>
      <c r="F1096" s="199"/>
      <c r="G1096" s="199"/>
      <c r="H1096" s="200"/>
    </row>
    <row r="1097" spans="2:8">
      <c r="B1097" s="437">
        <v>1091</v>
      </c>
      <c r="C1097" s="198"/>
      <c r="D1097" s="199"/>
      <c r="E1097" s="199"/>
      <c r="F1097" s="199"/>
      <c r="G1097" s="199"/>
      <c r="H1097" s="200"/>
    </row>
    <row r="1098" spans="2:8">
      <c r="B1098" s="437">
        <v>1092</v>
      </c>
      <c r="C1098" s="198"/>
      <c r="D1098" s="199"/>
      <c r="E1098" s="199"/>
      <c r="F1098" s="199"/>
      <c r="G1098" s="199"/>
      <c r="H1098" s="200"/>
    </row>
    <row r="1099" spans="2:8">
      <c r="B1099" s="437">
        <v>1093</v>
      </c>
      <c r="C1099" s="198"/>
      <c r="D1099" s="199"/>
      <c r="E1099" s="199"/>
      <c r="F1099" s="199"/>
      <c r="G1099" s="199"/>
      <c r="H1099" s="200"/>
    </row>
    <row r="1100" spans="2:8">
      <c r="B1100" s="437">
        <v>1094</v>
      </c>
      <c r="C1100" s="198"/>
      <c r="D1100" s="199"/>
      <c r="E1100" s="199"/>
      <c r="F1100" s="199"/>
      <c r="G1100" s="199"/>
      <c r="H1100" s="200"/>
    </row>
    <row r="1101" spans="2:8">
      <c r="B1101" s="437">
        <v>1095</v>
      </c>
      <c r="C1101" s="198"/>
      <c r="D1101" s="199"/>
      <c r="E1101" s="199"/>
      <c r="F1101" s="199"/>
      <c r="G1101" s="199"/>
      <c r="H1101" s="200"/>
    </row>
    <row r="1102" spans="2:8">
      <c r="B1102" s="437">
        <v>1096</v>
      </c>
      <c r="C1102" s="198"/>
      <c r="D1102" s="199"/>
      <c r="E1102" s="199"/>
      <c r="F1102" s="199"/>
      <c r="G1102" s="199"/>
      <c r="H1102" s="200"/>
    </row>
    <row r="1103" spans="2:8">
      <c r="B1103" s="437">
        <v>1097</v>
      </c>
      <c r="C1103" s="198"/>
      <c r="D1103" s="199"/>
      <c r="E1103" s="199"/>
      <c r="F1103" s="199"/>
      <c r="G1103" s="199"/>
      <c r="H1103" s="200"/>
    </row>
    <row r="1104" spans="2:8">
      <c r="B1104" s="437">
        <v>1098</v>
      </c>
      <c r="C1104" s="198"/>
      <c r="D1104" s="199"/>
      <c r="E1104" s="199"/>
      <c r="F1104" s="199"/>
      <c r="G1104" s="199"/>
      <c r="H1104" s="200"/>
    </row>
    <row r="1105" spans="2:8">
      <c r="B1105" s="437">
        <v>1099</v>
      </c>
      <c r="C1105" s="198"/>
      <c r="D1105" s="199"/>
      <c r="E1105" s="199"/>
      <c r="F1105" s="199"/>
      <c r="G1105" s="199"/>
      <c r="H1105" s="200"/>
    </row>
    <row r="1106" spans="2:8">
      <c r="B1106" s="437">
        <v>1100</v>
      </c>
      <c r="C1106" s="198"/>
      <c r="D1106" s="199"/>
      <c r="E1106" s="199"/>
      <c r="F1106" s="199"/>
      <c r="G1106" s="199"/>
      <c r="H1106" s="200"/>
    </row>
    <row r="1107" spans="2:8">
      <c r="B1107" s="437">
        <v>1101</v>
      </c>
      <c r="C1107" s="198"/>
      <c r="D1107" s="199"/>
      <c r="E1107" s="199"/>
      <c r="F1107" s="199"/>
      <c r="G1107" s="199"/>
      <c r="H1107" s="200"/>
    </row>
    <row r="1108" spans="2:8">
      <c r="B1108" s="437">
        <v>1102</v>
      </c>
      <c r="C1108" s="198"/>
      <c r="D1108" s="199"/>
      <c r="E1108" s="199"/>
      <c r="F1108" s="199"/>
      <c r="G1108" s="199"/>
      <c r="H1108" s="200"/>
    </row>
    <row r="1109" spans="2:8">
      <c r="B1109" s="437">
        <v>1103</v>
      </c>
      <c r="C1109" s="198"/>
      <c r="D1109" s="199"/>
      <c r="E1109" s="199"/>
      <c r="F1109" s="199"/>
      <c r="G1109" s="199"/>
      <c r="H1109" s="200"/>
    </row>
    <row r="1110" spans="2:8">
      <c r="B1110" s="437">
        <v>1104</v>
      </c>
      <c r="C1110" s="198"/>
      <c r="D1110" s="199"/>
      <c r="E1110" s="199"/>
      <c r="F1110" s="199"/>
      <c r="G1110" s="199"/>
      <c r="H1110" s="200"/>
    </row>
    <row r="1111" spans="2:8">
      <c r="B1111" s="437">
        <v>1105</v>
      </c>
      <c r="C1111" s="198"/>
      <c r="D1111" s="199"/>
      <c r="E1111" s="199"/>
      <c r="F1111" s="199"/>
      <c r="G1111" s="199"/>
      <c r="H1111" s="200"/>
    </row>
    <row r="1112" spans="2:8">
      <c r="B1112" s="437">
        <v>1106</v>
      </c>
      <c r="C1112" s="198"/>
      <c r="D1112" s="199"/>
      <c r="E1112" s="199"/>
      <c r="F1112" s="199"/>
      <c r="G1112" s="199"/>
      <c r="H1112" s="200"/>
    </row>
    <row r="1113" spans="2:8">
      <c r="B1113" s="437">
        <v>1107</v>
      </c>
      <c r="C1113" s="198"/>
      <c r="D1113" s="199"/>
      <c r="E1113" s="199"/>
      <c r="F1113" s="199"/>
      <c r="G1113" s="199"/>
      <c r="H1113" s="200"/>
    </row>
    <row r="1114" spans="2:8">
      <c r="B1114" s="437">
        <v>1108</v>
      </c>
      <c r="C1114" s="198"/>
      <c r="D1114" s="199"/>
      <c r="E1114" s="199"/>
      <c r="F1114" s="199"/>
      <c r="G1114" s="199"/>
      <c r="H1114" s="200"/>
    </row>
    <row r="1115" spans="2:8">
      <c r="B1115" s="437">
        <v>1109</v>
      </c>
      <c r="C1115" s="198"/>
      <c r="D1115" s="199"/>
      <c r="E1115" s="199"/>
      <c r="F1115" s="199"/>
      <c r="G1115" s="199"/>
      <c r="H1115" s="200"/>
    </row>
    <row r="1116" spans="2:8">
      <c r="B1116" s="437">
        <v>1110</v>
      </c>
      <c r="C1116" s="198"/>
      <c r="D1116" s="199"/>
      <c r="E1116" s="199"/>
      <c r="F1116" s="199"/>
      <c r="G1116" s="199"/>
      <c r="H1116" s="200"/>
    </row>
    <row r="1117" spans="2:8">
      <c r="B1117" s="437">
        <v>1111</v>
      </c>
      <c r="C1117" s="198"/>
      <c r="D1117" s="199"/>
      <c r="E1117" s="199"/>
      <c r="F1117" s="199"/>
      <c r="G1117" s="199"/>
      <c r="H1117" s="200"/>
    </row>
    <row r="1118" spans="2:8">
      <c r="B1118" s="437">
        <v>1112</v>
      </c>
      <c r="C1118" s="198"/>
      <c r="D1118" s="199"/>
      <c r="E1118" s="199"/>
      <c r="F1118" s="199"/>
      <c r="G1118" s="199"/>
      <c r="H1118" s="200"/>
    </row>
    <row r="1119" spans="2:8">
      <c r="B1119" s="437">
        <v>1113</v>
      </c>
      <c r="C1119" s="198"/>
      <c r="D1119" s="199"/>
      <c r="E1119" s="199"/>
      <c r="F1119" s="199"/>
      <c r="G1119" s="199"/>
      <c r="H1119" s="200"/>
    </row>
    <row r="1120" spans="2:8">
      <c r="B1120" s="437">
        <v>1114</v>
      </c>
      <c r="C1120" s="198"/>
      <c r="D1120" s="199"/>
      <c r="E1120" s="199"/>
      <c r="F1120" s="199"/>
      <c r="G1120" s="199"/>
      <c r="H1120" s="200"/>
    </row>
    <row r="1121" spans="2:8">
      <c r="B1121" s="437">
        <v>1115</v>
      </c>
      <c r="C1121" s="198"/>
      <c r="D1121" s="199"/>
      <c r="E1121" s="199"/>
      <c r="F1121" s="199"/>
      <c r="G1121" s="199"/>
      <c r="H1121" s="200"/>
    </row>
    <row r="1122" spans="2:8">
      <c r="B1122" s="437">
        <v>1116</v>
      </c>
      <c r="C1122" s="198"/>
      <c r="D1122" s="199"/>
      <c r="E1122" s="199"/>
      <c r="F1122" s="199"/>
      <c r="G1122" s="199"/>
      <c r="H1122" s="200"/>
    </row>
    <row r="1123" spans="2:8">
      <c r="B1123" s="437">
        <v>1117</v>
      </c>
      <c r="C1123" s="198"/>
      <c r="D1123" s="199"/>
      <c r="E1123" s="199"/>
      <c r="F1123" s="199"/>
      <c r="G1123" s="199"/>
      <c r="H1123" s="200"/>
    </row>
    <row r="1124" spans="2:8">
      <c r="B1124" s="437">
        <v>1118</v>
      </c>
      <c r="C1124" s="198"/>
      <c r="D1124" s="199"/>
      <c r="E1124" s="199"/>
      <c r="F1124" s="199"/>
      <c r="G1124" s="199"/>
      <c r="H1124" s="200"/>
    </row>
    <row r="1125" spans="2:8">
      <c r="B1125" s="437">
        <v>1119</v>
      </c>
      <c r="C1125" s="198"/>
      <c r="D1125" s="199"/>
      <c r="E1125" s="199"/>
      <c r="F1125" s="199"/>
      <c r="G1125" s="199"/>
      <c r="H1125" s="200"/>
    </row>
    <row r="1126" spans="2:8">
      <c r="B1126" s="437">
        <v>1120</v>
      </c>
      <c r="C1126" s="198"/>
      <c r="D1126" s="199"/>
      <c r="E1126" s="199"/>
      <c r="F1126" s="199"/>
      <c r="G1126" s="199"/>
      <c r="H1126" s="200"/>
    </row>
    <row r="1127" spans="2:8">
      <c r="B1127" s="437">
        <v>1121</v>
      </c>
      <c r="C1127" s="198"/>
      <c r="D1127" s="199"/>
      <c r="E1127" s="199"/>
      <c r="F1127" s="199"/>
      <c r="G1127" s="199"/>
      <c r="H1127" s="200"/>
    </row>
    <row r="1128" spans="2:8">
      <c r="B1128" s="437">
        <v>1122</v>
      </c>
      <c r="C1128" s="198"/>
      <c r="D1128" s="199"/>
      <c r="E1128" s="199"/>
      <c r="F1128" s="199"/>
      <c r="G1128" s="199"/>
      <c r="H1128" s="200"/>
    </row>
    <row r="1129" spans="2:8">
      <c r="B1129" s="437">
        <v>1123</v>
      </c>
      <c r="C1129" s="198"/>
      <c r="D1129" s="199"/>
      <c r="E1129" s="199"/>
      <c r="F1129" s="199"/>
      <c r="G1129" s="199"/>
      <c r="H1129" s="200"/>
    </row>
    <row r="1130" spans="2:8">
      <c r="B1130" s="437">
        <v>1124</v>
      </c>
      <c r="C1130" s="198"/>
      <c r="D1130" s="199"/>
      <c r="E1130" s="199"/>
      <c r="F1130" s="199"/>
      <c r="G1130" s="199"/>
      <c r="H1130" s="200"/>
    </row>
    <row r="1131" spans="2:8">
      <c r="B1131" s="437">
        <v>1125</v>
      </c>
      <c r="C1131" s="198"/>
      <c r="D1131" s="199"/>
      <c r="E1131" s="199"/>
      <c r="F1131" s="199"/>
      <c r="G1131" s="199"/>
      <c r="H1131" s="200"/>
    </row>
    <row r="1132" spans="2:8">
      <c r="B1132" s="437">
        <v>1126</v>
      </c>
      <c r="C1132" s="198"/>
      <c r="D1132" s="199"/>
      <c r="E1132" s="199"/>
      <c r="F1132" s="199"/>
      <c r="G1132" s="199"/>
      <c r="H1132" s="200"/>
    </row>
    <row r="1133" spans="2:8">
      <c r="B1133" s="437">
        <v>1127</v>
      </c>
      <c r="C1133" s="198"/>
      <c r="D1133" s="199"/>
      <c r="E1133" s="199"/>
      <c r="F1133" s="199"/>
      <c r="G1133" s="199"/>
      <c r="H1133" s="200"/>
    </row>
    <row r="1134" spans="2:8">
      <c r="B1134" s="437">
        <v>1128</v>
      </c>
      <c r="C1134" s="198"/>
      <c r="D1134" s="199"/>
      <c r="E1134" s="199"/>
      <c r="F1134" s="199"/>
      <c r="G1134" s="199"/>
      <c r="H1134" s="200"/>
    </row>
    <row r="1135" spans="2:8">
      <c r="B1135" s="437">
        <v>1129</v>
      </c>
      <c r="C1135" s="198"/>
      <c r="D1135" s="199"/>
      <c r="E1135" s="199"/>
      <c r="F1135" s="199"/>
      <c r="G1135" s="199"/>
      <c r="H1135" s="200"/>
    </row>
    <row r="1136" spans="2:8">
      <c r="B1136" s="437">
        <v>1130</v>
      </c>
      <c r="C1136" s="198"/>
      <c r="D1136" s="199"/>
      <c r="E1136" s="199"/>
      <c r="F1136" s="199"/>
      <c r="G1136" s="199"/>
      <c r="H1136" s="200"/>
    </row>
    <row r="1137" spans="2:8">
      <c r="B1137" s="437">
        <v>1131</v>
      </c>
      <c r="C1137" s="198"/>
      <c r="D1137" s="199"/>
      <c r="E1137" s="199"/>
      <c r="F1137" s="199"/>
      <c r="G1137" s="199"/>
      <c r="H1137" s="200"/>
    </row>
    <row r="1138" spans="2:8">
      <c r="B1138" s="437">
        <v>1132</v>
      </c>
      <c r="C1138" s="198"/>
      <c r="D1138" s="199"/>
      <c r="E1138" s="199"/>
      <c r="F1138" s="199"/>
      <c r="G1138" s="199"/>
      <c r="H1138" s="200"/>
    </row>
    <row r="1139" spans="2:8">
      <c r="B1139" s="437">
        <v>1133</v>
      </c>
      <c r="C1139" s="198"/>
      <c r="D1139" s="199"/>
      <c r="E1139" s="199"/>
      <c r="F1139" s="199"/>
      <c r="G1139" s="199"/>
      <c r="H1139" s="200"/>
    </row>
    <row r="1140" spans="2:8">
      <c r="B1140" s="437">
        <v>1134</v>
      </c>
      <c r="C1140" s="198"/>
      <c r="D1140" s="199"/>
      <c r="E1140" s="199"/>
      <c r="F1140" s="199"/>
      <c r="G1140" s="199"/>
      <c r="H1140" s="200"/>
    </row>
    <row r="1141" spans="2:8">
      <c r="B1141" s="437">
        <v>1135</v>
      </c>
      <c r="C1141" s="198"/>
      <c r="D1141" s="199"/>
      <c r="E1141" s="199"/>
      <c r="F1141" s="199"/>
      <c r="G1141" s="199"/>
      <c r="H1141" s="200"/>
    </row>
    <row r="1142" spans="2:8">
      <c r="B1142" s="437">
        <v>1136</v>
      </c>
      <c r="C1142" s="198"/>
      <c r="D1142" s="199"/>
      <c r="E1142" s="199"/>
      <c r="F1142" s="199"/>
      <c r="G1142" s="199"/>
      <c r="H1142" s="200"/>
    </row>
    <row r="1143" spans="2:8">
      <c r="B1143" s="437">
        <v>1137</v>
      </c>
      <c r="C1143" s="198"/>
      <c r="D1143" s="199"/>
      <c r="E1143" s="199"/>
      <c r="F1143" s="199"/>
      <c r="G1143" s="199"/>
      <c r="H1143" s="200"/>
    </row>
    <row r="1144" spans="2:8">
      <c r="B1144" s="437">
        <v>1138</v>
      </c>
      <c r="C1144" s="198"/>
      <c r="D1144" s="199"/>
      <c r="E1144" s="199"/>
      <c r="F1144" s="199"/>
      <c r="G1144" s="199"/>
      <c r="H1144" s="200"/>
    </row>
    <row r="1145" spans="2:8">
      <c r="B1145" s="437">
        <v>1139</v>
      </c>
      <c r="C1145" s="198"/>
      <c r="D1145" s="199"/>
      <c r="E1145" s="199"/>
      <c r="F1145" s="199"/>
      <c r="G1145" s="199"/>
      <c r="H1145" s="200"/>
    </row>
    <row r="1146" spans="2:8">
      <c r="B1146" s="437">
        <v>1140</v>
      </c>
      <c r="C1146" s="198"/>
      <c r="D1146" s="199"/>
      <c r="E1146" s="199"/>
      <c r="F1146" s="199"/>
      <c r="G1146" s="199"/>
      <c r="H1146" s="200"/>
    </row>
    <row r="1147" spans="2:8">
      <c r="B1147" s="437">
        <v>1141</v>
      </c>
      <c r="C1147" s="198"/>
      <c r="D1147" s="199"/>
      <c r="E1147" s="199"/>
      <c r="F1147" s="199"/>
      <c r="G1147" s="199"/>
      <c r="H1147" s="200"/>
    </row>
    <row r="1148" spans="2:8">
      <c r="B1148" s="437">
        <v>1142</v>
      </c>
      <c r="C1148" s="198"/>
      <c r="D1148" s="199"/>
      <c r="E1148" s="199"/>
      <c r="F1148" s="199"/>
      <c r="G1148" s="199"/>
      <c r="H1148" s="200"/>
    </row>
    <row r="1149" spans="2:8">
      <c r="B1149" s="437">
        <v>1143</v>
      </c>
      <c r="C1149" s="198"/>
      <c r="D1149" s="199"/>
      <c r="E1149" s="199"/>
      <c r="F1149" s="199"/>
      <c r="G1149" s="199"/>
      <c r="H1149" s="200"/>
    </row>
    <row r="1150" spans="2:8">
      <c r="B1150" s="437">
        <v>1144</v>
      </c>
      <c r="C1150" s="198"/>
      <c r="D1150" s="199"/>
      <c r="E1150" s="199"/>
      <c r="F1150" s="199"/>
      <c r="G1150" s="199"/>
      <c r="H1150" s="200"/>
    </row>
    <row r="1151" spans="2:8">
      <c r="B1151" s="437">
        <v>1145</v>
      </c>
      <c r="C1151" s="198"/>
      <c r="D1151" s="199"/>
      <c r="E1151" s="199"/>
      <c r="F1151" s="199"/>
      <c r="G1151" s="199"/>
      <c r="H1151" s="200"/>
    </row>
    <row r="1152" spans="2:8">
      <c r="B1152" s="437">
        <v>1146</v>
      </c>
      <c r="C1152" s="198"/>
      <c r="D1152" s="199"/>
      <c r="E1152" s="199"/>
      <c r="F1152" s="199"/>
      <c r="G1152" s="199"/>
      <c r="H1152" s="200"/>
    </row>
    <row r="1153" spans="2:8">
      <c r="B1153" s="437">
        <v>1147</v>
      </c>
      <c r="C1153" s="198"/>
      <c r="D1153" s="199"/>
      <c r="E1153" s="199"/>
      <c r="F1153" s="199"/>
      <c r="G1153" s="199"/>
      <c r="H1153" s="200"/>
    </row>
    <row r="1154" spans="2:8">
      <c r="B1154" s="437">
        <v>1148</v>
      </c>
      <c r="C1154" s="198"/>
      <c r="D1154" s="199"/>
      <c r="E1154" s="199"/>
      <c r="F1154" s="199"/>
      <c r="G1154" s="199"/>
      <c r="H1154" s="200"/>
    </row>
    <row r="1155" spans="2:8">
      <c r="B1155" s="437">
        <v>1149</v>
      </c>
      <c r="C1155" s="198"/>
      <c r="D1155" s="199"/>
      <c r="E1155" s="199"/>
      <c r="F1155" s="199"/>
      <c r="G1155" s="199"/>
      <c r="H1155" s="200"/>
    </row>
    <row r="1156" spans="2:8">
      <c r="B1156" s="437">
        <v>1150</v>
      </c>
      <c r="C1156" s="198"/>
      <c r="D1156" s="199"/>
      <c r="E1156" s="199"/>
      <c r="F1156" s="199"/>
      <c r="G1156" s="199"/>
      <c r="H1156" s="200"/>
    </row>
    <row r="1157" spans="2:8">
      <c r="B1157" s="437">
        <v>1151</v>
      </c>
      <c r="C1157" s="198"/>
      <c r="D1157" s="199"/>
      <c r="E1157" s="199"/>
      <c r="F1157" s="199"/>
      <c r="G1157" s="199"/>
      <c r="H1157" s="200"/>
    </row>
    <row r="1158" spans="2:8">
      <c r="B1158" s="437">
        <v>1152</v>
      </c>
      <c r="C1158" s="198"/>
      <c r="D1158" s="199"/>
      <c r="E1158" s="199"/>
      <c r="F1158" s="199"/>
      <c r="G1158" s="199"/>
      <c r="H1158" s="200"/>
    </row>
    <row r="1159" spans="2:8">
      <c r="B1159" s="437">
        <v>1153</v>
      </c>
      <c r="C1159" s="198"/>
      <c r="D1159" s="199"/>
      <c r="E1159" s="199"/>
      <c r="F1159" s="199"/>
      <c r="G1159" s="199"/>
      <c r="H1159" s="200"/>
    </row>
    <row r="1160" spans="2:8">
      <c r="B1160" s="437">
        <v>1154</v>
      </c>
      <c r="C1160" s="198"/>
      <c r="D1160" s="199"/>
      <c r="E1160" s="199"/>
      <c r="F1160" s="199"/>
      <c r="G1160" s="199"/>
      <c r="H1160" s="200"/>
    </row>
    <row r="1161" spans="2:8">
      <c r="B1161" s="437">
        <v>1155</v>
      </c>
      <c r="C1161" s="198"/>
      <c r="D1161" s="199"/>
      <c r="E1161" s="199"/>
      <c r="F1161" s="199"/>
      <c r="G1161" s="199"/>
      <c r="H1161" s="200"/>
    </row>
    <row r="1162" spans="2:8">
      <c r="B1162" s="437">
        <v>1156</v>
      </c>
      <c r="C1162" s="198"/>
      <c r="D1162" s="199"/>
      <c r="E1162" s="199"/>
      <c r="F1162" s="199"/>
      <c r="G1162" s="199"/>
      <c r="H1162" s="200"/>
    </row>
    <row r="1163" spans="2:8">
      <c r="B1163" s="437">
        <v>1157</v>
      </c>
      <c r="C1163" s="198"/>
      <c r="D1163" s="199"/>
      <c r="E1163" s="199"/>
      <c r="F1163" s="199"/>
      <c r="G1163" s="199"/>
      <c r="H1163" s="200"/>
    </row>
    <row r="1164" spans="2:8">
      <c r="B1164" s="437">
        <v>1158</v>
      </c>
      <c r="C1164" s="198"/>
      <c r="D1164" s="199"/>
      <c r="E1164" s="199"/>
      <c r="F1164" s="199"/>
      <c r="G1164" s="199"/>
      <c r="H1164" s="200"/>
    </row>
    <row r="1165" spans="2:8">
      <c r="B1165" s="437">
        <v>1159</v>
      </c>
      <c r="C1165" s="198"/>
      <c r="D1165" s="199"/>
      <c r="E1165" s="199"/>
      <c r="F1165" s="199"/>
      <c r="G1165" s="199"/>
      <c r="H1165" s="200"/>
    </row>
    <row r="1166" spans="2:8">
      <c r="B1166" s="437">
        <v>1160</v>
      </c>
      <c r="C1166" s="198"/>
      <c r="D1166" s="199"/>
      <c r="E1166" s="199"/>
      <c r="F1166" s="199"/>
      <c r="G1166" s="199"/>
      <c r="H1166" s="200"/>
    </row>
    <row r="1167" spans="2:8">
      <c r="B1167" s="437">
        <v>1161</v>
      </c>
      <c r="C1167" s="198"/>
      <c r="D1167" s="199"/>
      <c r="E1167" s="199"/>
      <c r="F1167" s="199"/>
      <c r="G1167" s="199"/>
      <c r="H1167" s="200"/>
    </row>
    <row r="1168" spans="2:8">
      <c r="B1168" s="437">
        <v>1162</v>
      </c>
      <c r="C1168" s="198"/>
      <c r="D1168" s="199"/>
      <c r="E1168" s="199"/>
      <c r="F1168" s="199"/>
      <c r="G1168" s="199"/>
      <c r="H1168" s="200"/>
    </row>
    <row r="1169" spans="2:8">
      <c r="B1169" s="437">
        <v>1163</v>
      </c>
      <c r="C1169" s="198"/>
      <c r="D1169" s="199"/>
      <c r="E1169" s="199"/>
      <c r="F1169" s="199"/>
      <c r="G1169" s="199"/>
      <c r="H1169" s="200"/>
    </row>
    <row r="1170" spans="2:8">
      <c r="B1170" s="437">
        <v>1164</v>
      </c>
      <c r="C1170" s="198"/>
      <c r="D1170" s="199"/>
      <c r="E1170" s="199"/>
      <c r="F1170" s="199"/>
      <c r="G1170" s="199"/>
      <c r="H1170" s="200"/>
    </row>
    <row r="1171" spans="2:8">
      <c r="B1171" s="437">
        <v>1165</v>
      </c>
      <c r="C1171" s="198"/>
      <c r="D1171" s="199"/>
      <c r="E1171" s="199"/>
      <c r="F1171" s="199"/>
      <c r="G1171" s="199"/>
      <c r="H1171" s="200"/>
    </row>
    <row r="1172" spans="2:8">
      <c r="B1172" s="437">
        <v>1166</v>
      </c>
      <c r="C1172" s="198"/>
      <c r="D1172" s="199"/>
      <c r="E1172" s="199"/>
      <c r="F1172" s="199"/>
      <c r="G1172" s="199"/>
      <c r="H1172" s="200"/>
    </row>
    <row r="1173" spans="2:8">
      <c r="B1173" s="437">
        <v>1167</v>
      </c>
      <c r="C1173" s="198"/>
      <c r="D1173" s="199"/>
      <c r="E1173" s="199"/>
      <c r="F1173" s="199"/>
      <c r="G1173" s="199"/>
      <c r="H1173" s="200"/>
    </row>
    <row r="1174" spans="2:8">
      <c r="B1174" s="437">
        <v>1168</v>
      </c>
      <c r="C1174" s="198"/>
      <c r="D1174" s="199"/>
      <c r="E1174" s="199"/>
      <c r="F1174" s="199"/>
      <c r="G1174" s="199"/>
      <c r="H1174" s="200"/>
    </row>
    <row r="1175" spans="2:8">
      <c r="B1175" s="437">
        <v>1169</v>
      </c>
      <c r="C1175" s="198"/>
      <c r="D1175" s="199"/>
      <c r="E1175" s="199"/>
      <c r="F1175" s="199"/>
      <c r="G1175" s="199"/>
      <c r="H1175" s="200"/>
    </row>
    <row r="1176" spans="2:8">
      <c r="B1176" s="437">
        <v>1170</v>
      </c>
      <c r="C1176" s="198"/>
      <c r="D1176" s="199"/>
      <c r="E1176" s="199"/>
      <c r="F1176" s="199"/>
      <c r="G1176" s="199"/>
      <c r="H1176" s="200"/>
    </row>
    <row r="1177" spans="2:8">
      <c r="B1177" s="437">
        <v>1171</v>
      </c>
      <c r="C1177" s="198"/>
      <c r="D1177" s="199"/>
      <c r="E1177" s="199"/>
      <c r="F1177" s="199"/>
      <c r="G1177" s="199"/>
      <c r="H1177" s="200"/>
    </row>
    <row r="1178" spans="2:8">
      <c r="B1178" s="437">
        <v>1172</v>
      </c>
      <c r="C1178" s="198"/>
      <c r="D1178" s="199"/>
      <c r="E1178" s="199"/>
      <c r="F1178" s="199"/>
      <c r="G1178" s="199"/>
      <c r="H1178" s="200"/>
    </row>
    <row r="1179" spans="2:8">
      <c r="B1179" s="437">
        <v>1173</v>
      </c>
      <c r="C1179" s="198"/>
      <c r="D1179" s="199"/>
      <c r="E1179" s="199"/>
      <c r="F1179" s="199"/>
      <c r="G1179" s="199"/>
      <c r="H1179" s="200"/>
    </row>
    <row r="1180" spans="2:8">
      <c r="B1180" s="437">
        <v>1174</v>
      </c>
      <c r="C1180" s="198"/>
      <c r="D1180" s="199"/>
      <c r="E1180" s="199"/>
      <c r="F1180" s="199"/>
      <c r="G1180" s="199"/>
      <c r="H1180" s="200"/>
    </row>
    <row r="1181" spans="2:8">
      <c r="B1181" s="437">
        <v>1175</v>
      </c>
      <c r="C1181" s="198"/>
      <c r="D1181" s="199"/>
      <c r="E1181" s="199"/>
      <c r="F1181" s="199"/>
      <c r="G1181" s="199"/>
      <c r="H1181" s="200"/>
    </row>
    <row r="1182" spans="2:8">
      <c r="B1182" s="437">
        <v>1176</v>
      </c>
      <c r="C1182" s="198"/>
      <c r="D1182" s="199"/>
      <c r="E1182" s="199"/>
      <c r="F1182" s="199"/>
      <c r="G1182" s="199"/>
      <c r="H1182" s="200"/>
    </row>
    <row r="1183" spans="2:8">
      <c r="B1183" s="437">
        <v>1177</v>
      </c>
      <c r="C1183" s="198"/>
      <c r="D1183" s="199"/>
      <c r="E1183" s="199"/>
      <c r="F1183" s="199"/>
      <c r="G1183" s="199"/>
      <c r="H1183" s="200"/>
    </row>
    <row r="1184" spans="2:8">
      <c r="B1184" s="437">
        <v>1178</v>
      </c>
      <c r="C1184" s="198"/>
      <c r="D1184" s="199"/>
      <c r="E1184" s="199"/>
      <c r="F1184" s="199"/>
      <c r="G1184" s="199"/>
      <c r="H1184" s="200"/>
    </row>
    <row r="1185" spans="2:8">
      <c r="B1185" s="437">
        <v>1179</v>
      </c>
      <c r="C1185" s="198"/>
      <c r="D1185" s="199"/>
      <c r="E1185" s="199"/>
      <c r="F1185" s="199"/>
      <c r="G1185" s="199"/>
      <c r="H1185" s="200"/>
    </row>
    <row r="1186" spans="2:8">
      <c r="B1186" s="437">
        <v>1180</v>
      </c>
      <c r="C1186" s="198"/>
      <c r="D1186" s="199"/>
      <c r="E1186" s="199"/>
      <c r="F1186" s="199"/>
      <c r="G1186" s="199"/>
      <c r="H1186" s="200"/>
    </row>
    <row r="1187" spans="2:8">
      <c r="B1187" s="437">
        <v>1181</v>
      </c>
      <c r="C1187" s="198"/>
      <c r="D1187" s="199"/>
      <c r="E1187" s="199"/>
      <c r="F1187" s="199"/>
      <c r="G1187" s="199"/>
      <c r="H1187" s="200"/>
    </row>
    <row r="1188" spans="2:8">
      <c r="B1188" s="437">
        <v>1182</v>
      </c>
      <c r="C1188" s="198"/>
      <c r="D1188" s="199"/>
      <c r="E1188" s="199"/>
      <c r="F1188" s="199"/>
      <c r="G1188" s="199"/>
      <c r="H1188" s="200"/>
    </row>
    <row r="1189" spans="2:8">
      <c r="B1189" s="437">
        <v>1183</v>
      </c>
      <c r="C1189" s="198"/>
      <c r="D1189" s="199"/>
      <c r="E1189" s="199"/>
      <c r="F1189" s="199"/>
      <c r="G1189" s="199"/>
      <c r="H1189" s="200"/>
    </row>
    <row r="1190" spans="2:8">
      <c r="B1190" s="437">
        <v>1184</v>
      </c>
      <c r="C1190" s="198"/>
      <c r="D1190" s="199"/>
      <c r="E1190" s="199"/>
      <c r="F1190" s="199"/>
      <c r="G1190" s="199"/>
      <c r="H1190" s="200"/>
    </row>
    <row r="1191" spans="2:8">
      <c r="B1191" s="437">
        <v>1185</v>
      </c>
      <c r="C1191" s="198"/>
      <c r="D1191" s="199"/>
      <c r="E1191" s="199"/>
      <c r="F1191" s="199"/>
      <c r="G1191" s="199"/>
      <c r="H1191" s="200"/>
    </row>
    <row r="1192" spans="2:8">
      <c r="B1192" s="437">
        <v>1186</v>
      </c>
      <c r="C1192" s="198"/>
      <c r="D1192" s="199"/>
      <c r="E1192" s="199"/>
      <c r="F1192" s="199"/>
      <c r="G1192" s="199"/>
      <c r="H1192" s="200"/>
    </row>
    <row r="1193" spans="2:8">
      <c r="B1193" s="437">
        <v>1187</v>
      </c>
      <c r="C1193" s="198"/>
      <c r="D1193" s="199"/>
      <c r="E1193" s="199"/>
      <c r="F1193" s="199"/>
      <c r="G1193" s="199"/>
      <c r="H1193" s="200"/>
    </row>
    <row r="1194" spans="2:8">
      <c r="B1194" s="437">
        <v>1188</v>
      </c>
      <c r="C1194" s="198"/>
      <c r="D1194" s="199"/>
      <c r="E1194" s="199"/>
      <c r="F1194" s="199"/>
      <c r="G1194" s="199"/>
      <c r="H1194" s="200"/>
    </row>
    <row r="1195" spans="2:8">
      <c r="B1195" s="437">
        <v>1189</v>
      </c>
      <c r="C1195" s="198"/>
      <c r="D1195" s="199"/>
      <c r="E1195" s="199"/>
      <c r="F1195" s="199"/>
      <c r="G1195" s="199"/>
      <c r="H1195" s="200"/>
    </row>
    <row r="1196" spans="2:8">
      <c r="B1196" s="437">
        <v>1190</v>
      </c>
      <c r="C1196" s="198"/>
      <c r="D1196" s="199"/>
      <c r="E1196" s="199"/>
      <c r="F1196" s="199"/>
      <c r="G1196" s="199"/>
      <c r="H1196" s="200"/>
    </row>
    <row r="1197" spans="2:8">
      <c r="B1197" s="437">
        <v>1191</v>
      </c>
      <c r="C1197" s="198"/>
      <c r="D1197" s="199"/>
      <c r="E1197" s="199"/>
      <c r="F1197" s="199"/>
      <c r="G1197" s="199"/>
      <c r="H1197" s="200"/>
    </row>
    <row r="1198" spans="2:8">
      <c r="B1198" s="437">
        <v>1192</v>
      </c>
      <c r="C1198" s="198"/>
      <c r="D1198" s="199"/>
      <c r="E1198" s="199"/>
      <c r="F1198" s="199"/>
      <c r="G1198" s="199"/>
      <c r="H1198" s="200"/>
    </row>
    <row r="1199" spans="2:8">
      <c r="B1199" s="437">
        <v>1193</v>
      </c>
      <c r="C1199" s="198"/>
      <c r="D1199" s="199"/>
      <c r="E1199" s="199"/>
      <c r="F1199" s="199"/>
      <c r="G1199" s="199"/>
      <c r="H1199" s="200"/>
    </row>
    <row r="1200" spans="2:8">
      <c r="B1200" s="437">
        <v>1194</v>
      </c>
      <c r="C1200" s="198"/>
      <c r="D1200" s="199"/>
      <c r="E1200" s="199"/>
      <c r="F1200" s="199"/>
      <c r="G1200" s="199"/>
      <c r="H1200" s="200"/>
    </row>
    <row r="1201" spans="2:8">
      <c r="B1201" s="437">
        <v>1195</v>
      </c>
      <c r="C1201" s="198"/>
      <c r="D1201" s="199"/>
      <c r="E1201" s="199"/>
      <c r="F1201" s="199"/>
      <c r="G1201" s="199"/>
      <c r="H1201" s="200"/>
    </row>
    <row r="1202" spans="2:8">
      <c r="B1202" s="437">
        <v>1196</v>
      </c>
      <c r="C1202" s="198"/>
      <c r="D1202" s="199"/>
      <c r="E1202" s="199"/>
      <c r="F1202" s="199"/>
      <c r="G1202" s="199"/>
      <c r="H1202" s="200"/>
    </row>
    <row r="1203" spans="2:8">
      <c r="B1203" s="437">
        <v>1197</v>
      </c>
      <c r="C1203" s="198"/>
      <c r="D1203" s="199"/>
      <c r="E1203" s="199"/>
      <c r="F1203" s="199"/>
      <c r="G1203" s="199"/>
      <c r="H1203" s="200"/>
    </row>
    <row r="1204" spans="2:8">
      <c r="B1204" s="437">
        <v>1198</v>
      </c>
      <c r="C1204" s="198"/>
      <c r="D1204" s="199"/>
      <c r="E1204" s="199"/>
      <c r="F1204" s="199"/>
      <c r="G1204" s="199"/>
      <c r="H1204" s="200"/>
    </row>
    <row r="1205" spans="2:8">
      <c r="B1205" s="437">
        <v>1199</v>
      </c>
      <c r="C1205" s="198"/>
      <c r="D1205" s="199"/>
      <c r="E1205" s="199"/>
      <c r="F1205" s="199"/>
      <c r="G1205" s="199"/>
      <c r="H1205" s="200"/>
    </row>
    <row r="1206" spans="2:8">
      <c r="B1206" s="437">
        <v>1200</v>
      </c>
      <c r="C1206" s="198"/>
      <c r="D1206" s="199"/>
      <c r="E1206" s="199"/>
      <c r="F1206" s="199"/>
      <c r="G1206" s="199"/>
      <c r="H1206" s="200"/>
    </row>
    <row r="1207" spans="2:8">
      <c r="B1207" s="437">
        <v>1201</v>
      </c>
      <c r="C1207" s="198"/>
      <c r="D1207" s="199"/>
      <c r="E1207" s="199"/>
      <c r="F1207" s="199"/>
      <c r="G1207" s="199"/>
      <c r="H1207" s="200"/>
    </row>
    <row r="1208" spans="2:8">
      <c r="B1208" s="437">
        <v>1202</v>
      </c>
      <c r="C1208" s="198"/>
      <c r="D1208" s="199"/>
      <c r="E1208" s="199"/>
      <c r="F1208" s="199"/>
      <c r="G1208" s="199"/>
      <c r="H1208" s="200"/>
    </row>
    <row r="1209" spans="2:8">
      <c r="B1209" s="437">
        <v>1203</v>
      </c>
      <c r="C1209" s="198"/>
      <c r="D1209" s="199"/>
      <c r="E1209" s="199"/>
      <c r="F1209" s="199"/>
      <c r="G1209" s="199"/>
      <c r="H1209" s="200"/>
    </row>
    <row r="1210" spans="2:8">
      <c r="B1210" s="437">
        <v>1204</v>
      </c>
      <c r="C1210" s="198"/>
      <c r="D1210" s="199"/>
      <c r="E1210" s="199"/>
      <c r="F1210" s="199"/>
      <c r="G1210" s="199"/>
      <c r="H1210" s="200"/>
    </row>
    <row r="1211" spans="2:8">
      <c r="B1211" s="437">
        <v>1205</v>
      </c>
      <c r="C1211" s="198"/>
      <c r="D1211" s="199"/>
      <c r="E1211" s="199"/>
      <c r="F1211" s="199"/>
      <c r="G1211" s="199"/>
      <c r="H1211" s="200"/>
    </row>
    <row r="1212" spans="2:8">
      <c r="B1212" s="437">
        <v>1206</v>
      </c>
      <c r="C1212" s="198"/>
      <c r="D1212" s="199"/>
      <c r="E1212" s="199"/>
      <c r="F1212" s="199"/>
      <c r="G1212" s="199"/>
      <c r="H1212" s="200"/>
    </row>
    <row r="1213" spans="2:8">
      <c r="B1213" s="437">
        <v>1207</v>
      </c>
      <c r="C1213" s="198"/>
      <c r="D1213" s="199"/>
      <c r="E1213" s="199"/>
      <c r="F1213" s="199"/>
      <c r="G1213" s="199"/>
      <c r="H1213" s="200"/>
    </row>
    <row r="1214" spans="2:8">
      <c r="B1214" s="437">
        <v>1208</v>
      </c>
      <c r="C1214" s="198"/>
      <c r="D1214" s="199"/>
      <c r="E1214" s="199"/>
      <c r="F1214" s="199"/>
      <c r="G1214" s="199"/>
      <c r="H1214" s="200"/>
    </row>
    <row r="1215" spans="2:8">
      <c r="B1215" s="437">
        <v>1209</v>
      </c>
      <c r="C1215" s="198"/>
      <c r="D1215" s="199"/>
      <c r="E1215" s="199"/>
      <c r="F1215" s="199"/>
      <c r="G1215" s="199"/>
      <c r="H1215" s="200"/>
    </row>
    <row r="1216" spans="2:8">
      <c r="B1216" s="437">
        <v>1210</v>
      </c>
      <c r="C1216" s="198"/>
      <c r="D1216" s="199"/>
      <c r="E1216" s="199"/>
      <c r="F1216" s="199"/>
      <c r="G1216" s="199"/>
      <c r="H1216" s="200"/>
    </row>
    <row r="1217" spans="2:8">
      <c r="B1217" s="437">
        <v>1211</v>
      </c>
      <c r="C1217" s="198"/>
      <c r="D1217" s="199"/>
      <c r="E1217" s="199"/>
      <c r="F1217" s="199"/>
      <c r="G1217" s="199"/>
      <c r="H1217" s="200"/>
    </row>
    <row r="1218" spans="2:8">
      <c r="B1218" s="437">
        <v>1212</v>
      </c>
      <c r="C1218" s="198"/>
      <c r="D1218" s="199"/>
      <c r="E1218" s="199"/>
      <c r="F1218" s="199"/>
      <c r="G1218" s="199"/>
      <c r="H1218" s="200"/>
    </row>
    <row r="1219" spans="2:8">
      <c r="B1219" s="437">
        <v>1213</v>
      </c>
      <c r="C1219" s="198"/>
      <c r="D1219" s="199"/>
      <c r="E1219" s="199"/>
      <c r="F1219" s="199"/>
      <c r="G1219" s="199"/>
      <c r="H1219" s="200"/>
    </row>
    <row r="1220" spans="2:8">
      <c r="B1220" s="437">
        <v>1214</v>
      </c>
      <c r="C1220" s="198"/>
      <c r="D1220" s="199"/>
      <c r="E1220" s="199"/>
      <c r="F1220" s="199"/>
      <c r="G1220" s="199"/>
      <c r="H1220" s="200"/>
    </row>
    <row r="1221" spans="2:8">
      <c r="B1221" s="437">
        <v>1215</v>
      </c>
      <c r="C1221" s="198"/>
      <c r="D1221" s="199"/>
      <c r="E1221" s="199"/>
      <c r="F1221" s="199"/>
      <c r="G1221" s="199"/>
      <c r="H1221" s="200"/>
    </row>
    <row r="1222" spans="2:8">
      <c r="B1222" s="437">
        <v>1216</v>
      </c>
      <c r="C1222" s="198"/>
      <c r="D1222" s="199"/>
      <c r="E1222" s="199"/>
      <c r="F1222" s="199"/>
      <c r="G1222" s="199"/>
      <c r="H1222" s="200"/>
    </row>
    <row r="1223" spans="2:8">
      <c r="B1223" s="437">
        <v>1217</v>
      </c>
      <c r="C1223" s="198"/>
      <c r="D1223" s="199"/>
      <c r="E1223" s="199"/>
      <c r="F1223" s="199"/>
      <c r="G1223" s="199"/>
      <c r="H1223" s="200"/>
    </row>
    <row r="1224" spans="2:8">
      <c r="B1224" s="437">
        <v>1218</v>
      </c>
      <c r="C1224" s="198"/>
      <c r="D1224" s="199"/>
      <c r="E1224" s="199"/>
      <c r="F1224" s="199"/>
      <c r="G1224" s="199"/>
      <c r="H1224" s="200"/>
    </row>
    <row r="1225" spans="2:8">
      <c r="B1225" s="437">
        <v>1219</v>
      </c>
      <c r="C1225" s="198"/>
      <c r="D1225" s="199"/>
      <c r="E1225" s="199"/>
      <c r="F1225" s="199"/>
      <c r="G1225" s="199"/>
      <c r="H1225" s="200"/>
    </row>
    <row r="1226" spans="2:8">
      <c r="B1226" s="437">
        <v>1220</v>
      </c>
      <c r="C1226" s="198"/>
      <c r="D1226" s="199"/>
      <c r="E1226" s="199"/>
      <c r="F1226" s="199"/>
      <c r="G1226" s="199"/>
      <c r="H1226" s="200"/>
    </row>
    <row r="1227" spans="2:8">
      <c r="B1227" s="437">
        <v>1221</v>
      </c>
      <c r="C1227" s="198"/>
      <c r="D1227" s="199"/>
      <c r="E1227" s="199"/>
      <c r="F1227" s="199"/>
      <c r="G1227" s="199"/>
      <c r="H1227" s="200"/>
    </row>
    <row r="1228" spans="2:8">
      <c r="B1228" s="437">
        <v>1222</v>
      </c>
      <c r="C1228" s="198"/>
      <c r="D1228" s="199"/>
      <c r="E1228" s="199"/>
      <c r="F1228" s="199"/>
      <c r="G1228" s="199"/>
      <c r="H1228" s="200"/>
    </row>
    <row r="1229" spans="2:8">
      <c r="B1229" s="437">
        <v>1223</v>
      </c>
      <c r="C1229" s="198"/>
      <c r="D1229" s="199"/>
      <c r="E1229" s="199"/>
      <c r="F1229" s="199"/>
      <c r="G1229" s="199"/>
      <c r="H1229" s="200"/>
    </row>
    <row r="1230" spans="2:8">
      <c r="B1230" s="437">
        <v>1224</v>
      </c>
      <c r="C1230" s="198"/>
      <c r="D1230" s="199"/>
      <c r="E1230" s="199"/>
      <c r="F1230" s="199"/>
      <c r="G1230" s="199"/>
      <c r="H1230" s="200"/>
    </row>
    <row r="1231" spans="2:8">
      <c r="B1231" s="437">
        <v>1225</v>
      </c>
      <c r="C1231" s="198"/>
      <c r="D1231" s="199"/>
      <c r="E1231" s="199"/>
      <c r="F1231" s="199"/>
      <c r="G1231" s="199"/>
      <c r="H1231" s="200"/>
    </row>
    <row r="1232" spans="2:8">
      <c r="B1232" s="437">
        <v>1226</v>
      </c>
      <c r="C1232" s="198"/>
      <c r="D1232" s="199"/>
      <c r="E1232" s="199"/>
      <c r="F1232" s="199"/>
      <c r="G1232" s="199"/>
      <c r="H1232" s="200"/>
    </row>
    <row r="1233" spans="2:8">
      <c r="B1233" s="437">
        <v>1227</v>
      </c>
      <c r="C1233" s="198"/>
      <c r="D1233" s="199"/>
      <c r="E1233" s="199"/>
      <c r="F1233" s="199"/>
      <c r="G1233" s="199"/>
      <c r="H1233" s="200"/>
    </row>
    <row r="1234" spans="2:8">
      <c r="B1234" s="437">
        <v>1228</v>
      </c>
      <c r="C1234" s="198"/>
      <c r="D1234" s="199"/>
      <c r="E1234" s="199"/>
      <c r="F1234" s="199"/>
      <c r="G1234" s="199"/>
      <c r="H1234" s="200"/>
    </row>
    <row r="1235" spans="2:8">
      <c r="B1235" s="437">
        <v>1229</v>
      </c>
      <c r="C1235" s="198"/>
      <c r="D1235" s="199"/>
      <c r="E1235" s="199"/>
      <c r="F1235" s="199"/>
      <c r="G1235" s="199"/>
      <c r="H1235" s="200"/>
    </row>
    <row r="1236" spans="2:8">
      <c r="B1236" s="437">
        <v>1230</v>
      </c>
      <c r="C1236" s="198"/>
      <c r="D1236" s="199"/>
      <c r="E1236" s="199"/>
      <c r="F1236" s="199"/>
      <c r="G1236" s="199"/>
      <c r="H1236" s="200"/>
    </row>
    <row r="1237" spans="2:8">
      <c r="B1237" s="437">
        <v>1231</v>
      </c>
      <c r="C1237" s="198"/>
      <c r="D1237" s="199"/>
      <c r="E1237" s="199"/>
      <c r="F1237" s="199"/>
      <c r="G1237" s="199"/>
      <c r="H1237" s="200"/>
    </row>
    <row r="1238" spans="2:8">
      <c r="B1238" s="437">
        <v>1232</v>
      </c>
      <c r="C1238" s="198"/>
      <c r="D1238" s="199"/>
      <c r="E1238" s="199"/>
      <c r="F1238" s="199"/>
      <c r="G1238" s="199"/>
      <c r="H1238" s="200"/>
    </row>
    <row r="1239" spans="2:8">
      <c r="B1239" s="437">
        <v>1233</v>
      </c>
      <c r="C1239" s="198"/>
      <c r="D1239" s="199"/>
      <c r="E1239" s="199"/>
      <c r="F1239" s="199"/>
      <c r="G1239" s="199"/>
      <c r="H1239" s="200"/>
    </row>
    <row r="1240" spans="2:8">
      <c r="B1240" s="437">
        <v>1234</v>
      </c>
      <c r="C1240" s="198"/>
      <c r="D1240" s="199"/>
      <c r="E1240" s="199"/>
      <c r="F1240" s="199"/>
      <c r="G1240" s="199"/>
      <c r="H1240" s="200"/>
    </row>
    <row r="1241" spans="2:8">
      <c r="B1241" s="437">
        <v>1235</v>
      </c>
      <c r="C1241" s="198"/>
      <c r="D1241" s="199"/>
      <c r="E1241" s="199"/>
      <c r="F1241" s="199"/>
      <c r="G1241" s="199"/>
      <c r="H1241" s="200"/>
    </row>
    <row r="1242" spans="2:8">
      <c r="B1242" s="437">
        <v>1236</v>
      </c>
      <c r="C1242" s="198"/>
      <c r="D1242" s="199"/>
      <c r="E1242" s="199"/>
      <c r="F1242" s="199"/>
      <c r="G1242" s="199"/>
      <c r="H1242" s="200"/>
    </row>
    <row r="1243" spans="2:8">
      <c r="B1243" s="437">
        <v>1237</v>
      </c>
      <c r="C1243" s="198"/>
      <c r="D1243" s="199"/>
      <c r="E1243" s="199"/>
      <c r="F1243" s="199"/>
      <c r="G1243" s="199"/>
      <c r="H1243" s="200"/>
    </row>
    <row r="1244" spans="2:8">
      <c r="B1244" s="437">
        <v>1238</v>
      </c>
      <c r="C1244" s="198"/>
      <c r="D1244" s="199"/>
      <c r="E1244" s="199"/>
      <c r="F1244" s="199"/>
      <c r="G1244" s="199"/>
      <c r="H1244" s="200"/>
    </row>
    <row r="1245" spans="2:8">
      <c r="B1245" s="437">
        <v>1239</v>
      </c>
      <c r="C1245" s="198"/>
      <c r="D1245" s="199"/>
      <c r="E1245" s="199"/>
      <c r="F1245" s="199"/>
      <c r="G1245" s="199"/>
      <c r="H1245" s="200"/>
    </row>
    <row r="1246" spans="2:8">
      <c r="B1246" s="437">
        <v>1240</v>
      </c>
      <c r="C1246" s="198"/>
      <c r="D1246" s="199"/>
      <c r="E1246" s="199"/>
      <c r="F1246" s="199"/>
      <c r="G1246" s="199"/>
      <c r="H1246" s="200"/>
    </row>
    <row r="1247" spans="2:8">
      <c r="B1247" s="437">
        <v>1241</v>
      </c>
      <c r="C1247" s="198"/>
      <c r="D1247" s="199"/>
      <c r="E1247" s="199"/>
      <c r="F1247" s="199"/>
      <c r="G1247" s="199"/>
      <c r="H1247" s="200"/>
    </row>
    <row r="1248" spans="2:8">
      <c r="B1248" s="437">
        <v>1242</v>
      </c>
      <c r="C1248" s="198"/>
      <c r="D1248" s="199"/>
      <c r="E1248" s="199"/>
      <c r="F1248" s="199"/>
      <c r="G1248" s="199"/>
      <c r="H1248" s="200"/>
    </row>
    <row r="1249" spans="2:8">
      <c r="B1249" s="437">
        <v>1243</v>
      </c>
      <c r="C1249" s="198"/>
      <c r="D1249" s="199"/>
      <c r="E1249" s="199"/>
      <c r="F1249" s="199"/>
      <c r="G1249" s="199"/>
      <c r="H1249" s="200"/>
    </row>
    <row r="1250" spans="2:8">
      <c r="B1250" s="437">
        <v>1244</v>
      </c>
      <c r="C1250" s="198"/>
      <c r="D1250" s="199"/>
      <c r="E1250" s="199"/>
      <c r="F1250" s="199"/>
      <c r="G1250" s="199"/>
      <c r="H1250" s="200"/>
    </row>
    <row r="1251" spans="2:8">
      <c r="B1251" s="437">
        <v>1245</v>
      </c>
      <c r="C1251" s="198"/>
      <c r="D1251" s="199"/>
      <c r="E1251" s="199"/>
      <c r="F1251" s="199"/>
      <c r="G1251" s="199"/>
      <c r="H1251" s="200"/>
    </row>
    <row r="1252" spans="2:8">
      <c r="B1252" s="437">
        <v>1246</v>
      </c>
      <c r="C1252" s="198"/>
      <c r="D1252" s="199"/>
      <c r="E1252" s="199"/>
      <c r="F1252" s="199"/>
      <c r="G1252" s="199"/>
      <c r="H1252" s="200"/>
    </row>
    <row r="1253" spans="2:8">
      <c r="B1253" s="437">
        <v>1247</v>
      </c>
      <c r="C1253" s="198"/>
      <c r="D1253" s="199"/>
      <c r="E1253" s="199"/>
      <c r="F1253" s="199"/>
      <c r="G1253" s="199"/>
      <c r="H1253" s="200"/>
    </row>
    <row r="1254" spans="2:8">
      <c r="B1254" s="437">
        <v>1248</v>
      </c>
      <c r="C1254" s="198"/>
      <c r="D1254" s="199"/>
      <c r="E1254" s="199"/>
      <c r="F1254" s="199"/>
      <c r="G1254" s="199"/>
      <c r="H1254" s="200"/>
    </row>
    <row r="1255" spans="2:8">
      <c r="B1255" s="437">
        <v>1249</v>
      </c>
      <c r="C1255" s="198"/>
      <c r="D1255" s="199"/>
      <c r="E1255" s="199"/>
      <c r="F1255" s="199"/>
      <c r="G1255" s="199"/>
      <c r="H1255" s="200"/>
    </row>
    <row r="1256" spans="2:8">
      <c r="B1256" s="437">
        <v>1250</v>
      </c>
      <c r="C1256" s="198"/>
      <c r="D1256" s="199"/>
      <c r="E1256" s="199"/>
      <c r="F1256" s="199"/>
      <c r="G1256" s="199"/>
      <c r="H1256" s="200"/>
    </row>
    <row r="1257" spans="2:8">
      <c r="B1257" s="437">
        <v>1251</v>
      </c>
      <c r="C1257" s="198"/>
      <c r="D1257" s="199"/>
      <c r="E1257" s="199"/>
      <c r="F1257" s="199"/>
      <c r="G1257" s="199"/>
      <c r="H1257" s="200"/>
    </row>
    <row r="1258" spans="2:8">
      <c r="B1258" s="437">
        <v>1252</v>
      </c>
      <c r="C1258" s="198"/>
      <c r="D1258" s="199"/>
      <c r="E1258" s="199"/>
      <c r="F1258" s="199"/>
      <c r="G1258" s="199"/>
      <c r="H1258" s="200"/>
    </row>
    <row r="1259" spans="2:8">
      <c r="B1259" s="437">
        <v>1253</v>
      </c>
      <c r="C1259" s="198"/>
      <c r="D1259" s="199"/>
      <c r="E1259" s="199"/>
      <c r="F1259" s="199"/>
      <c r="G1259" s="199"/>
      <c r="H1259" s="200"/>
    </row>
    <row r="1260" spans="2:8">
      <c r="B1260" s="437">
        <v>1254</v>
      </c>
      <c r="C1260" s="198"/>
      <c r="D1260" s="199"/>
      <c r="E1260" s="199"/>
      <c r="F1260" s="199"/>
      <c r="G1260" s="199"/>
      <c r="H1260" s="200"/>
    </row>
    <row r="1261" spans="2:8">
      <c r="B1261" s="437">
        <v>1255</v>
      </c>
      <c r="C1261" s="198"/>
      <c r="D1261" s="199"/>
      <c r="E1261" s="199"/>
      <c r="F1261" s="199"/>
      <c r="G1261" s="199"/>
      <c r="H1261" s="200"/>
    </row>
    <row r="1262" spans="2:8">
      <c r="B1262" s="437">
        <v>1256</v>
      </c>
      <c r="C1262" s="198"/>
      <c r="D1262" s="199"/>
      <c r="E1262" s="199"/>
      <c r="F1262" s="199"/>
      <c r="G1262" s="199"/>
      <c r="H1262" s="200"/>
    </row>
    <row r="1263" spans="2:8">
      <c r="B1263" s="437">
        <v>1257</v>
      </c>
      <c r="C1263" s="198"/>
      <c r="D1263" s="199"/>
      <c r="E1263" s="199"/>
      <c r="F1263" s="199"/>
      <c r="G1263" s="199"/>
      <c r="H1263" s="200"/>
    </row>
    <row r="1264" spans="2:8">
      <c r="B1264" s="437">
        <v>1258</v>
      </c>
      <c r="C1264" s="198"/>
      <c r="D1264" s="199"/>
      <c r="E1264" s="199"/>
      <c r="F1264" s="199"/>
      <c r="G1264" s="199"/>
      <c r="H1264" s="200"/>
    </row>
    <row r="1265" spans="2:8">
      <c r="B1265" s="437">
        <v>1259</v>
      </c>
      <c r="C1265" s="198"/>
      <c r="D1265" s="199"/>
      <c r="E1265" s="199"/>
      <c r="F1265" s="199"/>
      <c r="G1265" s="199"/>
      <c r="H1265" s="200"/>
    </row>
    <row r="1266" spans="2:8">
      <c r="B1266" s="437">
        <v>1260</v>
      </c>
      <c r="C1266" s="198"/>
      <c r="D1266" s="199"/>
      <c r="E1266" s="199"/>
      <c r="F1266" s="199"/>
      <c r="G1266" s="199"/>
      <c r="H1266" s="200"/>
    </row>
    <row r="1267" spans="2:8">
      <c r="B1267" s="437">
        <v>1261</v>
      </c>
      <c r="C1267" s="198"/>
      <c r="D1267" s="199"/>
      <c r="E1267" s="199"/>
      <c r="F1267" s="199"/>
      <c r="G1267" s="199"/>
      <c r="H1267" s="200"/>
    </row>
    <row r="1268" spans="2:8">
      <c r="B1268" s="437">
        <v>1262</v>
      </c>
      <c r="C1268" s="198"/>
      <c r="D1268" s="199"/>
      <c r="E1268" s="199"/>
      <c r="F1268" s="199"/>
      <c r="G1268" s="199"/>
      <c r="H1268" s="200"/>
    </row>
    <row r="1269" spans="2:8">
      <c r="B1269" s="437">
        <v>1263</v>
      </c>
      <c r="C1269" s="198"/>
      <c r="D1269" s="199"/>
      <c r="E1269" s="199"/>
      <c r="F1269" s="199"/>
      <c r="G1269" s="199"/>
      <c r="H1269" s="200"/>
    </row>
    <row r="1270" spans="2:8">
      <c r="B1270" s="437">
        <v>1264</v>
      </c>
      <c r="C1270" s="198"/>
      <c r="D1270" s="199"/>
      <c r="E1270" s="199"/>
      <c r="F1270" s="199"/>
      <c r="G1270" s="199"/>
      <c r="H1270" s="200"/>
    </row>
    <row r="1271" spans="2:8">
      <c r="B1271" s="437">
        <v>1265</v>
      </c>
      <c r="C1271" s="198"/>
      <c r="D1271" s="199"/>
      <c r="E1271" s="199"/>
      <c r="F1271" s="199"/>
      <c r="G1271" s="199"/>
      <c r="H1271" s="200"/>
    </row>
    <row r="1272" spans="2:8">
      <c r="B1272" s="437">
        <v>1266</v>
      </c>
      <c r="C1272" s="198"/>
      <c r="D1272" s="199"/>
      <c r="E1272" s="199"/>
      <c r="F1272" s="199"/>
      <c r="G1272" s="199"/>
      <c r="H1272" s="200"/>
    </row>
    <row r="1273" spans="2:8">
      <c r="B1273" s="437">
        <v>1267</v>
      </c>
      <c r="C1273" s="198"/>
      <c r="D1273" s="199"/>
      <c r="E1273" s="199"/>
      <c r="F1273" s="199"/>
      <c r="G1273" s="199"/>
      <c r="H1273" s="200"/>
    </row>
    <row r="1274" spans="2:8">
      <c r="B1274" s="437">
        <v>1268</v>
      </c>
      <c r="C1274" s="198"/>
      <c r="D1274" s="199"/>
      <c r="E1274" s="199"/>
      <c r="F1274" s="199"/>
      <c r="G1274" s="199"/>
      <c r="H1274" s="200"/>
    </row>
    <row r="1275" spans="2:8">
      <c r="B1275" s="437">
        <v>1269</v>
      </c>
      <c r="C1275" s="198"/>
      <c r="D1275" s="199"/>
      <c r="E1275" s="199"/>
      <c r="F1275" s="199"/>
      <c r="G1275" s="199"/>
      <c r="H1275" s="200"/>
    </row>
    <row r="1276" spans="2:8">
      <c r="B1276" s="437">
        <v>1270</v>
      </c>
      <c r="C1276" s="198"/>
      <c r="D1276" s="199"/>
      <c r="E1276" s="199"/>
      <c r="F1276" s="199"/>
      <c r="G1276" s="199"/>
      <c r="H1276" s="200"/>
    </row>
    <row r="1277" spans="2:8">
      <c r="B1277" s="437">
        <v>1271</v>
      </c>
      <c r="C1277" s="198"/>
      <c r="D1277" s="199"/>
      <c r="E1277" s="199"/>
      <c r="F1277" s="199"/>
      <c r="G1277" s="199"/>
      <c r="H1277" s="200"/>
    </row>
    <row r="1278" spans="2:8">
      <c r="B1278" s="437">
        <v>1272</v>
      </c>
      <c r="C1278" s="198"/>
      <c r="D1278" s="199"/>
      <c r="E1278" s="199"/>
      <c r="F1278" s="199"/>
      <c r="G1278" s="199"/>
      <c r="H1278" s="200"/>
    </row>
    <row r="1279" spans="2:8">
      <c r="B1279" s="437">
        <v>1273</v>
      </c>
      <c r="C1279" s="198"/>
      <c r="D1279" s="199"/>
      <c r="E1279" s="199"/>
      <c r="F1279" s="199"/>
      <c r="G1279" s="199"/>
      <c r="H1279" s="200"/>
    </row>
    <row r="1280" spans="2:8">
      <c r="B1280" s="437">
        <v>1274</v>
      </c>
      <c r="C1280" s="198"/>
      <c r="D1280" s="199"/>
      <c r="E1280" s="199"/>
      <c r="F1280" s="199"/>
      <c r="G1280" s="199"/>
      <c r="H1280" s="200"/>
    </row>
    <row r="1281" spans="2:8">
      <c r="B1281" s="437">
        <v>1275</v>
      </c>
      <c r="C1281" s="198"/>
      <c r="D1281" s="199"/>
      <c r="E1281" s="199"/>
      <c r="F1281" s="199"/>
      <c r="G1281" s="199"/>
      <c r="H1281" s="200"/>
    </row>
    <row r="1282" spans="2:8">
      <c r="B1282" s="437">
        <v>1276</v>
      </c>
      <c r="C1282" s="198"/>
      <c r="D1282" s="199"/>
      <c r="E1282" s="199"/>
      <c r="F1282" s="199"/>
      <c r="G1282" s="199"/>
      <c r="H1282" s="200"/>
    </row>
    <row r="1283" spans="2:8">
      <c r="B1283" s="437">
        <v>1277</v>
      </c>
      <c r="C1283" s="198"/>
      <c r="D1283" s="199"/>
      <c r="E1283" s="199"/>
      <c r="F1283" s="199"/>
      <c r="G1283" s="199"/>
      <c r="H1283" s="200"/>
    </row>
    <row r="1284" spans="2:8">
      <c r="B1284" s="437">
        <v>1278</v>
      </c>
      <c r="C1284" s="198"/>
      <c r="D1284" s="199"/>
      <c r="E1284" s="199"/>
      <c r="F1284" s="199"/>
      <c r="G1284" s="199"/>
      <c r="H1284" s="200"/>
    </row>
    <row r="1285" spans="2:8">
      <c r="B1285" s="437">
        <v>1279</v>
      </c>
      <c r="C1285" s="198"/>
      <c r="D1285" s="199"/>
      <c r="E1285" s="199"/>
      <c r="F1285" s="199"/>
      <c r="G1285" s="199"/>
      <c r="H1285" s="200"/>
    </row>
    <row r="1286" spans="2:8">
      <c r="B1286" s="437">
        <v>1280</v>
      </c>
      <c r="C1286" s="198"/>
      <c r="D1286" s="199"/>
      <c r="E1286" s="199"/>
      <c r="F1286" s="199"/>
      <c r="G1286" s="199"/>
      <c r="H1286" s="200"/>
    </row>
    <row r="1287" spans="2:8">
      <c r="B1287" s="437">
        <v>1281</v>
      </c>
      <c r="C1287" s="198"/>
      <c r="D1287" s="199"/>
      <c r="E1287" s="199"/>
      <c r="F1287" s="199"/>
      <c r="G1287" s="199"/>
      <c r="H1287" s="200"/>
    </row>
    <row r="1288" spans="2:8">
      <c r="B1288" s="437">
        <v>1282</v>
      </c>
      <c r="C1288" s="198"/>
      <c r="D1288" s="199"/>
      <c r="E1288" s="199"/>
      <c r="F1288" s="199"/>
      <c r="G1288" s="199"/>
      <c r="H1288" s="200"/>
    </row>
    <row r="1289" spans="2:8">
      <c r="B1289" s="437">
        <v>1283</v>
      </c>
      <c r="C1289" s="198"/>
      <c r="D1289" s="199"/>
      <c r="E1289" s="199"/>
      <c r="F1289" s="199"/>
      <c r="G1289" s="199"/>
      <c r="H1289" s="200"/>
    </row>
    <row r="1290" spans="2:8">
      <c r="B1290" s="437">
        <v>1284</v>
      </c>
      <c r="C1290" s="198"/>
      <c r="D1290" s="199"/>
      <c r="E1290" s="199"/>
      <c r="F1290" s="199"/>
      <c r="G1290" s="199"/>
      <c r="H1290" s="200"/>
    </row>
    <row r="1291" spans="2:8">
      <c r="B1291" s="437">
        <v>1285</v>
      </c>
      <c r="C1291" s="198"/>
      <c r="D1291" s="199"/>
      <c r="E1291" s="199"/>
      <c r="F1291" s="199"/>
      <c r="G1291" s="199"/>
      <c r="H1291" s="200"/>
    </row>
    <row r="1292" spans="2:8">
      <c r="B1292" s="437">
        <v>1286</v>
      </c>
      <c r="C1292" s="198"/>
      <c r="D1292" s="199"/>
      <c r="E1292" s="199"/>
      <c r="F1292" s="199"/>
      <c r="G1292" s="199"/>
      <c r="H1292" s="200"/>
    </row>
    <row r="1293" spans="2:8">
      <c r="B1293" s="437">
        <v>1287</v>
      </c>
      <c r="C1293" s="198"/>
      <c r="D1293" s="199"/>
      <c r="E1293" s="199"/>
      <c r="F1293" s="199"/>
      <c r="G1293" s="199"/>
      <c r="H1293" s="200"/>
    </row>
    <row r="1294" spans="2:8">
      <c r="B1294" s="437">
        <v>1288</v>
      </c>
      <c r="C1294" s="198"/>
      <c r="D1294" s="199"/>
      <c r="E1294" s="199"/>
      <c r="F1294" s="199"/>
      <c r="G1294" s="199"/>
      <c r="H1294" s="200"/>
    </row>
    <row r="1295" spans="2:8">
      <c r="B1295" s="437">
        <v>1289</v>
      </c>
      <c r="C1295" s="198"/>
      <c r="D1295" s="199"/>
      <c r="E1295" s="199"/>
      <c r="F1295" s="199"/>
      <c r="G1295" s="199"/>
      <c r="H1295" s="200"/>
    </row>
    <row r="1296" spans="2:8">
      <c r="B1296" s="437">
        <v>1290</v>
      </c>
      <c r="C1296" s="198"/>
      <c r="D1296" s="199"/>
      <c r="E1296" s="199"/>
      <c r="F1296" s="199"/>
      <c r="G1296" s="199"/>
      <c r="H1296" s="200"/>
    </row>
    <row r="1297" spans="2:8">
      <c r="B1297" s="437">
        <v>1291</v>
      </c>
      <c r="C1297" s="198"/>
      <c r="D1297" s="199"/>
      <c r="E1297" s="199"/>
      <c r="F1297" s="199"/>
      <c r="G1297" s="199"/>
      <c r="H1297" s="200"/>
    </row>
    <row r="1298" spans="2:8">
      <c r="B1298" s="437">
        <v>1292</v>
      </c>
      <c r="C1298" s="198"/>
      <c r="D1298" s="199"/>
      <c r="E1298" s="199"/>
      <c r="F1298" s="199"/>
      <c r="G1298" s="199"/>
      <c r="H1298" s="200"/>
    </row>
    <row r="1299" spans="2:8">
      <c r="B1299" s="437">
        <v>1293</v>
      </c>
      <c r="C1299" s="198"/>
      <c r="D1299" s="199"/>
      <c r="E1299" s="199"/>
      <c r="F1299" s="199"/>
      <c r="G1299" s="199"/>
      <c r="H1299" s="200"/>
    </row>
    <row r="1300" spans="2:8">
      <c r="B1300" s="437">
        <v>1294</v>
      </c>
      <c r="C1300" s="198"/>
      <c r="D1300" s="199"/>
      <c r="E1300" s="199"/>
      <c r="F1300" s="199"/>
      <c r="G1300" s="199"/>
      <c r="H1300" s="200"/>
    </row>
    <row r="1301" spans="2:8">
      <c r="B1301" s="437">
        <v>1295</v>
      </c>
      <c r="C1301" s="198"/>
      <c r="D1301" s="199"/>
      <c r="E1301" s="199"/>
      <c r="F1301" s="199"/>
      <c r="G1301" s="199"/>
      <c r="H1301" s="200"/>
    </row>
    <row r="1302" spans="2:8">
      <c r="B1302" s="437">
        <v>1296</v>
      </c>
      <c r="C1302" s="198"/>
      <c r="D1302" s="199"/>
      <c r="E1302" s="199"/>
      <c r="F1302" s="199"/>
      <c r="G1302" s="199"/>
      <c r="H1302" s="200"/>
    </row>
    <row r="1303" spans="2:8">
      <c r="B1303" s="437">
        <v>1297</v>
      </c>
      <c r="C1303" s="198"/>
      <c r="D1303" s="199"/>
      <c r="E1303" s="199"/>
      <c r="F1303" s="199"/>
      <c r="G1303" s="199"/>
      <c r="H1303" s="200"/>
    </row>
    <row r="1304" spans="2:8">
      <c r="B1304" s="437">
        <v>1298</v>
      </c>
      <c r="C1304" s="198"/>
      <c r="D1304" s="199"/>
      <c r="E1304" s="199"/>
      <c r="F1304" s="199"/>
      <c r="G1304" s="199"/>
      <c r="H1304" s="200"/>
    </row>
    <row r="1305" spans="2:8">
      <c r="B1305" s="437">
        <v>1299</v>
      </c>
      <c r="C1305" s="198"/>
      <c r="D1305" s="199"/>
      <c r="E1305" s="199"/>
      <c r="F1305" s="199"/>
      <c r="G1305" s="199"/>
      <c r="H1305" s="200"/>
    </row>
    <row r="1306" spans="2:8">
      <c r="B1306" s="437">
        <v>1300</v>
      </c>
      <c r="C1306" s="198"/>
      <c r="D1306" s="199"/>
      <c r="E1306" s="199"/>
      <c r="F1306" s="199"/>
      <c r="G1306" s="199"/>
      <c r="H1306" s="200"/>
    </row>
    <row r="1307" spans="2:8">
      <c r="B1307" s="437">
        <v>1301</v>
      </c>
      <c r="C1307" s="198"/>
      <c r="D1307" s="199"/>
      <c r="E1307" s="199"/>
      <c r="F1307" s="199"/>
      <c r="G1307" s="199"/>
      <c r="H1307" s="200"/>
    </row>
    <row r="1308" spans="2:8">
      <c r="B1308" s="437">
        <v>1302</v>
      </c>
      <c r="C1308" s="198"/>
      <c r="D1308" s="199"/>
      <c r="E1308" s="199"/>
      <c r="F1308" s="199"/>
      <c r="G1308" s="199"/>
      <c r="H1308" s="200"/>
    </row>
    <row r="1309" spans="2:8">
      <c r="B1309" s="437">
        <v>1303</v>
      </c>
      <c r="C1309" s="198"/>
      <c r="D1309" s="199"/>
      <c r="E1309" s="199"/>
      <c r="F1309" s="199"/>
      <c r="G1309" s="199"/>
      <c r="H1309" s="200"/>
    </row>
    <row r="1310" spans="2:8">
      <c r="B1310" s="437">
        <v>1304</v>
      </c>
      <c r="C1310" s="198"/>
      <c r="D1310" s="199"/>
      <c r="E1310" s="199"/>
      <c r="F1310" s="199"/>
      <c r="G1310" s="199"/>
      <c r="H1310" s="200"/>
    </row>
    <row r="1311" spans="2:8">
      <c r="B1311" s="437">
        <v>1305</v>
      </c>
      <c r="C1311" s="198"/>
      <c r="D1311" s="199"/>
      <c r="E1311" s="199"/>
      <c r="F1311" s="199"/>
      <c r="G1311" s="199"/>
      <c r="H1311" s="200"/>
    </row>
    <row r="1312" spans="2:8">
      <c r="B1312" s="437">
        <v>1306</v>
      </c>
      <c r="C1312" s="198"/>
      <c r="D1312" s="199"/>
      <c r="E1312" s="199"/>
      <c r="F1312" s="199"/>
      <c r="G1312" s="199"/>
      <c r="H1312" s="200"/>
    </row>
    <row r="1313" spans="2:8">
      <c r="B1313" s="437">
        <v>1307</v>
      </c>
      <c r="C1313" s="198"/>
      <c r="D1313" s="199"/>
      <c r="E1313" s="199"/>
      <c r="F1313" s="199"/>
      <c r="G1313" s="199"/>
      <c r="H1313" s="200"/>
    </row>
    <row r="1314" spans="2:8">
      <c r="B1314" s="437">
        <v>1308</v>
      </c>
      <c r="C1314" s="198"/>
      <c r="D1314" s="199"/>
      <c r="E1314" s="199"/>
      <c r="F1314" s="199"/>
      <c r="G1314" s="199"/>
      <c r="H1314" s="200"/>
    </row>
    <row r="1315" spans="2:8">
      <c r="B1315" s="437">
        <v>1309</v>
      </c>
      <c r="C1315" s="198"/>
      <c r="D1315" s="199"/>
      <c r="E1315" s="199"/>
      <c r="F1315" s="199"/>
      <c r="G1315" s="199"/>
      <c r="H1315" s="200"/>
    </row>
    <row r="1316" spans="2:8">
      <c r="B1316" s="437">
        <v>1310</v>
      </c>
      <c r="C1316" s="198"/>
      <c r="D1316" s="199"/>
      <c r="E1316" s="199"/>
      <c r="F1316" s="199"/>
      <c r="G1316" s="199"/>
      <c r="H1316" s="200"/>
    </row>
    <row r="1317" spans="2:8">
      <c r="B1317" s="437">
        <v>1311</v>
      </c>
      <c r="C1317" s="198"/>
      <c r="D1317" s="199"/>
      <c r="E1317" s="199"/>
      <c r="F1317" s="199"/>
      <c r="G1317" s="199"/>
      <c r="H1317" s="200"/>
    </row>
    <row r="1318" spans="2:8">
      <c r="B1318" s="437">
        <v>1312</v>
      </c>
      <c r="C1318" s="198"/>
      <c r="D1318" s="199"/>
      <c r="E1318" s="199"/>
      <c r="F1318" s="199"/>
      <c r="G1318" s="199"/>
      <c r="H1318" s="200"/>
    </row>
    <row r="1319" spans="2:8">
      <c r="B1319" s="437">
        <v>1313</v>
      </c>
      <c r="C1319" s="198"/>
      <c r="D1319" s="199"/>
      <c r="E1319" s="199"/>
      <c r="F1319" s="199"/>
      <c r="G1319" s="199"/>
      <c r="H1319" s="200"/>
    </row>
    <row r="1320" spans="2:8">
      <c r="B1320" s="437">
        <v>1314</v>
      </c>
      <c r="C1320" s="198"/>
      <c r="D1320" s="199"/>
      <c r="E1320" s="199"/>
      <c r="F1320" s="199"/>
      <c r="G1320" s="199"/>
      <c r="H1320" s="200"/>
    </row>
    <row r="1321" spans="2:8">
      <c r="B1321" s="437">
        <v>1315</v>
      </c>
      <c r="C1321" s="198"/>
      <c r="D1321" s="199"/>
      <c r="E1321" s="199"/>
      <c r="F1321" s="199"/>
      <c r="G1321" s="199"/>
      <c r="H1321" s="200"/>
    </row>
    <row r="1322" spans="2:8">
      <c r="B1322" s="437">
        <v>1316</v>
      </c>
      <c r="C1322" s="198"/>
      <c r="D1322" s="199"/>
      <c r="E1322" s="199"/>
      <c r="F1322" s="199"/>
      <c r="G1322" s="199"/>
      <c r="H1322" s="200"/>
    </row>
    <row r="1323" spans="2:8">
      <c r="B1323" s="437">
        <v>1317</v>
      </c>
      <c r="C1323" s="198"/>
      <c r="D1323" s="199"/>
      <c r="E1323" s="199"/>
      <c r="F1323" s="199"/>
      <c r="G1323" s="199"/>
      <c r="H1323" s="200"/>
    </row>
    <row r="1324" spans="2:8">
      <c r="B1324" s="437">
        <v>1318</v>
      </c>
      <c r="C1324" s="198"/>
      <c r="D1324" s="199"/>
      <c r="E1324" s="199"/>
      <c r="F1324" s="199"/>
      <c r="G1324" s="199"/>
      <c r="H1324" s="200"/>
    </row>
    <row r="1325" spans="2:8">
      <c r="B1325" s="437">
        <v>1319</v>
      </c>
      <c r="C1325" s="198"/>
      <c r="D1325" s="199"/>
      <c r="E1325" s="199"/>
      <c r="F1325" s="199"/>
      <c r="G1325" s="199"/>
      <c r="H1325" s="200"/>
    </row>
    <row r="1326" spans="2:8">
      <c r="B1326" s="437">
        <v>1320</v>
      </c>
      <c r="C1326" s="198"/>
      <c r="D1326" s="199"/>
      <c r="E1326" s="199"/>
      <c r="F1326" s="199"/>
      <c r="G1326" s="199"/>
      <c r="H1326" s="200"/>
    </row>
    <row r="1327" spans="2:8">
      <c r="B1327" s="437">
        <v>1321</v>
      </c>
      <c r="C1327" s="198"/>
      <c r="D1327" s="199"/>
      <c r="E1327" s="199"/>
      <c r="F1327" s="199"/>
      <c r="G1327" s="199"/>
      <c r="H1327" s="200"/>
    </row>
    <row r="1328" spans="2:8">
      <c r="B1328" s="437">
        <v>1322</v>
      </c>
      <c r="C1328" s="198"/>
      <c r="D1328" s="199"/>
      <c r="E1328" s="199"/>
      <c r="F1328" s="199"/>
      <c r="G1328" s="199"/>
      <c r="H1328" s="200"/>
    </row>
    <row r="1329" spans="2:8">
      <c r="B1329" s="437">
        <v>1323</v>
      </c>
      <c r="C1329" s="198"/>
      <c r="D1329" s="199"/>
      <c r="E1329" s="199"/>
      <c r="F1329" s="199"/>
      <c r="G1329" s="199"/>
      <c r="H1329" s="200"/>
    </row>
    <row r="1330" spans="2:8">
      <c r="B1330" s="437">
        <v>1324</v>
      </c>
      <c r="C1330" s="198"/>
      <c r="D1330" s="199"/>
      <c r="E1330" s="199"/>
      <c r="F1330" s="199"/>
      <c r="G1330" s="199"/>
      <c r="H1330" s="200"/>
    </row>
    <row r="1331" spans="2:8">
      <c r="B1331" s="437">
        <v>1325</v>
      </c>
      <c r="C1331" s="198"/>
      <c r="D1331" s="199"/>
      <c r="E1331" s="199"/>
      <c r="F1331" s="199"/>
      <c r="G1331" s="199"/>
      <c r="H1331" s="200"/>
    </row>
    <row r="1332" spans="2:8">
      <c r="B1332" s="437">
        <v>1326</v>
      </c>
      <c r="C1332" s="198"/>
      <c r="D1332" s="199"/>
      <c r="E1332" s="199"/>
      <c r="F1332" s="199"/>
      <c r="G1332" s="199"/>
      <c r="H1332" s="200"/>
    </row>
    <row r="1333" spans="2:8">
      <c r="B1333" s="437">
        <v>1327</v>
      </c>
      <c r="C1333" s="198"/>
      <c r="D1333" s="199"/>
      <c r="E1333" s="199"/>
      <c r="F1333" s="199"/>
      <c r="G1333" s="199"/>
      <c r="H1333" s="200"/>
    </row>
    <row r="1334" spans="2:8">
      <c r="B1334" s="437">
        <v>1328</v>
      </c>
      <c r="C1334" s="198"/>
      <c r="D1334" s="199"/>
      <c r="E1334" s="199"/>
      <c r="F1334" s="199"/>
      <c r="G1334" s="199"/>
      <c r="H1334" s="200"/>
    </row>
    <row r="1335" spans="2:8">
      <c r="B1335" s="437">
        <v>1329</v>
      </c>
      <c r="C1335" s="198"/>
      <c r="D1335" s="199"/>
      <c r="E1335" s="199"/>
      <c r="F1335" s="199"/>
      <c r="G1335" s="199"/>
      <c r="H1335" s="200"/>
    </row>
    <row r="1336" spans="2:8">
      <c r="B1336" s="437">
        <v>1330</v>
      </c>
      <c r="C1336" s="198"/>
      <c r="D1336" s="199"/>
      <c r="E1336" s="199"/>
      <c r="F1336" s="199"/>
      <c r="G1336" s="199"/>
      <c r="H1336" s="200"/>
    </row>
    <row r="1337" spans="2:8">
      <c r="B1337" s="437">
        <v>1331</v>
      </c>
      <c r="C1337" s="198"/>
      <c r="D1337" s="199"/>
      <c r="E1337" s="199"/>
      <c r="F1337" s="199"/>
      <c r="G1337" s="199"/>
      <c r="H1337" s="200"/>
    </row>
    <row r="1338" spans="2:8">
      <c r="B1338" s="437">
        <v>1332</v>
      </c>
      <c r="C1338" s="198"/>
      <c r="D1338" s="199"/>
      <c r="E1338" s="199"/>
      <c r="F1338" s="199"/>
      <c r="G1338" s="199"/>
      <c r="H1338" s="200"/>
    </row>
    <row r="1339" spans="2:8">
      <c r="B1339" s="437">
        <v>1333</v>
      </c>
      <c r="C1339" s="198"/>
      <c r="D1339" s="199"/>
      <c r="E1339" s="199"/>
      <c r="F1339" s="199"/>
      <c r="G1339" s="199"/>
      <c r="H1339" s="200"/>
    </row>
    <row r="1340" spans="2:8">
      <c r="B1340" s="437">
        <v>1334</v>
      </c>
      <c r="C1340" s="198"/>
      <c r="D1340" s="199"/>
      <c r="E1340" s="199"/>
      <c r="F1340" s="199"/>
      <c r="G1340" s="199"/>
      <c r="H1340" s="200"/>
    </row>
    <row r="1341" spans="2:8">
      <c r="B1341" s="437">
        <v>1335</v>
      </c>
      <c r="C1341" s="198"/>
      <c r="D1341" s="199"/>
      <c r="E1341" s="199"/>
      <c r="F1341" s="199"/>
      <c r="G1341" s="199"/>
      <c r="H1341" s="200"/>
    </row>
    <row r="1342" spans="2:8">
      <c r="B1342" s="437">
        <v>1336</v>
      </c>
      <c r="C1342" s="198"/>
      <c r="D1342" s="199"/>
      <c r="E1342" s="199"/>
      <c r="F1342" s="199"/>
      <c r="G1342" s="199"/>
      <c r="H1342" s="200"/>
    </row>
    <row r="1343" spans="2:8">
      <c r="B1343" s="437">
        <v>1337</v>
      </c>
      <c r="C1343" s="198"/>
      <c r="D1343" s="199"/>
      <c r="E1343" s="199"/>
      <c r="F1343" s="199"/>
      <c r="G1343" s="199"/>
      <c r="H1343" s="200"/>
    </row>
    <row r="1344" spans="2:8">
      <c r="B1344" s="437">
        <v>1338</v>
      </c>
      <c r="C1344" s="198"/>
      <c r="D1344" s="199"/>
      <c r="E1344" s="199"/>
      <c r="F1344" s="199"/>
      <c r="G1344" s="199"/>
      <c r="H1344" s="200"/>
    </row>
    <row r="1345" spans="2:8">
      <c r="B1345" s="437">
        <v>1339</v>
      </c>
      <c r="C1345" s="198"/>
      <c r="D1345" s="199"/>
      <c r="E1345" s="199"/>
      <c r="F1345" s="199"/>
      <c r="G1345" s="199"/>
      <c r="H1345" s="200"/>
    </row>
    <row r="1346" spans="2:8">
      <c r="B1346" s="437">
        <v>1340</v>
      </c>
      <c r="C1346" s="198"/>
      <c r="D1346" s="199"/>
      <c r="E1346" s="199"/>
      <c r="F1346" s="199"/>
      <c r="G1346" s="199"/>
      <c r="H1346" s="200"/>
    </row>
    <row r="1347" spans="2:8">
      <c r="B1347" s="437">
        <v>1341</v>
      </c>
      <c r="C1347" s="198"/>
      <c r="D1347" s="199"/>
      <c r="E1347" s="199"/>
      <c r="F1347" s="199"/>
      <c r="G1347" s="199"/>
      <c r="H1347" s="200"/>
    </row>
    <row r="1348" spans="2:8">
      <c r="B1348" s="437">
        <v>1342</v>
      </c>
      <c r="C1348" s="198"/>
      <c r="D1348" s="199"/>
      <c r="E1348" s="199"/>
      <c r="F1348" s="199"/>
      <c r="G1348" s="199"/>
      <c r="H1348" s="200"/>
    </row>
    <row r="1349" spans="2:8">
      <c r="B1349" s="437">
        <v>1343</v>
      </c>
      <c r="C1349" s="198"/>
      <c r="D1349" s="199"/>
      <c r="E1349" s="199"/>
      <c r="F1349" s="199"/>
      <c r="G1349" s="199"/>
      <c r="H1349" s="200"/>
    </row>
    <row r="1350" spans="2:8">
      <c r="B1350" s="437">
        <v>1344</v>
      </c>
      <c r="C1350" s="198"/>
      <c r="D1350" s="199"/>
      <c r="E1350" s="199"/>
      <c r="F1350" s="199"/>
      <c r="G1350" s="199"/>
      <c r="H1350" s="200"/>
    </row>
    <row r="1351" spans="2:8">
      <c r="B1351" s="437">
        <v>1345</v>
      </c>
      <c r="C1351" s="198"/>
      <c r="D1351" s="199"/>
      <c r="E1351" s="199"/>
      <c r="F1351" s="199"/>
      <c r="G1351" s="199"/>
      <c r="H1351" s="200"/>
    </row>
    <row r="1352" spans="2:8">
      <c r="B1352" s="437">
        <v>1346</v>
      </c>
      <c r="C1352" s="198"/>
      <c r="D1352" s="199"/>
      <c r="E1352" s="199"/>
      <c r="F1352" s="199"/>
      <c r="G1352" s="199"/>
      <c r="H1352" s="200"/>
    </row>
    <row r="1353" spans="2:8">
      <c r="B1353" s="437">
        <v>1347</v>
      </c>
      <c r="C1353" s="198"/>
      <c r="D1353" s="199"/>
      <c r="E1353" s="199"/>
      <c r="F1353" s="199"/>
      <c r="G1353" s="199"/>
      <c r="H1353" s="200"/>
    </row>
    <row r="1354" spans="2:8">
      <c r="B1354" s="437">
        <v>1348</v>
      </c>
      <c r="C1354" s="198"/>
      <c r="D1354" s="199"/>
      <c r="E1354" s="199"/>
      <c r="F1354" s="199"/>
      <c r="G1354" s="199"/>
      <c r="H1354" s="200"/>
    </row>
    <row r="1355" spans="2:8">
      <c r="B1355" s="437">
        <v>1349</v>
      </c>
      <c r="C1355" s="198"/>
      <c r="D1355" s="199"/>
      <c r="E1355" s="199"/>
      <c r="F1355" s="199"/>
      <c r="G1355" s="199"/>
      <c r="H1355" s="200"/>
    </row>
    <row r="1356" spans="2:8">
      <c r="B1356" s="437">
        <v>1350</v>
      </c>
      <c r="C1356" s="198"/>
      <c r="D1356" s="199"/>
      <c r="E1356" s="199"/>
      <c r="F1356" s="199"/>
      <c r="G1356" s="199"/>
      <c r="H1356" s="200"/>
    </row>
    <row r="1357" spans="2:8">
      <c r="B1357" s="437">
        <v>1351</v>
      </c>
      <c r="C1357" s="198"/>
      <c r="D1357" s="199"/>
      <c r="E1357" s="199"/>
      <c r="F1357" s="199"/>
      <c r="G1357" s="199"/>
      <c r="H1357" s="200"/>
    </row>
    <row r="1358" spans="2:8">
      <c r="B1358" s="437">
        <v>1352</v>
      </c>
      <c r="C1358" s="198"/>
      <c r="D1358" s="199"/>
      <c r="E1358" s="199"/>
      <c r="F1358" s="199"/>
      <c r="G1358" s="199"/>
      <c r="H1358" s="200"/>
    </row>
    <row r="1359" spans="2:8">
      <c r="B1359" s="437">
        <v>1353</v>
      </c>
      <c r="C1359" s="198"/>
      <c r="D1359" s="199"/>
      <c r="E1359" s="199"/>
      <c r="F1359" s="199"/>
      <c r="G1359" s="199"/>
      <c r="H1359" s="200"/>
    </row>
    <row r="1360" spans="2:8">
      <c r="B1360" s="437">
        <v>1354</v>
      </c>
      <c r="C1360" s="198"/>
      <c r="D1360" s="199"/>
      <c r="E1360" s="199"/>
      <c r="F1360" s="199"/>
      <c r="G1360" s="199"/>
      <c r="H1360" s="200"/>
    </row>
    <row r="1361" spans="2:8">
      <c r="B1361" s="437">
        <v>1355</v>
      </c>
      <c r="C1361" s="198"/>
      <c r="D1361" s="199"/>
      <c r="E1361" s="199"/>
      <c r="F1361" s="199"/>
      <c r="G1361" s="199"/>
      <c r="H1361" s="200"/>
    </row>
    <row r="1362" spans="2:8">
      <c r="B1362" s="437">
        <v>1356</v>
      </c>
      <c r="C1362" s="198"/>
      <c r="D1362" s="199"/>
      <c r="E1362" s="199"/>
      <c r="F1362" s="199"/>
      <c r="G1362" s="199"/>
      <c r="H1362" s="200"/>
    </row>
    <row r="1363" spans="2:8">
      <c r="B1363" s="437">
        <v>1357</v>
      </c>
      <c r="C1363" s="198"/>
      <c r="D1363" s="199"/>
      <c r="E1363" s="199"/>
      <c r="F1363" s="199"/>
      <c r="G1363" s="199"/>
      <c r="H1363" s="200"/>
    </row>
    <row r="1364" spans="2:8">
      <c r="B1364" s="437">
        <v>1358</v>
      </c>
      <c r="C1364" s="198"/>
      <c r="D1364" s="199"/>
      <c r="E1364" s="199"/>
      <c r="F1364" s="199"/>
      <c r="G1364" s="199"/>
      <c r="H1364" s="200"/>
    </row>
    <row r="1365" spans="2:8">
      <c r="B1365" s="437">
        <v>1359</v>
      </c>
      <c r="C1365" s="198"/>
      <c r="D1365" s="199"/>
      <c r="E1365" s="199"/>
      <c r="F1365" s="199"/>
      <c r="G1365" s="199"/>
      <c r="H1365" s="200"/>
    </row>
    <row r="1366" spans="2:8">
      <c r="B1366" s="437">
        <v>1360</v>
      </c>
      <c r="C1366" s="198"/>
      <c r="D1366" s="199"/>
      <c r="E1366" s="199"/>
      <c r="F1366" s="199"/>
      <c r="G1366" s="199"/>
      <c r="H1366" s="200"/>
    </row>
    <row r="1367" spans="2:8">
      <c r="B1367" s="437">
        <v>1361</v>
      </c>
      <c r="C1367" s="198"/>
      <c r="D1367" s="199"/>
      <c r="E1367" s="199"/>
      <c r="F1367" s="199"/>
      <c r="G1367" s="199"/>
      <c r="H1367" s="200"/>
    </row>
    <row r="1368" spans="2:8">
      <c r="B1368" s="437">
        <v>1362</v>
      </c>
      <c r="C1368" s="198"/>
      <c r="D1368" s="199"/>
      <c r="E1368" s="199"/>
      <c r="F1368" s="199"/>
      <c r="G1368" s="199"/>
      <c r="H1368" s="200"/>
    </row>
    <row r="1369" spans="2:8">
      <c r="B1369" s="437">
        <v>1363</v>
      </c>
      <c r="C1369" s="198"/>
      <c r="D1369" s="199"/>
      <c r="E1369" s="199"/>
      <c r="F1369" s="199"/>
      <c r="G1369" s="199"/>
      <c r="H1369" s="200"/>
    </row>
    <row r="1370" spans="2:8">
      <c r="B1370" s="437">
        <v>1364</v>
      </c>
      <c r="C1370" s="198"/>
      <c r="D1370" s="199"/>
      <c r="E1370" s="199"/>
      <c r="F1370" s="199"/>
      <c r="G1370" s="199"/>
      <c r="H1370" s="200"/>
    </row>
    <row r="1371" spans="2:8">
      <c r="B1371" s="437">
        <v>1365</v>
      </c>
      <c r="C1371" s="198"/>
      <c r="D1371" s="199"/>
      <c r="E1371" s="199"/>
      <c r="F1371" s="199"/>
      <c r="G1371" s="199"/>
      <c r="H1371" s="200"/>
    </row>
    <row r="1372" spans="2:8">
      <c r="B1372" s="437">
        <v>1366</v>
      </c>
      <c r="C1372" s="198"/>
      <c r="D1372" s="199"/>
      <c r="E1372" s="199"/>
      <c r="F1372" s="199"/>
      <c r="G1372" s="199"/>
      <c r="H1372" s="200"/>
    </row>
    <row r="1373" spans="2:8">
      <c r="B1373" s="437">
        <v>1367</v>
      </c>
      <c r="C1373" s="198"/>
      <c r="D1373" s="199"/>
      <c r="E1373" s="199"/>
      <c r="F1373" s="199"/>
      <c r="G1373" s="199"/>
      <c r="H1373" s="200"/>
    </row>
    <row r="1374" spans="2:8">
      <c r="B1374" s="437">
        <v>1368</v>
      </c>
      <c r="C1374" s="198"/>
      <c r="D1374" s="199"/>
      <c r="E1374" s="199"/>
      <c r="F1374" s="199"/>
      <c r="G1374" s="199"/>
      <c r="H1374" s="200"/>
    </row>
    <row r="1375" spans="2:8">
      <c r="B1375" s="437">
        <v>1369</v>
      </c>
      <c r="C1375" s="198"/>
      <c r="D1375" s="199"/>
      <c r="E1375" s="199"/>
      <c r="F1375" s="199"/>
      <c r="G1375" s="199"/>
      <c r="H1375" s="200"/>
    </row>
    <row r="1376" spans="2:8">
      <c r="B1376" s="437">
        <v>1370</v>
      </c>
      <c r="C1376" s="198"/>
      <c r="D1376" s="199"/>
      <c r="E1376" s="199"/>
      <c r="F1376" s="199"/>
      <c r="G1376" s="199"/>
      <c r="H1376" s="200"/>
    </row>
    <row r="1377" spans="2:8">
      <c r="B1377" s="437">
        <v>1371</v>
      </c>
      <c r="C1377" s="198"/>
      <c r="D1377" s="199"/>
      <c r="E1377" s="199"/>
      <c r="F1377" s="199"/>
      <c r="G1377" s="199"/>
      <c r="H1377" s="200"/>
    </row>
    <row r="1378" spans="2:8">
      <c r="B1378" s="437">
        <v>1372</v>
      </c>
      <c r="C1378" s="198"/>
      <c r="D1378" s="199"/>
      <c r="E1378" s="199"/>
      <c r="F1378" s="199"/>
      <c r="G1378" s="199"/>
      <c r="H1378" s="200"/>
    </row>
    <row r="1379" spans="2:8">
      <c r="B1379" s="437">
        <v>1373</v>
      </c>
      <c r="C1379" s="198"/>
      <c r="D1379" s="199"/>
      <c r="E1379" s="199"/>
      <c r="F1379" s="199"/>
      <c r="G1379" s="199"/>
      <c r="H1379" s="200"/>
    </row>
    <row r="1380" spans="2:8">
      <c r="B1380" s="437">
        <v>1374</v>
      </c>
      <c r="C1380" s="198"/>
      <c r="D1380" s="199"/>
      <c r="E1380" s="199"/>
      <c r="F1380" s="199"/>
      <c r="G1380" s="199"/>
      <c r="H1380" s="200"/>
    </row>
    <row r="1381" spans="2:8">
      <c r="B1381" s="437">
        <v>1375</v>
      </c>
      <c r="C1381" s="198"/>
      <c r="D1381" s="199"/>
      <c r="E1381" s="199"/>
      <c r="F1381" s="199"/>
      <c r="G1381" s="199"/>
      <c r="H1381" s="200"/>
    </row>
    <row r="1382" spans="2:8">
      <c r="B1382" s="437">
        <v>1376</v>
      </c>
      <c r="C1382" s="198"/>
      <c r="D1382" s="199"/>
      <c r="E1382" s="199"/>
      <c r="F1382" s="199"/>
      <c r="G1382" s="199"/>
      <c r="H1382" s="200"/>
    </row>
    <row r="1383" spans="2:8">
      <c r="B1383" s="437">
        <v>1377</v>
      </c>
      <c r="C1383" s="198"/>
      <c r="D1383" s="199"/>
      <c r="E1383" s="199"/>
      <c r="F1383" s="199"/>
      <c r="G1383" s="199"/>
      <c r="H1383" s="200"/>
    </row>
    <row r="1384" spans="2:8">
      <c r="B1384" s="437">
        <v>1378</v>
      </c>
      <c r="C1384" s="198"/>
      <c r="D1384" s="199"/>
      <c r="E1384" s="199"/>
      <c r="F1384" s="199"/>
      <c r="G1384" s="199"/>
      <c r="H1384" s="200"/>
    </row>
    <row r="1385" spans="2:8">
      <c r="B1385" s="437">
        <v>1379</v>
      </c>
      <c r="C1385" s="198"/>
      <c r="D1385" s="199"/>
      <c r="E1385" s="199"/>
      <c r="F1385" s="199"/>
      <c r="G1385" s="199"/>
      <c r="H1385" s="200"/>
    </row>
    <row r="1386" spans="2:8">
      <c r="B1386" s="437">
        <v>1380</v>
      </c>
      <c r="C1386" s="198"/>
      <c r="D1386" s="199"/>
      <c r="E1386" s="199"/>
      <c r="F1386" s="199"/>
      <c r="G1386" s="199"/>
      <c r="H1386" s="200"/>
    </row>
    <row r="1387" spans="2:8">
      <c r="B1387" s="437">
        <v>1381</v>
      </c>
      <c r="C1387" s="198"/>
      <c r="D1387" s="199"/>
      <c r="E1387" s="199"/>
      <c r="F1387" s="199"/>
      <c r="G1387" s="199"/>
      <c r="H1387" s="200"/>
    </row>
    <row r="1388" spans="2:8">
      <c r="B1388" s="437">
        <v>1382</v>
      </c>
      <c r="C1388" s="198"/>
      <c r="D1388" s="199"/>
      <c r="E1388" s="199"/>
      <c r="F1388" s="199"/>
      <c r="G1388" s="199"/>
      <c r="H1388" s="200"/>
    </row>
    <row r="1389" spans="2:8">
      <c r="B1389" s="437">
        <v>1383</v>
      </c>
      <c r="C1389" s="198"/>
      <c r="D1389" s="199"/>
      <c r="E1389" s="199"/>
      <c r="F1389" s="199"/>
      <c r="G1389" s="199"/>
      <c r="H1389" s="200"/>
    </row>
    <row r="1390" spans="2:8">
      <c r="B1390" s="437">
        <v>1384</v>
      </c>
      <c r="C1390" s="198"/>
      <c r="D1390" s="199"/>
      <c r="E1390" s="199"/>
      <c r="F1390" s="199"/>
      <c r="G1390" s="199"/>
      <c r="H1390" s="200"/>
    </row>
    <row r="1391" spans="2:8">
      <c r="B1391" s="437">
        <v>1385</v>
      </c>
      <c r="C1391" s="198"/>
      <c r="D1391" s="199"/>
      <c r="E1391" s="199"/>
      <c r="F1391" s="199"/>
      <c r="G1391" s="199"/>
      <c r="H1391" s="200"/>
    </row>
    <row r="1392" spans="2:8">
      <c r="B1392" s="437">
        <v>1386</v>
      </c>
      <c r="C1392" s="198"/>
      <c r="D1392" s="199"/>
      <c r="E1392" s="199"/>
      <c r="F1392" s="199"/>
      <c r="G1392" s="199"/>
      <c r="H1392" s="200"/>
    </row>
    <row r="1393" spans="2:8">
      <c r="B1393" s="437">
        <v>1387</v>
      </c>
      <c r="C1393" s="198"/>
      <c r="D1393" s="199"/>
      <c r="E1393" s="199"/>
      <c r="F1393" s="199"/>
      <c r="G1393" s="199"/>
      <c r="H1393" s="200"/>
    </row>
    <row r="1394" spans="2:8">
      <c r="B1394" s="437">
        <v>1388</v>
      </c>
      <c r="C1394" s="198"/>
      <c r="D1394" s="199"/>
      <c r="E1394" s="199"/>
      <c r="F1394" s="199"/>
      <c r="G1394" s="199"/>
      <c r="H1394" s="200"/>
    </row>
    <row r="1395" spans="2:8">
      <c r="B1395" s="437">
        <v>1389</v>
      </c>
      <c r="C1395" s="198"/>
      <c r="D1395" s="199"/>
      <c r="E1395" s="199"/>
      <c r="F1395" s="199"/>
      <c r="G1395" s="199"/>
      <c r="H1395" s="200"/>
    </row>
    <row r="1396" spans="2:8">
      <c r="B1396" s="437">
        <v>1390</v>
      </c>
      <c r="C1396" s="198"/>
      <c r="D1396" s="199"/>
      <c r="E1396" s="199"/>
      <c r="F1396" s="199"/>
      <c r="G1396" s="199"/>
      <c r="H1396" s="200"/>
    </row>
    <row r="1397" spans="2:8">
      <c r="B1397" s="437">
        <v>1391</v>
      </c>
      <c r="C1397" s="198"/>
      <c r="D1397" s="199"/>
      <c r="E1397" s="199"/>
      <c r="F1397" s="199"/>
      <c r="G1397" s="199"/>
      <c r="H1397" s="200"/>
    </row>
    <row r="1398" spans="2:8">
      <c r="B1398" s="437">
        <v>1392</v>
      </c>
      <c r="C1398" s="198"/>
      <c r="D1398" s="199"/>
      <c r="E1398" s="199"/>
      <c r="F1398" s="199"/>
      <c r="G1398" s="199"/>
      <c r="H1398" s="200"/>
    </row>
    <row r="1399" spans="2:8">
      <c r="B1399" s="437">
        <v>1393</v>
      </c>
      <c r="C1399" s="198"/>
      <c r="D1399" s="199"/>
      <c r="E1399" s="199"/>
      <c r="F1399" s="199"/>
      <c r="G1399" s="199"/>
      <c r="H1399" s="200"/>
    </row>
    <row r="1400" spans="2:8">
      <c r="B1400" s="437">
        <v>1394</v>
      </c>
      <c r="C1400" s="198"/>
      <c r="D1400" s="199"/>
      <c r="E1400" s="199"/>
      <c r="F1400" s="199"/>
      <c r="G1400" s="199"/>
      <c r="H1400" s="200"/>
    </row>
    <row r="1401" spans="2:8">
      <c r="B1401" s="437">
        <v>1395</v>
      </c>
      <c r="C1401" s="198"/>
      <c r="D1401" s="199"/>
      <c r="E1401" s="199"/>
      <c r="F1401" s="199"/>
      <c r="G1401" s="199"/>
      <c r="H1401" s="200"/>
    </row>
    <row r="1402" spans="2:8">
      <c r="B1402" s="437">
        <v>1396</v>
      </c>
      <c r="C1402" s="198"/>
      <c r="D1402" s="199"/>
      <c r="E1402" s="199"/>
      <c r="F1402" s="199"/>
      <c r="G1402" s="199"/>
      <c r="H1402" s="200"/>
    </row>
    <row r="1403" spans="2:8">
      <c r="B1403" s="437">
        <v>1397</v>
      </c>
      <c r="C1403" s="198"/>
      <c r="D1403" s="199"/>
      <c r="E1403" s="199"/>
      <c r="F1403" s="199"/>
      <c r="G1403" s="199"/>
      <c r="H1403" s="200"/>
    </row>
    <row r="1404" spans="2:8">
      <c r="B1404" s="437">
        <v>1398</v>
      </c>
      <c r="C1404" s="198"/>
      <c r="D1404" s="199"/>
      <c r="E1404" s="199"/>
      <c r="F1404" s="199"/>
      <c r="G1404" s="199"/>
      <c r="H1404" s="200"/>
    </row>
    <row r="1405" spans="2:8">
      <c r="B1405" s="437">
        <v>1399</v>
      </c>
      <c r="C1405" s="198"/>
      <c r="D1405" s="199"/>
      <c r="E1405" s="199"/>
      <c r="F1405" s="199"/>
      <c r="G1405" s="199"/>
      <c r="H1405" s="200"/>
    </row>
    <row r="1406" spans="2:8">
      <c r="B1406" s="437">
        <v>1400</v>
      </c>
      <c r="C1406" s="198"/>
      <c r="D1406" s="199"/>
      <c r="E1406" s="199"/>
      <c r="F1406" s="199"/>
      <c r="G1406" s="199"/>
      <c r="H1406" s="200"/>
    </row>
    <row r="1407" spans="2:8">
      <c r="B1407" s="437">
        <v>1401</v>
      </c>
      <c r="C1407" s="198"/>
      <c r="D1407" s="199"/>
      <c r="E1407" s="199"/>
      <c r="F1407" s="199"/>
      <c r="G1407" s="199"/>
      <c r="H1407" s="200"/>
    </row>
    <row r="1408" spans="2:8">
      <c r="B1408" s="437">
        <v>1402</v>
      </c>
      <c r="C1408" s="198"/>
      <c r="D1408" s="199"/>
      <c r="E1408" s="199"/>
      <c r="F1408" s="199"/>
      <c r="G1408" s="199"/>
      <c r="H1408" s="200"/>
    </row>
    <row r="1409" spans="2:8">
      <c r="B1409" s="437">
        <v>1403</v>
      </c>
      <c r="C1409" s="198"/>
      <c r="D1409" s="199"/>
      <c r="E1409" s="199"/>
      <c r="F1409" s="199"/>
      <c r="G1409" s="199"/>
      <c r="H1409" s="200"/>
    </row>
    <row r="1410" spans="2:8">
      <c r="B1410" s="437">
        <v>1404</v>
      </c>
      <c r="C1410" s="198"/>
      <c r="D1410" s="199"/>
      <c r="E1410" s="199"/>
      <c r="F1410" s="199"/>
      <c r="G1410" s="199"/>
      <c r="H1410" s="200"/>
    </row>
    <row r="1411" spans="2:8">
      <c r="B1411" s="437">
        <v>1405</v>
      </c>
      <c r="C1411" s="198"/>
      <c r="D1411" s="199"/>
      <c r="E1411" s="199"/>
      <c r="F1411" s="199"/>
      <c r="G1411" s="199"/>
      <c r="H1411" s="200"/>
    </row>
    <row r="1412" spans="2:8">
      <c r="B1412" s="437">
        <v>1406</v>
      </c>
      <c r="C1412" s="198"/>
      <c r="D1412" s="199"/>
      <c r="E1412" s="199"/>
      <c r="F1412" s="199"/>
      <c r="G1412" s="199"/>
      <c r="H1412" s="200"/>
    </row>
    <row r="1413" spans="2:8">
      <c r="B1413" s="437">
        <v>1407</v>
      </c>
      <c r="C1413" s="198"/>
      <c r="D1413" s="199"/>
      <c r="E1413" s="199"/>
      <c r="F1413" s="199"/>
      <c r="G1413" s="199"/>
      <c r="H1413" s="200"/>
    </row>
    <row r="1414" spans="2:8">
      <c r="B1414" s="437">
        <v>1408</v>
      </c>
      <c r="C1414" s="198"/>
      <c r="D1414" s="199"/>
      <c r="E1414" s="199"/>
      <c r="F1414" s="199"/>
      <c r="G1414" s="199"/>
      <c r="H1414" s="200"/>
    </row>
    <row r="1415" spans="2:8">
      <c r="B1415" s="437">
        <v>1409</v>
      </c>
      <c r="C1415" s="198"/>
      <c r="D1415" s="199"/>
      <c r="E1415" s="199"/>
      <c r="F1415" s="199"/>
      <c r="G1415" s="199"/>
      <c r="H1415" s="200"/>
    </row>
    <row r="1416" spans="2:8">
      <c r="B1416" s="437">
        <v>1410</v>
      </c>
      <c r="C1416" s="198"/>
      <c r="D1416" s="199"/>
      <c r="E1416" s="199"/>
      <c r="F1416" s="199"/>
      <c r="G1416" s="199"/>
      <c r="H1416" s="200"/>
    </row>
    <row r="1417" spans="2:8">
      <c r="B1417" s="437">
        <v>1411</v>
      </c>
      <c r="C1417" s="198"/>
      <c r="D1417" s="199"/>
      <c r="E1417" s="199"/>
      <c r="F1417" s="199"/>
      <c r="G1417" s="199"/>
      <c r="H1417" s="200"/>
    </row>
    <row r="1418" spans="2:8">
      <c r="B1418" s="437">
        <v>1412</v>
      </c>
      <c r="C1418" s="198"/>
      <c r="D1418" s="199"/>
      <c r="E1418" s="199"/>
      <c r="F1418" s="199"/>
      <c r="G1418" s="199"/>
      <c r="H1418" s="200"/>
    </row>
    <row r="1419" spans="2:8">
      <c r="B1419" s="437">
        <v>1413</v>
      </c>
      <c r="C1419" s="198"/>
      <c r="D1419" s="199"/>
      <c r="E1419" s="199"/>
      <c r="F1419" s="199"/>
      <c r="G1419" s="199"/>
      <c r="H1419" s="200"/>
    </row>
    <row r="1420" spans="2:8">
      <c r="B1420" s="437">
        <v>1414</v>
      </c>
      <c r="C1420" s="198"/>
      <c r="D1420" s="199"/>
      <c r="E1420" s="199"/>
      <c r="F1420" s="199"/>
      <c r="G1420" s="199"/>
      <c r="H1420" s="200"/>
    </row>
    <row r="1421" spans="2:8">
      <c r="B1421" s="437">
        <v>1415</v>
      </c>
      <c r="C1421" s="198"/>
      <c r="D1421" s="199"/>
      <c r="E1421" s="199"/>
      <c r="F1421" s="199"/>
      <c r="G1421" s="199"/>
      <c r="H1421" s="200"/>
    </row>
    <row r="1422" spans="2:8">
      <c r="B1422" s="437">
        <v>1416</v>
      </c>
      <c r="C1422" s="198"/>
      <c r="D1422" s="199"/>
      <c r="E1422" s="199"/>
      <c r="F1422" s="199"/>
      <c r="G1422" s="199"/>
      <c r="H1422" s="200"/>
    </row>
    <row r="1423" spans="2:8">
      <c r="B1423" s="437">
        <v>1417</v>
      </c>
      <c r="C1423" s="198"/>
      <c r="D1423" s="199"/>
      <c r="E1423" s="199"/>
      <c r="F1423" s="199"/>
      <c r="G1423" s="199"/>
      <c r="H1423" s="200"/>
    </row>
    <row r="1424" spans="2:8">
      <c r="B1424" s="437">
        <v>1418</v>
      </c>
      <c r="C1424" s="198"/>
      <c r="D1424" s="199"/>
      <c r="E1424" s="199"/>
      <c r="F1424" s="199"/>
      <c r="G1424" s="199"/>
      <c r="H1424" s="200"/>
    </row>
    <row r="1425" spans="2:8">
      <c r="B1425" s="437">
        <v>1419</v>
      </c>
      <c r="C1425" s="198"/>
      <c r="D1425" s="199"/>
      <c r="E1425" s="199"/>
      <c r="F1425" s="199"/>
      <c r="G1425" s="199"/>
      <c r="H1425" s="200"/>
    </row>
    <row r="1426" spans="2:8">
      <c r="B1426" s="437">
        <v>1420</v>
      </c>
      <c r="C1426" s="198"/>
      <c r="D1426" s="199"/>
      <c r="E1426" s="199"/>
      <c r="F1426" s="199"/>
      <c r="G1426" s="199"/>
      <c r="H1426" s="200"/>
    </row>
    <row r="1427" spans="2:8">
      <c r="B1427" s="437">
        <v>1421</v>
      </c>
      <c r="C1427" s="198"/>
      <c r="D1427" s="199"/>
      <c r="E1427" s="199"/>
      <c r="F1427" s="199"/>
      <c r="G1427" s="199"/>
      <c r="H1427" s="200"/>
    </row>
    <row r="1428" spans="2:8">
      <c r="B1428" s="437">
        <v>1422</v>
      </c>
      <c r="C1428" s="198"/>
      <c r="D1428" s="199"/>
      <c r="E1428" s="199"/>
      <c r="F1428" s="199"/>
      <c r="G1428" s="199"/>
      <c r="H1428" s="200"/>
    </row>
    <row r="1429" spans="2:8">
      <c r="B1429" s="437">
        <v>1423</v>
      </c>
      <c r="C1429" s="198"/>
      <c r="D1429" s="199"/>
      <c r="E1429" s="199"/>
      <c r="F1429" s="199"/>
      <c r="G1429" s="199"/>
      <c r="H1429" s="200"/>
    </row>
    <row r="1430" spans="2:8">
      <c r="B1430" s="437">
        <v>1424</v>
      </c>
      <c r="C1430" s="198"/>
      <c r="D1430" s="199"/>
      <c r="E1430" s="199"/>
      <c r="F1430" s="199"/>
      <c r="G1430" s="199"/>
      <c r="H1430" s="200"/>
    </row>
    <row r="1431" spans="2:8">
      <c r="B1431" s="437">
        <v>1425</v>
      </c>
      <c r="C1431" s="198"/>
      <c r="D1431" s="199"/>
      <c r="E1431" s="199"/>
      <c r="F1431" s="199"/>
      <c r="G1431" s="199"/>
      <c r="H1431" s="200"/>
    </row>
    <row r="1432" spans="2:8">
      <c r="B1432" s="437">
        <v>1426</v>
      </c>
      <c r="C1432" s="198"/>
      <c r="D1432" s="199"/>
      <c r="E1432" s="199"/>
      <c r="F1432" s="199"/>
      <c r="G1432" s="199"/>
      <c r="H1432" s="200"/>
    </row>
    <row r="1433" spans="2:8">
      <c r="B1433" s="437">
        <v>1427</v>
      </c>
      <c r="C1433" s="198"/>
      <c r="D1433" s="199"/>
      <c r="E1433" s="199"/>
      <c r="F1433" s="199"/>
      <c r="G1433" s="199"/>
      <c r="H1433" s="200"/>
    </row>
    <row r="1434" spans="2:8">
      <c r="B1434" s="437">
        <v>1428</v>
      </c>
      <c r="C1434" s="198"/>
      <c r="D1434" s="199"/>
      <c r="E1434" s="199"/>
      <c r="F1434" s="199"/>
      <c r="G1434" s="199"/>
      <c r="H1434" s="200"/>
    </row>
    <row r="1435" spans="2:8">
      <c r="B1435" s="437">
        <v>1429</v>
      </c>
      <c r="C1435" s="198"/>
      <c r="D1435" s="199"/>
      <c r="E1435" s="199"/>
      <c r="F1435" s="199"/>
      <c r="G1435" s="199"/>
      <c r="H1435" s="200"/>
    </row>
    <row r="1436" spans="2:8">
      <c r="B1436" s="437">
        <v>1430</v>
      </c>
      <c r="C1436" s="198"/>
      <c r="D1436" s="199"/>
      <c r="E1436" s="199"/>
      <c r="F1436" s="199"/>
      <c r="G1436" s="199"/>
      <c r="H1436" s="200"/>
    </row>
    <row r="1437" spans="2:8">
      <c r="B1437" s="437">
        <v>1431</v>
      </c>
      <c r="C1437" s="198"/>
      <c r="D1437" s="199"/>
      <c r="E1437" s="199"/>
      <c r="F1437" s="199"/>
      <c r="G1437" s="199"/>
      <c r="H1437" s="200"/>
    </row>
    <row r="1438" spans="2:8">
      <c r="B1438" s="437">
        <v>1432</v>
      </c>
      <c r="C1438" s="198"/>
      <c r="D1438" s="199"/>
      <c r="E1438" s="199"/>
      <c r="F1438" s="199"/>
      <c r="G1438" s="199"/>
      <c r="H1438" s="200"/>
    </row>
    <row r="1439" spans="2:8">
      <c r="B1439" s="437">
        <v>1433</v>
      </c>
      <c r="C1439" s="198"/>
      <c r="D1439" s="199"/>
      <c r="E1439" s="199"/>
      <c r="F1439" s="199"/>
      <c r="G1439" s="199"/>
      <c r="H1439" s="200"/>
    </row>
    <row r="1440" spans="2:8">
      <c r="B1440" s="437">
        <v>1434</v>
      </c>
      <c r="C1440" s="198"/>
      <c r="D1440" s="199"/>
      <c r="E1440" s="199"/>
      <c r="F1440" s="199"/>
      <c r="G1440" s="199"/>
      <c r="H1440" s="200"/>
    </row>
    <row r="1441" spans="2:8">
      <c r="B1441" s="437">
        <v>1435</v>
      </c>
      <c r="C1441" s="198"/>
      <c r="D1441" s="199"/>
      <c r="E1441" s="199"/>
      <c r="F1441" s="199"/>
      <c r="G1441" s="199"/>
      <c r="H1441" s="200"/>
    </row>
    <row r="1442" spans="2:8">
      <c r="B1442" s="437">
        <v>1436</v>
      </c>
      <c r="C1442" s="198"/>
      <c r="D1442" s="199"/>
      <c r="E1442" s="199"/>
      <c r="F1442" s="199"/>
      <c r="G1442" s="199"/>
      <c r="H1442" s="200"/>
    </row>
    <row r="1443" spans="2:8">
      <c r="B1443" s="437">
        <v>1437</v>
      </c>
      <c r="C1443" s="198"/>
      <c r="D1443" s="199"/>
      <c r="E1443" s="199"/>
      <c r="F1443" s="199"/>
      <c r="G1443" s="199"/>
      <c r="H1443" s="200"/>
    </row>
    <row r="1444" spans="2:8">
      <c r="B1444" s="437">
        <v>1438</v>
      </c>
      <c r="C1444" s="198"/>
      <c r="D1444" s="199"/>
      <c r="E1444" s="199"/>
      <c r="F1444" s="199"/>
      <c r="G1444" s="199"/>
      <c r="H1444" s="200"/>
    </row>
    <row r="1445" spans="2:8">
      <c r="B1445" s="437">
        <v>1439</v>
      </c>
      <c r="C1445" s="198"/>
      <c r="D1445" s="199"/>
      <c r="E1445" s="199"/>
      <c r="F1445" s="199"/>
      <c r="G1445" s="199"/>
      <c r="H1445" s="200"/>
    </row>
    <row r="1446" spans="2:8">
      <c r="B1446" s="437">
        <v>1440</v>
      </c>
      <c r="C1446" s="198"/>
      <c r="D1446" s="199"/>
      <c r="E1446" s="199"/>
      <c r="F1446" s="199"/>
      <c r="G1446" s="199"/>
      <c r="H1446" s="200"/>
    </row>
    <row r="1447" spans="2:8">
      <c r="B1447" s="437">
        <v>1441</v>
      </c>
      <c r="C1447" s="198"/>
      <c r="D1447" s="199"/>
      <c r="E1447" s="199"/>
      <c r="F1447" s="199"/>
      <c r="G1447" s="199"/>
      <c r="H1447" s="200"/>
    </row>
    <row r="1448" spans="2:8">
      <c r="B1448" s="437">
        <v>1442</v>
      </c>
      <c r="C1448" s="198"/>
      <c r="D1448" s="199"/>
      <c r="E1448" s="199"/>
      <c r="F1448" s="199"/>
      <c r="G1448" s="199"/>
      <c r="H1448" s="200"/>
    </row>
    <row r="1449" spans="2:8">
      <c r="B1449" s="437">
        <v>1443</v>
      </c>
      <c r="C1449" s="198"/>
      <c r="D1449" s="199"/>
      <c r="E1449" s="199"/>
      <c r="F1449" s="199"/>
      <c r="G1449" s="199"/>
      <c r="H1449" s="200"/>
    </row>
    <row r="1450" spans="2:8">
      <c r="B1450" s="437">
        <v>1444</v>
      </c>
      <c r="C1450" s="198"/>
      <c r="D1450" s="199"/>
      <c r="E1450" s="199"/>
      <c r="F1450" s="199"/>
      <c r="G1450" s="199"/>
      <c r="H1450" s="200"/>
    </row>
    <row r="1451" spans="2:8">
      <c r="B1451" s="437">
        <v>1445</v>
      </c>
      <c r="C1451" s="198"/>
      <c r="D1451" s="199"/>
      <c r="E1451" s="199"/>
      <c r="F1451" s="199"/>
      <c r="G1451" s="199"/>
      <c r="H1451" s="200"/>
    </row>
    <row r="1452" spans="2:8">
      <c r="B1452" s="437">
        <v>1446</v>
      </c>
      <c r="C1452" s="198"/>
      <c r="D1452" s="199"/>
      <c r="E1452" s="199"/>
      <c r="F1452" s="199"/>
      <c r="G1452" s="199"/>
      <c r="H1452" s="200"/>
    </row>
    <row r="1453" spans="2:8">
      <c r="B1453" s="437">
        <v>1447</v>
      </c>
      <c r="C1453" s="198"/>
      <c r="D1453" s="199"/>
      <c r="E1453" s="199"/>
      <c r="F1453" s="199"/>
      <c r="G1453" s="199"/>
      <c r="H1453" s="200"/>
    </row>
    <row r="1454" spans="2:8">
      <c r="B1454" s="437">
        <v>1448</v>
      </c>
      <c r="C1454" s="198"/>
      <c r="D1454" s="199"/>
      <c r="E1454" s="199"/>
      <c r="F1454" s="199"/>
      <c r="G1454" s="199"/>
      <c r="H1454" s="200"/>
    </row>
    <row r="1455" spans="2:8">
      <c r="B1455" s="437">
        <v>1449</v>
      </c>
      <c r="C1455" s="198"/>
      <c r="D1455" s="199"/>
      <c r="E1455" s="199"/>
      <c r="F1455" s="199"/>
      <c r="G1455" s="199"/>
      <c r="H1455" s="200"/>
    </row>
    <row r="1456" spans="2:8">
      <c r="B1456" s="437">
        <v>1450</v>
      </c>
      <c r="C1456" s="198"/>
      <c r="D1456" s="199"/>
      <c r="E1456" s="199"/>
      <c r="F1456" s="199"/>
      <c r="G1456" s="199"/>
      <c r="H1456" s="200"/>
    </row>
    <row r="1457" spans="2:8">
      <c r="B1457" s="437">
        <v>1451</v>
      </c>
      <c r="C1457" s="198"/>
      <c r="D1457" s="199"/>
      <c r="E1457" s="199"/>
      <c r="F1457" s="199"/>
      <c r="G1457" s="199"/>
      <c r="H1457" s="200"/>
    </row>
    <row r="1458" spans="2:8">
      <c r="B1458" s="437">
        <v>1452</v>
      </c>
      <c r="C1458" s="198"/>
      <c r="D1458" s="199"/>
      <c r="E1458" s="199"/>
      <c r="F1458" s="199"/>
      <c r="G1458" s="199"/>
      <c r="H1458" s="200"/>
    </row>
    <row r="1459" spans="2:8">
      <c r="B1459" s="437">
        <v>1453</v>
      </c>
      <c r="C1459" s="198"/>
      <c r="D1459" s="199"/>
      <c r="E1459" s="199"/>
      <c r="F1459" s="199"/>
      <c r="G1459" s="199"/>
      <c r="H1459" s="200"/>
    </row>
    <row r="1460" spans="2:8">
      <c r="B1460" s="437">
        <v>1454</v>
      </c>
      <c r="C1460" s="198"/>
      <c r="D1460" s="199"/>
      <c r="E1460" s="199"/>
      <c r="F1460" s="199"/>
      <c r="G1460" s="199"/>
      <c r="H1460" s="200"/>
    </row>
    <row r="1461" spans="2:8">
      <c r="B1461" s="437">
        <v>1455</v>
      </c>
      <c r="C1461" s="198"/>
      <c r="D1461" s="199"/>
      <c r="E1461" s="199"/>
      <c r="F1461" s="199"/>
      <c r="G1461" s="199"/>
      <c r="H1461" s="200"/>
    </row>
    <row r="1462" spans="2:8">
      <c r="B1462" s="437">
        <v>1456</v>
      </c>
      <c r="C1462" s="198"/>
      <c r="D1462" s="199"/>
      <c r="E1462" s="199"/>
      <c r="F1462" s="199"/>
      <c r="G1462" s="199"/>
      <c r="H1462" s="200"/>
    </row>
    <row r="1463" spans="2:8">
      <c r="B1463" s="437">
        <v>1457</v>
      </c>
      <c r="C1463" s="198"/>
      <c r="D1463" s="199"/>
      <c r="E1463" s="199"/>
      <c r="F1463" s="199"/>
      <c r="G1463" s="199"/>
      <c r="H1463" s="200"/>
    </row>
    <row r="1464" spans="2:8">
      <c r="B1464" s="437">
        <v>1458</v>
      </c>
      <c r="C1464" s="198"/>
      <c r="D1464" s="199"/>
      <c r="E1464" s="199"/>
      <c r="F1464" s="199"/>
      <c r="G1464" s="199"/>
      <c r="H1464" s="200"/>
    </row>
    <row r="1465" spans="2:8">
      <c r="B1465" s="437">
        <v>1459</v>
      </c>
      <c r="C1465" s="198"/>
      <c r="D1465" s="199"/>
      <c r="E1465" s="199"/>
      <c r="F1465" s="199"/>
      <c r="G1465" s="199"/>
      <c r="H1465" s="200"/>
    </row>
    <row r="1466" spans="2:8">
      <c r="B1466" s="437">
        <v>1460</v>
      </c>
      <c r="C1466" s="198"/>
      <c r="D1466" s="199"/>
      <c r="E1466" s="199"/>
      <c r="F1466" s="199"/>
      <c r="G1466" s="199"/>
      <c r="H1466" s="200"/>
    </row>
    <row r="1467" spans="2:8">
      <c r="B1467" s="437">
        <v>1461</v>
      </c>
      <c r="C1467" s="198"/>
      <c r="D1467" s="199"/>
      <c r="E1467" s="199"/>
      <c r="F1467" s="199"/>
      <c r="G1467" s="199"/>
      <c r="H1467" s="200"/>
    </row>
    <row r="1468" spans="2:8">
      <c r="B1468" s="437">
        <v>1462</v>
      </c>
      <c r="C1468" s="198"/>
      <c r="D1468" s="199"/>
      <c r="E1468" s="199"/>
      <c r="F1468" s="199"/>
      <c r="G1468" s="199"/>
      <c r="H1468" s="200"/>
    </row>
    <row r="1469" spans="2:8">
      <c r="B1469" s="437">
        <v>1463</v>
      </c>
      <c r="C1469" s="198"/>
      <c r="D1469" s="199"/>
      <c r="E1469" s="199"/>
      <c r="F1469" s="199"/>
      <c r="G1469" s="199"/>
      <c r="H1469" s="200"/>
    </row>
    <row r="1470" spans="2:8">
      <c r="B1470" s="437">
        <v>1464</v>
      </c>
      <c r="C1470" s="198"/>
      <c r="D1470" s="199"/>
      <c r="E1470" s="199"/>
      <c r="F1470" s="199"/>
      <c r="G1470" s="199"/>
      <c r="H1470" s="200"/>
    </row>
    <row r="1471" spans="2:8">
      <c r="B1471" s="437">
        <v>1465</v>
      </c>
      <c r="C1471" s="198"/>
      <c r="D1471" s="199"/>
      <c r="E1471" s="199"/>
      <c r="F1471" s="199"/>
      <c r="G1471" s="199"/>
      <c r="H1471" s="200"/>
    </row>
    <row r="1472" spans="2:8">
      <c r="B1472" s="437">
        <v>1466</v>
      </c>
      <c r="C1472" s="198"/>
      <c r="D1472" s="199"/>
      <c r="E1472" s="199"/>
      <c r="F1472" s="199"/>
      <c r="G1472" s="199"/>
      <c r="H1472" s="200"/>
    </row>
    <row r="1473" spans="2:8">
      <c r="B1473" s="437">
        <v>1467</v>
      </c>
      <c r="C1473" s="198"/>
      <c r="D1473" s="199"/>
      <c r="E1473" s="199"/>
      <c r="F1473" s="199"/>
      <c r="G1473" s="199"/>
      <c r="H1473" s="200"/>
    </row>
    <row r="1474" spans="2:8">
      <c r="B1474" s="437">
        <v>1468</v>
      </c>
      <c r="C1474" s="198"/>
      <c r="D1474" s="199"/>
      <c r="E1474" s="199"/>
      <c r="F1474" s="199"/>
      <c r="G1474" s="199"/>
      <c r="H1474" s="200"/>
    </row>
    <row r="1475" spans="2:8">
      <c r="B1475" s="437">
        <v>1469</v>
      </c>
      <c r="C1475" s="198"/>
      <c r="D1475" s="199"/>
      <c r="E1475" s="199"/>
      <c r="F1475" s="199"/>
      <c r="G1475" s="199"/>
      <c r="H1475" s="200"/>
    </row>
    <row r="1476" spans="2:8">
      <c r="B1476" s="437">
        <v>1470</v>
      </c>
      <c r="C1476" s="198"/>
      <c r="D1476" s="199"/>
      <c r="E1476" s="199"/>
      <c r="F1476" s="199"/>
      <c r="G1476" s="199"/>
      <c r="H1476" s="200"/>
    </row>
    <row r="1477" spans="2:8">
      <c r="B1477" s="437">
        <v>1471</v>
      </c>
      <c r="C1477" s="198"/>
      <c r="D1477" s="199"/>
      <c r="E1477" s="199"/>
      <c r="F1477" s="199"/>
      <c r="G1477" s="199"/>
      <c r="H1477" s="200"/>
    </row>
    <row r="1478" spans="2:8">
      <c r="B1478" s="437">
        <v>1472</v>
      </c>
      <c r="C1478" s="198"/>
      <c r="D1478" s="199"/>
      <c r="E1478" s="199"/>
      <c r="F1478" s="199"/>
      <c r="G1478" s="199"/>
      <c r="H1478" s="200"/>
    </row>
    <row r="1479" spans="2:8">
      <c r="B1479" s="437">
        <v>1473</v>
      </c>
      <c r="C1479" s="198"/>
      <c r="D1479" s="199"/>
      <c r="E1479" s="199"/>
      <c r="F1479" s="199"/>
      <c r="G1479" s="199"/>
      <c r="H1479" s="200"/>
    </row>
    <row r="1480" spans="2:8">
      <c r="B1480" s="437">
        <v>1474</v>
      </c>
      <c r="C1480" s="198"/>
      <c r="D1480" s="199"/>
      <c r="E1480" s="199"/>
      <c r="F1480" s="199"/>
      <c r="G1480" s="199"/>
      <c r="H1480" s="200"/>
    </row>
    <row r="1481" spans="2:8">
      <c r="B1481" s="437">
        <v>1475</v>
      </c>
      <c r="C1481" s="198"/>
      <c r="D1481" s="199"/>
      <c r="E1481" s="199"/>
      <c r="F1481" s="199"/>
      <c r="G1481" s="199"/>
      <c r="H1481" s="200"/>
    </row>
    <row r="1482" spans="2:8">
      <c r="B1482" s="437">
        <v>1476</v>
      </c>
      <c r="C1482" s="198"/>
      <c r="D1482" s="199"/>
      <c r="E1482" s="199"/>
      <c r="F1482" s="199"/>
      <c r="G1482" s="199"/>
      <c r="H1482" s="200"/>
    </row>
    <row r="1483" spans="2:8">
      <c r="B1483" s="437">
        <v>1477</v>
      </c>
      <c r="C1483" s="198"/>
      <c r="D1483" s="199"/>
      <c r="E1483" s="199"/>
      <c r="F1483" s="199"/>
      <c r="G1483" s="199"/>
      <c r="H1483" s="200"/>
    </row>
    <row r="1484" spans="2:8">
      <c r="B1484" s="437">
        <v>1478</v>
      </c>
      <c r="C1484" s="198"/>
      <c r="D1484" s="199"/>
      <c r="E1484" s="199"/>
      <c r="F1484" s="199"/>
      <c r="G1484" s="199"/>
      <c r="H1484" s="200"/>
    </row>
    <row r="1485" spans="2:8">
      <c r="B1485" s="437">
        <v>1479</v>
      </c>
      <c r="C1485" s="198"/>
      <c r="D1485" s="199"/>
      <c r="E1485" s="199"/>
      <c r="F1485" s="199"/>
      <c r="G1485" s="199"/>
      <c r="H1485" s="200"/>
    </row>
    <row r="1486" spans="2:8">
      <c r="B1486" s="437">
        <v>1480</v>
      </c>
      <c r="C1486" s="198"/>
      <c r="D1486" s="199"/>
      <c r="E1486" s="199"/>
      <c r="F1486" s="199"/>
      <c r="G1486" s="199"/>
      <c r="H1486" s="200"/>
    </row>
    <row r="1487" spans="2:8">
      <c r="B1487" s="437">
        <v>1481</v>
      </c>
      <c r="C1487" s="198"/>
      <c r="D1487" s="199"/>
      <c r="E1487" s="199"/>
      <c r="F1487" s="199"/>
      <c r="G1487" s="199"/>
      <c r="H1487" s="200"/>
    </row>
    <row r="1488" spans="2:8">
      <c r="B1488" s="437">
        <v>1482</v>
      </c>
      <c r="C1488" s="198"/>
      <c r="D1488" s="199"/>
      <c r="E1488" s="199"/>
      <c r="F1488" s="199"/>
      <c r="G1488" s="199"/>
      <c r="H1488" s="200"/>
    </row>
    <row r="1489" spans="2:8">
      <c r="B1489" s="437">
        <v>1483</v>
      </c>
      <c r="C1489" s="198"/>
      <c r="D1489" s="199"/>
      <c r="E1489" s="199"/>
      <c r="F1489" s="199"/>
      <c r="G1489" s="199"/>
      <c r="H1489" s="200"/>
    </row>
    <row r="1490" spans="2:8">
      <c r="B1490" s="437">
        <v>1484</v>
      </c>
      <c r="C1490" s="198"/>
      <c r="D1490" s="199"/>
      <c r="E1490" s="199"/>
      <c r="F1490" s="199"/>
      <c r="G1490" s="199"/>
      <c r="H1490" s="200"/>
    </row>
    <row r="1491" spans="2:8">
      <c r="B1491" s="437">
        <v>1485</v>
      </c>
      <c r="C1491" s="198"/>
      <c r="D1491" s="199"/>
      <c r="E1491" s="199"/>
      <c r="F1491" s="199"/>
      <c r="G1491" s="199"/>
      <c r="H1491" s="200"/>
    </row>
    <row r="1492" spans="2:8">
      <c r="B1492" s="437">
        <v>1486</v>
      </c>
      <c r="C1492" s="198"/>
      <c r="D1492" s="199"/>
      <c r="E1492" s="199"/>
      <c r="F1492" s="199"/>
      <c r="G1492" s="199"/>
      <c r="H1492" s="200"/>
    </row>
    <row r="1493" spans="2:8">
      <c r="B1493" s="437">
        <v>1487</v>
      </c>
      <c r="C1493" s="198"/>
      <c r="D1493" s="199"/>
      <c r="E1493" s="199"/>
      <c r="F1493" s="199"/>
      <c r="G1493" s="199"/>
      <c r="H1493" s="200"/>
    </row>
    <row r="1494" spans="2:8">
      <c r="B1494" s="437">
        <v>1488</v>
      </c>
      <c r="C1494" s="198"/>
      <c r="D1494" s="199"/>
      <c r="E1494" s="199"/>
      <c r="F1494" s="199"/>
      <c r="G1494" s="199"/>
      <c r="H1494" s="200"/>
    </row>
    <row r="1495" spans="2:8">
      <c r="B1495" s="437">
        <v>1489</v>
      </c>
      <c r="C1495" s="198"/>
      <c r="D1495" s="199"/>
      <c r="E1495" s="199"/>
      <c r="F1495" s="199"/>
      <c r="G1495" s="199"/>
      <c r="H1495" s="200"/>
    </row>
    <row r="1496" spans="2:8">
      <c r="B1496" s="437">
        <v>1490</v>
      </c>
      <c r="C1496" s="198"/>
      <c r="D1496" s="199"/>
      <c r="E1496" s="199"/>
      <c r="F1496" s="199"/>
      <c r="G1496" s="199"/>
      <c r="H1496" s="200"/>
    </row>
    <row r="1497" spans="2:8">
      <c r="B1497" s="437">
        <v>1491</v>
      </c>
      <c r="C1497" s="198"/>
      <c r="D1497" s="199"/>
      <c r="E1497" s="199"/>
      <c r="F1497" s="199"/>
      <c r="G1497" s="199"/>
      <c r="H1497" s="200"/>
    </row>
    <row r="1498" spans="2:8">
      <c r="B1498" s="437">
        <v>1492</v>
      </c>
      <c r="C1498" s="198"/>
      <c r="D1498" s="199"/>
      <c r="E1498" s="199"/>
      <c r="F1498" s="199"/>
      <c r="G1498" s="199"/>
      <c r="H1498" s="200"/>
    </row>
    <row r="1499" spans="2:8">
      <c r="B1499" s="437">
        <v>1493</v>
      </c>
      <c r="C1499" s="198"/>
      <c r="D1499" s="199"/>
      <c r="E1499" s="199"/>
      <c r="F1499" s="199"/>
      <c r="G1499" s="199"/>
      <c r="H1499" s="200"/>
    </row>
    <row r="1500" spans="2:8">
      <c r="B1500" s="437">
        <v>1494</v>
      </c>
      <c r="C1500" s="198"/>
      <c r="D1500" s="199"/>
      <c r="E1500" s="199"/>
      <c r="F1500" s="199"/>
      <c r="G1500" s="199"/>
      <c r="H1500" s="200"/>
    </row>
    <row r="1501" spans="2:8">
      <c r="B1501" s="437">
        <v>1495</v>
      </c>
      <c r="C1501" s="198"/>
      <c r="D1501" s="199"/>
      <c r="E1501" s="199"/>
      <c r="F1501" s="199"/>
      <c r="G1501" s="199"/>
      <c r="H1501" s="200"/>
    </row>
    <row r="1502" spans="2:8">
      <c r="B1502" s="437">
        <v>1496</v>
      </c>
      <c r="C1502" s="198"/>
      <c r="D1502" s="199"/>
      <c r="E1502" s="199"/>
      <c r="F1502" s="199"/>
      <c r="G1502" s="199"/>
      <c r="H1502" s="200"/>
    </row>
    <row r="1503" spans="2:8">
      <c r="B1503" s="437">
        <v>1497</v>
      </c>
      <c r="C1503" s="198"/>
      <c r="D1503" s="199"/>
      <c r="E1503" s="199"/>
      <c r="F1503" s="199"/>
      <c r="G1503" s="199"/>
      <c r="H1503" s="200"/>
    </row>
    <row r="1504" spans="2:8">
      <c r="B1504" s="437">
        <v>1498</v>
      </c>
      <c r="C1504" s="198"/>
      <c r="D1504" s="199"/>
      <c r="E1504" s="199"/>
      <c r="F1504" s="199"/>
      <c r="G1504" s="199"/>
      <c r="H1504" s="200"/>
    </row>
    <row r="1505" spans="2:8">
      <c r="B1505" s="437">
        <v>1499</v>
      </c>
      <c r="C1505" s="198"/>
      <c r="D1505" s="199"/>
      <c r="E1505" s="199"/>
      <c r="F1505" s="199"/>
      <c r="G1505" s="199"/>
      <c r="H1505" s="200"/>
    </row>
    <row r="1506" spans="2:8">
      <c r="B1506" s="437">
        <v>1500</v>
      </c>
      <c r="C1506" s="198"/>
      <c r="D1506" s="199"/>
      <c r="E1506" s="199"/>
      <c r="F1506" s="199"/>
      <c r="G1506" s="199"/>
      <c r="H1506" s="200"/>
    </row>
    <row r="1507" spans="2:8">
      <c r="B1507" s="437">
        <v>1501</v>
      </c>
      <c r="C1507" s="198"/>
      <c r="D1507" s="199"/>
      <c r="E1507" s="199"/>
      <c r="F1507" s="199"/>
      <c r="G1507" s="199"/>
      <c r="H1507" s="200"/>
    </row>
    <row r="1508" spans="2:8">
      <c r="B1508" s="437">
        <v>1502</v>
      </c>
      <c r="C1508" s="198"/>
      <c r="D1508" s="199"/>
      <c r="E1508" s="199"/>
      <c r="F1508" s="199"/>
      <c r="G1508" s="199"/>
      <c r="H1508" s="200"/>
    </row>
    <row r="1509" spans="2:8">
      <c r="B1509" s="437">
        <v>1503</v>
      </c>
      <c r="C1509" s="198"/>
      <c r="D1509" s="199"/>
      <c r="E1509" s="199"/>
      <c r="F1509" s="199"/>
      <c r="G1509" s="199"/>
      <c r="H1509" s="200"/>
    </row>
    <row r="1510" spans="2:8">
      <c r="B1510" s="437">
        <v>1504</v>
      </c>
      <c r="C1510" s="198"/>
      <c r="D1510" s="199"/>
      <c r="E1510" s="199"/>
      <c r="F1510" s="199"/>
      <c r="G1510" s="199"/>
      <c r="H1510" s="200"/>
    </row>
    <row r="1511" spans="2:8">
      <c r="B1511" s="437">
        <v>1505</v>
      </c>
      <c r="C1511" s="198"/>
      <c r="D1511" s="199"/>
      <c r="E1511" s="199"/>
      <c r="F1511" s="199"/>
      <c r="G1511" s="199"/>
      <c r="H1511" s="200"/>
    </row>
    <row r="1512" spans="2:8">
      <c r="B1512" s="437">
        <v>1506</v>
      </c>
      <c r="C1512" s="198"/>
      <c r="D1512" s="199"/>
      <c r="E1512" s="199"/>
      <c r="F1512" s="199"/>
      <c r="G1512" s="199"/>
      <c r="H1512" s="200"/>
    </row>
    <row r="1513" spans="2:8">
      <c r="B1513" s="437">
        <v>1507</v>
      </c>
      <c r="C1513" s="198"/>
      <c r="D1513" s="199"/>
      <c r="E1513" s="199"/>
      <c r="F1513" s="199"/>
      <c r="G1513" s="199"/>
      <c r="H1513" s="200"/>
    </row>
    <row r="1514" spans="2:8">
      <c r="B1514" s="437">
        <v>1508</v>
      </c>
      <c r="C1514" s="198"/>
      <c r="D1514" s="199"/>
      <c r="E1514" s="199"/>
      <c r="F1514" s="199"/>
      <c r="G1514" s="199"/>
      <c r="H1514" s="200"/>
    </row>
    <row r="1515" spans="2:8">
      <c r="B1515" s="437">
        <v>1509</v>
      </c>
      <c r="C1515" s="198"/>
      <c r="D1515" s="199"/>
      <c r="E1515" s="199"/>
      <c r="F1515" s="199"/>
      <c r="G1515" s="199"/>
      <c r="H1515" s="200"/>
    </row>
    <row r="1516" spans="2:8">
      <c r="B1516" s="437">
        <v>1510</v>
      </c>
      <c r="C1516" s="198"/>
      <c r="D1516" s="199"/>
      <c r="E1516" s="199"/>
      <c r="F1516" s="199"/>
      <c r="G1516" s="199"/>
      <c r="H1516" s="200"/>
    </row>
    <row r="1517" spans="2:8">
      <c r="B1517" s="437">
        <v>1511</v>
      </c>
      <c r="C1517" s="198"/>
      <c r="D1517" s="199"/>
      <c r="E1517" s="199"/>
      <c r="F1517" s="199"/>
      <c r="G1517" s="199"/>
      <c r="H1517" s="200"/>
    </row>
    <row r="1518" spans="2:8">
      <c r="B1518" s="437">
        <v>1512</v>
      </c>
      <c r="C1518" s="198"/>
      <c r="D1518" s="199"/>
      <c r="E1518" s="199"/>
      <c r="F1518" s="199"/>
      <c r="G1518" s="199"/>
      <c r="H1518" s="200"/>
    </row>
    <row r="1519" spans="2:8">
      <c r="B1519" s="437">
        <v>1513</v>
      </c>
      <c r="C1519" s="198"/>
      <c r="D1519" s="199"/>
      <c r="E1519" s="199"/>
      <c r="F1519" s="199"/>
      <c r="G1519" s="199"/>
      <c r="H1519" s="200"/>
    </row>
    <row r="1520" spans="2:8">
      <c r="B1520" s="437">
        <v>1514</v>
      </c>
      <c r="C1520" s="198"/>
      <c r="D1520" s="199"/>
      <c r="E1520" s="199"/>
      <c r="F1520" s="199"/>
      <c r="G1520" s="199"/>
      <c r="H1520" s="200"/>
    </row>
    <row r="1521" spans="2:8">
      <c r="B1521" s="437">
        <v>1515</v>
      </c>
      <c r="C1521" s="198"/>
      <c r="D1521" s="199"/>
      <c r="E1521" s="199"/>
      <c r="F1521" s="199"/>
      <c r="G1521" s="199"/>
      <c r="H1521" s="200"/>
    </row>
    <row r="1522" spans="2:8">
      <c r="B1522" s="437">
        <v>1516</v>
      </c>
      <c r="C1522" s="198"/>
      <c r="D1522" s="199"/>
      <c r="E1522" s="199"/>
      <c r="F1522" s="199"/>
      <c r="G1522" s="199"/>
      <c r="H1522" s="200"/>
    </row>
    <row r="1523" spans="2:8">
      <c r="B1523" s="437">
        <v>1517</v>
      </c>
      <c r="C1523" s="198"/>
      <c r="D1523" s="199"/>
      <c r="E1523" s="199"/>
      <c r="F1523" s="199"/>
      <c r="G1523" s="199"/>
      <c r="H1523" s="200"/>
    </row>
    <row r="1524" spans="2:8">
      <c r="B1524" s="437">
        <v>1518</v>
      </c>
      <c r="C1524" s="198"/>
      <c r="D1524" s="199"/>
      <c r="E1524" s="199"/>
      <c r="F1524" s="199"/>
      <c r="G1524" s="199"/>
      <c r="H1524" s="200"/>
    </row>
    <row r="1525" spans="2:8">
      <c r="B1525" s="437">
        <v>1519</v>
      </c>
      <c r="C1525" s="198"/>
      <c r="D1525" s="199"/>
      <c r="E1525" s="199"/>
      <c r="F1525" s="199"/>
      <c r="G1525" s="199"/>
      <c r="H1525" s="200"/>
    </row>
    <row r="1526" spans="2:8">
      <c r="B1526" s="437">
        <v>1520</v>
      </c>
      <c r="C1526" s="198"/>
      <c r="D1526" s="199"/>
      <c r="E1526" s="199"/>
      <c r="F1526" s="199"/>
      <c r="G1526" s="199"/>
      <c r="H1526" s="200"/>
    </row>
    <row r="1527" spans="2:8">
      <c r="B1527" s="437">
        <v>1521</v>
      </c>
      <c r="C1527" s="198"/>
      <c r="D1527" s="199"/>
      <c r="E1527" s="199"/>
      <c r="F1527" s="199"/>
      <c r="G1527" s="199"/>
      <c r="H1527" s="200"/>
    </row>
    <row r="1528" spans="2:8">
      <c r="B1528" s="437">
        <v>1522</v>
      </c>
      <c r="C1528" s="198"/>
      <c r="D1528" s="199"/>
      <c r="E1528" s="199"/>
      <c r="F1528" s="199"/>
      <c r="G1528" s="199"/>
      <c r="H1528" s="200"/>
    </row>
    <row r="1529" spans="2:8">
      <c r="B1529" s="437">
        <v>1523</v>
      </c>
      <c r="C1529" s="198"/>
      <c r="D1529" s="199"/>
      <c r="E1529" s="199"/>
      <c r="F1529" s="199"/>
      <c r="G1529" s="199"/>
      <c r="H1529" s="200"/>
    </row>
    <row r="1530" spans="2:8">
      <c r="B1530" s="437">
        <v>1524</v>
      </c>
      <c r="C1530" s="198"/>
      <c r="D1530" s="199"/>
      <c r="E1530" s="199"/>
      <c r="F1530" s="199"/>
      <c r="G1530" s="199"/>
      <c r="H1530" s="200"/>
    </row>
    <row r="1531" spans="2:8">
      <c r="B1531" s="437">
        <v>1525</v>
      </c>
      <c r="C1531" s="198"/>
      <c r="D1531" s="199"/>
      <c r="E1531" s="199"/>
      <c r="F1531" s="199"/>
      <c r="G1531" s="199"/>
      <c r="H1531" s="200"/>
    </row>
    <row r="1532" spans="2:8">
      <c r="B1532" s="437">
        <v>1526</v>
      </c>
      <c r="C1532" s="198"/>
      <c r="D1532" s="199"/>
      <c r="E1532" s="199"/>
      <c r="F1532" s="199"/>
      <c r="G1532" s="199"/>
      <c r="H1532" s="200"/>
    </row>
    <row r="1533" spans="2:8">
      <c r="B1533" s="437">
        <v>1527</v>
      </c>
      <c r="C1533" s="198"/>
      <c r="D1533" s="199"/>
      <c r="E1533" s="199"/>
      <c r="F1533" s="199"/>
      <c r="G1533" s="199"/>
      <c r="H1533" s="200"/>
    </row>
    <row r="1534" spans="2:8">
      <c r="B1534" s="437">
        <v>1528</v>
      </c>
      <c r="C1534" s="198"/>
      <c r="D1534" s="199"/>
      <c r="E1534" s="199"/>
      <c r="F1534" s="199"/>
      <c r="G1534" s="199"/>
      <c r="H1534" s="200"/>
    </row>
    <row r="1535" spans="2:8">
      <c r="B1535" s="437">
        <v>1529</v>
      </c>
      <c r="C1535" s="198"/>
      <c r="D1535" s="199"/>
      <c r="E1535" s="199"/>
      <c r="F1535" s="199"/>
      <c r="G1535" s="199"/>
      <c r="H1535" s="200"/>
    </row>
    <row r="1536" spans="2:8">
      <c r="B1536" s="437">
        <v>1530</v>
      </c>
      <c r="C1536" s="198"/>
      <c r="D1536" s="199"/>
      <c r="E1536" s="199"/>
      <c r="F1536" s="199"/>
      <c r="G1536" s="199"/>
      <c r="H1536" s="200"/>
    </row>
    <row r="1537" spans="2:8">
      <c r="B1537" s="437">
        <v>1531</v>
      </c>
      <c r="C1537" s="198"/>
      <c r="D1537" s="199"/>
      <c r="E1537" s="199"/>
      <c r="F1537" s="199"/>
      <c r="G1537" s="199"/>
      <c r="H1537" s="200"/>
    </row>
    <row r="1538" spans="2:8">
      <c r="B1538" s="437">
        <v>1532</v>
      </c>
      <c r="C1538" s="198"/>
      <c r="D1538" s="199"/>
      <c r="E1538" s="199"/>
      <c r="F1538" s="199"/>
      <c r="G1538" s="199"/>
      <c r="H1538" s="200"/>
    </row>
    <row r="1539" spans="2:8">
      <c r="B1539" s="437">
        <v>1533</v>
      </c>
      <c r="C1539" s="198"/>
      <c r="D1539" s="199"/>
      <c r="E1539" s="199"/>
      <c r="F1539" s="199"/>
      <c r="G1539" s="199"/>
      <c r="H1539" s="200"/>
    </row>
    <row r="1540" spans="2:8">
      <c r="B1540" s="437">
        <v>1534</v>
      </c>
      <c r="C1540" s="198"/>
      <c r="D1540" s="199"/>
      <c r="E1540" s="199"/>
      <c r="F1540" s="199"/>
      <c r="G1540" s="199"/>
      <c r="H1540" s="200"/>
    </row>
    <row r="1541" spans="2:8">
      <c r="B1541" s="437">
        <v>1535</v>
      </c>
      <c r="C1541" s="198"/>
      <c r="D1541" s="199"/>
      <c r="E1541" s="199"/>
      <c r="F1541" s="199"/>
      <c r="G1541" s="199"/>
      <c r="H1541" s="200"/>
    </row>
    <row r="1542" spans="2:8">
      <c r="B1542" s="437">
        <v>1536</v>
      </c>
      <c r="C1542" s="198"/>
      <c r="D1542" s="199"/>
      <c r="E1542" s="199"/>
      <c r="F1542" s="199"/>
      <c r="G1542" s="199"/>
      <c r="H1542" s="200"/>
    </row>
    <row r="1543" spans="2:8">
      <c r="B1543" s="437">
        <v>1537</v>
      </c>
      <c r="C1543" s="198"/>
      <c r="D1543" s="199"/>
      <c r="E1543" s="199"/>
      <c r="F1543" s="199"/>
      <c r="G1543" s="199"/>
      <c r="H1543" s="200"/>
    </row>
    <row r="1544" spans="2:8">
      <c r="B1544" s="437">
        <v>1538</v>
      </c>
      <c r="C1544" s="198"/>
      <c r="D1544" s="199"/>
      <c r="E1544" s="199"/>
      <c r="F1544" s="199"/>
      <c r="G1544" s="199"/>
      <c r="H1544" s="200"/>
    </row>
    <row r="1545" spans="2:8">
      <c r="B1545" s="437">
        <v>1539</v>
      </c>
      <c r="C1545" s="198"/>
      <c r="D1545" s="199"/>
      <c r="E1545" s="199"/>
      <c r="F1545" s="199"/>
      <c r="G1545" s="199"/>
      <c r="H1545" s="200"/>
    </row>
    <row r="1546" spans="2:8">
      <c r="B1546" s="437">
        <v>1540</v>
      </c>
      <c r="C1546" s="198"/>
      <c r="D1546" s="199"/>
      <c r="E1546" s="199"/>
      <c r="F1546" s="199"/>
      <c r="G1546" s="199"/>
      <c r="H1546" s="200"/>
    </row>
    <row r="1547" spans="2:8">
      <c r="B1547" s="437">
        <v>1541</v>
      </c>
      <c r="C1547" s="198"/>
      <c r="D1547" s="199"/>
      <c r="E1547" s="199"/>
      <c r="F1547" s="199"/>
      <c r="G1547" s="199"/>
      <c r="H1547" s="200"/>
    </row>
    <row r="1548" spans="2:8">
      <c r="B1548" s="437">
        <v>1542</v>
      </c>
      <c r="C1548" s="198"/>
      <c r="D1548" s="199"/>
      <c r="E1548" s="199"/>
      <c r="F1548" s="199"/>
      <c r="G1548" s="199"/>
      <c r="H1548" s="200"/>
    </row>
    <row r="1549" spans="2:8">
      <c r="B1549" s="437">
        <v>1543</v>
      </c>
      <c r="C1549" s="198"/>
      <c r="D1549" s="199"/>
      <c r="E1549" s="199"/>
      <c r="F1549" s="199"/>
      <c r="G1549" s="199"/>
      <c r="H1549" s="200"/>
    </row>
    <row r="1550" spans="2:8">
      <c r="B1550" s="437">
        <v>1544</v>
      </c>
      <c r="C1550" s="198"/>
      <c r="D1550" s="199"/>
      <c r="E1550" s="199"/>
      <c r="F1550" s="199"/>
      <c r="G1550" s="199"/>
      <c r="H1550" s="200"/>
    </row>
    <row r="1551" spans="2:8">
      <c r="B1551" s="437">
        <v>1545</v>
      </c>
      <c r="C1551" s="198"/>
      <c r="D1551" s="199"/>
      <c r="E1551" s="199"/>
      <c r="F1551" s="199"/>
      <c r="G1551" s="199"/>
      <c r="H1551" s="200"/>
    </row>
    <row r="1552" spans="2:8">
      <c r="B1552" s="437">
        <v>1546</v>
      </c>
      <c r="C1552" s="198"/>
      <c r="D1552" s="199"/>
      <c r="E1552" s="199"/>
      <c r="F1552" s="199"/>
      <c r="G1552" s="199"/>
      <c r="H1552" s="200"/>
    </row>
    <row r="1553" spans="2:8">
      <c r="B1553" s="437">
        <v>1547</v>
      </c>
      <c r="C1553" s="198"/>
      <c r="D1553" s="199"/>
      <c r="E1553" s="199"/>
      <c r="F1553" s="199"/>
      <c r="G1553" s="199"/>
      <c r="H1553" s="200"/>
    </row>
    <row r="1554" spans="2:8">
      <c r="B1554" s="437">
        <v>1548</v>
      </c>
      <c r="C1554" s="198"/>
      <c r="D1554" s="199"/>
      <c r="E1554" s="199"/>
      <c r="F1554" s="199"/>
      <c r="G1554" s="199"/>
      <c r="H1554" s="200"/>
    </row>
    <row r="1555" spans="2:8">
      <c r="B1555" s="437">
        <v>1549</v>
      </c>
      <c r="C1555" s="198"/>
      <c r="D1555" s="199"/>
      <c r="E1555" s="199"/>
      <c r="F1555" s="199"/>
      <c r="G1555" s="199"/>
      <c r="H1555" s="200"/>
    </row>
    <row r="1556" spans="2:8">
      <c r="B1556" s="437">
        <v>1550</v>
      </c>
      <c r="C1556" s="198"/>
      <c r="D1556" s="199"/>
      <c r="E1556" s="199"/>
      <c r="F1556" s="199"/>
      <c r="G1556" s="199"/>
      <c r="H1556" s="200"/>
    </row>
    <row r="1557" spans="2:8">
      <c r="B1557" s="437">
        <v>1551</v>
      </c>
      <c r="C1557" s="198"/>
      <c r="D1557" s="199"/>
      <c r="E1557" s="199"/>
      <c r="F1557" s="199"/>
      <c r="G1557" s="199"/>
      <c r="H1557" s="200"/>
    </row>
    <row r="1558" spans="2:8">
      <c r="B1558" s="437">
        <v>1552</v>
      </c>
      <c r="C1558" s="198"/>
      <c r="D1558" s="199"/>
      <c r="E1558" s="199"/>
      <c r="F1558" s="199"/>
      <c r="G1558" s="199"/>
      <c r="H1558" s="200"/>
    </row>
    <row r="1559" spans="2:8">
      <c r="B1559" s="437">
        <v>1553</v>
      </c>
      <c r="C1559" s="198"/>
      <c r="D1559" s="199"/>
      <c r="E1559" s="199"/>
      <c r="F1559" s="199"/>
      <c r="G1559" s="199"/>
      <c r="H1559" s="200"/>
    </row>
    <row r="1560" spans="2:8">
      <c r="B1560" s="437">
        <v>1554</v>
      </c>
      <c r="C1560" s="198"/>
      <c r="D1560" s="199"/>
      <c r="E1560" s="199"/>
      <c r="F1560" s="199"/>
      <c r="G1560" s="199"/>
      <c r="H1560" s="200"/>
    </row>
    <row r="1561" spans="2:8">
      <c r="B1561" s="437">
        <v>1555</v>
      </c>
      <c r="C1561" s="198"/>
      <c r="D1561" s="199"/>
      <c r="E1561" s="199"/>
      <c r="F1561" s="199"/>
      <c r="G1561" s="199"/>
      <c r="H1561" s="200"/>
    </row>
    <row r="1562" spans="2:8">
      <c r="B1562" s="437">
        <v>1556</v>
      </c>
      <c r="C1562" s="198"/>
      <c r="D1562" s="199"/>
      <c r="E1562" s="199"/>
      <c r="F1562" s="199"/>
      <c r="G1562" s="199"/>
      <c r="H1562" s="200"/>
    </row>
    <row r="1563" spans="2:8">
      <c r="B1563" s="437">
        <v>1557</v>
      </c>
      <c r="C1563" s="198"/>
      <c r="D1563" s="199"/>
      <c r="E1563" s="199"/>
      <c r="F1563" s="199"/>
      <c r="G1563" s="199"/>
      <c r="H1563" s="200"/>
    </row>
    <row r="1564" spans="2:8">
      <c r="B1564" s="437">
        <v>1558</v>
      </c>
      <c r="C1564" s="198"/>
      <c r="D1564" s="199"/>
      <c r="E1564" s="199"/>
      <c r="F1564" s="199"/>
      <c r="G1564" s="199"/>
      <c r="H1564" s="200"/>
    </row>
    <row r="1565" spans="2:8">
      <c r="B1565" s="437">
        <v>1559</v>
      </c>
      <c r="C1565" s="198"/>
      <c r="D1565" s="199"/>
      <c r="E1565" s="199"/>
      <c r="F1565" s="199"/>
      <c r="G1565" s="199"/>
      <c r="H1565" s="200"/>
    </row>
    <row r="1566" spans="2:8">
      <c r="B1566" s="437">
        <v>1560</v>
      </c>
      <c r="C1566" s="198"/>
      <c r="D1566" s="199"/>
      <c r="E1566" s="199"/>
      <c r="F1566" s="199"/>
      <c r="G1566" s="199"/>
      <c r="H1566" s="200"/>
    </row>
    <row r="1567" spans="2:8">
      <c r="B1567" s="437">
        <v>1561</v>
      </c>
      <c r="C1567" s="198"/>
      <c r="D1567" s="199"/>
      <c r="E1567" s="199"/>
      <c r="F1567" s="199"/>
      <c r="G1567" s="199"/>
      <c r="H1567" s="200"/>
    </row>
    <row r="1568" spans="2:8">
      <c r="B1568" s="437">
        <v>1562</v>
      </c>
      <c r="C1568" s="198"/>
      <c r="D1568" s="199"/>
      <c r="E1568" s="199"/>
      <c r="F1568" s="199"/>
      <c r="G1568" s="199"/>
      <c r="H1568" s="200"/>
    </row>
    <row r="1569" spans="2:8">
      <c r="B1569" s="437">
        <v>1563</v>
      </c>
      <c r="C1569" s="198"/>
      <c r="D1569" s="199"/>
      <c r="E1569" s="199"/>
      <c r="F1569" s="199"/>
      <c r="G1569" s="199"/>
      <c r="H1569" s="200"/>
    </row>
    <row r="1570" spans="2:8">
      <c r="B1570" s="437">
        <v>1564</v>
      </c>
      <c r="C1570" s="198"/>
      <c r="D1570" s="199"/>
      <c r="E1570" s="199"/>
      <c r="F1570" s="199"/>
      <c r="G1570" s="199"/>
      <c r="H1570" s="200"/>
    </row>
    <row r="1571" spans="2:8">
      <c r="B1571" s="437">
        <v>1565</v>
      </c>
      <c r="C1571" s="198"/>
      <c r="D1571" s="199"/>
      <c r="E1571" s="199"/>
      <c r="F1571" s="199"/>
      <c r="G1571" s="199"/>
      <c r="H1571" s="200"/>
    </row>
    <row r="1572" spans="2:8">
      <c r="B1572" s="437">
        <v>1566</v>
      </c>
      <c r="C1572" s="198"/>
      <c r="D1572" s="199"/>
      <c r="E1572" s="199"/>
      <c r="F1572" s="199"/>
      <c r="G1572" s="199"/>
      <c r="H1572" s="200"/>
    </row>
    <row r="1573" spans="2:8">
      <c r="B1573" s="437">
        <v>1567</v>
      </c>
      <c r="C1573" s="198"/>
      <c r="D1573" s="199"/>
      <c r="E1573" s="199"/>
      <c r="F1573" s="199"/>
      <c r="G1573" s="199"/>
      <c r="H1573" s="200"/>
    </row>
    <row r="1574" spans="2:8">
      <c r="B1574" s="437">
        <v>1568</v>
      </c>
      <c r="C1574" s="198"/>
      <c r="D1574" s="199"/>
      <c r="E1574" s="199"/>
      <c r="F1574" s="199"/>
      <c r="G1574" s="199"/>
      <c r="H1574" s="200"/>
    </row>
    <row r="1575" spans="2:8">
      <c r="B1575" s="437">
        <v>1569</v>
      </c>
      <c r="C1575" s="198"/>
      <c r="D1575" s="199"/>
      <c r="E1575" s="199"/>
      <c r="F1575" s="199"/>
      <c r="G1575" s="199"/>
      <c r="H1575" s="200"/>
    </row>
    <row r="1576" spans="2:8">
      <c r="B1576" s="437">
        <v>1570</v>
      </c>
      <c r="C1576" s="198"/>
      <c r="D1576" s="199"/>
      <c r="E1576" s="199"/>
      <c r="F1576" s="199"/>
      <c r="G1576" s="199"/>
      <c r="H1576" s="200"/>
    </row>
    <row r="1577" spans="2:8">
      <c r="B1577" s="437">
        <v>1571</v>
      </c>
      <c r="C1577" s="198"/>
      <c r="D1577" s="199"/>
      <c r="E1577" s="199"/>
      <c r="F1577" s="199"/>
      <c r="G1577" s="199"/>
      <c r="H1577" s="200"/>
    </row>
    <row r="1578" spans="2:8">
      <c r="B1578" s="437">
        <v>1572</v>
      </c>
      <c r="C1578" s="198"/>
      <c r="D1578" s="199"/>
      <c r="E1578" s="199"/>
      <c r="F1578" s="199"/>
      <c r="G1578" s="199"/>
      <c r="H1578" s="200"/>
    </row>
    <row r="1579" spans="2:8">
      <c r="B1579" s="437">
        <v>1573</v>
      </c>
      <c r="C1579" s="198"/>
      <c r="D1579" s="199"/>
      <c r="E1579" s="199"/>
      <c r="F1579" s="199"/>
      <c r="G1579" s="199"/>
      <c r="H1579" s="200"/>
    </row>
    <row r="1580" spans="2:8">
      <c r="B1580" s="437">
        <v>1574</v>
      </c>
      <c r="C1580" s="198"/>
      <c r="D1580" s="199"/>
      <c r="E1580" s="199"/>
      <c r="F1580" s="199"/>
      <c r="G1580" s="199"/>
      <c r="H1580" s="200"/>
    </row>
    <row r="1581" spans="2:8">
      <c r="B1581" s="437">
        <v>1575</v>
      </c>
      <c r="C1581" s="198"/>
      <c r="D1581" s="199"/>
      <c r="E1581" s="199"/>
      <c r="F1581" s="199"/>
      <c r="G1581" s="199"/>
      <c r="H1581" s="200"/>
    </row>
    <row r="1582" spans="2:8">
      <c r="B1582" s="437">
        <v>1576</v>
      </c>
      <c r="C1582" s="198"/>
      <c r="D1582" s="199"/>
      <c r="E1582" s="199"/>
      <c r="F1582" s="199"/>
      <c r="G1582" s="199"/>
      <c r="H1582" s="200"/>
    </row>
    <row r="1583" spans="2:8">
      <c r="B1583" s="437">
        <v>1577</v>
      </c>
      <c r="C1583" s="198"/>
      <c r="D1583" s="199"/>
      <c r="E1583" s="199"/>
      <c r="F1583" s="199"/>
      <c r="G1583" s="199"/>
      <c r="H1583" s="200"/>
    </row>
    <row r="1584" spans="2:8">
      <c r="B1584" s="437">
        <v>1578</v>
      </c>
      <c r="C1584" s="198"/>
      <c r="D1584" s="199"/>
      <c r="E1584" s="199"/>
      <c r="F1584" s="199"/>
      <c r="G1584" s="199"/>
      <c r="H1584" s="200"/>
    </row>
    <row r="1585" spans="2:8">
      <c r="B1585" s="437">
        <v>1579</v>
      </c>
      <c r="C1585" s="198"/>
      <c r="D1585" s="199"/>
      <c r="E1585" s="199"/>
      <c r="F1585" s="199"/>
      <c r="G1585" s="199"/>
      <c r="H1585" s="200"/>
    </row>
    <row r="1586" spans="2:8">
      <c r="B1586" s="437">
        <v>1580</v>
      </c>
      <c r="C1586" s="198"/>
      <c r="D1586" s="199"/>
      <c r="E1586" s="199"/>
      <c r="F1586" s="199"/>
      <c r="G1586" s="199"/>
      <c r="H1586" s="200"/>
    </row>
    <row r="1587" spans="2:8">
      <c r="B1587" s="437">
        <v>1581</v>
      </c>
      <c r="C1587" s="198"/>
      <c r="D1587" s="199"/>
      <c r="E1587" s="199"/>
      <c r="F1587" s="199"/>
      <c r="G1587" s="199"/>
      <c r="H1587" s="200"/>
    </row>
    <row r="1588" spans="2:8">
      <c r="B1588" s="437">
        <v>1582</v>
      </c>
      <c r="C1588" s="198"/>
      <c r="D1588" s="199"/>
      <c r="E1588" s="199"/>
      <c r="F1588" s="199"/>
      <c r="G1588" s="199"/>
      <c r="H1588" s="200"/>
    </row>
    <row r="1589" spans="2:8">
      <c r="B1589" s="437">
        <v>1583</v>
      </c>
      <c r="C1589" s="198"/>
      <c r="D1589" s="199"/>
      <c r="E1589" s="199"/>
      <c r="F1589" s="199"/>
      <c r="G1589" s="199"/>
      <c r="H1589" s="200"/>
    </row>
    <row r="1590" spans="2:8">
      <c r="B1590" s="437">
        <v>1584</v>
      </c>
      <c r="C1590" s="198"/>
      <c r="D1590" s="199"/>
      <c r="E1590" s="199"/>
      <c r="F1590" s="199"/>
      <c r="G1590" s="199"/>
      <c r="H1590" s="200"/>
    </row>
    <row r="1591" spans="2:8">
      <c r="B1591" s="437">
        <v>1585</v>
      </c>
      <c r="C1591" s="198"/>
      <c r="D1591" s="199"/>
      <c r="E1591" s="199"/>
      <c r="F1591" s="199"/>
      <c r="G1591" s="199"/>
      <c r="H1591" s="200"/>
    </row>
    <row r="1592" spans="2:8">
      <c r="B1592" s="437">
        <v>1586</v>
      </c>
      <c r="C1592" s="198"/>
      <c r="D1592" s="199"/>
      <c r="E1592" s="199"/>
      <c r="F1592" s="199"/>
      <c r="G1592" s="199"/>
      <c r="H1592" s="200"/>
    </row>
    <row r="1593" spans="2:8">
      <c r="B1593" s="437">
        <v>1587</v>
      </c>
      <c r="C1593" s="198"/>
      <c r="D1593" s="199"/>
      <c r="E1593" s="199"/>
      <c r="F1593" s="199"/>
      <c r="G1593" s="199"/>
      <c r="H1593" s="200"/>
    </row>
    <row r="1594" spans="2:8">
      <c r="B1594" s="437">
        <v>1588</v>
      </c>
      <c r="C1594" s="198"/>
      <c r="D1594" s="199"/>
      <c r="E1594" s="199"/>
      <c r="F1594" s="199"/>
      <c r="G1594" s="199"/>
      <c r="H1594" s="200"/>
    </row>
    <row r="1595" spans="2:8">
      <c r="B1595" s="437">
        <v>1589</v>
      </c>
      <c r="C1595" s="198"/>
      <c r="D1595" s="199"/>
      <c r="E1595" s="199"/>
      <c r="F1595" s="199"/>
      <c r="G1595" s="199"/>
      <c r="H1595" s="200"/>
    </row>
    <row r="1596" spans="2:8">
      <c r="B1596" s="437">
        <v>1590</v>
      </c>
      <c r="C1596" s="198"/>
      <c r="D1596" s="199"/>
      <c r="E1596" s="199"/>
      <c r="F1596" s="199"/>
      <c r="G1596" s="199"/>
      <c r="H1596" s="200"/>
    </row>
    <row r="1597" spans="2:8">
      <c r="B1597" s="437">
        <v>1591</v>
      </c>
      <c r="C1597" s="198"/>
      <c r="D1597" s="199"/>
      <c r="E1597" s="199"/>
      <c r="F1597" s="199"/>
      <c r="G1597" s="199"/>
      <c r="H1597" s="200"/>
    </row>
    <row r="1598" spans="2:8">
      <c r="B1598" s="437">
        <v>1592</v>
      </c>
      <c r="C1598" s="198"/>
      <c r="D1598" s="199"/>
      <c r="E1598" s="199"/>
      <c r="F1598" s="199"/>
      <c r="G1598" s="199"/>
      <c r="H1598" s="200"/>
    </row>
    <row r="1599" spans="2:8">
      <c r="B1599" s="437">
        <v>1593</v>
      </c>
      <c r="C1599" s="198"/>
      <c r="D1599" s="199"/>
      <c r="E1599" s="199"/>
      <c r="F1599" s="199"/>
      <c r="G1599" s="199"/>
      <c r="H1599" s="200"/>
    </row>
    <row r="1600" spans="2:8">
      <c r="B1600" s="437">
        <v>1594</v>
      </c>
      <c r="C1600" s="198"/>
      <c r="D1600" s="199"/>
      <c r="E1600" s="199"/>
      <c r="F1600" s="199"/>
      <c r="G1600" s="199"/>
      <c r="H1600" s="200"/>
    </row>
    <row r="1601" spans="2:8">
      <c r="B1601" s="437">
        <v>1595</v>
      </c>
      <c r="C1601" s="198"/>
      <c r="D1601" s="199"/>
      <c r="E1601" s="199"/>
      <c r="F1601" s="199"/>
      <c r="G1601" s="199"/>
      <c r="H1601" s="200"/>
    </row>
    <row r="1602" spans="2:8">
      <c r="B1602" s="437">
        <v>1596</v>
      </c>
      <c r="C1602" s="198"/>
      <c r="D1602" s="199"/>
      <c r="E1602" s="199"/>
      <c r="F1602" s="199"/>
      <c r="G1602" s="199"/>
      <c r="H1602" s="200"/>
    </row>
    <row r="1603" spans="2:8">
      <c r="B1603" s="437">
        <v>1597</v>
      </c>
      <c r="C1603" s="198"/>
      <c r="D1603" s="199"/>
      <c r="E1603" s="199"/>
      <c r="F1603" s="199"/>
      <c r="G1603" s="199"/>
      <c r="H1603" s="200"/>
    </row>
    <row r="1604" spans="2:8">
      <c r="B1604" s="437">
        <v>1598</v>
      </c>
      <c r="C1604" s="198"/>
      <c r="D1604" s="199"/>
      <c r="E1604" s="199"/>
      <c r="F1604" s="199"/>
      <c r="G1604" s="199"/>
      <c r="H1604" s="200"/>
    </row>
    <row r="1605" spans="2:8">
      <c r="B1605" s="437">
        <v>1599</v>
      </c>
      <c r="C1605" s="198"/>
      <c r="D1605" s="199"/>
      <c r="E1605" s="199"/>
      <c r="F1605" s="199"/>
      <c r="G1605" s="199"/>
      <c r="H1605" s="200"/>
    </row>
    <row r="1606" spans="2:8">
      <c r="B1606" s="437">
        <v>1600</v>
      </c>
      <c r="C1606" s="198"/>
      <c r="D1606" s="199"/>
      <c r="E1606" s="199"/>
      <c r="F1606" s="199"/>
      <c r="G1606" s="199"/>
      <c r="H1606" s="200"/>
    </row>
    <row r="1607" spans="2:8">
      <c r="B1607" s="437">
        <v>1601</v>
      </c>
      <c r="C1607" s="198"/>
      <c r="D1607" s="199"/>
      <c r="E1607" s="199"/>
      <c r="F1607" s="199"/>
      <c r="G1607" s="199"/>
      <c r="H1607" s="200"/>
    </row>
    <row r="1608" spans="2:8">
      <c r="B1608" s="437">
        <v>1602</v>
      </c>
      <c r="C1608" s="198"/>
      <c r="D1608" s="199"/>
      <c r="E1608" s="199"/>
      <c r="F1608" s="199"/>
      <c r="G1608" s="199"/>
      <c r="H1608" s="200"/>
    </row>
    <row r="1609" spans="2:8">
      <c r="B1609" s="437">
        <v>1603</v>
      </c>
      <c r="C1609" s="198"/>
      <c r="D1609" s="199"/>
      <c r="E1609" s="199"/>
      <c r="F1609" s="199"/>
      <c r="G1609" s="199"/>
      <c r="H1609" s="200"/>
    </row>
    <row r="1610" spans="2:8">
      <c r="B1610" s="437">
        <v>1604</v>
      </c>
      <c r="C1610" s="198"/>
      <c r="D1610" s="199"/>
      <c r="E1610" s="199"/>
      <c r="F1610" s="199"/>
      <c r="G1610" s="199"/>
      <c r="H1610" s="200"/>
    </row>
    <row r="1611" spans="2:8">
      <c r="B1611" s="437">
        <v>1605</v>
      </c>
      <c r="C1611" s="198"/>
      <c r="D1611" s="199"/>
      <c r="E1611" s="199"/>
      <c r="F1611" s="199"/>
      <c r="G1611" s="199"/>
      <c r="H1611" s="200"/>
    </row>
    <row r="1612" spans="2:8">
      <c r="B1612" s="437">
        <v>1606</v>
      </c>
      <c r="C1612" s="198"/>
      <c r="D1612" s="199"/>
      <c r="E1612" s="199"/>
      <c r="F1612" s="199"/>
      <c r="G1612" s="199"/>
      <c r="H1612" s="200"/>
    </row>
    <row r="1613" spans="2:8">
      <c r="B1613" s="437">
        <v>1607</v>
      </c>
      <c r="C1613" s="198"/>
      <c r="D1613" s="199"/>
      <c r="E1613" s="199"/>
      <c r="F1613" s="199"/>
      <c r="G1613" s="199"/>
      <c r="H1613" s="200"/>
    </row>
    <row r="1614" spans="2:8">
      <c r="B1614" s="437">
        <v>1608</v>
      </c>
      <c r="C1614" s="198"/>
      <c r="D1614" s="199"/>
      <c r="E1614" s="199"/>
      <c r="F1614" s="199"/>
      <c r="G1614" s="199"/>
      <c r="H1614" s="200"/>
    </row>
    <row r="1615" spans="2:8">
      <c r="B1615" s="437">
        <v>1609</v>
      </c>
      <c r="C1615" s="198"/>
      <c r="D1615" s="199"/>
      <c r="E1615" s="199"/>
      <c r="F1615" s="199"/>
      <c r="G1615" s="199"/>
      <c r="H1615" s="200"/>
    </row>
    <row r="1616" spans="2:8">
      <c r="B1616" s="437">
        <v>1610</v>
      </c>
      <c r="C1616" s="198"/>
      <c r="D1616" s="199"/>
      <c r="E1616" s="199"/>
      <c r="F1616" s="199"/>
      <c r="G1616" s="199"/>
      <c r="H1616" s="200"/>
    </row>
    <row r="1617" spans="2:8">
      <c r="B1617" s="437">
        <v>1611</v>
      </c>
      <c r="C1617" s="198"/>
      <c r="D1617" s="199"/>
      <c r="E1617" s="199"/>
      <c r="F1617" s="199"/>
      <c r="G1617" s="199"/>
      <c r="H1617" s="200"/>
    </row>
    <row r="1618" spans="2:8">
      <c r="B1618" s="437">
        <v>1612</v>
      </c>
      <c r="C1618" s="198"/>
      <c r="D1618" s="199"/>
      <c r="E1618" s="199"/>
      <c r="F1618" s="199"/>
      <c r="G1618" s="199"/>
      <c r="H1618" s="200"/>
    </row>
    <row r="1619" spans="2:8">
      <c r="B1619" s="437">
        <v>1613</v>
      </c>
      <c r="C1619" s="198"/>
      <c r="D1619" s="199"/>
      <c r="E1619" s="199"/>
      <c r="F1619" s="199"/>
      <c r="G1619" s="199"/>
      <c r="H1619" s="200"/>
    </row>
    <row r="1620" spans="2:8">
      <c r="B1620" s="437">
        <v>1614</v>
      </c>
      <c r="C1620" s="198"/>
      <c r="D1620" s="199"/>
      <c r="E1620" s="199"/>
      <c r="F1620" s="199"/>
      <c r="G1620" s="199"/>
      <c r="H1620" s="200"/>
    </row>
    <row r="1621" spans="2:8">
      <c r="B1621" s="437">
        <v>1615</v>
      </c>
      <c r="C1621" s="198"/>
      <c r="D1621" s="199"/>
      <c r="E1621" s="199"/>
      <c r="F1621" s="199"/>
      <c r="G1621" s="199"/>
      <c r="H1621" s="200"/>
    </row>
    <row r="1622" spans="2:8">
      <c r="B1622" s="437">
        <v>1616</v>
      </c>
      <c r="C1622" s="198"/>
      <c r="D1622" s="199"/>
      <c r="E1622" s="199"/>
      <c r="F1622" s="199"/>
      <c r="G1622" s="199"/>
      <c r="H1622" s="200"/>
    </row>
    <row r="1623" spans="2:8">
      <c r="B1623" s="437">
        <v>1617</v>
      </c>
      <c r="C1623" s="198"/>
      <c r="D1623" s="199"/>
      <c r="E1623" s="199"/>
      <c r="F1623" s="199"/>
      <c r="G1623" s="199"/>
      <c r="H1623" s="200"/>
    </row>
    <row r="1624" spans="2:8">
      <c r="B1624" s="437">
        <v>1618</v>
      </c>
      <c r="C1624" s="198"/>
      <c r="D1624" s="199"/>
      <c r="E1624" s="199"/>
      <c r="F1624" s="199"/>
      <c r="G1624" s="199"/>
      <c r="H1624" s="200"/>
    </row>
    <row r="1625" spans="2:8">
      <c r="B1625" s="437">
        <v>1619</v>
      </c>
      <c r="C1625" s="198"/>
      <c r="D1625" s="199"/>
      <c r="E1625" s="199"/>
      <c r="F1625" s="199"/>
      <c r="G1625" s="199"/>
      <c r="H1625" s="200"/>
    </row>
    <row r="1626" spans="2:8">
      <c r="B1626" s="437">
        <v>1620</v>
      </c>
      <c r="C1626" s="198"/>
      <c r="D1626" s="199"/>
      <c r="E1626" s="199"/>
      <c r="F1626" s="199"/>
      <c r="G1626" s="199"/>
      <c r="H1626" s="200"/>
    </row>
    <row r="1627" spans="2:8">
      <c r="B1627" s="437">
        <v>1621</v>
      </c>
      <c r="C1627" s="198"/>
      <c r="D1627" s="199"/>
      <c r="E1627" s="199"/>
      <c r="F1627" s="199"/>
      <c r="G1627" s="199"/>
      <c r="H1627" s="200"/>
    </row>
    <row r="1628" spans="2:8">
      <c r="B1628" s="437">
        <v>1622</v>
      </c>
      <c r="C1628" s="198"/>
      <c r="D1628" s="199"/>
      <c r="E1628" s="199"/>
      <c r="F1628" s="199"/>
      <c r="G1628" s="199"/>
      <c r="H1628" s="200"/>
    </row>
    <row r="1629" spans="2:8">
      <c r="B1629" s="437">
        <v>1623</v>
      </c>
      <c r="C1629" s="198"/>
      <c r="D1629" s="199"/>
      <c r="E1629" s="199"/>
      <c r="F1629" s="199"/>
      <c r="G1629" s="199"/>
      <c r="H1629" s="200"/>
    </row>
    <row r="1630" spans="2:8">
      <c r="B1630" s="437">
        <v>1624</v>
      </c>
      <c r="C1630" s="198"/>
      <c r="D1630" s="199"/>
      <c r="E1630" s="199"/>
      <c r="F1630" s="199"/>
      <c r="G1630" s="199"/>
      <c r="H1630" s="200"/>
    </row>
    <row r="1631" spans="2:8">
      <c r="B1631" s="437">
        <v>1625</v>
      </c>
      <c r="C1631" s="198"/>
      <c r="D1631" s="199"/>
      <c r="E1631" s="199"/>
      <c r="F1631" s="199"/>
      <c r="G1631" s="199"/>
      <c r="H1631" s="200"/>
    </row>
    <row r="1632" spans="2:8">
      <c r="B1632" s="437">
        <v>1626</v>
      </c>
      <c r="C1632" s="198"/>
      <c r="D1632" s="199"/>
      <c r="E1632" s="199"/>
      <c r="F1632" s="199"/>
      <c r="G1632" s="199"/>
      <c r="H1632" s="200"/>
    </row>
    <row r="1633" spans="2:8">
      <c r="B1633" s="437">
        <v>1627</v>
      </c>
      <c r="C1633" s="198"/>
      <c r="D1633" s="199"/>
      <c r="E1633" s="199"/>
      <c r="F1633" s="199"/>
      <c r="G1633" s="199"/>
      <c r="H1633" s="200"/>
    </row>
    <row r="1634" spans="2:8">
      <c r="B1634" s="437">
        <v>1628</v>
      </c>
      <c r="C1634" s="198"/>
      <c r="D1634" s="199"/>
      <c r="E1634" s="199"/>
      <c r="F1634" s="199"/>
      <c r="G1634" s="199"/>
      <c r="H1634" s="200"/>
    </row>
    <row r="1635" spans="2:8">
      <c r="B1635" s="437">
        <v>1629</v>
      </c>
      <c r="C1635" s="198"/>
      <c r="D1635" s="199"/>
      <c r="E1635" s="199"/>
      <c r="F1635" s="199"/>
      <c r="G1635" s="199"/>
      <c r="H1635" s="200"/>
    </row>
    <row r="1636" spans="2:8">
      <c r="B1636" s="437">
        <v>1630</v>
      </c>
      <c r="C1636" s="198"/>
      <c r="D1636" s="199"/>
      <c r="E1636" s="199"/>
      <c r="F1636" s="199"/>
      <c r="G1636" s="199"/>
      <c r="H1636" s="200"/>
    </row>
    <row r="1637" spans="2:8">
      <c r="B1637" s="437">
        <v>1631</v>
      </c>
      <c r="C1637" s="198"/>
      <c r="D1637" s="199"/>
      <c r="E1637" s="199"/>
      <c r="F1637" s="199"/>
      <c r="G1637" s="199"/>
      <c r="H1637" s="200"/>
    </row>
    <row r="1638" spans="2:8">
      <c r="B1638" s="437">
        <v>1632</v>
      </c>
      <c r="C1638" s="198"/>
      <c r="D1638" s="199"/>
      <c r="E1638" s="199"/>
      <c r="F1638" s="199"/>
      <c r="G1638" s="199"/>
      <c r="H1638" s="200"/>
    </row>
    <row r="1639" spans="2:8">
      <c r="B1639" s="437">
        <v>1633</v>
      </c>
      <c r="C1639" s="198"/>
      <c r="D1639" s="199"/>
      <c r="E1639" s="199"/>
      <c r="F1639" s="199"/>
      <c r="G1639" s="199"/>
      <c r="H1639" s="200"/>
    </row>
    <row r="1640" spans="2:8">
      <c r="B1640" s="437">
        <v>1634</v>
      </c>
      <c r="C1640" s="198"/>
      <c r="D1640" s="199"/>
      <c r="E1640" s="199"/>
      <c r="F1640" s="199"/>
      <c r="G1640" s="199"/>
      <c r="H1640" s="200"/>
    </row>
    <row r="1641" spans="2:8">
      <c r="B1641" s="437">
        <v>1635</v>
      </c>
      <c r="C1641" s="198"/>
      <c r="D1641" s="199"/>
      <c r="E1641" s="199"/>
      <c r="F1641" s="199"/>
      <c r="G1641" s="199"/>
      <c r="H1641" s="200"/>
    </row>
    <row r="1642" spans="2:8">
      <c r="B1642" s="437">
        <v>1636</v>
      </c>
      <c r="C1642" s="198"/>
      <c r="D1642" s="199"/>
      <c r="E1642" s="199"/>
      <c r="F1642" s="199"/>
      <c r="G1642" s="199"/>
      <c r="H1642" s="200"/>
    </row>
    <row r="1643" spans="2:8">
      <c r="B1643" s="437">
        <v>1637</v>
      </c>
      <c r="C1643" s="198"/>
      <c r="D1643" s="199"/>
      <c r="E1643" s="199"/>
      <c r="F1643" s="199"/>
      <c r="G1643" s="199"/>
      <c r="H1643" s="200"/>
    </row>
    <row r="1644" spans="2:8">
      <c r="B1644" s="437">
        <v>1638</v>
      </c>
      <c r="C1644" s="198"/>
      <c r="D1644" s="199"/>
      <c r="E1644" s="199"/>
      <c r="F1644" s="199"/>
      <c r="G1644" s="199"/>
      <c r="H1644" s="200"/>
    </row>
    <row r="1645" spans="2:8">
      <c r="B1645" s="437">
        <v>1639</v>
      </c>
      <c r="C1645" s="198"/>
      <c r="D1645" s="199"/>
      <c r="E1645" s="199"/>
      <c r="F1645" s="199"/>
      <c r="G1645" s="199"/>
      <c r="H1645" s="200"/>
    </row>
    <row r="1646" spans="2:8">
      <c r="B1646" s="437">
        <v>1640</v>
      </c>
      <c r="C1646" s="198"/>
      <c r="D1646" s="199"/>
      <c r="E1646" s="199"/>
      <c r="F1646" s="199"/>
      <c r="G1646" s="199"/>
      <c r="H1646" s="200"/>
    </row>
    <row r="1647" spans="2:8">
      <c r="B1647" s="437">
        <v>1641</v>
      </c>
      <c r="C1647" s="198"/>
      <c r="D1647" s="199"/>
      <c r="E1647" s="199"/>
      <c r="F1647" s="199"/>
      <c r="G1647" s="199"/>
      <c r="H1647" s="200"/>
    </row>
    <row r="1648" spans="2:8">
      <c r="B1648" s="437">
        <v>1642</v>
      </c>
      <c r="C1648" s="198"/>
      <c r="D1648" s="199"/>
      <c r="E1648" s="199"/>
      <c r="F1648" s="199"/>
      <c r="G1648" s="199"/>
      <c r="H1648" s="200"/>
    </row>
    <row r="1649" spans="2:8">
      <c r="B1649" s="437">
        <v>1643</v>
      </c>
      <c r="C1649" s="198"/>
      <c r="D1649" s="199"/>
      <c r="E1649" s="199"/>
      <c r="F1649" s="199"/>
      <c r="G1649" s="199"/>
      <c r="H1649" s="200"/>
    </row>
    <row r="1650" spans="2:8">
      <c r="B1650" s="437">
        <v>1644</v>
      </c>
      <c r="C1650" s="198"/>
      <c r="D1650" s="199"/>
      <c r="E1650" s="199"/>
      <c r="F1650" s="199"/>
      <c r="G1650" s="199"/>
      <c r="H1650" s="200"/>
    </row>
    <row r="1651" spans="2:8">
      <c r="B1651" s="437">
        <v>1645</v>
      </c>
      <c r="C1651" s="198"/>
      <c r="D1651" s="199"/>
      <c r="E1651" s="199"/>
      <c r="F1651" s="199"/>
      <c r="G1651" s="199"/>
      <c r="H1651" s="200"/>
    </row>
    <row r="1652" spans="2:8">
      <c r="B1652" s="437">
        <v>1646</v>
      </c>
      <c r="C1652" s="198"/>
      <c r="D1652" s="199"/>
      <c r="E1652" s="199"/>
      <c r="F1652" s="199"/>
      <c r="G1652" s="199"/>
      <c r="H1652" s="200"/>
    </row>
    <row r="1653" spans="2:8">
      <c r="B1653" s="437">
        <v>1647</v>
      </c>
      <c r="C1653" s="198"/>
      <c r="D1653" s="199"/>
      <c r="E1653" s="199"/>
      <c r="F1653" s="199"/>
      <c r="G1653" s="199"/>
      <c r="H1653" s="200"/>
    </row>
    <row r="1654" spans="2:8">
      <c r="B1654" s="437">
        <v>1648</v>
      </c>
      <c r="C1654" s="198"/>
      <c r="D1654" s="199"/>
      <c r="E1654" s="199"/>
      <c r="F1654" s="199"/>
      <c r="G1654" s="199"/>
      <c r="H1654" s="200"/>
    </row>
    <row r="1655" spans="2:8">
      <c r="B1655" s="437">
        <v>1649</v>
      </c>
      <c r="C1655" s="198"/>
      <c r="D1655" s="199"/>
      <c r="E1655" s="199"/>
      <c r="F1655" s="199"/>
      <c r="G1655" s="199"/>
      <c r="H1655" s="200"/>
    </row>
    <row r="1656" spans="2:8">
      <c r="B1656" s="437">
        <v>1650</v>
      </c>
      <c r="C1656" s="198"/>
      <c r="D1656" s="199"/>
      <c r="E1656" s="199"/>
      <c r="F1656" s="199"/>
      <c r="G1656" s="199"/>
      <c r="H1656" s="200"/>
    </row>
    <row r="1657" spans="2:8">
      <c r="B1657" s="437">
        <v>1651</v>
      </c>
      <c r="C1657" s="198"/>
      <c r="D1657" s="199"/>
      <c r="E1657" s="199"/>
      <c r="F1657" s="199"/>
      <c r="G1657" s="199"/>
      <c r="H1657" s="200"/>
    </row>
    <row r="1658" spans="2:8">
      <c r="B1658" s="437">
        <v>1652</v>
      </c>
      <c r="C1658" s="198"/>
      <c r="D1658" s="199"/>
      <c r="E1658" s="199"/>
      <c r="F1658" s="199"/>
      <c r="G1658" s="199"/>
      <c r="H1658" s="200"/>
    </row>
    <row r="1659" spans="2:8">
      <c r="B1659" s="437">
        <v>1653</v>
      </c>
      <c r="C1659" s="198"/>
      <c r="D1659" s="199"/>
      <c r="E1659" s="199"/>
      <c r="F1659" s="199"/>
      <c r="G1659" s="199"/>
      <c r="H1659" s="200"/>
    </row>
    <row r="1660" spans="2:8">
      <c r="B1660" s="437">
        <v>1654</v>
      </c>
      <c r="C1660" s="198"/>
      <c r="D1660" s="199"/>
      <c r="E1660" s="199"/>
      <c r="F1660" s="199"/>
      <c r="G1660" s="199"/>
      <c r="H1660" s="200"/>
    </row>
    <row r="1661" spans="2:8">
      <c r="B1661" s="437">
        <v>1655</v>
      </c>
      <c r="C1661" s="198"/>
      <c r="D1661" s="199"/>
      <c r="E1661" s="199"/>
      <c r="F1661" s="199"/>
      <c r="G1661" s="199"/>
      <c r="H1661" s="200"/>
    </row>
    <row r="1662" spans="2:8">
      <c r="B1662" s="437">
        <v>1656</v>
      </c>
      <c r="C1662" s="198"/>
      <c r="D1662" s="199"/>
      <c r="E1662" s="199"/>
      <c r="F1662" s="199"/>
      <c r="G1662" s="199"/>
      <c r="H1662" s="200"/>
    </row>
    <row r="1663" spans="2:8">
      <c r="B1663" s="437">
        <v>1657</v>
      </c>
      <c r="C1663" s="198"/>
      <c r="D1663" s="199"/>
      <c r="E1663" s="199"/>
      <c r="F1663" s="199"/>
      <c r="G1663" s="199"/>
      <c r="H1663" s="200"/>
    </row>
    <row r="1664" spans="2:8">
      <c r="B1664" s="437">
        <v>1658</v>
      </c>
      <c r="C1664" s="198"/>
      <c r="D1664" s="199"/>
      <c r="E1664" s="199"/>
      <c r="F1664" s="199"/>
      <c r="G1664" s="199"/>
      <c r="H1664" s="200"/>
    </row>
    <row r="1665" spans="2:8">
      <c r="B1665" s="437">
        <v>1659</v>
      </c>
      <c r="C1665" s="198"/>
      <c r="D1665" s="199"/>
      <c r="E1665" s="199"/>
      <c r="F1665" s="199"/>
      <c r="G1665" s="199"/>
      <c r="H1665" s="200"/>
    </row>
    <row r="1666" spans="2:8">
      <c r="B1666" s="437">
        <v>1660</v>
      </c>
      <c r="C1666" s="198"/>
      <c r="D1666" s="199"/>
      <c r="E1666" s="199"/>
      <c r="F1666" s="199"/>
      <c r="G1666" s="199"/>
      <c r="H1666" s="200"/>
    </row>
    <row r="1667" spans="2:8">
      <c r="B1667" s="437">
        <v>1661</v>
      </c>
      <c r="C1667" s="198"/>
      <c r="D1667" s="199"/>
      <c r="E1667" s="199"/>
      <c r="F1667" s="199"/>
      <c r="G1667" s="199"/>
      <c r="H1667" s="200"/>
    </row>
    <row r="1668" spans="2:8">
      <c r="B1668" s="437">
        <v>1662</v>
      </c>
      <c r="C1668" s="198"/>
      <c r="D1668" s="199"/>
      <c r="E1668" s="199"/>
      <c r="F1668" s="199"/>
      <c r="G1668" s="199"/>
      <c r="H1668" s="200"/>
    </row>
    <row r="1669" spans="2:8">
      <c r="B1669" s="437">
        <v>1663</v>
      </c>
      <c r="C1669" s="198"/>
      <c r="D1669" s="199"/>
      <c r="E1669" s="199"/>
      <c r="F1669" s="199"/>
      <c r="G1669" s="199"/>
      <c r="H1669" s="200"/>
    </row>
    <row r="1670" spans="2:8">
      <c r="B1670" s="437">
        <v>1664</v>
      </c>
      <c r="C1670" s="198"/>
      <c r="D1670" s="199"/>
      <c r="E1670" s="199"/>
      <c r="F1670" s="199"/>
      <c r="G1670" s="199"/>
      <c r="H1670" s="200"/>
    </row>
    <row r="1671" spans="2:8">
      <c r="B1671" s="437">
        <v>1665</v>
      </c>
      <c r="C1671" s="198"/>
      <c r="D1671" s="199"/>
      <c r="E1671" s="199"/>
      <c r="F1671" s="199"/>
      <c r="G1671" s="199"/>
      <c r="H1671" s="200"/>
    </row>
    <row r="1672" spans="2:8">
      <c r="B1672" s="437">
        <v>1666</v>
      </c>
      <c r="C1672" s="198"/>
      <c r="D1672" s="199"/>
      <c r="E1672" s="199"/>
      <c r="F1672" s="199"/>
      <c r="G1672" s="199"/>
      <c r="H1672" s="200"/>
    </row>
    <row r="1673" spans="2:8">
      <c r="B1673" s="437">
        <v>1667</v>
      </c>
      <c r="C1673" s="198"/>
      <c r="D1673" s="199"/>
      <c r="E1673" s="199"/>
      <c r="F1673" s="199"/>
      <c r="G1673" s="199"/>
      <c r="H1673" s="200"/>
    </row>
    <row r="1674" spans="2:8">
      <c r="B1674" s="437">
        <v>1668</v>
      </c>
      <c r="C1674" s="198"/>
      <c r="D1674" s="199"/>
      <c r="E1674" s="199"/>
      <c r="F1674" s="199"/>
      <c r="G1674" s="199"/>
      <c r="H1674" s="200"/>
    </row>
    <row r="1675" spans="2:8">
      <c r="B1675" s="437">
        <v>1669</v>
      </c>
      <c r="C1675" s="198"/>
      <c r="D1675" s="199"/>
      <c r="E1675" s="199"/>
      <c r="F1675" s="199"/>
      <c r="G1675" s="199"/>
      <c r="H1675" s="200"/>
    </row>
    <row r="1676" spans="2:8">
      <c r="B1676" s="437">
        <v>1670</v>
      </c>
      <c r="C1676" s="198"/>
      <c r="D1676" s="199"/>
      <c r="E1676" s="199"/>
      <c r="F1676" s="199"/>
      <c r="G1676" s="199"/>
      <c r="H1676" s="200"/>
    </row>
    <row r="1677" spans="2:8">
      <c r="B1677" s="437">
        <v>1671</v>
      </c>
      <c r="C1677" s="198"/>
      <c r="D1677" s="199"/>
      <c r="E1677" s="199"/>
      <c r="F1677" s="199"/>
      <c r="G1677" s="199"/>
      <c r="H1677" s="200"/>
    </row>
    <row r="1678" spans="2:8">
      <c r="B1678" s="437">
        <v>1672</v>
      </c>
      <c r="C1678" s="198"/>
      <c r="D1678" s="199"/>
      <c r="E1678" s="199"/>
      <c r="F1678" s="199"/>
      <c r="G1678" s="199"/>
      <c r="H1678" s="200"/>
    </row>
    <row r="1679" spans="2:8">
      <c r="B1679" s="437">
        <v>1673</v>
      </c>
      <c r="C1679" s="198"/>
      <c r="D1679" s="199"/>
      <c r="E1679" s="199"/>
      <c r="F1679" s="199"/>
      <c r="G1679" s="199"/>
      <c r="H1679" s="200"/>
    </row>
    <row r="1680" spans="2:8">
      <c r="B1680" s="437">
        <v>1674</v>
      </c>
      <c r="C1680" s="198"/>
      <c r="D1680" s="199"/>
      <c r="E1680" s="199"/>
      <c r="F1680" s="199"/>
      <c r="G1680" s="199"/>
      <c r="H1680" s="200"/>
    </row>
    <row r="1681" spans="2:8">
      <c r="B1681" s="437">
        <v>1675</v>
      </c>
      <c r="C1681" s="198"/>
      <c r="D1681" s="199"/>
      <c r="E1681" s="199"/>
      <c r="F1681" s="199"/>
      <c r="G1681" s="199"/>
      <c r="H1681" s="200"/>
    </row>
    <row r="1682" spans="2:8">
      <c r="B1682" s="437">
        <v>1676</v>
      </c>
      <c r="C1682" s="198"/>
      <c r="D1682" s="199"/>
      <c r="E1682" s="199"/>
      <c r="F1682" s="199"/>
      <c r="G1682" s="199"/>
      <c r="H1682" s="200"/>
    </row>
    <row r="1683" spans="2:8">
      <c r="B1683" s="437">
        <v>1677</v>
      </c>
      <c r="C1683" s="198"/>
      <c r="D1683" s="199"/>
      <c r="E1683" s="199"/>
      <c r="F1683" s="199"/>
      <c r="G1683" s="199"/>
      <c r="H1683" s="200"/>
    </row>
    <row r="1684" spans="2:8">
      <c r="B1684" s="437">
        <v>1678</v>
      </c>
      <c r="C1684" s="198"/>
      <c r="D1684" s="199"/>
      <c r="E1684" s="199"/>
      <c r="F1684" s="199"/>
      <c r="G1684" s="199"/>
      <c r="H1684" s="200"/>
    </row>
    <row r="1685" spans="2:8">
      <c r="B1685" s="437">
        <v>1679</v>
      </c>
      <c r="C1685" s="198"/>
      <c r="D1685" s="199"/>
      <c r="E1685" s="199"/>
      <c r="F1685" s="199"/>
      <c r="G1685" s="199"/>
      <c r="H1685" s="200"/>
    </row>
    <row r="1686" spans="2:8">
      <c r="B1686" s="437">
        <v>1680</v>
      </c>
      <c r="C1686" s="198"/>
      <c r="D1686" s="199"/>
      <c r="E1686" s="199"/>
      <c r="F1686" s="199"/>
      <c r="G1686" s="199"/>
      <c r="H1686" s="200"/>
    </row>
    <row r="1687" spans="2:8">
      <c r="B1687" s="437">
        <v>1681</v>
      </c>
      <c r="C1687" s="198"/>
      <c r="D1687" s="199"/>
      <c r="E1687" s="199"/>
      <c r="F1687" s="199"/>
      <c r="G1687" s="199"/>
      <c r="H1687" s="200"/>
    </row>
    <row r="1688" spans="2:8">
      <c r="B1688" s="437">
        <v>1682</v>
      </c>
      <c r="C1688" s="198"/>
      <c r="D1688" s="199"/>
      <c r="E1688" s="199"/>
      <c r="F1688" s="199"/>
      <c r="G1688" s="199"/>
      <c r="H1688" s="200"/>
    </row>
    <row r="1689" spans="2:8">
      <c r="B1689" s="437">
        <v>1683</v>
      </c>
      <c r="C1689" s="198"/>
      <c r="D1689" s="199"/>
      <c r="E1689" s="199"/>
      <c r="F1689" s="199"/>
      <c r="G1689" s="199"/>
      <c r="H1689" s="200"/>
    </row>
    <row r="1690" spans="2:8">
      <c r="B1690" s="437">
        <v>1684</v>
      </c>
      <c r="C1690" s="198"/>
      <c r="D1690" s="199"/>
      <c r="E1690" s="199"/>
      <c r="F1690" s="199"/>
      <c r="G1690" s="199"/>
      <c r="H1690" s="200"/>
    </row>
    <row r="1691" spans="2:8">
      <c r="B1691" s="437">
        <v>1685</v>
      </c>
      <c r="C1691" s="198"/>
      <c r="D1691" s="199"/>
      <c r="E1691" s="199"/>
      <c r="F1691" s="199"/>
      <c r="G1691" s="199"/>
      <c r="H1691" s="200"/>
    </row>
    <row r="1692" spans="2:8">
      <c r="B1692" s="437">
        <v>1686</v>
      </c>
      <c r="C1692" s="198"/>
      <c r="D1692" s="199"/>
      <c r="E1692" s="199"/>
      <c r="F1692" s="199"/>
      <c r="G1692" s="199"/>
      <c r="H1692" s="200"/>
    </row>
    <row r="1693" spans="2:8">
      <c r="B1693" s="437">
        <v>1687</v>
      </c>
      <c r="C1693" s="198"/>
      <c r="D1693" s="199"/>
      <c r="E1693" s="199"/>
      <c r="F1693" s="199"/>
      <c r="G1693" s="199"/>
      <c r="H1693" s="200"/>
    </row>
    <row r="1694" spans="2:8">
      <c r="B1694" s="437">
        <v>1688</v>
      </c>
      <c r="C1694" s="198"/>
      <c r="D1694" s="199"/>
      <c r="E1694" s="199"/>
      <c r="F1694" s="199"/>
      <c r="G1694" s="199"/>
      <c r="H1694" s="200"/>
    </row>
    <row r="1695" spans="2:8">
      <c r="B1695" s="437">
        <v>1689</v>
      </c>
      <c r="C1695" s="198"/>
      <c r="D1695" s="199"/>
      <c r="E1695" s="199"/>
      <c r="F1695" s="199"/>
      <c r="G1695" s="199"/>
      <c r="H1695" s="200"/>
    </row>
    <row r="1696" spans="2:8">
      <c r="B1696" s="437">
        <v>1690</v>
      </c>
      <c r="C1696" s="198"/>
      <c r="D1696" s="199"/>
      <c r="E1696" s="199"/>
      <c r="F1696" s="199"/>
      <c r="G1696" s="199"/>
      <c r="H1696" s="200"/>
    </row>
    <row r="1697" spans="2:8">
      <c r="B1697" s="437">
        <v>1691</v>
      </c>
      <c r="C1697" s="198"/>
      <c r="D1697" s="199"/>
      <c r="E1697" s="199"/>
      <c r="F1697" s="199"/>
      <c r="G1697" s="199"/>
      <c r="H1697" s="200"/>
    </row>
    <row r="1698" spans="2:8">
      <c r="B1698" s="437">
        <v>1692</v>
      </c>
      <c r="C1698" s="198"/>
      <c r="D1698" s="199"/>
      <c r="E1698" s="199"/>
      <c r="F1698" s="199"/>
      <c r="G1698" s="199"/>
      <c r="H1698" s="200"/>
    </row>
    <row r="1699" spans="2:8">
      <c r="B1699" s="437">
        <v>1693</v>
      </c>
      <c r="C1699" s="198"/>
      <c r="D1699" s="199"/>
      <c r="E1699" s="199"/>
      <c r="F1699" s="199"/>
      <c r="G1699" s="199"/>
      <c r="H1699" s="200"/>
    </row>
    <row r="1700" spans="2:8">
      <c r="B1700" s="437">
        <v>1694</v>
      </c>
      <c r="C1700" s="198"/>
      <c r="D1700" s="199"/>
      <c r="E1700" s="199"/>
      <c r="F1700" s="199"/>
      <c r="G1700" s="199"/>
      <c r="H1700" s="200"/>
    </row>
    <row r="1701" spans="2:8">
      <c r="B1701" s="437">
        <v>1695</v>
      </c>
      <c r="C1701" s="198"/>
      <c r="D1701" s="199"/>
      <c r="E1701" s="199"/>
      <c r="F1701" s="199"/>
      <c r="G1701" s="199"/>
      <c r="H1701" s="200"/>
    </row>
    <row r="1702" spans="2:8">
      <c r="B1702" s="437">
        <v>1696</v>
      </c>
      <c r="C1702" s="198"/>
      <c r="D1702" s="199"/>
      <c r="E1702" s="199"/>
      <c r="F1702" s="199"/>
      <c r="G1702" s="199"/>
      <c r="H1702" s="200"/>
    </row>
    <row r="1703" spans="2:8">
      <c r="B1703" s="437">
        <v>1697</v>
      </c>
      <c r="C1703" s="198"/>
      <c r="D1703" s="199"/>
      <c r="E1703" s="199"/>
      <c r="F1703" s="199"/>
      <c r="G1703" s="199"/>
      <c r="H1703" s="200"/>
    </row>
    <row r="1704" spans="2:8">
      <c r="B1704" s="437">
        <v>1698</v>
      </c>
      <c r="C1704" s="198"/>
      <c r="D1704" s="199"/>
      <c r="E1704" s="199"/>
      <c r="F1704" s="199"/>
      <c r="G1704" s="199"/>
      <c r="H1704" s="200"/>
    </row>
    <row r="1705" spans="2:8">
      <c r="B1705" s="437">
        <v>1699</v>
      </c>
      <c r="C1705" s="198"/>
      <c r="D1705" s="199"/>
      <c r="E1705" s="199"/>
      <c r="F1705" s="199"/>
      <c r="G1705" s="199"/>
      <c r="H1705" s="200"/>
    </row>
    <row r="1706" spans="2:8">
      <c r="B1706" s="437">
        <v>1700</v>
      </c>
      <c r="C1706" s="198"/>
      <c r="D1706" s="199"/>
      <c r="E1706" s="199"/>
      <c r="F1706" s="199"/>
      <c r="G1706" s="199"/>
      <c r="H1706" s="200"/>
    </row>
    <row r="1707" spans="2:8">
      <c r="B1707" s="437">
        <v>1701</v>
      </c>
      <c r="C1707" s="198"/>
      <c r="D1707" s="199"/>
      <c r="E1707" s="199"/>
      <c r="F1707" s="199"/>
      <c r="G1707" s="199"/>
      <c r="H1707" s="200"/>
    </row>
    <row r="1708" spans="2:8">
      <c r="B1708" s="437">
        <v>1702</v>
      </c>
      <c r="C1708" s="198"/>
      <c r="D1708" s="199"/>
      <c r="E1708" s="199"/>
      <c r="F1708" s="199"/>
      <c r="G1708" s="199"/>
      <c r="H1708" s="200"/>
    </row>
    <row r="1709" spans="2:8">
      <c r="B1709" s="437">
        <v>1703</v>
      </c>
      <c r="C1709" s="198"/>
      <c r="D1709" s="199"/>
      <c r="E1709" s="199"/>
      <c r="F1709" s="199"/>
      <c r="G1709" s="199"/>
      <c r="H1709" s="200"/>
    </row>
    <row r="1710" spans="2:8">
      <c r="B1710" s="437">
        <v>1704</v>
      </c>
      <c r="C1710" s="198"/>
      <c r="D1710" s="199"/>
      <c r="E1710" s="199"/>
      <c r="F1710" s="199"/>
      <c r="G1710" s="199"/>
      <c r="H1710" s="200"/>
    </row>
    <row r="1711" spans="2:8">
      <c r="B1711" s="437">
        <v>1705</v>
      </c>
      <c r="C1711" s="198"/>
      <c r="D1711" s="199"/>
      <c r="E1711" s="199"/>
      <c r="F1711" s="199"/>
      <c r="G1711" s="199"/>
      <c r="H1711" s="200"/>
    </row>
    <row r="1712" spans="2:8">
      <c r="B1712" s="437">
        <v>1706</v>
      </c>
      <c r="C1712" s="198"/>
      <c r="D1712" s="199"/>
      <c r="E1712" s="199"/>
      <c r="F1712" s="199"/>
      <c r="G1712" s="199"/>
      <c r="H1712" s="200"/>
    </row>
    <row r="1713" spans="2:8">
      <c r="B1713" s="437">
        <v>1707</v>
      </c>
      <c r="C1713" s="198"/>
      <c r="D1713" s="199"/>
      <c r="E1713" s="199"/>
      <c r="F1713" s="199"/>
      <c r="G1713" s="199"/>
      <c r="H1713" s="200"/>
    </row>
    <row r="1714" spans="2:8">
      <c r="B1714" s="437">
        <v>1708</v>
      </c>
      <c r="C1714" s="198"/>
      <c r="D1714" s="199"/>
      <c r="E1714" s="199"/>
      <c r="F1714" s="199"/>
      <c r="G1714" s="199"/>
      <c r="H1714" s="200"/>
    </row>
    <row r="1715" spans="2:8">
      <c r="B1715" s="437">
        <v>1709</v>
      </c>
      <c r="C1715" s="198"/>
      <c r="D1715" s="199"/>
      <c r="E1715" s="199"/>
      <c r="F1715" s="199"/>
      <c r="G1715" s="199"/>
      <c r="H1715" s="200"/>
    </row>
    <row r="1716" spans="2:8">
      <c r="B1716" s="437">
        <v>1710</v>
      </c>
      <c r="C1716" s="198"/>
      <c r="D1716" s="199"/>
      <c r="E1716" s="199"/>
      <c r="F1716" s="199"/>
      <c r="G1716" s="199"/>
      <c r="H1716" s="200"/>
    </row>
    <row r="1717" spans="2:8">
      <c r="B1717" s="437">
        <v>1711</v>
      </c>
      <c r="C1717" s="198"/>
      <c r="D1717" s="199"/>
      <c r="E1717" s="199"/>
      <c r="F1717" s="199"/>
      <c r="G1717" s="199"/>
      <c r="H1717" s="200"/>
    </row>
    <row r="1718" spans="2:8">
      <c r="B1718" s="437">
        <v>1712</v>
      </c>
      <c r="C1718" s="198"/>
      <c r="D1718" s="199"/>
      <c r="E1718" s="199"/>
      <c r="F1718" s="199"/>
      <c r="G1718" s="199"/>
      <c r="H1718" s="200"/>
    </row>
    <row r="1719" spans="2:8">
      <c r="B1719" s="437">
        <v>1713</v>
      </c>
      <c r="C1719" s="198"/>
      <c r="D1719" s="199"/>
      <c r="E1719" s="199"/>
      <c r="F1719" s="199"/>
      <c r="G1719" s="199"/>
      <c r="H1719" s="200"/>
    </row>
    <row r="1720" spans="2:8">
      <c r="B1720" s="437">
        <v>1714</v>
      </c>
      <c r="C1720" s="198"/>
      <c r="D1720" s="199"/>
      <c r="E1720" s="199"/>
      <c r="F1720" s="199"/>
      <c r="G1720" s="199"/>
      <c r="H1720" s="200"/>
    </row>
    <row r="1721" spans="2:8">
      <c r="B1721" s="437">
        <v>1715</v>
      </c>
      <c r="C1721" s="198"/>
      <c r="D1721" s="199"/>
      <c r="E1721" s="199"/>
      <c r="F1721" s="199"/>
      <c r="G1721" s="199"/>
      <c r="H1721" s="200"/>
    </row>
    <row r="1722" spans="2:8">
      <c r="B1722" s="437">
        <v>1716</v>
      </c>
      <c r="C1722" s="198"/>
      <c r="D1722" s="199"/>
      <c r="E1722" s="199"/>
      <c r="F1722" s="199"/>
      <c r="G1722" s="199"/>
      <c r="H1722" s="200"/>
    </row>
    <row r="1723" spans="2:8">
      <c r="B1723" s="437">
        <v>1717</v>
      </c>
      <c r="C1723" s="198"/>
      <c r="D1723" s="199"/>
      <c r="E1723" s="199"/>
      <c r="F1723" s="199"/>
      <c r="G1723" s="199"/>
      <c r="H1723" s="200"/>
    </row>
    <row r="1724" spans="2:8">
      <c r="B1724" s="437">
        <v>1718</v>
      </c>
      <c r="C1724" s="198"/>
      <c r="D1724" s="199"/>
      <c r="E1724" s="199"/>
      <c r="F1724" s="199"/>
      <c r="G1724" s="199"/>
      <c r="H1724" s="200"/>
    </row>
    <row r="1725" spans="2:8">
      <c r="B1725" s="437">
        <v>1719</v>
      </c>
      <c r="C1725" s="198"/>
      <c r="D1725" s="199"/>
      <c r="E1725" s="199"/>
      <c r="F1725" s="199"/>
      <c r="G1725" s="199"/>
      <c r="H1725" s="200"/>
    </row>
    <row r="1726" spans="2:8">
      <c r="B1726" s="437">
        <v>1720</v>
      </c>
      <c r="C1726" s="198"/>
      <c r="D1726" s="199"/>
      <c r="E1726" s="199"/>
      <c r="F1726" s="199"/>
      <c r="G1726" s="199"/>
      <c r="H1726" s="200"/>
    </row>
    <row r="1727" spans="2:8">
      <c r="B1727" s="437">
        <v>1721</v>
      </c>
      <c r="C1727" s="198"/>
      <c r="D1727" s="199"/>
      <c r="E1727" s="199"/>
      <c r="F1727" s="199"/>
      <c r="G1727" s="199"/>
      <c r="H1727" s="200"/>
    </row>
    <row r="1728" spans="2:8">
      <c r="B1728" s="437">
        <v>1722</v>
      </c>
      <c r="C1728" s="198"/>
      <c r="D1728" s="199"/>
      <c r="E1728" s="199"/>
      <c r="F1728" s="199"/>
      <c r="G1728" s="199"/>
      <c r="H1728" s="200"/>
    </row>
    <row r="1729" spans="2:8">
      <c r="B1729" s="437">
        <v>1723</v>
      </c>
      <c r="C1729" s="198"/>
      <c r="D1729" s="199"/>
      <c r="E1729" s="199"/>
      <c r="F1729" s="199"/>
      <c r="G1729" s="199"/>
      <c r="H1729" s="200"/>
    </row>
    <row r="1730" spans="2:8">
      <c r="B1730" s="437">
        <v>1724</v>
      </c>
      <c r="C1730" s="198"/>
      <c r="D1730" s="199"/>
      <c r="E1730" s="199"/>
      <c r="F1730" s="199"/>
      <c r="G1730" s="199"/>
      <c r="H1730" s="200"/>
    </row>
    <row r="1731" spans="2:8">
      <c r="B1731" s="437">
        <v>1725</v>
      </c>
      <c r="C1731" s="198"/>
      <c r="D1731" s="199"/>
      <c r="E1731" s="199"/>
      <c r="F1731" s="199"/>
      <c r="G1731" s="199"/>
      <c r="H1731" s="200"/>
    </row>
    <row r="1732" spans="2:8">
      <c r="B1732" s="437">
        <v>1726</v>
      </c>
      <c r="C1732" s="198"/>
      <c r="D1732" s="199"/>
      <c r="E1732" s="199"/>
      <c r="F1732" s="199"/>
      <c r="G1732" s="199"/>
      <c r="H1732" s="200"/>
    </row>
    <row r="1733" spans="2:8">
      <c r="B1733" s="437">
        <v>1727</v>
      </c>
      <c r="C1733" s="198"/>
      <c r="D1733" s="199"/>
      <c r="E1733" s="199"/>
      <c r="F1733" s="199"/>
      <c r="G1733" s="199"/>
      <c r="H1733" s="200"/>
    </row>
    <row r="1734" spans="2:8">
      <c r="B1734" s="437">
        <v>1728</v>
      </c>
      <c r="C1734" s="198"/>
      <c r="D1734" s="199"/>
      <c r="E1734" s="199"/>
      <c r="F1734" s="199"/>
      <c r="G1734" s="199"/>
      <c r="H1734" s="200"/>
    </row>
    <row r="1735" spans="2:8">
      <c r="B1735" s="437">
        <v>1729</v>
      </c>
      <c r="C1735" s="198"/>
      <c r="D1735" s="199"/>
      <c r="E1735" s="199"/>
      <c r="F1735" s="199"/>
      <c r="G1735" s="199"/>
      <c r="H1735" s="200"/>
    </row>
    <row r="1736" spans="2:8">
      <c r="B1736" s="437">
        <v>1730</v>
      </c>
      <c r="C1736" s="198"/>
      <c r="D1736" s="199"/>
      <c r="E1736" s="199"/>
      <c r="F1736" s="199"/>
      <c r="G1736" s="199"/>
      <c r="H1736" s="200"/>
    </row>
    <row r="1737" spans="2:8">
      <c r="B1737" s="437">
        <v>1731</v>
      </c>
      <c r="C1737" s="198"/>
      <c r="D1737" s="199"/>
      <c r="E1737" s="199"/>
      <c r="F1737" s="199"/>
      <c r="G1737" s="199"/>
      <c r="H1737" s="200"/>
    </row>
    <row r="1738" spans="2:8">
      <c r="B1738" s="437">
        <v>1732</v>
      </c>
      <c r="C1738" s="198"/>
      <c r="D1738" s="199"/>
      <c r="E1738" s="199"/>
      <c r="F1738" s="199"/>
      <c r="G1738" s="199"/>
      <c r="H1738" s="200"/>
    </row>
    <row r="1739" spans="2:8">
      <c r="B1739" s="437">
        <v>1733</v>
      </c>
      <c r="C1739" s="198"/>
      <c r="D1739" s="199"/>
      <c r="E1739" s="199"/>
      <c r="F1739" s="199"/>
      <c r="G1739" s="199"/>
      <c r="H1739" s="200"/>
    </row>
    <row r="1740" spans="2:8">
      <c r="B1740" s="437">
        <v>1734</v>
      </c>
      <c r="C1740" s="198"/>
      <c r="D1740" s="199"/>
      <c r="E1740" s="199"/>
      <c r="F1740" s="199"/>
      <c r="G1740" s="199"/>
      <c r="H1740" s="200"/>
    </row>
    <row r="1741" spans="2:8">
      <c r="B1741" s="437">
        <v>1735</v>
      </c>
      <c r="C1741" s="198"/>
      <c r="D1741" s="199"/>
      <c r="E1741" s="199"/>
      <c r="F1741" s="199"/>
      <c r="G1741" s="199"/>
      <c r="H1741" s="200"/>
    </row>
    <row r="1742" spans="2:8">
      <c r="B1742" s="437">
        <v>1736</v>
      </c>
      <c r="C1742" s="198"/>
      <c r="D1742" s="199"/>
      <c r="E1742" s="199"/>
      <c r="F1742" s="199"/>
      <c r="G1742" s="199"/>
      <c r="H1742" s="200"/>
    </row>
    <row r="1743" spans="2:8">
      <c r="B1743" s="437">
        <v>1737</v>
      </c>
      <c r="C1743" s="198"/>
      <c r="D1743" s="199"/>
      <c r="E1743" s="199"/>
      <c r="F1743" s="199"/>
      <c r="G1743" s="199"/>
      <c r="H1743" s="200"/>
    </row>
    <row r="1744" spans="2:8">
      <c r="B1744" s="437">
        <v>1738</v>
      </c>
      <c r="C1744" s="198"/>
      <c r="D1744" s="199"/>
      <c r="E1744" s="199"/>
      <c r="F1744" s="199"/>
      <c r="G1744" s="199"/>
      <c r="H1744" s="200"/>
    </row>
    <row r="1745" spans="2:8">
      <c r="B1745" s="437">
        <v>1739</v>
      </c>
      <c r="C1745" s="198"/>
      <c r="D1745" s="199"/>
      <c r="E1745" s="199"/>
      <c r="F1745" s="199"/>
      <c r="G1745" s="199"/>
      <c r="H1745" s="200"/>
    </row>
    <row r="1746" spans="2:8">
      <c r="B1746" s="437">
        <v>1740</v>
      </c>
      <c r="C1746" s="198"/>
      <c r="D1746" s="199"/>
      <c r="E1746" s="199"/>
      <c r="F1746" s="199"/>
      <c r="G1746" s="199"/>
      <c r="H1746" s="200"/>
    </row>
    <row r="1747" spans="2:8">
      <c r="B1747" s="437">
        <v>1741</v>
      </c>
      <c r="C1747" s="198"/>
      <c r="D1747" s="199"/>
      <c r="E1747" s="199"/>
      <c r="F1747" s="199"/>
      <c r="G1747" s="199"/>
      <c r="H1747" s="200"/>
    </row>
    <row r="1748" spans="2:8">
      <c r="B1748" s="437">
        <v>1742</v>
      </c>
      <c r="C1748" s="198"/>
      <c r="D1748" s="199"/>
      <c r="E1748" s="199"/>
      <c r="F1748" s="199"/>
      <c r="G1748" s="199"/>
      <c r="H1748" s="200"/>
    </row>
    <row r="1749" spans="2:8">
      <c r="B1749" s="437">
        <v>1743</v>
      </c>
      <c r="C1749" s="198"/>
      <c r="D1749" s="199"/>
      <c r="E1749" s="199"/>
      <c r="F1749" s="199"/>
      <c r="G1749" s="199"/>
      <c r="H1749" s="200"/>
    </row>
    <row r="1750" spans="2:8">
      <c r="B1750" s="437">
        <v>1744</v>
      </c>
      <c r="C1750" s="198"/>
      <c r="D1750" s="199"/>
      <c r="E1750" s="199"/>
      <c r="F1750" s="199"/>
      <c r="G1750" s="199"/>
      <c r="H1750" s="200"/>
    </row>
    <row r="1751" spans="2:8">
      <c r="B1751" s="437">
        <v>1745</v>
      </c>
      <c r="C1751" s="198"/>
      <c r="D1751" s="199"/>
      <c r="E1751" s="199"/>
      <c r="F1751" s="199"/>
      <c r="G1751" s="199"/>
      <c r="H1751" s="200"/>
    </row>
    <row r="1752" spans="2:8">
      <c r="B1752" s="437">
        <v>1746</v>
      </c>
      <c r="C1752" s="198"/>
      <c r="D1752" s="199"/>
      <c r="E1752" s="199"/>
      <c r="F1752" s="199"/>
      <c r="G1752" s="199"/>
      <c r="H1752" s="200"/>
    </row>
    <row r="1753" spans="2:8">
      <c r="B1753" s="437">
        <v>1747</v>
      </c>
      <c r="C1753" s="198"/>
      <c r="D1753" s="199"/>
      <c r="E1753" s="199"/>
      <c r="F1753" s="199"/>
      <c r="G1753" s="199"/>
      <c r="H1753" s="200"/>
    </row>
    <row r="1754" spans="2:8">
      <c r="B1754" s="437">
        <v>1748</v>
      </c>
      <c r="C1754" s="198"/>
      <c r="D1754" s="199"/>
      <c r="E1754" s="199"/>
      <c r="F1754" s="199"/>
      <c r="G1754" s="199"/>
      <c r="H1754" s="200"/>
    </row>
    <row r="1755" spans="2:8">
      <c r="B1755" s="437">
        <v>1749</v>
      </c>
      <c r="C1755" s="198"/>
      <c r="D1755" s="199"/>
      <c r="E1755" s="199"/>
      <c r="F1755" s="199"/>
      <c r="G1755" s="199"/>
      <c r="H1755" s="200"/>
    </row>
    <row r="1756" spans="2:8">
      <c r="B1756" s="437">
        <v>1750</v>
      </c>
      <c r="C1756" s="198"/>
      <c r="D1756" s="199"/>
      <c r="E1756" s="199"/>
      <c r="F1756" s="199"/>
      <c r="G1756" s="199"/>
      <c r="H1756" s="200"/>
    </row>
    <row r="1757" spans="2:8">
      <c r="B1757" s="437">
        <v>1751</v>
      </c>
      <c r="C1757" s="198"/>
      <c r="D1757" s="199"/>
      <c r="E1757" s="199"/>
      <c r="F1757" s="199"/>
      <c r="G1757" s="199"/>
      <c r="H1757" s="200"/>
    </row>
    <row r="1758" spans="2:8">
      <c r="B1758" s="437">
        <v>1752</v>
      </c>
      <c r="C1758" s="198"/>
      <c r="D1758" s="199"/>
      <c r="E1758" s="199"/>
      <c r="F1758" s="199"/>
      <c r="G1758" s="199"/>
      <c r="H1758" s="200"/>
    </row>
    <row r="1759" spans="2:8">
      <c r="B1759" s="437">
        <v>1753</v>
      </c>
      <c r="C1759" s="198"/>
      <c r="D1759" s="199"/>
      <c r="E1759" s="199"/>
      <c r="F1759" s="199"/>
      <c r="G1759" s="199"/>
      <c r="H1759" s="200"/>
    </row>
    <row r="1760" spans="2:8">
      <c r="B1760" s="437">
        <v>1754</v>
      </c>
      <c r="C1760" s="198"/>
      <c r="D1760" s="199"/>
      <c r="E1760" s="199"/>
      <c r="F1760" s="199"/>
      <c r="G1760" s="199"/>
      <c r="H1760" s="200"/>
    </row>
    <row r="1761" spans="2:8">
      <c r="B1761" s="437">
        <v>1755</v>
      </c>
      <c r="C1761" s="198"/>
      <c r="D1761" s="199"/>
      <c r="E1761" s="199"/>
      <c r="F1761" s="199"/>
      <c r="G1761" s="199"/>
      <c r="H1761" s="200"/>
    </row>
    <row r="1762" spans="2:8">
      <c r="B1762" s="437">
        <v>1756</v>
      </c>
      <c r="C1762" s="198"/>
      <c r="D1762" s="199"/>
      <c r="E1762" s="199"/>
      <c r="F1762" s="199"/>
      <c r="G1762" s="199"/>
      <c r="H1762" s="200"/>
    </row>
    <row r="1763" spans="2:8">
      <c r="B1763" s="437">
        <v>1757</v>
      </c>
      <c r="C1763" s="198"/>
      <c r="D1763" s="199"/>
      <c r="E1763" s="199"/>
      <c r="F1763" s="199"/>
      <c r="G1763" s="199"/>
      <c r="H1763" s="200"/>
    </row>
    <row r="1764" spans="2:8">
      <c r="B1764" s="437">
        <v>1758</v>
      </c>
      <c r="C1764" s="198"/>
      <c r="D1764" s="199"/>
      <c r="E1764" s="199"/>
      <c r="F1764" s="199"/>
      <c r="G1764" s="199"/>
      <c r="H1764" s="200"/>
    </row>
    <row r="1765" spans="2:8">
      <c r="B1765" s="437">
        <v>1759</v>
      </c>
      <c r="C1765" s="198"/>
      <c r="D1765" s="199"/>
      <c r="E1765" s="199"/>
      <c r="F1765" s="199"/>
      <c r="G1765" s="199"/>
      <c r="H1765" s="200"/>
    </row>
    <row r="1766" spans="2:8">
      <c r="B1766" s="437">
        <v>1760</v>
      </c>
      <c r="C1766" s="198"/>
      <c r="D1766" s="199"/>
      <c r="E1766" s="199"/>
      <c r="F1766" s="199"/>
      <c r="G1766" s="199"/>
      <c r="H1766" s="200"/>
    </row>
    <row r="1767" spans="2:8">
      <c r="B1767" s="437">
        <v>1761</v>
      </c>
      <c r="C1767" s="198"/>
      <c r="D1767" s="199"/>
      <c r="E1767" s="199"/>
      <c r="F1767" s="199"/>
      <c r="G1767" s="199"/>
      <c r="H1767" s="200"/>
    </row>
    <row r="1768" spans="2:8">
      <c r="B1768" s="437">
        <v>1762</v>
      </c>
      <c r="C1768" s="198"/>
      <c r="D1768" s="199"/>
      <c r="E1768" s="199"/>
      <c r="F1768" s="199"/>
      <c r="G1768" s="199"/>
      <c r="H1768" s="200"/>
    </row>
    <row r="1769" spans="2:8">
      <c r="B1769" s="437">
        <v>1763</v>
      </c>
      <c r="C1769" s="198"/>
      <c r="D1769" s="199"/>
      <c r="E1769" s="199"/>
      <c r="F1769" s="199"/>
      <c r="G1769" s="199"/>
      <c r="H1769" s="200"/>
    </row>
    <row r="1770" spans="2:8">
      <c r="B1770" s="437">
        <v>1764</v>
      </c>
      <c r="C1770" s="198"/>
      <c r="D1770" s="199"/>
      <c r="E1770" s="199"/>
      <c r="F1770" s="199"/>
      <c r="G1770" s="199"/>
      <c r="H1770" s="200"/>
    </row>
    <row r="1771" spans="2:8">
      <c r="B1771" s="437">
        <v>1765</v>
      </c>
      <c r="C1771" s="198"/>
      <c r="D1771" s="199"/>
      <c r="E1771" s="199"/>
      <c r="F1771" s="199"/>
      <c r="G1771" s="199"/>
      <c r="H1771" s="200"/>
    </row>
    <row r="1772" spans="2:8">
      <c r="B1772" s="437">
        <v>1766</v>
      </c>
      <c r="C1772" s="198"/>
      <c r="D1772" s="199"/>
      <c r="E1772" s="199"/>
      <c r="F1772" s="199"/>
      <c r="G1772" s="199"/>
      <c r="H1772" s="200"/>
    </row>
    <row r="1773" spans="2:8">
      <c r="B1773" s="437">
        <v>1767</v>
      </c>
      <c r="C1773" s="198"/>
      <c r="D1773" s="199"/>
      <c r="E1773" s="199"/>
      <c r="F1773" s="199"/>
      <c r="G1773" s="199"/>
      <c r="H1773" s="200"/>
    </row>
    <row r="1774" spans="2:8">
      <c r="B1774" s="437">
        <v>1768</v>
      </c>
      <c r="C1774" s="198"/>
      <c r="D1774" s="199"/>
      <c r="E1774" s="199"/>
      <c r="F1774" s="199"/>
      <c r="G1774" s="199"/>
      <c r="H1774" s="200"/>
    </row>
    <row r="1775" spans="2:8">
      <c r="B1775" s="437">
        <v>1769</v>
      </c>
      <c r="C1775" s="198"/>
      <c r="D1775" s="199"/>
      <c r="E1775" s="199"/>
      <c r="F1775" s="199"/>
      <c r="G1775" s="199"/>
      <c r="H1775" s="200"/>
    </row>
    <row r="1776" spans="2:8">
      <c r="B1776" s="437">
        <v>1770</v>
      </c>
      <c r="C1776" s="198"/>
      <c r="D1776" s="199"/>
      <c r="E1776" s="199"/>
      <c r="F1776" s="199"/>
      <c r="G1776" s="199"/>
      <c r="H1776" s="200"/>
    </row>
    <row r="1777" spans="2:8">
      <c r="B1777" s="437">
        <v>1771</v>
      </c>
      <c r="C1777" s="198"/>
      <c r="D1777" s="199"/>
      <c r="E1777" s="199"/>
      <c r="F1777" s="199"/>
      <c r="G1777" s="199"/>
      <c r="H1777" s="200"/>
    </row>
    <row r="1778" spans="2:8">
      <c r="B1778" s="437">
        <v>1772</v>
      </c>
      <c r="C1778" s="198"/>
      <c r="D1778" s="199"/>
      <c r="E1778" s="199"/>
      <c r="F1778" s="199"/>
      <c r="G1778" s="199"/>
      <c r="H1778" s="200"/>
    </row>
    <row r="1779" spans="2:8">
      <c r="B1779" s="437">
        <v>1773</v>
      </c>
      <c r="C1779" s="198"/>
      <c r="D1779" s="199"/>
      <c r="E1779" s="199"/>
      <c r="F1779" s="199"/>
      <c r="G1779" s="199"/>
      <c r="H1779" s="200"/>
    </row>
    <row r="1780" spans="2:8">
      <c r="B1780" s="437">
        <v>1774</v>
      </c>
      <c r="C1780" s="198"/>
      <c r="D1780" s="199"/>
      <c r="E1780" s="199"/>
      <c r="F1780" s="199"/>
      <c r="G1780" s="199"/>
      <c r="H1780" s="200"/>
    </row>
    <row r="1781" spans="2:8">
      <c r="B1781" s="437">
        <v>1775</v>
      </c>
      <c r="C1781" s="198"/>
      <c r="D1781" s="199"/>
      <c r="E1781" s="199"/>
      <c r="F1781" s="199"/>
      <c r="G1781" s="199"/>
      <c r="H1781" s="200"/>
    </row>
    <row r="1782" spans="2:8">
      <c r="B1782" s="437">
        <v>1776</v>
      </c>
      <c r="C1782" s="198"/>
      <c r="D1782" s="199"/>
      <c r="E1782" s="199"/>
      <c r="F1782" s="199"/>
      <c r="G1782" s="199"/>
      <c r="H1782" s="200"/>
    </row>
    <row r="1783" spans="2:8">
      <c r="B1783" s="437">
        <v>1777</v>
      </c>
      <c r="C1783" s="198"/>
      <c r="D1783" s="199"/>
      <c r="E1783" s="199"/>
      <c r="F1783" s="199"/>
      <c r="G1783" s="199"/>
      <c r="H1783" s="200"/>
    </row>
    <row r="1784" spans="2:8">
      <c r="B1784" s="437">
        <v>1778</v>
      </c>
      <c r="C1784" s="198"/>
      <c r="D1784" s="199"/>
      <c r="E1784" s="199"/>
      <c r="F1784" s="199"/>
      <c r="G1784" s="199"/>
      <c r="H1784" s="200"/>
    </row>
    <row r="1785" spans="2:8">
      <c r="B1785" s="437">
        <v>1779</v>
      </c>
      <c r="C1785" s="198"/>
      <c r="D1785" s="199"/>
      <c r="E1785" s="199"/>
      <c r="F1785" s="199"/>
      <c r="G1785" s="199"/>
      <c r="H1785" s="200"/>
    </row>
    <row r="1786" spans="2:8">
      <c r="B1786" s="437">
        <v>1780</v>
      </c>
      <c r="C1786" s="198"/>
      <c r="D1786" s="199"/>
      <c r="E1786" s="199"/>
      <c r="F1786" s="199"/>
      <c r="G1786" s="199"/>
      <c r="H1786" s="200"/>
    </row>
    <row r="1787" spans="2:8">
      <c r="B1787" s="437">
        <v>1781</v>
      </c>
      <c r="C1787" s="198"/>
      <c r="D1787" s="199"/>
      <c r="E1787" s="199"/>
      <c r="F1787" s="199"/>
      <c r="G1787" s="199"/>
      <c r="H1787" s="200"/>
    </row>
    <row r="1788" spans="2:8">
      <c r="B1788" s="437">
        <v>1782</v>
      </c>
      <c r="C1788" s="198"/>
      <c r="D1788" s="199"/>
      <c r="E1788" s="199"/>
      <c r="F1788" s="199"/>
      <c r="G1788" s="199"/>
      <c r="H1788" s="200"/>
    </row>
    <row r="1789" spans="2:8">
      <c r="B1789" s="437">
        <v>1783</v>
      </c>
      <c r="C1789" s="198"/>
      <c r="D1789" s="199"/>
      <c r="E1789" s="199"/>
      <c r="F1789" s="199"/>
      <c r="G1789" s="199"/>
      <c r="H1789" s="200"/>
    </row>
    <row r="1790" spans="2:8">
      <c r="B1790" s="437">
        <v>1784</v>
      </c>
      <c r="C1790" s="198"/>
      <c r="D1790" s="199"/>
      <c r="E1790" s="199"/>
      <c r="F1790" s="199"/>
      <c r="G1790" s="199"/>
      <c r="H1790" s="200"/>
    </row>
    <row r="1791" spans="2:8">
      <c r="B1791" s="437">
        <v>1785</v>
      </c>
      <c r="C1791" s="198"/>
      <c r="D1791" s="199"/>
      <c r="E1791" s="199"/>
      <c r="F1791" s="199"/>
      <c r="G1791" s="199"/>
      <c r="H1791" s="200"/>
    </row>
    <row r="1792" spans="2:8">
      <c r="B1792" s="437">
        <v>1786</v>
      </c>
      <c r="C1792" s="198"/>
      <c r="D1792" s="199"/>
      <c r="E1792" s="199"/>
      <c r="F1792" s="199"/>
      <c r="G1792" s="199"/>
      <c r="H1792" s="200"/>
    </row>
    <row r="1793" spans="2:8">
      <c r="B1793" s="437">
        <v>1787</v>
      </c>
      <c r="C1793" s="198"/>
      <c r="D1793" s="199"/>
      <c r="E1793" s="199"/>
      <c r="F1793" s="199"/>
      <c r="G1793" s="199"/>
      <c r="H1793" s="200"/>
    </row>
    <row r="1794" spans="2:8">
      <c r="B1794" s="437">
        <v>1788</v>
      </c>
      <c r="C1794" s="198"/>
      <c r="D1794" s="199"/>
      <c r="E1794" s="199"/>
      <c r="F1794" s="199"/>
      <c r="G1794" s="199"/>
      <c r="H1794" s="200"/>
    </row>
    <row r="1795" spans="2:8">
      <c r="B1795" s="437">
        <v>1789</v>
      </c>
      <c r="C1795" s="198"/>
      <c r="D1795" s="199"/>
      <c r="E1795" s="199"/>
      <c r="F1795" s="199"/>
      <c r="G1795" s="199"/>
      <c r="H1795" s="200"/>
    </row>
    <row r="1796" spans="2:8">
      <c r="B1796" s="437">
        <v>1790</v>
      </c>
      <c r="C1796" s="198"/>
      <c r="D1796" s="199"/>
      <c r="E1796" s="199"/>
      <c r="F1796" s="199"/>
      <c r="G1796" s="199"/>
      <c r="H1796" s="200"/>
    </row>
    <row r="1797" spans="2:8">
      <c r="B1797" s="437">
        <v>1791</v>
      </c>
      <c r="C1797" s="198"/>
      <c r="D1797" s="199"/>
      <c r="E1797" s="199"/>
      <c r="F1797" s="199"/>
      <c r="G1797" s="199"/>
      <c r="H1797" s="200"/>
    </row>
    <row r="1798" spans="2:8">
      <c r="B1798" s="437">
        <v>1792</v>
      </c>
      <c r="C1798" s="198"/>
      <c r="D1798" s="199"/>
      <c r="E1798" s="199"/>
      <c r="F1798" s="199"/>
      <c r="G1798" s="199"/>
      <c r="H1798" s="200"/>
    </row>
    <row r="1799" spans="2:8">
      <c r="B1799" s="437">
        <v>1793</v>
      </c>
      <c r="C1799" s="198"/>
      <c r="D1799" s="199"/>
      <c r="E1799" s="199"/>
      <c r="F1799" s="199"/>
      <c r="G1799" s="199"/>
      <c r="H1799" s="200"/>
    </row>
    <row r="1800" spans="2:8">
      <c r="B1800" s="437">
        <v>1794</v>
      </c>
      <c r="C1800" s="198"/>
      <c r="D1800" s="199"/>
      <c r="E1800" s="199"/>
      <c r="F1800" s="199"/>
      <c r="G1800" s="199"/>
      <c r="H1800" s="200"/>
    </row>
    <row r="1801" spans="2:8">
      <c r="B1801" s="437">
        <v>1795</v>
      </c>
      <c r="C1801" s="198"/>
      <c r="D1801" s="199"/>
      <c r="E1801" s="199"/>
      <c r="F1801" s="199"/>
      <c r="G1801" s="199"/>
      <c r="H1801" s="200"/>
    </row>
    <row r="1802" spans="2:8">
      <c r="B1802" s="437">
        <v>1796</v>
      </c>
      <c r="C1802" s="198"/>
      <c r="D1802" s="199"/>
      <c r="E1802" s="199"/>
      <c r="F1802" s="199"/>
      <c r="G1802" s="199"/>
      <c r="H1802" s="200"/>
    </row>
    <row r="1803" spans="2:8">
      <c r="B1803" s="437">
        <v>1797</v>
      </c>
      <c r="C1803" s="198"/>
      <c r="D1803" s="199"/>
      <c r="E1803" s="199"/>
      <c r="F1803" s="199"/>
      <c r="G1803" s="199"/>
      <c r="H1803" s="200"/>
    </row>
    <row r="1804" spans="2:8">
      <c r="B1804" s="437">
        <v>1798</v>
      </c>
      <c r="C1804" s="198"/>
      <c r="D1804" s="199"/>
      <c r="E1804" s="199"/>
      <c r="F1804" s="199"/>
      <c r="G1804" s="199"/>
      <c r="H1804" s="200"/>
    </row>
    <row r="1805" spans="2:8">
      <c r="B1805" s="437">
        <v>1799</v>
      </c>
      <c r="C1805" s="198"/>
      <c r="D1805" s="199"/>
      <c r="E1805" s="199"/>
      <c r="F1805" s="199"/>
      <c r="G1805" s="199"/>
      <c r="H1805" s="200"/>
    </row>
    <row r="1806" spans="2:8">
      <c r="B1806" s="437">
        <v>1800</v>
      </c>
      <c r="C1806" s="198"/>
      <c r="D1806" s="199"/>
      <c r="E1806" s="199"/>
      <c r="F1806" s="199"/>
      <c r="G1806" s="199"/>
      <c r="H1806" s="200"/>
    </row>
    <row r="1807" spans="2:8">
      <c r="B1807" s="437">
        <v>1801</v>
      </c>
      <c r="C1807" s="198"/>
      <c r="D1807" s="199"/>
      <c r="E1807" s="199"/>
      <c r="F1807" s="199"/>
      <c r="G1807" s="199"/>
      <c r="H1807" s="200"/>
    </row>
    <row r="1808" spans="2:8">
      <c r="B1808" s="437">
        <v>1802</v>
      </c>
      <c r="C1808" s="198"/>
      <c r="D1808" s="199"/>
      <c r="E1808" s="199"/>
      <c r="F1808" s="199"/>
      <c r="G1808" s="199"/>
      <c r="H1808" s="200"/>
    </row>
    <row r="1809" spans="2:8">
      <c r="B1809" s="437">
        <v>1803</v>
      </c>
      <c r="C1809" s="198"/>
      <c r="D1809" s="199"/>
      <c r="E1809" s="199"/>
      <c r="F1809" s="199"/>
      <c r="G1809" s="199"/>
      <c r="H1809" s="200"/>
    </row>
    <row r="1810" spans="2:8">
      <c r="B1810" s="437">
        <v>1804</v>
      </c>
      <c r="C1810" s="198"/>
      <c r="D1810" s="199"/>
      <c r="E1810" s="199"/>
      <c r="F1810" s="199"/>
      <c r="G1810" s="199"/>
      <c r="H1810" s="200"/>
    </row>
    <row r="1811" spans="2:8">
      <c r="B1811" s="437">
        <v>1805</v>
      </c>
      <c r="C1811" s="198"/>
      <c r="D1811" s="199"/>
      <c r="E1811" s="199"/>
      <c r="F1811" s="199"/>
      <c r="G1811" s="199"/>
      <c r="H1811" s="200"/>
    </row>
    <row r="1812" spans="2:8">
      <c r="B1812" s="437">
        <v>1806</v>
      </c>
      <c r="C1812" s="198"/>
      <c r="D1812" s="199"/>
      <c r="E1812" s="199"/>
      <c r="F1812" s="199"/>
      <c r="G1812" s="199"/>
      <c r="H1812" s="200"/>
    </row>
    <row r="1813" spans="2:8">
      <c r="B1813" s="437">
        <v>1807</v>
      </c>
      <c r="C1813" s="198"/>
      <c r="D1813" s="199"/>
      <c r="E1813" s="199"/>
      <c r="F1813" s="199"/>
      <c r="G1813" s="199"/>
      <c r="H1813" s="200"/>
    </row>
    <row r="1814" spans="2:8">
      <c r="B1814" s="437">
        <v>1808</v>
      </c>
      <c r="C1814" s="198"/>
      <c r="D1814" s="199"/>
      <c r="E1814" s="199"/>
      <c r="F1814" s="199"/>
      <c r="G1814" s="199"/>
      <c r="H1814" s="200"/>
    </row>
    <row r="1815" spans="2:8">
      <c r="B1815" s="437">
        <v>1809</v>
      </c>
      <c r="C1815" s="198"/>
      <c r="D1815" s="199"/>
      <c r="E1815" s="199"/>
      <c r="F1815" s="199"/>
      <c r="G1815" s="199"/>
      <c r="H1815" s="200"/>
    </row>
    <row r="1816" spans="2:8">
      <c r="B1816" s="437">
        <v>1810</v>
      </c>
      <c r="C1816" s="198"/>
      <c r="D1816" s="199"/>
      <c r="E1816" s="199"/>
      <c r="F1816" s="199"/>
      <c r="G1816" s="199"/>
      <c r="H1816" s="200"/>
    </row>
    <row r="1817" spans="2:8">
      <c r="B1817" s="437">
        <v>1811</v>
      </c>
      <c r="C1817" s="198"/>
      <c r="D1817" s="199"/>
      <c r="E1817" s="199"/>
      <c r="F1817" s="199"/>
      <c r="G1817" s="199"/>
      <c r="H1817" s="200"/>
    </row>
    <row r="1818" spans="2:8">
      <c r="B1818" s="437">
        <v>1812</v>
      </c>
      <c r="C1818" s="198"/>
      <c r="D1818" s="199"/>
      <c r="E1818" s="199"/>
      <c r="F1818" s="199"/>
      <c r="G1818" s="199"/>
      <c r="H1818" s="200"/>
    </row>
    <row r="1819" spans="2:8">
      <c r="B1819" s="437">
        <v>1813</v>
      </c>
      <c r="C1819" s="198"/>
      <c r="D1819" s="199"/>
      <c r="E1819" s="199"/>
      <c r="F1819" s="199"/>
      <c r="G1819" s="199"/>
      <c r="H1819" s="200"/>
    </row>
    <row r="1820" spans="2:8">
      <c r="B1820" s="437">
        <v>1814</v>
      </c>
      <c r="C1820" s="198"/>
      <c r="D1820" s="199"/>
      <c r="E1820" s="199"/>
      <c r="F1820" s="199"/>
      <c r="G1820" s="199"/>
      <c r="H1820" s="200"/>
    </row>
    <row r="1821" spans="2:8">
      <c r="B1821" s="437">
        <v>1815</v>
      </c>
      <c r="C1821" s="198"/>
      <c r="D1821" s="199"/>
      <c r="E1821" s="199"/>
      <c r="F1821" s="199"/>
      <c r="G1821" s="199"/>
      <c r="H1821" s="200"/>
    </row>
    <row r="1822" spans="2:8">
      <c r="B1822" s="437">
        <v>1816</v>
      </c>
      <c r="C1822" s="198"/>
      <c r="D1822" s="199"/>
      <c r="E1822" s="199"/>
      <c r="F1822" s="199"/>
      <c r="G1822" s="199"/>
      <c r="H1822" s="200"/>
    </row>
    <row r="1823" spans="2:8">
      <c r="B1823" s="437">
        <v>1817</v>
      </c>
      <c r="C1823" s="198"/>
      <c r="D1823" s="199"/>
      <c r="E1823" s="199"/>
      <c r="F1823" s="199"/>
      <c r="G1823" s="199"/>
      <c r="H1823" s="200"/>
    </row>
    <row r="1824" spans="2:8">
      <c r="B1824" s="437">
        <v>1818</v>
      </c>
      <c r="C1824" s="198"/>
      <c r="D1824" s="199"/>
      <c r="E1824" s="199"/>
      <c r="F1824" s="199"/>
      <c r="G1824" s="199"/>
      <c r="H1824" s="200"/>
    </row>
    <row r="1825" spans="2:8">
      <c r="B1825" s="437">
        <v>1819</v>
      </c>
      <c r="C1825" s="198"/>
      <c r="D1825" s="199"/>
      <c r="E1825" s="199"/>
      <c r="F1825" s="199"/>
      <c r="G1825" s="199"/>
      <c r="H1825" s="200"/>
    </row>
    <row r="1826" spans="2:8">
      <c r="B1826" s="437">
        <v>1820</v>
      </c>
      <c r="C1826" s="198"/>
      <c r="D1826" s="199"/>
      <c r="E1826" s="199"/>
      <c r="F1826" s="199"/>
      <c r="G1826" s="199"/>
      <c r="H1826" s="200"/>
    </row>
    <row r="1827" spans="2:8">
      <c r="B1827" s="437">
        <v>1821</v>
      </c>
      <c r="C1827" s="198"/>
      <c r="D1827" s="199"/>
      <c r="E1827" s="199"/>
      <c r="F1827" s="199"/>
      <c r="G1827" s="199"/>
      <c r="H1827" s="200"/>
    </row>
    <row r="1828" spans="2:8">
      <c r="B1828" s="437">
        <v>1822</v>
      </c>
      <c r="C1828" s="198"/>
      <c r="D1828" s="199"/>
      <c r="E1828" s="199"/>
      <c r="F1828" s="199"/>
      <c r="G1828" s="199"/>
      <c r="H1828" s="200"/>
    </row>
    <row r="1829" spans="2:8">
      <c r="B1829" s="437">
        <v>1823</v>
      </c>
      <c r="C1829" s="198"/>
      <c r="D1829" s="199"/>
      <c r="E1829" s="199"/>
      <c r="F1829" s="199"/>
      <c r="G1829" s="199"/>
      <c r="H1829" s="200"/>
    </row>
    <row r="1830" spans="2:8">
      <c r="B1830" s="437">
        <v>1824</v>
      </c>
      <c r="C1830" s="198"/>
      <c r="D1830" s="199"/>
      <c r="E1830" s="199"/>
      <c r="F1830" s="199"/>
      <c r="G1830" s="199"/>
      <c r="H1830" s="200"/>
    </row>
    <row r="1831" spans="2:8">
      <c r="B1831" s="437">
        <v>1825</v>
      </c>
      <c r="C1831" s="198"/>
      <c r="D1831" s="199"/>
      <c r="E1831" s="199"/>
      <c r="F1831" s="199"/>
      <c r="G1831" s="199"/>
      <c r="H1831" s="200"/>
    </row>
    <row r="1832" spans="2:8">
      <c r="B1832" s="437">
        <v>1826</v>
      </c>
      <c r="C1832" s="198"/>
      <c r="D1832" s="199"/>
      <c r="E1832" s="199"/>
      <c r="F1832" s="199"/>
      <c r="G1832" s="199"/>
      <c r="H1832" s="200"/>
    </row>
    <row r="1833" spans="2:8">
      <c r="B1833" s="437">
        <v>1827</v>
      </c>
      <c r="C1833" s="198"/>
      <c r="D1833" s="199"/>
      <c r="E1833" s="199"/>
      <c r="F1833" s="199"/>
      <c r="G1833" s="199"/>
      <c r="H1833" s="200"/>
    </row>
    <row r="1834" spans="2:8">
      <c r="B1834" s="437">
        <v>1828</v>
      </c>
      <c r="C1834" s="198"/>
      <c r="D1834" s="199"/>
      <c r="E1834" s="199"/>
      <c r="F1834" s="199"/>
      <c r="G1834" s="199"/>
      <c r="H1834" s="200"/>
    </row>
    <row r="1835" spans="2:8">
      <c r="B1835" s="437">
        <v>1829</v>
      </c>
      <c r="C1835" s="198"/>
      <c r="D1835" s="199"/>
      <c r="E1835" s="199"/>
      <c r="F1835" s="199"/>
      <c r="G1835" s="199"/>
      <c r="H1835" s="200"/>
    </row>
    <row r="1836" spans="2:8">
      <c r="B1836" s="437">
        <v>1830</v>
      </c>
      <c r="C1836" s="198"/>
      <c r="D1836" s="199"/>
      <c r="E1836" s="199"/>
      <c r="F1836" s="199"/>
      <c r="G1836" s="199"/>
      <c r="H1836" s="200"/>
    </row>
    <row r="1837" spans="2:8">
      <c r="B1837" s="437">
        <v>1831</v>
      </c>
      <c r="C1837" s="198"/>
      <c r="D1837" s="199"/>
      <c r="E1837" s="199"/>
      <c r="F1837" s="199"/>
      <c r="G1837" s="199"/>
      <c r="H1837" s="200"/>
    </row>
    <row r="1838" spans="2:8">
      <c r="B1838" s="437">
        <v>1832</v>
      </c>
      <c r="C1838" s="198"/>
      <c r="D1838" s="199"/>
      <c r="E1838" s="199"/>
      <c r="F1838" s="199"/>
      <c r="G1838" s="199"/>
      <c r="H1838" s="200"/>
    </row>
    <row r="1839" spans="2:8">
      <c r="B1839" s="437">
        <v>1833</v>
      </c>
      <c r="C1839" s="198"/>
      <c r="D1839" s="199"/>
      <c r="E1839" s="199"/>
      <c r="F1839" s="199"/>
      <c r="G1839" s="199"/>
      <c r="H1839" s="200"/>
    </row>
    <row r="1840" spans="2:8">
      <c r="B1840" s="437">
        <v>1834</v>
      </c>
      <c r="C1840" s="198"/>
      <c r="D1840" s="199"/>
      <c r="E1840" s="199"/>
      <c r="F1840" s="199"/>
      <c r="G1840" s="199"/>
      <c r="H1840" s="200"/>
    </row>
    <row r="1841" spans="2:8">
      <c r="B1841" s="437">
        <v>1835</v>
      </c>
      <c r="C1841" s="198"/>
      <c r="D1841" s="199"/>
      <c r="E1841" s="199"/>
      <c r="F1841" s="199"/>
      <c r="G1841" s="199"/>
      <c r="H1841" s="200"/>
    </row>
    <row r="1842" spans="2:8">
      <c r="B1842" s="437">
        <v>1836</v>
      </c>
      <c r="C1842" s="198"/>
      <c r="D1842" s="199"/>
      <c r="E1842" s="199"/>
      <c r="F1842" s="199"/>
      <c r="G1842" s="199"/>
      <c r="H1842" s="200"/>
    </row>
    <row r="1843" spans="2:8">
      <c r="B1843" s="437">
        <v>1837</v>
      </c>
      <c r="C1843" s="198"/>
      <c r="D1843" s="199"/>
      <c r="E1843" s="199"/>
      <c r="F1843" s="199"/>
      <c r="G1843" s="199"/>
      <c r="H1843" s="200"/>
    </row>
    <row r="1844" spans="2:8">
      <c r="B1844" s="437">
        <v>1838</v>
      </c>
      <c r="C1844" s="198"/>
      <c r="D1844" s="199"/>
      <c r="E1844" s="199"/>
      <c r="F1844" s="199"/>
      <c r="G1844" s="199"/>
      <c r="H1844" s="200"/>
    </row>
    <row r="1845" spans="2:8">
      <c r="B1845" s="437">
        <v>1839</v>
      </c>
      <c r="C1845" s="198"/>
      <c r="D1845" s="199"/>
      <c r="E1845" s="199"/>
      <c r="F1845" s="199"/>
      <c r="G1845" s="199"/>
      <c r="H1845" s="200"/>
    </row>
    <row r="1846" spans="2:8">
      <c r="B1846" s="437">
        <v>1840</v>
      </c>
      <c r="C1846" s="198"/>
      <c r="D1846" s="199"/>
      <c r="E1846" s="199"/>
      <c r="F1846" s="199"/>
      <c r="G1846" s="199"/>
      <c r="H1846" s="200"/>
    </row>
    <row r="1847" spans="2:8">
      <c r="B1847" s="437">
        <v>1841</v>
      </c>
      <c r="C1847" s="198"/>
      <c r="D1847" s="199"/>
      <c r="E1847" s="199"/>
      <c r="F1847" s="199"/>
      <c r="G1847" s="199"/>
      <c r="H1847" s="200"/>
    </row>
    <row r="1848" spans="2:8">
      <c r="B1848" s="437">
        <v>1842</v>
      </c>
      <c r="C1848" s="198"/>
      <c r="D1848" s="199"/>
      <c r="E1848" s="199"/>
      <c r="F1848" s="199"/>
      <c r="G1848" s="199"/>
      <c r="H1848" s="200"/>
    </row>
    <row r="1849" spans="2:8">
      <c r="B1849" s="437">
        <v>1843</v>
      </c>
      <c r="C1849" s="198"/>
      <c r="D1849" s="199"/>
      <c r="E1849" s="199"/>
      <c r="F1849" s="199"/>
      <c r="G1849" s="199"/>
      <c r="H1849" s="200"/>
    </row>
    <row r="1850" spans="2:8">
      <c r="B1850" s="437">
        <v>1844</v>
      </c>
      <c r="C1850" s="198"/>
      <c r="D1850" s="199"/>
      <c r="E1850" s="199"/>
      <c r="F1850" s="199"/>
      <c r="G1850" s="199"/>
      <c r="H1850" s="200"/>
    </row>
    <row r="1851" spans="2:8">
      <c r="B1851" s="437">
        <v>1845</v>
      </c>
      <c r="C1851" s="198"/>
      <c r="D1851" s="199"/>
      <c r="E1851" s="199"/>
      <c r="F1851" s="199"/>
      <c r="G1851" s="199"/>
      <c r="H1851" s="200"/>
    </row>
    <row r="1852" spans="2:8">
      <c r="B1852" s="437">
        <v>1846</v>
      </c>
      <c r="C1852" s="198"/>
      <c r="D1852" s="199"/>
      <c r="E1852" s="199"/>
      <c r="F1852" s="199"/>
      <c r="G1852" s="199"/>
      <c r="H1852" s="200"/>
    </row>
    <row r="1853" spans="2:8">
      <c r="B1853" s="437">
        <v>1847</v>
      </c>
      <c r="C1853" s="198"/>
      <c r="D1853" s="199"/>
      <c r="E1853" s="199"/>
      <c r="F1853" s="199"/>
      <c r="G1853" s="199"/>
      <c r="H1853" s="200"/>
    </row>
    <row r="1854" spans="2:8">
      <c r="B1854" s="437">
        <v>1848</v>
      </c>
      <c r="C1854" s="198"/>
      <c r="D1854" s="199"/>
      <c r="E1854" s="199"/>
      <c r="F1854" s="199"/>
      <c r="G1854" s="199"/>
      <c r="H1854" s="200"/>
    </row>
    <row r="1855" spans="2:8">
      <c r="B1855" s="437">
        <v>1849</v>
      </c>
      <c r="C1855" s="198"/>
      <c r="D1855" s="199"/>
      <c r="E1855" s="199"/>
      <c r="F1855" s="199"/>
      <c r="G1855" s="199"/>
      <c r="H1855" s="200"/>
    </row>
    <row r="1856" spans="2:8">
      <c r="B1856" s="437">
        <v>1850</v>
      </c>
      <c r="C1856" s="198"/>
      <c r="D1856" s="199"/>
      <c r="E1856" s="199"/>
      <c r="F1856" s="199"/>
      <c r="G1856" s="199"/>
      <c r="H1856" s="200"/>
    </row>
    <row r="1857" spans="2:8">
      <c r="B1857" s="437">
        <v>1851</v>
      </c>
      <c r="C1857" s="198"/>
      <c r="D1857" s="199"/>
      <c r="E1857" s="199"/>
      <c r="F1857" s="199"/>
      <c r="G1857" s="199"/>
      <c r="H1857" s="200"/>
    </row>
    <row r="1858" spans="2:8">
      <c r="B1858" s="437">
        <v>1852</v>
      </c>
      <c r="C1858" s="198"/>
      <c r="D1858" s="199"/>
      <c r="E1858" s="199"/>
      <c r="F1858" s="199"/>
      <c r="G1858" s="199"/>
      <c r="H1858" s="200"/>
    </row>
    <row r="1859" spans="2:8">
      <c r="B1859" s="437">
        <v>1853</v>
      </c>
      <c r="C1859" s="198"/>
      <c r="D1859" s="199"/>
      <c r="E1859" s="199"/>
      <c r="F1859" s="199"/>
      <c r="G1859" s="199"/>
      <c r="H1859" s="200"/>
    </row>
    <row r="1860" spans="2:8">
      <c r="B1860" s="437">
        <v>1854</v>
      </c>
      <c r="C1860" s="198"/>
      <c r="D1860" s="199"/>
      <c r="E1860" s="199"/>
      <c r="F1860" s="199"/>
      <c r="G1860" s="199"/>
      <c r="H1860" s="200"/>
    </row>
    <row r="1861" spans="2:8">
      <c r="B1861" s="437">
        <v>1855</v>
      </c>
      <c r="C1861" s="198"/>
      <c r="D1861" s="199"/>
      <c r="E1861" s="199"/>
      <c r="F1861" s="199"/>
      <c r="G1861" s="199"/>
      <c r="H1861" s="200"/>
    </row>
    <row r="1862" spans="2:8">
      <c r="B1862" s="437">
        <v>1856</v>
      </c>
      <c r="C1862" s="198"/>
      <c r="D1862" s="199"/>
      <c r="E1862" s="199"/>
      <c r="F1862" s="199"/>
      <c r="G1862" s="199"/>
      <c r="H1862" s="200"/>
    </row>
    <row r="1863" spans="2:8">
      <c r="B1863" s="437">
        <v>1857</v>
      </c>
      <c r="C1863" s="198"/>
      <c r="D1863" s="199"/>
      <c r="E1863" s="199"/>
      <c r="F1863" s="199"/>
      <c r="G1863" s="199"/>
      <c r="H1863" s="200"/>
    </row>
    <row r="1864" spans="2:8">
      <c r="B1864" s="437">
        <v>1858</v>
      </c>
      <c r="C1864" s="198"/>
      <c r="D1864" s="199"/>
      <c r="E1864" s="199"/>
      <c r="F1864" s="199"/>
      <c r="G1864" s="199"/>
      <c r="H1864" s="200"/>
    </row>
    <row r="1865" spans="2:8">
      <c r="B1865" s="437">
        <v>1859</v>
      </c>
      <c r="C1865" s="198"/>
      <c r="D1865" s="199"/>
      <c r="E1865" s="199"/>
      <c r="F1865" s="199"/>
      <c r="G1865" s="199"/>
      <c r="H1865" s="200"/>
    </row>
    <row r="1866" spans="2:8">
      <c r="B1866" s="437">
        <v>1860</v>
      </c>
      <c r="C1866" s="198"/>
      <c r="D1866" s="199"/>
      <c r="E1866" s="199"/>
      <c r="F1866" s="199"/>
      <c r="G1866" s="199"/>
      <c r="H1866" s="200"/>
    </row>
    <row r="1867" spans="2:8">
      <c r="B1867" s="437">
        <v>1861</v>
      </c>
      <c r="C1867" s="198"/>
      <c r="D1867" s="199"/>
      <c r="E1867" s="199"/>
      <c r="F1867" s="199"/>
      <c r="G1867" s="199"/>
      <c r="H1867" s="200"/>
    </row>
    <row r="1868" spans="2:8">
      <c r="B1868" s="437">
        <v>1862</v>
      </c>
      <c r="C1868" s="198"/>
      <c r="D1868" s="199"/>
      <c r="E1868" s="199"/>
      <c r="F1868" s="199"/>
      <c r="G1868" s="199"/>
      <c r="H1868" s="200"/>
    </row>
    <row r="1869" spans="2:8">
      <c r="B1869" s="437">
        <v>1863</v>
      </c>
      <c r="C1869" s="198"/>
      <c r="D1869" s="199"/>
      <c r="E1869" s="199"/>
      <c r="F1869" s="199"/>
      <c r="G1869" s="199"/>
      <c r="H1869" s="200"/>
    </row>
    <row r="1870" spans="2:8">
      <c r="B1870" s="437">
        <v>1864</v>
      </c>
      <c r="C1870" s="198"/>
      <c r="D1870" s="199"/>
      <c r="E1870" s="199"/>
      <c r="F1870" s="199"/>
      <c r="G1870" s="199"/>
      <c r="H1870" s="200"/>
    </row>
    <row r="1871" spans="2:8">
      <c r="B1871" s="437">
        <v>1865</v>
      </c>
      <c r="C1871" s="198"/>
      <c r="D1871" s="199"/>
      <c r="E1871" s="199"/>
      <c r="F1871" s="199"/>
      <c r="G1871" s="199"/>
      <c r="H1871" s="200"/>
    </row>
    <row r="1872" spans="2:8">
      <c r="B1872" s="437">
        <v>1866</v>
      </c>
      <c r="C1872" s="198"/>
      <c r="D1872" s="199"/>
      <c r="E1872" s="199"/>
      <c r="F1872" s="199"/>
      <c r="G1872" s="199"/>
      <c r="H1872" s="200"/>
    </row>
    <row r="1873" spans="2:8">
      <c r="B1873" s="437">
        <v>1867</v>
      </c>
      <c r="C1873" s="198"/>
      <c r="D1873" s="199"/>
      <c r="E1873" s="199"/>
      <c r="F1873" s="199"/>
      <c r="G1873" s="199"/>
      <c r="H1873" s="200"/>
    </row>
    <row r="1874" spans="2:8">
      <c r="B1874" s="437">
        <v>1868</v>
      </c>
      <c r="C1874" s="198"/>
      <c r="D1874" s="199"/>
      <c r="E1874" s="199"/>
      <c r="F1874" s="199"/>
      <c r="G1874" s="199"/>
      <c r="H1874" s="200"/>
    </row>
    <row r="1875" spans="2:8">
      <c r="B1875" s="437">
        <v>1869</v>
      </c>
      <c r="C1875" s="198"/>
      <c r="D1875" s="199"/>
      <c r="E1875" s="199"/>
      <c r="F1875" s="199"/>
      <c r="G1875" s="199"/>
      <c r="H1875" s="200"/>
    </row>
    <row r="1876" spans="2:8">
      <c r="B1876" s="437">
        <v>1870</v>
      </c>
      <c r="C1876" s="198"/>
      <c r="D1876" s="199"/>
      <c r="E1876" s="199"/>
      <c r="F1876" s="199"/>
      <c r="G1876" s="199"/>
      <c r="H1876" s="200"/>
    </row>
    <row r="1877" spans="2:8">
      <c r="B1877" s="437">
        <v>1871</v>
      </c>
      <c r="C1877" s="198"/>
      <c r="D1877" s="199"/>
      <c r="E1877" s="199"/>
      <c r="F1877" s="199"/>
      <c r="G1877" s="199"/>
      <c r="H1877" s="200"/>
    </row>
    <row r="1878" spans="2:8">
      <c r="B1878" s="437">
        <v>1872</v>
      </c>
      <c r="C1878" s="198"/>
      <c r="D1878" s="199"/>
      <c r="E1878" s="199"/>
      <c r="F1878" s="199"/>
      <c r="G1878" s="199"/>
      <c r="H1878" s="200"/>
    </row>
    <row r="1879" spans="2:8">
      <c r="B1879" s="437">
        <v>1873</v>
      </c>
      <c r="C1879" s="198"/>
      <c r="D1879" s="199"/>
      <c r="E1879" s="199"/>
      <c r="F1879" s="199"/>
      <c r="G1879" s="199"/>
      <c r="H1879" s="200"/>
    </row>
    <row r="1880" spans="2:8">
      <c r="B1880" s="437">
        <v>1874</v>
      </c>
      <c r="C1880" s="198"/>
      <c r="D1880" s="199"/>
      <c r="E1880" s="199"/>
      <c r="F1880" s="199"/>
      <c r="G1880" s="199"/>
      <c r="H1880" s="200"/>
    </row>
    <row r="1881" spans="2:8">
      <c r="B1881" s="437">
        <v>1875</v>
      </c>
      <c r="C1881" s="198"/>
      <c r="D1881" s="199"/>
      <c r="E1881" s="199"/>
      <c r="F1881" s="199"/>
      <c r="G1881" s="199"/>
      <c r="H1881" s="200"/>
    </row>
    <row r="1882" spans="2:8">
      <c r="B1882" s="437">
        <v>1876</v>
      </c>
      <c r="C1882" s="198"/>
      <c r="D1882" s="199"/>
      <c r="E1882" s="199"/>
      <c r="F1882" s="199"/>
      <c r="G1882" s="199"/>
      <c r="H1882" s="200"/>
    </row>
    <row r="1883" spans="2:8">
      <c r="B1883" s="437">
        <v>1877</v>
      </c>
      <c r="C1883" s="198"/>
      <c r="D1883" s="199"/>
      <c r="E1883" s="199"/>
      <c r="F1883" s="199"/>
      <c r="G1883" s="199"/>
      <c r="H1883" s="200"/>
    </row>
    <row r="1884" spans="2:8">
      <c r="B1884" s="437">
        <v>1878</v>
      </c>
      <c r="C1884" s="198"/>
      <c r="D1884" s="199"/>
      <c r="E1884" s="199"/>
      <c r="F1884" s="199"/>
      <c r="G1884" s="199"/>
      <c r="H1884" s="200"/>
    </row>
    <row r="1885" spans="2:8">
      <c r="B1885" s="437">
        <v>1879</v>
      </c>
      <c r="C1885" s="198"/>
      <c r="D1885" s="199"/>
      <c r="E1885" s="199"/>
      <c r="F1885" s="199"/>
      <c r="G1885" s="199"/>
      <c r="H1885" s="200"/>
    </row>
    <row r="1886" spans="2:8">
      <c r="B1886" s="437">
        <v>1880</v>
      </c>
      <c r="C1886" s="198"/>
      <c r="D1886" s="199"/>
      <c r="E1886" s="199"/>
      <c r="F1886" s="199"/>
      <c r="G1886" s="199"/>
      <c r="H1886" s="200"/>
    </row>
    <row r="1887" spans="2:8">
      <c r="B1887" s="437">
        <v>1881</v>
      </c>
      <c r="C1887" s="198"/>
      <c r="D1887" s="199"/>
      <c r="E1887" s="199"/>
      <c r="F1887" s="199"/>
      <c r="G1887" s="199"/>
      <c r="H1887" s="200"/>
    </row>
    <row r="1888" spans="2:8">
      <c r="B1888" s="437">
        <v>1882</v>
      </c>
      <c r="C1888" s="198"/>
      <c r="D1888" s="199"/>
      <c r="E1888" s="199"/>
      <c r="F1888" s="199"/>
      <c r="G1888" s="199"/>
      <c r="H1888" s="200"/>
    </row>
    <row r="1889" spans="2:8">
      <c r="B1889" s="437">
        <v>1883</v>
      </c>
      <c r="C1889" s="198"/>
      <c r="D1889" s="199"/>
      <c r="E1889" s="199"/>
      <c r="F1889" s="199"/>
      <c r="G1889" s="199"/>
      <c r="H1889" s="200"/>
    </row>
    <row r="1890" spans="2:8">
      <c r="B1890" s="437">
        <v>1884</v>
      </c>
      <c r="C1890" s="198"/>
      <c r="D1890" s="199"/>
      <c r="E1890" s="199"/>
      <c r="F1890" s="199"/>
      <c r="G1890" s="199"/>
      <c r="H1890" s="200"/>
    </row>
    <row r="1891" spans="2:8">
      <c r="B1891" s="437">
        <v>1885</v>
      </c>
      <c r="C1891" s="198"/>
      <c r="D1891" s="199"/>
      <c r="E1891" s="199"/>
      <c r="F1891" s="199"/>
      <c r="G1891" s="199"/>
      <c r="H1891" s="200"/>
    </row>
    <row r="1892" spans="2:8">
      <c r="B1892" s="437">
        <v>1886</v>
      </c>
      <c r="C1892" s="198"/>
      <c r="D1892" s="199"/>
      <c r="E1892" s="199"/>
      <c r="F1892" s="199"/>
      <c r="G1892" s="199"/>
      <c r="H1892" s="200"/>
    </row>
    <row r="1893" spans="2:8">
      <c r="B1893" s="437">
        <v>1887</v>
      </c>
      <c r="C1893" s="198"/>
      <c r="D1893" s="199"/>
      <c r="E1893" s="199"/>
      <c r="F1893" s="199"/>
      <c r="G1893" s="199"/>
      <c r="H1893" s="200"/>
    </row>
    <row r="1894" spans="2:8">
      <c r="B1894" s="437">
        <v>1888</v>
      </c>
      <c r="C1894" s="198"/>
      <c r="D1894" s="199"/>
      <c r="E1894" s="199"/>
      <c r="F1894" s="199"/>
      <c r="G1894" s="199"/>
      <c r="H1894" s="200"/>
    </row>
    <row r="1895" spans="2:8">
      <c r="B1895" s="437">
        <v>1889</v>
      </c>
      <c r="C1895" s="198"/>
      <c r="D1895" s="199"/>
      <c r="E1895" s="199"/>
      <c r="F1895" s="199"/>
      <c r="G1895" s="199"/>
      <c r="H1895" s="200"/>
    </row>
    <row r="1896" spans="2:8">
      <c r="B1896" s="437">
        <v>1890</v>
      </c>
      <c r="C1896" s="198"/>
      <c r="D1896" s="199"/>
      <c r="E1896" s="199"/>
      <c r="F1896" s="199"/>
      <c r="G1896" s="199"/>
      <c r="H1896" s="200"/>
    </row>
    <row r="1897" spans="2:8">
      <c r="B1897" s="437">
        <v>1891</v>
      </c>
      <c r="C1897" s="198"/>
      <c r="D1897" s="199"/>
      <c r="E1897" s="199"/>
      <c r="F1897" s="199"/>
      <c r="G1897" s="199"/>
      <c r="H1897" s="200"/>
    </row>
    <row r="1898" spans="2:8">
      <c r="B1898" s="437">
        <v>1892</v>
      </c>
      <c r="C1898" s="198"/>
      <c r="D1898" s="199"/>
      <c r="E1898" s="199"/>
      <c r="F1898" s="199"/>
      <c r="G1898" s="199"/>
      <c r="H1898" s="200"/>
    </row>
    <row r="1899" spans="2:8">
      <c r="B1899" s="437">
        <v>1893</v>
      </c>
      <c r="C1899" s="198"/>
      <c r="D1899" s="199"/>
      <c r="E1899" s="199"/>
      <c r="F1899" s="199"/>
      <c r="G1899" s="199"/>
      <c r="H1899" s="200"/>
    </row>
    <row r="1900" spans="2:8">
      <c r="B1900" s="437">
        <v>1894</v>
      </c>
      <c r="C1900" s="198"/>
      <c r="D1900" s="199"/>
      <c r="E1900" s="199"/>
      <c r="F1900" s="199"/>
      <c r="G1900" s="199"/>
      <c r="H1900" s="200"/>
    </row>
    <row r="1901" spans="2:8">
      <c r="B1901" s="437">
        <v>1895</v>
      </c>
      <c r="C1901" s="198"/>
      <c r="D1901" s="199"/>
      <c r="E1901" s="199"/>
      <c r="F1901" s="199"/>
      <c r="G1901" s="199"/>
      <c r="H1901" s="200"/>
    </row>
    <row r="1902" spans="2:8">
      <c r="B1902" s="437">
        <v>1896</v>
      </c>
      <c r="C1902" s="198"/>
      <c r="D1902" s="199"/>
      <c r="E1902" s="199"/>
      <c r="F1902" s="199"/>
      <c r="G1902" s="199"/>
      <c r="H1902" s="200"/>
    </row>
    <row r="1903" spans="2:8">
      <c r="B1903" s="437">
        <v>1897</v>
      </c>
      <c r="C1903" s="198"/>
      <c r="D1903" s="199"/>
      <c r="E1903" s="199"/>
      <c r="F1903" s="199"/>
      <c r="G1903" s="199"/>
      <c r="H1903" s="200"/>
    </row>
    <row r="1904" spans="2:8">
      <c r="B1904" s="437">
        <v>1898</v>
      </c>
      <c r="C1904" s="198"/>
      <c r="D1904" s="199"/>
      <c r="E1904" s="199"/>
      <c r="F1904" s="199"/>
      <c r="G1904" s="199"/>
      <c r="H1904" s="200"/>
    </row>
    <row r="1905" spans="2:8">
      <c r="B1905" s="437">
        <v>1899</v>
      </c>
      <c r="C1905" s="198"/>
      <c r="D1905" s="199"/>
      <c r="E1905" s="199"/>
      <c r="F1905" s="199"/>
      <c r="G1905" s="199"/>
      <c r="H1905" s="200"/>
    </row>
    <row r="1906" spans="2:8">
      <c r="B1906" s="437">
        <v>1900</v>
      </c>
      <c r="C1906" s="198"/>
      <c r="D1906" s="199"/>
      <c r="E1906" s="199"/>
      <c r="F1906" s="199"/>
      <c r="G1906" s="199"/>
      <c r="H1906" s="200"/>
    </row>
    <row r="1907" spans="2:8">
      <c r="B1907" s="437">
        <v>1901</v>
      </c>
      <c r="C1907" s="198"/>
      <c r="D1907" s="199"/>
      <c r="E1907" s="199"/>
      <c r="F1907" s="199"/>
      <c r="G1907" s="199"/>
      <c r="H1907" s="200"/>
    </row>
    <row r="1908" spans="2:8">
      <c r="B1908" s="437">
        <v>1902</v>
      </c>
      <c r="C1908" s="198"/>
      <c r="D1908" s="199"/>
      <c r="E1908" s="199"/>
      <c r="F1908" s="199"/>
      <c r="G1908" s="199"/>
      <c r="H1908" s="200"/>
    </row>
    <row r="1909" spans="2:8">
      <c r="B1909" s="437">
        <v>1903</v>
      </c>
      <c r="C1909" s="198"/>
      <c r="D1909" s="199"/>
      <c r="E1909" s="199"/>
      <c r="F1909" s="199"/>
      <c r="G1909" s="199"/>
      <c r="H1909" s="200"/>
    </row>
    <row r="1910" spans="2:8">
      <c r="B1910" s="437">
        <v>1904</v>
      </c>
      <c r="C1910" s="198"/>
      <c r="D1910" s="199"/>
      <c r="E1910" s="199"/>
      <c r="F1910" s="199"/>
      <c r="G1910" s="199"/>
      <c r="H1910" s="200"/>
    </row>
    <row r="1911" spans="2:8">
      <c r="B1911" s="437">
        <v>1905</v>
      </c>
      <c r="C1911" s="198"/>
      <c r="D1911" s="199"/>
      <c r="E1911" s="199"/>
      <c r="F1911" s="199"/>
      <c r="G1911" s="199"/>
      <c r="H1911" s="200"/>
    </row>
    <row r="1912" spans="2:8">
      <c r="B1912" s="437">
        <v>1906</v>
      </c>
      <c r="C1912" s="198"/>
      <c r="D1912" s="199"/>
      <c r="E1912" s="199"/>
      <c r="F1912" s="199"/>
      <c r="G1912" s="199"/>
      <c r="H1912" s="200"/>
    </row>
    <row r="1913" spans="2:8">
      <c r="B1913" s="437">
        <v>1907</v>
      </c>
      <c r="C1913" s="198"/>
      <c r="D1913" s="199"/>
      <c r="E1913" s="199"/>
      <c r="F1913" s="199"/>
      <c r="G1913" s="199"/>
      <c r="H1913" s="200"/>
    </row>
    <row r="1914" spans="2:8">
      <c r="B1914" s="437">
        <v>1908</v>
      </c>
      <c r="C1914" s="198"/>
      <c r="D1914" s="199"/>
      <c r="E1914" s="199"/>
      <c r="F1914" s="199"/>
      <c r="G1914" s="199"/>
      <c r="H1914" s="200"/>
    </row>
    <row r="1915" spans="2:8">
      <c r="B1915" s="437">
        <v>1909</v>
      </c>
      <c r="C1915" s="198"/>
      <c r="D1915" s="199"/>
      <c r="E1915" s="199"/>
      <c r="F1915" s="199"/>
      <c r="G1915" s="199"/>
      <c r="H1915" s="200"/>
    </row>
    <row r="1916" spans="2:8">
      <c r="B1916" s="437">
        <v>1910</v>
      </c>
      <c r="C1916" s="198"/>
      <c r="D1916" s="199"/>
      <c r="E1916" s="199"/>
      <c r="F1916" s="199"/>
      <c r="G1916" s="199"/>
      <c r="H1916" s="200"/>
    </row>
    <row r="1917" spans="2:8">
      <c r="B1917" s="437">
        <v>1911</v>
      </c>
      <c r="C1917" s="198"/>
      <c r="D1917" s="199"/>
      <c r="E1917" s="199"/>
      <c r="F1917" s="199"/>
      <c r="G1917" s="199"/>
      <c r="H1917" s="200"/>
    </row>
    <row r="1918" spans="2:8">
      <c r="B1918" s="437">
        <v>1912</v>
      </c>
      <c r="C1918" s="198"/>
      <c r="D1918" s="199"/>
      <c r="E1918" s="199"/>
      <c r="F1918" s="199"/>
      <c r="G1918" s="199"/>
      <c r="H1918" s="200"/>
    </row>
    <row r="1919" spans="2:8">
      <c r="B1919" s="437">
        <v>1913</v>
      </c>
      <c r="C1919" s="198"/>
      <c r="D1919" s="199"/>
      <c r="E1919" s="199"/>
      <c r="F1919" s="199"/>
      <c r="G1919" s="199"/>
      <c r="H1919" s="200"/>
    </row>
    <row r="1920" spans="2:8">
      <c r="B1920" s="437">
        <v>1914</v>
      </c>
      <c r="C1920" s="198"/>
      <c r="D1920" s="199"/>
      <c r="E1920" s="199"/>
      <c r="F1920" s="199"/>
      <c r="G1920" s="199"/>
      <c r="H1920" s="200"/>
    </row>
    <row r="1921" spans="2:8">
      <c r="B1921" s="437">
        <v>1915</v>
      </c>
      <c r="C1921" s="198"/>
      <c r="D1921" s="199"/>
      <c r="E1921" s="199"/>
      <c r="F1921" s="199"/>
      <c r="G1921" s="199"/>
      <c r="H1921" s="200"/>
    </row>
    <row r="1922" spans="2:8">
      <c r="B1922" s="437">
        <v>1916</v>
      </c>
      <c r="C1922" s="198"/>
      <c r="D1922" s="199"/>
      <c r="E1922" s="199"/>
      <c r="F1922" s="199"/>
      <c r="G1922" s="199"/>
      <c r="H1922" s="200"/>
    </row>
    <row r="1923" spans="2:8">
      <c r="B1923" s="437">
        <v>1917</v>
      </c>
      <c r="C1923" s="198"/>
      <c r="D1923" s="199"/>
      <c r="E1923" s="199"/>
      <c r="F1923" s="199"/>
      <c r="G1923" s="199"/>
      <c r="H1923" s="200"/>
    </row>
    <row r="1924" spans="2:8">
      <c r="B1924" s="437">
        <v>1918</v>
      </c>
      <c r="C1924" s="198"/>
      <c r="D1924" s="199"/>
      <c r="E1924" s="199"/>
      <c r="F1924" s="199"/>
      <c r="G1924" s="199"/>
      <c r="H1924" s="200"/>
    </row>
    <row r="1925" spans="2:8">
      <c r="B1925" s="437">
        <v>1919</v>
      </c>
      <c r="C1925" s="198"/>
      <c r="D1925" s="199"/>
      <c r="E1925" s="199"/>
      <c r="F1925" s="199"/>
      <c r="G1925" s="199"/>
      <c r="H1925" s="200"/>
    </row>
    <row r="1926" spans="2:8">
      <c r="B1926" s="437">
        <v>1920</v>
      </c>
      <c r="C1926" s="198"/>
      <c r="D1926" s="199"/>
      <c r="E1926" s="199"/>
      <c r="F1926" s="199"/>
      <c r="G1926" s="199"/>
      <c r="H1926" s="200"/>
    </row>
    <row r="1927" spans="2:8">
      <c r="B1927" s="437">
        <v>1921</v>
      </c>
      <c r="C1927" s="198"/>
      <c r="D1927" s="199"/>
      <c r="E1927" s="199"/>
      <c r="F1927" s="199"/>
      <c r="G1927" s="199"/>
      <c r="H1927" s="200"/>
    </row>
    <row r="1928" spans="2:8">
      <c r="B1928" s="437">
        <v>1922</v>
      </c>
      <c r="C1928" s="198"/>
      <c r="D1928" s="199"/>
      <c r="E1928" s="199"/>
      <c r="F1928" s="199"/>
      <c r="G1928" s="199"/>
      <c r="H1928" s="200"/>
    </row>
    <row r="1929" spans="2:8">
      <c r="B1929" s="437">
        <v>1923</v>
      </c>
      <c r="C1929" s="198"/>
      <c r="D1929" s="199"/>
      <c r="E1929" s="199"/>
      <c r="F1929" s="199"/>
      <c r="G1929" s="199"/>
      <c r="H1929" s="200"/>
    </row>
    <row r="1930" spans="2:8">
      <c r="B1930" s="437">
        <v>1924</v>
      </c>
      <c r="C1930" s="198"/>
      <c r="D1930" s="199"/>
      <c r="E1930" s="199"/>
      <c r="F1930" s="199"/>
      <c r="G1930" s="199"/>
      <c r="H1930" s="200"/>
    </row>
    <row r="1931" spans="2:8">
      <c r="B1931" s="437">
        <v>1925</v>
      </c>
      <c r="C1931" s="198"/>
      <c r="D1931" s="199"/>
      <c r="E1931" s="199"/>
      <c r="F1931" s="199"/>
      <c r="G1931" s="199"/>
      <c r="H1931" s="200"/>
    </row>
    <row r="1932" spans="2:8">
      <c r="B1932" s="437">
        <v>1926</v>
      </c>
      <c r="C1932" s="198"/>
      <c r="D1932" s="199"/>
      <c r="E1932" s="199"/>
      <c r="F1932" s="199"/>
      <c r="G1932" s="199"/>
      <c r="H1932" s="200"/>
    </row>
    <row r="1933" spans="2:8">
      <c r="B1933" s="437">
        <v>1927</v>
      </c>
      <c r="C1933" s="198"/>
      <c r="D1933" s="199"/>
      <c r="E1933" s="199"/>
      <c r="F1933" s="199"/>
      <c r="G1933" s="199"/>
      <c r="H1933" s="200"/>
    </row>
    <row r="1934" spans="2:8">
      <c r="B1934" s="437">
        <v>1928</v>
      </c>
      <c r="C1934" s="198"/>
      <c r="D1934" s="199"/>
      <c r="E1934" s="199"/>
      <c r="F1934" s="199"/>
      <c r="G1934" s="199"/>
      <c r="H1934" s="200"/>
    </row>
    <row r="1935" spans="2:8">
      <c r="B1935" s="437">
        <v>1929</v>
      </c>
      <c r="C1935" s="198"/>
      <c r="D1935" s="199"/>
      <c r="E1935" s="199"/>
      <c r="F1935" s="199"/>
      <c r="G1935" s="199"/>
      <c r="H1935" s="200"/>
    </row>
    <row r="1936" spans="2:8">
      <c r="B1936" s="437">
        <v>1930</v>
      </c>
      <c r="C1936" s="198"/>
      <c r="D1936" s="199"/>
      <c r="E1936" s="199"/>
      <c r="F1936" s="199"/>
      <c r="G1936" s="199"/>
      <c r="H1936" s="200"/>
    </row>
    <row r="1937" spans="2:8">
      <c r="B1937" s="437">
        <v>1931</v>
      </c>
      <c r="C1937" s="198"/>
      <c r="D1937" s="199"/>
      <c r="E1937" s="199"/>
      <c r="F1937" s="199"/>
      <c r="G1937" s="199"/>
      <c r="H1937" s="200"/>
    </row>
    <row r="1938" spans="2:8">
      <c r="B1938" s="437">
        <v>1932</v>
      </c>
      <c r="C1938" s="198"/>
      <c r="D1938" s="199"/>
      <c r="E1938" s="199"/>
      <c r="F1938" s="199"/>
      <c r="G1938" s="199"/>
      <c r="H1938" s="200"/>
    </row>
    <row r="1939" spans="2:8">
      <c r="B1939" s="437">
        <v>1933</v>
      </c>
      <c r="C1939" s="198"/>
      <c r="D1939" s="199"/>
      <c r="E1939" s="199"/>
      <c r="F1939" s="199"/>
      <c r="G1939" s="199"/>
      <c r="H1939" s="200"/>
    </row>
    <row r="1940" spans="2:8">
      <c r="B1940" s="437">
        <v>1934</v>
      </c>
      <c r="C1940" s="198"/>
      <c r="D1940" s="199"/>
      <c r="E1940" s="199"/>
      <c r="F1940" s="199"/>
      <c r="G1940" s="199"/>
      <c r="H1940" s="200"/>
    </row>
    <row r="1941" spans="2:8">
      <c r="B1941" s="437">
        <v>1935</v>
      </c>
      <c r="C1941" s="198"/>
      <c r="D1941" s="199"/>
      <c r="E1941" s="199"/>
      <c r="F1941" s="199"/>
      <c r="G1941" s="199"/>
      <c r="H1941" s="200"/>
    </row>
    <row r="1942" spans="2:8">
      <c r="B1942" s="437">
        <v>1936</v>
      </c>
      <c r="C1942" s="198"/>
      <c r="D1942" s="199"/>
      <c r="E1942" s="199"/>
      <c r="F1942" s="199"/>
      <c r="G1942" s="199"/>
      <c r="H1942" s="200"/>
    </row>
    <row r="1943" spans="2:8">
      <c r="B1943" s="437">
        <v>1937</v>
      </c>
      <c r="C1943" s="198"/>
      <c r="D1943" s="199"/>
      <c r="E1943" s="199"/>
      <c r="F1943" s="199"/>
      <c r="G1943" s="199"/>
      <c r="H1943" s="200"/>
    </row>
    <row r="1944" spans="2:8">
      <c r="B1944" s="437">
        <v>1938</v>
      </c>
      <c r="C1944" s="198"/>
      <c r="D1944" s="199"/>
      <c r="E1944" s="199"/>
      <c r="F1944" s="199"/>
      <c r="G1944" s="199"/>
      <c r="H1944" s="200"/>
    </row>
    <row r="1945" spans="2:8">
      <c r="B1945" s="437">
        <v>1939</v>
      </c>
      <c r="C1945" s="198"/>
      <c r="D1945" s="199"/>
      <c r="E1945" s="199"/>
      <c r="F1945" s="199"/>
      <c r="G1945" s="199"/>
      <c r="H1945" s="200"/>
    </row>
    <row r="1946" spans="2:8">
      <c r="B1946" s="437">
        <v>1940</v>
      </c>
      <c r="C1946" s="198"/>
      <c r="D1946" s="199"/>
      <c r="E1946" s="199"/>
      <c r="F1946" s="199"/>
      <c r="G1946" s="199"/>
      <c r="H1946" s="200"/>
    </row>
    <row r="1947" spans="2:8">
      <c r="B1947" s="437">
        <v>1941</v>
      </c>
      <c r="C1947" s="198"/>
      <c r="D1947" s="199"/>
      <c r="E1947" s="199"/>
      <c r="F1947" s="199"/>
      <c r="G1947" s="199"/>
      <c r="H1947" s="200"/>
    </row>
    <row r="1948" spans="2:8">
      <c r="B1948" s="437">
        <v>1942</v>
      </c>
      <c r="C1948" s="198"/>
      <c r="D1948" s="199"/>
      <c r="E1948" s="199"/>
      <c r="F1948" s="199"/>
      <c r="G1948" s="199"/>
      <c r="H1948" s="200"/>
    </row>
    <row r="1949" spans="2:8">
      <c r="B1949" s="437">
        <v>1943</v>
      </c>
      <c r="C1949" s="198"/>
      <c r="D1949" s="199"/>
      <c r="E1949" s="199"/>
      <c r="F1949" s="199"/>
      <c r="G1949" s="199"/>
      <c r="H1949" s="200"/>
    </row>
    <row r="1950" spans="2:8">
      <c r="B1950" s="437">
        <v>1944</v>
      </c>
      <c r="C1950" s="198"/>
      <c r="D1950" s="199"/>
      <c r="E1950" s="199"/>
      <c r="F1950" s="199"/>
      <c r="G1950" s="199"/>
      <c r="H1950" s="200"/>
    </row>
    <row r="1951" spans="2:8">
      <c r="B1951" s="437">
        <v>1945</v>
      </c>
      <c r="C1951" s="198"/>
      <c r="D1951" s="199"/>
      <c r="E1951" s="199"/>
      <c r="F1951" s="199"/>
      <c r="G1951" s="199"/>
      <c r="H1951" s="200"/>
    </row>
    <row r="1952" spans="2:8">
      <c r="B1952" s="437">
        <v>1946</v>
      </c>
      <c r="C1952" s="198"/>
      <c r="D1952" s="199"/>
      <c r="E1952" s="199"/>
      <c r="F1952" s="199"/>
      <c r="G1952" s="199"/>
      <c r="H1952" s="200"/>
    </row>
    <row r="1953" spans="2:8">
      <c r="B1953" s="437">
        <v>1947</v>
      </c>
      <c r="C1953" s="198"/>
      <c r="D1953" s="199"/>
      <c r="E1953" s="199"/>
      <c r="F1953" s="199"/>
      <c r="G1953" s="199"/>
      <c r="H1953" s="200"/>
    </row>
    <row r="1954" spans="2:8">
      <c r="B1954" s="437">
        <v>1948</v>
      </c>
      <c r="C1954" s="198"/>
      <c r="D1954" s="199"/>
      <c r="E1954" s="199"/>
      <c r="F1954" s="199"/>
      <c r="G1954" s="199"/>
      <c r="H1954" s="200"/>
    </row>
    <row r="1955" spans="2:8">
      <c r="B1955" s="437">
        <v>1949</v>
      </c>
      <c r="C1955" s="198"/>
      <c r="D1955" s="199"/>
      <c r="E1955" s="199"/>
      <c r="F1955" s="199"/>
      <c r="G1955" s="199"/>
      <c r="H1955" s="200"/>
    </row>
    <row r="1956" spans="2:8">
      <c r="B1956" s="437">
        <v>1950</v>
      </c>
      <c r="C1956" s="198"/>
      <c r="D1956" s="199"/>
      <c r="E1956" s="199"/>
      <c r="F1956" s="199"/>
      <c r="G1956" s="199"/>
      <c r="H1956" s="200"/>
    </row>
    <row r="1957" spans="2:8">
      <c r="B1957" s="437">
        <v>1951</v>
      </c>
      <c r="C1957" s="198"/>
      <c r="D1957" s="199"/>
      <c r="E1957" s="199"/>
      <c r="F1957" s="199"/>
      <c r="G1957" s="199"/>
      <c r="H1957" s="200"/>
    </row>
    <row r="1958" spans="2:8">
      <c r="B1958" s="437">
        <v>1952</v>
      </c>
      <c r="C1958" s="198"/>
      <c r="D1958" s="199"/>
      <c r="E1958" s="199"/>
      <c r="F1958" s="199"/>
      <c r="G1958" s="199"/>
      <c r="H1958" s="200"/>
    </row>
    <row r="1959" spans="2:8">
      <c r="B1959" s="437">
        <v>1953</v>
      </c>
      <c r="C1959" s="198"/>
      <c r="D1959" s="199"/>
      <c r="E1959" s="199"/>
      <c r="F1959" s="199"/>
      <c r="G1959" s="199"/>
      <c r="H1959" s="200"/>
    </row>
    <row r="1960" spans="2:8">
      <c r="B1960" s="437">
        <v>1954</v>
      </c>
      <c r="C1960" s="198"/>
      <c r="D1960" s="199"/>
      <c r="E1960" s="199"/>
      <c r="F1960" s="199"/>
      <c r="G1960" s="199"/>
      <c r="H1960" s="200"/>
    </row>
    <row r="1961" spans="2:8">
      <c r="B1961" s="437">
        <v>1955</v>
      </c>
      <c r="C1961" s="198"/>
      <c r="D1961" s="199"/>
      <c r="E1961" s="199"/>
      <c r="F1961" s="199"/>
      <c r="G1961" s="199"/>
      <c r="H1961" s="200"/>
    </row>
    <row r="1962" spans="2:8">
      <c r="B1962" s="437">
        <v>1956</v>
      </c>
      <c r="C1962" s="198"/>
      <c r="D1962" s="199"/>
      <c r="E1962" s="199"/>
      <c r="F1962" s="199"/>
      <c r="G1962" s="199"/>
      <c r="H1962" s="200"/>
    </row>
    <row r="1963" spans="2:8">
      <c r="B1963" s="437">
        <v>1957</v>
      </c>
      <c r="C1963" s="198"/>
      <c r="D1963" s="199"/>
      <c r="E1963" s="199"/>
      <c r="F1963" s="199"/>
      <c r="G1963" s="199"/>
      <c r="H1963" s="200"/>
    </row>
    <row r="1964" spans="2:8">
      <c r="B1964" s="437">
        <v>1958</v>
      </c>
      <c r="C1964" s="198"/>
      <c r="D1964" s="199"/>
      <c r="E1964" s="199"/>
      <c r="F1964" s="199"/>
      <c r="G1964" s="199"/>
      <c r="H1964" s="200"/>
    </row>
    <row r="1965" spans="2:8">
      <c r="B1965" s="437">
        <v>1959</v>
      </c>
      <c r="C1965" s="198"/>
      <c r="D1965" s="199"/>
      <c r="E1965" s="199"/>
      <c r="F1965" s="199"/>
      <c r="G1965" s="199"/>
      <c r="H1965" s="200"/>
    </row>
    <row r="1966" spans="2:8">
      <c r="B1966" s="437">
        <v>1960</v>
      </c>
      <c r="C1966" s="198"/>
      <c r="D1966" s="199"/>
      <c r="E1966" s="199"/>
      <c r="F1966" s="199"/>
      <c r="G1966" s="199"/>
      <c r="H1966" s="200"/>
    </row>
    <row r="1967" spans="2:8">
      <c r="B1967" s="437">
        <v>1961</v>
      </c>
      <c r="C1967" s="198"/>
      <c r="D1967" s="199"/>
      <c r="E1967" s="199"/>
      <c r="F1967" s="199"/>
      <c r="G1967" s="199"/>
      <c r="H1967" s="200"/>
    </row>
    <row r="1968" spans="2:8">
      <c r="B1968" s="437">
        <v>1962</v>
      </c>
      <c r="C1968" s="198"/>
      <c r="D1968" s="199"/>
      <c r="E1968" s="199"/>
      <c r="F1968" s="199"/>
      <c r="G1968" s="199"/>
      <c r="H1968" s="200"/>
    </row>
    <row r="1969" spans="2:8">
      <c r="B1969" s="437">
        <v>1963</v>
      </c>
      <c r="C1969" s="198"/>
      <c r="D1969" s="199"/>
      <c r="E1969" s="199"/>
      <c r="F1969" s="199"/>
      <c r="G1969" s="199"/>
      <c r="H1969" s="200"/>
    </row>
    <row r="1970" spans="2:8">
      <c r="B1970" s="437">
        <v>1964</v>
      </c>
      <c r="C1970" s="198"/>
      <c r="D1970" s="199"/>
      <c r="E1970" s="199"/>
      <c r="F1970" s="199"/>
      <c r="G1970" s="199"/>
      <c r="H1970" s="200"/>
    </row>
    <row r="1971" spans="2:8">
      <c r="B1971" s="437">
        <v>1965</v>
      </c>
      <c r="C1971" s="198"/>
      <c r="D1971" s="199"/>
      <c r="E1971" s="199"/>
      <c r="F1971" s="199"/>
      <c r="G1971" s="199"/>
      <c r="H1971" s="200"/>
    </row>
    <row r="1972" spans="2:8">
      <c r="B1972" s="437">
        <v>1966</v>
      </c>
      <c r="C1972" s="198"/>
      <c r="D1972" s="199"/>
      <c r="E1972" s="199"/>
      <c r="F1972" s="199"/>
      <c r="G1972" s="199"/>
      <c r="H1972" s="200"/>
    </row>
    <row r="1973" spans="2:8">
      <c r="B1973" s="437">
        <v>1967</v>
      </c>
      <c r="C1973" s="198"/>
      <c r="D1973" s="199"/>
      <c r="E1973" s="199"/>
      <c r="F1973" s="199"/>
      <c r="G1973" s="199"/>
      <c r="H1973" s="200"/>
    </row>
    <row r="1974" spans="2:8">
      <c r="B1974" s="437">
        <v>1968</v>
      </c>
      <c r="C1974" s="198"/>
      <c r="D1974" s="199"/>
      <c r="E1974" s="199"/>
      <c r="F1974" s="199"/>
      <c r="G1974" s="199"/>
      <c r="H1974" s="200"/>
    </row>
    <row r="1975" spans="2:8">
      <c r="B1975" s="437">
        <v>1969</v>
      </c>
      <c r="C1975" s="198"/>
      <c r="D1975" s="199"/>
      <c r="E1975" s="199"/>
      <c r="F1975" s="199"/>
      <c r="G1975" s="199"/>
      <c r="H1975" s="200"/>
    </row>
    <row r="1976" spans="2:8">
      <c r="B1976" s="437">
        <v>1970</v>
      </c>
      <c r="C1976" s="198"/>
      <c r="D1976" s="199"/>
      <c r="E1976" s="199"/>
      <c r="F1976" s="199"/>
      <c r="G1976" s="199"/>
      <c r="H1976" s="200"/>
    </row>
    <row r="1977" spans="2:8">
      <c r="B1977" s="437">
        <v>1971</v>
      </c>
      <c r="C1977" s="198"/>
      <c r="D1977" s="199"/>
      <c r="E1977" s="199"/>
      <c r="F1977" s="199"/>
      <c r="G1977" s="199"/>
      <c r="H1977" s="200"/>
    </row>
    <row r="1978" spans="2:8">
      <c r="B1978" s="437">
        <v>1972</v>
      </c>
      <c r="C1978" s="198"/>
      <c r="D1978" s="199"/>
      <c r="E1978" s="199"/>
      <c r="F1978" s="199"/>
      <c r="G1978" s="199"/>
      <c r="H1978" s="200"/>
    </row>
    <row r="1979" spans="2:8">
      <c r="B1979" s="437">
        <v>1973</v>
      </c>
      <c r="C1979" s="198"/>
      <c r="D1979" s="199"/>
      <c r="E1979" s="199"/>
      <c r="F1979" s="199"/>
      <c r="G1979" s="199"/>
      <c r="H1979" s="200"/>
    </row>
    <row r="1980" spans="2:8">
      <c r="B1980" s="437">
        <v>1974</v>
      </c>
      <c r="C1980" s="198"/>
      <c r="D1980" s="199"/>
      <c r="E1980" s="199"/>
      <c r="F1980" s="199"/>
      <c r="G1980" s="199"/>
      <c r="H1980" s="200"/>
    </row>
    <row r="1981" spans="2:8">
      <c r="B1981" s="437">
        <v>1975</v>
      </c>
      <c r="C1981" s="198"/>
      <c r="D1981" s="199"/>
      <c r="E1981" s="199"/>
      <c r="F1981" s="199"/>
      <c r="G1981" s="199"/>
      <c r="H1981" s="200"/>
    </row>
    <row r="1982" spans="2:8">
      <c r="B1982" s="437">
        <v>1976</v>
      </c>
      <c r="C1982" s="198"/>
      <c r="D1982" s="199"/>
      <c r="E1982" s="199"/>
      <c r="F1982" s="199"/>
      <c r="G1982" s="199"/>
      <c r="H1982" s="200"/>
    </row>
    <row r="1983" spans="2:8">
      <c r="B1983" s="437">
        <v>1977</v>
      </c>
      <c r="C1983" s="198"/>
      <c r="D1983" s="199"/>
      <c r="E1983" s="199"/>
      <c r="F1983" s="199"/>
      <c r="G1983" s="199"/>
      <c r="H1983" s="200"/>
    </row>
    <row r="1984" spans="2:8">
      <c r="B1984" s="437">
        <v>1978</v>
      </c>
      <c r="C1984" s="198"/>
      <c r="D1984" s="199"/>
      <c r="E1984" s="199"/>
      <c r="F1984" s="199"/>
      <c r="G1984" s="199"/>
      <c r="H1984" s="200"/>
    </row>
    <row r="1985" spans="2:8">
      <c r="B1985" s="437">
        <v>1979</v>
      </c>
      <c r="C1985" s="198"/>
      <c r="D1985" s="199"/>
      <c r="E1985" s="199"/>
      <c r="F1985" s="199"/>
      <c r="G1985" s="199"/>
      <c r="H1985" s="200"/>
    </row>
    <row r="1986" spans="2:8">
      <c r="B1986" s="437">
        <v>1980</v>
      </c>
      <c r="C1986" s="198"/>
      <c r="D1986" s="199"/>
      <c r="E1986" s="199"/>
      <c r="F1986" s="199"/>
      <c r="G1986" s="199"/>
      <c r="H1986" s="200"/>
    </row>
    <row r="1987" spans="2:8">
      <c r="B1987" s="437">
        <v>1981</v>
      </c>
      <c r="C1987" s="198"/>
      <c r="D1987" s="199"/>
      <c r="E1987" s="199"/>
      <c r="F1987" s="199"/>
      <c r="G1987" s="199"/>
      <c r="H1987" s="200"/>
    </row>
    <row r="1988" spans="2:8">
      <c r="B1988" s="437">
        <v>1982</v>
      </c>
      <c r="C1988" s="198"/>
      <c r="D1988" s="199"/>
      <c r="E1988" s="199"/>
      <c r="F1988" s="199"/>
      <c r="G1988" s="199"/>
      <c r="H1988" s="200"/>
    </row>
    <row r="1989" spans="2:8">
      <c r="B1989" s="437">
        <v>1983</v>
      </c>
      <c r="C1989" s="198"/>
      <c r="D1989" s="199"/>
      <c r="E1989" s="199"/>
      <c r="F1989" s="199"/>
      <c r="G1989" s="199"/>
      <c r="H1989" s="200"/>
    </row>
    <row r="1990" spans="2:8">
      <c r="B1990" s="437">
        <v>1984</v>
      </c>
      <c r="C1990" s="198"/>
      <c r="D1990" s="199"/>
      <c r="E1990" s="199"/>
      <c r="F1990" s="199"/>
      <c r="G1990" s="199"/>
      <c r="H1990" s="200"/>
    </row>
    <row r="1991" spans="2:8">
      <c r="B1991" s="437">
        <v>1985</v>
      </c>
      <c r="C1991" s="198"/>
      <c r="D1991" s="199"/>
      <c r="E1991" s="199"/>
      <c r="F1991" s="199"/>
      <c r="G1991" s="199"/>
      <c r="H1991" s="200"/>
    </row>
    <row r="1992" spans="2:8">
      <c r="B1992" s="437">
        <v>1986</v>
      </c>
      <c r="C1992" s="198"/>
      <c r="D1992" s="199"/>
      <c r="E1992" s="199"/>
      <c r="F1992" s="199"/>
      <c r="G1992" s="199"/>
      <c r="H1992" s="200"/>
    </row>
    <row r="1993" spans="2:8">
      <c r="B1993" s="437">
        <v>1987</v>
      </c>
      <c r="C1993" s="198"/>
      <c r="D1993" s="199"/>
      <c r="E1993" s="199"/>
      <c r="F1993" s="199"/>
      <c r="G1993" s="199"/>
      <c r="H1993" s="200"/>
    </row>
    <row r="1994" spans="2:8">
      <c r="B1994" s="437">
        <v>1988</v>
      </c>
      <c r="C1994" s="198"/>
      <c r="D1994" s="199"/>
      <c r="E1994" s="199"/>
      <c r="F1994" s="199"/>
      <c r="G1994" s="199"/>
      <c r="H1994" s="200"/>
    </row>
    <row r="1995" spans="2:8">
      <c r="B1995" s="437">
        <v>1989</v>
      </c>
      <c r="C1995" s="198"/>
      <c r="D1995" s="199"/>
      <c r="E1995" s="199"/>
      <c r="F1995" s="199"/>
      <c r="G1995" s="199"/>
      <c r="H1995" s="200"/>
    </row>
    <row r="1996" spans="2:8">
      <c r="B1996" s="437">
        <v>1990</v>
      </c>
      <c r="C1996" s="198"/>
      <c r="D1996" s="199"/>
      <c r="E1996" s="199"/>
      <c r="F1996" s="199"/>
      <c r="G1996" s="199"/>
      <c r="H1996" s="200"/>
    </row>
    <row r="1997" spans="2:8">
      <c r="B1997" s="437">
        <v>1991</v>
      </c>
      <c r="C1997" s="198"/>
      <c r="D1997" s="199"/>
      <c r="E1997" s="199"/>
      <c r="F1997" s="199"/>
      <c r="G1997" s="199"/>
      <c r="H1997" s="200"/>
    </row>
    <row r="1998" spans="2:8">
      <c r="B1998" s="437">
        <v>1992</v>
      </c>
      <c r="C1998" s="198"/>
      <c r="D1998" s="199"/>
      <c r="E1998" s="199"/>
      <c r="F1998" s="199"/>
      <c r="G1998" s="199"/>
      <c r="H1998" s="200"/>
    </row>
    <row r="1999" spans="2:8">
      <c r="B1999" s="437">
        <v>1993</v>
      </c>
      <c r="C1999" s="198"/>
      <c r="D1999" s="199"/>
      <c r="E1999" s="199"/>
      <c r="F1999" s="199"/>
      <c r="G1999" s="199"/>
      <c r="H1999" s="200"/>
    </row>
    <row r="2000" spans="2:8">
      <c r="B2000" s="437">
        <v>1994</v>
      </c>
      <c r="C2000" s="198"/>
      <c r="D2000" s="199"/>
      <c r="E2000" s="199"/>
      <c r="F2000" s="199"/>
      <c r="G2000" s="199"/>
      <c r="H2000" s="200"/>
    </row>
    <row r="2001" spans="2:8">
      <c r="B2001" s="437">
        <v>1995</v>
      </c>
      <c r="C2001" s="198"/>
      <c r="D2001" s="199"/>
      <c r="E2001" s="199"/>
      <c r="F2001" s="199"/>
      <c r="G2001" s="199"/>
      <c r="H2001" s="200"/>
    </row>
    <row r="2002" spans="2:8">
      <c r="B2002" s="437">
        <v>1996</v>
      </c>
      <c r="C2002" s="198"/>
      <c r="D2002" s="199"/>
      <c r="E2002" s="199"/>
      <c r="F2002" s="199"/>
      <c r="G2002" s="199"/>
      <c r="H2002" s="200"/>
    </row>
    <row r="2003" spans="2:8">
      <c r="B2003" s="437">
        <v>1997</v>
      </c>
      <c r="C2003" s="198"/>
      <c r="D2003" s="199"/>
      <c r="E2003" s="199"/>
      <c r="F2003" s="199"/>
      <c r="G2003" s="199"/>
      <c r="H2003" s="200"/>
    </row>
    <row r="2004" spans="2:8">
      <c r="B2004" s="437">
        <v>1998</v>
      </c>
      <c r="C2004" s="198"/>
      <c r="D2004" s="199"/>
      <c r="E2004" s="199"/>
      <c r="F2004" s="199"/>
      <c r="G2004" s="199"/>
      <c r="H2004" s="200"/>
    </row>
    <row r="2005" spans="2:8">
      <c r="B2005" s="437">
        <v>1999</v>
      </c>
      <c r="C2005" s="198"/>
      <c r="D2005" s="199"/>
      <c r="E2005" s="199"/>
      <c r="F2005" s="199"/>
      <c r="G2005" s="199"/>
      <c r="H2005" s="200"/>
    </row>
    <row r="2006" spans="2:8" ht="13.5" thickBot="1">
      <c r="B2006" s="438">
        <v>2000</v>
      </c>
      <c r="C2006" s="202"/>
      <c r="D2006" s="203"/>
      <c r="E2006" s="203"/>
      <c r="F2006" s="203"/>
      <c r="G2006" s="203"/>
      <c r="H2006" s="204"/>
    </row>
  </sheetData>
  <sheetProtection algorithmName="SHA-512" hashValue="4LFqZy2EtqQf0gS91h4ISS/67TnQVWOFNKBM3cBoWy1EuHKxh8jUgwzSA3ECmBNfBCMp6+KaRt1RpdqL5Ja0vQ==" saltValue="x7mCISUUlkJ1TGQqvT3wWA==" spinCount="100000" sheet="1" objects="1" scenarios="1"/>
  <protectedRanges>
    <protectedRange sqref="J10:O11" name="Oblast1_1_1"/>
  </protectedRanges>
  <mergeCells count="1">
    <mergeCell ref="J22:S22"/>
  </mergeCells>
  <phoneticPr fontId="3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theme="0" tint="-0.14999847407452621"/>
    <pageSetUpPr fitToPage="1"/>
  </sheetPr>
  <dimension ref="A1:O159"/>
  <sheetViews>
    <sheetView showGridLines="0" zoomScale="80" zoomScaleNormal="80" workbookViewId="0">
      <selection activeCell="A82" sqref="A82"/>
    </sheetView>
  </sheetViews>
  <sheetFormatPr defaultColWidth="9.140625" defaultRowHeight="12.75"/>
  <cols>
    <col min="1" max="1" width="6.85546875" style="207" customWidth="1"/>
    <col min="2" max="2" width="4.42578125" style="207" customWidth="1"/>
    <col min="3" max="3" width="84" style="207" customWidth="1"/>
    <col min="4" max="14" width="15.7109375" style="207" customWidth="1"/>
    <col min="15" max="15" width="12.7109375" style="207" bestFit="1" customWidth="1"/>
    <col min="16" max="16384" width="9.140625" style="207"/>
  </cols>
  <sheetData>
    <row r="1" spans="1:15" ht="13.5" thickBot="1">
      <c r="A1" s="205"/>
      <c r="B1" s="205"/>
      <c r="C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21" thickBot="1">
      <c r="A2" s="205"/>
      <c r="B2" s="205"/>
      <c r="C2" s="206"/>
      <c r="D2" s="538"/>
      <c r="H2" s="205"/>
      <c r="I2" s="205"/>
      <c r="K2" s="180" t="s">
        <v>135</v>
      </c>
      <c r="L2" s="455" t="str">
        <f>IF(Identifikace!B10="","",Identifikace!B10)</f>
        <v>ČEPS</v>
      </c>
      <c r="M2" s="180" t="s">
        <v>6</v>
      </c>
      <c r="N2" s="19" t="str">
        <f>Identifikace!B12</f>
        <v>2024</v>
      </c>
      <c r="O2" s="205"/>
    </row>
    <row r="3" spans="1:15" ht="15.75">
      <c r="A3" s="205"/>
      <c r="B3" s="208" t="s">
        <v>184</v>
      </c>
      <c r="C3" s="209"/>
      <c r="D3" s="209"/>
      <c r="E3" s="100"/>
      <c r="F3" s="100"/>
      <c r="G3" s="205"/>
      <c r="H3" s="205"/>
      <c r="I3" s="205"/>
      <c r="J3" s="209"/>
      <c r="K3" s="209"/>
      <c r="L3" s="209"/>
      <c r="M3" s="100"/>
      <c r="N3" s="205"/>
      <c r="O3" s="205"/>
    </row>
    <row r="4" spans="1:15" ht="13.5" thickBot="1">
      <c r="A4" s="205"/>
      <c r="B4" s="205"/>
      <c r="C4" s="206"/>
      <c r="D4" s="205"/>
      <c r="E4" s="205"/>
      <c r="F4" s="205"/>
      <c r="G4" s="205"/>
      <c r="H4" s="205"/>
      <c r="I4" s="205"/>
      <c r="J4" s="205"/>
      <c r="K4" s="101"/>
      <c r="L4" s="101"/>
      <c r="M4" s="100"/>
      <c r="N4" s="210" t="s">
        <v>24</v>
      </c>
      <c r="O4" s="205"/>
    </row>
    <row r="5" spans="1:15">
      <c r="A5" s="205"/>
      <c r="B5" s="1131" t="s">
        <v>87</v>
      </c>
      <c r="C5" s="1132"/>
      <c r="D5" s="1135" t="s">
        <v>30</v>
      </c>
      <c r="E5" s="1135" t="s">
        <v>676</v>
      </c>
      <c r="F5" s="1137" t="s">
        <v>131</v>
      </c>
      <c r="G5" s="1139" t="s">
        <v>31</v>
      </c>
      <c r="H5" s="1141" t="s">
        <v>88</v>
      </c>
      <c r="I5" s="1142"/>
      <c r="J5" s="1141" t="s">
        <v>45</v>
      </c>
      <c r="K5" s="1141" t="s">
        <v>89</v>
      </c>
      <c r="L5" s="1144" t="s">
        <v>185</v>
      </c>
      <c r="M5" s="1145"/>
      <c r="N5" s="1129" t="s">
        <v>90</v>
      </c>
      <c r="O5" s="205"/>
    </row>
    <row r="6" spans="1:15" ht="26.25" thickBot="1">
      <c r="A6" s="205"/>
      <c r="B6" s="1133"/>
      <c r="C6" s="1134"/>
      <c r="D6" s="1136"/>
      <c r="E6" s="1136"/>
      <c r="F6" s="1138"/>
      <c r="G6" s="1140"/>
      <c r="H6" s="510" t="s">
        <v>186</v>
      </c>
      <c r="I6" s="510" t="s">
        <v>187</v>
      </c>
      <c r="J6" s="1143"/>
      <c r="K6" s="1143"/>
      <c r="L6" s="625" t="s">
        <v>677</v>
      </c>
      <c r="M6" s="625" t="s">
        <v>678</v>
      </c>
      <c r="N6" s="1130"/>
      <c r="O6" s="205"/>
    </row>
    <row r="7" spans="1:15" ht="13.5" thickBot="1">
      <c r="A7" s="205"/>
      <c r="B7" s="307"/>
      <c r="C7" s="308" t="s">
        <v>0</v>
      </c>
      <c r="D7" s="309" t="s">
        <v>1</v>
      </c>
      <c r="E7" s="310" t="s">
        <v>2</v>
      </c>
      <c r="F7" s="311" t="s">
        <v>3</v>
      </c>
      <c r="G7" s="312" t="s">
        <v>121</v>
      </c>
      <c r="H7" s="313" t="s">
        <v>8</v>
      </c>
      <c r="I7" s="313" t="s">
        <v>13</v>
      </c>
      <c r="J7" s="313" t="s">
        <v>14</v>
      </c>
      <c r="K7" s="313" t="s">
        <v>15</v>
      </c>
      <c r="L7" s="313"/>
      <c r="M7" s="313" t="s">
        <v>18</v>
      </c>
      <c r="N7" s="314" t="s">
        <v>19</v>
      </c>
      <c r="O7" s="205"/>
    </row>
    <row r="8" spans="1:15" ht="12.75" customHeight="1">
      <c r="A8" s="205"/>
      <c r="B8" s="212">
        <v>1</v>
      </c>
      <c r="C8" s="213" t="s">
        <v>32</v>
      </c>
      <c r="D8" s="327">
        <f>E8+G8</f>
        <v>0</v>
      </c>
      <c r="E8" s="337">
        <f>E9+E22+E23+E27</f>
        <v>0</v>
      </c>
      <c r="F8" s="337">
        <f>F9+F22+F23+F27</f>
        <v>0</v>
      </c>
      <c r="G8" s="531">
        <f>H8+I8+J8+K8+L8+M8+N8</f>
        <v>0</v>
      </c>
      <c r="H8" s="340">
        <f t="shared" ref="H8:N8" si="0">H9+H22+H23+H27</f>
        <v>0</v>
      </c>
      <c r="I8" s="340">
        <f t="shared" si="0"/>
        <v>0</v>
      </c>
      <c r="J8" s="340">
        <f t="shared" si="0"/>
        <v>0</v>
      </c>
      <c r="K8" s="340">
        <f t="shared" si="0"/>
        <v>0</v>
      </c>
      <c r="L8" s="341">
        <f t="shared" si="0"/>
        <v>0</v>
      </c>
      <c r="M8" s="341">
        <f t="shared" si="0"/>
        <v>0</v>
      </c>
      <c r="N8" s="337">
        <f t="shared" si="0"/>
        <v>0</v>
      </c>
      <c r="O8" s="214"/>
    </row>
    <row r="9" spans="1:15" ht="12.75" customHeight="1">
      <c r="A9" s="205"/>
      <c r="B9" s="215">
        <f>B8+1</f>
        <v>2</v>
      </c>
      <c r="C9" s="530" t="s">
        <v>633</v>
      </c>
      <c r="D9" s="328">
        <f>E9+G9</f>
        <v>0</v>
      </c>
      <c r="E9" s="339">
        <f>E17+E19+E20</f>
        <v>0</v>
      </c>
      <c r="F9" s="339">
        <f>F17+F19+F20</f>
        <v>0</v>
      </c>
      <c r="G9" s="334">
        <f>H9+I9+J9+K9+L9+M9+N9</f>
        <v>0</v>
      </c>
      <c r="H9" s="342">
        <f>H10+H15+H17+H19+H20</f>
        <v>0</v>
      </c>
      <c r="I9" s="342">
        <f>I10+I17+I19+I20</f>
        <v>0</v>
      </c>
      <c r="J9" s="342">
        <f>J10+J16+J17++J18+J19+J20</f>
        <v>0</v>
      </c>
      <c r="K9" s="342">
        <f>K10+K17+K19+K20</f>
        <v>0</v>
      </c>
      <c r="L9" s="342">
        <f>L10+L17+L19+L20</f>
        <v>0</v>
      </c>
      <c r="M9" s="342">
        <f>M10+M17+M19+M20</f>
        <v>0</v>
      </c>
      <c r="N9" s="343">
        <f>N10+N13+N14+N17+N19+N20</f>
        <v>0</v>
      </c>
      <c r="O9" s="214"/>
    </row>
    <row r="10" spans="1:15" ht="12.75" customHeight="1">
      <c r="A10" s="205"/>
      <c r="B10" s="215">
        <f t="shared" ref="B10:B39" si="1">B9+1</f>
        <v>3</v>
      </c>
      <c r="C10" s="523" t="s">
        <v>630</v>
      </c>
      <c r="D10" s="328">
        <f>F10+G10</f>
        <v>0</v>
      </c>
      <c r="E10" s="315" t="s">
        <v>5</v>
      </c>
      <c r="F10" s="812"/>
      <c r="G10" s="333">
        <f>H10+I10+J10+K10+L10+M10+N10</f>
        <v>0</v>
      </c>
      <c r="H10" s="103"/>
      <c r="I10" s="103"/>
      <c r="J10" s="103"/>
      <c r="K10" s="103"/>
      <c r="L10" s="103"/>
      <c r="M10" s="103"/>
      <c r="N10" s="104"/>
      <c r="O10" s="214"/>
    </row>
    <row r="11" spans="1:15" ht="12.75" customHeight="1">
      <c r="A11" s="205"/>
      <c r="B11" s="215">
        <f t="shared" si="1"/>
        <v>4</v>
      </c>
      <c r="C11" s="441" t="s">
        <v>593</v>
      </c>
      <c r="D11" s="328">
        <f t="shared" ref="D11:D16" si="2">F11+G11</f>
        <v>0</v>
      </c>
      <c r="E11" s="315" t="s">
        <v>5</v>
      </c>
      <c r="F11" s="812"/>
      <c r="G11" s="333">
        <f>H11</f>
        <v>0</v>
      </c>
      <c r="H11" s="103"/>
      <c r="I11" s="316" t="s">
        <v>5</v>
      </c>
      <c r="J11" s="316" t="s">
        <v>5</v>
      </c>
      <c r="K11" s="316" t="s">
        <v>5</v>
      </c>
      <c r="L11" s="316" t="s">
        <v>5</v>
      </c>
      <c r="M11" s="316" t="s">
        <v>5</v>
      </c>
      <c r="N11" s="317" t="s">
        <v>5</v>
      </c>
      <c r="O11" s="214"/>
    </row>
    <row r="12" spans="1:15" ht="12.75" customHeight="1">
      <c r="A12" s="205"/>
      <c r="B12" s="215">
        <f t="shared" si="1"/>
        <v>5</v>
      </c>
      <c r="C12" s="523" t="s">
        <v>1786</v>
      </c>
      <c r="D12" s="328">
        <f t="shared" si="2"/>
        <v>0</v>
      </c>
      <c r="E12" s="315" t="s">
        <v>5</v>
      </c>
      <c r="F12" s="812"/>
      <c r="G12" s="333">
        <f>H12+I12+N12</f>
        <v>0</v>
      </c>
      <c r="H12" s="103"/>
      <c r="I12" s="628"/>
      <c r="J12" s="316" t="s">
        <v>5</v>
      </c>
      <c r="K12" s="316" t="s">
        <v>5</v>
      </c>
      <c r="L12" s="316" t="s">
        <v>5</v>
      </c>
      <c r="M12" s="316" t="s">
        <v>5</v>
      </c>
      <c r="N12" s="630"/>
      <c r="O12" s="214"/>
    </row>
    <row r="13" spans="1:15" ht="12.75" customHeight="1">
      <c r="A13" s="205"/>
      <c r="B13" s="215">
        <f t="shared" si="1"/>
        <v>6</v>
      </c>
      <c r="C13" s="523" t="s">
        <v>122</v>
      </c>
      <c r="D13" s="328">
        <f t="shared" si="2"/>
        <v>0</v>
      </c>
      <c r="E13" s="315" t="s">
        <v>5</v>
      </c>
      <c r="F13" s="812"/>
      <c r="G13" s="333">
        <f>N13</f>
        <v>0</v>
      </c>
      <c r="H13" s="316" t="s">
        <v>5</v>
      </c>
      <c r="I13" s="316" t="s">
        <v>5</v>
      </c>
      <c r="J13" s="316" t="s">
        <v>5</v>
      </c>
      <c r="K13" s="316" t="s">
        <v>5</v>
      </c>
      <c r="L13" s="316" t="s">
        <v>5</v>
      </c>
      <c r="M13" s="316" t="s">
        <v>5</v>
      </c>
      <c r="N13" s="104"/>
      <c r="O13" s="214"/>
    </row>
    <row r="14" spans="1:15" ht="12.75" customHeight="1">
      <c r="A14" s="205"/>
      <c r="B14" s="215">
        <f t="shared" si="1"/>
        <v>7</v>
      </c>
      <c r="C14" s="523" t="s">
        <v>188</v>
      </c>
      <c r="D14" s="328">
        <f t="shared" si="2"/>
        <v>0</v>
      </c>
      <c r="E14" s="315" t="s">
        <v>5</v>
      </c>
      <c r="F14" s="812"/>
      <c r="G14" s="333">
        <f>N14</f>
        <v>0</v>
      </c>
      <c r="H14" s="316" t="s">
        <v>5</v>
      </c>
      <c r="I14" s="316" t="s">
        <v>5</v>
      </c>
      <c r="J14" s="316" t="s">
        <v>5</v>
      </c>
      <c r="K14" s="316" t="s">
        <v>5</v>
      </c>
      <c r="L14" s="316" t="s">
        <v>5</v>
      </c>
      <c r="M14" s="316" t="s">
        <v>5</v>
      </c>
      <c r="N14" s="104"/>
      <c r="O14" s="214"/>
    </row>
    <row r="15" spans="1:15" ht="12.75" customHeight="1">
      <c r="A15" s="205"/>
      <c r="B15" s="215">
        <f t="shared" si="1"/>
        <v>8</v>
      </c>
      <c r="C15" s="523" t="s">
        <v>123</v>
      </c>
      <c r="D15" s="328">
        <f t="shared" si="2"/>
        <v>0</v>
      </c>
      <c r="E15" s="315" t="s">
        <v>5</v>
      </c>
      <c r="F15" s="812"/>
      <c r="G15" s="333">
        <f>H15</f>
        <v>0</v>
      </c>
      <c r="H15" s="103"/>
      <c r="I15" s="316" t="s">
        <v>5</v>
      </c>
      <c r="J15" s="316" t="s">
        <v>5</v>
      </c>
      <c r="K15" s="316" t="s">
        <v>5</v>
      </c>
      <c r="L15" s="316" t="s">
        <v>5</v>
      </c>
      <c r="M15" s="316" t="s">
        <v>5</v>
      </c>
      <c r="N15" s="317" t="s">
        <v>5</v>
      </c>
      <c r="O15" s="214"/>
    </row>
    <row r="16" spans="1:15" ht="12.75" customHeight="1">
      <c r="A16" s="205"/>
      <c r="B16" s="215">
        <f t="shared" si="1"/>
        <v>9</v>
      </c>
      <c r="C16" s="523" t="s">
        <v>189</v>
      </c>
      <c r="D16" s="328">
        <f t="shared" si="2"/>
        <v>0</v>
      </c>
      <c r="E16" s="315" t="s">
        <v>5</v>
      </c>
      <c r="F16" s="812"/>
      <c r="G16" s="333">
        <f>J16</f>
        <v>0</v>
      </c>
      <c r="H16" s="316" t="s">
        <v>5</v>
      </c>
      <c r="I16" s="316" t="s">
        <v>5</v>
      </c>
      <c r="J16" s="103"/>
      <c r="K16" s="316" t="s">
        <v>5</v>
      </c>
      <c r="L16" s="316" t="s">
        <v>5</v>
      </c>
      <c r="M16" s="316" t="s">
        <v>5</v>
      </c>
      <c r="N16" s="317" t="s">
        <v>5</v>
      </c>
      <c r="O16" s="214"/>
    </row>
    <row r="17" spans="1:15" ht="12.75" customHeight="1">
      <c r="A17" s="205"/>
      <c r="B17" s="215">
        <f t="shared" si="1"/>
        <v>10</v>
      </c>
      <c r="C17" s="523" t="s">
        <v>631</v>
      </c>
      <c r="D17" s="328">
        <f>E17+F17+G17</f>
        <v>0</v>
      </c>
      <c r="E17" s="102"/>
      <c r="F17" s="812"/>
      <c r="G17" s="333">
        <f>H17+I17+J17+K17+L17+M17+N17</f>
        <v>0</v>
      </c>
      <c r="H17" s="103"/>
      <c r="I17" s="103"/>
      <c r="J17" s="103"/>
      <c r="K17" s="103"/>
      <c r="L17" s="103"/>
      <c r="M17" s="103"/>
      <c r="N17" s="104"/>
      <c r="O17" s="214"/>
    </row>
    <row r="18" spans="1:15" ht="12.75" customHeight="1">
      <c r="A18" s="219"/>
      <c r="B18" s="215">
        <f t="shared" si="1"/>
        <v>11</v>
      </c>
      <c r="C18" s="523" t="s">
        <v>679</v>
      </c>
      <c r="D18" s="328">
        <f>F18+G18</f>
        <v>0</v>
      </c>
      <c r="E18" s="315" t="s">
        <v>5</v>
      </c>
      <c r="F18" s="812"/>
      <c r="G18" s="333">
        <f>J18</f>
        <v>0</v>
      </c>
      <c r="H18" s="316" t="s">
        <v>5</v>
      </c>
      <c r="I18" s="316" t="s">
        <v>5</v>
      </c>
      <c r="J18" s="103"/>
      <c r="K18" s="316" t="s">
        <v>5</v>
      </c>
      <c r="L18" s="316" t="s">
        <v>5</v>
      </c>
      <c r="M18" s="316" t="s">
        <v>5</v>
      </c>
      <c r="N18" s="317" t="s">
        <v>5</v>
      </c>
      <c r="O18" s="220"/>
    </row>
    <row r="19" spans="1:15" ht="12.75" customHeight="1">
      <c r="A19" s="205"/>
      <c r="B19" s="215">
        <f t="shared" si="1"/>
        <v>12</v>
      </c>
      <c r="C19" s="523" t="s">
        <v>680</v>
      </c>
      <c r="D19" s="328">
        <f>E19+F19+G19</f>
        <v>0</v>
      </c>
      <c r="E19" s="102"/>
      <c r="F19" s="812"/>
      <c r="G19" s="333">
        <f>H19+I19+J19+K19+L19+M19+N19</f>
        <v>0</v>
      </c>
      <c r="H19" s="103"/>
      <c r="I19" s="103"/>
      <c r="J19" s="103"/>
      <c r="K19" s="103"/>
      <c r="L19" s="103"/>
      <c r="M19" s="103"/>
      <c r="N19" s="104"/>
      <c r="O19" s="214"/>
    </row>
    <row r="20" spans="1:15" ht="12.75" customHeight="1">
      <c r="A20" s="205"/>
      <c r="B20" s="215">
        <f t="shared" si="1"/>
        <v>13</v>
      </c>
      <c r="C20" s="523" t="s">
        <v>632</v>
      </c>
      <c r="D20" s="328">
        <f t="shared" ref="D20" si="3">E20+F20+G20</f>
        <v>0</v>
      </c>
      <c r="E20" s="102"/>
      <c r="F20" s="812"/>
      <c r="G20" s="333">
        <f>H20+I20+J20+K20+L20+M20+N20</f>
        <v>0</v>
      </c>
      <c r="H20" s="103"/>
      <c r="I20" s="103"/>
      <c r="J20" s="103"/>
      <c r="K20" s="103"/>
      <c r="L20" s="103"/>
      <c r="M20" s="103"/>
      <c r="N20" s="104"/>
      <c r="O20" s="214"/>
    </row>
    <row r="21" spans="1:15" ht="12.75" customHeight="1">
      <c r="A21" s="205"/>
      <c r="B21" s="215">
        <f t="shared" si="1"/>
        <v>14</v>
      </c>
      <c r="C21" s="441" t="s">
        <v>223</v>
      </c>
      <c r="D21" s="328">
        <f>F21+G21</f>
        <v>0</v>
      </c>
      <c r="E21" s="315" t="s">
        <v>5</v>
      </c>
      <c r="F21" s="812"/>
      <c r="G21" s="333">
        <f>I21</f>
        <v>0</v>
      </c>
      <c r="H21" s="316" t="s">
        <v>5</v>
      </c>
      <c r="I21" s="103"/>
      <c r="J21" s="316" t="s">
        <v>5</v>
      </c>
      <c r="K21" s="316" t="s">
        <v>5</v>
      </c>
      <c r="L21" s="316" t="s">
        <v>5</v>
      </c>
      <c r="M21" s="316" t="s">
        <v>5</v>
      </c>
      <c r="N21" s="317" t="s">
        <v>5</v>
      </c>
      <c r="O21" s="214"/>
    </row>
    <row r="22" spans="1:15" ht="12.75" customHeight="1">
      <c r="A22" s="205"/>
      <c r="B22" s="215">
        <f>B21+1</f>
        <v>15</v>
      </c>
      <c r="C22" s="530" t="s">
        <v>33</v>
      </c>
      <c r="D22" s="328">
        <f>E22+F22+G22</f>
        <v>0</v>
      </c>
      <c r="E22" s="102"/>
      <c r="F22" s="812"/>
      <c r="G22" s="333">
        <f t="shared" ref="G22:G48" si="4">H22+I22+J22+K22+L22+M22+N22</f>
        <v>0</v>
      </c>
      <c r="H22" s="103"/>
      <c r="I22" s="103"/>
      <c r="J22" s="103"/>
      <c r="K22" s="103"/>
      <c r="L22" s="103"/>
      <c r="M22" s="103"/>
      <c r="N22" s="104"/>
      <c r="O22" s="214"/>
    </row>
    <row r="23" spans="1:15" ht="12.75" customHeight="1">
      <c r="A23" s="205"/>
      <c r="B23" s="215">
        <f>B22+1</f>
        <v>16</v>
      </c>
      <c r="C23" s="530" t="s">
        <v>34</v>
      </c>
      <c r="D23" s="328">
        <f t="shared" ref="D23:D29" si="5">E23+F23+G23</f>
        <v>0</v>
      </c>
      <c r="E23" s="338">
        <f>SUM(E24:E26)</f>
        <v>0</v>
      </c>
      <c r="F23" s="338">
        <f>SUM(F24:F26)</f>
        <v>0</v>
      </c>
      <c r="G23" s="333">
        <f t="shared" si="4"/>
        <v>0</v>
      </c>
      <c r="H23" s="342">
        <f>SUM(H24:H26)</f>
        <v>0</v>
      </c>
      <c r="I23" s="342">
        <f t="shared" ref="I23:N23" si="6">SUM(I24:I26)</f>
        <v>0</v>
      </c>
      <c r="J23" s="342">
        <f t="shared" si="6"/>
        <v>0</v>
      </c>
      <c r="K23" s="342">
        <f t="shared" si="6"/>
        <v>0</v>
      </c>
      <c r="L23" s="342">
        <f t="shared" si="6"/>
        <v>0</v>
      </c>
      <c r="M23" s="342">
        <f t="shared" si="6"/>
        <v>0</v>
      </c>
      <c r="N23" s="343">
        <f t="shared" si="6"/>
        <v>0</v>
      </c>
      <c r="O23" s="214"/>
    </row>
    <row r="24" spans="1:15" ht="12.75" customHeight="1">
      <c r="A24" s="205"/>
      <c r="B24" s="215">
        <f>B23+1</f>
        <v>17</v>
      </c>
      <c r="C24" s="523" t="s">
        <v>620</v>
      </c>
      <c r="D24" s="328">
        <f t="shared" si="5"/>
        <v>0</v>
      </c>
      <c r="E24" s="102"/>
      <c r="F24" s="812"/>
      <c r="G24" s="333">
        <f t="shared" si="4"/>
        <v>0</v>
      </c>
      <c r="H24" s="103"/>
      <c r="I24" s="103"/>
      <c r="J24" s="103"/>
      <c r="K24" s="103"/>
      <c r="L24" s="103"/>
      <c r="M24" s="103"/>
      <c r="N24" s="104"/>
      <c r="O24" s="214"/>
    </row>
    <row r="25" spans="1:15" ht="12.75" customHeight="1">
      <c r="A25" s="205"/>
      <c r="B25" s="215">
        <f t="shared" si="1"/>
        <v>18</v>
      </c>
      <c r="C25" s="523" t="s">
        <v>634</v>
      </c>
      <c r="D25" s="328">
        <f t="shared" si="5"/>
        <v>0</v>
      </c>
      <c r="E25" s="102"/>
      <c r="F25" s="245"/>
      <c r="G25" s="334">
        <f t="shared" si="4"/>
        <v>0</v>
      </c>
      <c r="H25" s="103"/>
      <c r="I25" s="103"/>
      <c r="J25" s="103"/>
      <c r="K25" s="103"/>
      <c r="L25" s="103"/>
      <c r="M25" s="103"/>
      <c r="N25" s="104"/>
      <c r="O25" s="214"/>
    </row>
    <row r="26" spans="1:15" ht="12.75" customHeight="1">
      <c r="A26" s="205"/>
      <c r="B26" s="215">
        <f t="shared" si="1"/>
        <v>19</v>
      </c>
      <c r="C26" s="217" t="s">
        <v>124</v>
      </c>
      <c r="D26" s="328">
        <f t="shared" si="5"/>
        <v>0</v>
      </c>
      <c r="E26" s="102"/>
      <c r="F26" s="812"/>
      <c r="G26" s="333">
        <f t="shared" si="4"/>
        <v>0</v>
      </c>
      <c r="H26" s="103"/>
      <c r="I26" s="103"/>
      <c r="J26" s="103"/>
      <c r="K26" s="103"/>
      <c r="L26" s="103"/>
      <c r="M26" s="103"/>
      <c r="N26" s="104"/>
      <c r="O26" s="214"/>
    </row>
    <row r="27" spans="1:15" ht="12.75" customHeight="1">
      <c r="A27" s="205"/>
      <c r="B27" s="215">
        <f>B26+1</f>
        <v>20</v>
      </c>
      <c r="C27" s="216" t="s">
        <v>35</v>
      </c>
      <c r="D27" s="328">
        <f t="shared" si="5"/>
        <v>0</v>
      </c>
      <c r="E27" s="338">
        <f>E28+E29</f>
        <v>0</v>
      </c>
      <c r="F27" s="338">
        <f>F28+F29</f>
        <v>0</v>
      </c>
      <c r="G27" s="334">
        <f t="shared" si="4"/>
        <v>0</v>
      </c>
      <c r="H27" s="342">
        <f t="shared" ref="H27:N27" si="7">H28+H29</f>
        <v>0</v>
      </c>
      <c r="I27" s="342">
        <f t="shared" si="7"/>
        <v>0</v>
      </c>
      <c r="J27" s="342">
        <f t="shared" si="7"/>
        <v>0</v>
      </c>
      <c r="K27" s="342">
        <f t="shared" si="7"/>
        <v>0</v>
      </c>
      <c r="L27" s="342">
        <f t="shared" si="7"/>
        <v>0</v>
      </c>
      <c r="M27" s="342">
        <f t="shared" si="7"/>
        <v>0</v>
      </c>
      <c r="N27" s="343">
        <f t="shared" si="7"/>
        <v>0</v>
      </c>
      <c r="O27" s="214"/>
    </row>
    <row r="28" spans="1:15" ht="12.75" customHeight="1">
      <c r="A28" s="205"/>
      <c r="B28" s="215">
        <f t="shared" si="1"/>
        <v>21</v>
      </c>
      <c r="C28" s="217" t="s">
        <v>91</v>
      </c>
      <c r="D28" s="328">
        <f t="shared" si="5"/>
        <v>0</v>
      </c>
      <c r="E28" s="102"/>
      <c r="F28" s="812"/>
      <c r="G28" s="333">
        <f t="shared" si="4"/>
        <v>0</v>
      </c>
      <c r="H28" s="103"/>
      <c r="I28" s="103"/>
      <c r="J28" s="103"/>
      <c r="K28" s="103"/>
      <c r="L28" s="103"/>
      <c r="M28" s="103"/>
      <c r="N28" s="104"/>
      <c r="O28" s="214"/>
    </row>
    <row r="29" spans="1:15" ht="12.75" customHeight="1" thickBot="1">
      <c r="A29" s="205"/>
      <c r="B29" s="223">
        <f t="shared" si="1"/>
        <v>22</v>
      </c>
      <c r="C29" s="224" t="s">
        <v>92</v>
      </c>
      <c r="D29" s="329">
        <f t="shared" si="5"/>
        <v>0</v>
      </c>
      <c r="E29" s="107"/>
      <c r="F29" s="813"/>
      <c r="G29" s="335">
        <f t="shared" si="4"/>
        <v>0</v>
      </c>
      <c r="H29" s="108"/>
      <c r="I29" s="108"/>
      <c r="J29" s="108"/>
      <c r="K29" s="108"/>
      <c r="L29" s="108"/>
      <c r="M29" s="108"/>
      <c r="N29" s="109"/>
      <c r="O29" s="214"/>
    </row>
    <row r="30" spans="1:15" ht="12.75" customHeight="1">
      <c r="A30" s="205"/>
      <c r="B30" s="225">
        <f t="shared" si="1"/>
        <v>23</v>
      </c>
      <c r="C30" s="226" t="s">
        <v>36</v>
      </c>
      <c r="D30" s="330">
        <f t="shared" ref="D30:D99" si="8">E30+F30+G30</f>
        <v>0</v>
      </c>
      <c r="E30" s="344">
        <f>E31+E73+E74+E76+E81+E86+E96</f>
        <v>0</v>
      </c>
      <c r="F30" s="344">
        <f>F31+F73+F74+F76+F81+F86+F96</f>
        <v>0</v>
      </c>
      <c r="G30" s="532">
        <f t="shared" si="4"/>
        <v>0</v>
      </c>
      <c r="H30" s="534">
        <f t="shared" ref="H30:N30" si="9">H31+H73+H74+H76+H81+H86+H96</f>
        <v>0</v>
      </c>
      <c r="I30" s="534">
        <f t="shared" si="9"/>
        <v>0</v>
      </c>
      <c r="J30" s="534">
        <f t="shared" si="9"/>
        <v>0</v>
      </c>
      <c r="K30" s="534">
        <f t="shared" si="9"/>
        <v>0</v>
      </c>
      <c r="L30" s="534">
        <f t="shared" ref="L30" si="10">L31+L73+L74+L76+L81+L86+L96</f>
        <v>0</v>
      </c>
      <c r="M30" s="534">
        <f t="shared" si="9"/>
        <v>0</v>
      </c>
      <c r="N30" s="327">
        <f t="shared" si="9"/>
        <v>0</v>
      </c>
      <c r="O30" s="214"/>
    </row>
    <row r="31" spans="1:15" ht="12.75" customHeight="1">
      <c r="A31" s="205"/>
      <c r="B31" s="215">
        <f>B30+1</f>
        <v>24</v>
      </c>
      <c r="C31" s="216" t="s">
        <v>38</v>
      </c>
      <c r="D31" s="331">
        <f t="shared" si="8"/>
        <v>0</v>
      </c>
      <c r="E31" s="320">
        <f>E32+E33+E41</f>
        <v>0</v>
      </c>
      <c r="F31" s="320">
        <f t="shared" ref="F31:N31" si="11">F32+F33+F41</f>
        <v>0</v>
      </c>
      <c r="G31" s="533">
        <f t="shared" si="4"/>
        <v>0</v>
      </c>
      <c r="H31" s="345">
        <f t="shared" si="11"/>
        <v>0</v>
      </c>
      <c r="I31" s="345">
        <f t="shared" si="11"/>
        <v>0</v>
      </c>
      <c r="J31" s="345">
        <f t="shared" si="11"/>
        <v>0</v>
      </c>
      <c r="K31" s="345">
        <f t="shared" si="11"/>
        <v>0</v>
      </c>
      <c r="L31" s="345">
        <f t="shared" ref="L31" si="12">L32+L33+L41</f>
        <v>0</v>
      </c>
      <c r="M31" s="345">
        <f t="shared" si="11"/>
        <v>0</v>
      </c>
      <c r="N31" s="328">
        <f t="shared" si="11"/>
        <v>0</v>
      </c>
      <c r="O31" s="214"/>
    </row>
    <row r="32" spans="1:15" ht="12.75" customHeight="1">
      <c r="A32" s="205"/>
      <c r="B32" s="215">
        <f>B31+1</f>
        <v>25</v>
      </c>
      <c r="C32" s="523" t="s">
        <v>37</v>
      </c>
      <c r="D32" s="331">
        <f t="shared" si="8"/>
        <v>0</v>
      </c>
      <c r="E32" s="244"/>
      <c r="F32" s="245"/>
      <c r="G32" s="334">
        <f t="shared" si="4"/>
        <v>0</v>
      </c>
      <c r="H32" s="242"/>
      <c r="I32" s="242"/>
      <c r="J32" s="242"/>
      <c r="K32" s="242"/>
      <c r="L32" s="242"/>
      <c r="M32" s="242"/>
      <c r="N32" s="243"/>
      <c r="O32" s="214"/>
    </row>
    <row r="33" spans="1:15" ht="12.75" customHeight="1">
      <c r="A33" s="205"/>
      <c r="B33" s="215">
        <f>B32+1</f>
        <v>26</v>
      </c>
      <c r="C33" s="523" t="s">
        <v>39</v>
      </c>
      <c r="D33" s="331">
        <f t="shared" si="8"/>
        <v>0</v>
      </c>
      <c r="E33" s="320">
        <f>E34+E35+E39+E40</f>
        <v>0</v>
      </c>
      <c r="F33" s="328">
        <f>F34+F35+F39+F40</f>
        <v>0</v>
      </c>
      <c r="G33" s="334">
        <f t="shared" si="4"/>
        <v>0</v>
      </c>
      <c r="H33" s="345">
        <f t="shared" ref="H33:N33" si="13">H34+H35+H39+H40</f>
        <v>0</v>
      </c>
      <c r="I33" s="345">
        <f t="shared" si="13"/>
        <v>0</v>
      </c>
      <c r="J33" s="345">
        <f t="shared" si="13"/>
        <v>0</v>
      </c>
      <c r="K33" s="345">
        <f t="shared" si="13"/>
        <v>0</v>
      </c>
      <c r="L33" s="345">
        <f t="shared" si="13"/>
        <v>0</v>
      </c>
      <c r="M33" s="345">
        <f t="shared" si="13"/>
        <v>0</v>
      </c>
      <c r="N33" s="346">
        <f t="shared" si="13"/>
        <v>0</v>
      </c>
      <c r="O33" s="214"/>
    </row>
    <row r="34" spans="1:15" ht="12.75" customHeight="1">
      <c r="A34" s="205"/>
      <c r="B34" s="215">
        <f t="shared" si="1"/>
        <v>27</v>
      </c>
      <c r="C34" s="441" t="s">
        <v>40</v>
      </c>
      <c r="D34" s="331">
        <f t="shared" si="8"/>
        <v>0</v>
      </c>
      <c r="E34" s="102"/>
      <c r="F34" s="110"/>
      <c r="G34" s="334">
        <f t="shared" si="4"/>
        <v>0</v>
      </c>
      <c r="H34" s="103"/>
      <c r="I34" s="103"/>
      <c r="J34" s="103"/>
      <c r="K34" s="103"/>
      <c r="L34" s="103"/>
      <c r="M34" s="103"/>
      <c r="N34" s="104"/>
      <c r="O34" s="214"/>
    </row>
    <row r="35" spans="1:15" ht="12.75" customHeight="1">
      <c r="A35" s="205"/>
      <c r="B35" s="215">
        <f t="shared" si="1"/>
        <v>28</v>
      </c>
      <c r="C35" s="441" t="s">
        <v>41</v>
      </c>
      <c r="D35" s="331">
        <f t="shared" si="8"/>
        <v>0</v>
      </c>
      <c r="E35" s="320">
        <f>E36+E37+E38</f>
        <v>0</v>
      </c>
      <c r="F35" s="328">
        <f>F36+F37+F38</f>
        <v>0</v>
      </c>
      <c r="G35" s="334">
        <f t="shared" si="4"/>
        <v>0</v>
      </c>
      <c r="H35" s="345">
        <f t="shared" ref="H35:N35" si="14">H36+H37+H38</f>
        <v>0</v>
      </c>
      <c r="I35" s="345">
        <f t="shared" si="14"/>
        <v>0</v>
      </c>
      <c r="J35" s="345">
        <f t="shared" si="14"/>
        <v>0</v>
      </c>
      <c r="K35" s="345">
        <f t="shared" si="14"/>
        <v>0</v>
      </c>
      <c r="L35" s="345">
        <f t="shared" si="14"/>
        <v>0</v>
      </c>
      <c r="M35" s="345">
        <f t="shared" si="14"/>
        <v>0</v>
      </c>
      <c r="N35" s="346">
        <f t="shared" si="14"/>
        <v>0</v>
      </c>
      <c r="O35" s="214"/>
    </row>
    <row r="36" spans="1:15" ht="12.75" customHeight="1">
      <c r="A36" s="205"/>
      <c r="B36" s="215">
        <f t="shared" si="1"/>
        <v>29</v>
      </c>
      <c r="C36" s="460" t="s">
        <v>93</v>
      </c>
      <c r="D36" s="331">
        <f t="shared" si="8"/>
        <v>0</v>
      </c>
      <c r="E36" s="102"/>
      <c r="F36" s="110"/>
      <c r="G36" s="334">
        <f t="shared" si="4"/>
        <v>0</v>
      </c>
      <c r="H36" s="103"/>
      <c r="I36" s="103"/>
      <c r="J36" s="103"/>
      <c r="K36" s="103"/>
      <c r="L36" s="103"/>
      <c r="M36" s="103"/>
      <c r="N36" s="104"/>
      <c r="O36" s="214"/>
    </row>
    <row r="37" spans="1:15" ht="12.75" customHeight="1">
      <c r="A37" s="205"/>
      <c r="B37" s="215">
        <f t="shared" si="1"/>
        <v>30</v>
      </c>
      <c r="C37" s="460" t="s">
        <v>126</v>
      </c>
      <c r="D37" s="331">
        <f t="shared" si="8"/>
        <v>0</v>
      </c>
      <c r="E37" s="102"/>
      <c r="F37" s="110"/>
      <c r="G37" s="334">
        <f t="shared" si="4"/>
        <v>0</v>
      </c>
      <c r="H37" s="103"/>
      <c r="I37" s="103"/>
      <c r="J37" s="103"/>
      <c r="K37" s="103"/>
      <c r="L37" s="103"/>
      <c r="M37" s="103"/>
      <c r="N37" s="104"/>
      <c r="O37" s="214"/>
    </row>
    <row r="38" spans="1:15" ht="12.75" customHeight="1">
      <c r="A38" s="205"/>
      <c r="B38" s="215">
        <f>B37+1</f>
        <v>31</v>
      </c>
      <c r="C38" s="460" t="s">
        <v>125</v>
      </c>
      <c r="D38" s="331">
        <f t="shared" si="8"/>
        <v>0</v>
      </c>
      <c r="E38" s="102"/>
      <c r="F38" s="110"/>
      <c r="G38" s="334">
        <f t="shared" si="4"/>
        <v>0</v>
      </c>
      <c r="H38" s="103"/>
      <c r="I38" s="103"/>
      <c r="J38" s="103"/>
      <c r="K38" s="103"/>
      <c r="L38" s="103"/>
      <c r="M38" s="103"/>
      <c r="N38" s="104"/>
      <c r="O38" s="214"/>
    </row>
    <row r="39" spans="1:15" ht="12.75" customHeight="1">
      <c r="A39" s="205"/>
      <c r="B39" s="215">
        <f t="shared" si="1"/>
        <v>32</v>
      </c>
      <c r="C39" s="441" t="s">
        <v>42</v>
      </c>
      <c r="D39" s="331">
        <f t="shared" si="8"/>
        <v>0</v>
      </c>
      <c r="E39" s="102"/>
      <c r="F39" s="110"/>
      <c r="G39" s="334">
        <f t="shared" si="4"/>
        <v>0</v>
      </c>
      <c r="H39" s="103"/>
      <c r="I39" s="103"/>
      <c r="J39" s="103"/>
      <c r="K39" s="103"/>
      <c r="L39" s="103"/>
      <c r="M39" s="103"/>
      <c r="N39" s="104"/>
      <c r="O39" s="214"/>
    </row>
    <row r="40" spans="1:15" ht="12.75" customHeight="1">
      <c r="A40" s="227"/>
      <c r="B40" s="215">
        <f t="shared" ref="B40:B80" si="15">B39+1</f>
        <v>33</v>
      </c>
      <c r="C40" s="441" t="s">
        <v>43</v>
      </c>
      <c r="D40" s="331">
        <f t="shared" si="8"/>
        <v>0</v>
      </c>
      <c r="E40" s="102"/>
      <c r="F40" s="110"/>
      <c r="G40" s="334">
        <f t="shared" si="4"/>
        <v>0</v>
      </c>
      <c r="H40" s="103"/>
      <c r="I40" s="103"/>
      <c r="J40" s="103"/>
      <c r="K40" s="103"/>
      <c r="L40" s="103"/>
      <c r="M40" s="103"/>
      <c r="N40" s="104"/>
      <c r="O40" s="214"/>
    </row>
    <row r="41" spans="1:15" ht="12.75" customHeight="1">
      <c r="A41" s="227"/>
      <c r="B41" s="215">
        <f t="shared" si="15"/>
        <v>34</v>
      </c>
      <c r="C41" s="523" t="s">
        <v>44</v>
      </c>
      <c r="D41" s="331">
        <f>E41+F41+G41</f>
        <v>0</v>
      </c>
      <c r="E41" s="320">
        <f>E42+E43+E45+E53+E56+E57+E58+E61+E64+E67+E70</f>
        <v>0</v>
      </c>
      <c r="F41" s="328">
        <f>F42+F43+F45+F53+F56+F57+F58+F61+F64+F67+F70</f>
        <v>0</v>
      </c>
      <c r="G41" s="334">
        <f t="shared" si="4"/>
        <v>0</v>
      </c>
      <c r="H41" s="345">
        <f t="shared" ref="H41:N41" si="16">H42+H43+H45+H53+H56+H57+H58+H61+H64+H67+H70</f>
        <v>0</v>
      </c>
      <c r="I41" s="345">
        <f t="shared" si="16"/>
        <v>0</v>
      </c>
      <c r="J41" s="345">
        <f t="shared" si="16"/>
        <v>0</v>
      </c>
      <c r="K41" s="345">
        <f t="shared" si="16"/>
        <v>0</v>
      </c>
      <c r="L41" s="345">
        <f t="shared" si="16"/>
        <v>0</v>
      </c>
      <c r="M41" s="345">
        <f t="shared" si="16"/>
        <v>0</v>
      </c>
      <c r="N41" s="346">
        <f t="shared" si="16"/>
        <v>0</v>
      </c>
      <c r="O41" s="214"/>
    </row>
    <row r="42" spans="1:15" ht="12.75" customHeight="1">
      <c r="A42" s="205"/>
      <c r="B42" s="215">
        <f t="shared" si="15"/>
        <v>35</v>
      </c>
      <c r="C42" s="441" t="s">
        <v>94</v>
      </c>
      <c r="D42" s="331">
        <f t="shared" si="8"/>
        <v>0</v>
      </c>
      <c r="E42" s="102"/>
      <c r="F42" s="110"/>
      <c r="G42" s="334">
        <f t="shared" si="4"/>
        <v>0</v>
      </c>
      <c r="H42" s="103"/>
      <c r="I42" s="103"/>
      <c r="J42" s="103"/>
      <c r="K42" s="103"/>
      <c r="L42" s="103"/>
      <c r="M42" s="103"/>
      <c r="N42" s="104"/>
      <c r="O42" s="214"/>
    </row>
    <row r="43" spans="1:15" ht="12.75" customHeight="1">
      <c r="A43" s="205"/>
      <c r="B43" s="215">
        <f t="shared" si="15"/>
        <v>36</v>
      </c>
      <c r="C43" s="441" t="s">
        <v>95</v>
      </c>
      <c r="D43" s="331">
        <f t="shared" si="8"/>
        <v>0</v>
      </c>
      <c r="E43" s="102"/>
      <c r="F43" s="110"/>
      <c r="G43" s="334">
        <f t="shared" si="4"/>
        <v>0</v>
      </c>
      <c r="H43" s="103"/>
      <c r="I43" s="103"/>
      <c r="J43" s="103"/>
      <c r="K43" s="103"/>
      <c r="L43" s="103"/>
      <c r="M43" s="103"/>
      <c r="N43" s="104"/>
      <c r="O43" s="214"/>
    </row>
    <row r="44" spans="1:15" ht="12.75" customHeight="1">
      <c r="A44" s="205"/>
      <c r="B44" s="215">
        <f t="shared" si="15"/>
        <v>37</v>
      </c>
      <c r="C44" s="441" t="s">
        <v>681</v>
      </c>
      <c r="D44" s="331">
        <f t="shared" si="8"/>
        <v>0</v>
      </c>
      <c r="E44" s="102"/>
      <c r="F44" s="110"/>
      <c r="G44" s="334">
        <f t="shared" si="4"/>
        <v>0</v>
      </c>
      <c r="H44" s="103"/>
      <c r="I44" s="103"/>
      <c r="J44" s="103"/>
      <c r="K44" s="103"/>
      <c r="L44" s="103"/>
      <c r="M44" s="103"/>
      <c r="N44" s="104"/>
      <c r="O44" s="214"/>
    </row>
    <row r="45" spans="1:15" ht="12.75" customHeight="1">
      <c r="A45" s="205"/>
      <c r="B45" s="215">
        <f t="shared" si="15"/>
        <v>38</v>
      </c>
      <c r="C45" s="441" t="s">
        <v>127</v>
      </c>
      <c r="D45" s="331">
        <f t="shared" si="8"/>
        <v>0</v>
      </c>
      <c r="E45" s="320">
        <f>E46+E47+E48+E49+E50+E51+E52</f>
        <v>0</v>
      </c>
      <c r="F45" s="328">
        <f>F46+F47+F48+F49+F50+F51+F52</f>
        <v>0</v>
      </c>
      <c r="G45" s="334">
        <f t="shared" si="4"/>
        <v>0</v>
      </c>
      <c r="H45" s="345">
        <f>H46+H47+H48</f>
        <v>0</v>
      </c>
      <c r="I45" s="345">
        <f>I46+I47+I48</f>
        <v>0</v>
      </c>
      <c r="J45" s="345">
        <f>J46+J47+J48+J49+J50+J51+J52</f>
        <v>0</v>
      </c>
      <c r="K45" s="345">
        <f>K46+K47+K48</f>
        <v>0</v>
      </c>
      <c r="L45" s="345">
        <f>L46+L47+L48+L52</f>
        <v>0</v>
      </c>
      <c r="M45" s="345">
        <f>M46+M47+M48+M52</f>
        <v>0</v>
      </c>
      <c r="N45" s="346">
        <f>N46+N47+N48</f>
        <v>0</v>
      </c>
      <c r="O45" s="214"/>
    </row>
    <row r="46" spans="1:15" ht="12.75" customHeight="1">
      <c r="A46" s="205"/>
      <c r="B46" s="215">
        <f t="shared" si="15"/>
        <v>39</v>
      </c>
      <c r="C46" s="460" t="s">
        <v>646</v>
      </c>
      <c r="D46" s="331">
        <f t="shared" si="8"/>
        <v>0</v>
      </c>
      <c r="E46" s="102"/>
      <c r="F46" s="110"/>
      <c r="G46" s="334">
        <f t="shared" si="4"/>
        <v>0</v>
      </c>
      <c r="H46" s="103"/>
      <c r="I46" s="103"/>
      <c r="J46" s="103"/>
      <c r="K46" s="103"/>
      <c r="L46" s="103"/>
      <c r="M46" s="103"/>
      <c r="N46" s="104"/>
      <c r="O46" s="214"/>
    </row>
    <row r="47" spans="1:15" ht="12.75" customHeight="1">
      <c r="A47" s="205"/>
      <c r="B47" s="215">
        <f t="shared" si="15"/>
        <v>40</v>
      </c>
      <c r="C47" s="460" t="s">
        <v>224</v>
      </c>
      <c r="D47" s="331">
        <f t="shared" si="8"/>
        <v>0</v>
      </c>
      <c r="E47" s="102"/>
      <c r="F47" s="110"/>
      <c r="G47" s="334">
        <f t="shared" si="4"/>
        <v>0</v>
      </c>
      <c r="H47" s="103"/>
      <c r="I47" s="103"/>
      <c r="J47" s="103"/>
      <c r="K47" s="103"/>
      <c r="L47" s="103"/>
      <c r="M47" s="103"/>
      <c r="N47" s="104"/>
      <c r="O47" s="214"/>
    </row>
    <row r="48" spans="1:15" ht="12.75" customHeight="1">
      <c r="A48" s="205"/>
      <c r="B48" s="215">
        <f>B47+1</f>
        <v>41</v>
      </c>
      <c r="C48" s="460" t="s">
        <v>594</v>
      </c>
      <c r="D48" s="331">
        <f t="shared" si="8"/>
        <v>0</v>
      </c>
      <c r="E48" s="102"/>
      <c r="F48" s="110"/>
      <c r="G48" s="334">
        <f t="shared" si="4"/>
        <v>0</v>
      </c>
      <c r="H48" s="103"/>
      <c r="I48" s="103"/>
      <c r="J48" s="103"/>
      <c r="K48" s="103"/>
      <c r="L48" s="103"/>
      <c r="M48" s="103"/>
      <c r="N48" s="104"/>
      <c r="O48" s="214"/>
    </row>
    <row r="49" spans="1:15" ht="12.75" customHeight="1">
      <c r="A49" s="205"/>
      <c r="B49" s="215">
        <f>B48+1</f>
        <v>42</v>
      </c>
      <c r="C49" s="460" t="s">
        <v>607</v>
      </c>
      <c r="D49" s="331">
        <f t="shared" si="8"/>
        <v>0</v>
      </c>
      <c r="E49" s="102"/>
      <c r="F49" s="110"/>
      <c r="G49" s="334">
        <f>J49</f>
        <v>0</v>
      </c>
      <c r="H49" s="316" t="s">
        <v>5</v>
      </c>
      <c r="I49" s="316" t="s">
        <v>5</v>
      </c>
      <c r="J49" s="111"/>
      <c r="K49" s="316" t="s">
        <v>5</v>
      </c>
      <c r="L49" s="316" t="s">
        <v>5</v>
      </c>
      <c r="M49" s="316" t="s">
        <v>5</v>
      </c>
      <c r="N49" s="317" t="s">
        <v>5</v>
      </c>
      <c r="O49" s="214"/>
    </row>
    <row r="50" spans="1:15" ht="12.75" customHeight="1">
      <c r="A50" s="219"/>
      <c r="B50" s="105">
        <f t="shared" si="15"/>
        <v>43</v>
      </c>
      <c r="C50" s="106" t="s">
        <v>682</v>
      </c>
      <c r="D50" s="331">
        <f t="shared" si="8"/>
        <v>0</v>
      </c>
      <c r="E50" s="102"/>
      <c r="F50" s="110"/>
      <c r="G50" s="334">
        <f>J50</f>
        <v>0</v>
      </c>
      <c r="H50" s="316" t="s">
        <v>5</v>
      </c>
      <c r="I50" s="316" t="s">
        <v>5</v>
      </c>
      <c r="J50" s="111"/>
      <c r="K50" s="316" t="s">
        <v>5</v>
      </c>
      <c r="L50" s="316" t="s">
        <v>5</v>
      </c>
      <c r="M50" s="316" t="s">
        <v>5</v>
      </c>
      <c r="N50" s="317" t="s">
        <v>5</v>
      </c>
      <c r="O50" s="220"/>
    </row>
    <row r="51" spans="1:15" ht="12.75" customHeight="1">
      <c r="A51" s="205"/>
      <c r="B51" s="215">
        <f t="shared" si="15"/>
        <v>44</v>
      </c>
      <c r="C51" s="460" t="s">
        <v>680</v>
      </c>
      <c r="D51" s="331">
        <f t="shared" si="8"/>
        <v>0</v>
      </c>
      <c r="E51" s="102"/>
      <c r="F51" s="110"/>
      <c r="G51" s="334">
        <f>J51</f>
        <v>0</v>
      </c>
      <c r="H51" s="316" t="s">
        <v>5</v>
      </c>
      <c r="I51" s="316" t="s">
        <v>5</v>
      </c>
      <c r="J51" s="111"/>
      <c r="K51" s="316" t="s">
        <v>5</v>
      </c>
      <c r="L51" s="316" t="s">
        <v>5</v>
      </c>
      <c r="M51" s="316" t="s">
        <v>5</v>
      </c>
      <c r="N51" s="317" t="s">
        <v>5</v>
      </c>
      <c r="O51" s="214"/>
    </row>
    <row r="52" spans="1:15" ht="12.75" customHeight="1">
      <c r="A52" s="205"/>
      <c r="B52" s="215">
        <f t="shared" si="15"/>
        <v>45</v>
      </c>
      <c r="C52" s="460" t="s">
        <v>647</v>
      </c>
      <c r="D52" s="331">
        <f t="shared" si="8"/>
        <v>0</v>
      </c>
      <c r="E52" s="102"/>
      <c r="F52" s="110"/>
      <c r="G52" s="334">
        <f>J52+L52+M52</f>
        <v>0</v>
      </c>
      <c r="H52" s="316" t="s">
        <v>5</v>
      </c>
      <c r="I52" s="316" t="s">
        <v>5</v>
      </c>
      <c r="J52" s="111"/>
      <c r="K52" s="316" t="s">
        <v>5</v>
      </c>
      <c r="L52" s="628"/>
      <c r="M52" s="111"/>
      <c r="N52" s="317" t="s">
        <v>5</v>
      </c>
      <c r="O52" s="214"/>
    </row>
    <row r="53" spans="1:15" ht="12.75" customHeight="1">
      <c r="A53" s="205"/>
      <c r="B53" s="215">
        <f t="shared" si="15"/>
        <v>46</v>
      </c>
      <c r="C53" s="441" t="s">
        <v>96</v>
      </c>
      <c r="D53" s="331">
        <f t="shared" si="8"/>
        <v>0</v>
      </c>
      <c r="E53" s="320">
        <f>E54+E55</f>
        <v>0</v>
      </c>
      <c r="F53" s="320">
        <f>F54+F55</f>
        <v>0</v>
      </c>
      <c r="G53" s="334">
        <f>H53+I53+J53+K53+L53+M53+N53</f>
        <v>0</v>
      </c>
      <c r="H53" s="345">
        <f>H54+H55</f>
        <v>0</v>
      </c>
      <c r="I53" s="345">
        <f t="shared" ref="I53:N53" si="17">I54+I55</f>
        <v>0</v>
      </c>
      <c r="J53" s="345">
        <f t="shared" si="17"/>
        <v>0</v>
      </c>
      <c r="K53" s="345">
        <f t="shared" si="17"/>
        <v>0</v>
      </c>
      <c r="L53" s="345">
        <f t="shared" si="17"/>
        <v>0</v>
      </c>
      <c r="M53" s="345">
        <f t="shared" si="17"/>
        <v>0</v>
      </c>
      <c r="N53" s="346">
        <f t="shared" si="17"/>
        <v>0</v>
      </c>
      <c r="O53" s="214"/>
    </row>
    <row r="54" spans="1:15" ht="12.75" customHeight="1">
      <c r="A54" s="205"/>
      <c r="B54" s="215">
        <f>B53+1</f>
        <v>47</v>
      </c>
      <c r="C54" s="460" t="s">
        <v>618</v>
      </c>
      <c r="D54" s="331">
        <f t="shared" si="8"/>
        <v>0</v>
      </c>
      <c r="E54" s="536"/>
      <c r="F54" s="245"/>
      <c r="G54" s="334">
        <f>H54+I54+J54+K54+L54+M54+N54</f>
        <v>0</v>
      </c>
      <c r="H54" s="535"/>
      <c r="I54" s="535"/>
      <c r="J54" s="535"/>
      <c r="K54" s="242"/>
      <c r="L54" s="242"/>
      <c r="M54" s="242"/>
      <c r="N54" s="243"/>
      <c r="O54" s="214"/>
    </row>
    <row r="55" spans="1:15" ht="12.75" customHeight="1">
      <c r="A55" s="205"/>
      <c r="B55" s="215">
        <f t="shared" ref="B55:B56" si="18">B54+1</f>
        <v>48</v>
      </c>
      <c r="C55" s="460" t="s">
        <v>619</v>
      </c>
      <c r="D55" s="331">
        <f t="shared" si="8"/>
        <v>0</v>
      </c>
      <c r="E55" s="244"/>
      <c r="F55" s="245"/>
      <c r="G55" s="334">
        <f t="shared" ref="G55:G101" si="19">H55+I55+J55+K55+L55+M55+N55</f>
        <v>0</v>
      </c>
      <c r="H55" s="242"/>
      <c r="I55" s="242"/>
      <c r="J55" s="242"/>
      <c r="K55" s="242"/>
      <c r="L55" s="242"/>
      <c r="M55" s="242"/>
      <c r="N55" s="243"/>
      <c r="O55" s="214"/>
    </row>
    <row r="56" spans="1:15" ht="12.75" customHeight="1">
      <c r="A56" s="205"/>
      <c r="B56" s="215">
        <f t="shared" si="18"/>
        <v>49</v>
      </c>
      <c r="C56" s="441" t="s">
        <v>46</v>
      </c>
      <c r="D56" s="331">
        <f t="shared" si="8"/>
        <v>0</v>
      </c>
      <c r="E56" s="102"/>
      <c r="F56" s="110"/>
      <c r="G56" s="334">
        <f t="shared" si="19"/>
        <v>0</v>
      </c>
      <c r="H56" s="103"/>
      <c r="I56" s="103"/>
      <c r="J56" s="103"/>
      <c r="K56" s="103"/>
      <c r="L56" s="103"/>
      <c r="M56" s="103"/>
      <c r="N56" s="104"/>
      <c r="O56" s="214"/>
    </row>
    <row r="57" spans="1:15" ht="12.75" customHeight="1">
      <c r="A57" s="205"/>
      <c r="B57" s="215">
        <f t="shared" si="15"/>
        <v>50</v>
      </c>
      <c r="C57" s="441" t="s">
        <v>47</v>
      </c>
      <c r="D57" s="331">
        <f t="shared" si="8"/>
        <v>0</v>
      </c>
      <c r="E57" s="102"/>
      <c r="F57" s="110"/>
      <c r="G57" s="334">
        <f t="shared" si="19"/>
        <v>0</v>
      </c>
      <c r="H57" s="103"/>
      <c r="I57" s="103"/>
      <c r="J57" s="103"/>
      <c r="K57" s="103"/>
      <c r="L57" s="103"/>
      <c r="M57" s="103"/>
      <c r="N57" s="104"/>
      <c r="O57" s="214"/>
    </row>
    <row r="58" spans="1:15" ht="12.75" customHeight="1">
      <c r="A58" s="205"/>
      <c r="B58" s="215">
        <f t="shared" si="15"/>
        <v>51</v>
      </c>
      <c r="C58" s="441" t="s">
        <v>673</v>
      </c>
      <c r="D58" s="331">
        <f t="shared" si="8"/>
        <v>0</v>
      </c>
      <c r="E58" s="320">
        <f>E59+E60</f>
        <v>0</v>
      </c>
      <c r="F58" s="320">
        <f>F59+F60</f>
        <v>0</v>
      </c>
      <c r="G58" s="334">
        <f t="shared" si="19"/>
        <v>0</v>
      </c>
      <c r="H58" s="345">
        <f>H59+H60</f>
        <v>0</v>
      </c>
      <c r="I58" s="345">
        <f t="shared" ref="I58:N58" si="20">I59+I60</f>
        <v>0</v>
      </c>
      <c r="J58" s="345">
        <f t="shared" si="20"/>
        <v>0</v>
      </c>
      <c r="K58" s="345">
        <f t="shared" si="20"/>
        <v>0</v>
      </c>
      <c r="L58" s="345">
        <f t="shared" si="20"/>
        <v>0</v>
      </c>
      <c r="M58" s="345">
        <f t="shared" si="20"/>
        <v>0</v>
      </c>
      <c r="N58" s="346">
        <f t="shared" si="20"/>
        <v>0</v>
      </c>
      <c r="O58" s="214"/>
    </row>
    <row r="59" spans="1:15" ht="12.75" customHeight="1">
      <c r="A59" s="205"/>
      <c r="B59" s="215">
        <f>B58+1</f>
        <v>52</v>
      </c>
      <c r="C59" s="460" t="s">
        <v>618</v>
      </c>
      <c r="D59" s="331">
        <f t="shared" si="8"/>
        <v>0</v>
      </c>
      <c r="E59" s="244"/>
      <c r="F59" s="245"/>
      <c r="G59" s="334">
        <f t="shared" si="19"/>
        <v>0</v>
      </c>
      <c r="H59" s="242"/>
      <c r="I59" s="242"/>
      <c r="J59" s="242"/>
      <c r="K59" s="242"/>
      <c r="L59" s="242"/>
      <c r="M59" s="242"/>
      <c r="N59" s="243"/>
      <c r="O59" s="214"/>
    </row>
    <row r="60" spans="1:15" ht="12.75" customHeight="1">
      <c r="A60" s="205"/>
      <c r="B60" s="215">
        <f t="shared" ref="B60:B72" si="21">B59+1</f>
        <v>53</v>
      </c>
      <c r="C60" s="460" t="s">
        <v>619</v>
      </c>
      <c r="D60" s="331">
        <f t="shared" si="8"/>
        <v>0</v>
      </c>
      <c r="E60" s="244"/>
      <c r="F60" s="245"/>
      <c r="G60" s="334">
        <f t="shared" si="19"/>
        <v>0</v>
      </c>
      <c r="H60" s="242"/>
      <c r="I60" s="242"/>
      <c r="J60" s="242"/>
      <c r="K60" s="242"/>
      <c r="L60" s="242"/>
      <c r="M60" s="242"/>
      <c r="N60" s="243"/>
      <c r="O60" s="214"/>
    </row>
    <row r="61" spans="1:15" ht="12.75" customHeight="1">
      <c r="A61" s="205"/>
      <c r="B61" s="215">
        <f t="shared" si="21"/>
        <v>54</v>
      </c>
      <c r="C61" s="441" t="s">
        <v>683</v>
      </c>
      <c r="D61" s="331">
        <f t="shared" si="8"/>
        <v>0</v>
      </c>
      <c r="E61" s="320">
        <f>E62+E63</f>
        <v>0</v>
      </c>
      <c r="F61" s="320">
        <f>F62+F63</f>
        <v>0</v>
      </c>
      <c r="G61" s="334">
        <f t="shared" si="19"/>
        <v>0</v>
      </c>
      <c r="H61" s="345">
        <f>H62+H63</f>
        <v>0</v>
      </c>
      <c r="I61" s="345">
        <f t="shared" ref="I61:N61" si="22">I62+I63</f>
        <v>0</v>
      </c>
      <c r="J61" s="345">
        <f t="shared" si="22"/>
        <v>0</v>
      </c>
      <c r="K61" s="345">
        <f t="shared" si="22"/>
        <v>0</v>
      </c>
      <c r="L61" s="345">
        <f t="shared" si="22"/>
        <v>0</v>
      </c>
      <c r="M61" s="345">
        <f t="shared" si="22"/>
        <v>0</v>
      </c>
      <c r="N61" s="346">
        <f t="shared" si="22"/>
        <v>0</v>
      </c>
      <c r="O61" s="214"/>
    </row>
    <row r="62" spans="1:15" ht="12.75" customHeight="1">
      <c r="A62" s="205"/>
      <c r="B62" s="215">
        <f t="shared" si="21"/>
        <v>55</v>
      </c>
      <c r="C62" s="460" t="s">
        <v>618</v>
      </c>
      <c r="D62" s="331">
        <f t="shared" si="8"/>
        <v>0</v>
      </c>
      <c r="E62" s="536"/>
      <c r="F62" s="245"/>
      <c r="G62" s="334">
        <f t="shared" si="19"/>
        <v>0</v>
      </c>
      <c r="H62" s="535"/>
      <c r="I62" s="535"/>
      <c r="J62" s="535"/>
      <c r="K62" s="242"/>
      <c r="L62" s="242"/>
      <c r="M62" s="242"/>
      <c r="N62" s="243"/>
      <c r="O62" s="214"/>
    </row>
    <row r="63" spans="1:15" ht="12.75" customHeight="1">
      <c r="A63" s="205"/>
      <c r="B63" s="215">
        <f t="shared" si="21"/>
        <v>56</v>
      </c>
      <c r="C63" s="460" t="s">
        <v>619</v>
      </c>
      <c r="D63" s="331">
        <f t="shared" si="8"/>
        <v>0</v>
      </c>
      <c r="E63" s="244"/>
      <c r="F63" s="245"/>
      <c r="G63" s="334">
        <f t="shared" si="19"/>
        <v>0</v>
      </c>
      <c r="H63" s="242"/>
      <c r="I63" s="242"/>
      <c r="J63" s="242"/>
      <c r="K63" s="242"/>
      <c r="L63" s="242"/>
      <c r="M63" s="242"/>
      <c r="N63" s="243"/>
      <c r="O63" s="214"/>
    </row>
    <row r="64" spans="1:15" ht="12.75" customHeight="1">
      <c r="A64" s="228"/>
      <c r="B64" s="215">
        <f t="shared" si="21"/>
        <v>57</v>
      </c>
      <c r="C64" s="441" t="s">
        <v>97</v>
      </c>
      <c r="D64" s="331">
        <f t="shared" si="8"/>
        <v>0</v>
      </c>
      <c r="E64" s="320">
        <f>E65+E66</f>
        <v>0</v>
      </c>
      <c r="F64" s="320">
        <f>F65+F66</f>
        <v>0</v>
      </c>
      <c r="G64" s="334">
        <f t="shared" si="19"/>
        <v>0</v>
      </c>
      <c r="H64" s="345">
        <f>H65+H66</f>
        <v>0</v>
      </c>
      <c r="I64" s="345">
        <f t="shared" ref="I64:N64" si="23">I65+I66</f>
        <v>0</v>
      </c>
      <c r="J64" s="345">
        <f t="shared" si="23"/>
        <v>0</v>
      </c>
      <c r="K64" s="345">
        <f t="shared" si="23"/>
        <v>0</v>
      </c>
      <c r="L64" s="345">
        <f t="shared" si="23"/>
        <v>0</v>
      </c>
      <c r="M64" s="345">
        <f t="shared" si="23"/>
        <v>0</v>
      </c>
      <c r="N64" s="346">
        <f t="shared" si="23"/>
        <v>0</v>
      </c>
      <c r="O64" s="214"/>
    </row>
    <row r="65" spans="1:15" ht="12.75" customHeight="1">
      <c r="A65" s="228"/>
      <c r="B65" s="215">
        <f t="shared" si="21"/>
        <v>58</v>
      </c>
      <c r="C65" s="460" t="s">
        <v>618</v>
      </c>
      <c r="D65" s="331">
        <f t="shared" si="8"/>
        <v>0</v>
      </c>
      <c r="E65" s="536"/>
      <c r="F65" s="245"/>
      <c r="G65" s="334">
        <f t="shared" si="19"/>
        <v>0</v>
      </c>
      <c r="H65" s="535"/>
      <c r="I65" s="535"/>
      <c r="J65" s="535"/>
      <c r="K65" s="535"/>
      <c r="L65" s="535"/>
      <c r="M65" s="535"/>
      <c r="N65" s="243"/>
      <c r="O65" s="214"/>
    </row>
    <row r="66" spans="1:15" ht="12.75" customHeight="1">
      <c r="A66" s="228"/>
      <c r="B66" s="215">
        <f t="shared" si="21"/>
        <v>59</v>
      </c>
      <c r="C66" s="460" t="s">
        <v>619</v>
      </c>
      <c r="D66" s="331">
        <f t="shared" si="8"/>
        <v>0</v>
      </c>
      <c r="E66" s="244"/>
      <c r="F66" s="245"/>
      <c r="G66" s="334">
        <f t="shared" si="19"/>
        <v>0</v>
      </c>
      <c r="H66" s="242"/>
      <c r="I66" s="242"/>
      <c r="J66" s="242"/>
      <c r="K66" s="242"/>
      <c r="L66" s="242"/>
      <c r="M66" s="242"/>
      <c r="N66" s="243"/>
      <c r="O66" s="214"/>
    </row>
    <row r="67" spans="1:15" ht="12.75" customHeight="1">
      <c r="A67" s="205"/>
      <c r="B67" s="215">
        <f t="shared" si="21"/>
        <v>60</v>
      </c>
      <c r="C67" s="441" t="s">
        <v>48</v>
      </c>
      <c r="D67" s="331">
        <f t="shared" si="8"/>
        <v>0</v>
      </c>
      <c r="E67" s="320">
        <f>E68+E69</f>
        <v>0</v>
      </c>
      <c r="F67" s="320">
        <f>F68+F69</f>
        <v>0</v>
      </c>
      <c r="G67" s="334">
        <f t="shared" si="19"/>
        <v>0</v>
      </c>
      <c r="H67" s="345">
        <f>H68+H69</f>
        <v>0</v>
      </c>
      <c r="I67" s="345">
        <f t="shared" ref="I67:N67" si="24">I68+I69</f>
        <v>0</v>
      </c>
      <c r="J67" s="345">
        <f t="shared" si="24"/>
        <v>0</v>
      </c>
      <c r="K67" s="345">
        <f t="shared" si="24"/>
        <v>0</v>
      </c>
      <c r="L67" s="345">
        <f t="shared" si="24"/>
        <v>0</v>
      </c>
      <c r="M67" s="345">
        <f t="shared" si="24"/>
        <v>0</v>
      </c>
      <c r="N67" s="346">
        <f t="shared" si="24"/>
        <v>0</v>
      </c>
      <c r="O67" s="214"/>
    </row>
    <row r="68" spans="1:15" ht="12.75" customHeight="1">
      <c r="A68" s="205"/>
      <c r="B68" s="215">
        <f t="shared" si="21"/>
        <v>61</v>
      </c>
      <c r="C68" s="460" t="s">
        <v>616</v>
      </c>
      <c r="D68" s="331">
        <f t="shared" si="8"/>
        <v>0</v>
      </c>
      <c r="E68" s="536"/>
      <c r="F68" s="245"/>
      <c r="G68" s="334">
        <f t="shared" si="19"/>
        <v>0</v>
      </c>
      <c r="H68" s="535"/>
      <c r="I68" s="535"/>
      <c r="J68" s="535"/>
      <c r="K68" s="242"/>
      <c r="L68" s="242"/>
      <c r="M68" s="242"/>
      <c r="N68" s="243"/>
      <c r="O68" s="214"/>
    </row>
    <row r="69" spans="1:15" ht="12.75" customHeight="1">
      <c r="A69" s="205"/>
      <c r="B69" s="215">
        <f t="shared" si="21"/>
        <v>62</v>
      </c>
      <c r="C69" s="460" t="s">
        <v>617</v>
      </c>
      <c r="D69" s="331">
        <f t="shared" si="8"/>
        <v>0</v>
      </c>
      <c r="E69" s="244"/>
      <c r="F69" s="245"/>
      <c r="G69" s="334">
        <f t="shared" si="19"/>
        <v>0</v>
      </c>
      <c r="H69" s="242"/>
      <c r="I69" s="242"/>
      <c r="J69" s="242"/>
      <c r="K69" s="242"/>
      <c r="L69" s="242"/>
      <c r="M69" s="242"/>
      <c r="N69" s="243"/>
      <c r="O69" s="214"/>
    </row>
    <row r="70" spans="1:15" ht="12.75" customHeight="1">
      <c r="A70" s="205"/>
      <c r="B70" s="215">
        <f t="shared" si="21"/>
        <v>63</v>
      </c>
      <c r="C70" s="441" t="s">
        <v>49</v>
      </c>
      <c r="D70" s="331">
        <f t="shared" si="8"/>
        <v>0</v>
      </c>
      <c r="E70" s="320">
        <f>E71+E72</f>
        <v>0</v>
      </c>
      <c r="F70" s="320">
        <f>F71+F72</f>
        <v>0</v>
      </c>
      <c r="G70" s="334">
        <f t="shared" si="19"/>
        <v>0</v>
      </c>
      <c r="H70" s="345">
        <f>H71+H72</f>
        <v>0</v>
      </c>
      <c r="I70" s="345">
        <f t="shared" ref="I70:N70" si="25">I71+I72</f>
        <v>0</v>
      </c>
      <c r="J70" s="345">
        <f t="shared" si="25"/>
        <v>0</v>
      </c>
      <c r="K70" s="345">
        <f t="shared" si="25"/>
        <v>0</v>
      </c>
      <c r="L70" s="345">
        <f t="shared" si="25"/>
        <v>0</v>
      </c>
      <c r="M70" s="345">
        <f t="shared" si="25"/>
        <v>0</v>
      </c>
      <c r="N70" s="346">
        <f t="shared" si="25"/>
        <v>0</v>
      </c>
      <c r="O70" s="214"/>
    </row>
    <row r="71" spans="1:15" ht="12.75" customHeight="1">
      <c r="A71" s="205"/>
      <c r="B71" s="215">
        <f t="shared" si="21"/>
        <v>64</v>
      </c>
      <c r="C71" s="460" t="s">
        <v>616</v>
      </c>
      <c r="D71" s="331">
        <f t="shared" si="8"/>
        <v>0</v>
      </c>
      <c r="E71" s="536"/>
      <c r="F71" s="537"/>
      <c r="G71" s="334">
        <f t="shared" si="19"/>
        <v>0</v>
      </c>
      <c r="H71" s="535"/>
      <c r="I71" s="535"/>
      <c r="J71" s="535"/>
      <c r="K71" s="535"/>
      <c r="L71" s="535"/>
      <c r="M71" s="535"/>
      <c r="N71" s="243"/>
      <c r="O71" s="214"/>
    </row>
    <row r="72" spans="1:15" ht="12.75" customHeight="1">
      <c r="A72" s="205"/>
      <c r="B72" s="215">
        <f t="shared" si="21"/>
        <v>65</v>
      </c>
      <c r="C72" s="460" t="s">
        <v>617</v>
      </c>
      <c r="D72" s="331">
        <f t="shared" si="8"/>
        <v>0</v>
      </c>
      <c r="E72" s="244"/>
      <c r="F72" s="245"/>
      <c r="G72" s="334">
        <f t="shared" si="19"/>
        <v>0</v>
      </c>
      <c r="H72" s="242"/>
      <c r="I72" s="242"/>
      <c r="J72" s="242"/>
      <c r="K72" s="242"/>
      <c r="L72" s="242"/>
      <c r="M72" s="242"/>
      <c r="N72" s="243"/>
      <c r="O72" s="214"/>
    </row>
    <row r="73" spans="1:15" ht="12.75" customHeight="1">
      <c r="A73" s="205"/>
      <c r="B73" s="215">
        <f>B72+1</f>
        <v>66</v>
      </c>
      <c r="C73" s="530" t="s">
        <v>621</v>
      </c>
      <c r="D73" s="331">
        <f>E73+G73</f>
        <v>0</v>
      </c>
      <c r="E73" s="102"/>
      <c r="F73" s="102"/>
      <c r="G73" s="334">
        <f t="shared" si="19"/>
        <v>0</v>
      </c>
      <c r="H73" s="242"/>
      <c r="I73" s="242"/>
      <c r="J73" s="242"/>
      <c r="K73" s="242"/>
      <c r="L73" s="242"/>
      <c r="M73" s="242"/>
      <c r="N73" s="243"/>
      <c r="O73" s="214"/>
    </row>
    <row r="74" spans="1:15" ht="12.75" customHeight="1">
      <c r="A74" s="205"/>
      <c r="B74" s="215">
        <f t="shared" ref="B74" si="26">B73+1</f>
        <v>67</v>
      </c>
      <c r="C74" s="530" t="s">
        <v>622</v>
      </c>
      <c r="D74" s="331">
        <f>E74+G74</f>
        <v>0</v>
      </c>
      <c r="E74" s="102"/>
      <c r="F74" s="102"/>
      <c r="G74" s="334">
        <f t="shared" si="19"/>
        <v>0</v>
      </c>
      <c r="H74" s="242"/>
      <c r="I74" s="242"/>
      <c r="J74" s="242"/>
      <c r="K74" s="242"/>
      <c r="L74" s="242"/>
      <c r="M74" s="242"/>
      <c r="N74" s="243"/>
      <c r="O74" s="214"/>
    </row>
    <row r="75" spans="1:15" ht="12.75" customHeight="1">
      <c r="A75" s="205"/>
      <c r="B75" s="215"/>
      <c r="C75" s="828" t="s">
        <v>1788</v>
      </c>
      <c r="D75" s="331">
        <f>E75+G75</f>
        <v>0</v>
      </c>
      <c r="E75" s="102"/>
      <c r="F75" s="102"/>
      <c r="G75" s="334">
        <f t="shared" si="19"/>
        <v>0</v>
      </c>
      <c r="H75" s="829"/>
      <c r="I75" s="829"/>
      <c r="J75" s="829"/>
      <c r="K75" s="829"/>
      <c r="L75" s="829"/>
      <c r="M75" s="829"/>
      <c r="N75" s="243"/>
      <c r="O75" s="214"/>
    </row>
    <row r="76" spans="1:15" ht="12.75" customHeight="1">
      <c r="A76" s="205"/>
      <c r="B76" s="215">
        <f>B74+1</f>
        <v>68</v>
      </c>
      <c r="C76" s="551" t="s">
        <v>50</v>
      </c>
      <c r="D76" s="331">
        <f t="shared" si="8"/>
        <v>0</v>
      </c>
      <c r="E76" s="320">
        <f>E77+E78</f>
        <v>0</v>
      </c>
      <c r="F76" s="320">
        <f>F77+F78</f>
        <v>0</v>
      </c>
      <c r="G76" s="334">
        <f t="shared" si="19"/>
        <v>0</v>
      </c>
      <c r="H76" s="345">
        <f t="shared" ref="H76:N76" si="27">H77+H78</f>
        <v>0</v>
      </c>
      <c r="I76" s="345">
        <f t="shared" si="27"/>
        <v>0</v>
      </c>
      <c r="J76" s="345">
        <f t="shared" si="27"/>
        <v>0</v>
      </c>
      <c r="K76" s="345">
        <f t="shared" si="27"/>
        <v>0</v>
      </c>
      <c r="L76" s="345">
        <f t="shared" si="27"/>
        <v>0</v>
      </c>
      <c r="M76" s="345">
        <f t="shared" si="27"/>
        <v>0</v>
      </c>
      <c r="N76" s="346">
        <f t="shared" si="27"/>
        <v>0</v>
      </c>
      <c r="O76" s="214"/>
    </row>
    <row r="77" spans="1:15" ht="12.75" customHeight="1">
      <c r="A77" s="205"/>
      <c r="B77" s="215">
        <f t="shared" si="15"/>
        <v>69</v>
      </c>
      <c r="C77" s="523" t="s">
        <v>98</v>
      </c>
      <c r="D77" s="331">
        <f t="shared" si="8"/>
        <v>0</v>
      </c>
      <c r="E77" s="102"/>
      <c r="F77" s="110"/>
      <c r="G77" s="334">
        <f t="shared" si="19"/>
        <v>0</v>
      </c>
      <c r="H77" s="103"/>
      <c r="I77" s="103"/>
      <c r="J77" s="103"/>
      <c r="K77" s="103"/>
      <c r="L77" s="103"/>
      <c r="M77" s="103"/>
      <c r="N77" s="104"/>
      <c r="O77" s="214"/>
    </row>
    <row r="78" spans="1:15" ht="12.75" customHeight="1">
      <c r="A78" s="205"/>
      <c r="B78" s="215">
        <f>B77+1</f>
        <v>70</v>
      </c>
      <c r="C78" s="523" t="s">
        <v>623</v>
      </c>
      <c r="D78" s="331">
        <f t="shared" si="8"/>
        <v>0</v>
      </c>
      <c r="E78" s="320">
        <f>E79+E80</f>
        <v>0</v>
      </c>
      <c r="F78" s="328">
        <f>F79+F80</f>
        <v>0</v>
      </c>
      <c r="G78" s="334">
        <f t="shared" si="19"/>
        <v>0</v>
      </c>
      <c r="H78" s="345">
        <f>H79+H80</f>
        <v>0</v>
      </c>
      <c r="I78" s="345">
        <f t="shared" ref="I78:N78" si="28">I79+I80</f>
        <v>0</v>
      </c>
      <c r="J78" s="345">
        <f t="shared" si="28"/>
        <v>0</v>
      </c>
      <c r="K78" s="345">
        <f t="shared" si="28"/>
        <v>0</v>
      </c>
      <c r="L78" s="345">
        <f t="shared" si="28"/>
        <v>0</v>
      </c>
      <c r="M78" s="345">
        <f t="shared" si="28"/>
        <v>0</v>
      </c>
      <c r="N78" s="346">
        <f t="shared" si="28"/>
        <v>0</v>
      </c>
      <c r="O78" s="214"/>
    </row>
    <row r="79" spans="1:15" ht="12.75" customHeight="1">
      <c r="A79" s="205"/>
      <c r="B79" s="215">
        <f>B78+1</f>
        <v>71</v>
      </c>
      <c r="C79" s="218" t="s">
        <v>99</v>
      </c>
      <c r="D79" s="331">
        <f t="shared" si="8"/>
        <v>0</v>
      </c>
      <c r="E79" s="102"/>
      <c r="F79" s="110"/>
      <c r="G79" s="334">
        <f t="shared" si="19"/>
        <v>0</v>
      </c>
      <c r="H79" s="103"/>
      <c r="I79" s="103"/>
      <c r="J79" s="103"/>
      <c r="K79" s="103"/>
      <c r="L79" s="103"/>
      <c r="M79" s="103"/>
      <c r="N79" s="104"/>
      <c r="O79" s="214"/>
    </row>
    <row r="80" spans="1:15" ht="12.75" customHeight="1">
      <c r="A80" s="205"/>
      <c r="B80" s="215">
        <f t="shared" si="15"/>
        <v>72</v>
      </c>
      <c r="C80" s="441" t="s">
        <v>635</v>
      </c>
      <c r="D80" s="331">
        <f t="shared" si="8"/>
        <v>0</v>
      </c>
      <c r="E80" s="102"/>
      <c r="F80" s="110"/>
      <c r="G80" s="334">
        <f t="shared" si="19"/>
        <v>0</v>
      </c>
      <c r="H80" s="103"/>
      <c r="I80" s="103"/>
      <c r="J80" s="103"/>
      <c r="K80" s="103"/>
      <c r="L80" s="103"/>
      <c r="M80" s="103"/>
      <c r="N80" s="104"/>
      <c r="O80" s="214"/>
    </row>
    <row r="81" spans="1:15" ht="12.75" customHeight="1">
      <c r="A81" s="205"/>
      <c r="B81" s="215">
        <f>B80+1</f>
        <v>73</v>
      </c>
      <c r="C81" s="552" t="s">
        <v>624</v>
      </c>
      <c r="D81" s="331">
        <f t="shared" si="8"/>
        <v>0</v>
      </c>
      <c r="E81" s="320">
        <f>E82+E85</f>
        <v>0</v>
      </c>
      <c r="F81" s="328">
        <f>F82+F85</f>
        <v>0</v>
      </c>
      <c r="G81" s="334">
        <f t="shared" si="19"/>
        <v>0</v>
      </c>
      <c r="H81" s="345">
        <f>H82+H85</f>
        <v>0</v>
      </c>
      <c r="I81" s="345">
        <f t="shared" ref="I81:N81" si="29">I82+I85</f>
        <v>0</v>
      </c>
      <c r="J81" s="345">
        <f t="shared" si="29"/>
        <v>0</v>
      </c>
      <c r="K81" s="345">
        <f t="shared" si="29"/>
        <v>0</v>
      </c>
      <c r="L81" s="345">
        <f t="shared" si="29"/>
        <v>0</v>
      </c>
      <c r="M81" s="345">
        <f t="shared" si="29"/>
        <v>0</v>
      </c>
      <c r="N81" s="346">
        <f t="shared" si="29"/>
        <v>0</v>
      </c>
      <c r="O81" s="214"/>
    </row>
    <row r="82" spans="1:15" ht="12.75" customHeight="1">
      <c r="A82" s="205"/>
      <c r="B82" s="215">
        <f t="shared" ref="B82:B86" si="30">B81+1</f>
        <v>74</v>
      </c>
      <c r="C82" s="553" t="s">
        <v>625</v>
      </c>
      <c r="D82" s="331">
        <f t="shared" si="8"/>
        <v>0</v>
      </c>
      <c r="E82" s="320">
        <f>E83+E84</f>
        <v>0</v>
      </c>
      <c r="F82" s="320">
        <f>F83+F84</f>
        <v>0</v>
      </c>
      <c r="G82" s="334">
        <f t="shared" si="19"/>
        <v>0</v>
      </c>
      <c r="H82" s="345">
        <f>H83+H84</f>
        <v>0</v>
      </c>
      <c r="I82" s="345">
        <f t="shared" ref="I82:M82" si="31">I83+I84</f>
        <v>0</v>
      </c>
      <c r="J82" s="345">
        <f t="shared" si="31"/>
        <v>0</v>
      </c>
      <c r="K82" s="345">
        <f t="shared" si="31"/>
        <v>0</v>
      </c>
      <c r="L82" s="345">
        <f t="shared" si="31"/>
        <v>0</v>
      </c>
      <c r="M82" s="345">
        <f t="shared" si="31"/>
        <v>0</v>
      </c>
      <c r="N82" s="346">
        <f>N83+N84</f>
        <v>0</v>
      </c>
      <c r="O82" s="214"/>
    </row>
    <row r="83" spans="1:15" ht="12.75" customHeight="1">
      <c r="A83" s="205"/>
      <c r="B83" s="215">
        <f t="shared" si="30"/>
        <v>75</v>
      </c>
      <c r="C83" s="554" t="s">
        <v>626</v>
      </c>
      <c r="D83" s="331">
        <f t="shared" si="8"/>
        <v>0</v>
      </c>
      <c r="E83" s="102"/>
      <c r="F83" s="110"/>
      <c r="G83" s="334">
        <f t="shared" si="19"/>
        <v>0</v>
      </c>
      <c r="H83" s="103"/>
      <c r="I83" s="103"/>
      <c r="J83" s="103"/>
      <c r="K83" s="103"/>
      <c r="L83" s="103"/>
      <c r="M83" s="103"/>
      <c r="N83" s="104"/>
      <c r="O83" s="214"/>
    </row>
    <row r="84" spans="1:15" ht="12.75" customHeight="1">
      <c r="A84" s="205"/>
      <c r="B84" s="215">
        <f t="shared" si="30"/>
        <v>76</v>
      </c>
      <c r="C84" s="554" t="s">
        <v>627</v>
      </c>
      <c r="D84" s="331">
        <f t="shared" si="8"/>
        <v>0</v>
      </c>
      <c r="E84" s="102"/>
      <c r="F84" s="110"/>
      <c r="G84" s="334">
        <f t="shared" si="19"/>
        <v>0</v>
      </c>
      <c r="H84" s="103"/>
      <c r="I84" s="103"/>
      <c r="J84" s="103"/>
      <c r="K84" s="103"/>
      <c r="L84" s="103"/>
      <c r="M84" s="103"/>
      <c r="N84" s="104"/>
      <c r="O84" s="214"/>
    </row>
    <row r="85" spans="1:15" ht="12.75" customHeight="1">
      <c r="A85" s="205"/>
      <c r="B85" s="215">
        <f t="shared" si="30"/>
        <v>77</v>
      </c>
      <c r="C85" s="553" t="s">
        <v>628</v>
      </c>
      <c r="D85" s="331">
        <f t="shared" si="8"/>
        <v>0</v>
      </c>
      <c r="E85" s="102"/>
      <c r="F85" s="110"/>
      <c r="G85" s="334">
        <f t="shared" si="19"/>
        <v>0</v>
      </c>
      <c r="H85" s="103"/>
      <c r="I85" s="103"/>
      <c r="J85" s="103"/>
      <c r="K85" s="103"/>
      <c r="L85" s="103"/>
      <c r="M85" s="103"/>
      <c r="N85" s="104"/>
      <c r="O85" s="214"/>
    </row>
    <row r="86" spans="1:15" ht="12.75" customHeight="1">
      <c r="A86" s="205"/>
      <c r="B86" s="215">
        <f t="shared" si="30"/>
        <v>78</v>
      </c>
      <c r="C86" s="555" t="s">
        <v>27</v>
      </c>
      <c r="D86" s="331">
        <f t="shared" si="8"/>
        <v>0</v>
      </c>
      <c r="E86" s="320">
        <f>E87+E88+E89+E90</f>
        <v>0</v>
      </c>
      <c r="F86" s="320">
        <f>F87+F88+F89+F90</f>
        <v>0</v>
      </c>
      <c r="G86" s="334">
        <f t="shared" si="19"/>
        <v>0</v>
      </c>
      <c r="H86" s="345">
        <f t="shared" ref="H86:N86" si="32">H87+H88+H89+H90</f>
        <v>0</v>
      </c>
      <c r="I86" s="345">
        <f t="shared" si="32"/>
        <v>0</v>
      </c>
      <c r="J86" s="345">
        <f t="shared" si="32"/>
        <v>0</v>
      </c>
      <c r="K86" s="345">
        <f t="shared" si="32"/>
        <v>0</v>
      </c>
      <c r="L86" s="345">
        <f t="shared" si="32"/>
        <v>0</v>
      </c>
      <c r="M86" s="345">
        <f t="shared" si="32"/>
        <v>0</v>
      </c>
      <c r="N86" s="346">
        <f t="shared" si="32"/>
        <v>0</v>
      </c>
      <c r="O86" s="214"/>
    </row>
    <row r="87" spans="1:15" ht="12.75" customHeight="1">
      <c r="A87" s="205"/>
      <c r="B87" s="215">
        <f>B86+1</f>
        <v>79</v>
      </c>
      <c r="C87" s="523" t="s">
        <v>52</v>
      </c>
      <c r="D87" s="331">
        <f t="shared" si="8"/>
        <v>0</v>
      </c>
      <c r="E87" s="244"/>
      <c r="F87" s="245"/>
      <c r="G87" s="334">
        <f t="shared" si="19"/>
        <v>0</v>
      </c>
      <c r="H87" s="103"/>
      <c r="I87" s="242"/>
      <c r="J87" s="242"/>
      <c r="K87" s="242"/>
      <c r="L87" s="242"/>
      <c r="M87" s="242"/>
      <c r="N87" s="243"/>
      <c r="O87" s="214"/>
    </row>
    <row r="88" spans="1:15" ht="12.75" customHeight="1">
      <c r="A88" s="205"/>
      <c r="B88" s="215">
        <f>B87+1</f>
        <v>80</v>
      </c>
      <c r="C88" s="217" t="s">
        <v>51</v>
      </c>
      <c r="D88" s="331">
        <f t="shared" si="8"/>
        <v>0</v>
      </c>
      <c r="E88" s="102"/>
      <c r="F88" s="110"/>
      <c r="G88" s="334">
        <f t="shared" si="19"/>
        <v>0</v>
      </c>
      <c r="H88" s="103"/>
      <c r="I88" s="103"/>
      <c r="J88" s="103"/>
      <c r="K88" s="103"/>
      <c r="L88" s="103"/>
      <c r="M88" s="103"/>
      <c r="N88" s="104"/>
      <c r="O88" s="214"/>
    </row>
    <row r="89" spans="1:15" ht="12.75" customHeight="1">
      <c r="A89" s="205"/>
      <c r="B89" s="215">
        <f>B88+1</f>
        <v>81</v>
      </c>
      <c r="C89" s="523" t="s">
        <v>638</v>
      </c>
      <c r="D89" s="331">
        <f t="shared" si="8"/>
        <v>0</v>
      </c>
      <c r="E89" s="102"/>
      <c r="F89" s="110"/>
      <c r="G89" s="334">
        <f t="shared" si="19"/>
        <v>0</v>
      </c>
      <c r="H89" s="103"/>
      <c r="I89" s="103"/>
      <c r="J89" s="103"/>
      <c r="K89" s="103"/>
      <c r="L89" s="103"/>
      <c r="M89" s="103"/>
      <c r="N89" s="104"/>
      <c r="O89" s="214"/>
    </row>
    <row r="90" spans="1:15" ht="12.75" customHeight="1">
      <c r="A90" s="205"/>
      <c r="B90" s="215">
        <f>B89+1</f>
        <v>82</v>
      </c>
      <c r="C90" s="523" t="s">
        <v>636</v>
      </c>
      <c r="D90" s="331">
        <f t="shared" si="8"/>
        <v>0</v>
      </c>
      <c r="E90" s="320">
        <f>E91+E92+E93+E94+E95</f>
        <v>0</v>
      </c>
      <c r="F90" s="320">
        <f>F91+F92+F93+F94+F95</f>
        <v>0</v>
      </c>
      <c r="G90" s="334">
        <f t="shared" si="19"/>
        <v>0</v>
      </c>
      <c r="H90" s="345">
        <f t="shared" ref="H90:N90" si="33">H91+H92+H93+H94+H95</f>
        <v>0</v>
      </c>
      <c r="I90" s="345">
        <f t="shared" si="33"/>
        <v>0</v>
      </c>
      <c r="J90" s="345">
        <f t="shared" si="33"/>
        <v>0</v>
      </c>
      <c r="K90" s="345">
        <f t="shared" si="33"/>
        <v>0</v>
      </c>
      <c r="L90" s="345">
        <f t="shared" si="33"/>
        <v>0</v>
      </c>
      <c r="M90" s="345">
        <f t="shared" si="33"/>
        <v>0</v>
      </c>
      <c r="N90" s="346">
        <f t="shared" si="33"/>
        <v>0</v>
      </c>
      <c r="O90" s="214"/>
    </row>
    <row r="91" spans="1:15" ht="12.75" customHeight="1">
      <c r="A91" s="205"/>
      <c r="B91" s="215">
        <f t="shared" ref="B91:B99" si="34">B90+1</f>
        <v>83</v>
      </c>
      <c r="C91" s="441" t="s">
        <v>684</v>
      </c>
      <c r="D91" s="331">
        <f t="shared" si="8"/>
        <v>0</v>
      </c>
      <c r="E91" s="244"/>
      <c r="F91" s="245"/>
      <c r="G91" s="334">
        <f t="shared" si="19"/>
        <v>0</v>
      </c>
      <c r="H91" s="242"/>
      <c r="I91" s="242"/>
      <c r="J91" s="242"/>
      <c r="K91" s="242"/>
      <c r="L91" s="242"/>
      <c r="M91" s="242"/>
      <c r="N91" s="243"/>
      <c r="O91" s="214"/>
    </row>
    <row r="92" spans="1:15" ht="12.75" customHeight="1">
      <c r="A92" s="205"/>
      <c r="B92" s="215">
        <f t="shared" si="34"/>
        <v>84</v>
      </c>
      <c r="C92" s="441" t="s">
        <v>685</v>
      </c>
      <c r="D92" s="331">
        <f t="shared" si="8"/>
        <v>0</v>
      </c>
      <c r="E92" s="244"/>
      <c r="F92" s="245"/>
      <c r="G92" s="334">
        <f t="shared" si="19"/>
        <v>0</v>
      </c>
      <c r="H92" s="242"/>
      <c r="I92" s="242"/>
      <c r="J92" s="242"/>
      <c r="K92" s="242"/>
      <c r="L92" s="242"/>
      <c r="M92" s="242"/>
      <c r="N92" s="243"/>
      <c r="O92" s="214"/>
    </row>
    <row r="93" spans="1:15" ht="12.75" customHeight="1">
      <c r="A93" s="205"/>
      <c r="B93" s="215">
        <f t="shared" si="34"/>
        <v>85</v>
      </c>
      <c r="C93" s="441" t="s">
        <v>686</v>
      </c>
      <c r="D93" s="331">
        <f t="shared" si="8"/>
        <v>0</v>
      </c>
      <c r="E93" s="102"/>
      <c r="F93" s="110"/>
      <c r="G93" s="334">
        <f t="shared" si="19"/>
        <v>0</v>
      </c>
      <c r="H93" s="103"/>
      <c r="I93" s="103"/>
      <c r="J93" s="103"/>
      <c r="K93" s="103"/>
      <c r="L93" s="103"/>
      <c r="M93" s="103"/>
      <c r="N93" s="104"/>
      <c r="O93" s="214"/>
    </row>
    <row r="94" spans="1:15" ht="12.75" customHeight="1">
      <c r="A94" s="205"/>
      <c r="B94" s="215">
        <f t="shared" si="34"/>
        <v>86</v>
      </c>
      <c r="C94" s="441" t="s">
        <v>637</v>
      </c>
      <c r="D94" s="331">
        <f t="shared" si="8"/>
        <v>0</v>
      </c>
      <c r="E94" s="102"/>
      <c r="F94" s="110"/>
      <c r="G94" s="334">
        <f t="shared" si="19"/>
        <v>0</v>
      </c>
      <c r="H94" s="103"/>
      <c r="I94" s="103"/>
      <c r="J94" s="103"/>
      <c r="K94" s="103"/>
      <c r="L94" s="103"/>
      <c r="M94" s="103"/>
      <c r="N94" s="104"/>
      <c r="O94" s="214"/>
    </row>
    <row r="95" spans="1:15" ht="12.75" customHeight="1">
      <c r="A95" s="205"/>
      <c r="B95" s="215">
        <f t="shared" si="34"/>
        <v>87</v>
      </c>
      <c r="C95" s="441" t="s">
        <v>59</v>
      </c>
      <c r="D95" s="331">
        <f t="shared" si="8"/>
        <v>0</v>
      </c>
      <c r="E95" s="102"/>
      <c r="F95" s="110"/>
      <c r="G95" s="334">
        <f t="shared" si="19"/>
        <v>0</v>
      </c>
      <c r="H95" s="103"/>
      <c r="I95" s="103"/>
      <c r="J95" s="103"/>
      <c r="K95" s="103"/>
      <c r="L95" s="103"/>
      <c r="M95" s="103"/>
      <c r="N95" s="104"/>
      <c r="O95" s="214"/>
    </row>
    <row r="96" spans="1:15" ht="12.75" customHeight="1">
      <c r="A96" s="205"/>
      <c r="B96" s="215">
        <f t="shared" si="34"/>
        <v>88</v>
      </c>
      <c r="C96" s="216" t="s">
        <v>53</v>
      </c>
      <c r="D96" s="331">
        <f t="shared" si="8"/>
        <v>0</v>
      </c>
      <c r="E96" s="320">
        <f>E97+E99</f>
        <v>0</v>
      </c>
      <c r="F96" s="328">
        <f>F97+F99</f>
        <v>0</v>
      </c>
      <c r="G96" s="334">
        <f t="shared" si="19"/>
        <v>0</v>
      </c>
      <c r="H96" s="345">
        <f t="shared" ref="H96:N96" si="35">H97+H99</f>
        <v>0</v>
      </c>
      <c r="I96" s="345">
        <f t="shared" si="35"/>
        <v>0</v>
      </c>
      <c r="J96" s="345">
        <f t="shared" si="35"/>
        <v>0</v>
      </c>
      <c r="K96" s="345">
        <f t="shared" si="35"/>
        <v>0</v>
      </c>
      <c r="L96" s="345">
        <f t="shared" si="35"/>
        <v>0</v>
      </c>
      <c r="M96" s="345">
        <f t="shared" si="35"/>
        <v>0</v>
      </c>
      <c r="N96" s="346">
        <f t="shared" si="35"/>
        <v>0</v>
      </c>
      <c r="O96" s="214"/>
    </row>
    <row r="97" spans="1:15" ht="12.75" customHeight="1">
      <c r="A97" s="205"/>
      <c r="B97" s="215">
        <f t="shared" si="34"/>
        <v>89</v>
      </c>
      <c r="C97" s="217" t="s">
        <v>54</v>
      </c>
      <c r="D97" s="331">
        <f t="shared" si="8"/>
        <v>0</v>
      </c>
      <c r="E97" s="102"/>
      <c r="F97" s="110"/>
      <c r="G97" s="334">
        <f t="shared" si="19"/>
        <v>0</v>
      </c>
      <c r="H97" s="103"/>
      <c r="I97" s="103"/>
      <c r="J97" s="103"/>
      <c r="K97" s="103"/>
      <c r="L97" s="103"/>
      <c r="M97" s="103"/>
      <c r="N97" s="104"/>
      <c r="O97" s="214"/>
    </row>
    <row r="98" spans="1:15" ht="12.75" customHeight="1">
      <c r="A98" s="205"/>
      <c r="B98" s="229">
        <f t="shared" si="34"/>
        <v>90</v>
      </c>
      <c r="C98" s="441" t="s">
        <v>687</v>
      </c>
      <c r="D98" s="331">
        <f t="shared" si="8"/>
        <v>0</v>
      </c>
      <c r="E98" s="107"/>
      <c r="F98" s="629"/>
      <c r="G98" s="826">
        <f t="shared" si="19"/>
        <v>0</v>
      </c>
      <c r="H98" s="108"/>
      <c r="I98" s="108"/>
      <c r="J98" s="108"/>
      <c r="K98" s="108"/>
      <c r="L98" s="108"/>
      <c r="M98" s="108"/>
      <c r="N98" s="104"/>
      <c r="O98" s="214"/>
    </row>
    <row r="99" spans="1:15" ht="12.75" customHeight="1" thickBot="1">
      <c r="A99" s="205"/>
      <c r="B99" s="229">
        <f t="shared" si="34"/>
        <v>91</v>
      </c>
      <c r="C99" s="230" t="s">
        <v>55</v>
      </c>
      <c r="D99" s="332">
        <f t="shared" si="8"/>
        <v>0</v>
      </c>
      <c r="E99" s="112"/>
      <c r="F99" s="113"/>
      <c r="G99" s="336">
        <f t="shared" si="19"/>
        <v>0</v>
      </c>
      <c r="H99" s="108"/>
      <c r="I99" s="108"/>
      <c r="J99" s="108"/>
      <c r="K99" s="108"/>
      <c r="L99" s="108"/>
      <c r="M99" s="108"/>
      <c r="N99" s="104"/>
      <c r="O99" s="214"/>
    </row>
    <row r="100" spans="1:15" ht="12.75" customHeight="1" thickBot="1">
      <c r="A100" s="205"/>
      <c r="B100" s="211">
        <f t="shared" ref="B100:B109" si="36">B99+1</f>
        <v>92</v>
      </c>
      <c r="C100" s="231" t="s">
        <v>56</v>
      </c>
      <c r="D100" s="319">
        <f>D8-D30</f>
        <v>0</v>
      </c>
      <c r="E100" s="323">
        <f>E8-E30</f>
        <v>0</v>
      </c>
      <c r="F100" s="318" t="s">
        <v>5</v>
      </c>
      <c r="G100" s="324">
        <f>H100+I100+J100+K100+L100+M100+N100</f>
        <v>0</v>
      </c>
      <c r="H100" s="325">
        <f t="shared" ref="H100:N100" si="37">H8-H30</f>
        <v>0</v>
      </c>
      <c r="I100" s="325">
        <f t="shared" si="37"/>
        <v>0</v>
      </c>
      <c r="J100" s="325">
        <f t="shared" si="37"/>
        <v>0</v>
      </c>
      <c r="K100" s="325">
        <f t="shared" si="37"/>
        <v>0</v>
      </c>
      <c r="L100" s="325">
        <f t="shared" si="37"/>
        <v>0</v>
      </c>
      <c r="M100" s="325">
        <f t="shared" si="37"/>
        <v>0</v>
      </c>
      <c r="N100" s="326">
        <f t="shared" si="37"/>
        <v>0</v>
      </c>
      <c r="O100" s="214"/>
    </row>
    <row r="101" spans="1:15" ht="12.75" customHeight="1" thickBot="1">
      <c r="A101" s="205"/>
      <c r="B101" s="211">
        <f t="shared" si="36"/>
        <v>93</v>
      </c>
      <c r="C101" s="556" t="s">
        <v>58</v>
      </c>
      <c r="D101" s="518">
        <f>E101+G101</f>
        <v>0</v>
      </c>
      <c r="E101" s="561"/>
      <c r="F101" s="519" t="s">
        <v>5</v>
      </c>
      <c r="G101" s="827">
        <f t="shared" si="19"/>
        <v>0</v>
      </c>
      <c r="H101" s="562"/>
      <c r="I101" s="562"/>
      <c r="J101" s="562"/>
      <c r="K101" s="562"/>
      <c r="L101" s="562"/>
      <c r="M101" s="562"/>
      <c r="N101" s="563"/>
      <c r="O101" s="214"/>
    </row>
    <row r="102" spans="1:15" ht="12.75" customHeight="1" thickBot="1">
      <c r="A102" s="205"/>
      <c r="B102" s="211">
        <f t="shared" si="36"/>
        <v>94</v>
      </c>
      <c r="C102" s="231" t="s">
        <v>688</v>
      </c>
      <c r="D102" s="319">
        <f>D100-D101</f>
        <v>0</v>
      </c>
      <c r="E102" s="520">
        <f>E100-E101</f>
        <v>0</v>
      </c>
      <c r="F102" s="517" t="s">
        <v>5</v>
      </c>
      <c r="G102" s="521">
        <f>G100-G101</f>
        <v>0</v>
      </c>
      <c r="H102" s="521">
        <f t="shared" ref="H102:N102" si="38">H100-H101</f>
        <v>0</v>
      </c>
      <c r="I102" s="521">
        <f t="shared" si="38"/>
        <v>0</v>
      </c>
      <c r="J102" s="521">
        <f t="shared" si="38"/>
        <v>0</v>
      </c>
      <c r="K102" s="521">
        <f t="shared" si="38"/>
        <v>0</v>
      </c>
      <c r="L102" s="521">
        <f t="shared" si="38"/>
        <v>0</v>
      </c>
      <c r="M102" s="521">
        <f t="shared" si="38"/>
        <v>0</v>
      </c>
      <c r="N102" s="522">
        <f t="shared" si="38"/>
        <v>0</v>
      </c>
      <c r="O102" s="214"/>
    </row>
    <row r="103" spans="1:15" ht="12.75" customHeight="1" thickBot="1">
      <c r="A103" s="205"/>
      <c r="B103" s="211">
        <f t="shared" si="36"/>
        <v>95</v>
      </c>
      <c r="C103" s="233" t="s">
        <v>57</v>
      </c>
      <c r="D103" s="564"/>
      <c r="E103" s="234"/>
      <c r="F103" s="234"/>
      <c r="G103" s="235"/>
      <c r="H103" s="235"/>
      <c r="I103" s="235"/>
      <c r="J103" s="235"/>
      <c r="K103" s="235"/>
      <c r="L103" s="235"/>
      <c r="M103" s="235"/>
      <c r="N103" s="235"/>
      <c r="O103" s="205"/>
    </row>
    <row r="104" spans="1:15" ht="12.75" customHeight="1" thickBot="1">
      <c r="A104" s="205"/>
      <c r="B104" s="211">
        <f>B103+1</f>
        <v>96</v>
      </c>
      <c r="C104" s="231" t="s">
        <v>689</v>
      </c>
      <c r="D104" s="565"/>
      <c r="E104" s="235"/>
      <c r="F104" s="235"/>
      <c r="G104" s="235"/>
    </row>
    <row r="105" spans="1:15" ht="12.75" customHeight="1" thickBot="1">
      <c r="A105" s="205"/>
      <c r="B105" s="211">
        <f>B104+1</f>
        <v>97</v>
      </c>
      <c r="C105" s="231" t="s">
        <v>60</v>
      </c>
      <c r="D105" s="319">
        <f>D103-D101-D104</f>
        <v>0</v>
      </c>
      <c r="E105" s="237"/>
      <c r="F105" s="237"/>
      <c r="G105" s="237"/>
      <c r="H105" s="237"/>
      <c r="I105" s="237"/>
      <c r="J105" s="236"/>
      <c r="K105" s="236"/>
      <c r="L105" s="236"/>
      <c r="M105" s="236"/>
      <c r="N105" s="236"/>
      <c r="O105" s="205"/>
    </row>
    <row r="106" spans="1:15" ht="12.75" customHeight="1">
      <c r="A106" s="205" t="s">
        <v>100</v>
      </c>
      <c r="B106" s="221">
        <f>B105+1</f>
        <v>98</v>
      </c>
      <c r="C106" s="524" t="s">
        <v>639</v>
      </c>
      <c r="D106" s="322">
        <f>D107+D108</f>
        <v>0</v>
      </c>
      <c r="E106" s="236"/>
      <c r="F106" s="236"/>
      <c r="G106" s="236"/>
      <c r="H106" s="236"/>
      <c r="I106" s="236"/>
      <c r="K106" s="461" t="s">
        <v>9</v>
      </c>
      <c r="L106" s="478"/>
      <c r="M106" s="462" t="s">
        <v>10</v>
      </c>
      <c r="N106" s="479"/>
      <c r="O106" s="205"/>
    </row>
    <row r="107" spans="1:15" ht="12.75" customHeight="1">
      <c r="A107" s="205"/>
      <c r="B107" s="215">
        <f t="shared" si="36"/>
        <v>99</v>
      </c>
      <c r="C107" s="217" t="s">
        <v>101</v>
      </c>
      <c r="D107" s="102"/>
      <c r="E107" s="236"/>
      <c r="F107" s="236"/>
      <c r="G107" s="236"/>
      <c r="H107" s="236"/>
      <c r="I107" s="236"/>
      <c r="K107" s="459" t="s">
        <v>641</v>
      </c>
      <c r="L107" s="456"/>
      <c r="M107" s="569" t="s">
        <v>641</v>
      </c>
      <c r="N107" s="457"/>
      <c r="O107" s="205"/>
    </row>
    <row r="108" spans="1:15" ht="12.75" customHeight="1">
      <c r="A108" s="205"/>
      <c r="B108" s="221">
        <f t="shared" si="36"/>
        <v>100</v>
      </c>
      <c r="C108" s="222" t="s">
        <v>102</v>
      </c>
      <c r="D108" s="114"/>
      <c r="E108" s="236"/>
      <c r="F108" s="236"/>
      <c r="G108" s="236"/>
      <c r="H108" s="236"/>
      <c r="I108" s="236"/>
      <c r="K108" s="96"/>
      <c r="L108" s="49"/>
      <c r="M108" s="50"/>
      <c r="N108" s="51"/>
      <c r="O108" s="205"/>
    </row>
    <row r="109" spans="1:15" ht="13.5" customHeight="1" thickBot="1">
      <c r="A109" s="205"/>
      <c r="B109" s="215">
        <f t="shared" si="36"/>
        <v>101</v>
      </c>
      <c r="C109" s="238" t="s">
        <v>640</v>
      </c>
      <c r="D109" s="321">
        <f>D100+D105-D106</f>
        <v>0</v>
      </c>
      <c r="E109" s="236"/>
      <c r="F109" s="236"/>
      <c r="G109" s="236"/>
      <c r="H109" s="236"/>
      <c r="I109" s="236"/>
      <c r="K109" s="97"/>
      <c r="L109" s="49"/>
      <c r="M109" s="98"/>
      <c r="N109" s="51"/>
      <c r="O109" s="205"/>
    </row>
    <row r="110" spans="1:15" ht="13.5" customHeight="1" thickBot="1">
      <c r="A110" s="205"/>
      <c r="B110" s="211">
        <f>B109+1</f>
        <v>102</v>
      </c>
      <c r="C110" s="231" t="s">
        <v>61</v>
      </c>
      <c r="D110" s="319">
        <f>D100+D105</f>
        <v>0</v>
      </c>
      <c r="E110" s="236"/>
      <c r="F110" s="236"/>
      <c r="G110" s="236"/>
      <c r="H110" s="236"/>
      <c r="I110" s="236"/>
      <c r="K110" s="411" t="s">
        <v>11</v>
      </c>
      <c r="L110" s="412"/>
      <c r="M110" s="413" t="s">
        <v>11</v>
      </c>
      <c r="N110" s="414"/>
      <c r="O110" s="205"/>
    </row>
    <row r="111" spans="1:15" ht="13.5" customHeight="1" thickBot="1">
      <c r="A111" s="239"/>
      <c r="B111" s="232">
        <f t="shared" ref="B111" si="39">B110+1</f>
        <v>103</v>
      </c>
      <c r="C111" s="233" t="s">
        <v>629</v>
      </c>
      <c r="D111" s="564"/>
      <c r="E111" s="236"/>
      <c r="F111" s="236"/>
      <c r="G111" s="236"/>
      <c r="H111" s="236"/>
      <c r="I111" s="236"/>
      <c r="K111" s="458" t="s">
        <v>12</v>
      </c>
      <c r="L111" s="201"/>
      <c r="M111" s="566"/>
      <c r="N111" s="50"/>
      <c r="O111" s="205"/>
    </row>
    <row r="112" spans="1:15" ht="12.75" customHeight="1">
      <c r="A112" s="557"/>
      <c r="B112" s="558"/>
      <c r="C112" s="205"/>
      <c r="D112" s="241"/>
      <c r="E112" s="236"/>
      <c r="F112" s="236"/>
      <c r="G112" s="236"/>
      <c r="H112" s="236"/>
      <c r="I112" s="236"/>
      <c r="J112" s="241"/>
      <c r="K112" s="241"/>
      <c r="L112" s="241"/>
      <c r="M112" s="241"/>
      <c r="N112" s="241"/>
      <c r="O112" s="205"/>
    </row>
    <row r="113" spans="1:15" ht="12.75" customHeight="1">
      <c r="A113" s="205"/>
      <c r="B113" s="205"/>
      <c r="C113" s="205"/>
      <c r="D113" s="241"/>
      <c r="E113" s="235"/>
      <c r="F113" s="235"/>
      <c r="G113" s="235"/>
      <c r="H113" s="235"/>
      <c r="I113" s="235"/>
      <c r="J113" s="241"/>
      <c r="K113" s="241"/>
      <c r="L113" s="241"/>
      <c r="M113" s="241"/>
      <c r="N113" s="241"/>
      <c r="O113" s="205"/>
    </row>
    <row r="114" spans="1:15" ht="12.75" customHeight="1">
      <c r="A114" s="205"/>
      <c r="B114" s="205"/>
      <c r="C114" s="205"/>
      <c r="D114" s="241"/>
      <c r="E114" s="240"/>
      <c r="F114" s="240"/>
      <c r="G114" s="240"/>
      <c r="H114" s="240"/>
      <c r="I114" s="240"/>
      <c r="J114" s="241"/>
      <c r="K114" s="241"/>
      <c r="L114" s="241"/>
      <c r="M114" s="241"/>
      <c r="N114" s="241"/>
      <c r="O114" s="205"/>
    </row>
    <row r="115" spans="1:15" ht="12.75" customHeight="1">
      <c r="A115" s="205"/>
      <c r="B115" s="205"/>
      <c r="C115" s="205"/>
      <c r="D115" s="241"/>
      <c r="E115" s="235"/>
      <c r="F115" s="235"/>
      <c r="G115" s="235"/>
      <c r="H115" s="235"/>
      <c r="I115" s="235"/>
      <c r="J115" s="241"/>
      <c r="K115" s="241"/>
      <c r="L115" s="241"/>
      <c r="M115" s="241"/>
      <c r="N115" s="241"/>
      <c r="O115" s="205"/>
    </row>
    <row r="116" spans="1:15">
      <c r="A116" s="205"/>
      <c r="B116" s="205"/>
      <c r="C116" s="205"/>
      <c r="D116" s="241"/>
      <c r="E116" s="241"/>
      <c r="F116" s="241"/>
      <c r="G116" s="205"/>
      <c r="H116" s="205"/>
      <c r="I116" s="241"/>
      <c r="J116" s="241"/>
      <c r="K116" s="241"/>
      <c r="L116" s="241"/>
      <c r="M116" s="241"/>
      <c r="N116" s="241"/>
      <c r="O116" s="205"/>
    </row>
    <row r="117" spans="1:15">
      <c r="A117" s="205"/>
      <c r="B117" s="205"/>
      <c r="C117" s="205"/>
      <c r="D117" s="241"/>
      <c r="E117" s="241"/>
      <c r="F117" s="241"/>
      <c r="G117" s="205"/>
      <c r="H117" s="205"/>
      <c r="I117" s="241"/>
      <c r="J117" s="241"/>
      <c r="K117" s="241"/>
      <c r="L117" s="241"/>
      <c r="M117" s="241"/>
      <c r="N117" s="241"/>
      <c r="O117" s="205"/>
    </row>
    <row r="118" spans="1:15">
      <c r="A118" s="205"/>
      <c r="B118" s="205"/>
      <c r="C118" s="205"/>
      <c r="D118" s="241"/>
      <c r="E118" s="241"/>
      <c r="F118" s="241"/>
      <c r="G118" s="205"/>
      <c r="H118" s="205"/>
      <c r="I118" s="241"/>
      <c r="J118" s="241"/>
      <c r="K118" s="241"/>
      <c r="L118" s="241"/>
      <c r="M118" s="241"/>
      <c r="N118" s="241"/>
      <c r="O118" s="205"/>
    </row>
    <row r="119" spans="1:15">
      <c r="A119" s="205"/>
      <c r="B119" s="205"/>
      <c r="C119" s="205"/>
      <c r="D119" s="241"/>
      <c r="I119" s="241"/>
      <c r="J119" s="241"/>
      <c r="K119" s="241"/>
      <c r="L119" s="241"/>
      <c r="M119" s="241"/>
      <c r="N119" s="241"/>
      <c r="O119" s="205"/>
    </row>
    <row r="120" spans="1:15">
      <c r="A120" s="205"/>
      <c r="B120" s="205"/>
      <c r="C120" s="205"/>
      <c r="D120" s="241"/>
      <c r="I120" s="241"/>
      <c r="J120" s="241"/>
      <c r="K120" s="241"/>
      <c r="L120" s="241"/>
      <c r="M120" s="241"/>
      <c r="N120" s="241"/>
      <c r="O120" s="205"/>
    </row>
    <row r="121" spans="1:15">
      <c r="A121" s="205"/>
      <c r="B121" s="205"/>
      <c r="C121" s="205"/>
      <c r="D121" s="241"/>
      <c r="I121" s="241"/>
      <c r="J121" s="241"/>
      <c r="K121" s="241"/>
      <c r="L121" s="241"/>
      <c r="M121" s="241"/>
      <c r="N121" s="241"/>
      <c r="O121" s="205"/>
    </row>
    <row r="122" spans="1:15">
      <c r="A122" s="205"/>
      <c r="B122" s="205"/>
      <c r="C122" s="205"/>
      <c r="D122" s="241"/>
      <c r="I122" s="241"/>
      <c r="J122" s="241"/>
      <c r="K122" s="241"/>
      <c r="L122" s="241"/>
      <c r="M122" s="241"/>
      <c r="N122" s="241"/>
      <c r="O122" s="205"/>
    </row>
    <row r="123" spans="1:15">
      <c r="A123" s="205"/>
      <c r="B123" s="205"/>
      <c r="C123" s="205"/>
      <c r="D123" s="241"/>
      <c r="I123" s="241"/>
      <c r="J123" s="241"/>
      <c r="K123" s="241"/>
      <c r="L123" s="241"/>
      <c r="M123" s="241"/>
      <c r="N123" s="241"/>
      <c r="O123" s="205"/>
    </row>
    <row r="124" spans="1:15">
      <c r="A124" s="205"/>
      <c r="B124" s="205"/>
      <c r="C124" s="205"/>
      <c r="D124" s="241"/>
      <c r="I124" s="241"/>
      <c r="J124" s="241"/>
      <c r="K124" s="241"/>
      <c r="L124" s="241"/>
      <c r="M124" s="241"/>
      <c r="N124" s="241"/>
      <c r="O124" s="205"/>
    </row>
    <row r="125" spans="1:15">
      <c r="A125" s="205"/>
      <c r="B125" s="205"/>
      <c r="C125" s="205"/>
      <c r="D125" s="241"/>
      <c r="E125" s="241"/>
      <c r="F125" s="241"/>
      <c r="G125" s="205"/>
      <c r="H125" s="205"/>
      <c r="I125" s="241"/>
      <c r="J125" s="241"/>
      <c r="K125" s="241"/>
      <c r="L125" s="241"/>
      <c r="M125" s="241"/>
      <c r="N125" s="241"/>
      <c r="O125" s="205"/>
    </row>
    <row r="126" spans="1:15">
      <c r="A126" s="205"/>
      <c r="B126" s="205"/>
      <c r="C126" s="205"/>
      <c r="D126" s="241"/>
      <c r="E126" s="241"/>
      <c r="F126" s="241"/>
      <c r="G126" s="205"/>
      <c r="H126" s="205"/>
      <c r="I126" s="241"/>
      <c r="J126" s="241"/>
      <c r="K126" s="241"/>
      <c r="L126" s="241"/>
      <c r="M126" s="241"/>
      <c r="N126" s="241"/>
      <c r="O126" s="205"/>
    </row>
    <row r="127" spans="1:15">
      <c r="A127" s="205"/>
      <c r="B127" s="205"/>
      <c r="C127" s="205"/>
      <c r="D127" s="241"/>
      <c r="E127" s="241"/>
      <c r="F127" s="241"/>
      <c r="G127" s="205"/>
      <c r="H127" s="205"/>
      <c r="I127" s="241"/>
      <c r="J127" s="241"/>
      <c r="K127" s="241"/>
      <c r="L127" s="241"/>
      <c r="M127" s="241"/>
      <c r="N127" s="241"/>
      <c r="O127" s="205"/>
    </row>
    <row r="128" spans="1:15">
      <c r="A128" s="205"/>
      <c r="B128" s="205"/>
      <c r="C128" s="205"/>
      <c r="D128" s="241"/>
      <c r="E128" s="241"/>
      <c r="F128" s="241"/>
      <c r="G128" s="205"/>
      <c r="H128" s="205"/>
      <c r="I128" s="241"/>
      <c r="J128" s="241"/>
      <c r="K128" s="241"/>
      <c r="L128" s="241"/>
      <c r="M128" s="241"/>
      <c r="N128" s="241"/>
      <c r="O128" s="205"/>
    </row>
    <row r="129" spans="1:15">
      <c r="A129" s="205"/>
      <c r="B129" s="205"/>
      <c r="C129" s="205"/>
      <c r="D129" s="241"/>
      <c r="E129" s="241"/>
      <c r="F129" s="241"/>
      <c r="G129" s="205"/>
      <c r="H129" s="205"/>
      <c r="I129" s="241"/>
      <c r="J129" s="241"/>
      <c r="K129" s="241"/>
      <c r="L129" s="241"/>
      <c r="M129" s="241"/>
      <c r="N129" s="241"/>
      <c r="O129" s="205"/>
    </row>
    <row r="130" spans="1:15">
      <c r="A130" s="205"/>
      <c r="B130" s="205"/>
      <c r="C130" s="205"/>
      <c r="D130" s="241"/>
      <c r="E130" s="241"/>
      <c r="F130" s="241"/>
      <c r="G130" s="205"/>
      <c r="H130" s="205"/>
      <c r="I130" s="241"/>
      <c r="J130" s="241"/>
      <c r="K130" s="241"/>
      <c r="L130" s="241"/>
      <c r="M130" s="241"/>
      <c r="N130" s="241"/>
      <c r="O130" s="205"/>
    </row>
    <row r="131" spans="1:15">
      <c r="A131" s="205"/>
      <c r="B131" s="205"/>
      <c r="C131" s="205"/>
      <c r="D131" s="241"/>
      <c r="E131" s="241"/>
      <c r="F131" s="241"/>
      <c r="G131" s="205"/>
      <c r="H131" s="205"/>
      <c r="I131" s="241"/>
      <c r="J131" s="241"/>
      <c r="K131" s="241"/>
      <c r="L131" s="241"/>
      <c r="M131" s="241"/>
      <c r="N131" s="241"/>
      <c r="O131" s="205"/>
    </row>
    <row r="132" spans="1:15">
      <c r="A132" s="205"/>
      <c r="B132" s="205"/>
      <c r="C132" s="205"/>
      <c r="D132" s="241"/>
      <c r="E132" s="241"/>
      <c r="F132" s="241"/>
      <c r="G132" s="205"/>
      <c r="H132" s="205"/>
      <c r="I132" s="241"/>
      <c r="J132" s="241"/>
      <c r="K132" s="241"/>
      <c r="L132" s="241"/>
      <c r="M132" s="241"/>
      <c r="N132" s="241"/>
      <c r="O132" s="205"/>
    </row>
    <row r="133" spans="1:15">
      <c r="A133" s="205"/>
      <c r="B133" s="205"/>
      <c r="C133" s="205"/>
      <c r="D133" s="241"/>
      <c r="E133" s="241"/>
      <c r="F133" s="241"/>
      <c r="G133" s="205"/>
      <c r="H133" s="205"/>
      <c r="I133" s="241"/>
      <c r="J133" s="241"/>
      <c r="K133" s="241"/>
      <c r="L133" s="241"/>
      <c r="M133" s="241"/>
      <c r="N133" s="241"/>
      <c r="O133" s="205"/>
    </row>
    <row r="134" spans="1:15">
      <c r="A134" s="205"/>
      <c r="B134" s="205"/>
      <c r="C134" s="205"/>
      <c r="D134" s="241"/>
      <c r="E134" s="241"/>
      <c r="F134" s="241"/>
      <c r="G134" s="205"/>
      <c r="H134" s="205"/>
      <c r="I134" s="241"/>
      <c r="J134" s="241"/>
      <c r="K134" s="241"/>
      <c r="L134" s="241"/>
      <c r="M134" s="241"/>
      <c r="N134" s="241"/>
      <c r="O134" s="205"/>
    </row>
    <row r="135" spans="1:15">
      <c r="A135" s="205"/>
      <c r="B135" s="205"/>
      <c r="C135" s="205"/>
      <c r="D135" s="241"/>
      <c r="E135" s="241"/>
      <c r="F135" s="241"/>
      <c r="G135" s="205"/>
      <c r="H135" s="205"/>
      <c r="I135" s="241"/>
      <c r="J135" s="241"/>
      <c r="K135" s="241"/>
      <c r="L135" s="241"/>
      <c r="M135" s="241"/>
      <c r="N135" s="241"/>
      <c r="O135" s="205"/>
    </row>
    <row r="136" spans="1:15">
      <c r="A136" s="205"/>
      <c r="B136" s="205"/>
      <c r="C136" s="205"/>
      <c r="D136" s="241"/>
      <c r="E136" s="241"/>
      <c r="F136" s="241"/>
      <c r="G136" s="205"/>
      <c r="H136" s="205"/>
      <c r="I136" s="241"/>
      <c r="J136" s="241"/>
      <c r="K136" s="241"/>
      <c r="L136" s="241"/>
      <c r="M136" s="241"/>
      <c r="N136" s="241"/>
      <c r="O136" s="205"/>
    </row>
    <row r="137" spans="1:15">
      <c r="A137" s="205"/>
      <c r="B137" s="205"/>
      <c r="C137" s="205"/>
      <c r="D137" s="241"/>
      <c r="E137" s="241"/>
      <c r="F137" s="241"/>
      <c r="G137" s="205"/>
      <c r="H137" s="205"/>
      <c r="I137" s="241"/>
      <c r="J137" s="241"/>
      <c r="K137" s="241"/>
      <c r="L137" s="241"/>
      <c r="M137" s="241"/>
      <c r="N137" s="241"/>
      <c r="O137" s="205"/>
    </row>
    <row r="138" spans="1:15">
      <c r="A138" s="205"/>
      <c r="B138" s="205"/>
      <c r="C138" s="205"/>
      <c r="D138" s="241"/>
      <c r="E138" s="241"/>
      <c r="F138" s="241"/>
      <c r="G138" s="205"/>
      <c r="H138" s="205"/>
      <c r="I138" s="241"/>
      <c r="J138" s="241"/>
      <c r="K138" s="241"/>
      <c r="L138" s="241"/>
      <c r="M138" s="241"/>
      <c r="N138" s="241"/>
      <c r="O138" s="205"/>
    </row>
    <row r="139" spans="1:15">
      <c r="A139" s="205"/>
      <c r="B139" s="205"/>
      <c r="C139" s="205"/>
      <c r="D139" s="241"/>
      <c r="E139" s="241"/>
      <c r="F139" s="241"/>
      <c r="G139" s="205"/>
      <c r="H139" s="205"/>
      <c r="I139" s="241"/>
      <c r="J139" s="241"/>
      <c r="K139" s="241"/>
      <c r="L139" s="241"/>
      <c r="M139" s="241"/>
      <c r="N139" s="241"/>
      <c r="O139" s="205"/>
    </row>
    <row r="140" spans="1:15">
      <c r="A140" s="205"/>
      <c r="B140" s="205"/>
      <c r="C140" s="205"/>
      <c r="D140" s="241"/>
      <c r="E140" s="241"/>
      <c r="F140" s="241"/>
      <c r="G140" s="205"/>
      <c r="H140" s="205"/>
      <c r="I140" s="241"/>
      <c r="J140" s="241"/>
      <c r="K140" s="241"/>
      <c r="L140" s="241"/>
      <c r="M140" s="241"/>
      <c r="N140" s="241"/>
      <c r="O140" s="205"/>
    </row>
    <row r="141" spans="1:15">
      <c r="A141" s="205"/>
      <c r="B141" s="205"/>
      <c r="C141" s="205"/>
      <c r="D141" s="241"/>
      <c r="E141" s="241"/>
      <c r="F141" s="241"/>
      <c r="G141" s="205"/>
      <c r="H141" s="205"/>
      <c r="I141" s="241"/>
      <c r="J141" s="241"/>
      <c r="K141" s="241"/>
      <c r="L141" s="241"/>
      <c r="M141" s="241"/>
      <c r="N141" s="241"/>
      <c r="O141" s="205"/>
    </row>
    <row r="142" spans="1:15">
      <c r="A142" s="205"/>
      <c r="B142" s="205"/>
      <c r="C142" s="205"/>
      <c r="D142" s="241"/>
      <c r="E142" s="241"/>
      <c r="F142" s="241"/>
      <c r="G142" s="205"/>
      <c r="H142" s="205"/>
      <c r="I142" s="241"/>
      <c r="J142" s="241"/>
      <c r="K142" s="241"/>
      <c r="L142" s="241"/>
      <c r="M142" s="241"/>
      <c r="N142" s="241"/>
      <c r="O142" s="205"/>
    </row>
    <row r="143" spans="1:15">
      <c r="A143" s="205"/>
      <c r="B143" s="205"/>
      <c r="C143" s="205"/>
      <c r="D143" s="241"/>
      <c r="E143" s="241"/>
      <c r="F143" s="241"/>
      <c r="G143" s="205"/>
      <c r="H143" s="205"/>
      <c r="I143" s="241"/>
      <c r="J143" s="241"/>
      <c r="K143" s="241"/>
      <c r="L143" s="241"/>
      <c r="M143" s="241"/>
      <c r="N143" s="241"/>
      <c r="O143" s="205"/>
    </row>
    <row r="144" spans="1:15">
      <c r="A144" s="205"/>
      <c r="B144" s="205"/>
      <c r="C144" s="205"/>
      <c r="D144" s="241"/>
      <c r="E144" s="241"/>
      <c r="F144" s="241"/>
      <c r="G144" s="205"/>
      <c r="H144" s="205"/>
      <c r="I144" s="241"/>
      <c r="J144" s="241"/>
      <c r="K144" s="241"/>
      <c r="L144" s="241"/>
      <c r="M144" s="241"/>
      <c r="N144" s="241"/>
      <c r="O144" s="205"/>
    </row>
    <row r="145" spans="1:15">
      <c r="A145" s="205"/>
      <c r="B145" s="205"/>
      <c r="C145" s="205"/>
      <c r="D145" s="241"/>
      <c r="E145" s="241"/>
      <c r="F145" s="241"/>
      <c r="G145" s="205"/>
      <c r="H145" s="205"/>
      <c r="I145" s="241"/>
      <c r="J145" s="241"/>
      <c r="K145" s="241"/>
      <c r="L145" s="241"/>
      <c r="M145" s="241"/>
      <c r="N145" s="241"/>
      <c r="O145" s="205"/>
    </row>
    <row r="146" spans="1:15">
      <c r="A146" s="205"/>
      <c r="B146" s="205"/>
      <c r="C146" s="205"/>
      <c r="D146" s="241"/>
      <c r="E146" s="241"/>
      <c r="F146" s="241"/>
      <c r="G146" s="205"/>
      <c r="H146" s="205"/>
      <c r="I146" s="241"/>
      <c r="J146" s="241"/>
      <c r="K146" s="241"/>
      <c r="L146" s="241"/>
      <c r="M146" s="241"/>
      <c r="N146" s="241"/>
      <c r="O146" s="205"/>
    </row>
    <row r="147" spans="1:15">
      <c r="A147" s="205"/>
      <c r="B147" s="205"/>
      <c r="C147" s="205"/>
      <c r="D147" s="241"/>
      <c r="E147" s="241"/>
      <c r="F147" s="241"/>
      <c r="G147" s="205"/>
      <c r="H147" s="205"/>
      <c r="I147" s="241"/>
      <c r="J147" s="241"/>
      <c r="K147" s="241"/>
      <c r="L147" s="241"/>
      <c r="M147" s="241"/>
      <c r="N147" s="241"/>
      <c r="O147" s="205"/>
    </row>
    <row r="148" spans="1:15">
      <c r="A148" s="205"/>
      <c r="B148" s="205"/>
      <c r="C148" s="205"/>
      <c r="D148" s="241"/>
      <c r="E148" s="241"/>
      <c r="F148" s="241"/>
      <c r="G148" s="205"/>
      <c r="H148" s="205"/>
      <c r="I148" s="241"/>
      <c r="J148" s="241"/>
      <c r="K148" s="241"/>
      <c r="L148" s="241"/>
      <c r="M148" s="241"/>
      <c r="N148" s="241"/>
      <c r="O148" s="205"/>
    </row>
    <row r="149" spans="1:15">
      <c r="A149" s="205"/>
      <c r="B149" s="205"/>
      <c r="C149" s="205"/>
      <c r="D149" s="241"/>
      <c r="E149" s="241"/>
      <c r="F149" s="241"/>
      <c r="G149" s="205"/>
      <c r="H149" s="205"/>
      <c r="I149" s="241"/>
      <c r="J149" s="241"/>
      <c r="K149" s="241"/>
      <c r="L149" s="241"/>
      <c r="M149" s="241"/>
      <c r="N149" s="241"/>
      <c r="O149" s="205"/>
    </row>
    <row r="150" spans="1:15">
      <c r="A150" s="205"/>
      <c r="B150" s="205"/>
      <c r="C150" s="205"/>
      <c r="D150" s="241"/>
      <c r="E150" s="241"/>
      <c r="F150" s="241"/>
      <c r="G150" s="205"/>
      <c r="H150" s="205"/>
      <c r="I150" s="241"/>
      <c r="J150" s="241"/>
      <c r="K150" s="241"/>
      <c r="L150" s="241"/>
      <c r="M150" s="241"/>
      <c r="N150" s="241"/>
      <c r="O150" s="205"/>
    </row>
    <row r="151" spans="1:15">
      <c r="A151" s="205"/>
      <c r="B151" s="205"/>
      <c r="C151" s="205"/>
      <c r="D151" s="241"/>
      <c r="E151" s="241"/>
      <c r="F151" s="241"/>
      <c r="G151" s="205"/>
      <c r="H151" s="205"/>
      <c r="I151" s="241"/>
      <c r="J151" s="241"/>
      <c r="K151" s="241"/>
      <c r="L151" s="241"/>
      <c r="M151" s="241"/>
      <c r="N151" s="241"/>
      <c r="O151" s="205"/>
    </row>
    <row r="152" spans="1:15">
      <c r="A152" s="205"/>
      <c r="B152" s="205"/>
      <c r="C152" s="205"/>
      <c r="D152" s="241"/>
      <c r="E152" s="241"/>
      <c r="F152" s="241"/>
      <c r="G152" s="205"/>
      <c r="H152" s="205"/>
      <c r="I152" s="241"/>
      <c r="J152" s="241"/>
      <c r="K152" s="241"/>
      <c r="L152" s="241"/>
      <c r="M152" s="241"/>
      <c r="N152" s="241"/>
      <c r="O152" s="205"/>
    </row>
    <row r="153" spans="1:15">
      <c r="A153" s="205"/>
      <c r="B153" s="205"/>
      <c r="C153" s="205"/>
      <c r="D153" s="241"/>
      <c r="E153" s="241"/>
      <c r="F153" s="241"/>
      <c r="G153" s="205"/>
      <c r="H153" s="205"/>
      <c r="I153" s="241"/>
      <c r="J153" s="241"/>
      <c r="K153" s="241"/>
      <c r="L153" s="241"/>
      <c r="M153" s="241"/>
      <c r="N153" s="241"/>
      <c r="O153" s="205"/>
    </row>
    <row r="154" spans="1:15">
      <c r="A154" s="205"/>
      <c r="B154" s="205"/>
      <c r="C154" s="205"/>
      <c r="D154" s="241"/>
      <c r="E154" s="241"/>
      <c r="F154" s="241"/>
      <c r="G154" s="205"/>
      <c r="H154" s="205"/>
      <c r="I154" s="241"/>
      <c r="J154" s="241"/>
      <c r="K154" s="241"/>
      <c r="L154" s="241"/>
      <c r="M154" s="241"/>
      <c r="N154" s="241"/>
      <c r="O154" s="205"/>
    </row>
    <row r="155" spans="1:15">
      <c r="A155" s="205"/>
      <c r="B155" s="205"/>
      <c r="C155" s="205"/>
      <c r="D155" s="241"/>
      <c r="E155" s="241"/>
      <c r="F155" s="241"/>
      <c r="G155" s="205"/>
      <c r="H155" s="205"/>
      <c r="I155" s="241"/>
      <c r="J155" s="241"/>
      <c r="K155" s="241"/>
      <c r="L155" s="241"/>
      <c r="M155" s="241"/>
      <c r="N155" s="241"/>
      <c r="O155" s="205"/>
    </row>
    <row r="156" spans="1:15">
      <c r="A156" s="205"/>
      <c r="E156" s="241"/>
      <c r="F156" s="241"/>
      <c r="G156" s="205"/>
      <c r="H156" s="205"/>
      <c r="I156" s="241"/>
      <c r="O156" s="205"/>
    </row>
    <row r="157" spans="1:15">
      <c r="A157" s="205"/>
      <c r="E157" s="241"/>
      <c r="F157" s="241"/>
      <c r="G157" s="205"/>
      <c r="H157" s="205"/>
      <c r="I157" s="241"/>
      <c r="O157" s="205"/>
    </row>
    <row r="158" spans="1:15">
      <c r="A158" s="205"/>
      <c r="E158" s="241"/>
      <c r="F158" s="241"/>
      <c r="G158" s="205"/>
      <c r="H158" s="205"/>
      <c r="I158" s="241"/>
      <c r="O158" s="205"/>
    </row>
    <row r="159" spans="1:15">
      <c r="A159" s="205"/>
      <c r="E159" s="241"/>
      <c r="F159" s="241"/>
      <c r="G159" s="205"/>
      <c r="H159" s="205"/>
      <c r="I159" s="241"/>
      <c r="O159" s="205"/>
    </row>
  </sheetData>
  <sheetProtection algorithmName="SHA-512" hashValue="S86hlV98xJBJbRvuqTJzt42PGWF/Qn/pITyqE/pzvy3OrsbDlbM5QSC/VIZ11wB55juVmCl9fbWLAfpWkgGrhA==" saltValue="HsA3rajibQAH7HJu2Ccs4g==" spinCount="100000" sheet="1" objects="1" scenarios="1"/>
  <protectedRanges>
    <protectedRange sqref="K108:N109" name="Oblast1_1_1"/>
  </protectedRanges>
  <mergeCells count="10">
    <mergeCell ref="N5:N6"/>
    <mergeCell ref="B5:C6"/>
    <mergeCell ref="D5:D6"/>
    <mergeCell ref="E5:E6"/>
    <mergeCell ref="F5:F6"/>
    <mergeCell ref="G5:G6"/>
    <mergeCell ref="H5:I5"/>
    <mergeCell ref="J5:J6"/>
    <mergeCell ref="K5:K6"/>
    <mergeCell ref="L5:M5"/>
  </mergeCells>
  <phoneticPr fontId="31" type="noConversion"/>
  <conditionalFormatting sqref="N46">
    <cfRule type="cellIs" dxfId="9" priority="1" stopIfTrue="1" operator="equal">
      <formula>"  špatně"</formula>
    </cfRule>
  </conditionalFormatting>
  <conditionalFormatting sqref="H47:H48">
    <cfRule type="cellIs" dxfId="8" priority="2" stopIfTrue="1" operator="equal">
      <formula>"CHYBA"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tabColor theme="0" tint="-0.14999847407452621"/>
    <pageSetUpPr fitToPage="1"/>
  </sheetPr>
  <dimension ref="B1:M35"/>
  <sheetViews>
    <sheetView showGridLines="0" zoomScale="80" zoomScaleNormal="80" workbookViewId="0">
      <selection activeCell="I39" sqref="I39"/>
    </sheetView>
  </sheetViews>
  <sheetFormatPr defaultColWidth="9.140625" defaultRowHeight="12.75"/>
  <cols>
    <col min="1" max="1" width="2.85546875" style="247" customWidth="1"/>
    <col min="2" max="2" width="3.5703125" style="247" customWidth="1"/>
    <col min="3" max="3" width="49.85546875" style="247" customWidth="1"/>
    <col min="4" max="8" width="15.7109375" style="247" customWidth="1"/>
    <col min="9" max="9" width="13.85546875" style="247" bestFit="1" customWidth="1"/>
    <col min="10" max="10" width="12.7109375" style="247" bestFit="1" customWidth="1"/>
    <col min="11" max="11" width="11.7109375" style="247" bestFit="1" customWidth="1"/>
    <col min="12" max="12" width="24.5703125" style="247" customWidth="1"/>
    <col min="13" max="13" width="10.7109375" style="247" bestFit="1" customWidth="1"/>
    <col min="14" max="16384" width="9.140625" style="247"/>
  </cols>
  <sheetData>
    <row r="1" spans="2:13" ht="13.5" thickBot="1">
      <c r="B1" s="100"/>
      <c r="C1" s="100"/>
      <c r="D1" s="100"/>
      <c r="E1" s="100"/>
      <c r="F1" s="6"/>
      <c r="G1" s="1"/>
      <c r="H1" s="246"/>
    </row>
    <row r="2" spans="2:13" ht="13.5" thickBot="1">
      <c r="B2" s="100"/>
      <c r="C2" s="100"/>
      <c r="D2" s="100"/>
      <c r="E2" s="182" t="s">
        <v>135</v>
      </c>
      <c r="F2" s="455" t="str">
        <f>IF(Identifikace!B10="","",Identifikace!B10)</f>
        <v>ČEPS</v>
      </c>
      <c r="G2" s="182" t="s">
        <v>6</v>
      </c>
      <c r="H2" s="19" t="str">
        <f>Identifikace!B12</f>
        <v>2024</v>
      </c>
    </row>
    <row r="3" spans="2:13" ht="15.75">
      <c r="B3" s="8" t="s">
        <v>129</v>
      </c>
      <c r="C3" s="8"/>
      <c r="D3" s="100"/>
      <c r="E3" s="100"/>
      <c r="F3" s="100"/>
      <c r="G3" s="100"/>
      <c r="H3" s="100"/>
    </row>
    <row r="4" spans="2:13" ht="13.5" thickBot="1">
      <c r="B4" s="115"/>
      <c r="C4" s="100"/>
      <c r="D4" s="100"/>
      <c r="E4" s="100"/>
      <c r="F4" s="100"/>
      <c r="G4" s="100"/>
      <c r="H4" s="210" t="s">
        <v>24</v>
      </c>
    </row>
    <row r="5" spans="2:13" ht="64.5" thickBot="1">
      <c r="B5" s="1107" t="s">
        <v>85</v>
      </c>
      <c r="C5" s="1146"/>
      <c r="D5" s="29" t="s">
        <v>26</v>
      </c>
      <c r="E5" s="29" t="s">
        <v>134</v>
      </c>
      <c r="F5" s="29" t="s">
        <v>27</v>
      </c>
      <c r="G5" s="29" t="s">
        <v>28</v>
      </c>
      <c r="H5" s="640" t="s">
        <v>694</v>
      </c>
      <c r="I5" s="21"/>
    </row>
    <row r="6" spans="2:13" ht="13.5" customHeight="1" thickBot="1">
      <c r="B6" s="924"/>
      <c r="C6" s="925" t="s">
        <v>0</v>
      </c>
      <c r="D6" s="926" t="s">
        <v>1</v>
      </c>
      <c r="E6" s="927" t="s">
        <v>2</v>
      </c>
      <c r="F6" s="928" t="s">
        <v>3</v>
      </c>
      <c r="G6" s="928" t="s">
        <v>4</v>
      </c>
      <c r="H6" s="929" t="s">
        <v>8</v>
      </c>
      <c r="I6" s="207"/>
    </row>
    <row r="7" spans="2:13" ht="13.5" customHeight="1">
      <c r="B7" s="930">
        <v>1</v>
      </c>
      <c r="C7" s="22" t="s">
        <v>80</v>
      </c>
      <c r="D7" s="296">
        <f>SUM(D8:D14)</f>
        <v>0</v>
      </c>
      <c r="E7" s="298">
        <f>SUM(E8:E14)</f>
        <v>0</v>
      </c>
      <c r="F7" s="298">
        <f>SUM(F8:F14)</f>
        <v>0</v>
      </c>
      <c r="G7" s="298">
        <f>SUM(G8:G14)</f>
        <v>0</v>
      </c>
      <c r="H7" s="931"/>
      <c r="I7" s="248"/>
      <c r="J7" s="249"/>
      <c r="K7" s="249"/>
      <c r="L7" s="250"/>
      <c r="M7" s="249"/>
    </row>
    <row r="8" spans="2:13" ht="13.5" customHeight="1">
      <c r="B8" s="831">
        <v>2</v>
      </c>
      <c r="C8" s="932" t="s">
        <v>190</v>
      </c>
      <c r="D8" s="503"/>
      <c r="E8" s="840"/>
      <c r="F8" s="840"/>
      <c r="G8" s="840"/>
      <c r="H8" s="861" t="s">
        <v>5</v>
      </c>
      <c r="I8" s="207"/>
      <c r="J8" s="249"/>
    </row>
    <row r="9" spans="2:13" ht="13.5" customHeight="1">
      <c r="B9" s="831">
        <v>3</v>
      </c>
      <c r="C9" s="832" t="s">
        <v>167</v>
      </c>
      <c r="D9" s="503"/>
      <c r="E9" s="840"/>
      <c r="F9" s="840"/>
      <c r="G9" s="840"/>
      <c r="H9" s="861" t="s">
        <v>5</v>
      </c>
      <c r="I9" s="207"/>
      <c r="J9" s="249"/>
    </row>
    <row r="10" spans="2:13" ht="13.5" customHeight="1">
      <c r="B10" s="831">
        <v>4</v>
      </c>
      <c r="C10" s="832" t="s">
        <v>168</v>
      </c>
      <c r="D10" s="503"/>
      <c r="E10" s="840"/>
      <c r="F10" s="840"/>
      <c r="G10" s="840"/>
      <c r="H10" s="861" t="s">
        <v>5</v>
      </c>
      <c r="I10" s="207"/>
      <c r="J10" s="249"/>
    </row>
    <row r="11" spans="2:13" ht="13.5" customHeight="1">
      <c r="B11" s="831">
        <v>5</v>
      </c>
      <c r="C11" s="832" t="s">
        <v>191</v>
      </c>
      <c r="D11" s="503"/>
      <c r="E11" s="840"/>
      <c r="F11" s="840"/>
      <c r="G11" s="840"/>
      <c r="H11" s="861" t="s">
        <v>5</v>
      </c>
      <c r="I11" s="207"/>
      <c r="J11" s="249"/>
    </row>
    <row r="12" spans="2:13" ht="13.5" customHeight="1">
      <c r="B12" s="831">
        <v>6</v>
      </c>
      <c r="C12" s="832" t="s">
        <v>192</v>
      </c>
      <c r="D12" s="503"/>
      <c r="E12" s="840"/>
      <c r="F12" s="840"/>
      <c r="G12" s="840"/>
      <c r="H12" s="861" t="s">
        <v>5</v>
      </c>
      <c r="I12" s="207"/>
      <c r="J12" s="249"/>
    </row>
    <row r="13" spans="2:13" ht="13.5" customHeight="1">
      <c r="B13" s="831">
        <v>7</v>
      </c>
      <c r="C13" s="832" t="s">
        <v>170</v>
      </c>
      <c r="D13" s="503"/>
      <c r="E13" s="840"/>
      <c r="F13" s="840"/>
      <c r="G13" s="840"/>
      <c r="H13" s="861" t="s">
        <v>5</v>
      </c>
      <c r="I13" s="207"/>
      <c r="J13" s="249"/>
    </row>
    <row r="14" spans="2:13" ht="13.5" customHeight="1" thickBot="1">
      <c r="B14" s="869">
        <v>8</v>
      </c>
      <c r="C14" s="933" t="s">
        <v>193</v>
      </c>
      <c r="D14" s="934"/>
      <c r="E14" s="935"/>
      <c r="F14" s="935"/>
      <c r="G14" s="935"/>
      <c r="H14" s="861" t="s">
        <v>5</v>
      </c>
      <c r="I14" s="207"/>
      <c r="J14" s="249"/>
    </row>
    <row r="15" spans="2:13" ht="13.5" customHeight="1">
      <c r="B15" s="936">
        <v>9</v>
      </c>
      <c r="C15" s="23" t="s">
        <v>86</v>
      </c>
      <c r="D15" s="297">
        <f>SUM(D16:D17)</f>
        <v>0</v>
      </c>
      <c r="E15" s="298">
        <f>SUM(E16:E17)</f>
        <v>0</v>
      </c>
      <c r="F15" s="298">
        <f>SUM(F16:F17)</f>
        <v>0</v>
      </c>
      <c r="G15" s="298">
        <f>SUM(G16:G17)</f>
        <v>0</v>
      </c>
      <c r="H15" s="931"/>
      <c r="I15" s="248"/>
      <c r="J15" s="249"/>
      <c r="K15" s="249"/>
    </row>
    <row r="16" spans="2:13" ht="13.5" customHeight="1">
      <c r="B16" s="937" t="s">
        <v>119</v>
      </c>
      <c r="C16" s="579" t="s">
        <v>648</v>
      </c>
      <c r="D16" s="938"/>
      <c r="E16" s="939"/>
      <c r="F16" s="939"/>
      <c r="G16" s="939"/>
      <c r="H16" s="861" t="s">
        <v>5</v>
      </c>
      <c r="I16" s="248"/>
      <c r="J16" s="250"/>
      <c r="K16" s="249"/>
    </row>
    <row r="17" spans="2:9" ht="13.5" customHeight="1" thickBot="1">
      <c r="B17" s="940" t="s">
        <v>120</v>
      </c>
      <c r="C17" s="941" t="s">
        <v>193</v>
      </c>
      <c r="D17" s="942"/>
      <c r="E17" s="943"/>
      <c r="F17" s="943"/>
      <c r="G17" s="943"/>
      <c r="H17" s="868" t="s">
        <v>5</v>
      </c>
      <c r="I17" s="116"/>
    </row>
    <row r="18" spans="2:9" ht="13.5" thickBot="1">
      <c r="B18" s="117"/>
      <c r="C18" s="118"/>
      <c r="D18" s="119"/>
      <c r="E18" s="116"/>
      <c r="F18" s="207"/>
      <c r="G18" s="119"/>
      <c r="H18" s="207"/>
      <c r="I18" s="120"/>
    </row>
    <row r="19" spans="2:9">
      <c r="B19" s="631"/>
      <c r="C19" s="632"/>
      <c r="D19" s="633" t="s">
        <v>690</v>
      </c>
      <c r="E19" s="634" t="s">
        <v>691</v>
      </c>
      <c r="F19" s="207"/>
      <c r="G19" s="119"/>
      <c r="H19" s="207"/>
      <c r="I19" s="120"/>
    </row>
    <row r="20" spans="2:9" ht="14.25">
      <c r="B20" s="635">
        <f>B17+1</f>
        <v>12</v>
      </c>
      <c r="C20" s="822" t="s">
        <v>1787</v>
      </c>
      <c r="D20" s="808"/>
      <c r="E20" s="809"/>
      <c r="F20" s="207"/>
      <c r="G20" s="119"/>
      <c r="H20" s="207"/>
      <c r="I20" s="120"/>
    </row>
    <row r="21" spans="2:9">
      <c r="B21" s="635">
        <f>B20+1</f>
        <v>13</v>
      </c>
      <c r="C21" s="823" t="s">
        <v>88</v>
      </c>
      <c r="D21" s="808"/>
      <c r="E21" s="809"/>
      <c r="F21" s="207"/>
      <c r="G21" s="119"/>
      <c r="H21" s="207"/>
      <c r="I21" s="120"/>
    </row>
    <row r="22" spans="2:9" ht="13.5" thickBot="1">
      <c r="B22" s="825">
        <f>B21+1</f>
        <v>14</v>
      </c>
      <c r="C22" s="824" t="s">
        <v>45</v>
      </c>
      <c r="D22" s="810"/>
      <c r="E22" s="811"/>
      <c r="F22" s="207"/>
      <c r="G22" s="119"/>
      <c r="H22" s="207"/>
      <c r="I22" s="120"/>
    </row>
    <row r="23" spans="2:9" ht="13.5" thickBot="1">
      <c r="B23" s="117"/>
      <c r="C23" s="118"/>
      <c r="D23" s="119"/>
      <c r="E23" s="116"/>
      <c r="F23" s="116"/>
      <c r="G23" s="116"/>
      <c r="H23" s="251"/>
      <c r="I23" s="116"/>
    </row>
    <row r="24" spans="2:9" ht="12" customHeight="1">
      <c r="B24" s="117"/>
      <c r="C24" s="9"/>
      <c r="D24" s="119"/>
      <c r="E24" s="461" t="s">
        <v>9</v>
      </c>
      <c r="F24" s="480"/>
      <c r="G24" s="462" t="s">
        <v>10</v>
      </c>
      <c r="H24" s="481"/>
    </row>
    <row r="25" spans="2:9" ht="12" customHeight="1">
      <c r="B25" s="117"/>
      <c r="C25" s="118"/>
      <c r="D25" s="119"/>
      <c r="E25" s="459" t="s">
        <v>641</v>
      </c>
      <c r="F25" s="456"/>
      <c r="G25" s="569" t="s">
        <v>641</v>
      </c>
      <c r="H25" s="457"/>
    </row>
    <row r="26" spans="2:9" ht="12" customHeight="1">
      <c r="B26" s="117"/>
      <c r="C26" s="118"/>
      <c r="D26" s="119"/>
      <c r="E26" s="96"/>
      <c r="F26" s="49"/>
      <c r="G26" s="50"/>
      <c r="H26" s="51"/>
    </row>
    <row r="27" spans="2:9" ht="12" customHeight="1">
      <c r="E27" s="97"/>
      <c r="F27" s="49"/>
      <c r="G27" s="98"/>
      <c r="H27" s="51"/>
    </row>
    <row r="28" spans="2:9" ht="13.5" thickBot="1">
      <c r="E28" s="411" t="s">
        <v>11</v>
      </c>
      <c r="F28" s="412"/>
      <c r="G28" s="413" t="s">
        <v>11</v>
      </c>
      <c r="H28" s="414"/>
    </row>
    <row r="29" spans="2:9" ht="13.5" thickBot="1">
      <c r="E29" s="181" t="s">
        <v>12</v>
      </c>
      <c r="F29" s="201"/>
      <c r="G29" s="52"/>
      <c r="H29" s="99"/>
    </row>
    <row r="30" spans="2:9">
      <c r="D30" s="252"/>
    </row>
    <row r="32" spans="2:9">
      <c r="B32" s="636" t="s">
        <v>597</v>
      </c>
      <c r="C32" s="637"/>
      <c r="D32" s="638"/>
      <c r="E32" s="638"/>
      <c r="F32" s="638"/>
      <c r="G32" s="638"/>
      <c r="H32" s="638"/>
    </row>
    <row r="33" spans="2:8">
      <c r="B33" s="637"/>
      <c r="C33" s="637"/>
      <c r="D33" s="638"/>
      <c r="E33" s="638"/>
      <c r="F33" s="638"/>
      <c r="G33" s="638"/>
      <c r="H33" s="638"/>
    </row>
    <row r="34" spans="2:8">
      <c r="B34" s="1147" t="s">
        <v>692</v>
      </c>
      <c r="C34" s="1148"/>
      <c r="D34" s="1148"/>
      <c r="E34" s="1148"/>
      <c r="F34" s="1148"/>
      <c r="G34" s="1148"/>
      <c r="H34" s="1148"/>
    </row>
    <row r="35" spans="2:8">
      <c r="B35" s="639" t="s">
        <v>693</v>
      </c>
      <c r="C35" s="638"/>
      <c r="D35" s="638"/>
      <c r="E35" s="638"/>
      <c r="F35" s="638"/>
      <c r="G35" s="638"/>
      <c r="H35" s="638"/>
    </row>
  </sheetData>
  <sheetProtection algorithmName="SHA-512" hashValue="/ebzzkKfzonVbQgKGPa5mQhMjD6MvKZgYFqy6vnRr7G/e57Ig7nxKT7EC4GaDkmcMDWOtqJJVbJII5hrCXkojA==" saltValue="cUgxGsTVKc0AEU9uMF1UJQ==" spinCount="100000" sheet="1" objects="1" scenarios="1"/>
  <protectedRanges>
    <protectedRange sqref="E26:H27" name="Oblast1_1"/>
    <protectedRange password="C521" sqref="H7 D8:G14" name="Oblast1_2"/>
  </protectedRanges>
  <mergeCells count="2">
    <mergeCell ref="B5:C5"/>
    <mergeCell ref="B34:H34"/>
  </mergeCells>
  <phoneticPr fontId="31" type="noConversion"/>
  <conditionalFormatting sqref="L46 K46:K47">
    <cfRule type="cellIs" dxfId="7" priority="1" stopIfTrue="1" operator="equal">
      <formula>"  špatně"</formula>
    </cfRule>
  </conditionalFormatting>
  <conditionalFormatting sqref="O47">
    <cfRule type="cellIs" dxfId="6" priority="2" stopIfTrue="1" operator="equal">
      <formula>"CHYBA"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>
    <tabColor theme="0" tint="-0.14999847407452621"/>
    <pageSetUpPr fitToPage="1"/>
  </sheetPr>
  <dimension ref="A1:M24"/>
  <sheetViews>
    <sheetView showGridLines="0" zoomScale="80" zoomScaleNormal="80" workbookViewId="0">
      <selection activeCell="K2" sqref="K2"/>
    </sheetView>
  </sheetViews>
  <sheetFormatPr defaultColWidth="9.140625" defaultRowHeight="12.75"/>
  <cols>
    <col min="1" max="1" width="2.5703125" style="90" customWidth="1"/>
    <col min="2" max="2" width="3.7109375" style="90" customWidth="1"/>
    <col min="3" max="3" width="40.85546875" style="90" customWidth="1"/>
    <col min="4" max="4" width="8.5703125" style="90" customWidth="1"/>
    <col min="5" max="13" width="15.7109375" style="90" customWidth="1"/>
    <col min="14" max="14" width="3.85546875" style="90" customWidth="1"/>
    <col min="15" max="16384" width="9.140625" style="90"/>
  </cols>
  <sheetData>
    <row r="1" spans="1:13" ht="13.5" thickBo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ht="13.5" thickBot="1">
      <c r="A2" s="253"/>
      <c r="B2" s="253"/>
      <c r="C2" s="253"/>
      <c r="D2" s="253"/>
      <c r="E2" s="253"/>
      <c r="F2" s="253"/>
      <c r="G2" s="253"/>
      <c r="H2" s="253"/>
      <c r="J2" s="254" t="s">
        <v>135</v>
      </c>
      <c r="K2" s="455" t="str">
        <f>IF(Identifikace!B10="","",Identifikace!B10)</f>
        <v>ČEPS</v>
      </c>
      <c r="L2" s="254" t="s">
        <v>6</v>
      </c>
      <c r="M2" s="19" t="str">
        <f>Identifikace!B12</f>
        <v>2024</v>
      </c>
    </row>
    <row r="3" spans="1:13" ht="15.75">
      <c r="A3" s="253"/>
      <c r="B3" s="24" t="s">
        <v>608</v>
      </c>
      <c r="C3" s="24"/>
      <c r="D3" s="24"/>
      <c r="L3" s="253"/>
      <c r="M3" s="255"/>
    </row>
    <row r="4" spans="1:13" ht="13.5" thickBot="1">
      <c r="A4" s="253"/>
      <c r="B4" s="253"/>
      <c r="C4" s="253"/>
      <c r="D4" s="25"/>
      <c r="E4" s="25"/>
      <c r="F4" s="25"/>
      <c r="G4" s="253"/>
      <c r="H4" s="253"/>
      <c r="I4" s="253"/>
      <c r="J4" s="253"/>
      <c r="K4" s="253"/>
      <c r="L4" s="253"/>
      <c r="M4" s="210" t="s">
        <v>24</v>
      </c>
    </row>
    <row r="5" spans="1:13" ht="12.75" customHeight="1">
      <c r="B5" s="1107" t="s">
        <v>609</v>
      </c>
      <c r="C5" s="1108"/>
      <c r="D5" s="1146"/>
      <c r="E5" s="1125" t="str">
        <f>M2</f>
        <v>2024</v>
      </c>
      <c r="F5" s="1126"/>
      <c r="G5" s="1125">
        <f>M2+1</f>
        <v>2025</v>
      </c>
      <c r="H5" s="1151"/>
      <c r="I5" s="1125">
        <f>M2+2</f>
        <v>2026</v>
      </c>
      <c r="J5" s="1151"/>
      <c r="K5" s="509">
        <f>M2+3</f>
        <v>2027</v>
      </c>
      <c r="L5" s="256">
        <f>M2+4</f>
        <v>2028</v>
      </c>
      <c r="M5" s="257">
        <f>M2+5</f>
        <v>2029</v>
      </c>
    </row>
    <row r="6" spans="1:13" ht="18.75" customHeight="1" thickBot="1">
      <c r="B6" s="1109"/>
      <c r="C6" s="1110"/>
      <c r="D6" s="1149"/>
      <c r="E6" s="1152" t="s">
        <v>16</v>
      </c>
      <c r="F6" s="1154"/>
      <c r="G6" s="1152" t="s">
        <v>128</v>
      </c>
      <c r="H6" s="1153"/>
      <c r="I6" s="1152" t="s">
        <v>128</v>
      </c>
      <c r="J6" s="1153"/>
      <c r="K6" s="36" t="s">
        <v>128</v>
      </c>
      <c r="L6" s="37" t="s">
        <v>128</v>
      </c>
      <c r="M6" s="37" t="s">
        <v>128</v>
      </c>
    </row>
    <row r="7" spans="1:13" ht="18.75" customHeight="1" thickBot="1">
      <c r="B7" s="1111"/>
      <c r="C7" s="1112"/>
      <c r="D7" s="1150"/>
      <c r="E7" s="121" t="s">
        <v>194</v>
      </c>
      <c r="F7" s="122" t="s">
        <v>195</v>
      </c>
      <c r="G7" s="121" t="s">
        <v>194</v>
      </c>
      <c r="H7" s="122" t="s">
        <v>195</v>
      </c>
      <c r="I7" s="121" t="s">
        <v>194</v>
      </c>
      <c r="J7" s="122" t="s">
        <v>195</v>
      </c>
      <c r="K7" s="123" t="s">
        <v>30</v>
      </c>
      <c r="L7" s="124" t="s">
        <v>30</v>
      </c>
      <c r="M7" s="123" t="s">
        <v>30</v>
      </c>
    </row>
    <row r="8" spans="1:13" ht="13.5" thickBot="1">
      <c r="B8" s="944"/>
      <c r="C8" s="1159" t="s">
        <v>0</v>
      </c>
      <c r="D8" s="1160"/>
      <c r="E8" s="945" t="s">
        <v>1</v>
      </c>
      <c r="F8" s="946" t="s">
        <v>2</v>
      </c>
      <c r="G8" s="945" t="s">
        <v>3</v>
      </c>
      <c r="H8" s="947" t="s">
        <v>4</v>
      </c>
      <c r="I8" s="945" t="s">
        <v>8</v>
      </c>
      <c r="J8" s="948" t="s">
        <v>13</v>
      </c>
      <c r="K8" s="946" t="s">
        <v>14</v>
      </c>
      <c r="L8" s="949" t="s">
        <v>15</v>
      </c>
      <c r="M8" s="949" t="s">
        <v>18</v>
      </c>
    </row>
    <row r="9" spans="1:13" ht="12.75" customHeight="1">
      <c r="B9" s="258">
        <v>1</v>
      </c>
      <c r="C9" s="1165" t="s">
        <v>80</v>
      </c>
      <c r="D9" s="1166"/>
      <c r="E9" s="950"/>
      <c r="F9" s="951"/>
      <c r="G9" s="952"/>
      <c r="H9" s="953"/>
      <c r="I9" s="952"/>
      <c r="J9" s="953"/>
      <c r="K9" s="951"/>
      <c r="L9" s="954"/>
      <c r="M9" s="954"/>
    </row>
    <row r="10" spans="1:13" ht="12.75" customHeight="1">
      <c r="B10" s="259">
        <f>B9+1</f>
        <v>2</v>
      </c>
      <c r="C10" s="1161" t="s">
        <v>81</v>
      </c>
      <c r="D10" s="1162"/>
      <c r="E10" s="950"/>
      <c r="F10" s="951"/>
      <c r="G10" s="952"/>
      <c r="H10" s="953"/>
      <c r="I10" s="952"/>
      <c r="J10" s="953"/>
      <c r="K10" s="951"/>
      <c r="L10" s="954"/>
      <c r="M10" s="954"/>
    </row>
    <row r="11" spans="1:13" ht="12.75" customHeight="1">
      <c r="B11" s="259">
        <f t="shared" ref="B11:B16" si="0">B10+1</f>
        <v>3</v>
      </c>
      <c r="C11" s="1161" t="s">
        <v>89</v>
      </c>
      <c r="D11" s="1162"/>
      <c r="E11" s="950"/>
      <c r="F11" s="951"/>
      <c r="G11" s="952"/>
      <c r="H11" s="953"/>
      <c r="I11" s="952"/>
      <c r="J11" s="953"/>
      <c r="K11" s="951"/>
      <c r="L11" s="954"/>
      <c r="M11" s="954"/>
    </row>
    <row r="12" spans="1:13" ht="12.75" customHeight="1">
      <c r="B12" s="259">
        <f t="shared" si="0"/>
        <v>4</v>
      </c>
      <c r="C12" s="1161" t="s">
        <v>185</v>
      </c>
      <c r="D12" s="1162"/>
      <c r="E12" s="950"/>
      <c r="F12" s="951"/>
      <c r="G12" s="952"/>
      <c r="H12" s="953"/>
      <c r="I12" s="952"/>
      <c r="J12" s="953"/>
      <c r="K12" s="951"/>
      <c r="L12" s="954"/>
      <c r="M12" s="954"/>
    </row>
    <row r="13" spans="1:13" ht="12.75" customHeight="1">
      <c r="B13" s="259">
        <f t="shared" si="0"/>
        <v>5</v>
      </c>
      <c r="C13" s="1163" t="s">
        <v>103</v>
      </c>
      <c r="D13" s="1164"/>
      <c r="E13" s="950"/>
      <c r="F13" s="951"/>
      <c r="G13" s="952"/>
      <c r="H13" s="953"/>
      <c r="I13" s="952"/>
      <c r="J13" s="953"/>
      <c r="K13" s="951"/>
      <c r="L13" s="954"/>
      <c r="M13" s="954"/>
    </row>
    <row r="14" spans="1:13" ht="12.75" customHeight="1">
      <c r="B14" s="259">
        <f t="shared" si="0"/>
        <v>6</v>
      </c>
      <c r="C14" s="1163" t="s">
        <v>83</v>
      </c>
      <c r="D14" s="1164"/>
      <c r="E14" s="950"/>
      <c r="F14" s="951"/>
      <c r="G14" s="952"/>
      <c r="H14" s="953"/>
      <c r="I14" s="952"/>
      <c r="J14" s="953"/>
      <c r="K14" s="951"/>
      <c r="L14" s="954"/>
      <c r="M14" s="954"/>
    </row>
    <row r="15" spans="1:13" ht="12.75" customHeight="1" thickBot="1">
      <c r="B15" s="955">
        <f t="shared" si="0"/>
        <v>7</v>
      </c>
      <c r="C15" s="1155" t="s">
        <v>25</v>
      </c>
      <c r="D15" s="1156"/>
      <c r="E15" s="950"/>
      <c r="F15" s="951"/>
      <c r="G15" s="952"/>
      <c r="H15" s="953"/>
      <c r="I15" s="952"/>
      <c r="J15" s="953"/>
      <c r="K15" s="951"/>
      <c r="L15" s="954"/>
      <c r="M15" s="954"/>
    </row>
    <row r="16" spans="1:13" ht="12.75" customHeight="1" thickBot="1">
      <c r="B16" s="260">
        <f t="shared" si="0"/>
        <v>8</v>
      </c>
      <c r="C16" s="1157" t="s">
        <v>30</v>
      </c>
      <c r="D16" s="1158"/>
      <c r="E16" s="347">
        <f t="shared" ref="E16:M16" si="1">E9+E10+E11+E12+E13+E14+E15</f>
        <v>0</v>
      </c>
      <c r="F16" s="348">
        <f t="shared" si="1"/>
        <v>0</v>
      </c>
      <c r="G16" s="349">
        <f t="shared" si="1"/>
        <v>0</v>
      </c>
      <c r="H16" s="350">
        <f t="shared" si="1"/>
        <v>0</v>
      </c>
      <c r="I16" s="349">
        <f t="shared" si="1"/>
        <v>0</v>
      </c>
      <c r="J16" s="350">
        <f t="shared" si="1"/>
        <v>0</v>
      </c>
      <c r="K16" s="348">
        <f t="shared" si="1"/>
        <v>0</v>
      </c>
      <c r="L16" s="351">
        <f t="shared" si="1"/>
        <v>0</v>
      </c>
      <c r="M16" s="351">
        <f t="shared" si="1"/>
        <v>0</v>
      </c>
    </row>
    <row r="17" spans="2:13" ht="12" customHeight="1">
      <c r="B17" s="539"/>
      <c r="C17" s="540"/>
      <c r="D17" s="540"/>
      <c r="E17" s="549"/>
      <c r="F17" s="549"/>
      <c r="G17" s="550"/>
      <c r="H17" s="550"/>
      <c r="I17" s="550"/>
      <c r="J17" s="550"/>
      <c r="K17" s="550"/>
      <c r="L17" s="550"/>
      <c r="M17" s="550"/>
    </row>
    <row r="18" spans="2:13" ht="12" customHeight="1" thickBot="1">
      <c r="G18" s="545"/>
      <c r="H18" s="545"/>
      <c r="J18" s="546"/>
      <c r="K18" s="547"/>
      <c r="L18" s="548"/>
      <c r="M18" s="548"/>
    </row>
    <row r="19" spans="2:13">
      <c r="J19" s="541" t="s">
        <v>9</v>
      </c>
      <c r="K19" s="542"/>
      <c r="L19" s="543" t="s">
        <v>10</v>
      </c>
      <c r="M19" s="544"/>
    </row>
    <row r="20" spans="2:13">
      <c r="J20" s="459" t="s">
        <v>641</v>
      </c>
      <c r="K20" s="456"/>
      <c r="L20" s="569" t="s">
        <v>641</v>
      </c>
      <c r="M20" s="457"/>
    </row>
    <row r="21" spans="2:13">
      <c r="J21" s="96"/>
      <c r="K21" s="49"/>
      <c r="L21" s="50"/>
      <c r="M21" s="51"/>
    </row>
    <row r="22" spans="2:13">
      <c r="J22" s="97"/>
      <c r="K22" s="49"/>
      <c r="L22" s="98"/>
      <c r="M22" s="51"/>
    </row>
    <row r="23" spans="2:13" ht="13.5" thickBot="1">
      <c r="J23" s="411" t="s">
        <v>11</v>
      </c>
      <c r="K23" s="412"/>
      <c r="L23" s="413" t="s">
        <v>11</v>
      </c>
      <c r="M23" s="414"/>
    </row>
    <row r="24" spans="2:13" ht="13.5" thickBot="1">
      <c r="J24" s="181" t="s">
        <v>12</v>
      </c>
      <c r="K24" s="201"/>
      <c r="L24" s="52"/>
      <c r="M24" s="99"/>
    </row>
  </sheetData>
  <sheetProtection algorithmName="SHA-512" hashValue="LE2RaSpU07wlzM4ZCyNfGfNeFmlVCLIkqqGk8n5nq2wJRSUihgdGdkNSyV8Yuab2JojU+dRY8fkUup0MiLv0vQ==" saltValue="+Y20cuzpQ/D4zwgxu0z3oQ==" spinCount="100000" sheet="1" objects="1" scenarios="1"/>
  <protectedRanges>
    <protectedRange sqref="J21:M22" name="Oblast1_1_1"/>
  </protectedRanges>
  <mergeCells count="16">
    <mergeCell ref="C15:D15"/>
    <mergeCell ref="C16:D16"/>
    <mergeCell ref="C8:D8"/>
    <mergeCell ref="C11:D11"/>
    <mergeCell ref="C12:D12"/>
    <mergeCell ref="C13:D13"/>
    <mergeCell ref="C14:D14"/>
    <mergeCell ref="C9:D9"/>
    <mergeCell ref="C10:D10"/>
    <mergeCell ref="B5:D7"/>
    <mergeCell ref="G5:H5"/>
    <mergeCell ref="G6:H6"/>
    <mergeCell ref="I5:J5"/>
    <mergeCell ref="I6:J6"/>
    <mergeCell ref="E5:F5"/>
    <mergeCell ref="E6:F6"/>
  </mergeCells>
  <phoneticPr fontId="31" type="noConversion"/>
  <conditionalFormatting sqref="R24 Q24:Q25">
    <cfRule type="cellIs" dxfId="5" priority="1" stopIfTrue="1" operator="equal">
      <formula>"  špatně"</formula>
    </cfRule>
  </conditionalFormatting>
  <conditionalFormatting sqref="U25">
    <cfRule type="cellIs" dxfId="4" priority="2" stopIfTrue="1" operator="equal">
      <formula>"CHYBA"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V38"/>
  <sheetViews>
    <sheetView showGridLines="0" zoomScale="80" zoomScaleNormal="80" workbookViewId="0">
      <selection activeCell="J34" sqref="J34"/>
    </sheetView>
  </sheetViews>
  <sheetFormatPr defaultRowHeight="12.75"/>
  <cols>
    <col min="1" max="1" width="2.7109375" style="642" customWidth="1"/>
    <col min="2" max="2" width="4.140625" style="642" customWidth="1"/>
    <col min="3" max="3" width="21.42578125" style="642" customWidth="1"/>
    <col min="4" max="6" width="19" style="642" customWidth="1"/>
    <col min="7" max="7" width="28.28515625" style="642" customWidth="1"/>
    <col min="8" max="21" width="17.85546875" style="642" customWidth="1"/>
    <col min="22" max="22" width="56.42578125" style="642" customWidth="1"/>
    <col min="23" max="259" width="9.140625" style="642"/>
    <col min="260" max="260" width="2.7109375" style="642" customWidth="1"/>
    <col min="261" max="261" width="4.140625" style="642" customWidth="1"/>
    <col min="262" max="262" width="19" style="642" customWidth="1"/>
    <col min="263" max="263" width="28.28515625" style="642" customWidth="1"/>
    <col min="264" max="277" width="17.85546875" style="642" customWidth="1"/>
    <col min="278" max="515" width="9.140625" style="642"/>
    <col min="516" max="516" width="2.7109375" style="642" customWidth="1"/>
    <col min="517" max="517" width="4.140625" style="642" customWidth="1"/>
    <col min="518" max="518" width="19" style="642" customWidth="1"/>
    <col min="519" max="519" width="28.28515625" style="642" customWidth="1"/>
    <col min="520" max="533" width="17.85546875" style="642" customWidth="1"/>
    <col min="534" max="771" width="9.140625" style="642"/>
    <col min="772" max="772" width="2.7109375" style="642" customWidth="1"/>
    <col min="773" max="773" width="4.140625" style="642" customWidth="1"/>
    <col min="774" max="774" width="19" style="642" customWidth="1"/>
    <col min="775" max="775" width="28.28515625" style="642" customWidth="1"/>
    <col min="776" max="789" width="17.85546875" style="642" customWidth="1"/>
    <col min="790" max="1027" width="9.140625" style="642"/>
    <col min="1028" max="1028" width="2.7109375" style="642" customWidth="1"/>
    <col min="1029" max="1029" width="4.140625" style="642" customWidth="1"/>
    <col min="1030" max="1030" width="19" style="642" customWidth="1"/>
    <col min="1031" max="1031" width="28.28515625" style="642" customWidth="1"/>
    <col min="1032" max="1045" width="17.85546875" style="642" customWidth="1"/>
    <col min="1046" max="1283" width="9.140625" style="642"/>
    <col min="1284" max="1284" width="2.7109375" style="642" customWidth="1"/>
    <col min="1285" max="1285" width="4.140625" style="642" customWidth="1"/>
    <col min="1286" max="1286" width="19" style="642" customWidth="1"/>
    <col min="1287" max="1287" width="28.28515625" style="642" customWidth="1"/>
    <col min="1288" max="1301" width="17.85546875" style="642" customWidth="1"/>
    <col min="1302" max="1539" width="9.140625" style="642"/>
    <col min="1540" max="1540" width="2.7109375" style="642" customWidth="1"/>
    <col min="1541" max="1541" width="4.140625" style="642" customWidth="1"/>
    <col min="1542" max="1542" width="19" style="642" customWidth="1"/>
    <col min="1543" max="1543" width="28.28515625" style="642" customWidth="1"/>
    <col min="1544" max="1557" width="17.85546875" style="642" customWidth="1"/>
    <col min="1558" max="1795" width="9.140625" style="642"/>
    <col min="1796" max="1796" width="2.7109375" style="642" customWidth="1"/>
    <col min="1797" max="1797" width="4.140625" style="642" customWidth="1"/>
    <col min="1798" max="1798" width="19" style="642" customWidth="1"/>
    <col min="1799" max="1799" width="28.28515625" style="642" customWidth="1"/>
    <col min="1800" max="1813" width="17.85546875" style="642" customWidth="1"/>
    <col min="1814" max="2051" width="9.140625" style="642"/>
    <col min="2052" max="2052" width="2.7109375" style="642" customWidth="1"/>
    <col min="2053" max="2053" width="4.140625" style="642" customWidth="1"/>
    <col min="2054" max="2054" width="19" style="642" customWidth="1"/>
    <col min="2055" max="2055" width="28.28515625" style="642" customWidth="1"/>
    <col min="2056" max="2069" width="17.85546875" style="642" customWidth="1"/>
    <col min="2070" max="2307" width="9.140625" style="642"/>
    <col min="2308" max="2308" width="2.7109375" style="642" customWidth="1"/>
    <col min="2309" max="2309" width="4.140625" style="642" customWidth="1"/>
    <col min="2310" max="2310" width="19" style="642" customWidth="1"/>
    <col min="2311" max="2311" width="28.28515625" style="642" customWidth="1"/>
    <col min="2312" max="2325" width="17.85546875" style="642" customWidth="1"/>
    <col min="2326" max="2563" width="9.140625" style="642"/>
    <col min="2564" max="2564" width="2.7109375" style="642" customWidth="1"/>
    <col min="2565" max="2565" width="4.140625" style="642" customWidth="1"/>
    <col min="2566" max="2566" width="19" style="642" customWidth="1"/>
    <col min="2567" max="2567" width="28.28515625" style="642" customWidth="1"/>
    <col min="2568" max="2581" width="17.85546875" style="642" customWidth="1"/>
    <col min="2582" max="2819" width="9.140625" style="642"/>
    <col min="2820" max="2820" width="2.7109375" style="642" customWidth="1"/>
    <col min="2821" max="2821" width="4.140625" style="642" customWidth="1"/>
    <col min="2822" max="2822" width="19" style="642" customWidth="1"/>
    <col min="2823" max="2823" width="28.28515625" style="642" customWidth="1"/>
    <col min="2824" max="2837" width="17.85546875" style="642" customWidth="1"/>
    <col min="2838" max="3075" width="9.140625" style="642"/>
    <col min="3076" max="3076" width="2.7109375" style="642" customWidth="1"/>
    <col min="3077" max="3077" width="4.140625" style="642" customWidth="1"/>
    <col min="3078" max="3078" width="19" style="642" customWidth="1"/>
    <col min="3079" max="3079" width="28.28515625" style="642" customWidth="1"/>
    <col min="3080" max="3093" width="17.85546875" style="642" customWidth="1"/>
    <col min="3094" max="3331" width="9.140625" style="642"/>
    <col min="3332" max="3332" width="2.7109375" style="642" customWidth="1"/>
    <col min="3333" max="3333" width="4.140625" style="642" customWidth="1"/>
    <col min="3334" max="3334" width="19" style="642" customWidth="1"/>
    <col min="3335" max="3335" width="28.28515625" style="642" customWidth="1"/>
    <col min="3336" max="3349" width="17.85546875" style="642" customWidth="1"/>
    <col min="3350" max="3587" width="9.140625" style="642"/>
    <col min="3588" max="3588" width="2.7109375" style="642" customWidth="1"/>
    <col min="3589" max="3589" width="4.140625" style="642" customWidth="1"/>
    <col min="3590" max="3590" width="19" style="642" customWidth="1"/>
    <col min="3591" max="3591" width="28.28515625" style="642" customWidth="1"/>
    <col min="3592" max="3605" width="17.85546875" style="642" customWidth="1"/>
    <col min="3606" max="3843" width="9.140625" style="642"/>
    <col min="3844" max="3844" width="2.7109375" style="642" customWidth="1"/>
    <col min="3845" max="3845" width="4.140625" style="642" customWidth="1"/>
    <col min="3846" max="3846" width="19" style="642" customWidth="1"/>
    <col min="3847" max="3847" width="28.28515625" style="642" customWidth="1"/>
    <col min="3848" max="3861" width="17.85546875" style="642" customWidth="1"/>
    <col min="3862" max="4099" width="9.140625" style="642"/>
    <col min="4100" max="4100" width="2.7109375" style="642" customWidth="1"/>
    <col min="4101" max="4101" width="4.140625" style="642" customWidth="1"/>
    <col min="4102" max="4102" width="19" style="642" customWidth="1"/>
    <col min="4103" max="4103" width="28.28515625" style="642" customWidth="1"/>
    <col min="4104" max="4117" width="17.85546875" style="642" customWidth="1"/>
    <col min="4118" max="4355" width="9.140625" style="642"/>
    <col min="4356" max="4356" width="2.7109375" style="642" customWidth="1"/>
    <col min="4357" max="4357" width="4.140625" style="642" customWidth="1"/>
    <col min="4358" max="4358" width="19" style="642" customWidth="1"/>
    <col min="4359" max="4359" width="28.28515625" style="642" customWidth="1"/>
    <col min="4360" max="4373" width="17.85546875" style="642" customWidth="1"/>
    <col min="4374" max="4611" width="9.140625" style="642"/>
    <col min="4612" max="4612" width="2.7109375" style="642" customWidth="1"/>
    <col min="4613" max="4613" width="4.140625" style="642" customWidth="1"/>
    <col min="4614" max="4614" width="19" style="642" customWidth="1"/>
    <col min="4615" max="4615" width="28.28515625" style="642" customWidth="1"/>
    <col min="4616" max="4629" width="17.85546875" style="642" customWidth="1"/>
    <col min="4630" max="4867" width="9.140625" style="642"/>
    <col min="4868" max="4868" width="2.7109375" style="642" customWidth="1"/>
    <col min="4869" max="4869" width="4.140625" style="642" customWidth="1"/>
    <col min="4870" max="4870" width="19" style="642" customWidth="1"/>
    <col min="4871" max="4871" width="28.28515625" style="642" customWidth="1"/>
    <col min="4872" max="4885" width="17.85546875" style="642" customWidth="1"/>
    <col min="4886" max="5123" width="9.140625" style="642"/>
    <col min="5124" max="5124" width="2.7109375" style="642" customWidth="1"/>
    <col min="5125" max="5125" width="4.140625" style="642" customWidth="1"/>
    <col min="5126" max="5126" width="19" style="642" customWidth="1"/>
    <col min="5127" max="5127" width="28.28515625" style="642" customWidth="1"/>
    <col min="5128" max="5141" width="17.85546875" style="642" customWidth="1"/>
    <col min="5142" max="5379" width="9.140625" style="642"/>
    <col min="5380" max="5380" width="2.7109375" style="642" customWidth="1"/>
    <col min="5381" max="5381" width="4.140625" style="642" customWidth="1"/>
    <col min="5382" max="5382" width="19" style="642" customWidth="1"/>
    <col min="5383" max="5383" width="28.28515625" style="642" customWidth="1"/>
    <col min="5384" max="5397" width="17.85546875" style="642" customWidth="1"/>
    <col min="5398" max="5635" width="9.140625" style="642"/>
    <col min="5636" max="5636" width="2.7109375" style="642" customWidth="1"/>
    <col min="5637" max="5637" width="4.140625" style="642" customWidth="1"/>
    <col min="5638" max="5638" width="19" style="642" customWidth="1"/>
    <col min="5639" max="5639" width="28.28515625" style="642" customWidth="1"/>
    <col min="5640" max="5653" width="17.85546875" style="642" customWidth="1"/>
    <col min="5654" max="5891" width="9.140625" style="642"/>
    <col min="5892" max="5892" width="2.7109375" style="642" customWidth="1"/>
    <col min="5893" max="5893" width="4.140625" style="642" customWidth="1"/>
    <col min="5894" max="5894" width="19" style="642" customWidth="1"/>
    <col min="5895" max="5895" width="28.28515625" style="642" customWidth="1"/>
    <col min="5896" max="5909" width="17.85546875" style="642" customWidth="1"/>
    <col min="5910" max="6147" width="9.140625" style="642"/>
    <col min="6148" max="6148" width="2.7109375" style="642" customWidth="1"/>
    <col min="6149" max="6149" width="4.140625" style="642" customWidth="1"/>
    <col min="6150" max="6150" width="19" style="642" customWidth="1"/>
    <col min="6151" max="6151" width="28.28515625" style="642" customWidth="1"/>
    <col min="6152" max="6165" width="17.85546875" style="642" customWidth="1"/>
    <col min="6166" max="6403" width="9.140625" style="642"/>
    <col min="6404" max="6404" width="2.7109375" style="642" customWidth="1"/>
    <col min="6405" max="6405" width="4.140625" style="642" customWidth="1"/>
    <col min="6406" max="6406" width="19" style="642" customWidth="1"/>
    <col min="6407" max="6407" width="28.28515625" style="642" customWidth="1"/>
    <col min="6408" max="6421" width="17.85546875" style="642" customWidth="1"/>
    <col min="6422" max="6659" width="9.140625" style="642"/>
    <col min="6660" max="6660" width="2.7109375" style="642" customWidth="1"/>
    <col min="6661" max="6661" width="4.140625" style="642" customWidth="1"/>
    <col min="6662" max="6662" width="19" style="642" customWidth="1"/>
    <col min="6663" max="6663" width="28.28515625" style="642" customWidth="1"/>
    <col min="6664" max="6677" width="17.85546875" style="642" customWidth="1"/>
    <col min="6678" max="6915" width="9.140625" style="642"/>
    <col min="6916" max="6916" width="2.7109375" style="642" customWidth="1"/>
    <col min="6917" max="6917" width="4.140625" style="642" customWidth="1"/>
    <col min="6918" max="6918" width="19" style="642" customWidth="1"/>
    <col min="6919" max="6919" width="28.28515625" style="642" customWidth="1"/>
    <col min="6920" max="6933" width="17.85546875" style="642" customWidth="1"/>
    <col min="6934" max="7171" width="9.140625" style="642"/>
    <col min="7172" max="7172" width="2.7109375" style="642" customWidth="1"/>
    <col min="7173" max="7173" width="4.140625" style="642" customWidth="1"/>
    <col min="7174" max="7174" width="19" style="642" customWidth="1"/>
    <col min="7175" max="7175" width="28.28515625" style="642" customWidth="1"/>
    <col min="7176" max="7189" width="17.85546875" style="642" customWidth="1"/>
    <col min="7190" max="7427" width="9.140625" style="642"/>
    <col min="7428" max="7428" width="2.7109375" style="642" customWidth="1"/>
    <col min="7429" max="7429" width="4.140625" style="642" customWidth="1"/>
    <col min="7430" max="7430" width="19" style="642" customWidth="1"/>
    <col min="7431" max="7431" width="28.28515625" style="642" customWidth="1"/>
    <col min="7432" max="7445" width="17.85546875" style="642" customWidth="1"/>
    <col min="7446" max="7683" width="9.140625" style="642"/>
    <col min="7684" max="7684" width="2.7109375" style="642" customWidth="1"/>
    <col min="7685" max="7685" width="4.140625" style="642" customWidth="1"/>
    <col min="7686" max="7686" width="19" style="642" customWidth="1"/>
    <col min="7687" max="7687" width="28.28515625" style="642" customWidth="1"/>
    <col min="7688" max="7701" width="17.85546875" style="642" customWidth="1"/>
    <col min="7702" max="7939" width="9.140625" style="642"/>
    <col min="7940" max="7940" width="2.7109375" style="642" customWidth="1"/>
    <col min="7941" max="7941" width="4.140625" style="642" customWidth="1"/>
    <col min="7942" max="7942" width="19" style="642" customWidth="1"/>
    <col min="7943" max="7943" width="28.28515625" style="642" customWidth="1"/>
    <col min="7944" max="7957" width="17.85546875" style="642" customWidth="1"/>
    <col min="7958" max="8195" width="9.140625" style="642"/>
    <col min="8196" max="8196" width="2.7109375" style="642" customWidth="1"/>
    <col min="8197" max="8197" width="4.140625" style="642" customWidth="1"/>
    <col min="8198" max="8198" width="19" style="642" customWidth="1"/>
    <col min="8199" max="8199" width="28.28515625" style="642" customWidth="1"/>
    <col min="8200" max="8213" width="17.85546875" style="642" customWidth="1"/>
    <col min="8214" max="8451" width="9.140625" style="642"/>
    <col min="8452" max="8452" width="2.7109375" style="642" customWidth="1"/>
    <col min="8453" max="8453" width="4.140625" style="642" customWidth="1"/>
    <col min="8454" max="8454" width="19" style="642" customWidth="1"/>
    <col min="8455" max="8455" width="28.28515625" style="642" customWidth="1"/>
    <col min="8456" max="8469" width="17.85546875" style="642" customWidth="1"/>
    <col min="8470" max="8707" width="9.140625" style="642"/>
    <col min="8708" max="8708" width="2.7109375" style="642" customWidth="1"/>
    <col min="8709" max="8709" width="4.140625" style="642" customWidth="1"/>
    <col min="8710" max="8710" width="19" style="642" customWidth="1"/>
    <col min="8711" max="8711" width="28.28515625" style="642" customWidth="1"/>
    <col min="8712" max="8725" width="17.85546875" style="642" customWidth="1"/>
    <col min="8726" max="8963" width="9.140625" style="642"/>
    <col min="8964" max="8964" width="2.7109375" style="642" customWidth="1"/>
    <col min="8965" max="8965" width="4.140625" style="642" customWidth="1"/>
    <col min="8966" max="8966" width="19" style="642" customWidth="1"/>
    <col min="8967" max="8967" width="28.28515625" style="642" customWidth="1"/>
    <col min="8968" max="8981" width="17.85546875" style="642" customWidth="1"/>
    <col min="8982" max="9219" width="9.140625" style="642"/>
    <col min="9220" max="9220" width="2.7109375" style="642" customWidth="1"/>
    <col min="9221" max="9221" width="4.140625" style="642" customWidth="1"/>
    <col min="9222" max="9222" width="19" style="642" customWidth="1"/>
    <col min="9223" max="9223" width="28.28515625" style="642" customWidth="1"/>
    <col min="9224" max="9237" width="17.85546875" style="642" customWidth="1"/>
    <col min="9238" max="9475" width="9.140625" style="642"/>
    <col min="9476" max="9476" width="2.7109375" style="642" customWidth="1"/>
    <col min="9477" max="9477" width="4.140625" style="642" customWidth="1"/>
    <col min="9478" max="9478" width="19" style="642" customWidth="1"/>
    <col min="9479" max="9479" width="28.28515625" style="642" customWidth="1"/>
    <col min="9480" max="9493" width="17.85546875" style="642" customWidth="1"/>
    <col min="9494" max="9731" width="9.140625" style="642"/>
    <col min="9732" max="9732" width="2.7109375" style="642" customWidth="1"/>
    <col min="9733" max="9733" width="4.140625" style="642" customWidth="1"/>
    <col min="9734" max="9734" width="19" style="642" customWidth="1"/>
    <col min="9735" max="9735" width="28.28515625" style="642" customWidth="1"/>
    <col min="9736" max="9749" width="17.85546875" style="642" customWidth="1"/>
    <col min="9750" max="9987" width="9.140625" style="642"/>
    <col min="9988" max="9988" width="2.7109375" style="642" customWidth="1"/>
    <col min="9989" max="9989" width="4.140625" style="642" customWidth="1"/>
    <col min="9990" max="9990" width="19" style="642" customWidth="1"/>
    <col min="9991" max="9991" width="28.28515625" style="642" customWidth="1"/>
    <col min="9992" max="10005" width="17.85546875" style="642" customWidth="1"/>
    <col min="10006" max="10243" width="9.140625" style="642"/>
    <col min="10244" max="10244" width="2.7109375" style="642" customWidth="1"/>
    <col min="10245" max="10245" width="4.140625" style="642" customWidth="1"/>
    <col min="10246" max="10246" width="19" style="642" customWidth="1"/>
    <col min="10247" max="10247" width="28.28515625" style="642" customWidth="1"/>
    <col min="10248" max="10261" width="17.85546875" style="642" customWidth="1"/>
    <col min="10262" max="10499" width="9.140625" style="642"/>
    <col min="10500" max="10500" width="2.7109375" style="642" customWidth="1"/>
    <col min="10501" max="10501" width="4.140625" style="642" customWidth="1"/>
    <col min="10502" max="10502" width="19" style="642" customWidth="1"/>
    <col min="10503" max="10503" width="28.28515625" style="642" customWidth="1"/>
    <col min="10504" max="10517" width="17.85546875" style="642" customWidth="1"/>
    <col min="10518" max="10755" width="9.140625" style="642"/>
    <col min="10756" max="10756" width="2.7109375" style="642" customWidth="1"/>
    <col min="10757" max="10757" width="4.140625" style="642" customWidth="1"/>
    <col min="10758" max="10758" width="19" style="642" customWidth="1"/>
    <col min="10759" max="10759" width="28.28515625" style="642" customWidth="1"/>
    <col min="10760" max="10773" width="17.85546875" style="642" customWidth="1"/>
    <col min="10774" max="11011" width="9.140625" style="642"/>
    <col min="11012" max="11012" width="2.7109375" style="642" customWidth="1"/>
    <col min="11013" max="11013" width="4.140625" style="642" customWidth="1"/>
    <col min="11014" max="11014" width="19" style="642" customWidth="1"/>
    <col min="11015" max="11015" width="28.28515625" style="642" customWidth="1"/>
    <col min="11016" max="11029" width="17.85546875" style="642" customWidth="1"/>
    <col min="11030" max="11267" width="9.140625" style="642"/>
    <col min="11268" max="11268" width="2.7109375" style="642" customWidth="1"/>
    <col min="11269" max="11269" width="4.140625" style="642" customWidth="1"/>
    <col min="11270" max="11270" width="19" style="642" customWidth="1"/>
    <col min="11271" max="11271" width="28.28515625" style="642" customWidth="1"/>
    <col min="11272" max="11285" width="17.85546875" style="642" customWidth="1"/>
    <col min="11286" max="11523" width="9.140625" style="642"/>
    <col min="11524" max="11524" width="2.7109375" style="642" customWidth="1"/>
    <col min="11525" max="11525" width="4.140625" style="642" customWidth="1"/>
    <col min="11526" max="11526" width="19" style="642" customWidth="1"/>
    <col min="11527" max="11527" width="28.28515625" style="642" customWidth="1"/>
    <col min="11528" max="11541" width="17.85546875" style="642" customWidth="1"/>
    <col min="11542" max="11779" width="9.140625" style="642"/>
    <col min="11780" max="11780" width="2.7109375" style="642" customWidth="1"/>
    <col min="11781" max="11781" width="4.140625" style="642" customWidth="1"/>
    <col min="11782" max="11782" width="19" style="642" customWidth="1"/>
    <col min="11783" max="11783" width="28.28515625" style="642" customWidth="1"/>
    <col min="11784" max="11797" width="17.85546875" style="642" customWidth="1"/>
    <col min="11798" max="12035" width="9.140625" style="642"/>
    <col min="12036" max="12036" width="2.7109375" style="642" customWidth="1"/>
    <col min="12037" max="12037" width="4.140625" style="642" customWidth="1"/>
    <col min="12038" max="12038" width="19" style="642" customWidth="1"/>
    <col min="12039" max="12039" width="28.28515625" style="642" customWidth="1"/>
    <col min="12040" max="12053" width="17.85546875" style="642" customWidth="1"/>
    <col min="12054" max="12291" width="9.140625" style="642"/>
    <col min="12292" max="12292" width="2.7109375" style="642" customWidth="1"/>
    <col min="12293" max="12293" width="4.140625" style="642" customWidth="1"/>
    <col min="12294" max="12294" width="19" style="642" customWidth="1"/>
    <col min="12295" max="12295" width="28.28515625" style="642" customWidth="1"/>
    <col min="12296" max="12309" width="17.85546875" style="642" customWidth="1"/>
    <col min="12310" max="12547" width="9.140625" style="642"/>
    <col min="12548" max="12548" width="2.7109375" style="642" customWidth="1"/>
    <col min="12549" max="12549" width="4.140625" style="642" customWidth="1"/>
    <col min="12550" max="12550" width="19" style="642" customWidth="1"/>
    <col min="12551" max="12551" width="28.28515625" style="642" customWidth="1"/>
    <col min="12552" max="12565" width="17.85546875" style="642" customWidth="1"/>
    <col min="12566" max="12803" width="9.140625" style="642"/>
    <col min="12804" max="12804" width="2.7109375" style="642" customWidth="1"/>
    <col min="12805" max="12805" width="4.140625" style="642" customWidth="1"/>
    <col min="12806" max="12806" width="19" style="642" customWidth="1"/>
    <col min="12807" max="12807" width="28.28515625" style="642" customWidth="1"/>
    <col min="12808" max="12821" width="17.85546875" style="642" customWidth="1"/>
    <col min="12822" max="13059" width="9.140625" style="642"/>
    <col min="13060" max="13060" width="2.7109375" style="642" customWidth="1"/>
    <col min="13061" max="13061" width="4.140625" style="642" customWidth="1"/>
    <col min="13062" max="13062" width="19" style="642" customWidth="1"/>
    <col min="13063" max="13063" width="28.28515625" style="642" customWidth="1"/>
    <col min="13064" max="13077" width="17.85546875" style="642" customWidth="1"/>
    <col min="13078" max="13315" width="9.140625" style="642"/>
    <col min="13316" max="13316" width="2.7109375" style="642" customWidth="1"/>
    <col min="13317" max="13317" width="4.140625" style="642" customWidth="1"/>
    <col min="13318" max="13318" width="19" style="642" customWidth="1"/>
    <col min="13319" max="13319" width="28.28515625" style="642" customWidth="1"/>
    <col min="13320" max="13333" width="17.85546875" style="642" customWidth="1"/>
    <col min="13334" max="13571" width="9.140625" style="642"/>
    <col min="13572" max="13572" width="2.7109375" style="642" customWidth="1"/>
    <col min="13573" max="13573" width="4.140625" style="642" customWidth="1"/>
    <col min="13574" max="13574" width="19" style="642" customWidth="1"/>
    <col min="13575" max="13575" width="28.28515625" style="642" customWidth="1"/>
    <col min="13576" max="13589" width="17.85546875" style="642" customWidth="1"/>
    <col min="13590" max="13827" width="9.140625" style="642"/>
    <col min="13828" max="13828" width="2.7109375" style="642" customWidth="1"/>
    <col min="13829" max="13829" width="4.140625" style="642" customWidth="1"/>
    <col min="13830" max="13830" width="19" style="642" customWidth="1"/>
    <col min="13831" max="13831" width="28.28515625" style="642" customWidth="1"/>
    <col min="13832" max="13845" width="17.85546875" style="642" customWidth="1"/>
    <col min="13846" max="14083" width="9.140625" style="642"/>
    <col min="14084" max="14084" width="2.7109375" style="642" customWidth="1"/>
    <col min="14085" max="14085" width="4.140625" style="642" customWidth="1"/>
    <col min="14086" max="14086" width="19" style="642" customWidth="1"/>
    <col min="14087" max="14087" width="28.28515625" style="642" customWidth="1"/>
    <col min="14088" max="14101" width="17.85546875" style="642" customWidth="1"/>
    <col min="14102" max="14339" width="9.140625" style="642"/>
    <col min="14340" max="14340" width="2.7109375" style="642" customWidth="1"/>
    <col min="14341" max="14341" width="4.140625" style="642" customWidth="1"/>
    <col min="14342" max="14342" width="19" style="642" customWidth="1"/>
    <col min="14343" max="14343" width="28.28515625" style="642" customWidth="1"/>
    <col min="14344" max="14357" width="17.85546875" style="642" customWidth="1"/>
    <col min="14358" max="14595" width="9.140625" style="642"/>
    <col min="14596" max="14596" width="2.7109375" style="642" customWidth="1"/>
    <col min="14597" max="14597" width="4.140625" style="642" customWidth="1"/>
    <col min="14598" max="14598" width="19" style="642" customWidth="1"/>
    <col min="14599" max="14599" width="28.28515625" style="642" customWidth="1"/>
    <col min="14600" max="14613" width="17.85546875" style="642" customWidth="1"/>
    <col min="14614" max="14851" width="9.140625" style="642"/>
    <col min="14852" max="14852" width="2.7109375" style="642" customWidth="1"/>
    <col min="14853" max="14853" width="4.140625" style="642" customWidth="1"/>
    <col min="14854" max="14854" width="19" style="642" customWidth="1"/>
    <col min="14855" max="14855" width="28.28515625" style="642" customWidth="1"/>
    <col min="14856" max="14869" width="17.85546875" style="642" customWidth="1"/>
    <col min="14870" max="15107" width="9.140625" style="642"/>
    <col min="15108" max="15108" width="2.7109375" style="642" customWidth="1"/>
    <col min="15109" max="15109" width="4.140625" style="642" customWidth="1"/>
    <col min="15110" max="15110" width="19" style="642" customWidth="1"/>
    <col min="15111" max="15111" width="28.28515625" style="642" customWidth="1"/>
    <col min="15112" max="15125" width="17.85546875" style="642" customWidth="1"/>
    <col min="15126" max="15363" width="9.140625" style="642"/>
    <col min="15364" max="15364" width="2.7109375" style="642" customWidth="1"/>
    <col min="15365" max="15365" width="4.140625" style="642" customWidth="1"/>
    <col min="15366" max="15366" width="19" style="642" customWidth="1"/>
    <col min="15367" max="15367" width="28.28515625" style="642" customWidth="1"/>
    <col min="15368" max="15381" width="17.85546875" style="642" customWidth="1"/>
    <col min="15382" max="15619" width="9.140625" style="642"/>
    <col min="15620" max="15620" width="2.7109375" style="642" customWidth="1"/>
    <col min="15621" max="15621" width="4.140625" style="642" customWidth="1"/>
    <col min="15622" max="15622" width="19" style="642" customWidth="1"/>
    <col min="15623" max="15623" width="28.28515625" style="642" customWidth="1"/>
    <col min="15624" max="15637" width="17.85546875" style="642" customWidth="1"/>
    <col min="15638" max="15875" width="9.140625" style="642"/>
    <col min="15876" max="15876" width="2.7109375" style="642" customWidth="1"/>
    <col min="15877" max="15877" width="4.140625" style="642" customWidth="1"/>
    <col min="15878" max="15878" width="19" style="642" customWidth="1"/>
    <col min="15879" max="15879" width="28.28515625" style="642" customWidth="1"/>
    <col min="15880" max="15893" width="17.85546875" style="642" customWidth="1"/>
    <col min="15894" max="16131" width="9.140625" style="642"/>
    <col min="16132" max="16132" width="2.7109375" style="642" customWidth="1"/>
    <col min="16133" max="16133" width="4.140625" style="642" customWidth="1"/>
    <col min="16134" max="16134" width="19" style="642" customWidth="1"/>
    <col min="16135" max="16135" width="28.28515625" style="642" customWidth="1"/>
    <col min="16136" max="16149" width="17.85546875" style="642" customWidth="1"/>
    <col min="16150" max="16384" width="9.140625" style="642"/>
  </cols>
  <sheetData>
    <row r="1" spans="1:22" ht="15.75" thickBot="1">
      <c r="A1" s="641"/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N1" s="643"/>
      <c r="O1" s="643"/>
      <c r="P1" s="643"/>
      <c r="Q1" s="643"/>
      <c r="R1" s="643"/>
      <c r="S1" s="643"/>
    </row>
    <row r="2" spans="1:22" ht="15.75" thickBot="1">
      <c r="A2" s="641"/>
      <c r="B2" s="641"/>
      <c r="C2" s="641"/>
      <c r="D2" s="641"/>
      <c r="E2" s="641"/>
      <c r="F2" s="641"/>
      <c r="G2" s="641"/>
      <c r="H2" s="641"/>
      <c r="I2" s="641"/>
      <c r="J2" s="643"/>
      <c r="K2" s="643"/>
      <c r="L2" s="643"/>
      <c r="N2" s="643"/>
      <c r="O2" s="643"/>
      <c r="R2" s="502" t="s">
        <v>135</v>
      </c>
      <c r="S2" s="455" t="str">
        <f>IF(Identifikace!B10="","",Identifikace!B10)</f>
        <v>ČEPS</v>
      </c>
      <c r="T2" s="645" t="s">
        <v>6</v>
      </c>
      <c r="U2" s="646" t="str">
        <f>Identifikace!$B$12</f>
        <v>2024</v>
      </c>
    </row>
    <row r="3" spans="1:22" ht="15.75">
      <c r="A3" s="641"/>
      <c r="B3" s="647" t="s">
        <v>699</v>
      </c>
      <c r="C3" s="647"/>
      <c r="D3" s="641"/>
      <c r="E3" s="641"/>
      <c r="F3" s="641"/>
      <c r="G3" s="647"/>
      <c r="H3" s="647"/>
      <c r="I3" s="647"/>
      <c r="J3" s="647"/>
      <c r="K3" s="647"/>
      <c r="L3" s="641"/>
      <c r="N3" s="643"/>
      <c r="O3" s="643"/>
      <c r="P3" s="643"/>
      <c r="Q3" s="643"/>
      <c r="R3" s="643"/>
      <c r="S3" s="643"/>
    </row>
    <row r="4" spans="1:22" ht="15.75" thickBot="1">
      <c r="A4" s="643"/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U4" s="648" t="s">
        <v>24</v>
      </c>
    </row>
    <row r="5" spans="1:22" ht="15.75" thickBot="1">
      <c r="A5" s="643"/>
      <c r="B5" s="1167"/>
      <c r="C5" s="649"/>
      <c r="D5" s="1170" t="s">
        <v>214</v>
      </c>
      <c r="E5" s="1170" t="s">
        <v>695</v>
      </c>
      <c r="F5" s="1170" t="s">
        <v>696</v>
      </c>
      <c r="G5" s="1174" t="s">
        <v>215</v>
      </c>
      <c r="H5" s="1175" t="s">
        <v>16</v>
      </c>
      <c r="I5" s="1176"/>
      <c r="J5" s="1176"/>
      <c r="K5" s="1187"/>
      <c r="L5" s="1175" t="s">
        <v>128</v>
      </c>
      <c r="M5" s="1176"/>
      <c r="N5" s="1176"/>
      <c r="O5" s="1176"/>
      <c r="P5" s="1176"/>
      <c r="Q5" s="1176"/>
      <c r="R5" s="1176"/>
      <c r="S5" s="1176"/>
      <c r="T5" s="1177"/>
      <c r="U5" s="1178"/>
      <c r="V5" s="1179" t="s">
        <v>654</v>
      </c>
    </row>
    <row r="6" spans="1:22" ht="23.25" customHeight="1">
      <c r="A6" s="643"/>
      <c r="B6" s="1168"/>
      <c r="C6" s="650"/>
      <c r="D6" s="1171"/>
      <c r="E6" s="1172"/>
      <c r="F6" s="1172"/>
      <c r="G6" s="1171"/>
      <c r="H6" s="1182" t="s">
        <v>1806</v>
      </c>
      <c r="I6" s="1183"/>
      <c r="J6" s="1184" t="str">
        <f>U2</f>
        <v>2024</v>
      </c>
      <c r="K6" s="1185"/>
      <c r="L6" s="1184">
        <f>U2+1</f>
        <v>2025</v>
      </c>
      <c r="M6" s="1185"/>
      <c r="N6" s="1184">
        <f>U2+2</f>
        <v>2026</v>
      </c>
      <c r="O6" s="1185"/>
      <c r="P6" s="1184">
        <f>U2+3</f>
        <v>2027</v>
      </c>
      <c r="Q6" s="1185"/>
      <c r="R6" s="1184">
        <f>U2+4</f>
        <v>2028</v>
      </c>
      <c r="S6" s="1185"/>
      <c r="T6" s="1184">
        <f>U2+5</f>
        <v>2029</v>
      </c>
      <c r="U6" s="1186"/>
      <c r="V6" s="1180"/>
    </row>
    <row r="7" spans="1:22" ht="32.25" customHeight="1" thickBot="1">
      <c r="A7" s="643"/>
      <c r="B7" s="1169"/>
      <c r="C7" s="651"/>
      <c r="D7" s="1171"/>
      <c r="E7" s="1173"/>
      <c r="F7" s="1173"/>
      <c r="G7" s="1171"/>
      <c r="H7" s="652" t="s">
        <v>596</v>
      </c>
      <c r="I7" s="653" t="s">
        <v>610</v>
      </c>
      <c r="J7" s="654" t="s">
        <v>596</v>
      </c>
      <c r="K7" s="653" t="s">
        <v>610</v>
      </c>
      <c r="L7" s="652" t="s">
        <v>595</v>
      </c>
      <c r="M7" s="653" t="s">
        <v>610</v>
      </c>
      <c r="N7" s="655" t="s">
        <v>595</v>
      </c>
      <c r="O7" s="656" t="s">
        <v>610</v>
      </c>
      <c r="P7" s="652" t="s">
        <v>595</v>
      </c>
      <c r="Q7" s="653" t="s">
        <v>610</v>
      </c>
      <c r="R7" s="655" t="s">
        <v>595</v>
      </c>
      <c r="S7" s="653" t="s">
        <v>611</v>
      </c>
      <c r="T7" s="655" t="s">
        <v>595</v>
      </c>
      <c r="U7" s="656" t="s">
        <v>611</v>
      </c>
      <c r="V7" s="1181"/>
    </row>
    <row r="8" spans="1:22" ht="12.75" customHeight="1">
      <c r="A8" s="643"/>
      <c r="B8" s="1188">
        <v>1</v>
      </c>
      <c r="C8" s="657" t="s">
        <v>697</v>
      </c>
      <c r="D8" s="658"/>
      <c r="E8" s="658"/>
      <c r="F8" s="658"/>
      <c r="G8" s="659"/>
      <c r="H8" s="660"/>
      <c r="I8" s="661"/>
      <c r="J8" s="662"/>
      <c r="K8" s="661"/>
      <c r="L8" s="660"/>
      <c r="M8" s="661"/>
      <c r="N8" s="660"/>
      <c r="O8" s="661"/>
      <c r="P8" s="660"/>
      <c r="Q8" s="661"/>
      <c r="R8" s="660"/>
      <c r="S8" s="661"/>
      <c r="T8" s="660"/>
      <c r="U8" s="663"/>
      <c r="V8" s="664"/>
    </row>
    <row r="9" spans="1:22" ht="12.75" customHeight="1" thickBot="1">
      <c r="A9" s="643"/>
      <c r="B9" s="1189"/>
      <c r="C9" s="665" t="s">
        <v>698</v>
      </c>
      <c r="D9" s="666"/>
      <c r="E9" s="666"/>
      <c r="F9" s="666"/>
      <c r="G9" s="667"/>
      <c r="H9" s="668"/>
      <c r="I9" s="669"/>
      <c r="J9" s="670"/>
      <c r="K9" s="669"/>
      <c r="L9" s="668"/>
      <c r="M9" s="669"/>
      <c r="N9" s="668"/>
      <c r="O9" s="669"/>
      <c r="P9" s="668"/>
      <c r="Q9" s="669"/>
      <c r="R9" s="668"/>
      <c r="S9" s="669"/>
      <c r="T9" s="668"/>
      <c r="U9" s="671"/>
      <c r="V9" s="672"/>
    </row>
    <row r="10" spans="1:22" ht="12.75" customHeight="1">
      <c r="A10" s="643"/>
      <c r="B10" s="1188">
        <v>2</v>
      </c>
      <c r="C10" s="657" t="s">
        <v>697</v>
      </c>
      <c r="D10" s="658"/>
      <c r="E10" s="658"/>
      <c r="F10" s="658"/>
      <c r="G10" s="659"/>
      <c r="H10" s="660"/>
      <c r="I10" s="661"/>
      <c r="J10" s="662"/>
      <c r="K10" s="661"/>
      <c r="L10" s="660"/>
      <c r="M10" s="661"/>
      <c r="N10" s="660"/>
      <c r="O10" s="661"/>
      <c r="P10" s="660"/>
      <c r="Q10" s="661"/>
      <c r="R10" s="660"/>
      <c r="S10" s="661"/>
      <c r="T10" s="660"/>
      <c r="U10" s="663"/>
      <c r="V10" s="664"/>
    </row>
    <row r="11" spans="1:22" ht="12.75" customHeight="1" thickBot="1">
      <c r="A11" s="643"/>
      <c r="B11" s="1189"/>
      <c r="C11" s="665" t="s">
        <v>698</v>
      </c>
      <c r="D11" s="666"/>
      <c r="E11" s="666"/>
      <c r="F11" s="666"/>
      <c r="G11" s="667"/>
      <c r="H11" s="668"/>
      <c r="I11" s="669"/>
      <c r="J11" s="670"/>
      <c r="K11" s="669"/>
      <c r="L11" s="668"/>
      <c r="M11" s="669"/>
      <c r="N11" s="668"/>
      <c r="O11" s="669"/>
      <c r="P11" s="668"/>
      <c r="Q11" s="669"/>
      <c r="R11" s="668"/>
      <c r="S11" s="669"/>
      <c r="T11" s="668"/>
      <c r="U11" s="671"/>
      <c r="V11" s="672"/>
    </row>
    <row r="12" spans="1:22" ht="12.75" customHeight="1">
      <c r="A12" s="643"/>
      <c r="B12" s="1188">
        <v>3</v>
      </c>
      <c r="C12" s="657" t="s">
        <v>697</v>
      </c>
      <c r="D12" s="658"/>
      <c r="E12" s="658"/>
      <c r="F12" s="658"/>
      <c r="G12" s="659"/>
      <c r="H12" s="660"/>
      <c r="I12" s="661"/>
      <c r="J12" s="662"/>
      <c r="K12" s="661"/>
      <c r="L12" s="660"/>
      <c r="M12" s="661"/>
      <c r="N12" s="660"/>
      <c r="O12" s="661"/>
      <c r="P12" s="660"/>
      <c r="Q12" s="661"/>
      <c r="R12" s="660"/>
      <c r="S12" s="661"/>
      <c r="T12" s="660"/>
      <c r="U12" s="663"/>
      <c r="V12" s="664"/>
    </row>
    <row r="13" spans="1:22" ht="12.75" customHeight="1" thickBot="1">
      <c r="A13" s="643"/>
      <c r="B13" s="1189"/>
      <c r="C13" s="665" t="s">
        <v>698</v>
      </c>
      <c r="D13" s="666"/>
      <c r="E13" s="666"/>
      <c r="F13" s="666"/>
      <c r="G13" s="667"/>
      <c r="H13" s="668"/>
      <c r="I13" s="669"/>
      <c r="J13" s="670"/>
      <c r="K13" s="669"/>
      <c r="L13" s="668"/>
      <c r="M13" s="669"/>
      <c r="N13" s="668"/>
      <c r="O13" s="669"/>
      <c r="P13" s="668"/>
      <c r="Q13" s="669"/>
      <c r="R13" s="668"/>
      <c r="S13" s="669"/>
      <c r="T13" s="668"/>
      <c r="U13" s="671"/>
      <c r="V13" s="672"/>
    </row>
    <row r="14" spans="1:22" ht="12.75" customHeight="1">
      <c r="A14" s="643"/>
      <c r="B14" s="1188">
        <v>4</v>
      </c>
      <c r="C14" s="657" t="s">
        <v>697</v>
      </c>
      <c r="D14" s="658"/>
      <c r="E14" s="658"/>
      <c r="F14" s="658"/>
      <c r="G14" s="659"/>
      <c r="H14" s="660"/>
      <c r="I14" s="661"/>
      <c r="J14" s="662"/>
      <c r="K14" s="661"/>
      <c r="L14" s="660"/>
      <c r="M14" s="661"/>
      <c r="N14" s="660"/>
      <c r="O14" s="661"/>
      <c r="P14" s="660"/>
      <c r="Q14" s="661"/>
      <c r="R14" s="660"/>
      <c r="S14" s="661"/>
      <c r="T14" s="660"/>
      <c r="U14" s="663"/>
      <c r="V14" s="664"/>
    </row>
    <row r="15" spans="1:22" ht="12.75" customHeight="1" thickBot="1">
      <c r="A15" s="643"/>
      <c r="B15" s="1189"/>
      <c r="C15" s="665" t="s">
        <v>698</v>
      </c>
      <c r="D15" s="666"/>
      <c r="E15" s="666"/>
      <c r="F15" s="666"/>
      <c r="G15" s="667"/>
      <c r="H15" s="668"/>
      <c r="I15" s="669"/>
      <c r="J15" s="670"/>
      <c r="K15" s="669"/>
      <c r="L15" s="668"/>
      <c r="M15" s="669"/>
      <c r="N15" s="668"/>
      <c r="O15" s="669"/>
      <c r="P15" s="668"/>
      <c r="Q15" s="669"/>
      <c r="R15" s="668"/>
      <c r="S15" s="669"/>
      <c r="T15" s="668"/>
      <c r="U15" s="671"/>
      <c r="V15" s="672"/>
    </row>
    <row r="16" spans="1:22" ht="12.75" customHeight="1">
      <c r="A16" s="643"/>
      <c r="B16" s="1190">
        <v>5</v>
      </c>
      <c r="C16" s="657" t="s">
        <v>697</v>
      </c>
      <c r="D16" s="673"/>
      <c r="E16" s="673"/>
      <c r="F16" s="673"/>
      <c r="G16" s="674"/>
      <c r="H16" s="675"/>
      <c r="I16" s="676"/>
      <c r="J16" s="677"/>
      <c r="K16" s="676"/>
      <c r="L16" s="675"/>
      <c r="M16" s="676"/>
      <c r="N16" s="675"/>
      <c r="O16" s="676"/>
      <c r="P16" s="675"/>
      <c r="Q16" s="676"/>
      <c r="R16" s="675"/>
      <c r="S16" s="676"/>
      <c r="T16" s="675"/>
      <c r="U16" s="678"/>
      <c r="V16" s="679"/>
    </row>
    <row r="17" spans="1:22" ht="12.75" customHeight="1" thickBot="1">
      <c r="A17" s="643"/>
      <c r="B17" s="1189"/>
      <c r="C17" s="665" t="s">
        <v>698</v>
      </c>
      <c r="D17" s="666"/>
      <c r="E17" s="666"/>
      <c r="F17" s="666"/>
      <c r="G17" s="667"/>
      <c r="H17" s="668"/>
      <c r="I17" s="669"/>
      <c r="J17" s="670"/>
      <c r="K17" s="669"/>
      <c r="L17" s="668"/>
      <c r="M17" s="669"/>
      <c r="N17" s="668"/>
      <c r="O17" s="669"/>
      <c r="P17" s="668"/>
      <c r="Q17" s="669"/>
      <c r="R17" s="668"/>
      <c r="S17" s="669"/>
      <c r="T17" s="668"/>
      <c r="U17" s="671"/>
      <c r="V17" s="672"/>
    </row>
    <row r="18" spans="1:22" ht="12.75" customHeight="1">
      <c r="A18" s="643"/>
      <c r="B18" s="1188">
        <v>6</v>
      </c>
      <c r="C18" s="657" t="s">
        <v>697</v>
      </c>
      <c r="D18" s="658"/>
      <c r="E18" s="658"/>
      <c r="F18" s="658"/>
      <c r="G18" s="659"/>
      <c r="H18" s="660"/>
      <c r="I18" s="661"/>
      <c r="J18" s="662"/>
      <c r="K18" s="661"/>
      <c r="L18" s="660"/>
      <c r="M18" s="661"/>
      <c r="N18" s="660"/>
      <c r="O18" s="661"/>
      <c r="P18" s="660"/>
      <c r="Q18" s="661"/>
      <c r="R18" s="660"/>
      <c r="S18" s="661"/>
      <c r="T18" s="660"/>
      <c r="U18" s="663"/>
      <c r="V18" s="664"/>
    </row>
    <row r="19" spans="1:22" ht="12.75" customHeight="1" thickBot="1">
      <c r="A19" s="643"/>
      <c r="B19" s="1189"/>
      <c r="C19" s="665" t="s">
        <v>698</v>
      </c>
      <c r="D19" s="666"/>
      <c r="E19" s="666"/>
      <c r="F19" s="666"/>
      <c r="G19" s="667"/>
      <c r="H19" s="668"/>
      <c r="I19" s="669"/>
      <c r="J19" s="670"/>
      <c r="K19" s="669"/>
      <c r="L19" s="668"/>
      <c r="M19" s="669"/>
      <c r="N19" s="668"/>
      <c r="O19" s="669"/>
      <c r="P19" s="668"/>
      <c r="Q19" s="669"/>
      <c r="R19" s="668"/>
      <c r="S19" s="669"/>
      <c r="T19" s="668"/>
      <c r="U19" s="671"/>
      <c r="V19" s="672"/>
    </row>
    <row r="20" spans="1:22" ht="12.75" customHeight="1">
      <c r="A20" s="643"/>
      <c r="B20" s="1188">
        <v>7</v>
      </c>
      <c r="C20" s="657" t="s">
        <v>697</v>
      </c>
      <c r="D20" s="658"/>
      <c r="E20" s="658"/>
      <c r="F20" s="658"/>
      <c r="G20" s="659"/>
      <c r="H20" s="660"/>
      <c r="I20" s="661"/>
      <c r="J20" s="662"/>
      <c r="K20" s="661"/>
      <c r="L20" s="660"/>
      <c r="M20" s="661"/>
      <c r="N20" s="660"/>
      <c r="O20" s="661"/>
      <c r="P20" s="660"/>
      <c r="Q20" s="661"/>
      <c r="R20" s="660"/>
      <c r="S20" s="661"/>
      <c r="T20" s="660"/>
      <c r="U20" s="663"/>
      <c r="V20" s="664"/>
    </row>
    <row r="21" spans="1:22" ht="12.75" customHeight="1" thickBot="1">
      <c r="A21" s="643"/>
      <c r="B21" s="1189"/>
      <c r="C21" s="665" t="s">
        <v>698</v>
      </c>
      <c r="D21" s="666"/>
      <c r="E21" s="666"/>
      <c r="F21" s="666"/>
      <c r="G21" s="667"/>
      <c r="H21" s="668"/>
      <c r="I21" s="669"/>
      <c r="J21" s="670"/>
      <c r="K21" s="669"/>
      <c r="L21" s="668"/>
      <c r="M21" s="669"/>
      <c r="N21" s="668"/>
      <c r="O21" s="669"/>
      <c r="P21" s="668"/>
      <c r="Q21" s="669"/>
      <c r="R21" s="668"/>
      <c r="S21" s="669"/>
      <c r="T21" s="668"/>
      <c r="U21" s="671"/>
      <c r="V21" s="672"/>
    </row>
    <row r="22" spans="1:22" ht="12.75" customHeight="1">
      <c r="A22" s="643"/>
      <c r="B22" s="1188">
        <v>8</v>
      </c>
      <c r="C22" s="657" t="s">
        <v>697</v>
      </c>
      <c r="D22" s="658"/>
      <c r="E22" s="658"/>
      <c r="F22" s="658"/>
      <c r="G22" s="659"/>
      <c r="H22" s="660"/>
      <c r="I22" s="661"/>
      <c r="J22" s="662"/>
      <c r="K22" s="661"/>
      <c r="L22" s="660"/>
      <c r="M22" s="661"/>
      <c r="N22" s="660"/>
      <c r="O22" s="661"/>
      <c r="P22" s="660"/>
      <c r="Q22" s="661"/>
      <c r="R22" s="660"/>
      <c r="S22" s="661"/>
      <c r="T22" s="660"/>
      <c r="U22" s="663"/>
      <c r="V22" s="664"/>
    </row>
    <row r="23" spans="1:22" ht="12.75" customHeight="1" thickBot="1">
      <c r="A23" s="643"/>
      <c r="B23" s="1189"/>
      <c r="C23" s="665" t="s">
        <v>698</v>
      </c>
      <c r="D23" s="666"/>
      <c r="E23" s="666"/>
      <c r="F23" s="666"/>
      <c r="G23" s="667"/>
      <c r="H23" s="668"/>
      <c r="I23" s="669"/>
      <c r="J23" s="670"/>
      <c r="K23" s="669"/>
      <c r="L23" s="668"/>
      <c r="M23" s="669"/>
      <c r="N23" s="668"/>
      <c r="O23" s="669"/>
      <c r="P23" s="668"/>
      <c r="Q23" s="669"/>
      <c r="R23" s="668"/>
      <c r="S23" s="669"/>
      <c r="T23" s="668"/>
      <c r="U23" s="671"/>
      <c r="V23" s="672"/>
    </row>
    <row r="24" spans="1:22" ht="12.75" customHeight="1">
      <c r="A24" s="643"/>
      <c r="B24" s="1188">
        <v>9</v>
      </c>
      <c r="C24" s="657" t="s">
        <v>697</v>
      </c>
      <c r="D24" s="658"/>
      <c r="E24" s="658"/>
      <c r="F24" s="658"/>
      <c r="G24" s="659"/>
      <c r="H24" s="660"/>
      <c r="I24" s="661"/>
      <c r="J24" s="662"/>
      <c r="K24" s="661"/>
      <c r="L24" s="660"/>
      <c r="M24" s="661"/>
      <c r="N24" s="660"/>
      <c r="O24" s="661"/>
      <c r="P24" s="660"/>
      <c r="Q24" s="661"/>
      <c r="R24" s="660"/>
      <c r="S24" s="661"/>
      <c r="T24" s="660"/>
      <c r="U24" s="663"/>
      <c r="V24" s="664"/>
    </row>
    <row r="25" spans="1:22" ht="12.75" customHeight="1" thickBot="1">
      <c r="A25" s="643"/>
      <c r="B25" s="1189"/>
      <c r="C25" s="665" t="s">
        <v>698</v>
      </c>
      <c r="D25" s="666"/>
      <c r="E25" s="666"/>
      <c r="F25" s="666"/>
      <c r="G25" s="667"/>
      <c r="H25" s="668"/>
      <c r="I25" s="669"/>
      <c r="J25" s="670"/>
      <c r="K25" s="669"/>
      <c r="L25" s="668"/>
      <c r="M25" s="669"/>
      <c r="N25" s="668"/>
      <c r="O25" s="669"/>
      <c r="P25" s="668"/>
      <c r="Q25" s="669"/>
      <c r="R25" s="668"/>
      <c r="S25" s="669"/>
      <c r="T25" s="668"/>
      <c r="U25" s="671"/>
      <c r="V25" s="672"/>
    </row>
    <row r="26" spans="1:22" ht="12.75" customHeight="1">
      <c r="A26" s="643"/>
      <c r="B26" s="1190">
        <v>10</v>
      </c>
      <c r="C26" s="657" t="s">
        <v>697</v>
      </c>
      <c r="D26" s="673"/>
      <c r="E26" s="673"/>
      <c r="F26" s="673"/>
      <c r="G26" s="674"/>
      <c r="H26" s="675"/>
      <c r="I26" s="676"/>
      <c r="J26" s="677"/>
      <c r="K26" s="676"/>
      <c r="L26" s="675"/>
      <c r="M26" s="676"/>
      <c r="N26" s="675"/>
      <c r="O26" s="676"/>
      <c r="P26" s="675"/>
      <c r="Q26" s="676"/>
      <c r="R26" s="675"/>
      <c r="S26" s="676"/>
      <c r="T26" s="675"/>
      <c r="U26" s="678"/>
      <c r="V26" s="679"/>
    </row>
    <row r="27" spans="1:22" ht="12.75" customHeight="1" thickBot="1">
      <c r="A27" s="643"/>
      <c r="B27" s="1189"/>
      <c r="C27" s="665" t="s">
        <v>698</v>
      </c>
      <c r="D27" s="666"/>
      <c r="E27" s="666"/>
      <c r="F27" s="666"/>
      <c r="G27" s="667"/>
      <c r="H27" s="668"/>
      <c r="I27" s="669"/>
      <c r="J27" s="670"/>
      <c r="K27" s="669"/>
      <c r="L27" s="668"/>
      <c r="M27" s="669"/>
      <c r="N27" s="668"/>
      <c r="O27" s="669"/>
      <c r="P27" s="668"/>
      <c r="Q27" s="669"/>
      <c r="R27" s="668"/>
      <c r="S27" s="669"/>
      <c r="T27" s="668"/>
      <c r="U27" s="671"/>
      <c r="V27" s="672"/>
    </row>
    <row r="28" spans="1:22" ht="12.75" customHeight="1">
      <c r="A28" s="643"/>
      <c r="B28" s="680"/>
      <c r="C28" s="680"/>
      <c r="D28" s="681"/>
      <c r="E28" s="681"/>
      <c r="F28" s="681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</row>
    <row r="29" spans="1:22" ht="12.75" customHeight="1" thickBot="1">
      <c r="A29" s="643"/>
      <c r="B29" s="643"/>
      <c r="C29" s="643"/>
      <c r="D29" s="643"/>
      <c r="E29" s="643"/>
      <c r="F29" s="643"/>
      <c r="G29" s="643"/>
      <c r="H29" s="643"/>
      <c r="I29" s="643"/>
      <c r="M29" s="643"/>
      <c r="N29" s="643"/>
      <c r="O29" s="643"/>
      <c r="P29" s="643"/>
      <c r="Q29" s="643"/>
      <c r="R29" s="643"/>
      <c r="S29" s="643"/>
    </row>
    <row r="30" spans="1:22" ht="12.75" customHeight="1">
      <c r="A30" s="643"/>
      <c r="B30" s="643"/>
      <c r="C30" s="643"/>
      <c r="D30" s="643"/>
      <c r="E30" s="643"/>
      <c r="F30" s="643"/>
      <c r="G30" s="643"/>
      <c r="H30" s="643"/>
      <c r="I30" s="643"/>
      <c r="J30" s="643"/>
      <c r="K30" s="643"/>
      <c r="L30" s="643"/>
      <c r="M30" s="643"/>
      <c r="N30" s="643"/>
      <c r="O30" s="643"/>
      <c r="R30" s="682" t="s">
        <v>9</v>
      </c>
      <c r="S30" s="683"/>
      <c r="T30" s="684" t="s">
        <v>10</v>
      </c>
      <c r="U30" s="685"/>
    </row>
    <row r="31" spans="1:22" ht="12.75" customHeight="1">
      <c r="A31" s="643"/>
      <c r="B31" s="643"/>
      <c r="C31" s="643"/>
      <c r="D31" s="686"/>
      <c r="E31" s="686"/>
      <c r="F31" s="686"/>
      <c r="G31" s="643"/>
      <c r="H31" s="643"/>
      <c r="I31" s="643"/>
      <c r="J31" s="643"/>
      <c r="K31" s="643"/>
      <c r="L31" s="643"/>
      <c r="M31" s="643"/>
      <c r="N31" s="643"/>
      <c r="O31" s="643"/>
      <c r="R31" s="687" t="s">
        <v>641</v>
      </c>
      <c r="S31" s="688"/>
      <c r="T31" s="689" t="s">
        <v>641</v>
      </c>
      <c r="U31" s="690"/>
    </row>
    <row r="32" spans="1:22" ht="12.75" customHeight="1">
      <c r="A32" s="643"/>
      <c r="B32" s="643"/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3"/>
      <c r="N32" s="643"/>
      <c r="O32" s="643"/>
      <c r="R32" s="691"/>
      <c r="S32" s="692"/>
      <c r="T32" s="693"/>
      <c r="U32" s="694"/>
    </row>
    <row r="33" spans="1:21" ht="12.75" customHeight="1">
      <c r="A33" s="643"/>
      <c r="B33" s="643"/>
      <c r="C33" s="643"/>
      <c r="D33" s="643"/>
      <c r="E33" s="643"/>
      <c r="F33" s="643"/>
      <c r="G33" s="643"/>
      <c r="H33" s="643"/>
      <c r="I33" s="643"/>
      <c r="J33" s="643"/>
      <c r="K33" s="643"/>
      <c r="L33" s="643"/>
      <c r="M33" s="643"/>
      <c r="N33" s="643"/>
      <c r="O33" s="643"/>
      <c r="R33" s="695"/>
      <c r="S33" s="692"/>
      <c r="T33" s="696"/>
      <c r="U33" s="694"/>
    </row>
    <row r="34" spans="1:21" ht="12.75" customHeight="1" thickBot="1">
      <c r="A34" s="643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R34" s="697" t="s">
        <v>11</v>
      </c>
      <c r="S34" s="698"/>
      <c r="T34" s="699" t="s">
        <v>11</v>
      </c>
      <c r="U34" s="700"/>
    </row>
    <row r="35" spans="1:21" ht="12.75" customHeight="1" thickBot="1">
      <c r="A35" s="643"/>
      <c r="B35" s="643"/>
      <c r="C35" s="643"/>
      <c r="D35" s="643"/>
      <c r="E35" s="643"/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R35" s="701" t="s">
        <v>12</v>
      </c>
      <c r="S35" s="702"/>
      <c r="T35" s="703"/>
      <c r="U35" s="704"/>
    </row>
    <row r="36" spans="1:21" ht="12.75" customHeight="1"/>
    <row r="37" spans="1:21" ht="12.75" customHeight="1"/>
    <row r="38" spans="1:21" ht="12.75" customHeight="1"/>
  </sheetData>
  <sheetProtection algorithmName="SHA-512" hashValue="GvZSDcmL9f35EV7jZ3p5YGo67sqzKERGBO3+4Jz7JLsL2tt5d5+xTK2UOAa6GJxNHsORDmuq7vaITEsA0SY9Og==" saltValue="886GZRoYYJ2nOyTRV9VrzA==" spinCount="100000" sheet="1" objects="1" scenarios="1"/>
  <mergeCells count="25">
    <mergeCell ref="B20:B21"/>
    <mergeCell ref="B22:B23"/>
    <mergeCell ref="B24:B25"/>
    <mergeCell ref="B26:B27"/>
    <mergeCell ref="B8:B9"/>
    <mergeCell ref="B10:B11"/>
    <mergeCell ref="B12:B13"/>
    <mergeCell ref="B14:B15"/>
    <mergeCell ref="B16:B17"/>
    <mergeCell ref="B18:B19"/>
    <mergeCell ref="L5:U5"/>
    <mergeCell ref="V5:V7"/>
    <mergeCell ref="H6:I6"/>
    <mergeCell ref="J6:K6"/>
    <mergeCell ref="L6:M6"/>
    <mergeCell ref="N6:O6"/>
    <mergeCell ref="P6:Q6"/>
    <mergeCell ref="R6:S6"/>
    <mergeCell ref="T6:U6"/>
    <mergeCell ref="H5:K5"/>
    <mergeCell ref="B5:B7"/>
    <mergeCell ref="D5:D7"/>
    <mergeCell ref="E5:E7"/>
    <mergeCell ref="F5:F7"/>
    <mergeCell ref="G5:G7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0" tint="-0.14999847407452621"/>
    <pageSetUpPr fitToPage="1"/>
  </sheetPr>
  <dimension ref="A1:O60"/>
  <sheetViews>
    <sheetView showGridLines="0" zoomScale="85" zoomScaleNormal="85" workbookViewId="0">
      <selection activeCell="D30" sqref="D30"/>
    </sheetView>
  </sheetViews>
  <sheetFormatPr defaultColWidth="9.140625" defaultRowHeight="12.75"/>
  <cols>
    <col min="1" max="1" width="2.7109375" style="261" customWidth="1"/>
    <col min="2" max="2" width="3" style="261" customWidth="1"/>
    <col min="3" max="3" width="4.28515625" style="261" customWidth="1"/>
    <col min="4" max="4" width="107.42578125" style="261" customWidth="1"/>
    <col min="5" max="5" width="14.5703125" style="261" customWidth="1"/>
    <col min="6" max="6" width="4.42578125" style="261" customWidth="1"/>
    <col min="7" max="8" width="11.28515625" style="261" hidden="1" customWidth="1"/>
    <col min="9" max="9" width="3" style="261" customWidth="1"/>
    <col min="10" max="10" width="4.28515625" style="261" customWidth="1"/>
    <col min="11" max="11" width="107.85546875" style="261" customWidth="1"/>
    <col min="12" max="12" width="14.5703125" style="261" customWidth="1"/>
    <col min="13" max="13" width="15.28515625" style="261" customWidth="1"/>
    <col min="14" max="15" width="15.42578125" style="261" customWidth="1"/>
    <col min="16" max="16384" width="9.140625" style="261"/>
  </cols>
  <sheetData>
    <row r="1" spans="1:15" ht="13.5" thickBot="1"/>
    <row r="2" spans="1:15" ht="13.5" thickBot="1">
      <c r="D2" s="262" t="s">
        <v>135</v>
      </c>
      <c r="E2" s="455" t="str">
        <f>IF(Identifikace!B10="","",Identifikace!B10)</f>
        <v>ČEPS</v>
      </c>
      <c r="K2" s="78" t="s">
        <v>6</v>
      </c>
      <c r="L2" s="19" t="str">
        <f>Identifikace!$B$12</f>
        <v>2024</v>
      </c>
      <c r="M2" s="125"/>
      <c r="N2" s="42"/>
    </row>
    <row r="3" spans="1:15" ht="15.75">
      <c r="A3" s="126"/>
      <c r="B3" s="10" t="s">
        <v>196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5" hidden="1">
      <c r="A4" s="41"/>
      <c r="B4" s="41"/>
      <c r="C4" s="41"/>
      <c r="D4" s="46"/>
      <c r="E4" s="41"/>
      <c r="F4" s="41"/>
      <c r="G4" s="41"/>
      <c r="H4" s="41"/>
      <c r="I4" s="41"/>
      <c r="J4" s="41"/>
      <c r="K4" s="41"/>
      <c r="L4" s="41"/>
      <c r="M4" s="41"/>
      <c r="N4" s="132"/>
      <c r="O4" s="132"/>
    </row>
    <row r="5" spans="1:15" ht="13.5" thickBot="1">
      <c r="G5" s="42"/>
      <c r="H5" s="127"/>
      <c r="I5" s="76"/>
      <c r="N5" s="132"/>
      <c r="O5" s="132"/>
    </row>
    <row r="6" spans="1:15" ht="22.5" customHeight="1" thickBot="1">
      <c r="A6" s="41"/>
      <c r="B6" s="1191" t="s">
        <v>197</v>
      </c>
      <c r="C6" s="1192"/>
      <c r="D6" s="1193"/>
      <c r="E6" s="183" t="str">
        <f>L2</f>
        <v>2024</v>
      </c>
      <c r="F6" s="41"/>
      <c r="G6" s="41"/>
      <c r="H6" s="41"/>
      <c r="I6" s="1191" t="s">
        <v>197</v>
      </c>
      <c r="J6" s="1192"/>
      <c r="K6" s="1193"/>
      <c r="L6" s="183">
        <f>L2+2</f>
        <v>2026</v>
      </c>
      <c r="M6" s="41"/>
      <c r="N6" s="132"/>
      <c r="O6" s="132"/>
    </row>
    <row r="7" spans="1:15" ht="13.5" thickBot="1">
      <c r="A7" s="41"/>
      <c r="B7" s="352"/>
      <c r="C7" s="353"/>
      <c r="D7" s="354" t="s">
        <v>62</v>
      </c>
      <c r="E7" s="355" t="s">
        <v>63</v>
      </c>
      <c r="F7" s="41"/>
      <c r="G7" s="41"/>
      <c r="H7" s="41"/>
      <c r="I7" s="352"/>
      <c r="J7" s="353"/>
      <c r="K7" s="354" t="s">
        <v>62</v>
      </c>
      <c r="L7" s="355" t="s">
        <v>63</v>
      </c>
      <c r="M7" s="41"/>
      <c r="N7" s="132"/>
      <c r="O7" s="132"/>
    </row>
    <row r="8" spans="1:15" ht="14.1" customHeight="1">
      <c r="A8" s="41"/>
      <c r="B8" s="956">
        <v>1</v>
      </c>
      <c r="C8" s="1194" t="s">
        <v>104</v>
      </c>
      <c r="D8" s="466" t="s">
        <v>225</v>
      </c>
      <c r="E8" s="957"/>
      <c r="F8" s="958"/>
      <c r="G8" s="958"/>
      <c r="H8" s="959"/>
      <c r="I8" s="960">
        <v>1</v>
      </c>
      <c r="J8" s="1194" t="s">
        <v>104</v>
      </c>
      <c r="K8" s="466" t="s">
        <v>225</v>
      </c>
      <c r="L8" s="961"/>
      <c r="M8" s="43"/>
      <c r="N8" s="132"/>
      <c r="O8" s="132"/>
    </row>
    <row r="9" spans="1:15" ht="14.1" customHeight="1">
      <c r="A9" s="41"/>
      <c r="B9" s="956">
        <f>B8+1</f>
        <v>2</v>
      </c>
      <c r="C9" s="1195"/>
      <c r="D9" s="962" t="s">
        <v>105</v>
      </c>
      <c r="E9" s="963">
        <f>SUM(E10:E12)</f>
        <v>0</v>
      </c>
      <c r="F9" s="964"/>
      <c r="G9" s="958"/>
      <c r="H9" s="959"/>
      <c r="I9" s="965">
        <f>I8+1</f>
        <v>2</v>
      </c>
      <c r="J9" s="1195"/>
      <c r="K9" s="962" t="s">
        <v>105</v>
      </c>
      <c r="L9" s="963">
        <f>SUM(L10:L12)</f>
        <v>0</v>
      </c>
      <c r="M9" s="43"/>
      <c r="N9" s="132"/>
      <c r="O9" s="132"/>
    </row>
    <row r="10" spans="1:15" ht="14.1" customHeight="1">
      <c r="A10" s="41"/>
      <c r="B10" s="956">
        <f t="shared" ref="B10:B35" si="0">B9+1</f>
        <v>3</v>
      </c>
      <c r="C10" s="1195"/>
      <c r="D10" s="468" t="s">
        <v>226</v>
      </c>
      <c r="E10" s="966"/>
      <c r="F10" s="964"/>
      <c r="G10" s="958"/>
      <c r="H10" s="959"/>
      <c r="I10" s="965">
        <f t="shared" ref="I10:I35" si="1">I9+1</f>
        <v>3</v>
      </c>
      <c r="J10" s="1195"/>
      <c r="K10" s="468" t="s">
        <v>226</v>
      </c>
      <c r="L10" s="966"/>
      <c r="M10" s="43"/>
      <c r="N10" s="132"/>
      <c r="O10" s="132"/>
    </row>
    <row r="11" spans="1:15" ht="14.1" customHeight="1">
      <c r="A11" s="41"/>
      <c r="B11" s="956">
        <f t="shared" si="0"/>
        <v>4</v>
      </c>
      <c r="C11" s="1195"/>
      <c r="D11" s="467" t="s">
        <v>700</v>
      </c>
      <c r="E11" s="966"/>
      <c r="F11" s="964"/>
      <c r="G11" s="958"/>
      <c r="H11" s="959"/>
      <c r="I11" s="965">
        <f t="shared" si="1"/>
        <v>4</v>
      </c>
      <c r="J11" s="1195"/>
      <c r="K11" s="467" t="s">
        <v>700</v>
      </c>
      <c r="L11" s="966"/>
      <c r="M11" s="43"/>
      <c r="N11" s="132"/>
      <c r="O11" s="132"/>
    </row>
    <row r="12" spans="1:15" ht="14.1" customHeight="1">
      <c r="A12" s="41"/>
      <c r="B12" s="956">
        <f t="shared" si="0"/>
        <v>5</v>
      </c>
      <c r="C12" s="1195"/>
      <c r="D12" s="440" t="s">
        <v>106</v>
      </c>
      <c r="E12" s="957"/>
      <c r="F12" s="964"/>
      <c r="G12" s="958"/>
      <c r="H12" s="959"/>
      <c r="I12" s="965">
        <f t="shared" si="1"/>
        <v>5</v>
      </c>
      <c r="J12" s="1195"/>
      <c r="K12" s="440" t="s">
        <v>106</v>
      </c>
      <c r="L12" s="957"/>
      <c r="M12" s="43"/>
      <c r="N12" s="132"/>
      <c r="O12" s="132"/>
    </row>
    <row r="13" spans="1:15" ht="14.1" customHeight="1">
      <c r="A13" s="41"/>
      <c r="B13" s="956">
        <f t="shared" si="0"/>
        <v>6</v>
      </c>
      <c r="C13" s="1195"/>
      <c r="D13" s="466" t="s">
        <v>107</v>
      </c>
      <c r="E13" s="963">
        <f>SUM(E14:E17)</f>
        <v>0</v>
      </c>
      <c r="F13" s="967"/>
      <c r="G13" s="968"/>
      <c r="H13" s="959"/>
      <c r="I13" s="965">
        <f t="shared" si="1"/>
        <v>6</v>
      </c>
      <c r="J13" s="1195"/>
      <c r="K13" s="466" t="s">
        <v>107</v>
      </c>
      <c r="L13" s="963">
        <f>SUM(L14:L17)</f>
        <v>0</v>
      </c>
      <c r="M13" s="43"/>
      <c r="N13" s="132"/>
      <c r="O13" s="132"/>
    </row>
    <row r="14" spans="1:15" ht="14.1" customHeight="1">
      <c r="A14" s="41"/>
      <c r="B14" s="956">
        <f t="shared" si="0"/>
        <v>7</v>
      </c>
      <c r="C14" s="1195"/>
      <c r="D14" s="468" t="s">
        <v>220</v>
      </c>
      <c r="E14" s="966"/>
      <c r="F14" s="964"/>
      <c r="G14" s="958"/>
      <c r="H14" s="959"/>
      <c r="I14" s="965">
        <f t="shared" si="1"/>
        <v>7</v>
      </c>
      <c r="J14" s="1195"/>
      <c r="K14" s="468" t="s">
        <v>220</v>
      </c>
      <c r="L14" s="966"/>
      <c r="M14" s="44"/>
      <c r="N14" s="132"/>
      <c r="O14" s="132"/>
    </row>
    <row r="15" spans="1:15" ht="14.1" customHeight="1">
      <c r="A15" s="41"/>
      <c r="B15" s="956">
        <f t="shared" si="0"/>
        <v>8</v>
      </c>
      <c r="C15" s="1195"/>
      <c r="D15" s="467" t="s">
        <v>704</v>
      </c>
      <c r="E15" s="966"/>
      <c r="F15" s="964"/>
      <c r="G15" s="958"/>
      <c r="H15" s="959"/>
      <c r="I15" s="965">
        <f t="shared" si="1"/>
        <v>8</v>
      </c>
      <c r="J15" s="1195"/>
      <c r="K15" s="467" t="s">
        <v>704</v>
      </c>
      <c r="L15" s="969"/>
      <c r="M15" s="44"/>
      <c r="N15" s="132"/>
      <c r="O15" s="132"/>
    </row>
    <row r="16" spans="1:15" ht="14.1" customHeight="1">
      <c r="A16" s="41"/>
      <c r="B16" s="956">
        <f t="shared" si="0"/>
        <v>9</v>
      </c>
      <c r="C16" s="1195"/>
      <c r="D16" s="440" t="s">
        <v>219</v>
      </c>
      <c r="E16" s="957"/>
      <c r="F16" s="964"/>
      <c r="G16" s="958"/>
      <c r="H16" s="959"/>
      <c r="I16" s="965">
        <f t="shared" si="1"/>
        <v>9</v>
      </c>
      <c r="J16" s="1195"/>
      <c r="K16" s="440" t="s">
        <v>219</v>
      </c>
      <c r="L16" s="970"/>
      <c r="M16" s="44"/>
      <c r="N16" s="132"/>
      <c r="O16" s="132"/>
    </row>
    <row r="17" spans="1:15" ht="14.1" customHeight="1">
      <c r="A17" s="41"/>
      <c r="B17" s="956">
        <f t="shared" si="0"/>
        <v>10</v>
      </c>
      <c r="C17" s="1195"/>
      <c r="D17" s="440" t="s">
        <v>705</v>
      </c>
      <c r="E17" s="957"/>
      <c r="F17" s="964"/>
      <c r="G17" s="958"/>
      <c r="H17" s="959"/>
      <c r="I17" s="965">
        <f t="shared" si="1"/>
        <v>10</v>
      </c>
      <c r="J17" s="1195"/>
      <c r="K17" s="440" t="s">
        <v>705</v>
      </c>
      <c r="L17" s="966"/>
      <c r="M17" s="44"/>
      <c r="N17" s="132"/>
      <c r="O17" s="132"/>
    </row>
    <row r="18" spans="1:15" ht="14.1" customHeight="1" thickBot="1">
      <c r="A18" s="41"/>
      <c r="B18" s="971">
        <f t="shared" si="0"/>
        <v>11</v>
      </c>
      <c r="C18" s="1196"/>
      <c r="D18" s="129" t="s">
        <v>108</v>
      </c>
      <c r="E18" s="814">
        <f>SUM(E8,E9,E13)</f>
        <v>0</v>
      </c>
      <c r="F18" s="964"/>
      <c r="G18" s="958"/>
      <c r="H18" s="959"/>
      <c r="I18" s="971">
        <f t="shared" si="1"/>
        <v>11</v>
      </c>
      <c r="J18" s="1196"/>
      <c r="K18" s="129" t="s">
        <v>108</v>
      </c>
      <c r="L18" s="814">
        <f>SUM(L8,L9,L13)</f>
        <v>0</v>
      </c>
      <c r="M18" s="44"/>
      <c r="N18" s="132"/>
      <c r="O18" s="132"/>
    </row>
    <row r="19" spans="1:15" ht="14.1" customHeight="1">
      <c r="A19" s="41"/>
      <c r="B19" s="956">
        <f t="shared" si="0"/>
        <v>12</v>
      </c>
      <c r="C19" s="1194" t="s">
        <v>64</v>
      </c>
      <c r="D19" s="466" t="s">
        <v>132</v>
      </c>
      <c r="E19" s="957"/>
      <c r="F19" s="964"/>
      <c r="G19" s="958"/>
      <c r="H19" s="959"/>
      <c r="I19" s="960">
        <f t="shared" si="1"/>
        <v>12</v>
      </c>
      <c r="J19" s="1194" t="s">
        <v>64</v>
      </c>
      <c r="K19" s="466" t="s">
        <v>132</v>
      </c>
      <c r="L19" s="961"/>
      <c r="M19" s="45"/>
      <c r="N19" s="132"/>
      <c r="O19" s="132"/>
    </row>
    <row r="20" spans="1:15" ht="14.1" customHeight="1">
      <c r="A20" s="41"/>
      <c r="B20" s="956">
        <f t="shared" si="0"/>
        <v>13</v>
      </c>
      <c r="C20" s="1197"/>
      <c r="D20" s="466" t="s">
        <v>701</v>
      </c>
      <c r="E20" s="957"/>
      <c r="F20" s="964"/>
      <c r="G20" s="958"/>
      <c r="H20" s="959"/>
      <c r="I20" s="972">
        <f t="shared" si="1"/>
        <v>13</v>
      </c>
      <c r="J20" s="1197"/>
      <c r="K20" s="466" t="s">
        <v>701</v>
      </c>
      <c r="L20" s="957"/>
      <c r="M20" s="45"/>
      <c r="N20" s="132"/>
      <c r="O20" s="132"/>
    </row>
    <row r="21" spans="1:15" ht="14.1" customHeight="1">
      <c r="A21" s="41"/>
      <c r="B21" s="956">
        <f t="shared" si="0"/>
        <v>14</v>
      </c>
      <c r="C21" s="1195"/>
      <c r="D21" s="973" t="s">
        <v>702</v>
      </c>
      <c r="E21" s="963">
        <f>SUM(E22:E25)</f>
        <v>0</v>
      </c>
      <c r="F21" s="967"/>
      <c r="G21" s="958"/>
      <c r="H21" s="964"/>
      <c r="I21" s="965">
        <f t="shared" si="1"/>
        <v>14</v>
      </c>
      <c r="J21" s="1195"/>
      <c r="K21" s="973" t="s">
        <v>703</v>
      </c>
      <c r="L21" s="963">
        <f>SUM(L22:L25)</f>
        <v>0</v>
      </c>
      <c r="M21" s="44"/>
      <c r="N21" s="132"/>
      <c r="O21" s="132"/>
    </row>
    <row r="22" spans="1:15" ht="14.1" customHeight="1">
      <c r="A22" s="41"/>
      <c r="B22" s="956">
        <f t="shared" si="0"/>
        <v>15</v>
      </c>
      <c r="C22" s="1195"/>
      <c r="D22" s="468" t="s">
        <v>220</v>
      </c>
      <c r="E22" s="966"/>
      <c r="F22" s="964"/>
      <c r="G22" s="958"/>
      <c r="H22" s="959"/>
      <c r="I22" s="965">
        <f t="shared" si="1"/>
        <v>15</v>
      </c>
      <c r="J22" s="1195"/>
      <c r="K22" s="468" t="s">
        <v>220</v>
      </c>
      <c r="L22" s="966"/>
      <c r="M22" s="44"/>
      <c r="N22" s="132"/>
      <c r="O22" s="132"/>
    </row>
    <row r="23" spans="1:15" ht="14.1" customHeight="1">
      <c r="A23" s="41"/>
      <c r="B23" s="956">
        <f t="shared" si="0"/>
        <v>16</v>
      </c>
      <c r="C23" s="1195"/>
      <c r="D23" s="467" t="s">
        <v>704</v>
      </c>
      <c r="E23" s="966"/>
      <c r="F23" s="964"/>
      <c r="G23" s="958"/>
      <c r="H23" s="959"/>
      <c r="I23" s="965">
        <f t="shared" si="1"/>
        <v>16</v>
      </c>
      <c r="J23" s="1195"/>
      <c r="K23" s="467" t="s">
        <v>704</v>
      </c>
      <c r="L23" s="966"/>
      <c r="M23" s="44"/>
      <c r="N23" s="132"/>
      <c r="O23" s="132"/>
    </row>
    <row r="24" spans="1:15" ht="14.1" customHeight="1">
      <c r="A24" s="41"/>
      <c r="B24" s="956">
        <f t="shared" si="0"/>
        <v>17</v>
      </c>
      <c r="C24" s="1195"/>
      <c r="D24" s="440" t="s">
        <v>219</v>
      </c>
      <c r="E24" s="957"/>
      <c r="F24" s="964"/>
      <c r="G24" s="958"/>
      <c r="H24" s="959"/>
      <c r="I24" s="965">
        <f t="shared" si="1"/>
        <v>17</v>
      </c>
      <c r="J24" s="1195"/>
      <c r="K24" s="440" t="s">
        <v>219</v>
      </c>
      <c r="L24" s="957"/>
      <c r="M24" s="44"/>
      <c r="N24" s="132"/>
      <c r="O24" s="132"/>
    </row>
    <row r="25" spans="1:15" ht="14.1" customHeight="1">
      <c r="A25" s="41"/>
      <c r="B25" s="956">
        <f t="shared" si="0"/>
        <v>18</v>
      </c>
      <c r="C25" s="1195"/>
      <c r="D25" s="440" t="s">
        <v>705</v>
      </c>
      <c r="E25" s="957"/>
      <c r="F25" s="964"/>
      <c r="G25" s="958"/>
      <c r="H25" s="959"/>
      <c r="I25" s="965">
        <f t="shared" si="1"/>
        <v>18</v>
      </c>
      <c r="J25" s="1195"/>
      <c r="K25" s="440" t="s">
        <v>705</v>
      </c>
      <c r="L25" s="957"/>
      <c r="M25" s="44"/>
      <c r="N25" s="132"/>
      <c r="O25" s="132"/>
    </row>
    <row r="26" spans="1:15" ht="14.1" customHeight="1">
      <c r="A26" s="41"/>
      <c r="B26" s="956">
        <f t="shared" si="0"/>
        <v>19</v>
      </c>
      <c r="C26" s="1195"/>
      <c r="D26" s="974" t="s">
        <v>109</v>
      </c>
      <c r="E26" s="963">
        <f>SUM(E27:E29)</f>
        <v>0</v>
      </c>
      <c r="F26" s="964"/>
      <c r="G26" s="958"/>
      <c r="H26" s="959"/>
      <c r="I26" s="965">
        <f t="shared" si="1"/>
        <v>19</v>
      </c>
      <c r="J26" s="1195"/>
      <c r="K26" s="974" t="s">
        <v>109</v>
      </c>
      <c r="L26" s="963">
        <f>SUM(L27:L29)</f>
        <v>0</v>
      </c>
      <c r="M26" s="44"/>
      <c r="N26" s="132"/>
      <c r="O26" s="132"/>
    </row>
    <row r="27" spans="1:15" ht="14.1" customHeight="1">
      <c r="A27" s="41"/>
      <c r="B27" s="956">
        <f t="shared" si="0"/>
        <v>20</v>
      </c>
      <c r="C27" s="1195"/>
      <c r="D27" s="469" t="s">
        <v>226</v>
      </c>
      <c r="E27" s="957"/>
      <c r="F27" s="964"/>
      <c r="G27" s="958"/>
      <c r="H27" s="959"/>
      <c r="I27" s="965">
        <f t="shared" si="1"/>
        <v>20</v>
      </c>
      <c r="J27" s="1195"/>
      <c r="K27" s="468" t="s">
        <v>226</v>
      </c>
      <c r="L27" s="966"/>
      <c r="M27" s="45"/>
      <c r="N27" s="132"/>
      <c r="O27" s="132"/>
    </row>
    <row r="28" spans="1:15" ht="14.1" customHeight="1">
      <c r="A28" s="41"/>
      <c r="B28" s="956">
        <f t="shared" si="0"/>
        <v>21</v>
      </c>
      <c r="C28" s="1195"/>
      <c r="D28" s="440" t="s">
        <v>706</v>
      </c>
      <c r="E28" s="957"/>
      <c r="F28" s="964"/>
      <c r="G28" s="958"/>
      <c r="H28" s="959"/>
      <c r="I28" s="965">
        <f t="shared" si="1"/>
        <v>21</v>
      </c>
      <c r="J28" s="1195"/>
      <c r="K28" s="440" t="s">
        <v>706</v>
      </c>
      <c r="L28" s="969"/>
      <c r="M28" s="44"/>
      <c r="N28" s="132"/>
      <c r="O28" s="132"/>
    </row>
    <row r="29" spans="1:15" ht="14.1" customHeight="1">
      <c r="A29" s="41"/>
      <c r="B29" s="956">
        <f t="shared" si="0"/>
        <v>22</v>
      </c>
      <c r="C29" s="1195"/>
      <c r="D29" s="440" t="s">
        <v>110</v>
      </c>
      <c r="E29" s="957"/>
      <c r="F29" s="964"/>
      <c r="G29" s="958"/>
      <c r="H29" s="959"/>
      <c r="I29" s="965">
        <f t="shared" si="1"/>
        <v>22</v>
      </c>
      <c r="J29" s="1195"/>
      <c r="K29" s="467" t="s">
        <v>110</v>
      </c>
      <c r="L29" s="966"/>
      <c r="M29" s="44"/>
      <c r="N29" s="132"/>
      <c r="O29" s="132"/>
    </row>
    <row r="30" spans="1:15" ht="14.1" customHeight="1">
      <c r="A30" s="41"/>
      <c r="B30" s="956">
        <f t="shared" si="0"/>
        <v>23</v>
      </c>
      <c r="C30" s="1195"/>
      <c r="D30" s="973" t="s">
        <v>111</v>
      </c>
      <c r="E30" s="966"/>
      <c r="F30" s="964"/>
      <c r="G30" s="958"/>
      <c r="H30" s="959"/>
      <c r="I30" s="965">
        <f t="shared" si="1"/>
        <v>23</v>
      </c>
      <c r="J30" s="1195"/>
      <c r="K30" s="973" t="s">
        <v>111</v>
      </c>
      <c r="L30" s="966"/>
      <c r="M30" s="44"/>
      <c r="N30" s="132"/>
      <c r="O30" s="132"/>
    </row>
    <row r="31" spans="1:15" ht="13.5" customHeight="1" thickBot="1">
      <c r="A31" s="41"/>
      <c r="B31" s="956">
        <f t="shared" si="0"/>
        <v>24</v>
      </c>
      <c r="C31" s="1196"/>
      <c r="D31" s="130" t="s">
        <v>112</v>
      </c>
      <c r="E31" s="814">
        <f>SUM(E19,E20,E21,E26,E30)</f>
        <v>0</v>
      </c>
      <c r="F31" s="958"/>
      <c r="G31" s="958"/>
      <c r="H31" s="959"/>
      <c r="I31" s="965">
        <f t="shared" si="1"/>
        <v>24</v>
      </c>
      <c r="J31" s="1196"/>
      <c r="K31" s="129" t="s">
        <v>112</v>
      </c>
      <c r="L31" s="816">
        <f>SUM(L19,L20,L21,L26,L30)</f>
        <v>0</v>
      </c>
      <c r="M31" s="44"/>
      <c r="N31" s="132"/>
      <c r="O31" s="132"/>
    </row>
    <row r="32" spans="1:15" ht="14.1" customHeight="1">
      <c r="A32" s="41"/>
      <c r="B32" s="960">
        <f t="shared" si="0"/>
        <v>25</v>
      </c>
      <c r="C32" s="500"/>
      <c r="D32" s="501" t="s">
        <v>707</v>
      </c>
      <c r="E32" s="963">
        <f>E33+E34</f>
        <v>0</v>
      </c>
      <c r="F32" s="958"/>
      <c r="G32" s="958"/>
      <c r="H32" s="959"/>
      <c r="I32" s="960">
        <f t="shared" si="1"/>
        <v>25</v>
      </c>
      <c r="J32" s="500"/>
      <c r="K32" s="501" t="s">
        <v>707</v>
      </c>
      <c r="L32" s="963">
        <f>L33+L34</f>
        <v>0</v>
      </c>
      <c r="M32" s="44"/>
      <c r="N32" s="132"/>
      <c r="O32" s="132"/>
    </row>
    <row r="33" spans="1:15" ht="14.1" customHeight="1">
      <c r="A33" s="41"/>
      <c r="B33" s="965">
        <f t="shared" si="0"/>
        <v>26</v>
      </c>
      <c r="C33" s="705"/>
      <c r="D33" s="468" t="s">
        <v>708</v>
      </c>
      <c r="E33" s="815"/>
      <c r="F33" s="958"/>
      <c r="G33" s="958"/>
      <c r="H33" s="959"/>
      <c r="I33" s="965">
        <f t="shared" si="1"/>
        <v>26</v>
      </c>
      <c r="J33" s="705"/>
      <c r="K33" s="468" t="s">
        <v>708</v>
      </c>
      <c r="L33" s="815"/>
      <c r="M33" s="44"/>
      <c r="N33" s="132"/>
      <c r="O33" s="132"/>
    </row>
    <row r="34" spans="1:15" ht="14.1" customHeight="1">
      <c r="A34" s="41"/>
      <c r="B34" s="965">
        <f t="shared" si="0"/>
        <v>27</v>
      </c>
      <c r="C34" s="705"/>
      <c r="D34" s="468" t="s">
        <v>709</v>
      </c>
      <c r="E34" s="815"/>
      <c r="F34" s="958"/>
      <c r="G34" s="958"/>
      <c r="H34" s="959"/>
      <c r="I34" s="965">
        <f t="shared" si="1"/>
        <v>27</v>
      </c>
      <c r="J34" s="705"/>
      <c r="K34" s="468" t="s">
        <v>709</v>
      </c>
      <c r="L34" s="815"/>
      <c r="M34" s="44"/>
      <c r="N34" s="132"/>
      <c r="O34" s="132"/>
    </row>
    <row r="35" spans="1:15" ht="14.1" customHeight="1" thickBot="1">
      <c r="A35" s="41"/>
      <c r="B35" s="975">
        <f t="shared" si="0"/>
        <v>28</v>
      </c>
      <c r="C35" s="976"/>
      <c r="D35" s="977" t="s">
        <v>113</v>
      </c>
      <c r="E35" s="978">
        <f>E18-E31-E32</f>
        <v>0</v>
      </c>
      <c r="F35" s="958"/>
      <c r="G35" s="958"/>
      <c r="H35" s="979"/>
      <c r="I35" s="975">
        <f t="shared" si="1"/>
        <v>28</v>
      </c>
      <c r="J35" s="976"/>
      <c r="K35" s="977" t="s">
        <v>113</v>
      </c>
      <c r="L35" s="978">
        <f>L18-L31</f>
        <v>0</v>
      </c>
      <c r="M35" s="41"/>
      <c r="N35" s="132"/>
      <c r="O35" s="132"/>
    </row>
    <row r="36" spans="1:15" ht="14.1" customHeight="1">
      <c r="A36" s="41"/>
      <c r="B36" s="131"/>
      <c r="C36" s="41"/>
      <c r="D36" s="47"/>
      <c r="E36" s="41"/>
      <c r="F36" s="41"/>
      <c r="G36" s="41"/>
      <c r="H36" s="41"/>
      <c r="I36" s="41"/>
      <c r="J36" s="41"/>
      <c r="K36" s="41"/>
      <c r="L36" s="41"/>
      <c r="M36" s="41"/>
      <c r="N36" s="132"/>
      <c r="O36" s="132"/>
    </row>
    <row r="37" spans="1:15" ht="14.1" customHeight="1" thickBot="1">
      <c r="A37" s="41"/>
      <c r="B37" s="132"/>
      <c r="C37" s="132"/>
      <c r="D37" s="132"/>
      <c r="E37" s="41"/>
      <c r="F37" s="41"/>
      <c r="G37" s="41"/>
      <c r="H37" s="41"/>
      <c r="I37" s="41"/>
      <c r="J37" s="41"/>
      <c r="K37" s="41"/>
      <c r="L37" s="41"/>
      <c r="M37" s="41"/>
      <c r="N37" s="132"/>
      <c r="O37" s="132"/>
    </row>
    <row r="38" spans="1:15" ht="14.1" customHeight="1">
      <c r="A38" s="41"/>
      <c r="B38" s="499"/>
      <c r="C38" s="132"/>
      <c r="D38" s="132"/>
      <c r="E38" s="132"/>
      <c r="F38" s="132"/>
      <c r="G38" s="132"/>
      <c r="H38" s="132"/>
      <c r="I38" s="132"/>
      <c r="J38" s="132"/>
      <c r="K38" s="132"/>
      <c r="L38" s="461" t="s">
        <v>9</v>
      </c>
      <c r="M38" s="480"/>
      <c r="N38" s="463" t="s">
        <v>10</v>
      </c>
      <c r="O38" s="482"/>
    </row>
    <row r="39" spans="1:15" ht="14.1" customHeight="1">
      <c r="A39" s="41"/>
      <c r="B39" s="132"/>
      <c r="C39" s="132"/>
      <c r="D39" s="132"/>
      <c r="L39" s="459" t="s">
        <v>641</v>
      </c>
      <c r="M39" s="456"/>
      <c r="N39" s="573" t="s">
        <v>641</v>
      </c>
      <c r="O39" s="457"/>
    </row>
    <row r="40" spans="1:15" ht="14.1" customHeight="1">
      <c r="A40" s="41"/>
      <c r="B40" s="132"/>
      <c r="C40" s="498"/>
      <c r="D40" s="132"/>
      <c r="L40" s="96"/>
      <c r="M40" s="49"/>
      <c r="N40" s="133"/>
      <c r="O40" s="134"/>
    </row>
    <row r="41" spans="1:15" ht="14.1" customHeight="1">
      <c r="A41" s="41"/>
      <c r="B41" s="132"/>
      <c r="C41" s="132"/>
      <c r="D41" s="132"/>
      <c r="L41" s="97"/>
      <c r="M41" s="49"/>
      <c r="N41" s="135"/>
      <c r="O41" s="51"/>
    </row>
    <row r="42" spans="1:15" ht="14.1" customHeight="1" thickBot="1">
      <c r="A42" s="41"/>
      <c r="B42" s="132"/>
      <c r="C42" s="132"/>
      <c r="D42" s="132"/>
      <c r="L42" s="411" t="s">
        <v>11</v>
      </c>
      <c r="M42" s="412"/>
      <c r="N42" s="514" t="s">
        <v>11</v>
      </c>
      <c r="O42" s="414"/>
    </row>
    <row r="43" spans="1:15" ht="14.1" customHeight="1" thickBot="1">
      <c r="A43" s="41"/>
      <c r="B43" s="132"/>
      <c r="C43" s="132"/>
      <c r="D43" s="132"/>
      <c r="L43" s="181" t="s">
        <v>12</v>
      </c>
      <c r="M43" s="201"/>
      <c r="N43" s="52"/>
      <c r="O43" s="99"/>
    </row>
    <row r="44" spans="1:15" ht="14.1" customHeight="1">
      <c r="A44" s="41"/>
      <c r="B44" s="48"/>
      <c r="C44" s="132"/>
      <c r="D44" s="48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</row>
    <row r="45" spans="1:15">
      <c r="A45" s="46"/>
      <c r="B45" s="48"/>
      <c r="C45" s="132"/>
      <c r="D45" s="48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</row>
    <row r="46" spans="1:15">
      <c r="A46" s="46"/>
      <c r="B46" s="48"/>
      <c r="C46" s="136"/>
      <c r="D46" s="48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</row>
    <row r="47" spans="1:15">
      <c r="A47" s="132"/>
      <c r="B47" s="48"/>
      <c r="C47" s="132"/>
      <c r="D47" s="48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</row>
    <row r="48" spans="1:15">
      <c r="A48" s="132"/>
      <c r="B48" s="48"/>
      <c r="C48" s="132"/>
      <c r="D48" s="48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</row>
    <row r="49" spans="1:15">
      <c r="A49" s="132"/>
      <c r="B49" s="48"/>
      <c r="C49" s="132"/>
      <c r="D49" s="48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</row>
    <row r="50" spans="1:1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</row>
    <row r="51" spans="1:15">
      <c r="A51" s="132"/>
      <c r="B51" s="132"/>
      <c r="C51" s="132"/>
      <c r="D51" s="132"/>
      <c r="O51" s="132"/>
    </row>
    <row r="52" spans="1:15">
      <c r="A52" s="132"/>
    </row>
    <row r="53" spans="1:15">
      <c r="A53" s="132"/>
    </row>
    <row r="54" spans="1:15">
      <c r="A54" s="132"/>
    </row>
    <row r="55" spans="1:15">
      <c r="A55" s="132"/>
    </row>
    <row r="56" spans="1:15">
      <c r="A56" s="132"/>
    </row>
    <row r="57" spans="1:15">
      <c r="A57" s="132"/>
    </row>
    <row r="58" spans="1:15">
      <c r="A58" s="132"/>
    </row>
    <row r="59" spans="1:15">
      <c r="A59" s="132"/>
    </row>
    <row r="60" spans="1:15">
      <c r="A60" s="132"/>
    </row>
  </sheetData>
  <sheetProtection algorithmName="SHA-512" hashValue="cu3ZwB7s3qU6IaEiglepGecR+IH8cX0PVLuXice1+UKCMt4Lj+a/bWy3e6u+tIkOxJbB2pGp1u6/IbAK41vE6g==" saltValue="SHzn6SwkZA1sQo/18O/z1A==" spinCount="100000" sheet="1" objects="1" scenarios="1"/>
  <protectedRanges>
    <protectedRange sqref="L40:O41" name="Oblast1_1_2"/>
  </protectedRanges>
  <mergeCells count="6">
    <mergeCell ref="B6:D6"/>
    <mergeCell ref="I6:K6"/>
    <mergeCell ref="C8:C18"/>
    <mergeCell ref="J8:J18"/>
    <mergeCell ref="J19:J31"/>
    <mergeCell ref="C19:C31"/>
  </mergeCells>
  <phoneticPr fontId="24" type="noConversion"/>
  <conditionalFormatting sqref="L36:L37 M35:M36">
    <cfRule type="cellIs" dxfId="3" priority="1" stopIfTrue="1" operator="equal">
      <formula>"  špatně"</formula>
    </cfRule>
  </conditionalFormatting>
  <conditionalFormatting sqref="H37">
    <cfRule type="cellIs" dxfId="2" priority="2" stopIfTrue="1" operator="equal">
      <formula>"CHYBA"</formula>
    </cfRule>
  </conditionalFormatting>
  <printOptions horizontalCentered="1" verticalCentered="1"/>
  <pageMargins left="0.39370078740157483" right="0.39370078740157483" top="0.39370078740157483" bottom="0.98425196850393704" header="0.51181102362204722" footer="0.39370078740157483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14999847407452621"/>
  </sheetPr>
  <dimension ref="D1:T35"/>
  <sheetViews>
    <sheetView showGridLines="0" zoomScale="85" zoomScaleNormal="85" workbookViewId="0">
      <selection activeCell="I34" sqref="I34"/>
    </sheetView>
  </sheetViews>
  <sheetFormatPr defaultColWidth="9.140625" defaultRowHeight="12.75"/>
  <cols>
    <col min="1" max="3" width="1.5703125" style="263" customWidth="1"/>
    <col min="4" max="4" width="5.28515625" style="264" customWidth="1"/>
    <col min="5" max="5" width="3" style="265" customWidth="1"/>
    <col min="6" max="6" width="34.7109375" style="265" customWidth="1"/>
    <col min="7" max="18" width="14.7109375" style="263" customWidth="1"/>
    <col min="19" max="16384" width="9.140625" style="263"/>
  </cols>
  <sheetData>
    <row r="1" spans="4:20" ht="16.5" thickBot="1">
      <c r="D1" s="39"/>
      <c r="E1" s="11"/>
      <c r="F1" s="11"/>
      <c r="K1" s="13"/>
      <c r="L1" s="13"/>
      <c r="M1" s="13"/>
      <c r="N1" s="13"/>
      <c r="O1" s="13"/>
      <c r="P1" s="13"/>
      <c r="Q1" s="13"/>
      <c r="R1" s="13"/>
    </row>
    <row r="2" spans="4:20" ht="13.5" thickBot="1">
      <c r="F2" s="14"/>
      <c r="G2" s="38"/>
      <c r="H2" s="2"/>
      <c r="I2" s="14"/>
      <c r="J2" s="38"/>
      <c r="K2" s="84"/>
      <c r="L2" s="15"/>
      <c r="M2" s="15"/>
      <c r="N2" s="15"/>
      <c r="O2" s="77" t="s">
        <v>135</v>
      </c>
      <c r="P2" s="455" t="str">
        <f>IF(Identifikace!B10="","",Identifikace!B10)</f>
        <v>ČEPS</v>
      </c>
      <c r="Q2" s="77" t="s">
        <v>6</v>
      </c>
      <c r="R2" s="19" t="str">
        <f>Identifikace!$B$12</f>
        <v>2024</v>
      </c>
    </row>
    <row r="3" spans="4:20" ht="12.75" customHeight="1">
      <c r="D3" s="40"/>
      <c r="E3" s="12"/>
      <c r="F3" s="12"/>
      <c r="G3" s="1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266"/>
      <c r="T3" s="266"/>
    </row>
    <row r="4" spans="4:20" ht="15.75">
      <c r="D4" s="80" t="s">
        <v>1814</v>
      </c>
      <c r="E4" s="12"/>
      <c r="F4" s="12"/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66"/>
      <c r="T4" s="266"/>
    </row>
    <row r="5" spans="4:20" ht="13.5" thickBot="1">
      <c r="D5" s="40"/>
      <c r="E5" s="12"/>
      <c r="F5" s="12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66"/>
      <c r="T5" s="266"/>
    </row>
    <row r="6" spans="4:20">
      <c r="D6" s="1209" t="s">
        <v>114</v>
      </c>
      <c r="E6" s="1210"/>
      <c r="F6" s="1211"/>
      <c r="G6" s="1212" t="str">
        <f>R2</f>
        <v>2024</v>
      </c>
      <c r="H6" s="1213"/>
      <c r="I6" s="1213"/>
      <c r="J6" s="1213"/>
      <c r="K6" s="1213"/>
      <c r="L6" s="1213"/>
      <c r="M6" s="1213"/>
      <c r="N6" s="1213"/>
      <c r="O6" s="1213"/>
      <c r="P6" s="1214"/>
      <c r="Q6" s="1201">
        <f>R2+1</f>
        <v>2025</v>
      </c>
      <c r="R6" s="1202"/>
      <c r="S6" s="266"/>
      <c r="T6" s="266"/>
    </row>
    <row r="7" spans="4:20">
      <c r="D7" s="1203" t="s">
        <v>78</v>
      </c>
      <c r="E7" s="1204"/>
      <c r="F7" s="1205"/>
      <c r="G7" s="184" t="s">
        <v>66</v>
      </c>
      <c r="H7" s="185" t="s">
        <v>67</v>
      </c>
      <c r="I7" s="185" t="s">
        <v>68</v>
      </c>
      <c r="J7" s="185" t="s">
        <v>69</v>
      </c>
      <c r="K7" s="186" t="s">
        <v>70</v>
      </c>
      <c r="L7" s="185" t="s">
        <v>71</v>
      </c>
      <c r="M7" s="185" t="s">
        <v>72</v>
      </c>
      <c r="N7" s="185" t="s">
        <v>65</v>
      </c>
      <c r="O7" s="185" t="s">
        <v>73</v>
      </c>
      <c r="P7" s="185" t="s">
        <v>74</v>
      </c>
      <c r="Q7" s="185" t="s">
        <v>75</v>
      </c>
      <c r="R7" s="187" t="s">
        <v>76</v>
      </c>
      <c r="S7" s="266"/>
      <c r="T7" s="266"/>
    </row>
    <row r="8" spans="4:20" ht="13.5" thickBot="1">
      <c r="D8" s="1206" t="s">
        <v>115</v>
      </c>
      <c r="E8" s="1207"/>
      <c r="F8" s="1208"/>
      <c r="G8" s="188" t="s">
        <v>29</v>
      </c>
      <c r="H8" s="189" t="s">
        <v>29</v>
      </c>
      <c r="I8" s="189" t="s">
        <v>29</v>
      </c>
      <c r="J8" s="189" t="s">
        <v>29</v>
      </c>
      <c r="K8" s="189" t="s">
        <v>29</v>
      </c>
      <c r="L8" s="189" t="s">
        <v>29</v>
      </c>
      <c r="M8" s="189" t="s">
        <v>29</v>
      </c>
      <c r="N8" s="189" t="s">
        <v>29</v>
      </c>
      <c r="O8" s="189" t="s">
        <v>29</v>
      </c>
      <c r="P8" s="189" t="s">
        <v>29</v>
      </c>
      <c r="Q8" s="189" t="s">
        <v>29</v>
      </c>
      <c r="R8" s="190" t="s">
        <v>29</v>
      </c>
      <c r="S8" s="266"/>
      <c r="T8" s="266"/>
    </row>
    <row r="9" spans="4:20" ht="12.75" customHeight="1">
      <c r="D9" s="525">
        <v>1</v>
      </c>
      <c r="E9" s="1198"/>
      <c r="F9" s="79" t="s">
        <v>116</v>
      </c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266"/>
      <c r="T9" s="266"/>
    </row>
    <row r="10" spans="4:20" s="268" customFormat="1" ht="12.75" customHeight="1">
      <c r="D10" s="528">
        <v>2</v>
      </c>
      <c r="E10" s="1199"/>
      <c r="F10" s="128" t="s">
        <v>221</v>
      </c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  <c r="S10" s="267"/>
      <c r="T10" s="267"/>
    </row>
    <row r="11" spans="4:20" s="268" customFormat="1" ht="12.75" customHeight="1">
      <c r="D11" s="528">
        <v>3</v>
      </c>
      <c r="E11" s="1199"/>
      <c r="F11" s="467" t="s">
        <v>704</v>
      </c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  <c r="S11" s="267"/>
      <c r="T11" s="267"/>
    </row>
    <row r="12" spans="4:20" s="268" customFormat="1" ht="12.75" customHeight="1">
      <c r="D12" s="528">
        <v>4</v>
      </c>
      <c r="E12" s="1199"/>
      <c r="F12" s="128" t="s">
        <v>219</v>
      </c>
      <c r="G12" s="387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  <c r="S12" s="267"/>
      <c r="T12" s="267"/>
    </row>
    <row r="13" spans="4:20" s="268" customFormat="1" ht="12.75" customHeight="1" thickBot="1">
      <c r="D13" s="529">
        <v>5</v>
      </c>
      <c r="E13" s="1200"/>
      <c r="F13" s="442" t="s">
        <v>705</v>
      </c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267"/>
      <c r="T13" s="267"/>
    </row>
    <row r="14" spans="4:20" s="268" customFormat="1">
      <c r="D14" s="1097" t="s">
        <v>1816</v>
      </c>
      <c r="E14" s="1020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267"/>
      <c r="T14" s="267"/>
    </row>
    <row r="15" spans="4:20" s="268" customFormat="1">
      <c r="D15" s="63"/>
      <c r="E15" s="64"/>
      <c r="F15" s="64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267"/>
      <c r="T15" s="267"/>
    </row>
    <row r="16" spans="4:20" s="268" customFormat="1">
      <c r="D16" s="63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267"/>
      <c r="T16" s="267"/>
    </row>
    <row r="17" spans="4:20" s="268" customFormat="1" ht="15.75">
      <c r="D17" s="1000" t="s">
        <v>1815</v>
      </c>
      <c r="E17" s="65"/>
      <c r="F17" s="64"/>
      <c r="G17" s="66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267"/>
      <c r="T17" s="267"/>
    </row>
    <row r="18" spans="4:20" s="268" customFormat="1" ht="13.5" thickBot="1">
      <c r="D18" s="67"/>
      <c r="E18" s="53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267"/>
      <c r="T18" s="267"/>
    </row>
    <row r="19" spans="4:20" s="268" customFormat="1">
      <c r="D19" s="1209" t="s">
        <v>114</v>
      </c>
      <c r="E19" s="1210"/>
      <c r="F19" s="1211"/>
      <c r="G19" s="1215" t="str">
        <f>R2</f>
        <v>2024</v>
      </c>
      <c r="H19" s="1213"/>
      <c r="I19" s="1213"/>
      <c r="J19" s="1213"/>
      <c r="K19" s="1213"/>
      <c r="L19" s="1213"/>
      <c r="M19" s="1213"/>
      <c r="N19" s="1213"/>
      <c r="O19" s="1213"/>
      <c r="P19" s="1214"/>
      <c r="Q19" s="1201">
        <f>R2+1</f>
        <v>2025</v>
      </c>
      <c r="R19" s="1202"/>
      <c r="S19" s="267"/>
      <c r="T19" s="267"/>
    </row>
    <row r="20" spans="4:20" s="268" customFormat="1">
      <c r="D20" s="1203" t="s">
        <v>78</v>
      </c>
      <c r="E20" s="1204"/>
      <c r="F20" s="1205"/>
      <c r="G20" s="191" t="s">
        <v>66</v>
      </c>
      <c r="H20" s="185" t="s">
        <v>67</v>
      </c>
      <c r="I20" s="185" t="s">
        <v>68</v>
      </c>
      <c r="J20" s="185" t="s">
        <v>69</v>
      </c>
      <c r="K20" s="186" t="s">
        <v>70</v>
      </c>
      <c r="L20" s="185" t="s">
        <v>71</v>
      </c>
      <c r="M20" s="185" t="s">
        <v>72</v>
      </c>
      <c r="N20" s="185" t="s">
        <v>65</v>
      </c>
      <c r="O20" s="185" t="s">
        <v>73</v>
      </c>
      <c r="P20" s="185" t="s">
        <v>74</v>
      </c>
      <c r="Q20" s="185" t="s">
        <v>75</v>
      </c>
      <c r="R20" s="187" t="s">
        <v>76</v>
      </c>
      <c r="S20" s="267"/>
      <c r="T20" s="267"/>
    </row>
    <row r="21" spans="4:20" s="268" customFormat="1" ht="13.5" thickBot="1">
      <c r="D21" s="1206" t="s">
        <v>130</v>
      </c>
      <c r="E21" s="1207"/>
      <c r="F21" s="1208"/>
      <c r="G21" s="192" t="s">
        <v>29</v>
      </c>
      <c r="H21" s="189" t="s">
        <v>29</v>
      </c>
      <c r="I21" s="189" t="s">
        <v>29</v>
      </c>
      <c r="J21" s="189" t="s">
        <v>29</v>
      </c>
      <c r="K21" s="189" t="s">
        <v>29</v>
      </c>
      <c r="L21" s="189" t="s">
        <v>29</v>
      </c>
      <c r="M21" s="189" t="s">
        <v>29</v>
      </c>
      <c r="N21" s="189" t="s">
        <v>29</v>
      </c>
      <c r="O21" s="189" t="s">
        <v>29</v>
      </c>
      <c r="P21" s="189" t="s">
        <v>29</v>
      </c>
      <c r="Q21" s="189" t="s">
        <v>29</v>
      </c>
      <c r="R21" s="190" t="s">
        <v>29</v>
      </c>
      <c r="S21" s="267"/>
      <c r="T21" s="267"/>
    </row>
    <row r="22" spans="4:20" s="268" customFormat="1" ht="12.75" customHeight="1">
      <c r="D22" s="525">
        <v>1</v>
      </c>
      <c r="E22" s="1198"/>
      <c r="F22" s="485" t="s">
        <v>136</v>
      </c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267"/>
      <c r="T22" s="267"/>
    </row>
    <row r="23" spans="4:20" s="268" customFormat="1" ht="12.75" customHeight="1">
      <c r="D23" s="526">
        <v>2</v>
      </c>
      <c r="E23" s="1199"/>
      <c r="F23" s="483" t="s">
        <v>137</v>
      </c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  <c r="S23" s="267"/>
      <c r="T23" s="267"/>
    </row>
    <row r="24" spans="4:20" s="268" customFormat="1" ht="12.75" customHeight="1" thickBot="1">
      <c r="D24" s="527">
        <v>3</v>
      </c>
      <c r="E24" s="1200"/>
      <c r="F24" s="484" t="s">
        <v>137</v>
      </c>
      <c r="G24" s="7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267"/>
      <c r="T24" s="267"/>
    </row>
    <row r="25" spans="4:20" s="268" customFormat="1"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5"/>
      <c r="R25" s="65"/>
      <c r="S25" s="267"/>
      <c r="T25" s="267"/>
    </row>
    <row r="26" spans="4:20" s="268" customFormat="1" ht="13.5" thickBot="1">
      <c r="D26" s="7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5"/>
      <c r="R26" s="65"/>
      <c r="S26" s="267"/>
      <c r="T26" s="267"/>
    </row>
    <row r="27" spans="4:20">
      <c r="D27" s="269"/>
      <c r="E27" s="270"/>
      <c r="F27" s="270"/>
      <c r="G27" s="270"/>
      <c r="H27" s="271"/>
      <c r="I27" s="271"/>
      <c r="J27" s="271"/>
      <c r="K27" s="271"/>
      <c r="L27" s="271"/>
      <c r="M27" s="271"/>
      <c r="N27" s="271"/>
      <c r="O27" s="461" t="s">
        <v>9</v>
      </c>
      <c r="P27" s="478"/>
      <c r="Q27" s="462" t="s">
        <v>10</v>
      </c>
      <c r="R27" s="479"/>
      <c r="S27" s="266"/>
      <c r="T27" s="266"/>
    </row>
    <row r="28" spans="4:20">
      <c r="D28" s="269"/>
      <c r="E28" s="270"/>
      <c r="F28" s="270"/>
      <c r="G28" s="271"/>
      <c r="H28" s="271"/>
      <c r="I28" s="271"/>
      <c r="J28" s="271"/>
      <c r="K28" s="271"/>
      <c r="L28" s="271"/>
      <c r="M28" s="271"/>
      <c r="N28" s="271"/>
      <c r="O28" s="459" t="s">
        <v>641</v>
      </c>
      <c r="P28" s="464"/>
      <c r="Q28" s="573" t="s">
        <v>641</v>
      </c>
      <c r="R28" s="457"/>
      <c r="S28" s="266"/>
      <c r="T28" s="266"/>
    </row>
    <row r="29" spans="4:20">
      <c r="D29" s="269"/>
      <c r="E29" s="270"/>
      <c r="F29" s="270"/>
      <c r="G29" s="271"/>
      <c r="H29" s="388"/>
      <c r="I29" s="271"/>
      <c r="J29" s="271"/>
      <c r="K29" s="271"/>
      <c r="L29" s="271"/>
      <c r="M29" s="271"/>
      <c r="N29" s="271"/>
      <c r="O29" s="96"/>
      <c r="P29" s="49"/>
      <c r="Q29" s="50"/>
      <c r="R29" s="51"/>
      <c r="S29" s="266"/>
      <c r="T29" s="266"/>
    </row>
    <row r="30" spans="4:20">
      <c r="D30" s="269"/>
      <c r="E30" s="270"/>
      <c r="F30" s="270"/>
      <c r="G30" s="271"/>
      <c r="H30" s="388"/>
      <c r="I30" s="271"/>
      <c r="J30" s="271"/>
      <c r="K30" s="271"/>
      <c r="L30" s="271"/>
      <c r="M30" s="271"/>
      <c r="N30" s="271"/>
      <c r="O30" s="97"/>
      <c r="P30" s="49"/>
      <c r="Q30" s="98"/>
      <c r="R30" s="51"/>
      <c r="S30" s="266"/>
      <c r="T30" s="266"/>
    </row>
    <row r="31" spans="4:20" ht="13.5" thickBot="1">
      <c r="D31" s="269"/>
      <c r="E31" s="270"/>
      <c r="F31" s="270"/>
      <c r="G31" s="271"/>
      <c r="H31" s="388"/>
      <c r="I31" s="271"/>
      <c r="J31" s="271"/>
      <c r="K31" s="271"/>
      <c r="L31" s="271"/>
      <c r="M31" s="271"/>
      <c r="N31" s="271"/>
      <c r="O31" s="411" t="s">
        <v>11</v>
      </c>
      <c r="P31" s="412"/>
      <c r="Q31" s="413" t="s">
        <v>11</v>
      </c>
      <c r="R31" s="414"/>
      <c r="S31" s="266"/>
      <c r="T31" s="266"/>
    </row>
    <row r="32" spans="4:20" ht="13.5" thickBot="1">
      <c r="D32" s="269"/>
      <c r="E32" s="270"/>
      <c r="F32" s="270"/>
      <c r="G32" s="271"/>
      <c r="H32" s="388"/>
      <c r="I32" s="271"/>
      <c r="J32" s="271"/>
      <c r="K32" s="271"/>
      <c r="L32" s="271"/>
      <c r="M32" s="271"/>
      <c r="N32" s="271"/>
      <c r="O32" s="181" t="s">
        <v>12</v>
      </c>
      <c r="P32" s="201"/>
      <c r="Q32" s="52"/>
      <c r="R32" s="99"/>
      <c r="S32" s="266"/>
      <c r="T32" s="266"/>
    </row>
    <row r="33" spans="4:20">
      <c r="D33" s="272"/>
      <c r="E33" s="273"/>
      <c r="F33" s="273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</row>
    <row r="34" spans="4:20">
      <c r="D34" s="272"/>
      <c r="E34" s="273"/>
      <c r="F34" s="273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</row>
    <row r="35" spans="4:20">
      <c r="D35" s="272"/>
      <c r="E35" s="273"/>
      <c r="F35" s="273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</row>
  </sheetData>
  <sheetProtection algorithmName="SHA-512" hashValue="O5P0hKZDCQwZUWfKWMJhiXRVq0pQviLsHB4AGzqxurhsDoEzFeCVs9Fo2F/9KGGFvClsC5tS08wKbyqNihYO7Q==" saltValue="B58YDHcczWNvFDbbZL2iKw==" spinCount="100000" sheet="1" objects="1" scenarios="1"/>
  <protectedRanges>
    <protectedRange sqref="G9:R13 O29:R30 G22:R24" name="Oblast1"/>
  </protectedRanges>
  <mergeCells count="12">
    <mergeCell ref="E22:E24"/>
    <mergeCell ref="Q6:R6"/>
    <mergeCell ref="D7:F7"/>
    <mergeCell ref="D8:F8"/>
    <mergeCell ref="E9:E13"/>
    <mergeCell ref="D6:F6"/>
    <mergeCell ref="G6:P6"/>
    <mergeCell ref="D19:F19"/>
    <mergeCell ref="G19:P19"/>
    <mergeCell ref="Q19:R19"/>
    <mergeCell ref="D20:F20"/>
    <mergeCell ref="D21:F21"/>
  </mergeCells>
  <phoneticPr fontId="24" type="noConversion"/>
  <conditionalFormatting sqref="M31 L31:L32">
    <cfRule type="cellIs" dxfId="1" priority="1" stopIfTrue="1" operator="equal">
      <formula>"  špatně"</formula>
    </cfRule>
  </conditionalFormatting>
  <printOptions verticalCentered="1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3C73-D46A-4FBB-99D8-29EBAAE94A4B}">
  <sheetPr>
    <tabColor theme="0" tint="-0.14999847407452621"/>
  </sheetPr>
  <dimension ref="B1:AK35052"/>
  <sheetViews>
    <sheetView showGridLines="0" zoomScale="80" zoomScaleNormal="80" workbookViewId="0">
      <pane ySplit="8" topLeftCell="A9" activePane="bottomLeft" state="frozen"/>
      <selection activeCell="C19" sqref="C19"/>
      <selection pane="bottomLeft" activeCell="K18" sqref="K18"/>
    </sheetView>
  </sheetViews>
  <sheetFormatPr defaultColWidth="9.140625" defaultRowHeight="12.75"/>
  <cols>
    <col min="1" max="1" width="2.42578125" style="4" customWidth="1"/>
    <col min="2" max="2" width="13.7109375" style="4" customWidth="1"/>
    <col min="3" max="4" width="13.85546875" style="5" customWidth="1"/>
    <col min="5" max="6" width="21" style="4" customWidth="1"/>
    <col min="7" max="7" width="4.28515625" style="4" customWidth="1"/>
    <col min="8" max="9" width="14.7109375" style="4" customWidth="1"/>
    <col min="10" max="10" width="16.140625" style="4" customWidth="1"/>
    <col min="11" max="12" width="26.140625" style="4" customWidth="1"/>
    <col min="13" max="13" width="4.85546875" style="4" customWidth="1"/>
    <col min="14" max="14" width="12.5703125" style="4" customWidth="1"/>
    <col min="15" max="15" width="17.42578125" style="4" customWidth="1"/>
    <col min="16" max="16" width="16.5703125" style="4" customWidth="1"/>
    <col min="17" max="18" width="14.7109375" style="4" customWidth="1"/>
    <col min="19" max="19" width="17.5703125" style="4" customWidth="1"/>
    <col min="20" max="20" width="6.28515625" style="4" customWidth="1"/>
    <col min="21" max="21" width="13.7109375" style="4" customWidth="1"/>
    <col min="22" max="23" width="13.85546875" style="5" customWidth="1"/>
    <col min="24" max="24" width="21" style="4" customWidth="1"/>
    <col min="25" max="25" width="4.85546875" style="4" customWidth="1"/>
    <col min="26" max="26" width="11.28515625" style="4" customWidth="1"/>
    <col min="27" max="27" width="13.85546875" style="5" customWidth="1"/>
    <col min="28" max="29" width="13.7109375" style="5" customWidth="1"/>
    <col min="30" max="30" width="21" style="4" customWidth="1"/>
    <col min="31" max="31" width="9.140625" style="4"/>
    <col min="32" max="32" width="19.28515625" style="4" customWidth="1"/>
    <col min="33" max="33" width="12.85546875" style="4" customWidth="1"/>
    <col min="34" max="34" width="13.7109375" style="4" customWidth="1"/>
    <col min="35" max="35" width="16.85546875" style="4" customWidth="1"/>
    <col min="36" max="37" width="13.7109375" style="3" customWidth="1"/>
    <col min="38" max="38" width="12.28515625" style="4" customWidth="1"/>
    <col min="39" max="39" width="9.140625" style="4" customWidth="1"/>
    <col min="40" max="16384" width="9.140625" style="4"/>
  </cols>
  <sheetData>
    <row r="1" spans="2:37" s="3" customFormat="1" ht="20.25" customHeight="1" thickBot="1">
      <c r="C1" s="11"/>
      <c r="D1" s="11"/>
      <c r="E1" s="13"/>
      <c r="F1" s="13"/>
      <c r="G1" s="1096"/>
      <c r="H1" s="1096"/>
      <c r="I1" s="1096"/>
      <c r="J1" s="1096"/>
      <c r="O1" s="85"/>
      <c r="P1" s="85"/>
      <c r="Q1" s="85"/>
      <c r="AA1" s="85"/>
      <c r="AB1" s="85"/>
      <c r="AC1" s="85"/>
      <c r="AF1" s="1095"/>
    </row>
    <row r="2" spans="2:37" ht="13.5" thickBot="1">
      <c r="B2" s="207"/>
      <c r="C2" s="274"/>
      <c r="D2" s="85"/>
      <c r="E2" s="3"/>
      <c r="F2" s="3"/>
      <c r="G2" s="3"/>
      <c r="H2" s="3"/>
      <c r="I2" s="3"/>
      <c r="J2" s="3"/>
      <c r="K2" s="3"/>
      <c r="L2" s="3"/>
      <c r="M2" s="3"/>
      <c r="N2" s="3"/>
      <c r="O2" s="1094" t="s">
        <v>135</v>
      </c>
      <c r="P2" s="455" t="str">
        <f>IF([5]Identifikace!$B$10="","",[5]Identifikace!$B$10)</f>
        <v>ČEPS</v>
      </c>
      <c r="Q2" s="1093" t="s">
        <v>6</v>
      </c>
      <c r="R2" s="19" t="str">
        <f>[5]Identifikace!$B$12</f>
        <v>2024</v>
      </c>
      <c r="V2" s="4"/>
      <c r="W2" s="4"/>
      <c r="Y2" s="3"/>
      <c r="AI2" s="3"/>
      <c r="AK2" s="4"/>
    </row>
    <row r="3" spans="2:37">
      <c r="B3" s="207"/>
      <c r="C3" s="274"/>
      <c r="D3" s="85"/>
      <c r="E3" s="3"/>
      <c r="F3" s="3"/>
      <c r="G3" s="3"/>
      <c r="H3" s="3"/>
      <c r="I3" s="3"/>
      <c r="J3" s="3"/>
      <c r="K3" s="3"/>
      <c r="L3" s="3"/>
      <c r="M3" s="3"/>
      <c r="N3" s="3"/>
      <c r="O3" s="1092"/>
      <c r="P3" s="84"/>
      <c r="Q3" s="1092"/>
      <c r="V3" s="4"/>
      <c r="W3" s="4"/>
      <c r="Y3" s="3"/>
    </row>
    <row r="4" spans="2:37" ht="15.75">
      <c r="B4" s="275" t="s">
        <v>1820</v>
      </c>
      <c r="C4" s="276"/>
      <c r="D4" s="276"/>
      <c r="E4" s="277"/>
      <c r="F4" s="277"/>
      <c r="G4" s="277"/>
      <c r="H4" s="277"/>
      <c r="I4" s="277"/>
      <c r="J4" s="277"/>
      <c r="K4" s="277"/>
      <c r="L4" s="277"/>
      <c r="M4" s="277"/>
      <c r="V4" s="4"/>
      <c r="W4" s="4"/>
      <c r="Y4" s="277"/>
      <c r="Z4" s="277"/>
      <c r="AA4" s="276"/>
      <c r="AB4" s="276"/>
      <c r="AC4" s="276"/>
    </row>
    <row r="5" spans="2:37" ht="15.75">
      <c r="B5" s="275"/>
      <c r="C5" s="276"/>
      <c r="D5" s="276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</row>
    <row r="6" spans="2:37" ht="15.75" thickBot="1">
      <c r="B6" s="472" t="s">
        <v>114</v>
      </c>
      <c r="C6" s="473" t="str">
        <f>R2</f>
        <v>2024</v>
      </c>
      <c r="D6" s="1091" t="s">
        <v>1819</v>
      </c>
      <c r="F6" s="1013" t="s">
        <v>1807</v>
      </c>
      <c r="G6" s="3"/>
      <c r="H6" s="472" t="s">
        <v>114</v>
      </c>
      <c r="I6" s="473" t="str">
        <f>R2</f>
        <v>2024</v>
      </c>
      <c r="J6" s="1216" t="s">
        <v>1818</v>
      </c>
      <c r="K6" s="1216"/>
      <c r="L6" s="1013" t="s">
        <v>1808</v>
      </c>
      <c r="M6" s="707"/>
      <c r="N6" s="472" t="s">
        <v>114</v>
      </c>
      <c r="O6" s="473">
        <f>$R$2+2</f>
        <v>2026</v>
      </c>
      <c r="P6" s="3"/>
      <c r="Q6" s="3"/>
      <c r="R6" s="3"/>
      <c r="S6" s="3"/>
      <c r="T6" s="3"/>
      <c r="U6" s="472" t="s">
        <v>114</v>
      </c>
      <c r="V6" s="473">
        <f>$R$2+2</f>
        <v>2026</v>
      </c>
      <c r="W6" s="85"/>
      <c r="X6" s="4" t="s">
        <v>1817</v>
      </c>
      <c r="Y6" s="707"/>
      <c r="Z6" s="707"/>
      <c r="AA6" s="1001"/>
      <c r="AB6" s="1002"/>
      <c r="AC6" s="1003"/>
      <c r="AD6" s="707"/>
    </row>
    <row r="7" spans="2:37" ht="58.5" customHeight="1" thickBot="1">
      <c r="B7" s="1018" t="s">
        <v>149</v>
      </c>
      <c r="C7" s="278" t="s">
        <v>150</v>
      </c>
      <c r="D7" s="1018" t="s">
        <v>151</v>
      </c>
      <c r="E7" s="1018" t="s">
        <v>153</v>
      </c>
      <c r="F7" s="712" t="s">
        <v>716</v>
      </c>
      <c r="G7" s="1090"/>
      <c r="H7" s="1018" t="s">
        <v>149</v>
      </c>
      <c r="I7" s="278" t="s">
        <v>1811</v>
      </c>
      <c r="J7" s="1018" t="s">
        <v>1809</v>
      </c>
      <c r="K7" s="1018" t="s">
        <v>153</v>
      </c>
      <c r="L7" s="712" t="s">
        <v>716</v>
      </c>
      <c r="M7" s="1004"/>
      <c r="N7" s="709" t="s">
        <v>710</v>
      </c>
      <c r="O7" s="710" t="s">
        <v>711</v>
      </c>
      <c r="P7" s="711" t="s">
        <v>712</v>
      </c>
      <c r="Q7" s="710" t="s">
        <v>713</v>
      </c>
      <c r="R7" s="711" t="s">
        <v>714</v>
      </c>
      <c r="S7" s="710" t="s">
        <v>715</v>
      </c>
      <c r="T7" s="1004"/>
      <c r="U7" s="1018" t="s">
        <v>149</v>
      </c>
      <c r="V7" s="278" t="s">
        <v>1810</v>
      </c>
      <c r="W7" s="1018" t="s">
        <v>1809</v>
      </c>
      <c r="X7" s="1018" t="s">
        <v>154</v>
      </c>
      <c r="Y7" s="1004"/>
      <c r="Z7" s="1088"/>
      <c r="AA7" s="1088"/>
      <c r="AB7" s="1005"/>
      <c r="AC7" s="1089"/>
      <c r="AD7" s="1088"/>
      <c r="AF7" s="3"/>
      <c r="AG7" s="3"/>
      <c r="AH7" s="3"/>
      <c r="AI7" s="3"/>
      <c r="AJ7" s="86"/>
      <c r="AK7" s="86"/>
    </row>
    <row r="8" spans="2:37" ht="13.5" thickBot="1">
      <c r="B8" s="356" t="s">
        <v>0</v>
      </c>
      <c r="C8" s="980" t="s">
        <v>1</v>
      </c>
      <c r="D8" s="356" t="s">
        <v>2</v>
      </c>
      <c r="E8" s="356" t="s">
        <v>3</v>
      </c>
      <c r="F8" s="708" t="s">
        <v>4</v>
      </c>
      <c r="G8" s="706"/>
      <c r="H8" s="356" t="s">
        <v>0</v>
      </c>
      <c r="I8" s="980" t="s">
        <v>1</v>
      </c>
      <c r="J8" s="356" t="s">
        <v>2</v>
      </c>
      <c r="K8" s="708" t="s">
        <v>3</v>
      </c>
      <c r="L8" s="708" t="s">
        <v>4</v>
      </c>
      <c r="M8" s="1081"/>
      <c r="N8" s="1087" t="s">
        <v>8</v>
      </c>
      <c r="O8" s="1085" t="s">
        <v>13</v>
      </c>
      <c r="P8" s="1086" t="s">
        <v>14</v>
      </c>
      <c r="Q8" s="1085" t="s">
        <v>15</v>
      </c>
      <c r="R8" s="1086" t="s">
        <v>18</v>
      </c>
      <c r="S8" s="1085" t="s">
        <v>19</v>
      </c>
      <c r="T8" s="1084"/>
      <c r="U8" s="356" t="s">
        <v>0</v>
      </c>
      <c r="V8" s="980" t="s">
        <v>1</v>
      </c>
      <c r="W8" s="356" t="s">
        <v>2</v>
      </c>
      <c r="X8" s="1083" t="s">
        <v>23</v>
      </c>
      <c r="Y8" s="1081"/>
      <c r="Z8" s="706"/>
      <c r="AA8" s="1080"/>
      <c r="AB8" s="1082"/>
      <c r="AC8" s="1081"/>
      <c r="AD8" s="1080"/>
      <c r="AJ8" s="1079"/>
      <c r="AK8" s="1079"/>
    </row>
    <row r="9" spans="2:37">
      <c r="B9" s="359" t="s">
        <v>227</v>
      </c>
      <c r="C9" s="981">
        <v>1</v>
      </c>
      <c r="D9" s="357">
        <v>1</v>
      </c>
      <c r="E9" s="439"/>
      <c r="F9" s="713"/>
      <c r="G9" s="707"/>
      <c r="H9" s="360" t="s">
        <v>408</v>
      </c>
      <c r="I9" s="821">
        <v>1</v>
      </c>
      <c r="J9" s="358">
        <v>17469</v>
      </c>
      <c r="K9" s="439"/>
      <c r="L9" s="439"/>
      <c r="M9" s="1006"/>
      <c r="N9" s="714"/>
      <c r="O9" s="714"/>
      <c r="P9" s="714"/>
      <c r="Q9" s="714"/>
      <c r="R9" s="714"/>
      <c r="S9" s="714"/>
      <c r="T9" s="1006"/>
      <c r="U9" s="360" t="s">
        <v>227</v>
      </c>
      <c r="V9" s="821">
        <v>1</v>
      </c>
      <c r="W9" s="358">
        <v>1</v>
      </c>
      <c r="X9" s="713"/>
      <c r="Y9" s="1006"/>
      <c r="Z9" s="707"/>
      <c r="AA9" s="1078" t="s">
        <v>9</v>
      </c>
      <c r="AB9" s="1077"/>
      <c r="AC9" s="1076" t="s">
        <v>10</v>
      </c>
      <c r="AD9" s="1075"/>
      <c r="AJ9" s="1066"/>
      <c r="AK9" s="1066"/>
    </row>
    <row r="10" spans="2:37">
      <c r="B10" s="360" t="s">
        <v>227</v>
      </c>
      <c r="C10" s="821">
        <v>2</v>
      </c>
      <c r="D10" s="358">
        <v>2</v>
      </c>
      <c r="E10" s="439"/>
      <c r="F10" s="580"/>
      <c r="G10" s="707"/>
      <c r="H10" s="360" t="s">
        <v>408</v>
      </c>
      <c r="I10" s="821">
        <v>2</v>
      </c>
      <c r="J10" s="358">
        <f t="shared" ref="J10:J73" si="0">J9+1</f>
        <v>17470</v>
      </c>
      <c r="K10" s="580"/>
      <c r="L10" s="580"/>
      <c r="M10" s="1006"/>
      <c r="N10" s="715"/>
      <c r="O10" s="715"/>
      <c r="P10" s="715"/>
      <c r="Q10" s="715"/>
      <c r="R10" s="715"/>
      <c r="S10" s="715"/>
      <c r="T10" s="1006"/>
      <c r="U10" s="360" t="s">
        <v>227</v>
      </c>
      <c r="V10" s="821">
        <v>2</v>
      </c>
      <c r="W10" s="358">
        <f t="shared" ref="W10:W73" si="1">W9+1</f>
        <v>2</v>
      </c>
      <c r="X10" s="580"/>
      <c r="Y10" s="1006"/>
      <c r="Z10" s="707"/>
      <c r="AA10" s="1074" t="s">
        <v>641</v>
      </c>
      <c r="AB10" s="1073"/>
      <c r="AC10" s="1072" t="s">
        <v>641</v>
      </c>
      <c r="AD10" s="1071"/>
      <c r="AJ10" s="1070"/>
      <c r="AK10" s="1070"/>
    </row>
    <row r="11" spans="2:37">
      <c r="B11" s="360" t="s">
        <v>227</v>
      </c>
      <c r="C11" s="821">
        <v>3</v>
      </c>
      <c r="D11" s="358">
        <v>3</v>
      </c>
      <c r="E11" s="439"/>
      <c r="F11" s="580"/>
      <c r="G11" s="707"/>
      <c r="H11" s="360" t="s">
        <v>408</v>
      </c>
      <c r="I11" s="821">
        <v>3</v>
      </c>
      <c r="J11" s="358">
        <f t="shared" si="0"/>
        <v>17471</v>
      </c>
      <c r="K11" s="580"/>
      <c r="L11" s="580"/>
      <c r="M11" s="1006"/>
      <c r="N11" s="715"/>
      <c r="O11" s="715"/>
      <c r="P11" s="715"/>
      <c r="Q11" s="715"/>
      <c r="R11" s="715"/>
      <c r="S11" s="715"/>
      <c r="T11" s="1006"/>
      <c r="U11" s="360" t="s">
        <v>227</v>
      </c>
      <c r="V11" s="821">
        <v>3</v>
      </c>
      <c r="W11" s="358">
        <f t="shared" si="1"/>
        <v>3</v>
      </c>
      <c r="X11" s="580"/>
      <c r="Y11" s="1006"/>
      <c r="Z11" s="707"/>
      <c r="AA11" s="1069"/>
      <c r="AB11" s="1064"/>
      <c r="AC11" s="1068"/>
      <c r="AD11" s="1067"/>
      <c r="AJ11" s="1066"/>
      <c r="AK11" s="1066"/>
    </row>
    <row r="12" spans="2:37">
      <c r="B12" s="360" t="s">
        <v>227</v>
      </c>
      <c r="C12" s="821">
        <v>4</v>
      </c>
      <c r="D12" s="358">
        <v>4</v>
      </c>
      <c r="E12" s="439"/>
      <c r="F12" s="580"/>
      <c r="G12" s="707"/>
      <c r="H12" s="360" t="s">
        <v>408</v>
      </c>
      <c r="I12" s="821">
        <v>4</v>
      </c>
      <c r="J12" s="358">
        <f t="shared" si="0"/>
        <v>17472</v>
      </c>
      <c r="K12" s="580"/>
      <c r="L12" s="580"/>
      <c r="M12" s="1006"/>
      <c r="N12" s="715"/>
      <c r="O12" s="715"/>
      <c r="P12" s="715"/>
      <c r="Q12" s="715"/>
      <c r="R12" s="715"/>
      <c r="S12" s="715"/>
      <c r="T12" s="1006"/>
      <c r="U12" s="360" t="s">
        <v>227</v>
      </c>
      <c r="V12" s="821">
        <v>4</v>
      </c>
      <c r="W12" s="358">
        <f t="shared" si="1"/>
        <v>4</v>
      </c>
      <c r="X12" s="580"/>
      <c r="Y12" s="1006"/>
      <c r="Z12" s="707"/>
      <c r="AA12" s="1065"/>
      <c r="AB12" s="1064"/>
      <c r="AC12" s="1063"/>
      <c r="AD12" s="1062"/>
      <c r="AJ12" s="86"/>
      <c r="AK12" s="86"/>
    </row>
    <row r="13" spans="2:37" ht="13.5" thickBot="1">
      <c r="B13" s="360" t="s">
        <v>227</v>
      </c>
      <c r="C13" s="821">
        <v>5</v>
      </c>
      <c r="D13" s="358">
        <v>5</v>
      </c>
      <c r="E13" s="439"/>
      <c r="F13" s="580"/>
      <c r="G13" s="707"/>
      <c r="H13" s="360" t="s">
        <v>408</v>
      </c>
      <c r="I13" s="821">
        <v>5</v>
      </c>
      <c r="J13" s="358">
        <f t="shared" si="0"/>
        <v>17473</v>
      </c>
      <c r="K13" s="580"/>
      <c r="L13" s="580"/>
      <c r="M13" s="1006"/>
      <c r="N13" s="715"/>
      <c r="O13" s="715"/>
      <c r="P13" s="715"/>
      <c r="Q13" s="715"/>
      <c r="R13" s="715"/>
      <c r="S13" s="715"/>
      <c r="T13" s="1006"/>
      <c r="U13" s="360" t="s">
        <v>227</v>
      </c>
      <c r="V13" s="821">
        <v>5</v>
      </c>
      <c r="W13" s="358">
        <f t="shared" si="1"/>
        <v>5</v>
      </c>
      <c r="X13" s="580"/>
      <c r="Y13" s="1006"/>
      <c r="Z13" s="707"/>
      <c r="AA13" s="1061" t="s">
        <v>11</v>
      </c>
      <c r="AB13" s="1060"/>
      <c r="AC13" s="1059" t="s">
        <v>11</v>
      </c>
      <c r="AD13" s="1058"/>
    </row>
    <row r="14" spans="2:37" ht="13.5" thickBot="1">
      <c r="B14" s="360" t="s">
        <v>227</v>
      </c>
      <c r="C14" s="821">
        <v>6</v>
      </c>
      <c r="D14" s="358">
        <v>6</v>
      </c>
      <c r="E14" s="439"/>
      <c r="F14" s="580"/>
      <c r="G14" s="3"/>
      <c r="H14" s="360" t="s">
        <v>408</v>
      </c>
      <c r="I14" s="821">
        <v>6</v>
      </c>
      <c r="J14" s="358">
        <f t="shared" si="0"/>
        <v>17474</v>
      </c>
      <c r="K14" s="580"/>
      <c r="L14" s="580"/>
      <c r="M14" s="1006"/>
      <c r="N14" s="715"/>
      <c r="O14" s="715"/>
      <c r="P14" s="715"/>
      <c r="Q14" s="715"/>
      <c r="R14" s="715"/>
      <c r="S14" s="715"/>
      <c r="T14" s="1006"/>
      <c r="U14" s="360" t="s">
        <v>227</v>
      </c>
      <c r="V14" s="821">
        <v>6</v>
      </c>
      <c r="W14" s="358">
        <f t="shared" si="1"/>
        <v>6</v>
      </c>
      <c r="X14" s="580"/>
      <c r="Y14" s="1006"/>
      <c r="Z14" s="707"/>
      <c r="AA14" s="193" t="s">
        <v>152</v>
      </c>
      <c r="AB14" s="279"/>
      <c r="AC14" s="1057"/>
      <c r="AD14" s="86"/>
    </row>
    <row r="15" spans="2:37">
      <c r="B15" s="360" t="s">
        <v>227</v>
      </c>
      <c r="C15" s="821">
        <v>7</v>
      </c>
      <c r="D15" s="358">
        <v>7</v>
      </c>
      <c r="E15" s="439"/>
      <c r="F15" s="580"/>
      <c r="G15" s="3"/>
      <c r="H15" s="360" t="s">
        <v>408</v>
      </c>
      <c r="I15" s="821">
        <v>7</v>
      </c>
      <c r="J15" s="358">
        <f t="shared" si="0"/>
        <v>17475</v>
      </c>
      <c r="K15" s="580"/>
      <c r="L15" s="580"/>
      <c r="M15" s="1006"/>
      <c r="N15" s="715"/>
      <c r="O15" s="715"/>
      <c r="P15" s="715"/>
      <c r="Q15" s="715"/>
      <c r="R15" s="715"/>
      <c r="S15" s="715"/>
      <c r="T15" s="1006"/>
      <c r="U15" s="360" t="s">
        <v>227</v>
      </c>
      <c r="V15" s="821">
        <v>7</v>
      </c>
      <c r="W15" s="358">
        <f t="shared" si="1"/>
        <v>7</v>
      </c>
      <c r="X15" s="580"/>
      <c r="Y15" s="1006"/>
      <c r="Z15" s="707"/>
      <c r="AA15" s="3"/>
      <c r="AB15" s="3"/>
      <c r="AC15" s="3"/>
      <c r="AD15" s="3"/>
    </row>
    <row r="16" spans="2:37" ht="12.75" customHeight="1">
      <c r="B16" s="360" t="s">
        <v>227</v>
      </c>
      <c r="C16" s="821">
        <v>8</v>
      </c>
      <c r="D16" s="358">
        <v>8</v>
      </c>
      <c r="E16" s="439"/>
      <c r="F16" s="580"/>
      <c r="G16" s="3"/>
      <c r="H16" s="360" t="s">
        <v>408</v>
      </c>
      <c r="I16" s="821">
        <v>8</v>
      </c>
      <c r="J16" s="358">
        <f t="shared" si="0"/>
        <v>17476</v>
      </c>
      <c r="K16" s="580"/>
      <c r="L16" s="580"/>
      <c r="M16" s="1006"/>
      <c r="N16" s="715"/>
      <c r="O16" s="715"/>
      <c r="P16" s="715"/>
      <c r="Q16" s="715"/>
      <c r="R16" s="715"/>
      <c r="S16" s="715"/>
      <c r="T16" s="1006"/>
      <c r="U16" s="360" t="s">
        <v>227</v>
      </c>
      <c r="V16" s="821">
        <v>8</v>
      </c>
      <c r="W16" s="358">
        <f t="shared" si="1"/>
        <v>8</v>
      </c>
      <c r="X16" s="580"/>
      <c r="Y16" s="1006"/>
      <c r="Z16" s="707"/>
      <c r="AA16" s="507" t="s">
        <v>612</v>
      </c>
      <c r="AB16" s="508" t="s">
        <v>613</v>
      </c>
      <c r="AC16" s="508" t="s">
        <v>614</v>
      </c>
      <c r="AD16" s="3"/>
    </row>
    <row r="17" spans="2:30">
      <c r="B17" s="360" t="s">
        <v>227</v>
      </c>
      <c r="C17" s="821">
        <v>9</v>
      </c>
      <c r="D17" s="358">
        <v>9</v>
      </c>
      <c r="E17" s="439"/>
      <c r="F17" s="580"/>
      <c r="G17" s="3"/>
      <c r="H17" s="360" t="s">
        <v>408</v>
      </c>
      <c r="I17" s="821">
        <v>9</v>
      </c>
      <c r="J17" s="358">
        <f t="shared" si="0"/>
        <v>17477</v>
      </c>
      <c r="K17" s="580"/>
      <c r="L17" s="580"/>
      <c r="M17" s="1006"/>
      <c r="N17" s="715"/>
      <c r="O17" s="715"/>
      <c r="P17" s="715"/>
      <c r="Q17" s="715"/>
      <c r="R17" s="715"/>
      <c r="S17" s="715"/>
      <c r="T17" s="1006"/>
      <c r="U17" s="360" t="s">
        <v>227</v>
      </c>
      <c r="V17" s="821">
        <v>9</v>
      </c>
      <c r="W17" s="358">
        <f t="shared" si="1"/>
        <v>9</v>
      </c>
      <c r="X17" s="580"/>
      <c r="Y17" s="1006"/>
      <c r="Z17" s="707"/>
      <c r="AA17" s="1054">
        <v>2014</v>
      </c>
      <c r="AB17" s="1053" t="s">
        <v>315</v>
      </c>
      <c r="AC17" s="1056" t="s">
        <v>525</v>
      </c>
      <c r="AD17" s="3"/>
    </row>
    <row r="18" spans="2:30">
      <c r="B18" s="360" t="s">
        <v>227</v>
      </c>
      <c r="C18" s="821">
        <v>10</v>
      </c>
      <c r="D18" s="358">
        <v>10</v>
      </c>
      <c r="E18" s="439"/>
      <c r="F18" s="580"/>
      <c r="G18" s="3"/>
      <c r="H18" s="360" t="s">
        <v>408</v>
      </c>
      <c r="I18" s="821">
        <v>10</v>
      </c>
      <c r="J18" s="358">
        <f t="shared" si="0"/>
        <v>17478</v>
      </c>
      <c r="K18" s="580"/>
      <c r="L18" s="580"/>
      <c r="M18" s="1006"/>
      <c r="N18" s="715"/>
      <c r="O18" s="715"/>
      <c r="P18" s="715"/>
      <c r="Q18" s="715"/>
      <c r="R18" s="715"/>
      <c r="S18" s="715"/>
      <c r="T18" s="1006"/>
      <c r="U18" s="360" t="s">
        <v>227</v>
      </c>
      <c r="V18" s="821">
        <v>10</v>
      </c>
      <c r="W18" s="358">
        <f t="shared" si="1"/>
        <v>10</v>
      </c>
      <c r="X18" s="580"/>
      <c r="Y18" s="1006"/>
      <c r="Z18" s="707"/>
      <c r="AA18" s="1054">
        <v>2015</v>
      </c>
      <c r="AB18" s="1053" t="s">
        <v>314</v>
      </c>
      <c r="AC18" s="1053" t="s">
        <v>524</v>
      </c>
    </row>
    <row r="19" spans="2:30">
      <c r="B19" s="360" t="s">
        <v>227</v>
      </c>
      <c r="C19" s="821">
        <v>11</v>
      </c>
      <c r="D19" s="358">
        <v>11</v>
      </c>
      <c r="E19" s="439"/>
      <c r="F19" s="580"/>
      <c r="G19" s="3"/>
      <c r="H19" s="360" t="s">
        <v>408</v>
      </c>
      <c r="I19" s="821">
        <v>11</v>
      </c>
      <c r="J19" s="358">
        <f t="shared" si="0"/>
        <v>17479</v>
      </c>
      <c r="K19" s="580"/>
      <c r="L19" s="580"/>
      <c r="M19" s="1006"/>
      <c r="N19" s="715"/>
      <c r="O19" s="715"/>
      <c r="P19" s="715"/>
      <c r="Q19" s="715"/>
      <c r="R19" s="715"/>
      <c r="S19" s="715"/>
      <c r="T19" s="1006"/>
      <c r="U19" s="360" t="s">
        <v>227</v>
      </c>
      <c r="V19" s="821">
        <v>11</v>
      </c>
      <c r="W19" s="358">
        <f t="shared" si="1"/>
        <v>11</v>
      </c>
      <c r="X19" s="580"/>
      <c r="Y19" s="1006"/>
      <c r="Z19" s="707"/>
      <c r="AA19" s="1054">
        <v>2016</v>
      </c>
      <c r="AB19" s="1055" t="s">
        <v>312</v>
      </c>
      <c r="AC19" s="1055" t="s">
        <v>529</v>
      </c>
    </row>
    <row r="20" spans="2:30">
      <c r="B20" s="360" t="s">
        <v>227</v>
      </c>
      <c r="C20" s="821">
        <v>12</v>
      </c>
      <c r="D20" s="358">
        <v>12</v>
      </c>
      <c r="E20" s="439"/>
      <c r="F20" s="580"/>
      <c r="G20" s="3"/>
      <c r="H20" s="360" t="s">
        <v>408</v>
      </c>
      <c r="I20" s="821">
        <v>12</v>
      </c>
      <c r="J20" s="358">
        <f t="shared" si="0"/>
        <v>17480</v>
      </c>
      <c r="K20" s="580"/>
      <c r="L20" s="580"/>
      <c r="M20" s="1006"/>
      <c r="N20" s="715"/>
      <c r="O20" s="715"/>
      <c r="P20" s="715"/>
      <c r="Q20" s="715"/>
      <c r="R20" s="715"/>
      <c r="S20" s="715"/>
      <c r="T20" s="1006"/>
      <c r="U20" s="360" t="s">
        <v>227</v>
      </c>
      <c r="V20" s="821">
        <v>12</v>
      </c>
      <c r="W20" s="358">
        <f t="shared" si="1"/>
        <v>12</v>
      </c>
      <c r="X20" s="580"/>
      <c r="Y20" s="1006"/>
      <c r="Z20" s="707"/>
      <c r="AA20" s="1054">
        <v>2017</v>
      </c>
      <c r="AB20" s="1055" t="s">
        <v>311</v>
      </c>
      <c r="AC20" s="1055" t="s">
        <v>528</v>
      </c>
    </row>
    <row r="21" spans="2:30">
      <c r="B21" s="360" t="s">
        <v>227</v>
      </c>
      <c r="C21" s="821">
        <v>13</v>
      </c>
      <c r="D21" s="358">
        <v>13</v>
      </c>
      <c r="E21" s="439"/>
      <c r="F21" s="580"/>
      <c r="G21" s="3"/>
      <c r="H21" s="360" t="s">
        <v>408</v>
      </c>
      <c r="I21" s="821">
        <v>13</v>
      </c>
      <c r="J21" s="358">
        <f t="shared" si="0"/>
        <v>17481</v>
      </c>
      <c r="K21" s="580"/>
      <c r="L21" s="580"/>
      <c r="M21" s="1006"/>
      <c r="N21" s="715"/>
      <c r="O21" s="715"/>
      <c r="P21" s="715"/>
      <c r="Q21" s="715"/>
      <c r="R21" s="715"/>
      <c r="S21" s="715"/>
      <c r="T21" s="1006"/>
      <c r="U21" s="360" t="s">
        <v>227</v>
      </c>
      <c r="V21" s="821">
        <v>13</v>
      </c>
      <c r="W21" s="358">
        <f t="shared" si="1"/>
        <v>13</v>
      </c>
      <c r="X21" s="580"/>
      <c r="Y21" s="1006"/>
      <c r="Z21" s="707"/>
      <c r="AA21" s="1054">
        <v>2018</v>
      </c>
      <c r="AB21" s="1053" t="s">
        <v>310</v>
      </c>
      <c r="AC21" s="1053" t="s">
        <v>527</v>
      </c>
    </row>
    <row r="22" spans="2:30">
      <c r="B22" s="360" t="s">
        <v>227</v>
      </c>
      <c r="C22" s="821">
        <v>14</v>
      </c>
      <c r="D22" s="358">
        <v>14</v>
      </c>
      <c r="E22" s="439"/>
      <c r="F22" s="580"/>
      <c r="G22" s="3"/>
      <c r="H22" s="360" t="s">
        <v>408</v>
      </c>
      <c r="I22" s="821">
        <v>14</v>
      </c>
      <c r="J22" s="358">
        <f t="shared" si="0"/>
        <v>17482</v>
      </c>
      <c r="K22" s="580"/>
      <c r="L22" s="580"/>
      <c r="M22" s="1006"/>
      <c r="N22" s="715"/>
      <c r="O22" s="715"/>
      <c r="P22" s="715"/>
      <c r="Q22" s="715"/>
      <c r="R22" s="715"/>
      <c r="S22" s="715"/>
      <c r="T22" s="1006"/>
      <c r="U22" s="360" t="s">
        <v>227</v>
      </c>
      <c r="V22" s="821">
        <v>14</v>
      </c>
      <c r="W22" s="358">
        <f t="shared" si="1"/>
        <v>14</v>
      </c>
      <c r="X22" s="580"/>
      <c r="Y22" s="1006"/>
      <c r="Z22" s="707"/>
      <c r="AA22" s="1054">
        <v>2019</v>
      </c>
      <c r="AB22" s="1053" t="s">
        <v>316</v>
      </c>
      <c r="AC22" s="1053" t="s">
        <v>526</v>
      </c>
    </row>
    <row r="23" spans="2:30">
      <c r="B23" s="360" t="s">
        <v>227</v>
      </c>
      <c r="C23" s="821">
        <v>15</v>
      </c>
      <c r="D23" s="358">
        <v>15</v>
      </c>
      <c r="E23" s="439"/>
      <c r="F23" s="580"/>
      <c r="G23" s="3"/>
      <c r="H23" s="360" t="s">
        <v>408</v>
      </c>
      <c r="I23" s="821">
        <v>15</v>
      </c>
      <c r="J23" s="358">
        <f t="shared" si="0"/>
        <v>17483</v>
      </c>
      <c r="K23" s="580"/>
      <c r="L23" s="580"/>
      <c r="M23" s="1006"/>
      <c r="N23" s="715"/>
      <c r="O23" s="715"/>
      <c r="P23" s="715"/>
      <c r="Q23" s="715"/>
      <c r="R23" s="715"/>
      <c r="S23" s="715"/>
      <c r="T23" s="1006"/>
      <c r="U23" s="360" t="s">
        <v>227</v>
      </c>
      <c r="V23" s="821">
        <v>15</v>
      </c>
      <c r="W23" s="358">
        <f t="shared" si="1"/>
        <v>15</v>
      </c>
      <c r="X23" s="580"/>
      <c r="Y23" s="1006"/>
      <c r="Z23" s="707"/>
      <c r="AA23" s="1054">
        <v>2020</v>
      </c>
      <c r="AB23" s="1053" t="s">
        <v>314</v>
      </c>
      <c r="AC23" s="1053" t="s">
        <v>524</v>
      </c>
    </row>
    <row r="24" spans="2:30">
      <c r="B24" s="360" t="s">
        <v>227</v>
      </c>
      <c r="C24" s="821">
        <v>16</v>
      </c>
      <c r="D24" s="358">
        <v>16</v>
      </c>
      <c r="E24" s="439"/>
      <c r="F24" s="580"/>
      <c r="G24" s="3"/>
      <c r="H24" s="360" t="s">
        <v>408</v>
      </c>
      <c r="I24" s="821">
        <v>16</v>
      </c>
      <c r="J24" s="358">
        <f t="shared" si="0"/>
        <v>17484</v>
      </c>
      <c r="K24" s="580"/>
      <c r="L24" s="580"/>
      <c r="M24" s="1006"/>
      <c r="N24" s="715"/>
      <c r="O24" s="715"/>
      <c r="P24" s="715"/>
      <c r="Q24" s="715"/>
      <c r="R24" s="715"/>
      <c r="S24" s="715"/>
      <c r="T24" s="1006"/>
      <c r="U24" s="360" t="s">
        <v>227</v>
      </c>
      <c r="V24" s="821">
        <v>16</v>
      </c>
      <c r="W24" s="358">
        <f t="shared" si="1"/>
        <v>16</v>
      </c>
      <c r="X24" s="580"/>
      <c r="Y24" s="1006"/>
      <c r="Z24" s="707"/>
      <c r="AA24" s="1054">
        <v>2021</v>
      </c>
      <c r="AB24" s="1053" t="s">
        <v>313</v>
      </c>
      <c r="AC24" s="1053" t="s">
        <v>530</v>
      </c>
    </row>
    <row r="25" spans="2:30">
      <c r="B25" s="360" t="s">
        <v>227</v>
      </c>
      <c r="C25" s="821">
        <v>17</v>
      </c>
      <c r="D25" s="358">
        <v>17</v>
      </c>
      <c r="E25" s="439"/>
      <c r="F25" s="580"/>
      <c r="G25" s="3"/>
      <c r="H25" s="360" t="s">
        <v>408</v>
      </c>
      <c r="I25" s="821">
        <v>17</v>
      </c>
      <c r="J25" s="358">
        <f t="shared" si="0"/>
        <v>17485</v>
      </c>
      <c r="K25" s="580"/>
      <c r="L25" s="580"/>
      <c r="M25" s="1006"/>
      <c r="N25" s="715"/>
      <c r="O25" s="715"/>
      <c r="P25" s="715"/>
      <c r="Q25" s="715"/>
      <c r="R25" s="715"/>
      <c r="S25" s="715"/>
      <c r="T25" s="1006"/>
      <c r="U25" s="360" t="s">
        <v>227</v>
      </c>
      <c r="V25" s="821">
        <v>17</v>
      </c>
      <c r="W25" s="358">
        <f t="shared" si="1"/>
        <v>17</v>
      </c>
      <c r="X25" s="580"/>
      <c r="Y25" s="1006"/>
      <c r="Z25" s="707"/>
      <c r="AA25" s="1054">
        <v>2022</v>
      </c>
      <c r="AB25" s="1053" t="s">
        <v>312</v>
      </c>
      <c r="AC25" s="1053" t="s">
        <v>529</v>
      </c>
    </row>
    <row r="26" spans="2:30">
      <c r="B26" s="360" t="s">
        <v>227</v>
      </c>
      <c r="C26" s="821">
        <v>18</v>
      </c>
      <c r="D26" s="358">
        <v>18</v>
      </c>
      <c r="E26" s="439"/>
      <c r="F26" s="580"/>
      <c r="G26" s="3"/>
      <c r="H26" s="360" t="s">
        <v>408</v>
      </c>
      <c r="I26" s="821">
        <v>18</v>
      </c>
      <c r="J26" s="358">
        <f t="shared" si="0"/>
        <v>17486</v>
      </c>
      <c r="K26" s="580"/>
      <c r="L26" s="580"/>
      <c r="M26" s="1006"/>
      <c r="N26" s="715"/>
      <c r="O26" s="715"/>
      <c r="P26" s="715"/>
      <c r="Q26" s="715"/>
      <c r="R26" s="715"/>
      <c r="S26" s="715"/>
      <c r="T26" s="1006"/>
      <c r="U26" s="360" t="s">
        <v>227</v>
      </c>
      <c r="V26" s="821">
        <v>18</v>
      </c>
      <c r="W26" s="358">
        <f t="shared" si="1"/>
        <v>18</v>
      </c>
      <c r="X26" s="580"/>
      <c r="Y26" s="1006"/>
      <c r="Z26" s="707"/>
      <c r="AA26" s="1054">
        <v>2023</v>
      </c>
      <c r="AB26" s="1053" t="s">
        <v>311</v>
      </c>
      <c r="AC26" s="1053" t="s">
        <v>528</v>
      </c>
    </row>
    <row r="27" spans="2:30">
      <c r="B27" s="360" t="s">
        <v>227</v>
      </c>
      <c r="C27" s="821">
        <v>19</v>
      </c>
      <c r="D27" s="358">
        <v>19</v>
      </c>
      <c r="E27" s="439"/>
      <c r="F27" s="580"/>
      <c r="G27" s="3"/>
      <c r="H27" s="360" t="s">
        <v>408</v>
      </c>
      <c r="I27" s="821">
        <v>19</v>
      </c>
      <c r="J27" s="358">
        <f t="shared" si="0"/>
        <v>17487</v>
      </c>
      <c r="K27" s="580"/>
      <c r="L27" s="580"/>
      <c r="M27" s="1006"/>
      <c r="N27" s="715"/>
      <c r="O27" s="715"/>
      <c r="P27" s="715"/>
      <c r="Q27" s="715"/>
      <c r="R27" s="715"/>
      <c r="S27" s="715"/>
      <c r="T27" s="1006"/>
      <c r="U27" s="360" t="s">
        <v>227</v>
      </c>
      <c r="V27" s="821">
        <v>19</v>
      </c>
      <c r="W27" s="358">
        <f t="shared" si="1"/>
        <v>19</v>
      </c>
      <c r="X27" s="580"/>
      <c r="Y27" s="1006"/>
      <c r="Z27" s="707"/>
      <c r="AA27" s="1054">
        <v>2024</v>
      </c>
      <c r="AB27" s="1053" t="s">
        <v>316</v>
      </c>
      <c r="AC27" s="1053" t="s">
        <v>526</v>
      </c>
    </row>
    <row r="28" spans="2:30">
      <c r="B28" s="360" t="s">
        <v>227</v>
      </c>
      <c r="C28" s="821">
        <v>20</v>
      </c>
      <c r="D28" s="358">
        <v>20</v>
      </c>
      <c r="E28" s="439"/>
      <c r="F28" s="580"/>
      <c r="H28" s="360" t="s">
        <v>408</v>
      </c>
      <c r="I28" s="821">
        <v>20</v>
      </c>
      <c r="J28" s="358">
        <f t="shared" si="0"/>
        <v>17488</v>
      </c>
      <c r="K28" s="580"/>
      <c r="L28" s="580"/>
      <c r="M28" s="1006"/>
      <c r="N28" s="716"/>
      <c r="O28" s="716"/>
      <c r="P28" s="716"/>
      <c r="Q28" s="716"/>
      <c r="R28" s="716"/>
      <c r="S28" s="716"/>
      <c r="T28" s="1051"/>
      <c r="U28" s="360" t="s">
        <v>227</v>
      </c>
      <c r="V28" s="821">
        <v>20</v>
      </c>
      <c r="W28" s="358">
        <f t="shared" si="1"/>
        <v>20</v>
      </c>
      <c r="X28" s="580"/>
      <c r="Y28" s="1006"/>
      <c r="Z28" s="707"/>
      <c r="AA28" s="1054">
        <v>2025</v>
      </c>
      <c r="AB28" s="1053" t="s">
        <v>315</v>
      </c>
      <c r="AC28" s="1053" t="s">
        <v>525</v>
      </c>
    </row>
    <row r="29" spans="2:30">
      <c r="B29" s="360" t="s">
        <v>227</v>
      </c>
      <c r="C29" s="821">
        <v>21</v>
      </c>
      <c r="D29" s="358">
        <v>21</v>
      </c>
      <c r="E29" s="439"/>
      <c r="F29" s="580"/>
      <c r="H29" s="360" t="s">
        <v>408</v>
      </c>
      <c r="I29" s="821">
        <v>21</v>
      </c>
      <c r="J29" s="358">
        <f t="shared" si="0"/>
        <v>17489</v>
      </c>
      <c r="K29" s="580"/>
      <c r="L29" s="580"/>
      <c r="M29" s="1006"/>
      <c r="N29" s="716"/>
      <c r="O29" s="716"/>
      <c r="P29" s="716"/>
      <c r="Q29" s="716"/>
      <c r="R29" s="716"/>
      <c r="S29" s="716"/>
      <c r="T29" s="1051"/>
      <c r="U29" s="360" t="s">
        <v>227</v>
      </c>
      <c r="V29" s="821">
        <v>21</v>
      </c>
      <c r="W29" s="358">
        <f t="shared" si="1"/>
        <v>21</v>
      </c>
      <c r="X29" s="580"/>
      <c r="Y29" s="1006"/>
      <c r="Z29" s="707"/>
      <c r="AA29" s="1054">
        <v>2026</v>
      </c>
      <c r="AB29" s="1053" t="s">
        <v>314</v>
      </c>
      <c r="AC29" s="1053" t="s">
        <v>524</v>
      </c>
    </row>
    <row r="30" spans="2:30">
      <c r="B30" s="360" t="s">
        <v>227</v>
      </c>
      <c r="C30" s="821">
        <v>22</v>
      </c>
      <c r="D30" s="358">
        <v>22</v>
      </c>
      <c r="E30" s="439"/>
      <c r="F30" s="580"/>
      <c r="H30" s="360" t="s">
        <v>408</v>
      </c>
      <c r="I30" s="821">
        <v>22</v>
      </c>
      <c r="J30" s="358">
        <f t="shared" si="0"/>
        <v>17490</v>
      </c>
      <c r="K30" s="580"/>
      <c r="L30" s="580"/>
      <c r="M30" s="1006"/>
      <c r="N30" s="716"/>
      <c r="O30" s="716"/>
      <c r="P30" s="716"/>
      <c r="Q30" s="716"/>
      <c r="R30" s="716"/>
      <c r="S30" s="716"/>
      <c r="T30" s="1051"/>
      <c r="U30" s="360" t="s">
        <v>227</v>
      </c>
      <c r="V30" s="821">
        <v>22</v>
      </c>
      <c r="W30" s="358">
        <f t="shared" si="1"/>
        <v>22</v>
      </c>
      <c r="X30" s="580"/>
      <c r="Y30" s="1006"/>
      <c r="Z30" s="707"/>
      <c r="AA30" s="1008"/>
      <c r="AB30" s="1012"/>
      <c r="AC30" s="1009"/>
      <c r="AD30" s="1007"/>
    </row>
    <row r="31" spans="2:30">
      <c r="B31" s="360" t="s">
        <v>227</v>
      </c>
      <c r="C31" s="821">
        <v>23</v>
      </c>
      <c r="D31" s="358">
        <v>23</v>
      </c>
      <c r="E31" s="439"/>
      <c r="F31" s="580"/>
      <c r="H31" s="360" t="s">
        <v>408</v>
      </c>
      <c r="I31" s="821">
        <v>23</v>
      </c>
      <c r="J31" s="358">
        <f t="shared" si="0"/>
        <v>17491</v>
      </c>
      <c r="K31" s="580"/>
      <c r="L31" s="580"/>
      <c r="M31" s="1006"/>
      <c r="N31" s="716"/>
      <c r="O31" s="716"/>
      <c r="P31" s="716"/>
      <c r="Q31" s="716"/>
      <c r="R31" s="716"/>
      <c r="S31" s="716"/>
      <c r="T31" s="1051"/>
      <c r="U31" s="360" t="s">
        <v>227</v>
      </c>
      <c r="V31" s="821">
        <v>23</v>
      </c>
      <c r="W31" s="358">
        <f t="shared" si="1"/>
        <v>23</v>
      </c>
      <c r="X31" s="580"/>
      <c r="Y31" s="1006"/>
      <c r="Z31" s="707"/>
      <c r="AA31" s="1008"/>
      <c r="AB31" s="1012"/>
      <c r="AC31" s="1009"/>
      <c r="AD31" s="1007"/>
    </row>
    <row r="32" spans="2:30">
      <c r="B32" s="360" t="s">
        <v>227</v>
      </c>
      <c r="C32" s="821">
        <v>24</v>
      </c>
      <c r="D32" s="358">
        <v>24</v>
      </c>
      <c r="E32" s="439"/>
      <c r="F32" s="580"/>
      <c r="H32" s="360" t="s">
        <v>408</v>
      </c>
      <c r="I32" s="821">
        <v>24</v>
      </c>
      <c r="J32" s="358">
        <f t="shared" si="0"/>
        <v>17492</v>
      </c>
      <c r="K32" s="580"/>
      <c r="L32" s="580"/>
      <c r="M32" s="1006"/>
      <c r="N32" s="716"/>
      <c r="O32" s="716"/>
      <c r="P32" s="716"/>
      <c r="Q32" s="716"/>
      <c r="R32" s="716"/>
      <c r="S32" s="716"/>
      <c r="T32" s="1051"/>
      <c r="U32" s="360" t="s">
        <v>227</v>
      </c>
      <c r="V32" s="821">
        <v>24</v>
      </c>
      <c r="W32" s="358">
        <f t="shared" si="1"/>
        <v>24</v>
      </c>
      <c r="X32" s="580"/>
      <c r="Y32" s="1006"/>
      <c r="Z32" s="707"/>
      <c r="AA32" s="1008"/>
      <c r="AB32" s="1012"/>
      <c r="AC32" s="1009"/>
      <c r="AD32" s="1007"/>
    </row>
    <row r="33" spans="2:30">
      <c r="B33" s="360" t="s">
        <v>228</v>
      </c>
      <c r="C33" s="821">
        <v>1</v>
      </c>
      <c r="D33" s="358">
        <v>25</v>
      </c>
      <c r="E33" s="439"/>
      <c r="F33" s="580"/>
      <c r="H33" s="360" t="s">
        <v>408</v>
      </c>
      <c r="I33" s="821">
        <v>25</v>
      </c>
      <c r="J33" s="358">
        <f t="shared" si="0"/>
        <v>17493</v>
      </c>
      <c r="K33" s="580"/>
      <c r="L33" s="580"/>
      <c r="M33" s="1006"/>
      <c r="N33" s="716"/>
      <c r="O33" s="716"/>
      <c r="P33" s="716"/>
      <c r="Q33" s="716"/>
      <c r="R33" s="716"/>
      <c r="S33" s="716"/>
      <c r="T33" s="1051"/>
      <c r="U33" s="360" t="s">
        <v>227</v>
      </c>
      <c r="V33" s="821">
        <v>25</v>
      </c>
      <c r="W33" s="358">
        <f t="shared" si="1"/>
        <v>25</v>
      </c>
      <c r="X33" s="580"/>
      <c r="Y33" s="1006"/>
      <c r="Z33" s="707"/>
      <c r="AA33" s="1008"/>
      <c r="AB33" s="1012"/>
      <c r="AC33" s="1009"/>
      <c r="AD33" s="1007"/>
    </row>
    <row r="34" spans="2:30">
      <c r="B34" s="360" t="s">
        <v>228</v>
      </c>
      <c r="C34" s="821">
        <v>2</v>
      </c>
      <c r="D34" s="358">
        <v>26</v>
      </c>
      <c r="E34" s="439"/>
      <c r="F34" s="580"/>
      <c r="H34" s="360" t="s">
        <v>408</v>
      </c>
      <c r="I34" s="821">
        <v>26</v>
      </c>
      <c r="J34" s="358">
        <f t="shared" si="0"/>
        <v>17494</v>
      </c>
      <c r="K34" s="580"/>
      <c r="L34" s="580"/>
      <c r="M34" s="1006"/>
      <c r="N34" s="716"/>
      <c r="O34" s="716"/>
      <c r="P34" s="716"/>
      <c r="Q34" s="716"/>
      <c r="R34" s="716"/>
      <c r="S34" s="716"/>
      <c r="T34" s="1051"/>
      <c r="U34" s="360" t="s">
        <v>227</v>
      </c>
      <c r="V34" s="821">
        <v>26</v>
      </c>
      <c r="W34" s="358">
        <f t="shared" si="1"/>
        <v>26</v>
      </c>
      <c r="X34" s="580"/>
      <c r="Y34" s="1006"/>
      <c r="Z34" s="707"/>
      <c r="AA34" s="1008"/>
      <c r="AB34" s="1012"/>
      <c r="AC34" s="1009"/>
      <c r="AD34" s="1007"/>
    </row>
    <row r="35" spans="2:30">
      <c r="B35" s="360" t="s">
        <v>228</v>
      </c>
      <c r="C35" s="821">
        <v>3</v>
      </c>
      <c r="D35" s="358">
        <v>27</v>
      </c>
      <c r="E35" s="439"/>
      <c r="F35" s="580"/>
      <c r="H35" s="360" t="s">
        <v>408</v>
      </c>
      <c r="I35" s="821">
        <v>27</v>
      </c>
      <c r="J35" s="358">
        <f t="shared" si="0"/>
        <v>17495</v>
      </c>
      <c r="K35" s="580"/>
      <c r="L35" s="580"/>
      <c r="M35" s="1006"/>
      <c r="N35" s="716"/>
      <c r="O35" s="716"/>
      <c r="P35" s="716"/>
      <c r="Q35" s="716"/>
      <c r="R35" s="716"/>
      <c r="S35" s="716"/>
      <c r="T35" s="1051"/>
      <c r="U35" s="360" t="s">
        <v>227</v>
      </c>
      <c r="V35" s="821">
        <v>27</v>
      </c>
      <c r="W35" s="358">
        <f t="shared" si="1"/>
        <v>27</v>
      </c>
      <c r="X35" s="580"/>
      <c r="Y35" s="1006"/>
      <c r="Z35" s="707"/>
      <c r="AA35" s="1008"/>
      <c r="AB35" s="1012"/>
      <c r="AC35" s="1009"/>
      <c r="AD35" s="1007"/>
    </row>
    <row r="36" spans="2:30">
      <c r="B36" s="360" t="s">
        <v>228</v>
      </c>
      <c r="C36" s="821">
        <v>4</v>
      </c>
      <c r="D36" s="358">
        <v>28</v>
      </c>
      <c r="E36" s="439"/>
      <c r="F36" s="580"/>
      <c r="H36" s="360" t="s">
        <v>408</v>
      </c>
      <c r="I36" s="821">
        <v>28</v>
      </c>
      <c r="J36" s="358">
        <f t="shared" si="0"/>
        <v>17496</v>
      </c>
      <c r="K36" s="580"/>
      <c r="L36" s="580"/>
      <c r="M36" s="1006"/>
      <c r="N36" s="716"/>
      <c r="O36" s="716"/>
      <c r="P36" s="716"/>
      <c r="Q36" s="716"/>
      <c r="R36" s="716"/>
      <c r="S36" s="716"/>
      <c r="T36" s="1051"/>
      <c r="U36" s="360" t="s">
        <v>227</v>
      </c>
      <c r="V36" s="821">
        <v>28</v>
      </c>
      <c r="W36" s="358">
        <f t="shared" si="1"/>
        <v>28</v>
      </c>
      <c r="X36" s="580"/>
      <c r="Y36" s="1006"/>
      <c r="Z36" s="707"/>
      <c r="AA36" s="1008"/>
      <c r="AB36" s="1012"/>
      <c r="AC36" s="1009"/>
      <c r="AD36" s="1007"/>
    </row>
    <row r="37" spans="2:30">
      <c r="B37" s="360" t="s">
        <v>228</v>
      </c>
      <c r="C37" s="821">
        <v>5</v>
      </c>
      <c r="D37" s="358">
        <v>29</v>
      </c>
      <c r="E37" s="439"/>
      <c r="F37" s="580"/>
      <c r="H37" s="360" t="s">
        <v>408</v>
      </c>
      <c r="I37" s="821">
        <v>29</v>
      </c>
      <c r="J37" s="358">
        <f t="shared" si="0"/>
        <v>17497</v>
      </c>
      <c r="K37" s="580"/>
      <c r="L37" s="580"/>
      <c r="M37" s="1006"/>
      <c r="N37" s="716"/>
      <c r="O37" s="716"/>
      <c r="P37" s="716"/>
      <c r="Q37" s="716"/>
      <c r="R37" s="716"/>
      <c r="S37" s="716"/>
      <c r="T37" s="1051"/>
      <c r="U37" s="360" t="s">
        <v>227</v>
      </c>
      <c r="V37" s="821">
        <v>29</v>
      </c>
      <c r="W37" s="358">
        <f t="shared" si="1"/>
        <v>29</v>
      </c>
      <c r="X37" s="580"/>
      <c r="Y37" s="1006"/>
      <c r="Z37" s="707"/>
      <c r="AA37" s="1008"/>
      <c r="AB37" s="1012"/>
      <c r="AC37" s="1009"/>
      <c r="AD37" s="1007"/>
    </row>
    <row r="38" spans="2:30">
      <c r="B38" s="360" t="s">
        <v>228</v>
      </c>
      <c r="C38" s="821">
        <v>6</v>
      </c>
      <c r="D38" s="358">
        <v>30</v>
      </c>
      <c r="E38" s="439"/>
      <c r="F38" s="580"/>
      <c r="H38" s="360" t="s">
        <v>408</v>
      </c>
      <c r="I38" s="821">
        <v>30</v>
      </c>
      <c r="J38" s="358">
        <f t="shared" si="0"/>
        <v>17498</v>
      </c>
      <c r="K38" s="580"/>
      <c r="L38" s="580"/>
      <c r="M38" s="1006"/>
      <c r="N38" s="716"/>
      <c r="O38" s="716"/>
      <c r="P38" s="716"/>
      <c r="Q38" s="716"/>
      <c r="R38" s="716"/>
      <c r="S38" s="716"/>
      <c r="T38" s="1051"/>
      <c r="U38" s="360" t="s">
        <v>227</v>
      </c>
      <c r="V38" s="821">
        <v>30</v>
      </c>
      <c r="W38" s="358">
        <f t="shared" si="1"/>
        <v>30</v>
      </c>
      <c r="X38" s="580"/>
      <c r="Y38" s="1006"/>
      <c r="Z38" s="707"/>
      <c r="AA38" s="1008"/>
      <c r="AB38" s="1012"/>
      <c r="AC38" s="1009"/>
      <c r="AD38" s="1007"/>
    </row>
    <row r="39" spans="2:30">
      <c r="B39" s="360" t="s">
        <v>228</v>
      </c>
      <c r="C39" s="821">
        <v>7</v>
      </c>
      <c r="D39" s="358">
        <v>31</v>
      </c>
      <c r="E39" s="439"/>
      <c r="F39" s="580"/>
      <c r="H39" s="360" t="s">
        <v>408</v>
      </c>
      <c r="I39" s="821">
        <v>31</v>
      </c>
      <c r="J39" s="358">
        <f t="shared" si="0"/>
        <v>17499</v>
      </c>
      <c r="K39" s="580"/>
      <c r="L39" s="580"/>
      <c r="M39" s="1006"/>
      <c r="N39" s="716"/>
      <c r="O39" s="716"/>
      <c r="P39" s="716"/>
      <c r="Q39" s="716"/>
      <c r="R39" s="716"/>
      <c r="S39" s="716"/>
      <c r="T39" s="1051"/>
      <c r="U39" s="360" t="s">
        <v>227</v>
      </c>
      <c r="V39" s="821">
        <v>31</v>
      </c>
      <c r="W39" s="358">
        <f t="shared" si="1"/>
        <v>31</v>
      </c>
      <c r="X39" s="580"/>
      <c r="Y39" s="1006"/>
      <c r="Z39" s="707"/>
      <c r="AA39" s="1008"/>
      <c r="AB39" s="1012"/>
      <c r="AC39" s="1009"/>
      <c r="AD39" s="1007"/>
    </row>
    <row r="40" spans="2:30">
      <c r="B40" s="360" t="s">
        <v>228</v>
      </c>
      <c r="C40" s="821">
        <v>8</v>
      </c>
      <c r="D40" s="358">
        <v>32</v>
      </c>
      <c r="E40" s="439"/>
      <c r="F40" s="580"/>
      <c r="H40" s="360" t="s">
        <v>408</v>
      </c>
      <c r="I40" s="821">
        <v>32</v>
      </c>
      <c r="J40" s="358">
        <f t="shared" si="0"/>
        <v>17500</v>
      </c>
      <c r="K40" s="580"/>
      <c r="L40" s="580"/>
      <c r="M40" s="1006"/>
      <c r="N40" s="716"/>
      <c r="O40" s="716"/>
      <c r="P40" s="716"/>
      <c r="Q40" s="716"/>
      <c r="R40" s="716"/>
      <c r="S40" s="716"/>
      <c r="T40" s="1051"/>
      <c r="U40" s="360" t="s">
        <v>227</v>
      </c>
      <c r="V40" s="821">
        <v>32</v>
      </c>
      <c r="W40" s="358">
        <f t="shared" si="1"/>
        <v>32</v>
      </c>
      <c r="X40" s="580"/>
      <c r="Y40" s="1006"/>
      <c r="Z40" s="707"/>
      <c r="AA40" s="1008"/>
      <c r="AB40" s="1012"/>
      <c r="AC40" s="1009"/>
      <c r="AD40" s="1007"/>
    </row>
    <row r="41" spans="2:30">
      <c r="B41" s="360" t="s">
        <v>228</v>
      </c>
      <c r="C41" s="821">
        <v>9</v>
      </c>
      <c r="D41" s="358">
        <v>33</v>
      </c>
      <c r="E41" s="439"/>
      <c r="F41" s="580"/>
      <c r="H41" s="360" t="s">
        <v>408</v>
      </c>
      <c r="I41" s="821">
        <v>33</v>
      </c>
      <c r="J41" s="358">
        <f t="shared" si="0"/>
        <v>17501</v>
      </c>
      <c r="K41" s="580"/>
      <c r="L41" s="580"/>
      <c r="M41" s="1006"/>
      <c r="N41" s="716"/>
      <c r="O41" s="716"/>
      <c r="P41" s="716"/>
      <c r="Q41" s="716"/>
      <c r="R41" s="716"/>
      <c r="S41" s="716"/>
      <c r="T41" s="1051"/>
      <c r="U41" s="360" t="s">
        <v>227</v>
      </c>
      <c r="V41" s="821">
        <v>33</v>
      </c>
      <c r="W41" s="358">
        <f t="shared" si="1"/>
        <v>33</v>
      </c>
      <c r="X41" s="580"/>
      <c r="Y41" s="1006"/>
      <c r="Z41" s="707"/>
      <c r="AA41" s="1008"/>
      <c r="AB41" s="1012"/>
      <c r="AC41" s="1009"/>
      <c r="AD41" s="1007"/>
    </row>
    <row r="42" spans="2:30">
      <c r="B42" s="360" t="s">
        <v>228</v>
      </c>
      <c r="C42" s="821">
        <v>10</v>
      </c>
      <c r="D42" s="358">
        <v>34</v>
      </c>
      <c r="E42" s="439"/>
      <c r="F42" s="580"/>
      <c r="H42" s="360" t="s">
        <v>408</v>
      </c>
      <c r="I42" s="821">
        <v>34</v>
      </c>
      <c r="J42" s="358">
        <f t="shared" si="0"/>
        <v>17502</v>
      </c>
      <c r="K42" s="580"/>
      <c r="L42" s="580"/>
      <c r="M42" s="1006"/>
      <c r="N42" s="716"/>
      <c r="O42" s="716"/>
      <c r="P42" s="716"/>
      <c r="Q42" s="716"/>
      <c r="R42" s="716"/>
      <c r="S42" s="716"/>
      <c r="T42" s="1051"/>
      <c r="U42" s="360" t="s">
        <v>227</v>
      </c>
      <c r="V42" s="821">
        <v>34</v>
      </c>
      <c r="W42" s="358">
        <f t="shared" si="1"/>
        <v>34</v>
      </c>
      <c r="X42" s="580"/>
      <c r="Y42" s="1006"/>
      <c r="Z42" s="707"/>
      <c r="AA42" s="1008"/>
      <c r="AB42" s="1012"/>
      <c r="AC42" s="1009"/>
      <c r="AD42" s="1007"/>
    </row>
    <row r="43" spans="2:30">
      <c r="B43" s="360" t="s">
        <v>228</v>
      </c>
      <c r="C43" s="821">
        <v>11</v>
      </c>
      <c r="D43" s="358">
        <v>35</v>
      </c>
      <c r="E43" s="439"/>
      <c r="F43" s="580"/>
      <c r="H43" s="360" t="s">
        <v>408</v>
      </c>
      <c r="I43" s="821">
        <v>35</v>
      </c>
      <c r="J43" s="358">
        <f t="shared" si="0"/>
        <v>17503</v>
      </c>
      <c r="K43" s="580"/>
      <c r="L43" s="580"/>
      <c r="M43" s="1006"/>
      <c r="N43" s="716"/>
      <c r="O43" s="716"/>
      <c r="P43" s="716"/>
      <c r="Q43" s="716"/>
      <c r="R43" s="716"/>
      <c r="S43" s="716"/>
      <c r="T43" s="1051"/>
      <c r="U43" s="360" t="s">
        <v>227</v>
      </c>
      <c r="V43" s="821">
        <v>35</v>
      </c>
      <c r="W43" s="358">
        <f t="shared" si="1"/>
        <v>35</v>
      </c>
      <c r="X43" s="580"/>
      <c r="Y43" s="1006"/>
      <c r="Z43" s="707"/>
      <c r="AA43" s="1008"/>
      <c r="AB43" s="1012"/>
      <c r="AC43" s="1009"/>
      <c r="AD43" s="1007"/>
    </row>
    <row r="44" spans="2:30">
      <c r="B44" s="360" t="s">
        <v>228</v>
      </c>
      <c r="C44" s="821">
        <v>12</v>
      </c>
      <c r="D44" s="358">
        <v>36</v>
      </c>
      <c r="E44" s="439"/>
      <c r="F44" s="580"/>
      <c r="H44" s="360" t="s">
        <v>408</v>
      </c>
      <c r="I44" s="821">
        <v>36</v>
      </c>
      <c r="J44" s="358">
        <f t="shared" si="0"/>
        <v>17504</v>
      </c>
      <c r="K44" s="580"/>
      <c r="L44" s="580"/>
      <c r="M44" s="1006"/>
      <c r="N44" s="716"/>
      <c r="O44" s="716"/>
      <c r="P44" s="716"/>
      <c r="Q44" s="716"/>
      <c r="R44" s="716"/>
      <c r="S44" s="716"/>
      <c r="T44" s="1051"/>
      <c r="U44" s="360" t="s">
        <v>227</v>
      </c>
      <c r="V44" s="821">
        <v>36</v>
      </c>
      <c r="W44" s="358">
        <f t="shared" si="1"/>
        <v>36</v>
      </c>
      <c r="X44" s="580"/>
      <c r="Y44" s="1006"/>
      <c r="Z44" s="707"/>
      <c r="AA44" s="1008"/>
      <c r="AB44" s="1012"/>
      <c r="AC44" s="1009"/>
      <c r="AD44" s="1007"/>
    </row>
    <row r="45" spans="2:30">
      <c r="B45" s="360" t="s">
        <v>228</v>
      </c>
      <c r="C45" s="821">
        <v>13</v>
      </c>
      <c r="D45" s="358">
        <v>37</v>
      </c>
      <c r="E45" s="439"/>
      <c r="F45" s="580"/>
      <c r="H45" s="360" t="s">
        <v>408</v>
      </c>
      <c r="I45" s="821">
        <v>37</v>
      </c>
      <c r="J45" s="358">
        <f t="shared" si="0"/>
        <v>17505</v>
      </c>
      <c r="K45" s="580"/>
      <c r="L45" s="580"/>
      <c r="M45" s="1006"/>
      <c r="N45" s="716"/>
      <c r="O45" s="716"/>
      <c r="P45" s="716"/>
      <c r="Q45" s="716"/>
      <c r="R45" s="716"/>
      <c r="S45" s="716"/>
      <c r="T45" s="1051"/>
      <c r="U45" s="360" t="s">
        <v>227</v>
      </c>
      <c r="V45" s="821">
        <v>37</v>
      </c>
      <c r="W45" s="358">
        <f t="shared" si="1"/>
        <v>37</v>
      </c>
      <c r="X45" s="580"/>
      <c r="Y45" s="1006"/>
      <c r="Z45" s="707"/>
      <c r="AA45" s="1008"/>
      <c r="AB45" s="1012"/>
      <c r="AC45" s="1009"/>
      <c r="AD45" s="1007"/>
    </row>
    <row r="46" spans="2:30">
      <c r="B46" s="360" t="s">
        <v>228</v>
      </c>
      <c r="C46" s="821">
        <v>14</v>
      </c>
      <c r="D46" s="358">
        <v>38</v>
      </c>
      <c r="E46" s="439"/>
      <c r="F46" s="580"/>
      <c r="H46" s="360" t="s">
        <v>408</v>
      </c>
      <c r="I46" s="821">
        <v>38</v>
      </c>
      <c r="J46" s="358">
        <f t="shared" si="0"/>
        <v>17506</v>
      </c>
      <c r="K46" s="580"/>
      <c r="L46" s="580"/>
      <c r="M46" s="1006"/>
      <c r="N46" s="716"/>
      <c r="O46" s="716"/>
      <c r="P46" s="716"/>
      <c r="Q46" s="716"/>
      <c r="R46" s="716"/>
      <c r="S46" s="716"/>
      <c r="T46" s="1051"/>
      <c r="U46" s="360" t="s">
        <v>227</v>
      </c>
      <c r="V46" s="821">
        <v>38</v>
      </c>
      <c r="W46" s="358">
        <f t="shared" si="1"/>
        <v>38</v>
      </c>
      <c r="X46" s="580"/>
      <c r="Y46" s="1006"/>
      <c r="Z46" s="707"/>
      <c r="AA46" s="1008"/>
      <c r="AB46" s="1012"/>
      <c r="AC46" s="1009"/>
      <c r="AD46" s="1007"/>
    </row>
    <row r="47" spans="2:30">
      <c r="B47" s="360" t="s">
        <v>228</v>
      </c>
      <c r="C47" s="821">
        <v>15</v>
      </c>
      <c r="D47" s="358">
        <v>39</v>
      </c>
      <c r="E47" s="439"/>
      <c r="F47" s="580"/>
      <c r="H47" s="360" t="s">
        <v>408</v>
      </c>
      <c r="I47" s="821">
        <v>39</v>
      </c>
      <c r="J47" s="358">
        <f t="shared" si="0"/>
        <v>17507</v>
      </c>
      <c r="K47" s="580"/>
      <c r="L47" s="580"/>
      <c r="M47" s="1006"/>
      <c r="N47" s="716"/>
      <c r="O47" s="716"/>
      <c r="P47" s="716"/>
      <c r="Q47" s="716"/>
      <c r="R47" s="716"/>
      <c r="S47" s="716"/>
      <c r="T47" s="1051"/>
      <c r="U47" s="360" t="s">
        <v>227</v>
      </c>
      <c r="V47" s="821">
        <v>39</v>
      </c>
      <c r="W47" s="358">
        <f t="shared" si="1"/>
        <v>39</v>
      </c>
      <c r="X47" s="580"/>
      <c r="Y47" s="1006"/>
      <c r="Z47" s="707"/>
      <c r="AA47" s="1008"/>
      <c r="AB47" s="1012"/>
      <c r="AC47" s="1009"/>
      <c r="AD47" s="1007"/>
    </row>
    <row r="48" spans="2:30">
      <c r="B48" s="360" t="s">
        <v>228</v>
      </c>
      <c r="C48" s="821">
        <v>16</v>
      </c>
      <c r="D48" s="358">
        <v>40</v>
      </c>
      <c r="E48" s="439"/>
      <c r="F48" s="580"/>
      <c r="H48" s="360" t="s">
        <v>408</v>
      </c>
      <c r="I48" s="821">
        <v>40</v>
      </c>
      <c r="J48" s="358">
        <f t="shared" si="0"/>
        <v>17508</v>
      </c>
      <c r="K48" s="580"/>
      <c r="L48" s="580"/>
      <c r="M48" s="1006"/>
      <c r="N48" s="716"/>
      <c r="O48" s="716"/>
      <c r="P48" s="716"/>
      <c r="Q48" s="716"/>
      <c r="R48" s="716"/>
      <c r="S48" s="716"/>
      <c r="T48" s="1051"/>
      <c r="U48" s="360" t="s">
        <v>227</v>
      </c>
      <c r="V48" s="821">
        <v>40</v>
      </c>
      <c r="W48" s="358">
        <f t="shared" si="1"/>
        <v>40</v>
      </c>
      <c r="X48" s="580"/>
      <c r="Y48" s="1006"/>
      <c r="Z48" s="707"/>
      <c r="AA48" s="1008"/>
      <c r="AB48" s="1012"/>
      <c r="AC48" s="1009"/>
      <c r="AD48" s="1007"/>
    </row>
    <row r="49" spans="2:30">
      <c r="B49" s="360" t="s">
        <v>228</v>
      </c>
      <c r="C49" s="821">
        <v>17</v>
      </c>
      <c r="D49" s="358">
        <v>41</v>
      </c>
      <c r="E49" s="439"/>
      <c r="F49" s="580"/>
      <c r="H49" s="360" t="s">
        <v>408</v>
      </c>
      <c r="I49" s="821">
        <v>41</v>
      </c>
      <c r="J49" s="358">
        <f t="shared" si="0"/>
        <v>17509</v>
      </c>
      <c r="K49" s="580"/>
      <c r="L49" s="580"/>
      <c r="M49" s="1006"/>
      <c r="N49" s="716"/>
      <c r="O49" s="716"/>
      <c r="P49" s="716"/>
      <c r="Q49" s="716"/>
      <c r="R49" s="716"/>
      <c r="S49" s="716"/>
      <c r="T49" s="1051"/>
      <c r="U49" s="360" t="s">
        <v>227</v>
      </c>
      <c r="V49" s="821">
        <v>41</v>
      </c>
      <c r="W49" s="358">
        <f t="shared" si="1"/>
        <v>41</v>
      </c>
      <c r="X49" s="580"/>
      <c r="Y49" s="1006"/>
      <c r="Z49" s="707"/>
      <c r="AA49" s="1008"/>
      <c r="AB49" s="1012"/>
      <c r="AC49" s="1009"/>
      <c r="AD49" s="1007"/>
    </row>
    <row r="50" spans="2:30">
      <c r="B50" s="360" t="s">
        <v>228</v>
      </c>
      <c r="C50" s="821">
        <v>18</v>
      </c>
      <c r="D50" s="358">
        <v>42</v>
      </c>
      <c r="E50" s="439"/>
      <c r="F50" s="580"/>
      <c r="H50" s="360" t="s">
        <v>408</v>
      </c>
      <c r="I50" s="821">
        <v>42</v>
      </c>
      <c r="J50" s="358">
        <f t="shared" si="0"/>
        <v>17510</v>
      </c>
      <c r="K50" s="580"/>
      <c r="L50" s="580"/>
      <c r="M50" s="1006"/>
      <c r="N50" s="716"/>
      <c r="O50" s="716"/>
      <c r="P50" s="716"/>
      <c r="Q50" s="716"/>
      <c r="R50" s="716"/>
      <c r="S50" s="716"/>
      <c r="T50" s="1051"/>
      <c r="U50" s="360" t="s">
        <v>227</v>
      </c>
      <c r="V50" s="821">
        <v>42</v>
      </c>
      <c r="W50" s="358">
        <f t="shared" si="1"/>
        <v>42</v>
      </c>
      <c r="X50" s="580"/>
      <c r="Y50" s="1006"/>
      <c r="Z50" s="707"/>
      <c r="AA50" s="1008"/>
      <c r="AB50" s="1012"/>
      <c r="AC50" s="1009"/>
      <c r="AD50" s="1007"/>
    </row>
    <row r="51" spans="2:30">
      <c r="B51" s="360" t="s">
        <v>228</v>
      </c>
      <c r="C51" s="821">
        <v>19</v>
      </c>
      <c r="D51" s="358">
        <v>43</v>
      </c>
      <c r="E51" s="439"/>
      <c r="F51" s="580"/>
      <c r="H51" s="360" t="s">
        <v>408</v>
      </c>
      <c r="I51" s="821">
        <v>43</v>
      </c>
      <c r="J51" s="358">
        <f t="shared" si="0"/>
        <v>17511</v>
      </c>
      <c r="K51" s="580"/>
      <c r="L51" s="580"/>
      <c r="M51" s="1006"/>
      <c r="N51" s="716"/>
      <c r="O51" s="716"/>
      <c r="P51" s="716"/>
      <c r="Q51" s="716"/>
      <c r="R51" s="716"/>
      <c r="S51" s="716"/>
      <c r="T51" s="1051"/>
      <c r="U51" s="360" t="s">
        <v>227</v>
      </c>
      <c r="V51" s="821">
        <v>43</v>
      </c>
      <c r="W51" s="358">
        <f t="shared" si="1"/>
        <v>43</v>
      </c>
      <c r="X51" s="580"/>
      <c r="Y51" s="1006"/>
      <c r="Z51" s="707"/>
      <c r="AA51" s="1008"/>
      <c r="AB51" s="1012"/>
      <c r="AC51" s="1009"/>
      <c r="AD51" s="1007"/>
    </row>
    <row r="52" spans="2:30">
      <c r="B52" s="360" t="s">
        <v>228</v>
      </c>
      <c r="C52" s="821">
        <v>20</v>
      </c>
      <c r="D52" s="358">
        <v>44</v>
      </c>
      <c r="E52" s="439"/>
      <c r="F52" s="580"/>
      <c r="H52" s="360" t="s">
        <v>408</v>
      </c>
      <c r="I52" s="821">
        <v>44</v>
      </c>
      <c r="J52" s="358">
        <f t="shared" si="0"/>
        <v>17512</v>
      </c>
      <c r="K52" s="580"/>
      <c r="L52" s="580"/>
      <c r="M52" s="1006"/>
      <c r="N52" s="716"/>
      <c r="O52" s="716"/>
      <c r="P52" s="716"/>
      <c r="Q52" s="716"/>
      <c r="R52" s="716"/>
      <c r="S52" s="716"/>
      <c r="T52" s="1051"/>
      <c r="U52" s="360" t="s">
        <v>227</v>
      </c>
      <c r="V52" s="821">
        <v>44</v>
      </c>
      <c r="W52" s="358">
        <f t="shared" si="1"/>
        <v>44</v>
      </c>
      <c r="X52" s="580"/>
      <c r="Y52" s="1006"/>
      <c r="Z52" s="707"/>
      <c r="AA52" s="1008"/>
      <c r="AB52" s="1012"/>
      <c r="AC52" s="1009"/>
      <c r="AD52" s="1007"/>
    </row>
    <row r="53" spans="2:30">
      <c r="B53" s="360" t="s">
        <v>228</v>
      </c>
      <c r="C53" s="821">
        <v>21</v>
      </c>
      <c r="D53" s="358">
        <v>45</v>
      </c>
      <c r="E53" s="439"/>
      <c r="F53" s="580"/>
      <c r="H53" s="360" t="s">
        <v>408</v>
      </c>
      <c r="I53" s="821">
        <v>45</v>
      </c>
      <c r="J53" s="358">
        <f t="shared" si="0"/>
        <v>17513</v>
      </c>
      <c r="K53" s="580"/>
      <c r="L53" s="580"/>
      <c r="M53" s="1006"/>
      <c r="N53" s="716"/>
      <c r="O53" s="716"/>
      <c r="P53" s="716"/>
      <c r="Q53" s="716"/>
      <c r="R53" s="716"/>
      <c r="S53" s="716"/>
      <c r="T53" s="1051"/>
      <c r="U53" s="360" t="s">
        <v>227</v>
      </c>
      <c r="V53" s="821">
        <v>45</v>
      </c>
      <c r="W53" s="358">
        <f t="shared" si="1"/>
        <v>45</v>
      </c>
      <c r="X53" s="580"/>
      <c r="Y53" s="1006"/>
      <c r="Z53" s="707"/>
      <c r="AA53" s="1008"/>
      <c r="AB53" s="1012"/>
      <c r="AC53" s="1009"/>
      <c r="AD53" s="1007"/>
    </row>
    <row r="54" spans="2:30">
      <c r="B54" s="360" t="s">
        <v>228</v>
      </c>
      <c r="C54" s="821">
        <v>22</v>
      </c>
      <c r="D54" s="358">
        <v>46</v>
      </c>
      <c r="E54" s="439"/>
      <c r="F54" s="580"/>
      <c r="H54" s="360" t="s">
        <v>408</v>
      </c>
      <c r="I54" s="821">
        <v>46</v>
      </c>
      <c r="J54" s="358">
        <f t="shared" si="0"/>
        <v>17514</v>
      </c>
      <c r="K54" s="580"/>
      <c r="L54" s="580"/>
      <c r="M54" s="1006"/>
      <c r="N54" s="716"/>
      <c r="O54" s="716"/>
      <c r="P54" s="716"/>
      <c r="Q54" s="716"/>
      <c r="R54" s="716"/>
      <c r="S54" s="716"/>
      <c r="T54" s="1051"/>
      <c r="U54" s="360" t="s">
        <v>227</v>
      </c>
      <c r="V54" s="821">
        <v>46</v>
      </c>
      <c r="W54" s="358">
        <f t="shared" si="1"/>
        <v>46</v>
      </c>
      <c r="X54" s="580"/>
      <c r="Y54" s="1006"/>
      <c r="Z54" s="707"/>
      <c r="AA54" s="1008"/>
      <c r="AB54" s="1012"/>
      <c r="AC54" s="1009"/>
      <c r="AD54" s="1007"/>
    </row>
    <row r="55" spans="2:30">
      <c r="B55" s="360" t="s">
        <v>228</v>
      </c>
      <c r="C55" s="821">
        <v>23</v>
      </c>
      <c r="D55" s="358">
        <v>47</v>
      </c>
      <c r="E55" s="439"/>
      <c r="F55" s="580"/>
      <c r="H55" s="360" t="s">
        <v>408</v>
      </c>
      <c r="I55" s="821">
        <v>47</v>
      </c>
      <c r="J55" s="358">
        <f t="shared" si="0"/>
        <v>17515</v>
      </c>
      <c r="K55" s="580"/>
      <c r="L55" s="580"/>
      <c r="M55" s="1006"/>
      <c r="N55" s="716"/>
      <c r="O55" s="716"/>
      <c r="P55" s="716"/>
      <c r="Q55" s="716"/>
      <c r="R55" s="716"/>
      <c r="S55" s="716"/>
      <c r="T55" s="1051"/>
      <c r="U55" s="360" t="s">
        <v>227</v>
      </c>
      <c r="V55" s="821">
        <v>47</v>
      </c>
      <c r="W55" s="358">
        <f t="shared" si="1"/>
        <v>47</v>
      </c>
      <c r="X55" s="580"/>
      <c r="Y55" s="1006"/>
      <c r="Z55" s="707"/>
      <c r="AA55" s="1008"/>
      <c r="AB55" s="1012"/>
      <c r="AC55" s="1009"/>
      <c r="AD55" s="1007"/>
    </row>
    <row r="56" spans="2:30">
      <c r="B56" s="360" t="s">
        <v>228</v>
      </c>
      <c r="C56" s="821">
        <v>24</v>
      </c>
      <c r="D56" s="358">
        <v>48</v>
      </c>
      <c r="E56" s="439"/>
      <c r="F56" s="580"/>
      <c r="H56" s="360" t="s">
        <v>408</v>
      </c>
      <c r="I56" s="821">
        <v>48</v>
      </c>
      <c r="J56" s="358">
        <f t="shared" si="0"/>
        <v>17516</v>
      </c>
      <c r="K56" s="580"/>
      <c r="L56" s="580"/>
      <c r="M56" s="1006"/>
      <c r="N56" s="716"/>
      <c r="O56" s="716"/>
      <c r="P56" s="716"/>
      <c r="Q56" s="716"/>
      <c r="R56" s="716"/>
      <c r="S56" s="716"/>
      <c r="T56" s="1051"/>
      <c r="U56" s="360" t="s">
        <v>227</v>
      </c>
      <c r="V56" s="821">
        <v>48</v>
      </c>
      <c r="W56" s="358">
        <f t="shared" si="1"/>
        <v>48</v>
      </c>
      <c r="X56" s="580"/>
      <c r="Y56" s="1006"/>
      <c r="Z56" s="707"/>
      <c r="AA56" s="1008"/>
      <c r="AB56" s="1012"/>
      <c r="AC56" s="1009"/>
      <c r="AD56" s="1007"/>
    </row>
    <row r="57" spans="2:30">
      <c r="B57" s="360" t="s">
        <v>229</v>
      </c>
      <c r="C57" s="821">
        <v>1</v>
      </c>
      <c r="D57" s="358">
        <v>49</v>
      </c>
      <c r="E57" s="439"/>
      <c r="F57" s="580"/>
      <c r="H57" s="360" t="s">
        <v>408</v>
      </c>
      <c r="I57" s="821">
        <v>49</v>
      </c>
      <c r="J57" s="358">
        <f t="shared" si="0"/>
        <v>17517</v>
      </c>
      <c r="K57" s="580"/>
      <c r="L57" s="580"/>
      <c r="M57" s="1006"/>
      <c r="N57" s="716"/>
      <c r="O57" s="716"/>
      <c r="P57" s="716"/>
      <c r="Q57" s="716"/>
      <c r="R57" s="716"/>
      <c r="S57" s="716"/>
      <c r="T57" s="1051"/>
      <c r="U57" s="360" t="s">
        <v>227</v>
      </c>
      <c r="V57" s="821">
        <v>49</v>
      </c>
      <c r="W57" s="358">
        <f t="shared" si="1"/>
        <v>49</v>
      </c>
      <c r="X57" s="580"/>
      <c r="Y57" s="1006"/>
      <c r="Z57" s="707"/>
      <c r="AA57" s="1008"/>
      <c r="AB57" s="1012"/>
      <c r="AC57" s="1009"/>
      <c r="AD57" s="1007"/>
    </row>
    <row r="58" spans="2:30">
      <c r="B58" s="360" t="s">
        <v>229</v>
      </c>
      <c r="C58" s="821">
        <v>2</v>
      </c>
      <c r="D58" s="358">
        <v>50</v>
      </c>
      <c r="E58" s="439"/>
      <c r="F58" s="580"/>
      <c r="H58" s="360" t="s">
        <v>408</v>
      </c>
      <c r="I58" s="821">
        <v>50</v>
      </c>
      <c r="J58" s="358">
        <f t="shared" si="0"/>
        <v>17518</v>
      </c>
      <c r="K58" s="580"/>
      <c r="L58" s="580"/>
      <c r="M58" s="1006"/>
      <c r="N58" s="716"/>
      <c r="O58" s="716"/>
      <c r="P58" s="716"/>
      <c r="Q58" s="716"/>
      <c r="R58" s="716"/>
      <c r="S58" s="716"/>
      <c r="T58" s="1051"/>
      <c r="U58" s="360" t="s">
        <v>227</v>
      </c>
      <c r="V58" s="821">
        <v>50</v>
      </c>
      <c r="W58" s="358">
        <f t="shared" si="1"/>
        <v>50</v>
      </c>
      <c r="X58" s="580"/>
      <c r="Y58" s="1006"/>
      <c r="Z58" s="707"/>
      <c r="AA58" s="1008"/>
      <c r="AB58" s="1012"/>
      <c r="AC58" s="1009"/>
      <c r="AD58" s="1007"/>
    </row>
    <row r="59" spans="2:30">
      <c r="B59" s="360" t="s">
        <v>229</v>
      </c>
      <c r="C59" s="821">
        <v>3</v>
      </c>
      <c r="D59" s="358">
        <v>51</v>
      </c>
      <c r="E59" s="439"/>
      <c r="F59" s="580"/>
      <c r="H59" s="360" t="s">
        <v>408</v>
      </c>
      <c r="I59" s="821">
        <v>51</v>
      </c>
      <c r="J59" s="358">
        <f t="shared" si="0"/>
        <v>17519</v>
      </c>
      <c r="K59" s="580"/>
      <c r="L59" s="580"/>
      <c r="M59" s="1006"/>
      <c r="N59" s="716"/>
      <c r="O59" s="716"/>
      <c r="P59" s="716"/>
      <c r="Q59" s="716"/>
      <c r="R59" s="716"/>
      <c r="S59" s="716"/>
      <c r="T59" s="1051"/>
      <c r="U59" s="360" t="s">
        <v>227</v>
      </c>
      <c r="V59" s="821">
        <v>51</v>
      </c>
      <c r="W59" s="358">
        <f t="shared" si="1"/>
        <v>51</v>
      </c>
      <c r="X59" s="580"/>
      <c r="Y59" s="1006"/>
      <c r="Z59" s="707"/>
      <c r="AA59" s="1008"/>
      <c r="AB59" s="1012"/>
      <c r="AC59" s="1009"/>
      <c r="AD59" s="1007"/>
    </row>
    <row r="60" spans="2:30">
      <c r="B60" s="360" t="s">
        <v>229</v>
      </c>
      <c r="C60" s="821">
        <v>4</v>
      </c>
      <c r="D60" s="358">
        <v>52</v>
      </c>
      <c r="E60" s="439"/>
      <c r="F60" s="580"/>
      <c r="H60" s="360" t="s">
        <v>408</v>
      </c>
      <c r="I60" s="821">
        <v>52</v>
      </c>
      <c r="J60" s="358">
        <f t="shared" si="0"/>
        <v>17520</v>
      </c>
      <c r="K60" s="580"/>
      <c r="L60" s="580"/>
      <c r="M60" s="1006"/>
      <c r="N60" s="716"/>
      <c r="O60" s="716"/>
      <c r="P60" s="716"/>
      <c r="Q60" s="716"/>
      <c r="R60" s="716"/>
      <c r="S60" s="716"/>
      <c r="T60" s="1051"/>
      <c r="U60" s="360" t="s">
        <v>227</v>
      </c>
      <c r="V60" s="821">
        <v>52</v>
      </c>
      <c r="W60" s="358">
        <f t="shared" si="1"/>
        <v>52</v>
      </c>
      <c r="X60" s="580"/>
      <c r="Y60" s="1006"/>
      <c r="Z60" s="707"/>
      <c r="AA60" s="1008"/>
      <c r="AB60" s="1012"/>
      <c r="AC60" s="1009"/>
      <c r="AD60" s="1007"/>
    </row>
    <row r="61" spans="2:30">
      <c r="B61" s="360" t="s">
        <v>229</v>
      </c>
      <c r="C61" s="821">
        <v>5</v>
      </c>
      <c r="D61" s="358">
        <v>53</v>
      </c>
      <c r="E61" s="439"/>
      <c r="F61" s="580"/>
      <c r="H61" s="360" t="s">
        <v>408</v>
      </c>
      <c r="I61" s="821">
        <v>53</v>
      </c>
      <c r="J61" s="358">
        <f t="shared" si="0"/>
        <v>17521</v>
      </c>
      <c r="K61" s="580"/>
      <c r="L61" s="580"/>
      <c r="M61" s="1006"/>
      <c r="N61" s="716"/>
      <c r="O61" s="716"/>
      <c r="P61" s="716"/>
      <c r="Q61" s="716"/>
      <c r="R61" s="716"/>
      <c r="S61" s="716"/>
      <c r="T61" s="1051"/>
      <c r="U61" s="360" t="s">
        <v>227</v>
      </c>
      <c r="V61" s="821">
        <v>53</v>
      </c>
      <c r="W61" s="358">
        <f t="shared" si="1"/>
        <v>53</v>
      </c>
      <c r="X61" s="580"/>
      <c r="Y61" s="1006"/>
      <c r="Z61" s="707"/>
      <c r="AA61" s="1008"/>
      <c r="AB61" s="1012"/>
      <c r="AC61" s="1009"/>
      <c r="AD61" s="1007"/>
    </row>
    <row r="62" spans="2:30">
      <c r="B62" s="360" t="s">
        <v>229</v>
      </c>
      <c r="C62" s="821">
        <v>6</v>
      </c>
      <c r="D62" s="358">
        <v>54</v>
      </c>
      <c r="E62" s="439"/>
      <c r="F62" s="580"/>
      <c r="H62" s="360" t="s">
        <v>408</v>
      </c>
      <c r="I62" s="821">
        <v>54</v>
      </c>
      <c r="J62" s="358">
        <f t="shared" si="0"/>
        <v>17522</v>
      </c>
      <c r="K62" s="580"/>
      <c r="L62" s="580"/>
      <c r="M62" s="1006"/>
      <c r="N62" s="716"/>
      <c r="O62" s="716"/>
      <c r="P62" s="716"/>
      <c r="Q62" s="716"/>
      <c r="R62" s="716"/>
      <c r="S62" s="716"/>
      <c r="T62" s="1051"/>
      <c r="U62" s="360" t="s">
        <v>227</v>
      </c>
      <c r="V62" s="821">
        <v>54</v>
      </c>
      <c r="W62" s="358">
        <f t="shared" si="1"/>
        <v>54</v>
      </c>
      <c r="X62" s="580"/>
      <c r="Y62" s="1006"/>
      <c r="Z62" s="707"/>
      <c r="AA62" s="1008"/>
      <c r="AB62" s="1012"/>
      <c r="AC62" s="1009"/>
      <c r="AD62" s="1007"/>
    </row>
    <row r="63" spans="2:30">
      <c r="B63" s="360" t="s">
        <v>229</v>
      </c>
      <c r="C63" s="821">
        <v>7</v>
      </c>
      <c r="D63" s="358">
        <v>55</v>
      </c>
      <c r="E63" s="439"/>
      <c r="F63" s="580"/>
      <c r="H63" s="360" t="s">
        <v>408</v>
      </c>
      <c r="I63" s="821">
        <v>55</v>
      </c>
      <c r="J63" s="358">
        <f t="shared" si="0"/>
        <v>17523</v>
      </c>
      <c r="K63" s="580"/>
      <c r="L63" s="580"/>
      <c r="M63" s="1006"/>
      <c r="N63" s="716"/>
      <c r="O63" s="716"/>
      <c r="P63" s="716"/>
      <c r="Q63" s="716"/>
      <c r="R63" s="716"/>
      <c r="S63" s="716"/>
      <c r="T63" s="1051"/>
      <c r="U63" s="360" t="s">
        <v>227</v>
      </c>
      <c r="V63" s="821">
        <v>55</v>
      </c>
      <c r="W63" s="358">
        <f t="shared" si="1"/>
        <v>55</v>
      </c>
      <c r="X63" s="580"/>
      <c r="Y63" s="1006"/>
      <c r="Z63" s="707"/>
      <c r="AA63" s="1008"/>
      <c r="AB63" s="1012"/>
      <c r="AC63" s="1009"/>
      <c r="AD63" s="1007"/>
    </row>
    <row r="64" spans="2:30">
      <c r="B64" s="360" t="s">
        <v>229</v>
      </c>
      <c r="C64" s="821">
        <v>8</v>
      </c>
      <c r="D64" s="358">
        <v>56</v>
      </c>
      <c r="E64" s="439"/>
      <c r="F64" s="580"/>
      <c r="H64" s="360" t="s">
        <v>408</v>
      </c>
      <c r="I64" s="821">
        <v>56</v>
      </c>
      <c r="J64" s="358">
        <f t="shared" si="0"/>
        <v>17524</v>
      </c>
      <c r="K64" s="580"/>
      <c r="L64" s="580"/>
      <c r="M64" s="1006"/>
      <c r="N64" s="716"/>
      <c r="O64" s="716"/>
      <c r="P64" s="716"/>
      <c r="Q64" s="716"/>
      <c r="R64" s="716"/>
      <c r="S64" s="716"/>
      <c r="T64" s="1051"/>
      <c r="U64" s="360" t="s">
        <v>227</v>
      </c>
      <c r="V64" s="821">
        <v>56</v>
      </c>
      <c r="W64" s="358">
        <f t="shared" si="1"/>
        <v>56</v>
      </c>
      <c r="X64" s="580"/>
      <c r="Y64" s="1006"/>
      <c r="Z64" s="707"/>
      <c r="AA64" s="1008"/>
      <c r="AB64" s="1012"/>
      <c r="AC64" s="1009"/>
      <c r="AD64" s="1007"/>
    </row>
    <row r="65" spans="2:30">
      <c r="B65" s="360" t="s">
        <v>229</v>
      </c>
      <c r="C65" s="821">
        <v>9</v>
      </c>
      <c r="D65" s="358">
        <v>57</v>
      </c>
      <c r="E65" s="439"/>
      <c r="F65" s="580"/>
      <c r="H65" s="360" t="s">
        <v>408</v>
      </c>
      <c r="I65" s="821">
        <v>57</v>
      </c>
      <c r="J65" s="358">
        <f t="shared" si="0"/>
        <v>17525</v>
      </c>
      <c r="K65" s="580"/>
      <c r="L65" s="580"/>
      <c r="M65" s="1006"/>
      <c r="N65" s="716"/>
      <c r="O65" s="716"/>
      <c r="P65" s="716"/>
      <c r="Q65" s="716"/>
      <c r="R65" s="716"/>
      <c r="S65" s="716"/>
      <c r="T65" s="1051"/>
      <c r="U65" s="360" t="s">
        <v>227</v>
      </c>
      <c r="V65" s="821">
        <v>57</v>
      </c>
      <c r="W65" s="358">
        <f t="shared" si="1"/>
        <v>57</v>
      </c>
      <c r="X65" s="580"/>
      <c r="Y65" s="1006"/>
      <c r="Z65" s="707"/>
      <c r="AA65" s="1008"/>
      <c r="AB65" s="1012"/>
      <c r="AC65" s="1009"/>
      <c r="AD65" s="1007"/>
    </row>
    <row r="66" spans="2:30">
      <c r="B66" s="360" t="s">
        <v>229</v>
      </c>
      <c r="C66" s="821">
        <v>10</v>
      </c>
      <c r="D66" s="358">
        <v>58</v>
      </c>
      <c r="E66" s="439"/>
      <c r="F66" s="580"/>
      <c r="H66" s="360" t="s">
        <v>408</v>
      </c>
      <c r="I66" s="821">
        <v>58</v>
      </c>
      <c r="J66" s="358">
        <f t="shared" si="0"/>
        <v>17526</v>
      </c>
      <c r="K66" s="580"/>
      <c r="L66" s="580"/>
      <c r="M66" s="1006"/>
      <c r="N66" s="716"/>
      <c r="O66" s="716"/>
      <c r="P66" s="716"/>
      <c r="Q66" s="716"/>
      <c r="R66" s="716"/>
      <c r="S66" s="716"/>
      <c r="T66" s="1051"/>
      <c r="U66" s="360" t="s">
        <v>227</v>
      </c>
      <c r="V66" s="821">
        <v>58</v>
      </c>
      <c r="W66" s="358">
        <f t="shared" si="1"/>
        <v>58</v>
      </c>
      <c r="X66" s="580"/>
      <c r="Y66" s="1006"/>
      <c r="Z66" s="707"/>
      <c r="AA66" s="1008"/>
      <c r="AB66" s="1012"/>
      <c r="AC66" s="1009"/>
      <c r="AD66" s="1007"/>
    </row>
    <row r="67" spans="2:30">
      <c r="B67" s="360" t="s">
        <v>229</v>
      </c>
      <c r="C67" s="821">
        <v>11</v>
      </c>
      <c r="D67" s="358">
        <v>59</v>
      </c>
      <c r="E67" s="439"/>
      <c r="F67" s="580"/>
      <c r="H67" s="360" t="s">
        <v>408</v>
      </c>
      <c r="I67" s="821">
        <v>59</v>
      </c>
      <c r="J67" s="358">
        <f t="shared" si="0"/>
        <v>17527</v>
      </c>
      <c r="K67" s="580"/>
      <c r="L67" s="580"/>
      <c r="M67" s="1006"/>
      <c r="N67" s="716"/>
      <c r="O67" s="716"/>
      <c r="P67" s="716"/>
      <c r="Q67" s="716"/>
      <c r="R67" s="716"/>
      <c r="S67" s="716"/>
      <c r="T67" s="1051"/>
      <c r="U67" s="360" t="s">
        <v>227</v>
      </c>
      <c r="V67" s="821">
        <v>59</v>
      </c>
      <c r="W67" s="358">
        <f t="shared" si="1"/>
        <v>59</v>
      </c>
      <c r="X67" s="580"/>
      <c r="Y67" s="1006"/>
      <c r="Z67" s="707"/>
      <c r="AA67" s="1008"/>
      <c r="AB67" s="1012"/>
      <c r="AC67" s="1009"/>
      <c r="AD67" s="1007"/>
    </row>
    <row r="68" spans="2:30">
      <c r="B68" s="360" t="s">
        <v>229</v>
      </c>
      <c r="C68" s="821">
        <v>12</v>
      </c>
      <c r="D68" s="358">
        <v>60</v>
      </c>
      <c r="E68" s="439"/>
      <c r="F68" s="580"/>
      <c r="H68" s="360" t="s">
        <v>408</v>
      </c>
      <c r="I68" s="821">
        <v>60</v>
      </c>
      <c r="J68" s="358">
        <f t="shared" si="0"/>
        <v>17528</v>
      </c>
      <c r="K68" s="580"/>
      <c r="L68" s="580"/>
      <c r="M68" s="1006"/>
      <c r="N68" s="716"/>
      <c r="O68" s="716"/>
      <c r="P68" s="716"/>
      <c r="Q68" s="716"/>
      <c r="R68" s="716"/>
      <c r="S68" s="716"/>
      <c r="T68" s="1051"/>
      <c r="U68" s="360" t="s">
        <v>227</v>
      </c>
      <c r="V68" s="821">
        <v>60</v>
      </c>
      <c r="W68" s="358">
        <f t="shared" si="1"/>
        <v>60</v>
      </c>
      <c r="X68" s="580"/>
      <c r="Y68" s="1006"/>
      <c r="Z68" s="707"/>
      <c r="AA68" s="1008"/>
      <c r="AB68" s="1012"/>
      <c r="AC68" s="1009"/>
      <c r="AD68" s="1007"/>
    </row>
    <row r="69" spans="2:30">
      <c r="B69" s="360" t="s">
        <v>229</v>
      </c>
      <c r="C69" s="821">
        <v>13</v>
      </c>
      <c r="D69" s="358">
        <v>61</v>
      </c>
      <c r="E69" s="439"/>
      <c r="F69" s="580"/>
      <c r="H69" s="360" t="s">
        <v>408</v>
      </c>
      <c r="I69" s="821">
        <v>61</v>
      </c>
      <c r="J69" s="358">
        <f t="shared" si="0"/>
        <v>17529</v>
      </c>
      <c r="K69" s="580"/>
      <c r="L69" s="580"/>
      <c r="M69" s="1006"/>
      <c r="N69" s="716"/>
      <c r="O69" s="716"/>
      <c r="P69" s="716"/>
      <c r="Q69" s="716"/>
      <c r="R69" s="716"/>
      <c r="S69" s="716"/>
      <c r="T69" s="1051"/>
      <c r="U69" s="360" t="s">
        <v>227</v>
      </c>
      <c r="V69" s="821">
        <v>61</v>
      </c>
      <c r="W69" s="358">
        <f t="shared" si="1"/>
        <v>61</v>
      </c>
      <c r="X69" s="580"/>
      <c r="Y69" s="1006"/>
      <c r="Z69" s="707"/>
      <c r="AA69" s="1008"/>
      <c r="AB69" s="1012"/>
      <c r="AC69" s="1009"/>
      <c r="AD69" s="1007"/>
    </row>
    <row r="70" spans="2:30">
      <c r="B70" s="360" t="s">
        <v>229</v>
      </c>
      <c r="C70" s="821">
        <v>14</v>
      </c>
      <c r="D70" s="358">
        <v>62</v>
      </c>
      <c r="E70" s="439"/>
      <c r="F70" s="580"/>
      <c r="H70" s="360" t="s">
        <v>408</v>
      </c>
      <c r="I70" s="821">
        <v>62</v>
      </c>
      <c r="J70" s="358">
        <f t="shared" si="0"/>
        <v>17530</v>
      </c>
      <c r="K70" s="580"/>
      <c r="L70" s="580"/>
      <c r="M70" s="1006"/>
      <c r="N70" s="716"/>
      <c r="O70" s="716"/>
      <c r="P70" s="716"/>
      <c r="Q70" s="716"/>
      <c r="R70" s="716"/>
      <c r="S70" s="716"/>
      <c r="T70" s="1051"/>
      <c r="U70" s="360" t="s">
        <v>227</v>
      </c>
      <c r="V70" s="821">
        <v>62</v>
      </c>
      <c r="W70" s="358">
        <f t="shared" si="1"/>
        <v>62</v>
      </c>
      <c r="X70" s="580"/>
      <c r="Y70" s="1006"/>
      <c r="Z70" s="707"/>
      <c r="AA70" s="1008"/>
      <c r="AB70" s="1012"/>
      <c r="AC70" s="1009"/>
      <c r="AD70" s="1007"/>
    </row>
    <row r="71" spans="2:30">
      <c r="B71" s="360" t="s">
        <v>229</v>
      </c>
      <c r="C71" s="821">
        <v>15</v>
      </c>
      <c r="D71" s="358">
        <v>63</v>
      </c>
      <c r="E71" s="439"/>
      <c r="F71" s="580"/>
      <c r="H71" s="360" t="s">
        <v>408</v>
      </c>
      <c r="I71" s="821">
        <v>63</v>
      </c>
      <c r="J71" s="358">
        <f t="shared" si="0"/>
        <v>17531</v>
      </c>
      <c r="K71" s="580"/>
      <c r="L71" s="580"/>
      <c r="M71" s="1006"/>
      <c r="N71" s="716"/>
      <c r="O71" s="716"/>
      <c r="P71" s="716"/>
      <c r="Q71" s="716"/>
      <c r="R71" s="716"/>
      <c r="S71" s="716"/>
      <c r="T71" s="1051"/>
      <c r="U71" s="360" t="s">
        <v>227</v>
      </c>
      <c r="V71" s="821">
        <v>63</v>
      </c>
      <c r="W71" s="358">
        <f t="shared" si="1"/>
        <v>63</v>
      </c>
      <c r="X71" s="580"/>
      <c r="Y71" s="1006"/>
      <c r="Z71" s="707"/>
      <c r="AA71" s="1008"/>
      <c r="AB71" s="1012"/>
      <c r="AC71" s="1009"/>
      <c r="AD71" s="1007"/>
    </row>
    <row r="72" spans="2:30">
      <c r="B72" s="360" t="s">
        <v>229</v>
      </c>
      <c r="C72" s="821">
        <v>16</v>
      </c>
      <c r="D72" s="358">
        <v>64</v>
      </c>
      <c r="E72" s="439"/>
      <c r="F72" s="580"/>
      <c r="H72" s="360" t="s">
        <v>408</v>
      </c>
      <c r="I72" s="821">
        <v>64</v>
      </c>
      <c r="J72" s="358">
        <f t="shared" si="0"/>
        <v>17532</v>
      </c>
      <c r="K72" s="580"/>
      <c r="L72" s="580"/>
      <c r="M72" s="1006"/>
      <c r="N72" s="716"/>
      <c r="O72" s="716"/>
      <c r="P72" s="716"/>
      <c r="Q72" s="716"/>
      <c r="R72" s="716"/>
      <c r="S72" s="716"/>
      <c r="T72" s="1051"/>
      <c r="U72" s="360" t="s">
        <v>227</v>
      </c>
      <c r="V72" s="821">
        <v>64</v>
      </c>
      <c r="W72" s="358">
        <f t="shared" si="1"/>
        <v>64</v>
      </c>
      <c r="X72" s="580"/>
      <c r="Y72" s="1006"/>
      <c r="Z72" s="707"/>
      <c r="AA72" s="1008"/>
      <c r="AB72" s="1012"/>
      <c r="AC72" s="1009"/>
      <c r="AD72" s="1007"/>
    </row>
    <row r="73" spans="2:30">
      <c r="B73" s="360" t="s">
        <v>229</v>
      </c>
      <c r="C73" s="821">
        <v>17</v>
      </c>
      <c r="D73" s="358">
        <v>65</v>
      </c>
      <c r="E73" s="439"/>
      <c r="F73" s="580"/>
      <c r="H73" s="360" t="s">
        <v>408</v>
      </c>
      <c r="I73" s="821">
        <v>65</v>
      </c>
      <c r="J73" s="358">
        <f t="shared" si="0"/>
        <v>17533</v>
      </c>
      <c r="K73" s="580"/>
      <c r="L73" s="580"/>
      <c r="M73" s="1006"/>
      <c r="N73" s="716"/>
      <c r="O73" s="716"/>
      <c r="P73" s="716"/>
      <c r="Q73" s="716"/>
      <c r="R73" s="716"/>
      <c r="S73" s="716"/>
      <c r="T73" s="1051"/>
      <c r="U73" s="360" t="s">
        <v>227</v>
      </c>
      <c r="V73" s="821">
        <v>65</v>
      </c>
      <c r="W73" s="358">
        <f t="shared" si="1"/>
        <v>65</v>
      </c>
      <c r="X73" s="580"/>
      <c r="Y73" s="1006"/>
      <c r="Z73" s="707"/>
      <c r="AA73" s="1008"/>
      <c r="AB73" s="1012"/>
      <c r="AC73" s="1009"/>
      <c r="AD73" s="1007"/>
    </row>
    <row r="74" spans="2:30">
      <c r="B74" s="360" t="s">
        <v>229</v>
      </c>
      <c r="C74" s="821">
        <v>18</v>
      </c>
      <c r="D74" s="358">
        <v>66</v>
      </c>
      <c r="E74" s="439"/>
      <c r="F74" s="580"/>
      <c r="H74" s="360" t="s">
        <v>408</v>
      </c>
      <c r="I74" s="821">
        <v>66</v>
      </c>
      <c r="J74" s="358">
        <f t="shared" ref="J74:J137" si="2">J73+1</f>
        <v>17534</v>
      </c>
      <c r="K74" s="580"/>
      <c r="L74" s="580"/>
      <c r="M74" s="1006"/>
      <c r="N74" s="716"/>
      <c r="O74" s="716"/>
      <c r="P74" s="716"/>
      <c r="Q74" s="716"/>
      <c r="R74" s="716"/>
      <c r="S74" s="716"/>
      <c r="T74" s="1051"/>
      <c r="U74" s="360" t="s">
        <v>227</v>
      </c>
      <c r="V74" s="821">
        <v>66</v>
      </c>
      <c r="W74" s="358">
        <f t="shared" ref="W74:W137" si="3">W73+1</f>
        <v>66</v>
      </c>
      <c r="X74" s="580"/>
      <c r="Y74" s="1006"/>
      <c r="Z74" s="707"/>
      <c r="AA74" s="1008"/>
      <c r="AB74" s="1012"/>
      <c r="AC74" s="1009"/>
      <c r="AD74" s="1007"/>
    </row>
    <row r="75" spans="2:30">
      <c r="B75" s="360" t="s">
        <v>229</v>
      </c>
      <c r="C75" s="821">
        <v>19</v>
      </c>
      <c r="D75" s="358">
        <v>67</v>
      </c>
      <c r="E75" s="439"/>
      <c r="F75" s="580"/>
      <c r="H75" s="360" t="s">
        <v>408</v>
      </c>
      <c r="I75" s="821">
        <v>67</v>
      </c>
      <c r="J75" s="358">
        <f t="shared" si="2"/>
        <v>17535</v>
      </c>
      <c r="K75" s="580"/>
      <c r="L75" s="580"/>
      <c r="M75" s="1006"/>
      <c r="N75" s="716"/>
      <c r="O75" s="716"/>
      <c r="P75" s="716"/>
      <c r="Q75" s="716"/>
      <c r="R75" s="716"/>
      <c r="S75" s="716"/>
      <c r="T75" s="1051"/>
      <c r="U75" s="360" t="s">
        <v>227</v>
      </c>
      <c r="V75" s="821">
        <v>67</v>
      </c>
      <c r="W75" s="358">
        <f t="shared" si="3"/>
        <v>67</v>
      </c>
      <c r="X75" s="580"/>
      <c r="Y75" s="1006"/>
      <c r="Z75" s="707"/>
      <c r="AA75" s="1008"/>
      <c r="AB75" s="1012"/>
      <c r="AC75" s="1009"/>
      <c r="AD75" s="1007"/>
    </row>
    <row r="76" spans="2:30">
      <c r="B76" s="360" t="s">
        <v>229</v>
      </c>
      <c r="C76" s="821">
        <v>20</v>
      </c>
      <c r="D76" s="358">
        <v>68</v>
      </c>
      <c r="E76" s="439"/>
      <c r="F76" s="580"/>
      <c r="H76" s="360" t="s">
        <v>408</v>
      </c>
      <c r="I76" s="821">
        <v>68</v>
      </c>
      <c r="J76" s="358">
        <f t="shared" si="2"/>
        <v>17536</v>
      </c>
      <c r="K76" s="580"/>
      <c r="L76" s="580"/>
      <c r="M76" s="1006"/>
      <c r="N76" s="716"/>
      <c r="O76" s="716"/>
      <c r="P76" s="716"/>
      <c r="Q76" s="716"/>
      <c r="R76" s="716"/>
      <c r="S76" s="716"/>
      <c r="T76" s="1051"/>
      <c r="U76" s="360" t="s">
        <v>227</v>
      </c>
      <c r="V76" s="821">
        <v>68</v>
      </c>
      <c r="W76" s="358">
        <f t="shared" si="3"/>
        <v>68</v>
      </c>
      <c r="X76" s="580"/>
      <c r="Y76" s="1006"/>
      <c r="Z76" s="707"/>
      <c r="AA76" s="1008"/>
      <c r="AB76" s="1012"/>
      <c r="AC76" s="1009"/>
      <c r="AD76" s="1007"/>
    </row>
    <row r="77" spans="2:30">
      <c r="B77" s="360" t="s">
        <v>229</v>
      </c>
      <c r="C77" s="821">
        <v>21</v>
      </c>
      <c r="D77" s="358">
        <v>69</v>
      </c>
      <c r="E77" s="439"/>
      <c r="F77" s="580"/>
      <c r="H77" s="360" t="s">
        <v>408</v>
      </c>
      <c r="I77" s="821">
        <v>69</v>
      </c>
      <c r="J77" s="358">
        <f t="shared" si="2"/>
        <v>17537</v>
      </c>
      <c r="K77" s="580"/>
      <c r="L77" s="580"/>
      <c r="M77" s="1006"/>
      <c r="N77" s="716"/>
      <c r="O77" s="716"/>
      <c r="P77" s="716"/>
      <c r="Q77" s="716"/>
      <c r="R77" s="716"/>
      <c r="S77" s="716"/>
      <c r="T77" s="1051"/>
      <c r="U77" s="360" t="s">
        <v>227</v>
      </c>
      <c r="V77" s="821">
        <v>69</v>
      </c>
      <c r="W77" s="358">
        <f t="shared" si="3"/>
        <v>69</v>
      </c>
      <c r="X77" s="580"/>
      <c r="Y77" s="1006"/>
      <c r="Z77" s="707"/>
      <c r="AA77" s="1008"/>
      <c r="AB77" s="1012"/>
      <c r="AC77" s="1009"/>
      <c r="AD77" s="1007"/>
    </row>
    <row r="78" spans="2:30">
      <c r="B78" s="360" t="s">
        <v>229</v>
      </c>
      <c r="C78" s="821">
        <v>22</v>
      </c>
      <c r="D78" s="358">
        <v>70</v>
      </c>
      <c r="E78" s="439"/>
      <c r="F78" s="580"/>
      <c r="H78" s="360" t="s">
        <v>408</v>
      </c>
      <c r="I78" s="821">
        <v>70</v>
      </c>
      <c r="J78" s="358">
        <f t="shared" si="2"/>
        <v>17538</v>
      </c>
      <c r="K78" s="580"/>
      <c r="L78" s="580"/>
      <c r="M78" s="1006"/>
      <c r="N78" s="716"/>
      <c r="O78" s="716"/>
      <c r="P78" s="716"/>
      <c r="Q78" s="716"/>
      <c r="R78" s="716"/>
      <c r="S78" s="716"/>
      <c r="T78" s="1051"/>
      <c r="U78" s="360" t="s">
        <v>227</v>
      </c>
      <c r="V78" s="821">
        <v>70</v>
      </c>
      <c r="W78" s="358">
        <f t="shared" si="3"/>
        <v>70</v>
      </c>
      <c r="X78" s="580"/>
      <c r="Y78" s="1006"/>
      <c r="Z78" s="707"/>
      <c r="AA78" s="1008"/>
      <c r="AB78" s="1012"/>
      <c r="AC78" s="1009"/>
      <c r="AD78" s="1007"/>
    </row>
    <row r="79" spans="2:30">
      <c r="B79" s="360" t="s">
        <v>229</v>
      </c>
      <c r="C79" s="821">
        <v>23</v>
      </c>
      <c r="D79" s="358">
        <v>71</v>
      </c>
      <c r="E79" s="439"/>
      <c r="F79" s="580"/>
      <c r="H79" s="360" t="s">
        <v>408</v>
      </c>
      <c r="I79" s="821">
        <v>71</v>
      </c>
      <c r="J79" s="358">
        <f t="shared" si="2"/>
        <v>17539</v>
      </c>
      <c r="K79" s="580"/>
      <c r="L79" s="580"/>
      <c r="M79" s="1006"/>
      <c r="N79" s="716"/>
      <c r="O79" s="716"/>
      <c r="P79" s="716"/>
      <c r="Q79" s="716"/>
      <c r="R79" s="716"/>
      <c r="S79" s="716"/>
      <c r="T79" s="1051"/>
      <c r="U79" s="360" t="s">
        <v>227</v>
      </c>
      <c r="V79" s="821">
        <v>71</v>
      </c>
      <c r="W79" s="358">
        <f t="shared" si="3"/>
        <v>71</v>
      </c>
      <c r="X79" s="580"/>
      <c r="Y79" s="1006"/>
      <c r="Z79" s="707"/>
      <c r="AA79" s="1008"/>
      <c r="AB79" s="1012"/>
      <c r="AC79" s="1009"/>
      <c r="AD79" s="1007"/>
    </row>
    <row r="80" spans="2:30">
      <c r="B80" s="360" t="s">
        <v>229</v>
      </c>
      <c r="C80" s="821">
        <v>24</v>
      </c>
      <c r="D80" s="358">
        <v>72</v>
      </c>
      <c r="E80" s="439"/>
      <c r="F80" s="580"/>
      <c r="H80" s="360" t="s">
        <v>408</v>
      </c>
      <c r="I80" s="821">
        <v>72</v>
      </c>
      <c r="J80" s="358">
        <f t="shared" si="2"/>
        <v>17540</v>
      </c>
      <c r="K80" s="580"/>
      <c r="L80" s="580"/>
      <c r="M80" s="1006"/>
      <c r="N80" s="716"/>
      <c r="O80" s="716"/>
      <c r="P80" s="716"/>
      <c r="Q80" s="716"/>
      <c r="R80" s="716"/>
      <c r="S80" s="716"/>
      <c r="T80" s="1051"/>
      <c r="U80" s="360" t="s">
        <v>227</v>
      </c>
      <c r="V80" s="821">
        <v>72</v>
      </c>
      <c r="W80" s="358">
        <f t="shared" si="3"/>
        <v>72</v>
      </c>
      <c r="X80" s="580"/>
      <c r="Y80" s="1006"/>
      <c r="Z80" s="707"/>
      <c r="AA80" s="1008"/>
      <c r="AB80" s="1012"/>
      <c r="AC80" s="1009"/>
      <c r="AD80" s="1007"/>
    </row>
    <row r="81" spans="2:30">
      <c r="B81" s="360" t="s">
        <v>230</v>
      </c>
      <c r="C81" s="821">
        <v>1</v>
      </c>
      <c r="D81" s="358">
        <v>73</v>
      </c>
      <c r="E81" s="439"/>
      <c r="F81" s="580"/>
      <c r="H81" s="360" t="s">
        <v>408</v>
      </c>
      <c r="I81" s="821">
        <v>73</v>
      </c>
      <c r="J81" s="358">
        <f t="shared" si="2"/>
        <v>17541</v>
      </c>
      <c r="K81" s="580"/>
      <c r="L81" s="580"/>
      <c r="M81" s="1006"/>
      <c r="N81" s="716"/>
      <c r="O81" s="716"/>
      <c r="P81" s="716"/>
      <c r="Q81" s="716"/>
      <c r="R81" s="716"/>
      <c r="S81" s="716"/>
      <c r="T81" s="1051"/>
      <c r="U81" s="360" t="s">
        <v>227</v>
      </c>
      <c r="V81" s="821">
        <v>73</v>
      </c>
      <c r="W81" s="358">
        <f t="shared" si="3"/>
        <v>73</v>
      </c>
      <c r="X81" s="580"/>
      <c r="Y81" s="1006"/>
      <c r="Z81" s="707"/>
      <c r="AA81" s="1008"/>
      <c r="AB81" s="1012"/>
      <c r="AC81" s="1009"/>
      <c r="AD81" s="1007"/>
    </row>
    <row r="82" spans="2:30">
      <c r="B82" s="360" t="s">
        <v>230</v>
      </c>
      <c r="C82" s="821">
        <v>2</v>
      </c>
      <c r="D82" s="358">
        <v>74</v>
      </c>
      <c r="E82" s="439"/>
      <c r="F82" s="580"/>
      <c r="H82" s="360" t="s">
        <v>408</v>
      </c>
      <c r="I82" s="821">
        <v>74</v>
      </c>
      <c r="J82" s="358">
        <f t="shared" si="2"/>
        <v>17542</v>
      </c>
      <c r="K82" s="580"/>
      <c r="L82" s="580"/>
      <c r="M82" s="1006"/>
      <c r="N82" s="716"/>
      <c r="O82" s="716"/>
      <c r="P82" s="716"/>
      <c r="Q82" s="716"/>
      <c r="R82" s="716"/>
      <c r="S82" s="716"/>
      <c r="T82" s="1051"/>
      <c r="U82" s="360" t="s">
        <v>227</v>
      </c>
      <c r="V82" s="821">
        <v>74</v>
      </c>
      <c r="W82" s="358">
        <f t="shared" si="3"/>
        <v>74</v>
      </c>
      <c r="X82" s="580"/>
      <c r="Y82" s="1006"/>
      <c r="Z82" s="707"/>
      <c r="AA82" s="1008"/>
      <c r="AB82" s="1012"/>
      <c r="AC82" s="1009"/>
      <c r="AD82" s="1007"/>
    </row>
    <row r="83" spans="2:30">
      <c r="B83" s="360" t="s">
        <v>230</v>
      </c>
      <c r="C83" s="821">
        <v>3</v>
      </c>
      <c r="D83" s="358">
        <v>75</v>
      </c>
      <c r="E83" s="439"/>
      <c r="F83" s="580"/>
      <c r="H83" s="360" t="s">
        <v>408</v>
      </c>
      <c r="I83" s="821">
        <v>75</v>
      </c>
      <c r="J83" s="358">
        <f t="shared" si="2"/>
        <v>17543</v>
      </c>
      <c r="K83" s="580"/>
      <c r="L83" s="580"/>
      <c r="M83" s="1006"/>
      <c r="N83" s="716"/>
      <c r="O83" s="716"/>
      <c r="P83" s="716"/>
      <c r="Q83" s="716"/>
      <c r="R83" s="716"/>
      <c r="S83" s="716"/>
      <c r="T83" s="1051"/>
      <c r="U83" s="360" t="s">
        <v>227</v>
      </c>
      <c r="V83" s="821">
        <v>75</v>
      </c>
      <c r="W83" s="358">
        <f t="shared" si="3"/>
        <v>75</v>
      </c>
      <c r="X83" s="580"/>
      <c r="Y83" s="1006"/>
      <c r="Z83" s="707"/>
      <c r="AA83" s="1008"/>
      <c r="AB83" s="1012"/>
      <c r="AC83" s="1009"/>
      <c r="AD83" s="1007"/>
    </row>
    <row r="84" spans="2:30">
      <c r="B84" s="360" t="s">
        <v>230</v>
      </c>
      <c r="C84" s="821">
        <v>4</v>
      </c>
      <c r="D84" s="358">
        <v>76</v>
      </c>
      <c r="E84" s="439"/>
      <c r="F84" s="580"/>
      <c r="H84" s="360" t="s">
        <v>408</v>
      </c>
      <c r="I84" s="821">
        <v>76</v>
      </c>
      <c r="J84" s="358">
        <f t="shared" si="2"/>
        <v>17544</v>
      </c>
      <c r="K84" s="580"/>
      <c r="L84" s="580"/>
      <c r="M84" s="1006"/>
      <c r="N84" s="716"/>
      <c r="O84" s="716"/>
      <c r="P84" s="716"/>
      <c r="Q84" s="716"/>
      <c r="R84" s="716"/>
      <c r="S84" s="716"/>
      <c r="T84" s="1051"/>
      <c r="U84" s="360" t="s">
        <v>227</v>
      </c>
      <c r="V84" s="821">
        <v>76</v>
      </c>
      <c r="W84" s="358">
        <f t="shared" si="3"/>
        <v>76</v>
      </c>
      <c r="X84" s="580"/>
      <c r="Y84" s="1006"/>
      <c r="Z84" s="707"/>
      <c r="AA84" s="1008"/>
      <c r="AB84" s="1012"/>
      <c r="AC84" s="1009"/>
      <c r="AD84" s="1007"/>
    </row>
    <row r="85" spans="2:30">
      <c r="B85" s="360" t="s">
        <v>230</v>
      </c>
      <c r="C85" s="821">
        <v>5</v>
      </c>
      <c r="D85" s="358">
        <v>77</v>
      </c>
      <c r="E85" s="439"/>
      <c r="F85" s="580"/>
      <c r="H85" s="360" t="s">
        <v>408</v>
      </c>
      <c r="I85" s="821">
        <v>77</v>
      </c>
      <c r="J85" s="358">
        <f t="shared" si="2"/>
        <v>17545</v>
      </c>
      <c r="K85" s="580"/>
      <c r="L85" s="580"/>
      <c r="M85" s="1006"/>
      <c r="N85" s="716"/>
      <c r="O85" s="716"/>
      <c r="P85" s="716"/>
      <c r="Q85" s="716"/>
      <c r="R85" s="716"/>
      <c r="S85" s="716"/>
      <c r="T85" s="1051"/>
      <c r="U85" s="360" t="s">
        <v>227</v>
      </c>
      <c r="V85" s="821">
        <v>77</v>
      </c>
      <c r="W85" s="358">
        <f t="shared" si="3"/>
        <v>77</v>
      </c>
      <c r="X85" s="580"/>
      <c r="Y85" s="1006"/>
      <c r="Z85" s="707"/>
      <c r="AA85" s="1008"/>
      <c r="AB85" s="1012"/>
      <c r="AC85" s="1009"/>
      <c r="AD85" s="1007"/>
    </row>
    <row r="86" spans="2:30">
      <c r="B86" s="360" t="s">
        <v>230</v>
      </c>
      <c r="C86" s="821">
        <v>6</v>
      </c>
      <c r="D86" s="358">
        <v>78</v>
      </c>
      <c r="E86" s="439"/>
      <c r="F86" s="580"/>
      <c r="H86" s="360" t="s">
        <v>408</v>
      </c>
      <c r="I86" s="821">
        <v>78</v>
      </c>
      <c r="J86" s="358">
        <f t="shared" si="2"/>
        <v>17546</v>
      </c>
      <c r="K86" s="580"/>
      <c r="L86" s="580"/>
      <c r="M86" s="1006"/>
      <c r="N86" s="716"/>
      <c r="O86" s="716"/>
      <c r="P86" s="716"/>
      <c r="Q86" s="716"/>
      <c r="R86" s="716"/>
      <c r="S86" s="716"/>
      <c r="T86" s="1051"/>
      <c r="U86" s="360" t="s">
        <v>227</v>
      </c>
      <c r="V86" s="821">
        <v>78</v>
      </c>
      <c r="W86" s="358">
        <f t="shared" si="3"/>
        <v>78</v>
      </c>
      <c r="X86" s="580"/>
      <c r="Y86" s="1006"/>
      <c r="Z86" s="707"/>
      <c r="AA86" s="1008"/>
      <c r="AB86" s="1012"/>
      <c r="AC86" s="1009"/>
      <c r="AD86" s="1007"/>
    </row>
    <row r="87" spans="2:30">
      <c r="B87" s="360" t="s">
        <v>230</v>
      </c>
      <c r="C87" s="821">
        <v>7</v>
      </c>
      <c r="D87" s="358">
        <v>79</v>
      </c>
      <c r="E87" s="439"/>
      <c r="F87" s="580"/>
      <c r="H87" s="360" t="s">
        <v>408</v>
      </c>
      <c r="I87" s="821">
        <v>79</v>
      </c>
      <c r="J87" s="358">
        <f t="shared" si="2"/>
        <v>17547</v>
      </c>
      <c r="K87" s="580"/>
      <c r="L87" s="580"/>
      <c r="M87" s="1006"/>
      <c r="N87" s="716"/>
      <c r="O87" s="716"/>
      <c r="P87" s="716"/>
      <c r="Q87" s="716"/>
      <c r="R87" s="716"/>
      <c r="S87" s="716"/>
      <c r="T87" s="1051"/>
      <c r="U87" s="360" t="s">
        <v>227</v>
      </c>
      <c r="V87" s="821">
        <v>79</v>
      </c>
      <c r="W87" s="358">
        <f t="shared" si="3"/>
        <v>79</v>
      </c>
      <c r="X87" s="580"/>
      <c r="Y87" s="1006"/>
      <c r="Z87" s="707"/>
      <c r="AA87" s="1008"/>
      <c r="AB87" s="1012"/>
      <c r="AC87" s="1009"/>
      <c r="AD87" s="1007"/>
    </row>
    <row r="88" spans="2:30">
      <c r="B88" s="360" t="s">
        <v>230</v>
      </c>
      <c r="C88" s="821">
        <v>8</v>
      </c>
      <c r="D88" s="358">
        <v>80</v>
      </c>
      <c r="E88" s="439"/>
      <c r="F88" s="580"/>
      <c r="H88" s="360" t="s">
        <v>408</v>
      </c>
      <c r="I88" s="821">
        <v>80</v>
      </c>
      <c r="J88" s="358">
        <f t="shared" si="2"/>
        <v>17548</v>
      </c>
      <c r="K88" s="580"/>
      <c r="L88" s="580"/>
      <c r="M88" s="1006"/>
      <c r="N88" s="716"/>
      <c r="O88" s="716"/>
      <c r="P88" s="716"/>
      <c r="Q88" s="716"/>
      <c r="R88" s="716"/>
      <c r="S88" s="716"/>
      <c r="T88" s="1051"/>
      <c r="U88" s="360" t="s">
        <v>227</v>
      </c>
      <c r="V88" s="821">
        <v>80</v>
      </c>
      <c r="W88" s="358">
        <f t="shared" si="3"/>
        <v>80</v>
      </c>
      <c r="X88" s="580"/>
      <c r="Y88" s="1006"/>
      <c r="Z88" s="707"/>
      <c r="AA88" s="1008"/>
      <c r="AB88" s="1012"/>
      <c r="AC88" s="1009"/>
      <c r="AD88" s="1007"/>
    </row>
    <row r="89" spans="2:30">
      <c r="B89" s="360" t="s">
        <v>230</v>
      </c>
      <c r="C89" s="821">
        <v>9</v>
      </c>
      <c r="D89" s="358">
        <v>81</v>
      </c>
      <c r="E89" s="439"/>
      <c r="F89" s="580"/>
      <c r="H89" s="360" t="s">
        <v>408</v>
      </c>
      <c r="I89" s="821">
        <v>81</v>
      </c>
      <c r="J89" s="358">
        <f t="shared" si="2"/>
        <v>17549</v>
      </c>
      <c r="K89" s="580"/>
      <c r="L89" s="580"/>
      <c r="M89" s="1006"/>
      <c r="N89" s="716"/>
      <c r="O89" s="716"/>
      <c r="P89" s="716"/>
      <c r="Q89" s="716"/>
      <c r="R89" s="716"/>
      <c r="S89" s="716"/>
      <c r="T89" s="1051"/>
      <c r="U89" s="360" t="s">
        <v>227</v>
      </c>
      <c r="V89" s="821">
        <v>81</v>
      </c>
      <c r="W89" s="358">
        <f t="shared" si="3"/>
        <v>81</v>
      </c>
      <c r="X89" s="580"/>
      <c r="Y89" s="1006"/>
      <c r="Z89" s="707"/>
      <c r="AA89" s="1008"/>
      <c r="AB89" s="1012"/>
      <c r="AC89" s="1009"/>
      <c r="AD89" s="1007"/>
    </row>
    <row r="90" spans="2:30">
      <c r="B90" s="360" t="s">
        <v>230</v>
      </c>
      <c r="C90" s="821">
        <v>10</v>
      </c>
      <c r="D90" s="358">
        <v>82</v>
      </c>
      <c r="E90" s="439"/>
      <c r="F90" s="580"/>
      <c r="H90" s="360" t="s">
        <v>408</v>
      </c>
      <c r="I90" s="821">
        <v>82</v>
      </c>
      <c r="J90" s="358">
        <f t="shared" si="2"/>
        <v>17550</v>
      </c>
      <c r="K90" s="580"/>
      <c r="L90" s="580"/>
      <c r="M90" s="1006"/>
      <c r="N90" s="716"/>
      <c r="O90" s="716"/>
      <c r="P90" s="716"/>
      <c r="Q90" s="716"/>
      <c r="R90" s="716"/>
      <c r="S90" s="716"/>
      <c r="T90" s="1051"/>
      <c r="U90" s="360" t="s">
        <v>227</v>
      </c>
      <c r="V90" s="821">
        <v>82</v>
      </c>
      <c r="W90" s="358">
        <f t="shared" si="3"/>
        <v>82</v>
      </c>
      <c r="X90" s="580"/>
      <c r="Y90" s="1006"/>
      <c r="Z90" s="707"/>
      <c r="AA90" s="1008"/>
      <c r="AB90" s="1012"/>
      <c r="AC90" s="1009"/>
      <c r="AD90" s="1007"/>
    </row>
    <row r="91" spans="2:30">
      <c r="B91" s="360" t="s">
        <v>230</v>
      </c>
      <c r="C91" s="821">
        <v>11</v>
      </c>
      <c r="D91" s="358">
        <v>83</v>
      </c>
      <c r="E91" s="439"/>
      <c r="F91" s="580"/>
      <c r="H91" s="360" t="s">
        <v>408</v>
      </c>
      <c r="I91" s="821">
        <v>83</v>
      </c>
      <c r="J91" s="358">
        <f t="shared" si="2"/>
        <v>17551</v>
      </c>
      <c r="K91" s="580"/>
      <c r="L91" s="580"/>
      <c r="M91" s="1006"/>
      <c r="N91" s="716"/>
      <c r="O91" s="716"/>
      <c r="P91" s="716"/>
      <c r="Q91" s="716"/>
      <c r="R91" s="716"/>
      <c r="S91" s="716"/>
      <c r="T91" s="1051"/>
      <c r="U91" s="360" t="s">
        <v>227</v>
      </c>
      <c r="V91" s="821">
        <v>83</v>
      </c>
      <c r="W91" s="358">
        <f t="shared" si="3"/>
        <v>83</v>
      </c>
      <c r="X91" s="580"/>
      <c r="Y91" s="1006"/>
      <c r="Z91" s="707"/>
      <c r="AA91" s="1008"/>
      <c r="AB91" s="1012"/>
      <c r="AC91" s="1009"/>
      <c r="AD91" s="1007"/>
    </row>
    <row r="92" spans="2:30">
      <c r="B92" s="360" t="s">
        <v>230</v>
      </c>
      <c r="C92" s="821">
        <v>12</v>
      </c>
      <c r="D92" s="358">
        <v>84</v>
      </c>
      <c r="E92" s="439"/>
      <c r="F92" s="580"/>
      <c r="H92" s="360" t="s">
        <v>408</v>
      </c>
      <c r="I92" s="821">
        <v>84</v>
      </c>
      <c r="J92" s="358">
        <f t="shared" si="2"/>
        <v>17552</v>
      </c>
      <c r="K92" s="580"/>
      <c r="L92" s="580"/>
      <c r="M92" s="1006"/>
      <c r="N92" s="716"/>
      <c r="O92" s="716"/>
      <c r="P92" s="716"/>
      <c r="Q92" s="716"/>
      <c r="R92" s="716"/>
      <c r="S92" s="716"/>
      <c r="T92" s="1051"/>
      <c r="U92" s="360" t="s">
        <v>227</v>
      </c>
      <c r="V92" s="821">
        <v>84</v>
      </c>
      <c r="W92" s="358">
        <f t="shared" si="3"/>
        <v>84</v>
      </c>
      <c r="X92" s="580"/>
      <c r="Y92" s="1006"/>
      <c r="Z92" s="707"/>
      <c r="AA92" s="1008"/>
      <c r="AB92" s="1012"/>
      <c r="AC92" s="1009"/>
      <c r="AD92" s="1007"/>
    </row>
    <row r="93" spans="2:30">
      <c r="B93" s="360" t="s">
        <v>230</v>
      </c>
      <c r="C93" s="821">
        <v>13</v>
      </c>
      <c r="D93" s="358">
        <v>85</v>
      </c>
      <c r="E93" s="439"/>
      <c r="F93" s="580"/>
      <c r="H93" s="360" t="s">
        <v>408</v>
      </c>
      <c r="I93" s="821">
        <v>85</v>
      </c>
      <c r="J93" s="358">
        <f t="shared" si="2"/>
        <v>17553</v>
      </c>
      <c r="K93" s="580"/>
      <c r="L93" s="580"/>
      <c r="M93" s="1006"/>
      <c r="N93" s="716"/>
      <c r="O93" s="716"/>
      <c r="P93" s="716"/>
      <c r="Q93" s="716"/>
      <c r="R93" s="716"/>
      <c r="S93" s="716"/>
      <c r="T93" s="1051"/>
      <c r="U93" s="360" t="s">
        <v>227</v>
      </c>
      <c r="V93" s="821">
        <v>85</v>
      </c>
      <c r="W93" s="358">
        <f t="shared" si="3"/>
        <v>85</v>
      </c>
      <c r="X93" s="580"/>
      <c r="Y93" s="1006"/>
      <c r="Z93" s="707"/>
      <c r="AA93" s="1008"/>
      <c r="AB93" s="1012"/>
      <c r="AC93" s="1009"/>
      <c r="AD93" s="1007"/>
    </row>
    <row r="94" spans="2:30">
      <c r="B94" s="360" t="s">
        <v>230</v>
      </c>
      <c r="C94" s="821">
        <v>14</v>
      </c>
      <c r="D94" s="358">
        <v>86</v>
      </c>
      <c r="E94" s="439"/>
      <c r="F94" s="580"/>
      <c r="H94" s="360" t="s">
        <v>408</v>
      </c>
      <c r="I94" s="821">
        <v>86</v>
      </c>
      <c r="J94" s="358">
        <f t="shared" si="2"/>
        <v>17554</v>
      </c>
      <c r="K94" s="580"/>
      <c r="L94" s="580"/>
      <c r="M94" s="1006"/>
      <c r="N94" s="716"/>
      <c r="O94" s="716"/>
      <c r="P94" s="716"/>
      <c r="Q94" s="716"/>
      <c r="R94" s="716"/>
      <c r="S94" s="716"/>
      <c r="T94" s="1051"/>
      <c r="U94" s="360" t="s">
        <v>227</v>
      </c>
      <c r="V94" s="821">
        <v>86</v>
      </c>
      <c r="W94" s="358">
        <f t="shared" si="3"/>
        <v>86</v>
      </c>
      <c r="X94" s="580"/>
      <c r="Y94" s="1006"/>
      <c r="Z94" s="707"/>
      <c r="AA94" s="1008"/>
      <c r="AB94" s="1012"/>
      <c r="AC94" s="1009"/>
      <c r="AD94" s="1007"/>
    </row>
    <row r="95" spans="2:30">
      <c r="B95" s="360" t="s">
        <v>230</v>
      </c>
      <c r="C95" s="821">
        <v>15</v>
      </c>
      <c r="D95" s="358">
        <v>87</v>
      </c>
      <c r="E95" s="439"/>
      <c r="F95" s="580"/>
      <c r="H95" s="360" t="s">
        <v>408</v>
      </c>
      <c r="I95" s="821">
        <v>87</v>
      </c>
      <c r="J95" s="358">
        <f t="shared" si="2"/>
        <v>17555</v>
      </c>
      <c r="K95" s="580"/>
      <c r="L95" s="580"/>
      <c r="M95" s="1006"/>
      <c r="N95" s="716"/>
      <c r="O95" s="716"/>
      <c r="P95" s="716"/>
      <c r="Q95" s="716"/>
      <c r="R95" s="716"/>
      <c r="S95" s="716"/>
      <c r="T95" s="1051"/>
      <c r="U95" s="360" t="s">
        <v>227</v>
      </c>
      <c r="V95" s="821">
        <v>87</v>
      </c>
      <c r="W95" s="358">
        <f t="shared" si="3"/>
        <v>87</v>
      </c>
      <c r="X95" s="580"/>
      <c r="Y95" s="1006"/>
      <c r="Z95" s="707"/>
      <c r="AA95" s="1008"/>
      <c r="AB95" s="1012"/>
      <c r="AC95" s="1009"/>
      <c r="AD95" s="1007"/>
    </row>
    <row r="96" spans="2:30">
      <c r="B96" s="360" t="s">
        <v>230</v>
      </c>
      <c r="C96" s="821">
        <v>16</v>
      </c>
      <c r="D96" s="358">
        <v>88</v>
      </c>
      <c r="E96" s="439"/>
      <c r="F96" s="580"/>
      <c r="H96" s="360" t="s">
        <v>408</v>
      </c>
      <c r="I96" s="821">
        <v>88</v>
      </c>
      <c r="J96" s="358">
        <f t="shared" si="2"/>
        <v>17556</v>
      </c>
      <c r="K96" s="580"/>
      <c r="L96" s="580"/>
      <c r="M96" s="1006"/>
      <c r="N96" s="716"/>
      <c r="O96" s="716"/>
      <c r="P96" s="716"/>
      <c r="Q96" s="716"/>
      <c r="R96" s="716"/>
      <c r="S96" s="716"/>
      <c r="T96" s="1051"/>
      <c r="U96" s="360" t="s">
        <v>227</v>
      </c>
      <c r="V96" s="821">
        <v>88</v>
      </c>
      <c r="W96" s="358">
        <f t="shared" si="3"/>
        <v>88</v>
      </c>
      <c r="X96" s="580"/>
      <c r="Y96" s="1006"/>
      <c r="Z96" s="707"/>
      <c r="AA96" s="1008"/>
      <c r="AB96" s="1012"/>
      <c r="AC96" s="1009"/>
      <c r="AD96" s="1007"/>
    </row>
    <row r="97" spans="2:30">
      <c r="B97" s="360" t="s">
        <v>230</v>
      </c>
      <c r="C97" s="821">
        <v>17</v>
      </c>
      <c r="D97" s="358">
        <v>89</v>
      </c>
      <c r="E97" s="439"/>
      <c r="F97" s="580"/>
      <c r="H97" s="360" t="s">
        <v>408</v>
      </c>
      <c r="I97" s="821">
        <v>89</v>
      </c>
      <c r="J97" s="358">
        <f t="shared" si="2"/>
        <v>17557</v>
      </c>
      <c r="K97" s="580"/>
      <c r="L97" s="580"/>
      <c r="M97" s="1006"/>
      <c r="N97" s="716"/>
      <c r="O97" s="716"/>
      <c r="P97" s="716"/>
      <c r="Q97" s="716"/>
      <c r="R97" s="716"/>
      <c r="S97" s="716"/>
      <c r="T97" s="1051"/>
      <c r="U97" s="360" t="s">
        <v>227</v>
      </c>
      <c r="V97" s="821">
        <v>89</v>
      </c>
      <c r="W97" s="358">
        <f t="shared" si="3"/>
        <v>89</v>
      </c>
      <c r="X97" s="580"/>
      <c r="Y97" s="1006"/>
      <c r="Z97" s="707"/>
      <c r="AA97" s="1008"/>
      <c r="AB97" s="1012"/>
      <c r="AC97" s="1009"/>
      <c r="AD97" s="1007"/>
    </row>
    <row r="98" spans="2:30">
      <c r="B98" s="360" t="s">
        <v>230</v>
      </c>
      <c r="C98" s="821">
        <v>18</v>
      </c>
      <c r="D98" s="358">
        <v>90</v>
      </c>
      <c r="E98" s="439"/>
      <c r="F98" s="580"/>
      <c r="H98" s="360" t="s">
        <v>408</v>
      </c>
      <c r="I98" s="821">
        <v>90</v>
      </c>
      <c r="J98" s="358">
        <f t="shared" si="2"/>
        <v>17558</v>
      </c>
      <c r="K98" s="580"/>
      <c r="L98" s="580"/>
      <c r="M98" s="1006"/>
      <c r="N98" s="716"/>
      <c r="O98" s="716"/>
      <c r="P98" s="716"/>
      <c r="Q98" s="716"/>
      <c r="R98" s="716"/>
      <c r="S98" s="716"/>
      <c r="T98" s="1051"/>
      <c r="U98" s="360" t="s">
        <v>227</v>
      </c>
      <c r="V98" s="821">
        <v>90</v>
      </c>
      <c r="W98" s="358">
        <f t="shared" si="3"/>
        <v>90</v>
      </c>
      <c r="X98" s="580"/>
      <c r="Y98" s="1006"/>
      <c r="Z98" s="707"/>
      <c r="AA98" s="1008"/>
      <c r="AB98" s="1012"/>
      <c r="AC98" s="1009"/>
      <c r="AD98" s="1007"/>
    </row>
    <row r="99" spans="2:30">
      <c r="B99" s="360" t="s">
        <v>230</v>
      </c>
      <c r="C99" s="821">
        <v>19</v>
      </c>
      <c r="D99" s="358">
        <v>91</v>
      </c>
      <c r="E99" s="439"/>
      <c r="F99" s="580"/>
      <c r="H99" s="360" t="s">
        <v>408</v>
      </c>
      <c r="I99" s="821">
        <v>91</v>
      </c>
      <c r="J99" s="358">
        <f t="shared" si="2"/>
        <v>17559</v>
      </c>
      <c r="K99" s="580"/>
      <c r="L99" s="580"/>
      <c r="M99" s="1006"/>
      <c r="N99" s="716"/>
      <c r="O99" s="716"/>
      <c r="P99" s="716"/>
      <c r="Q99" s="716"/>
      <c r="R99" s="716"/>
      <c r="S99" s="716"/>
      <c r="T99" s="1051"/>
      <c r="U99" s="360" t="s">
        <v>227</v>
      </c>
      <c r="V99" s="821">
        <v>91</v>
      </c>
      <c r="W99" s="358">
        <f t="shared" si="3"/>
        <v>91</v>
      </c>
      <c r="X99" s="580"/>
      <c r="Y99" s="1006"/>
      <c r="Z99" s="707"/>
      <c r="AA99" s="1008"/>
      <c r="AB99" s="1012"/>
      <c r="AC99" s="1009"/>
      <c r="AD99" s="1007"/>
    </row>
    <row r="100" spans="2:30">
      <c r="B100" s="360" t="s">
        <v>230</v>
      </c>
      <c r="C100" s="821">
        <v>20</v>
      </c>
      <c r="D100" s="358">
        <v>92</v>
      </c>
      <c r="E100" s="439"/>
      <c r="F100" s="580"/>
      <c r="H100" s="360" t="s">
        <v>408</v>
      </c>
      <c r="I100" s="821">
        <v>92</v>
      </c>
      <c r="J100" s="358">
        <f t="shared" si="2"/>
        <v>17560</v>
      </c>
      <c r="K100" s="580"/>
      <c r="L100" s="580"/>
      <c r="M100" s="1006"/>
      <c r="N100" s="716"/>
      <c r="O100" s="716"/>
      <c r="P100" s="716"/>
      <c r="Q100" s="716"/>
      <c r="R100" s="716"/>
      <c r="S100" s="716"/>
      <c r="T100" s="1051"/>
      <c r="U100" s="360" t="s">
        <v>227</v>
      </c>
      <c r="V100" s="821">
        <v>92</v>
      </c>
      <c r="W100" s="358">
        <f t="shared" si="3"/>
        <v>92</v>
      </c>
      <c r="X100" s="580"/>
      <c r="Y100" s="1006"/>
      <c r="Z100" s="707"/>
      <c r="AA100" s="1008"/>
      <c r="AB100" s="1012"/>
      <c r="AC100" s="1009"/>
      <c r="AD100" s="1007"/>
    </row>
    <row r="101" spans="2:30">
      <c r="B101" s="360" t="s">
        <v>230</v>
      </c>
      <c r="C101" s="821">
        <v>21</v>
      </c>
      <c r="D101" s="358">
        <v>93</v>
      </c>
      <c r="E101" s="439"/>
      <c r="F101" s="580"/>
      <c r="H101" s="360" t="s">
        <v>408</v>
      </c>
      <c r="I101" s="821">
        <v>93</v>
      </c>
      <c r="J101" s="358">
        <f t="shared" si="2"/>
        <v>17561</v>
      </c>
      <c r="K101" s="580"/>
      <c r="L101" s="580"/>
      <c r="M101" s="1006"/>
      <c r="N101" s="716"/>
      <c r="O101" s="716"/>
      <c r="P101" s="716"/>
      <c r="Q101" s="716"/>
      <c r="R101" s="716"/>
      <c r="S101" s="716"/>
      <c r="T101" s="1051"/>
      <c r="U101" s="360" t="s">
        <v>227</v>
      </c>
      <c r="V101" s="821">
        <v>93</v>
      </c>
      <c r="W101" s="358">
        <f t="shared" si="3"/>
        <v>93</v>
      </c>
      <c r="X101" s="580"/>
      <c r="Y101" s="1006"/>
      <c r="Z101" s="707"/>
      <c r="AA101" s="1008"/>
      <c r="AB101" s="1012"/>
      <c r="AC101" s="1009"/>
      <c r="AD101" s="1007"/>
    </row>
    <row r="102" spans="2:30">
      <c r="B102" s="360" t="s">
        <v>230</v>
      </c>
      <c r="C102" s="821">
        <v>22</v>
      </c>
      <c r="D102" s="358">
        <v>94</v>
      </c>
      <c r="E102" s="439"/>
      <c r="F102" s="580"/>
      <c r="H102" s="360" t="s">
        <v>408</v>
      </c>
      <c r="I102" s="821">
        <v>94</v>
      </c>
      <c r="J102" s="358">
        <f t="shared" si="2"/>
        <v>17562</v>
      </c>
      <c r="K102" s="580"/>
      <c r="L102" s="580"/>
      <c r="M102" s="1006"/>
      <c r="N102" s="716"/>
      <c r="O102" s="716"/>
      <c r="P102" s="716"/>
      <c r="Q102" s="716"/>
      <c r="R102" s="716"/>
      <c r="S102" s="716"/>
      <c r="T102" s="1051"/>
      <c r="U102" s="360" t="s">
        <v>227</v>
      </c>
      <c r="V102" s="821">
        <v>94</v>
      </c>
      <c r="W102" s="358">
        <f t="shared" si="3"/>
        <v>94</v>
      </c>
      <c r="X102" s="580"/>
      <c r="Y102" s="1006"/>
      <c r="Z102" s="707"/>
      <c r="AA102" s="1008"/>
      <c r="AB102" s="1012"/>
      <c r="AC102" s="1009"/>
      <c r="AD102" s="1007"/>
    </row>
    <row r="103" spans="2:30">
      <c r="B103" s="360" t="s">
        <v>230</v>
      </c>
      <c r="C103" s="821">
        <v>23</v>
      </c>
      <c r="D103" s="358">
        <v>95</v>
      </c>
      <c r="E103" s="439"/>
      <c r="F103" s="580"/>
      <c r="H103" s="360" t="s">
        <v>408</v>
      </c>
      <c r="I103" s="821">
        <v>95</v>
      </c>
      <c r="J103" s="358">
        <f t="shared" si="2"/>
        <v>17563</v>
      </c>
      <c r="K103" s="580"/>
      <c r="L103" s="580"/>
      <c r="M103" s="1006"/>
      <c r="N103" s="716"/>
      <c r="O103" s="716"/>
      <c r="P103" s="716"/>
      <c r="Q103" s="716"/>
      <c r="R103" s="716"/>
      <c r="S103" s="716"/>
      <c r="T103" s="1051"/>
      <c r="U103" s="360" t="s">
        <v>227</v>
      </c>
      <c r="V103" s="821">
        <v>95</v>
      </c>
      <c r="W103" s="358">
        <f t="shared" si="3"/>
        <v>95</v>
      </c>
      <c r="X103" s="580"/>
      <c r="Y103" s="1006"/>
      <c r="Z103" s="707"/>
      <c r="AA103" s="1008"/>
      <c r="AB103" s="1012"/>
      <c r="AC103" s="1009"/>
      <c r="AD103" s="1007"/>
    </row>
    <row r="104" spans="2:30">
      <c r="B104" s="360" t="s">
        <v>230</v>
      </c>
      <c r="C104" s="821">
        <v>24</v>
      </c>
      <c r="D104" s="358">
        <v>96</v>
      </c>
      <c r="E104" s="439"/>
      <c r="F104" s="580"/>
      <c r="H104" s="360" t="s">
        <v>408</v>
      </c>
      <c r="I104" s="821">
        <v>96</v>
      </c>
      <c r="J104" s="358">
        <f t="shared" si="2"/>
        <v>17564</v>
      </c>
      <c r="K104" s="580"/>
      <c r="L104" s="580"/>
      <c r="M104" s="1006"/>
      <c r="N104" s="716"/>
      <c r="O104" s="716"/>
      <c r="P104" s="716"/>
      <c r="Q104" s="716"/>
      <c r="R104" s="716"/>
      <c r="S104" s="716"/>
      <c r="T104" s="1051"/>
      <c r="U104" s="360" t="s">
        <v>227</v>
      </c>
      <c r="V104" s="821">
        <v>96</v>
      </c>
      <c r="W104" s="358">
        <f t="shared" si="3"/>
        <v>96</v>
      </c>
      <c r="X104" s="580"/>
      <c r="Y104" s="1006"/>
      <c r="Z104" s="707"/>
      <c r="AA104" s="1008"/>
      <c r="AB104" s="1012"/>
      <c r="AC104" s="1009"/>
      <c r="AD104" s="1007"/>
    </row>
    <row r="105" spans="2:30">
      <c r="B105" s="360" t="s">
        <v>231</v>
      </c>
      <c r="C105" s="821">
        <v>1</v>
      </c>
      <c r="D105" s="358">
        <v>97</v>
      </c>
      <c r="E105" s="439"/>
      <c r="F105" s="580"/>
      <c r="H105" s="360" t="s">
        <v>409</v>
      </c>
      <c r="I105" s="821">
        <v>1</v>
      </c>
      <c r="J105" s="358">
        <f t="shared" si="2"/>
        <v>17565</v>
      </c>
      <c r="K105" s="580"/>
      <c r="L105" s="580"/>
      <c r="M105" s="1006"/>
      <c r="N105" s="716"/>
      <c r="O105" s="716"/>
      <c r="P105" s="716"/>
      <c r="Q105" s="716"/>
      <c r="R105" s="716"/>
      <c r="S105" s="716"/>
      <c r="T105" s="1051"/>
      <c r="U105" s="360" t="s">
        <v>228</v>
      </c>
      <c r="V105" s="821">
        <v>1</v>
      </c>
      <c r="W105" s="358">
        <f t="shared" si="3"/>
        <v>97</v>
      </c>
      <c r="X105" s="580"/>
      <c r="Y105" s="1006"/>
      <c r="Z105" s="707"/>
      <c r="AA105" s="1008"/>
      <c r="AB105" s="1012"/>
      <c r="AC105" s="1009"/>
      <c r="AD105" s="1007"/>
    </row>
    <row r="106" spans="2:30">
      <c r="B106" s="360" t="s">
        <v>231</v>
      </c>
      <c r="C106" s="821">
        <v>2</v>
      </c>
      <c r="D106" s="358">
        <v>98</v>
      </c>
      <c r="E106" s="439"/>
      <c r="F106" s="580"/>
      <c r="H106" s="360" t="s">
        <v>409</v>
      </c>
      <c r="I106" s="821">
        <v>2</v>
      </c>
      <c r="J106" s="358">
        <f t="shared" si="2"/>
        <v>17566</v>
      </c>
      <c r="K106" s="580"/>
      <c r="L106" s="580"/>
      <c r="M106" s="1006"/>
      <c r="N106" s="716"/>
      <c r="O106" s="716"/>
      <c r="P106" s="716"/>
      <c r="Q106" s="716"/>
      <c r="R106" s="716"/>
      <c r="S106" s="716"/>
      <c r="T106" s="1051"/>
      <c r="U106" s="360" t="s">
        <v>228</v>
      </c>
      <c r="V106" s="821">
        <v>2</v>
      </c>
      <c r="W106" s="358">
        <f t="shared" si="3"/>
        <v>98</v>
      </c>
      <c r="X106" s="580"/>
      <c r="Y106" s="1006"/>
      <c r="Z106" s="707"/>
      <c r="AA106" s="1008"/>
      <c r="AB106" s="1012"/>
      <c r="AC106" s="1009"/>
      <c r="AD106" s="1007"/>
    </row>
    <row r="107" spans="2:30">
      <c r="B107" s="360" t="s">
        <v>231</v>
      </c>
      <c r="C107" s="821">
        <v>3</v>
      </c>
      <c r="D107" s="358">
        <v>99</v>
      </c>
      <c r="E107" s="439"/>
      <c r="F107" s="580"/>
      <c r="H107" s="360" t="s">
        <v>409</v>
      </c>
      <c r="I107" s="821">
        <v>3</v>
      </c>
      <c r="J107" s="358">
        <f t="shared" si="2"/>
        <v>17567</v>
      </c>
      <c r="K107" s="580"/>
      <c r="L107" s="580"/>
      <c r="M107" s="1006"/>
      <c r="N107" s="716"/>
      <c r="O107" s="716"/>
      <c r="P107" s="716"/>
      <c r="Q107" s="716"/>
      <c r="R107" s="716"/>
      <c r="S107" s="716"/>
      <c r="T107" s="1051"/>
      <c r="U107" s="360" t="s">
        <v>228</v>
      </c>
      <c r="V107" s="821">
        <v>3</v>
      </c>
      <c r="W107" s="358">
        <f t="shared" si="3"/>
        <v>99</v>
      </c>
      <c r="X107" s="580"/>
      <c r="Y107" s="1006"/>
      <c r="Z107" s="707"/>
      <c r="AA107" s="1008"/>
      <c r="AB107" s="1012"/>
      <c r="AC107" s="1009"/>
      <c r="AD107" s="1007"/>
    </row>
    <row r="108" spans="2:30">
      <c r="B108" s="360" t="s">
        <v>231</v>
      </c>
      <c r="C108" s="821">
        <v>4</v>
      </c>
      <c r="D108" s="358">
        <v>100</v>
      </c>
      <c r="E108" s="439"/>
      <c r="F108" s="580"/>
      <c r="H108" s="360" t="s">
        <v>409</v>
      </c>
      <c r="I108" s="821">
        <v>4</v>
      </c>
      <c r="J108" s="358">
        <f t="shared" si="2"/>
        <v>17568</v>
      </c>
      <c r="K108" s="580"/>
      <c r="L108" s="580"/>
      <c r="M108" s="1006"/>
      <c r="N108" s="716"/>
      <c r="O108" s="716"/>
      <c r="P108" s="716"/>
      <c r="Q108" s="716"/>
      <c r="R108" s="716"/>
      <c r="S108" s="716"/>
      <c r="T108" s="1051"/>
      <c r="U108" s="360" t="s">
        <v>228</v>
      </c>
      <c r="V108" s="821">
        <v>4</v>
      </c>
      <c r="W108" s="358">
        <f t="shared" si="3"/>
        <v>100</v>
      </c>
      <c r="X108" s="580"/>
      <c r="Y108" s="1006"/>
      <c r="Z108" s="707"/>
      <c r="AA108" s="1008"/>
      <c r="AB108" s="1012"/>
      <c r="AC108" s="1009"/>
      <c r="AD108" s="1007"/>
    </row>
    <row r="109" spans="2:30">
      <c r="B109" s="360" t="s">
        <v>231</v>
      </c>
      <c r="C109" s="821">
        <v>5</v>
      </c>
      <c r="D109" s="358">
        <v>101</v>
      </c>
      <c r="E109" s="439"/>
      <c r="F109" s="580"/>
      <c r="H109" s="360" t="s">
        <v>409</v>
      </c>
      <c r="I109" s="821">
        <v>5</v>
      </c>
      <c r="J109" s="358">
        <f t="shared" si="2"/>
        <v>17569</v>
      </c>
      <c r="K109" s="580"/>
      <c r="L109" s="580"/>
      <c r="M109" s="1006"/>
      <c r="N109" s="716"/>
      <c r="O109" s="716"/>
      <c r="P109" s="716"/>
      <c r="Q109" s="716"/>
      <c r="R109" s="716"/>
      <c r="S109" s="716"/>
      <c r="T109" s="1051"/>
      <c r="U109" s="360" t="s">
        <v>228</v>
      </c>
      <c r="V109" s="821">
        <v>5</v>
      </c>
      <c r="W109" s="358">
        <f t="shared" si="3"/>
        <v>101</v>
      </c>
      <c r="X109" s="580"/>
      <c r="Y109" s="1006"/>
      <c r="Z109" s="707"/>
      <c r="AA109" s="1008"/>
      <c r="AB109" s="1012"/>
      <c r="AC109" s="1009"/>
      <c r="AD109" s="1007"/>
    </row>
    <row r="110" spans="2:30">
      <c r="B110" s="360" t="s">
        <v>231</v>
      </c>
      <c r="C110" s="821">
        <v>6</v>
      </c>
      <c r="D110" s="358">
        <v>102</v>
      </c>
      <c r="E110" s="439"/>
      <c r="F110" s="580"/>
      <c r="H110" s="360" t="s">
        <v>409</v>
      </c>
      <c r="I110" s="821">
        <v>6</v>
      </c>
      <c r="J110" s="358">
        <f t="shared" si="2"/>
        <v>17570</v>
      </c>
      <c r="K110" s="580"/>
      <c r="L110" s="580"/>
      <c r="M110" s="1006"/>
      <c r="N110" s="716"/>
      <c r="O110" s="716"/>
      <c r="P110" s="716"/>
      <c r="Q110" s="716"/>
      <c r="R110" s="716"/>
      <c r="S110" s="716"/>
      <c r="T110" s="1051"/>
      <c r="U110" s="360" t="s">
        <v>228</v>
      </c>
      <c r="V110" s="821">
        <v>6</v>
      </c>
      <c r="W110" s="358">
        <f t="shared" si="3"/>
        <v>102</v>
      </c>
      <c r="X110" s="580"/>
      <c r="Y110" s="1006"/>
      <c r="Z110" s="707"/>
      <c r="AA110" s="1008"/>
      <c r="AB110" s="1012"/>
      <c r="AC110" s="1009"/>
      <c r="AD110" s="1007"/>
    </row>
    <row r="111" spans="2:30">
      <c r="B111" s="360" t="s">
        <v>231</v>
      </c>
      <c r="C111" s="821">
        <v>7</v>
      </c>
      <c r="D111" s="358">
        <v>103</v>
      </c>
      <c r="E111" s="439"/>
      <c r="F111" s="580"/>
      <c r="H111" s="360" t="s">
        <v>409</v>
      </c>
      <c r="I111" s="821">
        <v>7</v>
      </c>
      <c r="J111" s="358">
        <f t="shared" si="2"/>
        <v>17571</v>
      </c>
      <c r="K111" s="580"/>
      <c r="L111" s="580"/>
      <c r="M111" s="1006"/>
      <c r="N111" s="716"/>
      <c r="O111" s="716"/>
      <c r="P111" s="716"/>
      <c r="Q111" s="716"/>
      <c r="R111" s="716"/>
      <c r="S111" s="716"/>
      <c r="T111" s="1051"/>
      <c r="U111" s="360" t="s">
        <v>228</v>
      </c>
      <c r="V111" s="821">
        <v>7</v>
      </c>
      <c r="W111" s="358">
        <f t="shared" si="3"/>
        <v>103</v>
      </c>
      <c r="X111" s="580"/>
      <c r="Y111" s="1006"/>
      <c r="Z111" s="707"/>
      <c r="AA111" s="1008"/>
      <c r="AB111" s="1012"/>
      <c r="AC111" s="1009"/>
      <c r="AD111" s="1007"/>
    </row>
    <row r="112" spans="2:30">
      <c r="B112" s="360" t="s">
        <v>231</v>
      </c>
      <c r="C112" s="821">
        <v>8</v>
      </c>
      <c r="D112" s="358">
        <v>104</v>
      </c>
      <c r="E112" s="439"/>
      <c r="F112" s="580"/>
      <c r="H112" s="360" t="s">
        <v>409</v>
      </c>
      <c r="I112" s="821">
        <v>8</v>
      </c>
      <c r="J112" s="358">
        <f t="shared" si="2"/>
        <v>17572</v>
      </c>
      <c r="K112" s="580"/>
      <c r="L112" s="580"/>
      <c r="M112" s="1006"/>
      <c r="N112" s="716"/>
      <c r="O112" s="716"/>
      <c r="P112" s="716"/>
      <c r="Q112" s="716"/>
      <c r="R112" s="716"/>
      <c r="S112" s="716"/>
      <c r="T112" s="1051"/>
      <c r="U112" s="360" t="s">
        <v>228</v>
      </c>
      <c r="V112" s="821">
        <v>8</v>
      </c>
      <c r="W112" s="358">
        <f t="shared" si="3"/>
        <v>104</v>
      </c>
      <c r="X112" s="580"/>
      <c r="Y112" s="1006"/>
      <c r="Z112" s="707"/>
      <c r="AA112" s="1008"/>
      <c r="AB112" s="1012"/>
      <c r="AC112" s="1009"/>
      <c r="AD112" s="1007"/>
    </row>
    <row r="113" spans="2:30">
      <c r="B113" s="360" t="s">
        <v>231</v>
      </c>
      <c r="C113" s="821">
        <v>9</v>
      </c>
      <c r="D113" s="358">
        <v>105</v>
      </c>
      <c r="E113" s="439"/>
      <c r="F113" s="580"/>
      <c r="H113" s="360" t="s">
        <v>409</v>
      </c>
      <c r="I113" s="821">
        <v>9</v>
      </c>
      <c r="J113" s="358">
        <f t="shared" si="2"/>
        <v>17573</v>
      </c>
      <c r="K113" s="580"/>
      <c r="L113" s="580"/>
      <c r="M113" s="1006"/>
      <c r="N113" s="716"/>
      <c r="O113" s="716"/>
      <c r="P113" s="716"/>
      <c r="Q113" s="716"/>
      <c r="R113" s="716"/>
      <c r="S113" s="716"/>
      <c r="T113" s="1051"/>
      <c r="U113" s="360" t="s">
        <v>228</v>
      </c>
      <c r="V113" s="821">
        <v>9</v>
      </c>
      <c r="W113" s="358">
        <f t="shared" si="3"/>
        <v>105</v>
      </c>
      <c r="X113" s="580"/>
      <c r="Y113" s="1006"/>
      <c r="Z113" s="707"/>
      <c r="AA113" s="1008"/>
      <c r="AB113" s="1012"/>
      <c r="AC113" s="1009"/>
      <c r="AD113" s="1007"/>
    </row>
    <row r="114" spans="2:30">
      <c r="B114" s="360" t="s">
        <v>231</v>
      </c>
      <c r="C114" s="821">
        <v>10</v>
      </c>
      <c r="D114" s="358">
        <v>106</v>
      </c>
      <c r="E114" s="439"/>
      <c r="F114" s="580"/>
      <c r="H114" s="360" t="s">
        <v>409</v>
      </c>
      <c r="I114" s="821">
        <v>10</v>
      </c>
      <c r="J114" s="358">
        <f t="shared" si="2"/>
        <v>17574</v>
      </c>
      <c r="K114" s="580"/>
      <c r="L114" s="580"/>
      <c r="M114" s="1006"/>
      <c r="N114" s="716"/>
      <c r="O114" s="716"/>
      <c r="P114" s="716"/>
      <c r="Q114" s="716"/>
      <c r="R114" s="716"/>
      <c r="S114" s="716"/>
      <c r="T114" s="1051"/>
      <c r="U114" s="360" t="s">
        <v>228</v>
      </c>
      <c r="V114" s="821">
        <v>10</v>
      </c>
      <c r="W114" s="358">
        <f t="shared" si="3"/>
        <v>106</v>
      </c>
      <c r="X114" s="580"/>
      <c r="Y114" s="1006"/>
      <c r="Z114" s="707"/>
      <c r="AA114" s="1008"/>
      <c r="AB114" s="1012"/>
      <c r="AC114" s="1009"/>
      <c r="AD114" s="1007"/>
    </row>
    <row r="115" spans="2:30">
      <c r="B115" s="360" t="s">
        <v>231</v>
      </c>
      <c r="C115" s="821">
        <v>11</v>
      </c>
      <c r="D115" s="358">
        <v>107</v>
      </c>
      <c r="E115" s="439"/>
      <c r="F115" s="580"/>
      <c r="H115" s="360" t="s">
        <v>409</v>
      </c>
      <c r="I115" s="821">
        <v>11</v>
      </c>
      <c r="J115" s="358">
        <f t="shared" si="2"/>
        <v>17575</v>
      </c>
      <c r="K115" s="580"/>
      <c r="L115" s="580"/>
      <c r="M115" s="1006"/>
      <c r="N115" s="716"/>
      <c r="O115" s="716"/>
      <c r="P115" s="716"/>
      <c r="Q115" s="716"/>
      <c r="R115" s="716"/>
      <c r="S115" s="716"/>
      <c r="T115" s="1051"/>
      <c r="U115" s="360" t="s">
        <v>228</v>
      </c>
      <c r="V115" s="821">
        <v>11</v>
      </c>
      <c r="W115" s="358">
        <f t="shared" si="3"/>
        <v>107</v>
      </c>
      <c r="X115" s="580"/>
      <c r="Y115" s="1006"/>
      <c r="Z115" s="707"/>
      <c r="AA115" s="1008"/>
      <c r="AB115" s="1012"/>
      <c r="AC115" s="1009"/>
      <c r="AD115" s="1007"/>
    </row>
    <row r="116" spans="2:30">
      <c r="B116" s="360" t="s">
        <v>231</v>
      </c>
      <c r="C116" s="821">
        <v>12</v>
      </c>
      <c r="D116" s="358">
        <v>108</v>
      </c>
      <c r="E116" s="439"/>
      <c r="F116" s="580"/>
      <c r="H116" s="360" t="s">
        <v>409</v>
      </c>
      <c r="I116" s="821">
        <v>12</v>
      </c>
      <c r="J116" s="358">
        <f t="shared" si="2"/>
        <v>17576</v>
      </c>
      <c r="K116" s="580"/>
      <c r="L116" s="580"/>
      <c r="M116" s="1006"/>
      <c r="N116" s="716"/>
      <c r="O116" s="716"/>
      <c r="P116" s="716"/>
      <c r="Q116" s="716"/>
      <c r="R116" s="716"/>
      <c r="S116" s="716"/>
      <c r="T116" s="1051"/>
      <c r="U116" s="360" t="s">
        <v>228</v>
      </c>
      <c r="V116" s="821">
        <v>12</v>
      </c>
      <c r="W116" s="358">
        <f t="shared" si="3"/>
        <v>108</v>
      </c>
      <c r="X116" s="580"/>
      <c r="Y116" s="1006"/>
      <c r="Z116" s="707"/>
      <c r="AA116" s="1008"/>
      <c r="AB116" s="1012"/>
      <c r="AC116" s="1009"/>
      <c r="AD116" s="1007"/>
    </row>
    <row r="117" spans="2:30">
      <c r="B117" s="360" t="s">
        <v>231</v>
      </c>
      <c r="C117" s="821">
        <v>13</v>
      </c>
      <c r="D117" s="358">
        <v>109</v>
      </c>
      <c r="E117" s="439"/>
      <c r="F117" s="580"/>
      <c r="H117" s="360" t="s">
        <v>409</v>
      </c>
      <c r="I117" s="821">
        <v>13</v>
      </c>
      <c r="J117" s="358">
        <f t="shared" si="2"/>
        <v>17577</v>
      </c>
      <c r="K117" s="580"/>
      <c r="L117" s="580"/>
      <c r="M117" s="1006"/>
      <c r="N117" s="716"/>
      <c r="O117" s="716"/>
      <c r="P117" s="716"/>
      <c r="Q117" s="716"/>
      <c r="R117" s="716"/>
      <c r="S117" s="716"/>
      <c r="T117" s="1051"/>
      <c r="U117" s="360" t="s">
        <v>228</v>
      </c>
      <c r="V117" s="821">
        <v>13</v>
      </c>
      <c r="W117" s="358">
        <f t="shared" si="3"/>
        <v>109</v>
      </c>
      <c r="X117" s="580"/>
      <c r="Y117" s="1006"/>
      <c r="Z117" s="707"/>
      <c r="AA117" s="1008"/>
      <c r="AB117" s="1012"/>
      <c r="AC117" s="1009"/>
      <c r="AD117" s="1007"/>
    </row>
    <row r="118" spans="2:30">
      <c r="B118" s="360" t="s">
        <v>231</v>
      </c>
      <c r="C118" s="821">
        <v>14</v>
      </c>
      <c r="D118" s="358">
        <v>110</v>
      </c>
      <c r="E118" s="439"/>
      <c r="F118" s="580"/>
      <c r="H118" s="360" t="s">
        <v>409</v>
      </c>
      <c r="I118" s="821">
        <v>14</v>
      </c>
      <c r="J118" s="358">
        <f t="shared" si="2"/>
        <v>17578</v>
      </c>
      <c r="K118" s="580"/>
      <c r="L118" s="580"/>
      <c r="M118" s="1006"/>
      <c r="N118" s="716"/>
      <c r="O118" s="716"/>
      <c r="P118" s="716"/>
      <c r="Q118" s="716"/>
      <c r="R118" s="716"/>
      <c r="S118" s="716"/>
      <c r="T118" s="1051"/>
      <c r="U118" s="360" t="s">
        <v>228</v>
      </c>
      <c r="V118" s="821">
        <v>14</v>
      </c>
      <c r="W118" s="358">
        <f t="shared" si="3"/>
        <v>110</v>
      </c>
      <c r="X118" s="580"/>
      <c r="Y118" s="1006"/>
      <c r="Z118" s="707"/>
      <c r="AA118" s="1008"/>
      <c r="AB118" s="1012"/>
      <c r="AC118" s="1009"/>
      <c r="AD118" s="1007"/>
    </row>
    <row r="119" spans="2:30">
      <c r="B119" s="360" t="s">
        <v>231</v>
      </c>
      <c r="C119" s="821">
        <v>15</v>
      </c>
      <c r="D119" s="358">
        <v>111</v>
      </c>
      <c r="E119" s="439"/>
      <c r="F119" s="580"/>
      <c r="H119" s="360" t="s">
        <v>409</v>
      </c>
      <c r="I119" s="821">
        <v>15</v>
      </c>
      <c r="J119" s="358">
        <f t="shared" si="2"/>
        <v>17579</v>
      </c>
      <c r="K119" s="580"/>
      <c r="L119" s="580"/>
      <c r="M119" s="1006"/>
      <c r="N119" s="716"/>
      <c r="O119" s="716"/>
      <c r="P119" s="716"/>
      <c r="Q119" s="716"/>
      <c r="R119" s="716"/>
      <c r="S119" s="716"/>
      <c r="T119" s="1051"/>
      <c r="U119" s="360" t="s">
        <v>228</v>
      </c>
      <c r="V119" s="821">
        <v>15</v>
      </c>
      <c r="W119" s="358">
        <f t="shared" si="3"/>
        <v>111</v>
      </c>
      <c r="X119" s="580"/>
      <c r="Y119" s="1006"/>
      <c r="Z119" s="707"/>
      <c r="AA119" s="1008"/>
      <c r="AB119" s="1012"/>
      <c r="AC119" s="1009"/>
      <c r="AD119" s="1007"/>
    </row>
    <row r="120" spans="2:30">
      <c r="B120" s="360" t="s">
        <v>231</v>
      </c>
      <c r="C120" s="821">
        <v>16</v>
      </c>
      <c r="D120" s="358">
        <v>112</v>
      </c>
      <c r="E120" s="439"/>
      <c r="F120" s="580"/>
      <c r="H120" s="360" t="s">
        <v>409</v>
      </c>
      <c r="I120" s="821">
        <v>16</v>
      </c>
      <c r="J120" s="358">
        <f t="shared" si="2"/>
        <v>17580</v>
      </c>
      <c r="K120" s="580"/>
      <c r="L120" s="580"/>
      <c r="M120" s="1006"/>
      <c r="N120" s="716"/>
      <c r="O120" s="716"/>
      <c r="P120" s="716"/>
      <c r="Q120" s="716"/>
      <c r="R120" s="716"/>
      <c r="S120" s="716"/>
      <c r="T120" s="1051"/>
      <c r="U120" s="360" t="s">
        <v>228</v>
      </c>
      <c r="V120" s="821">
        <v>16</v>
      </c>
      <c r="W120" s="358">
        <f t="shared" si="3"/>
        <v>112</v>
      </c>
      <c r="X120" s="580"/>
      <c r="Y120" s="1006"/>
      <c r="Z120" s="707"/>
      <c r="AA120" s="1008"/>
      <c r="AB120" s="1012"/>
      <c r="AC120" s="1009"/>
      <c r="AD120" s="1007"/>
    </row>
    <row r="121" spans="2:30">
      <c r="B121" s="360" t="s">
        <v>231</v>
      </c>
      <c r="C121" s="821">
        <v>17</v>
      </c>
      <c r="D121" s="358">
        <v>113</v>
      </c>
      <c r="E121" s="439"/>
      <c r="F121" s="580"/>
      <c r="H121" s="360" t="s">
        <v>409</v>
      </c>
      <c r="I121" s="821">
        <v>17</v>
      </c>
      <c r="J121" s="358">
        <f t="shared" si="2"/>
        <v>17581</v>
      </c>
      <c r="K121" s="580"/>
      <c r="L121" s="580"/>
      <c r="M121" s="1006"/>
      <c r="N121" s="716"/>
      <c r="O121" s="716"/>
      <c r="P121" s="716"/>
      <c r="Q121" s="716"/>
      <c r="R121" s="716"/>
      <c r="S121" s="716"/>
      <c r="T121" s="1051"/>
      <c r="U121" s="360" t="s">
        <v>228</v>
      </c>
      <c r="V121" s="821">
        <v>17</v>
      </c>
      <c r="W121" s="358">
        <f t="shared" si="3"/>
        <v>113</v>
      </c>
      <c r="X121" s="580"/>
      <c r="Y121" s="1006"/>
      <c r="Z121" s="707"/>
      <c r="AA121" s="1008"/>
      <c r="AB121" s="1012"/>
      <c r="AC121" s="1009"/>
      <c r="AD121" s="1007"/>
    </row>
    <row r="122" spans="2:30">
      <c r="B122" s="360" t="s">
        <v>231</v>
      </c>
      <c r="C122" s="821">
        <v>18</v>
      </c>
      <c r="D122" s="358">
        <v>114</v>
      </c>
      <c r="E122" s="439"/>
      <c r="F122" s="580"/>
      <c r="H122" s="360" t="s">
        <v>409</v>
      </c>
      <c r="I122" s="821">
        <v>18</v>
      </c>
      <c r="J122" s="358">
        <f t="shared" si="2"/>
        <v>17582</v>
      </c>
      <c r="K122" s="580"/>
      <c r="L122" s="580"/>
      <c r="M122" s="1006"/>
      <c r="N122" s="716"/>
      <c r="O122" s="716"/>
      <c r="P122" s="716"/>
      <c r="Q122" s="716"/>
      <c r="R122" s="716"/>
      <c r="S122" s="716"/>
      <c r="T122" s="1051"/>
      <c r="U122" s="360" t="s">
        <v>228</v>
      </c>
      <c r="V122" s="821">
        <v>18</v>
      </c>
      <c r="W122" s="358">
        <f t="shared" si="3"/>
        <v>114</v>
      </c>
      <c r="X122" s="580"/>
      <c r="Y122" s="1006"/>
      <c r="Z122" s="707"/>
      <c r="AA122" s="1008"/>
      <c r="AB122" s="1012"/>
      <c r="AC122" s="1009"/>
      <c r="AD122" s="1007"/>
    </row>
    <row r="123" spans="2:30">
      <c r="B123" s="360" t="s">
        <v>231</v>
      </c>
      <c r="C123" s="821">
        <v>19</v>
      </c>
      <c r="D123" s="358">
        <v>115</v>
      </c>
      <c r="E123" s="439"/>
      <c r="F123" s="580"/>
      <c r="H123" s="360" t="s">
        <v>409</v>
      </c>
      <c r="I123" s="821">
        <v>19</v>
      </c>
      <c r="J123" s="358">
        <f t="shared" si="2"/>
        <v>17583</v>
      </c>
      <c r="K123" s="580"/>
      <c r="L123" s="580"/>
      <c r="M123" s="1006"/>
      <c r="N123" s="716"/>
      <c r="O123" s="716"/>
      <c r="P123" s="716"/>
      <c r="Q123" s="716"/>
      <c r="R123" s="716"/>
      <c r="S123" s="716"/>
      <c r="T123" s="1051"/>
      <c r="U123" s="360" t="s">
        <v>228</v>
      </c>
      <c r="V123" s="821">
        <v>19</v>
      </c>
      <c r="W123" s="358">
        <f t="shared" si="3"/>
        <v>115</v>
      </c>
      <c r="X123" s="580"/>
      <c r="Y123" s="1006"/>
      <c r="Z123" s="707"/>
      <c r="AA123" s="1008"/>
      <c r="AB123" s="1012"/>
      <c r="AC123" s="1009"/>
      <c r="AD123" s="1007"/>
    </row>
    <row r="124" spans="2:30">
      <c r="B124" s="360" t="s">
        <v>231</v>
      </c>
      <c r="C124" s="821">
        <v>20</v>
      </c>
      <c r="D124" s="358">
        <v>116</v>
      </c>
      <c r="E124" s="439"/>
      <c r="F124" s="580"/>
      <c r="H124" s="360" t="s">
        <v>409</v>
      </c>
      <c r="I124" s="821">
        <v>20</v>
      </c>
      <c r="J124" s="358">
        <f t="shared" si="2"/>
        <v>17584</v>
      </c>
      <c r="K124" s="580"/>
      <c r="L124" s="580"/>
      <c r="M124" s="1006"/>
      <c r="N124" s="716"/>
      <c r="O124" s="716"/>
      <c r="P124" s="716"/>
      <c r="Q124" s="716"/>
      <c r="R124" s="716"/>
      <c r="S124" s="716"/>
      <c r="T124" s="1051"/>
      <c r="U124" s="360" t="s">
        <v>228</v>
      </c>
      <c r="V124" s="821">
        <v>20</v>
      </c>
      <c r="W124" s="358">
        <f t="shared" si="3"/>
        <v>116</v>
      </c>
      <c r="X124" s="580"/>
      <c r="Y124" s="1006"/>
      <c r="Z124" s="707"/>
      <c r="AA124" s="1008"/>
      <c r="AB124" s="1012"/>
      <c r="AC124" s="1009"/>
      <c r="AD124" s="1007"/>
    </row>
    <row r="125" spans="2:30">
      <c r="B125" s="360" t="s">
        <v>231</v>
      </c>
      <c r="C125" s="821">
        <v>21</v>
      </c>
      <c r="D125" s="358">
        <v>117</v>
      </c>
      <c r="E125" s="439"/>
      <c r="F125" s="580"/>
      <c r="H125" s="360" t="s">
        <v>409</v>
      </c>
      <c r="I125" s="821">
        <v>21</v>
      </c>
      <c r="J125" s="358">
        <f t="shared" si="2"/>
        <v>17585</v>
      </c>
      <c r="K125" s="580"/>
      <c r="L125" s="580"/>
      <c r="M125" s="1006"/>
      <c r="N125" s="716"/>
      <c r="O125" s="716"/>
      <c r="P125" s="716"/>
      <c r="Q125" s="716"/>
      <c r="R125" s="716"/>
      <c r="S125" s="716"/>
      <c r="T125" s="1051"/>
      <c r="U125" s="360" t="s">
        <v>228</v>
      </c>
      <c r="V125" s="821">
        <v>21</v>
      </c>
      <c r="W125" s="358">
        <f t="shared" si="3"/>
        <v>117</v>
      </c>
      <c r="X125" s="580"/>
      <c r="Y125" s="1006"/>
      <c r="Z125" s="707"/>
      <c r="AA125" s="1008"/>
      <c r="AB125" s="1012"/>
      <c r="AC125" s="1009"/>
      <c r="AD125" s="1007"/>
    </row>
    <row r="126" spans="2:30">
      <c r="B126" s="360" t="s">
        <v>231</v>
      </c>
      <c r="C126" s="821">
        <v>22</v>
      </c>
      <c r="D126" s="358">
        <v>118</v>
      </c>
      <c r="E126" s="439"/>
      <c r="F126" s="580"/>
      <c r="H126" s="360" t="s">
        <v>409</v>
      </c>
      <c r="I126" s="821">
        <v>22</v>
      </c>
      <c r="J126" s="358">
        <f t="shared" si="2"/>
        <v>17586</v>
      </c>
      <c r="K126" s="580"/>
      <c r="L126" s="580"/>
      <c r="M126" s="1006"/>
      <c r="N126" s="716"/>
      <c r="O126" s="716"/>
      <c r="P126" s="716"/>
      <c r="Q126" s="716"/>
      <c r="R126" s="716"/>
      <c r="S126" s="716"/>
      <c r="T126" s="1051"/>
      <c r="U126" s="360" t="s">
        <v>228</v>
      </c>
      <c r="V126" s="821">
        <v>22</v>
      </c>
      <c r="W126" s="358">
        <f t="shared" si="3"/>
        <v>118</v>
      </c>
      <c r="X126" s="580"/>
      <c r="Y126" s="1006"/>
      <c r="Z126" s="707"/>
      <c r="AA126" s="1008"/>
      <c r="AB126" s="1012"/>
      <c r="AC126" s="1009"/>
      <c r="AD126" s="1007"/>
    </row>
    <row r="127" spans="2:30">
      <c r="B127" s="360" t="s">
        <v>231</v>
      </c>
      <c r="C127" s="821">
        <v>23</v>
      </c>
      <c r="D127" s="358">
        <v>119</v>
      </c>
      <c r="E127" s="439"/>
      <c r="F127" s="580"/>
      <c r="H127" s="360" t="s">
        <v>409</v>
      </c>
      <c r="I127" s="821">
        <v>23</v>
      </c>
      <c r="J127" s="358">
        <f t="shared" si="2"/>
        <v>17587</v>
      </c>
      <c r="K127" s="580"/>
      <c r="L127" s="580"/>
      <c r="M127" s="1006"/>
      <c r="N127" s="716"/>
      <c r="O127" s="716"/>
      <c r="P127" s="716"/>
      <c r="Q127" s="716"/>
      <c r="R127" s="716"/>
      <c r="S127" s="716"/>
      <c r="T127" s="1051"/>
      <c r="U127" s="360" t="s">
        <v>228</v>
      </c>
      <c r="V127" s="821">
        <v>23</v>
      </c>
      <c r="W127" s="358">
        <f t="shared" si="3"/>
        <v>119</v>
      </c>
      <c r="X127" s="580"/>
      <c r="Y127" s="1006"/>
      <c r="Z127" s="707"/>
      <c r="AA127" s="1008"/>
      <c r="AB127" s="1012"/>
      <c r="AC127" s="1009"/>
      <c r="AD127" s="1007"/>
    </row>
    <row r="128" spans="2:30">
      <c r="B128" s="360" t="s">
        <v>231</v>
      </c>
      <c r="C128" s="821">
        <v>24</v>
      </c>
      <c r="D128" s="358">
        <v>120</v>
      </c>
      <c r="E128" s="439"/>
      <c r="F128" s="580"/>
      <c r="H128" s="360" t="s">
        <v>409</v>
      </c>
      <c r="I128" s="821">
        <v>24</v>
      </c>
      <c r="J128" s="358">
        <f t="shared" si="2"/>
        <v>17588</v>
      </c>
      <c r="K128" s="580"/>
      <c r="L128" s="580"/>
      <c r="M128" s="1006"/>
      <c r="N128" s="716"/>
      <c r="O128" s="716"/>
      <c r="P128" s="716"/>
      <c r="Q128" s="716"/>
      <c r="R128" s="716"/>
      <c r="S128" s="716"/>
      <c r="T128" s="1051"/>
      <c r="U128" s="360" t="s">
        <v>228</v>
      </c>
      <c r="V128" s="821">
        <v>24</v>
      </c>
      <c r="W128" s="358">
        <f t="shared" si="3"/>
        <v>120</v>
      </c>
      <c r="X128" s="580"/>
      <c r="Y128" s="1006"/>
      <c r="Z128" s="707"/>
      <c r="AA128" s="1008"/>
      <c r="AB128" s="1012"/>
      <c r="AC128" s="1009"/>
      <c r="AD128" s="1007"/>
    </row>
    <row r="129" spans="2:30">
      <c r="B129" s="360" t="s">
        <v>232</v>
      </c>
      <c r="C129" s="821">
        <v>1</v>
      </c>
      <c r="D129" s="358">
        <v>121</v>
      </c>
      <c r="E129" s="439"/>
      <c r="F129" s="580"/>
      <c r="H129" s="360" t="s">
        <v>409</v>
      </c>
      <c r="I129" s="821">
        <v>25</v>
      </c>
      <c r="J129" s="358">
        <f t="shared" si="2"/>
        <v>17589</v>
      </c>
      <c r="K129" s="580"/>
      <c r="L129" s="580"/>
      <c r="M129" s="1006"/>
      <c r="N129" s="716"/>
      <c r="O129" s="716"/>
      <c r="P129" s="716"/>
      <c r="Q129" s="716"/>
      <c r="R129" s="716"/>
      <c r="S129" s="716"/>
      <c r="T129" s="1051"/>
      <c r="U129" s="360" t="s">
        <v>228</v>
      </c>
      <c r="V129" s="821">
        <v>25</v>
      </c>
      <c r="W129" s="358">
        <f t="shared" si="3"/>
        <v>121</v>
      </c>
      <c r="X129" s="580"/>
      <c r="Y129" s="1006"/>
      <c r="Z129" s="707"/>
      <c r="AA129" s="1008"/>
      <c r="AB129" s="1012"/>
      <c r="AC129" s="1009"/>
      <c r="AD129" s="1007"/>
    </row>
    <row r="130" spans="2:30">
      <c r="B130" s="360" t="s">
        <v>232</v>
      </c>
      <c r="C130" s="821">
        <v>2</v>
      </c>
      <c r="D130" s="358">
        <v>122</v>
      </c>
      <c r="E130" s="439"/>
      <c r="F130" s="580"/>
      <c r="H130" s="360" t="s">
        <v>409</v>
      </c>
      <c r="I130" s="821">
        <v>26</v>
      </c>
      <c r="J130" s="358">
        <f t="shared" si="2"/>
        <v>17590</v>
      </c>
      <c r="K130" s="580"/>
      <c r="L130" s="580"/>
      <c r="M130" s="1006"/>
      <c r="N130" s="716"/>
      <c r="O130" s="716"/>
      <c r="P130" s="716"/>
      <c r="Q130" s="716"/>
      <c r="R130" s="716"/>
      <c r="S130" s="716"/>
      <c r="T130" s="1051"/>
      <c r="U130" s="360" t="s">
        <v>228</v>
      </c>
      <c r="V130" s="821">
        <v>26</v>
      </c>
      <c r="W130" s="358">
        <f t="shared" si="3"/>
        <v>122</v>
      </c>
      <c r="X130" s="580"/>
      <c r="Y130" s="1006"/>
      <c r="Z130" s="707"/>
      <c r="AA130" s="1008"/>
      <c r="AB130" s="1012"/>
      <c r="AC130" s="1009"/>
      <c r="AD130" s="1007"/>
    </row>
    <row r="131" spans="2:30">
      <c r="B131" s="360" t="s">
        <v>232</v>
      </c>
      <c r="C131" s="821">
        <v>3</v>
      </c>
      <c r="D131" s="358">
        <v>123</v>
      </c>
      <c r="E131" s="439"/>
      <c r="F131" s="580"/>
      <c r="H131" s="360" t="s">
        <v>409</v>
      </c>
      <c r="I131" s="821">
        <v>27</v>
      </c>
      <c r="J131" s="358">
        <f t="shared" si="2"/>
        <v>17591</v>
      </c>
      <c r="K131" s="580"/>
      <c r="L131" s="580"/>
      <c r="M131" s="1006"/>
      <c r="N131" s="716"/>
      <c r="O131" s="716"/>
      <c r="P131" s="716"/>
      <c r="Q131" s="716"/>
      <c r="R131" s="716"/>
      <c r="S131" s="716"/>
      <c r="T131" s="1051"/>
      <c r="U131" s="360" t="s">
        <v>228</v>
      </c>
      <c r="V131" s="821">
        <v>27</v>
      </c>
      <c r="W131" s="358">
        <f t="shared" si="3"/>
        <v>123</v>
      </c>
      <c r="X131" s="580"/>
      <c r="Y131" s="1006"/>
      <c r="Z131" s="707"/>
      <c r="AA131" s="1008"/>
      <c r="AB131" s="1012"/>
      <c r="AC131" s="1009"/>
      <c r="AD131" s="1007"/>
    </row>
    <row r="132" spans="2:30">
      <c r="B132" s="360" t="s">
        <v>232</v>
      </c>
      <c r="C132" s="821">
        <v>4</v>
      </c>
      <c r="D132" s="358">
        <v>124</v>
      </c>
      <c r="E132" s="439"/>
      <c r="F132" s="580"/>
      <c r="H132" s="360" t="s">
        <v>409</v>
      </c>
      <c r="I132" s="821">
        <v>28</v>
      </c>
      <c r="J132" s="358">
        <f t="shared" si="2"/>
        <v>17592</v>
      </c>
      <c r="K132" s="580"/>
      <c r="L132" s="580"/>
      <c r="M132" s="1006"/>
      <c r="N132" s="716"/>
      <c r="O132" s="716"/>
      <c r="P132" s="716"/>
      <c r="Q132" s="716"/>
      <c r="R132" s="716"/>
      <c r="S132" s="716"/>
      <c r="T132" s="1051"/>
      <c r="U132" s="360" t="s">
        <v>228</v>
      </c>
      <c r="V132" s="821">
        <v>28</v>
      </c>
      <c r="W132" s="358">
        <f t="shared" si="3"/>
        <v>124</v>
      </c>
      <c r="X132" s="580"/>
      <c r="Y132" s="1006"/>
      <c r="Z132" s="707"/>
      <c r="AA132" s="1008"/>
      <c r="AB132" s="1012"/>
      <c r="AC132" s="1009"/>
      <c r="AD132" s="1007"/>
    </row>
    <row r="133" spans="2:30">
      <c r="B133" s="360" t="s">
        <v>232</v>
      </c>
      <c r="C133" s="821">
        <v>5</v>
      </c>
      <c r="D133" s="358">
        <v>125</v>
      </c>
      <c r="E133" s="439"/>
      <c r="F133" s="580"/>
      <c r="H133" s="360" t="s">
        <v>409</v>
      </c>
      <c r="I133" s="821">
        <v>29</v>
      </c>
      <c r="J133" s="358">
        <f t="shared" si="2"/>
        <v>17593</v>
      </c>
      <c r="K133" s="580"/>
      <c r="L133" s="580"/>
      <c r="M133" s="1006"/>
      <c r="N133" s="716"/>
      <c r="O133" s="716"/>
      <c r="P133" s="716"/>
      <c r="Q133" s="716"/>
      <c r="R133" s="716"/>
      <c r="S133" s="716"/>
      <c r="T133" s="1051"/>
      <c r="U133" s="360" t="s">
        <v>228</v>
      </c>
      <c r="V133" s="821">
        <v>29</v>
      </c>
      <c r="W133" s="358">
        <f t="shared" si="3"/>
        <v>125</v>
      </c>
      <c r="X133" s="580"/>
      <c r="Y133" s="1006"/>
      <c r="Z133" s="707"/>
      <c r="AA133" s="1008"/>
      <c r="AB133" s="1012"/>
      <c r="AC133" s="1009"/>
      <c r="AD133" s="1007"/>
    </row>
    <row r="134" spans="2:30">
      <c r="B134" s="360" t="s">
        <v>232</v>
      </c>
      <c r="C134" s="821">
        <v>6</v>
      </c>
      <c r="D134" s="358">
        <v>126</v>
      </c>
      <c r="E134" s="439"/>
      <c r="F134" s="580"/>
      <c r="H134" s="360" t="s">
        <v>409</v>
      </c>
      <c r="I134" s="821">
        <v>30</v>
      </c>
      <c r="J134" s="358">
        <f t="shared" si="2"/>
        <v>17594</v>
      </c>
      <c r="K134" s="580"/>
      <c r="L134" s="580"/>
      <c r="M134" s="1006"/>
      <c r="N134" s="716"/>
      <c r="O134" s="716"/>
      <c r="P134" s="716"/>
      <c r="Q134" s="716"/>
      <c r="R134" s="716"/>
      <c r="S134" s="716"/>
      <c r="T134" s="1051"/>
      <c r="U134" s="360" t="s">
        <v>228</v>
      </c>
      <c r="V134" s="821">
        <v>30</v>
      </c>
      <c r="W134" s="358">
        <f t="shared" si="3"/>
        <v>126</v>
      </c>
      <c r="X134" s="580"/>
      <c r="Y134" s="1006"/>
      <c r="Z134" s="707"/>
      <c r="AA134" s="1008"/>
      <c r="AB134" s="1012"/>
      <c r="AC134" s="1009"/>
      <c r="AD134" s="1007"/>
    </row>
    <row r="135" spans="2:30">
      <c r="B135" s="360" t="s">
        <v>232</v>
      </c>
      <c r="C135" s="821">
        <v>7</v>
      </c>
      <c r="D135" s="358">
        <v>127</v>
      </c>
      <c r="E135" s="439"/>
      <c r="F135" s="580"/>
      <c r="H135" s="360" t="s">
        <v>409</v>
      </c>
      <c r="I135" s="821">
        <v>31</v>
      </c>
      <c r="J135" s="358">
        <f t="shared" si="2"/>
        <v>17595</v>
      </c>
      <c r="K135" s="580"/>
      <c r="L135" s="580"/>
      <c r="M135" s="1006"/>
      <c r="N135" s="716"/>
      <c r="O135" s="716"/>
      <c r="P135" s="716"/>
      <c r="Q135" s="716"/>
      <c r="R135" s="716"/>
      <c r="S135" s="716"/>
      <c r="T135" s="1051"/>
      <c r="U135" s="360" t="s">
        <v>228</v>
      </c>
      <c r="V135" s="821">
        <v>31</v>
      </c>
      <c r="W135" s="358">
        <f t="shared" si="3"/>
        <v>127</v>
      </c>
      <c r="X135" s="580"/>
      <c r="Y135" s="1006"/>
      <c r="Z135" s="707"/>
      <c r="AA135" s="1008"/>
      <c r="AB135" s="1012"/>
      <c r="AC135" s="1009"/>
      <c r="AD135" s="1007"/>
    </row>
    <row r="136" spans="2:30">
      <c r="B136" s="360" t="s">
        <v>232</v>
      </c>
      <c r="C136" s="821">
        <v>8</v>
      </c>
      <c r="D136" s="358">
        <v>128</v>
      </c>
      <c r="E136" s="439"/>
      <c r="F136" s="580"/>
      <c r="H136" s="360" t="s">
        <v>409</v>
      </c>
      <c r="I136" s="821">
        <v>32</v>
      </c>
      <c r="J136" s="358">
        <f t="shared" si="2"/>
        <v>17596</v>
      </c>
      <c r="K136" s="580"/>
      <c r="L136" s="580"/>
      <c r="M136" s="1006"/>
      <c r="N136" s="716"/>
      <c r="O136" s="716"/>
      <c r="P136" s="716"/>
      <c r="Q136" s="716"/>
      <c r="R136" s="716"/>
      <c r="S136" s="716"/>
      <c r="T136" s="1051"/>
      <c r="U136" s="360" t="s">
        <v>228</v>
      </c>
      <c r="V136" s="821">
        <v>32</v>
      </c>
      <c r="W136" s="358">
        <f t="shared" si="3"/>
        <v>128</v>
      </c>
      <c r="X136" s="580"/>
      <c r="Y136" s="1006"/>
      <c r="Z136" s="707"/>
      <c r="AA136" s="1008"/>
      <c r="AB136" s="1012"/>
      <c r="AC136" s="1009"/>
      <c r="AD136" s="1007"/>
    </row>
    <row r="137" spans="2:30">
      <c r="B137" s="360" t="s">
        <v>232</v>
      </c>
      <c r="C137" s="821">
        <v>9</v>
      </c>
      <c r="D137" s="358">
        <v>129</v>
      </c>
      <c r="E137" s="439"/>
      <c r="F137" s="580"/>
      <c r="H137" s="360" t="s">
        <v>409</v>
      </c>
      <c r="I137" s="821">
        <v>33</v>
      </c>
      <c r="J137" s="358">
        <f t="shared" si="2"/>
        <v>17597</v>
      </c>
      <c r="K137" s="580"/>
      <c r="L137" s="580"/>
      <c r="M137" s="1006"/>
      <c r="N137" s="716"/>
      <c r="O137" s="716"/>
      <c r="P137" s="716"/>
      <c r="Q137" s="716"/>
      <c r="R137" s="716"/>
      <c r="S137" s="716"/>
      <c r="T137" s="1051"/>
      <c r="U137" s="360" t="s">
        <v>228</v>
      </c>
      <c r="V137" s="821">
        <v>33</v>
      </c>
      <c r="W137" s="358">
        <f t="shared" si="3"/>
        <v>129</v>
      </c>
      <c r="X137" s="580"/>
      <c r="Y137" s="1006"/>
      <c r="Z137" s="707"/>
      <c r="AA137" s="1008"/>
      <c r="AB137" s="1012"/>
      <c r="AC137" s="1009"/>
      <c r="AD137" s="1007"/>
    </row>
    <row r="138" spans="2:30">
      <c r="B138" s="360" t="s">
        <v>232</v>
      </c>
      <c r="C138" s="821">
        <v>10</v>
      </c>
      <c r="D138" s="358">
        <v>130</v>
      </c>
      <c r="E138" s="439"/>
      <c r="F138" s="580"/>
      <c r="H138" s="360" t="s">
        <v>409</v>
      </c>
      <c r="I138" s="821">
        <v>34</v>
      </c>
      <c r="J138" s="358">
        <f t="shared" ref="J138:J201" si="4">J137+1</f>
        <v>17598</v>
      </c>
      <c r="K138" s="580"/>
      <c r="L138" s="580"/>
      <c r="M138" s="1006"/>
      <c r="N138" s="716"/>
      <c r="O138" s="716"/>
      <c r="P138" s="716"/>
      <c r="Q138" s="716"/>
      <c r="R138" s="716"/>
      <c r="S138" s="716"/>
      <c r="T138" s="1051"/>
      <c r="U138" s="360" t="s">
        <v>228</v>
      </c>
      <c r="V138" s="821">
        <v>34</v>
      </c>
      <c r="W138" s="358">
        <f t="shared" ref="W138:W201" si="5">W137+1</f>
        <v>130</v>
      </c>
      <c r="X138" s="580"/>
      <c r="Y138" s="1006"/>
      <c r="Z138" s="707"/>
      <c r="AA138" s="1008"/>
      <c r="AB138" s="1012"/>
      <c r="AC138" s="1009"/>
      <c r="AD138" s="1007"/>
    </row>
    <row r="139" spans="2:30">
      <c r="B139" s="360" t="s">
        <v>232</v>
      </c>
      <c r="C139" s="821">
        <v>11</v>
      </c>
      <c r="D139" s="358">
        <v>131</v>
      </c>
      <c r="E139" s="439"/>
      <c r="F139" s="580"/>
      <c r="H139" s="360" t="s">
        <v>409</v>
      </c>
      <c r="I139" s="821">
        <v>35</v>
      </c>
      <c r="J139" s="358">
        <f t="shared" si="4"/>
        <v>17599</v>
      </c>
      <c r="K139" s="580"/>
      <c r="L139" s="580"/>
      <c r="M139" s="1006"/>
      <c r="N139" s="716"/>
      <c r="O139" s="716"/>
      <c r="P139" s="716"/>
      <c r="Q139" s="716"/>
      <c r="R139" s="716"/>
      <c r="S139" s="716"/>
      <c r="T139" s="1051"/>
      <c r="U139" s="360" t="s">
        <v>228</v>
      </c>
      <c r="V139" s="821">
        <v>35</v>
      </c>
      <c r="W139" s="358">
        <f t="shared" si="5"/>
        <v>131</v>
      </c>
      <c r="X139" s="580"/>
      <c r="Y139" s="1006"/>
      <c r="Z139" s="707"/>
      <c r="AA139" s="1008"/>
      <c r="AB139" s="1012"/>
      <c r="AC139" s="1009"/>
      <c r="AD139" s="1007"/>
    </row>
    <row r="140" spans="2:30">
      <c r="B140" s="360" t="s">
        <v>232</v>
      </c>
      <c r="C140" s="821">
        <v>12</v>
      </c>
      <c r="D140" s="358">
        <v>132</v>
      </c>
      <c r="E140" s="439"/>
      <c r="F140" s="580"/>
      <c r="H140" s="360" t="s">
        <v>409</v>
      </c>
      <c r="I140" s="821">
        <v>36</v>
      </c>
      <c r="J140" s="358">
        <f t="shared" si="4"/>
        <v>17600</v>
      </c>
      <c r="K140" s="580"/>
      <c r="L140" s="580"/>
      <c r="M140" s="1006"/>
      <c r="N140" s="716"/>
      <c r="O140" s="716"/>
      <c r="P140" s="716"/>
      <c r="Q140" s="716"/>
      <c r="R140" s="716"/>
      <c r="S140" s="716"/>
      <c r="T140" s="1051"/>
      <c r="U140" s="360" t="s">
        <v>228</v>
      </c>
      <c r="V140" s="821">
        <v>36</v>
      </c>
      <c r="W140" s="358">
        <f t="shared" si="5"/>
        <v>132</v>
      </c>
      <c r="X140" s="580"/>
      <c r="Y140" s="1006"/>
      <c r="Z140" s="707"/>
      <c r="AA140" s="1008"/>
      <c r="AB140" s="1012"/>
      <c r="AC140" s="1009"/>
      <c r="AD140" s="1007"/>
    </row>
    <row r="141" spans="2:30">
      <c r="B141" s="360" t="s">
        <v>232</v>
      </c>
      <c r="C141" s="821">
        <v>13</v>
      </c>
      <c r="D141" s="358">
        <v>133</v>
      </c>
      <c r="E141" s="439"/>
      <c r="F141" s="580"/>
      <c r="H141" s="360" t="s">
        <v>409</v>
      </c>
      <c r="I141" s="821">
        <v>37</v>
      </c>
      <c r="J141" s="358">
        <f t="shared" si="4"/>
        <v>17601</v>
      </c>
      <c r="K141" s="580"/>
      <c r="L141" s="580"/>
      <c r="M141" s="1006"/>
      <c r="N141" s="716"/>
      <c r="O141" s="716"/>
      <c r="P141" s="716"/>
      <c r="Q141" s="716"/>
      <c r="R141" s="716"/>
      <c r="S141" s="716"/>
      <c r="T141" s="1051"/>
      <c r="U141" s="360" t="s">
        <v>228</v>
      </c>
      <c r="V141" s="821">
        <v>37</v>
      </c>
      <c r="W141" s="358">
        <f t="shared" si="5"/>
        <v>133</v>
      </c>
      <c r="X141" s="580"/>
      <c r="Y141" s="1006"/>
      <c r="Z141" s="707"/>
      <c r="AA141" s="1008"/>
      <c r="AB141" s="1012"/>
      <c r="AC141" s="1009"/>
      <c r="AD141" s="1007"/>
    </row>
    <row r="142" spans="2:30">
      <c r="B142" s="360" t="s">
        <v>232</v>
      </c>
      <c r="C142" s="821">
        <v>14</v>
      </c>
      <c r="D142" s="358">
        <v>134</v>
      </c>
      <c r="E142" s="439"/>
      <c r="F142" s="580"/>
      <c r="H142" s="360" t="s">
        <v>409</v>
      </c>
      <c r="I142" s="821">
        <v>38</v>
      </c>
      <c r="J142" s="358">
        <f t="shared" si="4"/>
        <v>17602</v>
      </c>
      <c r="K142" s="580"/>
      <c r="L142" s="580"/>
      <c r="M142" s="1006"/>
      <c r="N142" s="716"/>
      <c r="O142" s="716"/>
      <c r="P142" s="716"/>
      <c r="Q142" s="716"/>
      <c r="R142" s="716"/>
      <c r="S142" s="716"/>
      <c r="T142" s="1051"/>
      <c r="U142" s="360" t="s">
        <v>228</v>
      </c>
      <c r="V142" s="821">
        <v>38</v>
      </c>
      <c r="W142" s="358">
        <f t="shared" si="5"/>
        <v>134</v>
      </c>
      <c r="X142" s="580"/>
      <c r="Y142" s="1006"/>
      <c r="Z142" s="707"/>
      <c r="AA142" s="1008"/>
      <c r="AB142" s="1012"/>
      <c r="AC142" s="1009"/>
      <c r="AD142" s="1007"/>
    </row>
    <row r="143" spans="2:30">
      <c r="B143" s="360" t="s">
        <v>232</v>
      </c>
      <c r="C143" s="821">
        <v>15</v>
      </c>
      <c r="D143" s="358">
        <v>135</v>
      </c>
      <c r="E143" s="439"/>
      <c r="F143" s="580"/>
      <c r="H143" s="360" t="s">
        <v>409</v>
      </c>
      <c r="I143" s="821">
        <v>39</v>
      </c>
      <c r="J143" s="358">
        <f t="shared" si="4"/>
        <v>17603</v>
      </c>
      <c r="K143" s="580"/>
      <c r="L143" s="580"/>
      <c r="M143" s="1006"/>
      <c r="N143" s="716"/>
      <c r="O143" s="716"/>
      <c r="P143" s="716"/>
      <c r="Q143" s="716"/>
      <c r="R143" s="716"/>
      <c r="S143" s="716"/>
      <c r="T143" s="1051"/>
      <c r="U143" s="360" t="s">
        <v>228</v>
      </c>
      <c r="V143" s="821">
        <v>39</v>
      </c>
      <c r="W143" s="358">
        <f t="shared" si="5"/>
        <v>135</v>
      </c>
      <c r="X143" s="580"/>
      <c r="Y143" s="1006"/>
      <c r="Z143" s="707"/>
      <c r="AA143" s="1008"/>
      <c r="AB143" s="1012"/>
      <c r="AC143" s="1009"/>
      <c r="AD143" s="1007"/>
    </row>
    <row r="144" spans="2:30">
      <c r="B144" s="360" t="s">
        <v>232</v>
      </c>
      <c r="C144" s="821">
        <v>16</v>
      </c>
      <c r="D144" s="358">
        <v>136</v>
      </c>
      <c r="E144" s="439"/>
      <c r="F144" s="580"/>
      <c r="H144" s="360" t="s">
        <v>409</v>
      </c>
      <c r="I144" s="821">
        <v>40</v>
      </c>
      <c r="J144" s="358">
        <f t="shared" si="4"/>
        <v>17604</v>
      </c>
      <c r="K144" s="580"/>
      <c r="L144" s="580"/>
      <c r="M144" s="1006"/>
      <c r="N144" s="716"/>
      <c r="O144" s="716"/>
      <c r="P144" s="716"/>
      <c r="Q144" s="716"/>
      <c r="R144" s="716"/>
      <c r="S144" s="716"/>
      <c r="T144" s="1051"/>
      <c r="U144" s="360" t="s">
        <v>228</v>
      </c>
      <c r="V144" s="821">
        <v>40</v>
      </c>
      <c r="W144" s="358">
        <f t="shared" si="5"/>
        <v>136</v>
      </c>
      <c r="X144" s="580"/>
      <c r="Y144" s="1006"/>
      <c r="Z144" s="707"/>
      <c r="AA144" s="1008"/>
      <c r="AB144" s="1012"/>
      <c r="AC144" s="1009"/>
      <c r="AD144" s="1007"/>
    </row>
    <row r="145" spans="2:30">
      <c r="B145" s="360" t="s">
        <v>232</v>
      </c>
      <c r="C145" s="821">
        <v>17</v>
      </c>
      <c r="D145" s="358">
        <v>137</v>
      </c>
      <c r="E145" s="439"/>
      <c r="F145" s="580"/>
      <c r="H145" s="360" t="s">
        <v>409</v>
      </c>
      <c r="I145" s="821">
        <v>41</v>
      </c>
      <c r="J145" s="358">
        <f t="shared" si="4"/>
        <v>17605</v>
      </c>
      <c r="K145" s="580"/>
      <c r="L145" s="580"/>
      <c r="M145" s="1006"/>
      <c r="N145" s="716"/>
      <c r="O145" s="716"/>
      <c r="P145" s="716"/>
      <c r="Q145" s="716"/>
      <c r="R145" s="716"/>
      <c r="S145" s="716"/>
      <c r="T145" s="1051"/>
      <c r="U145" s="360" t="s">
        <v>228</v>
      </c>
      <c r="V145" s="821">
        <v>41</v>
      </c>
      <c r="W145" s="358">
        <f t="shared" si="5"/>
        <v>137</v>
      </c>
      <c r="X145" s="580"/>
      <c r="Y145" s="1006"/>
      <c r="Z145" s="707"/>
      <c r="AA145" s="1008"/>
      <c r="AB145" s="1012"/>
      <c r="AC145" s="1009"/>
      <c r="AD145" s="1007"/>
    </row>
    <row r="146" spans="2:30">
      <c r="B146" s="360" t="s">
        <v>232</v>
      </c>
      <c r="C146" s="821">
        <v>18</v>
      </c>
      <c r="D146" s="358">
        <v>138</v>
      </c>
      <c r="E146" s="439"/>
      <c r="F146" s="580"/>
      <c r="H146" s="360" t="s">
        <v>409</v>
      </c>
      <c r="I146" s="821">
        <v>42</v>
      </c>
      <c r="J146" s="358">
        <f t="shared" si="4"/>
        <v>17606</v>
      </c>
      <c r="K146" s="580"/>
      <c r="L146" s="580"/>
      <c r="M146" s="1006"/>
      <c r="N146" s="716"/>
      <c r="O146" s="716"/>
      <c r="P146" s="716"/>
      <c r="Q146" s="716"/>
      <c r="R146" s="716"/>
      <c r="S146" s="716"/>
      <c r="T146" s="1051"/>
      <c r="U146" s="360" t="s">
        <v>228</v>
      </c>
      <c r="V146" s="821">
        <v>42</v>
      </c>
      <c r="W146" s="358">
        <f t="shared" si="5"/>
        <v>138</v>
      </c>
      <c r="X146" s="580"/>
      <c r="Y146" s="1006"/>
      <c r="Z146" s="707"/>
      <c r="AA146" s="1008"/>
      <c r="AB146" s="1012"/>
      <c r="AC146" s="1009"/>
      <c r="AD146" s="1007"/>
    </row>
    <row r="147" spans="2:30">
      <c r="B147" s="360" t="s">
        <v>232</v>
      </c>
      <c r="C147" s="821">
        <v>19</v>
      </c>
      <c r="D147" s="358">
        <v>139</v>
      </c>
      <c r="E147" s="439"/>
      <c r="F147" s="580"/>
      <c r="H147" s="360" t="s">
        <v>409</v>
      </c>
      <c r="I147" s="821">
        <v>43</v>
      </c>
      <c r="J147" s="358">
        <f t="shared" si="4"/>
        <v>17607</v>
      </c>
      <c r="K147" s="580"/>
      <c r="L147" s="580"/>
      <c r="M147" s="1006"/>
      <c r="N147" s="716"/>
      <c r="O147" s="716"/>
      <c r="P147" s="716"/>
      <c r="Q147" s="716"/>
      <c r="R147" s="716"/>
      <c r="S147" s="716"/>
      <c r="T147" s="1051"/>
      <c r="U147" s="360" t="s">
        <v>228</v>
      </c>
      <c r="V147" s="821">
        <v>43</v>
      </c>
      <c r="W147" s="358">
        <f t="shared" si="5"/>
        <v>139</v>
      </c>
      <c r="X147" s="580"/>
      <c r="Y147" s="1006"/>
      <c r="Z147" s="707"/>
      <c r="AA147" s="1008"/>
      <c r="AB147" s="1012"/>
      <c r="AC147" s="1009"/>
      <c r="AD147" s="1007"/>
    </row>
    <row r="148" spans="2:30">
      <c r="B148" s="360" t="s">
        <v>232</v>
      </c>
      <c r="C148" s="821">
        <v>20</v>
      </c>
      <c r="D148" s="358">
        <v>140</v>
      </c>
      <c r="E148" s="439"/>
      <c r="F148" s="580"/>
      <c r="H148" s="360" t="s">
        <v>409</v>
      </c>
      <c r="I148" s="821">
        <v>44</v>
      </c>
      <c r="J148" s="358">
        <f t="shared" si="4"/>
        <v>17608</v>
      </c>
      <c r="K148" s="580"/>
      <c r="L148" s="580"/>
      <c r="M148" s="1006"/>
      <c r="N148" s="716"/>
      <c r="O148" s="716"/>
      <c r="P148" s="716"/>
      <c r="Q148" s="716"/>
      <c r="R148" s="716"/>
      <c r="S148" s="716"/>
      <c r="T148" s="1051"/>
      <c r="U148" s="360" t="s">
        <v>228</v>
      </c>
      <c r="V148" s="821">
        <v>44</v>
      </c>
      <c r="W148" s="358">
        <f t="shared" si="5"/>
        <v>140</v>
      </c>
      <c r="X148" s="580"/>
      <c r="Y148" s="1006"/>
      <c r="Z148" s="707"/>
      <c r="AA148" s="1008"/>
      <c r="AB148" s="1012"/>
      <c r="AC148" s="1009"/>
      <c r="AD148" s="1007"/>
    </row>
    <row r="149" spans="2:30">
      <c r="B149" s="360" t="s">
        <v>232</v>
      </c>
      <c r="C149" s="821">
        <v>21</v>
      </c>
      <c r="D149" s="358">
        <v>141</v>
      </c>
      <c r="E149" s="439"/>
      <c r="F149" s="580"/>
      <c r="H149" s="360" t="s">
        <v>409</v>
      </c>
      <c r="I149" s="821">
        <v>45</v>
      </c>
      <c r="J149" s="358">
        <f t="shared" si="4"/>
        <v>17609</v>
      </c>
      <c r="K149" s="580"/>
      <c r="L149" s="580"/>
      <c r="M149" s="1006"/>
      <c r="N149" s="716"/>
      <c r="O149" s="716"/>
      <c r="P149" s="716"/>
      <c r="Q149" s="716"/>
      <c r="R149" s="716"/>
      <c r="S149" s="716"/>
      <c r="T149" s="1051"/>
      <c r="U149" s="360" t="s">
        <v>228</v>
      </c>
      <c r="V149" s="821">
        <v>45</v>
      </c>
      <c r="W149" s="358">
        <f t="shared" si="5"/>
        <v>141</v>
      </c>
      <c r="X149" s="580"/>
      <c r="Y149" s="1006"/>
      <c r="Z149" s="707"/>
      <c r="AA149" s="1008"/>
      <c r="AB149" s="1012"/>
      <c r="AC149" s="1009"/>
      <c r="AD149" s="1007"/>
    </row>
    <row r="150" spans="2:30">
      <c r="B150" s="360" t="s">
        <v>232</v>
      </c>
      <c r="C150" s="821">
        <v>22</v>
      </c>
      <c r="D150" s="358">
        <v>142</v>
      </c>
      <c r="E150" s="439"/>
      <c r="F150" s="580"/>
      <c r="H150" s="360" t="s">
        <v>409</v>
      </c>
      <c r="I150" s="821">
        <v>46</v>
      </c>
      <c r="J150" s="358">
        <f t="shared" si="4"/>
        <v>17610</v>
      </c>
      <c r="K150" s="580"/>
      <c r="L150" s="580"/>
      <c r="M150" s="1006"/>
      <c r="N150" s="716"/>
      <c r="O150" s="716"/>
      <c r="P150" s="716"/>
      <c r="Q150" s="716"/>
      <c r="R150" s="716"/>
      <c r="S150" s="716"/>
      <c r="T150" s="1051"/>
      <c r="U150" s="360" t="s">
        <v>228</v>
      </c>
      <c r="V150" s="821">
        <v>46</v>
      </c>
      <c r="W150" s="358">
        <f t="shared" si="5"/>
        <v>142</v>
      </c>
      <c r="X150" s="580"/>
      <c r="Y150" s="1006"/>
      <c r="Z150" s="707"/>
      <c r="AA150" s="1008"/>
      <c r="AB150" s="1012"/>
      <c r="AC150" s="1009"/>
      <c r="AD150" s="1007"/>
    </row>
    <row r="151" spans="2:30">
      <c r="B151" s="360" t="s">
        <v>232</v>
      </c>
      <c r="C151" s="821">
        <v>23</v>
      </c>
      <c r="D151" s="358">
        <v>143</v>
      </c>
      <c r="E151" s="439"/>
      <c r="F151" s="580"/>
      <c r="H151" s="360" t="s">
        <v>409</v>
      </c>
      <c r="I151" s="821">
        <v>47</v>
      </c>
      <c r="J151" s="358">
        <f t="shared" si="4"/>
        <v>17611</v>
      </c>
      <c r="K151" s="580"/>
      <c r="L151" s="580"/>
      <c r="M151" s="1006"/>
      <c r="N151" s="716"/>
      <c r="O151" s="716"/>
      <c r="P151" s="716"/>
      <c r="Q151" s="716"/>
      <c r="R151" s="716"/>
      <c r="S151" s="716"/>
      <c r="T151" s="1051"/>
      <c r="U151" s="360" t="s">
        <v>228</v>
      </c>
      <c r="V151" s="821">
        <v>47</v>
      </c>
      <c r="W151" s="358">
        <f t="shared" si="5"/>
        <v>143</v>
      </c>
      <c r="X151" s="580"/>
      <c r="Y151" s="1006"/>
      <c r="Z151" s="707"/>
      <c r="AA151" s="1008"/>
      <c r="AB151" s="1012"/>
      <c r="AC151" s="1009"/>
      <c r="AD151" s="1007"/>
    </row>
    <row r="152" spans="2:30">
      <c r="B152" s="360" t="s">
        <v>232</v>
      </c>
      <c r="C152" s="821">
        <v>24</v>
      </c>
      <c r="D152" s="358">
        <v>144</v>
      </c>
      <c r="E152" s="439"/>
      <c r="F152" s="580"/>
      <c r="H152" s="360" t="s">
        <v>409</v>
      </c>
      <c r="I152" s="821">
        <v>48</v>
      </c>
      <c r="J152" s="358">
        <f t="shared" si="4"/>
        <v>17612</v>
      </c>
      <c r="K152" s="580"/>
      <c r="L152" s="580"/>
      <c r="M152" s="1006"/>
      <c r="N152" s="716"/>
      <c r="O152" s="716"/>
      <c r="P152" s="716"/>
      <c r="Q152" s="716"/>
      <c r="R152" s="716"/>
      <c r="S152" s="716"/>
      <c r="T152" s="1051"/>
      <c r="U152" s="360" t="s">
        <v>228</v>
      </c>
      <c r="V152" s="821">
        <v>48</v>
      </c>
      <c r="W152" s="358">
        <f t="shared" si="5"/>
        <v>144</v>
      </c>
      <c r="X152" s="580"/>
      <c r="Y152" s="1006"/>
      <c r="Z152" s="707"/>
      <c r="AA152" s="1008"/>
      <c r="AB152" s="1012"/>
      <c r="AC152" s="1009"/>
      <c r="AD152" s="1007"/>
    </row>
    <row r="153" spans="2:30">
      <c r="B153" s="360" t="s">
        <v>233</v>
      </c>
      <c r="C153" s="821">
        <v>1</v>
      </c>
      <c r="D153" s="358">
        <v>145</v>
      </c>
      <c r="E153" s="439"/>
      <c r="F153" s="580"/>
      <c r="H153" s="360" t="s">
        <v>409</v>
      </c>
      <c r="I153" s="821">
        <v>49</v>
      </c>
      <c r="J153" s="358">
        <f t="shared" si="4"/>
        <v>17613</v>
      </c>
      <c r="K153" s="580"/>
      <c r="L153" s="580"/>
      <c r="M153" s="1006"/>
      <c r="N153" s="716"/>
      <c r="O153" s="716"/>
      <c r="P153" s="716"/>
      <c r="Q153" s="716"/>
      <c r="R153" s="716"/>
      <c r="S153" s="716"/>
      <c r="T153" s="1051"/>
      <c r="U153" s="360" t="s">
        <v>228</v>
      </c>
      <c r="V153" s="821">
        <v>49</v>
      </c>
      <c r="W153" s="358">
        <f t="shared" si="5"/>
        <v>145</v>
      </c>
      <c r="X153" s="580"/>
      <c r="Y153" s="1006"/>
      <c r="Z153" s="707"/>
      <c r="AA153" s="1008"/>
      <c r="AB153" s="1012"/>
      <c r="AC153" s="1009"/>
      <c r="AD153" s="1007"/>
    </row>
    <row r="154" spans="2:30">
      <c r="B154" s="360" t="s">
        <v>233</v>
      </c>
      <c r="C154" s="821">
        <v>2</v>
      </c>
      <c r="D154" s="358">
        <v>146</v>
      </c>
      <c r="E154" s="439"/>
      <c r="F154" s="580"/>
      <c r="H154" s="360" t="s">
        <v>409</v>
      </c>
      <c r="I154" s="821">
        <v>50</v>
      </c>
      <c r="J154" s="358">
        <f t="shared" si="4"/>
        <v>17614</v>
      </c>
      <c r="K154" s="580"/>
      <c r="L154" s="580"/>
      <c r="M154" s="1006"/>
      <c r="N154" s="716"/>
      <c r="O154" s="716"/>
      <c r="P154" s="716"/>
      <c r="Q154" s="716"/>
      <c r="R154" s="716"/>
      <c r="S154" s="716"/>
      <c r="T154" s="1051"/>
      <c r="U154" s="360" t="s">
        <v>228</v>
      </c>
      <c r="V154" s="821">
        <v>50</v>
      </c>
      <c r="W154" s="358">
        <f t="shared" si="5"/>
        <v>146</v>
      </c>
      <c r="X154" s="580"/>
      <c r="Y154" s="1006"/>
      <c r="Z154" s="707"/>
      <c r="AA154" s="1008"/>
      <c r="AB154" s="1012"/>
      <c r="AC154" s="1009"/>
      <c r="AD154" s="1007"/>
    </row>
    <row r="155" spans="2:30">
      <c r="B155" s="360" t="s">
        <v>233</v>
      </c>
      <c r="C155" s="821">
        <v>3</v>
      </c>
      <c r="D155" s="358">
        <v>147</v>
      </c>
      <c r="E155" s="439"/>
      <c r="F155" s="580"/>
      <c r="H155" s="360" t="s">
        <v>409</v>
      </c>
      <c r="I155" s="821">
        <v>51</v>
      </c>
      <c r="J155" s="358">
        <f t="shared" si="4"/>
        <v>17615</v>
      </c>
      <c r="K155" s="580"/>
      <c r="L155" s="580"/>
      <c r="M155" s="1006"/>
      <c r="N155" s="716"/>
      <c r="O155" s="716"/>
      <c r="P155" s="716"/>
      <c r="Q155" s="716"/>
      <c r="R155" s="716"/>
      <c r="S155" s="716"/>
      <c r="T155" s="1051"/>
      <c r="U155" s="360" t="s">
        <v>228</v>
      </c>
      <c r="V155" s="821">
        <v>51</v>
      </c>
      <c r="W155" s="358">
        <f t="shared" si="5"/>
        <v>147</v>
      </c>
      <c r="X155" s="580"/>
      <c r="Y155" s="1006"/>
      <c r="Z155" s="707"/>
      <c r="AA155" s="1008"/>
      <c r="AB155" s="1012"/>
      <c r="AC155" s="1009"/>
      <c r="AD155" s="1007"/>
    </row>
    <row r="156" spans="2:30">
      <c r="B156" s="360" t="s">
        <v>233</v>
      </c>
      <c r="C156" s="821">
        <v>4</v>
      </c>
      <c r="D156" s="358">
        <v>148</v>
      </c>
      <c r="E156" s="439"/>
      <c r="F156" s="580"/>
      <c r="H156" s="360" t="s">
        <v>409</v>
      </c>
      <c r="I156" s="821">
        <v>52</v>
      </c>
      <c r="J156" s="358">
        <f t="shared" si="4"/>
        <v>17616</v>
      </c>
      <c r="K156" s="580"/>
      <c r="L156" s="580"/>
      <c r="M156" s="1006"/>
      <c r="N156" s="716"/>
      <c r="O156" s="716"/>
      <c r="P156" s="716"/>
      <c r="Q156" s="716"/>
      <c r="R156" s="716"/>
      <c r="S156" s="716"/>
      <c r="T156" s="1051"/>
      <c r="U156" s="360" t="s">
        <v>228</v>
      </c>
      <c r="V156" s="821">
        <v>52</v>
      </c>
      <c r="W156" s="358">
        <f t="shared" si="5"/>
        <v>148</v>
      </c>
      <c r="X156" s="580"/>
      <c r="Y156" s="1006"/>
      <c r="Z156" s="707"/>
      <c r="AA156" s="1008"/>
      <c r="AB156" s="1012"/>
      <c r="AC156" s="1009"/>
      <c r="AD156" s="1007"/>
    </row>
    <row r="157" spans="2:30">
      <c r="B157" s="360" t="s">
        <v>233</v>
      </c>
      <c r="C157" s="821">
        <v>5</v>
      </c>
      <c r="D157" s="358">
        <v>149</v>
      </c>
      <c r="E157" s="439"/>
      <c r="F157" s="580"/>
      <c r="H157" s="360" t="s">
        <v>409</v>
      </c>
      <c r="I157" s="821">
        <v>53</v>
      </c>
      <c r="J157" s="358">
        <f t="shared" si="4"/>
        <v>17617</v>
      </c>
      <c r="K157" s="580"/>
      <c r="L157" s="580"/>
      <c r="M157" s="1006"/>
      <c r="N157" s="716"/>
      <c r="O157" s="716"/>
      <c r="P157" s="716"/>
      <c r="Q157" s="716"/>
      <c r="R157" s="716"/>
      <c r="S157" s="716"/>
      <c r="T157" s="1051"/>
      <c r="U157" s="360" t="s">
        <v>228</v>
      </c>
      <c r="V157" s="821">
        <v>53</v>
      </c>
      <c r="W157" s="358">
        <f t="shared" si="5"/>
        <v>149</v>
      </c>
      <c r="X157" s="580"/>
      <c r="Y157" s="1006"/>
      <c r="Z157" s="707"/>
      <c r="AA157" s="1008"/>
      <c r="AB157" s="1012"/>
      <c r="AC157" s="1009"/>
      <c r="AD157" s="1007"/>
    </row>
    <row r="158" spans="2:30">
      <c r="B158" s="360" t="s">
        <v>233</v>
      </c>
      <c r="C158" s="821">
        <v>6</v>
      </c>
      <c r="D158" s="358">
        <v>150</v>
      </c>
      <c r="E158" s="439"/>
      <c r="F158" s="580"/>
      <c r="H158" s="360" t="s">
        <v>409</v>
      </c>
      <c r="I158" s="821">
        <v>54</v>
      </c>
      <c r="J158" s="358">
        <f t="shared" si="4"/>
        <v>17618</v>
      </c>
      <c r="K158" s="580"/>
      <c r="L158" s="580"/>
      <c r="M158" s="1006"/>
      <c r="N158" s="716"/>
      <c r="O158" s="716"/>
      <c r="P158" s="716"/>
      <c r="Q158" s="716"/>
      <c r="R158" s="716"/>
      <c r="S158" s="716"/>
      <c r="T158" s="1051"/>
      <c r="U158" s="360" t="s">
        <v>228</v>
      </c>
      <c r="V158" s="821">
        <v>54</v>
      </c>
      <c r="W158" s="358">
        <f t="shared" si="5"/>
        <v>150</v>
      </c>
      <c r="X158" s="580"/>
      <c r="Y158" s="1006"/>
      <c r="Z158" s="707"/>
      <c r="AA158" s="1008"/>
      <c r="AB158" s="1012"/>
      <c r="AC158" s="1009"/>
      <c r="AD158" s="1007"/>
    </row>
    <row r="159" spans="2:30">
      <c r="B159" s="360" t="s">
        <v>233</v>
      </c>
      <c r="C159" s="821">
        <v>7</v>
      </c>
      <c r="D159" s="358">
        <v>151</v>
      </c>
      <c r="E159" s="439"/>
      <c r="F159" s="580"/>
      <c r="H159" s="360" t="s">
        <v>409</v>
      </c>
      <c r="I159" s="821">
        <v>55</v>
      </c>
      <c r="J159" s="358">
        <f t="shared" si="4"/>
        <v>17619</v>
      </c>
      <c r="K159" s="580"/>
      <c r="L159" s="580"/>
      <c r="M159" s="1006"/>
      <c r="N159" s="716"/>
      <c r="O159" s="716"/>
      <c r="P159" s="716"/>
      <c r="Q159" s="716"/>
      <c r="R159" s="716"/>
      <c r="S159" s="716"/>
      <c r="T159" s="1051"/>
      <c r="U159" s="360" t="s">
        <v>228</v>
      </c>
      <c r="V159" s="821">
        <v>55</v>
      </c>
      <c r="W159" s="358">
        <f t="shared" si="5"/>
        <v>151</v>
      </c>
      <c r="X159" s="580"/>
      <c r="Y159" s="1006"/>
      <c r="Z159" s="707"/>
      <c r="AA159" s="1008"/>
      <c r="AB159" s="1012"/>
      <c r="AC159" s="1009"/>
      <c r="AD159" s="1007"/>
    </row>
    <row r="160" spans="2:30">
      <c r="B160" s="360" t="s">
        <v>233</v>
      </c>
      <c r="C160" s="821">
        <v>8</v>
      </c>
      <c r="D160" s="358">
        <v>152</v>
      </c>
      <c r="E160" s="439"/>
      <c r="F160" s="580"/>
      <c r="H160" s="360" t="s">
        <v>409</v>
      </c>
      <c r="I160" s="821">
        <v>56</v>
      </c>
      <c r="J160" s="358">
        <f t="shared" si="4"/>
        <v>17620</v>
      </c>
      <c r="K160" s="580"/>
      <c r="L160" s="580"/>
      <c r="M160" s="1006"/>
      <c r="N160" s="716"/>
      <c r="O160" s="716"/>
      <c r="P160" s="716"/>
      <c r="Q160" s="716"/>
      <c r="R160" s="716"/>
      <c r="S160" s="716"/>
      <c r="T160" s="1051"/>
      <c r="U160" s="360" t="s">
        <v>228</v>
      </c>
      <c r="V160" s="821">
        <v>56</v>
      </c>
      <c r="W160" s="358">
        <f t="shared" si="5"/>
        <v>152</v>
      </c>
      <c r="X160" s="580"/>
      <c r="Y160" s="1006"/>
      <c r="Z160" s="707"/>
      <c r="AA160" s="1008"/>
      <c r="AB160" s="1012"/>
      <c r="AC160" s="1009"/>
      <c r="AD160" s="1007"/>
    </row>
    <row r="161" spans="2:30">
      <c r="B161" s="360" t="s">
        <v>233</v>
      </c>
      <c r="C161" s="821">
        <v>9</v>
      </c>
      <c r="D161" s="358">
        <v>153</v>
      </c>
      <c r="E161" s="439"/>
      <c r="F161" s="580"/>
      <c r="H161" s="360" t="s">
        <v>409</v>
      </c>
      <c r="I161" s="821">
        <v>57</v>
      </c>
      <c r="J161" s="358">
        <f t="shared" si="4"/>
        <v>17621</v>
      </c>
      <c r="K161" s="580"/>
      <c r="L161" s="580"/>
      <c r="M161" s="1006"/>
      <c r="N161" s="716"/>
      <c r="O161" s="716"/>
      <c r="P161" s="716"/>
      <c r="Q161" s="716"/>
      <c r="R161" s="716"/>
      <c r="S161" s="716"/>
      <c r="T161" s="1051"/>
      <c r="U161" s="360" t="s">
        <v>228</v>
      </c>
      <c r="V161" s="821">
        <v>57</v>
      </c>
      <c r="W161" s="358">
        <f t="shared" si="5"/>
        <v>153</v>
      </c>
      <c r="X161" s="580"/>
      <c r="Y161" s="1006"/>
      <c r="Z161" s="707"/>
      <c r="AA161" s="1008"/>
      <c r="AB161" s="1012"/>
      <c r="AC161" s="1009"/>
      <c r="AD161" s="1007"/>
    </row>
    <row r="162" spans="2:30">
      <c r="B162" s="360" t="s">
        <v>233</v>
      </c>
      <c r="C162" s="821">
        <v>10</v>
      </c>
      <c r="D162" s="358">
        <v>154</v>
      </c>
      <c r="E162" s="439"/>
      <c r="F162" s="580"/>
      <c r="H162" s="360" t="s">
        <v>409</v>
      </c>
      <c r="I162" s="821">
        <v>58</v>
      </c>
      <c r="J162" s="358">
        <f t="shared" si="4"/>
        <v>17622</v>
      </c>
      <c r="K162" s="580"/>
      <c r="L162" s="580"/>
      <c r="M162" s="1006"/>
      <c r="N162" s="716"/>
      <c r="O162" s="716"/>
      <c r="P162" s="716"/>
      <c r="Q162" s="716"/>
      <c r="R162" s="716"/>
      <c r="S162" s="716"/>
      <c r="T162" s="1051"/>
      <c r="U162" s="360" t="s">
        <v>228</v>
      </c>
      <c r="V162" s="821">
        <v>58</v>
      </c>
      <c r="W162" s="358">
        <f t="shared" si="5"/>
        <v>154</v>
      </c>
      <c r="X162" s="580"/>
      <c r="Y162" s="1006"/>
      <c r="Z162" s="707"/>
      <c r="AA162" s="1008"/>
      <c r="AB162" s="1012"/>
      <c r="AC162" s="1009"/>
      <c r="AD162" s="1007"/>
    </row>
    <row r="163" spans="2:30">
      <c r="B163" s="360" t="s">
        <v>233</v>
      </c>
      <c r="C163" s="821">
        <v>11</v>
      </c>
      <c r="D163" s="358">
        <v>155</v>
      </c>
      <c r="E163" s="439"/>
      <c r="F163" s="580"/>
      <c r="H163" s="360" t="s">
        <v>409</v>
      </c>
      <c r="I163" s="821">
        <v>59</v>
      </c>
      <c r="J163" s="358">
        <f t="shared" si="4"/>
        <v>17623</v>
      </c>
      <c r="K163" s="580"/>
      <c r="L163" s="580"/>
      <c r="M163" s="1006"/>
      <c r="N163" s="716"/>
      <c r="O163" s="716"/>
      <c r="P163" s="716"/>
      <c r="Q163" s="716"/>
      <c r="R163" s="716"/>
      <c r="S163" s="716"/>
      <c r="T163" s="1051"/>
      <c r="U163" s="360" t="s">
        <v>228</v>
      </c>
      <c r="V163" s="821">
        <v>59</v>
      </c>
      <c r="W163" s="358">
        <f t="shared" si="5"/>
        <v>155</v>
      </c>
      <c r="X163" s="580"/>
      <c r="Y163" s="1006"/>
      <c r="Z163" s="707"/>
      <c r="AA163" s="1008"/>
      <c r="AB163" s="1012"/>
      <c r="AC163" s="1009"/>
      <c r="AD163" s="1007"/>
    </row>
    <row r="164" spans="2:30">
      <c r="B164" s="360" t="s">
        <v>233</v>
      </c>
      <c r="C164" s="821">
        <v>12</v>
      </c>
      <c r="D164" s="358">
        <v>156</v>
      </c>
      <c r="E164" s="439"/>
      <c r="F164" s="580"/>
      <c r="H164" s="360" t="s">
        <v>409</v>
      </c>
      <c r="I164" s="821">
        <v>60</v>
      </c>
      <c r="J164" s="358">
        <f t="shared" si="4"/>
        <v>17624</v>
      </c>
      <c r="K164" s="580"/>
      <c r="L164" s="580"/>
      <c r="M164" s="1006"/>
      <c r="N164" s="716"/>
      <c r="O164" s="716"/>
      <c r="P164" s="716"/>
      <c r="Q164" s="716"/>
      <c r="R164" s="716"/>
      <c r="S164" s="716"/>
      <c r="T164" s="1051"/>
      <c r="U164" s="360" t="s">
        <v>228</v>
      </c>
      <c r="V164" s="821">
        <v>60</v>
      </c>
      <c r="W164" s="358">
        <f t="shared" si="5"/>
        <v>156</v>
      </c>
      <c r="X164" s="580"/>
      <c r="Y164" s="1006"/>
      <c r="Z164" s="707"/>
      <c r="AA164" s="1008"/>
      <c r="AB164" s="1012"/>
      <c r="AC164" s="1009"/>
      <c r="AD164" s="1007"/>
    </row>
    <row r="165" spans="2:30">
      <c r="B165" s="360" t="s">
        <v>233</v>
      </c>
      <c r="C165" s="821">
        <v>13</v>
      </c>
      <c r="D165" s="358">
        <v>157</v>
      </c>
      <c r="E165" s="439"/>
      <c r="F165" s="580"/>
      <c r="H165" s="360" t="s">
        <v>409</v>
      </c>
      <c r="I165" s="821">
        <v>61</v>
      </c>
      <c r="J165" s="358">
        <f t="shared" si="4"/>
        <v>17625</v>
      </c>
      <c r="K165" s="580"/>
      <c r="L165" s="580"/>
      <c r="M165" s="1006"/>
      <c r="N165" s="716"/>
      <c r="O165" s="716"/>
      <c r="P165" s="716"/>
      <c r="Q165" s="716"/>
      <c r="R165" s="716"/>
      <c r="S165" s="716"/>
      <c r="T165" s="1051"/>
      <c r="U165" s="360" t="s">
        <v>228</v>
      </c>
      <c r="V165" s="821">
        <v>61</v>
      </c>
      <c r="W165" s="358">
        <f t="shared" si="5"/>
        <v>157</v>
      </c>
      <c r="X165" s="580"/>
      <c r="Y165" s="1006"/>
      <c r="Z165" s="707"/>
      <c r="AA165" s="1008"/>
      <c r="AB165" s="1012"/>
      <c r="AC165" s="1009"/>
      <c r="AD165" s="1007"/>
    </row>
    <row r="166" spans="2:30">
      <c r="B166" s="360" t="s">
        <v>233</v>
      </c>
      <c r="C166" s="821">
        <v>14</v>
      </c>
      <c r="D166" s="358">
        <v>158</v>
      </c>
      <c r="E166" s="439"/>
      <c r="F166" s="580"/>
      <c r="H166" s="360" t="s">
        <v>409</v>
      </c>
      <c r="I166" s="821">
        <v>62</v>
      </c>
      <c r="J166" s="358">
        <f t="shared" si="4"/>
        <v>17626</v>
      </c>
      <c r="K166" s="580"/>
      <c r="L166" s="580"/>
      <c r="M166" s="1006"/>
      <c r="N166" s="716"/>
      <c r="O166" s="716"/>
      <c r="P166" s="716"/>
      <c r="Q166" s="716"/>
      <c r="R166" s="716"/>
      <c r="S166" s="716"/>
      <c r="T166" s="1051"/>
      <c r="U166" s="360" t="s">
        <v>228</v>
      </c>
      <c r="V166" s="821">
        <v>62</v>
      </c>
      <c r="W166" s="358">
        <f t="shared" si="5"/>
        <v>158</v>
      </c>
      <c r="X166" s="580"/>
      <c r="Y166" s="1006"/>
      <c r="Z166" s="707"/>
      <c r="AA166" s="1008"/>
      <c r="AB166" s="1012"/>
      <c r="AC166" s="1009"/>
      <c r="AD166" s="1007"/>
    </row>
    <row r="167" spans="2:30">
      <c r="B167" s="360" t="s">
        <v>233</v>
      </c>
      <c r="C167" s="821">
        <v>15</v>
      </c>
      <c r="D167" s="358">
        <v>159</v>
      </c>
      <c r="E167" s="439"/>
      <c r="F167" s="580"/>
      <c r="H167" s="360" t="s">
        <v>409</v>
      </c>
      <c r="I167" s="821">
        <v>63</v>
      </c>
      <c r="J167" s="358">
        <f t="shared" si="4"/>
        <v>17627</v>
      </c>
      <c r="K167" s="580"/>
      <c r="L167" s="580"/>
      <c r="M167" s="1006"/>
      <c r="N167" s="716"/>
      <c r="O167" s="716"/>
      <c r="P167" s="716"/>
      <c r="Q167" s="716"/>
      <c r="R167" s="716"/>
      <c r="S167" s="716"/>
      <c r="T167" s="1051"/>
      <c r="U167" s="360" t="s">
        <v>228</v>
      </c>
      <c r="V167" s="821">
        <v>63</v>
      </c>
      <c r="W167" s="358">
        <f t="shared" si="5"/>
        <v>159</v>
      </c>
      <c r="X167" s="580"/>
      <c r="Y167" s="1006"/>
      <c r="Z167" s="707"/>
      <c r="AA167" s="1008"/>
      <c r="AB167" s="1012"/>
      <c r="AC167" s="1009"/>
      <c r="AD167" s="1007"/>
    </row>
    <row r="168" spans="2:30">
      <c r="B168" s="360" t="s">
        <v>233</v>
      </c>
      <c r="C168" s="821">
        <v>16</v>
      </c>
      <c r="D168" s="358">
        <v>160</v>
      </c>
      <c r="E168" s="439"/>
      <c r="F168" s="580"/>
      <c r="H168" s="360" t="s">
        <v>409</v>
      </c>
      <c r="I168" s="821">
        <v>64</v>
      </c>
      <c r="J168" s="358">
        <f t="shared" si="4"/>
        <v>17628</v>
      </c>
      <c r="K168" s="580"/>
      <c r="L168" s="580"/>
      <c r="M168" s="1006"/>
      <c r="N168" s="716"/>
      <c r="O168" s="716"/>
      <c r="P168" s="716"/>
      <c r="Q168" s="716"/>
      <c r="R168" s="716"/>
      <c r="S168" s="716"/>
      <c r="T168" s="1051"/>
      <c r="U168" s="360" t="s">
        <v>228</v>
      </c>
      <c r="V168" s="821">
        <v>64</v>
      </c>
      <c r="W168" s="358">
        <f t="shared" si="5"/>
        <v>160</v>
      </c>
      <c r="X168" s="580"/>
      <c r="Y168" s="1006"/>
      <c r="Z168" s="707"/>
      <c r="AA168" s="1008"/>
      <c r="AB168" s="1012"/>
      <c r="AC168" s="1009"/>
      <c r="AD168" s="1007"/>
    </row>
    <row r="169" spans="2:30">
      <c r="B169" s="360" t="s">
        <v>233</v>
      </c>
      <c r="C169" s="821">
        <v>17</v>
      </c>
      <c r="D169" s="358">
        <v>161</v>
      </c>
      <c r="E169" s="439"/>
      <c r="F169" s="580"/>
      <c r="H169" s="360" t="s">
        <v>409</v>
      </c>
      <c r="I169" s="821">
        <v>65</v>
      </c>
      <c r="J169" s="358">
        <f t="shared" si="4"/>
        <v>17629</v>
      </c>
      <c r="K169" s="580"/>
      <c r="L169" s="580"/>
      <c r="M169" s="1006"/>
      <c r="N169" s="716"/>
      <c r="O169" s="716"/>
      <c r="P169" s="716"/>
      <c r="Q169" s="716"/>
      <c r="R169" s="716"/>
      <c r="S169" s="716"/>
      <c r="T169" s="1051"/>
      <c r="U169" s="360" t="s">
        <v>228</v>
      </c>
      <c r="V169" s="821">
        <v>65</v>
      </c>
      <c r="W169" s="358">
        <f t="shared" si="5"/>
        <v>161</v>
      </c>
      <c r="X169" s="580"/>
      <c r="Y169" s="1006"/>
      <c r="Z169" s="707"/>
      <c r="AA169" s="1008"/>
      <c r="AB169" s="1012"/>
      <c r="AC169" s="1009"/>
      <c r="AD169" s="1007"/>
    </row>
    <row r="170" spans="2:30">
      <c r="B170" s="360" t="s">
        <v>233</v>
      </c>
      <c r="C170" s="821">
        <v>18</v>
      </c>
      <c r="D170" s="358">
        <v>162</v>
      </c>
      <c r="E170" s="439"/>
      <c r="F170" s="580"/>
      <c r="H170" s="360" t="s">
        <v>409</v>
      </c>
      <c r="I170" s="821">
        <v>66</v>
      </c>
      <c r="J170" s="358">
        <f t="shared" si="4"/>
        <v>17630</v>
      </c>
      <c r="K170" s="580"/>
      <c r="L170" s="580"/>
      <c r="M170" s="1006"/>
      <c r="N170" s="716"/>
      <c r="O170" s="716"/>
      <c r="P170" s="716"/>
      <c r="Q170" s="716"/>
      <c r="R170" s="716"/>
      <c r="S170" s="716"/>
      <c r="T170" s="1051"/>
      <c r="U170" s="360" t="s">
        <v>228</v>
      </c>
      <c r="V170" s="821">
        <v>66</v>
      </c>
      <c r="W170" s="358">
        <f t="shared" si="5"/>
        <v>162</v>
      </c>
      <c r="X170" s="580"/>
      <c r="Y170" s="1006"/>
      <c r="Z170" s="707"/>
      <c r="AA170" s="1008"/>
      <c r="AB170" s="1012"/>
      <c r="AC170" s="1009"/>
      <c r="AD170" s="1007"/>
    </row>
    <row r="171" spans="2:30">
      <c r="B171" s="360" t="s">
        <v>233</v>
      </c>
      <c r="C171" s="821">
        <v>19</v>
      </c>
      <c r="D171" s="358">
        <v>163</v>
      </c>
      <c r="E171" s="439"/>
      <c r="F171" s="580"/>
      <c r="H171" s="360" t="s">
        <v>409</v>
      </c>
      <c r="I171" s="821">
        <v>67</v>
      </c>
      <c r="J171" s="358">
        <f t="shared" si="4"/>
        <v>17631</v>
      </c>
      <c r="K171" s="580"/>
      <c r="L171" s="580"/>
      <c r="M171" s="1006"/>
      <c r="N171" s="716"/>
      <c r="O171" s="716"/>
      <c r="P171" s="716"/>
      <c r="Q171" s="716"/>
      <c r="R171" s="716"/>
      <c r="S171" s="716"/>
      <c r="T171" s="1051"/>
      <c r="U171" s="360" t="s">
        <v>228</v>
      </c>
      <c r="V171" s="821">
        <v>67</v>
      </c>
      <c r="W171" s="358">
        <f t="shared" si="5"/>
        <v>163</v>
      </c>
      <c r="X171" s="580"/>
      <c r="Y171" s="1006"/>
      <c r="Z171" s="707"/>
      <c r="AA171" s="1008"/>
      <c r="AB171" s="1012"/>
      <c r="AC171" s="1009"/>
      <c r="AD171" s="1007"/>
    </row>
    <row r="172" spans="2:30">
      <c r="B172" s="360" t="s">
        <v>233</v>
      </c>
      <c r="C172" s="821">
        <v>20</v>
      </c>
      <c r="D172" s="358">
        <v>164</v>
      </c>
      <c r="E172" s="439"/>
      <c r="F172" s="580"/>
      <c r="H172" s="360" t="s">
        <v>409</v>
      </c>
      <c r="I172" s="821">
        <v>68</v>
      </c>
      <c r="J172" s="358">
        <f t="shared" si="4"/>
        <v>17632</v>
      </c>
      <c r="K172" s="580"/>
      <c r="L172" s="580"/>
      <c r="M172" s="1006"/>
      <c r="N172" s="716"/>
      <c r="O172" s="716"/>
      <c r="P172" s="716"/>
      <c r="Q172" s="716"/>
      <c r="R172" s="716"/>
      <c r="S172" s="716"/>
      <c r="T172" s="1051"/>
      <c r="U172" s="360" t="s">
        <v>228</v>
      </c>
      <c r="V172" s="821">
        <v>68</v>
      </c>
      <c r="W172" s="358">
        <f t="shared" si="5"/>
        <v>164</v>
      </c>
      <c r="X172" s="580"/>
      <c r="Y172" s="1006"/>
      <c r="Z172" s="707"/>
      <c r="AA172" s="1008"/>
      <c r="AB172" s="1012"/>
      <c r="AC172" s="1009"/>
      <c r="AD172" s="1007"/>
    </row>
    <row r="173" spans="2:30">
      <c r="B173" s="360" t="s">
        <v>233</v>
      </c>
      <c r="C173" s="821">
        <v>21</v>
      </c>
      <c r="D173" s="358">
        <v>165</v>
      </c>
      <c r="E173" s="439"/>
      <c r="F173" s="580"/>
      <c r="H173" s="360" t="s">
        <v>409</v>
      </c>
      <c r="I173" s="821">
        <v>69</v>
      </c>
      <c r="J173" s="358">
        <f t="shared" si="4"/>
        <v>17633</v>
      </c>
      <c r="K173" s="580"/>
      <c r="L173" s="580"/>
      <c r="M173" s="1006"/>
      <c r="N173" s="716"/>
      <c r="O173" s="716"/>
      <c r="P173" s="716"/>
      <c r="Q173" s="716"/>
      <c r="R173" s="716"/>
      <c r="S173" s="716"/>
      <c r="T173" s="1051"/>
      <c r="U173" s="360" t="s">
        <v>228</v>
      </c>
      <c r="V173" s="821">
        <v>69</v>
      </c>
      <c r="W173" s="358">
        <f t="shared" si="5"/>
        <v>165</v>
      </c>
      <c r="X173" s="580"/>
      <c r="Y173" s="1006"/>
      <c r="Z173" s="707"/>
      <c r="AA173" s="1008"/>
      <c r="AB173" s="1012"/>
      <c r="AC173" s="1009"/>
      <c r="AD173" s="1007"/>
    </row>
    <row r="174" spans="2:30">
      <c r="B174" s="360" t="s">
        <v>233</v>
      </c>
      <c r="C174" s="821">
        <v>22</v>
      </c>
      <c r="D174" s="358">
        <v>166</v>
      </c>
      <c r="E174" s="439"/>
      <c r="F174" s="580"/>
      <c r="H174" s="360" t="s">
        <v>409</v>
      </c>
      <c r="I174" s="821">
        <v>70</v>
      </c>
      <c r="J174" s="358">
        <f t="shared" si="4"/>
        <v>17634</v>
      </c>
      <c r="K174" s="580"/>
      <c r="L174" s="580"/>
      <c r="M174" s="1006"/>
      <c r="N174" s="716"/>
      <c r="O174" s="716"/>
      <c r="P174" s="716"/>
      <c r="Q174" s="716"/>
      <c r="R174" s="716"/>
      <c r="S174" s="716"/>
      <c r="T174" s="1051"/>
      <c r="U174" s="360" t="s">
        <v>228</v>
      </c>
      <c r="V174" s="821">
        <v>70</v>
      </c>
      <c r="W174" s="358">
        <f t="shared" si="5"/>
        <v>166</v>
      </c>
      <c r="X174" s="580"/>
      <c r="Y174" s="1006"/>
      <c r="Z174" s="707"/>
      <c r="AA174" s="1008"/>
      <c r="AB174" s="1012"/>
      <c r="AC174" s="1009"/>
      <c r="AD174" s="1007"/>
    </row>
    <row r="175" spans="2:30">
      <c r="B175" s="360" t="s">
        <v>233</v>
      </c>
      <c r="C175" s="821">
        <v>23</v>
      </c>
      <c r="D175" s="358">
        <v>167</v>
      </c>
      <c r="E175" s="439"/>
      <c r="F175" s="580"/>
      <c r="H175" s="360" t="s">
        <v>409</v>
      </c>
      <c r="I175" s="821">
        <v>71</v>
      </c>
      <c r="J175" s="358">
        <f t="shared" si="4"/>
        <v>17635</v>
      </c>
      <c r="K175" s="580"/>
      <c r="L175" s="580"/>
      <c r="M175" s="1006"/>
      <c r="N175" s="716"/>
      <c r="O175" s="716"/>
      <c r="P175" s="716"/>
      <c r="Q175" s="716"/>
      <c r="R175" s="716"/>
      <c r="S175" s="716"/>
      <c r="T175" s="1051"/>
      <c r="U175" s="360" t="s">
        <v>228</v>
      </c>
      <c r="V175" s="821">
        <v>71</v>
      </c>
      <c r="W175" s="358">
        <f t="shared" si="5"/>
        <v>167</v>
      </c>
      <c r="X175" s="580"/>
      <c r="Y175" s="1006"/>
      <c r="Z175" s="707"/>
      <c r="AA175" s="1008"/>
      <c r="AB175" s="1012"/>
      <c r="AC175" s="1009"/>
      <c r="AD175" s="1007"/>
    </row>
    <row r="176" spans="2:30">
      <c r="B176" s="360" t="s">
        <v>233</v>
      </c>
      <c r="C176" s="821">
        <v>24</v>
      </c>
      <c r="D176" s="358">
        <v>168</v>
      </c>
      <c r="E176" s="439"/>
      <c r="F176" s="580"/>
      <c r="H176" s="360" t="s">
        <v>409</v>
      </c>
      <c r="I176" s="821">
        <v>72</v>
      </c>
      <c r="J176" s="358">
        <f t="shared" si="4"/>
        <v>17636</v>
      </c>
      <c r="K176" s="580"/>
      <c r="L176" s="580"/>
      <c r="M176" s="1006"/>
      <c r="N176" s="716"/>
      <c r="O176" s="716"/>
      <c r="P176" s="716"/>
      <c r="Q176" s="716"/>
      <c r="R176" s="716"/>
      <c r="S176" s="716"/>
      <c r="T176" s="1051"/>
      <c r="U176" s="360" t="s">
        <v>228</v>
      </c>
      <c r="V176" s="821">
        <v>72</v>
      </c>
      <c r="W176" s="358">
        <f t="shared" si="5"/>
        <v>168</v>
      </c>
      <c r="X176" s="580"/>
      <c r="Y176" s="1006"/>
      <c r="Z176" s="707"/>
      <c r="AA176" s="1008"/>
      <c r="AB176" s="1012"/>
      <c r="AC176" s="1009"/>
      <c r="AD176" s="1007"/>
    </row>
    <row r="177" spans="2:30">
      <c r="B177" s="360" t="s">
        <v>234</v>
      </c>
      <c r="C177" s="821">
        <v>1</v>
      </c>
      <c r="D177" s="358">
        <v>169</v>
      </c>
      <c r="E177" s="439"/>
      <c r="F177" s="580"/>
      <c r="H177" s="360" t="s">
        <v>409</v>
      </c>
      <c r="I177" s="821">
        <v>73</v>
      </c>
      <c r="J177" s="358">
        <f t="shared" si="4"/>
        <v>17637</v>
      </c>
      <c r="K177" s="580"/>
      <c r="L177" s="580"/>
      <c r="M177" s="1006"/>
      <c r="N177" s="716"/>
      <c r="O177" s="716"/>
      <c r="P177" s="716"/>
      <c r="Q177" s="716"/>
      <c r="R177" s="716"/>
      <c r="S177" s="716"/>
      <c r="T177" s="1051"/>
      <c r="U177" s="360" t="s">
        <v>228</v>
      </c>
      <c r="V177" s="821">
        <v>73</v>
      </c>
      <c r="W177" s="358">
        <f t="shared" si="5"/>
        <v>169</v>
      </c>
      <c r="X177" s="580"/>
      <c r="Y177" s="1006"/>
      <c r="Z177" s="707"/>
      <c r="AA177" s="1008"/>
      <c r="AB177" s="1012"/>
      <c r="AC177" s="1009"/>
      <c r="AD177" s="1007"/>
    </row>
    <row r="178" spans="2:30">
      <c r="B178" s="360" t="s">
        <v>234</v>
      </c>
      <c r="C178" s="821">
        <v>2</v>
      </c>
      <c r="D178" s="358">
        <v>170</v>
      </c>
      <c r="E178" s="439"/>
      <c r="F178" s="580"/>
      <c r="H178" s="360" t="s">
        <v>409</v>
      </c>
      <c r="I178" s="821">
        <v>74</v>
      </c>
      <c r="J178" s="358">
        <f t="shared" si="4"/>
        <v>17638</v>
      </c>
      <c r="K178" s="580"/>
      <c r="L178" s="580"/>
      <c r="M178" s="1006"/>
      <c r="N178" s="716"/>
      <c r="O178" s="716"/>
      <c r="P178" s="716"/>
      <c r="Q178" s="716"/>
      <c r="R178" s="716"/>
      <c r="S178" s="716"/>
      <c r="T178" s="1051"/>
      <c r="U178" s="360" t="s">
        <v>228</v>
      </c>
      <c r="V178" s="821">
        <v>74</v>
      </c>
      <c r="W178" s="358">
        <f t="shared" si="5"/>
        <v>170</v>
      </c>
      <c r="X178" s="580"/>
      <c r="Y178" s="1006"/>
      <c r="Z178" s="707"/>
      <c r="AA178" s="1008"/>
      <c r="AB178" s="1012"/>
      <c r="AC178" s="1009"/>
      <c r="AD178" s="1007"/>
    </row>
    <row r="179" spans="2:30">
      <c r="B179" s="360" t="s">
        <v>234</v>
      </c>
      <c r="C179" s="821">
        <v>3</v>
      </c>
      <c r="D179" s="358">
        <v>171</v>
      </c>
      <c r="E179" s="439"/>
      <c r="F179" s="580"/>
      <c r="H179" s="360" t="s">
        <v>409</v>
      </c>
      <c r="I179" s="821">
        <v>75</v>
      </c>
      <c r="J179" s="358">
        <f t="shared" si="4"/>
        <v>17639</v>
      </c>
      <c r="K179" s="580"/>
      <c r="L179" s="580"/>
      <c r="M179" s="1006"/>
      <c r="N179" s="716"/>
      <c r="O179" s="716"/>
      <c r="P179" s="716"/>
      <c r="Q179" s="716"/>
      <c r="R179" s="716"/>
      <c r="S179" s="716"/>
      <c r="T179" s="1051"/>
      <c r="U179" s="360" t="s">
        <v>228</v>
      </c>
      <c r="V179" s="821">
        <v>75</v>
      </c>
      <c r="W179" s="358">
        <f t="shared" si="5"/>
        <v>171</v>
      </c>
      <c r="X179" s="580"/>
      <c r="Y179" s="1006"/>
      <c r="Z179" s="707"/>
      <c r="AA179" s="1008"/>
      <c r="AB179" s="1012"/>
      <c r="AC179" s="1009"/>
      <c r="AD179" s="1007"/>
    </row>
    <row r="180" spans="2:30">
      <c r="B180" s="360" t="s">
        <v>234</v>
      </c>
      <c r="C180" s="821">
        <v>4</v>
      </c>
      <c r="D180" s="358">
        <v>172</v>
      </c>
      <c r="E180" s="439"/>
      <c r="F180" s="580"/>
      <c r="H180" s="360" t="s">
        <v>409</v>
      </c>
      <c r="I180" s="821">
        <v>76</v>
      </c>
      <c r="J180" s="358">
        <f t="shared" si="4"/>
        <v>17640</v>
      </c>
      <c r="K180" s="580"/>
      <c r="L180" s="580"/>
      <c r="M180" s="1006"/>
      <c r="N180" s="716"/>
      <c r="O180" s="716"/>
      <c r="P180" s="716"/>
      <c r="Q180" s="716"/>
      <c r="R180" s="716"/>
      <c r="S180" s="716"/>
      <c r="T180" s="1051"/>
      <c r="U180" s="360" t="s">
        <v>228</v>
      </c>
      <c r="V180" s="821">
        <v>76</v>
      </c>
      <c r="W180" s="358">
        <f t="shared" si="5"/>
        <v>172</v>
      </c>
      <c r="X180" s="580"/>
      <c r="Y180" s="1006"/>
      <c r="Z180" s="707"/>
      <c r="AA180" s="1008"/>
      <c r="AB180" s="1012"/>
      <c r="AC180" s="1009"/>
      <c r="AD180" s="1007"/>
    </row>
    <row r="181" spans="2:30">
      <c r="B181" s="360" t="s">
        <v>234</v>
      </c>
      <c r="C181" s="821">
        <v>5</v>
      </c>
      <c r="D181" s="358">
        <v>173</v>
      </c>
      <c r="E181" s="439"/>
      <c r="F181" s="580"/>
      <c r="H181" s="360" t="s">
        <v>409</v>
      </c>
      <c r="I181" s="821">
        <v>77</v>
      </c>
      <c r="J181" s="358">
        <f t="shared" si="4"/>
        <v>17641</v>
      </c>
      <c r="K181" s="580"/>
      <c r="L181" s="580"/>
      <c r="M181" s="1006"/>
      <c r="N181" s="716"/>
      <c r="O181" s="716"/>
      <c r="P181" s="716"/>
      <c r="Q181" s="716"/>
      <c r="R181" s="716"/>
      <c r="S181" s="716"/>
      <c r="T181" s="1051"/>
      <c r="U181" s="360" t="s">
        <v>228</v>
      </c>
      <c r="V181" s="821">
        <v>77</v>
      </c>
      <c r="W181" s="358">
        <f t="shared" si="5"/>
        <v>173</v>
      </c>
      <c r="X181" s="580"/>
      <c r="Y181" s="1006"/>
      <c r="Z181" s="707"/>
      <c r="AA181" s="1008"/>
      <c r="AB181" s="1012"/>
      <c r="AC181" s="1009"/>
      <c r="AD181" s="1007"/>
    </row>
    <row r="182" spans="2:30">
      <c r="B182" s="360" t="s">
        <v>234</v>
      </c>
      <c r="C182" s="821">
        <v>6</v>
      </c>
      <c r="D182" s="358">
        <v>174</v>
      </c>
      <c r="E182" s="439"/>
      <c r="F182" s="580"/>
      <c r="H182" s="360" t="s">
        <v>409</v>
      </c>
      <c r="I182" s="821">
        <v>78</v>
      </c>
      <c r="J182" s="358">
        <f t="shared" si="4"/>
        <v>17642</v>
      </c>
      <c r="K182" s="580"/>
      <c r="L182" s="580"/>
      <c r="M182" s="1006"/>
      <c r="N182" s="716"/>
      <c r="O182" s="716"/>
      <c r="P182" s="716"/>
      <c r="Q182" s="716"/>
      <c r="R182" s="716"/>
      <c r="S182" s="716"/>
      <c r="T182" s="1051"/>
      <c r="U182" s="360" t="s">
        <v>228</v>
      </c>
      <c r="V182" s="821">
        <v>78</v>
      </c>
      <c r="W182" s="358">
        <f t="shared" si="5"/>
        <v>174</v>
      </c>
      <c r="X182" s="580"/>
      <c r="Y182" s="1006"/>
      <c r="Z182" s="707"/>
      <c r="AA182" s="1008"/>
      <c r="AB182" s="1012"/>
      <c r="AC182" s="1009"/>
      <c r="AD182" s="1007"/>
    </row>
    <row r="183" spans="2:30">
      <c r="B183" s="360" t="s">
        <v>234</v>
      </c>
      <c r="C183" s="821">
        <v>7</v>
      </c>
      <c r="D183" s="358">
        <v>175</v>
      </c>
      <c r="E183" s="439"/>
      <c r="F183" s="580"/>
      <c r="H183" s="360" t="s">
        <v>409</v>
      </c>
      <c r="I183" s="821">
        <v>79</v>
      </c>
      <c r="J183" s="358">
        <f t="shared" si="4"/>
        <v>17643</v>
      </c>
      <c r="K183" s="580"/>
      <c r="L183" s="580"/>
      <c r="M183" s="1006"/>
      <c r="N183" s="716"/>
      <c r="O183" s="716"/>
      <c r="P183" s="716"/>
      <c r="Q183" s="716"/>
      <c r="R183" s="716"/>
      <c r="S183" s="716"/>
      <c r="T183" s="1051"/>
      <c r="U183" s="360" t="s">
        <v>228</v>
      </c>
      <c r="V183" s="821">
        <v>79</v>
      </c>
      <c r="W183" s="358">
        <f t="shared" si="5"/>
        <v>175</v>
      </c>
      <c r="X183" s="580"/>
      <c r="Y183" s="1006"/>
      <c r="Z183" s="707"/>
      <c r="AA183" s="1008"/>
      <c r="AB183" s="1012"/>
      <c r="AC183" s="1009"/>
      <c r="AD183" s="1007"/>
    </row>
    <row r="184" spans="2:30">
      <c r="B184" s="360" t="s">
        <v>234</v>
      </c>
      <c r="C184" s="821">
        <v>8</v>
      </c>
      <c r="D184" s="358">
        <v>176</v>
      </c>
      <c r="E184" s="439"/>
      <c r="F184" s="580"/>
      <c r="H184" s="360" t="s">
        <v>409</v>
      </c>
      <c r="I184" s="821">
        <v>80</v>
      </c>
      <c r="J184" s="358">
        <f t="shared" si="4"/>
        <v>17644</v>
      </c>
      <c r="K184" s="580"/>
      <c r="L184" s="580"/>
      <c r="M184" s="1006"/>
      <c r="N184" s="716"/>
      <c r="O184" s="716"/>
      <c r="P184" s="716"/>
      <c r="Q184" s="716"/>
      <c r="R184" s="716"/>
      <c r="S184" s="716"/>
      <c r="T184" s="1051"/>
      <c r="U184" s="360" t="s">
        <v>228</v>
      </c>
      <c r="V184" s="821">
        <v>80</v>
      </c>
      <c r="W184" s="358">
        <f t="shared" si="5"/>
        <v>176</v>
      </c>
      <c r="X184" s="580"/>
      <c r="Y184" s="1006"/>
      <c r="Z184" s="707"/>
      <c r="AA184" s="1008"/>
      <c r="AB184" s="1012"/>
      <c r="AC184" s="1009"/>
      <c r="AD184" s="1007"/>
    </row>
    <row r="185" spans="2:30">
      <c r="B185" s="360" t="s">
        <v>234</v>
      </c>
      <c r="C185" s="821">
        <v>9</v>
      </c>
      <c r="D185" s="358">
        <v>177</v>
      </c>
      <c r="E185" s="439"/>
      <c r="F185" s="580"/>
      <c r="H185" s="360" t="s">
        <v>409</v>
      </c>
      <c r="I185" s="821">
        <v>81</v>
      </c>
      <c r="J185" s="358">
        <f t="shared" si="4"/>
        <v>17645</v>
      </c>
      <c r="K185" s="580"/>
      <c r="L185" s="580"/>
      <c r="M185" s="1006"/>
      <c r="N185" s="716"/>
      <c r="O185" s="716"/>
      <c r="P185" s="716"/>
      <c r="Q185" s="716"/>
      <c r="R185" s="716"/>
      <c r="S185" s="716"/>
      <c r="T185" s="1051"/>
      <c r="U185" s="360" t="s">
        <v>228</v>
      </c>
      <c r="V185" s="821">
        <v>81</v>
      </c>
      <c r="W185" s="358">
        <f t="shared" si="5"/>
        <v>177</v>
      </c>
      <c r="X185" s="580"/>
      <c r="Y185" s="1006"/>
      <c r="Z185" s="707"/>
      <c r="AA185" s="1008"/>
      <c r="AB185" s="1012"/>
      <c r="AC185" s="1009"/>
      <c r="AD185" s="1007"/>
    </row>
    <row r="186" spans="2:30">
      <c r="B186" s="360" t="s">
        <v>234</v>
      </c>
      <c r="C186" s="821">
        <v>10</v>
      </c>
      <c r="D186" s="358">
        <v>178</v>
      </c>
      <c r="E186" s="439"/>
      <c r="F186" s="580"/>
      <c r="H186" s="360" t="s">
        <v>409</v>
      </c>
      <c r="I186" s="821">
        <v>82</v>
      </c>
      <c r="J186" s="358">
        <f t="shared" si="4"/>
        <v>17646</v>
      </c>
      <c r="K186" s="580"/>
      <c r="L186" s="580"/>
      <c r="M186" s="1006"/>
      <c r="N186" s="716"/>
      <c r="O186" s="716"/>
      <c r="P186" s="716"/>
      <c r="Q186" s="716"/>
      <c r="R186" s="716"/>
      <c r="S186" s="716"/>
      <c r="T186" s="1051"/>
      <c r="U186" s="360" t="s">
        <v>228</v>
      </c>
      <c r="V186" s="821">
        <v>82</v>
      </c>
      <c r="W186" s="358">
        <f t="shared" si="5"/>
        <v>178</v>
      </c>
      <c r="X186" s="580"/>
      <c r="Y186" s="1006"/>
      <c r="Z186" s="707"/>
      <c r="AA186" s="1008"/>
      <c r="AB186" s="1012"/>
      <c r="AC186" s="1009"/>
      <c r="AD186" s="1007"/>
    </row>
    <row r="187" spans="2:30">
      <c r="B187" s="360" t="s">
        <v>234</v>
      </c>
      <c r="C187" s="821">
        <v>11</v>
      </c>
      <c r="D187" s="358">
        <v>179</v>
      </c>
      <c r="E187" s="439"/>
      <c r="F187" s="580"/>
      <c r="H187" s="360" t="s">
        <v>409</v>
      </c>
      <c r="I187" s="821">
        <v>83</v>
      </c>
      <c r="J187" s="358">
        <f t="shared" si="4"/>
        <v>17647</v>
      </c>
      <c r="K187" s="580"/>
      <c r="L187" s="580"/>
      <c r="M187" s="1006"/>
      <c r="N187" s="716"/>
      <c r="O187" s="716"/>
      <c r="P187" s="716"/>
      <c r="Q187" s="716"/>
      <c r="R187" s="716"/>
      <c r="S187" s="716"/>
      <c r="T187" s="1051"/>
      <c r="U187" s="360" t="s">
        <v>228</v>
      </c>
      <c r="V187" s="821">
        <v>83</v>
      </c>
      <c r="W187" s="358">
        <f t="shared" si="5"/>
        <v>179</v>
      </c>
      <c r="X187" s="580"/>
      <c r="Y187" s="1006"/>
      <c r="Z187" s="707"/>
      <c r="AA187" s="1008"/>
      <c r="AB187" s="1012"/>
      <c r="AC187" s="1009"/>
      <c r="AD187" s="1007"/>
    </row>
    <row r="188" spans="2:30">
      <c r="B188" s="360" t="s">
        <v>234</v>
      </c>
      <c r="C188" s="821">
        <v>12</v>
      </c>
      <c r="D188" s="358">
        <v>180</v>
      </c>
      <c r="E188" s="439"/>
      <c r="F188" s="580"/>
      <c r="H188" s="360" t="s">
        <v>409</v>
      </c>
      <c r="I188" s="821">
        <v>84</v>
      </c>
      <c r="J188" s="358">
        <f t="shared" si="4"/>
        <v>17648</v>
      </c>
      <c r="K188" s="580"/>
      <c r="L188" s="580"/>
      <c r="M188" s="1006"/>
      <c r="N188" s="716"/>
      <c r="O188" s="716"/>
      <c r="P188" s="716"/>
      <c r="Q188" s="716"/>
      <c r="R188" s="716"/>
      <c r="S188" s="716"/>
      <c r="T188" s="1051"/>
      <c r="U188" s="360" t="s">
        <v>228</v>
      </c>
      <c r="V188" s="821">
        <v>84</v>
      </c>
      <c r="W188" s="358">
        <f t="shared" si="5"/>
        <v>180</v>
      </c>
      <c r="X188" s="580"/>
      <c r="Y188" s="1006"/>
      <c r="Z188" s="707"/>
      <c r="AA188" s="1008"/>
      <c r="AB188" s="1012"/>
      <c r="AC188" s="1009"/>
      <c r="AD188" s="1007"/>
    </row>
    <row r="189" spans="2:30">
      <c r="B189" s="360" t="s">
        <v>234</v>
      </c>
      <c r="C189" s="821">
        <v>13</v>
      </c>
      <c r="D189" s="358">
        <v>181</v>
      </c>
      <c r="E189" s="439"/>
      <c r="F189" s="580"/>
      <c r="H189" s="360" t="s">
        <v>409</v>
      </c>
      <c r="I189" s="821">
        <v>85</v>
      </c>
      <c r="J189" s="358">
        <f t="shared" si="4"/>
        <v>17649</v>
      </c>
      <c r="K189" s="580"/>
      <c r="L189" s="580"/>
      <c r="M189" s="1006"/>
      <c r="N189" s="716"/>
      <c r="O189" s="716"/>
      <c r="P189" s="716"/>
      <c r="Q189" s="716"/>
      <c r="R189" s="716"/>
      <c r="S189" s="716"/>
      <c r="T189" s="1051"/>
      <c r="U189" s="360" t="s">
        <v>228</v>
      </c>
      <c r="V189" s="821">
        <v>85</v>
      </c>
      <c r="W189" s="358">
        <f t="shared" si="5"/>
        <v>181</v>
      </c>
      <c r="X189" s="580"/>
      <c r="Y189" s="1006"/>
      <c r="Z189" s="707"/>
      <c r="AA189" s="1008"/>
      <c r="AB189" s="1012"/>
      <c r="AC189" s="1009"/>
      <c r="AD189" s="1007"/>
    </row>
    <row r="190" spans="2:30">
      <c r="B190" s="360" t="s">
        <v>234</v>
      </c>
      <c r="C190" s="821">
        <v>14</v>
      </c>
      <c r="D190" s="358">
        <v>182</v>
      </c>
      <c r="E190" s="439"/>
      <c r="F190" s="580"/>
      <c r="H190" s="360" t="s">
        <v>409</v>
      </c>
      <c r="I190" s="821">
        <v>86</v>
      </c>
      <c r="J190" s="358">
        <f t="shared" si="4"/>
        <v>17650</v>
      </c>
      <c r="K190" s="580"/>
      <c r="L190" s="580"/>
      <c r="M190" s="1006"/>
      <c r="N190" s="716"/>
      <c r="O190" s="716"/>
      <c r="P190" s="716"/>
      <c r="Q190" s="716"/>
      <c r="R190" s="716"/>
      <c r="S190" s="716"/>
      <c r="T190" s="1051"/>
      <c r="U190" s="360" t="s">
        <v>228</v>
      </c>
      <c r="V190" s="821">
        <v>86</v>
      </c>
      <c r="W190" s="358">
        <f t="shared" si="5"/>
        <v>182</v>
      </c>
      <c r="X190" s="580"/>
      <c r="Y190" s="1006"/>
      <c r="Z190" s="707"/>
      <c r="AA190" s="1008"/>
      <c r="AB190" s="1012"/>
      <c r="AC190" s="1009"/>
      <c r="AD190" s="1007"/>
    </row>
    <row r="191" spans="2:30">
      <c r="B191" s="360" t="s">
        <v>234</v>
      </c>
      <c r="C191" s="821">
        <v>15</v>
      </c>
      <c r="D191" s="358">
        <v>183</v>
      </c>
      <c r="E191" s="439"/>
      <c r="F191" s="580"/>
      <c r="H191" s="360" t="s">
        <v>409</v>
      </c>
      <c r="I191" s="821">
        <v>87</v>
      </c>
      <c r="J191" s="358">
        <f t="shared" si="4"/>
        <v>17651</v>
      </c>
      <c r="K191" s="580"/>
      <c r="L191" s="580"/>
      <c r="M191" s="1006"/>
      <c r="N191" s="716"/>
      <c r="O191" s="716"/>
      <c r="P191" s="716"/>
      <c r="Q191" s="716"/>
      <c r="R191" s="716"/>
      <c r="S191" s="716"/>
      <c r="T191" s="1051"/>
      <c r="U191" s="360" t="s">
        <v>228</v>
      </c>
      <c r="V191" s="821">
        <v>87</v>
      </c>
      <c r="W191" s="358">
        <f t="shared" si="5"/>
        <v>183</v>
      </c>
      <c r="X191" s="580"/>
      <c r="Y191" s="1006"/>
      <c r="Z191" s="707"/>
      <c r="AA191" s="1008"/>
      <c r="AB191" s="1012"/>
      <c r="AC191" s="1009"/>
      <c r="AD191" s="1007"/>
    </row>
    <row r="192" spans="2:30">
      <c r="B192" s="360" t="s">
        <v>234</v>
      </c>
      <c r="C192" s="821">
        <v>16</v>
      </c>
      <c r="D192" s="358">
        <v>184</v>
      </c>
      <c r="E192" s="439"/>
      <c r="F192" s="580"/>
      <c r="H192" s="360" t="s">
        <v>409</v>
      </c>
      <c r="I192" s="821">
        <v>88</v>
      </c>
      <c r="J192" s="358">
        <f t="shared" si="4"/>
        <v>17652</v>
      </c>
      <c r="K192" s="580"/>
      <c r="L192" s="580"/>
      <c r="M192" s="1006"/>
      <c r="N192" s="716"/>
      <c r="O192" s="716"/>
      <c r="P192" s="716"/>
      <c r="Q192" s="716"/>
      <c r="R192" s="716"/>
      <c r="S192" s="716"/>
      <c r="T192" s="1051"/>
      <c r="U192" s="360" t="s">
        <v>228</v>
      </c>
      <c r="V192" s="821">
        <v>88</v>
      </c>
      <c r="W192" s="358">
        <f t="shared" si="5"/>
        <v>184</v>
      </c>
      <c r="X192" s="580"/>
      <c r="Y192" s="1006"/>
      <c r="Z192" s="707"/>
      <c r="AA192" s="1008"/>
      <c r="AB192" s="1012"/>
      <c r="AC192" s="1009"/>
      <c r="AD192" s="1007"/>
    </row>
    <row r="193" spans="2:30">
      <c r="B193" s="360" t="s">
        <v>234</v>
      </c>
      <c r="C193" s="821">
        <v>17</v>
      </c>
      <c r="D193" s="358">
        <v>185</v>
      </c>
      <c r="E193" s="439"/>
      <c r="F193" s="580"/>
      <c r="H193" s="360" t="s">
        <v>409</v>
      </c>
      <c r="I193" s="821">
        <v>89</v>
      </c>
      <c r="J193" s="358">
        <f t="shared" si="4"/>
        <v>17653</v>
      </c>
      <c r="K193" s="580"/>
      <c r="L193" s="580"/>
      <c r="M193" s="1006"/>
      <c r="N193" s="716"/>
      <c r="O193" s="716"/>
      <c r="P193" s="716"/>
      <c r="Q193" s="716"/>
      <c r="R193" s="716"/>
      <c r="S193" s="716"/>
      <c r="T193" s="1051"/>
      <c r="U193" s="360" t="s">
        <v>228</v>
      </c>
      <c r="V193" s="821">
        <v>89</v>
      </c>
      <c r="W193" s="358">
        <f t="shared" si="5"/>
        <v>185</v>
      </c>
      <c r="X193" s="580"/>
      <c r="Y193" s="1006"/>
      <c r="Z193" s="707"/>
      <c r="AA193" s="1008"/>
      <c r="AB193" s="1012"/>
      <c r="AC193" s="1009"/>
      <c r="AD193" s="1007"/>
    </row>
    <row r="194" spans="2:30">
      <c r="B194" s="360" t="s">
        <v>234</v>
      </c>
      <c r="C194" s="821">
        <v>18</v>
      </c>
      <c r="D194" s="358">
        <v>186</v>
      </c>
      <c r="E194" s="439"/>
      <c r="F194" s="580"/>
      <c r="H194" s="360" t="s">
        <v>409</v>
      </c>
      <c r="I194" s="821">
        <v>90</v>
      </c>
      <c r="J194" s="358">
        <f t="shared" si="4"/>
        <v>17654</v>
      </c>
      <c r="K194" s="580"/>
      <c r="L194" s="580"/>
      <c r="M194" s="1006"/>
      <c r="N194" s="716"/>
      <c r="O194" s="716"/>
      <c r="P194" s="716"/>
      <c r="Q194" s="716"/>
      <c r="R194" s="716"/>
      <c r="S194" s="716"/>
      <c r="T194" s="1051"/>
      <c r="U194" s="360" t="s">
        <v>228</v>
      </c>
      <c r="V194" s="821">
        <v>90</v>
      </c>
      <c r="W194" s="358">
        <f t="shared" si="5"/>
        <v>186</v>
      </c>
      <c r="X194" s="580"/>
      <c r="Y194" s="1006"/>
      <c r="Z194" s="707"/>
      <c r="AA194" s="1008"/>
      <c r="AB194" s="1012"/>
      <c r="AC194" s="1009"/>
      <c r="AD194" s="1007"/>
    </row>
    <row r="195" spans="2:30">
      <c r="B195" s="360" t="s">
        <v>234</v>
      </c>
      <c r="C195" s="821">
        <v>19</v>
      </c>
      <c r="D195" s="358">
        <v>187</v>
      </c>
      <c r="E195" s="439"/>
      <c r="F195" s="580"/>
      <c r="H195" s="360" t="s">
        <v>409</v>
      </c>
      <c r="I195" s="821">
        <v>91</v>
      </c>
      <c r="J195" s="358">
        <f t="shared" si="4"/>
        <v>17655</v>
      </c>
      <c r="K195" s="580"/>
      <c r="L195" s="580"/>
      <c r="M195" s="1006"/>
      <c r="N195" s="716"/>
      <c r="O195" s="716"/>
      <c r="P195" s="716"/>
      <c r="Q195" s="716"/>
      <c r="R195" s="716"/>
      <c r="S195" s="716"/>
      <c r="T195" s="1051"/>
      <c r="U195" s="360" t="s">
        <v>228</v>
      </c>
      <c r="V195" s="821">
        <v>91</v>
      </c>
      <c r="W195" s="358">
        <f t="shared" si="5"/>
        <v>187</v>
      </c>
      <c r="X195" s="580"/>
      <c r="Y195" s="1006"/>
      <c r="Z195" s="707"/>
      <c r="AA195" s="1008"/>
      <c r="AB195" s="1012"/>
      <c r="AC195" s="1009"/>
      <c r="AD195" s="1007"/>
    </row>
    <row r="196" spans="2:30">
      <c r="B196" s="360" t="s">
        <v>234</v>
      </c>
      <c r="C196" s="821">
        <v>20</v>
      </c>
      <c r="D196" s="358">
        <v>188</v>
      </c>
      <c r="E196" s="439"/>
      <c r="F196" s="580"/>
      <c r="H196" s="360" t="s">
        <v>409</v>
      </c>
      <c r="I196" s="821">
        <v>92</v>
      </c>
      <c r="J196" s="358">
        <f t="shared" si="4"/>
        <v>17656</v>
      </c>
      <c r="K196" s="580"/>
      <c r="L196" s="580"/>
      <c r="M196" s="1006"/>
      <c r="N196" s="716"/>
      <c r="O196" s="716"/>
      <c r="P196" s="716"/>
      <c r="Q196" s="716"/>
      <c r="R196" s="716"/>
      <c r="S196" s="716"/>
      <c r="T196" s="1051"/>
      <c r="U196" s="360" t="s">
        <v>228</v>
      </c>
      <c r="V196" s="821">
        <v>92</v>
      </c>
      <c r="W196" s="358">
        <f t="shared" si="5"/>
        <v>188</v>
      </c>
      <c r="X196" s="580"/>
      <c r="Y196" s="1006"/>
      <c r="Z196" s="707"/>
      <c r="AA196" s="1008"/>
      <c r="AB196" s="1012"/>
      <c r="AC196" s="1009"/>
      <c r="AD196" s="1007"/>
    </row>
    <row r="197" spans="2:30">
      <c r="B197" s="360" t="s">
        <v>234</v>
      </c>
      <c r="C197" s="821">
        <v>21</v>
      </c>
      <c r="D197" s="358">
        <v>189</v>
      </c>
      <c r="E197" s="439"/>
      <c r="F197" s="580"/>
      <c r="H197" s="360" t="s">
        <v>409</v>
      </c>
      <c r="I197" s="821">
        <v>93</v>
      </c>
      <c r="J197" s="358">
        <f t="shared" si="4"/>
        <v>17657</v>
      </c>
      <c r="K197" s="580"/>
      <c r="L197" s="580"/>
      <c r="M197" s="1006"/>
      <c r="N197" s="716"/>
      <c r="O197" s="716"/>
      <c r="P197" s="716"/>
      <c r="Q197" s="716"/>
      <c r="R197" s="716"/>
      <c r="S197" s="716"/>
      <c r="T197" s="1051"/>
      <c r="U197" s="360" t="s">
        <v>228</v>
      </c>
      <c r="V197" s="821">
        <v>93</v>
      </c>
      <c r="W197" s="358">
        <f t="shared" si="5"/>
        <v>189</v>
      </c>
      <c r="X197" s="580"/>
      <c r="Y197" s="1006"/>
      <c r="Z197" s="707"/>
      <c r="AA197" s="1008"/>
      <c r="AB197" s="1012"/>
      <c r="AC197" s="1009"/>
      <c r="AD197" s="1007"/>
    </row>
    <row r="198" spans="2:30">
      <c r="B198" s="360" t="s">
        <v>234</v>
      </c>
      <c r="C198" s="821">
        <v>22</v>
      </c>
      <c r="D198" s="358">
        <v>190</v>
      </c>
      <c r="E198" s="439"/>
      <c r="F198" s="580"/>
      <c r="H198" s="360" t="s">
        <v>409</v>
      </c>
      <c r="I198" s="821">
        <v>94</v>
      </c>
      <c r="J198" s="358">
        <f t="shared" si="4"/>
        <v>17658</v>
      </c>
      <c r="K198" s="580"/>
      <c r="L198" s="580"/>
      <c r="M198" s="1006"/>
      <c r="N198" s="716"/>
      <c r="O198" s="716"/>
      <c r="P198" s="716"/>
      <c r="Q198" s="716"/>
      <c r="R198" s="716"/>
      <c r="S198" s="716"/>
      <c r="T198" s="1051"/>
      <c r="U198" s="360" t="s">
        <v>228</v>
      </c>
      <c r="V198" s="821">
        <v>94</v>
      </c>
      <c r="W198" s="358">
        <f t="shared" si="5"/>
        <v>190</v>
      </c>
      <c r="X198" s="580"/>
      <c r="Y198" s="1006"/>
      <c r="Z198" s="707"/>
      <c r="AA198" s="1008"/>
      <c r="AB198" s="1012"/>
      <c r="AC198" s="1009"/>
      <c r="AD198" s="1007"/>
    </row>
    <row r="199" spans="2:30">
      <c r="B199" s="360" t="s">
        <v>234</v>
      </c>
      <c r="C199" s="821">
        <v>23</v>
      </c>
      <c r="D199" s="358">
        <v>191</v>
      </c>
      <c r="E199" s="439"/>
      <c r="F199" s="580"/>
      <c r="H199" s="360" t="s">
        <v>409</v>
      </c>
      <c r="I199" s="821">
        <v>95</v>
      </c>
      <c r="J199" s="358">
        <f t="shared" si="4"/>
        <v>17659</v>
      </c>
      <c r="K199" s="580"/>
      <c r="L199" s="580"/>
      <c r="M199" s="1006"/>
      <c r="N199" s="716"/>
      <c r="O199" s="716"/>
      <c r="P199" s="716"/>
      <c r="Q199" s="716"/>
      <c r="R199" s="716"/>
      <c r="S199" s="716"/>
      <c r="T199" s="1051"/>
      <c r="U199" s="360" t="s">
        <v>228</v>
      </c>
      <c r="V199" s="821">
        <v>95</v>
      </c>
      <c r="W199" s="358">
        <f t="shared" si="5"/>
        <v>191</v>
      </c>
      <c r="X199" s="580"/>
      <c r="Y199" s="1006"/>
      <c r="Z199" s="707"/>
      <c r="AA199" s="1008"/>
      <c r="AB199" s="1012"/>
      <c r="AC199" s="1009"/>
      <c r="AD199" s="1007"/>
    </row>
    <row r="200" spans="2:30">
      <c r="B200" s="360" t="s">
        <v>234</v>
      </c>
      <c r="C200" s="821">
        <v>24</v>
      </c>
      <c r="D200" s="358">
        <v>192</v>
      </c>
      <c r="E200" s="439"/>
      <c r="F200" s="580"/>
      <c r="H200" s="360" t="s">
        <v>409</v>
      </c>
      <c r="I200" s="821">
        <v>96</v>
      </c>
      <c r="J200" s="358">
        <f t="shared" si="4"/>
        <v>17660</v>
      </c>
      <c r="K200" s="580"/>
      <c r="L200" s="580"/>
      <c r="M200" s="1006"/>
      <c r="N200" s="716"/>
      <c r="O200" s="716"/>
      <c r="P200" s="716"/>
      <c r="Q200" s="716"/>
      <c r="R200" s="716"/>
      <c r="S200" s="716"/>
      <c r="T200" s="1051"/>
      <c r="U200" s="360" t="s">
        <v>228</v>
      </c>
      <c r="V200" s="821">
        <v>96</v>
      </c>
      <c r="W200" s="358">
        <f t="shared" si="5"/>
        <v>192</v>
      </c>
      <c r="X200" s="580"/>
      <c r="Y200" s="1006"/>
      <c r="Z200" s="707"/>
      <c r="AA200" s="1008"/>
      <c r="AB200" s="1012"/>
      <c r="AC200" s="1009"/>
      <c r="AD200" s="1007"/>
    </row>
    <row r="201" spans="2:30">
      <c r="B201" s="360" t="s">
        <v>235</v>
      </c>
      <c r="C201" s="821">
        <v>1</v>
      </c>
      <c r="D201" s="358">
        <v>193</v>
      </c>
      <c r="E201" s="439"/>
      <c r="F201" s="580"/>
      <c r="H201" s="360" t="s">
        <v>410</v>
      </c>
      <c r="I201" s="821">
        <v>1</v>
      </c>
      <c r="J201" s="358">
        <f t="shared" si="4"/>
        <v>17661</v>
      </c>
      <c r="K201" s="580"/>
      <c r="L201" s="580"/>
      <c r="M201" s="1006"/>
      <c r="N201" s="716"/>
      <c r="O201" s="716"/>
      <c r="P201" s="716"/>
      <c r="Q201" s="716"/>
      <c r="R201" s="716"/>
      <c r="S201" s="716"/>
      <c r="T201" s="1051"/>
      <c r="U201" s="360" t="s">
        <v>229</v>
      </c>
      <c r="V201" s="821">
        <v>1</v>
      </c>
      <c r="W201" s="358">
        <f t="shared" si="5"/>
        <v>193</v>
      </c>
      <c r="X201" s="580"/>
      <c r="Y201" s="1006"/>
      <c r="Z201" s="707"/>
      <c r="AA201" s="1008"/>
      <c r="AB201" s="1012"/>
      <c r="AC201" s="1009"/>
      <c r="AD201" s="1007"/>
    </row>
    <row r="202" spans="2:30">
      <c r="B202" s="360" t="s">
        <v>235</v>
      </c>
      <c r="C202" s="821">
        <v>2</v>
      </c>
      <c r="D202" s="358">
        <v>194</v>
      </c>
      <c r="E202" s="439"/>
      <c r="F202" s="580"/>
      <c r="H202" s="360" t="s">
        <v>410</v>
      </c>
      <c r="I202" s="821">
        <v>2</v>
      </c>
      <c r="J202" s="358">
        <f t="shared" ref="J202:J265" si="6">J201+1</f>
        <v>17662</v>
      </c>
      <c r="K202" s="580"/>
      <c r="L202" s="580"/>
      <c r="M202" s="1006"/>
      <c r="N202" s="716"/>
      <c r="O202" s="716"/>
      <c r="P202" s="716"/>
      <c r="Q202" s="716"/>
      <c r="R202" s="716"/>
      <c r="S202" s="716"/>
      <c r="T202" s="1051"/>
      <c r="U202" s="360" t="s">
        <v>229</v>
      </c>
      <c r="V202" s="821">
        <v>2</v>
      </c>
      <c r="W202" s="358">
        <f t="shared" ref="W202:W265" si="7">W201+1</f>
        <v>194</v>
      </c>
      <c r="X202" s="580"/>
      <c r="Y202" s="1006"/>
      <c r="Z202" s="707"/>
      <c r="AA202" s="1008"/>
      <c r="AB202" s="1012"/>
      <c r="AC202" s="1009"/>
      <c r="AD202" s="1007"/>
    </row>
    <row r="203" spans="2:30">
      <c r="B203" s="360" t="s">
        <v>235</v>
      </c>
      <c r="C203" s="821">
        <v>3</v>
      </c>
      <c r="D203" s="358">
        <v>195</v>
      </c>
      <c r="E203" s="439"/>
      <c r="F203" s="580"/>
      <c r="H203" s="360" t="s">
        <v>410</v>
      </c>
      <c r="I203" s="821">
        <v>3</v>
      </c>
      <c r="J203" s="358">
        <f t="shared" si="6"/>
        <v>17663</v>
      </c>
      <c r="K203" s="580"/>
      <c r="L203" s="580"/>
      <c r="M203" s="1006"/>
      <c r="N203" s="716"/>
      <c r="O203" s="716"/>
      <c r="P203" s="716"/>
      <c r="Q203" s="716"/>
      <c r="R203" s="716"/>
      <c r="S203" s="716"/>
      <c r="T203" s="1051"/>
      <c r="U203" s="360" t="s">
        <v>229</v>
      </c>
      <c r="V203" s="821">
        <v>3</v>
      </c>
      <c r="W203" s="358">
        <f t="shared" si="7"/>
        <v>195</v>
      </c>
      <c r="X203" s="580"/>
      <c r="Y203" s="1006"/>
      <c r="Z203" s="707"/>
      <c r="AA203" s="1008"/>
      <c r="AB203" s="1012"/>
      <c r="AC203" s="1009"/>
      <c r="AD203" s="1007"/>
    </row>
    <row r="204" spans="2:30">
      <c r="B204" s="360" t="s">
        <v>235</v>
      </c>
      <c r="C204" s="821">
        <v>4</v>
      </c>
      <c r="D204" s="358">
        <v>196</v>
      </c>
      <c r="E204" s="439"/>
      <c r="F204" s="580"/>
      <c r="H204" s="360" t="s">
        <v>410</v>
      </c>
      <c r="I204" s="821">
        <v>4</v>
      </c>
      <c r="J204" s="358">
        <f t="shared" si="6"/>
        <v>17664</v>
      </c>
      <c r="K204" s="580"/>
      <c r="L204" s="580"/>
      <c r="M204" s="1006"/>
      <c r="N204" s="716"/>
      <c r="O204" s="716"/>
      <c r="P204" s="716"/>
      <c r="Q204" s="716"/>
      <c r="R204" s="716"/>
      <c r="S204" s="716"/>
      <c r="T204" s="1051"/>
      <c r="U204" s="360" t="s">
        <v>229</v>
      </c>
      <c r="V204" s="821">
        <v>4</v>
      </c>
      <c r="W204" s="358">
        <f t="shared" si="7"/>
        <v>196</v>
      </c>
      <c r="X204" s="580"/>
      <c r="Y204" s="1006"/>
      <c r="Z204" s="707"/>
      <c r="AA204" s="1008"/>
      <c r="AB204" s="1012"/>
      <c r="AC204" s="1009"/>
      <c r="AD204" s="1007"/>
    </row>
    <row r="205" spans="2:30">
      <c r="B205" s="360" t="s">
        <v>235</v>
      </c>
      <c r="C205" s="821">
        <v>5</v>
      </c>
      <c r="D205" s="358">
        <v>197</v>
      </c>
      <c r="E205" s="439"/>
      <c r="F205" s="580"/>
      <c r="H205" s="360" t="s">
        <v>410</v>
      </c>
      <c r="I205" s="821">
        <v>5</v>
      </c>
      <c r="J205" s="358">
        <f t="shared" si="6"/>
        <v>17665</v>
      </c>
      <c r="K205" s="580"/>
      <c r="L205" s="580"/>
      <c r="M205" s="1006"/>
      <c r="N205" s="716"/>
      <c r="O205" s="716"/>
      <c r="P205" s="716"/>
      <c r="Q205" s="716"/>
      <c r="R205" s="716"/>
      <c r="S205" s="716"/>
      <c r="T205" s="1051"/>
      <c r="U205" s="360" t="s">
        <v>229</v>
      </c>
      <c r="V205" s="821">
        <v>5</v>
      </c>
      <c r="W205" s="358">
        <f t="shared" si="7"/>
        <v>197</v>
      </c>
      <c r="X205" s="580"/>
      <c r="Y205" s="1006"/>
      <c r="Z205" s="707"/>
      <c r="AA205" s="1008"/>
      <c r="AB205" s="1012"/>
      <c r="AC205" s="1009"/>
      <c r="AD205" s="1007"/>
    </row>
    <row r="206" spans="2:30">
      <c r="B206" s="360" t="s">
        <v>235</v>
      </c>
      <c r="C206" s="821">
        <v>6</v>
      </c>
      <c r="D206" s="358">
        <v>198</v>
      </c>
      <c r="E206" s="439"/>
      <c r="F206" s="580"/>
      <c r="H206" s="360" t="s">
        <v>410</v>
      </c>
      <c r="I206" s="821">
        <v>6</v>
      </c>
      <c r="J206" s="358">
        <f t="shared" si="6"/>
        <v>17666</v>
      </c>
      <c r="K206" s="580"/>
      <c r="L206" s="580"/>
      <c r="M206" s="1006"/>
      <c r="N206" s="716"/>
      <c r="O206" s="716"/>
      <c r="P206" s="716"/>
      <c r="Q206" s="716"/>
      <c r="R206" s="716"/>
      <c r="S206" s="716"/>
      <c r="T206" s="1051"/>
      <c r="U206" s="360" t="s">
        <v>229</v>
      </c>
      <c r="V206" s="821">
        <v>6</v>
      </c>
      <c r="W206" s="358">
        <f t="shared" si="7"/>
        <v>198</v>
      </c>
      <c r="X206" s="580"/>
      <c r="Y206" s="1006"/>
      <c r="Z206" s="707"/>
      <c r="AA206" s="1008"/>
      <c r="AB206" s="1012"/>
      <c r="AC206" s="1009"/>
      <c r="AD206" s="1007"/>
    </row>
    <row r="207" spans="2:30">
      <c r="B207" s="360" t="s">
        <v>235</v>
      </c>
      <c r="C207" s="821">
        <v>7</v>
      </c>
      <c r="D207" s="358">
        <v>199</v>
      </c>
      <c r="E207" s="439"/>
      <c r="F207" s="580"/>
      <c r="H207" s="360" t="s">
        <v>410</v>
      </c>
      <c r="I207" s="821">
        <v>7</v>
      </c>
      <c r="J207" s="358">
        <f t="shared" si="6"/>
        <v>17667</v>
      </c>
      <c r="K207" s="580"/>
      <c r="L207" s="580"/>
      <c r="M207" s="1006"/>
      <c r="N207" s="716"/>
      <c r="O207" s="716"/>
      <c r="P207" s="716"/>
      <c r="Q207" s="716"/>
      <c r="R207" s="716"/>
      <c r="S207" s="716"/>
      <c r="T207" s="1051"/>
      <c r="U207" s="360" t="s">
        <v>229</v>
      </c>
      <c r="V207" s="821">
        <v>7</v>
      </c>
      <c r="W207" s="358">
        <f t="shared" si="7"/>
        <v>199</v>
      </c>
      <c r="X207" s="580"/>
      <c r="Y207" s="1006"/>
      <c r="Z207" s="707"/>
      <c r="AA207" s="1008"/>
      <c r="AB207" s="1012"/>
      <c r="AC207" s="1009"/>
      <c r="AD207" s="1007"/>
    </row>
    <row r="208" spans="2:30">
      <c r="B208" s="360" t="s">
        <v>235</v>
      </c>
      <c r="C208" s="821">
        <v>8</v>
      </c>
      <c r="D208" s="358">
        <v>200</v>
      </c>
      <c r="E208" s="439"/>
      <c r="F208" s="580"/>
      <c r="H208" s="360" t="s">
        <v>410</v>
      </c>
      <c r="I208" s="821">
        <v>8</v>
      </c>
      <c r="J208" s="358">
        <f t="shared" si="6"/>
        <v>17668</v>
      </c>
      <c r="K208" s="580"/>
      <c r="L208" s="580"/>
      <c r="M208" s="1006"/>
      <c r="N208" s="716"/>
      <c r="O208" s="716"/>
      <c r="P208" s="716"/>
      <c r="Q208" s="716"/>
      <c r="R208" s="716"/>
      <c r="S208" s="716"/>
      <c r="T208" s="1051"/>
      <c r="U208" s="360" t="s">
        <v>229</v>
      </c>
      <c r="V208" s="821">
        <v>8</v>
      </c>
      <c r="W208" s="358">
        <f t="shared" si="7"/>
        <v>200</v>
      </c>
      <c r="X208" s="580"/>
      <c r="Y208" s="1006"/>
      <c r="Z208" s="707"/>
      <c r="AA208" s="1008"/>
      <c r="AB208" s="1012"/>
      <c r="AC208" s="1009"/>
      <c r="AD208" s="1007"/>
    </row>
    <row r="209" spans="2:30">
      <c r="B209" s="360" t="s">
        <v>235</v>
      </c>
      <c r="C209" s="821">
        <v>9</v>
      </c>
      <c r="D209" s="358">
        <v>201</v>
      </c>
      <c r="E209" s="439"/>
      <c r="F209" s="580"/>
      <c r="H209" s="360" t="s">
        <v>410</v>
      </c>
      <c r="I209" s="821">
        <v>9</v>
      </c>
      <c r="J209" s="358">
        <f t="shared" si="6"/>
        <v>17669</v>
      </c>
      <c r="K209" s="580"/>
      <c r="L209" s="580"/>
      <c r="M209" s="1006"/>
      <c r="N209" s="716"/>
      <c r="O209" s="716"/>
      <c r="P209" s="716"/>
      <c r="Q209" s="716"/>
      <c r="R209" s="716"/>
      <c r="S209" s="716"/>
      <c r="T209" s="1051"/>
      <c r="U209" s="360" t="s">
        <v>229</v>
      </c>
      <c r="V209" s="821">
        <v>9</v>
      </c>
      <c r="W209" s="358">
        <f t="shared" si="7"/>
        <v>201</v>
      </c>
      <c r="X209" s="580"/>
      <c r="Y209" s="1006"/>
      <c r="Z209" s="707"/>
      <c r="AA209" s="1008"/>
      <c r="AB209" s="1012"/>
      <c r="AC209" s="1009"/>
      <c r="AD209" s="1007"/>
    </row>
    <row r="210" spans="2:30">
      <c r="B210" s="360" t="s">
        <v>235</v>
      </c>
      <c r="C210" s="821">
        <v>10</v>
      </c>
      <c r="D210" s="358">
        <v>202</v>
      </c>
      <c r="E210" s="439"/>
      <c r="F210" s="580"/>
      <c r="H210" s="360" t="s">
        <v>410</v>
      </c>
      <c r="I210" s="821">
        <v>10</v>
      </c>
      <c r="J210" s="358">
        <f t="shared" si="6"/>
        <v>17670</v>
      </c>
      <c r="K210" s="580"/>
      <c r="L210" s="580"/>
      <c r="M210" s="1006"/>
      <c r="N210" s="716"/>
      <c r="O210" s="716"/>
      <c r="P210" s="716"/>
      <c r="Q210" s="716"/>
      <c r="R210" s="716"/>
      <c r="S210" s="716"/>
      <c r="T210" s="1051"/>
      <c r="U210" s="360" t="s">
        <v>229</v>
      </c>
      <c r="V210" s="821">
        <v>10</v>
      </c>
      <c r="W210" s="358">
        <f t="shared" si="7"/>
        <v>202</v>
      </c>
      <c r="X210" s="580"/>
      <c r="Y210" s="1006"/>
      <c r="Z210" s="707"/>
      <c r="AA210" s="1008"/>
      <c r="AB210" s="1012"/>
      <c r="AC210" s="1009"/>
      <c r="AD210" s="1007"/>
    </row>
    <row r="211" spans="2:30">
      <c r="B211" s="360" t="s">
        <v>235</v>
      </c>
      <c r="C211" s="821">
        <v>11</v>
      </c>
      <c r="D211" s="358">
        <v>203</v>
      </c>
      <c r="E211" s="439"/>
      <c r="F211" s="580"/>
      <c r="H211" s="360" t="s">
        <v>410</v>
      </c>
      <c r="I211" s="821">
        <v>11</v>
      </c>
      <c r="J211" s="358">
        <f t="shared" si="6"/>
        <v>17671</v>
      </c>
      <c r="K211" s="580"/>
      <c r="L211" s="580"/>
      <c r="M211" s="1006"/>
      <c r="N211" s="716"/>
      <c r="O211" s="716"/>
      <c r="P211" s="716"/>
      <c r="Q211" s="716"/>
      <c r="R211" s="716"/>
      <c r="S211" s="716"/>
      <c r="T211" s="1051"/>
      <c r="U211" s="360" t="s">
        <v>229</v>
      </c>
      <c r="V211" s="821">
        <v>11</v>
      </c>
      <c r="W211" s="358">
        <f t="shared" si="7"/>
        <v>203</v>
      </c>
      <c r="X211" s="580"/>
      <c r="Y211" s="1006"/>
      <c r="Z211" s="707"/>
      <c r="AA211" s="1008"/>
      <c r="AB211" s="1012"/>
      <c r="AC211" s="1009"/>
      <c r="AD211" s="1007"/>
    </row>
    <row r="212" spans="2:30">
      <c r="B212" s="360" t="s">
        <v>235</v>
      </c>
      <c r="C212" s="821">
        <v>12</v>
      </c>
      <c r="D212" s="358">
        <v>204</v>
      </c>
      <c r="E212" s="439"/>
      <c r="F212" s="580"/>
      <c r="H212" s="360" t="s">
        <v>410</v>
      </c>
      <c r="I212" s="821">
        <v>12</v>
      </c>
      <c r="J212" s="358">
        <f t="shared" si="6"/>
        <v>17672</v>
      </c>
      <c r="K212" s="580"/>
      <c r="L212" s="580"/>
      <c r="M212" s="1006"/>
      <c r="N212" s="716"/>
      <c r="O212" s="716"/>
      <c r="P212" s="716"/>
      <c r="Q212" s="716"/>
      <c r="R212" s="716"/>
      <c r="S212" s="716"/>
      <c r="T212" s="1051"/>
      <c r="U212" s="360" t="s">
        <v>229</v>
      </c>
      <c r="V212" s="821">
        <v>12</v>
      </c>
      <c r="W212" s="358">
        <f t="shared" si="7"/>
        <v>204</v>
      </c>
      <c r="X212" s="580"/>
      <c r="Y212" s="1006"/>
      <c r="Z212" s="707"/>
      <c r="AA212" s="1008"/>
      <c r="AB212" s="1012"/>
      <c r="AC212" s="1009"/>
      <c r="AD212" s="1007"/>
    </row>
    <row r="213" spans="2:30">
      <c r="B213" s="360" t="s">
        <v>235</v>
      </c>
      <c r="C213" s="821">
        <v>13</v>
      </c>
      <c r="D213" s="358">
        <v>205</v>
      </c>
      <c r="E213" s="439"/>
      <c r="F213" s="580"/>
      <c r="H213" s="360" t="s">
        <v>410</v>
      </c>
      <c r="I213" s="821">
        <v>13</v>
      </c>
      <c r="J213" s="358">
        <f t="shared" si="6"/>
        <v>17673</v>
      </c>
      <c r="K213" s="580"/>
      <c r="L213" s="580"/>
      <c r="M213" s="1006"/>
      <c r="N213" s="716"/>
      <c r="O213" s="716"/>
      <c r="P213" s="716"/>
      <c r="Q213" s="716"/>
      <c r="R213" s="716"/>
      <c r="S213" s="716"/>
      <c r="T213" s="1051"/>
      <c r="U213" s="360" t="s">
        <v>229</v>
      </c>
      <c r="V213" s="821">
        <v>13</v>
      </c>
      <c r="W213" s="358">
        <f t="shared" si="7"/>
        <v>205</v>
      </c>
      <c r="X213" s="580"/>
      <c r="Y213" s="1006"/>
      <c r="Z213" s="707"/>
      <c r="AA213" s="1008"/>
      <c r="AB213" s="1012"/>
      <c r="AC213" s="1009"/>
      <c r="AD213" s="1007"/>
    </row>
    <row r="214" spans="2:30">
      <c r="B214" s="360" t="s">
        <v>235</v>
      </c>
      <c r="C214" s="821">
        <v>14</v>
      </c>
      <c r="D214" s="358">
        <v>206</v>
      </c>
      <c r="E214" s="439"/>
      <c r="F214" s="580"/>
      <c r="H214" s="360" t="s">
        <v>410</v>
      </c>
      <c r="I214" s="821">
        <v>14</v>
      </c>
      <c r="J214" s="358">
        <f t="shared" si="6"/>
        <v>17674</v>
      </c>
      <c r="K214" s="580"/>
      <c r="L214" s="580"/>
      <c r="M214" s="1006"/>
      <c r="N214" s="716"/>
      <c r="O214" s="716"/>
      <c r="P214" s="716"/>
      <c r="Q214" s="716"/>
      <c r="R214" s="716"/>
      <c r="S214" s="716"/>
      <c r="T214" s="1051"/>
      <c r="U214" s="360" t="s">
        <v>229</v>
      </c>
      <c r="V214" s="821">
        <v>14</v>
      </c>
      <c r="W214" s="358">
        <f t="shared" si="7"/>
        <v>206</v>
      </c>
      <c r="X214" s="580"/>
      <c r="Y214" s="1006"/>
      <c r="Z214" s="707"/>
      <c r="AA214" s="1008"/>
      <c r="AB214" s="1012"/>
      <c r="AC214" s="1009"/>
      <c r="AD214" s="1007"/>
    </row>
    <row r="215" spans="2:30">
      <c r="B215" s="360" t="s">
        <v>235</v>
      </c>
      <c r="C215" s="821">
        <v>15</v>
      </c>
      <c r="D215" s="358">
        <v>207</v>
      </c>
      <c r="E215" s="439"/>
      <c r="F215" s="580"/>
      <c r="H215" s="360" t="s">
        <v>410</v>
      </c>
      <c r="I215" s="821">
        <v>15</v>
      </c>
      <c r="J215" s="358">
        <f t="shared" si="6"/>
        <v>17675</v>
      </c>
      <c r="K215" s="580"/>
      <c r="L215" s="580"/>
      <c r="M215" s="1006"/>
      <c r="N215" s="716"/>
      <c r="O215" s="716"/>
      <c r="P215" s="716"/>
      <c r="Q215" s="716"/>
      <c r="R215" s="716"/>
      <c r="S215" s="716"/>
      <c r="T215" s="1051"/>
      <c r="U215" s="360" t="s">
        <v>229</v>
      </c>
      <c r="V215" s="821">
        <v>15</v>
      </c>
      <c r="W215" s="358">
        <f t="shared" si="7"/>
        <v>207</v>
      </c>
      <c r="X215" s="580"/>
      <c r="Y215" s="1006"/>
      <c r="Z215" s="707"/>
      <c r="AA215" s="1008"/>
      <c r="AB215" s="1012"/>
      <c r="AC215" s="1009"/>
      <c r="AD215" s="1007"/>
    </row>
    <row r="216" spans="2:30">
      <c r="B216" s="360" t="s">
        <v>235</v>
      </c>
      <c r="C216" s="821">
        <v>16</v>
      </c>
      <c r="D216" s="358">
        <v>208</v>
      </c>
      <c r="E216" s="439"/>
      <c r="F216" s="580"/>
      <c r="H216" s="360" t="s">
        <v>410</v>
      </c>
      <c r="I216" s="821">
        <v>16</v>
      </c>
      <c r="J216" s="358">
        <f t="shared" si="6"/>
        <v>17676</v>
      </c>
      <c r="K216" s="580"/>
      <c r="L216" s="580"/>
      <c r="M216" s="1006"/>
      <c r="N216" s="716"/>
      <c r="O216" s="716"/>
      <c r="P216" s="716"/>
      <c r="Q216" s="716"/>
      <c r="R216" s="716"/>
      <c r="S216" s="716"/>
      <c r="T216" s="1051"/>
      <c r="U216" s="360" t="s">
        <v>229</v>
      </c>
      <c r="V216" s="821">
        <v>16</v>
      </c>
      <c r="W216" s="358">
        <f t="shared" si="7"/>
        <v>208</v>
      </c>
      <c r="X216" s="580"/>
      <c r="Y216" s="1006"/>
      <c r="Z216" s="707"/>
      <c r="AA216" s="1008"/>
      <c r="AB216" s="1012"/>
      <c r="AC216" s="1009"/>
      <c r="AD216" s="1007"/>
    </row>
    <row r="217" spans="2:30">
      <c r="B217" s="360" t="s">
        <v>235</v>
      </c>
      <c r="C217" s="821">
        <v>17</v>
      </c>
      <c r="D217" s="358">
        <v>209</v>
      </c>
      <c r="E217" s="439"/>
      <c r="F217" s="580"/>
      <c r="H217" s="360" t="s">
        <v>410</v>
      </c>
      <c r="I217" s="821">
        <v>17</v>
      </c>
      <c r="J217" s="358">
        <f t="shared" si="6"/>
        <v>17677</v>
      </c>
      <c r="K217" s="580"/>
      <c r="L217" s="580"/>
      <c r="M217" s="1006"/>
      <c r="N217" s="716"/>
      <c r="O217" s="716"/>
      <c r="P217" s="716"/>
      <c r="Q217" s="716"/>
      <c r="R217" s="716"/>
      <c r="S217" s="716"/>
      <c r="T217" s="1051"/>
      <c r="U217" s="360" t="s">
        <v>229</v>
      </c>
      <c r="V217" s="821">
        <v>17</v>
      </c>
      <c r="W217" s="358">
        <f t="shared" si="7"/>
        <v>209</v>
      </c>
      <c r="X217" s="580"/>
      <c r="Y217" s="1006"/>
      <c r="Z217" s="707"/>
      <c r="AA217" s="1008"/>
      <c r="AB217" s="1012"/>
      <c r="AC217" s="1009"/>
      <c r="AD217" s="1007"/>
    </row>
    <row r="218" spans="2:30">
      <c r="B218" s="360" t="s">
        <v>235</v>
      </c>
      <c r="C218" s="821">
        <v>18</v>
      </c>
      <c r="D218" s="358">
        <v>210</v>
      </c>
      <c r="E218" s="439"/>
      <c r="F218" s="580"/>
      <c r="H218" s="360" t="s">
        <v>410</v>
      </c>
      <c r="I218" s="821">
        <v>18</v>
      </c>
      <c r="J218" s="358">
        <f t="shared" si="6"/>
        <v>17678</v>
      </c>
      <c r="K218" s="580"/>
      <c r="L218" s="580"/>
      <c r="M218" s="1006"/>
      <c r="N218" s="716"/>
      <c r="O218" s="716"/>
      <c r="P218" s="716"/>
      <c r="Q218" s="716"/>
      <c r="R218" s="716"/>
      <c r="S218" s="716"/>
      <c r="T218" s="1051"/>
      <c r="U218" s="360" t="s">
        <v>229</v>
      </c>
      <c r="V218" s="821">
        <v>18</v>
      </c>
      <c r="W218" s="358">
        <f t="shared" si="7"/>
        <v>210</v>
      </c>
      <c r="X218" s="580"/>
      <c r="Y218" s="1006"/>
      <c r="Z218" s="707"/>
      <c r="AA218" s="1008"/>
      <c r="AB218" s="1012"/>
      <c r="AC218" s="1009"/>
      <c r="AD218" s="1007"/>
    </row>
    <row r="219" spans="2:30">
      <c r="B219" s="360" t="s">
        <v>235</v>
      </c>
      <c r="C219" s="821">
        <v>19</v>
      </c>
      <c r="D219" s="358">
        <v>211</v>
      </c>
      <c r="E219" s="439"/>
      <c r="F219" s="580"/>
      <c r="H219" s="360" t="s">
        <v>410</v>
      </c>
      <c r="I219" s="821">
        <v>19</v>
      </c>
      <c r="J219" s="358">
        <f t="shared" si="6"/>
        <v>17679</v>
      </c>
      <c r="K219" s="580"/>
      <c r="L219" s="580"/>
      <c r="M219" s="1006"/>
      <c r="N219" s="716"/>
      <c r="O219" s="716"/>
      <c r="P219" s="716"/>
      <c r="Q219" s="716"/>
      <c r="R219" s="716"/>
      <c r="S219" s="716"/>
      <c r="T219" s="1051"/>
      <c r="U219" s="360" t="s">
        <v>229</v>
      </c>
      <c r="V219" s="821">
        <v>19</v>
      </c>
      <c r="W219" s="358">
        <f t="shared" si="7"/>
        <v>211</v>
      </c>
      <c r="X219" s="580"/>
      <c r="Y219" s="1006"/>
      <c r="Z219" s="707"/>
      <c r="AA219" s="1008"/>
      <c r="AB219" s="1012"/>
      <c r="AC219" s="1009"/>
      <c r="AD219" s="1007"/>
    </row>
    <row r="220" spans="2:30">
      <c r="B220" s="360" t="s">
        <v>235</v>
      </c>
      <c r="C220" s="821">
        <v>20</v>
      </c>
      <c r="D220" s="358">
        <v>212</v>
      </c>
      <c r="E220" s="439"/>
      <c r="F220" s="580"/>
      <c r="H220" s="360" t="s">
        <v>410</v>
      </c>
      <c r="I220" s="821">
        <v>20</v>
      </c>
      <c r="J220" s="358">
        <f t="shared" si="6"/>
        <v>17680</v>
      </c>
      <c r="K220" s="580"/>
      <c r="L220" s="580"/>
      <c r="M220" s="1006"/>
      <c r="N220" s="716"/>
      <c r="O220" s="716"/>
      <c r="P220" s="716"/>
      <c r="Q220" s="716"/>
      <c r="R220" s="716"/>
      <c r="S220" s="716"/>
      <c r="T220" s="1051"/>
      <c r="U220" s="360" t="s">
        <v>229</v>
      </c>
      <c r="V220" s="821">
        <v>20</v>
      </c>
      <c r="W220" s="358">
        <f t="shared" si="7"/>
        <v>212</v>
      </c>
      <c r="X220" s="580"/>
      <c r="Y220" s="1006"/>
      <c r="Z220" s="707"/>
      <c r="AA220" s="1008"/>
      <c r="AB220" s="1012"/>
      <c r="AC220" s="1009"/>
      <c r="AD220" s="1007"/>
    </row>
    <row r="221" spans="2:30">
      <c r="B221" s="360" t="s">
        <v>235</v>
      </c>
      <c r="C221" s="821">
        <v>21</v>
      </c>
      <c r="D221" s="358">
        <v>213</v>
      </c>
      <c r="E221" s="439"/>
      <c r="F221" s="580"/>
      <c r="H221" s="360" t="s">
        <v>410</v>
      </c>
      <c r="I221" s="821">
        <v>21</v>
      </c>
      <c r="J221" s="358">
        <f t="shared" si="6"/>
        <v>17681</v>
      </c>
      <c r="K221" s="580"/>
      <c r="L221" s="580"/>
      <c r="M221" s="1006"/>
      <c r="N221" s="716"/>
      <c r="O221" s="716"/>
      <c r="P221" s="716"/>
      <c r="Q221" s="716"/>
      <c r="R221" s="716"/>
      <c r="S221" s="716"/>
      <c r="T221" s="1051"/>
      <c r="U221" s="360" t="s">
        <v>229</v>
      </c>
      <c r="V221" s="821">
        <v>21</v>
      </c>
      <c r="W221" s="358">
        <f t="shared" si="7"/>
        <v>213</v>
      </c>
      <c r="X221" s="580"/>
      <c r="Y221" s="1006"/>
      <c r="Z221" s="707"/>
      <c r="AA221" s="1008"/>
      <c r="AB221" s="1012"/>
      <c r="AC221" s="1009"/>
      <c r="AD221" s="1007"/>
    </row>
    <row r="222" spans="2:30">
      <c r="B222" s="360" t="s">
        <v>235</v>
      </c>
      <c r="C222" s="821">
        <v>22</v>
      </c>
      <c r="D222" s="358">
        <v>214</v>
      </c>
      <c r="E222" s="439"/>
      <c r="F222" s="580"/>
      <c r="H222" s="360" t="s">
        <v>410</v>
      </c>
      <c r="I222" s="821">
        <v>22</v>
      </c>
      <c r="J222" s="358">
        <f t="shared" si="6"/>
        <v>17682</v>
      </c>
      <c r="K222" s="580"/>
      <c r="L222" s="580"/>
      <c r="M222" s="1006"/>
      <c r="N222" s="716"/>
      <c r="O222" s="716"/>
      <c r="P222" s="716"/>
      <c r="Q222" s="716"/>
      <c r="R222" s="716"/>
      <c r="S222" s="716"/>
      <c r="T222" s="1051"/>
      <c r="U222" s="360" t="s">
        <v>229</v>
      </c>
      <c r="V222" s="821">
        <v>22</v>
      </c>
      <c r="W222" s="358">
        <f t="shared" si="7"/>
        <v>214</v>
      </c>
      <c r="X222" s="580"/>
      <c r="Y222" s="1006"/>
      <c r="Z222" s="707"/>
      <c r="AA222" s="1008"/>
      <c r="AB222" s="1012"/>
      <c r="AC222" s="1009"/>
      <c r="AD222" s="1007"/>
    </row>
    <row r="223" spans="2:30">
      <c r="B223" s="360" t="s">
        <v>235</v>
      </c>
      <c r="C223" s="821">
        <v>23</v>
      </c>
      <c r="D223" s="358">
        <v>215</v>
      </c>
      <c r="E223" s="439"/>
      <c r="F223" s="580"/>
      <c r="H223" s="360" t="s">
        <v>410</v>
      </c>
      <c r="I223" s="821">
        <v>23</v>
      </c>
      <c r="J223" s="358">
        <f t="shared" si="6"/>
        <v>17683</v>
      </c>
      <c r="K223" s="580"/>
      <c r="L223" s="580"/>
      <c r="M223" s="1006"/>
      <c r="N223" s="716"/>
      <c r="O223" s="716"/>
      <c r="P223" s="716"/>
      <c r="Q223" s="716"/>
      <c r="R223" s="716"/>
      <c r="S223" s="716"/>
      <c r="T223" s="1051"/>
      <c r="U223" s="360" t="s">
        <v>229</v>
      </c>
      <c r="V223" s="821">
        <v>23</v>
      </c>
      <c r="W223" s="358">
        <f t="shared" si="7"/>
        <v>215</v>
      </c>
      <c r="X223" s="580"/>
      <c r="Y223" s="1006"/>
      <c r="Z223" s="707"/>
      <c r="AA223" s="1008"/>
      <c r="AB223" s="1012"/>
      <c r="AC223" s="1009"/>
      <c r="AD223" s="1007"/>
    </row>
    <row r="224" spans="2:30">
      <c r="B224" s="360" t="s">
        <v>235</v>
      </c>
      <c r="C224" s="821">
        <v>24</v>
      </c>
      <c r="D224" s="358">
        <v>216</v>
      </c>
      <c r="E224" s="439"/>
      <c r="F224" s="580"/>
      <c r="H224" s="360" t="s">
        <v>410</v>
      </c>
      <c r="I224" s="821">
        <v>24</v>
      </c>
      <c r="J224" s="358">
        <f t="shared" si="6"/>
        <v>17684</v>
      </c>
      <c r="K224" s="580"/>
      <c r="L224" s="580"/>
      <c r="M224" s="1006"/>
      <c r="N224" s="716"/>
      <c r="O224" s="716"/>
      <c r="P224" s="716"/>
      <c r="Q224" s="716"/>
      <c r="R224" s="716"/>
      <c r="S224" s="716"/>
      <c r="T224" s="1051"/>
      <c r="U224" s="360" t="s">
        <v>229</v>
      </c>
      <c r="V224" s="821">
        <v>24</v>
      </c>
      <c r="W224" s="358">
        <f t="shared" si="7"/>
        <v>216</v>
      </c>
      <c r="X224" s="580"/>
      <c r="Y224" s="1006"/>
      <c r="Z224" s="707"/>
      <c r="AA224" s="1008"/>
      <c r="AB224" s="1012"/>
      <c r="AC224" s="1009"/>
      <c r="AD224" s="1007"/>
    </row>
    <row r="225" spans="2:30">
      <c r="B225" s="360" t="s">
        <v>236</v>
      </c>
      <c r="C225" s="821">
        <v>1</v>
      </c>
      <c r="D225" s="358">
        <v>217</v>
      </c>
      <c r="E225" s="439"/>
      <c r="F225" s="580"/>
      <c r="H225" s="360" t="s">
        <v>410</v>
      </c>
      <c r="I225" s="821">
        <v>25</v>
      </c>
      <c r="J225" s="358">
        <f t="shared" si="6"/>
        <v>17685</v>
      </c>
      <c r="K225" s="580"/>
      <c r="L225" s="580"/>
      <c r="M225" s="1006"/>
      <c r="N225" s="716"/>
      <c r="O225" s="716"/>
      <c r="P225" s="716"/>
      <c r="Q225" s="716"/>
      <c r="R225" s="716"/>
      <c r="S225" s="716"/>
      <c r="T225" s="1051"/>
      <c r="U225" s="360" t="s">
        <v>229</v>
      </c>
      <c r="V225" s="821">
        <v>25</v>
      </c>
      <c r="W225" s="358">
        <f t="shared" si="7"/>
        <v>217</v>
      </c>
      <c r="X225" s="580"/>
      <c r="Y225" s="1006"/>
      <c r="Z225" s="707"/>
      <c r="AA225" s="1008"/>
      <c r="AB225" s="1012"/>
      <c r="AC225" s="1009"/>
      <c r="AD225" s="1007"/>
    </row>
    <row r="226" spans="2:30">
      <c r="B226" s="360" t="s">
        <v>236</v>
      </c>
      <c r="C226" s="821">
        <v>2</v>
      </c>
      <c r="D226" s="358">
        <v>218</v>
      </c>
      <c r="E226" s="439"/>
      <c r="F226" s="580"/>
      <c r="H226" s="360" t="s">
        <v>410</v>
      </c>
      <c r="I226" s="821">
        <v>26</v>
      </c>
      <c r="J226" s="358">
        <f t="shared" si="6"/>
        <v>17686</v>
      </c>
      <c r="K226" s="580"/>
      <c r="L226" s="580"/>
      <c r="M226" s="1006"/>
      <c r="N226" s="716"/>
      <c r="O226" s="716"/>
      <c r="P226" s="716"/>
      <c r="Q226" s="716"/>
      <c r="R226" s="716"/>
      <c r="S226" s="716"/>
      <c r="T226" s="1051"/>
      <c r="U226" s="360" t="s">
        <v>229</v>
      </c>
      <c r="V226" s="821">
        <v>26</v>
      </c>
      <c r="W226" s="358">
        <f t="shared" si="7"/>
        <v>218</v>
      </c>
      <c r="X226" s="580"/>
      <c r="Y226" s="1006"/>
      <c r="Z226" s="707"/>
      <c r="AA226" s="1008"/>
      <c r="AB226" s="1012"/>
      <c r="AC226" s="1009"/>
      <c r="AD226" s="1007"/>
    </row>
    <row r="227" spans="2:30">
      <c r="B227" s="360" t="s">
        <v>236</v>
      </c>
      <c r="C227" s="821">
        <v>3</v>
      </c>
      <c r="D227" s="358">
        <v>219</v>
      </c>
      <c r="E227" s="439"/>
      <c r="F227" s="580"/>
      <c r="H227" s="360" t="s">
        <v>410</v>
      </c>
      <c r="I227" s="821">
        <v>27</v>
      </c>
      <c r="J227" s="358">
        <f t="shared" si="6"/>
        <v>17687</v>
      </c>
      <c r="K227" s="580"/>
      <c r="L227" s="580"/>
      <c r="M227" s="1006"/>
      <c r="N227" s="716"/>
      <c r="O227" s="716"/>
      <c r="P227" s="716"/>
      <c r="Q227" s="716"/>
      <c r="R227" s="716"/>
      <c r="S227" s="716"/>
      <c r="T227" s="1051"/>
      <c r="U227" s="360" t="s">
        <v>229</v>
      </c>
      <c r="V227" s="821">
        <v>27</v>
      </c>
      <c r="W227" s="358">
        <f t="shared" si="7"/>
        <v>219</v>
      </c>
      <c r="X227" s="580"/>
      <c r="Y227" s="1006"/>
      <c r="Z227" s="707"/>
      <c r="AA227" s="1008"/>
      <c r="AB227" s="1012"/>
      <c r="AC227" s="1009"/>
      <c r="AD227" s="1007"/>
    </row>
    <row r="228" spans="2:30">
      <c r="B228" s="360" t="s">
        <v>236</v>
      </c>
      <c r="C228" s="821">
        <v>4</v>
      </c>
      <c r="D228" s="358">
        <v>220</v>
      </c>
      <c r="E228" s="439"/>
      <c r="F228" s="580"/>
      <c r="H228" s="360" t="s">
        <v>410</v>
      </c>
      <c r="I228" s="821">
        <v>28</v>
      </c>
      <c r="J228" s="358">
        <f t="shared" si="6"/>
        <v>17688</v>
      </c>
      <c r="K228" s="580"/>
      <c r="L228" s="580"/>
      <c r="M228" s="1006"/>
      <c r="N228" s="716"/>
      <c r="O228" s="716"/>
      <c r="P228" s="716"/>
      <c r="Q228" s="716"/>
      <c r="R228" s="716"/>
      <c r="S228" s="716"/>
      <c r="T228" s="1051"/>
      <c r="U228" s="360" t="s">
        <v>229</v>
      </c>
      <c r="V228" s="821">
        <v>28</v>
      </c>
      <c r="W228" s="358">
        <f t="shared" si="7"/>
        <v>220</v>
      </c>
      <c r="X228" s="580"/>
      <c r="Y228" s="1006"/>
      <c r="Z228" s="707"/>
      <c r="AA228" s="1008"/>
      <c r="AB228" s="1012"/>
      <c r="AC228" s="1009"/>
      <c r="AD228" s="1007"/>
    </row>
    <row r="229" spans="2:30">
      <c r="B229" s="360" t="s">
        <v>236</v>
      </c>
      <c r="C229" s="821">
        <v>5</v>
      </c>
      <c r="D229" s="358">
        <v>221</v>
      </c>
      <c r="E229" s="439"/>
      <c r="F229" s="580"/>
      <c r="H229" s="360" t="s">
        <v>410</v>
      </c>
      <c r="I229" s="821">
        <v>29</v>
      </c>
      <c r="J229" s="358">
        <f t="shared" si="6"/>
        <v>17689</v>
      </c>
      <c r="K229" s="580"/>
      <c r="L229" s="580"/>
      <c r="M229" s="1006"/>
      <c r="N229" s="716"/>
      <c r="O229" s="716"/>
      <c r="P229" s="716"/>
      <c r="Q229" s="716"/>
      <c r="R229" s="716"/>
      <c r="S229" s="716"/>
      <c r="T229" s="1051"/>
      <c r="U229" s="360" t="s">
        <v>229</v>
      </c>
      <c r="V229" s="821">
        <v>29</v>
      </c>
      <c r="W229" s="358">
        <f t="shared" si="7"/>
        <v>221</v>
      </c>
      <c r="X229" s="580"/>
      <c r="Y229" s="1006"/>
      <c r="Z229" s="707"/>
      <c r="AA229" s="1008"/>
      <c r="AB229" s="1012"/>
      <c r="AC229" s="1009"/>
      <c r="AD229" s="1007"/>
    </row>
    <row r="230" spans="2:30">
      <c r="B230" s="360" t="s">
        <v>236</v>
      </c>
      <c r="C230" s="821">
        <v>6</v>
      </c>
      <c r="D230" s="358">
        <v>222</v>
      </c>
      <c r="E230" s="439"/>
      <c r="F230" s="580"/>
      <c r="H230" s="360" t="s">
        <v>410</v>
      </c>
      <c r="I230" s="821">
        <v>30</v>
      </c>
      <c r="J230" s="358">
        <f t="shared" si="6"/>
        <v>17690</v>
      </c>
      <c r="K230" s="580"/>
      <c r="L230" s="580"/>
      <c r="M230" s="1006"/>
      <c r="N230" s="716"/>
      <c r="O230" s="716"/>
      <c r="P230" s="716"/>
      <c r="Q230" s="716"/>
      <c r="R230" s="716"/>
      <c r="S230" s="716"/>
      <c r="T230" s="1051"/>
      <c r="U230" s="360" t="s">
        <v>229</v>
      </c>
      <c r="V230" s="821">
        <v>30</v>
      </c>
      <c r="W230" s="358">
        <f t="shared" si="7"/>
        <v>222</v>
      </c>
      <c r="X230" s="580"/>
      <c r="Y230" s="1006"/>
      <c r="Z230" s="707"/>
      <c r="AA230" s="1008"/>
      <c r="AB230" s="1012"/>
      <c r="AC230" s="1009"/>
      <c r="AD230" s="1007"/>
    </row>
    <row r="231" spans="2:30">
      <c r="B231" s="360" t="s">
        <v>236</v>
      </c>
      <c r="C231" s="821">
        <v>7</v>
      </c>
      <c r="D231" s="358">
        <v>223</v>
      </c>
      <c r="E231" s="439"/>
      <c r="F231" s="580"/>
      <c r="H231" s="360" t="s">
        <v>410</v>
      </c>
      <c r="I231" s="821">
        <v>31</v>
      </c>
      <c r="J231" s="358">
        <f t="shared" si="6"/>
        <v>17691</v>
      </c>
      <c r="K231" s="580"/>
      <c r="L231" s="580"/>
      <c r="M231" s="1006"/>
      <c r="N231" s="716"/>
      <c r="O231" s="716"/>
      <c r="P231" s="716"/>
      <c r="Q231" s="716"/>
      <c r="R231" s="716"/>
      <c r="S231" s="716"/>
      <c r="T231" s="1051"/>
      <c r="U231" s="360" t="s">
        <v>229</v>
      </c>
      <c r="V231" s="821">
        <v>31</v>
      </c>
      <c r="W231" s="358">
        <f t="shared" si="7"/>
        <v>223</v>
      </c>
      <c r="X231" s="580"/>
      <c r="Y231" s="1006"/>
      <c r="Z231" s="707"/>
      <c r="AA231" s="1008"/>
      <c r="AB231" s="1012"/>
      <c r="AC231" s="1009"/>
      <c r="AD231" s="1007"/>
    </row>
    <row r="232" spans="2:30">
      <c r="B232" s="360" t="s">
        <v>236</v>
      </c>
      <c r="C232" s="821">
        <v>8</v>
      </c>
      <c r="D232" s="358">
        <v>224</v>
      </c>
      <c r="E232" s="439"/>
      <c r="F232" s="580"/>
      <c r="H232" s="360" t="s">
        <v>410</v>
      </c>
      <c r="I232" s="821">
        <v>32</v>
      </c>
      <c r="J232" s="358">
        <f t="shared" si="6"/>
        <v>17692</v>
      </c>
      <c r="K232" s="580"/>
      <c r="L232" s="580"/>
      <c r="M232" s="1006"/>
      <c r="N232" s="716"/>
      <c r="O232" s="716"/>
      <c r="P232" s="716"/>
      <c r="Q232" s="716"/>
      <c r="R232" s="716"/>
      <c r="S232" s="716"/>
      <c r="T232" s="1051"/>
      <c r="U232" s="360" t="s">
        <v>229</v>
      </c>
      <c r="V232" s="821">
        <v>32</v>
      </c>
      <c r="W232" s="358">
        <f t="shared" si="7"/>
        <v>224</v>
      </c>
      <c r="X232" s="580"/>
      <c r="Y232" s="1006"/>
      <c r="Z232" s="707"/>
      <c r="AA232" s="1008"/>
      <c r="AB232" s="1012"/>
      <c r="AC232" s="1009"/>
      <c r="AD232" s="1007"/>
    </row>
    <row r="233" spans="2:30">
      <c r="B233" s="360" t="s">
        <v>236</v>
      </c>
      <c r="C233" s="821">
        <v>9</v>
      </c>
      <c r="D233" s="358">
        <v>225</v>
      </c>
      <c r="E233" s="439"/>
      <c r="F233" s="580"/>
      <c r="H233" s="360" t="s">
        <v>410</v>
      </c>
      <c r="I233" s="821">
        <v>33</v>
      </c>
      <c r="J233" s="358">
        <f t="shared" si="6"/>
        <v>17693</v>
      </c>
      <c r="K233" s="580"/>
      <c r="L233" s="580"/>
      <c r="M233" s="1006"/>
      <c r="N233" s="716"/>
      <c r="O233" s="716"/>
      <c r="P233" s="716"/>
      <c r="Q233" s="716"/>
      <c r="R233" s="716"/>
      <c r="S233" s="716"/>
      <c r="T233" s="1051"/>
      <c r="U233" s="360" t="s">
        <v>229</v>
      </c>
      <c r="V233" s="821">
        <v>33</v>
      </c>
      <c r="W233" s="358">
        <f t="shared" si="7"/>
        <v>225</v>
      </c>
      <c r="X233" s="580"/>
      <c r="Y233" s="1006"/>
      <c r="Z233" s="707"/>
      <c r="AA233" s="1008"/>
      <c r="AB233" s="1012"/>
      <c r="AC233" s="1009"/>
      <c r="AD233" s="1007"/>
    </row>
    <row r="234" spans="2:30">
      <c r="B234" s="360" t="s">
        <v>236</v>
      </c>
      <c r="C234" s="821">
        <v>10</v>
      </c>
      <c r="D234" s="358">
        <v>226</v>
      </c>
      <c r="E234" s="439"/>
      <c r="F234" s="580"/>
      <c r="H234" s="360" t="s">
        <v>410</v>
      </c>
      <c r="I234" s="821">
        <v>34</v>
      </c>
      <c r="J234" s="358">
        <f t="shared" si="6"/>
        <v>17694</v>
      </c>
      <c r="K234" s="580"/>
      <c r="L234" s="580"/>
      <c r="M234" s="1006"/>
      <c r="N234" s="716"/>
      <c r="O234" s="716"/>
      <c r="P234" s="716"/>
      <c r="Q234" s="716"/>
      <c r="R234" s="716"/>
      <c r="S234" s="716"/>
      <c r="T234" s="1051"/>
      <c r="U234" s="360" t="s">
        <v>229</v>
      </c>
      <c r="V234" s="821">
        <v>34</v>
      </c>
      <c r="W234" s="358">
        <f t="shared" si="7"/>
        <v>226</v>
      </c>
      <c r="X234" s="580"/>
      <c r="Y234" s="1006"/>
      <c r="Z234" s="707"/>
      <c r="AA234" s="1008"/>
      <c r="AB234" s="1012"/>
      <c r="AC234" s="1009"/>
      <c r="AD234" s="1007"/>
    </row>
    <row r="235" spans="2:30">
      <c r="B235" s="360" t="s">
        <v>236</v>
      </c>
      <c r="C235" s="821">
        <v>11</v>
      </c>
      <c r="D235" s="358">
        <v>227</v>
      </c>
      <c r="E235" s="439"/>
      <c r="F235" s="580"/>
      <c r="H235" s="360" t="s">
        <v>410</v>
      </c>
      <c r="I235" s="821">
        <v>35</v>
      </c>
      <c r="J235" s="358">
        <f t="shared" si="6"/>
        <v>17695</v>
      </c>
      <c r="K235" s="580"/>
      <c r="L235" s="580"/>
      <c r="M235" s="1006"/>
      <c r="N235" s="716"/>
      <c r="O235" s="716"/>
      <c r="P235" s="716"/>
      <c r="Q235" s="716"/>
      <c r="R235" s="716"/>
      <c r="S235" s="716"/>
      <c r="T235" s="1051"/>
      <c r="U235" s="360" t="s">
        <v>229</v>
      </c>
      <c r="V235" s="821">
        <v>35</v>
      </c>
      <c r="W235" s="358">
        <f t="shared" si="7"/>
        <v>227</v>
      </c>
      <c r="X235" s="580"/>
      <c r="Y235" s="1006"/>
      <c r="Z235" s="707"/>
      <c r="AA235" s="1008"/>
      <c r="AB235" s="1012"/>
      <c r="AC235" s="1009"/>
      <c r="AD235" s="1007"/>
    </row>
    <row r="236" spans="2:30">
      <c r="B236" s="360" t="s">
        <v>236</v>
      </c>
      <c r="C236" s="821">
        <v>12</v>
      </c>
      <c r="D236" s="358">
        <v>228</v>
      </c>
      <c r="E236" s="439"/>
      <c r="F236" s="580"/>
      <c r="H236" s="360" t="s">
        <v>410</v>
      </c>
      <c r="I236" s="821">
        <v>36</v>
      </c>
      <c r="J236" s="358">
        <f t="shared" si="6"/>
        <v>17696</v>
      </c>
      <c r="K236" s="580"/>
      <c r="L236" s="580"/>
      <c r="M236" s="1006"/>
      <c r="N236" s="716"/>
      <c r="O236" s="716"/>
      <c r="P236" s="716"/>
      <c r="Q236" s="716"/>
      <c r="R236" s="716"/>
      <c r="S236" s="716"/>
      <c r="T236" s="1051"/>
      <c r="U236" s="360" t="s">
        <v>229</v>
      </c>
      <c r="V236" s="821">
        <v>36</v>
      </c>
      <c r="W236" s="358">
        <f t="shared" si="7"/>
        <v>228</v>
      </c>
      <c r="X236" s="580"/>
      <c r="Y236" s="1006"/>
      <c r="Z236" s="707"/>
      <c r="AA236" s="1008"/>
      <c r="AB236" s="1012"/>
      <c r="AC236" s="1009"/>
      <c r="AD236" s="1007"/>
    </row>
    <row r="237" spans="2:30">
      <c r="B237" s="360" t="s">
        <v>236</v>
      </c>
      <c r="C237" s="821">
        <v>13</v>
      </c>
      <c r="D237" s="358">
        <v>229</v>
      </c>
      <c r="E237" s="439"/>
      <c r="F237" s="580"/>
      <c r="H237" s="360" t="s">
        <v>410</v>
      </c>
      <c r="I237" s="821">
        <v>37</v>
      </c>
      <c r="J237" s="358">
        <f t="shared" si="6"/>
        <v>17697</v>
      </c>
      <c r="K237" s="580"/>
      <c r="L237" s="580"/>
      <c r="M237" s="1006"/>
      <c r="N237" s="716"/>
      <c r="O237" s="716"/>
      <c r="P237" s="716"/>
      <c r="Q237" s="716"/>
      <c r="R237" s="716"/>
      <c r="S237" s="716"/>
      <c r="T237" s="1051"/>
      <c r="U237" s="360" t="s">
        <v>229</v>
      </c>
      <c r="V237" s="821">
        <v>37</v>
      </c>
      <c r="W237" s="358">
        <f t="shared" si="7"/>
        <v>229</v>
      </c>
      <c r="X237" s="580"/>
      <c r="Y237" s="1006"/>
      <c r="Z237" s="707"/>
      <c r="AA237" s="1008"/>
      <c r="AB237" s="1012"/>
      <c r="AC237" s="1009"/>
      <c r="AD237" s="1007"/>
    </row>
    <row r="238" spans="2:30">
      <c r="B238" s="360" t="s">
        <v>236</v>
      </c>
      <c r="C238" s="821">
        <v>14</v>
      </c>
      <c r="D238" s="358">
        <v>230</v>
      </c>
      <c r="E238" s="439"/>
      <c r="F238" s="580"/>
      <c r="H238" s="360" t="s">
        <v>410</v>
      </c>
      <c r="I238" s="821">
        <v>38</v>
      </c>
      <c r="J238" s="358">
        <f t="shared" si="6"/>
        <v>17698</v>
      </c>
      <c r="K238" s="580"/>
      <c r="L238" s="580"/>
      <c r="M238" s="1006"/>
      <c r="N238" s="716"/>
      <c r="O238" s="716"/>
      <c r="P238" s="716"/>
      <c r="Q238" s="716"/>
      <c r="R238" s="716"/>
      <c r="S238" s="716"/>
      <c r="T238" s="1051"/>
      <c r="U238" s="360" t="s">
        <v>229</v>
      </c>
      <c r="V238" s="821">
        <v>38</v>
      </c>
      <c r="W238" s="358">
        <f t="shared" si="7"/>
        <v>230</v>
      </c>
      <c r="X238" s="580"/>
      <c r="Y238" s="1006"/>
      <c r="Z238" s="707"/>
      <c r="AA238" s="1008"/>
      <c r="AB238" s="1012"/>
      <c r="AC238" s="1009"/>
      <c r="AD238" s="1007"/>
    </row>
    <row r="239" spans="2:30">
      <c r="B239" s="360" t="s">
        <v>236</v>
      </c>
      <c r="C239" s="821">
        <v>15</v>
      </c>
      <c r="D239" s="358">
        <v>231</v>
      </c>
      <c r="E239" s="439"/>
      <c r="F239" s="580"/>
      <c r="H239" s="360" t="s">
        <v>410</v>
      </c>
      <c r="I239" s="821">
        <v>39</v>
      </c>
      <c r="J239" s="358">
        <f t="shared" si="6"/>
        <v>17699</v>
      </c>
      <c r="K239" s="580"/>
      <c r="L239" s="580"/>
      <c r="M239" s="1006"/>
      <c r="N239" s="716"/>
      <c r="O239" s="716"/>
      <c r="P239" s="716"/>
      <c r="Q239" s="716"/>
      <c r="R239" s="716"/>
      <c r="S239" s="716"/>
      <c r="T239" s="1051"/>
      <c r="U239" s="360" t="s">
        <v>229</v>
      </c>
      <c r="V239" s="821">
        <v>39</v>
      </c>
      <c r="W239" s="358">
        <f t="shared" si="7"/>
        <v>231</v>
      </c>
      <c r="X239" s="580"/>
      <c r="Y239" s="1006"/>
      <c r="Z239" s="707"/>
      <c r="AA239" s="1008"/>
      <c r="AB239" s="1012"/>
      <c r="AC239" s="1009"/>
      <c r="AD239" s="1007"/>
    </row>
    <row r="240" spans="2:30">
      <c r="B240" s="360" t="s">
        <v>236</v>
      </c>
      <c r="C240" s="821">
        <v>16</v>
      </c>
      <c r="D240" s="358">
        <v>232</v>
      </c>
      <c r="E240" s="439"/>
      <c r="F240" s="580"/>
      <c r="H240" s="360" t="s">
        <v>410</v>
      </c>
      <c r="I240" s="821">
        <v>40</v>
      </c>
      <c r="J240" s="358">
        <f t="shared" si="6"/>
        <v>17700</v>
      </c>
      <c r="K240" s="580"/>
      <c r="L240" s="580"/>
      <c r="M240" s="1006"/>
      <c r="N240" s="716"/>
      <c r="O240" s="716"/>
      <c r="P240" s="716"/>
      <c r="Q240" s="716"/>
      <c r="R240" s="716"/>
      <c r="S240" s="716"/>
      <c r="T240" s="1051"/>
      <c r="U240" s="360" t="s">
        <v>229</v>
      </c>
      <c r="V240" s="821">
        <v>40</v>
      </c>
      <c r="W240" s="358">
        <f t="shared" si="7"/>
        <v>232</v>
      </c>
      <c r="X240" s="580"/>
      <c r="Y240" s="1006"/>
      <c r="Z240" s="707"/>
      <c r="AA240" s="1008"/>
      <c r="AB240" s="1012"/>
      <c r="AC240" s="1009"/>
      <c r="AD240" s="1007"/>
    </row>
    <row r="241" spans="2:30">
      <c r="B241" s="360" t="s">
        <v>236</v>
      </c>
      <c r="C241" s="821">
        <v>17</v>
      </c>
      <c r="D241" s="358">
        <v>233</v>
      </c>
      <c r="E241" s="439"/>
      <c r="F241" s="580"/>
      <c r="H241" s="360" t="s">
        <v>410</v>
      </c>
      <c r="I241" s="821">
        <v>41</v>
      </c>
      <c r="J241" s="358">
        <f t="shared" si="6"/>
        <v>17701</v>
      </c>
      <c r="K241" s="580"/>
      <c r="L241" s="580"/>
      <c r="M241" s="1006"/>
      <c r="N241" s="716"/>
      <c r="O241" s="716"/>
      <c r="P241" s="716"/>
      <c r="Q241" s="716"/>
      <c r="R241" s="716"/>
      <c r="S241" s="716"/>
      <c r="T241" s="1051"/>
      <c r="U241" s="360" t="s">
        <v>229</v>
      </c>
      <c r="V241" s="821">
        <v>41</v>
      </c>
      <c r="W241" s="358">
        <f t="shared" si="7"/>
        <v>233</v>
      </c>
      <c r="X241" s="580"/>
      <c r="Y241" s="1006"/>
      <c r="Z241" s="707"/>
      <c r="AA241" s="1008"/>
      <c r="AB241" s="1012"/>
      <c r="AC241" s="1009"/>
      <c r="AD241" s="1007"/>
    </row>
    <row r="242" spans="2:30">
      <c r="B242" s="360" t="s">
        <v>236</v>
      </c>
      <c r="C242" s="821">
        <v>18</v>
      </c>
      <c r="D242" s="358">
        <v>234</v>
      </c>
      <c r="E242" s="439"/>
      <c r="F242" s="580"/>
      <c r="H242" s="360" t="s">
        <v>410</v>
      </c>
      <c r="I242" s="821">
        <v>42</v>
      </c>
      <c r="J242" s="358">
        <f t="shared" si="6"/>
        <v>17702</v>
      </c>
      <c r="K242" s="580"/>
      <c r="L242" s="580"/>
      <c r="M242" s="1006"/>
      <c r="N242" s="716"/>
      <c r="O242" s="716"/>
      <c r="P242" s="716"/>
      <c r="Q242" s="716"/>
      <c r="R242" s="716"/>
      <c r="S242" s="716"/>
      <c r="T242" s="1051"/>
      <c r="U242" s="360" t="s">
        <v>229</v>
      </c>
      <c r="V242" s="821">
        <v>42</v>
      </c>
      <c r="W242" s="358">
        <f t="shared" si="7"/>
        <v>234</v>
      </c>
      <c r="X242" s="580"/>
      <c r="Y242" s="1006"/>
      <c r="Z242" s="707"/>
      <c r="AA242" s="1008"/>
      <c r="AB242" s="1012"/>
      <c r="AC242" s="1009"/>
      <c r="AD242" s="1007"/>
    </row>
    <row r="243" spans="2:30">
      <c r="B243" s="360" t="s">
        <v>236</v>
      </c>
      <c r="C243" s="821">
        <v>19</v>
      </c>
      <c r="D243" s="358">
        <v>235</v>
      </c>
      <c r="E243" s="439"/>
      <c r="F243" s="580"/>
      <c r="H243" s="360" t="s">
        <v>410</v>
      </c>
      <c r="I243" s="821">
        <v>43</v>
      </c>
      <c r="J243" s="358">
        <f t="shared" si="6"/>
        <v>17703</v>
      </c>
      <c r="K243" s="580"/>
      <c r="L243" s="580"/>
      <c r="M243" s="1006"/>
      <c r="N243" s="716"/>
      <c r="O243" s="716"/>
      <c r="P243" s="716"/>
      <c r="Q243" s="716"/>
      <c r="R243" s="716"/>
      <c r="S243" s="716"/>
      <c r="T243" s="1051"/>
      <c r="U243" s="360" t="s">
        <v>229</v>
      </c>
      <c r="V243" s="821">
        <v>43</v>
      </c>
      <c r="W243" s="358">
        <f t="shared" si="7"/>
        <v>235</v>
      </c>
      <c r="X243" s="580"/>
      <c r="Y243" s="1006"/>
      <c r="Z243" s="707"/>
      <c r="AA243" s="1008"/>
      <c r="AB243" s="1012"/>
      <c r="AC243" s="1009"/>
      <c r="AD243" s="1007"/>
    </row>
    <row r="244" spans="2:30">
      <c r="B244" s="360" t="s">
        <v>236</v>
      </c>
      <c r="C244" s="821">
        <v>20</v>
      </c>
      <c r="D244" s="358">
        <v>236</v>
      </c>
      <c r="E244" s="439"/>
      <c r="F244" s="580"/>
      <c r="H244" s="360" t="s">
        <v>410</v>
      </c>
      <c r="I244" s="821">
        <v>44</v>
      </c>
      <c r="J244" s="358">
        <f t="shared" si="6"/>
        <v>17704</v>
      </c>
      <c r="K244" s="580"/>
      <c r="L244" s="580"/>
      <c r="M244" s="1006"/>
      <c r="N244" s="716"/>
      <c r="O244" s="716"/>
      <c r="P244" s="716"/>
      <c r="Q244" s="716"/>
      <c r="R244" s="716"/>
      <c r="S244" s="716"/>
      <c r="T244" s="1051"/>
      <c r="U244" s="360" t="s">
        <v>229</v>
      </c>
      <c r="V244" s="821">
        <v>44</v>
      </c>
      <c r="W244" s="358">
        <f t="shared" si="7"/>
        <v>236</v>
      </c>
      <c r="X244" s="580"/>
      <c r="Y244" s="1006"/>
      <c r="Z244" s="707"/>
      <c r="AA244" s="1008"/>
      <c r="AB244" s="1012"/>
      <c r="AC244" s="1009"/>
      <c r="AD244" s="1007"/>
    </row>
    <row r="245" spans="2:30">
      <c r="B245" s="360" t="s">
        <v>236</v>
      </c>
      <c r="C245" s="821">
        <v>21</v>
      </c>
      <c r="D245" s="358">
        <v>237</v>
      </c>
      <c r="E245" s="439"/>
      <c r="F245" s="580"/>
      <c r="H245" s="360" t="s">
        <v>410</v>
      </c>
      <c r="I245" s="821">
        <v>45</v>
      </c>
      <c r="J245" s="358">
        <f t="shared" si="6"/>
        <v>17705</v>
      </c>
      <c r="K245" s="580"/>
      <c r="L245" s="580"/>
      <c r="M245" s="1006"/>
      <c r="N245" s="716"/>
      <c r="O245" s="716"/>
      <c r="P245" s="716"/>
      <c r="Q245" s="716"/>
      <c r="R245" s="716"/>
      <c r="S245" s="716"/>
      <c r="T245" s="1051"/>
      <c r="U245" s="360" t="s">
        <v>229</v>
      </c>
      <c r="V245" s="821">
        <v>45</v>
      </c>
      <c r="W245" s="358">
        <f t="shared" si="7"/>
        <v>237</v>
      </c>
      <c r="X245" s="580"/>
      <c r="Y245" s="1006"/>
      <c r="Z245" s="707"/>
      <c r="AA245" s="1008"/>
      <c r="AB245" s="1012"/>
      <c r="AC245" s="1009"/>
      <c r="AD245" s="1007"/>
    </row>
    <row r="246" spans="2:30">
      <c r="B246" s="360" t="s">
        <v>236</v>
      </c>
      <c r="C246" s="821">
        <v>22</v>
      </c>
      <c r="D246" s="358">
        <v>238</v>
      </c>
      <c r="E246" s="439"/>
      <c r="F246" s="580"/>
      <c r="H246" s="360" t="s">
        <v>410</v>
      </c>
      <c r="I246" s="821">
        <v>46</v>
      </c>
      <c r="J246" s="358">
        <f t="shared" si="6"/>
        <v>17706</v>
      </c>
      <c r="K246" s="580"/>
      <c r="L246" s="580"/>
      <c r="M246" s="1006"/>
      <c r="N246" s="716"/>
      <c r="O246" s="716"/>
      <c r="P246" s="716"/>
      <c r="Q246" s="716"/>
      <c r="R246" s="716"/>
      <c r="S246" s="716"/>
      <c r="T246" s="1051"/>
      <c r="U246" s="360" t="s">
        <v>229</v>
      </c>
      <c r="V246" s="821">
        <v>46</v>
      </c>
      <c r="W246" s="358">
        <f t="shared" si="7"/>
        <v>238</v>
      </c>
      <c r="X246" s="580"/>
      <c r="Y246" s="1006"/>
      <c r="Z246" s="707"/>
      <c r="AA246" s="1008"/>
      <c r="AB246" s="1012"/>
      <c r="AC246" s="1009"/>
      <c r="AD246" s="1007"/>
    </row>
    <row r="247" spans="2:30">
      <c r="B247" s="360" t="s">
        <v>236</v>
      </c>
      <c r="C247" s="821">
        <v>23</v>
      </c>
      <c r="D247" s="358">
        <v>239</v>
      </c>
      <c r="E247" s="439"/>
      <c r="F247" s="580"/>
      <c r="H247" s="360" t="s">
        <v>410</v>
      </c>
      <c r="I247" s="821">
        <v>47</v>
      </c>
      <c r="J247" s="358">
        <f t="shared" si="6"/>
        <v>17707</v>
      </c>
      <c r="K247" s="580"/>
      <c r="L247" s="580"/>
      <c r="M247" s="1006"/>
      <c r="N247" s="716"/>
      <c r="O247" s="716"/>
      <c r="P247" s="716"/>
      <c r="Q247" s="716"/>
      <c r="R247" s="716"/>
      <c r="S247" s="716"/>
      <c r="T247" s="1051"/>
      <c r="U247" s="360" t="s">
        <v>229</v>
      </c>
      <c r="V247" s="821">
        <v>47</v>
      </c>
      <c r="W247" s="358">
        <f t="shared" si="7"/>
        <v>239</v>
      </c>
      <c r="X247" s="580"/>
      <c r="Y247" s="1006"/>
      <c r="Z247" s="707"/>
      <c r="AA247" s="1008"/>
      <c r="AB247" s="1012"/>
      <c r="AC247" s="1009"/>
      <c r="AD247" s="1007"/>
    </row>
    <row r="248" spans="2:30">
      <c r="B248" s="360" t="s">
        <v>236</v>
      </c>
      <c r="C248" s="821">
        <v>24</v>
      </c>
      <c r="D248" s="358">
        <v>240</v>
      </c>
      <c r="E248" s="439"/>
      <c r="F248" s="580"/>
      <c r="H248" s="360" t="s">
        <v>410</v>
      </c>
      <c r="I248" s="821">
        <v>48</v>
      </c>
      <c r="J248" s="358">
        <f t="shared" si="6"/>
        <v>17708</v>
      </c>
      <c r="K248" s="580"/>
      <c r="L248" s="580"/>
      <c r="M248" s="1006"/>
      <c r="N248" s="716"/>
      <c r="O248" s="716"/>
      <c r="P248" s="716"/>
      <c r="Q248" s="716"/>
      <c r="R248" s="716"/>
      <c r="S248" s="716"/>
      <c r="T248" s="1051"/>
      <c r="U248" s="360" t="s">
        <v>229</v>
      </c>
      <c r="V248" s="821">
        <v>48</v>
      </c>
      <c r="W248" s="358">
        <f t="shared" si="7"/>
        <v>240</v>
      </c>
      <c r="X248" s="580"/>
      <c r="Y248" s="1006"/>
      <c r="Z248" s="707"/>
      <c r="AA248" s="1008"/>
      <c r="AB248" s="1012"/>
      <c r="AC248" s="1009"/>
      <c r="AD248" s="1007"/>
    </row>
    <row r="249" spans="2:30">
      <c r="B249" s="360" t="s">
        <v>237</v>
      </c>
      <c r="C249" s="821">
        <v>1</v>
      </c>
      <c r="D249" s="358">
        <v>241</v>
      </c>
      <c r="E249" s="439"/>
      <c r="F249" s="580"/>
      <c r="H249" s="360" t="s">
        <v>410</v>
      </c>
      <c r="I249" s="821">
        <v>49</v>
      </c>
      <c r="J249" s="358">
        <f t="shared" si="6"/>
        <v>17709</v>
      </c>
      <c r="K249" s="580"/>
      <c r="L249" s="580"/>
      <c r="M249" s="1006"/>
      <c r="N249" s="716"/>
      <c r="O249" s="716"/>
      <c r="P249" s="716"/>
      <c r="Q249" s="716"/>
      <c r="R249" s="716"/>
      <c r="S249" s="716"/>
      <c r="T249" s="1051"/>
      <c r="U249" s="360" t="s">
        <v>229</v>
      </c>
      <c r="V249" s="821">
        <v>49</v>
      </c>
      <c r="W249" s="358">
        <f t="shared" si="7"/>
        <v>241</v>
      </c>
      <c r="X249" s="580"/>
      <c r="Y249" s="1006"/>
      <c r="Z249" s="707"/>
      <c r="AA249" s="1008"/>
      <c r="AB249" s="1012"/>
      <c r="AC249" s="1009"/>
      <c r="AD249" s="1007"/>
    </row>
    <row r="250" spans="2:30">
      <c r="B250" s="360" t="s">
        <v>237</v>
      </c>
      <c r="C250" s="821">
        <v>2</v>
      </c>
      <c r="D250" s="358">
        <v>242</v>
      </c>
      <c r="E250" s="439"/>
      <c r="F250" s="580"/>
      <c r="H250" s="360" t="s">
        <v>410</v>
      </c>
      <c r="I250" s="821">
        <v>50</v>
      </c>
      <c r="J250" s="358">
        <f t="shared" si="6"/>
        <v>17710</v>
      </c>
      <c r="K250" s="580"/>
      <c r="L250" s="580"/>
      <c r="M250" s="1006"/>
      <c r="N250" s="716"/>
      <c r="O250" s="716"/>
      <c r="P250" s="716"/>
      <c r="Q250" s="716"/>
      <c r="R250" s="716"/>
      <c r="S250" s="716"/>
      <c r="T250" s="1051"/>
      <c r="U250" s="360" t="s">
        <v>229</v>
      </c>
      <c r="V250" s="821">
        <v>50</v>
      </c>
      <c r="W250" s="358">
        <f t="shared" si="7"/>
        <v>242</v>
      </c>
      <c r="X250" s="580"/>
      <c r="Y250" s="1006"/>
      <c r="Z250" s="707"/>
      <c r="AA250" s="1008"/>
      <c r="AB250" s="1012"/>
      <c r="AC250" s="1009"/>
      <c r="AD250" s="1007"/>
    </row>
    <row r="251" spans="2:30">
      <c r="B251" s="360" t="s">
        <v>237</v>
      </c>
      <c r="C251" s="821">
        <v>3</v>
      </c>
      <c r="D251" s="358">
        <v>243</v>
      </c>
      <c r="E251" s="439"/>
      <c r="F251" s="580"/>
      <c r="H251" s="360" t="s">
        <v>410</v>
      </c>
      <c r="I251" s="821">
        <v>51</v>
      </c>
      <c r="J251" s="358">
        <f t="shared" si="6"/>
        <v>17711</v>
      </c>
      <c r="K251" s="580"/>
      <c r="L251" s="580"/>
      <c r="M251" s="1006"/>
      <c r="N251" s="716"/>
      <c r="O251" s="716"/>
      <c r="P251" s="716"/>
      <c r="Q251" s="716"/>
      <c r="R251" s="716"/>
      <c r="S251" s="716"/>
      <c r="T251" s="1051"/>
      <c r="U251" s="360" t="s">
        <v>229</v>
      </c>
      <c r="V251" s="821">
        <v>51</v>
      </c>
      <c r="W251" s="358">
        <f t="shared" si="7"/>
        <v>243</v>
      </c>
      <c r="X251" s="580"/>
      <c r="Y251" s="1006"/>
      <c r="Z251" s="707"/>
      <c r="AA251" s="1008"/>
      <c r="AB251" s="1012"/>
      <c r="AC251" s="1009"/>
      <c r="AD251" s="1007"/>
    </row>
    <row r="252" spans="2:30">
      <c r="B252" s="360" t="s">
        <v>237</v>
      </c>
      <c r="C252" s="821">
        <v>4</v>
      </c>
      <c r="D252" s="358">
        <v>244</v>
      </c>
      <c r="E252" s="439"/>
      <c r="F252" s="580"/>
      <c r="H252" s="360" t="s">
        <v>410</v>
      </c>
      <c r="I252" s="821">
        <v>52</v>
      </c>
      <c r="J252" s="358">
        <f t="shared" si="6"/>
        <v>17712</v>
      </c>
      <c r="K252" s="580"/>
      <c r="L252" s="580"/>
      <c r="M252" s="1006"/>
      <c r="N252" s="716"/>
      <c r="O252" s="716"/>
      <c r="P252" s="716"/>
      <c r="Q252" s="716"/>
      <c r="R252" s="716"/>
      <c r="S252" s="716"/>
      <c r="T252" s="1051"/>
      <c r="U252" s="360" t="s">
        <v>229</v>
      </c>
      <c r="V252" s="821">
        <v>52</v>
      </c>
      <c r="W252" s="358">
        <f t="shared" si="7"/>
        <v>244</v>
      </c>
      <c r="X252" s="580"/>
      <c r="Y252" s="1006"/>
      <c r="Z252" s="707"/>
      <c r="AA252" s="1008"/>
      <c r="AB252" s="1012"/>
      <c r="AC252" s="1009"/>
      <c r="AD252" s="1007"/>
    </row>
    <row r="253" spans="2:30">
      <c r="B253" s="360" t="s">
        <v>237</v>
      </c>
      <c r="C253" s="821">
        <v>5</v>
      </c>
      <c r="D253" s="358">
        <v>245</v>
      </c>
      <c r="E253" s="439"/>
      <c r="F253" s="580"/>
      <c r="H253" s="360" t="s">
        <v>410</v>
      </c>
      <c r="I253" s="821">
        <v>53</v>
      </c>
      <c r="J253" s="358">
        <f t="shared" si="6"/>
        <v>17713</v>
      </c>
      <c r="K253" s="580"/>
      <c r="L253" s="580"/>
      <c r="M253" s="1006"/>
      <c r="N253" s="716"/>
      <c r="O253" s="716"/>
      <c r="P253" s="716"/>
      <c r="Q253" s="716"/>
      <c r="R253" s="716"/>
      <c r="S253" s="716"/>
      <c r="T253" s="1051"/>
      <c r="U253" s="360" t="s">
        <v>229</v>
      </c>
      <c r="V253" s="821">
        <v>53</v>
      </c>
      <c r="W253" s="358">
        <f t="shared" si="7"/>
        <v>245</v>
      </c>
      <c r="X253" s="580"/>
      <c r="Y253" s="1006"/>
      <c r="Z253" s="707"/>
      <c r="AA253" s="1008"/>
      <c r="AB253" s="1012"/>
      <c r="AC253" s="1009"/>
      <c r="AD253" s="1007"/>
    </row>
    <row r="254" spans="2:30">
      <c r="B254" s="360" t="s">
        <v>237</v>
      </c>
      <c r="C254" s="821">
        <v>6</v>
      </c>
      <c r="D254" s="358">
        <v>246</v>
      </c>
      <c r="E254" s="439"/>
      <c r="F254" s="580"/>
      <c r="H254" s="360" t="s">
        <v>410</v>
      </c>
      <c r="I254" s="821">
        <v>54</v>
      </c>
      <c r="J254" s="358">
        <f t="shared" si="6"/>
        <v>17714</v>
      </c>
      <c r="K254" s="580"/>
      <c r="L254" s="580"/>
      <c r="M254" s="1006"/>
      <c r="N254" s="716"/>
      <c r="O254" s="716"/>
      <c r="P254" s="716"/>
      <c r="Q254" s="716"/>
      <c r="R254" s="716"/>
      <c r="S254" s="716"/>
      <c r="T254" s="1051"/>
      <c r="U254" s="360" t="s">
        <v>229</v>
      </c>
      <c r="V254" s="821">
        <v>54</v>
      </c>
      <c r="W254" s="358">
        <f t="shared" si="7"/>
        <v>246</v>
      </c>
      <c r="X254" s="580"/>
      <c r="Y254" s="1006"/>
      <c r="Z254" s="707"/>
      <c r="AA254" s="1008"/>
      <c r="AB254" s="1012"/>
      <c r="AC254" s="1009"/>
      <c r="AD254" s="1007"/>
    </row>
    <row r="255" spans="2:30">
      <c r="B255" s="360" t="s">
        <v>237</v>
      </c>
      <c r="C255" s="821">
        <v>7</v>
      </c>
      <c r="D255" s="358">
        <v>247</v>
      </c>
      <c r="E255" s="439"/>
      <c r="F255" s="580"/>
      <c r="H255" s="360" t="s">
        <v>410</v>
      </c>
      <c r="I255" s="821">
        <v>55</v>
      </c>
      <c r="J255" s="358">
        <f t="shared" si="6"/>
        <v>17715</v>
      </c>
      <c r="K255" s="580"/>
      <c r="L255" s="580"/>
      <c r="M255" s="1006"/>
      <c r="N255" s="716"/>
      <c r="O255" s="716"/>
      <c r="P255" s="716"/>
      <c r="Q255" s="716"/>
      <c r="R255" s="716"/>
      <c r="S255" s="716"/>
      <c r="T255" s="1051"/>
      <c r="U255" s="360" t="s">
        <v>229</v>
      </c>
      <c r="V255" s="821">
        <v>55</v>
      </c>
      <c r="W255" s="358">
        <f t="shared" si="7"/>
        <v>247</v>
      </c>
      <c r="X255" s="580"/>
      <c r="Y255" s="1006"/>
      <c r="Z255" s="707"/>
      <c r="AA255" s="1008"/>
      <c r="AB255" s="1012"/>
      <c r="AC255" s="1009"/>
      <c r="AD255" s="1007"/>
    </row>
    <row r="256" spans="2:30">
      <c r="B256" s="360" t="s">
        <v>237</v>
      </c>
      <c r="C256" s="821">
        <v>8</v>
      </c>
      <c r="D256" s="358">
        <v>248</v>
      </c>
      <c r="E256" s="439"/>
      <c r="F256" s="580"/>
      <c r="H256" s="360" t="s">
        <v>410</v>
      </c>
      <c r="I256" s="821">
        <v>56</v>
      </c>
      <c r="J256" s="358">
        <f t="shared" si="6"/>
        <v>17716</v>
      </c>
      <c r="K256" s="580"/>
      <c r="L256" s="580"/>
      <c r="M256" s="1006"/>
      <c r="N256" s="716"/>
      <c r="O256" s="716"/>
      <c r="P256" s="716"/>
      <c r="Q256" s="716"/>
      <c r="R256" s="716"/>
      <c r="S256" s="716"/>
      <c r="T256" s="1051"/>
      <c r="U256" s="360" t="s">
        <v>229</v>
      </c>
      <c r="V256" s="821">
        <v>56</v>
      </c>
      <c r="W256" s="358">
        <f t="shared" si="7"/>
        <v>248</v>
      </c>
      <c r="X256" s="580"/>
      <c r="Y256" s="1006"/>
      <c r="Z256" s="707"/>
      <c r="AA256" s="1008"/>
      <c r="AB256" s="1012"/>
      <c r="AC256" s="1009"/>
      <c r="AD256" s="1007"/>
    </row>
    <row r="257" spans="2:30">
      <c r="B257" s="360" t="s">
        <v>237</v>
      </c>
      <c r="C257" s="821">
        <v>9</v>
      </c>
      <c r="D257" s="358">
        <v>249</v>
      </c>
      <c r="E257" s="439"/>
      <c r="F257" s="580"/>
      <c r="H257" s="360" t="s">
        <v>410</v>
      </c>
      <c r="I257" s="821">
        <v>57</v>
      </c>
      <c r="J257" s="358">
        <f t="shared" si="6"/>
        <v>17717</v>
      </c>
      <c r="K257" s="580"/>
      <c r="L257" s="580"/>
      <c r="M257" s="1006"/>
      <c r="N257" s="716"/>
      <c r="O257" s="716"/>
      <c r="P257" s="716"/>
      <c r="Q257" s="716"/>
      <c r="R257" s="716"/>
      <c r="S257" s="716"/>
      <c r="T257" s="1051"/>
      <c r="U257" s="360" t="s">
        <v>229</v>
      </c>
      <c r="V257" s="821">
        <v>57</v>
      </c>
      <c r="W257" s="358">
        <f t="shared" si="7"/>
        <v>249</v>
      </c>
      <c r="X257" s="580"/>
      <c r="Y257" s="1006"/>
      <c r="Z257" s="707"/>
      <c r="AA257" s="1008"/>
      <c r="AB257" s="1012"/>
      <c r="AC257" s="1009"/>
      <c r="AD257" s="1007"/>
    </row>
    <row r="258" spans="2:30">
      <c r="B258" s="360" t="s">
        <v>237</v>
      </c>
      <c r="C258" s="821">
        <v>10</v>
      </c>
      <c r="D258" s="358">
        <v>250</v>
      </c>
      <c r="E258" s="439"/>
      <c r="F258" s="580"/>
      <c r="H258" s="360" t="s">
        <v>410</v>
      </c>
      <c r="I258" s="821">
        <v>58</v>
      </c>
      <c r="J258" s="358">
        <f t="shared" si="6"/>
        <v>17718</v>
      </c>
      <c r="K258" s="580"/>
      <c r="L258" s="580"/>
      <c r="M258" s="1006"/>
      <c r="N258" s="716"/>
      <c r="O258" s="716"/>
      <c r="P258" s="716"/>
      <c r="Q258" s="716"/>
      <c r="R258" s="716"/>
      <c r="S258" s="716"/>
      <c r="T258" s="1051"/>
      <c r="U258" s="360" t="s">
        <v>229</v>
      </c>
      <c r="V258" s="821">
        <v>58</v>
      </c>
      <c r="W258" s="358">
        <f t="shared" si="7"/>
        <v>250</v>
      </c>
      <c r="X258" s="580"/>
      <c r="Y258" s="1006"/>
      <c r="Z258" s="707"/>
      <c r="AA258" s="1008"/>
      <c r="AB258" s="1012"/>
      <c r="AC258" s="1009"/>
      <c r="AD258" s="1007"/>
    </row>
    <row r="259" spans="2:30">
      <c r="B259" s="360" t="s">
        <v>237</v>
      </c>
      <c r="C259" s="821">
        <v>11</v>
      </c>
      <c r="D259" s="358">
        <v>251</v>
      </c>
      <c r="E259" s="439"/>
      <c r="F259" s="580"/>
      <c r="H259" s="360" t="s">
        <v>410</v>
      </c>
      <c r="I259" s="821">
        <v>59</v>
      </c>
      <c r="J259" s="358">
        <f t="shared" si="6"/>
        <v>17719</v>
      </c>
      <c r="K259" s="580"/>
      <c r="L259" s="580"/>
      <c r="M259" s="1006"/>
      <c r="N259" s="716"/>
      <c r="O259" s="716"/>
      <c r="P259" s="716"/>
      <c r="Q259" s="716"/>
      <c r="R259" s="716"/>
      <c r="S259" s="716"/>
      <c r="T259" s="1051"/>
      <c r="U259" s="360" t="s">
        <v>229</v>
      </c>
      <c r="V259" s="821">
        <v>59</v>
      </c>
      <c r="W259" s="358">
        <f t="shared" si="7"/>
        <v>251</v>
      </c>
      <c r="X259" s="580"/>
      <c r="Y259" s="1006"/>
      <c r="Z259" s="707"/>
      <c r="AA259" s="1008"/>
      <c r="AB259" s="1012"/>
      <c r="AC259" s="1009"/>
      <c r="AD259" s="1007"/>
    </row>
    <row r="260" spans="2:30">
      <c r="B260" s="360" t="s">
        <v>237</v>
      </c>
      <c r="C260" s="821">
        <v>12</v>
      </c>
      <c r="D260" s="358">
        <v>252</v>
      </c>
      <c r="E260" s="439"/>
      <c r="F260" s="580"/>
      <c r="H260" s="360" t="s">
        <v>410</v>
      </c>
      <c r="I260" s="821">
        <v>60</v>
      </c>
      <c r="J260" s="358">
        <f t="shared" si="6"/>
        <v>17720</v>
      </c>
      <c r="K260" s="580"/>
      <c r="L260" s="580"/>
      <c r="M260" s="1006"/>
      <c r="N260" s="716"/>
      <c r="O260" s="716"/>
      <c r="P260" s="716"/>
      <c r="Q260" s="716"/>
      <c r="R260" s="716"/>
      <c r="S260" s="716"/>
      <c r="T260" s="1051"/>
      <c r="U260" s="360" t="s">
        <v>229</v>
      </c>
      <c r="V260" s="821">
        <v>60</v>
      </c>
      <c r="W260" s="358">
        <f t="shared" si="7"/>
        <v>252</v>
      </c>
      <c r="X260" s="580"/>
      <c r="Y260" s="1006"/>
      <c r="Z260" s="707"/>
      <c r="AA260" s="1008"/>
      <c r="AB260" s="1012"/>
      <c r="AC260" s="1009"/>
      <c r="AD260" s="1007"/>
    </row>
    <row r="261" spans="2:30">
      <c r="B261" s="360" t="s">
        <v>237</v>
      </c>
      <c r="C261" s="821">
        <v>13</v>
      </c>
      <c r="D261" s="358">
        <v>253</v>
      </c>
      <c r="E261" s="439"/>
      <c r="F261" s="580"/>
      <c r="H261" s="360" t="s">
        <v>410</v>
      </c>
      <c r="I261" s="821">
        <v>61</v>
      </c>
      <c r="J261" s="358">
        <f t="shared" si="6"/>
        <v>17721</v>
      </c>
      <c r="K261" s="580"/>
      <c r="L261" s="580"/>
      <c r="M261" s="1006"/>
      <c r="N261" s="716"/>
      <c r="O261" s="716"/>
      <c r="P261" s="716"/>
      <c r="Q261" s="716"/>
      <c r="R261" s="716"/>
      <c r="S261" s="716"/>
      <c r="T261" s="1051"/>
      <c r="U261" s="360" t="s">
        <v>229</v>
      </c>
      <c r="V261" s="821">
        <v>61</v>
      </c>
      <c r="W261" s="358">
        <f t="shared" si="7"/>
        <v>253</v>
      </c>
      <c r="X261" s="580"/>
      <c r="Y261" s="1006"/>
      <c r="Z261" s="707"/>
      <c r="AA261" s="1008"/>
      <c r="AB261" s="1012"/>
      <c r="AC261" s="1009"/>
      <c r="AD261" s="1007"/>
    </row>
    <row r="262" spans="2:30">
      <c r="B262" s="360" t="s">
        <v>237</v>
      </c>
      <c r="C262" s="821">
        <v>14</v>
      </c>
      <c r="D262" s="358">
        <v>254</v>
      </c>
      <c r="E262" s="439"/>
      <c r="F262" s="580"/>
      <c r="H262" s="360" t="s">
        <v>410</v>
      </c>
      <c r="I262" s="821">
        <v>62</v>
      </c>
      <c r="J262" s="358">
        <f t="shared" si="6"/>
        <v>17722</v>
      </c>
      <c r="K262" s="580"/>
      <c r="L262" s="580"/>
      <c r="M262" s="1006"/>
      <c r="N262" s="716"/>
      <c r="O262" s="716"/>
      <c r="P262" s="716"/>
      <c r="Q262" s="716"/>
      <c r="R262" s="716"/>
      <c r="S262" s="716"/>
      <c r="T262" s="1051"/>
      <c r="U262" s="360" t="s">
        <v>229</v>
      </c>
      <c r="V262" s="821">
        <v>62</v>
      </c>
      <c r="W262" s="358">
        <f t="shared" si="7"/>
        <v>254</v>
      </c>
      <c r="X262" s="580"/>
      <c r="Y262" s="1006"/>
      <c r="Z262" s="707"/>
      <c r="AA262" s="1008"/>
      <c r="AB262" s="1012"/>
      <c r="AC262" s="1009"/>
      <c r="AD262" s="1007"/>
    </row>
    <row r="263" spans="2:30">
      <c r="B263" s="360" t="s">
        <v>237</v>
      </c>
      <c r="C263" s="821">
        <v>15</v>
      </c>
      <c r="D263" s="358">
        <v>255</v>
      </c>
      <c r="E263" s="439"/>
      <c r="F263" s="580"/>
      <c r="H263" s="360" t="s">
        <v>410</v>
      </c>
      <c r="I263" s="821">
        <v>63</v>
      </c>
      <c r="J263" s="358">
        <f t="shared" si="6"/>
        <v>17723</v>
      </c>
      <c r="K263" s="580"/>
      <c r="L263" s="580"/>
      <c r="M263" s="1006"/>
      <c r="N263" s="716"/>
      <c r="O263" s="716"/>
      <c r="P263" s="716"/>
      <c r="Q263" s="716"/>
      <c r="R263" s="716"/>
      <c r="S263" s="716"/>
      <c r="T263" s="1051"/>
      <c r="U263" s="360" t="s">
        <v>229</v>
      </c>
      <c r="V263" s="821">
        <v>63</v>
      </c>
      <c r="W263" s="358">
        <f t="shared" si="7"/>
        <v>255</v>
      </c>
      <c r="X263" s="580"/>
      <c r="Y263" s="1006"/>
      <c r="Z263" s="707"/>
      <c r="AA263" s="1008"/>
      <c r="AB263" s="1012"/>
      <c r="AC263" s="1009"/>
      <c r="AD263" s="1007"/>
    </row>
    <row r="264" spans="2:30">
      <c r="B264" s="360" t="s">
        <v>237</v>
      </c>
      <c r="C264" s="821">
        <v>16</v>
      </c>
      <c r="D264" s="358">
        <v>256</v>
      </c>
      <c r="E264" s="439"/>
      <c r="F264" s="580"/>
      <c r="H264" s="360" t="s">
        <v>410</v>
      </c>
      <c r="I264" s="821">
        <v>64</v>
      </c>
      <c r="J264" s="358">
        <f t="shared" si="6"/>
        <v>17724</v>
      </c>
      <c r="K264" s="580"/>
      <c r="L264" s="580"/>
      <c r="M264" s="1006"/>
      <c r="N264" s="716"/>
      <c r="O264" s="716"/>
      <c r="P264" s="716"/>
      <c r="Q264" s="716"/>
      <c r="R264" s="716"/>
      <c r="S264" s="716"/>
      <c r="T264" s="1051"/>
      <c r="U264" s="360" t="s">
        <v>229</v>
      </c>
      <c r="V264" s="821">
        <v>64</v>
      </c>
      <c r="W264" s="358">
        <f t="shared" si="7"/>
        <v>256</v>
      </c>
      <c r="X264" s="580"/>
      <c r="Y264" s="1006"/>
      <c r="Z264" s="707"/>
      <c r="AA264" s="1008"/>
      <c r="AB264" s="1012"/>
      <c r="AC264" s="1009"/>
      <c r="AD264" s="1007"/>
    </row>
    <row r="265" spans="2:30">
      <c r="B265" s="360" t="s">
        <v>237</v>
      </c>
      <c r="C265" s="821">
        <v>17</v>
      </c>
      <c r="D265" s="358">
        <v>257</v>
      </c>
      <c r="E265" s="439"/>
      <c r="F265" s="580"/>
      <c r="H265" s="360" t="s">
        <v>410</v>
      </c>
      <c r="I265" s="821">
        <v>65</v>
      </c>
      <c r="J265" s="358">
        <f t="shared" si="6"/>
        <v>17725</v>
      </c>
      <c r="K265" s="580"/>
      <c r="L265" s="580"/>
      <c r="M265" s="1006"/>
      <c r="N265" s="716"/>
      <c r="O265" s="716"/>
      <c r="P265" s="716"/>
      <c r="Q265" s="716"/>
      <c r="R265" s="716"/>
      <c r="S265" s="716"/>
      <c r="T265" s="1051"/>
      <c r="U265" s="360" t="s">
        <v>229</v>
      </c>
      <c r="V265" s="821">
        <v>65</v>
      </c>
      <c r="W265" s="358">
        <f t="shared" si="7"/>
        <v>257</v>
      </c>
      <c r="X265" s="580"/>
      <c r="Y265" s="1006"/>
      <c r="Z265" s="707"/>
      <c r="AA265" s="1008"/>
      <c r="AB265" s="1012"/>
      <c r="AC265" s="1009"/>
      <c r="AD265" s="1007"/>
    </row>
    <row r="266" spans="2:30">
      <c r="B266" s="360" t="s">
        <v>237</v>
      </c>
      <c r="C266" s="821">
        <v>18</v>
      </c>
      <c r="D266" s="358">
        <v>258</v>
      </c>
      <c r="E266" s="439"/>
      <c r="F266" s="580"/>
      <c r="H266" s="360" t="s">
        <v>410</v>
      </c>
      <c r="I266" s="821">
        <v>66</v>
      </c>
      <c r="J266" s="358">
        <f t="shared" ref="J266:J329" si="8">J265+1</f>
        <v>17726</v>
      </c>
      <c r="K266" s="580"/>
      <c r="L266" s="580"/>
      <c r="M266" s="1006"/>
      <c r="N266" s="716"/>
      <c r="O266" s="716"/>
      <c r="P266" s="716"/>
      <c r="Q266" s="716"/>
      <c r="R266" s="716"/>
      <c r="S266" s="716"/>
      <c r="T266" s="1051"/>
      <c r="U266" s="360" t="s">
        <v>229</v>
      </c>
      <c r="V266" s="821">
        <v>66</v>
      </c>
      <c r="W266" s="358">
        <f t="shared" ref="W266:W329" si="9">W265+1</f>
        <v>258</v>
      </c>
      <c r="X266" s="580"/>
      <c r="Y266" s="1006"/>
      <c r="Z266" s="707"/>
      <c r="AA266" s="1008"/>
      <c r="AB266" s="1012"/>
      <c r="AC266" s="1009"/>
      <c r="AD266" s="1007"/>
    </row>
    <row r="267" spans="2:30">
      <c r="B267" s="360" t="s">
        <v>237</v>
      </c>
      <c r="C267" s="821">
        <v>19</v>
      </c>
      <c r="D267" s="358">
        <v>259</v>
      </c>
      <c r="E267" s="439"/>
      <c r="F267" s="580"/>
      <c r="H267" s="360" t="s">
        <v>410</v>
      </c>
      <c r="I267" s="821">
        <v>67</v>
      </c>
      <c r="J267" s="358">
        <f t="shared" si="8"/>
        <v>17727</v>
      </c>
      <c r="K267" s="580"/>
      <c r="L267" s="580"/>
      <c r="M267" s="1006"/>
      <c r="N267" s="716"/>
      <c r="O267" s="716"/>
      <c r="P267" s="716"/>
      <c r="Q267" s="716"/>
      <c r="R267" s="716"/>
      <c r="S267" s="716"/>
      <c r="T267" s="1051"/>
      <c r="U267" s="360" t="s">
        <v>229</v>
      </c>
      <c r="V267" s="821">
        <v>67</v>
      </c>
      <c r="W267" s="358">
        <f t="shared" si="9"/>
        <v>259</v>
      </c>
      <c r="X267" s="580"/>
      <c r="Y267" s="1006"/>
      <c r="Z267" s="707"/>
      <c r="AA267" s="1008"/>
      <c r="AB267" s="1012"/>
      <c r="AC267" s="1009"/>
      <c r="AD267" s="1007"/>
    </row>
    <row r="268" spans="2:30">
      <c r="B268" s="360" t="s">
        <v>237</v>
      </c>
      <c r="C268" s="821">
        <v>20</v>
      </c>
      <c r="D268" s="358">
        <v>260</v>
      </c>
      <c r="E268" s="439"/>
      <c r="F268" s="580"/>
      <c r="H268" s="360" t="s">
        <v>410</v>
      </c>
      <c r="I268" s="821">
        <v>68</v>
      </c>
      <c r="J268" s="358">
        <f t="shared" si="8"/>
        <v>17728</v>
      </c>
      <c r="K268" s="580"/>
      <c r="L268" s="580"/>
      <c r="M268" s="1006"/>
      <c r="N268" s="716"/>
      <c r="O268" s="716"/>
      <c r="P268" s="716"/>
      <c r="Q268" s="716"/>
      <c r="R268" s="716"/>
      <c r="S268" s="716"/>
      <c r="T268" s="1051"/>
      <c r="U268" s="360" t="s">
        <v>229</v>
      </c>
      <c r="V268" s="821">
        <v>68</v>
      </c>
      <c r="W268" s="358">
        <f t="shared" si="9"/>
        <v>260</v>
      </c>
      <c r="X268" s="580"/>
      <c r="Y268" s="1006"/>
      <c r="Z268" s="707"/>
      <c r="AA268" s="1008"/>
      <c r="AB268" s="1012"/>
      <c r="AC268" s="1009"/>
      <c r="AD268" s="1007"/>
    </row>
    <row r="269" spans="2:30">
      <c r="B269" s="360" t="s">
        <v>237</v>
      </c>
      <c r="C269" s="821">
        <v>21</v>
      </c>
      <c r="D269" s="358">
        <v>261</v>
      </c>
      <c r="E269" s="439"/>
      <c r="F269" s="580"/>
      <c r="H269" s="360" t="s">
        <v>410</v>
      </c>
      <c r="I269" s="821">
        <v>69</v>
      </c>
      <c r="J269" s="358">
        <f t="shared" si="8"/>
        <v>17729</v>
      </c>
      <c r="K269" s="580"/>
      <c r="L269" s="580"/>
      <c r="M269" s="1006"/>
      <c r="N269" s="716"/>
      <c r="O269" s="716"/>
      <c r="P269" s="716"/>
      <c r="Q269" s="716"/>
      <c r="R269" s="716"/>
      <c r="S269" s="716"/>
      <c r="T269" s="1051"/>
      <c r="U269" s="360" t="s">
        <v>229</v>
      </c>
      <c r="V269" s="821">
        <v>69</v>
      </c>
      <c r="W269" s="358">
        <f t="shared" si="9"/>
        <v>261</v>
      </c>
      <c r="X269" s="580"/>
      <c r="Y269" s="1006"/>
      <c r="Z269" s="707"/>
      <c r="AA269" s="1008"/>
      <c r="AB269" s="1012"/>
      <c r="AC269" s="1009"/>
      <c r="AD269" s="1007"/>
    </row>
    <row r="270" spans="2:30">
      <c r="B270" s="360" t="s">
        <v>237</v>
      </c>
      <c r="C270" s="821">
        <v>22</v>
      </c>
      <c r="D270" s="358">
        <v>262</v>
      </c>
      <c r="E270" s="439"/>
      <c r="F270" s="580"/>
      <c r="H270" s="360" t="s">
        <v>410</v>
      </c>
      <c r="I270" s="821">
        <v>70</v>
      </c>
      <c r="J270" s="358">
        <f t="shared" si="8"/>
        <v>17730</v>
      </c>
      <c r="K270" s="580"/>
      <c r="L270" s="580"/>
      <c r="M270" s="1006"/>
      <c r="N270" s="716"/>
      <c r="O270" s="716"/>
      <c r="P270" s="716"/>
      <c r="Q270" s="716"/>
      <c r="R270" s="716"/>
      <c r="S270" s="716"/>
      <c r="T270" s="1051"/>
      <c r="U270" s="360" t="s">
        <v>229</v>
      </c>
      <c r="V270" s="821">
        <v>70</v>
      </c>
      <c r="W270" s="358">
        <f t="shared" si="9"/>
        <v>262</v>
      </c>
      <c r="X270" s="580"/>
      <c r="Y270" s="1006"/>
      <c r="Z270" s="707"/>
      <c r="AA270" s="1008"/>
      <c r="AB270" s="1012"/>
      <c r="AC270" s="1009"/>
      <c r="AD270" s="1007"/>
    </row>
    <row r="271" spans="2:30">
      <c r="B271" s="360" t="s">
        <v>237</v>
      </c>
      <c r="C271" s="821">
        <v>23</v>
      </c>
      <c r="D271" s="358">
        <v>263</v>
      </c>
      <c r="E271" s="439"/>
      <c r="F271" s="580"/>
      <c r="H271" s="360" t="s">
        <v>410</v>
      </c>
      <c r="I271" s="821">
        <v>71</v>
      </c>
      <c r="J271" s="358">
        <f t="shared" si="8"/>
        <v>17731</v>
      </c>
      <c r="K271" s="580"/>
      <c r="L271" s="580"/>
      <c r="M271" s="1006"/>
      <c r="N271" s="716"/>
      <c r="O271" s="716"/>
      <c r="P271" s="716"/>
      <c r="Q271" s="716"/>
      <c r="R271" s="716"/>
      <c r="S271" s="716"/>
      <c r="T271" s="1051"/>
      <c r="U271" s="360" t="s">
        <v>229</v>
      </c>
      <c r="V271" s="821">
        <v>71</v>
      </c>
      <c r="W271" s="358">
        <f t="shared" si="9"/>
        <v>263</v>
      </c>
      <c r="X271" s="580"/>
      <c r="Y271" s="1006"/>
      <c r="Z271" s="707"/>
      <c r="AA271" s="1008"/>
      <c r="AB271" s="1012"/>
      <c r="AC271" s="1009"/>
      <c r="AD271" s="1007"/>
    </row>
    <row r="272" spans="2:30">
      <c r="B272" s="360" t="s">
        <v>237</v>
      </c>
      <c r="C272" s="821">
        <v>24</v>
      </c>
      <c r="D272" s="358">
        <v>264</v>
      </c>
      <c r="E272" s="439"/>
      <c r="F272" s="580"/>
      <c r="H272" s="360" t="s">
        <v>410</v>
      </c>
      <c r="I272" s="821">
        <v>72</v>
      </c>
      <c r="J272" s="358">
        <f t="shared" si="8"/>
        <v>17732</v>
      </c>
      <c r="K272" s="580"/>
      <c r="L272" s="580"/>
      <c r="M272" s="1006"/>
      <c r="N272" s="716"/>
      <c r="O272" s="716"/>
      <c r="P272" s="716"/>
      <c r="Q272" s="716"/>
      <c r="R272" s="716"/>
      <c r="S272" s="716"/>
      <c r="T272" s="1051"/>
      <c r="U272" s="360" t="s">
        <v>229</v>
      </c>
      <c r="V272" s="821">
        <v>72</v>
      </c>
      <c r="W272" s="358">
        <f t="shared" si="9"/>
        <v>264</v>
      </c>
      <c r="X272" s="580"/>
      <c r="Y272" s="1006"/>
      <c r="Z272" s="707"/>
      <c r="AA272" s="1008"/>
      <c r="AB272" s="1012"/>
      <c r="AC272" s="1009"/>
      <c r="AD272" s="1007"/>
    </row>
    <row r="273" spans="2:30">
      <c r="B273" s="360" t="s">
        <v>238</v>
      </c>
      <c r="C273" s="821">
        <v>1</v>
      </c>
      <c r="D273" s="358">
        <v>265</v>
      </c>
      <c r="E273" s="439"/>
      <c r="F273" s="580"/>
      <c r="H273" s="360" t="s">
        <v>410</v>
      </c>
      <c r="I273" s="821">
        <v>73</v>
      </c>
      <c r="J273" s="358">
        <f t="shared" si="8"/>
        <v>17733</v>
      </c>
      <c r="K273" s="580"/>
      <c r="L273" s="580"/>
      <c r="M273" s="1006"/>
      <c r="N273" s="716"/>
      <c r="O273" s="716"/>
      <c r="P273" s="716"/>
      <c r="Q273" s="716"/>
      <c r="R273" s="716"/>
      <c r="S273" s="716"/>
      <c r="T273" s="1051"/>
      <c r="U273" s="360" t="s">
        <v>229</v>
      </c>
      <c r="V273" s="821">
        <v>73</v>
      </c>
      <c r="W273" s="358">
        <f t="shared" si="9"/>
        <v>265</v>
      </c>
      <c r="X273" s="580"/>
      <c r="Y273" s="1006"/>
      <c r="Z273" s="707"/>
      <c r="AA273" s="1008"/>
      <c r="AB273" s="1012"/>
      <c r="AC273" s="1009"/>
      <c r="AD273" s="1007"/>
    </row>
    <row r="274" spans="2:30">
      <c r="B274" s="360" t="s">
        <v>238</v>
      </c>
      <c r="C274" s="821">
        <v>2</v>
      </c>
      <c r="D274" s="358">
        <v>266</v>
      </c>
      <c r="E274" s="439"/>
      <c r="F274" s="580"/>
      <c r="H274" s="360" t="s">
        <v>410</v>
      </c>
      <c r="I274" s="821">
        <v>74</v>
      </c>
      <c r="J274" s="358">
        <f t="shared" si="8"/>
        <v>17734</v>
      </c>
      <c r="K274" s="580"/>
      <c r="L274" s="580"/>
      <c r="M274" s="1006"/>
      <c r="N274" s="716"/>
      <c r="O274" s="716"/>
      <c r="P274" s="716"/>
      <c r="Q274" s="716"/>
      <c r="R274" s="716"/>
      <c r="S274" s="716"/>
      <c r="T274" s="1051"/>
      <c r="U274" s="360" t="s">
        <v>229</v>
      </c>
      <c r="V274" s="821">
        <v>74</v>
      </c>
      <c r="W274" s="358">
        <f t="shared" si="9"/>
        <v>266</v>
      </c>
      <c r="X274" s="580"/>
      <c r="Y274" s="1006"/>
      <c r="Z274" s="707"/>
      <c r="AA274" s="1008"/>
      <c r="AB274" s="1012"/>
      <c r="AC274" s="1009"/>
      <c r="AD274" s="1007"/>
    </row>
    <row r="275" spans="2:30">
      <c r="B275" s="360" t="s">
        <v>238</v>
      </c>
      <c r="C275" s="821">
        <v>3</v>
      </c>
      <c r="D275" s="358">
        <v>267</v>
      </c>
      <c r="E275" s="439"/>
      <c r="F275" s="580"/>
      <c r="H275" s="360" t="s">
        <v>410</v>
      </c>
      <c r="I275" s="821">
        <v>75</v>
      </c>
      <c r="J275" s="358">
        <f t="shared" si="8"/>
        <v>17735</v>
      </c>
      <c r="K275" s="580"/>
      <c r="L275" s="580"/>
      <c r="M275" s="1006"/>
      <c r="N275" s="716"/>
      <c r="O275" s="716"/>
      <c r="P275" s="716"/>
      <c r="Q275" s="716"/>
      <c r="R275" s="716"/>
      <c r="S275" s="716"/>
      <c r="T275" s="1051"/>
      <c r="U275" s="360" t="s">
        <v>229</v>
      </c>
      <c r="V275" s="821">
        <v>75</v>
      </c>
      <c r="W275" s="358">
        <f t="shared" si="9"/>
        <v>267</v>
      </c>
      <c r="X275" s="580"/>
      <c r="Y275" s="1006"/>
      <c r="Z275" s="707"/>
      <c r="AA275" s="1008"/>
      <c r="AB275" s="1012"/>
      <c r="AC275" s="1009"/>
      <c r="AD275" s="1007"/>
    </row>
    <row r="276" spans="2:30">
      <c r="B276" s="360" t="s">
        <v>238</v>
      </c>
      <c r="C276" s="821">
        <v>4</v>
      </c>
      <c r="D276" s="358">
        <v>268</v>
      </c>
      <c r="E276" s="439"/>
      <c r="F276" s="580"/>
      <c r="H276" s="360" t="s">
        <v>410</v>
      </c>
      <c r="I276" s="821">
        <v>76</v>
      </c>
      <c r="J276" s="358">
        <f t="shared" si="8"/>
        <v>17736</v>
      </c>
      <c r="K276" s="580"/>
      <c r="L276" s="580"/>
      <c r="M276" s="1006"/>
      <c r="N276" s="716"/>
      <c r="O276" s="716"/>
      <c r="P276" s="716"/>
      <c r="Q276" s="716"/>
      <c r="R276" s="716"/>
      <c r="S276" s="716"/>
      <c r="T276" s="1051"/>
      <c r="U276" s="360" t="s">
        <v>229</v>
      </c>
      <c r="V276" s="821">
        <v>76</v>
      </c>
      <c r="W276" s="358">
        <f t="shared" si="9"/>
        <v>268</v>
      </c>
      <c r="X276" s="580"/>
      <c r="Y276" s="1006"/>
      <c r="Z276" s="707"/>
      <c r="AA276" s="1008"/>
      <c r="AB276" s="1012"/>
      <c r="AC276" s="1009"/>
      <c r="AD276" s="1007"/>
    </row>
    <row r="277" spans="2:30">
      <c r="B277" s="360" t="s">
        <v>238</v>
      </c>
      <c r="C277" s="821">
        <v>5</v>
      </c>
      <c r="D277" s="358">
        <v>269</v>
      </c>
      <c r="E277" s="439"/>
      <c r="F277" s="580"/>
      <c r="H277" s="360" t="s">
        <v>410</v>
      </c>
      <c r="I277" s="821">
        <v>77</v>
      </c>
      <c r="J277" s="358">
        <f t="shared" si="8"/>
        <v>17737</v>
      </c>
      <c r="K277" s="580"/>
      <c r="L277" s="580"/>
      <c r="M277" s="1006"/>
      <c r="N277" s="716"/>
      <c r="O277" s="716"/>
      <c r="P277" s="716"/>
      <c r="Q277" s="716"/>
      <c r="R277" s="716"/>
      <c r="S277" s="716"/>
      <c r="T277" s="1051"/>
      <c r="U277" s="360" t="s">
        <v>229</v>
      </c>
      <c r="V277" s="821">
        <v>77</v>
      </c>
      <c r="W277" s="358">
        <f t="shared" si="9"/>
        <v>269</v>
      </c>
      <c r="X277" s="580"/>
      <c r="Y277" s="1006"/>
      <c r="Z277" s="707"/>
      <c r="AA277" s="1008"/>
      <c r="AB277" s="1012"/>
      <c r="AC277" s="1009"/>
      <c r="AD277" s="1007"/>
    </row>
    <row r="278" spans="2:30">
      <c r="B278" s="360" t="s">
        <v>238</v>
      </c>
      <c r="C278" s="821">
        <v>6</v>
      </c>
      <c r="D278" s="358">
        <v>270</v>
      </c>
      <c r="E278" s="439"/>
      <c r="F278" s="580"/>
      <c r="H278" s="360" t="s">
        <v>410</v>
      </c>
      <c r="I278" s="821">
        <v>78</v>
      </c>
      <c r="J278" s="358">
        <f t="shared" si="8"/>
        <v>17738</v>
      </c>
      <c r="K278" s="580"/>
      <c r="L278" s="580"/>
      <c r="M278" s="1006"/>
      <c r="N278" s="716"/>
      <c r="O278" s="716"/>
      <c r="P278" s="716"/>
      <c r="Q278" s="716"/>
      <c r="R278" s="716"/>
      <c r="S278" s="716"/>
      <c r="T278" s="1051"/>
      <c r="U278" s="360" t="s">
        <v>229</v>
      </c>
      <c r="V278" s="821">
        <v>78</v>
      </c>
      <c r="W278" s="358">
        <f t="shared" si="9"/>
        <v>270</v>
      </c>
      <c r="X278" s="580"/>
      <c r="Y278" s="1006"/>
      <c r="Z278" s="707"/>
      <c r="AA278" s="1008"/>
      <c r="AB278" s="1012"/>
      <c r="AC278" s="1009"/>
      <c r="AD278" s="1007"/>
    </row>
    <row r="279" spans="2:30">
      <c r="B279" s="360" t="s">
        <v>238</v>
      </c>
      <c r="C279" s="821">
        <v>7</v>
      </c>
      <c r="D279" s="358">
        <v>271</v>
      </c>
      <c r="E279" s="439"/>
      <c r="F279" s="580"/>
      <c r="H279" s="360" t="s">
        <v>410</v>
      </c>
      <c r="I279" s="821">
        <v>79</v>
      </c>
      <c r="J279" s="358">
        <f t="shared" si="8"/>
        <v>17739</v>
      </c>
      <c r="K279" s="580"/>
      <c r="L279" s="580"/>
      <c r="M279" s="1006"/>
      <c r="N279" s="716"/>
      <c r="O279" s="716"/>
      <c r="P279" s="716"/>
      <c r="Q279" s="716"/>
      <c r="R279" s="716"/>
      <c r="S279" s="716"/>
      <c r="T279" s="1051"/>
      <c r="U279" s="360" t="s">
        <v>229</v>
      </c>
      <c r="V279" s="821">
        <v>79</v>
      </c>
      <c r="W279" s="358">
        <f t="shared" si="9"/>
        <v>271</v>
      </c>
      <c r="X279" s="580"/>
      <c r="Y279" s="1006"/>
      <c r="Z279" s="707"/>
      <c r="AA279" s="1008"/>
      <c r="AB279" s="1012"/>
      <c r="AC279" s="1009"/>
      <c r="AD279" s="1007"/>
    </row>
    <row r="280" spans="2:30">
      <c r="B280" s="360" t="s">
        <v>238</v>
      </c>
      <c r="C280" s="821">
        <v>8</v>
      </c>
      <c r="D280" s="358">
        <v>272</v>
      </c>
      <c r="E280" s="439"/>
      <c r="F280" s="580"/>
      <c r="H280" s="360" t="s">
        <v>410</v>
      </c>
      <c r="I280" s="821">
        <v>80</v>
      </c>
      <c r="J280" s="358">
        <f t="shared" si="8"/>
        <v>17740</v>
      </c>
      <c r="K280" s="580"/>
      <c r="L280" s="580"/>
      <c r="M280" s="1006"/>
      <c r="N280" s="716"/>
      <c r="O280" s="716"/>
      <c r="P280" s="716"/>
      <c r="Q280" s="716"/>
      <c r="R280" s="716"/>
      <c r="S280" s="716"/>
      <c r="T280" s="1051"/>
      <c r="U280" s="360" t="s">
        <v>229</v>
      </c>
      <c r="V280" s="821">
        <v>80</v>
      </c>
      <c r="W280" s="358">
        <f t="shared" si="9"/>
        <v>272</v>
      </c>
      <c r="X280" s="580"/>
      <c r="Y280" s="1006"/>
      <c r="Z280" s="707"/>
      <c r="AA280" s="1008"/>
      <c r="AB280" s="1012"/>
      <c r="AC280" s="1009"/>
      <c r="AD280" s="1007"/>
    </row>
    <row r="281" spans="2:30">
      <c r="B281" s="360" t="s">
        <v>238</v>
      </c>
      <c r="C281" s="821">
        <v>9</v>
      </c>
      <c r="D281" s="358">
        <v>273</v>
      </c>
      <c r="E281" s="439"/>
      <c r="F281" s="580"/>
      <c r="H281" s="360" t="s">
        <v>410</v>
      </c>
      <c r="I281" s="821">
        <v>81</v>
      </c>
      <c r="J281" s="358">
        <f t="shared" si="8"/>
        <v>17741</v>
      </c>
      <c r="K281" s="580"/>
      <c r="L281" s="580"/>
      <c r="M281" s="1006"/>
      <c r="N281" s="716"/>
      <c r="O281" s="716"/>
      <c r="P281" s="716"/>
      <c r="Q281" s="716"/>
      <c r="R281" s="716"/>
      <c r="S281" s="716"/>
      <c r="T281" s="1051"/>
      <c r="U281" s="360" t="s">
        <v>229</v>
      </c>
      <c r="V281" s="821">
        <v>81</v>
      </c>
      <c r="W281" s="358">
        <f t="shared" si="9"/>
        <v>273</v>
      </c>
      <c r="X281" s="580"/>
      <c r="Y281" s="1006"/>
      <c r="Z281" s="707"/>
      <c r="AA281" s="1008"/>
      <c r="AB281" s="1012"/>
      <c r="AC281" s="1009"/>
      <c r="AD281" s="1007"/>
    </row>
    <row r="282" spans="2:30">
      <c r="B282" s="360" t="s">
        <v>238</v>
      </c>
      <c r="C282" s="821">
        <v>10</v>
      </c>
      <c r="D282" s="358">
        <v>274</v>
      </c>
      <c r="E282" s="439"/>
      <c r="F282" s="580"/>
      <c r="H282" s="360" t="s">
        <v>410</v>
      </c>
      <c r="I282" s="821">
        <v>82</v>
      </c>
      <c r="J282" s="358">
        <f t="shared" si="8"/>
        <v>17742</v>
      </c>
      <c r="K282" s="580"/>
      <c r="L282" s="580"/>
      <c r="M282" s="1006"/>
      <c r="N282" s="716"/>
      <c r="O282" s="716"/>
      <c r="P282" s="716"/>
      <c r="Q282" s="716"/>
      <c r="R282" s="716"/>
      <c r="S282" s="716"/>
      <c r="T282" s="1051"/>
      <c r="U282" s="360" t="s">
        <v>229</v>
      </c>
      <c r="V282" s="821">
        <v>82</v>
      </c>
      <c r="W282" s="358">
        <f t="shared" si="9"/>
        <v>274</v>
      </c>
      <c r="X282" s="580"/>
      <c r="Y282" s="1006"/>
      <c r="Z282" s="707"/>
      <c r="AA282" s="1008"/>
      <c r="AB282" s="1012"/>
      <c r="AC282" s="1009"/>
      <c r="AD282" s="1007"/>
    </row>
    <row r="283" spans="2:30">
      <c r="B283" s="360" t="s">
        <v>238</v>
      </c>
      <c r="C283" s="821">
        <v>11</v>
      </c>
      <c r="D283" s="358">
        <v>275</v>
      </c>
      <c r="E283" s="439"/>
      <c r="F283" s="580"/>
      <c r="H283" s="360" t="s">
        <v>410</v>
      </c>
      <c r="I283" s="821">
        <v>83</v>
      </c>
      <c r="J283" s="358">
        <f t="shared" si="8"/>
        <v>17743</v>
      </c>
      <c r="K283" s="580"/>
      <c r="L283" s="580"/>
      <c r="M283" s="1006"/>
      <c r="N283" s="716"/>
      <c r="O283" s="716"/>
      <c r="P283" s="716"/>
      <c r="Q283" s="716"/>
      <c r="R283" s="716"/>
      <c r="S283" s="716"/>
      <c r="T283" s="1051"/>
      <c r="U283" s="360" t="s">
        <v>229</v>
      </c>
      <c r="V283" s="821">
        <v>83</v>
      </c>
      <c r="W283" s="358">
        <f t="shared" si="9"/>
        <v>275</v>
      </c>
      <c r="X283" s="580"/>
      <c r="Y283" s="1006"/>
      <c r="Z283" s="707"/>
      <c r="AA283" s="1008"/>
      <c r="AB283" s="1012"/>
      <c r="AC283" s="1009"/>
      <c r="AD283" s="1007"/>
    </row>
    <row r="284" spans="2:30">
      <c r="B284" s="360" t="s">
        <v>238</v>
      </c>
      <c r="C284" s="821">
        <v>12</v>
      </c>
      <c r="D284" s="358">
        <v>276</v>
      </c>
      <c r="E284" s="439"/>
      <c r="F284" s="580"/>
      <c r="H284" s="360" t="s">
        <v>410</v>
      </c>
      <c r="I284" s="821">
        <v>84</v>
      </c>
      <c r="J284" s="358">
        <f t="shared" si="8"/>
        <v>17744</v>
      </c>
      <c r="K284" s="580"/>
      <c r="L284" s="580"/>
      <c r="M284" s="1006"/>
      <c r="N284" s="716"/>
      <c r="O284" s="716"/>
      <c r="P284" s="716"/>
      <c r="Q284" s="716"/>
      <c r="R284" s="716"/>
      <c r="S284" s="716"/>
      <c r="T284" s="1051"/>
      <c r="U284" s="360" t="s">
        <v>229</v>
      </c>
      <c r="V284" s="821">
        <v>84</v>
      </c>
      <c r="W284" s="358">
        <f t="shared" si="9"/>
        <v>276</v>
      </c>
      <c r="X284" s="580"/>
      <c r="Y284" s="1006"/>
      <c r="Z284" s="707"/>
      <c r="AA284" s="1008"/>
      <c r="AB284" s="1012"/>
      <c r="AC284" s="1009"/>
      <c r="AD284" s="1007"/>
    </row>
    <row r="285" spans="2:30">
      <c r="B285" s="360" t="s">
        <v>238</v>
      </c>
      <c r="C285" s="821">
        <v>13</v>
      </c>
      <c r="D285" s="358">
        <v>277</v>
      </c>
      <c r="E285" s="439"/>
      <c r="F285" s="580"/>
      <c r="H285" s="360" t="s">
        <v>410</v>
      </c>
      <c r="I285" s="821">
        <v>85</v>
      </c>
      <c r="J285" s="358">
        <f t="shared" si="8"/>
        <v>17745</v>
      </c>
      <c r="K285" s="580"/>
      <c r="L285" s="580"/>
      <c r="M285" s="1006"/>
      <c r="N285" s="716"/>
      <c r="O285" s="716"/>
      <c r="P285" s="716"/>
      <c r="Q285" s="716"/>
      <c r="R285" s="716"/>
      <c r="S285" s="716"/>
      <c r="T285" s="1051"/>
      <c r="U285" s="360" t="s">
        <v>229</v>
      </c>
      <c r="V285" s="821">
        <v>85</v>
      </c>
      <c r="W285" s="358">
        <f t="shared" si="9"/>
        <v>277</v>
      </c>
      <c r="X285" s="580"/>
      <c r="Y285" s="1006"/>
      <c r="Z285" s="707"/>
      <c r="AA285" s="1008"/>
      <c r="AB285" s="1012"/>
      <c r="AC285" s="1009"/>
      <c r="AD285" s="1007"/>
    </row>
    <row r="286" spans="2:30">
      <c r="B286" s="360" t="s">
        <v>238</v>
      </c>
      <c r="C286" s="821">
        <v>14</v>
      </c>
      <c r="D286" s="358">
        <v>278</v>
      </c>
      <c r="E286" s="439"/>
      <c r="F286" s="580"/>
      <c r="H286" s="360" t="s">
        <v>410</v>
      </c>
      <c r="I286" s="821">
        <v>86</v>
      </c>
      <c r="J286" s="358">
        <f t="shared" si="8"/>
        <v>17746</v>
      </c>
      <c r="K286" s="580"/>
      <c r="L286" s="580"/>
      <c r="M286" s="1006"/>
      <c r="N286" s="716"/>
      <c r="O286" s="716"/>
      <c r="P286" s="716"/>
      <c r="Q286" s="716"/>
      <c r="R286" s="716"/>
      <c r="S286" s="716"/>
      <c r="T286" s="1051"/>
      <c r="U286" s="360" t="s">
        <v>229</v>
      </c>
      <c r="V286" s="821">
        <v>86</v>
      </c>
      <c r="W286" s="358">
        <f t="shared" si="9"/>
        <v>278</v>
      </c>
      <c r="X286" s="580"/>
      <c r="Y286" s="1006"/>
      <c r="Z286" s="707"/>
      <c r="AA286" s="1008"/>
      <c r="AB286" s="1012"/>
      <c r="AC286" s="1009"/>
      <c r="AD286" s="1007"/>
    </row>
    <row r="287" spans="2:30">
      <c r="B287" s="360" t="s">
        <v>238</v>
      </c>
      <c r="C287" s="821">
        <v>15</v>
      </c>
      <c r="D287" s="358">
        <v>279</v>
      </c>
      <c r="E287" s="439"/>
      <c r="F287" s="580"/>
      <c r="H287" s="360" t="s">
        <v>410</v>
      </c>
      <c r="I287" s="821">
        <v>87</v>
      </c>
      <c r="J287" s="358">
        <f t="shared" si="8"/>
        <v>17747</v>
      </c>
      <c r="K287" s="580"/>
      <c r="L287" s="580"/>
      <c r="M287" s="1006"/>
      <c r="N287" s="716"/>
      <c r="O287" s="716"/>
      <c r="P287" s="716"/>
      <c r="Q287" s="716"/>
      <c r="R287" s="716"/>
      <c r="S287" s="716"/>
      <c r="T287" s="1051"/>
      <c r="U287" s="360" t="s">
        <v>229</v>
      </c>
      <c r="V287" s="821">
        <v>87</v>
      </c>
      <c r="W287" s="358">
        <f t="shared" si="9"/>
        <v>279</v>
      </c>
      <c r="X287" s="580"/>
      <c r="Y287" s="1006"/>
      <c r="Z287" s="707"/>
      <c r="AA287" s="1008"/>
      <c r="AB287" s="1012"/>
      <c r="AC287" s="1009"/>
      <c r="AD287" s="1007"/>
    </row>
    <row r="288" spans="2:30">
      <c r="B288" s="360" t="s">
        <v>238</v>
      </c>
      <c r="C288" s="821">
        <v>16</v>
      </c>
      <c r="D288" s="358">
        <v>280</v>
      </c>
      <c r="E288" s="439"/>
      <c r="F288" s="580"/>
      <c r="H288" s="360" t="s">
        <v>410</v>
      </c>
      <c r="I288" s="821">
        <v>88</v>
      </c>
      <c r="J288" s="358">
        <f t="shared" si="8"/>
        <v>17748</v>
      </c>
      <c r="K288" s="580"/>
      <c r="L288" s="580"/>
      <c r="M288" s="1006"/>
      <c r="N288" s="716"/>
      <c r="O288" s="716"/>
      <c r="P288" s="716"/>
      <c r="Q288" s="716"/>
      <c r="R288" s="716"/>
      <c r="S288" s="716"/>
      <c r="T288" s="1051"/>
      <c r="U288" s="360" t="s">
        <v>229</v>
      </c>
      <c r="V288" s="821">
        <v>88</v>
      </c>
      <c r="W288" s="358">
        <f t="shared" si="9"/>
        <v>280</v>
      </c>
      <c r="X288" s="580"/>
      <c r="Y288" s="1006"/>
      <c r="Z288" s="707"/>
      <c r="AA288" s="1008"/>
      <c r="AB288" s="1012"/>
      <c r="AC288" s="1009"/>
      <c r="AD288" s="1007"/>
    </row>
    <row r="289" spans="2:30">
      <c r="B289" s="360" t="s">
        <v>238</v>
      </c>
      <c r="C289" s="821">
        <v>17</v>
      </c>
      <c r="D289" s="358">
        <v>281</v>
      </c>
      <c r="E289" s="439"/>
      <c r="F289" s="580"/>
      <c r="H289" s="360" t="s">
        <v>410</v>
      </c>
      <c r="I289" s="821">
        <v>89</v>
      </c>
      <c r="J289" s="358">
        <f t="shared" si="8"/>
        <v>17749</v>
      </c>
      <c r="K289" s="580"/>
      <c r="L289" s="580"/>
      <c r="M289" s="1006"/>
      <c r="N289" s="716"/>
      <c r="O289" s="716"/>
      <c r="P289" s="716"/>
      <c r="Q289" s="716"/>
      <c r="R289" s="716"/>
      <c r="S289" s="716"/>
      <c r="T289" s="1051"/>
      <c r="U289" s="360" t="s">
        <v>229</v>
      </c>
      <c r="V289" s="821">
        <v>89</v>
      </c>
      <c r="W289" s="358">
        <f t="shared" si="9"/>
        <v>281</v>
      </c>
      <c r="X289" s="580"/>
      <c r="Y289" s="1006"/>
      <c r="Z289" s="707"/>
      <c r="AA289" s="1008"/>
      <c r="AB289" s="1012"/>
      <c r="AC289" s="1009"/>
      <c r="AD289" s="1007"/>
    </row>
    <row r="290" spans="2:30">
      <c r="B290" s="360" t="s">
        <v>238</v>
      </c>
      <c r="C290" s="821">
        <v>18</v>
      </c>
      <c r="D290" s="358">
        <v>282</v>
      </c>
      <c r="E290" s="439"/>
      <c r="F290" s="580"/>
      <c r="H290" s="360" t="s">
        <v>410</v>
      </c>
      <c r="I290" s="821">
        <v>90</v>
      </c>
      <c r="J290" s="358">
        <f t="shared" si="8"/>
        <v>17750</v>
      </c>
      <c r="K290" s="580"/>
      <c r="L290" s="580"/>
      <c r="M290" s="1006"/>
      <c r="N290" s="716"/>
      <c r="O290" s="716"/>
      <c r="P290" s="716"/>
      <c r="Q290" s="716"/>
      <c r="R290" s="716"/>
      <c r="S290" s="716"/>
      <c r="T290" s="1051"/>
      <c r="U290" s="360" t="s">
        <v>229</v>
      </c>
      <c r="V290" s="821">
        <v>90</v>
      </c>
      <c r="W290" s="358">
        <f t="shared" si="9"/>
        <v>282</v>
      </c>
      <c r="X290" s="580"/>
      <c r="Y290" s="1006"/>
      <c r="Z290" s="707"/>
      <c r="AA290" s="1008"/>
      <c r="AB290" s="1012"/>
      <c r="AC290" s="1009"/>
      <c r="AD290" s="1007"/>
    </row>
    <row r="291" spans="2:30">
      <c r="B291" s="360" t="s">
        <v>238</v>
      </c>
      <c r="C291" s="821">
        <v>19</v>
      </c>
      <c r="D291" s="358">
        <v>283</v>
      </c>
      <c r="E291" s="439"/>
      <c r="F291" s="580"/>
      <c r="H291" s="360" t="s">
        <v>410</v>
      </c>
      <c r="I291" s="821">
        <v>91</v>
      </c>
      <c r="J291" s="358">
        <f t="shared" si="8"/>
        <v>17751</v>
      </c>
      <c r="K291" s="580"/>
      <c r="L291" s="580"/>
      <c r="M291" s="1006"/>
      <c r="N291" s="716"/>
      <c r="O291" s="716"/>
      <c r="P291" s="716"/>
      <c r="Q291" s="716"/>
      <c r="R291" s="716"/>
      <c r="S291" s="716"/>
      <c r="T291" s="1051"/>
      <c r="U291" s="360" t="s">
        <v>229</v>
      </c>
      <c r="V291" s="821">
        <v>91</v>
      </c>
      <c r="W291" s="358">
        <f t="shared" si="9"/>
        <v>283</v>
      </c>
      <c r="X291" s="580"/>
      <c r="Y291" s="1006"/>
      <c r="Z291" s="707"/>
      <c r="AA291" s="1008"/>
      <c r="AB291" s="1012"/>
      <c r="AC291" s="1009"/>
      <c r="AD291" s="1007"/>
    </row>
    <row r="292" spans="2:30">
      <c r="B292" s="360" t="s">
        <v>238</v>
      </c>
      <c r="C292" s="821">
        <v>20</v>
      </c>
      <c r="D292" s="358">
        <v>284</v>
      </c>
      <c r="E292" s="439"/>
      <c r="F292" s="580"/>
      <c r="H292" s="360" t="s">
        <v>410</v>
      </c>
      <c r="I292" s="821">
        <v>92</v>
      </c>
      <c r="J292" s="358">
        <f t="shared" si="8"/>
        <v>17752</v>
      </c>
      <c r="K292" s="580"/>
      <c r="L292" s="580"/>
      <c r="M292" s="1006"/>
      <c r="N292" s="716"/>
      <c r="O292" s="716"/>
      <c r="P292" s="716"/>
      <c r="Q292" s="716"/>
      <c r="R292" s="716"/>
      <c r="S292" s="716"/>
      <c r="T292" s="1051"/>
      <c r="U292" s="360" t="s">
        <v>229</v>
      </c>
      <c r="V292" s="821">
        <v>92</v>
      </c>
      <c r="W292" s="358">
        <f t="shared" si="9"/>
        <v>284</v>
      </c>
      <c r="X292" s="580"/>
      <c r="Y292" s="1006"/>
      <c r="Z292" s="707"/>
      <c r="AA292" s="1008"/>
      <c r="AB292" s="1012"/>
      <c r="AC292" s="1009"/>
      <c r="AD292" s="1007"/>
    </row>
    <row r="293" spans="2:30">
      <c r="B293" s="360" t="s">
        <v>238</v>
      </c>
      <c r="C293" s="821">
        <v>21</v>
      </c>
      <c r="D293" s="358">
        <v>285</v>
      </c>
      <c r="E293" s="439"/>
      <c r="F293" s="580"/>
      <c r="H293" s="360" t="s">
        <v>410</v>
      </c>
      <c r="I293" s="821">
        <v>93</v>
      </c>
      <c r="J293" s="358">
        <f t="shared" si="8"/>
        <v>17753</v>
      </c>
      <c r="K293" s="580"/>
      <c r="L293" s="580"/>
      <c r="M293" s="1006"/>
      <c r="N293" s="716"/>
      <c r="O293" s="716"/>
      <c r="P293" s="716"/>
      <c r="Q293" s="716"/>
      <c r="R293" s="716"/>
      <c r="S293" s="716"/>
      <c r="T293" s="1051"/>
      <c r="U293" s="360" t="s">
        <v>229</v>
      </c>
      <c r="V293" s="821">
        <v>93</v>
      </c>
      <c r="W293" s="358">
        <f t="shared" si="9"/>
        <v>285</v>
      </c>
      <c r="X293" s="580"/>
      <c r="Y293" s="1006"/>
      <c r="Z293" s="707"/>
      <c r="AA293" s="1008"/>
      <c r="AB293" s="1012"/>
      <c r="AC293" s="1009"/>
      <c r="AD293" s="1007"/>
    </row>
    <row r="294" spans="2:30">
      <c r="B294" s="360" t="s">
        <v>238</v>
      </c>
      <c r="C294" s="821">
        <v>22</v>
      </c>
      <c r="D294" s="358">
        <v>286</v>
      </c>
      <c r="E294" s="439"/>
      <c r="F294" s="580"/>
      <c r="H294" s="360" t="s">
        <v>410</v>
      </c>
      <c r="I294" s="821">
        <v>94</v>
      </c>
      <c r="J294" s="358">
        <f t="shared" si="8"/>
        <v>17754</v>
      </c>
      <c r="K294" s="580"/>
      <c r="L294" s="580"/>
      <c r="M294" s="1006"/>
      <c r="N294" s="716"/>
      <c r="O294" s="716"/>
      <c r="P294" s="716"/>
      <c r="Q294" s="716"/>
      <c r="R294" s="716"/>
      <c r="S294" s="716"/>
      <c r="T294" s="1051"/>
      <c r="U294" s="360" t="s">
        <v>229</v>
      </c>
      <c r="V294" s="821">
        <v>94</v>
      </c>
      <c r="W294" s="358">
        <f t="shared" si="9"/>
        <v>286</v>
      </c>
      <c r="X294" s="580"/>
      <c r="Y294" s="1006"/>
      <c r="Z294" s="707"/>
      <c r="AA294" s="1008"/>
      <c r="AB294" s="1012"/>
      <c r="AC294" s="1009"/>
      <c r="AD294" s="1007"/>
    </row>
    <row r="295" spans="2:30">
      <c r="B295" s="360" t="s">
        <v>238</v>
      </c>
      <c r="C295" s="821">
        <v>23</v>
      </c>
      <c r="D295" s="358">
        <v>287</v>
      </c>
      <c r="E295" s="439"/>
      <c r="F295" s="580"/>
      <c r="H295" s="360" t="s">
        <v>410</v>
      </c>
      <c r="I295" s="821">
        <v>95</v>
      </c>
      <c r="J295" s="358">
        <f t="shared" si="8"/>
        <v>17755</v>
      </c>
      <c r="K295" s="580"/>
      <c r="L295" s="580"/>
      <c r="M295" s="1006"/>
      <c r="N295" s="716"/>
      <c r="O295" s="716"/>
      <c r="P295" s="716"/>
      <c r="Q295" s="716"/>
      <c r="R295" s="716"/>
      <c r="S295" s="716"/>
      <c r="T295" s="1051"/>
      <c r="U295" s="360" t="s">
        <v>229</v>
      </c>
      <c r="V295" s="821">
        <v>95</v>
      </c>
      <c r="W295" s="358">
        <f t="shared" si="9"/>
        <v>287</v>
      </c>
      <c r="X295" s="580"/>
      <c r="Y295" s="1006"/>
      <c r="Z295" s="707"/>
      <c r="AA295" s="1008"/>
      <c r="AB295" s="1012"/>
      <c r="AC295" s="1009"/>
      <c r="AD295" s="1007"/>
    </row>
    <row r="296" spans="2:30">
      <c r="B296" s="360" t="s">
        <v>238</v>
      </c>
      <c r="C296" s="821">
        <v>24</v>
      </c>
      <c r="D296" s="358">
        <v>288</v>
      </c>
      <c r="E296" s="439"/>
      <c r="F296" s="580"/>
      <c r="H296" s="360" t="s">
        <v>410</v>
      </c>
      <c r="I296" s="821">
        <v>96</v>
      </c>
      <c r="J296" s="358">
        <f t="shared" si="8"/>
        <v>17756</v>
      </c>
      <c r="K296" s="580"/>
      <c r="L296" s="580"/>
      <c r="M296" s="1006"/>
      <c r="N296" s="716"/>
      <c r="O296" s="716"/>
      <c r="P296" s="716"/>
      <c r="Q296" s="716"/>
      <c r="R296" s="716"/>
      <c r="S296" s="716"/>
      <c r="T296" s="1051"/>
      <c r="U296" s="360" t="s">
        <v>229</v>
      </c>
      <c r="V296" s="821">
        <v>96</v>
      </c>
      <c r="W296" s="358">
        <f t="shared" si="9"/>
        <v>288</v>
      </c>
      <c r="X296" s="580"/>
      <c r="Y296" s="1006"/>
      <c r="Z296" s="707"/>
      <c r="AA296" s="1008"/>
      <c r="AB296" s="1012"/>
      <c r="AC296" s="1009"/>
      <c r="AD296" s="1007"/>
    </row>
    <row r="297" spans="2:30">
      <c r="B297" s="360" t="s">
        <v>239</v>
      </c>
      <c r="C297" s="821">
        <v>1</v>
      </c>
      <c r="D297" s="358">
        <v>289</v>
      </c>
      <c r="E297" s="439"/>
      <c r="F297" s="580"/>
      <c r="H297" s="360" t="s">
        <v>411</v>
      </c>
      <c r="I297" s="821">
        <v>1</v>
      </c>
      <c r="J297" s="358">
        <f t="shared" si="8"/>
        <v>17757</v>
      </c>
      <c r="K297" s="580"/>
      <c r="L297" s="580"/>
      <c r="M297" s="1006"/>
      <c r="N297" s="716"/>
      <c r="O297" s="716"/>
      <c r="P297" s="716"/>
      <c r="Q297" s="716"/>
      <c r="R297" s="716"/>
      <c r="S297" s="716"/>
      <c r="T297" s="1051"/>
      <c r="U297" s="360" t="s">
        <v>230</v>
      </c>
      <c r="V297" s="821">
        <v>1</v>
      </c>
      <c r="W297" s="358">
        <f t="shared" si="9"/>
        <v>289</v>
      </c>
      <c r="X297" s="580"/>
      <c r="Y297" s="1006"/>
      <c r="Z297" s="707"/>
      <c r="AA297" s="1008"/>
      <c r="AB297" s="1012"/>
      <c r="AC297" s="1009"/>
      <c r="AD297" s="1007"/>
    </row>
    <row r="298" spans="2:30">
      <c r="B298" s="360" t="s">
        <v>239</v>
      </c>
      <c r="C298" s="821">
        <v>2</v>
      </c>
      <c r="D298" s="358">
        <v>290</v>
      </c>
      <c r="E298" s="439"/>
      <c r="F298" s="580"/>
      <c r="H298" s="360" t="s">
        <v>411</v>
      </c>
      <c r="I298" s="821">
        <v>2</v>
      </c>
      <c r="J298" s="358">
        <f t="shared" si="8"/>
        <v>17758</v>
      </c>
      <c r="K298" s="580"/>
      <c r="L298" s="580"/>
      <c r="M298" s="1006"/>
      <c r="N298" s="716"/>
      <c r="O298" s="716"/>
      <c r="P298" s="716"/>
      <c r="Q298" s="716"/>
      <c r="R298" s="716"/>
      <c r="S298" s="716"/>
      <c r="T298" s="1051"/>
      <c r="U298" s="360" t="s">
        <v>230</v>
      </c>
      <c r="V298" s="821">
        <v>2</v>
      </c>
      <c r="W298" s="358">
        <f t="shared" si="9"/>
        <v>290</v>
      </c>
      <c r="X298" s="580"/>
      <c r="Y298" s="1006"/>
      <c r="Z298" s="707"/>
      <c r="AA298" s="1008"/>
      <c r="AB298" s="1012"/>
      <c r="AC298" s="1009"/>
      <c r="AD298" s="1007"/>
    </row>
    <row r="299" spans="2:30">
      <c r="B299" s="360" t="s">
        <v>239</v>
      </c>
      <c r="C299" s="821">
        <v>3</v>
      </c>
      <c r="D299" s="358">
        <v>291</v>
      </c>
      <c r="E299" s="439"/>
      <c r="F299" s="580"/>
      <c r="H299" s="360" t="s">
        <v>411</v>
      </c>
      <c r="I299" s="821">
        <v>3</v>
      </c>
      <c r="J299" s="358">
        <f t="shared" si="8"/>
        <v>17759</v>
      </c>
      <c r="K299" s="580"/>
      <c r="L299" s="580"/>
      <c r="M299" s="1006"/>
      <c r="N299" s="716"/>
      <c r="O299" s="716"/>
      <c r="P299" s="716"/>
      <c r="Q299" s="716"/>
      <c r="R299" s="716"/>
      <c r="S299" s="716"/>
      <c r="T299" s="1051"/>
      <c r="U299" s="360" t="s">
        <v>230</v>
      </c>
      <c r="V299" s="821">
        <v>3</v>
      </c>
      <c r="W299" s="358">
        <f t="shared" si="9"/>
        <v>291</v>
      </c>
      <c r="X299" s="580"/>
      <c r="Y299" s="1006"/>
      <c r="Z299" s="707"/>
      <c r="AA299" s="1008"/>
      <c r="AB299" s="1012"/>
      <c r="AC299" s="1009"/>
      <c r="AD299" s="1007"/>
    </row>
    <row r="300" spans="2:30">
      <c r="B300" s="360" t="s">
        <v>239</v>
      </c>
      <c r="C300" s="821">
        <v>4</v>
      </c>
      <c r="D300" s="358">
        <v>292</v>
      </c>
      <c r="E300" s="439"/>
      <c r="F300" s="580"/>
      <c r="H300" s="360" t="s">
        <v>411</v>
      </c>
      <c r="I300" s="821">
        <v>4</v>
      </c>
      <c r="J300" s="358">
        <f t="shared" si="8"/>
        <v>17760</v>
      </c>
      <c r="K300" s="580"/>
      <c r="L300" s="580"/>
      <c r="M300" s="1006"/>
      <c r="N300" s="716"/>
      <c r="O300" s="716"/>
      <c r="P300" s="716"/>
      <c r="Q300" s="716"/>
      <c r="R300" s="716"/>
      <c r="S300" s="716"/>
      <c r="T300" s="1051"/>
      <c r="U300" s="360" t="s">
        <v>230</v>
      </c>
      <c r="V300" s="821">
        <v>4</v>
      </c>
      <c r="W300" s="358">
        <f t="shared" si="9"/>
        <v>292</v>
      </c>
      <c r="X300" s="580"/>
      <c r="Y300" s="1006"/>
      <c r="Z300" s="707"/>
      <c r="AA300" s="1008"/>
      <c r="AB300" s="1012"/>
      <c r="AC300" s="1009"/>
      <c r="AD300" s="1007"/>
    </row>
    <row r="301" spans="2:30">
      <c r="B301" s="360" t="s">
        <v>239</v>
      </c>
      <c r="C301" s="821">
        <v>5</v>
      </c>
      <c r="D301" s="358">
        <v>293</v>
      </c>
      <c r="E301" s="439"/>
      <c r="F301" s="580"/>
      <c r="H301" s="360" t="s">
        <v>411</v>
      </c>
      <c r="I301" s="821">
        <v>5</v>
      </c>
      <c r="J301" s="358">
        <f t="shared" si="8"/>
        <v>17761</v>
      </c>
      <c r="K301" s="580"/>
      <c r="L301" s="580"/>
      <c r="M301" s="1006"/>
      <c r="N301" s="716"/>
      <c r="O301" s="716"/>
      <c r="P301" s="716"/>
      <c r="Q301" s="716"/>
      <c r="R301" s="716"/>
      <c r="S301" s="716"/>
      <c r="T301" s="1051"/>
      <c r="U301" s="360" t="s">
        <v>230</v>
      </c>
      <c r="V301" s="821">
        <v>5</v>
      </c>
      <c r="W301" s="358">
        <f t="shared" si="9"/>
        <v>293</v>
      </c>
      <c r="X301" s="580"/>
      <c r="Y301" s="1006"/>
      <c r="Z301" s="707"/>
      <c r="AA301" s="1008"/>
      <c r="AB301" s="1012"/>
      <c r="AC301" s="1009"/>
      <c r="AD301" s="1007"/>
    </row>
    <row r="302" spans="2:30">
      <c r="B302" s="360" t="s">
        <v>239</v>
      </c>
      <c r="C302" s="821">
        <v>6</v>
      </c>
      <c r="D302" s="358">
        <v>294</v>
      </c>
      <c r="E302" s="439"/>
      <c r="F302" s="580"/>
      <c r="H302" s="360" t="s">
        <v>411</v>
      </c>
      <c r="I302" s="821">
        <v>6</v>
      </c>
      <c r="J302" s="358">
        <f t="shared" si="8"/>
        <v>17762</v>
      </c>
      <c r="K302" s="580"/>
      <c r="L302" s="580"/>
      <c r="M302" s="1006"/>
      <c r="N302" s="716"/>
      <c r="O302" s="716"/>
      <c r="P302" s="716"/>
      <c r="Q302" s="716"/>
      <c r="R302" s="716"/>
      <c r="S302" s="716"/>
      <c r="T302" s="1051"/>
      <c r="U302" s="360" t="s">
        <v>230</v>
      </c>
      <c r="V302" s="821">
        <v>6</v>
      </c>
      <c r="W302" s="358">
        <f t="shared" si="9"/>
        <v>294</v>
      </c>
      <c r="X302" s="580"/>
      <c r="Y302" s="1006"/>
      <c r="Z302" s="707"/>
      <c r="AA302" s="1008"/>
      <c r="AB302" s="1012"/>
      <c r="AC302" s="1009"/>
      <c r="AD302" s="1007"/>
    </row>
    <row r="303" spans="2:30">
      <c r="B303" s="360" t="s">
        <v>239</v>
      </c>
      <c r="C303" s="821">
        <v>7</v>
      </c>
      <c r="D303" s="358">
        <v>295</v>
      </c>
      <c r="E303" s="439"/>
      <c r="F303" s="580"/>
      <c r="H303" s="360" t="s">
        <v>411</v>
      </c>
      <c r="I303" s="821">
        <v>7</v>
      </c>
      <c r="J303" s="358">
        <f t="shared" si="8"/>
        <v>17763</v>
      </c>
      <c r="K303" s="580"/>
      <c r="L303" s="580"/>
      <c r="M303" s="1006"/>
      <c r="N303" s="716"/>
      <c r="O303" s="716"/>
      <c r="P303" s="716"/>
      <c r="Q303" s="716"/>
      <c r="R303" s="716"/>
      <c r="S303" s="716"/>
      <c r="T303" s="1051"/>
      <c r="U303" s="360" t="s">
        <v>230</v>
      </c>
      <c r="V303" s="821">
        <v>7</v>
      </c>
      <c r="W303" s="358">
        <f t="shared" si="9"/>
        <v>295</v>
      </c>
      <c r="X303" s="580"/>
      <c r="Y303" s="1006"/>
      <c r="Z303" s="707"/>
      <c r="AA303" s="1008"/>
      <c r="AB303" s="1012"/>
      <c r="AC303" s="1009"/>
      <c r="AD303" s="1007"/>
    </row>
    <row r="304" spans="2:30">
      <c r="B304" s="360" t="s">
        <v>239</v>
      </c>
      <c r="C304" s="821">
        <v>8</v>
      </c>
      <c r="D304" s="358">
        <v>296</v>
      </c>
      <c r="E304" s="439"/>
      <c r="F304" s="580"/>
      <c r="H304" s="360" t="s">
        <v>411</v>
      </c>
      <c r="I304" s="821">
        <v>8</v>
      </c>
      <c r="J304" s="358">
        <f t="shared" si="8"/>
        <v>17764</v>
      </c>
      <c r="K304" s="580"/>
      <c r="L304" s="580"/>
      <c r="M304" s="1006"/>
      <c r="N304" s="716"/>
      <c r="O304" s="716"/>
      <c r="P304" s="716"/>
      <c r="Q304" s="716"/>
      <c r="R304" s="716"/>
      <c r="S304" s="716"/>
      <c r="T304" s="1051"/>
      <c r="U304" s="360" t="s">
        <v>230</v>
      </c>
      <c r="V304" s="821">
        <v>8</v>
      </c>
      <c r="W304" s="358">
        <f t="shared" si="9"/>
        <v>296</v>
      </c>
      <c r="X304" s="580"/>
      <c r="Y304" s="1006"/>
      <c r="Z304" s="707"/>
      <c r="AA304" s="1008"/>
      <c r="AB304" s="1012"/>
      <c r="AC304" s="1009"/>
      <c r="AD304" s="1007"/>
    </row>
    <row r="305" spans="2:30">
      <c r="B305" s="360" t="s">
        <v>239</v>
      </c>
      <c r="C305" s="821">
        <v>9</v>
      </c>
      <c r="D305" s="358">
        <v>297</v>
      </c>
      <c r="E305" s="439"/>
      <c r="F305" s="580"/>
      <c r="H305" s="360" t="s">
        <v>411</v>
      </c>
      <c r="I305" s="821">
        <v>9</v>
      </c>
      <c r="J305" s="358">
        <f t="shared" si="8"/>
        <v>17765</v>
      </c>
      <c r="K305" s="580"/>
      <c r="L305" s="580"/>
      <c r="M305" s="1006"/>
      <c r="N305" s="716"/>
      <c r="O305" s="716"/>
      <c r="P305" s="716"/>
      <c r="Q305" s="716"/>
      <c r="R305" s="716"/>
      <c r="S305" s="716"/>
      <c r="T305" s="1051"/>
      <c r="U305" s="360" t="s">
        <v>230</v>
      </c>
      <c r="V305" s="821">
        <v>9</v>
      </c>
      <c r="W305" s="358">
        <f t="shared" si="9"/>
        <v>297</v>
      </c>
      <c r="X305" s="580"/>
      <c r="Y305" s="1006"/>
      <c r="Z305" s="707"/>
      <c r="AA305" s="1008"/>
      <c r="AB305" s="1012"/>
      <c r="AC305" s="1009"/>
      <c r="AD305" s="1007"/>
    </row>
    <row r="306" spans="2:30">
      <c r="B306" s="360" t="s">
        <v>239</v>
      </c>
      <c r="C306" s="821">
        <v>10</v>
      </c>
      <c r="D306" s="358">
        <v>298</v>
      </c>
      <c r="E306" s="439"/>
      <c r="F306" s="580"/>
      <c r="H306" s="360" t="s">
        <v>411</v>
      </c>
      <c r="I306" s="821">
        <v>10</v>
      </c>
      <c r="J306" s="358">
        <f t="shared" si="8"/>
        <v>17766</v>
      </c>
      <c r="K306" s="580"/>
      <c r="L306" s="580"/>
      <c r="M306" s="1006"/>
      <c r="N306" s="716"/>
      <c r="O306" s="716"/>
      <c r="P306" s="716"/>
      <c r="Q306" s="716"/>
      <c r="R306" s="716"/>
      <c r="S306" s="716"/>
      <c r="T306" s="1051"/>
      <c r="U306" s="360" t="s">
        <v>230</v>
      </c>
      <c r="V306" s="821">
        <v>10</v>
      </c>
      <c r="W306" s="358">
        <f t="shared" si="9"/>
        <v>298</v>
      </c>
      <c r="X306" s="580"/>
      <c r="Y306" s="1006"/>
      <c r="Z306" s="707"/>
      <c r="AA306" s="1008"/>
      <c r="AB306" s="1012"/>
      <c r="AC306" s="1009"/>
      <c r="AD306" s="1007"/>
    </row>
    <row r="307" spans="2:30">
      <c r="B307" s="360" t="s">
        <v>239</v>
      </c>
      <c r="C307" s="821">
        <v>11</v>
      </c>
      <c r="D307" s="358">
        <v>299</v>
      </c>
      <c r="E307" s="439"/>
      <c r="F307" s="580"/>
      <c r="H307" s="360" t="s">
        <v>411</v>
      </c>
      <c r="I307" s="821">
        <v>11</v>
      </c>
      <c r="J307" s="358">
        <f t="shared" si="8"/>
        <v>17767</v>
      </c>
      <c r="K307" s="580"/>
      <c r="L307" s="580"/>
      <c r="M307" s="1006"/>
      <c r="N307" s="716"/>
      <c r="O307" s="716"/>
      <c r="P307" s="716"/>
      <c r="Q307" s="716"/>
      <c r="R307" s="716"/>
      <c r="S307" s="716"/>
      <c r="T307" s="1051"/>
      <c r="U307" s="360" t="s">
        <v>230</v>
      </c>
      <c r="V307" s="821">
        <v>11</v>
      </c>
      <c r="W307" s="358">
        <f t="shared" si="9"/>
        <v>299</v>
      </c>
      <c r="X307" s="580"/>
      <c r="Y307" s="1006"/>
      <c r="Z307" s="707"/>
      <c r="AA307" s="1008"/>
      <c r="AB307" s="1012"/>
      <c r="AC307" s="1009"/>
      <c r="AD307" s="1007"/>
    </row>
    <row r="308" spans="2:30">
      <c r="B308" s="360" t="s">
        <v>239</v>
      </c>
      <c r="C308" s="821">
        <v>12</v>
      </c>
      <c r="D308" s="358">
        <v>300</v>
      </c>
      <c r="E308" s="439"/>
      <c r="F308" s="580"/>
      <c r="H308" s="360" t="s">
        <v>411</v>
      </c>
      <c r="I308" s="821">
        <v>12</v>
      </c>
      <c r="J308" s="358">
        <f t="shared" si="8"/>
        <v>17768</v>
      </c>
      <c r="K308" s="580"/>
      <c r="L308" s="580"/>
      <c r="M308" s="1006"/>
      <c r="N308" s="716"/>
      <c r="O308" s="716"/>
      <c r="P308" s="716"/>
      <c r="Q308" s="716"/>
      <c r="R308" s="716"/>
      <c r="S308" s="716"/>
      <c r="T308" s="1051"/>
      <c r="U308" s="360" t="s">
        <v>230</v>
      </c>
      <c r="V308" s="821">
        <v>12</v>
      </c>
      <c r="W308" s="358">
        <f t="shared" si="9"/>
        <v>300</v>
      </c>
      <c r="X308" s="580"/>
      <c r="Y308" s="1006"/>
      <c r="Z308" s="707"/>
      <c r="AA308" s="1008"/>
      <c r="AB308" s="1012"/>
      <c r="AC308" s="1009"/>
      <c r="AD308" s="1007"/>
    </row>
    <row r="309" spans="2:30">
      <c r="B309" s="360" t="s">
        <v>239</v>
      </c>
      <c r="C309" s="821">
        <v>13</v>
      </c>
      <c r="D309" s="358">
        <v>301</v>
      </c>
      <c r="E309" s="439"/>
      <c r="F309" s="580"/>
      <c r="H309" s="360" t="s">
        <v>411</v>
      </c>
      <c r="I309" s="821">
        <v>13</v>
      </c>
      <c r="J309" s="358">
        <f t="shared" si="8"/>
        <v>17769</v>
      </c>
      <c r="K309" s="580"/>
      <c r="L309" s="580"/>
      <c r="M309" s="1006"/>
      <c r="N309" s="716"/>
      <c r="O309" s="716"/>
      <c r="P309" s="716"/>
      <c r="Q309" s="716"/>
      <c r="R309" s="716"/>
      <c r="S309" s="716"/>
      <c r="T309" s="1051"/>
      <c r="U309" s="360" t="s">
        <v>230</v>
      </c>
      <c r="V309" s="821">
        <v>13</v>
      </c>
      <c r="W309" s="358">
        <f t="shared" si="9"/>
        <v>301</v>
      </c>
      <c r="X309" s="580"/>
      <c r="Y309" s="1006"/>
      <c r="Z309" s="707"/>
      <c r="AA309" s="1008"/>
      <c r="AB309" s="1012"/>
      <c r="AC309" s="1009"/>
      <c r="AD309" s="1007"/>
    </row>
    <row r="310" spans="2:30">
      <c r="B310" s="360" t="s">
        <v>239</v>
      </c>
      <c r="C310" s="821">
        <v>14</v>
      </c>
      <c r="D310" s="358">
        <v>302</v>
      </c>
      <c r="E310" s="439"/>
      <c r="F310" s="580"/>
      <c r="H310" s="360" t="s">
        <v>411</v>
      </c>
      <c r="I310" s="821">
        <v>14</v>
      </c>
      <c r="J310" s="358">
        <f t="shared" si="8"/>
        <v>17770</v>
      </c>
      <c r="K310" s="580"/>
      <c r="L310" s="580"/>
      <c r="M310" s="1006"/>
      <c r="N310" s="716"/>
      <c r="O310" s="716"/>
      <c r="P310" s="716"/>
      <c r="Q310" s="716"/>
      <c r="R310" s="716"/>
      <c r="S310" s="716"/>
      <c r="T310" s="1051"/>
      <c r="U310" s="360" t="s">
        <v>230</v>
      </c>
      <c r="V310" s="821">
        <v>14</v>
      </c>
      <c r="W310" s="358">
        <f t="shared" si="9"/>
        <v>302</v>
      </c>
      <c r="X310" s="580"/>
      <c r="Y310" s="1006"/>
      <c r="Z310" s="707"/>
      <c r="AA310" s="1008"/>
      <c r="AB310" s="1012"/>
      <c r="AC310" s="1009"/>
      <c r="AD310" s="1007"/>
    </row>
    <row r="311" spans="2:30">
      <c r="B311" s="360" t="s">
        <v>239</v>
      </c>
      <c r="C311" s="821">
        <v>15</v>
      </c>
      <c r="D311" s="358">
        <v>303</v>
      </c>
      <c r="E311" s="439"/>
      <c r="F311" s="580"/>
      <c r="H311" s="360" t="s">
        <v>411</v>
      </c>
      <c r="I311" s="821">
        <v>15</v>
      </c>
      <c r="J311" s="358">
        <f t="shared" si="8"/>
        <v>17771</v>
      </c>
      <c r="K311" s="580"/>
      <c r="L311" s="580"/>
      <c r="M311" s="1006"/>
      <c r="N311" s="716"/>
      <c r="O311" s="716"/>
      <c r="P311" s="716"/>
      <c r="Q311" s="716"/>
      <c r="R311" s="716"/>
      <c r="S311" s="716"/>
      <c r="T311" s="1051"/>
      <c r="U311" s="360" t="s">
        <v>230</v>
      </c>
      <c r="V311" s="821">
        <v>15</v>
      </c>
      <c r="W311" s="358">
        <f t="shared" si="9"/>
        <v>303</v>
      </c>
      <c r="X311" s="580"/>
      <c r="Y311" s="1006"/>
      <c r="Z311" s="707"/>
      <c r="AA311" s="1008"/>
      <c r="AB311" s="1012"/>
      <c r="AC311" s="1009"/>
      <c r="AD311" s="1007"/>
    </row>
    <row r="312" spans="2:30">
      <c r="B312" s="360" t="s">
        <v>239</v>
      </c>
      <c r="C312" s="821">
        <v>16</v>
      </c>
      <c r="D312" s="358">
        <v>304</v>
      </c>
      <c r="E312" s="439"/>
      <c r="F312" s="580"/>
      <c r="H312" s="360" t="s">
        <v>411</v>
      </c>
      <c r="I312" s="821">
        <v>16</v>
      </c>
      <c r="J312" s="358">
        <f t="shared" si="8"/>
        <v>17772</v>
      </c>
      <c r="K312" s="580"/>
      <c r="L312" s="580"/>
      <c r="M312" s="1006"/>
      <c r="N312" s="716"/>
      <c r="O312" s="716"/>
      <c r="P312" s="716"/>
      <c r="Q312" s="716"/>
      <c r="R312" s="716"/>
      <c r="S312" s="716"/>
      <c r="T312" s="1051"/>
      <c r="U312" s="360" t="s">
        <v>230</v>
      </c>
      <c r="V312" s="821">
        <v>16</v>
      </c>
      <c r="W312" s="358">
        <f t="shared" si="9"/>
        <v>304</v>
      </c>
      <c r="X312" s="580"/>
      <c r="Y312" s="1006"/>
      <c r="Z312" s="707"/>
      <c r="AA312" s="1008"/>
      <c r="AB312" s="1012"/>
      <c r="AC312" s="1009"/>
      <c r="AD312" s="1007"/>
    </row>
    <row r="313" spans="2:30">
      <c r="B313" s="360" t="s">
        <v>239</v>
      </c>
      <c r="C313" s="821">
        <v>17</v>
      </c>
      <c r="D313" s="358">
        <v>305</v>
      </c>
      <c r="E313" s="439"/>
      <c r="F313" s="580"/>
      <c r="H313" s="360" t="s">
        <v>411</v>
      </c>
      <c r="I313" s="821">
        <v>17</v>
      </c>
      <c r="J313" s="358">
        <f t="shared" si="8"/>
        <v>17773</v>
      </c>
      <c r="K313" s="580"/>
      <c r="L313" s="580"/>
      <c r="M313" s="1006"/>
      <c r="N313" s="716"/>
      <c r="O313" s="716"/>
      <c r="P313" s="716"/>
      <c r="Q313" s="716"/>
      <c r="R313" s="716"/>
      <c r="S313" s="716"/>
      <c r="T313" s="1051"/>
      <c r="U313" s="360" t="s">
        <v>230</v>
      </c>
      <c r="V313" s="821">
        <v>17</v>
      </c>
      <c r="W313" s="358">
        <f t="shared" si="9"/>
        <v>305</v>
      </c>
      <c r="X313" s="580"/>
      <c r="Y313" s="1006"/>
      <c r="Z313" s="707"/>
      <c r="AA313" s="1008"/>
      <c r="AB313" s="1012"/>
      <c r="AC313" s="1009"/>
      <c r="AD313" s="1007"/>
    </row>
    <row r="314" spans="2:30">
      <c r="B314" s="360" t="s">
        <v>239</v>
      </c>
      <c r="C314" s="821">
        <v>18</v>
      </c>
      <c r="D314" s="358">
        <v>306</v>
      </c>
      <c r="E314" s="439"/>
      <c r="F314" s="580"/>
      <c r="H314" s="360" t="s">
        <v>411</v>
      </c>
      <c r="I314" s="821">
        <v>18</v>
      </c>
      <c r="J314" s="358">
        <f t="shared" si="8"/>
        <v>17774</v>
      </c>
      <c r="K314" s="580"/>
      <c r="L314" s="580"/>
      <c r="M314" s="1006"/>
      <c r="N314" s="716"/>
      <c r="O314" s="716"/>
      <c r="P314" s="716"/>
      <c r="Q314" s="716"/>
      <c r="R314" s="716"/>
      <c r="S314" s="716"/>
      <c r="T314" s="1051"/>
      <c r="U314" s="360" t="s">
        <v>230</v>
      </c>
      <c r="V314" s="821">
        <v>18</v>
      </c>
      <c r="W314" s="358">
        <f t="shared" si="9"/>
        <v>306</v>
      </c>
      <c r="X314" s="580"/>
      <c r="Y314" s="1006"/>
      <c r="Z314" s="707"/>
      <c r="AA314" s="1008"/>
      <c r="AB314" s="1012"/>
      <c r="AC314" s="1009"/>
      <c r="AD314" s="1007"/>
    </row>
    <row r="315" spans="2:30">
      <c r="B315" s="360" t="s">
        <v>239</v>
      </c>
      <c r="C315" s="821">
        <v>19</v>
      </c>
      <c r="D315" s="358">
        <v>307</v>
      </c>
      <c r="E315" s="439"/>
      <c r="F315" s="580"/>
      <c r="H315" s="360" t="s">
        <v>411</v>
      </c>
      <c r="I315" s="821">
        <v>19</v>
      </c>
      <c r="J315" s="358">
        <f t="shared" si="8"/>
        <v>17775</v>
      </c>
      <c r="K315" s="580"/>
      <c r="L315" s="580"/>
      <c r="M315" s="1006"/>
      <c r="N315" s="716"/>
      <c r="O315" s="716"/>
      <c r="P315" s="716"/>
      <c r="Q315" s="716"/>
      <c r="R315" s="716"/>
      <c r="S315" s="716"/>
      <c r="T315" s="1051"/>
      <c r="U315" s="360" t="s">
        <v>230</v>
      </c>
      <c r="V315" s="821">
        <v>19</v>
      </c>
      <c r="W315" s="358">
        <f t="shared" si="9"/>
        <v>307</v>
      </c>
      <c r="X315" s="580"/>
      <c r="Y315" s="1006"/>
      <c r="Z315" s="707"/>
      <c r="AA315" s="1008"/>
      <c r="AB315" s="1012"/>
      <c r="AC315" s="1009"/>
      <c r="AD315" s="1007"/>
    </row>
    <row r="316" spans="2:30">
      <c r="B316" s="360" t="s">
        <v>239</v>
      </c>
      <c r="C316" s="821">
        <v>20</v>
      </c>
      <c r="D316" s="358">
        <v>308</v>
      </c>
      <c r="E316" s="439"/>
      <c r="F316" s="580"/>
      <c r="H316" s="360" t="s">
        <v>411</v>
      </c>
      <c r="I316" s="821">
        <v>20</v>
      </c>
      <c r="J316" s="358">
        <f t="shared" si="8"/>
        <v>17776</v>
      </c>
      <c r="K316" s="580"/>
      <c r="L316" s="580"/>
      <c r="M316" s="1006"/>
      <c r="N316" s="716"/>
      <c r="O316" s="716"/>
      <c r="P316" s="716"/>
      <c r="Q316" s="716"/>
      <c r="R316" s="716"/>
      <c r="S316" s="716"/>
      <c r="T316" s="1051"/>
      <c r="U316" s="360" t="s">
        <v>230</v>
      </c>
      <c r="V316" s="821">
        <v>20</v>
      </c>
      <c r="W316" s="358">
        <f t="shared" si="9"/>
        <v>308</v>
      </c>
      <c r="X316" s="580"/>
      <c r="Y316" s="1006"/>
      <c r="Z316" s="707"/>
      <c r="AA316" s="1008"/>
      <c r="AB316" s="1012"/>
      <c r="AC316" s="1009"/>
      <c r="AD316" s="1007"/>
    </row>
    <row r="317" spans="2:30">
      <c r="B317" s="360" t="s">
        <v>239</v>
      </c>
      <c r="C317" s="821">
        <v>21</v>
      </c>
      <c r="D317" s="358">
        <v>309</v>
      </c>
      <c r="E317" s="439"/>
      <c r="F317" s="580"/>
      <c r="H317" s="360" t="s">
        <v>411</v>
      </c>
      <c r="I317" s="821">
        <v>21</v>
      </c>
      <c r="J317" s="358">
        <f t="shared" si="8"/>
        <v>17777</v>
      </c>
      <c r="K317" s="580"/>
      <c r="L317" s="580"/>
      <c r="M317" s="1006"/>
      <c r="N317" s="716"/>
      <c r="O317" s="716"/>
      <c r="P317" s="716"/>
      <c r="Q317" s="716"/>
      <c r="R317" s="716"/>
      <c r="S317" s="716"/>
      <c r="T317" s="1051"/>
      <c r="U317" s="360" t="s">
        <v>230</v>
      </c>
      <c r="V317" s="821">
        <v>21</v>
      </c>
      <c r="W317" s="358">
        <f t="shared" si="9"/>
        <v>309</v>
      </c>
      <c r="X317" s="580"/>
      <c r="Y317" s="1006"/>
      <c r="Z317" s="707"/>
      <c r="AA317" s="1008"/>
      <c r="AB317" s="1012"/>
      <c r="AC317" s="1009"/>
      <c r="AD317" s="1007"/>
    </row>
    <row r="318" spans="2:30">
      <c r="B318" s="360" t="s">
        <v>239</v>
      </c>
      <c r="C318" s="821">
        <v>22</v>
      </c>
      <c r="D318" s="358">
        <v>310</v>
      </c>
      <c r="E318" s="439"/>
      <c r="F318" s="580"/>
      <c r="H318" s="360" t="s">
        <v>411</v>
      </c>
      <c r="I318" s="821">
        <v>22</v>
      </c>
      <c r="J318" s="358">
        <f t="shared" si="8"/>
        <v>17778</v>
      </c>
      <c r="K318" s="580"/>
      <c r="L318" s="580"/>
      <c r="M318" s="1006"/>
      <c r="N318" s="716"/>
      <c r="O318" s="716"/>
      <c r="P318" s="716"/>
      <c r="Q318" s="716"/>
      <c r="R318" s="716"/>
      <c r="S318" s="716"/>
      <c r="T318" s="1051"/>
      <c r="U318" s="360" t="s">
        <v>230</v>
      </c>
      <c r="V318" s="821">
        <v>22</v>
      </c>
      <c r="W318" s="358">
        <f t="shared" si="9"/>
        <v>310</v>
      </c>
      <c r="X318" s="580"/>
      <c r="Y318" s="1006"/>
      <c r="Z318" s="707"/>
      <c r="AA318" s="1008"/>
      <c r="AB318" s="1012"/>
      <c r="AC318" s="1009"/>
      <c r="AD318" s="1007"/>
    </row>
    <row r="319" spans="2:30">
      <c r="B319" s="360" t="s">
        <v>239</v>
      </c>
      <c r="C319" s="821">
        <v>23</v>
      </c>
      <c r="D319" s="358">
        <v>311</v>
      </c>
      <c r="E319" s="439"/>
      <c r="F319" s="580"/>
      <c r="H319" s="360" t="s">
        <v>411</v>
      </c>
      <c r="I319" s="821">
        <v>23</v>
      </c>
      <c r="J319" s="358">
        <f t="shared" si="8"/>
        <v>17779</v>
      </c>
      <c r="K319" s="580"/>
      <c r="L319" s="580"/>
      <c r="M319" s="1006"/>
      <c r="N319" s="716"/>
      <c r="O319" s="716"/>
      <c r="P319" s="716"/>
      <c r="Q319" s="716"/>
      <c r="R319" s="716"/>
      <c r="S319" s="716"/>
      <c r="T319" s="1051"/>
      <c r="U319" s="360" t="s">
        <v>230</v>
      </c>
      <c r="V319" s="821">
        <v>23</v>
      </c>
      <c r="W319" s="358">
        <f t="shared" si="9"/>
        <v>311</v>
      </c>
      <c r="X319" s="580"/>
      <c r="Y319" s="1006"/>
      <c r="Z319" s="707"/>
      <c r="AA319" s="1008"/>
      <c r="AB319" s="1012"/>
      <c r="AC319" s="1009"/>
      <c r="AD319" s="1007"/>
    </row>
    <row r="320" spans="2:30">
      <c r="B320" s="360" t="s">
        <v>239</v>
      </c>
      <c r="C320" s="821">
        <v>24</v>
      </c>
      <c r="D320" s="358">
        <v>312</v>
      </c>
      <c r="E320" s="439"/>
      <c r="F320" s="580"/>
      <c r="H320" s="360" t="s">
        <v>411</v>
      </c>
      <c r="I320" s="821">
        <v>24</v>
      </c>
      <c r="J320" s="358">
        <f t="shared" si="8"/>
        <v>17780</v>
      </c>
      <c r="K320" s="580"/>
      <c r="L320" s="580"/>
      <c r="M320" s="1006"/>
      <c r="N320" s="716"/>
      <c r="O320" s="716"/>
      <c r="P320" s="716"/>
      <c r="Q320" s="716"/>
      <c r="R320" s="716"/>
      <c r="S320" s="716"/>
      <c r="T320" s="1051"/>
      <c r="U320" s="360" t="s">
        <v>230</v>
      </c>
      <c r="V320" s="821">
        <v>24</v>
      </c>
      <c r="W320" s="358">
        <f t="shared" si="9"/>
        <v>312</v>
      </c>
      <c r="X320" s="580"/>
      <c r="Y320" s="1006"/>
      <c r="Z320" s="707"/>
      <c r="AA320" s="1008"/>
      <c r="AB320" s="1012"/>
      <c r="AC320" s="1009"/>
      <c r="AD320" s="1007"/>
    </row>
    <row r="321" spans="2:30">
      <c r="B321" s="360" t="s">
        <v>240</v>
      </c>
      <c r="C321" s="821">
        <v>1</v>
      </c>
      <c r="D321" s="358">
        <v>313</v>
      </c>
      <c r="E321" s="439"/>
      <c r="F321" s="580"/>
      <c r="H321" s="360" t="s">
        <v>411</v>
      </c>
      <c r="I321" s="821">
        <v>25</v>
      </c>
      <c r="J321" s="358">
        <f t="shared" si="8"/>
        <v>17781</v>
      </c>
      <c r="K321" s="580"/>
      <c r="L321" s="580"/>
      <c r="M321" s="1006"/>
      <c r="N321" s="716"/>
      <c r="O321" s="716"/>
      <c r="P321" s="716"/>
      <c r="Q321" s="716"/>
      <c r="R321" s="716"/>
      <c r="S321" s="716"/>
      <c r="T321" s="1051"/>
      <c r="U321" s="360" t="s">
        <v>230</v>
      </c>
      <c r="V321" s="821">
        <v>25</v>
      </c>
      <c r="W321" s="358">
        <f t="shared" si="9"/>
        <v>313</v>
      </c>
      <c r="X321" s="580"/>
      <c r="Y321" s="1006"/>
      <c r="Z321" s="707"/>
      <c r="AA321" s="1008"/>
      <c r="AB321" s="1012"/>
      <c r="AC321" s="1009"/>
      <c r="AD321" s="1007"/>
    </row>
    <row r="322" spans="2:30">
      <c r="B322" s="360" t="s">
        <v>240</v>
      </c>
      <c r="C322" s="821">
        <v>2</v>
      </c>
      <c r="D322" s="358">
        <v>314</v>
      </c>
      <c r="E322" s="439"/>
      <c r="F322" s="580"/>
      <c r="H322" s="360" t="s">
        <v>411</v>
      </c>
      <c r="I322" s="821">
        <v>26</v>
      </c>
      <c r="J322" s="358">
        <f t="shared" si="8"/>
        <v>17782</v>
      </c>
      <c r="K322" s="580"/>
      <c r="L322" s="580"/>
      <c r="M322" s="1006"/>
      <c r="N322" s="716"/>
      <c r="O322" s="716"/>
      <c r="P322" s="716"/>
      <c r="Q322" s="716"/>
      <c r="R322" s="716"/>
      <c r="S322" s="716"/>
      <c r="T322" s="1051"/>
      <c r="U322" s="360" t="s">
        <v>230</v>
      </c>
      <c r="V322" s="821">
        <v>26</v>
      </c>
      <c r="W322" s="358">
        <f t="shared" si="9"/>
        <v>314</v>
      </c>
      <c r="X322" s="580"/>
      <c r="Y322" s="1006"/>
      <c r="Z322" s="707"/>
      <c r="AA322" s="1008"/>
      <c r="AB322" s="1012"/>
      <c r="AC322" s="1009"/>
      <c r="AD322" s="1007"/>
    </row>
    <row r="323" spans="2:30">
      <c r="B323" s="360" t="s">
        <v>240</v>
      </c>
      <c r="C323" s="821">
        <v>3</v>
      </c>
      <c r="D323" s="358">
        <v>315</v>
      </c>
      <c r="E323" s="439"/>
      <c r="F323" s="580"/>
      <c r="H323" s="360" t="s">
        <v>411</v>
      </c>
      <c r="I323" s="821">
        <v>27</v>
      </c>
      <c r="J323" s="358">
        <f t="shared" si="8"/>
        <v>17783</v>
      </c>
      <c r="K323" s="580"/>
      <c r="L323" s="580"/>
      <c r="M323" s="1006"/>
      <c r="N323" s="716"/>
      <c r="O323" s="716"/>
      <c r="P323" s="716"/>
      <c r="Q323" s="716"/>
      <c r="R323" s="716"/>
      <c r="S323" s="716"/>
      <c r="T323" s="1051"/>
      <c r="U323" s="360" t="s">
        <v>230</v>
      </c>
      <c r="V323" s="821">
        <v>27</v>
      </c>
      <c r="W323" s="358">
        <f t="shared" si="9"/>
        <v>315</v>
      </c>
      <c r="X323" s="580"/>
      <c r="Y323" s="1006"/>
      <c r="Z323" s="707"/>
      <c r="AA323" s="1008"/>
      <c r="AB323" s="1012"/>
      <c r="AC323" s="1009"/>
      <c r="AD323" s="1007"/>
    </row>
    <row r="324" spans="2:30">
      <c r="B324" s="360" t="s">
        <v>240</v>
      </c>
      <c r="C324" s="821">
        <v>4</v>
      </c>
      <c r="D324" s="358">
        <v>316</v>
      </c>
      <c r="E324" s="439"/>
      <c r="F324" s="580"/>
      <c r="H324" s="360" t="s">
        <v>411</v>
      </c>
      <c r="I324" s="821">
        <v>28</v>
      </c>
      <c r="J324" s="358">
        <f t="shared" si="8"/>
        <v>17784</v>
      </c>
      <c r="K324" s="580"/>
      <c r="L324" s="580"/>
      <c r="M324" s="1006"/>
      <c r="N324" s="716"/>
      <c r="O324" s="716"/>
      <c r="P324" s="716"/>
      <c r="Q324" s="716"/>
      <c r="R324" s="716"/>
      <c r="S324" s="716"/>
      <c r="T324" s="1051"/>
      <c r="U324" s="360" t="s">
        <v>230</v>
      </c>
      <c r="V324" s="821">
        <v>28</v>
      </c>
      <c r="W324" s="358">
        <f t="shared" si="9"/>
        <v>316</v>
      </c>
      <c r="X324" s="580"/>
      <c r="Y324" s="1006"/>
      <c r="Z324" s="707"/>
      <c r="AA324" s="1008"/>
      <c r="AB324" s="1012"/>
      <c r="AC324" s="1009"/>
      <c r="AD324" s="1007"/>
    </row>
    <row r="325" spans="2:30">
      <c r="B325" s="360" t="s">
        <v>240</v>
      </c>
      <c r="C325" s="821">
        <v>5</v>
      </c>
      <c r="D325" s="358">
        <v>317</v>
      </c>
      <c r="E325" s="439"/>
      <c r="F325" s="580"/>
      <c r="H325" s="360" t="s">
        <v>411</v>
      </c>
      <c r="I325" s="821">
        <v>29</v>
      </c>
      <c r="J325" s="358">
        <f t="shared" si="8"/>
        <v>17785</v>
      </c>
      <c r="K325" s="580"/>
      <c r="L325" s="580"/>
      <c r="M325" s="1006"/>
      <c r="N325" s="716"/>
      <c r="O325" s="716"/>
      <c r="P325" s="716"/>
      <c r="Q325" s="716"/>
      <c r="R325" s="716"/>
      <c r="S325" s="716"/>
      <c r="T325" s="1051"/>
      <c r="U325" s="360" t="s">
        <v>230</v>
      </c>
      <c r="V325" s="821">
        <v>29</v>
      </c>
      <c r="W325" s="358">
        <f t="shared" si="9"/>
        <v>317</v>
      </c>
      <c r="X325" s="580"/>
      <c r="Y325" s="1006"/>
      <c r="Z325" s="707"/>
      <c r="AA325" s="1008"/>
      <c r="AB325" s="1012"/>
      <c r="AC325" s="1009"/>
      <c r="AD325" s="1007"/>
    </row>
    <row r="326" spans="2:30">
      <c r="B326" s="360" t="s">
        <v>240</v>
      </c>
      <c r="C326" s="821">
        <v>6</v>
      </c>
      <c r="D326" s="358">
        <v>318</v>
      </c>
      <c r="E326" s="439"/>
      <c r="F326" s="580"/>
      <c r="H326" s="360" t="s">
        <v>411</v>
      </c>
      <c r="I326" s="821">
        <v>30</v>
      </c>
      <c r="J326" s="358">
        <f t="shared" si="8"/>
        <v>17786</v>
      </c>
      <c r="K326" s="580"/>
      <c r="L326" s="580"/>
      <c r="M326" s="1006"/>
      <c r="N326" s="716"/>
      <c r="O326" s="716"/>
      <c r="P326" s="716"/>
      <c r="Q326" s="716"/>
      <c r="R326" s="716"/>
      <c r="S326" s="716"/>
      <c r="T326" s="1051"/>
      <c r="U326" s="360" t="s">
        <v>230</v>
      </c>
      <c r="V326" s="821">
        <v>30</v>
      </c>
      <c r="W326" s="358">
        <f t="shared" si="9"/>
        <v>318</v>
      </c>
      <c r="X326" s="580"/>
      <c r="Y326" s="1006"/>
      <c r="Z326" s="707"/>
      <c r="AA326" s="1008"/>
      <c r="AB326" s="1012"/>
      <c r="AC326" s="1009"/>
      <c r="AD326" s="1007"/>
    </row>
    <row r="327" spans="2:30">
      <c r="B327" s="360" t="s">
        <v>240</v>
      </c>
      <c r="C327" s="821">
        <v>7</v>
      </c>
      <c r="D327" s="358">
        <v>319</v>
      </c>
      <c r="E327" s="439"/>
      <c r="F327" s="580"/>
      <c r="H327" s="360" t="s">
        <v>411</v>
      </c>
      <c r="I327" s="821">
        <v>31</v>
      </c>
      <c r="J327" s="358">
        <f t="shared" si="8"/>
        <v>17787</v>
      </c>
      <c r="K327" s="580"/>
      <c r="L327" s="580"/>
      <c r="M327" s="1006"/>
      <c r="N327" s="716"/>
      <c r="O327" s="716"/>
      <c r="P327" s="716"/>
      <c r="Q327" s="716"/>
      <c r="R327" s="716"/>
      <c r="S327" s="716"/>
      <c r="T327" s="1051"/>
      <c r="U327" s="360" t="s">
        <v>230</v>
      </c>
      <c r="V327" s="821">
        <v>31</v>
      </c>
      <c r="W327" s="358">
        <f t="shared" si="9"/>
        <v>319</v>
      </c>
      <c r="X327" s="580"/>
      <c r="Y327" s="1006"/>
      <c r="Z327" s="707"/>
      <c r="AA327" s="1008"/>
      <c r="AB327" s="1012"/>
      <c r="AC327" s="1009"/>
      <c r="AD327" s="1007"/>
    </row>
    <row r="328" spans="2:30">
      <c r="B328" s="360" t="s">
        <v>240</v>
      </c>
      <c r="C328" s="821">
        <v>8</v>
      </c>
      <c r="D328" s="358">
        <v>320</v>
      </c>
      <c r="E328" s="439"/>
      <c r="F328" s="580"/>
      <c r="H328" s="360" t="s">
        <v>411</v>
      </c>
      <c r="I328" s="821">
        <v>32</v>
      </c>
      <c r="J328" s="358">
        <f t="shared" si="8"/>
        <v>17788</v>
      </c>
      <c r="K328" s="580"/>
      <c r="L328" s="580"/>
      <c r="M328" s="1006"/>
      <c r="N328" s="716"/>
      <c r="O328" s="716"/>
      <c r="P328" s="716"/>
      <c r="Q328" s="716"/>
      <c r="R328" s="716"/>
      <c r="S328" s="716"/>
      <c r="T328" s="1051"/>
      <c r="U328" s="360" t="s">
        <v>230</v>
      </c>
      <c r="V328" s="821">
        <v>32</v>
      </c>
      <c r="W328" s="358">
        <f t="shared" si="9"/>
        <v>320</v>
      </c>
      <c r="X328" s="580"/>
      <c r="Y328" s="1006"/>
      <c r="Z328" s="707"/>
      <c r="AA328" s="1008"/>
      <c r="AB328" s="1012"/>
      <c r="AC328" s="1009"/>
      <c r="AD328" s="1007"/>
    </row>
    <row r="329" spans="2:30">
      <c r="B329" s="360" t="s">
        <v>240</v>
      </c>
      <c r="C329" s="821">
        <v>9</v>
      </c>
      <c r="D329" s="358">
        <v>321</v>
      </c>
      <c r="E329" s="439"/>
      <c r="F329" s="580"/>
      <c r="H329" s="360" t="s">
        <v>411</v>
      </c>
      <c r="I329" s="821">
        <v>33</v>
      </c>
      <c r="J329" s="358">
        <f t="shared" si="8"/>
        <v>17789</v>
      </c>
      <c r="K329" s="580"/>
      <c r="L329" s="580"/>
      <c r="M329" s="1006"/>
      <c r="N329" s="716"/>
      <c r="O329" s="716"/>
      <c r="P329" s="716"/>
      <c r="Q329" s="716"/>
      <c r="R329" s="716"/>
      <c r="S329" s="716"/>
      <c r="T329" s="1051"/>
      <c r="U329" s="360" t="s">
        <v>230</v>
      </c>
      <c r="V329" s="821">
        <v>33</v>
      </c>
      <c r="W329" s="358">
        <f t="shared" si="9"/>
        <v>321</v>
      </c>
      <c r="X329" s="580"/>
      <c r="Y329" s="1006"/>
      <c r="Z329" s="707"/>
      <c r="AA329" s="1008"/>
      <c r="AB329" s="1012"/>
      <c r="AC329" s="1009"/>
      <c r="AD329" s="1007"/>
    </row>
    <row r="330" spans="2:30">
      <c r="B330" s="360" t="s">
        <v>240</v>
      </c>
      <c r="C330" s="821">
        <v>10</v>
      </c>
      <c r="D330" s="358">
        <v>322</v>
      </c>
      <c r="E330" s="439"/>
      <c r="F330" s="580"/>
      <c r="H330" s="360" t="s">
        <v>411</v>
      </c>
      <c r="I330" s="821">
        <v>34</v>
      </c>
      <c r="J330" s="358">
        <f t="shared" ref="J330:J393" si="10">J329+1</f>
        <v>17790</v>
      </c>
      <c r="K330" s="580"/>
      <c r="L330" s="580"/>
      <c r="M330" s="1006"/>
      <c r="N330" s="716"/>
      <c r="O330" s="716"/>
      <c r="P330" s="716"/>
      <c r="Q330" s="716"/>
      <c r="R330" s="716"/>
      <c r="S330" s="716"/>
      <c r="T330" s="1051"/>
      <c r="U330" s="360" t="s">
        <v>230</v>
      </c>
      <c r="V330" s="821">
        <v>34</v>
      </c>
      <c r="W330" s="358">
        <f t="shared" ref="W330:W393" si="11">W329+1</f>
        <v>322</v>
      </c>
      <c r="X330" s="580"/>
      <c r="Y330" s="1006"/>
      <c r="Z330" s="707"/>
      <c r="AA330" s="1008"/>
      <c r="AB330" s="1012"/>
      <c r="AC330" s="1009"/>
      <c r="AD330" s="1007"/>
    </row>
    <row r="331" spans="2:30">
      <c r="B331" s="360" t="s">
        <v>240</v>
      </c>
      <c r="C331" s="821">
        <v>11</v>
      </c>
      <c r="D331" s="358">
        <v>323</v>
      </c>
      <c r="E331" s="439"/>
      <c r="F331" s="580"/>
      <c r="H331" s="360" t="s">
        <v>411</v>
      </c>
      <c r="I331" s="821">
        <v>35</v>
      </c>
      <c r="J331" s="358">
        <f t="shared" si="10"/>
        <v>17791</v>
      </c>
      <c r="K331" s="580"/>
      <c r="L331" s="580"/>
      <c r="M331" s="1006"/>
      <c r="N331" s="716"/>
      <c r="O331" s="716"/>
      <c r="P331" s="716"/>
      <c r="Q331" s="716"/>
      <c r="R331" s="716"/>
      <c r="S331" s="716"/>
      <c r="T331" s="1051"/>
      <c r="U331" s="360" t="s">
        <v>230</v>
      </c>
      <c r="V331" s="821">
        <v>35</v>
      </c>
      <c r="W331" s="358">
        <f t="shared" si="11"/>
        <v>323</v>
      </c>
      <c r="X331" s="580"/>
      <c r="Y331" s="1006"/>
      <c r="Z331" s="707"/>
      <c r="AA331" s="1008"/>
      <c r="AB331" s="1012"/>
      <c r="AC331" s="1009"/>
      <c r="AD331" s="1007"/>
    </row>
    <row r="332" spans="2:30">
      <c r="B332" s="360" t="s">
        <v>240</v>
      </c>
      <c r="C332" s="821">
        <v>12</v>
      </c>
      <c r="D332" s="358">
        <v>324</v>
      </c>
      <c r="E332" s="439"/>
      <c r="F332" s="580"/>
      <c r="H332" s="360" t="s">
        <v>411</v>
      </c>
      <c r="I332" s="821">
        <v>36</v>
      </c>
      <c r="J332" s="358">
        <f t="shared" si="10"/>
        <v>17792</v>
      </c>
      <c r="K332" s="580"/>
      <c r="L332" s="580"/>
      <c r="M332" s="1006"/>
      <c r="N332" s="716"/>
      <c r="O332" s="716"/>
      <c r="P332" s="716"/>
      <c r="Q332" s="716"/>
      <c r="R332" s="716"/>
      <c r="S332" s="716"/>
      <c r="T332" s="1051"/>
      <c r="U332" s="360" t="s">
        <v>230</v>
      </c>
      <c r="V332" s="821">
        <v>36</v>
      </c>
      <c r="W332" s="358">
        <f t="shared" si="11"/>
        <v>324</v>
      </c>
      <c r="X332" s="580"/>
      <c r="Y332" s="1006"/>
      <c r="Z332" s="707"/>
      <c r="AA332" s="1008"/>
      <c r="AB332" s="1012"/>
      <c r="AC332" s="1009"/>
      <c r="AD332" s="1007"/>
    </row>
    <row r="333" spans="2:30">
      <c r="B333" s="360" t="s">
        <v>240</v>
      </c>
      <c r="C333" s="821">
        <v>13</v>
      </c>
      <c r="D333" s="358">
        <v>325</v>
      </c>
      <c r="E333" s="439"/>
      <c r="F333" s="580"/>
      <c r="H333" s="360" t="s">
        <v>411</v>
      </c>
      <c r="I333" s="821">
        <v>37</v>
      </c>
      <c r="J333" s="358">
        <f t="shared" si="10"/>
        <v>17793</v>
      </c>
      <c r="K333" s="580"/>
      <c r="L333" s="580"/>
      <c r="M333" s="1006"/>
      <c r="N333" s="716"/>
      <c r="O333" s="716"/>
      <c r="P333" s="716"/>
      <c r="Q333" s="716"/>
      <c r="R333" s="716"/>
      <c r="S333" s="716"/>
      <c r="T333" s="1051"/>
      <c r="U333" s="360" t="s">
        <v>230</v>
      </c>
      <c r="V333" s="821">
        <v>37</v>
      </c>
      <c r="W333" s="358">
        <f t="shared" si="11"/>
        <v>325</v>
      </c>
      <c r="X333" s="580"/>
      <c r="Y333" s="1006"/>
      <c r="Z333" s="707"/>
      <c r="AA333" s="1008"/>
      <c r="AB333" s="1012"/>
      <c r="AC333" s="1009"/>
      <c r="AD333" s="1007"/>
    </row>
    <row r="334" spans="2:30">
      <c r="B334" s="360" t="s">
        <v>240</v>
      </c>
      <c r="C334" s="821">
        <v>14</v>
      </c>
      <c r="D334" s="358">
        <v>326</v>
      </c>
      <c r="E334" s="439"/>
      <c r="F334" s="580"/>
      <c r="H334" s="360" t="s">
        <v>411</v>
      </c>
      <c r="I334" s="821">
        <v>38</v>
      </c>
      <c r="J334" s="358">
        <f t="shared" si="10"/>
        <v>17794</v>
      </c>
      <c r="K334" s="580"/>
      <c r="L334" s="580"/>
      <c r="M334" s="1006"/>
      <c r="N334" s="716"/>
      <c r="O334" s="716"/>
      <c r="P334" s="716"/>
      <c r="Q334" s="716"/>
      <c r="R334" s="716"/>
      <c r="S334" s="716"/>
      <c r="T334" s="1051"/>
      <c r="U334" s="360" t="s">
        <v>230</v>
      </c>
      <c r="V334" s="821">
        <v>38</v>
      </c>
      <c r="W334" s="358">
        <f t="shared" si="11"/>
        <v>326</v>
      </c>
      <c r="X334" s="580"/>
      <c r="Y334" s="1006"/>
      <c r="Z334" s="707"/>
      <c r="AA334" s="1008"/>
      <c r="AB334" s="1012"/>
      <c r="AC334" s="1009"/>
      <c r="AD334" s="1007"/>
    </row>
    <row r="335" spans="2:30">
      <c r="B335" s="360" t="s">
        <v>240</v>
      </c>
      <c r="C335" s="821">
        <v>15</v>
      </c>
      <c r="D335" s="358">
        <v>327</v>
      </c>
      <c r="E335" s="439"/>
      <c r="F335" s="580"/>
      <c r="H335" s="360" t="s">
        <v>411</v>
      </c>
      <c r="I335" s="821">
        <v>39</v>
      </c>
      <c r="J335" s="358">
        <f t="shared" si="10"/>
        <v>17795</v>
      </c>
      <c r="K335" s="580"/>
      <c r="L335" s="580"/>
      <c r="M335" s="1006"/>
      <c r="N335" s="716"/>
      <c r="O335" s="716"/>
      <c r="P335" s="716"/>
      <c r="Q335" s="716"/>
      <c r="R335" s="716"/>
      <c r="S335" s="716"/>
      <c r="T335" s="1051"/>
      <c r="U335" s="360" t="s">
        <v>230</v>
      </c>
      <c r="V335" s="821">
        <v>39</v>
      </c>
      <c r="W335" s="358">
        <f t="shared" si="11"/>
        <v>327</v>
      </c>
      <c r="X335" s="580"/>
      <c r="Y335" s="1006"/>
      <c r="Z335" s="707"/>
      <c r="AA335" s="1008"/>
      <c r="AB335" s="1012"/>
      <c r="AC335" s="1009"/>
      <c r="AD335" s="1007"/>
    </row>
    <row r="336" spans="2:30">
      <c r="B336" s="360" t="s">
        <v>240</v>
      </c>
      <c r="C336" s="821">
        <v>16</v>
      </c>
      <c r="D336" s="358">
        <v>328</v>
      </c>
      <c r="E336" s="439"/>
      <c r="F336" s="580"/>
      <c r="H336" s="360" t="s">
        <v>411</v>
      </c>
      <c r="I336" s="821">
        <v>40</v>
      </c>
      <c r="J336" s="358">
        <f t="shared" si="10"/>
        <v>17796</v>
      </c>
      <c r="K336" s="580"/>
      <c r="L336" s="580"/>
      <c r="M336" s="1006"/>
      <c r="N336" s="716"/>
      <c r="O336" s="716"/>
      <c r="P336" s="716"/>
      <c r="Q336" s="716"/>
      <c r="R336" s="716"/>
      <c r="S336" s="716"/>
      <c r="T336" s="1051"/>
      <c r="U336" s="360" t="s">
        <v>230</v>
      </c>
      <c r="V336" s="821">
        <v>40</v>
      </c>
      <c r="W336" s="358">
        <f t="shared" si="11"/>
        <v>328</v>
      </c>
      <c r="X336" s="580"/>
      <c r="Y336" s="1006"/>
      <c r="Z336" s="707"/>
      <c r="AA336" s="1008"/>
      <c r="AB336" s="1012"/>
      <c r="AC336" s="1009"/>
      <c r="AD336" s="1007"/>
    </row>
    <row r="337" spans="2:30">
      <c r="B337" s="360" t="s">
        <v>240</v>
      </c>
      <c r="C337" s="821">
        <v>17</v>
      </c>
      <c r="D337" s="358">
        <v>329</v>
      </c>
      <c r="E337" s="439"/>
      <c r="F337" s="580"/>
      <c r="H337" s="360" t="s">
        <v>411</v>
      </c>
      <c r="I337" s="821">
        <v>41</v>
      </c>
      <c r="J337" s="358">
        <f t="shared" si="10"/>
        <v>17797</v>
      </c>
      <c r="K337" s="580"/>
      <c r="L337" s="580"/>
      <c r="M337" s="1006"/>
      <c r="N337" s="716"/>
      <c r="O337" s="716"/>
      <c r="P337" s="716"/>
      <c r="Q337" s="716"/>
      <c r="R337" s="716"/>
      <c r="S337" s="716"/>
      <c r="T337" s="1051"/>
      <c r="U337" s="360" t="s">
        <v>230</v>
      </c>
      <c r="V337" s="821">
        <v>41</v>
      </c>
      <c r="W337" s="358">
        <f t="shared" si="11"/>
        <v>329</v>
      </c>
      <c r="X337" s="580"/>
      <c r="Y337" s="1006"/>
      <c r="Z337" s="707"/>
      <c r="AA337" s="1008"/>
      <c r="AB337" s="1012"/>
      <c r="AC337" s="1009"/>
      <c r="AD337" s="1007"/>
    </row>
    <row r="338" spans="2:30">
      <c r="B338" s="360" t="s">
        <v>240</v>
      </c>
      <c r="C338" s="821">
        <v>18</v>
      </c>
      <c r="D338" s="358">
        <v>330</v>
      </c>
      <c r="E338" s="439"/>
      <c r="F338" s="580"/>
      <c r="H338" s="360" t="s">
        <v>411</v>
      </c>
      <c r="I338" s="821">
        <v>42</v>
      </c>
      <c r="J338" s="358">
        <f t="shared" si="10"/>
        <v>17798</v>
      </c>
      <c r="K338" s="580"/>
      <c r="L338" s="580"/>
      <c r="M338" s="1006"/>
      <c r="N338" s="716"/>
      <c r="O338" s="716"/>
      <c r="P338" s="716"/>
      <c r="Q338" s="716"/>
      <c r="R338" s="716"/>
      <c r="S338" s="716"/>
      <c r="T338" s="1051"/>
      <c r="U338" s="360" t="s">
        <v>230</v>
      </c>
      <c r="V338" s="821">
        <v>42</v>
      </c>
      <c r="W338" s="358">
        <f t="shared" si="11"/>
        <v>330</v>
      </c>
      <c r="X338" s="580"/>
      <c r="Y338" s="1006"/>
      <c r="Z338" s="707"/>
      <c r="AA338" s="1008"/>
      <c r="AB338" s="1012"/>
      <c r="AC338" s="1009"/>
      <c r="AD338" s="1007"/>
    </row>
    <row r="339" spans="2:30">
      <c r="B339" s="360" t="s">
        <v>240</v>
      </c>
      <c r="C339" s="821">
        <v>19</v>
      </c>
      <c r="D339" s="358">
        <v>331</v>
      </c>
      <c r="E339" s="439"/>
      <c r="F339" s="580"/>
      <c r="H339" s="360" t="s">
        <v>411</v>
      </c>
      <c r="I339" s="821">
        <v>43</v>
      </c>
      <c r="J339" s="358">
        <f t="shared" si="10"/>
        <v>17799</v>
      </c>
      <c r="K339" s="580"/>
      <c r="L339" s="580"/>
      <c r="M339" s="1006"/>
      <c r="N339" s="716"/>
      <c r="O339" s="716"/>
      <c r="P339" s="716"/>
      <c r="Q339" s="716"/>
      <c r="R339" s="716"/>
      <c r="S339" s="716"/>
      <c r="T339" s="1051"/>
      <c r="U339" s="360" t="s">
        <v>230</v>
      </c>
      <c r="V339" s="821">
        <v>43</v>
      </c>
      <c r="W339" s="358">
        <f t="shared" si="11"/>
        <v>331</v>
      </c>
      <c r="X339" s="580"/>
      <c r="Y339" s="1006"/>
      <c r="Z339" s="707"/>
      <c r="AA339" s="1008"/>
      <c r="AB339" s="1012"/>
      <c r="AC339" s="1009"/>
      <c r="AD339" s="1007"/>
    </row>
    <row r="340" spans="2:30">
      <c r="B340" s="360" t="s">
        <v>240</v>
      </c>
      <c r="C340" s="821">
        <v>20</v>
      </c>
      <c r="D340" s="358">
        <v>332</v>
      </c>
      <c r="E340" s="439"/>
      <c r="F340" s="580"/>
      <c r="H340" s="360" t="s">
        <v>411</v>
      </c>
      <c r="I340" s="821">
        <v>44</v>
      </c>
      <c r="J340" s="358">
        <f t="shared" si="10"/>
        <v>17800</v>
      </c>
      <c r="K340" s="580"/>
      <c r="L340" s="580"/>
      <c r="M340" s="1006"/>
      <c r="N340" s="716"/>
      <c r="O340" s="716"/>
      <c r="P340" s="716"/>
      <c r="Q340" s="716"/>
      <c r="R340" s="716"/>
      <c r="S340" s="716"/>
      <c r="T340" s="1051"/>
      <c r="U340" s="360" t="s">
        <v>230</v>
      </c>
      <c r="V340" s="821">
        <v>44</v>
      </c>
      <c r="W340" s="358">
        <f t="shared" si="11"/>
        <v>332</v>
      </c>
      <c r="X340" s="580"/>
      <c r="Y340" s="1006"/>
      <c r="Z340" s="707"/>
      <c r="AA340" s="1008"/>
      <c r="AB340" s="1012"/>
      <c r="AC340" s="1009"/>
      <c r="AD340" s="1007"/>
    </row>
    <row r="341" spans="2:30">
      <c r="B341" s="360" t="s">
        <v>240</v>
      </c>
      <c r="C341" s="821">
        <v>21</v>
      </c>
      <c r="D341" s="358">
        <v>333</v>
      </c>
      <c r="E341" s="439"/>
      <c r="F341" s="580"/>
      <c r="H341" s="360" t="s">
        <v>411</v>
      </c>
      <c r="I341" s="821">
        <v>45</v>
      </c>
      <c r="J341" s="358">
        <f t="shared" si="10"/>
        <v>17801</v>
      </c>
      <c r="K341" s="580"/>
      <c r="L341" s="580"/>
      <c r="M341" s="1006"/>
      <c r="N341" s="716"/>
      <c r="O341" s="716"/>
      <c r="P341" s="716"/>
      <c r="Q341" s="716"/>
      <c r="R341" s="716"/>
      <c r="S341" s="716"/>
      <c r="T341" s="1051"/>
      <c r="U341" s="360" t="s">
        <v>230</v>
      </c>
      <c r="V341" s="821">
        <v>45</v>
      </c>
      <c r="W341" s="358">
        <f t="shared" si="11"/>
        <v>333</v>
      </c>
      <c r="X341" s="580"/>
      <c r="Y341" s="1006"/>
      <c r="Z341" s="707"/>
      <c r="AA341" s="1008"/>
      <c r="AB341" s="1012"/>
      <c r="AC341" s="1009"/>
      <c r="AD341" s="1007"/>
    </row>
    <row r="342" spans="2:30">
      <c r="B342" s="360" t="s">
        <v>240</v>
      </c>
      <c r="C342" s="821">
        <v>22</v>
      </c>
      <c r="D342" s="358">
        <v>334</v>
      </c>
      <c r="E342" s="439"/>
      <c r="F342" s="580"/>
      <c r="H342" s="360" t="s">
        <v>411</v>
      </c>
      <c r="I342" s="821">
        <v>46</v>
      </c>
      <c r="J342" s="358">
        <f t="shared" si="10"/>
        <v>17802</v>
      </c>
      <c r="K342" s="580"/>
      <c r="L342" s="580"/>
      <c r="M342" s="1006"/>
      <c r="N342" s="716"/>
      <c r="O342" s="716"/>
      <c r="P342" s="716"/>
      <c r="Q342" s="716"/>
      <c r="R342" s="716"/>
      <c r="S342" s="716"/>
      <c r="T342" s="1051"/>
      <c r="U342" s="360" t="s">
        <v>230</v>
      </c>
      <c r="V342" s="821">
        <v>46</v>
      </c>
      <c r="W342" s="358">
        <f t="shared" si="11"/>
        <v>334</v>
      </c>
      <c r="X342" s="580"/>
      <c r="Y342" s="1006"/>
      <c r="Z342" s="707"/>
      <c r="AA342" s="1008"/>
      <c r="AB342" s="1012"/>
      <c r="AC342" s="1009"/>
      <c r="AD342" s="1007"/>
    </row>
    <row r="343" spans="2:30">
      <c r="B343" s="360" t="s">
        <v>240</v>
      </c>
      <c r="C343" s="821">
        <v>23</v>
      </c>
      <c r="D343" s="358">
        <v>335</v>
      </c>
      <c r="E343" s="439"/>
      <c r="F343" s="580"/>
      <c r="H343" s="360" t="s">
        <v>411</v>
      </c>
      <c r="I343" s="821">
        <v>47</v>
      </c>
      <c r="J343" s="358">
        <f t="shared" si="10"/>
        <v>17803</v>
      </c>
      <c r="K343" s="580"/>
      <c r="L343" s="580"/>
      <c r="M343" s="1006"/>
      <c r="N343" s="716"/>
      <c r="O343" s="716"/>
      <c r="P343" s="716"/>
      <c r="Q343" s="716"/>
      <c r="R343" s="716"/>
      <c r="S343" s="716"/>
      <c r="T343" s="1051"/>
      <c r="U343" s="360" t="s">
        <v>230</v>
      </c>
      <c r="V343" s="821">
        <v>47</v>
      </c>
      <c r="W343" s="358">
        <f t="shared" si="11"/>
        <v>335</v>
      </c>
      <c r="X343" s="580"/>
      <c r="Y343" s="1006"/>
      <c r="Z343" s="707"/>
      <c r="AA343" s="1008"/>
      <c r="AB343" s="1012"/>
      <c r="AC343" s="1009"/>
      <c r="AD343" s="1007"/>
    </row>
    <row r="344" spans="2:30">
      <c r="B344" s="360" t="s">
        <v>240</v>
      </c>
      <c r="C344" s="821">
        <v>24</v>
      </c>
      <c r="D344" s="358">
        <v>336</v>
      </c>
      <c r="E344" s="439"/>
      <c r="F344" s="580"/>
      <c r="H344" s="360" t="s">
        <v>411</v>
      </c>
      <c r="I344" s="821">
        <v>48</v>
      </c>
      <c r="J344" s="358">
        <f t="shared" si="10"/>
        <v>17804</v>
      </c>
      <c r="K344" s="580"/>
      <c r="L344" s="580"/>
      <c r="M344" s="1006"/>
      <c r="N344" s="716"/>
      <c r="O344" s="716"/>
      <c r="P344" s="716"/>
      <c r="Q344" s="716"/>
      <c r="R344" s="716"/>
      <c r="S344" s="716"/>
      <c r="T344" s="1051"/>
      <c r="U344" s="360" t="s">
        <v>230</v>
      </c>
      <c r="V344" s="821">
        <v>48</v>
      </c>
      <c r="W344" s="358">
        <f t="shared" si="11"/>
        <v>336</v>
      </c>
      <c r="X344" s="580"/>
      <c r="Y344" s="1006"/>
      <c r="Z344" s="707"/>
      <c r="AA344" s="1008"/>
      <c r="AB344" s="1012"/>
      <c r="AC344" s="1009"/>
      <c r="AD344" s="1007"/>
    </row>
    <row r="345" spans="2:30">
      <c r="B345" s="360" t="s">
        <v>241</v>
      </c>
      <c r="C345" s="821">
        <v>1</v>
      </c>
      <c r="D345" s="358">
        <v>337</v>
      </c>
      <c r="E345" s="439"/>
      <c r="F345" s="580"/>
      <c r="H345" s="360" t="s">
        <v>411</v>
      </c>
      <c r="I345" s="821">
        <v>49</v>
      </c>
      <c r="J345" s="358">
        <f t="shared" si="10"/>
        <v>17805</v>
      </c>
      <c r="K345" s="580"/>
      <c r="L345" s="580"/>
      <c r="M345" s="1006"/>
      <c r="N345" s="716"/>
      <c r="O345" s="716"/>
      <c r="P345" s="716"/>
      <c r="Q345" s="716"/>
      <c r="R345" s="716"/>
      <c r="S345" s="716"/>
      <c r="T345" s="1051"/>
      <c r="U345" s="360" t="s">
        <v>230</v>
      </c>
      <c r="V345" s="821">
        <v>49</v>
      </c>
      <c r="W345" s="358">
        <f t="shared" si="11"/>
        <v>337</v>
      </c>
      <c r="X345" s="580"/>
      <c r="Y345" s="1006"/>
      <c r="Z345" s="707"/>
      <c r="AA345" s="1008"/>
      <c r="AB345" s="1012"/>
      <c r="AC345" s="1009"/>
      <c r="AD345" s="1007"/>
    </row>
    <row r="346" spans="2:30">
      <c r="B346" s="360" t="s">
        <v>241</v>
      </c>
      <c r="C346" s="821">
        <v>2</v>
      </c>
      <c r="D346" s="358">
        <v>338</v>
      </c>
      <c r="E346" s="439"/>
      <c r="F346" s="580"/>
      <c r="H346" s="360" t="s">
        <v>411</v>
      </c>
      <c r="I346" s="821">
        <v>50</v>
      </c>
      <c r="J346" s="358">
        <f t="shared" si="10"/>
        <v>17806</v>
      </c>
      <c r="K346" s="580"/>
      <c r="L346" s="580"/>
      <c r="M346" s="1006"/>
      <c r="N346" s="716"/>
      <c r="O346" s="716"/>
      <c r="P346" s="716"/>
      <c r="Q346" s="716"/>
      <c r="R346" s="716"/>
      <c r="S346" s="716"/>
      <c r="T346" s="1051"/>
      <c r="U346" s="360" t="s">
        <v>230</v>
      </c>
      <c r="V346" s="821">
        <v>50</v>
      </c>
      <c r="W346" s="358">
        <f t="shared" si="11"/>
        <v>338</v>
      </c>
      <c r="X346" s="580"/>
      <c r="Y346" s="1006"/>
      <c r="Z346" s="707"/>
      <c r="AA346" s="1008"/>
      <c r="AB346" s="1012"/>
      <c r="AC346" s="1009"/>
      <c r="AD346" s="1007"/>
    </row>
    <row r="347" spans="2:30">
      <c r="B347" s="360" t="s">
        <v>241</v>
      </c>
      <c r="C347" s="821">
        <v>3</v>
      </c>
      <c r="D347" s="358">
        <v>339</v>
      </c>
      <c r="E347" s="439"/>
      <c r="F347" s="580"/>
      <c r="H347" s="360" t="s">
        <v>411</v>
      </c>
      <c r="I347" s="821">
        <v>51</v>
      </c>
      <c r="J347" s="358">
        <f t="shared" si="10"/>
        <v>17807</v>
      </c>
      <c r="K347" s="580"/>
      <c r="L347" s="580"/>
      <c r="M347" s="1006"/>
      <c r="N347" s="716"/>
      <c r="O347" s="716"/>
      <c r="P347" s="716"/>
      <c r="Q347" s="716"/>
      <c r="R347" s="716"/>
      <c r="S347" s="716"/>
      <c r="T347" s="1051"/>
      <c r="U347" s="360" t="s">
        <v>230</v>
      </c>
      <c r="V347" s="821">
        <v>51</v>
      </c>
      <c r="W347" s="358">
        <f t="shared" si="11"/>
        <v>339</v>
      </c>
      <c r="X347" s="580"/>
      <c r="Y347" s="1006"/>
      <c r="Z347" s="707"/>
      <c r="AA347" s="1008"/>
      <c r="AB347" s="1012"/>
      <c r="AC347" s="1009"/>
      <c r="AD347" s="1007"/>
    </row>
    <row r="348" spans="2:30">
      <c r="B348" s="360" t="s">
        <v>241</v>
      </c>
      <c r="C348" s="821">
        <v>4</v>
      </c>
      <c r="D348" s="358">
        <v>340</v>
      </c>
      <c r="E348" s="439"/>
      <c r="F348" s="580"/>
      <c r="H348" s="360" t="s">
        <v>411</v>
      </c>
      <c r="I348" s="821">
        <v>52</v>
      </c>
      <c r="J348" s="358">
        <f t="shared" si="10"/>
        <v>17808</v>
      </c>
      <c r="K348" s="580"/>
      <c r="L348" s="580"/>
      <c r="M348" s="1006"/>
      <c r="N348" s="716"/>
      <c r="O348" s="716"/>
      <c r="P348" s="716"/>
      <c r="Q348" s="716"/>
      <c r="R348" s="716"/>
      <c r="S348" s="716"/>
      <c r="T348" s="1051"/>
      <c r="U348" s="360" t="s">
        <v>230</v>
      </c>
      <c r="V348" s="821">
        <v>52</v>
      </c>
      <c r="W348" s="358">
        <f t="shared" si="11"/>
        <v>340</v>
      </c>
      <c r="X348" s="580"/>
      <c r="Y348" s="1006"/>
      <c r="Z348" s="707"/>
      <c r="AA348" s="1008"/>
      <c r="AB348" s="1012"/>
      <c r="AC348" s="1009"/>
      <c r="AD348" s="1007"/>
    </row>
    <row r="349" spans="2:30">
      <c r="B349" s="360" t="s">
        <v>241</v>
      </c>
      <c r="C349" s="821">
        <v>5</v>
      </c>
      <c r="D349" s="358">
        <v>341</v>
      </c>
      <c r="E349" s="439"/>
      <c r="F349" s="580"/>
      <c r="H349" s="360" t="s">
        <v>411</v>
      </c>
      <c r="I349" s="821">
        <v>53</v>
      </c>
      <c r="J349" s="358">
        <f t="shared" si="10"/>
        <v>17809</v>
      </c>
      <c r="K349" s="580"/>
      <c r="L349" s="580"/>
      <c r="M349" s="1006"/>
      <c r="N349" s="716"/>
      <c r="O349" s="716"/>
      <c r="P349" s="716"/>
      <c r="Q349" s="716"/>
      <c r="R349" s="716"/>
      <c r="S349" s="716"/>
      <c r="T349" s="1051"/>
      <c r="U349" s="360" t="s">
        <v>230</v>
      </c>
      <c r="V349" s="821">
        <v>53</v>
      </c>
      <c r="W349" s="358">
        <f t="shared" si="11"/>
        <v>341</v>
      </c>
      <c r="X349" s="580"/>
      <c r="Y349" s="1006"/>
      <c r="Z349" s="707"/>
      <c r="AA349" s="1008"/>
      <c r="AB349" s="1012"/>
      <c r="AC349" s="1009"/>
      <c r="AD349" s="1007"/>
    </row>
    <row r="350" spans="2:30">
      <c r="B350" s="360" t="s">
        <v>241</v>
      </c>
      <c r="C350" s="821">
        <v>6</v>
      </c>
      <c r="D350" s="358">
        <v>342</v>
      </c>
      <c r="E350" s="439"/>
      <c r="F350" s="580"/>
      <c r="H350" s="360" t="s">
        <v>411</v>
      </c>
      <c r="I350" s="821">
        <v>54</v>
      </c>
      <c r="J350" s="358">
        <f t="shared" si="10"/>
        <v>17810</v>
      </c>
      <c r="K350" s="580"/>
      <c r="L350" s="580"/>
      <c r="M350" s="1006"/>
      <c r="N350" s="716"/>
      <c r="O350" s="716"/>
      <c r="P350" s="716"/>
      <c r="Q350" s="716"/>
      <c r="R350" s="716"/>
      <c r="S350" s="716"/>
      <c r="T350" s="1051"/>
      <c r="U350" s="360" t="s">
        <v>230</v>
      </c>
      <c r="V350" s="821">
        <v>54</v>
      </c>
      <c r="W350" s="358">
        <f t="shared" si="11"/>
        <v>342</v>
      </c>
      <c r="X350" s="580"/>
      <c r="Y350" s="1006"/>
      <c r="Z350" s="707"/>
      <c r="AA350" s="1008"/>
      <c r="AB350" s="1012"/>
      <c r="AC350" s="1009"/>
      <c r="AD350" s="1007"/>
    </row>
    <row r="351" spans="2:30">
      <c r="B351" s="360" t="s">
        <v>241</v>
      </c>
      <c r="C351" s="821">
        <v>7</v>
      </c>
      <c r="D351" s="358">
        <v>343</v>
      </c>
      <c r="E351" s="439"/>
      <c r="F351" s="580"/>
      <c r="H351" s="360" t="s">
        <v>411</v>
      </c>
      <c r="I351" s="821">
        <v>55</v>
      </c>
      <c r="J351" s="358">
        <f t="shared" si="10"/>
        <v>17811</v>
      </c>
      <c r="K351" s="580"/>
      <c r="L351" s="580"/>
      <c r="M351" s="1006"/>
      <c r="N351" s="716"/>
      <c r="O351" s="716"/>
      <c r="P351" s="716"/>
      <c r="Q351" s="716"/>
      <c r="R351" s="716"/>
      <c r="S351" s="716"/>
      <c r="T351" s="1051"/>
      <c r="U351" s="360" t="s">
        <v>230</v>
      </c>
      <c r="V351" s="821">
        <v>55</v>
      </c>
      <c r="W351" s="358">
        <f t="shared" si="11"/>
        <v>343</v>
      </c>
      <c r="X351" s="580"/>
      <c r="Y351" s="1006"/>
      <c r="Z351" s="707"/>
      <c r="AA351" s="1008"/>
      <c r="AB351" s="1012"/>
      <c r="AC351" s="1009"/>
      <c r="AD351" s="1007"/>
    </row>
    <row r="352" spans="2:30">
      <c r="B352" s="360" t="s">
        <v>241</v>
      </c>
      <c r="C352" s="821">
        <v>8</v>
      </c>
      <c r="D352" s="358">
        <v>344</v>
      </c>
      <c r="E352" s="439"/>
      <c r="F352" s="580"/>
      <c r="H352" s="360" t="s">
        <v>411</v>
      </c>
      <c r="I352" s="821">
        <v>56</v>
      </c>
      <c r="J352" s="358">
        <f t="shared" si="10"/>
        <v>17812</v>
      </c>
      <c r="K352" s="580"/>
      <c r="L352" s="580"/>
      <c r="M352" s="1006"/>
      <c r="N352" s="716"/>
      <c r="O352" s="716"/>
      <c r="P352" s="716"/>
      <c r="Q352" s="716"/>
      <c r="R352" s="716"/>
      <c r="S352" s="716"/>
      <c r="T352" s="1051"/>
      <c r="U352" s="360" t="s">
        <v>230</v>
      </c>
      <c r="V352" s="821">
        <v>56</v>
      </c>
      <c r="W352" s="358">
        <f t="shared" si="11"/>
        <v>344</v>
      </c>
      <c r="X352" s="580"/>
      <c r="Y352" s="1006"/>
      <c r="Z352" s="707"/>
      <c r="AA352" s="1008"/>
      <c r="AB352" s="1012"/>
      <c r="AC352" s="1009"/>
      <c r="AD352" s="1007"/>
    </row>
    <row r="353" spans="2:30">
      <c r="B353" s="360" t="s">
        <v>241</v>
      </c>
      <c r="C353" s="821">
        <v>9</v>
      </c>
      <c r="D353" s="358">
        <v>345</v>
      </c>
      <c r="E353" s="439"/>
      <c r="F353" s="580"/>
      <c r="H353" s="360" t="s">
        <v>411</v>
      </c>
      <c r="I353" s="821">
        <v>57</v>
      </c>
      <c r="J353" s="358">
        <f t="shared" si="10"/>
        <v>17813</v>
      </c>
      <c r="K353" s="580"/>
      <c r="L353" s="580"/>
      <c r="M353" s="1006"/>
      <c r="N353" s="716"/>
      <c r="O353" s="716"/>
      <c r="P353" s="716"/>
      <c r="Q353" s="716"/>
      <c r="R353" s="716"/>
      <c r="S353" s="716"/>
      <c r="T353" s="1051"/>
      <c r="U353" s="360" t="s">
        <v>230</v>
      </c>
      <c r="V353" s="821">
        <v>57</v>
      </c>
      <c r="W353" s="358">
        <f t="shared" si="11"/>
        <v>345</v>
      </c>
      <c r="X353" s="580"/>
      <c r="Y353" s="1006"/>
      <c r="Z353" s="707"/>
      <c r="AA353" s="1008"/>
      <c r="AB353" s="1012"/>
      <c r="AC353" s="1009"/>
      <c r="AD353" s="1007"/>
    </row>
    <row r="354" spans="2:30">
      <c r="B354" s="360" t="s">
        <v>241</v>
      </c>
      <c r="C354" s="821">
        <v>10</v>
      </c>
      <c r="D354" s="358">
        <v>346</v>
      </c>
      <c r="E354" s="439"/>
      <c r="F354" s="580"/>
      <c r="H354" s="360" t="s">
        <v>411</v>
      </c>
      <c r="I354" s="821">
        <v>58</v>
      </c>
      <c r="J354" s="358">
        <f t="shared" si="10"/>
        <v>17814</v>
      </c>
      <c r="K354" s="580"/>
      <c r="L354" s="580"/>
      <c r="M354" s="1006"/>
      <c r="N354" s="716"/>
      <c r="O354" s="716"/>
      <c r="P354" s="716"/>
      <c r="Q354" s="716"/>
      <c r="R354" s="716"/>
      <c r="S354" s="716"/>
      <c r="T354" s="1051"/>
      <c r="U354" s="360" t="s">
        <v>230</v>
      </c>
      <c r="V354" s="821">
        <v>58</v>
      </c>
      <c r="W354" s="358">
        <f t="shared" si="11"/>
        <v>346</v>
      </c>
      <c r="X354" s="580"/>
      <c r="Y354" s="1006"/>
      <c r="Z354" s="707"/>
      <c r="AA354" s="1008"/>
      <c r="AB354" s="1012"/>
      <c r="AC354" s="1009"/>
      <c r="AD354" s="1007"/>
    </row>
    <row r="355" spans="2:30">
      <c r="B355" s="360" t="s">
        <v>241</v>
      </c>
      <c r="C355" s="821">
        <v>11</v>
      </c>
      <c r="D355" s="358">
        <v>347</v>
      </c>
      <c r="E355" s="439"/>
      <c r="F355" s="580"/>
      <c r="H355" s="360" t="s">
        <v>411</v>
      </c>
      <c r="I355" s="821">
        <v>59</v>
      </c>
      <c r="J355" s="358">
        <f t="shared" si="10"/>
        <v>17815</v>
      </c>
      <c r="K355" s="580"/>
      <c r="L355" s="580"/>
      <c r="M355" s="1006"/>
      <c r="N355" s="716"/>
      <c r="O355" s="716"/>
      <c r="P355" s="716"/>
      <c r="Q355" s="716"/>
      <c r="R355" s="716"/>
      <c r="S355" s="716"/>
      <c r="T355" s="1051"/>
      <c r="U355" s="360" t="s">
        <v>230</v>
      </c>
      <c r="V355" s="821">
        <v>59</v>
      </c>
      <c r="W355" s="358">
        <f t="shared" si="11"/>
        <v>347</v>
      </c>
      <c r="X355" s="580"/>
      <c r="Y355" s="1006"/>
      <c r="Z355" s="707"/>
      <c r="AA355" s="1008"/>
      <c r="AB355" s="1012"/>
      <c r="AC355" s="1009"/>
      <c r="AD355" s="1007"/>
    </row>
    <row r="356" spans="2:30">
      <c r="B356" s="360" t="s">
        <v>241</v>
      </c>
      <c r="C356" s="821">
        <v>12</v>
      </c>
      <c r="D356" s="358">
        <v>348</v>
      </c>
      <c r="E356" s="439"/>
      <c r="F356" s="580"/>
      <c r="H356" s="360" t="s">
        <v>411</v>
      </c>
      <c r="I356" s="821">
        <v>60</v>
      </c>
      <c r="J356" s="358">
        <f t="shared" si="10"/>
        <v>17816</v>
      </c>
      <c r="K356" s="580"/>
      <c r="L356" s="580"/>
      <c r="M356" s="1006"/>
      <c r="N356" s="716"/>
      <c r="O356" s="716"/>
      <c r="P356" s="716"/>
      <c r="Q356" s="716"/>
      <c r="R356" s="716"/>
      <c r="S356" s="716"/>
      <c r="T356" s="1051"/>
      <c r="U356" s="360" t="s">
        <v>230</v>
      </c>
      <c r="V356" s="821">
        <v>60</v>
      </c>
      <c r="W356" s="358">
        <f t="shared" si="11"/>
        <v>348</v>
      </c>
      <c r="X356" s="580"/>
      <c r="Y356" s="1006"/>
      <c r="Z356" s="707"/>
      <c r="AA356" s="1008"/>
      <c r="AB356" s="1012"/>
      <c r="AC356" s="1009"/>
      <c r="AD356" s="1007"/>
    </row>
    <row r="357" spans="2:30">
      <c r="B357" s="360" t="s">
        <v>241</v>
      </c>
      <c r="C357" s="821">
        <v>13</v>
      </c>
      <c r="D357" s="358">
        <v>349</v>
      </c>
      <c r="E357" s="439"/>
      <c r="F357" s="580"/>
      <c r="H357" s="360" t="s">
        <v>411</v>
      </c>
      <c r="I357" s="821">
        <v>61</v>
      </c>
      <c r="J357" s="358">
        <f t="shared" si="10"/>
        <v>17817</v>
      </c>
      <c r="K357" s="580"/>
      <c r="L357" s="580"/>
      <c r="M357" s="1006"/>
      <c r="N357" s="716"/>
      <c r="O357" s="716"/>
      <c r="P357" s="716"/>
      <c r="Q357" s="716"/>
      <c r="R357" s="716"/>
      <c r="S357" s="716"/>
      <c r="T357" s="1051"/>
      <c r="U357" s="360" t="s">
        <v>230</v>
      </c>
      <c r="V357" s="821">
        <v>61</v>
      </c>
      <c r="W357" s="358">
        <f t="shared" si="11"/>
        <v>349</v>
      </c>
      <c r="X357" s="580"/>
      <c r="Y357" s="1006"/>
      <c r="Z357" s="707"/>
      <c r="AA357" s="1008"/>
      <c r="AB357" s="1012"/>
      <c r="AC357" s="1009"/>
      <c r="AD357" s="1007"/>
    </row>
    <row r="358" spans="2:30">
      <c r="B358" s="360" t="s">
        <v>241</v>
      </c>
      <c r="C358" s="821">
        <v>14</v>
      </c>
      <c r="D358" s="358">
        <v>350</v>
      </c>
      <c r="E358" s="439"/>
      <c r="F358" s="580"/>
      <c r="H358" s="360" t="s">
        <v>411</v>
      </c>
      <c r="I358" s="821">
        <v>62</v>
      </c>
      <c r="J358" s="358">
        <f t="shared" si="10"/>
        <v>17818</v>
      </c>
      <c r="K358" s="580"/>
      <c r="L358" s="580"/>
      <c r="M358" s="1006"/>
      <c r="N358" s="716"/>
      <c r="O358" s="716"/>
      <c r="P358" s="716"/>
      <c r="Q358" s="716"/>
      <c r="R358" s="716"/>
      <c r="S358" s="716"/>
      <c r="T358" s="1051"/>
      <c r="U358" s="360" t="s">
        <v>230</v>
      </c>
      <c r="V358" s="821">
        <v>62</v>
      </c>
      <c r="W358" s="358">
        <f t="shared" si="11"/>
        <v>350</v>
      </c>
      <c r="X358" s="580"/>
      <c r="Y358" s="1006"/>
      <c r="Z358" s="707"/>
      <c r="AA358" s="1008"/>
      <c r="AB358" s="1012"/>
      <c r="AC358" s="1009"/>
      <c r="AD358" s="1007"/>
    </row>
    <row r="359" spans="2:30">
      <c r="B359" s="360" t="s">
        <v>241</v>
      </c>
      <c r="C359" s="821">
        <v>15</v>
      </c>
      <c r="D359" s="358">
        <v>351</v>
      </c>
      <c r="E359" s="439"/>
      <c r="F359" s="580"/>
      <c r="H359" s="360" t="s">
        <v>411</v>
      </c>
      <c r="I359" s="821">
        <v>63</v>
      </c>
      <c r="J359" s="358">
        <f t="shared" si="10"/>
        <v>17819</v>
      </c>
      <c r="K359" s="580"/>
      <c r="L359" s="580"/>
      <c r="M359" s="1006"/>
      <c r="N359" s="716"/>
      <c r="O359" s="716"/>
      <c r="P359" s="716"/>
      <c r="Q359" s="716"/>
      <c r="R359" s="716"/>
      <c r="S359" s="716"/>
      <c r="T359" s="1051"/>
      <c r="U359" s="360" t="s">
        <v>230</v>
      </c>
      <c r="V359" s="821">
        <v>63</v>
      </c>
      <c r="W359" s="358">
        <f t="shared" si="11"/>
        <v>351</v>
      </c>
      <c r="X359" s="580"/>
      <c r="Y359" s="1006"/>
      <c r="Z359" s="707"/>
      <c r="AA359" s="1008"/>
      <c r="AB359" s="1012"/>
      <c r="AC359" s="1009"/>
      <c r="AD359" s="1007"/>
    </row>
    <row r="360" spans="2:30">
      <c r="B360" s="360" t="s">
        <v>241</v>
      </c>
      <c r="C360" s="821">
        <v>16</v>
      </c>
      <c r="D360" s="358">
        <v>352</v>
      </c>
      <c r="E360" s="439"/>
      <c r="F360" s="580"/>
      <c r="H360" s="360" t="s">
        <v>411</v>
      </c>
      <c r="I360" s="821">
        <v>64</v>
      </c>
      <c r="J360" s="358">
        <f t="shared" si="10"/>
        <v>17820</v>
      </c>
      <c r="K360" s="580"/>
      <c r="L360" s="580"/>
      <c r="M360" s="1006"/>
      <c r="N360" s="716"/>
      <c r="O360" s="716"/>
      <c r="P360" s="716"/>
      <c r="Q360" s="716"/>
      <c r="R360" s="716"/>
      <c r="S360" s="716"/>
      <c r="T360" s="1051"/>
      <c r="U360" s="360" t="s">
        <v>230</v>
      </c>
      <c r="V360" s="821">
        <v>64</v>
      </c>
      <c r="W360" s="358">
        <f t="shared" si="11"/>
        <v>352</v>
      </c>
      <c r="X360" s="580"/>
      <c r="Y360" s="1006"/>
      <c r="Z360" s="707"/>
      <c r="AA360" s="1008"/>
      <c r="AB360" s="1012"/>
      <c r="AC360" s="1009"/>
      <c r="AD360" s="1007"/>
    </row>
    <row r="361" spans="2:30">
      <c r="B361" s="360" t="s">
        <v>241</v>
      </c>
      <c r="C361" s="821">
        <v>17</v>
      </c>
      <c r="D361" s="358">
        <v>353</v>
      </c>
      <c r="E361" s="439"/>
      <c r="F361" s="580"/>
      <c r="H361" s="360" t="s">
        <v>411</v>
      </c>
      <c r="I361" s="821">
        <v>65</v>
      </c>
      <c r="J361" s="358">
        <f t="shared" si="10"/>
        <v>17821</v>
      </c>
      <c r="K361" s="580"/>
      <c r="L361" s="580"/>
      <c r="M361" s="1006"/>
      <c r="N361" s="716"/>
      <c r="O361" s="716"/>
      <c r="P361" s="716"/>
      <c r="Q361" s="716"/>
      <c r="R361" s="716"/>
      <c r="S361" s="716"/>
      <c r="T361" s="1051"/>
      <c r="U361" s="360" t="s">
        <v>230</v>
      </c>
      <c r="V361" s="821">
        <v>65</v>
      </c>
      <c r="W361" s="358">
        <f t="shared" si="11"/>
        <v>353</v>
      </c>
      <c r="X361" s="580"/>
      <c r="Y361" s="1006"/>
      <c r="Z361" s="707"/>
      <c r="AA361" s="1008"/>
      <c r="AB361" s="1012"/>
      <c r="AC361" s="1009"/>
      <c r="AD361" s="1007"/>
    </row>
    <row r="362" spans="2:30">
      <c r="B362" s="360" t="s">
        <v>241</v>
      </c>
      <c r="C362" s="821">
        <v>18</v>
      </c>
      <c r="D362" s="358">
        <v>354</v>
      </c>
      <c r="E362" s="439"/>
      <c r="F362" s="580"/>
      <c r="H362" s="360" t="s">
        <v>411</v>
      </c>
      <c r="I362" s="821">
        <v>66</v>
      </c>
      <c r="J362" s="358">
        <f t="shared" si="10"/>
        <v>17822</v>
      </c>
      <c r="K362" s="580"/>
      <c r="L362" s="580"/>
      <c r="M362" s="1006"/>
      <c r="N362" s="716"/>
      <c r="O362" s="716"/>
      <c r="P362" s="716"/>
      <c r="Q362" s="716"/>
      <c r="R362" s="716"/>
      <c r="S362" s="716"/>
      <c r="T362" s="1051"/>
      <c r="U362" s="360" t="s">
        <v>230</v>
      </c>
      <c r="V362" s="821">
        <v>66</v>
      </c>
      <c r="W362" s="358">
        <f t="shared" si="11"/>
        <v>354</v>
      </c>
      <c r="X362" s="580"/>
      <c r="Y362" s="1006"/>
      <c r="Z362" s="707"/>
      <c r="AA362" s="1008"/>
      <c r="AB362" s="1012"/>
      <c r="AC362" s="1009"/>
      <c r="AD362" s="1007"/>
    </row>
    <row r="363" spans="2:30">
      <c r="B363" s="360" t="s">
        <v>241</v>
      </c>
      <c r="C363" s="821">
        <v>19</v>
      </c>
      <c r="D363" s="358">
        <v>355</v>
      </c>
      <c r="E363" s="439"/>
      <c r="F363" s="580"/>
      <c r="H363" s="360" t="s">
        <v>411</v>
      </c>
      <c r="I363" s="821">
        <v>67</v>
      </c>
      <c r="J363" s="358">
        <f t="shared" si="10"/>
        <v>17823</v>
      </c>
      <c r="K363" s="580"/>
      <c r="L363" s="580"/>
      <c r="M363" s="1006"/>
      <c r="N363" s="716"/>
      <c r="O363" s="716"/>
      <c r="P363" s="716"/>
      <c r="Q363" s="716"/>
      <c r="R363" s="716"/>
      <c r="S363" s="716"/>
      <c r="T363" s="1051"/>
      <c r="U363" s="360" t="s">
        <v>230</v>
      </c>
      <c r="V363" s="821">
        <v>67</v>
      </c>
      <c r="W363" s="358">
        <f t="shared" si="11"/>
        <v>355</v>
      </c>
      <c r="X363" s="580"/>
      <c r="Y363" s="1006"/>
      <c r="Z363" s="707"/>
      <c r="AA363" s="1008"/>
      <c r="AB363" s="1012"/>
      <c r="AC363" s="1009"/>
      <c r="AD363" s="1007"/>
    </row>
    <row r="364" spans="2:30">
      <c r="B364" s="360" t="s">
        <v>241</v>
      </c>
      <c r="C364" s="821">
        <v>20</v>
      </c>
      <c r="D364" s="358">
        <v>356</v>
      </c>
      <c r="E364" s="439"/>
      <c r="F364" s="580"/>
      <c r="H364" s="360" t="s">
        <v>411</v>
      </c>
      <c r="I364" s="821">
        <v>68</v>
      </c>
      <c r="J364" s="358">
        <f t="shared" si="10"/>
        <v>17824</v>
      </c>
      <c r="K364" s="580"/>
      <c r="L364" s="580"/>
      <c r="M364" s="1006"/>
      <c r="N364" s="716"/>
      <c r="O364" s="716"/>
      <c r="P364" s="716"/>
      <c r="Q364" s="716"/>
      <c r="R364" s="716"/>
      <c r="S364" s="716"/>
      <c r="T364" s="1051"/>
      <c r="U364" s="360" t="s">
        <v>230</v>
      </c>
      <c r="V364" s="821">
        <v>68</v>
      </c>
      <c r="W364" s="358">
        <f t="shared" si="11"/>
        <v>356</v>
      </c>
      <c r="X364" s="580"/>
      <c r="Y364" s="1006"/>
      <c r="Z364" s="707"/>
      <c r="AA364" s="1008"/>
      <c r="AB364" s="1012"/>
      <c r="AC364" s="1009"/>
      <c r="AD364" s="1007"/>
    </row>
    <row r="365" spans="2:30">
      <c r="B365" s="360" t="s">
        <v>241</v>
      </c>
      <c r="C365" s="821">
        <v>21</v>
      </c>
      <c r="D365" s="358">
        <v>357</v>
      </c>
      <c r="E365" s="439"/>
      <c r="F365" s="580"/>
      <c r="H365" s="360" t="s">
        <v>411</v>
      </c>
      <c r="I365" s="821">
        <v>69</v>
      </c>
      <c r="J365" s="358">
        <f t="shared" si="10"/>
        <v>17825</v>
      </c>
      <c r="K365" s="580"/>
      <c r="L365" s="580"/>
      <c r="M365" s="1006"/>
      <c r="N365" s="716"/>
      <c r="O365" s="716"/>
      <c r="P365" s="716"/>
      <c r="Q365" s="716"/>
      <c r="R365" s="716"/>
      <c r="S365" s="716"/>
      <c r="T365" s="1051"/>
      <c r="U365" s="360" t="s">
        <v>230</v>
      </c>
      <c r="V365" s="821">
        <v>69</v>
      </c>
      <c r="W365" s="358">
        <f t="shared" si="11"/>
        <v>357</v>
      </c>
      <c r="X365" s="580"/>
      <c r="Y365" s="1006"/>
      <c r="Z365" s="707"/>
      <c r="AA365" s="1008"/>
      <c r="AB365" s="1012"/>
      <c r="AC365" s="1009"/>
      <c r="AD365" s="1007"/>
    </row>
    <row r="366" spans="2:30">
      <c r="B366" s="360" t="s">
        <v>241</v>
      </c>
      <c r="C366" s="821">
        <v>22</v>
      </c>
      <c r="D366" s="358">
        <v>358</v>
      </c>
      <c r="E366" s="439"/>
      <c r="F366" s="580"/>
      <c r="H366" s="360" t="s">
        <v>411</v>
      </c>
      <c r="I366" s="821">
        <v>70</v>
      </c>
      <c r="J366" s="358">
        <f t="shared" si="10"/>
        <v>17826</v>
      </c>
      <c r="K366" s="580"/>
      <c r="L366" s="580"/>
      <c r="M366" s="1006"/>
      <c r="N366" s="716"/>
      <c r="O366" s="716"/>
      <c r="P366" s="716"/>
      <c r="Q366" s="716"/>
      <c r="R366" s="716"/>
      <c r="S366" s="716"/>
      <c r="T366" s="1051"/>
      <c r="U366" s="360" t="s">
        <v>230</v>
      </c>
      <c r="V366" s="821">
        <v>70</v>
      </c>
      <c r="W366" s="358">
        <f t="shared" si="11"/>
        <v>358</v>
      </c>
      <c r="X366" s="580"/>
      <c r="Y366" s="1006"/>
      <c r="Z366" s="707"/>
      <c r="AA366" s="1008"/>
      <c r="AB366" s="1012"/>
      <c r="AC366" s="1009"/>
      <c r="AD366" s="1007"/>
    </row>
    <row r="367" spans="2:30">
      <c r="B367" s="360" t="s">
        <v>241</v>
      </c>
      <c r="C367" s="821">
        <v>23</v>
      </c>
      <c r="D367" s="358">
        <v>359</v>
      </c>
      <c r="E367" s="439"/>
      <c r="F367" s="580"/>
      <c r="H367" s="360" t="s">
        <v>411</v>
      </c>
      <c r="I367" s="821">
        <v>71</v>
      </c>
      <c r="J367" s="358">
        <f t="shared" si="10"/>
        <v>17827</v>
      </c>
      <c r="K367" s="580"/>
      <c r="L367" s="580"/>
      <c r="M367" s="1006"/>
      <c r="N367" s="716"/>
      <c r="O367" s="716"/>
      <c r="P367" s="716"/>
      <c r="Q367" s="716"/>
      <c r="R367" s="716"/>
      <c r="S367" s="716"/>
      <c r="T367" s="1051"/>
      <c r="U367" s="360" t="s">
        <v>230</v>
      </c>
      <c r="V367" s="821">
        <v>71</v>
      </c>
      <c r="W367" s="358">
        <f t="shared" si="11"/>
        <v>359</v>
      </c>
      <c r="X367" s="580"/>
      <c r="Y367" s="1006"/>
      <c r="Z367" s="707"/>
      <c r="AA367" s="1008"/>
      <c r="AB367" s="1012"/>
      <c r="AC367" s="1009"/>
      <c r="AD367" s="1007"/>
    </row>
    <row r="368" spans="2:30">
      <c r="B368" s="360" t="s">
        <v>241</v>
      </c>
      <c r="C368" s="821">
        <v>24</v>
      </c>
      <c r="D368" s="358">
        <v>360</v>
      </c>
      <c r="E368" s="439"/>
      <c r="F368" s="580"/>
      <c r="H368" s="360" t="s">
        <v>411</v>
      </c>
      <c r="I368" s="821">
        <v>72</v>
      </c>
      <c r="J368" s="358">
        <f t="shared" si="10"/>
        <v>17828</v>
      </c>
      <c r="K368" s="580"/>
      <c r="L368" s="580"/>
      <c r="M368" s="1006"/>
      <c r="N368" s="716"/>
      <c r="O368" s="716"/>
      <c r="P368" s="716"/>
      <c r="Q368" s="716"/>
      <c r="R368" s="716"/>
      <c r="S368" s="716"/>
      <c r="T368" s="1051"/>
      <c r="U368" s="360" t="s">
        <v>230</v>
      </c>
      <c r="V368" s="821">
        <v>72</v>
      </c>
      <c r="W368" s="358">
        <f t="shared" si="11"/>
        <v>360</v>
      </c>
      <c r="X368" s="580"/>
      <c r="Y368" s="1006"/>
      <c r="Z368" s="707"/>
      <c r="AA368" s="1008"/>
      <c r="AB368" s="1012"/>
      <c r="AC368" s="1009"/>
      <c r="AD368" s="1007"/>
    </row>
    <row r="369" spans="2:30">
      <c r="B369" s="360" t="s">
        <v>242</v>
      </c>
      <c r="C369" s="821">
        <v>1</v>
      </c>
      <c r="D369" s="358">
        <v>361</v>
      </c>
      <c r="E369" s="439"/>
      <c r="F369" s="580"/>
      <c r="H369" s="360" t="s">
        <v>411</v>
      </c>
      <c r="I369" s="821">
        <v>73</v>
      </c>
      <c r="J369" s="358">
        <f t="shared" si="10"/>
        <v>17829</v>
      </c>
      <c r="K369" s="580"/>
      <c r="L369" s="580"/>
      <c r="M369" s="1006"/>
      <c r="N369" s="716"/>
      <c r="O369" s="716"/>
      <c r="P369" s="716"/>
      <c r="Q369" s="716"/>
      <c r="R369" s="716"/>
      <c r="S369" s="716"/>
      <c r="T369" s="1051"/>
      <c r="U369" s="360" t="s">
        <v>230</v>
      </c>
      <c r="V369" s="821">
        <v>73</v>
      </c>
      <c r="W369" s="358">
        <f t="shared" si="11"/>
        <v>361</v>
      </c>
      <c r="X369" s="580"/>
      <c r="Y369" s="1006"/>
      <c r="Z369" s="707"/>
      <c r="AA369" s="1008"/>
      <c r="AB369" s="1012"/>
      <c r="AC369" s="1009"/>
      <c r="AD369" s="1007"/>
    </row>
    <row r="370" spans="2:30">
      <c r="B370" s="360" t="s">
        <v>242</v>
      </c>
      <c r="C370" s="821">
        <v>2</v>
      </c>
      <c r="D370" s="358">
        <v>362</v>
      </c>
      <c r="E370" s="439"/>
      <c r="F370" s="580"/>
      <c r="H370" s="360" t="s">
        <v>411</v>
      </c>
      <c r="I370" s="821">
        <v>74</v>
      </c>
      <c r="J370" s="358">
        <f t="shared" si="10"/>
        <v>17830</v>
      </c>
      <c r="K370" s="580"/>
      <c r="L370" s="580"/>
      <c r="M370" s="1006"/>
      <c r="N370" s="716"/>
      <c r="O370" s="716"/>
      <c r="P370" s="716"/>
      <c r="Q370" s="716"/>
      <c r="R370" s="716"/>
      <c r="S370" s="716"/>
      <c r="T370" s="1051"/>
      <c r="U370" s="360" t="s">
        <v>230</v>
      </c>
      <c r="V370" s="821">
        <v>74</v>
      </c>
      <c r="W370" s="358">
        <f t="shared" si="11"/>
        <v>362</v>
      </c>
      <c r="X370" s="580"/>
      <c r="Y370" s="1006"/>
      <c r="Z370" s="707"/>
      <c r="AA370" s="1008"/>
      <c r="AB370" s="1012"/>
      <c r="AC370" s="1009"/>
      <c r="AD370" s="1007"/>
    </row>
    <row r="371" spans="2:30">
      <c r="B371" s="360" t="s">
        <v>242</v>
      </c>
      <c r="C371" s="821">
        <v>3</v>
      </c>
      <c r="D371" s="358">
        <v>363</v>
      </c>
      <c r="E371" s="439"/>
      <c r="F371" s="580"/>
      <c r="H371" s="360" t="s">
        <v>411</v>
      </c>
      <c r="I371" s="821">
        <v>75</v>
      </c>
      <c r="J371" s="358">
        <f t="shared" si="10"/>
        <v>17831</v>
      </c>
      <c r="K371" s="580"/>
      <c r="L371" s="580"/>
      <c r="M371" s="1006"/>
      <c r="N371" s="716"/>
      <c r="O371" s="716"/>
      <c r="P371" s="716"/>
      <c r="Q371" s="716"/>
      <c r="R371" s="716"/>
      <c r="S371" s="716"/>
      <c r="T371" s="1051"/>
      <c r="U371" s="360" t="s">
        <v>230</v>
      </c>
      <c r="V371" s="821">
        <v>75</v>
      </c>
      <c r="W371" s="358">
        <f t="shared" si="11"/>
        <v>363</v>
      </c>
      <c r="X371" s="580"/>
      <c r="Y371" s="1006"/>
      <c r="Z371" s="707"/>
      <c r="AA371" s="1008"/>
      <c r="AB371" s="1012"/>
      <c r="AC371" s="1009"/>
      <c r="AD371" s="1007"/>
    </row>
    <row r="372" spans="2:30">
      <c r="B372" s="360" t="s">
        <v>242</v>
      </c>
      <c r="C372" s="821">
        <v>4</v>
      </c>
      <c r="D372" s="358">
        <v>364</v>
      </c>
      <c r="E372" s="439"/>
      <c r="F372" s="580"/>
      <c r="H372" s="360" t="s">
        <v>411</v>
      </c>
      <c r="I372" s="821">
        <v>76</v>
      </c>
      <c r="J372" s="358">
        <f t="shared" si="10"/>
        <v>17832</v>
      </c>
      <c r="K372" s="580"/>
      <c r="L372" s="580"/>
      <c r="M372" s="1006"/>
      <c r="N372" s="716"/>
      <c r="O372" s="716"/>
      <c r="P372" s="716"/>
      <c r="Q372" s="716"/>
      <c r="R372" s="716"/>
      <c r="S372" s="716"/>
      <c r="T372" s="1051"/>
      <c r="U372" s="360" t="s">
        <v>230</v>
      </c>
      <c r="V372" s="821">
        <v>76</v>
      </c>
      <c r="W372" s="358">
        <f t="shared" si="11"/>
        <v>364</v>
      </c>
      <c r="X372" s="580"/>
      <c r="Y372" s="1006"/>
      <c r="Z372" s="707"/>
      <c r="AA372" s="1008"/>
      <c r="AB372" s="1012"/>
      <c r="AC372" s="1009"/>
      <c r="AD372" s="1007"/>
    </row>
    <row r="373" spans="2:30">
      <c r="B373" s="360" t="s">
        <v>242</v>
      </c>
      <c r="C373" s="821">
        <v>5</v>
      </c>
      <c r="D373" s="358">
        <v>365</v>
      </c>
      <c r="E373" s="439"/>
      <c r="F373" s="580"/>
      <c r="H373" s="360" t="s">
        <v>411</v>
      </c>
      <c r="I373" s="821">
        <v>77</v>
      </c>
      <c r="J373" s="358">
        <f t="shared" si="10"/>
        <v>17833</v>
      </c>
      <c r="K373" s="580"/>
      <c r="L373" s="580"/>
      <c r="M373" s="1006"/>
      <c r="N373" s="716"/>
      <c r="O373" s="716"/>
      <c r="P373" s="716"/>
      <c r="Q373" s="716"/>
      <c r="R373" s="716"/>
      <c r="S373" s="716"/>
      <c r="T373" s="1051"/>
      <c r="U373" s="360" t="s">
        <v>230</v>
      </c>
      <c r="V373" s="821">
        <v>77</v>
      </c>
      <c r="W373" s="358">
        <f t="shared" si="11"/>
        <v>365</v>
      </c>
      <c r="X373" s="580"/>
      <c r="Y373" s="1006"/>
      <c r="Z373" s="707"/>
      <c r="AA373" s="1008"/>
      <c r="AB373" s="1012"/>
      <c r="AC373" s="1009"/>
      <c r="AD373" s="1007"/>
    </row>
    <row r="374" spans="2:30">
      <c r="B374" s="360" t="s">
        <v>242</v>
      </c>
      <c r="C374" s="821">
        <v>6</v>
      </c>
      <c r="D374" s="358">
        <v>366</v>
      </c>
      <c r="E374" s="439"/>
      <c r="F374" s="580"/>
      <c r="H374" s="360" t="s">
        <v>411</v>
      </c>
      <c r="I374" s="821">
        <v>78</v>
      </c>
      <c r="J374" s="358">
        <f t="shared" si="10"/>
        <v>17834</v>
      </c>
      <c r="K374" s="580"/>
      <c r="L374" s="580"/>
      <c r="M374" s="1006"/>
      <c r="N374" s="716"/>
      <c r="O374" s="716"/>
      <c r="P374" s="716"/>
      <c r="Q374" s="716"/>
      <c r="R374" s="716"/>
      <c r="S374" s="716"/>
      <c r="T374" s="1051"/>
      <c r="U374" s="360" t="s">
        <v>230</v>
      </c>
      <c r="V374" s="821">
        <v>78</v>
      </c>
      <c r="W374" s="358">
        <f t="shared" si="11"/>
        <v>366</v>
      </c>
      <c r="X374" s="580"/>
      <c r="Y374" s="1006"/>
      <c r="Z374" s="707"/>
      <c r="AA374" s="1008"/>
      <c r="AB374" s="1012"/>
      <c r="AC374" s="1009"/>
      <c r="AD374" s="1007"/>
    </row>
    <row r="375" spans="2:30">
      <c r="B375" s="360" t="s">
        <v>242</v>
      </c>
      <c r="C375" s="821">
        <v>7</v>
      </c>
      <c r="D375" s="358">
        <v>367</v>
      </c>
      <c r="E375" s="439"/>
      <c r="F375" s="580"/>
      <c r="H375" s="360" t="s">
        <v>411</v>
      </c>
      <c r="I375" s="821">
        <v>79</v>
      </c>
      <c r="J375" s="358">
        <f t="shared" si="10"/>
        <v>17835</v>
      </c>
      <c r="K375" s="580"/>
      <c r="L375" s="580"/>
      <c r="M375" s="1006"/>
      <c r="N375" s="716"/>
      <c r="O375" s="716"/>
      <c r="P375" s="716"/>
      <c r="Q375" s="716"/>
      <c r="R375" s="716"/>
      <c r="S375" s="716"/>
      <c r="T375" s="1051"/>
      <c r="U375" s="360" t="s">
        <v>230</v>
      </c>
      <c r="V375" s="821">
        <v>79</v>
      </c>
      <c r="W375" s="358">
        <f t="shared" si="11"/>
        <v>367</v>
      </c>
      <c r="X375" s="580"/>
      <c r="Y375" s="1006"/>
      <c r="Z375" s="707"/>
      <c r="AA375" s="1008"/>
      <c r="AB375" s="1012"/>
      <c r="AC375" s="1009"/>
      <c r="AD375" s="1007"/>
    </row>
    <row r="376" spans="2:30">
      <c r="B376" s="360" t="s">
        <v>242</v>
      </c>
      <c r="C376" s="821">
        <v>8</v>
      </c>
      <c r="D376" s="358">
        <v>368</v>
      </c>
      <c r="E376" s="439"/>
      <c r="F376" s="580"/>
      <c r="H376" s="360" t="s">
        <v>411</v>
      </c>
      <c r="I376" s="821">
        <v>80</v>
      </c>
      <c r="J376" s="358">
        <f t="shared" si="10"/>
        <v>17836</v>
      </c>
      <c r="K376" s="580"/>
      <c r="L376" s="580"/>
      <c r="M376" s="1006"/>
      <c r="N376" s="716"/>
      <c r="O376" s="716"/>
      <c r="P376" s="716"/>
      <c r="Q376" s="716"/>
      <c r="R376" s="716"/>
      <c r="S376" s="716"/>
      <c r="T376" s="1051"/>
      <c r="U376" s="360" t="s">
        <v>230</v>
      </c>
      <c r="V376" s="821">
        <v>80</v>
      </c>
      <c r="W376" s="358">
        <f t="shared" si="11"/>
        <v>368</v>
      </c>
      <c r="X376" s="580"/>
      <c r="Y376" s="1006"/>
      <c r="Z376" s="707"/>
      <c r="AA376" s="1008"/>
      <c r="AB376" s="1012"/>
      <c r="AC376" s="1009"/>
      <c r="AD376" s="1007"/>
    </row>
    <row r="377" spans="2:30">
      <c r="B377" s="360" t="s">
        <v>242</v>
      </c>
      <c r="C377" s="821">
        <v>9</v>
      </c>
      <c r="D377" s="358">
        <v>369</v>
      </c>
      <c r="E377" s="439"/>
      <c r="F377" s="580"/>
      <c r="H377" s="360" t="s">
        <v>411</v>
      </c>
      <c r="I377" s="821">
        <v>81</v>
      </c>
      <c r="J377" s="358">
        <f t="shared" si="10"/>
        <v>17837</v>
      </c>
      <c r="K377" s="580"/>
      <c r="L377" s="580"/>
      <c r="M377" s="1006"/>
      <c r="N377" s="716"/>
      <c r="O377" s="716"/>
      <c r="P377" s="716"/>
      <c r="Q377" s="716"/>
      <c r="R377" s="716"/>
      <c r="S377" s="716"/>
      <c r="T377" s="1051"/>
      <c r="U377" s="360" t="s">
        <v>230</v>
      </c>
      <c r="V377" s="821">
        <v>81</v>
      </c>
      <c r="W377" s="358">
        <f t="shared" si="11"/>
        <v>369</v>
      </c>
      <c r="X377" s="580"/>
      <c r="Y377" s="1006"/>
      <c r="Z377" s="707"/>
      <c r="AA377" s="1008"/>
      <c r="AB377" s="1012"/>
      <c r="AC377" s="1009"/>
      <c r="AD377" s="1007"/>
    </row>
    <row r="378" spans="2:30">
      <c r="B378" s="360" t="s">
        <v>242</v>
      </c>
      <c r="C378" s="821">
        <v>10</v>
      </c>
      <c r="D378" s="358">
        <v>370</v>
      </c>
      <c r="E378" s="439"/>
      <c r="F378" s="580"/>
      <c r="H378" s="360" t="s">
        <v>411</v>
      </c>
      <c r="I378" s="821">
        <v>82</v>
      </c>
      <c r="J378" s="358">
        <f t="shared" si="10"/>
        <v>17838</v>
      </c>
      <c r="K378" s="580"/>
      <c r="L378" s="580"/>
      <c r="M378" s="1006"/>
      <c r="N378" s="716"/>
      <c r="O378" s="716"/>
      <c r="P378" s="716"/>
      <c r="Q378" s="716"/>
      <c r="R378" s="716"/>
      <c r="S378" s="716"/>
      <c r="T378" s="1051"/>
      <c r="U378" s="360" t="s">
        <v>230</v>
      </c>
      <c r="V378" s="821">
        <v>82</v>
      </c>
      <c r="W378" s="358">
        <f t="shared" si="11"/>
        <v>370</v>
      </c>
      <c r="X378" s="580"/>
      <c r="Y378" s="1006"/>
      <c r="Z378" s="707"/>
      <c r="AA378" s="1008"/>
      <c r="AB378" s="1012"/>
      <c r="AC378" s="1009"/>
      <c r="AD378" s="1007"/>
    </row>
    <row r="379" spans="2:30">
      <c r="B379" s="360" t="s">
        <v>242</v>
      </c>
      <c r="C379" s="821">
        <v>11</v>
      </c>
      <c r="D379" s="358">
        <v>371</v>
      </c>
      <c r="E379" s="439"/>
      <c r="F379" s="580"/>
      <c r="H379" s="360" t="s">
        <v>411</v>
      </c>
      <c r="I379" s="821">
        <v>83</v>
      </c>
      <c r="J379" s="358">
        <f t="shared" si="10"/>
        <v>17839</v>
      </c>
      <c r="K379" s="580"/>
      <c r="L379" s="580"/>
      <c r="M379" s="1006"/>
      <c r="N379" s="716"/>
      <c r="O379" s="716"/>
      <c r="P379" s="716"/>
      <c r="Q379" s="716"/>
      <c r="R379" s="716"/>
      <c r="S379" s="716"/>
      <c r="T379" s="1051"/>
      <c r="U379" s="360" t="s">
        <v>230</v>
      </c>
      <c r="V379" s="821">
        <v>83</v>
      </c>
      <c r="W379" s="358">
        <f t="shared" si="11"/>
        <v>371</v>
      </c>
      <c r="X379" s="580"/>
      <c r="Y379" s="1006"/>
      <c r="Z379" s="707"/>
      <c r="AA379" s="1008"/>
      <c r="AB379" s="1012"/>
      <c r="AC379" s="1009"/>
      <c r="AD379" s="1007"/>
    </row>
    <row r="380" spans="2:30">
      <c r="B380" s="360" t="s">
        <v>242</v>
      </c>
      <c r="C380" s="821">
        <v>12</v>
      </c>
      <c r="D380" s="358">
        <v>372</v>
      </c>
      <c r="E380" s="439"/>
      <c r="F380" s="580"/>
      <c r="H380" s="360" t="s">
        <v>411</v>
      </c>
      <c r="I380" s="821">
        <v>84</v>
      </c>
      <c r="J380" s="358">
        <f t="shared" si="10"/>
        <v>17840</v>
      </c>
      <c r="K380" s="580"/>
      <c r="L380" s="580"/>
      <c r="M380" s="1006"/>
      <c r="N380" s="716"/>
      <c r="O380" s="716"/>
      <c r="P380" s="716"/>
      <c r="Q380" s="716"/>
      <c r="R380" s="716"/>
      <c r="S380" s="716"/>
      <c r="T380" s="1051"/>
      <c r="U380" s="360" t="s">
        <v>230</v>
      </c>
      <c r="V380" s="821">
        <v>84</v>
      </c>
      <c r="W380" s="358">
        <f t="shared" si="11"/>
        <v>372</v>
      </c>
      <c r="X380" s="580"/>
      <c r="Y380" s="1006"/>
      <c r="Z380" s="707"/>
      <c r="AA380" s="1008"/>
      <c r="AB380" s="1012"/>
      <c r="AC380" s="1009"/>
      <c r="AD380" s="1007"/>
    </row>
    <row r="381" spans="2:30">
      <c r="B381" s="360" t="s">
        <v>242</v>
      </c>
      <c r="C381" s="821">
        <v>13</v>
      </c>
      <c r="D381" s="358">
        <v>373</v>
      </c>
      <c r="E381" s="439"/>
      <c r="F381" s="580"/>
      <c r="H381" s="360" t="s">
        <v>411</v>
      </c>
      <c r="I381" s="821">
        <v>85</v>
      </c>
      <c r="J381" s="358">
        <f t="shared" si="10"/>
        <v>17841</v>
      </c>
      <c r="K381" s="580"/>
      <c r="L381" s="580"/>
      <c r="M381" s="1006"/>
      <c r="N381" s="716"/>
      <c r="O381" s="716"/>
      <c r="P381" s="716"/>
      <c r="Q381" s="716"/>
      <c r="R381" s="716"/>
      <c r="S381" s="716"/>
      <c r="T381" s="1051"/>
      <c r="U381" s="360" t="s">
        <v>230</v>
      </c>
      <c r="V381" s="821">
        <v>85</v>
      </c>
      <c r="W381" s="358">
        <f t="shared" si="11"/>
        <v>373</v>
      </c>
      <c r="X381" s="580"/>
      <c r="Y381" s="1006"/>
      <c r="Z381" s="707"/>
      <c r="AA381" s="1008"/>
      <c r="AB381" s="1012"/>
      <c r="AC381" s="1009"/>
      <c r="AD381" s="1007"/>
    </row>
    <row r="382" spans="2:30">
      <c r="B382" s="360" t="s">
        <v>242</v>
      </c>
      <c r="C382" s="821">
        <v>14</v>
      </c>
      <c r="D382" s="358">
        <v>374</v>
      </c>
      <c r="E382" s="439"/>
      <c r="F382" s="580"/>
      <c r="H382" s="360" t="s">
        <v>411</v>
      </c>
      <c r="I382" s="821">
        <v>86</v>
      </c>
      <c r="J382" s="358">
        <f t="shared" si="10"/>
        <v>17842</v>
      </c>
      <c r="K382" s="580"/>
      <c r="L382" s="580"/>
      <c r="M382" s="1006"/>
      <c r="N382" s="716"/>
      <c r="O382" s="716"/>
      <c r="P382" s="716"/>
      <c r="Q382" s="716"/>
      <c r="R382" s="716"/>
      <c r="S382" s="716"/>
      <c r="T382" s="1051"/>
      <c r="U382" s="360" t="s">
        <v>230</v>
      </c>
      <c r="V382" s="821">
        <v>86</v>
      </c>
      <c r="W382" s="358">
        <f t="shared" si="11"/>
        <v>374</v>
      </c>
      <c r="X382" s="580"/>
      <c r="Y382" s="1006"/>
      <c r="Z382" s="707"/>
      <c r="AA382" s="1008"/>
      <c r="AB382" s="1012"/>
      <c r="AC382" s="1009"/>
      <c r="AD382" s="1007"/>
    </row>
    <row r="383" spans="2:30">
      <c r="B383" s="360" t="s">
        <v>242</v>
      </c>
      <c r="C383" s="821">
        <v>15</v>
      </c>
      <c r="D383" s="358">
        <v>375</v>
      </c>
      <c r="E383" s="439"/>
      <c r="F383" s="580"/>
      <c r="H383" s="360" t="s">
        <v>411</v>
      </c>
      <c r="I383" s="821">
        <v>87</v>
      </c>
      <c r="J383" s="358">
        <f t="shared" si="10"/>
        <v>17843</v>
      </c>
      <c r="K383" s="580"/>
      <c r="L383" s="580"/>
      <c r="M383" s="1006"/>
      <c r="N383" s="716"/>
      <c r="O383" s="716"/>
      <c r="P383" s="716"/>
      <c r="Q383" s="716"/>
      <c r="R383" s="716"/>
      <c r="S383" s="716"/>
      <c r="T383" s="1051"/>
      <c r="U383" s="360" t="s">
        <v>230</v>
      </c>
      <c r="V383" s="821">
        <v>87</v>
      </c>
      <c r="W383" s="358">
        <f t="shared" si="11"/>
        <v>375</v>
      </c>
      <c r="X383" s="580"/>
      <c r="Y383" s="1006"/>
      <c r="Z383" s="707"/>
      <c r="AA383" s="1008"/>
      <c r="AB383" s="1012"/>
      <c r="AC383" s="1009"/>
      <c r="AD383" s="1007"/>
    </row>
    <row r="384" spans="2:30">
      <c r="B384" s="360" t="s">
        <v>242</v>
      </c>
      <c r="C384" s="821">
        <v>16</v>
      </c>
      <c r="D384" s="358">
        <v>376</v>
      </c>
      <c r="E384" s="439"/>
      <c r="F384" s="580"/>
      <c r="H384" s="360" t="s">
        <v>411</v>
      </c>
      <c r="I384" s="821">
        <v>88</v>
      </c>
      <c r="J384" s="358">
        <f t="shared" si="10"/>
        <v>17844</v>
      </c>
      <c r="K384" s="580"/>
      <c r="L384" s="580"/>
      <c r="M384" s="1006"/>
      <c r="N384" s="716"/>
      <c r="O384" s="716"/>
      <c r="P384" s="716"/>
      <c r="Q384" s="716"/>
      <c r="R384" s="716"/>
      <c r="S384" s="716"/>
      <c r="T384" s="1051"/>
      <c r="U384" s="360" t="s">
        <v>230</v>
      </c>
      <c r="V384" s="821">
        <v>88</v>
      </c>
      <c r="W384" s="358">
        <f t="shared" si="11"/>
        <v>376</v>
      </c>
      <c r="X384" s="580"/>
      <c r="Y384" s="1006"/>
      <c r="Z384" s="707"/>
      <c r="AA384" s="1008"/>
      <c r="AB384" s="1012"/>
      <c r="AC384" s="1009"/>
      <c r="AD384" s="1007"/>
    </row>
    <row r="385" spans="2:30">
      <c r="B385" s="360" t="s">
        <v>242</v>
      </c>
      <c r="C385" s="821">
        <v>17</v>
      </c>
      <c r="D385" s="358">
        <v>377</v>
      </c>
      <c r="E385" s="439"/>
      <c r="F385" s="580"/>
      <c r="H385" s="360" t="s">
        <v>411</v>
      </c>
      <c r="I385" s="821">
        <v>89</v>
      </c>
      <c r="J385" s="358">
        <f t="shared" si="10"/>
        <v>17845</v>
      </c>
      <c r="K385" s="580"/>
      <c r="L385" s="580"/>
      <c r="M385" s="1006"/>
      <c r="N385" s="716"/>
      <c r="O385" s="716"/>
      <c r="P385" s="716"/>
      <c r="Q385" s="716"/>
      <c r="R385" s="716"/>
      <c r="S385" s="716"/>
      <c r="T385" s="1051"/>
      <c r="U385" s="360" t="s">
        <v>230</v>
      </c>
      <c r="V385" s="821">
        <v>89</v>
      </c>
      <c r="W385" s="358">
        <f t="shared" si="11"/>
        <v>377</v>
      </c>
      <c r="X385" s="580"/>
      <c r="Y385" s="1006"/>
      <c r="Z385" s="707"/>
      <c r="AA385" s="1008"/>
      <c r="AB385" s="1012"/>
      <c r="AC385" s="1009"/>
      <c r="AD385" s="1007"/>
    </row>
    <row r="386" spans="2:30">
      <c r="B386" s="360" t="s">
        <v>242</v>
      </c>
      <c r="C386" s="821">
        <v>18</v>
      </c>
      <c r="D386" s="358">
        <v>378</v>
      </c>
      <c r="E386" s="439"/>
      <c r="F386" s="580"/>
      <c r="H386" s="360" t="s">
        <v>411</v>
      </c>
      <c r="I386" s="821">
        <v>90</v>
      </c>
      <c r="J386" s="358">
        <f t="shared" si="10"/>
        <v>17846</v>
      </c>
      <c r="K386" s="580"/>
      <c r="L386" s="580"/>
      <c r="M386" s="1006"/>
      <c r="N386" s="716"/>
      <c r="O386" s="716"/>
      <c r="P386" s="716"/>
      <c r="Q386" s="716"/>
      <c r="R386" s="716"/>
      <c r="S386" s="716"/>
      <c r="T386" s="1051"/>
      <c r="U386" s="360" t="s">
        <v>230</v>
      </c>
      <c r="V386" s="821">
        <v>90</v>
      </c>
      <c r="W386" s="358">
        <f t="shared" si="11"/>
        <v>378</v>
      </c>
      <c r="X386" s="580"/>
      <c r="Y386" s="1006"/>
      <c r="Z386" s="707"/>
      <c r="AA386" s="1008"/>
      <c r="AB386" s="1012"/>
      <c r="AC386" s="1009"/>
      <c r="AD386" s="1007"/>
    </row>
    <row r="387" spans="2:30">
      <c r="B387" s="360" t="s">
        <v>242</v>
      </c>
      <c r="C387" s="821">
        <v>19</v>
      </c>
      <c r="D387" s="358">
        <v>379</v>
      </c>
      <c r="E387" s="439"/>
      <c r="F387" s="580"/>
      <c r="H387" s="360" t="s">
        <v>411</v>
      </c>
      <c r="I387" s="821">
        <v>91</v>
      </c>
      <c r="J387" s="358">
        <f t="shared" si="10"/>
        <v>17847</v>
      </c>
      <c r="K387" s="580"/>
      <c r="L387" s="580"/>
      <c r="M387" s="1006"/>
      <c r="N387" s="716"/>
      <c r="O387" s="716"/>
      <c r="P387" s="716"/>
      <c r="Q387" s="716"/>
      <c r="R387" s="716"/>
      <c r="S387" s="716"/>
      <c r="T387" s="1051"/>
      <c r="U387" s="360" t="s">
        <v>230</v>
      </c>
      <c r="V387" s="821">
        <v>91</v>
      </c>
      <c r="W387" s="358">
        <f t="shared" si="11"/>
        <v>379</v>
      </c>
      <c r="X387" s="580"/>
      <c r="Y387" s="1006"/>
      <c r="Z387" s="707"/>
      <c r="AA387" s="1008"/>
      <c r="AB387" s="1012"/>
      <c r="AC387" s="1009"/>
      <c r="AD387" s="1007"/>
    </row>
    <row r="388" spans="2:30">
      <c r="B388" s="360" t="s">
        <v>242</v>
      </c>
      <c r="C388" s="821">
        <v>20</v>
      </c>
      <c r="D388" s="358">
        <v>380</v>
      </c>
      <c r="E388" s="439"/>
      <c r="F388" s="580"/>
      <c r="H388" s="360" t="s">
        <v>411</v>
      </c>
      <c r="I388" s="821">
        <v>92</v>
      </c>
      <c r="J388" s="358">
        <f t="shared" si="10"/>
        <v>17848</v>
      </c>
      <c r="K388" s="580"/>
      <c r="L388" s="580"/>
      <c r="M388" s="1006"/>
      <c r="N388" s="716"/>
      <c r="O388" s="716"/>
      <c r="P388" s="716"/>
      <c r="Q388" s="716"/>
      <c r="R388" s="716"/>
      <c r="S388" s="716"/>
      <c r="T388" s="1051"/>
      <c r="U388" s="360" t="s">
        <v>230</v>
      </c>
      <c r="V388" s="821">
        <v>92</v>
      </c>
      <c r="W388" s="358">
        <f t="shared" si="11"/>
        <v>380</v>
      </c>
      <c r="X388" s="580"/>
      <c r="Y388" s="1006"/>
      <c r="Z388" s="707"/>
      <c r="AA388" s="1008"/>
      <c r="AB388" s="1012"/>
      <c r="AC388" s="1009"/>
      <c r="AD388" s="1007"/>
    </row>
    <row r="389" spans="2:30">
      <c r="B389" s="360" t="s">
        <v>242</v>
      </c>
      <c r="C389" s="821">
        <v>21</v>
      </c>
      <c r="D389" s="358">
        <v>381</v>
      </c>
      <c r="E389" s="439"/>
      <c r="F389" s="580"/>
      <c r="H389" s="360" t="s">
        <v>411</v>
      </c>
      <c r="I389" s="821">
        <v>93</v>
      </c>
      <c r="J389" s="358">
        <f t="shared" si="10"/>
        <v>17849</v>
      </c>
      <c r="K389" s="580"/>
      <c r="L389" s="580"/>
      <c r="M389" s="1006"/>
      <c r="N389" s="716"/>
      <c r="O389" s="716"/>
      <c r="P389" s="716"/>
      <c r="Q389" s="716"/>
      <c r="R389" s="716"/>
      <c r="S389" s="716"/>
      <c r="T389" s="1051"/>
      <c r="U389" s="360" t="s">
        <v>230</v>
      </c>
      <c r="V389" s="821">
        <v>93</v>
      </c>
      <c r="W389" s="358">
        <f t="shared" si="11"/>
        <v>381</v>
      </c>
      <c r="X389" s="580"/>
      <c r="Y389" s="1006"/>
      <c r="Z389" s="707"/>
      <c r="AA389" s="1008"/>
      <c r="AB389" s="1012"/>
      <c r="AC389" s="1009"/>
      <c r="AD389" s="1007"/>
    </row>
    <row r="390" spans="2:30">
      <c r="B390" s="360" t="s">
        <v>242</v>
      </c>
      <c r="C390" s="821">
        <v>22</v>
      </c>
      <c r="D390" s="358">
        <v>382</v>
      </c>
      <c r="E390" s="439"/>
      <c r="F390" s="580"/>
      <c r="H390" s="360" t="s">
        <v>411</v>
      </c>
      <c r="I390" s="821">
        <v>94</v>
      </c>
      <c r="J390" s="358">
        <f t="shared" si="10"/>
        <v>17850</v>
      </c>
      <c r="K390" s="580"/>
      <c r="L390" s="580"/>
      <c r="M390" s="1006"/>
      <c r="N390" s="716"/>
      <c r="O390" s="716"/>
      <c r="P390" s="716"/>
      <c r="Q390" s="716"/>
      <c r="R390" s="716"/>
      <c r="S390" s="716"/>
      <c r="T390" s="1051"/>
      <c r="U390" s="360" t="s">
        <v>230</v>
      </c>
      <c r="V390" s="821">
        <v>94</v>
      </c>
      <c r="W390" s="358">
        <f t="shared" si="11"/>
        <v>382</v>
      </c>
      <c r="X390" s="580"/>
      <c r="Y390" s="1006"/>
      <c r="Z390" s="707"/>
      <c r="AA390" s="1008"/>
      <c r="AB390" s="1012"/>
      <c r="AC390" s="1009"/>
      <c r="AD390" s="1007"/>
    </row>
    <row r="391" spans="2:30">
      <c r="B391" s="360" t="s">
        <v>242</v>
      </c>
      <c r="C391" s="821">
        <v>23</v>
      </c>
      <c r="D391" s="358">
        <v>383</v>
      </c>
      <c r="E391" s="439"/>
      <c r="F391" s="580"/>
      <c r="H391" s="360" t="s">
        <v>411</v>
      </c>
      <c r="I391" s="821">
        <v>95</v>
      </c>
      <c r="J391" s="358">
        <f t="shared" si="10"/>
        <v>17851</v>
      </c>
      <c r="K391" s="580"/>
      <c r="L391" s="580"/>
      <c r="M391" s="1006"/>
      <c r="N391" s="716"/>
      <c r="O391" s="716"/>
      <c r="P391" s="716"/>
      <c r="Q391" s="716"/>
      <c r="R391" s="716"/>
      <c r="S391" s="716"/>
      <c r="T391" s="1051"/>
      <c r="U391" s="360" t="s">
        <v>230</v>
      </c>
      <c r="V391" s="821">
        <v>95</v>
      </c>
      <c r="W391" s="358">
        <f t="shared" si="11"/>
        <v>383</v>
      </c>
      <c r="X391" s="580"/>
      <c r="Y391" s="1006"/>
      <c r="Z391" s="707"/>
      <c r="AA391" s="1008"/>
      <c r="AB391" s="1012"/>
      <c r="AC391" s="1009"/>
      <c r="AD391" s="1007"/>
    </row>
    <row r="392" spans="2:30">
      <c r="B392" s="360" t="s">
        <v>242</v>
      </c>
      <c r="C392" s="821">
        <v>24</v>
      </c>
      <c r="D392" s="358">
        <v>384</v>
      </c>
      <c r="E392" s="439"/>
      <c r="F392" s="580"/>
      <c r="H392" s="360" t="s">
        <v>411</v>
      </c>
      <c r="I392" s="821">
        <v>96</v>
      </c>
      <c r="J392" s="358">
        <f t="shared" si="10"/>
        <v>17852</v>
      </c>
      <c r="K392" s="580"/>
      <c r="L392" s="580"/>
      <c r="M392" s="1006"/>
      <c r="N392" s="716"/>
      <c r="O392" s="716"/>
      <c r="P392" s="716"/>
      <c r="Q392" s="716"/>
      <c r="R392" s="716"/>
      <c r="S392" s="716"/>
      <c r="T392" s="1051"/>
      <c r="U392" s="360" t="s">
        <v>230</v>
      </c>
      <c r="V392" s="821">
        <v>96</v>
      </c>
      <c r="W392" s="358">
        <f t="shared" si="11"/>
        <v>384</v>
      </c>
      <c r="X392" s="580"/>
      <c r="Y392" s="1006"/>
      <c r="Z392" s="707"/>
      <c r="AA392" s="1008"/>
      <c r="AB392" s="1012"/>
      <c r="AC392" s="1009"/>
      <c r="AD392" s="1007"/>
    </row>
    <row r="393" spans="2:30">
      <c r="B393" s="360" t="s">
        <v>243</v>
      </c>
      <c r="C393" s="821">
        <v>1</v>
      </c>
      <c r="D393" s="358">
        <v>385</v>
      </c>
      <c r="E393" s="439"/>
      <c r="F393" s="580"/>
      <c r="H393" s="360" t="s">
        <v>412</v>
      </c>
      <c r="I393" s="821">
        <v>1</v>
      </c>
      <c r="J393" s="358">
        <f t="shared" si="10"/>
        <v>17853</v>
      </c>
      <c r="K393" s="580"/>
      <c r="L393" s="580"/>
      <c r="M393" s="1006"/>
      <c r="N393" s="716"/>
      <c r="O393" s="716"/>
      <c r="P393" s="716"/>
      <c r="Q393" s="716"/>
      <c r="R393" s="716"/>
      <c r="S393" s="716"/>
      <c r="T393" s="1051"/>
      <c r="U393" s="360" t="s">
        <v>231</v>
      </c>
      <c r="V393" s="821">
        <v>1</v>
      </c>
      <c r="W393" s="358">
        <f t="shared" si="11"/>
        <v>385</v>
      </c>
      <c r="X393" s="580"/>
      <c r="Y393" s="1006"/>
      <c r="Z393" s="707"/>
      <c r="AA393" s="1008"/>
      <c r="AB393" s="1012"/>
      <c r="AC393" s="1009"/>
      <c r="AD393" s="1007"/>
    </row>
    <row r="394" spans="2:30">
      <c r="B394" s="360" t="s">
        <v>243</v>
      </c>
      <c r="C394" s="821">
        <v>2</v>
      </c>
      <c r="D394" s="358">
        <v>386</v>
      </c>
      <c r="E394" s="439"/>
      <c r="F394" s="580"/>
      <c r="H394" s="360" t="s">
        <v>412</v>
      </c>
      <c r="I394" s="821">
        <v>2</v>
      </c>
      <c r="J394" s="358">
        <f t="shared" ref="J394:J457" si="12">J393+1</f>
        <v>17854</v>
      </c>
      <c r="K394" s="580"/>
      <c r="L394" s="580"/>
      <c r="M394" s="1006"/>
      <c r="N394" s="716"/>
      <c r="O394" s="716"/>
      <c r="P394" s="716"/>
      <c r="Q394" s="716"/>
      <c r="R394" s="716"/>
      <c r="S394" s="716"/>
      <c r="T394" s="1051"/>
      <c r="U394" s="360" t="s">
        <v>231</v>
      </c>
      <c r="V394" s="821">
        <v>2</v>
      </c>
      <c r="W394" s="358">
        <f t="shared" ref="W394:W457" si="13">W393+1</f>
        <v>386</v>
      </c>
      <c r="X394" s="580"/>
      <c r="Y394" s="1006"/>
      <c r="Z394" s="707"/>
      <c r="AA394" s="1008"/>
      <c r="AB394" s="1012"/>
      <c r="AC394" s="1009"/>
      <c r="AD394" s="1007"/>
    </row>
    <row r="395" spans="2:30">
      <c r="B395" s="360" t="s">
        <v>243</v>
      </c>
      <c r="C395" s="821">
        <v>3</v>
      </c>
      <c r="D395" s="358">
        <v>387</v>
      </c>
      <c r="E395" s="439"/>
      <c r="F395" s="580"/>
      <c r="H395" s="360" t="s">
        <v>412</v>
      </c>
      <c r="I395" s="821">
        <v>3</v>
      </c>
      <c r="J395" s="358">
        <f t="shared" si="12"/>
        <v>17855</v>
      </c>
      <c r="K395" s="580"/>
      <c r="L395" s="580"/>
      <c r="M395" s="1006"/>
      <c r="N395" s="716"/>
      <c r="O395" s="716"/>
      <c r="P395" s="716"/>
      <c r="Q395" s="716"/>
      <c r="R395" s="716"/>
      <c r="S395" s="716"/>
      <c r="T395" s="1051"/>
      <c r="U395" s="360" t="s">
        <v>231</v>
      </c>
      <c r="V395" s="821">
        <v>3</v>
      </c>
      <c r="W395" s="358">
        <f t="shared" si="13"/>
        <v>387</v>
      </c>
      <c r="X395" s="580"/>
      <c r="Y395" s="1006"/>
      <c r="Z395" s="707"/>
      <c r="AA395" s="1008"/>
      <c r="AB395" s="1012"/>
      <c r="AC395" s="1009"/>
      <c r="AD395" s="1007"/>
    </row>
    <row r="396" spans="2:30">
      <c r="B396" s="360" t="s">
        <v>243</v>
      </c>
      <c r="C396" s="821">
        <v>4</v>
      </c>
      <c r="D396" s="358">
        <v>388</v>
      </c>
      <c r="E396" s="439"/>
      <c r="F396" s="580"/>
      <c r="H396" s="360" t="s">
        <v>412</v>
      </c>
      <c r="I396" s="821">
        <v>4</v>
      </c>
      <c r="J396" s="358">
        <f t="shared" si="12"/>
        <v>17856</v>
      </c>
      <c r="K396" s="580"/>
      <c r="L396" s="580"/>
      <c r="M396" s="1006"/>
      <c r="N396" s="716"/>
      <c r="O396" s="716"/>
      <c r="P396" s="716"/>
      <c r="Q396" s="716"/>
      <c r="R396" s="716"/>
      <c r="S396" s="716"/>
      <c r="T396" s="1051"/>
      <c r="U396" s="360" t="s">
        <v>231</v>
      </c>
      <c r="V396" s="821">
        <v>4</v>
      </c>
      <c r="W396" s="358">
        <f t="shared" si="13"/>
        <v>388</v>
      </c>
      <c r="X396" s="580"/>
      <c r="Y396" s="1006"/>
      <c r="Z396" s="707"/>
      <c r="AA396" s="1008"/>
      <c r="AB396" s="1012"/>
      <c r="AC396" s="1009"/>
      <c r="AD396" s="1007"/>
    </row>
    <row r="397" spans="2:30">
      <c r="B397" s="360" t="s">
        <v>243</v>
      </c>
      <c r="C397" s="821">
        <v>5</v>
      </c>
      <c r="D397" s="358">
        <v>389</v>
      </c>
      <c r="E397" s="439"/>
      <c r="F397" s="580"/>
      <c r="H397" s="360" t="s">
        <v>412</v>
      </c>
      <c r="I397" s="821">
        <v>5</v>
      </c>
      <c r="J397" s="358">
        <f t="shared" si="12"/>
        <v>17857</v>
      </c>
      <c r="K397" s="580"/>
      <c r="L397" s="580"/>
      <c r="M397" s="1006"/>
      <c r="N397" s="716"/>
      <c r="O397" s="716"/>
      <c r="P397" s="716"/>
      <c r="Q397" s="716"/>
      <c r="R397" s="716"/>
      <c r="S397" s="716"/>
      <c r="T397" s="1051"/>
      <c r="U397" s="360" t="s">
        <v>231</v>
      </c>
      <c r="V397" s="821">
        <v>5</v>
      </c>
      <c r="W397" s="358">
        <f t="shared" si="13"/>
        <v>389</v>
      </c>
      <c r="X397" s="580"/>
      <c r="Y397" s="1006"/>
      <c r="Z397" s="707"/>
      <c r="AA397" s="1008"/>
      <c r="AB397" s="1012"/>
      <c r="AC397" s="1009"/>
      <c r="AD397" s="1007"/>
    </row>
    <row r="398" spans="2:30">
      <c r="B398" s="360" t="s">
        <v>243</v>
      </c>
      <c r="C398" s="821">
        <v>6</v>
      </c>
      <c r="D398" s="358">
        <v>390</v>
      </c>
      <c r="E398" s="439"/>
      <c r="F398" s="580"/>
      <c r="H398" s="360" t="s">
        <v>412</v>
      </c>
      <c r="I398" s="821">
        <v>6</v>
      </c>
      <c r="J398" s="358">
        <f t="shared" si="12"/>
        <v>17858</v>
      </c>
      <c r="K398" s="580"/>
      <c r="L398" s="580"/>
      <c r="M398" s="1006"/>
      <c r="N398" s="716"/>
      <c r="O398" s="716"/>
      <c r="P398" s="716"/>
      <c r="Q398" s="716"/>
      <c r="R398" s="716"/>
      <c r="S398" s="716"/>
      <c r="T398" s="1051"/>
      <c r="U398" s="360" t="s">
        <v>231</v>
      </c>
      <c r="V398" s="821">
        <v>6</v>
      </c>
      <c r="W398" s="358">
        <f t="shared" si="13"/>
        <v>390</v>
      </c>
      <c r="X398" s="580"/>
      <c r="Y398" s="1006"/>
      <c r="Z398" s="707"/>
      <c r="AA398" s="1008"/>
      <c r="AB398" s="1012"/>
      <c r="AC398" s="1009"/>
      <c r="AD398" s="1007"/>
    </row>
    <row r="399" spans="2:30">
      <c r="B399" s="360" t="s">
        <v>243</v>
      </c>
      <c r="C399" s="821">
        <v>7</v>
      </c>
      <c r="D399" s="358">
        <v>391</v>
      </c>
      <c r="E399" s="439"/>
      <c r="F399" s="580"/>
      <c r="H399" s="360" t="s">
        <v>412</v>
      </c>
      <c r="I399" s="821">
        <v>7</v>
      </c>
      <c r="J399" s="358">
        <f t="shared" si="12"/>
        <v>17859</v>
      </c>
      <c r="K399" s="580"/>
      <c r="L399" s="580"/>
      <c r="M399" s="1006"/>
      <c r="N399" s="716"/>
      <c r="O399" s="716"/>
      <c r="P399" s="716"/>
      <c r="Q399" s="716"/>
      <c r="R399" s="716"/>
      <c r="S399" s="716"/>
      <c r="T399" s="1051"/>
      <c r="U399" s="360" t="s">
        <v>231</v>
      </c>
      <c r="V399" s="821">
        <v>7</v>
      </c>
      <c r="W399" s="358">
        <f t="shared" si="13"/>
        <v>391</v>
      </c>
      <c r="X399" s="580"/>
      <c r="Y399" s="1006"/>
      <c r="Z399" s="707"/>
      <c r="AA399" s="1008"/>
      <c r="AB399" s="1012"/>
      <c r="AC399" s="1009"/>
      <c r="AD399" s="1007"/>
    </row>
    <row r="400" spans="2:30">
      <c r="B400" s="360" t="s">
        <v>243</v>
      </c>
      <c r="C400" s="821">
        <v>8</v>
      </c>
      <c r="D400" s="358">
        <v>392</v>
      </c>
      <c r="E400" s="439"/>
      <c r="F400" s="580"/>
      <c r="H400" s="360" t="s">
        <v>412</v>
      </c>
      <c r="I400" s="821">
        <v>8</v>
      </c>
      <c r="J400" s="358">
        <f t="shared" si="12"/>
        <v>17860</v>
      </c>
      <c r="K400" s="580"/>
      <c r="L400" s="580"/>
      <c r="M400" s="1006"/>
      <c r="N400" s="716"/>
      <c r="O400" s="716"/>
      <c r="P400" s="716"/>
      <c r="Q400" s="716"/>
      <c r="R400" s="716"/>
      <c r="S400" s="716"/>
      <c r="T400" s="1051"/>
      <c r="U400" s="360" t="s">
        <v>231</v>
      </c>
      <c r="V400" s="821">
        <v>8</v>
      </c>
      <c r="W400" s="358">
        <f t="shared" si="13"/>
        <v>392</v>
      </c>
      <c r="X400" s="580"/>
      <c r="Y400" s="1006"/>
      <c r="Z400" s="707"/>
      <c r="AA400" s="1008"/>
      <c r="AB400" s="1012"/>
      <c r="AC400" s="1009"/>
      <c r="AD400" s="1007"/>
    </row>
    <row r="401" spans="2:30">
      <c r="B401" s="360" t="s">
        <v>243</v>
      </c>
      <c r="C401" s="821">
        <v>9</v>
      </c>
      <c r="D401" s="358">
        <v>393</v>
      </c>
      <c r="E401" s="439"/>
      <c r="F401" s="580"/>
      <c r="H401" s="360" t="s">
        <v>412</v>
      </c>
      <c r="I401" s="821">
        <v>9</v>
      </c>
      <c r="J401" s="358">
        <f t="shared" si="12"/>
        <v>17861</v>
      </c>
      <c r="K401" s="580"/>
      <c r="L401" s="580"/>
      <c r="M401" s="1006"/>
      <c r="N401" s="716"/>
      <c r="O401" s="716"/>
      <c r="P401" s="716"/>
      <c r="Q401" s="716"/>
      <c r="R401" s="716"/>
      <c r="S401" s="716"/>
      <c r="T401" s="1051"/>
      <c r="U401" s="360" t="s">
        <v>231</v>
      </c>
      <c r="V401" s="821">
        <v>9</v>
      </c>
      <c r="W401" s="358">
        <f t="shared" si="13"/>
        <v>393</v>
      </c>
      <c r="X401" s="580"/>
      <c r="Y401" s="1006"/>
      <c r="Z401" s="707"/>
      <c r="AA401" s="1008"/>
      <c r="AB401" s="1012"/>
      <c r="AC401" s="1009"/>
      <c r="AD401" s="1007"/>
    </row>
    <row r="402" spans="2:30">
      <c r="B402" s="360" t="s">
        <v>243</v>
      </c>
      <c r="C402" s="821">
        <v>10</v>
      </c>
      <c r="D402" s="358">
        <v>394</v>
      </c>
      <c r="E402" s="439"/>
      <c r="F402" s="580"/>
      <c r="H402" s="360" t="s">
        <v>412</v>
      </c>
      <c r="I402" s="821">
        <v>10</v>
      </c>
      <c r="J402" s="358">
        <f t="shared" si="12"/>
        <v>17862</v>
      </c>
      <c r="K402" s="580"/>
      <c r="L402" s="580"/>
      <c r="M402" s="1006"/>
      <c r="N402" s="716"/>
      <c r="O402" s="716"/>
      <c r="P402" s="716"/>
      <c r="Q402" s="716"/>
      <c r="R402" s="716"/>
      <c r="S402" s="716"/>
      <c r="T402" s="1051"/>
      <c r="U402" s="360" t="s">
        <v>231</v>
      </c>
      <c r="V402" s="821">
        <v>10</v>
      </c>
      <c r="W402" s="358">
        <f t="shared" si="13"/>
        <v>394</v>
      </c>
      <c r="X402" s="580"/>
      <c r="Y402" s="1006"/>
      <c r="Z402" s="707"/>
      <c r="AA402" s="1008"/>
      <c r="AB402" s="1012"/>
      <c r="AC402" s="1009"/>
      <c r="AD402" s="1007"/>
    </row>
    <row r="403" spans="2:30">
      <c r="B403" s="360" t="s">
        <v>243</v>
      </c>
      <c r="C403" s="821">
        <v>11</v>
      </c>
      <c r="D403" s="358">
        <v>395</v>
      </c>
      <c r="E403" s="439"/>
      <c r="F403" s="580"/>
      <c r="H403" s="360" t="s">
        <v>412</v>
      </c>
      <c r="I403" s="821">
        <v>11</v>
      </c>
      <c r="J403" s="358">
        <f t="shared" si="12"/>
        <v>17863</v>
      </c>
      <c r="K403" s="580"/>
      <c r="L403" s="580"/>
      <c r="M403" s="1006"/>
      <c r="N403" s="716"/>
      <c r="O403" s="716"/>
      <c r="P403" s="716"/>
      <c r="Q403" s="716"/>
      <c r="R403" s="716"/>
      <c r="S403" s="716"/>
      <c r="T403" s="1051"/>
      <c r="U403" s="360" t="s">
        <v>231</v>
      </c>
      <c r="V403" s="821">
        <v>11</v>
      </c>
      <c r="W403" s="358">
        <f t="shared" si="13"/>
        <v>395</v>
      </c>
      <c r="X403" s="580"/>
      <c r="Y403" s="1006"/>
      <c r="Z403" s="707"/>
      <c r="AA403" s="1008"/>
      <c r="AB403" s="1012"/>
      <c r="AC403" s="1009"/>
      <c r="AD403" s="1007"/>
    </row>
    <row r="404" spans="2:30">
      <c r="B404" s="360" t="s">
        <v>243</v>
      </c>
      <c r="C404" s="821">
        <v>12</v>
      </c>
      <c r="D404" s="358">
        <v>396</v>
      </c>
      <c r="E404" s="439"/>
      <c r="F404" s="580"/>
      <c r="H404" s="360" t="s">
        <v>412</v>
      </c>
      <c r="I404" s="821">
        <v>12</v>
      </c>
      <c r="J404" s="358">
        <f t="shared" si="12"/>
        <v>17864</v>
      </c>
      <c r="K404" s="580"/>
      <c r="L404" s="580"/>
      <c r="M404" s="1006"/>
      <c r="N404" s="716"/>
      <c r="O404" s="716"/>
      <c r="P404" s="716"/>
      <c r="Q404" s="716"/>
      <c r="R404" s="716"/>
      <c r="S404" s="716"/>
      <c r="T404" s="1051"/>
      <c r="U404" s="360" t="s">
        <v>231</v>
      </c>
      <c r="V404" s="821">
        <v>12</v>
      </c>
      <c r="W404" s="358">
        <f t="shared" si="13"/>
        <v>396</v>
      </c>
      <c r="X404" s="580"/>
      <c r="Y404" s="1006"/>
      <c r="Z404" s="707"/>
      <c r="AA404" s="1008"/>
      <c r="AB404" s="1012"/>
      <c r="AC404" s="1009"/>
      <c r="AD404" s="1007"/>
    </row>
    <row r="405" spans="2:30">
      <c r="B405" s="360" t="s">
        <v>243</v>
      </c>
      <c r="C405" s="821">
        <v>13</v>
      </c>
      <c r="D405" s="358">
        <v>397</v>
      </c>
      <c r="E405" s="439"/>
      <c r="F405" s="580"/>
      <c r="H405" s="360" t="s">
        <v>412</v>
      </c>
      <c r="I405" s="821">
        <v>13</v>
      </c>
      <c r="J405" s="358">
        <f t="shared" si="12"/>
        <v>17865</v>
      </c>
      <c r="K405" s="580"/>
      <c r="L405" s="580"/>
      <c r="M405" s="1006"/>
      <c r="N405" s="716"/>
      <c r="O405" s="716"/>
      <c r="P405" s="716"/>
      <c r="Q405" s="716"/>
      <c r="R405" s="716"/>
      <c r="S405" s="716"/>
      <c r="T405" s="1051"/>
      <c r="U405" s="360" t="s">
        <v>231</v>
      </c>
      <c r="V405" s="821">
        <v>13</v>
      </c>
      <c r="W405" s="358">
        <f t="shared" si="13"/>
        <v>397</v>
      </c>
      <c r="X405" s="580"/>
      <c r="Y405" s="1006"/>
      <c r="Z405" s="707"/>
      <c r="AA405" s="1008"/>
      <c r="AB405" s="1012"/>
      <c r="AC405" s="1009"/>
      <c r="AD405" s="1007"/>
    </row>
    <row r="406" spans="2:30">
      <c r="B406" s="360" t="s">
        <v>243</v>
      </c>
      <c r="C406" s="821">
        <v>14</v>
      </c>
      <c r="D406" s="358">
        <v>398</v>
      </c>
      <c r="E406" s="439"/>
      <c r="F406" s="580"/>
      <c r="H406" s="360" t="s">
        <v>412</v>
      </c>
      <c r="I406" s="821">
        <v>14</v>
      </c>
      <c r="J406" s="358">
        <f t="shared" si="12"/>
        <v>17866</v>
      </c>
      <c r="K406" s="580"/>
      <c r="L406" s="580"/>
      <c r="M406" s="1006"/>
      <c r="N406" s="716"/>
      <c r="O406" s="716"/>
      <c r="P406" s="716"/>
      <c r="Q406" s="716"/>
      <c r="R406" s="716"/>
      <c r="S406" s="716"/>
      <c r="T406" s="1051"/>
      <c r="U406" s="360" t="s">
        <v>231</v>
      </c>
      <c r="V406" s="821">
        <v>14</v>
      </c>
      <c r="W406" s="358">
        <f t="shared" si="13"/>
        <v>398</v>
      </c>
      <c r="X406" s="580"/>
      <c r="Y406" s="1006"/>
      <c r="Z406" s="707"/>
      <c r="AA406" s="1008"/>
      <c r="AB406" s="1012"/>
      <c r="AC406" s="1009"/>
      <c r="AD406" s="1007"/>
    </row>
    <row r="407" spans="2:30">
      <c r="B407" s="360" t="s">
        <v>243</v>
      </c>
      <c r="C407" s="821">
        <v>15</v>
      </c>
      <c r="D407" s="358">
        <v>399</v>
      </c>
      <c r="E407" s="439"/>
      <c r="F407" s="580"/>
      <c r="H407" s="360" t="s">
        <v>412</v>
      </c>
      <c r="I407" s="821">
        <v>15</v>
      </c>
      <c r="J407" s="358">
        <f t="shared" si="12"/>
        <v>17867</v>
      </c>
      <c r="K407" s="580"/>
      <c r="L407" s="580"/>
      <c r="M407" s="1006"/>
      <c r="N407" s="716"/>
      <c r="O407" s="716"/>
      <c r="P407" s="716"/>
      <c r="Q407" s="716"/>
      <c r="R407" s="716"/>
      <c r="S407" s="716"/>
      <c r="T407" s="1051"/>
      <c r="U407" s="360" t="s">
        <v>231</v>
      </c>
      <c r="V407" s="821">
        <v>15</v>
      </c>
      <c r="W407" s="358">
        <f t="shared" si="13"/>
        <v>399</v>
      </c>
      <c r="X407" s="580"/>
      <c r="Y407" s="1006"/>
      <c r="Z407" s="707"/>
      <c r="AA407" s="1008"/>
      <c r="AB407" s="1012"/>
      <c r="AC407" s="1009"/>
      <c r="AD407" s="1007"/>
    </row>
    <row r="408" spans="2:30">
      <c r="B408" s="360" t="s">
        <v>243</v>
      </c>
      <c r="C408" s="821">
        <v>16</v>
      </c>
      <c r="D408" s="358">
        <v>400</v>
      </c>
      <c r="E408" s="439"/>
      <c r="F408" s="580"/>
      <c r="H408" s="360" t="s">
        <v>412</v>
      </c>
      <c r="I408" s="821">
        <v>16</v>
      </c>
      <c r="J408" s="358">
        <f t="shared" si="12"/>
        <v>17868</v>
      </c>
      <c r="K408" s="580"/>
      <c r="L408" s="580"/>
      <c r="M408" s="1006"/>
      <c r="N408" s="716"/>
      <c r="O408" s="716"/>
      <c r="P408" s="716"/>
      <c r="Q408" s="716"/>
      <c r="R408" s="716"/>
      <c r="S408" s="716"/>
      <c r="T408" s="1051"/>
      <c r="U408" s="360" t="s">
        <v>231</v>
      </c>
      <c r="V408" s="821">
        <v>16</v>
      </c>
      <c r="W408" s="358">
        <f t="shared" si="13"/>
        <v>400</v>
      </c>
      <c r="X408" s="580"/>
      <c r="Y408" s="1006"/>
      <c r="Z408" s="707"/>
      <c r="AA408" s="1008"/>
      <c r="AB408" s="1012"/>
      <c r="AC408" s="1009"/>
      <c r="AD408" s="1007"/>
    </row>
    <row r="409" spans="2:30">
      <c r="B409" s="360" t="s">
        <v>243</v>
      </c>
      <c r="C409" s="821">
        <v>17</v>
      </c>
      <c r="D409" s="358">
        <v>401</v>
      </c>
      <c r="E409" s="439"/>
      <c r="F409" s="580"/>
      <c r="H409" s="360" t="s">
        <v>412</v>
      </c>
      <c r="I409" s="821">
        <v>17</v>
      </c>
      <c r="J409" s="358">
        <f t="shared" si="12"/>
        <v>17869</v>
      </c>
      <c r="K409" s="580"/>
      <c r="L409" s="580"/>
      <c r="M409" s="1006"/>
      <c r="N409" s="716"/>
      <c r="O409" s="716"/>
      <c r="P409" s="716"/>
      <c r="Q409" s="716"/>
      <c r="R409" s="716"/>
      <c r="S409" s="716"/>
      <c r="T409" s="1051"/>
      <c r="U409" s="360" t="s">
        <v>231</v>
      </c>
      <c r="V409" s="821">
        <v>17</v>
      </c>
      <c r="W409" s="358">
        <f t="shared" si="13"/>
        <v>401</v>
      </c>
      <c r="X409" s="580"/>
      <c r="Y409" s="1006"/>
      <c r="Z409" s="707"/>
      <c r="AA409" s="1008"/>
      <c r="AB409" s="1012"/>
      <c r="AC409" s="1009"/>
      <c r="AD409" s="1007"/>
    </row>
    <row r="410" spans="2:30">
      <c r="B410" s="360" t="s">
        <v>243</v>
      </c>
      <c r="C410" s="821">
        <v>18</v>
      </c>
      <c r="D410" s="358">
        <v>402</v>
      </c>
      <c r="E410" s="439"/>
      <c r="F410" s="580"/>
      <c r="H410" s="360" t="s">
        <v>412</v>
      </c>
      <c r="I410" s="821">
        <v>18</v>
      </c>
      <c r="J410" s="358">
        <f t="shared" si="12"/>
        <v>17870</v>
      </c>
      <c r="K410" s="580"/>
      <c r="L410" s="580"/>
      <c r="M410" s="1006"/>
      <c r="N410" s="716"/>
      <c r="O410" s="716"/>
      <c r="P410" s="716"/>
      <c r="Q410" s="716"/>
      <c r="R410" s="716"/>
      <c r="S410" s="716"/>
      <c r="T410" s="1051"/>
      <c r="U410" s="360" t="s">
        <v>231</v>
      </c>
      <c r="V410" s="821">
        <v>18</v>
      </c>
      <c r="W410" s="358">
        <f t="shared" si="13"/>
        <v>402</v>
      </c>
      <c r="X410" s="580"/>
      <c r="Y410" s="1006"/>
      <c r="Z410" s="707"/>
      <c r="AA410" s="1008"/>
      <c r="AB410" s="1012"/>
      <c r="AC410" s="1009"/>
      <c r="AD410" s="1007"/>
    </row>
    <row r="411" spans="2:30">
      <c r="B411" s="360" t="s">
        <v>243</v>
      </c>
      <c r="C411" s="821">
        <v>19</v>
      </c>
      <c r="D411" s="358">
        <v>403</v>
      </c>
      <c r="E411" s="439"/>
      <c r="F411" s="580"/>
      <c r="H411" s="360" t="s">
        <v>412</v>
      </c>
      <c r="I411" s="821">
        <v>19</v>
      </c>
      <c r="J411" s="358">
        <f t="shared" si="12"/>
        <v>17871</v>
      </c>
      <c r="K411" s="580"/>
      <c r="L411" s="580"/>
      <c r="M411" s="1006"/>
      <c r="N411" s="716"/>
      <c r="O411" s="716"/>
      <c r="P411" s="716"/>
      <c r="Q411" s="716"/>
      <c r="R411" s="716"/>
      <c r="S411" s="716"/>
      <c r="T411" s="1051"/>
      <c r="U411" s="360" t="s">
        <v>231</v>
      </c>
      <c r="V411" s="821">
        <v>19</v>
      </c>
      <c r="W411" s="358">
        <f t="shared" si="13"/>
        <v>403</v>
      </c>
      <c r="X411" s="580"/>
      <c r="Y411" s="1006"/>
      <c r="Z411" s="707"/>
      <c r="AA411" s="1008"/>
      <c r="AB411" s="1012"/>
      <c r="AC411" s="1009"/>
      <c r="AD411" s="1007"/>
    </row>
    <row r="412" spans="2:30">
      <c r="B412" s="360" t="s">
        <v>243</v>
      </c>
      <c r="C412" s="821">
        <v>20</v>
      </c>
      <c r="D412" s="358">
        <v>404</v>
      </c>
      <c r="E412" s="439"/>
      <c r="F412" s="580"/>
      <c r="H412" s="360" t="s">
        <v>412</v>
      </c>
      <c r="I412" s="821">
        <v>20</v>
      </c>
      <c r="J412" s="358">
        <f t="shared" si="12"/>
        <v>17872</v>
      </c>
      <c r="K412" s="580"/>
      <c r="L412" s="580"/>
      <c r="M412" s="1006"/>
      <c r="N412" s="716"/>
      <c r="O412" s="716"/>
      <c r="P412" s="716"/>
      <c r="Q412" s="716"/>
      <c r="R412" s="716"/>
      <c r="S412" s="716"/>
      <c r="T412" s="1051"/>
      <c r="U412" s="360" t="s">
        <v>231</v>
      </c>
      <c r="V412" s="821">
        <v>20</v>
      </c>
      <c r="W412" s="358">
        <f t="shared" si="13"/>
        <v>404</v>
      </c>
      <c r="X412" s="580"/>
      <c r="Y412" s="1006"/>
      <c r="Z412" s="707"/>
      <c r="AA412" s="1008"/>
      <c r="AB412" s="1012"/>
      <c r="AC412" s="1009"/>
      <c r="AD412" s="1007"/>
    </row>
    <row r="413" spans="2:30">
      <c r="B413" s="360" t="s">
        <v>243</v>
      </c>
      <c r="C413" s="821">
        <v>21</v>
      </c>
      <c r="D413" s="358">
        <v>405</v>
      </c>
      <c r="E413" s="439"/>
      <c r="F413" s="580"/>
      <c r="H413" s="360" t="s">
        <v>412</v>
      </c>
      <c r="I413" s="821">
        <v>21</v>
      </c>
      <c r="J413" s="358">
        <f t="shared" si="12"/>
        <v>17873</v>
      </c>
      <c r="K413" s="580"/>
      <c r="L413" s="580"/>
      <c r="M413" s="1006"/>
      <c r="N413" s="716"/>
      <c r="O413" s="716"/>
      <c r="P413" s="716"/>
      <c r="Q413" s="716"/>
      <c r="R413" s="716"/>
      <c r="S413" s="716"/>
      <c r="T413" s="1051"/>
      <c r="U413" s="360" t="s">
        <v>231</v>
      </c>
      <c r="V413" s="821">
        <v>21</v>
      </c>
      <c r="W413" s="358">
        <f t="shared" si="13"/>
        <v>405</v>
      </c>
      <c r="X413" s="580"/>
      <c r="Y413" s="1006"/>
      <c r="Z413" s="707"/>
      <c r="AA413" s="1008"/>
      <c r="AB413" s="1012"/>
      <c r="AC413" s="1009"/>
      <c r="AD413" s="1007"/>
    </row>
    <row r="414" spans="2:30">
      <c r="B414" s="360" t="s">
        <v>243</v>
      </c>
      <c r="C414" s="821">
        <v>22</v>
      </c>
      <c r="D414" s="358">
        <v>406</v>
      </c>
      <c r="E414" s="439"/>
      <c r="F414" s="580"/>
      <c r="H414" s="360" t="s">
        <v>412</v>
      </c>
      <c r="I414" s="821">
        <v>22</v>
      </c>
      <c r="J414" s="358">
        <f t="shared" si="12"/>
        <v>17874</v>
      </c>
      <c r="K414" s="580"/>
      <c r="L414" s="580"/>
      <c r="M414" s="1006"/>
      <c r="N414" s="716"/>
      <c r="O414" s="716"/>
      <c r="P414" s="716"/>
      <c r="Q414" s="716"/>
      <c r="R414" s="716"/>
      <c r="S414" s="716"/>
      <c r="T414" s="1051"/>
      <c r="U414" s="360" t="s">
        <v>231</v>
      </c>
      <c r="V414" s="821">
        <v>22</v>
      </c>
      <c r="W414" s="358">
        <f t="shared" si="13"/>
        <v>406</v>
      </c>
      <c r="X414" s="580"/>
      <c r="Y414" s="1006"/>
      <c r="Z414" s="707"/>
      <c r="AA414" s="1008"/>
      <c r="AB414" s="1012"/>
      <c r="AC414" s="1009"/>
      <c r="AD414" s="1007"/>
    </row>
    <row r="415" spans="2:30">
      <c r="B415" s="360" t="s">
        <v>243</v>
      </c>
      <c r="C415" s="821">
        <v>23</v>
      </c>
      <c r="D415" s="358">
        <v>407</v>
      </c>
      <c r="E415" s="439"/>
      <c r="F415" s="580"/>
      <c r="H415" s="360" t="s">
        <v>412</v>
      </c>
      <c r="I415" s="821">
        <v>23</v>
      </c>
      <c r="J415" s="358">
        <f t="shared" si="12"/>
        <v>17875</v>
      </c>
      <c r="K415" s="580"/>
      <c r="L415" s="580"/>
      <c r="M415" s="1006"/>
      <c r="N415" s="716"/>
      <c r="O415" s="716"/>
      <c r="P415" s="716"/>
      <c r="Q415" s="716"/>
      <c r="R415" s="716"/>
      <c r="S415" s="716"/>
      <c r="T415" s="1051"/>
      <c r="U415" s="360" t="s">
        <v>231</v>
      </c>
      <c r="V415" s="821">
        <v>23</v>
      </c>
      <c r="W415" s="358">
        <f t="shared" si="13"/>
        <v>407</v>
      </c>
      <c r="X415" s="580"/>
      <c r="Y415" s="1006"/>
      <c r="Z415" s="707"/>
      <c r="AA415" s="1008"/>
      <c r="AB415" s="1012"/>
      <c r="AC415" s="1009"/>
      <c r="AD415" s="1007"/>
    </row>
    <row r="416" spans="2:30">
      <c r="B416" s="360" t="s">
        <v>243</v>
      </c>
      <c r="C416" s="821">
        <v>24</v>
      </c>
      <c r="D416" s="358">
        <v>408</v>
      </c>
      <c r="E416" s="439"/>
      <c r="F416" s="580"/>
      <c r="H416" s="360" t="s">
        <v>412</v>
      </c>
      <c r="I416" s="821">
        <v>24</v>
      </c>
      <c r="J416" s="358">
        <f t="shared" si="12"/>
        <v>17876</v>
      </c>
      <c r="K416" s="580"/>
      <c r="L416" s="580"/>
      <c r="M416" s="1006"/>
      <c r="N416" s="716"/>
      <c r="O416" s="716"/>
      <c r="P416" s="716"/>
      <c r="Q416" s="716"/>
      <c r="R416" s="716"/>
      <c r="S416" s="716"/>
      <c r="T416" s="1051"/>
      <c r="U416" s="360" t="s">
        <v>231</v>
      </c>
      <c r="V416" s="821">
        <v>24</v>
      </c>
      <c r="W416" s="358">
        <f t="shared" si="13"/>
        <v>408</v>
      </c>
      <c r="X416" s="580"/>
      <c r="Y416" s="1006"/>
      <c r="Z416" s="707"/>
      <c r="AA416" s="1008"/>
      <c r="AB416" s="1012"/>
      <c r="AC416" s="1009"/>
      <c r="AD416" s="1007"/>
    </row>
    <row r="417" spans="2:30">
      <c r="B417" s="360" t="s">
        <v>244</v>
      </c>
      <c r="C417" s="821">
        <v>1</v>
      </c>
      <c r="D417" s="358">
        <v>409</v>
      </c>
      <c r="E417" s="439"/>
      <c r="F417" s="580"/>
      <c r="H417" s="360" t="s">
        <v>412</v>
      </c>
      <c r="I417" s="821">
        <v>25</v>
      </c>
      <c r="J417" s="358">
        <f t="shared" si="12"/>
        <v>17877</v>
      </c>
      <c r="K417" s="580"/>
      <c r="L417" s="580"/>
      <c r="M417" s="1006"/>
      <c r="N417" s="716"/>
      <c r="O417" s="716"/>
      <c r="P417" s="716"/>
      <c r="Q417" s="716"/>
      <c r="R417" s="716"/>
      <c r="S417" s="716"/>
      <c r="T417" s="1051"/>
      <c r="U417" s="360" t="s">
        <v>231</v>
      </c>
      <c r="V417" s="821">
        <v>25</v>
      </c>
      <c r="W417" s="358">
        <f t="shared" si="13"/>
        <v>409</v>
      </c>
      <c r="X417" s="580"/>
      <c r="Y417" s="1006"/>
      <c r="Z417" s="707"/>
      <c r="AA417" s="1008"/>
      <c r="AB417" s="1012"/>
      <c r="AC417" s="1009"/>
      <c r="AD417" s="1007"/>
    </row>
    <row r="418" spans="2:30">
      <c r="B418" s="360" t="s">
        <v>244</v>
      </c>
      <c r="C418" s="821">
        <v>2</v>
      </c>
      <c r="D418" s="358">
        <v>410</v>
      </c>
      <c r="E418" s="439"/>
      <c r="F418" s="580"/>
      <c r="H418" s="360" t="s">
        <v>412</v>
      </c>
      <c r="I418" s="821">
        <v>26</v>
      </c>
      <c r="J418" s="358">
        <f t="shared" si="12"/>
        <v>17878</v>
      </c>
      <c r="K418" s="580"/>
      <c r="L418" s="580"/>
      <c r="M418" s="1006"/>
      <c r="N418" s="716"/>
      <c r="O418" s="716"/>
      <c r="P418" s="716"/>
      <c r="Q418" s="716"/>
      <c r="R418" s="716"/>
      <c r="S418" s="716"/>
      <c r="T418" s="1051"/>
      <c r="U418" s="360" t="s">
        <v>231</v>
      </c>
      <c r="V418" s="821">
        <v>26</v>
      </c>
      <c r="W418" s="358">
        <f t="shared" si="13"/>
        <v>410</v>
      </c>
      <c r="X418" s="580"/>
      <c r="Y418" s="1006"/>
      <c r="Z418" s="707"/>
      <c r="AA418" s="1008"/>
      <c r="AB418" s="1012"/>
      <c r="AC418" s="1009"/>
      <c r="AD418" s="1007"/>
    </row>
    <row r="419" spans="2:30">
      <c r="B419" s="360" t="s">
        <v>244</v>
      </c>
      <c r="C419" s="821">
        <v>3</v>
      </c>
      <c r="D419" s="358">
        <v>411</v>
      </c>
      <c r="E419" s="439"/>
      <c r="F419" s="580"/>
      <c r="H419" s="360" t="s">
        <v>412</v>
      </c>
      <c r="I419" s="821">
        <v>27</v>
      </c>
      <c r="J419" s="358">
        <f t="shared" si="12"/>
        <v>17879</v>
      </c>
      <c r="K419" s="580"/>
      <c r="L419" s="580"/>
      <c r="M419" s="1006"/>
      <c r="N419" s="716"/>
      <c r="O419" s="716"/>
      <c r="P419" s="716"/>
      <c r="Q419" s="716"/>
      <c r="R419" s="716"/>
      <c r="S419" s="716"/>
      <c r="T419" s="1051"/>
      <c r="U419" s="360" t="s">
        <v>231</v>
      </c>
      <c r="V419" s="821">
        <v>27</v>
      </c>
      <c r="W419" s="358">
        <f t="shared" si="13"/>
        <v>411</v>
      </c>
      <c r="X419" s="580"/>
      <c r="Y419" s="1006"/>
      <c r="Z419" s="707"/>
      <c r="AA419" s="1008"/>
      <c r="AB419" s="1012"/>
      <c r="AC419" s="1009"/>
      <c r="AD419" s="1007"/>
    </row>
    <row r="420" spans="2:30">
      <c r="B420" s="360" t="s">
        <v>244</v>
      </c>
      <c r="C420" s="821">
        <v>4</v>
      </c>
      <c r="D420" s="358">
        <v>412</v>
      </c>
      <c r="E420" s="439"/>
      <c r="F420" s="580"/>
      <c r="H420" s="360" t="s">
        <v>412</v>
      </c>
      <c r="I420" s="821">
        <v>28</v>
      </c>
      <c r="J420" s="358">
        <f t="shared" si="12"/>
        <v>17880</v>
      </c>
      <c r="K420" s="580"/>
      <c r="L420" s="580"/>
      <c r="M420" s="1006"/>
      <c r="N420" s="716"/>
      <c r="O420" s="716"/>
      <c r="P420" s="716"/>
      <c r="Q420" s="716"/>
      <c r="R420" s="716"/>
      <c r="S420" s="716"/>
      <c r="T420" s="1051"/>
      <c r="U420" s="360" t="s">
        <v>231</v>
      </c>
      <c r="V420" s="821">
        <v>28</v>
      </c>
      <c r="W420" s="358">
        <f t="shared" si="13"/>
        <v>412</v>
      </c>
      <c r="X420" s="580"/>
      <c r="Y420" s="1006"/>
      <c r="Z420" s="707"/>
      <c r="AA420" s="1008"/>
      <c r="AB420" s="1012"/>
      <c r="AC420" s="1009"/>
      <c r="AD420" s="1007"/>
    </row>
    <row r="421" spans="2:30">
      <c r="B421" s="360" t="s">
        <v>244</v>
      </c>
      <c r="C421" s="821">
        <v>5</v>
      </c>
      <c r="D421" s="358">
        <v>413</v>
      </c>
      <c r="E421" s="439"/>
      <c r="F421" s="580"/>
      <c r="H421" s="360" t="s">
        <v>412</v>
      </c>
      <c r="I421" s="821">
        <v>29</v>
      </c>
      <c r="J421" s="358">
        <f t="shared" si="12"/>
        <v>17881</v>
      </c>
      <c r="K421" s="580"/>
      <c r="L421" s="580"/>
      <c r="M421" s="1006"/>
      <c r="N421" s="716"/>
      <c r="O421" s="716"/>
      <c r="P421" s="716"/>
      <c r="Q421" s="716"/>
      <c r="R421" s="716"/>
      <c r="S421" s="716"/>
      <c r="T421" s="1051"/>
      <c r="U421" s="360" t="s">
        <v>231</v>
      </c>
      <c r="V421" s="821">
        <v>29</v>
      </c>
      <c r="W421" s="358">
        <f t="shared" si="13"/>
        <v>413</v>
      </c>
      <c r="X421" s="580"/>
      <c r="Y421" s="1006"/>
      <c r="Z421" s="707"/>
      <c r="AA421" s="1008"/>
      <c r="AB421" s="1012"/>
      <c r="AC421" s="1009"/>
      <c r="AD421" s="1007"/>
    </row>
    <row r="422" spans="2:30">
      <c r="B422" s="360" t="s">
        <v>244</v>
      </c>
      <c r="C422" s="821">
        <v>6</v>
      </c>
      <c r="D422" s="358">
        <v>414</v>
      </c>
      <c r="E422" s="439"/>
      <c r="F422" s="580"/>
      <c r="H422" s="360" t="s">
        <v>412</v>
      </c>
      <c r="I422" s="821">
        <v>30</v>
      </c>
      <c r="J422" s="358">
        <f t="shared" si="12"/>
        <v>17882</v>
      </c>
      <c r="K422" s="580"/>
      <c r="L422" s="580"/>
      <c r="M422" s="1006"/>
      <c r="N422" s="716"/>
      <c r="O422" s="716"/>
      <c r="P422" s="716"/>
      <c r="Q422" s="716"/>
      <c r="R422" s="716"/>
      <c r="S422" s="716"/>
      <c r="T422" s="1051"/>
      <c r="U422" s="360" t="s">
        <v>231</v>
      </c>
      <c r="V422" s="821">
        <v>30</v>
      </c>
      <c r="W422" s="358">
        <f t="shared" si="13"/>
        <v>414</v>
      </c>
      <c r="X422" s="580"/>
      <c r="Y422" s="1006"/>
      <c r="Z422" s="707"/>
      <c r="AA422" s="1008"/>
      <c r="AB422" s="1012"/>
      <c r="AC422" s="1009"/>
      <c r="AD422" s="1007"/>
    </row>
    <row r="423" spans="2:30">
      <c r="B423" s="360" t="s">
        <v>244</v>
      </c>
      <c r="C423" s="821">
        <v>7</v>
      </c>
      <c r="D423" s="358">
        <v>415</v>
      </c>
      <c r="E423" s="439"/>
      <c r="F423" s="580"/>
      <c r="H423" s="360" t="s">
        <v>412</v>
      </c>
      <c r="I423" s="821">
        <v>31</v>
      </c>
      <c r="J423" s="358">
        <f t="shared" si="12"/>
        <v>17883</v>
      </c>
      <c r="K423" s="580"/>
      <c r="L423" s="580"/>
      <c r="M423" s="1006"/>
      <c r="N423" s="716"/>
      <c r="O423" s="716"/>
      <c r="P423" s="716"/>
      <c r="Q423" s="716"/>
      <c r="R423" s="716"/>
      <c r="S423" s="716"/>
      <c r="T423" s="1051"/>
      <c r="U423" s="360" t="s">
        <v>231</v>
      </c>
      <c r="V423" s="821">
        <v>31</v>
      </c>
      <c r="W423" s="358">
        <f t="shared" si="13"/>
        <v>415</v>
      </c>
      <c r="X423" s="580"/>
      <c r="Y423" s="1006"/>
      <c r="Z423" s="707"/>
      <c r="AA423" s="1008"/>
      <c r="AB423" s="1012"/>
      <c r="AC423" s="1009"/>
      <c r="AD423" s="1007"/>
    </row>
    <row r="424" spans="2:30">
      <c r="B424" s="360" t="s">
        <v>244</v>
      </c>
      <c r="C424" s="821">
        <v>8</v>
      </c>
      <c r="D424" s="358">
        <v>416</v>
      </c>
      <c r="E424" s="439"/>
      <c r="F424" s="580"/>
      <c r="H424" s="360" t="s">
        <v>412</v>
      </c>
      <c r="I424" s="821">
        <v>32</v>
      </c>
      <c r="J424" s="358">
        <f t="shared" si="12"/>
        <v>17884</v>
      </c>
      <c r="K424" s="580"/>
      <c r="L424" s="580"/>
      <c r="M424" s="1006"/>
      <c r="N424" s="716"/>
      <c r="O424" s="716"/>
      <c r="P424" s="716"/>
      <c r="Q424" s="716"/>
      <c r="R424" s="716"/>
      <c r="S424" s="716"/>
      <c r="T424" s="1051"/>
      <c r="U424" s="360" t="s">
        <v>231</v>
      </c>
      <c r="V424" s="821">
        <v>32</v>
      </c>
      <c r="W424" s="358">
        <f t="shared" si="13"/>
        <v>416</v>
      </c>
      <c r="X424" s="580"/>
      <c r="Y424" s="1006"/>
      <c r="Z424" s="707"/>
      <c r="AA424" s="1008"/>
      <c r="AB424" s="1012"/>
      <c r="AC424" s="1009"/>
      <c r="AD424" s="1007"/>
    </row>
    <row r="425" spans="2:30">
      <c r="B425" s="360" t="s">
        <v>244</v>
      </c>
      <c r="C425" s="821">
        <v>9</v>
      </c>
      <c r="D425" s="358">
        <v>417</v>
      </c>
      <c r="E425" s="439"/>
      <c r="F425" s="580"/>
      <c r="H425" s="360" t="s">
        <v>412</v>
      </c>
      <c r="I425" s="821">
        <v>33</v>
      </c>
      <c r="J425" s="358">
        <f t="shared" si="12"/>
        <v>17885</v>
      </c>
      <c r="K425" s="580"/>
      <c r="L425" s="580"/>
      <c r="M425" s="1006"/>
      <c r="N425" s="716"/>
      <c r="O425" s="716"/>
      <c r="P425" s="716"/>
      <c r="Q425" s="716"/>
      <c r="R425" s="716"/>
      <c r="S425" s="716"/>
      <c r="T425" s="1051"/>
      <c r="U425" s="360" t="s">
        <v>231</v>
      </c>
      <c r="V425" s="821">
        <v>33</v>
      </c>
      <c r="W425" s="358">
        <f t="shared" si="13"/>
        <v>417</v>
      </c>
      <c r="X425" s="580"/>
      <c r="Y425" s="1006"/>
      <c r="Z425" s="707"/>
      <c r="AA425" s="1008"/>
      <c r="AB425" s="1012"/>
      <c r="AC425" s="1009"/>
      <c r="AD425" s="1007"/>
    </row>
    <row r="426" spans="2:30">
      <c r="B426" s="360" t="s">
        <v>244</v>
      </c>
      <c r="C426" s="821">
        <v>10</v>
      </c>
      <c r="D426" s="358">
        <v>418</v>
      </c>
      <c r="E426" s="439"/>
      <c r="F426" s="580"/>
      <c r="H426" s="360" t="s">
        <v>412</v>
      </c>
      <c r="I426" s="821">
        <v>34</v>
      </c>
      <c r="J426" s="358">
        <f t="shared" si="12"/>
        <v>17886</v>
      </c>
      <c r="K426" s="580"/>
      <c r="L426" s="580"/>
      <c r="M426" s="1006"/>
      <c r="N426" s="716"/>
      <c r="O426" s="716"/>
      <c r="P426" s="716"/>
      <c r="Q426" s="716"/>
      <c r="R426" s="716"/>
      <c r="S426" s="716"/>
      <c r="T426" s="1051"/>
      <c r="U426" s="360" t="s">
        <v>231</v>
      </c>
      <c r="V426" s="821">
        <v>34</v>
      </c>
      <c r="W426" s="358">
        <f t="shared" si="13"/>
        <v>418</v>
      </c>
      <c r="X426" s="580"/>
      <c r="Y426" s="1006"/>
      <c r="Z426" s="707"/>
      <c r="AA426" s="1008"/>
      <c r="AB426" s="1012"/>
      <c r="AC426" s="1009"/>
      <c r="AD426" s="1007"/>
    </row>
    <row r="427" spans="2:30">
      <c r="B427" s="360" t="s">
        <v>244</v>
      </c>
      <c r="C427" s="821">
        <v>11</v>
      </c>
      <c r="D427" s="358">
        <v>419</v>
      </c>
      <c r="E427" s="439"/>
      <c r="F427" s="580"/>
      <c r="H427" s="360" t="s">
        <v>412</v>
      </c>
      <c r="I427" s="821">
        <v>35</v>
      </c>
      <c r="J427" s="358">
        <f t="shared" si="12"/>
        <v>17887</v>
      </c>
      <c r="K427" s="580"/>
      <c r="L427" s="580"/>
      <c r="M427" s="1006"/>
      <c r="N427" s="716"/>
      <c r="O427" s="716"/>
      <c r="P427" s="716"/>
      <c r="Q427" s="716"/>
      <c r="R427" s="716"/>
      <c r="S427" s="716"/>
      <c r="T427" s="1051"/>
      <c r="U427" s="360" t="s">
        <v>231</v>
      </c>
      <c r="V427" s="821">
        <v>35</v>
      </c>
      <c r="W427" s="358">
        <f t="shared" si="13"/>
        <v>419</v>
      </c>
      <c r="X427" s="580"/>
      <c r="Y427" s="1006"/>
      <c r="Z427" s="707"/>
      <c r="AA427" s="1008"/>
      <c r="AB427" s="1012"/>
      <c r="AC427" s="1009"/>
      <c r="AD427" s="1007"/>
    </row>
    <row r="428" spans="2:30">
      <c r="B428" s="360" t="s">
        <v>244</v>
      </c>
      <c r="C428" s="821">
        <v>12</v>
      </c>
      <c r="D428" s="358">
        <v>420</v>
      </c>
      <c r="E428" s="439"/>
      <c r="F428" s="580"/>
      <c r="H428" s="360" t="s">
        <v>412</v>
      </c>
      <c r="I428" s="821">
        <v>36</v>
      </c>
      <c r="J428" s="358">
        <f t="shared" si="12"/>
        <v>17888</v>
      </c>
      <c r="K428" s="580"/>
      <c r="L428" s="580"/>
      <c r="M428" s="1006"/>
      <c r="N428" s="716"/>
      <c r="O428" s="716"/>
      <c r="P428" s="716"/>
      <c r="Q428" s="716"/>
      <c r="R428" s="716"/>
      <c r="S428" s="716"/>
      <c r="T428" s="1051"/>
      <c r="U428" s="360" t="s">
        <v>231</v>
      </c>
      <c r="V428" s="821">
        <v>36</v>
      </c>
      <c r="W428" s="358">
        <f t="shared" si="13"/>
        <v>420</v>
      </c>
      <c r="X428" s="580"/>
      <c r="Y428" s="1006"/>
      <c r="Z428" s="707"/>
      <c r="AA428" s="1008"/>
      <c r="AB428" s="1012"/>
      <c r="AC428" s="1009"/>
      <c r="AD428" s="1007"/>
    </row>
    <row r="429" spans="2:30">
      <c r="B429" s="360" t="s">
        <v>244</v>
      </c>
      <c r="C429" s="821">
        <v>13</v>
      </c>
      <c r="D429" s="358">
        <v>421</v>
      </c>
      <c r="E429" s="439"/>
      <c r="F429" s="580"/>
      <c r="H429" s="360" t="s">
        <v>412</v>
      </c>
      <c r="I429" s="821">
        <v>37</v>
      </c>
      <c r="J429" s="358">
        <f t="shared" si="12"/>
        <v>17889</v>
      </c>
      <c r="K429" s="580"/>
      <c r="L429" s="580"/>
      <c r="M429" s="1006"/>
      <c r="N429" s="716"/>
      <c r="O429" s="716"/>
      <c r="P429" s="716"/>
      <c r="Q429" s="716"/>
      <c r="R429" s="716"/>
      <c r="S429" s="716"/>
      <c r="T429" s="1051"/>
      <c r="U429" s="360" t="s">
        <v>231</v>
      </c>
      <c r="V429" s="821">
        <v>37</v>
      </c>
      <c r="W429" s="358">
        <f t="shared" si="13"/>
        <v>421</v>
      </c>
      <c r="X429" s="580"/>
      <c r="Y429" s="1006"/>
      <c r="Z429" s="707"/>
      <c r="AA429" s="1008"/>
      <c r="AB429" s="1012"/>
      <c r="AC429" s="1009"/>
      <c r="AD429" s="1007"/>
    </row>
    <row r="430" spans="2:30">
      <c r="B430" s="360" t="s">
        <v>244</v>
      </c>
      <c r="C430" s="821">
        <v>14</v>
      </c>
      <c r="D430" s="358">
        <v>422</v>
      </c>
      <c r="E430" s="439"/>
      <c r="F430" s="580"/>
      <c r="H430" s="360" t="s">
        <v>412</v>
      </c>
      <c r="I430" s="821">
        <v>38</v>
      </c>
      <c r="J430" s="358">
        <f t="shared" si="12"/>
        <v>17890</v>
      </c>
      <c r="K430" s="580"/>
      <c r="L430" s="580"/>
      <c r="M430" s="1006"/>
      <c r="N430" s="716"/>
      <c r="O430" s="716"/>
      <c r="P430" s="716"/>
      <c r="Q430" s="716"/>
      <c r="R430" s="716"/>
      <c r="S430" s="716"/>
      <c r="T430" s="1051"/>
      <c r="U430" s="360" t="s">
        <v>231</v>
      </c>
      <c r="V430" s="821">
        <v>38</v>
      </c>
      <c r="W430" s="358">
        <f t="shared" si="13"/>
        <v>422</v>
      </c>
      <c r="X430" s="580"/>
      <c r="Y430" s="1006"/>
      <c r="Z430" s="707"/>
      <c r="AA430" s="1008"/>
      <c r="AB430" s="1012"/>
      <c r="AC430" s="1009"/>
      <c r="AD430" s="1007"/>
    </row>
    <row r="431" spans="2:30">
      <c r="B431" s="360" t="s">
        <v>244</v>
      </c>
      <c r="C431" s="821">
        <v>15</v>
      </c>
      <c r="D431" s="358">
        <v>423</v>
      </c>
      <c r="E431" s="439"/>
      <c r="F431" s="580"/>
      <c r="H431" s="360" t="s">
        <v>412</v>
      </c>
      <c r="I431" s="821">
        <v>39</v>
      </c>
      <c r="J431" s="358">
        <f t="shared" si="12"/>
        <v>17891</v>
      </c>
      <c r="K431" s="580"/>
      <c r="L431" s="580"/>
      <c r="M431" s="1006"/>
      <c r="N431" s="716"/>
      <c r="O431" s="716"/>
      <c r="P431" s="716"/>
      <c r="Q431" s="716"/>
      <c r="R431" s="716"/>
      <c r="S431" s="716"/>
      <c r="T431" s="1051"/>
      <c r="U431" s="360" t="s">
        <v>231</v>
      </c>
      <c r="V431" s="821">
        <v>39</v>
      </c>
      <c r="W431" s="358">
        <f t="shared" si="13"/>
        <v>423</v>
      </c>
      <c r="X431" s="580"/>
      <c r="Y431" s="1006"/>
      <c r="Z431" s="707"/>
      <c r="AA431" s="1008"/>
      <c r="AB431" s="1012"/>
      <c r="AC431" s="1009"/>
      <c r="AD431" s="1007"/>
    </row>
    <row r="432" spans="2:30">
      <c r="B432" s="360" t="s">
        <v>244</v>
      </c>
      <c r="C432" s="821">
        <v>16</v>
      </c>
      <c r="D432" s="358">
        <v>424</v>
      </c>
      <c r="E432" s="439"/>
      <c r="F432" s="580"/>
      <c r="H432" s="360" t="s">
        <v>412</v>
      </c>
      <c r="I432" s="821">
        <v>40</v>
      </c>
      <c r="J432" s="358">
        <f t="shared" si="12"/>
        <v>17892</v>
      </c>
      <c r="K432" s="580"/>
      <c r="L432" s="580"/>
      <c r="M432" s="1006"/>
      <c r="N432" s="716"/>
      <c r="O432" s="716"/>
      <c r="P432" s="716"/>
      <c r="Q432" s="716"/>
      <c r="R432" s="716"/>
      <c r="S432" s="716"/>
      <c r="T432" s="1051"/>
      <c r="U432" s="360" t="s">
        <v>231</v>
      </c>
      <c r="V432" s="821">
        <v>40</v>
      </c>
      <c r="W432" s="358">
        <f t="shared" si="13"/>
        <v>424</v>
      </c>
      <c r="X432" s="580"/>
      <c r="Y432" s="1006"/>
      <c r="Z432" s="707"/>
      <c r="AA432" s="1008"/>
      <c r="AB432" s="1012"/>
      <c r="AC432" s="1009"/>
      <c r="AD432" s="1007"/>
    </row>
    <row r="433" spans="2:30">
      <c r="B433" s="360" t="s">
        <v>244</v>
      </c>
      <c r="C433" s="821">
        <v>17</v>
      </c>
      <c r="D433" s="358">
        <v>425</v>
      </c>
      <c r="E433" s="439"/>
      <c r="F433" s="580"/>
      <c r="H433" s="360" t="s">
        <v>412</v>
      </c>
      <c r="I433" s="821">
        <v>41</v>
      </c>
      <c r="J433" s="358">
        <f t="shared" si="12"/>
        <v>17893</v>
      </c>
      <c r="K433" s="580"/>
      <c r="L433" s="580"/>
      <c r="M433" s="1006"/>
      <c r="N433" s="716"/>
      <c r="O433" s="716"/>
      <c r="P433" s="716"/>
      <c r="Q433" s="716"/>
      <c r="R433" s="716"/>
      <c r="S433" s="716"/>
      <c r="T433" s="1051"/>
      <c r="U433" s="360" t="s">
        <v>231</v>
      </c>
      <c r="V433" s="821">
        <v>41</v>
      </c>
      <c r="W433" s="358">
        <f t="shared" si="13"/>
        <v>425</v>
      </c>
      <c r="X433" s="580"/>
      <c r="Y433" s="1006"/>
      <c r="Z433" s="707"/>
      <c r="AA433" s="1008"/>
      <c r="AB433" s="1012"/>
      <c r="AC433" s="1009"/>
      <c r="AD433" s="1007"/>
    </row>
    <row r="434" spans="2:30">
      <c r="B434" s="360" t="s">
        <v>244</v>
      </c>
      <c r="C434" s="821">
        <v>18</v>
      </c>
      <c r="D434" s="358">
        <v>426</v>
      </c>
      <c r="E434" s="439"/>
      <c r="F434" s="580"/>
      <c r="H434" s="360" t="s">
        <v>412</v>
      </c>
      <c r="I434" s="821">
        <v>42</v>
      </c>
      <c r="J434" s="358">
        <f t="shared" si="12"/>
        <v>17894</v>
      </c>
      <c r="K434" s="580"/>
      <c r="L434" s="580"/>
      <c r="M434" s="1006"/>
      <c r="N434" s="716"/>
      <c r="O434" s="716"/>
      <c r="P434" s="716"/>
      <c r="Q434" s="716"/>
      <c r="R434" s="716"/>
      <c r="S434" s="716"/>
      <c r="T434" s="1051"/>
      <c r="U434" s="360" t="s">
        <v>231</v>
      </c>
      <c r="V434" s="821">
        <v>42</v>
      </c>
      <c r="W434" s="358">
        <f t="shared" si="13"/>
        <v>426</v>
      </c>
      <c r="X434" s="580"/>
      <c r="Y434" s="1006"/>
      <c r="Z434" s="707"/>
      <c r="AA434" s="1008"/>
      <c r="AB434" s="1012"/>
      <c r="AC434" s="1009"/>
      <c r="AD434" s="1007"/>
    </row>
    <row r="435" spans="2:30">
      <c r="B435" s="360" t="s">
        <v>244</v>
      </c>
      <c r="C435" s="821">
        <v>19</v>
      </c>
      <c r="D435" s="358">
        <v>427</v>
      </c>
      <c r="E435" s="439"/>
      <c r="F435" s="580"/>
      <c r="H435" s="360" t="s">
        <v>412</v>
      </c>
      <c r="I435" s="821">
        <v>43</v>
      </c>
      <c r="J435" s="358">
        <f t="shared" si="12"/>
        <v>17895</v>
      </c>
      <c r="K435" s="580"/>
      <c r="L435" s="580"/>
      <c r="M435" s="1006"/>
      <c r="N435" s="716"/>
      <c r="O435" s="716"/>
      <c r="P435" s="716"/>
      <c r="Q435" s="716"/>
      <c r="R435" s="716"/>
      <c r="S435" s="716"/>
      <c r="T435" s="1051"/>
      <c r="U435" s="360" t="s">
        <v>231</v>
      </c>
      <c r="V435" s="821">
        <v>43</v>
      </c>
      <c r="W435" s="358">
        <f t="shared" si="13"/>
        <v>427</v>
      </c>
      <c r="X435" s="580"/>
      <c r="Y435" s="1006"/>
      <c r="Z435" s="707"/>
      <c r="AA435" s="1008"/>
      <c r="AB435" s="1012"/>
      <c r="AC435" s="1009"/>
      <c r="AD435" s="1007"/>
    </row>
    <row r="436" spans="2:30">
      <c r="B436" s="360" t="s">
        <v>244</v>
      </c>
      <c r="C436" s="821">
        <v>20</v>
      </c>
      <c r="D436" s="358">
        <v>428</v>
      </c>
      <c r="E436" s="439"/>
      <c r="F436" s="580"/>
      <c r="H436" s="360" t="s">
        <v>412</v>
      </c>
      <c r="I436" s="821">
        <v>44</v>
      </c>
      <c r="J436" s="358">
        <f t="shared" si="12"/>
        <v>17896</v>
      </c>
      <c r="K436" s="580"/>
      <c r="L436" s="580"/>
      <c r="M436" s="1006"/>
      <c r="N436" s="716"/>
      <c r="O436" s="716"/>
      <c r="P436" s="716"/>
      <c r="Q436" s="716"/>
      <c r="R436" s="716"/>
      <c r="S436" s="716"/>
      <c r="T436" s="1051"/>
      <c r="U436" s="360" t="s">
        <v>231</v>
      </c>
      <c r="V436" s="821">
        <v>44</v>
      </c>
      <c r="W436" s="358">
        <f t="shared" si="13"/>
        <v>428</v>
      </c>
      <c r="X436" s="580"/>
      <c r="Y436" s="1006"/>
      <c r="Z436" s="707"/>
      <c r="AA436" s="1008"/>
      <c r="AB436" s="1012"/>
      <c r="AC436" s="1009"/>
      <c r="AD436" s="1007"/>
    </row>
    <row r="437" spans="2:30">
      <c r="B437" s="360" t="s">
        <v>244</v>
      </c>
      <c r="C437" s="821">
        <v>21</v>
      </c>
      <c r="D437" s="358">
        <v>429</v>
      </c>
      <c r="E437" s="439"/>
      <c r="F437" s="580"/>
      <c r="H437" s="360" t="s">
        <v>412</v>
      </c>
      <c r="I437" s="821">
        <v>45</v>
      </c>
      <c r="J437" s="358">
        <f t="shared" si="12"/>
        <v>17897</v>
      </c>
      <c r="K437" s="580"/>
      <c r="L437" s="580"/>
      <c r="M437" s="1006"/>
      <c r="N437" s="716"/>
      <c r="O437" s="716"/>
      <c r="P437" s="716"/>
      <c r="Q437" s="716"/>
      <c r="R437" s="716"/>
      <c r="S437" s="716"/>
      <c r="T437" s="1051"/>
      <c r="U437" s="360" t="s">
        <v>231</v>
      </c>
      <c r="V437" s="821">
        <v>45</v>
      </c>
      <c r="W437" s="358">
        <f t="shared" si="13"/>
        <v>429</v>
      </c>
      <c r="X437" s="580"/>
      <c r="Y437" s="1006"/>
      <c r="Z437" s="707"/>
      <c r="AA437" s="1008"/>
      <c r="AB437" s="1012"/>
      <c r="AC437" s="1009"/>
      <c r="AD437" s="1007"/>
    </row>
    <row r="438" spans="2:30">
      <c r="B438" s="360" t="s">
        <v>244</v>
      </c>
      <c r="C438" s="821">
        <v>22</v>
      </c>
      <c r="D438" s="358">
        <v>430</v>
      </c>
      <c r="E438" s="439"/>
      <c r="F438" s="580"/>
      <c r="H438" s="360" t="s">
        <v>412</v>
      </c>
      <c r="I438" s="821">
        <v>46</v>
      </c>
      <c r="J438" s="358">
        <f t="shared" si="12"/>
        <v>17898</v>
      </c>
      <c r="K438" s="580"/>
      <c r="L438" s="580"/>
      <c r="M438" s="1006"/>
      <c r="N438" s="716"/>
      <c r="O438" s="716"/>
      <c r="P438" s="716"/>
      <c r="Q438" s="716"/>
      <c r="R438" s="716"/>
      <c r="S438" s="716"/>
      <c r="T438" s="1051"/>
      <c r="U438" s="360" t="s">
        <v>231</v>
      </c>
      <c r="V438" s="821">
        <v>46</v>
      </c>
      <c r="W438" s="358">
        <f t="shared" si="13"/>
        <v>430</v>
      </c>
      <c r="X438" s="580"/>
      <c r="Y438" s="1006"/>
      <c r="Z438" s="707"/>
      <c r="AA438" s="1008"/>
      <c r="AB438" s="1012"/>
      <c r="AC438" s="1009"/>
      <c r="AD438" s="1007"/>
    </row>
    <row r="439" spans="2:30">
      <c r="B439" s="360" t="s">
        <v>244</v>
      </c>
      <c r="C439" s="821">
        <v>23</v>
      </c>
      <c r="D439" s="358">
        <v>431</v>
      </c>
      <c r="E439" s="439"/>
      <c r="F439" s="580"/>
      <c r="H439" s="360" t="s">
        <v>412</v>
      </c>
      <c r="I439" s="821">
        <v>47</v>
      </c>
      <c r="J439" s="358">
        <f t="shared" si="12"/>
        <v>17899</v>
      </c>
      <c r="K439" s="580"/>
      <c r="L439" s="580"/>
      <c r="M439" s="1006"/>
      <c r="N439" s="716"/>
      <c r="O439" s="716"/>
      <c r="P439" s="716"/>
      <c r="Q439" s="716"/>
      <c r="R439" s="716"/>
      <c r="S439" s="716"/>
      <c r="T439" s="1051"/>
      <c r="U439" s="360" t="s">
        <v>231</v>
      </c>
      <c r="V439" s="821">
        <v>47</v>
      </c>
      <c r="W439" s="358">
        <f t="shared" si="13"/>
        <v>431</v>
      </c>
      <c r="X439" s="580"/>
      <c r="Y439" s="1006"/>
      <c r="Z439" s="707"/>
      <c r="AA439" s="1008"/>
      <c r="AB439" s="1012"/>
      <c r="AC439" s="1009"/>
      <c r="AD439" s="1007"/>
    </row>
    <row r="440" spans="2:30">
      <c r="B440" s="360" t="s">
        <v>244</v>
      </c>
      <c r="C440" s="821">
        <v>24</v>
      </c>
      <c r="D440" s="358">
        <v>432</v>
      </c>
      <c r="E440" s="439"/>
      <c r="F440" s="580"/>
      <c r="H440" s="360" t="s">
        <v>412</v>
      </c>
      <c r="I440" s="821">
        <v>48</v>
      </c>
      <c r="J440" s="358">
        <f t="shared" si="12"/>
        <v>17900</v>
      </c>
      <c r="K440" s="580"/>
      <c r="L440" s="580"/>
      <c r="M440" s="1006"/>
      <c r="N440" s="716"/>
      <c r="O440" s="716"/>
      <c r="P440" s="716"/>
      <c r="Q440" s="716"/>
      <c r="R440" s="716"/>
      <c r="S440" s="716"/>
      <c r="T440" s="1051"/>
      <c r="U440" s="360" t="s">
        <v>231</v>
      </c>
      <c r="V440" s="821">
        <v>48</v>
      </c>
      <c r="W440" s="358">
        <f t="shared" si="13"/>
        <v>432</v>
      </c>
      <c r="X440" s="580"/>
      <c r="Y440" s="1006"/>
      <c r="Z440" s="707"/>
      <c r="AA440" s="1008"/>
      <c r="AB440" s="1012"/>
      <c r="AC440" s="1009"/>
      <c r="AD440" s="1007"/>
    </row>
    <row r="441" spans="2:30">
      <c r="B441" s="360" t="s">
        <v>245</v>
      </c>
      <c r="C441" s="821">
        <v>1</v>
      </c>
      <c r="D441" s="358">
        <v>433</v>
      </c>
      <c r="E441" s="439"/>
      <c r="F441" s="580"/>
      <c r="H441" s="360" t="s">
        <v>412</v>
      </c>
      <c r="I441" s="821">
        <v>49</v>
      </c>
      <c r="J441" s="358">
        <f t="shared" si="12"/>
        <v>17901</v>
      </c>
      <c r="K441" s="580"/>
      <c r="L441" s="580"/>
      <c r="M441" s="1006"/>
      <c r="N441" s="716"/>
      <c r="O441" s="716"/>
      <c r="P441" s="716"/>
      <c r="Q441" s="716"/>
      <c r="R441" s="716"/>
      <c r="S441" s="716"/>
      <c r="T441" s="1051"/>
      <c r="U441" s="360" t="s">
        <v>231</v>
      </c>
      <c r="V441" s="821">
        <v>49</v>
      </c>
      <c r="W441" s="358">
        <f t="shared" si="13"/>
        <v>433</v>
      </c>
      <c r="X441" s="580"/>
      <c r="Y441" s="1006"/>
      <c r="Z441" s="707"/>
      <c r="AA441" s="1008"/>
      <c r="AB441" s="1012"/>
      <c r="AC441" s="1009"/>
      <c r="AD441" s="1007"/>
    </row>
    <row r="442" spans="2:30">
      <c r="B442" s="360" t="s">
        <v>245</v>
      </c>
      <c r="C442" s="821">
        <v>2</v>
      </c>
      <c r="D442" s="358">
        <v>434</v>
      </c>
      <c r="E442" s="439"/>
      <c r="F442" s="580"/>
      <c r="H442" s="360" t="s">
        <v>412</v>
      </c>
      <c r="I442" s="821">
        <v>50</v>
      </c>
      <c r="J442" s="358">
        <f t="shared" si="12"/>
        <v>17902</v>
      </c>
      <c r="K442" s="580"/>
      <c r="L442" s="580"/>
      <c r="M442" s="1006"/>
      <c r="N442" s="716"/>
      <c r="O442" s="716"/>
      <c r="P442" s="716"/>
      <c r="Q442" s="716"/>
      <c r="R442" s="716"/>
      <c r="S442" s="716"/>
      <c r="T442" s="1051"/>
      <c r="U442" s="360" t="s">
        <v>231</v>
      </c>
      <c r="V442" s="821">
        <v>50</v>
      </c>
      <c r="W442" s="358">
        <f t="shared" si="13"/>
        <v>434</v>
      </c>
      <c r="X442" s="580"/>
      <c r="Y442" s="1006"/>
      <c r="Z442" s="707"/>
      <c r="AA442" s="1008"/>
      <c r="AB442" s="1012"/>
      <c r="AC442" s="1009"/>
      <c r="AD442" s="1007"/>
    </row>
    <row r="443" spans="2:30">
      <c r="B443" s="360" t="s">
        <v>245</v>
      </c>
      <c r="C443" s="821">
        <v>3</v>
      </c>
      <c r="D443" s="358">
        <v>435</v>
      </c>
      <c r="E443" s="439"/>
      <c r="F443" s="580"/>
      <c r="H443" s="360" t="s">
        <v>412</v>
      </c>
      <c r="I443" s="821">
        <v>51</v>
      </c>
      <c r="J443" s="358">
        <f t="shared" si="12"/>
        <v>17903</v>
      </c>
      <c r="K443" s="580"/>
      <c r="L443" s="580"/>
      <c r="M443" s="1006"/>
      <c r="N443" s="716"/>
      <c r="O443" s="716"/>
      <c r="P443" s="716"/>
      <c r="Q443" s="716"/>
      <c r="R443" s="716"/>
      <c r="S443" s="716"/>
      <c r="T443" s="1051"/>
      <c r="U443" s="360" t="s">
        <v>231</v>
      </c>
      <c r="V443" s="821">
        <v>51</v>
      </c>
      <c r="W443" s="358">
        <f t="shared" si="13"/>
        <v>435</v>
      </c>
      <c r="X443" s="580"/>
      <c r="Y443" s="1006"/>
      <c r="Z443" s="707"/>
      <c r="AA443" s="1008"/>
      <c r="AB443" s="1012"/>
      <c r="AC443" s="1009"/>
      <c r="AD443" s="1007"/>
    </row>
    <row r="444" spans="2:30">
      <c r="B444" s="360" t="s">
        <v>245</v>
      </c>
      <c r="C444" s="821">
        <v>4</v>
      </c>
      <c r="D444" s="358">
        <v>436</v>
      </c>
      <c r="E444" s="439"/>
      <c r="F444" s="580"/>
      <c r="H444" s="360" t="s">
        <v>412</v>
      </c>
      <c r="I444" s="821">
        <v>52</v>
      </c>
      <c r="J444" s="358">
        <f t="shared" si="12"/>
        <v>17904</v>
      </c>
      <c r="K444" s="580"/>
      <c r="L444" s="580"/>
      <c r="M444" s="1006"/>
      <c r="N444" s="716"/>
      <c r="O444" s="716"/>
      <c r="P444" s="716"/>
      <c r="Q444" s="716"/>
      <c r="R444" s="716"/>
      <c r="S444" s="716"/>
      <c r="T444" s="1051"/>
      <c r="U444" s="360" t="s">
        <v>231</v>
      </c>
      <c r="V444" s="821">
        <v>52</v>
      </c>
      <c r="W444" s="358">
        <f t="shared" si="13"/>
        <v>436</v>
      </c>
      <c r="X444" s="580"/>
      <c r="Y444" s="1006"/>
      <c r="Z444" s="707"/>
      <c r="AA444" s="1008"/>
      <c r="AB444" s="1012"/>
      <c r="AC444" s="1009"/>
      <c r="AD444" s="1007"/>
    </row>
    <row r="445" spans="2:30">
      <c r="B445" s="360" t="s">
        <v>245</v>
      </c>
      <c r="C445" s="821">
        <v>5</v>
      </c>
      <c r="D445" s="358">
        <v>437</v>
      </c>
      <c r="E445" s="439"/>
      <c r="F445" s="580"/>
      <c r="H445" s="360" t="s">
        <v>412</v>
      </c>
      <c r="I445" s="821">
        <v>53</v>
      </c>
      <c r="J445" s="358">
        <f t="shared" si="12"/>
        <v>17905</v>
      </c>
      <c r="K445" s="580"/>
      <c r="L445" s="580"/>
      <c r="M445" s="1006"/>
      <c r="N445" s="716"/>
      <c r="O445" s="716"/>
      <c r="P445" s="716"/>
      <c r="Q445" s="716"/>
      <c r="R445" s="716"/>
      <c r="S445" s="716"/>
      <c r="T445" s="1051"/>
      <c r="U445" s="360" t="s">
        <v>231</v>
      </c>
      <c r="V445" s="821">
        <v>53</v>
      </c>
      <c r="W445" s="358">
        <f t="shared" si="13"/>
        <v>437</v>
      </c>
      <c r="X445" s="580"/>
      <c r="Y445" s="1006"/>
      <c r="Z445" s="707"/>
      <c r="AA445" s="1008"/>
      <c r="AB445" s="1012"/>
      <c r="AC445" s="1009"/>
      <c r="AD445" s="1007"/>
    </row>
    <row r="446" spans="2:30">
      <c r="B446" s="360" t="s">
        <v>245</v>
      </c>
      <c r="C446" s="821">
        <v>6</v>
      </c>
      <c r="D446" s="358">
        <v>438</v>
      </c>
      <c r="E446" s="439"/>
      <c r="F446" s="580"/>
      <c r="H446" s="360" t="s">
        <v>412</v>
      </c>
      <c r="I446" s="821">
        <v>54</v>
      </c>
      <c r="J446" s="358">
        <f t="shared" si="12"/>
        <v>17906</v>
      </c>
      <c r="K446" s="580"/>
      <c r="L446" s="580"/>
      <c r="M446" s="1006"/>
      <c r="N446" s="716"/>
      <c r="O446" s="716"/>
      <c r="P446" s="716"/>
      <c r="Q446" s="716"/>
      <c r="R446" s="716"/>
      <c r="S446" s="716"/>
      <c r="T446" s="1051"/>
      <c r="U446" s="360" t="s">
        <v>231</v>
      </c>
      <c r="V446" s="821">
        <v>54</v>
      </c>
      <c r="W446" s="358">
        <f t="shared" si="13"/>
        <v>438</v>
      </c>
      <c r="X446" s="580"/>
      <c r="Y446" s="1006"/>
      <c r="Z446" s="707"/>
      <c r="AA446" s="1008"/>
      <c r="AB446" s="1012"/>
      <c r="AC446" s="1009"/>
      <c r="AD446" s="1007"/>
    </row>
    <row r="447" spans="2:30">
      <c r="B447" s="360" t="s">
        <v>245</v>
      </c>
      <c r="C447" s="821">
        <v>7</v>
      </c>
      <c r="D447" s="358">
        <v>439</v>
      </c>
      <c r="E447" s="439"/>
      <c r="F447" s="580"/>
      <c r="H447" s="360" t="s">
        <v>412</v>
      </c>
      <c r="I447" s="821">
        <v>55</v>
      </c>
      <c r="J447" s="358">
        <f t="shared" si="12"/>
        <v>17907</v>
      </c>
      <c r="K447" s="580"/>
      <c r="L447" s="580"/>
      <c r="M447" s="1006"/>
      <c r="N447" s="716"/>
      <c r="O447" s="716"/>
      <c r="P447" s="716"/>
      <c r="Q447" s="716"/>
      <c r="R447" s="716"/>
      <c r="S447" s="716"/>
      <c r="T447" s="1051"/>
      <c r="U447" s="360" t="s">
        <v>231</v>
      </c>
      <c r="V447" s="821">
        <v>55</v>
      </c>
      <c r="W447" s="358">
        <f t="shared" si="13"/>
        <v>439</v>
      </c>
      <c r="X447" s="580"/>
      <c r="Y447" s="1006"/>
      <c r="Z447" s="707"/>
      <c r="AA447" s="1008"/>
      <c r="AB447" s="1012"/>
      <c r="AC447" s="1009"/>
      <c r="AD447" s="1007"/>
    </row>
    <row r="448" spans="2:30">
      <c r="B448" s="360" t="s">
        <v>245</v>
      </c>
      <c r="C448" s="821">
        <v>8</v>
      </c>
      <c r="D448" s="358">
        <v>440</v>
      </c>
      <c r="E448" s="439"/>
      <c r="F448" s="580"/>
      <c r="H448" s="360" t="s">
        <v>412</v>
      </c>
      <c r="I448" s="821">
        <v>56</v>
      </c>
      <c r="J448" s="358">
        <f t="shared" si="12"/>
        <v>17908</v>
      </c>
      <c r="K448" s="580"/>
      <c r="L448" s="580"/>
      <c r="M448" s="1006"/>
      <c r="N448" s="716"/>
      <c r="O448" s="716"/>
      <c r="P448" s="716"/>
      <c r="Q448" s="716"/>
      <c r="R448" s="716"/>
      <c r="S448" s="716"/>
      <c r="T448" s="1051"/>
      <c r="U448" s="360" t="s">
        <v>231</v>
      </c>
      <c r="V448" s="821">
        <v>56</v>
      </c>
      <c r="W448" s="358">
        <f t="shared" si="13"/>
        <v>440</v>
      </c>
      <c r="X448" s="580"/>
      <c r="Y448" s="1006"/>
      <c r="Z448" s="707"/>
      <c r="AA448" s="1008"/>
      <c r="AB448" s="1012"/>
      <c r="AC448" s="1009"/>
      <c r="AD448" s="1007"/>
    </row>
    <row r="449" spans="2:30">
      <c r="B449" s="360" t="s">
        <v>245</v>
      </c>
      <c r="C449" s="821">
        <v>9</v>
      </c>
      <c r="D449" s="358">
        <v>441</v>
      </c>
      <c r="E449" s="439"/>
      <c r="F449" s="580"/>
      <c r="H449" s="360" t="s">
        <v>412</v>
      </c>
      <c r="I449" s="821">
        <v>57</v>
      </c>
      <c r="J449" s="358">
        <f t="shared" si="12"/>
        <v>17909</v>
      </c>
      <c r="K449" s="580"/>
      <c r="L449" s="580"/>
      <c r="M449" s="1006"/>
      <c r="N449" s="716"/>
      <c r="O449" s="716"/>
      <c r="P449" s="716"/>
      <c r="Q449" s="716"/>
      <c r="R449" s="716"/>
      <c r="S449" s="716"/>
      <c r="T449" s="1051"/>
      <c r="U449" s="360" t="s">
        <v>231</v>
      </c>
      <c r="V449" s="821">
        <v>57</v>
      </c>
      <c r="W449" s="358">
        <f t="shared" si="13"/>
        <v>441</v>
      </c>
      <c r="X449" s="580"/>
      <c r="Y449" s="1006"/>
      <c r="Z449" s="707"/>
      <c r="AA449" s="1008"/>
      <c r="AB449" s="1012"/>
      <c r="AC449" s="1009"/>
      <c r="AD449" s="1007"/>
    </row>
    <row r="450" spans="2:30">
      <c r="B450" s="360" t="s">
        <v>245</v>
      </c>
      <c r="C450" s="821">
        <v>10</v>
      </c>
      <c r="D450" s="358">
        <v>442</v>
      </c>
      <c r="E450" s="439"/>
      <c r="F450" s="580"/>
      <c r="H450" s="360" t="s">
        <v>412</v>
      </c>
      <c r="I450" s="821">
        <v>58</v>
      </c>
      <c r="J450" s="358">
        <f t="shared" si="12"/>
        <v>17910</v>
      </c>
      <c r="K450" s="580"/>
      <c r="L450" s="580"/>
      <c r="M450" s="1006"/>
      <c r="N450" s="716"/>
      <c r="O450" s="716"/>
      <c r="P450" s="716"/>
      <c r="Q450" s="716"/>
      <c r="R450" s="716"/>
      <c r="S450" s="716"/>
      <c r="T450" s="1051"/>
      <c r="U450" s="360" t="s">
        <v>231</v>
      </c>
      <c r="V450" s="821">
        <v>58</v>
      </c>
      <c r="W450" s="358">
        <f t="shared" si="13"/>
        <v>442</v>
      </c>
      <c r="X450" s="580"/>
      <c r="Y450" s="1006"/>
      <c r="Z450" s="707"/>
      <c r="AA450" s="1008"/>
      <c r="AB450" s="1012"/>
      <c r="AC450" s="1009"/>
      <c r="AD450" s="1007"/>
    </row>
    <row r="451" spans="2:30">
      <c r="B451" s="360" t="s">
        <v>245</v>
      </c>
      <c r="C451" s="821">
        <v>11</v>
      </c>
      <c r="D451" s="358">
        <v>443</v>
      </c>
      <c r="E451" s="439"/>
      <c r="F451" s="580"/>
      <c r="H451" s="360" t="s">
        <v>412</v>
      </c>
      <c r="I451" s="821">
        <v>59</v>
      </c>
      <c r="J451" s="358">
        <f t="shared" si="12"/>
        <v>17911</v>
      </c>
      <c r="K451" s="580"/>
      <c r="L451" s="580"/>
      <c r="M451" s="1006"/>
      <c r="N451" s="716"/>
      <c r="O451" s="716"/>
      <c r="P451" s="716"/>
      <c r="Q451" s="716"/>
      <c r="R451" s="716"/>
      <c r="S451" s="716"/>
      <c r="T451" s="1051"/>
      <c r="U451" s="360" t="s">
        <v>231</v>
      </c>
      <c r="V451" s="821">
        <v>59</v>
      </c>
      <c r="W451" s="358">
        <f t="shared" si="13"/>
        <v>443</v>
      </c>
      <c r="X451" s="580"/>
      <c r="Y451" s="1006"/>
      <c r="Z451" s="707"/>
      <c r="AA451" s="1008"/>
      <c r="AB451" s="1012"/>
      <c r="AC451" s="1009"/>
      <c r="AD451" s="1007"/>
    </row>
    <row r="452" spans="2:30">
      <c r="B452" s="360" t="s">
        <v>245</v>
      </c>
      <c r="C452" s="821">
        <v>12</v>
      </c>
      <c r="D452" s="358">
        <v>444</v>
      </c>
      <c r="E452" s="439"/>
      <c r="F452" s="580"/>
      <c r="H452" s="360" t="s">
        <v>412</v>
      </c>
      <c r="I452" s="821">
        <v>60</v>
      </c>
      <c r="J452" s="358">
        <f t="shared" si="12"/>
        <v>17912</v>
      </c>
      <c r="K452" s="580"/>
      <c r="L452" s="580"/>
      <c r="M452" s="1006"/>
      <c r="N452" s="716"/>
      <c r="O452" s="716"/>
      <c r="P452" s="716"/>
      <c r="Q452" s="716"/>
      <c r="R452" s="716"/>
      <c r="S452" s="716"/>
      <c r="T452" s="1051"/>
      <c r="U452" s="360" t="s">
        <v>231</v>
      </c>
      <c r="V452" s="821">
        <v>60</v>
      </c>
      <c r="W452" s="358">
        <f t="shared" si="13"/>
        <v>444</v>
      </c>
      <c r="X452" s="580"/>
      <c r="Y452" s="1006"/>
      <c r="Z452" s="707"/>
      <c r="AA452" s="1008"/>
      <c r="AB452" s="1012"/>
      <c r="AC452" s="1009"/>
      <c r="AD452" s="1007"/>
    </row>
    <row r="453" spans="2:30">
      <c r="B453" s="360" t="s">
        <v>245</v>
      </c>
      <c r="C453" s="821">
        <v>13</v>
      </c>
      <c r="D453" s="358">
        <v>445</v>
      </c>
      <c r="E453" s="439"/>
      <c r="F453" s="580"/>
      <c r="H453" s="360" t="s">
        <v>412</v>
      </c>
      <c r="I453" s="821">
        <v>61</v>
      </c>
      <c r="J453" s="358">
        <f t="shared" si="12"/>
        <v>17913</v>
      </c>
      <c r="K453" s="580"/>
      <c r="L453" s="580"/>
      <c r="M453" s="1006"/>
      <c r="N453" s="716"/>
      <c r="O453" s="716"/>
      <c r="P453" s="716"/>
      <c r="Q453" s="716"/>
      <c r="R453" s="716"/>
      <c r="S453" s="716"/>
      <c r="T453" s="1051"/>
      <c r="U453" s="360" t="s">
        <v>231</v>
      </c>
      <c r="V453" s="821">
        <v>61</v>
      </c>
      <c r="W453" s="358">
        <f t="shared" si="13"/>
        <v>445</v>
      </c>
      <c r="X453" s="580"/>
      <c r="Y453" s="1006"/>
      <c r="Z453" s="707"/>
      <c r="AA453" s="1008"/>
      <c r="AB453" s="1012"/>
      <c r="AC453" s="1009"/>
      <c r="AD453" s="1007"/>
    </row>
    <row r="454" spans="2:30">
      <c r="B454" s="360" t="s">
        <v>245</v>
      </c>
      <c r="C454" s="821">
        <v>14</v>
      </c>
      <c r="D454" s="358">
        <v>446</v>
      </c>
      <c r="E454" s="439"/>
      <c r="F454" s="580"/>
      <c r="H454" s="360" t="s">
        <v>412</v>
      </c>
      <c r="I454" s="821">
        <v>62</v>
      </c>
      <c r="J454" s="358">
        <f t="shared" si="12"/>
        <v>17914</v>
      </c>
      <c r="K454" s="580"/>
      <c r="L454" s="580"/>
      <c r="M454" s="1006"/>
      <c r="N454" s="716"/>
      <c r="O454" s="716"/>
      <c r="P454" s="716"/>
      <c r="Q454" s="716"/>
      <c r="R454" s="716"/>
      <c r="S454" s="716"/>
      <c r="T454" s="1051"/>
      <c r="U454" s="360" t="s">
        <v>231</v>
      </c>
      <c r="V454" s="821">
        <v>62</v>
      </c>
      <c r="W454" s="358">
        <f t="shared" si="13"/>
        <v>446</v>
      </c>
      <c r="X454" s="580"/>
      <c r="Y454" s="1006"/>
      <c r="Z454" s="707"/>
      <c r="AA454" s="1008"/>
      <c r="AB454" s="1012"/>
      <c r="AC454" s="1009"/>
      <c r="AD454" s="1007"/>
    </row>
    <row r="455" spans="2:30">
      <c r="B455" s="360" t="s">
        <v>245</v>
      </c>
      <c r="C455" s="821">
        <v>15</v>
      </c>
      <c r="D455" s="358">
        <v>447</v>
      </c>
      <c r="E455" s="439"/>
      <c r="F455" s="580"/>
      <c r="H455" s="360" t="s">
        <v>412</v>
      </c>
      <c r="I455" s="821">
        <v>63</v>
      </c>
      <c r="J455" s="358">
        <f t="shared" si="12"/>
        <v>17915</v>
      </c>
      <c r="K455" s="580"/>
      <c r="L455" s="580"/>
      <c r="M455" s="1006"/>
      <c r="N455" s="716"/>
      <c r="O455" s="716"/>
      <c r="P455" s="716"/>
      <c r="Q455" s="716"/>
      <c r="R455" s="716"/>
      <c r="S455" s="716"/>
      <c r="T455" s="1051"/>
      <c r="U455" s="360" t="s">
        <v>231</v>
      </c>
      <c r="V455" s="821">
        <v>63</v>
      </c>
      <c r="W455" s="358">
        <f t="shared" si="13"/>
        <v>447</v>
      </c>
      <c r="X455" s="580"/>
      <c r="Y455" s="1006"/>
      <c r="Z455" s="707"/>
      <c r="AA455" s="1008"/>
      <c r="AB455" s="1012"/>
      <c r="AC455" s="1009"/>
      <c r="AD455" s="1007"/>
    </row>
    <row r="456" spans="2:30">
      <c r="B456" s="360" t="s">
        <v>245</v>
      </c>
      <c r="C456" s="821">
        <v>16</v>
      </c>
      <c r="D456" s="358">
        <v>448</v>
      </c>
      <c r="E456" s="439"/>
      <c r="F456" s="580"/>
      <c r="H456" s="360" t="s">
        <v>412</v>
      </c>
      <c r="I456" s="821">
        <v>64</v>
      </c>
      <c r="J456" s="358">
        <f t="shared" si="12"/>
        <v>17916</v>
      </c>
      <c r="K456" s="580"/>
      <c r="L456" s="580"/>
      <c r="M456" s="1006"/>
      <c r="N456" s="716"/>
      <c r="O456" s="716"/>
      <c r="P456" s="716"/>
      <c r="Q456" s="716"/>
      <c r="R456" s="716"/>
      <c r="S456" s="716"/>
      <c r="T456" s="1051"/>
      <c r="U456" s="360" t="s">
        <v>231</v>
      </c>
      <c r="V456" s="821">
        <v>64</v>
      </c>
      <c r="W456" s="358">
        <f t="shared" si="13"/>
        <v>448</v>
      </c>
      <c r="X456" s="580"/>
      <c r="Y456" s="1006"/>
      <c r="Z456" s="707"/>
      <c r="AA456" s="1008"/>
      <c r="AB456" s="1012"/>
      <c r="AC456" s="1009"/>
      <c r="AD456" s="1007"/>
    </row>
    <row r="457" spans="2:30">
      <c r="B457" s="360" t="s">
        <v>245</v>
      </c>
      <c r="C457" s="821">
        <v>17</v>
      </c>
      <c r="D457" s="358">
        <v>449</v>
      </c>
      <c r="E457" s="439"/>
      <c r="F457" s="580"/>
      <c r="H457" s="360" t="s">
        <v>412</v>
      </c>
      <c r="I457" s="821">
        <v>65</v>
      </c>
      <c r="J457" s="358">
        <f t="shared" si="12"/>
        <v>17917</v>
      </c>
      <c r="K457" s="580"/>
      <c r="L457" s="580"/>
      <c r="M457" s="1006"/>
      <c r="N457" s="716"/>
      <c r="O457" s="716"/>
      <c r="P457" s="716"/>
      <c r="Q457" s="716"/>
      <c r="R457" s="716"/>
      <c r="S457" s="716"/>
      <c r="T457" s="1051"/>
      <c r="U457" s="360" t="s">
        <v>231</v>
      </c>
      <c r="V457" s="821">
        <v>65</v>
      </c>
      <c r="W457" s="358">
        <f t="shared" si="13"/>
        <v>449</v>
      </c>
      <c r="X457" s="580"/>
      <c r="Y457" s="1006"/>
      <c r="Z457" s="707"/>
      <c r="AA457" s="1008"/>
      <c r="AB457" s="1012"/>
      <c r="AC457" s="1009"/>
      <c r="AD457" s="1007"/>
    </row>
    <row r="458" spans="2:30">
      <c r="B458" s="360" t="s">
        <v>245</v>
      </c>
      <c r="C458" s="821">
        <v>18</v>
      </c>
      <c r="D458" s="358">
        <v>450</v>
      </c>
      <c r="E458" s="439"/>
      <c r="F458" s="580"/>
      <c r="H458" s="360" t="s">
        <v>412</v>
      </c>
      <c r="I458" s="821">
        <v>66</v>
      </c>
      <c r="J458" s="358">
        <f t="shared" ref="J458:J521" si="14">J457+1</f>
        <v>17918</v>
      </c>
      <c r="K458" s="580"/>
      <c r="L458" s="580"/>
      <c r="M458" s="1006"/>
      <c r="N458" s="716"/>
      <c r="O458" s="716"/>
      <c r="P458" s="716"/>
      <c r="Q458" s="716"/>
      <c r="R458" s="716"/>
      <c r="S458" s="716"/>
      <c r="T458" s="1051"/>
      <c r="U458" s="360" t="s">
        <v>231</v>
      </c>
      <c r="V458" s="821">
        <v>66</v>
      </c>
      <c r="W458" s="358">
        <f t="shared" ref="W458:W521" si="15">W457+1</f>
        <v>450</v>
      </c>
      <c r="X458" s="580"/>
      <c r="Y458" s="1006"/>
      <c r="Z458" s="707"/>
      <c r="AA458" s="1008"/>
      <c r="AB458" s="1012"/>
      <c r="AC458" s="1009"/>
      <c r="AD458" s="1007"/>
    </row>
    <row r="459" spans="2:30">
      <c r="B459" s="360" t="s">
        <v>245</v>
      </c>
      <c r="C459" s="821">
        <v>19</v>
      </c>
      <c r="D459" s="358">
        <v>451</v>
      </c>
      <c r="E459" s="439"/>
      <c r="F459" s="580"/>
      <c r="H459" s="360" t="s">
        <v>412</v>
      </c>
      <c r="I459" s="821">
        <v>67</v>
      </c>
      <c r="J459" s="358">
        <f t="shared" si="14"/>
        <v>17919</v>
      </c>
      <c r="K459" s="580"/>
      <c r="L459" s="580"/>
      <c r="M459" s="1006"/>
      <c r="N459" s="716"/>
      <c r="O459" s="716"/>
      <c r="P459" s="716"/>
      <c r="Q459" s="716"/>
      <c r="R459" s="716"/>
      <c r="S459" s="716"/>
      <c r="T459" s="1051"/>
      <c r="U459" s="360" t="s">
        <v>231</v>
      </c>
      <c r="V459" s="821">
        <v>67</v>
      </c>
      <c r="W459" s="358">
        <f t="shared" si="15"/>
        <v>451</v>
      </c>
      <c r="X459" s="580"/>
      <c r="Y459" s="1006"/>
      <c r="Z459" s="707"/>
      <c r="AA459" s="1008"/>
      <c r="AB459" s="1012"/>
      <c r="AC459" s="1009"/>
      <c r="AD459" s="1007"/>
    </row>
    <row r="460" spans="2:30">
      <c r="B460" s="360" t="s">
        <v>245</v>
      </c>
      <c r="C460" s="821">
        <v>20</v>
      </c>
      <c r="D460" s="358">
        <v>452</v>
      </c>
      <c r="E460" s="439"/>
      <c r="F460" s="580"/>
      <c r="H460" s="360" t="s">
        <v>412</v>
      </c>
      <c r="I460" s="821">
        <v>68</v>
      </c>
      <c r="J460" s="358">
        <f t="shared" si="14"/>
        <v>17920</v>
      </c>
      <c r="K460" s="580"/>
      <c r="L460" s="580"/>
      <c r="M460" s="1006"/>
      <c r="N460" s="716"/>
      <c r="O460" s="716"/>
      <c r="P460" s="716"/>
      <c r="Q460" s="716"/>
      <c r="R460" s="716"/>
      <c r="S460" s="716"/>
      <c r="T460" s="1051"/>
      <c r="U460" s="360" t="s">
        <v>231</v>
      </c>
      <c r="V460" s="821">
        <v>68</v>
      </c>
      <c r="W460" s="358">
        <f t="shared" si="15"/>
        <v>452</v>
      </c>
      <c r="X460" s="580"/>
      <c r="Y460" s="1006"/>
      <c r="Z460" s="707"/>
      <c r="AA460" s="1008"/>
      <c r="AB460" s="1012"/>
      <c r="AC460" s="1009"/>
      <c r="AD460" s="1007"/>
    </row>
    <row r="461" spans="2:30">
      <c r="B461" s="360" t="s">
        <v>245</v>
      </c>
      <c r="C461" s="821">
        <v>21</v>
      </c>
      <c r="D461" s="358">
        <v>453</v>
      </c>
      <c r="E461" s="439"/>
      <c r="F461" s="580"/>
      <c r="H461" s="360" t="s">
        <v>412</v>
      </c>
      <c r="I461" s="821">
        <v>69</v>
      </c>
      <c r="J461" s="358">
        <f t="shared" si="14"/>
        <v>17921</v>
      </c>
      <c r="K461" s="580"/>
      <c r="L461" s="580"/>
      <c r="M461" s="1006"/>
      <c r="N461" s="716"/>
      <c r="O461" s="716"/>
      <c r="P461" s="716"/>
      <c r="Q461" s="716"/>
      <c r="R461" s="716"/>
      <c r="S461" s="716"/>
      <c r="T461" s="1051"/>
      <c r="U461" s="360" t="s">
        <v>231</v>
      </c>
      <c r="V461" s="821">
        <v>69</v>
      </c>
      <c r="W461" s="358">
        <f t="shared" si="15"/>
        <v>453</v>
      </c>
      <c r="X461" s="580"/>
      <c r="Y461" s="1006"/>
      <c r="Z461" s="707"/>
      <c r="AA461" s="1008"/>
      <c r="AB461" s="1012"/>
      <c r="AC461" s="1009"/>
      <c r="AD461" s="1007"/>
    </row>
    <row r="462" spans="2:30">
      <c r="B462" s="360" t="s">
        <v>245</v>
      </c>
      <c r="C462" s="821">
        <v>22</v>
      </c>
      <c r="D462" s="358">
        <v>454</v>
      </c>
      <c r="E462" s="439"/>
      <c r="F462" s="580"/>
      <c r="H462" s="360" t="s">
        <v>412</v>
      </c>
      <c r="I462" s="821">
        <v>70</v>
      </c>
      <c r="J462" s="358">
        <f t="shared" si="14"/>
        <v>17922</v>
      </c>
      <c r="K462" s="580"/>
      <c r="L462" s="580"/>
      <c r="M462" s="1006"/>
      <c r="N462" s="716"/>
      <c r="O462" s="716"/>
      <c r="P462" s="716"/>
      <c r="Q462" s="716"/>
      <c r="R462" s="716"/>
      <c r="S462" s="716"/>
      <c r="T462" s="1051"/>
      <c r="U462" s="360" t="s">
        <v>231</v>
      </c>
      <c r="V462" s="821">
        <v>70</v>
      </c>
      <c r="W462" s="358">
        <f t="shared" si="15"/>
        <v>454</v>
      </c>
      <c r="X462" s="580"/>
      <c r="Y462" s="1006"/>
      <c r="Z462" s="707"/>
      <c r="AA462" s="1008"/>
      <c r="AB462" s="1012"/>
      <c r="AC462" s="1009"/>
      <c r="AD462" s="1007"/>
    </row>
    <row r="463" spans="2:30">
      <c r="B463" s="360" t="s">
        <v>245</v>
      </c>
      <c r="C463" s="821">
        <v>23</v>
      </c>
      <c r="D463" s="358">
        <v>455</v>
      </c>
      <c r="E463" s="439"/>
      <c r="F463" s="580"/>
      <c r="H463" s="360" t="s">
        <v>412</v>
      </c>
      <c r="I463" s="821">
        <v>71</v>
      </c>
      <c r="J463" s="358">
        <f t="shared" si="14"/>
        <v>17923</v>
      </c>
      <c r="K463" s="580"/>
      <c r="L463" s="580"/>
      <c r="M463" s="1006"/>
      <c r="N463" s="716"/>
      <c r="O463" s="716"/>
      <c r="P463" s="716"/>
      <c r="Q463" s="716"/>
      <c r="R463" s="716"/>
      <c r="S463" s="716"/>
      <c r="T463" s="1051"/>
      <c r="U463" s="360" t="s">
        <v>231</v>
      </c>
      <c r="V463" s="821">
        <v>71</v>
      </c>
      <c r="W463" s="358">
        <f t="shared" si="15"/>
        <v>455</v>
      </c>
      <c r="X463" s="580"/>
      <c r="Y463" s="1006"/>
      <c r="Z463" s="707"/>
      <c r="AA463" s="1008"/>
      <c r="AB463" s="1012"/>
      <c r="AC463" s="1009"/>
      <c r="AD463" s="1007"/>
    </row>
    <row r="464" spans="2:30">
      <c r="B464" s="360" t="s">
        <v>245</v>
      </c>
      <c r="C464" s="821">
        <v>24</v>
      </c>
      <c r="D464" s="358">
        <v>456</v>
      </c>
      <c r="E464" s="439"/>
      <c r="F464" s="580"/>
      <c r="H464" s="360" t="s">
        <v>412</v>
      </c>
      <c r="I464" s="821">
        <v>72</v>
      </c>
      <c r="J464" s="358">
        <f t="shared" si="14"/>
        <v>17924</v>
      </c>
      <c r="K464" s="580"/>
      <c r="L464" s="580"/>
      <c r="M464" s="1006"/>
      <c r="N464" s="716"/>
      <c r="O464" s="716"/>
      <c r="P464" s="716"/>
      <c r="Q464" s="716"/>
      <c r="R464" s="716"/>
      <c r="S464" s="716"/>
      <c r="T464" s="1051"/>
      <c r="U464" s="360" t="s">
        <v>231</v>
      </c>
      <c r="V464" s="821">
        <v>72</v>
      </c>
      <c r="W464" s="358">
        <f t="shared" si="15"/>
        <v>456</v>
      </c>
      <c r="X464" s="580"/>
      <c r="Y464" s="1006"/>
      <c r="Z464" s="707"/>
      <c r="AA464" s="1008"/>
      <c r="AB464" s="1012"/>
      <c r="AC464" s="1009"/>
      <c r="AD464" s="1007"/>
    </row>
    <row r="465" spans="2:30">
      <c r="B465" s="360" t="s">
        <v>246</v>
      </c>
      <c r="C465" s="821">
        <v>1</v>
      </c>
      <c r="D465" s="358">
        <v>457</v>
      </c>
      <c r="E465" s="439"/>
      <c r="F465" s="580"/>
      <c r="H465" s="360" t="s">
        <v>412</v>
      </c>
      <c r="I465" s="821">
        <v>73</v>
      </c>
      <c r="J465" s="358">
        <f t="shared" si="14"/>
        <v>17925</v>
      </c>
      <c r="K465" s="580"/>
      <c r="L465" s="580"/>
      <c r="M465" s="1006"/>
      <c r="N465" s="716"/>
      <c r="O465" s="716"/>
      <c r="P465" s="716"/>
      <c r="Q465" s="716"/>
      <c r="R465" s="716"/>
      <c r="S465" s="716"/>
      <c r="T465" s="1051"/>
      <c r="U465" s="360" t="s">
        <v>231</v>
      </c>
      <c r="V465" s="821">
        <v>73</v>
      </c>
      <c r="W465" s="358">
        <f t="shared" si="15"/>
        <v>457</v>
      </c>
      <c r="X465" s="580"/>
      <c r="Y465" s="1006"/>
      <c r="Z465" s="707"/>
      <c r="AA465" s="1008"/>
      <c r="AB465" s="1012"/>
      <c r="AC465" s="1009"/>
      <c r="AD465" s="1007"/>
    </row>
    <row r="466" spans="2:30">
      <c r="B466" s="360" t="s">
        <v>246</v>
      </c>
      <c r="C466" s="821">
        <v>2</v>
      </c>
      <c r="D466" s="358">
        <v>458</v>
      </c>
      <c r="E466" s="439"/>
      <c r="F466" s="580"/>
      <c r="H466" s="360" t="s">
        <v>412</v>
      </c>
      <c r="I466" s="821">
        <v>74</v>
      </c>
      <c r="J466" s="358">
        <f t="shared" si="14"/>
        <v>17926</v>
      </c>
      <c r="K466" s="580"/>
      <c r="L466" s="580"/>
      <c r="M466" s="1006"/>
      <c r="N466" s="716"/>
      <c r="O466" s="716"/>
      <c r="P466" s="716"/>
      <c r="Q466" s="716"/>
      <c r="R466" s="716"/>
      <c r="S466" s="716"/>
      <c r="T466" s="1051"/>
      <c r="U466" s="360" t="s">
        <v>231</v>
      </c>
      <c r="V466" s="821">
        <v>74</v>
      </c>
      <c r="W466" s="358">
        <f t="shared" si="15"/>
        <v>458</v>
      </c>
      <c r="X466" s="580"/>
      <c r="Y466" s="1006"/>
      <c r="Z466" s="707"/>
      <c r="AA466" s="1008"/>
      <c r="AB466" s="1012"/>
      <c r="AC466" s="1009"/>
      <c r="AD466" s="1007"/>
    </row>
    <row r="467" spans="2:30">
      <c r="B467" s="360" t="s">
        <v>246</v>
      </c>
      <c r="C467" s="821">
        <v>3</v>
      </c>
      <c r="D467" s="358">
        <v>459</v>
      </c>
      <c r="E467" s="439"/>
      <c r="F467" s="580"/>
      <c r="H467" s="360" t="s">
        <v>412</v>
      </c>
      <c r="I467" s="821">
        <v>75</v>
      </c>
      <c r="J467" s="358">
        <f t="shared" si="14"/>
        <v>17927</v>
      </c>
      <c r="K467" s="580"/>
      <c r="L467" s="580"/>
      <c r="M467" s="1006"/>
      <c r="N467" s="716"/>
      <c r="O467" s="716"/>
      <c r="P467" s="716"/>
      <c r="Q467" s="716"/>
      <c r="R467" s="716"/>
      <c r="S467" s="716"/>
      <c r="T467" s="1051"/>
      <c r="U467" s="360" t="s">
        <v>231</v>
      </c>
      <c r="V467" s="821">
        <v>75</v>
      </c>
      <c r="W467" s="358">
        <f t="shared" si="15"/>
        <v>459</v>
      </c>
      <c r="X467" s="580"/>
      <c r="Y467" s="1006"/>
      <c r="Z467" s="707"/>
      <c r="AA467" s="1008"/>
      <c r="AB467" s="1012"/>
      <c r="AC467" s="1009"/>
      <c r="AD467" s="1007"/>
    </row>
    <row r="468" spans="2:30">
      <c r="B468" s="360" t="s">
        <v>246</v>
      </c>
      <c r="C468" s="821">
        <v>4</v>
      </c>
      <c r="D468" s="358">
        <v>460</v>
      </c>
      <c r="E468" s="439"/>
      <c r="F468" s="580"/>
      <c r="H468" s="360" t="s">
        <v>412</v>
      </c>
      <c r="I468" s="821">
        <v>76</v>
      </c>
      <c r="J468" s="358">
        <f t="shared" si="14"/>
        <v>17928</v>
      </c>
      <c r="K468" s="580"/>
      <c r="L468" s="580"/>
      <c r="M468" s="1006"/>
      <c r="N468" s="716"/>
      <c r="O468" s="716"/>
      <c r="P468" s="716"/>
      <c r="Q468" s="716"/>
      <c r="R468" s="716"/>
      <c r="S468" s="716"/>
      <c r="T468" s="1051"/>
      <c r="U468" s="360" t="s">
        <v>231</v>
      </c>
      <c r="V468" s="821">
        <v>76</v>
      </c>
      <c r="W468" s="358">
        <f t="shared" si="15"/>
        <v>460</v>
      </c>
      <c r="X468" s="580"/>
      <c r="Y468" s="1006"/>
      <c r="Z468" s="707"/>
      <c r="AA468" s="1008"/>
      <c r="AB468" s="1012"/>
      <c r="AC468" s="1009"/>
      <c r="AD468" s="1007"/>
    </row>
    <row r="469" spans="2:30">
      <c r="B469" s="360" t="s">
        <v>246</v>
      </c>
      <c r="C469" s="821">
        <v>5</v>
      </c>
      <c r="D469" s="358">
        <v>461</v>
      </c>
      <c r="E469" s="439"/>
      <c r="F469" s="580"/>
      <c r="H469" s="360" t="s">
        <v>412</v>
      </c>
      <c r="I469" s="821">
        <v>77</v>
      </c>
      <c r="J469" s="358">
        <f t="shared" si="14"/>
        <v>17929</v>
      </c>
      <c r="K469" s="580"/>
      <c r="L469" s="580"/>
      <c r="M469" s="1006"/>
      <c r="N469" s="716"/>
      <c r="O469" s="716"/>
      <c r="P469" s="716"/>
      <c r="Q469" s="716"/>
      <c r="R469" s="716"/>
      <c r="S469" s="716"/>
      <c r="T469" s="1051"/>
      <c r="U469" s="360" t="s">
        <v>231</v>
      </c>
      <c r="V469" s="821">
        <v>77</v>
      </c>
      <c r="W469" s="358">
        <f t="shared" si="15"/>
        <v>461</v>
      </c>
      <c r="X469" s="580"/>
      <c r="Y469" s="1006"/>
      <c r="Z469" s="707"/>
      <c r="AA469" s="1008"/>
      <c r="AB469" s="1012"/>
      <c r="AC469" s="1009"/>
      <c r="AD469" s="1007"/>
    </row>
    <row r="470" spans="2:30">
      <c r="B470" s="360" t="s">
        <v>246</v>
      </c>
      <c r="C470" s="821">
        <v>6</v>
      </c>
      <c r="D470" s="358">
        <v>462</v>
      </c>
      <c r="E470" s="439"/>
      <c r="F470" s="580"/>
      <c r="H470" s="360" t="s">
        <v>412</v>
      </c>
      <c r="I470" s="821">
        <v>78</v>
      </c>
      <c r="J470" s="358">
        <f t="shared" si="14"/>
        <v>17930</v>
      </c>
      <c r="K470" s="580"/>
      <c r="L470" s="580"/>
      <c r="M470" s="1006"/>
      <c r="N470" s="716"/>
      <c r="O470" s="716"/>
      <c r="P470" s="716"/>
      <c r="Q470" s="716"/>
      <c r="R470" s="716"/>
      <c r="S470" s="716"/>
      <c r="T470" s="1051"/>
      <c r="U470" s="360" t="s">
        <v>231</v>
      </c>
      <c r="V470" s="821">
        <v>78</v>
      </c>
      <c r="W470" s="358">
        <f t="shared" si="15"/>
        <v>462</v>
      </c>
      <c r="X470" s="580"/>
      <c r="Y470" s="1006"/>
      <c r="Z470" s="707"/>
      <c r="AA470" s="1008"/>
      <c r="AB470" s="1012"/>
      <c r="AC470" s="1009"/>
      <c r="AD470" s="1007"/>
    </row>
    <row r="471" spans="2:30">
      <c r="B471" s="360" t="s">
        <v>246</v>
      </c>
      <c r="C471" s="821">
        <v>7</v>
      </c>
      <c r="D471" s="358">
        <v>463</v>
      </c>
      <c r="E471" s="439"/>
      <c r="F471" s="580"/>
      <c r="H471" s="360" t="s">
        <v>412</v>
      </c>
      <c r="I471" s="821">
        <v>79</v>
      </c>
      <c r="J471" s="358">
        <f t="shared" si="14"/>
        <v>17931</v>
      </c>
      <c r="K471" s="580"/>
      <c r="L471" s="580"/>
      <c r="M471" s="1006"/>
      <c r="N471" s="716"/>
      <c r="O471" s="716"/>
      <c r="P471" s="716"/>
      <c r="Q471" s="716"/>
      <c r="R471" s="716"/>
      <c r="S471" s="716"/>
      <c r="T471" s="1051"/>
      <c r="U471" s="360" t="s">
        <v>231</v>
      </c>
      <c r="V471" s="821">
        <v>79</v>
      </c>
      <c r="W471" s="358">
        <f t="shared" si="15"/>
        <v>463</v>
      </c>
      <c r="X471" s="580"/>
      <c r="Y471" s="1006"/>
      <c r="Z471" s="707"/>
      <c r="AA471" s="1008"/>
      <c r="AB471" s="1012"/>
      <c r="AC471" s="1009"/>
      <c r="AD471" s="1007"/>
    </row>
    <row r="472" spans="2:30">
      <c r="B472" s="360" t="s">
        <v>246</v>
      </c>
      <c r="C472" s="821">
        <v>8</v>
      </c>
      <c r="D472" s="358">
        <v>464</v>
      </c>
      <c r="E472" s="439"/>
      <c r="F472" s="580"/>
      <c r="H472" s="360" t="s">
        <v>412</v>
      </c>
      <c r="I472" s="821">
        <v>80</v>
      </c>
      <c r="J472" s="358">
        <f t="shared" si="14"/>
        <v>17932</v>
      </c>
      <c r="K472" s="580"/>
      <c r="L472" s="580"/>
      <c r="M472" s="1006"/>
      <c r="N472" s="716"/>
      <c r="O472" s="716"/>
      <c r="P472" s="716"/>
      <c r="Q472" s="716"/>
      <c r="R472" s="716"/>
      <c r="S472" s="716"/>
      <c r="T472" s="1051"/>
      <c r="U472" s="360" t="s">
        <v>231</v>
      </c>
      <c r="V472" s="821">
        <v>80</v>
      </c>
      <c r="W472" s="358">
        <f t="shared" si="15"/>
        <v>464</v>
      </c>
      <c r="X472" s="580"/>
      <c r="Y472" s="1006"/>
      <c r="Z472" s="707"/>
      <c r="AA472" s="1008"/>
      <c r="AB472" s="1012"/>
      <c r="AC472" s="1009"/>
      <c r="AD472" s="1007"/>
    </row>
    <row r="473" spans="2:30">
      <c r="B473" s="360" t="s">
        <v>246</v>
      </c>
      <c r="C473" s="821">
        <v>9</v>
      </c>
      <c r="D473" s="358">
        <v>465</v>
      </c>
      <c r="E473" s="439"/>
      <c r="F473" s="580"/>
      <c r="H473" s="360" t="s">
        <v>412</v>
      </c>
      <c r="I473" s="821">
        <v>81</v>
      </c>
      <c r="J473" s="358">
        <f t="shared" si="14"/>
        <v>17933</v>
      </c>
      <c r="K473" s="580"/>
      <c r="L473" s="580"/>
      <c r="M473" s="1006"/>
      <c r="N473" s="716"/>
      <c r="O473" s="716"/>
      <c r="P473" s="716"/>
      <c r="Q473" s="716"/>
      <c r="R473" s="716"/>
      <c r="S473" s="716"/>
      <c r="T473" s="1051"/>
      <c r="U473" s="360" t="s">
        <v>231</v>
      </c>
      <c r="V473" s="821">
        <v>81</v>
      </c>
      <c r="W473" s="358">
        <f t="shared" si="15"/>
        <v>465</v>
      </c>
      <c r="X473" s="580"/>
      <c r="Y473" s="1006"/>
      <c r="Z473" s="707"/>
      <c r="AA473" s="1008"/>
      <c r="AB473" s="1012"/>
      <c r="AC473" s="1009"/>
      <c r="AD473" s="1007"/>
    </row>
    <row r="474" spans="2:30">
      <c r="B474" s="360" t="s">
        <v>246</v>
      </c>
      <c r="C474" s="821">
        <v>10</v>
      </c>
      <c r="D474" s="358">
        <v>466</v>
      </c>
      <c r="E474" s="439"/>
      <c r="F474" s="580"/>
      <c r="H474" s="360" t="s">
        <v>412</v>
      </c>
      <c r="I474" s="821">
        <v>82</v>
      </c>
      <c r="J474" s="358">
        <f t="shared" si="14"/>
        <v>17934</v>
      </c>
      <c r="K474" s="580"/>
      <c r="L474" s="580"/>
      <c r="M474" s="1006"/>
      <c r="N474" s="716"/>
      <c r="O474" s="716"/>
      <c r="P474" s="716"/>
      <c r="Q474" s="716"/>
      <c r="R474" s="716"/>
      <c r="S474" s="716"/>
      <c r="T474" s="1051"/>
      <c r="U474" s="360" t="s">
        <v>231</v>
      </c>
      <c r="V474" s="821">
        <v>82</v>
      </c>
      <c r="W474" s="358">
        <f t="shared" si="15"/>
        <v>466</v>
      </c>
      <c r="X474" s="580"/>
      <c r="Y474" s="1006"/>
      <c r="Z474" s="707"/>
      <c r="AA474" s="1008"/>
      <c r="AB474" s="1012"/>
      <c r="AC474" s="1009"/>
      <c r="AD474" s="1007"/>
    </row>
    <row r="475" spans="2:30">
      <c r="B475" s="360" t="s">
        <v>246</v>
      </c>
      <c r="C475" s="821">
        <v>11</v>
      </c>
      <c r="D475" s="358">
        <v>467</v>
      </c>
      <c r="E475" s="439"/>
      <c r="F475" s="580"/>
      <c r="H475" s="360" t="s">
        <v>412</v>
      </c>
      <c r="I475" s="821">
        <v>83</v>
      </c>
      <c r="J475" s="358">
        <f t="shared" si="14"/>
        <v>17935</v>
      </c>
      <c r="K475" s="580"/>
      <c r="L475" s="580"/>
      <c r="M475" s="1006"/>
      <c r="N475" s="716"/>
      <c r="O475" s="716"/>
      <c r="P475" s="716"/>
      <c r="Q475" s="716"/>
      <c r="R475" s="716"/>
      <c r="S475" s="716"/>
      <c r="T475" s="1051"/>
      <c r="U475" s="360" t="s">
        <v>231</v>
      </c>
      <c r="V475" s="821">
        <v>83</v>
      </c>
      <c r="W475" s="358">
        <f t="shared" si="15"/>
        <v>467</v>
      </c>
      <c r="X475" s="580"/>
      <c r="Y475" s="1006"/>
      <c r="Z475" s="707"/>
      <c r="AA475" s="1008"/>
      <c r="AB475" s="1012"/>
      <c r="AC475" s="1009"/>
      <c r="AD475" s="1007"/>
    </row>
    <row r="476" spans="2:30">
      <c r="B476" s="360" t="s">
        <v>246</v>
      </c>
      <c r="C476" s="821">
        <v>12</v>
      </c>
      <c r="D476" s="358">
        <v>468</v>
      </c>
      <c r="E476" s="439"/>
      <c r="F476" s="580"/>
      <c r="H476" s="360" t="s">
        <v>412</v>
      </c>
      <c r="I476" s="821">
        <v>84</v>
      </c>
      <c r="J476" s="358">
        <f t="shared" si="14"/>
        <v>17936</v>
      </c>
      <c r="K476" s="580"/>
      <c r="L476" s="580"/>
      <c r="M476" s="1006"/>
      <c r="N476" s="716"/>
      <c r="O476" s="716"/>
      <c r="P476" s="716"/>
      <c r="Q476" s="716"/>
      <c r="R476" s="716"/>
      <c r="S476" s="716"/>
      <c r="T476" s="1051"/>
      <c r="U476" s="360" t="s">
        <v>231</v>
      </c>
      <c r="V476" s="821">
        <v>84</v>
      </c>
      <c r="W476" s="358">
        <f t="shared" si="15"/>
        <v>468</v>
      </c>
      <c r="X476" s="580"/>
      <c r="Y476" s="1006"/>
      <c r="Z476" s="707"/>
      <c r="AA476" s="1008"/>
      <c r="AB476" s="1012"/>
      <c r="AC476" s="1009"/>
      <c r="AD476" s="1007"/>
    </row>
    <row r="477" spans="2:30">
      <c r="B477" s="360" t="s">
        <v>246</v>
      </c>
      <c r="C477" s="821">
        <v>13</v>
      </c>
      <c r="D477" s="358">
        <v>469</v>
      </c>
      <c r="E477" s="439"/>
      <c r="F477" s="580"/>
      <c r="H477" s="360" t="s">
        <v>412</v>
      </c>
      <c r="I477" s="821">
        <v>85</v>
      </c>
      <c r="J477" s="358">
        <f t="shared" si="14"/>
        <v>17937</v>
      </c>
      <c r="K477" s="580"/>
      <c r="L477" s="580"/>
      <c r="M477" s="1006"/>
      <c r="N477" s="716"/>
      <c r="O477" s="716"/>
      <c r="P477" s="716"/>
      <c r="Q477" s="716"/>
      <c r="R477" s="716"/>
      <c r="S477" s="716"/>
      <c r="T477" s="1051"/>
      <c r="U477" s="360" t="s">
        <v>231</v>
      </c>
      <c r="V477" s="821">
        <v>85</v>
      </c>
      <c r="W477" s="358">
        <f t="shared" si="15"/>
        <v>469</v>
      </c>
      <c r="X477" s="580"/>
      <c r="Y477" s="1006"/>
      <c r="Z477" s="707"/>
      <c r="AA477" s="1008"/>
      <c r="AB477" s="1012"/>
      <c r="AC477" s="1009"/>
      <c r="AD477" s="1007"/>
    </row>
    <row r="478" spans="2:30">
      <c r="B478" s="360" t="s">
        <v>246</v>
      </c>
      <c r="C478" s="821">
        <v>14</v>
      </c>
      <c r="D478" s="358">
        <v>470</v>
      </c>
      <c r="E478" s="439"/>
      <c r="F478" s="580"/>
      <c r="H478" s="360" t="s">
        <v>412</v>
      </c>
      <c r="I478" s="821">
        <v>86</v>
      </c>
      <c r="J478" s="358">
        <f t="shared" si="14"/>
        <v>17938</v>
      </c>
      <c r="K478" s="580"/>
      <c r="L478" s="580"/>
      <c r="M478" s="1006"/>
      <c r="N478" s="716"/>
      <c r="O478" s="716"/>
      <c r="P478" s="716"/>
      <c r="Q478" s="716"/>
      <c r="R478" s="716"/>
      <c r="S478" s="716"/>
      <c r="T478" s="1051"/>
      <c r="U478" s="360" t="s">
        <v>231</v>
      </c>
      <c r="V478" s="821">
        <v>86</v>
      </c>
      <c r="W478" s="358">
        <f t="shared" si="15"/>
        <v>470</v>
      </c>
      <c r="X478" s="580"/>
      <c r="Y478" s="1006"/>
      <c r="Z478" s="707"/>
      <c r="AA478" s="1008"/>
      <c r="AB478" s="1012"/>
      <c r="AC478" s="1009"/>
      <c r="AD478" s="1007"/>
    </row>
    <row r="479" spans="2:30">
      <c r="B479" s="360" t="s">
        <v>246</v>
      </c>
      <c r="C479" s="821">
        <v>15</v>
      </c>
      <c r="D479" s="358">
        <v>471</v>
      </c>
      <c r="E479" s="439"/>
      <c r="F479" s="580"/>
      <c r="H479" s="360" t="s">
        <v>412</v>
      </c>
      <c r="I479" s="821">
        <v>87</v>
      </c>
      <c r="J479" s="358">
        <f t="shared" si="14"/>
        <v>17939</v>
      </c>
      <c r="K479" s="580"/>
      <c r="L479" s="580"/>
      <c r="M479" s="1006"/>
      <c r="N479" s="716"/>
      <c r="O479" s="716"/>
      <c r="P479" s="716"/>
      <c r="Q479" s="716"/>
      <c r="R479" s="716"/>
      <c r="S479" s="716"/>
      <c r="T479" s="1051"/>
      <c r="U479" s="360" t="s">
        <v>231</v>
      </c>
      <c r="V479" s="821">
        <v>87</v>
      </c>
      <c r="W479" s="358">
        <f t="shared" si="15"/>
        <v>471</v>
      </c>
      <c r="X479" s="580"/>
      <c r="Y479" s="1006"/>
      <c r="Z479" s="707"/>
      <c r="AA479" s="1008"/>
      <c r="AB479" s="1012"/>
      <c r="AC479" s="1009"/>
      <c r="AD479" s="1007"/>
    </row>
    <row r="480" spans="2:30">
      <c r="B480" s="360" t="s">
        <v>246</v>
      </c>
      <c r="C480" s="821">
        <v>16</v>
      </c>
      <c r="D480" s="358">
        <v>472</v>
      </c>
      <c r="E480" s="439"/>
      <c r="F480" s="580"/>
      <c r="H480" s="360" t="s">
        <v>412</v>
      </c>
      <c r="I480" s="821">
        <v>88</v>
      </c>
      <c r="J480" s="358">
        <f t="shared" si="14"/>
        <v>17940</v>
      </c>
      <c r="K480" s="580"/>
      <c r="L480" s="580"/>
      <c r="M480" s="1006"/>
      <c r="N480" s="716"/>
      <c r="O480" s="716"/>
      <c r="P480" s="716"/>
      <c r="Q480" s="716"/>
      <c r="R480" s="716"/>
      <c r="S480" s="716"/>
      <c r="T480" s="1051"/>
      <c r="U480" s="360" t="s">
        <v>231</v>
      </c>
      <c r="V480" s="821">
        <v>88</v>
      </c>
      <c r="W480" s="358">
        <f t="shared" si="15"/>
        <v>472</v>
      </c>
      <c r="X480" s="580"/>
      <c r="Y480" s="1006"/>
      <c r="Z480" s="707"/>
      <c r="AA480" s="1008"/>
      <c r="AB480" s="1012"/>
      <c r="AC480" s="1009"/>
      <c r="AD480" s="1007"/>
    </row>
    <row r="481" spans="2:30">
      <c r="B481" s="360" t="s">
        <v>246</v>
      </c>
      <c r="C481" s="821">
        <v>17</v>
      </c>
      <c r="D481" s="358">
        <v>473</v>
      </c>
      <c r="E481" s="439"/>
      <c r="F481" s="580"/>
      <c r="H481" s="360" t="s">
        <v>412</v>
      </c>
      <c r="I481" s="821">
        <v>89</v>
      </c>
      <c r="J481" s="358">
        <f t="shared" si="14"/>
        <v>17941</v>
      </c>
      <c r="K481" s="580"/>
      <c r="L481" s="580"/>
      <c r="M481" s="1006"/>
      <c r="N481" s="716"/>
      <c r="O481" s="716"/>
      <c r="P481" s="716"/>
      <c r="Q481" s="716"/>
      <c r="R481" s="716"/>
      <c r="S481" s="716"/>
      <c r="T481" s="1051"/>
      <c r="U481" s="360" t="s">
        <v>231</v>
      </c>
      <c r="V481" s="821">
        <v>89</v>
      </c>
      <c r="W481" s="358">
        <f t="shared" si="15"/>
        <v>473</v>
      </c>
      <c r="X481" s="580"/>
      <c r="Y481" s="1006"/>
      <c r="Z481" s="707"/>
      <c r="AA481" s="1008"/>
      <c r="AB481" s="1012"/>
      <c r="AC481" s="1009"/>
      <c r="AD481" s="1007"/>
    </row>
    <row r="482" spans="2:30">
      <c r="B482" s="360" t="s">
        <v>246</v>
      </c>
      <c r="C482" s="821">
        <v>18</v>
      </c>
      <c r="D482" s="358">
        <v>474</v>
      </c>
      <c r="E482" s="439"/>
      <c r="F482" s="580"/>
      <c r="H482" s="360" t="s">
        <v>412</v>
      </c>
      <c r="I482" s="821">
        <v>90</v>
      </c>
      <c r="J482" s="358">
        <f t="shared" si="14"/>
        <v>17942</v>
      </c>
      <c r="K482" s="580"/>
      <c r="L482" s="580"/>
      <c r="M482" s="1006"/>
      <c r="N482" s="716"/>
      <c r="O482" s="716"/>
      <c r="P482" s="716"/>
      <c r="Q482" s="716"/>
      <c r="R482" s="716"/>
      <c r="S482" s="716"/>
      <c r="T482" s="1051"/>
      <c r="U482" s="360" t="s">
        <v>231</v>
      </c>
      <c r="V482" s="821">
        <v>90</v>
      </c>
      <c r="W482" s="358">
        <f t="shared" si="15"/>
        <v>474</v>
      </c>
      <c r="X482" s="580"/>
      <c r="Y482" s="1006"/>
      <c r="Z482" s="707"/>
      <c r="AA482" s="1008"/>
      <c r="AB482" s="1012"/>
      <c r="AC482" s="1009"/>
      <c r="AD482" s="1007"/>
    </row>
    <row r="483" spans="2:30">
      <c r="B483" s="360" t="s">
        <v>246</v>
      </c>
      <c r="C483" s="821">
        <v>19</v>
      </c>
      <c r="D483" s="358">
        <v>475</v>
      </c>
      <c r="E483" s="439"/>
      <c r="F483" s="580"/>
      <c r="H483" s="360" t="s">
        <v>412</v>
      </c>
      <c r="I483" s="821">
        <v>91</v>
      </c>
      <c r="J483" s="358">
        <f t="shared" si="14"/>
        <v>17943</v>
      </c>
      <c r="K483" s="580"/>
      <c r="L483" s="580"/>
      <c r="M483" s="1006"/>
      <c r="N483" s="716"/>
      <c r="O483" s="716"/>
      <c r="P483" s="716"/>
      <c r="Q483" s="716"/>
      <c r="R483" s="716"/>
      <c r="S483" s="716"/>
      <c r="T483" s="1051"/>
      <c r="U483" s="360" t="s">
        <v>231</v>
      </c>
      <c r="V483" s="821">
        <v>91</v>
      </c>
      <c r="W483" s="358">
        <f t="shared" si="15"/>
        <v>475</v>
      </c>
      <c r="X483" s="580"/>
      <c r="Y483" s="1006"/>
      <c r="Z483" s="707"/>
      <c r="AA483" s="1008"/>
      <c r="AB483" s="1012"/>
      <c r="AC483" s="1009"/>
      <c r="AD483" s="1007"/>
    </row>
    <row r="484" spans="2:30">
      <c r="B484" s="360" t="s">
        <v>246</v>
      </c>
      <c r="C484" s="821">
        <v>20</v>
      </c>
      <c r="D484" s="358">
        <v>476</v>
      </c>
      <c r="E484" s="439"/>
      <c r="F484" s="580"/>
      <c r="H484" s="360" t="s">
        <v>412</v>
      </c>
      <c r="I484" s="821">
        <v>92</v>
      </c>
      <c r="J484" s="358">
        <f t="shared" si="14"/>
        <v>17944</v>
      </c>
      <c r="K484" s="580"/>
      <c r="L484" s="580"/>
      <c r="M484" s="1006"/>
      <c r="N484" s="716"/>
      <c r="O484" s="716"/>
      <c r="P484" s="716"/>
      <c r="Q484" s="716"/>
      <c r="R484" s="716"/>
      <c r="S484" s="716"/>
      <c r="T484" s="1051"/>
      <c r="U484" s="360" t="s">
        <v>231</v>
      </c>
      <c r="V484" s="821">
        <v>92</v>
      </c>
      <c r="W484" s="358">
        <f t="shared" si="15"/>
        <v>476</v>
      </c>
      <c r="X484" s="580"/>
      <c r="Y484" s="1006"/>
      <c r="Z484" s="707"/>
      <c r="AA484" s="1008"/>
      <c r="AB484" s="1012"/>
      <c r="AC484" s="1009"/>
      <c r="AD484" s="1007"/>
    </row>
    <row r="485" spans="2:30">
      <c r="B485" s="360" t="s">
        <v>246</v>
      </c>
      <c r="C485" s="821">
        <v>21</v>
      </c>
      <c r="D485" s="358">
        <v>477</v>
      </c>
      <c r="E485" s="439"/>
      <c r="F485" s="580"/>
      <c r="H485" s="360" t="s">
        <v>412</v>
      </c>
      <c r="I485" s="821">
        <v>93</v>
      </c>
      <c r="J485" s="358">
        <f t="shared" si="14"/>
        <v>17945</v>
      </c>
      <c r="K485" s="580"/>
      <c r="L485" s="580"/>
      <c r="M485" s="1006"/>
      <c r="N485" s="716"/>
      <c r="O485" s="716"/>
      <c r="P485" s="716"/>
      <c r="Q485" s="716"/>
      <c r="R485" s="716"/>
      <c r="S485" s="716"/>
      <c r="T485" s="1051"/>
      <c r="U485" s="360" t="s">
        <v>231</v>
      </c>
      <c r="V485" s="821">
        <v>93</v>
      </c>
      <c r="W485" s="358">
        <f t="shared" si="15"/>
        <v>477</v>
      </c>
      <c r="X485" s="580"/>
      <c r="Y485" s="1006"/>
      <c r="Z485" s="707"/>
      <c r="AA485" s="1008"/>
      <c r="AB485" s="1012"/>
      <c r="AC485" s="1009"/>
      <c r="AD485" s="1007"/>
    </row>
    <row r="486" spans="2:30">
      <c r="B486" s="360" t="s">
        <v>246</v>
      </c>
      <c r="C486" s="821">
        <v>22</v>
      </c>
      <c r="D486" s="358">
        <v>478</v>
      </c>
      <c r="E486" s="439"/>
      <c r="F486" s="580"/>
      <c r="H486" s="360" t="s">
        <v>412</v>
      </c>
      <c r="I486" s="821">
        <v>94</v>
      </c>
      <c r="J486" s="358">
        <f t="shared" si="14"/>
        <v>17946</v>
      </c>
      <c r="K486" s="580"/>
      <c r="L486" s="580"/>
      <c r="M486" s="1006"/>
      <c r="N486" s="716"/>
      <c r="O486" s="716"/>
      <c r="P486" s="716"/>
      <c r="Q486" s="716"/>
      <c r="R486" s="716"/>
      <c r="S486" s="716"/>
      <c r="T486" s="1051"/>
      <c r="U486" s="360" t="s">
        <v>231</v>
      </c>
      <c r="V486" s="821">
        <v>94</v>
      </c>
      <c r="W486" s="358">
        <f t="shared" si="15"/>
        <v>478</v>
      </c>
      <c r="X486" s="580"/>
      <c r="Y486" s="1006"/>
      <c r="Z486" s="707"/>
      <c r="AA486" s="1008"/>
      <c r="AB486" s="1012"/>
      <c r="AC486" s="1009"/>
      <c r="AD486" s="1007"/>
    </row>
    <row r="487" spans="2:30">
      <c r="B487" s="360" t="s">
        <v>246</v>
      </c>
      <c r="C487" s="821">
        <v>23</v>
      </c>
      <c r="D487" s="358">
        <v>479</v>
      </c>
      <c r="E487" s="439"/>
      <c r="F487" s="580"/>
      <c r="H487" s="360" t="s">
        <v>412</v>
      </c>
      <c r="I487" s="821">
        <v>95</v>
      </c>
      <c r="J487" s="358">
        <f t="shared" si="14"/>
        <v>17947</v>
      </c>
      <c r="K487" s="580"/>
      <c r="L487" s="580"/>
      <c r="M487" s="1006"/>
      <c r="N487" s="716"/>
      <c r="O487" s="716"/>
      <c r="P487" s="716"/>
      <c r="Q487" s="716"/>
      <c r="R487" s="716"/>
      <c r="S487" s="716"/>
      <c r="T487" s="1051"/>
      <c r="U487" s="360" t="s">
        <v>231</v>
      </c>
      <c r="V487" s="821">
        <v>95</v>
      </c>
      <c r="W487" s="358">
        <f t="shared" si="15"/>
        <v>479</v>
      </c>
      <c r="X487" s="580"/>
      <c r="Y487" s="1006"/>
      <c r="Z487" s="707"/>
      <c r="AA487" s="1008"/>
      <c r="AB487" s="1012"/>
      <c r="AC487" s="1009"/>
      <c r="AD487" s="1007"/>
    </row>
    <row r="488" spans="2:30">
      <c r="B488" s="360" t="s">
        <v>246</v>
      </c>
      <c r="C488" s="821">
        <v>24</v>
      </c>
      <c r="D488" s="358">
        <v>480</v>
      </c>
      <c r="E488" s="439"/>
      <c r="F488" s="580"/>
      <c r="H488" s="360" t="s">
        <v>412</v>
      </c>
      <c r="I488" s="821">
        <v>96</v>
      </c>
      <c r="J488" s="358">
        <f t="shared" si="14"/>
        <v>17948</v>
      </c>
      <c r="K488" s="580"/>
      <c r="L488" s="580"/>
      <c r="M488" s="1006"/>
      <c r="N488" s="716"/>
      <c r="O488" s="716"/>
      <c r="P488" s="716"/>
      <c r="Q488" s="716"/>
      <c r="R488" s="716"/>
      <c r="S488" s="716"/>
      <c r="T488" s="1051"/>
      <c r="U488" s="360" t="s">
        <v>231</v>
      </c>
      <c r="V488" s="821">
        <v>96</v>
      </c>
      <c r="W488" s="358">
        <f t="shared" si="15"/>
        <v>480</v>
      </c>
      <c r="X488" s="580"/>
      <c r="Y488" s="1006"/>
      <c r="Z488" s="707"/>
      <c r="AA488" s="1008"/>
      <c r="AB488" s="1012"/>
      <c r="AC488" s="1009"/>
      <c r="AD488" s="1007"/>
    </row>
    <row r="489" spans="2:30">
      <c r="B489" s="360" t="s">
        <v>247</v>
      </c>
      <c r="C489" s="821">
        <v>1</v>
      </c>
      <c r="D489" s="358">
        <v>481</v>
      </c>
      <c r="E489" s="439"/>
      <c r="F489" s="580"/>
      <c r="H489" s="360" t="s">
        <v>413</v>
      </c>
      <c r="I489" s="821">
        <v>1</v>
      </c>
      <c r="J489" s="358">
        <f t="shared" si="14"/>
        <v>17949</v>
      </c>
      <c r="K489" s="580"/>
      <c r="L489" s="580"/>
      <c r="M489" s="1006"/>
      <c r="N489" s="716"/>
      <c r="O489" s="716"/>
      <c r="P489" s="716"/>
      <c r="Q489" s="716"/>
      <c r="R489" s="716"/>
      <c r="S489" s="716"/>
      <c r="T489" s="1051"/>
      <c r="U489" s="360" t="s">
        <v>232</v>
      </c>
      <c r="V489" s="821">
        <v>1</v>
      </c>
      <c r="W489" s="358">
        <f t="shared" si="15"/>
        <v>481</v>
      </c>
      <c r="X489" s="580"/>
      <c r="Y489" s="1006"/>
      <c r="Z489" s="707"/>
      <c r="AA489" s="1008"/>
      <c r="AB489" s="1012"/>
      <c r="AC489" s="1009"/>
      <c r="AD489" s="1007"/>
    </row>
    <row r="490" spans="2:30">
      <c r="B490" s="360" t="s">
        <v>247</v>
      </c>
      <c r="C490" s="821">
        <v>2</v>
      </c>
      <c r="D490" s="358">
        <v>482</v>
      </c>
      <c r="E490" s="439"/>
      <c r="F490" s="580"/>
      <c r="H490" s="360" t="s">
        <v>413</v>
      </c>
      <c r="I490" s="821">
        <v>2</v>
      </c>
      <c r="J490" s="358">
        <f t="shared" si="14"/>
        <v>17950</v>
      </c>
      <c r="K490" s="580"/>
      <c r="L490" s="580"/>
      <c r="M490" s="1006"/>
      <c r="N490" s="716"/>
      <c r="O490" s="716"/>
      <c r="P490" s="716"/>
      <c r="Q490" s="716"/>
      <c r="R490" s="716"/>
      <c r="S490" s="716"/>
      <c r="T490" s="1051"/>
      <c r="U490" s="360" t="s">
        <v>232</v>
      </c>
      <c r="V490" s="821">
        <v>2</v>
      </c>
      <c r="W490" s="358">
        <f t="shared" si="15"/>
        <v>482</v>
      </c>
      <c r="X490" s="580"/>
      <c r="Y490" s="1006"/>
      <c r="Z490" s="707"/>
      <c r="AA490" s="1008"/>
      <c r="AB490" s="1012"/>
      <c r="AC490" s="1009"/>
      <c r="AD490" s="1007"/>
    </row>
    <row r="491" spans="2:30">
      <c r="B491" s="360" t="s">
        <v>247</v>
      </c>
      <c r="C491" s="821">
        <v>3</v>
      </c>
      <c r="D491" s="358">
        <v>483</v>
      </c>
      <c r="E491" s="439"/>
      <c r="F491" s="580"/>
      <c r="H491" s="360" t="s">
        <v>413</v>
      </c>
      <c r="I491" s="821">
        <v>3</v>
      </c>
      <c r="J491" s="358">
        <f t="shared" si="14"/>
        <v>17951</v>
      </c>
      <c r="K491" s="580"/>
      <c r="L491" s="580"/>
      <c r="M491" s="1006"/>
      <c r="N491" s="716"/>
      <c r="O491" s="716"/>
      <c r="P491" s="716"/>
      <c r="Q491" s="716"/>
      <c r="R491" s="716"/>
      <c r="S491" s="716"/>
      <c r="T491" s="1051"/>
      <c r="U491" s="360" t="s">
        <v>232</v>
      </c>
      <c r="V491" s="821">
        <v>3</v>
      </c>
      <c r="W491" s="358">
        <f t="shared" si="15"/>
        <v>483</v>
      </c>
      <c r="X491" s="580"/>
      <c r="Y491" s="1006"/>
      <c r="Z491" s="707"/>
      <c r="AA491" s="1008"/>
      <c r="AB491" s="1012"/>
      <c r="AC491" s="1009"/>
      <c r="AD491" s="1007"/>
    </row>
    <row r="492" spans="2:30">
      <c r="B492" s="360" t="s">
        <v>247</v>
      </c>
      <c r="C492" s="821">
        <v>4</v>
      </c>
      <c r="D492" s="358">
        <v>484</v>
      </c>
      <c r="E492" s="439"/>
      <c r="F492" s="580"/>
      <c r="H492" s="360" t="s">
        <v>413</v>
      </c>
      <c r="I492" s="821">
        <v>4</v>
      </c>
      <c r="J492" s="358">
        <f t="shared" si="14"/>
        <v>17952</v>
      </c>
      <c r="K492" s="580"/>
      <c r="L492" s="580"/>
      <c r="M492" s="1006"/>
      <c r="N492" s="716"/>
      <c r="O492" s="716"/>
      <c r="P492" s="716"/>
      <c r="Q492" s="716"/>
      <c r="R492" s="716"/>
      <c r="S492" s="716"/>
      <c r="T492" s="1051"/>
      <c r="U492" s="360" t="s">
        <v>232</v>
      </c>
      <c r="V492" s="821">
        <v>4</v>
      </c>
      <c r="W492" s="358">
        <f t="shared" si="15"/>
        <v>484</v>
      </c>
      <c r="X492" s="580"/>
      <c r="Y492" s="1006"/>
      <c r="Z492" s="707"/>
      <c r="AA492" s="1008"/>
      <c r="AB492" s="1012"/>
      <c r="AC492" s="1009"/>
      <c r="AD492" s="1007"/>
    </row>
    <row r="493" spans="2:30">
      <c r="B493" s="360" t="s">
        <v>247</v>
      </c>
      <c r="C493" s="821">
        <v>5</v>
      </c>
      <c r="D493" s="358">
        <v>485</v>
      </c>
      <c r="E493" s="439"/>
      <c r="F493" s="580"/>
      <c r="H493" s="360" t="s">
        <v>413</v>
      </c>
      <c r="I493" s="821">
        <v>5</v>
      </c>
      <c r="J493" s="358">
        <f t="shared" si="14"/>
        <v>17953</v>
      </c>
      <c r="K493" s="580"/>
      <c r="L493" s="580"/>
      <c r="M493" s="1006"/>
      <c r="N493" s="716"/>
      <c r="O493" s="716"/>
      <c r="P493" s="716"/>
      <c r="Q493" s="716"/>
      <c r="R493" s="716"/>
      <c r="S493" s="716"/>
      <c r="T493" s="1051"/>
      <c r="U493" s="360" t="s">
        <v>232</v>
      </c>
      <c r="V493" s="821">
        <v>5</v>
      </c>
      <c r="W493" s="358">
        <f t="shared" si="15"/>
        <v>485</v>
      </c>
      <c r="X493" s="580"/>
      <c r="Y493" s="1006"/>
      <c r="Z493" s="707"/>
      <c r="AA493" s="1008"/>
      <c r="AB493" s="1012"/>
      <c r="AC493" s="1009"/>
      <c r="AD493" s="1007"/>
    </row>
    <row r="494" spans="2:30">
      <c r="B494" s="360" t="s">
        <v>247</v>
      </c>
      <c r="C494" s="821">
        <v>6</v>
      </c>
      <c r="D494" s="358">
        <v>486</v>
      </c>
      <c r="E494" s="439"/>
      <c r="F494" s="580"/>
      <c r="H494" s="360" t="s">
        <v>413</v>
      </c>
      <c r="I494" s="821">
        <v>6</v>
      </c>
      <c r="J494" s="358">
        <f t="shared" si="14"/>
        <v>17954</v>
      </c>
      <c r="K494" s="580"/>
      <c r="L494" s="580"/>
      <c r="M494" s="1006"/>
      <c r="N494" s="716"/>
      <c r="O494" s="716"/>
      <c r="P494" s="716"/>
      <c r="Q494" s="716"/>
      <c r="R494" s="716"/>
      <c r="S494" s="716"/>
      <c r="T494" s="1051"/>
      <c r="U494" s="360" t="s">
        <v>232</v>
      </c>
      <c r="V494" s="821">
        <v>6</v>
      </c>
      <c r="W494" s="358">
        <f t="shared" si="15"/>
        <v>486</v>
      </c>
      <c r="X494" s="580"/>
      <c r="Y494" s="1006"/>
      <c r="Z494" s="707"/>
      <c r="AA494" s="1008"/>
      <c r="AB494" s="1012"/>
      <c r="AC494" s="1009"/>
      <c r="AD494" s="1007"/>
    </row>
    <row r="495" spans="2:30">
      <c r="B495" s="360" t="s">
        <v>247</v>
      </c>
      <c r="C495" s="821">
        <v>7</v>
      </c>
      <c r="D495" s="358">
        <v>487</v>
      </c>
      <c r="E495" s="439"/>
      <c r="F495" s="580"/>
      <c r="H495" s="360" t="s">
        <v>413</v>
      </c>
      <c r="I495" s="821">
        <v>7</v>
      </c>
      <c r="J495" s="358">
        <f t="shared" si="14"/>
        <v>17955</v>
      </c>
      <c r="K495" s="580"/>
      <c r="L495" s="580"/>
      <c r="M495" s="1006"/>
      <c r="N495" s="716"/>
      <c r="O495" s="716"/>
      <c r="P495" s="716"/>
      <c r="Q495" s="716"/>
      <c r="R495" s="716"/>
      <c r="S495" s="716"/>
      <c r="T495" s="1051"/>
      <c r="U495" s="360" t="s">
        <v>232</v>
      </c>
      <c r="V495" s="821">
        <v>7</v>
      </c>
      <c r="W495" s="358">
        <f t="shared" si="15"/>
        <v>487</v>
      </c>
      <c r="X495" s="580"/>
      <c r="Y495" s="1006"/>
      <c r="Z495" s="707"/>
      <c r="AA495" s="1008"/>
      <c r="AB495" s="1012"/>
      <c r="AC495" s="1009"/>
      <c r="AD495" s="1007"/>
    </row>
    <row r="496" spans="2:30">
      <c r="B496" s="360" t="s">
        <v>247</v>
      </c>
      <c r="C496" s="821">
        <v>8</v>
      </c>
      <c r="D496" s="358">
        <v>488</v>
      </c>
      <c r="E496" s="439"/>
      <c r="F496" s="580"/>
      <c r="H496" s="360" t="s">
        <v>413</v>
      </c>
      <c r="I496" s="821">
        <v>8</v>
      </c>
      <c r="J496" s="358">
        <f t="shared" si="14"/>
        <v>17956</v>
      </c>
      <c r="K496" s="580"/>
      <c r="L496" s="580"/>
      <c r="M496" s="1006"/>
      <c r="N496" s="716"/>
      <c r="O496" s="716"/>
      <c r="P496" s="716"/>
      <c r="Q496" s="716"/>
      <c r="R496" s="716"/>
      <c r="S496" s="716"/>
      <c r="T496" s="1051"/>
      <c r="U496" s="360" t="s">
        <v>232</v>
      </c>
      <c r="V496" s="821">
        <v>8</v>
      </c>
      <c r="W496" s="358">
        <f t="shared" si="15"/>
        <v>488</v>
      </c>
      <c r="X496" s="580"/>
      <c r="Y496" s="1006"/>
      <c r="Z496" s="707"/>
      <c r="AA496" s="1008"/>
      <c r="AB496" s="1012"/>
      <c r="AC496" s="1009"/>
      <c r="AD496" s="1007"/>
    </row>
    <row r="497" spans="2:30">
      <c r="B497" s="360" t="s">
        <v>247</v>
      </c>
      <c r="C497" s="821">
        <v>9</v>
      </c>
      <c r="D497" s="358">
        <v>489</v>
      </c>
      <c r="E497" s="439"/>
      <c r="F497" s="580"/>
      <c r="H497" s="360" t="s">
        <v>413</v>
      </c>
      <c r="I497" s="821">
        <v>9</v>
      </c>
      <c r="J497" s="358">
        <f t="shared" si="14"/>
        <v>17957</v>
      </c>
      <c r="K497" s="580"/>
      <c r="L497" s="580"/>
      <c r="M497" s="1006"/>
      <c r="N497" s="716"/>
      <c r="O497" s="716"/>
      <c r="P497" s="716"/>
      <c r="Q497" s="716"/>
      <c r="R497" s="716"/>
      <c r="S497" s="716"/>
      <c r="T497" s="1051"/>
      <c r="U497" s="360" t="s">
        <v>232</v>
      </c>
      <c r="V497" s="821">
        <v>9</v>
      </c>
      <c r="W497" s="358">
        <f t="shared" si="15"/>
        <v>489</v>
      </c>
      <c r="X497" s="580"/>
      <c r="Y497" s="1006"/>
      <c r="Z497" s="707"/>
      <c r="AA497" s="1008"/>
      <c r="AB497" s="1012"/>
      <c r="AC497" s="1009"/>
      <c r="AD497" s="1007"/>
    </row>
    <row r="498" spans="2:30">
      <c r="B498" s="360" t="s">
        <v>247</v>
      </c>
      <c r="C498" s="821">
        <v>10</v>
      </c>
      <c r="D498" s="358">
        <v>490</v>
      </c>
      <c r="E498" s="439"/>
      <c r="F498" s="580"/>
      <c r="H498" s="360" t="s">
        <v>413</v>
      </c>
      <c r="I498" s="821">
        <v>10</v>
      </c>
      <c r="J498" s="358">
        <f t="shared" si="14"/>
        <v>17958</v>
      </c>
      <c r="K498" s="580"/>
      <c r="L498" s="580"/>
      <c r="M498" s="1006"/>
      <c r="N498" s="716"/>
      <c r="O498" s="716"/>
      <c r="P498" s="716"/>
      <c r="Q498" s="716"/>
      <c r="R498" s="716"/>
      <c r="S498" s="716"/>
      <c r="T498" s="1051"/>
      <c r="U498" s="360" t="s">
        <v>232</v>
      </c>
      <c r="V498" s="821">
        <v>10</v>
      </c>
      <c r="W498" s="358">
        <f t="shared" si="15"/>
        <v>490</v>
      </c>
      <c r="X498" s="580"/>
      <c r="Y498" s="1006"/>
      <c r="Z498" s="707"/>
      <c r="AA498" s="1008"/>
      <c r="AB498" s="1012"/>
      <c r="AC498" s="1009"/>
      <c r="AD498" s="1007"/>
    </row>
    <row r="499" spans="2:30">
      <c r="B499" s="360" t="s">
        <v>247</v>
      </c>
      <c r="C499" s="821">
        <v>11</v>
      </c>
      <c r="D499" s="358">
        <v>491</v>
      </c>
      <c r="E499" s="439"/>
      <c r="F499" s="580"/>
      <c r="H499" s="360" t="s">
        <v>413</v>
      </c>
      <c r="I499" s="821">
        <v>11</v>
      </c>
      <c r="J499" s="358">
        <f t="shared" si="14"/>
        <v>17959</v>
      </c>
      <c r="K499" s="580"/>
      <c r="L499" s="580"/>
      <c r="M499" s="1006"/>
      <c r="N499" s="716"/>
      <c r="O499" s="716"/>
      <c r="P499" s="716"/>
      <c r="Q499" s="716"/>
      <c r="R499" s="716"/>
      <c r="S499" s="716"/>
      <c r="T499" s="1051"/>
      <c r="U499" s="360" t="s">
        <v>232</v>
      </c>
      <c r="V499" s="821">
        <v>11</v>
      </c>
      <c r="W499" s="358">
        <f t="shared" si="15"/>
        <v>491</v>
      </c>
      <c r="X499" s="580"/>
      <c r="Y499" s="1006"/>
      <c r="Z499" s="707"/>
      <c r="AA499" s="1008"/>
      <c r="AB499" s="1012"/>
      <c r="AC499" s="1009"/>
      <c r="AD499" s="1007"/>
    </row>
    <row r="500" spans="2:30">
      <c r="B500" s="360" t="s">
        <v>247</v>
      </c>
      <c r="C500" s="821">
        <v>12</v>
      </c>
      <c r="D500" s="358">
        <v>492</v>
      </c>
      <c r="E500" s="439"/>
      <c r="F500" s="580"/>
      <c r="H500" s="360" t="s">
        <v>413</v>
      </c>
      <c r="I500" s="821">
        <v>12</v>
      </c>
      <c r="J500" s="358">
        <f t="shared" si="14"/>
        <v>17960</v>
      </c>
      <c r="K500" s="580"/>
      <c r="L500" s="580"/>
      <c r="M500" s="1006"/>
      <c r="N500" s="716"/>
      <c r="O500" s="716"/>
      <c r="P500" s="716"/>
      <c r="Q500" s="716"/>
      <c r="R500" s="716"/>
      <c r="S500" s="716"/>
      <c r="T500" s="1051"/>
      <c r="U500" s="360" t="s">
        <v>232</v>
      </c>
      <c r="V500" s="821">
        <v>12</v>
      </c>
      <c r="W500" s="358">
        <f t="shared" si="15"/>
        <v>492</v>
      </c>
      <c r="X500" s="580"/>
      <c r="Y500" s="1006"/>
      <c r="Z500" s="707"/>
      <c r="AA500" s="1008"/>
      <c r="AB500" s="1012"/>
      <c r="AC500" s="1009"/>
      <c r="AD500" s="1007"/>
    </row>
    <row r="501" spans="2:30">
      <c r="B501" s="360" t="s">
        <v>247</v>
      </c>
      <c r="C501" s="821">
        <v>13</v>
      </c>
      <c r="D501" s="358">
        <v>493</v>
      </c>
      <c r="E501" s="439"/>
      <c r="F501" s="580"/>
      <c r="H501" s="360" t="s">
        <v>413</v>
      </c>
      <c r="I501" s="821">
        <v>13</v>
      </c>
      <c r="J501" s="358">
        <f t="shared" si="14"/>
        <v>17961</v>
      </c>
      <c r="K501" s="580"/>
      <c r="L501" s="580"/>
      <c r="M501" s="1006"/>
      <c r="N501" s="716"/>
      <c r="O501" s="716"/>
      <c r="P501" s="716"/>
      <c r="Q501" s="716"/>
      <c r="R501" s="716"/>
      <c r="S501" s="716"/>
      <c r="T501" s="1051"/>
      <c r="U501" s="360" t="s">
        <v>232</v>
      </c>
      <c r="V501" s="821">
        <v>13</v>
      </c>
      <c r="W501" s="358">
        <f t="shared" si="15"/>
        <v>493</v>
      </c>
      <c r="X501" s="580"/>
      <c r="Y501" s="1006"/>
      <c r="Z501" s="707"/>
      <c r="AA501" s="1008"/>
      <c r="AB501" s="1012"/>
      <c r="AC501" s="1009"/>
      <c r="AD501" s="1007"/>
    </row>
    <row r="502" spans="2:30">
      <c r="B502" s="360" t="s">
        <v>247</v>
      </c>
      <c r="C502" s="821">
        <v>14</v>
      </c>
      <c r="D502" s="358">
        <v>494</v>
      </c>
      <c r="E502" s="439"/>
      <c r="F502" s="580"/>
      <c r="H502" s="360" t="s">
        <v>413</v>
      </c>
      <c r="I502" s="821">
        <v>14</v>
      </c>
      <c r="J502" s="358">
        <f t="shared" si="14"/>
        <v>17962</v>
      </c>
      <c r="K502" s="580"/>
      <c r="L502" s="580"/>
      <c r="M502" s="1006"/>
      <c r="N502" s="716"/>
      <c r="O502" s="716"/>
      <c r="P502" s="716"/>
      <c r="Q502" s="716"/>
      <c r="R502" s="716"/>
      <c r="S502" s="716"/>
      <c r="T502" s="1051"/>
      <c r="U502" s="360" t="s">
        <v>232</v>
      </c>
      <c r="V502" s="821">
        <v>14</v>
      </c>
      <c r="W502" s="358">
        <f t="shared" si="15"/>
        <v>494</v>
      </c>
      <c r="X502" s="580"/>
      <c r="Y502" s="1006"/>
      <c r="Z502" s="707"/>
      <c r="AA502" s="1008"/>
      <c r="AB502" s="1012"/>
      <c r="AC502" s="1009"/>
      <c r="AD502" s="1007"/>
    </row>
    <row r="503" spans="2:30">
      <c r="B503" s="360" t="s">
        <v>247</v>
      </c>
      <c r="C503" s="821">
        <v>15</v>
      </c>
      <c r="D503" s="358">
        <v>495</v>
      </c>
      <c r="E503" s="439"/>
      <c r="F503" s="580"/>
      <c r="H503" s="360" t="s">
        <v>413</v>
      </c>
      <c r="I503" s="821">
        <v>15</v>
      </c>
      <c r="J503" s="358">
        <f t="shared" si="14"/>
        <v>17963</v>
      </c>
      <c r="K503" s="580"/>
      <c r="L503" s="580"/>
      <c r="M503" s="1006"/>
      <c r="N503" s="716"/>
      <c r="O503" s="716"/>
      <c r="P503" s="716"/>
      <c r="Q503" s="716"/>
      <c r="R503" s="716"/>
      <c r="S503" s="716"/>
      <c r="T503" s="1051"/>
      <c r="U503" s="360" t="s">
        <v>232</v>
      </c>
      <c r="V503" s="821">
        <v>15</v>
      </c>
      <c r="W503" s="358">
        <f t="shared" si="15"/>
        <v>495</v>
      </c>
      <c r="X503" s="580"/>
      <c r="Y503" s="1006"/>
      <c r="Z503" s="707"/>
      <c r="AA503" s="1008"/>
      <c r="AB503" s="1012"/>
      <c r="AC503" s="1009"/>
      <c r="AD503" s="1007"/>
    </row>
    <row r="504" spans="2:30">
      <c r="B504" s="360" t="s">
        <v>247</v>
      </c>
      <c r="C504" s="821">
        <v>16</v>
      </c>
      <c r="D504" s="358">
        <v>496</v>
      </c>
      <c r="E504" s="439"/>
      <c r="F504" s="580"/>
      <c r="H504" s="360" t="s">
        <v>413</v>
      </c>
      <c r="I504" s="821">
        <v>16</v>
      </c>
      <c r="J504" s="358">
        <f t="shared" si="14"/>
        <v>17964</v>
      </c>
      <c r="K504" s="580"/>
      <c r="L504" s="580"/>
      <c r="M504" s="1006"/>
      <c r="N504" s="716"/>
      <c r="O504" s="716"/>
      <c r="P504" s="716"/>
      <c r="Q504" s="716"/>
      <c r="R504" s="716"/>
      <c r="S504" s="716"/>
      <c r="T504" s="1051"/>
      <c r="U504" s="360" t="s">
        <v>232</v>
      </c>
      <c r="V504" s="821">
        <v>16</v>
      </c>
      <c r="W504" s="358">
        <f t="shared" si="15"/>
        <v>496</v>
      </c>
      <c r="X504" s="580"/>
      <c r="Y504" s="1006"/>
      <c r="Z504" s="707"/>
      <c r="AA504" s="1008"/>
      <c r="AB504" s="1012"/>
      <c r="AC504" s="1009"/>
      <c r="AD504" s="1007"/>
    </row>
    <row r="505" spans="2:30">
      <c r="B505" s="360" t="s">
        <v>247</v>
      </c>
      <c r="C505" s="821">
        <v>17</v>
      </c>
      <c r="D505" s="358">
        <v>497</v>
      </c>
      <c r="E505" s="439"/>
      <c r="F505" s="580"/>
      <c r="H505" s="360" t="s">
        <v>413</v>
      </c>
      <c r="I505" s="821">
        <v>17</v>
      </c>
      <c r="J505" s="358">
        <f t="shared" si="14"/>
        <v>17965</v>
      </c>
      <c r="K505" s="580"/>
      <c r="L505" s="580"/>
      <c r="M505" s="1006"/>
      <c r="N505" s="716"/>
      <c r="O505" s="716"/>
      <c r="P505" s="716"/>
      <c r="Q505" s="716"/>
      <c r="R505" s="716"/>
      <c r="S505" s="716"/>
      <c r="T505" s="1051"/>
      <c r="U505" s="360" t="s">
        <v>232</v>
      </c>
      <c r="V505" s="821">
        <v>17</v>
      </c>
      <c r="W505" s="358">
        <f t="shared" si="15"/>
        <v>497</v>
      </c>
      <c r="X505" s="580"/>
      <c r="Y505" s="1006"/>
      <c r="Z505" s="707"/>
      <c r="AA505" s="1008"/>
      <c r="AB505" s="1012"/>
      <c r="AC505" s="1009"/>
      <c r="AD505" s="1007"/>
    </row>
    <row r="506" spans="2:30">
      <c r="B506" s="360" t="s">
        <v>247</v>
      </c>
      <c r="C506" s="821">
        <v>18</v>
      </c>
      <c r="D506" s="358">
        <v>498</v>
      </c>
      <c r="E506" s="439"/>
      <c r="F506" s="580"/>
      <c r="H506" s="360" t="s">
        <v>413</v>
      </c>
      <c r="I506" s="821">
        <v>18</v>
      </c>
      <c r="J506" s="358">
        <f t="shared" si="14"/>
        <v>17966</v>
      </c>
      <c r="K506" s="580"/>
      <c r="L506" s="580"/>
      <c r="M506" s="1006"/>
      <c r="N506" s="716"/>
      <c r="O506" s="716"/>
      <c r="P506" s="716"/>
      <c r="Q506" s="716"/>
      <c r="R506" s="716"/>
      <c r="S506" s="716"/>
      <c r="T506" s="1051"/>
      <c r="U506" s="360" t="s">
        <v>232</v>
      </c>
      <c r="V506" s="821">
        <v>18</v>
      </c>
      <c r="W506" s="358">
        <f t="shared" si="15"/>
        <v>498</v>
      </c>
      <c r="X506" s="580"/>
      <c r="Y506" s="1006"/>
      <c r="Z506" s="707"/>
      <c r="AA506" s="1008"/>
      <c r="AB506" s="1012"/>
      <c r="AC506" s="1009"/>
      <c r="AD506" s="1007"/>
    </row>
    <row r="507" spans="2:30">
      <c r="B507" s="360" t="s">
        <v>247</v>
      </c>
      <c r="C507" s="821">
        <v>19</v>
      </c>
      <c r="D507" s="358">
        <v>499</v>
      </c>
      <c r="E507" s="439"/>
      <c r="F507" s="580"/>
      <c r="H507" s="360" t="s">
        <v>413</v>
      </c>
      <c r="I507" s="821">
        <v>19</v>
      </c>
      <c r="J507" s="358">
        <f t="shared" si="14"/>
        <v>17967</v>
      </c>
      <c r="K507" s="580"/>
      <c r="L507" s="580"/>
      <c r="M507" s="1006"/>
      <c r="N507" s="716"/>
      <c r="O507" s="716"/>
      <c r="P507" s="716"/>
      <c r="Q507" s="716"/>
      <c r="R507" s="716"/>
      <c r="S507" s="716"/>
      <c r="T507" s="1051"/>
      <c r="U507" s="360" t="s">
        <v>232</v>
      </c>
      <c r="V507" s="821">
        <v>19</v>
      </c>
      <c r="W507" s="358">
        <f t="shared" si="15"/>
        <v>499</v>
      </c>
      <c r="X507" s="580"/>
      <c r="Y507" s="1006"/>
      <c r="Z507" s="707"/>
      <c r="AA507" s="1008"/>
      <c r="AB507" s="1012"/>
      <c r="AC507" s="1009"/>
      <c r="AD507" s="1007"/>
    </row>
    <row r="508" spans="2:30">
      <c r="B508" s="360" t="s">
        <v>247</v>
      </c>
      <c r="C508" s="821">
        <v>20</v>
      </c>
      <c r="D508" s="358">
        <v>500</v>
      </c>
      <c r="E508" s="439"/>
      <c r="F508" s="580"/>
      <c r="H508" s="360" t="s">
        <v>413</v>
      </c>
      <c r="I508" s="821">
        <v>20</v>
      </c>
      <c r="J508" s="358">
        <f t="shared" si="14"/>
        <v>17968</v>
      </c>
      <c r="K508" s="580"/>
      <c r="L508" s="580"/>
      <c r="M508" s="1006"/>
      <c r="N508" s="716"/>
      <c r="O508" s="716"/>
      <c r="P508" s="716"/>
      <c r="Q508" s="716"/>
      <c r="R508" s="716"/>
      <c r="S508" s="716"/>
      <c r="T508" s="1051"/>
      <c r="U508" s="360" t="s">
        <v>232</v>
      </c>
      <c r="V508" s="821">
        <v>20</v>
      </c>
      <c r="W508" s="358">
        <f t="shared" si="15"/>
        <v>500</v>
      </c>
      <c r="X508" s="580"/>
      <c r="Y508" s="1006"/>
      <c r="Z508" s="707"/>
      <c r="AA508" s="1008"/>
      <c r="AB508" s="1012"/>
      <c r="AC508" s="1009"/>
      <c r="AD508" s="1007"/>
    </row>
    <row r="509" spans="2:30">
      <c r="B509" s="360" t="s">
        <v>247</v>
      </c>
      <c r="C509" s="821">
        <v>21</v>
      </c>
      <c r="D509" s="358">
        <v>501</v>
      </c>
      <c r="E509" s="439"/>
      <c r="F509" s="580"/>
      <c r="H509" s="360" t="s">
        <v>413</v>
      </c>
      <c r="I509" s="821">
        <v>21</v>
      </c>
      <c r="J509" s="358">
        <f t="shared" si="14"/>
        <v>17969</v>
      </c>
      <c r="K509" s="580"/>
      <c r="L509" s="580"/>
      <c r="M509" s="1006"/>
      <c r="N509" s="716"/>
      <c r="O509" s="716"/>
      <c r="P509" s="716"/>
      <c r="Q509" s="716"/>
      <c r="R509" s="716"/>
      <c r="S509" s="716"/>
      <c r="T509" s="1051"/>
      <c r="U509" s="360" t="s">
        <v>232</v>
      </c>
      <c r="V509" s="821">
        <v>21</v>
      </c>
      <c r="W509" s="358">
        <f t="shared" si="15"/>
        <v>501</v>
      </c>
      <c r="X509" s="580"/>
      <c r="Y509" s="1006"/>
      <c r="Z509" s="707"/>
      <c r="AA509" s="1008"/>
      <c r="AB509" s="1012"/>
      <c r="AC509" s="1009"/>
      <c r="AD509" s="1007"/>
    </row>
    <row r="510" spans="2:30">
      <c r="B510" s="360" t="s">
        <v>247</v>
      </c>
      <c r="C510" s="821">
        <v>22</v>
      </c>
      <c r="D510" s="358">
        <v>502</v>
      </c>
      <c r="E510" s="439"/>
      <c r="F510" s="580"/>
      <c r="H510" s="360" t="s">
        <v>413</v>
      </c>
      <c r="I510" s="821">
        <v>22</v>
      </c>
      <c r="J510" s="358">
        <f t="shared" si="14"/>
        <v>17970</v>
      </c>
      <c r="K510" s="580"/>
      <c r="L510" s="580"/>
      <c r="M510" s="1006"/>
      <c r="N510" s="716"/>
      <c r="O510" s="716"/>
      <c r="P510" s="716"/>
      <c r="Q510" s="716"/>
      <c r="R510" s="716"/>
      <c r="S510" s="716"/>
      <c r="T510" s="1051"/>
      <c r="U510" s="360" t="s">
        <v>232</v>
      </c>
      <c r="V510" s="821">
        <v>22</v>
      </c>
      <c r="W510" s="358">
        <f t="shared" si="15"/>
        <v>502</v>
      </c>
      <c r="X510" s="580"/>
      <c r="Y510" s="1006"/>
      <c r="Z510" s="707"/>
      <c r="AA510" s="1008"/>
      <c r="AB510" s="1012"/>
      <c r="AC510" s="1009"/>
      <c r="AD510" s="1007"/>
    </row>
    <row r="511" spans="2:30">
      <c r="B511" s="360" t="s">
        <v>247</v>
      </c>
      <c r="C511" s="821">
        <v>23</v>
      </c>
      <c r="D511" s="358">
        <v>503</v>
      </c>
      <c r="E511" s="439"/>
      <c r="F511" s="580"/>
      <c r="H511" s="360" t="s">
        <v>413</v>
      </c>
      <c r="I511" s="821">
        <v>23</v>
      </c>
      <c r="J511" s="358">
        <f t="shared" si="14"/>
        <v>17971</v>
      </c>
      <c r="K511" s="580"/>
      <c r="L511" s="580"/>
      <c r="M511" s="1006"/>
      <c r="N511" s="716"/>
      <c r="O511" s="716"/>
      <c r="P511" s="716"/>
      <c r="Q511" s="716"/>
      <c r="R511" s="716"/>
      <c r="S511" s="716"/>
      <c r="T511" s="1051"/>
      <c r="U511" s="360" t="s">
        <v>232</v>
      </c>
      <c r="V511" s="821">
        <v>23</v>
      </c>
      <c r="W511" s="358">
        <f t="shared" si="15"/>
        <v>503</v>
      </c>
      <c r="X511" s="580"/>
      <c r="Y511" s="1006"/>
      <c r="Z511" s="707"/>
      <c r="AA511" s="1008"/>
      <c r="AB511" s="1012"/>
      <c r="AC511" s="1009"/>
      <c r="AD511" s="1007"/>
    </row>
    <row r="512" spans="2:30">
      <c r="B512" s="360" t="s">
        <v>247</v>
      </c>
      <c r="C512" s="821">
        <v>24</v>
      </c>
      <c r="D512" s="358">
        <v>504</v>
      </c>
      <c r="E512" s="439"/>
      <c r="F512" s="580"/>
      <c r="H512" s="360" t="s">
        <v>413</v>
      </c>
      <c r="I512" s="821">
        <v>24</v>
      </c>
      <c r="J512" s="358">
        <f t="shared" si="14"/>
        <v>17972</v>
      </c>
      <c r="K512" s="580"/>
      <c r="L512" s="580"/>
      <c r="M512" s="1006"/>
      <c r="N512" s="716"/>
      <c r="O512" s="716"/>
      <c r="P512" s="716"/>
      <c r="Q512" s="716"/>
      <c r="R512" s="716"/>
      <c r="S512" s="716"/>
      <c r="T512" s="1051"/>
      <c r="U512" s="360" t="s">
        <v>232</v>
      </c>
      <c r="V512" s="821">
        <v>24</v>
      </c>
      <c r="W512" s="358">
        <f t="shared" si="15"/>
        <v>504</v>
      </c>
      <c r="X512" s="580"/>
      <c r="Y512" s="1006"/>
      <c r="Z512" s="707"/>
      <c r="AA512" s="1008"/>
      <c r="AB512" s="1012"/>
      <c r="AC512" s="1009"/>
      <c r="AD512" s="1007"/>
    </row>
    <row r="513" spans="2:30">
      <c r="B513" s="360" t="s">
        <v>248</v>
      </c>
      <c r="C513" s="821">
        <v>1</v>
      </c>
      <c r="D513" s="358">
        <v>505</v>
      </c>
      <c r="E513" s="439"/>
      <c r="F513" s="580"/>
      <c r="H513" s="360" t="s">
        <v>413</v>
      </c>
      <c r="I513" s="821">
        <v>25</v>
      </c>
      <c r="J513" s="358">
        <f t="shared" si="14"/>
        <v>17973</v>
      </c>
      <c r="K513" s="580"/>
      <c r="L513" s="580"/>
      <c r="M513" s="1006"/>
      <c r="N513" s="716"/>
      <c r="O513" s="716"/>
      <c r="P513" s="716"/>
      <c r="Q513" s="716"/>
      <c r="R513" s="716"/>
      <c r="S513" s="716"/>
      <c r="T513" s="1051"/>
      <c r="U513" s="360" t="s">
        <v>232</v>
      </c>
      <c r="V513" s="821">
        <v>25</v>
      </c>
      <c r="W513" s="358">
        <f t="shared" si="15"/>
        <v>505</v>
      </c>
      <c r="X513" s="580"/>
      <c r="Y513" s="1006"/>
      <c r="Z513" s="707"/>
      <c r="AA513" s="1008"/>
      <c r="AB513" s="1012"/>
      <c r="AC513" s="1009"/>
      <c r="AD513" s="1007"/>
    </row>
    <row r="514" spans="2:30">
      <c r="B514" s="360" t="s">
        <v>248</v>
      </c>
      <c r="C514" s="821">
        <v>2</v>
      </c>
      <c r="D514" s="358">
        <v>506</v>
      </c>
      <c r="E514" s="439"/>
      <c r="F514" s="580"/>
      <c r="H514" s="360" t="s">
        <v>413</v>
      </c>
      <c r="I514" s="821">
        <v>26</v>
      </c>
      <c r="J514" s="358">
        <f t="shared" si="14"/>
        <v>17974</v>
      </c>
      <c r="K514" s="580"/>
      <c r="L514" s="580"/>
      <c r="M514" s="1006"/>
      <c r="N514" s="716"/>
      <c r="O514" s="716"/>
      <c r="P514" s="716"/>
      <c r="Q514" s="716"/>
      <c r="R514" s="716"/>
      <c r="S514" s="716"/>
      <c r="T514" s="1051"/>
      <c r="U514" s="360" t="s">
        <v>232</v>
      </c>
      <c r="V514" s="821">
        <v>26</v>
      </c>
      <c r="W514" s="358">
        <f t="shared" si="15"/>
        <v>506</v>
      </c>
      <c r="X514" s="580"/>
      <c r="Y514" s="1006"/>
      <c r="Z514" s="707"/>
      <c r="AA514" s="1008"/>
      <c r="AB514" s="1012"/>
      <c r="AC514" s="1009"/>
      <c r="AD514" s="1007"/>
    </row>
    <row r="515" spans="2:30">
      <c r="B515" s="360" t="s">
        <v>248</v>
      </c>
      <c r="C515" s="821">
        <v>3</v>
      </c>
      <c r="D515" s="358">
        <v>507</v>
      </c>
      <c r="E515" s="439"/>
      <c r="F515" s="580"/>
      <c r="H515" s="360" t="s">
        <v>413</v>
      </c>
      <c r="I515" s="821">
        <v>27</v>
      </c>
      <c r="J515" s="358">
        <f t="shared" si="14"/>
        <v>17975</v>
      </c>
      <c r="K515" s="580"/>
      <c r="L515" s="580"/>
      <c r="M515" s="1006"/>
      <c r="N515" s="716"/>
      <c r="O515" s="716"/>
      <c r="P515" s="716"/>
      <c r="Q515" s="716"/>
      <c r="R515" s="716"/>
      <c r="S515" s="716"/>
      <c r="T515" s="1051"/>
      <c r="U515" s="360" t="s">
        <v>232</v>
      </c>
      <c r="V515" s="821">
        <v>27</v>
      </c>
      <c r="W515" s="358">
        <f t="shared" si="15"/>
        <v>507</v>
      </c>
      <c r="X515" s="580"/>
      <c r="Y515" s="1006"/>
      <c r="Z515" s="707"/>
      <c r="AA515" s="1008"/>
      <c r="AB515" s="1012"/>
      <c r="AC515" s="1009"/>
      <c r="AD515" s="1007"/>
    </row>
    <row r="516" spans="2:30">
      <c r="B516" s="360" t="s">
        <v>248</v>
      </c>
      <c r="C516" s="821">
        <v>4</v>
      </c>
      <c r="D516" s="358">
        <v>508</v>
      </c>
      <c r="E516" s="439"/>
      <c r="F516" s="580"/>
      <c r="H516" s="360" t="s">
        <v>413</v>
      </c>
      <c r="I516" s="821">
        <v>28</v>
      </c>
      <c r="J516" s="358">
        <f t="shared" si="14"/>
        <v>17976</v>
      </c>
      <c r="K516" s="580"/>
      <c r="L516" s="580"/>
      <c r="M516" s="1006"/>
      <c r="N516" s="716"/>
      <c r="O516" s="716"/>
      <c r="P516" s="716"/>
      <c r="Q516" s="716"/>
      <c r="R516" s="716"/>
      <c r="S516" s="716"/>
      <c r="T516" s="1051"/>
      <c r="U516" s="360" t="s">
        <v>232</v>
      </c>
      <c r="V516" s="821">
        <v>28</v>
      </c>
      <c r="W516" s="358">
        <f t="shared" si="15"/>
        <v>508</v>
      </c>
      <c r="X516" s="580"/>
      <c r="Y516" s="1006"/>
      <c r="Z516" s="707"/>
      <c r="AA516" s="1008"/>
      <c r="AB516" s="1012"/>
      <c r="AC516" s="1009"/>
      <c r="AD516" s="1007"/>
    </row>
    <row r="517" spans="2:30">
      <c r="B517" s="360" t="s">
        <v>248</v>
      </c>
      <c r="C517" s="821">
        <v>5</v>
      </c>
      <c r="D517" s="358">
        <v>509</v>
      </c>
      <c r="E517" s="439"/>
      <c r="F517" s="580"/>
      <c r="H517" s="360" t="s">
        <v>413</v>
      </c>
      <c r="I517" s="821">
        <v>29</v>
      </c>
      <c r="J517" s="358">
        <f t="shared" si="14"/>
        <v>17977</v>
      </c>
      <c r="K517" s="580"/>
      <c r="L517" s="580"/>
      <c r="M517" s="1006"/>
      <c r="N517" s="716"/>
      <c r="O517" s="716"/>
      <c r="P517" s="716"/>
      <c r="Q517" s="716"/>
      <c r="R517" s="716"/>
      <c r="S517" s="716"/>
      <c r="T517" s="1051"/>
      <c r="U517" s="360" t="s">
        <v>232</v>
      </c>
      <c r="V517" s="821">
        <v>29</v>
      </c>
      <c r="W517" s="358">
        <f t="shared" si="15"/>
        <v>509</v>
      </c>
      <c r="X517" s="580"/>
      <c r="Y517" s="1006"/>
      <c r="Z517" s="707"/>
      <c r="AA517" s="1008"/>
      <c r="AB517" s="1012"/>
      <c r="AC517" s="1009"/>
      <c r="AD517" s="1007"/>
    </row>
    <row r="518" spans="2:30">
      <c r="B518" s="360" t="s">
        <v>248</v>
      </c>
      <c r="C518" s="821">
        <v>6</v>
      </c>
      <c r="D518" s="358">
        <v>510</v>
      </c>
      <c r="E518" s="439"/>
      <c r="F518" s="580"/>
      <c r="H518" s="360" t="s">
        <v>413</v>
      </c>
      <c r="I518" s="821">
        <v>30</v>
      </c>
      <c r="J518" s="358">
        <f t="shared" si="14"/>
        <v>17978</v>
      </c>
      <c r="K518" s="580"/>
      <c r="L518" s="580"/>
      <c r="M518" s="1006"/>
      <c r="N518" s="716"/>
      <c r="O518" s="716"/>
      <c r="P518" s="716"/>
      <c r="Q518" s="716"/>
      <c r="R518" s="716"/>
      <c r="S518" s="716"/>
      <c r="T518" s="1051"/>
      <c r="U518" s="360" t="s">
        <v>232</v>
      </c>
      <c r="V518" s="821">
        <v>30</v>
      </c>
      <c r="W518" s="358">
        <f t="shared" si="15"/>
        <v>510</v>
      </c>
      <c r="X518" s="580"/>
      <c r="Y518" s="1006"/>
      <c r="Z518" s="707"/>
      <c r="AA518" s="1008"/>
      <c r="AB518" s="1012"/>
      <c r="AC518" s="1009"/>
      <c r="AD518" s="1007"/>
    </row>
    <row r="519" spans="2:30">
      <c r="B519" s="360" t="s">
        <v>248</v>
      </c>
      <c r="C519" s="821">
        <v>7</v>
      </c>
      <c r="D519" s="358">
        <v>511</v>
      </c>
      <c r="E519" s="439"/>
      <c r="F519" s="580"/>
      <c r="H519" s="360" t="s">
        <v>413</v>
      </c>
      <c r="I519" s="821">
        <v>31</v>
      </c>
      <c r="J519" s="358">
        <f t="shared" si="14"/>
        <v>17979</v>
      </c>
      <c r="K519" s="580"/>
      <c r="L519" s="580"/>
      <c r="M519" s="1006"/>
      <c r="N519" s="716"/>
      <c r="O519" s="716"/>
      <c r="P519" s="716"/>
      <c r="Q519" s="716"/>
      <c r="R519" s="716"/>
      <c r="S519" s="716"/>
      <c r="T519" s="1051"/>
      <c r="U519" s="360" t="s">
        <v>232</v>
      </c>
      <c r="V519" s="821">
        <v>31</v>
      </c>
      <c r="W519" s="358">
        <f t="shared" si="15"/>
        <v>511</v>
      </c>
      <c r="X519" s="580"/>
      <c r="Y519" s="1006"/>
      <c r="Z519" s="707"/>
      <c r="AA519" s="1008"/>
      <c r="AB519" s="1012"/>
      <c r="AC519" s="1009"/>
      <c r="AD519" s="1007"/>
    </row>
    <row r="520" spans="2:30">
      <c r="B520" s="360" t="s">
        <v>248</v>
      </c>
      <c r="C520" s="821">
        <v>8</v>
      </c>
      <c r="D520" s="358">
        <v>512</v>
      </c>
      <c r="E520" s="439"/>
      <c r="F520" s="580"/>
      <c r="H520" s="360" t="s">
        <v>413</v>
      </c>
      <c r="I520" s="821">
        <v>32</v>
      </c>
      <c r="J520" s="358">
        <f t="shared" si="14"/>
        <v>17980</v>
      </c>
      <c r="K520" s="580"/>
      <c r="L520" s="580"/>
      <c r="M520" s="1006"/>
      <c r="N520" s="716"/>
      <c r="O520" s="716"/>
      <c r="P520" s="716"/>
      <c r="Q520" s="716"/>
      <c r="R520" s="716"/>
      <c r="S520" s="716"/>
      <c r="T520" s="1051"/>
      <c r="U520" s="360" t="s">
        <v>232</v>
      </c>
      <c r="V520" s="821">
        <v>32</v>
      </c>
      <c r="W520" s="358">
        <f t="shared" si="15"/>
        <v>512</v>
      </c>
      <c r="X520" s="580"/>
      <c r="Y520" s="1006"/>
      <c r="Z520" s="707"/>
      <c r="AA520" s="1008"/>
      <c r="AB520" s="1012"/>
      <c r="AC520" s="1009"/>
      <c r="AD520" s="1007"/>
    </row>
    <row r="521" spans="2:30">
      <c r="B521" s="360" t="s">
        <v>248</v>
      </c>
      <c r="C521" s="821">
        <v>9</v>
      </c>
      <c r="D521" s="358">
        <v>513</v>
      </c>
      <c r="E521" s="439"/>
      <c r="F521" s="580"/>
      <c r="H521" s="360" t="s">
        <v>413</v>
      </c>
      <c r="I521" s="821">
        <v>33</v>
      </c>
      <c r="J521" s="358">
        <f t="shared" si="14"/>
        <v>17981</v>
      </c>
      <c r="K521" s="580"/>
      <c r="L521" s="580"/>
      <c r="M521" s="1006"/>
      <c r="N521" s="716"/>
      <c r="O521" s="716"/>
      <c r="P521" s="716"/>
      <c r="Q521" s="716"/>
      <c r="R521" s="716"/>
      <c r="S521" s="716"/>
      <c r="T521" s="1051"/>
      <c r="U521" s="360" t="s">
        <v>232</v>
      </c>
      <c r="V521" s="821">
        <v>33</v>
      </c>
      <c r="W521" s="358">
        <f t="shared" si="15"/>
        <v>513</v>
      </c>
      <c r="X521" s="580"/>
      <c r="Y521" s="1006"/>
      <c r="Z521" s="707"/>
      <c r="AA521" s="1008"/>
      <c r="AB521" s="1012"/>
      <c r="AC521" s="1009"/>
      <c r="AD521" s="1007"/>
    </row>
    <row r="522" spans="2:30">
      <c r="B522" s="360" t="s">
        <v>248</v>
      </c>
      <c r="C522" s="821">
        <v>10</v>
      </c>
      <c r="D522" s="358">
        <v>514</v>
      </c>
      <c r="E522" s="439"/>
      <c r="F522" s="580"/>
      <c r="H522" s="360" t="s">
        <v>413</v>
      </c>
      <c r="I522" s="821">
        <v>34</v>
      </c>
      <c r="J522" s="358">
        <f t="shared" ref="J522:J585" si="16">J521+1</f>
        <v>17982</v>
      </c>
      <c r="K522" s="580"/>
      <c r="L522" s="580"/>
      <c r="M522" s="1006"/>
      <c r="N522" s="716"/>
      <c r="O522" s="716"/>
      <c r="P522" s="716"/>
      <c r="Q522" s="716"/>
      <c r="R522" s="716"/>
      <c r="S522" s="716"/>
      <c r="T522" s="1051"/>
      <c r="U522" s="360" t="s">
        <v>232</v>
      </c>
      <c r="V522" s="821">
        <v>34</v>
      </c>
      <c r="W522" s="358">
        <f t="shared" ref="W522:W585" si="17">W521+1</f>
        <v>514</v>
      </c>
      <c r="X522" s="580"/>
      <c r="Y522" s="1006"/>
      <c r="Z522" s="707"/>
      <c r="AA522" s="1008"/>
      <c r="AB522" s="1012"/>
      <c r="AC522" s="1009"/>
      <c r="AD522" s="1007"/>
    </row>
    <row r="523" spans="2:30">
      <c r="B523" s="360" t="s">
        <v>248</v>
      </c>
      <c r="C523" s="821">
        <v>11</v>
      </c>
      <c r="D523" s="358">
        <v>515</v>
      </c>
      <c r="E523" s="439"/>
      <c r="F523" s="580"/>
      <c r="H523" s="360" t="s">
        <v>413</v>
      </c>
      <c r="I523" s="821">
        <v>35</v>
      </c>
      <c r="J523" s="358">
        <f t="shared" si="16"/>
        <v>17983</v>
      </c>
      <c r="K523" s="580"/>
      <c r="L523" s="580"/>
      <c r="M523" s="1006"/>
      <c r="N523" s="716"/>
      <c r="O523" s="716"/>
      <c r="P523" s="716"/>
      <c r="Q523" s="716"/>
      <c r="R523" s="716"/>
      <c r="S523" s="716"/>
      <c r="T523" s="1051"/>
      <c r="U523" s="360" t="s">
        <v>232</v>
      </c>
      <c r="V523" s="821">
        <v>35</v>
      </c>
      <c r="W523" s="358">
        <f t="shared" si="17"/>
        <v>515</v>
      </c>
      <c r="X523" s="580"/>
      <c r="Y523" s="1006"/>
      <c r="Z523" s="707"/>
      <c r="AA523" s="1008"/>
      <c r="AB523" s="1012"/>
      <c r="AC523" s="1009"/>
      <c r="AD523" s="1007"/>
    </row>
    <row r="524" spans="2:30">
      <c r="B524" s="360" t="s">
        <v>248</v>
      </c>
      <c r="C524" s="821">
        <v>12</v>
      </c>
      <c r="D524" s="358">
        <v>516</v>
      </c>
      <c r="E524" s="439"/>
      <c r="F524" s="580"/>
      <c r="H524" s="360" t="s">
        <v>413</v>
      </c>
      <c r="I524" s="821">
        <v>36</v>
      </c>
      <c r="J524" s="358">
        <f t="shared" si="16"/>
        <v>17984</v>
      </c>
      <c r="K524" s="580"/>
      <c r="L524" s="580"/>
      <c r="M524" s="1006"/>
      <c r="N524" s="716"/>
      <c r="O524" s="716"/>
      <c r="P524" s="716"/>
      <c r="Q524" s="716"/>
      <c r="R524" s="716"/>
      <c r="S524" s="716"/>
      <c r="T524" s="1051"/>
      <c r="U524" s="360" t="s">
        <v>232</v>
      </c>
      <c r="V524" s="821">
        <v>36</v>
      </c>
      <c r="W524" s="358">
        <f t="shared" si="17"/>
        <v>516</v>
      </c>
      <c r="X524" s="580"/>
      <c r="Y524" s="1006"/>
      <c r="Z524" s="707"/>
      <c r="AA524" s="1008"/>
      <c r="AB524" s="1012"/>
      <c r="AC524" s="1009"/>
      <c r="AD524" s="1007"/>
    </row>
    <row r="525" spans="2:30">
      <c r="B525" s="360" t="s">
        <v>248</v>
      </c>
      <c r="C525" s="821">
        <v>13</v>
      </c>
      <c r="D525" s="358">
        <v>517</v>
      </c>
      <c r="E525" s="439"/>
      <c r="F525" s="580"/>
      <c r="H525" s="360" t="s">
        <v>413</v>
      </c>
      <c r="I525" s="821">
        <v>37</v>
      </c>
      <c r="J525" s="358">
        <f t="shared" si="16"/>
        <v>17985</v>
      </c>
      <c r="K525" s="580"/>
      <c r="L525" s="580"/>
      <c r="M525" s="1006"/>
      <c r="N525" s="716"/>
      <c r="O525" s="716"/>
      <c r="P525" s="716"/>
      <c r="Q525" s="716"/>
      <c r="R525" s="716"/>
      <c r="S525" s="716"/>
      <c r="T525" s="1051"/>
      <c r="U525" s="360" t="s">
        <v>232</v>
      </c>
      <c r="V525" s="821">
        <v>37</v>
      </c>
      <c r="W525" s="358">
        <f t="shared" si="17"/>
        <v>517</v>
      </c>
      <c r="X525" s="580"/>
      <c r="Y525" s="1006"/>
      <c r="Z525" s="707"/>
      <c r="AA525" s="1008"/>
      <c r="AB525" s="1012"/>
      <c r="AC525" s="1009"/>
      <c r="AD525" s="1007"/>
    </row>
    <row r="526" spans="2:30">
      <c r="B526" s="360" t="s">
        <v>248</v>
      </c>
      <c r="C526" s="821">
        <v>14</v>
      </c>
      <c r="D526" s="358">
        <v>518</v>
      </c>
      <c r="E526" s="439"/>
      <c r="F526" s="580"/>
      <c r="H526" s="360" t="s">
        <v>413</v>
      </c>
      <c r="I526" s="821">
        <v>38</v>
      </c>
      <c r="J526" s="358">
        <f t="shared" si="16"/>
        <v>17986</v>
      </c>
      <c r="K526" s="580"/>
      <c r="L526" s="580"/>
      <c r="M526" s="1006"/>
      <c r="N526" s="716"/>
      <c r="O526" s="716"/>
      <c r="P526" s="716"/>
      <c r="Q526" s="716"/>
      <c r="R526" s="716"/>
      <c r="S526" s="716"/>
      <c r="T526" s="1051"/>
      <c r="U526" s="360" t="s">
        <v>232</v>
      </c>
      <c r="V526" s="821">
        <v>38</v>
      </c>
      <c r="W526" s="358">
        <f t="shared" si="17"/>
        <v>518</v>
      </c>
      <c r="X526" s="580"/>
      <c r="Y526" s="1006"/>
      <c r="Z526" s="707"/>
      <c r="AA526" s="1008"/>
      <c r="AB526" s="1012"/>
      <c r="AC526" s="1009"/>
      <c r="AD526" s="1007"/>
    </row>
    <row r="527" spans="2:30">
      <c r="B527" s="360" t="s">
        <v>248</v>
      </c>
      <c r="C527" s="821">
        <v>15</v>
      </c>
      <c r="D527" s="358">
        <v>519</v>
      </c>
      <c r="E527" s="439"/>
      <c r="F527" s="580"/>
      <c r="H527" s="360" t="s">
        <v>413</v>
      </c>
      <c r="I527" s="821">
        <v>39</v>
      </c>
      <c r="J527" s="358">
        <f t="shared" si="16"/>
        <v>17987</v>
      </c>
      <c r="K527" s="580"/>
      <c r="L527" s="580"/>
      <c r="M527" s="1006"/>
      <c r="N527" s="716"/>
      <c r="O527" s="716"/>
      <c r="P527" s="716"/>
      <c r="Q527" s="716"/>
      <c r="R527" s="716"/>
      <c r="S527" s="716"/>
      <c r="T527" s="1051"/>
      <c r="U527" s="360" t="s">
        <v>232</v>
      </c>
      <c r="V527" s="821">
        <v>39</v>
      </c>
      <c r="W527" s="358">
        <f t="shared" si="17"/>
        <v>519</v>
      </c>
      <c r="X527" s="580"/>
      <c r="Y527" s="1006"/>
      <c r="Z527" s="707"/>
      <c r="AA527" s="1008"/>
      <c r="AB527" s="1012"/>
      <c r="AC527" s="1009"/>
      <c r="AD527" s="1007"/>
    </row>
    <row r="528" spans="2:30">
      <c r="B528" s="360" t="s">
        <v>248</v>
      </c>
      <c r="C528" s="821">
        <v>16</v>
      </c>
      <c r="D528" s="358">
        <v>520</v>
      </c>
      <c r="E528" s="439"/>
      <c r="F528" s="580"/>
      <c r="H528" s="360" t="s">
        <v>413</v>
      </c>
      <c r="I528" s="821">
        <v>40</v>
      </c>
      <c r="J528" s="358">
        <f t="shared" si="16"/>
        <v>17988</v>
      </c>
      <c r="K528" s="580"/>
      <c r="L528" s="580"/>
      <c r="M528" s="1006"/>
      <c r="N528" s="716"/>
      <c r="O528" s="716"/>
      <c r="P528" s="716"/>
      <c r="Q528" s="716"/>
      <c r="R528" s="716"/>
      <c r="S528" s="716"/>
      <c r="T528" s="1051"/>
      <c r="U528" s="360" t="s">
        <v>232</v>
      </c>
      <c r="V528" s="821">
        <v>40</v>
      </c>
      <c r="W528" s="358">
        <f t="shared" si="17"/>
        <v>520</v>
      </c>
      <c r="X528" s="580"/>
      <c r="Y528" s="1006"/>
      <c r="Z528" s="707"/>
      <c r="AA528" s="1008"/>
      <c r="AB528" s="1012"/>
      <c r="AC528" s="1009"/>
      <c r="AD528" s="1007"/>
    </row>
    <row r="529" spans="2:30">
      <c r="B529" s="360" t="s">
        <v>248</v>
      </c>
      <c r="C529" s="821">
        <v>17</v>
      </c>
      <c r="D529" s="358">
        <v>521</v>
      </c>
      <c r="E529" s="439"/>
      <c r="F529" s="580"/>
      <c r="H529" s="360" t="s">
        <v>413</v>
      </c>
      <c r="I529" s="821">
        <v>41</v>
      </c>
      <c r="J529" s="358">
        <f t="shared" si="16"/>
        <v>17989</v>
      </c>
      <c r="K529" s="580"/>
      <c r="L529" s="580"/>
      <c r="M529" s="1006"/>
      <c r="N529" s="716"/>
      <c r="O529" s="716"/>
      <c r="P529" s="716"/>
      <c r="Q529" s="716"/>
      <c r="R529" s="716"/>
      <c r="S529" s="716"/>
      <c r="T529" s="1051"/>
      <c r="U529" s="360" t="s">
        <v>232</v>
      </c>
      <c r="V529" s="821">
        <v>41</v>
      </c>
      <c r="W529" s="358">
        <f t="shared" si="17"/>
        <v>521</v>
      </c>
      <c r="X529" s="580"/>
      <c r="Y529" s="1006"/>
      <c r="Z529" s="707"/>
      <c r="AA529" s="1008"/>
      <c r="AB529" s="1012"/>
      <c r="AC529" s="1009"/>
      <c r="AD529" s="1007"/>
    </row>
    <row r="530" spans="2:30">
      <c r="B530" s="360" t="s">
        <v>248</v>
      </c>
      <c r="C530" s="821">
        <v>18</v>
      </c>
      <c r="D530" s="358">
        <v>522</v>
      </c>
      <c r="E530" s="439"/>
      <c r="F530" s="580"/>
      <c r="H530" s="360" t="s">
        <v>413</v>
      </c>
      <c r="I530" s="821">
        <v>42</v>
      </c>
      <c r="J530" s="358">
        <f t="shared" si="16"/>
        <v>17990</v>
      </c>
      <c r="K530" s="580"/>
      <c r="L530" s="580"/>
      <c r="M530" s="1006"/>
      <c r="N530" s="716"/>
      <c r="O530" s="716"/>
      <c r="P530" s="716"/>
      <c r="Q530" s="716"/>
      <c r="R530" s="716"/>
      <c r="S530" s="716"/>
      <c r="T530" s="1051"/>
      <c r="U530" s="360" t="s">
        <v>232</v>
      </c>
      <c r="V530" s="821">
        <v>42</v>
      </c>
      <c r="W530" s="358">
        <f t="shared" si="17"/>
        <v>522</v>
      </c>
      <c r="X530" s="580"/>
      <c r="Y530" s="1006"/>
      <c r="Z530" s="707"/>
      <c r="AA530" s="1008"/>
      <c r="AB530" s="1012"/>
      <c r="AC530" s="1009"/>
      <c r="AD530" s="1007"/>
    </row>
    <row r="531" spans="2:30">
      <c r="B531" s="360" t="s">
        <v>248</v>
      </c>
      <c r="C531" s="821">
        <v>19</v>
      </c>
      <c r="D531" s="358">
        <v>523</v>
      </c>
      <c r="E531" s="439"/>
      <c r="F531" s="580"/>
      <c r="H531" s="360" t="s">
        <v>413</v>
      </c>
      <c r="I531" s="821">
        <v>43</v>
      </c>
      <c r="J531" s="358">
        <f t="shared" si="16"/>
        <v>17991</v>
      </c>
      <c r="K531" s="580"/>
      <c r="L531" s="580"/>
      <c r="M531" s="1006"/>
      <c r="N531" s="716"/>
      <c r="O531" s="716"/>
      <c r="P531" s="716"/>
      <c r="Q531" s="716"/>
      <c r="R531" s="716"/>
      <c r="S531" s="716"/>
      <c r="T531" s="1051"/>
      <c r="U531" s="360" t="s">
        <v>232</v>
      </c>
      <c r="V531" s="821">
        <v>43</v>
      </c>
      <c r="W531" s="358">
        <f t="shared" si="17"/>
        <v>523</v>
      </c>
      <c r="X531" s="580"/>
      <c r="Y531" s="1006"/>
      <c r="Z531" s="707"/>
      <c r="AA531" s="1008"/>
      <c r="AB531" s="1012"/>
      <c r="AC531" s="1009"/>
      <c r="AD531" s="1007"/>
    </row>
    <row r="532" spans="2:30">
      <c r="B532" s="360" t="s">
        <v>248</v>
      </c>
      <c r="C532" s="821">
        <v>20</v>
      </c>
      <c r="D532" s="358">
        <v>524</v>
      </c>
      <c r="E532" s="439"/>
      <c r="F532" s="580"/>
      <c r="H532" s="360" t="s">
        <v>413</v>
      </c>
      <c r="I532" s="821">
        <v>44</v>
      </c>
      <c r="J532" s="358">
        <f t="shared" si="16"/>
        <v>17992</v>
      </c>
      <c r="K532" s="580"/>
      <c r="L532" s="580"/>
      <c r="M532" s="1006"/>
      <c r="N532" s="716"/>
      <c r="O532" s="716"/>
      <c r="P532" s="716"/>
      <c r="Q532" s="716"/>
      <c r="R532" s="716"/>
      <c r="S532" s="716"/>
      <c r="T532" s="1051"/>
      <c r="U532" s="360" t="s">
        <v>232</v>
      </c>
      <c r="V532" s="821">
        <v>44</v>
      </c>
      <c r="W532" s="358">
        <f t="shared" si="17"/>
        <v>524</v>
      </c>
      <c r="X532" s="580"/>
      <c r="Y532" s="1006"/>
      <c r="Z532" s="707"/>
      <c r="AA532" s="1008"/>
      <c r="AB532" s="1012"/>
      <c r="AC532" s="1009"/>
      <c r="AD532" s="1007"/>
    </row>
    <row r="533" spans="2:30">
      <c r="B533" s="360" t="s">
        <v>248</v>
      </c>
      <c r="C533" s="821">
        <v>21</v>
      </c>
      <c r="D533" s="358">
        <v>525</v>
      </c>
      <c r="E533" s="439"/>
      <c r="F533" s="580"/>
      <c r="H533" s="360" t="s">
        <v>413</v>
      </c>
      <c r="I533" s="821">
        <v>45</v>
      </c>
      <c r="J533" s="358">
        <f t="shared" si="16"/>
        <v>17993</v>
      </c>
      <c r="K533" s="580"/>
      <c r="L533" s="580"/>
      <c r="M533" s="1006"/>
      <c r="N533" s="716"/>
      <c r="O533" s="716"/>
      <c r="P533" s="716"/>
      <c r="Q533" s="716"/>
      <c r="R533" s="716"/>
      <c r="S533" s="716"/>
      <c r="T533" s="1051"/>
      <c r="U533" s="360" t="s">
        <v>232</v>
      </c>
      <c r="V533" s="821">
        <v>45</v>
      </c>
      <c r="W533" s="358">
        <f t="shared" si="17"/>
        <v>525</v>
      </c>
      <c r="X533" s="580"/>
      <c r="Y533" s="1006"/>
      <c r="Z533" s="707"/>
      <c r="AA533" s="1008"/>
      <c r="AB533" s="1012"/>
      <c r="AC533" s="1009"/>
      <c r="AD533" s="1007"/>
    </row>
    <row r="534" spans="2:30">
      <c r="B534" s="360" t="s">
        <v>248</v>
      </c>
      <c r="C534" s="821">
        <v>22</v>
      </c>
      <c r="D534" s="358">
        <v>526</v>
      </c>
      <c r="E534" s="439"/>
      <c r="F534" s="580"/>
      <c r="H534" s="360" t="s">
        <v>413</v>
      </c>
      <c r="I534" s="821">
        <v>46</v>
      </c>
      <c r="J534" s="358">
        <f t="shared" si="16"/>
        <v>17994</v>
      </c>
      <c r="K534" s="580"/>
      <c r="L534" s="580"/>
      <c r="M534" s="1006"/>
      <c r="N534" s="716"/>
      <c r="O534" s="716"/>
      <c r="P534" s="716"/>
      <c r="Q534" s="716"/>
      <c r="R534" s="716"/>
      <c r="S534" s="716"/>
      <c r="T534" s="1051"/>
      <c r="U534" s="360" t="s">
        <v>232</v>
      </c>
      <c r="V534" s="821">
        <v>46</v>
      </c>
      <c r="W534" s="358">
        <f t="shared" si="17"/>
        <v>526</v>
      </c>
      <c r="X534" s="580"/>
      <c r="Y534" s="1006"/>
      <c r="Z534" s="707"/>
      <c r="AA534" s="1008"/>
      <c r="AB534" s="1012"/>
      <c r="AC534" s="1009"/>
      <c r="AD534" s="1007"/>
    </row>
    <row r="535" spans="2:30">
      <c r="B535" s="360" t="s">
        <v>248</v>
      </c>
      <c r="C535" s="821">
        <v>23</v>
      </c>
      <c r="D535" s="358">
        <v>527</v>
      </c>
      <c r="E535" s="439"/>
      <c r="F535" s="580"/>
      <c r="H535" s="360" t="s">
        <v>413</v>
      </c>
      <c r="I535" s="821">
        <v>47</v>
      </c>
      <c r="J535" s="358">
        <f t="shared" si="16"/>
        <v>17995</v>
      </c>
      <c r="K535" s="580"/>
      <c r="L535" s="580"/>
      <c r="M535" s="1006"/>
      <c r="N535" s="716"/>
      <c r="O535" s="716"/>
      <c r="P535" s="716"/>
      <c r="Q535" s="716"/>
      <c r="R535" s="716"/>
      <c r="S535" s="716"/>
      <c r="T535" s="1051"/>
      <c r="U535" s="360" t="s">
        <v>232</v>
      </c>
      <c r="V535" s="821">
        <v>47</v>
      </c>
      <c r="W535" s="358">
        <f t="shared" si="17"/>
        <v>527</v>
      </c>
      <c r="X535" s="580"/>
      <c r="Y535" s="1006"/>
      <c r="Z535" s="707"/>
      <c r="AA535" s="1008"/>
      <c r="AB535" s="1012"/>
      <c r="AC535" s="1009"/>
      <c r="AD535" s="1007"/>
    </row>
    <row r="536" spans="2:30">
      <c r="B536" s="360" t="s">
        <v>248</v>
      </c>
      <c r="C536" s="821">
        <v>24</v>
      </c>
      <c r="D536" s="358">
        <v>528</v>
      </c>
      <c r="E536" s="439"/>
      <c r="F536" s="580"/>
      <c r="H536" s="360" t="s">
        <v>413</v>
      </c>
      <c r="I536" s="821">
        <v>48</v>
      </c>
      <c r="J536" s="358">
        <f t="shared" si="16"/>
        <v>17996</v>
      </c>
      <c r="K536" s="580"/>
      <c r="L536" s="580"/>
      <c r="M536" s="1006"/>
      <c r="N536" s="716"/>
      <c r="O536" s="716"/>
      <c r="P536" s="716"/>
      <c r="Q536" s="716"/>
      <c r="R536" s="716"/>
      <c r="S536" s="716"/>
      <c r="T536" s="1051"/>
      <c r="U536" s="360" t="s">
        <v>232</v>
      </c>
      <c r="V536" s="821">
        <v>48</v>
      </c>
      <c r="W536" s="358">
        <f t="shared" si="17"/>
        <v>528</v>
      </c>
      <c r="X536" s="580"/>
      <c r="Y536" s="1006"/>
      <c r="Z536" s="707"/>
      <c r="AA536" s="1008"/>
      <c r="AB536" s="1012"/>
      <c r="AC536" s="1009"/>
      <c r="AD536" s="1007"/>
    </row>
    <row r="537" spans="2:30">
      <c r="B537" s="360" t="s">
        <v>249</v>
      </c>
      <c r="C537" s="821">
        <v>1</v>
      </c>
      <c r="D537" s="358">
        <v>529</v>
      </c>
      <c r="E537" s="439"/>
      <c r="F537" s="580"/>
      <c r="H537" s="360" t="s">
        <v>413</v>
      </c>
      <c r="I537" s="821">
        <v>49</v>
      </c>
      <c r="J537" s="358">
        <f t="shared" si="16"/>
        <v>17997</v>
      </c>
      <c r="K537" s="580"/>
      <c r="L537" s="580"/>
      <c r="M537" s="1006"/>
      <c r="N537" s="716"/>
      <c r="O537" s="716"/>
      <c r="P537" s="716"/>
      <c r="Q537" s="716"/>
      <c r="R537" s="716"/>
      <c r="S537" s="716"/>
      <c r="T537" s="1051"/>
      <c r="U537" s="360" t="s">
        <v>232</v>
      </c>
      <c r="V537" s="821">
        <v>49</v>
      </c>
      <c r="W537" s="358">
        <f t="shared" si="17"/>
        <v>529</v>
      </c>
      <c r="X537" s="580"/>
      <c r="Y537" s="1006"/>
      <c r="Z537" s="707"/>
      <c r="AA537" s="1008"/>
      <c r="AB537" s="1012"/>
      <c r="AC537" s="1009"/>
      <c r="AD537" s="1007"/>
    </row>
    <row r="538" spans="2:30">
      <c r="B538" s="360" t="s">
        <v>249</v>
      </c>
      <c r="C538" s="821">
        <v>2</v>
      </c>
      <c r="D538" s="358">
        <v>530</v>
      </c>
      <c r="E538" s="439"/>
      <c r="F538" s="580"/>
      <c r="H538" s="360" t="s">
        <v>413</v>
      </c>
      <c r="I538" s="821">
        <v>50</v>
      </c>
      <c r="J538" s="358">
        <f t="shared" si="16"/>
        <v>17998</v>
      </c>
      <c r="K538" s="580"/>
      <c r="L538" s="580"/>
      <c r="M538" s="1006"/>
      <c r="N538" s="716"/>
      <c r="O538" s="716"/>
      <c r="P538" s="716"/>
      <c r="Q538" s="716"/>
      <c r="R538" s="716"/>
      <c r="S538" s="716"/>
      <c r="T538" s="1051"/>
      <c r="U538" s="360" t="s">
        <v>232</v>
      </c>
      <c r="V538" s="821">
        <v>50</v>
      </c>
      <c r="W538" s="358">
        <f t="shared" si="17"/>
        <v>530</v>
      </c>
      <c r="X538" s="580"/>
      <c r="Y538" s="1006"/>
      <c r="Z538" s="707"/>
      <c r="AA538" s="1008"/>
      <c r="AB538" s="1012"/>
      <c r="AC538" s="1009"/>
      <c r="AD538" s="1007"/>
    </row>
    <row r="539" spans="2:30">
      <c r="B539" s="360" t="s">
        <v>249</v>
      </c>
      <c r="C539" s="821">
        <v>3</v>
      </c>
      <c r="D539" s="358">
        <v>531</v>
      </c>
      <c r="E539" s="439"/>
      <c r="F539" s="580"/>
      <c r="H539" s="360" t="s">
        <v>413</v>
      </c>
      <c r="I539" s="821">
        <v>51</v>
      </c>
      <c r="J539" s="358">
        <f t="shared" si="16"/>
        <v>17999</v>
      </c>
      <c r="K539" s="580"/>
      <c r="L539" s="580"/>
      <c r="M539" s="1006"/>
      <c r="N539" s="716"/>
      <c r="O539" s="716"/>
      <c r="P539" s="716"/>
      <c r="Q539" s="716"/>
      <c r="R539" s="716"/>
      <c r="S539" s="716"/>
      <c r="T539" s="1051"/>
      <c r="U539" s="360" t="s">
        <v>232</v>
      </c>
      <c r="V539" s="821">
        <v>51</v>
      </c>
      <c r="W539" s="358">
        <f t="shared" si="17"/>
        <v>531</v>
      </c>
      <c r="X539" s="580"/>
      <c r="Y539" s="1006"/>
      <c r="Z539" s="707"/>
      <c r="AA539" s="1008"/>
      <c r="AB539" s="1012"/>
      <c r="AC539" s="1009"/>
      <c r="AD539" s="1007"/>
    </row>
    <row r="540" spans="2:30">
      <c r="B540" s="360" t="s">
        <v>249</v>
      </c>
      <c r="C540" s="821">
        <v>4</v>
      </c>
      <c r="D540" s="358">
        <v>532</v>
      </c>
      <c r="E540" s="439"/>
      <c r="F540" s="580"/>
      <c r="H540" s="360" t="s">
        <v>413</v>
      </c>
      <c r="I540" s="821">
        <v>52</v>
      </c>
      <c r="J540" s="358">
        <f t="shared" si="16"/>
        <v>18000</v>
      </c>
      <c r="K540" s="580"/>
      <c r="L540" s="580"/>
      <c r="M540" s="1006"/>
      <c r="N540" s="716"/>
      <c r="O540" s="716"/>
      <c r="P540" s="716"/>
      <c r="Q540" s="716"/>
      <c r="R540" s="716"/>
      <c r="S540" s="716"/>
      <c r="T540" s="1051"/>
      <c r="U540" s="360" t="s">
        <v>232</v>
      </c>
      <c r="V540" s="821">
        <v>52</v>
      </c>
      <c r="W540" s="358">
        <f t="shared" si="17"/>
        <v>532</v>
      </c>
      <c r="X540" s="580"/>
      <c r="Y540" s="1006"/>
      <c r="Z540" s="707"/>
      <c r="AA540" s="1008"/>
      <c r="AB540" s="1012"/>
      <c r="AC540" s="1009"/>
      <c r="AD540" s="1007"/>
    </row>
    <row r="541" spans="2:30">
      <c r="B541" s="360" t="s">
        <v>249</v>
      </c>
      <c r="C541" s="821">
        <v>5</v>
      </c>
      <c r="D541" s="358">
        <v>533</v>
      </c>
      <c r="E541" s="439"/>
      <c r="F541" s="580"/>
      <c r="H541" s="360" t="s">
        <v>413</v>
      </c>
      <c r="I541" s="821">
        <v>53</v>
      </c>
      <c r="J541" s="358">
        <f t="shared" si="16"/>
        <v>18001</v>
      </c>
      <c r="K541" s="580"/>
      <c r="L541" s="580"/>
      <c r="M541" s="1006"/>
      <c r="N541" s="716"/>
      <c r="O541" s="716"/>
      <c r="P541" s="716"/>
      <c r="Q541" s="716"/>
      <c r="R541" s="716"/>
      <c r="S541" s="716"/>
      <c r="T541" s="1051"/>
      <c r="U541" s="360" t="s">
        <v>232</v>
      </c>
      <c r="V541" s="821">
        <v>53</v>
      </c>
      <c r="W541" s="358">
        <f t="shared" si="17"/>
        <v>533</v>
      </c>
      <c r="X541" s="580"/>
      <c r="Y541" s="1006"/>
      <c r="Z541" s="707"/>
      <c r="AA541" s="1008"/>
      <c r="AB541" s="1012"/>
      <c r="AC541" s="1009"/>
      <c r="AD541" s="1007"/>
    </row>
    <row r="542" spans="2:30">
      <c r="B542" s="360" t="s">
        <v>249</v>
      </c>
      <c r="C542" s="821">
        <v>6</v>
      </c>
      <c r="D542" s="358">
        <v>534</v>
      </c>
      <c r="E542" s="439"/>
      <c r="F542" s="580"/>
      <c r="H542" s="360" t="s">
        <v>413</v>
      </c>
      <c r="I542" s="821">
        <v>54</v>
      </c>
      <c r="J542" s="358">
        <f t="shared" si="16"/>
        <v>18002</v>
      </c>
      <c r="K542" s="580"/>
      <c r="L542" s="580"/>
      <c r="M542" s="1006"/>
      <c r="N542" s="716"/>
      <c r="O542" s="716"/>
      <c r="P542" s="716"/>
      <c r="Q542" s="716"/>
      <c r="R542" s="716"/>
      <c r="S542" s="716"/>
      <c r="T542" s="1051"/>
      <c r="U542" s="360" t="s">
        <v>232</v>
      </c>
      <c r="V542" s="821">
        <v>54</v>
      </c>
      <c r="W542" s="358">
        <f t="shared" si="17"/>
        <v>534</v>
      </c>
      <c r="X542" s="580"/>
      <c r="Y542" s="1006"/>
      <c r="Z542" s="707"/>
      <c r="AA542" s="1008"/>
      <c r="AB542" s="1012"/>
      <c r="AC542" s="1009"/>
      <c r="AD542" s="1007"/>
    </row>
    <row r="543" spans="2:30">
      <c r="B543" s="360" t="s">
        <v>249</v>
      </c>
      <c r="C543" s="821">
        <v>7</v>
      </c>
      <c r="D543" s="358">
        <v>535</v>
      </c>
      <c r="E543" s="439"/>
      <c r="F543" s="580"/>
      <c r="H543" s="360" t="s">
        <v>413</v>
      </c>
      <c r="I543" s="821">
        <v>55</v>
      </c>
      <c r="J543" s="358">
        <f t="shared" si="16"/>
        <v>18003</v>
      </c>
      <c r="K543" s="580"/>
      <c r="L543" s="580"/>
      <c r="M543" s="1006"/>
      <c r="N543" s="716"/>
      <c r="O543" s="716"/>
      <c r="P543" s="716"/>
      <c r="Q543" s="716"/>
      <c r="R543" s="716"/>
      <c r="S543" s="716"/>
      <c r="T543" s="1051"/>
      <c r="U543" s="360" t="s">
        <v>232</v>
      </c>
      <c r="V543" s="821">
        <v>55</v>
      </c>
      <c r="W543" s="358">
        <f t="shared" si="17"/>
        <v>535</v>
      </c>
      <c r="X543" s="580"/>
      <c r="Y543" s="1006"/>
      <c r="Z543" s="707"/>
      <c r="AA543" s="1008"/>
      <c r="AB543" s="1012"/>
      <c r="AC543" s="1009"/>
      <c r="AD543" s="1007"/>
    </row>
    <row r="544" spans="2:30">
      <c r="B544" s="360" t="s">
        <v>249</v>
      </c>
      <c r="C544" s="821">
        <v>8</v>
      </c>
      <c r="D544" s="358">
        <v>536</v>
      </c>
      <c r="E544" s="439"/>
      <c r="F544" s="580"/>
      <c r="H544" s="360" t="s">
        <v>413</v>
      </c>
      <c r="I544" s="821">
        <v>56</v>
      </c>
      <c r="J544" s="358">
        <f t="shared" si="16"/>
        <v>18004</v>
      </c>
      <c r="K544" s="580"/>
      <c r="L544" s="580"/>
      <c r="M544" s="1006"/>
      <c r="N544" s="716"/>
      <c r="O544" s="716"/>
      <c r="P544" s="716"/>
      <c r="Q544" s="716"/>
      <c r="R544" s="716"/>
      <c r="S544" s="716"/>
      <c r="T544" s="1051"/>
      <c r="U544" s="360" t="s">
        <v>232</v>
      </c>
      <c r="V544" s="821">
        <v>56</v>
      </c>
      <c r="W544" s="358">
        <f t="shared" si="17"/>
        <v>536</v>
      </c>
      <c r="X544" s="580"/>
      <c r="Y544" s="1006"/>
      <c r="Z544" s="707"/>
      <c r="AA544" s="1008"/>
      <c r="AB544" s="1012"/>
      <c r="AC544" s="1009"/>
      <c r="AD544" s="1007"/>
    </row>
    <row r="545" spans="2:30">
      <c r="B545" s="360" t="s">
        <v>249</v>
      </c>
      <c r="C545" s="821">
        <v>9</v>
      </c>
      <c r="D545" s="358">
        <v>537</v>
      </c>
      <c r="E545" s="439"/>
      <c r="F545" s="580"/>
      <c r="H545" s="360" t="s">
        <v>413</v>
      </c>
      <c r="I545" s="821">
        <v>57</v>
      </c>
      <c r="J545" s="358">
        <f t="shared" si="16"/>
        <v>18005</v>
      </c>
      <c r="K545" s="580"/>
      <c r="L545" s="580"/>
      <c r="M545" s="1006"/>
      <c r="N545" s="716"/>
      <c r="O545" s="716"/>
      <c r="P545" s="716"/>
      <c r="Q545" s="716"/>
      <c r="R545" s="716"/>
      <c r="S545" s="716"/>
      <c r="T545" s="1051"/>
      <c r="U545" s="360" t="s">
        <v>232</v>
      </c>
      <c r="V545" s="821">
        <v>57</v>
      </c>
      <c r="W545" s="358">
        <f t="shared" si="17"/>
        <v>537</v>
      </c>
      <c r="X545" s="580"/>
      <c r="Y545" s="1006"/>
      <c r="Z545" s="707"/>
      <c r="AA545" s="1008"/>
      <c r="AB545" s="1012"/>
      <c r="AC545" s="1009"/>
      <c r="AD545" s="1007"/>
    </row>
    <row r="546" spans="2:30">
      <c r="B546" s="360" t="s">
        <v>249</v>
      </c>
      <c r="C546" s="821">
        <v>10</v>
      </c>
      <c r="D546" s="358">
        <v>538</v>
      </c>
      <c r="E546" s="439"/>
      <c r="F546" s="580"/>
      <c r="H546" s="360" t="s">
        <v>413</v>
      </c>
      <c r="I546" s="821">
        <v>58</v>
      </c>
      <c r="J546" s="358">
        <f t="shared" si="16"/>
        <v>18006</v>
      </c>
      <c r="K546" s="580"/>
      <c r="L546" s="580"/>
      <c r="M546" s="1006"/>
      <c r="N546" s="716"/>
      <c r="O546" s="716"/>
      <c r="P546" s="716"/>
      <c r="Q546" s="716"/>
      <c r="R546" s="716"/>
      <c r="S546" s="716"/>
      <c r="T546" s="1051"/>
      <c r="U546" s="360" t="s">
        <v>232</v>
      </c>
      <c r="V546" s="821">
        <v>58</v>
      </c>
      <c r="W546" s="358">
        <f t="shared" si="17"/>
        <v>538</v>
      </c>
      <c r="X546" s="580"/>
      <c r="Y546" s="1006"/>
      <c r="Z546" s="707"/>
      <c r="AA546" s="1008"/>
      <c r="AB546" s="1012"/>
      <c r="AC546" s="1009"/>
      <c r="AD546" s="1007"/>
    </row>
    <row r="547" spans="2:30">
      <c r="B547" s="360" t="s">
        <v>249</v>
      </c>
      <c r="C547" s="821">
        <v>11</v>
      </c>
      <c r="D547" s="358">
        <v>539</v>
      </c>
      <c r="E547" s="439"/>
      <c r="F547" s="580"/>
      <c r="H547" s="360" t="s">
        <v>413</v>
      </c>
      <c r="I547" s="821">
        <v>59</v>
      </c>
      <c r="J547" s="358">
        <f t="shared" si="16"/>
        <v>18007</v>
      </c>
      <c r="K547" s="580"/>
      <c r="L547" s="580"/>
      <c r="M547" s="1006"/>
      <c r="N547" s="716"/>
      <c r="O547" s="716"/>
      <c r="P547" s="716"/>
      <c r="Q547" s="716"/>
      <c r="R547" s="716"/>
      <c r="S547" s="716"/>
      <c r="T547" s="1051"/>
      <c r="U547" s="360" t="s">
        <v>232</v>
      </c>
      <c r="V547" s="821">
        <v>59</v>
      </c>
      <c r="W547" s="358">
        <f t="shared" si="17"/>
        <v>539</v>
      </c>
      <c r="X547" s="580"/>
      <c r="Y547" s="1006"/>
      <c r="Z547" s="707"/>
      <c r="AA547" s="1008"/>
      <c r="AB547" s="1012"/>
      <c r="AC547" s="1009"/>
      <c r="AD547" s="1007"/>
    </row>
    <row r="548" spans="2:30">
      <c r="B548" s="360" t="s">
        <v>249</v>
      </c>
      <c r="C548" s="821">
        <v>12</v>
      </c>
      <c r="D548" s="358">
        <v>540</v>
      </c>
      <c r="E548" s="439"/>
      <c r="F548" s="580"/>
      <c r="H548" s="360" t="s">
        <v>413</v>
      </c>
      <c r="I548" s="821">
        <v>60</v>
      </c>
      <c r="J548" s="358">
        <f t="shared" si="16"/>
        <v>18008</v>
      </c>
      <c r="K548" s="580"/>
      <c r="L548" s="580"/>
      <c r="M548" s="1006"/>
      <c r="N548" s="716"/>
      <c r="O548" s="716"/>
      <c r="P548" s="716"/>
      <c r="Q548" s="716"/>
      <c r="R548" s="716"/>
      <c r="S548" s="716"/>
      <c r="T548" s="1051"/>
      <c r="U548" s="360" t="s">
        <v>232</v>
      </c>
      <c r="V548" s="821">
        <v>60</v>
      </c>
      <c r="W548" s="358">
        <f t="shared" si="17"/>
        <v>540</v>
      </c>
      <c r="X548" s="580"/>
      <c r="Y548" s="1006"/>
      <c r="Z548" s="707"/>
      <c r="AA548" s="1008"/>
      <c r="AB548" s="1012"/>
      <c r="AC548" s="1009"/>
      <c r="AD548" s="1007"/>
    </row>
    <row r="549" spans="2:30">
      <c r="B549" s="360" t="s">
        <v>249</v>
      </c>
      <c r="C549" s="821">
        <v>13</v>
      </c>
      <c r="D549" s="358">
        <v>541</v>
      </c>
      <c r="E549" s="439"/>
      <c r="F549" s="580"/>
      <c r="H549" s="360" t="s">
        <v>413</v>
      </c>
      <c r="I549" s="821">
        <v>61</v>
      </c>
      <c r="J549" s="358">
        <f t="shared" si="16"/>
        <v>18009</v>
      </c>
      <c r="K549" s="580"/>
      <c r="L549" s="580"/>
      <c r="M549" s="1006"/>
      <c r="N549" s="716"/>
      <c r="O549" s="716"/>
      <c r="P549" s="716"/>
      <c r="Q549" s="716"/>
      <c r="R549" s="716"/>
      <c r="S549" s="716"/>
      <c r="T549" s="1051"/>
      <c r="U549" s="360" t="s">
        <v>232</v>
      </c>
      <c r="V549" s="821">
        <v>61</v>
      </c>
      <c r="W549" s="358">
        <f t="shared" si="17"/>
        <v>541</v>
      </c>
      <c r="X549" s="580"/>
      <c r="Y549" s="1006"/>
      <c r="Z549" s="707"/>
      <c r="AA549" s="1008"/>
      <c r="AB549" s="1012"/>
      <c r="AC549" s="1009"/>
      <c r="AD549" s="1007"/>
    </row>
    <row r="550" spans="2:30">
      <c r="B550" s="360" t="s">
        <v>249</v>
      </c>
      <c r="C550" s="821">
        <v>14</v>
      </c>
      <c r="D550" s="358">
        <v>542</v>
      </c>
      <c r="E550" s="439"/>
      <c r="F550" s="580"/>
      <c r="H550" s="360" t="s">
        <v>413</v>
      </c>
      <c r="I550" s="821">
        <v>62</v>
      </c>
      <c r="J550" s="358">
        <f t="shared" si="16"/>
        <v>18010</v>
      </c>
      <c r="K550" s="580"/>
      <c r="L550" s="580"/>
      <c r="M550" s="1006"/>
      <c r="N550" s="716"/>
      <c r="O550" s="716"/>
      <c r="P550" s="716"/>
      <c r="Q550" s="716"/>
      <c r="R550" s="716"/>
      <c r="S550" s="716"/>
      <c r="T550" s="1051"/>
      <c r="U550" s="360" t="s">
        <v>232</v>
      </c>
      <c r="V550" s="821">
        <v>62</v>
      </c>
      <c r="W550" s="358">
        <f t="shared" si="17"/>
        <v>542</v>
      </c>
      <c r="X550" s="580"/>
      <c r="Y550" s="1006"/>
      <c r="Z550" s="707"/>
      <c r="AA550" s="1008"/>
      <c r="AB550" s="1012"/>
      <c r="AC550" s="1009"/>
      <c r="AD550" s="1007"/>
    </row>
    <row r="551" spans="2:30">
      <c r="B551" s="360" t="s">
        <v>249</v>
      </c>
      <c r="C551" s="821">
        <v>15</v>
      </c>
      <c r="D551" s="358">
        <v>543</v>
      </c>
      <c r="E551" s="439"/>
      <c r="F551" s="580"/>
      <c r="H551" s="360" t="s">
        <v>413</v>
      </c>
      <c r="I551" s="821">
        <v>63</v>
      </c>
      <c r="J551" s="358">
        <f t="shared" si="16"/>
        <v>18011</v>
      </c>
      <c r="K551" s="580"/>
      <c r="L551" s="580"/>
      <c r="M551" s="1006"/>
      <c r="N551" s="716"/>
      <c r="O551" s="716"/>
      <c r="P551" s="716"/>
      <c r="Q551" s="716"/>
      <c r="R551" s="716"/>
      <c r="S551" s="716"/>
      <c r="T551" s="1051"/>
      <c r="U551" s="360" t="s">
        <v>232</v>
      </c>
      <c r="V551" s="821">
        <v>63</v>
      </c>
      <c r="W551" s="358">
        <f t="shared" si="17"/>
        <v>543</v>
      </c>
      <c r="X551" s="580"/>
      <c r="Y551" s="1006"/>
      <c r="Z551" s="707"/>
      <c r="AA551" s="1008"/>
      <c r="AB551" s="1012"/>
      <c r="AC551" s="1009"/>
      <c r="AD551" s="1007"/>
    </row>
    <row r="552" spans="2:30">
      <c r="B552" s="360" t="s">
        <v>249</v>
      </c>
      <c r="C552" s="821">
        <v>16</v>
      </c>
      <c r="D552" s="358">
        <v>544</v>
      </c>
      <c r="E552" s="439"/>
      <c r="F552" s="580"/>
      <c r="H552" s="360" t="s">
        <v>413</v>
      </c>
      <c r="I552" s="821">
        <v>64</v>
      </c>
      <c r="J552" s="358">
        <f t="shared" si="16"/>
        <v>18012</v>
      </c>
      <c r="K552" s="580"/>
      <c r="L552" s="580"/>
      <c r="M552" s="1006"/>
      <c r="N552" s="716"/>
      <c r="O552" s="716"/>
      <c r="P552" s="716"/>
      <c r="Q552" s="716"/>
      <c r="R552" s="716"/>
      <c r="S552" s="716"/>
      <c r="T552" s="1051"/>
      <c r="U552" s="360" t="s">
        <v>232</v>
      </c>
      <c r="V552" s="821">
        <v>64</v>
      </c>
      <c r="W552" s="358">
        <f t="shared" si="17"/>
        <v>544</v>
      </c>
      <c r="X552" s="580"/>
      <c r="Y552" s="1006"/>
      <c r="Z552" s="707"/>
      <c r="AA552" s="1008"/>
      <c r="AB552" s="1012"/>
      <c r="AC552" s="1009"/>
      <c r="AD552" s="1007"/>
    </row>
    <row r="553" spans="2:30">
      <c r="B553" s="360" t="s">
        <v>249</v>
      </c>
      <c r="C553" s="821">
        <v>17</v>
      </c>
      <c r="D553" s="358">
        <v>545</v>
      </c>
      <c r="E553" s="439"/>
      <c r="F553" s="580"/>
      <c r="H553" s="360" t="s">
        <v>413</v>
      </c>
      <c r="I553" s="821">
        <v>65</v>
      </c>
      <c r="J553" s="358">
        <f t="shared" si="16"/>
        <v>18013</v>
      </c>
      <c r="K553" s="580"/>
      <c r="L553" s="580"/>
      <c r="M553" s="1006"/>
      <c r="N553" s="716"/>
      <c r="O553" s="716"/>
      <c r="P553" s="716"/>
      <c r="Q553" s="716"/>
      <c r="R553" s="716"/>
      <c r="S553" s="716"/>
      <c r="T553" s="1051"/>
      <c r="U553" s="360" t="s">
        <v>232</v>
      </c>
      <c r="V553" s="821">
        <v>65</v>
      </c>
      <c r="W553" s="358">
        <f t="shared" si="17"/>
        <v>545</v>
      </c>
      <c r="X553" s="580"/>
      <c r="Y553" s="1006"/>
      <c r="Z553" s="707"/>
      <c r="AA553" s="1008"/>
      <c r="AB553" s="1012"/>
      <c r="AC553" s="1009"/>
      <c r="AD553" s="1007"/>
    </row>
    <row r="554" spans="2:30">
      <c r="B554" s="360" t="s">
        <v>249</v>
      </c>
      <c r="C554" s="821">
        <v>18</v>
      </c>
      <c r="D554" s="358">
        <v>546</v>
      </c>
      <c r="E554" s="439"/>
      <c r="F554" s="580"/>
      <c r="H554" s="360" t="s">
        <v>413</v>
      </c>
      <c r="I554" s="821">
        <v>66</v>
      </c>
      <c r="J554" s="358">
        <f t="shared" si="16"/>
        <v>18014</v>
      </c>
      <c r="K554" s="580"/>
      <c r="L554" s="580"/>
      <c r="M554" s="1006"/>
      <c r="N554" s="716"/>
      <c r="O554" s="716"/>
      <c r="P554" s="716"/>
      <c r="Q554" s="716"/>
      <c r="R554" s="716"/>
      <c r="S554" s="716"/>
      <c r="T554" s="1051"/>
      <c r="U554" s="360" t="s">
        <v>232</v>
      </c>
      <c r="V554" s="821">
        <v>66</v>
      </c>
      <c r="W554" s="358">
        <f t="shared" si="17"/>
        <v>546</v>
      </c>
      <c r="X554" s="580"/>
      <c r="Y554" s="1006"/>
      <c r="Z554" s="707"/>
      <c r="AA554" s="1008"/>
      <c r="AB554" s="1012"/>
      <c r="AC554" s="1009"/>
      <c r="AD554" s="1007"/>
    </row>
    <row r="555" spans="2:30">
      <c r="B555" s="360" t="s">
        <v>249</v>
      </c>
      <c r="C555" s="821">
        <v>19</v>
      </c>
      <c r="D555" s="358">
        <v>547</v>
      </c>
      <c r="E555" s="439"/>
      <c r="F555" s="580"/>
      <c r="H555" s="360" t="s">
        <v>413</v>
      </c>
      <c r="I555" s="821">
        <v>67</v>
      </c>
      <c r="J555" s="358">
        <f t="shared" si="16"/>
        <v>18015</v>
      </c>
      <c r="K555" s="580"/>
      <c r="L555" s="580"/>
      <c r="M555" s="1006"/>
      <c r="N555" s="716"/>
      <c r="O555" s="716"/>
      <c r="P555" s="716"/>
      <c r="Q555" s="716"/>
      <c r="R555" s="716"/>
      <c r="S555" s="716"/>
      <c r="T555" s="1051"/>
      <c r="U555" s="360" t="s">
        <v>232</v>
      </c>
      <c r="V555" s="821">
        <v>67</v>
      </c>
      <c r="W555" s="358">
        <f t="shared" si="17"/>
        <v>547</v>
      </c>
      <c r="X555" s="580"/>
      <c r="Y555" s="1006"/>
      <c r="Z555" s="707"/>
      <c r="AA555" s="1008"/>
      <c r="AB555" s="1012"/>
      <c r="AC555" s="1009"/>
      <c r="AD555" s="1007"/>
    </row>
    <row r="556" spans="2:30">
      <c r="B556" s="360" t="s">
        <v>249</v>
      </c>
      <c r="C556" s="821">
        <v>20</v>
      </c>
      <c r="D556" s="358">
        <v>548</v>
      </c>
      <c r="E556" s="439"/>
      <c r="F556" s="580"/>
      <c r="H556" s="360" t="s">
        <v>413</v>
      </c>
      <c r="I556" s="821">
        <v>68</v>
      </c>
      <c r="J556" s="358">
        <f t="shared" si="16"/>
        <v>18016</v>
      </c>
      <c r="K556" s="580"/>
      <c r="L556" s="580"/>
      <c r="M556" s="1006"/>
      <c r="N556" s="716"/>
      <c r="O556" s="716"/>
      <c r="P556" s="716"/>
      <c r="Q556" s="716"/>
      <c r="R556" s="716"/>
      <c r="S556" s="716"/>
      <c r="T556" s="1051"/>
      <c r="U556" s="360" t="s">
        <v>232</v>
      </c>
      <c r="V556" s="821">
        <v>68</v>
      </c>
      <c r="W556" s="358">
        <f t="shared" si="17"/>
        <v>548</v>
      </c>
      <c r="X556" s="580"/>
      <c r="Y556" s="1006"/>
      <c r="Z556" s="707"/>
      <c r="AA556" s="1008"/>
      <c r="AB556" s="1012"/>
      <c r="AC556" s="1009"/>
      <c r="AD556" s="1007"/>
    </row>
    <row r="557" spans="2:30">
      <c r="B557" s="360" t="s">
        <v>249</v>
      </c>
      <c r="C557" s="821">
        <v>21</v>
      </c>
      <c r="D557" s="358">
        <v>549</v>
      </c>
      <c r="E557" s="439"/>
      <c r="F557" s="580"/>
      <c r="H557" s="360" t="s">
        <v>413</v>
      </c>
      <c r="I557" s="821">
        <v>69</v>
      </c>
      <c r="J557" s="358">
        <f t="shared" si="16"/>
        <v>18017</v>
      </c>
      <c r="K557" s="580"/>
      <c r="L557" s="580"/>
      <c r="M557" s="1006"/>
      <c r="N557" s="716"/>
      <c r="O557" s="716"/>
      <c r="P557" s="716"/>
      <c r="Q557" s="716"/>
      <c r="R557" s="716"/>
      <c r="S557" s="716"/>
      <c r="T557" s="1051"/>
      <c r="U557" s="360" t="s">
        <v>232</v>
      </c>
      <c r="V557" s="821">
        <v>69</v>
      </c>
      <c r="W557" s="358">
        <f t="shared" si="17"/>
        <v>549</v>
      </c>
      <c r="X557" s="580"/>
      <c r="Y557" s="1006"/>
      <c r="Z557" s="707"/>
      <c r="AA557" s="1008"/>
      <c r="AB557" s="1012"/>
      <c r="AC557" s="1009"/>
      <c r="AD557" s="1007"/>
    </row>
    <row r="558" spans="2:30">
      <c r="B558" s="360" t="s">
        <v>249</v>
      </c>
      <c r="C558" s="821">
        <v>22</v>
      </c>
      <c r="D558" s="358">
        <v>550</v>
      </c>
      <c r="E558" s="439"/>
      <c r="F558" s="580"/>
      <c r="H558" s="360" t="s">
        <v>413</v>
      </c>
      <c r="I558" s="821">
        <v>70</v>
      </c>
      <c r="J558" s="358">
        <f t="shared" si="16"/>
        <v>18018</v>
      </c>
      <c r="K558" s="580"/>
      <c r="L558" s="580"/>
      <c r="M558" s="1006"/>
      <c r="N558" s="716"/>
      <c r="O558" s="716"/>
      <c r="P558" s="716"/>
      <c r="Q558" s="716"/>
      <c r="R558" s="716"/>
      <c r="S558" s="716"/>
      <c r="T558" s="1051"/>
      <c r="U558" s="360" t="s">
        <v>232</v>
      </c>
      <c r="V558" s="821">
        <v>70</v>
      </c>
      <c r="W558" s="358">
        <f t="shared" si="17"/>
        <v>550</v>
      </c>
      <c r="X558" s="580"/>
      <c r="Y558" s="1006"/>
      <c r="Z558" s="707"/>
      <c r="AA558" s="1008"/>
      <c r="AB558" s="1012"/>
      <c r="AC558" s="1009"/>
      <c r="AD558" s="1007"/>
    </row>
    <row r="559" spans="2:30">
      <c r="B559" s="360" t="s">
        <v>249</v>
      </c>
      <c r="C559" s="821">
        <v>23</v>
      </c>
      <c r="D559" s="358">
        <v>551</v>
      </c>
      <c r="E559" s="439"/>
      <c r="F559" s="580"/>
      <c r="H559" s="360" t="s">
        <v>413</v>
      </c>
      <c r="I559" s="821">
        <v>71</v>
      </c>
      <c r="J559" s="358">
        <f t="shared" si="16"/>
        <v>18019</v>
      </c>
      <c r="K559" s="580"/>
      <c r="L559" s="580"/>
      <c r="M559" s="1006"/>
      <c r="N559" s="716"/>
      <c r="O559" s="716"/>
      <c r="P559" s="716"/>
      <c r="Q559" s="716"/>
      <c r="R559" s="716"/>
      <c r="S559" s="716"/>
      <c r="T559" s="1051"/>
      <c r="U559" s="360" t="s">
        <v>232</v>
      </c>
      <c r="V559" s="821">
        <v>71</v>
      </c>
      <c r="W559" s="358">
        <f t="shared" si="17"/>
        <v>551</v>
      </c>
      <c r="X559" s="580"/>
      <c r="Y559" s="1006"/>
      <c r="Z559" s="707"/>
      <c r="AA559" s="1008"/>
      <c r="AB559" s="1012"/>
      <c r="AC559" s="1009"/>
      <c r="AD559" s="1007"/>
    </row>
    <row r="560" spans="2:30">
      <c r="B560" s="360" t="s">
        <v>249</v>
      </c>
      <c r="C560" s="821">
        <v>24</v>
      </c>
      <c r="D560" s="358">
        <v>552</v>
      </c>
      <c r="E560" s="439"/>
      <c r="F560" s="580"/>
      <c r="H560" s="360" t="s">
        <v>413</v>
      </c>
      <c r="I560" s="821">
        <v>72</v>
      </c>
      <c r="J560" s="358">
        <f t="shared" si="16"/>
        <v>18020</v>
      </c>
      <c r="K560" s="580"/>
      <c r="L560" s="580"/>
      <c r="M560" s="1006"/>
      <c r="N560" s="716"/>
      <c r="O560" s="716"/>
      <c r="P560" s="716"/>
      <c r="Q560" s="716"/>
      <c r="R560" s="716"/>
      <c r="S560" s="716"/>
      <c r="T560" s="1051"/>
      <c r="U560" s="360" t="s">
        <v>232</v>
      </c>
      <c r="V560" s="821">
        <v>72</v>
      </c>
      <c r="W560" s="358">
        <f t="shared" si="17"/>
        <v>552</v>
      </c>
      <c r="X560" s="580"/>
      <c r="Y560" s="1006"/>
      <c r="Z560" s="707"/>
      <c r="AA560" s="1008"/>
      <c r="AB560" s="1012"/>
      <c r="AC560" s="1009"/>
      <c r="AD560" s="1007"/>
    </row>
    <row r="561" spans="2:30">
      <c r="B561" s="360" t="s">
        <v>250</v>
      </c>
      <c r="C561" s="821">
        <v>1</v>
      </c>
      <c r="D561" s="358">
        <v>553</v>
      </c>
      <c r="E561" s="439"/>
      <c r="F561" s="580"/>
      <c r="H561" s="360" t="s">
        <v>413</v>
      </c>
      <c r="I561" s="821">
        <v>73</v>
      </c>
      <c r="J561" s="358">
        <f t="shared" si="16"/>
        <v>18021</v>
      </c>
      <c r="K561" s="580"/>
      <c r="L561" s="580"/>
      <c r="M561" s="1006"/>
      <c r="N561" s="716"/>
      <c r="O561" s="716"/>
      <c r="P561" s="716"/>
      <c r="Q561" s="716"/>
      <c r="R561" s="716"/>
      <c r="S561" s="716"/>
      <c r="T561" s="1051"/>
      <c r="U561" s="360" t="s">
        <v>232</v>
      </c>
      <c r="V561" s="821">
        <v>73</v>
      </c>
      <c r="W561" s="358">
        <f t="shared" si="17"/>
        <v>553</v>
      </c>
      <c r="X561" s="580"/>
      <c r="Y561" s="1006"/>
      <c r="Z561" s="707"/>
      <c r="AA561" s="1008"/>
      <c r="AB561" s="1012"/>
      <c r="AC561" s="1009"/>
      <c r="AD561" s="1007"/>
    </row>
    <row r="562" spans="2:30">
      <c r="B562" s="360" t="s">
        <v>250</v>
      </c>
      <c r="C562" s="821">
        <v>2</v>
      </c>
      <c r="D562" s="358">
        <v>554</v>
      </c>
      <c r="E562" s="439"/>
      <c r="F562" s="580"/>
      <c r="H562" s="360" t="s">
        <v>413</v>
      </c>
      <c r="I562" s="821">
        <v>74</v>
      </c>
      <c r="J562" s="358">
        <f t="shared" si="16"/>
        <v>18022</v>
      </c>
      <c r="K562" s="580"/>
      <c r="L562" s="580"/>
      <c r="M562" s="1006"/>
      <c r="N562" s="716"/>
      <c r="O562" s="716"/>
      <c r="P562" s="716"/>
      <c r="Q562" s="716"/>
      <c r="R562" s="716"/>
      <c r="S562" s="716"/>
      <c r="T562" s="1051"/>
      <c r="U562" s="360" t="s">
        <v>232</v>
      </c>
      <c r="V562" s="821">
        <v>74</v>
      </c>
      <c r="W562" s="358">
        <f t="shared" si="17"/>
        <v>554</v>
      </c>
      <c r="X562" s="580"/>
      <c r="Y562" s="1006"/>
      <c r="Z562" s="707"/>
      <c r="AA562" s="1008"/>
      <c r="AB562" s="1012"/>
      <c r="AC562" s="1009"/>
      <c r="AD562" s="1007"/>
    </row>
    <row r="563" spans="2:30">
      <c r="B563" s="360" t="s">
        <v>250</v>
      </c>
      <c r="C563" s="821">
        <v>3</v>
      </c>
      <c r="D563" s="358">
        <v>555</v>
      </c>
      <c r="E563" s="439"/>
      <c r="F563" s="580"/>
      <c r="H563" s="360" t="s">
        <v>413</v>
      </c>
      <c r="I563" s="821">
        <v>75</v>
      </c>
      <c r="J563" s="358">
        <f t="shared" si="16"/>
        <v>18023</v>
      </c>
      <c r="K563" s="580"/>
      <c r="L563" s="580"/>
      <c r="M563" s="1006"/>
      <c r="N563" s="716"/>
      <c r="O563" s="716"/>
      <c r="P563" s="716"/>
      <c r="Q563" s="716"/>
      <c r="R563" s="716"/>
      <c r="S563" s="716"/>
      <c r="T563" s="1051"/>
      <c r="U563" s="360" t="s">
        <v>232</v>
      </c>
      <c r="V563" s="821">
        <v>75</v>
      </c>
      <c r="W563" s="358">
        <f t="shared" si="17"/>
        <v>555</v>
      </c>
      <c r="X563" s="580"/>
      <c r="Y563" s="1006"/>
      <c r="Z563" s="707"/>
      <c r="AA563" s="1008"/>
      <c r="AB563" s="1012"/>
      <c r="AC563" s="1009"/>
      <c r="AD563" s="1007"/>
    </row>
    <row r="564" spans="2:30">
      <c r="B564" s="360" t="s">
        <v>250</v>
      </c>
      <c r="C564" s="821">
        <v>4</v>
      </c>
      <c r="D564" s="358">
        <v>556</v>
      </c>
      <c r="E564" s="439"/>
      <c r="F564" s="580"/>
      <c r="H564" s="360" t="s">
        <v>413</v>
      </c>
      <c r="I564" s="821">
        <v>76</v>
      </c>
      <c r="J564" s="358">
        <f t="shared" si="16"/>
        <v>18024</v>
      </c>
      <c r="K564" s="580"/>
      <c r="L564" s="580"/>
      <c r="M564" s="1006"/>
      <c r="N564" s="716"/>
      <c r="O564" s="716"/>
      <c r="P564" s="716"/>
      <c r="Q564" s="716"/>
      <c r="R564" s="716"/>
      <c r="S564" s="716"/>
      <c r="T564" s="1051"/>
      <c r="U564" s="360" t="s">
        <v>232</v>
      </c>
      <c r="V564" s="821">
        <v>76</v>
      </c>
      <c r="W564" s="358">
        <f t="shared" si="17"/>
        <v>556</v>
      </c>
      <c r="X564" s="580"/>
      <c r="Y564" s="1006"/>
      <c r="Z564" s="707"/>
      <c r="AA564" s="1008"/>
      <c r="AB564" s="1012"/>
      <c r="AC564" s="1009"/>
      <c r="AD564" s="1007"/>
    </row>
    <row r="565" spans="2:30">
      <c r="B565" s="360" t="s">
        <v>250</v>
      </c>
      <c r="C565" s="821">
        <v>5</v>
      </c>
      <c r="D565" s="358">
        <v>557</v>
      </c>
      <c r="E565" s="439"/>
      <c r="F565" s="580"/>
      <c r="H565" s="360" t="s">
        <v>413</v>
      </c>
      <c r="I565" s="821">
        <v>77</v>
      </c>
      <c r="J565" s="358">
        <f t="shared" si="16"/>
        <v>18025</v>
      </c>
      <c r="K565" s="580"/>
      <c r="L565" s="580"/>
      <c r="M565" s="1006"/>
      <c r="N565" s="716"/>
      <c r="O565" s="716"/>
      <c r="P565" s="716"/>
      <c r="Q565" s="716"/>
      <c r="R565" s="716"/>
      <c r="S565" s="716"/>
      <c r="T565" s="1051"/>
      <c r="U565" s="360" t="s">
        <v>232</v>
      </c>
      <c r="V565" s="821">
        <v>77</v>
      </c>
      <c r="W565" s="358">
        <f t="shared" si="17"/>
        <v>557</v>
      </c>
      <c r="X565" s="580"/>
      <c r="Y565" s="1006"/>
      <c r="Z565" s="707"/>
      <c r="AA565" s="1008"/>
      <c r="AB565" s="1012"/>
      <c r="AC565" s="1009"/>
      <c r="AD565" s="1007"/>
    </row>
    <row r="566" spans="2:30">
      <c r="B566" s="360" t="s">
        <v>250</v>
      </c>
      <c r="C566" s="821">
        <v>6</v>
      </c>
      <c r="D566" s="358">
        <v>558</v>
      </c>
      <c r="E566" s="439"/>
      <c r="F566" s="580"/>
      <c r="H566" s="360" t="s">
        <v>413</v>
      </c>
      <c r="I566" s="821">
        <v>78</v>
      </c>
      <c r="J566" s="358">
        <f t="shared" si="16"/>
        <v>18026</v>
      </c>
      <c r="K566" s="580"/>
      <c r="L566" s="580"/>
      <c r="M566" s="1006"/>
      <c r="N566" s="716"/>
      <c r="O566" s="716"/>
      <c r="P566" s="716"/>
      <c r="Q566" s="716"/>
      <c r="R566" s="716"/>
      <c r="S566" s="716"/>
      <c r="T566" s="1051"/>
      <c r="U566" s="360" t="s">
        <v>232</v>
      </c>
      <c r="V566" s="821">
        <v>78</v>
      </c>
      <c r="W566" s="358">
        <f t="shared" si="17"/>
        <v>558</v>
      </c>
      <c r="X566" s="580"/>
      <c r="Y566" s="1006"/>
      <c r="Z566" s="707"/>
      <c r="AA566" s="1008"/>
      <c r="AB566" s="1012"/>
      <c r="AC566" s="1009"/>
      <c r="AD566" s="1007"/>
    </row>
    <row r="567" spans="2:30">
      <c r="B567" s="360" t="s">
        <v>250</v>
      </c>
      <c r="C567" s="821">
        <v>7</v>
      </c>
      <c r="D567" s="358">
        <v>559</v>
      </c>
      <c r="E567" s="439"/>
      <c r="F567" s="580"/>
      <c r="H567" s="360" t="s">
        <v>413</v>
      </c>
      <c r="I567" s="821">
        <v>79</v>
      </c>
      <c r="J567" s="358">
        <f t="shared" si="16"/>
        <v>18027</v>
      </c>
      <c r="K567" s="580"/>
      <c r="L567" s="580"/>
      <c r="M567" s="1006"/>
      <c r="N567" s="716"/>
      <c r="O567" s="716"/>
      <c r="P567" s="716"/>
      <c r="Q567" s="716"/>
      <c r="R567" s="716"/>
      <c r="S567" s="716"/>
      <c r="T567" s="1051"/>
      <c r="U567" s="360" t="s">
        <v>232</v>
      </c>
      <c r="V567" s="821">
        <v>79</v>
      </c>
      <c r="W567" s="358">
        <f t="shared" si="17"/>
        <v>559</v>
      </c>
      <c r="X567" s="580"/>
      <c r="Y567" s="1006"/>
      <c r="Z567" s="707"/>
      <c r="AA567" s="1008"/>
      <c r="AB567" s="1012"/>
      <c r="AC567" s="1009"/>
      <c r="AD567" s="1007"/>
    </row>
    <row r="568" spans="2:30">
      <c r="B568" s="360" t="s">
        <v>250</v>
      </c>
      <c r="C568" s="821">
        <v>8</v>
      </c>
      <c r="D568" s="358">
        <v>560</v>
      </c>
      <c r="E568" s="439"/>
      <c r="F568" s="580"/>
      <c r="H568" s="360" t="s">
        <v>413</v>
      </c>
      <c r="I568" s="821">
        <v>80</v>
      </c>
      <c r="J568" s="358">
        <f t="shared" si="16"/>
        <v>18028</v>
      </c>
      <c r="K568" s="580"/>
      <c r="L568" s="580"/>
      <c r="M568" s="1006"/>
      <c r="N568" s="716"/>
      <c r="O568" s="716"/>
      <c r="P568" s="716"/>
      <c r="Q568" s="716"/>
      <c r="R568" s="716"/>
      <c r="S568" s="716"/>
      <c r="T568" s="1051"/>
      <c r="U568" s="360" t="s">
        <v>232</v>
      </c>
      <c r="V568" s="821">
        <v>80</v>
      </c>
      <c r="W568" s="358">
        <f t="shared" si="17"/>
        <v>560</v>
      </c>
      <c r="X568" s="580"/>
      <c r="Y568" s="1006"/>
      <c r="Z568" s="707"/>
      <c r="AA568" s="1008"/>
      <c r="AB568" s="1012"/>
      <c r="AC568" s="1009"/>
      <c r="AD568" s="1007"/>
    </row>
    <row r="569" spans="2:30">
      <c r="B569" s="360" t="s">
        <v>250</v>
      </c>
      <c r="C569" s="821">
        <v>9</v>
      </c>
      <c r="D569" s="358">
        <v>561</v>
      </c>
      <c r="E569" s="439"/>
      <c r="F569" s="580"/>
      <c r="H569" s="360" t="s">
        <v>413</v>
      </c>
      <c r="I569" s="821">
        <v>81</v>
      </c>
      <c r="J569" s="358">
        <f t="shared" si="16"/>
        <v>18029</v>
      </c>
      <c r="K569" s="580"/>
      <c r="L569" s="580"/>
      <c r="M569" s="1006"/>
      <c r="N569" s="716"/>
      <c r="O569" s="716"/>
      <c r="P569" s="716"/>
      <c r="Q569" s="716"/>
      <c r="R569" s="716"/>
      <c r="S569" s="716"/>
      <c r="T569" s="1051"/>
      <c r="U569" s="360" t="s">
        <v>232</v>
      </c>
      <c r="V569" s="821">
        <v>81</v>
      </c>
      <c r="W569" s="358">
        <f t="shared" si="17"/>
        <v>561</v>
      </c>
      <c r="X569" s="580"/>
      <c r="Y569" s="1006"/>
      <c r="Z569" s="707"/>
      <c r="AA569" s="1008"/>
      <c r="AB569" s="1012"/>
      <c r="AC569" s="1009"/>
      <c r="AD569" s="1007"/>
    </row>
    <row r="570" spans="2:30">
      <c r="B570" s="360" t="s">
        <v>250</v>
      </c>
      <c r="C570" s="821">
        <v>10</v>
      </c>
      <c r="D570" s="358">
        <v>562</v>
      </c>
      <c r="E570" s="439"/>
      <c r="F570" s="580"/>
      <c r="H570" s="360" t="s">
        <v>413</v>
      </c>
      <c r="I570" s="821">
        <v>82</v>
      </c>
      <c r="J570" s="358">
        <f t="shared" si="16"/>
        <v>18030</v>
      </c>
      <c r="K570" s="580"/>
      <c r="L570" s="580"/>
      <c r="M570" s="1006"/>
      <c r="N570" s="716"/>
      <c r="O570" s="716"/>
      <c r="P570" s="716"/>
      <c r="Q570" s="716"/>
      <c r="R570" s="716"/>
      <c r="S570" s="716"/>
      <c r="T570" s="1051"/>
      <c r="U570" s="360" t="s">
        <v>232</v>
      </c>
      <c r="V570" s="821">
        <v>82</v>
      </c>
      <c r="W570" s="358">
        <f t="shared" si="17"/>
        <v>562</v>
      </c>
      <c r="X570" s="580"/>
      <c r="Y570" s="1006"/>
      <c r="Z570" s="707"/>
      <c r="AA570" s="1008"/>
      <c r="AB570" s="1012"/>
      <c r="AC570" s="1009"/>
      <c r="AD570" s="1007"/>
    </row>
    <row r="571" spans="2:30">
      <c r="B571" s="360" t="s">
        <v>250</v>
      </c>
      <c r="C571" s="821">
        <v>11</v>
      </c>
      <c r="D571" s="358">
        <v>563</v>
      </c>
      <c r="E571" s="439"/>
      <c r="F571" s="580"/>
      <c r="H571" s="360" t="s">
        <v>413</v>
      </c>
      <c r="I571" s="821">
        <v>83</v>
      </c>
      <c r="J571" s="358">
        <f t="shared" si="16"/>
        <v>18031</v>
      </c>
      <c r="K571" s="580"/>
      <c r="L571" s="580"/>
      <c r="M571" s="1006"/>
      <c r="N571" s="716"/>
      <c r="O571" s="716"/>
      <c r="P571" s="716"/>
      <c r="Q571" s="716"/>
      <c r="R571" s="716"/>
      <c r="S571" s="716"/>
      <c r="T571" s="1051"/>
      <c r="U571" s="360" t="s">
        <v>232</v>
      </c>
      <c r="V571" s="821">
        <v>83</v>
      </c>
      <c r="W571" s="358">
        <f t="shared" si="17"/>
        <v>563</v>
      </c>
      <c r="X571" s="580"/>
      <c r="Y571" s="1006"/>
      <c r="Z571" s="707"/>
      <c r="AA571" s="1008"/>
      <c r="AB571" s="1012"/>
      <c r="AC571" s="1009"/>
      <c r="AD571" s="1007"/>
    </row>
    <row r="572" spans="2:30">
      <c r="B572" s="360" t="s">
        <v>250</v>
      </c>
      <c r="C572" s="821">
        <v>12</v>
      </c>
      <c r="D572" s="358">
        <v>564</v>
      </c>
      <c r="E572" s="439"/>
      <c r="F572" s="580"/>
      <c r="H572" s="360" t="s">
        <v>413</v>
      </c>
      <c r="I572" s="821">
        <v>84</v>
      </c>
      <c r="J572" s="358">
        <f t="shared" si="16"/>
        <v>18032</v>
      </c>
      <c r="K572" s="580"/>
      <c r="L572" s="580"/>
      <c r="M572" s="1006"/>
      <c r="N572" s="716"/>
      <c r="O572" s="716"/>
      <c r="P572" s="716"/>
      <c r="Q572" s="716"/>
      <c r="R572" s="716"/>
      <c r="S572" s="716"/>
      <c r="T572" s="1051"/>
      <c r="U572" s="360" t="s">
        <v>232</v>
      </c>
      <c r="V572" s="821">
        <v>84</v>
      </c>
      <c r="W572" s="358">
        <f t="shared" si="17"/>
        <v>564</v>
      </c>
      <c r="X572" s="580"/>
      <c r="Y572" s="1006"/>
      <c r="Z572" s="707"/>
      <c r="AA572" s="1008"/>
      <c r="AB572" s="1012"/>
      <c r="AC572" s="1009"/>
      <c r="AD572" s="1007"/>
    </row>
    <row r="573" spans="2:30">
      <c r="B573" s="360" t="s">
        <v>250</v>
      </c>
      <c r="C573" s="821">
        <v>13</v>
      </c>
      <c r="D573" s="358">
        <v>565</v>
      </c>
      <c r="E573" s="439"/>
      <c r="F573" s="580"/>
      <c r="H573" s="360" t="s">
        <v>413</v>
      </c>
      <c r="I573" s="821">
        <v>85</v>
      </c>
      <c r="J573" s="358">
        <f t="shared" si="16"/>
        <v>18033</v>
      </c>
      <c r="K573" s="580"/>
      <c r="L573" s="580"/>
      <c r="M573" s="1006"/>
      <c r="N573" s="716"/>
      <c r="O573" s="716"/>
      <c r="P573" s="716"/>
      <c r="Q573" s="716"/>
      <c r="R573" s="716"/>
      <c r="S573" s="716"/>
      <c r="T573" s="1051"/>
      <c r="U573" s="360" t="s">
        <v>232</v>
      </c>
      <c r="V573" s="821">
        <v>85</v>
      </c>
      <c r="W573" s="358">
        <f t="shared" si="17"/>
        <v>565</v>
      </c>
      <c r="X573" s="580"/>
      <c r="Y573" s="1006"/>
      <c r="Z573" s="707"/>
      <c r="AA573" s="1008"/>
      <c r="AB573" s="1012"/>
      <c r="AC573" s="1009"/>
      <c r="AD573" s="1007"/>
    </row>
    <row r="574" spans="2:30">
      <c r="B574" s="360" t="s">
        <v>250</v>
      </c>
      <c r="C574" s="821">
        <v>14</v>
      </c>
      <c r="D574" s="358">
        <v>566</v>
      </c>
      <c r="E574" s="439"/>
      <c r="F574" s="580"/>
      <c r="H574" s="360" t="s">
        <v>413</v>
      </c>
      <c r="I574" s="821">
        <v>86</v>
      </c>
      <c r="J574" s="358">
        <f t="shared" si="16"/>
        <v>18034</v>
      </c>
      <c r="K574" s="580"/>
      <c r="L574" s="580"/>
      <c r="M574" s="1006"/>
      <c r="N574" s="716"/>
      <c r="O574" s="716"/>
      <c r="P574" s="716"/>
      <c r="Q574" s="716"/>
      <c r="R574" s="716"/>
      <c r="S574" s="716"/>
      <c r="T574" s="1051"/>
      <c r="U574" s="360" t="s">
        <v>232</v>
      </c>
      <c r="V574" s="821">
        <v>86</v>
      </c>
      <c r="W574" s="358">
        <f t="shared" si="17"/>
        <v>566</v>
      </c>
      <c r="X574" s="580"/>
      <c r="Y574" s="1006"/>
      <c r="Z574" s="707"/>
      <c r="AA574" s="1008"/>
      <c r="AB574" s="1012"/>
      <c r="AC574" s="1009"/>
      <c r="AD574" s="1007"/>
    </row>
    <row r="575" spans="2:30">
      <c r="B575" s="360" t="s">
        <v>250</v>
      </c>
      <c r="C575" s="821">
        <v>15</v>
      </c>
      <c r="D575" s="358">
        <v>567</v>
      </c>
      <c r="E575" s="439"/>
      <c r="F575" s="580"/>
      <c r="H575" s="360" t="s">
        <v>413</v>
      </c>
      <c r="I575" s="821">
        <v>87</v>
      </c>
      <c r="J575" s="358">
        <f t="shared" si="16"/>
        <v>18035</v>
      </c>
      <c r="K575" s="580"/>
      <c r="L575" s="580"/>
      <c r="M575" s="1006"/>
      <c r="N575" s="716"/>
      <c r="O575" s="716"/>
      <c r="P575" s="716"/>
      <c r="Q575" s="716"/>
      <c r="R575" s="716"/>
      <c r="S575" s="716"/>
      <c r="T575" s="1051"/>
      <c r="U575" s="360" t="s">
        <v>232</v>
      </c>
      <c r="V575" s="821">
        <v>87</v>
      </c>
      <c r="W575" s="358">
        <f t="shared" si="17"/>
        <v>567</v>
      </c>
      <c r="X575" s="580"/>
      <c r="Y575" s="1006"/>
      <c r="Z575" s="707"/>
      <c r="AA575" s="1008"/>
      <c r="AB575" s="1012"/>
      <c r="AC575" s="1009"/>
      <c r="AD575" s="1007"/>
    </row>
    <row r="576" spans="2:30">
      <c r="B576" s="360" t="s">
        <v>250</v>
      </c>
      <c r="C576" s="821">
        <v>16</v>
      </c>
      <c r="D576" s="358">
        <v>568</v>
      </c>
      <c r="E576" s="439"/>
      <c r="F576" s="580"/>
      <c r="H576" s="360" t="s">
        <v>413</v>
      </c>
      <c r="I576" s="821">
        <v>88</v>
      </c>
      <c r="J576" s="358">
        <f t="shared" si="16"/>
        <v>18036</v>
      </c>
      <c r="K576" s="580"/>
      <c r="L576" s="580"/>
      <c r="M576" s="1006"/>
      <c r="N576" s="716"/>
      <c r="O576" s="716"/>
      <c r="P576" s="716"/>
      <c r="Q576" s="716"/>
      <c r="R576" s="716"/>
      <c r="S576" s="716"/>
      <c r="T576" s="1051"/>
      <c r="U576" s="360" t="s">
        <v>232</v>
      </c>
      <c r="V576" s="821">
        <v>88</v>
      </c>
      <c r="W576" s="358">
        <f t="shared" si="17"/>
        <v>568</v>
      </c>
      <c r="X576" s="580"/>
      <c r="Y576" s="1006"/>
      <c r="Z576" s="707"/>
      <c r="AA576" s="1008"/>
      <c r="AB576" s="1012"/>
      <c r="AC576" s="1009"/>
      <c r="AD576" s="1007"/>
    </row>
    <row r="577" spans="2:30">
      <c r="B577" s="360" t="s">
        <v>250</v>
      </c>
      <c r="C577" s="821">
        <v>17</v>
      </c>
      <c r="D577" s="358">
        <v>569</v>
      </c>
      <c r="E577" s="439"/>
      <c r="F577" s="580"/>
      <c r="H577" s="360" t="s">
        <v>413</v>
      </c>
      <c r="I577" s="821">
        <v>89</v>
      </c>
      <c r="J577" s="358">
        <f t="shared" si="16"/>
        <v>18037</v>
      </c>
      <c r="K577" s="580"/>
      <c r="L577" s="580"/>
      <c r="M577" s="1006"/>
      <c r="N577" s="716"/>
      <c r="O577" s="716"/>
      <c r="P577" s="716"/>
      <c r="Q577" s="716"/>
      <c r="R577" s="716"/>
      <c r="S577" s="716"/>
      <c r="T577" s="1051"/>
      <c r="U577" s="360" t="s">
        <v>232</v>
      </c>
      <c r="V577" s="821">
        <v>89</v>
      </c>
      <c r="W577" s="358">
        <f t="shared" si="17"/>
        <v>569</v>
      </c>
      <c r="X577" s="580"/>
      <c r="Y577" s="1006"/>
      <c r="Z577" s="707"/>
      <c r="AA577" s="1008"/>
      <c r="AB577" s="1012"/>
      <c r="AC577" s="1009"/>
      <c r="AD577" s="1007"/>
    </row>
    <row r="578" spans="2:30">
      <c r="B578" s="360" t="s">
        <v>250</v>
      </c>
      <c r="C578" s="821">
        <v>18</v>
      </c>
      <c r="D578" s="358">
        <v>570</v>
      </c>
      <c r="E578" s="439"/>
      <c r="F578" s="580"/>
      <c r="H578" s="360" t="s">
        <v>413</v>
      </c>
      <c r="I578" s="821">
        <v>90</v>
      </c>
      <c r="J578" s="358">
        <f t="shared" si="16"/>
        <v>18038</v>
      </c>
      <c r="K578" s="580"/>
      <c r="L578" s="580"/>
      <c r="M578" s="1006"/>
      <c r="N578" s="716"/>
      <c r="O578" s="716"/>
      <c r="P578" s="716"/>
      <c r="Q578" s="716"/>
      <c r="R578" s="716"/>
      <c r="S578" s="716"/>
      <c r="T578" s="1051"/>
      <c r="U578" s="360" t="s">
        <v>232</v>
      </c>
      <c r="V578" s="821">
        <v>90</v>
      </c>
      <c r="W578" s="358">
        <f t="shared" si="17"/>
        <v>570</v>
      </c>
      <c r="X578" s="580"/>
      <c r="Y578" s="1006"/>
      <c r="Z578" s="707"/>
      <c r="AA578" s="1008"/>
      <c r="AB578" s="1012"/>
      <c r="AC578" s="1009"/>
      <c r="AD578" s="1007"/>
    </row>
    <row r="579" spans="2:30">
      <c r="B579" s="360" t="s">
        <v>250</v>
      </c>
      <c r="C579" s="821">
        <v>19</v>
      </c>
      <c r="D579" s="358">
        <v>571</v>
      </c>
      <c r="E579" s="439"/>
      <c r="F579" s="580"/>
      <c r="H579" s="360" t="s">
        <v>413</v>
      </c>
      <c r="I579" s="821">
        <v>91</v>
      </c>
      <c r="J579" s="358">
        <f t="shared" si="16"/>
        <v>18039</v>
      </c>
      <c r="K579" s="580"/>
      <c r="L579" s="580"/>
      <c r="M579" s="1006"/>
      <c r="N579" s="716"/>
      <c r="O579" s="716"/>
      <c r="P579" s="716"/>
      <c r="Q579" s="716"/>
      <c r="R579" s="716"/>
      <c r="S579" s="716"/>
      <c r="T579" s="1051"/>
      <c r="U579" s="360" t="s">
        <v>232</v>
      </c>
      <c r="V579" s="821">
        <v>91</v>
      </c>
      <c r="W579" s="358">
        <f t="shared" si="17"/>
        <v>571</v>
      </c>
      <c r="X579" s="580"/>
      <c r="Y579" s="1006"/>
      <c r="Z579" s="707"/>
      <c r="AA579" s="1008"/>
      <c r="AB579" s="1012"/>
      <c r="AC579" s="1009"/>
      <c r="AD579" s="1007"/>
    </row>
    <row r="580" spans="2:30">
      <c r="B580" s="360" t="s">
        <v>250</v>
      </c>
      <c r="C580" s="821">
        <v>20</v>
      </c>
      <c r="D580" s="358">
        <v>572</v>
      </c>
      <c r="E580" s="439"/>
      <c r="F580" s="580"/>
      <c r="H580" s="360" t="s">
        <v>413</v>
      </c>
      <c r="I580" s="821">
        <v>92</v>
      </c>
      <c r="J580" s="358">
        <f t="shared" si="16"/>
        <v>18040</v>
      </c>
      <c r="K580" s="580"/>
      <c r="L580" s="580"/>
      <c r="M580" s="1006"/>
      <c r="N580" s="716"/>
      <c r="O580" s="716"/>
      <c r="P580" s="716"/>
      <c r="Q580" s="716"/>
      <c r="R580" s="716"/>
      <c r="S580" s="716"/>
      <c r="T580" s="1051"/>
      <c r="U580" s="360" t="s">
        <v>232</v>
      </c>
      <c r="V580" s="821">
        <v>92</v>
      </c>
      <c r="W580" s="358">
        <f t="shared" si="17"/>
        <v>572</v>
      </c>
      <c r="X580" s="580"/>
      <c r="Y580" s="1006"/>
      <c r="Z580" s="707"/>
      <c r="AA580" s="1008"/>
      <c r="AB580" s="1012"/>
      <c r="AC580" s="1009"/>
      <c r="AD580" s="1007"/>
    </row>
    <row r="581" spans="2:30">
      <c r="B581" s="360" t="s">
        <v>250</v>
      </c>
      <c r="C581" s="821">
        <v>21</v>
      </c>
      <c r="D581" s="358">
        <v>573</v>
      </c>
      <c r="E581" s="439"/>
      <c r="F581" s="580"/>
      <c r="H581" s="360" t="s">
        <v>413</v>
      </c>
      <c r="I581" s="821">
        <v>93</v>
      </c>
      <c r="J581" s="358">
        <f t="shared" si="16"/>
        <v>18041</v>
      </c>
      <c r="K581" s="580"/>
      <c r="L581" s="580"/>
      <c r="M581" s="1006"/>
      <c r="N581" s="716"/>
      <c r="O581" s="716"/>
      <c r="P581" s="716"/>
      <c r="Q581" s="716"/>
      <c r="R581" s="716"/>
      <c r="S581" s="716"/>
      <c r="T581" s="1051"/>
      <c r="U581" s="360" t="s">
        <v>232</v>
      </c>
      <c r="V581" s="821">
        <v>93</v>
      </c>
      <c r="W581" s="358">
        <f t="shared" si="17"/>
        <v>573</v>
      </c>
      <c r="X581" s="580"/>
      <c r="Y581" s="1006"/>
      <c r="Z581" s="707"/>
      <c r="AA581" s="1008"/>
      <c r="AB581" s="1012"/>
      <c r="AC581" s="1009"/>
      <c r="AD581" s="1007"/>
    </row>
    <row r="582" spans="2:30">
      <c r="B582" s="360" t="s">
        <v>250</v>
      </c>
      <c r="C582" s="821">
        <v>22</v>
      </c>
      <c r="D582" s="358">
        <v>574</v>
      </c>
      <c r="E582" s="439"/>
      <c r="F582" s="580"/>
      <c r="H582" s="360" t="s">
        <v>413</v>
      </c>
      <c r="I582" s="821">
        <v>94</v>
      </c>
      <c r="J582" s="358">
        <f t="shared" si="16"/>
        <v>18042</v>
      </c>
      <c r="K582" s="580"/>
      <c r="L582" s="580"/>
      <c r="M582" s="1006"/>
      <c r="N582" s="716"/>
      <c r="O582" s="716"/>
      <c r="P582" s="716"/>
      <c r="Q582" s="716"/>
      <c r="R582" s="716"/>
      <c r="S582" s="716"/>
      <c r="T582" s="1051"/>
      <c r="U582" s="360" t="s">
        <v>232</v>
      </c>
      <c r="V582" s="821">
        <v>94</v>
      </c>
      <c r="W582" s="358">
        <f t="shared" si="17"/>
        <v>574</v>
      </c>
      <c r="X582" s="580"/>
      <c r="Y582" s="1006"/>
      <c r="Z582" s="707"/>
      <c r="AA582" s="1008"/>
      <c r="AB582" s="1012"/>
      <c r="AC582" s="1009"/>
      <c r="AD582" s="1007"/>
    </row>
    <row r="583" spans="2:30">
      <c r="B583" s="360" t="s">
        <v>250</v>
      </c>
      <c r="C583" s="821">
        <v>23</v>
      </c>
      <c r="D583" s="358">
        <v>575</v>
      </c>
      <c r="E583" s="439"/>
      <c r="F583" s="580"/>
      <c r="H583" s="360" t="s">
        <v>413</v>
      </c>
      <c r="I583" s="821">
        <v>95</v>
      </c>
      <c r="J583" s="358">
        <f t="shared" si="16"/>
        <v>18043</v>
      </c>
      <c r="K583" s="580"/>
      <c r="L583" s="580"/>
      <c r="M583" s="1006"/>
      <c r="N583" s="716"/>
      <c r="O583" s="716"/>
      <c r="P583" s="716"/>
      <c r="Q583" s="716"/>
      <c r="R583" s="716"/>
      <c r="S583" s="716"/>
      <c r="T583" s="1051"/>
      <c r="U583" s="360" t="s">
        <v>232</v>
      </c>
      <c r="V583" s="821">
        <v>95</v>
      </c>
      <c r="W583" s="358">
        <f t="shared" si="17"/>
        <v>575</v>
      </c>
      <c r="X583" s="580"/>
      <c r="Y583" s="1006"/>
      <c r="Z583" s="707"/>
      <c r="AA583" s="1008"/>
      <c r="AB583" s="1012"/>
      <c r="AC583" s="1009"/>
      <c r="AD583" s="1007"/>
    </row>
    <row r="584" spans="2:30">
      <c r="B584" s="360" t="s">
        <v>250</v>
      </c>
      <c r="C584" s="821">
        <v>24</v>
      </c>
      <c r="D584" s="358">
        <v>576</v>
      </c>
      <c r="E584" s="439"/>
      <c r="F584" s="580"/>
      <c r="H584" s="360" t="s">
        <v>413</v>
      </c>
      <c r="I584" s="821">
        <v>96</v>
      </c>
      <c r="J584" s="358">
        <f t="shared" si="16"/>
        <v>18044</v>
      </c>
      <c r="K584" s="580"/>
      <c r="L584" s="580"/>
      <c r="M584" s="1006"/>
      <c r="N584" s="716"/>
      <c r="O584" s="716"/>
      <c r="P584" s="716"/>
      <c r="Q584" s="716"/>
      <c r="R584" s="716"/>
      <c r="S584" s="716"/>
      <c r="T584" s="1051"/>
      <c r="U584" s="360" t="s">
        <v>232</v>
      </c>
      <c r="V584" s="821">
        <v>96</v>
      </c>
      <c r="W584" s="358">
        <f t="shared" si="17"/>
        <v>576</v>
      </c>
      <c r="X584" s="580"/>
      <c r="Y584" s="1006"/>
      <c r="Z584" s="707"/>
      <c r="AA584" s="1008"/>
      <c r="AB584" s="1012"/>
      <c r="AC584" s="1009"/>
      <c r="AD584" s="1007"/>
    </row>
    <row r="585" spans="2:30">
      <c r="B585" s="360" t="s">
        <v>251</v>
      </c>
      <c r="C585" s="821">
        <v>1</v>
      </c>
      <c r="D585" s="358">
        <v>577</v>
      </c>
      <c r="E585" s="439"/>
      <c r="F585" s="580"/>
      <c r="H585" s="360" t="s">
        <v>414</v>
      </c>
      <c r="I585" s="821">
        <v>1</v>
      </c>
      <c r="J585" s="358">
        <f t="shared" si="16"/>
        <v>18045</v>
      </c>
      <c r="K585" s="580"/>
      <c r="L585" s="580"/>
      <c r="M585" s="1006"/>
      <c r="N585" s="716"/>
      <c r="O585" s="716"/>
      <c r="P585" s="716"/>
      <c r="Q585" s="716"/>
      <c r="R585" s="716"/>
      <c r="S585" s="716"/>
      <c r="T585" s="1051"/>
      <c r="U585" s="360" t="s">
        <v>233</v>
      </c>
      <c r="V585" s="821">
        <v>1</v>
      </c>
      <c r="W585" s="358">
        <f t="shared" si="17"/>
        <v>577</v>
      </c>
      <c r="X585" s="580"/>
      <c r="Y585" s="1006"/>
      <c r="Z585" s="707"/>
      <c r="AA585" s="1008"/>
      <c r="AB585" s="1012"/>
      <c r="AC585" s="1009"/>
      <c r="AD585" s="1007"/>
    </row>
    <row r="586" spans="2:30">
      <c r="B586" s="360" t="s">
        <v>251</v>
      </c>
      <c r="C586" s="821">
        <v>2</v>
      </c>
      <c r="D586" s="358">
        <v>578</v>
      </c>
      <c r="E586" s="439"/>
      <c r="F586" s="580"/>
      <c r="H586" s="360" t="s">
        <v>414</v>
      </c>
      <c r="I586" s="821">
        <v>2</v>
      </c>
      <c r="J586" s="358">
        <f t="shared" ref="J586:J649" si="18">J585+1</f>
        <v>18046</v>
      </c>
      <c r="K586" s="580"/>
      <c r="L586" s="580"/>
      <c r="M586" s="1006"/>
      <c r="N586" s="716"/>
      <c r="O586" s="716"/>
      <c r="P586" s="716"/>
      <c r="Q586" s="716"/>
      <c r="R586" s="716"/>
      <c r="S586" s="716"/>
      <c r="T586" s="1051"/>
      <c r="U586" s="360" t="s">
        <v>233</v>
      </c>
      <c r="V586" s="821">
        <v>2</v>
      </c>
      <c r="W586" s="358">
        <f t="shared" ref="W586:W649" si="19">W585+1</f>
        <v>578</v>
      </c>
      <c r="X586" s="580"/>
      <c r="Y586" s="1006"/>
      <c r="Z586" s="707"/>
      <c r="AA586" s="1008"/>
      <c r="AB586" s="1012"/>
      <c r="AC586" s="1009"/>
      <c r="AD586" s="1007"/>
    </row>
    <row r="587" spans="2:30">
      <c r="B587" s="360" t="s">
        <v>251</v>
      </c>
      <c r="C587" s="821">
        <v>3</v>
      </c>
      <c r="D587" s="358">
        <v>579</v>
      </c>
      <c r="E587" s="439"/>
      <c r="F587" s="580"/>
      <c r="H587" s="360" t="s">
        <v>414</v>
      </c>
      <c r="I587" s="821">
        <v>3</v>
      </c>
      <c r="J587" s="358">
        <f t="shared" si="18"/>
        <v>18047</v>
      </c>
      <c r="K587" s="580"/>
      <c r="L587" s="580"/>
      <c r="M587" s="1006"/>
      <c r="N587" s="716"/>
      <c r="O587" s="716"/>
      <c r="P587" s="716"/>
      <c r="Q587" s="716"/>
      <c r="R587" s="716"/>
      <c r="S587" s="716"/>
      <c r="T587" s="1051"/>
      <c r="U587" s="360" t="s">
        <v>233</v>
      </c>
      <c r="V587" s="821">
        <v>3</v>
      </c>
      <c r="W587" s="358">
        <f t="shared" si="19"/>
        <v>579</v>
      </c>
      <c r="X587" s="580"/>
      <c r="Y587" s="1006"/>
      <c r="Z587" s="707"/>
      <c r="AA587" s="1008"/>
      <c r="AB587" s="1012"/>
      <c r="AC587" s="1009"/>
      <c r="AD587" s="1007"/>
    </row>
    <row r="588" spans="2:30">
      <c r="B588" s="360" t="s">
        <v>251</v>
      </c>
      <c r="C588" s="821">
        <v>4</v>
      </c>
      <c r="D588" s="358">
        <v>580</v>
      </c>
      <c r="E588" s="439"/>
      <c r="F588" s="580"/>
      <c r="H588" s="360" t="s">
        <v>414</v>
      </c>
      <c r="I588" s="821">
        <v>4</v>
      </c>
      <c r="J588" s="358">
        <f t="shared" si="18"/>
        <v>18048</v>
      </c>
      <c r="K588" s="580"/>
      <c r="L588" s="580"/>
      <c r="M588" s="1006"/>
      <c r="N588" s="716"/>
      <c r="O588" s="716"/>
      <c r="P588" s="716"/>
      <c r="Q588" s="716"/>
      <c r="R588" s="716"/>
      <c r="S588" s="716"/>
      <c r="T588" s="1051"/>
      <c r="U588" s="360" t="s">
        <v>233</v>
      </c>
      <c r="V588" s="821">
        <v>4</v>
      </c>
      <c r="W588" s="358">
        <f t="shared" si="19"/>
        <v>580</v>
      </c>
      <c r="X588" s="580"/>
      <c r="Y588" s="1006"/>
      <c r="Z588" s="707"/>
      <c r="AA588" s="1008"/>
      <c r="AB588" s="1012"/>
      <c r="AC588" s="1009"/>
      <c r="AD588" s="1007"/>
    </row>
    <row r="589" spans="2:30">
      <c r="B589" s="360" t="s">
        <v>251</v>
      </c>
      <c r="C589" s="821">
        <v>5</v>
      </c>
      <c r="D589" s="358">
        <v>581</v>
      </c>
      <c r="E589" s="439"/>
      <c r="F589" s="580"/>
      <c r="H589" s="360" t="s">
        <v>414</v>
      </c>
      <c r="I589" s="821">
        <v>5</v>
      </c>
      <c r="J589" s="358">
        <f t="shared" si="18"/>
        <v>18049</v>
      </c>
      <c r="K589" s="580"/>
      <c r="L589" s="580"/>
      <c r="M589" s="1006"/>
      <c r="N589" s="716"/>
      <c r="O589" s="716"/>
      <c r="P589" s="716"/>
      <c r="Q589" s="716"/>
      <c r="R589" s="716"/>
      <c r="S589" s="716"/>
      <c r="T589" s="1051"/>
      <c r="U589" s="360" t="s">
        <v>233</v>
      </c>
      <c r="V589" s="821">
        <v>5</v>
      </c>
      <c r="W589" s="358">
        <f t="shared" si="19"/>
        <v>581</v>
      </c>
      <c r="X589" s="580"/>
      <c r="Y589" s="1006"/>
      <c r="Z589" s="707"/>
      <c r="AA589" s="1008"/>
      <c r="AB589" s="1012"/>
      <c r="AC589" s="1009"/>
      <c r="AD589" s="1007"/>
    </row>
    <row r="590" spans="2:30">
      <c r="B590" s="360" t="s">
        <v>251</v>
      </c>
      <c r="C590" s="821">
        <v>6</v>
      </c>
      <c r="D590" s="358">
        <v>582</v>
      </c>
      <c r="E590" s="439"/>
      <c r="F590" s="580"/>
      <c r="H590" s="360" t="s">
        <v>414</v>
      </c>
      <c r="I590" s="821">
        <v>6</v>
      </c>
      <c r="J590" s="358">
        <f t="shared" si="18"/>
        <v>18050</v>
      </c>
      <c r="K590" s="580"/>
      <c r="L590" s="580"/>
      <c r="M590" s="1006"/>
      <c r="N590" s="716"/>
      <c r="O590" s="716"/>
      <c r="P590" s="716"/>
      <c r="Q590" s="716"/>
      <c r="R590" s="716"/>
      <c r="S590" s="716"/>
      <c r="T590" s="1051"/>
      <c r="U590" s="360" t="s">
        <v>233</v>
      </c>
      <c r="V590" s="821">
        <v>6</v>
      </c>
      <c r="W590" s="358">
        <f t="shared" si="19"/>
        <v>582</v>
      </c>
      <c r="X590" s="580"/>
      <c r="Y590" s="1006"/>
      <c r="Z590" s="707"/>
      <c r="AA590" s="1008"/>
      <c r="AB590" s="1012"/>
      <c r="AC590" s="1009"/>
      <c r="AD590" s="1007"/>
    </row>
    <row r="591" spans="2:30">
      <c r="B591" s="360" t="s">
        <v>251</v>
      </c>
      <c r="C591" s="821">
        <v>7</v>
      </c>
      <c r="D591" s="358">
        <v>583</v>
      </c>
      <c r="E591" s="439"/>
      <c r="F591" s="580"/>
      <c r="H591" s="360" t="s">
        <v>414</v>
      </c>
      <c r="I591" s="821">
        <v>7</v>
      </c>
      <c r="J591" s="358">
        <f t="shared" si="18"/>
        <v>18051</v>
      </c>
      <c r="K591" s="580"/>
      <c r="L591" s="580"/>
      <c r="M591" s="1006"/>
      <c r="N591" s="716"/>
      <c r="O591" s="716"/>
      <c r="P591" s="716"/>
      <c r="Q591" s="716"/>
      <c r="R591" s="716"/>
      <c r="S591" s="716"/>
      <c r="T591" s="1051"/>
      <c r="U591" s="360" t="s">
        <v>233</v>
      </c>
      <c r="V591" s="821">
        <v>7</v>
      </c>
      <c r="W591" s="358">
        <f t="shared" si="19"/>
        <v>583</v>
      </c>
      <c r="X591" s="580"/>
      <c r="Y591" s="1006"/>
      <c r="Z591" s="707"/>
      <c r="AA591" s="1008"/>
      <c r="AB591" s="1012"/>
      <c r="AC591" s="1009"/>
      <c r="AD591" s="1007"/>
    </row>
    <row r="592" spans="2:30">
      <c r="B592" s="360" t="s">
        <v>251</v>
      </c>
      <c r="C592" s="821">
        <v>8</v>
      </c>
      <c r="D592" s="358">
        <v>584</v>
      </c>
      <c r="E592" s="439"/>
      <c r="F592" s="580"/>
      <c r="H592" s="360" t="s">
        <v>414</v>
      </c>
      <c r="I592" s="821">
        <v>8</v>
      </c>
      <c r="J592" s="358">
        <f t="shared" si="18"/>
        <v>18052</v>
      </c>
      <c r="K592" s="580"/>
      <c r="L592" s="580"/>
      <c r="M592" s="1006"/>
      <c r="N592" s="716"/>
      <c r="O592" s="716"/>
      <c r="P592" s="716"/>
      <c r="Q592" s="716"/>
      <c r="R592" s="716"/>
      <c r="S592" s="716"/>
      <c r="T592" s="1051"/>
      <c r="U592" s="360" t="s">
        <v>233</v>
      </c>
      <c r="V592" s="821">
        <v>8</v>
      </c>
      <c r="W592" s="358">
        <f t="shared" si="19"/>
        <v>584</v>
      </c>
      <c r="X592" s="580"/>
      <c r="Y592" s="1006"/>
      <c r="Z592" s="707"/>
      <c r="AA592" s="1008"/>
      <c r="AB592" s="1012"/>
      <c r="AC592" s="1009"/>
      <c r="AD592" s="1007"/>
    </row>
    <row r="593" spans="2:30">
      <c r="B593" s="360" t="s">
        <v>251</v>
      </c>
      <c r="C593" s="821">
        <v>9</v>
      </c>
      <c r="D593" s="358">
        <v>585</v>
      </c>
      <c r="E593" s="439"/>
      <c r="F593" s="580"/>
      <c r="H593" s="360" t="s">
        <v>414</v>
      </c>
      <c r="I593" s="821">
        <v>9</v>
      </c>
      <c r="J593" s="358">
        <f t="shared" si="18"/>
        <v>18053</v>
      </c>
      <c r="K593" s="580"/>
      <c r="L593" s="580"/>
      <c r="M593" s="1006"/>
      <c r="N593" s="716"/>
      <c r="O593" s="716"/>
      <c r="P593" s="716"/>
      <c r="Q593" s="716"/>
      <c r="R593" s="716"/>
      <c r="S593" s="716"/>
      <c r="T593" s="1051"/>
      <c r="U593" s="360" t="s">
        <v>233</v>
      </c>
      <c r="V593" s="821">
        <v>9</v>
      </c>
      <c r="W593" s="358">
        <f t="shared" si="19"/>
        <v>585</v>
      </c>
      <c r="X593" s="580"/>
      <c r="Y593" s="1006"/>
      <c r="Z593" s="707"/>
      <c r="AA593" s="1008"/>
      <c r="AB593" s="1012"/>
      <c r="AC593" s="1009"/>
      <c r="AD593" s="1007"/>
    </row>
    <row r="594" spans="2:30">
      <c r="B594" s="360" t="s">
        <v>251</v>
      </c>
      <c r="C594" s="821">
        <v>10</v>
      </c>
      <c r="D594" s="358">
        <v>586</v>
      </c>
      <c r="E594" s="439"/>
      <c r="F594" s="580"/>
      <c r="H594" s="360" t="s">
        <v>414</v>
      </c>
      <c r="I594" s="821">
        <v>10</v>
      </c>
      <c r="J594" s="358">
        <f t="shared" si="18"/>
        <v>18054</v>
      </c>
      <c r="K594" s="580"/>
      <c r="L594" s="580"/>
      <c r="M594" s="1006"/>
      <c r="N594" s="716"/>
      <c r="O594" s="716"/>
      <c r="P594" s="716"/>
      <c r="Q594" s="716"/>
      <c r="R594" s="716"/>
      <c r="S594" s="716"/>
      <c r="T594" s="1051"/>
      <c r="U594" s="360" t="s">
        <v>233</v>
      </c>
      <c r="V594" s="821">
        <v>10</v>
      </c>
      <c r="W594" s="358">
        <f t="shared" si="19"/>
        <v>586</v>
      </c>
      <c r="X594" s="580"/>
      <c r="Y594" s="1006"/>
      <c r="Z594" s="707"/>
      <c r="AA594" s="1008"/>
      <c r="AB594" s="1012"/>
      <c r="AC594" s="1009"/>
      <c r="AD594" s="1007"/>
    </row>
    <row r="595" spans="2:30">
      <c r="B595" s="360" t="s">
        <v>251</v>
      </c>
      <c r="C595" s="821">
        <v>11</v>
      </c>
      <c r="D595" s="358">
        <v>587</v>
      </c>
      <c r="E595" s="439"/>
      <c r="F595" s="580"/>
      <c r="H595" s="360" t="s">
        <v>414</v>
      </c>
      <c r="I595" s="821">
        <v>11</v>
      </c>
      <c r="J595" s="358">
        <f t="shared" si="18"/>
        <v>18055</v>
      </c>
      <c r="K595" s="580"/>
      <c r="L595" s="580"/>
      <c r="M595" s="1006"/>
      <c r="N595" s="716"/>
      <c r="O595" s="716"/>
      <c r="P595" s="716"/>
      <c r="Q595" s="716"/>
      <c r="R595" s="716"/>
      <c r="S595" s="716"/>
      <c r="T595" s="1051"/>
      <c r="U595" s="360" t="s">
        <v>233</v>
      </c>
      <c r="V595" s="821">
        <v>11</v>
      </c>
      <c r="W595" s="358">
        <f t="shared" si="19"/>
        <v>587</v>
      </c>
      <c r="X595" s="580"/>
      <c r="Y595" s="1006"/>
      <c r="Z595" s="707"/>
      <c r="AA595" s="1008"/>
      <c r="AB595" s="1012"/>
      <c r="AC595" s="1009"/>
      <c r="AD595" s="1007"/>
    </row>
    <row r="596" spans="2:30">
      <c r="B596" s="360" t="s">
        <v>251</v>
      </c>
      <c r="C596" s="821">
        <v>12</v>
      </c>
      <c r="D596" s="358">
        <v>588</v>
      </c>
      <c r="E596" s="439"/>
      <c r="F596" s="580"/>
      <c r="H596" s="360" t="s">
        <v>414</v>
      </c>
      <c r="I596" s="821">
        <v>12</v>
      </c>
      <c r="J596" s="358">
        <f t="shared" si="18"/>
        <v>18056</v>
      </c>
      <c r="K596" s="580"/>
      <c r="L596" s="580"/>
      <c r="M596" s="1006"/>
      <c r="N596" s="716"/>
      <c r="O596" s="716"/>
      <c r="P596" s="716"/>
      <c r="Q596" s="716"/>
      <c r="R596" s="716"/>
      <c r="S596" s="716"/>
      <c r="T596" s="1051"/>
      <c r="U596" s="360" t="s">
        <v>233</v>
      </c>
      <c r="V596" s="821">
        <v>12</v>
      </c>
      <c r="W596" s="358">
        <f t="shared" si="19"/>
        <v>588</v>
      </c>
      <c r="X596" s="580"/>
      <c r="Y596" s="1006"/>
      <c r="Z596" s="707"/>
      <c r="AA596" s="1008"/>
      <c r="AB596" s="1012"/>
      <c r="AC596" s="1009"/>
      <c r="AD596" s="1007"/>
    </row>
    <row r="597" spans="2:30">
      <c r="B597" s="360" t="s">
        <v>251</v>
      </c>
      <c r="C597" s="821">
        <v>13</v>
      </c>
      <c r="D597" s="358">
        <v>589</v>
      </c>
      <c r="E597" s="439"/>
      <c r="F597" s="580"/>
      <c r="H597" s="360" t="s">
        <v>414</v>
      </c>
      <c r="I597" s="821">
        <v>13</v>
      </c>
      <c r="J597" s="358">
        <f t="shared" si="18"/>
        <v>18057</v>
      </c>
      <c r="K597" s="580"/>
      <c r="L597" s="580"/>
      <c r="M597" s="1006"/>
      <c r="N597" s="716"/>
      <c r="O597" s="716"/>
      <c r="P597" s="716"/>
      <c r="Q597" s="716"/>
      <c r="R597" s="716"/>
      <c r="S597" s="716"/>
      <c r="T597" s="1051"/>
      <c r="U597" s="360" t="s">
        <v>233</v>
      </c>
      <c r="V597" s="821">
        <v>13</v>
      </c>
      <c r="W597" s="358">
        <f t="shared" si="19"/>
        <v>589</v>
      </c>
      <c r="X597" s="580"/>
      <c r="Y597" s="1006"/>
      <c r="Z597" s="707"/>
      <c r="AA597" s="1008"/>
      <c r="AB597" s="1012"/>
      <c r="AC597" s="1009"/>
      <c r="AD597" s="1007"/>
    </row>
    <row r="598" spans="2:30">
      <c r="B598" s="360" t="s">
        <v>251</v>
      </c>
      <c r="C598" s="821">
        <v>14</v>
      </c>
      <c r="D598" s="358">
        <v>590</v>
      </c>
      <c r="E598" s="439"/>
      <c r="F598" s="580"/>
      <c r="H598" s="360" t="s">
        <v>414</v>
      </c>
      <c r="I598" s="821">
        <v>14</v>
      </c>
      <c r="J598" s="358">
        <f t="shared" si="18"/>
        <v>18058</v>
      </c>
      <c r="K598" s="580"/>
      <c r="L598" s="580"/>
      <c r="M598" s="1006"/>
      <c r="N598" s="716"/>
      <c r="O598" s="716"/>
      <c r="P598" s="716"/>
      <c r="Q598" s="716"/>
      <c r="R598" s="716"/>
      <c r="S598" s="716"/>
      <c r="T598" s="1051"/>
      <c r="U598" s="360" t="s">
        <v>233</v>
      </c>
      <c r="V598" s="821">
        <v>14</v>
      </c>
      <c r="W598" s="358">
        <f t="shared" si="19"/>
        <v>590</v>
      </c>
      <c r="X598" s="580"/>
      <c r="Y598" s="1006"/>
      <c r="Z598" s="707"/>
      <c r="AA598" s="1008"/>
      <c r="AB598" s="1012"/>
      <c r="AC598" s="1009"/>
      <c r="AD598" s="1007"/>
    </row>
    <row r="599" spans="2:30">
      <c r="B599" s="360" t="s">
        <v>251</v>
      </c>
      <c r="C599" s="821">
        <v>15</v>
      </c>
      <c r="D599" s="358">
        <v>591</v>
      </c>
      <c r="E599" s="439"/>
      <c r="F599" s="580"/>
      <c r="H599" s="360" t="s">
        <v>414</v>
      </c>
      <c r="I599" s="821">
        <v>15</v>
      </c>
      <c r="J599" s="358">
        <f t="shared" si="18"/>
        <v>18059</v>
      </c>
      <c r="K599" s="580"/>
      <c r="L599" s="580"/>
      <c r="M599" s="1006"/>
      <c r="N599" s="716"/>
      <c r="O599" s="716"/>
      <c r="P599" s="716"/>
      <c r="Q599" s="716"/>
      <c r="R599" s="716"/>
      <c r="S599" s="716"/>
      <c r="T599" s="1051"/>
      <c r="U599" s="360" t="s">
        <v>233</v>
      </c>
      <c r="V599" s="821">
        <v>15</v>
      </c>
      <c r="W599" s="358">
        <f t="shared" si="19"/>
        <v>591</v>
      </c>
      <c r="X599" s="580"/>
      <c r="Y599" s="1006"/>
      <c r="Z599" s="707"/>
      <c r="AA599" s="1008"/>
      <c r="AB599" s="1012"/>
      <c r="AC599" s="1009"/>
      <c r="AD599" s="1007"/>
    </row>
    <row r="600" spans="2:30">
      <c r="B600" s="360" t="s">
        <v>251</v>
      </c>
      <c r="C600" s="821">
        <v>16</v>
      </c>
      <c r="D600" s="358">
        <v>592</v>
      </c>
      <c r="E600" s="439"/>
      <c r="F600" s="580"/>
      <c r="H600" s="360" t="s">
        <v>414</v>
      </c>
      <c r="I600" s="821">
        <v>16</v>
      </c>
      <c r="J600" s="358">
        <f t="shared" si="18"/>
        <v>18060</v>
      </c>
      <c r="K600" s="580"/>
      <c r="L600" s="580"/>
      <c r="M600" s="1006"/>
      <c r="N600" s="716"/>
      <c r="O600" s="716"/>
      <c r="P600" s="716"/>
      <c r="Q600" s="716"/>
      <c r="R600" s="716"/>
      <c r="S600" s="716"/>
      <c r="T600" s="1051"/>
      <c r="U600" s="360" t="s">
        <v>233</v>
      </c>
      <c r="V600" s="821">
        <v>16</v>
      </c>
      <c r="W600" s="358">
        <f t="shared" si="19"/>
        <v>592</v>
      </c>
      <c r="X600" s="580"/>
      <c r="Y600" s="1006"/>
      <c r="Z600" s="707"/>
      <c r="AA600" s="1008"/>
      <c r="AB600" s="1012"/>
      <c r="AC600" s="1009"/>
      <c r="AD600" s="1007"/>
    </row>
    <row r="601" spans="2:30">
      <c r="B601" s="360" t="s">
        <v>251</v>
      </c>
      <c r="C601" s="821">
        <v>17</v>
      </c>
      <c r="D601" s="358">
        <v>593</v>
      </c>
      <c r="E601" s="439"/>
      <c r="F601" s="580"/>
      <c r="H601" s="360" t="s">
        <v>414</v>
      </c>
      <c r="I601" s="821">
        <v>17</v>
      </c>
      <c r="J601" s="358">
        <f t="shared" si="18"/>
        <v>18061</v>
      </c>
      <c r="K601" s="580"/>
      <c r="L601" s="580"/>
      <c r="M601" s="1006"/>
      <c r="N601" s="716"/>
      <c r="O601" s="716"/>
      <c r="P601" s="716"/>
      <c r="Q601" s="716"/>
      <c r="R601" s="716"/>
      <c r="S601" s="716"/>
      <c r="T601" s="1051"/>
      <c r="U601" s="360" t="s">
        <v>233</v>
      </c>
      <c r="V601" s="821">
        <v>17</v>
      </c>
      <c r="W601" s="358">
        <f t="shared" si="19"/>
        <v>593</v>
      </c>
      <c r="X601" s="580"/>
      <c r="Y601" s="1006"/>
      <c r="Z601" s="707"/>
      <c r="AA601" s="1008"/>
      <c r="AB601" s="1012"/>
      <c r="AC601" s="1009"/>
      <c r="AD601" s="1007"/>
    </row>
    <row r="602" spans="2:30">
      <c r="B602" s="360" t="s">
        <v>251</v>
      </c>
      <c r="C602" s="821">
        <v>18</v>
      </c>
      <c r="D602" s="358">
        <v>594</v>
      </c>
      <c r="E602" s="439"/>
      <c r="F602" s="580"/>
      <c r="H602" s="360" t="s">
        <v>414</v>
      </c>
      <c r="I602" s="821">
        <v>18</v>
      </c>
      <c r="J602" s="358">
        <f t="shared" si="18"/>
        <v>18062</v>
      </c>
      <c r="K602" s="580"/>
      <c r="L602" s="580"/>
      <c r="M602" s="1006"/>
      <c r="N602" s="716"/>
      <c r="O602" s="716"/>
      <c r="P602" s="716"/>
      <c r="Q602" s="716"/>
      <c r="R602" s="716"/>
      <c r="S602" s="716"/>
      <c r="T602" s="1051"/>
      <c r="U602" s="360" t="s">
        <v>233</v>
      </c>
      <c r="V602" s="821">
        <v>18</v>
      </c>
      <c r="W602" s="358">
        <f t="shared" si="19"/>
        <v>594</v>
      </c>
      <c r="X602" s="580"/>
      <c r="Y602" s="1006"/>
      <c r="Z602" s="707"/>
      <c r="AA602" s="1008"/>
      <c r="AB602" s="1012"/>
      <c r="AC602" s="1009"/>
      <c r="AD602" s="1007"/>
    </row>
    <row r="603" spans="2:30">
      <c r="B603" s="360" t="s">
        <v>251</v>
      </c>
      <c r="C603" s="821">
        <v>19</v>
      </c>
      <c r="D603" s="358">
        <v>595</v>
      </c>
      <c r="E603" s="439"/>
      <c r="F603" s="580"/>
      <c r="H603" s="360" t="s">
        <v>414</v>
      </c>
      <c r="I603" s="821">
        <v>19</v>
      </c>
      <c r="J603" s="358">
        <f t="shared" si="18"/>
        <v>18063</v>
      </c>
      <c r="K603" s="580"/>
      <c r="L603" s="580"/>
      <c r="M603" s="1006"/>
      <c r="N603" s="716"/>
      <c r="O603" s="716"/>
      <c r="P603" s="716"/>
      <c r="Q603" s="716"/>
      <c r="R603" s="716"/>
      <c r="S603" s="716"/>
      <c r="T603" s="1051"/>
      <c r="U603" s="360" t="s">
        <v>233</v>
      </c>
      <c r="V603" s="821">
        <v>19</v>
      </c>
      <c r="W603" s="358">
        <f t="shared" si="19"/>
        <v>595</v>
      </c>
      <c r="X603" s="580"/>
      <c r="Y603" s="1006"/>
      <c r="Z603" s="707"/>
      <c r="AA603" s="1008"/>
      <c r="AB603" s="1012"/>
      <c r="AC603" s="1009"/>
      <c r="AD603" s="1007"/>
    </row>
    <row r="604" spans="2:30">
      <c r="B604" s="360" t="s">
        <v>251</v>
      </c>
      <c r="C604" s="821">
        <v>20</v>
      </c>
      <c r="D604" s="358">
        <v>596</v>
      </c>
      <c r="E604" s="439"/>
      <c r="F604" s="580"/>
      <c r="H604" s="360" t="s">
        <v>414</v>
      </c>
      <c r="I604" s="821">
        <v>20</v>
      </c>
      <c r="J604" s="358">
        <f t="shared" si="18"/>
        <v>18064</v>
      </c>
      <c r="K604" s="580"/>
      <c r="L604" s="580"/>
      <c r="M604" s="1006"/>
      <c r="N604" s="716"/>
      <c r="O604" s="716"/>
      <c r="P604" s="716"/>
      <c r="Q604" s="716"/>
      <c r="R604" s="716"/>
      <c r="S604" s="716"/>
      <c r="T604" s="1051"/>
      <c r="U604" s="360" t="s">
        <v>233</v>
      </c>
      <c r="V604" s="821">
        <v>20</v>
      </c>
      <c r="W604" s="358">
        <f t="shared" si="19"/>
        <v>596</v>
      </c>
      <c r="X604" s="580"/>
      <c r="Y604" s="1006"/>
      <c r="Z604" s="707"/>
      <c r="AA604" s="1008"/>
      <c r="AB604" s="1012"/>
      <c r="AC604" s="1009"/>
      <c r="AD604" s="1007"/>
    </row>
    <row r="605" spans="2:30">
      <c r="B605" s="360" t="s">
        <v>251</v>
      </c>
      <c r="C605" s="821">
        <v>21</v>
      </c>
      <c r="D605" s="358">
        <v>597</v>
      </c>
      <c r="E605" s="439"/>
      <c r="F605" s="580"/>
      <c r="H605" s="360" t="s">
        <v>414</v>
      </c>
      <c r="I605" s="821">
        <v>21</v>
      </c>
      <c r="J605" s="358">
        <f t="shared" si="18"/>
        <v>18065</v>
      </c>
      <c r="K605" s="580"/>
      <c r="L605" s="580"/>
      <c r="M605" s="1006"/>
      <c r="N605" s="716"/>
      <c r="O605" s="716"/>
      <c r="P605" s="716"/>
      <c r="Q605" s="716"/>
      <c r="R605" s="716"/>
      <c r="S605" s="716"/>
      <c r="T605" s="1051"/>
      <c r="U605" s="360" t="s">
        <v>233</v>
      </c>
      <c r="V605" s="821">
        <v>21</v>
      </c>
      <c r="W605" s="358">
        <f t="shared" si="19"/>
        <v>597</v>
      </c>
      <c r="X605" s="580"/>
      <c r="Y605" s="1006"/>
      <c r="Z605" s="707"/>
      <c r="AA605" s="1008"/>
      <c r="AB605" s="1012"/>
      <c r="AC605" s="1009"/>
      <c r="AD605" s="1007"/>
    </row>
    <row r="606" spans="2:30">
      <c r="B606" s="360" t="s">
        <v>251</v>
      </c>
      <c r="C606" s="821">
        <v>22</v>
      </c>
      <c r="D606" s="358">
        <v>598</v>
      </c>
      <c r="E606" s="439"/>
      <c r="F606" s="580"/>
      <c r="H606" s="360" t="s">
        <v>414</v>
      </c>
      <c r="I606" s="821">
        <v>22</v>
      </c>
      <c r="J606" s="358">
        <f t="shared" si="18"/>
        <v>18066</v>
      </c>
      <c r="K606" s="580"/>
      <c r="L606" s="580"/>
      <c r="M606" s="1006"/>
      <c r="N606" s="716"/>
      <c r="O606" s="716"/>
      <c r="P606" s="716"/>
      <c r="Q606" s="716"/>
      <c r="R606" s="716"/>
      <c r="S606" s="716"/>
      <c r="T606" s="1051"/>
      <c r="U606" s="360" t="s">
        <v>233</v>
      </c>
      <c r="V606" s="821">
        <v>22</v>
      </c>
      <c r="W606" s="358">
        <f t="shared" si="19"/>
        <v>598</v>
      </c>
      <c r="X606" s="580"/>
      <c r="Y606" s="1006"/>
      <c r="Z606" s="707"/>
      <c r="AA606" s="1008"/>
      <c r="AB606" s="1012"/>
      <c r="AC606" s="1009"/>
      <c r="AD606" s="1007"/>
    </row>
    <row r="607" spans="2:30">
      <c r="B607" s="360" t="s">
        <v>251</v>
      </c>
      <c r="C607" s="821">
        <v>23</v>
      </c>
      <c r="D607" s="358">
        <v>599</v>
      </c>
      <c r="E607" s="439"/>
      <c r="F607" s="580"/>
      <c r="H607" s="360" t="s">
        <v>414</v>
      </c>
      <c r="I607" s="821">
        <v>23</v>
      </c>
      <c r="J607" s="358">
        <f t="shared" si="18"/>
        <v>18067</v>
      </c>
      <c r="K607" s="580"/>
      <c r="L607" s="580"/>
      <c r="M607" s="1006"/>
      <c r="N607" s="716"/>
      <c r="O607" s="716"/>
      <c r="P607" s="716"/>
      <c r="Q607" s="716"/>
      <c r="R607" s="716"/>
      <c r="S607" s="716"/>
      <c r="T607" s="1051"/>
      <c r="U607" s="360" t="s">
        <v>233</v>
      </c>
      <c r="V607" s="821">
        <v>23</v>
      </c>
      <c r="W607" s="358">
        <f t="shared" si="19"/>
        <v>599</v>
      </c>
      <c r="X607" s="580"/>
      <c r="Y607" s="1006"/>
      <c r="Z607" s="707"/>
      <c r="AA607" s="1008"/>
      <c r="AB607" s="1012"/>
      <c r="AC607" s="1009"/>
      <c r="AD607" s="1007"/>
    </row>
    <row r="608" spans="2:30">
      <c r="B608" s="360" t="s">
        <v>251</v>
      </c>
      <c r="C608" s="821">
        <v>24</v>
      </c>
      <c r="D608" s="358">
        <v>600</v>
      </c>
      <c r="E608" s="439"/>
      <c r="F608" s="580"/>
      <c r="H608" s="360" t="s">
        <v>414</v>
      </c>
      <c r="I608" s="821">
        <v>24</v>
      </c>
      <c r="J608" s="358">
        <f t="shared" si="18"/>
        <v>18068</v>
      </c>
      <c r="K608" s="580"/>
      <c r="L608" s="580"/>
      <c r="M608" s="1006"/>
      <c r="N608" s="716"/>
      <c r="O608" s="716"/>
      <c r="P608" s="716"/>
      <c r="Q608" s="716"/>
      <c r="R608" s="716"/>
      <c r="S608" s="716"/>
      <c r="T608" s="1051"/>
      <c r="U608" s="360" t="s">
        <v>233</v>
      </c>
      <c r="V608" s="821">
        <v>24</v>
      </c>
      <c r="W608" s="358">
        <f t="shared" si="19"/>
        <v>600</v>
      </c>
      <c r="X608" s="580"/>
      <c r="Y608" s="1006"/>
      <c r="Z608" s="707"/>
      <c r="AA608" s="1008"/>
      <c r="AB608" s="1012"/>
      <c r="AC608" s="1009"/>
      <c r="AD608" s="1007"/>
    </row>
    <row r="609" spans="2:30">
      <c r="B609" s="360" t="s">
        <v>252</v>
      </c>
      <c r="C609" s="821">
        <v>1</v>
      </c>
      <c r="D609" s="358">
        <v>601</v>
      </c>
      <c r="E609" s="439"/>
      <c r="F609" s="580"/>
      <c r="H609" s="360" t="s">
        <v>414</v>
      </c>
      <c r="I609" s="821">
        <v>25</v>
      </c>
      <c r="J609" s="358">
        <f t="shared" si="18"/>
        <v>18069</v>
      </c>
      <c r="K609" s="580"/>
      <c r="L609" s="580"/>
      <c r="M609" s="1006"/>
      <c r="N609" s="716"/>
      <c r="O609" s="716"/>
      <c r="P609" s="716"/>
      <c r="Q609" s="716"/>
      <c r="R609" s="716"/>
      <c r="S609" s="716"/>
      <c r="T609" s="1051"/>
      <c r="U609" s="360" t="s">
        <v>233</v>
      </c>
      <c r="V609" s="821">
        <v>25</v>
      </c>
      <c r="W609" s="358">
        <f t="shared" si="19"/>
        <v>601</v>
      </c>
      <c r="X609" s="580"/>
      <c r="Y609" s="1006"/>
      <c r="Z609" s="707"/>
      <c r="AA609" s="1008"/>
      <c r="AB609" s="1012"/>
      <c r="AC609" s="1009"/>
      <c r="AD609" s="1007"/>
    </row>
    <row r="610" spans="2:30">
      <c r="B610" s="360" t="s">
        <v>252</v>
      </c>
      <c r="C610" s="821">
        <v>2</v>
      </c>
      <c r="D610" s="358">
        <v>602</v>
      </c>
      <c r="E610" s="439"/>
      <c r="F610" s="580"/>
      <c r="H610" s="360" t="s">
        <v>414</v>
      </c>
      <c r="I610" s="821">
        <v>26</v>
      </c>
      <c r="J610" s="358">
        <f t="shared" si="18"/>
        <v>18070</v>
      </c>
      <c r="K610" s="580"/>
      <c r="L610" s="580"/>
      <c r="M610" s="1006"/>
      <c r="N610" s="716"/>
      <c r="O610" s="716"/>
      <c r="P610" s="716"/>
      <c r="Q610" s="716"/>
      <c r="R610" s="716"/>
      <c r="S610" s="716"/>
      <c r="T610" s="1051"/>
      <c r="U610" s="360" t="s">
        <v>233</v>
      </c>
      <c r="V610" s="821">
        <v>26</v>
      </c>
      <c r="W610" s="358">
        <f t="shared" si="19"/>
        <v>602</v>
      </c>
      <c r="X610" s="580"/>
      <c r="Y610" s="1006"/>
      <c r="Z610" s="707"/>
      <c r="AA610" s="1008"/>
      <c r="AB610" s="1012"/>
      <c r="AC610" s="1009"/>
      <c r="AD610" s="1007"/>
    </row>
    <row r="611" spans="2:30">
      <c r="B611" s="360" t="s">
        <v>252</v>
      </c>
      <c r="C611" s="821">
        <v>3</v>
      </c>
      <c r="D611" s="358">
        <v>603</v>
      </c>
      <c r="E611" s="439"/>
      <c r="F611" s="580"/>
      <c r="H611" s="360" t="s">
        <v>414</v>
      </c>
      <c r="I611" s="821">
        <v>27</v>
      </c>
      <c r="J611" s="358">
        <f t="shared" si="18"/>
        <v>18071</v>
      </c>
      <c r="K611" s="580"/>
      <c r="L611" s="580"/>
      <c r="M611" s="1006"/>
      <c r="N611" s="716"/>
      <c r="O611" s="716"/>
      <c r="P611" s="716"/>
      <c r="Q611" s="716"/>
      <c r="R611" s="716"/>
      <c r="S611" s="716"/>
      <c r="T611" s="1051"/>
      <c r="U611" s="360" t="s">
        <v>233</v>
      </c>
      <c r="V611" s="821">
        <v>27</v>
      </c>
      <c r="W611" s="358">
        <f t="shared" si="19"/>
        <v>603</v>
      </c>
      <c r="X611" s="580"/>
      <c r="Y611" s="1006"/>
      <c r="Z611" s="707"/>
      <c r="AA611" s="1008"/>
      <c r="AB611" s="1012"/>
      <c r="AC611" s="1009"/>
      <c r="AD611" s="1007"/>
    </row>
    <row r="612" spans="2:30">
      <c r="B612" s="360" t="s">
        <v>252</v>
      </c>
      <c r="C612" s="821">
        <v>4</v>
      </c>
      <c r="D612" s="358">
        <v>604</v>
      </c>
      <c r="E612" s="439"/>
      <c r="F612" s="580"/>
      <c r="H612" s="360" t="s">
        <v>414</v>
      </c>
      <c r="I612" s="821">
        <v>28</v>
      </c>
      <c r="J612" s="358">
        <f t="shared" si="18"/>
        <v>18072</v>
      </c>
      <c r="K612" s="580"/>
      <c r="L612" s="580"/>
      <c r="M612" s="1006"/>
      <c r="N612" s="716"/>
      <c r="O612" s="716"/>
      <c r="P612" s="716"/>
      <c r="Q612" s="716"/>
      <c r="R612" s="716"/>
      <c r="S612" s="716"/>
      <c r="T612" s="1051"/>
      <c r="U612" s="360" t="s">
        <v>233</v>
      </c>
      <c r="V612" s="821">
        <v>28</v>
      </c>
      <c r="W612" s="358">
        <f t="shared" si="19"/>
        <v>604</v>
      </c>
      <c r="X612" s="580"/>
      <c r="Y612" s="1006"/>
      <c r="Z612" s="707"/>
      <c r="AA612" s="1008"/>
      <c r="AB612" s="1012"/>
      <c r="AC612" s="1009"/>
      <c r="AD612" s="1007"/>
    </row>
    <row r="613" spans="2:30">
      <c r="B613" s="360" t="s">
        <v>252</v>
      </c>
      <c r="C613" s="821">
        <v>5</v>
      </c>
      <c r="D613" s="358">
        <v>605</v>
      </c>
      <c r="E613" s="439"/>
      <c r="F613" s="580"/>
      <c r="H613" s="360" t="s">
        <v>414</v>
      </c>
      <c r="I613" s="821">
        <v>29</v>
      </c>
      <c r="J613" s="358">
        <f t="shared" si="18"/>
        <v>18073</v>
      </c>
      <c r="K613" s="580"/>
      <c r="L613" s="580"/>
      <c r="M613" s="1006"/>
      <c r="N613" s="716"/>
      <c r="O613" s="716"/>
      <c r="P613" s="716"/>
      <c r="Q613" s="716"/>
      <c r="R613" s="716"/>
      <c r="S613" s="716"/>
      <c r="T613" s="1051"/>
      <c r="U613" s="360" t="s">
        <v>233</v>
      </c>
      <c r="V613" s="821">
        <v>29</v>
      </c>
      <c r="W613" s="358">
        <f t="shared" si="19"/>
        <v>605</v>
      </c>
      <c r="X613" s="580"/>
      <c r="Y613" s="1006"/>
      <c r="Z613" s="707"/>
      <c r="AA613" s="1008"/>
      <c r="AB613" s="1012"/>
      <c r="AC613" s="1009"/>
      <c r="AD613" s="1007"/>
    </row>
    <row r="614" spans="2:30">
      <c r="B614" s="360" t="s">
        <v>252</v>
      </c>
      <c r="C614" s="821">
        <v>6</v>
      </c>
      <c r="D614" s="358">
        <v>606</v>
      </c>
      <c r="E614" s="439"/>
      <c r="F614" s="580"/>
      <c r="H614" s="360" t="s">
        <v>414</v>
      </c>
      <c r="I614" s="821">
        <v>30</v>
      </c>
      <c r="J614" s="358">
        <f t="shared" si="18"/>
        <v>18074</v>
      </c>
      <c r="K614" s="580"/>
      <c r="L614" s="580"/>
      <c r="M614" s="1006"/>
      <c r="N614" s="716"/>
      <c r="O614" s="716"/>
      <c r="P614" s="716"/>
      <c r="Q614" s="716"/>
      <c r="R614" s="716"/>
      <c r="S614" s="716"/>
      <c r="T614" s="1051"/>
      <c r="U614" s="360" t="s">
        <v>233</v>
      </c>
      <c r="V614" s="821">
        <v>30</v>
      </c>
      <c r="W614" s="358">
        <f t="shared" si="19"/>
        <v>606</v>
      </c>
      <c r="X614" s="580"/>
      <c r="Y614" s="1006"/>
      <c r="Z614" s="707"/>
      <c r="AA614" s="1008"/>
      <c r="AB614" s="1012"/>
      <c r="AC614" s="1009"/>
      <c r="AD614" s="1007"/>
    </row>
    <row r="615" spans="2:30">
      <c r="B615" s="360" t="s">
        <v>252</v>
      </c>
      <c r="C615" s="821">
        <v>7</v>
      </c>
      <c r="D615" s="358">
        <v>607</v>
      </c>
      <c r="E615" s="439"/>
      <c r="F615" s="580"/>
      <c r="H615" s="360" t="s">
        <v>414</v>
      </c>
      <c r="I615" s="821">
        <v>31</v>
      </c>
      <c r="J615" s="358">
        <f t="shared" si="18"/>
        <v>18075</v>
      </c>
      <c r="K615" s="580"/>
      <c r="L615" s="580"/>
      <c r="M615" s="1006"/>
      <c r="N615" s="716"/>
      <c r="O615" s="716"/>
      <c r="P615" s="716"/>
      <c r="Q615" s="716"/>
      <c r="R615" s="716"/>
      <c r="S615" s="716"/>
      <c r="T615" s="1051"/>
      <c r="U615" s="360" t="s">
        <v>233</v>
      </c>
      <c r="V615" s="821">
        <v>31</v>
      </c>
      <c r="W615" s="358">
        <f t="shared" si="19"/>
        <v>607</v>
      </c>
      <c r="X615" s="580"/>
      <c r="Y615" s="1006"/>
      <c r="Z615" s="707"/>
      <c r="AA615" s="1008"/>
      <c r="AB615" s="1012"/>
      <c r="AC615" s="1009"/>
      <c r="AD615" s="1007"/>
    </row>
    <row r="616" spans="2:30">
      <c r="B616" s="360" t="s">
        <v>252</v>
      </c>
      <c r="C616" s="821">
        <v>8</v>
      </c>
      <c r="D616" s="358">
        <v>608</v>
      </c>
      <c r="E616" s="439"/>
      <c r="F616" s="580"/>
      <c r="H616" s="360" t="s">
        <v>414</v>
      </c>
      <c r="I616" s="821">
        <v>32</v>
      </c>
      <c r="J616" s="358">
        <f t="shared" si="18"/>
        <v>18076</v>
      </c>
      <c r="K616" s="580"/>
      <c r="L616" s="580"/>
      <c r="M616" s="1006"/>
      <c r="N616" s="716"/>
      <c r="O616" s="716"/>
      <c r="P616" s="716"/>
      <c r="Q616" s="716"/>
      <c r="R616" s="716"/>
      <c r="S616" s="716"/>
      <c r="T616" s="1051"/>
      <c r="U616" s="360" t="s">
        <v>233</v>
      </c>
      <c r="V616" s="821">
        <v>32</v>
      </c>
      <c r="W616" s="358">
        <f t="shared" si="19"/>
        <v>608</v>
      </c>
      <c r="X616" s="580"/>
      <c r="Y616" s="1006"/>
      <c r="Z616" s="707"/>
      <c r="AA616" s="1008"/>
      <c r="AB616" s="1012"/>
      <c r="AC616" s="1009"/>
      <c r="AD616" s="1007"/>
    </row>
    <row r="617" spans="2:30">
      <c r="B617" s="360" t="s">
        <v>252</v>
      </c>
      <c r="C617" s="821">
        <v>9</v>
      </c>
      <c r="D617" s="358">
        <v>609</v>
      </c>
      <c r="E617" s="439"/>
      <c r="F617" s="580"/>
      <c r="H617" s="360" t="s">
        <v>414</v>
      </c>
      <c r="I617" s="821">
        <v>33</v>
      </c>
      <c r="J617" s="358">
        <f t="shared" si="18"/>
        <v>18077</v>
      </c>
      <c r="K617" s="580"/>
      <c r="L617" s="580"/>
      <c r="M617" s="1006"/>
      <c r="N617" s="716"/>
      <c r="O617" s="716"/>
      <c r="P617" s="716"/>
      <c r="Q617" s="716"/>
      <c r="R617" s="716"/>
      <c r="S617" s="716"/>
      <c r="T617" s="1051"/>
      <c r="U617" s="360" t="s">
        <v>233</v>
      </c>
      <c r="V617" s="821">
        <v>33</v>
      </c>
      <c r="W617" s="358">
        <f t="shared" si="19"/>
        <v>609</v>
      </c>
      <c r="X617" s="580"/>
      <c r="Y617" s="1006"/>
      <c r="Z617" s="707"/>
      <c r="AA617" s="1008"/>
      <c r="AB617" s="1012"/>
      <c r="AC617" s="1009"/>
      <c r="AD617" s="1007"/>
    </row>
    <row r="618" spans="2:30">
      <c r="B618" s="360" t="s">
        <v>252</v>
      </c>
      <c r="C618" s="821">
        <v>10</v>
      </c>
      <c r="D618" s="358">
        <v>610</v>
      </c>
      <c r="E618" s="439"/>
      <c r="F618" s="580"/>
      <c r="H618" s="360" t="s">
        <v>414</v>
      </c>
      <c r="I618" s="821">
        <v>34</v>
      </c>
      <c r="J618" s="358">
        <f t="shared" si="18"/>
        <v>18078</v>
      </c>
      <c r="K618" s="580"/>
      <c r="L618" s="580"/>
      <c r="M618" s="1006"/>
      <c r="N618" s="716"/>
      <c r="O618" s="716"/>
      <c r="P618" s="716"/>
      <c r="Q618" s="716"/>
      <c r="R618" s="716"/>
      <c r="S618" s="716"/>
      <c r="T618" s="1051"/>
      <c r="U618" s="360" t="s">
        <v>233</v>
      </c>
      <c r="V618" s="821">
        <v>34</v>
      </c>
      <c r="W618" s="358">
        <f t="shared" si="19"/>
        <v>610</v>
      </c>
      <c r="X618" s="580"/>
      <c r="Y618" s="1006"/>
      <c r="Z618" s="707"/>
      <c r="AA618" s="1008"/>
      <c r="AB618" s="1012"/>
      <c r="AC618" s="1009"/>
      <c r="AD618" s="1007"/>
    </row>
    <row r="619" spans="2:30">
      <c r="B619" s="360" t="s">
        <v>252</v>
      </c>
      <c r="C619" s="821">
        <v>11</v>
      </c>
      <c r="D619" s="358">
        <v>611</v>
      </c>
      <c r="E619" s="439"/>
      <c r="F619" s="580"/>
      <c r="H619" s="360" t="s">
        <v>414</v>
      </c>
      <c r="I619" s="821">
        <v>35</v>
      </c>
      <c r="J619" s="358">
        <f t="shared" si="18"/>
        <v>18079</v>
      </c>
      <c r="K619" s="580"/>
      <c r="L619" s="580"/>
      <c r="M619" s="1006"/>
      <c r="N619" s="716"/>
      <c r="O619" s="716"/>
      <c r="P619" s="716"/>
      <c r="Q619" s="716"/>
      <c r="R619" s="716"/>
      <c r="S619" s="716"/>
      <c r="T619" s="1051"/>
      <c r="U619" s="360" t="s">
        <v>233</v>
      </c>
      <c r="V619" s="821">
        <v>35</v>
      </c>
      <c r="W619" s="358">
        <f t="shared" si="19"/>
        <v>611</v>
      </c>
      <c r="X619" s="580"/>
      <c r="Y619" s="1006"/>
      <c r="Z619" s="707"/>
      <c r="AA619" s="1008"/>
      <c r="AB619" s="1012"/>
      <c r="AC619" s="1009"/>
      <c r="AD619" s="1007"/>
    </row>
    <row r="620" spans="2:30">
      <c r="B620" s="360" t="s">
        <v>252</v>
      </c>
      <c r="C620" s="821">
        <v>12</v>
      </c>
      <c r="D620" s="358">
        <v>612</v>
      </c>
      <c r="E620" s="439"/>
      <c r="F620" s="580"/>
      <c r="H620" s="360" t="s">
        <v>414</v>
      </c>
      <c r="I620" s="821">
        <v>36</v>
      </c>
      <c r="J620" s="358">
        <f t="shared" si="18"/>
        <v>18080</v>
      </c>
      <c r="K620" s="580"/>
      <c r="L620" s="580"/>
      <c r="M620" s="1006"/>
      <c r="N620" s="716"/>
      <c r="O620" s="716"/>
      <c r="P620" s="716"/>
      <c r="Q620" s="716"/>
      <c r="R620" s="716"/>
      <c r="S620" s="716"/>
      <c r="T620" s="1051"/>
      <c r="U620" s="360" t="s">
        <v>233</v>
      </c>
      <c r="V620" s="821">
        <v>36</v>
      </c>
      <c r="W620" s="358">
        <f t="shared" si="19"/>
        <v>612</v>
      </c>
      <c r="X620" s="580"/>
      <c r="Y620" s="1006"/>
      <c r="Z620" s="707"/>
      <c r="AA620" s="1008"/>
      <c r="AB620" s="1012"/>
      <c r="AC620" s="1009"/>
      <c r="AD620" s="1007"/>
    </row>
    <row r="621" spans="2:30">
      <c r="B621" s="360" t="s">
        <v>252</v>
      </c>
      <c r="C621" s="821">
        <v>13</v>
      </c>
      <c r="D621" s="358">
        <v>613</v>
      </c>
      <c r="E621" s="439"/>
      <c r="F621" s="580"/>
      <c r="H621" s="360" t="s">
        <v>414</v>
      </c>
      <c r="I621" s="821">
        <v>37</v>
      </c>
      <c r="J621" s="358">
        <f t="shared" si="18"/>
        <v>18081</v>
      </c>
      <c r="K621" s="580"/>
      <c r="L621" s="580"/>
      <c r="M621" s="1006"/>
      <c r="N621" s="716"/>
      <c r="O621" s="716"/>
      <c r="P621" s="716"/>
      <c r="Q621" s="716"/>
      <c r="R621" s="716"/>
      <c r="S621" s="716"/>
      <c r="T621" s="1051"/>
      <c r="U621" s="360" t="s">
        <v>233</v>
      </c>
      <c r="V621" s="821">
        <v>37</v>
      </c>
      <c r="W621" s="358">
        <f t="shared" si="19"/>
        <v>613</v>
      </c>
      <c r="X621" s="580"/>
      <c r="Y621" s="1006"/>
      <c r="Z621" s="707"/>
      <c r="AA621" s="1008"/>
      <c r="AB621" s="1012"/>
      <c r="AC621" s="1009"/>
      <c r="AD621" s="1007"/>
    </row>
    <row r="622" spans="2:30">
      <c r="B622" s="360" t="s">
        <v>252</v>
      </c>
      <c r="C622" s="821">
        <v>14</v>
      </c>
      <c r="D622" s="358">
        <v>614</v>
      </c>
      <c r="E622" s="439"/>
      <c r="F622" s="580"/>
      <c r="H622" s="360" t="s">
        <v>414</v>
      </c>
      <c r="I622" s="821">
        <v>38</v>
      </c>
      <c r="J622" s="358">
        <f t="shared" si="18"/>
        <v>18082</v>
      </c>
      <c r="K622" s="580"/>
      <c r="L622" s="580"/>
      <c r="M622" s="1006"/>
      <c r="N622" s="716"/>
      <c r="O622" s="716"/>
      <c r="P622" s="716"/>
      <c r="Q622" s="716"/>
      <c r="R622" s="716"/>
      <c r="S622" s="716"/>
      <c r="T622" s="1051"/>
      <c r="U622" s="360" t="s">
        <v>233</v>
      </c>
      <c r="V622" s="821">
        <v>38</v>
      </c>
      <c r="W622" s="358">
        <f t="shared" si="19"/>
        <v>614</v>
      </c>
      <c r="X622" s="580"/>
      <c r="Y622" s="1006"/>
      <c r="Z622" s="707"/>
      <c r="AA622" s="1008"/>
      <c r="AB622" s="1012"/>
      <c r="AC622" s="1009"/>
      <c r="AD622" s="1007"/>
    </row>
    <row r="623" spans="2:30">
      <c r="B623" s="360" t="s">
        <v>252</v>
      </c>
      <c r="C623" s="821">
        <v>15</v>
      </c>
      <c r="D623" s="358">
        <v>615</v>
      </c>
      <c r="E623" s="439"/>
      <c r="F623" s="580"/>
      <c r="H623" s="360" t="s">
        <v>414</v>
      </c>
      <c r="I623" s="821">
        <v>39</v>
      </c>
      <c r="J623" s="358">
        <f t="shared" si="18"/>
        <v>18083</v>
      </c>
      <c r="K623" s="580"/>
      <c r="L623" s="580"/>
      <c r="M623" s="1006"/>
      <c r="N623" s="716"/>
      <c r="O623" s="716"/>
      <c r="P623" s="716"/>
      <c r="Q623" s="716"/>
      <c r="R623" s="716"/>
      <c r="S623" s="716"/>
      <c r="T623" s="1051"/>
      <c r="U623" s="360" t="s">
        <v>233</v>
      </c>
      <c r="V623" s="821">
        <v>39</v>
      </c>
      <c r="W623" s="358">
        <f t="shared" si="19"/>
        <v>615</v>
      </c>
      <c r="X623" s="580"/>
      <c r="Y623" s="1006"/>
      <c r="Z623" s="707"/>
      <c r="AA623" s="1008"/>
      <c r="AB623" s="1012"/>
      <c r="AC623" s="1009"/>
      <c r="AD623" s="1007"/>
    </row>
    <row r="624" spans="2:30">
      <c r="B624" s="360" t="s">
        <v>252</v>
      </c>
      <c r="C624" s="821">
        <v>16</v>
      </c>
      <c r="D624" s="358">
        <v>616</v>
      </c>
      <c r="E624" s="439"/>
      <c r="F624" s="580"/>
      <c r="H624" s="360" t="s">
        <v>414</v>
      </c>
      <c r="I624" s="821">
        <v>40</v>
      </c>
      <c r="J624" s="358">
        <f t="shared" si="18"/>
        <v>18084</v>
      </c>
      <c r="K624" s="580"/>
      <c r="L624" s="580"/>
      <c r="M624" s="1006"/>
      <c r="N624" s="716"/>
      <c r="O624" s="716"/>
      <c r="P624" s="716"/>
      <c r="Q624" s="716"/>
      <c r="R624" s="716"/>
      <c r="S624" s="716"/>
      <c r="T624" s="1051"/>
      <c r="U624" s="360" t="s">
        <v>233</v>
      </c>
      <c r="V624" s="821">
        <v>40</v>
      </c>
      <c r="W624" s="358">
        <f t="shared" si="19"/>
        <v>616</v>
      </c>
      <c r="X624" s="580"/>
      <c r="Y624" s="1006"/>
      <c r="Z624" s="707"/>
      <c r="AA624" s="1008"/>
      <c r="AB624" s="1012"/>
      <c r="AC624" s="1009"/>
      <c r="AD624" s="1007"/>
    </row>
    <row r="625" spans="2:30">
      <c r="B625" s="360" t="s">
        <v>252</v>
      </c>
      <c r="C625" s="821">
        <v>17</v>
      </c>
      <c r="D625" s="358">
        <v>617</v>
      </c>
      <c r="E625" s="439"/>
      <c r="F625" s="580"/>
      <c r="H625" s="360" t="s">
        <v>414</v>
      </c>
      <c r="I625" s="821">
        <v>41</v>
      </c>
      <c r="J625" s="358">
        <f t="shared" si="18"/>
        <v>18085</v>
      </c>
      <c r="K625" s="580"/>
      <c r="L625" s="580"/>
      <c r="M625" s="1006"/>
      <c r="N625" s="716"/>
      <c r="O625" s="716"/>
      <c r="P625" s="716"/>
      <c r="Q625" s="716"/>
      <c r="R625" s="716"/>
      <c r="S625" s="716"/>
      <c r="T625" s="1051"/>
      <c r="U625" s="360" t="s">
        <v>233</v>
      </c>
      <c r="V625" s="821">
        <v>41</v>
      </c>
      <c r="W625" s="358">
        <f t="shared" si="19"/>
        <v>617</v>
      </c>
      <c r="X625" s="580"/>
      <c r="Y625" s="1006"/>
      <c r="Z625" s="707"/>
      <c r="AA625" s="1008"/>
      <c r="AB625" s="1012"/>
      <c r="AC625" s="1009"/>
      <c r="AD625" s="1007"/>
    </row>
    <row r="626" spans="2:30">
      <c r="B626" s="360" t="s">
        <v>252</v>
      </c>
      <c r="C626" s="821">
        <v>18</v>
      </c>
      <c r="D626" s="358">
        <v>618</v>
      </c>
      <c r="E626" s="439"/>
      <c r="F626" s="580"/>
      <c r="H626" s="360" t="s">
        <v>414</v>
      </c>
      <c r="I626" s="821">
        <v>42</v>
      </c>
      <c r="J626" s="358">
        <f t="shared" si="18"/>
        <v>18086</v>
      </c>
      <c r="K626" s="580"/>
      <c r="L626" s="580"/>
      <c r="M626" s="1006"/>
      <c r="N626" s="716"/>
      <c r="O626" s="716"/>
      <c r="P626" s="716"/>
      <c r="Q626" s="716"/>
      <c r="R626" s="716"/>
      <c r="S626" s="716"/>
      <c r="T626" s="1051"/>
      <c r="U626" s="360" t="s">
        <v>233</v>
      </c>
      <c r="V626" s="821">
        <v>42</v>
      </c>
      <c r="W626" s="358">
        <f t="shared" si="19"/>
        <v>618</v>
      </c>
      <c r="X626" s="580"/>
      <c r="Y626" s="1006"/>
      <c r="Z626" s="707"/>
      <c r="AA626" s="1008"/>
      <c r="AB626" s="1012"/>
      <c r="AC626" s="1009"/>
      <c r="AD626" s="1007"/>
    </row>
    <row r="627" spans="2:30">
      <c r="B627" s="360" t="s">
        <v>252</v>
      </c>
      <c r="C627" s="821">
        <v>19</v>
      </c>
      <c r="D627" s="358">
        <v>619</v>
      </c>
      <c r="E627" s="439"/>
      <c r="F627" s="580"/>
      <c r="H627" s="360" t="s">
        <v>414</v>
      </c>
      <c r="I627" s="821">
        <v>43</v>
      </c>
      <c r="J627" s="358">
        <f t="shared" si="18"/>
        <v>18087</v>
      </c>
      <c r="K627" s="580"/>
      <c r="L627" s="580"/>
      <c r="M627" s="1006"/>
      <c r="N627" s="716"/>
      <c r="O627" s="716"/>
      <c r="P627" s="716"/>
      <c r="Q627" s="716"/>
      <c r="R627" s="716"/>
      <c r="S627" s="716"/>
      <c r="T627" s="1051"/>
      <c r="U627" s="360" t="s">
        <v>233</v>
      </c>
      <c r="V627" s="821">
        <v>43</v>
      </c>
      <c r="W627" s="358">
        <f t="shared" si="19"/>
        <v>619</v>
      </c>
      <c r="X627" s="580"/>
      <c r="Y627" s="1006"/>
      <c r="Z627" s="707"/>
      <c r="AA627" s="1008"/>
      <c r="AB627" s="1012"/>
      <c r="AC627" s="1009"/>
      <c r="AD627" s="1007"/>
    </row>
    <row r="628" spans="2:30">
      <c r="B628" s="360" t="s">
        <v>252</v>
      </c>
      <c r="C628" s="821">
        <v>20</v>
      </c>
      <c r="D628" s="358">
        <v>620</v>
      </c>
      <c r="E628" s="439"/>
      <c r="F628" s="580"/>
      <c r="H628" s="360" t="s">
        <v>414</v>
      </c>
      <c r="I628" s="821">
        <v>44</v>
      </c>
      <c r="J628" s="358">
        <f t="shared" si="18"/>
        <v>18088</v>
      </c>
      <c r="K628" s="580"/>
      <c r="L628" s="580"/>
      <c r="M628" s="1006"/>
      <c r="N628" s="716"/>
      <c r="O628" s="716"/>
      <c r="P628" s="716"/>
      <c r="Q628" s="716"/>
      <c r="R628" s="716"/>
      <c r="S628" s="716"/>
      <c r="T628" s="1051"/>
      <c r="U628" s="360" t="s">
        <v>233</v>
      </c>
      <c r="V628" s="821">
        <v>44</v>
      </c>
      <c r="W628" s="358">
        <f t="shared" si="19"/>
        <v>620</v>
      </c>
      <c r="X628" s="580"/>
      <c r="Y628" s="1006"/>
      <c r="Z628" s="707"/>
      <c r="AA628" s="1008"/>
      <c r="AB628" s="1012"/>
      <c r="AC628" s="1009"/>
      <c r="AD628" s="1007"/>
    </row>
    <row r="629" spans="2:30">
      <c r="B629" s="360" t="s">
        <v>252</v>
      </c>
      <c r="C629" s="821">
        <v>21</v>
      </c>
      <c r="D629" s="358">
        <v>621</v>
      </c>
      <c r="E629" s="439"/>
      <c r="F629" s="580"/>
      <c r="H629" s="360" t="s">
        <v>414</v>
      </c>
      <c r="I629" s="821">
        <v>45</v>
      </c>
      <c r="J629" s="358">
        <f t="shared" si="18"/>
        <v>18089</v>
      </c>
      <c r="K629" s="580"/>
      <c r="L629" s="580"/>
      <c r="M629" s="1006"/>
      <c r="N629" s="716"/>
      <c r="O629" s="716"/>
      <c r="P629" s="716"/>
      <c r="Q629" s="716"/>
      <c r="R629" s="716"/>
      <c r="S629" s="716"/>
      <c r="T629" s="1051"/>
      <c r="U629" s="360" t="s">
        <v>233</v>
      </c>
      <c r="V629" s="821">
        <v>45</v>
      </c>
      <c r="W629" s="358">
        <f t="shared" si="19"/>
        <v>621</v>
      </c>
      <c r="X629" s="580"/>
      <c r="Y629" s="1006"/>
      <c r="Z629" s="707"/>
      <c r="AA629" s="1008"/>
      <c r="AB629" s="1012"/>
      <c r="AC629" s="1009"/>
      <c r="AD629" s="1007"/>
    </row>
    <row r="630" spans="2:30">
      <c r="B630" s="360" t="s">
        <v>252</v>
      </c>
      <c r="C630" s="821">
        <v>22</v>
      </c>
      <c r="D630" s="358">
        <v>622</v>
      </c>
      <c r="E630" s="439"/>
      <c r="F630" s="580"/>
      <c r="H630" s="360" t="s">
        <v>414</v>
      </c>
      <c r="I630" s="821">
        <v>46</v>
      </c>
      <c r="J630" s="358">
        <f t="shared" si="18"/>
        <v>18090</v>
      </c>
      <c r="K630" s="580"/>
      <c r="L630" s="580"/>
      <c r="M630" s="1006"/>
      <c r="N630" s="716"/>
      <c r="O630" s="716"/>
      <c r="P630" s="716"/>
      <c r="Q630" s="716"/>
      <c r="R630" s="716"/>
      <c r="S630" s="716"/>
      <c r="T630" s="1051"/>
      <c r="U630" s="360" t="s">
        <v>233</v>
      </c>
      <c r="V630" s="821">
        <v>46</v>
      </c>
      <c r="W630" s="358">
        <f t="shared" si="19"/>
        <v>622</v>
      </c>
      <c r="X630" s="580"/>
      <c r="Y630" s="1006"/>
      <c r="Z630" s="707"/>
      <c r="AA630" s="1008"/>
      <c r="AB630" s="1012"/>
      <c r="AC630" s="1009"/>
      <c r="AD630" s="1007"/>
    </row>
    <row r="631" spans="2:30">
      <c r="B631" s="360" t="s">
        <v>252</v>
      </c>
      <c r="C631" s="821">
        <v>23</v>
      </c>
      <c r="D631" s="358">
        <v>623</v>
      </c>
      <c r="E631" s="439"/>
      <c r="F631" s="580"/>
      <c r="H631" s="360" t="s">
        <v>414</v>
      </c>
      <c r="I631" s="821">
        <v>47</v>
      </c>
      <c r="J631" s="358">
        <f t="shared" si="18"/>
        <v>18091</v>
      </c>
      <c r="K631" s="580"/>
      <c r="L631" s="580"/>
      <c r="M631" s="1006"/>
      <c r="N631" s="716"/>
      <c r="O631" s="716"/>
      <c r="P631" s="716"/>
      <c r="Q631" s="716"/>
      <c r="R631" s="716"/>
      <c r="S631" s="716"/>
      <c r="T631" s="1051"/>
      <c r="U631" s="360" t="s">
        <v>233</v>
      </c>
      <c r="V631" s="821">
        <v>47</v>
      </c>
      <c r="W631" s="358">
        <f t="shared" si="19"/>
        <v>623</v>
      </c>
      <c r="X631" s="580"/>
      <c r="Y631" s="1006"/>
      <c r="Z631" s="707"/>
      <c r="AA631" s="1008"/>
      <c r="AB631" s="1012"/>
      <c r="AC631" s="1009"/>
      <c r="AD631" s="1007"/>
    </row>
    <row r="632" spans="2:30">
      <c r="B632" s="360" t="s">
        <v>252</v>
      </c>
      <c r="C632" s="821">
        <v>24</v>
      </c>
      <c r="D632" s="358">
        <v>624</v>
      </c>
      <c r="E632" s="439"/>
      <c r="F632" s="580"/>
      <c r="H632" s="360" t="s">
        <v>414</v>
      </c>
      <c r="I632" s="821">
        <v>48</v>
      </c>
      <c r="J632" s="358">
        <f t="shared" si="18"/>
        <v>18092</v>
      </c>
      <c r="K632" s="580"/>
      <c r="L632" s="580"/>
      <c r="M632" s="1006"/>
      <c r="N632" s="716"/>
      <c r="O632" s="716"/>
      <c r="P632" s="716"/>
      <c r="Q632" s="716"/>
      <c r="R632" s="716"/>
      <c r="S632" s="716"/>
      <c r="T632" s="1051"/>
      <c r="U632" s="360" t="s">
        <v>233</v>
      </c>
      <c r="V632" s="821">
        <v>48</v>
      </c>
      <c r="W632" s="358">
        <f t="shared" si="19"/>
        <v>624</v>
      </c>
      <c r="X632" s="580"/>
      <c r="Y632" s="1006"/>
      <c r="Z632" s="707"/>
      <c r="AA632" s="1008"/>
      <c r="AB632" s="1012"/>
      <c r="AC632" s="1009"/>
      <c r="AD632" s="1007"/>
    </row>
    <row r="633" spans="2:30">
      <c r="B633" s="360" t="s">
        <v>253</v>
      </c>
      <c r="C633" s="821">
        <v>1</v>
      </c>
      <c r="D633" s="358">
        <v>625</v>
      </c>
      <c r="E633" s="439"/>
      <c r="F633" s="580"/>
      <c r="H633" s="360" t="s">
        <v>414</v>
      </c>
      <c r="I633" s="821">
        <v>49</v>
      </c>
      <c r="J633" s="358">
        <f t="shared" si="18"/>
        <v>18093</v>
      </c>
      <c r="K633" s="580"/>
      <c r="L633" s="580"/>
      <c r="M633" s="1006"/>
      <c r="N633" s="716"/>
      <c r="O633" s="716"/>
      <c r="P633" s="716"/>
      <c r="Q633" s="716"/>
      <c r="R633" s="716"/>
      <c r="S633" s="716"/>
      <c r="T633" s="1051"/>
      <c r="U633" s="360" t="s">
        <v>233</v>
      </c>
      <c r="V633" s="821">
        <v>49</v>
      </c>
      <c r="W633" s="358">
        <f t="shared" si="19"/>
        <v>625</v>
      </c>
      <c r="X633" s="580"/>
      <c r="Y633" s="1006"/>
      <c r="Z633" s="707"/>
      <c r="AA633" s="1008"/>
      <c r="AB633" s="1012"/>
      <c r="AC633" s="1009"/>
      <c r="AD633" s="1007"/>
    </row>
    <row r="634" spans="2:30">
      <c r="B634" s="360" t="s">
        <v>253</v>
      </c>
      <c r="C634" s="821">
        <v>2</v>
      </c>
      <c r="D634" s="358">
        <v>626</v>
      </c>
      <c r="E634" s="439"/>
      <c r="F634" s="580"/>
      <c r="H634" s="360" t="s">
        <v>414</v>
      </c>
      <c r="I634" s="821">
        <v>50</v>
      </c>
      <c r="J634" s="358">
        <f t="shared" si="18"/>
        <v>18094</v>
      </c>
      <c r="K634" s="580"/>
      <c r="L634" s="580"/>
      <c r="M634" s="1006"/>
      <c r="N634" s="716"/>
      <c r="O634" s="716"/>
      <c r="P634" s="716"/>
      <c r="Q634" s="716"/>
      <c r="R634" s="716"/>
      <c r="S634" s="716"/>
      <c r="T634" s="1051"/>
      <c r="U634" s="360" t="s">
        <v>233</v>
      </c>
      <c r="V634" s="821">
        <v>50</v>
      </c>
      <c r="W634" s="358">
        <f t="shared" si="19"/>
        <v>626</v>
      </c>
      <c r="X634" s="580"/>
      <c r="Y634" s="1006"/>
      <c r="Z634" s="707"/>
      <c r="AA634" s="1008"/>
      <c r="AB634" s="1012"/>
      <c r="AC634" s="1009"/>
      <c r="AD634" s="1007"/>
    </row>
    <row r="635" spans="2:30">
      <c r="B635" s="360" t="s">
        <v>253</v>
      </c>
      <c r="C635" s="821">
        <v>3</v>
      </c>
      <c r="D635" s="358">
        <v>627</v>
      </c>
      <c r="E635" s="439"/>
      <c r="F635" s="580"/>
      <c r="H635" s="360" t="s">
        <v>414</v>
      </c>
      <c r="I635" s="821">
        <v>51</v>
      </c>
      <c r="J635" s="358">
        <f t="shared" si="18"/>
        <v>18095</v>
      </c>
      <c r="K635" s="580"/>
      <c r="L635" s="580"/>
      <c r="M635" s="1006"/>
      <c r="N635" s="716"/>
      <c r="O635" s="716"/>
      <c r="P635" s="716"/>
      <c r="Q635" s="716"/>
      <c r="R635" s="716"/>
      <c r="S635" s="716"/>
      <c r="T635" s="1051"/>
      <c r="U635" s="360" t="s">
        <v>233</v>
      </c>
      <c r="V635" s="821">
        <v>51</v>
      </c>
      <c r="W635" s="358">
        <f t="shared" si="19"/>
        <v>627</v>
      </c>
      <c r="X635" s="580"/>
      <c r="Y635" s="1006"/>
      <c r="Z635" s="707"/>
      <c r="AA635" s="1008"/>
      <c r="AB635" s="1012"/>
      <c r="AC635" s="1009"/>
      <c r="AD635" s="1007"/>
    </row>
    <row r="636" spans="2:30">
      <c r="B636" s="360" t="s">
        <v>253</v>
      </c>
      <c r="C636" s="821">
        <v>4</v>
      </c>
      <c r="D636" s="358">
        <v>628</v>
      </c>
      <c r="E636" s="439"/>
      <c r="F636" s="580"/>
      <c r="H636" s="360" t="s">
        <v>414</v>
      </c>
      <c r="I636" s="821">
        <v>52</v>
      </c>
      <c r="J636" s="358">
        <f t="shared" si="18"/>
        <v>18096</v>
      </c>
      <c r="K636" s="580"/>
      <c r="L636" s="580"/>
      <c r="M636" s="1006"/>
      <c r="N636" s="716"/>
      <c r="O636" s="716"/>
      <c r="P636" s="716"/>
      <c r="Q636" s="716"/>
      <c r="R636" s="716"/>
      <c r="S636" s="716"/>
      <c r="T636" s="1051"/>
      <c r="U636" s="360" t="s">
        <v>233</v>
      </c>
      <c r="V636" s="821">
        <v>52</v>
      </c>
      <c r="W636" s="358">
        <f t="shared" si="19"/>
        <v>628</v>
      </c>
      <c r="X636" s="580"/>
      <c r="Y636" s="1006"/>
      <c r="Z636" s="707"/>
      <c r="AA636" s="1008"/>
      <c r="AB636" s="1012"/>
      <c r="AC636" s="1009"/>
      <c r="AD636" s="1007"/>
    </row>
    <row r="637" spans="2:30">
      <c r="B637" s="360" t="s">
        <v>253</v>
      </c>
      <c r="C637" s="821">
        <v>5</v>
      </c>
      <c r="D637" s="358">
        <v>629</v>
      </c>
      <c r="E637" s="439"/>
      <c r="F637" s="580"/>
      <c r="H637" s="360" t="s">
        <v>414</v>
      </c>
      <c r="I637" s="821">
        <v>53</v>
      </c>
      <c r="J637" s="358">
        <f t="shared" si="18"/>
        <v>18097</v>
      </c>
      <c r="K637" s="580"/>
      <c r="L637" s="580"/>
      <c r="M637" s="1006"/>
      <c r="N637" s="716"/>
      <c r="O637" s="716"/>
      <c r="P637" s="716"/>
      <c r="Q637" s="716"/>
      <c r="R637" s="716"/>
      <c r="S637" s="716"/>
      <c r="T637" s="1051"/>
      <c r="U637" s="360" t="s">
        <v>233</v>
      </c>
      <c r="V637" s="821">
        <v>53</v>
      </c>
      <c r="W637" s="358">
        <f t="shared" si="19"/>
        <v>629</v>
      </c>
      <c r="X637" s="580"/>
      <c r="Y637" s="1006"/>
      <c r="Z637" s="707"/>
      <c r="AA637" s="1008"/>
      <c r="AB637" s="1012"/>
      <c r="AC637" s="1009"/>
      <c r="AD637" s="1007"/>
    </row>
    <row r="638" spans="2:30">
      <c r="B638" s="360" t="s">
        <v>253</v>
      </c>
      <c r="C638" s="821">
        <v>6</v>
      </c>
      <c r="D638" s="358">
        <v>630</v>
      </c>
      <c r="E638" s="439"/>
      <c r="F638" s="580"/>
      <c r="H638" s="360" t="s">
        <v>414</v>
      </c>
      <c r="I638" s="821">
        <v>54</v>
      </c>
      <c r="J638" s="358">
        <f t="shared" si="18"/>
        <v>18098</v>
      </c>
      <c r="K638" s="580"/>
      <c r="L638" s="580"/>
      <c r="M638" s="1006"/>
      <c r="N638" s="716"/>
      <c r="O638" s="716"/>
      <c r="P638" s="716"/>
      <c r="Q638" s="716"/>
      <c r="R638" s="716"/>
      <c r="S638" s="716"/>
      <c r="T638" s="1051"/>
      <c r="U638" s="360" t="s">
        <v>233</v>
      </c>
      <c r="V638" s="821">
        <v>54</v>
      </c>
      <c r="W638" s="358">
        <f t="shared" si="19"/>
        <v>630</v>
      </c>
      <c r="X638" s="580"/>
      <c r="Y638" s="1006"/>
      <c r="Z638" s="707"/>
      <c r="AA638" s="1008"/>
      <c r="AB638" s="1012"/>
      <c r="AC638" s="1009"/>
      <c r="AD638" s="1007"/>
    </row>
    <row r="639" spans="2:30">
      <c r="B639" s="360" t="s">
        <v>253</v>
      </c>
      <c r="C639" s="821">
        <v>7</v>
      </c>
      <c r="D639" s="358">
        <v>631</v>
      </c>
      <c r="E639" s="439"/>
      <c r="F639" s="580"/>
      <c r="H639" s="360" t="s">
        <v>414</v>
      </c>
      <c r="I639" s="821">
        <v>55</v>
      </c>
      <c r="J639" s="358">
        <f t="shared" si="18"/>
        <v>18099</v>
      </c>
      <c r="K639" s="580"/>
      <c r="L639" s="580"/>
      <c r="M639" s="1006"/>
      <c r="N639" s="716"/>
      <c r="O639" s="716"/>
      <c r="P639" s="716"/>
      <c r="Q639" s="716"/>
      <c r="R639" s="716"/>
      <c r="S639" s="716"/>
      <c r="T639" s="1051"/>
      <c r="U639" s="360" t="s">
        <v>233</v>
      </c>
      <c r="V639" s="821">
        <v>55</v>
      </c>
      <c r="W639" s="358">
        <f t="shared" si="19"/>
        <v>631</v>
      </c>
      <c r="X639" s="580"/>
      <c r="Y639" s="1006"/>
      <c r="Z639" s="707"/>
      <c r="AA639" s="1008"/>
      <c r="AB639" s="1012"/>
      <c r="AC639" s="1009"/>
      <c r="AD639" s="1007"/>
    </row>
    <row r="640" spans="2:30">
      <c r="B640" s="360" t="s">
        <v>253</v>
      </c>
      <c r="C640" s="821">
        <v>8</v>
      </c>
      <c r="D640" s="358">
        <v>632</v>
      </c>
      <c r="E640" s="439"/>
      <c r="F640" s="580"/>
      <c r="H640" s="360" t="s">
        <v>414</v>
      </c>
      <c r="I640" s="821">
        <v>56</v>
      </c>
      <c r="J640" s="358">
        <f t="shared" si="18"/>
        <v>18100</v>
      </c>
      <c r="K640" s="580"/>
      <c r="L640" s="580"/>
      <c r="M640" s="1006"/>
      <c r="N640" s="716"/>
      <c r="O640" s="716"/>
      <c r="P640" s="716"/>
      <c r="Q640" s="716"/>
      <c r="R640" s="716"/>
      <c r="S640" s="716"/>
      <c r="T640" s="1051"/>
      <c r="U640" s="360" t="s">
        <v>233</v>
      </c>
      <c r="V640" s="821">
        <v>56</v>
      </c>
      <c r="W640" s="358">
        <f t="shared" si="19"/>
        <v>632</v>
      </c>
      <c r="X640" s="580"/>
      <c r="Y640" s="1006"/>
      <c r="Z640" s="707"/>
      <c r="AA640" s="1008"/>
      <c r="AB640" s="1012"/>
      <c r="AC640" s="1009"/>
      <c r="AD640" s="1007"/>
    </row>
    <row r="641" spans="2:30">
      <c r="B641" s="360" t="s">
        <v>253</v>
      </c>
      <c r="C641" s="821">
        <v>9</v>
      </c>
      <c r="D641" s="358">
        <v>633</v>
      </c>
      <c r="E641" s="439"/>
      <c r="F641" s="580"/>
      <c r="H641" s="360" t="s">
        <v>414</v>
      </c>
      <c r="I641" s="821">
        <v>57</v>
      </c>
      <c r="J641" s="358">
        <f t="shared" si="18"/>
        <v>18101</v>
      </c>
      <c r="K641" s="580"/>
      <c r="L641" s="580"/>
      <c r="M641" s="1006"/>
      <c r="N641" s="716"/>
      <c r="O641" s="716"/>
      <c r="P641" s="716"/>
      <c r="Q641" s="716"/>
      <c r="R641" s="716"/>
      <c r="S641" s="716"/>
      <c r="T641" s="1051"/>
      <c r="U641" s="360" t="s">
        <v>233</v>
      </c>
      <c r="V641" s="821">
        <v>57</v>
      </c>
      <c r="W641" s="358">
        <f t="shared" si="19"/>
        <v>633</v>
      </c>
      <c r="X641" s="580"/>
      <c r="Y641" s="1006"/>
      <c r="Z641" s="707"/>
      <c r="AA641" s="1008"/>
      <c r="AB641" s="1012"/>
      <c r="AC641" s="1009"/>
      <c r="AD641" s="1007"/>
    </row>
    <row r="642" spans="2:30">
      <c r="B642" s="360" t="s">
        <v>253</v>
      </c>
      <c r="C642" s="821">
        <v>10</v>
      </c>
      <c r="D642" s="358">
        <v>634</v>
      </c>
      <c r="E642" s="439"/>
      <c r="F642" s="580"/>
      <c r="H642" s="360" t="s">
        <v>414</v>
      </c>
      <c r="I642" s="821">
        <v>58</v>
      </c>
      <c r="J642" s="358">
        <f t="shared" si="18"/>
        <v>18102</v>
      </c>
      <c r="K642" s="580"/>
      <c r="L642" s="580"/>
      <c r="M642" s="1006"/>
      <c r="N642" s="716"/>
      <c r="O642" s="716"/>
      <c r="P642" s="716"/>
      <c r="Q642" s="716"/>
      <c r="R642" s="716"/>
      <c r="S642" s="716"/>
      <c r="T642" s="1051"/>
      <c r="U642" s="360" t="s">
        <v>233</v>
      </c>
      <c r="V642" s="821">
        <v>58</v>
      </c>
      <c r="W642" s="358">
        <f t="shared" si="19"/>
        <v>634</v>
      </c>
      <c r="X642" s="580"/>
      <c r="Y642" s="1006"/>
      <c r="Z642" s="707"/>
      <c r="AA642" s="1008"/>
      <c r="AB642" s="1012"/>
      <c r="AC642" s="1009"/>
      <c r="AD642" s="1007"/>
    </row>
    <row r="643" spans="2:30">
      <c r="B643" s="360" t="s">
        <v>253</v>
      </c>
      <c r="C643" s="821">
        <v>11</v>
      </c>
      <c r="D643" s="358">
        <v>635</v>
      </c>
      <c r="E643" s="439"/>
      <c r="F643" s="580"/>
      <c r="H643" s="360" t="s">
        <v>414</v>
      </c>
      <c r="I643" s="821">
        <v>59</v>
      </c>
      <c r="J643" s="358">
        <f t="shared" si="18"/>
        <v>18103</v>
      </c>
      <c r="K643" s="580"/>
      <c r="L643" s="580"/>
      <c r="M643" s="1006"/>
      <c r="N643" s="716"/>
      <c r="O643" s="716"/>
      <c r="P643" s="716"/>
      <c r="Q643" s="716"/>
      <c r="R643" s="716"/>
      <c r="S643" s="716"/>
      <c r="T643" s="1051"/>
      <c r="U643" s="360" t="s">
        <v>233</v>
      </c>
      <c r="V643" s="821">
        <v>59</v>
      </c>
      <c r="W643" s="358">
        <f t="shared" si="19"/>
        <v>635</v>
      </c>
      <c r="X643" s="580"/>
      <c r="Y643" s="1006"/>
      <c r="Z643" s="707"/>
      <c r="AA643" s="1008"/>
      <c r="AB643" s="1012"/>
      <c r="AC643" s="1009"/>
      <c r="AD643" s="1007"/>
    </row>
    <row r="644" spans="2:30">
      <c r="B644" s="360" t="s">
        <v>253</v>
      </c>
      <c r="C644" s="821">
        <v>12</v>
      </c>
      <c r="D644" s="358">
        <v>636</v>
      </c>
      <c r="E644" s="439"/>
      <c r="F644" s="580"/>
      <c r="H644" s="360" t="s">
        <v>414</v>
      </c>
      <c r="I644" s="821">
        <v>60</v>
      </c>
      <c r="J644" s="358">
        <f t="shared" si="18"/>
        <v>18104</v>
      </c>
      <c r="K644" s="580"/>
      <c r="L644" s="580"/>
      <c r="M644" s="1006"/>
      <c r="N644" s="716"/>
      <c r="O644" s="716"/>
      <c r="P644" s="716"/>
      <c r="Q644" s="716"/>
      <c r="R644" s="716"/>
      <c r="S644" s="716"/>
      <c r="T644" s="1051"/>
      <c r="U644" s="360" t="s">
        <v>233</v>
      </c>
      <c r="V644" s="821">
        <v>60</v>
      </c>
      <c r="W644" s="358">
        <f t="shared" si="19"/>
        <v>636</v>
      </c>
      <c r="X644" s="580"/>
      <c r="Y644" s="1006"/>
      <c r="Z644" s="707"/>
      <c r="AA644" s="1008"/>
      <c r="AB644" s="1012"/>
      <c r="AC644" s="1009"/>
      <c r="AD644" s="1007"/>
    </row>
    <row r="645" spans="2:30">
      <c r="B645" s="360" t="s">
        <v>253</v>
      </c>
      <c r="C645" s="821">
        <v>13</v>
      </c>
      <c r="D645" s="358">
        <v>637</v>
      </c>
      <c r="E645" s="439"/>
      <c r="F645" s="580"/>
      <c r="H645" s="360" t="s">
        <v>414</v>
      </c>
      <c r="I645" s="821">
        <v>61</v>
      </c>
      <c r="J645" s="358">
        <f t="shared" si="18"/>
        <v>18105</v>
      </c>
      <c r="K645" s="580"/>
      <c r="L645" s="580"/>
      <c r="M645" s="1006"/>
      <c r="N645" s="716"/>
      <c r="O645" s="716"/>
      <c r="P645" s="716"/>
      <c r="Q645" s="716"/>
      <c r="R645" s="716"/>
      <c r="S645" s="716"/>
      <c r="T645" s="1051"/>
      <c r="U645" s="360" t="s">
        <v>233</v>
      </c>
      <c r="V645" s="821">
        <v>61</v>
      </c>
      <c r="W645" s="358">
        <f t="shared" si="19"/>
        <v>637</v>
      </c>
      <c r="X645" s="580"/>
      <c r="Y645" s="1006"/>
      <c r="Z645" s="707"/>
      <c r="AA645" s="1008"/>
      <c r="AB645" s="1012"/>
      <c r="AC645" s="1009"/>
      <c r="AD645" s="1007"/>
    </row>
    <row r="646" spans="2:30">
      <c r="B646" s="360" t="s">
        <v>253</v>
      </c>
      <c r="C646" s="821">
        <v>14</v>
      </c>
      <c r="D646" s="358">
        <v>638</v>
      </c>
      <c r="E646" s="439"/>
      <c r="F646" s="580"/>
      <c r="H646" s="360" t="s">
        <v>414</v>
      </c>
      <c r="I646" s="821">
        <v>62</v>
      </c>
      <c r="J646" s="358">
        <f t="shared" si="18"/>
        <v>18106</v>
      </c>
      <c r="K646" s="580"/>
      <c r="L646" s="580"/>
      <c r="M646" s="1006"/>
      <c r="N646" s="716"/>
      <c r="O646" s="716"/>
      <c r="P646" s="716"/>
      <c r="Q646" s="716"/>
      <c r="R646" s="716"/>
      <c r="S646" s="716"/>
      <c r="T646" s="1051"/>
      <c r="U646" s="360" t="s">
        <v>233</v>
      </c>
      <c r="V646" s="821">
        <v>62</v>
      </c>
      <c r="W646" s="358">
        <f t="shared" si="19"/>
        <v>638</v>
      </c>
      <c r="X646" s="580"/>
      <c r="Y646" s="1006"/>
      <c r="Z646" s="707"/>
      <c r="AA646" s="1008"/>
      <c r="AB646" s="1012"/>
      <c r="AC646" s="1009"/>
      <c r="AD646" s="1007"/>
    </row>
    <row r="647" spans="2:30">
      <c r="B647" s="360" t="s">
        <v>253</v>
      </c>
      <c r="C647" s="821">
        <v>15</v>
      </c>
      <c r="D647" s="358">
        <v>639</v>
      </c>
      <c r="E647" s="439"/>
      <c r="F647" s="580"/>
      <c r="H647" s="360" t="s">
        <v>414</v>
      </c>
      <c r="I647" s="821">
        <v>63</v>
      </c>
      <c r="J647" s="358">
        <f t="shared" si="18"/>
        <v>18107</v>
      </c>
      <c r="K647" s="580"/>
      <c r="L647" s="580"/>
      <c r="M647" s="1006"/>
      <c r="N647" s="716"/>
      <c r="O647" s="716"/>
      <c r="P647" s="716"/>
      <c r="Q647" s="716"/>
      <c r="R647" s="716"/>
      <c r="S647" s="716"/>
      <c r="T647" s="1051"/>
      <c r="U647" s="360" t="s">
        <v>233</v>
      </c>
      <c r="V647" s="821">
        <v>63</v>
      </c>
      <c r="W647" s="358">
        <f t="shared" si="19"/>
        <v>639</v>
      </c>
      <c r="X647" s="580"/>
      <c r="Y647" s="1006"/>
      <c r="Z647" s="707"/>
      <c r="AA647" s="1008"/>
      <c r="AB647" s="1012"/>
      <c r="AC647" s="1009"/>
      <c r="AD647" s="1007"/>
    </row>
    <row r="648" spans="2:30">
      <c r="B648" s="360" t="s">
        <v>253</v>
      </c>
      <c r="C648" s="821">
        <v>16</v>
      </c>
      <c r="D648" s="358">
        <v>640</v>
      </c>
      <c r="E648" s="439"/>
      <c r="F648" s="580"/>
      <c r="H648" s="360" t="s">
        <v>414</v>
      </c>
      <c r="I648" s="821">
        <v>64</v>
      </c>
      <c r="J648" s="358">
        <f t="shared" si="18"/>
        <v>18108</v>
      </c>
      <c r="K648" s="580"/>
      <c r="L648" s="580"/>
      <c r="M648" s="1006"/>
      <c r="N648" s="716"/>
      <c r="O648" s="716"/>
      <c r="P648" s="716"/>
      <c r="Q648" s="716"/>
      <c r="R648" s="716"/>
      <c r="S648" s="716"/>
      <c r="T648" s="1051"/>
      <c r="U648" s="360" t="s">
        <v>233</v>
      </c>
      <c r="V648" s="821">
        <v>64</v>
      </c>
      <c r="W648" s="358">
        <f t="shared" si="19"/>
        <v>640</v>
      </c>
      <c r="X648" s="580"/>
      <c r="Y648" s="1006"/>
      <c r="Z648" s="707"/>
      <c r="AA648" s="1008"/>
      <c r="AB648" s="1012"/>
      <c r="AC648" s="1009"/>
      <c r="AD648" s="1007"/>
    </row>
    <row r="649" spans="2:30">
      <c r="B649" s="360" t="s">
        <v>253</v>
      </c>
      <c r="C649" s="821">
        <v>17</v>
      </c>
      <c r="D649" s="358">
        <v>641</v>
      </c>
      <c r="E649" s="439"/>
      <c r="F649" s="580"/>
      <c r="H649" s="360" t="s">
        <v>414</v>
      </c>
      <c r="I649" s="821">
        <v>65</v>
      </c>
      <c r="J649" s="358">
        <f t="shared" si="18"/>
        <v>18109</v>
      </c>
      <c r="K649" s="580"/>
      <c r="L649" s="580"/>
      <c r="M649" s="1006"/>
      <c r="N649" s="716"/>
      <c r="O649" s="716"/>
      <c r="P649" s="716"/>
      <c r="Q649" s="716"/>
      <c r="R649" s="716"/>
      <c r="S649" s="716"/>
      <c r="T649" s="1051"/>
      <c r="U649" s="360" t="s">
        <v>233</v>
      </c>
      <c r="V649" s="821">
        <v>65</v>
      </c>
      <c r="W649" s="358">
        <f t="shared" si="19"/>
        <v>641</v>
      </c>
      <c r="X649" s="580"/>
      <c r="Y649" s="1006"/>
      <c r="Z649" s="707"/>
      <c r="AA649" s="1008"/>
      <c r="AB649" s="1012"/>
      <c r="AC649" s="1009"/>
      <c r="AD649" s="1007"/>
    </row>
    <row r="650" spans="2:30">
      <c r="B650" s="360" t="s">
        <v>253</v>
      </c>
      <c r="C650" s="821">
        <v>18</v>
      </c>
      <c r="D650" s="358">
        <v>642</v>
      </c>
      <c r="E650" s="439"/>
      <c r="F650" s="580"/>
      <c r="H650" s="360" t="s">
        <v>414</v>
      </c>
      <c r="I650" s="821">
        <v>66</v>
      </c>
      <c r="J650" s="358">
        <f t="shared" ref="J650:J713" si="20">J649+1</f>
        <v>18110</v>
      </c>
      <c r="K650" s="580"/>
      <c r="L650" s="580"/>
      <c r="M650" s="1006"/>
      <c r="N650" s="716"/>
      <c r="O650" s="716"/>
      <c r="P650" s="716"/>
      <c r="Q650" s="716"/>
      <c r="R650" s="716"/>
      <c r="S650" s="716"/>
      <c r="T650" s="1051"/>
      <c r="U650" s="360" t="s">
        <v>233</v>
      </c>
      <c r="V650" s="821">
        <v>66</v>
      </c>
      <c r="W650" s="358">
        <f t="shared" ref="W650:W713" si="21">W649+1</f>
        <v>642</v>
      </c>
      <c r="X650" s="580"/>
      <c r="Y650" s="1006"/>
      <c r="Z650" s="707"/>
      <c r="AA650" s="1008"/>
      <c r="AB650" s="1012"/>
      <c r="AC650" s="1009"/>
      <c r="AD650" s="1007"/>
    </row>
    <row r="651" spans="2:30">
      <c r="B651" s="360" t="s">
        <v>253</v>
      </c>
      <c r="C651" s="821">
        <v>19</v>
      </c>
      <c r="D651" s="358">
        <v>643</v>
      </c>
      <c r="E651" s="439"/>
      <c r="F651" s="580"/>
      <c r="H651" s="360" t="s">
        <v>414</v>
      </c>
      <c r="I651" s="821">
        <v>67</v>
      </c>
      <c r="J651" s="358">
        <f t="shared" si="20"/>
        <v>18111</v>
      </c>
      <c r="K651" s="580"/>
      <c r="L651" s="580"/>
      <c r="M651" s="1006"/>
      <c r="N651" s="716"/>
      <c r="O651" s="716"/>
      <c r="P651" s="716"/>
      <c r="Q651" s="716"/>
      <c r="R651" s="716"/>
      <c r="S651" s="716"/>
      <c r="T651" s="1051"/>
      <c r="U651" s="360" t="s">
        <v>233</v>
      </c>
      <c r="V651" s="821">
        <v>67</v>
      </c>
      <c r="W651" s="358">
        <f t="shared" si="21"/>
        <v>643</v>
      </c>
      <c r="X651" s="580"/>
      <c r="Y651" s="1006"/>
      <c r="Z651" s="707"/>
      <c r="AA651" s="1008"/>
      <c r="AB651" s="1012"/>
      <c r="AC651" s="1009"/>
      <c r="AD651" s="1007"/>
    </row>
    <row r="652" spans="2:30">
      <c r="B652" s="360" t="s">
        <v>253</v>
      </c>
      <c r="C652" s="821">
        <v>20</v>
      </c>
      <c r="D652" s="358">
        <v>644</v>
      </c>
      <c r="E652" s="439"/>
      <c r="F652" s="580"/>
      <c r="H652" s="360" t="s">
        <v>414</v>
      </c>
      <c r="I652" s="821">
        <v>68</v>
      </c>
      <c r="J652" s="358">
        <f t="shared" si="20"/>
        <v>18112</v>
      </c>
      <c r="K652" s="580"/>
      <c r="L652" s="580"/>
      <c r="M652" s="1006"/>
      <c r="N652" s="716"/>
      <c r="O652" s="716"/>
      <c r="P652" s="716"/>
      <c r="Q652" s="716"/>
      <c r="R652" s="716"/>
      <c r="S652" s="716"/>
      <c r="T652" s="1051"/>
      <c r="U652" s="360" t="s">
        <v>233</v>
      </c>
      <c r="V652" s="821">
        <v>68</v>
      </c>
      <c r="W652" s="358">
        <f t="shared" si="21"/>
        <v>644</v>
      </c>
      <c r="X652" s="580"/>
      <c r="Y652" s="1006"/>
      <c r="Z652" s="707"/>
      <c r="AA652" s="1008"/>
      <c r="AB652" s="1012"/>
      <c r="AC652" s="1009"/>
      <c r="AD652" s="1007"/>
    </row>
    <row r="653" spans="2:30">
      <c r="B653" s="360" t="s">
        <v>253</v>
      </c>
      <c r="C653" s="821">
        <v>21</v>
      </c>
      <c r="D653" s="358">
        <v>645</v>
      </c>
      <c r="E653" s="439"/>
      <c r="F653" s="580"/>
      <c r="H653" s="360" t="s">
        <v>414</v>
      </c>
      <c r="I653" s="821">
        <v>69</v>
      </c>
      <c r="J653" s="358">
        <f t="shared" si="20"/>
        <v>18113</v>
      </c>
      <c r="K653" s="580"/>
      <c r="L653" s="580"/>
      <c r="M653" s="1006"/>
      <c r="N653" s="716"/>
      <c r="O653" s="716"/>
      <c r="P653" s="716"/>
      <c r="Q653" s="716"/>
      <c r="R653" s="716"/>
      <c r="S653" s="716"/>
      <c r="T653" s="1051"/>
      <c r="U653" s="360" t="s">
        <v>233</v>
      </c>
      <c r="V653" s="821">
        <v>69</v>
      </c>
      <c r="W653" s="358">
        <f t="shared" si="21"/>
        <v>645</v>
      </c>
      <c r="X653" s="580"/>
      <c r="Y653" s="1006"/>
      <c r="Z653" s="707"/>
      <c r="AA653" s="1008"/>
      <c r="AB653" s="1012"/>
      <c r="AC653" s="1009"/>
      <c r="AD653" s="1007"/>
    </row>
    <row r="654" spans="2:30">
      <c r="B654" s="360" t="s">
        <v>253</v>
      </c>
      <c r="C654" s="821">
        <v>22</v>
      </c>
      <c r="D654" s="358">
        <v>646</v>
      </c>
      <c r="E654" s="439"/>
      <c r="F654" s="580"/>
      <c r="H654" s="360" t="s">
        <v>414</v>
      </c>
      <c r="I654" s="821">
        <v>70</v>
      </c>
      <c r="J654" s="358">
        <f t="shared" si="20"/>
        <v>18114</v>
      </c>
      <c r="K654" s="580"/>
      <c r="L654" s="580"/>
      <c r="M654" s="1006"/>
      <c r="N654" s="716"/>
      <c r="O654" s="716"/>
      <c r="P654" s="716"/>
      <c r="Q654" s="716"/>
      <c r="R654" s="716"/>
      <c r="S654" s="716"/>
      <c r="T654" s="1051"/>
      <c r="U654" s="360" t="s">
        <v>233</v>
      </c>
      <c r="V654" s="821">
        <v>70</v>
      </c>
      <c r="W654" s="358">
        <f t="shared" si="21"/>
        <v>646</v>
      </c>
      <c r="X654" s="580"/>
      <c r="Y654" s="1006"/>
      <c r="Z654" s="707"/>
      <c r="AA654" s="1008"/>
      <c r="AB654" s="1012"/>
      <c r="AC654" s="1009"/>
      <c r="AD654" s="1007"/>
    </row>
    <row r="655" spans="2:30">
      <c r="B655" s="360" t="s">
        <v>253</v>
      </c>
      <c r="C655" s="821">
        <v>23</v>
      </c>
      <c r="D655" s="358">
        <v>647</v>
      </c>
      <c r="E655" s="439"/>
      <c r="F655" s="580"/>
      <c r="H655" s="360" t="s">
        <v>414</v>
      </c>
      <c r="I655" s="821">
        <v>71</v>
      </c>
      <c r="J655" s="358">
        <f t="shared" si="20"/>
        <v>18115</v>
      </c>
      <c r="K655" s="580"/>
      <c r="L655" s="580"/>
      <c r="M655" s="1006"/>
      <c r="N655" s="716"/>
      <c r="O655" s="716"/>
      <c r="P655" s="716"/>
      <c r="Q655" s="716"/>
      <c r="R655" s="716"/>
      <c r="S655" s="716"/>
      <c r="T655" s="1051"/>
      <c r="U655" s="360" t="s">
        <v>233</v>
      </c>
      <c r="V655" s="821">
        <v>71</v>
      </c>
      <c r="W655" s="358">
        <f t="shared" si="21"/>
        <v>647</v>
      </c>
      <c r="X655" s="580"/>
      <c r="Y655" s="1006"/>
      <c r="Z655" s="707"/>
      <c r="AA655" s="1008"/>
      <c r="AB655" s="1012"/>
      <c r="AC655" s="1009"/>
      <c r="AD655" s="1007"/>
    </row>
    <row r="656" spans="2:30">
      <c r="B656" s="360" t="s">
        <v>253</v>
      </c>
      <c r="C656" s="821">
        <v>24</v>
      </c>
      <c r="D656" s="358">
        <v>648</v>
      </c>
      <c r="E656" s="439"/>
      <c r="F656" s="580"/>
      <c r="H656" s="360" t="s">
        <v>414</v>
      </c>
      <c r="I656" s="821">
        <v>72</v>
      </c>
      <c r="J656" s="358">
        <f t="shared" si="20"/>
        <v>18116</v>
      </c>
      <c r="K656" s="580"/>
      <c r="L656" s="580"/>
      <c r="M656" s="1006"/>
      <c r="N656" s="716"/>
      <c r="O656" s="716"/>
      <c r="P656" s="716"/>
      <c r="Q656" s="716"/>
      <c r="R656" s="716"/>
      <c r="S656" s="716"/>
      <c r="T656" s="1051"/>
      <c r="U656" s="360" t="s">
        <v>233</v>
      </c>
      <c r="V656" s="821">
        <v>72</v>
      </c>
      <c r="W656" s="358">
        <f t="shared" si="21"/>
        <v>648</v>
      </c>
      <c r="X656" s="580"/>
      <c r="Y656" s="1006"/>
      <c r="Z656" s="707"/>
      <c r="AA656" s="1008"/>
      <c r="AB656" s="1012"/>
      <c r="AC656" s="1009"/>
      <c r="AD656" s="1007"/>
    </row>
    <row r="657" spans="2:30">
      <c r="B657" s="360" t="s">
        <v>254</v>
      </c>
      <c r="C657" s="821">
        <v>1</v>
      </c>
      <c r="D657" s="358">
        <v>649</v>
      </c>
      <c r="E657" s="439"/>
      <c r="F657" s="580"/>
      <c r="H657" s="360" t="s">
        <v>414</v>
      </c>
      <c r="I657" s="821">
        <v>73</v>
      </c>
      <c r="J657" s="358">
        <f t="shared" si="20"/>
        <v>18117</v>
      </c>
      <c r="K657" s="580"/>
      <c r="L657" s="580"/>
      <c r="M657" s="1006"/>
      <c r="N657" s="716"/>
      <c r="O657" s="716"/>
      <c r="P657" s="716"/>
      <c r="Q657" s="716"/>
      <c r="R657" s="716"/>
      <c r="S657" s="716"/>
      <c r="T657" s="1051"/>
      <c r="U657" s="360" t="s">
        <v>233</v>
      </c>
      <c r="V657" s="821">
        <v>73</v>
      </c>
      <c r="W657" s="358">
        <f t="shared" si="21"/>
        <v>649</v>
      </c>
      <c r="X657" s="580"/>
      <c r="Y657" s="1006"/>
      <c r="Z657" s="707"/>
      <c r="AA657" s="1008"/>
      <c r="AB657" s="1012"/>
      <c r="AC657" s="1009"/>
      <c r="AD657" s="1007"/>
    </row>
    <row r="658" spans="2:30">
      <c r="B658" s="360" t="s">
        <v>254</v>
      </c>
      <c r="C658" s="821">
        <v>2</v>
      </c>
      <c r="D658" s="358">
        <v>650</v>
      </c>
      <c r="E658" s="439"/>
      <c r="F658" s="580"/>
      <c r="H658" s="360" t="s">
        <v>414</v>
      </c>
      <c r="I658" s="821">
        <v>74</v>
      </c>
      <c r="J658" s="358">
        <f t="shared" si="20"/>
        <v>18118</v>
      </c>
      <c r="K658" s="580"/>
      <c r="L658" s="580"/>
      <c r="M658" s="1006"/>
      <c r="N658" s="716"/>
      <c r="O658" s="716"/>
      <c r="P658" s="716"/>
      <c r="Q658" s="716"/>
      <c r="R658" s="716"/>
      <c r="S658" s="716"/>
      <c r="T658" s="1051"/>
      <c r="U658" s="360" t="s">
        <v>233</v>
      </c>
      <c r="V658" s="821">
        <v>74</v>
      </c>
      <c r="W658" s="358">
        <f t="shared" si="21"/>
        <v>650</v>
      </c>
      <c r="X658" s="580"/>
      <c r="Y658" s="1006"/>
      <c r="Z658" s="707"/>
      <c r="AA658" s="1008"/>
      <c r="AB658" s="1012"/>
      <c r="AC658" s="1009"/>
      <c r="AD658" s="1007"/>
    </row>
    <row r="659" spans="2:30">
      <c r="B659" s="360" t="s">
        <v>254</v>
      </c>
      <c r="C659" s="821">
        <v>3</v>
      </c>
      <c r="D659" s="358">
        <v>651</v>
      </c>
      <c r="E659" s="439"/>
      <c r="F659" s="580"/>
      <c r="H659" s="360" t="s">
        <v>414</v>
      </c>
      <c r="I659" s="821">
        <v>75</v>
      </c>
      <c r="J659" s="358">
        <f t="shared" si="20"/>
        <v>18119</v>
      </c>
      <c r="K659" s="580"/>
      <c r="L659" s="580"/>
      <c r="M659" s="1006"/>
      <c r="N659" s="716"/>
      <c r="O659" s="716"/>
      <c r="P659" s="716"/>
      <c r="Q659" s="716"/>
      <c r="R659" s="716"/>
      <c r="S659" s="716"/>
      <c r="T659" s="1051"/>
      <c r="U659" s="360" t="s">
        <v>233</v>
      </c>
      <c r="V659" s="821">
        <v>75</v>
      </c>
      <c r="W659" s="358">
        <f t="shared" si="21"/>
        <v>651</v>
      </c>
      <c r="X659" s="580"/>
      <c r="Y659" s="1006"/>
      <c r="Z659" s="707"/>
      <c r="AA659" s="1008"/>
      <c r="AB659" s="1012"/>
      <c r="AC659" s="1009"/>
      <c r="AD659" s="1007"/>
    </row>
    <row r="660" spans="2:30">
      <c r="B660" s="360" t="s">
        <v>254</v>
      </c>
      <c r="C660" s="821">
        <v>4</v>
      </c>
      <c r="D660" s="358">
        <v>652</v>
      </c>
      <c r="E660" s="439"/>
      <c r="F660" s="580"/>
      <c r="H660" s="360" t="s">
        <v>414</v>
      </c>
      <c r="I660" s="821">
        <v>76</v>
      </c>
      <c r="J660" s="358">
        <f t="shared" si="20"/>
        <v>18120</v>
      </c>
      <c r="K660" s="580"/>
      <c r="L660" s="580"/>
      <c r="M660" s="1006"/>
      <c r="N660" s="716"/>
      <c r="O660" s="716"/>
      <c r="P660" s="716"/>
      <c r="Q660" s="716"/>
      <c r="R660" s="716"/>
      <c r="S660" s="716"/>
      <c r="T660" s="1051"/>
      <c r="U660" s="360" t="s">
        <v>233</v>
      </c>
      <c r="V660" s="821">
        <v>76</v>
      </c>
      <c r="W660" s="358">
        <f t="shared" si="21"/>
        <v>652</v>
      </c>
      <c r="X660" s="580"/>
      <c r="Y660" s="1006"/>
      <c r="Z660" s="707"/>
      <c r="AA660" s="1008"/>
      <c r="AB660" s="1012"/>
      <c r="AC660" s="1009"/>
      <c r="AD660" s="1007"/>
    </row>
    <row r="661" spans="2:30">
      <c r="B661" s="360" t="s">
        <v>254</v>
      </c>
      <c r="C661" s="821">
        <v>5</v>
      </c>
      <c r="D661" s="358">
        <v>653</v>
      </c>
      <c r="E661" s="439"/>
      <c r="F661" s="580"/>
      <c r="H661" s="360" t="s">
        <v>414</v>
      </c>
      <c r="I661" s="821">
        <v>77</v>
      </c>
      <c r="J661" s="358">
        <f t="shared" si="20"/>
        <v>18121</v>
      </c>
      <c r="K661" s="580"/>
      <c r="L661" s="580"/>
      <c r="M661" s="1006"/>
      <c r="N661" s="716"/>
      <c r="O661" s="716"/>
      <c r="P661" s="716"/>
      <c r="Q661" s="716"/>
      <c r="R661" s="716"/>
      <c r="S661" s="716"/>
      <c r="T661" s="1051"/>
      <c r="U661" s="360" t="s">
        <v>233</v>
      </c>
      <c r="V661" s="821">
        <v>77</v>
      </c>
      <c r="W661" s="358">
        <f t="shared" si="21"/>
        <v>653</v>
      </c>
      <c r="X661" s="580"/>
      <c r="Y661" s="1006"/>
      <c r="Z661" s="707"/>
      <c r="AA661" s="1008"/>
      <c r="AB661" s="1012"/>
      <c r="AC661" s="1009"/>
      <c r="AD661" s="1007"/>
    </row>
    <row r="662" spans="2:30">
      <c r="B662" s="360" t="s">
        <v>254</v>
      </c>
      <c r="C662" s="821">
        <v>6</v>
      </c>
      <c r="D662" s="358">
        <v>654</v>
      </c>
      <c r="E662" s="439"/>
      <c r="F662" s="580"/>
      <c r="H662" s="360" t="s">
        <v>414</v>
      </c>
      <c r="I662" s="821">
        <v>78</v>
      </c>
      <c r="J662" s="358">
        <f t="shared" si="20"/>
        <v>18122</v>
      </c>
      <c r="K662" s="580"/>
      <c r="L662" s="580"/>
      <c r="M662" s="1006"/>
      <c r="N662" s="716"/>
      <c r="O662" s="716"/>
      <c r="P662" s="716"/>
      <c r="Q662" s="716"/>
      <c r="R662" s="716"/>
      <c r="S662" s="716"/>
      <c r="T662" s="1051"/>
      <c r="U662" s="360" t="s">
        <v>233</v>
      </c>
      <c r="V662" s="821">
        <v>78</v>
      </c>
      <c r="W662" s="358">
        <f t="shared" si="21"/>
        <v>654</v>
      </c>
      <c r="X662" s="580"/>
      <c r="Y662" s="1006"/>
      <c r="Z662" s="707"/>
      <c r="AA662" s="1008"/>
      <c r="AB662" s="1012"/>
      <c r="AC662" s="1009"/>
      <c r="AD662" s="1007"/>
    </row>
    <row r="663" spans="2:30">
      <c r="B663" s="360" t="s">
        <v>254</v>
      </c>
      <c r="C663" s="821">
        <v>7</v>
      </c>
      <c r="D663" s="358">
        <v>655</v>
      </c>
      <c r="E663" s="439"/>
      <c r="F663" s="580"/>
      <c r="H663" s="360" t="s">
        <v>414</v>
      </c>
      <c r="I663" s="821">
        <v>79</v>
      </c>
      <c r="J663" s="358">
        <f t="shared" si="20"/>
        <v>18123</v>
      </c>
      <c r="K663" s="580"/>
      <c r="L663" s="580"/>
      <c r="M663" s="1006"/>
      <c r="N663" s="716"/>
      <c r="O663" s="716"/>
      <c r="P663" s="716"/>
      <c r="Q663" s="716"/>
      <c r="R663" s="716"/>
      <c r="S663" s="716"/>
      <c r="T663" s="1051"/>
      <c r="U663" s="360" t="s">
        <v>233</v>
      </c>
      <c r="V663" s="821">
        <v>79</v>
      </c>
      <c r="W663" s="358">
        <f t="shared" si="21"/>
        <v>655</v>
      </c>
      <c r="X663" s="580"/>
      <c r="Y663" s="1006"/>
      <c r="Z663" s="707"/>
      <c r="AA663" s="1008"/>
      <c r="AB663" s="1012"/>
      <c r="AC663" s="1009"/>
      <c r="AD663" s="1007"/>
    </row>
    <row r="664" spans="2:30">
      <c r="B664" s="360" t="s">
        <v>254</v>
      </c>
      <c r="C664" s="821">
        <v>8</v>
      </c>
      <c r="D664" s="358">
        <v>656</v>
      </c>
      <c r="E664" s="439"/>
      <c r="F664" s="580"/>
      <c r="H664" s="360" t="s">
        <v>414</v>
      </c>
      <c r="I664" s="821">
        <v>80</v>
      </c>
      <c r="J664" s="358">
        <f t="shared" si="20"/>
        <v>18124</v>
      </c>
      <c r="K664" s="580"/>
      <c r="L664" s="580"/>
      <c r="M664" s="1006"/>
      <c r="N664" s="716"/>
      <c r="O664" s="716"/>
      <c r="P664" s="716"/>
      <c r="Q664" s="716"/>
      <c r="R664" s="716"/>
      <c r="S664" s="716"/>
      <c r="T664" s="1051"/>
      <c r="U664" s="360" t="s">
        <v>233</v>
      </c>
      <c r="V664" s="821">
        <v>80</v>
      </c>
      <c r="W664" s="358">
        <f t="shared" si="21"/>
        <v>656</v>
      </c>
      <c r="X664" s="580"/>
      <c r="Y664" s="1006"/>
      <c r="Z664" s="707"/>
      <c r="AA664" s="1008"/>
      <c r="AB664" s="1012"/>
      <c r="AC664" s="1009"/>
      <c r="AD664" s="1007"/>
    </row>
    <row r="665" spans="2:30">
      <c r="B665" s="360" t="s">
        <v>254</v>
      </c>
      <c r="C665" s="821">
        <v>9</v>
      </c>
      <c r="D665" s="358">
        <v>657</v>
      </c>
      <c r="E665" s="439"/>
      <c r="F665" s="580"/>
      <c r="H665" s="360" t="s">
        <v>414</v>
      </c>
      <c r="I665" s="821">
        <v>81</v>
      </c>
      <c r="J665" s="358">
        <f t="shared" si="20"/>
        <v>18125</v>
      </c>
      <c r="K665" s="580"/>
      <c r="L665" s="580"/>
      <c r="M665" s="1006"/>
      <c r="N665" s="716"/>
      <c r="O665" s="716"/>
      <c r="P665" s="716"/>
      <c r="Q665" s="716"/>
      <c r="R665" s="716"/>
      <c r="S665" s="716"/>
      <c r="T665" s="1051"/>
      <c r="U665" s="360" t="s">
        <v>233</v>
      </c>
      <c r="V665" s="821">
        <v>81</v>
      </c>
      <c r="W665" s="358">
        <f t="shared" si="21"/>
        <v>657</v>
      </c>
      <c r="X665" s="580"/>
      <c r="Y665" s="1006"/>
      <c r="Z665" s="707"/>
      <c r="AA665" s="1008"/>
      <c r="AB665" s="1012"/>
      <c r="AC665" s="1009"/>
      <c r="AD665" s="1007"/>
    </row>
    <row r="666" spans="2:30">
      <c r="B666" s="360" t="s">
        <v>254</v>
      </c>
      <c r="C666" s="821">
        <v>10</v>
      </c>
      <c r="D666" s="358">
        <v>658</v>
      </c>
      <c r="E666" s="439"/>
      <c r="F666" s="580"/>
      <c r="H666" s="360" t="s">
        <v>414</v>
      </c>
      <c r="I666" s="821">
        <v>82</v>
      </c>
      <c r="J666" s="358">
        <f t="shared" si="20"/>
        <v>18126</v>
      </c>
      <c r="K666" s="580"/>
      <c r="L666" s="580"/>
      <c r="M666" s="1006"/>
      <c r="N666" s="716"/>
      <c r="O666" s="716"/>
      <c r="P666" s="716"/>
      <c r="Q666" s="716"/>
      <c r="R666" s="716"/>
      <c r="S666" s="716"/>
      <c r="T666" s="1051"/>
      <c r="U666" s="360" t="s">
        <v>233</v>
      </c>
      <c r="V666" s="821">
        <v>82</v>
      </c>
      <c r="W666" s="358">
        <f t="shared" si="21"/>
        <v>658</v>
      </c>
      <c r="X666" s="580"/>
      <c r="Y666" s="1006"/>
      <c r="Z666" s="707"/>
      <c r="AA666" s="1008"/>
      <c r="AB666" s="1012"/>
      <c r="AC666" s="1009"/>
      <c r="AD666" s="1007"/>
    </row>
    <row r="667" spans="2:30">
      <c r="B667" s="360" t="s">
        <v>254</v>
      </c>
      <c r="C667" s="821">
        <v>11</v>
      </c>
      <c r="D667" s="358">
        <v>659</v>
      </c>
      <c r="E667" s="439"/>
      <c r="F667" s="580"/>
      <c r="H667" s="360" t="s">
        <v>414</v>
      </c>
      <c r="I667" s="821">
        <v>83</v>
      </c>
      <c r="J667" s="358">
        <f t="shared" si="20"/>
        <v>18127</v>
      </c>
      <c r="K667" s="580"/>
      <c r="L667" s="580"/>
      <c r="M667" s="1006"/>
      <c r="N667" s="716"/>
      <c r="O667" s="716"/>
      <c r="P667" s="716"/>
      <c r="Q667" s="716"/>
      <c r="R667" s="716"/>
      <c r="S667" s="716"/>
      <c r="T667" s="1051"/>
      <c r="U667" s="360" t="s">
        <v>233</v>
      </c>
      <c r="V667" s="821">
        <v>83</v>
      </c>
      <c r="W667" s="358">
        <f t="shared" si="21"/>
        <v>659</v>
      </c>
      <c r="X667" s="580"/>
      <c r="Y667" s="1006"/>
      <c r="Z667" s="707"/>
      <c r="AA667" s="1008"/>
      <c r="AB667" s="1012"/>
      <c r="AC667" s="1009"/>
      <c r="AD667" s="1007"/>
    </row>
    <row r="668" spans="2:30">
      <c r="B668" s="360" t="s">
        <v>254</v>
      </c>
      <c r="C668" s="821">
        <v>12</v>
      </c>
      <c r="D668" s="358">
        <v>660</v>
      </c>
      <c r="E668" s="439"/>
      <c r="F668" s="580"/>
      <c r="H668" s="360" t="s">
        <v>414</v>
      </c>
      <c r="I668" s="821">
        <v>84</v>
      </c>
      <c r="J668" s="358">
        <f t="shared" si="20"/>
        <v>18128</v>
      </c>
      <c r="K668" s="580"/>
      <c r="L668" s="580"/>
      <c r="M668" s="1006"/>
      <c r="N668" s="716"/>
      <c r="O668" s="716"/>
      <c r="P668" s="716"/>
      <c r="Q668" s="716"/>
      <c r="R668" s="716"/>
      <c r="S668" s="716"/>
      <c r="T668" s="1051"/>
      <c r="U668" s="360" t="s">
        <v>233</v>
      </c>
      <c r="V668" s="821">
        <v>84</v>
      </c>
      <c r="W668" s="358">
        <f t="shared" si="21"/>
        <v>660</v>
      </c>
      <c r="X668" s="580"/>
      <c r="Y668" s="1006"/>
      <c r="Z668" s="707"/>
      <c r="AA668" s="1008"/>
      <c r="AB668" s="1012"/>
      <c r="AC668" s="1009"/>
      <c r="AD668" s="1007"/>
    </row>
    <row r="669" spans="2:30">
      <c r="B669" s="360" t="s">
        <v>254</v>
      </c>
      <c r="C669" s="821">
        <v>13</v>
      </c>
      <c r="D669" s="358">
        <v>661</v>
      </c>
      <c r="E669" s="439"/>
      <c r="F669" s="580"/>
      <c r="H669" s="360" t="s">
        <v>414</v>
      </c>
      <c r="I669" s="821">
        <v>85</v>
      </c>
      <c r="J669" s="358">
        <f t="shared" si="20"/>
        <v>18129</v>
      </c>
      <c r="K669" s="580"/>
      <c r="L669" s="580"/>
      <c r="M669" s="1006"/>
      <c r="N669" s="716"/>
      <c r="O669" s="716"/>
      <c r="P669" s="716"/>
      <c r="Q669" s="716"/>
      <c r="R669" s="716"/>
      <c r="S669" s="716"/>
      <c r="T669" s="1051"/>
      <c r="U669" s="360" t="s">
        <v>233</v>
      </c>
      <c r="V669" s="821">
        <v>85</v>
      </c>
      <c r="W669" s="358">
        <f t="shared" si="21"/>
        <v>661</v>
      </c>
      <c r="X669" s="580"/>
      <c r="Y669" s="1006"/>
      <c r="Z669" s="707"/>
      <c r="AA669" s="1008"/>
      <c r="AB669" s="1012"/>
      <c r="AC669" s="1009"/>
      <c r="AD669" s="1007"/>
    </row>
    <row r="670" spans="2:30">
      <c r="B670" s="360" t="s">
        <v>254</v>
      </c>
      <c r="C670" s="821">
        <v>14</v>
      </c>
      <c r="D670" s="358">
        <v>662</v>
      </c>
      <c r="E670" s="439"/>
      <c r="F670" s="580"/>
      <c r="H670" s="360" t="s">
        <v>414</v>
      </c>
      <c r="I670" s="821">
        <v>86</v>
      </c>
      <c r="J670" s="358">
        <f t="shared" si="20"/>
        <v>18130</v>
      </c>
      <c r="K670" s="580"/>
      <c r="L670" s="580"/>
      <c r="M670" s="1006"/>
      <c r="N670" s="716"/>
      <c r="O670" s="716"/>
      <c r="P670" s="716"/>
      <c r="Q670" s="716"/>
      <c r="R670" s="716"/>
      <c r="S670" s="716"/>
      <c r="T670" s="1051"/>
      <c r="U670" s="360" t="s">
        <v>233</v>
      </c>
      <c r="V670" s="821">
        <v>86</v>
      </c>
      <c r="W670" s="358">
        <f t="shared" si="21"/>
        <v>662</v>
      </c>
      <c r="X670" s="580"/>
      <c r="Y670" s="1006"/>
      <c r="Z670" s="707"/>
      <c r="AA670" s="1008"/>
      <c r="AB670" s="1012"/>
      <c r="AC670" s="1009"/>
      <c r="AD670" s="1007"/>
    </row>
    <row r="671" spans="2:30">
      <c r="B671" s="360" t="s">
        <v>254</v>
      </c>
      <c r="C671" s="821">
        <v>15</v>
      </c>
      <c r="D671" s="358">
        <v>663</v>
      </c>
      <c r="E671" s="439"/>
      <c r="F671" s="580"/>
      <c r="H671" s="360" t="s">
        <v>414</v>
      </c>
      <c r="I671" s="821">
        <v>87</v>
      </c>
      <c r="J671" s="358">
        <f t="shared" si="20"/>
        <v>18131</v>
      </c>
      <c r="K671" s="580"/>
      <c r="L671" s="580"/>
      <c r="M671" s="1006"/>
      <c r="N671" s="716"/>
      <c r="O671" s="716"/>
      <c r="P671" s="716"/>
      <c r="Q671" s="716"/>
      <c r="R671" s="716"/>
      <c r="S671" s="716"/>
      <c r="T671" s="1051"/>
      <c r="U671" s="360" t="s">
        <v>233</v>
      </c>
      <c r="V671" s="821">
        <v>87</v>
      </c>
      <c r="W671" s="358">
        <f t="shared" si="21"/>
        <v>663</v>
      </c>
      <c r="X671" s="580"/>
      <c r="Y671" s="1006"/>
      <c r="Z671" s="707"/>
      <c r="AA671" s="1008"/>
      <c r="AB671" s="1012"/>
      <c r="AC671" s="1009"/>
      <c r="AD671" s="1007"/>
    </row>
    <row r="672" spans="2:30">
      <c r="B672" s="360" t="s">
        <v>254</v>
      </c>
      <c r="C672" s="821">
        <v>16</v>
      </c>
      <c r="D672" s="358">
        <v>664</v>
      </c>
      <c r="E672" s="439"/>
      <c r="F672" s="580"/>
      <c r="H672" s="360" t="s">
        <v>414</v>
      </c>
      <c r="I672" s="821">
        <v>88</v>
      </c>
      <c r="J672" s="358">
        <f t="shared" si="20"/>
        <v>18132</v>
      </c>
      <c r="K672" s="580"/>
      <c r="L672" s="580"/>
      <c r="M672" s="1006"/>
      <c r="N672" s="716"/>
      <c r="O672" s="716"/>
      <c r="P672" s="716"/>
      <c r="Q672" s="716"/>
      <c r="R672" s="716"/>
      <c r="S672" s="716"/>
      <c r="T672" s="1051"/>
      <c r="U672" s="360" t="s">
        <v>233</v>
      </c>
      <c r="V672" s="821">
        <v>88</v>
      </c>
      <c r="W672" s="358">
        <f t="shared" si="21"/>
        <v>664</v>
      </c>
      <c r="X672" s="580"/>
      <c r="Y672" s="1006"/>
      <c r="Z672" s="707"/>
      <c r="AA672" s="1008"/>
      <c r="AB672" s="1012"/>
      <c r="AC672" s="1009"/>
      <c r="AD672" s="1007"/>
    </row>
    <row r="673" spans="2:30">
      <c r="B673" s="360" t="s">
        <v>254</v>
      </c>
      <c r="C673" s="821">
        <v>17</v>
      </c>
      <c r="D673" s="358">
        <v>665</v>
      </c>
      <c r="E673" s="439"/>
      <c r="F673" s="580"/>
      <c r="H673" s="360" t="s">
        <v>414</v>
      </c>
      <c r="I673" s="821">
        <v>89</v>
      </c>
      <c r="J673" s="358">
        <f t="shared" si="20"/>
        <v>18133</v>
      </c>
      <c r="K673" s="580"/>
      <c r="L673" s="580"/>
      <c r="M673" s="1006"/>
      <c r="N673" s="716"/>
      <c r="O673" s="716"/>
      <c r="P673" s="716"/>
      <c r="Q673" s="716"/>
      <c r="R673" s="716"/>
      <c r="S673" s="716"/>
      <c r="T673" s="1051"/>
      <c r="U673" s="360" t="s">
        <v>233</v>
      </c>
      <c r="V673" s="821">
        <v>89</v>
      </c>
      <c r="W673" s="358">
        <f t="shared" si="21"/>
        <v>665</v>
      </c>
      <c r="X673" s="580"/>
      <c r="Y673" s="1006"/>
      <c r="Z673" s="707"/>
      <c r="AA673" s="1008"/>
      <c r="AB673" s="1012"/>
      <c r="AC673" s="1009"/>
      <c r="AD673" s="1007"/>
    </row>
    <row r="674" spans="2:30">
      <c r="B674" s="360" t="s">
        <v>254</v>
      </c>
      <c r="C674" s="821">
        <v>18</v>
      </c>
      <c r="D674" s="358">
        <v>666</v>
      </c>
      <c r="E674" s="439"/>
      <c r="F674" s="580"/>
      <c r="H674" s="360" t="s">
        <v>414</v>
      </c>
      <c r="I674" s="821">
        <v>90</v>
      </c>
      <c r="J674" s="358">
        <f t="shared" si="20"/>
        <v>18134</v>
      </c>
      <c r="K674" s="580"/>
      <c r="L674" s="580"/>
      <c r="M674" s="1006"/>
      <c r="N674" s="716"/>
      <c r="O674" s="716"/>
      <c r="P674" s="716"/>
      <c r="Q674" s="716"/>
      <c r="R674" s="716"/>
      <c r="S674" s="716"/>
      <c r="T674" s="1051"/>
      <c r="U674" s="360" t="s">
        <v>233</v>
      </c>
      <c r="V674" s="821">
        <v>90</v>
      </c>
      <c r="W674" s="358">
        <f t="shared" si="21"/>
        <v>666</v>
      </c>
      <c r="X674" s="580"/>
      <c r="Y674" s="1006"/>
      <c r="Z674" s="707"/>
      <c r="AA674" s="1008"/>
      <c r="AB674" s="1012"/>
      <c r="AC674" s="1009"/>
      <c r="AD674" s="1007"/>
    </row>
    <row r="675" spans="2:30">
      <c r="B675" s="360" t="s">
        <v>254</v>
      </c>
      <c r="C675" s="821">
        <v>19</v>
      </c>
      <c r="D675" s="358">
        <v>667</v>
      </c>
      <c r="E675" s="439"/>
      <c r="F675" s="580"/>
      <c r="H675" s="360" t="s">
        <v>414</v>
      </c>
      <c r="I675" s="821">
        <v>91</v>
      </c>
      <c r="J675" s="358">
        <f t="shared" si="20"/>
        <v>18135</v>
      </c>
      <c r="K675" s="580"/>
      <c r="L675" s="580"/>
      <c r="M675" s="1006"/>
      <c r="N675" s="716"/>
      <c r="O675" s="716"/>
      <c r="P675" s="716"/>
      <c r="Q675" s="716"/>
      <c r="R675" s="716"/>
      <c r="S675" s="716"/>
      <c r="T675" s="1051"/>
      <c r="U675" s="360" t="s">
        <v>233</v>
      </c>
      <c r="V675" s="821">
        <v>91</v>
      </c>
      <c r="W675" s="358">
        <f t="shared" si="21"/>
        <v>667</v>
      </c>
      <c r="X675" s="580"/>
      <c r="Y675" s="1006"/>
      <c r="Z675" s="707"/>
      <c r="AA675" s="1008"/>
      <c r="AB675" s="1012"/>
      <c r="AC675" s="1009"/>
      <c r="AD675" s="1007"/>
    </row>
    <row r="676" spans="2:30">
      <c r="B676" s="360" t="s">
        <v>254</v>
      </c>
      <c r="C676" s="821">
        <v>20</v>
      </c>
      <c r="D676" s="358">
        <v>668</v>
      </c>
      <c r="E676" s="439"/>
      <c r="F676" s="580"/>
      <c r="H676" s="360" t="s">
        <v>414</v>
      </c>
      <c r="I676" s="821">
        <v>92</v>
      </c>
      <c r="J676" s="358">
        <f t="shared" si="20"/>
        <v>18136</v>
      </c>
      <c r="K676" s="580"/>
      <c r="L676" s="580"/>
      <c r="M676" s="1006"/>
      <c r="N676" s="716"/>
      <c r="O676" s="716"/>
      <c r="P676" s="716"/>
      <c r="Q676" s="716"/>
      <c r="R676" s="716"/>
      <c r="S676" s="716"/>
      <c r="T676" s="1051"/>
      <c r="U676" s="360" t="s">
        <v>233</v>
      </c>
      <c r="V676" s="821">
        <v>92</v>
      </c>
      <c r="W676" s="358">
        <f t="shared" si="21"/>
        <v>668</v>
      </c>
      <c r="X676" s="580"/>
      <c r="Y676" s="1006"/>
      <c r="Z676" s="707"/>
      <c r="AA676" s="1008"/>
      <c r="AB676" s="1012"/>
      <c r="AC676" s="1009"/>
      <c r="AD676" s="1007"/>
    </row>
    <row r="677" spans="2:30">
      <c r="B677" s="360" t="s">
        <v>254</v>
      </c>
      <c r="C677" s="821">
        <v>21</v>
      </c>
      <c r="D677" s="358">
        <v>669</v>
      </c>
      <c r="E677" s="439"/>
      <c r="F677" s="580"/>
      <c r="H677" s="360" t="s">
        <v>414</v>
      </c>
      <c r="I677" s="821">
        <v>93</v>
      </c>
      <c r="J677" s="358">
        <f t="shared" si="20"/>
        <v>18137</v>
      </c>
      <c r="K677" s="580"/>
      <c r="L677" s="580"/>
      <c r="M677" s="1006"/>
      <c r="N677" s="716"/>
      <c r="O677" s="716"/>
      <c r="P677" s="716"/>
      <c r="Q677" s="716"/>
      <c r="R677" s="716"/>
      <c r="S677" s="716"/>
      <c r="T677" s="1051"/>
      <c r="U677" s="360" t="s">
        <v>233</v>
      </c>
      <c r="V677" s="821">
        <v>93</v>
      </c>
      <c r="W677" s="358">
        <f t="shared" si="21"/>
        <v>669</v>
      </c>
      <c r="X677" s="580"/>
      <c r="Y677" s="1006"/>
      <c r="Z677" s="707"/>
      <c r="AA677" s="1008"/>
      <c r="AB677" s="1012"/>
      <c r="AC677" s="1009"/>
      <c r="AD677" s="1007"/>
    </row>
    <row r="678" spans="2:30">
      <c r="B678" s="360" t="s">
        <v>254</v>
      </c>
      <c r="C678" s="821">
        <v>22</v>
      </c>
      <c r="D678" s="358">
        <v>670</v>
      </c>
      <c r="E678" s="439"/>
      <c r="F678" s="580"/>
      <c r="H678" s="360" t="s">
        <v>414</v>
      </c>
      <c r="I678" s="821">
        <v>94</v>
      </c>
      <c r="J678" s="358">
        <f t="shared" si="20"/>
        <v>18138</v>
      </c>
      <c r="K678" s="580"/>
      <c r="L678" s="580"/>
      <c r="M678" s="1006"/>
      <c r="N678" s="716"/>
      <c r="O678" s="716"/>
      <c r="P678" s="716"/>
      <c r="Q678" s="716"/>
      <c r="R678" s="716"/>
      <c r="S678" s="716"/>
      <c r="T678" s="1051"/>
      <c r="U678" s="360" t="s">
        <v>233</v>
      </c>
      <c r="V678" s="821">
        <v>94</v>
      </c>
      <c r="W678" s="358">
        <f t="shared" si="21"/>
        <v>670</v>
      </c>
      <c r="X678" s="580"/>
      <c r="Y678" s="1006"/>
      <c r="Z678" s="707"/>
      <c r="AA678" s="1008"/>
      <c r="AB678" s="1012"/>
      <c r="AC678" s="1009"/>
      <c r="AD678" s="1007"/>
    </row>
    <row r="679" spans="2:30">
      <c r="B679" s="360" t="s">
        <v>254</v>
      </c>
      <c r="C679" s="821">
        <v>23</v>
      </c>
      <c r="D679" s="358">
        <v>671</v>
      </c>
      <c r="E679" s="439"/>
      <c r="F679" s="580"/>
      <c r="H679" s="360" t="s">
        <v>414</v>
      </c>
      <c r="I679" s="821">
        <v>95</v>
      </c>
      <c r="J679" s="358">
        <f t="shared" si="20"/>
        <v>18139</v>
      </c>
      <c r="K679" s="580"/>
      <c r="L679" s="580"/>
      <c r="M679" s="1006"/>
      <c r="N679" s="716"/>
      <c r="O679" s="716"/>
      <c r="P679" s="716"/>
      <c r="Q679" s="716"/>
      <c r="R679" s="716"/>
      <c r="S679" s="716"/>
      <c r="T679" s="1051"/>
      <c r="U679" s="360" t="s">
        <v>233</v>
      </c>
      <c r="V679" s="821">
        <v>95</v>
      </c>
      <c r="W679" s="358">
        <f t="shared" si="21"/>
        <v>671</v>
      </c>
      <c r="X679" s="580"/>
      <c r="Y679" s="1006"/>
      <c r="Z679" s="707"/>
      <c r="AA679" s="1008"/>
      <c r="AB679" s="1012"/>
      <c r="AC679" s="1009"/>
      <c r="AD679" s="1007"/>
    </row>
    <row r="680" spans="2:30">
      <c r="B680" s="360" t="s">
        <v>254</v>
      </c>
      <c r="C680" s="821">
        <v>24</v>
      </c>
      <c r="D680" s="358">
        <v>672</v>
      </c>
      <c r="E680" s="439"/>
      <c r="F680" s="580"/>
      <c r="H680" s="360" t="s">
        <v>414</v>
      </c>
      <c r="I680" s="821">
        <v>96</v>
      </c>
      <c r="J680" s="358">
        <f t="shared" si="20"/>
        <v>18140</v>
      </c>
      <c r="K680" s="580"/>
      <c r="L680" s="580"/>
      <c r="M680" s="1006"/>
      <c r="N680" s="716"/>
      <c r="O680" s="716"/>
      <c r="P680" s="716"/>
      <c r="Q680" s="716"/>
      <c r="R680" s="716"/>
      <c r="S680" s="716"/>
      <c r="T680" s="1051"/>
      <c r="U680" s="360" t="s">
        <v>233</v>
      </c>
      <c r="V680" s="821">
        <v>96</v>
      </c>
      <c r="W680" s="358">
        <f t="shared" si="21"/>
        <v>672</v>
      </c>
      <c r="X680" s="580"/>
      <c r="Y680" s="1006"/>
      <c r="Z680" s="707"/>
      <c r="AA680" s="1008"/>
      <c r="AB680" s="1012"/>
      <c r="AC680" s="1009"/>
      <c r="AD680" s="1007"/>
    </row>
    <row r="681" spans="2:30">
      <c r="B681" s="360" t="s">
        <v>255</v>
      </c>
      <c r="C681" s="821">
        <v>1</v>
      </c>
      <c r="D681" s="358">
        <v>673</v>
      </c>
      <c r="E681" s="439"/>
      <c r="F681" s="580"/>
      <c r="H681" s="360" t="s">
        <v>415</v>
      </c>
      <c r="I681" s="821">
        <v>1</v>
      </c>
      <c r="J681" s="358">
        <f t="shared" si="20"/>
        <v>18141</v>
      </c>
      <c r="K681" s="580"/>
      <c r="L681" s="580"/>
      <c r="M681" s="1006"/>
      <c r="N681" s="716"/>
      <c r="O681" s="716"/>
      <c r="P681" s="716"/>
      <c r="Q681" s="716"/>
      <c r="R681" s="716"/>
      <c r="S681" s="716"/>
      <c r="T681" s="1051"/>
      <c r="U681" s="360" t="s">
        <v>234</v>
      </c>
      <c r="V681" s="821">
        <v>1</v>
      </c>
      <c r="W681" s="358">
        <f t="shared" si="21"/>
        <v>673</v>
      </c>
      <c r="X681" s="580"/>
      <c r="Y681" s="1006"/>
      <c r="Z681" s="707"/>
      <c r="AA681" s="1008"/>
      <c r="AB681" s="1012"/>
      <c r="AC681" s="1009"/>
      <c r="AD681" s="1007"/>
    </row>
    <row r="682" spans="2:30">
      <c r="B682" s="360" t="s">
        <v>255</v>
      </c>
      <c r="C682" s="821">
        <v>2</v>
      </c>
      <c r="D682" s="358">
        <v>674</v>
      </c>
      <c r="E682" s="439"/>
      <c r="F682" s="580"/>
      <c r="H682" s="360" t="s">
        <v>415</v>
      </c>
      <c r="I682" s="821">
        <v>2</v>
      </c>
      <c r="J682" s="358">
        <f t="shared" si="20"/>
        <v>18142</v>
      </c>
      <c r="K682" s="580"/>
      <c r="L682" s="580"/>
      <c r="M682" s="1006"/>
      <c r="N682" s="716"/>
      <c r="O682" s="716"/>
      <c r="P682" s="716"/>
      <c r="Q682" s="716"/>
      <c r="R682" s="716"/>
      <c r="S682" s="716"/>
      <c r="T682" s="1051"/>
      <c r="U682" s="360" t="s">
        <v>234</v>
      </c>
      <c r="V682" s="821">
        <v>2</v>
      </c>
      <c r="W682" s="358">
        <f t="shared" si="21"/>
        <v>674</v>
      </c>
      <c r="X682" s="580"/>
      <c r="Y682" s="1006"/>
      <c r="Z682" s="707"/>
      <c r="AA682" s="1008"/>
      <c r="AB682" s="1012"/>
      <c r="AC682" s="1009"/>
      <c r="AD682" s="1007"/>
    </row>
    <row r="683" spans="2:30">
      <c r="B683" s="360" t="s">
        <v>255</v>
      </c>
      <c r="C683" s="821">
        <v>3</v>
      </c>
      <c r="D683" s="358">
        <v>675</v>
      </c>
      <c r="E683" s="439"/>
      <c r="F683" s="580"/>
      <c r="H683" s="360" t="s">
        <v>415</v>
      </c>
      <c r="I683" s="821">
        <v>3</v>
      </c>
      <c r="J683" s="358">
        <f t="shared" si="20"/>
        <v>18143</v>
      </c>
      <c r="K683" s="580"/>
      <c r="L683" s="580"/>
      <c r="M683" s="1006"/>
      <c r="N683" s="716"/>
      <c r="O683" s="716"/>
      <c r="P683" s="716"/>
      <c r="Q683" s="716"/>
      <c r="R683" s="716"/>
      <c r="S683" s="716"/>
      <c r="T683" s="1051"/>
      <c r="U683" s="360" t="s">
        <v>234</v>
      </c>
      <c r="V683" s="821">
        <v>3</v>
      </c>
      <c r="W683" s="358">
        <f t="shared" si="21"/>
        <v>675</v>
      </c>
      <c r="X683" s="580"/>
      <c r="Y683" s="1006"/>
      <c r="Z683" s="707"/>
      <c r="AA683" s="1008"/>
      <c r="AB683" s="1012"/>
      <c r="AC683" s="1009"/>
      <c r="AD683" s="1007"/>
    </row>
    <row r="684" spans="2:30">
      <c r="B684" s="360" t="s">
        <v>255</v>
      </c>
      <c r="C684" s="821">
        <v>4</v>
      </c>
      <c r="D684" s="358">
        <v>676</v>
      </c>
      <c r="E684" s="439"/>
      <c r="F684" s="580"/>
      <c r="H684" s="360" t="s">
        <v>415</v>
      </c>
      <c r="I684" s="821">
        <v>4</v>
      </c>
      <c r="J684" s="358">
        <f t="shared" si="20"/>
        <v>18144</v>
      </c>
      <c r="K684" s="580"/>
      <c r="L684" s="580"/>
      <c r="M684" s="1006"/>
      <c r="N684" s="716"/>
      <c r="O684" s="716"/>
      <c r="P684" s="716"/>
      <c r="Q684" s="716"/>
      <c r="R684" s="716"/>
      <c r="S684" s="716"/>
      <c r="T684" s="1051"/>
      <c r="U684" s="360" t="s">
        <v>234</v>
      </c>
      <c r="V684" s="821">
        <v>4</v>
      </c>
      <c r="W684" s="358">
        <f t="shared" si="21"/>
        <v>676</v>
      </c>
      <c r="X684" s="580"/>
      <c r="Y684" s="1006"/>
      <c r="Z684" s="707"/>
      <c r="AA684" s="1008"/>
      <c r="AB684" s="1012"/>
      <c r="AC684" s="1009"/>
      <c r="AD684" s="1007"/>
    </row>
    <row r="685" spans="2:30">
      <c r="B685" s="360" t="s">
        <v>255</v>
      </c>
      <c r="C685" s="821">
        <v>5</v>
      </c>
      <c r="D685" s="358">
        <v>677</v>
      </c>
      <c r="E685" s="439"/>
      <c r="F685" s="580"/>
      <c r="H685" s="360" t="s">
        <v>415</v>
      </c>
      <c r="I685" s="821">
        <v>5</v>
      </c>
      <c r="J685" s="358">
        <f t="shared" si="20"/>
        <v>18145</v>
      </c>
      <c r="K685" s="580"/>
      <c r="L685" s="580"/>
      <c r="M685" s="1006"/>
      <c r="N685" s="716"/>
      <c r="O685" s="716"/>
      <c r="P685" s="716"/>
      <c r="Q685" s="716"/>
      <c r="R685" s="716"/>
      <c r="S685" s="716"/>
      <c r="T685" s="1051"/>
      <c r="U685" s="360" t="s">
        <v>234</v>
      </c>
      <c r="V685" s="821">
        <v>5</v>
      </c>
      <c r="W685" s="358">
        <f t="shared" si="21"/>
        <v>677</v>
      </c>
      <c r="X685" s="580"/>
      <c r="Y685" s="1006"/>
      <c r="Z685" s="707"/>
      <c r="AA685" s="1008"/>
      <c r="AB685" s="1012"/>
      <c r="AC685" s="1009"/>
      <c r="AD685" s="1007"/>
    </row>
    <row r="686" spans="2:30">
      <c r="B686" s="360" t="s">
        <v>255</v>
      </c>
      <c r="C686" s="821">
        <v>6</v>
      </c>
      <c r="D686" s="358">
        <v>678</v>
      </c>
      <c r="E686" s="439"/>
      <c r="F686" s="580"/>
      <c r="H686" s="360" t="s">
        <v>415</v>
      </c>
      <c r="I686" s="821">
        <v>6</v>
      </c>
      <c r="J686" s="358">
        <f t="shared" si="20"/>
        <v>18146</v>
      </c>
      <c r="K686" s="580"/>
      <c r="L686" s="580"/>
      <c r="M686" s="1006"/>
      <c r="N686" s="716"/>
      <c r="O686" s="716"/>
      <c r="P686" s="716"/>
      <c r="Q686" s="716"/>
      <c r="R686" s="716"/>
      <c r="S686" s="716"/>
      <c r="T686" s="1051"/>
      <c r="U686" s="360" t="s">
        <v>234</v>
      </c>
      <c r="V686" s="821">
        <v>6</v>
      </c>
      <c r="W686" s="358">
        <f t="shared" si="21"/>
        <v>678</v>
      </c>
      <c r="X686" s="580"/>
      <c r="Y686" s="1006"/>
      <c r="Z686" s="707"/>
      <c r="AA686" s="1008"/>
      <c r="AB686" s="1012"/>
      <c r="AC686" s="1009"/>
      <c r="AD686" s="1007"/>
    </row>
    <row r="687" spans="2:30">
      <c r="B687" s="360" t="s">
        <v>255</v>
      </c>
      <c r="C687" s="821">
        <v>7</v>
      </c>
      <c r="D687" s="358">
        <v>679</v>
      </c>
      <c r="E687" s="439"/>
      <c r="F687" s="580"/>
      <c r="H687" s="360" t="s">
        <v>415</v>
      </c>
      <c r="I687" s="821">
        <v>7</v>
      </c>
      <c r="J687" s="358">
        <f t="shared" si="20"/>
        <v>18147</v>
      </c>
      <c r="K687" s="580"/>
      <c r="L687" s="580"/>
      <c r="M687" s="1006"/>
      <c r="N687" s="716"/>
      <c r="O687" s="716"/>
      <c r="P687" s="716"/>
      <c r="Q687" s="716"/>
      <c r="R687" s="716"/>
      <c r="S687" s="716"/>
      <c r="T687" s="1051"/>
      <c r="U687" s="360" t="s">
        <v>234</v>
      </c>
      <c r="V687" s="821">
        <v>7</v>
      </c>
      <c r="W687" s="358">
        <f t="shared" si="21"/>
        <v>679</v>
      </c>
      <c r="X687" s="580"/>
      <c r="Y687" s="1006"/>
      <c r="Z687" s="707"/>
      <c r="AA687" s="1008"/>
      <c r="AB687" s="1012"/>
      <c r="AC687" s="1009"/>
      <c r="AD687" s="1007"/>
    </row>
    <row r="688" spans="2:30">
      <c r="B688" s="360" t="s">
        <v>255</v>
      </c>
      <c r="C688" s="821">
        <v>8</v>
      </c>
      <c r="D688" s="358">
        <v>680</v>
      </c>
      <c r="E688" s="439"/>
      <c r="F688" s="580"/>
      <c r="H688" s="360" t="s">
        <v>415</v>
      </c>
      <c r="I688" s="821">
        <v>8</v>
      </c>
      <c r="J688" s="358">
        <f t="shared" si="20"/>
        <v>18148</v>
      </c>
      <c r="K688" s="580"/>
      <c r="L688" s="580"/>
      <c r="M688" s="1006"/>
      <c r="N688" s="716"/>
      <c r="O688" s="716"/>
      <c r="P688" s="716"/>
      <c r="Q688" s="716"/>
      <c r="R688" s="716"/>
      <c r="S688" s="716"/>
      <c r="T688" s="1051"/>
      <c r="U688" s="360" t="s">
        <v>234</v>
      </c>
      <c r="V688" s="821">
        <v>8</v>
      </c>
      <c r="W688" s="358">
        <f t="shared" si="21"/>
        <v>680</v>
      </c>
      <c r="X688" s="580"/>
      <c r="Y688" s="1006"/>
      <c r="Z688" s="707"/>
      <c r="AA688" s="1008"/>
      <c r="AB688" s="1012"/>
      <c r="AC688" s="1009"/>
      <c r="AD688" s="1007"/>
    </row>
    <row r="689" spans="2:30">
      <c r="B689" s="360" t="s">
        <v>255</v>
      </c>
      <c r="C689" s="821">
        <v>9</v>
      </c>
      <c r="D689" s="358">
        <v>681</v>
      </c>
      <c r="E689" s="439"/>
      <c r="F689" s="580"/>
      <c r="H689" s="360" t="s">
        <v>415</v>
      </c>
      <c r="I689" s="821">
        <v>9</v>
      </c>
      <c r="J689" s="358">
        <f t="shared" si="20"/>
        <v>18149</v>
      </c>
      <c r="K689" s="580"/>
      <c r="L689" s="580"/>
      <c r="M689" s="1006"/>
      <c r="N689" s="716"/>
      <c r="O689" s="716"/>
      <c r="P689" s="716"/>
      <c r="Q689" s="716"/>
      <c r="R689" s="716"/>
      <c r="S689" s="716"/>
      <c r="T689" s="1051"/>
      <c r="U689" s="360" t="s">
        <v>234</v>
      </c>
      <c r="V689" s="821">
        <v>9</v>
      </c>
      <c r="W689" s="358">
        <f t="shared" si="21"/>
        <v>681</v>
      </c>
      <c r="X689" s="580"/>
      <c r="Y689" s="1006"/>
      <c r="Z689" s="707"/>
      <c r="AA689" s="1008"/>
      <c r="AB689" s="1012"/>
      <c r="AC689" s="1009"/>
      <c r="AD689" s="1007"/>
    </row>
    <row r="690" spans="2:30">
      <c r="B690" s="360" t="s">
        <v>255</v>
      </c>
      <c r="C690" s="821">
        <v>10</v>
      </c>
      <c r="D690" s="358">
        <v>682</v>
      </c>
      <c r="E690" s="439"/>
      <c r="F690" s="580"/>
      <c r="H690" s="360" t="s">
        <v>415</v>
      </c>
      <c r="I690" s="821">
        <v>10</v>
      </c>
      <c r="J690" s="358">
        <f t="shared" si="20"/>
        <v>18150</v>
      </c>
      <c r="K690" s="580"/>
      <c r="L690" s="580"/>
      <c r="M690" s="1006"/>
      <c r="N690" s="716"/>
      <c r="O690" s="716"/>
      <c r="P690" s="716"/>
      <c r="Q690" s="716"/>
      <c r="R690" s="716"/>
      <c r="S690" s="716"/>
      <c r="T690" s="1051"/>
      <c r="U690" s="360" t="s">
        <v>234</v>
      </c>
      <c r="V690" s="821">
        <v>10</v>
      </c>
      <c r="W690" s="358">
        <f t="shared" si="21"/>
        <v>682</v>
      </c>
      <c r="X690" s="580"/>
      <c r="Y690" s="1006"/>
      <c r="Z690" s="707"/>
      <c r="AA690" s="1008"/>
      <c r="AB690" s="1012"/>
      <c r="AC690" s="1009"/>
      <c r="AD690" s="1007"/>
    </row>
    <row r="691" spans="2:30">
      <c r="B691" s="360" t="s">
        <v>255</v>
      </c>
      <c r="C691" s="821">
        <v>11</v>
      </c>
      <c r="D691" s="358">
        <v>683</v>
      </c>
      <c r="E691" s="439"/>
      <c r="F691" s="580"/>
      <c r="H691" s="360" t="s">
        <v>415</v>
      </c>
      <c r="I691" s="821">
        <v>11</v>
      </c>
      <c r="J691" s="358">
        <f t="shared" si="20"/>
        <v>18151</v>
      </c>
      <c r="K691" s="580"/>
      <c r="L691" s="580"/>
      <c r="M691" s="1006"/>
      <c r="N691" s="716"/>
      <c r="O691" s="716"/>
      <c r="P691" s="716"/>
      <c r="Q691" s="716"/>
      <c r="R691" s="716"/>
      <c r="S691" s="716"/>
      <c r="T691" s="1051"/>
      <c r="U691" s="360" t="s">
        <v>234</v>
      </c>
      <c r="V691" s="821">
        <v>11</v>
      </c>
      <c r="W691" s="358">
        <f t="shared" si="21"/>
        <v>683</v>
      </c>
      <c r="X691" s="580"/>
      <c r="Y691" s="1006"/>
      <c r="Z691" s="707"/>
      <c r="AA691" s="1008"/>
      <c r="AB691" s="1012"/>
      <c r="AC691" s="1009"/>
      <c r="AD691" s="1007"/>
    </row>
    <row r="692" spans="2:30">
      <c r="B692" s="360" t="s">
        <v>255</v>
      </c>
      <c r="C692" s="821">
        <v>12</v>
      </c>
      <c r="D692" s="358">
        <v>684</v>
      </c>
      <c r="E692" s="439"/>
      <c r="F692" s="580"/>
      <c r="H692" s="360" t="s">
        <v>415</v>
      </c>
      <c r="I692" s="821">
        <v>12</v>
      </c>
      <c r="J692" s="358">
        <f t="shared" si="20"/>
        <v>18152</v>
      </c>
      <c r="K692" s="580"/>
      <c r="L692" s="580"/>
      <c r="M692" s="1006"/>
      <c r="N692" s="716"/>
      <c r="O692" s="716"/>
      <c r="P692" s="716"/>
      <c r="Q692" s="716"/>
      <c r="R692" s="716"/>
      <c r="S692" s="716"/>
      <c r="T692" s="1051"/>
      <c r="U692" s="360" t="s">
        <v>234</v>
      </c>
      <c r="V692" s="821">
        <v>12</v>
      </c>
      <c r="W692" s="358">
        <f t="shared" si="21"/>
        <v>684</v>
      </c>
      <c r="X692" s="580"/>
      <c r="Y692" s="1006"/>
      <c r="Z692" s="707"/>
      <c r="AA692" s="1008"/>
      <c r="AB692" s="1012"/>
      <c r="AC692" s="1009"/>
      <c r="AD692" s="1007"/>
    </row>
    <row r="693" spans="2:30">
      <c r="B693" s="360" t="s">
        <v>255</v>
      </c>
      <c r="C693" s="821">
        <v>13</v>
      </c>
      <c r="D693" s="358">
        <v>685</v>
      </c>
      <c r="E693" s="439"/>
      <c r="F693" s="580"/>
      <c r="H693" s="360" t="s">
        <v>415</v>
      </c>
      <c r="I693" s="821">
        <v>13</v>
      </c>
      <c r="J693" s="358">
        <f t="shared" si="20"/>
        <v>18153</v>
      </c>
      <c r="K693" s="580"/>
      <c r="L693" s="580"/>
      <c r="M693" s="1006"/>
      <c r="N693" s="716"/>
      <c r="O693" s="716"/>
      <c r="P693" s="716"/>
      <c r="Q693" s="716"/>
      <c r="R693" s="716"/>
      <c r="S693" s="716"/>
      <c r="T693" s="1051"/>
      <c r="U693" s="360" t="s">
        <v>234</v>
      </c>
      <c r="V693" s="821">
        <v>13</v>
      </c>
      <c r="W693" s="358">
        <f t="shared" si="21"/>
        <v>685</v>
      </c>
      <c r="X693" s="580"/>
      <c r="Y693" s="1006"/>
      <c r="Z693" s="707"/>
      <c r="AA693" s="1008"/>
      <c r="AB693" s="1012"/>
      <c r="AC693" s="1009"/>
      <c r="AD693" s="1007"/>
    </row>
    <row r="694" spans="2:30">
      <c r="B694" s="360" t="s">
        <v>255</v>
      </c>
      <c r="C694" s="821">
        <v>14</v>
      </c>
      <c r="D694" s="358">
        <v>686</v>
      </c>
      <c r="E694" s="439"/>
      <c r="F694" s="580"/>
      <c r="H694" s="360" t="s">
        <v>415</v>
      </c>
      <c r="I694" s="821">
        <v>14</v>
      </c>
      <c r="J694" s="358">
        <f t="shared" si="20"/>
        <v>18154</v>
      </c>
      <c r="K694" s="580"/>
      <c r="L694" s="580"/>
      <c r="M694" s="1006"/>
      <c r="N694" s="716"/>
      <c r="O694" s="716"/>
      <c r="P694" s="716"/>
      <c r="Q694" s="716"/>
      <c r="R694" s="716"/>
      <c r="S694" s="716"/>
      <c r="T694" s="1051"/>
      <c r="U694" s="360" t="s">
        <v>234</v>
      </c>
      <c r="V694" s="821">
        <v>14</v>
      </c>
      <c r="W694" s="358">
        <f t="shared" si="21"/>
        <v>686</v>
      </c>
      <c r="X694" s="580"/>
      <c r="Y694" s="1006"/>
      <c r="Z694" s="707"/>
      <c r="AA694" s="1008"/>
      <c r="AB694" s="1012"/>
      <c r="AC694" s="1009"/>
      <c r="AD694" s="1007"/>
    </row>
    <row r="695" spans="2:30">
      <c r="B695" s="360" t="s">
        <v>255</v>
      </c>
      <c r="C695" s="821">
        <v>15</v>
      </c>
      <c r="D695" s="358">
        <v>687</v>
      </c>
      <c r="E695" s="439"/>
      <c r="F695" s="580"/>
      <c r="H695" s="360" t="s">
        <v>415</v>
      </c>
      <c r="I695" s="821">
        <v>15</v>
      </c>
      <c r="J695" s="358">
        <f t="shared" si="20"/>
        <v>18155</v>
      </c>
      <c r="K695" s="580"/>
      <c r="L695" s="580"/>
      <c r="M695" s="1006"/>
      <c r="N695" s="716"/>
      <c r="O695" s="716"/>
      <c r="P695" s="716"/>
      <c r="Q695" s="716"/>
      <c r="R695" s="716"/>
      <c r="S695" s="716"/>
      <c r="T695" s="1051"/>
      <c r="U695" s="360" t="s">
        <v>234</v>
      </c>
      <c r="V695" s="821">
        <v>15</v>
      </c>
      <c r="W695" s="358">
        <f t="shared" si="21"/>
        <v>687</v>
      </c>
      <c r="X695" s="580"/>
      <c r="Y695" s="1006"/>
      <c r="Z695" s="707"/>
      <c r="AA695" s="1008"/>
      <c r="AB695" s="1012"/>
      <c r="AC695" s="1009"/>
      <c r="AD695" s="1007"/>
    </row>
    <row r="696" spans="2:30">
      <c r="B696" s="360" t="s">
        <v>255</v>
      </c>
      <c r="C696" s="821">
        <v>16</v>
      </c>
      <c r="D696" s="358">
        <v>688</v>
      </c>
      <c r="E696" s="439"/>
      <c r="F696" s="580"/>
      <c r="H696" s="360" t="s">
        <v>415</v>
      </c>
      <c r="I696" s="821">
        <v>16</v>
      </c>
      <c r="J696" s="358">
        <f t="shared" si="20"/>
        <v>18156</v>
      </c>
      <c r="K696" s="580"/>
      <c r="L696" s="580"/>
      <c r="M696" s="1006"/>
      <c r="N696" s="716"/>
      <c r="O696" s="716"/>
      <c r="P696" s="716"/>
      <c r="Q696" s="716"/>
      <c r="R696" s="716"/>
      <c r="S696" s="716"/>
      <c r="T696" s="1051"/>
      <c r="U696" s="360" t="s">
        <v>234</v>
      </c>
      <c r="V696" s="821">
        <v>16</v>
      </c>
      <c r="W696" s="358">
        <f t="shared" si="21"/>
        <v>688</v>
      </c>
      <c r="X696" s="580"/>
      <c r="Y696" s="1006"/>
      <c r="Z696" s="707"/>
      <c r="AA696" s="1008"/>
      <c r="AB696" s="1012"/>
      <c r="AC696" s="1009"/>
      <c r="AD696" s="1007"/>
    </row>
    <row r="697" spans="2:30">
      <c r="B697" s="360" t="s">
        <v>255</v>
      </c>
      <c r="C697" s="821">
        <v>17</v>
      </c>
      <c r="D697" s="358">
        <v>689</v>
      </c>
      <c r="E697" s="439"/>
      <c r="F697" s="580"/>
      <c r="H697" s="360" t="s">
        <v>415</v>
      </c>
      <c r="I697" s="821">
        <v>17</v>
      </c>
      <c r="J697" s="358">
        <f t="shared" si="20"/>
        <v>18157</v>
      </c>
      <c r="K697" s="580"/>
      <c r="L697" s="580"/>
      <c r="M697" s="1006"/>
      <c r="N697" s="716"/>
      <c r="O697" s="716"/>
      <c r="P697" s="716"/>
      <c r="Q697" s="716"/>
      <c r="R697" s="716"/>
      <c r="S697" s="716"/>
      <c r="T697" s="1051"/>
      <c r="U697" s="360" t="s">
        <v>234</v>
      </c>
      <c r="V697" s="821">
        <v>17</v>
      </c>
      <c r="W697" s="358">
        <f t="shared" si="21"/>
        <v>689</v>
      </c>
      <c r="X697" s="580"/>
      <c r="Y697" s="1006"/>
      <c r="Z697" s="707"/>
      <c r="AA697" s="1008"/>
      <c r="AB697" s="1012"/>
      <c r="AC697" s="1009"/>
      <c r="AD697" s="1007"/>
    </row>
    <row r="698" spans="2:30">
      <c r="B698" s="360" t="s">
        <v>255</v>
      </c>
      <c r="C698" s="821">
        <v>18</v>
      </c>
      <c r="D698" s="358">
        <v>690</v>
      </c>
      <c r="E698" s="439"/>
      <c r="F698" s="580"/>
      <c r="H698" s="360" t="s">
        <v>415</v>
      </c>
      <c r="I698" s="821">
        <v>18</v>
      </c>
      <c r="J698" s="358">
        <f t="shared" si="20"/>
        <v>18158</v>
      </c>
      <c r="K698" s="580"/>
      <c r="L698" s="580"/>
      <c r="M698" s="1006"/>
      <c r="N698" s="716"/>
      <c r="O698" s="716"/>
      <c r="P698" s="716"/>
      <c r="Q698" s="716"/>
      <c r="R698" s="716"/>
      <c r="S698" s="716"/>
      <c r="T698" s="1051"/>
      <c r="U698" s="360" t="s">
        <v>234</v>
      </c>
      <c r="V698" s="821">
        <v>18</v>
      </c>
      <c r="W698" s="358">
        <f t="shared" si="21"/>
        <v>690</v>
      </c>
      <c r="X698" s="580"/>
      <c r="Y698" s="1006"/>
      <c r="Z698" s="707"/>
      <c r="AA698" s="1008"/>
      <c r="AB698" s="1012"/>
      <c r="AC698" s="1009"/>
      <c r="AD698" s="1007"/>
    </row>
    <row r="699" spans="2:30">
      <c r="B699" s="360" t="s">
        <v>255</v>
      </c>
      <c r="C699" s="821">
        <v>19</v>
      </c>
      <c r="D699" s="358">
        <v>691</v>
      </c>
      <c r="E699" s="439"/>
      <c r="F699" s="580"/>
      <c r="H699" s="360" t="s">
        <v>415</v>
      </c>
      <c r="I699" s="821">
        <v>19</v>
      </c>
      <c r="J699" s="358">
        <f t="shared" si="20"/>
        <v>18159</v>
      </c>
      <c r="K699" s="580"/>
      <c r="L699" s="580"/>
      <c r="M699" s="1006"/>
      <c r="N699" s="716"/>
      <c r="O699" s="716"/>
      <c r="P699" s="716"/>
      <c r="Q699" s="716"/>
      <c r="R699" s="716"/>
      <c r="S699" s="716"/>
      <c r="T699" s="1051"/>
      <c r="U699" s="360" t="s">
        <v>234</v>
      </c>
      <c r="V699" s="821">
        <v>19</v>
      </c>
      <c r="W699" s="358">
        <f t="shared" si="21"/>
        <v>691</v>
      </c>
      <c r="X699" s="580"/>
      <c r="Y699" s="1006"/>
      <c r="Z699" s="707"/>
      <c r="AA699" s="1008"/>
      <c r="AB699" s="1012"/>
      <c r="AC699" s="1009"/>
      <c r="AD699" s="1007"/>
    </row>
    <row r="700" spans="2:30">
      <c r="B700" s="360" t="s">
        <v>255</v>
      </c>
      <c r="C700" s="821">
        <v>20</v>
      </c>
      <c r="D700" s="358">
        <v>692</v>
      </c>
      <c r="E700" s="439"/>
      <c r="F700" s="580"/>
      <c r="H700" s="360" t="s">
        <v>415</v>
      </c>
      <c r="I700" s="821">
        <v>20</v>
      </c>
      <c r="J700" s="358">
        <f t="shared" si="20"/>
        <v>18160</v>
      </c>
      <c r="K700" s="580"/>
      <c r="L700" s="580"/>
      <c r="M700" s="1006"/>
      <c r="N700" s="716"/>
      <c r="O700" s="716"/>
      <c r="P700" s="716"/>
      <c r="Q700" s="716"/>
      <c r="R700" s="716"/>
      <c r="S700" s="716"/>
      <c r="T700" s="1051"/>
      <c r="U700" s="360" t="s">
        <v>234</v>
      </c>
      <c r="V700" s="821">
        <v>20</v>
      </c>
      <c r="W700" s="358">
        <f t="shared" si="21"/>
        <v>692</v>
      </c>
      <c r="X700" s="580"/>
      <c r="Y700" s="1006"/>
      <c r="Z700" s="707"/>
      <c r="AA700" s="1008"/>
      <c r="AB700" s="1012"/>
      <c r="AC700" s="1009"/>
      <c r="AD700" s="1007"/>
    </row>
    <row r="701" spans="2:30">
      <c r="B701" s="360" t="s">
        <v>255</v>
      </c>
      <c r="C701" s="821">
        <v>21</v>
      </c>
      <c r="D701" s="358">
        <v>693</v>
      </c>
      <c r="E701" s="439"/>
      <c r="F701" s="580"/>
      <c r="H701" s="360" t="s">
        <v>415</v>
      </c>
      <c r="I701" s="821">
        <v>21</v>
      </c>
      <c r="J701" s="358">
        <f t="shared" si="20"/>
        <v>18161</v>
      </c>
      <c r="K701" s="580"/>
      <c r="L701" s="580"/>
      <c r="M701" s="1006"/>
      <c r="N701" s="716"/>
      <c r="O701" s="716"/>
      <c r="P701" s="716"/>
      <c r="Q701" s="716"/>
      <c r="R701" s="716"/>
      <c r="S701" s="716"/>
      <c r="T701" s="1051"/>
      <c r="U701" s="360" t="s">
        <v>234</v>
      </c>
      <c r="V701" s="821">
        <v>21</v>
      </c>
      <c r="W701" s="358">
        <f t="shared" si="21"/>
        <v>693</v>
      </c>
      <c r="X701" s="580"/>
      <c r="Y701" s="1006"/>
      <c r="Z701" s="707"/>
      <c r="AA701" s="1008"/>
      <c r="AB701" s="1012"/>
      <c r="AC701" s="1009"/>
      <c r="AD701" s="1007"/>
    </row>
    <row r="702" spans="2:30">
      <c r="B702" s="360" t="s">
        <v>255</v>
      </c>
      <c r="C702" s="821">
        <v>22</v>
      </c>
      <c r="D702" s="358">
        <v>694</v>
      </c>
      <c r="E702" s="439"/>
      <c r="F702" s="580"/>
      <c r="H702" s="360" t="s">
        <v>415</v>
      </c>
      <c r="I702" s="821">
        <v>22</v>
      </c>
      <c r="J702" s="358">
        <f t="shared" si="20"/>
        <v>18162</v>
      </c>
      <c r="K702" s="580"/>
      <c r="L702" s="580"/>
      <c r="M702" s="1006"/>
      <c r="N702" s="716"/>
      <c r="O702" s="716"/>
      <c r="P702" s="716"/>
      <c r="Q702" s="716"/>
      <c r="R702" s="716"/>
      <c r="S702" s="716"/>
      <c r="T702" s="1051"/>
      <c r="U702" s="360" t="s">
        <v>234</v>
      </c>
      <c r="V702" s="821">
        <v>22</v>
      </c>
      <c r="W702" s="358">
        <f t="shared" si="21"/>
        <v>694</v>
      </c>
      <c r="X702" s="580"/>
      <c r="Y702" s="1006"/>
      <c r="Z702" s="707"/>
      <c r="AA702" s="1008"/>
      <c r="AB702" s="1012"/>
      <c r="AC702" s="1009"/>
      <c r="AD702" s="1007"/>
    </row>
    <row r="703" spans="2:30">
      <c r="B703" s="360" t="s">
        <v>255</v>
      </c>
      <c r="C703" s="821">
        <v>23</v>
      </c>
      <c r="D703" s="358">
        <v>695</v>
      </c>
      <c r="E703" s="439"/>
      <c r="F703" s="580"/>
      <c r="H703" s="360" t="s">
        <v>415</v>
      </c>
      <c r="I703" s="821">
        <v>23</v>
      </c>
      <c r="J703" s="358">
        <f t="shared" si="20"/>
        <v>18163</v>
      </c>
      <c r="K703" s="580"/>
      <c r="L703" s="580"/>
      <c r="M703" s="1006"/>
      <c r="N703" s="716"/>
      <c r="O703" s="716"/>
      <c r="P703" s="716"/>
      <c r="Q703" s="716"/>
      <c r="R703" s="716"/>
      <c r="S703" s="716"/>
      <c r="T703" s="1051"/>
      <c r="U703" s="360" t="s">
        <v>234</v>
      </c>
      <c r="V703" s="821">
        <v>23</v>
      </c>
      <c r="W703" s="358">
        <f t="shared" si="21"/>
        <v>695</v>
      </c>
      <c r="X703" s="580"/>
      <c r="Y703" s="1006"/>
      <c r="Z703" s="707"/>
      <c r="AA703" s="1008"/>
      <c r="AB703" s="1012"/>
      <c r="AC703" s="1009"/>
      <c r="AD703" s="1007"/>
    </row>
    <row r="704" spans="2:30">
      <c r="B704" s="360" t="s">
        <v>255</v>
      </c>
      <c r="C704" s="821">
        <v>24</v>
      </c>
      <c r="D704" s="358">
        <v>696</v>
      </c>
      <c r="E704" s="439"/>
      <c r="F704" s="580"/>
      <c r="H704" s="360" t="s">
        <v>415</v>
      </c>
      <c r="I704" s="821">
        <v>24</v>
      </c>
      <c r="J704" s="358">
        <f t="shared" si="20"/>
        <v>18164</v>
      </c>
      <c r="K704" s="580"/>
      <c r="L704" s="580"/>
      <c r="M704" s="1006"/>
      <c r="N704" s="716"/>
      <c r="O704" s="716"/>
      <c r="P704" s="716"/>
      <c r="Q704" s="716"/>
      <c r="R704" s="716"/>
      <c r="S704" s="716"/>
      <c r="T704" s="1051"/>
      <c r="U704" s="360" t="s">
        <v>234</v>
      </c>
      <c r="V704" s="821">
        <v>24</v>
      </c>
      <c r="W704" s="358">
        <f t="shared" si="21"/>
        <v>696</v>
      </c>
      <c r="X704" s="580"/>
      <c r="Y704" s="1006"/>
      <c r="Z704" s="707"/>
      <c r="AA704" s="1008"/>
      <c r="AB704" s="1012"/>
      <c r="AC704" s="1009"/>
      <c r="AD704" s="1007"/>
    </row>
    <row r="705" spans="2:30">
      <c r="B705" s="360" t="s">
        <v>256</v>
      </c>
      <c r="C705" s="821">
        <v>1</v>
      </c>
      <c r="D705" s="358">
        <v>697</v>
      </c>
      <c r="E705" s="439"/>
      <c r="F705" s="580"/>
      <c r="H705" s="360" t="s">
        <v>415</v>
      </c>
      <c r="I705" s="821">
        <v>25</v>
      </c>
      <c r="J705" s="358">
        <f t="shared" si="20"/>
        <v>18165</v>
      </c>
      <c r="K705" s="580"/>
      <c r="L705" s="580"/>
      <c r="M705" s="1006"/>
      <c r="N705" s="716"/>
      <c r="O705" s="716"/>
      <c r="P705" s="716"/>
      <c r="Q705" s="716"/>
      <c r="R705" s="716"/>
      <c r="S705" s="716"/>
      <c r="T705" s="1051"/>
      <c r="U705" s="360" t="s">
        <v>234</v>
      </c>
      <c r="V705" s="821">
        <v>25</v>
      </c>
      <c r="W705" s="358">
        <f t="shared" si="21"/>
        <v>697</v>
      </c>
      <c r="X705" s="580"/>
      <c r="Y705" s="1006"/>
      <c r="Z705" s="707"/>
      <c r="AA705" s="1008"/>
      <c r="AB705" s="1012"/>
      <c r="AC705" s="1009"/>
      <c r="AD705" s="1007"/>
    </row>
    <row r="706" spans="2:30">
      <c r="B706" s="360" t="s">
        <v>256</v>
      </c>
      <c r="C706" s="821">
        <v>2</v>
      </c>
      <c r="D706" s="358">
        <v>698</v>
      </c>
      <c r="E706" s="439"/>
      <c r="F706" s="580"/>
      <c r="H706" s="360" t="s">
        <v>415</v>
      </c>
      <c r="I706" s="821">
        <v>26</v>
      </c>
      <c r="J706" s="358">
        <f t="shared" si="20"/>
        <v>18166</v>
      </c>
      <c r="K706" s="580"/>
      <c r="L706" s="580"/>
      <c r="M706" s="1006"/>
      <c r="N706" s="716"/>
      <c r="O706" s="716"/>
      <c r="P706" s="716"/>
      <c r="Q706" s="716"/>
      <c r="R706" s="716"/>
      <c r="S706" s="716"/>
      <c r="T706" s="1051"/>
      <c r="U706" s="360" t="s">
        <v>234</v>
      </c>
      <c r="V706" s="821">
        <v>26</v>
      </c>
      <c r="W706" s="358">
        <f t="shared" si="21"/>
        <v>698</v>
      </c>
      <c r="X706" s="580"/>
      <c r="Y706" s="1006"/>
      <c r="Z706" s="707"/>
      <c r="AA706" s="1008"/>
      <c r="AB706" s="1012"/>
      <c r="AC706" s="1009"/>
      <c r="AD706" s="1007"/>
    </row>
    <row r="707" spans="2:30">
      <c r="B707" s="360" t="s">
        <v>256</v>
      </c>
      <c r="C707" s="821">
        <v>3</v>
      </c>
      <c r="D707" s="358">
        <v>699</v>
      </c>
      <c r="E707" s="439"/>
      <c r="F707" s="580"/>
      <c r="H707" s="360" t="s">
        <v>415</v>
      </c>
      <c r="I707" s="821">
        <v>27</v>
      </c>
      <c r="J707" s="358">
        <f t="shared" si="20"/>
        <v>18167</v>
      </c>
      <c r="K707" s="580"/>
      <c r="L707" s="580"/>
      <c r="M707" s="1006"/>
      <c r="N707" s="716"/>
      <c r="O707" s="716"/>
      <c r="P707" s="716"/>
      <c r="Q707" s="716"/>
      <c r="R707" s="716"/>
      <c r="S707" s="716"/>
      <c r="T707" s="1051"/>
      <c r="U707" s="360" t="s">
        <v>234</v>
      </c>
      <c r="V707" s="821">
        <v>27</v>
      </c>
      <c r="W707" s="358">
        <f t="shared" si="21"/>
        <v>699</v>
      </c>
      <c r="X707" s="580"/>
      <c r="Y707" s="1006"/>
      <c r="Z707" s="707"/>
      <c r="AA707" s="1008"/>
      <c r="AB707" s="1012"/>
      <c r="AC707" s="1009"/>
      <c r="AD707" s="1007"/>
    </row>
    <row r="708" spans="2:30">
      <c r="B708" s="360" t="s">
        <v>256</v>
      </c>
      <c r="C708" s="821">
        <v>4</v>
      </c>
      <c r="D708" s="358">
        <v>700</v>
      </c>
      <c r="E708" s="439"/>
      <c r="F708" s="580"/>
      <c r="H708" s="360" t="s">
        <v>415</v>
      </c>
      <c r="I708" s="821">
        <v>28</v>
      </c>
      <c r="J708" s="358">
        <f t="shared" si="20"/>
        <v>18168</v>
      </c>
      <c r="K708" s="580"/>
      <c r="L708" s="580"/>
      <c r="M708" s="1006"/>
      <c r="N708" s="716"/>
      <c r="O708" s="716"/>
      <c r="P708" s="716"/>
      <c r="Q708" s="716"/>
      <c r="R708" s="716"/>
      <c r="S708" s="716"/>
      <c r="T708" s="1051"/>
      <c r="U708" s="360" t="s">
        <v>234</v>
      </c>
      <c r="V708" s="821">
        <v>28</v>
      </c>
      <c r="W708" s="358">
        <f t="shared" si="21"/>
        <v>700</v>
      </c>
      <c r="X708" s="580"/>
      <c r="Y708" s="1006"/>
      <c r="Z708" s="707"/>
      <c r="AA708" s="1008"/>
      <c r="AB708" s="1012"/>
      <c r="AC708" s="1009"/>
      <c r="AD708" s="1007"/>
    </row>
    <row r="709" spans="2:30">
      <c r="B709" s="360" t="s">
        <v>256</v>
      </c>
      <c r="C709" s="821">
        <v>5</v>
      </c>
      <c r="D709" s="358">
        <v>701</v>
      </c>
      <c r="E709" s="439"/>
      <c r="F709" s="580"/>
      <c r="H709" s="360" t="s">
        <v>415</v>
      </c>
      <c r="I709" s="821">
        <v>29</v>
      </c>
      <c r="J709" s="358">
        <f t="shared" si="20"/>
        <v>18169</v>
      </c>
      <c r="K709" s="580"/>
      <c r="L709" s="580"/>
      <c r="M709" s="1006"/>
      <c r="N709" s="716"/>
      <c r="O709" s="716"/>
      <c r="P709" s="716"/>
      <c r="Q709" s="716"/>
      <c r="R709" s="716"/>
      <c r="S709" s="716"/>
      <c r="T709" s="1051"/>
      <c r="U709" s="360" t="s">
        <v>234</v>
      </c>
      <c r="V709" s="821">
        <v>29</v>
      </c>
      <c r="W709" s="358">
        <f t="shared" si="21"/>
        <v>701</v>
      </c>
      <c r="X709" s="580"/>
      <c r="Y709" s="1006"/>
      <c r="Z709" s="707"/>
      <c r="AA709" s="1008"/>
      <c r="AB709" s="1012"/>
      <c r="AC709" s="1009"/>
      <c r="AD709" s="1007"/>
    </row>
    <row r="710" spans="2:30">
      <c r="B710" s="360" t="s">
        <v>256</v>
      </c>
      <c r="C710" s="821">
        <v>6</v>
      </c>
      <c r="D710" s="358">
        <v>702</v>
      </c>
      <c r="E710" s="439"/>
      <c r="F710" s="580"/>
      <c r="H710" s="360" t="s">
        <v>415</v>
      </c>
      <c r="I710" s="821">
        <v>30</v>
      </c>
      <c r="J710" s="358">
        <f t="shared" si="20"/>
        <v>18170</v>
      </c>
      <c r="K710" s="580"/>
      <c r="L710" s="580"/>
      <c r="M710" s="1006"/>
      <c r="N710" s="716"/>
      <c r="O710" s="716"/>
      <c r="P710" s="716"/>
      <c r="Q710" s="716"/>
      <c r="R710" s="716"/>
      <c r="S710" s="716"/>
      <c r="T710" s="1051"/>
      <c r="U710" s="360" t="s">
        <v>234</v>
      </c>
      <c r="V710" s="821">
        <v>30</v>
      </c>
      <c r="W710" s="358">
        <f t="shared" si="21"/>
        <v>702</v>
      </c>
      <c r="X710" s="580"/>
      <c r="Y710" s="1006"/>
      <c r="Z710" s="707"/>
      <c r="AA710" s="1008"/>
      <c r="AB710" s="1012"/>
      <c r="AC710" s="1009"/>
      <c r="AD710" s="1007"/>
    </row>
    <row r="711" spans="2:30">
      <c r="B711" s="360" t="s">
        <v>256</v>
      </c>
      <c r="C711" s="821">
        <v>7</v>
      </c>
      <c r="D711" s="358">
        <v>703</v>
      </c>
      <c r="E711" s="439"/>
      <c r="F711" s="580"/>
      <c r="H711" s="360" t="s">
        <v>415</v>
      </c>
      <c r="I711" s="821">
        <v>31</v>
      </c>
      <c r="J711" s="358">
        <f t="shared" si="20"/>
        <v>18171</v>
      </c>
      <c r="K711" s="580"/>
      <c r="L711" s="580"/>
      <c r="M711" s="1006"/>
      <c r="N711" s="716"/>
      <c r="O711" s="716"/>
      <c r="P711" s="716"/>
      <c r="Q711" s="716"/>
      <c r="R711" s="716"/>
      <c r="S711" s="716"/>
      <c r="T711" s="1051"/>
      <c r="U711" s="360" t="s">
        <v>234</v>
      </c>
      <c r="V711" s="821">
        <v>31</v>
      </c>
      <c r="W711" s="358">
        <f t="shared" si="21"/>
        <v>703</v>
      </c>
      <c r="X711" s="580"/>
      <c r="Y711" s="1006"/>
      <c r="Z711" s="707"/>
      <c r="AA711" s="1008"/>
      <c r="AB711" s="1012"/>
      <c r="AC711" s="1009"/>
      <c r="AD711" s="1007"/>
    </row>
    <row r="712" spans="2:30">
      <c r="B712" s="360" t="s">
        <v>256</v>
      </c>
      <c r="C712" s="821">
        <v>8</v>
      </c>
      <c r="D712" s="358">
        <v>704</v>
      </c>
      <c r="E712" s="439"/>
      <c r="F712" s="580"/>
      <c r="H712" s="360" t="s">
        <v>415</v>
      </c>
      <c r="I712" s="821">
        <v>32</v>
      </c>
      <c r="J712" s="358">
        <f t="shared" si="20"/>
        <v>18172</v>
      </c>
      <c r="K712" s="580"/>
      <c r="L712" s="580"/>
      <c r="M712" s="1006"/>
      <c r="N712" s="716"/>
      <c r="O712" s="716"/>
      <c r="P712" s="716"/>
      <c r="Q712" s="716"/>
      <c r="R712" s="716"/>
      <c r="S712" s="716"/>
      <c r="T712" s="1051"/>
      <c r="U712" s="360" t="s">
        <v>234</v>
      </c>
      <c r="V712" s="821">
        <v>32</v>
      </c>
      <c r="W712" s="358">
        <f t="shared" si="21"/>
        <v>704</v>
      </c>
      <c r="X712" s="580"/>
      <c r="Y712" s="1006"/>
      <c r="Z712" s="707"/>
      <c r="AA712" s="1008"/>
      <c r="AB712" s="1012"/>
      <c r="AC712" s="1009"/>
      <c r="AD712" s="1007"/>
    </row>
    <row r="713" spans="2:30">
      <c r="B713" s="360" t="s">
        <v>256</v>
      </c>
      <c r="C713" s="821">
        <v>9</v>
      </c>
      <c r="D713" s="358">
        <v>705</v>
      </c>
      <c r="E713" s="439"/>
      <c r="F713" s="580"/>
      <c r="H713" s="360" t="s">
        <v>415</v>
      </c>
      <c r="I713" s="821">
        <v>33</v>
      </c>
      <c r="J713" s="358">
        <f t="shared" si="20"/>
        <v>18173</v>
      </c>
      <c r="K713" s="580"/>
      <c r="L713" s="580"/>
      <c r="M713" s="1006"/>
      <c r="N713" s="716"/>
      <c r="O713" s="716"/>
      <c r="P713" s="716"/>
      <c r="Q713" s="716"/>
      <c r="R713" s="716"/>
      <c r="S713" s="716"/>
      <c r="T713" s="1051"/>
      <c r="U713" s="360" t="s">
        <v>234</v>
      </c>
      <c r="V713" s="821">
        <v>33</v>
      </c>
      <c r="W713" s="358">
        <f t="shared" si="21"/>
        <v>705</v>
      </c>
      <c r="X713" s="580"/>
      <c r="Y713" s="1006"/>
      <c r="Z713" s="707"/>
      <c r="AA713" s="1008"/>
      <c r="AB713" s="1012"/>
      <c r="AC713" s="1009"/>
      <c r="AD713" s="1007"/>
    </row>
    <row r="714" spans="2:30">
      <c r="B714" s="360" t="s">
        <v>256</v>
      </c>
      <c r="C714" s="821">
        <v>10</v>
      </c>
      <c r="D714" s="358">
        <v>706</v>
      </c>
      <c r="E714" s="439"/>
      <c r="F714" s="580"/>
      <c r="H714" s="360" t="s">
        <v>415</v>
      </c>
      <c r="I714" s="821">
        <v>34</v>
      </c>
      <c r="J714" s="358">
        <f t="shared" ref="J714:J777" si="22">J713+1</f>
        <v>18174</v>
      </c>
      <c r="K714" s="580"/>
      <c r="L714" s="580"/>
      <c r="M714" s="1006"/>
      <c r="N714" s="716"/>
      <c r="O714" s="716"/>
      <c r="P714" s="716"/>
      <c r="Q714" s="716"/>
      <c r="R714" s="716"/>
      <c r="S714" s="716"/>
      <c r="T714" s="1051"/>
      <c r="U714" s="360" t="s">
        <v>234</v>
      </c>
      <c r="V714" s="821">
        <v>34</v>
      </c>
      <c r="W714" s="358">
        <f t="shared" ref="W714:W777" si="23">W713+1</f>
        <v>706</v>
      </c>
      <c r="X714" s="580"/>
      <c r="Y714" s="1006"/>
      <c r="Z714" s="707"/>
      <c r="AA714" s="1008"/>
      <c r="AB714" s="1012"/>
      <c r="AC714" s="1009"/>
      <c r="AD714" s="1007"/>
    </row>
    <row r="715" spans="2:30">
      <c r="B715" s="360" t="s">
        <v>256</v>
      </c>
      <c r="C715" s="821">
        <v>11</v>
      </c>
      <c r="D715" s="358">
        <v>707</v>
      </c>
      <c r="E715" s="439"/>
      <c r="F715" s="580"/>
      <c r="H715" s="360" t="s">
        <v>415</v>
      </c>
      <c r="I715" s="821">
        <v>35</v>
      </c>
      <c r="J715" s="358">
        <f t="shared" si="22"/>
        <v>18175</v>
      </c>
      <c r="K715" s="580"/>
      <c r="L715" s="580"/>
      <c r="M715" s="1006"/>
      <c r="N715" s="716"/>
      <c r="O715" s="716"/>
      <c r="P715" s="716"/>
      <c r="Q715" s="716"/>
      <c r="R715" s="716"/>
      <c r="S715" s="716"/>
      <c r="T715" s="1051"/>
      <c r="U715" s="360" t="s">
        <v>234</v>
      </c>
      <c r="V715" s="821">
        <v>35</v>
      </c>
      <c r="W715" s="358">
        <f t="shared" si="23"/>
        <v>707</v>
      </c>
      <c r="X715" s="580"/>
      <c r="Y715" s="1006"/>
      <c r="Z715" s="707"/>
      <c r="AA715" s="1008"/>
      <c r="AB715" s="1012"/>
      <c r="AC715" s="1009"/>
      <c r="AD715" s="1007"/>
    </row>
    <row r="716" spans="2:30">
      <c r="B716" s="360" t="s">
        <v>256</v>
      </c>
      <c r="C716" s="821">
        <v>12</v>
      </c>
      <c r="D716" s="358">
        <v>708</v>
      </c>
      <c r="E716" s="439"/>
      <c r="F716" s="580"/>
      <c r="H716" s="360" t="s">
        <v>415</v>
      </c>
      <c r="I716" s="821">
        <v>36</v>
      </c>
      <c r="J716" s="358">
        <f t="shared" si="22"/>
        <v>18176</v>
      </c>
      <c r="K716" s="580"/>
      <c r="L716" s="580"/>
      <c r="M716" s="1006"/>
      <c r="N716" s="716"/>
      <c r="O716" s="716"/>
      <c r="P716" s="716"/>
      <c r="Q716" s="716"/>
      <c r="R716" s="716"/>
      <c r="S716" s="716"/>
      <c r="T716" s="1051"/>
      <c r="U716" s="360" t="s">
        <v>234</v>
      </c>
      <c r="V716" s="821">
        <v>36</v>
      </c>
      <c r="W716" s="358">
        <f t="shared" si="23"/>
        <v>708</v>
      </c>
      <c r="X716" s="580"/>
      <c r="Y716" s="1006"/>
      <c r="Z716" s="707"/>
      <c r="AA716" s="1008"/>
      <c r="AB716" s="1012"/>
      <c r="AC716" s="1009"/>
      <c r="AD716" s="1007"/>
    </row>
    <row r="717" spans="2:30">
      <c r="B717" s="360" t="s">
        <v>256</v>
      </c>
      <c r="C717" s="821">
        <v>13</v>
      </c>
      <c r="D717" s="358">
        <v>709</v>
      </c>
      <c r="E717" s="439"/>
      <c r="F717" s="580"/>
      <c r="H717" s="360" t="s">
        <v>415</v>
      </c>
      <c r="I717" s="821">
        <v>37</v>
      </c>
      <c r="J717" s="358">
        <f t="shared" si="22"/>
        <v>18177</v>
      </c>
      <c r="K717" s="580"/>
      <c r="L717" s="580"/>
      <c r="M717" s="1006"/>
      <c r="N717" s="716"/>
      <c r="O717" s="716"/>
      <c r="P717" s="716"/>
      <c r="Q717" s="716"/>
      <c r="R717" s="716"/>
      <c r="S717" s="716"/>
      <c r="T717" s="1051"/>
      <c r="U717" s="360" t="s">
        <v>234</v>
      </c>
      <c r="V717" s="821">
        <v>37</v>
      </c>
      <c r="W717" s="358">
        <f t="shared" si="23"/>
        <v>709</v>
      </c>
      <c r="X717" s="580"/>
      <c r="Y717" s="1006"/>
      <c r="Z717" s="707"/>
      <c r="AA717" s="1008"/>
      <c r="AB717" s="1012"/>
      <c r="AC717" s="1009"/>
      <c r="AD717" s="1007"/>
    </row>
    <row r="718" spans="2:30">
      <c r="B718" s="360" t="s">
        <v>256</v>
      </c>
      <c r="C718" s="821">
        <v>14</v>
      </c>
      <c r="D718" s="358">
        <v>710</v>
      </c>
      <c r="E718" s="439"/>
      <c r="F718" s="580"/>
      <c r="H718" s="360" t="s">
        <v>415</v>
      </c>
      <c r="I718" s="821">
        <v>38</v>
      </c>
      <c r="J718" s="358">
        <f t="shared" si="22"/>
        <v>18178</v>
      </c>
      <c r="K718" s="580"/>
      <c r="L718" s="580"/>
      <c r="M718" s="1006"/>
      <c r="N718" s="716"/>
      <c r="O718" s="716"/>
      <c r="P718" s="716"/>
      <c r="Q718" s="716"/>
      <c r="R718" s="716"/>
      <c r="S718" s="716"/>
      <c r="T718" s="1051"/>
      <c r="U718" s="360" t="s">
        <v>234</v>
      </c>
      <c r="V718" s="821">
        <v>38</v>
      </c>
      <c r="W718" s="358">
        <f t="shared" si="23"/>
        <v>710</v>
      </c>
      <c r="X718" s="580"/>
      <c r="Y718" s="1006"/>
      <c r="Z718" s="707"/>
      <c r="AA718" s="1008"/>
      <c r="AB718" s="1012"/>
      <c r="AC718" s="1009"/>
      <c r="AD718" s="1007"/>
    </row>
    <row r="719" spans="2:30">
      <c r="B719" s="360" t="s">
        <v>256</v>
      </c>
      <c r="C719" s="821">
        <v>15</v>
      </c>
      <c r="D719" s="358">
        <v>711</v>
      </c>
      <c r="E719" s="439"/>
      <c r="F719" s="580"/>
      <c r="H719" s="360" t="s">
        <v>415</v>
      </c>
      <c r="I719" s="821">
        <v>39</v>
      </c>
      <c r="J719" s="358">
        <f t="shared" si="22"/>
        <v>18179</v>
      </c>
      <c r="K719" s="580"/>
      <c r="L719" s="580"/>
      <c r="M719" s="1006"/>
      <c r="N719" s="716"/>
      <c r="O719" s="716"/>
      <c r="P719" s="716"/>
      <c r="Q719" s="716"/>
      <c r="R719" s="716"/>
      <c r="S719" s="716"/>
      <c r="T719" s="1051"/>
      <c r="U719" s="360" t="s">
        <v>234</v>
      </c>
      <c r="V719" s="821">
        <v>39</v>
      </c>
      <c r="W719" s="358">
        <f t="shared" si="23"/>
        <v>711</v>
      </c>
      <c r="X719" s="580"/>
      <c r="Y719" s="1006"/>
      <c r="Z719" s="707"/>
      <c r="AA719" s="1008"/>
      <c r="AB719" s="1012"/>
      <c r="AC719" s="1009"/>
      <c r="AD719" s="1007"/>
    </row>
    <row r="720" spans="2:30">
      <c r="B720" s="360" t="s">
        <v>256</v>
      </c>
      <c r="C720" s="821">
        <v>16</v>
      </c>
      <c r="D720" s="358">
        <v>712</v>
      </c>
      <c r="E720" s="439"/>
      <c r="F720" s="580"/>
      <c r="H720" s="360" t="s">
        <v>415</v>
      </c>
      <c r="I720" s="821">
        <v>40</v>
      </c>
      <c r="J720" s="358">
        <f t="shared" si="22"/>
        <v>18180</v>
      </c>
      <c r="K720" s="580"/>
      <c r="L720" s="580"/>
      <c r="M720" s="1006"/>
      <c r="N720" s="716"/>
      <c r="O720" s="716"/>
      <c r="P720" s="716"/>
      <c r="Q720" s="716"/>
      <c r="R720" s="716"/>
      <c r="S720" s="716"/>
      <c r="T720" s="1051"/>
      <c r="U720" s="360" t="s">
        <v>234</v>
      </c>
      <c r="V720" s="821">
        <v>40</v>
      </c>
      <c r="W720" s="358">
        <f t="shared" si="23"/>
        <v>712</v>
      </c>
      <c r="X720" s="580"/>
      <c r="Y720" s="1006"/>
      <c r="Z720" s="707"/>
      <c r="AA720" s="1008"/>
      <c r="AB720" s="1012"/>
      <c r="AC720" s="1009"/>
      <c r="AD720" s="1007"/>
    </row>
    <row r="721" spans="2:30">
      <c r="B721" s="360" t="s">
        <v>256</v>
      </c>
      <c r="C721" s="821">
        <v>17</v>
      </c>
      <c r="D721" s="358">
        <v>713</v>
      </c>
      <c r="E721" s="439"/>
      <c r="F721" s="580"/>
      <c r="H721" s="360" t="s">
        <v>415</v>
      </c>
      <c r="I721" s="821">
        <v>41</v>
      </c>
      <c r="J721" s="358">
        <f t="shared" si="22"/>
        <v>18181</v>
      </c>
      <c r="K721" s="580"/>
      <c r="L721" s="580"/>
      <c r="M721" s="1006"/>
      <c r="N721" s="716"/>
      <c r="O721" s="716"/>
      <c r="P721" s="716"/>
      <c r="Q721" s="716"/>
      <c r="R721" s="716"/>
      <c r="S721" s="716"/>
      <c r="T721" s="1051"/>
      <c r="U721" s="360" t="s">
        <v>234</v>
      </c>
      <c r="V721" s="821">
        <v>41</v>
      </c>
      <c r="W721" s="358">
        <f t="shared" si="23"/>
        <v>713</v>
      </c>
      <c r="X721" s="580"/>
      <c r="Y721" s="1006"/>
      <c r="Z721" s="707"/>
      <c r="AA721" s="1008"/>
      <c r="AB721" s="1012"/>
      <c r="AC721" s="1009"/>
      <c r="AD721" s="1007"/>
    </row>
    <row r="722" spans="2:30">
      <c r="B722" s="360" t="s">
        <v>256</v>
      </c>
      <c r="C722" s="821">
        <v>18</v>
      </c>
      <c r="D722" s="358">
        <v>714</v>
      </c>
      <c r="E722" s="439"/>
      <c r="F722" s="580"/>
      <c r="H722" s="360" t="s">
        <v>415</v>
      </c>
      <c r="I722" s="821">
        <v>42</v>
      </c>
      <c r="J722" s="358">
        <f t="shared" si="22"/>
        <v>18182</v>
      </c>
      <c r="K722" s="580"/>
      <c r="L722" s="580"/>
      <c r="M722" s="1006"/>
      <c r="N722" s="716"/>
      <c r="O722" s="716"/>
      <c r="P722" s="716"/>
      <c r="Q722" s="716"/>
      <c r="R722" s="716"/>
      <c r="S722" s="716"/>
      <c r="T722" s="1051"/>
      <c r="U722" s="360" t="s">
        <v>234</v>
      </c>
      <c r="V722" s="821">
        <v>42</v>
      </c>
      <c r="W722" s="358">
        <f t="shared" si="23"/>
        <v>714</v>
      </c>
      <c r="X722" s="580"/>
      <c r="Y722" s="1006"/>
      <c r="Z722" s="707"/>
      <c r="AA722" s="1008"/>
      <c r="AB722" s="1012"/>
      <c r="AC722" s="1009"/>
      <c r="AD722" s="1007"/>
    </row>
    <row r="723" spans="2:30">
      <c r="B723" s="360" t="s">
        <v>256</v>
      </c>
      <c r="C723" s="821">
        <v>19</v>
      </c>
      <c r="D723" s="358">
        <v>715</v>
      </c>
      <c r="E723" s="439"/>
      <c r="F723" s="580"/>
      <c r="H723" s="360" t="s">
        <v>415</v>
      </c>
      <c r="I723" s="821">
        <v>43</v>
      </c>
      <c r="J723" s="358">
        <f t="shared" si="22"/>
        <v>18183</v>
      </c>
      <c r="K723" s="580"/>
      <c r="L723" s="580"/>
      <c r="M723" s="1006"/>
      <c r="N723" s="716"/>
      <c r="O723" s="716"/>
      <c r="P723" s="716"/>
      <c r="Q723" s="716"/>
      <c r="R723" s="716"/>
      <c r="S723" s="716"/>
      <c r="T723" s="1051"/>
      <c r="U723" s="360" t="s">
        <v>234</v>
      </c>
      <c r="V723" s="821">
        <v>43</v>
      </c>
      <c r="W723" s="358">
        <f t="shared" si="23"/>
        <v>715</v>
      </c>
      <c r="X723" s="580"/>
      <c r="Y723" s="1006"/>
      <c r="Z723" s="707"/>
      <c r="AA723" s="1008"/>
      <c r="AB723" s="1012"/>
      <c r="AC723" s="1009"/>
      <c r="AD723" s="1007"/>
    </row>
    <row r="724" spans="2:30">
      <c r="B724" s="360" t="s">
        <v>256</v>
      </c>
      <c r="C724" s="821">
        <v>20</v>
      </c>
      <c r="D724" s="358">
        <v>716</v>
      </c>
      <c r="E724" s="439"/>
      <c r="F724" s="580"/>
      <c r="H724" s="360" t="s">
        <v>415</v>
      </c>
      <c r="I724" s="821">
        <v>44</v>
      </c>
      <c r="J724" s="358">
        <f t="shared" si="22"/>
        <v>18184</v>
      </c>
      <c r="K724" s="580"/>
      <c r="L724" s="580"/>
      <c r="M724" s="1006"/>
      <c r="N724" s="716"/>
      <c r="O724" s="716"/>
      <c r="P724" s="716"/>
      <c r="Q724" s="716"/>
      <c r="R724" s="716"/>
      <c r="S724" s="716"/>
      <c r="T724" s="1051"/>
      <c r="U724" s="360" t="s">
        <v>234</v>
      </c>
      <c r="V724" s="821">
        <v>44</v>
      </c>
      <c r="W724" s="358">
        <f t="shared" si="23"/>
        <v>716</v>
      </c>
      <c r="X724" s="580"/>
      <c r="Y724" s="1006"/>
      <c r="Z724" s="707"/>
      <c r="AA724" s="1008"/>
      <c r="AB724" s="1012"/>
      <c r="AC724" s="1009"/>
      <c r="AD724" s="1007"/>
    </row>
    <row r="725" spans="2:30">
      <c r="B725" s="360" t="s">
        <v>256</v>
      </c>
      <c r="C725" s="821">
        <v>21</v>
      </c>
      <c r="D725" s="358">
        <v>717</v>
      </c>
      <c r="E725" s="439"/>
      <c r="F725" s="580"/>
      <c r="H725" s="360" t="s">
        <v>415</v>
      </c>
      <c r="I725" s="821">
        <v>45</v>
      </c>
      <c r="J725" s="358">
        <f t="shared" si="22"/>
        <v>18185</v>
      </c>
      <c r="K725" s="580"/>
      <c r="L725" s="580"/>
      <c r="M725" s="1006"/>
      <c r="N725" s="716"/>
      <c r="O725" s="716"/>
      <c r="P725" s="716"/>
      <c r="Q725" s="716"/>
      <c r="R725" s="716"/>
      <c r="S725" s="716"/>
      <c r="T725" s="1051"/>
      <c r="U725" s="360" t="s">
        <v>234</v>
      </c>
      <c r="V725" s="821">
        <v>45</v>
      </c>
      <c r="W725" s="358">
        <f t="shared" si="23"/>
        <v>717</v>
      </c>
      <c r="X725" s="580"/>
      <c r="Y725" s="1006"/>
      <c r="Z725" s="707"/>
      <c r="AA725" s="1008"/>
      <c r="AB725" s="1012"/>
      <c r="AC725" s="1009"/>
      <c r="AD725" s="1007"/>
    </row>
    <row r="726" spans="2:30">
      <c r="B726" s="360" t="s">
        <v>256</v>
      </c>
      <c r="C726" s="821">
        <v>22</v>
      </c>
      <c r="D726" s="358">
        <v>718</v>
      </c>
      <c r="E726" s="439"/>
      <c r="F726" s="580"/>
      <c r="H726" s="360" t="s">
        <v>415</v>
      </c>
      <c r="I726" s="821">
        <v>46</v>
      </c>
      <c r="J726" s="358">
        <f t="shared" si="22"/>
        <v>18186</v>
      </c>
      <c r="K726" s="580"/>
      <c r="L726" s="580"/>
      <c r="M726" s="1006"/>
      <c r="N726" s="716"/>
      <c r="O726" s="716"/>
      <c r="P726" s="716"/>
      <c r="Q726" s="716"/>
      <c r="R726" s="716"/>
      <c r="S726" s="716"/>
      <c r="T726" s="1051"/>
      <c r="U726" s="360" t="s">
        <v>234</v>
      </c>
      <c r="V726" s="821">
        <v>46</v>
      </c>
      <c r="W726" s="358">
        <f t="shared" si="23"/>
        <v>718</v>
      </c>
      <c r="X726" s="580"/>
      <c r="Y726" s="1006"/>
      <c r="Z726" s="707"/>
      <c r="AA726" s="1008"/>
      <c r="AB726" s="1012"/>
      <c r="AC726" s="1009"/>
      <c r="AD726" s="1007"/>
    </row>
    <row r="727" spans="2:30">
      <c r="B727" s="360" t="s">
        <v>256</v>
      </c>
      <c r="C727" s="821">
        <v>23</v>
      </c>
      <c r="D727" s="358">
        <v>719</v>
      </c>
      <c r="E727" s="439"/>
      <c r="F727" s="580"/>
      <c r="H727" s="360" t="s">
        <v>415</v>
      </c>
      <c r="I727" s="821">
        <v>47</v>
      </c>
      <c r="J727" s="358">
        <f t="shared" si="22"/>
        <v>18187</v>
      </c>
      <c r="K727" s="580"/>
      <c r="L727" s="580"/>
      <c r="M727" s="1006"/>
      <c r="N727" s="716"/>
      <c r="O727" s="716"/>
      <c r="P727" s="716"/>
      <c r="Q727" s="716"/>
      <c r="R727" s="716"/>
      <c r="S727" s="716"/>
      <c r="T727" s="1051"/>
      <c r="U727" s="360" t="s">
        <v>234</v>
      </c>
      <c r="V727" s="821">
        <v>47</v>
      </c>
      <c r="W727" s="358">
        <f t="shared" si="23"/>
        <v>719</v>
      </c>
      <c r="X727" s="580"/>
      <c r="Y727" s="1006"/>
      <c r="Z727" s="707"/>
      <c r="AA727" s="1008"/>
      <c r="AB727" s="1012"/>
      <c r="AC727" s="1009"/>
      <c r="AD727" s="1007"/>
    </row>
    <row r="728" spans="2:30">
      <c r="B728" s="360" t="s">
        <v>256</v>
      </c>
      <c r="C728" s="821">
        <v>24</v>
      </c>
      <c r="D728" s="358">
        <v>720</v>
      </c>
      <c r="E728" s="439"/>
      <c r="F728" s="580"/>
      <c r="H728" s="360" t="s">
        <v>415</v>
      </c>
      <c r="I728" s="821">
        <v>48</v>
      </c>
      <c r="J728" s="358">
        <f t="shared" si="22"/>
        <v>18188</v>
      </c>
      <c r="K728" s="580"/>
      <c r="L728" s="580"/>
      <c r="M728" s="1006"/>
      <c r="N728" s="716"/>
      <c r="O728" s="716"/>
      <c r="P728" s="716"/>
      <c r="Q728" s="716"/>
      <c r="R728" s="716"/>
      <c r="S728" s="716"/>
      <c r="T728" s="1051"/>
      <c r="U728" s="360" t="s">
        <v>234</v>
      </c>
      <c r="V728" s="821">
        <v>48</v>
      </c>
      <c r="W728" s="358">
        <f t="shared" si="23"/>
        <v>720</v>
      </c>
      <c r="X728" s="580"/>
      <c r="Y728" s="1006"/>
      <c r="Z728" s="707"/>
      <c r="AA728" s="1008"/>
      <c r="AB728" s="1012"/>
      <c r="AC728" s="1009"/>
      <c r="AD728" s="1007"/>
    </row>
    <row r="729" spans="2:30">
      <c r="B729" s="360" t="s">
        <v>257</v>
      </c>
      <c r="C729" s="821">
        <v>1</v>
      </c>
      <c r="D729" s="358">
        <v>721</v>
      </c>
      <c r="E729" s="439"/>
      <c r="F729" s="580"/>
      <c r="H729" s="360" t="s">
        <v>415</v>
      </c>
      <c r="I729" s="821">
        <v>49</v>
      </c>
      <c r="J729" s="358">
        <f t="shared" si="22"/>
        <v>18189</v>
      </c>
      <c r="K729" s="580"/>
      <c r="L729" s="580"/>
      <c r="M729" s="1006"/>
      <c r="N729" s="716"/>
      <c r="O729" s="716"/>
      <c r="P729" s="716"/>
      <c r="Q729" s="716"/>
      <c r="R729" s="716"/>
      <c r="S729" s="716"/>
      <c r="T729" s="1051"/>
      <c r="U729" s="360" t="s">
        <v>234</v>
      </c>
      <c r="V729" s="821">
        <v>49</v>
      </c>
      <c r="W729" s="358">
        <f t="shared" si="23"/>
        <v>721</v>
      </c>
      <c r="X729" s="580"/>
      <c r="Y729" s="1006"/>
      <c r="Z729" s="707"/>
      <c r="AA729" s="1008"/>
      <c r="AB729" s="1012"/>
      <c r="AC729" s="1009"/>
      <c r="AD729" s="1007"/>
    </row>
    <row r="730" spans="2:30">
      <c r="B730" s="360" t="s">
        <v>257</v>
      </c>
      <c r="C730" s="821">
        <v>2</v>
      </c>
      <c r="D730" s="358">
        <v>722</v>
      </c>
      <c r="E730" s="439"/>
      <c r="F730" s="580"/>
      <c r="H730" s="360" t="s">
        <v>415</v>
      </c>
      <c r="I730" s="821">
        <v>50</v>
      </c>
      <c r="J730" s="358">
        <f t="shared" si="22"/>
        <v>18190</v>
      </c>
      <c r="K730" s="580"/>
      <c r="L730" s="580"/>
      <c r="M730" s="1006"/>
      <c r="N730" s="716"/>
      <c r="O730" s="716"/>
      <c r="P730" s="716"/>
      <c r="Q730" s="716"/>
      <c r="R730" s="716"/>
      <c r="S730" s="716"/>
      <c r="T730" s="1051"/>
      <c r="U730" s="360" t="s">
        <v>234</v>
      </c>
      <c r="V730" s="821">
        <v>50</v>
      </c>
      <c r="W730" s="358">
        <f t="shared" si="23"/>
        <v>722</v>
      </c>
      <c r="X730" s="580"/>
      <c r="Y730" s="1006"/>
      <c r="Z730" s="707"/>
      <c r="AA730" s="1008"/>
      <c r="AB730" s="1012"/>
      <c r="AC730" s="1009"/>
      <c r="AD730" s="1007"/>
    </row>
    <row r="731" spans="2:30">
      <c r="B731" s="360" t="s">
        <v>257</v>
      </c>
      <c r="C731" s="821">
        <v>3</v>
      </c>
      <c r="D731" s="358">
        <v>723</v>
      </c>
      <c r="E731" s="439"/>
      <c r="F731" s="580"/>
      <c r="H731" s="360" t="s">
        <v>415</v>
      </c>
      <c r="I731" s="821">
        <v>51</v>
      </c>
      <c r="J731" s="358">
        <f t="shared" si="22"/>
        <v>18191</v>
      </c>
      <c r="K731" s="580"/>
      <c r="L731" s="580"/>
      <c r="M731" s="1006"/>
      <c r="N731" s="716"/>
      <c r="O731" s="716"/>
      <c r="P731" s="716"/>
      <c r="Q731" s="716"/>
      <c r="R731" s="716"/>
      <c r="S731" s="716"/>
      <c r="T731" s="1051"/>
      <c r="U731" s="360" t="s">
        <v>234</v>
      </c>
      <c r="V731" s="821">
        <v>51</v>
      </c>
      <c r="W731" s="358">
        <f t="shared" si="23"/>
        <v>723</v>
      </c>
      <c r="X731" s="580"/>
      <c r="Y731" s="1006"/>
      <c r="Z731" s="707"/>
      <c r="AA731" s="1008"/>
      <c r="AB731" s="1012"/>
      <c r="AC731" s="1009"/>
      <c r="AD731" s="1007"/>
    </row>
    <row r="732" spans="2:30">
      <c r="B732" s="360" t="s">
        <v>257</v>
      </c>
      <c r="C732" s="821">
        <v>4</v>
      </c>
      <c r="D732" s="358">
        <v>724</v>
      </c>
      <c r="E732" s="439"/>
      <c r="F732" s="580"/>
      <c r="H732" s="360" t="s">
        <v>415</v>
      </c>
      <c r="I732" s="821">
        <v>52</v>
      </c>
      <c r="J732" s="358">
        <f t="shared" si="22"/>
        <v>18192</v>
      </c>
      <c r="K732" s="580"/>
      <c r="L732" s="580"/>
      <c r="M732" s="1006"/>
      <c r="N732" s="716"/>
      <c r="O732" s="716"/>
      <c r="P732" s="716"/>
      <c r="Q732" s="716"/>
      <c r="R732" s="716"/>
      <c r="S732" s="716"/>
      <c r="T732" s="1051"/>
      <c r="U732" s="360" t="s">
        <v>234</v>
      </c>
      <c r="V732" s="821">
        <v>52</v>
      </c>
      <c r="W732" s="358">
        <f t="shared" si="23"/>
        <v>724</v>
      </c>
      <c r="X732" s="580"/>
      <c r="Y732" s="1006"/>
      <c r="Z732" s="707"/>
      <c r="AA732" s="1008"/>
      <c r="AB732" s="1012"/>
      <c r="AC732" s="1009"/>
      <c r="AD732" s="1007"/>
    </row>
    <row r="733" spans="2:30">
      <c r="B733" s="360" t="s">
        <v>257</v>
      </c>
      <c r="C733" s="821">
        <v>5</v>
      </c>
      <c r="D733" s="358">
        <v>725</v>
      </c>
      <c r="E733" s="439"/>
      <c r="F733" s="580"/>
      <c r="H733" s="360" t="s">
        <v>415</v>
      </c>
      <c r="I733" s="821">
        <v>53</v>
      </c>
      <c r="J733" s="358">
        <f t="shared" si="22"/>
        <v>18193</v>
      </c>
      <c r="K733" s="580"/>
      <c r="L733" s="580"/>
      <c r="M733" s="1006"/>
      <c r="N733" s="716"/>
      <c r="O733" s="716"/>
      <c r="P733" s="716"/>
      <c r="Q733" s="716"/>
      <c r="R733" s="716"/>
      <c r="S733" s="716"/>
      <c r="T733" s="1051"/>
      <c r="U733" s="360" t="s">
        <v>234</v>
      </c>
      <c r="V733" s="821">
        <v>53</v>
      </c>
      <c r="W733" s="358">
        <f t="shared" si="23"/>
        <v>725</v>
      </c>
      <c r="X733" s="580"/>
      <c r="Y733" s="1006"/>
      <c r="Z733" s="707"/>
      <c r="AA733" s="1008"/>
      <c r="AB733" s="1012"/>
      <c r="AC733" s="1009"/>
      <c r="AD733" s="1007"/>
    </row>
    <row r="734" spans="2:30">
      <c r="B734" s="360" t="s">
        <v>257</v>
      </c>
      <c r="C734" s="821">
        <v>6</v>
      </c>
      <c r="D734" s="358">
        <v>726</v>
      </c>
      <c r="E734" s="439"/>
      <c r="F734" s="580"/>
      <c r="H734" s="360" t="s">
        <v>415</v>
      </c>
      <c r="I734" s="821">
        <v>54</v>
      </c>
      <c r="J734" s="358">
        <f t="shared" si="22"/>
        <v>18194</v>
      </c>
      <c r="K734" s="580"/>
      <c r="L734" s="580"/>
      <c r="M734" s="1006"/>
      <c r="N734" s="716"/>
      <c r="O734" s="716"/>
      <c r="P734" s="716"/>
      <c r="Q734" s="716"/>
      <c r="R734" s="716"/>
      <c r="S734" s="716"/>
      <c r="T734" s="1051"/>
      <c r="U734" s="360" t="s">
        <v>234</v>
      </c>
      <c r="V734" s="821">
        <v>54</v>
      </c>
      <c r="W734" s="358">
        <f t="shared" si="23"/>
        <v>726</v>
      </c>
      <c r="X734" s="580"/>
      <c r="Y734" s="1006"/>
      <c r="Z734" s="707"/>
      <c r="AA734" s="1008"/>
      <c r="AB734" s="1012"/>
      <c r="AC734" s="1009"/>
      <c r="AD734" s="1007"/>
    </row>
    <row r="735" spans="2:30">
      <c r="B735" s="360" t="s">
        <v>257</v>
      </c>
      <c r="C735" s="821">
        <v>7</v>
      </c>
      <c r="D735" s="358">
        <v>727</v>
      </c>
      <c r="E735" s="439"/>
      <c r="F735" s="580"/>
      <c r="H735" s="360" t="s">
        <v>415</v>
      </c>
      <c r="I735" s="821">
        <v>55</v>
      </c>
      <c r="J735" s="358">
        <f t="shared" si="22"/>
        <v>18195</v>
      </c>
      <c r="K735" s="580"/>
      <c r="L735" s="580"/>
      <c r="M735" s="1006"/>
      <c r="N735" s="716"/>
      <c r="O735" s="716"/>
      <c r="P735" s="716"/>
      <c r="Q735" s="716"/>
      <c r="R735" s="716"/>
      <c r="S735" s="716"/>
      <c r="T735" s="1051"/>
      <c r="U735" s="360" t="s">
        <v>234</v>
      </c>
      <c r="V735" s="821">
        <v>55</v>
      </c>
      <c r="W735" s="358">
        <f t="shared" si="23"/>
        <v>727</v>
      </c>
      <c r="X735" s="580"/>
      <c r="Y735" s="1006"/>
      <c r="Z735" s="707"/>
      <c r="AA735" s="1008"/>
      <c r="AB735" s="1012"/>
      <c r="AC735" s="1009"/>
      <c r="AD735" s="1007"/>
    </row>
    <row r="736" spans="2:30">
      <c r="B736" s="360" t="s">
        <v>257</v>
      </c>
      <c r="C736" s="821">
        <v>8</v>
      </c>
      <c r="D736" s="358">
        <v>728</v>
      </c>
      <c r="E736" s="439"/>
      <c r="F736" s="580"/>
      <c r="H736" s="360" t="s">
        <v>415</v>
      </c>
      <c r="I736" s="821">
        <v>56</v>
      </c>
      <c r="J736" s="358">
        <f t="shared" si="22"/>
        <v>18196</v>
      </c>
      <c r="K736" s="580"/>
      <c r="L736" s="580"/>
      <c r="M736" s="1006"/>
      <c r="N736" s="716"/>
      <c r="O736" s="716"/>
      <c r="P736" s="716"/>
      <c r="Q736" s="716"/>
      <c r="R736" s="716"/>
      <c r="S736" s="716"/>
      <c r="T736" s="1051"/>
      <c r="U736" s="360" t="s">
        <v>234</v>
      </c>
      <c r="V736" s="821">
        <v>56</v>
      </c>
      <c r="W736" s="358">
        <f t="shared" si="23"/>
        <v>728</v>
      </c>
      <c r="X736" s="580"/>
      <c r="Y736" s="1006"/>
      <c r="Z736" s="707"/>
      <c r="AA736" s="1008"/>
      <c r="AB736" s="1012"/>
      <c r="AC736" s="1009"/>
      <c r="AD736" s="1007"/>
    </row>
    <row r="737" spans="2:30">
      <c r="B737" s="360" t="s">
        <v>257</v>
      </c>
      <c r="C737" s="821">
        <v>9</v>
      </c>
      <c r="D737" s="358">
        <v>729</v>
      </c>
      <c r="E737" s="439"/>
      <c r="F737" s="580"/>
      <c r="H737" s="360" t="s">
        <v>415</v>
      </c>
      <c r="I737" s="821">
        <v>57</v>
      </c>
      <c r="J737" s="358">
        <f t="shared" si="22"/>
        <v>18197</v>
      </c>
      <c r="K737" s="580"/>
      <c r="L737" s="580"/>
      <c r="M737" s="1006"/>
      <c r="N737" s="716"/>
      <c r="O737" s="716"/>
      <c r="P737" s="716"/>
      <c r="Q737" s="716"/>
      <c r="R737" s="716"/>
      <c r="S737" s="716"/>
      <c r="T737" s="1051"/>
      <c r="U737" s="360" t="s">
        <v>234</v>
      </c>
      <c r="V737" s="821">
        <v>57</v>
      </c>
      <c r="W737" s="358">
        <f t="shared" si="23"/>
        <v>729</v>
      </c>
      <c r="X737" s="580"/>
      <c r="Y737" s="1006"/>
      <c r="Z737" s="707"/>
      <c r="AA737" s="1008"/>
      <c r="AB737" s="1012"/>
      <c r="AC737" s="1009"/>
      <c r="AD737" s="1007"/>
    </row>
    <row r="738" spans="2:30">
      <c r="B738" s="360" t="s">
        <v>257</v>
      </c>
      <c r="C738" s="821">
        <v>10</v>
      </c>
      <c r="D738" s="358">
        <v>730</v>
      </c>
      <c r="E738" s="439"/>
      <c r="F738" s="580"/>
      <c r="H738" s="360" t="s">
        <v>415</v>
      </c>
      <c r="I738" s="821">
        <v>58</v>
      </c>
      <c r="J738" s="358">
        <f t="shared" si="22"/>
        <v>18198</v>
      </c>
      <c r="K738" s="580"/>
      <c r="L738" s="580"/>
      <c r="M738" s="1006"/>
      <c r="N738" s="716"/>
      <c r="O738" s="716"/>
      <c r="P738" s="716"/>
      <c r="Q738" s="716"/>
      <c r="R738" s="716"/>
      <c r="S738" s="716"/>
      <c r="T738" s="1051"/>
      <c r="U738" s="360" t="s">
        <v>234</v>
      </c>
      <c r="V738" s="821">
        <v>58</v>
      </c>
      <c r="W738" s="358">
        <f t="shared" si="23"/>
        <v>730</v>
      </c>
      <c r="X738" s="580"/>
      <c r="Y738" s="1006"/>
      <c r="Z738" s="707"/>
      <c r="AA738" s="1008"/>
      <c r="AB738" s="1012"/>
      <c r="AC738" s="1009"/>
      <c r="AD738" s="1007"/>
    </row>
    <row r="739" spans="2:30">
      <c r="B739" s="360" t="s">
        <v>257</v>
      </c>
      <c r="C739" s="821">
        <v>11</v>
      </c>
      <c r="D739" s="358">
        <v>731</v>
      </c>
      <c r="E739" s="439"/>
      <c r="F739" s="580"/>
      <c r="H739" s="360" t="s">
        <v>415</v>
      </c>
      <c r="I739" s="821">
        <v>59</v>
      </c>
      <c r="J739" s="358">
        <f t="shared" si="22"/>
        <v>18199</v>
      </c>
      <c r="K739" s="580"/>
      <c r="L739" s="580"/>
      <c r="M739" s="1006"/>
      <c r="N739" s="716"/>
      <c r="O739" s="716"/>
      <c r="P739" s="716"/>
      <c r="Q739" s="716"/>
      <c r="R739" s="716"/>
      <c r="S739" s="716"/>
      <c r="T739" s="1051"/>
      <c r="U739" s="360" t="s">
        <v>234</v>
      </c>
      <c r="V739" s="821">
        <v>59</v>
      </c>
      <c r="W739" s="358">
        <f t="shared" si="23"/>
        <v>731</v>
      </c>
      <c r="X739" s="580"/>
      <c r="Y739" s="1006"/>
      <c r="Z739" s="707"/>
      <c r="AA739" s="1008"/>
      <c r="AB739" s="1012"/>
      <c r="AC739" s="1009"/>
      <c r="AD739" s="1007"/>
    </row>
    <row r="740" spans="2:30">
      <c r="B740" s="360" t="s">
        <v>257</v>
      </c>
      <c r="C740" s="821">
        <v>12</v>
      </c>
      <c r="D740" s="358">
        <v>732</v>
      </c>
      <c r="E740" s="439"/>
      <c r="F740" s="580"/>
      <c r="H740" s="360" t="s">
        <v>415</v>
      </c>
      <c r="I740" s="821">
        <v>60</v>
      </c>
      <c r="J740" s="358">
        <f t="shared" si="22"/>
        <v>18200</v>
      </c>
      <c r="K740" s="580"/>
      <c r="L740" s="580"/>
      <c r="M740" s="1006"/>
      <c r="N740" s="716"/>
      <c r="O740" s="716"/>
      <c r="P740" s="716"/>
      <c r="Q740" s="716"/>
      <c r="R740" s="716"/>
      <c r="S740" s="716"/>
      <c r="T740" s="1051"/>
      <c r="U740" s="360" t="s">
        <v>234</v>
      </c>
      <c r="V740" s="821">
        <v>60</v>
      </c>
      <c r="W740" s="358">
        <f t="shared" si="23"/>
        <v>732</v>
      </c>
      <c r="X740" s="580"/>
      <c r="Y740" s="1006"/>
      <c r="Z740" s="707"/>
      <c r="AA740" s="1008"/>
      <c r="AB740" s="1012"/>
      <c r="AC740" s="1009"/>
      <c r="AD740" s="1007"/>
    </row>
    <row r="741" spans="2:30">
      <c r="B741" s="360" t="s">
        <v>257</v>
      </c>
      <c r="C741" s="821">
        <v>13</v>
      </c>
      <c r="D741" s="358">
        <v>733</v>
      </c>
      <c r="E741" s="439"/>
      <c r="F741" s="580"/>
      <c r="H741" s="360" t="s">
        <v>415</v>
      </c>
      <c r="I741" s="821">
        <v>61</v>
      </c>
      <c r="J741" s="358">
        <f t="shared" si="22"/>
        <v>18201</v>
      </c>
      <c r="K741" s="580"/>
      <c r="L741" s="580"/>
      <c r="M741" s="1006"/>
      <c r="N741" s="716"/>
      <c r="O741" s="716"/>
      <c r="P741" s="716"/>
      <c r="Q741" s="716"/>
      <c r="R741" s="716"/>
      <c r="S741" s="716"/>
      <c r="T741" s="1051"/>
      <c r="U741" s="360" t="s">
        <v>234</v>
      </c>
      <c r="V741" s="821">
        <v>61</v>
      </c>
      <c r="W741" s="358">
        <f t="shared" si="23"/>
        <v>733</v>
      </c>
      <c r="X741" s="580"/>
      <c r="Y741" s="1006"/>
      <c r="Z741" s="707"/>
      <c r="AA741" s="1008"/>
      <c r="AB741" s="1012"/>
      <c r="AC741" s="1009"/>
      <c r="AD741" s="1007"/>
    </row>
    <row r="742" spans="2:30">
      <c r="B742" s="360" t="s">
        <v>257</v>
      </c>
      <c r="C742" s="821">
        <v>14</v>
      </c>
      <c r="D742" s="358">
        <v>734</v>
      </c>
      <c r="E742" s="439"/>
      <c r="F742" s="580"/>
      <c r="H742" s="360" t="s">
        <v>415</v>
      </c>
      <c r="I742" s="821">
        <v>62</v>
      </c>
      <c r="J742" s="358">
        <f t="shared" si="22"/>
        <v>18202</v>
      </c>
      <c r="K742" s="580"/>
      <c r="L742" s="580"/>
      <c r="M742" s="1006"/>
      <c r="N742" s="716"/>
      <c r="O742" s="716"/>
      <c r="P742" s="716"/>
      <c r="Q742" s="716"/>
      <c r="R742" s="716"/>
      <c r="S742" s="716"/>
      <c r="T742" s="1051"/>
      <c r="U742" s="360" t="s">
        <v>234</v>
      </c>
      <c r="V742" s="821">
        <v>62</v>
      </c>
      <c r="W742" s="358">
        <f t="shared" si="23"/>
        <v>734</v>
      </c>
      <c r="X742" s="580"/>
      <c r="Y742" s="1006"/>
      <c r="Z742" s="707"/>
      <c r="AA742" s="1008"/>
      <c r="AB742" s="1012"/>
      <c r="AC742" s="1009"/>
      <c r="AD742" s="1007"/>
    </row>
    <row r="743" spans="2:30">
      <c r="B743" s="360" t="s">
        <v>257</v>
      </c>
      <c r="C743" s="821">
        <v>15</v>
      </c>
      <c r="D743" s="358">
        <v>735</v>
      </c>
      <c r="E743" s="439"/>
      <c r="F743" s="580"/>
      <c r="H743" s="360" t="s">
        <v>415</v>
      </c>
      <c r="I743" s="821">
        <v>63</v>
      </c>
      <c r="J743" s="358">
        <f t="shared" si="22"/>
        <v>18203</v>
      </c>
      <c r="K743" s="580"/>
      <c r="L743" s="580"/>
      <c r="M743" s="1006"/>
      <c r="N743" s="716"/>
      <c r="O743" s="716"/>
      <c r="P743" s="716"/>
      <c r="Q743" s="716"/>
      <c r="R743" s="716"/>
      <c r="S743" s="716"/>
      <c r="T743" s="1051"/>
      <c r="U743" s="360" t="s">
        <v>234</v>
      </c>
      <c r="V743" s="821">
        <v>63</v>
      </c>
      <c r="W743" s="358">
        <f t="shared" si="23"/>
        <v>735</v>
      </c>
      <c r="X743" s="580"/>
      <c r="Y743" s="1006"/>
      <c r="Z743" s="707"/>
      <c r="AA743" s="1008"/>
      <c r="AB743" s="1012"/>
      <c r="AC743" s="1009"/>
      <c r="AD743" s="1007"/>
    </row>
    <row r="744" spans="2:30">
      <c r="B744" s="360" t="s">
        <v>257</v>
      </c>
      <c r="C744" s="821">
        <v>16</v>
      </c>
      <c r="D744" s="358">
        <v>736</v>
      </c>
      <c r="E744" s="439"/>
      <c r="F744" s="580"/>
      <c r="H744" s="360" t="s">
        <v>415</v>
      </c>
      <c r="I744" s="821">
        <v>64</v>
      </c>
      <c r="J744" s="358">
        <f t="shared" si="22"/>
        <v>18204</v>
      </c>
      <c r="K744" s="580"/>
      <c r="L744" s="580"/>
      <c r="M744" s="1006"/>
      <c r="N744" s="716"/>
      <c r="O744" s="716"/>
      <c r="P744" s="716"/>
      <c r="Q744" s="716"/>
      <c r="R744" s="716"/>
      <c r="S744" s="716"/>
      <c r="T744" s="1051"/>
      <c r="U744" s="360" t="s">
        <v>234</v>
      </c>
      <c r="V744" s="821">
        <v>64</v>
      </c>
      <c r="W744" s="358">
        <f t="shared" si="23"/>
        <v>736</v>
      </c>
      <c r="X744" s="580"/>
      <c r="Y744" s="1006"/>
      <c r="Z744" s="707"/>
      <c r="AA744" s="1008"/>
      <c r="AB744" s="1012"/>
      <c r="AC744" s="1009"/>
      <c r="AD744" s="1007"/>
    </row>
    <row r="745" spans="2:30">
      <c r="B745" s="360" t="s">
        <v>257</v>
      </c>
      <c r="C745" s="821">
        <v>17</v>
      </c>
      <c r="D745" s="358">
        <v>737</v>
      </c>
      <c r="E745" s="439"/>
      <c r="F745" s="580"/>
      <c r="H745" s="360" t="s">
        <v>415</v>
      </c>
      <c r="I745" s="821">
        <v>65</v>
      </c>
      <c r="J745" s="358">
        <f t="shared" si="22"/>
        <v>18205</v>
      </c>
      <c r="K745" s="580"/>
      <c r="L745" s="580"/>
      <c r="M745" s="1006"/>
      <c r="N745" s="716"/>
      <c r="O745" s="716"/>
      <c r="P745" s="716"/>
      <c r="Q745" s="716"/>
      <c r="R745" s="716"/>
      <c r="S745" s="716"/>
      <c r="T745" s="1051"/>
      <c r="U745" s="360" t="s">
        <v>234</v>
      </c>
      <c r="V745" s="821">
        <v>65</v>
      </c>
      <c r="W745" s="358">
        <f t="shared" si="23"/>
        <v>737</v>
      </c>
      <c r="X745" s="580"/>
      <c r="Y745" s="1006"/>
      <c r="Z745" s="707"/>
      <c r="AA745" s="1008"/>
      <c r="AB745" s="1012"/>
      <c r="AC745" s="1009"/>
      <c r="AD745" s="1007"/>
    </row>
    <row r="746" spans="2:30">
      <c r="B746" s="360" t="s">
        <v>257</v>
      </c>
      <c r="C746" s="821">
        <v>18</v>
      </c>
      <c r="D746" s="358">
        <v>738</v>
      </c>
      <c r="E746" s="439"/>
      <c r="F746" s="580"/>
      <c r="H746" s="360" t="s">
        <v>415</v>
      </c>
      <c r="I746" s="821">
        <v>66</v>
      </c>
      <c r="J746" s="358">
        <f t="shared" si="22"/>
        <v>18206</v>
      </c>
      <c r="K746" s="580"/>
      <c r="L746" s="580"/>
      <c r="M746" s="1006"/>
      <c r="N746" s="716"/>
      <c r="O746" s="716"/>
      <c r="P746" s="716"/>
      <c r="Q746" s="716"/>
      <c r="R746" s="716"/>
      <c r="S746" s="716"/>
      <c r="T746" s="1051"/>
      <c r="U746" s="360" t="s">
        <v>234</v>
      </c>
      <c r="V746" s="821">
        <v>66</v>
      </c>
      <c r="W746" s="358">
        <f t="shared" si="23"/>
        <v>738</v>
      </c>
      <c r="X746" s="580"/>
      <c r="Y746" s="1006"/>
      <c r="Z746" s="707"/>
      <c r="AA746" s="1008"/>
      <c r="AB746" s="1012"/>
      <c r="AC746" s="1009"/>
      <c r="AD746" s="1007"/>
    </row>
    <row r="747" spans="2:30">
      <c r="B747" s="360" t="s">
        <v>257</v>
      </c>
      <c r="C747" s="821">
        <v>19</v>
      </c>
      <c r="D747" s="358">
        <v>739</v>
      </c>
      <c r="E747" s="439"/>
      <c r="F747" s="580"/>
      <c r="H747" s="360" t="s">
        <v>415</v>
      </c>
      <c r="I747" s="821">
        <v>67</v>
      </c>
      <c r="J747" s="358">
        <f t="shared" si="22"/>
        <v>18207</v>
      </c>
      <c r="K747" s="580"/>
      <c r="L747" s="580"/>
      <c r="M747" s="1006"/>
      <c r="N747" s="716"/>
      <c r="O747" s="716"/>
      <c r="P747" s="716"/>
      <c r="Q747" s="716"/>
      <c r="R747" s="716"/>
      <c r="S747" s="716"/>
      <c r="T747" s="1051"/>
      <c r="U747" s="360" t="s">
        <v>234</v>
      </c>
      <c r="V747" s="821">
        <v>67</v>
      </c>
      <c r="W747" s="358">
        <f t="shared" si="23"/>
        <v>739</v>
      </c>
      <c r="X747" s="580"/>
      <c r="Y747" s="1006"/>
      <c r="Z747" s="707"/>
      <c r="AA747" s="1008"/>
      <c r="AB747" s="1012"/>
      <c r="AC747" s="1009"/>
      <c r="AD747" s="1007"/>
    </row>
    <row r="748" spans="2:30">
      <c r="B748" s="360" t="s">
        <v>257</v>
      </c>
      <c r="C748" s="821">
        <v>20</v>
      </c>
      <c r="D748" s="358">
        <v>740</v>
      </c>
      <c r="E748" s="439"/>
      <c r="F748" s="580"/>
      <c r="H748" s="360" t="s">
        <v>415</v>
      </c>
      <c r="I748" s="821">
        <v>68</v>
      </c>
      <c r="J748" s="358">
        <f t="shared" si="22"/>
        <v>18208</v>
      </c>
      <c r="K748" s="580"/>
      <c r="L748" s="580"/>
      <c r="M748" s="1006"/>
      <c r="N748" s="716"/>
      <c r="O748" s="716"/>
      <c r="P748" s="716"/>
      <c r="Q748" s="716"/>
      <c r="R748" s="716"/>
      <c r="S748" s="716"/>
      <c r="T748" s="1051"/>
      <c r="U748" s="360" t="s">
        <v>234</v>
      </c>
      <c r="V748" s="821">
        <v>68</v>
      </c>
      <c r="W748" s="358">
        <f t="shared" si="23"/>
        <v>740</v>
      </c>
      <c r="X748" s="580"/>
      <c r="Y748" s="1006"/>
      <c r="Z748" s="707"/>
      <c r="AA748" s="1008"/>
      <c r="AB748" s="1012"/>
      <c r="AC748" s="1009"/>
      <c r="AD748" s="1007"/>
    </row>
    <row r="749" spans="2:30">
      <c r="B749" s="360" t="s">
        <v>257</v>
      </c>
      <c r="C749" s="821">
        <v>21</v>
      </c>
      <c r="D749" s="358">
        <v>741</v>
      </c>
      <c r="E749" s="439"/>
      <c r="F749" s="580"/>
      <c r="H749" s="360" t="s">
        <v>415</v>
      </c>
      <c r="I749" s="821">
        <v>69</v>
      </c>
      <c r="J749" s="358">
        <f t="shared" si="22"/>
        <v>18209</v>
      </c>
      <c r="K749" s="580"/>
      <c r="L749" s="580"/>
      <c r="M749" s="1006"/>
      <c r="N749" s="716"/>
      <c r="O749" s="716"/>
      <c r="P749" s="716"/>
      <c r="Q749" s="716"/>
      <c r="R749" s="716"/>
      <c r="S749" s="716"/>
      <c r="T749" s="1051"/>
      <c r="U749" s="360" t="s">
        <v>234</v>
      </c>
      <c r="V749" s="821">
        <v>69</v>
      </c>
      <c r="W749" s="358">
        <f t="shared" si="23"/>
        <v>741</v>
      </c>
      <c r="X749" s="580"/>
      <c r="Y749" s="1006"/>
      <c r="Z749" s="707"/>
      <c r="AA749" s="1008"/>
      <c r="AB749" s="1012"/>
      <c r="AC749" s="1009"/>
      <c r="AD749" s="1007"/>
    </row>
    <row r="750" spans="2:30">
      <c r="B750" s="360" t="s">
        <v>257</v>
      </c>
      <c r="C750" s="821">
        <v>22</v>
      </c>
      <c r="D750" s="358">
        <v>742</v>
      </c>
      <c r="E750" s="439"/>
      <c r="F750" s="580"/>
      <c r="H750" s="360" t="s">
        <v>415</v>
      </c>
      <c r="I750" s="821">
        <v>70</v>
      </c>
      <c r="J750" s="358">
        <f t="shared" si="22"/>
        <v>18210</v>
      </c>
      <c r="K750" s="580"/>
      <c r="L750" s="580"/>
      <c r="M750" s="1006"/>
      <c r="N750" s="716"/>
      <c r="O750" s="716"/>
      <c r="P750" s="716"/>
      <c r="Q750" s="716"/>
      <c r="R750" s="716"/>
      <c r="S750" s="716"/>
      <c r="T750" s="1051"/>
      <c r="U750" s="360" t="s">
        <v>234</v>
      </c>
      <c r="V750" s="821">
        <v>70</v>
      </c>
      <c r="W750" s="358">
        <f t="shared" si="23"/>
        <v>742</v>
      </c>
      <c r="X750" s="580"/>
      <c r="Y750" s="1006"/>
      <c r="Z750" s="707"/>
      <c r="AA750" s="1008"/>
      <c r="AB750" s="1012"/>
      <c r="AC750" s="1009"/>
      <c r="AD750" s="1007"/>
    </row>
    <row r="751" spans="2:30">
      <c r="B751" s="360" t="s">
        <v>257</v>
      </c>
      <c r="C751" s="821">
        <v>23</v>
      </c>
      <c r="D751" s="358">
        <v>743</v>
      </c>
      <c r="E751" s="439"/>
      <c r="F751" s="580"/>
      <c r="H751" s="360" t="s">
        <v>415</v>
      </c>
      <c r="I751" s="821">
        <v>71</v>
      </c>
      <c r="J751" s="358">
        <f t="shared" si="22"/>
        <v>18211</v>
      </c>
      <c r="K751" s="580"/>
      <c r="L751" s="580"/>
      <c r="M751" s="1006"/>
      <c r="N751" s="716"/>
      <c r="O751" s="716"/>
      <c r="P751" s="716"/>
      <c r="Q751" s="716"/>
      <c r="R751" s="716"/>
      <c r="S751" s="716"/>
      <c r="T751" s="1051"/>
      <c r="U751" s="360" t="s">
        <v>234</v>
      </c>
      <c r="V751" s="821">
        <v>71</v>
      </c>
      <c r="W751" s="358">
        <f t="shared" si="23"/>
        <v>743</v>
      </c>
      <c r="X751" s="580"/>
      <c r="Y751" s="1006"/>
      <c r="Z751" s="707"/>
      <c r="AA751" s="1008"/>
      <c r="AB751" s="1012"/>
      <c r="AC751" s="1009"/>
      <c r="AD751" s="1007"/>
    </row>
    <row r="752" spans="2:30">
      <c r="B752" s="360" t="s">
        <v>257</v>
      </c>
      <c r="C752" s="821">
        <v>24</v>
      </c>
      <c r="D752" s="358">
        <v>744</v>
      </c>
      <c r="E752" s="439"/>
      <c r="F752" s="580"/>
      <c r="H752" s="360" t="s">
        <v>415</v>
      </c>
      <c r="I752" s="821">
        <v>72</v>
      </c>
      <c r="J752" s="358">
        <f t="shared" si="22"/>
        <v>18212</v>
      </c>
      <c r="K752" s="580"/>
      <c r="L752" s="580"/>
      <c r="M752" s="1006"/>
      <c r="N752" s="716"/>
      <c r="O752" s="716"/>
      <c r="P752" s="716"/>
      <c r="Q752" s="716"/>
      <c r="R752" s="716"/>
      <c r="S752" s="716"/>
      <c r="T752" s="1051"/>
      <c r="U752" s="360" t="s">
        <v>234</v>
      </c>
      <c r="V752" s="821">
        <v>72</v>
      </c>
      <c r="W752" s="358">
        <f t="shared" si="23"/>
        <v>744</v>
      </c>
      <c r="X752" s="580"/>
      <c r="Y752" s="1006"/>
      <c r="Z752" s="707"/>
      <c r="AA752" s="1008"/>
      <c r="AB752" s="1012"/>
      <c r="AC752" s="1009"/>
      <c r="AD752" s="1007"/>
    </row>
    <row r="753" spans="2:30">
      <c r="B753" s="360" t="s">
        <v>258</v>
      </c>
      <c r="C753" s="821">
        <v>1</v>
      </c>
      <c r="D753" s="358">
        <v>745</v>
      </c>
      <c r="E753" s="439"/>
      <c r="F753" s="580"/>
      <c r="H753" s="360" t="s">
        <v>415</v>
      </c>
      <c r="I753" s="821">
        <v>73</v>
      </c>
      <c r="J753" s="358">
        <f t="shared" si="22"/>
        <v>18213</v>
      </c>
      <c r="K753" s="580"/>
      <c r="L753" s="580"/>
      <c r="M753" s="1006"/>
      <c r="N753" s="716"/>
      <c r="O753" s="716"/>
      <c r="P753" s="716"/>
      <c r="Q753" s="716"/>
      <c r="R753" s="716"/>
      <c r="S753" s="716"/>
      <c r="T753" s="1051"/>
      <c r="U753" s="360" t="s">
        <v>234</v>
      </c>
      <c r="V753" s="821">
        <v>73</v>
      </c>
      <c r="W753" s="358">
        <f t="shared" si="23"/>
        <v>745</v>
      </c>
      <c r="X753" s="580"/>
      <c r="Y753" s="1006"/>
      <c r="Z753" s="707"/>
      <c r="AA753" s="1008"/>
      <c r="AB753" s="1012"/>
      <c r="AC753" s="1009"/>
      <c r="AD753" s="1007"/>
    </row>
    <row r="754" spans="2:30">
      <c r="B754" s="360" t="s">
        <v>258</v>
      </c>
      <c r="C754" s="821">
        <v>2</v>
      </c>
      <c r="D754" s="358">
        <v>746</v>
      </c>
      <c r="E754" s="439"/>
      <c r="F754" s="580"/>
      <c r="H754" s="360" t="s">
        <v>415</v>
      </c>
      <c r="I754" s="821">
        <v>74</v>
      </c>
      <c r="J754" s="358">
        <f t="shared" si="22"/>
        <v>18214</v>
      </c>
      <c r="K754" s="580"/>
      <c r="L754" s="580"/>
      <c r="M754" s="1006"/>
      <c r="N754" s="716"/>
      <c r="O754" s="716"/>
      <c r="P754" s="716"/>
      <c r="Q754" s="716"/>
      <c r="R754" s="716"/>
      <c r="S754" s="716"/>
      <c r="T754" s="1051"/>
      <c r="U754" s="360" t="s">
        <v>234</v>
      </c>
      <c r="V754" s="821">
        <v>74</v>
      </c>
      <c r="W754" s="358">
        <f t="shared" si="23"/>
        <v>746</v>
      </c>
      <c r="X754" s="580"/>
      <c r="Y754" s="1006"/>
      <c r="Z754" s="707"/>
      <c r="AA754" s="1008"/>
      <c r="AB754" s="1012"/>
      <c r="AC754" s="1009"/>
      <c r="AD754" s="1007"/>
    </row>
    <row r="755" spans="2:30">
      <c r="B755" s="360" t="s">
        <v>258</v>
      </c>
      <c r="C755" s="821">
        <v>3</v>
      </c>
      <c r="D755" s="358">
        <v>747</v>
      </c>
      <c r="E755" s="439"/>
      <c r="F755" s="580"/>
      <c r="H755" s="360" t="s">
        <v>415</v>
      </c>
      <c r="I755" s="821">
        <v>75</v>
      </c>
      <c r="J755" s="358">
        <f t="shared" si="22"/>
        <v>18215</v>
      </c>
      <c r="K755" s="580"/>
      <c r="L755" s="580"/>
      <c r="M755" s="1006"/>
      <c r="N755" s="716"/>
      <c r="O755" s="716"/>
      <c r="P755" s="716"/>
      <c r="Q755" s="716"/>
      <c r="R755" s="716"/>
      <c r="S755" s="716"/>
      <c r="T755" s="1051"/>
      <c r="U755" s="360" t="s">
        <v>234</v>
      </c>
      <c r="V755" s="821">
        <v>75</v>
      </c>
      <c r="W755" s="358">
        <f t="shared" si="23"/>
        <v>747</v>
      </c>
      <c r="X755" s="580"/>
      <c r="Y755" s="1006"/>
      <c r="Z755" s="707"/>
      <c r="AA755" s="1008"/>
      <c r="AB755" s="1012"/>
      <c r="AC755" s="1009"/>
      <c r="AD755" s="1007"/>
    </row>
    <row r="756" spans="2:30">
      <c r="B756" s="360" t="s">
        <v>258</v>
      </c>
      <c r="C756" s="821">
        <v>4</v>
      </c>
      <c r="D756" s="358">
        <v>748</v>
      </c>
      <c r="E756" s="439"/>
      <c r="F756" s="580"/>
      <c r="H756" s="360" t="s">
        <v>415</v>
      </c>
      <c r="I756" s="821">
        <v>76</v>
      </c>
      <c r="J756" s="358">
        <f t="shared" si="22"/>
        <v>18216</v>
      </c>
      <c r="K756" s="580"/>
      <c r="L756" s="580"/>
      <c r="M756" s="1006"/>
      <c r="N756" s="716"/>
      <c r="O756" s="716"/>
      <c r="P756" s="716"/>
      <c r="Q756" s="716"/>
      <c r="R756" s="716"/>
      <c r="S756" s="716"/>
      <c r="T756" s="1051"/>
      <c r="U756" s="360" t="s">
        <v>234</v>
      </c>
      <c r="V756" s="821">
        <v>76</v>
      </c>
      <c r="W756" s="358">
        <f t="shared" si="23"/>
        <v>748</v>
      </c>
      <c r="X756" s="580"/>
      <c r="Y756" s="1006"/>
      <c r="Z756" s="707"/>
      <c r="AA756" s="1008"/>
      <c r="AB756" s="1012"/>
      <c r="AC756" s="1009"/>
      <c r="AD756" s="1007"/>
    </row>
    <row r="757" spans="2:30">
      <c r="B757" s="360" t="s">
        <v>258</v>
      </c>
      <c r="C757" s="821">
        <v>5</v>
      </c>
      <c r="D757" s="358">
        <v>749</v>
      </c>
      <c r="E757" s="439"/>
      <c r="F757" s="580"/>
      <c r="H757" s="360" t="s">
        <v>415</v>
      </c>
      <c r="I757" s="821">
        <v>77</v>
      </c>
      <c r="J757" s="358">
        <f t="shared" si="22"/>
        <v>18217</v>
      </c>
      <c r="K757" s="580"/>
      <c r="L757" s="580"/>
      <c r="M757" s="1006"/>
      <c r="N757" s="716"/>
      <c r="O757" s="716"/>
      <c r="P757" s="716"/>
      <c r="Q757" s="716"/>
      <c r="R757" s="716"/>
      <c r="S757" s="716"/>
      <c r="T757" s="1051"/>
      <c r="U757" s="360" t="s">
        <v>234</v>
      </c>
      <c r="V757" s="821">
        <v>77</v>
      </c>
      <c r="W757" s="358">
        <f t="shared" si="23"/>
        <v>749</v>
      </c>
      <c r="X757" s="580"/>
      <c r="Y757" s="1006"/>
      <c r="Z757" s="707"/>
      <c r="AA757" s="1008"/>
      <c r="AB757" s="1012"/>
      <c r="AC757" s="1009"/>
      <c r="AD757" s="1007"/>
    </row>
    <row r="758" spans="2:30">
      <c r="B758" s="360" t="s">
        <v>258</v>
      </c>
      <c r="C758" s="821">
        <v>6</v>
      </c>
      <c r="D758" s="358">
        <v>750</v>
      </c>
      <c r="E758" s="439"/>
      <c r="F758" s="580"/>
      <c r="H758" s="360" t="s">
        <v>415</v>
      </c>
      <c r="I758" s="821">
        <v>78</v>
      </c>
      <c r="J758" s="358">
        <f t="shared" si="22"/>
        <v>18218</v>
      </c>
      <c r="K758" s="580"/>
      <c r="L758" s="580"/>
      <c r="M758" s="1006"/>
      <c r="N758" s="716"/>
      <c r="O758" s="716"/>
      <c r="P758" s="716"/>
      <c r="Q758" s="716"/>
      <c r="R758" s="716"/>
      <c r="S758" s="716"/>
      <c r="T758" s="1051"/>
      <c r="U758" s="360" t="s">
        <v>234</v>
      </c>
      <c r="V758" s="821">
        <v>78</v>
      </c>
      <c r="W758" s="358">
        <f t="shared" si="23"/>
        <v>750</v>
      </c>
      <c r="X758" s="580"/>
      <c r="Y758" s="1006"/>
      <c r="Z758" s="707"/>
      <c r="AA758" s="1008"/>
      <c r="AB758" s="1012"/>
      <c r="AC758" s="1009"/>
      <c r="AD758" s="1007"/>
    </row>
    <row r="759" spans="2:30">
      <c r="B759" s="360" t="s">
        <v>258</v>
      </c>
      <c r="C759" s="821">
        <v>7</v>
      </c>
      <c r="D759" s="358">
        <v>751</v>
      </c>
      <c r="E759" s="439"/>
      <c r="F759" s="580"/>
      <c r="H759" s="360" t="s">
        <v>415</v>
      </c>
      <c r="I759" s="821">
        <v>79</v>
      </c>
      <c r="J759" s="358">
        <f t="shared" si="22"/>
        <v>18219</v>
      </c>
      <c r="K759" s="580"/>
      <c r="L759" s="580"/>
      <c r="M759" s="1006"/>
      <c r="N759" s="716"/>
      <c r="O759" s="716"/>
      <c r="P759" s="716"/>
      <c r="Q759" s="716"/>
      <c r="R759" s="716"/>
      <c r="S759" s="716"/>
      <c r="T759" s="1051"/>
      <c r="U759" s="360" t="s">
        <v>234</v>
      </c>
      <c r="V759" s="821">
        <v>79</v>
      </c>
      <c r="W759" s="358">
        <f t="shared" si="23"/>
        <v>751</v>
      </c>
      <c r="X759" s="580"/>
      <c r="Y759" s="1006"/>
      <c r="Z759" s="707"/>
      <c r="AA759" s="1008"/>
      <c r="AB759" s="1012"/>
      <c r="AC759" s="1009"/>
      <c r="AD759" s="1007"/>
    </row>
    <row r="760" spans="2:30">
      <c r="B760" s="360" t="s">
        <v>258</v>
      </c>
      <c r="C760" s="821">
        <v>8</v>
      </c>
      <c r="D760" s="358">
        <v>752</v>
      </c>
      <c r="E760" s="439"/>
      <c r="F760" s="580"/>
      <c r="H760" s="360" t="s">
        <v>415</v>
      </c>
      <c r="I760" s="821">
        <v>80</v>
      </c>
      <c r="J760" s="358">
        <f t="shared" si="22"/>
        <v>18220</v>
      </c>
      <c r="K760" s="580"/>
      <c r="L760" s="580"/>
      <c r="M760" s="1006"/>
      <c r="N760" s="716"/>
      <c r="O760" s="716"/>
      <c r="P760" s="716"/>
      <c r="Q760" s="716"/>
      <c r="R760" s="716"/>
      <c r="S760" s="716"/>
      <c r="T760" s="1051"/>
      <c r="U760" s="360" t="s">
        <v>234</v>
      </c>
      <c r="V760" s="821">
        <v>80</v>
      </c>
      <c r="W760" s="358">
        <f t="shared" si="23"/>
        <v>752</v>
      </c>
      <c r="X760" s="580"/>
      <c r="Y760" s="1006"/>
      <c r="Z760" s="707"/>
      <c r="AA760" s="1008"/>
      <c r="AB760" s="1012"/>
      <c r="AC760" s="1009"/>
      <c r="AD760" s="1007"/>
    </row>
    <row r="761" spans="2:30">
      <c r="B761" s="360" t="s">
        <v>258</v>
      </c>
      <c r="C761" s="821">
        <v>9</v>
      </c>
      <c r="D761" s="358">
        <v>753</v>
      </c>
      <c r="E761" s="439"/>
      <c r="F761" s="580"/>
      <c r="H761" s="360" t="s">
        <v>415</v>
      </c>
      <c r="I761" s="821">
        <v>81</v>
      </c>
      <c r="J761" s="358">
        <f t="shared" si="22"/>
        <v>18221</v>
      </c>
      <c r="K761" s="580"/>
      <c r="L761" s="580"/>
      <c r="M761" s="1006"/>
      <c r="N761" s="716"/>
      <c r="O761" s="716"/>
      <c r="P761" s="716"/>
      <c r="Q761" s="716"/>
      <c r="R761" s="716"/>
      <c r="S761" s="716"/>
      <c r="T761" s="1051"/>
      <c r="U761" s="360" t="s">
        <v>234</v>
      </c>
      <c r="V761" s="821">
        <v>81</v>
      </c>
      <c r="W761" s="358">
        <f t="shared" si="23"/>
        <v>753</v>
      </c>
      <c r="X761" s="580"/>
      <c r="Y761" s="1006"/>
      <c r="Z761" s="707"/>
      <c r="AA761" s="1008"/>
      <c r="AB761" s="1012"/>
      <c r="AC761" s="1009"/>
      <c r="AD761" s="1007"/>
    </row>
    <row r="762" spans="2:30">
      <c r="B762" s="360" t="s">
        <v>258</v>
      </c>
      <c r="C762" s="821">
        <v>10</v>
      </c>
      <c r="D762" s="358">
        <v>754</v>
      </c>
      <c r="E762" s="439"/>
      <c r="F762" s="580"/>
      <c r="H762" s="360" t="s">
        <v>415</v>
      </c>
      <c r="I762" s="821">
        <v>82</v>
      </c>
      <c r="J762" s="358">
        <f t="shared" si="22"/>
        <v>18222</v>
      </c>
      <c r="K762" s="580"/>
      <c r="L762" s="580"/>
      <c r="M762" s="1006"/>
      <c r="N762" s="716"/>
      <c r="O762" s="716"/>
      <c r="P762" s="716"/>
      <c r="Q762" s="716"/>
      <c r="R762" s="716"/>
      <c r="S762" s="716"/>
      <c r="T762" s="1051"/>
      <c r="U762" s="360" t="s">
        <v>234</v>
      </c>
      <c r="V762" s="821">
        <v>82</v>
      </c>
      <c r="W762" s="358">
        <f t="shared" si="23"/>
        <v>754</v>
      </c>
      <c r="X762" s="580"/>
      <c r="Y762" s="1006"/>
      <c r="Z762" s="707"/>
      <c r="AA762" s="1008"/>
      <c r="AB762" s="1012"/>
      <c r="AC762" s="1009"/>
      <c r="AD762" s="1007"/>
    </row>
    <row r="763" spans="2:30">
      <c r="B763" s="360" t="s">
        <v>258</v>
      </c>
      <c r="C763" s="821">
        <v>11</v>
      </c>
      <c r="D763" s="358">
        <v>755</v>
      </c>
      <c r="E763" s="439"/>
      <c r="F763" s="580"/>
      <c r="H763" s="360" t="s">
        <v>415</v>
      </c>
      <c r="I763" s="821">
        <v>83</v>
      </c>
      <c r="J763" s="358">
        <f t="shared" si="22"/>
        <v>18223</v>
      </c>
      <c r="K763" s="580"/>
      <c r="L763" s="580"/>
      <c r="M763" s="1006"/>
      <c r="N763" s="716"/>
      <c r="O763" s="716"/>
      <c r="P763" s="716"/>
      <c r="Q763" s="716"/>
      <c r="R763" s="716"/>
      <c r="S763" s="716"/>
      <c r="T763" s="1051"/>
      <c r="U763" s="360" t="s">
        <v>234</v>
      </c>
      <c r="V763" s="821">
        <v>83</v>
      </c>
      <c r="W763" s="358">
        <f t="shared" si="23"/>
        <v>755</v>
      </c>
      <c r="X763" s="580"/>
      <c r="Y763" s="1006"/>
      <c r="Z763" s="707"/>
      <c r="AA763" s="1008"/>
      <c r="AB763" s="1012"/>
      <c r="AC763" s="1009"/>
      <c r="AD763" s="1007"/>
    </row>
    <row r="764" spans="2:30">
      <c r="B764" s="360" t="s">
        <v>258</v>
      </c>
      <c r="C764" s="821">
        <v>12</v>
      </c>
      <c r="D764" s="358">
        <v>756</v>
      </c>
      <c r="E764" s="439"/>
      <c r="F764" s="580"/>
      <c r="H764" s="360" t="s">
        <v>415</v>
      </c>
      <c r="I764" s="821">
        <v>84</v>
      </c>
      <c r="J764" s="358">
        <f t="shared" si="22"/>
        <v>18224</v>
      </c>
      <c r="K764" s="580"/>
      <c r="L764" s="580"/>
      <c r="M764" s="1006"/>
      <c r="N764" s="716"/>
      <c r="O764" s="716"/>
      <c r="P764" s="716"/>
      <c r="Q764" s="716"/>
      <c r="R764" s="716"/>
      <c r="S764" s="716"/>
      <c r="T764" s="1051"/>
      <c r="U764" s="360" t="s">
        <v>234</v>
      </c>
      <c r="V764" s="821">
        <v>84</v>
      </c>
      <c r="W764" s="358">
        <f t="shared" si="23"/>
        <v>756</v>
      </c>
      <c r="X764" s="580"/>
      <c r="Y764" s="1006"/>
      <c r="Z764" s="707"/>
      <c r="AA764" s="1008"/>
      <c r="AB764" s="1012"/>
      <c r="AC764" s="1009"/>
      <c r="AD764" s="1007"/>
    </row>
    <row r="765" spans="2:30">
      <c r="B765" s="360" t="s">
        <v>258</v>
      </c>
      <c r="C765" s="821">
        <v>13</v>
      </c>
      <c r="D765" s="358">
        <v>757</v>
      </c>
      <c r="E765" s="439"/>
      <c r="F765" s="580"/>
      <c r="H765" s="360" t="s">
        <v>415</v>
      </c>
      <c r="I765" s="821">
        <v>85</v>
      </c>
      <c r="J765" s="358">
        <f t="shared" si="22"/>
        <v>18225</v>
      </c>
      <c r="K765" s="580"/>
      <c r="L765" s="580"/>
      <c r="M765" s="1006"/>
      <c r="N765" s="716"/>
      <c r="O765" s="716"/>
      <c r="P765" s="716"/>
      <c r="Q765" s="716"/>
      <c r="R765" s="716"/>
      <c r="S765" s="716"/>
      <c r="T765" s="1051"/>
      <c r="U765" s="360" t="s">
        <v>234</v>
      </c>
      <c r="V765" s="821">
        <v>85</v>
      </c>
      <c r="W765" s="358">
        <f t="shared" si="23"/>
        <v>757</v>
      </c>
      <c r="X765" s="580"/>
      <c r="Y765" s="1006"/>
      <c r="Z765" s="707"/>
      <c r="AA765" s="1008"/>
      <c r="AB765" s="1012"/>
      <c r="AC765" s="1009"/>
      <c r="AD765" s="1007"/>
    </row>
    <row r="766" spans="2:30">
      <c r="B766" s="360" t="s">
        <v>258</v>
      </c>
      <c r="C766" s="821">
        <v>14</v>
      </c>
      <c r="D766" s="358">
        <v>758</v>
      </c>
      <c r="E766" s="439"/>
      <c r="F766" s="580"/>
      <c r="H766" s="360" t="s">
        <v>415</v>
      </c>
      <c r="I766" s="821">
        <v>86</v>
      </c>
      <c r="J766" s="358">
        <f t="shared" si="22"/>
        <v>18226</v>
      </c>
      <c r="K766" s="580"/>
      <c r="L766" s="580"/>
      <c r="M766" s="1006"/>
      <c r="N766" s="716"/>
      <c r="O766" s="716"/>
      <c r="P766" s="716"/>
      <c r="Q766" s="716"/>
      <c r="R766" s="716"/>
      <c r="S766" s="716"/>
      <c r="T766" s="1051"/>
      <c r="U766" s="360" t="s">
        <v>234</v>
      </c>
      <c r="V766" s="821">
        <v>86</v>
      </c>
      <c r="W766" s="358">
        <f t="shared" si="23"/>
        <v>758</v>
      </c>
      <c r="X766" s="580"/>
      <c r="Y766" s="1006"/>
      <c r="Z766" s="707"/>
      <c r="AA766" s="1008"/>
      <c r="AB766" s="1012"/>
      <c r="AC766" s="1009"/>
      <c r="AD766" s="1007"/>
    </row>
    <row r="767" spans="2:30">
      <c r="B767" s="360" t="s">
        <v>258</v>
      </c>
      <c r="C767" s="821">
        <v>15</v>
      </c>
      <c r="D767" s="358">
        <v>759</v>
      </c>
      <c r="E767" s="439"/>
      <c r="F767" s="580"/>
      <c r="H767" s="360" t="s">
        <v>415</v>
      </c>
      <c r="I767" s="821">
        <v>87</v>
      </c>
      <c r="J767" s="358">
        <f t="shared" si="22"/>
        <v>18227</v>
      </c>
      <c r="K767" s="580"/>
      <c r="L767" s="580"/>
      <c r="M767" s="1006"/>
      <c r="N767" s="716"/>
      <c r="O767" s="716"/>
      <c r="P767" s="716"/>
      <c r="Q767" s="716"/>
      <c r="R767" s="716"/>
      <c r="S767" s="716"/>
      <c r="T767" s="1051"/>
      <c r="U767" s="360" t="s">
        <v>234</v>
      </c>
      <c r="V767" s="821">
        <v>87</v>
      </c>
      <c r="W767" s="358">
        <f t="shared" si="23"/>
        <v>759</v>
      </c>
      <c r="X767" s="580"/>
      <c r="Y767" s="1006"/>
      <c r="Z767" s="707"/>
      <c r="AA767" s="1008"/>
      <c r="AB767" s="1012"/>
      <c r="AC767" s="1009"/>
      <c r="AD767" s="1007"/>
    </row>
    <row r="768" spans="2:30">
      <c r="B768" s="360" t="s">
        <v>258</v>
      </c>
      <c r="C768" s="821">
        <v>16</v>
      </c>
      <c r="D768" s="358">
        <v>760</v>
      </c>
      <c r="E768" s="439"/>
      <c r="F768" s="580"/>
      <c r="H768" s="360" t="s">
        <v>415</v>
      </c>
      <c r="I768" s="821">
        <v>88</v>
      </c>
      <c r="J768" s="358">
        <f t="shared" si="22"/>
        <v>18228</v>
      </c>
      <c r="K768" s="580"/>
      <c r="L768" s="580"/>
      <c r="M768" s="1006"/>
      <c r="N768" s="716"/>
      <c r="O768" s="716"/>
      <c r="P768" s="716"/>
      <c r="Q768" s="716"/>
      <c r="R768" s="716"/>
      <c r="S768" s="716"/>
      <c r="T768" s="1051"/>
      <c r="U768" s="360" t="s">
        <v>234</v>
      </c>
      <c r="V768" s="821">
        <v>88</v>
      </c>
      <c r="W768" s="358">
        <f t="shared" si="23"/>
        <v>760</v>
      </c>
      <c r="X768" s="580"/>
      <c r="Y768" s="1006"/>
      <c r="Z768" s="707"/>
      <c r="AA768" s="1008"/>
      <c r="AB768" s="1012"/>
      <c r="AC768" s="1009"/>
      <c r="AD768" s="1007"/>
    </row>
    <row r="769" spans="2:30">
      <c r="B769" s="360" t="s">
        <v>258</v>
      </c>
      <c r="C769" s="821">
        <v>17</v>
      </c>
      <c r="D769" s="358">
        <v>761</v>
      </c>
      <c r="E769" s="439"/>
      <c r="F769" s="580"/>
      <c r="H769" s="360" t="s">
        <v>415</v>
      </c>
      <c r="I769" s="821">
        <v>89</v>
      </c>
      <c r="J769" s="358">
        <f t="shared" si="22"/>
        <v>18229</v>
      </c>
      <c r="K769" s="580"/>
      <c r="L769" s="580"/>
      <c r="M769" s="1006"/>
      <c r="N769" s="716"/>
      <c r="O769" s="716"/>
      <c r="P769" s="716"/>
      <c r="Q769" s="716"/>
      <c r="R769" s="716"/>
      <c r="S769" s="716"/>
      <c r="T769" s="1051"/>
      <c r="U769" s="360" t="s">
        <v>234</v>
      </c>
      <c r="V769" s="821">
        <v>89</v>
      </c>
      <c r="W769" s="358">
        <f t="shared" si="23"/>
        <v>761</v>
      </c>
      <c r="X769" s="580"/>
      <c r="Y769" s="1006"/>
      <c r="Z769" s="707"/>
      <c r="AA769" s="1008"/>
      <c r="AB769" s="1012"/>
      <c r="AC769" s="1009"/>
      <c r="AD769" s="1007"/>
    </row>
    <row r="770" spans="2:30">
      <c r="B770" s="360" t="s">
        <v>258</v>
      </c>
      <c r="C770" s="821">
        <v>18</v>
      </c>
      <c r="D770" s="358">
        <v>762</v>
      </c>
      <c r="E770" s="439"/>
      <c r="F770" s="580"/>
      <c r="H770" s="360" t="s">
        <v>415</v>
      </c>
      <c r="I770" s="821">
        <v>90</v>
      </c>
      <c r="J770" s="358">
        <f t="shared" si="22"/>
        <v>18230</v>
      </c>
      <c r="K770" s="580"/>
      <c r="L770" s="580"/>
      <c r="M770" s="1006"/>
      <c r="N770" s="716"/>
      <c r="O770" s="716"/>
      <c r="P770" s="716"/>
      <c r="Q770" s="716"/>
      <c r="R770" s="716"/>
      <c r="S770" s="716"/>
      <c r="T770" s="1051"/>
      <c r="U770" s="360" t="s">
        <v>234</v>
      </c>
      <c r="V770" s="821">
        <v>90</v>
      </c>
      <c r="W770" s="358">
        <f t="shared" si="23"/>
        <v>762</v>
      </c>
      <c r="X770" s="580"/>
      <c r="Y770" s="1006"/>
      <c r="Z770" s="707"/>
      <c r="AA770" s="1008"/>
      <c r="AB770" s="1012"/>
      <c r="AC770" s="1009"/>
      <c r="AD770" s="1007"/>
    </row>
    <row r="771" spans="2:30">
      <c r="B771" s="360" t="s">
        <v>258</v>
      </c>
      <c r="C771" s="821">
        <v>19</v>
      </c>
      <c r="D771" s="358">
        <v>763</v>
      </c>
      <c r="E771" s="439"/>
      <c r="F771" s="580"/>
      <c r="H771" s="360" t="s">
        <v>415</v>
      </c>
      <c r="I771" s="821">
        <v>91</v>
      </c>
      <c r="J771" s="358">
        <f t="shared" si="22"/>
        <v>18231</v>
      </c>
      <c r="K771" s="580"/>
      <c r="L771" s="580"/>
      <c r="M771" s="1006"/>
      <c r="N771" s="716"/>
      <c r="O771" s="716"/>
      <c r="P771" s="716"/>
      <c r="Q771" s="716"/>
      <c r="R771" s="716"/>
      <c r="S771" s="716"/>
      <c r="T771" s="1051"/>
      <c r="U771" s="360" t="s">
        <v>234</v>
      </c>
      <c r="V771" s="821">
        <v>91</v>
      </c>
      <c r="W771" s="358">
        <f t="shared" si="23"/>
        <v>763</v>
      </c>
      <c r="X771" s="580"/>
      <c r="Y771" s="1006"/>
      <c r="Z771" s="707"/>
      <c r="AA771" s="1008"/>
      <c r="AB771" s="1012"/>
      <c r="AC771" s="1009"/>
      <c r="AD771" s="1007"/>
    </row>
    <row r="772" spans="2:30">
      <c r="B772" s="360" t="s">
        <v>258</v>
      </c>
      <c r="C772" s="821">
        <v>20</v>
      </c>
      <c r="D772" s="358">
        <v>764</v>
      </c>
      <c r="E772" s="439"/>
      <c r="F772" s="580"/>
      <c r="H772" s="360" t="s">
        <v>415</v>
      </c>
      <c r="I772" s="821">
        <v>92</v>
      </c>
      <c r="J772" s="358">
        <f t="shared" si="22"/>
        <v>18232</v>
      </c>
      <c r="K772" s="580"/>
      <c r="L772" s="580"/>
      <c r="M772" s="1006"/>
      <c r="N772" s="716"/>
      <c r="O772" s="716"/>
      <c r="P772" s="716"/>
      <c r="Q772" s="716"/>
      <c r="R772" s="716"/>
      <c r="S772" s="716"/>
      <c r="T772" s="1051"/>
      <c r="U772" s="360" t="s">
        <v>234</v>
      </c>
      <c r="V772" s="821">
        <v>92</v>
      </c>
      <c r="W772" s="358">
        <f t="shared" si="23"/>
        <v>764</v>
      </c>
      <c r="X772" s="580"/>
      <c r="Y772" s="1006"/>
      <c r="Z772" s="707"/>
      <c r="AA772" s="1008"/>
      <c r="AB772" s="1012"/>
      <c r="AC772" s="1009"/>
      <c r="AD772" s="1007"/>
    </row>
    <row r="773" spans="2:30">
      <c r="B773" s="360" t="s">
        <v>258</v>
      </c>
      <c r="C773" s="821">
        <v>21</v>
      </c>
      <c r="D773" s="358">
        <v>765</v>
      </c>
      <c r="E773" s="439"/>
      <c r="F773" s="580"/>
      <c r="H773" s="360" t="s">
        <v>415</v>
      </c>
      <c r="I773" s="821">
        <v>93</v>
      </c>
      <c r="J773" s="358">
        <f t="shared" si="22"/>
        <v>18233</v>
      </c>
      <c r="K773" s="580"/>
      <c r="L773" s="580"/>
      <c r="M773" s="1006"/>
      <c r="N773" s="716"/>
      <c r="O773" s="716"/>
      <c r="P773" s="716"/>
      <c r="Q773" s="716"/>
      <c r="R773" s="716"/>
      <c r="S773" s="716"/>
      <c r="T773" s="1051"/>
      <c r="U773" s="360" t="s">
        <v>234</v>
      </c>
      <c r="V773" s="821">
        <v>93</v>
      </c>
      <c r="W773" s="358">
        <f t="shared" si="23"/>
        <v>765</v>
      </c>
      <c r="X773" s="580"/>
      <c r="Y773" s="1006"/>
      <c r="Z773" s="707"/>
      <c r="AA773" s="1008"/>
      <c r="AB773" s="1012"/>
      <c r="AC773" s="1009"/>
      <c r="AD773" s="1007"/>
    </row>
    <row r="774" spans="2:30">
      <c r="B774" s="360" t="s">
        <v>258</v>
      </c>
      <c r="C774" s="821">
        <v>22</v>
      </c>
      <c r="D774" s="358">
        <v>766</v>
      </c>
      <c r="E774" s="439"/>
      <c r="F774" s="580"/>
      <c r="H774" s="360" t="s">
        <v>415</v>
      </c>
      <c r="I774" s="821">
        <v>94</v>
      </c>
      <c r="J774" s="358">
        <f t="shared" si="22"/>
        <v>18234</v>
      </c>
      <c r="K774" s="580"/>
      <c r="L774" s="580"/>
      <c r="M774" s="1006"/>
      <c r="N774" s="716"/>
      <c r="O774" s="716"/>
      <c r="P774" s="716"/>
      <c r="Q774" s="716"/>
      <c r="R774" s="716"/>
      <c r="S774" s="716"/>
      <c r="T774" s="1051"/>
      <c r="U774" s="360" t="s">
        <v>234</v>
      </c>
      <c r="V774" s="821">
        <v>94</v>
      </c>
      <c r="W774" s="358">
        <f t="shared" si="23"/>
        <v>766</v>
      </c>
      <c r="X774" s="580"/>
      <c r="Y774" s="1006"/>
      <c r="Z774" s="707"/>
      <c r="AA774" s="1008"/>
      <c r="AB774" s="1012"/>
      <c r="AC774" s="1009"/>
      <c r="AD774" s="1007"/>
    </row>
    <row r="775" spans="2:30">
      <c r="B775" s="360" t="s">
        <v>258</v>
      </c>
      <c r="C775" s="821">
        <v>23</v>
      </c>
      <c r="D775" s="358">
        <v>767</v>
      </c>
      <c r="E775" s="439"/>
      <c r="F775" s="580"/>
      <c r="H775" s="360" t="s">
        <v>415</v>
      </c>
      <c r="I775" s="821">
        <v>95</v>
      </c>
      <c r="J775" s="358">
        <f t="shared" si="22"/>
        <v>18235</v>
      </c>
      <c r="K775" s="580"/>
      <c r="L775" s="580"/>
      <c r="M775" s="1006"/>
      <c r="N775" s="716"/>
      <c r="O775" s="716"/>
      <c r="P775" s="716"/>
      <c r="Q775" s="716"/>
      <c r="R775" s="716"/>
      <c r="S775" s="716"/>
      <c r="T775" s="1051"/>
      <c r="U775" s="360" t="s">
        <v>234</v>
      </c>
      <c r="V775" s="821">
        <v>95</v>
      </c>
      <c r="W775" s="358">
        <f t="shared" si="23"/>
        <v>767</v>
      </c>
      <c r="X775" s="580"/>
      <c r="Y775" s="1006"/>
      <c r="Z775" s="707"/>
      <c r="AA775" s="1008"/>
      <c r="AB775" s="1012"/>
      <c r="AC775" s="1009"/>
      <c r="AD775" s="1007"/>
    </row>
    <row r="776" spans="2:30">
      <c r="B776" s="360" t="s">
        <v>258</v>
      </c>
      <c r="C776" s="821">
        <v>24</v>
      </c>
      <c r="D776" s="358">
        <v>768</v>
      </c>
      <c r="E776" s="439"/>
      <c r="F776" s="580"/>
      <c r="H776" s="360" t="s">
        <v>415</v>
      </c>
      <c r="I776" s="821">
        <v>96</v>
      </c>
      <c r="J776" s="358">
        <f t="shared" si="22"/>
        <v>18236</v>
      </c>
      <c r="K776" s="580"/>
      <c r="L776" s="580"/>
      <c r="M776" s="1006"/>
      <c r="N776" s="716"/>
      <c r="O776" s="716"/>
      <c r="P776" s="716"/>
      <c r="Q776" s="716"/>
      <c r="R776" s="716"/>
      <c r="S776" s="716"/>
      <c r="T776" s="1051"/>
      <c r="U776" s="360" t="s">
        <v>234</v>
      </c>
      <c r="V776" s="821">
        <v>96</v>
      </c>
      <c r="W776" s="358">
        <f t="shared" si="23"/>
        <v>768</v>
      </c>
      <c r="X776" s="580"/>
      <c r="Y776" s="1006"/>
      <c r="Z776" s="707"/>
      <c r="AA776" s="1008"/>
      <c r="AB776" s="1012"/>
      <c r="AC776" s="1009"/>
      <c r="AD776" s="1007"/>
    </row>
    <row r="777" spans="2:30">
      <c r="B777" s="360" t="s">
        <v>259</v>
      </c>
      <c r="C777" s="821">
        <v>1</v>
      </c>
      <c r="D777" s="358">
        <v>769</v>
      </c>
      <c r="E777" s="439"/>
      <c r="F777" s="580"/>
      <c r="H777" s="360" t="s">
        <v>416</v>
      </c>
      <c r="I777" s="821">
        <v>1</v>
      </c>
      <c r="J777" s="358">
        <f t="shared" si="22"/>
        <v>18237</v>
      </c>
      <c r="K777" s="580"/>
      <c r="L777" s="580"/>
      <c r="M777" s="1006"/>
      <c r="N777" s="716"/>
      <c r="O777" s="716"/>
      <c r="P777" s="716"/>
      <c r="Q777" s="716"/>
      <c r="R777" s="716"/>
      <c r="S777" s="716"/>
      <c r="T777" s="1051"/>
      <c r="U777" s="360" t="s">
        <v>235</v>
      </c>
      <c r="V777" s="821">
        <v>1</v>
      </c>
      <c r="W777" s="358">
        <f t="shared" si="23"/>
        <v>769</v>
      </c>
      <c r="X777" s="580"/>
      <c r="Y777" s="1006"/>
      <c r="Z777" s="707"/>
      <c r="AA777" s="1008"/>
      <c r="AB777" s="1012"/>
      <c r="AC777" s="1009"/>
      <c r="AD777" s="1007"/>
    </row>
    <row r="778" spans="2:30">
      <c r="B778" s="360" t="s">
        <v>259</v>
      </c>
      <c r="C778" s="821">
        <v>2</v>
      </c>
      <c r="D778" s="358">
        <v>770</v>
      </c>
      <c r="E778" s="439"/>
      <c r="F778" s="580"/>
      <c r="H778" s="360" t="s">
        <v>416</v>
      </c>
      <c r="I778" s="821">
        <v>2</v>
      </c>
      <c r="J778" s="358">
        <f t="shared" ref="J778:J841" si="24">J777+1</f>
        <v>18238</v>
      </c>
      <c r="K778" s="580"/>
      <c r="L778" s="580"/>
      <c r="M778" s="1006"/>
      <c r="N778" s="716"/>
      <c r="O778" s="716"/>
      <c r="P778" s="716"/>
      <c r="Q778" s="716"/>
      <c r="R778" s="716"/>
      <c r="S778" s="716"/>
      <c r="T778" s="1051"/>
      <c r="U778" s="360" t="s">
        <v>235</v>
      </c>
      <c r="V778" s="821">
        <v>2</v>
      </c>
      <c r="W778" s="358">
        <f t="shared" ref="W778:W841" si="25">W777+1</f>
        <v>770</v>
      </c>
      <c r="X778" s="580"/>
      <c r="Y778" s="1006"/>
      <c r="Z778" s="707"/>
      <c r="AA778" s="1008"/>
      <c r="AB778" s="1012"/>
      <c r="AC778" s="1009"/>
      <c r="AD778" s="1007"/>
    </row>
    <row r="779" spans="2:30">
      <c r="B779" s="360" t="s">
        <v>259</v>
      </c>
      <c r="C779" s="821">
        <v>3</v>
      </c>
      <c r="D779" s="358">
        <v>771</v>
      </c>
      <c r="E779" s="439"/>
      <c r="F779" s="580"/>
      <c r="H779" s="360" t="s">
        <v>416</v>
      </c>
      <c r="I779" s="821">
        <v>3</v>
      </c>
      <c r="J779" s="358">
        <f t="shared" si="24"/>
        <v>18239</v>
      </c>
      <c r="K779" s="580"/>
      <c r="L779" s="580"/>
      <c r="M779" s="1006"/>
      <c r="N779" s="716"/>
      <c r="O779" s="716"/>
      <c r="P779" s="716"/>
      <c r="Q779" s="716"/>
      <c r="R779" s="716"/>
      <c r="S779" s="716"/>
      <c r="T779" s="1051"/>
      <c r="U779" s="360" t="s">
        <v>235</v>
      </c>
      <c r="V779" s="821">
        <v>3</v>
      </c>
      <c r="W779" s="358">
        <f t="shared" si="25"/>
        <v>771</v>
      </c>
      <c r="X779" s="580"/>
      <c r="Y779" s="1006"/>
      <c r="Z779" s="707"/>
      <c r="AA779" s="1008"/>
      <c r="AB779" s="1012"/>
      <c r="AC779" s="1009"/>
      <c r="AD779" s="1007"/>
    </row>
    <row r="780" spans="2:30">
      <c r="B780" s="360" t="s">
        <v>259</v>
      </c>
      <c r="C780" s="821">
        <v>4</v>
      </c>
      <c r="D780" s="358">
        <v>772</v>
      </c>
      <c r="E780" s="439"/>
      <c r="F780" s="580"/>
      <c r="H780" s="360" t="s">
        <v>416</v>
      </c>
      <c r="I780" s="821">
        <v>4</v>
      </c>
      <c r="J780" s="358">
        <f t="shared" si="24"/>
        <v>18240</v>
      </c>
      <c r="K780" s="580"/>
      <c r="L780" s="580"/>
      <c r="M780" s="1006"/>
      <c r="N780" s="716"/>
      <c r="O780" s="716"/>
      <c r="P780" s="716"/>
      <c r="Q780" s="716"/>
      <c r="R780" s="716"/>
      <c r="S780" s="716"/>
      <c r="T780" s="1051"/>
      <c r="U780" s="360" t="s">
        <v>235</v>
      </c>
      <c r="V780" s="821">
        <v>4</v>
      </c>
      <c r="W780" s="358">
        <f t="shared" si="25"/>
        <v>772</v>
      </c>
      <c r="X780" s="580"/>
      <c r="Y780" s="1006"/>
      <c r="Z780" s="707"/>
      <c r="AA780" s="1008"/>
      <c r="AB780" s="1012"/>
      <c r="AC780" s="1009"/>
      <c r="AD780" s="1007"/>
    </row>
    <row r="781" spans="2:30">
      <c r="B781" s="360" t="s">
        <v>259</v>
      </c>
      <c r="C781" s="821">
        <v>5</v>
      </c>
      <c r="D781" s="358">
        <v>773</v>
      </c>
      <c r="E781" s="439"/>
      <c r="F781" s="580"/>
      <c r="H781" s="360" t="s">
        <v>416</v>
      </c>
      <c r="I781" s="821">
        <v>5</v>
      </c>
      <c r="J781" s="358">
        <f t="shared" si="24"/>
        <v>18241</v>
      </c>
      <c r="K781" s="580"/>
      <c r="L781" s="580"/>
      <c r="M781" s="1006"/>
      <c r="N781" s="716"/>
      <c r="O781" s="716"/>
      <c r="P781" s="716"/>
      <c r="Q781" s="716"/>
      <c r="R781" s="716"/>
      <c r="S781" s="716"/>
      <c r="T781" s="1051"/>
      <c r="U781" s="360" t="s">
        <v>235</v>
      </c>
      <c r="V781" s="821">
        <v>5</v>
      </c>
      <c r="W781" s="358">
        <f t="shared" si="25"/>
        <v>773</v>
      </c>
      <c r="X781" s="580"/>
      <c r="Y781" s="1006"/>
      <c r="Z781" s="707"/>
      <c r="AA781" s="1008"/>
      <c r="AB781" s="1012"/>
      <c r="AC781" s="1009"/>
      <c r="AD781" s="1007"/>
    </row>
    <row r="782" spans="2:30">
      <c r="B782" s="360" t="s">
        <v>259</v>
      </c>
      <c r="C782" s="821">
        <v>6</v>
      </c>
      <c r="D782" s="358">
        <v>774</v>
      </c>
      <c r="E782" s="439"/>
      <c r="F782" s="580"/>
      <c r="H782" s="360" t="s">
        <v>416</v>
      </c>
      <c r="I782" s="821">
        <v>6</v>
      </c>
      <c r="J782" s="358">
        <f t="shared" si="24"/>
        <v>18242</v>
      </c>
      <c r="K782" s="580"/>
      <c r="L782" s="580"/>
      <c r="M782" s="1006"/>
      <c r="N782" s="716"/>
      <c r="O782" s="716"/>
      <c r="P782" s="716"/>
      <c r="Q782" s="716"/>
      <c r="R782" s="716"/>
      <c r="S782" s="716"/>
      <c r="T782" s="1051"/>
      <c r="U782" s="360" t="s">
        <v>235</v>
      </c>
      <c r="V782" s="821">
        <v>6</v>
      </c>
      <c r="W782" s="358">
        <f t="shared" si="25"/>
        <v>774</v>
      </c>
      <c r="X782" s="580"/>
      <c r="Y782" s="1006"/>
      <c r="Z782" s="707"/>
      <c r="AA782" s="1008"/>
      <c r="AB782" s="1012"/>
      <c r="AC782" s="1009"/>
      <c r="AD782" s="1007"/>
    </row>
    <row r="783" spans="2:30">
      <c r="B783" s="360" t="s">
        <v>259</v>
      </c>
      <c r="C783" s="821">
        <v>7</v>
      </c>
      <c r="D783" s="358">
        <v>775</v>
      </c>
      <c r="E783" s="439"/>
      <c r="F783" s="580"/>
      <c r="H783" s="360" t="s">
        <v>416</v>
      </c>
      <c r="I783" s="821">
        <v>7</v>
      </c>
      <c r="J783" s="358">
        <f t="shared" si="24"/>
        <v>18243</v>
      </c>
      <c r="K783" s="580"/>
      <c r="L783" s="580"/>
      <c r="M783" s="1006"/>
      <c r="N783" s="716"/>
      <c r="O783" s="716"/>
      <c r="P783" s="716"/>
      <c r="Q783" s="716"/>
      <c r="R783" s="716"/>
      <c r="S783" s="716"/>
      <c r="T783" s="1051"/>
      <c r="U783" s="360" t="s">
        <v>235</v>
      </c>
      <c r="V783" s="821">
        <v>7</v>
      </c>
      <c r="W783" s="358">
        <f t="shared" si="25"/>
        <v>775</v>
      </c>
      <c r="X783" s="580"/>
      <c r="Y783" s="1006"/>
      <c r="Z783" s="707"/>
      <c r="AA783" s="1008"/>
      <c r="AB783" s="1012"/>
      <c r="AC783" s="1009"/>
      <c r="AD783" s="1007"/>
    </row>
    <row r="784" spans="2:30">
      <c r="B784" s="360" t="s">
        <v>259</v>
      </c>
      <c r="C784" s="821">
        <v>8</v>
      </c>
      <c r="D784" s="358">
        <v>776</v>
      </c>
      <c r="E784" s="439"/>
      <c r="F784" s="580"/>
      <c r="H784" s="360" t="s">
        <v>416</v>
      </c>
      <c r="I784" s="821">
        <v>8</v>
      </c>
      <c r="J784" s="358">
        <f t="shared" si="24"/>
        <v>18244</v>
      </c>
      <c r="K784" s="580"/>
      <c r="L784" s="580"/>
      <c r="M784" s="1006"/>
      <c r="N784" s="716"/>
      <c r="O784" s="716"/>
      <c r="P784" s="716"/>
      <c r="Q784" s="716"/>
      <c r="R784" s="716"/>
      <c r="S784" s="716"/>
      <c r="T784" s="1051"/>
      <c r="U784" s="360" t="s">
        <v>235</v>
      </c>
      <c r="V784" s="821">
        <v>8</v>
      </c>
      <c r="W784" s="358">
        <f t="shared" si="25"/>
        <v>776</v>
      </c>
      <c r="X784" s="580"/>
      <c r="Y784" s="1006"/>
      <c r="Z784" s="707"/>
      <c r="AA784" s="1008"/>
      <c r="AB784" s="1012"/>
      <c r="AC784" s="1009"/>
      <c r="AD784" s="1007"/>
    </row>
    <row r="785" spans="2:30">
      <c r="B785" s="360" t="s">
        <v>259</v>
      </c>
      <c r="C785" s="821">
        <v>9</v>
      </c>
      <c r="D785" s="358">
        <v>777</v>
      </c>
      <c r="E785" s="439"/>
      <c r="F785" s="580"/>
      <c r="H785" s="360" t="s">
        <v>416</v>
      </c>
      <c r="I785" s="821">
        <v>9</v>
      </c>
      <c r="J785" s="358">
        <f t="shared" si="24"/>
        <v>18245</v>
      </c>
      <c r="K785" s="580"/>
      <c r="L785" s="580"/>
      <c r="M785" s="1006"/>
      <c r="N785" s="716"/>
      <c r="O785" s="716"/>
      <c r="P785" s="716"/>
      <c r="Q785" s="716"/>
      <c r="R785" s="716"/>
      <c r="S785" s="716"/>
      <c r="T785" s="1051"/>
      <c r="U785" s="360" t="s">
        <v>235</v>
      </c>
      <c r="V785" s="821">
        <v>9</v>
      </c>
      <c r="W785" s="358">
        <f t="shared" si="25"/>
        <v>777</v>
      </c>
      <c r="X785" s="580"/>
      <c r="Y785" s="1006"/>
      <c r="Z785" s="707"/>
      <c r="AA785" s="1008"/>
      <c r="AB785" s="1012"/>
      <c r="AC785" s="1009"/>
      <c r="AD785" s="1007"/>
    </row>
    <row r="786" spans="2:30">
      <c r="B786" s="360" t="s">
        <v>259</v>
      </c>
      <c r="C786" s="821">
        <v>10</v>
      </c>
      <c r="D786" s="358">
        <v>778</v>
      </c>
      <c r="E786" s="439"/>
      <c r="F786" s="580"/>
      <c r="H786" s="360" t="s">
        <v>416</v>
      </c>
      <c r="I786" s="821">
        <v>10</v>
      </c>
      <c r="J786" s="358">
        <f t="shared" si="24"/>
        <v>18246</v>
      </c>
      <c r="K786" s="580"/>
      <c r="L786" s="580"/>
      <c r="M786" s="1006"/>
      <c r="N786" s="716"/>
      <c r="O786" s="716"/>
      <c r="P786" s="716"/>
      <c r="Q786" s="716"/>
      <c r="R786" s="716"/>
      <c r="S786" s="716"/>
      <c r="T786" s="1051"/>
      <c r="U786" s="360" t="s">
        <v>235</v>
      </c>
      <c r="V786" s="821">
        <v>10</v>
      </c>
      <c r="W786" s="358">
        <f t="shared" si="25"/>
        <v>778</v>
      </c>
      <c r="X786" s="580"/>
      <c r="Y786" s="1006"/>
      <c r="Z786" s="707"/>
      <c r="AA786" s="1008"/>
      <c r="AB786" s="1012"/>
      <c r="AC786" s="1009"/>
      <c r="AD786" s="1007"/>
    </row>
    <row r="787" spans="2:30">
      <c r="B787" s="360" t="s">
        <v>259</v>
      </c>
      <c r="C787" s="821">
        <v>11</v>
      </c>
      <c r="D787" s="358">
        <v>779</v>
      </c>
      <c r="E787" s="439"/>
      <c r="F787" s="580"/>
      <c r="H787" s="360" t="s">
        <v>416</v>
      </c>
      <c r="I787" s="821">
        <v>11</v>
      </c>
      <c r="J787" s="358">
        <f t="shared" si="24"/>
        <v>18247</v>
      </c>
      <c r="K787" s="580"/>
      <c r="L787" s="580"/>
      <c r="M787" s="1006"/>
      <c r="N787" s="716"/>
      <c r="O787" s="716"/>
      <c r="P787" s="716"/>
      <c r="Q787" s="716"/>
      <c r="R787" s="716"/>
      <c r="S787" s="716"/>
      <c r="T787" s="1051"/>
      <c r="U787" s="360" t="s">
        <v>235</v>
      </c>
      <c r="V787" s="821">
        <v>11</v>
      </c>
      <c r="W787" s="358">
        <f t="shared" si="25"/>
        <v>779</v>
      </c>
      <c r="X787" s="580"/>
      <c r="Y787" s="1006"/>
      <c r="Z787" s="707"/>
      <c r="AA787" s="1008"/>
      <c r="AB787" s="1012"/>
      <c r="AC787" s="1009"/>
      <c r="AD787" s="1007"/>
    </row>
    <row r="788" spans="2:30">
      <c r="B788" s="360" t="s">
        <v>259</v>
      </c>
      <c r="C788" s="821">
        <v>12</v>
      </c>
      <c r="D788" s="358">
        <v>780</v>
      </c>
      <c r="E788" s="439"/>
      <c r="F788" s="580"/>
      <c r="H788" s="360" t="s">
        <v>416</v>
      </c>
      <c r="I788" s="821">
        <v>12</v>
      </c>
      <c r="J788" s="358">
        <f t="shared" si="24"/>
        <v>18248</v>
      </c>
      <c r="K788" s="580"/>
      <c r="L788" s="580"/>
      <c r="M788" s="1006"/>
      <c r="N788" s="716"/>
      <c r="O788" s="716"/>
      <c r="P788" s="716"/>
      <c r="Q788" s="716"/>
      <c r="R788" s="716"/>
      <c r="S788" s="716"/>
      <c r="T788" s="1051"/>
      <c r="U788" s="360" t="s">
        <v>235</v>
      </c>
      <c r="V788" s="821">
        <v>12</v>
      </c>
      <c r="W788" s="358">
        <f t="shared" si="25"/>
        <v>780</v>
      </c>
      <c r="X788" s="580"/>
      <c r="Y788" s="1006"/>
      <c r="Z788" s="707"/>
      <c r="AA788" s="1008"/>
      <c r="AB788" s="1012"/>
      <c r="AC788" s="1009"/>
      <c r="AD788" s="1007"/>
    </row>
    <row r="789" spans="2:30">
      <c r="B789" s="360" t="s">
        <v>259</v>
      </c>
      <c r="C789" s="821">
        <v>13</v>
      </c>
      <c r="D789" s="358">
        <v>781</v>
      </c>
      <c r="E789" s="439"/>
      <c r="F789" s="580"/>
      <c r="H789" s="360" t="s">
        <v>416</v>
      </c>
      <c r="I789" s="821">
        <v>13</v>
      </c>
      <c r="J789" s="358">
        <f t="shared" si="24"/>
        <v>18249</v>
      </c>
      <c r="K789" s="580"/>
      <c r="L789" s="580"/>
      <c r="M789" s="1006"/>
      <c r="N789" s="716"/>
      <c r="O789" s="716"/>
      <c r="P789" s="716"/>
      <c r="Q789" s="716"/>
      <c r="R789" s="716"/>
      <c r="S789" s="716"/>
      <c r="T789" s="1051"/>
      <c r="U789" s="360" t="s">
        <v>235</v>
      </c>
      <c r="V789" s="821">
        <v>13</v>
      </c>
      <c r="W789" s="358">
        <f t="shared" si="25"/>
        <v>781</v>
      </c>
      <c r="X789" s="580"/>
      <c r="Y789" s="1006"/>
      <c r="Z789" s="707"/>
      <c r="AA789" s="1008"/>
      <c r="AB789" s="1012"/>
      <c r="AC789" s="1009"/>
      <c r="AD789" s="1007"/>
    </row>
    <row r="790" spans="2:30">
      <c r="B790" s="360" t="s">
        <v>259</v>
      </c>
      <c r="C790" s="821">
        <v>14</v>
      </c>
      <c r="D790" s="358">
        <v>782</v>
      </c>
      <c r="E790" s="439"/>
      <c r="F790" s="580"/>
      <c r="H790" s="360" t="s">
        <v>416</v>
      </c>
      <c r="I790" s="821">
        <v>14</v>
      </c>
      <c r="J790" s="358">
        <f t="shared" si="24"/>
        <v>18250</v>
      </c>
      <c r="K790" s="580"/>
      <c r="L790" s="580"/>
      <c r="M790" s="1006"/>
      <c r="N790" s="716"/>
      <c r="O790" s="716"/>
      <c r="P790" s="716"/>
      <c r="Q790" s="716"/>
      <c r="R790" s="716"/>
      <c r="S790" s="716"/>
      <c r="T790" s="1051"/>
      <c r="U790" s="360" t="s">
        <v>235</v>
      </c>
      <c r="V790" s="821">
        <v>14</v>
      </c>
      <c r="W790" s="358">
        <f t="shared" si="25"/>
        <v>782</v>
      </c>
      <c r="X790" s="580"/>
      <c r="Y790" s="1006"/>
      <c r="Z790" s="707"/>
      <c r="AA790" s="1008"/>
      <c r="AB790" s="1012"/>
      <c r="AC790" s="1009"/>
      <c r="AD790" s="1007"/>
    </row>
    <row r="791" spans="2:30">
      <c r="B791" s="360" t="s">
        <v>259</v>
      </c>
      <c r="C791" s="821">
        <v>15</v>
      </c>
      <c r="D791" s="358">
        <v>783</v>
      </c>
      <c r="E791" s="439"/>
      <c r="F791" s="580"/>
      <c r="H791" s="360" t="s">
        <v>416</v>
      </c>
      <c r="I791" s="821">
        <v>15</v>
      </c>
      <c r="J791" s="358">
        <f t="shared" si="24"/>
        <v>18251</v>
      </c>
      <c r="K791" s="580"/>
      <c r="L791" s="580"/>
      <c r="M791" s="1006"/>
      <c r="N791" s="716"/>
      <c r="O791" s="716"/>
      <c r="P791" s="716"/>
      <c r="Q791" s="716"/>
      <c r="R791" s="716"/>
      <c r="S791" s="716"/>
      <c r="T791" s="1051"/>
      <c r="U791" s="360" t="s">
        <v>235</v>
      </c>
      <c r="V791" s="821">
        <v>15</v>
      </c>
      <c r="W791" s="358">
        <f t="shared" si="25"/>
        <v>783</v>
      </c>
      <c r="X791" s="580"/>
      <c r="Y791" s="1006"/>
      <c r="Z791" s="707"/>
      <c r="AA791" s="1008"/>
      <c r="AB791" s="1012"/>
      <c r="AC791" s="1009"/>
      <c r="AD791" s="1007"/>
    </row>
    <row r="792" spans="2:30">
      <c r="B792" s="360" t="s">
        <v>259</v>
      </c>
      <c r="C792" s="821">
        <v>16</v>
      </c>
      <c r="D792" s="358">
        <v>784</v>
      </c>
      <c r="E792" s="439"/>
      <c r="F792" s="580"/>
      <c r="H792" s="360" t="s">
        <v>416</v>
      </c>
      <c r="I792" s="821">
        <v>16</v>
      </c>
      <c r="J792" s="358">
        <f t="shared" si="24"/>
        <v>18252</v>
      </c>
      <c r="K792" s="580"/>
      <c r="L792" s="580"/>
      <c r="M792" s="1006"/>
      <c r="N792" s="716"/>
      <c r="O792" s="716"/>
      <c r="P792" s="716"/>
      <c r="Q792" s="716"/>
      <c r="R792" s="716"/>
      <c r="S792" s="716"/>
      <c r="T792" s="1051"/>
      <c r="U792" s="360" t="s">
        <v>235</v>
      </c>
      <c r="V792" s="821">
        <v>16</v>
      </c>
      <c r="W792" s="358">
        <f t="shared" si="25"/>
        <v>784</v>
      </c>
      <c r="X792" s="580"/>
      <c r="Y792" s="1006"/>
      <c r="Z792" s="707"/>
      <c r="AA792" s="1008"/>
      <c r="AB792" s="1012"/>
      <c r="AC792" s="1009"/>
      <c r="AD792" s="1007"/>
    </row>
    <row r="793" spans="2:30">
      <c r="B793" s="360" t="s">
        <v>259</v>
      </c>
      <c r="C793" s="821">
        <v>17</v>
      </c>
      <c r="D793" s="358">
        <v>785</v>
      </c>
      <c r="E793" s="439"/>
      <c r="F793" s="580"/>
      <c r="H793" s="360" t="s">
        <v>416</v>
      </c>
      <c r="I793" s="821">
        <v>17</v>
      </c>
      <c r="J793" s="358">
        <f t="shared" si="24"/>
        <v>18253</v>
      </c>
      <c r="K793" s="580"/>
      <c r="L793" s="580"/>
      <c r="M793" s="1006"/>
      <c r="N793" s="716"/>
      <c r="O793" s="716"/>
      <c r="P793" s="716"/>
      <c r="Q793" s="716"/>
      <c r="R793" s="716"/>
      <c r="S793" s="716"/>
      <c r="T793" s="1051"/>
      <c r="U793" s="360" t="s">
        <v>235</v>
      </c>
      <c r="V793" s="821">
        <v>17</v>
      </c>
      <c r="W793" s="358">
        <f t="shared" si="25"/>
        <v>785</v>
      </c>
      <c r="X793" s="580"/>
      <c r="Y793" s="1006"/>
      <c r="Z793" s="707"/>
      <c r="AA793" s="1008"/>
      <c r="AB793" s="1012"/>
      <c r="AC793" s="1009"/>
      <c r="AD793" s="1007"/>
    </row>
    <row r="794" spans="2:30">
      <c r="B794" s="360" t="s">
        <v>259</v>
      </c>
      <c r="C794" s="821">
        <v>18</v>
      </c>
      <c r="D794" s="358">
        <v>786</v>
      </c>
      <c r="E794" s="439"/>
      <c r="F794" s="580"/>
      <c r="H794" s="360" t="s">
        <v>416</v>
      </c>
      <c r="I794" s="821">
        <v>18</v>
      </c>
      <c r="J794" s="358">
        <f t="shared" si="24"/>
        <v>18254</v>
      </c>
      <c r="K794" s="580"/>
      <c r="L794" s="580"/>
      <c r="M794" s="1006"/>
      <c r="N794" s="716"/>
      <c r="O794" s="716"/>
      <c r="P794" s="716"/>
      <c r="Q794" s="716"/>
      <c r="R794" s="716"/>
      <c r="S794" s="716"/>
      <c r="T794" s="1051"/>
      <c r="U794" s="360" t="s">
        <v>235</v>
      </c>
      <c r="V794" s="821">
        <v>18</v>
      </c>
      <c r="W794" s="358">
        <f t="shared" si="25"/>
        <v>786</v>
      </c>
      <c r="X794" s="580"/>
      <c r="Y794" s="1006"/>
      <c r="Z794" s="707"/>
      <c r="AA794" s="1008"/>
      <c r="AB794" s="1012"/>
      <c r="AC794" s="1009"/>
      <c r="AD794" s="1007"/>
    </row>
    <row r="795" spans="2:30">
      <c r="B795" s="360" t="s">
        <v>259</v>
      </c>
      <c r="C795" s="821">
        <v>19</v>
      </c>
      <c r="D795" s="358">
        <v>787</v>
      </c>
      <c r="E795" s="439"/>
      <c r="F795" s="580"/>
      <c r="H795" s="360" t="s">
        <v>416</v>
      </c>
      <c r="I795" s="821">
        <v>19</v>
      </c>
      <c r="J795" s="358">
        <f t="shared" si="24"/>
        <v>18255</v>
      </c>
      <c r="K795" s="580"/>
      <c r="L795" s="580"/>
      <c r="M795" s="1006"/>
      <c r="N795" s="716"/>
      <c r="O795" s="716"/>
      <c r="P795" s="716"/>
      <c r="Q795" s="716"/>
      <c r="R795" s="716"/>
      <c r="S795" s="716"/>
      <c r="T795" s="1051"/>
      <c r="U795" s="360" t="s">
        <v>235</v>
      </c>
      <c r="V795" s="821">
        <v>19</v>
      </c>
      <c r="W795" s="358">
        <f t="shared" si="25"/>
        <v>787</v>
      </c>
      <c r="X795" s="580"/>
      <c r="Y795" s="1006"/>
      <c r="Z795" s="707"/>
      <c r="AA795" s="1008"/>
      <c r="AB795" s="1012"/>
      <c r="AC795" s="1009"/>
      <c r="AD795" s="1007"/>
    </row>
    <row r="796" spans="2:30">
      <c r="B796" s="360" t="s">
        <v>259</v>
      </c>
      <c r="C796" s="821">
        <v>20</v>
      </c>
      <c r="D796" s="358">
        <v>788</v>
      </c>
      <c r="E796" s="439"/>
      <c r="F796" s="580"/>
      <c r="H796" s="360" t="s">
        <v>416</v>
      </c>
      <c r="I796" s="821">
        <v>20</v>
      </c>
      <c r="J796" s="358">
        <f t="shared" si="24"/>
        <v>18256</v>
      </c>
      <c r="K796" s="580"/>
      <c r="L796" s="580"/>
      <c r="M796" s="1006"/>
      <c r="N796" s="716"/>
      <c r="O796" s="716"/>
      <c r="P796" s="716"/>
      <c r="Q796" s="716"/>
      <c r="R796" s="716"/>
      <c r="S796" s="716"/>
      <c r="T796" s="1051"/>
      <c r="U796" s="360" t="s">
        <v>235</v>
      </c>
      <c r="V796" s="821">
        <v>20</v>
      </c>
      <c r="W796" s="358">
        <f t="shared" si="25"/>
        <v>788</v>
      </c>
      <c r="X796" s="580"/>
      <c r="Y796" s="1006"/>
      <c r="Z796" s="707"/>
      <c r="AA796" s="1008"/>
      <c r="AB796" s="1012"/>
      <c r="AC796" s="1009"/>
      <c r="AD796" s="1007"/>
    </row>
    <row r="797" spans="2:30">
      <c r="B797" s="360" t="s">
        <v>259</v>
      </c>
      <c r="C797" s="821">
        <v>21</v>
      </c>
      <c r="D797" s="358">
        <v>789</v>
      </c>
      <c r="E797" s="439"/>
      <c r="F797" s="580"/>
      <c r="H797" s="360" t="s">
        <v>416</v>
      </c>
      <c r="I797" s="821">
        <v>21</v>
      </c>
      <c r="J797" s="358">
        <f t="shared" si="24"/>
        <v>18257</v>
      </c>
      <c r="K797" s="580"/>
      <c r="L797" s="580"/>
      <c r="M797" s="1006"/>
      <c r="N797" s="716"/>
      <c r="O797" s="716"/>
      <c r="P797" s="716"/>
      <c r="Q797" s="716"/>
      <c r="R797" s="716"/>
      <c r="S797" s="716"/>
      <c r="T797" s="1051"/>
      <c r="U797" s="360" t="s">
        <v>235</v>
      </c>
      <c r="V797" s="821">
        <v>21</v>
      </c>
      <c r="W797" s="358">
        <f t="shared" si="25"/>
        <v>789</v>
      </c>
      <c r="X797" s="580"/>
      <c r="Y797" s="1006"/>
      <c r="Z797" s="707"/>
      <c r="AA797" s="1008"/>
      <c r="AB797" s="1012"/>
      <c r="AC797" s="1009"/>
      <c r="AD797" s="1007"/>
    </row>
    <row r="798" spans="2:30">
      <c r="B798" s="360" t="s">
        <v>259</v>
      </c>
      <c r="C798" s="821">
        <v>22</v>
      </c>
      <c r="D798" s="358">
        <v>790</v>
      </c>
      <c r="E798" s="439"/>
      <c r="F798" s="580"/>
      <c r="H798" s="360" t="s">
        <v>416</v>
      </c>
      <c r="I798" s="821">
        <v>22</v>
      </c>
      <c r="J798" s="358">
        <f t="shared" si="24"/>
        <v>18258</v>
      </c>
      <c r="K798" s="580"/>
      <c r="L798" s="580"/>
      <c r="M798" s="1006"/>
      <c r="N798" s="716"/>
      <c r="O798" s="716"/>
      <c r="P798" s="716"/>
      <c r="Q798" s="716"/>
      <c r="R798" s="716"/>
      <c r="S798" s="716"/>
      <c r="T798" s="1051"/>
      <c r="U798" s="360" t="s">
        <v>235</v>
      </c>
      <c r="V798" s="821">
        <v>22</v>
      </c>
      <c r="W798" s="358">
        <f t="shared" si="25"/>
        <v>790</v>
      </c>
      <c r="X798" s="580"/>
      <c r="Y798" s="1006"/>
      <c r="Z798" s="707"/>
      <c r="AA798" s="1008"/>
      <c r="AB798" s="1012"/>
      <c r="AC798" s="1009"/>
      <c r="AD798" s="1007"/>
    </row>
    <row r="799" spans="2:30">
      <c r="B799" s="360" t="s">
        <v>259</v>
      </c>
      <c r="C799" s="821">
        <v>23</v>
      </c>
      <c r="D799" s="358">
        <v>791</v>
      </c>
      <c r="E799" s="439"/>
      <c r="F799" s="580"/>
      <c r="H799" s="360" t="s">
        <v>416</v>
      </c>
      <c r="I799" s="821">
        <v>23</v>
      </c>
      <c r="J799" s="358">
        <f t="shared" si="24"/>
        <v>18259</v>
      </c>
      <c r="K799" s="580"/>
      <c r="L799" s="580"/>
      <c r="M799" s="1006"/>
      <c r="N799" s="716"/>
      <c r="O799" s="716"/>
      <c r="P799" s="716"/>
      <c r="Q799" s="716"/>
      <c r="R799" s="716"/>
      <c r="S799" s="716"/>
      <c r="T799" s="1051"/>
      <c r="U799" s="360" t="s">
        <v>235</v>
      </c>
      <c r="V799" s="821">
        <v>23</v>
      </c>
      <c r="W799" s="358">
        <f t="shared" si="25"/>
        <v>791</v>
      </c>
      <c r="X799" s="580"/>
      <c r="Y799" s="1006"/>
      <c r="Z799" s="707"/>
      <c r="AA799" s="1008"/>
      <c r="AB799" s="1012"/>
      <c r="AC799" s="1009"/>
      <c r="AD799" s="1007"/>
    </row>
    <row r="800" spans="2:30">
      <c r="B800" s="360" t="s">
        <v>259</v>
      </c>
      <c r="C800" s="821">
        <v>24</v>
      </c>
      <c r="D800" s="358">
        <v>792</v>
      </c>
      <c r="E800" s="439"/>
      <c r="F800" s="580"/>
      <c r="H800" s="360" t="s">
        <v>416</v>
      </c>
      <c r="I800" s="821">
        <v>24</v>
      </c>
      <c r="J800" s="358">
        <f t="shared" si="24"/>
        <v>18260</v>
      </c>
      <c r="K800" s="580"/>
      <c r="L800" s="580"/>
      <c r="M800" s="1006"/>
      <c r="N800" s="716"/>
      <c r="O800" s="716"/>
      <c r="P800" s="716"/>
      <c r="Q800" s="716"/>
      <c r="R800" s="716"/>
      <c r="S800" s="716"/>
      <c r="T800" s="1051"/>
      <c r="U800" s="360" t="s">
        <v>235</v>
      </c>
      <c r="V800" s="821">
        <v>24</v>
      </c>
      <c r="W800" s="358">
        <f t="shared" si="25"/>
        <v>792</v>
      </c>
      <c r="X800" s="580"/>
      <c r="Y800" s="1006"/>
      <c r="Z800" s="707"/>
      <c r="AA800" s="1008"/>
      <c r="AB800" s="1012"/>
      <c r="AC800" s="1009"/>
      <c r="AD800" s="1007"/>
    </row>
    <row r="801" spans="2:30">
      <c r="B801" s="360" t="s">
        <v>260</v>
      </c>
      <c r="C801" s="821">
        <v>1</v>
      </c>
      <c r="D801" s="358">
        <v>793</v>
      </c>
      <c r="E801" s="439"/>
      <c r="F801" s="580"/>
      <c r="H801" s="360" t="s">
        <v>416</v>
      </c>
      <c r="I801" s="821">
        <v>25</v>
      </c>
      <c r="J801" s="358">
        <f t="shared" si="24"/>
        <v>18261</v>
      </c>
      <c r="K801" s="580"/>
      <c r="L801" s="580"/>
      <c r="M801" s="1006"/>
      <c r="N801" s="716"/>
      <c r="O801" s="716"/>
      <c r="P801" s="716"/>
      <c r="Q801" s="716"/>
      <c r="R801" s="716"/>
      <c r="S801" s="716"/>
      <c r="T801" s="1051"/>
      <c r="U801" s="360" t="s">
        <v>235</v>
      </c>
      <c r="V801" s="821">
        <v>25</v>
      </c>
      <c r="W801" s="358">
        <f t="shared" si="25"/>
        <v>793</v>
      </c>
      <c r="X801" s="580"/>
      <c r="Y801" s="1006"/>
      <c r="Z801" s="707"/>
      <c r="AA801" s="1008"/>
      <c r="AB801" s="1012"/>
      <c r="AC801" s="1009"/>
      <c r="AD801" s="1007"/>
    </row>
    <row r="802" spans="2:30">
      <c r="B802" s="360" t="s">
        <v>260</v>
      </c>
      <c r="C802" s="821">
        <v>2</v>
      </c>
      <c r="D802" s="358">
        <v>794</v>
      </c>
      <c r="E802" s="439"/>
      <c r="F802" s="580"/>
      <c r="H802" s="360" t="s">
        <v>416</v>
      </c>
      <c r="I802" s="821">
        <v>26</v>
      </c>
      <c r="J802" s="358">
        <f t="shared" si="24"/>
        <v>18262</v>
      </c>
      <c r="K802" s="580"/>
      <c r="L802" s="580"/>
      <c r="M802" s="1006"/>
      <c r="N802" s="716"/>
      <c r="O802" s="716"/>
      <c r="P802" s="716"/>
      <c r="Q802" s="716"/>
      <c r="R802" s="716"/>
      <c r="S802" s="716"/>
      <c r="T802" s="1051"/>
      <c r="U802" s="360" t="s">
        <v>235</v>
      </c>
      <c r="V802" s="821">
        <v>26</v>
      </c>
      <c r="W802" s="358">
        <f t="shared" si="25"/>
        <v>794</v>
      </c>
      <c r="X802" s="580"/>
      <c r="Y802" s="1006"/>
      <c r="Z802" s="707"/>
      <c r="AA802" s="1008"/>
      <c r="AB802" s="1012"/>
      <c r="AC802" s="1009"/>
      <c r="AD802" s="1007"/>
    </row>
    <row r="803" spans="2:30">
      <c r="B803" s="360" t="s">
        <v>260</v>
      </c>
      <c r="C803" s="821">
        <v>3</v>
      </c>
      <c r="D803" s="358">
        <v>795</v>
      </c>
      <c r="E803" s="439"/>
      <c r="F803" s="580"/>
      <c r="H803" s="360" t="s">
        <v>416</v>
      </c>
      <c r="I803" s="821">
        <v>27</v>
      </c>
      <c r="J803" s="358">
        <f t="shared" si="24"/>
        <v>18263</v>
      </c>
      <c r="K803" s="580"/>
      <c r="L803" s="580"/>
      <c r="M803" s="1006"/>
      <c r="N803" s="716"/>
      <c r="O803" s="716"/>
      <c r="P803" s="716"/>
      <c r="Q803" s="716"/>
      <c r="R803" s="716"/>
      <c r="S803" s="716"/>
      <c r="T803" s="1051"/>
      <c r="U803" s="360" t="s">
        <v>235</v>
      </c>
      <c r="V803" s="821">
        <v>27</v>
      </c>
      <c r="W803" s="358">
        <f t="shared" si="25"/>
        <v>795</v>
      </c>
      <c r="X803" s="580"/>
      <c r="Y803" s="1006"/>
      <c r="Z803" s="707"/>
      <c r="AA803" s="1008"/>
      <c r="AB803" s="1012"/>
      <c r="AC803" s="1009"/>
      <c r="AD803" s="1007"/>
    </row>
    <row r="804" spans="2:30">
      <c r="B804" s="360" t="s">
        <v>260</v>
      </c>
      <c r="C804" s="821">
        <v>4</v>
      </c>
      <c r="D804" s="358">
        <v>796</v>
      </c>
      <c r="E804" s="439"/>
      <c r="F804" s="580"/>
      <c r="H804" s="360" t="s">
        <v>416</v>
      </c>
      <c r="I804" s="821">
        <v>28</v>
      </c>
      <c r="J804" s="358">
        <f t="shared" si="24"/>
        <v>18264</v>
      </c>
      <c r="K804" s="580"/>
      <c r="L804" s="580"/>
      <c r="M804" s="1006"/>
      <c r="N804" s="716"/>
      <c r="O804" s="716"/>
      <c r="P804" s="716"/>
      <c r="Q804" s="716"/>
      <c r="R804" s="716"/>
      <c r="S804" s="716"/>
      <c r="T804" s="1051"/>
      <c r="U804" s="360" t="s">
        <v>235</v>
      </c>
      <c r="V804" s="821">
        <v>28</v>
      </c>
      <c r="W804" s="358">
        <f t="shared" si="25"/>
        <v>796</v>
      </c>
      <c r="X804" s="580"/>
      <c r="Y804" s="1006"/>
      <c r="Z804" s="707"/>
      <c r="AA804" s="1008"/>
      <c r="AB804" s="1012"/>
      <c r="AC804" s="1009"/>
      <c r="AD804" s="1007"/>
    </row>
    <row r="805" spans="2:30">
      <c r="B805" s="360" t="s">
        <v>260</v>
      </c>
      <c r="C805" s="821">
        <v>5</v>
      </c>
      <c r="D805" s="358">
        <v>797</v>
      </c>
      <c r="E805" s="439"/>
      <c r="F805" s="580"/>
      <c r="H805" s="360" t="s">
        <v>416</v>
      </c>
      <c r="I805" s="821">
        <v>29</v>
      </c>
      <c r="J805" s="358">
        <f t="shared" si="24"/>
        <v>18265</v>
      </c>
      <c r="K805" s="580"/>
      <c r="L805" s="580"/>
      <c r="M805" s="1006"/>
      <c r="N805" s="716"/>
      <c r="O805" s="716"/>
      <c r="P805" s="716"/>
      <c r="Q805" s="716"/>
      <c r="R805" s="716"/>
      <c r="S805" s="716"/>
      <c r="T805" s="1051"/>
      <c r="U805" s="360" t="s">
        <v>235</v>
      </c>
      <c r="V805" s="821">
        <v>29</v>
      </c>
      <c r="W805" s="358">
        <f t="shared" si="25"/>
        <v>797</v>
      </c>
      <c r="X805" s="580"/>
      <c r="Y805" s="1006"/>
      <c r="Z805" s="707"/>
      <c r="AA805" s="1008"/>
      <c r="AB805" s="1012"/>
      <c r="AC805" s="1009"/>
      <c r="AD805" s="1007"/>
    </row>
    <row r="806" spans="2:30">
      <c r="B806" s="360" t="s">
        <v>260</v>
      </c>
      <c r="C806" s="821">
        <v>6</v>
      </c>
      <c r="D806" s="358">
        <v>798</v>
      </c>
      <c r="E806" s="439"/>
      <c r="F806" s="580"/>
      <c r="H806" s="360" t="s">
        <v>416</v>
      </c>
      <c r="I806" s="821">
        <v>30</v>
      </c>
      <c r="J806" s="358">
        <f t="shared" si="24"/>
        <v>18266</v>
      </c>
      <c r="K806" s="580"/>
      <c r="L806" s="580"/>
      <c r="M806" s="1006"/>
      <c r="N806" s="716"/>
      <c r="O806" s="716"/>
      <c r="P806" s="716"/>
      <c r="Q806" s="716"/>
      <c r="R806" s="716"/>
      <c r="S806" s="716"/>
      <c r="T806" s="1051"/>
      <c r="U806" s="360" t="s">
        <v>235</v>
      </c>
      <c r="V806" s="821">
        <v>30</v>
      </c>
      <c r="W806" s="358">
        <f t="shared" si="25"/>
        <v>798</v>
      </c>
      <c r="X806" s="580"/>
      <c r="Y806" s="1006"/>
      <c r="Z806" s="707"/>
      <c r="AA806" s="1008"/>
      <c r="AB806" s="1012"/>
      <c r="AC806" s="1009"/>
      <c r="AD806" s="1007"/>
    </row>
    <row r="807" spans="2:30">
      <c r="B807" s="360" t="s">
        <v>260</v>
      </c>
      <c r="C807" s="821">
        <v>7</v>
      </c>
      <c r="D807" s="358">
        <v>799</v>
      </c>
      <c r="E807" s="439"/>
      <c r="F807" s="580"/>
      <c r="H807" s="360" t="s">
        <v>416</v>
      </c>
      <c r="I807" s="821">
        <v>31</v>
      </c>
      <c r="J807" s="358">
        <f t="shared" si="24"/>
        <v>18267</v>
      </c>
      <c r="K807" s="580"/>
      <c r="L807" s="580"/>
      <c r="M807" s="1006"/>
      <c r="N807" s="716"/>
      <c r="O807" s="716"/>
      <c r="P807" s="716"/>
      <c r="Q807" s="716"/>
      <c r="R807" s="716"/>
      <c r="S807" s="716"/>
      <c r="T807" s="1051"/>
      <c r="U807" s="360" t="s">
        <v>235</v>
      </c>
      <c r="V807" s="821">
        <v>31</v>
      </c>
      <c r="W807" s="358">
        <f t="shared" si="25"/>
        <v>799</v>
      </c>
      <c r="X807" s="580"/>
      <c r="Y807" s="1006"/>
      <c r="Z807" s="707"/>
      <c r="AA807" s="1008"/>
      <c r="AB807" s="1012"/>
      <c r="AC807" s="1009"/>
      <c r="AD807" s="1007"/>
    </row>
    <row r="808" spans="2:30">
      <c r="B808" s="360" t="s">
        <v>260</v>
      </c>
      <c r="C808" s="821">
        <v>8</v>
      </c>
      <c r="D808" s="358">
        <v>800</v>
      </c>
      <c r="E808" s="439"/>
      <c r="F808" s="580"/>
      <c r="H808" s="360" t="s">
        <v>416</v>
      </c>
      <c r="I808" s="821">
        <v>32</v>
      </c>
      <c r="J808" s="358">
        <f t="shared" si="24"/>
        <v>18268</v>
      </c>
      <c r="K808" s="580"/>
      <c r="L808" s="580"/>
      <c r="M808" s="1006"/>
      <c r="N808" s="716"/>
      <c r="O808" s="716"/>
      <c r="P808" s="716"/>
      <c r="Q808" s="716"/>
      <c r="R808" s="716"/>
      <c r="S808" s="716"/>
      <c r="T808" s="1051"/>
      <c r="U808" s="360" t="s">
        <v>235</v>
      </c>
      <c r="V808" s="821">
        <v>32</v>
      </c>
      <c r="W808" s="358">
        <f t="shared" si="25"/>
        <v>800</v>
      </c>
      <c r="X808" s="580"/>
      <c r="Y808" s="1006"/>
      <c r="Z808" s="707"/>
      <c r="AA808" s="1008"/>
      <c r="AB808" s="1012"/>
      <c r="AC808" s="1009"/>
      <c r="AD808" s="1007"/>
    </row>
    <row r="809" spans="2:30">
      <c r="B809" s="360" t="s">
        <v>260</v>
      </c>
      <c r="C809" s="821">
        <v>9</v>
      </c>
      <c r="D809" s="358">
        <v>801</v>
      </c>
      <c r="E809" s="439"/>
      <c r="F809" s="580"/>
      <c r="H809" s="360" t="s">
        <v>416</v>
      </c>
      <c r="I809" s="821">
        <v>33</v>
      </c>
      <c r="J809" s="358">
        <f t="shared" si="24"/>
        <v>18269</v>
      </c>
      <c r="K809" s="580"/>
      <c r="L809" s="580"/>
      <c r="M809" s="1006"/>
      <c r="N809" s="716"/>
      <c r="O809" s="716"/>
      <c r="P809" s="716"/>
      <c r="Q809" s="716"/>
      <c r="R809" s="716"/>
      <c r="S809" s="716"/>
      <c r="T809" s="1051"/>
      <c r="U809" s="360" t="s">
        <v>235</v>
      </c>
      <c r="V809" s="821">
        <v>33</v>
      </c>
      <c r="W809" s="358">
        <f t="shared" si="25"/>
        <v>801</v>
      </c>
      <c r="X809" s="580"/>
      <c r="Y809" s="1006"/>
      <c r="Z809" s="707"/>
      <c r="AA809" s="1008"/>
      <c r="AB809" s="1012"/>
      <c r="AC809" s="1009"/>
      <c r="AD809" s="1007"/>
    </row>
    <row r="810" spans="2:30">
      <c r="B810" s="360" t="s">
        <v>260</v>
      </c>
      <c r="C810" s="821">
        <v>10</v>
      </c>
      <c r="D810" s="358">
        <v>802</v>
      </c>
      <c r="E810" s="439"/>
      <c r="F810" s="580"/>
      <c r="H810" s="360" t="s">
        <v>416</v>
      </c>
      <c r="I810" s="821">
        <v>34</v>
      </c>
      <c r="J810" s="358">
        <f t="shared" si="24"/>
        <v>18270</v>
      </c>
      <c r="K810" s="580"/>
      <c r="L810" s="580"/>
      <c r="M810" s="1006"/>
      <c r="N810" s="716"/>
      <c r="O810" s="716"/>
      <c r="P810" s="716"/>
      <c r="Q810" s="716"/>
      <c r="R810" s="716"/>
      <c r="S810" s="716"/>
      <c r="T810" s="1051"/>
      <c r="U810" s="360" t="s">
        <v>235</v>
      </c>
      <c r="V810" s="821">
        <v>34</v>
      </c>
      <c r="W810" s="358">
        <f t="shared" si="25"/>
        <v>802</v>
      </c>
      <c r="X810" s="580"/>
      <c r="Y810" s="1006"/>
      <c r="Z810" s="707"/>
      <c r="AA810" s="1008"/>
      <c r="AB810" s="1012"/>
      <c r="AC810" s="1009"/>
      <c r="AD810" s="1007"/>
    </row>
    <row r="811" spans="2:30">
      <c r="B811" s="360" t="s">
        <v>260</v>
      </c>
      <c r="C811" s="821">
        <v>11</v>
      </c>
      <c r="D811" s="358">
        <v>803</v>
      </c>
      <c r="E811" s="439"/>
      <c r="F811" s="580"/>
      <c r="H811" s="360" t="s">
        <v>416</v>
      </c>
      <c r="I811" s="821">
        <v>35</v>
      </c>
      <c r="J811" s="358">
        <f t="shared" si="24"/>
        <v>18271</v>
      </c>
      <c r="K811" s="580"/>
      <c r="L811" s="580"/>
      <c r="M811" s="1006"/>
      <c r="N811" s="716"/>
      <c r="O811" s="716"/>
      <c r="P811" s="716"/>
      <c r="Q811" s="716"/>
      <c r="R811" s="716"/>
      <c r="S811" s="716"/>
      <c r="T811" s="1051"/>
      <c r="U811" s="360" t="s">
        <v>235</v>
      </c>
      <c r="V811" s="821">
        <v>35</v>
      </c>
      <c r="W811" s="358">
        <f t="shared" si="25"/>
        <v>803</v>
      </c>
      <c r="X811" s="580"/>
      <c r="Y811" s="1006"/>
      <c r="Z811" s="707"/>
      <c r="AA811" s="1008"/>
      <c r="AB811" s="1012"/>
      <c r="AC811" s="1009"/>
      <c r="AD811" s="1007"/>
    </row>
    <row r="812" spans="2:30">
      <c r="B812" s="360" t="s">
        <v>260</v>
      </c>
      <c r="C812" s="821">
        <v>12</v>
      </c>
      <c r="D812" s="358">
        <v>804</v>
      </c>
      <c r="E812" s="439"/>
      <c r="F812" s="580"/>
      <c r="H812" s="360" t="s">
        <v>416</v>
      </c>
      <c r="I812" s="821">
        <v>36</v>
      </c>
      <c r="J812" s="358">
        <f t="shared" si="24"/>
        <v>18272</v>
      </c>
      <c r="K812" s="580"/>
      <c r="L812" s="580"/>
      <c r="M812" s="1006"/>
      <c r="N812" s="716"/>
      <c r="O812" s="716"/>
      <c r="P812" s="716"/>
      <c r="Q812" s="716"/>
      <c r="R812" s="716"/>
      <c r="S812" s="716"/>
      <c r="T812" s="1051"/>
      <c r="U812" s="360" t="s">
        <v>235</v>
      </c>
      <c r="V812" s="821">
        <v>36</v>
      </c>
      <c r="W812" s="358">
        <f t="shared" si="25"/>
        <v>804</v>
      </c>
      <c r="X812" s="580"/>
      <c r="Y812" s="1006"/>
      <c r="Z812" s="707"/>
      <c r="AA812" s="1008"/>
      <c r="AB812" s="1012"/>
      <c r="AC812" s="1009"/>
      <c r="AD812" s="1007"/>
    </row>
    <row r="813" spans="2:30">
      <c r="B813" s="360" t="s">
        <v>260</v>
      </c>
      <c r="C813" s="821">
        <v>13</v>
      </c>
      <c r="D813" s="358">
        <v>805</v>
      </c>
      <c r="E813" s="439"/>
      <c r="F813" s="580"/>
      <c r="H813" s="360" t="s">
        <v>416</v>
      </c>
      <c r="I813" s="821">
        <v>37</v>
      </c>
      <c r="J813" s="358">
        <f t="shared" si="24"/>
        <v>18273</v>
      </c>
      <c r="K813" s="580"/>
      <c r="L813" s="580"/>
      <c r="M813" s="1006"/>
      <c r="N813" s="716"/>
      <c r="O813" s="716"/>
      <c r="P813" s="716"/>
      <c r="Q813" s="716"/>
      <c r="R813" s="716"/>
      <c r="S813" s="716"/>
      <c r="T813" s="1051"/>
      <c r="U813" s="360" t="s">
        <v>235</v>
      </c>
      <c r="V813" s="821">
        <v>37</v>
      </c>
      <c r="W813" s="358">
        <f t="shared" si="25"/>
        <v>805</v>
      </c>
      <c r="X813" s="580"/>
      <c r="Y813" s="1006"/>
      <c r="Z813" s="707"/>
      <c r="AA813" s="1008"/>
      <c r="AB813" s="1012"/>
      <c r="AC813" s="1009"/>
      <c r="AD813" s="1007"/>
    </row>
    <row r="814" spans="2:30">
      <c r="B814" s="360" t="s">
        <v>260</v>
      </c>
      <c r="C814" s="821">
        <v>14</v>
      </c>
      <c r="D814" s="358">
        <v>806</v>
      </c>
      <c r="E814" s="439"/>
      <c r="F814" s="580"/>
      <c r="H814" s="360" t="s">
        <v>416</v>
      </c>
      <c r="I814" s="821">
        <v>38</v>
      </c>
      <c r="J814" s="358">
        <f t="shared" si="24"/>
        <v>18274</v>
      </c>
      <c r="K814" s="580"/>
      <c r="L814" s="580"/>
      <c r="M814" s="1006"/>
      <c r="N814" s="716"/>
      <c r="O814" s="716"/>
      <c r="P814" s="716"/>
      <c r="Q814" s="716"/>
      <c r="R814" s="716"/>
      <c r="S814" s="716"/>
      <c r="T814" s="1051"/>
      <c r="U814" s="360" t="s">
        <v>235</v>
      </c>
      <c r="V814" s="821">
        <v>38</v>
      </c>
      <c r="W814" s="358">
        <f t="shared" si="25"/>
        <v>806</v>
      </c>
      <c r="X814" s="580"/>
      <c r="Y814" s="1006"/>
      <c r="Z814" s="707"/>
      <c r="AA814" s="1008"/>
      <c r="AB814" s="1012"/>
      <c r="AC814" s="1009"/>
      <c r="AD814" s="1007"/>
    </row>
    <row r="815" spans="2:30">
      <c r="B815" s="360" t="s">
        <v>260</v>
      </c>
      <c r="C815" s="821">
        <v>15</v>
      </c>
      <c r="D815" s="358">
        <v>807</v>
      </c>
      <c r="E815" s="439"/>
      <c r="F815" s="580"/>
      <c r="H815" s="360" t="s">
        <v>416</v>
      </c>
      <c r="I815" s="821">
        <v>39</v>
      </c>
      <c r="J815" s="358">
        <f t="shared" si="24"/>
        <v>18275</v>
      </c>
      <c r="K815" s="580"/>
      <c r="L815" s="580"/>
      <c r="M815" s="1006"/>
      <c r="N815" s="716"/>
      <c r="O815" s="716"/>
      <c r="P815" s="716"/>
      <c r="Q815" s="716"/>
      <c r="R815" s="716"/>
      <c r="S815" s="716"/>
      <c r="T815" s="1051"/>
      <c r="U815" s="360" t="s">
        <v>235</v>
      </c>
      <c r="V815" s="821">
        <v>39</v>
      </c>
      <c r="W815" s="358">
        <f t="shared" si="25"/>
        <v>807</v>
      </c>
      <c r="X815" s="580"/>
      <c r="Y815" s="1006"/>
      <c r="Z815" s="707"/>
      <c r="AA815" s="1008"/>
      <c r="AB815" s="1012"/>
      <c r="AC815" s="1009"/>
      <c r="AD815" s="1007"/>
    </row>
    <row r="816" spans="2:30">
      <c r="B816" s="360" t="s">
        <v>260</v>
      </c>
      <c r="C816" s="821">
        <v>16</v>
      </c>
      <c r="D816" s="358">
        <v>808</v>
      </c>
      <c r="E816" s="439"/>
      <c r="F816" s="580"/>
      <c r="H816" s="360" t="s">
        <v>416</v>
      </c>
      <c r="I816" s="821">
        <v>40</v>
      </c>
      <c r="J816" s="358">
        <f t="shared" si="24"/>
        <v>18276</v>
      </c>
      <c r="K816" s="580"/>
      <c r="L816" s="580"/>
      <c r="M816" s="1006"/>
      <c r="N816" s="716"/>
      <c r="O816" s="716"/>
      <c r="P816" s="716"/>
      <c r="Q816" s="716"/>
      <c r="R816" s="716"/>
      <c r="S816" s="716"/>
      <c r="T816" s="1051"/>
      <c r="U816" s="360" t="s">
        <v>235</v>
      </c>
      <c r="V816" s="821">
        <v>40</v>
      </c>
      <c r="W816" s="358">
        <f t="shared" si="25"/>
        <v>808</v>
      </c>
      <c r="X816" s="580"/>
      <c r="Y816" s="1006"/>
      <c r="Z816" s="707"/>
      <c r="AA816" s="1008"/>
      <c r="AB816" s="1012"/>
      <c r="AC816" s="1009"/>
      <c r="AD816" s="1007"/>
    </row>
    <row r="817" spans="2:30">
      <c r="B817" s="360" t="s">
        <v>260</v>
      </c>
      <c r="C817" s="821">
        <v>17</v>
      </c>
      <c r="D817" s="358">
        <v>809</v>
      </c>
      <c r="E817" s="439"/>
      <c r="F817" s="580"/>
      <c r="H817" s="360" t="s">
        <v>416</v>
      </c>
      <c r="I817" s="821">
        <v>41</v>
      </c>
      <c r="J817" s="358">
        <f t="shared" si="24"/>
        <v>18277</v>
      </c>
      <c r="K817" s="580"/>
      <c r="L817" s="580"/>
      <c r="M817" s="1006"/>
      <c r="N817" s="716"/>
      <c r="O817" s="716"/>
      <c r="P817" s="716"/>
      <c r="Q817" s="716"/>
      <c r="R817" s="716"/>
      <c r="S817" s="716"/>
      <c r="T817" s="1051"/>
      <c r="U817" s="360" t="s">
        <v>235</v>
      </c>
      <c r="V817" s="821">
        <v>41</v>
      </c>
      <c r="W817" s="358">
        <f t="shared" si="25"/>
        <v>809</v>
      </c>
      <c r="X817" s="580"/>
      <c r="Y817" s="1006"/>
      <c r="Z817" s="707"/>
      <c r="AA817" s="1008"/>
      <c r="AB817" s="1012"/>
      <c r="AC817" s="1009"/>
      <c r="AD817" s="1007"/>
    </row>
    <row r="818" spans="2:30">
      <c r="B818" s="360" t="s">
        <v>260</v>
      </c>
      <c r="C818" s="821">
        <v>18</v>
      </c>
      <c r="D818" s="358">
        <v>810</v>
      </c>
      <c r="E818" s="439"/>
      <c r="F818" s="580"/>
      <c r="H818" s="360" t="s">
        <v>416</v>
      </c>
      <c r="I818" s="821">
        <v>42</v>
      </c>
      <c r="J818" s="358">
        <f t="shared" si="24"/>
        <v>18278</v>
      </c>
      <c r="K818" s="580"/>
      <c r="L818" s="580"/>
      <c r="M818" s="1006"/>
      <c r="N818" s="716"/>
      <c r="O818" s="716"/>
      <c r="P818" s="716"/>
      <c r="Q818" s="716"/>
      <c r="R818" s="716"/>
      <c r="S818" s="716"/>
      <c r="T818" s="1051"/>
      <c r="U818" s="360" t="s">
        <v>235</v>
      </c>
      <c r="V818" s="821">
        <v>42</v>
      </c>
      <c r="W818" s="358">
        <f t="shared" si="25"/>
        <v>810</v>
      </c>
      <c r="X818" s="580"/>
      <c r="Y818" s="1006"/>
      <c r="Z818" s="707"/>
      <c r="AA818" s="1008"/>
      <c r="AB818" s="1012"/>
      <c r="AC818" s="1009"/>
      <c r="AD818" s="1007"/>
    </row>
    <row r="819" spans="2:30">
      <c r="B819" s="360" t="s">
        <v>260</v>
      </c>
      <c r="C819" s="821">
        <v>19</v>
      </c>
      <c r="D819" s="358">
        <v>811</v>
      </c>
      <c r="E819" s="439"/>
      <c r="F819" s="580"/>
      <c r="H819" s="360" t="s">
        <v>416</v>
      </c>
      <c r="I819" s="821">
        <v>43</v>
      </c>
      <c r="J819" s="358">
        <f t="shared" si="24"/>
        <v>18279</v>
      </c>
      <c r="K819" s="580"/>
      <c r="L819" s="580"/>
      <c r="M819" s="1006"/>
      <c r="N819" s="716"/>
      <c r="O819" s="716"/>
      <c r="P819" s="716"/>
      <c r="Q819" s="716"/>
      <c r="R819" s="716"/>
      <c r="S819" s="716"/>
      <c r="T819" s="1051"/>
      <c r="U819" s="360" t="s">
        <v>235</v>
      </c>
      <c r="V819" s="821">
        <v>43</v>
      </c>
      <c r="W819" s="358">
        <f t="shared" si="25"/>
        <v>811</v>
      </c>
      <c r="X819" s="580"/>
      <c r="Y819" s="1006"/>
      <c r="Z819" s="707"/>
      <c r="AA819" s="1008"/>
      <c r="AB819" s="1012"/>
      <c r="AC819" s="1009"/>
      <c r="AD819" s="1007"/>
    </row>
    <row r="820" spans="2:30">
      <c r="B820" s="360" t="s">
        <v>260</v>
      </c>
      <c r="C820" s="821">
        <v>20</v>
      </c>
      <c r="D820" s="358">
        <v>812</v>
      </c>
      <c r="E820" s="439"/>
      <c r="F820" s="580"/>
      <c r="H820" s="360" t="s">
        <v>416</v>
      </c>
      <c r="I820" s="821">
        <v>44</v>
      </c>
      <c r="J820" s="358">
        <f t="shared" si="24"/>
        <v>18280</v>
      </c>
      <c r="K820" s="580"/>
      <c r="L820" s="580"/>
      <c r="M820" s="1006"/>
      <c r="N820" s="716"/>
      <c r="O820" s="716"/>
      <c r="P820" s="716"/>
      <c r="Q820" s="716"/>
      <c r="R820" s="716"/>
      <c r="S820" s="716"/>
      <c r="T820" s="1051"/>
      <c r="U820" s="360" t="s">
        <v>235</v>
      </c>
      <c r="V820" s="821">
        <v>44</v>
      </c>
      <c r="W820" s="358">
        <f t="shared" si="25"/>
        <v>812</v>
      </c>
      <c r="X820" s="580"/>
      <c r="Y820" s="1006"/>
      <c r="Z820" s="707"/>
      <c r="AA820" s="1008"/>
      <c r="AB820" s="1012"/>
      <c r="AC820" s="1009"/>
      <c r="AD820" s="1007"/>
    </row>
    <row r="821" spans="2:30">
      <c r="B821" s="360" t="s">
        <v>260</v>
      </c>
      <c r="C821" s="821">
        <v>21</v>
      </c>
      <c r="D821" s="358">
        <v>813</v>
      </c>
      <c r="E821" s="439"/>
      <c r="F821" s="580"/>
      <c r="H821" s="360" t="s">
        <v>416</v>
      </c>
      <c r="I821" s="821">
        <v>45</v>
      </c>
      <c r="J821" s="358">
        <f t="shared" si="24"/>
        <v>18281</v>
      </c>
      <c r="K821" s="580"/>
      <c r="L821" s="580"/>
      <c r="M821" s="1006"/>
      <c r="N821" s="716"/>
      <c r="O821" s="716"/>
      <c r="P821" s="716"/>
      <c r="Q821" s="716"/>
      <c r="R821" s="716"/>
      <c r="S821" s="716"/>
      <c r="T821" s="1051"/>
      <c r="U821" s="360" t="s">
        <v>235</v>
      </c>
      <c r="V821" s="821">
        <v>45</v>
      </c>
      <c r="W821" s="358">
        <f t="shared" si="25"/>
        <v>813</v>
      </c>
      <c r="X821" s="580"/>
      <c r="Y821" s="1006"/>
      <c r="Z821" s="707"/>
      <c r="AA821" s="1008"/>
      <c r="AB821" s="1012"/>
      <c r="AC821" s="1009"/>
      <c r="AD821" s="1007"/>
    </row>
    <row r="822" spans="2:30">
      <c r="B822" s="360" t="s">
        <v>260</v>
      </c>
      <c r="C822" s="821">
        <v>22</v>
      </c>
      <c r="D822" s="358">
        <v>814</v>
      </c>
      <c r="E822" s="439"/>
      <c r="F822" s="580"/>
      <c r="H822" s="360" t="s">
        <v>416</v>
      </c>
      <c r="I822" s="821">
        <v>46</v>
      </c>
      <c r="J822" s="358">
        <f t="shared" si="24"/>
        <v>18282</v>
      </c>
      <c r="K822" s="580"/>
      <c r="L822" s="580"/>
      <c r="M822" s="1006"/>
      <c r="N822" s="716"/>
      <c r="O822" s="716"/>
      <c r="P822" s="716"/>
      <c r="Q822" s="716"/>
      <c r="R822" s="716"/>
      <c r="S822" s="716"/>
      <c r="T822" s="1051"/>
      <c r="U822" s="360" t="s">
        <v>235</v>
      </c>
      <c r="V822" s="821">
        <v>46</v>
      </c>
      <c r="W822" s="358">
        <f t="shared" si="25"/>
        <v>814</v>
      </c>
      <c r="X822" s="580"/>
      <c r="Y822" s="1006"/>
      <c r="Z822" s="707"/>
      <c r="AA822" s="1008"/>
      <c r="AB822" s="1012"/>
      <c r="AC822" s="1009"/>
      <c r="AD822" s="1007"/>
    </row>
    <row r="823" spans="2:30">
      <c r="B823" s="360" t="s">
        <v>260</v>
      </c>
      <c r="C823" s="821">
        <v>23</v>
      </c>
      <c r="D823" s="358">
        <v>815</v>
      </c>
      <c r="E823" s="439"/>
      <c r="F823" s="580"/>
      <c r="H823" s="360" t="s">
        <v>416</v>
      </c>
      <c r="I823" s="821">
        <v>47</v>
      </c>
      <c r="J823" s="358">
        <f t="shared" si="24"/>
        <v>18283</v>
      </c>
      <c r="K823" s="580"/>
      <c r="L823" s="580"/>
      <c r="M823" s="1006"/>
      <c r="N823" s="716"/>
      <c r="O823" s="716"/>
      <c r="P823" s="716"/>
      <c r="Q823" s="716"/>
      <c r="R823" s="716"/>
      <c r="S823" s="716"/>
      <c r="T823" s="1051"/>
      <c r="U823" s="360" t="s">
        <v>235</v>
      </c>
      <c r="V823" s="821">
        <v>47</v>
      </c>
      <c r="W823" s="358">
        <f t="shared" si="25"/>
        <v>815</v>
      </c>
      <c r="X823" s="580"/>
      <c r="Y823" s="1006"/>
      <c r="Z823" s="707"/>
      <c r="AA823" s="1008"/>
      <c r="AB823" s="1012"/>
      <c r="AC823" s="1009"/>
      <c r="AD823" s="1007"/>
    </row>
    <row r="824" spans="2:30">
      <c r="B824" s="360" t="s">
        <v>260</v>
      </c>
      <c r="C824" s="821">
        <v>24</v>
      </c>
      <c r="D824" s="358">
        <v>816</v>
      </c>
      <c r="E824" s="439"/>
      <c r="F824" s="580"/>
      <c r="H824" s="360" t="s">
        <v>416</v>
      </c>
      <c r="I824" s="821">
        <v>48</v>
      </c>
      <c r="J824" s="358">
        <f t="shared" si="24"/>
        <v>18284</v>
      </c>
      <c r="K824" s="580"/>
      <c r="L824" s="580"/>
      <c r="M824" s="1006"/>
      <c r="N824" s="716"/>
      <c r="O824" s="716"/>
      <c r="P824" s="716"/>
      <c r="Q824" s="716"/>
      <c r="R824" s="716"/>
      <c r="S824" s="716"/>
      <c r="T824" s="1051"/>
      <c r="U824" s="360" t="s">
        <v>235</v>
      </c>
      <c r="V824" s="821">
        <v>48</v>
      </c>
      <c r="W824" s="358">
        <f t="shared" si="25"/>
        <v>816</v>
      </c>
      <c r="X824" s="580"/>
      <c r="Y824" s="1006"/>
      <c r="Z824" s="707"/>
      <c r="AA824" s="1008"/>
      <c r="AB824" s="1012"/>
      <c r="AC824" s="1009"/>
      <c r="AD824" s="1007"/>
    </row>
    <row r="825" spans="2:30">
      <c r="B825" s="360" t="s">
        <v>261</v>
      </c>
      <c r="C825" s="821">
        <v>1</v>
      </c>
      <c r="D825" s="358">
        <v>817</v>
      </c>
      <c r="E825" s="439"/>
      <c r="F825" s="580"/>
      <c r="H825" s="360" t="s">
        <v>416</v>
      </c>
      <c r="I825" s="821">
        <v>49</v>
      </c>
      <c r="J825" s="358">
        <f t="shared" si="24"/>
        <v>18285</v>
      </c>
      <c r="K825" s="580"/>
      <c r="L825" s="580"/>
      <c r="M825" s="1006"/>
      <c r="N825" s="716"/>
      <c r="O825" s="716"/>
      <c r="P825" s="716"/>
      <c r="Q825" s="716"/>
      <c r="R825" s="716"/>
      <c r="S825" s="716"/>
      <c r="T825" s="1051"/>
      <c r="U825" s="360" t="s">
        <v>235</v>
      </c>
      <c r="V825" s="821">
        <v>49</v>
      </c>
      <c r="W825" s="358">
        <f t="shared" si="25"/>
        <v>817</v>
      </c>
      <c r="X825" s="580"/>
      <c r="Y825" s="1006"/>
      <c r="Z825" s="707"/>
      <c r="AA825" s="1008"/>
      <c r="AB825" s="1012"/>
      <c r="AC825" s="1009"/>
      <c r="AD825" s="1007"/>
    </row>
    <row r="826" spans="2:30">
      <c r="B826" s="360" t="s">
        <v>261</v>
      </c>
      <c r="C826" s="821">
        <v>2</v>
      </c>
      <c r="D826" s="358">
        <v>818</v>
      </c>
      <c r="E826" s="439"/>
      <c r="F826" s="580"/>
      <c r="H826" s="360" t="s">
        <v>416</v>
      </c>
      <c r="I826" s="821">
        <v>50</v>
      </c>
      <c r="J826" s="358">
        <f t="shared" si="24"/>
        <v>18286</v>
      </c>
      <c r="K826" s="580"/>
      <c r="L826" s="580"/>
      <c r="M826" s="1006"/>
      <c r="N826" s="716"/>
      <c r="O826" s="716"/>
      <c r="P826" s="716"/>
      <c r="Q826" s="716"/>
      <c r="R826" s="716"/>
      <c r="S826" s="716"/>
      <c r="T826" s="1051"/>
      <c r="U826" s="360" t="s">
        <v>235</v>
      </c>
      <c r="V826" s="821">
        <v>50</v>
      </c>
      <c r="W826" s="358">
        <f t="shared" si="25"/>
        <v>818</v>
      </c>
      <c r="X826" s="580"/>
      <c r="Y826" s="1006"/>
      <c r="Z826" s="707"/>
      <c r="AA826" s="1008"/>
      <c r="AB826" s="1012"/>
      <c r="AC826" s="1009"/>
      <c r="AD826" s="1007"/>
    </row>
    <row r="827" spans="2:30">
      <c r="B827" s="360" t="s">
        <v>261</v>
      </c>
      <c r="C827" s="821">
        <v>3</v>
      </c>
      <c r="D827" s="358">
        <v>819</v>
      </c>
      <c r="E827" s="439"/>
      <c r="F827" s="580"/>
      <c r="H827" s="360" t="s">
        <v>416</v>
      </c>
      <c r="I827" s="821">
        <v>51</v>
      </c>
      <c r="J827" s="358">
        <f t="shared" si="24"/>
        <v>18287</v>
      </c>
      <c r="K827" s="580"/>
      <c r="L827" s="580"/>
      <c r="M827" s="1006"/>
      <c r="N827" s="716"/>
      <c r="O827" s="716"/>
      <c r="P827" s="716"/>
      <c r="Q827" s="716"/>
      <c r="R827" s="716"/>
      <c r="S827" s="716"/>
      <c r="T827" s="1051"/>
      <c r="U827" s="360" t="s">
        <v>235</v>
      </c>
      <c r="V827" s="821">
        <v>51</v>
      </c>
      <c r="W827" s="358">
        <f t="shared" si="25"/>
        <v>819</v>
      </c>
      <c r="X827" s="580"/>
      <c r="Y827" s="1006"/>
      <c r="Z827" s="707"/>
      <c r="AA827" s="1008"/>
      <c r="AB827" s="1012"/>
      <c r="AC827" s="1009"/>
      <c r="AD827" s="1007"/>
    </row>
    <row r="828" spans="2:30">
      <c r="B828" s="360" t="s">
        <v>261</v>
      </c>
      <c r="C828" s="821">
        <v>4</v>
      </c>
      <c r="D828" s="358">
        <v>820</v>
      </c>
      <c r="E828" s="439"/>
      <c r="F828" s="580"/>
      <c r="H828" s="360" t="s">
        <v>416</v>
      </c>
      <c r="I828" s="821">
        <v>52</v>
      </c>
      <c r="J828" s="358">
        <f t="shared" si="24"/>
        <v>18288</v>
      </c>
      <c r="K828" s="580"/>
      <c r="L828" s="580"/>
      <c r="M828" s="1006"/>
      <c r="N828" s="716"/>
      <c r="O828" s="716"/>
      <c r="P828" s="716"/>
      <c r="Q828" s="716"/>
      <c r="R828" s="716"/>
      <c r="S828" s="716"/>
      <c r="T828" s="1051"/>
      <c r="U828" s="360" t="s">
        <v>235</v>
      </c>
      <c r="V828" s="821">
        <v>52</v>
      </c>
      <c r="W828" s="358">
        <f t="shared" si="25"/>
        <v>820</v>
      </c>
      <c r="X828" s="580"/>
      <c r="Y828" s="1006"/>
      <c r="Z828" s="707"/>
      <c r="AA828" s="1008"/>
      <c r="AB828" s="1012"/>
      <c r="AC828" s="1009"/>
      <c r="AD828" s="1007"/>
    </row>
    <row r="829" spans="2:30">
      <c r="B829" s="360" t="s">
        <v>261</v>
      </c>
      <c r="C829" s="821">
        <v>5</v>
      </c>
      <c r="D829" s="358">
        <v>821</v>
      </c>
      <c r="E829" s="439"/>
      <c r="F829" s="580"/>
      <c r="H829" s="360" t="s">
        <v>416</v>
      </c>
      <c r="I829" s="821">
        <v>53</v>
      </c>
      <c r="J829" s="358">
        <f t="shared" si="24"/>
        <v>18289</v>
      </c>
      <c r="K829" s="580"/>
      <c r="L829" s="580"/>
      <c r="M829" s="1006"/>
      <c r="N829" s="716"/>
      <c r="O829" s="716"/>
      <c r="P829" s="716"/>
      <c r="Q829" s="716"/>
      <c r="R829" s="716"/>
      <c r="S829" s="716"/>
      <c r="T829" s="1051"/>
      <c r="U829" s="360" t="s">
        <v>235</v>
      </c>
      <c r="V829" s="821">
        <v>53</v>
      </c>
      <c r="W829" s="358">
        <f t="shared" si="25"/>
        <v>821</v>
      </c>
      <c r="X829" s="580"/>
      <c r="Y829" s="1006"/>
      <c r="Z829" s="707"/>
      <c r="AA829" s="1008"/>
      <c r="AB829" s="1012"/>
      <c r="AC829" s="1009"/>
      <c r="AD829" s="1007"/>
    </row>
    <row r="830" spans="2:30">
      <c r="B830" s="360" t="s">
        <v>261</v>
      </c>
      <c r="C830" s="821">
        <v>6</v>
      </c>
      <c r="D830" s="358">
        <v>822</v>
      </c>
      <c r="E830" s="439"/>
      <c r="F830" s="580"/>
      <c r="H830" s="360" t="s">
        <v>416</v>
      </c>
      <c r="I830" s="821">
        <v>54</v>
      </c>
      <c r="J830" s="358">
        <f t="shared" si="24"/>
        <v>18290</v>
      </c>
      <c r="K830" s="580"/>
      <c r="L830" s="580"/>
      <c r="M830" s="1006"/>
      <c r="N830" s="716"/>
      <c r="O830" s="716"/>
      <c r="P830" s="716"/>
      <c r="Q830" s="716"/>
      <c r="R830" s="716"/>
      <c r="S830" s="716"/>
      <c r="T830" s="1051"/>
      <c r="U830" s="360" t="s">
        <v>235</v>
      </c>
      <c r="V830" s="821">
        <v>54</v>
      </c>
      <c r="W830" s="358">
        <f t="shared" si="25"/>
        <v>822</v>
      </c>
      <c r="X830" s="580"/>
      <c r="Y830" s="1006"/>
      <c r="Z830" s="707"/>
      <c r="AA830" s="1008"/>
      <c r="AB830" s="1012"/>
      <c r="AC830" s="1009"/>
      <c r="AD830" s="1007"/>
    </row>
    <row r="831" spans="2:30">
      <c r="B831" s="360" t="s">
        <v>261</v>
      </c>
      <c r="C831" s="821">
        <v>7</v>
      </c>
      <c r="D831" s="358">
        <v>823</v>
      </c>
      <c r="E831" s="439"/>
      <c r="F831" s="580"/>
      <c r="H831" s="360" t="s">
        <v>416</v>
      </c>
      <c r="I831" s="821">
        <v>55</v>
      </c>
      <c r="J831" s="358">
        <f t="shared" si="24"/>
        <v>18291</v>
      </c>
      <c r="K831" s="580"/>
      <c r="L831" s="580"/>
      <c r="M831" s="1006"/>
      <c r="N831" s="716"/>
      <c r="O831" s="716"/>
      <c r="P831" s="716"/>
      <c r="Q831" s="716"/>
      <c r="R831" s="716"/>
      <c r="S831" s="716"/>
      <c r="T831" s="1051"/>
      <c r="U831" s="360" t="s">
        <v>235</v>
      </c>
      <c r="V831" s="821">
        <v>55</v>
      </c>
      <c r="W831" s="358">
        <f t="shared" si="25"/>
        <v>823</v>
      </c>
      <c r="X831" s="580"/>
      <c r="Y831" s="1006"/>
      <c r="Z831" s="707"/>
      <c r="AA831" s="1008"/>
      <c r="AB831" s="1012"/>
      <c r="AC831" s="1009"/>
      <c r="AD831" s="1007"/>
    </row>
    <row r="832" spans="2:30">
      <c r="B832" s="360" t="s">
        <v>261</v>
      </c>
      <c r="C832" s="821">
        <v>8</v>
      </c>
      <c r="D832" s="358">
        <v>824</v>
      </c>
      <c r="E832" s="439"/>
      <c r="F832" s="580"/>
      <c r="H832" s="360" t="s">
        <v>416</v>
      </c>
      <c r="I832" s="821">
        <v>56</v>
      </c>
      <c r="J832" s="358">
        <f t="shared" si="24"/>
        <v>18292</v>
      </c>
      <c r="K832" s="580"/>
      <c r="L832" s="580"/>
      <c r="M832" s="1006"/>
      <c r="N832" s="716"/>
      <c r="O832" s="716"/>
      <c r="P832" s="716"/>
      <c r="Q832" s="716"/>
      <c r="R832" s="716"/>
      <c r="S832" s="716"/>
      <c r="T832" s="1051"/>
      <c r="U832" s="360" t="s">
        <v>235</v>
      </c>
      <c r="V832" s="821">
        <v>56</v>
      </c>
      <c r="W832" s="358">
        <f t="shared" si="25"/>
        <v>824</v>
      </c>
      <c r="X832" s="580"/>
      <c r="Y832" s="1006"/>
      <c r="Z832" s="707"/>
      <c r="AA832" s="1008"/>
      <c r="AB832" s="1012"/>
      <c r="AC832" s="1009"/>
      <c r="AD832" s="1007"/>
    </row>
    <row r="833" spans="2:30">
      <c r="B833" s="360" t="s">
        <v>261</v>
      </c>
      <c r="C833" s="821">
        <v>9</v>
      </c>
      <c r="D833" s="358">
        <v>825</v>
      </c>
      <c r="E833" s="439"/>
      <c r="F833" s="580"/>
      <c r="H833" s="360" t="s">
        <v>416</v>
      </c>
      <c r="I833" s="821">
        <v>57</v>
      </c>
      <c r="J833" s="358">
        <f t="shared" si="24"/>
        <v>18293</v>
      </c>
      <c r="K833" s="580"/>
      <c r="L833" s="580"/>
      <c r="M833" s="1006"/>
      <c r="N833" s="716"/>
      <c r="O833" s="716"/>
      <c r="P833" s="716"/>
      <c r="Q833" s="716"/>
      <c r="R833" s="716"/>
      <c r="S833" s="716"/>
      <c r="T833" s="1051"/>
      <c r="U833" s="360" t="s">
        <v>235</v>
      </c>
      <c r="V833" s="821">
        <v>57</v>
      </c>
      <c r="W833" s="358">
        <f t="shared" si="25"/>
        <v>825</v>
      </c>
      <c r="X833" s="580"/>
      <c r="Y833" s="1006"/>
      <c r="Z833" s="707"/>
      <c r="AA833" s="1008"/>
      <c r="AB833" s="1012"/>
      <c r="AC833" s="1009"/>
      <c r="AD833" s="1007"/>
    </row>
    <row r="834" spans="2:30">
      <c r="B834" s="360" t="s">
        <v>261</v>
      </c>
      <c r="C834" s="821">
        <v>10</v>
      </c>
      <c r="D834" s="358">
        <v>826</v>
      </c>
      <c r="E834" s="439"/>
      <c r="F834" s="580"/>
      <c r="H834" s="360" t="s">
        <v>416</v>
      </c>
      <c r="I834" s="821">
        <v>58</v>
      </c>
      <c r="J834" s="358">
        <f t="shared" si="24"/>
        <v>18294</v>
      </c>
      <c r="K834" s="580"/>
      <c r="L834" s="580"/>
      <c r="M834" s="1006"/>
      <c r="N834" s="716"/>
      <c r="O834" s="716"/>
      <c r="P834" s="716"/>
      <c r="Q834" s="716"/>
      <c r="R834" s="716"/>
      <c r="S834" s="716"/>
      <c r="T834" s="1051"/>
      <c r="U834" s="360" t="s">
        <v>235</v>
      </c>
      <c r="V834" s="821">
        <v>58</v>
      </c>
      <c r="W834" s="358">
        <f t="shared" si="25"/>
        <v>826</v>
      </c>
      <c r="X834" s="580"/>
      <c r="Y834" s="1006"/>
      <c r="Z834" s="707"/>
      <c r="AA834" s="1008"/>
      <c r="AB834" s="1012"/>
      <c r="AC834" s="1009"/>
      <c r="AD834" s="1007"/>
    </row>
    <row r="835" spans="2:30">
      <c r="B835" s="360" t="s">
        <v>261</v>
      </c>
      <c r="C835" s="821">
        <v>11</v>
      </c>
      <c r="D835" s="358">
        <v>827</v>
      </c>
      <c r="E835" s="439"/>
      <c r="F835" s="580"/>
      <c r="H835" s="360" t="s">
        <v>416</v>
      </c>
      <c r="I835" s="821">
        <v>59</v>
      </c>
      <c r="J835" s="358">
        <f t="shared" si="24"/>
        <v>18295</v>
      </c>
      <c r="K835" s="580"/>
      <c r="L835" s="580"/>
      <c r="M835" s="1006"/>
      <c r="N835" s="716"/>
      <c r="O835" s="716"/>
      <c r="P835" s="716"/>
      <c r="Q835" s="716"/>
      <c r="R835" s="716"/>
      <c r="S835" s="716"/>
      <c r="T835" s="1051"/>
      <c r="U835" s="360" t="s">
        <v>235</v>
      </c>
      <c r="V835" s="821">
        <v>59</v>
      </c>
      <c r="W835" s="358">
        <f t="shared" si="25"/>
        <v>827</v>
      </c>
      <c r="X835" s="580"/>
      <c r="Y835" s="1006"/>
      <c r="Z835" s="707"/>
      <c r="AA835" s="1008"/>
      <c r="AB835" s="1012"/>
      <c r="AC835" s="1009"/>
      <c r="AD835" s="1007"/>
    </row>
    <row r="836" spans="2:30">
      <c r="B836" s="360" t="s">
        <v>261</v>
      </c>
      <c r="C836" s="821">
        <v>12</v>
      </c>
      <c r="D836" s="358">
        <v>828</v>
      </c>
      <c r="E836" s="439"/>
      <c r="F836" s="580"/>
      <c r="H836" s="360" t="s">
        <v>416</v>
      </c>
      <c r="I836" s="821">
        <v>60</v>
      </c>
      <c r="J836" s="358">
        <f t="shared" si="24"/>
        <v>18296</v>
      </c>
      <c r="K836" s="580"/>
      <c r="L836" s="580"/>
      <c r="M836" s="1006"/>
      <c r="N836" s="716"/>
      <c r="O836" s="716"/>
      <c r="P836" s="716"/>
      <c r="Q836" s="716"/>
      <c r="R836" s="716"/>
      <c r="S836" s="716"/>
      <c r="T836" s="1051"/>
      <c r="U836" s="360" t="s">
        <v>235</v>
      </c>
      <c r="V836" s="821">
        <v>60</v>
      </c>
      <c r="W836" s="358">
        <f t="shared" si="25"/>
        <v>828</v>
      </c>
      <c r="X836" s="580"/>
      <c r="Y836" s="1006"/>
      <c r="Z836" s="707"/>
      <c r="AA836" s="1008"/>
      <c r="AB836" s="1012"/>
      <c r="AC836" s="1009"/>
      <c r="AD836" s="1007"/>
    </row>
    <row r="837" spans="2:30">
      <c r="B837" s="360" t="s">
        <v>261</v>
      </c>
      <c r="C837" s="821">
        <v>13</v>
      </c>
      <c r="D837" s="358">
        <v>829</v>
      </c>
      <c r="E837" s="439"/>
      <c r="F837" s="580"/>
      <c r="H837" s="360" t="s">
        <v>416</v>
      </c>
      <c r="I837" s="821">
        <v>61</v>
      </c>
      <c r="J837" s="358">
        <f t="shared" si="24"/>
        <v>18297</v>
      </c>
      <c r="K837" s="580"/>
      <c r="L837" s="580"/>
      <c r="M837" s="1006"/>
      <c r="N837" s="716"/>
      <c r="O837" s="716"/>
      <c r="P837" s="716"/>
      <c r="Q837" s="716"/>
      <c r="R837" s="716"/>
      <c r="S837" s="716"/>
      <c r="T837" s="1051"/>
      <c r="U837" s="360" t="s">
        <v>235</v>
      </c>
      <c r="V837" s="821">
        <v>61</v>
      </c>
      <c r="W837" s="358">
        <f t="shared" si="25"/>
        <v>829</v>
      </c>
      <c r="X837" s="580"/>
      <c r="Y837" s="1006"/>
      <c r="Z837" s="707"/>
      <c r="AA837" s="1008"/>
      <c r="AB837" s="1012"/>
      <c r="AC837" s="1009"/>
      <c r="AD837" s="1007"/>
    </row>
    <row r="838" spans="2:30">
      <c r="B838" s="360" t="s">
        <v>261</v>
      </c>
      <c r="C838" s="821">
        <v>14</v>
      </c>
      <c r="D838" s="358">
        <v>830</v>
      </c>
      <c r="E838" s="439"/>
      <c r="F838" s="580"/>
      <c r="H838" s="360" t="s">
        <v>416</v>
      </c>
      <c r="I838" s="821">
        <v>62</v>
      </c>
      <c r="J838" s="358">
        <f t="shared" si="24"/>
        <v>18298</v>
      </c>
      <c r="K838" s="580"/>
      <c r="L838" s="580"/>
      <c r="M838" s="1006"/>
      <c r="N838" s="716"/>
      <c r="O838" s="716"/>
      <c r="P838" s="716"/>
      <c r="Q838" s="716"/>
      <c r="R838" s="716"/>
      <c r="S838" s="716"/>
      <c r="T838" s="1051"/>
      <c r="U838" s="360" t="s">
        <v>235</v>
      </c>
      <c r="V838" s="821">
        <v>62</v>
      </c>
      <c r="W838" s="358">
        <f t="shared" si="25"/>
        <v>830</v>
      </c>
      <c r="X838" s="580"/>
      <c r="Y838" s="1006"/>
      <c r="Z838" s="707"/>
      <c r="AA838" s="1008"/>
      <c r="AB838" s="1012"/>
      <c r="AC838" s="1009"/>
      <c r="AD838" s="1007"/>
    </row>
    <row r="839" spans="2:30">
      <c r="B839" s="360" t="s">
        <v>261</v>
      </c>
      <c r="C839" s="821">
        <v>15</v>
      </c>
      <c r="D839" s="358">
        <v>831</v>
      </c>
      <c r="E839" s="439"/>
      <c r="F839" s="580"/>
      <c r="H839" s="360" t="s">
        <v>416</v>
      </c>
      <c r="I839" s="821">
        <v>63</v>
      </c>
      <c r="J839" s="358">
        <f t="shared" si="24"/>
        <v>18299</v>
      </c>
      <c r="K839" s="580"/>
      <c r="L839" s="580"/>
      <c r="M839" s="1006"/>
      <c r="N839" s="716"/>
      <c r="O839" s="716"/>
      <c r="P839" s="716"/>
      <c r="Q839" s="716"/>
      <c r="R839" s="716"/>
      <c r="S839" s="716"/>
      <c r="T839" s="1051"/>
      <c r="U839" s="360" t="s">
        <v>235</v>
      </c>
      <c r="V839" s="821">
        <v>63</v>
      </c>
      <c r="W839" s="358">
        <f t="shared" si="25"/>
        <v>831</v>
      </c>
      <c r="X839" s="580"/>
      <c r="Y839" s="1006"/>
      <c r="Z839" s="707"/>
      <c r="AA839" s="1008"/>
      <c r="AB839" s="1012"/>
      <c r="AC839" s="1009"/>
      <c r="AD839" s="1007"/>
    </row>
    <row r="840" spans="2:30">
      <c r="B840" s="360" t="s">
        <v>261</v>
      </c>
      <c r="C840" s="821">
        <v>16</v>
      </c>
      <c r="D840" s="358">
        <v>832</v>
      </c>
      <c r="E840" s="439"/>
      <c r="F840" s="580"/>
      <c r="H840" s="360" t="s">
        <v>416</v>
      </c>
      <c r="I840" s="821">
        <v>64</v>
      </c>
      <c r="J840" s="358">
        <f t="shared" si="24"/>
        <v>18300</v>
      </c>
      <c r="K840" s="580"/>
      <c r="L840" s="580"/>
      <c r="M840" s="1006"/>
      <c r="N840" s="716"/>
      <c r="O840" s="716"/>
      <c r="P840" s="716"/>
      <c r="Q840" s="716"/>
      <c r="R840" s="716"/>
      <c r="S840" s="716"/>
      <c r="T840" s="1051"/>
      <c r="U840" s="360" t="s">
        <v>235</v>
      </c>
      <c r="V840" s="821">
        <v>64</v>
      </c>
      <c r="W840" s="358">
        <f t="shared" si="25"/>
        <v>832</v>
      </c>
      <c r="X840" s="580"/>
      <c r="Y840" s="1006"/>
      <c r="Z840" s="707"/>
      <c r="AA840" s="1008"/>
      <c r="AB840" s="1012"/>
      <c r="AC840" s="1009"/>
      <c r="AD840" s="1007"/>
    </row>
    <row r="841" spans="2:30">
      <c r="B841" s="360" t="s">
        <v>261</v>
      </c>
      <c r="C841" s="821">
        <v>17</v>
      </c>
      <c r="D841" s="358">
        <v>833</v>
      </c>
      <c r="E841" s="439"/>
      <c r="F841" s="580"/>
      <c r="H841" s="360" t="s">
        <v>416</v>
      </c>
      <c r="I841" s="821">
        <v>65</v>
      </c>
      <c r="J841" s="358">
        <f t="shared" si="24"/>
        <v>18301</v>
      </c>
      <c r="K841" s="580"/>
      <c r="L841" s="580"/>
      <c r="M841" s="1006"/>
      <c r="N841" s="716"/>
      <c r="O841" s="716"/>
      <c r="P841" s="716"/>
      <c r="Q841" s="716"/>
      <c r="R841" s="716"/>
      <c r="S841" s="716"/>
      <c r="T841" s="1051"/>
      <c r="U841" s="360" t="s">
        <v>235</v>
      </c>
      <c r="V841" s="821">
        <v>65</v>
      </c>
      <c r="W841" s="358">
        <f t="shared" si="25"/>
        <v>833</v>
      </c>
      <c r="X841" s="580"/>
      <c r="Y841" s="1006"/>
      <c r="Z841" s="707"/>
      <c r="AA841" s="1008"/>
      <c r="AB841" s="1012"/>
      <c r="AC841" s="1009"/>
      <c r="AD841" s="1007"/>
    </row>
    <row r="842" spans="2:30">
      <c r="B842" s="360" t="s">
        <v>261</v>
      </c>
      <c r="C842" s="821">
        <v>18</v>
      </c>
      <c r="D842" s="358">
        <v>834</v>
      </c>
      <c r="E842" s="439"/>
      <c r="F842" s="580"/>
      <c r="H842" s="360" t="s">
        <v>416</v>
      </c>
      <c r="I842" s="821">
        <v>66</v>
      </c>
      <c r="J842" s="358">
        <f t="shared" ref="J842:J905" si="26">J841+1</f>
        <v>18302</v>
      </c>
      <c r="K842" s="580"/>
      <c r="L842" s="580"/>
      <c r="M842" s="1006"/>
      <c r="N842" s="716"/>
      <c r="O842" s="716"/>
      <c r="P842" s="716"/>
      <c r="Q842" s="716"/>
      <c r="R842" s="716"/>
      <c r="S842" s="716"/>
      <c r="T842" s="1051"/>
      <c r="U842" s="360" t="s">
        <v>235</v>
      </c>
      <c r="V842" s="821">
        <v>66</v>
      </c>
      <c r="W842" s="358">
        <f t="shared" ref="W842:W905" si="27">W841+1</f>
        <v>834</v>
      </c>
      <c r="X842" s="580"/>
      <c r="Y842" s="1006"/>
      <c r="Z842" s="707"/>
      <c r="AA842" s="1008"/>
      <c r="AB842" s="1012"/>
      <c r="AC842" s="1009"/>
      <c r="AD842" s="1007"/>
    </row>
    <row r="843" spans="2:30">
      <c r="B843" s="360" t="s">
        <v>261</v>
      </c>
      <c r="C843" s="821">
        <v>19</v>
      </c>
      <c r="D843" s="358">
        <v>835</v>
      </c>
      <c r="E843" s="439"/>
      <c r="F843" s="580"/>
      <c r="H843" s="360" t="s">
        <v>416</v>
      </c>
      <c r="I843" s="821">
        <v>67</v>
      </c>
      <c r="J843" s="358">
        <f t="shared" si="26"/>
        <v>18303</v>
      </c>
      <c r="K843" s="580"/>
      <c r="L843" s="580"/>
      <c r="M843" s="1006"/>
      <c r="N843" s="716"/>
      <c r="O843" s="716"/>
      <c r="P843" s="716"/>
      <c r="Q843" s="716"/>
      <c r="R843" s="716"/>
      <c r="S843" s="716"/>
      <c r="T843" s="1051"/>
      <c r="U843" s="360" t="s">
        <v>235</v>
      </c>
      <c r="V843" s="821">
        <v>67</v>
      </c>
      <c r="W843" s="358">
        <f t="shared" si="27"/>
        <v>835</v>
      </c>
      <c r="X843" s="580"/>
      <c r="Y843" s="1006"/>
      <c r="Z843" s="707"/>
      <c r="AA843" s="1008"/>
      <c r="AB843" s="1012"/>
      <c r="AC843" s="1009"/>
      <c r="AD843" s="1007"/>
    </row>
    <row r="844" spans="2:30">
      <c r="B844" s="360" t="s">
        <v>261</v>
      </c>
      <c r="C844" s="821">
        <v>20</v>
      </c>
      <c r="D844" s="358">
        <v>836</v>
      </c>
      <c r="E844" s="439"/>
      <c r="F844" s="580"/>
      <c r="H844" s="360" t="s">
        <v>416</v>
      </c>
      <c r="I844" s="821">
        <v>68</v>
      </c>
      <c r="J844" s="358">
        <f t="shared" si="26"/>
        <v>18304</v>
      </c>
      <c r="K844" s="580"/>
      <c r="L844" s="580"/>
      <c r="M844" s="1006"/>
      <c r="N844" s="716"/>
      <c r="O844" s="716"/>
      <c r="P844" s="716"/>
      <c r="Q844" s="716"/>
      <c r="R844" s="716"/>
      <c r="S844" s="716"/>
      <c r="T844" s="1051"/>
      <c r="U844" s="360" t="s">
        <v>235</v>
      </c>
      <c r="V844" s="821">
        <v>68</v>
      </c>
      <c r="W844" s="358">
        <f t="shared" si="27"/>
        <v>836</v>
      </c>
      <c r="X844" s="580"/>
      <c r="Y844" s="1006"/>
      <c r="Z844" s="707"/>
      <c r="AA844" s="1008"/>
      <c r="AB844" s="1012"/>
      <c r="AC844" s="1009"/>
      <c r="AD844" s="1007"/>
    </row>
    <row r="845" spans="2:30">
      <c r="B845" s="360" t="s">
        <v>261</v>
      </c>
      <c r="C845" s="821">
        <v>21</v>
      </c>
      <c r="D845" s="358">
        <v>837</v>
      </c>
      <c r="E845" s="439"/>
      <c r="F845" s="580"/>
      <c r="H845" s="360" t="s">
        <v>416</v>
      </c>
      <c r="I845" s="821">
        <v>69</v>
      </c>
      <c r="J845" s="358">
        <f t="shared" si="26"/>
        <v>18305</v>
      </c>
      <c r="K845" s="580"/>
      <c r="L845" s="580"/>
      <c r="M845" s="1006"/>
      <c r="N845" s="716"/>
      <c r="O845" s="716"/>
      <c r="P845" s="716"/>
      <c r="Q845" s="716"/>
      <c r="R845" s="716"/>
      <c r="S845" s="716"/>
      <c r="T845" s="1051"/>
      <c r="U845" s="360" t="s">
        <v>235</v>
      </c>
      <c r="V845" s="821">
        <v>69</v>
      </c>
      <c r="W845" s="358">
        <f t="shared" si="27"/>
        <v>837</v>
      </c>
      <c r="X845" s="580"/>
      <c r="Y845" s="1006"/>
      <c r="Z845" s="707"/>
      <c r="AA845" s="1008"/>
      <c r="AB845" s="1012"/>
      <c r="AC845" s="1009"/>
      <c r="AD845" s="1007"/>
    </row>
    <row r="846" spans="2:30">
      <c r="B846" s="360" t="s">
        <v>261</v>
      </c>
      <c r="C846" s="821">
        <v>22</v>
      </c>
      <c r="D846" s="358">
        <v>838</v>
      </c>
      <c r="E846" s="439"/>
      <c r="F846" s="580"/>
      <c r="H846" s="360" t="s">
        <v>416</v>
      </c>
      <c r="I846" s="821">
        <v>70</v>
      </c>
      <c r="J846" s="358">
        <f t="shared" si="26"/>
        <v>18306</v>
      </c>
      <c r="K846" s="580"/>
      <c r="L846" s="580"/>
      <c r="M846" s="1006"/>
      <c r="N846" s="716"/>
      <c r="O846" s="716"/>
      <c r="P846" s="716"/>
      <c r="Q846" s="716"/>
      <c r="R846" s="716"/>
      <c r="S846" s="716"/>
      <c r="T846" s="1051"/>
      <c r="U846" s="360" t="s">
        <v>235</v>
      </c>
      <c r="V846" s="821">
        <v>70</v>
      </c>
      <c r="W846" s="358">
        <f t="shared" si="27"/>
        <v>838</v>
      </c>
      <c r="X846" s="580"/>
      <c r="Y846" s="1006"/>
      <c r="Z846" s="707"/>
      <c r="AA846" s="1008"/>
      <c r="AB846" s="1012"/>
      <c r="AC846" s="1009"/>
      <c r="AD846" s="1007"/>
    </row>
    <row r="847" spans="2:30">
      <c r="B847" s="360" t="s">
        <v>261</v>
      </c>
      <c r="C847" s="821">
        <v>23</v>
      </c>
      <c r="D847" s="358">
        <v>839</v>
      </c>
      <c r="E847" s="439"/>
      <c r="F847" s="580"/>
      <c r="H847" s="360" t="s">
        <v>416</v>
      </c>
      <c r="I847" s="821">
        <v>71</v>
      </c>
      <c r="J847" s="358">
        <f t="shared" si="26"/>
        <v>18307</v>
      </c>
      <c r="K847" s="580"/>
      <c r="L847" s="580"/>
      <c r="M847" s="1006"/>
      <c r="N847" s="716"/>
      <c r="O847" s="716"/>
      <c r="P847" s="716"/>
      <c r="Q847" s="716"/>
      <c r="R847" s="716"/>
      <c r="S847" s="716"/>
      <c r="T847" s="1051"/>
      <c r="U847" s="360" t="s">
        <v>235</v>
      </c>
      <c r="V847" s="821">
        <v>71</v>
      </c>
      <c r="W847" s="358">
        <f t="shared" si="27"/>
        <v>839</v>
      </c>
      <c r="X847" s="580"/>
      <c r="Y847" s="1006"/>
      <c r="Z847" s="707"/>
      <c r="AA847" s="1008"/>
      <c r="AB847" s="1012"/>
      <c r="AC847" s="1009"/>
      <c r="AD847" s="1007"/>
    </row>
    <row r="848" spans="2:30">
      <c r="B848" s="360" t="s">
        <v>261</v>
      </c>
      <c r="C848" s="821">
        <v>24</v>
      </c>
      <c r="D848" s="358">
        <v>840</v>
      </c>
      <c r="E848" s="439"/>
      <c r="F848" s="580"/>
      <c r="H848" s="360" t="s">
        <v>416</v>
      </c>
      <c r="I848" s="821">
        <v>72</v>
      </c>
      <c r="J848" s="358">
        <f t="shared" si="26"/>
        <v>18308</v>
      </c>
      <c r="K848" s="580"/>
      <c r="L848" s="580"/>
      <c r="M848" s="1006"/>
      <c r="N848" s="716"/>
      <c r="O848" s="716"/>
      <c r="P848" s="716"/>
      <c r="Q848" s="716"/>
      <c r="R848" s="716"/>
      <c r="S848" s="716"/>
      <c r="T848" s="1051"/>
      <c r="U848" s="360" t="s">
        <v>235</v>
      </c>
      <c r="V848" s="821">
        <v>72</v>
      </c>
      <c r="W848" s="358">
        <f t="shared" si="27"/>
        <v>840</v>
      </c>
      <c r="X848" s="580"/>
      <c r="Y848" s="1006"/>
      <c r="Z848" s="707"/>
      <c r="AA848" s="1008"/>
      <c r="AB848" s="1012"/>
      <c r="AC848" s="1009"/>
      <c r="AD848" s="1007"/>
    </row>
    <row r="849" spans="2:30">
      <c r="B849" s="360" t="s">
        <v>262</v>
      </c>
      <c r="C849" s="821">
        <v>1</v>
      </c>
      <c r="D849" s="358">
        <v>841</v>
      </c>
      <c r="E849" s="439"/>
      <c r="F849" s="580"/>
      <c r="H849" s="360" t="s">
        <v>416</v>
      </c>
      <c r="I849" s="821">
        <v>73</v>
      </c>
      <c r="J849" s="358">
        <f t="shared" si="26"/>
        <v>18309</v>
      </c>
      <c r="K849" s="580"/>
      <c r="L849" s="580"/>
      <c r="M849" s="1006"/>
      <c r="N849" s="716"/>
      <c r="O849" s="716"/>
      <c r="P849" s="716"/>
      <c r="Q849" s="716"/>
      <c r="R849" s="716"/>
      <c r="S849" s="716"/>
      <c r="T849" s="1051"/>
      <c r="U849" s="360" t="s">
        <v>235</v>
      </c>
      <c r="V849" s="821">
        <v>73</v>
      </c>
      <c r="W849" s="358">
        <f t="shared" si="27"/>
        <v>841</v>
      </c>
      <c r="X849" s="580"/>
      <c r="Y849" s="1006"/>
      <c r="Z849" s="707"/>
      <c r="AA849" s="1008"/>
      <c r="AB849" s="1012"/>
      <c r="AC849" s="1009"/>
      <c r="AD849" s="1007"/>
    </row>
    <row r="850" spans="2:30">
      <c r="B850" s="360" t="s">
        <v>262</v>
      </c>
      <c r="C850" s="821">
        <v>2</v>
      </c>
      <c r="D850" s="358">
        <v>842</v>
      </c>
      <c r="E850" s="439"/>
      <c r="F850" s="580"/>
      <c r="H850" s="360" t="s">
        <v>416</v>
      </c>
      <c r="I850" s="821">
        <v>74</v>
      </c>
      <c r="J850" s="358">
        <f t="shared" si="26"/>
        <v>18310</v>
      </c>
      <c r="K850" s="580"/>
      <c r="L850" s="580"/>
      <c r="M850" s="1006"/>
      <c r="N850" s="716"/>
      <c r="O850" s="716"/>
      <c r="P850" s="716"/>
      <c r="Q850" s="716"/>
      <c r="R850" s="716"/>
      <c r="S850" s="716"/>
      <c r="T850" s="1051"/>
      <c r="U850" s="360" t="s">
        <v>235</v>
      </c>
      <c r="V850" s="821">
        <v>74</v>
      </c>
      <c r="W850" s="358">
        <f t="shared" si="27"/>
        <v>842</v>
      </c>
      <c r="X850" s="580"/>
      <c r="Y850" s="1006"/>
      <c r="Z850" s="707"/>
      <c r="AA850" s="1008"/>
      <c r="AB850" s="1012"/>
      <c r="AC850" s="1009"/>
      <c r="AD850" s="1007"/>
    </row>
    <row r="851" spans="2:30">
      <c r="B851" s="360" t="s">
        <v>262</v>
      </c>
      <c r="C851" s="821">
        <v>3</v>
      </c>
      <c r="D851" s="358">
        <v>843</v>
      </c>
      <c r="E851" s="439"/>
      <c r="F851" s="580"/>
      <c r="H851" s="360" t="s">
        <v>416</v>
      </c>
      <c r="I851" s="821">
        <v>75</v>
      </c>
      <c r="J851" s="358">
        <f t="shared" si="26"/>
        <v>18311</v>
      </c>
      <c r="K851" s="580"/>
      <c r="L851" s="580"/>
      <c r="M851" s="1006"/>
      <c r="N851" s="716"/>
      <c r="O851" s="716"/>
      <c r="P851" s="716"/>
      <c r="Q851" s="716"/>
      <c r="R851" s="716"/>
      <c r="S851" s="716"/>
      <c r="T851" s="1051"/>
      <c r="U851" s="360" t="s">
        <v>235</v>
      </c>
      <c r="V851" s="821">
        <v>75</v>
      </c>
      <c r="W851" s="358">
        <f t="shared" si="27"/>
        <v>843</v>
      </c>
      <c r="X851" s="580"/>
      <c r="Y851" s="1006"/>
      <c r="Z851" s="707"/>
      <c r="AA851" s="1008"/>
      <c r="AB851" s="1012"/>
      <c r="AC851" s="1009"/>
      <c r="AD851" s="1007"/>
    </row>
    <row r="852" spans="2:30">
      <c r="B852" s="360" t="s">
        <v>262</v>
      </c>
      <c r="C852" s="821">
        <v>4</v>
      </c>
      <c r="D852" s="358">
        <v>844</v>
      </c>
      <c r="E852" s="439"/>
      <c r="F852" s="580"/>
      <c r="H852" s="360" t="s">
        <v>416</v>
      </c>
      <c r="I852" s="821">
        <v>76</v>
      </c>
      <c r="J852" s="358">
        <f t="shared" si="26"/>
        <v>18312</v>
      </c>
      <c r="K852" s="580"/>
      <c r="L852" s="580"/>
      <c r="M852" s="1006"/>
      <c r="N852" s="716"/>
      <c r="O852" s="716"/>
      <c r="P852" s="716"/>
      <c r="Q852" s="716"/>
      <c r="R852" s="716"/>
      <c r="S852" s="716"/>
      <c r="T852" s="1051"/>
      <c r="U852" s="360" t="s">
        <v>235</v>
      </c>
      <c r="V852" s="821">
        <v>76</v>
      </c>
      <c r="W852" s="358">
        <f t="shared" si="27"/>
        <v>844</v>
      </c>
      <c r="X852" s="580"/>
      <c r="Y852" s="1006"/>
      <c r="Z852" s="707"/>
      <c r="AA852" s="1008"/>
      <c r="AB852" s="1012"/>
      <c r="AC852" s="1009"/>
      <c r="AD852" s="1007"/>
    </row>
    <row r="853" spans="2:30">
      <c r="B853" s="360" t="s">
        <v>262</v>
      </c>
      <c r="C853" s="821">
        <v>5</v>
      </c>
      <c r="D853" s="358">
        <v>845</v>
      </c>
      <c r="E853" s="439"/>
      <c r="F853" s="580"/>
      <c r="H853" s="360" t="s">
        <v>416</v>
      </c>
      <c r="I853" s="821">
        <v>77</v>
      </c>
      <c r="J853" s="358">
        <f t="shared" si="26"/>
        <v>18313</v>
      </c>
      <c r="K853" s="580"/>
      <c r="L853" s="580"/>
      <c r="M853" s="1006"/>
      <c r="N853" s="716"/>
      <c r="O853" s="716"/>
      <c r="P853" s="716"/>
      <c r="Q853" s="716"/>
      <c r="R853" s="716"/>
      <c r="S853" s="716"/>
      <c r="T853" s="1051"/>
      <c r="U853" s="360" t="s">
        <v>235</v>
      </c>
      <c r="V853" s="821">
        <v>77</v>
      </c>
      <c r="W853" s="358">
        <f t="shared" si="27"/>
        <v>845</v>
      </c>
      <c r="X853" s="580"/>
      <c r="Y853" s="1006"/>
      <c r="Z853" s="707"/>
      <c r="AA853" s="1008"/>
      <c r="AB853" s="1012"/>
      <c r="AC853" s="1009"/>
      <c r="AD853" s="1007"/>
    </row>
    <row r="854" spans="2:30">
      <c r="B854" s="360" t="s">
        <v>262</v>
      </c>
      <c r="C854" s="821">
        <v>6</v>
      </c>
      <c r="D854" s="358">
        <v>846</v>
      </c>
      <c r="E854" s="439"/>
      <c r="F854" s="580"/>
      <c r="H854" s="360" t="s">
        <v>416</v>
      </c>
      <c r="I854" s="821">
        <v>78</v>
      </c>
      <c r="J854" s="358">
        <f t="shared" si="26"/>
        <v>18314</v>
      </c>
      <c r="K854" s="580"/>
      <c r="L854" s="580"/>
      <c r="M854" s="1006"/>
      <c r="N854" s="716"/>
      <c r="O854" s="716"/>
      <c r="P854" s="716"/>
      <c r="Q854" s="716"/>
      <c r="R854" s="716"/>
      <c r="S854" s="716"/>
      <c r="T854" s="1051"/>
      <c r="U854" s="360" t="s">
        <v>235</v>
      </c>
      <c r="V854" s="821">
        <v>78</v>
      </c>
      <c r="W854" s="358">
        <f t="shared" si="27"/>
        <v>846</v>
      </c>
      <c r="X854" s="580"/>
      <c r="Y854" s="1006"/>
      <c r="Z854" s="707"/>
      <c r="AA854" s="1008"/>
      <c r="AB854" s="1012"/>
      <c r="AC854" s="1009"/>
      <c r="AD854" s="1007"/>
    </row>
    <row r="855" spans="2:30">
      <c r="B855" s="360" t="s">
        <v>262</v>
      </c>
      <c r="C855" s="821">
        <v>7</v>
      </c>
      <c r="D855" s="358">
        <v>847</v>
      </c>
      <c r="E855" s="439"/>
      <c r="F855" s="580"/>
      <c r="H855" s="360" t="s">
        <v>416</v>
      </c>
      <c r="I855" s="821">
        <v>79</v>
      </c>
      <c r="J855" s="358">
        <f t="shared" si="26"/>
        <v>18315</v>
      </c>
      <c r="K855" s="580"/>
      <c r="L855" s="580"/>
      <c r="M855" s="1006"/>
      <c r="N855" s="716"/>
      <c r="O855" s="716"/>
      <c r="P855" s="716"/>
      <c r="Q855" s="716"/>
      <c r="R855" s="716"/>
      <c r="S855" s="716"/>
      <c r="T855" s="1051"/>
      <c r="U855" s="360" t="s">
        <v>235</v>
      </c>
      <c r="V855" s="821">
        <v>79</v>
      </c>
      <c r="W855" s="358">
        <f t="shared" si="27"/>
        <v>847</v>
      </c>
      <c r="X855" s="580"/>
      <c r="Y855" s="1006"/>
      <c r="Z855" s="707"/>
      <c r="AA855" s="1008"/>
      <c r="AB855" s="1012"/>
      <c r="AC855" s="1009"/>
      <c r="AD855" s="1007"/>
    </row>
    <row r="856" spans="2:30">
      <c r="B856" s="360" t="s">
        <v>262</v>
      </c>
      <c r="C856" s="821">
        <v>8</v>
      </c>
      <c r="D856" s="358">
        <v>848</v>
      </c>
      <c r="E856" s="439"/>
      <c r="F856" s="580"/>
      <c r="H856" s="360" t="s">
        <v>416</v>
      </c>
      <c r="I856" s="821">
        <v>80</v>
      </c>
      <c r="J856" s="358">
        <f t="shared" si="26"/>
        <v>18316</v>
      </c>
      <c r="K856" s="580"/>
      <c r="L856" s="580"/>
      <c r="M856" s="1006"/>
      <c r="N856" s="716"/>
      <c r="O856" s="716"/>
      <c r="P856" s="716"/>
      <c r="Q856" s="716"/>
      <c r="R856" s="716"/>
      <c r="S856" s="716"/>
      <c r="T856" s="1051"/>
      <c r="U856" s="360" t="s">
        <v>235</v>
      </c>
      <c r="V856" s="821">
        <v>80</v>
      </c>
      <c r="W856" s="358">
        <f t="shared" si="27"/>
        <v>848</v>
      </c>
      <c r="X856" s="580"/>
      <c r="Y856" s="1006"/>
      <c r="Z856" s="707"/>
      <c r="AA856" s="1008"/>
      <c r="AB856" s="1012"/>
      <c r="AC856" s="1009"/>
      <c r="AD856" s="1007"/>
    </row>
    <row r="857" spans="2:30">
      <c r="B857" s="360" t="s">
        <v>262</v>
      </c>
      <c r="C857" s="821">
        <v>9</v>
      </c>
      <c r="D857" s="358">
        <v>849</v>
      </c>
      <c r="E857" s="439"/>
      <c r="F857" s="580"/>
      <c r="H857" s="360" t="s">
        <v>416</v>
      </c>
      <c r="I857" s="821">
        <v>81</v>
      </c>
      <c r="J857" s="358">
        <f t="shared" si="26"/>
        <v>18317</v>
      </c>
      <c r="K857" s="580"/>
      <c r="L857" s="580"/>
      <c r="M857" s="1006"/>
      <c r="N857" s="716"/>
      <c r="O857" s="716"/>
      <c r="P857" s="716"/>
      <c r="Q857" s="716"/>
      <c r="R857" s="716"/>
      <c r="S857" s="716"/>
      <c r="T857" s="1051"/>
      <c r="U857" s="360" t="s">
        <v>235</v>
      </c>
      <c r="V857" s="821">
        <v>81</v>
      </c>
      <c r="W857" s="358">
        <f t="shared" si="27"/>
        <v>849</v>
      </c>
      <c r="X857" s="580"/>
      <c r="Y857" s="1006"/>
      <c r="Z857" s="707"/>
      <c r="AA857" s="1008"/>
      <c r="AB857" s="1012"/>
      <c r="AC857" s="1009"/>
      <c r="AD857" s="1007"/>
    </row>
    <row r="858" spans="2:30">
      <c r="B858" s="360" t="s">
        <v>262</v>
      </c>
      <c r="C858" s="821">
        <v>10</v>
      </c>
      <c r="D858" s="358">
        <v>850</v>
      </c>
      <c r="E858" s="439"/>
      <c r="F858" s="580"/>
      <c r="H858" s="360" t="s">
        <v>416</v>
      </c>
      <c r="I858" s="821">
        <v>82</v>
      </c>
      <c r="J858" s="358">
        <f t="shared" si="26"/>
        <v>18318</v>
      </c>
      <c r="K858" s="580"/>
      <c r="L858" s="580"/>
      <c r="M858" s="1006"/>
      <c r="N858" s="716"/>
      <c r="O858" s="716"/>
      <c r="P858" s="716"/>
      <c r="Q858" s="716"/>
      <c r="R858" s="716"/>
      <c r="S858" s="716"/>
      <c r="T858" s="1051"/>
      <c r="U858" s="360" t="s">
        <v>235</v>
      </c>
      <c r="V858" s="821">
        <v>82</v>
      </c>
      <c r="W858" s="358">
        <f t="shared" si="27"/>
        <v>850</v>
      </c>
      <c r="X858" s="580"/>
      <c r="Y858" s="1006"/>
      <c r="Z858" s="707"/>
      <c r="AA858" s="1008"/>
      <c r="AB858" s="1012"/>
      <c r="AC858" s="1009"/>
      <c r="AD858" s="1007"/>
    </row>
    <row r="859" spans="2:30">
      <c r="B859" s="360" t="s">
        <v>262</v>
      </c>
      <c r="C859" s="821">
        <v>11</v>
      </c>
      <c r="D859" s="358">
        <v>851</v>
      </c>
      <c r="E859" s="439"/>
      <c r="F859" s="580"/>
      <c r="H859" s="360" t="s">
        <v>416</v>
      </c>
      <c r="I859" s="821">
        <v>83</v>
      </c>
      <c r="J859" s="358">
        <f t="shared" si="26"/>
        <v>18319</v>
      </c>
      <c r="K859" s="580"/>
      <c r="L859" s="580"/>
      <c r="M859" s="1006"/>
      <c r="N859" s="716"/>
      <c r="O859" s="716"/>
      <c r="P859" s="716"/>
      <c r="Q859" s="716"/>
      <c r="R859" s="716"/>
      <c r="S859" s="716"/>
      <c r="T859" s="1051"/>
      <c r="U859" s="360" t="s">
        <v>235</v>
      </c>
      <c r="V859" s="821">
        <v>83</v>
      </c>
      <c r="W859" s="358">
        <f t="shared" si="27"/>
        <v>851</v>
      </c>
      <c r="X859" s="580"/>
      <c r="Y859" s="1006"/>
      <c r="Z859" s="707"/>
      <c r="AA859" s="1008"/>
      <c r="AB859" s="1012"/>
      <c r="AC859" s="1009"/>
      <c r="AD859" s="1007"/>
    </row>
    <row r="860" spans="2:30">
      <c r="B860" s="360" t="s">
        <v>262</v>
      </c>
      <c r="C860" s="821">
        <v>12</v>
      </c>
      <c r="D860" s="358">
        <v>852</v>
      </c>
      <c r="E860" s="439"/>
      <c r="F860" s="580"/>
      <c r="H860" s="360" t="s">
        <v>416</v>
      </c>
      <c r="I860" s="821">
        <v>84</v>
      </c>
      <c r="J860" s="358">
        <f t="shared" si="26"/>
        <v>18320</v>
      </c>
      <c r="K860" s="580"/>
      <c r="L860" s="580"/>
      <c r="M860" s="1006"/>
      <c r="N860" s="716"/>
      <c r="O860" s="716"/>
      <c r="P860" s="716"/>
      <c r="Q860" s="716"/>
      <c r="R860" s="716"/>
      <c r="S860" s="716"/>
      <c r="T860" s="1051"/>
      <c r="U860" s="360" t="s">
        <v>235</v>
      </c>
      <c r="V860" s="821">
        <v>84</v>
      </c>
      <c r="W860" s="358">
        <f t="shared" si="27"/>
        <v>852</v>
      </c>
      <c r="X860" s="580"/>
      <c r="Y860" s="1006"/>
      <c r="Z860" s="707"/>
      <c r="AA860" s="1008"/>
      <c r="AB860" s="1012"/>
      <c r="AC860" s="1009"/>
      <c r="AD860" s="1007"/>
    </row>
    <row r="861" spans="2:30">
      <c r="B861" s="360" t="s">
        <v>262</v>
      </c>
      <c r="C861" s="821">
        <v>13</v>
      </c>
      <c r="D861" s="358">
        <v>853</v>
      </c>
      <c r="E861" s="439"/>
      <c r="F861" s="580"/>
      <c r="H861" s="360" t="s">
        <v>416</v>
      </c>
      <c r="I861" s="821">
        <v>85</v>
      </c>
      <c r="J861" s="358">
        <f t="shared" si="26"/>
        <v>18321</v>
      </c>
      <c r="K861" s="580"/>
      <c r="L861" s="580"/>
      <c r="M861" s="1006"/>
      <c r="N861" s="716"/>
      <c r="O861" s="716"/>
      <c r="P861" s="716"/>
      <c r="Q861" s="716"/>
      <c r="R861" s="716"/>
      <c r="S861" s="716"/>
      <c r="T861" s="1051"/>
      <c r="U861" s="360" t="s">
        <v>235</v>
      </c>
      <c r="V861" s="821">
        <v>85</v>
      </c>
      <c r="W861" s="358">
        <f t="shared" si="27"/>
        <v>853</v>
      </c>
      <c r="X861" s="580"/>
      <c r="Y861" s="1006"/>
      <c r="Z861" s="707"/>
      <c r="AA861" s="1008"/>
      <c r="AB861" s="1012"/>
      <c r="AC861" s="1009"/>
      <c r="AD861" s="1007"/>
    </row>
    <row r="862" spans="2:30">
      <c r="B862" s="360" t="s">
        <v>262</v>
      </c>
      <c r="C862" s="821">
        <v>14</v>
      </c>
      <c r="D862" s="358">
        <v>854</v>
      </c>
      <c r="E862" s="439"/>
      <c r="F862" s="580"/>
      <c r="H862" s="360" t="s">
        <v>416</v>
      </c>
      <c r="I862" s="821">
        <v>86</v>
      </c>
      <c r="J862" s="358">
        <f t="shared" si="26"/>
        <v>18322</v>
      </c>
      <c r="K862" s="580"/>
      <c r="L862" s="580"/>
      <c r="M862" s="1006"/>
      <c r="N862" s="716"/>
      <c r="O862" s="716"/>
      <c r="P862" s="716"/>
      <c r="Q862" s="716"/>
      <c r="R862" s="716"/>
      <c r="S862" s="716"/>
      <c r="T862" s="1051"/>
      <c r="U862" s="360" t="s">
        <v>235</v>
      </c>
      <c r="V862" s="821">
        <v>86</v>
      </c>
      <c r="W862" s="358">
        <f t="shared" si="27"/>
        <v>854</v>
      </c>
      <c r="X862" s="580"/>
      <c r="Y862" s="1006"/>
      <c r="Z862" s="707"/>
      <c r="AA862" s="1008"/>
      <c r="AB862" s="1012"/>
      <c r="AC862" s="1009"/>
      <c r="AD862" s="1007"/>
    </row>
    <row r="863" spans="2:30">
      <c r="B863" s="360" t="s">
        <v>262</v>
      </c>
      <c r="C863" s="821">
        <v>15</v>
      </c>
      <c r="D863" s="358">
        <v>855</v>
      </c>
      <c r="E863" s="439"/>
      <c r="F863" s="580"/>
      <c r="H863" s="360" t="s">
        <v>416</v>
      </c>
      <c r="I863" s="821">
        <v>87</v>
      </c>
      <c r="J863" s="358">
        <f t="shared" si="26"/>
        <v>18323</v>
      </c>
      <c r="K863" s="580"/>
      <c r="L863" s="580"/>
      <c r="M863" s="1006"/>
      <c r="N863" s="716"/>
      <c r="O863" s="716"/>
      <c r="P863" s="716"/>
      <c r="Q863" s="716"/>
      <c r="R863" s="716"/>
      <c r="S863" s="716"/>
      <c r="T863" s="1051"/>
      <c r="U863" s="360" t="s">
        <v>235</v>
      </c>
      <c r="V863" s="821">
        <v>87</v>
      </c>
      <c r="W863" s="358">
        <f t="shared" si="27"/>
        <v>855</v>
      </c>
      <c r="X863" s="580"/>
      <c r="Y863" s="1006"/>
      <c r="Z863" s="707"/>
      <c r="AA863" s="1008"/>
      <c r="AB863" s="1012"/>
      <c r="AC863" s="1009"/>
      <c r="AD863" s="1007"/>
    </row>
    <row r="864" spans="2:30">
      <c r="B864" s="360" t="s">
        <v>262</v>
      </c>
      <c r="C864" s="821">
        <v>16</v>
      </c>
      <c r="D864" s="358">
        <v>856</v>
      </c>
      <c r="E864" s="439"/>
      <c r="F864" s="580"/>
      <c r="H864" s="360" t="s">
        <v>416</v>
      </c>
      <c r="I864" s="821">
        <v>88</v>
      </c>
      <c r="J864" s="358">
        <f t="shared" si="26"/>
        <v>18324</v>
      </c>
      <c r="K864" s="580"/>
      <c r="L864" s="580"/>
      <c r="M864" s="1006"/>
      <c r="N864" s="716"/>
      <c r="O864" s="716"/>
      <c r="P864" s="716"/>
      <c r="Q864" s="716"/>
      <c r="R864" s="716"/>
      <c r="S864" s="716"/>
      <c r="T864" s="1051"/>
      <c r="U864" s="360" t="s">
        <v>235</v>
      </c>
      <c r="V864" s="821">
        <v>88</v>
      </c>
      <c r="W864" s="358">
        <f t="shared" si="27"/>
        <v>856</v>
      </c>
      <c r="X864" s="580"/>
      <c r="Y864" s="1006"/>
      <c r="Z864" s="707"/>
      <c r="AA864" s="1008"/>
      <c r="AB864" s="1012"/>
      <c r="AC864" s="1009"/>
      <c r="AD864" s="1007"/>
    </row>
    <row r="865" spans="2:30">
      <c r="B865" s="360" t="s">
        <v>262</v>
      </c>
      <c r="C865" s="821">
        <v>17</v>
      </c>
      <c r="D865" s="358">
        <v>857</v>
      </c>
      <c r="E865" s="439"/>
      <c r="F865" s="580"/>
      <c r="H865" s="360" t="s">
        <v>416</v>
      </c>
      <c r="I865" s="821">
        <v>89</v>
      </c>
      <c r="J865" s="358">
        <f t="shared" si="26"/>
        <v>18325</v>
      </c>
      <c r="K865" s="580"/>
      <c r="L865" s="580"/>
      <c r="M865" s="1006"/>
      <c r="N865" s="716"/>
      <c r="O865" s="716"/>
      <c r="P865" s="716"/>
      <c r="Q865" s="716"/>
      <c r="R865" s="716"/>
      <c r="S865" s="716"/>
      <c r="T865" s="1051"/>
      <c r="U865" s="360" t="s">
        <v>235</v>
      </c>
      <c r="V865" s="821">
        <v>89</v>
      </c>
      <c r="W865" s="358">
        <f t="shared" si="27"/>
        <v>857</v>
      </c>
      <c r="X865" s="580"/>
      <c r="Y865" s="1006"/>
      <c r="Z865" s="707"/>
      <c r="AA865" s="1008"/>
      <c r="AB865" s="1012"/>
      <c r="AC865" s="1009"/>
      <c r="AD865" s="1007"/>
    </row>
    <row r="866" spans="2:30">
      <c r="B866" s="360" t="s">
        <v>262</v>
      </c>
      <c r="C866" s="821">
        <v>18</v>
      </c>
      <c r="D866" s="358">
        <v>858</v>
      </c>
      <c r="E866" s="439"/>
      <c r="F866" s="580"/>
      <c r="H866" s="360" t="s">
        <v>416</v>
      </c>
      <c r="I866" s="821">
        <v>90</v>
      </c>
      <c r="J866" s="358">
        <f t="shared" si="26"/>
        <v>18326</v>
      </c>
      <c r="K866" s="580"/>
      <c r="L866" s="580"/>
      <c r="M866" s="1006"/>
      <c r="N866" s="716"/>
      <c r="O866" s="716"/>
      <c r="P866" s="716"/>
      <c r="Q866" s="716"/>
      <c r="R866" s="716"/>
      <c r="S866" s="716"/>
      <c r="T866" s="1051"/>
      <c r="U866" s="360" t="s">
        <v>235</v>
      </c>
      <c r="V866" s="821">
        <v>90</v>
      </c>
      <c r="W866" s="358">
        <f t="shared" si="27"/>
        <v>858</v>
      </c>
      <c r="X866" s="580"/>
      <c r="Y866" s="1006"/>
      <c r="Z866" s="707"/>
      <c r="AA866" s="1008"/>
      <c r="AB866" s="1012"/>
      <c r="AC866" s="1009"/>
      <c r="AD866" s="1007"/>
    </row>
    <row r="867" spans="2:30">
      <c r="B867" s="360" t="s">
        <v>262</v>
      </c>
      <c r="C867" s="821">
        <v>19</v>
      </c>
      <c r="D867" s="358">
        <v>859</v>
      </c>
      <c r="E867" s="439"/>
      <c r="F867" s="580"/>
      <c r="H867" s="360" t="s">
        <v>416</v>
      </c>
      <c r="I867" s="821">
        <v>91</v>
      </c>
      <c r="J867" s="358">
        <f t="shared" si="26"/>
        <v>18327</v>
      </c>
      <c r="K867" s="580"/>
      <c r="L867" s="580"/>
      <c r="M867" s="1006"/>
      <c r="N867" s="716"/>
      <c r="O867" s="716"/>
      <c r="P867" s="716"/>
      <c r="Q867" s="716"/>
      <c r="R867" s="716"/>
      <c r="S867" s="716"/>
      <c r="T867" s="1051"/>
      <c r="U867" s="360" t="s">
        <v>235</v>
      </c>
      <c r="V867" s="821">
        <v>91</v>
      </c>
      <c r="W867" s="358">
        <f t="shared" si="27"/>
        <v>859</v>
      </c>
      <c r="X867" s="580"/>
      <c r="Y867" s="1006"/>
      <c r="Z867" s="707"/>
      <c r="AA867" s="1008"/>
      <c r="AB867" s="1012"/>
      <c r="AC867" s="1009"/>
      <c r="AD867" s="1007"/>
    </row>
    <row r="868" spans="2:30">
      <c r="B868" s="360" t="s">
        <v>262</v>
      </c>
      <c r="C868" s="821">
        <v>20</v>
      </c>
      <c r="D868" s="358">
        <v>860</v>
      </c>
      <c r="E868" s="439"/>
      <c r="F868" s="580"/>
      <c r="H868" s="360" t="s">
        <v>416</v>
      </c>
      <c r="I868" s="821">
        <v>92</v>
      </c>
      <c r="J868" s="358">
        <f t="shared" si="26"/>
        <v>18328</v>
      </c>
      <c r="K868" s="580"/>
      <c r="L868" s="580"/>
      <c r="M868" s="1006"/>
      <c r="N868" s="716"/>
      <c r="O868" s="716"/>
      <c r="P868" s="716"/>
      <c r="Q868" s="716"/>
      <c r="R868" s="716"/>
      <c r="S868" s="716"/>
      <c r="T868" s="1051"/>
      <c r="U868" s="360" t="s">
        <v>235</v>
      </c>
      <c r="V868" s="821">
        <v>92</v>
      </c>
      <c r="W868" s="358">
        <f t="shared" si="27"/>
        <v>860</v>
      </c>
      <c r="X868" s="580"/>
      <c r="Y868" s="1006"/>
      <c r="Z868" s="707"/>
      <c r="AA868" s="1008"/>
      <c r="AB868" s="1012"/>
      <c r="AC868" s="1009"/>
      <c r="AD868" s="1007"/>
    </row>
    <row r="869" spans="2:30">
      <c r="B869" s="360" t="s">
        <v>262</v>
      </c>
      <c r="C869" s="821">
        <v>21</v>
      </c>
      <c r="D869" s="358">
        <v>861</v>
      </c>
      <c r="E869" s="439"/>
      <c r="F869" s="580"/>
      <c r="H869" s="360" t="s">
        <v>416</v>
      </c>
      <c r="I869" s="821">
        <v>93</v>
      </c>
      <c r="J869" s="358">
        <f t="shared" si="26"/>
        <v>18329</v>
      </c>
      <c r="K869" s="580"/>
      <c r="L869" s="580"/>
      <c r="M869" s="1006"/>
      <c r="N869" s="716"/>
      <c r="O869" s="716"/>
      <c r="P869" s="716"/>
      <c r="Q869" s="716"/>
      <c r="R869" s="716"/>
      <c r="S869" s="716"/>
      <c r="T869" s="1051"/>
      <c r="U869" s="360" t="s">
        <v>235</v>
      </c>
      <c r="V869" s="821">
        <v>93</v>
      </c>
      <c r="W869" s="358">
        <f t="shared" si="27"/>
        <v>861</v>
      </c>
      <c r="X869" s="580"/>
      <c r="Y869" s="1006"/>
      <c r="Z869" s="707"/>
      <c r="AA869" s="1008"/>
      <c r="AB869" s="1012"/>
      <c r="AC869" s="1009"/>
      <c r="AD869" s="1007"/>
    </row>
    <row r="870" spans="2:30">
      <c r="B870" s="360" t="s">
        <v>262</v>
      </c>
      <c r="C870" s="821">
        <v>22</v>
      </c>
      <c r="D870" s="358">
        <v>862</v>
      </c>
      <c r="E870" s="439"/>
      <c r="F870" s="580"/>
      <c r="H870" s="360" t="s">
        <v>416</v>
      </c>
      <c r="I870" s="821">
        <v>94</v>
      </c>
      <c r="J870" s="358">
        <f t="shared" si="26"/>
        <v>18330</v>
      </c>
      <c r="K870" s="580"/>
      <c r="L870" s="580"/>
      <c r="M870" s="1006"/>
      <c r="N870" s="716"/>
      <c r="O870" s="716"/>
      <c r="P870" s="716"/>
      <c r="Q870" s="716"/>
      <c r="R870" s="716"/>
      <c r="S870" s="716"/>
      <c r="T870" s="1051"/>
      <c r="U870" s="360" t="s">
        <v>235</v>
      </c>
      <c r="V870" s="821">
        <v>94</v>
      </c>
      <c r="W870" s="358">
        <f t="shared" si="27"/>
        <v>862</v>
      </c>
      <c r="X870" s="580"/>
      <c r="Y870" s="1006"/>
      <c r="Z870" s="707"/>
      <c r="AA870" s="1008"/>
      <c r="AB870" s="1012"/>
      <c r="AC870" s="1009"/>
      <c r="AD870" s="1007"/>
    </row>
    <row r="871" spans="2:30">
      <c r="B871" s="360" t="s">
        <v>262</v>
      </c>
      <c r="C871" s="821">
        <v>23</v>
      </c>
      <c r="D871" s="358">
        <v>863</v>
      </c>
      <c r="E871" s="439"/>
      <c r="F871" s="580"/>
      <c r="H871" s="360" t="s">
        <v>416</v>
      </c>
      <c r="I871" s="821">
        <v>95</v>
      </c>
      <c r="J871" s="358">
        <f t="shared" si="26"/>
        <v>18331</v>
      </c>
      <c r="K871" s="580"/>
      <c r="L871" s="580"/>
      <c r="M871" s="1006"/>
      <c r="N871" s="716"/>
      <c r="O871" s="716"/>
      <c r="P871" s="716"/>
      <c r="Q871" s="716"/>
      <c r="R871" s="716"/>
      <c r="S871" s="716"/>
      <c r="T871" s="1051"/>
      <c r="U871" s="360" t="s">
        <v>235</v>
      </c>
      <c r="V871" s="821">
        <v>95</v>
      </c>
      <c r="W871" s="358">
        <f t="shared" si="27"/>
        <v>863</v>
      </c>
      <c r="X871" s="580"/>
      <c r="Y871" s="1006"/>
      <c r="Z871" s="707"/>
      <c r="AA871" s="1008"/>
      <c r="AB871" s="1012"/>
      <c r="AC871" s="1009"/>
      <c r="AD871" s="1007"/>
    </row>
    <row r="872" spans="2:30">
      <c r="B872" s="360" t="s">
        <v>262</v>
      </c>
      <c r="C872" s="821">
        <v>24</v>
      </c>
      <c r="D872" s="358">
        <v>864</v>
      </c>
      <c r="E872" s="439"/>
      <c r="F872" s="580"/>
      <c r="H872" s="360" t="s">
        <v>416</v>
      </c>
      <c r="I872" s="821">
        <v>96</v>
      </c>
      <c r="J872" s="358">
        <f t="shared" si="26"/>
        <v>18332</v>
      </c>
      <c r="K872" s="580"/>
      <c r="L872" s="580"/>
      <c r="M872" s="1006"/>
      <c r="N872" s="716"/>
      <c r="O872" s="716"/>
      <c r="P872" s="716"/>
      <c r="Q872" s="716"/>
      <c r="R872" s="716"/>
      <c r="S872" s="716"/>
      <c r="T872" s="1051"/>
      <c r="U872" s="360" t="s">
        <v>235</v>
      </c>
      <c r="V872" s="821">
        <v>96</v>
      </c>
      <c r="W872" s="358">
        <f t="shared" si="27"/>
        <v>864</v>
      </c>
      <c r="X872" s="580"/>
      <c r="Y872" s="1006"/>
      <c r="Z872" s="707"/>
      <c r="AA872" s="1008"/>
      <c r="AB872" s="1012"/>
      <c r="AC872" s="1009"/>
      <c r="AD872" s="1007"/>
    </row>
    <row r="873" spans="2:30">
      <c r="B873" s="360" t="s">
        <v>263</v>
      </c>
      <c r="C873" s="821">
        <v>1</v>
      </c>
      <c r="D873" s="358">
        <v>865</v>
      </c>
      <c r="E873" s="439"/>
      <c r="F873" s="580"/>
      <c r="H873" s="360" t="s">
        <v>417</v>
      </c>
      <c r="I873" s="821">
        <v>1</v>
      </c>
      <c r="J873" s="358">
        <f t="shared" si="26"/>
        <v>18333</v>
      </c>
      <c r="K873" s="580"/>
      <c r="L873" s="580"/>
      <c r="M873" s="1006"/>
      <c r="N873" s="716"/>
      <c r="O873" s="716"/>
      <c r="P873" s="716"/>
      <c r="Q873" s="716"/>
      <c r="R873" s="716"/>
      <c r="S873" s="716"/>
      <c r="T873" s="1051"/>
      <c r="U873" s="360" t="s">
        <v>236</v>
      </c>
      <c r="V873" s="821">
        <v>1</v>
      </c>
      <c r="W873" s="358">
        <f t="shared" si="27"/>
        <v>865</v>
      </c>
      <c r="X873" s="580"/>
      <c r="Y873" s="1006"/>
      <c r="Z873" s="707"/>
      <c r="AA873" s="1008"/>
      <c r="AB873" s="1012"/>
      <c r="AC873" s="1009"/>
      <c r="AD873" s="1007"/>
    </row>
    <row r="874" spans="2:30">
      <c r="B874" s="360" t="s">
        <v>263</v>
      </c>
      <c r="C874" s="821">
        <v>2</v>
      </c>
      <c r="D874" s="358">
        <v>866</v>
      </c>
      <c r="E874" s="439"/>
      <c r="F874" s="580"/>
      <c r="H874" s="360" t="s">
        <v>417</v>
      </c>
      <c r="I874" s="821">
        <v>2</v>
      </c>
      <c r="J874" s="358">
        <f t="shared" si="26"/>
        <v>18334</v>
      </c>
      <c r="K874" s="580"/>
      <c r="L874" s="580"/>
      <c r="M874" s="1006"/>
      <c r="N874" s="716"/>
      <c r="O874" s="716"/>
      <c r="P874" s="716"/>
      <c r="Q874" s="716"/>
      <c r="R874" s="716"/>
      <c r="S874" s="716"/>
      <c r="T874" s="1051"/>
      <c r="U874" s="360" t="s">
        <v>236</v>
      </c>
      <c r="V874" s="821">
        <v>2</v>
      </c>
      <c r="W874" s="358">
        <f t="shared" si="27"/>
        <v>866</v>
      </c>
      <c r="X874" s="580"/>
      <c r="Y874" s="1006"/>
      <c r="Z874" s="707"/>
      <c r="AA874" s="1008"/>
      <c r="AB874" s="1012"/>
      <c r="AC874" s="1009"/>
      <c r="AD874" s="1007"/>
    </row>
    <row r="875" spans="2:30">
      <c r="B875" s="360" t="s">
        <v>263</v>
      </c>
      <c r="C875" s="821">
        <v>3</v>
      </c>
      <c r="D875" s="358">
        <v>867</v>
      </c>
      <c r="E875" s="439"/>
      <c r="F875" s="580"/>
      <c r="H875" s="360" t="s">
        <v>417</v>
      </c>
      <c r="I875" s="821">
        <v>3</v>
      </c>
      <c r="J875" s="358">
        <f t="shared" si="26"/>
        <v>18335</v>
      </c>
      <c r="K875" s="580"/>
      <c r="L875" s="580"/>
      <c r="M875" s="1006"/>
      <c r="N875" s="716"/>
      <c r="O875" s="716"/>
      <c r="P875" s="716"/>
      <c r="Q875" s="716"/>
      <c r="R875" s="716"/>
      <c r="S875" s="716"/>
      <c r="T875" s="1051"/>
      <c r="U875" s="360" t="s">
        <v>236</v>
      </c>
      <c r="V875" s="821">
        <v>3</v>
      </c>
      <c r="W875" s="358">
        <f t="shared" si="27"/>
        <v>867</v>
      </c>
      <c r="X875" s="580"/>
      <c r="Y875" s="1006"/>
      <c r="Z875" s="707"/>
      <c r="AA875" s="1008"/>
      <c r="AB875" s="1012"/>
      <c r="AC875" s="1009"/>
      <c r="AD875" s="1007"/>
    </row>
    <row r="876" spans="2:30">
      <c r="B876" s="360" t="s">
        <v>263</v>
      </c>
      <c r="C876" s="821">
        <v>4</v>
      </c>
      <c r="D876" s="358">
        <v>868</v>
      </c>
      <c r="E876" s="439"/>
      <c r="F876" s="580"/>
      <c r="H876" s="360" t="s">
        <v>417</v>
      </c>
      <c r="I876" s="821">
        <v>4</v>
      </c>
      <c r="J876" s="358">
        <f t="shared" si="26"/>
        <v>18336</v>
      </c>
      <c r="K876" s="580"/>
      <c r="L876" s="580"/>
      <c r="M876" s="1006"/>
      <c r="N876" s="716"/>
      <c r="O876" s="716"/>
      <c r="P876" s="716"/>
      <c r="Q876" s="716"/>
      <c r="R876" s="716"/>
      <c r="S876" s="716"/>
      <c r="T876" s="1051"/>
      <c r="U876" s="360" t="s">
        <v>236</v>
      </c>
      <c r="V876" s="821">
        <v>4</v>
      </c>
      <c r="W876" s="358">
        <f t="shared" si="27"/>
        <v>868</v>
      </c>
      <c r="X876" s="580"/>
      <c r="Y876" s="1006"/>
      <c r="Z876" s="707"/>
      <c r="AA876" s="1008"/>
      <c r="AB876" s="1012"/>
      <c r="AC876" s="1009"/>
      <c r="AD876" s="1007"/>
    </row>
    <row r="877" spans="2:30">
      <c r="B877" s="360" t="s">
        <v>263</v>
      </c>
      <c r="C877" s="821">
        <v>5</v>
      </c>
      <c r="D877" s="358">
        <v>869</v>
      </c>
      <c r="E877" s="439"/>
      <c r="F877" s="580"/>
      <c r="H877" s="360" t="s">
        <v>417</v>
      </c>
      <c r="I877" s="821">
        <v>5</v>
      </c>
      <c r="J877" s="358">
        <f t="shared" si="26"/>
        <v>18337</v>
      </c>
      <c r="K877" s="580"/>
      <c r="L877" s="580"/>
      <c r="M877" s="1006"/>
      <c r="N877" s="716"/>
      <c r="O877" s="716"/>
      <c r="P877" s="716"/>
      <c r="Q877" s="716"/>
      <c r="R877" s="716"/>
      <c r="S877" s="716"/>
      <c r="T877" s="1051"/>
      <c r="U877" s="360" t="s">
        <v>236</v>
      </c>
      <c r="V877" s="821">
        <v>5</v>
      </c>
      <c r="W877" s="358">
        <f t="shared" si="27"/>
        <v>869</v>
      </c>
      <c r="X877" s="580"/>
      <c r="Y877" s="1006"/>
      <c r="Z877" s="707"/>
      <c r="AA877" s="1008"/>
      <c r="AB877" s="1012"/>
      <c r="AC877" s="1009"/>
      <c r="AD877" s="1007"/>
    </row>
    <row r="878" spans="2:30">
      <c r="B878" s="360" t="s">
        <v>263</v>
      </c>
      <c r="C878" s="821">
        <v>6</v>
      </c>
      <c r="D878" s="358">
        <v>870</v>
      </c>
      <c r="E878" s="439"/>
      <c r="F878" s="580"/>
      <c r="H878" s="360" t="s">
        <v>417</v>
      </c>
      <c r="I878" s="821">
        <v>6</v>
      </c>
      <c r="J878" s="358">
        <f t="shared" si="26"/>
        <v>18338</v>
      </c>
      <c r="K878" s="580"/>
      <c r="L878" s="580"/>
      <c r="M878" s="1006"/>
      <c r="N878" s="716"/>
      <c r="O878" s="716"/>
      <c r="P878" s="716"/>
      <c r="Q878" s="716"/>
      <c r="R878" s="716"/>
      <c r="S878" s="716"/>
      <c r="T878" s="1051"/>
      <c r="U878" s="360" t="s">
        <v>236</v>
      </c>
      <c r="V878" s="821">
        <v>6</v>
      </c>
      <c r="W878" s="358">
        <f t="shared" si="27"/>
        <v>870</v>
      </c>
      <c r="X878" s="580"/>
      <c r="Y878" s="1006"/>
      <c r="Z878" s="707"/>
      <c r="AA878" s="1008"/>
      <c r="AB878" s="1012"/>
      <c r="AC878" s="1009"/>
      <c r="AD878" s="1007"/>
    </row>
    <row r="879" spans="2:30">
      <c r="B879" s="360" t="s">
        <v>263</v>
      </c>
      <c r="C879" s="821">
        <v>7</v>
      </c>
      <c r="D879" s="358">
        <v>871</v>
      </c>
      <c r="E879" s="439"/>
      <c r="F879" s="580"/>
      <c r="H879" s="360" t="s">
        <v>417</v>
      </c>
      <c r="I879" s="821">
        <v>7</v>
      </c>
      <c r="J879" s="358">
        <f t="shared" si="26"/>
        <v>18339</v>
      </c>
      <c r="K879" s="580"/>
      <c r="L879" s="580"/>
      <c r="M879" s="1006"/>
      <c r="N879" s="716"/>
      <c r="O879" s="716"/>
      <c r="P879" s="716"/>
      <c r="Q879" s="716"/>
      <c r="R879" s="716"/>
      <c r="S879" s="716"/>
      <c r="T879" s="1051"/>
      <c r="U879" s="360" t="s">
        <v>236</v>
      </c>
      <c r="V879" s="821">
        <v>7</v>
      </c>
      <c r="W879" s="358">
        <f t="shared" si="27"/>
        <v>871</v>
      </c>
      <c r="X879" s="580"/>
      <c r="Y879" s="1006"/>
      <c r="Z879" s="707"/>
      <c r="AA879" s="1008"/>
      <c r="AB879" s="1012"/>
      <c r="AC879" s="1009"/>
      <c r="AD879" s="1007"/>
    </row>
    <row r="880" spans="2:30">
      <c r="B880" s="360" t="s">
        <v>263</v>
      </c>
      <c r="C880" s="821">
        <v>8</v>
      </c>
      <c r="D880" s="358">
        <v>872</v>
      </c>
      <c r="E880" s="439"/>
      <c r="F880" s="580"/>
      <c r="H880" s="360" t="s">
        <v>417</v>
      </c>
      <c r="I880" s="821">
        <v>8</v>
      </c>
      <c r="J880" s="358">
        <f t="shared" si="26"/>
        <v>18340</v>
      </c>
      <c r="K880" s="580"/>
      <c r="L880" s="580"/>
      <c r="M880" s="1006"/>
      <c r="N880" s="716"/>
      <c r="O880" s="716"/>
      <c r="P880" s="716"/>
      <c r="Q880" s="716"/>
      <c r="R880" s="716"/>
      <c r="S880" s="716"/>
      <c r="T880" s="1051"/>
      <c r="U880" s="360" t="s">
        <v>236</v>
      </c>
      <c r="V880" s="821">
        <v>8</v>
      </c>
      <c r="W880" s="358">
        <f t="shared" si="27"/>
        <v>872</v>
      </c>
      <c r="X880" s="580"/>
      <c r="Y880" s="1006"/>
      <c r="Z880" s="707"/>
      <c r="AA880" s="1008"/>
      <c r="AB880" s="1012"/>
      <c r="AC880" s="1009"/>
      <c r="AD880" s="1007"/>
    </row>
    <row r="881" spans="2:30">
      <c r="B881" s="360" t="s">
        <v>263</v>
      </c>
      <c r="C881" s="821">
        <v>9</v>
      </c>
      <c r="D881" s="358">
        <v>873</v>
      </c>
      <c r="E881" s="439"/>
      <c r="F881" s="580"/>
      <c r="H881" s="360" t="s">
        <v>417</v>
      </c>
      <c r="I881" s="821">
        <v>9</v>
      </c>
      <c r="J881" s="358">
        <f t="shared" si="26"/>
        <v>18341</v>
      </c>
      <c r="K881" s="580"/>
      <c r="L881" s="580"/>
      <c r="M881" s="1006"/>
      <c r="N881" s="716"/>
      <c r="O881" s="716"/>
      <c r="P881" s="716"/>
      <c r="Q881" s="716"/>
      <c r="R881" s="716"/>
      <c r="S881" s="716"/>
      <c r="T881" s="1051"/>
      <c r="U881" s="360" t="s">
        <v>236</v>
      </c>
      <c r="V881" s="821">
        <v>9</v>
      </c>
      <c r="W881" s="358">
        <f t="shared" si="27"/>
        <v>873</v>
      </c>
      <c r="X881" s="580"/>
      <c r="Y881" s="1006"/>
      <c r="Z881" s="707"/>
      <c r="AA881" s="1008"/>
      <c r="AB881" s="1012"/>
      <c r="AC881" s="1009"/>
      <c r="AD881" s="1007"/>
    </row>
    <row r="882" spans="2:30">
      <c r="B882" s="360" t="s">
        <v>263</v>
      </c>
      <c r="C882" s="821">
        <v>10</v>
      </c>
      <c r="D882" s="358">
        <v>874</v>
      </c>
      <c r="E882" s="439"/>
      <c r="F882" s="580"/>
      <c r="H882" s="360" t="s">
        <v>417</v>
      </c>
      <c r="I882" s="821">
        <v>10</v>
      </c>
      <c r="J882" s="358">
        <f t="shared" si="26"/>
        <v>18342</v>
      </c>
      <c r="K882" s="580"/>
      <c r="L882" s="580"/>
      <c r="M882" s="1006"/>
      <c r="N882" s="716"/>
      <c r="O882" s="716"/>
      <c r="P882" s="716"/>
      <c r="Q882" s="716"/>
      <c r="R882" s="716"/>
      <c r="S882" s="716"/>
      <c r="T882" s="1051"/>
      <c r="U882" s="360" t="s">
        <v>236</v>
      </c>
      <c r="V882" s="821">
        <v>10</v>
      </c>
      <c r="W882" s="358">
        <f t="shared" si="27"/>
        <v>874</v>
      </c>
      <c r="X882" s="580"/>
      <c r="Y882" s="1006"/>
      <c r="Z882" s="707"/>
      <c r="AA882" s="1008"/>
      <c r="AB882" s="1012"/>
      <c r="AC882" s="1009"/>
      <c r="AD882" s="1007"/>
    </row>
    <row r="883" spans="2:30">
      <c r="B883" s="360" t="s">
        <v>263</v>
      </c>
      <c r="C883" s="821">
        <v>11</v>
      </c>
      <c r="D883" s="358">
        <v>875</v>
      </c>
      <c r="E883" s="439"/>
      <c r="F883" s="580"/>
      <c r="H883" s="360" t="s">
        <v>417</v>
      </c>
      <c r="I883" s="821">
        <v>11</v>
      </c>
      <c r="J883" s="358">
        <f t="shared" si="26"/>
        <v>18343</v>
      </c>
      <c r="K883" s="580"/>
      <c r="L883" s="580"/>
      <c r="M883" s="1006"/>
      <c r="N883" s="716"/>
      <c r="O883" s="716"/>
      <c r="P883" s="716"/>
      <c r="Q883" s="716"/>
      <c r="R883" s="716"/>
      <c r="S883" s="716"/>
      <c r="T883" s="1051"/>
      <c r="U883" s="360" t="s">
        <v>236</v>
      </c>
      <c r="V883" s="821">
        <v>11</v>
      </c>
      <c r="W883" s="358">
        <f t="shared" si="27"/>
        <v>875</v>
      </c>
      <c r="X883" s="580"/>
      <c r="Y883" s="1006"/>
      <c r="Z883" s="707"/>
      <c r="AA883" s="1008"/>
      <c r="AB883" s="1012"/>
      <c r="AC883" s="1009"/>
      <c r="AD883" s="1007"/>
    </row>
    <row r="884" spans="2:30">
      <c r="B884" s="360" t="s">
        <v>263</v>
      </c>
      <c r="C884" s="821">
        <v>12</v>
      </c>
      <c r="D884" s="358">
        <v>876</v>
      </c>
      <c r="E884" s="439"/>
      <c r="F884" s="580"/>
      <c r="H884" s="360" t="s">
        <v>417</v>
      </c>
      <c r="I884" s="821">
        <v>12</v>
      </c>
      <c r="J884" s="358">
        <f t="shared" si="26"/>
        <v>18344</v>
      </c>
      <c r="K884" s="580"/>
      <c r="L884" s="580"/>
      <c r="M884" s="1006"/>
      <c r="N884" s="716"/>
      <c r="O884" s="716"/>
      <c r="P884" s="716"/>
      <c r="Q884" s="716"/>
      <c r="R884" s="716"/>
      <c r="S884" s="716"/>
      <c r="T884" s="1051"/>
      <c r="U884" s="360" t="s">
        <v>236</v>
      </c>
      <c r="V884" s="821">
        <v>12</v>
      </c>
      <c r="W884" s="358">
        <f t="shared" si="27"/>
        <v>876</v>
      </c>
      <c r="X884" s="580"/>
      <c r="Y884" s="1006"/>
      <c r="Z884" s="707"/>
      <c r="AA884" s="1008"/>
      <c r="AB884" s="1012"/>
      <c r="AC884" s="1009"/>
      <c r="AD884" s="1007"/>
    </row>
    <row r="885" spans="2:30">
      <c r="B885" s="360" t="s">
        <v>263</v>
      </c>
      <c r="C885" s="821">
        <v>13</v>
      </c>
      <c r="D885" s="358">
        <v>877</v>
      </c>
      <c r="E885" s="439"/>
      <c r="F885" s="580"/>
      <c r="H885" s="360" t="s">
        <v>417</v>
      </c>
      <c r="I885" s="821">
        <v>13</v>
      </c>
      <c r="J885" s="358">
        <f t="shared" si="26"/>
        <v>18345</v>
      </c>
      <c r="K885" s="580"/>
      <c r="L885" s="580"/>
      <c r="M885" s="1006"/>
      <c r="N885" s="716"/>
      <c r="O885" s="716"/>
      <c r="P885" s="716"/>
      <c r="Q885" s="716"/>
      <c r="R885" s="716"/>
      <c r="S885" s="716"/>
      <c r="T885" s="1051"/>
      <c r="U885" s="360" t="s">
        <v>236</v>
      </c>
      <c r="V885" s="821">
        <v>13</v>
      </c>
      <c r="W885" s="358">
        <f t="shared" si="27"/>
        <v>877</v>
      </c>
      <c r="X885" s="580"/>
      <c r="Y885" s="1006"/>
      <c r="Z885" s="707"/>
      <c r="AA885" s="1008"/>
      <c r="AB885" s="1012"/>
      <c r="AC885" s="1009"/>
      <c r="AD885" s="1007"/>
    </row>
    <row r="886" spans="2:30">
      <c r="B886" s="360" t="s">
        <v>263</v>
      </c>
      <c r="C886" s="821">
        <v>14</v>
      </c>
      <c r="D886" s="358">
        <v>878</v>
      </c>
      <c r="E886" s="439"/>
      <c r="F886" s="580"/>
      <c r="H886" s="360" t="s">
        <v>417</v>
      </c>
      <c r="I886" s="821">
        <v>14</v>
      </c>
      <c r="J886" s="358">
        <f t="shared" si="26"/>
        <v>18346</v>
      </c>
      <c r="K886" s="580"/>
      <c r="L886" s="580"/>
      <c r="M886" s="1006"/>
      <c r="N886" s="716"/>
      <c r="O886" s="716"/>
      <c r="P886" s="716"/>
      <c r="Q886" s="716"/>
      <c r="R886" s="716"/>
      <c r="S886" s="716"/>
      <c r="T886" s="1051"/>
      <c r="U886" s="360" t="s">
        <v>236</v>
      </c>
      <c r="V886" s="821">
        <v>14</v>
      </c>
      <c r="W886" s="358">
        <f t="shared" si="27"/>
        <v>878</v>
      </c>
      <c r="X886" s="580"/>
      <c r="Y886" s="1006"/>
      <c r="Z886" s="707"/>
      <c r="AA886" s="1008"/>
      <c r="AB886" s="1012"/>
      <c r="AC886" s="1009"/>
      <c r="AD886" s="1007"/>
    </row>
    <row r="887" spans="2:30">
      <c r="B887" s="360" t="s">
        <v>263</v>
      </c>
      <c r="C887" s="821">
        <v>15</v>
      </c>
      <c r="D887" s="358">
        <v>879</v>
      </c>
      <c r="E887" s="439"/>
      <c r="F887" s="580"/>
      <c r="H887" s="360" t="s">
        <v>417</v>
      </c>
      <c r="I887" s="821">
        <v>15</v>
      </c>
      <c r="J887" s="358">
        <f t="shared" si="26"/>
        <v>18347</v>
      </c>
      <c r="K887" s="580"/>
      <c r="L887" s="580"/>
      <c r="M887" s="1006"/>
      <c r="N887" s="716"/>
      <c r="O887" s="716"/>
      <c r="P887" s="716"/>
      <c r="Q887" s="716"/>
      <c r="R887" s="716"/>
      <c r="S887" s="716"/>
      <c r="T887" s="1051"/>
      <c r="U887" s="360" t="s">
        <v>236</v>
      </c>
      <c r="V887" s="821">
        <v>15</v>
      </c>
      <c r="W887" s="358">
        <f t="shared" si="27"/>
        <v>879</v>
      </c>
      <c r="X887" s="580"/>
      <c r="Y887" s="1006"/>
      <c r="Z887" s="707"/>
      <c r="AA887" s="1008"/>
      <c r="AB887" s="1012"/>
      <c r="AC887" s="1009"/>
      <c r="AD887" s="1007"/>
    </row>
    <row r="888" spans="2:30">
      <c r="B888" s="360" t="s">
        <v>263</v>
      </c>
      <c r="C888" s="821">
        <v>16</v>
      </c>
      <c r="D888" s="358">
        <v>880</v>
      </c>
      <c r="E888" s="439"/>
      <c r="F888" s="580"/>
      <c r="H888" s="360" t="s">
        <v>417</v>
      </c>
      <c r="I888" s="821">
        <v>16</v>
      </c>
      <c r="J888" s="358">
        <f t="shared" si="26"/>
        <v>18348</v>
      </c>
      <c r="K888" s="580"/>
      <c r="L888" s="580"/>
      <c r="M888" s="1006"/>
      <c r="N888" s="716"/>
      <c r="O888" s="716"/>
      <c r="P888" s="716"/>
      <c r="Q888" s="716"/>
      <c r="R888" s="716"/>
      <c r="S888" s="716"/>
      <c r="T888" s="1051"/>
      <c r="U888" s="360" t="s">
        <v>236</v>
      </c>
      <c r="V888" s="821">
        <v>16</v>
      </c>
      <c r="W888" s="358">
        <f t="shared" si="27"/>
        <v>880</v>
      </c>
      <c r="X888" s="580"/>
      <c r="Y888" s="1006"/>
      <c r="Z888" s="707"/>
      <c r="AA888" s="1008"/>
      <c r="AB888" s="1012"/>
      <c r="AC888" s="1009"/>
      <c r="AD888" s="1007"/>
    </row>
    <row r="889" spans="2:30">
      <c r="B889" s="360" t="s">
        <v>263</v>
      </c>
      <c r="C889" s="821">
        <v>17</v>
      </c>
      <c r="D889" s="358">
        <v>881</v>
      </c>
      <c r="E889" s="439"/>
      <c r="F889" s="580"/>
      <c r="H889" s="360" t="s">
        <v>417</v>
      </c>
      <c r="I889" s="821">
        <v>17</v>
      </c>
      <c r="J889" s="358">
        <f t="shared" si="26"/>
        <v>18349</v>
      </c>
      <c r="K889" s="580"/>
      <c r="L889" s="580"/>
      <c r="M889" s="1006"/>
      <c r="N889" s="716"/>
      <c r="O889" s="716"/>
      <c r="P889" s="716"/>
      <c r="Q889" s="716"/>
      <c r="R889" s="716"/>
      <c r="S889" s="716"/>
      <c r="T889" s="1051"/>
      <c r="U889" s="360" t="s">
        <v>236</v>
      </c>
      <c r="V889" s="821">
        <v>17</v>
      </c>
      <c r="W889" s="358">
        <f t="shared" si="27"/>
        <v>881</v>
      </c>
      <c r="X889" s="580"/>
      <c r="Y889" s="1006"/>
      <c r="Z889" s="707"/>
      <c r="AA889" s="1008"/>
      <c r="AB889" s="1012"/>
      <c r="AC889" s="1009"/>
      <c r="AD889" s="1007"/>
    </row>
    <row r="890" spans="2:30">
      <c r="B890" s="360" t="s">
        <v>263</v>
      </c>
      <c r="C890" s="821">
        <v>18</v>
      </c>
      <c r="D890" s="358">
        <v>882</v>
      </c>
      <c r="E890" s="439"/>
      <c r="F890" s="580"/>
      <c r="H890" s="360" t="s">
        <v>417</v>
      </c>
      <c r="I890" s="821">
        <v>18</v>
      </c>
      <c r="J890" s="358">
        <f t="shared" si="26"/>
        <v>18350</v>
      </c>
      <c r="K890" s="580"/>
      <c r="L890" s="580"/>
      <c r="M890" s="1006"/>
      <c r="N890" s="716"/>
      <c r="O890" s="716"/>
      <c r="P890" s="716"/>
      <c r="Q890" s="716"/>
      <c r="R890" s="716"/>
      <c r="S890" s="716"/>
      <c r="T890" s="1051"/>
      <c r="U890" s="360" t="s">
        <v>236</v>
      </c>
      <c r="V890" s="821">
        <v>18</v>
      </c>
      <c r="W890" s="358">
        <f t="shared" si="27"/>
        <v>882</v>
      </c>
      <c r="X890" s="580"/>
      <c r="Y890" s="1006"/>
      <c r="Z890" s="707"/>
      <c r="AA890" s="1008"/>
      <c r="AB890" s="1012"/>
      <c r="AC890" s="1009"/>
      <c r="AD890" s="1007"/>
    </row>
    <row r="891" spans="2:30">
      <c r="B891" s="360" t="s">
        <v>263</v>
      </c>
      <c r="C891" s="821">
        <v>19</v>
      </c>
      <c r="D891" s="358">
        <v>883</v>
      </c>
      <c r="E891" s="439"/>
      <c r="F891" s="580"/>
      <c r="H891" s="360" t="s">
        <v>417</v>
      </c>
      <c r="I891" s="821">
        <v>19</v>
      </c>
      <c r="J891" s="358">
        <f t="shared" si="26"/>
        <v>18351</v>
      </c>
      <c r="K891" s="580"/>
      <c r="L891" s="580"/>
      <c r="M891" s="1006"/>
      <c r="N891" s="716"/>
      <c r="O891" s="716"/>
      <c r="P891" s="716"/>
      <c r="Q891" s="716"/>
      <c r="R891" s="716"/>
      <c r="S891" s="716"/>
      <c r="T891" s="1051"/>
      <c r="U891" s="360" t="s">
        <v>236</v>
      </c>
      <c r="V891" s="821">
        <v>19</v>
      </c>
      <c r="W891" s="358">
        <f t="shared" si="27"/>
        <v>883</v>
      </c>
      <c r="X891" s="580"/>
      <c r="Y891" s="1006"/>
      <c r="Z891" s="707"/>
      <c r="AA891" s="1008"/>
      <c r="AB891" s="1012"/>
      <c r="AC891" s="1009"/>
      <c r="AD891" s="1007"/>
    </row>
    <row r="892" spans="2:30">
      <c r="B892" s="360" t="s">
        <v>263</v>
      </c>
      <c r="C892" s="821">
        <v>20</v>
      </c>
      <c r="D892" s="358">
        <v>884</v>
      </c>
      <c r="E892" s="439"/>
      <c r="F892" s="580"/>
      <c r="H892" s="360" t="s">
        <v>417</v>
      </c>
      <c r="I892" s="821">
        <v>20</v>
      </c>
      <c r="J892" s="358">
        <f t="shared" si="26"/>
        <v>18352</v>
      </c>
      <c r="K892" s="580"/>
      <c r="L892" s="580"/>
      <c r="M892" s="1006"/>
      <c r="N892" s="716"/>
      <c r="O892" s="716"/>
      <c r="P892" s="716"/>
      <c r="Q892" s="716"/>
      <c r="R892" s="716"/>
      <c r="S892" s="716"/>
      <c r="T892" s="1051"/>
      <c r="U892" s="360" t="s">
        <v>236</v>
      </c>
      <c r="V892" s="821">
        <v>20</v>
      </c>
      <c r="W892" s="358">
        <f t="shared" si="27"/>
        <v>884</v>
      </c>
      <c r="X892" s="580"/>
      <c r="Y892" s="1006"/>
      <c r="Z892" s="707"/>
      <c r="AA892" s="1008"/>
      <c r="AB892" s="1012"/>
      <c r="AC892" s="1009"/>
      <c r="AD892" s="1007"/>
    </row>
    <row r="893" spans="2:30">
      <c r="B893" s="360" t="s">
        <v>263</v>
      </c>
      <c r="C893" s="821">
        <v>21</v>
      </c>
      <c r="D893" s="358">
        <v>885</v>
      </c>
      <c r="E893" s="439"/>
      <c r="F893" s="580"/>
      <c r="H893" s="360" t="s">
        <v>417</v>
      </c>
      <c r="I893" s="821">
        <v>21</v>
      </c>
      <c r="J893" s="358">
        <f t="shared" si="26"/>
        <v>18353</v>
      </c>
      <c r="K893" s="580"/>
      <c r="L893" s="580"/>
      <c r="M893" s="1006"/>
      <c r="N893" s="716"/>
      <c r="O893" s="716"/>
      <c r="P893" s="716"/>
      <c r="Q893" s="716"/>
      <c r="R893" s="716"/>
      <c r="S893" s="716"/>
      <c r="T893" s="1051"/>
      <c r="U893" s="360" t="s">
        <v>236</v>
      </c>
      <c r="V893" s="821">
        <v>21</v>
      </c>
      <c r="W893" s="358">
        <f t="shared" si="27"/>
        <v>885</v>
      </c>
      <c r="X893" s="580"/>
      <c r="Y893" s="1006"/>
      <c r="Z893" s="707"/>
      <c r="AA893" s="1008"/>
      <c r="AB893" s="1012"/>
      <c r="AC893" s="1009"/>
      <c r="AD893" s="1007"/>
    </row>
    <row r="894" spans="2:30">
      <c r="B894" s="360" t="s">
        <v>263</v>
      </c>
      <c r="C894" s="821">
        <v>22</v>
      </c>
      <c r="D894" s="358">
        <v>886</v>
      </c>
      <c r="E894" s="439"/>
      <c r="F894" s="580"/>
      <c r="H894" s="360" t="s">
        <v>417</v>
      </c>
      <c r="I894" s="821">
        <v>22</v>
      </c>
      <c r="J894" s="358">
        <f t="shared" si="26"/>
        <v>18354</v>
      </c>
      <c r="K894" s="580"/>
      <c r="L894" s="580"/>
      <c r="M894" s="1006"/>
      <c r="N894" s="716"/>
      <c r="O894" s="716"/>
      <c r="P894" s="716"/>
      <c r="Q894" s="716"/>
      <c r="R894" s="716"/>
      <c r="S894" s="716"/>
      <c r="T894" s="1051"/>
      <c r="U894" s="360" t="s">
        <v>236</v>
      </c>
      <c r="V894" s="821">
        <v>22</v>
      </c>
      <c r="W894" s="358">
        <f t="shared" si="27"/>
        <v>886</v>
      </c>
      <c r="X894" s="580"/>
      <c r="Y894" s="1006"/>
      <c r="Z894" s="707"/>
      <c r="AA894" s="1008"/>
      <c r="AB894" s="1012"/>
      <c r="AC894" s="1009"/>
      <c r="AD894" s="1007"/>
    </row>
    <row r="895" spans="2:30">
      <c r="B895" s="360" t="s">
        <v>263</v>
      </c>
      <c r="C895" s="821">
        <v>23</v>
      </c>
      <c r="D895" s="358">
        <v>887</v>
      </c>
      <c r="E895" s="439"/>
      <c r="F895" s="580"/>
      <c r="H895" s="360" t="s">
        <v>417</v>
      </c>
      <c r="I895" s="821">
        <v>23</v>
      </c>
      <c r="J895" s="358">
        <f t="shared" si="26"/>
        <v>18355</v>
      </c>
      <c r="K895" s="580"/>
      <c r="L895" s="580"/>
      <c r="M895" s="1006"/>
      <c r="N895" s="716"/>
      <c r="O895" s="716"/>
      <c r="P895" s="716"/>
      <c r="Q895" s="716"/>
      <c r="R895" s="716"/>
      <c r="S895" s="716"/>
      <c r="T895" s="1051"/>
      <c r="U895" s="360" t="s">
        <v>236</v>
      </c>
      <c r="V895" s="821">
        <v>23</v>
      </c>
      <c r="W895" s="358">
        <f t="shared" si="27"/>
        <v>887</v>
      </c>
      <c r="X895" s="580"/>
      <c r="Y895" s="1006"/>
      <c r="Z895" s="707"/>
      <c r="AA895" s="1008"/>
      <c r="AB895" s="1012"/>
      <c r="AC895" s="1009"/>
      <c r="AD895" s="1007"/>
    </row>
    <row r="896" spans="2:30">
      <c r="B896" s="360" t="s">
        <v>263</v>
      </c>
      <c r="C896" s="821">
        <v>24</v>
      </c>
      <c r="D896" s="358">
        <v>888</v>
      </c>
      <c r="E896" s="439"/>
      <c r="F896" s="580"/>
      <c r="H896" s="360" t="s">
        <v>417</v>
      </c>
      <c r="I896" s="821">
        <v>24</v>
      </c>
      <c r="J896" s="358">
        <f t="shared" si="26"/>
        <v>18356</v>
      </c>
      <c r="K896" s="580"/>
      <c r="L896" s="580"/>
      <c r="M896" s="1006"/>
      <c r="N896" s="716"/>
      <c r="O896" s="716"/>
      <c r="P896" s="716"/>
      <c r="Q896" s="716"/>
      <c r="R896" s="716"/>
      <c r="S896" s="716"/>
      <c r="T896" s="1051"/>
      <c r="U896" s="360" t="s">
        <v>236</v>
      </c>
      <c r="V896" s="821">
        <v>24</v>
      </c>
      <c r="W896" s="358">
        <f t="shared" si="27"/>
        <v>888</v>
      </c>
      <c r="X896" s="580"/>
      <c r="Y896" s="1006"/>
      <c r="Z896" s="707"/>
      <c r="AA896" s="1008"/>
      <c r="AB896" s="1012"/>
      <c r="AC896" s="1009"/>
      <c r="AD896" s="1007"/>
    </row>
    <row r="897" spans="2:30">
      <c r="B897" s="360" t="s">
        <v>264</v>
      </c>
      <c r="C897" s="821">
        <v>1</v>
      </c>
      <c r="D897" s="358">
        <v>889</v>
      </c>
      <c r="E897" s="439"/>
      <c r="F897" s="580"/>
      <c r="H897" s="360" t="s">
        <v>417</v>
      </c>
      <c r="I897" s="821">
        <v>25</v>
      </c>
      <c r="J897" s="358">
        <f t="shared" si="26"/>
        <v>18357</v>
      </c>
      <c r="K897" s="580"/>
      <c r="L897" s="580"/>
      <c r="M897" s="1006"/>
      <c r="N897" s="716"/>
      <c r="O897" s="716"/>
      <c r="P897" s="716"/>
      <c r="Q897" s="716"/>
      <c r="R897" s="716"/>
      <c r="S897" s="716"/>
      <c r="T897" s="1051"/>
      <c r="U897" s="360" t="s">
        <v>236</v>
      </c>
      <c r="V897" s="821">
        <v>25</v>
      </c>
      <c r="W897" s="358">
        <f t="shared" si="27"/>
        <v>889</v>
      </c>
      <c r="X897" s="580"/>
      <c r="Y897" s="1006"/>
      <c r="Z897" s="707"/>
      <c r="AA897" s="1008"/>
      <c r="AB897" s="1012"/>
      <c r="AC897" s="1009"/>
      <c r="AD897" s="1007"/>
    </row>
    <row r="898" spans="2:30">
      <c r="B898" s="360" t="s">
        <v>264</v>
      </c>
      <c r="C898" s="821">
        <v>2</v>
      </c>
      <c r="D898" s="358">
        <v>890</v>
      </c>
      <c r="E898" s="439"/>
      <c r="F898" s="580"/>
      <c r="H898" s="360" t="s">
        <v>417</v>
      </c>
      <c r="I898" s="821">
        <v>26</v>
      </c>
      <c r="J898" s="358">
        <f t="shared" si="26"/>
        <v>18358</v>
      </c>
      <c r="K898" s="580"/>
      <c r="L898" s="580"/>
      <c r="M898" s="1006"/>
      <c r="N898" s="716"/>
      <c r="O898" s="716"/>
      <c r="P898" s="716"/>
      <c r="Q898" s="716"/>
      <c r="R898" s="716"/>
      <c r="S898" s="716"/>
      <c r="T898" s="1051"/>
      <c r="U898" s="360" t="s">
        <v>236</v>
      </c>
      <c r="V898" s="821">
        <v>26</v>
      </c>
      <c r="W898" s="358">
        <f t="shared" si="27"/>
        <v>890</v>
      </c>
      <c r="X898" s="580"/>
      <c r="Y898" s="1006"/>
      <c r="Z898" s="707"/>
      <c r="AA898" s="1008"/>
      <c r="AB898" s="1012"/>
      <c r="AC898" s="1009"/>
      <c r="AD898" s="1007"/>
    </row>
    <row r="899" spans="2:30">
      <c r="B899" s="360" t="s">
        <v>264</v>
      </c>
      <c r="C899" s="821">
        <v>3</v>
      </c>
      <c r="D899" s="358">
        <v>891</v>
      </c>
      <c r="E899" s="439"/>
      <c r="F899" s="580"/>
      <c r="H899" s="360" t="s">
        <v>417</v>
      </c>
      <c r="I899" s="821">
        <v>27</v>
      </c>
      <c r="J899" s="358">
        <f t="shared" si="26"/>
        <v>18359</v>
      </c>
      <c r="K899" s="580"/>
      <c r="L899" s="580"/>
      <c r="M899" s="1006"/>
      <c r="N899" s="716"/>
      <c r="O899" s="716"/>
      <c r="P899" s="716"/>
      <c r="Q899" s="716"/>
      <c r="R899" s="716"/>
      <c r="S899" s="716"/>
      <c r="T899" s="1051"/>
      <c r="U899" s="360" t="s">
        <v>236</v>
      </c>
      <c r="V899" s="821">
        <v>27</v>
      </c>
      <c r="W899" s="358">
        <f t="shared" si="27"/>
        <v>891</v>
      </c>
      <c r="X899" s="580"/>
      <c r="Y899" s="1006"/>
      <c r="Z899" s="707"/>
      <c r="AA899" s="1008"/>
      <c r="AB899" s="1012"/>
      <c r="AC899" s="1009"/>
      <c r="AD899" s="1007"/>
    </row>
    <row r="900" spans="2:30">
      <c r="B900" s="360" t="s">
        <v>264</v>
      </c>
      <c r="C900" s="821">
        <v>4</v>
      </c>
      <c r="D900" s="358">
        <v>892</v>
      </c>
      <c r="E900" s="439"/>
      <c r="F900" s="580"/>
      <c r="H900" s="360" t="s">
        <v>417</v>
      </c>
      <c r="I900" s="821">
        <v>28</v>
      </c>
      <c r="J900" s="358">
        <f t="shared" si="26"/>
        <v>18360</v>
      </c>
      <c r="K900" s="580"/>
      <c r="L900" s="580"/>
      <c r="M900" s="1006"/>
      <c r="N900" s="716"/>
      <c r="O900" s="716"/>
      <c r="P900" s="716"/>
      <c r="Q900" s="716"/>
      <c r="R900" s="716"/>
      <c r="S900" s="716"/>
      <c r="T900" s="1051"/>
      <c r="U900" s="360" t="s">
        <v>236</v>
      </c>
      <c r="V900" s="821">
        <v>28</v>
      </c>
      <c r="W900" s="358">
        <f t="shared" si="27"/>
        <v>892</v>
      </c>
      <c r="X900" s="580"/>
      <c r="Y900" s="1006"/>
      <c r="Z900" s="707"/>
      <c r="AA900" s="1008"/>
      <c r="AB900" s="1012"/>
      <c r="AC900" s="1009"/>
      <c r="AD900" s="1007"/>
    </row>
    <row r="901" spans="2:30">
      <c r="B901" s="360" t="s">
        <v>264</v>
      </c>
      <c r="C901" s="821">
        <v>5</v>
      </c>
      <c r="D901" s="358">
        <v>893</v>
      </c>
      <c r="E901" s="439"/>
      <c r="F901" s="580"/>
      <c r="H901" s="360" t="s">
        <v>417</v>
      </c>
      <c r="I901" s="821">
        <v>29</v>
      </c>
      <c r="J901" s="358">
        <f t="shared" si="26"/>
        <v>18361</v>
      </c>
      <c r="K901" s="580"/>
      <c r="L901" s="580"/>
      <c r="M901" s="1006"/>
      <c r="N901" s="716"/>
      <c r="O901" s="716"/>
      <c r="P901" s="716"/>
      <c r="Q901" s="716"/>
      <c r="R901" s="716"/>
      <c r="S901" s="716"/>
      <c r="T901" s="1051"/>
      <c r="U901" s="360" t="s">
        <v>236</v>
      </c>
      <c r="V901" s="821">
        <v>29</v>
      </c>
      <c r="W901" s="358">
        <f t="shared" si="27"/>
        <v>893</v>
      </c>
      <c r="X901" s="580"/>
      <c r="Y901" s="1006"/>
      <c r="Z901" s="707"/>
      <c r="AA901" s="1008"/>
      <c r="AB901" s="1012"/>
      <c r="AC901" s="1009"/>
      <c r="AD901" s="1007"/>
    </row>
    <row r="902" spans="2:30">
      <c r="B902" s="360" t="s">
        <v>264</v>
      </c>
      <c r="C902" s="821">
        <v>6</v>
      </c>
      <c r="D902" s="358">
        <v>894</v>
      </c>
      <c r="E902" s="439"/>
      <c r="F902" s="580"/>
      <c r="H902" s="360" t="s">
        <v>417</v>
      </c>
      <c r="I902" s="821">
        <v>30</v>
      </c>
      <c r="J902" s="358">
        <f t="shared" si="26"/>
        <v>18362</v>
      </c>
      <c r="K902" s="580"/>
      <c r="L902" s="580"/>
      <c r="M902" s="1006"/>
      <c r="N902" s="716"/>
      <c r="O902" s="716"/>
      <c r="P902" s="716"/>
      <c r="Q902" s="716"/>
      <c r="R902" s="716"/>
      <c r="S902" s="716"/>
      <c r="T902" s="1051"/>
      <c r="U902" s="360" t="s">
        <v>236</v>
      </c>
      <c r="V902" s="821">
        <v>30</v>
      </c>
      <c r="W902" s="358">
        <f t="shared" si="27"/>
        <v>894</v>
      </c>
      <c r="X902" s="580"/>
      <c r="Y902" s="1006"/>
      <c r="Z902" s="707"/>
      <c r="AA902" s="1008"/>
      <c r="AB902" s="1012"/>
      <c r="AC902" s="1009"/>
      <c r="AD902" s="1007"/>
    </row>
    <row r="903" spans="2:30">
      <c r="B903" s="360" t="s">
        <v>264</v>
      </c>
      <c r="C903" s="821">
        <v>7</v>
      </c>
      <c r="D903" s="358">
        <v>895</v>
      </c>
      <c r="E903" s="439"/>
      <c r="F903" s="580"/>
      <c r="H903" s="360" t="s">
        <v>417</v>
      </c>
      <c r="I903" s="821">
        <v>31</v>
      </c>
      <c r="J903" s="358">
        <f t="shared" si="26"/>
        <v>18363</v>
      </c>
      <c r="K903" s="580"/>
      <c r="L903" s="580"/>
      <c r="M903" s="1006"/>
      <c r="N903" s="716"/>
      <c r="O903" s="716"/>
      <c r="P903" s="716"/>
      <c r="Q903" s="716"/>
      <c r="R903" s="716"/>
      <c r="S903" s="716"/>
      <c r="T903" s="1051"/>
      <c r="U903" s="360" t="s">
        <v>236</v>
      </c>
      <c r="V903" s="821">
        <v>31</v>
      </c>
      <c r="W903" s="358">
        <f t="shared" si="27"/>
        <v>895</v>
      </c>
      <c r="X903" s="580"/>
      <c r="Y903" s="1006"/>
      <c r="Z903" s="707"/>
      <c r="AA903" s="1008"/>
      <c r="AB903" s="1012"/>
      <c r="AC903" s="1009"/>
      <c r="AD903" s="1007"/>
    </row>
    <row r="904" spans="2:30">
      <c r="B904" s="360" t="s">
        <v>264</v>
      </c>
      <c r="C904" s="821">
        <v>8</v>
      </c>
      <c r="D904" s="358">
        <v>896</v>
      </c>
      <c r="E904" s="439"/>
      <c r="F904" s="580"/>
      <c r="H904" s="360" t="s">
        <v>417</v>
      </c>
      <c r="I904" s="821">
        <v>32</v>
      </c>
      <c r="J904" s="358">
        <f t="shared" si="26"/>
        <v>18364</v>
      </c>
      <c r="K904" s="580"/>
      <c r="L904" s="580"/>
      <c r="M904" s="1006"/>
      <c r="N904" s="716"/>
      <c r="O904" s="716"/>
      <c r="P904" s="716"/>
      <c r="Q904" s="716"/>
      <c r="R904" s="716"/>
      <c r="S904" s="716"/>
      <c r="T904" s="1051"/>
      <c r="U904" s="360" t="s">
        <v>236</v>
      </c>
      <c r="V904" s="821">
        <v>32</v>
      </c>
      <c r="W904" s="358">
        <f t="shared" si="27"/>
        <v>896</v>
      </c>
      <c r="X904" s="580"/>
      <c r="Y904" s="1006"/>
      <c r="Z904" s="707"/>
      <c r="AA904" s="1008"/>
      <c r="AB904" s="1012"/>
      <c r="AC904" s="1009"/>
      <c r="AD904" s="1007"/>
    </row>
    <row r="905" spans="2:30">
      <c r="B905" s="360" t="s">
        <v>264</v>
      </c>
      <c r="C905" s="821">
        <v>9</v>
      </c>
      <c r="D905" s="358">
        <v>897</v>
      </c>
      <c r="E905" s="439"/>
      <c r="F905" s="580"/>
      <c r="H905" s="360" t="s">
        <v>417</v>
      </c>
      <c r="I905" s="821">
        <v>33</v>
      </c>
      <c r="J905" s="358">
        <f t="shared" si="26"/>
        <v>18365</v>
      </c>
      <c r="K905" s="580"/>
      <c r="L905" s="580"/>
      <c r="M905" s="1006"/>
      <c r="N905" s="716"/>
      <c r="O905" s="716"/>
      <c r="P905" s="716"/>
      <c r="Q905" s="716"/>
      <c r="R905" s="716"/>
      <c r="S905" s="716"/>
      <c r="T905" s="1051"/>
      <c r="U905" s="360" t="s">
        <v>236</v>
      </c>
      <c r="V905" s="821">
        <v>33</v>
      </c>
      <c r="W905" s="358">
        <f t="shared" si="27"/>
        <v>897</v>
      </c>
      <c r="X905" s="580"/>
      <c r="Y905" s="1006"/>
      <c r="Z905" s="707"/>
      <c r="AA905" s="1008"/>
      <c r="AB905" s="1012"/>
      <c r="AC905" s="1009"/>
      <c r="AD905" s="1007"/>
    </row>
    <row r="906" spans="2:30">
      <c r="B906" s="360" t="s">
        <v>264</v>
      </c>
      <c r="C906" s="821">
        <v>10</v>
      </c>
      <c r="D906" s="358">
        <v>898</v>
      </c>
      <c r="E906" s="439"/>
      <c r="F906" s="580"/>
      <c r="H906" s="360" t="s">
        <v>417</v>
      </c>
      <c r="I906" s="821">
        <v>34</v>
      </c>
      <c r="J906" s="358">
        <f t="shared" ref="J906:J969" si="28">J905+1</f>
        <v>18366</v>
      </c>
      <c r="K906" s="580"/>
      <c r="L906" s="580"/>
      <c r="M906" s="1006"/>
      <c r="N906" s="716"/>
      <c r="O906" s="716"/>
      <c r="P906" s="716"/>
      <c r="Q906" s="716"/>
      <c r="R906" s="716"/>
      <c r="S906" s="716"/>
      <c r="T906" s="1051"/>
      <c r="U906" s="360" t="s">
        <v>236</v>
      </c>
      <c r="V906" s="821">
        <v>34</v>
      </c>
      <c r="W906" s="358">
        <f t="shared" ref="W906:W969" si="29">W905+1</f>
        <v>898</v>
      </c>
      <c r="X906" s="580"/>
      <c r="Y906" s="1006"/>
      <c r="Z906" s="707"/>
      <c r="AA906" s="1008"/>
      <c r="AB906" s="1012"/>
      <c r="AC906" s="1009"/>
      <c r="AD906" s="1007"/>
    </row>
    <row r="907" spans="2:30">
      <c r="B907" s="360" t="s">
        <v>264</v>
      </c>
      <c r="C907" s="821">
        <v>11</v>
      </c>
      <c r="D907" s="358">
        <v>899</v>
      </c>
      <c r="E907" s="439"/>
      <c r="F907" s="580"/>
      <c r="H907" s="360" t="s">
        <v>417</v>
      </c>
      <c r="I907" s="821">
        <v>35</v>
      </c>
      <c r="J907" s="358">
        <f t="shared" si="28"/>
        <v>18367</v>
      </c>
      <c r="K907" s="580"/>
      <c r="L907" s="580"/>
      <c r="M907" s="1006"/>
      <c r="N907" s="716"/>
      <c r="O907" s="716"/>
      <c r="P907" s="716"/>
      <c r="Q907" s="716"/>
      <c r="R907" s="716"/>
      <c r="S907" s="716"/>
      <c r="T907" s="1051"/>
      <c r="U907" s="360" t="s">
        <v>236</v>
      </c>
      <c r="V907" s="821">
        <v>35</v>
      </c>
      <c r="W907" s="358">
        <f t="shared" si="29"/>
        <v>899</v>
      </c>
      <c r="X907" s="580"/>
      <c r="Y907" s="1006"/>
      <c r="Z907" s="707"/>
      <c r="AA907" s="1008"/>
      <c r="AB907" s="1012"/>
      <c r="AC907" s="1009"/>
      <c r="AD907" s="1007"/>
    </row>
    <row r="908" spans="2:30">
      <c r="B908" s="360" t="s">
        <v>264</v>
      </c>
      <c r="C908" s="821">
        <v>12</v>
      </c>
      <c r="D908" s="358">
        <v>900</v>
      </c>
      <c r="E908" s="439"/>
      <c r="F908" s="580"/>
      <c r="H908" s="360" t="s">
        <v>417</v>
      </c>
      <c r="I908" s="821">
        <v>36</v>
      </c>
      <c r="J908" s="358">
        <f t="shared" si="28"/>
        <v>18368</v>
      </c>
      <c r="K908" s="580"/>
      <c r="L908" s="580"/>
      <c r="M908" s="1006"/>
      <c r="N908" s="716"/>
      <c r="O908" s="716"/>
      <c r="P908" s="716"/>
      <c r="Q908" s="716"/>
      <c r="R908" s="716"/>
      <c r="S908" s="716"/>
      <c r="T908" s="1051"/>
      <c r="U908" s="360" t="s">
        <v>236</v>
      </c>
      <c r="V908" s="821">
        <v>36</v>
      </c>
      <c r="W908" s="358">
        <f t="shared" si="29"/>
        <v>900</v>
      </c>
      <c r="X908" s="580"/>
      <c r="Y908" s="1006"/>
      <c r="Z908" s="707"/>
      <c r="AA908" s="1008"/>
      <c r="AB908" s="1012"/>
      <c r="AC908" s="1009"/>
      <c r="AD908" s="1007"/>
    </row>
    <row r="909" spans="2:30">
      <c r="B909" s="360" t="s">
        <v>264</v>
      </c>
      <c r="C909" s="821">
        <v>13</v>
      </c>
      <c r="D909" s="358">
        <v>901</v>
      </c>
      <c r="E909" s="439"/>
      <c r="F909" s="580"/>
      <c r="H909" s="360" t="s">
        <v>417</v>
      </c>
      <c r="I909" s="821">
        <v>37</v>
      </c>
      <c r="J909" s="358">
        <f t="shared" si="28"/>
        <v>18369</v>
      </c>
      <c r="K909" s="580"/>
      <c r="L909" s="580"/>
      <c r="M909" s="1006"/>
      <c r="N909" s="716"/>
      <c r="O909" s="716"/>
      <c r="P909" s="716"/>
      <c r="Q909" s="716"/>
      <c r="R909" s="716"/>
      <c r="S909" s="716"/>
      <c r="T909" s="1051"/>
      <c r="U909" s="360" t="s">
        <v>236</v>
      </c>
      <c r="V909" s="821">
        <v>37</v>
      </c>
      <c r="W909" s="358">
        <f t="shared" si="29"/>
        <v>901</v>
      </c>
      <c r="X909" s="580"/>
      <c r="Y909" s="1006"/>
      <c r="Z909" s="707"/>
      <c r="AA909" s="1008"/>
      <c r="AB909" s="1012"/>
      <c r="AC909" s="1009"/>
      <c r="AD909" s="1007"/>
    </row>
    <row r="910" spans="2:30">
      <c r="B910" s="360" t="s">
        <v>264</v>
      </c>
      <c r="C910" s="821">
        <v>14</v>
      </c>
      <c r="D910" s="358">
        <v>902</v>
      </c>
      <c r="E910" s="439"/>
      <c r="F910" s="580"/>
      <c r="H910" s="360" t="s">
        <v>417</v>
      </c>
      <c r="I910" s="821">
        <v>38</v>
      </c>
      <c r="J910" s="358">
        <f t="shared" si="28"/>
        <v>18370</v>
      </c>
      <c r="K910" s="580"/>
      <c r="L910" s="580"/>
      <c r="M910" s="1006"/>
      <c r="N910" s="716"/>
      <c r="O910" s="716"/>
      <c r="P910" s="716"/>
      <c r="Q910" s="716"/>
      <c r="R910" s="716"/>
      <c r="S910" s="716"/>
      <c r="T910" s="1051"/>
      <c r="U910" s="360" t="s">
        <v>236</v>
      </c>
      <c r="V910" s="821">
        <v>38</v>
      </c>
      <c r="W910" s="358">
        <f t="shared" si="29"/>
        <v>902</v>
      </c>
      <c r="X910" s="580"/>
      <c r="Y910" s="1006"/>
      <c r="Z910" s="707"/>
      <c r="AA910" s="1008"/>
      <c r="AB910" s="1012"/>
      <c r="AC910" s="1009"/>
      <c r="AD910" s="1007"/>
    </row>
    <row r="911" spans="2:30">
      <c r="B911" s="360" t="s">
        <v>264</v>
      </c>
      <c r="C911" s="821">
        <v>15</v>
      </c>
      <c r="D911" s="358">
        <v>903</v>
      </c>
      <c r="E911" s="439"/>
      <c r="F911" s="580"/>
      <c r="H911" s="360" t="s">
        <v>417</v>
      </c>
      <c r="I911" s="821">
        <v>39</v>
      </c>
      <c r="J911" s="358">
        <f t="shared" si="28"/>
        <v>18371</v>
      </c>
      <c r="K911" s="580"/>
      <c r="L911" s="580"/>
      <c r="M911" s="1006"/>
      <c r="N911" s="716"/>
      <c r="O911" s="716"/>
      <c r="P911" s="716"/>
      <c r="Q911" s="716"/>
      <c r="R911" s="716"/>
      <c r="S911" s="716"/>
      <c r="T911" s="1051"/>
      <c r="U911" s="360" t="s">
        <v>236</v>
      </c>
      <c r="V911" s="821">
        <v>39</v>
      </c>
      <c r="W911" s="358">
        <f t="shared" si="29"/>
        <v>903</v>
      </c>
      <c r="X911" s="580"/>
      <c r="Y911" s="1006"/>
      <c r="Z911" s="707"/>
      <c r="AA911" s="1008"/>
      <c r="AB911" s="1012"/>
      <c r="AC911" s="1009"/>
      <c r="AD911" s="1007"/>
    </row>
    <row r="912" spans="2:30">
      <c r="B912" s="360" t="s">
        <v>264</v>
      </c>
      <c r="C912" s="821">
        <v>16</v>
      </c>
      <c r="D912" s="358">
        <v>904</v>
      </c>
      <c r="E912" s="439"/>
      <c r="F912" s="580"/>
      <c r="H912" s="360" t="s">
        <v>417</v>
      </c>
      <c r="I912" s="821">
        <v>40</v>
      </c>
      <c r="J912" s="358">
        <f t="shared" si="28"/>
        <v>18372</v>
      </c>
      <c r="K912" s="580"/>
      <c r="L912" s="580"/>
      <c r="M912" s="1006"/>
      <c r="N912" s="716"/>
      <c r="O912" s="716"/>
      <c r="P912" s="716"/>
      <c r="Q912" s="716"/>
      <c r="R912" s="716"/>
      <c r="S912" s="716"/>
      <c r="T912" s="1051"/>
      <c r="U912" s="360" t="s">
        <v>236</v>
      </c>
      <c r="V912" s="821">
        <v>40</v>
      </c>
      <c r="W912" s="358">
        <f t="shared" si="29"/>
        <v>904</v>
      </c>
      <c r="X912" s="580"/>
      <c r="Y912" s="1006"/>
      <c r="Z912" s="707"/>
      <c r="AA912" s="1008"/>
      <c r="AB912" s="1012"/>
      <c r="AC912" s="1009"/>
      <c r="AD912" s="1007"/>
    </row>
    <row r="913" spans="2:30">
      <c r="B913" s="360" t="s">
        <v>264</v>
      </c>
      <c r="C913" s="821">
        <v>17</v>
      </c>
      <c r="D913" s="358">
        <v>905</v>
      </c>
      <c r="E913" s="439"/>
      <c r="F913" s="580"/>
      <c r="H913" s="360" t="s">
        <v>417</v>
      </c>
      <c r="I913" s="821">
        <v>41</v>
      </c>
      <c r="J913" s="358">
        <f t="shared" si="28"/>
        <v>18373</v>
      </c>
      <c r="K913" s="580"/>
      <c r="L913" s="580"/>
      <c r="M913" s="1006"/>
      <c r="N913" s="716"/>
      <c r="O913" s="716"/>
      <c r="P913" s="716"/>
      <c r="Q913" s="716"/>
      <c r="R913" s="716"/>
      <c r="S913" s="716"/>
      <c r="T913" s="1051"/>
      <c r="U913" s="360" t="s">
        <v>236</v>
      </c>
      <c r="V913" s="821">
        <v>41</v>
      </c>
      <c r="W913" s="358">
        <f t="shared" si="29"/>
        <v>905</v>
      </c>
      <c r="X913" s="580"/>
      <c r="Y913" s="1006"/>
      <c r="Z913" s="707"/>
      <c r="AA913" s="1008"/>
      <c r="AB913" s="1012"/>
      <c r="AC913" s="1009"/>
      <c r="AD913" s="1007"/>
    </row>
    <row r="914" spans="2:30">
      <c r="B914" s="360" t="s">
        <v>264</v>
      </c>
      <c r="C914" s="821">
        <v>18</v>
      </c>
      <c r="D914" s="358">
        <v>906</v>
      </c>
      <c r="E914" s="439"/>
      <c r="F914" s="580"/>
      <c r="H914" s="360" t="s">
        <v>417</v>
      </c>
      <c r="I914" s="821">
        <v>42</v>
      </c>
      <c r="J914" s="358">
        <f t="shared" si="28"/>
        <v>18374</v>
      </c>
      <c r="K914" s="580"/>
      <c r="L914" s="580"/>
      <c r="M914" s="1006"/>
      <c r="N914" s="716"/>
      <c r="O914" s="716"/>
      <c r="P914" s="716"/>
      <c r="Q914" s="716"/>
      <c r="R914" s="716"/>
      <c r="S914" s="716"/>
      <c r="T914" s="1051"/>
      <c r="U914" s="360" t="s">
        <v>236</v>
      </c>
      <c r="V914" s="821">
        <v>42</v>
      </c>
      <c r="W914" s="358">
        <f t="shared" si="29"/>
        <v>906</v>
      </c>
      <c r="X914" s="580"/>
      <c r="Y914" s="1006"/>
      <c r="Z914" s="707"/>
      <c r="AA914" s="1008"/>
      <c r="AB914" s="1012"/>
      <c r="AC914" s="1009"/>
      <c r="AD914" s="1007"/>
    </row>
    <row r="915" spans="2:30">
      <c r="B915" s="360" t="s">
        <v>264</v>
      </c>
      <c r="C915" s="821">
        <v>19</v>
      </c>
      <c r="D915" s="358">
        <v>907</v>
      </c>
      <c r="E915" s="439"/>
      <c r="F915" s="580"/>
      <c r="H915" s="360" t="s">
        <v>417</v>
      </c>
      <c r="I915" s="821">
        <v>43</v>
      </c>
      <c r="J915" s="358">
        <f t="shared" si="28"/>
        <v>18375</v>
      </c>
      <c r="K915" s="580"/>
      <c r="L915" s="580"/>
      <c r="M915" s="1006"/>
      <c r="N915" s="716"/>
      <c r="O915" s="716"/>
      <c r="P915" s="716"/>
      <c r="Q915" s="716"/>
      <c r="R915" s="716"/>
      <c r="S915" s="716"/>
      <c r="T915" s="1051"/>
      <c r="U915" s="360" t="s">
        <v>236</v>
      </c>
      <c r="V915" s="821">
        <v>43</v>
      </c>
      <c r="W915" s="358">
        <f t="shared" si="29"/>
        <v>907</v>
      </c>
      <c r="X915" s="580"/>
      <c r="Y915" s="1006"/>
      <c r="Z915" s="707"/>
      <c r="AA915" s="1008"/>
      <c r="AB915" s="1012"/>
      <c r="AC915" s="1009"/>
      <c r="AD915" s="1007"/>
    </row>
    <row r="916" spans="2:30">
      <c r="B916" s="360" t="s">
        <v>264</v>
      </c>
      <c r="C916" s="821">
        <v>20</v>
      </c>
      <c r="D916" s="358">
        <v>908</v>
      </c>
      <c r="E916" s="439"/>
      <c r="F916" s="580"/>
      <c r="H916" s="360" t="s">
        <v>417</v>
      </c>
      <c r="I916" s="821">
        <v>44</v>
      </c>
      <c r="J916" s="358">
        <f t="shared" si="28"/>
        <v>18376</v>
      </c>
      <c r="K916" s="580"/>
      <c r="L916" s="580"/>
      <c r="M916" s="1006"/>
      <c r="N916" s="716"/>
      <c r="O916" s="716"/>
      <c r="P916" s="716"/>
      <c r="Q916" s="716"/>
      <c r="R916" s="716"/>
      <c r="S916" s="716"/>
      <c r="T916" s="1051"/>
      <c r="U916" s="360" t="s">
        <v>236</v>
      </c>
      <c r="V916" s="821">
        <v>44</v>
      </c>
      <c r="W916" s="358">
        <f t="shared" si="29"/>
        <v>908</v>
      </c>
      <c r="X916" s="580"/>
      <c r="Y916" s="1006"/>
      <c r="Z916" s="707"/>
      <c r="AA916" s="1008"/>
      <c r="AB916" s="1012"/>
      <c r="AC916" s="1009"/>
      <c r="AD916" s="1007"/>
    </row>
    <row r="917" spans="2:30">
      <c r="B917" s="360" t="s">
        <v>264</v>
      </c>
      <c r="C917" s="821">
        <v>21</v>
      </c>
      <c r="D917" s="358">
        <v>909</v>
      </c>
      <c r="E917" s="439"/>
      <c r="F917" s="580"/>
      <c r="H917" s="360" t="s">
        <v>417</v>
      </c>
      <c r="I917" s="821">
        <v>45</v>
      </c>
      <c r="J917" s="358">
        <f t="shared" si="28"/>
        <v>18377</v>
      </c>
      <c r="K917" s="580"/>
      <c r="L917" s="580"/>
      <c r="M917" s="1006"/>
      <c r="N917" s="716"/>
      <c r="O917" s="716"/>
      <c r="P917" s="716"/>
      <c r="Q917" s="716"/>
      <c r="R917" s="716"/>
      <c r="S917" s="716"/>
      <c r="T917" s="1051"/>
      <c r="U917" s="360" t="s">
        <v>236</v>
      </c>
      <c r="V917" s="821">
        <v>45</v>
      </c>
      <c r="W917" s="358">
        <f t="shared" si="29"/>
        <v>909</v>
      </c>
      <c r="X917" s="580"/>
      <c r="Y917" s="1006"/>
      <c r="Z917" s="707"/>
      <c r="AA917" s="1008"/>
      <c r="AB917" s="1012"/>
      <c r="AC917" s="1009"/>
      <c r="AD917" s="1007"/>
    </row>
    <row r="918" spans="2:30">
      <c r="B918" s="360" t="s">
        <v>264</v>
      </c>
      <c r="C918" s="821">
        <v>22</v>
      </c>
      <c r="D918" s="358">
        <v>910</v>
      </c>
      <c r="E918" s="439"/>
      <c r="F918" s="580"/>
      <c r="H918" s="360" t="s">
        <v>417</v>
      </c>
      <c r="I918" s="821">
        <v>46</v>
      </c>
      <c r="J918" s="358">
        <f t="shared" si="28"/>
        <v>18378</v>
      </c>
      <c r="K918" s="580"/>
      <c r="L918" s="580"/>
      <c r="M918" s="1006"/>
      <c r="N918" s="716"/>
      <c r="O918" s="716"/>
      <c r="P918" s="716"/>
      <c r="Q918" s="716"/>
      <c r="R918" s="716"/>
      <c r="S918" s="716"/>
      <c r="T918" s="1051"/>
      <c r="U918" s="360" t="s">
        <v>236</v>
      </c>
      <c r="V918" s="821">
        <v>46</v>
      </c>
      <c r="W918" s="358">
        <f t="shared" si="29"/>
        <v>910</v>
      </c>
      <c r="X918" s="580"/>
      <c r="Y918" s="1006"/>
      <c r="Z918" s="707"/>
      <c r="AA918" s="1008"/>
      <c r="AB918" s="1012"/>
      <c r="AC918" s="1009"/>
      <c r="AD918" s="1007"/>
    </row>
    <row r="919" spans="2:30">
      <c r="B919" s="360" t="s">
        <v>264</v>
      </c>
      <c r="C919" s="821">
        <v>23</v>
      </c>
      <c r="D919" s="358">
        <v>911</v>
      </c>
      <c r="E919" s="439"/>
      <c r="F919" s="580"/>
      <c r="H919" s="360" t="s">
        <v>417</v>
      </c>
      <c r="I919" s="821">
        <v>47</v>
      </c>
      <c r="J919" s="358">
        <f t="shared" si="28"/>
        <v>18379</v>
      </c>
      <c r="K919" s="580"/>
      <c r="L919" s="580"/>
      <c r="M919" s="1006"/>
      <c r="N919" s="716"/>
      <c r="O919" s="716"/>
      <c r="P919" s="716"/>
      <c r="Q919" s="716"/>
      <c r="R919" s="716"/>
      <c r="S919" s="716"/>
      <c r="T919" s="1051"/>
      <c r="U919" s="360" t="s">
        <v>236</v>
      </c>
      <c r="V919" s="821">
        <v>47</v>
      </c>
      <c r="W919" s="358">
        <f t="shared" si="29"/>
        <v>911</v>
      </c>
      <c r="X919" s="580"/>
      <c r="Y919" s="1006"/>
      <c r="Z919" s="707"/>
      <c r="AA919" s="1008"/>
      <c r="AB919" s="1012"/>
      <c r="AC919" s="1009"/>
      <c r="AD919" s="1007"/>
    </row>
    <row r="920" spans="2:30">
      <c r="B920" s="360" t="s">
        <v>264</v>
      </c>
      <c r="C920" s="821">
        <v>24</v>
      </c>
      <c r="D920" s="358">
        <v>912</v>
      </c>
      <c r="E920" s="439"/>
      <c r="F920" s="580"/>
      <c r="H920" s="360" t="s">
        <v>417</v>
      </c>
      <c r="I920" s="821">
        <v>48</v>
      </c>
      <c r="J920" s="358">
        <f t="shared" si="28"/>
        <v>18380</v>
      </c>
      <c r="K920" s="580"/>
      <c r="L920" s="580"/>
      <c r="M920" s="1006"/>
      <c r="N920" s="716"/>
      <c r="O920" s="716"/>
      <c r="P920" s="716"/>
      <c r="Q920" s="716"/>
      <c r="R920" s="716"/>
      <c r="S920" s="716"/>
      <c r="T920" s="1051"/>
      <c r="U920" s="360" t="s">
        <v>236</v>
      </c>
      <c r="V920" s="821">
        <v>48</v>
      </c>
      <c r="W920" s="358">
        <f t="shared" si="29"/>
        <v>912</v>
      </c>
      <c r="X920" s="580"/>
      <c r="Y920" s="1006"/>
      <c r="Z920" s="707"/>
      <c r="AA920" s="1008"/>
      <c r="AB920" s="1012"/>
      <c r="AC920" s="1009"/>
      <c r="AD920" s="1007"/>
    </row>
    <row r="921" spans="2:30">
      <c r="B921" s="360" t="s">
        <v>265</v>
      </c>
      <c r="C921" s="821">
        <v>1</v>
      </c>
      <c r="D921" s="358">
        <v>913</v>
      </c>
      <c r="E921" s="439"/>
      <c r="F921" s="580"/>
      <c r="H921" s="360" t="s">
        <v>417</v>
      </c>
      <c r="I921" s="821">
        <v>49</v>
      </c>
      <c r="J921" s="358">
        <f t="shared" si="28"/>
        <v>18381</v>
      </c>
      <c r="K921" s="580"/>
      <c r="L921" s="580"/>
      <c r="M921" s="1006"/>
      <c r="N921" s="716"/>
      <c r="O921" s="716"/>
      <c r="P921" s="716"/>
      <c r="Q921" s="716"/>
      <c r="R921" s="716"/>
      <c r="S921" s="716"/>
      <c r="T921" s="1051"/>
      <c r="U921" s="360" t="s">
        <v>236</v>
      </c>
      <c r="V921" s="821">
        <v>49</v>
      </c>
      <c r="W921" s="358">
        <f t="shared" si="29"/>
        <v>913</v>
      </c>
      <c r="X921" s="580"/>
      <c r="Y921" s="1006"/>
      <c r="Z921" s="707"/>
      <c r="AA921" s="1008"/>
      <c r="AB921" s="1012"/>
      <c r="AC921" s="1009"/>
      <c r="AD921" s="1007"/>
    </row>
    <row r="922" spans="2:30">
      <c r="B922" s="360" t="s">
        <v>265</v>
      </c>
      <c r="C922" s="821">
        <v>2</v>
      </c>
      <c r="D922" s="358">
        <v>914</v>
      </c>
      <c r="E922" s="439"/>
      <c r="F922" s="580"/>
      <c r="H922" s="360" t="s">
        <v>417</v>
      </c>
      <c r="I922" s="821">
        <v>50</v>
      </c>
      <c r="J922" s="358">
        <f t="shared" si="28"/>
        <v>18382</v>
      </c>
      <c r="K922" s="580"/>
      <c r="L922" s="580"/>
      <c r="M922" s="1006"/>
      <c r="N922" s="716"/>
      <c r="O922" s="716"/>
      <c r="P922" s="716"/>
      <c r="Q922" s="716"/>
      <c r="R922" s="716"/>
      <c r="S922" s="716"/>
      <c r="T922" s="1051"/>
      <c r="U922" s="360" t="s">
        <v>236</v>
      </c>
      <c r="V922" s="821">
        <v>50</v>
      </c>
      <c r="W922" s="358">
        <f t="shared" si="29"/>
        <v>914</v>
      </c>
      <c r="X922" s="580"/>
      <c r="Y922" s="1006"/>
      <c r="Z922" s="707"/>
      <c r="AA922" s="1008"/>
      <c r="AB922" s="1012"/>
      <c r="AC922" s="1009"/>
      <c r="AD922" s="1007"/>
    </row>
    <row r="923" spans="2:30">
      <c r="B923" s="360" t="s">
        <v>265</v>
      </c>
      <c r="C923" s="821">
        <v>3</v>
      </c>
      <c r="D923" s="358">
        <v>915</v>
      </c>
      <c r="E923" s="439"/>
      <c r="F923" s="580"/>
      <c r="H923" s="360" t="s">
        <v>417</v>
      </c>
      <c r="I923" s="821">
        <v>51</v>
      </c>
      <c r="J923" s="358">
        <f t="shared" si="28"/>
        <v>18383</v>
      </c>
      <c r="K923" s="580"/>
      <c r="L923" s="580"/>
      <c r="M923" s="1006"/>
      <c r="N923" s="716"/>
      <c r="O923" s="716"/>
      <c r="P923" s="716"/>
      <c r="Q923" s="716"/>
      <c r="R923" s="716"/>
      <c r="S923" s="716"/>
      <c r="T923" s="1051"/>
      <c r="U923" s="360" t="s">
        <v>236</v>
      </c>
      <c r="V923" s="821">
        <v>51</v>
      </c>
      <c r="W923" s="358">
        <f t="shared" si="29"/>
        <v>915</v>
      </c>
      <c r="X923" s="580"/>
      <c r="Y923" s="1006"/>
      <c r="Z923" s="707"/>
      <c r="AA923" s="1008"/>
      <c r="AB923" s="1012"/>
      <c r="AC923" s="1009"/>
      <c r="AD923" s="1007"/>
    </row>
    <row r="924" spans="2:30">
      <c r="B924" s="360" t="s">
        <v>265</v>
      </c>
      <c r="C924" s="821">
        <v>4</v>
      </c>
      <c r="D924" s="358">
        <v>916</v>
      </c>
      <c r="E924" s="439"/>
      <c r="F924" s="580"/>
      <c r="H924" s="360" t="s">
        <v>417</v>
      </c>
      <c r="I924" s="821">
        <v>52</v>
      </c>
      <c r="J924" s="358">
        <f t="shared" si="28"/>
        <v>18384</v>
      </c>
      <c r="K924" s="580"/>
      <c r="L924" s="580"/>
      <c r="M924" s="1006"/>
      <c r="N924" s="716"/>
      <c r="O924" s="716"/>
      <c r="P924" s="716"/>
      <c r="Q924" s="716"/>
      <c r="R924" s="716"/>
      <c r="S924" s="716"/>
      <c r="T924" s="1051"/>
      <c r="U924" s="360" t="s">
        <v>236</v>
      </c>
      <c r="V924" s="821">
        <v>52</v>
      </c>
      <c r="W924" s="358">
        <f t="shared" si="29"/>
        <v>916</v>
      </c>
      <c r="X924" s="580"/>
      <c r="Y924" s="1006"/>
      <c r="Z924" s="707"/>
      <c r="AA924" s="1008"/>
      <c r="AB924" s="1012"/>
      <c r="AC924" s="1009"/>
      <c r="AD924" s="1007"/>
    </row>
    <row r="925" spans="2:30">
      <c r="B925" s="360" t="s">
        <v>265</v>
      </c>
      <c r="C925" s="821">
        <v>5</v>
      </c>
      <c r="D925" s="358">
        <v>917</v>
      </c>
      <c r="E925" s="439"/>
      <c r="F925" s="580"/>
      <c r="H925" s="360" t="s">
        <v>417</v>
      </c>
      <c r="I925" s="821">
        <v>53</v>
      </c>
      <c r="J925" s="358">
        <f t="shared" si="28"/>
        <v>18385</v>
      </c>
      <c r="K925" s="580"/>
      <c r="L925" s="580"/>
      <c r="M925" s="1006"/>
      <c r="N925" s="716"/>
      <c r="O925" s="716"/>
      <c r="P925" s="716"/>
      <c r="Q925" s="716"/>
      <c r="R925" s="716"/>
      <c r="S925" s="716"/>
      <c r="T925" s="1051"/>
      <c r="U925" s="360" t="s">
        <v>236</v>
      </c>
      <c r="V925" s="821">
        <v>53</v>
      </c>
      <c r="W925" s="358">
        <f t="shared" si="29"/>
        <v>917</v>
      </c>
      <c r="X925" s="580"/>
      <c r="Y925" s="1006"/>
      <c r="Z925" s="707"/>
      <c r="AA925" s="1008"/>
      <c r="AB925" s="1012"/>
      <c r="AC925" s="1009"/>
      <c r="AD925" s="1007"/>
    </row>
    <row r="926" spans="2:30">
      <c r="B926" s="360" t="s">
        <v>265</v>
      </c>
      <c r="C926" s="821">
        <v>6</v>
      </c>
      <c r="D926" s="358">
        <v>918</v>
      </c>
      <c r="E926" s="439"/>
      <c r="F926" s="580"/>
      <c r="H926" s="360" t="s">
        <v>417</v>
      </c>
      <c r="I926" s="821">
        <v>54</v>
      </c>
      <c r="J926" s="358">
        <f t="shared" si="28"/>
        <v>18386</v>
      </c>
      <c r="K926" s="580"/>
      <c r="L926" s="580"/>
      <c r="M926" s="1006"/>
      <c r="N926" s="716"/>
      <c r="O926" s="716"/>
      <c r="P926" s="716"/>
      <c r="Q926" s="716"/>
      <c r="R926" s="716"/>
      <c r="S926" s="716"/>
      <c r="T926" s="1051"/>
      <c r="U926" s="360" t="s">
        <v>236</v>
      </c>
      <c r="V926" s="821">
        <v>54</v>
      </c>
      <c r="W926" s="358">
        <f t="shared" si="29"/>
        <v>918</v>
      </c>
      <c r="X926" s="580"/>
      <c r="Y926" s="1006"/>
      <c r="Z926" s="707"/>
      <c r="AA926" s="1008"/>
      <c r="AB926" s="1012"/>
      <c r="AC926" s="1009"/>
      <c r="AD926" s="1007"/>
    </row>
    <row r="927" spans="2:30">
      <c r="B927" s="360" t="s">
        <v>265</v>
      </c>
      <c r="C927" s="821">
        <v>7</v>
      </c>
      <c r="D927" s="358">
        <v>919</v>
      </c>
      <c r="E927" s="439"/>
      <c r="F927" s="580"/>
      <c r="H927" s="360" t="s">
        <v>417</v>
      </c>
      <c r="I927" s="821">
        <v>55</v>
      </c>
      <c r="J927" s="358">
        <f t="shared" si="28"/>
        <v>18387</v>
      </c>
      <c r="K927" s="580"/>
      <c r="L927" s="580"/>
      <c r="M927" s="1006"/>
      <c r="N927" s="716"/>
      <c r="O927" s="716"/>
      <c r="P927" s="716"/>
      <c r="Q927" s="716"/>
      <c r="R927" s="716"/>
      <c r="S927" s="716"/>
      <c r="T927" s="1051"/>
      <c r="U927" s="360" t="s">
        <v>236</v>
      </c>
      <c r="V927" s="821">
        <v>55</v>
      </c>
      <c r="W927" s="358">
        <f t="shared" si="29"/>
        <v>919</v>
      </c>
      <c r="X927" s="580"/>
      <c r="Y927" s="1006"/>
      <c r="Z927" s="707"/>
      <c r="AA927" s="1008"/>
      <c r="AB927" s="1012"/>
      <c r="AC927" s="1009"/>
      <c r="AD927" s="1007"/>
    </row>
    <row r="928" spans="2:30">
      <c r="B928" s="360" t="s">
        <v>265</v>
      </c>
      <c r="C928" s="821">
        <v>8</v>
      </c>
      <c r="D928" s="358">
        <v>920</v>
      </c>
      <c r="E928" s="439"/>
      <c r="F928" s="580"/>
      <c r="H928" s="360" t="s">
        <v>417</v>
      </c>
      <c r="I928" s="821">
        <v>56</v>
      </c>
      <c r="J928" s="358">
        <f t="shared" si="28"/>
        <v>18388</v>
      </c>
      <c r="K928" s="580"/>
      <c r="L928" s="580"/>
      <c r="M928" s="1006"/>
      <c r="N928" s="716"/>
      <c r="O928" s="716"/>
      <c r="P928" s="716"/>
      <c r="Q928" s="716"/>
      <c r="R928" s="716"/>
      <c r="S928" s="716"/>
      <c r="T928" s="1051"/>
      <c r="U928" s="360" t="s">
        <v>236</v>
      </c>
      <c r="V928" s="821">
        <v>56</v>
      </c>
      <c r="W928" s="358">
        <f t="shared" si="29"/>
        <v>920</v>
      </c>
      <c r="X928" s="580"/>
      <c r="Y928" s="1006"/>
      <c r="Z928" s="707"/>
      <c r="AA928" s="1008"/>
      <c r="AB928" s="1012"/>
      <c r="AC928" s="1009"/>
      <c r="AD928" s="1007"/>
    </row>
    <row r="929" spans="2:30">
      <c r="B929" s="360" t="s">
        <v>265</v>
      </c>
      <c r="C929" s="821">
        <v>9</v>
      </c>
      <c r="D929" s="358">
        <v>921</v>
      </c>
      <c r="E929" s="439"/>
      <c r="F929" s="580"/>
      <c r="H929" s="360" t="s">
        <v>417</v>
      </c>
      <c r="I929" s="821">
        <v>57</v>
      </c>
      <c r="J929" s="358">
        <f t="shared" si="28"/>
        <v>18389</v>
      </c>
      <c r="K929" s="580"/>
      <c r="L929" s="580"/>
      <c r="M929" s="1006"/>
      <c r="N929" s="716"/>
      <c r="O929" s="716"/>
      <c r="P929" s="716"/>
      <c r="Q929" s="716"/>
      <c r="R929" s="716"/>
      <c r="S929" s="716"/>
      <c r="T929" s="1051"/>
      <c r="U929" s="360" t="s">
        <v>236</v>
      </c>
      <c r="V929" s="821">
        <v>57</v>
      </c>
      <c r="W929" s="358">
        <f t="shared" si="29"/>
        <v>921</v>
      </c>
      <c r="X929" s="580"/>
      <c r="Y929" s="1006"/>
      <c r="Z929" s="707"/>
      <c r="AA929" s="1008"/>
      <c r="AB929" s="1012"/>
      <c r="AC929" s="1009"/>
      <c r="AD929" s="1007"/>
    </row>
    <row r="930" spans="2:30">
      <c r="B930" s="360" t="s">
        <v>265</v>
      </c>
      <c r="C930" s="821">
        <v>10</v>
      </c>
      <c r="D930" s="358">
        <v>922</v>
      </c>
      <c r="E930" s="439"/>
      <c r="F930" s="580"/>
      <c r="H930" s="360" t="s">
        <v>417</v>
      </c>
      <c r="I930" s="821">
        <v>58</v>
      </c>
      <c r="J930" s="358">
        <f t="shared" si="28"/>
        <v>18390</v>
      </c>
      <c r="K930" s="580"/>
      <c r="L930" s="580"/>
      <c r="M930" s="1006"/>
      <c r="N930" s="716"/>
      <c r="O930" s="716"/>
      <c r="P930" s="716"/>
      <c r="Q930" s="716"/>
      <c r="R930" s="716"/>
      <c r="S930" s="716"/>
      <c r="T930" s="1051"/>
      <c r="U930" s="360" t="s">
        <v>236</v>
      </c>
      <c r="V930" s="821">
        <v>58</v>
      </c>
      <c r="W930" s="358">
        <f t="shared" si="29"/>
        <v>922</v>
      </c>
      <c r="X930" s="580"/>
      <c r="Y930" s="1006"/>
      <c r="Z930" s="707"/>
      <c r="AA930" s="1008"/>
      <c r="AB930" s="1012"/>
      <c r="AC930" s="1009"/>
      <c r="AD930" s="1007"/>
    </row>
    <row r="931" spans="2:30">
      <c r="B931" s="360" t="s">
        <v>265</v>
      </c>
      <c r="C931" s="821">
        <v>11</v>
      </c>
      <c r="D931" s="358">
        <v>923</v>
      </c>
      <c r="E931" s="439"/>
      <c r="F931" s="580"/>
      <c r="H931" s="360" t="s">
        <v>417</v>
      </c>
      <c r="I931" s="821">
        <v>59</v>
      </c>
      <c r="J931" s="358">
        <f t="shared" si="28"/>
        <v>18391</v>
      </c>
      <c r="K931" s="580"/>
      <c r="L931" s="580"/>
      <c r="M931" s="1006"/>
      <c r="N931" s="716"/>
      <c r="O931" s="716"/>
      <c r="P931" s="716"/>
      <c r="Q931" s="716"/>
      <c r="R931" s="716"/>
      <c r="S931" s="716"/>
      <c r="T931" s="1051"/>
      <c r="U931" s="360" t="s">
        <v>236</v>
      </c>
      <c r="V931" s="821">
        <v>59</v>
      </c>
      <c r="W931" s="358">
        <f t="shared" si="29"/>
        <v>923</v>
      </c>
      <c r="X931" s="580"/>
      <c r="Y931" s="1006"/>
      <c r="Z931" s="707"/>
      <c r="AA931" s="1008"/>
      <c r="AB931" s="1012"/>
      <c r="AC931" s="1009"/>
      <c r="AD931" s="1007"/>
    </row>
    <row r="932" spans="2:30">
      <c r="B932" s="360" t="s">
        <v>265</v>
      </c>
      <c r="C932" s="821">
        <v>12</v>
      </c>
      <c r="D932" s="358">
        <v>924</v>
      </c>
      <c r="E932" s="439"/>
      <c r="F932" s="580"/>
      <c r="H932" s="360" t="s">
        <v>417</v>
      </c>
      <c r="I932" s="821">
        <v>60</v>
      </c>
      <c r="J932" s="358">
        <f t="shared" si="28"/>
        <v>18392</v>
      </c>
      <c r="K932" s="580"/>
      <c r="L932" s="580"/>
      <c r="M932" s="1006"/>
      <c r="N932" s="716"/>
      <c r="O932" s="716"/>
      <c r="P932" s="716"/>
      <c r="Q932" s="716"/>
      <c r="R932" s="716"/>
      <c r="S932" s="716"/>
      <c r="T932" s="1051"/>
      <c r="U932" s="360" t="s">
        <v>236</v>
      </c>
      <c r="V932" s="821">
        <v>60</v>
      </c>
      <c r="W932" s="358">
        <f t="shared" si="29"/>
        <v>924</v>
      </c>
      <c r="X932" s="580"/>
      <c r="Y932" s="1006"/>
      <c r="Z932" s="707"/>
      <c r="AA932" s="1008"/>
      <c r="AB932" s="1012"/>
      <c r="AC932" s="1009"/>
      <c r="AD932" s="1007"/>
    </row>
    <row r="933" spans="2:30">
      <c r="B933" s="360" t="s">
        <v>265</v>
      </c>
      <c r="C933" s="821">
        <v>13</v>
      </c>
      <c r="D933" s="358">
        <v>925</v>
      </c>
      <c r="E933" s="439"/>
      <c r="F933" s="580"/>
      <c r="H933" s="360" t="s">
        <v>417</v>
      </c>
      <c r="I933" s="821">
        <v>61</v>
      </c>
      <c r="J933" s="358">
        <f t="shared" si="28"/>
        <v>18393</v>
      </c>
      <c r="K933" s="580"/>
      <c r="L933" s="580"/>
      <c r="M933" s="1006"/>
      <c r="N933" s="716"/>
      <c r="O933" s="716"/>
      <c r="P933" s="716"/>
      <c r="Q933" s="716"/>
      <c r="R933" s="716"/>
      <c r="S933" s="716"/>
      <c r="T933" s="1051"/>
      <c r="U933" s="360" t="s">
        <v>236</v>
      </c>
      <c r="V933" s="821">
        <v>61</v>
      </c>
      <c r="W933" s="358">
        <f t="shared" si="29"/>
        <v>925</v>
      </c>
      <c r="X933" s="580"/>
      <c r="Y933" s="1006"/>
      <c r="Z933" s="707"/>
      <c r="AA933" s="1008"/>
      <c r="AB933" s="1012"/>
      <c r="AC933" s="1009"/>
      <c r="AD933" s="1007"/>
    </row>
    <row r="934" spans="2:30">
      <c r="B934" s="360" t="s">
        <v>265</v>
      </c>
      <c r="C934" s="821">
        <v>14</v>
      </c>
      <c r="D934" s="358">
        <v>926</v>
      </c>
      <c r="E934" s="439"/>
      <c r="F934" s="580"/>
      <c r="H934" s="360" t="s">
        <v>417</v>
      </c>
      <c r="I934" s="821">
        <v>62</v>
      </c>
      <c r="J934" s="358">
        <f t="shared" si="28"/>
        <v>18394</v>
      </c>
      <c r="K934" s="580"/>
      <c r="L934" s="580"/>
      <c r="M934" s="1006"/>
      <c r="N934" s="716"/>
      <c r="O934" s="716"/>
      <c r="P934" s="716"/>
      <c r="Q934" s="716"/>
      <c r="R934" s="716"/>
      <c r="S934" s="716"/>
      <c r="T934" s="1051"/>
      <c r="U934" s="360" t="s">
        <v>236</v>
      </c>
      <c r="V934" s="821">
        <v>62</v>
      </c>
      <c r="W934" s="358">
        <f t="shared" si="29"/>
        <v>926</v>
      </c>
      <c r="X934" s="580"/>
      <c r="Y934" s="1006"/>
      <c r="Z934" s="707"/>
      <c r="AA934" s="1008"/>
      <c r="AB934" s="1012"/>
      <c r="AC934" s="1009"/>
      <c r="AD934" s="1007"/>
    </row>
    <row r="935" spans="2:30">
      <c r="B935" s="360" t="s">
        <v>265</v>
      </c>
      <c r="C935" s="821">
        <v>15</v>
      </c>
      <c r="D935" s="358">
        <v>927</v>
      </c>
      <c r="E935" s="439"/>
      <c r="F935" s="580"/>
      <c r="H935" s="360" t="s">
        <v>417</v>
      </c>
      <c r="I935" s="821">
        <v>63</v>
      </c>
      <c r="J935" s="358">
        <f t="shared" si="28"/>
        <v>18395</v>
      </c>
      <c r="K935" s="580"/>
      <c r="L935" s="580"/>
      <c r="M935" s="1006"/>
      <c r="N935" s="716"/>
      <c r="O935" s="716"/>
      <c r="P935" s="716"/>
      <c r="Q935" s="716"/>
      <c r="R935" s="716"/>
      <c r="S935" s="716"/>
      <c r="T935" s="1051"/>
      <c r="U935" s="360" t="s">
        <v>236</v>
      </c>
      <c r="V935" s="821">
        <v>63</v>
      </c>
      <c r="W935" s="358">
        <f t="shared" si="29"/>
        <v>927</v>
      </c>
      <c r="X935" s="580"/>
      <c r="Y935" s="1006"/>
      <c r="Z935" s="707"/>
      <c r="AA935" s="1008"/>
      <c r="AB935" s="1012"/>
      <c r="AC935" s="1009"/>
      <c r="AD935" s="1007"/>
    </row>
    <row r="936" spans="2:30">
      <c r="B936" s="360" t="s">
        <v>265</v>
      </c>
      <c r="C936" s="821">
        <v>16</v>
      </c>
      <c r="D936" s="358">
        <v>928</v>
      </c>
      <c r="E936" s="439"/>
      <c r="F936" s="580"/>
      <c r="H936" s="360" t="s">
        <v>417</v>
      </c>
      <c r="I936" s="821">
        <v>64</v>
      </c>
      <c r="J936" s="358">
        <f t="shared" si="28"/>
        <v>18396</v>
      </c>
      <c r="K936" s="580"/>
      <c r="L936" s="580"/>
      <c r="M936" s="1006"/>
      <c r="N936" s="716"/>
      <c r="O936" s="716"/>
      <c r="P936" s="716"/>
      <c r="Q936" s="716"/>
      <c r="R936" s="716"/>
      <c r="S936" s="716"/>
      <c r="T936" s="1051"/>
      <c r="U936" s="360" t="s">
        <v>236</v>
      </c>
      <c r="V936" s="821">
        <v>64</v>
      </c>
      <c r="W936" s="358">
        <f t="shared" si="29"/>
        <v>928</v>
      </c>
      <c r="X936" s="580"/>
      <c r="Y936" s="1006"/>
      <c r="Z936" s="707"/>
      <c r="AA936" s="1008"/>
      <c r="AB936" s="1012"/>
      <c r="AC936" s="1009"/>
      <c r="AD936" s="1007"/>
    </row>
    <row r="937" spans="2:30">
      <c r="B937" s="360" t="s">
        <v>265</v>
      </c>
      <c r="C937" s="821">
        <v>17</v>
      </c>
      <c r="D937" s="358">
        <v>929</v>
      </c>
      <c r="E937" s="439"/>
      <c r="F937" s="580"/>
      <c r="H937" s="360" t="s">
        <v>417</v>
      </c>
      <c r="I937" s="821">
        <v>65</v>
      </c>
      <c r="J937" s="358">
        <f t="shared" si="28"/>
        <v>18397</v>
      </c>
      <c r="K937" s="580"/>
      <c r="L937" s="580"/>
      <c r="M937" s="1006"/>
      <c r="N937" s="716"/>
      <c r="O937" s="716"/>
      <c r="P937" s="716"/>
      <c r="Q937" s="716"/>
      <c r="R937" s="716"/>
      <c r="S937" s="716"/>
      <c r="T937" s="1051"/>
      <c r="U937" s="360" t="s">
        <v>236</v>
      </c>
      <c r="V937" s="821">
        <v>65</v>
      </c>
      <c r="W937" s="358">
        <f t="shared" si="29"/>
        <v>929</v>
      </c>
      <c r="X937" s="580"/>
      <c r="Y937" s="1006"/>
      <c r="Z937" s="707"/>
      <c r="AA937" s="1008"/>
      <c r="AB937" s="1012"/>
      <c r="AC937" s="1009"/>
      <c r="AD937" s="1007"/>
    </row>
    <row r="938" spans="2:30">
      <c r="B938" s="360" t="s">
        <v>265</v>
      </c>
      <c r="C938" s="821">
        <v>18</v>
      </c>
      <c r="D938" s="358">
        <v>930</v>
      </c>
      <c r="E938" s="439"/>
      <c r="F938" s="580"/>
      <c r="H938" s="360" t="s">
        <v>417</v>
      </c>
      <c r="I938" s="821">
        <v>66</v>
      </c>
      <c r="J938" s="358">
        <f t="shared" si="28"/>
        <v>18398</v>
      </c>
      <c r="K938" s="580"/>
      <c r="L938" s="580"/>
      <c r="M938" s="1006"/>
      <c r="N938" s="716"/>
      <c r="O938" s="716"/>
      <c r="P938" s="716"/>
      <c r="Q938" s="716"/>
      <c r="R938" s="716"/>
      <c r="S938" s="716"/>
      <c r="T938" s="1051"/>
      <c r="U938" s="360" t="s">
        <v>236</v>
      </c>
      <c r="V938" s="821">
        <v>66</v>
      </c>
      <c r="W938" s="358">
        <f t="shared" si="29"/>
        <v>930</v>
      </c>
      <c r="X938" s="580"/>
      <c r="Y938" s="1006"/>
      <c r="Z938" s="707"/>
      <c r="AA938" s="1008"/>
      <c r="AB938" s="1012"/>
      <c r="AC938" s="1009"/>
      <c r="AD938" s="1007"/>
    </row>
    <row r="939" spans="2:30">
      <c r="B939" s="360" t="s">
        <v>265</v>
      </c>
      <c r="C939" s="821">
        <v>19</v>
      </c>
      <c r="D939" s="358">
        <v>931</v>
      </c>
      <c r="E939" s="439"/>
      <c r="F939" s="580"/>
      <c r="H939" s="360" t="s">
        <v>417</v>
      </c>
      <c r="I939" s="821">
        <v>67</v>
      </c>
      <c r="J939" s="358">
        <f t="shared" si="28"/>
        <v>18399</v>
      </c>
      <c r="K939" s="580"/>
      <c r="L939" s="580"/>
      <c r="M939" s="1006"/>
      <c r="N939" s="716"/>
      <c r="O939" s="716"/>
      <c r="P939" s="716"/>
      <c r="Q939" s="716"/>
      <c r="R939" s="716"/>
      <c r="S939" s="716"/>
      <c r="T939" s="1051"/>
      <c r="U939" s="360" t="s">
        <v>236</v>
      </c>
      <c r="V939" s="821">
        <v>67</v>
      </c>
      <c r="W939" s="358">
        <f t="shared" si="29"/>
        <v>931</v>
      </c>
      <c r="X939" s="580"/>
      <c r="Y939" s="1006"/>
      <c r="Z939" s="707"/>
      <c r="AA939" s="1008"/>
      <c r="AB939" s="1012"/>
      <c r="AC939" s="1009"/>
      <c r="AD939" s="1007"/>
    </row>
    <row r="940" spans="2:30">
      <c r="B940" s="360" t="s">
        <v>265</v>
      </c>
      <c r="C940" s="821">
        <v>20</v>
      </c>
      <c r="D940" s="358">
        <v>932</v>
      </c>
      <c r="E940" s="439"/>
      <c r="F940" s="580"/>
      <c r="H940" s="360" t="s">
        <v>417</v>
      </c>
      <c r="I940" s="821">
        <v>68</v>
      </c>
      <c r="J940" s="358">
        <f t="shared" si="28"/>
        <v>18400</v>
      </c>
      <c r="K940" s="580"/>
      <c r="L940" s="580"/>
      <c r="M940" s="1006"/>
      <c r="N940" s="716"/>
      <c r="O940" s="716"/>
      <c r="P940" s="716"/>
      <c r="Q940" s="716"/>
      <c r="R940" s="716"/>
      <c r="S940" s="716"/>
      <c r="T940" s="1051"/>
      <c r="U940" s="360" t="s">
        <v>236</v>
      </c>
      <c r="V940" s="821">
        <v>68</v>
      </c>
      <c r="W940" s="358">
        <f t="shared" si="29"/>
        <v>932</v>
      </c>
      <c r="X940" s="580"/>
      <c r="Y940" s="1006"/>
      <c r="Z940" s="707"/>
      <c r="AA940" s="1008"/>
      <c r="AB940" s="1012"/>
      <c r="AC940" s="1009"/>
      <c r="AD940" s="1007"/>
    </row>
    <row r="941" spans="2:30">
      <c r="B941" s="360" t="s">
        <v>265</v>
      </c>
      <c r="C941" s="821">
        <v>21</v>
      </c>
      <c r="D941" s="358">
        <v>933</v>
      </c>
      <c r="E941" s="439"/>
      <c r="F941" s="580"/>
      <c r="H941" s="360" t="s">
        <v>417</v>
      </c>
      <c r="I941" s="821">
        <v>69</v>
      </c>
      <c r="J941" s="358">
        <f t="shared" si="28"/>
        <v>18401</v>
      </c>
      <c r="K941" s="580"/>
      <c r="L941" s="580"/>
      <c r="M941" s="1006"/>
      <c r="N941" s="716"/>
      <c r="O941" s="716"/>
      <c r="P941" s="716"/>
      <c r="Q941" s="716"/>
      <c r="R941" s="716"/>
      <c r="S941" s="716"/>
      <c r="T941" s="1051"/>
      <c r="U941" s="360" t="s">
        <v>236</v>
      </c>
      <c r="V941" s="821">
        <v>69</v>
      </c>
      <c r="W941" s="358">
        <f t="shared" si="29"/>
        <v>933</v>
      </c>
      <c r="X941" s="580"/>
      <c r="Y941" s="1006"/>
      <c r="Z941" s="707"/>
      <c r="AA941" s="1008"/>
      <c r="AB941" s="1012"/>
      <c r="AC941" s="1009"/>
      <c r="AD941" s="1007"/>
    </row>
    <row r="942" spans="2:30">
      <c r="B942" s="360" t="s">
        <v>265</v>
      </c>
      <c r="C942" s="821">
        <v>22</v>
      </c>
      <c r="D942" s="358">
        <v>934</v>
      </c>
      <c r="E942" s="439"/>
      <c r="F942" s="580"/>
      <c r="H942" s="360" t="s">
        <v>417</v>
      </c>
      <c r="I942" s="821">
        <v>70</v>
      </c>
      <c r="J942" s="358">
        <f t="shared" si="28"/>
        <v>18402</v>
      </c>
      <c r="K942" s="580"/>
      <c r="L942" s="580"/>
      <c r="M942" s="1006"/>
      <c r="N942" s="716"/>
      <c r="O942" s="716"/>
      <c r="P942" s="716"/>
      <c r="Q942" s="716"/>
      <c r="R942" s="716"/>
      <c r="S942" s="716"/>
      <c r="T942" s="1051"/>
      <c r="U942" s="360" t="s">
        <v>236</v>
      </c>
      <c r="V942" s="821">
        <v>70</v>
      </c>
      <c r="W942" s="358">
        <f t="shared" si="29"/>
        <v>934</v>
      </c>
      <c r="X942" s="580"/>
      <c r="Y942" s="1006"/>
      <c r="Z942" s="707"/>
      <c r="AA942" s="1008"/>
      <c r="AB942" s="1012"/>
      <c r="AC942" s="1009"/>
      <c r="AD942" s="1007"/>
    </row>
    <row r="943" spans="2:30">
      <c r="B943" s="360" t="s">
        <v>265</v>
      </c>
      <c r="C943" s="821">
        <v>23</v>
      </c>
      <c r="D943" s="358">
        <v>935</v>
      </c>
      <c r="E943" s="439"/>
      <c r="F943" s="580"/>
      <c r="H943" s="360" t="s">
        <v>417</v>
      </c>
      <c r="I943" s="821">
        <v>71</v>
      </c>
      <c r="J943" s="358">
        <f t="shared" si="28"/>
        <v>18403</v>
      </c>
      <c r="K943" s="580"/>
      <c r="L943" s="580"/>
      <c r="M943" s="1006"/>
      <c r="N943" s="716"/>
      <c r="O943" s="716"/>
      <c r="P943" s="716"/>
      <c r="Q943" s="716"/>
      <c r="R943" s="716"/>
      <c r="S943" s="716"/>
      <c r="T943" s="1051"/>
      <c r="U943" s="360" t="s">
        <v>236</v>
      </c>
      <c r="V943" s="821">
        <v>71</v>
      </c>
      <c r="W943" s="358">
        <f t="shared" si="29"/>
        <v>935</v>
      </c>
      <c r="X943" s="580"/>
      <c r="Y943" s="1006"/>
      <c r="Z943" s="707"/>
      <c r="AA943" s="1008"/>
      <c r="AB943" s="1012"/>
      <c r="AC943" s="1009"/>
      <c r="AD943" s="1007"/>
    </row>
    <row r="944" spans="2:30">
      <c r="B944" s="360" t="s">
        <v>265</v>
      </c>
      <c r="C944" s="821">
        <v>24</v>
      </c>
      <c r="D944" s="358">
        <v>936</v>
      </c>
      <c r="E944" s="439"/>
      <c r="F944" s="580"/>
      <c r="H944" s="360" t="s">
        <v>417</v>
      </c>
      <c r="I944" s="821">
        <v>72</v>
      </c>
      <c r="J944" s="358">
        <f t="shared" si="28"/>
        <v>18404</v>
      </c>
      <c r="K944" s="580"/>
      <c r="L944" s="580"/>
      <c r="M944" s="1006"/>
      <c r="N944" s="716"/>
      <c r="O944" s="716"/>
      <c r="P944" s="716"/>
      <c r="Q944" s="716"/>
      <c r="R944" s="716"/>
      <c r="S944" s="716"/>
      <c r="T944" s="1051"/>
      <c r="U944" s="360" t="s">
        <v>236</v>
      </c>
      <c r="V944" s="821">
        <v>72</v>
      </c>
      <c r="W944" s="358">
        <f t="shared" si="29"/>
        <v>936</v>
      </c>
      <c r="X944" s="580"/>
      <c r="Y944" s="1006"/>
      <c r="Z944" s="707"/>
      <c r="AA944" s="1008"/>
      <c r="AB944" s="1012"/>
      <c r="AC944" s="1009"/>
      <c r="AD944" s="1007"/>
    </row>
    <row r="945" spans="2:30">
      <c r="B945" s="360" t="s">
        <v>266</v>
      </c>
      <c r="C945" s="821">
        <v>1</v>
      </c>
      <c r="D945" s="358">
        <v>937</v>
      </c>
      <c r="E945" s="439"/>
      <c r="F945" s="580"/>
      <c r="H945" s="360" t="s">
        <v>417</v>
      </c>
      <c r="I945" s="821">
        <v>73</v>
      </c>
      <c r="J945" s="358">
        <f t="shared" si="28"/>
        <v>18405</v>
      </c>
      <c r="K945" s="580"/>
      <c r="L945" s="580"/>
      <c r="M945" s="1006"/>
      <c r="N945" s="716"/>
      <c r="O945" s="716"/>
      <c r="P945" s="716"/>
      <c r="Q945" s="716"/>
      <c r="R945" s="716"/>
      <c r="S945" s="716"/>
      <c r="T945" s="1051"/>
      <c r="U945" s="360" t="s">
        <v>236</v>
      </c>
      <c r="V945" s="821">
        <v>73</v>
      </c>
      <c r="W945" s="358">
        <f t="shared" si="29"/>
        <v>937</v>
      </c>
      <c r="X945" s="580"/>
      <c r="Y945" s="1006"/>
      <c r="Z945" s="707"/>
      <c r="AA945" s="1008"/>
      <c r="AB945" s="1012"/>
      <c r="AC945" s="1009"/>
      <c r="AD945" s="1007"/>
    </row>
    <row r="946" spans="2:30">
      <c r="B946" s="360" t="s">
        <v>266</v>
      </c>
      <c r="C946" s="821">
        <v>2</v>
      </c>
      <c r="D946" s="358">
        <v>938</v>
      </c>
      <c r="E946" s="439"/>
      <c r="F946" s="580"/>
      <c r="H946" s="360" t="s">
        <v>417</v>
      </c>
      <c r="I946" s="821">
        <v>74</v>
      </c>
      <c r="J946" s="358">
        <f t="shared" si="28"/>
        <v>18406</v>
      </c>
      <c r="K946" s="580"/>
      <c r="L946" s="580"/>
      <c r="M946" s="1006"/>
      <c r="N946" s="716"/>
      <c r="O946" s="716"/>
      <c r="P946" s="716"/>
      <c r="Q946" s="716"/>
      <c r="R946" s="716"/>
      <c r="S946" s="716"/>
      <c r="T946" s="1051"/>
      <c r="U946" s="360" t="s">
        <v>236</v>
      </c>
      <c r="V946" s="821">
        <v>74</v>
      </c>
      <c r="W946" s="358">
        <f t="shared" si="29"/>
        <v>938</v>
      </c>
      <c r="X946" s="580"/>
      <c r="Y946" s="1006"/>
      <c r="Z946" s="707"/>
      <c r="AA946" s="1008"/>
      <c r="AB946" s="1012"/>
      <c r="AC946" s="1009"/>
      <c r="AD946" s="1007"/>
    </row>
    <row r="947" spans="2:30">
      <c r="B947" s="360" t="s">
        <v>266</v>
      </c>
      <c r="C947" s="821">
        <v>3</v>
      </c>
      <c r="D947" s="358">
        <v>939</v>
      </c>
      <c r="E947" s="439"/>
      <c r="F947" s="580"/>
      <c r="H947" s="360" t="s">
        <v>417</v>
      </c>
      <c r="I947" s="821">
        <v>75</v>
      </c>
      <c r="J947" s="358">
        <f t="shared" si="28"/>
        <v>18407</v>
      </c>
      <c r="K947" s="580"/>
      <c r="L947" s="580"/>
      <c r="M947" s="1006"/>
      <c r="N947" s="716"/>
      <c r="O947" s="716"/>
      <c r="P947" s="716"/>
      <c r="Q947" s="716"/>
      <c r="R947" s="716"/>
      <c r="S947" s="716"/>
      <c r="T947" s="1051"/>
      <c r="U947" s="360" t="s">
        <v>236</v>
      </c>
      <c r="V947" s="821">
        <v>75</v>
      </c>
      <c r="W947" s="358">
        <f t="shared" si="29"/>
        <v>939</v>
      </c>
      <c r="X947" s="580"/>
      <c r="Y947" s="1006"/>
      <c r="Z947" s="707"/>
      <c r="AA947" s="1008"/>
      <c r="AB947" s="1012"/>
      <c r="AC947" s="1009"/>
      <c r="AD947" s="1007"/>
    </row>
    <row r="948" spans="2:30">
      <c r="B948" s="360" t="s">
        <v>266</v>
      </c>
      <c r="C948" s="821">
        <v>4</v>
      </c>
      <c r="D948" s="358">
        <v>940</v>
      </c>
      <c r="E948" s="439"/>
      <c r="F948" s="580"/>
      <c r="H948" s="360" t="s">
        <v>417</v>
      </c>
      <c r="I948" s="821">
        <v>76</v>
      </c>
      <c r="J948" s="358">
        <f t="shared" si="28"/>
        <v>18408</v>
      </c>
      <c r="K948" s="580"/>
      <c r="L948" s="580"/>
      <c r="M948" s="1006"/>
      <c r="N948" s="716"/>
      <c r="O948" s="716"/>
      <c r="P948" s="716"/>
      <c r="Q948" s="716"/>
      <c r="R948" s="716"/>
      <c r="S948" s="716"/>
      <c r="T948" s="1051"/>
      <c r="U948" s="360" t="s">
        <v>236</v>
      </c>
      <c r="V948" s="821">
        <v>76</v>
      </c>
      <c r="W948" s="358">
        <f t="shared" si="29"/>
        <v>940</v>
      </c>
      <c r="X948" s="580"/>
      <c r="Y948" s="1006"/>
      <c r="Z948" s="707"/>
      <c r="AA948" s="1008"/>
      <c r="AB948" s="1012"/>
      <c r="AC948" s="1009"/>
      <c r="AD948" s="1007"/>
    </row>
    <row r="949" spans="2:30">
      <c r="B949" s="360" t="s">
        <v>266</v>
      </c>
      <c r="C949" s="821">
        <v>5</v>
      </c>
      <c r="D949" s="358">
        <v>941</v>
      </c>
      <c r="E949" s="439"/>
      <c r="F949" s="580"/>
      <c r="H949" s="360" t="s">
        <v>417</v>
      </c>
      <c r="I949" s="821">
        <v>77</v>
      </c>
      <c r="J949" s="358">
        <f t="shared" si="28"/>
        <v>18409</v>
      </c>
      <c r="K949" s="580"/>
      <c r="L949" s="580"/>
      <c r="M949" s="1006"/>
      <c r="N949" s="716"/>
      <c r="O949" s="716"/>
      <c r="P949" s="716"/>
      <c r="Q949" s="716"/>
      <c r="R949" s="716"/>
      <c r="S949" s="716"/>
      <c r="T949" s="1051"/>
      <c r="U949" s="360" t="s">
        <v>236</v>
      </c>
      <c r="V949" s="821">
        <v>77</v>
      </c>
      <c r="W949" s="358">
        <f t="shared" si="29"/>
        <v>941</v>
      </c>
      <c r="X949" s="580"/>
      <c r="Y949" s="1006"/>
      <c r="Z949" s="707"/>
      <c r="AA949" s="1008"/>
      <c r="AB949" s="1012"/>
      <c r="AC949" s="1009"/>
      <c r="AD949" s="1007"/>
    </row>
    <row r="950" spans="2:30">
      <c r="B950" s="360" t="s">
        <v>266</v>
      </c>
      <c r="C950" s="821">
        <v>6</v>
      </c>
      <c r="D950" s="358">
        <v>942</v>
      </c>
      <c r="E950" s="439"/>
      <c r="F950" s="580"/>
      <c r="H950" s="360" t="s">
        <v>417</v>
      </c>
      <c r="I950" s="821">
        <v>78</v>
      </c>
      <c r="J950" s="358">
        <f t="shared" si="28"/>
        <v>18410</v>
      </c>
      <c r="K950" s="580"/>
      <c r="L950" s="580"/>
      <c r="M950" s="1006"/>
      <c r="N950" s="716"/>
      <c r="O950" s="716"/>
      <c r="P950" s="716"/>
      <c r="Q950" s="716"/>
      <c r="R950" s="716"/>
      <c r="S950" s="716"/>
      <c r="T950" s="1051"/>
      <c r="U950" s="360" t="s">
        <v>236</v>
      </c>
      <c r="V950" s="821">
        <v>78</v>
      </c>
      <c r="W950" s="358">
        <f t="shared" si="29"/>
        <v>942</v>
      </c>
      <c r="X950" s="580"/>
      <c r="Y950" s="1006"/>
      <c r="Z950" s="707"/>
      <c r="AA950" s="1008"/>
      <c r="AB950" s="1012"/>
      <c r="AC950" s="1009"/>
      <c r="AD950" s="1007"/>
    </row>
    <row r="951" spans="2:30">
      <c r="B951" s="360" t="s">
        <v>266</v>
      </c>
      <c r="C951" s="821">
        <v>7</v>
      </c>
      <c r="D951" s="358">
        <v>943</v>
      </c>
      <c r="E951" s="439"/>
      <c r="F951" s="580"/>
      <c r="H951" s="360" t="s">
        <v>417</v>
      </c>
      <c r="I951" s="821">
        <v>79</v>
      </c>
      <c r="J951" s="358">
        <f t="shared" si="28"/>
        <v>18411</v>
      </c>
      <c r="K951" s="580"/>
      <c r="L951" s="580"/>
      <c r="M951" s="1006"/>
      <c r="N951" s="716"/>
      <c r="O951" s="716"/>
      <c r="P951" s="716"/>
      <c r="Q951" s="716"/>
      <c r="R951" s="716"/>
      <c r="S951" s="716"/>
      <c r="T951" s="1051"/>
      <c r="U951" s="360" t="s">
        <v>236</v>
      </c>
      <c r="V951" s="821">
        <v>79</v>
      </c>
      <c r="W951" s="358">
        <f t="shared" si="29"/>
        <v>943</v>
      </c>
      <c r="X951" s="580"/>
      <c r="Y951" s="1006"/>
      <c r="Z951" s="707"/>
      <c r="AA951" s="1008"/>
      <c r="AB951" s="1012"/>
      <c r="AC951" s="1009"/>
      <c r="AD951" s="1007"/>
    </row>
    <row r="952" spans="2:30">
      <c r="B952" s="360" t="s">
        <v>266</v>
      </c>
      <c r="C952" s="821">
        <v>8</v>
      </c>
      <c r="D952" s="358">
        <v>944</v>
      </c>
      <c r="E952" s="439"/>
      <c r="F952" s="580"/>
      <c r="H952" s="360" t="s">
        <v>417</v>
      </c>
      <c r="I952" s="821">
        <v>80</v>
      </c>
      <c r="J952" s="358">
        <f t="shared" si="28"/>
        <v>18412</v>
      </c>
      <c r="K952" s="580"/>
      <c r="L952" s="580"/>
      <c r="M952" s="1006"/>
      <c r="N952" s="716"/>
      <c r="O952" s="716"/>
      <c r="P952" s="716"/>
      <c r="Q952" s="716"/>
      <c r="R952" s="716"/>
      <c r="S952" s="716"/>
      <c r="T952" s="1051"/>
      <c r="U952" s="360" t="s">
        <v>236</v>
      </c>
      <c r="V952" s="821">
        <v>80</v>
      </c>
      <c r="W952" s="358">
        <f t="shared" si="29"/>
        <v>944</v>
      </c>
      <c r="X952" s="580"/>
      <c r="Y952" s="1006"/>
      <c r="Z952" s="707"/>
      <c r="AA952" s="1008"/>
      <c r="AB952" s="1012"/>
      <c r="AC952" s="1009"/>
      <c r="AD952" s="1007"/>
    </row>
    <row r="953" spans="2:30">
      <c r="B953" s="360" t="s">
        <v>266</v>
      </c>
      <c r="C953" s="821">
        <v>9</v>
      </c>
      <c r="D953" s="358">
        <v>945</v>
      </c>
      <c r="E953" s="439"/>
      <c r="F953" s="580"/>
      <c r="H953" s="360" t="s">
        <v>417</v>
      </c>
      <c r="I953" s="821">
        <v>81</v>
      </c>
      <c r="J953" s="358">
        <f t="shared" si="28"/>
        <v>18413</v>
      </c>
      <c r="K953" s="580"/>
      <c r="L953" s="580"/>
      <c r="M953" s="1006"/>
      <c r="N953" s="716"/>
      <c r="O953" s="716"/>
      <c r="P953" s="716"/>
      <c r="Q953" s="716"/>
      <c r="R953" s="716"/>
      <c r="S953" s="716"/>
      <c r="T953" s="1051"/>
      <c r="U953" s="360" t="s">
        <v>236</v>
      </c>
      <c r="V953" s="821">
        <v>81</v>
      </c>
      <c r="W953" s="358">
        <f t="shared" si="29"/>
        <v>945</v>
      </c>
      <c r="X953" s="580"/>
      <c r="Y953" s="1006"/>
      <c r="Z953" s="707"/>
      <c r="AA953" s="1008"/>
      <c r="AB953" s="1012"/>
      <c r="AC953" s="1009"/>
      <c r="AD953" s="1007"/>
    </row>
    <row r="954" spans="2:30">
      <c r="B954" s="360" t="s">
        <v>266</v>
      </c>
      <c r="C954" s="821">
        <v>10</v>
      </c>
      <c r="D954" s="358">
        <v>946</v>
      </c>
      <c r="E954" s="439"/>
      <c r="F954" s="580"/>
      <c r="H954" s="360" t="s">
        <v>417</v>
      </c>
      <c r="I954" s="821">
        <v>82</v>
      </c>
      <c r="J954" s="358">
        <f t="shared" si="28"/>
        <v>18414</v>
      </c>
      <c r="K954" s="580"/>
      <c r="L954" s="580"/>
      <c r="M954" s="1006"/>
      <c r="N954" s="716"/>
      <c r="O954" s="716"/>
      <c r="P954" s="716"/>
      <c r="Q954" s="716"/>
      <c r="R954" s="716"/>
      <c r="S954" s="716"/>
      <c r="T954" s="1051"/>
      <c r="U954" s="360" t="s">
        <v>236</v>
      </c>
      <c r="V954" s="821">
        <v>82</v>
      </c>
      <c r="W954" s="358">
        <f t="shared" si="29"/>
        <v>946</v>
      </c>
      <c r="X954" s="580"/>
      <c r="Y954" s="1006"/>
      <c r="Z954" s="707"/>
      <c r="AA954" s="1008"/>
      <c r="AB954" s="1012"/>
      <c r="AC954" s="1009"/>
      <c r="AD954" s="1007"/>
    </row>
    <row r="955" spans="2:30">
      <c r="B955" s="360" t="s">
        <v>266</v>
      </c>
      <c r="C955" s="821">
        <v>11</v>
      </c>
      <c r="D955" s="358">
        <v>947</v>
      </c>
      <c r="E955" s="439"/>
      <c r="F955" s="580"/>
      <c r="H955" s="360" t="s">
        <v>417</v>
      </c>
      <c r="I955" s="821">
        <v>83</v>
      </c>
      <c r="J955" s="358">
        <f t="shared" si="28"/>
        <v>18415</v>
      </c>
      <c r="K955" s="580"/>
      <c r="L955" s="580"/>
      <c r="M955" s="1006"/>
      <c r="N955" s="716"/>
      <c r="O955" s="716"/>
      <c r="P955" s="716"/>
      <c r="Q955" s="716"/>
      <c r="R955" s="716"/>
      <c r="S955" s="716"/>
      <c r="T955" s="1051"/>
      <c r="U955" s="360" t="s">
        <v>236</v>
      </c>
      <c r="V955" s="821">
        <v>83</v>
      </c>
      <c r="W955" s="358">
        <f t="shared" si="29"/>
        <v>947</v>
      </c>
      <c r="X955" s="580"/>
      <c r="Y955" s="1006"/>
      <c r="Z955" s="707"/>
      <c r="AA955" s="1008"/>
      <c r="AB955" s="1012"/>
      <c r="AC955" s="1009"/>
      <c r="AD955" s="1007"/>
    </row>
    <row r="956" spans="2:30">
      <c r="B956" s="360" t="s">
        <v>266</v>
      </c>
      <c r="C956" s="821">
        <v>12</v>
      </c>
      <c r="D956" s="358">
        <v>948</v>
      </c>
      <c r="E956" s="439"/>
      <c r="F956" s="580"/>
      <c r="H956" s="360" t="s">
        <v>417</v>
      </c>
      <c r="I956" s="821">
        <v>84</v>
      </c>
      <c r="J956" s="358">
        <f t="shared" si="28"/>
        <v>18416</v>
      </c>
      <c r="K956" s="580"/>
      <c r="L956" s="580"/>
      <c r="M956" s="1006"/>
      <c r="N956" s="716"/>
      <c r="O956" s="716"/>
      <c r="P956" s="716"/>
      <c r="Q956" s="716"/>
      <c r="R956" s="716"/>
      <c r="S956" s="716"/>
      <c r="T956" s="1051"/>
      <c r="U956" s="360" t="s">
        <v>236</v>
      </c>
      <c r="V956" s="821">
        <v>84</v>
      </c>
      <c r="W956" s="358">
        <f t="shared" si="29"/>
        <v>948</v>
      </c>
      <c r="X956" s="580"/>
      <c r="Y956" s="1006"/>
      <c r="Z956" s="707"/>
      <c r="AA956" s="1008"/>
      <c r="AB956" s="1012"/>
      <c r="AC956" s="1009"/>
      <c r="AD956" s="1007"/>
    </row>
    <row r="957" spans="2:30">
      <c r="B957" s="360" t="s">
        <v>266</v>
      </c>
      <c r="C957" s="821">
        <v>13</v>
      </c>
      <c r="D957" s="358">
        <v>949</v>
      </c>
      <c r="E957" s="439"/>
      <c r="F957" s="580"/>
      <c r="H957" s="360" t="s">
        <v>417</v>
      </c>
      <c r="I957" s="821">
        <v>85</v>
      </c>
      <c r="J957" s="358">
        <f t="shared" si="28"/>
        <v>18417</v>
      </c>
      <c r="K957" s="580"/>
      <c r="L957" s="580"/>
      <c r="M957" s="1006"/>
      <c r="N957" s="716"/>
      <c r="O957" s="716"/>
      <c r="P957" s="716"/>
      <c r="Q957" s="716"/>
      <c r="R957" s="716"/>
      <c r="S957" s="716"/>
      <c r="T957" s="1051"/>
      <c r="U957" s="360" t="s">
        <v>236</v>
      </c>
      <c r="V957" s="821">
        <v>85</v>
      </c>
      <c r="W957" s="358">
        <f t="shared" si="29"/>
        <v>949</v>
      </c>
      <c r="X957" s="580"/>
      <c r="Y957" s="1006"/>
      <c r="Z957" s="707"/>
      <c r="AA957" s="1008"/>
      <c r="AB957" s="1012"/>
      <c r="AC957" s="1009"/>
      <c r="AD957" s="1007"/>
    </row>
    <row r="958" spans="2:30">
      <c r="B958" s="360" t="s">
        <v>266</v>
      </c>
      <c r="C958" s="821">
        <v>14</v>
      </c>
      <c r="D958" s="358">
        <v>950</v>
      </c>
      <c r="E958" s="439"/>
      <c r="F958" s="580"/>
      <c r="H958" s="360" t="s">
        <v>417</v>
      </c>
      <c r="I958" s="821">
        <v>86</v>
      </c>
      <c r="J958" s="358">
        <f t="shared" si="28"/>
        <v>18418</v>
      </c>
      <c r="K958" s="580"/>
      <c r="L958" s="580"/>
      <c r="M958" s="1006"/>
      <c r="N958" s="716"/>
      <c r="O958" s="716"/>
      <c r="P958" s="716"/>
      <c r="Q958" s="716"/>
      <c r="R958" s="716"/>
      <c r="S958" s="716"/>
      <c r="T958" s="1051"/>
      <c r="U958" s="360" t="s">
        <v>236</v>
      </c>
      <c r="V958" s="821">
        <v>86</v>
      </c>
      <c r="W958" s="358">
        <f t="shared" si="29"/>
        <v>950</v>
      </c>
      <c r="X958" s="580"/>
      <c r="Y958" s="1006"/>
      <c r="Z958" s="707"/>
      <c r="AA958" s="1008"/>
      <c r="AB958" s="1012"/>
      <c r="AC958" s="1009"/>
      <c r="AD958" s="1007"/>
    </row>
    <row r="959" spans="2:30">
      <c r="B959" s="360" t="s">
        <v>266</v>
      </c>
      <c r="C959" s="821">
        <v>15</v>
      </c>
      <c r="D959" s="358">
        <v>951</v>
      </c>
      <c r="E959" s="439"/>
      <c r="F959" s="580"/>
      <c r="H959" s="360" t="s">
        <v>417</v>
      </c>
      <c r="I959" s="821">
        <v>87</v>
      </c>
      <c r="J959" s="358">
        <f t="shared" si="28"/>
        <v>18419</v>
      </c>
      <c r="K959" s="580"/>
      <c r="L959" s="580"/>
      <c r="M959" s="1006"/>
      <c r="N959" s="716"/>
      <c r="O959" s="716"/>
      <c r="P959" s="716"/>
      <c r="Q959" s="716"/>
      <c r="R959" s="716"/>
      <c r="S959" s="716"/>
      <c r="T959" s="1051"/>
      <c r="U959" s="360" t="s">
        <v>236</v>
      </c>
      <c r="V959" s="821">
        <v>87</v>
      </c>
      <c r="W959" s="358">
        <f t="shared" si="29"/>
        <v>951</v>
      </c>
      <c r="X959" s="580"/>
      <c r="Y959" s="1006"/>
      <c r="Z959" s="707"/>
      <c r="AA959" s="1008"/>
      <c r="AB959" s="1012"/>
      <c r="AC959" s="1009"/>
      <c r="AD959" s="1007"/>
    </row>
    <row r="960" spans="2:30">
      <c r="B960" s="360" t="s">
        <v>266</v>
      </c>
      <c r="C960" s="821">
        <v>16</v>
      </c>
      <c r="D960" s="358">
        <v>952</v>
      </c>
      <c r="E960" s="439"/>
      <c r="F960" s="580"/>
      <c r="H960" s="360" t="s">
        <v>417</v>
      </c>
      <c r="I960" s="821">
        <v>88</v>
      </c>
      <c r="J960" s="358">
        <f t="shared" si="28"/>
        <v>18420</v>
      </c>
      <c r="K960" s="580"/>
      <c r="L960" s="580"/>
      <c r="M960" s="1006"/>
      <c r="N960" s="716"/>
      <c r="O960" s="716"/>
      <c r="P960" s="716"/>
      <c r="Q960" s="716"/>
      <c r="R960" s="716"/>
      <c r="S960" s="716"/>
      <c r="T960" s="1051"/>
      <c r="U960" s="360" t="s">
        <v>236</v>
      </c>
      <c r="V960" s="821">
        <v>88</v>
      </c>
      <c r="W960" s="358">
        <f t="shared" si="29"/>
        <v>952</v>
      </c>
      <c r="X960" s="580"/>
      <c r="Y960" s="1006"/>
      <c r="Z960" s="707"/>
      <c r="AA960" s="1008"/>
      <c r="AB960" s="1012"/>
      <c r="AC960" s="1009"/>
      <c r="AD960" s="1007"/>
    </row>
    <row r="961" spans="2:30">
      <c r="B961" s="360" t="s">
        <v>266</v>
      </c>
      <c r="C961" s="821">
        <v>17</v>
      </c>
      <c r="D961" s="358">
        <v>953</v>
      </c>
      <c r="E961" s="439"/>
      <c r="F961" s="580"/>
      <c r="H961" s="360" t="s">
        <v>417</v>
      </c>
      <c r="I961" s="821">
        <v>89</v>
      </c>
      <c r="J961" s="358">
        <f t="shared" si="28"/>
        <v>18421</v>
      </c>
      <c r="K961" s="580"/>
      <c r="L961" s="580"/>
      <c r="M961" s="1006"/>
      <c r="N961" s="716"/>
      <c r="O961" s="716"/>
      <c r="P961" s="716"/>
      <c r="Q961" s="716"/>
      <c r="R961" s="716"/>
      <c r="S961" s="716"/>
      <c r="T961" s="1051"/>
      <c r="U961" s="360" t="s">
        <v>236</v>
      </c>
      <c r="V961" s="821">
        <v>89</v>
      </c>
      <c r="W961" s="358">
        <f t="shared" si="29"/>
        <v>953</v>
      </c>
      <c r="X961" s="580"/>
      <c r="Y961" s="1006"/>
      <c r="Z961" s="707"/>
      <c r="AA961" s="1008"/>
      <c r="AB961" s="1012"/>
      <c r="AC961" s="1009"/>
      <c r="AD961" s="1007"/>
    </row>
    <row r="962" spans="2:30">
      <c r="B962" s="360" t="s">
        <v>266</v>
      </c>
      <c r="C962" s="821">
        <v>18</v>
      </c>
      <c r="D962" s="358">
        <v>954</v>
      </c>
      <c r="E962" s="439"/>
      <c r="F962" s="580"/>
      <c r="H962" s="360" t="s">
        <v>417</v>
      </c>
      <c r="I962" s="821">
        <v>90</v>
      </c>
      <c r="J962" s="358">
        <f t="shared" si="28"/>
        <v>18422</v>
      </c>
      <c r="K962" s="580"/>
      <c r="L962" s="580"/>
      <c r="M962" s="1006"/>
      <c r="N962" s="716"/>
      <c r="O962" s="716"/>
      <c r="P962" s="716"/>
      <c r="Q962" s="716"/>
      <c r="R962" s="716"/>
      <c r="S962" s="716"/>
      <c r="T962" s="1051"/>
      <c r="U962" s="360" t="s">
        <v>236</v>
      </c>
      <c r="V962" s="821">
        <v>90</v>
      </c>
      <c r="W962" s="358">
        <f t="shared" si="29"/>
        <v>954</v>
      </c>
      <c r="X962" s="580"/>
      <c r="Y962" s="1006"/>
      <c r="Z962" s="707"/>
      <c r="AA962" s="1008"/>
      <c r="AB962" s="1012"/>
      <c r="AC962" s="1009"/>
      <c r="AD962" s="1007"/>
    </row>
    <row r="963" spans="2:30">
      <c r="B963" s="360" t="s">
        <v>266</v>
      </c>
      <c r="C963" s="821">
        <v>19</v>
      </c>
      <c r="D963" s="358">
        <v>955</v>
      </c>
      <c r="E963" s="439"/>
      <c r="F963" s="580"/>
      <c r="H963" s="360" t="s">
        <v>417</v>
      </c>
      <c r="I963" s="821">
        <v>91</v>
      </c>
      <c r="J963" s="358">
        <f t="shared" si="28"/>
        <v>18423</v>
      </c>
      <c r="K963" s="580"/>
      <c r="L963" s="580"/>
      <c r="M963" s="1006"/>
      <c r="N963" s="716"/>
      <c r="O963" s="716"/>
      <c r="P963" s="716"/>
      <c r="Q963" s="716"/>
      <c r="R963" s="716"/>
      <c r="S963" s="716"/>
      <c r="T963" s="1051"/>
      <c r="U963" s="360" t="s">
        <v>236</v>
      </c>
      <c r="V963" s="821">
        <v>91</v>
      </c>
      <c r="W963" s="358">
        <f t="shared" si="29"/>
        <v>955</v>
      </c>
      <c r="X963" s="580"/>
      <c r="Y963" s="1006"/>
      <c r="Z963" s="707"/>
      <c r="AA963" s="1008"/>
      <c r="AB963" s="1012"/>
      <c r="AC963" s="1009"/>
      <c r="AD963" s="1007"/>
    </row>
    <row r="964" spans="2:30">
      <c r="B964" s="360" t="s">
        <v>266</v>
      </c>
      <c r="C964" s="821">
        <v>20</v>
      </c>
      <c r="D964" s="358">
        <v>956</v>
      </c>
      <c r="E964" s="439"/>
      <c r="F964" s="580"/>
      <c r="H964" s="360" t="s">
        <v>417</v>
      </c>
      <c r="I964" s="821">
        <v>92</v>
      </c>
      <c r="J964" s="358">
        <f t="shared" si="28"/>
        <v>18424</v>
      </c>
      <c r="K964" s="580"/>
      <c r="L964" s="580"/>
      <c r="M964" s="1006"/>
      <c r="N964" s="716"/>
      <c r="O964" s="716"/>
      <c r="P964" s="716"/>
      <c r="Q964" s="716"/>
      <c r="R964" s="716"/>
      <c r="S964" s="716"/>
      <c r="T964" s="1051"/>
      <c r="U964" s="360" t="s">
        <v>236</v>
      </c>
      <c r="V964" s="821">
        <v>92</v>
      </c>
      <c r="W964" s="358">
        <f t="shared" si="29"/>
        <v>956</v>
      </c>
      <c r="X964" s="580"/>
      <c r="Y964" s="1006"/>
      <c r="Z964" s="707"/>
      <c r="AA964" s="1008"/>
      <c r="AB964" s="1012"/>
      <c r="AC964" s="1009"/>
      <c r="AD964" s="1007"/>
    </row>
    <row r="965" spans="2:30">
      <c r="B965" s="360" t="s">
        <v>266</v>
      </c>
      <c r="C965" s="821">
        <v>21</v>
      </c>
      <c r="D965" s="358">
        <v>957</v>
      </c>
      <c r="E965" s="439"/>
      <c r="F965" s="580"/>
      <c r="H965" s="360" t="s">
        <v>417</v>
      </c>
      <c r="I965" s="821">
        <v>93</v>
      </c>
      <c r="J965" s="358">
        <f t="shared" si="28"/>
        <v>18425</v>
      </c>
      <c r="K965" s="580"/>
      <c r="L965" s="580"/>
      <c r="M965" s="1006"/>
      <c r="N965" s="716"/>
      <c r="O965" s="716"/>
      <c r="P965" s="716"/>
      <c r="Q965" s="716"/>
      <c r="R965" s="716"/>
      <c r="S965" s="716"/>
      <c r="T965" s="1051"/>
      <c r="U965" s="360" t="s">
        <v>236</v>
      </c>
      <c r="V965" s="821">
        <v>93</v>
      </c>
      <c r="W965" s="358">
        <f t="shared" si="29"/>
        <v>957</v>
      </c>
      <c r="X965" s="580"/>
      <c r="Y965" s="1006"/>
      <c r="Z965" s="707"/>
      <c r="AA965" s="1008"/>
      <c r="AB965" s="1012"/>
      <c r="AC965" s="1009"/>
      <c r="AD965" s="1007"/>
    </row>
    <row r="966" spans="2:30">
      <c r="B966" s="360" t="s">
        <v>266</v>
      </c>
      <c r="C966" s="821">
        <v>22</v>
      </c>
      <c r="D966" s="358">
        <v>958</v>
      </c>
      <c r="E966" s="439"/>
      <c r="F966" s="580"/>
      <c r="H966" s="360" t="s">
        <v>417</v>
      </c>
      <c r="I966" s="821">
        <v>94</v>
      </c>
      <c r="J966" s="358">
        <f t="shared" si="28"/>
        <v>18426</v>
      </c>
      <c r="K966" s="580"/>
      <c r="L966" s="580"/>
      <c r="M966" s="1006"/>
      <c r="N966" s="716"/>
      <c r="O966" s="716"/>
      <c r="P966" s="716"/>
      <c r="Q966" s="716"/>
      <c r="R966" s="716"/>
      <c r="S966" s="716"/>
      <c r="T966" s="1051"/>
      <c r="U966" s="360" t="s">
        <v>236</v>
      </c>
      <c r="V966" s="821">
        <v>94</v>
      </c>
      <c r="W966" s="358">
        <f t="shared" si="29"/>
        <v>958</v>
      </c>
      <c r="X966" s="580"/>
      <c r="Y966" s="1006"/>
      <c r="Z966" s="707"/>
      <c r="AA966" s="1008"/>
      <c r="AB966" s="1012"/>
      <c r="AC966" s="1009"/>
      <c r="AD966" s="1007"/>
    </row>
    <row r="967" spans="2:30">
      <c r="B967" s="360" t="s">
        <v>266</v>
      </c>
      <c r="C967" s="821">
        <v>23</v>
      </c>
      <c r="D967" s="358">
        <v>959</v>
      </c>
      <c r="E967" s="439"/>
      <c r="F967" s="580"/>
      <c r="H967" s="360" t="s">
        <v>417</v>
      </c>
      <c r="I967" s="821">
        <v>95</v>
      </c>
      <c r="J967" s="358">
        <f t="shared" si="28"/>
        <v>18427</v>
      </c>
      <c r="K967" s="580"/>
      <c r="L967" s="580"/>
      <c r="M967" s="1006"/>
      <c r="N967" s="716"/>
      <c r="O967" s="716"/>
      <c r="P967" s="716"/>
      <c r="Q967" s="716"/>
      <c r="R967" s="716"/>
      <c r="S967" s="716"/>
      <c r="T967" s="1051"/>
      <c r="U967" s="360" t="s">
        <v>236</v>
      </c>
      <c r="V967" s="821">
        <v>95</v>
      </c>
      <c r="W967" s="358">
        <f t="shared" si="29"/>
        <v>959</v>
      </c>
      <c r="X967" s="580"/>
      <c r="Y967" s="1006"/>
      <c r="Z967" s="707"/>
      <c r="AA967" s="1008"/>
      <c r="AB967" s="1012"/>
      <c r="AC967" s="1009"/>
      <c r="AD967" s="1007"/>
    </row>
    <row r="968" spans="2:30">
      <c r="B968" s="360" t="s">
        <v>266</v>
      </c>
      <c r="C968" s="821">
        <v>24</v>
      </c>
      <c r="D968" s="358">
        <v>960</v>
      </c>
      <c r="E968" s="439"/>
      <c r="F968" s="580"/>
      <c r="H968" s="360" t="s">
        <v>417</v>
      </c>
      <c r="I968" s="821">
        <v>96</v>
      </c>
      <c r="J968" s="358">
        <f t="shared" si="28"/>
        <v>18428</v>
      </c>
      <c r="K968" s="580"/>
      <c r="L968" s="580"/>
      <c r="M968" s="1006"/>
      <c r="N968" s="716"/>
      <c r="O968" s="716"/>
      <c r="P968" s="716"/>
      <c r="Q968" s="716"/>
      <c r="R968" s="716"/>
      <c r="S968" s="716"/>
      <c r="T968" s="1051"/>
      <c r="U968" s="360" t="s">
        <v>236</v>
      </c>
      <c r="V968" s="821">
        <v>96</v>
      </c>
      <c r="W968" s="358">
        <f t="shared" si="29"/>
        <v>960</v>
      </c>
      <c r="X968" s="580"/>
      <c r="Y968" s="1006"/>
      <c r="Z968" s="707"/>
      <c r="AA968" s="1008"/>
      <c r="AB968" s="1012"/>
      <c r="AC968" s="1009"/>
      <c r="AD968" s="1007"/>
    </row>
    <row r="969" spans="2:30">
      <c r="B969" s="360" t="s">
        <v>267</v>
      </c>
      <c r="C969" s="821">
        <v>1</v>
      </c>
      <c r="D969" s="358">
        <v>961</v>
      </c>
      <c r="E969" s="439"/>
      <c r="F969" s="580"/>
      <c r="H969" s="360" t="s">
        <v>418</v>
      </c>
      <c r="I969" s="821">
        <v>1</v>
      </c>
      <c r="J969" s="358">
        <f t="shared" si="28"/>
        <v>18429</v>
      </c>
      <c r="K969" s="580"/>
      <c r="L969" s="580"/>
      <c r="M969" s="1006"/>
      <c r="N969" s="716"/>
      <c r="O969" s="716"/>
      <c r="P969" s="716"/>
      <c r="Q969" s="716"/>
      <c r="R969" s="716"/>
      <c r="S969" s="716"/>
      <c r="T969" s="1051"/>
      <c r="U969" s="360" t="s">
        <v>237</v>
      </c>
      <c r="V969" s="821">
        <v>1</v>
      </c>
      <c r="W969" s="358">
        <f t="shared" si="29"/>
        <v>961</v>
      </c>
      <c r="X969" s="580"/>
      <c r="Y969" s="1006"/>
      <c r="Z969" s="707"/>
      <c r="AA969" s="1008"/>
      <c r="AB969" s="1012"/>
      <c r="AC969" s="1009"/>
      <c r="AD969" s="1007"/>
    </row>
    <row r="970" spans="2:30">
      <c r="B970" s="360" t="s">
        <v>267</v>
      </c>
      <c r="C970" s="821">
        <v>2</v>
      </c>
      <c r="D970" s="358">
        <v>962</v>
      </c>
      <c r="E970" s="439"/>
      <c r="F970" s="580"/>
      <c r="H970" s="360" t="s">
        <v>418</v>
      </c>
      <c r="I970" s="821">
        <v>2</v>
      </c>
      <c r="J970" s="358">
        <f t="shared" ref="J970:J1033" si="30">J969+1</f>
        <v>18430</v>
      </c>
      <c r="K970" s="580"/>
      <c r="L970" s="580"/>
      <c r="M970" s="1006"/>
      <c r="N970" s="716"/>
      <c r="O970" s="716"/>
      <c r="P970" s="716"/>
      <c r="Q970" s="716"/>
      <c r="R970" s="716"/>
      <c r="S970" s="716"/>
      <c r="T970" s="1051"/>
      <c r="U970" s="360" t="s">
        <v>237</v>
      </c>
      <c r="V970" s="821">
        <v>2</v>
      </c>
      <c r="W970" s="358">
        <f t="shared" ref="W970:W1033" si="31">W969+1</f>
        <v>962</v>
      </c>
      <c r="X970" s="580"/>
      <c r="Y970" s="1006"/>
      <c r="Z970" s="707"/>
      <c r="AA970" s="1008"/>
      <c r="AB970" s="1012"/>
      <c r="AC970" s="1009"/>
      <c r="AD970" s="1007"/>
    </row>
    <row r="971" spans="2:30">
      <c r="B971" s="360" t="s">
        <v>267</v>
      </c>
      <c r="C971" s="821">
        <v>3</v>
      </c>
      <c r="D971" s="358">
        <v>963</v>
      </c>
      <c r="E971" s="439"/>
      <c r="F971" s="580"/>
      <c r="H971" s="360" t="s">
        <v>418</v>
      </c>
      <c r="I971" s="821">
        <v>3</v>
      </c>
      <c r="J971" s="358">
        <f t="shared" si="30"/>
        <v>18431</v>
      </c>
      <c r="K971" s="580"/>
      <c r="L971" s="580"/>
      <c r="M971" s="1006"/>
      <c r="N971" s="716"/>
      <c r="O971" s="716"/>
      <c r="P971" s="716"/>
      <c r="Q971" s="716"/>
      <c r="R971" s="716"/>
      <c r="S971" s="716"/>
      <c r="T971" s="1051"/>
      <c r="U971" s="360" t="s">
        <v>237</v>
      </c>
      <c r="V971" s="821">
        <v>3</v>
      </c>
      <c r="W971" s="358">
        <f t="shared" si="31"/>
        <v>963</v>
      </c>
      <c r="X971" s="580"/>
      <c r="Y971" s="1006"/>
      <c r="Z971" s="707"/>
      <c r="AA971" s="1008"/>
      <c r="AB971" s="1012"/>
      <c r="AC971" s="1009"/>
      <c r="AD971" s="1007"/>
    </row>
    <row r="972" spans="2:30">
      <c r="B972" s="360" t="s">
        <v>267</v>
      </c>
      <c r="C972" s="821">
        <v>4</v>
      </c>
      <c r="D972" s="358">
        <v>964</v>
      </c>
      <c r="E972" s="439"/>
      <c r="F972" s="580"/>
      <c r="H972" s="360" t="s">
        <v>418</v>
      </c>
      <c r="I972" s="821">
        <v>4</v>
      </c>
      <c r="J972" s="358">
        <f t="shared" si="30"/>
        <v>18432</v>
      </c>
      <c r="K972" s="580"/>
      <c r="L972" s="580"/>
      <c r="M972" s="1006"/>
      <c r="N972" s="716"/>
      <c r="O972" s="716"/>
      <c r="P972" s="716"/>
      <c r="Q972" s="716"/>
      <c r="R972" s="716"/>
      <c r="S972" s="716"/>
      <c r="T972" s="1051"/>
      <c r="U972" s="360" t="s">
        <v>237</v>
      </c>
      <c r="V972" s="821">
        <v>4</v>
      </c>
      <c r="W972" s="358">
        <f t="shared" si="31"/>
        <v>964</v>
      </c>
      <c r="X972" s="580"/>
      <c r="Y972" s="1006"/>
      <c r="Z972" s="707"/>
      <c r="AA972" s="1008"/>
      <c r="AB972" s="1012"/>
      <c r="AC972" s="1009"/>
      <c r="AD972" s="1007"/>
    </row>
    <row r="973" spans="2:30">
      <c r="B973" s="360" t="s">
        <v>267</v>
      </c>
      <c r="C973" s="821">
        <v>5</v>
      </c>
      <c r="D973" s="358">
        <v>965</v>
      </c>
      <c r="E973" s="439"/>
      <c r="F973" s="580"/>
      <c r="H973" s="360" t="s">
        <v>418</v>
      </c>
      <c r="I973" s="821">
        <v>5</v>
      </c>
      <c r="J973" s="358">
        <f t="shared" si="30"/>
        <v>18433</v>
      </c>
      <c r="K973" s="580"/>
      <c r="L973" s="580"/>
      <c r="M973" s="1006"/>
      <c r="N973" s="716"/>
      <c r="O973" s="716"/>
      <c r="P973" s="716"/>
      <c r="Q973" s="716"/>
      <c r="R973" s="716"/>
      <c r="S973" s="716"/>
      <c r="T973" s="1051"/>
      <c r="U973" s="360" t="s">
        <v>237</v>
      </c>
      <c r="V973" s="821">
        <v>5</v>
      </c>
      <c r="W973" s="358">
        <f t="shared" si="31"/>
        <v>965</v>
      </c>
      <c r="X973" s="580"/>
      <c r="Y973" s="1006"/>
      <c r="Z973" s="707"/>
      <c r="AA973" s="1008"/>
      <c r="AB973" s="1012"/>
      <c r="AC973" s="1009"/>
      <c r="AD973" s="1007"/>
    </row>
    <row r="974" spans="2:30">
      <c r="B974" s="360" t="s">
        <v>267</v>
      </c>
      <c r="C974" s="821">
        <v>6</v>
      </c>
      <c r="D974" s="358">
        <v>966</v>
      </c>
      <c r="E974" s="439"/>
      <c r="F974" s="580"/>
      <c r="H974" s="360" t="s">
        <v>418</v>
      </c>
      <c r="I974" s="821">
        <v>6</v>
      </c>
      <c r="J974" s="358">
        <f t="shared" si="30"/>
        <v>18434</v>
      </c>
      <c r="K974" s="580"/>
      <c r="L974" s="580"/>
      <c r="M974" s="1006"/>
      <c r="N974" s="716"/>
      <c r="O974" s="716"/>
      <c r="P974" s="716"/>
      <c r="Q974" s="716"/>
      <c r="R974" s="716"/>
      <c r="S974" s="716"/>
      <c r="T974" s="1051"/>
      <c r="U974" s="360" t="s">
        <v>237</v>
      </c>
      <c r="V974" s="821">
        <v>6</v>
      </c>
      <c r="W974" s="358">
        <f t="shared" si="31"/>
        <v>966</v>
      </c>
      <c r="X974" s="580"/>
      <c r="Y974" s="1006"/>
      <c r="Z974" s="707"/>
      <c r="AA974" s="1008"/>
      <c r="AB974" s="1012"/>
      <c r="AC974" s="1009"/>
      <c r="AD974" s="1007"/>
    </row>
    <row r="975" spans="2:30">
      <c r="B975" s="360" t="s">
        <v>267</v>
      </c>
      <c r="C975" s="821">
        <v>7</v>
      </c>
      <c r="D975" s="358">
        <v>967</v>
      </c>
      <c r="E975" s="439"/>
      <c r="F975" s="580"/>
      <c r="H975" s="360" t="s">
        <v>418</v>
      </c>
      <c r="I975" s="821">
        <v>7</v>
      </c>
      <c r="J975" s="358">
        <f t="shared" si="30"/>
        <v>18435</v>
      </c>
      <c r="K975" s="580"/>
      <c r="L975" s="580"/>
      <c r="M975" s="1006"/>
      <c r="N975" s="716"/>
      <c r="O975" s="716"/>
      <c r="P975" s="716"/>
      <c r="Q975" s="716"/>
      <c r="R975" s="716"/>
      <c r="S975" s="716"/>
      <c r="T975" s="1051"/>
      <c r="U975" s="360" t="s">
        <v>237</v>
      </c>
      <c r="V975" s="821">
        <v>7</v>
      </c>
      <c r="W975" s="358">
        <f t="shared" si="31"/>
        <v>967</v>
      </c>
      <c r="X975" s="580"/>
      <c r="Y975" s="1006"/>
      <c r="Z975" s="707"/>
      <c r="AA975" s="1008"/>
      <c r="AB975" s="1012"/>
      <c r="AC975" s="1009"/>
      <c r="AD975" s="1007"/>
    </row>
    <row r="976" spans="2:30">
      <c r="B976" s="360" t="s">
        <v>267</v>
      </c>
      <c r="C976" s="821">
        <v>8</v>
      </c>
      <c r="D976" s="358">
        <v>968</v>
      </c>
      <c r="E976" s="439"/>
      <c r="F976" s="580"/>
      <c r="H976" s="360" t="s">
        <v>418</v>
      </c>
      <c r="I976" s="821">
        <v>8</v>
      </c>
      <c r="J976" s="358">
        <f t="shared" si="30"/>
        <v>18436</v>
      </c>
      <c r="K976" s="580"/>
      <c r="L976" s="580"/>
      <c r="M976" s="1006"/>
      <c r="N976" s="716"/>
      <c r="O976" s="716"/>
      <c r="P976" s="716"/>
      <c r="Q976" s="716"/>
      <c r="R976" s="716"/>
      <c r="S976" s="716"/>
      <c r="T976" s="1051"/>
      <c r="U976" s="360" t="s">
        <v>237</v>
      </c>
      <c r="V976" s="821">
        <v>8</v>
      </c>
      <c r="W976" s="358">
        <f t="shared" si="31"/>
        <v>968</v>
      </c>
      <c r="X976" s="580"/>
      <c r="Y976" s="1006"/>
      <c r="Z976" s="707"/>
      <c r="AA976" s="1008"/>
      <c r="AB976" s="1012"/>
      <c r="AC976" s="1009"/>
      <c r="AD976" s="1007"/>
    </row>
    <row r="977" spans="2:30">
      <c r="B977" s="360" t="s">
        <v>267</v>
      </c>
      <c r="C977" s="821">
        <v>9</v>
      </c>
      <c r="D977" s="358">
        <v>969</v>
      </c>
      <c r="E977" s="439"/>
      <c r="F977" s="580"/>
      <c r="H977" s="360" t="s">
        <v>418</v>
      </c>
      <c r="I977" s="821">
        <v>9</v>
      </c>
      <c r="J977" s="358">
        <f t="shared" si="30"/>
        <v>18437</v>
      </c>
      <c r="K977" s="580"/>
      <c r="L977" s="580"/>
      <c r="M977" s="1006"/>
      <c r="N977" s="716"/>
      <c r="O977" s="716"/>
      <c r="P977" s="716"/>
      <c r="Q977" s="716"/>
      <c r="R977" s="716"/>
      <c r="S977" s="716"/>
      <c r="T977" s="1051"/>
      <c r="U977" s="360" t="s">
        <v>237</v>
      </c>
      <c r="V977" s="821">
        <v>9</v>
      </c>
      <c r="W977" s="358">
        <f t="shared" si="31"/>
        <v>969</v>
      </c>
      <c r="X977" s="580"/>
      <c r="Y977" s="1006"/>
      <c r="Z977" s="707"/>
      <c r="AA977" s="1008"/>
      <c r="AB977" s="1012"/>
      <c r="AC977" s="1009"/>
      <c r="AD977" s="1007"/>
    </row>
    <row r="978" spans="2:30">
      <c r="B978" s="360" t="s">
        <v>267</v>
      </c>
      <c r="C978" s="821">
        <v>10</v>
      </c>
      <c r="D978" s="358">
        <v>970</v>
      </c>
      <c r="E978" s="439"/>
      <c r="F978" s="580"/>
      <c r="H978" s="360" t="s">
        <v>418</v>
      </c>
      <c r="I978" s="821">
        <v>10</v>
      </c>
      <c r="J978" s="358">
        <f t="shared" si="30"/>
        <v>18438</v>
      </c>
      <c r="K978" s="580"/>
      <c r="L978" s="580"/>
      <c r="M978" s="1006"/>
      <c r="N978" s="716"/>
      <c r="O978" s="716"/>
      <c r="P978" s="716"/>
      <c r="Q978" s="716"/>
      <c r="R978" s="716"/>
      <c r="S978" s="716"/>
      <c r="T978" s="1051"/>
      <c r="U978" s="360" t="s">
        <v>237</v>
      </c>
      <c r="V978" s="821">
        <v>10</v>
      </c>
      <c r="W978" s="358">
        <f t="shared" si="31"/>
        <v>970</v>
      </c>
      <c r="X978" s="580"/>
      <c r="Y978" s="1006"/>
      <c r="Z978" s="707"/>
      <c r="AA978" s="1008"/>
      <c r="AB978" s="1012"/>
      <c r="AC978" s="1009"/>
      <c r="AD978" s="1007"/>
    </row>
    <row r="979" spans="2:30">
      <c r="B979" s="360" t="s">
        <v>267</v>
      </c>
      <c r="C979" s="821">
        <v>11</v>
      </c>
      <c r="D979" s="358">
        <v>971</v>
      </c>
      <c r="E979" s="439"/>
      <c r="F979" s="580"/>
      <c r="H979" s="360" t="s">
        <v>418</v>
      </c>
      <c r="I979" s="821">
        <v>11</v>
      </c>
      <c r="J979" s="358">
        <f t="shared" si="30"/>
        <v>18439</v>
      </c>
      <c r="K979" s="580"/>
      <c r="L979" s="580"/>
      <c r="M979" s="1006"/>
      <c r="N979" s="716"/>
      <c r="O979" s="716"/>
      <c r="P979" s="716"/>
      <c r="Q979" s="716"/>
      <c r="R979" s="716"/>
      <c r="S979" s="716"/>
      <c r="T979" s="1051"/>
      <c r="U979" s="360" t="s">
        <v>237</v>
      </c>
      <c r="V979" s="821">
        <v>11</v>
      </c>
      <c r="W979" s="358">
        <f t="shared" si="31"/>
        <v>971</v>
      </c>
      <c r="X979" s="580"/>
      <c r="Y979" s="1006"/>
      <c r="Z979" s="707"/>
      <c r="AA979" s="1008"/>
      <c r="AB979" s="1012"/>
      <c r="AC979" s="1009"/>
      <c r="AD979" s="1007"/>
    </row>
    <row r="980" spans="2:30">
      <c r="B980" s="360" t="s">
        <v>267</v>
      </c>
      <c r="C980" s="821">
        <v>12</v>
      </c>
      <c r="D980" s="358">
        <v>972</v>
      </c>
      <c r="E980" s="439"/>
      <c r="F980" s="580"/>
      <c r="H980" s="360" t="s">
        <v>418</v>
      </c>
      <c r="I980" s="821">
        <v>12</v>
      </c>
      <c r="J980" s="358">
        <f t="shared" si="30"/>
        <v>18440</v>
      </c>
      <c r="K980" s="580"/>
      <c r="L980" s="580"/>
      <c r="M980" s="1006"/>
      <c r="N980" s="716"/>
      <c r="O980" s="716"/>
      <c r="P980" s="716"/>
      <c r="Q980" s="716"/>
      <c r="R980" s="716"/>
      <c r="S980" s="716"/>
      <c r="T980" s="1051"/>
      <c r="U980" s="360" t="s">
        <v>237</v>
      </c>
      <c r="V980" s="821">
        <v>12</v>
      </c>
      <c r="W980" s="358">
        <f t="shared" si="31"/>
        <v>972</v>
      </c>
      <c r="X980" s="580"/>
      <c r="Y980" s="1006"/>
      <c r="Z980" s="707"/>
      <c r="AA980" s="1008"/>
      <c r="AB980" s="1012"/>
      <c r="AC980" s="1009"/>
      <c r="AD980" s="1007"/>
    </row>
    <row r="981" spans="2:30">
      <c r="B981" s="360" t="s">
        <v>267</v>
      </c>
      <c r="C981" s="821">
        <v>13</v>
      </c>
      <c r="D981" s="358">
        <v>973</v>
      </c>
      <c r="E981" s="439"/>
      <c r="F981" s="580"/>
      <c r="H981" s="360" t="s">
        <v>418</v>
      </c>
      <c r="I981" s="821">
        <v>13</v>
      </c>
      <c r="J981" s="358">
        <f t="shared" si="30"/>
        <v>18441</v>
      </c>
      <c r="K981" s="580"/>
      <c r="L981" s="580"/>
      <c r="M981" s="1006"/>
      <c r="N981" s="716"/>
      <c r="O981" s="716"/>
      <c r="P981" s="716"/>
      <c r="Q981" s="716"/>
      <c r="R981" s="716"/>
      <c r="S981" s="716"/>
      <c r="T981" s="1051"/>
      <c r="U981" s="360" t="s">
        <v>237</v>
      </c>
      <c r="V981" s="821">
        <v>13</v>
      </c>
      <c r="W981" s="358">
        <f t="shared" si="31"/>
        <v>973</v>
      </c>
      <c r="X981" s="580"/>
      <c r="Y981" s="1006"/>
      <c r="Z981" s="707"/>
      <c r="AA981" s="1008"/>
      <c r="AB981" s="1012"/>
      <c r="AC981" s="1009"/>
      <c r="AD981" s="1007"/>
    </row>
    <row r="982" spans="2:30">
      <c r="B982" s="360" t="s">
        <v>267</v>
      </c>
      <c r="C982" s="821">
        <v>14</v>
      </c>
      <c r="D982" s="358">
        <v>974</v>
      </c>
      <c r="E982" s="439"/>
      <c r="F982" s="580"/>
      <c r="H982" s="360" t="s">
        <v>418</v>
      </c>
      <c r="I982" s="821">
        <v>14</v>
      </c>
      <c r="J982" s="358">
        <f t="shared" si="30"/>
        <v>18442</v>
      </c>
      <c r="K982" s="580"/>
      <c r="L982" s="580"/>
      <c r="M982" s="1006"/>
      <c r="N982" s="716"/>
      <c r="O982" s="716"/>
      <c r="P982" s="716"/>
      <c r="Q982" s="716"/>
      <c r="R982" s="716"/>
      <c r="S982" s="716"/>
      <c r="T982" s="1051"/>
      <c r="U982" s="360" t="s">
        <v>237</v>
      </c>
      <c r="V982" s="821">
        <v>14</v>
      </c>
      <c r="W982" s="358">
        <f t="shared" si="31"/>
        <v>974</v>
      </c>
      <c r="X982" s="580"/>
      <c r="Y982" s="1006"/>
      <c r="Z982" s="707"/>
      <c r="AA982" s="1008"/>
      <c r="AB982" s="1012"/>
      <c r="AC982" s="1009"/>
      <c r="AD982" s="1007"/>
    </row>
    <row r="983" spans="2:30">
      <c r="B983" s="360" t="s">
        <v>267</v>
      </c>
      <c r="C983" s="821">
        <v>15</v>
      </c>
      <c r="D983" s="358">
        <v>975</v>
      </c>
      <c r="E983" s="439"/>
      <c r="F983" s="580"/>
      <c r="H983" s="360" t="s">
        <v>418</v>
      </c>
      <c r="I983" s="821">
        <v>15</v>
      </c>
      <c r="J983" s="358">
        <f t="shared" si="30"/>
        <v>18443</v>
      </c>
      <c r="K983" s="580"/>
      <c r="L983" s="580"/>
      <c r="M983" s="1006"/>
      <c r="N983" s="716"/>
      <c r="O983" s="716"/>
      <c r="P983" s="716"/>
      <c r="Q983" s="716"/>
      <c r="R983" s="716"/>
      <c r="S983" s="716"/>
      <c r="T983" s="1051"/>
      <c r="U983" s="360" t="s">
        <v>237</v>
      </c>
      <c r="V983" s="821">
        <v>15</v>
      </c>
      <c r="W983" s="358">
        <f t="shared" si="31"/>
        <v>975</v>
      </c>
      <c r="X983" s="580"/>
      <c r="Y983" s="1006"/>
      <c r="Z983" s="707"/>
      <c r="AA983" s="1008"/>
      <c r="AB983" s="1012"/>
      <c r="AC983" s="1009"/>
      <c r="AD983" s="1007"/>
    </row>
    <row r="984" spans="2:30">
      <c r="B984" s="360" t="s">
        <v>267</v>
      </c>
      <c r="C984" s="821">
        <v>16</v>
      </c>
      <c r="D984" s="358">
        <v>976</v>
      </c>
      <c r="E984" s="439"/>
      <c r="F984" s="580"/>
      <c r="H984" s="360" t="s">
        <v>418</v>
      </c>
      <c r="I984" s="821">
        <v>16</v>
      </c>
      <c r="J984" s="358">
        <f t="shared" si="30"/>
        <v>18444</v>
      </c>
      <c r="K984" s="580"/>
      <c r="L984" s="580"/>
      <c r="M984" s="1006"/>
      <c r="N984" s="716"/>
      <c r="O984" s="716"/>
      <c r="P984" s="716"/>
      <c r="Q984" s="716"/>
      <c r="R984" s="716"/>
      <c r="S984" s="716"/>
      <c r="T984" s="1051"/>
      <c r="U984" s="360" t="s">
        <v>237</v>
      </c>
      <c r="V984" s="821">
        <v>16</v>
      </c>
      <c r="W984" s="358">
        <f t="shared" si="31"/>
        <v>976</v>
      </c>
      <c r="X984" s="580"/>
      <c r="Y984" s="1006"/>
      <c r="Z984" s="707"/>
      <c r="AA984" s="1008"/>
      <c r="AB984" s="1012"/>
      <c r="AC984" s="1009"/>
      <c r="AD984" s="1007"/>
    </row>
    <row r="985" spans="2:30">
      <c r="B985" s="360" t="s">
        <v>267</v>
      </c>
      <c r="C985" s="821">
        <v>17</v>
      </c>
      <c r="D985" s="358">
        <v>977</v>
      </c>
      <c r="E985" s="439"/>
      <c r="F985" s="580"/>
      <c r="H985" s="360" t="s">
        <v>418</v>
      </c>
      <c r="I985" s="821">
        <v>17</v>
      </c>
      <c r="J985" s="358">
        <f t="shared" si="30"/>
        <v>18445</v>
      </c>
      <c r="K985" s="580"/>
      <c r="L985" s="580"/>
      <c r="M985" s="1006"/>
      <c r="N985" s="716"/>
      <c r="O985" s="716"/>
      <c r="P985" s="716"/>
      <c r="Q985" s="716"/>
      <c r="R985" s="716"/>
      <c r="S985" s="716"/>
      <c r="T985" s="1051"/>
      <c r="U985" s="360" t="s">
        <v>237</v>
      </c>
      <c r="V985" s="821">
        <v>17</v>
      </c>
      <c r="W985" s="358">
        <f t="shared" si="31"/>
        <v>977</v>
      </c>
      <c r="X985" s="580"/>
      <c r="Y985" s="1006"/>
      <c r="Z985" s="707"/>
      <c r="AA985" s="1008"/>
      <c r="AB985" s="1012"/>
      <c r="AC985" s="1009"/>
      <c r="AD985" s="1007"/>
    </row>
    <row r="986" spans="2:30">
      <c r="B986" s="360" t="s">
        <v>267</v>
      </c>
      <c r="C986" s="821">
        <v>18</v>
      </c>
      <c r="D986" s="358">
        <v>978</v>
      </c>
      <c r="E986" s="439"/>
      <c r="F986" s="580"/>
      <c r="H986" s="360" t="s">
        <v>418</v>
      </c>
      <c r="I986" s="821">
        <v>18</v>
      </c>
      <c r="J986" s="358">
        <f t="shared" si="30"/>
        <v>18446</v>
      </c>
      <c r="K986" s="580"/>
      <c r="L986" s="580"/>
      <c r="M986" s="1006"/>
      <c r="N986" s="716"/>
      <c r="O986" s="716"/>
      <c r="P986" s="716"/>
      <c r="Q986" s="716"/>
      <c r="R986" s="716"/>
      <c r="S986" s="716"/>
      <c r="T986" s="1051"/>
      <c r="U986" s="360" t="s">
        <v>237</v>
      </c>
      <c r="V986" s="821">
        <v>18</v>
      </c>
      <c r="W986" s="358">
        <f t="shared" si="31"/>
        <v>978</v>
      </c>
      <c r="X986" s="580"/>
      <c r="Y986" s="1006"/>
      <c r="Z986" s="707"/>
      <c r="AA986" s="1008"/>
      <c r="AB986" s="1012"/>
      <c r="AC986" s="1009"/>
      <c r="AD986" s="1007"/>
    </row>
    <row r="987" spans="2:30">
      <c r="B987" s="360" t="s">
        <v>267</v>
      </c>
      <c r="C987" s="821">
        <v>19</v>
      </c>
      <c r="D987" s="358">
        <v>979</v>
      </c>
      <c r="E987" s="439"/>
      <c r="F987" s="580"/>
      <c r="H987" s="360" t="s">
        <v>418</v>
      </c>
      <c r="I987" s="821">
        <v>19</v>
      </c>
      <c r="J987" s="358">
        <f t="shared" si="30"/>
        <v>18447</v>
      </c>
      <c r="K987" s="580"/>
      <c r="L987" s="580"/>
      <c r="M987" s="1006"/>
      <c r="N987" s="716"/>
      <c r="O987" s="716"/>
      <c r="P987" s="716"/>
      <c r="Q987" s="716"/>
      <c r="R987" s="716"/>
      <c r="S987" s="716"/>
      <c r="T987" s="1051"/>
      <c r="U987" s="360" t="s">
        <v>237</v>
      </c>
      <c r="V987" s="821">
        <v>19</v>
      </c>
      <c r="W987" s="358">
        <f t="shared" si="31"/>
        <v>979</v>
      </c>
      <c r="X987" s="580"/>
      <c r="Y987" s="1006"/>
      <c r="Z987" s="707"/>
      <c r="AA987" s="1008"/>
      <c r="AB987" s="1012"/>
      <c r="AC987" s="1009"/>
      <c r="AD987" s="1007"/>
    </row>
    <row r="988" spans="2:30">
      <c r="B988" s="360" t="s">
        <v>267</v>
      </c>
      <c r="C988" s="821">
        <v>20</v>
      </c>
      <c r="D988" s="358">
        <v>980</v>
      </c>
      <c r="E988" s="439"/>
      <c r="F988" s="580"/>
      <c r="H988" s="360" t="s">
        <v>418</v>
      </c>
      <c r="I988" s="821">
        <v>20</v>
      </c>
      <c r="J988" s="358">
        <f t="shared" si="30"/>
        <v>18448</v>
      </c>
      <c r="K988" s="580"/>
      <c r="L988" s="580"/>
      <c r="M988" s="1006"/>
      <c r="N988" s="716"/>
      <c r="O988" s="716"/>
      <c r="P988" s="716"/>
      <c r="Q988" s="716"/>
      <c r="R988" s="716"/>
      <c r="S988" s="716"/>
      <c r="T988" s="1051"/>
      <c r="U988" s="360" t="s">
        <v>237</v>
      </c>
      <c r="V988" s="821">
        <v>20</v>
      </c>
      <c r="W988" s="358">
        <f t="shared" si="31"/>
        <v>980</v>
      </c>
      <c r="X988" s="580"/>
      <c r="Y988" s="1006"/>
      <c r="Z988" s="707"/>
      <c r="AA988" s="1008"/>
      <c r="AB988" s="1012"/>
      <c r="AC988" s="1009"/>
      <c r="AD988" s="1007"/>
    </row>
    <row r="989" spans="2:30">
      <c r="B989" s="360" t="s">
        <v>267</v>
      </c>
      <c r="C989" s="821">
        <v>21</v>
      </c>
      <c r="D989" s="358">
        <v>981</v>
      </c>
      <c r="E989" s="439"/>
      <c r="F989" s="580"/>
      <c r="H989" s="360" t="s">
        <v>418</v>
      </c>
      <c r="I989" s="821">
        <v>21</v>
      </c>
      <c r="J989" s="358">
        <f t="shared" si="30"/>
        <v>18449</v>
      </c>
      <c r="K989" s="580"/>
      <c r="L989" s="580"/>
      <c r="M989" s="1006"/>
      <c r="N989" s="716"/>
      <c r="O989" s="716"/>
      <c r="P989" s="716"/>
      <c r="Q989" s="716"/>
      <c r="R989" s="716"/>
      <c r="S989" s="716"/>
      <c r="T989" s="1051"/>
      <c r="U989" s="360" t="s">
        <v>237</v>
      </c>
      <c r="V989" s="821">
        <v>21</v>
      </c>
      <c r="W989" s="358">
        <f t="shared" si="31"/>
        <v>981</v>
      </c>
      <c r="X989" s="580"/>
      <c r="Y989" s="1006"/>
      <c r="Z989" s="707"/>
      <c r="AA989" s="1008"/>
      <c r="AB989" s="1012"/>
      <c r="AC989" s="1009"/>
      <c r="AD989" s="1007"/>
    </row>
    <row r="990" spans="2:30">
      <c r="B990" s="360" t="s">
        <v>267</v>
      </c>
      <c r="C990" s="821">
        <v>22</v>
      </c>
      <c r="D990" s="358">
        <v>982</v>
      </c>
      <c r="E990" s="439"/>
      <c r="F990" s="580"/>
      <c r="H990" s="360" t="s">
        <v>418</v>
      </c>
      <c r="I990" s="821">
        <v>22</v>
      </c>
      <c r="J990" s="358">
        <f t="shared" si="30"/>
        <v>18450</v>
      </c>
      <c r="K990" s="580"/>
      <c r="L990" s="580"/>
      <c r="M990" s="1006"/>
      <c r="N990" s="716"/>
      <c r="O990" s="716"/>
      <c r="P990" s="716"/>
      <c r="Q990" s="716"/>
      <c r="R990" s="716"/>
      <c r="S990" s="716"/>
      <c r="T990" s="1051"/>
      <c r="U990" s="360" t="s">
        <v>237</v>
      </c>
      <c r="V990" s="821">
        <v>22</v>
      </c>
      <c r="W990" s="358">
        <f t="shared" si="31"/>
        <v>982</v>
      </c>
      <c r="X990" s="580"/>
      <c r="Y990" s="1006"/>
      <c r="Z990" s="707"/>
      <c r="AA990" s="1008"/>
      <c r="AB990" s="1012"/>
      <c r="AC990" s="1009"/>
      <c r="AD990" s="1007"/>
    </row>
    <row r="991" spans="2:30">
      <c r="B991" s="360" t="s">
        <v>267</v>
      </c>
      <c r="C991" s="821">
        <v>23</v>
      </c>
      <c r="D991" s="358">
        <v>983</v>
      </c>
      <c r="E991" s="439"/>
      <c r="F991" s="580"/>
      <c r="H991" s="360" t="s">
        <v>418</v>
      </c>
      <c r="I991" s="821">
        <v>23</v>
      </c>
      <c r="J991" s="358">
        <f t="shared" si="30"/>
        <v>18451</v>
      </c>
      <c r="K991" s="580"/>
      <c r="L991" s="580"/>
      <c r="M991" s="1006"/>
      <c r="N991" s="716"/>
      <c r="O991" s="716"/>
      <c r="P991" s="716"/>
      <c r="Q991" s="716"/>
      <c r="R991" s="716"/>
      <c r="S991" s="716"/>
      <c r="T991" s="1051"/>
      <c r="U991" s="360" t="s">
        <v>237</v>
      </c>
      <c r="V991" s="821">
        <v>23</v>
      </c>
      <c r="W991" s="358">
        <f t="shared" si="31"/>
        <v>983</v>
      </c>
      <c r="X991" s="580"/>
      <c r="Y991" s="1006"/>
      <c r="Z991" s="707"/>
      <c r="AA991" s="1008"/>
      <c r="AB991" s="1012"/>
      <c r="AC991" s="1009"/>
      <c r="AD991" s="1007"/>
    </row>
    <row r="992" spans="2:30">
      <c r="B992" s="360" t="s">
        <v>267</v>
      </c>
      <c r="C992" s="821">
        <v>24</v>
      </c>
      <c r="D992" s="358">
        <v>984</v>
      </c>
      <c r="E992" s="439"/>
      <c r="F992" s="580"/>
      <c r="H992" s="360" t="s">
        <v>418</v>
      </c>
      <c r="I992" s="821">
        <v>24</v>
      </c>
      <c r="J992" s="358">
        <f t="shared" si="30"/>
        <v>18452</v>
      </c>
      <c r="K992" s="580"/>
      <c r="L992" s="580"/>
      <c r="M992" s="1006"/>
      <c r="N992" s="716"/>
      <c r="O992" s="716"/>
      <c r="P992" s="716"/>
      <c r="Q992" s="716"/>
      <c r="R992" s="716"/>
      <c r="S992" s="716"/>
      <c r="T992" s="1051"/>
      <c r="U992" s="360" t="s">
        <v>237</v>
      </c>
      <c r="V992" s="821">
        <v>24</v>
      </c>
      <c r="W992" s="358">
        <f t="shared" si="31"/>
        <v>984</v>
      </c>
      <c r="X992" s="580"/>
      <c r="Y992" s="1006"/>
      <c r="Z992" s="707"/>
      <c r="AA992" s="1008"/>
      <c r="AB992" s="1012"/>
      <c r="AC992" s="1009"/>
      <c r="AD992" s="1007"/>
    </row>
    <row r="993" spans="2:30">
      <c r="B993" s="360" t="s">
        <v>268</v>
      </c>
      <c r="C993" s="821">
        <v>1</v>
      </c>
      <c r="D993" s="358">
        <v>985</v>
      </c>
      <c r="E993" s="439"/>
      <c r="F993" s="580"/>
      <c r="H993" s="360" t="s">
        <v>418</v>
      </c>
      <c r="I993" s="821">
        <v>25</v>
      </c>
      <c r="J993" s="358">
        <f t="shared" si="30"/>
        <v>18453</v>
      </c>
      <c r="K993" s="580"/>
      <c r="L993" s="580"/>
      <c r="M993" s="1006"/>
      <c r="N993" s="716"/>
      <c r="O993" s="716"/>
      <c r="P993" s="716"/>
      <c r="Q993" s="716"/>
      <c r="R993" s="716"/>
      <c r="S993" s="716"/>
      <c r="T993" s="1051"/>
      <c r="U993" s="360" t="s">
        <v>237</v>
      </c>
      <c r="V993" s="821">
        <v>25</v>
      </c>
      <c r="W993" s="358">
        <f t="shared" si="31"/>
        <v>985</v>
      </c>
      <c r="X993" s="580"/>
      <c r="Y993" s="1006"/>
      <c r="Z993" s="707"/>
      <c r="AA993" s="1008"/>
      <c r="AB993" s="1012"/>
      <c r="AC993" s="1009"/>
      <c r="AD993" s="1007"/>
    </row>
    <row r="994" spans="2:30">
      <c r="B994" s="360" t="s">
        <v>268</v>
      </c>
      <c r="C994" s="821">
        <v>2</v>
      </c>
      <c r="D994" s="358">
        <v>986</v>
      </c>
      <c r="E994" s="439"/>
      <c r="F994" s="580"/>
      <c r="H994" s="360" t="s">
        <v>418</v>
      </c>
      <c r="I994" s="821">
        <v>26</v>
      </c>
      <c r="J994" s="358">
        <f t="shared" si="30"/>
        <v>18454</v>
      </c>
      <c r="K994" s="580"/>
      <c r="L994" s="580"/>
      <c r="M994" s="1006"/>
      <c r="N994" s="716"/>
      <c r="O994" s="716"/>
      <c r="P994" s="716"/>
      <c r="Q994" s="716"/>
      <c r="R994" s="716"/>
      <c r="S994" s="716"/>
      <c r="T994" s="1051"/>
      <c r="U994" s="360" t="s">
        <v>237</v>
      </c>
      <c r="V994" s="821">
        <v>26</v>
      </c>
      <c r="W994" s="358">
        <f t="shared" si="31"/>
        <v>986</v>
      </c>
      <c r="X994" s="580"/>
      <c r="Y994" s="1006"/>
      <c r="Z994" s="707"/>
      <c r="AA994" s="1008"/>
      <c r="AB994" s="1012"/>
      <c r="AC994" s="1009"/>
      <c r="AD994" s="1007"/>
    </row>
    <row r="995" spans="2:30">
      <c r="B995" s="360" t="s">
        <v>268</v>
      </c>
      <c r="C995" s="821">
        <v>3</v>
      </c>
      <c r="D995" s="358">
        <v>987</v>
      </c>
      <c r="E995" s="439"/>
      <c r="F995" s="580"/>
      <c r="H995" s="360" t="s">
        <v>418</v>
      </c>
      <c r="I995" s="821">
        <v>27</v>
      </c>
      <c r="J995" s="358">
        <f t="shared" si="30"/>
        <v>18455</v>
      </c>
      <c r="K995" s="580"/>
      <c r="L995" s="580"/>
      <c r="M995" s="1006"/>
      <c r="N995" s="716"/>
      <c r="O995" s="716"/>
      <c r="P995" s="716"/>
      <c r="Q995" s="716"/>
      <c r="R995" s="716"/>
      <c r="S995" s="716"/>
      <c r="T995" s="1051"/>
      <c r="U995" s="360" t="s">
        <v>237</v>
      </c>
      <c r="V995" s="821">
        <v>27</v>
      </c>
      <c r="W995" s="358">
        <f t="shared" si="31"/>
        <v>987</v>
      </c>
      <c r="X995" s="580"/>
      <c r="Y995" s="1006"/>
      <c r="Z995" s="707"/>
      <c r="AA995" s="1008"/>
      <c r="AB995" s="1012"/>
      <c r="AC995" s="1009"/>
      <c r="AD995" s="1007"/>
    </row>
    <row r="996" spans="2:30">
      <c r="B996" s="360" t="s">
        <v>268</v>
      </c>
      <c r="C996" s="821">
        <v>4</v>
      </c>
      <c r="D996" s="358">
        <v>988</v>
      </c>
      <c r="E996" s="439"/>
      <c r="F996" s="580"/>
      <c r="H996" s="360" t="s">
        <v>418</v>
      </c>
      <c r="I996" s="821">
        <v>28</v>
      </c>
      <c r="J996" s="358">
        <f t="shared" si="30"/>
        <v>18456</v>
      </c>
      <c r="K996" s="580"/>
      <c r="L996" s="580"/>
      <c r="M996" s="1006"/>
      <c r="N996" s="716"/>
      <c r="O996" s="716"/>
      <c r="P996" s="716"/>
      <c r="Q996" s="716"/>
      <c r="R996" s="716"/>
      <c r="S996" s="716"/>
      <c r="T996" s="1051"/>
      <c r="U996" s="360" t="s">
        <v>237</v>
      </c>
      <c r="V996" s="821">
        <v>28</v>
      </c>
      <c r="W996" s="358">
        <f t="shared" si="31"/>
        <v>988</v>
      </c>
      <c r="X996" s="580"/>
      <c r="Y996" s="1006"/>
      <c r="Z996" s="707"/>
      <c r="AA996" s="1008"/>
      <c r="AB996" s="1012"/>
      <c r="AC996" s="1009"/>
      <c r="AD996" s="1007"/>
    </row>
    <row r="997" spans="2:30">
      <c r="B997" s="360" t="s">
        <v>268</v>
      </c>
      <c r="C997" s="821">
        <v>5</v>
      </c>
      <c r="D997" s="358">
        <v>989</v>
      </c>
      <c r="E997" s="439"/>
      <c r="F997" s="580"/>
      <c r="H997" s="360" t="s">
        <v>418</v>
      </c>
      <c r="I997" s="821">
        <v>29</v>
      </c>
      <c r="J997" s="358">
        <f t="shared" si="30"/>
        <v>18457</v>
      </c>
      <c r="K997" s="580"/>
      <c r="L997" s="580"/>
      <c r="M997" s="1006"/>
      <c r="N997" s="716"/>
      <c r="O997" s="716"/>
      <c r="P997" s="716"/>
      <c r="Q997" s="716"/>
      <c r="R997" s="716"/>
      <c r="S997" s="716"/>
      <c r="T997" s="1051"/>
      <c r="U997" s="360" t="s">
        <v>237</v>
      </c>
      <c r="V997" s="821">
        <v>29</v>
      </c>
      <c r="W997" s="358">
        <f t="shared" si="31"/>
        <v>989</v>
      </c>
      <c r="X997" s="580"/>
      <c r="Y997" s="1006"/>
      <c r="Z997" s="707"/>
      <c r="AA997" s="1008"/>
      <c r="AB997" s="1012"/>
      <c r="AC997" s="1009"/>
      <c r="AD997" s="1007"/>
    </row>
    <row r="998" spans="2:30">
      <c r="B998" s="360" t="s">
        <v>268</v>
      </c>
      <c r="C998" s="821">
        <v>6</v>
      </c>
      <c r="D998" s="358">
        <v>990</v>
      </c>
      <c r="E998" s="439"/>
      <c r="F998" s="580"/>
      <c r="H998" s="360" t="s">
        <v>418</v>
      </c>
      <c r="I998" s="821">
        <v>30</v>
      </c>
      <c r="J998" s="358">
        <f t="shared" si="30"/>
        <v>18458</v>
      </c>
      <c r="K998" s="580"/>
      <c r="L998" s="580"/>
      <c r="M998" s="1006"/>
      <c r="N998" s="716"/>
      <c r="O998" s="716"/>
      <c r="P998" s="716"/>
      <c r="Q998" s="716"/>
      <c r="R998" s="716"/>
      <c r="S998" s="716"/>
      <c r="T998" s="1051"/>
      <c r="U998" s="360" t="s">
        <v>237</v>
      </c>
      <c r="V998" s="821">
        <v>30</v>
      </c>
      <c r="W998" s="358">
        <f t="shared" si="31"/>
        <v>990</v>
      </c>
      <c r="X998" s="580"/>
      <c r="Y998" s="1006"/>
      <c r="Z998" s="707"/>
      <c r="AA998" s="1008"/>
      <c r="AB998" s="1012"/>
      <c r="AC998" s="1009"/>
      <c r="AD998" s="1007"/>
    </row>
    <row r="999" spans="2:30">
      <c r="B999" s="360" t="s">
        <v>268</v>
      </c>
      <c r="C999" s="821">
        <v>7</v>
      </c>
      <c r="D999" s="358">
        <v>991</v>
      </c>
      <c r="E999" s="439"/>
      <c r="F999" s="580"/>
      <c r="H999" s="360" t="s">
        <v>418</v>
      </c>
      <c r="I999" s="821">
        <v>31</v>
      </c>
      <c r="J999" s="358">
        <f t="shared" si="30"/>
        <v>18459</v>
      </c>
      <c r="K999" s="580"/>
      <c r="L999" s="580"/>
      <c r="M999" s="1006"/>
      <c r="N999" s="716"/>
      <c r="O999" s="716"/>
      <c r="P999" s="716"/>
      <c r="Q999" s="716"/>
      <c r="R999" s="716"/>
      <c r="S999" s="716"/>
      <c r="T999" s="1051"/>
      <c r="U999" s="360" t="s">
        <v>237</v>
      </c>
      <c r="V999" s="821">
        <v>31</v>
      </c>
      <c r="W999" s="358">
        <f t="shared" si="31"/>
        <v>991</v>
      </c>
      <c r="X999" s="580"/>
      <c r="Y999" s="1006"/>
      <c r="Z999" s="707"/>
      <c r="AA999" s="1008"/>
      <c r="AB999" s="1012"/>
      <c r="AC999" s="1009"/>
      <c r="AD999" s="1007"/>
    </row>
    <row r="1000" spans="2:30">
      <c r="B1000" s="360" t="s">
        <v>268</v>
      </c>
      <c r="C1000" s="821">
        <v>8</v>
      </c>
      <c r="D1000" s="358">
        <v>992</v>
      </c>
      <c r="E1000" s="439"/>
      <c r="F1000" s="580"/>
      <c r="H1000" s="360" t="s">
        <v>418</v>
      </c>
      <c r="I1000" s="821">
        <v>32</v>
      </c>
      <c r="J1000" s="358">
        <f t="shared" si="30"/>
        <v>18460</v>
      </c>
      <c r="K1000" s="580"/>
      <c r="L1000" s="580"/>
      <c r="M1000" s="1006"/>
      <c r="N1000" s="716"/>
      <c r="O1000" s="716"/>
      <c r="P1000" s="716"/>
      <c r="Q1000" s="716"/>
      <c r="R1000" s="716"/>
      <c r="S1000" s="716"/>
      <c r="T1000" s="1051"/>
      <c r="U1000" s="360" t="s">
        <v>237</v>
      </c>
      <c r="V1000" s="821">
        <v>32</v>
      </c>
      <c r="W1000" s="358">
        <f t="shared" si="31"/>
        <v>992</v>
      </c>
      <c r="X1000" s="580"/>
      <c r="Y1000" s="1006"/>
      <c r="Z1000" s="707"/>
      <c r="AA1000" s="1008"/>
      <c r="AB1000" s="1012"/>
      <c r="AC1000" s="1009"/>
      <c r="AD1000" s="1007"/>
    </row>
    <row r="1001" spans="2:30">
      <c r="B1001" s="360" t="s">
        <v>268</v>
      </c>
      <c r="C1001" s="821">
        <v>9</v>
      </c>
      <c r="D1001" s="358">
        <v>993</v>
      </c>
      <c r="E1001" s="439"/>
      <c r="F1001" s="580"/>
      <c r="H1001" s="360" t="s">
        <v>418</v>
      </c>
      <c r="I1001" s="821">
        <v>33</v>
      </c>
      <c r="J1001" s="358">
        <f t="shared" si="30"/>
        <v>18461</v>
      </c>
      <c r="K1001" s="580"/>
      <c r="L1001" s="580"/>
      <c r="M1001" s="1006"/>
      <c r="N1001" s="716"/>
      <c r="O1001" s="716"/>
      <c r="P1001" s="716"/>
      <c r="Q1001" s="716"/>
      <c r="R1001" s="716"/>
      <c r="S1001" s="716"/>
      <c r="T1001" s="1051"/>
      <c r="U1001" s="360" t="s">
        <v>237</v>
      </c>
      <c r="V1001" s="821">
        <v>33</v>
      </c>
      <c r="W1001" s="358">
        <f t="shared" si="31"/>
        <v>993</v>
      </c>
      <c r="X1001" s="580"/>
      <c r="Y1001" s="1006"/>
      <c r="Z1001" s="707"/>
      <c r="AA1001" s="1008"/>
      <c r="AB1001" s="1012"/>
      <c r="AC1001" s="1009"/>
      <c r="AD1001" s="1007"/>
    </row>
    <row r="1002" spans="2:30">
      <c r="B1002" s="360" t="s">
        <v>268</v>
      </c>
      <c r="C1002" s="821">
        <v>10</v>
      </c>
      <c r="D1002" s="358">
        <v>994</v>
      </c>
      <c r="E1002" s="439"/>
      <c r="F1002" s="580"/>
      <c r="H1002" s="360" t="s">
        <v>418</v>
      </c>
      <c r="I1002" s="821">
        <v>34</v>
      </c>
      <c r="J1002" s="358">
        <f t="shared" si="30"/>
        <v>18462</v>
      </c>
      <c r="K1002" s="580"/>
      <c r="L1002" s="580"/>
      <c r="M1002" s="1006"/>
      <c r="N1002" s="716"/>
      <c r="O1002" s="716"/>
      <c r="P1002" s="716"/>
      <c r="Q1002" s="716"/>
      <c r="R1002" s="716"/>
      <c r="S1002" s="716"/>
      <c r="T1002" s="1051"/>
      <c r="U1002" s="360" t="s">
        <v>237</v>
      </c>
      <c r="V1002" s="821">
        <v>34</v>
      </c>
      <c r="W1002" s="358">
        <f t="shared" si="31"/>
        <v>994</v>
      </c>
      <c r="X1002" s="580"/>
      <c r="Y1002" s="1006"/>
      <c r="Z1002" s="707"/>
      <c r="AA1002" s="1008"/>
      <c r="AB1002" s="1012"/>
      <c r="AC1002" s="1009"/>
      <c r="AD1002" s="1007"/>
    </row>
    <row r="1003" spans="2:30">
      <c r="B1003" s="360" t="s">
        <v>268</v>
      </c>
      <c r="C1003" s="821">
        <v>11</v>
      </c>
      <c r="D1003" s="358">
        <v>995</v>
      </c>
      <c r="E1003" s="439"/>
      <c r="F1003" s="580"/>
      <c r="H1003" s="360" t="s">
        <v>418</v>
      </c>
      <c r="I1003" s="821">
        <v>35</v>
      </c>
      <c r="J1003" s="358">
        <f t="shared" si="30"/>
        <v>18463</v>
      </c>
      <c r="K1003" s="580"/>
      <c r="L1003" s="580"/>
      <c r="M1003" s="1006"/>
      <c r="N1003" s="716"/>
      <c r="O1003" s="716"/>
      <c r="P1003" s="716"/>
      <c r="Q1003" s="716"/>
      <c r="R1003" s="716"/>
      <c r="S1003" s="716"/>
      <c r="T1003" s="1051"/>
      <c r="U1003" s="360" t="s">
        <v>237</v>
      </c>
      <c r="V1003" s="821">
        <v>35</v>
      </c>
      <c r="W1003" s="358">
        <f t="shared" si="31"/>
        <v>995</v>
      </c>
      <c r="X1003" s="580"/>
      <c r="Y1003" s="1006"/>
      <c r="Z1003" s="707"/>
      <c r="AA1003" s="1008"/>
      <c r="AB1003" s="1012"/>
      <c r="AC1003" s="1009"/>
      <c r="AD1003" s="1007"/>
    </row>
    <row r="1004" spans="2:30">
      <c r="B1004" s="360" t="s">
        <v>268</v>
      </c>
      <c r="C1004" s="821">
        <v>12</v>
      </c>
      <c r="D1004" s="358">
        <v>996</v>
      </c>
      <c r="E1004" s="439"/>
      <c r="F1004" s="580"/>
      <c r="H1004" s="360" t="s">
        <v>418</v>
      </c>
      <c r="I1004" s="821">
        <v>36</v>
      </c>
      <c r="J1004" s="358">
        <f t="shared" si="30"/>
        <v>18464</v>
      </c>
      <c r="K1004" s="580"/>
      <c r="L1004" s="580"/>
      <c r="M1004" s="1006"/>
      <c r="N1004" s="716"/>
      <c r="O1004" s="716"/>
      <c r="P1004" s="716"/>
      <c r="Q1004" s="716"/>
      <c r="R1004" s="716"/>
      <c r="S1004" s="716"/>
      <c r="T1004" s="1051"/>
      <c r="U1004" s="360" t="s">
        <v>237</v>
      </c>
      <c r="V1004" s="821">
        <v>36</v>
      </c>
      <c r="W1004" s="358">
        <f t="shared" si="31"/>
        <v>996</v>
      </c>
      <c r="X1004" s="580"/>
      <c r="Y1004" s="1006"/>
      <c r="Z1004" s="707"/>
      <c r="AA1004" s="1008"/>
      <c r="AB1004" s="1012"/>
      <c r="AC1004" s="1009"/>
      <c r="AD1004" s="1007"/>
    </row>
    <row r="1005" spans="2:30">
      <c r="B1005" s="360" t="s">
        <v>268</v>
      </c>
      <c r="C1005" s="821">
        <v>13</v>
      </c>
      <c r="D1005" s="358">
        <v>997</v>
      </c>
      <c r="E1005" s="439"/>
      <c r="F1005" s="580"/>
      <c r="H1005" s="360" t="s">
        <v>418</v>
      </c>
      <c r="I1005" s="821">
        <v>37</v>
      </c>
      <c r="J1005" s="358">
        <f t="shared" si="30"/>
        <v>18465</v>
      </c>
      <c r="K1005" s="580"/>
      <c r="L1005" s="580"/>
      <c r="M1005" s="1006"/>
      <c r="N1005" s="716"/>
      <c r="O1005" s="716"/>
      <c r="P1005" s="716"/>
      <c r="Q1005" s="716"/>
      <c r="R1005" s="716"/>
      <c r="S1005" s="716"/>
      <c r="T1005" s="1051"/>
      <c r="U1005" s="360" t="s">
        <v>237</v>
      </c>
      <c r="V1005" s="821">
        <v>37</v>
      </c>
      <c r="W1005" s="358">
        <f t="shared" si="31"/>
        <v>997</v>
      </c>
      <c r="X1005" s="580"/>
      <c r="Y1005" s="1006"/>
      <c r="Z1005" s="707"/>
      <c r="AA1005" s="1008"/>
      <c r="AB1005" s="1012"/>
      <c r="AC1005" s="1009"/>
      <c r="AD1005" s="1007"/>
    </row>
    <row r="1006" spans="2:30">
      <c r="B1006" s="360" t="s">
        <v>268</v>
      </c>
      <c r="C1006" s="821">
        <v>14</v>
      </c>
      <c r="D1006" s="358">
        <v>998</v>
      </c>
      <c r="E1006" s="439"/>
      <c r="F1006" s="580"/>
      <c r="H1006" s="360" t="s">
        <v>418</v>
      </c>
      <c r="I1006" s="821">
        <v>38</v>
      </c>
      <c r="J1006" s="358">
        <f t="shared" si="30"/>
        <v>18466</v>
      </c>
      <c r="K1006" s="580"/>
      <c r="L1006" s="580"/>
      <c r="M1006" s="1006"/>
      <c r="N1006" s="716"/>
      <c r="O1006" s="716"/>
      <c r="P1006" s="716"/>
      <c r="Q1006" s="716"/>
      <c r="R1006" s="716"/>
      <c r="S1006" s="716"/>
      <c r="T1006" s="1051"/>
      <c r="U1006" s="360" t="s">
        <v>237</v>
      </c>
      <c r="V1006" s="821">
        <v>38</v>
      </c>
      <c r="W1006" s="358">
        <f t="shared" si="31"/>
        <v>998</v>
      </c>
      <c r="X1006" s="580"/>
      <c r="Y1006" s="1006"/>
      <c r="Z1006" s="707"/>
      <c r="AA1006" s="1008"/>
      <c r="AB1006" s="1012"/>
      <c r="AC1006" s="1009"/>
      <c r="AD1006" s="1007"/>
    </row>
    <row r="1007" spans="2:30">
      <c r="B1007" s="360" t="s">
        <v>268</v>
      </c>
      <c r="C1007" s="821">
        <v>15</v>
      </c>
      <c r="D1007" s="358">
        <v>999</v>
      </c>
      <c r="E1007" s="439"/>
      <c r="F1007" s="580"/>
      <c r="H1007" s="360" t="s">
        <v>418</v>
      </c>
      <c r="I1007" s="821">
        <v>39</v>
      </c>
      <c r="J1007" s="358">
        <f t="shared" si="30"/>
        <v>18467</v>
      </c>
      <c r="K1007" s="580"/>
      <c r="L1007" s="580"/>
      <c r="M1007" s="1006"/>
      <c r="N1007" s="716"/>
      <c r="O1007" s="716"/>
      <c r="P1007" s="716"/>
      <c r="Q1007" s="716"/>
      <c r="R1007" s="716"/>
      <c r="S1007" s="716"/>
      <c r="T1007" s="1051"/>
      <c r="U1007" s="360" t="s">
        <v>237</v>
      </c>
      <c r="V1007" s="821">
        <v>39</v>
      </c>
      <c r="W1007" s="358">
        <f t="shared" si="31"/>
        <v>999</v>
      </c>
      <c r="X1007" s="580"/>
      <c r="Y1007" s="1006"/>
      <c r="Z1007" s="707"/>
      <c r="AA1007" s="1008"/>
      <c r="AB1007" s="1012"/>
      <c r="AC1007" s="1009"/>
      <c r="AD1007" s="1007"/>
    </row>
    <row r="1008" spans="2:30">
      <c r="B1008" s="360" t="s">
        <v>268</v>
      </c>
      <c r="C1008" s="821">
        <v>16</v>
      </c>
      <c r="D1008" s="358">
        <v>1000</v>
      </c>
      <c r="E1008" s="439"/>
      <c r="F1008" s="580"/>
      <c r="H1008" s="360" t="s">
        <v>418</v>
      </c>
      <c r="I1008" s="821">
        <v>40</v>
      </c>
      <c r="J1008" s="358">
        <f t="shared" si="30"/>
        <v>18468</v>
      </c>
      <c r="K1008" s="580"/>
      <c r="L1008" s="580"/>
      <c r="M1008" s="1006"/>
      <c r="N1008" s="716"/>
      <c r="O1008" s="716"/>
      <c r="P1008" s="716"/>
      <c r="Q1008" s="716"/>
      <c r="R1008" s="716"/>
      <c r="S1008" s="716"/>
      <c r="T1008" s="1051"/>
      <c r="U1008" s="360" t="s">
        <v>237</v>
      </c>
      <c r="V1008" s="821">
        <v>40</v>
      </c>
      <c r="W1008" s="358">
        <f t="shared" si="31"/>
        <v>1000</v>
      </c>
      <c r="X1008" s="580"/>
      <c r="Y1008" s="1006"/>
      <c r="Z1008" s="707"/>
      <c r="AA1008" s="1008"/>
      <c r="AB1008" s="1012"/>
      <c r="AC1008" s="1009"/>
      <c r="AD1008" s="1007"/>
    </row>
    <row r="1009" spans="2:30">
      <c r="B1009" s="360" t="s">
        <v>268</v>
      </c>
      <c r="C1009" s="821">
        <v>17</v>
      </c>
      <c r="D1009" s="358">
        <v>1001</v>
      </c>
      <c r="E1009" s="439"/>
      <c r="F1009" s="580"/>
      <c r="H1009" s="360" t="s">
        <v>418</v>
      </c>
      <c r="I1009" s="821">
        <v>41</v>
      </c>
      <c r="J1009" s="358">
        <f t="shared" si="30"/>
        <v>18469</v>
      </c>
      <c r="K1009" s="580"/>
      <c r="L1009" s="580"/>
      <c r="M1009" s="1006"/>
      <c r="N1009" s="716"/>
      <c r="O1009" s="716"/>
      <c r="P1009" s="716"/>
      <c r="Q1009" s="716"/>
      <c r="R1009" s="716"/>
      <c r="S1009" s="716"/>
      <c r="T1009" s="1051"/>
      <c r="U1009" s="360" t="s">
        <v>237</v>
      </c>
      <c r="V1009" s="821">
        <v>41</v>
      </c>
      <c r="W1009" s="358">
        <f t="shared" si="31"/>
        <v>1001</v>
      </c>
      <c r="X1009" s="580"/>
      <c r="Y1009" s="1006"/>
      <c r="Z1009" s="707"/>
      <c r="AA1009" s="1008"/>
      <c r="AB1009" s="1012"/>
      <c r="AC1009" s="1009"/>
      <c r="AD1009" s="1007"/>
    </row>
    <row r="1010" spans="2:30">
      <c r="B1010" s="360" t="s">
        <v>268</v>
      </c>
      <c r="C1010" s="821">
        <v>18</v>
      </c>
      <c r="D1010" s="358">
        <v>1002</v>
      </c>
      <c r="E1010" s="439"/>
      <c r="F1010" s="580"/>
      <c r="H1010" s="360" t="s">
        <v>418</v>
      </c>
      <c r="I1010" s="821">
        <v>42</v>
      </c>
      <c r="J1010" s="358">
        <f t="shared" si="30"/>
        <v>18470</v>
      </c>
      <c r="K1010" s="580"/>
      <c r="L1010" s="580"/>
      <c r="M1010" s="1006"/>
      <c r="N1010" s="716"/>
      <c r="O1010" s="716"/>
      <c r="P1010" s="716"/>
      <c r="Q1010" s="716"/>
      <c r="R1010" s="716"/>
      <c r="S1010" s="716"/>
      <c r="T1010" s="1051"/>
      <c r="U1010" s="360" t="s">
        <v>237</v>
      </c>
      <c r="V1010" s="821">
        <v>42</v>
      </c>
      <c r="W1010" s="358">
        <f t="shared" si="31"/>
        <v>1002</v>
      </c>
      <c r="X1010" s="580"/>
      <c r="Y1010" s="1006"/>
      <c r="Z1010" s="707"/>
      <c r="AA1010" s="1008"/>
      <c r="AB1010" s="1012"/>
      <c r="AC1010" s="1009"/>
      <c r="AD1010" s="1007"/>
    </row>
    <row r="1011" spans="2:30">
      <c r="B1011" s="360" t="s">
        <v>268</v>
      </c>
      <c r="C1011" s="821">
        <v>19</v>
      </c>
      <c r="D1011" s="358">
        <v>1003</v>
      </c>
      <c r="E1011" s="439"/>
      <c r="F1011" s="580"/>
      <c r="H1011" s="360" t="s">
        <v>418</v>
      </c>
      <c r="I1011" s="821">
        <v>43</v>
      </c>
      <c r="J1011" s="358">
        <f t="shared" si="30"/>
        <v>18471</v>
      </c>
      <c r="K1011" s="580"/>
      <c r="L1011" s="580"/>
      <c r="M1011" s="1006"/>
      <c r="N1011" s="716"/>
      <c r="O1011" s="716"/>
      <c r="P1011" s="716"/>
      <c r="Q1011" s="716"/>
      <c r="R1011" s="716"/>
      <c r="S1011" s="716"/>
      <c r="T1011" s="1051"/>
      <c r="U1011" s="360" t="s">
        <v>237</v>
      </c>
      <c r="V1011" s="821">
        <v>43</v>
      </c>
      <c r="W1011" s="358">
        <f t="shared" si="31"/>
        <v>1003</v>
      </c>
      <c r="X1011" s="580"/>
      <c r="Y1011" s="1006"/>
      <c r="Z1011" s="707"/>
      <c r="AA1011" s="1008"/>
      <c r="AB1011" s="1012"/>
      <c r="AC1011" s="1009"/>
      <c r="AD1011" s="1007"/>
    </row>
    <row r="1012" spans="2:30">
      <c r="B1012" s="360" t="s">
        <v>268</v>
      </c>
      <c r="C1012" s="821">
        <v>20</v>
      </c>
      <c r="D1012" s="358">
        <v>1004</v>
      </c>
      <c r="E1012" s="439"/>
      <c r="F1012" s="580"/>
      <c r="H1012" s="360" t="s">
        <v>418</v>
      </c>
      <c r="I1012" s="821">
        <v>44</v>
      </c>
      <c r="J1012" s="358">
        <f t="shared" si="30"/>
        <v>18472</v>
      </c>
      <c r="K1012" s="580"/>
      <c r="L1012" s="580"/>
      <c r="M1012" s="1006"/>
      <c r="N1012" s="716"/>
      <c r="O1012" s="716"/>
      <c r="P1012" s="716"/>
      <c r="Q1012" s="716"/>
      <c r="R1012" s="716"/>
      <c r="S1012" s="716"/>
      <c r="T1012" s="1051"/>
      <c r="U1012" s="360" t="s">
        <v>237</v>
      </c>
      <c r="V1012" s="821">
        <v>44</v>
      </c>
      <c r="W1012" s="358">
        <f t="shared" si="31"/>
        <v>1004</v>
      </c>
      <c r="X1012" s="580"/>
      <c r="Y1012" s="1006"/>
      <c r="Z1012" s="707"/>
      <c r="AA1012" s="1008"/>
      <c r="AB1012" s="1012"/>
      <c r="AC1012" s="1009"/>
      <c r="AD1012" s="1007"/>
    </row>
    <row r="1013" spans="2:30">
      <c r="B1013" s="360" t="s">
        <v>268</v>
      </c>
      <c r="C1013" s="821">
        <v>21</v>
      </c>
      <c r="D1013" s="358">
        <v>1005</v>
      </c>
      <c r="E1013" s="439"/>
      <c r="F1013" s="580"/>
      <c r="H1013" s="360" t="s">
        <v>418</v>
      </c>
      <c r="I1013" s="821">
        <v>45</v>
      </c>
      <c r="J1013" s="358">
        <f t="shared" si="30"/>
        <v>18473</v>
      </c>
      <c r="K1013" s="580"/>
      <c r="L1013" s="580"/>
      <c r="M1013" s="1006"/>
      <c r="N1013" s="716"/>
      <c r="O1013" s="716"/>
      <c r="P1013" s="716"/>
      <c r="Q1013" s="716"/>
      <c r="R1013" s="716"/>
      <c r="S1013" s="716"/>
      <c r="T1013" s="1051"/>
      <c r="U1013" s="360" t="s">
        <v>237</v>
      </c>
      <c r="V1013" s="821">
        <v>45</v>
      </c>
      <c r="W1013" s="358">
        <f t="shared" si="31"/>
        <v>1005</v>
      </c>
      <c r="X1013" s="580"/>
      <c r="Y1013" s="1006"/>
      <c r="Z1013" s="707"/>
      <c r="AA1013" s="1008"/>
      <c r="AB1013" s="1012"/>
      <c r="AC1013" s="1009"/>
      <c r="AD1013" s="1007"/>
    </row>
    <row r="1014" spans="2:30">
      <c r="B1014" s="360" t="s">
        <v>268</v>
      </c>
      <c r="C1014" s="821">
        <v>22</v>
      </c>
      <c r="D1014" s="358">
        <v>1006</v>
      </c>
      <c r="E1014" s="439"/>
      <c r="F1014" s="580"/>
      <c r="H1014" s="360" t="s">
        <v>418</v>
      </c>
      <c r="I1014" s="821">
        <v>46</v>
      </c>
      <c r="J1014" s="358">
        <f t="shared" si="30"/>
        <v>18474</v>
      </c>
      <c r="K1014" s="580"/>
      <c r="L1014" s="580"/>
      <c r="M1014" s="1006"/>
      <c r="N1014" s="716"/>
      <c r="O1014" s="716"/>
      <c r="P1014" s="716"/>
      <c r="Q1014" s="716"/>
      <c r="R1014" s="716"/>
      <c r="S1014" s="716"/>
      <c r="T1014" s="1051"/>
      <c r="U1014" s="360" t="s">
        <v>237</v>
      </c>
      <c r="V1014" s="821">
        <v>46</v>
      </c>
      <c r="W1014" s="358">
        <f t="shared" si="31"/>
        <v>1006</v>
      </c>
      <c r="X1014" s="580"/>
      <c r="Y1014" s="1006"/>
      <c r="Z1014" s="707"/>
      <c r="AA1014" s="1008"/>
      <c r="AB1014" s="1012"/>
      <c r="AC1014" s="1009"/>
      <c r="AD1014" s="1007"/>
    </row>
    <row r="1015" spans="2:30">
      <c r="B1015" s="360" t="s">
        <v>268</v>
      </c>
      <c r="C1015" s="821">
        <v>23</v>
      </c>
      <c r="D1015" s="358">
        <v>1007</v>
      </c>
      <c r="E1015" s="439"/>
      <c r="F1015" s="580"/>
      <c r="H1015" s="360" t="s">
        <v>418</v>
      </c>
      <c r="I1015" s="821">
        <v>47</v>
      </c>
      <c r="J1015" s="358">
        <f t="shared" si="30"/>
        <v>18475</v>
      </c>
      <c r="K1015" s="580"/>
      <c r="L1015" s="580"/>
      <c r="M1015" s="1006"/>
      <c r="N1015" s="716"/>
      <c r="O1015" s="716"/>
      <c r="P1015" s="716"/>
      <c r="Q1015" s="716"/>
      <c r="R1015" s="716"/>
      <c r="S1015" s="716"/>
      <c r="T1015" s="1051"/>
      <c r="U1015" s="360" t="s">
        <v>237</v>
      </c>
      <c r="V1015" s="821">
        <v>47</v>
      </c>
      <c r="W1015" s="358">
        <f t="shared" si="31"/>
        <v>1007</v>
      </c>
      <c r="X1015" s="580"/>
      <c r="Y1015" s="1006"/>
      <c r="Z1015" s="707"/>
      <c r="AA1015" s="1008"/>
      <c r="AB1015" s="1012"/>
      <c r="AC1015" s="1009"/>
      <c r="AD1015" s="1007"/>
    </row>
    <row r="1016" spans="2:30">
      <c r="B1016" s="360" t="s">
        <v>268</v>
      </c>
      <c r="C1016" s="821">
        <v>24</v>
      </c>
      <c r="D1016" s="358">
        <v>1008</v>
      </c>
      <c r="E1016" s="439"/>
      <c r="F1016" s="580"/>
      <c r="H1016" s="360" t="s">
        <v>418</v>
      </c>
      <c r="I1016" s="821">
        <v>48</v>
      </c>
      <c r="J1016" s="358">
        <f t="shared" si="30"/>
        <v>18476</v>
      </c>
      <c r="K1016" s="580"/>
      <c r="L1016" s="580"/>
      <c r="M1016" s="1006"/>
      <c r="N1016" s="716"/>
      <c r="O1016" s="716"/>
      <c r="P1016" s="716"/>
      <c r="Q1016" s="716"/>
      <c r="R1016" s="716"/>
      <c r="S1016" s="716"/>
      <c r="T1016" s="1051"/>
      <c r="U1016" s="360" t="s">
        <v>237</v>
      </c>
      <c r="V1016" s="821">
        <v>48</v>
      </c>
      <c r="W1016" s="358">
        <f t="shared" si="31"/>
        <v>1008</v>
      </c>
      <c r="X1016" s="580"/>
      <c r="Y1016" s="1006"/>
      <c r="Z1016" s="707"/>
      <c r="AA1016" s="1008"/>
      <c r="AB1016" s="1012"/>
      <c r="AC1016" s="1009"/>
      <c r="AD1016" s="1007"/>
    </row>
    <row r="1017" spans="2:30">
      <c r="B1017" s="360" t="s">
        <v>269</v>
      </c>
      <c r="C1017" s="821">
        <v>1</v>
      </c>
      <c r="D1017" s="358">
        <v>1009</v>
      </c>
      <c r="E1017" s="439"/>
      <c r="F1017" s="580"/>
      <c r="H1017" s="360" t="s">
        <v>418</v>
      </c>
      <c r="I1017" s="821">
        <v>49</v>
      </c>
      <c r="J1017" s="358">
        <f t="shared" si="30"/>
        <v>18477</v>
      </c>
      <c r="K1017" s="580"/>
      <c r="L1017" s="580"/>
      <c r="M1017" s="1006"/>
      <c r="N1017" s="716"/>
      <c r="O1017" s="716"/>
      <c r="P1017" s="716"/>
      <c r="Q1017" s="716"/>
      <c r="R1017" s="716"/>
      <c r="S1017" s="716"/>
      <c r="T1017" s="1051"/>
      <c r="U1017" s="360" t="s">
        <v>237</v>
      </c>
      <c r="V1017" s="821">
        <v>49</v>
      </c>
      <c r="W1017" s="358">
        <f t="shared" si="31"/>
        <v>1009</v>
      </c>
      <c r="X1017" s="580"/>
      <c r="Y1017" s="1006"/>
      <c r="Z1017" s="707"/>
      <c r="AA1017" s="1008"/>
      <c r="AB1017" s="1012"/>
      <c r="AC1017" s="1009"/>
      <c r="AD1017" s="1007"/>
    </row>
    <row r="1018" spans="2:30">
      <c r="B1018" s="360" t="s">
        <v>269</v>
      </c>
      <c r="C1018" s="821">
        <v>2</v>
      </c>
      <c r="D1018" s="358">
        <v>1010</v>
      </c>
      <c r="E1018" s="439"/>
      <c r="F1018" s="580"/>
      <c r="H1018" s="360" t="s">
        <v>418</v>
      </c>
      <c r="I1018" s="821">
        <v>50</v>
      </c>
      <c r="J1018" s="358">
        <f t="shared" si="30"/>
        <v>18478</v>
      </c>
      <c r="K1018" s="580"/>
      <c r="L1018" s="580"/>
      <c r="M1018" s="1006"/>
      <c r="N1018" s="716"/>
      <c r="O1018" s="716"/>
      <c r="P1018" s="716"/>
      <c r="Q1018" s="716"/>
      <c r="R1018" s="716"/>
      <c r="S1018" s="716"/>
      <c r="T1018" s="1051"/>
      <c r="U1018" s="360" t="s">
        <v>237</v>
      </c>
      <c r="V1018" s="821">
        <v>50</v>
      </c>
      <c r="W1018" s="358">
        <f t="shared" si="31"/>
        <v>1010</v>
      </c>
      <c r="X1018" s="580"/>
      <c r="Y1018" s="1006"/>
      <c r="Z1018" s="707"/>
      <c r="AA1018" s="1008"/>
      <c r="AB1018" s="1012"/>
      <c r="AC1018" s="1009"/>
      <c r="AD1018" s="1007"/>
    </row>
    <row r="1019" spans="2:30">
      <c r="B1019" s="360" t="s">
        <v>269</v>
      </c>
      <c r="C1019" s="821">
        <v>3</v>
      </c>
      <c r="D1019" s="358">
        <v>1011</v>
      </c>
      <c r="E1019" s="439"/>
      <c r="F1019" s="580"/>
      <c r="H1019" s="360" t="s">
        <v>418</v>
      </c>
      <c r="I1019" s="821">
        <v>51</v>
      </c>
      <c r="J1019" s="358">
        <f t="shared" si="30"/>
        <v>18479</v>
      </c>
      <c r="K1019" s="580"/>
      <c r="L1019" s="580"/>
      <c r="M1019" s="1006"/>
      <c r="N1019" s="716"/>
      <c r="O1019" s="716"/>
      <c r="P1019" s="716"/>
      <c r="Q1019" s="716"/>
      <c r="R1019" s="716"/>
      <c r="S1019" s="716"/>
      <c r="T1019" s="1051"/>
      <c r="U1019" s="360" t="s">
        <v>237</v>
      </c>
      <c r="V1019" s="821">
        <v>51</v>
      </c>
      <c r="W1019" s="358">
        <f t="shared" si="31"/>
        <v>1011</v>
      </c>
      <c r="X1019" s="580"/>
      <c r="Y1019" s="1006"/>
      <c r="Z1019" s="707"/>
      <c r="AA1019" s="1008"/>
      <c r="AB1019" s="1012"/>
      <c r="AC1019" s="1009"/>
      <c r="AD1019" s="1007"/>
    </row>
    <row r="1020" spans="2:30">
      <c r="B1020" s="360" t="s">
        <v>269</v>
      </c>
      <c r="C1020" s="821">
        <v>4</v>
      </c>
      <c r="D1020" s="358">
        <v>1012</v>
      </c>
      <c r="E1020" s="439"/>
      <c r="F1020" s="580"/>
      <c r="H1020" s="360" t="s">
        <v>418</v>
      </c>
      <c r="I1020" s="821">
        <v>52</v>
      </c>
      <c r="J1020" s="358">
        <f t="shared" si="30"/>
        <v>18480</v>
      </c>
      <c r="K1020" s="580"/>
      <c r="L1020" s="580"/>
      <c r="M1020" s="1006"/>
      <c r="N1020" s="716"/>
      <c r="O1020" s="716"/>
      <c r="P1020" s="716"/>
      <c r="Q1020" s="716"/>
      <c r="R1020" s="716"/>
      <c r="S1020" s="716"/>
      <c r="T1020" s="1051"/>
      <c r="U1020" s="360" t="s">
        <v>237</v>
      </c>
      <c r="V1020" s="821">
        <v>52</v>
      </c>
      <c r="W1020" s="358">
        <f t="shared" si="31"/>
        <v>1012</v>
      </c>
      <c r="X1020" s="580"/>
      <c r="Y1020" s="1006"/>
      <c r="Z1020" s="707"/>
      <c r="AA1020" s="1008"/>
      <c r="AB1020" s="1012"/>
      <c r="AC1020" s="1009"/>
      <c r="AD1020" s="1007"/>
    </row>
    <row r="1021" spans="2:30">
      <c r="B1021" s="360" t="s">
        <v>269</v>
      </c>
      <c r="C1021" s="821">
        <v>5</v>
      </c>
      <c r="D1021" s="358">
        <v>1013</v>
      </c>
      <c r="E1021" s="439"/>
      <c r="F1021" s="580"/>
      <c r="H1021" s="360" t="s">
        <v>418</v>
      </c>
      <c r="I1021" s="821">
        <v>53</v>
      </c>
      <c r="J1021" s="358">
        <f t="shared" si="30"/>
        <v>18481</v>
      </c>
      <c r="K1021" s="580"/>
      <c r="L1021" s="580"/>
      <c r="M1021" s="1006"/>
      <c r="N1021" s="716"/>
      <c r="O1021" s="716"/>
      <c r="P1021" s="716"/>
      <c r="Q1021" s="716"/>
      <c r="R1021" s="716"/>
      <c r="S1021" s="716"/>
      <c r="T1021" s="1051"/>
      <c r="U1021" s="360" t="s">
        <v>237</v>
      </c>
      <c r="V1021" s="821">
        <v>53</v>
      </c>
      <c r="W1021" s="358">
        <f t="shared" si="31"/>
        <v>1013</v>
      </c>
      <c r="X1021" s="580"/>
      <c r="Y1021" s="1006"/>
      <c r="Z1021" s="707"/>
      <c r="AA1021" s="1008"/>
      <c r="AB1021" s="1012"/>
      <c r="AC1021" s="1009"/>
      <c r="AD1021" s="1007"/>
    </row>
    <row r="1022" spans="2:30">
      <c r="B1022" s="360" t="s">
        <v>269</v>
      </c>
      <c r="C1022" s="821">
        <v>6</v>
      </c>
      <c r="D1022" s="358">
        <v>1014</v>
      </c>
      <c r="E1022" s="439"/>
      <c r="F1022" s="580"/>
      <c r="H1022" s="360" t="s">
        <v>418</v>
      </c>
      <c r="I1022" s="821">
        <v>54</v>
      </c>
      <c r="J1022" s="358">
        <f t="shared" si="30"/>
        <v>18482</v>
      </c>
      <c r="K1022" s="580"/>
      <c r="L1022" s="580"/>
      <c r="M1022" s="1006"/>
      <c r="N1022" s="716"/>
      <c r="O1022" s="716"/>
      <c r="P1022" s="716"/>
      <c r="Q1022" s="716"/>
      <c r="R1022" s="716"/>
      <c r="S1022" s="716"/>
      <c r="T1022" s="1051"/>
      <c r="U1022" s="360" t="s">
        <v>237</v>
      </c>
      <c r="V1022" s="821">
        <v>54</v>
      </c>
      <c r="W1022" s="358">
        <f t="shared" si="31"/>
        <v>1014</v>
      </c>
      <c r="X1022" s="580"/>
      <c r="Y1022" s="1006"/>
      <c r="Z1022" s="707"/>
      <c r="AA1022" s="1008"/>
      <c r="AB1022" s="1012"/>
      <c r="AC1022" s="1009"/>
      <c r="AD1022" s="1007"/>
    </row>
    <row r="1023" spans="2:30">
      <c r="B1023" s="360" t="s">
        <v>269</v>
      </c>
      <c r="C1023" s="821">
        <v>7</v>
      </c>
      <c r="D1023" s="358">
        <v>1015</v>
      </c>
      <c r="E1023" s="439"/>
      <c r="F1023" s="580"/>
      <c r="H1023" s="360" t="s">
        <v>418</v>
      </c>
      <c r="I1023" s="821">
        <v>55</v>
      </c>
      <c r="J1023" s="358">
        <f t="shared" si="30"/>
        <v>18483</v>
      </c>
      <c r="K1023" s="580"/>
      <c r="L1023" s="580"/>
      <c r="M1023" s="1006"/>
      <c r="N1023" s="716"/>
      <c r="O1023" s="716"/>
      <c r="P1023" s="716"/>
      <c r="Q1023" s="716"/>
      <c r="R1023" s="716"/>
      <c r="S1023" s="716"/>
      <c r="T1023" s="1051"/>
      <c r="U1023" s="360" t="s">
        <v>237</v>
      </c>
      <c r="V1023" s="821">
        <v>55</v>
      </c>
      <c r="W1023" s="358">
        <f t="shared" si="31"/>
        <v>1015</v>
      </c>
      <c r="X1023" s="580"/>
      <c r="Y1023" s="1006"/>
      <c r="Z1023" s="707"/>
      <c r="AA1023" s="1008"/>
      <c r="AB1023" s="1012"/>
      <c r="AC1023" s="1009"/>
      <c r="AD1023" s="1007"/>
    </row>
    <row r="1024" spans="2:30">
      <c r="B1024" s="360" t="s">
        <v>269</v>
      </c>
      <c r="C1024" s="821">
        <v>8</v>
      </c>
      <c r="D1024" s="358">
        <v>1016</v>
      </c>
      <c r="E1024" s="439"/>
      <c r="F1024" s="580"/>
      <c r="H1024" s="360" t="s">
        <v>418</v>
      </c>
      <c r="I1024" s="821">
        <v>56</v>
      </c>
      <c r="J1024" s="358">
        <f t="shared" si="30"/>
        <v>18484</v>
      </c>
      <c r="K1024" s="580"/>
      <c r="L1024" s="580"/>
      <c r="M1024" s="1006"/>
      <c r="N1024" s="716"/>
      <c r="O1024" s="716"/>
      <c r="P1024" s="716"/>
      <c r="Q1024" s="716"/>
      <c r="R1024" s="716"/>
      <c r="S1024" s="716"/>
      <c r="T1024" s="1051"/>
      <c r="U1024" s="360" t="s">
        <v>237</v>
      </c>
      <c r="V1024" s="821">
        <v>56</v>
      </c>
      <c r="W1024" s="358">
        <f t="shared" si="31"/>
        <v>1016</v>
      </c>
      <c r="X1024" s="580"/>
      <c r="Y1024" s="1006"/>
      <c r="Z1024" s="707"/>
      <c r="AA1024" s="1008"/>
      <c r="AB1024" s="1012"/>
      <c r="AC1024" s="1009"/>
      <c r="AD1024" s="1007"/>
    </row>
    <row r="1025" spans="2:30">
      <c r="B1025" s="360" t="s">
        <v>269</v>
      </c>
      <c r="C1025" s="821">
        <v>9</v>
      </c>
      <c r="D1025" s="358">
        <v>1017</v>
      </c>
      <c r="E1025" s="439"/>
      <c r="F1025" s="580"/>
      <c r="H1025" s="360" t="s">
        <v>418</v>
      </c>
      <c r="I1025" s="821">
        <v>57</v>
      </c>
      <c r="J1025" s="358">
        <f t="shared" si="30"/>
        <v>18485</v>
      </c>
      <c r="K1025" s="580"/>
      <c r="L1025" s="580"/>
      <c r="M1025" s="1006"/>
      <c r="N1025" s="716"/>
      <c r="O1025" s="716"/>
      <c r="P1025" s="716"/>
      <c r="Q1025" s="716"/>
      <c r="R1025" s="716"/>
      <c r="S1025" s="716"/>
      <c r="T1025" s="1051"/>
      <c r="U1025" s="360" t="s">
        <v>237</v>
      </c>
      <c r="V1025" s="821">
        <v>57</v>
      </c>
      <c r="W1025" s="358">
        <f t="shared" si="31"/>
        <v>1017</v>
      </c>
      <c r="X1025" s="580"/>
      <c r="Y1025" s="1006"/>
      <c r="Z1025" s="707"/>
      <c r="AA1025" s="1008"/>
      <c r="AB1025" s="1012"/>
      <c r="AC1025" s="1009"/>
      <c r="AD1025" s="1007"/>
    </row>
    <row r="1026" spans="2:30">
      <c r="B1026" s="360" t="s">
        <v>269</v>
      </c>
      <c r="C1026" s="821">
        <v>10</v>
      </c>
      <c r="D1026" s="358">
        <v>1018</v>
      </c>
      <c r="E1026" s="439"/>
      <c r="F1026" s="580"/>
      <c r="H1026" s="360" t="s">
        <v>418</v>
      </c>
      <c r="I1026" s="821">
        <v>58</v>
      </c>
      <c r="J1026" s="358">
        <f t="shared" si="30"/>
        <v>18486</v>
      </c>
      <c r="K1026" s="580"/>
      <c r="L1026" s="580"/>
      <c r="M1026" s="1006"/>
      <c r="N1026" s="716"/>
      <c r="O1026" s="716"/>
      <c r="P1026" s="716"/>
      <c r="Q1026" s="716"/>
      <c r="R1026" s="716"/>
      <c r="S1026" s="716"/>
      <c r="T1026" s="1051"/>
      <c r="U1026" s="360" t="s">
        <v>237</v>
      </c>
      <c r="V1026" s="821">
        <v>58</v>
      </c>
      <c r="W1026" s="358">
        <f t="shared" si="31"/>
        <v>1018</v>
      </c>
      <c r="X1026" s="580"/>
      <c r="Y1026" s="1006"/>
      <c r="Z1026" s="707"/>
      <c r="AA1026" s="1008"/>
      <c r="AB1026" s="1012"/>
      <c r="AC1026" s="1009"/>
      <c r="AD1026" s="1007"/>
    </row>
    <row r="1027" spans="2:30">
      <c r="B1027" s="360" t="s">
        <v>269</v>
      </c>
      <c r="C1027" s="821">
        <v>11</v>
      </c>
      <c r="D1027" s="358">
        <v>1019</v>
      </c>
      <c r="E1027" s="439"/>
      <c r="F1027" s="580"/>
      <c r="H1027" s="360" t="s">
        <v>418</v>
      </c>
      <c r="I1027" s="821">
        <v>59</v>
      </c>
      <c r="J1027" s="358">
        <f t="shared" si="30"/>
        <v>18487</v>
      </c>
      <c r="K1027" s="580"/>
      <c r="L1027" s="580"/>
      <c r="M1027" s="1006"/>
      <c r="N1027" s="716"/>
      <c r="O1027" s="716"/>
      <c r="P1027" s="716"/>
      <c r="Q1027" s="716"/>
      <c r="R1027" s="716"/>
      <c r="S1027" s="716"/>
      <c r="T1027" s="1051"/>
      <c r="U1027" s="360" t="s">
        <v>237</v>
      </c>
      <c r="V1027" s="821">
        <v>59</v>
      </c>
      <c r="W1027" s="358">
        <f t="shared" si="31"/>
        <v>1019</v>
      </c>
      <c r="X1027" s="580"/>
      <c r="Y1027" s="1006"/>
      <c r="Z1027" s="707"/>
      <c r="AA1027" s="1008"/>
      <c r="AB1027" s="1012"/>
      <c r="AC1027" s="1009"/>
      <c r="AD1027" s="1007"/>
    </row>
    <row r="1028" spans="2:30">
      <c r="B1028" s="360" t="s">
        <v>269</v>
      </c>
      <c r="C1028" s="821">
        <v>12</v>
      </c>
      <c r="D1028" s="358">
        <v>1020</v>
      </c>
      <c r="E1028" s="439"/>
      <c r="F1028" s="580"/>
      <c r="H1028" s="360" t="s">
        <v>418</v>
      </c>
      <c r="I1028" s="821">
        <v>60</v>
      </c>
      <c r="J1028" s="358">
        <f t="shared" si="30"/>
        <v>18488</v>
      </c>
      <c r="K1028" s="580"/>
      <c r="L1028" s="580"/>
      <c r="M1028" s="1006"/>
      <c r="N1028" s="716"/>
      <c r="O1028" s="716"/>
      <c r="P1028" s="716"/>
      <c r="Q1028" s="716"/>
      <c r="R1028" s="716"/>
      <c r="S1028" s="716"/>
      <c r="T1028" s="1051"/>
      <c r="U1028" s="360" t="s">
        <v>237</v>
      </c>
      <c r="V1028" s="821">
        <v>60</v>
      </c>
      <c r="W1028" s="358">
        <f t="shared" si="31"/>
        <v>1020</v>
      </c>
      <c r="X1028" s="580"/>
      <c r="Y1028" s="1006"/>
      <c r="Z1028" s="707"/>
      <c r="AA1028" s="1008"/>
      <c r="AB1028" s="1012"/>
      <c r="AC1028" s="1009"/>
      <c r="AD1028" s="1007"/>
    </row>
    <row r="1029" spans="2:30">
      <c r="B1029" s="360" t="s">
        <v>269</v>
      </c>
      <c r="C1029" s="821">
        <v>13</v>
      </c>
      <c r="D1029" s="358">
        <v>1021</v>
      </c>
      <c r="E1029" s="439"/>
      <c r="F1029" s="580"/>
      <c r="H1029" s="360" t="s">
        <v>418</v>
      </c>
      <c r="I1029" s="821">
        <v>61</v>
      </c>
      <c r="J1029" s="358">
        <f t="shared" si="30"/>
        <v>18489</v>
      </c>
      <c r="K1029" s="580"/>
      <c r="L1029" s="580"/>
      <c r="M1029" s="1006"/>
      <c r="N1029" s="716"/>
      <c r="O1029" s="716"/>
      <c r="P1029" s="716"/>
      <c r="Q1029" s="716"/>
      <c r="R1029" s="716"/>
      <c r="S1029" s="716"/>
      <c r="T1029" s="1051"/>
      <c r="U1029" s="360" t="s">
        <v>237</v>
      </c>
      <c r="V1029" s="821">
        <v>61</v>
      </c>
      <c r="W1029" s="358">
        <f t="shared" si="31"/>
        <v>1021</v>
      </c>
      <c r="X1029" s="580"/>
      <c r="Y1029" s="1006"/>
      <c r="Z1029" s="707"/>
      <c r="AA1029" s="1008"/>
      <c r="AB1029" s="1012"/>
      <c r="AC1029" s="1009"/>
      <c r="AD1029" s="1007"/>
    </row>
    <row r="1030" spans="2:30">
      <c r="B1030" s="360" t="s">
        <v>269</v>
      </c>
      <c r="C1030" s="821">
        <v>14</v>
      </c>
      <c r="D1030" s="358">
        <v>1022</v>
      </c>
      <c r="E1030" s="439"/>
      <c r="F1030" s="580"/>
      <c r="H1030" s="360" t="s">
        <v>418</v>
      </c>
      <c r="I1030" s="821">
        <v>62</v>
      </c>
      <c r="J1030" s="358">
        <f t="shared" si="30"/>
        <v>18490</v>
      </c>
      <c r="K1030" s="580"/>
      <c r="L1030" s="580"/>
      <c r="M1030" s="1006"/>
      <c r="N1030" s="716"/>
      <c r="O1030" s="716"/>
      <c r="P1030" s="716"/>
      <c r="Q1030" s="716"/>
      <c r="R1030" s="716"/>
      <c r="S1030" s="716"/>
      <c r="T1030" s="1051"/>
      <c r="U1030" s="360" t="s">
        <v>237</v>
      </c>
      <c r="V1030" s="821">
        <v>62</v>
      </c>
      <c r="W1030" s="358">
        <f t="shared" si="31"/>
        <v>1022</v>
      </c>
      <c r="X1030" s="580"/>
      <c r="Y1030" s="1006"/>
      <c r="Z1030" s="707"/>
      <c r="AA1030" s="1008"/>
      <c r="AB1030" s="1012"/>
      <c r="AC1030" s="1009"/>
      <c r="AD1030" s="1007"/>
    </row>
    <row r="1031" spans="2:30">
      <c r="B1031" s="360" t="s">
        <v>269</v>
      </c>
      <c r="C1031" s="821">
        <v>15</v>
      </c>
      <c r="D1031" s="358">
        <v>1023</v>
      </c>
      <c r="E1031" s="439"/>
      <c r="F1031" s="580"/>
      <c r="H1031" s="360" t="s">
        <v>418</v>
      </c>
      <c r="I1031" s="821">
        <v>63</v>
      </c>
      <c r="J1031" s="358">
        <f t="shared" si="30"/>
        <v>18491</v>
      </c>
      <c r="K1031" s="580"/>
      <c r="L1031" s="580"/>
      <c r="M1031" s="1006"/>
      <c r="N1031" s="716"/>
      <c r="O1031" s="716"/>
      <c r="P1031" s="716"/>
      <c r="Q1031" s="716"/>
      <c r="R1031" s="716"/>
      <c r="S1031" s="716"/>
      <c r="T1031" s="1051"/>
      <c r="U1031" s="360" t="s">
        <v>237</v>
      </c>
      <c r="V1031" s="821">
        <v>63</v>
      </c>
      <c r="W1031" s="358">
        <f t="shared" si="31"/>
        <v>1023</v>
      </c>
      <c r="X1031" s="580"/>
      <c r="Y1031" s="1006"/>
      <c r="Z1031" s="707"/>
      <c r="AA1031" s="1008"/>
      <c r="AB1031" s="1012"/>
      <c r="AC1031" s="1009"/>
      <c r="AD1031" s="1007"/>
    </row>
    <row r="1032" spans="2:30">
      <c r="B1032" s="360" t="s">
        <v>269</v>
      </c>
      <c r="C1032" s="821">
        <v>16</v>
      </c>
      <c r="D1032" s="358">
        <v>1024</v>
      </c>
      <c r="E1032" s="439"/>
      <c r="F1032" s="580"/>
      <c r="H1032" s="360" t="s">
        <v>418</v>
      </c>
      <c r="I1032" s="821">
        <v>64</v>
      </c>
      <c r="J1032" s="358">
        <f t="shared" si="30"/>
        <v>18492</v>
      </c>
      <c r="K1032" s="580"/>
      <c r="L1032" s="580"/>
      <c r="M1032" s="1006"/>
      <c r="N1032" s="716"/>
      <c r="O1032" s="716"/>
      <c r="P1032" s="716"/>
      <c r="Q1032" s="716"/>
      <c r="R1032" s="716"/>
      <c r="S1032" s="716"/>
      <c r="T1032" s="1051"/>
      <c r="U1032" s="360" t="s">
        <v>237</v>
      </c>
      <c r="V1032" s="821">
        <v>64</v>
      </c>
      <c r="W1032" s="358">
        <f t="shared" si="31"/>
        <v>1024</v>
      </c>
      <c r="X1032" s="580"/>
      <c r="Y1032" s="1006"/>
      <c r="Z1032" s="707"/>
      <c r="AA1032" s="1008"/>
      <c r="AB1032" s="1012"/>
      <c r="AC1032" s="1009"/>
      <c r="AD1032" s="1007"/>
    </row>
    <row r="1033" spans="2:30">
      <c r="B1033" s="360" t="s">
        <v>269</v>
      </c>
      <c r="C1033" s="821">
        <v>17</v>
      </c>
      <c r="D1033" s="358">
        <v>1025</v>
      </c>
      <c r="E1033" s="439"/>
      <c r="F1033" s="580"/>
      <c r="H1033" s="360" t="s">
        <v>418</v>
      </c>
      <c r="I1033" s="821">
        <v>65</v>
      </c>
      <c r="J1033" s="358">
        <f t="shared" si="30"/>
        <v>18493</v>
      </c>
      <c r="K1033" s="580"/>
      <c r="L1033" s="580"/>
      <c r="M1033" s="1006"/>
      <c r="N1033" s="716"/>
      <c r="O1033" s="716"/>
      <c r="P1033" s="716"/>
      <c r="Q1033" s="716"/>
      <c r="R1033" s="716"/>
      <c r="S1033" s="716"/>
      <c r="T1033" s="1051"/>
      <c r="U1033" s="360" t="s">
        <v>237</v>
      </c>
      <c r="V1033" s="821">
        <v>65</v>
      </c>
      <c r="W1033" s="358">
        <f t="shared" si="31"/>
        <v>1025</v>
      </c>
      <c r="X1033" s="580"/>
      <c r="Y1033" s="1006"/>
      <c r="Z1033" s="707"/>
      <c r="AA1033" s="1008"/>
      <c r="AB1033" s="1012"/>
      <c r="AC1033" s="1009"/>
      <c r="AD1033" s="1007"/>
    </row>
    <row r="1034" spans="2:30">
      <c r="B1034" s="360" t="s">
        <v>269</v>
      </c>
      <c r="C1034" s="821">
        <v>18</v>
      </c>
      <c r="D1034" s="358">
        <v>1026</v>
      </c>
      <c r="E1034" s="439"/>
      <c r="F1034" s="580"/>
      <c r="H1034" s="360" t="s">
        <v>418</v>
      </c>
      <c r="I1034" s="821">
        <v>66</v>
      </c>
      <c r="J1034" s="358">
        <f t="shared" ref="J1034:J1097" si="32">J1033+1</f>
        <v>18494</v>
      </c>
      <c r="K1034" s="580"/>
      <c r="L1034" s="580"/>
      <c r="M1034" s="1006"/>
      <c r="N1034" s="716"/>
      <c r="O1034" s="716"/>
      <c r="P1034" s="716"/>
      <c r="Q1034" s="716"/>
      <c r="R1034" s="716"/>
      <c r="S1034" s="716"/>
      <c r="T1034" s="1051"/>
      <c r="U1034" s="360" t="s">
        <v>237</v>
      </c>
      <c r="V1034" s="821">
        <v>66</v>
      </c>
      <c r="W1034" s="358">
        <f t="shared" ref="W1034:W1097" si="33">W1033+1</f>
        <v>1026</v>
      </c>
      <c r="X1034" s="580"/>
      <c r="Y1034" s="1006"/>
      <c r="Z1034" s="707"/>
      <c r="AA1034" s="1008"/>
      <c r="AB1034" s="1012"/>
      <c r="AC1034" s="1009"/>
      <c r="AD1034" s="1007"/>
    </row>
    <row r="1035" spans="2:30">
      <c r="B1035" s="360" t="s">
        <v>269</v>
      </c>
      <c r="C1035" s="821">
        <v>19</v>
      </c>
      <c r="D1035" s="358">
        <v>1027</v>
      </c>
      <c r="E1035" s="439"/>
      <c r="F1035" s="580"/>
      <c r="H1035" s="360" t="s">
        <v>418</v>
      </c>
      <c r="I1035" s="821">
        <v>67</v>
      </c>
      <c r="J1035" s="358">
        <f t="shared" si="32"/>
        <v>18495</v>
      </c>
      <c r="K1035" s="580"/>
      <c r="L1035" s="580"/>
      <c r="M1035" s="1006"/>
      <c r="N1035" s="716"/>
      <c r="O1035" s="716"/>
      <c r="P1035" s="716"/>
      <c r="Q1035" s="716"/>
      <c r="R1035" s="716"/>
      <c r="S1035" s="716"/>
      <c r="T1035" s="1051"/>
      <c r="U1035" s="360" t="s">
        <v>237</v>
      </c>
      <c r="V1035" s="821">
        <v>67</v>
      </c>
      <c r="W1035" s="358">
        <f t="shared" si="33"/>
        <v>1027</v>
      </c>
      <c r="X1035" s="580"/>
      <c r="Y1035" s="1006"/>
      <c r="Z1035" s="707"/>
      <c r="AA1035" s="1008"/>
      <c r="AB1035" s="1012"/>
      <c r="AC1035" s="1009"/>
      <c r="AD1035" s="1007"/>
    </row>
    <row r="1036" spans="2:30">
      <c r="B1036" s="360" t="s">
        <v>269</v>
      </c>
      <c r="C1036" s="821">
        <v>20</v>
      </c>
      <c r="D1036" s="358">
        <v>1028</v>
      </c>
      <c r="E1036" s="439"/>
      <c r="F1036" s="580"/>
      <c r="H1036" s="360" t="s">
        <v>418</v>
      </c>
      <c r="I1036" s="821">
        <v>68</v>
      </c>
      <c r="J1036" s="358">
        <f t="shared" si="32"/>
        <v>18496</v>
      </c>
      <c r="K1036" s="580"/>
      <c r="L1036" s="580"/>
      <c r="M1036" s="1006"/>
      <c r="N1036" s="716"/>
      <c r="O1036" s="716"/>
      <c r="P1036" s="716"/>
      <c r="Q1036" s="716"/>
      <c r="R1036" s="716"/>
      <c r="S1036" s="716"/>
      <c r="T1036" s="1051"/>
      <c r="U1036" s="360" t="s">
        <v>237</v>
      </c>
      <c r="V1036" s="821">
        <v>68</v>
      </c>
      <c r="W1036" s="358">
        <f t="shared" si="33"/>
        <v>1028</v>
      </c>
      <c r="X1036" s="580"/>
      <c r="Y1036" s="1006"/>
      <c r="Z1036" s="707"/>
      <c r="AA1036" s="1008"/>
      <c r="AB1036" s="1012"/>
      <c r="AC1036" s="1009"/>
      <c r="AD1036" s="1007"/>
    </row>
    <row r="1037" spans="2:30">
      <c r="B1037" s="360" t="s">
        <v>269</v>
      </c>
      <c r="C1037" s="821">
        <v>21</v>
      </c>
      <c r="D1037" s="358">
        <v>1029</v>
      </c>
      <c r="E1037" s="439"/>
      <c r="F1037" s="580"/>
      <c r="H1037" s="360" t="s">
        <v>418</v>
      </c>
      <c r="I1037" s="821">
        <v>69</v>
      </c>
      <c r="J1037" s="358">
        <f t="shared" si="32"/>
        <v>18497</v>
      </c>
      <c r="K1037" s="580"/>
      <c r="L1037" s="580"/>
      <c r="M1037" s="1006"/>
      <c r="N1037" s="716"/>
      <c r="O1037" s="716"/>
      <c r="P1037" s="716"/>
      <c r="Q1037" s="716"/>
      <c r="R1037" s="716"/>
      <c r="S1037" s="716"/>
      <c r="T1037" s="1051"/>
      <c r="U1037" s="360" t="s">
        <v>237</v>
      </c>
      <c r="V1037" s="821">
        <v>69</v>
      </c>
      <c r="W1037" s="358">
        <f t="shared" si="33"/>
        <v>1029</v>
      </c>
      <c r="X1037" s="580"/>
      <c r="Y1037" s="1006"/>
      <c r="Z1037" s="707"/>
      <c r="AA1037" s="1008"/>
      <c r="AB1037" s="1012"/>
      <c r="AC1037" s="1009"/>
      <c r="AD1037" s="1007"/>
    </row>
    <row r="1038" spans="2:30">
      <c r="B1038" s="360" t="s">
        <v>269</v>
      </c>
      <c r="C1038" s="821">
        <v>22</v>
      </c>
      <c r="D1038" s="358">
        <v>1030</v>
      </c>
      <c r="E1038" s="439"/>
      <c r="F1038" s="580"/>
      <c r="H1038" s="360" t="s">
        <v>418</v>
      </c>
      <c r="I1038" s="821">
        <v>70</v>
      </c>
      <c r="J1038" s="358">
        <f t="shared" si="32"/>
        <v>18498</v>
      </c>
      <c r="K1038" s="580"/>
      <c r="L1038" s="580"/>
      <c r="M1038" s="1006"/>
      <c r="N1038" s="716"/>
      <c r="O1038" s="716"/>
      <c r="P1038" s="716"/>
      <c r="Q1038" s="716"/>
      <c r="R1038" s="716"/>
      <c r="S1038" s="716"/>
      <c r="T1038" s="1051"/>
      <c r="U1038" s="360" t="s">
        <v>237</v>
      </c>
      <c r="V1038" s="821">
        <v>70</v>
      </c>
      <c r="W1038" s="358">
        <f t="shared" si="33"/>
        <v>1030</v>
      </c>
      <c r="X1038" s="580"/>
      <c r="Y1038" s="1006"/>
      <c r="Z1038" s="707"/>
      <c r="AA1038" s="1008"/>
      <c r="AB1038" s="1012"/>
      <c r="AC1038" s="1009"/>
      <c r="AD1038" s="1007"/>
    </row>
    <row r="1039" spans="2:30">
      <c r="B1039" s="360" t="s">
        <v>269</v>
      </c>
      <c r="C1039" s="821">
        <v>23</v>
      </c>
      <c r="D1039" s="358">
        <v>1031</v>
      </c>
      <c r="E1039" s="439"/>
      <c r="F1039" s="580"/>
      <c r="H1039" s="360" t="s">
        <v>418</v>
      </c>
      <c r="I1039" s="821">
        <v>71</v>
      </c>
      <c r="J1039" s="358">
        <f t="shared" si="32"/>
        <v>18499</v>
      </c>
      <c r="K1039" s="580"/>
      <c r="L1039" s="580"/>
      <c r="M1039" s="1006"/>
      <c r="N1039" s="716"/>
      <c r="O1039" s="716"/>
      <c r="P1039" s="716"/>
      <c r="Q1039" s="716"/>
      <c r="R1039" s="716"/>
      <c r="S1039" s="716"/>
      <c r="T1039" s="1051"/>
      <c r="U1039" s="360" t="s">
        <v>237</v>
      </c>
      <c r="V1039" s="821">
        <v>71</v>
      </c>
      <c r="W1039" s="358">
        <f t="shared" si="33"/>
        <v>1031</v>
      </c>
      <c r="X1039" s="580"/>
      <c r="Y1039" s="1006"/>
      <c r="Z1039" s="707"/>
      <c r="AA1039" s="1008"/>
      <c r="AB1039" s="1012"/>
      <c r="AC1039" s="1009"/>
      <c r="AD1039" s="1007"/>
    </row>
    <row r="1040" spans="2:30">
      <c r="B1040" s="360" t="s">
        <v>269</v>
      </c>
      <c r="C1040" s="821">
        <v>24</v>
      </c>
      <c r="D1040" s="358">
        <v>1032</v>
      </c>
      <c r="E1040" s="439"/>
      <c r="F1040" s="580"/>
      <c r="H1040" s="360" t="s">
        <v>418</v>
      </c>
      <c r="I1040" s="821">
        <v>72</v>
      </c>
      <c r="J1040" s="358">
        <f t="shared" si="32"/>
        <v>18500</v>
      </c>
      <c r="K1040" s="580"/>
      <c r="L1040" s="580"/>
      <c r="M1040" s="1006"/>
      <c r="N1040" s="716"/>
      <c r="O1040" s="716"/>
      <c r="P1040" s="716"/>
      <c r="Q1040" s="716"/>
      <c r="R1040" s="716"/>
      <c r="S1040" s="716"/>
      <c r="T1040" s="1051"/>
      <c r="U1040" s="360" t="s">
        <v>237</v>
      </c>
      <c r="V1040" s="821">
        <v>72</v>
      </c>
      <c r="W1040" s="358">
        <f t="shared" si="33"/>
        <v>1032</v>
      </c>
      <c r="X1040" s="580"/>
      <c r="Y1040" s="1006"/>
      <c r="Z1040" s="707"/>
      <c r="AA1040" s="1008"/>
      <c r="AB1040" s="1012"/>
      <c r="AC1040" s="1009"/>
      <c r="AD1040" s="1007"/>
    </row>
    <row r="1041" spans="2:30">
      <c r="B1041" s="360" t="s">
        <v>270</v>
      </c>
      <c r="C1041" s="821">
        <v>1</v>
      </c>
      <c r="D1041" s="358">
        <v>1033</v>
      </c>
      <c r="E1041" s="439"/>
      <c r="F1041" s="580"/>
      <c r="H1041" s="360" t="s">
        <v>418</v>
      </c>
      <c r="I1041" s="821">
        <v>73</v>
      </c>
      <c r="J1041" s="358">
        <f t="shared" si="32"/>
        <v>18501</v>
      </c>
      <c r="K1041" s="580"/>
      <c r="L1041" s="580"/>
      <c r="M1041" s="1006"/>
      <c r="N1041" s="716"/>
      <c r="O1041" s="716"/>
      <c r="P1041" s="716"/>
      <c r="Q1041" s="716"/>
      <c r="R1041" s="716"/>
      <c r="S1041" s="716"/>
      <c r="T1041" s="1051"/>
      <c r="U1041" s="360" t="s">
        <v>237</v>
      </c>
      <c r="V1041" s="821">
        <v>73</v>
      </c>
      <c r="W1041" s="358">
        <f t="shared" si="33"/>
        <v>1033</v>
      </c>
      <c r="X1041" s="580"/>
      <c r="Y1041" s="1006"/>
      <c r="Z1041" s="707"/>
      <c r="AA1041" s="1008"/>
      <c r="AB1041" s="1012"/>
      <c r="AC1041" s="1009"/>
      <c r="AD1041" s="1007"/>
    </row>
    <row r="1042" spans="2:30">
      <c r="B1042" s="360" t="s">
        <v>270</v>
      </c>
      <c r="C1042" s="821">
        <v>2</v>
      </c>
      <c r="D1042" s="358">
        <v>1034</v>
      </c>
      <c r="E1042" s="439"/>
      <c r="F1042" s="580"/>
      <c r="H1042" s="360" t="s">
        <v>418</v>
      </c>
      <c r="I1042" s="821">
        <v>74</v>
      </c>
      <c r="J1042" s="358">
        <f t="shared" si="32"/>
        <v>18502</v>
      </c>
      <c r="K1042" s="580"/>
      <c r="L1042" s="580"/>
      <c r="M1042" s="1006"/>
      <c r="N1042" s="716"/>
      <c r="O1042" s="716"/>
      <c r="P1042" s="716"/>
      <c r="Q1042" s="716"/>
      <c r="R1042" s="716"/>
      <c r="S1042" s="716"/>
      <c r="T1042" s="1051"/>
      <c r="U1042" s="360" t="s">
        <v>237</v>
      </c>
      <c r="V1042" s="821">
        <v>74</v>
      </c>
      <c r="W1042" s="358">
        <f t="shared" si="33"/>
        <v>1034</v>
      </c>
      <c r="X1042" s="580"/>
      <c r="Y1042" s="1006"/>
      <c r="Z1042" s="707"/>
      <c r="AA1042" s="1008"/>
      <c r="AB1042" s="1012"/>
      <c r="AC1042" s="1009"/>
      <c r="AD1042" s="1007"/>
    </row>
    <row r="1043" spans="2:30">
      <c r="B1043" s="360" t="s">
        <v>270</v>
      </c>
      <c r="C1043" s="821">
        <v>3</v>
      </c>
      <c r="D1043" s="358">
        <v>1035</v>
      </c>
      <c r="E1043" s="439"/>
      <c r="F1043" s="580"/>
      <c r="H1043" s="360" t="s">
        <v>418</v>
      </c>
      <c r="I1043" s="821">
        <v>75</v>
      </c>
      <c r="J1043" s="358">
        <f t="shared" si="32"/>
        <v>18503</v>
      </c>
      <c r="K1043" s="580"/>
      <c r="L1043" s="580"/>
      <c r="M1043" s="1006"/>
      <c r="N1043" s="716"/>
      <c r="O1043" s="716"/>
      <c r="P1043" s="716"/>
      <c r="Q1043" s="716"/>
      <c r="R1043" s="716"/>
      <c r="S1043" s="716"/>
      <c r="T1043" s="1051"/>
      <c r="U1043" s="360" t="s">
        <v>237</v>
      </c>
      <c r="V1043" s="821">
        <v>75</v>
      </c>
      <c r="W1043" s="358">
        <f t="shared" si="33"/>
        <v>1035</v>
      </c>
      <c r="X1043" s="580"/>
      <c r="Y1043" s="1006"/>
      <c r="Z1043" s="707"/>
      <c r="AA1043" s="1008"/>
      <c r="AB1043" s="1012"/>
      <c r="AC1043" s="1009"/>
      <c r="AD1043" s="1007"/>
    </row>
    <row r="1044" spans="2:30">
      <c r="B1044" s="360" t="s">
        <v>270</v>
      </c>
      <c r="C1044" s="821">
        <v>4</v>
      </c>
      <c r="D1044" s="358">
        <v>1036</v>
      </c>
      <c r="E1044" s="439"/>
      <c r="F1044" s="580"/>
      <c r="H1044" s="360" t="s">
        <v>418</v>
      </c>
      <c r="I1044" s="821">
        <v>76</v>
      </c>
      <c r="J1044" s="358">
        <f t="shared" si="32"/>
        <v>18504</v>
      </c>
      <c r="K1044" s="580"/>
      <c r="L1044" s="580"/>
      <c r="M1044" s="1006"/>
      <c r="N1044" s="716"/>
      <c r="O1044" s="716"/>
      <c r="P1044" s="716"/>
      <c r="Q1044" s="716"/>
      <c r="R1044" s="716"/>
      <c r="S1044" s="716"/>
      <c r="T1044" s="1051"/>
      <c r="U1044" s="360" t="s">
        <v>237</v>
      </c>
      <c r="V1044" s="821">
        <v>76</v>
      </c>
      <c r="W1044" s="358">
        <f t="shared" si="33"/>
        <v>1036</v>
      </c>
      <c r="X1044" s="580"/>
      <c r="Y1044" s="1006"/>
      <c r="Z1044" s="707"/>
      <c r="AA1044" s="1008"/>
      <c r="AB1044" s="1012"/>
      <c r="AC1044" s="1009"/>
      <c r="AD1044" s="1007"/>
    </row>
    <row r="1045" spans="2:30">
      <c r="B1045" s="360" t="s">
        <v>270</v>
      </c>
      <c r="C1045" s="821">
        <v>5</v>
      </c>
      <c r="D1045" s="358">
        <v>1037</v>
      </c>
      <c r="E1045" s="439"/>
      <c r="F1045" s="580"/>
      <c r="H1045" s="360" t="s">
        <v>418</v>
      </c>
      <c r="I1045" s="821">
        <v>77</v>
      </c>
      <c r="J1045" s="358">
        <f t="shared" si="32"/>
        <v>18505</v>
      </c>
      <c r="K1045" s="580"/>
      <c r="L1045" s="580"/>
      <c r="M1045" s="1006"/>
      <c r="N1045" s="716"/>
      <c r="O1045" s="716"/>
      <c r="P1045" s="716"/>
      <c r="Q1045" s="716"/>
      <c r="R1045" s="716"/>
      <c r="S1045" s="716"/>
      <c r="T1045" s="1051"/>
      <c r="U1045" s="360" t="s">
        <v>237</v>
      </c>
      <c r="V1045" s="821">
        <v>77</v>
      </c>
      <c r="W1045" s="358">
        <f t="shared" si="33"/>
        <v>1037</v>
      </c>
      <c r="X1045" s="580"/>
      <c r="Y1045" s="1006"/>
      <c r="Z1045" s="707"/>
      <c r="AA1045" s="1008"/>
      <c r="AB1045" s="1012"/>
      <c r="AC1045" s="1009"/>
      <c r="AD1045" s="1007"/>
    </row>
    <row r="1046" spans="2:30">
      <c r="B1046" s="360" t="s">
        <v>270</v>
      </c>
      <c r="C1046" s="821">
        <v>6</v>
      </c>
      <c r="D1046" s="358">
        <v>1038</v>
      </c>
      <c r="E1046" s="439"/>
      <c r="F1046" s="580"/>
      <c r="H1046" s="360" t="s">
        <v>418</v>
      </c>
      <c r="I1046" s="821">
        <v>78</v>
      </c>
      <c r="J1046" s="358">
        <f t="shared" si="32"/>
        <v>18506</v>
      </c>
      <c r="K1046" s="580"/>
      <c r="L1046" s="580"/>
      <c r="M1046" s="1006"/>
      <c r="N1046" s="716"/>
      <c r="O1046" s="716"/>
      <c r="P1046" s="716"/>
      <c r="Q1046" s="716"/>
      <c r="R1046" s="716"/>
      <c r="S1046" s="716"/>
      <c r="T1046" s="1051"/>
      <c r="U1046" s="360" t="s">
        <v>237</v>
      </c>
      <c r="V1046" s="821">
        <v>78</v>
      </c>
      <c r="W1046" s="358">
        <f t="shared" si="33"/>
        <v>1038</v>
      </c>
      <c r="X1046" s="580"/>
      <c r="Y1046" s="1006"/>
      <c r="Z1046" s="707"/>
      <c r="AA1046" s="1008"/>
      <c r="AB1046" s="1012"/>
      <c r="AC1046" s="1009"/>
      <c r="AD1046" s="1007"/>
    </row>
    <row r="1047" spans="2:30">
      <c r="B1047" s="360" t="s">
        <v>270</v>
      </c>
      <c r="C1047" s="821">
        <v>7</v>
      </c>
      <c r="D1047" s="358">
        <v>1039</v>
      </c>
      <c r="E1047" s="439"/>
      <c r="F1047" s="580"/>
      <c r="H1047" s="360" t="s">
        <v>418</v>
      </c>
      <c r="I1047" s="821">
        <v>79</v>
      </c>
      <c r="J1047" s="358">
        <f t="shared" si="32"/>
        <v>18507</v>
      </c>
      <c r="K1047" s="580"/>
      <c r="L1047" s="580"/>
      <c r="M1047" s="1006"/>
      <c r="N1047" s="716"/>
      <c r="O1047" s="716"/>
      <c r="P1047" s="716"/>
      <c r="Q1047" s="716"/>
      <c r="R1047" s="716"/>
      <c r="S1047" s="716"/>
      <c r="T1047" s="1051"/>
      <c r="U1047" s="360" t="s">
        <v>237</v>
      </c>
      <c r="V1047" s="821">
        <v>79</v>
      </c>
      <c r="W1047" s="358">
        <f t="shared" si="33"/>
        <v>1039</v>
      </c>
      <c r="X1047" s="580"/>
      <c r="Y1047" s="1006"/>
      <c r="Z1047" s="707"/>
      <c r="AA1047" s="1008"/>
      <c r="AB1047" s="1012"/>
      <c r="AC1047" s="1009"/>
      <c r="AD1047" s="1007"/>
    </row>
    <row r="1048" spans="2:30">
      <c r="B1048" s="360" t="s">
        <v>270</v>
      </c>
      <c r="C1048" s="821">
        <v>8</v>
      </c>
      <c r="D1048" s="358">
        <v>1040</v>
      </c>
      <c r="E1048" s="439"/>
      <c r="F1048" s="580"/>
      <c r="H1048" s="360" t="s">
        <v>418</v>
      </c>
      <c r="I1048" s="821">
        <v>80</v>
      </c>
      <c r="J1048" s="358">
        <f t="shared" si="32"/>
        <v>18508</v>
      </c>
      <c r="K1048" s="580"/>
      <c r="L1048" s="580"/>
      <c r="M1048" s="1006"/>
      <c r="N1048" s="716"/>
      <c r="O1048" s="716"/>
      <c r="P1048" s="716"/>
      <c r="Q1048" s="716"/>
      <c r="R1048" s="716"/>
      <c r="S1048" s="716"/>
      <c r="T1048" s="1051"/>
      <c r="U1048" s="360" t="s">
        <v>237</v>
      </c>
      <c r="V1048" s="821">
        <v>80</v>
      </c>
      <c r="W1048" s="358">
        <f t="shared" si="33"/>
        <v>1040</v>
      </c>
      <c r="X1048" s="580"/>
      <c r="Y1048" s="1006"/>
      <c r="Z1048" s="707"/>
      <c r="AA1048" s="1008"/>
      <c r="AB1048" s="1012"/>
      <c r="AC1048" s="1009"/>
      <c r="AD1048" s="1007"/>
    </row>
    <row r="1049" spans="2:30">
      <c r="B1049" s="360" t="s">
        <v>270</v>
      </c>
      <c r="C1049" s="821">
        <v>9</v>
      </c>
      <c r="D1049" s="358">
        <v>1041</v>
      </c>
      <c r="E1049" s="439"/>
      <c r="F1049" s="580"/>
      <c r="H1049" s="360" t="s">
        <v>418</v>
      </c>
      <c r="I1049" s="821">
        <v>81</v>
      </c>
      <c r="J1049" s="358">
        <f t="shared" si="32"/>
        <v>18509</v>
      </c>
      <c r="K1049" s="580"/>
      <c r="L1049" s="580"/>
      <c r="M1049" s="1006"/>
      <c r="N1049" s="716"/>
      <c r="O1049" s="716"/>
      <c r="P1049" s="716"/>
      <c r="Q1049" s="716"/>
      <c r="R1049" s="716"/>
      <c r="S1049" s="716"/>
      <c r="T1049" s="1051"/>
      <c r="U1049" s="360" t="s">
        <v>237</v>
      </c>
      <c r="V1049" s="821">
        <v>81</v>
      </c>
      <c r="W1049" s="358">
        <f t="shared" si="33"/>
        <v>1041</v>
      </c>
      <c r="X1049" s="580"/>
      <c r="Y1049" s="1006"/>
      <c r="Z1049" s="707"/>
      <c r="AA1049" s="1008"/>
      <c r="AB1049" s="1012"/>
      <c r="AC1049" s="1009"/>
      <c r="AD1049" s="1007"/>
    </row>
    <row r="1050" spans="2:30">
      <c r="B1050" s="360" t="s">
        <v>270</v>
      </c>
      <c r="C1050" s="821">
        <v>10</v>
      </c>
      <c r="D1050" s="358">
        <v>1042</v>
      </c>
      <c r="E1050" s="439"/>
      <c r="F1050" s="580"/>
      <c r="H1050" s="360" t="s">
        <v>418</v>
      </c>
      <c r="I1050" s="821">
        <v>82</v>
      </c>
      <c r="J1050" s="358">
        <f t="shared" si="32"/>
        <v>18510</v>
      </c>
      <c r="K1050" s="580"/>
      <c r="L1050" s="580"/>
      <c r="M1050" s="1006"/>
      <c r="N1050" s="716"/>
      <c r="O1050" s="716"/>
      <c r="P1050" s="716"/>
      <c r="Q1050" s="716"/>
      <c r="R1050" s="716"/>
      <c r="S1050" s="716"/>
      <c r="T1050" s="1051"/>
      <c r="U1050" s="360" t="s">
        <v>237</v>
      </c>
      <c r="V1050" s="821">
        <v>82</v>
      </c>
      <c r="W1050" s="358">
        <f t="shared" si="33"/>
        <v>1042</v>
      </c>
      <c r="X1050" s="580"/>
      <c r="Y1050" s="1006"/>
      <c r="Z1050" s="707"/>
      <c r="AA1050" s="1008"/>
      <c r="AB1050" s="1012"/>
      <c r="AC1050" s="1009"/>
      <c r="AD1050" s="1007"/>
    </row>
    <row r="1051" spans="2:30">
      <c r="B1051" s="360" t="s">
        <v>270</v>
      </c>
      <c r="C1051" s="821">
        <v>11</v>
      </c>
      <c r="D1051" s="358">
        <v>1043</v>
      </c>
      <c r="E1051" s="439"/>
      <c r="F1051" s="580"/>
      <c r="H1051" s="360" t="s">
        <v>418</v>
      </c>
      <c r="I1051" s="821">
        <v>83</v>
      </c>
      <c r="J1051" s="358">
        <f t="shared" si="32"/>
        <v>18511</v>
      </c>
      <c r="K1051" s="580"/>
      <c r="L1051" s="580"/>
      <c r="M1051" s="1006"/>
      <c r="N1051" s="716"/>
      <c r="O1051" s="716"/>
      <c r="P1051" s="716"/>
      <c r="Q1051" s="716"/>
      <c r="R1051" s="716"/>
      <c r="S1051" s="716"/>
      <c r="T1051" s="1051"/>
      <c r="U1051" s="360" t="s">
        <v>237</v>
      </c>
      <c r="V1051" s="821">
        <v>83</v>
      </c>
      <c r="W1051" s="358">
        <f t="shared" si="33"/>
        <v>1043</v>
      </c>
      <c r="X1051" s="580"/>
      <c r="Y1051" s="1006"/>
      <c r="Z1051" s="707"/>
      <c r="AA1051" s="1008"/>
      <c r="AB1051" s="1012"/>
      <c r="AC1051" s="1009"/>
      <c r="AD1051" s="1007"/>
    </row>
    <row r="1052" spans="2:30">
      <c r="B1052" s="360" t="s">
        <v>270</v>
      </c>
      <c r="C1052" s="821">
        <v>12</v>
      </c>
      <c r="D1052" s="358">
        <v>1044</v>
      </c>
      <c r="E1052" s="439"/>
      <c r="F1052" s="580"/>
      <c r="H1052" s="360" t="s">
        <v>418</v>
      </c>
      <c r="I1052" s="821">
        <v>84</v>
      </c>
      <c r="J1052" s="358">
        <f t="shared" si="32"/>
        <v>18512</v>
      </c>
      <c r="K1052" s="580"/>
      <c r="L1052" s="580"/>
      <c r="M1052" s="1006"/>
      <c r="N1052" s="716"/>
      <c r="O1052" s="716"/>
      <c r="P1052" s="716"/>
      <c r="Q1052" s="716"/>
      <c r="R1052" s="716"/>
      <c r="S1052" s="716"/>
      <c r="T1052" s="1051"/>
      <c r="U1052" s="360" t="s">
        <v>237</v>
      </c>
      <c r="V1052" s="821">
        <v>84</v>
      </c>
      <c r="W1052" s="358">
        <f t="shared" si="33"/>
        <v>1044</v>
      </c>
      <c r="X1052" s="580"/>
      <c r="Y1052" s="1006"/>
      <c r="Z1052" s="707"/>
      <c r="AA1052" s="1008"/>
      <c r="AB1052" s="1012"/>
      <c r="AC1052" s="1009"/>
      <c r="AD1052" s="1007"/>
    </row>
    <row r="1053" spans="2:30">
      <c r="B1053" s="360" t="s">
        <v>270</v>
      </c>
      <c r="C1053" s="821">
        <v>13</v>
      </c>
      <c r="D1053" s="358">
        <v>1045</v>
      </c>
      <c r="E1053" s="439"/>
      <c r="F1053" s="580"/>
      <c r="H1053" s="360" t="s">
        <v>418</v>
      </c>
      <c r="I1053" s="821">
        <v>85</v>
      </c>
      <c r="J1053" s="358">
        <f t="shared" si="32"/>
        <v>18513</v>
      </c>
      <c r="K1053" s="580"/>
      <c r="L1053" s="580"/>
      <c r="M1053" s="1006"/>
      <c r="N1053" s="716"/>
      <c r="O1053" s="716"/>
      <c r="P1053" s="716"/>
      <c r="Q1053" s="716"/>
      <c r="R1053" s="716"/>
      <c r="S1053" s="716"/>
      <c r="T1053" s="1051"/>
      <c r="U1053" s="360" t="s">
        <v>237</v>
      </c>
      <c r="V1053" s="821">
        <v>85</v>
      </c>
      <c r="W1053" s="358">
        <f t="shared" si="33"/>
        <v>1045</v>
      </c>
      <c r="X1053" s="580"/>
      <c r="Y1053" s="1006"/>
      <c r="Z1053" s="707"/>
      <c r="AA1053" s="1008"/>
      <c r="AB1053" s="1012"/>
      <c r="AC1053" s="1009"/>
      <c r="AD1053" s="1007"/>
    </row>
    <row r="1054" spans="2:30">
      <c r="B1054" s="360" t="s">
        <v>270</v>
      </c>
      <c r="C1054" s="821">
        <v>14</v>
      </c>
      <c r="D1054" s="358">
        <v>1046</v>
      </c>
      <c r="E1054" s="439"/>
      <c r="F1054" s="580"/>
      <c r="H1054" s="360" t="s">
        <v>418</v>
      </c>
      <c r="I1054" s="821">
        <v>86</v>
      </c>
      <c r="J1054" s="358">
        <f t="shared" si="32"/>
        <v>18514</v>
      </c>
      <c r="K1054" s="580"/>
      <c r="L1054" s="580"/>
      <c r="M1054" s="1006"/>
      <c r="N1054" s="716"/>
      <c r="O1054" s="716"/>
      <c r="P1054" s="716"/>
      <c r="Q1054" s="716"/>
      <c r="R1054" s="716"/>
      <c r="S1054" s="716"/>
      <c r="T1054" s="1051"/>
      <c r="U1054" s="360" t="s">
        <v>237</v>
      </c>
      <c r="V1054" s="821">
        <v>86</v>
      </c>
      <c r="W1054" s="358">
        <f t="shared" si="33"/>
        <v>1046</v>
      </c>
      <c r="X1054" s="580"/>
      <c r="Y1054" s="1006"/>
      <c r="Z1054" s="707"/>
      <c r="AA1054" s="1008"/>
      <c r="AB1054" s="1012"/>
      <c r="AC1054" s="1009"/>
      <c r="AD1054" s="1007"/>
    </row>
    <row r="1055" spans="2:30">
      <c r="B1055" s="360" t="s">
        <v>270</v>
      </c>
      <c r="C1055" s="821">
        <v>15</v>
      </c>
      <c r="D1055" s="358">
        <v>1047</v>
      </c>
      <c r="E1055" s="439"/>
      <c r="F1055" s="580"/>
      <c r="H1055" s="360" t="s">
        <v>418</v>
      </c>
      <c r="I1055" s="821">
        <v>87</v>
      </c>
      <c r="J1055" s="358">
        <f t="shared" si="32"/>
        <v>18515</v>
      </c>
      <c r="K1055" s="580"/>
      <c r="L1055" s="580"/>
      <c r="M1055" s="1006"/>
      <c r="N1055" s="716"/>
      <c r="O1055" s="716"/>
      <c r="P1055" s="716"/>
      <c r="Q1055" s="716"/>
      <c r="R1055" s="716"/>
      <c r="S1055" s="716"/>
      <c r="T1055" s="1051"/>
      <c r="U1055" s="360" t="s">
        <v>237</v>
      </c>
      <c r="V1055" s="821">
        <v>87</v>
      </c>
      <c r="W1055" s="358">
        <f t="shared" si="33"/>
        <v>1047</v>
      </c>
      <c r="X1055" s="580"/>
      <c r="Y1055" s="1006"/>
      <c r="Z1055" s="707"/>
      <c r="AA1055" s="1008"/>
      <c r="AB1055" s="1012"/>
      <c r="AC1055" s="1009"/>
      <c r="AD1055" s="1007"/>
    </row>
    <row r="1056" spans="2:30">
      <c r="B1056" s="360" t="s">
        <v>270</v>
      </c>
      <c r="C1056" s="821">
        <v>16</v>
      </c>
      <c r="D1056" s="358">
        <v>1048</v>
      </c>
      <c r="E1056" s="439"/>
      <c r="F1056" s="580"/>
      <c r="H1056" s="360" t="s">
        <v>418</v>
      </c>
      <c r="I1056" s="821">
        <v>88</v>
      </c>
      <c r="J1056" s="358">
        <f t="shared" si="32"/>
        <v>18516</v>
      </c>
      <c r="K1056" s="580"/>
      <c r="L1056" s="580"/>
      <c r="M1056" s="1006"/>
      <c r="N1056" s="716"/>
      <c r="O1056" s="716"/>
      <c r="P1056" s="716"/>
      <c r="Q1056" s="716"/>
      <c r="R1056" s="716"/>
      <c r="S1056" s="716"/>
      <c r="T1056" s="1051"/>
      <c r="U1056" s="360" t="s">
        <v>237</v>
      </c>
      <c r="V1056" s="821">
        <v>88</v>
      </c>
      <c r="W1056" s="358">
        <f t="shared" si="33"/>
        <v>1048</v>
      </c>
      <c r="X1056" s="580"/>
      <c r="Y1056" s="1006"/>
      <c r="Z1056" s="707"/>
      <c r="AA1056" s="1008"/>
      <c r="AB1056" s="1012"/>
      <c r="AC1056" s="1009"/>
      <c r="AD1056" s="1007"/>
    </row>
    <row r="1057" spans="2:30">
      <c r="B1057" s="360" t="s">
        <v>270</v>
      </c>
      <c r="C1057" s="821">
        <v>17</v>
      </c>
      <c r="D1057" s="358">
        <v>1049</v>
      </c>
      <c r="E1057" s="439"/>
      <c r="F1057" s="580"/>
      <c r="H1057" s="360" t="s">
        <v>418</v>
      </c>
      <c r="I1057" s="821">
        <v>89</v>
      </c>
      <c r="J1057" s="358">
        <f t="shared" si="32"/>
        <v>18517</v>
      </c>
      <c r="K1057" s="580"/>
      <c r="L1057" s="580"/>
      <c r="M1057" s="1006"/>
      <c r="N1057" s="716"/>
      <c r="O1057" s="716"/>
      <c r="P1057" s="716"/>
      <c r="Q1057" s="716"/>
      <c r="R1057" s="716"/>
      <c r="S1057" s="716"/>
      <c r="T1057" s="1051"/>
      <c r="U1057" s="360" t="s">
        <v>237</v>
      </c>
      <c r="V1057" s="821">
        <v>89</v>
      </c>
      <c r="W1057" s="358">
        <f t="shared" si="33"/>
        <v>1049</v>
      </c>
      <c r="X1057" s="580"/>
      <c r="Y1057" s="1006"/>
      <c r="Z1057" s="707"/>
      <c r="AA1057" s="1008"/>
      <c r="AB1057" s="1012"/>
      <c r="AC1057" s="1009"/>
      <c r="AD1057" s="1007"/>
    </row>
    <row r="1058" spans="2:30">
      <c r="B1058" s="360" t="s">
        <v>270</v>
      </c>
      <c r="C1058" s="821">
        <v>18</v>
      </c>
      <c r="D1058" s="358">
        <v>1050</v>
      </c>
      <c r="E1058" s="439"/>
      <c r="F1058" s="580"/>
      <c r="H1058" s="360" t="s">
        <v>418</v>
      </c>
      <c r="I1058" s="821">
        <v>90</v>
      </c>
      <c r="J1058" s="358">
        <f t="shared" si="32"/>
        <v>18518</v>
      </c>
      <c r="K1058" s="580"/>
      <c r="L1058" s="580"/>
      <c r="M1058" s="1006"/>
      <c r="N1058" s="716"/>
      <c r="O1058" s="716"/>
      <c r="P1058" s="716"/>
      <c r="Q1058" s="716"/>
      <c r="R1058" s="716"/>
      <c r="S1058" s="716"/>
      <c r="T1058" s="1051"/>
      <c r="U1058" s="360" t="s">
        <v>237</v>
      </c>
      <c r="V1058" s="821">
        <v>90</v>
      </c>
      <c r="W1058" s="358">
        <f t="shared" si="33"/>
        <v>1050</v>
      </c>
      <c r="X1058" s="580"/>
      <c r="Y1058" s="1006"/>
      <c r="Z1058" s="707"/>
      <c r="AA1058" s="1008"/>
      <c r="AB1058" s="1012"/>
      <c r="AC1058" s="1009"/>
      <c r="AD1058" s="1007"/>
    </row>
    <row r="1059" spans="2:30">
      <c r="B1059" s="360" t="s">
        <v>270</v>
      </c>
      <c r="C1059" s="821">
        <v>19</v>
      </c>
      <c r="D1059" s="358">
        <v>1051</v>
      </c>
      <c r="E1059" s="439"/>
      <c r="F1059" s="580"/>
      <c r="H1059" s="360" t="s">
        <v>418</v>
      </c>
      <c r="I1059" s="821">
        <v>91</v>
      </c>
      <c r="J1059" s="358">
        <f t="shared" si="32"/>
        <v>18519</v>
      </c>
      <c r="K1059" s="580"/>
      <c r="L1059" s="580"/>
      <c r="M1059" s="1006"/>
      <c r="N1059" s="716"/>
      <c r="O1059" s="716"/>
      <c r="P1059" s="716"/>
      <c r="Q1059" s="716"/>
      <c r="R1059" s="716"/>
      <c r="S1059" s="716"/>
      <c r="T1059" s="1051"/>
      <c r="U1059" s="360" t="s">
        <v>237</v>
      </c>
      <c r="V1059" s="821">
        <v>91</v>
      </c>
      <c r="W1059" s="358">
        <f t="shared" si="33"/>
        <v>1051</v>
      </c>
      <c r="X1059" s="580"/>
      <c r="Y1059" s="1006"/>
      <c r="Z1059" s="707"/>
      <c r="AA1059" s="1008"/>
      <c r="AB1059" s="1012"/>
      <c r="AC1059" s="1009"/>
      <c r="AD1059" s="1007"/>
    </row>
    <row r="1060" spans="2:30">
      <c r="B1060" s="360" t="s">
        <v>270</v>
      </c>
      <c r="C1060" s="821">
        <v>20</v>
      </c>
      <c r="D1060" s="358">
        <v>1052</v>
      </c>
      <c r="E1060" s="439"/>
      <c r="F1060" s="580"/>
      <c r="H1060" s="360" t="s">
        <v>418</v>
      </c>
      <c r="I1060" s="821">
        <v>92</v>
      </c>
      <c r="J1060" s="358">
        <f t="shared" si="32"/>
        <v>18520</v>
      </c>
      <c r="K1060" s="580"/>
      <c r="L1060" s="580"/>
      <c r="M1060" s="1006"/>
      <c r="N1060" s="716"/>
      <c r="O1060" s="716"/>
      <c r="P1060" s="716"/>
      <c r="Q1060" s="716"/>
      <c r="R1060" s="716"/>
      <c r="S1060" s="716"/>
      <c r="T1060" s="1051"/>
      <c r="U1060" s="360" t="s">
        <v>237</v>
      </c>
      <c r="V1060" s="821">
        <v>92</v>
      </c>
      <c r="W1060" s="358">
        <f t="shared" si="33"/>
        <v>1052</v>
      </c>
      <c r="X1060" s="580"/>
      <c r="Y1060" s="1006"/>
      <c r="Z1060" s="707"/>
      <c r="AA1060" s="1008"/>
      <c r="AB1060" s="1012"/>
      <c r="AC1060" s="1009"/>
      <c r="AD1060" s="1007"/>
    </row>
    <row r="1061" spans="2:30">
      <c r="B1061" s="360" t="s">
        <v>270</v>
      </c>
      <c r="C1061" s="821">
        <v>21</v>
      </c>
      <c r="D1061" s="358">
        <v>1053</v>
      </c>
      <c r="E1061" s="439"/>
      <c r="F1061" s="580"/>
      <c r="H1061" s="360" t="s">
        <v>418</v>
      </c>
      <c r="I1061" s="821">
        <v>93</v>
      </c>
      <c r="J1061" s="358">
        <f t="shared" si="32"/>
        <v>18521</v>
      </c>
      <c r="K1061" s="580"/>
      <c r="L1061" s="580"/>
      <c r="M1061" s="1006"/>
      <c r="N1061" s="716"/>
      <c r="O1061" s="716"/>
      <c r="P1061" s="716"/>
      <c r="Q1061" s="716"/>
      <c r="R1061" s="716"/>
      <c r="S1061" s="716"/>
      <c r="T1061" s="1051"/>
      <c r="U1061" s="360" t="s">
        <v>237</v>
      </c>
      <c r="V1061" s="821">
        <v>93</v>
      </c>
      <c r="W1061" s="358">
        <f t="shared" si="33"/>
        <v>1053</v>
      </c>
      <c r="X1061" s="580"/>
      <c r="Y1061" s="1006"/>
      <c r="Z1061" s="707"/>
      <c r="AA1061" s="1008"/>
      <c r="AB1061" s="1012"/>
      <c r="AC1061" s="1009"/>
      <c r="AD1061" s="1007"/>
    </row>
    <row r="1062" spans="2:30">
      <c r="B1062" s="360" t="s">
        <v>270</v>
      </c>
      <c r="C1062" s="821">
        <v>22</v>
      </c>
      <c r="D1062" s="358">
        <v>1054</v>
      </c>
      <c r="E1062" s="439"/>
      <c r="F1062" s="580"/>
      <c r="H1062" s="360" t="s">
        <v>418</v>
      </c>
      <c r="I1062" s="821">
        <v>94</v>
      </c>
      <c r="J1062" s="358">
        <f t="shared" si="32"/>
        <v>18522</v>
      </c>
      <c r="K1062" s="580"/>
      <c r="L1062" s="580"/>
      <c r="M1062" s="1006"/>
      <c r="N1062" s="716"/>
      <c r="O1062" s="716"/>
      <c r="P1062" s="716"/>
      <c r="Q1062" s="716"/>
      <c r="R1062" s="716"/>
      <c r="S1062" s="716"/>
      <c r="T1062" s="1051"/>
      <c r="U1062" s="360" t="s">
        <v>237</v>
      </c>
      <c r="V1062" s="821">
        <v>94</v>
      </c>
      <c r="W1062" s="358">
        <f t="shared" si="33"/>
        <v>1054</v>
      </c>
      <c r="X1062" s="580"/>
      <c r="Y1062" s="1006"/>
      <c r="Z1062" s="707"/>
      <c r="AA1062" s="1008"/>
      <c r="AB1062" s="1012"/>
      <c r="AC1062" s="1009"/>
      <c r="AD1062" s="1007"/>
    </row>
    <row r="1063" spans="2:30">
      <c r="B1063" s="360" t="s">
        <v>270</v>
      </c>
      <c r="C1063" s="821">
        <v>23</v>
      </c>
      <c r="D1063" s="358">
        <v>1055</v>
      </c>
      <c r="E1063" s="439"/>
      <c r="F1063" s="580"/>
      <c r="H1063" s="360" t="s">
        <v>418</v>
      </c>
      <c r="I1063" s="821">
        <v>95</v>
      </c>
      <c r="J1063" s="358">
        <f t="shared" si="32"/>
        <v>18523</v>
      </c>
      <c r="K1063" s="580"/>
      <c r="L1063" s="580"/>
      <c r="M1063" s="1006"/>
      <c r="N1063" s="716"/>
      <c r="O1063" s="716"/>
      <c r="P1063" s="716"/>
      <c r="Q1063" s="716"/>
      <c r="R1063" s="716"/>
      <c r="S1063" s="716"/>
      <c r="T1063" s="1051"/>
      <c r="U1063" s="360" t="s">
        <v>237</v>
      </c>
      <c r="V1063" s="821">
        <v>95</v>
      </c>
      <c r="W1063" s="358">
        <f t="shared" si="33"/>
        <v>1055</v>
      </c>
      <c r="X1063" s="580"/>
      <c r="Y1063" s="1006"/>
      <c r="Z1063" s="707"/>
      <c r="AA1063" s="1008"/>
      <c r="AB1063" s="1012"/>
      <c r="AC1063" s="1009"/>
      <c r="AD1063" s="1007"/>
    </row>
    <row r="1064" spans="2:30">
      <c r="B1064" s="360" t="s">
        <v>270</v>
      </c>
      <c r="C1064" s="821">
        <v>24</v>
      </c>
      <c r="D1064" s="358">
        <v>1056</v>
      </c>
      <c r="E1064" s="439"/>
      <c r="F1064" s="580"/>
      <c r="H1064" s="360" t="s">
        <v>418</v>
      </c>
      <c r="I1064" s="821">
        <v>96</v>
      </c>
      <c r="J1064" s="358">
        <f t="shared" si="32"/>
        <v>18524</v>
      </c>
      <c r="K1064" s="580"/>
      <c r="L1064" s="580"/>
      <c r="M1064" s="1006"/>
      <c r="N1064" s="716"/>
      <c r="O1064" s="716"/>
      <c r="P1064" s="716"/>
      <c r="Q1064" s="716"/>
      <c r="R1064" s="716"/>
      <c r="S1064" s="716"/>
      <c r="T1064" s="1051"/>
      <c r="U1064" s="360" t="s">
        <v>237</v>
      </c>
      <c r="V1064" s="821">
        <v>96</v>
      </c>
      <c r="W1064" s="358">
        <f t="shared" si="33"/>
        <v>1056</v>
      </c>
      <c r="X1064" s="580"/>
      <c r="Y1064" s="1006"/>
      <c r="Z1064" s="707"/>
      <c r="AA1064" s="1008"/>
      <c r="AB1064" s="1012"/>
      <c r="AC1064" s="1009"/>
      <c r="AD1064" s="1007"/>
    </row>
    <row r="1065" spans="2:30">
      <c r="B1065" s="360" t="s">
        <v>271</v>
      </c>
      <c r="C1065" s="821">
        <v>1</v>
      </c>
      <c r="D1065" s="358">
        <v>1057</v>
      </c>
      <c r="E1065" s="439"/>
      <c r="F1065" s="580"/>
      <c r="H1065" s="360" t="s">
        <v>419</v>
      </c>
      <c r="I1065" s="821">
        <v>1</v>
      </c>
      <c r="J1065" s="358">
        <f t="shared" si="32"/>
        <v>18525</v>
      </c>
      <c r="K1065" s="580"/>
      <c r="L1065" s="580"/>
      <c r="M1065" s="1006"/>
      <c r="N1065" s="716"/>
      <c r="O1065" s="716"/>
      <c r="P1065" s="716"/>
      <c r="Q1065" s="716"/>
      <c r="R1065" s="716"/>
      <c r="S1065" s="716"/>
      <c r="T1065" s="1051"/>
      <c r="U1065" s="360" t="s">
        <v>238</v>
      </c>
      <c r="V1065" s="821">
        <v>1</v>
      </c>
      <c r="W1065" s="358">
        <f t="shared" si="33"/>
        <v>1057</v>
      </c>
      <c r="X1065" s="580"/>
      <c r="Y1065" s="1006"/>
      <c r="Z1065" s="707"/>
      <c r="AA1065" s="1008"/>
      <c r="AB1065" s="1012"/>
      <c r="AC1065" s="1009"/>
      <c r="AD1065" s="1007"/>
    </row>
    <row r="1066" spans="2:30">
      <c r="B1066" s="360" t="s">
        <v>271</v>
      </c>
      <c r="C1066" s="821">
        <v>2</v>
      </c>
      <c r="D1066" s="358">
        <v>1058</v>
      </c>
      <c r="E1066" s="439"/>
      <c r="F1066" s="580"/>
      <c r="H1066" s="360" t="s">
        <v>419</v>
      </c>
      <c r="I1066" s="821">
        <v>2</v>
      </c>
      <c r="J1066" s="358">
        <f t="shared" si="32"/>
        <v>18526</v>
      </c>
      <c r="K1066" s="580"/>
      <c r="L1066" s="580"/>
      <c r="M1066" s="1006"/>
      <c r="N1066" s="716"/>
      <c r="O1066" s="716"/>
      <c r="P1066" s="716"/>
      <c r="Q1066" s="716"/>
      <c r="R1066" s="716"/>
      <c r="S1066" s="716"/>
      <c r="T1066" s="1051"/>
      <c r="U1066" s="360" t="s">
        <v>238</v>
      </c>
      <c r="V1066" s="821">
        <v>2</v>
      </c>
      <c r="W1066" s="358">
        <f t="shared" si="33"/>
        <v>1058</v>
      </c>
      <c r="X1066" s="580"/>
      <c r="Y1066" s="1006"/>
      <c r="Z1066" s="707"/>
      <c r="AA1066" s="1008"/>
      <c r="AB1066" s="1012"/>
      <c r="AC1066" s="1009"/>
      <c r="AD1066" s="1007"/>
    </row>
    <row r="1067" spans="2:30">
      <c r="B1067" s="360" t="s">
        <v>271</v>
      </c>
      <c r="C1067" s="821">
        <v>3</v>
      </c>
      <c r="D1067" s="358">
        <v>1059</v>
      </c>
      <c r="E1067" s="439"/>
      <c r="F1067" s="580"/>
      <c r="H1067" s="360" t="s">
        <v>419</v>
      </c>
      <c r="I1067" s="821">
        <v>3</v>
      </c>
      <c r="J1067" s="358">
        <f t="shared" si="32"/>
        <v>18527</v>
      </c>
      <c r="K1067" s="580"/>
      <c r="L1067" s="580"/>
      <c r="M1067" s="1006"/>
      <c r="N1067" s="716"/>
      <c r="O1067" s="716"/>
      <c r="P1067" s="716"/>
      <c r="Q1067" s="716"/>
      <c r="R1067" s="716"/>
      <c r="S1067" s="716"/>
      <c r="T1067" s="1051"/>
      <c r="U1067" s="360" t="s">
        <v>238</v>
      </c>
      <c r="V1067" s="821">
        <v>3</v>
      </c>
      <c r="W1067" s="358">
        <f t="shared" si="33"/>
        <v>1059</v>
      </c>
      <c r="X1067" s="580"/>
      <c r="Y1067" s="1006"/>
      <c r="Z1067" s="707"/>
      <c r="AA1067" s="1008"/>
      <c r="AB1067" s="1012"/>
      <c r="AC1067" s="1009"/>
      <c r="AD1067" s="1007"/>
    </row>
    <row r="1068" spans="2:30">
      <c r="B1068" s="360" t="s">
        <v>271</v>
      </c>
      <c r="C1068" s="821">
        <v>4</v>
      </c>
      <c r="D1068" s="358">
        <v>1060</v>
      </c>
      <c r="E1068" s="439"/>
      <c r="F1068" s="580"/>
      <c r="H1068" s="360" t="s">
        <v>419</v>
      </c>
      <c r="I1068" s="821">
        <v>4</v>
      </c>
      <c r="J1068" s="358">
        <f t="shared" si="32"/>
        <v>18528</v>
      </c>
      <c r="K1068" s="580"/>
      <c r="L1068" s="580"/>
      <c r="M1068" s="1006"/>
      <c r="N1068" s="716"/>
      <c r="O1068" s="716"/>
      <c r="P1068" s="716"/>
      <c r="Q1068" s="716"/>
      <c r="R1068" s="716"/>
      <c r="S1068" s="716"/>
      <c r="T1068" s="1051"/>
      <c r="U1068" s="360" t="s">
        <v>238</v>
      </c>
      <c r="V1068" s="821">
        <v>4</v>
      </c>
      <c r="W1068" s="358">
        <f t="shared" si="33"/>
        <v>1060</v>
      </c>
      <c r="X1068" s="580"/>
      <c r="Y1068" s="1006"/>
      <c r="Z1068" s="707"/>
      <c r="AA1068" s="1008"/>
      <c r="AB1068" s="1012"/>
      <c r="AC1068" s="1009"/>
      <c r="AD1068" s="1007"/>
    </row>
    <row r="1069" spans="2:30">
      <c r="B1069" s="360" t="s">
        <v>271</v>
      </c>
      <c r="C1069" s="821">
        <v>5</v>
      </c>
      <c r="D1069" s="358">
        <v>1061</v>
      </c>
      <c r="E1069" s="439"/>
      <c r="F1069" s="580"/>
      <c r="H1069" s="360" t="s">
        <v>419</v>
      </c>
      <c r="I1069" s="821">
        <v>5</v>
      </c>
      <c r="J1069" s="358">
        <f t="shared" si="32"/>
        <v>18529</v>
      </c>
      <c r="K1069" s="580"/>
      <c r="L1069" s="580"/>
      <c r="M1069" s="1006"/>
      <c r="N1069" s="716"/>
      <c r="O1069" s="716"/>
      <c r="P1069" s="716"/>
      <c r="Q1069" s="716"/>
      <c r="R1069" s="716"/>
      <c r="S1069" s="716"/>
      <c r="T1069" s="1051"/>
      <c r="U1069" s="360" t="s">
        <v>238</v>
      </c>
      <c r="V1069" s="821">
        <v>5</v>
      </c>
      <c r="W1069" s="358">
        <f t="shared" si="33"/>
        <v>1061</v>
      </c>
      <c r="X1069" s="580"/>
      <c r="Y1069" s="1006"/>
      <c r="Z1069" s="707"/>
      <c r="AA1069" s="1008"/>
      <c r="AB1069" s="1012"/>
      <c r="AC1069" s="1009"/>
      <c r="AD1069" s="1007"/>
    </row>
    <row r="1070" spans="2:30">
      <c r="B1070" s="360" t="s">
        <v>271</v>
      </c>
      <c r="C1070" s="821">
        <v>6</v>
      </c>
      <c r="D1070" s="358">
        <v>1062</v>
      </c>
      <c r="E1070" s="439"/>
      <c r="F1070" s="580"/>
      <c r="H1070" s="360" t="s">
        <v>419</v>
      </c>
      <c r="I1070" s="821">
        <v>6</v>
      </c>
      <c r="J1070" s="358">
        <f t="shared" si="32"/>
        <v>18530</v>
      </c>
      <c r="K1070" s="580"/>
      <c r="L1070" s="580"/>
      <c r="M1070" s="1006"/>
      <c r="N1070" s="716"/>
      <c r="O1070" s="716"/>
      <c r="P1070" s="716"/>
      <c r="Q1070" s="716"/>
      <c r="R1070" s="716"/>
      <c r="S1070" s="716"/>
      <c r="T1070" s="1051"/>
      <c r="U1070" s="360" t="s">
        <v>238</v>
      </c>
      <c r="V1070" s="821">
        <v>6</v>
      </c>
      <c r="W1070" s="358">
        <f t="shared" si="33"/>
        <v>1062</v>
      </c>
      <c r="X1070" s="580"/>
      <c r="Y1070" s="1006"/>
      <c r="Z1070" s="707"/>
      <c r="AA1070" s="1008"/>
      <c r="AB1070" s="1012"/>
      <c r="AC1070" s="1009"/>
      <c r="AD1070" s="1007"/>
    </row>
    <row r="1071" spans="2:30">
      <c r="B1071" s="360" t="s">
        <v>271</v>
      </c>
      <c r="C1071" s="821">
        <v>7</v>
      </c>
      <c r="D1071" s="358">
        <v>1063</v>
      </c>
      <c r="E1071" s="439"/>
      <c r="F1071" s="580"/>
      <c r="H1071" s="360" t="s">
        <v>419</v>
      </c>
      <c r="I1071" s="821">
        <v>7</v>
      </c>
      <c r="J1071" s="358">
        <f t="shared" si="32"/>
        <v>18531</v>
      </c>
      <c r="K1071" s="580"/>
      <c r="L1071" s="580"/>
      <c r="M1071" s="1006"/>
      <c r="N1071" s="716"/>
      <c r="O1071" s="716"/>
      <c r="P1071" s="716"/>
      <c r="Q1071" s="716"/>
      <c r="R1071" s="716"/>
      <c r="S1071" s="716"/>
      <c r="T1071" s="1051"/>
      <c r="U1071" s="360" t="s">
        <v>238</v>
      </c>
      <c r="V1071" s="821">
        <v>7</v>
      </c>
      <c r="W1071" s="358">
        <f t="shared" si="33"/>
        <v>1063</v>
      </c>
      <c r="X1071" s="580"/>
      <c r="Y1071" s="1006"/>
      <c r="Z1071" s="707"/>
      <c r="AA1071" s="1008"/>
      <c r="AB1071" s="1012"/>
      <c r="AC1071" s="1009"/>
      <c r="AD1071" s="1007"/>
    </row>
    <row r="1072" spans="2:30">
      <c r="B1072" s="360" t="s">
        <v>271</v>
      </c>
      <c r="C1072" s="821">
        <v>8</v>
      </c>
      <c r="D1072" s="358">
        <v>1064</v>
      </c>
      <c r="E1072" s="439"/>
      <c r="F1072" s="580"/>
      <c r="H1072" s="360" t="s">
        <v>419</v>
      </c>
      <c r="I1072" s="821">
        <v>8</v>
      </c>
      <c r="J1072" s="358">
        <f t="shared" si="32"/>
        <v>18532</v>
      </c>
      <c r="K1072" s="580"/>
      <c r="L1072" s="580"/>
      <c r="M1072" s="1006"/>
      <c r="N1072" s="716"/>
      <c r="O1072" s="716"/>
      <c r="P1072" s="716"/>
      <c r="Q1072" s="716"/>
      <c r="R1072" s="716"/>
      <c r="S1072" s="716"/>
      <c r="T1072" s="1051"/>
      <c r="U1072" s="360" t="s">
        <v>238</v>
      </c>
      <c r="V1072" s="821">
        <v>8</v>
      </c>
      <c r="W1072" s="358">
        <f t="shared" si="33"/>
        <v>1064</v>
      </c>
      <c r="X1072" s="580"/>
      <c r="Y1072" s="1006"/>
      <c r="Z1072" s="707"/>
      <c r="AA1072" s="1008"/>
      <c r="AB1072" s="1012"/>
      <c r="AC1072" s="1009"/>
      <c r="AD1072" s="1007"/>
    </row>
    <row r="1073" spans="2:30">
      <c r="B1073" s="360" t="s">
        <v>271</v>
      </c>
      <c r="C1073" s="821">
        <v>9</v>
      </c>
      <c r="D1073" s="358">
        <v>1065</v>
      </c>
      <c r="E1073" s="439"/>
      <c r="F1073" s="580"/>
      <c r="H1073" s="360" t="s">
        <v>419</v>
      </c>
      <c r="I1073" s="821">
        <v>9</v>
      </c>
      <c r="J1073" s="358">
        <f t="shared" si="32"/>
        <v>18533</v>
      </c>
      <c r="K1073" s="580"/>
      <c r="L1073" s="580"/>
      <c r="M1073" s="1006"/>
      <c r="N1073" s="716"/>
      <c r="O1073" s="716"/>
      <c r="P1073" s="716"/>
      <c r="Q1073" s="716"/>
      <c r="R1073" s="716"/>
      <c r="S1073" s="716"/>
      <c r="T1073" s="1051"/>
      <c r="U1073" s="360" t="s">
        <v>238</v>
      </c>
      <c r="V1073" s="821">
        <v>9</v>
      </c>
      <c r="W1073" s="358">
        <f t="shared" si="33"/>
        <v>1065</v>
      </c>
      <c r="X1073" s="580"/>
      <c r="Y1073" s="1006"/>
      <c r="Z1073" s="707"/>
      <c r="AA1073" s="1008"/>
      <c r="AB1073" s="1012"/>
      <c r="AC1073" s="1009"/>
      <c r="AD1073" s="1007"/>
    </row>
    <row r="1074" spans="2:30">
      <c r="B1074" s="360" t="s">
        <v>271</v>
      </c>
      <c r="C1074" s="821">
        <v>10</v>
      </c>
      <c r="D1074" s="358">
        <v>1066</v>
      </c>
      <c r="E1074" s="439"/>
      <c r="F1074" s="580"/>
      <c r="H1074" s="360" t="s">
        <v>419</v>
      </c>
      <c r="I1074" s="821">
        <v>10</v>
      </c>
      <c r="J1074" s="358">
        <f t="shared" si="32"/>
        <v>18534</v>
      </c>
      <c r="K1074" s="580"/>
      <c r="L1074" s="580"/>
      <c r="M1074" s="1006"/>
      <c r="N1074" s="716"/>
      <c r="O1074" s="716"/>
      <c r="P1074" s="716"/>
      <c r="Q1074" s="716"/>
      <c r="R1074" s="716"/>
      <c r="S1074" s="716"/>
      <c r="T1074" s="1051"/>
      <c r="U1074" s="360" t="s">
        <v>238</v>
      </c>
      <c r="V1074" s="821">
        <v>10</v>
      </c>
      <c r="W1074" s="358">
        <f t="shared" si="33"/>
        <v>1066</v>
      </c>
      <c r="X1074" s="580"/>
      <c r="Y1074" s="1006"/>
      <c r="Z1074" s="707"/>
      <c r="AA1074" s="1008"/>
      <c r="AB1074" s="1012"/>
      <c r="AC1074" s="1009"/>
      <c r="AD1074" s="1007"/>
    </row>
    <row r="1075" spans="2:30">
      <c r="B1075" s="360" t="s">
        <v>271</v>
      </c>
      <c r="C1075" s="821">
        <v>11</v>
      </c>
      <c r="D1075" s="358">
        <v>1067</v>
      </c>
      <c r="E1075" s="439"/>
      <c r="F1075" s="580"/>
      <c r="H1075" s="360" t="s">
        <v>419</v>
      </c>
      <c r="I1075" s="821">
        <v>11</v>
      </c>
      <c r="J1075" s="358">
        <f t="shared" si="32"/>
        <v>18535</v>
      </c>
      <c r="K1075" s="580"/>
      <c r="L1075" s="580"/>
      <c r="M1075" s="1006"/>
      <c r="N1075" s="716"/>
      <c r="O1075" s="716"/>
      <c r="P1075" s="716"/>
      <c r="Q1075" s="716"/>
      <c r="R1075" s="716"/>
      <c r="S1075" s="716"/>
      <c r="T1075" s="1051"/>
      <c r="U1075" s="360" t="s">
        <v>238</v>
      </c>
      <c r="V1075" s="821">
        <v>11</v>
      </c>
      <c r="W1075" s="358">
        <f t="shared" si="33"/>
        <v>1067</v>
      </c>
      <c r="X1075" s="580"/>
      <c r="Y1075" s="1006"/>
      <c r="Z1075" s="707"/>
      <c r="AA1075" s="1008"/>
      <c r="AB1075" s="1012"/>
      <c r="AC1075" s="1009"/>
      <c r="AD1075" s="1007"/>
    </row>
    <row r="1076" spans="2:30">
      <c r="B1076" s="360" t="s">
        <v>271</v>
      </c>
      <c r="C1076" s="821">
        <v>12</v>
      </c>
      <c r="D1076" s="358">
        <v>1068</v>
      </c>
      <c r="E1076" s="439"/>
      <c r="F1076" s="580"/>
      <c r="H1076" s="360" t="s">
        <v>419</v>
      </c>
      <c r="I1076" s="821">
        <v>12</v>
      </c>
      <c r="J1076" s="358">
        <f t="shared" si="32"/>
        <v>18536</v>
      </c>
      <c r="K1076" s="580"/>
      <c r="L1076" s="580"/>
      <c r="M1076" s="1006"/>
      <c r="N1076" s="716"/>
      <c r="O1076" s="716"/>
      <c r="P1076" s="716"/>
      <c r="Q1076" s="716"/>
      <c r="R1076" s="716"/>
      <c r="S1076" s="716"/>
      <c r="T1076" s="1051"/>
      <c r="U1076" s="360" t="s">
        <v>238</v>
      </c>
      <c r="V1076" s="821">
        <v>12</v>
      </c>
      <c r="W1076" s="358">
        <f t="shared" si="33"/>
        <v>1068</v>
      </c>
      <c r="X1076" s="580"/>
      <c r="Y1076" s="1006"/>
      <c r="Z1076" s="707"/>
      <c r="AA1076" s="1008"/>
      <c r="AB1076" s="1012"/>
      <c r="AC1076" s="1009"/>
      <c r="AD1076" s="1007"/>
    </row>
    <row r="1077" spans="2:30">
      <c r="B1077" s="360" t="s">
        <v>271</v>
      </c>
      <c r="C1077" s="821">
        <v>13</v>
      </c>
      <c r="D1077" s="358">
        <v>1069</v>
      </c>
      <c r="E1077" s="439"/>
      <c r="F1077" s="580"/>
      <c r="H1077" s="360" t="s">
        <v>419</v>
      </c>
      <c r="I1077" s="821">
        <v>13</v>
      </c>
      <c r="J1077" s="358">
        <f t="shared" si="32"/>
        <v>18537</v>
      </c>
      <c r="K1077" s="580"/>
      <c r="L1077" s="580"/>
      <c r="M1077" s="1006"/>
      <c r="N1077" s="716"/>
      <c r="O1077" s="716"/>
      <c r="P1077" s="716"/>
      <c r="Q1077" s="716"/>
      <c r="R1077" s="716"/>
      <c r="S1077" s="716"/>
      <c r="T1077" s="1051"/>
      <c r="U1077" s="360" t="s">
        <v>238</v>
      </c>
      <c r="V1077" s="821">
        <v>13</v>
      </c>
      <c r="W1077" s="358">
        <f t="shared" si="33"/>
        <v>1069</v>
      </c>
      <c r="X1077" s="580"/>
      <c r="Y1077" s="1006"/>
      <c r="Z1077" s="707"/>
      <c r="AA1077" s="1008"/>
      <c r="AB1077" s="1012"/>
      <c r="AC1077" s="1009"/>
      <c r="AD1077" s="1007"/>
    </row>
    <row r="1078" spans="2:30">
      <c r="B1078" s="360" t="s">
        <v>271</v>
      </c>
      <c r="C1078" s="821">
        <v>14</v>
      </c>
      <c r="D1078" s="358">
        <v>1070</v>
      </c>
      <c r="E1078" s="439"/>
      <c r="F1078" s="580"/>
      <c r="H1078" s="360" t="s">
        <v>419</v>
      </c>
      <c r="I1078" s="821">
        <v>14</v>
      </c>
      <c r="J1078" s="358">
        <f t="shared" si="32"/>
        <v>18538</v>
      </c>
      <c r="K1078" s="580"/>
      <c r="L1078" s="580"/>
      <c r="M1078" s="1006"/>
      <c r="N1078" s="716"/>
      <c r="O1078" s="716"/>
      <c r="P1078" s="716"/>
      <c r="Q1078" s="716"/>
      <c r="R1078" s="716"/>
      <c r="S1078" s="716"/>
      <c r="T1078" s="1051"/>
      <c r="U1078" s="360" t="s">
        <v>238</v>
      </c>
      <c r="V1078" s="821">
        <v>14</v>
      </c>
      <c r="W1078" s="358">
        <f t="shared" si="33"/>
        <v>1070</v>
      </c>
      <c r="X1078" s="580"/>
      <c r="Y1078" s="1006"/>
      <c r="Z1078" s="707"/>
      <c r="AA1078" s="1008"/>
      <c r="AB1078" s="1012"/>
      <c r="AC1078" s="1009"/>
      <c r="AD1078" s="1007"/>
    </row>
    <row r="1079" spans="2:30">
      <c r="B1079" s="360" t="s">
        <v>271</v>
      </c>
      <c r="C1079" s="821">
        <v>15</v>
      </c>
      <c r="D1079" s="358">
        <v>1071</v>
      </c>
      <c r="E1079" s="439"/>
      <c r="F1079" s="580"/>
      <c r="H1079" s="360" t="s">
        <v>419</v>
      </c>
      <c r="I1079" s="821">
        <v>15</v>
      </c>
      <c r="J1079" s="358">
        <f t="shared" si="32"/>
        <v>18539</v>
      </c>
      <c r="K1079" s="580"/>
      <c r="L1079" s="580"/>
      <c r="M1079" s="1006"/>
      <c r="N1079" s="716"/>
      <c r="O1079" s="716"/>
      <c r="P1079" s="716"/>
      <c r="Q1079" s="716"/>
      <c r="R1079" s="716"/>
      <c r="S1079" s="716"/>
      <c r="T1079" s="1051"/>
      <c r="U1079" s="360" t="s">
        <v>238</v>
      </c>
      <c r="V1079" s="821">
        <v>15</v>
      </c>
      <c r="W1079" s="358">
        <f t="shared" si="33"/>
        <v>1071</v>
      </c>
      <c r="X1079" s="580"/>
      <c r="Y1079" s="1006"/>
      <c r="Z1079" s="707"/>
      <c r="AA1079" s="1008"/>
      <c r="AB1079" s="1012"/>
      <c r="AC1079" s="1009"/>
      <c r="AD1079" s="1007"/>
    </row>
    <row r="1080" spans="2:30">
      <c r="B1080" s="360" t="s">
        <v>271</v>
      </c>
      <c r="C1080" s="821">
        <v>16</v>
      </c>
      <c r="D1080" s="358">
        <v>1072</v>
      </c>
      <c r="E1080" s="439"/>
      <c r="F1080" s="580"/>
      <c r="H1080" s="360" t="s">
        <v>419</v>
      </c>
      <c r="I1080" s="821">
        <v>16</v>
      </c>
      <c r="J1080" s="358">
        <f t="shared" si="32"/>
        <v>18540</v>
      </c>
      <c r="K1080" s="580"/>
      <c r="L1080" s="580"/>
      <c r="M1080" s="1006"/>
      <c r="N1080" s="716"/>
      <c r="O1080" s="716"/>
      <c r="P1080" s="716"/>
      <c r="Q1080" s="716"/>
      <c r="R1080" s="716"/>
      <c r="S1080" s="716"/>
      <c r="T1080" s="1051"/>
      <c r="U1080" s="360" t="s">
        <v>238</v>
      </c>
      <c r="V1080" s="821">
        <v>16</v>
      </c>
      <c r="W1080" s="358">
        <f t="shared" si="33"/>
        <v>1072</v>
      </c>
      <c r="X1080" s="580"/>
      <c r="Y1080" s="1006"/>
      <c r="Z1080" s="707"/>
      <c r="AA1080" s="1008"/>
      <c r="AB1080" s="1012"/>
      <c r="AC1080" s="1009"/>
      <c r="AD1080" s="1007"/>
    </row>
    <row r="1081" spans="2:30">
      <c r="B1081" s="360" t="s">
        <v>271</v>
      </c>
      <c r="C1081" s="821">
        <v>17</v>
      </c>
      <c r="D1081" s="358">
        <v>1073</v>
      </c>
      <c r="E1081" s="439"/>
      <c r="F1081" s="580"/>
      <c r="H1081" s="360" t="s">
        <v>419</v>
      </c>
      <c r="I1081" s="821">
        <v>17</v>
      </c>
      <c r="J1081" s="358">
        <f t="shared" si="32"/>
        <v>18541</v>
      </c>
      <c r="K1081" s="580"/>
      <c r="L1081" s="580"/>
      <c r="M1081" s="1006"/>
      <c r="N1081" s="716"/>
      <c r="O1081" s="716"/>
      <c r="P1081" s="716"/>
      <c r="Q1081" s="716"/>
      <c r="R1081" s="716"/>
      <c r="S1081" s="716"/>
      <c r="T1081" s="1051"/>
      <c r="U1081" s="360" t="s">
        <v>238</v>
      </c>
      <c r="V1081" s="821">
        <v>17</v>
      </c>
      <c r="W1081" s="358">
        <f t="shared" si="33"/>
        <v>1073</v>
      </c>
      <c r="X1081" s="580"/>
      <c r="Y1081" s="1006"/>
      <c r="Z1081" s="707"/>
      <c r="AA1081" s="1008"/>
      <c r="AB1081" s="1012"/>
      <c r="AC1081" s="1009"/>
      <c r="AD1081" s="1007"/>
    </row>
    <row r="1082" spans="2:30">
      <c r="B1082" s="360" t="s">
        <v>271</v>
      </c>
      <c r="C1082" s="821">
        <v>18</v>
      </c>
      <c r="D1082" s="358">
        <v>1074</v>
      </c>
      <c r="E1082" s="439"/>
      <c r="F1082" s="580"/>
      <c r="H1082" s="360" t="s">
        <v>419</v>
      </c>
      <c r="I1082" s="821">
        <v>18</v>
      </c>
      <c r="J1082" s="358">
        <f t="shared" si="32"/>
        <v>18542</v>
      </c>
      <c r="K1082" s="580"/>
      <c r="L1082" s="580"/>
      <c r="M1082" s="1006"/>
      <c r="N1082" s="716"/>
      <c r="O1082" s="716"/>
      <c r="P1082" s="716"/>
      <c r="Q1082" s="716"/>
      <c r="R1082" s="716"/>
      <c r="S1082" s="716"/>
      <c r="T1082" s="1051"/>
      <c r="U1082" s="360" t="s">
        <v>238</v>
      </c>
      <c r="V1082" s="821">
        <v>18</v>
      </c>
      <c r="W1082" s="358">
        <f t="shared" si="33"/>
        <v>1074</v>
      </c>
      <c r="X1082" s="580"/>
      <c r="Y1082" s="1006"/>
      <c r="Z1082" s="707"/>
      <c r="AA1082" s="1008"/>
      <c r="AB1082" s="1012"/>
      <c r="AC1082" s="1009"/>
      <c r="AD1082" s="1007"/>
    </row>
    <row r="1083" spans="2:30">
      <c r="B1083" s="360" t="s">
        <v>271</v>
      </c>
      <c r="C1083" s="821">
        <v>19</v>
      </c>
      <c r="D1083" s="358">
        <v>1075</v>
      </c>
      <c r="E1083" s="439"/>
      <c r="F1083" s="580"/>
      <c r="H1083" s="360" t="s">
        <v>419</v>
      </c>
      <c r="I1083" s="821">
        <v>19</v>
      </c>
      <c r="J1083" s="358">
        <f t="shared" si="32"/>
        <v>18543</v>
      </c>
      <c r="K1083" s="580"/>
      <c r="L1083" s="580"/>
      <c r="M1083" s="1006"/>
      <c r="N1083" s="716"/>
      <c r="O1083" s="716"/>
      <c r="P1083" s="716"/>
      <c r="Q1083" s="716"/>
      <c r="R1083" s="716"/>
      <c r="S1083" s="716"/>
      <c r="T1083" s="1051"/>
      <c r="U1083" s="360" t="s">
        <v>238</v>
      </c>
      <c r="V1083" s="821">
        <v>19</v>
      </c>
      <c r="W1083" s="358">
        <f t="shared" si="33"/>
        <v>1075</v>
      </c>
      <c r="X1083" s="580"/>
      <c r="Y1083" s="1006"/>
      <c r="Z1083" s="707"/>
      <c r="AA1083" s="1008"/>
      <c r="AB1083" s="1012"/>
      <c r="AC1083" s="1009"/>
      <c r="AD1083" s="1007"/>
    </row>
    <row r="1084" spans="2:30">
      <c r="B1084" s="360" t="s">
        <v>271</v>
      </c>
      <c r="C1084" s="821">
        <v>20</v>
      </c>
      <c r="D1084" s="358">
        <v>1076</v>
      </c>
      <c r="E1084" s="439"/>
      <c r="F1084" s="580"/>
      <c r="H1084" s="360" t="s">
        <v>419</v>
      </c>
      <c r="I1084" s="821">
        <v>20</v>
      </c>
      <c r="J1084" s="358">
        <f t="shared" si="32"/>
        <v>18544</v>
      </c>
      <c r="K1084" s="580"/>
      <c r="L1084" s="580"/>
      <c r="M1084" s="1006"/>
      <c r="N1084" s="716"/>
      <c r="O1084" s="716"/>
      <c r="P1084" s="716"/>
      <c r="Q1084" s="716"/>
      <c r="R1084" s="716"/>
      <c r="S1084" s="716"/>
      <c r="T1084" s="1051"/>
      <c r="U1084" s="360" t="s">
        <v>238</v>
      </c>
      <c r="V1084" s="821">
        <v>20</v>
      </c>
      <c r="W1084" s="358">
        <f t="shared" si="33"/>
        <v>1076</v>
      </c>
      <c r="X1084" s="580"/>
      <c r="Y1084" s="1006"/>
      <c r="Z1084" s="707"/>
      <c r="AA1084" s="1008"/>
      <c r="AB1084" s="1012"/>
      <c r="AC1084" s="1009"/>
      <c r="AD1084" s="1007"/>
    </row>
    <row r="1085" spans="2:30">
      <c r="B1085" s="360" t="s">
        <v>271</v>
      </c>
      <c r="C1085" s="821">
        <v>21</v>
      </c>
      <c r="D1085" s="358">
        <v>1077</v>
      </c>
      <c r="E1085" s="439"/>
      <c r="F1085" s="580"/>
      <c r="H1085" s="360" t="s">
        <v>419</v>
      </c>
      <c r="I1085" s="821">
        <v>21</v>
      </c>
      <c r="J1085" s="358">
        <f t="shared" si="32"/>
        <v>18545</v>
      </c>
      <c r="K1085" s="580"/>
      <c r="L1085" s="580"/>
      <c r="M1085" s="1006"/>
      <c r="N1085" s="716"/>
      <c r="O1085" s="716"/>
      <c r="P1085" s="716"/>
      <c r="Q1085" s="716"/>
      <c r="R1085" s="716"/>
      <c r="S1085" s="716"/>
      <c r="T1085" s="1051"/>
      <c r="U1085" s="360" t="s">
        <v>238</v>
      </c>
      <c r="V1085" s="821">
        <v>21</v>
      </c>
      <c r="W1085" s="358">
        <f t="shared" si="33"/>
        <v>1077</v>
      </c>
      <c r="X1085" s="580"/>
      <c r="Y1085" s="1006"/>
      <c r="Z1085" s="707"/>
      <c r="AA1085" s="1008"/>
      <c r="AB1085" s="1012"/>
      <c r="AC1085" s="1009"/>
      <c r="AD1085" s="1007"/>
    </row>
    <row r="1086" spans="2:30">
      <c r="B1086" s="360" t="s">
        <v>271</v>
      </c>
      <c r="C1086" s="821">
        <v>22</v>
      </c>
      <c r="D1086" s="358">
        <v>1078</v>
      </c>
      <c r="E1086" s="439"/>
      <c r="F1086" s="580"/>
      <c r="H1086" s="360" t="s">
        <v>419</v>
      </c>
      <c r="I1086" s="821">
        <v>22</v>
      </c>
      <c r="J1086" s="358">
        <f t="shared" si="32"/>
        <v>18546</v>
      </c>
      <c r="K1086" s="580"/>
      <c r="L1086" s="580"/>
      <c r="M1086" s="1006"/>
      <c r="N1086" s="716"/>
      <c r="O1086" s="716"/>
      <c r="P1086" s="716"/>
      <c r="Q1086" s="716"/>
      <c r="R1086" s="716"/>
      <c r="S1086" s="716"/>
      <c r="T1086" s="1051"/>
      <c r="U1086" s="360" t="s">
        <v>238</v>
      </c>
      <c r="V1086" s="821">
        <v>22</v>
      </c>
      <c r="W1086" s="358">
        <f t="shared" si="33"/>
        <v>1078</v>
      </c>
      <c r="X1086" s="580"/>
      <c r="Y1086" s="1006"/>
      <c r="Z1086" s="707"/>
      <c r="AA1086" s="1008"/>
      <c r="AB1086" s="1012"/>
      <c r="AC1086" s="1009"/>
      <c r="AD1086" s="1007"/>
    </row>
    <row r="1087" spans="2:30">
      <c r="B1087" s="360" t="s">
        <v>271</v>
      </c>
      <c r="C1087" s="821">
        <v>23</v>
      </c>
      <c r="D1087" s="358">
        <v>1079</v>
      </c>
      <c r="E1087" s="439"/>
      <c r="F1087" s="580"/>
      <c r="H1087" s="360" t="s">
        <v>419</v>
      </c>
      <c r="I1087" s="821">
        <v>23</v>
      </c>
      <c r="J1087" s="358">
        <f t="shared" si="32"/>
        <v>18547</v>
      </c>
      <c r="K1087" s="580"/>
      <c r="L1087" s="580"/>
      <c r="M1087" s="1006"/>
      <c r="N1087" s="716"/>
      <c r="O1087" s="716"/>
      <c r="P1087" s="716"/>
      <c r="Q1087" s="716"/>
      <c r="R1087" s="716"/>
      <c r="S1087" s="716"/>
      <c r="T1087" s="1051"/>
      <c r="U1087" s="360" t="s">
        <v>238</v>
      </c>
      <c r="V1087" s="821">
        <v>23</v>
      </c>
      <c r="W1087" s="358">
        <f t="shared" si="33"/>
        <v>1079</v>
      </c>
      <c r="X1087" s="580"/>
      <c r="Y1087" s="1006"/>
      <c r="Z1087" s="707"/>
      <c r="AA1087" s="1008"/>
      <c r="AB1087" s="1012"/>
      <c r="AC1087" s="1009"/>
      <c r="AD1087" s="1007"/>
    </row>
    <row r="1088" spans="2:30">
      <c r="B1088" s="360" t="s">
        <v>271</v>
      </c>
      <c r="C1088" s="821">
        <v>24</v>
      </c>
      <c r="D1088" s="358">
        <v>1080</v>
      </c>
      <c r="E1088" s="439"/>
      <c r="F1088" s="580"/>
      <c r="H1088" s="360" t="s">
        <v>419</v>
      </c>
      <c r="I1088" s="821">
        <v>24</v>
      </c>
      <c r="J1088" s="358">
        <f t="shared" si="32"/>
        <v>18548</v>
      </c>
      <c r="K1088" s="580"/>
      <c r="L1088" s="580"/>
      <c r="M1088" s="1006"/>
      <c r="N1088" s="716"/>
      <c r="O1088" s="716"/>
      <c r="P1088" s="716"/>
      <c r="Q1088" s="716"/>
      <c r="R1088" s="716"/>
      <c r="S1088" s="716"/>
      <c r="T1088" s="1051"/>
      <c r="U1088" s="360" t="s">
        <v>238</v>
      </c>
      <c r="V1088" s="821">
        <v>24</v>
      </c>
      <c r="W1088" s="358">
        <f t="shared" si="33"/>
        <v>1080</v>
      </c>
      <c r="X1088" s="580"/>
      <c r="Y1088" s="1006"/>
      <c r="Z1088" s="707"/>
      <c r="AA1088" s="1008"/>
      <c r="AB1088" s="1012"/>
      <c r="AC1088" s="1009"/>
      <c r="AD1088" s="1007"/>
    </row>
    <row r="1089" spans="2:30">
      <c r="B1089" s="360" t="s">
        <v>272</v>
      </c>
      <c r="C1089" s="821">
        <v>1</v>
      </c>
      <c r="D1089" s="358">
        <v>1081</v>
      </c>
      <c r="E1089" s="439"/>
      <c r="F1089" s="580"/>
      <c r="H1089" s="360" t="s">
        <v>419</v>
      </c>
      <c r="I1089" s="821">
        <v>25</v>
      </c>
      <c r="J1089" s="358">
        <f t="shared" si="32"/>
        <v>18549</v>
      </c>
      <c r="K1089" s="580"/>
      <c r="L1089" s="580"/>
      <c r="M1089" s="1006"/>
      <c r="N1089" s="716"/>
      <c r="O1089" s="716"/>
      <c r="P1089" s="716"/>
      <c r="Q1089" s="716"/>
      <c r="R1089" s="716"/>
      <c r="S1089" s="716"/>
      <c r="T1089" s="1051"/>
      <c r="U1089" s="360" t="s">
        <v>238</v>
      </c>
      <c r="V1089" s="821">
        <v>25</v>
      </c>
      <c r="W1089" s="358">
        <f t="shared" si="33"/>
        <v>1081</v>
      </c>
      <c r="X1089" s="580"/>
      <c r="Y1089" s="1006"/>
      <c r="Z1089" s="707"/>
      <c r="AA1089" s="1008"/>
      <c r="AB1089" s="1012"/>
      <c r="AC1089" s="1009"/>
      <c r="AD1089" s="1007"/>
    </row>
    <row r="1090" spans="2:30">
      <c r="B1090" s="360" t="s">
        <v>272</v>
      </c>
      <c r="C1090" s="821">
        <v>2</v>
      </c>
      <c r="D1090" s="358">
        <v>1082</v>
      </c>
      <c r="E1090" s="439"/>
      <c r="F1090" s="580"/>
      <c r="H1090" s="360" t="s">
        <v>419</v>
      </c>
      <c r="I1090" s="821">
        <v>26</v>
      </c>
      <c r="J1090" s="358">
        <f t="shared" si="32"/>
        <v>18550</v>
      </c>
      <c r="K1090" s="580"/>
      <c r="L1090" s="580"/>
      <c r="M1090" s="1006"/>
      <c r="N1090" s="716"/>
      <c r="O1090" s="716"/>
      <c r="P1090" s="716"/>
      <c r="Q1090" s="716"/>
      <c r="R1090" s="716"/>
      <c r="S1090" s="716"/>
      <c r="T1090" s="1051"/>
      <c r="U1090" s="360" t="s">
        <v>238</v>
      </c>
      <c r="V1090" s="821">
        <v>26</v>
      </c>
      <c r="W1090" s="358">
        <f t="shared" si="33"/>
        <v>1082</v>
      </c>
      <c r="X1090" s="580"/>
      <c r="Y1090" s="1006"/>
      <c r="Z1090" s="707"/>
      <c r="AA1090" s="1008"/>
      <c r="AB1090" s="1012"/>
      <c r="AC1090" s="1009"/>
      <c r="AD1090" s="1007"/>
    </row>
    <row r="1091" spans="2:30">
      <c r="B1091" s="360" t="s">
        <v>272</v>
      </c>
      <c r="C1091" s="821">
        <v>3</v>
      </c>
      <c r="D1091" s="358">
        <v>1083</v>
      </c>
      <c r="E1091" s="439"/>
      <c r="F1091" s="580"/>
      <c r="H1091" s="360" t="s">
        <v>419</v>
      </c>
      <c r="I1091" s="821">
        <v>27</v>
      </c>
      <c r="J1091" s="358">
        <f t="shared" si="32"/>
        <v>18551</v>
      </c>
      <c r="K1091" s="580"/>
      <c r="L1091" s="580"/>
      <c r="M1091" s="1006"/>
      <c r="N1091" s="716"/>
      <c r="O1091" s="716"/>
      <c r="P1091" s="716"/>
      <c r="Q1091" s="716"/>
      <c r="R1091" s="716"/>
      <c r="S1091" s="716"/>
      <c r="T1091" s="1051"/>
      <c r="U1091" s="360" t="s">
        <v>238</v>
      </c>
      <c r="V1091" s="821">
        <v>27</v>
      </c>
      <c r="W1091" s="358">
        <f t="shared" si="33"/>
        <v>1083</v>
      </c>
      <c r="X1091" s="580"/>
      <c r="Y1091" s="1006"/>
      <c r="Z1091" s="707"/>
      <c r="AA1091" s="1008"/>
      <c r="AB1091" s="1012"/>
      <c r="AC1091" s="1009"/>
      <c r="AD1091" s="1007"/>
    </row>
    <row r="1092" spans="2:30">
      <c r="B1092" s="360" t="s">
        <v>272</v>
      </c>
      <c r="C1092" s="821">
        <v>4</v>
      </c>
      <c r="D1092" s="358">
        <v>1084</v>
      </c>
      <c r="E1092" s="439"/>
      <c r="F1092" s="580"/>
      <c r="H1092" s="360" t="s">
        <v>419</v>
      </c>
      <c r="I1092" s="821">
        <v>28</v>
      </c>
      <c r="J1092" s="358">
        <f t="shared" si="32"/>
        <v>18552</v>
      </c>
      <c r="K1092" s="580"/>
      <c r="L1092" s="580"/>
      <c r="M1092" s="1006"/>
      <c r="N1092" s="716"/>
      <c r="O1092" s="716"/>
      <c r="P1092" s="716"/>
      <c r="Q1092" s="716"/>
      <c r="R1092" s="716"/>
      <c r="S1092" s="716"/>
      <c r="T1092" s="1051"/>
      <c r="U1092" s="360" t="s">
        <v>238</v>
      </c>
      <c r="V1092" s="821">
        <v>28</v>
      </c>
      <c r="W1092" s="358">
        <f t="shared" si="33"/>
        <v>1084</v>
      </c>
      <c r="X1092" s="580"/>
      <c r="Y1092" s="1006"/>
      <c r="Z1092" s="707"/>
      <c r="AA1092" s="1008"/>
      <c r="AB1092" s="1012"/>
      <c r="AC1092" s="1009"/>
      <c r="AD1092" s="1007"/>
    </row>
    <row r="1093" spans="2:30">
      <c r="B1093" s="360" t="s">
        <v>272</v>
      </c>
      <c r="C1093" s="821">
        <v>5</v>
      </c>
      <c r="D1093" s="358">
        <v>1085</v>
      </c>
      <c r="E1093" s="439"/>
      <c r="F1093" s="580"/>
      <c r="H1093" s="360" t="s">
        <v>419</v>
      </c>
      <c r="I1093" s="821">
        <v>29</v>
      </c>
      <c r="J1093" s="358">
        <f t="shared" si="32"/>
        <v>18553</v>
      </c>
      <c r="K1093" s="580"/>
      <c r="L1093" s="580"/>
      <c r="M1093" s="1006"/>
      <c r="N1093" s="716"/>
      <c r="O1093" s="716"/>
      <c r="P1093" s="716"/>
      <c r="Q1093" s="716"/>
      <c r="R1093" s="716"/>
      <c r="S1093" s="716"/>
      <c r="T1093" s="1051"/>
      <c r="U1093" s="360" t="s">
        <v>238</v>
      </c>
      <c r="V1093" s="821">
        <v>29</v>
      </c>
      <c r="W1093" s="358">
        <f t="shared" si="33"/>
        <v>1085</v>
      </c>
      <c r="X1093" s="580"/>
      <c r="Y1093" s="1006"/>
      <c r="Z1093" s="707"/>
      <c r="AA1093" s="1008"/>
      <c r="AB1093" s="1012"/>
      <c r="AC1093" s="1009"/>
      <c r="AD1093" s="1007"/>
    </row>
    <row r="1094" spans="2:30">
      <c r="B1094" s="360" t="s">
        <v>272</v>
      </c>
      <c r="C1094" s="821">
        <v>6</v>
      </c>
      <c r="D1094" s="358">
        <v>1086</v>
      </c>
      <c r="E1094" s="439"/>
      <c r="F1094" s="580"/>
      <c r="H1094" s="360" t="s">
        <v>419</v>
      </c>
      <c r="I1094" s="821">
        <v>30</v>
      </c>
      <c r="J1094" s="358">
        <f t="shared" si="32"/>
        <v>18554</v>
      </c>
      <c r="K1094" s="580"/>
      <c r="L1094" s="580"/>
      <c r="M1094" s="1006"/>
      <c r="N1094" s="716"/>
      <c r="O1094" s="716"/>
      <c r="P1094" s="716"/>
      <c r="Q1094" s="716"/>
      <c r="R1094" s="716"/>
      <c r="S1094" s="716"/>
      <c r="T1094" s="1051"/>
      <c r="U1094" s="360" t="s">
        <v>238</v>
      </c>
      <c r="V1094" s="821">
        <v>30</v>
      </c>
      <c r="W1094" s="358">
        <f t="shared" si="33"/>
        <v>1086</v>
      </c>
      <c r="X1094" s="580"/>
      <c r="Y1094" s="1006"/>
      <c r="Z1094" s="707"/>
      <c r="AA1094" s="1008"/>
      <c r="AB1094" s="1012"/>
      <c r="AC1094" s="1009"/>
      <c r="AD1094" s="1007"/>
    </row>
    <row r="1095" spans="2:30">
      <c r="B1095" s="360" t="s">
        <v>272</v>
      </c>
      <c r="C1095" s="821">
        <v>7</v>
      </c>
      <c r="D1095" s="358">
        <v>1087</v>
      </c>
      <c r="E1095" s="439"/>
      <c r="F1095" s="580"/>
      <c r="H1095" s="360" t="s">
        <v>419</v>
      </c>
      <c r="I1095" s="821">
        <v>31</v>
      </c>
      <c r="J1095" s="358">
        <f t="shared" si="32"/>
        <v>18555</v>
      </c>
      <c r="K1095" s="580"/>
      <c r="L1095" s="580"/>
      <c r="M1095" s="1006"/>
      <c r="N1095" s="716"/>
      <c r="O1095" s="716"/>
      <c r="P1095" s="716"/>
      <c r="Q1095" s="716"/>
      <c r="R1095" s="716"/>
      <c r="S1095" s="716"/>
      <c r="T1095" s="1051"/>
      <c r="U1095" s="360" t="s">
        <v>238</v>
      </c>
      <c r="V1095" s="821">
        <v>31</v>
      </c>
      <c r="W1095" s="358">
        <f t="shared" si="33"/>
        <v>1087</v>
      </c>
      <c r="X1095" s="580"/>
      <c r="Y1095" s="1006"/>
      <c r="Z1095" s="707"/>
      <c r="AA1095" s="1008"/>
      <c r="AB1095" s="1012"/>
      <c r="AC1095" s="1009"/>
      <c r="AD1095" s="1007"/>
    </row>
    <row r="1096" spans="2:30">
      <c r="B1096" s="360" t="s">
        <v>272</v>
      </c>
      <c r="C1096" s="821">
        <v>8</v>
      </c>
      <c r="D1096" s="358">
        <v>1088</v>
      </c>
      <c r="E1096" s="439"/>
      <c r="F1096" s="580"/>
      <c r="H1096" s="360" t="s">
        <v>419</v>
      </c>
      <c r="I1096" s="821">
        <v>32</v>
      </c>
      <c r="J1096" s="358">
        <f t="shared" si="32"/>
        <v>18556</v>
      </c>
      <c r="K1096" s="580"/>
      <c r="L1096" s="580"/>
      <c r="M1096" s="1006"/>
      <c r="N1096" s="716"/>
      <c r="O1096" s="716"/>
      <c r="P1096" s="716"/>
      <c r="Q1096" s="716"/>
      <c r="R1096" s="716"/>
      <c r="S1096" s="716"/>
      <c r="T1096" s="1051"/>
      <c r="U1096" s="360" t="s">
        <v>238</v>
      </c>
      <c r="V1096" s="821">
        <v>32</v>
      </c>
      <c r="W1096" s="358">
        <f t="shared" si="33"/>
        <v>1088</v>
      </c>
      <c r="X1096" s="580"/>
      <c r="Y1096" s="1006"/>
      <c r="Z1096" s="707"/>
      <c r="AA1096" s="1008"/>
      <c r="AB1096" s="1012"/>
      <c r="AC1096" s="1009"/>
      <c r="AD1096" s="1007"/>
    </row>
    <row r="1097" spans="2:30">
      <c r="B1097" s="360" t="s">
        <v>272</v>
      </c>
      <c r="C1097" s="821">
        <v>9</v>
      </c>
      <c r="D1097" s="358">
        <v>1089</v>
      </c>
      <c r="E1097" s="439"/>
      <c r="F1097" s="580"/>
      <c r="H1097" s="360" t="s">
        <v>419</v>
      </c>
      <c r="I1097" s="821">
        <v>33</v>
      </c>
      <c r="J1097" s="358">
        <f t="shared" si="32"/>
        <v>18557</v>
      </c>
      <c r="K1097" s="580"/>
      <c r="L1097" s="580"/>
      <c r="M1097" s="1006"/>
      <c r="N1097" s="716"/>
      <c r="O1097" s="716"/>
      <c r="P1097" s="716"/>
      <c r="Q1097" s="716"/>
      <c r="R1097" s="716"/>
      <c r="S1097" s="716"/>
      <c r="T1097" s="1051"/>
      <c r="U1097" s="360" t="s">
        <v>238</v>
      </c>
      <c r="V1097" s="821">
        <v>33</v>
      </c>
      <c r="W1097" s="358">
        <f t="shared" si="33"/>
        <v>1089</v>
      </c>
      <c r="X1097" s="580"/>
      <c r="Y1097" s="1006"/>
      <c r="Z1097" s="707"/>
      <c r="AA1097" s="1008"/>
      <c r="AB1097" s="1012"/>
      <c r="AC1097" s="1009"/>
      <c r="AD1097" s="1007"/>
    </row>
    <row r="1098" spans="2:30">
      <c r="B1098" s="360" t="s">
        <v>272</v>
      </c>
      <c r="C1098" s="821">
        <v>10</v>
      </c>
      <c r="D1098" s="358">
        <v>1090</v>
      </c>
      <c r="E1098" s="439"/>
      <c r="F1098" s="580"/>
      <c r="H1098" s="360" t="s">
        <v>419</v>
      </c>
      <c r="I1098" s="821">
        <v>34</v>
      </c>
      <c r="J1098" s="358">
        <f t="shared" ref="J1098:J1161" si="34">J1097+1</f>
        <v>18558</v>
      </c>
      <c r="K1098" s="580"/>
      <c r="L1098" s="580"/>
      <c r="M1098" s="1006"/>
      <c r="N1098" s="716"/>
      <c r="O1098" s="716"/>
      <c r="P1098" s="716"/>
      <c r="Q1098" s="716"/>
      <c r="R1098" s="716"/>
      <c r="S1098" s="716"/>
      <c r="T1098" s="1051"/>
      <c r="U1098" s="360" t="s">
        <v>238</v>
      </c>
      <c r="V1098" s="821">
        <v>34</v>
      </c>
      <c r="W1098" s="358">
        <f t="shared" ref="W1098:W1161" si="35">W1097+1</f>
        <v>1090</v>
      </c>
      <c r="X1098" s="580"/>
      <c r="Y1098" s="1006"/>
      <c r="Z1098" s="707"/>
      <c r="AA1098" s="1008"/>
      <c r="AB1098" s="1012"/>
      <c r="AC1098" s="1009"/>
      <c r="AD1098" s="1007"/>
    </row>
    <row r="1099" spans="2:30">
      <c r="B1099" s="360" t="s">
        <v>272</v>
      </c>
      <c r="C1099" s="821">
        <v>11</v>
      </c>
      <c r="D1099" s="358">
        <v>1091</v>
      </c>
      <c r="E1099" s="439"/>
      <c r="F1099" s="580"/>
      <c r="H1099" s="360" t="s">
        <v>419</v>
      </c>
      <c r="I1099" s="821">
        <v>35</v>
      </c>
      <c r="J1099" s="358">
        <f t="shared" si="34"/>
        <v>18559</v>
      </c>
      <c r="K1099" s="580"/>
      <c r="L1099" s="580"/>
      <c r="M1099" s="1006"/>
      <c r="N1099" s="716"/>
      <c r="O1099" s="716"/>
      <c r="P1099" s="716"/>
      <c r="Q1099" s="716"/>
      <c r="R1099" s="716"/>
      <c r="S1099" s="716"/>
      <c r="T1099" s="1051"/>
      <c r="U1099" s="360" t="s">
        <v>238</v>
      </c>
      <c r="V1099" s="821">
        <v>35</v>
      </c>
      <c r="W1099" s="358">
        <f t="shared" si="35"/>
        <v>1091</v>
      </c>
      <c r="X1099" s="580"/>
      <c r="Y1099" s="1006"/>
      <c r="Z1099" s="707"/>
      <c r="AA1099" s="1008"/>
      <c r="AB1099" s="1012"/>
      <c r="AC1099" s="1009"/>
      <c r="AD1099" s="1007"/>
    </row>
    <row r="1100" spans="2:30">
      <c r="B1100" s="360" t="s">
        <v>272</v>
      </c>
      <c r="C1100" s="821">
        <v>12</v>
      </c>
      <c r="D1100" s="358">
        <v>1092</v>
      </c>
      <c r="E1100" s="439"/>
      <c r="F1100" s="580"/>
      <c r="H1100" s="360" t="s">
        <v>419</v>
      </c>
      <c r="I1100" s="821">
        <v>36</v>
      </c>
      <c r="J1100" s="358">
        <f t="shared" si="34"/>
        <v>18560</v>
      </c>
      <c r="K1100" s="580"/>
      <c r="L1100" s="580"/>
      <c r="M1100" s="1006"/>
      <c r="N1100" s="716"/>
      <c r="O1100" s="716"/>
      <c r="P1100" s="716"/>
      <c r="Q1100" s="716"/>
      <c r="R1100" s="716"/>
      <c r="S1100" s="716"/>
      <c r="T1100" s="1051"/>
      <c r="U1100" s="360" t="s">
        <v>238</v>
      </c>
      <c r="V1100" s="821">
        <v>36</v>
      </c>
      <c r="W1100" s="358">
        <f t="shared" si="35"/>
        <v>1092</v>
      </c>
      <c r="X1100" s="580"/>
      <c r="Y1100" s="1006"/>
      <c r="Z1100" s="707"/>
      <c r="AA1100" s="1008"/>
      <c r="AB1100" s="1012"/>
      <c r="AC1100" s="1009"/>
      <c r="AD1100" s="1007"/>
    </row>
    <row r="1101" spans="2:30">
      <c r="B1101" s="360" t="s">
        <v>272</v>
      </c>
      <c r="C1101" s="821">
        <v>13</v>
      </c>
      <c r="D1101" s="358">
        <v>1093</v>
      </c>
      <c r="E1101" s="439"/>
      <c r="F1101" s="580"/>
      <c r="H1101" s="360" t="s">
        <v>419</v>
      </c>
      <c r="I1101" s="821">
        <v>37</v>
      </c>
      <c r="J1101" s="358">
        <f t="shared" si="34"/>
        <v>18561</v>
      </c>
      <c r="K1101" s="580"/>
      <c r="L1101" s="580"/>
      <c r="M1101" s="1006"/>
      <c r="N1101" s="716"/>
      <c r="O1101" s="716"/>
      <c r="P1101" s="716"/>
      <c r="Q1101" s="716"/>
      <c r="R1101" s="716"/>
      <c r="S1101" s="716"/>
      <c r="T1101" s="1051"/>
      <c r="U1101" s="360" t="s">
        <v>238</v>
      </c>
      <c r="V1101" s="821">
        <v>37</v>
      </c>
      <c r="W1101" s="358">
        <f t="shared" si="35"/>
        <v>1093</v>
      </c>
      <c r="X1101" s="580"/>
      <c r="Y1101" s="1006"/>
      <c r="Z1101" s="707"/>
      <c r="AA1101" s="1008"/>
      <c r="AB1101" s="1012"/>
      <c r="AC1101" s="1009"/>
      <c r="AD1101" s="1007"/>
    </row>
    <row r="1102" spans="2:30">
      <c r="B1102" s="360" t="s">
        <v>272</v>
      </c>
      <c r="C1102" s="821">
        <v>14</v>
      </c>
      <c r="D1102" s="358">
        <v>1094</v>
      </c>
      <c r="E1102" s="439"/>
      <c r="F1102" s="580"/>
      <c r="H1102" s="360" t="s">
        <v>419</v>
      </c>
      <c r="I1102" s="821">
        <v>38</v>
      </c>
      <c r="J1102" s="358">
        <f t="shared" si="34"/>
        <v>18562</v>
      </c>
      <c r="K1102" s="580"/>
      <c r="L1102" s="580"/>
      <c r="M1102" s="1006"/>
      <c r="N1102" s="716"/>
      <c r="O1102" s="716"/>
      <c r="P1102" s="716"/>
      <c r="Q1102" s="716"/>
      <c r="R1102" s="716"/>
      <c r="S1102" s="716"/>
      <c r="T1102" s="1051"/>
      <c r="U1102" s="360" t="s">
        <v>238</v>
      </c>
      <c r="V1102" s="821">
        <v>38</v>
      </c>
      <c r="W1102" s="358">
        <f t="shared" si="35"/>
        <v>1094</v>
      </c>
      <c r="X1102" s="580"/>
      <c r="Y1102" s="1006"/>
      <c r="Z1102" s="707"/>
      <c r="AA1102" s="1008"/>
      <c r="AB1102" s="1012"/>
      <c r="AC1102" s="1009"/>
      <c r="AD1102" s="1007"/>
    </row>
    <row r="1103" spans="2:30">
      <c r="B1103" s="360" t="s">
        <v>272</v>
      </c>
      <c r="C1103" s="821">
        <v>15</v>
      </c>
      <c r="D1103" s="358">
        <v>1095</v>
      </c>
      <c r="E1103" s="439"/>
      <c r="F1103" s="580"/>
      <c r="H1103" s="360" t="s">
        <v>419</v>
      </c>
      <c r="I1103" s="821">
        <v>39</v>
      </c>
      <c r="J1103" s="358">
        <f t="shared" si="34"/>
        <v>18563</v>
      </c>
      <c r="K1103" s="580"/>
      <c r="L1103" s="580"/>
      <c r="M1103" s="1006"/>
      <c r="N1103" s="716"/>
      <c r="O1103" s="716"/>
      <c r="P1103" s="716"/>
      <c r="Q1103" s="716"/>
      <c r="R1103" s="716"/>
      <c r="S1103" s="716"/>
      <c r="T1103" s="1051"/>
      <c r="U1103" s="360" t="s">
        <v>238</v>
      </c>
      <c r="V1103" s="821">
        <v>39</v>
      </c>
      <c r="W1103" s="358">
        <f t="shared" si="35"/>
        <v>1095</v>
      </c>
      <c r="X1103" s="580"/>
      <c r="Y1103" s="1006"/>
      <c r="Z1103" s="707"/>
      <c r="AA1103" s="1008"/>
      <c r="AB1103" s="1012"/>
      <c r="AC1103" s="1009"/>
      <c r="AD1103" s="1007"/>
    </row>
    <row r="1104" spans="2:30">
      <c r="B1104" s="360" t="s">
        <v>272</v>
      </c>
      <c r="C1104" s="821">
        <v>16</v>
      </c>
      <c r="D1104" s="358">
        <v>1096</v>
      </c>
      <c r="E1104" s="439"/>
      <c r="F1104" s="580"/>
      <c r="H1104" s="360" t="s">
        <v>419</v>
      </c>
      <c r="I1104" s="821">
        <v>40</v>
      </c>
      <c r="J1104" s="358">
        <f t="shared" si="34"/>
        <v>18564</v>
      </c>
      <c r="K1104" s="580"/>
      <c r="L1104" s="580"/>
      <c r="M1104" s="1006"/>
      <c r="N1104" s="716"/>
      <c r="O1104" s="716"/>
      <c r="P1104" s="716"/>
      <c r="Q1104" s="716"/>
      <c r="R1104" s="716"/>
      <c r="S1104" s="716"/>
      <c r="T1104" s="1051"/>
      <c r="U1104" s="360" t="s">
        <v>238</v>
      </c>
      <c r="V1104" s="821">
        <v>40</v>
      </c>
      <c r="W1104" s="358">
        <f t="shared" si="35"/>
        <v>1096</v>
      </c>
      <c r="X1104" s="580"/>
      <c r="Y1104" s="1006"/>
      <c r="Z1104" s="707"/>
      <c r="AA1104" s="1008"/>
      <c r="AB1104" s="1012"/>
      <c r="AC1104" s="1009"/>
      <c r="AD1104" s="1007"/>
    </row>
    <row r="1105" spans="2:30">
      <c r="B1105" s="360" t="s">
        <v>272</v>
      </c>
      <c r="C1105" s="821">
        <v>17</v>
      </c>
      <c r="D1105" s="358">
        <v>1097</v>
      </c>
      <c r="E1105" s="439"/>
      <c r="F1105" s="580"/>
      <c r="H1105" s="360" t="s">
        <v>419</v>
      </c>
      <c r="I1105" s="821">
        <v>41</v>
      </c>
      <c r="J1105" s="358">
        <f t="shared" si="34"/>
        <v>18565</v>
      </c>
      <c r="K1105" s="580"/>
      <c r="L1105" s="580"/>
      <c r="M1105" s="1006"/>
      <c r="N1105" s="716"/>
      <c r="O1105" s="716"/>
      <c r="P1105" s="716"/>
      <c r="Q1105" s="716"/>
      <c r="R1105" s="716"/>
      <c r="S1105" s="716"/>
      <c r="T1105" s="1051"/>
      <c r="U1105" s="360" t="s">
        <v>238</v>
      </c>
      <c r="V1105" s="821">
        <v>41</v>
      </c>
      <c r="W1105" s="358">
        <f t="shared" si="35"/>
        <v>1097</v>
      </c>
      <c r="X1105" s="580"/>
      <c r="Y1105" s="1006"/>
      <c r="Z1105" s="707"/>
      <c r="AA1105" s="1008"/>
      <c r="AB1105" s="1012"/>
      <c r="AC1105" s="1009"/>
      <c r="AD1105" s="1007"/>
    </row>
    <row r="1106" spans="2:30">
      <c r="B1106" s="360" t="s">
        <v>272</v>
      </c>
      <c r="C1106" s="821">
        <v>18</v>
      </c>
      <c r="D1106" s="358">
        <v>1098</v>
      </c>
      <c r="E1106" s="439"/>
      <c r="F1106" s="580"/>
      <c r="H1106" s="360" t="s">
        <v>419</v>
      </c>
      <c r="I1106" s="821">
        <v>42</v>
      </c>
      <c r="J1106" s="358">
        <f t="shared" si="34"/>
        <v>18566</v>
      </c>
      <c r="K1106" s="580"/>
      <c r="L1106" s="580"/>
      <c r="M1106" s="1006"/>
      <c r="N1106" s="716"/>
      <c r="O1106" s="716"/>
      <c r="P1106" s="716"/>
      <c r="Q1106" s="716"/>
      <c r="R1106" s="716"/>
      <c r="S1106" s="716"/>
      <c r="T1106" s="1051"/>
      <c r="U1106" s="360" t="s">
        <v>238</v>
      </c>
      <c r="V1106" s="821">
        <v>42</v>
      </c>
      <c r="W1106" s="358">
        <f t="shared" si="35"/>
        <v>1098</v>
      </c>
      <c r="X1106" s="580"/>
      <c r="Y1106" s="1006"/>
      <c r="Z1106" s="707"/>
      <c r="AA1106" s="1008"/>
      <c r="AB1106" s="1012"/>
      <c r="AC1106" s="1009"/>
      <c r="AD1106" s="1007"/>
    </row>
    <row r="1107" spans="2:30">
      <c r="B1107" s="360" t="s">
        <v>272</v>
      </c>
      <c r="C1107" s="821">
        <v>19</v>
      </c>
      <c r="D1107" s="358">
        <v>1099</v>
      </c>
      <c r="E1107" s="439"/>
      <c r="F1107" s="580"/>
      <c r="H1107" s="360" t="s">
        <v>419</v>
      </c>
      <c r="I1107" s="821">
        <v>43</v>
      </c>
      <c r="J1107" s="358">
        <f t="shared" si="34"/>
        <v>18567</v>
      </c>
      <c r="K1107" s="580"/>
      <c r="L1107" s="580"/>
      <c r="M1107" s="1006"/>
      <c r="N1107" s="716"/>
      <c r="O1107" s="716"/>
      <c r="P1107" s="716"/>
      <c r="Q1107" s="716"/>
      <c r="R1107" s="716"/>
      <c r="S1107" s="716"/>
      <c r="T1107" s="1051"/>
      <c r="U1107" s="360" t="s">
        <v>238</v>
      </c>
      <c r="V1107" s="821">
        <v>43</v>
      </c>
      <c r="W1107" s="358">
        <f t="shared" si="35"/>
        <v>1099</v>
      </c>
      <c r="X1107" s="580"/>
      <c r="Y1107" s="1006"/>
      <c r="Z1107" s="707"/>
      <c r="AA1107" s="1008"/>
      <c r="AB1107" s="1012"/>
      <c r="AC1107" s="1009"/>
      <c r="AD1107" s="1007"/>
    </row>
    <row r="1108" spans="2:30">
      <c r="B1108" s="360" t="s">
        <v>272</v>
      </c>
      <c r="C1108" s="821">
        <v>20</v>
      </c>
      <c r="D1108" s="358">
        <v>1100</v>
      </c>
      <c r="E1108" s="439"/>
      <c r="F1108" s="580"/>
      <c r="H1108" s="360" t="s">
        <v>419</v>
      </c>
      <c r="I1108" s="821">
        <v>44</v>
      </c>
      <c r="J1108" s="358">
        <f t="shared" si="34"/>
        <v>18568</v>
      </c>
      <c r="K1108" s="580"/>
      <c r="L1108" s="580"/>
      <c r="M1108" s="1006"/>
      <c r="N1108" s="716"/>
      <c r="O1108" s="716"/>
      <c r="P1108" s="716"/>
      <c r="Q1108" s="716"/>
      <c r="R1108" s="716"/>
      <c r="S1108" s="716"/>
      <c r="T1108" s="1051"/>
      <c r="U1108" s="360" t="s">
        <v>238</v>
      </c>
      <c r="V1108" s="821">
        <v>44</v>
      </c>
      <c r="W1108" s="358">
        <f t="shared" si="35"/>
        <v>1100</v>
      </c>
      <c r="X1108" s="580"/>
      <c r="Y1108" s="1006"/>
      <c r="Z1108" s="707"/>
      <c r="AA1108" s="1008"/>
      <c r="AB1108" s="1012"/>
      <c r="AC1108" s="1009"/>
      <c r="AD1108" s="1007"/>
    </row>
    <row r="1109" spans="2:30">
      <c r="B1109" s="360" t="s">
        <v>272</v>
      </c>
      <c r="C1109" s="821">
        <v>21</v>
      </c>
      <c r="D1109" s="358">
        <v>1101</v>
      </c>
      <c r="E1109" s="439"/>
      <c r="F1109" s="580"/>
      <c r="H1109" s="360" t="s">
        <v>419</v>
      </c>
      <c r="I1109" s="821">
        <v>45</v>
      </c>
      <c r="J1109" s="358">
        <f t="shared" si="34"/>
        <v>18569</v>
      </c>
      <c r="K1109" s="580"/>
      <c r="L1109" s="580"/>
      <c r="M1109" s="1006"/>
      <c r="N1109" s="716"/>
      <c r="O1109" s="716"/>
      <c r="P1109" s="716"/>
      <c r="Q1109" s="716"/>
      <c r="R1109" s="716"/>
      <c r="S1109" s="716"/>
      <c r="T1109" s="1051"/>
      <c r="U1109" s="360" t="s">
        <v>238</v>
      </c>
      <c r="V1109" s="821">
        <v>45</v>
      </c>
      <c r="W1109" s="358">
        <f t="shared" si="35"/>
        <v>1101</v>
      </c>
      <c r="X1109" s="580"/>
      <c r="Y1109" s="1006"/>
      <c r="Z1109" s="707"/>
      <c r="AA1109" s="1008"/>
      <c r="AB1109" s="1012"/>
      <c r="AC1109" s="1009"/>
      <c r="AD1109" s="1007"/>
    </row>
    <row r="1110" spans="2:30">
      <c r="B1110" s="360" t="s">
        <v>272</v>
      </c>
      <c r="C1110" s="821">
        <v>22</v>
      </c>
      <c r="D1110" s="358">
        <v>1102</v>
      </c>
      <c r="E1110" s="439"/>
      <c r="F1110" s="580"/>
      <c r="H1110" s="360" t="s">
        <v>419</v>
      </c>
      <c r="I1110" s="821">
        <v>46</v>
      </c>
      <c r="J1110" s="358">
        <f t="shared" si="34"/>
        <v>18570</v>
      </c>
      <c r="K1110" s="580"/>
      <c r="L1110" s="580"/>
      <c r="M1110" s="1006"/>
      <c r="N1110" s="716"/>
      <c r="O1110" s="716"/>
      <c r="P1110" s="716"/>
      <c r="Q1110" s="716"/>
      <c r="R1110" s="716"/>
      <c r="S1110" s="716"/>
      <c r="T1110" s="1051"/>
      <c r="U1110" s="360" t="s">
        <v>238</v>
      </c>
      <c r="V1110" s="821">
        <v>46</v>
      </c>
      <c r="W1110" s="358">
        <f t="shared" si="35"/>
        <v>1102</v>
      </c>
      <c r="X1110" s="580"/>
      <c r="Y1110" s="1006"/>
      <c r="Z1110" s="707"/>
      <c r="AA1110" s="1008"/>
      <c r="AB1110" s="1012"/>
      <c r="AC1110" s="1009"/>
      <c r="AD1110" s="1007"/>
    </row>
    <row r="1111" spans="2:30">
      <c r="B1111" s="360" t="s">
        <v>272</v>
      </c>
      <c r="C1111" s="821">
        <v>23</v>
      </c>
      <c r="D1111" s="358">
        <v>1103</v>
      </c>
      <c r="E1111" s="439"/>
      <c r="F1111" s="580"/>
      <c r="H1111" s="360" t="s">
        <v>419</v>
      </c>
      <c r="I1111" s="821">
        <v>47</v>
      </c>
      <c r="J1111" s="358">
        <f t="shared" si="34"/>
        <v>18571</v>
      </c>
      <c r="K1111" s="580"/>
      <c r="L1111" s="580"/>
      <c r="M1111" s="1006"/>
      <c r="N1111" s="716"/>
      <c r="O1111" s="716"/>
      <c r="P1111" s="716"/>
      <c r="Q1111" s="716"/>
      <c r="R1111" s="716"/>
      <c r="S1111" s="716"/>
      <c r="T1111" s="1051"/>
      <c r="U1111" s="360" t="s">
        <v>238</v>
      </c>
      <c r="V1111" s="821">
        <v>47</v>
      </c>
      <c r="W1111" s="358">
        <f t="shared" si="35"/>
        <v>1103</v>
      </c>
      <c r="X1111" s="580"/>
      <c r="Y1111" s="1006"/>
      <c r="Z1111" s="707"/>
      <c r="AA1111" s="1008"/>
      <c r="AB1111" s="1012"/>
      <c r="AC1111" s="1009"/>
      <c r="AD1111" s="1007"/>
    </row>
    <row r="1112" spans="2:30">
      <c r="B1112" s="360" t="s">
        <v>272</v>
      </c>
      <c r="C1112" s="821">
        <v>24</v>
      </c>
      <c r="D1112" s="358">
        <v>1104</v>
      </c>
      <c r="E1112" s="439"/>
      <c r="F1112" s="580"/>
      <c r="H1112" s="360" t="s">
        <v>419</v>
      </c>
      <c r="I1112" s="821">
        <v>48</v>
      </c>
      <c r="J1112" s="358">
        <f t="shared" si="34"/>
        <v>18572</v>
      </c>
      <c r="K1112" s="580"/>
      <c r="L1112" s="580"/>
      <c r="M1112" s="1006"/>
      <c r="N1112" s="716"/>
      <c r="O1112" s="716"/>
      <c r="P1112" s="716"/>
      <c r="Q1112" s="716"/>
      <c r="R1112" s="716"/>
      <c r="S1112" s="716"/>
      <c r="T1112" s="1051"/>
      <c r="U1112" s="360" t="s">
        <v>238</v>
      </c>
      <c r="V1112" s="821">
        <v>48</v>
      </c>
      <c r="W1112" s="358">
        <f t="shared" si="35"/>
        <v>1104</v>
      </c>
      <c r="X1112" s="580"/>
      <c r="Y1112" s="1006"/>
      <c r="Z1112" s="707"/>
      <c r="AA1112" s="1008"/>
      <c r="AB1112" s="1012"/>
      <c r="AC1112" s="1009"/>
      <c r="AD1112" s="1007"/>
    </row>
    <row r="1113" spans="2:30">
      <c r="B1113" s="360" t="s">
        <v>273</v>
      </c>
      <c r="C1113" s="821">
        <v>1</v>
      </c>
      <c r="D1113" s="358">
        <v>1105</v>
      </c>
      <c r="E1113" s="439"/>
      <c r="F1113" s="580"/>
      <c r="H1113" s="360" t="s">
        <v>419</v>
      </c>
      <c r="I1113" s="821">
        <v>49</v>
      </c>
      <c r="J1113" s="358">
        <f t="shared" si="34"/>
        <v>18573</v>
      </c>
      <c r="K1113" s="580"/>
      <c r="L1113" s="580"/>
      <c r="M1113" s="1006"/>
      <c r="N1113" s="716"/>
      <c r="O1113" s="716"/>
      <c r="P1113" s="716"/>
      <c r="Q1113" s="716"/>
      <c r="R1113" s="716"/>
      <c r="S1113" s="716"/>
      <c r="T1113" s="1051"/>
      <c r="U1113" s="360" t="s">
        <v>238</v>
      </c>
      <c r="V1113" s="821">
        <v>49</v>
      </c>
      <c r="W1113" s="358">
        <f t="shared" si="35"/>
        <v>1105</v>
      </c>
      <c r="X1113" s="580"/>
      <c r="Y1113" s="1006"/>
      <c r="Z1113" s="707"/>
      <c r="AA1113" s="1008"/>
      <c r="AB1113" s="1012"/>
      <c r="AC1113" s="1009"/>
      <c r="AD1113" s="1007"/>
    </row>
    <row r="1114" spans="2:30">
      <c r="B1114" s="360" t="s">
        <v>273</v>
      </c>
      <c r="C1114" s="821">
        <v>2</v>
      </c>
      <c r="D1114" s="358">
        <v>1106</v>
      </c>
      <c r="E1114" s="439"/>
      <c r="F1114" s="580"/>
      <c r="H1114" s="360" t="s">
        <v>419</v>
      </c>
      <c r="I1114" s="821">
        <v>50</v>
      </c>
      <c r="J1114" s="358">
        <f t="shared" si="34"/>
        <v>18574</v>
      </c>
      <c r="K1114" s="580"/>
      <c r="L1114" s="580"/>
      <c r="M1114" s="1006"/>
      <c r="N1114" s="716"/>
      <c r="O1114" s="716"/>
      <c r="P1114" s="716"/>
      <c r="Q1114" s="716"/>
      <c r="R1114" s="716"/>
      <c r="S1114" s="716"/>
      <c r="T1114" s="1051"/>
      <c r="U1114" s="360" t="s">
        <v>238</v>
      </c>
      <c r="V1114" s="821">
        <v>50</v>
      </c>
      <c r="W1114" s="358">
        <f t="shared" si="35"/>
        <v>1106</v>
      </c>
      <c r="X1114" s="580"/>
      <c r="Y1114" s="1006"/>
      <c r="Z1114" s="707"/>
      <c r="AA1114" s="1008"/>
      <c r="AB1114" s="1012"/>
      <c r="AC1114" s="1009"/>
      <c r="AD1114" s="1007"/>
    </row>
    <row r="1115" spans="2:30">
      <c r="B1115" s="360" t="s">
        <v>273</v>
      </c>
      <c r="C1115" s="821">
        <v>3</v>
      </c>
      <c r="D1115" s="358">
        <v>1107</v>
      </c>
      <c r="E1115" s="439"/>
      <c r="F1115" s="580"/>
      <c r="H1115" s="360" t="s">
        <v>419</v>
      </c>
      <c r="I1115" s="821">
        <v>51</v>
      </c>
      <c r="J1115" s="358">
        <f t="shared" si="34"/>
        <v>18575</v>
      </c>
      <c r="K1115" s="580"/>
      <c r="L1115" s="580"/>
      <c r="M1115" s="1006"/>
      <c r="N1115" s="716"/>
      <c r="O1115" s="716"/>
      <c r="P1115" s="716"/>
      <c r="Q1115" s="716"/>
      <c r="R1115" s="716"/>
      <c r="S1115" s="716"/>
      <c r="T1115" s="1051"/>
      <c r="U1115" s="360" t="s">
        <v>238</v>
      </c>
      <c r="V1115" s="821">
        <v>51</v>
      </c>
      <c r="W1115" s="358">
        <f t="shared" si="35"/>
        <v>1107</v>
      </c>
      <c r="X1115" s="580"/>
      <c r="Y1115" s="1006"/>
      <c r="Z1115" s="707"/>
      <c r="AA1115" s="1008"/>
      <c r="AB1115" s="1012"/>
      <c r="AC1115" s="1009"/>
      <c r="AD1115" s="1007"/>
    </row>
    <row r="1116" spans="2:30">
      <c r="B1116" s="360" t="s">
        <v>273</v>
      </c>
      <c r="C1116" s="821">
        <v>4</v>
      </c>
      <c r="D1116" s="358">
        <v>1108</v>
      </c>
      <c r="E1116" s="439"/>
      <c r="F1116" s="580"/>
      <c r="H1116" s="360" t="s">
        <v>419</v>
      </c>
      <c r="I1116" s="821">
        <v>52</v>
      </c>
      <c r="J1116" s="358">
        <f t="shared" si="34"/>
        <v>18576</v>
      </c>
      <c r="K1116" s="580"/>
      <c r="L1116" s="580"/>
      <c r="M1116" s="1006"/>
      <c r="N1116" s="716"/>
      <c r="O1116" s="716"/>
      <c r="P1116" s="716"/>
      <c r="Q1116" s="716"/>
      <c r="R1116" s="716"/>
      <c r="S1116" s="716"/>
      <c r="T1116" s="1051"/>
      <c r="U1116" s="360" t="s">
        <v>238</v>
      </c>
      <c r="V1116" s="821">
        <v>52</v>
      </c>
      <c r="W1116" s="358">
        <f t="shared" si="35"/>
        <v>1108</v>
      </c>
      <c r="X1116" s="580"/>
      <c r="Y1116" s="1006"/>
      <c r="Z1116" s="707"/>
      <c r="AA1116" s="1008"/>
      <c r="AB1116" s="1012"/>
      <c r="AC1116" s="1009"/>
      <c r="AD1116" s="1007"/>
    </row>
    <row r="1117" spans="2:30">
      <c r="B1117" s="360" t="s">
        <v>273</v>
      </c>
      <c r="C1117" s="821">
        <v>5</v>
      </c>
      <c r="D1117" s="358">
        <v>1109</v>
      </c>
      <c r="E1117" s="439"/>
      <c r="F1117" s="580"/>
      <c r="H1117" s="360" t="s">
        <v>419</v>
      </c>
      <c r="I1117" s="821">
        <v>53</v>
      </c>
      <c r="J1117" s="358">
        <f t="shared" si="34"/>
        <v>18577</v>
      </c>
      <c r="K1117" s="580"/>
      <c r="L1117" s="580"/>
      <c r="M1117" s="1006"/>
      <c r="N1117" s="716"/>
      <c r="O1117" s="716"/>
      <c r="P1117" s="716"/>
      <c r="Q1117" s="716"/>
      <c r="R1117" s="716"/>
      <c r="S1117" s="716"/>
      <c r="T1117" s="1051"/>
      <c r="U1117" s="360" t="s">
        <v>238</v>
      </c>
      <c r="V1117" s="821">
        <v>53</v>
      </c>
      <c r="W1117" s="358">
        <f t="shared" si="35"/>
        <v>1109</v>
      </c>
      <c r="X1117" s="580"/>
      <c r="Y1117" s="1006"/>
      <c r="Z1117" s="707"/>
      <c r="AA1117" s="1008"/>
      <c r="AB1117" s="1012"/>
      <c r="AC1117" s="1009"/>
      <c r="AD1117" s="1007"/>
    </row>
    <row r="1118" spans="2:30">
      <c r="B1118" s="360" t="s">
        <v>273</v>
      </c>
      <c r="C1118" s="821">
        <v>6</v>
      </c>
      <c r="D1118" s="358">
        <v>1110</v>
      </c>
      <c r="E1118" s="439"/>
      <c r="F1118" s="580"/>
      <c r="H1118" s="360" t="s">
        <v>419</v>
      </c>
      <c r="I1118" s="821">
        <v>54</v>
      </c>
      <c r="J1118" s="358">
        <f t="shared" si="34"/>
        <v>18578</v>
      </c>
      <c r="K1118" s="580"/>
      <c r="L1118" s="580"/>
      <c r="M1118" s="1006"/>
      <c r="N1118" s="716"/>
      <c r="O1118" s="716"/>
      <c r="P1118" s="716"/>
      <c r="Q1118" s="716"/>
      <c r="R1118" s="716"/>
      <c r="S1118" s="716"/>
      <c r="T1118" s="1051"/>
      <c r="U1118" s="360" t="s">
        <v>238</v>
      </c>
      <c r="V1118" s="821">
        <v>54</v>
      </c>
      <c r="W1118" s="358">
        <f t="shared" si="35"/>
        <v>1110</v>
      </c>
      <c r="X1118" s="580"/>
      <c r="Y1118" s="1006"/>
      <c r="Z1118" s="707"/>
      <c r="AA1118" s="1008"/>
      <c r="AB1118" s="1012"/>
      <c r="AC1118" s="1009"/>
      <c r="AD1118" s="1007"/>
    </row>
    <row r="1119" spans="2:30">
      <c r="B1119" s="360" t="s">
        <v>273</v>
      </c>
      <c r="C1119" s="821">
        <v>7</v>
      </c>
      <c r="D1119" s="358">
        <v>1111</v>
      </c>
      <c r="E1119" s="439"/>
      <c r="F1119" s="580"/>
      <c r="H1119" s="360" t="s">
        <v>419</v>
      </c>
      <c r="I1119" s="821">
        <v>55</v>
      </c>
      <c r="J1119" s="358">
        <f t="shared" si="34"/>
        <v>18579</v>
      </c>
      <c r="K1119" s="580"/>
      <c r="L1119" s="580"/>
      <c r="M1119" s="1006"/>
      <c r="N1119" s="716"/>
      <c r="O1119" s="716"/>
      <c r="P1119" s="716"/>
      <c r="Q1119" s="716"/>
      <c r="R1119" s="716"/>
      <c r="S1119" s="716"/>
      <c r="T1119" s="1051"/>
      <c r="U1119" s="360" t="s">
        <v>238</v>
      </c>
      <c r="V1119" s="821">
        <v>55</v>
      </c>
      <c r="W1119" s="358">
        <f t="shared" si="35"/>
        <v>1111</v>
      </c>
      <c r="X1119" s="580"/>
      <c r="Y1119" s="1006"/>
      <c r="Z1119" s="707"/>
      <c r="AA1119" s="1008"/>
      <c r="AB1119" s="1012"/>
      <c r="AC1119" s="1009"/>
      <c r="AD1119" s="1007"/>
    </row>
    <row r="1120" spans="2:30">
      <c r="B1120" s="360" t="s">
        <v>273</v>
      </c>
      <c r="C1120" s="821">
        <v>8</v>
      </c>
      <c r="D1120" s="358">
        <v>1112</v>
      </c>
      <c r="E1120" s="439"/>
      <c r="F1120" s="580"/>
      <c r="H1120" s="360" t="s">
        <v>419</v>
      </c>
      <c r="I1120" s="821">
        <v>56</v>
      </c>
      <c r="J1120" s="358">
        <f t="shared" si="34"/>
        <v>18580</v>
      </c>
      <c r="K1120" s="580"/>
      <c r="L1120" s="580"/>
      <c r="M1120" s="1006"/>
      <c r="N1120" s="716"/>
      <c r="O1120" s="716"/>
      <c r="P1120" s="716"/>
      <c r="Q1120" s="716"/>
      <c r="R1120" s="716"/>
      <c r="S1120" s="716"/>
      <c r="T1120" s="1051"/>
      <c r="U1120" s="360" t="s">
        <v>238</v>
      </c>
      <c r="V1120" s="821">
        <v>56</v>
      </c>
      <c r="W1120" s="358">
        <f t="shared" si="35"/>
        <v>1112</v>
      </c>
      <c r="X1120" s="580"/>
      <c r="Y1120" s="1006"/>
      <c r="Z1120" s="707"/>
      <c r="AA1120" s="1008"/>
      <c r="AB1120" s="1012"/>
      <c r="AC1120" s="1009"/>
      <c r="AD1120" s="1007"/>
    </row>
    <row r="1121" spans="2:30">
      <c r="B1121" s="360" t="s">
        <v>273</v>
      </c>
      <c r="C1121" s="821">
        <v>9</v>
      </c>
      <c r="D1121" s="358">
        <v>1113</v>
      </c>
      <c r="E1121" s="439"/>
      <c r="F1121" s="580"/>
      <c r="H1121" s="360" t="s">
        <v>419</v>
      </c>
      <c r="I1121" s="821">
        <v>57</v>
      </c>
      <c r="J1121" s="358">
        <f t="shared" si="34"/>
        <v>18581</v>
      </c>
      <c r="K1121" s="580"/>
      <c r="L1121" s="580"/>
      <c r="M1121" s="1006"/>
      <c r="N1121" s="716"/>
      <c r="O1121" s="716"/>
      <c r="P1121" s="716"/>
      <c r="Q1121" s="716"/>
      <c r="R1121" s="716"/>
      <c r="S1121" s="716"/>
      <c r="T1121" s="1051"/>
      <c r="U1121" s="360" t="s">
        <v>238</v>
      </c>
      <c r="V1121" s="821">
        <v>57</v>
      </c>
      <c r="W1121" s="358">
        <f t="shared" si="35"/>
        <v>1113</v>
      </c>
      <c r="X1121" s="580"/>
      <c r="Y1121" s="1006"/>
      <c r="Z1121" s="707"/>
      <c r="AA1121" s="1008"/>
      <c r="AB1121" s="1012"/>
      <c r="AC1121" s="1009"/>
      <c r="AD1121" s="1007"/>
    </row>
    <row r="1122" spans="2:30">
      <c r="B1122" s="360" t="s">
        <v>273</v>
      </c>
      <c r="C1122" s="821">
        <v>10</v>
      </c>
      <c r="D1122" s="358">
        <v>1114</v>
      </c>
      <c r="E1122" s="439"/>
      <c r="F1122" s="580"/>
      <c r="H1122" s="360" t="s">
        <v>419</v>
      </c>
      <c r="I1122" s="821">
        <v>58</v>
      </c>
      <c r="J1122" s="358">
        <f t="shared" si="34"/>
        <v>18582</v>
      </c>
      <c r="K1122" s="580"/>
      <c r="L1122" s="580"/>
      <c r="M1122" s="1006"/>
      <c r="N1122" s="716"/>
      <c r="O1122" s="716"/>
      <c r="P1122" s="716"/>
      <c r="Q1122" s="716"/>
      <c r="R1122" s="716"/>
      <c r="S1122" s="716"/>
      <c r="T1122" s="1051"/>
      <c r="U1122" s="360" t="s">
        <v>238</v>
      </c>
      <c r="V1122" s="821">
        <v>58</v>
      </c>
      <c r="W1122" s="358">
        <f t="shared" si="35"/>
        <v>1114</v>
      </c>
      <c r="X1122" s="580"/>
      <c r="Y1122" s="1006"/>
      <c r="Z1122" s="707"/>
      <c r="AA1122" s="1008"/>
      <c r="AB1122" s="1012"/>
      <c r="AC1122" s="1009"/>
      <c r="AD1122" s="1007"/>
    </row>
    <row r="1123" spans="2:30">
      <c r="B1123" s="360" t="s">
        <v>273</v>
      </c>
      <c r="C1123" s="821">
        <v>11</v>
      </c>
      <c r="D1123" s="358">
        <v>1115</v>
      </c>
      <c r="E1123" s="439"/>
      <c r="F1123" s="580"/>
      <c r="H1123" s="360" t="s">
        <v>419</v>
      </c>
      <c r="I1123" s="821">
        <v>59</v>
      </c>
      <c r="J1123" s="358">
        <f t="shared" si="34"/>
        <v>18583</v>
      </c>
      <c r="K1123" s="580"/>
      <c r="L1123" s="580"/>
      <c r="M1123" s="1006"/>
      <c r="N1123" s="716"/>
      <c r="O1123" s="716"/>
      <c r="P1123" s="716"/>
      <c r="Q1123" s="716"/>
      <c r="R1123" s="716"/>
      <c r="S1123" s="716"/>
      <c r="T1123" s="1051"/>
      <c r="U1123" s="360" t="s">
        <v>238</v>
      </c>
      <c r="V1123" s="821">
        <v>59</v>
      </c>
      <c r="W1123" s="358">
        <f t="shared" si="35"/>
        <v>1115</v>
      </c>
      <c r="X1123" s="580"/>
      <c r="Y1123" s="1006"/>
      <c r="Z1123" s="707"/>
      <c r="AA1123" s="1008"/>
      <c r="AB1123" s="1012"/>
      <c r="AC1123" s="1009"/>
      <c r="AD1123" s="1007"/>
    </row>
    <row r="1124" spans="2:30">
      <c r="B1124" s="360" t="s">
        <v>273</v>
      </c>
      <c r="C1124" s="821">
        <v>12</v>
      </c>
      <c r="D1124" s="358">
        <v>1116</v>
      </c>
      <c r="E1124" s="439"/>
      <c r="F1124" s="580"/>
      <c r="H1124" s="360" t="s">
        <v>419</v>
      </c>
      <c r="I1124" s="821">
        <v>60</v>
      </c>
      <c r="J1124" s="358">
        <f t="shared" si="34"/>
        <v>18584</v>
      </c>
      <c r="K1124" s="580"/>
      <c r="L1124" s="580"/>
      <c r="M1124" s="1006"/>
      <c r="N1124" s="716"/>
      <c r="O1124" s="716"/>
      <c r="P1124" s="716"/>
      <c r="Q1124" s="716"/>
      <c r="R1124" s="716"/>
      <c r="S1124" s="716"/>
      <c r="T1124" s="1051"/>
      <c r="U1124" s="360" t="s">
        <v>238</v>
      </c>
      <c r="V1124" s="821">
        <v>60</v>
      </c>
      <c r="W1124" s="358">
        <f t="shared" si="35"/>
        <v>1116</v>
      </c>
      <c r="X1124" s="580"/>
      <c r="Y1124" s="1006"/>
      <c r="Z1124" s="707"/>
      <c r="AA1124" s="1008"/>
      <c r="AB1124" s="1012"/>
      <c r="AC1124" s="1009"/>
      <c r="AD1124" s="1007"/>
    </row>
    <row r="1125" spans="2:30">
      <c r="B1125" s="360" t="s">
        <v>273</v>
      </c>
      <c r="C1125" s="821">
        <v>13</v>
      </c>
      <c r="D1125" s="358">
        <v>1117</v>
      </c>
      <c r="E1125" s="439"/>
      <c r="F1125" s="580"/>
      <c r="H1125" s="360" t="s">
        <v>419</v>
      </c>
      <c r="I1125" s="821">
        <v>61</v>
      </c>
      <c r="J1125" s="358">
        <f t="shared" si="34"/>
        <v>18585</v>
      </c>
      <c r="K1125" s="580"/>
      <c r="L1125" s="580"/>
      <c r="M1125" s="1006"/>
      <c r="N1125" s="716"/>
      <c r="O1125" s="716"/>
      <c r="P1125" s="716"/>
      <c r="Q1125" s="716"/>
      <c r="R1125" s="716"/>
      <c r="S1125" s="716"/>
      <c r="T1125" s="1051"/>
      <c r="U1125" s="360" t="s">
        <v>238</v>
      </c>
      <c r="V1125" s="821">
        <v>61</v>
      </c>
      <c r="W1125" s="358">
        <f t="shared" si="35"/>
        <v>1117</v>
      </c>
      <c r="X1125" s="580"/>
      <c r="Y1125" s="1006"/>
      <c r="Z1125" s="707"/>
      <c r="AA1125" s="1008"/>
      <c r="AB1125" s="1012"/>
      <c r="AC1125" s="1009"/>
      <c r="AD1125" s="1007"/>
    </row>
    <row r="1126" spans="2:30">
      <c r="B1126" s="360" t="s">
        <v>273</v>
      </c>
      <c r="C1126" s="821">
        <v>14</v>
      </c>
      <c r="D1126" s="358">
        <v>1118</v>
      </c>
      <c r="E1126" s="439"/>
      <c r="F1126" s="580"/>
      <c r="H1126" s="360" t="s">
        <v>419</v>
      </c>
      <c r="I1126" s="821">
        <v>62</v>
      </c>
      <c r="J1126" s="358">
        <f t="shared" si="34"/>
        <v>18586</v>
      </c>
      <c r="K1126" s="580"/>
      <c r="L1126" s="580"/>
      <c r="M1126" s="1006"/>
      <c r="N1126" s="716"/>
      <c r="O1126" s="716"/>
      <c r="P1126" s="716"/>
      <c r="Q1126" s="716"/>
      <c r="R1126" s="716"/>
      <c r="S1126" s="716"/>
      <c r="T1126" s="1051"/>
      <c r="U1126" s="360" t="s">
        <v>238</v>
      </c>
      <c r="V1126" s="821">
        <v>62</v>
      </c>
      <c r="W1126" s="358">
        <f t="shared" si="35"/>
        <v>1118</v>
      </c>
      <c r="X1126" s="580"/>
      <c r="Y1126" s="1006"/>
      <c r="Z1126" s="707"/>
      <c r="AA1126" s="1008"/>
      <c r="AB1126" s="1012"/>
      <c r="AC1126" s="1009"/>
      <c r="AD1126" s="1007"/>
    </row>
    <row r="1127" spans="2:30">
      <c r="B1127" s="360" t="s">
        <v>273</v>
      </c>
      <c r="C1127" s="821">
        <v>15</v>
      </c>
      <c r="D1127" s="358">
        <v>1119</v>
      </c>
      <c r="E1127" s="439"/>
      <c r="F1127" s="580"/>
      <c r="H1127" s="360" t="s">
        <v>419</v>
      </c>
      <c r="I1127" s="821">
        <v>63</v>
      </c>
      <c r="J1127" s="358">
        <f t="shared" si="34"/>
        <v>18587</v>
      </c>
      <c r="K1127" s="580"/>
      <c r="L1127" s="580"/>
      <c r="M1127" s="1006"/>
      <c r="N1127" s="716"/>
      <c r="O1127" s="716"/>
      <c r="P1127" s="716"/>
      <c r="Q1127" s="716"/>
      <c r="R1127" s="716"/>
      <c r="S1127" s="716"/>
      <c r="T1127" s="1051"/>
      <c r="U1127" s="360" t="s">
        <v>238</v>
      </c>
      <c r="V1127" s="821">
        <v>63</v>
      </c>
      <c r="W1127" s="358">
        <f t="shared" si="35"/>
        <v>1119</v>
      </c>
      <c r="X1127" s="580"/>
      <c r="Y1127" s="1006"/>
      <c r="Z1127" s="707"/>
      <c r="AA1127" s="1008"/>
      <c r="AB1127" s="1012"/>
      <c r="AC1127" s="1009"/>
      <c r="AD1127" s="1007"/>
    </row>
    <row r="1128" spans="2:30">
      <c r="B1128" s="360" t="s">
        <v>273</v>
      </c>
      <c r="C1128" s="821">
        <v>16</v>
      </c>
      <c r="D1128" s="358">
        <v>1120</v>
      </c>
      <c r="E1128" s="439"/>
      <c r="F1128" s="580"/>
      <c r="H1128" s="360" t="s">
        <v>419</v>
      </c>
      <c r="I1128" s="821">
        <v>64</v>
      </c>
      <c r="J1128" s="358">
        <f t="shared" si="34"/>
        <v>18588</v>
      </c>
      <c r="K1128" s="580"/>
      <c r="L1128" s="580"/>
      <c r="M1128" s="1006"/>
      <c r="N1128" s="716"/>
      <c r="O1128" s="716"/>
      <c r="P1128" s="716"/>
      <c r="Q1128" s="716"/>
      <c r="R1128" s="716"/>
      <c r="S1128" s="716"/>
      <c r="T1128" s="1051"/>
      <c r="U1128" s="360" t="s">
        <v>238</v>
      </c>
      <c r="V1128" s="821">
        <v>64</v>
      </c>
      <c r="W1128" s="358">
        <f t="shared" si="35"/>
        <v>1120</v>
      </c>
      <c r="X1128" s="580"/>
      <c r="Y1128" s="1006"/>
      <c r="Z1128" s="707"/>
      <c r="AA1128" s="1008"/>
      <c r="AB1128" s="1012"/>
      <c r="AC1128" s="1009"/>
      <c r="AD1128" s="1007"/>
    </row>
    <row r="1129" spans="2:30">
      <c r="B1129" s="360" t="s">
        <v>273</v>
      </c>
      <c r="C1129" s="821">
        <v>17</v>
      </c>
      <c r="D1129" s="358">
        <v>1121</v>
      </c>
      <c r="E1129" s="439"/>
      <c r="F1129" s="580"/>
      <c r="H1129" s="360" t="s">
        <v>419</v>
      </c>
      <c r="I1129" s="821">
        <v>65</v>
      </c>
      <c r="J1129" s="358">
        <f t="shared" si="34"/>
        <v>18589</v>
      </c>
      <c r="K1129" s="580"/>
      <c r="L1129" s="580"/>
      <c r="M1129" s="1006"/>
      <c r="N1129" s="716"/>
      <c r="O1129" s="716"/>
      <c r="P1129" s="716"/>
      <c r="Q1129" s="716"/>
      <c r="R1129" s="716"/>
      <c r="S1129" s="716"/>
      <c r="T1129" s="1051"/>
      <c r="U1129" s="360" t="s">
        <v>238</v>
      </c>
      <c r="V1129" s="821">
        <v>65</v>
      </c>
      <c r="W1129" s="358">
        <f t="shared" si="35"/>
        <v>1121</v>
      </c>
      <c r="X1129" s="580"/>
      <c r="Y1129" s="1006"/>
      <c r="Z1129" s="707"/>
      <c r="AA1129" s="1008"/>
      <c r="AB1129" s="1012"/>
      <c r="AC1129" s="1009"/>
      <c r="AD1129" s="1007"/>
    </row>
    <row r="1130" spans="2:30">
      <c r="B1130" s="360" t="s">
        <v>273</v>
      </c>
      <c r="C1130" s="821">
        <v>18</v>
      </c>
      <c r="D1130" s="358">
        <v>1122</v>
      </c>
      <c r="E1130" s="439"/>
      <c r="F1130" s="580"/>
      <c r="H1130" s="360" t="s">
        <v>419</v>
      </c>
      <c r="I1130" s="821">
        <v>66</v>
      </c>
      <c r="J1130" s="358">
        <f t="shared" si="34"/>
        <v>18590</v>
      </c>
      <c r="K1130" s="580"/>
      <c r="L1130" s="580"/>
      <c r="M1130" s="1006"/>
      <c r="N1130" s="716"/>
      <c r="O1130" s="716"/>
      <c r="P1130" s="716"/>
      <c r="Q1130" s="716"/>
      <c r="R1130" s="716"/>
      <c r="S1130" s="716"/>
      <c r="T1130" s="1051"/>
      <c r="U1130" s="360" t="s">
        <v>238</v>
      </c>
      <c r="V1130" s="821">
        <v>66</v>
      </c>
      <c r="W1130" s="358">
        <f t="shared" si="35"/>
        <v>1122</v>
      </c>
      <c r="X1130" s="580"/>
      <c r="Y1130" s="1006"/>
      <c r="Z1130" s="707"/>
      <c r="AA1130" s="1008"/>
      <c r="AB1130" s="1012"/>
      <c r="AC1130" s="1009"/>
      <c r="AD1130" s="1007"/>
    </row>
    <row r="1131" spans="2:30">
      <c r="B1131" s="360" t="s">
        <v>273</v>
      </c>
      <c r="C1131" s="821">
        <v>19</v>
      </c>
      <c r="D1131" s="358">
        <v>1123</v>
      </c>
      <c r="E1131" s="439"/>
      <c r="F1131" s="580"/>
      <c r="H1131" s="360" t="s">
        <v>419</v>
      </c>
      <c r="I1131" s="821">
        <v>67</v>
      </c>
      <c r="J1131" s="358">
        <f t="shared" si="34"/>
        <v>18591</v>
      </c>
      <c r="K1131" s="580"/>
      <c r="L1131" s="580"/>
      <c r="M1131" s="1006"/>
      <c r="N1131" s="716"/>
      <c r="O1131" s="716"/>
      <c r="P1131" s="716"/>
      <c r="Q1131" s="716"/>
      <c r="R1131" s="716"/>
      <c r="S1131" s="716"/>
      <c r="T1131" s="1051"/>
      <c r="U1131" s="360" t="s">
        <v>238</v>
      </c>
      <c r="V1131" s="821">
        <v>67</v>
      </c>
      <c r="W1131" s="358">
        <f t="shared" si="35"/>
        <v>1123</v>
      </c>
      <c r="X1131" s="580"/>
      <c r="Y1131" s="1006"/>
      <c r="Z1131" s="707"/>
      <c r="AA1131" s="1008"/>
      <c r="AB1131" s="1012"/>
      <c r="AC1131" s="1009"/>
      <c r="AD1131" s="1007"/>
    </row>
    <row r="1132" spans="2:30">
      <c r="B1132" s="360" t="s">
        <v>273</v>
      </c>
      <c r="C1132" s="821">
        <v>20</v>
      </c>
      <c r="D1132" s="358">
        <v>1124</v>
      </c>
      <c r="E1132" s="439"/>
      <c r="F1132" s="580"/>
      <c r="H1132" s="360" t="s">
        <v>419</v>
      </c>
      <c r="I1132" s="821">
        <v>68</v>
      </c>
      <c r="J1132" s="358">
        <f t="shared" si="34"/>
        <v>18592</v>
      </c>
      <c r="K1132" s="580"/>
      <c r="L1132" s="580"/>
      <c r="M1132" s="1006"/>
      <c r="N1132" s="716"/>
      <c r="O1132" s="716"/>
      <c r="P1132" s="716"/>
      <c r="Q1132" s="716"/>
      <c r="R1132" s="716"/>
      <c r="S1132" s="716"/>
      <c r="T1132" s="1051"/>
      <c r="U1132" s="360" t="s">
        <v>238</v>
      </c>
      <c r="V1132" s="821">
        <v>68</v>
      </c>
      <c r="W1132" s="358">
        <f t="shared" si="35"/>
        <v>1124</v>
      </c>
      <c r="X1132" s="580"/>
      <c r="Y1132" s="1006"/>
      <c r="Z1132" s="707"/>
      <c r="AA1132" s="1008"/>
      <c r="AB1132" s="1012"/>
      <c r="AC1132" s="1009"/>
      <c r="AD1132" s="1007"/>
    </row>
    <row r="1133" spans="2:30">
      <c r="B1133" s="360" t="s">
        <v>273</v>
      </c>
      <c r="C1133" s="821">
        <v>21</v>
      </c>
      <c r="D1133" s="358">
        <v>1125</v>
      </c>
      <c r="E1133" s="439"/>
      <c r="F1133" s="580"/>
      <c r="H1133" s="360" t="s">
        <v>419</v>
      </c>
      <c r="I1133" s="821">
        <v>69</v>
      </c>
      <c r="J1133" s="358">
        <f t="shared" si="34"/>
        <v>18593</v>
      </c>
      <c r="K1133" s="580"/>
      <c r="L1133" s="580"/>
      <c r="M1133" s="1006"/>
      <c r="N1133" s="716"/>
      <c r="O1133" s="716"/>
      <c r="P1133" s="716"/>
      <c r="Q1133" s="716"/>
      <c r="R1133" s="716"/>
      <c r="S1133" s="716"/>
      <c r="T1133" s="1051"/>
      <c r="U1133" s="360" t="s">
        <v>238</v>
      </c>
      <c r="V1133" s="821">
        <v>69</v>
      </c>
      <c r="W1133" s="358">
        <f t="shared" si="35"/>
        <v>1125</v>
      </c>
      <c r="X1133" s="580"/>
      <c r="Y1133" s="1006"/>
      <c r="Z1133" s="707"/>
      <c r="AA1133" s="1008"/>
      <c r="AB1133" s="1012"/>
      <c r="AC1133" s="1009"/>
      <c r="AD1133" s="1007"/>
    </row>
    <row r="1134" spans="2:30">
      <c r="B1134" s="360" t="s">
        <v>273</v>
      </c>
      <c r="C1134" s="821">
        <v>22</v>
      </c>
      <c r="D1134" s="358">
        <v>1126</v>
      </c>
      <c r="E1134" s="439"/>
      <c r="F1134" s="580"/>
      <c r="H1134" s="360" t="s">
        <v>419</v>
      </c>
      <c r="I1134" s="821">
        <v>70</v>
      </c>
      <c r="J1134" s="358">
        <f t="shared" si="34"/>
        <v>18594</v>
      </c>
      <c r="K1134" s="580"/>
      <c r="L1134" s="580"/>
      <c r="M1134" s="1006"/>
      <c r="N1134" s="716"/>
      <c r="O1134" s="716"/>
      <c r="P1134" s="716"/>
      <c r="Q1134" s="716"/>
      <c r="R1134" s="716"/>
      <c r="S1134" s="716"/>
      <c r="T1134" s="1051"/>
      <c r="U1134" s="360" t="s">
        <v>238</v>
      </c>
      <c r="V1134" s="821">
        <v>70</v>
      </c>
      <c r="W1134" s="358">
        <f t="shared" si="35"/>
        <v>1126</v>
      </c>
      <c r="X1134" s="580"/>
      <c r="Y1134" s="1006"/>
      <c r="Z1134" s="707"/>
      <c r="AA1134" s="1008"/>
      <c r="AB1134" s="1012"/>
      <c r="AC1134" s="1009"/>
      <c r="AD1134" s="1007"/>
    </row>
    <row r="1135" spans="2:30">
      <c r="B1135" s="360" t="s">
        <v>273</v>
      </c>
      <c r="C1135" s="821">
        <v>23</v>
      </c>
      <c r="D1135" s="358">
        <v>1127</v>
      </c>
      <c r="E1135" s="439"/>
      <c r="F1135" s="580"/>
      <c r="H1135" s="360" t="s">
        <v>419</v>
      </c>
      <c r="I1135" s="821">
        <v>71</v>
      </c>
      <c r="J1135" s="358">
        <f t="shared" si="34"/>
        <v>18595</v>
      </c>
      <c r="K1135" s="580"/>
      <c r="L1135" s="580"/>
      <c r="M1135" s="1006"/>
      <c r="N1135" s="716"/>
      <c r="O1135" s="716"/>
      <c r="P1135" s="716"/>
      <c r="Q1135" s="716"/>
      <c r="R1135" s="716"/>
      <c r="S1135" s="716"/>
      <c r="T1135" s="1051"/>
      <c r="U1135" s="360" t="s">
        <v>238</v>
      </c>
      <c r="V1135" s="821">
        <v>71</v>
      </c>
      <c r="W1135" s="358">
        <f t="shared" si="35"/>
        <v>1127</v>
      </c>
      <c r="X1135" s="580"/>
      <c r="Y1135" s="1006"/>
      <c r="Z1135" s="707"/>
      <c r="AA1135" s="1008"/>
      <c r="AB1135" s="1012"/>
      <c r="AC1135" s="1009"/>
      <c r="AD1135" s="1007"/>
    </row>
    <row r="1136" spans="2:30">
      <c r="B1136" s="360" t="s">
        <v>273</v>
      </c>
      <c r="C1136" s="821">
        <v>24</v>
      </c>
      <c r="D1136" s="358">
        <v>1128</v>
      </c>
      <c r="E1136" s="439"/>
      <c r="F1136" s="580"/>
      <c r="H1136" s="360" t="s">
        <v>419</v>
      </c>
      <c r="I1136" s="821">
        <v>72</v>
      </c>
      <c r="J1136" s="358">
        <f t="shared" si="34"/>
        <v>18596</v>
      </c>
      <c r="K1136" s="580"/>
      <c r="L1136" s="580"/>
      <c r="M1136" s="1006"/>
      <c r="N1136" s="716"/>
      <c r="O1136" s="716"/>
      <c r="P1136" s="716"/>
      <c r="Q1136" s="716"/>
      <c r="R1136" s="716"/>
      <c r="S1136" s="716"/>
      <c r="T1136" s="1051"/>
      <c r="U1136" s="360" t="s">
        <v>238</v>
      </c>
      <c r="V1136" s="821">
        <v>72</v>
      </c>
      <c r="W1136" s="358">
        <f t="shared" si="35"/>
        <v>1128</v>
      </c>
      <c r="X1136" s="580"/>
      <c r="Y1136" s="1006"/>
      <c r="Z1136" s="707"/>
      <c r="AA1136" s="1008"/>
      <c r="AB1136" s="1012"/>
      <c r="AC1136" s="1009"/>
      <c r="AD1136" s="1007"/>
    </row>
    <row r="1137" spans="2:30">
      <c r="B1137" s="360" t="s">
        <v>274</v>
      </c>
      <c r="C1137" s="821">
        <v>1</v>
      </c>
      <c r="D1137" s="358">
        <v>1129</v>
      </c>
      <c r="E1137" s="439"/>
      <c r="F1137" s="580"/>
      <c r="H1137" s="360" t="s">
        <v>419</v>
      </c>
      <c r="I1137" s="821">
        <v>73</v>
      </c>
      <c r="J1137" s="358">
        <f t="shared" si="34"/>
        <v>18597</v>
      </c>
      <c r="K1137" s="580"/>
      <c r="L1137" s="580"/>
      <c r="M1137" s="1006"/>
      <c r="N1137" s="716"/>
      <c r="O1137" s="716"/>
      <c r="P1137" s="716"/>
      <c r="Q1137" s="716"/>
      <c r="R1137" s="716"/>
      <c r="S1137" s="716"/>
      <c r="T1137" s="1051"/>
      <c r="U1137" s="360" t="s">
        <v>238</v>
      </c>
      <c r="V1137" s="821">
        <v>73</v>
      </c>
      <c r="W1137" s="358">
        <f t="shared" si="35"/>
        <v>1129</v>
      </c>
      <c r="X1137" s="580"/>
      <c r="Y1137" s="1006"/>
      <c r="Z1137" s="707"/>
      <c r="AA1137" s="1008"/>
      <c r="AB1137" s="1012"/>
      <c r="AC1137" s="1009"/>
      <c r="AD1137" s="1007"/>
    </row>
    <row r="1138" spans="2:30">
      <c r="B1138" s="360" t="s">
        <v>274</v>
      </c>
      <c r="C1138" s="821">
        <v>2</v>
      </c>
      <c r="D1138" s="358">
        <v>1130</v>
      </c>
      <c r="E1138" s="439"/>
      <c r="F1138" s="580"/>
      <c r="H1138" s="360" t="s">
        <v>419</v>
      </c>
      <c r="I1138" s="821">
        <v>74</v>
      </c>
      <c r="J1138" s="358">
        <f t="shared" si="34"/>
        <v>18598</v>
      </c>
      <c r="K1138" s="580"/>
      <c r="L1138" s="580"/>
      <c r="M1138" s="1006"/>
      <c r="N1138" s="716"/>
      <c r="O1138" s="716"/>
      <c r="P1138" s="716"/>
      <c r="Q1138" s="716"/>
      <c r="R1138" s="716"/>
      <c r="S1138" s="716"/>
      <c r="T1138" s="1051"/>
      <c r="U1138" s="360" t="s">
        <v>238</v>
      </c>
      <c r="V1138" s="821">
        <v>74</v>
      </c>
      <c r="W1138" s="358">
        <f t="shared" si="35"/>
        <v>1130</v>
      </c>
      <c r="X1138" s="580"/>
      <c r="Y1138" s="1006"/>
      <c r="Z1138" s="707"/>
      <c r="AA1138" s="1008"/>
      <c r="AB1138" s="1012"/>
      <c r="AC1138" s="1009"/>
      <c r="AD1138" s="1007"/>
    </row>
    <row r="1139" spans="2:30">
      <c r="B1139" s="360" t="s">
        <v>274</v>
      </c>
      <c r="C1139" s="821">
        <v>3</v>
      </c>
      <c r="D1139" s="358">
        <v>1131</v>
      </c>
      <c r="E1139" s="439"/>
      <c r="F1139" s="580"/>
      <c r="H1139" s="360" t="s">
        <v>419</v>
      </c>
      <c r="I1139" s="821">
        <v>75</v>
      </c>
      <c r="J1139" s="358">
        <f t="shared" si="34"/>
        <v>18599</v>
      </c>
      <c r="K1139" s="580"/>
      <c r="L1139" s="580"/>
      <c r="M1139" s="1006"/>
      <c r="N1139" s="716"/>
      <c r="O1139" s="716"/>
      <c r="P1139" s="716"/>
      <c r="Q1139" s="716"/>
      <c r="R1139" s="716"/>
      <c r="S1139" s="716"/>
      <c r="T1139" s="1051"/>
      <c r="U1139" s="360" t="s">
        <v>238</v>
      </c>
      <c r="V1139" s="821">
        <v>75</v>
      </c>
      <c r="W1139" s="358">
        <f t="shared" si="35"/>
        <v>1131</v>
      </c>
      <c r="X1139" s="580"/>
      <c r="Y1139" s="1006"/>
      <c r="Z1139" s="707"/>
      <c r="AA1139" s="1008"/>
      <c r="AB1139" s="1012"/>
      <c r="AC1139" s="1009"/>
      <c r="AD1139" s="1007"/>
    </row>
    <row r="1140" spans="2:30">
      <c r="B1140" s="360" t="s">
        <v>274</v>
      </c>
      <c r="C1140" s="821">
        <v>4</v>
      </c>
      <c r="D1140" s="358">
        <v>1132</v>
      </c>
      <c r="E1140" s="439"/>
      <c r="F1140" s="580"/>
      <c r="H1140" s="360" t="s">
        <v>419</v>
      </c>
      <c r="I1140" s="821">
        <v>76</v>
      </c>
      <c r="J1140" s="358">
        <f t="shared" si="34"/>
        <v>18600</v>
      </c>
      <c r="K1140" s="580"/>
      <c r="L1140" s="580"/>
      <c r="M1140" s="1006"/>
      <c r="N1140" s="716"/>
      <c r="O1140" s="716"/>
      <c r="P1140" s="716"/>
      <c r="Q1140" s="716"/>
      <c r="R1140" s="716"/>
      <c r="S1140" s="716"/>
      <c r="T1140" s="1051"/>
      <c r="U1140" s="360" t="s">
        <v>238</v>
      </c>
      <c r="V1140" s="821">
        <v>76</v>
      </c>
      <c r="W1140" s="358">
        <f t="shared" si="35"/>
        <v>1132</v>
      </c>
      <c r="X1140" s="580"/>
      <c r="Y1140" s="1006"/>
      <c r="Z1140" s="707"/>
      <c r="AA1140" s="1008"/>
      <c r="AB1140" s="1012"/>
      <c r="AC1140" s="1009"/>
      <c r="AD1140" s="1007"/>
    </row>
    <row r="1141" spans="2:30">
      <c r="B1141" s="360" t="s">
        <v>274</v>
      </c>
      <c r="C1141" s="821">
        <v>5</v>
      </c>
      <c r="D1141" s="358">
        <v>1133</v>
      </c>
      <c r="E1141" s="439"/>
      <c r="F1141" s="580"/>
      <c r="H1141" s="360" t="s">
        <v>419</v>
      </c>
      <c r="I1141" s="821">
        <v>77</v>
      </c>
      <c r="J1141" s="358">
        <f t="shared" si="34"/>
        <v>18601</v>
      </c>
      <c r="K1141" s="580"/>
      <c r="L1141" s="580"/>
      <c r="M1141" s="1006"/>
      <c r="N1141" s="716"/>
      <c r="O1141" s="716"/>
      <c r="P1141" s="716"/>
      <c r="Q1141" s="716"/>
      <c r="R1141" s="716"/>
      <c r="S1141" s="716"/>
      <c r="T1141" s="1051"/>
      <c r="U1141" s="360" t="s">
        <v>238</v>
      </c>
      <c r="V1141" s="821">
        <v>77</v>
      </c>
      <c r="W1141" s="358">
        <f t="shared" si="35"/>
        <v>1133</v>
      </c>
      <c r="X1141" s="580"/>
      <c r="Y1141" s="1006"/>
      <c r="Z1141" s="707"/>
      <c r="AA1141" s="1008"/>
      <c r="AB1141" s="1012"/>
      <c r="AC1141" s="1009"/>
      <c r="AD1141" s="1007"/>
    </row>
    <row r="1142" spans="2:30">
      <c r="B1142" s="360" t="s">
        <v>274</v>
      </c>
      <c r="C1142" s="821">
        <v>6</v>
      </c>
      <c r="D1142" s="358">
        <v>1134</v>
      </c>
      <c r="E1142" s="439"/>
      <c r="F1142" s="580"/>
      <c r="H1142" s="360" t="s">
        <v>419</v>
      </c>
      <c r="I1142" s="821">
        <v>78</v>
      </c>
      <c r="J1142" s="358">
        <f t="shared" si="34"/>
        <v>18602</v>
      </c>
      <c r="K1142" s="580"/>
      <c r="L1142" s="580"/>
      <c r="M1142" s="1006"/>
      <c r="N1142" s="716"/>
      <c r="O1142" s="716"/>
      <c r="P1142" s="716"/>
      <c r="Q1142" s="716"/>
      <c r="R1142" s="716"/>
      <c r="S1142" s="716"/>
      <c r="T1142" s="1051"/>
      <c r="U1142" s="360" t="s">
        <v>238</v>
      </c>
      <c r="V1142" s="821">
        <v>78</v>
      </c>
      <c r="W1142" s="358">
        <f t="shared" si="35"/>
        <v>1134</v>
      </c>
      <c r="X1142" s="580"/>
      <c r="Y1142" s="1006"/>
      <c r="Z1142" s="707"/>
      <c r="AA1142" s="1008"/>
      <c r="AB1142" s="1012"/>
      <c r="AC1142" s="1009"/>
      <c r="AD1142" s="1007"/>
    </row>
    <row r="1143" spans="2:30">
      <c r="B1143" s="360" t="s">
        <v>274</v>
      </c>
      <c r="C1143" s="821">
        <v>7</v>
      </c>
      <c r="D1143" s="358">
        <v>1135</v>
      </c>
      <c r="E1143" s="439"/>
      <c r="F1143" s="580"/>
      <c r="H1143" s="360" t="s">
        <v>419</v>
      </c>
      <c r="I1143" s="821">
        <v>79</v>
      </c>
      <c r="J1143" s="358">
        <f t="shared" si="34"/>
        <v>18603</v>
      </c>
      <c r="K1143" s="580"/>
      <c r="L1143" s="580"/>
      <c r="M1143" s="1006"/>
      <c r="N1143" s="716"/>
      <c r="O1143" s="716"/>
      <c r="P1143" s="716"/>
      <c r="Q1143" s="716"/>
      <c r="R1143" s="716"/>
      <c r="S1143" s="716"/>
      <c r="T1143" s="1051"/>
      <c r="U1143" s="360" t="s">
        <v>238</v>
      </c>
      <c r="V1143" s="821">
        <v>79</v>
      </c>
      <c r="W1143" s="358">
        <f t="shared" si="35"/>
        <v>1135</v>
      </c>
      <c r="X1143" s="580"/>
      <c r="Y1143" s="1006"/>
      <c r="Z1143" s="707"/>
      <c r="AA1143" s="1008"/>
      <c r="AB1143" s="1012"/>
      <c r="AC1143" s="1009"/>
      <c r="AD1143" s="1007"/>
    </row>
    <row r="1144" spans="2:30">
      <c r="B1144" s="360" t="s">
        <v>274</v>
      </c>
      <c r="C1144" s="821">
        <v>8</v>
      </c>
      <c r="D1144" s="358">
        <v>1136</v>
      </c>
      <c r="E1144" s="439"/>
      <c r="F1144" s="580"/>
      <c r="H1144" s="360" t="s">
        <v>419</v>
      </c>
      <c r="I1144" s="821">
        <v>80</v>
      </c>
      <c r="J1144" s="358">
        <f t="shared" si="34"/>
        <v>18604</v>
      </c>
      <c r="K1144" s="580"/>
      <c r="L1144" s="580"/>
      <c r="M1144" s="1006"/>
      <c r="N1144" s="716"/>
      <c r="O1144" s="716"/>
      <c r="P1144" s="716"/>
      <c r="Q1144" s="716"/>
      <c r="R1144" s="716"/>
      <c r="S1144" s="716"/>
      <c r="T1144" s="1051"/>
      <c r="U1144" s="360" t="s">
        <v>238</v>
      </c>
      <c r="V1144" s="821">
        <v>80</v>
      </c>
      <c r="W1144" s="358">
        <f t="shared" si="35"/>
        <v>1136</v>
      </c>
      <c r="X1144" s="580"/>
      <c r="Y1144" s="1006"/>
      <c r="Z1144" s="707"/>
      <c r="AA1144" s="1008"/>
      <c r="AB1144" s="1012"/>
      <c r="AC1144" s="1009"/>
      <c r="AD1144" s="1007"/>
    </row>
    <row r="1145" spans="2:30">
      <c r="B1145" s="360" t="s">
        <v>274</v>
      </c>
      <c r="C1145" s="821">
        <v>9</v>
      </c>
      <c r="D1145" s="358">
        <v>1137</v>
      </c>
      <c r="E1145" s="439"/>
      <c r="F1145" s="580"/>
      <c r="H1145" s="360" t="s">
        <v>419</v>
      </c>
      <c r="I1145" s="821">
        <v>81</v>
      </c>
      <c r="J1145" s="358">
        <f t="shared" si="34"/>
        <v>18605</v>
      </c>
      <c r="K1145" s="580"/>
      <c r="L1145" s="580"/>
      <c r="M1145" s="1006"/>
      <c r="N1145" s="716"/>
      <c r="O1145" s="716"/>
      <c r="P1145" s="716"/>
      <c r="Q1145" s="716"/>
      <c r="R1145" s="716"/>
      <c r="S1145" s="716"/>
      <c r="T1145" s="1051"/>
      <c r="U1145" s="360" t="s">
        <v>238</v>
      </c>
      <c r="V1145" s="821">
        <v>81</v>
      </c>
      <c r="W1145" s="358">
        <f t="shared" si="35"/>
        <v>1137</v>
      </c>
      <c r="X1145" s="580"/>
      <c r="Y1145" s="1006"/>
      <c r="Z1145" s="707"/>
      <c r="AA1145" s="1008"/>
      <c r="AB1145" s="1012"/>
      <c r="AC1145" s="1009"/>
      <c r="AD1145" s="1007"/>
    </row>
    <row r="1146" spans="2:30">
      <c r="B1146" s="360" t="s">
        <v>274</v>
      </c>
      <c r="C1146" s="821">
        <v>10</v>
      </c>
      <c r="D1146" s="358">
        <v>1138</v>
      </c>
      <c r="E1146" s="439"/>
      <c r="F1146" s="580"/>
      <c r="H1146" s="360" t="s">
        <v>419</v>
      </c>
      <c r="I1146" s="821">
        <v>82</v>
      </c>
      <c r="J1146" s="358">
        <f t="shared" si="34"/>
        <v>18606</v>
      </c>
      <c r="K1146" s="580"/>
      <c r="L1146" s="580"/>
      <c r="M1146" s="1006"/>
      <c r="N1146" s="716"/>
      <c r="O1146" s="716"/>
      <c r="P1146" s="716"/>
      <c r="Q1146" s="716"/>
      <c r="R1146" s="716"/>
      <c r="S1146" s="716"/>
      <c r="T1146" s="1051"/>
      <c r="U1146" s="360" t="s">
        <v>238</v>
      </c>
      <c r="V1146" s="821">
        <v>82</v>
      </c>
      <c r="W1146" s="358">
        <f t="shared" si="35"/>
        <v>1138</v>
      </c>
      <c r="X1146" s="580"/>
      <c r="Y1146" s="1006"/>
      <c r="Z1146" s="707"/>
      <c r="AA1146" s="1008"/>
      <c r="AB1146" s="1012"/>
      <c r="AC1146" s="1009"/>
      <c r="AD1146" s="1007"/>
    </row>
    <row r="1147" spans="2:30">
      <c r="B1147" s="360" t="s">
        <v>274</v>
      </c>
      <c r="C1147" s="821">
        <v>11</v>
      </c>
      <c r="D1147" s="358">
        <v>1139</v>
      </c>
      <c r="E1147" s="439"/>
      <c r="F1147" s="580"/>
      <c r="H1147" s="360" t="s">
        <v>419</v>
      </c>
      <c r="I1147" s="821">
        <v>83</v>
      </c>
      <c r="J1147" s="358">
        <f t="shared" si="34"/>
        <v>18607</v>
      </c>
      <c r="K1147" s="580"/>
      <c r="L1147" s="580"/>
      <c r="M1147" s="1006"/>
      <c r="N1147" s="716"/>
      <c r="O1147" s="716"/>
      <c r="P1147" s="716"/>
      <c r="Q1147" s="716"/>
      <c r="R1147" s="716"/>
      <c r="S1147" s="716"/>
      <c r="T1147" s="1051"/>
      <c r="U1147" s="360" t="s">
        <v>238</v>
      </c>
      <c r="V1147" s="821">
        <v>83</v>
      </c>
      <c r="W1147" s="358">
        <f t="shared" si="35"/>
        <v>1139</v>
      </c>
      <c r="X1147" s="580"/>
      <c r="Y1147" s="1006"/>
      <c r="Z1147" s="707"/>
      <c r="AA1147" s="1008"/>
      <c r="AB1147" s="1012"/>
      <c r="AC1147" s="1009"/>
      <c r="AD1147" s="1007"/>
    </row>
    <row r="1148" spans="2:30">
      <c r="B1148" s="360" t="s">
        <v>274</v>
      </c>
      <c r="C1148" s="821">
        <v>12</v>
      </c>
      <c r="D1148" s="358">
        <v>1140</v>
      </c>
      <c r="E1148" s="439"/>
      <c r="F1148" s="580"/>
      <c r="H1148" s="360" t="s">
        <v>419</v>
      </c>
      <c r="I1148" s="821">
        <v>84</v>
      </c>
      <c r="J1148" s="358">
        <f t="shared" si="34"/>
        <v>18608</v>
      </c>
      <c r="K1148" s="580"/>
      <c r="L1148" s="580"/>
      <c r="M1148" s="1006"/>
      <c r="N1148" s="716"/>
      <c r="O1148" s="716"/>
      <c r="P1148" s="716"/>
      <c r="Q1148" s="716"/>
      <c r="R1148" s="716"/>
      <c r="S1148" s="716"/>
      <c r="T1148" s="1051"/>
      <c r="U1148" s="360" t="s">
        <v>238</v>
      </c>
      <c r="V1148" s="821">
        <v>84</v>
      </c>
      <c r="W1148" s="358">
        <f t="shared" si="35"/>
        <v>1140</v>
      </c>
      <c r="X1148" s="580"/>
      <c r="Y1148" s="1006"/>
      <c r="Z1148" s="707"/>
      <c r="AA1148" s="1008"/>
      <c r="AB1148" s="1012"/>
      <c r="AC1148" s="1009"/>
      <c r="AD1148" s="1007"/>
    </row>
    <row r="1149" spans="2:30">
      <c r="B1149" s="360" t="s">
        <v>274</v>
      </c>
      <c r="C1149" s="821">
        <v>13</v>
      </c>
      <c r="D1149" s="358">
        <v>1141</v>
      </c>
      <c r="E1149" s="439"/>
      <c r="F1149" s="580"/>
      <c r="H1149" s="360" t="s">
        <v>419</v>
      </c>
      <c r="I1149" s="821">
        <v>85</v>
      </c>
      <c r="J1149" s="358">
        <f t="shared" si="34"/>
        <v>18609</v>
      </c>
      <c r="K1149" s="580"/>
      <c r="L1149" s="580"/>
      <c r="M1149" s="1006"/>
      <c r="N1149" s="716"/>
      <c r="O1149" s="716"/>
      <c r="P1149" s="716"/>
      <c r="Q1149" s="716"/>
      <c r="R1149" s="716"/>
      <c r="S1149" s="716"/>
      <c r="T1149" s="1051"/>
      <c r="U1149" s="360" t="s">
        <v>238</v>
      </c>
      <c r="V1149" s="821">
        <v>85</v>
      </c>
      <c r="W1149" s="358">
        <f t="shared" si="35"/>
        <v>1141</v>
      </c>
      <c r="X1149" s="580"/>
      <c r="Y1149" s="1006"/>
      <c r="Z1149" s="707"/>
      <c r="AA1149" s="1008"/>
      <c r="AB1149" s="1012"/>
      <c r="AC1149" s="1009"/>
      <c r="AD1149" s="1007"/>
    </row>
    <row r="1150" spans="2:30">
      <c r="B1150" s="360" t="s">
        <v>274</v>
      </c>
      <c r="C1150" s="821">
        <v>14</v>
      </c>
      <c r="D1150" s="358">
        <v>1142</v>
      </c>
      <c r="E1150" s="439"/>
      <c r="F1150" s="580"/>
      <c r="H1150" s="360" t="s">
        <v>419</v>
      </c>
      <c r="I1150" s="821">
        <v>86</v>
      </c>
      <c r="J1150" s="358">
        <f t="shared" si="34"/>
        <v>18610</v>
      </c>
      <c r="K1150" s="580"/>
      <c r="L1150" s="580"/>
      <c r="M1150" s="1006"/>
      <c r="N1150" s="716"/>
      <c r="O1150" s="716"/>
      <c r="P1150" s="716"/>
      <c r="Q1150" s="716"/>
      <c r="R1150" s="716"/>
      <c r="S1150" s="716"/>
      <c r="T1150" s="1051"/>
      <c r="U1150" s="360" t="s">
        <v>238</v>
      </c>
      <c r="V1150" s="821">
        <v>86</v>
      </c>
      <c r="W1150" s="358">
        <f t="shared" si="35"/>
        <v>1142</v>
      </c>
      <c r="X1150" s="580"/>
      <c r="Y1150" s="1006"/>
      <c r="Z1150" s="707"/>
      <c r="AA1150" s="1008"/>
      <c r="AB1150" s="1012"/>
      <c r="AC1150" s="1009"/>
      <c r="AD1150" s="1007"/>
    </row>
    <row r="1151" spans="2:30">
      <c r="B1151" s="360" t="s">
        <v>274</v>
      </c>
      <c r="C1151" s="821">
        <v>15</v>
      </c>
      <c r="D1151" s="358">
        <v>1143</v>
      </c>
      <c r="E1151" s="439"/>
      <c r="F1151" s="580"/>
      <c r="H1151" s="360" t="s">
        <v>419</v>
      </c>
      <c r="I1151" s="821">
        <v>87</v>
      </c>
      <c r="J1151" s="358">
        <f t="shared" si="34"/>
        <v>18611</v>
      </c>
      <c r="K1151" s="580"/>
      <c r="L1151" s="580"/>
      <c r="M1151" s="1006"/>
      <c r="N1151" s="716"/>
      <c r="O1151" s="716"/>
      <c r="P1151" s="716"/>
      <c r="Q1151" s="716"/>
      <c r="R1151" s="716"/>
      <c r="S1151" s="716"/>
      <c r="T1151" s="1051"/>
      <c r="U1151" s="360" t="s">
        <v>238</v>
      </c>
      <c r="V1151" s="821">
        <v>87</v>
      </c>
      <c r="W1151" s="358">
        <f t="shared" si="35"/>
        <v>1143</v>
      </c>
      <c r="X1151" s="580"/>
      <c r="Y1151" s="1006"/>
      <c r="Z1151" s="707"/>
      <c r="AA1151" s="1008"/>
      <c r="AB1151" s="1012"/>
      <c r="AC1151" s="1009"/>
      <c r="AD1151" s="1007"/>
    </row>
    <row r="1152" spans="2:30">
      <c r="B1152" s="360" t="s">
        <v>274</v>
      </c>
      <c r="C1152" s="821">
        <v>16</v>
      </c>
      <c r="D1152" s="358">
        <v>1144</v>
      </c>
      <c r="E1152" s="439"/>
      <c r="F1152" s="580"/>
      <c r="H1152" s="360" t="s">
        <v>419</v>
      </c>
      <c r="I1152" s="821">
        <v>88</v>
      </c>
      <c r="J1152" s="358">
        <f t="shared" si="34"/>
        <v>18612</v>
      </c>
      <c r="K1152" s="580"/>
      <c r="L1152" s="580"/>
      <c r="M1152" s="1006"/>
      <c r="N1152" s="716"/>
      <c r="O1152" s="716"/>
      <c r="P1152" s="716"/>
      <c r="Q1152" s="716"/>
      <c r="R1152" s="716"/>
      <c r="S1152" s="716"/>
      <c r="T1152" s="1051"/>
      <c r="U1152" s="360" t="s">
        <v>238</v>
      </c>
      <c r="V1152" s="821">
        <v>88</v>
      </c>
      <c r="W1152" s="358">
        <f t="shared" si="35"/>
        <v>1144</v>
      </c>
      <c r="X1152" s="580"/>
      <c r="Y1152" s="1006"/>
      <c r="Z1152" s="707"/>
      <c r="AA1152" s="1008"/>
      <c r="AB1152" s="1012"/>
      <c r="AC1152" s="1009"/>
      <c r="AD1152" s="1007"/>
    </row>
    <row r="1153" spans="2:30">
      <c r="B1153" s="360" t="s">
        <v>274</v>
      </c>
      <c r="C1153" s="821">
        <v>17</v>
      </c>
      <c r="D1153" s="358">
        <v>1145</v>
      </c>
      <c r="E1153" s="439"/>
      <c r="F1153" s="580"/>
      <c r="H1153" s="360" t="s">
        <v>419</v>
      </c>
      <c r="I1153" s="821">
        <v>89</v>
      </c>
      <c r="J1153" s="358">
        <f t="shared" si="34"/>
        <v>18613</v>
      </c>
      <c r="K1153" s="580"/>
      <c r="L1153" s="580"/>
      <c r="M1153" s="1006"/>
      <c r="N1153" s="716"/>
      <c r="O1153" s="716"/>
      <c r="P1153" s="716"/>
      <c r="Q1153" s="716"/>
      <c r="R1153" s="716"/>
      <c r="S1153" s="716"/>
      <c r="T1153" s="1051"/>
      <c r="U1153" s="360" t="s">
        <v>238</v>
      </c>
      <c r="V1153" s="821">
        <v>89</v>
      </c>
      <c r="W1153" s="358">
        <f t="shared" si="35"/>
        <v>1145</v>
      </c>
      <c r="X1153" s="580"/>
      <c r="Y1153" s="1006"/>
      <c r="Z1153" s="707"/>
      <c r="AA1153" s="1008"/>
      <c r="AB1153" s="1012"/>
      <c r="AC1153" s="1009"/>
      <c r="AD1153" s="1007"/>
    </row>
    <row r="1154" spans="2:30">
      <c r="B1154" s="360" t="s">
        <v>274</v>
      </c>
      <c r="C1154" s="821">
        <v>18</v>
      </c>
      <c r="D1154" s="358">
        <v>1146</v>
      </c>
      <c r="E1154" s="439"/>
      <c r="F1154" s="580"/>
      <c r="H1154" s="360" t="s">
        <v>419</v>
      </c>
      <c r="I1154" s="821">
        <v>90</v>
      </c>
      <c r="J1154" s="358">
        <f t="shared" si="34"/>
        <v>18614</v>
      </c>
      <c r="K1154" s="580"/>
      <c r="L1154" s="580"/>
      <c r="M1154" s="1006"/>
      <c r="N1154" s="716"/>
      <c r="O1154" s="716"/>
      <c r="P1154" s="716"/>
      <c r="Q1154" s="716"/>
      <c r="R1154" s="716"/>
      <c r="S1154" s="716"/>
      <c r="T1154" s="1051"/>
      <c r="U1154" s="360" t="s">
        <v>238</v>
      </c>
      <c r="V1154" s="821">
        <v>90</v>
      </c>
      <c r="W1154" s="358">
        <f t="shared" si="35"/>
        <v>1146</v>
      </c>
      <c r="X1154" s="580"/>
      <c r="Y1154" s="1006"/>
      <c r="Z1154" s="707"/>
      <c r="AA1154" s="1008"/>
      <c r="AB1154" s="1012"/>
      <c r="AC1154" s="1009"/>
      <c r="AD1154" s="1007"/>
    </row>
    <row r="1155" spans="2:30">
      <c r="B1155" s="360" t="s">
        <v>274</v>
      </c>
      <c r="C1155" s="821">
        <v>19</v>
      </c>
      <c r="D1155" s="358">
        <v>1147</v>
      </c>
      <c r="E1155" s="439"/>
      <c r="F1155" s="580"/>
      <c r="H1155" s="360" t="s">
        <v>419</v>
      </c>
      <c r="I1155" s="821">
        <v>91</v>
      </c>
      <c r="J1155" s="358">
        <f t="shared" si="34"/>
        <v>18615</v>
      </c>
      <c r="K1155" s="580"/>
      <c r="L1155" s="580"/>
      <c r="M1155" s="1006"/>
      <c r="N1155" s="716"/>
      <c r="O1155" s="716"/>
      <c r="P1155" s="716"/>
      <c r="Q1155" s="716"/>
      <c r="R1155" s="716"/>
      <c r="S1155" s="716"/>
      <c r="T1155" s="1051"/>
      <c r="U1155" s="360" t="s">
        <v>238</v>
      </c>
      <c r="V1155" s="821">
        <v>91</v>
      </c>
      <c r="W1155" s="358">
        <f t="shared" si="35"/>
        <v>1147</v>
      </c>
      <c r="X1155" s="580"/>
      <c r="Y1155" s="1006"/>
      <c r="Z1155" s="707"/>
      <c r="AA1155" s="1008"/>
      <c r="AB1155" s="1012"/>
      <c r="AC1155" s="1009"/>
      <c r="AD1155" s="1007"/>
    </row>
    <row r="1156" spans="2:30">
      <c r="B1156" s="360" t="s">
        <v>274</v>
      </c>
      <c r="C1156" s="821">
        <v>20</v>
      </c>
      <c r="D1156" s="358">
        <v>1148</v>
      </c>
      <c r="E1156" s="439"/>
      <c r="F1156" s="580"/>
      <c r="H1156" s="360" t="s">
        <v>419</v>
      </c>
      <c r="I1156" s="821">
        <v>92</v>
      </c>
      <c r="J1156" s="358">
        <f t="shared" si="34"/>
        <v>18616</v>
      </c>
      <c r="K1156" s="580"/>
      <c r="L1156" s="580"/>
      <c r="M1156" s="1006"/>
      <c r="N1156" s="716"/>
      <c r="O1156" s="716"/>
      <c r="P1156" s="716"/>
      <c r="Q1156" s="716"/>
      <c r="R1156" s="716"/>
      <c r="S1156" s="716"/>
      <c r="T1156" s="1051"/>
      <c r="U1156" s="360" t="s">
        <v>238</v>
      </c>
      <c r="V1156" s="821">
        <v>92</v>
      </c>
      <c r="W1156" s="358">
        <f t="shared" si="35"/>
        <v>1148</v>
      </c>
      <c r="X1156" s="580"/>
      <c r="Y1156" s="1006"/>
      <c r="Z1156" s="707"/>
      <c r="AA1156" s="1008"/>
      <c r="AB1156" s="1012"/>
      <c r="AC1156" s="1009"/>
      <c r="AD1156" s="1007"/>
    </row>
    <row r="1157" spans="2:30">
      <c r="B1157" s="360" t="s">
        <v>274</v>
      </c>
      <c r="C1157" s="821">
        <v>21</v>
      </c>
      <c r="D1157" s="358">
        <v>1149</v>
      </c>
      <c r="E1157" s="439"/>
      <c r="F1157" s="580"/>
      <c r="H1157" s="360" t="s">
        <v>419</v>
      </c>
      <c r="I1157" s="821">
        <v>93</v>
      </c>
      <c r="J1157" s="358">
        <f t="shared" si="34"/>
        <v>18617</v>
      </c>
      <c r="K1157" s="580"/>
      <c r="L1157" s="580"/>
      <c r="M1157" s="1006"/>
      <c r="N1157" s="716"/>
      <c r="O1157" s="716"/>
      <c r="P1157" s="716"/>
      <c r="Q1157" s="716"/>
      <c r="R1157" s="716"/>
      <c r="S1157" s="716"/>
      <c r="T1157" s="1051"/>
      <c r="U1157" s="360" t="s">
        <v>238</v>
      </c>
      <c r="V1157" s="821">
        <v>93</v>
      </c>
      <c r="W1157" s="358">
        <f t="shared" si="35"/>
        <v>1149</v>
      </c>
      <c r="X1157" s="580"/>
      <c r="Y1157" s="1006"/>
      <c r="Z1157" s="707"/>
      <c r="AA1157" s="1008"/>
      <c r="AB1157" s="1012"/>
      <c r="AC1157" s="1009"/>
      <c r="AD1157" s="1007"/>
    </row>
    <row r="1158" spans="2:30">
      <c r="B1158" s="360" t="s">
        <v>274</v>
      </c>
      <c r="C1158" s="821">
        <v>22</v>
      </c>
      <c r="D1158" s="358">
        <v>1150</v>
      </c>
      <c r="E1158" s="439"/>
      <c r="F1158" s="580"/>
      <c r="H1158" s="360" t="s">
        <v>419</v>
      </c>
      <c r="I1158" s="821">
        <v>94</v>
      </c>
      <c r="J1158" s="358">
        <f t="shared" si="34"/>
        <v>18618</v>
      </c>
      <c r="K1158" s="580"/>
      <c r="L1158" s="580"/>
      <c r="M1158" s="1006"/>
      <c r="N1158" s="716"/>
      <c r="O1158" s="716"/>
      <c r="P1158" s="716"/>
      <c r="Q1158" s="716"/>
      <c r="R1158" s="716"/>
      <c r="S1158" s="716"/>
      <c r="T1158" s="1051"/>
      <c r="U1158" s="360" t="s">
        <v>238</v>
      </c>
      <c r="V1158" s="821">
        <v>94</v>
      </c>
      <c r="W1158" s="358">
        <f t="shared" si="35"/>
        <v>1150</v>
      </c>
      <c r="X1158" s="580"/>
      <c r="Y1158" s="1006"/>
      <c r="Z1158" s="707"/>
      <c r="AA1158" s="1008"/>
      <c r="AB1158" s="1012"/>
      <c r="AC1158" s="1009"/>
      <c r="AD1158" s="1007"/>
    </row>
    <row r="1159" spans="2:30">
      <c r="B1159" s="360" t="s">
        <v>274</v>
      </c>
      <c r="C1159" s="821">
        <v>23</v>
      </c>
      <c r="D1159" s="358">
        <v>1151</v>
      </c>
      <c r="E1159" s="439"/>
      <c r="F1159" s="580"/>
      <c r="H1159" s="360" t="s">
        <v>419</v>
      </c>
      <c r="I1159" s="821">
        <v>95</v>
      </c>
      <c r="J1159" s="358">
        <f t="shared" si="34"/>
        <v>18619</v>
      </c>
      <c r="K1159" s="580"/>
      <c r="L1159" s="580"/>
      <c r="M1159" s="1006"/>
      <c r="N1159" s="716"/>
      <c r="O1159" s="716"/>
      <c r="P1159" s="716"/>
      <c r="Q1159" s="716"/>
      <c r="R1159" s="716"/>
      <c r="S1159" s="716"/>
      <c r="T1159" s="1051"/>
      <c r="U1159" s="360" t="s">
        <v>238</v>
      </c>
      <c r="V1159" s="821">
        <v>95</v>
      </c>
      <c r="W1159" s="358">
        <f t="shared" si="35"/>
        <v>1151</v>
      </c>
      <c r="X1159" s="580"/>
      <c r="Y1159" s="1006"/>
      <c r="Z1159" s="707"/>
      <c r="AA1159" s="1008"/>
      <c r="AB1159" s="1012"/>
      <c r="AC1159" s="1009"/>
      <c r="AD1159" s="1007"/>
    </row>
    <row r="1160" spans="2:30">
      <c r="B1160" s="360" t="s">
        <v>274</v>
      </c>
      <c r="C1160" s="821">
        <v>24</v>
      </c>
      <c r="D1160" s="358">
        <v>1152</v>
      </c>
      <c r="E1160" s="439"/>
      <c r="F1160" s="580"/>
      <c r="H1160" s="360" t="s">
        <v>419</v>
      </c>
      <c r="I1160" s="821">
        <v>96</v>
      </c>
      <c r="J1160" s="358">
        <f t="shared" si="34"/>
        <v>18620</v>
      </c>
      <c r="K1160" s="580"/>
      <c r="L1160" s="580"/>
      <c r="M1160" s="1006"/>
      <c r="N1160" s="716"/>
      <c r="O1160" s="716"/>
      <c r="P1160" s="716"/>
      <c r="Q1160" s="716"/>
      <c r="R1160" s="716"/>
      <c r="S1160" s="716"/>
      <c r="T1160" s="1051"/>
      <c r="U1160" s="360" t="s">
        <v>238</v>
      </c>
      <c r="V1160" s="821">
        <v>96</v>
      </c>
      <c r="W1160" s="358">
        <f t="shared" si="35"/>
        <v>1152</v>
      </c>
      <c r="X1160" s="580"/>
      <c r="Y1160" s="1006"/>
      <c r="Z1160" s="707"/>
      <c r="AA1160" s="1008"/>
      <c r="AB1160" s="1012"/>
      <c r="AC1160" s="1009"/>
      <c r="AD1160" s="1007"/>
    </row>
    <row r="1161" spans="2:30">
      <c r="B1161" s="360" t="s">
        <v>275</v>
      </c>
      <c r="C1161" s="821">
        <v>1</v>
      </c>
      <c r="D1161" s="358">
        <v>1153</v>
      </c>
      <c r="E1161" s="439"/>
      <c r="F1161" s="580"/>
      <c r="H1161" s="360" t="s">
        <v>420</v>
      </c>
      <c r="I1161" s="821">
        <v>1</v>
      </c>
      <c r="J1161" s="358">
        <f t="shared" si="34"/>
        <v>18621</v>
      </c>
      <c r="K1161" s="580"/>
      <c r="L1161" s="580"/>
      <c r="M1161" s="1006"/>
      <c r="N1161" s="716"/>
      <c r="O1161" s="716"/>
      <c r="P1161" s="716"/>
      <c r="Q1161" s="716"/>
      <c r="R1161" s="716"/>
      <c r="S1161" s="716"/>
      <c r="T1161" s="1051"/>
      <c r="U1161" s="360" t="s">
        <v>239</v>
      </c>
      <c r="V1161" s="821">
        <v>1</v>
      </c>
      <c r="W1161" s="358">
        <f t="shared" si="35"/>
        <v>1153</v>
      </c>
      <c r="X1161" s="580"/>
      <c r="Y1161" s="1006"/>
      <c r="Z1161" s="707"/>
      <c r="AA1161" s="1008"/>
      <c r="AB1161" s="1012"/>
      <c r="AC1161" s="1009"/>
      <c r="AD1161" s="1007"/>
    </row>
    <row r="1162" spans="2:30">
      <c r="B1162" s="360" t="s">
        <v>275</v>
      </c>
      <c r="C1162" s="821">
        <v>2</v>
      </c>
      <c r="D1162" s="358">
        <v>1154</v>
      </c>
      <c r="E1162" s="439"/>
      <c r="F1162" s="580"/>
      <c r="H1162" s="360" t="s">
        <v>420</v>
      </c>
      <c r="I1162" s="821">
        <v>2</v>
      </c>
      <c r="J1162" s="358">
        <f t="shared" ref="J1162:J1225" si="36">J1161+1</f>
        <v>18622</v>
      </c>
      <c r="K1162" s="580"/>
      <c r="L1162" s="580"/>
      <c r="M1162" s="1006"/>
      <c r="N1162" s="716"/>
      <c r="O1162" s="716"/>
      <c r="P1162" s="716"/>
      <c r="Q1162" s="716"/>
      <c r="R1162" s="716"/>
      <c r="S1162" s="716"/>
      <c r="T1162" s="1051"/>
      <c r="U1162" s="360" t="s">
        <v>239</v>
      </c>
      <c r="V1162" s="821">
        <v>2</v>
      </c>
      <c r="W1162" s="358">
        <f t="shared" ref="W1162:W1225" si="37">W1161+1</f>
        <v>1154</v>
      </c>
      <c r="X1162" s="580"/>
      <c r="Y1162" s="1006"/>
      <c r="Z1162" s="707"/>
      <c r="AA1162" s="1008"/>
      <c r="AB1162" s="1012"/>
      <c r="AC1162" s="1009"/>
      <c r="AD1162" s="1007"/>
    </row>
    <row r="1163" spans="2:30">
      <c r="B1163" s="360" t="s">
        <v>275</v>
      </c>
      <c r="C1163" s="821">
        <v>3</v>
      </c>
      <c r="D1163" s="358">
        <v>1155</v>
      </c>
      <c r="E1163" s="439"/>
      <c r="F1163" s="580"/>
      <c r="H1163" s="360" t="s">
        <v>420</v>
      </c>
      <c r="I1163" s="821">
        <v>3</v>
      </c>
      <c r="J1163" s="358">
        <f t="shared" si="36"/>
        <v>18623</v>
      </c>
      <c r="K1163" s="580"/>
      <c r="L1163" s="580"/>
      <c r="M1163" s="1006"/>
      <c r="N1163" s="716"/>
      <c r="O1163" s="716"/>
      <c r="P1163" s="716"/>
      <c r="Q1163" s="716"/>
      <c r="R1163" s="716"/>
      <c r="S1163" s="716"/>
      <c r="T1163" s="1051"/>
      <c r="U1163" s="360" t="s">
        <v>239</v>
      </c>
      <c r="V1163" s="821">
        <v>3</v>
      </c>
      <c r="W1163" s="358">
        <f t="shared" si="37"/>
        <v>1155</v>
      </c>
      <c r="X1163" s="580"/>
      <c r="Y1163" s="1006"/>
      <c r="Z1163" s="707"/>
      <c r="AA1163" s="1008"/>
      <c r="AB1163" s="1012"/>
      <c r="AC1163" s="1009"/>
      <c r="AD1163" s="1007"/>
    </row>
    <row r="1164" spans="2:30">
      <c r="B1164" s="360" t="s">
        <v>275</v>
      </c>
      <c r="C1164" s="821">
        <v>4</v>
      </c>
      <c r="D1164" s="358">
        <v>1156</v>
      </c>
      <c r="E1164" s="439"/>
      <c r="F1164" s="580"/>
      <c r="H1164" s="360" t="s">
        <v>420</v>
      </c>
      <c r="I1164" s="821">
        <v>4</v>
      </c>
      <c r="J1164" s="358">
        <f t="shared" si="36"/>
        <v>18624</v>
      </c>
      <c r="K1164" s="580"/>
      <c r="L1164" s="580"/>
      <c r="M1164" s="1006"/>
      <c r="N1164" s="716"/>
      <c r="O1164" s="716"/>
      <c r="P1164" s="716"/>
      <c r="Q1164" s="716"/>
      <c r="R1164" s="716"/>
      <c r="S1164" s="716"/>
      <c r="T1164" s="1051"/>
      <c r="U1164" s="360" t="s">
        <v>239</v>
      </c>
      <c r="V1164" s="821">
        <v>4</v>
      </c>
      <c r="W1164" s="358">
        <f t="shared" si="37"/>
        <v>1156</v>
      </c>
      <c r="X1164" s="580"/>
      <c r="Y1164" s="1006"/>
      <c r="Z1164" s="707"/>
      <c r="AA1164" s="1008"/>
      <c r="AB1164" s="1012"/>
      <c r="AC1164" s="1009"/>
      <c r="AD1164" s="1007"/>
    </row>
    <row r="1165" spans="2:30">
      <c r="B1165" s="360" t="s">
        <v>275</v>
      </c>
      <c r="C1165" s="821">
        <v>5</v>
      </c>
      <c r="D1165" s="358">
        <v>1157</v>
      </c>
      <c r="E1165" s="439"/>
      <c r="F1165" s="580"/>
      <c r="H1165" s="360" t="s">
        <v>420</v>
      </c>
      <c r="I1165" s="821">
        <v>5</v>
      </c>
      <c r="J1165" s="358">
        <f t="shared" si="36"/>
        <v>18625</v>
      </c>
      <c r="K1165" s="580"/>
      <c r="L1165" s="580"/>
      <c r="M1165" s="1006"/>
      <c r="N1165" s="716"/>
      <c r="O1165" s="716"/>
      <c r="P1165" s="716"/>
      <c r="Q1165" s="716"/>
      <c r="R1165" s="716"/>
      <c r="S1165" s="716"/>
      <c r="T1165" s="1051"/>
      <c r="U1165" s="360" t="s">
        <v>239</v>
      </c>
      <c r="V1165" s="821">
        <v>5</v>
      </c>
      <c r="W1165" s="358">
        <f t="shared" si="37"/>
        <v>1157</v>
      </c>
      <c r="X1165" s="580"/>
      <c r="Y1165" s="1006"/>
      <c r="Z1165" s="707"/>
      <c r="AA1165" s="1008"/>
      <c r="AB1165" s="1012"/>
      <c r="AC1165" s="1009"/>
      <c r="AD1165" s="1007"/>
    </row>
    <row r="1166" spans="2:30">
      <c r="B1166" s="360" t="s">
        <v>275</v>
      </c>
      <c r="C1166" s="821">
        <v>6</v>
      </c>
      <c r="D1166" s="358">
        <v>1158</v>
      </c>
      <c r="E1166" s="439"/>
      <c r="F1166" s="580"/>
      <c r="H1166" s="360" t="s">
        <v>420</v>
      </c>
      <c r="I1166" s="821">
        <v>6</v>
      </c>
      <c r="J1166" s="358">
        <f t="shared" si="36"/>
        <v>18626</v>
      </c>
      <c r="K1166" s="580"/>
      <c r="L1166" s="580"/>
      <c r="M1166" s="1006"/>
      <c r="N1166" s="716"/>
      <c r="O1166" s="716"/>
      <c r="P1166" s="716"/>
      <c r="Q1166" s="716"/>
      <c r="R1166" s="716"/>
      <c r="S1166" s="716"/>
      <c r="T1166" s="1051"/>
      <c r="U1166" s="360" t="s">
        <v>239</v>
      </c>
      <c r="V1166" s="821">
        <v>6</v>
      </c>
      <c r="W1166" s="358">
        <f t="shared" si="37"/>
        <v>1158</v>
      </c>
      <c r="X1166" s="580"/>
      <c r="Y1166" s="1006"/>
      <c r="Z1166" s="707"/>
      <c r="AA1166" s="1008"/>
      <c r="AB1166" s="1012"/>
      <c r="AC1166" s="1009"/>
      <c r="AD1166" s="1007"/>
    </row>
    <row r="1167" spans="2:30">
      <c r="B1167" s="360" t="s">
        <v>275</v>
      </c>
      <c r="C1167" s="821">
        <v>7</v>
      </c>
      <c r="D1167" s="358">
        <v>1159</v>
      </c>
      <c r="E1167" s="439"/>
      <c r="F1167" s="580"/>
      <c r="H1167" s="360" t="s">
        <v>420</v>
      </c>
      <c r="I1167" s="821">
        <v>7</v>
      </c>
      <c r="J1167" s="358">
        <f t="shared" si="36"/>
        <v>18627</v>
      </c>
      <c r="K1167" s="580"/>
      <c r="L1167" s="580"/>
      <c r="M1167" s="1006"/>
      <c r="N1167" s="716"/>
      <c r="O1167" s="716"/>
      <c r="P1167" s="716"/>
      <c r="Q1167" s="716"/>
      <c r="R1167" s="716"/>
      <c r="S1167" s="716"/>
      <c r="T1167" s="1051"/>
      <c r="U1167" s="360" t="s">
        <v>239</v>
      </c>
      <c r="V1167" s="821">
        <v>7</v>
      </c>
      <c r="W1167" s="358">
        <f t="shared" si="37"/>
        <v>1159</v>
      </c>
      <c r="X1167" s="580"/>
      <c r="Y1167" s="1006"/>
      <c r="Z1167" s="707"/>
      <c r="AA1167" s="1008"/>
      <c r="AB1167" s="1012"/>
      <c r="AC1167" s="1009"/>
      <c r="AD1167" s="1007"/>
    </row>
    <row r="1168" spans="2:30">
      <c r="B1168" s="360" t="s">
        <v>275</v>
      </c>
      <c r="C1168" s="821">
        <v>8</v>
      </c>
      <c r="D1168" s="358">
        <v>1160</v>
      </c>
      <c r="E1168" s="439"/>
      <c r="F1168" s="580"/>
      <c r="H1168" s="360" t="s">
        <v>420</v>
      </c>
      <c r="I1168" s="821">
        <v>8</v>
      </c>
      <c r="J1168" s="358">
        <f t="shared" si="36"/>
        <v>18628</v>
      </c>
      <c r="K1168" s="580"/>
      <c r="L1168" s="580"/>
      <c r="M1168" s="1006"/>
      <c r="N1168" s="716"/>
      <c r="O1168" s="716"/>
      <c r="P1168" s="716"/>
      <c r="Q1168" s="716"/>
      <c r="R1168" s="716"/>
      <c r="S1168" s="716"/>
      <c r="T1168" s="1051"/>
      <c r="U1168" s="360" t="s">
        <v>239</v>
      </c>
      <c r="V1168" s="821">
        <v>8</v>
      </c>
      <c r="W1168" s="358">
        <f t="shared" si="37"/>
        <v>1160</v>
      </c>
      <c r="X1168" s="580"/>
      <c r="Y1168" s="1006"/>
      <c r="Z1168" s="707"/>
      <c r="AA1168" s="1008"/>
      <c r="AB1168" s="1012"/>
      <c r="AC1168" s="1009"/>
      <c r="AD1168" s="1007"/>
    </row>
    <row r="1169" spans="2:30">
      <c r="B1169" s="360" t="s">
        <v>275</v>
      </c>
      <c r="C1169" s="821">
        <v>9</v>
      </c>
      <c r="D1169" s="358">
        <v>1161</v>
      </c>
      <c r="E1169" s="439"/>
      <c r="F1169" s="580"/>
      <c r="H1169" s="360" t="s">
        <v>420</v>
      </c>
      <c r="I1169" s="821">
        <v>9</v>
      </c>
      <c r="J1169" s="358">
        <f t="shared" si="36"/>
        <v>18629</v>
      </c>
      <c r="K1169" s="580"/>
      <c r="L1169" s="580"/>
      <c r="M1169" s="1006"/>
      <c r="N1169" s="716"/>
      <c r="O1169" s="716"/>
      <c r="P1169" s="716"/>
      <c r="Q1169" s="716"/>
      <c r="R1169" s="716"/>
      <c r="S1169" s="716"/>
      <c r="T1169" s="1051"/>
      <c r="U1169" s="360" t="s">
        <v>239</v>
      </c>
      <c r="V1169" s="821">
        <v>9</v>
      </c>
      <c r="W1169" s="358">
        <f t="shared" si="37"/>
        <v>1161</v>
      </c>
      <c r="X1169" s="580"/>
      <c r="Y1169" s="1006"/>
      <c r="Z1169" s="707"/>
      <c r="AA1169" s="1008"/>
      <c r="AB1169" s="1012"/>
      <c r="AC1169" s="1009"/>
      <c r="AD1169" s="1007"/>
    </row>
    <row r="1170" spans="2:30">
      <c r="B1170" s="360" t="s">
        <v>275</v>
      </c>
      <c r="C1170" s="821">
        <v>10</v>
      </c>
      <c r="D1170" s="358">
        <v>1162</v>
      </c>
      <c r="E1170" s="439"/>
      <c r="F1170" s="580"/>
      <c r="H1170" s="360" t="s">
        <v>420</v>
      </c>
      <c r="I1170" s="821">
        <v>10</v>
      </c>
      <c r="J1170" s="358">
        <f t="shared" si="36"/>
        <v>18630</v>
      </c>
      <c r="K1170" s="580"/>
      <c r="L1170" s="580"/>
      <c r="M1170" s="1006"/>
      <c r="N1170" s="716"/>
      <c r="O1170" s="716"/>
      <c r="P1170" s="716"/>
      <c r="Q1170" s="716"/>
      <c r="R1170" s="716"/>
      <c r="S1170" s="716"/>
      <c r="T1170" s="1051"/>
      <c r="U1170" s="360" t="s">
        <v>239</v>
      </c>
      <c r="V1170" s="821">
        <v>10</v>
      </c>
      <c r="W1170" s="358">
        <f t="shared" si="37"/>
        <v>1162</v>
      </c>
      <c r="X1170" s="580"/>
      <c r="Y1170" s="1006"/>
      <c r="Z1170" s="707"/>
      <c r="AA1170" s="1008"/>
      <c r="AB1170" s="1012"/>
      <c r="AC1170" s="1009"/>
      <c r="AD1170" s="1007"/>
    </row>
    <row r="1171" spans="2:30">
      <c r="B1171" s="360" t="s">
        <v>275</v>
      </c>
      <c r="C1171" s="821">
        <v>11</v>
      </c>
      <c r="D1171" s="358">
        <v>1163</v>
      </c>
      <c r="E1171" s="439"/>
      <c r="F1171" s="580"/>
      <c r="H1171" s="360" t="s">
        <v>420</v>
      </c>
      <c r="I1171" s="821">
        <v>11</v>
      </c>
      <c r="J1171" s="358">
        <f t="shared" si="36"/>
        <v>18631</v>
      </c>
      <c r="K1171" s="580"/>
      <c r="L1171" s="580"/>
      <c r="M1171" s="1006"/>
      <c r="N1171" s="716"/>
      <c r="O1171" s="716"/>
      <c r="P1171" s="716"/>
      <c r="Q1171" s="716"/>
      <c r="R1171" s="716"/>
      <c r="S1171" s="716"/>
      <c r="T1171" s="1051"/>
      <c r="U1171" s="360" t="s">
        <v>239</v>
      </c>
      <c r="V1171" s="821">
        <v>11</v>
      </c>
      <c r="W1171" s="358">
        <f t="shared" si="37"/>
        <v>1163</v>
      </c>
      <c r="X1171" s="580"/>
      <c r="Y1171" s="1006"/>
      <c r="Z1171" s="707"/>
      <c r="AA1171" s="1008"/>
      <c r="AB1171" s="1012"/>
      <c r="AC1171" s="1009"/>
      <c r="AD1171" s="1007"/>
    </row>
    <row r="1172" spans="2:30">
      <c r="B1172" s="360" t="s">
        <v>275</v>
      </c>
      <c r="C1172" s="821">
        <v>12</v>
      </c>
      <c r="D1172" s="358">
        <v>1164</v>
      </c>
      <c r="E1172" s="439"/>
      <c r="F1172" s="580"/>
      <c r="H1172" s="360" t="s">
        <v>420</v>
      </c>
      <c r="I1172" s="821">
        <v>12</v>
      </c>
      <c r="J1172" s="358">
        <f t="shared" si="36"/>
        <v>18632</v>
      </c>
      <c r="K1172" s="580"/>
      <c r="L1172" s="580"/>
      <c r="M1172" s="1006"/>
      <c r="N1172" s="716"/>
      <c r="O1172" s="716"/>
      <c r="P1172" s="716"/>
      <c r="Q1172" s="716"/>
      <c r="R1172" s="716"/>
      <c r="S1172" s="716"/>
      <c r="T1172" s="1051"/>
      <c r="U1172" s="360" t="s">
        <v>239</v>
      </c>
      <c r="V1172" s="821">
        <v>12</v>
      </c>
      <c r="W1172" s="358">
        <f t="shared" si="37"/>
        <v>1164</v>
      </c>
      <c r="X1172" s="580"/>
      <c r="Y1172" s="1006"/>
      <c r="Z1172" s="707"/>
      <c r="AA1172" s="1008"/>
      <c r="AB1172" s="1012"/>
      <c r="AC1172" s="1009"/>
      <c r="AD1172" s="1007"/>
    </row>
    <row r="1173" spans="2:30">
      <c r="B1173" s="360" t="s">
        <v>275</v>
      </c>
      <c r="C1173" s="821">
        <v>13</v>
      </c>
      <c r="D1173" s="358">
        <v>1165</v>
      </c>
      <c r="E1173" s="439"/>
      <c r="F1173" s="580"/>
      <c r="H1173" s="360" t="s">
        <v>420</v>
      </c>
      <c r="I1173" s="821">
        <v>13</v>
      </c>
      <c r="J1173" s="358">
        <f t="shared" si="36"/>
        <v>18633</v>
      </c>
      <c r="K1173" s="580"/>
      <c r="L1173" s="580"/>
      <c r="M1173" s="1006"/>
      <c r="N1173" s="716"/>
      <c r="O1173" s="716"/>
      <c r="P1173" s="716"/>
      <c r="Q1173" s="716"/>
      <c r="R1173" s="716"/>
      <c r="S1173" s="716"/>
      <c r="T1173" s="1051"/>
      <c r="U1173" s="360" t="s">
        <v>239</v>
      </c>
      <c r="V1173" s="821">
        <v>13</v>
      </c>
      <c r="W1173" s="358">
        <f t="shared" si="37"/>
        <v>1165</v>
      </c>
      <c r="X1173" s="580"/>
      <c r="Y1173" s="1006"/>
      <c r="Z1173" s="707"/>
      <c r="AA1173" s="1008"/>
      <c r="AB1173" s="1012"/>
      <c r="AC1173" s="1009"/>
      <c r="AD1173" s="1007"/>
    </row>
    <row r="1174" spans="2:30">
      <c r="B1174" s="360" t="s">
        <v>275</v>
      </c>
      <c r="C1174" s="821">
        <v>14</v>
      </c>
      <c r="D1174" s="358">
        <v>1166</v>
      </c>
      <c r="E1174" s="439"/>
      <c r="F1174" s="580"/>
      <c r="H1174" s="360" t="s">
        <v>420</v>
      </c>
      <c r="I1174" s="821">
        <v>14</v>
      </c>
      <c r="J1174" s="358">
        <f t="shared" si="36"/>
        <v>18634</v>
      </c>
      <c r="K1174" s="580"/>
      <c r="L1174" s="580"/>
      <c r="M1174" s="1006"/>
      <c r="N1174" s="716"/>
      <c r="O1174" s="716"/>
      <c r="P1174" s="716"/>
      <c r="Q1174" s="716"/>
      <c r="R1174" s="716"/>
      <c r="S1174" s="716"/>
      <c r="T1174" s="1051"/>
      <c r="U1174" s="360" t="s">
        <v>239</v>
      </c>
      <c r="V1174" s="821">
        <v>14</v>
      </c>
      <c r="W1174" s="358">
        <f t="shared" si="37"/>
        <v>1166</v>
      </c>
      <c r="X1174" s="580"/>
      <c r="Y1174" s="1006"/>
      <c r="Z1174" s="707"/>
      <c r="AA1174" s="1008"/>
      <c r="AB1174" s="1012"/>
      <c r="AC1174" s="1009"/>
      <c r="AD1174" s="1007"/>
    </row>
    <row r="1175" spans="2:30">
      <c r="B1175" s="360" t="s">
        <v>275</v>
      </c>
      <c r="C1175" s="821">
        <v>15</v>
      </c>
      <c r="D1175" s="358">
        <v>1167</v>
      </c>
      <c r="E1175" s="439"/>
      <c r="F1175" s="580"/>
      <c r="H1175" s="360" t="s">
        <v>420</v>
      </c>
      <c r="I1175" s="821">
        <v>15</v>
      </c>
      <c r="J1175" s="358">
        <f t="shared" si="36"/>
        <v>18635</v>
      </c>
      <c r="K1175" s="580"/>
      <c r="L1175" s="580"/>
      <c r="M1175" s="1006"/>
      <c r="N1175" s="716"/>
      <c r="O1175" s="716"/>
      <c r="P1175" s="716"/>
      <c r="Q1175" s="716"/>
      <c r="R1175" s="716"/>
      <c r="S1175" s="716"/>
      <c r="T1175" s="1051"/>
      <c r="U1175" s="360" t="s">
        <v>239</v>
      </c>
      <c r="V1175" s="821">
        <v>15</v>
      </c>
      <c r="W1175" s="358">
        <f t="shared" si="37"/>
        <v>1167</v>
      </c>
      <c r="X1175" s="580"/>
      <c r="Y1175" s="1006"/>
      <c r="Z1175" s="707"/>
      <c r="AA1175" s="1008"/>
      <c r="AB1175" s="1012"/>
      <c r="AC1175" s="1009"/>
      <c r="AD1175" s="1007"/>
    </row>
    <row r="1176" spans="2:30">
      <c r="B1176" s="360" t="s">
        <v>275</v>
      </c>
      <c r="C1176" s="821">
        <v>16</v>
      </c>
      <c r="D1176" s="358">
        <v>1168</v>
      </c>
      <c r="E1176" s="439"/>
      <c r="F1176" s="580"/>
      <c r="H1176" s="360" t="s">
        <v>420</v>
      </c>
      <c r="I1176" s="821">
        <v>16</v>
      </c>
      <c r="J1176" s="358">
        <f t="shared" si="36"/>
        <v>18636</v>
      </c>
      <c r="K1176" s="580"/>
      <c r="L1176" s="580"/>
      <c r="M1176" s="1006"/>
      <c r="N1176" s="716"/>
      <c r="O1176" s="716"/>
      <c r="P1176" s="716"/>
      <c r="Q1176" s="716"/>
      <c r="R1176" s="716"/>
      <c r="S1176" s="716"/>
      <c r="T1176" s="1051"/>
      <c r="U1176" s="360" t="s">
        <v>239</v>
      </c>
      <c r="V1176" s="821">
        <v>16</v>
      </c>
      <c r="W1176" s="358">
        <f t="shared" si="37"/>
        <v>1168</v>
      </c>
      <c r="X1176" s="580"/>
      <c r="Y1176" s="1006"/>
      <c r="Z1176" s="707"/>
      <c r="AA1176" s="1008"/>
      <c r="AB1176" s="1012"/>
      <c r="AC1176" s="1009"/>
      <c r="AD1176" s="1007"/>
    </row>
    <row r="1177" spans="2:30">
      <c r="B1177" s="360" t="s">
        <v>275</v>
      </c>
      <c r="C1177" s="821">
        <v>17</v>
      </c>
      <c r="D1177" s="358">
        <v>1169</v>
      </c>
      <c r="E1177" s="439"/>
      <c r="F1177" s="580"/>
      <c r="H1177" s="360" t="s">
        <v>420</v>
      </c>
      <c r="I1177" s="821">
        <v>17</v>
      </c>
      <c r="J1177" s="358">
        <f t="shared" si="36"/>
        <v>18637</v>
      </c>
      <c r="K1177" s="580"/>
      <c r="L1177" s="580"/>
      <c r="M1177" s="1006"/>
      <c r="N1177" s="716"/>
      <c r="O1177" s="716"/>
      <c r="P1177" s="716"/>
      <c r="Q1177" s="716"/>
      <c r="R1177" s="716"/>
      <c r="S1177" s="716"/>
      <c r="T1177" s="1051"/>
      <c r="U1177" s="360" t="s">
        <v>239</v>
      </c>
      <c r="V1177" s="821">
        <v>17</v>
      </c>
      <c r="W1177" s="358">
        <f t="shared" si="37"/>
        <v>1169</v>
      </c>
      <c r="X1177" s="580"/>
      <c r="Y1177" s="1006"/>
      <c r="Z1177" s="707"/>
      <c r="AA1177" s="1008"/>
      <c r="AB1177" s="1012"/>
      <c r="AC1177" s="1009"/>
      <c r="AD1177" s="1007"/>
    </row>
    <row r="1178" spans="2:30">
      <c r="B1178" s="360" t="s">
        <v>275</v>
      </c>
      <c r="C1178" s="821">
        <v>18</v>
      </c>
      <c r="D1178" s="358">
        <v>1170</v>
      </c>
      <c r="E1178" s="439"/>
      <c r="F1178" s="580"/>
      <c r="H1178" s="360" t="s">
        <v>420</v>
      </c>
      <c r="I1178" s="821">
        <v>18</v>
      </c>
      <c r="J1178" s="358">
        <f t="shared" si="36"/>
        <v>18638</v>
      </c>
      <c r="K1178" s="580"/>
      <c r="L1178" s="580"/>
      <c r="M1178" s="1006"/>
      <c r="N1178" s="716"/>
      <c r="O1178" s="716"/>
      <c r="P1178" s="716"/>
      <c r="Q1178" s="716"/>
      <c r="R1178" s="716"/>
      <c r="S1178" s="716"/>
      <c r="T1178" s="1051"/>
      <c r="U1178" s="360" t="s">
        <v>239</v>
      </c>
      <c r="V1178" s="821">
        <v>18</v>
      </c>
      <c r="W1178" s="358">
        <f t="shared" si="37"/>
        <v>1170</v>
      </c>
      <c r="X1178" s="580"/>
      <c r="Y1178" s="1006"/>
      <c r="Z1178" s="707"/>
      <c r="AA1178" s="1008"/>
      <c r="AB1178" s="1012"/>
      <c r="AC1178" s="1009"/>
      <c r="AD1178" s="1007"/>
    </row>
    <row r="1179" spans="2:30">
      <c r="B1179" s="360" t="s">
        <v>275</v>
      </c>
      <c r="C1179" s="821">
        <v>19</v>
      </c>
      <c r="D1179" s="358">
        <v>1171</v>
      </c>
      <c r="E1179" s="439"/>
      <c r="F1179" s="580"/>
      <c r="H1179" s="360" t="s">
        <v>420</v>
      </c>
      <c r="I1179" s="821">
        <v>19</v>
      </c>
      <c r="J1179" s="358">
        <f t="shared" si="36"/>
        <v>18639</v>
      </c>
      <c r="K1179" s="580"/>
      <c r="L1179" s="580"/>
      <c r="M1179" s="1006"/>
      <c r="N1179" s="716"/>
      <c r="O1179" s="716"/>
      <c r="P1179" s="716"/>
      <c r="Q1179" s="716"/>
      <c r="R1179" s="716"/>
      <c r="S1179" s="716"/>
      <c r="T1179" s="1051"/>
      <c r="U1179" s="360" t="s">
        <v>239</v>
      </c>
      <c r="V1179" s="821">
        <v>19</v>
      </c>
      <c r="W1179" s="358">
        <f t="shared" si="37"/>
        <v>1171</v>
      </c>
      <c r="X1179" s="580"/>
      <c r="Y1179" s="1006"/>
      <c r="Z1179" s="707"/>
      <c r="AA1179" s="1008"/>
      <c r="AB1179" s="1012"/>
      <c r="AC1179" s="1009"/>
      <c r="AD1179" s="1007"/>
    </row>
    <row r="1180" spans="2:30">
      <c r="B1180" s="360" t="s">
        <v>275</v>
      </c>
      <c r="C1180" s="821">
        <v>20</v>
      </c>
      <c r="D1180" s="358">
        <v>1172</v>
      </c>
      <c r="E1180" s="439"/>
      <c r="F1180" s="580"/>
      <c r="H1180" s="360" t="s">
        <v>420</v>
      </c>
      <c r="I1180" s="821">
        <v>20</v>
      </c>
      <c r="J1180" s="358">
        <f t="shared" si="36"/>
        <v>18640</v>
      </c>
      <c r="K1180" s="580"/>
      <c r="L1180" s="580"/>
      <c r="M1180" s="1006"/>
      <c r="N1180" s="716"/>
      <c r="O1180" s="716"/>
      <c r="P1180" s="716"/>
      <c r="Q1180" s="716"/>
      <c r="R1180" s="716"/>
      <c r="S1180" s="716"/>
      <c r="T1180" s="1051"/>
      <c r="U1180" s="360" t="s">
        <v>239</v>
      </c>
      <c r="V1180" s="821">
        <v>20</v>
      </c>
      <c r="W1180" s="358">
        <f t="shared" si="37"/>
        <v>1172</v>
      </c>
      <c r="X1180" s="580"/>
      <c r="Y1180" s="1006"/>
      <c r="Z1180" s="707"/>
      <c r="AA1180" s="1008"/>
      <c r="AB1180" s="1012"/>
      <c r="AC1180" s="1009"/>
      <c r="AD1180" s="1007"/>
    </row>
    <row r="1181" spans="2:30">
      <c r="B1181" s="360" t="s">
        <v>275</v>
      </c>
      <c r="C1181" s="821">
        <v>21</v>
      </c>
      <c r="D1181" s="358">
        <v>1173</v>
      </c>
      <c r="E1181" s="439"/>
      <c r="F1181" s="580"/>
      <c r="H1181" s="360" t="s">
        <v>420</v>
      </c>
      <c r="I1181" s="821">
        <v>21</v>
      </c>
      <c r="J1181" s="358">
        <f t="shared" si="36"/>
        <v>18641</v>
      </c>
      <c r="K1181" s="580"/>
      <c r="L1181" s="580"/>
      <c r="M1181" s="1006"/>
      <c r="N1181" s="716"/>
      <c r="O1181" s="716"/>
      <c r="P1181" s="716"/>
      <c r="Q1181" s="716"/>
      <c r="R1181" s="716"/>
      <c r="S1181" s="716"/>
      <c r="T1181" s="1051"/>
      <c r="U1181" s="360" t="s">
        <v>239</v>
      </c>
      <c r="V1181" s="821">
        <v>21</v>
      </c>
      <c r="W1181" s="358">
        <f t="shared" si="37"/>
        <v>1173</v>
      </c>
      <c r="X1181" s="580"/>
      <c r="Y1181" s="1006"/>
      <c r="Z1181" s="707"/>
      <c r="AA1181" s="1008"/>
      <c r="AB1181" s="1012"/>
      <c r="AC1181" s="1009"/>
      <c r="AD1181" s="1007"/>
    </row>
    <row r="1182" spans="2:30">
      <c r="B1182" s="360" t="s">
        <v>275</v>
      </c>
      <c r="C1182" s="821">
        <v>22</v>
      </c>
      <c r="D1182" s="358">
        <v>1174</v>
      </c>
      <c r="E1182" s="439"/>
      <c r="F1182" s="580"/>
      <c r="H1182" s="360" t="s">
        <v>420</v>
      </c>
      <c r="I1182" s="821">
        <v>22</v>
      </c>
      <c r="J1182" s="358">
        <f t="shared" si="36"/>
        <v>18642</v>
      </c>
      <c r="K1182" s="580"/>
      <c r="L1182" s="580"/>
      <c r="M1182" s="1006"/>
      <c r="N1182" s="716"/>
      <c r="O1182" s="716"/>
      <c r="P1182" s="716"/>
      <c r="Q1182" s="716"/>
      <c r="R1182" s="716"/>
      <c r="S1182" s="716"/>
      <c r="T1182" s="1051"/>
      <c r="U1182" s="360" t="s">
        <v>239</v>
      </c>
      <c r="V1182" s="821">
        <v>22</v>
      </c>
      <c r="W1182" s="358">
        <f t="shared" si="37"/>
        <v>1174</v>
      </c>
      <c r="X1182" s="580"/>
      <c r="Y1182" s="1006"/>
      <c r="Z1182" s="707"/>
      <c r="AA1182" s="1008"/>
      <c r="AB1182" s="1012"/>
      <c r="AC1182" s="1009"/>
      <c r="AD1182" s="1007"/>
    </row>
    <row r="1183" spans="2:30">
      <c r="B1183" s="360" t="s">
        <v>275</v>
      </c>
      <c r="C1183" s="821">
        <v>23</v>
      </c>
      <c r="D1183" s="358">
        <v>1175</v>
      </c>
      <c r="E1183" s="439"/>
      <c r="F1183" s="580"/>
      <c r="H1183" s="360" t="s">
        <v>420</v>
      </c>
      <c r="I1183" s="821">
        <v>23</v>
      </c>
      <c r="J1183" s="358">
        <f t="shared" si="36"/>
        <v>18643</v>
      </c>
      <c r="K1183" s="580"/>
      <c r="L1183" s="580"/>
      <c r="M1183" s="1006"/>
      <c r="N1183" s="716"/>
      <c r="O1183" s="716"/>
      <c r="P1183" s="716"/>
      <c r="Q1183" s="716"/>
      <c r="R1183" s="716"/>
      <c r="S1183" s="716"/>
      <c r="T1183" s="1051"/>
      <c r="U1183" s="360" t="s">
        <v>239</v>
      </c>
      <c r="V1183" s="821">
        <v>23</v>
      </c>
      <c r="W1183" s="358">
        <f t="shared" si="37"/>
        <v>1175</v>
      </c>
      <c r="X1183" s="580"/>
      <c r="Y1183" s="1006"/>
      <c r="Z1183" s="707"/>
      <c r="AA1183" s="1008"/>
      <c r="AB1183" s="1012"/>
      <c r="AC1183" s="1009"/>
      <c r="AD1183" s="1007"/>
    </row>
    <row r="1184" spans="2:30">
      <c r="B1184" s="360" t="s">
        <v>275</v>
      </c>
      <c r="C1184" s="821">
        <v>24</v>
      </c>
      <c r="D1184" s="358">
        <v>1176</v>
      </c>
      <c r="E1184" s="439"/>
      <c r="F1184" s="580"/>
      <c r="H1184" s="360" t="s">
        <v>420</v>
      </c>
      <c r="I1184" s="821">
        <v>24</v>
      </c>
      <c r="J1184" s="358">
        <f t="shared" si="36"/>
        <v>18644</v>
      </c>
      <c r="K1184" s="580"/>
      <c r="L1184" s="580"/>
      <c r="M1184" s="1006"/>
      <c r="N1184" s="716"/>
      <c r="O1184" s="716"/>
      <c r="P1184" s="716"/>
      <c r="Q1184" s="716"/>
      <c r="R1184" s="716"/>
      <c r="S1184" s="716"/>
      <c r="T1184" s="1051"/>
      <c r="U1184" s="360" t="s">
        <v>239</v>
      </c>
      <c r="V1184" s="821">
        <v>24</v>
      </c>
      <c r="W1184" s="358">
        <f t="shared" si="37"/>
        <v>1176</v>
      </c>
      <c r="X1184" s="580"/>
      <c r="Y1184" s="1006"/>
      <c r="Z1184" s="707"/>
      <c r="AA1184" s="1008"/>
      <c r="AB1184" s="1012"/>
      <c r="AC1184" s="1009"/>
      <c r="AD1184" s="1007"/>
    </row>
    <row r="1185" spans="2:30">
      <c r="B1185" s="360" t="s">
        <v>276</v>
      </c>
      <c r="C1185" s="821">
        <v>1</v>
      </c>
      <c r="D1185" s="358">
        <v>1177</v>
      </c>
      <c r="E1185" s="439"/>
      <c r="F1185" s="580"/>
      <c r="H1185" s="360" t="s">
        <v>420</v>
      </c>
      <c r="I1185" s="821">
        <v>25</v>
      </c>
      <c r="J1185" s="358">
        <f t="shared" si="36"/>
        <v>18645</v>
      </c>
      <c r="K1185" s="580"/>
      <c r="L1185" s="580"/>
      <c r="M1185" s="1006"/>
      <c r="N1185" s="716"/>
      <c r="O1185" s="716"/>
      <c r="P1185" s="716"/>
      <c r="Q1185" s="716"/>
      <c r="R1185" s="716"/>
      <c r="S1185" s="716"/>
      <c r="T1185" s="1051"/>
      <c r="U1185" s="360" t="s">
        <v>239</v>
      </c>
      <c r="V1185" s="821">
        <v>25</v>
      </c>
      <c r="W1185" s="358">
        <f t="shared" si="37"/>
        <v>1177</v>
      </c>
      <c r="X1185" s="580"/>
      <c r="Y1185" s="1006"/>
      <c r="Z1185" s="707"/>
      <c r="AA1185" s="1008"/>
      <c r="AB1185" s="1012"/>
      <c r="AC1185" s="1009"/>
      <c r="AD1185" s="1007"/>
    </row>
    <row r="1186" spans="2:30">
      <c r="B1186" s="360" t="s">
        <v>276</v>
      </c>
      <c r="C1186" s="821">
        <v>2</v>
      </c>
      <c r="D1186" s="358">
        <v>1178</v>
      </c>
      <c r="E1186" s="439"/>
      <c r="F1186" s="580"/>
      <c r="H1186" s="360" t="s">
        <v>420</v>
      </c>
      <c r="I1186" s="821">
        <v>26</v>
      </c>
      <c r="J1186" s="358">
        <f t="shared" si="36"/>
        <v>18646</v>
      </c>
      <c r="K1186" s="580"/>
      <c r="L1186" s="580"/>
      <c r="M1186" s="1006"/>
      <c r="N1186" s="716"/>
      <c r="O1186" s="716"/>
      <c r="P1186" s="716"/>
      <c r="Q1186" s="716"/>
      <c r="R1186" s="716"/>
      <c r="S1186" s="716"/>
      <c r="T1186" s="1051"/>
      <c r="U1186" s="360" t="s">
        <v>239</v>
      </c>
      <c r="V1186" s="821">
        <v>26</v>
      </c>
      <c r="W1186" s="358">
        <f t="shared" si="37"/>
        <v>1178</v>
      </c>
      <c r="X1186" s="580"/>
      <c r="Y1186" s="1006"/>
      <c r="Z1186" s="707"/>
      <c r="AA1186" s="1008"/>
      <c r="AB1186" s="1012"/>
      <c r="AC1186" s="1009"/>
      <c r="AD1186" s="1007"/>
    </row>
    <row r="1187" spans="2:30">
      <c r="B1187" s="360" t="s">
        <v>276</v>
      </c>
      <c r="C1187" s="821">
        <v>3</v>
      </c>
      <c r="D1187" s="358">
        <v>1179</v>
      </c>
      <c r="E1187" s="439"/>
      <c r="F1187" s="580"/>
      <c r="H1187" s="360" t="s">
        <v>420</v>
      </c>
      <c r="I1187" s="821">
        <v>27</v>
      </c>
      <c r="J1187" s="358">
        <f t="shared" si="36"/>
        <v>18647</v>
      </c>
      <c r="K1187" s="580"/>
      <c r="L1187" s="580"/>
      <c r="M1187" s="1006"/>
      <c r="N1187" s="716"/>
      <c r="O1187" s="716"/>
      <c r="P1187" s="716"/>
      <c r="Q1187" s="716"/>
      <c r="R1187" s="716"/>
      <c r="S1187" s="716"/>
      <c r="T1187" s="1051"/>
      <c r="U1187" s="360" t="s">
        <v>239</v>
      </c>
      <c r="V1187" s="821">
        <v>27</v>
      </c>
      <c r="W1187" s="358">
        <f t="shared" si="37"/>
        <v>1179</v>
      </c>
      <c r="X1187" s="580"/>
      <c r="Y1187" s="1006"/>
      <c r="Z1187" s="707"/>
      <c r="AA1187" s="1008"/>
      <c r="AB1187" s="1012"/>
      <c r="AC1187" s="1009"/>
      <c r="AD1187" s="1007"/>
    </row>
    <row r="1188" spans="2:30">
      <c r="B1188" s="360" t="s">
        <v>276</v>
      </c>
      <c r="C1188" s="821">
        <v>4</v>
      </c>
      <c r="D1188" s="358">
        <v>1180</v>
      </c>
      <c r="E1188" s="439"/>
      <c r="F1188" s="580"/>
      <c r="H1188" s="360" t="s">
        <v>420</v>
      </c>
      <c r="I1188" s="821">
        <v>28</v>
      </c>
      <c r="J1188" s="358">
        <f t="shared" si="36"/>
        <v>18648</v>
      </c>
      <c r="K1188" s="580"/>
      <c r="L1188" s="580"/>
      <c r="M1188" s="1006"/>
      <c r="N1188" s="716"/>
      <c r="O1188" s="716"/>
      <c r="P1188" s="716"/>
      <c r="Q1188" s="716"/>
      <c r="R1188" s="716"/>
      <c r="S1188" s="716"/>
      <c r="T1188" s="1051"/>
      <c r="U1188" s="360" t="s">
        <v>239</v>
      </c>
      <c r="V1188" s="821">
        <v>28</v>
      </c>
      <c r="W1188" s="358">
        <f t="shared" si="37"/>
        <v>1180</v>
      </c>
      <c r="X1188" s="580"/>
      <c r="Y1188" s="1006"/>
      <c r="Z1188" s="707"/>
      <c r="AA1188" s="1008"/>
      <c r="AB1188" s="1012"/>
      <c r="AC1188" s="1009"/>
      <c r="AD1188" s="1007"/>
    </row>
    <row r="1189" spans="2:30">
      <c r="B1189" s="360" t="s">
        <v>276</v>
      </c>
      <c r="C1189" s="821">
        <v>5</v>
      </c>
      <c r="D1189" s="358">
        <v>1181</v>
      </c>
      <c r="E1189" s="439"/>
      <c r="F1189" s="580"/>
      <c r="H1189" s="360" t="s">
        <v>420</v>
      </c>
      <c r="I1189" s="821">
        <v>29</v>
      </c>
      <c r="J1189" s="358">
        <f t="shared" si="36"/>
        <v>18649</v>
      </c>
      <c r="K1189" s="580"/>
      <c r="L1189" s="580"/>
      <c r="M1189" s="1006"/>
      <c r="N1189" s="716"/>
      <c r="O1189" s="716"/>
      <c r="P1189" s="716"/>
      <c r="Q1189" s="716"/>
      <c r="R1189" s="716"/>
      <c r="S1189" s="716"/>
      <c r="T1189" s="1051"/>
      <c r="U1189" s="360" t="s">
        <v>239</v>
      </c>
      <c r="V1189" s="821">
        <v>29</v>
      </c>
      <c r="W1189" s="358">
        <f t="shared" si="37"/>
        <v>1181</v>
      </c>
      <c r="X1189" s="580"/>
      <c r="Y1189" s="1006"/>
      <c r="Z1189" s="707"/>
      <c r="AA1189" s="1008"/>
      <c r="AB1189" s="1012"/>
      <c r="AC1189" s="1009"/>
      <c r="AD1189" s="1007"/>
    </row>
    <row r="1190" spans="2:30">
      <c r="B1190" s="360" t="s">
        <v>276</v>
      </c>
      <c r="C1190" s="821">
        <v>6</v>
      </c>
      <c r="D1190" s="358">
        <v>1182</v>
      </c>
      <c r="E1190" s="439"/>
      <c r="F1190" s="580"/>
      <c r="H1190" s="360" t="s">
        <v>420</v>
      </c>
      <c r="I1190" s="821">
        <v>30</v>
      </c>
      <c r="J1190" s="358">
        <f t="shared" si="36"/>
        <v>18650</v>
      </c>
      <c r="K1190" s="580"/>
      <c r="L1190" s="580"/>
      <c r="M1190" s="1006"/>
      <c r="N1190" s="716"/>
      <c r="O1190" s="716"/>
      <c r="P1190" s="716"/>
      <c r="Q1190" s="716"/>
      <c r="R1190" s="716"/>
      <c r="S1190" s="716"/>
      <c r="T1190" s="1051"/>
      <c r="U1190" s="360" t="s">
        <v>239</v>
      </c>
      <c r="V1190" s="821">
        <v>30</v>
      </c>
      <c r="W1190" s="358">
        <f t="shared" si="37"/>
        <v>1182</v>
      </c>
      <c r="X1190" s="580"/>
      <c r="Y1190" s="1006"/>
      <c r="Z1190" s="707"/>
      <c r="AA1190" s="1008"/>
      <c r="AB1190" s="1012"/>
      <c r="AC1190" s="1009"/>
      <c r="AD1190" s="1007"/>
    </row>
    <row r="1191" spans="2:30">
      <c r="B1191" s="360" t="s">
        <v>276</v>
      </c>
      <c r="C1191" s="821">
        <v>7</v>
      </c>
      <c r="D1191" s="358">
        <v>1183</v>
      </c>
      <c r="E1191" s="439"/>
      <c r="F1191" s="580"/>
      <c r="H1191" s="360" t="s">
        <v>420</v>
      </c>
      <c r="I1191" s="821">
        <v>31</v>
      </c>
      <c r="J1191" s="358">
        <f t="shared" si="36"/>
        <v>18651</v>
      </c>
      <c r="K1191" s="580"/>
      <c r="L1191" s="580"/>
      <c r="M1191" s="1006"/>
      <c r="N1191" s="716"/>
      <c r="O1191" s="716"/>
      <c r="P1191" s="716"/>
      <c r="Q1191" s="716"/>
      <c r="R1191" s="716"/>
      <c r="S1191" s="716"/>
      <c r="T1191" s="1051"/>
      <c r="U1191" s="360" t="s">
        <v>239</v>
      </c>
      <c r="V1191" s="821">
        <v>31</v>
      </c>
      <c r="W1191" s="358">
        <f t="shared" si="37"/>
        <v>1183</v>
      </c>
      <c r="X1191" s="580"/>
      <c r="Y1191" s="1006"/>
      <c r="Z1191" s="707"/>
      <c r="AA1191" s="1008"/>
      <c r="AB1191" s="1012"/>
      <c r="AC1191" s="1009"/>
      <c r="AD1191" s="1007"/>
    </row>
    <row r="1192" spans="2:30">
      <c r="B1192" s="360" t="s">
        <v>276</v>
      </c>
      <c r="C1192" s="821">
        <v>8</v>
      </c>
      <c r="D1192" s="358">
        <v>1184</v>
      </c>
      <c r="E1192" s="439"/>
      <c r="F1192" s="580"/>
      <c r="H1192" s="360" t="s">
        <v>420</v>
      </c>
      <c r="I1192" s="821">
        <v>32</v>
      </c>
      <c r="J1192" s="358">
        <f t="shared" si="36"/>
        <v>18652</v>
      </c>
      <c r="K1192" s="580"/>
      <c r="L1192" s="580"/>
      <c r="M1192" s="1006"/>
      <c r="N1192" s="716"/>
      <c r="O1192" s="716"/>
      <c r="P1192" s="716"/>
      <c r="Q1192" s="716"/>
      <c r="R1192" s="716"/>
      <c r="S1192" s="716"/>
      <c r="T1192" s="1051"/>
      <c r="U1192" s="360" t="s">
        <v>239</v>
      </c>
      <c r="V1192" s="821">
        <v>32</v>
      </c>
      <c r="W1192" s="358">
        <f t="shared" si="37"/>
        <v>1184</v>
      </c>
      <c r="X1192" s="580"/>
      <c r="Y1192" s="1006"/>
      <c r="Z1192" s="707"/>
      <c r="AA1192" s="1008"/>
      <c r="AB1192" s="1012"/>
      <c r="AC1192" s="1009"/>
      <c r="AD1192" s="1007"/>
    </row>
    <row r="1193" spans="2:30">
      <c r="B1193" s="360" t="s">
        <v>276</v>
      </c>
      <c r="C1193" s="821">
        <v>9</v>
      </c>
      <c r="D1193" s="358">
        <v>1185</v>
      </c>
      <c r="E1193" s="439"/>
      <c r="F1193" s="580"/>
      <c r="H1193" s="360" t="s">
        <v>420</v>
      </c>
      <c r="I1193" s="821">
        <v>33</v>
      </c>
      <c r="J1193" s="358">
        <f t="shared" si="36"/>
        <v>18653</v>
      </c>
      <c r="K1193" s="580"/>
      <c r="L1193" s="580"/>
      <c r="M1193" s="1006"/>
      <c r="N1193" s="716"/>
      <c r="O1193" s="716"/>
      <c r="P1193" s="716"/>
      <c r="Q1193" s="716"/>
      <c r="R1193" s="716"/>
      <c r="S1193" s="716"/>
      <c r="T1193" s="1051"/>
      <c r="U1193" s="360" t="s">
        <v>239</v>
      </c>
      <c r="V1193" s="821">
        <v>33</v>
      </c>
      <c r="W1193" s="358">
        <f t="shared" si="37"/>
        <v>1185</v>
      </c>
      <c r="X1193" s="580"/>
      <c r="Y1193" s="1006"/>
      <c r="Z1193" s="707"/>
      <c r="AA1193" s="1008"/>
      <c r="AB1193" s="1012"/>
      <c r="AC1193" s="1009"/>
      <c r="AD1193" s="1007"/>
    </row>
    <row r="1194" spans="2:30">
      <c r="B1194" s="360" t="s">
        <v>276</v>
      </c>
      <c r="C1194" s="821">
        <v>10</v>
      </c>
      <c r="D1194" s="358">
        <v>1186</v>
      </c>
      <c r="E1194" s="439"/>
      <c r="F1194" s="580"/>
      <c r="H1194" s="360" t="s">
        <v>420</v>
      </c>
      <c r="I1194" s="821">
        <v>34</v>
      </c>
      <c r="J1194" s="358">
        <f t="shared" si="36"/>
        <v>18654</v>
      </c>
      <c r="K1194" s="580"/>
      <c r="L1194" s="580"/>
      <c r="M1194" s="1006"/>
      <c r="N1194" s="716"/>
      <c r="O1194" s="716"/>
      <c r="P1194" s="716"/>
      <c r="Q1194" s="716"/>
      <c r="R1194" s="716"/>
      <c r="S1194" s="716"/>
      <c r="T1194" s="1051"/>
      <c r="U1194" s="360" t="s">
        <v>239</v>
      </c>
      <c r="V1194" s="821">
        <v>34</v>
      </c>
      <c r="W1194" s="358">
        <f t="shared" si="37"/>
        <v>1186</v>
      </c>
      <c r="X1194" s="580"/>
      <c r="Y1194" s="1006"/>
      <c r="Z1194" s="707"/>
      <c r="AA1194" s="1008"/>
      <c r="AB1194" s="1012"/>
      <c r="AC1194" s="1009"/>
      <c r="AD1194" s="1007"/>
    </row>
    <row r="1195" spans="2:30">
      <c r="B1195" s="360" t="s">
        <v>276</v>
      </c>
      <c r="C1195" s="821">
        <v>11</v>
      </c>
      <c r="D1195" s="358">
        <v>1187</v>
      </c>
      <c r="E1195" s="439"/>
      <c r="F1195" s="580"/>
      <c r="H1195" s="360" t="s">
        <v>420</v>
      </c>
      <c r="I1195" s="821">
        <v>35</v>
      </c>
      <c r="J1195" s="358">
        <f t="shared" si="36"/>
        <v>18655</v>
      </c>
      <c r="K1195" s="580"/>
      <c r="L1195" s="580"/>
      <c r="M1195" s="1006"/>
      <c r="N1195" s="716"/>
      <c r="O1195" s="716"/>
      <c r="P1195" s="716"/>
      <c r="Q1195" s="716"/>
      <c r="R1195" s="716"/>
      <c r="S1195" s="716"/>
      <c r="T1195" s="1051"/>
      <c r="U1195" s="360" t="s">
        <v>239</v>
      </c>
      <c r="V1195" s="821">
        <v>35</v>
      </c>
      <c r="W1195" s="358">
        <f t="shared" si="37"/>
        <v>1187</v>
      </c>
      <c r="X1195" s="580"/>
      <c r="Y1195" s="1006"/>
      <c r="Z1195" s="707"/>
      <c r="AA1195" s="1008"/>
      <c r="AB1195" s="1012"/>
      <c r="AC1195" s="1009"/>
      <c r="AD1195" s="1007"/>
    </row>
    <row r="1196" spans="2:30">
      <c r="B1196" s="360" t="s">
        <v>276</v>
      </c>
      <c r="C1196" s="821">
        <v>12</v>
      </c>
      <c r="D1196" s="358">
        <v>1188</v>
      </c>
      <c r="E1196" s="439"/>
      <c r="F1196" s="580"/>
      <c r="H1196" s="360" t="s">
        <v>420</v>
      </c>
      <c r="I1196" s="821">
        <v>36</v>
      </c>
      <c r="J1196" s="358">
        <f t="shared" si="36"/>
        <v>18656</v>
      </c>
      <c r="K1196" s="580"/>
      <c r="L1196" s="580"/>
      <c r="M1196" s="1006"/>
      <c r="N1196" s="716"/>
      <c r="O1196" s="716"/>
      <c r="P1196" s="716"/>
      <c r="Q1196" s="716"/>
      <c r="R1196" s="716"/>
      <c r="S1196" s="716"/>
      <c r="T1196" s="1051"/>
      <c r="U1196" s="360" t="s">
        <v>239</v>
      </c>
      <c r="V1196" s="821">
        <v>36</v>
      </c>
      <c r="W1196" s="358">
        <f t="shared" si="37"/>
        <v>1188</v>
      </c>
      <c r="X1196" s="580"/>
      <c r="Y1196" s="1006"/>
      <c r="Z1196" s="707"/>
      <c r="AA1196" s="1008"/>
      <c r="AB1196" s="1012"/>
      <c r="AC1196" s="1009"/>
      <c r="AD1196" s="1007"/>
    </row>
    <row r="1197" spans="2:30">
      <c r="B1197" s="360" t="s">
        <v>276</v>
      </c>
      <c r="C1197" s="821">
        <v>13</v>
      </c>
      <c r="D1197" s="358">
        <v>1189</v>
      </c>
      <c r="E1197" s="439"/>
      <c r="F1197" s="580"/>
      <c r="H1197" s="360" t="s">
        <v>420</v>
      </c>
      <c r="I1197" s="821">
        <v>37</v>
      </c>
      <c r="J1197" s="358">
        <f t="shared" si="36"/>
        <v>18657</v>
      </c>
      <c r="K1197" s="580"/>
      <c r="L1197" s="580"/>
      <c r="M1197" s="1006"/>
      <c r="N1197" s="716"/>
      <c r="O1197" s="716"/>
      <c r="P1197" s="716"/>
      <c r="Q1197" s="716"/>
      <c r="R1197" s="716"/>
      <c r="S1197" s="716"/>
      <c r="T1197" s="1051"/>
      <c r="U1197" s="360" t="s">
        <v>239</v>
      </c>
      <c r="V1197" s="821">
        <v>37</v>
      </c>
      <c r="W1197" s="358">
        <f t="shared" si="37"/>
        <v>1189</v>
      </c>
      <c r="X1197" s="580"/>
      <c r="Y1197" s="1006"/>
      <c r="Z1197" s="707"/>
      <c r="AA1197" s="1008"/>
      <c r="AB1197" s="1012"/>
      <c r="AC1197" s="1009"/>
      <c r="AD1197" s="1007"/>
    </row>
    <row r="1198" spans="2:30">
      <c r="B1198" s="360" t="s">
        <v>276</v>
      </c>
      <c r="C1198" s="821">
        <v>14</v>
      </c>
      <c r="D1198" s="358">
        <v>1190</v>
      </c>
      <c r="E1198" s="439"/>
      <c r="F1198" s="580"/>
      <c r="H1198" s="360" t="s">
        <v>420</v>
      </c>
      <c r="I1198" s="821">
        <v>38</v>
      </c>
      <c r="J1198" s="358">
        <f t="shared" si="36"/>
        <v>18658</v>
      </c>
      <c r="K1198" s="580"/>
      <c r="L1198" s="580"/>
      <c r="M1198" s="1006"/>
      <c r="N1198" s="716"/>
      <c r="O1198" s="716"/>
      <c r="P1198" s="716"/>
      <c r="Q1198" s="716"/>
      <c r="R1198" s="716"/>
      <c r="S1198" s="716"/>
      <c r="T1198" s="1051"/>
      <c r="U1198" s="360" t="s">
        <v>239</v>
      </c>
      <c r="V1198" s="821">
        <v>38</v>
      </c>
      <c r="W1198" s="358">
        <f t="shared" si="37"/>
        <v>1190</v>
      </c>
      <c r="X1198" s="580"/>
      <c r="Y1198" s="1006"/>
      <c r="Z1198" s="707"/>
      <c r="AA1198" s="1008"/>
      <c r="AB1198" s="1012"/>
      <c r="AC1198" s="1009"/>
      <c r="AD1198" s="1007"/>
    </row>
    <row r="1199" spans="2:30">
      <c r="B1199" s="360" t="s">
        <v>276</v>
      </c>
      <c r="C1199" s="821">
        <v>15</v>
      </c>
      <c r="D1199" s="358">
        <v>1191</v>
      </c>
      <c r="E1199" s="439"/>
      <c r="F1199" s="580"/>
      <c r="H1199" s="360" t="s">
        <v>420</v>
      </c>
      <c r="I1199" s="821">
        <v>39</v>
      </c>
      <c r="J1199" s="358">
        <f t="shared" si="36"/>
        <v>18659</v>
      </c>
      <c r="K1199" s="580"/>
      <c r="L1199" s="580"/>
      <c r="M1199" s="1006"/>
      <c r="N1199" s="716"/>
      <c r="O1199" s="716"/>
      <c r="P1199" s="716"/>
      <c r="Q1199" s="716"/>
      <c r="R1199" s="716"/>
      <c r="S1199" s="716"/>
      <c r="T1199" s="1051"/>
      <c r="U1199" s="360" t="s">
        <v>239</v>
      </c>
      <c r="V1199" s="821">
        <v>39</v>
      </c>
      <c r="W1199" s="358">
        <f t="shared" si="37"/>
        <v>1191</v>
      </c>
      <c r="X1199" s="580"/>
      <c r="Y1199" s="1006"/>
      <c r="Z1199" s="707"/>
      <c r="AA1199" s="1008"/>
      <c r="AB1199" s="1012"/>
      <c r="AC1199" s="1009"/>
      <c r="AD1199" s="1007"/>
    </row>
    <row r="1200" spans="2:30">
      <c r="B1200" s="360" t="s">
        <v>276</v>
      </c>
      <c r="C1200" s="821">
        <v>16</v>
      </c>
      <c r="D1200" s="358">
        <v>1192</v>
      </c>
      <c r="E1200" s="439"/>
      <c r="F1200" s="580"/>
      <c r="H1200" s="360" t="s">
        <v>420</v>
      </c>
      <c r="I1200" s="821">
        <v>40</v>
      </c>
      <c r="J1200" s="358">
        <f t="shared" si="36"/>
        <v>18660</v>
      </c>
      <c r="K1200" s="580"/>
      <c r="L1200" s="580"/>
      <c r="M1200" s="1006"/>
      <c r="N1200" s="716"/>
      <c r="O1200" s="716"/>
      <c r="P1200" s="716"/>
      <c r="Q1200" s="716"/>
      <c r="R1200" s="716"/>
      <c r="S1200" s="716"/>
      <c r="T1200" s="1051"/>
      <c r="U1200" s="360" t="s">
        <v>239</v>
      </c>
      <c r="V1200" s="821">
        <v>40</v>
      </c>
      <c r="W1200" s="358">
        <f t="shared" si="37"/>
        <v>1192</v>
      </c>
      <c r="X1200" s="580"/>
      <c r="Y1200" s="1006"/>
      <c r="Z1200" s="707"/>
      <c r="AA1200" s="1008"/>
      <c r="AB1200" s="1012"/>
      <c r="AC1200" s="1009"/>
      <c r="AD1200" s="1007"/>
    </row>
    <row r="1201" spans="2:30">
      <c r="B1201" s="360" t="s">
        <v>276</v>
      </c>
      <c r="C1201" s="821">
        <v>17</v>
      </c>
      <c r="D1201" s="358">
        <v>1193</v>
      </c>
      <c r="E1201" s="439"/>
      <c r="F1201" s="580"/>
      <c r="H1201" s="360" t="s">
        <v>420</v>
      </c>
      <c r="I1201" s="821">
        <v>41</v>
      </c>
      <c r="J1201" s="358">
        <f t="shared" si="36"/>
        <v>18661</v>
      </c>
      <c r="K1201" s="580"/>
      <c r="L1201" s="580"/>
      <c r="M1201" s="1006"/>
      <c r="N1201" s="716"/>
      <c r="O1201" s="716"/>
      <c r="P1201" s="716"/>
      <c r="Q1201" s="716"/>
      <c r="R1201" s="716"/>
      <c r="S1201" s="716"/>
      <c r="T1201" s="1051"/>
      <c r="U1201" s="360" t="s">
        <v>239</v>
      </c>
      <c r="V1201" s="821">
        <v>41</v>
      </c>
      <c r="W1201" s="358">
        <f t="shared" si="37"/>
        <v>1193</v>
      </c>
      <c r="X1201" s="580"/>
      <c r="Y1201" s="1006"/>
      <c r="Z1201" s="707"/>
      <c r="AA1201" s="1008"/>
      <c r="AB1201" s="1012"/>
      <c r="AC1201" s="1009"/>
      <c r="AD1201" s="1007"/>
    </row>
    <row r="1202" spans="2:30">
      <c r="B1202" s="360" t="s">
        <v>276</v>
      </c>
      <c r="C1202" s="821">
        <v>18</v>
      </c>
      <c r="D1202" s="358">
        <v>1194</v>
      </c>
      <c r="E1202" s="439"/>
      <c r="F1202" s="580"/>
      <c r="H1202" s="360" t="s">
        <v>420</v>
      </c>
      <c r="I1202" s="821">
        <v>42</v>
      </c>
      <c r="J1202" s="358">
        <f t="shared" si="36"/>
        <v>18662</v>
      </c>
      <c r="K1202" s="580"/>
      <c r="L1202" s="580"/>
      <c r="M1202" s="1006"/>
      <c r="N1202" s="716"/>
      <c r="O1202" s="716"/>
      <c r="P1202" s="716"/>
      <c r="Q1202" s="716"/>
      <c r="R1202" s="716"/>
      <c r="S1202" s="716"/>
      <c r="T1202" s="1051"/>
      <c r="U1202" s="360" t="s">
        <v>239</v>
      </c>
      <c r="V1202" s="821">
        <v>42</v>
      </c>
      <c r="W1202" s="358">
        <f t="shared" si="37"/>
        <v>1194</v>
      </c>
      <c r="X1202" s="580"/>
      <c r="Y1202" s="1006"/>
      <c r="Z1202" s="707"/>
      <c r="AA1202" s="1008"/>
      <c r="AB1202" s="1012"/>
      <c r="AC1202" s="1009"/>
      <c r="AD1202" s="1007"/>
    </row>
    <row r="1203" spans="2:30">
      <c r="B1203" s="360" t="s">
        <v>276</v>
      </c>
      <c r="C1203" s="821">
        <v>19</v>
      </c>
      <c r="D1203" s="358">
        <v>1195</v>
      </c>
      <c r="E1203" s="439"/>
      <c r="F1203" s="580"/>
      <c r="H1203" s="360" t="s">
        <v>420</v>
      </c>
      <c r="I1203" s="821">
        <v>43</v>
      </c>
      <c r="J1203" s="358">
        <f t="shared" si="36"/>
        <v>18663</v>
      </c>
      <c r="K1203" s="580"/>
      <c r="L1203" s="580"/>
      <c r="M1203" s="1006"/>
      <c r="N1203" s="716"/>
      <c r="O1203" s="716"/>
      <c r="P1203" s="716"/>
      <c r="Q1203" s="716"/>
      <c r="R1203" s="716"/>
      <c r="S1203" s="716"/>
      <c r="T1203" s="1051"/>
      <c r="U1203" s="360" t="s">
        <v>239</v>
      </c>
      <c r="V1203" s="821">
        <v>43</v>
      </c>
      <c r="W1203" s="358">
        <f t="shared" si="37"/>
        <v>1195</v>
      </c>
      <c r="X1203" s="580"/>
      <c r="Y1203" s="1006"/>
      <c r="Z1203" s="707"/>
      <c r="AA1203" s="1008"/>
      <c r="AB1203" s="1012"/>
      <c r="AC1203" s="1009"/>
      <c r="AD1203" s="1007"/>
    </row>
    <row r="1204" spans="2:30">
      <c r="B1204" s="360" t="s">
        <v>276</v>
      </c>
      <c r="C1204" s="821">
        <v>20</v>
      </c>
      <c r="D1204" s="358">
        <v>1196</v>
      </c>
      <c r="E1204" s="439"/>
      <c r="F1204" s="580"/>
      <c r="H1204" s="360" t="s">
        <v>420</v>
      </c>
      <c r="I1204" s="821">
        <v>44</v>
      </c>
      <c r="J1204" s="358">
        <f t="shared" si="36"/>
        <v>18664</v>
      </c>
      <c r="K1204" s="580"/>
      <c r="L1204" s="580"/>
      <c r="M1204" s="1006"/>
      <c r="N1204" s="716"/>
      <c r="O1204" s="716"/>
      <c r="P1204" s="716"/>
      <c r="Q1204" s="716"/>
      <c r="R1204" s="716"/>
      <c r="S1204" s="716"/>
      <c r="T1204" s="1051"/>
      <c r="U1204" s="360" t="s">
        <v>239</v>
      </c>
      <c r="V1204" s="821">
        <v>44</v>
      </c>
      <c r="W1204" s="358">
        <f t="shared" si="37"/>
        <v>1196</v>
      </c>
      <c r="X1204" s="580"/>
      <c r="Y1204" s="1006"/>
      <c r="Z1204" s="707"/>
      <c r="AA1204" s="1008"/>
      <c r="AB1204" s="1012"/>
      <c r="AC1204" s="1009"/>
      <c r="AD1204" s="1007"/>
    </row>
    <row r="1205" spans="2:30">
      <c r="B1205" s="360" t="s">
        <v>276</v>
      </c>
      <c r="C1205" s="821">
        <v>21</v>
      </c>
      <c r="D1205" s="358">
        <v>1197</v>
      </c>
      <c r="E1205" s="439"/>
      <c r="F1205" s="580"/>
      <c r="H1205" s="360" t="s">
        <v>420</v>
      </c>
      <c r="I1205" s="821">
        <v>45</v>
      </c>
      <c r="J1205" s="358">
        <f t="shared" si="36"/>
        <v>18665</v>
      </c>
      <c r="K1205" s="580"/>
      <c r="L1205" s="580"/>
      <c r="M1205" s="1006"/>
      <c r="N1205" s="716"/>
      <c r="O1205" s="716"/>
      <c r="P1205" s="716"/>
      <c r="Q1205" s="716"/>
      <c r="R1205" s="716"/>
      <c r="S1205" s="716"/>
      <c r="T1205" s="1051"/>
      <c r="U1205" s="360" t="s">
        <v>239</v>
      </c>
      <c r="V1205" s="821">
        <v>45</v>
      </c>
      <c r="W1205" s="358">
        <f t="shared" si="37"/>
        <v>1197</v>
      </c>
      <c r="X1205" s="580"/>
      <c r="Y1205" s="1006"/>
      <c r="Z1205" s="707"/>
      <c r="AA1205" s="1008"/>
      <c r="AB1205" s="1012"/>
      <c r="AC1205" s="1009"/>
      <c r="AD1205" s="1007"/>
    </row>
    <row r="1206" spans="2:30">
      <c r="B1206" s="360" t="s">
        <v>276</v>
      </c>
      <c r="C1206" s="821">
        <v>22</v>
      </c>
      <c r="D1206" s="358">
        <v>1198</v>
      </c>
      <c r="E1206" s="439"/>
      <c r="F1206" s="580"/>
      <c r="H1206" s="360" t="s">
        <v>420</v>
      </c>
      <c r="I1206" s="821">
        <v>46</v>
      </c>
      <c r="J1206" s="358">
        <f t="shared" si="36"/>
        <v>18666</v>
      </c>
      <c r="K1206" s="580"/>
      <c r="L1206" s="580"/>
      <c r="M1206" s="1006"/>
      <c r="N1206" s="716"/>
      <c r="O1206" s="716"/>
      <c r="P1206" s="716"/>
      <c r="Q1206" s="716"/>
      <c r="R1206" s="716"/>
      <c r="S1206" s="716"/>
      <c r="T1206" s="1051"/>
      <c r="U1206" s="360" t="s">
        <v>239</v>
      </c>
      <c r="V1206" s="821">
        <v>46</v>
      </c>
      <c r="W1206" s="358">
        <f t="shared" si="37"/>
        <v>1198</v>
      </c>
      <c r="X1206" s="580"/>
      <c r="Y1206" s="1006"/>
      <c r="Z1206" s="707"/>
      <c r="AA1206" s="1008"/>
      <c r="AB1206" s="1012"/>
      <c r="AC1206" s="1009"/>
      <c r="AD1206" s="1007"/>
    </row>
    <row r="1207" spans="2:30">
      <c r="B1207" s="360" t="s">
        <v>276</v>
      </c>
      <c r="C1207" s="821">
        <v>23</v>
      </c>
      <c r="D1207" s="358">
        <v>1199</v>
      </c>
      <c r="E1207" s="439"/>
      <c r="F1207" s="580"/>
      <c r="H1207" s="360" t="s">
        <v>420</v>
      </c>
      <c r="I1207" s="821">
        <v>47</v>
      </c>
      <c r="J1207" s="358">
        <f t="shared" si="36"/>
        <v>18667</v>
      </c>
      <c r="K1207" s="580"/>
      <c r="L1207" s="580"/>
      <c r="M1207" s="1006"/>
      <c r="N1207" s="716"/>
      <c r="O1207" s="716"/>
      <c r="P1207" s="716"/>
      <c r="Q1207" s="716"/>
      <c r="R1207" s="716"/>
      <c r="S1207" s="716"/>
      <c r="T1207" s="1051"/>
      <c r="U1207" s="360" t="s">
        <v>239</v>
      </c>
      <c r="V1207" s="821">
        <v>47</v>
      </c>
      <c r="W1207" s="358">
        <f t="shared" si="37"/>
        <v>1199</v>
      </c>
      <c r="X1207" s="580"/>
      <c r="Y1207" s="1006"/>
      <c r="Z1207" s="707"/>
      <c r="AA1207" s="1008"/>
      <c r="AB1207" s="1012"/>
      <c r="AC1207" s="1009"/>
      <c r="AD1207" s="1007"/>
    </row>
    <row r="1208" spans="2:30">
      <c r="B1208" s="360" t="s">
        <v>276</v>
      </c>
      <c r="C1208" s="821">
        <v>24</v>
      </c>
      <c r="D1208" s="358">
        <v>1200</v>
      </c>
      <c r="E1208" s="439"/>
      <c r="F1208" s="580"/>
      <c r="H1208" s="360" t="s">
        <v>420</v>
      </c>
      <c r="I1208" s="821">
        <v>48</v>
      </c>
      <c r="J1208" s="358">
        <f t="shared" si="36"/>
        <v>18668</v>
      </c>
      <c r="K1208" s="580"/>
      <c r="L1208" s="580"/>
      <c r="M1208" s="1006"/>
      <c r="N1208" s="716"/>
      <c r="O1208" s="716"/>
      <c r="P1208" s="716"/>
      <c r="Q1208" s="716"/>
      <c r="R1208" s="716"/>
      <c r="S1208" s="716"/>
      <c r="T1208" s="1051"/>
      <c r="U1208" s="360" t="s">
        <v>239</v>
      </c>
      <c r="V1208" s="821">
        <v>48</v>
      </c>
      <c r="W1208" s="358">
        <f t="shared" si="37"/>
        <v>1200</v>
      </c>
      <c r="X1208" s="580"/>
      <c r="Y1208" s="1006"/>
      <c r="Z1208" s="707"/>
      <c r="AA1208" s="1008"/>
      <c r="AB1208" s="1012"/>
      <c r="AC1208" s="1009"/>
      <c r="AD1208" s="1007"/>
    </row>
    <row r="1209" spans="2:30">
      <c r="B1209" s="360" t="s">
        <v>277</v>
      </c>
      <c r="C1209" s="821">
        <v>1</v>
      </c>
      <c r="D1209" s="358">
        <v>1201</v>
      </c>
      <c r="E1209" s="439"/>
      <c r="F1209" s="580"/>
      <c r="H1209" s="360" t="s">
        <v>420</v>
      </c>
      <c r="I1209" s="821">
        <v>49</v>
      </c>
      <c r="J1209" s="358">
        <f t="shared" si="36"/>
        <v>18669</v>
      </c>
      <c r="K1209" s="580"/>
      <c r="L1209" s="580"/>
      <c r="M1209" s="1006"/>
      <c r="N1209" s="716"/>
      <c r="O1209" s="716"/>
      <c r="P1209" s="716"/>
      <c r="Q1209" s="716"/>
      <c r="R1209" s="716"/>
      <c r="S1209" s="716"/>
      <c r="T1209" s="1051"/>
      <c r="U1209" s="360" t="s">
        <v>239</v>
      </c>
      <c r="V1209" s="821">
        <v>49</v>
      </c>
      <c r="W1209" s="358">
        <f t="shared" si="37"/>
        <v>1201</v>
      </c>
      <c r="X1209" s="580"/>
      <c r="Y1209" s="1006"/>
      <c r="Z1209" s="707"/>
      <c r="AA1209" s="1008"/>
      <c r="AB1209" s="1012"/>
      <c r="AC1209" s="1009"/>
      <c r="AD1209" s="1007"/>
    </row>
    <row r="1210" spans="2:30">
      <c r="B1210" s="360" t="s">
        <v>277</v>
      </c>
      <c r="C1210" s="821">
        <v>2</v>
      </c>
      <c r="D1210" s="358">
        <v>1202</v>
      </c>
      <c r="E1210" s="439"/>
      <c r="F1210" s="580"/>
      <c r="H1210" s="360" t="s">
        <v>420</v>
      </c>
      <c r="I1210" s="821">
        <v>50</v>
      </c>
      <c r="J1210" s="358">
        <f t="shared" si="36"/>
        <v>18670</v>
      </c>
      <c r="K1210" s="580"/>
      <c r="L1210" s="580"/>
      <c r="M1210" s="1006"/>
      <c r="N1210" s="716"/>
      <c r="O1210" s="716"/>
      <c r="P1210" s="716"/>
      <c r="Q1210" s="716"/>
      <c r="R1210" s="716"/>
      <c r="S1210" s="716"/>
      <c r="T1210" s="1051"/>
      <c r="U1210" s="360" t="s">
        <v>239</v>
      </c>
      <c r="V1210" s="821">
        <v>50</v>
      </c>
      <c r="W1210" s="358">
        <f t="shared" si="37"/>
        <v>1202</v>
      </c>
      <c r="X1210" s="580"/>
      <c r="Y1210" s="1006"/>
      <c r="Z1210" s="707"/>
      <c r="AA1210" s="1008"/>
      <c r="AB1210" s="1012"/>
      <c r="AC1210" s="1009"/>
      <c r="AD1210" s="1007"/>
    </row>
    <row r="1211" spans="2:30">
      <c r="B1211" s="360" t="s">
        <v>277</v>
      </c>
      <c r="C1211" s="821">
        <v>3</v>
      </c>
      <c r="D1211" s="358">
        <v>1203</v>
      </c>
      <c r="E1211" s="439"/>
      <c r="F1211" s="580"/>
      <c r="H1211" s="360" t="s">
        <v>420</v>
      </c>
      <c r="I1211" s="821">
        <v>51</v>
      </c>
      <c r="J1211" s="358">
        <f t="shared" si="36"/>
        <v>18671</v>
      </c>
      <c r="K1211" s="580"/>
      <c r="L1211" s="580"/>
      <c r="M1211" s="1006"/>
      <c r="N1211" s="716"/>
      <c r="O1211" s="716"/>
      <c r="P1211" s="716"/>
      <c r="Q1211" s="716"/>
      <c r="R1211" s="716"/>
      <c r="S1211" s="716"/>
      <c r="T1211" s="1051"/>
      <c r="U1211" s="360" t="s">
        <v>239</v>
      </c>
      <c r="V1211" s="821">
        <v>51</v>
      </c>
      <c r="W1211" s="358">
        <f t="shared" si="37"/>
        <v>1203</v>
      </c>
      <c r="X1211" s="580"/>
      <c r="Y1211" s="1006"/>
      <c r="Z1211" s="707"/>
      <c r="AA1211" s="1008"/>
      <c r="AB1211" s="1012"/>
      <c r="AC1211" s="1009"/>
      <c r="AD1211" s="1007"/>
    </row>
    <row r="1212" spans="2:30">
      <c r="B1212" s="360" t="s">
        <v>277</v>
      </c>
      <c r="C1212" s="821">
        <v>4</v>
      </c>
      <c r="D1212" s="358">
        <v>1204</v>
      </c>
      <c r="E1212" s="439"/>
      <c r="F1212" s="580"/>
      <c r="H1212" s="360" t="s">
        <v>420</v>
      </c>
      <c r="I1212" s="821">
        <v>52</v>
      </c>
      <c r="J1212" s="358">
        <f t="shared" si="36"/>
        <v>18672</v>
      </c>
      <c r="K1212" s="580"/>
      <c r="L1212" s="580"/>
      <c r="M1212" s="1006"/>
      <c r="N1212" s="716"/>
      <c r="O1212" s="716"/>
      <c r="P1212" s="716"/>
      <c r="Q1212" s="716"/>
      <c r="R1212" s="716"/>
      <c r="S1212" s="716"/>
      <c r="T1212" s="1051"/>
      <c r="U1212" s="360" t="s">
        <v>239</v>
      </c>
      <c r="V1212" s="821">
        <v>52</v>
      </c>
      <c r="W1212" s="358">
        <f t="shared" si="37"/>
        <v>1204</v>
      </c>
      <c r="X1212" s="580"/>
      <c r="Y1212" s="1006"/>
      <c r="Z1212" s="707"/>
      <c r="AA1212" s="1008"/>
      <c r="AB1212" s="1012"/>
      <c r="AC1212" s="1009"/>
      <c r="AD1212" s="1007"/>
    </row>
    <row r="1213" spans="2:30">
      <c r="B1213" s="360" t="s">
        <v>277</v>
      </c>
      <c r="C1213" s="821">
        <v>5</v>
      </c>
      <c r="D1213" s="358">
        <v>1205</v>
      </c>
      <c r="E1213" s="439"/>
      <c r="F1213" s="580"/>
      <c r="H1213" s="360" t="s">
        <v>420</v>
      </c>
      <c r="I1213" s="821">
        <v>53</v>
      </c>
      <c r="J1213" s="358">
        <f t="shared" si="36"/>
        <v>18673</v>
      </c>
      <c r="K1213" s="580"/>
      <c r="L1213" s="580"/>
      <c r="M1213" s="1006"/>
      <c r="N1213" s="716"/>
      <c r="O1213" s="716"/>
      <c r="P1213" s="716"/>
      <c r="Q1213" s="716"/>
      <c r="R1213" s="716"/>
      <c r="S1213" s="716"/>
      <c r="T1213" s="1051"/>
      <c r="U1213" s="360" t="s">
        <v>239</v>
      </c>
      <c r="V1213" s="821">
        <v>53</v>
      </c>
      <c r="W1213" s="358">
        <f t="shared" si="37"/>
        <v>1205</v>
      </c>
      <c r="X1213" s="580"/>
      <c r="Y1213" s="1006"/>
      <c r="Z1213" s="707"/>
      <c r="AA1213" s="1008"/>
      <c r="AB1213" s="1012"/>
      <c r="AC1213" s="1009"/>
      <c r="AD1213" s="1007"/>
    </row>
    <row r="1214" spans="2:30">
      <c r="B1214" s="360" t="s">
        <v>277</v>
      </c>
      <c r="C1214" s="821">
        <v>6</v>
      </c>
      <c r="D1214" s="358">
        <v>1206</v>
      </c>
      <c r="E1214" s="439"/>
      <c r="F1214" s="580"/>
      <c r="H1214" s="360" t="s">
        <v>420</v>
      </c>
      <c r="I1214" s="821">
        <v>54</v>
      </c>
      <c r="J1214" s="358">
        <f t="shared" si="36"/>
        <v>18674</v>
      </c>
      <c r="K1214" s="580"/>
      <c r="L1214" s="580"/>
      <c r="M1214" s="1006"/>
      <c r="N1214" s="716"/>
      <c r="O1214" s="716"/>
      <c r="P1214" s="716"/>
      <c r="Q1214" s="716"/>
      <c r="R1214" s="716"/>
      <c r="S1214" s="716"/>
      <c r="T1214" s="1051"/>
      <c r="U1214" s="360" t="s">
        <v>239</v>
      </c>
      <c r="V1214" s="821">
        <v>54</v>
      </c>
      <c r="W1214" s="358">
        <f t="shared" si="37"/>
        <v>1206</v>
      </c>
      <c r="X1214" s="580"/>
      <c r="Y1214" s="1006"/>
      <c r="Z1214" s="707"/>
      <c r="AA1214" s="1008"/>
      <c r="AB1214" s="1012"/>
      <c r="AC1214" s="1009"/>
      <c r="AD1214" s="1007"/>
    </row>
    <row r="1215" spans="2:30">
      <c r="B1215" s="360" t="s">
        <v>277</v>
      </c>
      <c r="C1215" s="821">
        <v>7</v>
      </c>
      <c r="D1215" s="358">
        <v>1207</v>
      </c>
      <c r="E1215" s="439"/>
      <c r="F1215" s="580"/>
      <c r="H1215" s="360" t="s">
        <v>420</v>
      </c>
      <c r="I1215" s="821">
        <v>55</v>
      </c>
      <c r="J1215" s="358">
        <f t="shared" si="36"/>
        <v>18675</v>
      </c>
      <c r="K1215" s="580"/>
      <c r="L1215" s="580"/>
      <c r="M1215" s="1006"/>
      <c r="N1215" s="716"/>
      <c r="O1215" s="716"/>
      <c r="P1215" s="716"/>
      <c r="Q1215" s="716"/>
      <c r="R1215" s="716"/>
      <c r="S1215" s="716"/>
      <c r="T1215" s="1051"/>
      <c r="U1215" s="360" t="s">
        <v>239</v>
      </c>
      <c r="V1215" s="821">
        <v>55</v>
      </c>
      <c r="W1215" s="358">
        <f t="shared" si="37"/>
        <v>1207</v>
      </c>
      <c r="X1215" s="580"/>
      <c r="Y1215" s="1006"/>
      <c r="Z1215" s="707"/>
      <c r="AA1215" s="1008"/>
      <c r="AB1215" s="1012"/>
      <c r="AC1215" s="1009"/>
      <c r="AD1215" s="1007"/>
    </row>
    <row r="1216" spans="2:30">
      <c r="B1216" s="360" t="s">
        <v>277</v>
      </c>
      <c r="C1216" s="821">
        <v>8</v>
      </c>
      <c r="D1216" s="358">
        <v>1208</v>
      </c>
      <c r="E1216" s="439"/>
      <c r="F1216" s="580"/>
      <c r="H1216" s="360" t="s">
        <v>420</v>
      </c>
      <c r="I1216" s="821">
        <v>56</v>
      </c>
      <c r="J1216" s="358">
        <f t="shared" si="36"/>
        <v>18676</v>
      </c>
      <c r="K1216" s="580"/>
      <c r="L1216" s="580"/>
      <c r="M1216" s="1006"/>
      <c r="N1216" s="716"/>
      <c r="O1216" s="716"/>
      <c r="P1216" s="716"/>
      <c r="Q1216" s="716"/>
      <c r="R1216" s="716"/>
      <c r="S1216" s="716"/>
      <c r="T1216" s="1051"/>
      <c r="U1216" s="360" t="s">
        <v>239</v>
      </c>
      <c r="V1216" s="821">
        <v>56</v>
      </c>
      <c r="W1216" s="358">
        <f t="shared" si="37"/>
        <v>1208</v>
      </c>
      <c r="X1216" s="580"/>
      <c r="Y1216" s="1006"/>
      <c r="Z1216" s="707"/>
      <c r="AA1216" s="1008"/>
      <c r="AB1216" s="1012"/>
      <c r="AC1216" s="1009"/>
      <c r="AD1216" s="1007"/>
    </row>
    <row r="1217" spans="2:30">
      <c r="B1217" s="360" t="s">
        <v>277</v>
      </c>
      <c r="C1217" s="821">
        <v>9</v>
      </c>
      <c r="D1217" s="358">
        <v>1209</v>
      </c>
      <c r="E1217" s="439"/>
      <c r="F1217" s="580"/>
      <c r="H1217" s="360" t="s">
        <v>420</v>
      </c>
      <c r="I1217" s="821">
        <v>57</v>
      </c>
      <c r="J1217" s="358">
        <f t="shared" si="36"/>
        <v>18677</v>
      </c>
      <c r="K1217" s="580"/>
      <c r="L1217" s="580"/>
      <c r="M1217" s="1006"/>
      <c r="N1217" s="716"/>
      <c r="O1217" s="716"/>
      <c r="P1217" s="716"/>
      <c r="Q1217" s="716"/>
      <c r="R1217" s="716"/>
      <c r="S1217" s="716"/>
      <c r="T1217" s="1051"/>
      <c r="U1217" s="360" t="s">
        <v>239</v>
      </c>
      <c r="V1217" s="821">
        <v>57</v>
      </c>
      <c r="W1217" s="358">
        <f t="shared" si="37"/>
        <v>1209</v>
      </c>
      <c r="X1217" s="580"/>
      <c r="Y1217" s="1006"/>
      <c r="Z1217" s="707"/>
      <c r="AA1217" s="1008"/>
      <c r="AB1217" s="1012"/>
      <c r="AC1217" s="1009"/>
      <c r="AD1217" s="1007"/>
    </row>
    <row r="1218" spans="2:30">
      <c r="B1218" s="360" t="s">
        <v>277</v>
      </c>
      <c r="C1218" s="821">
        <v>10</v>
      </c>
      <c r="D1218" s="358">
        <v>1210</v>
      </c>
      <c r="E1218" s="439"/>
      <c r="F1218" s="580"/>
      <c r="H1218" s="360" t="s">
        <v>420</v>
      </c>
      <c r="I1218" s="821">
        <v>58</v>
      </c>
      <c r="J1218" s="358">
        <f t="shared" si="36"/>
        <v>18678</v>
      </c>
      <c r="K1218" s="580"/>
      <c r="L1218" s="580"/>
      <c r="M1218" s="1006"/>
      <c r="N1218" s="716"/>
      <c r="O1218" s="716"/>
      <c r="P1218" s="716"/>
      <c r="Q1218" s="716"/>
      <c r="R1218" s="716"/>
      <c r="S1218" s="716"/>
      <c r="T1218" s="1051"/>
      <c r="U1218" s="360" t="s">
        <v>239</v>
      </c>
      <c r="V1218" s="821">
        <v>58</v>
      </c>
      <c r="W1218" s="358">
        <f t="shared" si="37"/>
        <v>1210</v>
      </c>
      <c r="X1218" s="580"/>
      <c r="Y1218" s="1006"/>
      <c r="Z1218" s="707"/>
      <c r="AA1218" s="1008"/>
      <c r="AB1218" s="1012"/>
      <c r="AC1218" s="1009"/>
      <c r="AD1218" s="1007"/>
    </row>
    <row r="1219" spans="2:30">
      <c r="B1219" s="360" t="s">
        <v>277</v>
      </c>
      <c r="C1219" s="821">
        <v>11</v>
      </c>
      <c r="D1219" s="358">
        <v>1211</v>
      </c>
      <c r="E1219" s="439"/>
      <c r="F1219" s="580"/>
      <c r="H1219" s="360" t="s">
        <v>420</v>
      </c>
      <c r="I1219" s="821">
        <v>59</v>
      </c>
      <c r="J1219" s="358">
        <f t="shared" si="36"/>
        <v>18679</v>
      </c>
      <c r="K1219" s="580"/>
      <c r="L1219" s="580"/>
      <c r="M1219" s="1006"/>
      <c r="N1219" s="716"/>
      <c r="O1219" s="716"/>
      <c r="P1219" s="716"/>
      <c r="Q1219" s="716"/>
      <c r="R1219" s="716"/>
      <c r="S1219" s="716"/>
      <c r="T1219" s="1051"/>
      <c r="U1219" s="360" t="s">
        <v>239</v>
      </c>
      <c r="V1219" s="821">
        <v>59</v>
      </c>
      <c r="W1219" s="358">
        <f t="shared" si="37"/>
        <v>1211</v>
      </c>
      <c r="X1219" s="580"/>
      <c r="Y1219" s="1006"/>
      <c r="Z1219" s="707"/>
      <c r="AA1219" s="1008"/>
      <c r="AB1219" s="1012"/>
      <c r="AC1219" s="1009"/>
      <c r="AD1219" s="1007"/>
    </row>
    <row r="1220" spans="2:30">
      <c r="B1220" s="360" t="s">
        <v>277</v>
      </c>
      <c r="C1220" s="821">
        <v>12</v>
      </c>
      <c r="D1220" s="358">
        <v>1212</v>
      </c>
      <c r="E1220" s="439"/>
      <c r="F1220" s="580"/>
      <c r="H1220" s="360" t="s">
        <v>420</v>
      </c>
      <c r="I1220" s="821">
        <v>60</v>
      </c>
      <c r="J1220" s="358">
        <f t="shared" si="36"/>
        <v>18680</v>
      </c>
      <c r="K1220" s="580"/>
      <c r="L1220" s="580"/>
      <c r="M1220" s="1006"/>
      <c r="N1220" s="716"/>
      <c r="O1220" s="716"/>
      <c r="P1220" s="716"/>
      <c r="Q1220" s="716"/>
      <c r="R1220" s="716"/>
      <c r="S1220" s="716"/>
      <c r="T1220" s="1051"/>
      <c r="U1220" s="360" t="s">
        <v>239</v>
      </c>
      <c r="V1220" s="821">
        <v>60</v>
      </c>
      <c r="W1220" s="358">
        <f t="shared" si="37"/>
        <v>1212</v>
      </c>
      <c r="X1220" s="580"/>
      <c r="Y1220" s="1006"/>
      <c r="Z1220" s="707"/>
      <c r="AA1220" s="1008"/>
      <c r="AB1220" s="1012"/>
      <c r="AC1220" s="1009"/>
      <c r="AD1220" s="1007"/>
    </row>
    <row r="1221" spans="2:30">
      <c r="B1221" s="360" t="s">
        <v>277</v>
      </c>
      <c r="C1221" s="821">
        <v>13</v>
      </c>
      <c r="D1221" s="358">
        <v>1213</v>
      </c>
      <c r="E1221" s="439"/>
      <c r="F1221" s="580"/>
      <c r="H1221" s="360" t="s">
        <v>420</v>
      </c>
      <c r="I1221" s="821">
        <v>61</v>
      </c>
      <c r="J1221" s="358">
        <f t="shared" si="36"/>
        <v>18681</v>
      </c>
      <c r="K1221" s="580"/>
      <c r="L1221" s="580"/>
      <c r="M1221" s="1006"/>
      <c r="N1221" s="716"/>
      <c r="O1221" s="716"/>
      <c r="P1221" s="716"/>
      <c r="Q1221" s="716"/>
      <c r="R1221" s="716"/>
      <c r="S1221" s="716"/>
      <c r="T1221" s="1051"/>
      <c r="U1221" s="360" t="s">
        <v>239</v>
      </c>
      <c r="V1221" s="821">
        <v>61</v>
      </c>
      <c r="W1221" s="358">
        <f t="shared" si="37"/>
        <v>1213</v>
      </c>
      <c r="X1221" s="580"/>
      <c r="Y1221" s="1006"/>
      <c r="Z1221" s="707"/>
      <c r="AA1221" s="1008"/>
      <c r="AB1221" s="1012"/>
      <c r="AC1221" s="1009"/>
      <c r="AD1221" s="1007"/>
    </row>
    <row r="1222" spans="2:30">
      <c r="B1222" s="360" t="s">
        <v>277</v>
      </c>
      <c r="C1222" s="821">
        <v>14</v>
      </c>
      <c r="D1222" s="358">
        <v>1214</v>
      </c>
      <c r="E1222" s="439"/>
      <c r="F1222" s="580"/>
      <c r="H1222" s="360" t="s">
        <v>420</v>
      </c>
      <c r="I1222" s="821">
        <v>62</v>
      </c>
      <c r="J1222" s="358">
        <f t="shared" si="36"/>
        <v>18682</v>
      </c>
      <c r="K1222" s="580"/>
      <c r="L1222" s="580"/>
      <c r="M1222" s="1006"/>
      <c r="N1222" s="716"/>
      <c r="O1222" s="716"/>
      <c r="P1222" s="716"/>
      <c r="Q1222" s="716"/>
      <c r="R1222" s="716"/>
      <c r="S1222" s="716"/>
      <c r="T1222" s="1051"/>
      <c r="U1222" s="360" t="s">
        <v>239</v>
      </c>
      <c r="V1222" s="821">
        <v>62</v>
      </c>
      <c r="W1222" s="358">
        <f t="shared" si="37"/>
        <v>1214</v>
      </c>
      <c r="X1222" s="580"/>
      <c r="Y1222" s="1006"/>
      <c r="Z1222" s="707"/>
      <c r="AA1222" s="1008"/>
      <c r="AB1222" s="1012"/>
      <c r="AC1222" s="1009"/>
      <c r="AD1222" s="1007"/>
    </row>
    <row r="1223" spans="2:30">
      <c r="B1223" s="360" t="s">
        <v>277</v>
      </c>
      <c r="C1223" s="821">
        <v>15</v>
      </c>
      <c r="D1223" s="358">
        <v>1215</v>
      </c>
      <c r="E1223" s="439"/>
      <c r="F1223" s="580"/>
      <c r="H1223" s="360" t="s">
        <v>420</v>
      </c>
      <c r="I1223" s="821">
        <v>63</v>
      </c>
      <c r="J1223" s="358">
        <f t="shared" si="36"/>
        <v>18683</v>
      </c>
      <c r="K1223" s="580"/>
      <c r="L1223" s="580"/>
      <c r="M1223" s="1006"/>
      <c r="N1223" s="716"/>
      <c r="O1223" s="716"/>
      <c r="P1223" s="716"/>
      <c r="Q1223" s="716"/>
      <c r="R1223" s="716"/>
      <c r="S1223" s="716"/>
      <c r="T1223" s="1051"/>
      <c r="U1223" s="360" t="s">
        <v>239</v>
      </c>
      <c r="V1223" s="821">
        <v>63</v>
      </c>
      <c r="W1223" s="358">
        <f t="shared" si="37"/>
        <v>1215</v>
      </c>
      <c r="X1223" s="580"/>
      <c r="Y1223" s="1006"/>
      <c r="Z1223" s="707"/>
      <c r="AA1223" s="1008"/>
      <c r="AB1223" s="1012"/>
      <c r="AC1223" s="1009"/>
      <c r="AD1223" s="1007"/>
    </row>
    <row r="1224" spans="2:30">
      <c r="B1224" s="360" t="s">
        <v>277</v>
      </c>
      <c r="C1224" s="821">
        <v>16</v>
      </c>
      <c r="D1224" s="358">
        <v>1216</v>
      </c>
      <c r="E1224" s="439"/>
      <c r="F1224" s="580"/>
      <c r="H1224" s="360" t="s">
        <v>420</v>
      </c>
      <c r="I1224" s="821">
        <v>64</v>
      </c>
      <c r="J1224" s="358">
        <f t="shared" si="36"/>
        <v>18684</v>
      </c>
      <c r="K1224" s="580"/>
      <c r="L1224" s="580"/>
      <c r="M1224" s="1006"/>
      <c r="N1224" s="716"/>
      <c r="O1224" s="716"/>
      <c r="P1224" s="716"/>
      <c r="Q1224" s="716"/>
      <c r="R1224" s="716"/>
      <c r="S1224" s="716"/>
      <c r="T1224" s="1051"/>
      <c r="U1224" s="360" t="s">
        <v>239</v>
      </c>
      <c r="V1224" s="821">
        <v>64</v>
      </c>
      <c r="W1224" s="358">
        <f t="shared" si="37"/>
        <v>1216</v>
      </c>
      <c r="X1224" s="580"/>
      <c r="Y1224" s="1006"/>
      <c r="Z1224" s="707"/>
      <c r="AA1224" s="1008"/>
      <c r="AB1224" s="1012"/>
      <c r="AC1224" s="1009"/>
      <c r="AD1224" s="1007"/>
    </row>
    <row r="1225" spans="2:30">
      <c r="B1225" s="360" t="s">
        <v>277</v>
      </c>
      <c r="C1225" s="821">
        <v>17</v>
      </c>
      <c r="D1225" s="358">
        <v>1217</v>
      </c>
      <c r="E1225" s="439"/>
      <c r="F1225" s="580"/>
      <c r="H1225" s="360" t="s">
        <v>420</v>
      </c>
      <c r="I1225" s="821">
        <v>65</v>
      </c>
      <c r="J1225" s="358">
        <f t="shared" si="36"/>
        <v>18685</v>
      </c>
      <c r="K1225" s="580"/>
      <c r="L1225" s="580"/>
      <c r="M1225" s="1006"/>
      <c r="N1225" s="716"/>
      <c r="O1225" s="716"/>
      <c r="P1225" s="716"/>
      <c r="Q1225" s="716"/>
      <c r="R1225" s="716"/>
      <c r="S1225" s="716"/>
      <c r="T1225" s="1051"/>
      <c r="U1225" s="360" t="s">
        <v>239</v>
      </c>
      <c r="V1225" s="821">
        <v>65</v>
      </c>
      <c r="W1225" s="358">
        <f t="shared" si="37"/>
        <v>1217</v>
      </c>
      <c r="X1225" s="580"/>
      <c r="Y1225" s="1006"/>
      <c r="Z1225" s="707"/>
      <c r="AA1225" s="1008"/>
      <c r="AB1225" s="1012"/>
      <c r="AC1225" s="1009"/>
      <c r="AD1225" s="1007"/>
    </row>
    <row r="1226" spans="2:30">
      <c r="B1226" s="360" t="s">
        <v>277</v>
      </c>
      <c r="C1226" s="821">
        <v>18</v>
      </c>
      <c r="D1226" s="358">
        <v>1218</v>
      </c>
      <c r="E1226" s="439"/>
      <c r="F1226" s="580"/>
      <c r="H1226" s="360" t="s">
        <v>420</v>
      </c>
      <c r="I1226" s="821">
        <v>66</v>
      </c>
      <c r="J1226" s="358">
        <f t="shared" ref="J1226:J1289" si="38">J1225+1</f>
        <v>18686</v>
      </c>
      <c r="K1226" s="580"/>
      <c r="L1226" s="580"/>
      <c r="M1226" s="1006"/>
      <c r="N1226" s="716"/>
      <c r="O1226" s="716"/>
      <c r="P1226" s="716"/>
      <c r="Q1226" s="716"/>
      <c r="R1226" s="716"/>
      <c r="S1226" s="716"/>
      <c r="T1226" s="1051"/>
      <c r="U1226" s="360" t="s">
        <v>239</v>
      </c>
      <c r="V1226" s="821">
        <v>66</v>
      </c>
      <c r="W1226" s="358">
        <f t="shared" ref="W1226:W1289" si="39">W1225+1</f>
        <v>1218</v>
      </c>
      <c r="X1226" s="580"/>
      <c r="Y1226" s="1006"/>
      <c r="Z1226" s="707"/>
      <c r="AA1226" s="1008"/>
      <c r="AB1226" s="1012"/>
      <c r="AC1226" s="1009"/>
      <c r="AD1226" s="1007"/>
    </row>
    <row r="1227" spans="2:30">
      <c r="B1227" s="360" t="s">
        <v>277</v>
      </c>
      <c r="C1227" s="821">
        <v>19</v>
      </c>
      <c r="D1227" s="358">
        <v>1219</v>
      </c>
      <c r="E1227" s="439"/>
      <c r="F1227" s="580"/>
      <c r="H1227" s="360" t="s">
        <v>420</v>
      </c>
      <c r="I1227" s="821">
        <v>67</v>
      </c>
      <c r="J1227" s="358">
        <f t="shared" si="38"/>
        <v>18687</v>
      </c>
      <c r="K1227" s="580"/>
      <c r="L1227" s="580"/>
      <c r="M1227" s="1006"/>
      <c r="N1227" s="716"/>
      <c r="O1227" s="716"/>
      <c r="P1227" s="716"/>
      <c r="Q1227" s="716"/>
      <c r="R1227" s="716"/>
      <c r="S1227" s="716"/>
      <c r="T1227" s="1051"/>
      <c r="U1227" s="360" t="s">
        <v>239</v>
      </c>
      <c r="V1227" s="821">
        <v>67</v>
      </c>
      <c r="W1227" s="358">
        <f t="shared" si="39"/>
        <v>1219</v>
      </c>
      <c r="X1227" s="580"/>
      <c r="Y1227" s="1006"/>
      <c r="Z1227" s="707"/>
      <c r="AA1227" s="1008"/>
      <c r="AB1227" s="1012"/>
      <c r="AC1227" s="1009"/>
      <c r="AD1227" s="1007"/>
    </row>
    <row r="1228" spans="2:30">
      <c r="B1228" s="360" t="s">
        <v>277</v>
      </c>
      <c r="C1228" s="821">
        <v>20</v>
      </c>
      <c r="D1228" s="358">
        <v>1220</v>
      </c>
      <c r="E1228" s="439"/>
      <c r="F1228" s="580"/>
      <c r="H1228" s="360" t="s">
        <v>420</v>
      </c>
      <c r="I1228" s="821">
        <v>68</v>
      </c>
      <c r="J1228" s="358">
        <f t="shared" si="38"/>
        <v>18688</v>
      </c>
      <c r="K1228" s="580"/>
      <c r="L1228" s="580"/>
      <c r="M1228" s="1006"/>
      <c r="N1228" s="716"/>
      <c r="O1228" s="716"/>
      <c r="P1228" s="716"/>
      <c r="Q1228" s="716"/>
      <c r="R1228" s="716"/>
      <c r="S1228" s="716"/>
      <c r="T1228" s="1051"/>
      <c r="U1228" s="360" t="s">
        <v>239</v>
      </c>
      <c r="V1228" s="821">
        <v>68</v>
      </c>
      <c r="W1228" s="358">
        <f t="shared" si="39"/>
        <v>1220</v>
      </c>
      <c r="X1228" s="580"/>
      <c r="Y1228" s="1006"/>
      <c r="Z1228" s="707"/>
      <c r="AA1228" s="1008"/>
      <c r="AB1228" s="1012"/>
      <c r="AC1228" s="1009"/>
      <c r="AD1228" s="1007"/>
    </row>
    <row r="1229" spans="2:30">
      <c r="B1229" s="360" t="s">
        <v>277</v>
      </c>
      <c r="C1229" s="821">
        <v>21</v>
      </c>
      <c r="D1229" s="358">
        <v>1221</v>
      </c>
      <c r="E1229" s="439"/>
      <c r="F1229" s="580"/>
      <c r="H1229" s="360" t="s">
        <v>420</v>
      </c>
      <c r="I1229" s="821">
        <v>69</v>
      </c>
      <c r="J1229" s="358">
        <f t="shared" si="38"/>
        <v>18689</v>
      </c>
      <c r="K1229" s="580"/>
      <c r="L1229" s="580"/>
      <c r="M1229" s="1006"/>
      <c r="N1229" s="716"/>
      <c r="O1229" s="716"/>
      <c r="P1229" s="716"/>
      <c r="Q1229" s="716"/>
      <c r="R1229" s="716"/>
      <c r="S1229" s="716"/>
      <c r="T1229" s="1051"/>
      <c r="U1229" s="360" t="s">
        <v>239</v>
      </c>
      <c r="V1229" s="821">
        <v>69</v>
      </c>
      <c r="W1229" s="358">
        <f t="shared" si="39"/>
        <v>1221</v>
      </c>
      <c r="X1229" s="580"/>
      <c r="Y1229" s="1006"/>
      <c r="Z1229" s="707"/>
      <c r="AA1229" s="1008"/>
      <c r="AB1229" s="1012"/>
      <c r="AC1229" s="1009"/>
      <c r="AD1229" s="1007"/>
    </row>
    <row r="1230" spans="2:30">
      <c r="B1230" s="360" t="s">
        <v>277</v>
      </c>
      <c r="C1230" s="821">
        <v>22</v>
      </c>
      <c r="D1230" s="358">
        <v>1222</v>
      </c>
      <c r="E1230" s="439"/>
      <c r="F1230" s="580"/>
      <c r="H1230" s="360" t="s">
        <v>420</v>
      </c>
      <c r="I1230" s="821">
        <v>70</v>
      </c>
      <c r="J1230" s="358">
        <f t="shared" si="38"/>
        <v>18690</v>
      </c>
      <c r="K1230" s="580"/>
      <c r="L1230" s="580"/>
      <c r="M1230" s="1006"/>
      <c r="N1230" s="716"/>
      <c r="O1230" s="716"/>
      <c r="P1230" s="716"/>
      <c r="Q1230" s="716"/>
      <c r="R1230" s="716"/>
      <c r="S1230" s="716"/>
      <c r="T1230" s="1051"/>
      <c r="U1230" s="360" t="s">
        <v>239</v>
      </c>
      <c r="V1230" s="821">
        <v>70</v>
      </c>
      <c r="W1230" s="358">
        <f t="shared" si="39"/>
        <v>1222</v>
      </c>
      <c r="X1230" s="580"/>
      <c r="Y1230" s="1006"/>
      <c r="Z1230" s="707"/>
      <c r="AA1230" s="1008"/>
      <c r="AB1230" s="1012"/>
      <c r="AC1230" s="1009"/>
      <c r="AD1230" s="1007"/>
    </row>
    <row r="1231" spans="2:30">
      <c r="B1231" s="360" t="s">
        <v>277</v>
      </c>
      <c r="C1231" s="821">
        <v>23</v>
      </c>
      <c r="D1231" s="358">
        <v>1223</v>
      </c>
      <c r="E1231" s="439"/>
      <c r="F1231" s="580"/>
      <c r="H1231" s="360" t="s">
        <v>420</v>
      </c>
      <c r="I1231" s="821">
        <v>71</v>
      </c>
      <c r="J1231" s="358">
        <f t="shared" si="38"/>
        <v>18691</v>
      </c>
      <c r="K1231" s="580"/>
      <c r="L1231" s="580"/>
      <c r="M1231" s="1006"/>
      <c r="N1231" s="716"/>
      <c r="O1231" s="716"/>
      <c r="P1231" s="716"/>
      <c r="Q1231" s="716"/>
      <c r="R1231" s="716"/>
      <c r="S1231" s="716"/>
      <c r="T1231" s="1051"/>
      <c r="U1231" s="360" t="s">
        <v>239</v>
      </c>
      <c r="V1231" s="821">
        <v>71</v>
      </c>
      <c r="W1231" s="358">
        <f t="shared" si="39"/>
        <v>1223</v>
      </c>
      <c r="X1231" s="580"/>
      <c r="Y1231" s="1006"/>
      <c r="Z1231" s="707"/>
      <c r="AA1231" s="1008"/>
      <c r="AB1231" s="1012"/>
      <c r="AC1231" s="1009"/>
      <c r="AD1231" s="1007"/>
    </row>
    <row r="1232" spans="2:30">
      <c r="B1232" s="360" t="s">
        <v>277</v>
      </c>
      <c r="C1232" s="821">
        <v>24</v>
      </c>
      <c r="D1232" s="358">
        <v>1224</v>
      </c>
      <c r="E1232" s="439"/>
      <c r="F1232" s="580"/>
      <c r="H1232" s="360" t="s">
        <v>420</v>
      </c>
      <c r="I1232" s="821">
        <v>72</v>
      </c>
      <c r="J1232" s="358">
        <f t="shared" si="38"/>
        <v>18692</v>
      </c>
      <c r="K1232" s="580"/>
      <c r="L1232" s="580"/>
      <c r="M1232" s="1006"/>
      <c r="N1232" s="716"/>
      <c r="O1232" s="716"/>
      <c r="P1232" s="716"/>
      <c r="Q1232" s="716"/>
      <c r="R1232" s="716"/>
      <c r="S1232" s="716"/>
      <c r="T1232" s="1051"/>
      <c r="U1232" s="360" t="s">
        <v>239</v>
      </c>
      <c r="V1232" s="821">
        <v>72</v>
      </c>
      <c r="W1232" s="358">
        <f t="shared" si="39"/>
        <v>1224</v>
      </c>
      <c r="X1232" s="580"/>
      <c r="Y1232" s="1006"/>
      <c r="Z1232" s="707"/>
      <c r="AA1232" s="1008"/>
      <c r="AB1232" s="1012"/>
      <c r="AC1232" s="1009"/>
      <c r="AD1232" s="1007"/>
    </row>
    <row r="1233" spans="2:30">
      <c r="B1233" s="360" t="s">
        <v>278</v>
      </c>
      <c r="C1233" s="821">
        <v>1</v>
      </c>
      <c r="D1233" s="358">
        <v>1225</v>
      </c>
      <c r="E1233" s="439"/>
      <c r="F1233" s="580"/>
      <c r="H1233" s="360" t="s">
        <v>420</v>
      </c>
      <c r="I1233" s="821">
        <v>73</v>
      </c>
      <c r="J1233" s="358">
        <f t="shared" si="38"/>
        <v>18693</v>
      </c>
      <c r="K1233" s="580"/>
      <c r="L1233" s="580"/>
      <c r="M1233" s="1006"/>
      <c r="N1233" s="716"/>
      <c r="O1233" s="716"/>
      <c r="P1233" s="716"/>
      <c r="Q1233" s="716"/>
      <c r="R1233" s="716"/>
      <c r="S1233" s="716"/>
      <c r="T1233" s="1051"/>
      <c r="U1233" s="360" t="s">
        <v>239</v>
      </c>
      <c r="V1233" s="821">
        <v>73</v>
      </c>
      <c r="W1233" s="358">
        <f t="shared" si="39"/>
        <v>1225</v>
      </c>
      <c r="X1233" s="580"/>
      <c r="Y1233" s="1006"/>
      <c r="Z1233" s="707"/>
      <c r="AA1233" s="1008"/>
      <c r="AB1233" s="1012"/>
      <c r="AC1233" s="1009"/>
      <c r="AD1233" s="1007"/>
    </row>
    <row r="1234" spans="2:30">
      <c r="B1234" s="360" t="s">
        <v>278</v>
      </c>
      <c r="C1234" s="821">
        <v>2</v>
      </c>
      <c r="D1234" s="358">
        <v>1226</v>
      </c>
      <c r="E1234" s="439"/>
      <c r="F1234" s="580"/>
      <c r="H1234" s="360" t="s">
        <v>420</v>
      </c>
      <c r="I1234" s="821">
        <v>74</v>
      </c>
      <c r="J1234" s="358">
        <f t="shared" si="38"/>
        <v>18694</v>
      </c>
      <c r="K1234" s="580"/>
      <c r="L1234" s="580"/>
      <c r="M1234" s="1006"/>
      <c r="N1234" s="716"/>
      <c r="O1234" s="716"/>
      <c r="P1234" s="716"/>
      <c r="Q1234" s="716"/>
      <c r="R1234" s="716"/>
      <c r="S1234" s="716"/>
      <c r="T1234" s="1051"/>
      <c r="U1234" s="360" t="s">
        <v>239</v>
      </c>
      <c r="V1234" s="821">
        <v>74</v>
      </c>
      <c r="W1234" s="358">
        <f t="shared" si="39"/>
        <v>1226</v>
      </c>
      <c r="X1234" s="580"/>
      <c r="Y1234" s="1006"/>
      <c r="Z1234" s="707"/>
      <c r="AA1234" s="1008"/>
      <c r="AB1234" s="1012"/>
      <c r="AC1234" s="1009"/>
      <c r="AD1234" s="1007"/>
    </row>
    <row r="1235" spans="2:30">
      <c r="B1235" s="360" t="s">
        <v>278</v>
      </c>
      <c r="C1235" s="821">
        <v>3</v>
      </c>
      <c r="D1235" s="358">
        <v>1227</v>
      </c>
      <c r="E1235" s="439"/>
      <c r="F1235" s="580"/>
      <c r="H1235" s="360" t="s">
        <v>420</v>
      </c>
      <c r="I1235" s="821">
        <v>75</v>
      </c>
      <c r="J1235" s="358">
        <f t="shared" si="38"/>
        <v>18695</v>
      </c>
      <c r="K1235" s="580"/>
      <c r="L1235" s="580"/>
      <c r="M1235" s="1006"/>
      <c r="N1235" s="716"/>
      <c r="O1235" s="716"/>
      <c r="P1235" s="716"/>
      <c r="Q1235" s="716"/>
      <c r="R1235" s="716"/>
      <c r="S1235" s="716"/>
      <c r="T1235" s="1051"/>
      <c r="U1235" s="360" t="s">
        <v>239</v>
      </c>
      <c r="V1235" s="821">
        <v>75</v>
      </c>
      <c r="W1235" s="358">
        <f t="shared" si="39"/>
        <v>1227</v>
      </c>
      <c r="X1235" s="580"/>
      <c r="Y1235" s="1006"/>
      <c r="Z1235" s="707"/>
      <c r="AA1235" s="1008"/>
      <c r="AB1235" s="1012"/>
      <c r="AC1235" s="1009"/>
      <c r="AD1235" s="1007"/>
    </row>
    <row r="1236" spans="2:30">
      <c r="B1236" s="360" t="s">
        <v>278</v>
      </c>
      <c r="C1236" s="821">
        <v>4</v>
      </c>
      <c r="D1236" s="358">
        <v>1228</v>
      </c>
      <c r="E1236" s="439"/>
      <c r="F1236" s="580"/>
      <c r="H1236" s="360" t="s">
        <v>420</v>
      </c>
      <c r="I1236" s="821">
        <v>76</v>
      </c>
      <c r="J1236" s="358">
        <f t="shared" si="38"/>
        <v>18696</v>
      </c>
      <c r="K1236" s="580"/>
      <c r="L1236" s="580"/>
      <c r="M1236" s="1006"/>
      <c r="N1236" s="716"/>
      <c r="O1236" s="716"/>
      <c r="P1236" s="716"/>
      <c r="Q1236" s="716"/>
      <c r="R1236" s="716"/>
      <c r="S1236" s="716"/>
      <c r="T1236" s="1051"/>
      <c r="U1236" s="360" t="s">
        <v>239</v>
      </c>
      <c r="V1236" s="821">
        <v>76</v>
      </c>
      <c r="W1236" s="358">
        <f t="shared" si="39"/>
        <v>1228</v>
      </c>
      <c r="X1236" s="580"/>
      <c r="Y1236" s="1006"/>
      <c r="Z1236" s="707"/>
      <c r="AA1236" s="1008"/>
      <c r="AB1236" s="1012"/>
      <c r="AC1236" s="1009"/>
      <c r="AD1236" s="1007"/>
    </row>
    <row r="1237" spans="2:30">
      <c r="B1237" s="360" t="s">
        <v>278</v>
      </c>
      <c r="C1237" s="821">
        <v>5</v>
      </c>
      <c r="D1237" s="358">
        <v>1229</v>
      </c>
      <c r="E1237" s="439"/>
      <c r="F1237" s="580"/>
      <c r="H1237" s="360" t="s">
        <v>420</v>
      </c>
      <c r="I1237" s="821">
        <v>77</v>
      </c>
      <c r="J1237" s="358">
        <f t="shared" si="38"/>
        <v>18697</v>
      </c>
      <c r="K1237" s="580"/>
      <c r="L1237" s="580"/>
      <c r="M1237" s="1006"/>
      <c r="N1237" s="716"/>
      <c r="O1237" s="716"/>
      <c r="P1237" s="716"/>
      <c r="Q1237" s="716"/>
      <c r="R1237" s="716"/>
      <c r="S1237" s="716"/>
      <c r="T1237" s="1051"/>
      <c r="U1237" s="360" t="s">
        <v>239</v>
      </c>
      <c r="V1237" s="821">
        <v>77</v>
      </c>
      <c r="W1237" s="358">
        <f t="shared" si="39"/>
        <v>1229</v>
      </c>
      <c r="X1237" s="580"/>
      <c r="Y1237" s="1006"/>
      <c r="Z1237" s="707"/>
      <c r="AA1237" s="1008"/>
      <c r="AB1237" s="1012"/>
      <c r="AC1237" s="1009"/>
      <c r="AD1237" s="1007"/>
    </row>
    <row r="1238" spans="2:30">
      <c r="B1238" s="360" t="s">
        <v>278</v>
      </c>
      <c r="C1238" s="821">
        <v>6</v>
      </c>
      <c r="D1238" s="358">
        <v>1230</v>
      </c>
      <c r="E1238" s="439"/>
      <c r="F1238" s="580"/>
      <c r="H1238" s="360" t="s">
        <v>420</v>
      </c>
      <c r="I1238" s="821">
        <v>78</v>
      </c>
      <c r="J1238" s="358">
        <f t="shared" si="38"/>
        <v>18698</v>
      </c>
      <c r="K1238" s="580"/>
      <c r="L1238" s="580"/>
      <c r="M1238" s="1006"/>
      <c r="N1238" s="716"/>
      <c r="O1238" s="716"/>
      <c r="P1238" s="716"/>
      <c r="Q1238" s="716"/>
      <c r="R1238" s="716"/>
      <c r="S1238" s="716"/>
      <c r="T1238" s="1051"/>
      <c r="U1238" s="360" t="s">
        <v>239</v>
      </c>
      <c r="V1238" s="821">
        <v>78</v>
      </c>
      <c r="W1238" s="358">
        <f t="shared" si="39"/>
        <v>1230</v>
      </c>
      <c r="X1238" s="580"/>
      <c r="Y1238" s="1006"/>
      <c r="Z1238" s="707"/>
      <c r="AA1238" s="1008"/>
      <c r="AB1238" s="1012"/>
      <c r="AC1238" s="1009"/>
      <c r="AD1238" s="1007"/>
    </row>
    <row r="1239" spans="2:30">
      <c r="B1239" s="360" t="s">
        <v>278</v>
      </c>
      <c r="C1239" s="821">
        <v>7</v>
      </c>
      <c r="D1239" s="358">
        <v>1231</v>
      </c>
      <c r="E1239" s="439"/>
      <c r="F1239" s="580"/>
      <c r="H1239" s="360" t="s">
        <v>420</v>
      </c>
      <c r="I1239" s="821">
        <v>79</v>
      </c>
      <c r="J1239" s="358">
        <f t="shared" si="38"/>
        <v>18699</v>
      </c>
      <c r="K1239" s="580"/>
      <c r="L1239" s="580"/>
      <c r="M1239" s="1006"/>
      <c r="N1239" s="716"/>
      <c r="O1239" s="716"/>
      <c r="P1239" s="716"/>
      <c r="Q1239" s="716"/>
      <c r="R1239" s="716"/>
      <c r="S1239" s="716"/>
      <c r="T1239" s="1051"/>
      <c r="U1239" s="360" t="s">
        <v>239</v>
      </c>
      <c r="V1239" s="821">
        <v>79</v>
      </c>
      <c r="W1239" s="358">
        <f t="shared" si="39"/>
        <v>1231</v>
      </c>
      <c r="X1239" s="580"/>
      <c r="Y1239" s="1006"/>
      <c r="Z1239" s="707"/>
      <c r="AA1239" s="1008"/>
      <c r="AB1239" s="1012"/>
      <c r="AC1239" s="1009"/>
      <c r="AD1239" s="1007"/>
    </row>
    <row r="1240" spans="2:30">
      <c r="B1240" s="360" t="s">
        <v>278</v>
      </c>
      <c r="C1240" s="821">
        <v>8</v>
      </c>
      <c r="D1240" s="358">
        <v>1232</v>
      </c>
      <c r="E1240" s="439"/>
      <c r="F1240" s="580"/>
      <c r="H1240" s="360" t="s">
        <v>420</v>
      </c>
      <c r="I1240" s="821">
        <v>80</v>
      </c>
      <c r="J1240" s="358">
        <f t="shared" si="38"/>
        <v>18700</v>
      </c>
      <c r="K1240" s="580"/>
      <c r="L1240" s="580"/>
      <c r="M1240" s="1006"/>
      <c r="N1240" s="716"/>
      <c r="O1240" s="716"/>
      <c r="P1240" s="716"/>
      <c r="Q1240" s="716"/>
      <c r="R1240" s="716"/>
      <c r="S1240" s="716"/>
      <c r="T1240" s="1051"/>
      <c r="U1240" s="360" t="s">
        <v>239</v>
      </c>
      <c r="V1240" s="821">
        <v>80</v>
      </c>
      <c r="W1240" s="358">
        <f t="shared" si="39"/>
        <v>1232</v>
      </c>
      <c r="X1240" s="580"/>
      <c r="Y1240" s="1006"/>
      <c r="Z1240" s="707"/>
      <c r="AA1240" s="1008"/>
      <c r="AB1240" s="1012"/>
      <c r="AC1240" s="1009"/>
      <c r="AD1240" s="1007"/>
    </row>
    <row r="1241" spans="2:30">
      <c r="B1241" s="360" t="s">
        <v>278</v>
      </c>
      <c r="C1241" s="821">
        <v>9</v>
      </c>
      <c r="D1241" s="358">
        <v>1233</v>
      </c>
      <c r="E1241" s="439"/>
      <c r="F1241" s="580"/>
      <c r="H1241" s="360" t="s">
        <v>420</v>
      </c>
      <c r="I1241" s="821">
        <v>81</v>
      </c>
      <c r="J1241" s="358">
        <f t="shared" si="38"/>
        <v>18701</v>
      </c>
      <c r="K1241" s="580"/>
      <c r="L1241" s="580"/>
      <c r="M1241" s="1006"/>
      <c r="N1241" s="716"/>
      <c r="O1241" s="716"/>
      <c r="P1241" s="716"/>
      <c r="Q1241" s="716"/>
      <c r="R1241" s="716"/>
      <c r="S1241" s="716"/>
      <c r="T1241" s="1051"/>
      <c r="U1241" s="360" t="s">
        <v>239</v>
      </c>
      <c r="V1241" s="821">
        <v>81</v>
      </c>
      <c r="W1241" s="358">
        <f t="shared" si="39"/>
        <v>1233</v>
      </c>
      <c r="X1241" s="580"/>
      <c r="Y1241" s="1006"/>
      <c r="Z1241" s="707"/>
      <c r="AA1241" s="1008"/>
      <c r="AB1241" s="1012"/>
      <c r="AC1241" s="1009"/>
      <c r="AD1241" s="1007"/>
    </row>
    <row r="1242" spans="2:30">
      <c r="B1242" s="360" t="s">
        <v>278</v>
      </c>
      <c r="C1242" s="821">
        <v>10</v>
      </c>
      <c r="D1242" s="358">
        <v>1234</v>
      </c>
      <c r="E1242" s="439"/>
      <c r="F1242" s="580"/>
      <c r="H1242" s="360" t="s">
        <v>420</v>
      </c>
      <c r="I1242" s="821">
        <v>82</v>
      </c>
      <c r="J1242" s="358">
        <f t="shared" si="38"/>
        <v>18702</v>
      </c>
      <c r="K1242" s="580"/>
      <c r="L1242" s="580"/>
      <c r="M1242" s="1006"/>
      <c r="N1242" s="716"/>
      <c r="O1242" s="716"/>
      <c r="P1242" s="716"/>
      <c r="Q1242" s="716"/>
      <c r="R1242" s="716"/>
      <c r="S1242" s="716"/>
      <c r="T1242" s="1051"/>
      <c r="U1242" s="360" t="s">
        <v>239</v>
      </c>
      <c r="V1242" s="821">
        <v>82</v>
      </c>
      <c r="W1242" s="358">
        <f t="shared" si="39"/>
        <v>1234</v>
      </c>
      <c r="X1242" s="580"/>
      <c r="Y1242" s="1006"/>
      <c r="Z1242" s="707"/>
      <c r="AA1242" s="1008"/>
      <c r="AB1242" s="1012"/>
      <c r="AC1242" s="1009"/>
      <c r="AD1242" s="1007"/>
    </row>
    <row r="1243" spans="2:30">
      <c r="B1243" s="360" t="s">
        <v>278</v>
      </c>
      <c r="C1243" s="821">
        <v>11</v>
      </c>
      <c r="D1243" s="358">
        <v>1235</v>
      </c>
      <c r="E1243" s="439"/>
      <c r="F1243" s="580"/>
      <c r="H1243" s="360" t="s">
        <v>420</v>
      </c>
      <c r="I1243" s="821">
        <v>83</v>
      </c>
      <c r="J1243" s="358">
        <f t="shared" si="38"/>
        <v>18703</v>
      </c>
      <c r="K1243" s="580"/>
      <c r="L1243" s="580"/>
      <c r="M1243" s="1006"/>
      <c r="N1243" s="716"/>
      <c r="O1243" s="716"/>
      <c r="P1243" s="716"/>
      <c r="Q1243" s="716"/>
      <c r="R1243" s="716"/>
      <c r="S1243" s="716"/>
      <c r="T1243" s="1051"/>
      <c r="U1243" s="360" t="s">
        <v>239</v>
      </c>
      <c r="V1243" s="821">
        <v>83</v>
      </c>
      <c r="W1243" s="358">
        <f t="shared" si="39"/>
        <v>1235</v>
      </c>
      <c r="X1243" s="580"/>
      <c r="Y1243" s="1006"/>
      <c r="Z1243" s="707"/>
      <c r="AA1243" s="1008"/>
      <c r="AB1243" s="1012"/>
      <c r="AC1243" s="1009"/>
      <c r="AD1243" s="1007"/>
    </row>
    <row r="1244" spans="2:30">
      <c r="B1244" s="360" t="s">
        <v>278</v>
      </c>
      <c r="C1244" s="821">
        <v>12</v>
      </c>
      <c r="D1244" s="358">
        <v>1236</v>
      </c>
      <c r="E1244" s="439"/>
      <c r="F1244" s="580"/>
      <c r="H1244" s="360" t="s">
        <v>420</v>
      </c>
      <c r="I1244" s="821">
        <v>84</v>
      </c>
      <c r="J1244" s="358">
        <f t="shared" si="38"/>
        <v>18704</v>
      </c>
      <c r="K1244" s="580"/>
      <c r="L1244" s="580"/>
      <c r="M1244" s="1006"/>
      <c r="N1244" s="716"/>
      <c r="O1244" s="716"/>
      <c r="P1244" s="716"/>
      <c r="Q1244" s="716"/>
      <c r="R1244" s="716"/>
      <c r="S1244" s="716"/>
      <c r="T1244" s="1051"/>
      <c r="U1244" s="360" t="s">
        <v>239</v>
      </c>
      <c r="V1244" s="821">
        <v>84</v>
      </c>
      <c r="W1244" s="358">
        <f t="shared" si="39"/>
        <v>1236</v>
      </c>
      <c r="X1244" s="580"/>
      <c r="Y1244" s="1006"/>
      <c r="Z1244" s="707"/>
      <c r="AA1244" s="1008"/>
      <c r="AB1244" s="1012"/>
      <c r="AC1244" s="1009"/>
      <c r="AD1244" s="1007"/>
    </row>
    <row r="1245" spans="2:30">
      <c r="B1245" s="360" t="s">
        <v>278</v>
      </c>
      <c r="C1245" s="821">
        <v>13</v>
      </c>
      <c r="D1245" s="358">
        <v>1237</v>
      </c>
      <c r="E1245" s="439"/>
      <c r="F1245" s="580"/>
      <c r="H1245" s="360" t="s">
        <v>420</v>
      </c>
      <c r="I1245" s="821">
        <v>85</v>
      </c>
      <c r="J1245" s="358">
        <f t="shared" si="38"/>
        <v>18705</v>
      </c>
      <c r="K1245" s="580"/>
      <c r="L1245" s="580"/>
      <c r="M1245" s="1006"/>
      <c r="N1245" s="716"/>
      <c r="O1245" s="716"/>
      <c r="P1245" s="716"/>
      <c r="Q1245" s="716"/>
      <c r="R1245" s="716"/>
      <c r="S1245" s="716"/>
      <c r="T1245" s="1051"/>
      <c r="U1245" s="360" t="s">
        <v>239</v>
      </c>
      <c r="V1245" s="821">
        <v>85</v>
      </c>
      <c r="W1245" s="358">
        <f t="shared" si="39"/>
        <v>1237</v>
      </c>
      <c r="X1245" s="580"/>
      <c r="Y1245" s="1006"/>
      <c r="Z1245" s="707"/>
      <c r="AA1245" s="1008"/>
      <c r="AB1245" s="1012"/>
      <c r="AC1245" s="1009"/>
      <c r="AD1245" s="1007"/>
    </row>
    <row r="1246" spans="2:30">
      <c r="B1246" s="360" t="s">
        <v>278</v>
      </c>
      <c r="C1246" s="821">
        <v>14</v>
      </c>
      <c r="D1246" s="358">
        <v>1238</v>
      </c>
      <c r="E1246" s="439"/>
      <c r="F1246" s="580"/>
      <c r="H1246" s="360" t="s">
        <v>420</v>
      </c>
      <c r="I1246" s="821">
        <v>86</v>
      </c>
      <c r="J1246" s="358">
        <f t="shared" si="38"/>
        <v>18706</v>
      </c>
      <c r="K1246" s="580"/>
      <c r="L1246" s="580"/>
      <c r="M1246" s="1006"/>
      <c r="N1246" s="716"/>
      <c r="O1246" s="716"/>
      <c r="P1246" s="716"/>
      <c r="Q1246" s="716"/>
      <c r="R1246" s="716"/>
      <c r="S1246" s="716"/>
      <c r="T1246" s="1051"/>
      <c r="U1246" s="360" t="s">
        <v>239</v>
      </c>
      <c r="V1246" s="821">
        <v>86</v>
      </c>
      <c r="W1246" s="358">
        <f t="shared" si="39"/>
        <v>1238</v>
      </c>
      <c r="X1246" s="580"/>
      <c r="Y1246" s="1006"/>
      <c r="Z1246" s="707"/>
      <c r="AA1246" s="1008"/>
      <c r="AB1246" s="1012"/>
      <c r="AC1246" s="1009"/>
      <c r="AD1246" s="1007"/>
    </row>
    <row r="1247" spans="2:30">
      <c r="B1247" s="360" t="s">
        <v>278</v>
      </c>
      <c r="C1247" s="821">
        <v>15</v>
      </c>
      <c r="D1247" s="358">
        <v>1239</v>
      </c>
      <c r="E1247" s="439"/>
      <c r="F1247" s="580"/>
      <c r="H1247" s="360" t="s">
        <v>420</v>
      </c>
      <c r="I1247" s="821">
        <v>87</v>
      </c>
      <c r="J1247" s="358">
        <f t="shared" si="38"/>
        <v>18707</v>
      </c>
      <c r="K1247" s="580"/>
      <c r="L1247" s="580"/>
      <c r="M1247" s="1006"/>
      <c r="N1247" s="716"/>
      <c r="O1247" s="716"/>
      <c r="P1247" s="716"/>
      <c r="Q1247" s="716"/>
      <c r="R1247" s="716"/>
      <c r="S1247" s="716"/>
      <c r="T1247" s="1051"/>
      <c r="U1247" s="360" t="s">
        <v>239</v>
      </c>
      <c r="V1247" s="821">
        <v>87</v>
      </c>
      <c r="W1247" s="358">
        <f t="shared" si="39"/>
        <v>1239</v>
      </c>
      <c r="X1247" s="580"/>
      <c r="Y1247" s="1006"/>
      <c r="Z1247" s="707"/>
      <c r="AA1247" s="1008"/>
      <c r="AB1247" s="1012"/>
      <c r="AC1247" s="1009"/>
      <c r="AD1247" s="1007"/>
    </row>
    <row r="1248" spans="2:30">
      <c r="B1248" s="360" t="s">
        <v>278</v>
      </c>
      <c r="C1248" s="821">
        <v>16</v>
      </c>
      <c r="D1248" s="358">
        <v>1240</v>
      </c>
      <c r="E1248" s="439"/>
      <c r="F1248" s="580"/>
      <c r="H1248" s="360" t="s">
        <v>420</v>
      </c>
      <c r="I1248" s="821">
        <v>88</v>
      </c>
      <c r="J1248" s="358">
        <f t="shared" si="38"/>
        <v>18708</v>
      </c>
      <c r="K1248" s="580"/>
      <c r="L1248" s="580"/>
      <c r="M1248" s="1006"/>
      <c r="N1248" s="716"/>
      <c r="O1248" s="716"/>
      <c r="P1248" s="716"/>
      <c r="Q1248" s="716"/>
      <c r="R1248" s="716"/>
      <c r="S1248" s="716"/>
      <c r="T1248" s="1051"/>
      <c r="U1248" s="360" t="s">
        <v>239</v>
      </c>
      <c r="V1248" s="821">
        <v>88</v>
      </c>
      <c r="W1248" s="358">
        <f t="shared" si="39"/>
        <v>1240</v>
      </c>
      <c r="X1248" s="580"/>
      <c r="Y1248" s="1006"/>
      <c r="Z1248" s="707"/>
      <c r="AA1248" s="1008"/>
      <c r="AB1248" s="1012"/>
      <c r="AC1248" s="1009"/>
      <c r="AD1248" s="1007"/>
    </row>
    <row r="1249" spans="2:30">
      <c r="B1249" s="360" t="s">
        <v>278</v>
      </c>
      <c r="C1249" s="821">
        <v>17</v>
      </c>
      <c r="D1249" s="358">
        <v>1241</v>
      </c>
      <c r="E1249" s="439"/>
      <c r="F1249" s="580"/>
      <c r="H1249" s="360" t="s">
        <v>420</v>
      </c>
      <c r="I1249" s="821">
        <v>89</v>
      </c>
      <c r="J1249" s="358">
        <f t="shared" si="38"/>
        <v>18709</v>
      </c>
      <c r="K1249" s="580"/>
      <c r="L1249" s="580"/>
      <c r="M1249" s="1006"/>
      <c r="N1249" s="716"/>
      <c r="O1249" s="716"/>
      <c r="P1249" s="716"/>
      <c r="Q1249" s="716"/>
      <c r="R1249" s="716"/>
      <c r="S1249" s="716"/>
      <c r="T1249" s="1051"/>
      <c r="U1249" s="360" t="s">
        <v>239</v>
      </c>
      <c r="V1249" s="821">
        <v>89</v>
      </c>
      <c r="W1249" s="358">
        <f t="shared" si="39"/>
        <v>1241</v>
      </c>
      <c r="X1249" s="580"/>
      <c r="Y1249" s="1006"/>
      <c r="Z1249" s="707"/>
      <c r="AA1249" s="1008"/>
      <c r="AB1249" s="1012"/>
      <c r="AC1249" s="1009"/>
      <c r="AD1249" s="1007"/>
    </row>
    <row r="1250" spans="2:30">
      <c r="B1250" s="360" t="s">
        <v>278</v>
      </c>
      <c r="C1250" s="821">
        <v>18</v>
      </c>
      <c r="D1250" s="358">
        <v>1242</v>
      </c>
      <c r="E1250" s="439"/>
      <c r="F1250" s="580"/>
      <c r="H1250" s="360" t="s">
        <v>420</v>
      </c>
      <c r="I1250" s="821">
        <v>90</v>
      </c>
      <c r="J1250" s="358">
        <f t="shared" si="38"/>
        <v>18710</v>
      </c>
      <c r="K1250" s="580"/>
      <c r="L1250" s="580"/>
      <c r="M1250" s="1006"/>
      <c r="N1250" s="716"/>
      <c r="O1250" s="716"/>
      <c r="P1250" s="716"/>
      <c r="Q1250" s="716"/>
      <c r="R1250" s="716"/>
      <c r="S1250" s="716"/>
      <c r="T1250" s="1051"/>
      <c r="U1250" s="360" t="s">
        <v>239</v>
      </c>
      <c r="V1250" s="821">
        <v>90</v>
      </c>
      <c r="W1250" s="358">
        <f t="shared" si="39"/>
        <v>1242</v>
      </c>
      <c r="X1250" s="580"/>
      <c r="Y1250" s="1006"/>
      <c r="Z1250" s="707"/>
      <c r="AA1250" s="1008"/>
      <c r="AB1250" s="1012"/>
      <c r="AC1250" s="1009"/>
      <c r="AD1250" s="1007"/>
    </row>
    <row r="1251" spans="2:30">
      <c r="B1251" s="360" t="s">
        <v>278</v>
      </c>
      <c r="C1251" s="821">
        <v>19</v>
      </c>
      <c r="D1251" s="358">
        <v>1243</v>
      </c>
      <c r="E1251" s="439"/>
      <c r="F1251" s="580"/>
      <c r="H1251" s="360" t="s">
        <v>420</v>
      </c>
      <c r="I1251" s="821">
        <v>91</v>
      </c>
      <c r="J1251" s="358">
        <f t="shared" si="38"/>
        <v>18711</v>
      </c>
      <c r="K1251" s="580"/>
      <c r="L1251" s="580"/>
      <c r="M1251" s="1006"/>
      <c r="N1251" s="716"/>
      <c r="O1251" s="716"/>
      <c r="P1251" s="716"/>
      <c r="Q1251" s="716"/>
      <c r="R1251" s="716"/>
      <c r="S1251" s="716"/>
      <c r="T1251" s="1051"/>
      <c r="U1251" s="360" t="s">
        <v>239</v>
      </c>
      <c r="V1251" s="821">
        <v>91</v>
      </c>
      <c r="W1251" s="358">
        <f t="shared" si="39"/>
        <v>1243</v>
      </c>
      <c r="X1251" s="580"/>
      <c r="Y1251" s="1006"/>
      <c r="Z1251" s="707"/>
      <c r="AA1251" s="1008"/>
      <c r="AB1251" s="1012"/>
      <c r="AC1251" s="1009"/>
      <c r="AD1251" s="1007"/>
    </row>
    <row r="1252" spans="2:30">
      <c r="B1252" s="360" t="s">
        <v>278</v>
      </c>
      <c r="C1252" s="821">
        <v>20</v>
      </c>
      <c r="D1252" s="358">
        <v>1244</v>
      </c>
      <c r="E1252" s="439"/>
      <c r="F1252" s="580"/>
      <c r="H1252" s="360" t="s">
        <v>420</v>
      </c>
      <c r="I1252" s="821">
        <v>92</v>
      </c>
      <c r="J1252" s="358">
        <f t="shared" si="38"/>
        <v>18712</v>
      </c>
      <c r="K1252" s="580"/>
      <c r="L1252" s="580"/>
      <c r="M1252" s="1006"/>
      <c r="N1252" s="716"/>
      <c r="O1252" s="716"/>
      <c r="P1252" s="716"/>
      <c r="Q1252" s="716"/>
      <c r="R1252" s="716"/>
      <c r="S1252" s="716"/>
      <c r="T1252" s="1051"/>
      <c r="U1252" s="360" t="s">
        <v>239</v>
      </c>
      <c r="V1252" s="821">
        <v>92</v>
      </c>
      <c r="W1252" s="358">
        <f t="shared" si="39"/>
        <v>1244</v>
      </c>
      <c r="X1252" s="580"/>
      <c r="Y1252" s="1006"/>
      <c r="Z1252" s="707"/>
      <c r="AA1252" s="1008"/>
      <c r="AB1252" s="1012"/>
      <c r="AC1252" s="1009"/>
      <c r="AD1252" s="1007"/>
    </row>
    <row r="1253" spans="2:30">
      <c r="B1253" s="360" t="s">
        <v>278</v>
      </c>
      <c r="C1253" s="821">
        <v>21</v>
      </c>
      <c r="D1253" s="358">
        <v>1245</v>
      </c>
      <c r="E1253" s="439"/>
      <c r="F1253" s="580"/>
      <c r="H1253" s="360" t="s">
        <v>420</v>
      </c>
      <c r="I1253" s="821">
        <v>93</v>
      </c>
      <c r="J1253" s="358">
        <f t="shared" si="38"/>
        <v>18713</v>
      </c>
      <c r="K1253" s="580"/>
      <c r="L1253" s="580"/>
      <c r="M1253" s="1006"/>
      <c r="N1253" s="716"/>
      <c r="O1253" s="716"/>
      <c r="P1253" s="716"/>
      <c r="Q1253" s="716"/>
      <c r="R1253" s="716"/>
      <c r="S1253" s="716"/>
      <c r="T1253" s="1051"/>
      <c r="U1253" s="360" t="s">
        <v>239</v>
      </c>
      <c r="V1253" s="821">
        <v>93</v>
      </c>
      <c r="W1253" s="358">
        <f t="shared" si="39"/>
        <v>1245</v>
      </c>
      <c r="X1253" s="580"/>
      <c r="Y1253" s="1006"/>
      <c r="Z1253" s="707"/>
      <c r="AA1253" s="1008"/>
      <c r="AB1253" s="1012"/>
      <c r="AC1253" s="1009"/>
      <c r="AD1253" s="1007"/>
    </row>
    <row r="1254" spans="2:30">
      <c r="B1254" s="360" t="s">
        <v>278</v>
      </c>
      <c r="C1254" s="821">
        <v>22</v>
      </c>
      <c r="D1254" s="358">
        <v>1246</v>
      </c>
      <c r="E1254" s="439"/>
      <c r="F1254" s="580"/>
      <c r="H1254" s="360" t="s">
        <v>420</v>
      </c>
      <c r="I1254" s="821">
        <v>94</v>
      </c>
      <c r="J1254" s="358">
        <f t="shared" si="38"/>
        <v>18714</v>
      </c>
      <c r="K1254" s="580"/>
      <c r="L1254" s="580"/>
      <c r="M1254" s="1006"/>
      <c r="N1254" s="716"/>
      <c r="O1254" s="716"/>
      <c r="P1254" s="716"/>
      <c r="Q1254" s="716"/>
      <c r="R1254" s="716"/>
      <c r="S1254" s="716"/>
      <c r="T1254" s="1051"/>
      <c r="U1254" s="360" t="s">
        <v>239</v>
      </c>
      <c r="V1254" s="821">
        <v>94</v>
      </c>
      <c r="W1254" s="358">
        <f t="shared" si="39"/>
        <v>1246</v>
      </c>
      <c r="X1254" s="580"/>
      <c r="Y1254" s="1006"/>
      <c r="Z1254" s="707"/>
      <c r="AA1254" s="1008"/>
      <c r="AB1254" s="1012"/>
      <c r="AC1254" s="1009"/>
      <c r="AD1254" s="1007"/>
    </row>
    <row r="1255" spans="2:30">
      <c r="B1255" s="360" t="s">
        <v>278</v>
      </c>
      <c r="C1255" s="821">
        <v>23</v>
      </c>
      <c r="D1255" s="358">
        <v>1247</v>
      </c>
      <c r="E1255" s="439"/>
      <c r="F1255" s="580"/>
      <c r="H1255" s="360" t="s">
        <v>420</v>
      </c>
      <c r="I1255" s="821">
        <v>95</v>
      </c>
      <c r="J1255" s="358">
        <f t="shared" si="38"/>
        <v>18715</v>
      </c>
      <c r="K1255" s="580"/>
      <c r="L1255" s="580"/>
      <c r="M1255" s="1006"/>
      <c r="N1255" s="716"/>
      <c r="O1255" s="716"/>
      <c r="P1255" s="716"/>
      <c r="Q1255" s="716"/>
      <c r="R1255" s="716"/>
      <c r="S1255" s="716"/>
      <c r="T1255" s="1051"/>
      <c r="U1255" s="360" t="s">
        <v>239</v>
      </c>
      <c r="V1255" s="821">
        <v>95</v>
      </c>
      <c r="W1255" s="358">
        <f t="shared" si="39"/>
        <v>1247</v>
      </c>
      <c r="X1255" s="580"/>
      <c r="Y1255" s="1006"/>
      <c r="Z1255" s="707"/>
      <c r="AA1255" s="1008"/>
      <c r="AB1255" s="1012"/>
      <c r="AC1255" s="1009"/>
      <c r="AD1255" s="1007"/>
    </row>
    <row r="1256" spans="2:30">
      <c r="B1256" s="360" t="s">
        <v>278</v>
      </c>
      <c r="C1256" s="821">
        <v>24</v>
      </c>
      <c r="D1256" s="358">
        <v>1248</v>
      </c>
      <c r="E1256" s="439"/>
      <c r="F1256" s="580"/>
      <c r="H1256" s="360" t="s">
        <v>420</v>
      </c>
      <c r="I1256" s="821">
        <v>96</v>
      </c>
      <c r="J1256" s="358">
        <f t="shared" si="38"/>
        <v>18716</v>
      </c>
      <c r="K1256" s="580"/>
      <c r="L1256" s="580"/>
      <c r="M1256" s="1006"/>
      <c r="N1256" s="716"/>
      <c r="O1256" s="716"/>
      <c r="P1256" s="716"/>
      <c r="Q1256" s="716"/>
      <c r="R1256" s="716"/>
      <c r="S1256" s="716"/>
      <c r="T1256" s="1051"/>
      <c r="U1256" s="360" t="s">
        <v>239</v>
      </c>
      <c r="V1256" s="821">
        <v>96</v>
      </c>
      <c r="W1256" s="358">
        <f t="shared" si="39"/>
        <v>1248</v>
      </c>
      <c r="X1256" s="580"/>
      <c r="Y1256" s="1006"/>
      <c r="Z1256" s="707"/>
      <c r="AA1256" s="1008"/>
      <c r="AB1256" s="1012"/>
      <c r="AC1256" s="1009"/>
      <c r="AD1256" s="1007"/>
    </row>
    <row r="1257" spans="2:30">
      <c r="B1257" s="360" t="s">
        <v>279</v>
      </c>
      <c r="C1257" s="821">
        <v>1</v>
      </c>
      <c r="D1257" s="358">
        <v>1249</v>
      </c>
      <c r="E1257" s="439"/>
      <c r="F1257" s="580"/>
      <c r="H1257" s="360" t="s">
        <v>421</v>
      </c>
      <c r="I1257" s="821">
        <v>1</v>
      </c>
      <c r="J1257" s="358">
        <f t="shared" si="38"/>
        <v>18717</v>
      </c>
      <c r="K1257" s="580"/>
      <c r="L1257" s="580"/>
      <c r="M1257" s="1006"/>
      <c r="N1257" s="716"/>
      <c r="O1257" s="716"/>
      <c r="P1257" s="716"/>
      <c r="Q1257" s="716"/>
      <c r="R1257" s="716"/>
      <c r="S1257" s="716"/>
      <c r="T1257" s="1051"/>
      <c r="U1257" s="360" t="s">
        <v>240</v>
      </c>
      <c r="V1257" s="821">
        <v>1</v>
      </c>
      <c r="W1257" s="358">
        <f t="shared" si="39"/>
        <v>1249</v>
      </c>
      <c r="X1257" s="580"/>
      <c r="Y1257" s="1006"/>
      <c r="Z1257" s="707"/>
      <c r="AA1257" s="1008"/>
      <c r="AB1257" s="1012"/>
      <c r="AC1257" s="1009"/>
      <c r="AD1257" s="1007"/>
    </row>
    <row r="1258" spans="2:30">
      <c r="B1258" s="360" t="s">
        <v>279</v>
      </c>
      <c r="C1258" s="821">
        <v>2</v>
      </c>
      <c r="D1258" s="358">
        <v>1250</v>
      </c>
      <c r="E1258" s="439"/>
      <c r="F1258" s="580"/>
      <c r="H1258" s="360" t="s">
        <v>421</v>
      </c>
      <c r="I1258" s="821">
        <v>2</v>
      </c>
      <c r="J1258" s="358">
        <f t="shared" si="38"/>
        <v>18718</v>
      </c>
      <c r="K1258" s="580"/>
      <c r="L1258" s="580"/>
      <c r="M1258" s="1006"/>
      <c r="N1258" s="716"/>
      <c r="O1258" s="716"/>
      <c r="P1258" s="716"/>
      <c r="Q1258" s="716"/>
      <c r="R1258" s="716"/>
      <c r="S1258" s="716"/>
      <c r="T1258" s="1051"/>
      <c r="U1258" s="360" t="s">
        <v>240</v>
      </c>
      <c r="V1258" s="821">
        <v>2</v>
      </c>
      <c r="W1258" s="358">
        <f t="shared" si="39"/>
        <v>1250</v>
      </c>
      <c r="X1258" s="580"/>
      <c r="Y1258" s="1006"/>
      <c r="Z1258" s="707"/>
      <c r="AA1258" s="1008"/>
      <c r="AB1258" s="1012"/>
      <c r="AC1258" s="1009"/>
      <c r="AD1258" s="1007"/>
    </row>
    <row r="1259" spans="2:30">
      <c r="B1259" s="360" t="s">
        <v>279</v>
      </c>
      <c r="C1259" s="821">
        <v>3</v>
      </c>
      <c r="D1259" s="358">
        <v>1251</v>
      </c>
      <c r="E1259" s="439"/>
      <c r="F1259" s="580"/>
      <c r="H1259" s="360" t="s">
        <v>421</v>
      </c>
      <c r="I1259" s="821">
        <v>3</v>
      </c>
      <c r="J1259" s="358">
        <f t="shared" si="38"/>
        <v>18719</v>
      </c>
      <c r="K1259" s="580"/>
      <c r="L1259" s="580"/>
      <c r="M1259" s="1006"/>
      <c r="N1259" s="716"/>
      <c r="O1259" s="716"/>
      <c r="P1259" s="716"/>
      <c r="Q1259" s="716"/>
      <c r="R1259" s="716"/>
      <c r="S1259" s="716"/>
      <c r="T1259" s="1051"/>
      <c r="U1259" s="360" t="s">
        <v>240</v>
      </c>
      <c r="V1259" s="821">
        <v>3</v>
      </c>
      <c r="W1259" s="358">
        <f t="shared" si="39"/>
        <v>1251</v>
      </c>
      <c r="X1259" s="580"/>
      <c r="Y1259" s="1006"/>
      <c r="Z1259" s="707"/>
      <c r="AA1259" s="1008"/>
      <c r="AB1259" s="1012"/>
      <c r="AC1259" s="1009"/>
      <c r="AD1259" s="1007"/>
    </row>
    <row r="1260" spans="2:30">
      <c r="B1260" s="360" t="s">
        <v>279</v>
      </c>
      <c r="C1260" s="821">
        <v>4</v>
      </c>
      <c r="D1260" s="358">
        <v>1252</v>
      </c>
      <c r="E1260" s="439"/>
      <c r="F1260" s="580"/>
      <c r="H1260" s="360" t="s">
        <v>421</v>
      </c>
      <c r="I1260" s="821">
        <v>4</v>
      </c>
      <c r="J1260" s="358">
        <f t="shared" si="38"/>
        <v>18720</v>
      </c>
      <c r="K1260" s="580"/>
      <c r="L1260" s="580"/>
      <c r="M1260" s="1006"/>
      <c r="N1260" s="716"/>
      <c r="O1260" s="716"/>
      <c r="P1260" s="716"/>
      <c r="Q1260" s="716"/>
      <c r="R1260" s="716"/>
      <c r="S1260" s="716"/>
      <c r="T1260" s="1051"/>
      <c r="U1260" s="360" t="s">
        <v>240</v>
      </c>
      <c r="V1260" s="821">
        <v>4</v>
      </c>
      <c r="W1260" s="358">
        <f t="shared" si="39"/>
        <v>1252</v>
      </c>
      <c r="X1260" s="580"/>
      <c r="Y1260" s="1006"/>
      <c r="Z1260" s="707"/>
      <c r="AA1260" s="1008"/>
      <c r="AB1260" s="1012"/>
      <c r="AC1260" s="1009"/>
      <c r="AD1260" s="1007"/>
    </row>
    <row r="1261" spans="2:30">
      <c r="B1261" s="360" t="s">
        <v>279</v>
      </c>
      <c r="C1261" s="821">
        <v>5</v>
      </c>
      <c r="D1261" s="358">
        <v>1253</v>
      </c>
      <c r="E1261" s="439"/>
      <c r="F1261" s="580"/>
      <c r="H1261" s="360" t="s">
        <v>421</v>
      </c>
      <c r="I1261" s="821">
        <v>5</v>
      </c>
      <c r="J1261" s="358">
        <f t="shared" si="38"/>
        <v>18721</v>
      </c>
      <c r="K1261" s="580"/>
      <c r="L1261" s="580"/>
      <c r="M1261" s="1006"/>
      <c r="N1261" s="716"/>
      <c r="O1261" s="716"/>
      <c r="P1261" s="716"/>
      <c r="Q1261" s="716"/>
      <c r="R1261" s="716"/>
      <c r="S1261" s="716"/>
      <c r="T1261" s="1051"/>
      <c r="U1261" s="360" t="s">
        <v>240</v>
      </c>
      <c r="V1261" s="821">
        <v>5</v>
      </c>
      <c r="W1261" s="358">
        <f t="shared" si="39"/>
        <v>1253</v>
      </c>
      <c r="X1261" s="580"/>
      <c r="Y1261" s="1006"/>
      <c r="Z1261" s="707"/>
      <c r="AA1261" s="1008"/>
      <c r="AB1261" s="1012"/>
      <c r="AC1261" s="1009"/>
      <c r="AD1261" s="1007"/>
    </row>
    <row r="1262" spans="2:30">
      <c r="B1262" s="360" t="s">
        <v>279</v>
      </c>
      <c r="C1262" s="821">
        <v>6</v>
      </c>
      <c r="D1262" s="358">
        <v>1254</v>
      </c>
      <c r="E1262" s="439"/>
      <c r="F1262" s="580"/>
      <c r="H1262" s="360" t="s">
        <v>421</v>
      </c>
      <c r="I1262" s="821">
        <v>6</v>
      </c>
      <c r="J1262" s="358">
        <f t="shared" si="38"/>
        <v>18722</v>
      </c>
      <c r="K1262" s="580"/>
      <c r="L1262" s="580"/>
      <c r="M1262" s="1006"/>
      <c r="N1262" s="716"/>
      <c r="O1262" s="716"/>
      <c r="P1262" s="716"/>
      <c r="Q1262" s="716"/>
      <c r="R1262" s="716"/>
      <c r="S1262" s="716"/>
      <c r="T1262" s="1051"/>
      <c r="U1262" s="360" t="s">
        <v>240</v>
      </c>
      <c r="V1262" s="821">
        <v>6</v>
      </c>
      <c r="W1262" s="358">
        <f t="shared" si="39"/>
        <v>1254</v>
      </c>
      <c r="X1262" s="580"/>
      <c r="Y1262" s="1006"/>
      <c r="Z1262" s="707"/>
      <c r="AA1262" s="1008"/>
      <c r="AB1262" s="1012"/>
      <c r="AC1262" s="1009"/>
      <c r="AD1262" s="1007"/>
    </row>
    <row r="1263" spans="2:30">
      <c r="B1263" s="360" t="s">
        <v>279</v>
      </c>
      <c r="C1263" s="821">
        <v>7</v>
      </c>
      <c r="D1263" s="358">
        <v>1255</v>
      </c>
      <c r="E1263" s="439"/>
      <c r="F1263" s="580"/>
      <c r="H1263" s="360" t="s">
        <v>421</v>
      </c>
      <c r="I1263" s="821">
        <v>7</v>
      </c>
      <c r="J1263" s="358">
        <f t="shared" si="38"/>
        <v>18723</v>
      </c>
      <c r="K1263" s="580"/>
      <c r="L1263" s="580"/>
      <c r="M1263" s="1006"/>
      <c r="N1263" s="716"/>
      <c r="O1263" s="716"/>
      <c r="P1263" s="716"/>
      <c r="Q1263" s="716"/>
      <c r="R1263" s="716"/>
      <c r="S1263" s="716"/>
      <c r="T1263" s="1051"/>
      <c r="U1263" s="360" t="s">
        <v>240</v>
      </c>
      <c r="V1263" s="821">
        <v>7</v>
      </c>
      <c r="W1263" s="358">
        <f t="shared" si="39"/>
        <v>1255</v>
      </c>
      <c r="X1263" s="580"/>
      <c r="Y1263" s="1006"/>
      <c r="Z1263" s="707"/>
      <c r="AA1263" s="1008"/>
      <c r="AB1263" s="1012"/>
      <c r="AC1263" s="1009"/>
      <c r="AD1263" s="1007"/>
    </row>
    <row r="1264" spans="2:30">
      <c r="B1264" s="360" t="s">
        <v>279</v>
      </c>
      <c r="C1264" s="821">
        <v>8</v>
      </c>
      <c r="D1264" s="358">
        <v>1256</v>
      </c>
      <c r="E1264" s="439"/>
      <c r="F1264" s="580"/>
      <c r="H1264" s="360" t="s">
        <v>421</v>
      </c>
      <c r="I1264" s="821">
        <v>8</v>
      </c>
      <c r="J1264" s="358">
        <f t="shared" si="38"/>
        <v>18724</v>
      </c>
      <c r="K1264" s="580"/>
      <c r="L1264" s="580"/>
      <c r="M1264" s="1006"/>
      <c r="N1264" s="716"/>
      <c r="O1264" s="716"/>
      <c r="P1264" s="716"/>
      <c r="Q1264" s="716"/>
      <c r="R1264" s="716"/>
      <c r="S1264" s="716"/>
      <c r="T1264" s="1051"/>
      <c r="U1264" s="360" t="s">
        <v>240</v>
      </c>
      <c r="V1264" s="821">
        <v>8</v>
      </c>
      <c r="W1264" s="358">
        <f t="shared" si="39"/>
        <v>1256</v>
      </c>
      <c r="X1264" s="580"/>
      <c r="Y1264" s="1006"/>
      <c r="Z1264" s="707"/>
      <c r="AA1264" s="1008"/>
      <c r="AB1264" s="1012"/>
      <c r="AC1264" s="1009"/>
      <c r="AD1264" s="1007"/>
    </row>
    <row r="1265" spans="2:30">
      <c r="B1265" s="360" t="s">
        <v>279</v>
      </c>
      <c r="C1265" s="821">
        <v>9</v>
      </c>
      <c r="D1265" s="358">
        <v>1257</v>
      </c>
      <c r="E1265" s="439"/>
      <c r="F1265" s="580"/>
      <c r="H1265" s="360" t="s">
        <v>421</v>
      </c>
      <c r="I1265" s="821">
        <v>9</v>
      </c>
      <c r="J1265" s="358">
        <f t="shared" si="38"/>
        <v>18725</v>
      </c>
      <c r="K1265" s="580"/>
      <c r="L1265" s="580"/>
      <c r="M1265" s="1006"/>
      <c r="N1265" s="716"/>
      <c r="O1265" s="716"/>
      <c r="P1265" s="716"/>
      <c r="Q1265" s="716"/>
      <c r="R1265" s="716"/>
      <c r="S1265" s="716"/>
      <c r="T1265" s="1051"/>
      <c r="U1265" s="360" t="s">
        <v>240</v>
      </c>
      <c r="V1265" s="821">
        <v>9</v>
      </c>
      <c r="W1265" s="358">
        <f t="shared" si="39"/>
        <v>1257</v>
      </c>
      <c r="X1265" s="580"/>
      <c r="Y1265" s="1006"/>
      <c r="Z1265" s="707"/>
      <c r="AA1265" s="1008"/>
      <c r="AB1265" s="1012"/>
      <c r="AC1265" s="1009"/>
      <c r="AD1265" s="1007"/>
    </row>
    <row r="1266" spans="2:30">
      <c r="B1266" s="360" t="s">
        <v>279</v>
      </c>
      <c r="C1266" s="821">
        <v>10</v>
      </c>
      <c r="D1266" s="358">
        <v>1258</v>
      </c>
      <c r="E1266" s="439"/>
      <c r="F1266" s="580"/>
      <c r="H1266" s="360" t="s">
        <v>421</v>
      </c>
      <c r="I1266" s="821">
        <v>10</v>
      </c>
      <c r="J1266" s="358">
        <f t="shared" si="38"/>
        <v>18726</v>
      </c>
      <c r="K1266" s="580"/>
      <c r="L1266" s="580"/>
      <c r="M1266" s="1006"/>
      <c r="N1266" s="716"/>
      <c r="O1266" s="716"/>
      <c r="P1266" s="716"/>
      <c r="Q1266" s="716"/>
      <c r="R1266" s="716"/>
      <c r="S1266" s="716"/>
      <c r="T1266" s="1051"/>
      <c r="U1266" s="360" t="s">
        <v>240</v>
      </c>
      <c r="V1266" s="821">
        <v>10</v>
      </c>
      <c r="W1266" s="358">
        <f t="shared" si="39"/>
        <v>1258</v>
      </c>
      <c r="X1266" s="580"/>
      <c r="Y1266" s="1006"/>
      <c r="Z1266" s="707"/>
      <c r="AA1266" s="1008"/>
      <c r="AB1266" s="1012"/>
      <c r="AC1266" s="1009"/>
      <c r="AD1266" s="1007"/>
    </row>
    <row r="1267" spans="2:30">
      <c r="B1267" s="360" t="s">
        <v>279</v>
      </c>
      <c r="C1267" s="821">
        <v>11</v>
      </c>
      <c r="D1267" s="358">
        <v>1259</v>
      </c>
      <c r="E1267" s="439"/>
      <c r="F1267" s="580"/>
      <c r="H1267" s="360" t="s">
        <v>421</v>
      </c>
      <c r="I1267" s="821">
        <v>11</v>
      </c>
      <c r="J1267" s="358">
        <f t="shared" si="38"/>
        <v>18727</v>
      </c>
      <c r="K1267" s="580"/>
      <c r="L1267" s="580"/>
      <c r="M1267" s="1006"/>
      <c r="N1267" s="716"/>
      <c r="O1267" s="716"/>
      <c r="P1267" s="716"/>
      <c r="Q1267" s="716"/>
      <c r="R1267" s="716"/>
      <c r="S1267" s="716"/>
      <c r="T1267" s="1051"/>
      <c r="U1267" s="360" t="s">
        <v>240</v>
      </c>
      <c r="V1267" s="821">
        <v>11</v>
      </c>
      <c r="W1267" s="358">
        <f t="shared" si="39"/>
        <v>1259</v>
      </c>
      <c r="X1267" s="580"/>
      <c r="Y1267" s="1006"/>
      <c r="Z1267" s="707"/>
      <c r="AA1267" s="1008"/>
      <c r="AB1267" s="1012"/>
      <c r="AC1267" s="1009"/>
      <c r="AD1267" s="1007"/>
    </row>
    <row r="1268" spans="2:30">
      <c r="B1268" s="360" t="s">
        <v>279</v>
      </c>
      <c r="C1268" s="821">
        <v>12</v>
      </c>
      <c r="D1268" s="358">
        <v>1260</v>
      </c>
      <c r="E1268" s="439"/>
      <c r="F1268" s="580"/>
      <c r="H1268" s="360" t="s">
        <v>421</v>
      </c>
      <c r="I1268" s="821">
        <v>12</v>
      </c>
      <c r="J1268" s="358">
        <f t="shared" si="38"/>
        <v>18728</v>
      </c>
      <c r="K1268" s="580"/>
      <c r="L1268" s="580"/>
      <c r="M1268" s="1006"/>
      <c r="N1268" s="716"/>
      <c r="O1268" s="716"/>
      <c r="P1268" s="716"/>
      <c r="Q1268" s="716"/>
      <c r="R1268" s="716"/>
      <c r="S1268" s="716"/>
      <c r="T1268" s="1051"/>
      <c r="U1268" s="360" t="s">
        <v>240</v>
      </c>
      <c r="V1268" s="821">
        <v>12</v>
      </c>
      <c r="W1268" s="358">
        <f t="shared" si="39"/>
        <v>1260</v>
      </c>
      <c r="X1268" s="580"/>
      <c r="Y1268" s="1006"/>
      <c r="Z1268" s="707"/>
      <c r="AA1268" s="1008"/>
      <c r="AB1268" s="1012"/>
      <c r="AC1268" s="1009"/>
      <c r="AD1268" s="1007"/>
    </row>
    <row r="1269" spans="2:30">
      <c r="B1269" s="360" t="s">
        <v>279</v>
      </c>
      <c r="C1269" s="821">
        <v>13</v>
      </c>
      <c r="D1269" s="358">
        <v>1261</v>
      </c>
      <c r="E1269" s="439"/>
      <c r="F1269" s="580"/>
      <c r="H1269" s="360" t="s">
        <v>421</v>
      </c>
      <c r="I1269" s="821">
        <v>13</v>
      </c>
      <c r="J1269" s="358">
        <f t="shared" si="38"/>
        <v>18729</v>
      </c>
      <c r="K1269" s="580"/>
      <c r="L1269" s="580"/>
      <c r="M1269" s="1006"/>
      <c r="N1269" s="716"/>
      <c r="O1269" s="716"/>
      <c r="P1269" s="716"/>
      <c r="Q1269" s="716"/>
      <c r="R1269" s="716"/>
      <c r="S1269" s="716"/>
      <c r="T1269" s="1051"/>
      <c r="U1269" s="360" t="s">
        <v>240</v>
      </c>
      <c r="V1269" s="821">
        <v>13</v>
      </c>
      <c r="W1269" s="358">
        <f t="shared" si="39"/>
        <v>1261</v>
      </c>
      <c r="X1269" s="580"/>
      <c r="Y1269" s="1006"/>
      <c r="Z1269" s="707"/>
      <c r="AA1269" s="1008"/>
      <c r="AB1269" s="1012"/>
      <c r="AC1269" s="1009"/>
      <c r="AD1269" s="1007"/>
    </row>
    <row r="1270" spans="2:30">
      <c r="B1270" s="360" t="s">
        <v>279</v>
      </c>
      <c r="C1270" s="821">
        <v>14</v>
      </c>
      <c r="D1270" s="358">
        <v>1262</v>
      </c>
      <c r="E1270" s="439"/>
      <c r="F1270" s="580"/>
      <c r="H1270" s="360" t="s">
        <v>421</v>
      </c>
      <c r="I1270" s="821">
        <v>14</v>
      </c>
      <c r="J1270" s="358">
        <f t="shared" si="38"/>
        <v>18730</v>
      </c>
      <c r="K1270" s="580"/>
      <c r="L1270" s="580"/>
      <c r="M1270" s="1006"/>
      <c r="N1270" s="716"/>
      <c r="O1270" s="716"/>
      <c r="P1270" s="716"/>
      <c r="Q1270" s="716"/>
      <c r="R1270" s="716"/>
      <c r="S1270" s="716"/>
      <c r="T1270" s="1051"/>
      <c r="U1270" s="360" t="s">
        <v>240</v>
      </c>
      <c r="V1270" s="821">
        <v>14</v>
      </c>
      <c r="W1270" s="358">
        <f t="shared" si="39"/>
        <v>1262</v>
      </c>
      <c r="X1270" s="580"/>
      <c r="Y1270" s="1006"/>
      <c r="Z1270" s="707"/>
      <c r="AA1270" s="1008"/>
      <c r="AB1270" s="1012"/>
      <c r="AC1270" s="1009"/>
      <c r="AD1270" s="1007"/>
    </row>
    <row r="1271" spans="2:30">
      <c r="B1271" s="360" t="s">
        <v>279</v>
      </c>
      <c r="C1271" s="821">
        <v>15</v>
      </c>
      <c r="D1271" s="358">
        <v>1263</v>
      </c>
      <c r="E1271" s="439"/>
      <c r="F1271" s="580"/>
      <c r="H1271" s="360" t="s">
        <v>421</v>
      </c>
      <c r="I1271" s="821">
        <v>15</v>
      </c>
      <c r="J1271" s="358">
        <f t="shared" si="38"/>
        <v>18731</v>
      </c>
      <c r="K1271" s="580"/>
      <c r="L1271" s="580"/>
      <c r="M1271" s="1006"/>
      <c r="N1271" s="716"/>
      <c r="O1271" s="716"/>
      <c r="P1271" s="716"/>
      <c r="Q1271" s="716"/>
      <c r="R1271" s="716"/>
      <c r="S1271" s="716"/>
      <c r="T1271" s="1051"/>
      <c r="U1271" s="360" t="s">
        <v>240</v>
      </c>
      <c r="V1271" s="821">
        <v>15</v>
      </c>
      <c r="W1271" s="358">
        <f t="shared" si="39"/>
        <v>1263</v>
      </c>
      <c r="X1271" s="580"/>
      <c r="Y1271" s="1006"/>
      <c r="Z1271" s="707"/>
      <c r="AA1271" s="1008"/>
      <c r="AB1271" s="1012"/>
      <c r="AC1271" s="1009"/>
      <c r="AD1271" s="1007"/>
    </row>
    <row r="1272" spans="2:30">
      <c r="B1272" s="360" t="s">
        <v>279</v>
      </c>
      <c r="C1272" s="821">
        <v>16</v>
      </c>
      <c r="D1272" s="358">
        <v>1264</v>
      </c>
      <c r="E1272" s="439"/>
      <c r="F1272" s="580"/>
      <c r="H1272" s="360" t="s">
        <v>421</v>
      </c>
      <c r="I1272" s="821">
        <v>16</v>
      </c>
      <c r="J1272" s="358">
        <f t="shared" si="38"/>
        <v>18732</v>
      </c>
      <c r="K1272" s="580"/>
      <c r="L1272" s="580"/>
      <c r="M1272" s="1006"/>
      <c r="N1272" s="716"/>
      <c r="O1272" s="716"/>
      <c r="P1272" s="716"/>
      <c r="Q1272" s="716"/>
      <c r="R1272" s="716"/>
      <c r="S1272" s="716"/>
      <c r="T1272" s="1051"/>
      <c r="U1272" s="360" t="s">
        <v>240</v>
      </c>
      <c r="V1272" s="821">
        <v>16</v>
      </c>
      <c r="W1272" s="358">
        <f t="shared" si="39"/>
        <v>1264</v>
      </c>
      <c r="X1272" s="580"/>
      <c r="Y1272" s="1006"/>
      <c r="Z1272" s="707"/>
      <c r="AA1272" s="1008"/>
      <c r="AB1272" s="1012"/>
      <c r="AC1272" s="1009"/>
      <c r="AD1272" s="1007"/>
    </row>
    <row r="1273" spans="2:30">
      <c r="B1273" s="360" t="s">
        <v>279</v>
      </c>
      <c r="C1273" s="821">
        <v>17</v>
      </c>
      <c r="D1273" s="358">
        <v>1265</v>
      </c>
      <c r="E1273" s="439"/>
      <c r="F1273" s="580"/>
      <c r="H1273" s="360" t="s">
        <v>421</v>
      </c>
      <c r="I1273" s="821">
        <v>17</v>
      </c>
      <c r="J1273" s="358">
        <f t="shared" si="38"/>
        <v>18733</v>
      </c>
      <c r="K1273" s="580"/>
      <c r="L1273" s="580"/>
      <c r="M1273" s="1006"/>
      <c r="N1273" s="716"/>
      <c r="O1273" s="716"/>
      <c r="P1273" s="716"/>
      <c r="Q1273" s="716"/>
      <c r="R1273" s="716"/>
      <c r="S1273" s="716"/>
      <c r="T1273" s="1051"/>
      <c r="U1273" s="360" t="s">
        <v>240</v>
      </c>
      <c r="V1273" s="821">
        <v>17</v>
      </c>
      <c r="W1273" s="358">
        <f t="shared" si="39"/>
        <v>1265</v>
      </c>
      <c r="X1273" s="580"/>
      <c r="Y1273" s="1006"/>
      <c r="Z1273" s="707"/>
      <c r="AA1273" s="1008"/>
      <c r="AB1273" s="1012"/>
      <c r="AC1273" s="1009"/>
      <c r="AD1273" s="1007"/>
    </row>
    <row r="1274" spans="2:30">
      <c r="B1274" s="360" t="s">
        <v>279</v>
      </c>
      <c r="C1274" s="821">
        <v>18</v>
      </c>
      <c r="D1274" s="358">
        <v>1266</v>
      </c>
      <c r="E1274" s="439"/>
      <c r="F1274" s="580"/>
      <c r="H1274" s="360" t="s">
        <v>421</v>
      </c>
      <c r="I1274" s="821">
        <v>18</v>
      </c>
      <c r="J1274" s="358">
        <f t="shared" si="38"/>
        <v>18734</v>
      </c>
      <c r="K1274" s="580"/>
      <c r="L1274" s="580"/>
      <c r="M1274" s="1006"/>
      <c r="N1274" s="716"/>
      <c r="O1274" s="716"/>
      <c r="P1274" s="716"/>
      <c r="Q1274" s="716"/>
      <c r="R1274" s="716"/>
      <c r="S1274" s="716"/>
      <c r="T1274" s="1051"/>
      <c r="U1274" s="360" t="s">
        <v>240</v>
      </c>
      <c r="V1274" s="821">
        <v>18</v>
      </c>
      <c r="W1274" s="358">
        <f t="shared" si="39"/>
        <v>1266</v>
      </c>
      <c r="X1274" s="580"/>
      <c r="Y1274" s="1006"/>
      <c r="Z1274" s="707"/>
      <c r="AA1274" s="1008"/>
      <c r="AB1274" s="1012"/>
      <c r="AC1274" s="1009"/>
      <c r="AD1274" s="1007"/>
    </row>
    <row r="1275" spans="2:30">
      <c r="B1275" s="360" t="s">
        <v>279</v>
      </c>
      <c r="C1275" s="821">
        <v>19</v>
      </c>
      <c r="D1275" s="358">
        <v>1267</v>
      </c>
      <c r="E1275" s="439"/>
      <c r="F1275" s="580"/>
      <c r="H1275" s="360" t="s">
        <v>421</v>
      </c>
      <c r="I1275" s="821">
        <v>19</v>
      </c>
      <c r="J1275" s="358">
        <f t="shared" si="38"/>
        <v>18735</v>
      </c>
      <c r="K1275" s="580"/>
      <c r="L1275" s="580"/>
      <c r="M1275" s="1006"/>
      <c r="N1275" s="716"/>
      <c r="O1275" s="716"/>
      <c r="P1275" s="716"/>
      <c r="Q1275" s="716"/>
      <c r="R1275" s="716"/>
      <c r="S1275" s="716"/>
      <c r="T1275" s="1051"/>
      <c r="U1275" s="360" t="s">
        <v>240</v>
      </c>
      <c r="V1275" s="821">
        <v>19</v>
      </c>
      <c r="W1275" s="358">
        <f t="shared" si="39"/>
        <v>1267</v>
      </c>
      <c r="X1275" s="580"/>
      <c r="Y1275" s="1006"/>
      <c r="Z1275" s="707"/>
      <c r="AA1275" s="1008"/>
      <c r="AB1275" s="1012"/>
      <c r="AC1275" s="1009"/>
      <c r="AD1275" s="1007"/>
    </row>
    <row r="1276" spans="2:30">
      <c r="B1276" s="360" t="s">
        <v>279</v>
      </c>
      <c r="C1276" s="821">
        <v>20</v>
      </c>
      <c r="D1276" s="358">
        <v>1268</v>
      </c>
      <c r="E1276" s="439"/>
      <c r="F1276" s="580"/>
      <c r="H1276" s="360" t="s">
        <v>421</v>
      </c>
      <c r="I1276" s="821">
        <v>20</v>
      </c>
      <c r="J1276" s="358">
        <f t="shared" si="38"/>
        <v>18736</v>
      </c>
      <c r="K1276" s="580"/>
      <c r="L1276" s="580"/>
      <c r="M1276" s="1006"/>
      <c r="N1276" s="716"/>
      <c r="O1276" s="716"/>
      <c r="P1276" s="716"/>
      <c r="Q1276" s="716"/>
      <c r="R1276" s="716"/>
      <c r="S1276" s="716"/>
      <c r="T1276" s="1051"/>
      <c r="U1276" s="360" t="s">
        <v>240</v>
      </c>
      <c r="V1276" s="821">
        <v>20</v>
      </c>
      <c r="W1276" s="358">
        <f t="shared" si="39"/>
        <v>1268</v>
      </c>
      <c r="X1276" s="580"/>
      <c r="Y1276" s="1006"/>
      <c r="Z1276" s="707"/>
      <c r="AA1276" s="1008"/>
      <c r="AB1276" s="1012"/>
      <c r="AC1276" s="1009"/>
      <c r="AD1276" s="1007"/>
    </row>
    <row r="1277" spans="2:30">
      <c r="B1277" s="360" t="s">
        <v>279</v>
      </c>
      <c r="C1277" s="821">
        <v>21</v>
      </c>
      <c r="D1277" s="358">
        <v>1269</v>
      </c>
      <c r="E1277" s="439"/>
      <c r="F1277" s="580"/>
      <c r="H1277" s="360" t="s">
        <v>421</v>
      </c>
      <c r="I1277" s="821">
        <v>21</v>
      </c>
      <c r="J1277" s="358">
        <f t="shared" si="38"/>
        <v>18737</v>
      </c>
      <c r="K1277" s="580"/>
      <c r="L1277" s="580"/>
      <c r="M1277" s="1006"/>
      <c r="N1277" s="716"/>
      <c r="O1277" s="716"/>
      <c r="P1277" s="716"/>
      <c r="Q1277" s="716"/>
      <c r="R1277" s="716"/>
      <c r="S1277" s="716"/>
      <c r="T1277" s="1051"/>
      <c r="U1277" s="360" t="s">
        <v>240</v>
      </c>
      <c r="V1277" s="821">
        <v>21</v>
      </c>
      <c r="W1277" s="358">
        <f t="shared" si="39"/>
        <v>1269</v>
      </c>
      <c r="X1277" s="580"/>
      <c r="Y1277" s="1006"/>
      <c r="Z1277" s="707"/>
      <c r="AA1277" s="1008"/>
      <c r="AB1277" s="1012"/>
      <c r="AC1277" s="1009"/>
      <c r="AD1277" s="1007"/>
    </row>
    <row r="1278" spans="2:30">
      <c r="B1278" s="360" t="s">
        <v>279</v>
      </c>
      <c r="C1278" s="821">
        <v>22</v>
      </c>
      <c r="D1278" s="358">
        <v>1270</v>
      </c>
      <c r="E1278" s="439"/>
      <c r="F1278" s="580"/>
      <c r="H1278" s="360" t="s">
        <v>421</v>
      </c>
      <c r="I1278" s="821">
        <v>22</v>
      </c>
      <c r="J1278" s="358">
        <f t="shared" si="38"/>
        <v>18738</v>
      </c>
      <c r="K1278" s="580"/>
      <c r="L1278" s="580"/>
      <c r="M1278" s="1006"/>
      <c r="N1278" s="716"/>
      <c r="O1278" s="716"/>
      <c r="P1278" s="716"/>
      <c r="Q1278" s="716"/>
      <c r="R1278" s="716"/>
      <c r="S1278" s="716"/>
      <c r="T1278" s="1051"/>
      <c r="U1278" s="360" t="s">
        <v>240</v>
      </c>
      <c r="V1278" s="821">
        <v>22</v>
      </c>
      <c r="W1278" s="358">
        <f t="shared" si="39"/>
        <v>1270</v>
      </c>
      <c r="X1278" s="580"/>
      <c r="Y1278" s="1006"/>
      <c r="Z1278" s="707"/>
      <c r="AA1278" s="1008"/>
      <c r="AB1278" s="1012"/>
      <c r="AC1278" s="1009"/>
      <c r="AD1278" s="1007"/>
    </row>
    <row r="1279" spans="2:30">
      <c r="B1279" s="360" t="s">
        <v>279</v>
      </c>
      <c r="C1279" s="821">
        <v>23</v>
      </c>
      <c r="D1279" s="358">
        <v>1271</v>
      </c>
      <c r="E1279" s="439"/>
      <c r="F1279" s="580"/>
      <c r="H1279" s="360" t="s">
        <v>421</v>
      </c>
      <c r="I1279" s="821">
        <v>23</v>
      </c>
      <c r="J1279" s="358">
        <f t="shared" si="38"/>
        <v>18739</v>
      </c>
      <c r="K1279" s="580"/>
      <c r="L1279" s="580"/>
      <c r="M1279" s="1006"/>
      <c r="N1279" s="716"/>
      <c r="O1279" s="716"/>
      <c r="P1279" s="716"/>
      <c r="Q1279" s="716"/>
      <c r="R1279" s="716"/>
      <c r="S1279" s="716"/>
      <c r="T1279" s="1051"/>
      <c r="U1279" s="360" t="s">
        <v>240</v>
      </c>
      <c r="V1279" s="821">
        <v>23</v>
      </c>
      <c r="W1279" s="358">
        <f t="shared" si="39"/>
        <v>1271</v>
      </c>
      <c r="X1279" s="580"/>
      <c r="Y1279" s="1006"/>
      <c r="Z1279" s="707"/>
      <c r="AA1279" s="1008"/>
      <c r="AB1279" s="1012"/>
      <c r="AC1279" s="1009"/>
      <c r="AD1279" s="1007"/>
    </row>
    <row r="1280" spans="2:30">
      <c r="B1280" s="360" t="s">
        <v>279</v>
      </c>
      <c r="C1280" s="821">
        <v>24</v>
      </c>
      <c r="D1280" s="358">
        <v>1272</v>
      </c>
      <c r="E1280" s="439"/>
      <c r="F1280" s="580"/>
      <c r="H1280" s="360" t="s">
        <v>421</v>
      </c>
      <c r="I1280" s="821">
        <v>24</v>
      </c>
      <c r="J1280" s="358">
        <f t="shared" si="38"/>
        <v>18740</v>
      </c>
      <c r="K1280" s="580"/>
      <c r="L1280" s="580"/>
      <c r="M1280" s="1006"/>
      <c r="N1280" s="716"/>
      <c r="O1280" s="716"/>
      <c r="P1280" s="716"/>
      <c r="Q1280" s="716"/>
      <c r="R1280" s="716"/>
      <c r="S1280" s="716"/>
      <c r="T1280" s="1051"/>
      <c r="U1280" s="360" t="s">
        <v>240</v>
      </c>
      <c r="V1280" s="821">
        <v>24</v>
      </c>
      <c r="W1280" s="358">
        <f t="shared" si="39"/>
        <v>1272</v>
      </c>
      <c r="X1280" s="580"/>
      <c r="Y1280" s="1006"/>
      <c r="Z1280" s="707"/>
      <c r="AA1280" s="1008"/>
      <c r="AB1280" s="1012"/>
      <c r="AC1280" s="1009"/>
      <c r="AD1280" s="1007"/>
    </row>
    <row r="1281" spans="2:30">
      <c r="B1281" s="360" t="s">
        <v>280</v>
      </c>
      <c r="C1281" s="821">
        <v>1</v>
      </c>
      <c r="D1281" s="358">
        <v>1273</v>
      </c>
      <c r="E1281" s="439"/>
      <c r="F1281" s="580"/>
      <c r="H1281" s="360" t="s">
        <v>421</v>
      </c>
      <c r="I1281" s="821">
        <v>25</v>
      </c>
      <c r="J1281" s="358">
        <f t="shared" si="38"/>
        <v>18741</v>
      </c>
      <c r="K1281" s="580"/>
      <c r="L1281" s="580"/>
      <c r="M1281" s="1006"/>
      <c r="N1281" s="716"/>
      <c r="O1281" s="716"/>
      <c r="P1281" s="716"/>
      <c r="Q1281" s="716"/>
      <c r="R1281" s="716"/>
      <c r="S1281" s="716"/>
      <c r="T1281" s="1051"/>
      <c r="U1281" s="360" t="s">
        <v>240</v>
      </c>
      <c r="V1281" s="821">
        <v>25</v>
      </c>
      <c r="W1281" s="358">
        <f t="shared" si="39"/>
        <v>1273</v>
      </c>
      <c r="X1281" s="580"/>
      <c r="Y1281" s="1006"/>
      <c r="Z1281" s="707"/>
      <c r="AA1281" s="1008"/>
      <c r="AB1281" s="1012"/>
      <c r="AC1281" s="1009"/>
      <c r="AD1281" s="1007"/>
    </row>
    <row r="1282" spans="2:30">
      <c r="B1282" s="360" t="s">
        <v>280</v>
      </c>
      <c r="C1282" s="821">
        <v>2</v>
      </c>
      <c r="D1282" s="358">
        <v>1274</v>
      </c>
      <c r="E1282" s="439"/>
      <c r="F1282" s="580"/>
      <c r="H1282" s="360" t="s">
        <v>421</v>
      </c>
      <c r="I1282" s="821">
        <v>26</v>
      </c>
      <c r="J1282" s="358">
        <f t="shared" si="38"/>
        <v>18742</v>
      </c>
      <c r="K1282" s="580"/>
      <c r="L1282" s="580"/>
      <c r="M1282" s="1006"/>
      <c r="N1282" s="716"/>
      <c r="O1282" s="716"/>
      <c r="P1282" s="716"/>
      <c r="Q1282" s="716"/>
      <c r="R1282" s="716"/>
      <c r="S1282" s="716"/>
      <c r="T1282" s="1051"/>
      <c r="U1282" s="360" t="s">
        <v>240</v>
      </c>
      <c r="V1282" s="821">
        <v>26</v>
      </c>
      <c r="W1282" s="358">
        <f t="shared" si="39"/>
        <v>1274</v>
      </c>
      <c r="X1282" s="580"/>
      <c r="Y1282" s="1006"/>
      <c r="Z1282" s="707"/>
      <c r="AA1282" s="1008"/>
      <c r="AB1282" s="1012"/>
      <c r="AC1282" s="1009"/>
      <c r="AD1282" s="1007"/>
    </row>
    <row r="1283" spans="2:30">
      <c r="B1283" s="360" t="s">
        <v>280</v>
      </c>
      <c r="C1283" s="821">
        <v>3</v>
      </c>
      <c r="D1283" s="358">
        <v>1275</v>
      </c>
      <c r="E1283" s="439"/>
      <c r="F1283" s="580"/>
      <c r="H1283" s="360" t="s">
        <v>421</v>
      </c>
      <c r="I1283" s="821">
        <v>27</v>
      </c>
      <c r="J1283" s="358">
        <f t="shared" si="38"/>
        <v>18743</v>
      </c>
      <c r="K1283" s="580"/>
      <c r="L1283" s="580"/>
      <c r="M1283" s="1006"/>
      <c r="N1283" s="716"/>
      <c r="O1283" s="716"/>
      <c r="P1283" s="716"/>
      <c r="Q1283" s="716"/>
      <c r="R1283" s="716"/>
      <c r="S1283" s="716"/>
      <c r="T1283" s="1051"/>
      <c r="U1283" s="360" t="s">
        <v>240</v>
      </c>
      <c r="V1283" s="821">
        <v>27</v>
      </c>
      <c r="W1283" s="358">
        <f t="shared" si="39"/>
        <v>1275</v>
      </c>
      <c r="X1283" s="580"/>
      <c r="Y1283" s="1006"/>
      <c r="Z1283" s="707"/>
      <c r="AA1283" s="1008"/>
      <c r="AB1283" s="1012"/>
      <c r="AC1283" s="1009"/>
      <c r="AD1283" s="1007"/>
    </row>
    <row r="1284" spans="2:30">
      <c r="B1284" s="360" t="s">
        <v>280</v>
      </c>
      <c r="C1284" s="821">
        <v>4</v>
      </c>
      <c r="D1284" s="358">
        <v>1276</v>
      </c>
      <c r="E1284" s="439"/>
      <c r="F1284" s="580"/>
      <c r="H1284" s="360" t="s">
        <v>421</v>
      </c>
      <c r="I1284" s="821">
        <v>28</v>
      </c>
      <c r="J1284" s="358">
        <f t="shared" si="38"/>
        <v>18744</v>
      </c>
      <c r="K1284" s="580"/>
      <c r="L1284" s="580"/>
      <c r="M1284" s="1006"/>
      <c r="N1284" s="716"/>
      <c r="O1284" s="716"/>
      <c r="P1284" s="716"/>
      <c r="Q1284" s="716"/>
      <c r="R1284" s="716"/>
      <c r="S1284" s="716"/>
      <c r="T1284" s="1051"/>
      <c r="U1284" s="360" t="s">
        <v>240</v>
      </c>
      <c r="V1284" s="821">
        <v>28</v>
      </c>
      <c r="W1284" s="358">
        <f t="shared" si="39"/>
        <v>1276</v>
      </c>
      <c r="X1284" s="580"/>
      <c r="Y1284" s="1006"/>
      <c r="Z1284" s="707"/>
      <c r="AA1284" s="1008"/>
      <c r="AB1284" s="1012"/>
      <c r="AC1284" s="1009"/>
      <c r="AD1284" s="1007"/>
    </row>
    <row r="1285" spans="2:30">
      <c r="B1285" s="360" t="s">
        <v>280</v>
      </c>
      <c r="C1285" s="821">
        <v>5</v>
      </c>
      <c r="D1285" s="358">
        <v>1277</v>
      </c>
      <c r="E1285" s="439"/>
      <c r="F1285" s="580"/>
      <c r="H1285" s="360" t="s">
        <v>421</v>
      </c>
      <c r="I1285" s="821">
        <v>29</v>
      </c>
      <c r="J1285" s="358">
        <f t="shared" si="38"/>
        <v>18745</v>
      </c>
      <c r="K1285" s="580"/>
      <c r="L1285" s="580"/>
      <c r="M1285" s="1006"/>
      <c r="N1285" s="716"/>
      <c r="O1285" s="716"/>
      <c r="P1285" s="716"/>
      <c r="Q1285" s="716"/>
      <c r="R1285" s="716"/>
      <c r="S1285" s="716"/>
      <c r="T1285" s="1051"/>
      <c r="U1285" s="360" t="s">
        <v>240</v>
      </c>
      <c r="V1285" s="821">
        <v>29</v>
      </c>
      <c r="W1285" s="358">
        <f t="shared" si="39"/>
        <v>1277</v>
      </c>
      <c r="X1285" s="580"/>
      <c r="Y1285" s="1006"/>
      <c r="Z1285" s="707"/>
      <c r="AA1285" s="1008"/>
      <c r="AB1285" s="1012"/>
      <c r="AC1285" s="1009"/>
      <c r="AD1285" s="1007"/>
    </row>
    <row r="1286" spans="2:30">
      <c r="B1286" s="360" t="s">
        <v>280</v>
      </c>
      <c r="C1286" s="821">
        <v>6</v>
      </c>
      <c r="D1286" s="358">
        <v>1278</v>
      </c>
      <c r="E1286" s="439"/>
      <c r="F1286" s="580"/>
      <c r="H1286" s="360" t="s">
        <v>421</v>
      </c>
      <c r="I1286" s="821">
        <v>30</v>
      </c>
      <c r="J1286" s="358">
        <f t="shared" si="38"/>
        <v>18746</v>
      </c>
      <c r="K1286" s="580"/>
      <c r="L1286" s="580"/>
      <c r="M1286" s="1006"/>
      <c r="N1286" s="716"/>
      <c r="O1286" s="716"/>
      <c r="P1286" s="716"/>
      <c r="Q1286" s="716"/>
      <c r="R1286" s="716"/>
      <c r="S1286" s="716"/>
      <c r="T1286" s="1051"/>
      <c r="U1286" s="360" t="s">
        <v>240</v>
      </c>
      <c r="V1286" s="821">
        <v>30</v>
      </c>
      <c r="W1286" s="358">
        <f t="shared" si="39"/>
        <v>1278</v>
      </c>
      <c r="X1286" s="580"/>
      <c r="Y1286" s="1006"/>
      <c r="Z1286" s="707"/>
      <c r="AA1286" s="1008"/>
      <c r="AB1286" s="1012"/>
      <c r="AC1286" s="1009"/>
      <c r="AD1286" s="1007"/>
    </row>
    <row r="1287" spans="2:30">
      <c r="B1287" s="360" t="s">
        <v>280</v>
      </c>
      <c r="C1287" s="821">
        <v>7</v>
      </c>
      <c r="D1287" s="358">
        <v>1279</v>
      </c>
      <c r="E1287" s="439"/>
      <c r="F1287" s="580"/>
      <c r="H1287" s="360" t="s">
        <v>421</v>
      </c>
      <c r="I1287" s="821">
        <v>31</v>
      </c>
      <c r="J1287" s="358">
        <f t="shared" si="38"/>
        <v>18747</v>
      </c>
      <c r="K1287" s="580"/>
      <c r="L1287" s="580"/>
      <c r="M1287" s="1006"/>
      <c r="N1287" s="716"/>
      <c r="O1287" s="716"/>
      <c r="P1287" s="716"/>
      <c r="Q1287" s="716"/>
      <c r="R1287" s="716"/>
      <c r="S1287" s="716"/>
      <c r="T1287" s="1051"/>
      <c r="U1287" s="360" t="s">
        <v>240</v>
      </c>
      <c r="V1287" s="821">
        <v>31</v>
      </c>
      <c r="W1287" s="358">
        <f t="shared" si="39"/>
        <v>1279</v>
      </c>
      <c r="X1287" s="580"/>
      <c r="Y1287" s="1006"/>
      <c r="Z1287" s="707"/>
      <c r="AA1287" s="1008"/>
      <c r="AB1287" s="1012"/>
      <c r="AC1287" s="1009"/>
      <c r="AD1287" s="1007"/>
    </row>
    <row r="1288" spans="2:30">
      <c r="B1288" s="360" t="s">
        <v>280</v>
      </c>
      <c r="C1288" s="821">
        <v>8</v>
      </c>
      <c r="D1288" s="358">
        <v>1280</v>
      </c>
      <c r="E1288" s="439"/>
      <c r="F1288" s="580"/>
      <c r="H1288" s="360" t="s">
        <v>421</v>
      </c>
      <c r="I1288" s="821">
        <v>32</v>
      </c>
      <c r="J1288" s="358">
        <f t="shared" si="38"/>
        <v>18748</v>
      </c>
      <c r="K1288" s="580"/>
      <c r="L1288" s="580"/>
      <c r="M1288" s="1006"/>
      <c r="N1288" s="716"/>
      <c r="O1288" s="716"/>
      <c r="P1288" s="716"/>
      <c r="Q1288" s="716"/>
      <c r="R1288" s="716"/>
      <c r="S1288" s="716"/>
      <c r="T1288" s="1051"/>
      <c r="U1288" s="360" t="s">
        <v>240</v>
      </c>
      <c r="V1288" s="821">
        <v>32</v>
      </c>
      <c r="W1288" s="358">
        <f t="shared" si="39"/>
        <v>1280</v>
      </c>
      <c r="X1288" s="580"/>
      <c r="Y1288" s="1006"/>
      <c r="Z1288" s="707"/>
      <c r="AA1288" s="1008"/>
      <c r="AB1288" s="1012"/>
      <c r="AC1288" s="1009"/>
      <c r="AD1288" s="1007"/>
    </row>
    <row r="1289" spans="2:30">
      <c r="B1289" s="360" t="s">
        <v>280</v>
      </c>
      <c r="C1289" s="821">
        <v>9</v>
      </c>
      <c r="D1289" s="358">
        <v>1281</v>
      </c>
      <c r="E1289" s="439"/>
      <c r="F1289" s="580"/>
      <c r="H1289" s="360" t="s">
        <v>421</v>
      </c>
      <c r="I1289" s="821">
        <v>33</v>
      </c>
      <c r="J1289" s="358">
        <f t="shared" si="38"/>
        <v>18749</v>
      </c>
      <c r="K1289" s="580"/>
      <c r="L1289" s="580"/>
      <c r="M1289" s="1006"/>
      <c r="N1289" s="716"/>
      <c r="O1289" s="716"/>
      <c r="P1289" s="716"/>
      <c r="Q1289" s="716"/>
      <c r="R1289" s="716"/>
      <c r="S1289" s="716"/>
      <c r="T1289" s="1051"/>
      <c r="U1289" s="360" t="s">
        <v>240</v>
      </c>
      <c r="V1289" s="821">
        <v>33</v>
      </c>
      <c r="W1289" s="358">
        <f t="shared" si="39"/>
        <v>1281</v>
      </c>
      <c r="X1289" s="580"/>
      <c r="Y1289" s="1006"/>
      <c r="Z1289" s="707"/>
      <c r="AA1289" s="1008"/>
      <c r="AB1289" s="1012"/>
      <c r="AC1289" s="1009"/>
      <c r="AD1289" s="1007"/>
    </row>
    <row r="1290" spans="2:30">
      <c r="B1290" s="360" t="s">
        <v>280</v>
      </c>
      <c r="C1290" s="821">
        <v>10</v>
      </c>
      <c r="D1290" s="358">
        <v>1282</v>
      </c>
      <c r="E1290" s="439"/>
      <c r="F1290" s="580"/>
      <c r="H1290" s="360" t="s">
        <v>421</v>
      </c>
      <c r="I1290" s="821">
        <v>34</v>
      </c>
      <c r="J1290" s="358">
        <f t="shared" ref="J1290:J1353" si="40">J1289+1</f>
        <v>18750</v>
      </c>
      <c r="K1290" s="580"/>
      <c r="L1290" s="580"/>
      <c r="M1290" s="1006"/>
      <c r="N1290" s="716"/>
      <c r="O1290" s="716"/>
      <c r="P1290" s="716"/>
      <c r="Q1290" s="716"/>
      <c r="R1290" s="716"/>
      <c r="S1290" s="716"/>
      <c r="T1290" s="1051"/>
      <c r="U1290" s="360" t="s">
        <v>240</v>
      </c>
      <c r="V1290" s="821">
        <v>34</v>
      </c>
      <c r="W1290" s="358">
        <f t="shared" ref="W1290:W1353" si="41">W1289+1</f>
        <v>1282</v>
      </c>
      <c r="X1290" s="580"/>
      <c r="Y1290" s="1006"/>
      <c r="Z1290" s="707"/>
      <c r="AA1290" s="1008"/>
      <c r="AB1290" s="1012"/>
      <c r="AC1290" s="1009"/>
      <c r="AD1290" s="1007"/>
    </row>
    <row r="1291" spans="2:30">
      <c r="B1291" s="360" t="s">
        <v>280</v>
      </c>
      <c r="C1291" s="821">
        <v>11</v>
      </c>
      <c r="D1291" s="358">
        <v>1283</v>
      </c>
      <c r="E1291" s="439"/>
      <c r="F1291" s="580"/>
      <c r="H1291" s="360" t="s">
        <v>421</v>
      </c>
      <c r="I1291" s="821">
        <v>35</v>
      </c>
      <c r="J1291" s="358">
        <f t="shared" si="40"/>
        <v>18751</v>
      </c>
      <c r="K1291" s="580"/>
      <c r="L1291" s="580"/>
      <c r="M1291" s="1006"/>
      <c r="N1291" s="716"/>
      <c r="O1291" s="716"/>
      <c r="P1291" s="716"/>
      <c r="Q1291" s="716"/>
      <c r="R1291" s="716"/>
      <c r="S1291" s="716"/>
      <c r="T1291" s="1051"/>
      <c r="U1291" s="360" t="s">
        <v>240</v>
      </c>
      <c r="V1291" s="821">
        <v>35</v>
      </c>
      <c r="W1291" s="358">
        <f t="shared" si="41"/>
        <v>1283</v>
      </c>
      <c r="X1291" s="580"/>
      <c r="Y1291" s="1006"/>
      <c r="Z1291" s="707"/>
      <c r="AA1291" s="1008"/>
      <c r="AB1291" s="1012"/>
      <c r="AC1291" s="1009"/>
      <c r="AD1291" s="1007"/>
    </row>
    <row r="1292" spans="2:30">
      <c r="B1292" s="360" t="s">
        <v>280</v>
      </c>
      <c r="C1292" s="821">
        <v>12</v>
      </c>
      <c r="D1292" s="358">
        <v>1284</v>
      </c>
      <c r="E1292" s="439"/>
      <c r="F1292" s="580"/>
      <c r="H1292" s="360" t="s">
        <v>421</v>
      </c>
      <c r="I1292" s="821">
        <v>36</v>
      </c>
      <c r="J1292" s="358">
        <f t="shared" si="40"/>
        <v>18752</v>
      </c>
      <c r="K1292" s="580"/>
      <c r="L1292" s="580"/>
      <c r="M1292" s="1006"/>
      <c r="N1292" s="716"/>
      <c r="O1292" s="716"/>
      <c r="P1292" s="716"/>
      <c r="Q1292" s="716"/>
      <c r="R1292" s="716"/>
      <c r="S1292" s="716"/>
      <c r="T1292" s="1051"/>
      <c r="U1292" s="360" t="s">
        <v>240</v>
      </c>
      <c r="V1292" s="821">
        <v>36</v>
      </c>
      <c r="W1292" s="358">
        <f t="shared" si="41"/>
        <v>1284</v>
      </c>
      <c r="X1292" s="580"/>
      <c r="Y1292" s="1006"/>
      <c r="Z1292" s="707"/>
      <c r="AA1292" s="1008"/>
      <c r="AB1292" s="1012"/>
      <c r="AC1292" s="1009"/>
      <c r="AD1292" s="1007"/>
    </row>
    <row r="1293" spans="2:30">
      <c r="B1293" s="360" t="s">
        <v>280</v>
      </c>
      <c r="C1293" s="821">
        <v>13</v>
      </c>
      <c r="D1293" s="358">
        <v>1285</v>
      </c>
      <c r="E1293" s="439"/>
      <c r="F1293" s="580"/>
      <c r="H1293" s="360" t="s">
        <v>421</v>
      </c>
      <c r="I1293" s="821">
        <v>37</v>
      </c>
      <c r="J1293" s="358">
        <f t="shared" si="40"/>
        <v>18753</v>
      </c>
      <c r="K1293" s="580"/>
      <c r="L1293" s="580"/>
      <c r="M1293" s="1006"/>
      <c r="N1293" s="716"/>
      <c r="O1293" s="716"/>
      <c r="P1293" s="716"/>
      <c r="Q1293" s="716"/>
      <c r="R1293" s="716"/>
      <c r="S1293" s="716"/>
      <c r="T1293" s="1051"/>
      <c r="U1293" s="360" t="s">
        <v>240</v>
      </c>
      <c r="V1293" s="821">
        <v>37</v>
      </c>
      <c r="W1293" s="358">
        <f t="shared" si="41"/>
        <v>1285</v>
      </c>
      <c r="X1293" s="580"/>
      <c r="Y1293" s="1006"/>
      <c r="Z1293" s="707"/>
      <c r="AA1293" s="1008"/>
      <c r="AB1293" s="1012"/>
      <c r="AC1293" s="1009"/>
      <c r="AD1293" s="1007"/>
    </row>
    <row r="1294" spans="2:30">
      <c r="B1294" s="360" t="s">
        <v>280</v>
      </c>
      <c r="C1294" s="821">
        <v>14</v>
      </c>
      <c r="D1294" s="358">
        <v>1286</v>
      </c>
      <c r="E1294" s="439"/>
      <c r="F1294" s="580"/>
      <c r="H1294" s="360" t="s">
        <v>421</v>
      </c>
      <c r="I1294" s="821">
        <v>38</v>
      </c>
      <c r="J1294" s="358">
        <f t="shared" si="40"/>
        <v>18754</v>
      </c>
      <c r="K1294" s="580"/>
      <c r="L1294" s="580"/>
      <c r="M1294" s="1006"/>
      <c r="N1294" s="716"/>
      <c r="O1294" s="716"/>
      <c r="P1294" s="716"/>
      <c r="Q1294" s="716"/>
      <c r="R1294" s="716"/>
      <c r="S1294" s="716"/>
      <c r="T1294" s="1051"/>
      <c r="U1294" s="360" t="s">
        <v>240</v>
      </c>
      <c r="V1294" s="821">
        <v>38</v>
      </c>
      <c r="W1294" s="358">
        <f t="shared" si="41"/>
        <v>1286</v>
      </c>
      <c r="X1294" s="580"/>
      <c r="Y1294" s="1006"/>
      <c r="Z1294" s="707"/>
      <c r="AA1294" s="1008"/>
      <c r="AB1294" s="1012"/>
      <c r="AC1294" s="1009"/>
      <c r="AD1294" s="1007"/>
    </row>
    <row r="1295" spans="2:30">
      <c r="B1295" s="360" t="s">
        <v>280</v>
      </c>
      <c r="C1295" s="821">
        <v>15</v>
      </c>
      <c r="D1295" s="358">
        <v>1287</v>
      </c>
      <c r="E1295" s="439"/>
      <c r="F1295" s="580"/>
      <c r="H1295" s="360" t="s">
        <v>421</v>
      </c>
      <c r="I1295" s="821">
        <v>39</v>
      </c>
      <c r="J1295" s="358">
        <f t="shared" si="40"/>
        <v>18755</v>
      </c>
      <c r="K1295" s="580"/>
      <c r="L1295" s="580"/>
      <c r="M1295" s="1006"/>
      <c r="N1295" s="716"/>
      <c r="O1295" s="716"/>
      <c r="P1295" s="716"/>
      <c r="Q1295" s="716"/>
      <c r="R1295" s="716"/>
      <c r="S1295" s="716"/>
      <c r="T1295" s="1051"/>
      <c r="U1295" s="360" t="s">
        <v>240</v>
      </c>
      <c r="V1295" s="821">
        <v>39</v>
      </c>
      <c r="W1295" s="358">
        <f t="shared" si="41"/>
        <v>1287</v>
      </c>
      <c r="X1295" s="580"/>
      <c r="Y1295" s="1006"/>
      <c r="Z1295" s="707"/>
      <c r="AA1295" s="1008"/>
      <c r="AB1295" s="1012"/>
      <c r="AC1295" s="1009"/>
      <c r="AD1295" s="1007"/>
    </row>
    <row r="1296" spans="2:30">
      <c r="B1296" s="360" t="s">
        <v>280</v>
      </c>
      <c r="C1296" s="821">
        <v>16</v>
      </c>
      <c r="D1296" s="358">
        <v>1288</v>
      </c>
      <c r="E1296" s="439"/>
      <c r="F1296" s="580"/>
      <c r="H1296" s="360" t="s">
        <v>421</v>
      </c>
      <c r="I1296" s="821">
        <v>40</v>
      </c>
      <c r="J1296" s="358">
        <f t="shared" si="40"/>
        <v>18756</v>
      </c>
      <c r="K1296" s="580"/>
      <c r="L1296" s="580"/>
      <c r="M1296" s="1006"/>
      <c r="N1296" s="716"/>
      <c r="O1296" s="716"/>
      <c r="P1296" s="716"/>
      <c r="Q1296" s="716"/>
      <c r="R1296" s="716"/>
      <c r="S1296" s="716"/>
      <c r="T1296" s="1051"/>
      <c r="U1296" s="360" t="s">
        <v>240</v>
      </c>
      <c r="V1296" s="821">
        <v>40</v>
      </c>
      <c r="W1296" s="358">
        <f t="shared" si="41"/>
        <v>1288</v>
      </c>
      <c r="X1296" s="580"/>
      <c r="Y1296" s="1006"/>
      <c r="Z1296" s="707"/>
      <c r="AA1296" s="1008"/>
      <c r="AB1296" s="1012"/>
      <c r="AC1296" s="1009"/>
      <c r="AD1296" s="1007"/>
    </row>
    <row r="1297" spans="2:30">
      <c r="B1297" s="360" t="s">
        <v>280</v>
      </c>
      <c r="C1297" s="821">
        <v>17</v>
      </c>
      <c r="D1297" s="358">
        <v>1289</v>
      </c>
      <c r="E1297" s="439"/>
      <c r="F1297" s="580"/>
      <c r="H1297" s="360" t="s">
        <v>421</v>
      </c>
      <c r="I1297" s="821">
        <v>41</v>
      </c>
      <c r="J1297" s="358">
        <f t="shared" si="40"/>
        <v>18757</v>
      </c>
      <c r="K1297" s="580"/>
      <c r="L1297" s="580"/>
      <c r="M1297" s="1006"/>
      <c r="N1297" s="716"/>
      <c r="O1297" s="716"/>
      <c r="P1297" s="716"/>
      <c r="Q1297" s="716"/>
      <c r="R1297" s="716"/>
      <c r="S1297" s="716"/>
      <c r="T1297" s="1051"/>
      <c r="U1297" s="360" t="s">
        <v>240</v>
      </c>
      <c r="V1297" s="821">
        <v>41</v>
      </c>
      <c r="W1297" s="358">
        <f t="shared" si="41"/>
        <v>1289</v>
      </c>
      <c r="X1297" s="580"/>
      <c r="Y1297" s="1006"/>
      <c r="Z1297" s="707"/>
      <c r="AA1297" s="1008"/>
      <c r="AB1297" s="1012"/>
      <c r="AC1297" s="1009"/>
      <c r="AD1297" s="1007"/>
    </row>
    <row r="1298" spans="2:30">
      <c r="B1298" s="360" t="s">
        <v>280</v>
      </c>
      <c r="C1298" s="821">
        <v>18</v>
      </c>
      <c r="D1298" s="358">
        <v>1290</v>
      </c>
      <c r="E1298" s="439"/>
      <c r="F1298" s="580"/>
      <c r="H1298" s="360" t="s">
        <v>421</v>
      </c>
      <c r="I1298" s="821">
        <v>42</v>
      </c>
      <c r="J1298" s="358">
        <f t="shared" si="40"/>
        <v>18758</v>
      </c>
      <c r="K1298" s="580"/>
      <c r="L1298" s="580"/>
      <c r="M1298" s="1006"/>
      <c r="N1298" s="716"/>
      <c r="O1298" s="716"/>
      <c r="P1298" s="716"/>
      <c r="Q1298" s="716"/>
      <c r="R1298" s="716"/>
      <c r="S1298" s="716"/>
      <c r="T1298" s="1051"/>
      <c r="U1298" s="360" t="s">
        <v>240</v>
      </c>
      <c r="V1298" s="821">
        <v>42</v>
      </c>
      <c r="W1298" s="358">
        <f t="shared" si="41"/>
        <v>1290</v>
      </c>
      <c r="X1298" s="580"/>
      <c r="Y1298" s="1006"/>
      <c r="Z1298" s="707"/>
      <c r="AA1298" s="1008"/>
      <c r="AB1298" s="1012"/>
      <c r="AC1298" s="1009"/>
      <c r="AD1298" s="1007"/>
    </row>
    <row r="1299" spans="2:30">
      <c r="B1299" s="360" t="s">
        <v>280</v>
      </c>
      <c r="C1299" s="821">
        <v>19</v>
      </c>
      <c r="D1299" s="358">
        <v>1291</v>
      </c>
      <c r="E1299" s="439"/>
      <c r="F1299" s="580"/>
      <c r="H1299" s="360" t="s">
        <v>421</v>
      </c>
      <c r="I1299" s="821">
        <v>43</v>
      </c>
      <c r="J1299" s="358">
        <f t="shared" si="40"/>
        <v>18759</v>
      </c>
      <c r="K1299" s="580"/>
      <c r="L1299" s="580"/>
      <c r="M1299" s="1006"/>
      <c r="N1299" s="716"/>
      <c r="O1299" s="716"/>
      <c r="P1299" s="716"/>
      <c r="Q1299" s="716"/>
      <c r="R1299" s="716"/>
      <c r="S1299" s="716"/>
      <c r="T1299" s="1051"/>
      <c r="U1299" s="360" t="s">
        <v>240</v>
      </c>
      <c r="V1299" s="821">
        <v>43</v>
      </c>
      <c r="W1299" s="358">
        <f t="shared" si="41"/>
        <v>1291</v>
      </c>
      <c r="X1299" s="580"/>
      <c r="Y1299" s="1006"/>
      <c r="Z1299" s="707"/>
      <c r="AA1299" s="1008"/>
      <c r="AB1299" s="1012"/>
      <c r="AC1299" s="1009"/>
      <c r="AD1299" s="1007"/>
    </row>
    <row r="1300" spans="2:30">
      <c r="B1300" s="360" t="s">
        <v>280</v>
      </c>
      <c r="C1300" s="821">
        <v>20</v>
      </c>
      <c r="D1300" s="358">
        <v>1292</v>
      </c>
      <c r="E1300" s="439"/>
      <c r="F1300" s="580"/>
      <c r="H1300" s="360" t="s">
        <v>421</v>
      </c>
      <c r="I1300" s="821">
        <v>44</v>
      </c>
      <c r="J1300" s="358">
        <f t="shared" si="40"/>
        <v>18760</v>
      </c>
      <c r="K1300" s="580"/>
      <c r="L1300" s="580"/>
      <c r="M1300" s="1006"/>
      <c r="N1300" s="716"/>
      <c r="O1300" s="716"/>
      <c r="P1300" s="716"/>
      <c r="Q1300" s="716"/>
      <c r="R1300" s="716"/>
      <c r="S1300" s="716"/>
      <c r="T1300" s="1051"/>
      <c r="U1300" s="360" t="s">
        <v>240</v>
      </c>
      <c r="V1300" s="821">
        <v>44</v>
      </c>
      <c r="W1300" s="358">
        <f t="shared" si="41"/>
        <v>1292</v>
      </c>
      <c r="X1300" s="580"/>
      <c r="Y1300" s="1006"/>
      <c r="Z1300" s="707"/>
      <c r="AA1300" s="1008"/>
      <c r="AB1300" s="1012"/>
      <c r="AC1300" s="1009"/>
      <c r="AD1300" s="1007"/>
    </row>
    <row r="1301" spans="2:30">
      <c r="B1301" s="360" t="s">
        <v>280</v>
      </c>
      <c r="C1301" s="821">
        <v>21</v>
      </c>
      <c r="D1301" s="358">
        <v>1293</v>
      </c>
      <c r="E1301" s="439"/>
      <c r="F1301" s="580"/>
      <c r="H1301" s="360" t="s">
        <v>421</v>
      </c>
      <c r="I1301" s="821">
        <v>45</v>
      </c>
      <c r="J1301" s="358">
        <f t="shared" si="40"/>
        <v>18761</v>
      </c>
      <c r="K1301" s="580"/>
      <c r="L1301" s="580"/>
      <c r="M1301" s="1006"/>
      <c r="N1301" s="716"/>
      <c r="O1301" s="716"/>
      <c r="P1301" s="716"/>
      <c r="Q1301" s="716"/>
      <c r="R1301" s="716"/>
      <c r="S1301" s="716"/>
      <c r="T1301" s="1051"/>
      <c r="U1301" s="360" t="s">
        <v>240</v>
      </c>
      <c r="V1301" s="821">
        <v>45</v>
      </c>
      <c r="W1301" s="358">
        <f t="shared" si="41"/>
        <v>1293</v>
      </c>
      <c r="X1301" s="580"/>
      <c r="Y1301" s="1006"/>
      <c r="Z1301" s="707"/>
      <c r="AA1301" s="1008"/>
      <c r="AB1301" s="1012"/>
      <c r="AC1301" s="1009"/>
      <c r="AD1301" s="1007"/>
    </row>
    <row r="1302" spans="2:30">
      <c r="B1302" s="360" t="s">
        <v>280</v>
      </c>
      <c r="C1302" s="821">
        <v>22</v>
      </c>
      <c r="D1302" s="358">
        <v>1294</v>
      </c>
      <c r="E1302" s="439"/>
      <c r="F1302" s="580"/>
      <c r="H1302" s="360" t="s">
        <v>421</v>
      </c>
      <c r="I1302" s="821">
        <v>46</v>
      </c>
      <c r="J1302" s="358">
        <f t="shared" si="40"/>
        <v>18762</v>
      </c>
      <c r="K1302" s="580"/>
      <c r="L1302" s="580"/>
      <c r="M1302" s="1006"/>
      <c r="N1302" s="716"/>
      <c r="O1302" s="716"/>
      <c r="P1302" s="716"/>
      <c r="Q1302" s="716"/>
      <c r="R1302" s="716"/>
      <c r="S1302" s="716"/>
      <c r="T1302" s="1051"/>
      <c r="U1302" s="360" t="s">
        <v>240</v>
      </c>
      <c r="V1302" s="821">
        <v>46</v>
      </c>
      <c r="W1302" s="358">
        <f t="shared" si="41"/>
        <v>1294</v>
      </c>
      <c r="X1302" s="580"/>
      <c r="Y1302" s="1006"/>
      <c r="Z1302" s="707"/>
      <c r="AA1302" s="1008"/>
      <c r="AB1302" s="1012"/>
      <c r="AC1302" s="1009"/>
      <c r="AD1302" s="1007"/>
    </row>
    <row r="1303" spans="2:30">
      <c r="B1303" s="360" t="s">
        <v>280</v>
      </c>
      <c r="C1303" s="821">
        <v>23</v>
      </c>
      <c r="D1303" s="358">
        <v>1295</v>
      </c>
      <c r="E1303" s="439"/>
      <c r="F1303" s="580"/>
      <c r="H1303" s="360" t="s">
        <v>421</v>
      </c>
      <c r="I1303" s="821">
        <v>47</v>
      </c>
      <c r="J1303" s="358">
        <f t="shared" si="40"/>
        <v>18763</v>
      </c>
      <c r="K1303" s="580"/>
      <c r="L1303" s="580"/>
      <c r="M1303" s="1006"/>
      <c r="N1303" s="716"/>
      <c r="O1303" s="716"/>
      <c r="P1303" s="716"/>
      <c r="Q1303" s="716"/>
      <c r="R1303" s="716"/>
      <c r="S1303" s="716"/>
      <c r="T1303" s="1051"/>
      <c r="U1303" s="360" t="s">
        <v>240</v>
      </c>
      <c r="V1303" s="821">
        <v>47</v>
      </c>
      <c r="W1303" s="358">
        <f t="shared" si="41"/>
        <v>1295</v>
      </c>
      <c r="X1303" s="580"/>
      <c r="Y1303" s="1006"/>
      <c r="Z1303" s="707"/>
      <c r="AA1303" s="1008"/>
      <c r="AB1303" s="1012"/>
      <c r="AC1303" s="1009"/>
      <c r="AD1303" s="1007"/>
    </row>
    <row r="1304" spans="2:30">
      <c r="B1304" s="360" t="s">
        <v>280</v>
      </c>
      <c r="C1304" s="821">
        <v>24</v>
      </c>
      <c r="D1304" s="358">
        <v>1296</v>
      </c>
      <c r="E1304" s="439"/>
      <c r="F1304" s="580"/>
      <c r="H1304" s="360" t="s">
        <v>421</v>
      </c>
      <c r="I1304" s="821">
        <v>48</v>
      </c>
      <c r="J1304" s="358">
        <f t="shared" si="40"/>
        <v>18764</v>
      </c>
      <c r="K1304" s="580"/>
      <c r="L1304" s="580"/>
      <c r="M1304" s="1006"/>
      <c r="N1304" s="716"/>
      <c r="O1304" s="716"/>
      <c r="P1304" s="716"/>
      <c r="Q1304" s="716"/>
      <c r="R1304" s="716"/>
      <c r="S1304" s="716"/>
      <c r="T1304" s="1051"/>
      <c r="U1304" s="360" t="s">
        <v>240</v>
      </c>
      <c r="V1304" s="821">
        <v>48</v>
      </c>
      <c r="W1304" s="358">
        <f t="shared" si="41"/>
        <v>1296</v>
      </c>
      <c r="X1304" s="580"/>
      <c r="Y1304" s="1006"/>
      <c r="Z1304" s="707"/>
      <c r="AA1304" s="1008"/>
      <c r="AB1304" s="1012"/>
      <c r="AC1304" s="1009"/>
      <c r="AD1304" s="1007"/>
    </row>
    <row r="1305" spans="2:30">
      <c r="B1305" s="360" t="s">
        <v>281</v>
      </c>
      <c r="C1305" s="821">
        <v>1</v>
      </c>
      <c r="D1305" s="358">
        <v>1297</v>
      </c>
      <c r="E1305" s="439"/>
      <c r="F1305" s="580"/>
      <c r="H1305" s="360" t="s">
        <v>421</v>
      </c>
      <c r="I1305" s="821">
        <v>49</v>
      </c>
      <c r="J1305" s="358">
        <f t="shared" si="40"/>
        <v>18765</v>
      </c>
      <c r="K1305" s="580"/>
      <c r="L1305" s="580"/>
      <c r="M1305" s="1006"/>
      <c r="N1305" s="716"/>
      <c r="O1305" s="716"/>
      <c r="P1305" s="716"/>
      <c r="Q1305" s="716"/>
      <c r="R1305" s="716"/>
      <c r="S1305" s="716"/>
      <c r="T1305" s="1051"/>
      <c r="U1305" s="360" t="s">
        <v>240</v>
      </c>
      <c r="V1305" s="821">
        <v>49</v>
      </c>
      <c r="W1305" s="358">
        <f t="shared" si="41"/>
        <v>1297</v>
      </c>
      <c r="X1305" s="580"/>
      <c r="Y1305" s="1006"/>
      <c r="Z1305" s="707"/>
      <c r="AA1305" s="1008"/>
      <c r="AB1305" s="1012"/>
      <c r="AC1305" s="1009"/>
      <c r="AD1305" s="1007"/>
    </row>
    <row r="1306" spans="2:30">
      <c r="B1306" s="360" t="s">
        <v>281</v>
      </c>
      <c r="C1306" s="821">
        <v>2</v>
      </c>
      <c r="D1306" s="358">
        <v>1298</v>
      </c>
      <c r="E1306" s="439"/>
      <c r="F1306" s="580"/>
      <c r="H1306" s="360" t="s">
        <v>421</v>
      </c>
      <c r="I1306" s="821">
        <v>50</v>
      </c>
      <c r="J1306" s="358">
        <f t="shared" si="40"/>
        <v>18766</v>
      </c>
      <c r="K1306" s="580"/>
      <c r="L1306" s="580"/>
      <c r="M1306" s="1006"/>
      <c r="N1306" s="716"/>
      <c r="O1306" s="716"/>
      <c r="P1306" s="716"/>
      <c r="Q1306" s="716"/>
      <c r="R1306" s="716"/>
      <c r="S1306" s="716"/>
      <c r="T1306" s="1051"/>
      <c r="U1306" s="360" t="s">
        <v>240</v>
      </c>
      <c r="V1306" s="821">
        <v>50</v>
      </c>
      <c r="W1306" s="358">
        <f t="shared" si="41"/>
        <v>1298</v>
      </c>
      <c r="X1306" s="580"/>
      <c r="Y1306" s="1006"/>
      <c r="Z1306" s="707"/>
      <c r="AA1306" s="1008"/>
      <c r="AB1306" s="1012"/>
      <c r="AC1306" s="1009"/>
      <c r="AD1306" s="1007"/>
    </row>
    <row r="1307" spans="2:30">
      <c r="B1307" s="360" t="s">
        <v>281</v>
      </c>
      <c r="C1307" s="821">
        <v>3</v>
      </c>
      <c r="D1307" s="358">
        <v>1299</v>
      </c>
      <c r="E1307" s="439"/>
      <c r="F1307" s="580"/>
      <c r="H1307" s="360" t="s">
        <v>421</v>
      </c>
      <c r="I1307" s="821">
        <v>51</v>
      </c>
      <c r="J1307" s="358">
        <f t="shared" si="40"/>
        <v>18767</v>
      </c>
      <c r="K1307" s="580"/>
      <c r="L1307" s="580"/>
      <c r="M1307" s="1006"/>
      <c r="N1307" s="716"/>
      <c r="O1307" s="716"/>
      <c r="P1307" s="716"/>
      <c r="Q1307" s="716"/>
      <c r="R1307" s="716"/>
      <c r="S1307" s="716"/>
      <c r="T1307" s="1051"/>
      <c r="U1307" s="360" t="s">
        <v>240</v>
      </c>
      <c r="V1307" s="821">
        <v>51</v>
      </c>
      <c r="W1307" s="358">
        <f t="shared" si="41"/>
        <v>1299</v>
      </c>
      <c r="X1307" s="580"/>
      <c r="Y1307" s="1006"/>
      <c r="Z1307" s="707"/>
      <c r="AA1307" s="1008"/>
      <c r="AB1307" s="1012"/>
      <c r="AC1307" s="1009"/>
      <c r="AD1307" s="1007"/>
    </row>
    <row r="1308" spans="2:30">
      <c r="B1308" s="360" t="s">
        <v>281</v>
      </c>
      <c r="C1308" s="821">
        <v>4</v>
      </c>
      <c r="D1308" s="358">
        <v>1300</v>
      </c>
      <c r="E1308" s="439"/>
      <c r="F1308" s="580"/>
      <c r="H1308" s="360" t="s">
        <v>421</v>
      </c>
      <c r="I1308" s="821">
        <v>52</v>
      </c>
      <c r="J1308" s="358">
        <f t="shared" si="40"/>
        <v>18768</v>
      </c>
      <c r="K1308" s="580"/>
      <c r="L1308" s="580"/>
      <c r="M1308" s="1006"/>
      <c r="N1308" s="716"/>
      <c r="O1308" s="716"/>
      <c r="P1308" s="716"/>
      <c r="Q1308" s="716"/>
      <c r="R1308" s="716"/>
      <c r="S1308" s="716"/>
      <c r="T1308" s="1051"/>
      <c r="U1308" s="360" t="s">
        <v>240</v>
      </c>
      <c r="V1308" s="821">
        <v>52</v>
      </c>
      <c r="W1308" s="358">
        <f t="shared" si="41"/>
        <v>1300</v>
      </c>
      <c r="X1308" s="580"/>
      <c r="Y1308" s="1006"/>
      <c r="Z1308" s="707"/>
      <c r="AA1308" s="1008"/>
      <c r="AB1308" s="1012"/>
      <c r="AC1308" s="1009"/>
      <c r="AD1308" s="1007"/>
    </row>
    <row r="1309" spans="2:30">
      <c r="B1309" s="360" t="s">
        <v>281</v>
      </c>
      <c r="C1309" s="821">
        <v>5</v>
      </c>
      <c r="D1309" s="358">
        <v>1301</v>
      </c>
      <c r="E1309" s="439"/>
      <c r="F1309" s="580"/>
      <c r="H1309" s="360" t="s">
        <v>421</v>
      </c>
      <c r="I1309" s="821">
        <v>53</v>
      </c>
      <c r="J1309" s="358">
        <f t="shared" si="40"/>
        <v>18769</v>
      </c>
      <c r="K1309" s="580"/>
      <c r="L1309" s="580"/>
      <c r="M1309" s="1006"/>
      <c r="N1309" s="716"/>
      <c r="O1309" s="716"/>
      <c r="P1309" s="716"/>
      <c r="Q1309" s="716"/>
      <c r="R1309" s="716"/>
      <c r="S1309" s="716"/>
      <c r="T1309" s="1051"/>
      <c r="U1309" s="360" t="s">
        <v>240</v>
      </c>
      <c r="V1309" s="821">
        <v>53</v>
      </c>
      <c r="W1309" s="358">
        <f t="shared" si="41"/>
        <v>1301</v>
      </c>
      <c r="X1309" s="580"/>
      <c r="Y1309" s="1006"/>
      <c r="Z1309" s="707"/>
      <c r="AA1309" s="1008"/>
      <c r="AB1309" s="1012"/>
      <c r="AC1309" s="1009"/>
      <c r="AD1309" s="1007"/>
    </row>
    <row r="1310" spans="2:30">
      <c r="B1310" s="360" t="s">
        <v>281</v>
      </c>
      <c r="C1310" s="821">
        <v>6</v>
      </c>
      <c r="D1310" s="358">
        <v>1302</v>
      </c>
      <c r="E1310" s="439"/>
      <c r="F1310" s="580"/>
      <c r="H1310" s="360" t="s">
        <v>421</v>
      </c>
      <c r="I1310" s="821">
        <v>54</v>
      </c>
      <c r="J1310" s="358">
        <f t="shared" si="40"/>
        <v>18770</v>
      </c>
      <c r="K1310" s="580"/>
      <c r="L1310" s="580"/>
      <c r="M1310" s="1006"/>
      <c r="N1310" s="716"/>
      <c r="O1310" s="716"/>
      <c r="P1310" s="716"/>
      <c r="Q1310" s="716"/>
      <c r="R1310" s="716"/>
      <c r="S1310" s="716"/>
      <c r="T1310" s="1051"/>
      <c r="U1310" s="360" t="s">
        <v>240</v>
      </c>
      <c r="V1310" s="821">
        <v>54</v>
      </c>
      <c r="W1310" s="358">
        <f t="shared" si="41"/>
        <v>1302</v>
      </c>
      <c r="X1310" s="580"/>
      <c r="Y1310" s="1006"/>
      <c r="Z1310" s="707"/>
      <c r="AA1310" s="1008"/>
      <c r="AB1310" s="1012"/>
      <c r="AC1310" s="1009"/>
      <c r="AD1310" s="1007"/>
    </row>
    <row r="1311" spans="2:30">
      <c r="B1311" s="360" t="s">
        <v>281</v>
      </c>
      <c r="C1311" s="821">
        <v>7</v>
      </c>
      <c r="D1311" s="358">
        <v>1303</v>
      </c>
      <c r="E1311" s="439"/>
      <c r="F1311" s="580"/>
      <c r="H1311" s="360" t="s">
        <v>421</v>
      </c>
      <c r="I1311" s="821">
        <v>55</v>
      </c>
      <c r="J1311" s="358">
        <f t="shared" si="40"/>
        <v>18771</v>
      </c>
      <c r="K1311" s="580"/>
      <c r="L1311" s="580"/>
      <c r="M1311" s="1006"/>
      <c r="N1311" s="716"/>
      <c r="O1311" s="716"/>
      <c r="P1311" s="716"/>
      <c r="Q1311" s="716"/>
      <c r="R1311" s="716"/>
      <c r="S1311" s="716"/>
      <c r="T1311" s="1051"/>
      <c r="U1311" s="360" t="s">
        <v>240</v>
      </c>
      <c r="V1311" s="821">
        <v>55</v>
      </c>
      <c r="W1311" s="358">
        <f t="shared" si="41"/>
        <v>1303</v>
      </c>
      <c r="X1311" s="580"/>
      <c r="Y1311" s="1006"/>
      <c r="Z1311" s="707"/>
      <c r="AA1311" s="1008"/>
      <c r="AB1311" s="1012"/>
      <c r="AC1311" s="1009"/>
      <c r="AD1311" s="1007"/>
    </row>
    <row r="1312" spans="2:30">
      <c r="B1312" s="360" t="s">
        <v>281</v>
      </c>
      <c r="C1312" s="821">
        <v>8</v>
      </c>
      <c r="D1312" s="358">
        <v>1304</v>
      </c>
      <c r="E1312" s="439"/>
      <c r="F1312" s="580"/>
      <c r="H1312" s="360" t="s">
        <v>421</v>
      </c>
      <c r="I1312" s="821">
        <v>56</v>
      </c>
      <c r="J1312" s="358">
        <f t="shared" si="40"/>
        <v>18772</v>
      </c>
      <c r="K1312" s="580"/>
      <c r="L1312" s="580"/>
      <c r="M1312" s="1006"/>
      <c r="N1312" s="716"/>
      <c r="O1312" s="716"/>
      <c r="P1312" s="716"/>
      <c r="Q1312" s="716"/>
      <c r="R1312" s="716"/>
      <c r="S1312" s="716"/>
      <c r="T1312" s="1051"/>
      <c r="U1312" s="360" t="s">
        <v>240</v>
      </c>
      <c r="V1312" s="821">
        <v>56</v>
      </c>
      <c r="W1312" s="358">
        <f t="shared" si="41"/>
        <v>1304</v>
      </c>
      <c r="X1312" s="580"/>
      <c r="Y1312" s="1006"/>
      <c r="Z1312" s="707"/>
      <c r="AA1312" s="1008"/>
      <c r="AB1312" s="1012"/>
      <c r="AC1312" s="1009"/>
      <c r="AD1312" s="1007"/>
    </row>
    <row r="1313" spans="2:30">
      <c r="B1313" s="360" t="s">
        <v>281</v>
      </c>
      <c r="C1313" s="821">
        <v>9</v>
      </c>
      <c r="D1313" s="358">
        <v>1305</v>
      </c>
      <c r="E1313" s="439"/>
      <c r="F1313" s="580"/>
      <c r="H1313" s="360" t="s">
        <v>421</v>
      </c>
      <c r="I1313" s="821">
        <v>57</v>
      </c>
      <c r="J1313" s="358">
        <f t="shared" si="40"/>
        <v>18773</v>
      </c>
      <c r="K1313" s="580"/>
      <c r="L1313" s="580"/>
      <c r="M1313" s="1006"/>
      <c r="N1313" s="716"/>
      <c r="O1313" s="716"/>
      <c r="P1313" s="716"/>
      <c r="Q1313" s="716"/>
      <c r="R1313" s="716"/>
      <c r="S1313" s="716"/>
      <c r="T1313" s="1051"/>
      <c r="U1313" s="360" t="s">
        <v>240</v>
      </c>
      <c r="V1313" s="821">
        <v>57</v>
      </c>
      <c r="W1313" s="358">
        <f t="shared" si="41"/>
        <v>1305</v>
      </c>
      <c r="X1313" s="580"/>
      <c r="Y1313" s="1006"/>
      <c r="Z1313" s="707"/>
      <c r="AA1313" s="1008"/>
      <c r="AB1313" s="1012"/>
      <c r="AC1313" s="1009"/>
      <c r="AD1313" s="1007"/>
    </row>
    <row r="1314" spans="2:30">
      <c r="B1314" s="360" t="s">
        <v>281</v>
      </c>
      <c r="C1314" s="821">
        <v>10</v>
      </c>
      <c r="D1314" s="358">
        <v>1306</v>
      </c>
      <c r="E1314" s="439"/>
      <c r="F1314" s="580"/>
      <c r="H1314" s="360" t="s">
        <v>421</v>
      </c>
      <c r="I1314" s="821">
        <v>58</v>
      </c>
      <c r="J1314" s="358">
        <f t="shared" si="40"/>
        <v>18774</v>
      </c>
      <c r="K1314" s="580"/>
      <c r="L1314" s="580"/>
      <c r="M1314" s="1006"/>
      <c r="N1314" s="716"/>
      <c r="O1314" s="716"/>
      <c r="P1314" s="716"/>
      <c r="Q1314" s="716"/>
      <c r="R1314" s="716"/>
      <c r="S1314" s="716"/>
      <c r="T1314" s="1051"/>
      <c r="U1314" s="360" t="s">
        <v>240</v>
      </c>
      <c r="V1314" s="821">
        <v>58</v>
      </c>
      <c r="W1314" s="358">
        <f t="shared" si="41"/>
        <v>1306</v>
      </c>
      <c r="X1314" s="580"/>
      <c r="Y1314" s="1006"/>
      <c r="Z1314" s="707"/>
      <c r="AA1314" s="1008"/>
      <c r="AB1314" s="1012"/>
      <c r="AC1314" s="1009"/>
      <c r="AD1314" s="1007"/>
    </row>
    <row r="1315" spans="2:30">
      <c r="B1315" s="360" t="s">
        <v>281</v>
      </c>
      <c r="C1315" s="821">
        <v>11</v>
      </c>
      <c r="D1315" s="358">
        <v>1307</v>
      </c>
      <c r="E1315" s="439"/>
      <c r="F1315" s="580"/>
      <c r="H1315" s="360" t="s">
        <v>421</v>
      </c>
      <c r="I1315" s="821">
        <v>59</v>
      </c>
      <c r="J1315" s="358">
        <f t="shared" si="40"/>
        <v>18775</v>
      </c>
      <c r="K1315" s="580"/>
      <c r="L1315" s="580"/>
      <c r="M1315" s="1006"/>
      <c r="N1315" s="716"/>
      <c r="O1315" s="716"/>
      <c r="P1315" s="716"/>
      <c r="Q1315" s="716"/>
      <c r="R1315" s="716"/>
      <c r="S1315" s="716"/>
      <c r="T1315" s="1051"/>
      <c r="U1315" s="360" t="s">
        <v>240</v>
      </c>
      <c r="V1315" s="821">
        <v>59</v>
      </c>
      <c r="W1315" s="358">
        <f t="shared" si="41"/>
        <v>1307</v>
      </c>
      <c r="X1315" s="580"/>
      <c r="Y1315" s="1006"/>
      <c r="Z1315" s="707"/>
      <c r="AA1315" s="1008"/>
      <c r="AB1315" s="1012"/>
      <c r="AC1315" s="1009"/>
      <c r="AD1315" s="1007"/>
    </row>
    <row r="1316" spans="2:30">
      <c r="B1316" s="360" t="s">
        <v>281</v>
      </c>
      <c r="C1316" s="821">
        <v>12</v>
      </c>
      <c r="D1316" s="358">
        <v>1308</v>
      </c>
      <c r="E1316" s="439"/>
      <c r="F1316" s="580"/>
      <c r="H1316" s="360" t="s">
        <v>421</v>
      </c>
      <c r="I1316" s="821">
        <v>60</v>
      </c>
      <c r="J1316" s="358">
        <f t="shared" si="40"/>
        <v>18776</v>
      </c>
      <c r="K1316" s="580"/>
      <c r="L1316" s="580"/>
      <c r="M1316" s="1006"/>
      <c r="N1316" s="716"/>
      <c r="O1316" s="716"/>
      <c r="P1316" s="716"/>
      <c r="Q1316" s="716"/>
      <c r="R1316" s="716"/>
      <c r="S1316" s="716"/>
      <c r="T1316" s="1051"/>
      <c r="U1316" s="360" t="s">
        <v>240</v>
      </c>
      <c r="V1316" s="821">
        <v>60</v>
      </c>
      <c r="W1316" s="358">
        <f t="shared" si="41"/>
        <v>1308</v>
      </c>
      <c r="X1316" s="580"/>
      <c r="Y1316" s="1006"/>
      <c r="Z1316" s="707"/>
      <c r="AA1316" s="1008"/>
      <c r="AB1316" s="1012"/>
      <c r="AC1316" s="1009"/>
      <c r="AD1316" s="1007"/>
    </row>
    <row r="1317" spans="2:30">
      <c r="B1317" s="360" t="s">
        <v>281</v>
      </c>
      <c r="C1317" s="821">
        <v>13</v>
      </c>
      <c r="D1317" s="358">
        <v>1309</v>
      </c>
      <c r="E1317" s="439"/>
      <c r="F1317" s="580"/>
      <c r="H1317" s="360" t="s">
        <v>421</v>
      </c>
      <c r="I1317" s="821">
        <v>61</v>
      </c>
      <c r="J1317" s="358">
        <f t="shared" si="40"/>
        <v>18777</v>
      </c>
      <c r="K1317" s="580"/>
      <c r="L1317" s="580"/>
      <c r="M1317" s="1006"/>
      <c r="N1317" s="716"/>
      <c r="O1317" s="716"/>
      <c r="P1317" s="716"/>
      <c r="Q1317" s="716"/>
      <c r="R1317" s="716"/>
      <c r="S1317" s="716"/>
      <c r="T1317" s="1051"/>
      <c r="U1317" s="360" t="s">
        <v>240</v>
      </c>
      <c r="V1317" s="821">
        <v>61</v>
      </c>
      <c r="W1317" s="358">
        <f t="shared" si="41"/>
        <v>1309</v>
      </c>
      <c r="X1317" s="580"/>
      <c r="Y1317" s="1006"/>
      <c r="Z1317" s="707"/>
      <c r="AA1317" s="1008"/>
      <c r="AB1317" s="1012"/>
      <c r="AC1317" s="1009"/>
      <c r="AD1317" s="1007"/>
    </row>
    <row r="1318" spans="2:30">
      <c r="B1318" s="360" t="s">
        <v>281</v>
      </c>
      <c r="C1318" s="821">
        <v>14</v>
      </c>
      <c r="D1318" s="358">
        <v>1310</v>
      </c>
      <c r="E1318" s="439"/>
      <c r="F1318" s="580"/>
      <c r="H1318" s="360" t="s">
        <v>421</v>
      </c>
      <c r="I1318" s="821">
        <v>62</v>
      </c>
      <c r="J1318" s="358">
        <f t="shared" si="40"/>
        <v>18778</v>
      </c>
      <c r="K1318" s="580"/>
      <c r="L1318" s="580"/>
      <c r="M1318" s="1006"/>
      <c r="N1318" s="716"/>
      <c r="O1318" s="716"/>
      <c r="P1318" s="716"/>
      <c r="Q1318" s="716"/>
      <c r="R1318" s="716"/>
      <c r="S1318" s="716"/>
      <c r="T1318" s="1051"/>
      <c r="U1318" s="360" t="s">
        <v>240</v>
      </c>
      <c r="V1318" s="821">
        <v>62</v>
      </c>
      <c r="W1318" s="358">
        <f t="shared" si="41"/>
        <v>1310</v>
      </c>
      <c r="X1318" s="580"/>
      <c r="Y1318" s="1006"/>
      <c r="Z1318" s="707"/>
      <c r="AA1318" s="1008"/>
      <c r="AB1318" s="1012"/>
      <c r="AC1318" s="1009"/>
      <c r="AD1318" s="1007"/>
    </row>
    <row r="1319" spans="2:30">
      <c r="B1319" s="360" t="s">
        <v>281</v>
      </c>
      <c r="C1319" s="821">
        <v>15</v>
      </c>
      <c r="D1319" s="358">
        <v>1311</v>
      </c>
      <c r="E1319" s="439"/>
      <c r="F1319" s="580"/>
      <c r="H1319" s="360" t="s">
        <v>421</v>
      </c>
      <c r="I1319" s="821">
        <v>63</v>
      </c>
      <c r="J1319" s="358">
        <f t="shared" si="40"/>
        <v>18779</v>
      </c>
      <c r="K1319" s="580"/>
      <c r="L1319" s="580"/>
      <c r="M1319" s="1006"/>
      <c r="N1319" s="716"/>
      <c r="O1319" s="716"/>
      <c r="P1319" s="716"/>
      <c r="Q1319" s="716"/>
      <c r="R1319" s="716"/>
      <c r="S1319" s="716"/>
      <c r="T1319" s="1051"/>
      <c r="U1319" s="360" t="s">
        <v>240</v>
      </c>
      <c r="V1319" s="821">
        <v>63</v>
      </c>
      <c r="W1319" s="358">
        <f t="shared" si="41"/>
        <v>1311</v>
      </c>
      <c r="X1319" s="580"/>
      <c r="Y1319" s="1006"/>
      <c r="Z1319" s="707"/>
      <c r="AA1319" s="1008"/>
      <c r="AB1319" s="1012"/>
      <c r="AC1319" s="1009"/>
      <c r="AD1319" s="1007"/>
    </row>
    <row r="1320" spans="2:30">
      <c r="B1320" s="360" t="s">
        <v>281</v>
      </c>
      <c r="C1320" s="821">
        <v>16</v>
      </c>
      <c r="D1320" s="358">
        <v>1312</v>
      </c>
      <c r="E1320" s="439"/>
      <c r="F1320" s="580"/>
      <c r="H1320" s="360" t="s">
        <v>421</v>
      </c>
      <c r="I1320" s="821">
        <v>64</v>
      </c>
      <c r="J1320" s="358">
        <f t="shared" si="40"/>
        <v>18780</v>
      </c>
      <c r="K1320" s="580"/>
      <c r="L1320" s="580"/>
      <c r="M1320" s="1006"/>
      <c r="N1320" s="716"/>
      <c r="O1320" s="716"/>
      <c r="P1320" s="716"/>
      <c r="Q1320" s="716"/>
      <c r="R1320" s="716"/>
      <c r="S1320" s="716"/>
      <c r="T1320" s="1051"/>
      <c r="U1320" s="360" t="s">
        <v>240</v>
      </c>
      <c r="V1320" s="821">
        <v>64</v>
      </c>
      <c r="W1320" s="358">
        <f t="shared" si="41"/>
        <v>1312</v>
      </c>
      <c r="X1320" s="580"/>
      <c r="Y1320" s="1006"/>
      <c r="Z1320" s="707"/>
      <c r="AA1320" s="1008"/>
      <c r="AB1320" s="1012"/>
      <c r="AC1320" s="1009"/>
      <c r="AD1320" s="1007"/>
    </row>
    <row r="1321" spans="2:30">
      <c r="B1321" s="360" t="s">
        <v>281</v>
      </c>
      <c r="C1321" s="821">
        <v>17</v>
      </c>
      <c r="D1321" s="358">
        <v>1313</v>
      </c>
      <c r="E1321" s="439"/>
      <c r="F1321" s="580"/>
      <c r="H1321" s="360" t="s">
        <v>421</v>
      </c>
      <c r="I1321" s="821">
        <v>65</v>
      </c>
      <c r="J1321" s="358">
        <f t="shared" si="40"/>
        <v>18781</v>
      </c>
      <c r="K1321" s="580"/>
      <c r="L1321" s="580"/>
      <c r="M1321" s="1006"/>
      <c r="N1321" s="716"/>
      <c r="O1321" s="716"/>
      <c r="P1321" s="716"/>
      <c r="Q1321" s="716"/>
      <c r="R1321" s="716"/>
      <c r="S1321" s="716"/>
      <c r="T1321" s="1051"/>
      <c r="U1321" s="360" t="s">
        <v>240</v>
      </c>
      <c r="V1321" s="821">
        <v>65</v>
      </c>
      <c r="W1321" s="358">
        <f t="shared" si="41"/>
        <v>1313</v>
      </c>
      <c r="X1321" s="580"/>
      <c r="Y1321" s="1006"/>
      <c r="Z1321" s="707"/>
      <c r="AA1321" s="1008"/>
      <c r="AB1321" s="1012"/>
      <c r="AC1321" s="1009"/>
      <c r="AD1321" s="1007"/>
    </row>
    <row r="1322" spans="2:30">
      <c r="B1322" s="360" t="s">
        <v>281</v>
      </c>
      <c r="C1322" s="821">
        <v>18</v>
      </c>
      <c r="D1322" s="358">
        <v>1314</v>
      </c>
      <c r="E1322" s="439"/>
      <c r="F1322" s="580"/>
      <c r="H1322" s="360" t="s">
        <v>421</v>
      </c>
      <c r="I1322" s="821">
        <v>66</v>
      </c>
      <c r="J1322" s="358">
        <f t="shared" si="40"/>
        <v>18782</v>
      </c>
      <c r="K1322" s="580"/>
      <c r="L1322" s="580"/>
      <c r="M1322" s="1006"/>
      <c r="N1322" s="716"/>
      <c r="O1322" s="716"/>
      <c r="P1322" s="716"/>
      <c r="Q1322" s="716"/>
      <c r="R1322" s="716"/>
      <c r="S1322" s="716"/>
      <c r="T1322" s="1051"/>
      <c r="U1322" s="360" t="s">
        <v>240</v>
      </c>
      <c r="V1322" s="821">
        <v>66</v>
      </c>
      <c r="W1322" s="358">
        <f t="shared" si="41"/>
        <v>1314</v>
      </c>
      <c r="X1322" s="580"/>
      <c r="Y1322" s="1006"/>
      <c r="Z1322" s="707"/>
      <c r="AA1322" s="1008"/>
      <c r="AB1322" s="1012"/>
      <c r="AC1322" s="1009"/>
      <c r="AD1322" s="1007"/>
    </row>
    <row r="1323" spans="2:30">
      <c r="B1323" s="360" t="s">
        <v>281</v>
      </c>
      <c r="C1323" s="821">
        <v>19</v>
      </c>
      <c r="D1323" s="358">
        <v>1315</v>
      </c>
      <c r="E1323" s="439"/>
      <c r="F1323" s="580"/>
      <c r="H1323" s="360" t="s">
        <v>421</v>
      </c>
      <c r="I1323" s="821">
        <v>67</v>
      </c>
      <c r="J1323" s="358">
        <f t="shared" si="40"/>
        <v>18783</v>
      </c>
      <c r="K1323" s="580"/>
      <c r="L1323" s="580"/>
      <c r="M1323" s="1006"/>
      <c r="N1323" s="716"/>
      <c r="O1323" s="716"/>
      <c r="P1323" s="716"/>
      <c r="Q1323" s="716"/>
      <c r="R1323" s="716"/>
      <c r="S1323" s="716"/>
      <c r="T1323" s="1051"/>
      <c r="U1323" s="360" t="s">
        <v>240</v>
      </c>
      <c r="V1323" s="821">
        <v>67</v>
      </c>
      <c r="W1323" s="358">
        <f t="shared" si="41"/>
        <v>1315</v>
      </c>
      <c r="X1323" s="580"/>
      <c r="Y1323" s="1006"/>
      <c r="Z1323" s="707"/>
      <c r="AA1323" s="1008"/>
      <c r="AB1323" s="1012"/>
      <c r="AC1323" s="1009"/>
      <c r="AD1323" s="1007"/>
    </row>
    <row r="1324" spans="2:30">
      <c r="B1324" s="360" t="s">
        <v>281</v>
      </c>
      <c r="C1324" s="821">
        <v>20</v>
      </c>
      <c r="D1324" s="358">
        <v>1316</v>
      </c>
      <c r="E1324" s="439"/>
      <c r="F1324" s="580"/>
      <c r="H1324" s="360" t="s">
        <v>421</v>
      </c>
      <c r="I1324" s="821">
        <v>68</v>
      </c>
      <c r="J1324" s="358">
        <f t="shared" si="40"/>
        <v>18784</v>
      </c>
      <c r="K1324" s="580"/>
      <c r="L1324" s="580"/>
      <c r="M1324" s="1006"/>
      <c r="N1324" s="716"/>
      <c r="O1324" s="716"/>
      <c r="P1324" s="716"/>
      <c r="Q1324" s="716"/>
      <c r="R1324" s="716"/>
      <c r="S1324" s="716"/>
      <c r="T1324" s="1051"/>
      <c r="U1324" s="360" t="s">
        <v>240</v>
      </c>
      <c r="V1324" s="821">
        <v>68</v>
      </c>
      <c r="W1324" s="358">
        <f t="shared" si="41"/>
        <v>1316</v>
      </c>
      <c r="X1324" s="580"/>
      <c r="Y1324" s="1006"/>
      <c r="Z1324" s="707"/>
      <c r="AA1324" s="1008"/>
      <c r="AB1324" s="1012"/>
      <c r="AC1324" s="1009"/>
      <c r="AD1324" s="1007"/>
    </row>
    <row r="1325" spans="2:30">
      <c r="B1325" s="360" t="s">
        <v>281</v>
      </c>
      <c r="C1325" s="821">
        <v>21</v>
      </c>
      <c r="D1325" s="358">
        <v>1317</v>
      </c>
      <c r="E1325" s="439"/>
      <c r="F1325" s="580"/>
      <c r="H1325" s="360" t="s">
        <v>421</v>
      </c>
      <c r="I1325" s="821">
        <v>69</v>
      </c>
      <c r="J1325" s="358">
        <f t="shared" si="40"/>
        <v>18785</v>
      </c>
      <c r="K1325" s="580"/>
      <c r="L1325" s="580"/>
      <c r="M1325" s="1006"/>
      <c r="N1325" s="716"/>
      <c r="O1325" s="716"/>
      <c r="P1325" s="716"/>
      <c r="Q1325" s="716"/>
      <c r="R1325" s="716"/>
      <c r="S1325" s="716"/>
      <c r="T1325" s="1051"/>
      <c r="U1325" s="360" t="s">
        <v>240</v>
      </c>
      <c r="V1325" s="821">
        <v>69</v>
      </c>
      <c r="W1325" s="358">
        <f t="shared" si="41"/>
        <v>1317</v>
      </c>
      <c r="X1325" s="580"/>
      <c r="Y1325" s="1006"/>
      <c r="Z1325" s="707"/>
      <c r="AA1325" s="1008"/>
      <c r="AB1325" s="1012"/>
      <c r="AC1325" s="1009"/>
      <c r="AD1325" s="1007"/>
    </row>
    <row r="1326" spans="2:30">
      <c r="B1326" s="360" t="s">
        <v>281</v>
      </c>
      <c r="C1326" s="821">
        <v>22</v>
      </c>
      <c r="D1326" s="358">
        <v>1318</v>
      </c>
      <c r="E1326" s="439"/>
      <c r="F1326" s="580"/>
      <c r="H1326" s="360" t="s">
        <v>421</v>
      </c>
      <c r="I1326" s="821">
        <v>70</v>
      </c>
      <c r="J1326" s="358">
        <f t="shared" si="40"/>
        <v>18786</v>
      </c>
      <c r="K1326" s="580"/>
      <c r="L1326" s="580"/>
      <c r="M1326" s="1006"/>
      <c r="N1326" s="716"/>
      <c r="O1326" s="716"/>
      <c r="P1326" s="716"/>
      <c r="Q1326" s="716"/>
      <c r="R1326" s="716"/>
      <c r="S1326" s="716"/>
      <c r="T1326" s="1051"/>
      <c r="U1326" s="360" t="s">
        <v>240</v>
      </c>
      <c r="V1326" s="821">
        <v>70</v>
      </c>
      <c r="W1326" s="358">
        <f t="shared" si="41"/>
        <v>1318</v>
      </c>
      <c r="X1326" s="580"/>
      <c r="Y1326" s="1006"/>
      <c r="Z1326" s="707"/>
      <c r="AA1326" s="1008"/>
      <c r="AB1326" s="1012"/>
      <c r="AC1326" s="1009"/>
      <c r="AD1326" s="1007"/>
    </row>
    <row r="1327" spans="2:30">
      <c r="B1327" s="360" t="s">
        <v>281</v>
      </c>
      <c r="C1327" s="821">
        <v>23</v>
      </c>
      <c r="D1327" s="358">
        <v>1319</v>
      </c>
      <c r="E1327" s="439"/>
      <c r="F1327" s="580"/>
      <c r="H1327" s="360" t="s">
        <v>421</v>
      </c>
      <c r="I1327" s="821">
        <v>71</v>
      </c>
      <c r="J1327" s="358">
        <f t="shared" si="40"/>
        <v>18787</v>
      </c>
      <c r="K1327" s="580"/>
      <c r="L1327" s="580"/>
      <c r="M1327" s="1006"/>
      <c r="N1327" s="716"/>
      <c r="O1327" s="716"/>
      <c r="P1327" s="716"/>
      <c r="Q1327" s="716"/>
      <c r="R1327" s="716"/>
      <c r="S1327" s="716"/>
      <c r="T1327" s="1051"/>
      <c r="U1327" s="360" t="s">
        <v>240</v>
      </c>
      <c r="V1327" s="821">
        <v>71</v>
      </c>
      <c r="W1327" s="358">
        <f t="shared" si="41"/>
        <v>1319</v>
      </c>
      <c r="X1327" s="580"/>
      <c r="Y1327" s="1006"/>
      <c r="Z1327" s="707"/>
      <c r="AA1327" s="1008"/>
      <c r="AB1327" s="1012"/>
      <c r="AC1327" s="1009"/>
      <c r="AD1327" s="1007"/>
    </row>
    <row r="1328" spans="2:30">
      <c r="B1328" s="360" t="s">
        <v>281</v>
      </c>
      <c r="C1328" s="821">
        <v>24</v>
      </c>
      <c r="D1328" s="358">
        <v>1320</v>
      </c>
      <c r="E1328" s="439"/>
      <c r="F1328" s="580"/>
      <c r="H1328" s="360" t="s">
        <v>421</v>
      </c>
      <c r="I1328" s="821">
        <v>72</v>
      </c>
      <c r="J1328" s="358">
        <f t="shared" si="40"/>
        <v>18788</v>
      </c>
      <c r="K1328" s="580"/>
      <c r="L1328" s="580"/>
      <c r="M1328" s="1006"/>
      <c r="N1328" s="716"/>
      <c r="O1328" s="716"/>
      <c r="P1328" s="716"/>
      <c r="Q1328" s="716"/>
      <c r="R1328" s="716"/>
      <c r="S1328" s="716"/>
      <c r="T1328" s="1051"/>
      <c r="U1328" s="360" t="s">
        <v>240</v>
      </c>
      <c r="V1328" s="821">
        <v>72</v>
      </c>
      <c r="W1328" s="358">
        <f t="shared" si="41"/>
        <v>1320</v>
      </c>
      <c r="X1328" s="580"/>
      <c r="Y1328" s="1006"/>
      <c r="Z1328" s="707"/>
      <c r="AA1328" s="1008"/>
      <c r="AB1328" s="1012"/>
      <c r="AC1328" s="1009"/>
      <c r="AD1328" s="1007"/>
    </row>
    <row r="1329" spans="2:30">
      <c r="B1329" s="360" t="s">
        <v>282</v>
      </c>
      <c r="C1329" s="821">
        <v>1</v>
      </c>
      <c r="D1329" s="358">
        <v>1321</v>
      </c>
      <c r="E1329" s="439"/>
      <c r="F1329" s="580"/>
      <c r="H1329" s="360" t="s">
        <v>421</v>
      </c>
      <c r="I1329" s="821">
        <v>73</v>
      </c>
      <c r="J1329" s="358">
        <f t="shared" si="40"/>
        <v>18789</v>
      </c>
      <c r="K1329" s="580"/>
      <c r="L1329" s="580"/>
      <c r="M1329" s="1006"/>
      <c r="N1329" s="716"/>
      <c r="O1329" s="716"/>
      <c r="P1329" s="716"/>
      <c r="Q1329" s="716"/>
      <c r="R1329" s="716"/>
      <c r="S1329" s="716"/>
      <c r="T1329" s="1051"/>
      <c r="U1329" s="360" t="s">
        <v>240</v>
      </c>
      <c r="V1329" s="821">
        <v>73</v>
      </c>
      <c r="W1329" s="358">
        <f t="shared" si="41"/>
        <v>1321</v>
      </c>
      <c r="X1329" s="580"/>
      <c r="Y1329" s="1006"/>
      <c r="Z1329" s="707"/>
      <c r="AA1329" s="1008"/>
      <c r="AB1329" s="1012"/>
      <c r="AC1329" s="1009"/>
      <c r="AD1329" s="1007"/>
    </row>
    <row r="1330" spans="2:30">
      <c r="B1330" s="360" t="s">
        <v>282</v>
      </c>
      <c r="C1330" s="821">
        <v>2</v>
      </c>
      <c r="D1330" s="358">
        <v>1322</v>
      </c>
      <c r="E1330" s="439"/>
      <c r="F1330" s="580"/>
      <c r="H1330" s="360" t="s">
        <v>421</v>
      </c>
      <c r="I1330" s="821">
        <v>74</v>
      </c>
      <c r="J1330" s="358">
        <f t="shared" si="40"/>
        <v>18790</v>
      </c>
      <c r="K1330" s="580"/>
      <c r="L1330" s="580"/>
      <c r="M1330" s="1006"/>
      <c r="N1330" s="716"/>
      <c r="O1330" s="716"/>
      <c r="P1330" s="716"/>
      <c r="Q1330" s="716"/>
      <c r="R1330" s="716"/>
      <c r="S1330" s="716"/>
      <c r="T1330" s="1051"/>
      <c r="U1330" s="360" t="s">
        <v>240</v>
      </c>
      <c r="V1330" s="821">
        <v>74</v>
      </c>
      <c r="W1330" s="358">
        <f t="shared" si="41"/>
        <v>1322</v>
      </c>
      <c r="X1330" s="580"/>
      <c r="Y1330" s="1006"/>
      <c r="Z1330" s="707"/>
      <c r="AA1330" s="1008"/>
      <c r="AB1330" s="1012"/>
      <c r="AC1330" s="1009"/>
      <c r="AD1330" s="1007"/>
    </row>
    <row r="1331" spans="2:30">
      <c r="B1331" s="360" t="s">
        <v>282</v>
      </c>
      <c r="C1331" s="821">
        <v>3</v>
      </c>
      <c r="D1331" s="358">
        <v>1323</v>
      </c>
      <c r="E1331" s="439"/>
      <c r="F1331" s="580"/>
      <c r="H1331" s="360" t="s">
        <v>421</v>
      </c>
      <c r="I1331" s="821">
        <v>75</v>
      </c>
      <c r="J1331" s="358">
        <f t="shared" si="40"/>
        <v>18791</v>
      </c>
      <c r="K1331" s="580"/>
      <c r="L1331" s="580"/>
      <c r="M1331" s="1006"/>
      <c r="N1331" s="716"/>
      <c r="O1331" s="716"/>
      <c r="P1331" s="716"/>
      <c r="Q1331" s="716"/>
      <c r="R1331" s="716"/>
      <c r="S1331" s="716"/>
      <c r="T1331" s="1051"/>
      <c r="U1331" s="360" t="s">
        <v>240</v>
      </c>
      <c r="V1331" s="821">
        <v>75</v>
      </c>
      <c r="W1331" s="358">
        <f t="shared" si="41"/>
        <v>1323</v>
      </c>
      <c r="X1331" s="580"/>
      <c r="Y1331" s="1006"/>
      <c r="Z1331" s="707"/>
      <c r="AA1331" s="1008"/>
      <c r="AB1331" s="1012"/>
      <c r="AC1331" s="1009"/>
      <c r="AD1331" s="1007"/>
    </row>
    <row r="1332" spans="2:30">
      <c r="B1332" s="360" t="s">
        <v>282</v>
      </c>
      <c r="C1332" s="821">
        <v>4</v>
      </c>
      <c r="D1332" s="358">
        <v>1324</v>
      </c>
      <c r="E1332" s="439"/>
      <c r="F1332" s="580"/>
      <c r="H1332" s="360" t="s">
        <v>421</v>
      </c>
      <c r="I1332" s="821">
        <v>76</v>
      </c>
      <c r="J1332" s="358">
        <f t="shared" si="40"/>
        <v>18792</v>
      </c>
      <c r="K1332" s="580"/>
      <c r="L1332" s="580"/>
      <c r="M1332" s="1006"/>
      <c r="N1332" s="716"/>
      <c r="O1332" s="716"/>
      <c r="P1332" s="716"/>
      <c r="Q1332" s="716"/>
      <c r="R1332" s="716"/>
      <c r="S1332" s="716"/>
      <c r="T1332" s="1051"/>
      <c r="U1332" s="360" t="s">
        <v>240</v>
      </c>
      <c r="V1332" s="821">
        <v>76</v>
      </c>
      <c r="W1332" s="358">
        <f t="shared" si="41"/>
        <v>1324</v>
      </c>
      <c r="X1332" s="580"/>
      <c r="Y1332" s="1006"/>
      <c r="Z1332" s="707"/>
      <c r="AA1332" s="1008"/>
      <c r="AB1332" s="1012"/>
      <c r="AC1332" s="1009"/>
      <c r="AD1332" s="1007"/>
    </row>
    <row r="1333" spans="2:30">
      <c r="B1333" s="360" t="s">
        <v>282</v>
      </c>
      <c r="C1333" s="821">
        <v>5</v>
      </c>
      <c r="D1333" s="358">
        <v>1325</v>
      </c>
      <c r="E1333" s="439"/>
      <c r="F1333" s="580"/>
      <c r="H1333" s="360" t="s">
        <v>421</v>
      </c>
      <c r="I1333" s="821">
        <v>77</v>
      </c>
      <c r="J1333" s="358">
        <f t="shared" si="40"/>
        <v>18793</v>
      </c>
      <c r="K1333" s="580"/>
      <c r="L1333" s="580"/>
      <c r="M1333" s="1006"/>
      <c r="N1333" s="716"/>
      <c r="O1333" s="716"/>
      <c r="P1333" s="716"/>
      <c r="Q1333" s="716"/>
      <c r="R1333" s="716"/>
      <c r="S1333" s="716"/>
      <c r="T1333" s="1051"/>
      <c r="U1333" s="360" t="s">
        <v>240</v>
      </c>
      <c r="V1333" s="821">
        <v>77</v>
      </c>
      <c r="W1333" s="358">
        <f t="shared" si="41"/>
        <v>1325</v>
      </c>
      <c r="X1333" s="580"/>
      <c r="Y1333" s="1006"/>
      <c r="Z1333" s="707"/>
      <c r="AA1333" s="1008"/>
      <c r="AB1333" s="1012"/>
      <c r="AC1333" s="1009"/>
      <c r="AD1333" s="1007"/>
    </row>
    <row r="1334" spans="2:30">
      <c r="B1334" s="360" t="s">
        <v>282</v>
      </c>
      <c r="C1334" s="821">
        <v>6</v>
      </c>
      <c r="D1334" s="358">
        <v>1326</v>
      </c>
      <c r="E1334" s="439"/>
      <c r="F1334" s="580"/>
      <c r="H1334" s="360" t="s">
        <v>421</v>
      </c>
      <c r="I1334" s="821">
        <v>78</v>
      </c>
      <c r="J1334" s="358">
        <f t="shared" si="40"/>
        <v>18794</v>
      </c>
      <c r="K1334" s="580"/>
      <c r="L1334" s="580"/>
      <c r="M1334" s="1006"/>
      <c r="N1334" s="716"/>
      <c r="O1334" s="716"/>
      <c r="P1334" s="716"/>
      <c r="Q1334" s="716"/>
      <c r="R1334" s="716"/>
      <c r="S1334" s="716"/>
      <c r="T1334" s="1051"/>
      <c r="U1334" s="360" t="s">
        <v>240</v>
      </c>
      <c r="V1334" s="821">
        <v>78</v>
      </c>
      <c r="W1334" s="358">
        <f t="shared" si="41"/>
        <v>1326</v>
      </c>
      <c r="X1334" s="580"/>
      <c r="Y1334" s="1006"/>
      <c r="Z1334" s="707"/>
      <c r="AA1334" s="1008"/>
      <c r="AB1334" s="1012"/>
      <c r="AC1334" s="1009"/>
      <c r="AD1334" s="1007"/>
    </row>
    <row r="1335" spans="2:30">
      <c r="B1335" s="360" t="s">
        <v>282</v>
      </c>
      <c r="C1335" s="821">
        <v>7</v>
      </c>
      <c r="D1335" s="358">
        <v>1327</v>
      </c>
      <c r="E1335" s="439"/>
      <c r="F1335" s="580"/>
      <c r="H1335" s="360" t="s">
        <v>421</v>
      </c>
      <c r="I1335" s="821">
        <v>79</v>
      </c>
      <c r="J1335" s="358">
        <f t="shared" si="40"/>
        <v>18795</v>
      </c>
      <c r="K1335" s="580"/>
      <c r="L1335" s="580"/>
      <c r="M1335" s="1006"/>
      <c r="N1335" s="716"/>
      <c r="O1335" s="716"/>
      <c r="P1335" s="716"/>
      <c r="Q1335" s="716"/>
      <c r="R1335" s="716"/>
      <c r="S1335" s="716"/>
      <c r="T1335" s="1051"/>
      <c r="U1335" s="360" t="s">
        <v>240</v>
      </c>
      <c r="V1335" s="821">
        <v>79</v>
      </c>
      <c r="W1335" s="358">
        <f t="shared" si="41"/>
        <v>1327</v>
      </c>
      <c r="X1335" s="580"/>
      <c r="Y1335" s="1006"/>
      <c r="Z1335" s="707"/>
      <c r="AA1335" s="1008"/>
      <c r="AB1335" s="1012"/>
      <c r="AC1335" s="1009"/>
      <c r="AD1335" s="1007"/>
    </row>
    <row r="1336" spans="2:30">
      <c r="B1336" s="360" t="s">
        <v>282</v>
      </c>
      <c r="C1336" s="821">
        <v>8</v>
      </c>
      <c r="D1336" s="358">
        <v>1328</v>
      </c>
      <c r="E1336" s="439"/>
      <c r="F1336" s="580"/>
      <c r="H1336" s="360" t="s">
        <v>421</v>
      </c>
      <c r="I1336" s="821">
        <v>80</v>
      </c>
      <c r="J1336" s="358">
        <f t="shared" si="40"/>
        <v>18796</v>
      </c>
      <c r="K1336" s="580"/>
      <c r="L1336" s="580"/>
      <c r="M1336" s="1006"/>
      <c r="N1336" s="716"/>
      <c r="O1336" s="716"/>
      <c r="P1336" s="716"/>
      <c r="Q1336" s="716"/>
      <c r="R1336" s="716"/>
      <c r="S1336" s="716"/>
      <c r="T1336" s="1051"/>
      <c r="U1336" s="360" t="s">
        <v>240</v>
      </c>
      <c r="V1336" s="821">
        <v>80</v>
      </c>
      <c r="W1336" s="358">
        <f t="shared" si="41"/>
        <v>1328</v>
      </c>
      <c r="X1336" s="580"/>
      <c r="Y1336" s="1006"/>
      <c r="Z1336" s="707"/>
      <c r="AA1336" s="1008"/>
      <c r="AB1336" s="1012"/>
      <c r="AC1336" s="1009"/>
      <c r="AD1336" s="1007"/>
    </row>
    <row r="1337" spans="2:30">
      <c r="B1337" s="360" t="s">
        <v>282</v>
      </c>
      <c r="C1337" s="821">
        <v>9</v>
      </c>
      <c r="D1337" s="358">
        <v>1329</v>
      </c>
      <c r="E1337" s="439"/>
      <c r="F1337" s="580"/>
      <c r="H1337" s="360" t="s">
        <v>421</v>
      </c>
      <c r="I1337" s="821">
        <v>81</v>
      </c>
      <c r="J1337" s="358">
        <f t="shared" si="40"/>
        <v>18797</v>
      </c>
      <c r="K1337" s="580"/>
      <c r="L1337" s="580"/>
      <c r="M1337" s="1006"/>
      <c r="N1337" s="716"/>
      <c r="O1337" s="716"/>
      <c r="P1337" s="716"/>
      <c r="Q1337" s="716"/>
      <c r="R1337" s="716"/>
      <c r="S1337" s="716"/>
      <c r="T1337" s="1051"/>
      <c r="U1337" s="360" t="s">
        <v>240</v>
      </c>
      <c r="V1337" s="821">
        <v>81</v>
      </c>
      <c r="W1337" s="358">
        <f t="shared" si="41"/>
        <v>1329</v>
      </c>
      <c r="X1337" s="580"/>
      <c r="Y1337" s="1006"/>
      <c r="Z1337" s="707"/>
      <c r="AA1337" s="1008"/>
      <c r="AB1337" s="1012"/>
      <c r="AC1337" s="1009"/>
      <c r="AD1337" s="1007"/>
    </row>
    <row r="1338" spans="2:30">
      <c r="B1338" s="360" t="s">
        <v>282</v>
      </c>
      <c r="C1338" s="821">
        <v>10</v>
      </c>
      <c r="D1338" s="358">
        <v>1330</v>
      </c>
      <c r="E1338" s="439"/>
      <c r="F1338" s="580"/>
      <c r="H1338" s="360" t="s">
        <v>421</v>
      </c>
      <c r="I1338" s="821">
        <v>82</v>
      </c>
      <c r="J1338" s="358">
        <f t="shared" si="40"/>
        <v>18798</v>
      </c>
      <c r="K1338" s="580"/>
      <c r="L1338" s="580"/>
      <c r="M1338" s="1006"/>
      <c r="N1338" s="716"/>
      <c r="O1338" s="716"/>
      <c r="P1338" s="716"/>
      <c r="Q1338" s="716"/>
      <c r="R1338" s="716"/>
      <c r="S1338" s="716"/>
      <c r="T1338" s="1051"/>
      <c r="U1338" s="360" t="s">
        <v>240</v>
      </c>
      <c r="V1338" s="821">
        <v>82</v>
      </c>
      <c r="W1338" s="358">
        <f t="shared" si="41"/>
        <v>1330</v>
      </c>
      <c r="X1338" s="580"/>
      <c r="Y1338" s="1006"/>
      <c r="Z1338" s="707"/>
      <c r="AA1338" s="1008"/>
      <c r="AB1338" s="1012"/>
      <c r="AC1338" s="1009"/>
      <c r="AD1338" s="1007"/>
    </row>
    <row r="1339" spans="2:30">
      <c r="B1339" s="360" t="s">
        <v>282</v>
      </c>
      <c r="C1339" s="821">
        <v>11</v>
      </c>
      <c r="D1339" s="358">
        <v>1331</v>
      </c>
      <c r="E1339" s="439"/>
      <c r="F1339" s="580"/>
      <c r="H1339" s="360" t="s">
        <v>421</v>
      </c>
      <c r="I1339" s="821">
        <v>83</v>
      </c>
      <c r="J1339" s="358">
        <f t="shared" si="40"/>
        <v>18799</v>
      </c>
      <c r="K1339" s="580"/>
      <c r="L1339" s="580"/>
      <c r="M1339" s="1006"/>
      <c r="N1339" s="716"/>
      <c r="O1339" s="716"/>
      <c r="P1339" s="716"/>
      <c r="Q1339" s="716"/>
      <c r="R1339" s="716"/>
      <c r="S1339" s="716"/>
      <c r="T1339" s="1051"/>
      <c r="U1339" s="360" t="s">
        <v>240</v>
      </c>
      <c r="V1339" s="821">
        <v>83</v>
      </c>
      <c r="W1339" s="358">
        <f t="shared" si="41"/>
        <v>1331</v>
      </c>
      <c r="X1339" s="580"/>
      <c r="Y1339" s="1006"/>
      <c r="Z1339" s="707"/>
      <c r="AA1339" s="1008"/>
      <c r="AB1339" s="1012"/>
      <c r="AC1339" s="1009"/>
      <c r="AD1339" s="1007"/>
    </row>
    <row r="1340" spans="2:30">
      <c r="B1340" s="360" t="s">
        <v>282</v>
      </c>
      <c r="C1340" s="821">
        <v>12</v>
      </c>
      <c r="D1340" s="358">
        <v>1332</v>
      </c>
      <c r="E1340" s="439"/>
      <c r="F1340" s="580"/>
      <c r="H1340" s="360" t="s">
        <v>421</v>
      </c>
      <c r="I1340" s="821">
        <v>84</v>
      </c>
      <c r="J1340" s="358">
        <f t="shared" si="40"/>
        <v>18800</v>
      </c>
      <c r="K1340" s="580"/>
      <c r="L1340" s="580"/>
      <c r="M1340" s="1006"/>
      <c r="N1340" s="716"/>
      <c r="O1340" s="716"/>
      <c r="P1340" s="716"/>
      <c r="Q1340" s="716"/>
      <c r="R1340" s="716"/>
      <c r="S1340" s="716"/>
      <c r="T1340" s="1051"/>
      <c r="U1340" s="360" t="s">
        <v>240</v>
      </c>
      <c r="V1340" s="821">
        <v>84</v>
      </c>
      <c r="W1340" s="358">
        <f t="shared" si="41"/>
        <v>1332</v>
      </c>
      <c r="X1340" s="580"/>
      <c r="Y1340" s="1006"/>
      <c r="Z1340" s="707"/>
      <c r="AA1340" s="1008"/>
      <c r="AB1340" s="1012"/>
      <c r="AC1340" s="1009"/>
      <c r="AD1340" s="1007"/>
    </row>
    <row r="1341" spans="2:30">
      <c r="B1341" s="360" t="s">
        <v>282</v>
      </c>
      <c r="C1341" s="821">
        <v>13</v>
      </c>
      <c r="D1341" s="358">
        <v>1333</v>
      </c>
      <c r="E1341" s="439"/>
      <c r="F1341" s="580"/>
      <c r="H1341" s="360" t="s">
        <v>421</v>
      </c>
      <c r="I1341" s="821">
        <v>85</v>
      </c>
      <c r="J1341" s="358">
        <f t="shared" si="40"/>
        <v>18801</v>
      </c>
      <c r="K1341" s="580"/>
      <c r="L1341" s="580"/>
      <c r="M1341" s="1006"/>
      <c r="N1341" s="716"/>
      <c r="O1341" s="716"/>
      <c r="P1341" s="716"/>
      <c r="Q1341" s="716"/>
      <c r="R1341" s="716"/>
      <c r="S1341" s="716"/>
      <c r="T1341" s="1051"/>
      <c r="U1341" s="360" t="s">
        <v>240</v>
      </c>
      <c r="V1341" s="821">
        <v>85</v>
      </c>
      <c r="W1341" s="358">
        <f t="shared" si="41"/>
        <v>1333</v>
      </c>
      <c r="X1341" s="580"/>
      <c r="Y1341" s="1006"/>
      <c r="Z1341" s="707"/>
      <c r="AA1341" s="1008"/>
      <c r="AB1341" s="1012"/>
      <c r="AC1341" s="1009"/>
      <c r="AD1341" s="1007"/>
    </row>
    <row r="1342" spans="2:30">
      <c r="B1342" s="360" t="s">
        <v>282</v>
      </c>
      <c r="C1342" s="821">
        <v>14</v>
      </c>
      <c r="D1342" s="358">
        <v>1334</v>
      </c>
      <c r="E1342" s="439"/>
      <c r="F1342" s="580"/>
      <c r="H1342" s="360" t="s">
        <v>421</v>
      </c>
      <c r="I1342" s="821">
        <v>86</v>
      </c>
      <c r="J1342" s="358">
        <f t="shared" si="40"/>
        <v>18802</v>
      </c>
      <c r="K1342" s="580"/>
      <c r="L1342" s="580"/>
      <c r="M1342" s="1006"/>
      <c r="N1342" s="716"/>
      <c r="O1342" s="716"/>
      <c r="P1342" s="716"/>
      <c r="Q1342" s="716"/>
      <c r="R1342" s="716"/>
      <c r="S1342" s="716"/>
      <c r="T1342" s="1051"/>
      <c r="U1342" s="360" t="s">
        <v>240</v>
      </c>
      <c r="V1342" s="821">
        <v>86</v>
      </c>
      <c r="W1342" s="358">
        <f t="shared" si="41"/>
        <v>1334</v>
      </c>
      <c r="X1342" s="580"/>
      <c r="Y1342" s="1006"/>
      <c r="Z1342" s="707"/>
      <c r="AA1342" s="1008"/>
      <c r="AB1342" s="1012"/>
      <c r="AC1342" s="1009"/>
      <c r="AD1342" s="1007"/>
    </row>
    <row r="1343" spans="2:30">
      <c r="B1343" s="360" t="s">
        <v>282</v>
      </c>
      <c r="C1343" s="821">
        <v>15</v>
      </c>
      <c r="D1343" s="358">
        <v>1335</v>
      </c>
      <c r="E1343" s="439"/>
      <c r="F1343" s="580"/>
      <c r="H1343" s="360" t="s">
        <v>421</v>
      </c>
      <c r="I1343" s="821">
        <v>87</v>
      </c>
      <c r="J1343" s="358">
        <f t="shared" si="40"/>
        <v>18803</v>
      </c>
      <c r="K1343" s="580"/>
      <c r="L1343" s="580"/>
      <c r="M1343" s="1006"/>
      <c r="N1343" s="716"/>
      <c r="O1343" s="716"/>
      <c r="P1343" s="716"/>
      <c r="Q1343" s="716"/>
      <c r="R1343" s="716"/>
      <c r="S1343" s="716"/>
      <c r="T1343" s="1051"/>
      <c r="U1343" s="360" t="s">
        <v>240</v>
      </c>
      <c r="V1343" s="821">
        <v>87</v>
      </c>
      <c r="W1343" s="358">
        <f t="shared" si="41"/>
        <v>1335</v>
      </c>
      <c r="X1343" s="580"/>
      <c r="Y1343" s="1006"/>
      <c r="Z1343" s="707"/>
      <c r="AA1343" s="1008"/>
      <c r="AB1343" s="1012"/>
      <c r="AC1343" s="1009"/>
      <c r="AD1343" s="1007"/>
    </row>
    <row r="1344" spans="2:30">
      <c r="B1344" s="360" t="s">
        <v>282</v>
      </c>
      <c r="C1344" s="821">
        <v>16</v>
      </c>
      <c r="D1344" s="358">
        <v>1336</v>
      </c>
      <c r="E1344" s="439"/>
      <c r="F1344" s="580"/>
      <c r="H1344" s="360" t="s">
        <v>421</v>
      </c>
      <c r="I1344" s="821">
        <v>88</v>
      </c>
      <c r="J1344" s="358">
        <f t="shared" si="40"/>
        <v>18804</v>
      </c>
      <c r="K1344" s="580"/>
      <c r="L1344" s="580"/>
      <c r="M1344" s="1006"/>
      <c r="N1344" s="716"/>
      <c r="O1344" s="716"/>
      <c r="P1344" s="716"/>
      <c r="Q1344" s="716"/>
      <c r="R1344" s="716"/>
      <c r="S1344" s="716"/>
      <c r="T1344" s="1051"/>
      <c r="U1344" s="360" t="s">
        <v>240</v>
      </c>
      <c r="V1344" s="821">
        <v>88</v>
      </c>
      <c r="W1344" s="358">
        <f t="shared" si="41"/>
        <v>1336</v>
      </c>
      <c r="X1344" s="580"/>
      <c r="Y1344" s="1006"/>
      <c r="Z1344" s="707"/>
      <c r="AA1344" s="1008"/>
      <c r="AB1344" s="1012"/>
      <c r="AC1344" s="1009"/>
      <c r="AD1344" s="1007"/>
    </row>
    <row r="1345" spans="2:30">
      <c r="B1345" s="360" t="s">
        <v>282</v>
      </c>
      <c r="C1345" s="821">
        <v>17</v>
      </c>
      <c r="D1345" s="358">
        <v>1337</v>
      </c>
      <c r="E1345" s="439"/>
      <c r="F1345" s="580"/>
      <c r="H1345" s="360" t="s">
        <v>421</v>
      </c>
      <c r="I1345" s="821">
        <v>89</v>
      </c>
      <c r="J1345" s="358">
        <f t="shared" si="40"/>
        <v>18805</v>
      </c>
      <c r="K1345" s="580"/>
      <c r="L1345" s="580"/>
      <c r="M1345" s="1006"/>
      <c r="N1345" s="716"/>
      <c r="O1345" s="716"/>
      <c r="P1345" s="716"/>
      <c r="Q1345" s="716"/>
      <c r="R1345" s="716"/>
      <c r="S1345" s="716"/>
      <c r="T1345" s="1051"/>
      <c r="U1345" s="360" t="s">
        <v>240</v>
      </c>
      <c r="V1345" s="821">
        <v>89</v>
      </c>
      <c r="W1345" s="358">
        <f t="shared" si="41"/>
        <v>1337</v>
      </c>
      <c r="X1345" s="580"/>
      <c r="Y1345" s="1006"/>
      <c r="Z1345" s="707"/>
      <c r="AA1345" s="1008"/>
      <c r="AB1345" s="1012"/>
      <c r="AC1345" s="1009"/>
      <c r="AD1345" s="1007"/>
    </row>
    <row r="1346" spans="2:30">
      <c r="B1346" s="360" t="s">
        <v>282</v>
      </c>
      <c r="C1346" s="821">
        <v>18</v>
      </c>
      <c r="D1346" s="358">
        <v>1338</v>
      </c>
      <c r="E1346" s="439"/>
      <c r="F1346" s="580"/>
      <c r="H1346" s="360" t="s">
        <v>421</v>
      </c>
      <c r="I1346" s="821">
        <v>90</v>
      </c>
      <c r="J1346" s="358">
        <f t="shared" si="40"/>
        <v>18806</v>
      </c>
      <c r="K1346" s="580"/>
      <c r="L1346" s="580"/>
      <c r="M1346" s="1006"/>
      <c r="N1346" s="716"/>
      <c r="O1346" s="716"/>
      <c r="P1346" s="716"/>
      <c r="Q1346" s="716"/>
      <c r="R1346" s="716"/>
      <c r="S1346" s="716"/>
      <c r="T1346" s="1051"/>
      <c r="U1346" s="360" t="s">
        <v>240</v>
      </c>
      <c r="V1346" s="821">
        <v>90</v>
      </c>
      <c r="W1346" s="358">
        <f t="shared" si="41"/>
        <v>1338</v>
      </c>
      <c r="X1346" s="580"/>
      <c r="Y1346" s="1006"/>
      <c r="Z1346" s="707"/>
      <c r="AA1346" s="1008"/>
      <c r="AB1346" s="1012"/>
      <c r="AC1346" s="1009"/>
      <c r="AD1346" s="1007"/>
    </row>
    <row r="1347" spans="2:30">
      <c r="B1347" s="360" t="s">
        <v>282</v>
      </c>
      <c r="C1347" s="821">
        <v>19</v>
      </c>
      <c r="D1347" s="358">
        <v>1339</v>
      </c>
      <c r="E1347" s="439"/>
      <c r="F1347" s="580"/>
      <c r="H1347" s="360" t="s">
        <v>421</v>
      </c>
      <c r="I1347" s="821">
        <v>91</v>
      </c>
      <c r="J1347" s="358">
        <f t="shared" si="40"/>
        <v>18807</v>
      </c>
      <c r="K1347" s="580"/>
      <c r="L1347" s="580"/>
      <c r="M1347" s="1006"/>
      <c r="N1347" s="716"/>
      <c r="O1347" s="716"/>
      <c r="P1347" s="716"/>
      <c r="Q1347" s="716"/>
      <c r="R1347" s="716"/>
      <c r="S1347" s="716"/>
      <c r="T1347" s="1051"/>
      <c r="U1347" s="360" t="s">
        <v>240</v>
      </c>
      <c r="V1347" s="821">
        <v>91</v>
      </c>
      <c r="W1347" s="358">
        <f t="shared" si="41"/>
        <v>1339</v>
      </c>
      <c r="X1347" s="580"/>
      <c r="Y1347" s="1006"/>
      <c r="Z1347" s="707"/>
      <c r="AA1347" s="1008"/>
      <c r="AB1347" s="1012"/>
      <c r="AC1347" s="1009"/>
      <c r="AD1347" s="1007"/>
    </row>
    <row r="1348" spans="2:30">
      <c r="B1348" s="360" t="s">
        <v>282</v>
      </c>
      <c r="C1348" s="821">
        <v>20</v>
      </c>
      <c r="D1348" s="358">
        <v>1340</v>
      </c>
      <c r="E1348" s="439"/>
      <c r="F1348" s="580"/>
      <c r="H1348" s="360" t="s">
        <v>421</v>
      </c>
      <c r="I1348" s="821">
        <v>92</v>
      </c>
      <c r="J1348" s="358">
        <f t="shared" si="40"/>
        <v>18808</v>
      </c>
      <c r="K1348" s="580"/>
      <c r="L1348" s="580"/>
      <c r="M1348" s="1006"/>
      <c r="N1348" s="716"/>
      <c r="O1348" s="716"/>
      <c r="P1348" s="716"/>
      <c r="Q1348" s="716"/>
      <c r="R1348" s="716"/>
      <c r="S1348" s="716"/>
      <c r="T1348" s="1051"/>
      <c r="U1348" s="360" t="s">
        <v>240</v>
      </c>
      <c r="V1348" s="821">
        <v>92</v>
      </c>
      <c r="W1348" s="358">
        <f t="shared" si="41"/>
        <v>1340</v>
      </c>
      <c r="X1348" s="580"/>
      <c r="Y1348" s="1006"/>
      <c r="Z1348" s="707"/>
      <c r="AA1348" s="1008"/>
      <c r="AB1348" s="1012"/>
      <c r="AC1348" s="1009"/>
      <c r="AD1348" s="1007"/>
    </row>
    <row r="1349" spans="2:30">
      <c r="B1349" s="360" t="s">
        <v>282</v>
      </c>
      <c r="C1349" s="821">
        <v>21</v>
      </c>
      <c r="D1349" s="358">
        <v>1341</v>
      </c>
      <c r="E1349" s="439"/>
      <c r="F1349" s="580"/>
      <c r="H1349" s="360" t="s">
        <v>421</v>
      </c>
      <c r="I1349" s="821">
        <v>93</v>
      </c>
      <c r="J1349" s="358">
        <f t="shared" si="40"/>
        <v>18809</v>
      </c>
      <c r="K1349" s="580"/>
      <c r="L1349" s="580"/>
      <c r="M1349" s="1006"/>
      <c r="N1349" s="716"/>
      <c r="O1349" s="716"/>
      <c r="P1349" s="716"/>
      <c r="Q1349" s="716"/>
      <c r="R1349" s="716"/>
      <c r="S1349" s="716"/>
      <c r="T1349" s="1051"/>
      <c r="U1349" s="360" t="s">
        <v>240</v>
      </c>
      <c r="V1349" s="821">
        <v>93</v>
      </c>
      <c r="W1349" s="358">
        <f t="shared" si="41"/>
        <v>1341</v>
      </c>
      <c r="X1349" s="580"/>
      <c r="Y1349" s="1006"/>
      <c r="Z1349" s="707"/>
      <c r="AA1349" s="1008"/>
      <c r="AB1349" s="1012"/>
      <c r="AC1349" s="1009"/>
      <c r="AD1349" s="1007"/>
    </row>
    <row r="1350" spans="2:30">
      <c r="B1350" s="360" t="s">
        <v>282</v>
      </c>
      <c r="C1350" s="821">
        <v>22</v>
      </c>
      <c r="D1350" s="358">
        <v>1342</v>
      </c>
      <c r="E1350" s="439"/>
      <c r="F1350" s="580"/>
      <c r="H1350" s="360" t="s">
        <v>421</v>
      </c>
      <c r="I1350" s="821">
        <v>94</v>
      </c>
      <c r="J1350" s="358">
        <f t="shared" si="40"/>
        <v>18810</v>
      </c>
      <c r="K1350" s="580"/>
      <c r="L1350" s="580"/>
      <c r="M1350" s="1006"/>
      <c r="N1350" s="716"/>
      <c r="O1350" s="716"/>
      <c r="P1350" s="716"/>
      <c r="Q1350" s="716"/>
      <c r="R1350" s="716"/>
      <c r="S1350" s="716"/>
      <c r="T1350" s="1051"/>
      <c r="U1350" s="360" t="s">
        <v>240</v>
      </c>
      <c r="V1350" s="821">
        <v>94</v>
      </c>
      <c r="W1350" s="358">
        <f t="shared" si="41"/>
        <v>1342</v>
      </c>
      <c r="X1350" s="580"/>
      <c r="Y1350" s="1006"/>
      <c r="Z1350" s="707"/>
      <c r="AA1350" s="1008"/>
      <c r="AB1350" s="1012"/>
      <c r="AC1350" s="1009"/>
      <c r="AD1350" s="1007"/>
    </row>
    <row r="1351" spans="2:30">
      <c r="B1351" s="360" t="s">
        <v>282</v>
      </c>
      <c r="C1351" s="821">
        <v>23</v>
      </c>
      <c r="D1351" s="358">
        <v>1343</v>
      </c>
      <c r="E1351" s="439"/>
      <c r="F1351" s="580"/>
      <c r="H1351" s="360" t="s">
        <v>421</v>
      </c>
      <c r="I1351" s="821">
        <v>95</v>
      </c>
      <c r="J1351" s="358">
        <f t="shared" si="40"/>
        <v>18811</v>
      </c>
      <c r="K1351" s="580"/>
      <c r="L1351" s="580"/>
      <c r="M1351" s="1006"/>
      <c r="N1351" s="716"/>
      <c r="O1351" s="716"/>
      <c r="P1351" s="716"/>
      <c r="Q1351" s="716"/>
      <c r="R1351" s="716"/>
      <c r="S1351" s="716"/>
      <c r="T1351" s="1051"/>
      <c r="U1351" s="360" t="s">
        <v>240</v>
      </c>
      <c r="V1351" s="821">
        <v>95</v>
      </c>
      <c r="W1351" s="358">
        <f t="shared" si="41"/>
        <v>1343</v>
      </c>
      <c r="X1351" s="580"/>
      <c r="Y1351" s="1006"/>
      <c r="Z1351" s="707"/>
      <c r="AA1351" s="1008"/>
      <c r="AB1351" s="1012"/>
      <c r="AC1351" s="1009"/>
      <c r="AD1351" s="1007"/>
    </row>
    <row r="1352" spans="2:30">
      <c r="B1352" s="360" t="s">
        <v>282</v>
      </c>
      <c r="C1352" s="821">
        <v>24</v>
      </c>
      <c r="D1352" s="358">
        <v>1344</v>
      </c>
      <c r="E1352" s="439"/>
      <c r="F1352" s="580"/>
      <c r="H1352" s="360" t="s">
        <v>421</v>
      </c>
      <c r="I1352" s="821">
        <v>96</v>
      </c>
      <c r="J1352" s="358">
        <f t="shared" si="40"/>
        <v>18812</v>
      </c>
      <c r="K1352" s="580"/>
      <c r="L1352" s="580"/>
      <c r="M1352" s="1006"/>
      <c r="N1352" s="716"/>
      <c r="O1352" s="716"/>
      <c r="P1352" s="716"/>
      <c r="Q1352" s="716"/>
      <c r="R1352" s="716"/>
      <c r="S1352" s="716"/>
      <c r="T1352" s="1051"/>
      <c r="U1352" s="360" t="s">
        <v>240</v>
      </c>
      <c r="V1352" s="821">
        <v>96</v>
      </c>
      <c r="W1352" s="358">
        <f t="shared" si="41"/>
        <v>1344</v>
      </c>
      <c r="X1352" s="580"/>
      <c r="Y1352" s="1006"/>
      <c r="Z1352" s="707"/>
      <c r="AA1352" s="1008"/>
      <c r="AB1352" s="1012"/>
      <c r="AC1352" s="1009"/>
      <c r="AD1352" s="1007"/>
    </row>
    <row r="1353" spans="2:30">
      <c r="B1353" s="360" t="s">
        <v>283</v>
      </c>
      <c r="C1353" s="821">
        <v>1</v>
      </c>
      <c r="D1353" s="358">
        <v>1345</v>
      </c>
      <c r="E1353" s="439"/>
      <c r="F1353" s="580"/>
      <c r="H1353" s="360" t="s">
        <v>422</v>
      </c>
      <c r="I1353" s="821">
        <v>1</v>
      </c>
      <c r="J1353" s="358">
        <f t="shared" si="40"/>
        <v>18813</v>
      </c>
      <c r="K1353" s="580"/>
      <c r="L1353" s="580"/>
      <c r="M1353" s="1006"/>
      <c r="N1353" s="716"/>
      <c r="O1353" s="716"/>
      <c r="P1353" s="716"/>
      <c r="Q1353" s="716"/>
      <c r="R1353" s="716"/>
      <c r="S1353" s="716"/>
      <c r="T1353" s="1051"/>
      <c r="U1353" s="360" t="s">
        <v>241</v>
      </c>
      <c r="V1353" s="821">
        <v>1</v>
      </c>
      <c r="W1353" s="358">
        <f t="shared" si="41"/>
        <v>1345</v>
      </c>
      <c r="X1353" s="580"/>
      <c r="Y1353" s="1006"/>
      <c r="Z1353" s="707"/>
      <c r="AA1353" s="1008"/>
      <c r="AB1353" s="1012"/>
      <c r="AC1353" s="1009"/>
      <c r="AD1353" s="1007"/>
    </row>
    <row r="1354" spans="2:30">
      <c r="B1354" s="360" t="s">
        <v>283</v>
      </c>
      <c r="C1354" s="821">
        <v>2</v>
      </c>
      <c r="D1354" s="358">
        <v>1346</v>
      </c>
      <c r="E1354" s="439"/>
      <c r="F1354" s="580"/>
      <c r="H1354" s="360" t="s">
        <v>422</v>
      </c>
      <c r="I1354" s="821">
        <v>2</v>
      </c>
      <c r="J1354" s="358">
        <f t="shared" ref="J1354:J1417" si="42">J1353+1</f>
        <v>18814</v>
      </c>
      <c r="K1354" s="580"/>
      <c r="L1354" s="580"/>
      <c r="M1354" s="1006"/>
      <c r="N1354" s="716"/>
      <c r="O1354" s="716"/>
      <c r="P1354" s="716"/>
      <c r="Q1354" s="716"/>
      <c r="R1354" s="716"/>
      <c r="S1354" s="716"/>
      <c r="T1354" s="1051"/>
      <c r="U1354" s="360" t="s">
        <v>241</v>
      </c>
      <c r="V1354" s="821">
        <v>2</v>
      </c>
      <c r="W1354" s="358">
        <f t="shared" ref="W1354:W1417" si="43">W1353+1</f>
        <v>1346</v>
      </c>
      <c r="X1354" s="580"/>
      <c r="Y1354" s="1006"/>
      <c r="Z1354" s="707"/>
      <c r="AA1354" s="1008"/>
      <c r="AB1354" s="1012"/>
      <c r="AC1354" s="1009"/>
      <c r="AD1354" s="1007"/>
    </row>
    <row r="1355" spans="2:30">
      <c r="B1355" s="360" t="s">
        <v>283</v>
      </c>
      <c r="C1355" s="821">
        <v>3</v>
      </c>
      <c r="D1355" s="358">
        <v>1347</v>
      </c>
      <c r="E1355" s="439"/>
      <c r="F1355" s="580"/>
      <c r="H1355" s="360" t="s">
        <v>422</v>
      </c>
      <c r="I1355" s="821">
        <v>3</v>
      </c>
      <c r="J1355" s="358">
        <f t="shared" si="42"/>
        <v>18815</v>
      </c>
      <c r="K1355" s="580"/>
      <c r="L1355" s="580"/>
      <c r="M1355" s="1006"/>
      <c r="N1355" s="716"/>
      <c r="O1355" s="716"/>
      <c r="P1355" s="716"/>
      <c r="Q1355" s="716"/>
      <c r="R1355" s="716"/>
      <c r="S1355" s="716"/>
      <c r="T1355" s="1051"/>
      <c r="U1355" s="360" t="s">
        <v>241</v>
      </c>
      <c r="V1355" s="821">
        <v>3</v>
      </c>
      <c r="W1355" s="358">
        <f t="shared" si="43"/>
        <v>1347</v>
      </c>
      <c r="X1355" s="580"/>
      <c r="Y1355" s="1006"/>
      <c r="Z1355" s="707"/>
      <c r="AA1355" s="1008"/>
      <c r="AB1355" s="1012"/>
      <c r="AC1355" s="1009"/>
      <c r="AD1355" s="1007"/>
    </row>
    <row r="1356" spans="2:30">
      <c r="B1356" s="360" t="s">
        <v>283</v>
      </c>
      <c r="C1356" s="821">
        <v>4</v>
      </c>
      <c r="D1356" s="358">
        <v>1348</v>
      </c>
      <c r="E1356" s="439"/>
      <c r="F1356" s="580"/>
      <c r="H1356" s="360" t="s">
        <v>422</v>
      </c>
      <c r="I1356" s="821">
        <v>4</v>
      </c>
      <c r="J1356" s="358">
        <f t="shared" si="42"/>
        <v>18816</v>
      </c>
      <c r="K1356" s="580"/>
      <c r="L1356" s="580"/>
      <c r="M1356" s="1006"/>
      <c r="N1356" s="716"/>
      <c r="O1356" s="716"/>
      <c r="P1356" s="716"/>
      <c r="Q1356" s="716"/>
      <c r="R1356" s="716"/>
      <c r="S1356" s="716"/>
      <c r="T1356" s="1051"/>
      <c r="U1356" s="360" t="s">
        <v>241</v>
      </c>
      <c r="V1356" s="821">
        <v>4</v>
      </c>
      <c r="W1356" s="358">
        <f t="shared" si="43"/>
        <v>1348</v>
      </c>
      <c r="X1356" s="580"/>
      <c r="Y1356" s="1006"/>
      <c r="Z1356" s="707"/>
      <c r="AA1356" s="1008"/>
      <c r="AB1356" s="1012"/>
      <c r="AC1356" s="1009"/>
      <c r="AD1356" s="1007"/>
    </row>
    <row r="1357" spans="2:30">
      <c r="B1357" s="360" t="s">
        <v>283</v>
      </c>
      <c r="C1357" s="821">
        <v>5</v>
      </c>
      <c r="D1357" s="358">
        <v>1349</v>
      </c>
      <c r="E1357" s="439"/>
      <c r="F1357" s="580"/>
      <c r="H1357" s="360" t="s">
        <v>422</v>
      </c>
      <c r="I1357" s="821">
        <v>5</v>
      </c>
      <c r="J1357" s="358">
        <f t="shared" si="42"/>
        <v>18817</v>
      </c>
      <c r="K1357" s="580"/>
      <c r="L1357" s="580"/>
      <c r="M1357" s="1006"/>
      <c r="N1357" s="716"/>
      <c r="O1357" s="716"/>
      <c r="P1357" s="716"/>
      <c r="Q1357" s="716"/>
      <c r="R1357" s="716"/>
      <c r="S1357" s="716"/>
      <c r="T1357" s="1051"/>
      <c r="U1357" s="360" t="s">
        <v>241</v>
      </c>
      <c r="V1357" s="821">
        <v>5</v>
      </c>
      <c r="W1357" s="358">
        <f t="shared" si="43"/>
        <v>1349</v>
      </c>
      <c r="X1357" s="580"/>
      <c r="Y1357" s="1006"/>
      <c r="Z1357" s="707"/>
      <c r="AA1357" s="1008"/>
      <c r="AB1357" s="1012"/>
      <c r="AC1357" s="1009"/>
      <c r="AD1357" s="1007"/>
    </row>
    <row r="1358" spans="2:30">
      <c r="B1358" s="360" t="s">
        <v>283</v>
      </c>
      <c r="C1358" s="821">
        <v>6</v>
      </c>
      <c r="D1358" s="358">
        <v>1350</v>
      </c>
      <c r="E1358" s="439"/>
      <c r="F1358" s="580"/>
      <c r="H1358" s="360" t="s">
        <v>422</v>
      </c>
      <c r="I1358" s="821">
        <v>6</v>
      </c>
      <c r="J1358" s="358">
        <f t="shared" si="42"/>
        <v>18818</v>
      </c>
      <c r="K1358" s="580"/>
      <c r="L1358" s="580"/>
      <c r="M1358" s="1006"/>
      <c r="N1358" s="716"/>
      <c r="O1358" s="716"/>
      <c r="P1358" s="716"/>
      <c r="Q1358" s="716"/>
      <c r="R1358" s="716"/>
      <c r="S1358" s="716"/>
      <c r="T1358" s="1051"/>
      <c r="U1358" s="360" t="s">
        <v>241</v>
      </c>
      <c r="V1358" s="821">
        <v>6</v>
      </c>
      <c r="W1358" s="358">
        <f t="shared" si="43"/>
        <v>1350</v>
      </c>
      <c r="X1358" s="580"/>
      <c r="Y1358" s="1006"/>
      <c r="Z1358" s="707"/>
      <c r="AA1358" s="1008"/>
      <c r="AB1358" s="1012"/>
      <c r="AC1358" s="1009"/>
      <c r="AD1358" s="1007"/>
    </row>
    <row r="1359" spans="2:30">
      <c r="B1359" s="360" t="s">
        <v>283</v>
      </c>
      <c r="C1359" s="821">
        <v>7</v>
      </c>
      <c r="D1359" s="358">
        <v>1351</v>
      </c>
      <c r="E1359" s="439"/>
      <c r="F1359" s="580"/>
      <c r="H1359" s="360" t="s">
        <v>422</v>
      </c>
      <c r="I1359" s="821">
        <v>7</v>
      </c>
      <c r="J1359" s="358">
        <f t="shared" si="42"/>
        <v>18819</v>
      </c>
      <c r="K1359" s="580"/>
      <c r="L1359" s="580"/>
      <c r="M1359" s="1006"/>
      <c r="N1359" s="716"/>
      <c r="O1359" s="716"/>
      <c r="P1359" s="716"/>
      <c r="Q1359" s="716"/>
      <c r="R1359" s="716"/>
      <c r="S1359" s="716"/>
      <c r="T1359" s="1051"/>
      <c r="U1359" s="360" t="s">
        <v>241</v>
      </c>
      <c r="V1359" s="821">
        <v>7</v>
      </c>
      <c r="W1359" s="358">
        <f t="shared" si="43"/>
        <v>1351</v>
      </c>
      <c r="X1359" s="580"/>
      <c r="Y1359" s="1006"/>
      <c r="Z1359" s="707"/>
      <c r="AA1359" s="1008"/>
      <c r="AB1359" s="1012"/>
      <c r="AC1359" s="1009"/>
      <c r="AD1359" s="1007"/>
    </row>
    <row r="1360" spans="2:30">
      <c r="B1360" s="360" t="s">
        <v>283</v>
      </c>
      <c r="C1360" s="821">
        <v>8</v>
      </c>
      <c r="D1360" s="358">
        <v>1352</v>
      </c>
      <c r="E1360" s="439"/>
      <c r="F1360" s="580"/>
      <c r="H1360" s="360" t="s">
        <v>422</v>
      </c>
      <c r="I1360" s="821">
        <v>8</v>
      </c>
      <c r="J1360" s="358">
        <f t="shared" si="42"/>
        <v>18820</v>
      </c>
      <c r="K1360" s="580"/>
      <c r="L1360" s="580"/>
      <c r="M1360" s="1006"/>
      <c r="N1360" s="716"/>
      <c r="O1360" s="716"/>
      <c r="P1360" s="716"/>
      <c r="Q1360" s="716"/>
      <c r="R1360" s="716"/>
      <c r="S1360" s="716"/>
      <c r="T1360" s="1051"/>
      <c r="U1360" s="360" t="s">
        <v>241</v>
      </c>
      <c r="V1360" s="821">
        <v>8</v>
      </c>
      <c r="W1360" s="358">
        <f t="shared" si="43"/>
        <v>1352</v>
      </c>
      <c r="X1360" s="580"/>
      <c r="Y1360" s="1006"/>
      <c r="Z1360" s="707"/>
      <c r="AA1360" s="1008"/>
      <c r="AB1360" s="1012"/>
      <c r="AC1360" s="1009"/>
      <c r="AD1360" s="1007"/>
    </row>
    <row r="1361" spans="2:30">
      <c r="B1361" s="360" t="s">
        <v>283</v>
      </c>
      <c r="C1361" s="821">
        <v>9</v>
      </c>
      <c r="D1361" s="358">
        <v>1353</v>
      </c>
      <c r="E1361" s="439"/>
      <c r="F1361" s="580"/>
      <c r="H1361" s="360" t="s">
        <v>422</v>
      </c>
      <c r="I1361" s="821">
        <v>9</v>
      </c>
      <c r="J1361" s="358">
        <f t="shared" si="42"/>
        <v>18821</v>
      </c>
      <c r="K1361" s="580"/>
      <c r="L1361" s="580"/>
      <c r="M1361" s="1006"/>
      <c r="N1361" s="716"/>
      <c r="O1361" s="716"/>
      <c r="P1361" s="716"/>
      <c r="Q1361" s="716"/>
      <c r="R1361" s="716"/>
      <c r="S1361" s="716"/>
      <c r="T1361" s="1051"/>
      <c r="U1361" s="360" t="s">
        <v>241</v>
      </c>
      <c r="V1361" s="821">
        <v>9</v>
      </c>
      <c r="W1361" s="358">
        <f t="shared" si="43"/>
        <v>1353</v>
      </c>
      <c r="X1361" s="580"/>
      <c r="Y1361" s="1006"/>
      <c r="Z1361" s="707"/>
      <c r="AA1361" s="1008"/>
      <c r="AB1361" s="1012"/>
      <c r="AC1361" s="1009"/>
      <c r="AD1361" s="1007"/>
    </row>
    <row r="1362" spans="2:30">
      <c r="B1362" s="360" t="s">
        <v>283</v>
      </c>
      <c r="C1362" s="821">
        <v>10</v>
      </c>
      <c r="D1362" s="358">
        <v>1354</v>
      </c>
      <c r="E1362" s="439"/>
      <c r="F1362" s="580"/>
      <c r="H1362" s="360" t="s">
        <v>422</v>
      </c>
      <c r="I1362" s="821">
        <v>10</v>
      </c>
      <c r="J1362" s="358">
        <f t="shared" si="42"/>
        <v>18822</v>
      </c>
      <c r="K1362" s="580"/>
      <c r="L1362" s="580"/>
      <c r="M1362" s="1006"/>
      <c r="N1362" s="716"/>
      <c r="O1362" s="716"/>
      <c r="P1362" s="716"/>
      <c r="Q1362" s="716"/>
      <c r="R1362" s="716"/>
      <c r="S1362" s="716"/>
      <c r="T1362" s="1051"/>
      <c r="U1362" s="360" t="s">
        <v>241</v>
      </c>
      <c r="V1362" s="821">
        <v>10</v>
      </c>
      <c r="W1362" s="358">
        <f t="shared" si="43"/>
        <v>1354</v>
      </c>
      <c r="X1362" s="580"/>
      <c r="Y1362" s="1006"/>
      <c r="Z1362" s="707"/>
      <c r="AA1362" s="1008"/>
      <c r="AB1362" s="1012"/>
      <c r="AC1362" s="1009"/>
      <c r="AD1362" s="1007"/>
    </row>
    <row r="1363" spans="2:30">
      <c r="B1363" s="360" t="s">
        <v>283</v>
      </c>
      <c r="C1363" s="821">
        <v>11</v>
      </c>
      <c r="D1363" s="358">
        <v>1355</v>
      </c>
      <c r="E1363" s="439"/>
      <c r="F1363" s="580"/>
      <c r="H1363" s="360" t="s">
        <v>422</v>
      </c>
      <c r="I1363" s="821">
        <v>11</v>
      </c>
      <c r="J1363" s="358">
        <f t="shared" si="42"/>
        <v>18823</v>
      </c>
      <c r="K1363" s="580"/>
      <c r="L1363" s="580"/>
      <c r="M1363" s="1006"/>
      <c r="N1363" s="716"/>
      <c r="O1363" s="716"/>
      <c r="P1363" s="716"/>
      <c r="Q1363" s="716"/>
      <c r="R1363" s="716"/>
      <c r="S1363" s="716"/>
      <c r="T1363" s="1051"/>
      <c r="U1363" s="360" t="s">
        <v>241</v>
      </c>
      <c r="V1363" s="821">
        <v>11</v>
      </c>
      <c r="W1363" s="358">
        <f t="shared" si="43"/>
        <v>1355</v>
      </c>
      <c r="X1363" s="580"/>
      <c r="Y1363" s="1006"/>
      <c r="Z1363" s="707"/>
      <c r="AA1363" s="1008"/>
      <c r="AB1363" s="1012"/>
      <c r="AC1363" s="1009"/>
      <c r="AD1363" s="1007"/>
    </row>
    <row r="1364" spans="2:30">
      <c r="B1364" s="360" t="s">
        <v>283</v>
      </c>
      <c r="C1364" s="821">
        <v>12</v>
      </c>
      <c r="D1364" s="358">
        <v>1356</v>
      </c>
      <c r="E1364" s="439"/>
      <c r="F1364" s="580"/>
      <c r="H1364" s="360" t="s">
        <v>422</v>
      </c>
      <c r="I1364" s="821">
        <v>12</v>
      </c>
      <c r="J1364" s="358">
        <f t="shared" si="42"/>
        <v>18824</v>
      </c>
      <c r="K1364" s="580"/>
      <c r="L1364" s="580"/>
      <c r="M1364" s="1006"/>
      <c r="N1364" s="716"/>
      <c r="O1364" s="716"/>
      <c r="P1364" s="716"/>
      <c r="Q1364" s="716"/>
      <c r="R1364" s="716"/>
      <c r="S1364" s="716"/>
      <c r="T1364" s="1051"/>
      <c r="U1364" s="360" t="s">
        <v>241</v>
      </c>
      <c r="V1364" s="821">
        <v>12</v>
      </c>
      <c r="W1364" s="358">
        <f t="shared" si="43"/>
        <v>1356</v>
      </c>
      <c r="X1364" s="580"/>
      <c r="Y1364" s="1006"/>
      <c r="Z1364" s="707"/>
      <c r="AA1364" s="1008"/>
      <c r="AB1364" s="1012"/>
      <c r="AC1364" s="1009"/>
      <c r="AD1364" s="1007"/>
    </row>
    <row r="1365" spans="2:30">
      <c r="B1365" s="360" t="s">
        <v>283</v>
      </c>
      <c r="C1365" s="821">
        <v>13</v>
      </c>
      <c r="D1365" s="358">
        <v>1357</v>
      </c>
      <c r="E1365" s="439"/>
      <c r="F1365" s="580"/>
      <c r="H1365" s="360" t="s">
        <v>422</v>
      </c>
      <c r="I1365" s="821">
        <v>13</v>
      </c>
      <c r="J1365" s="358">
        <f t="shared" si="42"/>
        <v>18825</v>
      </c>
      <c r="K1365" s="580"/>
      <c r="L1365" s="580"/>
      <c r="M1365" s="1006"/>
      <c r="N1365" s="716"/>
      <c r="O1365" s="716"/>
      <c r="P1365" s="716"/>
      <c r="Q1365" s="716"/>
      <c r="R1365" s="716"/>
      <c r="S1365" s="716"/>
      <c r="T1365" s="1051"/>
      <c r="U1365" s="360" t="s">
        <v>241</v>
      </c>
      <c r="V1365" s="821">
        <v>13</v>
      </c>
      <c r="W1365" s="358">
        <f t="shared" si="43"/>
        <v>1357</v>
      </c>
      <c r="X1365" s="580"/>
      <c r="Y1365" s="1006"/>
      <c r="Z1365" s="707"/>
      <c r="AA1365" s="1008"/>
      <c r="AB1365" s="1012"/>
      <c r="AC1365" s="1009"/>
      <c r="AD1365" s="1007"/>
    </row>
    <row r="1366" spans="2:30">
      <c r="B1366" s="360" t="s">
        <v>283</v>
      </c>
      <c r="C1366" s="821">
        <v>14</v>
      </c>
      <c r="D1366" s="358">
        <v>1358</v>
      </c>
      <c r="E1366" s="439"/>
      <c r="F1366" s="580"/>
      <c r="H1366" s="360" t="s">
        <v>422</v>
      </c>
      <c r="I1366" s="821">
        <v>14</v>
      </c>
      <c r="J1366" s="358">
        <f t="shared" si="42"/>
        <v>18826</v>
      </c>
      <c r="K1366" s="580"/>
      <c r="L1366" s="580"/>
      <c r="M1366" s="1006"/>
      <c r="N1366" s="716"/>
      <c r="O1366" s="716"/>
      <c r="P1366" s="716"/>
      <c r="Q1366" s="716"/>
      <c r="R1366" s="716"/>
      <c r="S1366" s="716"/>
      <c r="T1366" s="1051"/>
      <c r="U1366" s="360" t="s">
        <v>241</v>
      </c>
      <c r="V1366" s="821">
        <v>14</v>
      </c>
      <c r="W1366" s="358">
        <f t="shared" si="43"/>
        <v>1358</v>
      </c>
      <c r="X1366" s="580"/>
      <c r="Y1366" s="1006"/>
      <c r="Z1366" s="707"/>
      <c r="AA1366" s="1008"/>
      <c r="AB1366" s="1012"/>
      <c r="AC1366" s="1009"/>
      <c r="AD1366" s="1007"/>
    </row>
    <row r="1367" spans="2:30">
      <c r="B1367" s="360" t="s">
        <v>283</v>
      </c>
      <c r="C1367" s="821">
        <v>15</v>
      </c>
      <c r="D1367" s="358">
        <v>1359</v>
      </c>
      <c r="E1367" s="439"/>
      <c r="F1367" s="580"/>
      <c r="H1367" s="360" t="s">
        <v>422</v>
      </c>
      <c r="I1367" s="821">
        <v>15</v>
      </c>
      <c r="J1367" s="358">
        <f t="shared" si="42"/>
        <v>18827</v>
      </c>
      <c r="K1367" s="580"/>
      <c r="L1367" s="580"/>
      <c r="M1367" s="1006"/>
      <c r="N1367" s="716"/>
      <c r="O1367" s="716"/>
      <c r="P1367" s="716"/>
      <c r="Q1367" s="716"/>
      <c r="R1367" s="716"/>
      <c r="S1367" s="716"/>
      <c r="T1367" s="1051"/>
      <c r="U1367" s="360" t="s">
        <v>241</v>
      </c>
      <c r="V1367" s="821">
        <v>15</v>
      </c>
      <c r="W1367" s="358">
        <f t="shared" si="43"/>
        <v>1359</v>
      </c>
      <c r="X1367" s="580"/>
      <c r="Y1367" s="1006"/>
      <c r="Z1367" s="707"/>
      <c r="AA1367" s="1008"/>
      <c r="AB1367" s="1012"/>
      <c r="AC1367" s="1009"/>
      <c r="AD1367" s="1007"/>
    </row>
    <row r="1368" spans="2:30">
      <c r="B1368" s="360" t="s">
        <v>283</v>
      </c>
      <c r="C1368" s="821">
        <v>16</v>
      </c>
      <c r="D1368" s="358">
        <v>1360</v>
      </c>
      <c r="E1368" s="439"/>
      <c r="F1368" s="580"/>
      <c r="H1368" s="360" t="s">
        <v>422</v>
      </c>
      <c r="I1368" s="821">
        <v>16</v>
      </c>
      <c r="J1368" s="358">
        <f t="shared" si="42"/>
        <v>18828</v>
      </c>
      <c r="K1368" s="580"/>
      <c r="L1368" s="580"/>
      <c r="M1368" s="1006"/>
      <c r="N1368" s="716"/>
      <c r="O1368" s="716"/>
      <c r="P1368" s="716"/>
      <c r="Q1368" s="716"/>
      <c r="R1368" s="716"/>
      <c r="S1368" s="716"/>
      <c r="T1368" s="1051"/>
      <c r="U1368" s="360" t="s">
        <v>241</v>
      </c>
      <c r="V1368" s="821">
        <v>16</v>
      </c>
      <c r="W1368" s="358">
        <f t="shared" si="43"/>
        <v>1360</v>
      </c>
      <c r="X1368" s="580"/>
      <c r="Y1368" s="1006"/>
      <c r="Z1368" s="707"/>
      <c r="AA1368" s="1008"/>
      <c r="AB1368" s="1012"/>
      <c r="AC1368" s="1009"/>
      <c r="AD1368" s="1007"/>
    </row>
    <row r="1369" spans="2:30">
      <c r="B1369" s="360" t="s">
        <v>283</v>
      </c>
      <c r="C1369" s="821">
        <v>17</v>
      </c>
      <c r="D1369" s="358">
        <v>1361</v>
      </c>
      <c r="E1369" s="439"/>
      <c r="F1369" s="580"/>
      <c r="H1369" s="360" t="s">
        <v>422</v>
      </c>
      <c r="I1369" s="821">
        <v>17</v>
      </c>
      <c r="J1369" s="358">
        <f t="shared" si="42"/>
        <v>18829</v>
      </c>
      <c r="K1369" s="580"/>
      <c r="L1369" s="580"/>
      <c r="M1369" s="1006"/>
      <c r="N1369" s="716"/>
      <c r="O1369" s="716"/>
      <c r="P1369" s="716"/>
      <c r="Q1369" s="716"/>
      <c r="R1369" s="716"/>
      <c r="S1369" s="716"/>
      <c r="T1369" s="1051"/>
      <c r="U1369" s="360" t="s">
        <v>241</v>
      </c>
      <c r="V1369" s="821">
        <v>17</v>
      </c>
      <c r="W1369" s="358">
        <f t="shared" si="43"/>
        <v>1361</v>
      </c>
      <c r="X1369" s="580"/>
      <c r="Y1369" s="1006"/>
      <c r="Z1369" s="707"/>
      <c r="AA1369" s="1008"/>
      <c r="AB1369" s="1012"/>
      <c r="AC1369" s="1009"/>
      <c r="AD1369" s="1007"/>
    </row>
    <row r="1370" spans="2:30">
      <c r="B1370" s="360" t="s">
        <v>283</v>
      </c>
      <c r="C1370" s="821">
        <v>18</v>
      </c>
      <c r="D1370" s="358">
        <v>1362</v>
      </c>
      <c r="E1370" s="439"/>
      <c r="F1370" s="580"/>
      <c r="H1370" s="360" t="s">
        <v>422</v>
      </c>
      <c r="I1370" s="821">
        <v>18</v>
      </c>
      <c r="J1370" s="358">
        <f t="shared" si="42"/>
        <v>18830</v>
      </c>
      <c r="K1370" s="580"/>
      <c r="L1370" s="580"/>
      <c r="M1370" s="1006"/>
      <c r="N1370" s="716"/>
      <c r="O1370" s="716"/>
      <c r="P1370" s="716"/>
      <c r="Q1370" s="716"/>
      <c r="R1370" s="716"/>
      <c r="S1370" s="716"/>
      <c r="T1370" s="1051"/>
      <c r="U1370" s="360" t="s">
        <v>241</v>
      </c>
      <c r="V1370" s="821">
        <v>18</v>
      </c>
      <c r="W1370" s="358">
        <f t="shared" si="43"/>
        <v>1362</v>
      </c>
      <c r="X1370" s="580"/>
      <c r="Y1370" s="1006"/>
      <c r="Z1370" s="707"/>
      <c r="AA1370" s="1008"/>
      <c r="AB1370" s="1012"/>
      <c r="AC1370" s="1009"/>
      <c r="AD1370" s="1007"/>
    </row>
    <row r="1371" spans="2:30">
      <c r="B1371" s="360" t="s">
        <v>283</v>
      </c>
      <c r="C1371" s="821">
        <v>19</v>
      </c>
      <c r="D1371" s="358">
        <v>1363</v>
      </c>
      <c r="E1371" s="439"/>
      <c r="F1371" s="580"/>
      <c r="H1371" s="360" t="s">
        <v>422</v>
      </c>
      <c r="I1371" s="821">
        <v>19</v>
      </c>
      <c r="J1371" s="358">
        <f t="shared" si="42"/>
        <v>18831</v>
      </c>
      <c r="K1371" s="580"/>
      <c r="L1371" s="580"/>
      <c r="M1371" s="1006"/>
      <c r="N1371" s="716"/>
      <c r="O1371" s="716"/>
      <c r="P1371" s="716"/>
      <c r="Q1371" s="716"/>
      <c r="R1371" s="716"/>
      <c r="S1371" s="716"/>
      <c r="T1371" s="1051"/>
      <c r="U1371" s="360" t="s">
        <v>241</v>
      </c>
      <c r="V1371" s="821">
        <v>19</v>
      </c>
      <c r="W1371" s="358">
        <f t="shared" si="43"/>
        <v>1363</v>
      </c>
      <c r="X1371" s="580"/>
      <c r="Y1371" s="1006"/>
      <c r="Z1371" s="707"/>
      <c r="AA1371" s="1008"/>
      <c r="AB1371" s="1012"/>
      <c r="AC1371" s="1009"/>
      <c r="AD1371" s="1007"/>
    </row>
    <row r="1372" spans="2:30">
      <c r="B1372" s="360" t="s">
        <v>283</v>
      </c>
      <c r="C1372" s="821">
        <v>20</v>
      </c>
      <c r="D1372" s="358">
        <v>1364</v>
      </c>
      <c r="E1372" s="439"/>
      <c r="F1372" s="580"/>
      <c r="H1372" s="360" t="s">
        <v>422</v>
      </c>
      <c r="I1372" s="821">
        <v>20</v>
      </c>
      <c r="J1372" s="358">
        <f t="shared" si="42"/>
        <v>18832</v>
      </c>
      <c r="K1372" s="580"/>
      <c r="L1372" s="580"/>
      <c r="M1372" s="1006"/>
      <c r="N1372" s="716"/>
      <c r="O1372" s="716"/>
      <c r="P1372" s="716"/>
      <c r="Q1372" s="716"/>
      <c r="R1372" s="716"/>
      <c r="S1372" s="716"/>
      <c r="T1372" s="1051"/>
      <c r="U1372" s="360" t="s">
        <v>241</v>
      </c>
      <c r="V1372" s="821">
        <v>20</v>
      </c>
      <c r="W1372" s="358">
        <f t="shared" si="43"/>
        <v>1364</v>
      </c>
      <c r="X1372" s="580"/>
      <c r="Y1372" s="1006"/>
      <c r="Z1372" s="707"/>
      <c r="AA1372" s="1008"/>
      <c r="AB1372" s="1012"/>
      <c r="AC1372" s="1009"/>
      <c r="AD1372" s="1007"/>
    </row>
    <row r="1373" spans="2:30">
      <c r="B1373" s="360" t="s">
        <v>283</v>
      </c>
      <c r="C1373" s="821">
        <v>21</v>
      </c>
      <c r="D1373" s="358">
        <v>1365</v>
      </c>
      <c r="E1373" s="439"/>
      <c r="F1373" s="580"/>
      <c r="H1373" s="360" t="s">
        <v>422</v>
      </c>
      <c r="I1373" s="821">
        <v>21</v>
      </c>
      <c r="J1373" s="358">
        <f t="shared" si="42"/>
        <v>18833</v>
      </c>
      <c r="K1373" s="580"/>
      <c r="L1373" s="580"/>
      <c r="M1373" s="1006"/>
      <c r="N1373" s="716"/>
      <c r="O1373" s="716"/>
      <c r="P1373" s="716"/>
      <c r="Q1373" s="716"/>
      <c r="R1373" s="716"/>
      <c r="S1373" s="716"/>
      <c r="T1373" s="1051"/>
      <c r="U1373" s="360" t="s">
        <v>241</v>
      </c>
      <c r="V1373" s="821">
        <v>21</v>
      </c>
      <c r="W1373" s="358">
        <f t="shared" si="43"/>
        <v>1365</v>
      </c>
      <c r="X1373" s="580"/>
      <c r="Y1373" s="1006"/>
      <c r="Z1373" s="707"/>
      <c r="AA1373" s="1008"/>
      <c r="AB1373" s="1012"/>
      <c r="AC1373" s="1009"/>
      <c r="AD1373" s="1007"/>
    </row>
    <row r="1374" spans="2:30">
      <c r="B1374" s="360" t="s">
        <v>283</v>
      </c>
      <c r="C1374" s="821">
        <v>22</v>
      </c>
      <c r="D1374" s="358">
        <v>1366</v>
      </c>
      <c r="E1374" s="439"/>
      <c r="F1374" s="580"/>
      <c r="H1374" s="360" t="s">
        <v>422</v>
      </c>
      <c r="I1374" s="821">
        <v>22</v>
      </c>
      <c r="J1374" s="358">
        <f t="shared" si="42"/>
        <v>18834</v>
      </c>
      <c r="K1374" s="580"/>
      <c r="L1374" s="580"/>
      <c r="M1374" s="1006"/>
      <c r="N1374" s="716"/>
      <c r="O1374" s="716"/>
      <c r="P1374" s="716"/>
      <c r="Q1374" s="716"/>
      <c r="R1374" s="716"/>
      <c r="S1374" s="716"/>
      <c r="T1374" s="1051"/>
      <c r="U1374" s="360" t="s">
        <v>241</v>
      </c>
      <c r="V1374" s="821">
        <v>22</v>
      </c>
      <c r="W1374" s="358">
        <f t="shared" si="43"/>
        <v>1366</v>
      </c>
      <c r="X1374" s="580"/>
      <c r="Y1374" s="1006"/>
      <c r="Z1374" s="707"/>
      <c r="AA1374" s="1008"/>
      <c r="AB1374" s="1012"/>
      <c r="AC1374" s="1009"/>
      <c r="AD1374" s="1007"/>
    </row>
    <row r="1375" spans="2:30">
      <c r="B1375" s="360" t="s">
        <v>283</v>
      </c>
      <c r="C1375" s="821">
        <v>23</v>
      </c>
      <c r="D1375" s="358">
        <v>1367</v>
      </c>
      <c r="E1375" s="439"/>
      <c r="F1375" s="580"/>
      <c r="H1375" s="360" t="s">
        <v>422</v>
      </c>
      <c r="I1375" s="821">
        <v>23</v>
      </c>
      <c r="J1375" s="358">
        <f t="shared" si="42"/>
        <v>18835</v>
      </c>
      <c r="K1375" s="580"/>
      <c r="L1375" s="580"/>
      <c r="M1375" s="1006"/>
      <c r="N1375" s="716"/>
      <c r="O1375" s="716"/>
      <c r="P1375" s="716"/>
      <c r="Q1375" s="716"/>
      <c r="R1375" s="716"/>
      <c r="S1375" s="716"/>
      <c r="T1375" s="1051"/>
      <c r="U1375" s="360" t="s">
        <v>241</v>
      </c>
      <c r="V1375" s="821">
        <v>23</v>
      </c>
      <c r="W1375" s="358">
        <f t="shared" si="43"/>
        <v>1367</v>
      </c>
      <c r="X1375" s="580"/>
      <c r="Y1375" s="1006"/>
      <c r="Z1375" s="707"/>
      <c r="AA1375" s="1008"/>
      <c r="AB1375" s="1012"/>
      <c r="AC1375" s="1009"/>
      <c r="AD1375" s="1007"/>
    </row>
    <row r="1376" spans="2:30">
      <c r="B1376" s="360" t="s">
        <v>283</v>
      </c>
      <c r="C1376" s="821">
        <v>24</v>
      </c>
      <c r="D1376" s="358">
        <v>1368</v>
      </c>
      <c r="E1376" s="439"/>
      <c r="F1376" s="580"/>
      <c r="H1376" s="360" t="s">
        <v>422</v>
      </c>
      <c r="I1376" s="821">
        <v>24</v>
      </c>
      <c r="J1376" s="358">
        <f t="shared" si="42"/>
        <v>18836</v>
      </c>
      <c r="K1376" s="580"/>
      <c r="L1376" s="580"/>
      <c r="M1376" s="1006"/>
      <c r="N1376" s="716"/>
      <c r="O1376" s="716"/>
      <c r="P1376" s="716"/>
      <c r="Q1376" s="716"/>
      <c r="R1376" s="716"/>
      <c r="S1376" s="716"/>
      <c r="T1376" s="1051"/>
      <c r="U1376" s="360" t="s">
        <v>241</v>
      </c>
      <c r="V1376" s="821">
        <v>24</v>
      </c>
      <c r="W1376" s="358">
        <f t="shared" si="43"/>
        <v>1368</v>
      </c>
      <c r="X1376" s="580"/>
      <c r="Y1376" s="1006"/>
      <c r="Z1376" s="707"/>
      <c r="AA1376" s="1008"/>
      <c r="AB1376" s="1012"/>
      <c r="AC1376" s="1009"/>
      <c r="AD1376" s="1007"/>
    </row>
    <row r="1377" spans="2:30">
      <c r="B1377" s="360" t="s">
        <v>284</v>
      </c>
      <c r="C1377" s="821">
        <v>1</v>
      </c>
      <c r="D1377" s="358">
        <v>1369</v>
      </c>
      <c r="E1377" s="439"/>
      <c r="F1377" s="580"/>
      <c r="H1377" s="360" t="s">
        <v>422</v>
      </c>
      <c r="I1377" s="821">
        <v>25</v>
      </c>
      <c r="J1377" s="358">
        <f t="shared" si="42"/>
        <v>18837</v>
      </c>
      <c r="K1377" s="580"/>
      <c r="L1377" s="580"/>
      <c r="M1377" s="1006"/>
      <c r="N1377" s="716"/>
      <c r="O1377" s="716"/>
      <c r="P1377" s="716"/>
      <c r="Q1377" s="716"/>
      <c r="R1377" s="716"/>
      <c r="S1377" s="716"/>
      <c r="T1377" s="1051"/>
      <c r="U1377" s="360" t="s">
        <v>241</v>
      </c>
      <c r="V1377" s="821">
        <v>25</v>
      </c>
      <c r="W1377" s="358">
        <f t="shared" si="43"/>
        <v>1369</v>
      </c>
      <c r="X1377" s="580"/>
      <c r="Y1377" s="1006"/>
      <c r="Z1377" s="707"/>
      <c r="AA1377" s="1008"/>
      <c r="AB1377" s="1012"/>
      <c r="AC1377" s="1009"/>
      <c r="AD1377" s="1007"/>
    </row>
    <row r="1378" spans="2:30">
      <c r="B1378" s="360" t="s">
        <v>284</v>
      </c>
      <c r="C1378" s="821">
        <v>2</v>
      </c>
      <c r="D1378" s="358">
        <v>1370</v>
      </c>
      <c r="E1378" s="439"/>
      <c r="F1378" s="580"/>
      <c r="H1378" s="360" t="s">
        <v>422</v>
      </c>
      <c r="I1378" s="821">
        <v>26</v>
      </c>
      <c r="J1378" s="358">
        <f t="shared" si="42"/>
        <v>18838</v>
      </c>
      <c r="K1378" s="580"/>
      <c r="L1378" s="580"/>
      <c r="M1378" s="1006"/>
      <c r="N1378" s="716"/>
      <c r="O1378" s="716"/>
      <c r="P1378" s="716"/>
      <c r="Q1378" s="716"/>
      <c r="R1378" s="716"/>
      <c r="S1378" s="716"/>
      <c r="T1378" s="1051"/>
      <c r="U1378" s="360" t="s">
        <v>241</v>
      </c>
      <c r="V1378" s="821">
        <v>26</v>
      </c>
      <c r="W1378" s="358">
        <f t="shared" si="43"/>
        <v>1370</v>
      </c>
      <c r="X1378" s="580"/>
      <c r="Y1378" s="1006"/>
      <c r="Z1378" s="707"/>
      <c r="AA1378" s="1008"/>
      <c r="AB1378" s="1012"/>
      <c r="AC1378" s="1009"/>
      <c r="AD1378" s="1007"/>
    </row>
    <row r="1379" spans="2:30">
      <c r="B1379" s="360" t="s">
        <v>284</v>
      </c>
      <c r="C1379" s="821">
        <v>3</v>
      </c>
      <c r="D1379" s="358">
        <v>1371</v>
      </c>
      <c r="E1379" s="439"/>
      <c r="F1379" s="580"/>
      <c r="H1379" s="360" t="s">
        <v>422</v>
      </c>
      <c r="I1379" s="821">
        <v>27</v>
      </c>
      <c r="J1379" s="358">
        <f t="shared" si="42"/>
        <v>18839</v>
      </c>
      <c r="K1379" s="580"/>
      <c r="L1379" s="580"/>
      <c r="M1379" s="1006"/>
      <c r="N1379" s="716"/>
      <c r="O1379" s="716"/>
      <c r="P1379" s="716"/>
      <c r="Q1379" s="716"/>
      <c r="R1379" s="716"/>
      <c r="S1379" s="716"/>
      <c r="T1379" s="1051"/>
      <c r="U1379" s="360" t="s">
        <v>241</v>
      </c>
      <c r="V1379" s="821">
        <v>27</v>
      </c>
      <c r="W1379" s="358">
        <f t="shared" si="43"/>
        <v>1371</v>
      </c>
      <c r="X1379" s="580"/>
      <c r="Y1379" s="1006"/>
      <c r="Z1379" s="707"/>
      <c r="AA1379" s="1008"/>
      <c r="AB1379" s="1012"/>
      <c r="AC1379" s="1009"/>
      <c r="AD1379" s="1007"/>
    </row>
    <row r="1380" spans="2:30">
      <c r="B1380" s="360" t="s">
        <v>284</v>
      </c>
      <c r="C1380" s="821">
        <v>4</v>
      </c>
      <c r="D1380" s="358">
        <v>1372</v>
      </c>
      <c r="E1380" s="439"/>
      <c r="F1380" s="580"/>
      <c r="H1380" s="360" t="s">
        <v>422</v>
      </c>
      <c r="I1380" s="821">
        <v>28</v>
      </c>
      <c r="J1380" s="358">
        <f t="shared" si="42"/>
        <v>18840</v>
      </c>
      <c r="K1380" s="580"/>
      <c r="L1380" s="580"/>
      <c r="M1380" s="1006"/>
      <c r="N1380" s="716"/>
      <c r="O1380" s="716"/>
      <c r="P1380" s="716"/>
      <c r="Q1380" s="716"/>
      <c r="R1380" s="716"/>
      <c r="S1380" s="716"/>
      <c r="T1380" s="1051"/>
      <c r="U1380" s="360" t="s">
        <v>241</v>
      </c>
      <c r="V1380" s="821">
        <v>28</v>
      </c>
      <c r="W1380" s="358">
        <f t="shared" si="43"/>
        <v>1372</v>
      </c>
      <c r="X1380" s="580"/>
      <c r="Y1380" s="1006"/>
      <c r="Z1380" s="707"/>
      <c r="AA1380" s="1008"/>
      <c r="AB1380" s="1012"/>
      <c r="AC1380" s="1009"/>
      <c r="AD1380" s="1007"/>
    </row>
    <row r="1381" spans="2:30">
      <c r="B1381" s="360" t="s">
        <v>284</v>
      </c>
      <c r="C1381" s="821">
        <v>5</v>
      </c>
      <c r="D1381" s="358">
        <v>1373</v>
      </c>
      <c r="E1381" s="439"/>
      <c r="F1381" s="580"/>
      <c r="H1381" s="360" t="s">
        <v>422</v>
      </c>
      <c r="I1381" s="821">
        <v>29</v>
      </c>
      <c r="J1381" s="358">
        <f t="shared" si="42"/>
        <v>18841</v>
      </c>
      <c r="K1381" s="580"/>
      <c r="L1381" s="580"/>
      <c r="M1381" s="1006"/>
      <c r="N1381" s="716"/>
      <c r="O1381" s="716"/>
      <c r="P1381" s="716"/>
      <c r="Q1381" s="716"/>
      <c r="R1381" s="716"/>
      <c r="S1381" s="716"/>
      <c r="T1381" s="1051"/>
      <c r="U1381" s="360" t="s">
        <v>241</v>
      </c>
      <c r="V1381" s="821">
        <v>29</v>
      </c>
      <c r="W1381" s="358">
        <f t="shared" si="43"/>
        <v>1373</v>
      </c>
      <c r="X1381" s="580"/>
      <c r="Y1381" s="1006"/>
      <c r="Z1381" s="707"/>
      <c r="AA1381" s="1008"/>
      <c r="AB1381" s="1012"/>
      <c r="AC1381" s="1009"/>
      <c r="AD1381" s="1007"/>
    </row>
    <row r="1382" spans="2:30">
      <c r="B1382" s="360" t="s">
        <v>284</v>
      </c>
      <c r="C1382" s="821">
        <v>6</v>
      </c>
      <c r="D1382" s="358">
        <v>1374</v>
      </c>
      <c r="E1382" s="439"/>
      <c r="F1382" s="580"/>
      <c r="H1382" s="360" t="s">
        <v>422</v>
      </c>
      <c r="I1382" s="821">
        <v>30</v>
      </c>
      <c r="J1382" s="358">
        <f t="shared" si="42"/>
        <v>18842</v>
      </c>
      <c r="K1382" s="580"/>
      <c r="L1382" s="580"/>
      <c r="M1382" s="1006"/>
      <c r="N1382" s="716"/>
      <c r="O1382" s="716"/>
      <c r="P1382" s="716"/>
      <c r="Q1382" s="716"/>
      <c r="R1382" s="716"/>
      <c r="S1382" s="716"/>
      <c r="T1382" s="1051"/>
      <c r="U1382" s="360" t="s">
        <v>241</v>
      </c>
      <c r="V1382" s="821">
        <v>30</v>
      </c>
      <c r="W1382" s="358">
        <f t="shared" si="43"/>
        <v>1374</v>
      </c>
      <c r="X1382" s="580"/>
      <c r="Y1382" s="1006"/>
      <c r="Z1382" s="707"/>
      <c r="AA1382" s="1008"/>
      <c r="AB1382" s="1012"/>
      <c r="AC1382" s="1009"/>
      <c r="AD1382" s="1007"/>
    </row>
    <row r="1383" spans="2:30">
      <c r="B1383" s="360" t="s">
        <v>284</v>
      </c>
      <c r="C1383" s="821">
        <v>7</v>
      </c>
      <c r="D1383" s="358">
        <v>1375</v>
      </c>
      <c r="E1383" s="439"/>
      <c r="F1383" s="580"/>
      <c r="H1383" s="360" t="s">
        <v>422</v>
      </c>
      <c r="I1383" s="821">
        <v>31</v>
      </c>
      <c r="J1383" s="358">
        <f t="shared" si="42"/>
        <v>18843</v>
      </c>
      <c r="K1383" s="580"/>
      <c r="L1383" s="580"/>
      <c r="M1383" s="1006"/>
      <c r="N1383" s="716"/>
      <c r="O1383" s="716"/>
      <c r="P1383" s="716"/>
      <c r="Q1383" s="716"/>
      <c r="R1383" s="716"/>
      <c r="S1383" s="716"/>
      <c r="T1383" s="1051"/>
      <c r="U1383" s="360" t="s">
        <v>241</v>
      </c>
      <c r="V1383" s="821">
        <v>31</v>
      </c>
      <c r="W1383" s="358">
        <f t="shared" si="43"/>
        <v>1375</v>
      </c>
      <c r="X1383" s="580"/>
      <c r="Y1383" s="1006"/>
      <c r="Z1383" s="707"/>
      <c r="AA1383" s="1008"/>
      <c r="AB1383" s="1012"/>
      <c r="AC1383" s="1009"/>
      <c r="AD1383" s="1007"/>
    </row>
    <row r="1384" spans="2:30">
      <c r="B1384" s="360" t="s">
        <v>284</v>
      </c>
      <c r="C1384" s="821">
        <v>8</v>
      </c>
      <c r="D1384" s="358">
        <v>1376</v>
      </c>
      <c r="E1384" s="439"/>
      <c r="F1384" s="580"/>
      <c r="H1384" s="360" t="s">
        <v>422</v>
      </c>
      <c r="I1384" s="821">
        <v>32</v>
      </c>
      <c r="J1384" s="358">
        <f t="shared" si="42"/>
        <v>18844</v>
      </c>
      <c r="K1384" s="580"/>
      <c r="L1384" s="580"/>
      <c r="M1384" s="1006"/>
      <c r="N1384" s="716"/>
      <c r="O1384" s="716"/>
      <c r="P1384" s="716"/>
      <c r="Q1384" s="716"/>
      <c r="R1384" s="716"/>
      <c r="S1384" s="716"/>
      <c r="T1384" s="1051"/>
      <c r="U1384" s="360" t="s">
        <v>241</v>
      </c>
      <c r="V1384" s="821">
        <v>32</v>
      </c>
      <c r="W1384" s="358">
        <f t="shared" si="43"/>
        <v>1376</v>
      </c>
      <c r="X1384" s="580"/>
      <c r="Y1384" s="1006"/>
      <c r="Z1384" s="707"/>
      <c r="AA1384" s="1008"/>
      <c r="AB1384" s="1012"/>
      <c r="AC1384" s="1009"/>
      <c r="AD1384" s="1007"/>
    </row>
    <row r="1385" spans="2:30">
      <c r="B1385" s="360" t="s">
        <v>284</v>
      </c>
      <c r="C1385" s="821">
        <v>9</v>
      </c>
      <c r="D1385" s="358">
        <v>1377</v>
      </c>
      <c r="E1385" s="439"/>
      <c r="F1385" s="580"/>
      <c r="H1385" s="360" t="s">
        <v>422</v>
      </c>
      <c r="I1385" s="821">
        <v>33</v>
      </c>
      <c r="J1385" s="358">
        <f t="shared" si="42"/>
        <v>18845</v>
      </c>
      <c r="K1385" s="580"/>
      <c r="L1385" s="580"/>
      <c r="M1385" s="1006"/>
      <c r="N1385" s="716"/>
      <c r="O1385" s="716"/>
      <c r="P1385" s="716"/>
      <c r="Q1385" s="716"/>
      <c r="R1385" s="716"/>
      <c r="S1385" s="716"/>
      <c r="T1385" s="1051"/>
      <c r="U1385" s="360" t="s">
        <v>241</v>
      </c>
      <c r="V1385" s="821">
        <v>33</v>
      </c>
      <c r="W1385" s="358">
        <f t="shared" si="43"/>
        <v>1377</v>
      </c>
      <c r="X1385" s="580"/>
      <c r="Y1385" s="1006"/>
      <c r="Z1385" s="707"/>
      <c r="AA1385" s="1008"/>
      <c r="AB1385" s="1012"/>
      <c r="AC1385" s="1009"/>
      <c r="AD1385" s="1007"/>
    </row>
    <row r="1386" spans="2:30">
      <c r="B1386" s="360" t="s">
        <v>284</v>
      </c>
      <c r="C1386" s="821">
        <v>10</v>
      </c>
      <c r="D1386" s="358">
        <v>1378</v>
      </c>
      <c r="E1386" s="439"/>
      <c r="F1386" s="580"/>
      <c r="H1386" s="360" t="s">
        <v>422</v>
      </c>
      <c r="I1386" s="821">
        <v>34</v>
      </c>
      <c r="J1386" s="358">
        <f t="shared" si="42"/>
        <v>18846</v>
      </c>
      <c r="K1386" s="580"/>
      <c r="L1386" s="580"/>
      <c r="M1386" s="1006"/>
      <c r="N1386" s="716"/>
      <c r="O1386" s="716"/>
      <c r="P1386" s="716"/>
      <c r="Q1386" s="716"/>
      <c r="R1386" s="716"/>
      <c r="S1386" s="716"/>
      <c r="T1386" s="1051"/>
      <c r="U1386" s="360" t="s">
        <v>241</v>
      </c>
      <c r="V1386" s="821">
        <v>34</v>
      </c>
      <c r="W1386" s="358">
        <f t="shared" si="43"/>
        <v>1378</v>
      </c>
      <c r="X1386" s="580"/>
      <c r="Y1386" s="1006"/>
      <c r="Z1386" s="707"/>
      <c r="AA1386" s="1008"/>
      <c r="AB1386" s="1012"/>
      <c r="AC1386" s="1009"/>
      <c r="AD1386" s="1007"/>
    </row>
    <row r="1387" spans="2:30">
      <c r="B1387" s="360" t="s">
        <v>284</v>
      </c>
      <c r="C1387" s="821">
        <v>11</v>
      </c>
      <c r="D1387" s="358">
        <v>1379</v>
      </c>
      <c r="E1387" s="439"/>
      <c r="F1387" s="580"/>
      <c r="H1387" s="360" t="s">
        <v>422</v>
      </c>
      <c r="I1387" s="821">
        <v>35</v>
      </c>
      <c r="J1387" s="358">
        <f t="shared" si="42"/>
        <v>18847</v>
      </c>
      <c r="K1387" s="580"/>
      <c r="L1387" s="580"/>
      <c r="M1387" s="1006"/>
      <c r="N1387" s="716"/>
      <c r="O1387" s="716"/>
      <c r="P1387" s="716"/>
      <c r="Q1387" s="716"/>
      <c r="R1387" s="716"/>
      <c r="S1387" s="716"/>
      <c r="T1387" s="1051"/>
      <c r="U1387" s="360" t="s">
        <v>241</v>
      </c>
      <c r="V1387" s="821">
        <v>35</v>
      </c>
      <c r="W1387" s="358">
        <f t="shared" si="43"/>
        <v>1379</v>
      </c>
      <c r="X1387" s="580"/>
      <c r="Y1387" s="1006"/>
      <c r="Z1387" s="707"/>
      <c r="AA1387" s="1008"/>
      <c r="AB1387" s="1012"/>
      <c r="AC1387" s="1009"/>
      <c r="AD1387" s="1007"/>
    </row>
    <row r="1388" spans="2:30">
      <c r="B1388" s="360" t="s">
        <v>284</v>
      </c>
      <c r="C1388" s="821">
        <v>12</v>
      </c>
      <c r="D1388" s="358">
        <v>1380</v>
      </c>
      <c r="E1388" s="439"/>
      <c r="F1388" s="580"/>
      <c r="H1388" s="360" t="s">
        <v>422</v>
      </c>
      <c r="I1388" s="821">
        <v>36</v>
      </c>
      <c r="J1388" s="358">
        <f t="shared" si="42"/>
        <v>18848</v>
      </c>
      <c r="K1388" s="580"/>
      <c r="L1388" s="580"/>
      <c r="M1388" s="1006"/>
      <c r="N1388" s="716"/>
      <c r="O1388" s="716"/>
      <c r="P1388" s="716"/>
      <c r="Q1388" s="716"/>
      <c r="R1388" s="716"/>
      <c r="S1388" s="716"/>
      <c r="T1388" s="1051"/>
      <c r="U1388" s="360" t="s">
        <v>241</v>
      </c>
      <c r="V1388" s="821">
        <v>36</v>
      </c>
      <c r="W1388" s="358">
        <f t="shared" si="43"/>
        <v>1380</v>
      </c>
      <c r="X1388" s="580"/>
      <c r="Y1388" s="1006"/>
      <c r="Z1388" s="707"/>
      <c r="AA1388" s="1008"/>
      <c r="AB1388" s="1012"/>
      <c r="AC1388" s="1009"/>
      <c r="AD1388" s="1007"/>
    </row>
    <row r="1389" spans="2:30">
      <c r="B1389" s="360" t="s">
        <v>284</v>
      </c>
      <c r="C1389" s="821">
        <v>13</v>
      </c>
      <c r="D1389" s="358">
        <v>1381</v>
      </c>
      <c r="E1389" s="439"/>
      <c r="F1389" s="580"/>
      <c r="H1389" s="360" t="s">
        <v>422</v>
      </c>
      <c r="I1389" s="821">
        <v>37</v>
      </c>
      <c r="J1389" s="358">
        <f t="shared" si="42"/>
        <v>18849</v>
      </c>
      <c r="K1389" s="580"/>
      <c r="L1389" s="580"/>
      <c r="M1389" s="1006"/>
      <c r="N1389" s="716"/>
      <c r="O1389" s="716"/>
      <c r="P1389" s="716"/>
      <c r="Q1389" s="716"/>
      <c r="R1389" s="716"/>
      <c r="S1389" s="716"/>
      <c r="T1389" s="1051"/>
      <c r="U1389" s="360" t="s">
        <v>241</v>
      </c>
      <c r="V1389" s="821">
        <v>37</v>
      </c>
      <c r="W1389" s="358">
        <f t="shared" si="43"/>
        <v>1381</v>
      </c>
      <c r="X1389" s="580"/>
      <c r="Y1389" s="1006"/>
      <c r="Z1389" s="707"/>
      <c r="AA1389" s="1008"/>
      <c r="AB1389" s="1012"/>
      <c r="AC1389" s="1009"/>
      <c r="AD1389" s="1007"/>
    </row>
    <row r="1390" spans="2:30">
      <c r="B1390" s="360" t="s">
        <v>284</v>
      </c>
      <c r="C1390" s="821">
        <v>14</v>
      </c>
      <c r="D1390" s="358">
        <v>1382</v>
      </c>
      <c r="E1390" s="439"/>
      <c r="F1390" s="580"/>
      <c r="H1390" s="360" t="s">
        <v>422</v>
      </c>
      <c r="I1390" s="821">
        <v>38</v>
      </c>
      <c r="J1390" s="358">
        <f t="shared" si="42"/>
        <v>18850</v>
      </c>
      <c r="K1390" s="580"/>
      <c r="L1390" s="580"/>
      <c r="M1390" s="1006"/>
      <c r="N1390" s="716"/>
      <c r="O1390" s="716"/>
      <c r="P1390" s="716"/>
      <c r="Q1390" s="716"/>
      <c r="R1390" s="716"/>
      <c r="S1390" s="716"/>
      <c r="T1390" s="1051"/>
      <c r="U1390" s="360" t="s">
        <v>241</v>
      </c>
      <c r="V1390" s="821">
        <v>38</v>
      </c>
      <c r="W1390" s="358">
        <f t="shared" si="43"/>
        <v>1382</v>
      </c>
      <c r="X1390" s="580"/>
      <c r="Y1390" s="1006"/>
      <c r="Z1390" s="707"/>
      <c r="AA1390" s="1008"/>
      <c r="AB1390" s="1012"/>
      <c r="AC1390" s="1009"/>
      <c r="AD1390" s="1007"/>
    </row>
    <row r="1391" spans="2:30">
      <c r="B1391" s="360" t="s">
        <v>284</v>
      </c>
      <c r="C1391" s="821">
        <v>15</v>
      </c>
      <c r="D1391" s="358">
        <v>1383</v>
      </c>
      <c r="E1391" s="439"/>
      <c r="F1391" s="580"/>
      <c r="H1391" s="360" t="s">
        <v>422</v>
      </c>
      <c r="I1391" s="821">
        <v>39</v>
      </c>
      <c r="J1391" s="358">
        <f t="shared" si="42"/>
        <v>18851</v>
      </c>
      <c r="K1391" s="580"/>
      <c r="L1391" s="580"/>
      <c r="M1391" s="1006"/>
      <c r="N1391" s="716"/>
      <c r="O1391" s="716"/>
      <c r="P1391" s="716"/>
      <c r="Q1391" s="716"/>
      <c r="R1391" s="716"/>
      <c r="S1391" s="716"/>
      <c r="T1391" s="1051"/>
      <c r="U1391" s="360" t="s">
        <v>241</v>
      </c>
      <c r="V1391" s="821">
        <v>39</v>
      </c>
      <c r="W1391" s="358">
        <f t="shared" si="43"/>
        <v>1383</v>
      </c>
      <c r="X1391" s="580"/>
      <c r="Y1391" s="1006"/>
      <c r="Z1391" s="707"/>
      <c r="AA1391" s="1008"/>
      <c r="AB1391" s="1012"/>
      <c r="AC1391" s="1009"/>
      <c r="AD1391" s="1007"/>
    </row>
    <row r="1392" spans="2:30">
      <c r="B1392" s="360" t="s">
        <v>284</v>
      </c>
      <c r="C1392" s="821">
        <v>16</v>
      </c>
      <c r="D1392" s="358">
        <v>1384</v>
      </c>
      <c r="E1392" s="439"/>
      <c r="F1392" s="580"/>
      <c r="H1392" s="360" t="s">
        <v>422</v>
      </c>
      <c r="I1392" s="821">
        <v>40</v>
      </c>
      <c r="J1392" s="358">
        <f t="shared" si="42"/>
        <v>18852</v>
      </c>
      <c r="K1392" s="580"/>
      <c r="L1392" s="580"/>
      <c r="M1392" s="1006"/>
      <c r="N1392" s="716"/>
      <c r="O1392" s="716"/>
      <c r="P1392" s="716"/>
      <c r="Q1392" s="716"/>
      <c r="R1392" s="716"/>
      <c r="S1392" s="716"/>
      <c r="T1392" s="1051"/>
      <c r="U1392" s="360" t="s">
        <v>241</v>
      </c>
      <c r="V1392" s="821">
        <v>40</v>
      </c>
      <c r="W1392" s="358">
        <f t="shared" si="43"/>
        <v>1384</v>
      </c>
      <c r="X1392" s="580"/>
      <c r="Y1392" s="1006"/>
      <c r="Z1392" s="707"/>
      <c r="AA1392" s="1008"/>
      <c r="AB1392" s="1012"/>
      <c r="AC1392" s="1009"/>
      <c r="AD1392" s="1007"/>
    </row>
    <row r="1393" spans="2:30">
      <c r="B1393" s="360" t="s">
        <v>284</v>
      </c>
      <c r="C1393" s="821">
        <v>17</v>
      </c>
      <c r="D1393" s="358">
        <v>1385</v>
      </c>
      <c r="E1393" s="439"/>
      <c r="F1393" s="580"/>
      <c r="H1393" s="360" t="s">
        <v>422</v>
      </c>
      <c r="I1393" s="821">
        <v>41</v>
      </c>
      <c r="J1393" s="358">
        <f t="shared" si="42"/>
        <v>18853</v>
      </c>
      <c r="K1393" s="580"/>
      <c r="L1393" s="580"/>
      <c r="M1393" s="1006"/>
      <c r="N1393" s="716"/>
      <c r="O1393" s="716"/>
      <c r="P1393" s="716"/>
      <c r="Q1393" s="716"/>
      <c r="R1393" s="716"/>
      <c r="S1393" s="716"/>
      <c r="T1393" s="1051"/>
      <c r="U1393" s="360" t="s">
        <v>241</v>
      </c>
      <c r="V1393" s="821">
        <v>41</v>
      </c>
      <c r="W1393" s="358">
        <f t="shared" si="43"/>
        <v>1385</v>
      </c>
      <c r="X1393" s="580"/>
      <c r="Y1393" s="1006"/>
      <c r="Z1393" s="707"/>
      <c r="AA1393" s="1008"/>
      <c r="AB1393" s="1012"/>
      <c r="AC1393" s="1009"/>
      <c r="AD1393" s="1007"/>
    </row>
    <row r="1394" spans="2:30">
      <c r="B1394" s="360" t="s">
        <v>284</v>
      </c>
      <c r="C1394" s="821">
        <v>18</v>
      </c>
      <c r="D1394" s="358">
        <v>1386</v>
      </c>
      <c r="E1394" s="439"/>
      <c r="F1394" s="580"/>
      <c r="H1394" s="360" t="s">
        <v>422</v>
      </c>
      <c r="I1394" s="821">
        <v>42</v>
      </c>
      <c r="J1394" s="358">
        <f t="shared" si="42"/>
        <v>18854</v>
      </c>
      <c r="K1394" s="580"/>
      <c r="L1394" s="580"/>
      <c r="M1394" s="1006"/>
      <c r="N1394" s="716"/>
      <c r="O1394" s="716"/>
      <c r="P1394" s="716"/>
      <c r="Q1394" s="716"/>
      <c r="R1394" s="716"/>
      <c r="S1394" s="716"/>
      <c r="T1394" s="1051"/>
      <c r="U1394" s="360" t="s">
        <v>241</v>
      </c>
      <c r="V1394" s="821">
        <v>42</v>
      </c>
      <c r="W1394" s="358">
        <f t="shared" si="43"/>
        <v>1386</v>
      </c>
      <c r="X1394" s="580"/>
      <c r="Y1394" s="1006"/>
      <c r="Z1394" s="707"/>
      <c r="AA1394" s="1008"/>
      <c r="AB1394" s="1012"/>
      <c r="AC1394" s="1009"/>
      <c r="AD1394" s="1007"/>
    </row>
    <row r="1395" spans="2:30">
      <c r="B1395" s="360" t="s">
        <v>284</v>
      </c>
      <c r="C1395" s="821">
        <v>19</v>
      </c>
      <c r="D1395" s="358">
        <v>1387</v>
      </c>
      <c r="E1395" s="439"/>
      <c r="F1395" s="580"/>
      <c r="H1395" s="360" t="s">
        <v>422</v>
      </c>
      <c r="I1395" s="821">
        <v>43</v>
      </c>
      <c r="J1395" s="358">
        <f t="shared" si="42"/>
        <v>18855</v>
      </c>
      <c r="K1395" s="580"/>
      <c r="L1395" s="580"/>
      <c r="M1395" s="1006"/>
      <c r="N1395" s="716"/>
      <c r="O1395" s="716"/>
      <c r="P1395" s="716"/>
      <c r="Q1395" s="716"/>
      <c r="R1395" s="716"/>
      <c r="S1395" s="716"/>
      <c r="T1395" s="1051"/>
      <c r="U1395" s="360" t="s">
        <v>241</v>
      </c>
      <c r="V1395" s="821">
        <v>43</v>
      </c>
      <c r="W1395" s="358">
        <f t="shared" si="43"/>
        <v>1387</v>
      </c>
      <c r="X1395" s="580"/>
      <c r="Y1395" s="1006"/>
      <c r="Z1395" s="707"/>
      <c r="AA1395" s="1008"/>
      <c r="AB1395" s="1012"/>
      <c r="AC1395" s="1009"/>
      <c r="AD1395" s="1007"/>
    </row>
    <row r="1396" spans="2:30">
      <c r="B1396" s="360" t="s">
        <v>284</v>
      </c>
      <c r="C1396" s="821">
        <v>20</v>
      </c>
      <c r="D1396" s="358">
        <v>1388</v>
      </c>
      <c r="E1396" s="439"/>
      <c r="F1396" s="580"/>
      <c r="H1396" s="360" t="s">
        <v>422</v>
      </c>
      <c r="I1396" s="821">
        <v>44</v>
      </c>
      <c r="J1396" s="358">
        <f t="shared" si="42"/>
        <v>18856</v>
      </c>
      <c r="K1396" s="580"/>
      <c r="L1396" s="580"/>
      <c r="M1396" s="1006"/>
      <c r="N1396" s="716"/>
      <c r="O1396" s="716"/>
      <c r="P1396" s="716"/>
      <c r="Q1396" s="716"/>
      <c r="R1396" s="716"/>
      <c r="S1396" s="716"/>
      <c r="T1396" s="1051"/>
      <c r="U1396" s="360" t="s">
        <v>241</v>
      </c>
      <c r="V1396" s="821">
        <v>44</v>
      </c>
      <c r="W1396" s="358">
        <f t="shared" si="43"/>
        <v>1388</v>
      </c>
      <c r="X1396" s="580"/>
      <c r="Y1396" s="1006"/>
      <c r="Z1396" s="707"/>
      <c r="AA1396" s="1008"/>
      <c r="AB1396" s="1012"/>
      <c r="AC1396" s="1009"/>
      <c r="AD1396" s="1007"/>
    </row>
    <row r="1397" spans="2:30">
      <c r="B1397" s="360" t="s">
        <v>284</v>
      </c>
      <c r="C1397" s="821">
        <v>21</v>
      </c>
      <c r="D1397" s="358">
        <v>1389</v>
      </c>
      <c r="E1397" s="439"/>
      <c r="F1397" s="580"/>
      <c r="H1397" s="360" t="s">
        <v>422</v>
      </c>
      <c r="I1397" s="821">
        <v>45</v>
      </c>
      <c r="J1397" s="358">
        <f t="shared" si="42"/>
        <v>18857</v>
      </c>
      <c r="K1397" s="580"/>
      <c r="L1397" s="580"/>
      <c r="M1397" s="1006"/>
      <c r="N1397" s="716"/>
      <c r="O1397" s="716"/>
      <c r="P1397" s="716"/>
      <c r="Q1397" s="716"/>
      <c r="R1397" s="716"/>
      <c r="S1397" s="716"/>
      <c r="T1397" s="1051"/>
      <c r="U1397" s="360" t="s">
        <v>241</v>
      </c>
      <c r="V1397" s="821">
        <v>45</v>
      </c>
      <c r="W1397" s="358">
        <f t="shared" si="43"/>
        <v>1389</v>
      </c>
      <c r="X1397" s="580"/>
      <c r="Y1397" s="1006"/>
      <c r="Z1397" s="707"/>
      <c r="AA1397" s="1008"/>
      <c r="AB1397" s="1012"/>
      <c r="AC1397" s="1009"/>
      <c r="AD1397" s="1007"/>
    </row>
    <row r="1398" spans="2:30">
      <c r="B1398" s="360" t="s">
        <v>284</v>
      </c>
      <c r="C1398" s="821">
        <v>22</v>
      </c>
      <c r="D1398" s="358">
        <v>1390</v>
      </c>
      <c r="E1398" s="439"/>
      <c r="F1398" s="580"/>
      <c r="H1398" s="360" t="s">
        <v>422</v>
      </c>
      <c r="I1398" s="821">
        <v>46</v>
      </c>
      <c r="J1398" s="358">
        <f t="shared" si="42"/>
        <v>18858</v>
      </c>
      <c r="K1398" s="580"/>
      <c r="L1398" s="580"/>
      <c r="M1398" s="1006"/>
      <c r="N1398" s="716"/>
      <c r="O1398" s="716"/>
      <c r="P1398" s="716"/>
      <c r="Q1398" s="716"/>
      <c r="R1398" s="716"/>
      <c r="S1398" s="716"/>
      <c r="T1398" s="1051"/>
      <c r="U1398" s="360" t="s">
        <v>241</v>
      </c>
      <c r="V1398" s="821">
        <v>46</v>
      </c>
      <c r="W1398" s="358">
        <f t="shared" si="43"/>
        <v>1390</v>
      </c>
      <c r="X1398" s="580"/>
      <c r="Y1398" s="1006"/>
      <c r="Z1398" s="707"/>
      <c r="AA1398" s="1008"/>
      <c r="AB1398" s="1012"/>
      <c r="AC1398" s="1009"/>
      <c r="AD1398" s="1007"/>
    </row>
    <row r="1399" spans="2:30">
      <c r="B1399" s="360" t="s">
        <v>284</v>
      </c>
      <c r="C1399" s="821">
        <v>23</v>
      </c>
      <c r="D1399" s="358">
        <v>1391</v>
      </c>
      <c r="E1399" s="439"/>
      <c r="F1399" s="580"/>
      <c r="H1399" s="360" t="s">
        <v>422</v>
      </c>
      <c r="I1399" s="821">
        <v>47</v>
      </c>
      <c r="J1399" s="358">
        <f t="shared" si="42"/>
        <v>18859</v>
      </c>
      <c r="K1399" s="580"/>
      <c r="L1399" s="580"/>
      <c r="M1399" s="1006"/>
      <c r="N1399" s="716"/>
      <c r="O1399" s="716"/>
      <c r="P1399" s="716"/>
      <c r="Q1399" s="716"/>
      <c r="R1399" s="716"/>
      <c r="S1399" s="716"/>
      <c r="T1399" s="1051"/>
      <c r="U1399" s="360" t="s">
        <v>241</v>
      </c>
      <c r="V1399" s="821">
        <v>47</v>
      </c>
      <c r="W1399" s="358">
        <f t="shared" si="43"/>
        <v>1391</v>
      </c>
      <c r="X1399" s="580"/>
      <c r="Y1399" s="1006"/>
      <c r="Z1399" s="707"/>
      <c r="AA1399" s="1008"/>
      <c r="AB1399" s="1012"/>
      <c r="AC1399" s="1009"/>
      <c r="AD1399" s="1007"/>
    </row>
    <row r="1400" spans="2:30">
      <c r="B1400" s="360" t="s">
        <v>284</v>
      </c>
      <c r="C1400" s="821">
        <v>24</v>
      </c>
      <c r="D1400" s="358">
        <v>1392</v>
      </c>
      <c r="E1400" s="439"/>
      <c r="F1400" s="580"/>
      <c r="H1400" s="360" t="s">
        <v>422</v>
      </c>
      <c r="I1400" s="821">
        <v>48</v>
      </c>
      <c r="J1400" s="358">
        <f t="shared" si="42"/>
        <v>18860</v>
      </c>
      <c r="K1400" s="580"/>
      <c r="L1400" s="580"/>
      <c r="M1400" s="1006"/>
      <c r="N1400" s="716"/>
      <c r="O1400" s="716"/>
      <c r="P1400" s="716"/>
      <c r="Q1400" s="716"/>
      <c r="R1400" s="716"/>
      <c r="S1400" s="716"/>
      <c r="T1400" s="1051"/>
      <c r="U1400" s="360" t="s">
        <v>241</v>
      </c>
      <c r="V1400" s="821">
        <v>48</v>
      </c>
      <c r="W1400" s="358">
        <f t="shared" si="43"/>
        <v>1392</v>
      </c>
      <c r="X1400" s="580"/>
      <c r="Y1400" s="1006"/>
      <c r="Z1400" s="707"/>
      <c r="AA1400" s="1008"/>
      <c r="AB1400" s="1012"/>
      <c r="AC1400" s="1009"/>
      <c r="AD1400" s="1007"/>
    </row>
    <row r="1401" spans="2:30">
      <c r="B1401" s="360" t="s">
        <v>285</v>
      </c>
      <c r="C1401" s="821">
        <v>1</v>
      </c>
      <c r="D1401" s="358">
        <v>1393</v>
      </c>
      <c r="E1401" s="439"/>
      <c r="F1401" s="580"/>
      <c r="H1401" s="360" t="s">
        <v>422</v>
      </c>
      <c r="I1401" s="821">
        <v>49</v>
      </c>
      <c r="J1401" s="358">
        <f t="shared" si="42"/>
        <v>18861</v>
      </c>
      <c r="K1401" s="580"/>
      <c r="L1401" s="580"/>
      <c r="M1401" s="1006"/>
      <c r="N1401" s="716"/>
      <c r="O1401" s="716"/>
      <c r="P1401" s="716"/>
      <c r="Q1401" s="716"/>
      <c r="R1401" s="716"/>
      <c r="S1401" s="716"/>
      <c r="T1401" s="1051"/>
      <c r="U1401" s="360" t="s">
        <v>241</v>
      </c>
      <c r="V1401" s="821">
        <v>49</v>
      </c>
      <c r="W1401" s="358">
        <f t="shared" si="43"/>
        <v>1393</v>
      </c>
      <c r="X1401" s="580"/>
      <c r="Y1401" s="1006"/>
      <c r="Z1401" s="707"/>
      <c r="AA1401" s="1008"/>
      <c r="AB1401" s="1012"/>
      <c r="AC1401" s="1009"/>
      <c r="AD1401" s="1007"/>
    </row>
    <row r="1402" spans="2:30">
      <c r="B1402" s="360" t="s">
        <v>285</v>
      </c>
      <c r="C1402" s="821">
        <v>2</v>
      </c>
      <c r="D1402" s="358">
        <v>1394</v>
      </c>
      <c r="E1402" s="439"/>
      <c r="F1402" s="580"/>
      <c r="H1402" s="360" t="s">
        <v>422</v>
      </c>
      <c r="I1402" s="821">
        <v>50</v>
      </c>
      <c r="J1402" s="358">
        <f t="shared" si="42"/>
        <v>18862</v>
      </c>
      <c r="K1402" s="580"/>
      <c r="L1402" s="580"/>
      <c r="M1402" s="1006"/>
      <c r="N1402" s="716"/>
      <c r="O1402" s="716"/>
      <c r="P1402" s="716"/>
      <c r="Q1402" s="716"/>
      <c r="R1402" s="716"/>
      <c r="S1402" s="716"/>
      <c r="T1402" s="1051"/>
      <c r="U1402" s="360" t="s">
        <v>241</v>
      </c>
      <c r="V1402" s="821">
        <v>50</v>
      </c>
      <c r="W1402" s="358">
        <f t="shared" si="43"/>
        <v>1394</v>
      </c>
      <c r="X1402" s="580"/>
      <c r="Y1402" s="1006"/>
      <c r="Z1402" s="707"/>
      <c r="AA1402" s="1008"/>
      <c r="AB1402" s="1012"/>
      <c r="AC1402" s="1009"/>
      <c r="AD1402" s="1007"/>
    </row>
    <row r="1403" spans="2:30">
      <c r="B1403" s="360" t="s">
        <v>285</v>
      </c>
      <c r="C1403" s="821">
        <v>3</v>
      </c>
      <c r="D1403" s="358">
        <v>1395</v>
      </c>
      <c r="E1403" s="439"/>
      <c r="F1403" s="580"/>
      <c r="H1403" s="360" t="s">
        <v>422</v>
      </c>
      <c r="I1403" s="821">
        <v>51</v>
      </c>
      <c r="J1403" s="358">
        <f t="shared" si="42"/>
        <v>18863</v>
      </c>
      <c r="K1403" s="580"/>
      <c r="L1403" s="580"/>
      <c r="M1403" s="1006"/>
      <c r="N1403" s="716"/>
      <c r="O1403" s="716"/>
      <c r="P1403" s="716"/>
      <c r="Q1403" s="716"/>
      <c r="R1403" s="716"/>
      <c r="S1403" s="716"/>
      <c r="T1403" s="1051"/>
      <c r="U1403" s="360" t="s">
        <v>241</v>
      </c>
      <c r="V1403" s="821">
        <v>51</v>
      </c>
      <c r="W1403" s="358">
        <f t="shared" si="43"/>
        <v>1395</v>
      </c>
      <c r="X1403" s="580"/>
      <c r="Y1403" s="1006"/>
      <c r="Z1403" s="707"/>
      <c r="AA1403" s="1008"/>
      <c r="AB1403" s="1012"/>
      <c r="AC1403" s="1009"/>
      <c r="AD1403" s="1007"/>
    </row>
    <row r="1404" spans="2:30">
      <c r="B1404" s="360" t="s">
        <v>285</v>
      </c>
      <c r="C1404" s="821">
        <v>4</v>
      </c>
      <c r="D1404" s="358">
        <v>1396</v>
      </c>
      <c r="E1404" s="439"/>
      <c r="F1404" s="580"/>
      <c r="H1404" s="360" t="s">
        <v>422</v>
      </c>
      <c r="I1404" s="821">
        <v>52</v>
      </c>
      <c r="J1404" s="358">
        <f t="shared" si="42"/>
        <v>18864</v>
      </c>
      <c r="K1404" s="580"/>
      <c r="L1404" s="580"/>
      <c r="M1404" s="1006"/>
      <c r="N1404" s="716"/>
      <c r="O1404" s="716"/>
      <c r="P1404" s="716"/>
      <c r="Q1404" s="716"/>
      <c r="R1404" s="716"/>
      <c r="S1404" s="716"/>
      <c r="T1404" s="1051"/>
      <c r="U1404" s="360" t="s">
        <v>241</v>
      </c>
      <c r="V1404" s="821">
        <v>52</v>
      </c>
      <c r="W1404" s="358">
        <f t="shared" si="43"/>
        <v>1396</v>
      </c>
      <c r="X1404" s="580"/>
      <c r="Y1404" s="1006"/>
      <c r="Z1404" s="707"/>
      <c r="AA1404" s="1008"/>
      <c r="AB1404" s="1012"/>
      <c r="AC1404" s="1009"/>
      <c r="AD1404" s="1007"/>
    </row>
    <row r="1405" spans="2:30">
      <c r="B1405" s="360" t="s">
        <v>285</v>
      </c>
      <c r="C1405" s="821">
        <v>5</v>
      </c>
      <c r="D1405" s="358">
        <v>1397</v>
      </c>
      <c r="E1405" s="439"/>
      <c r="F1405" s="580"/>
      <c r="H1405" s="360" t="s">
        <v>422</v>
      </c>
      <c r="I1405" s="821">
        <v>53</v>
      </c>
      <c r="J1405" s="358">
        <f t="shared" si="42"/>
        <v>18865</v>
      </c>
      <c r="K1405" s="580"/>
      <c r="L1405" s="580"/>
      <c r="M1405" s="1006"/>
      <c r="N1405" s="716"/>
      <c r="O1405" s="716"/>
      <c r="P1405" s="716"/>
      <c r="Q1405" s="716"/>
      <c r="R1405" s="716"/>
      <c r="S1405" s="716"/>
      <c r="T1405" s="1051"/>
      <c r="U1405" s="360" t="s">
        <v>241</v>
      </c>
      <c r="V1405" s="821">
        <v>53</v>
      </c>
      <c r="W1405" s="358">
        <f t="shared" si="43"/>
        <v>1397</v>
      </c>
      <c r="X1405" s="580"/>
      <c r="Y1405" s="1006"/>
      <c r="Z1405" s="707"/>
      <c r="AA1405" s="1008"/>
      <c r="AB1405" s="1012"/>
      <c r="AC1405" s="1009"/>
      <c r="AD1405" s="1007"/>
    </row>
    <row r="1406" spans="2:30">
      <c r="B1406" s="360" t="s">
        <v>285</v>
      </c>
      <c r="C1406" s="821">
        <v>6</v>
      </c>
      <c r="D1406" s="358">
        <v>1398</v>
      </c>
      <c r="E1406" s="439"/>
      <c r="F1406" s="580"/>
      <c r="H1406" s="360" t="s">
        <v>422</v>
      </c>
      <c r="I1406" s="821">
        <v>54</v>
      </c>
      <c r="J1406" s="358">
        <f t="shared" si="42"/>
        <v>18866</v>
      </c>
      <c r="K1406" s="580"/>
      <c r="L1406" s="580"/>
      <c r="M1406" s="1006"/>
      <c r="N1406" s="716"/>
      <c r="O1406" s="716"/>
      <c r="P1406" s="716"/>
      <c r="Q1406" s="716"/>
      <c r="R1406" s="716"/>
      <c r="S1406" s="716"/>
      <c r="T1406" s="1051"/>
      <c r="U1406" s="360" t="s">
        <v>241</v>
      </c>
      <c r="V1406" s="821">
        <v>54</v>
      </c>
      <c r="W1406" s="358">
        <f t="shared" si="43"/>
        <v>1398</v>
      </c>
      <c r="X1406" s="580"/>
      <c r="Y1406" s="1006"/>
      <c r="Z1406" s="707"/>
      <c r="AA1406" s="1008"/>
      <c r="AB1406" s="1012"/>
      <c r="AC1406" s="1009"/>
      <c r="AD1406" s="1007"/>
    </row>
    <row r="1407" spans="2:30">
      <c r="B1407" s="360" t="s">
        <v>285</v>
      </c>
      <c r="C1407" s="821">
        <v>7</v>
      </c>
      <c r="D1407" s="358">
        <v>1399</v>
      </c>
      <c r="E1407" s="439"/>
      <c r="F1407" s="580"/>
      <c r="H1407" s="360" t="s">
        <v>422</v>
      </c>
      <c r="I1407" s="821">
        <v>55</v>
      </c>
      <c r="J1407" s="358">
        <f t="shared" si="42"/>
        <v>18867</v>
      </c>
      <c r="K1407" s="580"/>
      <c r="L1407" s="580"/>
      <c r="M1407" s="1006"/>
      <c r="N1407" s="716"/>
      <c r="O1407" s="716"/>
      <c r="P1407" s="716"/>
      <c r="Q1407" s="716"/>
      <c r="R1407" s="716"/>
      <c r="S1407" s="716"/>
      <c r="T1407" s="1051"/>
      <c r="U1407" s="360" t="s">
        <v>241</v>
      </c>
      <c r="V1407" s="821">
        <v>55</v>
      </c>
      <c r="W1407" s="358">
        <f t="shared" si="43"/>
        <v>1399</v>
      </c>
      <c r="X1407" s="580"/>
      <c r="Y1407" s="1006"/>
      <c r="Z1407" s="707"/>
      <c r="AA1407" s="1008"/>
      <c r="AB1407" s="1012"/>
      <c r="AC1407" s="1009"/>
      <c r="AD1407" s="1007"/>
    </row>
    <row r="1408" spans="2:30">
      <c r="B1408" s="360" t="s">
        <v>285</v>
      </c>
      <c r="C1408" s="821">
        <v>8</v>
      </c>
      <c r="D1408" s="358">
        <v>1400</v>
      </c>
      <c r="E1408" s="439"/>
      <c r="F1408" s="580"/>
      <c r="H1408" s="360" t="s">
        <v>422</v>
      </c>
      <c r="I1408" s="821">
        <v>56</v>
      </c>
      <c r="J1408" s="358">
        <f t="shared" si="42"/>
        <v>18868</v>
      </c>
      <c r="K1408" s="580"/>
      <c r="L1408" s="580"/>
      <c r="M1408" s="1006"/>
      <c r="N1408" s="716"/>
      <c r="O1408" s="716"/>
      <c r="P1408" s="716"/>
      <c r="Q1408" s="716"/>
      <c r="R1408" s="716"/>
      <c r="S1408" s="716"/>
      <c r="T1408" s="1051"/>
      <c r="U1408" s="360" t="s">
        <v>241</v>
      </c>
      <c r="V1408" s="821">
        <v>56</v>
      </c>
      <c r="W1408" s="358">
        <f t="shared" si="43"/>
        <v>1400</v>
      </c>
      <c r="X1408" s="580"/>
      <c r="Y1408" s="1006"/>
      <c r="Z1408" s="707"/>
      <c r="AA1408" s="1008"/>
      <c r="AB1408" s="1012"/>
      <c r="AC1408" s="1009"/>
      <c r="AD1408" s="1007"/>
    </row>
    <row r="1409" spans="2:31">
      <c r="B1409" s="360" t="s">
        <v>285</v>
      </c>
      <c r="C1409" s="821">
        <v>9</v>
      </c>
      <c r="D1409" s="358">
        <v>1401</v>
      </c>
      <c r="E1409" s="439"/>
      <c r="F1409" s="580"/>
      <c r="H1409" s="360" t="s">
        <v>422</v>
      </c>
      <c r="I1409" s="821">
        <v>57</v>
      </c>
      <c r="J1409" s="358">
        <f t="shared" si="42"/>
        <v>18869</v>
      </c>
      <c r="K1409" s="580"/>
      <c r="L1409" s="580"/>
      <c r="M1409" s="1006"/>
      <c r="N1409" s="716"/>
      <c r="O1409" s="716"/>
      <c r="P1409" s="716"/>
      <c r="Q1409" s="716"/>
      <c r="R1409" s="716"/>
      <c r="S1409" s="716"/>
      <c r="T1409" s="1051"/>
      <c r="U1409" s="360" t="s">
        <v>241</v>
      </c>
      <c r="V1409" s="821">
        <v>57</v>
      </c>
      <c r="W1409" s="358">
        <f t="shared" si="43"/>
        <v>1401</v>
      </c>
      <c r="X1409" s="580"/>
      <c r="Y1409" s="1006"/>
      <c r="Z1409" s="707"/>
      <c r="AA1409" s="1008"/>
      <c r="AB1409" s="1012"/>
      <c r="AC1409" s="1009"/>
      <c r="AD1409" s="1007"/>
    </row>
    <row r="1410" spans="2:31">
      <c r="B1410" s="360" t="s">
        <v>285</v>
      </c>
      <c r="C1410" s="821">
        <v>10</v>
      </c>
      <c r="D1410" s="358">
        <v>1402</v>
      </c>
      <c r="E1410" s="439"/>
      <c r="F1410" s="580"/>
      <c r="H1410" s="360" t="s">
        <v>422</v>
      </c>
      <c r="I1410" s="821">
        <v>58</v>
      </c>
      <c r="J1410" s="358">
        <f t="shared" si="42"/>
        <v>18870</v>
      </c>
      <c r="K1410" s="580"/>
      <c r="L1410" s="580"/>
      <c r="M1410" s="1006"/>
      <c r="N1410" s="716"/>
      <c r="O1410" s="716"/>
      <c r="P1410" s="716"/>
      <c r="Q1410" s="716"/>
      <c r="R1410" s="716"/>
      <c r="S1410" s="716"/>
      <c r="T1410" s="1051"/>
      <c r="U1410" s="360" t="s">
        <v>241</v>
      </c>
      <c r="V1410" s="821">
        <v>58</v>
      </c>
      <c r="W1410" s="358">
        <f t="shared" si="43"/>
        <v>1402</v>
      </c>
      <c r="X1410" s="580"/>
      <c r="Y1410" s="1006"/>
      <c r="Z1410" s="707"/>
      <c r="AA1410" s="1008"/>
      <c r="AB1410" s="1012"/>
      <c r="AC1410" s="1009"/>
      <c r="AD1410" s="1007"/>
    </row>
    <row r="1411" spans="2:31">
      <c r="B1411" s="360" t="s">
        <v>285</v>
      </c>
      <c r="C1411" s="821">
        <v>11</v>
      </c>
      <c r="D1411" s="358">
        <v>1403</v>
      </c>
      <c r="E1411" s="439"/>
      <c r="F1411" s="580"/>
      <c r="H1411" s="360" t="s">
        <v>422</v>
      </c>
      <c r="I1411" s="821">
        <v>59</v>
      </c>
      <c r="J1411" s="358">
        <f t="shared" si="42"/>
        <v>18871</v>
      </c>
      <c r="K1411" s="580"/>
      <c r="L1411" s="580"/>
      <c r="M1411" s="1006"/>
      <c r="N1411" s="716"/>
      <c r="O1411" s="716"/>
      <c r="P1411" s="716"/>
      <c r="Q1411" s="716"/>
      <c r="R1411" s="716"/>
      <c r="S1411" s="716"/>
      <c r="T1411" s="1051"/>
      <c r="U1411" s="360" t="s">
        <v>241</v>
      </c>
      <c r="V1411" s="821">
        <v>59</v>
      </c>
      <c r="W1411" s="358">
        <f t="shared" si="43"/>
        <v>1403</v>
      </c>
      <c r="X1411" s="580"/>
      <c r="Y1411" s="1006"/>
      <c r="Z1411" s="707"/>
      <c r="AA1411" s="1008"/>
      <c r="AB1411" s="1012"/>
      <c r="AC1411" s="1009"/>
      <c r="AD1411" s="1007"/>
    </row>
    <row r="1412" spans="2:31">
      <c r="B1412" s="360" t="s">
        <v>285</v>
      </c>
      <c r="C1412" s="821">
        <v>12</v>
      </c>
      <c r="D1412" s="358">
        <v>1404</v>
      </c>
      <c r="E1412" s="439"/>
      <c r="F1412" s="580"/>
      <c r="H1412" s="360" t="s">
        <v>422</v>
      </c>
      <c r="I1412" s="821">
        <v>60</v>
      </c>
      <c r="J1412" s="358">
        <f t="shared" si="42"/>
        <v>18872</v>
      </c>
      <c r="K1412" s="580"/>
      <c r="L1412" s="580"/>
      <c r="M1412" s="1006"/>
      <c r="N1412" s="716"/>
      <c r="O1412" s="716"/>
      <c r="P1412" s="716"/>
      <c r="Q1412" s="716"/>
      <c r="R1412" s="716"/>
      <c r="S1412" s="716"/>
      <c r="T1412" s="1051"/>
      <c r="U1412" s="360" t="s">
        <v>241</v>
      </c>
      <c r="V1412" s="821">
        <v>60</v>
      </c>
      <c r="W1412" s="358">
        <f t="shared" si="43"/>
        <v>1404</v>
      </c>
      <c r="X1412" s="580"/>
      <c r="Y1412" s="1006"/>
      <c r="Z1412" s="707"/>
      <c r="AA1412" s="1008"/>
      <c r="AB1412" s="1012"/>
      <c r="AC1412" s="1009"/>
      <c r="AD1412" s="1007"/>
    </row>
    <row r="1413" spans="2:31">
      <c r="B1413" s="360" t="s">
        <v>285</v>
      </c>
      <c r="C1413" s="821">
        <v>13</v>
      </c>
      <c r="D1413" s="358">
        <v>1405</v>
      </c>
      <c r="E1413" s="439"/>
      <c r="F1413" s="580"/>
      <c r="H1413" s="360" t="s">
        <v>422</v>
      </c>
      <c r="I1413" s="821">
        <v>61</v>
      </c>
      <c r="J1413" s="358">
        <f t="shared" si="42"/>
        <v>18873</v>
      </c>
      <c r="K1413" s="580"/>
      <c r="L1413" s="580"/>
      <c r="M1413" s="1006"/>
      <c r="N1413" s="716"/>
      <c r="O1413" s="716"/>
      <c r="P1413" s="716"/>
      <c r="Q1413" s="716"/>
      <c r="R1413" s="716"/>
      <c r="S1413" s="716"/>
      <c r="T1413" s="1051"/>
      <c r="U1413" s="360" t="s">
        <v>241</v>
      </c>
      <c r="V1413" s="821">
        <v>61</v>
      </c>
      <c r="W1413" s="358">
        <f t="shared" si="43"/>
        <v>1405</v>
      </c>
      <c r="X1413" s="580"/>
      <c r="Y1413" s="1006"/>
      <c r="Z1413" s="707"/>
      <c r="AA1413" s="1008"/>
      <c r="AB1413" s="1012"/>
      <c r="AC1413" s="1009"/>
      <c r="AD1413" s="1007"/>
    </row>
    <row r="1414" spans="2:31">
      <c r="B1414" s="360" t="s">
        <v>285</v>
      </c>
      <c r="C1414" s="821">
        <v>14</v>
      </c>
      <c r="D1414" s="358">
        <v>1406</v>
      </c>
      <c r="E1414" s="439"/>
      <c r="F1414" s="580"/>
      <c r="H1414" s="360" t="s">
        <v>422</v>
      </c>
      <c r="I1414" s="821">
        <v>62</v>
      </c>
      <c r="J1414" s="358">
        <f t="shared" si="42"/>
        <v>18874</v>
      </c>
      <c r="K1414" s="580"/>
      <c r="L1414" s="580"/>
      <c r="M1414" s="1006"/>
      <c r="N1414" s="716"/>
      <c r="O1414" s="716"/>
      <c r="P1414" s="716"/>
      <c r="Q1414" s="716"/>
      <c r="R1414" s="716"/>
      <c r="S1414" s="716"/>
      <c r="T1414" s="1051"/>
      <c r="U1414" s="360" t="s">
        <v>241</v>
      </c>
      <c r="V1414" s="821">
        <v>62</v>
      </c>
      <c r="W1414" s="358">
        <f t="shared" si="43"/>
        <v>1406</v>
      </c>
      <c r="X1414" s="580"/>
      <c r="Y1414" s="1006"/>
      <c r="Z1414" s="707"/>
      <c r="AA1414" s="1008"/>
      <c r="AB1414" s="1012"/>
      <c r="AC1414" s="1009"/>
      <c r="AD1414" s="1007"/>
    </row>
    <row r="1415" spans="2:31">
      <c r="B1415" s="360" t="s">
        <v>285</v>
      </c>
      <c r="C1415" s="821">
        <v>15</v>
      </c>
      <c r="D1415" s="358">
        <v>1407</v>
      </c>
      <c r="E1415" s="439"/>
      <c r="F1415" s="580"/>
      <c r="H1415" s="360" t="s">
        <v>422</v>
      </c>
      <c r="I1415" s="821">
        <v>63</v>
      </c>
      <c r="J1415" s="358">
        <f t="shared" si="42"/>
        <v>18875</v>
      </c>
      <c r="K1415" s="580"/>
      <c r="L1415" s="580"/>
      <c r="M1415" s="1006"/>
      <c r="N1415" s="716"/>
      <c r="O1415" s="716"/>
      <c r="P1415" s="716"/>
      <c r="Q1415" s="716"/>
      <c r="R1415" s="716"/>
      <c r="S1415" s="716"/>
      <c r="T1415" s="1051"/>
      <c r="U1415" s="360" t="s">
        <v>241</v>
      </c>
      <c r="V1415" s="821">
        <v>63</v>
      </c>
      <c r="W1415" s="358">
        <f t="shared" si="43"/>
        <v>1407</v>
      </c>
      <c r="X1415" s="580"/>
      <c r="Y1415" s="1006"/>
      <c r="Z1415" s="707"/>
      <c r="AA1415" s="1008"/>
      <c r="AB1415" s="1012"/>
      <c r="AC1415" s="1009"/>
      <c r="AD1415" s="1007"/>
    </row>
    <row r="1416" spans="2:31">
      <c r="B1416" s="360" t="s">
        <v>285</v>
      </c>
      <c r="C1416" s="821">
        <v>16</v>
      </c>
      <c r="D1416" s="358">
        <v>1408</v>
      </c>
      <c r="E1416" s="439"/>
      <c r="F1416" s="580"/>
      <c r="H1416" s="360" t="s">
        <v>422</v>
      </c>
      <c r="I1416" s="821">
        <v>64</v>
      </c>
      <c r="J1416" s="358">
        <f t="shared" si="42"/>
        <v>18876</v>
      </c>
      <c r="K1416" s="580"/>
      <c r="L1416" s="580"/>
      <c r="M1416" s="1006"/>
      <c r="N1416" s="716"/>
      <c r="O1416" s="716"/>
      <c r="P1416" s="716"/>
      <c r="Q1416" s="716"/>
      <c r="R1416" s="716"/>
      <c r="S1416" s="716"/>
      <c r="T1416" s="1051"/>
      <c r="U1416" s="360" t="s">
        <v>241</v>
      </c>
      <c r="V1416" s="821">
        <v>64</v>
      </c>
      <c r="W1416" s="358">
        <f t="shared" si="43"/>
        <v>1408</v>
      </c>
      <c r="X1416" s="580"/>
      <c r="Y1416" s="1006"/>
      <c r="Z1416" s="707"/>
      <c r="AA1416" s="1008"/>
      <c r="AB1416" s="1012"/>
      <c r="AC1416" s="1009"/>
      <c r="AD1416" s="1007"/>
    </row>
    <row r="1417" spans="2:31">
      <c r="B1417" s="360" t="s">
        <v>285</v>
      </c>
      <c r="C1417" s="821">
        <v>17</v>
      </c>
      <c r="D1417" s="358">
        <v>1409</v>
      </c>
      <c r="E1417" s="439"/>
      <c r="F1417" s="580"/>
      <c r="H1417" s="360" t="s">
        <v>422</v>
      </c>
      <c r="I1417" s="821">
        <v>65</v>
      </c>
      <c r="J1417" s="358">
        <f t="shared" si="42"/>
        <v>18877</v>
      </c>
      <c r="K1417" s="580"/>
      <c r="L1417" s="580"/>
      <c r="M1417" s="1006"/>
      <c r="N1417" s="716"/>
      <c r="O1417" s="716"/>
      <c r="P1417" s="716"/>
      <c r="Q1417" s="716"/>
      <c r="R1417" s="716"/>
      <c r="S1417" s="716"/>
      <c r="T1417" s="1051"/>
      <c r="U1417" s="360" t="s">
        <v>241</v>
      </c>
      <c r="V1417" s="821">
        <v>65</v>
      </c>
      <c r="W1417" s="358">
        <f t="shared" si="43"/>
        <v>1409</v>
      </c>
      <c r="X1417" s="580"/>
      <c r="Y1417" s="1006"/>
      <c r="Z1417" s="707"/>
      <c r="AA1417" s="1008"/>
      <c r="AB1417" s="1012"/>
      <c r="AC1417" s="1009"/>
      <c r="AD1417" s="1007"/>
    </row>
    <row r="1418" spans="2:31">
      <c r="B1418" s="360" t="s">
        <v>285</v>
      </c>
      <c r="C1418" s="821">
        <v>18</v>
      </c>
      <c r="D1418" s="358">
        <v>1410</v>
      </c>
      <c r="E1418" s="439"/>
      <c r="F1418" s="580"/>
      <c r="H1418" s="360" t="s">
        <v>422</v>
      </c>
      <c r="I1418" s="821">
        <v>66</v>
      </c>
      <c r="J1418" s="358">
        <f t="shared" ref="J1418:J1481" si="44">J1417+1</f>
        <v>18878</v>
      </c>
      <c r="K1418" s="580"/>
      <c r="L1418" s="580"/>
      <c r="M1418" s="1006"/>
      <c r="N1418" s="716"/>
      <c r="O1418" s="716"/>
      <c r="P1418" s="716"/>
      <c r="Q1418" s="716"/>
      <c r="R1418" s="716"/>
      <c r="S1418" s="716"/>
      <c r="T1418" s="1051"/>
      <c r="U1418" s="360" t="s">
        <v>241</v>
      </c>
      <c r="V1418" s="821">
        <v>66</v>
      </c>
      <c r="W1418" s="358">
        <f t="shared" ref="W1418:W1481" si="45">W1417+1</f>
        <v>1410</v>
      </c>
      <c r="X1418" s="580"/>
      <c r="Y1418" s="1006"/>
      <c r="Z1418" s="707"/>
      <c r="AA1418" s="1008"/>
      <c r="AB1418" s="1012"/>
      <c r="AC1418" s="1009"/>
      <c r="AD1418" s="1007"/>
    </row>
    <row r="1419" spans="2:31">
      <c r="B1419" s="360" t="s">
        <v>285</v>
      </c>
      <c r="C1419" s="821">
        <v>19</v>
      </c>
      <c r="D1419" s="358">
        <v>1411</v>
      </c>
      <c r="E1419" s="439"/>
      <c r="F1419" s="580"/>
      <c r="H1419" s="360" t="s">
        <v>422</v>
      </c>
      <c r="I1419" s="821">
        <v>67</v>
      </c>
      <c r="J1419" s="358">
        <f t="shared" si="44"/>
        <v>18879</v>
      </c>
      <c r="K1419" s="580"/>
      <c r="L1419" s="580"/>
      <c r="M1419" s="1006"/>
      <c r="N1419" s="716"/>
      <c r="O1419" s="716"/>
      <c r="P1419" s="716"/>
      <c r="Q1419" s="716"/>
      <c r="R1419" s="716"/>
      <c r="S1419" s="716"/>
      <c r="T1419" s="1051"/>
      <c r="U1419" s="360" t="s">
        <v>241</v>
      </c>
      <c r="V1419" s="821">
        <v>67</v>
      </c>
      <c r="W1419" s="358">
        <f t="shared" si="45"/>
        <v>1411</v>
      </c>
      <c r="X1419" s="580"/>
      <c r="Y1419" s="1006"/>
      <c r="Z1419" s="707"/>
      <c r="AA1419" s="1008"/>
      <c r="AB1419" s="1012"/>
      <c r="AC1419" s="1009"/>
      <c r="AD1419" s="1007"/>
    </row>
    <row r="1420" spans="2:31">
      <c r="B1420" s="360" t="s">
        <v>285</v>
      </c>
      <c r="C1420" s="821">
        <v>20</v>
      </c>
      <c r="D1420" s="358">
        <v>1412</v>
      </c>
      <c r="E1420" s="439"/>
      <c r="F1420" s="580"/>
      <c r="H1420" s="360" t="s">
        <v>422</v>
      </c>
      <c r="I1420" s="821">
        <v>68</v>
      </c>
      <c r="J1420" s="358">
        <f t="shared" si="44"/>
        <v>18880</v>
      </c>
      <c r="K1420" s="580"/>
      <c r="L1420" s="580"/>
      <c r="M1420" s="1006"/>
      <c r="N1420" s="716"/>
      <c r="O1420" s="716"/>
      <c r="P1420" s="716"/>
      <c r="Q1420" s="716"/>
      <c r="R1420" s="716"/>
      <c r="S1420" s="716"/>
      <c r="T1420" s="1051"/>
      <c r="U1420" s="360" t="s">
        <v>241</v>
      </c>
      <c r="V1420" s="821">
        <v>68</v>
      </c>
      <c r="W1420" s="358">
        <f t="shared" si="45"/>
        <v>1412</v>
      </c>
      <c r="X1420" s="580"/>
      <c r="Y1420" s="1006"/>
      <c r="Z1420" s="707"/>
      <c r="AA1420" s="1008"/>
      <c r="AB1420" s="1012"/>
      <c r="AC1420" s="1009"/>
      <c r="AD1420" s="1007"/>
    </row>
    <row r="1421" spans="2:31">
      <c r="B1421" s="360" t="s">
        <v>285</v>
      </c>
      <c r="C1421" s="821">
        <v>21</v>
      </c>
      <c r="D1421" s="358">
        <v>1413</v>
      </c>
      <c r="E1421" s="439"/>
      <c r="F1421" s="580"/>
      <c r="H1421" s="360" t="s">
        <v>422</v>
      </c>
      <c r="I1421" s="821">
        <v>69</v>
      </c>
      <c r="J1421" s="358">
        <f t="shared" si="44"/>
        <v>18881</v>
      </c>
      <c r="K1421" s="580"/>
      <c r="L1421" s="580"/>
      <c r="M1421" s="1006"/>
      <c r="N1421" s="716"/>
      <c r="O1421" s="716"/>
      <c r="P1421" s="716"/>
      <c r="Q1421" s="716"/>
      <c r="R1421" s="716"/>
      <c r="S1421" s="716"/>
      <c r="T1421" s="1051"/>
      <c r="U1421" s="360" t="s">
        <v>241</v>
      </c>
      <c r="V1421" s="821">
        <v>69</v>
      </c>
      <c r="W1421" s="358">
        <f t="shared" si="45"/>
        <v>1413</v>
      </c>
      <c r="X1421" s="580"/>
      <c r="Y1421" s="1006"/>
      <c r="Z1421" s="707"/>
      <c r="AA1421" s="1008"/>
      <c r="AB1421" s="1012"/>
      <c r="AC1421" s="1009"/>
      <c r="AD1421" s="1007"/>
    </row>
    <row r="1422" spans="2:31">
      <c r="B1422" s="360" t="s">
        <v>285</v>
      </c>
      <c r="C1422" s="821">
        <v>22</v>
      </c>
      <c r="D1422" s="358">
        <v>1414</v>
      </c>
      <c r="E1422" s="439"/>
      <c r="F1422" s="580"/>
      <c r="H1422" s="360" t="s">
        <v>422</v>
      </c>
      <c r="I1422" s="821">
        <v>70</v>
      </c>
      <c r="J1422" s="358">
        <f t="shared" si="44"/>
        <v>18882</v>
      </c>
      <c r="K1422" s="580"/>
      <c r="L1422" s="580"/>
      <c r="M1422" s="1006"/>
      <c r="N1422" s="716"/>
      <c r="O1422" s="716"/>
      <c r="P1422" s="716"/>
      <c r="Q1422" s="716"/>
      <c r="R1422" s="716"/>
      <c r="S1422" s="716"/>
      <c r="T1422" s="1051"/>
      <c r="U1422" s="360" t="s">
        <v>241</v>
      </c>
      <c r="V1422" s="821">
        <v>70</v>
      </c>
      <c r="W1422" s="358">
        <f t="shared" si="45"/>
        <v>1414</v>
      </c>
      <c r="X1422" s="580"/>
      <c r="Y1422" s="1006"/>
      <c r="Z1422" s="707"/>
      <c r="AA1422" s="1008"/>
      <c r="AB1422" s="1012"/>
      <c r="AC1422" s="1009"/>
      <c r="AD1422" s="1007"/>
    </row>
    <row r="1423" spans="2:31">
      <c r="B1423" s="360" t="s">
        <v>285</v>
      </c>
      <c r="C1423" s="821">
        <v>23</v>
      </c>
      <c r="D1423" s="358">
        <v>1415</v>
      </c>
      <c r="E1423" s="439"/>
      <c r="F1423" s="580"/>
      <c r="H1423" s="360" t="s">
        <v>422</v>
      </c>
      <c r="I1423" s="821">
        <v>71</v>
      </c>
      <c r="J1423" s="358">
        <f t="shared" si="44"/>
        <v>18883</v>
      </c>
      <c r="K1423" s="580"/>
      <c r="L1423" s="580"/>
      <c r="M1423" s="1006"/>
      <c r="N1423" s="716"/>
      <c r="O1423" s="716"/>
      <c r="P1423" s="716"/>
      <c r="Q1423" s="716"/>
      <c r="R1423" s="716"/>
      <c r="S1423" s="716"/>
      <c r="T1423" s="1051"/>
      <c r="U1423" s="360" t="s">
        <v>241</v>
      </c>
      <c r="V1423" s="821">
        <v>71</v>
      </c>
      <c r="W1423" s="358">
        <f t="shared" si="45"/>
        <v>1415</v>
      </c>
      <c r="X1423" s="580"/>
      <c r="Y1423" s="1006"/>
      <c r="Z1423" s="707"/>
      <c r="AA1423" s="1008"/>
      <c r="AB1423" s="1012"/>
      <c r="AC1423" s="1009"/>
      <c r="AD1423" s="1007"/>
    </row>
    <row r="1424" spans="2:31">
      <c r="B1424" s="360" t="s">
        <v>285</v>
      </c>
      <c r="C1424" s="821">
        <v>24</v>
      </c>
      <c r="D1424" s="358">
        <v>1416</v>
      </c>
      <c r="E1424" s="439"/>
      <c r="F1424" s="580"/>
      <c r="H1424" s="360" t="s">
        <v>422</v>
      </c>
      <c r="I1424" s="821">
        <v>72</v>
      </c>
      <c r="J1424" s="358">
        <f t="shared" si="44"/>
        <v>18884</v>
      </c>
      <c r="K1424" s="580"/>
      <c r="L1424" s="580"/>
      <c r="M1424" s="1006"/>
      <c r="N1424" s="716"/>
      <c r="O1424" s="716"/>
      <c r="P1424" s="716"/>
      <c r="Q1424" s="716"/>
      <c r="R1424" s="716"/>
      <c r="S1424" s="716"/>
      <c r="T1424" s="1051"/>
      <c r="U1424" s="360" t="s">
        <v>241</v>
      </c>
      <c r="V1424" s="821">
        <v>72</v>
      </c>
      <c r="W1424" s="358">
        <f t="shared" si="45"/>
        <v>1416</v>
      </c>
      <c r="X1424" s="580"/>
      <c r="Y1424" s="1006"/>
      <c r="Z1424" s="707"/>
      <c r="AA1424" s="1008"/>
      <c r="AB1424" s="1012"/>
      <c r="AC1424" s="1009"/>
      <c r="AD1424" s="1007"/>
      <c r="AE1424" s="3"/>
    </row>
    <row r="1425" spans="2:31">
      <c r="B1425" s="360" t="s">
        <v>1812</v>
      </c>
      <c r="C1425" s="821">
        <v>1</v>
      </c>
      <c r="D1425" s="358">
        <v>1417</v>
      </c>
      <c r="E1425" s="439"/>
      <c r="F1425" s="580"/>
      <c r="H1425" s="360" t="s">
        <v>422</v>
      </c>
      <c r="I1425" s="821">
        <v>73</v>
      </c>
      <c r="J1425" s="358">
        <f t="shared" si="44"/>
        <v>18885</v>
      </c>
      <c r="K1425" s="580"/>
      <c r="L1425" s="580"/>
      <c r="M1425" s="1006"/>
      <c r="N1425" s="716"/>
      <c r="O1425" s="716"/>
      <c r="P1425" s="716"/>
      <c r="Q1425" s="716"/>
      <c r="R1425" s="716"/>
      <c r="S1425" s="716"/>
      <c r="T1425" s="1051"/>
      <c r="U1425" s="360" t="s">
        <v>241</v>
      </c>
      <c r="V1425" s="821">
        <v>73</v>
      </c>
      <c r="W1425" s="358">
        <f t="shared" si="45"/>
        <v>1417</v>
      </c>
      <c r="X1425" s="580"/>
      <c r="Y1425" s="1006"/>
      <c r="Z1425" s="707"/>
      <c r="AA1425" s="1008"/>
      <c r="AB1425" s="1010"/>
      <c r="AC1425" s="1009"/>
      <c r="AD1425" s="1011"/>
      <c r="AE1425" s="3"/>
    </row>
    <row r="1426" spans="2:31">
      <c r="B1426" s="360" t="s">
        <v>1812</v>
      </c>
      <c r="C1426" s="821">
        <v>2</v>
      </c>
      <c r="D1426" s="358">
        <v>1418</v>
      </c>
      <c r="E1426" s="439"/>
      <c r="F1426" s="580"/>
      <c r="H1426" s="360" t="s">
        <v>422</v>
      </c>
      <c r="I1426" s="821">
        <v>74</v>
      </c>
      <c r="J1426" s="358">
        <f t="shared" si="44"/>
        <v>18886</v>
      </c>
      <c r="K1426" s="580"/>
      <c r="L1426" s="580"/>
      <c r="M1426" s="1006"/>
      <c r="N1426" s="716"/>
      <c r="O1426" s="716"/>
      <c r="P1426" s="716"/>
      <c r="Q1426" s="716"/>
      <c r="R1426" s="716"/>
      <c r="S1426" s="716"/>
      <c r="T1426" s="1051"/>
      <c r="U1426" s="360" t="s">
        <v>241</v>
      </c>
      <c r="V1426" s="821">
        <v>74</v>
      </c>
      <c r="W1426" s="358">
        <f t="shared" si="45"/>
        <v>1418</v>
      </c>
      <c r="X1426" s="580"/>
      <c r="Y1426" s="1006"/>
      <c r="Z1426" s="707"/>
      <c r="AA1426" s="1008"/>
      <c r="AB1426" s="1010"/>
      <c r="AC1426" s="1009"/>
      <c r="AD1426" s="1011"/>
      <c r="AE1426" s="3"/>
    </row>
    <row r="1427" spans="2:31">
      <c r="B1427" s="360" t="s">
        <v>1812</v>
      </c>
      <c r="C1427" s="821">
        <v>3</v>
      </c>
      <c r="D1427" s="358">
        <v>1419</v>
      </c>
      <c r="E1427" s="439"/>
      <c r="F1427" s="580"/>
      <c r="H1427" s="360" t="s">
        <v>422</v>
      </c>
      <c r="I1427" s="821">
        <v>75</v>
      </c>
      <c r="J1427" s="358">
        <f t="shared" si="44"/>
        <v>18887</v>
      </c>
      <c r="K1427" s="580"/>
      <c r="L1427" s="580"/>
      <c r="M1427" s="1006"/>
      <c r="N1427" s="716"/>
      <c r="O1427" s="716"/>
      <c r="P1427" s="716"/>
      <c r="Q1427" s="716"/>
      <c r="R1427" s="716"/>
      <c r="S1427" s="716"/>
      <c r="T1427" s="1051"/>
      <c r="U1427" s="360" t="s">
        <v>241</v>
      </c>
      <c r="V1427" s="821">
        <v>75</v>
      </c>
      <c r="W1427" s="358">
        <f t="shared" si="45"/>
        <v>1419</v>
      </c>
      <c r="X1427" s="580"/>
      <c r="Y1427" s="1006"/>
      <c r="Z1427" s="707"/>
      <c r="AA1427" s="1008"/>
      <c r="AB1427" s="1010"/>
      <c r="AC1427" s="1009"/>
      <c r="AD1427" s="1011"/>
      <c r="AE1427" s="3"/>
    </row>
    <row r="1428" spans="2:31">
      <c r="B1428" s="360" t="s">
        <v>1812</v>
      </c>
      <c r="C1428" s="821">
        <v>4</v>
      </c>
      <c r="D1428" s="358">
        <v>1420</v>
      </c>
      <c r="E1428" s="439"/>
      <c r="F1428" s="580"/>
      <c r="H1428" s="360" t="s">
        <v>422</v>
      </c>
      <c r="I1428" s="821">
        <v>76</v>
      </c>
      <c r="J1428" s="358">
        <f t="shared" si="44"/>
        <v>18888</v>
      </c>
      <c r="K1428" s="580"/>
      <c r="L1428" s="580"/>
      <c r="M1428" s="1006"/>
      <c r="N1428" s="716"/>
      <c r="O1428" s="716"/>
      <c r="P1428" s="716"/>
      <c r="Q1428" s="716"/>
      <c r="R1428" s="716"/>
      <c r="S1428" s="716"/>
      <c r="T1428" s="1051"/>
      <c r="U1428" s="360" t="s">
        <v>241</v>
      </c>
      <c r="V1428" s="821">
        <v>76</v>
      </c>
      <c r="W1428" s="358">
        <f t="shared" si="45"/>
        <v>1420</v>
      </c>
      <c r="X1428" s="580"/>
      <c r="Y1428" s="1006"/>
      <c r="Z1428" s="707"/>
      <c r="AA1428" s="1008"/>
      <c r="AB1428" s="1010"/>
      <c r="AC1428" s="1009"/>
      <c r="AD1428" s="1011"/>
      <c r="AE1428" s="3"/>
    </row>
    <row r="1429" spans="2:31">
      <c r="B1429" s="360" t="s">
        <v>1812</v>
      </c>
      <c r="C1429" s="821">
        <v>5</v>
      </c>
      <c r="D1429" s="358">
        <v>1421</v>
      </c>
      <c r="E1429" s="439"/>
      <c r="F1429" s="580"/>
      <c r="H1429" s="360" t="s">
        <v>422</v>
      </c>
      <c r="I1429" s="821">
        <v>77</v>
      </c>
      <c r="J1429" s="358">
        <f t="shared" si="44"/>
        <v>18889</v>
      </c>
      <c r="K1429" s="580"/>
      <c r="L1429" s="580"/>
      <c r="M1429" s="1006"/>
      <c r="N1429" s="716"/>
      <c r="O1429" s="716"/>
      <c r="P1429" s="716"/>
      <c r="Q1429" s="716"/>
      <c r="R1429" s="716"/>
      <c r="S1429" s="716"/>
      <c r="T1429" s="1051"/>
      <c r="U1429" s="360" t="s">
        <v>241</v>
      </c>
      <c r="V1429" s="821">
        <v>77</v>
      </c>
      <c r="W1429" s="358">
        <f t="shared" si="45"/>
        <v>1421</v>
      </c>
      <c r="X1429" s="580"/>
      <c r="Y1429" s="1006"/>
      <c r="Z1429" s="707"/>
      <c r="AA1429" s="1008"/>
      <c r="AB1429" s="1010"/>
      <c r="AC1429" s="1009"/>
      <c r="AD1429" s="1011"/>
      <c r="AE1429" s="3"/>
    </row>
    <row r="1430" spans="2:31">
      <c r="B1430" s="360" t="s">
        <v>1812</v>
      </c>
      <c r="C1430" s="821">
        <v>6</v>
      </c>
      <c r="D1430" s="358">
        <v>1422</v>
      </c>
      <c r="E1430" s="439"/>
      <c r="F1430" s="580"/>
      <c r="H1430" s="360" t="s">
        <v>422</v>
      </c>
      <c r="I1430" s="821">
        <v>78</v>
      </c>
      <c r="J1430" s="358">
        <f t="shared" si="44"/>
        <v>18890</v>
      </c>
      <c r="K1430" s="580"/>
      <c r="L1430" s="580"/>
      <c r="M1430" s="1006"/>
      <c r="N1430" s="716"/>
      <c r="O1430" s="716"/>
      <c r="P1430" s="716"/>
      <c r="Q1430" s="716"/>
      <c r="R1430" s="716"/>
      <c r="S1430" s="716"/>
      <c r="T1430" s="1051"/>
      <c r="U1430" s="360" t="s">
        <v>241</v>
      </c>
      <c r="V1430" s="821">
        <v>78</v>
      </c>
      <c r="W1430" s="358">
        <f t="shared" si="45"/>
        <v>1422</v>
      </c>
      <c r="X1430" s="580"/>
      <c r="Y1430" s="1006"/>
      <c r="Z1430" s="707"/>
      <c r="AA1430" s="1008"/>
      <c r="AB1430" s="1010"/>
      <c r="AC1430" s="1009"/>
      <c r="AD1430" s="1011"/>
      <c r="AE1430" s="3"/>
    </row>
    <row r="1431" spans="2:31">
      <c r="B1431" s="360" t="s">
        <v>1812</v>
      </c>
      <c r="C1431" s="821">
        <v>7</v>
      </c>
      <c r="D1431" s="358">
        <v>1423</v>
      </c>
      <c r="E1431" s="439"/>
      <c r="F1431" s="580"/>
      <c r="H1431" s="360" t="s">
        <v>422</v>
      </c>
      <c r="I1431" s="821">
        <v>79</v>
      </c>
      <c r="J1431" s="358">
        <f t="shared" si="44"/>
        <v>18891</v>
      </c>
      <c r="K1431" s="580"/>
      <c r="L1431" s="580"/>
      <c r="M1431" s="1006"/>
      <c r="N1431" s="716"/>
      <c r="O1431" s="716"/>
      <c r="P1431" s="716"/>
      <c r="Q1431" s="716"/>
      <c r="R1431" s="716"/>
      <c r="S1431" s="716"/>
      <c r="T1431" s="1051"/>
      <c r="U1431" s="360" t="s">
        <v>241</v>
      </c>
      <c r="V1431" s="821">
        <v>79</v>
      </c>
      <c r="W1431" s="358">
        <f t="shared" si="45"/>
        <v>1423</v>
      </c>
      <c r="X1431" s="580"/>
      <c r="Y1431" s="1006"/>
      <c r="Z1431" s="707"/>
      <c r="AA1431" s="1008"/>
      <c r="AB1431" s="1010"/>
      <c r="AC1431" s="1009"/>
      <c r="AD1431" s="1011"/>
      <c r="AE1431" s="3"/>
    </row>
    <row r="1432" spans="2:31">
      <c r="B1432" s="360" t="s">
        <v>1812</v>
      </c>
      <c r="C1432" s="821">
        <v>8</v>
      </c>
      <c r="D1432" s="358">
        <v>1424</v>
      </c>
      <c r="E1432" s="439"/>
      <c r="F1432" s="580"/>
      <c r="H1432" s="360" t="s">
        <v>422</v>
      </c>
      <c r="I1432" s="821">
        <v>80</v>
      </c>
      <c r="J1432" s="358">
        <f t="shared" si="44"/>
        <v>18892</v>
      </c>
      <c r="K1432" s="580"/>
      <c r="L1432" s="580"/>
      <c r="M1432" s="1006"/>
      <c r="N1432" s="716"/>
      <c r="O1432" s="716"/>
      <c r="P1432" s="716"/>
      <c r="Q1432" s="716"/>
      <c r="R1432" s="716"/>
      <c r="S1432" s="716"/>
      <c r="T1432" s="1051"/>
      <c r="U1432" s="360" t="s">
        <v>241</v>
      </c>
      <c r="V1432" s="821">
        <v>80</v>
      </c>
      <c r="W1432" s="358">
        <f t="shared" si="45"/>
        <v>1424</v>
      </c>
      <c r="X1432" s="580"/>
      <c r="Y1432" s="1006"/>
      <c r="Z1432" s="707"/>
      <c r="AA1432" s="1008"/>
      <c r="AB1432" s="1010"/>
      <c r="AC1432" s="1009"/>
      <c r="AD1432" s="1011"/>
      <c r="AE1432" s="3"/>
    </row>
    <row r="1433" spans="2:31">
      <c r="B1433" s="360" t="s">
        <v>1812</v>
      </c>
      <c r="C1433" s="821">
        <v>9</v>
      </c>
      <c r="D1433" s="358">
        <v>1425</v>
      </c>
      <c r="E1433" s="439"/>
      <c r="F1433" s="580"/>
      <c r="H1433" s="360" t="s">
        <v>422</v>
      </c>
      <c r="I1433" s="821">
        <v>81</v>
      </c>
      <c r="J1433" s="358">
        <f t="shared" si="44"/>
        <v>18893</v>
      </c>
      <c r="K1433" s="580"/>
      <c r="L1433" s="580"/>
      <c r="M1433" s="1006"/>
      <c r="N1433" s="716"/>
      <c r="O1433" s="716"/>
      <c r="P1433" s="716"/>
      <c r="Q1433" s="716"/>
      <c r="R1433" s="716"/>
      <c r="S1433" s="716"/>
      <c r="T1433" s="1051"/>
      <c r="U1433" s="360" t="s">
        <v>241</v>
      </c>
      <c r="V1433" s="821">
        <v>81</v>
      </c>
      <c r="W1433" s="358">
        <f t="shared" si="45"/>
        <v>1425</v>
      </c>
      <c r="X1433" s="580"/>
      <c r="Y1433" s="1006"/>
      <c r="Z1433" s="707"/>
      <c r="AA1433" s="1008"/>
      <c r="AB1433" s="1010"/>
      <c r="AC1433" s="1009"/>
      <c r="AD1433" s="1011"/>
      <c r="AE1433" s="3"/>
    </row>
    <row r="1434" spans="2:31">
      <c r="B1434" s="360" t="s">
        <v>1812</v>
      </c>
      <c r="C1434" s="821">
        <v>10</v>
      </c>
      <c r="D1434" s="358">
        <v>1426</v>
      </c>
      <c r="E1434" s="439"/>
      <c r="F1434" s="580"/>
      <c r="H1434" s="360" t="s">
        <v>422</v>
      </c>
      <c r="I1434" s="821">
        <v>82</v>
      </c>
      <c r="J1434" s="358">
        <f t="shared" si="44"/>
        <v>18894</v>
      </c>
      <c r="K1434" s="580"/>
      <c r="L1434" s="580"/>
      <c r="M1434" s="1006"/>
      <c r="N1434" s="716"/>
      <c r="O1434" s="716"/>
      <c r="P1434" s="716"/>
      <c r="Q1434" s="716"/>
      <c r="R1434" s="716"/>
      <c r="S1434" s="716"/>
      <c r="T1434" s="1051"/>
      <c r="U1434" s="360" t="s">
        <v>241</v>
      </c>
      <c r="V1434" s="821">
        <v>82</v>
      </c>
      <c r="W1434" s="358">
        <f t="shared" si="45"/>
        <v>1426</v>
      </c>
      <c r="X1434" s="580"/>
      <c r="Y1434" s="1006"/>
      <c r="Z1434" s="707"/>
      <c r="AA1434" s="1008"/>
      <c r="AB1434" s="1010"/>
      <c r="AC1434" s="1009"/>
      <c r="AD1434" s="1011"/>
      <c r="AE1434" s="3"/>
    </row>
    <row r="1435" spans="2:31">
      <c r="B1435" s="360" t="s">
        <v>1812</v>
      </c>
      <c r="C1435" s="821">
        <v>11</v>
      </c>
      <c r="D1435" s="358">
        <v>1427</v>
      </c>
      <c r="E1435" s="439"/>
      <c r="F1435" s="580"/>
      <c r="H1435" s="360" t="s">
        <v>422</v>
      </c>
      <c r="I1435" s="821">
        <v>83</v>
      </c>
      <c r="J1435" s="358">
        <f t="shared" si="44"/>
        <v>18895</v>
      </c>
      <c r="K1435" s="580"/>
      <c r="L1435" s="580"/>
      <c r="M1435" s="1006"/>
      <c r="N1435" s="716"/>
      <c r="O1435" s="716"/>
      <c r="P1435" s="716"/>
      <c r="Q1435" s="716"/>
      <c r="R1435" s="716"/>
      <c r="S1435" s="716"/>
      <c r="T1435" s="1051"/>
      <c r="U1435" s="360" t="s">
        <v>241</v>
      </c>
      <c r="V1435" s="821">
        <v>83</v>
      </c>
      <c r="W1435" s="358">
        <f t="shared" si="45"/>
        <v>1427</v>
      </c>
      <c r="X1435" s="580"/>
      <c r="Y1435" s="1006"/>
      <c r="Z1435" s="707"/>
      <c r="AA1435" s="1008"/>
      <c r="AB1435" s="1010"/>
      <c r="AC1435" s="1009"/>
      <c r="AD1435" s="1011"/>
      <c r="AE1435" s="3"/>
    </row>
    <row r="1436" spans="2:31">
      <c r="B1436" s="360" t="s">
        <v>1812</v>
      </c>
      <c r="C1436" s="821">
        <v>12</v>
      </c>
      <c r="D1436" s="358">
        <v>1428</v>
      </c>
      <c r="E1436" s="439"/>
      <c r="F1436" s="580"/>
      <c r="H1436" s="360" t="s">
        <v>422</v>
      </c>
      <c r="I1436" s="821">
        <v>84</v>
      </c>
      <c r="J1436" s="358">
        <f t="shared" si="44"/>
        <v>18896</v>
      </c>
      <c r="K1436" s="580"/>
      <c r="L1436" s="580"/>
      <c r="M1436" s="1006"/>
      <c r="N1436" s="716"/>
      <c r="O1436" s="716"/>
      <c r="P1436" s="716"/>
      <c r="Q1436" s="716"/>
      <c r="R1436" s="716"/>
      <c r="S1436" s="716"/>
      <c r="T1436" s="1051"/>
      <c r="U1436" s="360" t="s">
        <v>241</v>
      </c>
      <c r="V1436" s="821">
        <v>84</v>
      </c>
      <c r="W1436" s="358">
        <f t="shared" si="45"/>
        <v>1428</v>
      </c>
      <c r="X1436" s="580"/>
      <c r="Y1436" s="1006"/>
      <c r="Z1436" s="707"/>
      <c r="AA1436" s="1008"/>
      <c r="AB1436" s="1010"/>
      <c r="AC1436" s="1009"/>
      <c r="AD1436" s="1011"/>
      <c r="AE1436" s="3"/>
    </row>
    <row r="1437" spans="2:31">
      <c r="B1437" s="360" t="s">
        <v>1812</v>
      </c>
      <c r="C1437" s="821">
        <v>13</v>
      </c>
      <c r="D1437" s="358">
        <v>1429</v>
      </c>
      <c r="E1437" s="439"/>
      <c r="F1437" s="580"/>
      <c r="H1437" s="360" t="s">
        <v>422</v>
      </c>
      <c r="I1437" s="821">
        <v>85</v>
      </c>
      <c r="J1437" s="358">
        <f t="shared" si="44"/>
        <v>18897</v>
      </c>
      <c r="K1437" s="580"/>
      <c r="L1437" s="580"/>
      <c r="M1437" s="1006"/>
      <c r="N1437" s="716"/>
      <c r="O1437" s="716"/>
      <c r="P1437" s="716"/>
      <c r="Q1437" s="716"/>
      <c r="R1437" s="716"/>
      <c r="S1437" s="716"/>
      <c r="T1437" s="1051"/>
      <c r="U1437" s="360" t="s">
        <v>241</v>
      </c>
      <c r="V1437" s="821">
        <v>85</v>
      </c>
      <c r="W1437" s="358">
        <f t="shared" si="45"/>
        <v>1429</v>
      </c>
      <c r="X1437" s="580"/>
      <c r="Y1437" s="1006"/>
      <c r="Z1437" s="707"/>
      <c r="AA1437" s="1008"/>
      <c r="AB1437" s="1010"/>
      <c r="AC1437" s="1009"/>
      <c r="AD1437" s="1011"/>
      <c r="AE1437" s="3"/>
    </row>
    <row r="1438" spans="2:31">
      <c r="B1438" s="360" t="s">
        <v>1812</v>
      </c>
      <c r="C1438" s="821">
        <v>14</v>
      </c>
      <c r="D1438" s="358">
        <v>1430</v>
      </c>
      <c r="E1438" s="439"/>
      <c r="F1438" s="580"/>
      <c r="H1438" s="360" t="s">
        <v>422</v>
      </c>
      <c r="I1438" s="821">
        <v>86</v>
      </c>
      <c r="J1438" s="358">
        <f t="shared" si="44"/>
        <v>18898</v>
      </c>
      <c r="K1438" s="580"/>
      <c r="L1438" s="580"/>
      <c r="M1438" s="1006"/>
      <c r="N1438" s="716"/>
      <c r="O1438" s="716"/>
      <c r="P1438" s="716"/>
      <c r="Q1438" s="716"/>
      <c r="R1438" s="716"/>
      <c r="S1438" s="716"/>
      <c r="T1438" s="1051"/>
      <c r="U1438" s="360" t="s">
        <v>241</v>
      </c>
      <c r="V1438" s="821">
        <v>86</v>
      </c>
      <c r="W1438" s="358">
        <f t="shared" si="45"/>
        <v>1430</v>
      </c>
      <c r="X1438" s="580"/>
      <c r="Y1438" s="1006"/>
      <c r="Z1438" s="707"/>
      <c r="AA1438" s="1008"/>
      <c r="AB1438" s="1010"/>
      <c r="AC1438" s="1009"/>
      <c r="AD1438" s="1011"/>
      <c r="AE1438" s="3"/>
    </row>
    <row r="1439" spans="2:31">
      <c r="B1439" s="360" t="s">
        <v>1812</v>
      </c>
      <c r="C1439" s="821">
        <v>15</v>
      </c>
      <c r="D1439" s="358">
        <v>1431</v>
      </c>
      <c r="E1439" s="439"/>
      <c r="F1439" s="580"/>
      <c r="H1439" s="360" t="s">
        <v>422</v>
      </c>
      <c r="I1439" s="821">
        <v>87</v>
      </c>
      <c r="J1439" s="358">
        <f t="shared" si="44"/>
        <v>18899</v>
      </c>
      <c r="K1439" s="580"/>
      <c r="L1439" s="580"/>
      <c r="M1439" s="1006"/>
      <c r="N1439" s="716"/>
      <c r="O1439" s="716"/>
      <c r="P1439" s="716"/>
      <c r="Q1439" s="716"/>
      <c r="R1439" s="716"/>
      <c r="S1439" s="716"/>
      <c r="T1439" s="1051"/>
      <c r="U1439" s="360" t="s">
        <v>241</v>
      </c>
      <c r="V1439" s="821">
        <v>87</v>
      </c>
      <c r="W1439" s="358">
        <f t="shared" si="45"/>
        <v>1431</v>
      </c>
      <c r="X1439" s="580"/>
      <c r="Y1439" s="1006"/>
      <c r="Z1439" s="707"/>
      <c r="AA1439" s="1008"/>
      <c r="AB1439" s="1010"/>
      <c r="AC1439" s="1009"/>
      <c r="AD1439" s="1011"/>
      <c r="AE1439" s="3"/>
    </row>
    <row r="1440" spans="2:31">
      <c r="B1440" s="360" t="s">
        <v>1812</v>
      </c>
      <c r="C1440" s="821">
        <v>16</v>
      </c>
      <c r="D1440" s="358">
        <v>1432</v>
      </c>
      <c r="E1440" s="439"/>
      <c r="F1440" s="580"/>
      <c r="H1440" s="360" t="s">
        <v>422</v>
      </c>
      <c r="I1440" s="821">
        <v>88</v>
      </c>
      <c r="J1440" s="358">
        <f t="shared" si="44"/>
        <v>18900</v>
      </c>
      <c r="K1440" s="580"/>
      <c r="L1440" s="580"/>
      <c r="M1440" s="1006"/>
      <c r="N1440" s="716"/>
      <c r="O1440" s="716"/>
      <c r="P1440" s="716"/>
      <c r="Q1440" s="716"/>
      <c r="R1440" s="716"/>
      <c r="S1440" s="716"/>
      <c r="T1440" s="1051"/>
      <c r="U1440" s="360" t="s">
        <v>241</v>
      </c>
      <c r="V1440" s="821">
        <v>88</v>
      </c>
      <c r="W1440" s="358">
        <f t="shared" si="45"/>
        <v>1432</v>
      </c>
      <c r="X1440" s="580"/>
      <c r="Y1440" s="1006"/>
      <c r="Z1440" s="707"/>
      <c r="AA1440" s="1008"/>
      <c r="AB1440" s="1010"/>
      <c r="AC1440" s="1009"/>
      <c r="AD1440" s="1011"/>
      <c r="AE1440" s="3"/>
    </row>
    <row r="1441" spans="2:31">
      <c r="B1441" s="360" t="s">
        <v>1812</v>
      </c>
      <c r="C1441" s="821">
        <v>17</v>
      </c>
      <c r="D1441" s="358">
        <v>1433</v>
      </c>
      <c r="E1441" s="439"/>
      <c r="F1441" s="580"/>
      <c r="H1441" s="360" t="s">
        <v>422</v>
      </c>
      <c r="I1441" s="821">
        <v>89</v>
      </c>
      <c r="J1441" s="358">
        <f t="shared" si="44"/>
        <v>18901</v>
      </c>
      <c r="K1441" s="580"/>
      <c r="L1441" s="580"/>
      <c r="M1441" s="1006"/>
      <c r="N1441" s="716"/>
      <c r="O1441" s="716"/>
      <c r="P1441" s="716"/>
      <c r="Q1441" s="716"/>
      <c r="R1441" s="716"/>
      <c r="S1441" s="716"/>
      <c r="T1441" s="1051"/>
      <c r="U1441" s="360" t="s">
        <v>241</v>
      </c>
      <c r="V1441" s="821">
        <v>89</v>
      </c>
      <c r="W1441" s="358">
        <f t="shared" si="45"/>
        <v>1433</v>
      </c>
      <c r="X1441" s="580"/>
      <c r="Y1441" s="1006"/>
      <c r="Z1441" s="707"/>
      <c r="AA1441" s="1008"/>
      <c r="AB1441" s="1010"/>
      <c r="AC1441" s="1009"/>
      <c r="AD1441" s="1011"/>
      <c r="AE1441" s="3"/>
    </row>
    <row r="1442" spans="2:31">
      <c r="B1442" s="360" t="s">
        <v>1812</v>
      </c>
      <c r="C1442" s="821">
        <v>18</v>
      </c>
      <c r="D1442" s="358">
        <v>1434</v>
      </c>
      <c r="E1442" s="439"/>
      <c r="F1442" s="580"/>
      <c r="H1442" s="360" t="s">
        <v>422</v>
      </c>
      <c r="I1442" s="821">
        <v>90</v>
      </c>
      <c r="J1442" s="358">
        <f t="shared" si="44"/>
        <v>18902</v>
      </c>
      <c r="K1442" s="580"/>
      <c r="L1442" s="580"/>
      <c r="M1442" s="1006"/>
      <c r="N1442" s="716"/>
      <c r="O1442" s="716"/>
      <c r="P1442" s="716"/>
      <c r="Q1442" s="716"/>
      <c r="R1442" s="716"/>
      <c r="S1442" s="716"/>
      <c r="T1442" s="1051"/>
      <c r="U1442" s="360" t="s">
        <v>241</v>
      </c>
      <c r="V1442" s="821">
        <v>90</v>
      </c>
      <c r="W1442" s="358">
        <f t="shared" si="45"/>
        <v>1434</v>
      </c>
      <c r="X1442" s="580"/>
      <c r="Y1442" s="1006"/>
      <c r="Z1442" s="707"/>
      <c r="AA1442" s="1008"/>
      <c r="AB1442" s="1010"/>
      <c r="AC1442" s="1009"/>
      <c r="AD1442" s="1011"/>
      <c r="AE1442" s="3"/>
    </row>
    <row r="1443" spans="2:31">
      <c r="B1443" s="360" t="s">
        <v>1812</v>
      </c>
      <c r="C1443" s="821">
        <v>19</v>
      </c>
      <c r="D1443" s="358">
        <v>1435</v>
      </c>
      <c r="E1443" s="439"/>
      <c r="F1443" s="580"/>
      <c r="H1443" s="360" t="s">
        <v>422</v>
      </c>
      <c r="I1443" s="821">
        <v>91</v>
      </c>
      <c r="J1443" s="358">
        <f t="shared" si="44"/>
        <v>18903</v>
      </c>
      <c r="K1443" s="580"/>
      <c r="L1443" s="580"/>
      <c r="M1443" s="1006"/>
      <c r="N1443" s="716"/>
      <c r="O1443" s="716"/>
      <c r="P1443" s="716"/>
      <c r="Q1443" s="716"/>
      <c r="R1443" s="716"/>
      <c r="S1443" s="716"/>
      <c r="T1443" s="1051"/>
      <c r="U1443" s="360" t="s">
        <v>241</v>
      </c>
      <c r="V1443" s="821">
        <v>91</v>
      </c>
      <c r="W1443" s="358">
        <f t="shared" si="45"/>
        <v>1435</v>
      </c>
      <c r="X1443" s="580"/>
      <c r="Y1443" s="1006"/>
      <c r="Z1443" s="707"/>
      <c r="AA1443" s="1008"/>
      <c r="AB1443" s="1010"/>
      <c r="AC1443" s="1009"/>
      <c r="AD1443" s="1011"/>
      <c r="AE1443" s="3"/>
    </row>
    <row r="1444" spans="2:31">
      <c r="B1444" s="360" t="s">
        <v>1812</v>
      </c>
      <c r="C1444" s="821">
        <v>20</v>
      </c>
      <c r="D1444" s="358">
        <v>1436</v>
      </c>
      <c r="E1444" s="439"/>
      <c r="F1444" s="580"/>
      <c r="H1444" s="360" t="s">
        <v>422</v>
      </c>
      <c r="I1444" s="821">
        <v>92</v>
      </c>
      <c r="J1444" s="358">
        <f t="shared" si="44"/>
        <v>18904</v>
      </c>
      <c r="K1444" s="580"/>
      <c r="L1444" s="580"/>
      <c r="M1444" s="1006"/>
      <c r="N1444" s="716"/>
      <c r="O1444" s="716"/>
      <c r="P1444" s="716"/>
      <c r="Q1444" s="716"/>
      <c r="R1444" s="716"/>
      <c r="S1444" s="716"/>
      <c r="T1444" s="1051"/>
      <c r="U1444" s="360" t="s">
        <v>241</v>
      </c>
      <c r="V1444" s="821">
        <v>92</v>
      </c>
      <c r="W1444" s="358">
        <f t="shared" si="45"/>
        <v>1436</v>
      </c>
      <c r="X1444" s="580"/>
      <c r="Y1444" s="1006"/>
      <c r="Z1444" s="707"/>
      <c r="AA1444" s="1008"/>
      <c r="AB1444" s="1010"/>
      <c r="AC1444" s="1009"/>
      <c r="AD1444" s="1011"/>
      <c r="AE1444" s="3"/>
    </row>
    <row r="1445" spans="2:31">
      <c r="B1445" s="360" t="s">
        <v>1812</v>
      </c>
      <c r="C1445" s="821">
        <v>21</v>
      </c>
      <c r="D1445" s="358">
        <v>1437</v>
      </c>
      <c r="E1445" s="439"/>
      <c r="F1445" s="580"/>
      <c r="H1445" s="360" t="s">
        <v>422</v>
      </c>
      <c r="I1445" s="821">
        <v>93</v>
      </c>
      <c r="J1445" s="358">
        <f t="shared" si="44"/>
        <v>18905</v>
      </c>
      <c r="K1445" s="580"/>
      <c r="L1445" s="580"/>
      <c r="M1445" s="1006"/>
      <c r="N1445" s="716"/>
      <c r="O1445" s="716"/>
      <c r="P1445" s="716"/>
      <c r="Q1445" s="716"/>
      <c r="R1445" s="716"/>
      <c r="S1445" s="716"/>
      <c r="T1445" s="1051"/>
      <c r="U1445" s="360" t="s">
        <v>241</v>
      </c>
      <c r="V1445" s="821">
        <v>93</v>
      </c>
      <c r="W1445" s="358">
        <f t="shared" si="45"/>
        <v>1437</v>
      </c>
      <c r="X1445" s="580"/>
      <c r="Y1445" s="1006"/>
      <c r="Z1445" s="707"/>
      <c r="AA1445" s="1008"/>
      <c r="AB1445" s="1010"/>
      <c r="AC1445" s="1009"/>
      <c r="AD1445" s="1011"/>
      <c r="AE1445" s="3"/>
    </row>
    <row r="1446" spans="2:31">
      <c r="B1446" s="360" t="s">
        <v>1812</v>
      </c>
      <c r="C1446" s="821">
        <v>22</v>
      </c>
      <c r="D1446" s="358">
        <v>1438</v>
      </c>
      <c r="E1446" s="439"/>
      <c r="F1446" s="580"/>
      <c r="H1446" s="360" t="s">
        <v>422</v>
      </c>
      <c r="I1446" s="821">
        <v>94</v>
      </c>
      <c r="J1446" s="358">
        <f t="shared" si="44"/>
        <v>18906</v>
      </c>
      <c r="K1446" s="580"/>
      <c r="L1446" s="580"/>
      <c r="M1446" s="1006"/>
      <c r="N1446" s="716"/>
      <c r="O1446" s="716"/>
      <c r="P1446" s="716"/>
      <c r="Q1446" s="716"/>
      <c r="R1446" s="716"/>
      <c r="S1446" s="716"/>
      <c r="T1446" s="1051"/>
      <c r="U1446" s="360" t="s">
        <v>241</v>
      </c>
      <c r="V1446" s="821">
        <v>94</v>
      </c>
      <c r="W1446" s="358">
        <f t="shared" si="45"/>
        <v>1438</v>
      </c>
      <c r="X1446" s="580"/>
      <c r="Y1446" s="1006"/>
      <c r="Z1446" s="707"/>
      <c r="AA1446" s="1008"/>
      <c r="AB1446" s="1010"/>
      <c r="AC1446" s="1009"/>
      <c r="AD1446" s="1011"/>
      <c r="AE1446" s="3"/>
    </row>
    <row r="1447" spans="2:31">
      <c r="B1447" s="360" t="s">
        <v>1812</v>
      </c>
      <c r="C1447" s="821">
        <v>23</v>
      </c>
      <c r="D1447" s="358">
        <v>1439</v>
      </c>
      <c r="E1447" s="439"/>
      <c r="F1447" s="580"/>
      <c r="H1447" s="360" t="s">
        <v>422</v>
      </c>
      <c r="I1447" s="821">
        <v>95</v>
      </c>
      <c r="J1447" s="358">
        <f t="shared" si="44"/>
        <v>18907</v>
      </c>
      <c r="K1447" s="580"/>
      <c r="L1447" s="580"/>
      <c r="M1447" s="1006"/>
      <c r="N1447" s="716"/>
      <c r="O1447" s="716"/>
      <c r="P1447" s="716"/>
      <c r="Q1447" s="716"/>
      <c r="R1447" s="716"/>
      <c r="S1447" s="716"/>
      <c r="T1447" s="1051"/>
      <c r="U1447" s="360" t="s">
        <v>241</v>
      </c>
      <c r="V1447" s="821">
        <v>95</v>
      </c>
      <c r="W1447" s="358">
        <f t="shared" si="45"/>
        <v>1439</v>
      </c>
      <c r="X1447" s="580"/>
      <c r="Y1447" s="1006"/>
      <c r="Z1447" s="707"/>
      <c r="AA1447" s="1008"/>
      <c r="AB1447" s="1010"/>
      <c r="AC1447" s="1009"/>
      <c r="AD1447" s="1011"/>
      <c r="AE1447" s="3"/>
    </row>
    <row r="1448" spans="2:31">
      <c r="B1448" s="360" t="s">
        <v>1812</v>
      </c>
      <c r="C1448" s="821">
        <v>24</v>
      </c>
      <c r="D1448" s="358">
        <v>1440</v>
      </c>
      <c r="E1448" s="439"/>
      <c r="F1448" s="580"/>
      <c r="H1448" s="360" t="s">
        <v>422</v>
      </c>
      <c r="I1448" s="821">
        <v>96</v>
      </c>
      <c r="J1448" s="358">
        <f t="shared" si="44"/>
        <v>18908</v>
      </c>
      <c r="K1448" s="580"/>
      <c r="L1448" s="580"/>
      <c r="M1448" s="1006"/>
      <c r="N1448" s="716"/>
      <c r="O1448" s="716"/>
      <c r="P1448" s="716"/>
      <c r="Q1448" s="716"/>
      <c r="R1448" s="716"/>
      <c r="S1448" s="716"/>
      <c r="T1448" s="1051"/>
      <c r="U1448" s="360" t="s">
        <v>241</v>
      </c>
      <c r="V1448" s="821">
        <v>96</v>
      </c>
      <c r="W1448" s="358">
        <f t="shared" si="45"/>
        <v>1440</v>
      </c>
      <c r="X1448" s="580"/>
      <c r="Y1448" s="1006"/>
      <c r="Z1448" s="707"/>
      <c r="AA1448" s="1008"/>
      <c r="AB1448" s="1010"/>
      <c r="AC1448" s="1009"/>
      <c r="AD1448" s="1011"/>
      <c r="AE1448" s="3"/>
    </row>
    <row r="1449" spans="2:31">
      <c r="B1449" s="360" t="s">
        <v>286</v>
      </c>
      <c r="C1449" s="821">
        <v>1</v>
      </c>
      <c r="D1449" s="358">
        <v>1441</v>
      </c>
      <c r="E1449" s="439"/>
      <c r="F1449" s="580"/>
      <c r="H1449" s="360" t="s">
        <v>423</v>
      </c>
      <c r="I1449" s="821">
        <v>1</v>
      </c>
      <c r="J1449" s="358">
        <f t="shared" si="44"/>
        <v>18909</v>
      </c>
      <c r="K1449" s="580"/>
      <c r="L1449" s="580"/>
      <c r="M1449" s="1006"/>
      <c r="N1449" s="716"/>
      <c r="O1449" s="716"/>
      <c r="P1449" s="716"/>
      <c r="Q1449" s="716"/>
      <c r="R1449" s="716"/>
      <c r="S1449" s="716"/>
      <c r="T1449" s="1051"/>
      <c r="U1449" s="360" t="s">
        <v>242</v>
      </c>
      <c r="V1449" s="821">
        <v>1</v>
      </c>
      <c r="W1449" s="358">
        <f t="shared" si="45"/>
        <v>1441</v>
      </c>
      <c r="X1449" s="580"/>
      <c r="Y1449" s="1006"/>
      <c r="Z1449" s="707"/>
      <c r="AA1449" s="1008"/>
      <c r="AB1449" s="1012"/>
      <c r="AC1449" s="1009"/>
      <c r="AD1449" s="1007"/>
      <c r="AE1449" s="3"/>
    </row>
    <row r="1450" spans="2:31">
      <c r="B1450" s="360" t="s">
        <v>286</v>
      </c>
      <c r="C1450" s="821">
        <v>2</v>
      </c>
      <c r="D1450" s="358">
        <v>1442</v>
      </c>
      <c r="E1450" s="439"/>
      <c r="F1450" s="580"/>
      <c r="H1450" s="360" t="s">
        <v>423</v>
      </c>
      <c r="I1450" s="821">
        <v>2</v>
      </c>
      <c r="J1450" s="358">
        <f t="shared" si="44"/>
        <v>18910</v>
      </c>
      <c r="K1450" s="580"/>
      <c r="L1450" s="580"/>
      <c r="M1450" s="1006"/>
      <c r="N1450" s="716"/>
      <c r="O1450" s="716"/>
      <c r="P1450" s="716"/>
      <c r="Q1450" s="716"/>
      <c r="R1450" s="716"/>
      <c r="S1450" s="716"/>
      <c r="T1450" s="1051"/>
      <c r="U1450" s="360" t="s">
        <v>242</v>
      </c>
      <c r="V1450" s="821">
        <v>2</v>
      </c>
      <c r="W1450" s="358">
        <f t="shared" si="45"/>
        <v>1442</v>
      </c>
      <c r="X1450" s="580"/>
      <c r="Y1450" s="1006"/>
      <c r="Z1450" s="707"/>
      <c r="AA1450" s="1008"/>
      <c r="AB1450" s="1012"/>
      <c r="AC1450" s="1009"/>
      <c r="AD1450" s="1007"/>
    </row>
    <row r="1451" spans="2:31">
      <c r="B1451" s="360" t="s">
        <v>286</v>
      </c>
      <c r="C1451" s="821">
        <v>3</v>
      </c>
      <c r="D1451" s="358">
        <v>1443</v>
      </c>
      <c r="E1451" s="439"/>
      <c r="F1451" s="580"/>
      <c r="H1451" s="360" t="s">
        <v>423</v>
      </c>
      <c r="I1451" s="821">
        <v>3</v>
      </c>
      <c r="J1451" s="358">
        <f t="shared" si="44"/>
        <v>18911</v>
      </c>
      <c r="K1451" s="580"/>
      <c r="L1451" s="580"/>
      <c r="M1451" s="1006"/>
      <c r="N1451" s="716"/>
      <c r="O1451" s="716"/>
      <c r="P1451" s="716"/>
      <c r="Q1451" s="716"/>
      <c r="R1451" s="716"/>
      <c r="S1451" s="716"/>
      <c r="T1451" s="1051"/>
      <c r="U1451" s="360" t="s">
        <v>242</v>
      </c>
      <c r="V1451" s="821">
        <v>3</v>
      </c>
      <c r="W1451" s="358">
        <f t="shared" si="45"/>
        <v>1443</v>
      </c>
      <c r="X1451" s="580"/>
      <c r="Y1451" s="1006"/>
      <c r="Z1451" s="707"/>
      <c r="AA1451" s="1008"/>
      <c r="AB1451" s="1012"/>
      <c r="AC1451" s="1009"/>
      <c r="AD1451" s="1007"/>
    </row>
    <row r="1452" spans="2:31">
      <c r="B1452" s="360" t="s">
        <v>286</v>
      </c>
      <c r="C1452" s="821">
        <v>4</v>
      </c>
      <c r="D1452" s="358">
        <v>1444</v>
      </c>
      <c r="E1452" s="439"/>
      <c r="F1452" s="580"/>
      <c r="H1452" s="360" t="s">
        <v>423</v>
      </c>
      <c r="I1452" s="821">
        <v>4</v>
      </c>
      <c r="J1452" s="358">
        <f t="shared" si="44"/>
        <v>18912</v>
      </c>
      <c r="K1452" s="580"/>
      <c r="L1452" s="580"/>
      <c r="M1452" s="1006"/>
      <c r="N1452" s="716"/>
      <c r="O1452" s="716"/>
      <c r="P1452" s="716"/>
      <c r="Q1452" s="716"/>
      <c r="R1452" s="716"/>
      <c r="S1452" s="716"/>
      <c r="T1452" s="1051"/>
      <c r="U1452" s="360" t="s">
        <v>242</v>
      </c>
      <c r="V1452" s="821">
        <v>4</v>
      </c>
      <c r="W1452" s="358">
        <f t="shared" si="45"/>
        <v>1444</v>
      </c>
      <c r="X1452" s="580"/>
      <c r="Y1452" s="1006"/>
      <c r="Z1452" s="707"/>
      <c r="AA1452" s="1008"/>
      <c r="AB1452" s="1012"/>
      <c r="AC1452" s="1009"/>
      <c r="AD1452" s="1007"/>
    </row>
    <row r="1453" spans="2:31">
      <c r="B1453" s="360" t="s">
        <v>286</v>
      </c>
      <c r="C1453" s="821">
        <v>5</v>
      </c>
      <c r="D1453" s="358">
        <v>1445</v>
      </c>
      <c r="E1453" s="439"/>
      <c r="F1453" s="580"/>
      <c r="H1453" s="360" t="s">
        <v>423</v>
      </c>
      <c r="I1453" s="821">
        <v>5</v>
      </c>
      <c r="J1453" s="358">
        <f t="shared" si="44"/>
        <v>18913</v>
      </c>
      <c r="K1453" s="580"/>
      <c r="L1453" s="580"/>
      <c r="M1453" s="1006"/>
      <c r="N1453" s="716"/>
      <c r="O1453" s="716"/>
      <c r="P1453" s="716"/>
      <c r="Q1453" s="716"/>
      <c r="R1453" s="716"/>
      <c r="S1453" s="716"/>
      <c r="T1453" s="1051"/>
      <c r="U1453" s="360" t="s">
        <v>242</v>
      </c>
      <c r="V1453" s="821">
        <v>5</v>
      </c>
      <c r="W1453" s="358">
        <f t="shared" si="45"/>
        <v>1445</v>
      </c>
      <c r="X1453" s="580"/>
      <c r="Y1453" s="1006"/>
      <c r="Z1453" s="707"/>
      <c r="AA1453" s="1008"/>
      <c r="AB1453" s="1012"/>
      <c r="AC1453" s="1009"/>
      <c r="AD1453" s="1007"/>
    </row>
    <row r="1454" spans="2:31">
      <c r="B1454" s="360" t="s">
        <v>286</v>
      </c>
      <c r="C1454" s="821">
        <v>6</v>
      </c>
      <c r="D1454" s="358">
        <v>1446</v>
      </c>
      <c r="E1454" s="439"/>
      <c r="F1454" s="580"/>
      <c r="H1454" s="360" t="s">
        <v>423</v>
      </c>
      <c r="I1454" s="821">
        <v>6</v>
      </c>
      <c r="J1454" s="358">
        <f t="shared" si="44"/>
        <v>18914</v>
      </c>
      <c r="K1454" s="580"/>
      <c r="L1454" s="580"/>
      <c r="M1454" s="1006"/>
      <c r="N1454" s="716"/>
      <c r="O1454" s="716"/>
      <c r="P1454" s="716"/>
      <c r="Q1454" s="716"/>
      <c r="R1454" s="716"/>
      <c r="S1454" s="716"/>
      <c r="T1454" s="1051"/>
      <c r="U1454" s="360" t="s">
        <v>242</v>
      </c>
      <c r="V1454" s="821">
        <v>6</v>
      </c>
      <c r="W1454" s="358">
        <f t="shared" si="45"/>
        <v>1446</v>
      </c>
      <c r="X1454" s="580"/>
      <c r="Y1454" s="1006"/>
      <c r="Z1454" s="707"/>
      <c r="AA1454" s="1008"/>
      <c r="AB1454" s="1012"/>
      <c r="AC1454" s="1009"/>
      <c r="AD1454" s="1007"/>
    </row>
    <row r="1455" spans="2:31">
      <c r="B1455" s="360" t="s">
        <v>286</v>
      </c>
      <c r="C1455" s="821">
        <v>7</v>
      </c>
      <c r="D1455" s="358">
        <v>1447</v>
      </c>
      <c r="E1455" s="439"/>
      <c r="F1455" s="580"/>
      <c r="H1455" s="360" t="s">
        <v>423</v>
      </c>
      <c r="I1455" s="821">
        <v>7</v>
      </c>
      <c r="J1455" s="358">
        <f t="shared" si="44"/>
        <v>18915</v>
      </c>
      <c r="K1455" s="580"/>
      <c r="L1455" s="580"/>
      <c r="M1455" s="1006"/>
      <c r="N1455" s="716"/>
      <c r="O1455" s="716"/>
      <c r="P1455" s="716"/>
      <c r="Q1455" s="716"/>
      <c r="R1455" s="716"/>
      <c r="S1455" s="716"/>
      <c r="T1455" s="1051"/>
      <c r="U1455" s="360" t="s">
        <v>242</v>
      </c>
      <c r="V1455" s="821">
        <v>7</v>
      </c>
      <c r="W1455" s="358">
        <f t="shared" si="45"/>
        <v>1447</v>
      </c>
      <c r="X1455" s="580"/>
      <c r="Y1455" s="1006"/>
      <c r="Z1455" s="707"/>
      <c r="AA1455" s="1008"/>
      <c r="AB1455" s="1012"/>
      <c r="AC1455" s="1009"/>
      <c r="AD1455" s="1007"/>
    </row>
    <row r="1456" spans="2:31">
      <c r="B1456" s="360" t="s">
        <v>286</v>
      </c>
      <c r="C1456" s="821">
        <v>8</v>
      </c>
      <c r="D1456" s="358">
        <v>1448</v>
      </c>
      <c r="E1456" s="439"/>
      <c r="F1456" s="580"/>
      <c r="H1456" s="360" t="s">
        <v>423</v>
      </c>
      <c r="I1456" s="821">
        <v>8</v>
      </c>
      <c r="J1456" s="358">
        <f t="shared" si="44"/>
        <v>18916</v>
      </c>
      <c r="K1456" s="580"/>
      <c r="L1456" s="580"/>
      <c r="M1456" s="1006"/>
      <c r="N1456" s="716"/>
      <c r="O1456" s="716"/>
      <c r="P1456" s="716"/>
      <c r="Q1456" s="716"/>
      <c r="R1456" s="716"/>
      <c r="S1456" s="716"/>
      <c r="T1456" s="1051"/>
      <c r="U1456" s="360" t="s">
        <v>242</v>
      </c>
      <c r="V1456" s="821">
        <v>8</v>
      </c>
      <c r="W1456" s="358">
        <f t="shared" si="45"/>
        <v>1448</v>
      </c>
      <c r="X1456" s="580"/>
      <c r="Y1456" s="1006"/>
      <c r="Z1456" s="707"/>
      <c r="AA1456" s="1008"/>
      <c r="AB1456" s="1012"/>
      <c r="AC1456" s="1009"/>
      <c r="AD1456" s="1007"/>
    </row>
    <row r="1457" spans="2:30">
      <c r="B1457" s="360" t="s">
        <v>286</v>
      </c>
      <c r="C1457" s="821">
        <v>9</v>
      </c>
      <c r="D1457" s="358">
        <v>1449</v>
      </c>
      <c r="E1457" s="439"/>
      <c r="F1457" s="580"/>
      <c r="H1457" s="360" t="s">
        <v>423</v>
      </c>
      <c r="I1457" s="821">
        <v>9</v>
      </c>
      <c r="J1457" s="358">
        <f t="shared" si="44"/>
        <v>18917</v>
      </c>
      <c r="K1457" s="580"/>
      <c r="L1457" s="580"/>
      <c r="M1457" s="1006"/>
      <c r="N1457" s="716"/>
      <c r="O1457" s="716"/>
      <c r="P1457" s="716"/>
      <c r="Q1457" s="716"/>
      <c r="R1457" s="716"/>
      <c r="S1457" s="716"/>
      <c r="T1457" s="1051"/>
      <c r="U1457" s="360" t="s">
        <v>242</v>
      </c>
      <c r="V1457" s="821">
        <v>9</v>
      </c>
      <c r="W1457" s="358">
        <f t="shared" si="45"/>
        <v>1449</v>
      </c>
      <c r="X1457" s="580"/>
      <c r="Y1457" s="1006"/>
      <c r="Z1457" s="707"/>
      <c r="AA1457" s="1008"/>
      <c r="AB1457" s="1012"/>
      <c r="AC1457" s="1009"/>
      <c r="AD1457" s="1007"/>
    </row>
    <row r="1458" spans="2:30">
      <c r="B1458" s="360" t="s">
        <v>286</v>
      </c>
      <c r="C1458" s="821">
        <v>10</v>
      </c>
      <c r="D1458" s="358">
        <v>1450</v>
      </c>
      <c r="E1458" s="439"/>
      <c r="F1458" s="580"/>
      <c r="H1458" s="360" t="s">
        <v>423</v>
      </c>
      <c r="I1458" s="821">
        <v>10</v>
      </c>
      <c r="J1458" s="358">
        <f t="shared" si="44"/>
        <v>18918</v>
      </c>
      <c r="K1458" s="580"/>
      <c r="L1458" s="580"/>
      <c r="M1458" s="1006"/>
      <c r="N1458" s="716"/>
      <c r="O1458" s="716"/>
      <c r="P1458" s="716"/>
      <c r="Q1458" s="716"/>
      <c r="R1458" s="716"/>
      <c r="S1458" s="716"/>
      <c r="T1458" s="1051"/>
      <c r="U1458" s="360" t="s">
        <v>242</v>
      </c>
      <c r="V1458" s="821">
        <v>10</v>
      </c>
      <c r="W1458" s="358">
        <f t="shared" si="45"/>
        <v>1450</v>
      </c>
      <c r="X1458" s="580"/>
      <c r="Y1458" s="1006"/>
      <c r="Z1458" s="707"/>
      <c r="AA1458" s="1008"/>
      <c r="AB1458" s="1012"/>
      <c r="AC1458" s="1009"/>
      <c r="AD1458" s="1007"/>
    </row>
    <row r="1459" spans="2:30">
      <c r="B1459" s="360" t="s">
        <v>286</v>
      </c>
      <c r="C1459" s="821">
        <v>11</v>
      </c>
      <c r="D1459" s="358">
        <v>1451</v>
      </c>
      <c r="E1459" s="439"/>
      <c r="F1459" s="580"/>
      <c r="H1459" s="360" t="s">
        <v>423</v>
      </c>
      <c r="I1459" s="821">
        <v>11</v>
      </c>
      <c r="J1459" s="358">
        <f t="shared" si="44"/>
        <v>18919</v>
      </c>
      <c r="K1459" s="580"/>
      <c r="L1459" s="580"/>
      <c r="M1459" s="1006"/>
      <c r="N1459" s="716"/>
      <c r="O1459" s="716"/>
      <c r="P1459" s="716"/>
      <c r="Q1459" s="716"/>
      <c r="R1459" s="716"/>
      <c r="S1459" s="716"/>
      <c r="T1459" s="1051"/>
      <c r="U1459" s="360" t="s">
        <v>242</v>
      </c>
      <c r="V1459" s="821">
        <v>11</v>
      </c>
      <c r="W1459" s="358">
        <f t="shared" si="45"/>
        <v>1451</v>
      </c>
      <c r="X1459" s="580"/>
      <c r="Y1459" s="1006"/>
      <c r="Z1459" s="707"/>
      <c r="AA1459" s="1008"/>
      <c r="AB1459" s="1012"/>
      <c r="AC1459" s="1009"/>
      <c r="AD1459" s="1007"/>
    </row>
    <row r="1460" spans="2:30">
      <c r="B1460" s="360" t="s">
        <v>286</v>
      </c>
      <c r="C1460" s="821">
        <v>12</v>
      </c>
      <c r="D1460" s="358">
        <v>1452</v>
      </c>
      <c r="E1460" s="439"/>
      <c r="F1460" s="580"/>
      <c r="H1460" s="360" t="s">
        <v>423</v>
      </c>
      <c r="I1460" s="821">
        <v>12</v>
      </c>
      <c r="J1460" s="358">
        <f t="shared" si="44"/>
        <v>18920</v>
      </c>
      <c r="K1460" s="580"/>
      <c r="L1460" s="580"/>
      <c r="M1460" s="1006"/>
      <c r="N1460" s="716"/>
      <c r="O1460" s="716"/>
      <c r="P1460" s="716"/>
      <c r="Q1460" s="716"/>
      <c r="R1460" s="716"/>
      <c r="S1460" s="716"/>
      <c r="T1460" s="1051"/>
      <c r="U1460" s="360" t="s">
        <v>242</v>
      </c>
      <c r="V1460" s="821">
        <v>12</v>
      </c>
      <c r="W1460" s="358">
        <f t="shared" si="45"/>
        <v>1452</v>
      </c>
      <c r="X1460" s="580"/>
      <c r="Y1460" s="1006"/>
      <c r="Z1460" s="707"/>
      <c r="AA1460" s="1008"/>
      <c r="AB1460" s="1012"/>
      <c r="AC1460" s="1009"/>
      <c r="AD1460" s="1007"/>
    </row>
    <row r="1461" spans="2:30">
      <c r="B1461" s="360" t="s">
        <v>286</v>
      </c>
      <c r="C1461" s="821">
        <v>13</v>
      </c>
      <c r="D1461" s="358">
        <v>1453</v>
      </c>
      <c r="E1461" s="439"/>
      <c r="F1461" s="580"/>
      <c r="H1461" s="360" t="s">
        <v>423</v>
      </c>
      <c r="I1461" s="821">
        <v>13</v>
      </c>
      <c r="J1461" s="358">
        <f t="shared" si="44"/>
        <v>18921</v>
      </c>
      <c r="K1461" s="580"/>
      <c r="L1461" s="580"/>
      <c r="M1461" s="1006"/>
      <c r="N1461" s="716"/>
      <c r="O1461" s="716"/>
      <c r="P1461" s="716"/>
      <c r="Q1461" s="716"/>
      <c r="R1461" s="716"/>
      <c r="S1461" s="716"/>
      <c r="T1461" s="1051"/>
      <c r="U1461" s="360" t="s">
        <v>242</v>
      </c>
      <c r="V1461" s="821">
        <v>13</v>
      </c>
      <c r="W1461" s="358">
        <f t="shared" si="45"/>
        <v>1453</v>
      </c>
      <c r="X1461" s="580"/>
      <c r="Y1461" s="1006"/>
      <c r="Z1461" s="707"/>
      <c r="AA1461" s="1008"/>
      <c r="AB1461" s="1012"/>
      <c r="AC1461" s="1009"/>
      <c r="AD1461" s="1007"/>
    </row>
    <row r="1462" spans="2:30">
      <c r="B1462" s="360" t="s">
        <v>286</v>
      </c>
      <c r="C1462" s="821">
        <v>14</v>
      </c>
      <c r="D1462" s="358">
        <v>1454</v>
      </c>
      <c r="E1462" s="439"/>
      <c r="F1462" s="580"/>
      <c r="H1462" s="360" t="s">
        <v>423</v>
      </c>
      <c r="I1462" s="821">
        <v>14</v>
      </c>
      <c r="J1462" s="358">
        <f t="shared" si="44"/>
        <v>18922</v>
      </c>
      <c r="K1462" s="580"/>
      <c r="L1462" s="580"/>
      <c r="M1462" s="1006"/>
      <c r="N1462" s="716"/>
      <c r="O1462" s="716"/>
      <c r="P1462" s="716"/>
      <c r="Q1462" s="716"/>
      <c r="R1462" s="716"/>
      <c r="S1462" s="716"/>
      <c r="T1462" s="1051"/>
      <c r="U1462" s="360" t="s">
        <v>242</v>
      </c>
      <c r="V1462" s="821">
        <v>14</v>
      </c>
      <c r="W1462" s="358">
        <f t="shared" si="45"/>
        <v>1454</v>
      </c>
      <c r="X1462" s="580"/>
      <c r="Y1462" s="1006"/>
      <c r="Z1462" s="707"/>
      <c r="AA1462" s="1008"/>
      <c r="AB1462" s="1012"/>
      <c r="AC1462" s="1009"/>
      <c r="AD1462" s="1007"/>
    </row>
    <row r="1463" spans="2:30">
      <c r="B1463" s="360" t="s">
        <v>286</v>
      </c>
      <c r="C1463" s="821">
        <v>15</v>
      </c>
      <c r="D1463" s="358">
        <v>1455</v>
      </c>
      <c r="E1463" s="439"/>
      <c r="F1463" s="580"/>
      <c r="H1463" s="360" t="s">
        <v>423</v>
      </c>
      <c r="I1463" s="821">
        <v>15</v>
      </c>
      <c r="J1463" s="358">
        <f t="shared" si="44"/>
        <v>18923</v>
      </c>
      <c r="K1463" s="580"/>
      <c r="L1463" s="580"/>
      <c r="M1463" s="1006"/>
      <c r="N1463" s="716"/>
      <c r="O1463" s="716"/>
      <c r="P1463" s="716"/>
      <c r="Q1463" s="716"/>
      <c r="R1463" s="716"/>
      <c r="S1463" s="716"/>
      <c r="T1463" s="1051"/>
      <c r="U1463" s="360" t="s">
        <v>242</v>
      </c>
      <c r="V1463" s="821">
        <v>15</v>
      </c>
      <c r="W1463" s="358">
        <f t="shared" si="45"/>
        <v>1455</v>
      </c>
      <c r="X1463" s="580"/>
      <c r="Y1463" s="1006"/>
      <c r="Z1463" s="707"/>
      <c r="AA1463" s="1008"/>
      <c r="AB1463" s="1012"/>
      <c r="AC1463" s="1009"/>
      <c r="AD1463" s="1007"/>
    </row>
    <row r="1464" spans="2:30">
      <c r="B1464" s="360" t="s">
        <v>286</v>
      </c>
      <c r="C1464" s="821">
        <v>16</v>
      </c>
      <c r="D1464" s="358">
        <v>1456</v>
      </c>
      <c r="E1464" s="439"/>
      <c r="F1464" s="580"/>
      <c r="H1464" s="360" t="s">
        <v>423</v>
      </c>
      <c r="I1464" s="821">
        <v>16</v>
      </c>
      <c r="J1464" s="358">
        <f t="shared" si="44"/>
        <v>18924</v>
      </c>
      <c r="K1464" s="580"/>
      <c r="L1464" s="580"/>
      <c r="M1464" s="1006"/>
      <c r="N1464" s="716"/>
      <c r="O1464" s="716"/>
      <c r="P1464" s="716"/>
      <c r="Q1464" s="716"/>
      <c r="R1464" s="716"/>
      <c r="S1464" s="716"/>
      <c r="T1464" s="1051"/>
      <c r="U1464" s="360" t="s">
        <v>242</v>
      </c>
      <c r="V1464" s="821">
        <v>16</v>
      </c>
      <c r="W1464" s="358">
        <f t="shared" si="45"/>
        <v>1456</v>
      </c>
      <c r="X1464" s="580"/>
      <c r="Y1464" s="1006"/>
      <c r="Z1464" s="707"/>
      <c r="AA1464" s="1008"/>
      <c r="AB1464" s="1012"/>
      <c r="AC1464" s="1009"/>
      <c r="AD1464" s="1007"/>
    </row>
    <row r="1465" spans="2:30">
      <c r="B1465" s="360" t="s">
        <v>286</v>
      </c>
      <c r="C1465" s="821">
        <v>17</v>
      </c>
      <c r="D1465" s="358">
        <v>1457</v>
      </c>
      <c r="E1465" s="439"/>
      <c r="F1465" s="580"/>
      <c r="H1465" s="360" t="s">
        <v>423</v>
      </c>
      <c r="I1465" s="821">
        <v>17</v>
      </c>
      <c r="J1465" s="358">
        <f t="shared" si="44"/>
        <v>18925</v>
      </c>
      <c r="K1465" s="580"/>
      <c r="L1465" s="580"/>
      <c r="M1465" s="1006"/>
      <c r="N1465" s="716"/>
      <c r="O1465" s="716"/>
      <c r="P1465" s="716"/>
      <c r="Q1465" s="716"/>
      <c r="R1465" s="716"/>
      <c r="S1465" s="716"/>
      <c r="T1465" s="1051"/>
      <c r="U1465" s="360" t="s">
        <v>242</v>
      </c>
      <c r="V1465" s="821">
        <v>17</v>
      </c>
      <c r="W1465" s="358">
        <f t="shared" si="45"/>
        <v>1457</v>
      </c>
      <c r="X1465" s="580"/>
      <c r="Y1465" s="1006"/>
      <c r="Z1465" s="707"/>
      <c r="AA1465" s="1008"/>
      <c r="AB1465" s="1012"/>
      <c r="AC1465" s="1009"/>
      <c r="AD1465" s="1007"/>
    </row>
    <row r="1466" spans="2:30">
      <c r="B1466" s="360" t="s">
        <v>286</v>
      </c>
      <c r="C1466" s="821">
        <v>18</v>
      </c>
      <c r="D1466" s="358">
        <v>1458</v>
      </c>
      <c r="E1466" s="439"/>
      <c r="F1466" s="580"/>
      <c r="H1466" s="360" t="s">
        <v>423</v>
      </c>
      <c r="I1466" s="821">
        <v>18</v>
      </c>
      <c r="J1466" s="358">
        <f t="shared" si="44"/>
        <v>18926</v>
      </c>
      <c r="K1466" s="580"/>
      <c r="L1466" s="580"/>
      <c r="M1466" s="1006"/>
      <c r="N1466" s="716"/>
      <c r="O1466" s="716"/>
      <c r="P1466" s="716"/>
      <c r="Q1466" s="716"/>
      <c r="R1466" s="716"/>
      <c r="S1466" s="716"/>
      <c r="T1466" s="1051"/>
      <c r="U1466" s="360" t="s">
        <v>242</v>
      </c>
      <c r="V1466" s="821">
        <v>18</v>
      </c>
      <c r="W1466" s="358">
        <f t="shared" si="45"/>
        <v>1458</v>
      </c>
      <c r="X1466" s="580"/>
      <c r="Y1466" s="1006"/>
      <c r="Z1466" s="707"/>
      <c r="AA1466" s="1008"/>
      <c r="AB1466" s="1012"/>
      <c r="AC1466" s="1009"/>
      <c r="AD1466" s="1007"/>
    </row>
    <row r="1467" spans="2:30">
      <c r="B1467" s="360" t="s">
        <v>286</v>
      </c>
      <c r="C1467" s="821">
        <v>19</v>
      </c>
      <c r="D1467" s="358">
        <v>1459</v>
      </c>
      <c r="E1467" s="439"/>
      <c r="F1467" s="580"/>
      <c r="H1467" s="360" t="s">
        <v>423</v>
      </c>
      <c r="I1467" s="821">
        <v>19</v>
      </c>
      <c r="J1467" s="358">
        <f t="shared" si="44"/>
        <v>18927</v>
      </c>
      <c r="K1467" s="580"/>
      <c r="L1467" s="580"/>
      <c r="M1467" s="1006"/>
      <c r="N1467" s="716"/>
      <c r="O1467" s="716"/>
      <c r="P1467" s="716"/>
      <c r="Q1467" s="716"/>
      <c r="R1467" s="716"/>
      <c r="S1467" s="716"/>
      <c r="T1467" s="1051"/>
      <c r="U1467" s="360" t="s">
        <v>242</v>
      </c>
      <c r="V1467" s="821">
        <v>19</v>
      </c>
      <c r="W1467" s="358">
        <f t="shared" si="45"/>
        <v>1459</v>
      </c>
      <c r="X1467" s="580"/>
      <c r="Y1467" s="1006"/>
      <c r="Z1467" s="707"/>
      <c r="AA1467" s="1008"/>
      <c r="AB1467" s="1012"/>
      <c r="AC1467" s="1009"/>
      <c r="AD1467" s="1007"/>
    </row>
    <row r="1468" spans="2:30">
      <c r="B1468" s="360" t="s">
        <v>286</v>
      </c>
      <c r="C1468" s="821">
        <v>20</v>
      </c>
      <c r="D1468" s="358">
        <v>1460</v>
      </c>
      <c r="E1468" s="439"/>
      <c r="F1468" s="580"/>
      <c r="H1468" s="360" t="s">
        <v>423</v>
      </c>
      <c r="I1468" s="821">
        <v>20</v>
      </c>
      <c r="J1468" s="358">
        <f t="shared" si="44"/>
        <v>18928</v>
      </c>
      <c r="K1468" s="580"/>
      <c r="L1468" s="580"/>
      <c r="M1468" s="1006"/>
      <c r="N1468" s="716"/>
      <c r="O1468" s="716"/>
      <c r="P1468" s="716"/>
      <c r="Q1468" s="716"/>
      <c r="R1468" s="716"/>
      <c r="S1468" s="716"/>
      <c r="T1468" s="1051"/>
      <c r="U1468" s="360" t="s">
        <v>242</v>
      </c>
      <c r="V1468" s="821">
        <v>20</v>
      </c>
      <c r="W1468" s="358">
        <f t="shared" si="45"/>
        <v>1460</v>
      </c>
      <c r="X1468" s="580"/>
      <c r="Y1468" s="1006"/>
      <c r="Z1468" s="707"/>
      <c r="AA1468" s="1008"/>
      <c r="AB1468" s="1012"/>
      <c r="AC1468" s="1009"/>
      <c r="AD1468" s="1007"/>
    </row>
    <row r="1469" spans="2:30">
      <c r="B1469" s="360" t="s">
        <v>286</v>
      </c>
      <c r="C1469" s="821">
        <v>21</v>
      </c>
      <c r="D1469" s="358">
        <v>1461</v>
      </c>
      <c r="E1469" s="439"/>
      <c r="F1469" s="580"/>
      <c r="H1469" s="360" t="s">
        <v>423</v>
      </c>
      <c r="I1469" s="821">
        <v>21</v>
      </c>
      <c r="J1469" s="358">
        <f t="shared" si="44"/>
        <v>18929</v>
      </c>
      <c r="K1469" s="580"/>
      <c r="L1469" s="580"/>
      <c r="M1469" s="1006"/>
      <c r="N1469" s="716"/>
      <c r="O1469" s="716"/>
      <c r="P1469" s="716"/>
      <c r="Q1469" s="716"/>
      <c r="R1469" s="716"/>
      <c r="S1469" s="716"/>
      <c r="T1469" s="1051"/>
      <c r="U1469" s="360" t="s">
        <v>242</v>
      </c>
      <c r="V1469" s="821">
        <v>21</v>
      </c>
      <c r="W1469" s="358">
        <f t="shared" si="45"/>
        <v>1461</v>
      </c>
      <c r="X1469" s="580"/>
      <c r="Y1469" s="1006"/>
      <c r="Z1469" s="707"/>
      <c r="AA1469" s="1008"/>
      <c r="AB1469" s="1012"/>
      <c r="AC1469" s="1009"/>
      <c r="AD1469" s="1007"/>
    </row>
    <row r="1470" spans="2:30">
      <c r="B1470" s="360" t="s">
        <v>286</v>
      </c>
      <c r="C1470" s="821">
        <v>22</v>
      </c>
      <c r="D1470" s="358">
        <v>1462</v>
      </c>
      <c r="E1470" s="439"/>
      <c r="F1470" s="580"/>
      <c r="H1470" s="360" t="s">
        <v>423</v>
      </c>
      <c r="I1470" s="821">
        <v>22</v>
      </c>
      <c r="J1470" s="358">
        <f t="shared" si="44"/>
        <v>18930</v>
      </c>
      <c r="K1470" s="580"/>
      <c r="L1470" s="580"/>
      <c r="M1470" s="1006"/>
      <c r="N1470" s="716"/>
      <c r="O1470" s="716"/>
      <c r="P1470" s="716"/>
      <c r="Q1470" s="716"/>
      <c r="R1470" s="716"/>
      <c r="S1470" s="716"/>
      <c r="T1470" s="1051"/>
      <c r="U1470" s="360" t="s">
        <v>242</v>
      </c>
      <c r="V1470" s="821">
        <v>22</v>
      </c>
      <c r="W1470" s="358">
        <f t="shared" si="45"/>
        <v>1462</v>
      </c>
      <c r="X1470" s="580"/>
      <c r="Y1470" s="1006"/>
      <c r="Z1470" s="707"/>
      <c r="AA1470" s="1008"/>
      <c r="AB1470" s="1012"/>
      <c r="AC1470" s="1009"/>
      <c r="AD1470" s="1007"/>
    </row>
    <row r="1471" spans="2:30">
      <c r="B1471" s="360" t="s">
        <v>286</v>
      </c>
      <c r="C1471" s="821">
        <v>23</v>
      </c>
      <c r="D1471" s="358">
        <v>1463</v>
      </c>
      <c r="E1471" s="439"/>
      <c r="F1471" s="580"/>
      <c r="H1471" s="360" t="s">
        <v>423</v>
      </c>
      <c r="I1471" s="821">
        <v>23</v>
      </c>
      <c r="J1471" s="358">
        <f t="shared" si="44"/>
        <v>18931</v>
      </c>
      <c r="K1471" s="580"/>
      <c r="L1471" s="580"/>
      <c r="M1471" s="1006"/>
      <c r="N1471" s="716"/>
      <c r="O1471" s="716"/>
      <c r="P1471" s="716"/>
      <c r="Q1471" s="716"/>
      <c r="R1471" s="716"/>
      <c r="S1471" s="716"/>
      <c r="T1471" s="1051"/>
      <c r="U1471" s="360" t="s">
        <v>242</v>
      </c>
      <c r="V1471" s="821">
        <v>23</v>
      </c>
      <c r="W1471" s="358">
        <f t="shared" si="45"/>
        <v>1463</v>
      </c>
      <c r="X1471" s="580"/>
      <c r="Y1471" s="1006"/>
      <c r="Z1471" s="707"/>
      <c r="AA1471" s="1008"/>
      <c r="AB1471" s="1012"/>
      <c r="AC1471" s="1009"/>
      <c r="AD1471" s="1007"/>
    </row>
    <row r="1472" spans="2:30">
      <c r="B1472" s="360" t="s">
        <v>286</v>
      </c>
      <c r="C1472" s="821">
        <v>24</v>
      </c>
      <c r="D1472" s="358">
        <v>1464</v>
      </c>
      <c r="E1472" s="439"/>
      <c r="F1472" s="580"/>
      <c r="H1472" s="360" t="s">
        <v>423</v>
      </c>
      <c r="I1472" s="821">
        <v>24</v>
      </c>
      <c r="J1472" s="358">
        <f t="shared" si="44"/>
        <v>18932</v>
      </c>
      <c r="K1472" s="580"/>
      <c r="L1472" s="580"/>
      <c r="M1472" s="1006"/>
      <c r="N1472" s="716"/>
      <c r="O1472" s="716"/>
      <c r="P1472" s="716"/>
      <c r="Q1472" s="716"/>
      <c r="R1472" s="716"/>
      <c r="S1472" s="716"/>
      <c r="T1472" s="1051"/>
      <c r="U1472" s="360" t="s">
        <v>242</v>
      </c>
      <c r="V1472" s="821">
        <v>24</v>
      </c>
      <c r="W1472" s="358">
        <f t="shared" si="45"/>
        <v>1464</v>
      </c>
      <c r="X1472" s="580"/>
      <c r="Y1472" s="1006"/>
      <c r="Z1472" s="707"/>
      <c r="AA1472" s="1008"/>
      <c r="AB1472" s="1012"/>
      <c r="AC1472" s="1009"/>
      <c r="AD1472" s="1007"/>
    </row>
    <row r="1473" spans="2:30">
      <c r="B1473" s="360" t="s">
        <v>287</v>
      </c>
      <c r="C1473" s="821">
        <v>1</v>
      </c>
      <c r="D1473" s="358">
        <v>1465</v>
      </c>
      <c r="E1473" s="439"/>
      <c r="F1473" s="580"/>
      <c r="H1473" s="360" t="s">
        <v>423</v>
      </c>
      <c r="I1473" s="821">
        <v>25</v>
      </c>
      <c r="J1473" s="358">
        <f t="shared" si="44"/>
        <v>18933</v>
      </c>
      <c r="K1473" s="580"/>
      <c r="L1473" s="580"/>
      <c r="M1473" s="1006"/>
      <c r="N1473" s="716"/>
      <c r="O1473" s="716"/>
      <c r="P1473" s="716"/>
      <c r="Q1473" s="716"/>
      <c r="R1473" s="716"/>
      <c r="S1473" s="716"/>
      <c r="T1473" s="1051"/>
      <c r="U1473" s="360" t="s">
        <v>242</v>
      </c>
      <c r="V1473" s="821">
        <v>25</v>
      </c>
      <c r="W1473" s="358">
        <f t="shared" si="45"/>
        <v>1465</v>
      </c>
      <c r="X1473" s="580"/>
      <c r="Y1473" s="1006"/>
      <c r="Z1473" s="707"/>
      <c r="AA1473" s="1008"/>
      <c r="AB1473" s="1012"/>
      <c r="AC1473" s="1009"/>
      <c r="AD1473" s="1007"/>
    </row>
    <row r="1474" spans="2:30">
      <c r="B1474" s="360" t="s">
        <v>287</v>
      </c>
      <c r="C1474" s="821">
        <v>2</v>
      </c>
      <c r="D1474" s="358">
        <v>1466</v>
      </c>
      <c r="E1474" s="439"/>
      <c r="F1474" s="580"/>
      <c r="H1474" s="360" t="s">
        <v>423</v>
      </c>
      <c r="I1474" s="821">
        <v>26</v>
      </c>
      <c r="J1474" s="358">
        <f t="shared" si="44"/>
        <v>18934</v>
      </c>
      <c r="K1474" s="580"/>
      <c r="L1474" s="580"/>
      <c r="M1474" s="1006"/>
      <c r="N1474" s="716"/>
      <c r="O1474" s="716"/>
      <c r="P1474" s="716"/>
      <c r="Q1474" s="716"/>
      <c r="R1474" s="716"/>
      <c r="S1474" s="716"/>
      <c r="T1474" s="1051"/>
      <c r="U1474" s="360" t="s">
        <v>242</v>
      </c>
      <c r="V1474" s="821">
        <v>26</v>
      </c>
      <c r="W1474" s="358">
        <f t="shared" si="45"/>
        <v>1466</v>
      </c>
      <c r="X1474" s="580"/>
      <c r="Y1474" s="1006"/>
      <c r="Z1474" s="707"/>
      <c r="AA1474" s="1008"/>
      <c r="AB1474" s="1012"/>
      <c r="AC1474" s="1009"/>
      <c r="AD1474" s="1007"/>
    </row>
    <row r="1475" spans="2:30">
      <c r="B1475" s="360" t="s">
        <v>287</v>
      </c>
      <c r="C1475" s="821">
        <v>3</v>
      </c>
      <c r="D1475" s="358">
        <v>1467</v>
      </c>
      <c r="E1475" s="439"/>
      <c r="F1475" s="580"/>
      <c r="H1475" s="360" t="s">
        <v>423</v>
      </c>
      <c r="I1475" s="821">
        <v>27</v>
      </c>
      <c r="J1475" s="358">
        <f t="shared" si="44"/>
        <v>18935</v>
      </c>
      <c r="K1475" s="580"/>
      <c r="L1475" s="580"/>
      <c r="M1475" s="1006"/>
      <c r="N1475" s="716"/>
      <c r="O1475" s="716"/>
      <c r="P1475" s="716"/>
      <c r="Q1475" s="716"/>
      <c r="R1475" s="716"/>
      <c r="S1475" s="716"/>
      <c r="T1475" s="1051"/>
      <c r="U1475" s="360" t="s">
        <v>242</v>
      </c>
      <c r="V1475" s="821">
        <v>27</v>
      </c>
      <c r="W1475" s="358">
        <f t="shared" si="45"/>
        <v>1467</v>
      </c>
      <c r="X1475" s="580"/>
      <c r="Y1475" s="1006"/>
      <c r="Z1475" s="707"/>
      <c r="AA1475" s="1008"/>
      <c r="AB1475" s="1012"/>
      <c r="AC1475" s="1009"/>
      <c r="AD1475" s="1007"/>
    </row>
    <row r="1476" spans="2:30">
      <c r="B1476" s="360" t="s">
        <v>287</v>
      </c>
      <c r="C1476" s="821">
        <v>4</v>
      </c>
      <c r="D1476" s="358">
        <v>1468</v>
      </c>
      <c r="E1476" s="439"/>
      <c r="F1476" s="580"/>
      <c r="H1476" s="360" t="s">
        <v>423</v>
      </c>
      <c r="I1476" s="821">
        <v>28</v>
      </c>
      <c r="J1476" s="358">
        <f t="shared" si="44"/>
        <v>18936</v>
      </c>
      <c r="K1476" s="580"/>
      <c r="L1476" s="580"/>
      <c r="M1476" s="1006"/>
      <c r="N1476" s="716"/>
      <c r="O1476" s="716"/>
      <c r="P1476" s="716"/>
      <c r="Q1476" s="716"/>
      <c r="R1476" s="716"/>
      <c r="S1476" s="716"/>
      <c r="T1476" s="1051"/>
      <c r="U1476" s="360" t="s">
        <v>242</v>
      </c>
      <c r="V1476" s="821">
        <v>28</v>
      </c>
      <c r="W1476" s="358">
        <f t="shared" si="45"/>
        <v>1468</v>
      </c>
      <c r="X1476" s="580"/>
      <c r="Y1476" s="1006"/>
      <c r="Z1476" s="707"/>
      <c r="AA1476" s="1008"/>
      <c r="AB1476" s="1012"/>
      <c r="AC1476" s="1009"/>
      <c r="AD1476" s="1007"/>
    </row>
    <row r="1477" spans="2:30">
      <c r="B1477" s="360" t="s">
        <v>287</v>
      </c>
      <c r="C1477" s="821">
        <v>5</v>
      </c>
      <c r="D1477" s="358">
        <v>1469</v>
      </c>
      <c r="E1477" s="439"/>
      <c r="F1477" s="580"/>
      <c r="H1477" s="360" t="s">
        <v>423</v>
      </c>
      <c r="I1477" s="821">
        <v>29</v>
      </c>
      <c r="J1477" s="358">
        <f t="shared" si="44"/>
        <v>18937</v>
      </c>
      <c r="K1477" s="580"/>
      <c r="L1477" s="580"/>
      <c r="M1477" s="1006"/>
      <c r="N1477" s="716"/>
      <c r="O1477" s="716"/>
      <c r="P1477" s="716"/>
      <c r="Q1477" s="716"/>
      <c r="R1477" s="716"/>
      <c r="S1477" s="716"/>
      <c r="T1477" s="1051"/>
      <c r="U1477" s="360" t="s">
        <v>242</v>
      </c>
      <c r="V1477" s="821">
        <v>29</v>
      </c>
      <c r="W1477" s="358">
        <f t="shared" si="45"/>
        <v>1469</v>
      </c>
      <c r="X1477" s="580"/>
      <c r="Y1477" s="1006"/>
      <c r="Z1477" s="707"/>
      <c r="AA1477" s="1008"/>
      <c r="AB1477" s="1012"/>
      <c r="AC1477" s="1009"/>
      <c r="AD1477" s="1007"/>
    </row>
    <row r="1478" spans="2:30">
      <c r="B1478" s="360" t="s">
        <v>287</v>
      </c>
      <c r="C1478" s="821">
        <v>6</v>
      </c>
      <c r="D1478" s="358">
        <v>1470</v>
      </c>
      <c r="E1478" s="439"/>
      <c r="F1478" s="580"/>
      <c r="H1478" s="360" t="s">
        <v>423</v>
      </c>
      <c r="I1478" s="821">
        <v>30</v>
      </c>
      <c r="J1478" s="358">
        <f t="shared" si="44"/>
        <v>18938</v>
      </c>
      <c r="K1478" s="580"/>
      <c r="L1478" s="580"/>
      <c r="M1478" s="1006"/>
      <c r="N1478" s="716"/>
      <c r="O1478" s="716"/>
      <c r="P1478" s="716"/>
      <c r="Q1478" s="716"/>
      <c r="R1478" s="716"/>
      <c r="S1478" s="716"/>
      <c r="T1478" s="1051"/>
      <c r="U1478" s="360" t="s">
        <v>242</v>
      </c>
      <c r="V1478" s="821">
        <v>30</v>
      </c>
      <c r="W1478" s="358">
        <f t="shared" si="45"/>
        <v>1470</v>
      </c>
      <c r="X1478" s="580"/>
      <c r="Y1478" s="1006"/>
      <c r="Z1478" s="707"/>
      <c r="AA1478" s="1008"/>
      <c r="AB1478" s="1012"/>
      <c r="AC1478" s="1009"/>
      <c r="AD1478" s="1007"/>
    </row>
    <row r="1479" spans="2:30">
      <c r="B1479" s="360" t="s">
        <v>287</v>
      </c>
      <c r="C1479" s="821">
        <v>7</v>
      </c>
      <c r="D1479" s="358">
        <v>1471</v>
      </c>
      <c r="E1479" s="439"/>
      <c r="F1479" s="580"/>
      <c r="H1479" s="360" t="s">
        <v>423</v>
      </c>
      <c r="I1479" s="821">
        <v>31</v>
      </c>
      <c r="J1479" s="358">
        <f t="shared" si="44"/>
        <v>18939</v>
      </c>
      <c r="K1479" s="580"/>
      <c r="L1479" s="580"/>
      <c r="M1479" s="1006"/>
      <c r="N1479" s="716"/>
      <c r="O1479" s="716"/>
      <c r="P1479" s="716"/>
      <c r="Q1479" s="716"/>
      <c r="R1479" s="716"/>
      <c r="S1479" s="716"/>
      <c r="T1479" s="1051"/>
      <c r="U1479" s="360" t="s">
        <v>242</v>
      </c>
      <c r="V1479" s="821">
        <v>31</v>
      </c>
      <c r="W1479" s="358">
        <f t="shared" si="45"/>
        <v>1471</v>
      </c>
      <c r="X1479" s="580"/>
      <c r="Y1479" s="1006"/>
      <c r="Z1479" s="707"/>
      <c r="AA1479" s="1008"/>
      <c r="AB1479" s="1012"/>
      <c r="AC1479" s="1009"/>
      <c r="AD1479" s="1007"/>
    </row>
    <row r="1480" spans="2:30">
      <c r="B1480" s="360" t="s">
        <v>287</v>
      </c>
      <c r="C1480" s="821">
        <v>8</v>
      </c>
      <c r="D1480" s="358">
        <v>1472</v>
      </c>
      <c r="E1480" s="439"/>
      <c r="F1480" s="580"/>
      <c r="H1480" s="360" t="s">
        <v>423</v>
      </c>
      <c r="I1480" s="821">
        <v>32</v>
      </c>
      <c r="J1480" s="358">
        <f t="shared" si="44"/>
        <v>18940</v>
      </c>
      <c r="K1480" s="580"/>
      <c r="L1480" s="580"/>
      <c r="M1480" s="1006"/>
      <c r="N1480" s="716"/>
      <c r="O1480" s="716"/>
      <c r="P1480" s="716"/>
      <c r="Q1480" s="716"/>
      <c r="R1480" s="716"/>
      <c r="S1480" s="716"/>
      <c r="T1480" s="1051"/>
      <c r="U1480" s="360" t="s">
        <v>242</v>
      </c>
      <c r="V1480" s="821">
        <v>32</v>
      </c>
      <c r="W1480" s="358">
        <f t="shared" si="45"/>
        <v>1472</v>
      </c>
      <c r="X1480" s="580"/>
      <c r="Y1480" s="1006"/>
      <c r="Z1480" s="707"/>
      <c r="AA1480" s="1008"/>
      <c r="AB1480" s="1012"/>
      <c r="AC1480" s="1009"/>
      <c r="AD1480" s="1007"/>
    </row>
    <row r="1481" spans="2:30">
      <c r="B1481" s="360" t="s">
        <v>287</v>
      </c>
      <c r="C1481" s="821">
        <v>9</v>
      </c>
      <c r="D1481" s="358">
        <v>1473</v>
      </c>
      <c r="E1481" s="439"/>
      <c r="F1481" s="580"/>
      <c r="H1481" s="360" t="s">
        <v>423</v>
      </c>
      <c r="I1481" s="821">
        <v>33</v>
      </c>
      <c r="J1481" s="358">
        <f t="shared" si="44"/>
        <v>18941</v>
      </c>
      <c r="K1481" s="580"/>
      <c r="L1481" s="580"/>
      <c r="M1481" s="1006"/>
      <c r="N1481" s="716"/>
      <c r="O1481" s="716"/>
      <c r="P1481" s="716"/>
      <c r="Q1481" s="716"/>
      <c r="R1481" s="716"/>
      <c r="S1481" s="716"/>
      <c r="T1481" s="1051"/>
      <c r="U1481" s="360" t="s">
        <v>242</v>
      </c>
      <c r="V1481" s="821">
        <v>33</v>
      </c>
      <c r="W1481" s="358">
        <f t="shared" si="45"/>
        <v>1473</v>
      </c>
      <c r="X1481" s="580"/>
      <c r="Y1481" s="1006"/>
      <c r="Z1481" s="707"/>
      <c r="AA1481" s="1008"/>
      <c r="AB1481" s="1012"/>
      <c r="AC1481" s="1009"/>
      <c r="AD1481" s="1007"/>
    </row>
    <row r="1482" spans="2:30">
      <c r="B1482" s="360" t="s">
        <v>287</v>
      </c>
      <c r="C1482" s="821">
        <v>10</v>
      </c>
      <c r="D1482" s="358">
        <v>1474</v>
      </c>
      <c r="E1482" s="439"/>
      <c r="F1482" s="580"/>
      <c r="H1482" s="360" t="s">
        <v>423</v>
      </c>
      <c r="I1482" s="821">
        <v>34</v>
      </c>
      <c r="J1482" s="358">
        <f t="shared" ref="J1482:J1545" si="46">J1481+1</f>
        <v>18942</v>
      </c>
      <c r="K1482" s="580"/>
      <c r="L1482" s="580"/>
      <c r="M1482" s="1006"/>
      <c r="N1482" s="716"/>
      <c r="O1482" s="716"/>
      <c r="P1482" s="716"/>
      <c r="Q1482" s="716"/>
      <c r="R1482" s="716"/>
      <c r="S1482" s="716"/>
      <c r="T1482" s="1051"/>
      <c r="U1482" s="360" t="s">
        <v>242</v>
      </c>
      <c r="V1482" s="821">
        <v>34</v>
      </c>
      <c r="W1482" s="358">
        <f t="shared" ref="W1482:W1545" si="47">W1481+1</f>
        <v>1474</v>
      </c>
      <c r="X1482" s="580"/>
      <c r="Y1482" s="1006"/>
      <c r="Z1482" s="707"/>
      <c r="AA1482" s="1008"/>
      <c r="AB1482" s="1012"/>
      <c r="AC1482" s="1009"/>
      <c r="AD1482" s="1007"/>
    </row>
    <row r="1483" spans="2:30">
      <c r="B1483" s="360" t="s">
        <v>287</v>
      </c>
      <c r="C1483" s="821">
        <v>11</v>
      </c>
      <c r="D1483" s="358">
        <v>1475</v>
      </c>
      <c r="E1483" s="439"/>
      <c r="F1483" s="580"/>
      <c r="H1483" s="360" t="s">
        <v>423</v>
      </c>
      <c r="I1483" s="821">
        <v>35</v>
      </c>
      <c r="J1483" s="358">
        <f t="shared" si="46"/>
        <v>18943</v>
      </c>
      <c r="K1483" s="580"/>
      <c r="L1483" s="580"/>
      <c r="M1483" s="1006"/>
      <c r="N1483" s="716"/>
      <c r="O1483" s="716"/>
      <c r="P1483" s="716"/>
      <c r="Q1483" s="716"/>
      <c r="R1483" s="716"/>
      <c r="S1483" s="716"/>
      <c r="T1483" s="1051"/>
      <c r="U1483" s="360" t="s">
        <v>242</v>
      </c>
      <c r="V1483" s="821">
        <v>35</v>
      </c>
      <c r="W1483" s="358">
        <f t="shared" si="47"/>
        <v>1475</v>
      </c>
      <c r="X1483" s="580"/>
      <c r="Y1483" s="1006"/>
      <c r="Z1483" s="707"/>
      <c r="AA1483" s="1008"/>
      <c r="AB1483" s="1012"/>
      <c r="AC1483" s="1009"/>
      <c r="AD1483" s="1007"/>
    </row>
    <row r="1484" spans="2:30">
      <c r="B1484" s="360" t="s">
        <v>287</v>
      </c>
      <c r="C1484" s="821">
        <v>12</v>
      </c>
      <c r="D1484" s="358">
        <v>1476</v>
      </c>
      <c r="E1484" s="439"/>
      <c r="F1484" s="580"/>
      <c r="H1484" s="360" t="s">
        <v>423</v>
      </c>
      <c r="I1484" s="821">
        <v>36</v>
      </c>
      <c r="J1484" s="358">
        <f t="shared" si="46"/>
        <v>18944</v>
      </c>
      <c r="K1484" s="580"/>
      <c r="L1484" s="580"/>
      <c r="M1484" s="1006"/>
      <c r="N1484" s="716"/>
      <c r="O1484" s="716"/>
      <c r="P1484" s="716"/>
      <c r="Q1484" s="716"/>
      <c r="R1484" s="716"/>
      <c r="S1484" s="716"/>
      <c r="T1484" s="1051"/>
      <c r="U1484" s="360" t="s">
        <v>242</v>
      </c>
      <c r="V1484" s="821">
        <v>36</v>
      </c>
      <c r="W1484" s="358">
        <f t="shared" si="47"/>
        <v>1476</v>
      </c>
      <c r="X1484" s="580"/>
      <c r="Y1484" s="1006"/>
      <c r="Z1484" s="707"/>
      <c r="AA1484" s="1008"/>
      <c r="AB1484" s="1012"/>
      <c r="AC1484" s="1009"/>
      <c r="AD1484" s="1007"/>
    </row>
    <row r="1485" spans="2:30">
      <c r="B1485" s="360" t="s">
        <v>287</v>
      </c>
      <c r="C1485" s="821">
        <v>13</v>
      </c>
      <c r="D1485" s="358">
        <v>1477</v>
      </c>
      <c r="E1485" s="439"/>
      <c r="F1485" s="580"/>
      <c r="H1485" s="360" t="s">
        <v>423</v>
      </c>
      <c r="I1485" s="821">
        <v>37</v>
      </c>
      <c r="J1485" s="358">
        <f t="shared" si="46"/>
        <v>18945</v>
      </c>
      <c r="K1485" s="580"/>
      <c r="L1485" s="580"/>
      <c r="M1485" s="1006"/>
      <c r="N1485" s="716"/>
      <c r="O1485" s="716"/>
      <c r="P1485" s="716"/>
      <c r="Q1485" s="716"/>
      <c r="R1485" s="716"/>
      <c r="S1485" s="716"/>
      <c r="T1485" s="1051"/>
      <c r="U1485" s="360" t="s">
        <v>242</v>
      </c>
      <c r="V1485" s="821">
        <v>37</v>
      </c>
      <c r="W1485" s="358">
        <f t="shared" si="47"/>
        <v>1477</v>
      </c>
      <c r="X1485" s="580"/>
      <c r="Y1485" s="1006"/>
      <c r="Z1485" s="707"/>
      <c r="AA1485" s="1008"/>
      <c r="AB1485" s="1012"/>
      <c r="AC1485" s="1009"/>
      <c r="AD1485" s="1007"/>
    </row>
    <row r="1486" spans="2:30">
      <c r="B1486" s="360" t="s">
        <v>287</v>
      </c>
      <c r="C1486" s="821">
        <v>14</v>
      </c>
      <c r="D1486" s="358">
        <v>1478</v>
      </c>
      <c r="E1486" s="439"/>
      <c r="F1486" s="580"/>
      <c r="H1486" s="360" t="s">
        <v>423</v>
      </c>
      <c r="I1486" s="821">
        <v>38</v>
      </c>
      <c r="J1486" s="358">
        <f t="shared" si="46"/>
        <v>18946</v>
      </c>
      <c r="K1486" s="580"/>
      <c r="L1486" s="580"/>
      <c r="M1486" s="1006"/>
      <c r="N1486" s="716"/>
      <c r="O1486" s="716"/>
      <c r="P1486" s="716"/>
      <c r="Q1486" s="716"/>
      <c r="R1486" s="716"/>
      <c r="S1486" s="716"/>
      <c r="T1486" s="1051"/>
      <c r="U1486" s="360" t="s">
        <v>242</v>
      </c>
      <c r="V1486" s="821">
        <v>38</v>
      </c>
      <c r="W1486" s="358">
        <f t="shared" si="47"/>
        <v>1478</v>
      </c>
      <c r="X1486" s="580"/>
      <c r="Y1486" s="1006"/>
      <c r="Z1486" s="707"/>
      <c r="AA1486" s="1008"/>
      <c r="AB1486" s="1012"/>
      <c r="AC1486" s="1009"/>
      <c r="AD1486" s="1007"/>
    </row>
    <row r="1487" spans="2:30">
      <c r="B1487" s="360" t="s">
        <v>287</v>
      </c>
      <c r="C1487" s="821">
        <v>15</v>
      </c>
      <c r="D1487" s="358">
        <v>1479</v>
      </c>
      <c r="E1487" s="439"/>
      <c r="F1487" s="580"/>
      <c r="H1487" s="360" t="s">
        <v>423</v>
      </c>
      <c r="I1487" s="821">
        <v>39</v>
      </c>
      <c r="J1487" s="358">
        <f t="shared" si="46"/>
        <v>18947</v>
      </c>
      <c r="K1487" s="580"/>
      <c r="L1487" s="580"/>
      <c r="M1487" s="1006"/>
      <c r="N1487" s="716"/>
      <c r="O1487" s="716"/>
      <c r="P1487" s="716"/>
      <c r="Q1487" s="716"/>
      <c r="R1487" s="716"/>
      <c r="S1487" s="716"/>
      <c r="T1487" s="1051"/>
      <c r="U1487" s="360" t="s">
        <v>242</v>
      </c>
      <c r="V1487" s="821">
        <v>39</v>
      </c>
      <c r="W1487" s="358">
        <f t="shared" si="47"/>
        <v>1479</v>
      </c>
      <c r="X1487" s="580"/>
      <c r="Y1487" s="1006"/>
      <c r="Z1487" s="707"/>
      <c r="AA1487" s="1008"/>
      <c r="AB1487" s="1012"/>
      <c r="AC1487" s="1009"/>
      <c r="AD1487" s="1007"/>
    </row>
    <row r="1488" spans="2:30">
      <c r="B1488" s="360" t="s">
        <v>287</v>
      </c>
      <c r="C1488" s="821">
        <v>16</v>
      </c>
      <c r="D1488" s="358">
        <v>1480</v>
      </c>
      <c r="E1488" s="439"/>
      <c r="F1488" s="580"/>
      <c r="H1488" s="360" t="s">
        <v>423</v>
      </c>
      <c r="I1488" s="821">
        <v>40</v>
      </c>
      <c r="J1488" s="358">
        <f t="shared" si="46"/>
        <v>18948</v>
      </c>
      <c r="K1488" s="580"/>
      <c r="L1488" s="580"/>
      <c r="M1488" s="1006"/>
      <c r="N1488" s="716"/>
      <c r="O1488" s="716"/>
      <c r="P1488" s="716"/>
      <c r="Q1488" s="716"/>
      <c r="R1488" s="716"/>
      <c r="S1488" s="716"/>
      <c r="T1488" s="1051"/>
      <c r="U1488" s="360" t="s">
        <v>242</v>
      </c>
      <c r="V1488" s="821">
        <v>40</v>
      </c>
      <c r="W1488" s="358">
        <f t="shared" si="47"/>
        <v>1480</v>
      </c>
      <c r="X1488" s="580"/>
      <c r="Y1488" s="1006"/>
      <c r="Z1488" s="707"/>
      <c r="AA1488" s="1008"/>
      <c r="AB1488" s="1012"/>
      <c r="AC1488" s="1009"/>
      <c r="AD1488" s="1007"/>
    </row>
    <row r="1489" spans="2:30">
      <c r="B1489" s="360" t="s">
        <v>287</v>
      </c>
      <c r="C1489" s="821">
        <v>17</v>
      </c>
      <c r="D1489" s="358">
        <v>1481</v>
      </c>
      <c r="E1489" s="439"/>
      <c r="F1489" s="580"/>
      <c r="H1489" s="360" t="s">
        <v>423</v>
      </c>
      <c r="I1489" s="821">
        <v>41</v>
      </c>
      <c r="J1489" s="358">
        <f t="shared" si="46"/>
        <v>18949</v>
      </c>
      <c r="K1489" s="580"/>
      <c r="L1489" s="580"/>
      <c r="M1489" s="1006"/>
      <c r="N1489" s="716"/>
      <c r="O1489" s="716"/>
      <c r="P1489" s="716"/>
      <c r="Q1489" s="716"/>
      <c r="R1489" s="716"/>
      <c r="S1489" s="716"/>
      <c r="T1489" s="1051"/>
      <c r="U1489" s="360" t="s">
        <v>242</v>
      </c>
      <c r="V1489" s="821">
        <v>41</v>
      </c>
      <c r="W1489" s="358">
        <f t="shared" si="47"/>
        <v>1481</v>
      </c>
      <c r="X1489" s="580"/>
      <c r="Y1489" s="1006"/>
      <c r="Z1489" s="707"/>
      <c r="AA1489" s="1008"/>
      <c r="AB1489" s="1012"/>
      <c r="AC1489" s="1009"/>
      <c r="AD1489" s="1007"/>
    </row>
    <row r="1490" spans="2:30">
      <c r="B1490" s="360" t="s">
        <v>287</v>
      </c>
      <c r="C1490" s="821">
        <v>18</v>
      </c>
      <c r="D1490" s="358">
        <v>1482</v>
      </c>
      <c r="E1490" s="439"/>
      <c r="F1490" s="580"/>
      <c r="H1490" s="360" t="s">
        <v>423</v>
      </c>
      <c r="I1490" s="821">
        <v>42</v>
      </c>
      <c r="J1490" s="358">
        <f t="shared" si="46"/>
        <v>18950</v>
      </c>
      <c r="K1490" s="580"/>
      <c r="L1490" s="580"/>
      <c r="M1490" s="1006"/>
      <c r="N1490" s="716"/>
      <c r="O1490" s="716"/>
      <c r="P1490" s="716"/>
      <c r="Q1490" s="716"/>
      <c r="R1490" s="716"/>
      <c r="S1490" s="716"/>
      <c r="T1490" s="1051"/>
      <c r="U1490" s="360" t="s">
        <v>242</v>
      </c>
      <c r="V1490" s="821">
        <v>42</v>
      </c>
      <c r="W1490" s="358">
        <f t="shared" si="47"/>
        <v>1482</v>
      </c>
      <c r="X1490" s="580"/>
      <c r="Y1490" s="1006"/>
      <c r="Z1490" s="707"/>
      <c r="AA1490" s="1008"/>
      <c r="AB1490" s="1012"/>
      <c r="AC1490" s="1009"/>
      <c r="AD1490" s="1007"/>
    </row>
    <row r="1491" spans="2:30">
      <c r="B1491" s="360" t="s">
        <v>287</v>
      </c>
      <c r="C1491" s="821">
        <v>19</v>
      </c>
      <c r="D1491" s="358">
        <v>1483</v>
      </c>
      <c r="E1491" s="439"/>
      <c r="F1491" s="580"/>
      <c r="H1491" s="360" t="s">
        <v>423</v>
      </c>
      <c r="I1491" s="821">
        <v>43</v>
      </c>
      <c r="J1491" s="358">
        <f t="shared" si="46"/>
        <v>18951</v>
      </c>
      <c r="K1491" s="580"/>
      <c r="L1491" s="580"/>
      <c r="M1491" s="1006"/>
      <c r="N1491" s="716"/>
      <c r="O1491" s="716"/>
      <c r="P1491" s="716"/>
      <c r="Q1491" s="716"/>
      <c r="R1491" s="716"/>
      <c r="S1491" s="716"/>
      <c r="T1491" s="1051"/>
      <c r="U1491" s="360" t="s">
        <v>242</v>
      </c>
      <c r="V1491" s="821">
        <v>43</v>
      </c>
      <c r="W1491" s="358">
        <f t="shared" si="47"/>
        <v>1483</v>
      </c>
      <c r="X1491" s="580"/>
      <c r="Y1491" s="1006"/>
      <c r="Z1491" s="707"/>
      <c r="AA1491" s="1008"/>
      <c r="AB1491" s="1012"/>
      <c r="AC1491" s="1009"/>
      <c r="AD1491" s="1007"/>
    </row>
    <row r="1492" spans="2:30">
      <c r="B1492" s="360" t="s">
        <v>287</v>
      </c>
      <c r="C1492" s="821">
        <v>20</v>
      </c>
      <c r="D1492" s="358">
        <v>1484</v>
      </c>
      <c r="E1492" s="439"/>
      <c r="F1492" s="580"/>
      <c r="H1492" s="360" t="s">
        <v>423</v>
      </c>
      <c r="I1492" s="821">
        <v>44</v>
      </c>
      <c r="J1492" s="358">
        <f t="shared" si="46"/>
        <v>18952</v>
      </c>
      <c r="K1492" s="580"/>
      <c r="L1492" s="580"/>
      <c r="M1492" s="1006"/>
      <c r="N1492" s="716"/>
      <c r="O1492" s="716"/>
      <c r="P1492" s="716"/>
      <c r="Q1492" s="716"/>
      <c r="R1492" s="716"/>
      <c r="S1492" s="716"/>
      <c r="T1492" s="1051"/>
      <c r="U1492" s="360" t="s">
        <v>242</v>
      </c>
      <c r="V1492" s="821">
        <v>44</v>
      </c>
      <c r="W1492" s="358">
        <f t="shared" si="47"/>
        <v>1484</v>
      </c>
      <c r="X1492" s="580"/>
      <c r="Y1492" s="1006"/>
      <c r="Z1492" s="707"/>
      <c r="AA1492" s="1008"/>
      <c r="AB1492" s="1012"/>
      <c r="AC1492" s="1009"/>
      <c r="AD1492" s="1007"/>
    </row>
    <row r="1493" spans="2:30">
      <c r="B1493" s="360" t="s">
        <v>287</v>
      </c>
      <c r="C1493" s="821">
        <v>21</v>
      </c>
      <c r="D1493" s="358">
        <v>1485</v>
      </c>
      <c r="E1493" s="439"/>
      <c r="F1493" s="580"/>
      <c r="H1493" s="360" t="s">
        <v>423</v>
      </c>
      <c r="I1493" s="821">
        <v>45</v>
      </c>
      <c r="J1493" s="358">
        <f t="shared" si="46"/>
        <v>18953</v>
      </c>
      <c r="K1493" s="580"/>
      <c r="L1493" s="580"/>
      <c r="M1493" s="1006"/>
      <c r="N1493" s="716"/>
      <c r="O1493" s="716"/>
      <c r="P1493" s="716"/>
      <c r="Q1493" s="716"/>
      <c r="R1493" s="716"/>
      <c r="S1493" s="716"/>
      <c r="T1493" s="1051"/>
      <c r="U1493" s="360" t="s">
        <v>242</v>
      </c>
      <c r="V1493" s="821">
        <v>45</v>
      </c>
      <c r="W1493" s="358">
        <f t="shared" si="47"/>
        <v>1485</v>
      </c>
      <c r="X1493" s="580"/>
      <c r="Y1493" s="1006"/>
      <c r="Z1493" s="707"/>
      <c r="AA1493" s="1008"/>
      <c r="AB1493" s="1012"/>
      <c r="AC1493" s="1009"/>
      <c r="AD1493" s="1007"/>
    </row>
    <row r="1494" spans="2:30">
      <c r="B1494" s="360" t="s">
        <v>287</v>
      </c>
      <c r="C1494" s="821">
        <v>22</v>
      </c>
      <c r="D1494" s="358">
        <v>1486</v>
      </c>
      <c r="E1494" s="439"/>
      <c r="F1494" s="580"/>
      <c r="H1494" s="360" t="s">
        <v>423</v>
      </c>
      <c r="I1494" s="821">
        <v>46</v>
      </c>
      <c r="J1494" s="358">
        <f t="shared" si="46"/>
        <v>18954</v>
      </c>
      <c r="K1494" s="580"/>
      <c r="L1494" s="580"/>
      <c r="M1494" s="1006"/>
      <c r="N1494" s="716"/>
      <c r="O1494" s="716"/>
      <c r="P1494" s="716"/>
      <c r="Q1494" s="716"/>
      <c r="R1494" s="716"/>
      <c r="S1494" s="716"/>
      <c r="T1494" s="1051"/>
      <c r="U1494" s="360" t="s">
        <v>242</v>
      </c>
      <c r="V1494" s="821">
        <v>46</v>
      </c>
      <c r="W1494" s="358">
        <f t="shared" si="47"/>
        <v>1486</v>
      </c>
      <c r="X1494" s="580"/>
      <c r="Y1494" s="1006"/>
      <c r="Z1494" s="707"/>
      <c r="AA1494" s="1008"/>
      <c r="AB1494" s="1012"/>
      <c r="AC1494" s="1009"/>
      <c r="AD1494" s="1007"/>
    </row>
    <row r="1495" spans="2:30">
      <c r="B1495" s="360" t="s">
        <v>287</v>
      </c>
      <c r="C1495" s="821">
        <v>23</v>
      </c>
      <c r="D1495" s="358">
        <v>1487</v>
      </c>
      <c r="E1495" s="439"/>
      <c r="F1495" s="580"/>
      <c r="H1495" s="360" t="s">
        <v>423</v>
      </c>
      <c r="I1495" s="821">
        <v>47</v>
      </c>
      <c r="J1495" s="358">
        <f t="shared" si="46"/>
        <v>18955</v>
      </c>
      <c r="K1495" s="580"/>
      <c r="L1495" s="580"/>
      <c r="M1495" s="1006"/>
      <c r="N1495" s="716"/>
      <c r="O1495" s="716"/>
      <c r="P1495" s="716"/>
      <c r="Q1495" s="716"/>
      <c r="R1495" s="716"/>
      <c r="S1495" s="716"/>
      <c r="T1495" s="1051"/>
      <c r="U1495" s="360" t="s">
        <v>242</v>
      </c>
      <c r="V1495" s="821">
        <v>47</v>
      </c>
      <c r="W1495" s="358">
        <f t="shared" si="47"/>
        <v>1487</v>
      </c>
      <c r="X1495" s="580"/>
      <c r="Y1495" s="1006"/>
      <c r="Z1495" s="707"/>
      <c r="AA1495" s="1008"/>
      <c r="AB1495" s="1012"/>
      <c r="AC1495" s="1009"/>
      <c r="AD1495" s="1007"/>
    </row>
    <row r="1496" spans="2:30">
      <c r="B1496" s="360" t="s">
        <v>287</v>
      </c>
      <c r="C1496" s="821">
        <v>24</v>
      </c>
      <c r="D1496" s="358">
        <v>1488</v>
      </c>
      <c r="E1496" s="439"/>
      <c r="F1496" s="580"/>
      <c r="H1496" s="360" t="s">
        <v>423</v>
      </c>
      <c r="I1496" s="821">
        <v>48</v>
      </c>
      <c r="J1496" s="358">
        <f t="shared" si="46"/>
        <v>18956</v>
      </c>
      <c r="K1496" s="580"/>
      <c r="L1496" s="580"/>
      <c r="M1496" s="1006"/>
      <c r="N1496" s="716"/>
      <c r="O1496" s="716"/>
      <c r="P1496" s="716"/>
      <c r="Q1496" s="716"/>
      <c r="R1496" s="716"/>
      <c r="S1496" s="716"/>
      <c r="T1496" s="1051"/>
      <c r="U1496" s="360" t="s">
        <v>242</v>
      </c>
      <c r="V1496" s="821">
        <v>48</v>
      </c>
      <c r="W1496" s="358">
        <f t="shared" si="47"/>
        <v>1488</v>
      </c>
      <c r="X1496" s="580"/>
      <c r="Y1496" s="1006"/>
      <c r="Z1496" s="707"/>
      <c r="AA1496" s="1008"/>
      <c r="AB1496" s="1012"/>
      <c r="AC1496" s="1009"/>
      <c r="AD1496" s="1007"/>
    </row>
    <row r="1497" spans="2:30">
      <c r="B1497" s="360" t="s">
        <v>288</v>
      </c>
      <c r="C1497" s="821">
        <v>1</v>
      </c>
      <c r="D1497" s="358">
        <v>1489</v>
      </c>
      <c r="E1497" s="439"/>
      <c r="F1497" s="580"/>
      <c r="H1497" s="360" t="s">
        <v>423</v>
      </c>
      <c r="I1497" s="821">
        <v>49</v>
      </c>
      <c r="J1497" s="358">
        <f t="shared" si="46"/>
        <v>18957</v>
      </c>
      <c r="K1497" s="580"/>
      <c r="L1497" s="580"/>
      <c r="M1497" s="1006"/>
      <c r="N1497" s="716"/>
      <c r="O1497" s="716"/>
      <c r="P1497" s="716"/>
      <c r="Q1497" s="716"/>
      <c r="R1497" s="716"/>
      <c r="S1497" s="716"/>
      <c r="T1497" s="1051"/>
      <c r="U1497" s="360" t="s">
        <v>242</v>
      </c>
      <c r="V1497" s="821">
        <v>49</v>
      </c>
      <c r="W1497" s="358">
        <f t="shared" si="47"/>
        <v>1489</v>
      </c>
      <c r="X1497" s="580"/>
      <c r="Y1497" s="1006"/>
      <c r="Z1497" s="707"/>
      <c r="AA1497" s="1008"/>
      <c r="AB1497" s="1012"/>
      <c r="AC1497" s="1009"/>
      <c r="AD1497" s="1007"/>
    </row>
    <row r="1498" spans="2:30">
      <c r="B1498" s="360" t="s">
        <v>288</v>
      </c>
      <c r="C1498" s="821">
        <v>2</v>
      </c>
      <c r="D1498" s="358">
        <v>1490</v>
      </c>
      <c r="E1498" s="439"/>
      <c r="F1498" s="580"/>
      <c r="H1498" s="360" t="s">
        <v>423</v>
      </c>
      <c r="I1498" s="821">
        <v>50</v>
      </c>
      <c r="J1498" s="358">
        <f t="shared" si="46"/>
        <v>18958</v>
      </c>
      <c r="K1498" s="580"/>
      <c r="L1498" s="580"/>
      <c r="M1498" s="1006"/>
      <c r="N1498" s="716"/>
      <c r="O1498" s="716"/>
      <c r="P1498" s="716"/>
      <c r="Q1498" s="716"/>
      <c r="R1498" s="716"/>
      <c r="S1498" s="716"/>
      <c r="T1498" s="1051"/>
      <c r="U1498" s="360" t="s">
        <v>242</v>
      </c>
      <c r="V1498" s="821">
        <v>50</v>
      </c>
      <c r="W1498" s="358">
        <f t="shared" si="47"/>
        <v>1490</v>
      </c>
      <c r="X1498" s="580"/>
      <c r="Y1498" s="1006"/>
      <c r="Z1498" s="707"/>
      <c r="AA1498" s="1008"/>
      <c r="AB1498" s="1012"/>
      <c r="AC1498" s="1009"/>
      <c r="AD1498" s="1007"/>
    </row>
    <row r="1499" spans="2:30">
      <c r="B1499" s="360" t="s">
        <v>288</v>
      </c>
      <c r="C1499" s="821">
        <v>3</v>
      </c>
      <c r="D1499" s="358">
        <v>1491</v>
      </c>
      <c r="E1499" s="439"/>
      <c r="F1499" s="580"/>
      <c r="H1499" s="360" t="s">
        <v>423</v>
      </c>
      <c r="I1499" s="821">
        <v>51</v>
      </c>
      <c r="J1499" s="358">
        <f t="shared" si="46"/>
        <v>18959</v>
      </c>
      <c r="K1499" s="580"/>
      <c r="L1499" s="580"/>
      <c r="M1499" s="1006"/>
      <c r="N1499" s="716"/>
      <c r="O1499" s="716"/>
      <c r="P1499" s="716"/>
      <c r="Q1499" s="716"/>
      <c r="R1499" s="716"/>
      <c r="S1499" s="716"/>
      <c r="T1499" s="1051"/>
      <c r="U1499" s="360" t="s">
        <v>242</v>
      </c>
      <c r="V1499" s="821">
        <v>51</v>
      </c>
      <c r="W1499" s="358">
        <f t="shared" si="47"/>
        <v>1491</v>
      </c>
      <c r="X1499" s="580"/>
      <c r="Y1499" s="1006"/>
      <c r="Z1499" s="707"/>
      <c r="AA1499" s="1008"/>
      <c r="AB1499" s="1012"/>
      <c r="AC1499" s="1009"/>
      <c r="AD1499" s="1007"/>
    </row>
    <row r="1500" spans="2:30">
      <c r="B1500" s="360" t="s">
        <v>288</v>
      </c>
      <c r="C1500" s="821">
        <v>4</v>
      </c>
      <c r="D1500" s="358">
        <v>1492</v>
      </c>
      <c r="E1500" s="439"/>
      <c r="F1500" s="580"/>
      <c r="H1500" s="360" t="s">
        <v>423</v>
      </c>
      <c r="I1500" s="821">
        <v>52</v>
      </c>
      <c r="J1500" s="358">
        <f t="shared" si="46"/>
        <v>18960</v>
      </c>
      <c r="K1500" s="580"/>
      <c r="L1500" s="580"/>
      <c r="M1500" s="1006"/>
      <c r="N1500" s="716"/>
      <c r="O1500" s="716"/>
      <c r="P1500" s="716"/>
      <c r="Q1500" s="716"/>
      <c r="R1500" s="716"/>
      <c r="S1500" s="716"/>
      <c r="T1500" s="1051"/>
      <c r="U1500" s="360" t="s">
        <v>242</v>
      </c>
      <c r="V1500" s="821">
        <v>52</v>
      </c>
      <c r="W1500" s="358">
        <f t="shared" si="47"/>
        <v>1492</v>
      </c>
      <c r="X1500" s="580"/>
      <c r="Y1500" s="1006"/>
      <c r="Z1500" s="707"/>
      <c r="AA1500" s="1008"/>
      <c r="AB1500" s="1012"/>
      <c r="AC1500" s="1009"/>
      <c r="AD1500" s="1007"/>
    </row>
    <row r="1501" spans="2:30">
      <c r="B1501" s="360" t="s">
        <v>288</v>
      </c>
      <c r="C1501" s="821">
        <v>5</v>
      </c>
      <c r="D1501" s="358">
        <v>1493</v>
      </c>
      <c r="E1501" s="439"/>
      <c r="F1501" s="580"/>
      <c r="H1501" s="360" t="s">
        <v>423</v>
      </c>
      <c r="I1501" s="821">
        <v>53</v>
      </c>
      <c r="J1501" s="358">
        <f t="shared" si="46"/>
        <v>18961</v>
      </c>
      <c r="K1501" s="580"/>
      <c r="L1501" s="580"/>
      <c r="M1501" s="1006"/>
      <c r="N1501" s="716"/>
      <c r="O1501" s="716"/>
      <c r="P1501" s="716"/>
      <c r="Q1501" s="716"/>
      <c r="R1501" s="716"/>
      <c r="S1501" s="716"/>
      <c r="T1501" s="1051"/>
      <c r="U1501" s="360" t="s">
        <v>242</v>
      </c>
      <c r="V1501" s="821">
        <v>53</v>
      </c>
      <c r="W1501" s="358">
        <f t="shared" si="47"/>
        <v>1493</v>
      </c>
      <c r="X1501" s="580"/>
      <c r="Y1501" s="1006"/>
      <c r="Z1501" s="707"/>
      <c r="AA1501" s="1008"/>
      <c r="AB1501" s="1012"/>
      <c r="AC1501" s="1009"/>
      <c r="AD1501" s="1007"/>
    </row>
    <row r="1502" spans="2:30">
      <c r="B1502" s="360" t="s">
        <v>288</v>
      </c>
      <c r="C1502" s="821">
        <v>6</v>
      </c>
      <c r="D1502" s="358">
        <v>1494</v>
      </c>
      <c r="E1502" s="439"/>
      <c r="F1502" s="580"/>
      <c r="H1502" s="360" t="s">
        <v>423</v>
      </c>
      <c r="I1502" s="821">
        <v>54</v>
      </c>
      <c r="J1502" s="358">
        <f t="shared" si="46"/>
        <v>18962</v>
      </c>
      <c r="K1502" s="580"/>
      <c r="L1502" s="580"/>
      <c r="M1502" s="1006"/>
      <c r="N1502" s="716"/>
      <c r="O1502" s="716"/>
      <c r="P1502" s="716"/>
      <c r="Q1502" s="716"/>
      <c r="R1502" s="716"/>
      <c r="S1502" s="716"/>
      <c r="T1502" s="1051"/>
      <c r="U1502" s="360" t="s">
        <v>242</v>
      </c>
      <c r="V1502" s="821">
        <v>54</v>
      </c>
      <c r="W1502" s="358">
        <f t="shared" si="47"/>
        <v>1494</v>
      </c>
      <c r="X1502" s="580"/>
      <c r="Y1502" s="1006"/>
      <c r="Z1502" s="707"/>
      <c r="AA1502" s="1008"/>
      <c r="AB1502" s="1012"/>
      <c r="AC1502" s="1009"/>
      <c r="AD1502" s="1007"/>
    </row>
    <row r="1503" spans="2:30">
      <c r="B1503" s="360" t="s">
        <v>288</v>
      </c>
      <c r="C1503" s="821">
        <v>7</v>
      </c>
      <c r="D1503" s="358">
        <v>1495</v>
      </c>
      <c r="E1503" s="439"/>
      <c r="F1503" s="580"/>
      <c r="H1503" s="360" t="s">
        <v>423</v>
      </c>
      <c r="I1503" s="821">
        <v>55</v>
      </c>
      <c r="J1503" s="358">
        <f t="shared" si="46"/>
        <v>18963</v>
      </c>
      <c r="K1503" s="580"/>
      <c r="L1503" s="580"/>
      <c r="M1503" s="1006"/>
      <c r="N1503" s="716"/>
      <c r="O1503" s="716"/>
      <c r="P1503" s="716"/>
      <c r="Q1503" s="716"/>
      <c r="R1503" s="716"/>
      <c r="S1503" s="716"/>
      <c r="T1503" s="1051"/>
      <c r="U1503" s="360" t="s">
        <v>242</v>
      </c>
      <c r="V1503" s="821">
        <v>55</v>
      </c>
      <c r="W1503" s="358">
        <f t="shared" si="47"/>
        <v>1495</v>
      </c>
      <c r="X1503" s="580"/>
      <c r="Y1503" s="1006"/>
      <c r="Z1503" s="707"/>
      <c r="AA1503" s="1008"/>
      <c r="AB1503" s="1012"/>
      <c r="AC1503" s="1009"/>
      <c r="AD1503" s="1007"/>
    </row>
    <row r="1504" spans="2:30">
      <c r="B1504" s="360" t="s">
        <v>288</v>
      </c>
      <c r="C1504" s="821">
        <v>8</v>
      </c>
      <c r="D1504" s="358">
        <v>1496</v>
      </c>
      <c r="E1504" s="439"/>
      <c r="F1504" s="580"/>
      <c r="H1504" s="360" t="s">
        <v>423</v>
      </c>
      <c r="I1504" s="821">
        <v>56</v>
      </c>
      <c r="J1504" s="358">
        <f t="shared" si="46"/>
        <v>18964</v>
      </c>
      <c r="K1504" s="580"/>
      <c r="L1504" s="580"/>
      <c r="M1504" s="1006"/>
      <c r="N1504" s="716"/>
      <c r="O1504" s="716"/>
      <c r="P1504" s="716"/>
      <c r="Q1504" s="716"/>
      <c r="R1504" s="716"/>
      <c r="S1504" s="716"/>
      <c r="T1504" s="1051"/>
      <c r="U1504" s="360" t="s">
        <v>242</v>
      </c>
      <c r="V1504" s="821">
        <v>56</v>
      </c>
      <c r="W1504" s="358">
        <f t="shared" si="47"/>
        <v>1496</v>
      </c>
      <c r="X1504" s="580"/>
      <c r="Y1504" s="1006"/>
      <c r="Z1504" s="707"/>
      <c r="AA1504" s="1008"/>
      <c r="AB1504" s="1012"/>
      <c r="AC1504" s="1009"/>
      <c r="AD1504" s="1007"/>
    </row>
    <row r="1505" spans="2:30">
      <c r="B1505" s="360" t="s">
        <v>288</v>
      </c>
      <c r="C1505" s="821">
        <v>9</v>
      </c>
      <c r="D1505" s="358">
        <v>1497</v>
      </c>
      <c r="E1505" s="439"/>
      <c r="F1505" s="580"/>
      <c r="H1505" s="360" t="s">
        <v>423</v>
      </c>
      <c r="I1505" s="821">
        <v>57</v>
      </c>
      <c r="J1505" s="358">
        <f t="shared" si="46"/>
        <v>18965</v>
      </c>
      <c r="K1505" s="580"/>
      <c r="L1505" s="580"/>
      <c r="M1505" s="1006"/>
      <c r="N1505" s="716"/>
      <c r="O1505" s="716"/>
      <c r="P1505" s="716"/>
      <c r="Q1505" s="716"/>
      <c r="R1505" s="716"/>
      <c r="S1505" s="716"/>
      <c r="T1505" s="1051"/>
      <c r="U1505" s="360" t="s">
        <v>242</v>
      </c>
      <c r="V1505" s="821">
        <v>57</v>
      </c>
      <c r="W1505" s="358">
        <f t="shared" si="47"/>
        <v>1497</v>
      </c>
      <c r="X1505" s="580"/>
      <c r="Y1505" s="1006"/>
      <c r="Z1505" s="707"/>
      <c r="AA1505" s="1008"/>
      <c r="AB1505" s="1012"/>
      <c r="AC1505" s="1009"/>
      <c r="AD1505" s="1007"/>
    </row>
    <row r="1506" spans="2:30">
      <c r="B1506" s="360" t="s">
        <v>288</v>
      </c>
      <c r="C1506" s="821">
        <v>10</v>
      </c>
      <c r="D1506" s="358">
        <v>1498</v>
      </c>
      <c r="E1506" s="439"/>
      <c r="F1506" s="580"/>
      <c r="H1506" s="360" t="s">
        <v>423</v>
      </c>
      <c r="I1506" s="821">
        <v>58</v>
      </c>
      <c r="J1506" s="358">
        <f t="shared" si="46"/>
        <v>18966</v>
      </c>
      <c r="K1506" s="580"/>
      <c r="L1506" s="580"/>
      <c r="M1506" s="1006"/>
      <c r="N1506" s="716"/>
      <c r="O1506" s="716"/>
      <c r="P1506" s="716"/>
      <c r="Q1506" s="716"/>
      <c r="R1506" s="716"/>
      <c r="S1506" s="716"/>
      <c r="T1506" s="1051"/>
      <c r="U1506" s="360" t="s">
        <v>242</v>
      </c>
      <c r="V1506" s="821">
        <v>58</v>
      </c>
      <c r="W1506" s="358">
        <f t="shared" si="47"/>
        <v>1498</v>
      </c>
      <c r="X1506" s="580"/>
      <c r="Y1506" s="1006"/>
      <c r="Z1506" s="707"/>
      <c r="AA1506" s="1008"/>
      <c r="AB1506" s="1012"/>
      <c r="AC1506" s="1009"/>
      <c r="AD1506" s="1007"/>
    </row>
    <row r="1507" spans="2:30">
      <c r="B1507" s="360" t="s">
        <v>288</v>
      </c>
      <c r="C1507" s="821">
        <v>11</v>
      </c>
      <c r="D1507" s="358">
        <v>1499</v>
      </c>
      <c r="E1507" s="439"/>
      <c r="F1507" s="580"/>
      <c r="H1507" s="360" t="s">
        <v>423</v>
      </c>
      <c r="I1507" s="821">
        <v>59</v>
      </c>
      <c r="J1507" s="358">
        <f t="shared" si="46"/>
        <v>18967</v>
      </c>
      <c r="K1507" s="580"/>
      <c r="L1507" s="580"/>
      <c r="M1507" s="1006"/>
      <c r="N1507" s="716"/>
      <c r="O1507" s="716"/>
      <c r="P1507" s="716"/>
      <c r="Q1507" s="716"/>
      <c r="R1507" s="716"/>
      <c r="S1507" s="716"/>
      <c r="T1507" s="1051"/>
      <c r="U1507" s="360" t="s">
        <v>242</v>
      </c>
      <c r="V1507" s="821">
        <v>59</v>
      </c>
      <c r="W1507" s="358">
        <f t="shared" si="47"/>
        <v>1499</v>
      </c>
      <c r="X1507" s="580"/>
      <c r="Y1507" s="1006"/>
      <c r="Z1507" s="707"/>
      <c r="AA1507" s="1008"/>
      <c r="AB1507" s="1012"/>
      <c r="AC1507" s="1009"/>
      <c r="AD1507" s="1007"/>
    </row>
    <row r="1508" spans="2:30">
      <c r="B1508" s="360" t="s">
        <v>288</v>
      </c>
      <c r="C1508" s="821">
        <v>12</v>
      </c>
      <c r="D1508" s="358">
        <v>1500</v>
      </c>
      <c r="E1508" s="439"/>
      <c r="F1508" s="580"/>
      <c r="H1508" s="360" t="s">
        <v>423</v>
      </c>
      <c r="I1508" s="821">
        <v>60</v>
      </c>
      <c r="J1508" s="358">
        <f t="shared" si="46"/>
        <v>18968</v>
      </c>
      <c r="K1508" s="580"/>
      <c r="L1508" s="580"/>
      <c r="M1508" s="1006"/>
      <c r="N1508" s="716"/>
      <c r="O1508" s="716"/>
      <c r="P1508" s="716"/>
      <c r="Q1508" s="716"/>
      <c r="R1508" s="716"/>
      <c r="S1508" s="716"/>
      <c r="T1508" s="1051"/>
      <c r="U1508" s="360" t="s">
        <v>242</v>
      </c>
      <c r="V1508" s="821">
        <v>60</v>
      </c>
      <c r="W1508" s="358">
        <f t="shared" si="47"/>
        <v>1500</v>
      </c>
      <c r="X1508" s="580"/>
      <c r="Y1508" s="1006"/>
      <c r="Z1508" s="707"/>
      <c r="AA1508" s="1008"/>
      <c r="AB1508" s="1012"/>
      <c r="AC1508" s="1009"/>
      <c r="AD1508" s="1007"/>
    </row>
    <row r="1509" spans="2:30">
      <c r="B1509" s="360" t="s">
        <v>288</v>
      </c>
      <c r="C1509" s="821">
        <v>13</v>
      </c>
      <c r="D1509" s="358">
        <v>1501</v>
      </c>
      <c r="E1509" s="439"/>
      <c r="F1509" s="580"/>
      <c r="H1509" s="360" t="s">
        <v>423</v>
      </c>
      <c r="I1509" s="821">
        <v>61</v>
      </c>
      <c r="J1509" s="358">
        <f t="shared" si="46"/>
        <v>18969</v>
      </c>
      <c r="K1509" s="580"/>
      <c r="L1509" s="580"/>
      <c r="M1509" s="1006"/>
      <c r="N1509" s="716"/>
      <c r="O1509" s="716"/>
      <c r="P1509" s="716"/>
      <c r="Q1509" s="716"/>
      <c r="R1509" s="716"/>
      <c r="S1509" s="716"/>
      <c r="T1509" s="1051"/>
      <c r="U1509" s="360" t="s">
        <v>242</v>
      </c>
      <c r="V1509" s="821">
        <v>61</v>
      </c>
      <c r="W1509" s="358">
        <f t="shared" si="47"/>
        <v>1501</v>
      </c>
      <c r="X1509" s="580"/>
      <c r="Y1509" s="1006"/>
      <c r="Z1509" s="707"/>
      <c r="AA1509" s="1008"/>
      <c r="AB1509" s="1012"/>
      <c r="AC1509" s="1009"/>
      <c r="AD1509" s="1007"/>
    </row>
    <row r="1510" spans="2:30">
      <c r="B1510" s="360" t="s">
        <v>288</v>
      </c>
      <c r="C1510" s="821">
        <v>14</v>
      </c>
      <c r="D1510" s="358">
        <v>1502</v>
      </c>
      <c r="E1510" s="439"/>
      <c r="F1510" s="580"/>
      <c r="H1510" s="360" t="s">
        <v>423</v>
      </c>
      <c r="I1510" s="821">
        <v>62</v>
      </c>
      <c r="J1510" s="358">
        <f t="shared" si="46"/>
        <v>18970</v>
      </c>
      <c r="K1510" s="580"/>
      <c r="L1510" s="580"/>
      <c r="M1510" s="1006"/>
      <c r="N1510" s="716"/>
      <c r="O1510" s="716"/>
      <c r="P1510" s="716"/>
      <c r="Q1510" s="716"/>
      <c r="R1510" s="716"/>
      <c r="S1510" s="716"/>
      <c r="T1510" s="1051"/>
      <c r="U1510" s="360" t="s">
        <v>242</v>
      </c>
      <c r="V1510" s="821">
        <v>62</v>
      </c>
      <c r="W1510" s="358">
        <f t="shared" si="47"/>
        <v>1502</v>
      </c>
      <c r="X1510" s="580"/>
      <c r="Y1510" s="1006"/>
      <c r="Z1510" s="707"/>
      <c r="AA1510" s="1008"/>
      <c r="AB1510" s="1012"/>
      <c r="AC1510" s="1009"/>
      <c r="AD1510" s="1007"/>
    </row>
    <row r="1511" spans="2:30">
      <c r="B1511" s="360" t="s">
        <v>288</v>
      </c>
      <c r="C1511" s="821">
        <v>15</v>
      </c>
      <c r="D1511" s="358">
        <v>1503</v>
      </c>
      <c r="E1511" s="439"/>
      <c r="F1511" s="580"/>
      <c r="H1511" s="360" t="s">
        <v>423</v>
      </c>
      <c r="I1511" s="821">
        <v>63</v>
      </c>
      <c r="J1511" s="358">
        <f t="shared" si="46"/>
        <v>18971</v>
      </c>
      <c r="K1511" s="580"/>
      <c r="L1511" s="580"/>
      <c r="M1511" s="1006"/>
      <c r="N1511" s="716"/>
      <c r="O1511" s="716"/>
      <c r="P1511" s="716"/>
      <c r="Q1511" s="716"/>
      <c r="R1511" s="716"/>
      <c r="S1511" s="716"/>
      <c r="T1511" s="1051"/>
      <c r="U1511" s="360" t="s">
        <v>242</v>
      </c>
      <c r="V1511" s="821">
        <v>63</v>
      </c>
      <c r="W1511" s="358">
        <f t="shared" si="47"/>
        <v>1503</v>
      </c>
      <c r="X1511" s="580"/>
      <c r="Y1511" s="1006"/>
      <c r="Z1511" s="707"/>
      <c r="AA1511" s="1008"/>
      <c r="AB1511" s="1012"/>
      <c r="AC1511" s="1009"/>
      <c r="AD1511" s="1007"/>
    </row>
    <row r="1512" spans="2:30">
      <c r="B1512" s="360" t="s">
        <v>288</v>
      </c>
      <c r="C1512" s="821">
        <v>16</v>
      </c>
      <c r="D1512" s="358">
        <v>1504</v>
      </c>
      <c r="E1512" s="439"/>
      <c r="F1512" s="580"/>
      <c r="H1512" s="360" t="s">
        <v>423</v>
      </c>
      <c r="I1512" s="821">
        <v>64</v>
      </c>
      <c r="J1512" s="358">
        <f t="shared" si="46"/>
        <v>18972</v>
      </c>
      <c r="K1512" s="580"/>
      <c r="L1512" s="580"/>
      <c r="M1512" s="1006"/>
      <c r="N1512" s="716"/>
      <c r="O1512" s="716"/>
      <c r="P1512" s="716"/>
      <c r="Q1512" s="716"/>
      <c r="R1512" s="716"/>
      <c r="S1512" s="716"/>
      <c r="T1512" s="1051"/>
      <c r="U1512" s="360" t="s">
        <v>242</v>
      </c>
      <c r="V1512" s="821">
        <v>64</v>
      </c>
      <c r="W1512" s="358">
        <f t="shared" si="47"/>
        <v>1504</v>
      </c>
      <c r="X1512" s="580"/>
      <c r="Y1512" s="1006"/>
      <c r="Z1512" s="707"/>
      <c r="AA1512" s="1008"/>
      <c r="AB1512" s="1012"/>
      <c r="AC1512" s="1009"/>
      <c r="AD1512" s="1007"/>
    </row>
    <row r="1513" spans="2:30">
      <c r="B1513" s="360" t="s">
        <v>288</v>
      </c>
      <c r="C1513" s="821">
        <v>17</v>
      </c>
      <c r="D1513" s="358">
        <v>1505</v>
      </c>
      <c r="E1513" s="439"/>
      <c r="F1513" s="580"/>
      <c r="H1513" s="360" t="s">
        <v>423</v>
      </c>
      <c r="I1513" s="821">
        <v>65</v>
      </c>
      <c r="J1513" s="358">
        <f t="shared" si="46"/>
        <v>18973</v>
      </c>
      <c r="K1513" s="580"/>
      <c r="L1513" s="580"/>
      <c r="M1513" s="1006"/>
      <c r="N1513" s="716"/>
      <c r="O1513" s="716"/>
      <c r="P1513" s="716"/>
      <c r="Q1513" s="716"/>
      <c r="R1513" s="716"/>
      <c r="S1513" s="716"/>
      <c r="T1513" s="1051"/>
      <c r="U1513" s="360" t="s">
        <v>242</v>
      </c>
      <c r="V1513" s="821">
        <v>65</v>
      </c>
      <c r="W1513" s="358">
        <f t="shared" si="47"/>
        <v>1505</v>
      </c>
      <c r="X1513" s="580"/>
      <c r="Y1513" s="1006"/>
      <c r="Z1513" s="707"/>
      <c r="AA1513" s="1008"/>
      <c r="AB1513" s="1012"/>
      <c r="AC1513" s="1009"/>
      <c r="AD1513" s="1007"/>
    </row>
    <row r="1514" spans="2:30">
      <c r="B1514" s="360" t="s">
        <v>288</v>
      </c>
      <c r="C1514" s="821">
        <v>18</v>
      </c>
      <c r="D1514" s="358">
        <v>1506</v>
      </c>
      <c r="E1514" s="439"/>
      <c r="F1514" s="580"/>
      <c r="H1514" s="360" t="s">
        <v>423</v>
      </c>
      <c r="I1514" s="821">
        <v>66</v>
      </c>
      <c r="J1514" s="358">
        <f t="shared" si="46"/>
        <v>18974</v>
      </c>
      <c r="K1514" s="580"/>
      <c r="L1514" s="580"/>
      <c r="M1514" s="1006"/>
      <c r="N1514" s="716"/>
      <c r="O1514" s="716"/>
      <c r="P1514" s="716"/>
      <c r="Q1514" s="716"/>
      <c r="R1514" s="716"/>
      <c r="S1514" s="716"/>
      <c r="T1514" s="1051"/>
      <c r="U1514" s="360" t="s">
        <v>242</v>
      </c>
      <c r="V1514" s="821">
        <v>66</v>
      </c>
      <c r="W1514" s="358">
        <f t="shared" si="47"/>
        <v>1506</v>
      </c>
      <c r="X1514" s="580"/>
      <c r="Y1514" s="1006"/>
      <c r="Z1514" s="707"/>
      <c r="AA1514" s="1008"/>
      <c r="AB1514" s="1012"/>
      <c r="AC1514" s="1009"/>
      <c r="AD1514" s="1007"/>
    </row>
    <row r="1515" spans="2:30">
      <c r="B1515" s="360" t="s">
        <v>288</v>
      </c>
      <c r="C1515" s="821">
        <v>19</v>
      </c>
      <c r="D1515" s="358">
        <v>1507</v>
      </c>
      <c r="E1515" s="439"/>
      <c r="F1515" s="580"/>
      <c r="H1515" s="360" t="s">
        <v>423</v>
      </c>
      <c r="I1515" s="821">
        <v>67</v>
      </c>
      <c r="J1515" s="358">
        <f t="shared" si="46"/>
        <v>18975</v>
      </c>
      <c r="K1515" s="580"/>
      <c r="L1515" s="580"/>
      <c r="M1515" s="1006"/>
      <c r="N1515" s="716"/>
      <c r="O1515" s="716"/>
      <c r="P1515" s="716"/>
      <c r="Q1515" s="716"/>
      <c r="R1515" s="716"/>
      <c r="S1515" s="716"/>
      <c r="T1515" s="1051"/>
      <c r="U1515" s="360" t="s">
        <v>242</v>
      </c>
      <c r="V1515" s="821">
        <v>67</v>
      </c>
      <c r="W1515" s="358">
        <f t="shared" si="47"/>
        <v>1507</v>
      </c>
      <c r="X1515" s="580"/>
      <c r="Y1515" s="1006"/>
      <c r="Z1515" s="707"/>
      <c r="AA1515" s="1008"/>
      <c r="AB1515" s="1012"/>
      <c r="AC1515" s="1009"/>
      <c r="AD1515" s="1007"/>
    </row>
    <row r="1516" spans="2:30">
      <c r="B1516" s="360" t="s">
        <v>288</v>
      </c>
      <c r="C1516" s="821">
        <v>20</v>
      </c>
      <c r="D1516" s="358">
        <v>1508</v>
      </c>
      <c r="E1516" s="439"/>
      <c r="F1516" s="580"/>
      <c r="H1516" s="360" t="s">
        <v>423</v>
      </c>
      <c r="I1516" s="821">
        <v>68</v>
      </c>
      <c r="J1516" s="358">
        <f t="shared" si="46"/>
        <v>18976</v>
      </c>
      <c r="K1516" s="580"/>
      <c r="L1516" s="580"/>
      <c r="M1516" s="1006"/>
      <c r="N1516" s="716"/>
      <c r="O1516" s="716"/>
      <c r="P1516" s="716"/>
      <c r="Q1516" s="716"/>
      <c r="R1516" s="716"/>
      <c r="S1516" s="716"/>
      <c r="T1516" s="1051"/>
      <c r="U1516" s="360" t="s">
        <v>242</v>
      </c>
      <c r="V1516" s="821">
        <v>68</v>
      </c>
      <c r="W1516" s="358">
        <f t="shared" si="47"/>
        <v>1508</v>
      </c>
      <c r="X1516" s="580"/>
      <c r="Y1516" s="1006"/>
      <c r="Z1516" s="707"/>
      <c r="AA1516" s="1008"/>
      <c r="AB1516" s="1012"/>
      <c r="AC1516" s="1009"/>
      <c r="AD1516" s="1007"/>
    </row>
    <row r="1517" spans="2:30">
      <c r="B1517" s="360" t="s">
        <v>288</v>
      </c>
      <c r="C1517" s="821">
        <v>21</v>
      </c>
      <c r="D1517" s="358">
        <v>1509</v>
      </c>
      <c r="E1517" s="439"/>
      <c r="F1517" s="580"/>
      <c r="H1517" s="360" t="s">
        <v>423</v>
      </c>
      <c r="I1517" s="821">
        <v>69</v>
      </c>
      <c r="J1517" s="358">
        <f t="shared" si="46"/>
        <v>18977</v>
      </c>
      <c r="K1517" s="580"/>
      <c r="L1517" s="580"/>
      <c r="M1517" s="1006"/>
      <c r="N1517" s="716"/>
      <c r="O1517" s="716"/>
      <c r="P1517" s="716"/>
      <c r="Q1517" s="716"/>
      <c r="R1517" s="716"/>
      <c r="S1517" s="716"/>
      <c r="T1517" s="1051"/>
      <c r="U1517" s="360" t="s">
        <v>242</v>
      </c>
      <c r="V1517" s="821">
        <v>69</v>
      </c>
      <c r="W1517" s="358">
        <f t="shared" si="47"/>
        <v>1509</v>
      </c>
      <c r="X1517" s="580"/>
      <c r="Y1517" s="1006"/>
      <c r="Z1517" s="707"/>
      <c r="AA1517" s="1008"/>
      <c r="AB1517" s="1012"/>
      <c r="AC1517" s="1009"/>
      <c r="AD1517" s="1007"/>
    </row>
    <row r="1518" spans="2:30">
      <c r="B1518" s="360" t="s">
        <v>288</v>
      </c>
      <c r="C1518" s="821">
        <v>22</v>
      </c>
      <c r="D1518" s="358">
        <v>1510</v>
      </c>
      <c r="E1518" s="439"/>
      <c r="F1518" s="580"/>
      <c r="H1518" s="360" t="s">
        <v>423</v>
      </c>
      <c r="I1518" s="821">
        <v>70</v>
      </c>
      <c r="J1518" s="358">
        <f t="shared" si="46"/>
        <v>18978</v>
      </c>
      <c r="K1518" s="580"/>
      <c r="L1518" s="580"/>
      <c r="M1518" s="1006"/>
      <c r="N1518" s="716"/>
      <c r="O1518" s="716"/>
      <c r="P1518" s="716"/>
      <c r="Q1518" s="716"/>
      <c r="R1518" s="716"/>
      <c r="S1518" s="716"/>
      <c r="T1518" s="1051"/>
      <c r="U1518" s="360" t="s">
        <v>242</v>
      </c>
      <c r="V1518" s="821">
        <v>70</v>
      </c>
      <c r="W1518" s="358">
        <f t="shared" si="47"/>
        <v>1510</v>
      </c>
      <c r="X1518" s="580"/>
      <c r="Y1518" s="1006"/>
      <c r="Z1518" s="707"/>
      <c r="AA1518" s="1008"/>
      <c r="AB1518" s="1012"/>
      <c r="AC1518" s="1009"/>
      <c r="AD1518" s="1007"/>
    </row>
    <row r="1519" spans="2:30">
      <c r="B1519" s="360" t="s">
        <v>288</v>
      </c>
      <c r="C1519" s="821">
        <v>23</v>
      </c>
      <c r="D1519" s="358">
        <v>1511</v>
      </c>
      <c r="E1519" s="439"/>
      <c r="F1519" s="580"/>
      <c r="H1519" s="360" t="s">
        <v>423</v>
      </c>
      <c r="I1519" s="821">
        <v>71</v>
      </c>
      <c r="J1519" s="358">
        <f t="shared" si="46"/>
        <v>18979</v>
      </c>
      <c r="K1519" s="580"/>
      <c r="L1519" s="580"/>
      <c r="M1519" s="1006"/>
      <c r="N1519" s="716"/>
      <c r="O1519" s="716"/>
      <c r="P1519" s="716"/>
      <c r="Q1519" s="716"/>
      <c r="R1519" s="716"/>
      <c r="S1519" s="716"/>
      <c r="T1519" s="1051"/>
      <c r="U1519" s="360" t="s">
        <v>242</v>
      </c>
      <c r="V1519" s="821">
        <v>71</v>
      </c>
      <c r="W1519" s="358">
        <f t="shared" si="47"/>
        <v>1511</v>
      </c>
      <c r="X1519" s="580"/>
      <c r="Y1519" s="1006"/>
      <c r="Z1519" s="707"/>
      <c r="AA1519" s="1008"/>
      <c r="AB1519" s="1012"/>
      <c r="AC1519" s="1009"/>
      <c r="AD1519" s="1007"/>
    </row>
    <row r="1520" spans="2:30">
      <c r="B1520" s="360" t="s">
        <v>288</v>
      </c>
      <c r="C1520" s="821">
        <v>24</v>
      </c>
      <c r="D1520" s="358">
        <v>1512</v>
      </c>
      <c r="E1520" s="439"/>
      <c r="F1520" s="580"/>
      <c r="H1520" s="360" t="s">
        <v>423</v>
      </c>
      <c r="I1520" s="821">
        <v>72</v>
      </c>
      <c r="J1520" s="358">
        <f t="shared" si="46"/>
        <v>18980</v>
      </c>
      <c r="K1520" s="580"/>
      <c r="L1520" s="580"/>
      <c r="M1520" s="1006"/>
      <c r="N1520" s="716"/>
      <c r="O1520" s="716"/>
      <c r="P1520" s="716"/>
      <c r="Q1520" s="716"/>
      <c r="R1520" s="716"/>
      <c r="S1520" s="716"/>
      <c r="T1520" s="1051"/>
      <c r="U1520" s="360" t="s">
        <v>242</v>
      </c>
      <c r="V1520" s="821">
        <v>72</v>
      </c>
      <c r="W1520" s="358">
        <f t="shared" si="47"/>
        <v>1512</v>
      </c>
      <c r="X1520" s="580"/>
      <c r="Y1520" s="1006"/>
      <c r="Z1520" s="707"/>
      <c r="AA1520" s="1008"/>
      <c r="AB1520" s="1012"/>
      <c r="AC1520" s="1009"/>
      <c r="AD1520" s="1007"/>
    </row>
    <row r="1521" spans="2:30">
      <c r="B1521" s="360" t="s">
        <v>289</v>
      </c>
      <c r="C1521" s="821">
        <v>1</v>
      </c>
      <c r="D1521" s="358">
        <v>1513</v>
      </c>
      <c r="E1521" s="439"/>
      <c r="F1521" s="580"/>
      <c r="H1521" s="360" t="s">
        <v>423</v>
      </c>
      <c r="I1521" s="821">
        <v>73</v>
      </c>
      <c r="J1521" s="358">
        <f t="shared" si="46"/>
        <v>18981</v>
      </c>
      <c r="K1521" s="580"/>
      <c r="L1521" s="580"/>
      <c r="M1521" s="1006"/>
      <c r="N1521" s="716"/>
      <c r="O1521" s="716"/>
      <c r="P1521" s="716"/>
      <c r="Q1521" s="716"/>
      <c r="R1521" s="716"/>
      <c r="S1521" s="716"/>
      <c r="T1521" s="1051"/>
      <c r="U1521" s="360" t="s">
        <v>242</v>
      </c>
      <c r="V1521" s="821">
        <v>73</v>
      </c>
      <c r="W1521" s="358">
        <f t="shared" si="47"/>
        <v>1513</v>
      </c>
      <c r="X1521" s="580"/>
      <c r="Y1521" s="1006"/>
      <c r="Z1521" s="707"/>
      <c r="AA1521" s="1008"/>
      <c r="AB1521" s="1012"/>
      <c r="AC1521" s="1009"/>
      <c r="AD1521" s="1007"/>
    </row>
    <row r="1522" spans="2:30">
      <c r="B1522" s="360" t="s">
        <v>289</v>
      </c>
      <c r="C1522" s="821">
        <v>2</v>
      </c>
      <c r="D1522" s="358">
        <v>1514</v>
      </c>
      <c r="E1522" s="439"/>
      <c r="F1522" s="580"/>
      <c r="H1522" s="360" t="s">
        <v>423</v>
      </c>
      <c r="I1522" s="821">
        <v>74</v>
      </c>
      <c r="J1522" s="358">
        <f t="shared" si="46"/>
        <v>18982</v>
      </c>
      <c r="K1522" s="580"/>
      <c r="L1522" s="580"/>
      <c r="M1522" s="1006"/>
      <c r="N1522" s="716"/>
      <c r="O1522" s="716"/>
      <c r="P1522" s="716"/>
      <c r="Q1522" s="716"/>
      <c r="R1522" s="716"/>
      <c r="S1522" s="716"/>
      <c r="T1522" s="1051"/>
      <c r="U1522" s="360" t="s">
        <v>242</v>
      </c>
      <c r="V1522" s="821">
        <v>74</v>
      </c>
      <c r="W1522" s="358">
        <f t="shared" si="47"/>
        <v>1514</v>
      </c>
      <c r="X1522" s="580"/>
      <c r="Y1522" s="1006"/>
      <c r="Z1522" s="707"/>
      <c r="AA1522" s="1008"/>
      <c r="AB1522" s="1012"/>
      <c r="AC1522" s="1009"/>
      <c r="AD1522" s="1007"/>
    </row>
    <row r="1523" spans="2:30">
      <c r="B1523" s="360" t="s">
        <v>289</v>
      </c>
      <c r="C1523" s="821">
        <v>3</v>
      </c>
      <c r="D1523" s="358">
        <v>1515</v>
      </c>
      <c r="E1523" s="439"/>
      <c r="F1523" s="580"/>
      <c r="H1523" s="360" t="s">
        <v>423</v>
      </c>
      <c r="I1523" s="821">
        <v>75</v>
      </c>
      <c r="J1523" s="358">
        <f t="shared" si="46"/>
        <v>18983</v>
      </c>
      <c r="K1523" s="580"/>
      <c r="L1523" s="580"/>
      <c r="M1523" s="1006"/>
      <c r="N1523" s="716"/>
      <c r="O1523" s="716"/>
      <c r="P1523" s="716"/>
      <c r="Q1523" s="716"/>
      <c r="R1523" s="716"/>
      <c r="S1523" s="716"/>
      <c r="T1523" s="1051"/>
      <c r="U1523" s="360" t="s">
        <v>242</v>
      </c>
      <c r="V1523" s="821">
        <v>75</v>
      </c>
      <c r="W1523" s="358">
        <f t="shared" si="47"/>
        <v>1515</v>
      </c>
      <c r="X1523" s="580"/>
      <c r="Y1523" s="1006"/>
      <c r="Z1523" s="707"/>
      <c r="AA1523" s="1008"/>
      <c r="AB1523" s="1012"/>
      <c r="AC1523" s="1009"/>
      <c r="AD1523" s="1007"/>
    </row>
    <row r="1524" spans="2:30">
      <c r="B1524" s="360" t="s">
        <v>289</v>
      </c>
      <c r="C1524" s="821">
        <v>4</v>
      </c>
      <c r="D1524" s="358">
        <v>1516</v>
      </c>
      <c r="E1524" s="439"/>
      <c r="F1524" s="580"/>
      <c r="H1524" s="360" t="s">
        <v>423</v>
      </c>
      <c r="I1524" s="821">
        <v>76</v>
      </c>
      <c r="J1524" s="358">
        <f t="shared" si="46"/>
        <v>18984</v>
      </c>
      <c r="K1524" s="580"/>
      <c r="L1524" s="580"/>
      <c r="M1524" s="1006"/>
      <c r="N1524" s="716"/>
      <c r="O1524" s="716"/>
      <c r="P1524" s="716"/>
      <c r="Q1524" s="716"/>
      <c r="R1524" s="716"/>
      <c r="S1524" s="716"/>
      <c r="T1524" s="1051"/>
      <c r="U1524" s="360" t="s">
        <v>242</v>
      </c>
      <c r="V1524" s="821">
        <v>76</v>
      </c>
      <c r="W1524" s="358">
        <f t="shared" si="47"/>
        <v>1516</v>
      </c>
      <c r="X1524" s="580"/>
      <c r="Y1524" s="1006"/>
      <c r="Z1524" s="707"/>
      <c r="AA1524" s="1008"/>
      <c r="AB1524" s="1012"/>
      <c r="AC1524" s="1009"/>
      <c r="AD1524" s="1007"/>
    </row>
    <row r="1525" spans="2:30">
      <c r="B1525" s="360" t="s">
        <v>289</v>
      </c>
      <c r="C1525" s="821">
        <v>5</v>
      </c>
      <c r="D1525" s="358">
        <v>1517</v>
      </c>
      <c r="E1525" s="439"/>
      <c r="F1525" s="580"/>
      <c r="H1525" s="360" t="s">
        <v>423</v>
      </c>
      <c r="I1525" s="821">
        <v>77</v>
      </c>
      <c r="J1525" s="358">
        <f t="shared" si="46"/>
        <v>18985</v>
      </c>
      <c r="K1525" s="580"/>
      <c r="L1525" s="580"/>
      <c r="M1525" s="1006"/>
      <c r="N1525" s="716"/>
      <c r="O1525" s="716"/>
      <c r="P1525" s="716"/>
      <c r="Q1525" s="716"/>
      <c r="R1525" s="716"/>
      <c r="S1525" s="716"/>
      <c r="T1525" s="1051"/>
      <c r="U1525" s="360" t="s">
        <v>242</v>
      </c>
      <c r="V1525" s="821">
        <v>77</v>
      </c>
      <c r="W1525" s="358">
        <f t="shared" si="47"/>
        <v>1517</v>
      </c>
      <c r="X1525" s="580"/>
      <c r="Y1525" s="1006"/>
      <c r="Z1525" s="707"/>
      <c r="AA1525" s="1008"/>
      <c r="AB1525" s="1012"/>
      <c r="AC1525" s="1009"/>
      <c r="AD1525" s="1007"/>
    </row>
    <row r="1526" spans="2:30">
      <c r="B1526" s="360" t="s">
        <v>289</v>
      </c>
      <c r="C1526" s="821">
        <v>6</v>
      </c>
      <c r="D1526" s="358">
        <v>1518</v>
      </c>
      <c r="E1526" s="439"/>
      <c r="F1526" s="580"/>
      <c r="H1526" s="360" t="s">
        <v>423</v>
      </c>
      <c r="I1526" s="821">
        <v>78</v>
      </c>
      <c r="J1526" s="358">
        <f t="shared" si="46"/>
        <v>18986</v>
      </c>
      <c r="K1526" s="580"/>
      <c r="L1526" s="580"/>
      <c r="M1526" s="1006"/>
      <c r="N1526" s="716"/>
      <c r="O1526" s="716"/>
      <c r="P1526" s="716"/>
      <c r="Q1526" s="716"/>
      <c r="R1526" s="716"/>
      <c r="S1526" s="716"/>
      <c r="T1526" s="1051"/>
      <c r="U1526" s="360" t="s">
        <v>242</v>
      </c>
      <c r="V1526" s="821">
        <v>78</v>
      </c>
      <c r="W1526" s="358">
        <f t="shared" si="47"/>
        <v>1518</v>
      </c>
      <c r="X1526" s="580"/>
      <c r="Y1526" s="1006"/>
      <c r="Z1526" s="707"/>
      <c r="AA1526" s="1008"/>
      <c r="AB1526" s="1012"/>
      <c r="AC1526" s="1009"/>
      <c r="AD1526" s="1007"/>
    </row>
    <row r="1527" spans="2:30">
      <c r="B1527" s="360" t="s">
        <v>289</v>
      </c>
      <c r="C1527" s="821">
        <v>7</v>
      </c>
      <c r="D1527" s="358">
        <v>1519</v>
      </c>
      <c r="E1527" s="439"/>
      <c r="F1527" s="580"/>
      <c r="H1527" s="360" t="s">
        <v>423</v>
      </c>
      <c r="I1527" s="821">
        <v>79</v>
      </c>
      <c r="J1527" s="358">
        <f t="shared" si="46"/>
        <v>18987</v>
      </c>
      <c r="K1527" s="580"/>
      <c r="L1527" s="580"/>
      <c r="M1527" s="1006"/>
      <c r="N1527" s="716"/>
      <c r="O1527" s="716"/>
      <c r="P1527" s="716"/>
      <c r="Q1527" s="716"/>
      <c r="R1527" s="716"/>
      <c r="S1527" s="716"/>
      <c r="T1527" s="1051"/>
      <c r="U1527" s="360" t="s">
        <v>242</v>
      </c>
      <c r="V1527" s="821">
        <v>79</v>
      </c>
      <c r="W1527" s="358">
        <f t="shared" si="47"/>
        <v>1519</v>
      </c>
      <c r="X1527" s="580"/>
      <c r="Y1527" s="1006"/>
      <c r="Z1527" s="707"/>
      <c r="AA1527" s="1008"/>
      <c r="AB1527" s="1012"/>
      <c r="AC1527" s="1009"/>
      <c r="AD1527" s="1007"/>
    </row>
    <row r="1528" spans="2:30">
      <c r="B1528" s="360" t="s">
        <v>289</v>
      </c>
      <c r="C1528" s="821">
        <v>8</v>
      </c>
      <c r="D1528" s="358">
        <v>1520</v>
      </c>
      <c r="E1528" s="439"/>
      <c r="F1528" s="580"/>
      <c r="H1528" s="360" t="s">
        <v>423</v>
      </c>
      <c r="I1528" s="821">
        <v>80</v>
      </c>
      <c r="J1528" s="358">
        <f t="shared" si="46"/>
        <v>18988</v>
      </c>
      <c r="K1528" s="580"/>
      <c r="L1528" s="580"/>
      <c r="M1528" s="1006"/>
      <c r="N1528" s="716"/>
      <c r="O1528" s="716"/>
      <c r="P1528" s="716"/>
      <c r="Q1528" s="716"/>
      <c r="R1528" s="716"/>
      <c r="S1528" s="716"/>
      <c r="T1528" s="1051"/>
      <c r="U1528" s="360" t="s">
        <v>242</v>
      </c>
      <c r="V1528" s="821">
        <v>80</v>
      </c>
      <c r="W1528" s="358">
        <f t="shared" si="47"/>
        <v>1520</v>
      </c>
      <c r="X1528" s="580"/>
      <c r="Y1528" s="1006"/>
      <c r="Z1528" s="707"/>
      <c r="AA1528" s="1008"/>
      <c r="AB1528" s="1012"/>
      <c r="AC1528" s="1009"/>
      <c r="AD1528" s="1007"/>
    </row>
    <row r="1529" spans="2:30">
      <c r="B1529" s="360" t="s">
        <v>289</v>
      </c>
      <c r="C1529" s="821">
        <v>9</v>
      </c>
      <c r="D1529" s="358">
        <v>1521</v>
      </c>
      <c r="E1529" s="439"/>
      <c r="F1529" s="580"/>
      <c r="H1529" s="360" t="s">
        <v>423</v>
      </c>
      <c r="I1529" s="821">
        <v>81</v>
      </c>
      <c r="J1529" s="358">
        <f t="shared" si="46"/>
        <v>18989</v>
      </c>
      <c r="K1529" s="580"/>
      <c r="L1529" s="580"/>
      <c r="M1529" s="1006"/>
      <c r="N1529" s="716"/>
      <c r="O1529" s="716"/>
      <c r="P1529" s="716"/>
      <c r="Q1529" s="716"/>
      <c r="R1529" s="716"/>
      <c r="S1529" s="716"/>
      <c r="T1529" s="1051"/>
      <c r="U1529" s="360" t="s">
        <v>242</v>
      </c>
      <c r="V1529" s="821">
        <v>81</v>
      </c>
      <c r="W1529" s="358">
        <f t="shared" si="47"/>
        <v>1521</v>
      </c>
      <c r="X1529" s="580"/>
      <c r="Y1529" s="1006"/>
      <c r="Z1529" s="707"/>
      <c r="AA1529" s="1008"/>
      <c r="AB1529" s="1012"/>
      <c r="AC1529" s="1009"/>
      <c r="AD1529" s="1007"/>
    </row>
    <row r="1530" spans="2:30">
      <c r="B1530" s="360" t="s">
        <v>289</v>
      </c>
      <c r="C1530" s="821">
        <v>10</v>
      </c>
      <c r="D1530" s="358">
        <v>1522</v>
      </c>
      <c r="E1530" s="439"/>
      <c r="F1530" s="580"/>
      <c r="H1530" s="360" t="s">
        <v>423</v>
      </c>
      <c r="I1530" s="821">
        <v>82</v>
      </c>
      <c r="J1530" s="358">
        <f t="shared" si="46"/>
        <v>18990</v>
      </c>
      <c r="K1530" s="580"/>
      <c r="L1530" s="580"/>
      <c r="M1530" s="1006"/>
      <c r="N1530" s="716"/>
      <c r="O1530" s="716"/>
      <c r="P1530" s="716"/>
      <c r="Q1530" s="716"/>
      <c r="R1530" s="716"/>
      <c r="S1530" s="716"/>
      <c r="T1530" s="1051"/>
      <c r="U1530" s="360" t="s">
        <v>242</v>
      </c>
      <c r="V1530" s="821">
        <v>82</v>
      </c>
      <c r="W1530" s="358">
        <f t="shared" si="47"/>
        <v>1522</v>
      </c>
      <c r="X1530" s="580"/>
      <c r="Y1530" s="1006"/>
      <c r="Z1530" s="707"/>
      <c r="AA1530" s="1008"/>
      <c r="AB1530" s="1012"/>
      <c r="AC1530" s="1009"/>
      <c r="AD1530" s="1007"/>
    </row>
    <row r="1531" spans="2:30">
      <c r="B1531" s="360" t="s">
        <v>289</v>
      </c>
      <c r="C1531" s="821">
        <v>11</v>
      </c>
      <c r="D1531" s="358">
        <v>1523</v>
      </c>
      <c r="E1531" s="439"/>
      <c r="F1531" s="580"/>
      <c r="H1531" s="360" t="s">
        <v>423</v>
      </c>
      <c r="I1531" s="821">
        <v>83</v>
      </c>
      <c r="J1531" s="358">
        <f t="shared" si="46"/>
        <v>18991</v>
      </c>
      <c r="K1531" s="580"/>
      <c r="L1531" s="580"/>
      <c r="M1531" s="1006"/>
      <c r="N1531" s="716"/>
      <c r="O1531" s="716"/>
      <c r="P1531" s="716"/>
      <c r="Q1531" s="716"/>
      <c r="R1531" s="716"/>
      <c r="S1531" s="716"/>
      <c r="T1531" s="1051"/>
      <c r="U1531" s="360" t="s">
        <v>242</v>
      </c>
      <c r="V1531" s="821">
        <v>83</v>
      </c>
      <c r="W1531" s="358">
        <f t="shared" si="47"/>
        <v>1523</v>
      </c>
      <c r="X1531" s="580"/>
      <c r="Y1531" s="1006"/>
      <c r="Z1531" s="707"/>
      <c r="AA1531" s="1008"/>
      <c r="AB1531" s="1012"/>
      <c r="AC1531" s="1009"/>
      <c r="AD1531" s="1007"/>
    </row>
    <row r="1532" spans="2:30">
      <c r="B1532" s="360" t="s">
        <v>289</v>
      </c>
      <c r="C1532" s="821">
        <v>12</v>
      </c>
      <c r="D1532" s="358">
        <v>1524</v>
      </c>
      <c r="E1532" s="439"/>
      <c r="F1532" s="580"/>
      <c r="H1532" s="360" t="s">
        <v>423</v>
      </c>
      <c r="I1532" s="821">
        <v>84</v>
      </c>
      <c r="J1532" s="358">
        <f t="shared" si="46"/>
        <v>18992</v>
      </c>
      <c r="K1532" s="580"/>
      <c r="L1532" s="580"/>
      <c r="M1532" s="1006"/>
      <c r="N1532" s="716"/>
      <c r="O1532" s="716"/>
      <c r="P1532" s="716"/>
      <c r="Q1532" s="716"/>
      <c r="R1532" s="716"/>
      <c r="S1532" s="716"/>
      <c r="T1532" s="1051"/>
      <c r="U1532" s="360" t="s">
        <v>242</v>
      </c>
      <c r="V1532" s="821">
        <v>84</v>
      </c>
      <c r="W1532" s="358">
        <f t="shared" si="47"/>
        <v>1524</v>
      </c>
      <c r="X1532" s="580"/>
      <c r="Y1532" s="1006"/>
      <c r="Z1532" s="707"/>
      <c r="AA1532" s="1008"/>
      <c r="AB1532" s="1012"/>
      <c r="AC1532" s="1009"/>
      <c r="AD1532" s="1007"/>
    </row>
    <row r="1533" spans="2:30">
      <c r="B1533" s="360" t="s">
        <v>289</v>
      </c>
      <c r="C1533" s="821">
        <v>13</v>
      </c>
      <c r="D1533" s="358">
        <v>1525</v>
      </c>
      <c r="E1533" s="439"/>
      <c r="F1533" s="580"/>
      <c r="H1533" s="360" t="s">
        <v>423</v>
      </c>
      <c r="I1533" s="821">
        <v>85</v>
      </c>
      <c r="J1533" s="358">
        <f t="shared" si="46"/>
        <v>18993</v>
      </c>
      <c r="K1533" s="580"/>
      <c r="L1533" s="580"/>
      <c r="M1533" s="1006"/>
      <c r="N1533" s="716"/>
      <c r="O1533" s="716"/>
      <c r="P1533" s="716"/>
      <c r="Q1533" s="716"/>
      <c r="R1533" s="716"/>
      <c r="S1533" s="716"/>
      <c r="T1533" s="1051"/>
      <c r="U1533" s="360" t="s">
        <v>242</v>
      </c>
      <c r="V1533" s="821">
        <v>85</v>
      </c>
      <c r="W1533" s="358">
        <f t="shared" si="47"/>
        <v>1525</v>
      </c>
      <c r="X1533" s="580"/>
      <c r="Y1533" s="1006"/>
      <c r="Z1533" s="707"/>
      <c r="AA1533" s="1008"/>
      <c r="AB1533" s="1012"/>
      <c r="AC1533" s="1009"/>
      <c r="AD1533" s="1007"/>
    </row>
    <row r="1534" spans="2:30">
      <c r="B1534" s="360" t="s">
        <v>289</v>
      </c>
      <c r="C1534" s="821">
        <v>14</v>
      </c>
      <c r="D1534" s="358">
        <v>1526</v>
      </c>
      <c r="E1534" s="439"/>
      <c r="F1534" s="580"/>
      <c r="H1534" s="360" t="s">
        <v>423</v>
      </c>
      <c r="I1534" s="821">
        <v>86</v>
      </c>
      <c r="J1534" s="358">
        <f t="shared" si="46"/>
        <v>18994</v>
      </c>
      <c r="K1534" s="580"/>
      <c r="L1534" s="580"/>
      <c r="M1534" s="1006"/>
      <c r="N1534" s="716"/>
      <c r="O1534" s="716"/>
      <c r="P1534" s="716"/>
      <c r="Q1534" s="716"/>
      <c r="R1534" s="716"/>
      <c r="S1534" s="716"/>
      <c r="T1534" s="1051"/>
      <c r="U1534" s="360" t="s">
        <v>242</v>
      </c>
      <c r="V1534" s="821">
        <v>86</v>
      </c>
      <c r="W1534" s="358">
        <f t="shared" si="47"/>
        <v>1526</v>
      </c>
      <c r="X1534" s="580"/>
      <c r="Y1534" s="1006"/>
      <c r="Z1534" s="707"/>
      <c r="AA1534" s="1008"/>
      <c r="AB1534" s="1012"/>
      <c r="AC1534" s="1009"/>
      <c r="AD1534" s="1007"/>
    </row>
    <row r="1535" spans="2:30">
      <c r="B1535" s="360" t="s">
        <v>289</v>
      </c>
      <c r="C1535" s="821">
        <v>15</v>
      </c>
      <c r="D1535" s="358">
        <v>1527</v>
      </c>
      <c r="E1535" s="439"/>
      <c r="F1535" s="580"/>
      <c r="H1535" s="360" t="s">
        <v>423</v>
      </c>
      <c r="I1535" s="821">
        <v>87</v>
      </c>
      <c r="J1535" s="358">
        <f t="shared" si="46"/>
        <v>18995</v>
      </c>
      <c r="K1535" s="580"/>
      <c r="L1535" s="580"/>
      <c r="M1535" s="1006"/>
      <c r="N1535" s="716"/>
      <c r="O1535" s="716"/>
      <c r="P1535" s="716"/>
      <c r="Q1535" s="716"/>
      <c r="R1535" s="716"/>
      <c r="S1535" s="716"/>
      <c r="T1535" s="1051"/>
      <c r="U1535" s="360" t="s">
        <v>242</v>
      </c>
      <c r="V1535" s="821">
        <v>87</v>
      </c>
      <c r="W1535" s="358">
        <f t="shared" si="47"/>
        <v>1527</v>
      </c>
      <c r="X1535" s="580"/>
      <c r="Y1535" s="1006"/>
      <c r="Z1535" s="707"/>
      <c r="AA1535" s="1008"/>
      <c r="AB1535" s="1012"/>
      <c r="AC1535" s="1009"/>
      <c r="AD1535" s="1007"/>
    </row>
    <row r="1536" spans="2:30">
      <c r="B1536" s="360" t="s">
        <v>289</v>
      </c>
      <c r="C1536" s="821">
        <v>16</v>
      </c>
      <c r="D1536" s="358">
        <v>1528</v>
      </c>
      <c r="E1536" s="439"/>
      <c r="F1536" s="580"/>
      <c r="H1536" s="360" t="s">
        <v>423</v>
      </c>
      <c r="I1536" s="821">
        <v>88</v>
      </c>
      <c r="J1536" s="358">
        <f t="shared" si="46"/>
        <v>18996</v>
      </c>
      <c r="K1536" s="580"/>
      <c r="L1536" s="580"/>
      <c r="M1536" s="1006"/>
      <c r="N1536" s="716"/>
      <c r="O1536" s="716"/>
      <c r="P1536" s="716"/>
      <c r="Q1536" s="716"/>
      <c r="R1536" s="716"/>
      <c r="S1536" s="716"/>
      <c r="T1536" s="1051"/>
      <c r="U1536" s="360" t="s">
        <v>242</v>
      </c>
      <c r="V1536" s="821">
        <v>88</v>
      </c>
      <c r="W1536" s="358">
        <f t="shared" si="47"/>
        <v>1528</v>
      </c>
      <c r="X1536" s="580"/>
      <c r="Y1536" s="1006"/>
      <c r="Z1536" s="707"/>
      <c r="AA1536" s="1008"/>
      <c r="AB1536" s="1012"/>
      <c r="AC1536" s="1009"/>
      <c r="AD1536" s="1007"/>
    </row>
    <row r="1537" spans="2:30">
      <c r="B1537" s="360" t="s">
        <v>289</v>
      </c>
      <c r="C1537" s="821">
        <v>17</v>
      </c>
      <c r="D1537" s="358">
        <v>1529</v>
      </c>
      <c r="E1537" s="439"/>
      <c r="F1537" s="580"/>
      <c r="H1537" s="360" t="s">
        <v>423</v>
      </c>
      <c r="I1537" s="821">
        <v>89</v>
      </c>
      <c r="J1537" s="358">
        <f t="shared" si="46"/>
        <v>18997</v>
      </c>
      <c r="K1537" s="580"/>
      <c r="L1537" s="580"/>
      <c r="M1537" s="1006"/>
      <c r="N1537" s="716"/>
      <c r="O1537" s="716"/>
      <c r="P1537" s="716"/>
      <c r="Q1537" s="716"/>
      <c r="R1537" s="716"/>
      <c r="S1537" s="716"/>
      <c r="T1537" s="1051"/>
      <c r="U1537" s="360" t="s">
        <v>242</v>
      </c>
      <c r="V1537" s="821">
        <v>89</v>
      </c>
      <c r="W1537" s="358">
        <f t="shared" si="47"/>
        <v>1529</v>
      </c>
      <c r="X1537" s="580"/>
      <c r="Y1537" s="1006"/>
      <c r="Z1537" s="707"/>
      <c r="AA1537" s="1008"/>
      <c r="AB1537" s="1012"/>
      <c r="AC1537" s="1009"/>
      <c r="AD1537" s="1007"/>
    </row>
    <row r="1538" spans="2:30">
      <c r="B1538" s="360" t="s">
        <v>289</v>
      </c>
      <c r="C1538" s="821">
        <v>18</v>
      </c>
      <c r="D1538" s="358">
        <v>1530</v>
      </c>
      <c r="E1538" s="439"/>
      <c r="F1538" s="580"/>
      <c r="H1538" s="360" t="s">
        <v>423</v>
      </c>
      <c r="I1538" s="821">
        <v>90</v>
      </c>
      <c r="J1538" s="358">
        <f t="shared" si="46"/>
        <v>18998</v>
      </c>
      <c r="K1538" s="580"/>
      <c r="L1538" s="580"/>
      <c r="M1538" s="1006"/>
      <c r="N1538" s="716"/>
      <c r="O1538" s="716"/>
      <c r="P1538" s="716"/>
      <c r="Q1538" s="716"/>
      <c r="R1538" s="716"/>
      <c r="S1538" s="716"/>
      <c r="T1538" s="1051"/>
      <c r="U1538" s="360" t="s">
        <v>242</v>
      </c>
      <c r="V1538" s="821">
        <v>90</v>
      </c>
      <c r="W1538" s="358">
        <f t="shared" si="47"/>
        <v>1530</v>
      </c>
      <c r="X1538" s="580"/>
      <c r="Y1538" s="1006"/>
      <c r="Z1538" s="707"/>
      <c r="AA1538" s="1008"/>
      <c r="AB1538" s="1012"/>
      <c r="AC1538" s="1009"/>
      <c r="AD1538" s="1007"/>
    </row>
    <row r="1539" spans="2:30">
      <c r="B1539" s="360" t="s">
        <v>289</v>
      </c>
      <c r="C1539" s="821">
        <v>19</v>
      </c>
      <c r="D1539" s="358">
        <v>1531</v>
      </c>
      <c r="E1539" s="439"/>
      <c r="F1539" s="580"/>
      <c r="H1539" s="360" t="s">
        <v>423</v>
      </c>
      <c r="I1539" s="821">
        <v>91</v>
      </c>
      <c r="J1539" s="358">
        <f t="shared" si="46"/>
        <v>18999</v>
      </c>
      <c r="K1539" s="580"/>
      <c r="L1539" s="580"/>
      <c r="M1539" s="1006"/>
      <c r="N1539" s="716"/>
      <c r="O1539" s="716"/>
      <c r="P1539" s="716"/>
      <c r="Q1539" s="716"/>
      <c r="R1539" s="716"/>
      <c r="S1539" s="716"/>
      <c r="T1539" s="1051"/>
      <c r="U1539" s="360" t="s">
        <v>242</v>
      </c>
      <c r="V1539" s="821">
        <v>91</v>
      </c>
      <c r="W1539" s="358">
        <f t="shared" si="47"/>
        <v>1531</v>
      </c>
      <c r="X1539" s="580"/>
      <c r="Y1539" s="1006"/>
      <c r="Z1539" s="707"/>
      <c r="AA1539" s="1008"/>
      <c r="AB1539" s="1012"/>
      <c r="AC1539" s="1009"/>
      <c r="AD1539" s="1007"/>
    </row>
    <row r="1540" spans="2:30">
      <c r="B1540" s="360" t="s">
        <v>289</v>
      </c>
      <c r="C1540" s="821">
        <v>20</v>
      </c>
      <c r="D1540" s="358">
        <v>1532</v>
      </c>
      <c r="E1540" s="439"/>
      <c r="F1540" s="580"/>
      <c r="H1540" s="360" t="s">
        <v>423</v>
      </c>
      <c r="I1540" s="821">
        <v>92</v>
      </c>
      <c r="J1540" s="358">
        <f t="shared" si="46"/>
        <v>19000</v>
      </c>
      <c r="K1540" s="580"/>
      <c r="L1540" s="580"/>
      <c r="M1540" s="1006"/>
      <c r="N1540" s="716"/>
      <c r="O1540" s="716"/>
      <c r="P1540" s="716"/>
      <c r="Q1540" s="716"/>
      <c r="R1540" s="716"/>
      <c r="S1540" s="716"/>
      <c r="T1540" s="1051"/>
      <c r="U1540" s="360" t="s">
        <v>242</v>
      </c>
      <c r="V1540" s="821">
        <v>92</v>
      </c>
      <c r="W1540" s="358">
        <f t="shared" si="47"/>
        <v>1532</v>
      </c>
      <c r="X1540" s="580"/>
      <c r="Y1540" s="1006"/>
      <c r="Z1540" s="707"/>
      <c r="AA1540" s="1008"/>
      <c r="AB1540" s="1012"/>
      <c r="AC1540" s="1009"/>
      <c r="AD1540" s="1007"/>
    </row>
    <row r="1541" spans="2:30">
      <c r="B1541" s="360" t="s">
        <v>289</v>
      </c>
      <c r="C1541" s="821">
        <v>21</v>
      </c>
      <c r="D1541" s="358">
        <v>1533</v>
      </c>
      <c r="E1541" s="439"/>
      <c r="F1541" s="580"/>
      <c r="H1541" s="360" t="s">
        <v>423</v>
      </c>
      <c r="I1541" s="821">
        <v>93</v>
      </c>
      <c r="J1541" s="358">
        <f t="shared" si="46"/>
        <v>19001</v>
      </c>
      <c r="K1541" s="580"/>
      <c r="L1541" s="580"/>
      <c r="M1541" s="1006"/>
      <c r="N1541" s="716"/>
      <c r="O1541" s="716"/>
      <c r="P1541" s="716"/>
      <c r="Q1541" s="716"/>
      <c r="R1541" s="716"/>
      <c r="S1541" s="716"/>
      <c r="T1541" s="1051"/>
      <c r="U1541" s="360" t="s">
        <v>242</v>
      </c>
      <c r="V1541" s="821">
        <v>93</v>
      </c>
      <c r="W1541" s="358">
        <f t="shared" si="47"/>
        <v>1533</v>
      </c>
      <c r="X1541" s="580"/>
      <c r="Y1541" s="1006"/>
      <c r="Z1541" s="707"/>
      <c r="AA1541" s="1008"/>
      <c r="AB1541" s="1012"/>
      <c r="AC1541" s="1009"/>
      <c r="AD1541" s="1007"/>
    </row>
    <row r="1542" spans="2:30">
      <c r="B1542" s="360" t="s">
        <v>289</v>
      </c>
      <c r="C1542" s="821">
        <v>22</v>
      </c>
      <c r="D1542" s="358">
        <v>1534</v>
      </c>
      <c r="E1542" s="439"/>
      <c r="F1542" s="580"/>
      <c r="H1542" s="360" t="s">
        <v>423</v>
      </c>
      <c r="I1542" s="821">
        <v>94</v>
      </c>
      <c r="J1542" s="358">
        <f t="shared" si="46"/>
        <v>19002</v>
      </c>
      <c r="K1542" s="580"/>
      <c r="L1542" s="580"/>
      <c r="M1542" s="1006"/>
      <c r="N1542" s="716"/>
      <c r="O1542" s="716"/>
      <c r="P1542" s="716"/>
      <c r="Q1542" s="716"/>
      <c r="R1542" s="716"/>
      <c r="S1542" s="716"/>
      <c r="T1542" s="1051"/>
      <c r="U1542" s="360" t="s">
        <v>242</v>
      </c>
      <c r="V1542" s="821">
        <v>94</v>
      </c>
      <c r="W1542" s="358">
        <f t="shared" si="47"/>
        <v>1534</v>
      </c>
      <c r="X1542" s="580"/>
      <c r="Y1542" s="1006"/>
      <c r="Z1542" s="707"/>
      <c r="AA1542" s="1008"/>
      <c r="AB1542" s="1012"/>
      <c r="AC1542" s="1009"/>
      <c r="AD1542" s="1007"/>
    </row>
    <row r="1543" spans="2:30">
      <c r="B1543" s="360" t="s">
        <v>289</v>
      </c>
      <c r="C1543" s="821">
        <v>23</v>
      </c>
      <c r="D1543" s="358">
        <v>1535</v>
      </c>
      <c r="E1543" s="439"/>
      <c r="F1543" s="580"/>
      <c r="H1543" s="360" t="s">
        <v>423</v>
      </c>
      <c r="I1543" s="821">
        <v>95</v>
      </c>
      <c r="J1543" s="358">
        <f t="shared" si="46"/>
        <v>19003</v>
      </c>
      <c r="K1543" s="580"/>
      <c r="L1543" s="580"/>
      <c r="M1543" s="1006"/>
      <c r="N1543" s="716"/>
      <c r="O1543" s="716"/>
      <c r="P1543" s="716"/>
      <c r="Q1543" s="716"/>
      <c r="R1543" s="716"/>
      <c r="S1543" s="716"/>
      <c r="T1543" s="1051"/>
      <c r="U1543" s="360" t="s">
        <v>242</v>
      </c>
      <c r="V1543" s="821">
        <v>95</v>
      </c>
      <c r="W1543" s="358">
        <f t="shared" si="47"/>
        <v>1535</v>
      </c>
      <c r="X1543" s="580"/>
      <c r="Y1543" s="1006"/>
      <c r="Z1543" s="707"/>
      <c r="AA1543" s="1008"/>
      <c r="AB1543" s="1012"/>
      <c r="AC1543" s="1009"/>
      <c r="AD1543" s="1007"/>
    </row>
    <row r="1544" spans="2:30">
      <c r="B1544" s="360" t="s">
        <v>289</v>
      </c>
      <c r="C1544" s="821">
        <v>24</v>
      </c>
      <c r="D1544" s="358">
        <v>1536</v>
      </c>
      <c r="E1544" s="439"/>
      <c r="F1544" s="580"/>
      <c r="H1544" s="360" t="s">
        <v>423</v>
      </c>
      <c r="I1544" s="821">
        <v>96</v>
      </c>
      <c r="J1544" s="358">
        <f t="shared" si="46"/>
        <v>19004</v>
      </c>
      <c r="K1544" s="580"/>
      <c r="L1544" s="580"/>
      <c r="M1544" s="1006"/>
      <c r="N1544" s="716"/>
      <c r="O1544" s="716"/>
      <c r="P1544" s="716"/>
      <c r="Q1544" s="716"/>
      <c r="R1544" s="716"/>
      <c r="S1544" s="716"/>
      <c r="T1544" s="1051"/>
      <c r="U1544" s="360" t="s">
        <v>242</v>
      </c>
      <c r="V1544" s="821">
        <v>96</v>
      </c>
      <c r="W1544" s="358">
        <f t="shared" si="47"/>
        <v>1536</v>
      </c>
      <c r="X1544" s="580"/>
      <c r="Y1544" s="1006"/>
      <c r="Z1544" s="707"/>
      <c r="AA1544" s="1008"/>
      <c r="AB1544" s="1012"/>
      <c r="AC1544" s="1009"/>
      <c r="AD1544" s="1007"/>
    </row>
    <row r="1545" spans="2:30">
      <c r="B1545" s="360" t="s">
        <v>290</v>
      </c>
      <c r="C1545" s="821">
        <v>1</v>
      </c>
      <c r="D1545" s="358">
        <v>1537</v>
      </c>
      <c r="E1545" s="439"/>
      <c r="F1545" s="580"/>
      <c r="H1545" s="360" t="s">
        <v>424</v>
      </c>
      <c r="I1545" s="821">
        <v>1</v>
      </c>
      <c r="J1545" s="358">
        <f t="shared" si="46"/>
        <v>19005</v>
      </c>
      <c r="K1545" s="580"/>
      <c r="L1545" s="580"/>
      <c r="M1545" s="1006"/>
      <c r="N1545" s="716"/>
      <c r="O1545" s="716"/>
      <c r="P1545" s="716"/>
      <c r="Q1545" s="716"/>
      <c r="R1545" s="716"/>
      <c r="S1545" s="716"/>
      <c r="T1545" s="1051"/>
      <c r="U1545" s="360" t="s">
        <v>243</v>
      </c>
      <c r="V1545" s="821">
        <v>1</v>
      </c>
      <c r="W1545" s="358">
        <f t="shared" si="47"/>
        <v>1537</v>
      </c>
      <c r="X1545" s="580"/>
      <c r="Y1545" s="1006"/>
      <c r="Z1545" s="707"/>
      <c r="AA1545" s="1008"/>
      <c r="AB1545" s="1012"/>
      <c r="AC1545" s="1009"/>
      <c r="AD1545" s="1007"/>
    </row>
    <row r="1546" spans="2:30">
      <c r="B1546" s="360" t="s">
        <v>290</v>
      </c>
      <c r="C1546" s="821">
        <v>2</v>
      </c>
      <c r="D1546" s="358">
        <v>1538</v>
      </c>
      <c r="E1546" s="439"/>
      <c r="F1546" s="580"/>
      <c r="H1546" s="360" t="s">
        <v>424</v>
      </c>
      <c r="I1546" s="821">
        <v>2</v>
      </c>
      <c r="J1546" s="358">
        <f t="shared" ref="J1546:J1609" si="48">J1545+1</f>
        <v>19006</v>
      </c>
      <c r="K1546" s="580"/>
      <c r="L1546" s="580"/>
      <c r="M1546" s="1006"/>
      <c r="N1546" s="716"/>
      <c r="O1546" s="716"/>
      <c r="P1546" s="716"/>
      <c r="Q1546" s="716"/>
      <c r="R1546" s="716"/>
      <c r="S1546" s="716"/>
      <c r="T1546" s="1051"/>
      <c r="U1546" s="360" t="s">
        <v>243</v>
      </c>
      <c r="V1546" s="821">
        <v>2</v>
      </c>
      <c r="W1546" s="358">
        <f t="shared" ref="W1546:W1609" si="49">W1545+1</f>
        <v>1538</v>
      </c>
      <c r="X1546" s="580"/>
      <c r="Y1546" s="1006"/>
      <c r="Z1546" s="707"/>
      <c r="AA1546" s="1008"/>
      <c r="AB1546" s="1012"/>
      <c r="AC1546" s="1009"/>
      <c r="AD1546" s="1007"/>
    </row>
    <row r="1547" spans="2:30">
      <c r="B1547" s="360" t="s">
        <v>290</v>
      </c>
      <c r="C1547" s="821">
        <v>3</v>
      </c>
      <c r="D1547" s="358">
        <v>1539</v>
      </c>
      <c r="E1547" s="439"/>
      <c r="F1547" s="580"/>
      <c r="H1547" s="360" t="s">
        <v>424</v>
      </c>
      <c r="I1547" s="821">
        <v>3</v>
      </c>
      <c r="J1547" s="358">
        <f t="shared" si="48"/>
        <v>19007</v>
      </c>
      <c r="K1547" s="580"/>
      <c r="L1547" s="580"/>
      <c r="M1547" s="1006"/>
      <c r="N1547" s="716"/>
      <c r="O1547" s="716"/>
      <c r="P1547" s="716"/>
      <c r="Q1547" s="716"/>
      <c r="R1547" s="716"/>
      <c r="S1547" s="716"/>
      <c r="T1547" s="1051"/>
      <c r="U1547" s="360" t="s">
        <v>243</v>
      </c>
      <c r="V1547" s="821">
        <v>3</v>
      </c>
      <c r="W1547" s="358">
        <f t="shared" si="49"/>
        <v>1539</v>
      </c>
      <c r="X1547" s="580"/>
      <c r="Y1547" s="1006"/>
      <c r="Z1547" s="707"/>
      <c r="AA1547" s="1008"/>
      <c r="AB1547" s="1012"/>
      <c r="AC1547" s="1009"/>
      <c r="AD1547" s="1007"/>
    </row>
    <row r="1548" spans="2:30">
      <c r="B1548" s="360" t="s">
        <v>290</v>
      </c>
      <c r="C1548" s="821">
        <v>4</v>
      </c>
      <c r="D1548" s="358">
        <v>1540</v>
      </c>
      <c r="E1548" s="439"/>
      <c r="F1548" s="580"/>
      <c r="H1548" s="360" t="s">
        <v>424</v>
      </c>
      <c r="I1548" s="821">
        <v>4</v>
      </c>
      <c r="J1548" s="358">
        <f t="shared" si="48"/>
        <v>19008</v>
      </c>
      <c r="K1548" s="580"/>
      <c r="L1548" s="580"/>
      <c r="M1548" s="1006"/>
      <c r="N1548" s="716"/>
      <c r="O1548" s="716"/>
      <c r="P1548" s="716"/>
      <c r="Q1548" s="716"/>
      <c r="R1548" s="716"/>
      <c r="S1548" s="716"/>
      <c r="T1548" s="1051"/>
      <c r="U1548" s="360" t="s">
        <v>243</v>
      </c>
      <c r="V1548" s="821">
        <v>4</v>
      </c>
      <c r="W1548" s="358">
        <f t="shared" si="49"/>
        <v>1540</v>
      </c>
      <c r="X1548" s="580"/>
      <c r="Y1548" s="1006"/>
      <c r="Z1548" s="707"/>
      <c r="AA1548" s="1008"/>
      <c r="AB1548" s="1012"/>
      <c r="AC1548" s="1009"/>
      <c r="AD1548" s="1007"/>
    </row>
    <row r="1549" spans="2:30">
      <c r="B1549" s="360" t="s">
        <v>290</v>
      </c>
      <c r="C1549" s="821">
        <v>5</v>
      </c>
      <c r="D1549" s="358">
        <v>1541</v>
      </c>
      <c r="E1549" s="439"/>
      <c r="F1549" s="580"/>
      <c r="H1549" s="360" t="s">
        <v>424</v>
      </c>
      <c r="I1549" s="821">
        <v>5</v>
      </c>
      <c r="J1549" s="358">
        <f t="shared" si="48"/>
        <v>19009</v>
      </c>
      <c r="K1549" s="580"/>
      <c r="L1549" s="580"/>
      <c r="M1549" s="1006"/>
      <c r="N1549" s="716"/>
      <c r="O1549" s="716"/>
      <c r="P1549" s="716"/>
      <c r="Q1549" s="716"/>
      <c r="R1549" s="716"/>
      <c r="S1549" s="716"/>
      <c r="T1549" s="1051"/>
      <c r="U1549" s="360" t="s">
        <v>243</v>
      </c>
      <c r="V1549" s="821">
        <v>5</v>
      </c>
      <c r="W1549" s="358">
        <f t="shared" si="49"/>
        <v>1541</v>
      </c>
      <c r="X1549" s="580"/>
      <c r="Y1549" s="1006"/>
      <c r="Z1549" s="707"/>
      <c r="AA1549" s="1008"/>
      <c r="AB1549" s="1012"/>
      <c r="AC1549" s="1009"/>
      <c r="AD1549" s="1007"/>
    </row>
    <row r="1550" spans="2:30">
      <c r="B1550" s="360" t="s">
        <v>290</v>
      </c>
      <c r="C1550" s="821">
        <v>6</v>
      </c>
      <c r="D1550" s="358">
        <v>1542</v>
      </c>
      <c r="E1550" s="439"/>
      <c r="F1550" s="580"/>
      <c r="H1550" s="360" t="s">
        <v>424</v>
      </c>
      <c r="I1550" s="821">
        <v>6</v>
      </c>
      <c r="J1550" s="358">
        <f t="shared" si="48"/>
        <v>19010</v>
      </c>
      <c r="K1550" s="580"/>
      <c r="L1550" s="580"/>
      <c r="M1550" s="1006"/>
      <c r="N1550" s="716"/>
      <c r="O1550" s="716"/>
      <c r="P1550" s="716"/>
      <c r="Q1550" s="716"/>
      <c r="R1550" s="716"/>
      <c r="S1550" s="716"/>
      <c r="T1550" s="1051"/>
      <c r="U1550" s="360" t="s">
        <v>243</v>
      </c>
      <c r="V1550" s="821">
        <v>6</v>
      </c>
      <c r="W1550" s="358">
        <f t="shared" si="49"/>
        <v>1542</v>
      </c>
      <c r="X1550" s="580"/>
      <c r="Y1550" s="1006"/>
      <c r="Z1550" s="707"/>
      <c r="AA1550" s="1008"/>
      <c r="AB1550" s="1012"/>
      <c r="AC1550" s="1009"/>
      <c r="AD1550" s="1007"/>
    </row>
    <row r="1551" spans="2:30">
      <c r="B1551" s="360" t="s">
        <v>290</v>
      </c>
      <c r="C1551" s="821">
        <v>7</v>
      </c>
      <c r="D1551" s="358">
        <v>1543</v>
      </c>
      <c r="E1551" s="439"/>
      <c r="F1551" s="580"/>
      <c r="H1551" s="360" t="s">
        <v>424</v>
      </c>
      <c r="I1551" s="821">
        <v>7</v>
      </c>
      <c r="J1551" s="358">
        <f t="shared" si="48"/>
        <v>19011</v>
      </c>
      <c r="K1551" s="580"/>
      <c r="L1551" s="580"/>
      <c r="M1551" s="1006"/>
      <c r="N1551" s="716"/>
      <c r="O1551" s="716"/>
      <c r="P1551" s="716"/>
      <c r="Q1551" s="716"/>
      <c r="R1551" s="716"/>
      <c r="S1551" s="716"/>
      <c r="T1551" s="1051"/>
      <c r="U1551" s="360" t="s">
        <v>243</v>
      </c>
      <c r="V1551" s="821">
        <v>7</v>
      </c>
      <c r="W1551" s="358">
        <f t="shared" si="49"/>
        <v>1543</v>
      </c>
      <c r="X1551" s="580"/>
      <c r="Y1551" s="1006"/>
      <c r="Z1551" s="707"/>
      <c r="AA1551" s="1008"/>
      <c r="AB1551" s="1012"/>
      <c r="AC1551" s="1009"/>
      <c r="AD1551" s="1007"/>
    </row>
    <row r="1552" spans="2:30">
      <c r="B1552" s="360" t="s">
        <v>290</v>
      </c>
      <c r="C1552" s="821">
        <v>8</v>
      </c>
      <c r="D1552" s="358">
        <v>1544</v>
      </c>
      <c r="E1552" s="439"/>
      <c r="F1552" s="580"/>
      <c r="H1552" s="360" t="s">
        <v>424</v>
      </c>
      <c r="I1552" s="821">
        <v>8</v>
      </c>
      <c r="J1552" s="358">
        <f t="shared" si="48"/>
        <v>19012</v>
      </c>
      <c r="K1552" s="580"/>
      <c r="L1552" s="580"/>
      <c r="M1552" s="1006"/>
      <c r="N1552" s="716"/>
      <c r="O1552" s="716"/>
      <c r="P1552" s="716"/>
      <c r="Q1552" s="716"/>
      <c r="R1552" s="716"/>
      <c r="S1552" s="716"/>
      <c r="T1552" s="1051"/>
      <c r="U1552" s="360" t="s">
        <v>243</v>
      </c>
      <c r="V1552" s="821">
        <v>8</v>
      </c>
      <c r="W1552" s="358">
        <f t="shared" si="49"/>
        <v>1544</v>
      </c>
      <c r="X1552" s="580"/>
      <c r="Y1552" s="1006"/>
      <c r="Z1552" s="707"/>
      <c r="AA1552" s="1008"/>
      <c r="AB1552" s="1012"/>
      <c r="AC1552" s="1009"/>
      <c r="AD1552" s="1007"/>
    </row>
    <row r="1553" spans="2:30">
      <c r="B1553" s="360" t="s">
        <v>290</v>
      </c>
      <c r="C1553" s="821">
        <v>9</v>
      </c>
      <c r="D1553" s="358">
        <v>1545</v>
      </c>
      <c r="E1553" s="439"/>
      <c r="F1553" s="580"/>
      <c r="H1553" s="360" t="s">
        <v>424</v>
      </c>
      <c r="I1553" s="821">
        <v>9</v>
      </c>
      <c r="J1553" s="358">
        <f t="shared" si="48"/>
        <v>19013</v>
      </c>
      <c r="K1553" s="580"/>
      <c r="L1553" s="580"/>
      <c r="M1553" s="1006"/>
      <c r="N1553" s="716"/>
      <c r="O1553" s="716"/>
      <c r="P1553" s="716"/>
      <c r="Q1553" s="716"/>
      <c r="R1553" s="716"/>
      <c r="S1553" s="716"/>
      <c r="T1553" s="1051"/>
      <c r="U1553" s="360" t="s">
        <v>243</v>
      </c>
      <c r="V1553" s="821">
        <v>9</v>
      </c>
      <c r="W1553" s="358">
        <f t="shared" si="49"/>
        <v>1545</v>
      </c>
      <c r="X1553" s="580"/>
      <c r="Y1553" s="1006"/>
      <c r="Z1553" s="707"/>
      <c r="AA1553" s="1008"/>
      <c r="AB1553" s="1012"/>
      <c r="AC1553" s="1009"/>
      <c r="AD1553" s="1007"/>
    </row>
    <row r="1554" spans="2:30">
      <c r="B1554" s="360" t="s">
        <v>290</v>
      </c>
      <c r="C1554" s="821">
        <v>10</v>
      </c>
      <c r="D1554" s="358">
        <v>1546</v>
      </c>
      <c r="E1554" s="439"/>
      <c r="F1554" s="580"/>
      <c r="H1554" s="360" t="s">
        <v>424</v>
      </c>
      <c r="I1554" s="821">
        <v>10</v>
      </c>
      <c r="J1554" s="358">
        <f t="shared" si="48"/>
        <v>19014</v>
      </c>
      <c r="K1554" s="580"/>
      <c r="L1554" s="580"/>
      <c r="M1554" s="1006"/>
      <c r="N1554" s="716"/>
      <c r="O1554" s="716"/>
      <c r="P1554" s="716"/>
      <c r="Q1554" s="716"/>
      <c r="R1554" s="716"/>
      <c r="S1554" s="716"/>
      <c r="T1554" s="1051"/>
      <c r="U1554" s="360" t="s">
        <v>243</v>
      </c>
      <c r="V1554" s="821">
        <v>10</v>
      </c>
      <c r="W1554" s="358">
        <f t="shared" si="49"/>
        <v>1546</v>
      </c>
      <c r="X1554" s="580"/>
      <c r="Y1554" s="1006"/>
      <c r="Z1554" s="707"/>
      <c r="AA1554" s="1008"/>
      <c r="AB1554" s="1012"/>
      <c r="AC1554" s="1009"/>
      <c r="AD1554" s="1007"/>
    </row>
    <row r="1555" spans="2:30">
      <c r="B1555" s="360" t="s">
        <v>290</v>
      </c>
      <c r="C1555" s="821">
        <v>11</v>
      </c>
      <c r="D1555" s="358">
        <v>1547</v>
      </c>
      <c r="E1555" s="439"/>
      <c r="F1555" s="580"/>
      <c r="H1555" s="360" t="s">
        <v>424</v>
      </c>
      <c r="I1555" s="821">
        <v>11</v>
      </c>
      <c r="J1555" s="358">
        <f t="shared" si="48"/>
        <v>19015</v>
      </c>
      <c r="K1555" s="580"/>
      <c r="L1555" s="580"/>
      <c r="M1555" s="1006"/>
      <c r="N1555" s="716"/>
      <c r="O1555" s="716"/>
      <c r="P1555" s="716"/>
      <c r="Q1555" s="716"/>
      <c r="R1555" s="716"/>
      <c r="S1555" s="716"/>
      <c r="T1555" s="1051"/>
      <c r="U1555" s="360" t="s">
        <v>243</v>
      </c>
      <c r="V1555" s="821">
        <v>11</v>
      </c>
      <c r="W1555" s="358">
        <f t="shared" si="49"/>
        <v>1547</v>
      </c>
      <c r="X1555" s="580"/>
      <c r="Y1555" s="1006"/>
      <c r="Z1555" s="707"/>
      <c r="AA1555" s="1008"/>
      <c r="AB1555" s="1012"/>
      <c r="AC1555" s="1009"/>
      <c r="AD1555" s="1007"/>
    </row>
    <row r="1556" spans="2:30">
      <c r="B1556" s="360" t="s">
        <v>290</v>
      </c>
      <c r="C1556" s="821">
        <v>12</v>
      </c>
      <c r="D1556" s="358">
        <v>1548</v>
      </c>
      <c r="E1556" s="439"/>
      <c r="F1556" s="580"/>
      <c r="H1556" s="360" t="s">
        <v>424</v>
      </c>
      <c r="I1556" s="821">
        <v>12</v>
      </c>
      <c r="J1556" s="358">
        <f t="shared" si="48"/>
        <v>19016</v>
      </c>
      <c r="K1556" s="580"/>
      <c r="L1556" s="580"/>
      <c r="M1556" s="1006"/>
      <c r="N1556" s="716"/>
      <c r="O1556" s="716"/>
      <c r="P1556" s="716"/>
      <c r="Q1556" s="716"/>
      <c r="R1556" s="716"/>
      <c r="S1556" s="716"/>
      <c r="T1556" s="1051"/>
      <c r="U1556" s="360" t="s">
        <v>243</v>
      </c>
      <c r="V1556" s="821">
        <v>12</v>
      </c>
      <c r="W1556" s="358">
        <f t="shared" si="49"/>
        <v>1548</v>
      </c>
      <c r="X1556" s="580"/>
      <c r="Y1556" s="1006"/>
      <c r="Z1556" s="707"/>
      <c r="AA1556" s="1008"/>
      <c r="AB1556" s="1012"/>
      <c r="AC1556" s="1009"/>
      <c r="AD1556" s="1007"/>
    </row>
    <row r="1557" spans="2:30">
      <c r="B1557" s="360" t="s">
        <v>290</v>
      </c>
      <c r="C1557" s="821">
        <v>13</v>
      </c>
      <c r="D1557" s="358">
        <v>1549</v>
      </c>
      <c r="E1557" s="439"/>
      <c r="F1557" s="580"/>
      <c r="H1557" s="360" t="s">
        <v>424</v>
      </c>
      <c r="I1557" s="821">
        <v>13</v>
      </c>
      <c r="J1557" s="358">
        <f t="shared" si="48"/>
        <v>19017</v>
      </c>
      <c r="K1557" s="580"/>
      <c r="L1557" s="580"/>
      <c r="M1557" s="1006"/>
      <c r="N1557" s="716"/>
      <c r="O1557" s="716"/>
      <c r="P1557" s="716"/>
      <c r="Q1557" s="716"/>
      <c r="R1557" s="716"/>
      <c r="S1557" s="716"/>
      <c r="T1557" s="1051"/>
      <c r="U1557" s="360" t="s">
        <v>243</v>
      </c>
      <c r="V1557" s="821">
        <v>13</v>
      </c>
      <c r="W1557" s="358">
        <f t="shared" si="49"/>
        <v>1549</v>
      </c>
      <c r="X1557" s="580"/>
      <c r="Y1557" s="1006"/>
      <c r="Z1557" s="707"/>
      <c r="AA1557" s="1008"/>
      <c r="AB1557" s="1012"/>
      <c r="AC1557" s="1009"/>
      <c r="AD1557" s="1007"/>
    </row>
    <row r="1558" spans="2:30">
      <c r="B1558" s="360" t="s">
        <v>290</v>
      </c>
      <c r="C1558" s="821">
        <v>14</v>
      </c>
      <c r="D1558" s="358">
        <v>1550</v>
      </c>
      <c r="E1558" s="439"/>
      <c r="F1558" s="580"/>
      <c r="H1558" s="360" t="s">
        <v>424</v>
      </c>
      <c r="I1558" s="821">
        <v>14</v>
      </c>
      <c r="J1558" s="358">
        <f t="shared" si="48"/>
        <v>19018</v>
      </c>
      <c r="K1558" s="580"/>
      <c r="L1558" s="580"/>
      <c r="M1558" s="1006"/>
      <c r="N1558" s="716"/>
      <c r="O1558" s="716"/>
      <c r="P1558" s="716"/>
      <c r="Q1558" s="716"/>
      <c r="R1558" s="716"/>
      <c r="S1558" s="716"/>
      <c r="T1558" s="1051"/>
      <c r="U1558" s="360" t="s">
        <v>243</v>
      </c>
      <c r="V1558" s="821">
        <v>14</v>
      </c>
      <c r="W1558" s="358">
        <f t="shared" si="49"/>
        <v>1550</v>
      </c>
      <c r="X1558" s="580"/>
      <c r="Y1558" s="1006"/>
      <c r="Z1558" s="707"/>
      <c r="AA1558" s="1008"/>
      <c r="AB1558" s="1012"/>
      <c r="AC1558" s="1009"/>
      <c r="AD1558" s="1007"/>
    </row>
    <row r="1559" spans="2:30">
      <c r="B1559" s="360" t="s">
        <v>290</v>
      </c>
      <c r="C1559" s="821">
        <v>15</v>
      </c>
      <c r="D1559" s="358">
        <v>1551</v>
      </c>
      <c r="E1559" s="439"/>
      <c r="F1559" s="580"/>
      <c r="H1559" s="360" t="s">
        <v>424</v>
      </c>
      <c r="I1559" s="821">
        <v>15</v>
      </c>
      <c r="J1559" s="358">
        <f t="shared" si="48"/>
        <v>19019</v>
      </c>
      <c r="K1559" s="580"/>
      <c r="L1559" s="580"/>
      <c r="M1559" s="1006"/>
      <c r="N1559" s="716"/>
      <c r="O1559" s="716"/>
      <c r="P1559" s="716"/>
      <c r="Q1559" s="716"/>
      <c r="R1559" s="716"/>
      <c r="S1559" s="716"/>
      <c r="T1559" s="1051"/>
      <c r="U1559" s="360" t="s">
        <v>243</v>
      </c>
      <c r="V1559" s="821">
        <v>15</v>
      </c>
      <c r="W1559" s="358">
        <f t="shared" si="49"/>
        <v>1551</v>
      </c>
      <c r="X1559" s="580"/>
      <c r="Y1559" s="1006"/>
      <c r="Z1559" s="707"/>
      <c r="AA1559" s="1008"/>
      <c r="AB1559" s="1012"/>
      <c r="AC1559" s="1009"/>
      <c r="AD1559" s="1007"/>
    </row>
    <row r="1560" spans="2:30">
      <c r="B1560" s="360" t="s">
        <v>290</v>
      </c>
      <c r="C1560" s="821">
        <v>16</v>
      </c>
      <c r="D1560" s="358">
        <v>1552</v>
      </c>
      <c r="E1560" s="439"/>
      <c r="F1560" s="580"/>
      <c r="H1560" s="360" t="s">
        <v>424</v>
      </c>
      <c r="I1560" s="821">
        <v>16</v>
      </c>
      <c r="J1560" s="358">
        <f t="shared" si="48"/>
        <v>19020</v>
      </c>
      <c r="K1560" s="580"/>
      <c r="L1560" s="580"/>
      <c r="M1560" s="1006"/>
      <c r="N1560" s="716"/>
      <c r="O1560" s="716"/>
      <c r="P1560" s="716"/>
      <c r="Q1560" s="716"/>
      <c r="R1560" s="716"/>
      <c r="S1560" s="716"/>
      <c r="T1560" s="1051"/>
      <c r="U1560" s="360" t="s">
        <v>243</v>
      </c>
      <c r="V1560" s="821">
        <v>16</v>
      </c>
      <c r="W1560" s="358">
        <f t="shared" si="49"/>
        <v>1552</v>
      </c>
      <c r="X1560" s="580"/>
      <c r="Y1560" s="1006"/>
      <c r="Z1560" s="707"/>
      <c r="AA1560" s="1008"/>
      <c r="AB1560" s="1012"/>
      <c r="AC1560" s="1009"/>
      <c r="AD1560" s="1007"/>
    </row>
    <row r="1561" spans="2:30">
      <c r="B1561" s="360" t="s">
        <v>290</v>
      </c>
      <c r="C1561" s="821">
        <v>17</v>
      </c>
      <c r="D1561" s="358">
        <v>1553</v>
      </c>
      <c r="E1561" s="439"/>
      <c r="F1561" s="580"/>
      <c r="H1561" s="360" t="s">
        <v>424</v>
      </c>
      <c r="I1561" s="821">
        <v>17</v>
      </c>
      <c r="J1561" s="358">
        <f t="shared" si="48"/>
        <v>19021</v>
      </c>
      <c r="K1561" s="580"/>
      <c r="L1561" s="580"/>
      <c r="M1561" s="1006"/>
      <c r="N1561" s="716"/>
      <c r="O1561" s="716"/>
      <c r="P1561" s="716"/>
      <c r="Q1561" s="716"/>
      <c r="R1561" s="716"/>
      <c r="S1561" s="716"/>
      <c r="T1561" s="1051"/>
      <c r="U1561" s="360" t="s">
        <v>243</v>
      </c>
      <c r="V1561" s="821">
        <v>17</v>
      </c>
      <c r="W1561" s="358">
        <f t="shared" si="49"/>
        <v>1553</v>
      </c>
      <c r="X1561" s="580"/>
      <c r="Y1561" s="1006"/>
      <c r="Z1561" s="707"/>
      <c r="AA1561" s="1008"/>
      <c r="AB1561" s="1012"/>
      <c r="AC1561" s="1009"/>
      <c r="AD1561" s="1007"/>
    </row>
    <row r="1562" spans="2:30">
      <c r="B1562" s="360" t="s">
        <v>290</v>
      </c>
      <c r="C1562" s="821">
        <v>18</v>
      </c>
      <c r="D1562" s="358">
        <v>1554</v>
      </c>
      <c r="E1562" s="439"/>
      <c r="F1562" s="580"/>
      <c r="H1562" s="360" t="s">
        <v>424</v>
      </c>
      <c r="I1562" s="821">
        <v>18</v>
      </c>
      <c r="J1562" s="358">
        <f t="shared" si="48"/>
        <v>19022</v>
      </c>
      <c r="K1562" s="580"/>
      <c r="L1562" s="580"/>
      <c r="M1562" s="1006"/>
      <c r="N1562" s="716"/>
      <c r="O1562" s="716"/>
      <c r="P1562" s="716"/>
      <c r="Q1562" s="716"/>
      <c r="R1562" s="716"/>
      <c r="S1562" s="716"/>
      <c r="T1562" s="1051"/>
      <c r="U1562" s="360" t="s">
        <v>243</v>
      </c>
      <c r="V1562" s="821">
        <v>18</v>
      </c>
      <c r="W1562" s="358">
        <f t="shared" si="49"/>
        <v>1554</v>
      </c>
      <c r="X1562" s="580"/>
      <c r="Y1562" s="1006"/>
      <c r="Z1562" s="707"/>
      <c r="AA1562" s="1008"/>
      <c r="AB1562" s="1012"/>
      <c r="AC1562" s="1009"/>
      <c r="AD1562" s="1007"/>
    </row>
    <row r="1563" spans="2:30">
      <c r="B1563" s="360" t="s">
        <v>290</v>
      </c>
      <c r="C1563" s="821">
        <v>19</v>
      </c>
      <c r="D1563" s="358">
        <v>1555</v>
      </c>
      <c r="E1563" s="439"/>
      <c r="F1563" s="580"/>
      <c r="H1563" s="360" t="s">
        <v>424</v>
      </c>
      <c r="I1563" s="821">
        <v>19</v>
      </c>
      <c r="J1563" s="358">
        <f t="shared" si="48"/>
        <v>19023</v>
      </c>
      <c r="K1563" s="580"/>
      <c r="L1563" s="580"/>
      <c r="M1563" s="1006"/>
      <c r="N1563" s="716"/>
      <c r="O1563" s="716"/>
      <c r="P1563" s="716"/>
      <c r="Q1563" s="716"/>
      <c r="R1563" s="716"/>
      <c r="S1563" s="716"/>
      <c r="T1563" s="1051"/>
      <c r="U1563" s="360" t="s">
        <v>243</v>
      </c>
      <c r="V1563" s="821">
        <v>19</v>
      </c>
      <c r="W1563" s="358">
        <f t="shared" si="49"/>
        <v>1555</v>
      </c>
      <c r="X1563" s="580"/>
      <c r="Y1563" s="1006"/>
      <c r="Z1563" s="707"/>
      <c r="AA1563" s="1008"/>
      <c r="AB1563" s="1012"/>
      <c r="AC1563" s="1009"/>
      <c r="AD1563" s="1007"/>
    </row>
    <row r="1564" spans="2:30">
      <c r="B1564" s="360" t="s">
        <v>290</v>
      </c>
      <c r="C1564" s="821">
        <v>20</v>
      </c>
      <c r="D1564" s="358">
        <v>1556</v>
      </c>
      <c r="E1564" s="439"/>
      <c r="F1564" s="580"/>
      <c r="H1564" s="360" t="s">
        <v>424</v>
      </c>
      <c r="I1564" s="821">
        <v>20</v>
      </c>
      <c r="J1564" s="358">
        <f t="shared" si="48"/>
        <v>19024</v>
      </c>
      <c r="K1564" s="580"/>
      <c r="L1564" s="580"/>
      <c r="M1564" s="1006"/>
      <c r="N1564" s="716"/>
      <c r="O1564" s="716"/>
      <c r="P1564" s="716"/>
      <c r="Q1564" s="716"/>
      <c r="R1564" s="716"/>
      <c r="S1564" s="716"/>
      <c r="T1564" s="1051"/>
      <c r="U1564" s="360" t="s">
        <v>243</v>
      </c>
      <c r="V1564" s="821">
        <v>20</v>
      </c>
      <c r="W1564" s="358">
        <f t="shared" si="49"/>
        <v>1556</v>
      </c>
      <c r="X1564" s="580"/>
      <c r="Y1564" s="1006"/>
      <c r="Z1564" s="707"/>
      <c r="AA1564" s="1008"/>
      <c r="AB1564" s="1012"/>
      <c r="AC1564" s="1009"/>
      <c r="AD1564" s="1007"/>
    </row>
    <row r="1565" spans="2:30">
      <c r="B1565" s="360" t="s">
        <v>290</v>
      </c>
      <c r="C1565" s="821">
        <v>21</v>
      </c>
      <c r="D1565" s="358">
        <v>1557</v>
      </c>
      <c r="E1565" s="439"/>
      <c r="F1565" s="580"/>
      <c r="H1565" s="360" t="s">
        <v>424</v>
      </c>
      <c r="I1565" s="821">
        <v>21</v>
      </c>
      <c r="J1565" s="358">
        <f t="shared" si="48"/>
        <v>19025</v>
      </c>
      <c r="K1565" s="580"/>
      <c r="L1565" s="580"/>
      <c r="M1565" s="1006"/>
      <c r="N1565" s="716"/>
      <c r="O1565" s="716"/>
      <c r="P1565" s="716"/>
      <c r="Q1565" s="716"/>
      <c r="R1565" s="716"/>
      <c r="S1565" s="716"/>
      <c r="T1565" s="1051"/>
      <c r="U1565" s="360" t="s">
        <v>243</v>
      </c>
      <c r="V1565" s="821">
        <v>21</v>
      </c>
      <c r="W1565" s="358">
        <f t="shared" si="49"/>
        <v>1557</v>
      </c>
      <c r="X1565" s="580"/>
      <c r="Y1565" s="1006"/>
      <c r="Z1565" s="707"/>
      <c r="AA1565" s="1008"/>
      <c r="AB1565" s="1012"/>
      <c r="AC1565" s="1009"/>
      <c r="AD1565" s="1007"/>
    </row>
    <row r="1566" spans="2:30">
      <c r="B1566" s="360" t="s">
        <v>290</v>
      </c>
      <c r="C1566" s="821">
        <v>22</v>
      </c>
      <c r="D1566" s="358">
        <v>1558</v>
      </c>
      <c r="E1566" s="439"/>
      <c r="F1566" s="580"/>
      <c r="H1566" s="360" t="s">
        <v>424</v>
      </c>
      <c r="I1566" s="821">
        <v>22</v>
      </c>
      <c r="J1566" s="358">
        <f t="shared" si="48"/>
        <v>19026</v>
      </c>
      <c r="K1566" s="580"/>
      <c r="L1566" s="580"/>
      <c r="M1566" s="1006"/>
      <c r="N1566" s="716"/>
      <c r="O1566" s="716"/>
      <c r="P1566" s="716"/>
      <c r="Q1566" s="716"/>
      <c r="R1566" s="716"/>
      <c r="S1566" s="716"/>
      <c r="T1566" s="1051"/>
      <c r="U1566" s="360" t="s">
        <v>243</v>
      </c>
      <c r="V1566" s="821">
        <v>22</v>
      </c>
      <c r="W1566" s="358">
        <f t="shared" si="49"/>
        <v>1558</v>
      </c>
      <c r="X1566" s="580"/>
      <c r="Y1566" s="1006"/>
      <c r="Z1566" s="707"/>
      <c r="AA1566" s="1008"/>
      <c r="AB1566" s="1012"/>
      <c r="AC1566" s="1009"/>
      <c r="AD1566" s="1007"/>
    </row>
    <row r="1567" spans="2:30">
      <c r="B1567" s="360" t="s">
        <v>290</v>
      </c>
      <c r="C1567" s="821">
        <v>23</v>
      </c>
      <c r="D1567" s="358">
        <v>1559</v>
      </c>
      <c r="E1567" s="439"/>
      <c r="F1567" s="580"/>
      <c r="H1567" s="360" t="s">
        <v>424</v>
      </c>
      <c r="I1567" s="821">
        <v>23</v>
      </c>
      <c r="J1567" s="358">
        <f t="shared" si="48"/>
        <v>19027</v>
      </c>
      <c r="K1567" s="580"/>
      <c r="L1567" s="580"/>
      <c r="M1567" s="1006"/>
      <c r="N1567" s="716"/>
      <c r="O1567" s="716"/>
      <c r="P1567" s="716"/>
      <c r="Q1567" s="716"/>
      <c r="R1567" s="716"/>
      <c r="S1567" s="716"/>
      <c r="T1567" s="1051"/>
      <c r="U1567" s="360" t="s">
        <v>243</v>
      </c>
      <c r="V1567" s="821">
        <v>23</v>
      </c>
      <c r="W1567" s="358">
        <f t="shared" si="49"/>
        <v>1559</v>
      </c>
      <c r="X1567" s="580"/>
      <c r="Y1567" s="1006"/>
      <c r="Z1567" s="707"/>
      <c r="AA1567" s="1008"/>
      <c r="AB1567" s="1012"/>
      <c r="AC1567" s="1009"/>
      <c r="AD1567" s="1007"/>
    </row>
    <row r="1568" spans="2:30">
      <c r="B1568" s="360" t="s">
        <v>290</v>
      </c>
      <c r="C1568" s="821">
        <v>24</v>
      </c>
      <c r="D1568" s="358">
        <v>1560</v>
      </c>
      <c r="E1568" s="439"/>
      <c r="F1568" s="580"/>
      <c r="H1568" s="360" t="s">
        <v>424</v>
      </c>
      <c r="I1568" s="821">
        <v>24</v>
      </c>
      <c r="J1568" s="358">
        <f t="shared" si="48"/>
        <v>19028</v>
      </c>
      <c r="K1568" s="580"/>
      <c r="L1568" s="580"/>
      <c r="M1568" s="1006"/>
      <c r="N1568" s="716"/>
      <c r="O1568" s="716"/>
      <c r="P1568" s="716"/>
      <c r="Q1568" s="716"/>
      <c r="R1568" s="716"/>
      <c r="S1568" s="716"/>
      <c r="T1568" s="1051"/>
      <c r="U1568" s="360" t="s">
        <v>243</v>
      </c>
      <c r="V1568" s="821">
        <v>24</v>
      </c>
      <c r="W1568" s="358">
        <f t="shared" si="49"/>
        <v>1560</v>
      </c>
      <c r="X1568" s="580"/>
      <c r="Y1568" s="1006"/>
      <c r="Z1568" s="707"/>
      <c r="AA1568" s="1008"/>
      <c r="AB1568" s="1012"/>
      <c r="AC1568" s="1009"/>
      <c r="AD1568" s="1007"/>
    </row>
    <row r="1569" spans="2:30">
      <c r="B1569" s="360" t="s">
        <v>291</v>
      </c>
      <c r="C1569" s="821">
        <v>1</v>
      </c>
      <c r="D1569" s="358">
        <v>1561</v>
      </c>
      <c r="E1569" s="439"/>
      <c r="F1569" s="580"/>
      <c r="H1569" s="360" t="s">
        <v>424</v>
      </c>
      <c r="I1569" s="821">
        <v>25</v>
      </c>
      <c r="J1569" s="358">
        <f t="shared" si="48"/>
        <v>19029</v>
      </c>
      <c r="K1569" s="580"/>
      <c r="L1569" s="580"/>
      <c r="M1569" s="1006"/>
      <c r="N1569" s="716"/>
      <c r="O1569" s="716"/>
      <c r="P1569" s="716"/>
      <c r="Q1569" s="716"/>
      <c r="R1569" s="716"/>
      <c r="S1569" s="716"/>
      <c r="T1569" s="1051"/>
      <c r="U1569" s="360" t="s">
        <v>243</v>
      </c>
      <c r="V1569" s="821">
        <v>25</v>
      </c>
      <c r="W1569" s="358">
        <f t="shared" si="49"/>
        <v>1561</v>
      </c>
      <c r="X1569" s="580"/>
      <c r="Y1569" s="1006"/>
      <c r="Z1569" s="707"/>
      <c r="AA1569" s="1008"/>
      <c r="AB1569" s="1012"/>
      <c r="AC1569" s="1009"/>
      <c r="AD1569" s="1007"/>
    </row>
    <row r="1570" spans="2:30">
      <c r="B1570" s="360" t="s">
        <v>291</v>
      </c>
      <c r="C1570" s="821">
        <v>2</v>
      </c>
      <c r="D1570" s="358">
        <v>1562</v>
      </c>
      <c r="E1570" s="439"/>
      <c r="F1570" s="580"/>
      <c r="H1570" s="360" t="s">
        <v>424</v>
      </c>
      <c r="I1570" s="821">
        <v>26</v>
      </c>
      <c r="J1570" s="358">
        <f t="shared" si="48"/>
        <v>19030</v>
      </c>
      <c r="K1570" s="580"/>
      <c r="L1570" s="580"/>
      <c r="M1570" s="1006"/>
      <c r="N1570" s="716"/>
      <c r="O1570" s="716"/>
      <c r="P1570" s="716"/>
      <c r="Q1570" s="716"/>
      <c r="R1570" s="716"/>
      <c r="S1570" s="716"/>
      <c r="T1570" s="1051"/>
      <c r="U1570" s="360" t="s">
        <v>243</v>
      </c>
      <c r="V1570" s="821">
        <v>26</v>
      </c>
      <c r="W1570" s="358">
        <f t="shared" si="49"/>
        <v>1562</v>
      </c>
      <c r="X1570" s="580"/>
      <c r="Y1570" s="1006"/>
      <c r="Z1570" s="707"/>
      <c r="AA1570" s="1008"/>
      <c r="AB1570" s="1012"/>
      <c r="AC1570" s="1009"/>
      <c r="AD1570" s="1007"/>
    </row>
    <row r="1571" spans="2:30">
      <c r="B1571" s="360" t="s">
        <v>291</v>
      </c>
      <c r="C1571" s="821">
        <v>3</v>
      </c>
      <c r="D1571" s="358">
        <v>1563</v>
      </c>
      <c r="E1571" s="439"/>
      <c r="F1571" s="580"/>
      <c r="H1571" s="360" t="s">
        <v>424</v>
      </c>
      <c r="I1571" s="821">
        <v>27</v>
      </c>
      <c r="J1571" s="358">
        <f t="shared" si="48"/>
        <v>19031</v>
      </c>
      <c r="K1571" s="580"/>
      <c r="L1571" s="580"/>
      <c r="M1571" s="1006"/>
      <c r="N1571" s="716"/>
      <c r="O1571" s="716"/>
      <c r="P1571" s="716"/>
      <c r="Q1571" s="716"/>
      <c r="R1571" s="716"/>
      <c r="S1571" s="716"/>
      <c r="T1571" s="1051"/>
      <c r="U1571" s="360" t="s">
        <v>243</v>
      </c>
      <c r="V1571" s="821">
        <v>27</v>
      </c>
      <c r="W1571" s="358">
        <f t="shared" si="49"/>
        <v>1563</v>
      </c>
      <c r="X1571" s="580"/>
      <c r="Y1571" s="1006"/>
      <c r="Z1571" s="707"/>
      <c r="AA1571" s="1008"/>
      <c r="AB1571" s="1012"/>
      <c r="AC1571" s="1009"/>
      <c r="AD1571" s="1007"/>
    </row>
    <row r="1572" spans="2:30">
      <c r="B1572" s="360" t="s">
        <v>291</v>
      </c>
      <c r="C1572" s="821">
        <v>4</v>
      </c>
      <c r="D1572" s="358">
        <v>1564</v>
      </c>
      <c r="E1572" s="439"/>
      <c r="F1572" s="580"/>
      <c r="H1572" s="360" t="s">
        <v>424</v>
      </c>
      <c r="I1572" s="821">
        <v>28</v>
      </c>
      <c r="J1572" s="358">
        <f t="shared" si="48"/>
        <v>19032</v>
      </c>
      <c r="K1572" s="580"/>
      <c r="L1572" s="580"/>
      <c r="M1572" s="1006"/>
      <c r="N1572" s="716"/>
      <c r="O1572" s="716"/>
      <c r="P1572" s="716"/>
      <c r="Q1572" s="716"/>
      <c r="R1572" s="716"/>
      <c r="S1572" s="716"/>
      <c r="T1572" s="1051"/>
      <c r="U1572" s="360" t="s">
        <v>243</v>
      </c>
      <c r="V1572" s="821">
        <v>28</v>
      </c>
      <c r="W1572" s="358">
        <f t="shared" si="49"/>
        <v>1564</v>
      </c>
      <c r="X1572" s="580"/>
      <c r="Y1572" s="1006"/>
      <c r="Z1572" s="707"/>
      <c r="AA1572" s="1008"/>
      <c r="AB1572" s="1012"/>
      <c r="AC1572" s="1009"/>
      <c r="AD1572" s="1007"/>
    </row>
    <row r="1573" spans="2:30">
      <c r="B1573" s="360" t="s">
        <v>291</v>
      </c>
      <c r="C1573" s="821">
        <v>5</v>
      </c>
      <c r="D1573" s="358">
        <v>1565</v>
      </c>
      <c r="E1573" s="439"/>
      <c r="F1573" s="580"/>
      <c r="H1573" s="360" t="s">
        <v>424</v>
      </c>
      <c r="I1573" s="821">
        <v>29</v>
      </c>
      <c r="J1573" s="358">
        <f t="shared" si="48"/>
        <v>19033</v>
      </c>
      <c r="K1573" s="580"/>
      <c r="L1573" s="580"/>
      <c r="M1573" s="1006"/>
      <c r="N1573" s="716"/>
      <c r="O1573" s="716"/>
      <c r="P1573" s="716"/>
      <c r="Q1573" s="716"/>
      <c r="R1573" s="716"/>
      <c r="S1573" s="716"/>
      <c r="T1573" s="1051"/>
      <c r="U1573" s="360" t="s">
        <v>243</v>
      </c>
      <c r="V1573" s="821">
        <v>29</v>
      </c>
      <c r="W1573" s="358">
        <f t="shared" si="49"/>
        <v>1565</v>
      </c>
      <c r="X1573" s="580"/>
      <c r="Y1573" s="1006"/>
      <c r="Z1573" s="707"/>
      <c r="AA1573" s="1008"/>
      <c r="AB1573" s="1012"/>
      <c r="AC1573" s="1009"/>
      <c r="AD1573" s="1007"/>
    </row>
    <row r="1574" spans="2:30">
      <c r="B1574" s="360" t="s">
        <v>291</v>
      </c>
      <c r="C1574" s="821">
        <v>6</v>
      </c>
      <c r="D1574" s="358">
        <v>1566</v>
      </c>
      <c r="E1574" s="439"/>
      <c r="F1574" s="580"/>
      <c r="H1574" s="360" t="s">
        <v>424</v>
      </c>
      <c r="I1574" s="821">
        <v>30</v>
      </c>
      <c r="J1574" s="358">
        <f t="shared" si="48"/>
        <v>19034</v>
      </c>
      <c r="K1574" s="580"/>
      <c r="L1574" s="580"/>
      <c r="M1574" s="1006"/>
      <c r="N1574" s="716"/>
      <c r="O1574" s="716"/>
      <c r="P1574" s="716"/>
      <c r="Q1574" s="716"/>
      <c r="R1574" s="716"/>
      <c r="S1574" s="716"/>
      <c r="T1574" s="1051"/>
      <c r="U1574" s="360" t="s">
        <v>243</v>
      </c>
      <c r="V1574" s="821">
        <v>30</v>
      </c>
      <c r="W1574" s="358">
        <f t="shared" si="49"/>
        <v>1566</v>
      </c>
      <c r="X1574" s="580"/>
      <c r="Y1574" s="1006"/>
      <c r="Z1574" s="707"/>
      <c r="AA1574" s="1008"/>
      <c r="AB1574" s="1012"/>
      <c r="AC1574" s="1009"/>
      <c r="AD1574" s="1007"/>
    </row>
    <row r="1575" spans="2:30">
      <c r="B1575" s="360" t="s">
        <v>291</v>
      </c>
      <c r="C1575" s="821">
        <v>7</v>
      </c>
      <c r="D1575" s="358">
        <v>1567</v>
      </c>
      <c r="E1575" s="439"/>
      <c r="F1575" s="580"/>
      <c r="H1575" s="360" t="s">
        <v>424</v>
      </c>
      <c r="I1575" s="821">
        <v>31</v>
      </c>
      <c r="J1575" s="358">
        <f t="shared" si="48"/>
        <v>19035</v>
      </c>
      <c r="K1575" s="580"/>
      <c r="L1575" s="580"/>
      <c r="M1575" s="1006"/>
      <c r="N1575" s="716"/>
      <c r="O1575" s="716"/>
      <c r="P1575" s="716"/>
      <c r="Q1575" s="716"/>
      <c r="R1575" s="716"/>
      <c r="S1575" s="716"/>
      <c r="T1575" s="1051"/>
      <c r="U1575" s="360" t="s">
        <v>243</v>
      </c>
      <c r="V1575" s="821">
        <v>31</v>
      </c>
      <c r="W1575" s="358">
        <f t="shared" si="49"/>
        <v>1567</v>
      </c>
      <c r="X1575" s="580"/>
      <c r="Y1575" s="1006"/>
      <c r="Z1575" s="707"/>
      <c r="AA1575" s="1008"/>
      <c r="AB1575" s="1012"/>
      <c r="AC1575" s="1009"/>
      <c r="AD1575" s="1007"/>
    </row>
    <row r="1576" spans="2:30">
      <c r="B1576" s="360" t="s">
        <v>291</v>
      </c>
      <c r="C1576" s="821">
        <v>8</v>
      </c>
      <c r="D1576" s="358">
        <v>1568</v>
      </c>
      <c r="E1576" s="439"/>
      <c r="F1576" s="580"/>
      <c r="H1576" s="360" t="s">
        <v>424</v>
      </c>
      <c r="I1576" s="821">
        <v>32</v>
      </c>
      <c r="J1576" s="358">
        <f t="shared" si="48"/>
        <v>19036</v>
      </c>
      <c r="K1576" s="580"/>
      <c r="L1576" s="580"/>
      <c r="M1576" s="1006"/>
      <c r="N1576" s="716"/>
      <c r="O1576" s="716"/>
      <c r="P1576" s="716"/>
      <c r="Q1576" s="716"/>
      <c r="R1576" s="716"/>
      <c r="S1576" s="716"/>
      <c r="T1576" s="1051"/>
      <c r="U1576" s="360" t="s">
        <v>243</v>
      </c>
      <c r="V1576" s="821">
        <v>32</v>
      </c>
      <c r="W1576" s="358">
        <f t="shared" si="49"/>
        <v>1568</v>
      </c>
      <c r="X1576" s="580"/>
      <c r="Y1576" s="1006"/>
      <c r="Z1576" s="707"/>
      <c r="AA1576" s="1008"/>
      <c r="AB1576" s="1012"/>
      <c r="AC1576" s="1009"/>
      <c r="AD1576" s="1007"/>
    </row>
    <row r="1577" spans="2:30">
      <c r="B1577" s="360" t="s">
        <v>291</v>
      </c>
      <c r="C1577" s="821">
        <v>9</v>
      </c>
      <c r="D1577" s="358">
        <v>1569</v>
      </c>
      <c r="E1577" s="439"/>
      <c r="F1577" s="580"/>
      <c r="H1577" s="360" t="s">
        <v>424</v>
      </c>
      <c r="I1577" s="821">
        <v>33</v>
      </c>
      <c r="J1577" s="358">
        <f t="shared" si="48"/>
        <v>19037</v>
      </c>
      <c r="K1577" s="580"/>
      <c r="L1577" s="580"/>
      <c r="M1577" s="1006"/>
      <c r="N1577" s="716"/>
      <c r="O1577" s="716"/>
      <c r="P1577" s="716"/>
      <c r="Q1577" s="716"/>
      <c r="R1577" s="716"/>
      <c r="S1577" s="716"/>
      <c r="T1577" s="1051"/>
      <c r="U1577" s="360" t="s">
        <v>243</v>
      </c>
      <c r="V1577" s="821">
        <v>33</v>
      </c>
      <c r="W1577" s="358">
        <f t="shared" si="49"/>
        <v>1569</v>
      </c>
      <c r="X1577" s="580"/>
      <c r="Y1577" s="1006"/>
      <c r="Z1577" s="707"/>
      <c r="AA1577" s="1008"/>
      <c r="AB1577" s="1012"/>
      <c r="AC1577" s="1009"/>
      <c r="AD1577" s="1007"/>
    </row>
    <row r="1578" spans="2:30">
      <c r="B1578" s="360" t="s">
        <v>291</v>
      </c>
      <c r="C1578" s="821">
        <v>10</v>
      </c>
      <c r="D1578" s="358">
        <v>1570</v>
      </c>
      <c r="E1578" s="439"/>
      <c r="F1578" s="580"/>
      <c r="H1578" s="360" t="s">
        <v>424</v>
      </c>
      <c r="I1578" s="821">
        <v>34</v>
      </c>
      <c r="J1578" s="358">
        <f t="shared" si="48"/>
        <v>19038</v>
      </c>
      <c r="K1578" s="580"/>
      <c r="L1578" s="580"/>
      <c r="M1578" s="1006"/>
      <c r="N1578" s="716"/>
      <c r="O1578" s="716"/>
      <c r="P1578" s="716"/>
      <c r="Q1578" s="716"/>
      <c r="R1578" s="716"/>
      <c r="S1578" s="716"/>
      <c r="T1578" s="1051"/>
      <c r="U1578" s="360" t="s">
        <v>243</v>
      </c>
      <c r="V1578" s="821">
        <v>34</v>
      </c>
      <c r="W1578" s="358">
        <f t="shared" si="49"/>
        <v>1570</v>
      </c>
      <c r="X1578" s="580"/>
      <c r="Y1578" s="1006"/>
      <c r="Z1578" s="707"/>
      <c r="AA1578" s="1008"/>
      <c r="AB1578" s="1012"/>
      <c r="AC1578" s="1009"/>
      <c r="AD1578" s="1007"/>
    </row>
    <row r="1579" spans="2:30">
      <c r="B1579" s="360" t="s">
        <v>291</v>
      </c>
      <c r="C1579" s="821">
        <v>11</v>
      </c>
      <c r="D1579" s="358">
        <v>1571</v>
      </c>
      <c r="E1579" s="439"/>
      <c r="F1579" s="580"/>
      <c r="H1579" s="360" t="s">
        <v>424</v>
      </c>
      <c r="I1579" s="821">
        <v>35</v>
      </c>
      <c r="J1579" s="358">
        <f t="shared" si="48"/>
        <v>19039</v>
      </c>
      <c r="K1579" s="580"/>
      <c r="L1579" s="580"/>
      <c r="M1579" s="1006"/>
      <c r="N1579" s="716"/>
      <c r="O1579" s="716"/>
      <c r="P1579" s="716"/>
      <c r="Q1579" s="716"/>
      <c r="R1579" s="716"/>
      <c r="S1579" s="716"/>
      <c r="T1579" s="1051"/>
      <c r="U1579" s="360" t="s">
        <v>243</v>
      </c>
      <c r="V1579" s="821">
        <v>35</v>
      </c>
      <c r="W1579" s="358">
        <f t="shared" si="49"/>
        <v>1571</v>
      </c>
      <c r="X1579" s="580"/>
      <c r="Y1579" s="1006"/>
      <c r="Z1579" s="707"/>
      <c r="AA1579" s="1008"/>
      <c r="AB1579" s="1012"/>
      <c r="AC1579" s="1009"/>
      <c r="AD1579" s="1007"/>
    </row>
    <row r="1580" spans="2:30">
      <c r="B1580" s="360" t="s">
        <v>291</v>
      </c>
      <c r="C1580" s="821">
        <v>12</v>
      </c>
      <c r="D1580" s="358">
        <v>1572</v>
      </c>
      <c r="E1580" s="439"/>
      <c r="F1580" s="580"/>
      <c r="H1580" s="360" t="s">
        <v>424</v>
      </c>
      <c r="I1580" s="821">
        <v>36</v>
      </c>
      <c r="J1580" s="358">
        <f t="shared" si="48"/>
        <v>19040</v>
      </c>
      <c r="K1580" s="580"/>
      <c r="L1580" s="580"/>
      <c r="M1580" s="1006"/>
      <c r="N1580" s="716"/>
      <c r="O1580" s="716"/>
      <c r="P1580" s="716"/>
      <c r="Q1580" s="716"/>
      <c r="R1580" s="716"/>
      <c r="S1580" s="716"/>
      <c r="T1580" s="1051"/>
      <c r="U1580" s="360" t="s">
        <v>243</v>
      </c>
      <c r="V1580" s="821">
        <v>36</v>
      </c>
      <c r="W1580" s="358">
        <f t="shared" si="49"/>
        <v>1572</v>
      </c>
      <c r="X1580" s="580"/>
      <c r="Y1580" s="1006"/>
      <c r="Z1580" s="707"/>
      <c r="AA1580" s="1008"/>
      <c r="AB1580" s="1012"/>
      <c r="AC1580" s="1009"/>
      <c r="AD1580" s="1007"/>
    </row>
    <row r="1581" spans="2:30">
      <c r="B1581" s="360" t="s">
        <v>291</v>
      </c>
      <c r="C1581" s="821">
        <v>13</v>
      </c>
      <c r="D1581" s="358">
        <v>1573</v>
      </c>
      <c r="E1581" s="439"/>
      <c r="F1581" s="580"/>
      <c r="H1581" s="360" t="s">
        <v>424</v>
      </c>
      <c r="I1581" s="821">
        <v>37</v>
      </c>
      <c r="J1581" s="358">
        <f t="shared" si="48"/>
        <v>19041</v>
      </c>
      <c r="K1581" s="580"/>
      <c r="L1581" s="580"/>
      <c r="M1581" s="1006"/>
      <c r="N1581" s="716"/>
      <c r="O1581" s="716"/>
      <c r="P1581" s="716"/>
      <c r="Q1581" s="716"/>
      <c r="R1581" s="716"/>
      <c r="S1581" s="716"/>
      <c r="T1581" s="1051"/>
      <c r="U1581" s="360" t="s">
        <v>243</v>
      </c>
      <c r="V1581" s="821">
        <v>37</v>
      </c>
      <c r="W1581" s="358">
        <f t="shared" si="49"/>
        <v>1573</v>
      </c>
      <c r="X1581" s="580"/>
      <c r="Y1581" s="1006"/>
      <c r="Z1581" s="707"/>
      <c r="AA1581" s="1008"/>
      <c r="AB1581" s="1012"/>
      <c r="AC1581" s="1009"/>
      <c r="AD1581" s="1007"/>
    </row>
    <row r="1582" spans="2:30">
      <c r="B1582" s="360" t="s">
        <v>291</v>
      </c>
      <c r="C1582" s="821">
        <v>14</v>
      </c>
      <c r="D1582" s="358">
        <v>1574</v>
      </c>
      <c r="E1582" s="439"/>
      <c r="F1582" s="580"/>
      <c r="H1582" s="360" t="s">
        <v>424</v>
      </c>
      <c r="I1582" s="821">
        <v>38</v>
      </c>
      <c r="J1582" s="358">
        <f t="shared" si="48"/>
        <v>19042</v>
      </c>
      <c r="K1582" s="580"/>
      <c r="L1582" s="580"/>
      <c r="M1582" s="1006"/>
      <c r="N1582" s="716"/>
      <c r="O1582" s="716"/>
      <c r="P1582" s="716"/>
      <c r="Q1582" s="716"/>
      <c r="R1582" s="716"/>
      <c r="S1582" s="716"/>
      <c r="T1582" s="1051"/>
      <c r="U1582" s="360" t="s">
        <v>243</v>
      </c>
      <c r="V1582" s="821">
        <v>38</v>
      </c>
      <c r="W1582" s="358">
        <f t="shared" si="49"/>
        <v>1574</v>
      </c>
      <c r="X1582" s="580"/>
      <c r="Y1582" s="1006"/>
      <c r="Z1582" s="707"/>
      <c r="AA1582" s="1008"/>
      <c r="AB1582" s="1012"/>
      <c r="AC1582" s="1009"/>
      <c r="AD1582" s="1007"/>
    </row>
    <row r="1583" spans="2:30">
      <c r="B1583" s="360" t="s">
        <v>291</v>
      </c>
      <c r="C1583" s="821">
        <v>15</v>
      </c>
      <c r="D1583" s="358">
        <v>1575</v>
      </c>
      <c r="E1583" s="439"/>
      <c r="F1583" s="580"/>
      <c r="H1583" s="360" t="s">
        <v>424</v>
      </c>
      <c r="I1583" s="821">
        <v>39</v>
      </c>
      <c r="J1583" s="358">
        <f t="shared" si="48"/>
        <v>19043</v>
      </c>
      <c r="K1583" s="580"/>
      <c r="L1583" s="580"/>
      <c r="M1583" s="1006"/>
      <c r="N1583" s="716"/>
      <c r="O1583" s="716"/>
      <c r="P1583" s="716"/>
      <c r="Q1583" s="716"/>
      <c r="R1583" s="716"/>
      <c r="S1583" s="716"/>
      <c r="T1583" s="1051"/>
      <c r="U1583" s="360" t="s">
        <v>243</v>
      </c>
      <c r="V1583" s="821">
        <v>39</v>
      </c>
      <c r="W1583" s="358">
        <f t="shared" si="49"/>
        <v>1575</v>
      </c>
      <c r="X1583" s="580"/>
      <c r="Y1583" s="1006"/>
      <c r="Z1583" s="707"/>
      <c r="AA1583" s="1008"/>
      <c r="AB1583" s="1012"/>
      <c r="AC1583" s="1009"/>
      <c r="AD1583" s="1007"/>
    </row>
    <row r="1584" spans="2:30">
      <c r="B1584" s="360" t="s">
        <v>291</v>
      </c>
      <c r="C1584" s="821">
        <v>16</v>
      </c>
      <c r="D1584" s="358">
        <v>1576</v>
      </c>
      <c r="E1584" s="439"/>
      <c r="F1584" s="580"/>
      <c r="H1584" s="360" t="s">
        <v>424</v>
      </c>
      <c r="I1584" s="821">
        <v>40</v>
      </c>
      <c r="J1584" s="358">
        <f t="shared" si="48"/>
        <v>19044</v>
      </c>
      <c r="K1584" s="580"/>
      <c r="L1584" s="580"/>
      <c r="M1584" s="1006"/>
      <c r="N1584" s="716"/>
      <c r="O1584" s="716"/>
      <c r="P1584" s="716"/>
      <c r="Q1584" s="716"/>
      <c r="R1584" s="716"/>
      <c r="S1584" s="716"/>
      <c r="T1584" s="1051"/>
      <c r="U1584" s="360" t="s">
        <v>243</v>
      </c>
      <c r="V1584" s="821">
        <v>40</v>
      </c>
      <c r="W1584" s="358">
        <f t="shared" si="49"/>
        <v>1576</v>
      </c>
      <c r="X1584" s="580"/>
      <c r="Y1584" s="1006"/>
      <c r="Z1584" s="707"/>
      <c r="AA1584" s="1008"/>
      <c r="AB1584" s="1012"/>
      <c r="AC1584" s="1009"/>
      <c r="AD1584" s="1007"/>
    </row>
    <row r="1585" spans="2:30">
      <c r="B1585" s="360" t="s">
        <v>291</v>
      </c>
      <c r="C1585" s="821">
        <v>17</v>
      </c>
      <c r="D1585" s="358">
        <v>1577</v>
      </c>
      <c r="E1585" s="439"/>
      <c r="F1585" s="580"/>
      <c r="H1585" s="360" t="s">
        <v>424</v>
      </c>
      <c r="I1585" s="821">
        <v>41</v>
      </c>
      <c r="J1585" s="358">
        <f t="shared" si="48"/>
        <v>19045</v>
      </c>
      <c r="K1585" s="580"/>
      <c r="L1585" s="580"/>
      <c r="M1585" s="1006"/>
      <c r="N1585" s="716"/>
      <c r="O1585" s="716"/>
      <c r="P1585" s="716"/>
      <c r="Q1585" s="716"/>
      <c r="R1585" s="716"/>
      <c r="S1585" s="716"/>
      <c r="T1585" s="1051"/>
      <c r="U1585" s="360" t="s">
        <v>243</v>
      </c>
      <c r="V1585" s="821">
        <v>41</v>
      </c>
      <c r="W1585" s="358">
        <f t="shared" si="49"/>
        <v>1577</v>
      </c>
      <c r="X1585" s="580"/>
      <c r="Y1585" s="1006"/>
      <c r="Z1585" s="707"/>
      <c r="AA1585" s="1008"/>
      <c r="AB1585" s="1012"/>
      <c r="AC1585" s="1009"/>
      <c r="AD1585" s="1007"/>
    </row>
    <row r="1586" spans="2:30">
      <c r="B1586" s="360" t="s">
        <v>291</v>
      </c>
      <c r="C1586" s="821">
        <v>18</v>
      </c>
      <c r="D1586" s="358">
        <v>1578</v>
      </c>
      <c r="E1586" s="439"/>
      <c r="F1586" s="580"/>
      <c r="H1586" s="360" t="s">
        <v>424</v>
      </c>
      <c r="I1586" s="821">
        <v>42</v>
      </c>
      <c r="J1586" s="358">
        <f t="shared" si="48"/>
        <v>19046</v>
      </c>
      <c r="K1586" s="580"/>
      <c r="L1586" s="580"/>
      <c r="M1586" s="1006"/>
      <c r="N1586" s="716"/>
      <c r="O1586" s="716"/>
      <c r="P1586" s="716"/>
      <c r="Q1586" s="716"/>
      <c r="R1586" s="716"/>
      <c r="S1586" s="716"/>
      <c r="T1586" s="1051"/>
      <c r="U1586" s="360" t="s">
        <v>243</v>
      </c>
      <c r="V1586" s="821">
        <v>42</v>
      </c>
      <c r="W1586" s="358">
        <f t="shared" si="49"/>
        <v>1578</v>
      </c>
      <c r="X1586" s="580"/>
      <c r="Y1586" s="1006"/>
      <c r="Z1586" s="707"/>
      <c r="AA1586" s="1008"/>
      <c r="AB1586" s="1012"/>
      <c r="AC1586" s="1009"/>
      <c r="AD1586" s="1007"/>
    </row>
    <row r="1587" spans="2:30">
      <c r="B1587" s="360" t="s">
        <v>291</v>
      </c>
      <c r="C1587" s="821">
        <v>19</v>
      </c>
      <c r="D1587" s="358">
        <v>1579</v>
      </c>
      <c r="E1587" s="439"/>
      <c r="F1587" s="580"/>
      <c r="H1587" s="360" t="s">
        <v>424</v>
      </c>
      <c r="I1587" s="821">
        <v>43</v>
      </c>
      <c r="J1587" s="358">
        <f t="shared" si="48"/>
        <v>19047</v>
      </c>
      <c r="K1587" s="580"/>
      <c r="L1587" s="580"/>
      <c r="M1587" s="1006"/>
      <c r="N1587" s="716"/>
      <c r="O1587" s="716"/>
      <c r="P1587" s="716"/>
      <c r="Q1587" s="716"/>
      <c r="R1587" s="716"/>
      <c r="S1587" s="716"/>
      <c r="T1587" s="1051"/>
      <c r="U1587" s="360" t="s">
        <v>243</v>
      </c>
      <c r="V1587" s="821">
        <v>43</v>
      </c>
      <c r="W1587" s="358">
        <f t="shared" si="49"/>
        <v>1579</v>
      </c>
      <c r="X1587" s="580"/>
      <c r="Y1587" s="1006"/>
      <c r="Z1587" s="707"/>
      <c r="AA1587" s="1008"/>
      <c r="AB1587" s="1012"/>
      <c r="AC1587" s="1009"/>
      <c r="AD1587" s="1007"/>
    </row>
    <row r="1588" spans="2:30">
      <c r="B1588" s="360" t="s">
        <v>291</v>
      </c>
      <c r="C1588" s="821">
        <v>20</v>
      </c>
      <c r="D1588" s="358">
        <v>1580</v>
      </c>
      <c r="E1588" s="439"/>
      <c r="F1588" s="580"/>
      <c r="H1588" s="360" t="s">
        <v>424</v>
      </c>
      <c r="I1588" s="821">
        <v>44</v>
      </c>
      <c r="J1588" s="358">
        <f t="shared" si="48"/>
        <v>19048</v>
      </c>
      <c r="K1588" s="580"/>
      <c r="L1588" s="580"/>
      <c r="M1588" s="1006"/>
      <c r="N1588" s="716"/>
      <c r="O1588" s="716"/>
      <c r="P1588" s="716"/>
      <c r="Q1588" s="716"/>
      <c r="R1588" s="716"/>
      <c r="S1588" s="716"/>
      <c r="T1588" s="1051"/>
      <c r="U1588" s="360" t="s">
        <v>243</v>
      </c>
      <c r="V1588" s="821">
        <v>44</v>
      </c>
      <c r="W1588" s="358">
        <f t="shared" si="49"/>
        <v>1580</v>
      </c>
      <c r="X1588" s="580"/>
      <c r="Y1588" s="1006"/>
      <c r="Z1588" s="707"/>
      <c r="AA1588" s="1008"/>
      <c r="AB1588" s="1012"/>
      <c r="AC1588" s="1009"/>
      <c r="AD1588" s="1007"/>
    </row>
    <row r="1589" spans="2:30">
      <c r="B1589" s="360" t="s">
        <v>291</v>
      </c>
      <c r="C1589" s="821">
        <v>21</v>
      </c>
      <c r="D1589" s="358">
        <v>1581</v>
      </c>
      <c r="E1589" s="439"/>
      <c r="F1589" s="580"/>
      <c r="H1589" s="360" t="s">
        <v>424</v>
      </c>
      <c r="I1589" s="821">
        <v>45</v>
      </c>
      <c r="J1589" s="358">
        <f t="shared" si="48"/>
        <v>19049</v>
      </c>
      <c r="K1589" s="580"/>
      <c r="L1589" s="580"/>
      <c r="M1589" s="1006"/>
      <c r="N1589" s="716"/>
      <c r="O1589" s="716"/>
      <c r="P1589" s="716"/>
      <c r="Q1589" s="716"/>
      <c r="R1589" s="716"/>
      <c r="S1589" s="716"/>
      <c r="T1589" s="1051"/>
      <c r="U1589" s="360" t="s">
        <v>243</v>
      </c>
      <c r="V1589" s="821">
        <v>45</v>
      </c>
      <c r="W1589" s="358">
        <f t="shared" si="49"/>
        <v>1581</v>
      </c>
      <c r="X1589" s="580"/>
      <c r="Y1589" s="1006"/>
      <c r="Z1589" s="707"/>
      <c r="AA1589" s="1008"/>
      <c r="AB1589" s="1012"/>
      <c r="AC1589" s="1009"/>
      <c r="AD1589" s="1007"/>
    </row>
    <row r="1590" spans="2:30">
      <c r="B1590" s="360" t="s">
        <v>291</v>
      </c>
      <c r="C1590" s="821">
        <v>22</v>
      </c>
      <c r="D1590" s="358">
        <v>1582</v>
      </c>
      <c r="E1590" s="439"/>
      <c r="F1590" s="580"/>
      <c r="H1590" s="360" t="s">
        <v>424</v>
      </c>
      <c r="I1590" s="821">
        <v>46</v>
      </c>
      <c r="J1590" s="358">
        <f t="shared" si="48"/>
        <v>19050</v>
      </c>
      <c r="K1590" s="580"/>
      <c r="L1590" s="580"/>
      <c r="M1590" s="1006"/>
      <c r="N1590" s="716"/>
      <c r="O1590" s="716"/>
      <c r="P1590" s="716"/>
      <c r="Q1590" s="716"/>
      <c r="R1590" s="716"/>
      <c r="S1590" s="716"/>
      <c r="T1590" s="1051"/>
      <c r="U1590" s="360" t="s">
        <v>243</v>
      </c>
      <c r="V1590" s="821">
        <v>46</v>
      </c>
      <c r="W1590" s="358">
        <f t="shared" si="49"/>
        <v>1582</v>
      </c>
      <c r="X1590" s="580"/>
      <c r="Y1590" s="1006"/>
      <c r="Z1590" s="707"/>
      <c r="AA1590" s="1008"/>
      <c r="AB1590" s="1012"/>
      <c r="AC1590" s="1009"/>
      <c r="AD1590" s="1007"/>
    </row>
    <row r="1591" spans="2:30">
      <c r="B1591" s="360" t="s">
        <v>291</v>
      </c>
      <c r="C1591" s="821">
        <v>23</v>
      </c>
      <c r="D1591" s="358">
        <v>1583</v>
      </c>
      <c r="E1591" s="439"/>
      <c r="F1591" s="580"/>
      <c r="H1591" s="360" t="s">
        <v>424</v>
      </c>
      <c r="I1591" s="821">
        <v>47</v>
      </c>
      <c r="J1591" s="358">
        <f t="shared" si="48"/>
        <v>19051</v>
      </c>
      <c r="K1591" s="580"/>
      <c r="L1591" s="580"/>
      <c r="M1591" s="1006"/>
      <c r="N1591" s="716"/>
      <c r="O1591" s="716"/>
      <c r="P1591" s="716"/>
      <c r="Q1591" s="716"/>
      <c r="R1591" s="716"/>
      <c r="S1591" s="716"/>
      <c r="T1591" s="1051"/>
      <c r="U1591" s="360" t="s">
        <v>243</v>
      </c>
      <c r="V1591" s="821">
        <v>47</v>
      </c>
      <c r="W1591" s="358">
        <f t="shared" si="49"/>
        <v>1583</v>
      </c>
      <c r="X1591" s="580"/>
      <c r="Y1591" s="1006"/>
      <c r="Z1591" s="707"/>
      <c r="AA1591" s="1008"/>
      <c r="AB1591" s="1012"/>
      <c r="AC1591" s="1009"/>
      <c r="AD1591" s="1007"/>
    </row>
    <row r="1592" spans="2:30">
      <c r="B1592" s="360" t="s">
        <v>291</v>
      </c>
      <c r="C1592" s="821">
        <v>24</v>
      </c>
      <c r="D1592" s="358">
        <v>1584</v>
      </c>
      <c r="E1592" s="439"/>
      <c r="F1592" s="580"/>
      <c r="H1592" s="360" t="s">
        <v>424</v>
      </c>
      <c r="I1592" s="821">
        <v>48</v>
      </c>
      <c r="J1592" s="358">
        <f t="shared" si="48"/>
        <v>19052</v>
      </c>
      <c r="K1592" s="580"/>
      <c r="L1592" s="580"/>
      <c r="M1592" s="1006"/>
      <c r="N1592" s="716"/>
      <c r="O1592" s="716"/>
      <c r="P1592" s="716"/>
      <c r="Q1592" s="716"/>
      <c r="R1592" s="716"/>
      <c r="S1592" s="716"/>
      <c r="T1592" s="1051"/>
      <c r="U1592" s="360" t="s">
        <v>243</v>
      </c>
      <c r="V1592" s="821">
        <v>48</v>
      </c>
      <c r="W1592" s="358">
        <f t="shared" si="49"/>
        <v>1584</v>
      </c>
      <c r="X1592" s="580"/>
      <c r="Y1592" s="1006"/>
      <c r="Z1592" s="707"/>
      <c r="AA1592" s="1008"/>
      <c r="AB1592" s="1012"/>
      <c r="AC1592" s="1009"/>
      <c r="AD1592" s="1007"/>
    </row>
    <row r="1593" spans="2:30">
      <c r="B1593" s="360" t="s">
        <v>292</v>
      </c>
      <c r="C1593" s="821">
        <v>1</v>
      </c>
      <c r="D1593" s="358">
        <v>1585</v>
      </c>
      <c r="E1593" s="439"/>
      <c r="F1593" s="580"/>
      <c r="H1593" s="360" t="s">
        <v>424</v>
      </c>
      <c r="I1593" s="821">
        <v>49</v>
      </c>
      <c r="J1593" s="358">
        <f t="shared" si="48"/>
        <v>19053</v>
      </c>
      <c r="K1593" s="580"/>
      <c r="L1593" s="580"/>
      <c r="M1593" s="1006"/>
      <c r="N1593" s="716"/>
      <c r="O1593" s="716"/>
      <c r="P1593" s="716"/>
      <c r="Q1593" s="716"/>
      <c r="R1593" s="716"/>
      <c r="S1593" s="716"/>
      <c r="T1593" s="1051"/>
      <c r="U1593" s="360" t="s">
        <v>243</v>
      </c>
      <c r="V1593" s="821">
        <v>49</v>
      </c>
      <c r="W1593" s="358">
        <f t="shared" si="49"/>
        <v>1585</v>
      </c>
      <c r="X1593" s="580"/>
      <c r="Y1593" s="1006"/>
      <c r="Z1593" s="707"/>
      <c r="AA1593" s="1008"/>
      <c r="AB1593" s="1012"/>
      <c r="AC1593" s="1009"/>
      <c r="AD1593" s="1007"/>
    </row>
    <row r="1594" spans="2:30">
      <c r="B1594" s="360" t="s">
        <v>292</v>
      </c>
      <c r="C1594" s="821">
        <v>2</v>
      </c>
      <c r="D1594" s="358">
        <v>1586</v>
      </c>
      <c r="E1594" s="439"/>
      <c r="F1594" s="580"/>
      <c r="H1594" s="360" t="s">
        <v>424</v>
      </c>
      <c r="I1594" s="821">
        <v>50</v>
      </c>
      <c r="J1594" s="358">
        <f t="shared" si="48"/>
        <v>19054</v>
      </c>
      <c r="K1594" s="580"/>
      <c r="L1594" s="580"/>
      <c r="M1594" s="1006"/>
      <c r="N1594" s="716"/>
      <c r="O1594" s="716"/>
      <c r="P1594" s="716"/>
      <c r="Q1594" s="716"/>
      <c r="R1594" s="716"/>
      <c r="S1594" s="716"/>
      <c r="T1594" s="1051"/>
      <c r="U1594" s="360" t="s">
        <v>243</v>
      </c>
      <c r="V1594" s="821">
        <v>50</v>
      </c>
      <c r="W1594" s="358">
        <f t="shared" si="49"/>
        <v>1586</v>
      </c>
      <c r="X1594" s="580"/>
      <c r="Y1594" s="1006"/>
      <c r="Z1594" s="707"/>
      <c r="AA1594" s="1008"/>
      <c r="AB1594" s="1012"/>
      <c r="AC1594" s="1009"/>
      <c r="AD1594" s="1007"/>
    </row>
    <row r="1595" spans="2:30">
      <c r="B1595" s="360" t="s">
        <v>292</v>
      </c>
      <c r="C1595" s="821">
        <v>3</v>
      </c>
      <c r="D1595" s="358">
        <v>1587</v>
      </c>
      <c r="E1595" s="439"/>
      <c r="F1595" s="580"/>
      <c r="H1595" s="360" t="s">
        <v>424</v>
      </c>
      <c r="I1595" s="821">
        <v>51</v>
      </c>
      <c r="J1595" s="358">
        <f t="shared" si="48"/>
        <v>19055</v>
      </c>
      <c r="K1595" s="580"/>
      <c r="L1595" s="580"/>
      <c r="M1595" s="1006"/>
      <c r="N1595" s="716"/>
      <c r="O1595" s="716"/>
      <c r="P1595" s="716"/>
      <c r="Q1595" s="716"/>
      <c r="R1595" s="716"/>
      <c r="S1595" s="716"/>
      <c r="T1595" s="1051"/>
      <c r="U1595" s="360" t="s">
        <v>243</v>
      </c>
      <c r="V1595" s="821">
        <v>51</v>
      </c>
      <c r="W1595" s="358">
        <f t="shared" si="49"/>
        <v>1587</v>
      </c>
      <c r="X1595" s="580"/>
      <c r="Y1595" s="1006"/>
      <c r="Z1595" s="707"/>
      <c r="AA1595" s="1008"/>
      <c r="AB1595" s="1012"/>
      <c r="AC1595" s="1009"/>
      <c r="AD1595" s="1007"/>
    </row>
    <row r="1596" spans="2:30">
      <c r="B1596" s="360" t="s">
        <v>292</v>
      </c>
      <c r="C1596" s="821">
        <v>4</v>
      </c>
      <c r="D1596" s="358">
        <v>1588</v>
      </c>
      <c r="E1596" s="439"/>
      <c r="F1596" s="580"/>
      <c r="H1596" s="360" t="s">
        <v>424</v>
      </c>
      <c r="I1596" s="821">
        <v>52</v>
      </c>
      <c r="J1596" s="358">
        <f t="shared" si="48"/>
        <v>19056</v>
      </c>
      <c r="K1596" s="580"/>
      <c r="L1596" s="580"/>
      <c r="M1596" s="1006"/>
      <c r="N1596" s="716"/>
      <c r="O1596" s="716"/>
      <c r="P1596" s="716"/>
      <c r="Q1596" s="716"/>
      <c r="R1596" s="716"/>
      <c r="S1596" s="716"/>
      <c r="T1596" s="1051"/>
      <c r="U1596" s="360" t="s">
        <v>243</v>
      </c>
      <c r="V1596" s="821">
        <v>52</v>
      </c>
      <c r="W1596" s="358">
        <f t="shared" si="49"/>
        <v>1588</v>
      </c>
      <c r="X1596" s="580"/>
      <c r="Y1596" s="1006"/>
      <c r="Z1596" s="707"/>
      <c r="AA1596" s="1008"/>
      <c r="AB1596" s="1012"/>
      <c r="AC1596" s="1009"/>
      <c r="AD1596" s="1007"/>
    </row>
    <row r="1597" spans="2:30">
      <c r="B1597" s="360" t="s">
        <v>292</v>
      </c>
      <c r="C1597" s="821">
        <v>5</v>
      </c>
      <c r="D1597" s="358">
        <v>1589</v>
      </c>
      <c r="E1597" s="439"/>
      <c r="F1597" s="580"/>
      <c r="H1597" s="360" t="s">
        <v>424</v>
      </c>
      <c r="I1597" s="821">
        <v>53</v>
      </c>
      <c r="J1597" s="358">
        <f t="shared" si="48"/>
        <v>19057</v>
      </c>
      <c r="K1597" s="580"/>
      <c r="L1597" s="580"/>
      <c r="M1597" s="1006"/>
      <c r="N1597" s="716"/>
      <c r="O1597" s="716"/>
      <c r="P1597" s="716"/>
      <c r="Q1597" s="716"/>
      <c r="R1597" s="716"/>
      <c r="S1597" s="716"/>
      <c r="T1597" s="1051"/>
      <c r="U1597" s="360" t="s">
        <v>243</v>
      </c>
      <c r="V1597" s="821">
        <v>53</v>
      </c>
      <c r="W1597" s="358">
        <f t="shared" si="49"/>
        <v>1589</v>
      </c>
      <c r="X1597" s="580"/>
      <c r="Y1597" s="1006"/>
      <c r="Z1597" s="707"/>
      <c r="AA1597" s="1008"/>
      <c r="AB1597" s="1012"/>
      <c r="AC1597" s="1009"/>
      <c r="AD1597" s="1007"/>
    </row>
    <row r="1598" spans="2:30">
      <c r="B1598" s="360" t="s">
        <v>292</v>
      </c>
      <c r="C1598" s="821">
        <v>6</v>
      </c>
      <c r="D1598" s="358">
        <v>1590</v>
      </c>
      <c r="E1598" s="439"/>
      <c r="F1598" s="580"/>
      <c r="H1598" s="360" t="s">
        <v>424</v>
      </c>
      <c r="I1598" s="821">
        <v>54</v>
      </c>
      <c r="J1598" s="358">
        <f t="shared" si="48"/>
        <v>19058</v>
      </c>
      <c r="K1598" s="580"/>
      <c r="L1598" s="580"/>
      <c r="M1598" s="1006"/>
      <c r="N1598" s="716"/>
      <c r="O1598" s="716"/>
      <c r="P1598" s="716"/>
      <c r="Q1598" s="716"/>
      <c r="R1598" s="716"/>
      <c r="S1598" s="716"/>
      <c r="T1598" s="1051"/>
      <c r="U1598" s="360" t="s">
        <v>243</v>
      </c>
      <c r="V1598" s="821">
        <v>54</v>
      </c>
      <c r="W1598" s="358">
        <f t="shared" si="49"/>
        <v>1590</v>
      </c>
      <c r="X1598" s="580"/>
      <c r="Y1598" s="1006"/>
      <c r="Z1598" s="707"/>
      <c r="AA1598" s="1008"/>
      <c r="AB1598" s="1012"/>
      <c r="AC1598" s="1009"/>
      <c r="AD1598" s="1007"/>
    </row>
    <row r="1599" spans="2:30">
      <c r="B1599" s="360" t="s">
        <v>292</v>
      </c>
      <c r="C1599" s="821">
        <v>7</v>
      </c>
      <c r="D1599" s="358">
        <v>1591</v>
      </c>
      <c r="E1599" s="439"/>
      <c r="F1599" s="580"/>
      <c r="H1599" s="360" t="s">
        <v>424</v>
      </c>
      <c r="I1599" s="821">
        <v>55</v>
      </c>
      <c r="J1599" s="358">
        <f t="shared" si="48"/>
        <v>19059</v>
      </c>
      <c r="K1599" s="580"/>
      <c r="L1599" s="580"/>
      <c r="M1599" s="1006"/>
      <c r="N1599" s="716"/>
      <c r="O1599" s="716"/>
      <c r="P1599" s="716"/>
      <c r="Q1599" s="716"/>
      <c r="R1599" s="716"/>
      <c r="S1599" s="716"/>
      <c r="T1599" s="1051"/>
      <c r="U1599" s="360" t="s">
        <v>243</v>
      </c>
      <c r="V1599" s="821">
        <v>55</v>
      </c>
      <c r="W1599" s="358">
        <f t="shared" si="49"/>
        <v>1591</v>
      </c>
      <c r="X1599" s="580"/>
      <c r="Y1599" s="1006"/>
      <c r="Z1599" s="707"/>
      <c r="AA1599" s="1008"/>
      <c r="AB1599" s="1012"/>
      <c r="AC1599" s="1009"/>
      <c r="AD1599" s="1007"/>
    </row>
    <row r="1600" spans="2:30">
      <c r="B1600" s="360" t="s">
        <v>292</v>
      </c>
      <c r="C1600" s="821">
        <v>8</v>
      </c>
      <c r="D1600" s="358">
        <v>1592</v>
      </c>
      <c r="E1600" s="439"/>
      <c r="F1600" s="580"/>
      <c r="H1600" s="360" t="s">
        <v>424</v>
      </c>
      <c r="I1600" s="821">
        <v>56</v>
      </c>
      <c r="J1600" s="358">
        <f t="shared" si="48"/>
        <v>19060</v>
      </c>
      <c r="K1600" s="580"/>
      <c r="L1600" s="580"/>
      <c r="M1600" s="1006"/>
      <c r="N1600" s="716"/>
      <c r="O1600" s="716"/>
      <c r="P1600" s="716"/>
      <c r="Q1600" s="716"/>
      <c r="R1600" s="716"/>
      <c r="S1600" s="716"/>
      <c r="T1600" s="1051"/>
      <c r="U1600" s="360" t="s">
        <v>243</v>
      </c>
      <c r="V1600" s="821">
        <v>56</v>
      </c>
      <c r="W1600" s="358">
        <f t="shared" si="49"/>
        <v>1592</v>
      </c>
      <c r="X1600" s="580"/>
      <c r="Y1600" s="1006"/>
      <c r="Z1600" s="707"/>
      <c r="AA1600" s="1008"/>
      <c r="AB1600" s="1012"/>
      <c r="AC1600" s="1009"/>
      <c r="AD1600" s="1007"/>
    </row>
    <row r="1601" spans="2:30">
      <c r="B1601" s="360" t="s">
        <v>292</v>
      </c>
      <c r="C1601" s="821">
        <v>9</v>
      </c>
      <c r="D1601" s="358">
        <v>1593</v>
      </c>
      <c r="E1601" s="439"/>
      <c r="F1601" s="580"/>
      <c r="H1601" s="360" t="s">
        <v>424</v>
      </c>
      <c r="I1601" s="821">
        <v>57</v>
      </c>
      <c r="J1601" s="358">
        <f t="shared" si="48"/>
        <v>19061</v>
      </c>
      <c r="K1601" s="580"/>
      <c r="L1601" s="580"/>
      <c r="M1601" s="1006"/>
      <c r="N1601" s="716"/>
      <c r="O1601" s="716"/>
      <c r="P1601" s="716"/>
      <c r="Q1601" s="716"/>
      <c r="R1601" s="716"/>
      <c r="S1601" s="716"/>
      <c r="T1601" s="1051"/>
      <c r="U1601" s="360" t="s">
        <v>243</v>
      </c>
      <c r="V1601" s="821">
        <v>57</v>
      </c>
      <c r="W1601" s="358">
        <f t="shared" si="49"/>
        <v>1593</v>
      </c>
      <c r="X1601" s="580"/>
      <c r="Y1601" s="1006"/>
      <c r="Z1601" s="707"/>
      <c r="AA1601" s="1008"/>
      <c r="AB1601" s="1012"/>
      <c r="AC1601" s="1009"/>
      <c r="AD1601" s="1007"/>
    </row>
    <row r="1602" spans="2:30">
      <c r="B1602" s="360" t="s">
        <v>292</v>
      </c>
      <c r="C1602" s="821">
        <v>10</v>
      </c>
      <c r="D1602" s="358">
        <v>1594</v>
      </c>
      <c r="E1602" s="439"/>
      <c r="F1602" s="580"/>
      <c r="H1602" s="360" t="s">
        <v>424</v>
      </c>
      <c r="I1602" s="821">
        <v>58</v>
      </c>
      <c r="J1602" s="358">
        <f t="shared" si="48"/>
        <v>19062</v>
      </c>
      <c r="K1602" s="580"/>
      <c r="L1602" s="580"/>
      <c r="M1602" s="1006"/>
      <c r="N1602" s="716"/>
      <c r="O1602" s="716"/>
      <c r="P1602" s="716"/>
      <c r="Q1602" s="716"/>
      <c r="R1602" s="716"/>
      <c r="S1602" s="716"/>
      <c r="T1602" s="1051"/>
      <c r="U1602" s="360" t="s">
        <v>243</v>
      </c>
      <c r="V1602" s="821">
        <v>58</v>
      </c>
      <c r="W1602" s="358">
        <f t="shared" si="49"/>
        <v>1594</v>
      </c>
      <c r="X1602" s="580"/>
      <c r="Y1602" s="1006"/>
      <c r="Z1602" s="707"/>
      <c r="AA1602" s="1008"/>
      <c r="AB1602" s="1012"/>
      <c r="AC1602" s="1009"/>
      <c r="AD1602" s="1007"/>
    </row>
    <row r="1603" spans="2:30">
      <c r="B1603" s="360" t="s">
        <v>292</v>
      </c>
      <c r="C1603" s="821">
        <v>11</v>
      </c>
      <c r="D1603" s="358">
        <v>1595</v>
      </c>
      <c r="E1603" s="439"/>
      <c r="F1603" s="580"/>
      <c r="H1603" s="360" t="s">
        <v>424</v>
      </c>
      <c r="I1603" s="821">
        <v>59</v>
      </c>
      <c r="J1603" s="358">
        <f t="shared" si="48"/>
        <v>19063</v>
      </c>
      <c r="K1603" s="580"/>
      <c r="L1603" s="580"/>
      <c r="M1603" s="1006"/>
      <c r="N1603" s="716"/>
      <c r="O1603" s="716"/>
      <c r="P1603" s="716"/>
      <c r="Q1603" s="716"/>
      <c r="R1603" s="716"/>
      <c r="S1603" s="716"/>
      <c r="T1603" s="1051"/>
      <c r="U1603" s="360" t="s">
        <v>243</v>
      </c>
      <c r="V1603" s="821">
        <v>59</v>
      </c>
      <c r="W1603" s="358">
        <f t="shared" si="49"/>
        <v>1595</v>
      </c>
      <c r="X1603" s="580"/>
      <c r="Y1603" s="1006"/>
      <c r="Z1603" s="707"/>
      <c r="AA1603" s="1008"/>
      <c r="AB1603" s="1012"/>
      <c r="AC1603" s="1009"/>
      <c r="AD1603" s="1007"/>
    </row>
    <row r="1604" spans="2:30">
      <c r="B1604" s="360" t="s">
        <v>292</v>
      </c>
      <c r="C1604" s="821">
        <v>12</v>
      </c>
      <c r="D1604" s="358">
        <v>1596</v>
      </c>
      <c r="E1604" s="439"/>
      <c r="F1604" s="580"/>
      <c r="H1604" s="360" t="s">
        <v>424</v>
      </c>
      <c r="I1604" s="821">
        <v>60</v>
      </c>
      <c r="J1604" s="358">
        <f t="shared" si="48"/>
        <v>19064</v>
      </c>
      <c r="K1604" s="580"/>
      <c r="L1604" s="580"/>
      <c r="M1604" s="1006"/>
      <c r="N1604" s="716"/>
      <c r="O1604" s="716"/>
      <c r="P1604" s="716"/>
      <c r="Q1604" s="716"/>
      <c r="R1604" s="716"/>
      <c r="S1604" s="716"/>
      <c r="T1604" s="1051"/>
      <c r="U1604" s="360" t="s">
        <v>243</v>
      </c>
      <c r="V1604" s="821">
        <v>60</v>
      </c>
      <c r="W1604" s="358">
        <f t="shared" si="49"/>
        <v>1596</v>
      </c>
      <c r="X1604" s="580"/>
      <c r="Y1604" s="1006"/>
      <c r="Z1604" s="707"/>
      <c r="AA1604" s="1008"/>
      <c r="AB1604" s="1012"/>
      <c r="AC1604" s="1009"/>
      <c r="AD1604" s="1007"/>
    </row>
    <row r="1605" spans="2:30">
      <c r="B1605" s="360" t="s">
        <v>292</v>
      </c>
      <c r="C1605" s="821">
        <v>13</v>
      </c>
      <c r="D1605" s="358">
        <v>1597</v>
      </c>
      <c r="E1605" s="439"/>
      <c r="F1605" s="580"/>
      <c r="H1605" s="360" t="s">
        <v>424</v>
      </c>
      <c r="I1605" s="821">
        <v>61</v>
      </c>
      <c r="J1605" s="358">
        <f t="shared" si="48"/>
        <v>19065</v>
      </c>
      <c r="K1605" s="580"/>
      <c r="L1605" s="580"/>
      <c r="M1605" s="1006"/>
      <c r="N1605" s="716"/>
      <c r="O1605" s="716"/>
      <c r="P1605" s="716"/>
      <c r="Q1605" s="716"/>
      <c r="R1605" s="716"/>
      <c r="S1605" s="716"/>
      <c r="T1605" s="1051"/>
      <c r="U1605" s="360" t="s">
        <v>243</v>
      </c>
      <c r="V1605" s="821">
        <v>61</v>
      </c>
      <c r="W1605" s="358">
        <f t="shared" si="49"/>
        <v>1597</v>
      </c>
      <c r="X1605" s="580"/>
      <c r="Y1605" s="1006"/>
      <c r="Z1605" s="707"/>
      <c r="AA1605" s="1008"/>
      <c r="AB1605" s="1012"/>
      <c r="AC1605" s="1009"/>
      <c r="AD1605" s="1007"/>
    </row>
    <row r="1606" spans="2:30">
      <c r="B1606" s="360" t="s">
        <v>292</v>
      </c>
      <c r="C1606" s="821">
        <v>14</v>
      </c>
      <c r="D1606" s="358">
        <v>1598</v>
      </c>
      <c r="E1606" s="439"/>
      <c r="F1606" s="580"/>
      <c r="H1606" s="360" t="s">
        <v>424</v>
      </c>
      <c r="I1606" s="821">
        <v>62</v>
      </c>
      <c r="J1606" s="358">
        <f t="shared" si="48"/>
        <v>19066</v>
      </c>
      <c r="K1606" s="580"/>
      <c r="L1606" s="580"/>
      <c r="M1606" s="1006"/>
      <c r="N1606" s="716"/>
      <c r="O1606" s="716"/>
      <c r="P1606" s="716"/>
      <c r="Q1606" s="716"/>
      <c r="R1606" s="716"/>
      <c r="S1606" s="716"/>
      <c r="T1606" s="1051"/>
      <c r="U1606" s="360" t="s">
        <v>243</v>
      </c>
      <c r="V1606" s="821">
        <v>62</v>
      </c>
      <c r="W1606" s="358">
        <f t="shared" si="49"/>
        <v>1598</v>
      </c>
      <c r="X1606" s="580"/>
      <c r="Y1606" s="1006"/>
      <c r="Z1606" s="707"/>
      <c r="AA1606" s="1008"/>
      <c r="AB1606" s="1012"/>
      <c r="AC1606" s="1009"/>
      <c r="AD1606" s="1007"/>
    </row>
    <row r="1607" spans="2:30">
      <c r="B1607" s="360" t="s">
        <v>292</v>
      </c>
      <c r="C1607" s="821">
        <v>15</v>
      </c>
      <c r="D1607" s="358">
        <v>1599</v>
      </c>
      <c r="E1607" s="439"/>
      <c r="F1607" s="580"/>
      <c r="H1607" s="360" t="s">
        <v>424</v>
      </c>
      <c r="I1607" s="821">
        <v>63</v>
      </c>
      <c r="J1607" s="358">
        <f t="shared" si="48"/>
        <v>19067</v>
      </c>
      <c r="K1607" s="580"/>
      <c r="L1607" s="580"/>
      <c r="M1607" s="1006"/>
      <c r="N1607" s="716"/>
      <c r="O1607" s="716"/>
      <c r="P1607" s="716"/>
      <c r="Q1607" s="716"/>
      <c r="R1607" s="716"/>
      <c r="S1607" s="716"/>
      <c r="T1607" s="1051"/>
      <c r="U1607" s="360" t="s">
        <v>243</v>
      </c>
      <c r="V1607" s="821">
        <v>63</v>
      </c>
      <c r="W1607" s="358">
        <f t="shared" si="49"/>
        <v>1599</v>
      </c>
      <c r="X1607" s="580"/>
      <c r="Y1607" s="1006"/>
      <c r="Z1607" s="707"/>
      <c r="AA1607" s="1008"/>
      <c r="AB1607" s="1012"/>
      <c r="AC1607" s="1009"/>
      <c r="AD1607" s="1007"/>
    </row>
    <row r="1608" spans="2:30">
      <c r="B1608" s="360" t="s">
        <v>292</v>
      </c>
      <c r="C1608" s="821">
        <v>16</v>
      </c>
      <c r="D1608" s="358">
        <v>1600</v>
      </c>
      <c r="E1608" s="439"/>
      <c r="F1608" s="580"/>
      <c r="H1608" s="360" t="s">
        <v>424</v>
      </c>
      <c r="I1608" s="821">
        <v>64</v>
      </c>
      <c r="J1608" s="358">
        <f t="shared" si="48"/>
        <v>19068</v>
      </c>
      <c r="K1608" s="580"/>
      <c r="L1608" s="580"/>
      <c r="M1608" s="1006"/>
      <c r="N1608" s="716"/>
      <c r="O1608" s="716"/>
      <c r="P1608" s="716"/>
      <c r="Q1608" s="716"/>
      <c r="R1608" s="716"/>
      <c r="S1608" s="716"/>
      <c r="T1608" s="1051"/>
      <c r="U1608" s="360" t="s">
        <v>243</v>
      </c>
      <c r="V1608" s="821">
        <v>64</v>
      </c>
      <c r="W1608" s="358">
        <f t="shared" si="49"/>
        <v>1600</v>
      </c>
      <c r="X1608" s="580"/>
      <c r="Y1608" s="1006"/>
      <c r="Z1608" s="707"/>
      <c r="AA1608" s="1008"/>
      <c r="AB1608" s="1012"/>
      <c r="AC1608" s="1009"/>
      <c r="AD1608" s="1007"/>
    </row>
    <row r="1609" spans="2:30">
      <c r="B1609" s="360" t="s">
        <v>292</v>
      </c>
      <c r="C1609" s="821">
        <v>17</v>
      </c>
      <c r="D1609" s="358">
        <v>1601</v>
      </c>
      <c r="E1609" s="439"/>
      <c r="F1609" s="580"/>
      <c r="H1609" s="360" t="s">
        <v>424</v>
      </c>
      <c r="I1609" s="821">
        <v>65</v>
      </c>
      <c r="J1609" s="358">
        <f t="shared" si="48"/>
        <v>19069</v>
      </c>
      <c r="K1609" s="580"/>
      <c r="L1609" s="580"/>
      <c r="M1609" s="1006"/>
      <c r="N1609" s="716"/>
      <c r="O1609" s="716"/>
      <c r="P1609" s="716"/>
      <c r="Q1609" s="716"/>
      <c r="R1609" s="716"/>
      <c r="S1609" s="716"/>
      <c r="T1609" s="1051"/>
      <c r="U1609" s="360" t="s">
        <v>243</v>
      </c>
      <c r="V1609" s="821">
        <v>65</v>
      </c>
      <c r="W1609" s="358">
        <f t="shared" si="49"/>
        <v>1601</v>
      </c>
      <c r="X1609" s="580"/>
      <c r="Y1609" s="1006"/>
      <c r="Z1609" s="707"/>
      <c r="AA1609" s="1008"/>
      <c r="AB1609" s="1012"/>
      <c r="AC1609" s="1009"/>
      <c r="AD1609" s="1007"/>
    </row>
    <row r="1610" spans="2:30">
      <c r="B1610" s="360" t="s">
        <v>292</v>
      </c>
      <c r="C1610" s="821">
        <v>18</v>
      </c>
      <c r="D1610" s="358">
        <v>1602</v>
      </c>
      <c r="E1610" s="439"/>
      <c r="F1610" s="580"/>
      <c r="H1610" s="360" t="s">
        <v>424</v>
      </c>
      <c r="I1610" s="821">
        <v>66</v>
      </c>
      <c r="J1610" s="358">
        <f t="shared" ref="J1610:J1673" si="50">J1609+1</f>
        <v>19070</v>
      </c>
      <c r="K1610" s="580"/>
      <c r="L1610" s="580"/>
      <c r="M1610" s="1006"/>
      <c r="N1610" s="716"/>
      <c r="O1610" s="716"/>
      <c r="P1610" s="716"/>
      <c r="Q1610" s="716"/>
      <c r="R1610" s="716"/>
      <c r="S1610" s="716"/>
      <c r="T1610" s="1051"/>
      <c r="U1610" s="360" t="s">
        <v>243</v>
      </c>
      <c r="V1610" s="821">
        <v>66</v>
      </c>
      <c r="W1610" s="358">
        <f t="shared" ref="W1610:W1673" si="51">W1609+1</f>
        <v>1602</v>
      </c>
      <c r="X1610" s="580"/>
      <c r="Y1610" s="1006"/>
      <c r="Z1610" s="707"/>
      <c r="AA1610" s="1008"/>
      <c r="AB1610" s="1012"/>
      <c r="AC1610" s="1009"/>
      <c r="AD1610" s="1007"/>
    </row>
    <row r="1611" spans="2:30">
      <c r="B1611" s="360" t="s">
        <v>292</v>
      </c>
      <c r="C1611" s="821">
        <v>19</v>
      </c>
      <c r="D1611" s="358">
        <v>1603</v>
      </c>
      <c r="E1611" s="439"/>
      <c r="F1611" s="580"/>
      <c r="H1611" s="360" t="s">
        <v>424</v>
      </c>
      <c r="I1611" s="821">
        <v>67</v>
      </c>
      <c r="J1611" s="358">
        <f t="shared" si="50"/>
        <v>19071</v>
      </c>
      <c r="K1611" s="580"/>
      <c r="L1611" s="580"/>
      <c r="M1611" s="1006"/>
      <c r="N1611" s="716"/>
      <c r="O1611" s="716"/>
      <c r="P1611" s="716"/>
      <c r="Q1611" s="716"/>
      <c r="R1611" s="716"/>
      <c r="S1611" s="716"/>
      <c r="T1611" s="1051"/>
      <c r="U1611" s="360" t="s">
        <v>243</v>
      </c>
      <c r="V1611" s="821">
        <v>67</v>
      </c>
      <c r="W1611" s="358">
        <f t="shared" si="51"/>
        <v>1603</v>
      </c>
      <c r="X1611" s="580"/>
      <c r="Y1611" s="1006"/>
      <c r="Z1611" s="707"/>
      <c r="AA1611" s="1008"/>
      <c r="AB1611" s="1012"/>
      <c r="AC1611" s="1009"/>
      <c r="AD1611" s="1007"/>
    </row>
    <row r="1612" spans="2:30">
      <c r="B1612" s="360" t="s">
        <v>292</v>
      </c>
      <c r="C1612" s="821">
        <v>20</v>
      </c>
      <c r="D1612" s="358">
        <v>1604</v>
      </c>
      <c r="E1612" s="439"/>
      <c r="F1612" s="580"/>
      <c r="H1612" s="360" t="s">
        <v>424</v>
      </c>
      <c r="I1612" s="821">
        <v>68</v>
      </c>
      <c r="J1612" s="358">
        <f t="shared" si="50"/>
        <v>19072</v>
      </c>
      <c r="K1612" s="580"/>
      <c r="L1612" s="580"/>
      <c r="M1612" s="1006"/>
      <c r="N1612" s="716"/>
      <c r="O1612" s="716"/>
      <c r="P1612" s="716"/>
      <c r="Q1612" s="716"/>
      <c r="R1612" s="716"/>
      <c r="S1612" s="716"/>
      <c r="T1612" s="1051"/>
      <c r="U1612" s="360" t="s">
        <v>243</v>
      </c>
      <c r="V1612" s="821">
        <v>68</v>
      </c>
      <c r="W1612" s="358">
        <f t="shared" si="51"/>
        <v>1604</v>
      </c>
      <c r="X1612" s="580"/>
      <c r="Y1612" s="1006"/>
      <c r="Z1612" s="707"/>
      <c r="AA1612" s="1008"/>
      <c r="AB1612" s="1012"/>
      <c r="AC1612" s="1009"/>
      <c r="AD1612" s="1007"/>
    </row>
    <row r="1613" spans="2:30">
      <c r="B1613" s="360" t="s">
        <v>292</v>
      </c>
      <c r="C1613" s="821">
        <v>21</v>
      </c>
      <c r="D1613" s="358">
        <v>1605</v>
      </c>
      <c r="E1613" s="439"/>
      <c r="F1613" s="580"/>
      <c r="H1613" s="360" t="s">
        <v>424</v>
      </c>
      <c r="I1613" s="821">
        <v>69</v>
      </c>
      <c r="J1613" s="358">
        <f t="shared" si="50"/>
        <v>19073</v>
      </c>
      <c r="K1613" s="580"/>
      <c r="L1613" s="580"/>
      <c r="M1613" s="1006"/>
      <c r="N1613" s="716"/>
      <c r="O1613" s="716"/>
      <c r="P1613" s="716"/>
      <c r="Q1613" s="716"/>
      <c r="R1613" s="716"/>
      <c r="S1613" s="716"/>
      <c r="T1613" s="1051"/>
      <c r="U1613" s="360" t="s">
        <v>243</v>
      </c>
      <c r="V1613" s="821">
        <v>69</v>
      </c>
      <c r="W1613" s="358">
        <f t="shared" si="51"/>
        <v>1605</v>
      </c>
      <c r="X1613" s="580"/>
      <c r="Y1613" s="1006"/>
      <c r="Z1613" s="707"/>
      <c r="AA1613" s="1008"/>
      <c r="AB1613" s="1012"/>
      <c r="AC1613" s="1009"/>
      <c r="AD1613" s="1007"/>
    </row>
    <row r="1614" spans="2:30">
      <c r="B1614" s="360" t="s">
        <v>292</v>
      </c>
      <c r="C1614" s="821">
        <v>22</v>
      </c>
      <c r="D1614" s="358">
        <v>1606</v>
      </c>
      <c r="E1614" s="439"/>
      <c r="F1614" s="580"/>
      <c r="H1614" s="360" t="s">
        <v>424</v>
      </c>
      <c r="I1614" s="821">
        <v>70</v>
      </c>
      <c r="J1614" s="358">
        <f t="shared" si="50"/>
        <v>19074</v>
      </c>
      <c r="K1614" s="580"/>
      <c r="L1614" s="580"/>
      <c r="M1614" s="1006"/>
      <c r="N1614" s="716"/>
      <c r="O1614" s="716"/>
      <c r="P1614" s="716"/>
      <c r="Q1614" s="716"/>
      <c r="R1614" s="716"/>
      <c r="S1614" s="716"/>
      <c r="T1614" s="1051"/>
      <c r="U1614" s="360" t="s">
        <v>243</v>
      </c>
      <c r="V1614" s="821">
        <v>70</v>
      </c>
      <c r="W1614" s="358">
        <f t="shared" si="51"/>
        <v>1606</v>
      </c>
      <c r="X1614" s="580"/>
      <c r="Y1614" s="1006"/>
      <c r="Z1614" s="707"/>
      <c r="AA1614" s="1008"/>
      <c r="AB1614" s="1012"/>
      <c r="AC1614" s="1009"/>
      <c r="AD1614" s="1007"/>
    </row>
    <row r="1615" spans="2:30">
      <c r="B1615" s="360" t="s">
        <v>292</v>
      </c>
      <c r="C1615" s="821">
        <v>23</v>
      </c>
      <c r="D1615" s="358">
        <v>1607</v>
      </c>
      <c r="E1615" s="439"/>
      <c r="F1615" s="580"/>
      <c r="H1615" s="360" t="s">
        <v>424</v>
      </c>
      <c r="I1615" s="821">
        <v>71</v>
      </c>
      <c r="J1615" s="358">
        <f t="shared" si="50"/>
        <v>19075</v>
      </c>
      <c r="K1615" s="580"/>
      <c r="L1615" s="580"/>
      <c r="M1615" s="1006"/>
      <c r="N1615" s="716"/>
      <c r="O1615" s="716"/>
      <c r="P1615" s="716"/>
      <c r="Q1615" s="716"/>
      <c r="R1615" s="716"/>
      <c r="S1615" s="716"/>
      <c r="T1615" s="1051"/>
      <c r="U1615" s="360" t="s">
        <v>243</v>
      </c>
      <c r="V1615" s="821">
        <v>71</v>
      </c>
      <c r="W1615" s="358">
        <f t="shared" si="51"/>
        <v>1607</v>
      </c>
      <c r="X1615" s="580"/>
      <c r="Y1615" s="1006"/>
      <c r="Z1615" s="707"/>
      <c r="AA1615" s="1008"/>
      <c r="AB1615" s="1012"/>
      <c r="AC1615" s="1009"/>
      <c r="AD1615" s="1007"/>
    </row>
    <row r="1616" spans="2:30">
      <c r="B1616" s="360" t="s">
        <v>292</v>
      </c>
      <c r="C1616" s="821">
        <v>24</v>
      </c>
      <c r="D1616" s="358">
        <v>1608</v>
      </c>
      <c r="E1616" s="439"/>
      <c r="F1616" s="580"/>
      <c r="H1616" s="360" t="s">
        <v>424</v>
      </c>
      <c r="I1616" s="821">
        <v>72</v>
      </c>
      <c r="J1616" s="358">
        <f t="shared" si="50"/>
        <v>19076</v>
      </c>
      <c r="K1616" s="580"/>
      <c r="L1616" s="580"/>
      <c r="M1616" s="1006"/>
      <c r="N1616" s="716"/>
      <c r="O1616" s="716"/>
      <c r="P1616" s="716"/>
      <c r="Q1616" s="716"/>
      <c r="R1616" s="716"/>
      <c r="S1616" s="716"/>
      <c r="T1616" s="1051"/>
      <c r="U1616" s="360" t="s">
        <v>243</v>
      </c>
      <c r="V1616" s="821">
        <v>72</v>
      </c>
      <c r="W1616" s="358">
        <f t="shared" si="51"/>
        <v>1608</v>
      </c>
      <c r="X1616" s="580"/>
      <c r="Y1616" s="1006"/>
      <c r="Z1616" s="707"/>
      <c r="AA1616" s="1008"/>
      <c r="AB1616" s="1012"/>
      <c r="AC1616" s="1009"/>
      <c r="AD1616" s="1007"/>
    </row>
    <row r="1617" spans="2:30">
      <c r="B1617" s="360" t="s">
        <v>293</v>
      </c>
      <c r="C1617" s="821">
        <v>1</v>
      </c>
      <c r="D1617" s="358">
        <v>1609</v>
      </c>
      <c r="E1617" s="439"/>
      <c r="F1617" s="580"/>
      <c r="H1617" s="360" t="s">
        <v>424</v>
      </c>
      <c r="I1617" s="821">
        <v>73</v>
      </c>
      <c r="J1617" s="358">
        <f t="shared" si="50"/>
        <v>19077</v>
      </c>
      <c r="K1617" s="580"/>
      <c r="L1617" s="580"/>
      <c r="M1617" s="1006"/>
      <c r="N1617" s="716"/>
      <c r="O1617" s="716"/>
      <c r="P1617" s="716"/>
      <c r="Q1617" s="716"/>
      <c r="R1617" s="716"/>
      <c r="S1617" s="716"/>
      <c r="T1617" s="1051"/>
      <c r="U1617" s="360" t="s">
        <v>243</v>
      </c>
      <c r="V1617" s="821">
        <v>73</v>
      </c>
      <c r="W1617" s="358">
        <f t="shared" si="51"/>
        <v>1609</v>
      </c>
      <c r="X1617" s="580"/>
      <c r="Y1617" s="1006"/>
      <c r="Z1617" s="707"/>
      <c r="AA1617" s="1008"/>
      <c r="AB1617" s="1012"/>
      <c r="AC1617" s="1009"/>
      <c r="AD1617" s="1007"/>
    </row>
    <row r="1618" spans="2:30">
      <c r="B1618" s="360" t="s">
        <v>293</v>
      </c>
      <c r="C1618" s="821">
        <v>2</v>
      </c>
      <c r="D1618" s="358">
        <v>1610</v>
      </c>
      <c r="E1618" s="439"/>
      <c r="F1618" s="580"/>
      <c r="H1618" s="360" t="s">
        <v>424</v>
      </c>
      <c r="I1618" s="821">
        <v>74</v>
      </c>
      <c r="J1618" s="358">
        <f t="shared" si="50"/>
        <v>19078</v>
      </c>
      <c r="K1618" s="580"/>
      <c r="L1618" s="580"/>
      <c r="M1618" s="1006"/>
      <c r="N1618" s="716"/>
      <c r="O1618" s="716"/>
      <c r="P1618" s="716"/>
      <c r="Q1618" s="716"/>
      <c r="R1618" s="716"/>
      <c r="S1618" s="716"/>
      <c r="T1618" s="1051"/>
      <c r="U1618" s="360" t="s">
        <v>243</v>
      </c>
      <c r="V1618" s="821">
        <v>74</v>
      </c>
      <c r="W1618" s="358">
        <f t="shared" si="51"/>
        <v>1610</v>
      </c>
      <c r="X1618" s="580"/>
      <c r="Y1618" s="1006"/>
      <c r="Z1618" s="707"/>
      <c r="AA1618" s="1008"/>
      <c r="AB1618" s="1012"/>
      <c r="AC1618" s="1009"/>
      <c r="AD1618" s="1007"/>
    </row>
    <row r="1619" spans="2:30">
      <c r="B1619" s="360" t="s">
        <v>293</v>
      </c>
      <c r="C1619" s="821">
        <v>3</v>
      </c>
      <c r="D1619" s="358">
        <v>1611</v>
      </c>
      <c r="E1619" s="439"/>
      <c r="F1619" s="580"/>
      <c r="H1619" s="360" t="s">
        <v>424</v>
      </c>
      <c r="I1619" s="821">
        <v>75</v>
      </c>
      <c r="J1619" s="358">
        <f t="shared" si="50"/>
        <v>19079</v>
      </c>
      <c r="K1619" s="580"/>
      <c r="L1619" s="580"/>
      <c r="M1619" s="1006"/>
      <c r="N1619" s="716"/>
      <c r="O1619" s="716"/>
      <c r="P1619" s="716"/>
      <c r="Q1619" s="716"/>
      <c r="R1619" s="716"/>
      <c r="S1619" s="716"/>
      <c r="T1619" s="1051"/>
      <c r="U1619" s="360" t="s">
        <v>243</v>
      </c>
      <c r="V1619" s="821">
        <v>75</v>
      </c>
      <c r="W1619" s="358">
        <f t="shared" si="51"/>
        <v>1611</v>
      </c>
      <c r="X1619" s="580"/>
      <c r="Y1619" s="1006"/>
      <c r="Z1619" s="707"/>
      <c r="AA1619" s="1008"/>
      <c r="AB1619" s="1012"/>
      <c r="AC1619" s="1009"/>
      <c r="AD1619" s="1007"/>
    </row>
    <row r="1620" spans="2:30">
      <c r="B1620" s="360" t="s">
        <v>293</v>
      </c>
      <c r="C1620" s="821">
        <v>4</v>
      </c>
      <c r="D1620" s="358">
        <v>1612</v>
      </c>
      <c r="E1620" s="439"/>
      <c r="F1620" s="580"/>
      <c r="H1620" s="360" t="s">
        <v>424</v>
      </c>
      <c r="I1620" s="821">
        <v>76</v>
      </c>
      <c r="J1620" s="358">
        <f t="shared" si="50"/>
        <v>19080</v>
      </c>
      <c r="K1620" s="580"/>
      <c r="L1620" s="580"/>
      <c r="M1620" s="1006"/>
      <c r="N1620" s="716"/>
      <c r="O1620" s="716"/>
      <c r="P1620" s="716"/>
      <c r="Q1620" s="716"/>
      <c r="R1620" s="716"/>
      <c r="S1620" s="716"/>
      <c r="T1620" s="1051"/>
      <c r="U1620" s="360" t="s">
        <v>243</v>
      </c>
      <c r="V1620" s="821">
        <v>76</v>
      </c>
      <c r="W1620" s="358">
        <f t="shared" si="51"/>
        <v>1612</v>
      </c>
      <c r="X1620" s="580"/>
      <c r="Y1620" s="1006"/>
      <c r="Z1620" s="707"/>
      <c r="AA1620" s="1008"/>
      <c r="AB1620" s="1012"/>
      <c r="AC1620" s="1009"/>
      <c r="AD1620" s="1007"/>
    </row>
    <row r="1621" spans="2:30">
      <c r="B1621" s="360" t="s">
        <v>293</v>
      </c>
      <c r="C1621" s="821">
        <v>5</v>
      </c>
      <c r="D1621" s="358">
        <v>1613</v>
      </c>
      <c r="E1621" s="439"/>
      <c r="F1621" s="580"/>
      <c r="H1621" s="360" t="s">
        <v>424</v>
      </c>
      <c r="I1621" s="821">
        <v>77</v>
      </c>
      <c r="J1621" s="358">
        <f t="shared" si="50"/>
        <v>19081</v>
      </c>
      <c r="K1621" s="580"/>
      <c r="L1621" s="580"/>
      <c r="M1621" s="1006"/>
      <c r="N1621" s="716"/>
      <c r="O1621" s="716"/>
      <c r="P1621" s="716"/>
      <c r="Q1621" s="716"/>
      <c r="R1621" s="716"/>
      <c r="S1621" s="716"/>
      <c r="T1621" s="1051"/>
      <c r="U1621" s="360" t="s">
        <v>243</v>
      </c>
      <c r="V1621" s="821">
        <v>77</v>
      </c>
      <c r="W1621" s="358">
        <f t="shared" si="51"/>
        <v>1613</v>
      </c>
      <c r="X1621" s="580"/>
      <c r="Y1621" s="1006"/>
      <c r="Z1621" s="707"/>
      <c r="AA1621" s="1008"/>
      <c r="AB1621" s="1012"/>
      <c r="AC1621" s="1009"/>
      <c r="AD1621" s="1007"/>
    </row>
    <row r="1622" spans="2:30">
      <c r="B1622" s="360" t="s">
        <v>293</v>
      </c>
      <c r="C1622" s="821">
        <v>6</v>
      </c>
      <c r="D1622" s="358">
        <v>1614</v>
      </c>
      <c r="E1622" s="439"/>
      <c r="F1622" s="580"/>
      <c r="H1622" s="360" t="s">
        <v>424</v>
      </c>
      <c r="I1622" s="821">
        <v>78</v>
      </c>
      <c r="J1622" s="358">
        <f t="shared" si="50"/>
        <v>19082</v>
      </c>
      <c r="K1622" s="580"/>
      <c r="L1622" s="580"/>
      <c r="M1622" s="1006"/>
      <c r="N1622" s="716"/>
      <c r="O1622" s="716"/>
      <c r="P1622" s="716"/>
      <c r="Q1622" s="716"/>
      <c r="R1622" s="716"/>
      <c r="S1622" s="716"/>
      <c r="T1622" s="1051"/>
      <c r="U1622" s="360" t="s">
        <v>243</v>
      </c>
      <c r="V1622" s="821">
        <v>78</v>
      </c>
      <c r="W1622" s="358">
        <f t="shared" si="51"/>
        <v>1614</v>
      </c>
      <c r="X1622" s="580"/>
      <c r="Y1622" s="1006"/>
      <c r="Z1622" s="707"/>
      <c r="AA1622" s="1008"/>
      <c r="AB1622" s="1012"/>
      <c r="AC1622" s="1009"/>
      <c r="AD1622" s="1007"/>
    </row>
    <row r="1623" spans="2:30">
      <c r="B1623" s="360" t="s">
        <v>293</v>
      </c>
      <c r="C1623" s="821">
        <v>7</v>
      </c>
      <c r="D1623" s="358">
        <v>1615</v>
      </c>
      <c r="E1623" s="439"/>
      <c r="F1623" s="580"/>
      <c r="H1623" s="360" t="s">
        <v>424</v>
      </c>
      <c r="I1623" s="821">
        <v>79</v>
      </c>
      <c r="J1623" s="358">
        <f t="shared" si="50"/>
        <v>19083</v>
      </c>
      <c r="K1623" s="580"/>
      <c r="L1623" s="580"/>
      <c r="M1623" s="1006"/>
      <c r="N1623" s="716"/>
      <c r="O1623" s="716"/>
      <c r="P1623" s="716"/>
      <c r="Q1623" s="716"/>
      <c r="R1623" s="716"/>
      <c r="S1623" s="716"/>
      <c r="T1623" s="1051"/>
      <c r="U1623" s="360" t="s">
        <v>243</v>
      </c>
      <c r="V1623" s="821">
        <v>79</v>
      </c>
      <c r="W1623" s="358">
        <f t="shared" si="51"/>
        <v>1615</v>
      </c>
      <c r="X1623" s="580"/>
      <c r="Y1623" s="1006"/>
      <c r="Z1623" s="707"/>
      <c r="AA1623" s="1008"/>
      <c r="AB1623" s="1012"/>
      <c r="AC1623" s="1009"/>
      <c r="AD1623" s="1007"/>
    </row>
    <row r="1624" spans="2:30">
      <c r="B1624" s="360" t="s">
        <v>293</v>
      </c>
      <c r="C1624" s="821">
        <v>8</v>
      </c>
      <c r="D1624" s="358">
        <v>1616</v>
      </c>
      <c r="E1624" s="439"/>
      <c r="F1624" s="580"/>
      <c r="H1624" s="360" t="s">
        <v>424</v>
      </c>
      <c r="I1624" s="821">
        <v>80</v>
      </c>
      <c r="J1624" s="358">
        <f t="shared" si="50"/>
        <v>19084</v>
      </c>
      <c r="K1624" s="580"/>
      <c r="L1624" s="580"/>
      <c r="M1624" s="1006"/>
      <c r="N1624" s="716"/>
      <c r="O1624" s="716"/>
      <c r="P1624" s="716"/>
      <c r="Q1624" s="716"/>
      <c r="R1624" s="716"/>
      <c r="S1624" s="716"/>
      <c r="T1624" s="1051"/>
      <c r="U1624" s="360" t="s">
        <v>243</v>
      </c>
      <c r="V1624" s="821">
        <v>80</v>
      </c>
      <c r="W1624" s="358">
        <f t="shared" si="51"/>
        <v>1616</v>
      </c>
      <c r="X1624" s="580"/>
      <c r="Y1624" s="1006"/>
      <c r="Z1624" s="707"/>
      <c r="AA1624" s="1008"/>
      <c r="AB1624" s="1012"/>
      <c r="AC1624" s="1009"/>
      <c r="AD1624" s="1007"/>
    </row>
    <row r="1625" spans="2:30">
      <c r="B1625" s="360" t="s">
        <v>293</v>
      </c>
      <c r="C1625" s="821">
        <v>9</v>
      </c>
      <c r="D1625" s="358">
        <v>1617</v>
      </c>
      <c r="E1625" s="439"/>
      <c r="F1625" s="580"/>
      <c r="H1625" s="360" t="s">
        <v>424</v>
      </c>
      <c r="I1625" s="821">
        <v>81</v>
      </c>
      <c r="J1625" s="358">
        <f t="shared" si="50"/>
        <v>19085</v>
      </c>
      <c r="K1625" s="580"/>
      <c r="L1625" s="580"/>
      <c r="M1625" s="1006"/>
      <c r="N1625" s="716"/>
      <c r="O1625" s="716"/>
      <c r="P1625" s="716"/>
      <c r="Q1625" s="716"/>
      <c r="R1625" s="716"/>
      <c r="S1625" s="716"/>
      <c r="T1625" s="1051"/>
      <c r="U1625" s="360" t="s">
        <v>243</v>
      </c>
      <c r="V1625" s="821">
        <v>81</v>
      </c>
      <c r="W1625" s="358">
        <f t="shared" si="51"/>
        <v>1617</v>
      </c>
      <c r="X1625" s="580"/>
      <c r="Y1625" s="1006"/>
      <c r="Z1625" s="707"/>
      <c r="AA1625" s="1008"/>
      <c r="AB1625" s="1012"/>
      <c r="AC1625" s="1009"/>
      <c r="AD1625" s="1007"/>
    </row>
    <row r="1626" spans="2:30">
      <c r="B1626" s="360" t="s">
        <v>293</v>
      </c>
      <c r="C1626" s="821">
        <v>10</v>
      </c>
      <c r="D1626" s="358">
        <v>1618</v>
      </c>
      <c r="E1626" s="439"/>
      <c r="F1626" s="580"/>
      <c r="H1626" s="360" t="s">
        <v>424</v>
      </c>
      <c r="I1626" s="821">
        <v>82</v>
      </c>
      <c r="J1626" s="358">
        <f t="shared" si="50"/>
        <v>19086</v>
      </c>
      <c r="K1626" s="580"/>
      <c r="L1626" s="580"/>
      <c r="M1626" s="1006"/>
      <c r="N1626" s="716"/>
      <c r="O1626" s="716"/>
      <c r="P1626" s="716"/>
      <c r="Q1626" s="716"/>
      <c r="R1626" s="716"/>
      <c r="S1626" s="716"/>
      <c r="T1626" s="1051"/>
      <c r="U1626" s="360" t="s">
        <v>243</v>
      </c>
      <c r="V1626" s="821">
        <v>82</v>
      </c>
      <c r="W1626" s="358">
        <f t="shared" si="51"/>
        <v>1618</v>
      </c>
      <c r="X1626" s="580"/>
      <c r="Y1626" s="1006"/>
      <c r="Z1626" s="707"/>
      <c r="AA1626" s="1008"/>
      <c r="AB1626" s="1012"/>
      <c r="AC1626" s="1009"/>
      <c r="AD1626" s="1007"/>
    </row>
    <row r="1627" spans="2:30">
      <c r="B1627" s="360" t="s">
        <v>293</v>
      </c>
      <c r="C1627" s="821">
        <v>11</v>
      </c>
      <c r="D1627" s="358">
        <v>1619</v>
      </c>
      <c r="E1627" s="439"/>
      <c r="F1627" s="580"/>
      <c r="H1627" s="360" t="s">
        <v>424</v>
      </c>
      <c r="I1627" s="821">
        <v>83</v>
      </c>
      <c r="J1627" s="358">
        <f t="shared" si="50"/>
        <v>19087</v>
      </c>
      <c r="K1627" s="580"/>
      <c r="L1627" s="580"/>
      <c r="M1627" s="1006"/>
      <c r="N1627" s="716"/>
      <c r="O1627" s="716"/>
      <c r="P1627" s="716"/>
      <c r="Q1627" s="716"/>
      <c r="R1627" s="716"/>
      <c r="S1627" s="716"/>
      <c r="T1627" s="1051"/>
      <c r="U1627" s="360" t="s">
        <v>243</v>
      </c>
      <c r="V1627" s="821">
        <v>83</v>
      </c>
      <c r="W1627" s="358">
        <f t="shared" si="51"/>
        <v>1619</v>
      </c>
      <c r="X1627" s="580"/>
      <c r="Y1627" s="1006"/>
      <c r="Z1627" s="707"/>
      <c r="AA1627" s="1008"/>
      <c r="AB1627" s="1012"/>
      <c r="AC1627" s="1009"/>
      <c r="AD1627" s="1007"/>
    </row>
    <row r="1628" spans="2:30">
      <c r="B1628" s="360" t="s">
        <v>293</v>
      </c>
      <c r="C1628" s="821">
        <v>12</v>
      </c>
      <c r="D1628" s="358">
        <v>1620</v>
      </c>
      <c r="E1628" s="439"/>
      <c r="F1628" s="580"/>
      <c r="H1628" s="360" t="s">
        <v>424</v>
      </c>
      <c r="I1628" s="821">
        <v>84</v>
      </c>
      <c r="J1628" s="358">
        <f t="shared" si="50"/>
        <v>19088</v>
      </c>
      <c r="K1628" s="580"/>
      <c r="L1628" s="580"/>
      <c r="M1628" s="1006"/>
      <c r="N1628" s="716"/>
      <c r="O1628" s="716"/>
      <c r="P1628" s="716"/>
      <c r="Q1628" s="716"/>
      <c r="R1628" s="716"/>
      <c r="S1628" s="716"/>
      <c r="T1628" s="1051"/>
      <c r="U1628" s="360" t="s">
        <v>243</v>
      </c>
      <c r="V1628" s="821">
        <v>84</v>
      </c>
      <c r="W1628" s="358">
        <f t="shared" si="51"/>
        <v>1620</v>
      </c>
      <c r="X1628" s="580"/>
      <c r="Y1628" s="1006"/>
      <c r="Z1628" s="707"/>
      <c r="AA1628" s="1008"/>
      <c r="AB1628" s="1012"/>
      <c r="AC1628" s="1009"/>
      <c r="AD1628" s="1007"/>
    </row>
    <row r="1629" spans="2:30">
      <c r="B1629" s="360" t="s">
        <v>293</v>
      </c>
      <c r="C1629" s="821">
        <v>13</v>
      </c>
      <c r="D1629" s="358">
        <v>1621</v>
      </c>
      <c r="E1629" s="439"/>
      <c r="F1629" s="580"/>
      <c r="H1629" s="360" t="s">
        <v>424</v>
      </c>
      <c r="I1629" s="821">
        <v>85</v>
      </c>
      <c r="J1629" s="358">
        <f t="shared" si="50"/>
        <v>19089</v>
      </c>
      <c r="K1629" s="580"/>
      <c r="L1629" s="580"/>
      <c r="M1629" s="1006"/>
      <c r="N1629" s="716"/>
      <c r="O1629" s="716"/>
      <c r="P1629" s="716"/>
      <c r="Q1629" s="716"/>
      <c r="R1629" s="716"/>
      <c r="S1629" s="716"/>
      <c r="T1629" s="1051"/>
      <c r="U1629" s="360" t="s">
        <v>243</v>
      </c>
      <c r="V1629" s="821">
        <v>85</v>
      </c>
      <c r="W1629" s="358">
        <f t="shared" si="51"/>
        <v>1621</v>
      </c>
      <c r="X1629" s="580"/>
      <c r="Y1629" s="1006"/>
      <c r="Z1629" s="707"/>
      <c r="AA1629" s="1008"/>
      <c r="AB1629" s="1012"/>
      <c r="AC1629" s="1009"/>
      <c r="AD1629" s="1007"/>
    </row>
    <row r="1630" spans="2:30">
      <c r="B1630" s="360" t="s">
        <v>293</v>
      </c>
      <c r="C1630" s="821">
        <v>14</v>
      </c>
      <c r="D1630" s="358">
        <v>1622</v>
      </c>
      <c r="E1630" s="439"/>
      <c r="F1630" s="580"/>
      <c r="H1630" s="360" t="s">
        <v>424</v>
      </c>
      <c r="I1630" s="821">
        <v>86</v>
      </c>
      <c r="J1630" s="358">
        <f t="shared" si="50"/>
        <v>19090</v>
      </c>
      <c r="K1630" s="580"/>
      <c r="L1630" s="580"/>
      <c r="M1630" s="1006"/>
      <c r="N1630" s="716"/>
      <c r="O1630" s="716"/>
      <c r="P1630" s="716"/>
      <c r="Q1630" s="716"/>
      <c r="R1630" s="716"/>
      <c r="S1630" s="716"/>
      <c r="T1630" s="1051"/>
      <c r="U1630" s="360" t="s">
        <v>243</v>
      </c>
      <c r="V1630" s="821">
        <v>86</v>
      </c>
      <c r="W1630" s="358">
        <f t="shared" si="51"/>
        <v>1622</v>
      </c>
      <c r="X1630" s="580"/>
      <c r="Y1630" s="1006"/>
      <c r="Z1630" s="707"/>
      <c r="AA1630" s="1008"/>
      <c r="AB1630" s="1012"/>
      <c r="AC1630" s="1009"/>
      <c r="AD1630" s="1007"/>
    </row>
    <row r="1631" spans="2:30">
      <c r="B1631" s="360" t="s">
        <v>293</v>
      </c>
      <c r="C1631" s="821">
        <v>15</v>
      </c>
      <c r="D1631" s="358">
        <v>1623</v>
      </c>
      <c r="E1631" s="439"/>
      <c r="F1631" s="580"/>
      <c r="H1631" s="360" t="s">
        <v>424</v>
      </c>
      <c r="I1631" s="821">
        <v>87</v>
      </c>
      <c r="J1631" s="358">
        <f t="shared" si="50"/>
        <v>19091</v>
      </c>
      <c r="K1631" s="580"/>
      <c r="L1631" s="580"/>
      <c r="M1631" s="1006"/>
      <c r="N1631" s="716"/>
      <c r="O1631" s="716"/>
      <c r="P1631" s="716"/>
      <c r="Q1631" s="716"/>
      <c r="R1631" s="716"/>
      <c r="S1631" s="716"/>
      <c r="T1631" s="1051"/>
      <c r="U1631" s="360" t="s">
        <v>243</v>
      </c>
      <c r="V1631" s="821">
        <v>87</v>
      </c>
      <c r="W1631" s="358">
        <f t="shared" si="51"/>
        <v>1623</v>
      </c>
      <c r="X1631" s="580"/>
      <c r="Y1631" s="1006"/>
      <c r="Z1631" s="707"/>
      <c r="AA1631" s="1008"/>
      <c r="AB1631" s="1012"/>
      <c r="AC1631" s="1009"/>
      <c r="AD1631" s="1007"/>
    </row>
    <row r="1632" spans="2:30">
      <c r="B1632" s="360" t="s">
        <v>293</v>
      </c>
      <c r="C1632" s="821">
        <v>16</v>
      </c>
      <c r="D1632" s="358">
        <v>1624</v>
      </c>
      <c r="E1632" s="439"/>
      <c r="F1632" s="580"/>
      <c r="H1632" s="360" t="s">
        <v>424</v>
      </c>
      <c r="I1632" s="821">
        <v>88</v>
      </c>
      <c r="J1632" s="358">
        <f t="shared" si="50"/>
        <v>19092</v>
      </c>
      <c r="K1632" s="580"/>
      <c r="L1632" s="580"/>
      <c r="M1632" s="1006"/>
      <c r="N1632" s="716"/>
      <c r="O1632" s="716"/>
      <c r="P1632" s="716"/>
      <c r="Q1632" s="716"/>
      <c r="R1632" s="716"/>
      <c r="S1632" s="716"/>
      <c r="T1632" s="1051"/>
      <c r="U1632" s="360" t="s">
        <v>243</v>
      </c>
      <c r="V1632" s="821">
        <v>88</v>
      </c>
      <c r="W1632" s="358">
        <f t="shared" si="51"/>
        <v>1624</v>
      </c>
      <c r="X1632" s="580"/>
      <c r="Y1632" s="1006"/>
      <c r="Z1632" s="707"/>
      <c r="AA1632" s="1008"/>
      <c r="AB1632" s="1012"/>
      <c r="AC1632" s="1009"/>
      <c r="AD1632" s="1007"/>
    </row>
    <row r="1633" spans="2:30">
      <c r="B1633" s="360" t="s">
        <v>293</v>
      </c>
      <c r="C1633" s="821">
        <v>17</v>
      </c>
      <c r="D1633" s="358">
        <v>1625</v>
      </c>
      <c r="E1633" s="439"/>
      <c r="F1633" s="580"/>
      <c r="H1633" s="360" t="s">
        <v>424</v>
      </c>
      <c r="I1633" s="821">
        <v>89</v>
      </c>
      <c r="J1633" s="358">
        <f t="shared" si="50"/>
        <v>19093</v>
      </c>
      <c r="K1633" s="580"/>
      <c r="L1633" s="580"/>
      <c r="M1633" s="1006"/>
      <c r="N1633" s="716"/>
      <c r="O1633" s="716"/>
      <c r="P1633" s="716"/>
      <c r="Q1633" s="716"/>
      <c r="R1633" s="716"/>
      <c r="S1633" s="716"/>
      <c r="T1633" s="1051"/>
      <c r="U1633" s="360" t="s">
        <v>243</v>
      </c>
      <c r="V1633" s="821">
        <v>89</v>
      </c>
      <c r="W1633" s="358">
        <f t="shared" si="51"/>
        <v>1625</v>
      </c>
      <c r="X1633" s="580"/>
      <c r="Y1633" s="1006"/>
      <c r="Z1633" s="707"/>
      <c r="AA1633" s="1008"/>
      <c r="AB1633" s="1012"/>
      <c r="AC1633" s="1009"/>
      <c r="AD1633" s="1007"/>
    </row>
    <row r="1634" spans="2:30">
      <c r="B1634" s="360" t="s">
        <v>293</v>
      </c>
      <c r="C1634" s="821">
        <v>18</v>
      </c>
      <c r="D1634" s="358">
        <v>1626</v>
      </c>
      <c r="E1634" s="439"/>
      <c r="F1634" s="580"/>
      <c r="H1634" s="360" t="s">
        <v>424</v>
      </c>
      <c r="I1634" s="821">
        <v>90</v>
      </c>
      <c r="J1634" s="358">
        <f t="shared" si="50"/>
        <v>19094</v>
      </c>
      <c r="K1634" s="580"/>
      <c r="L1634" s="580"/>
      <c r="M1634" s="1006"/>
      <c r="N1634" s="716"/>
      <c r="O1634" s="716"/>
      <c r="P1634" s="716"/>
      <c r="Q1634" s="716"/>
      <c r="R1634" s="716"/>
      <c r="S1634" s="716"/>
      <c r="T1634" s="1051"/>
      <c r="U1634" s="360" t="s">
        <v>243</v>
      </c>
      <c r="V1634" s="821">
        <v>90</v>
      </c>
      <c r="W1634" s="358">
        <f t="shared" si="51"/>
        <v>1626</v>
      </c>
      <c r="X1634" s="580"/>
      <c r="Y1634" s="1006"/>
      <c r="Z1634" s="707"/>
      <c r="AA1634" s="1008"/>
      <c r="AB1634" s="1012"/>
      <c r="AC1634" s="1009"/>
      <c r="AD1634" s="1007"/>
    </row>
    <row r="1635" spans="2:30">
      <c r="B1635" s="360" t="s">
        <v>293</v>
      </c>
      <c r="C1635" s="821">
        <v>19</v>
      </c>
      <c r="D1635" s="358">
        <v>1627</v>
      </c>
      <c r="E1635" s="439"/>
      <c r="F1635" s="580"/>
      <c r="H1635" s="360" t="s">
        <v>424</v>
      </c>
      <c r="I1635" s="821">
        <v>91</v>
      </c>
      <c r="J1635" s="358">
        <f t="shared" si="50"/>
        <v>19095</v>
      </c>
      <c r="K1635" s="580"/>
      <c r="L1635" s="580"/>
      <c r="M1635" s="1006"/>
      <c r="N1635" s="716"/>
      <c r="O1635" s="716"/>
      <c r="P1635" s="716"/>
      <c r="Q1635" s="716"/>
      <c r="R1635" s="716"/>
      <c r="S1635" s="716"/>
      <c r="T1635" s="1051"/>
      <c r="U1635" s="360" t="s">
        <v>243</v>
      </c>
      <c r="V1635" s="821">
        <v>91</v>
      </c>
      <c r="W1635" s="358">
        <f t="shared" si="51"/>
        <v>1627</v>
      </c>
      <c r="X1635" s="580"/>
      <c r="Y1635" s="1006"/>
      <c r="Z1635" s="707"/>
      <c r="AA1635" s="1008"/>
      <c r="AB1635" s="1012"/>
      <c r="AC1635" s="1009"/>
      <c r="AD1635" s="1007"/>
    </row>
    <row r="1636" spans="2:30">
      <c r="B1636" s="360" t="s">
        <v>293</v>
      </c>
      <c r="C1636" s="821">
        <v>20</v>
      </c>
      <c r="D1636" s="358">
        <v>1628</v>
      </c>
      <c r="E1636" s="439"/>
      <c r="F1636" s="580"/>
      <c r="H1636" s="360" t="s">
        <v>424</v>
      </c>
      <c r="I1636" s="821">
        <v>92</v>
      </c>
      <c r="J1636" s="358">
        <f t="shared" si="50"/>
        <v>19096</v>
      </c>
      <c r="K1636" s="580"/>
      <c r="L1636" s="580"/>
      <c r="M1636" s="1006"/>
      <c r="N1636" s="716"/>
      <c r="O1636" s="716"/>
      <c r="P1636" s="716"/>
      <c r="Q1636" s="716"/>
      <c r="R1636" s="716"/>
      <c r="S1636" s="716"/>
      <c r="T1636" s="1051"/>
      <c r="U1636" s="360" t="s">
        <v>243</v>
      </c>
      <c r="V1636" s="821">
        <v>92</v>
      </c>
      <c r="W1636" s="358">
        <f t="shared" si="51"/>
        <v>1628</v>
      </c>
      <c r="X1636" s="580"/>
      <c r="Y1636" s="1006"/>
      <c r="Z1636" s="707"/>
      <c r="AA1636" s="1008"/>
      <c r="AB1636" s="1012"/>
      <c r="AC1636" s="1009"/>
      <c r="AD1636" s="1007"/>
    </row>
    <row r="1637" spans="2:30">
      <c r="B1637" s="360" t="s">
        <v>293</v>
      </c>
      <c r="C1637" s="821">
        <v>21</v>
      </c>
      <c r="D1637" s="358">
        <v>1629</v>
      </c>
      <c r="E1637" s="439"/>
      <c r="F1637" s="580"/>
      <c r="H1637" s="360" t="s">
        <v>424</v>
      </c>
      <c r="I1637" s="821">
        <v>93</v>
      </c>
      <c r="J1637" s="358">
        <f t="shared" si="50"/>
        <v>19097</v>
      </c>
      <c r="K1637" s="580"/>
      <c r="L1637" s="580"/>
      <c r="M1637" s="1006"/>
      <c r="N1637" s="716"/>
      <c r="O1637" s="716"/>
      <c r="P1637" s="716"/>
      <c r="Q1637" s="716"/>
      <c r="R1637" s="716"/>
      <c r="S1637" s="716"/>
      <c r="T1637" s="1051"/>
      <c r="U1637" s="360" t="s">
        <v>243</v>
      </c>
      <c r="V1637" s="821">
        <v>93</v>
      </c>
      <c r="W1637" s="358">
        <f t="shared" si="51"/>
        <v>1629</v>
      </c>
      <c r="X1637" s="580"/>
      <c r="Y1637" s="1006"/>
      <c r="Z1637" s="707"/>
      <c r="AA1637" s="1008"/>
      <c r="AB1637" s="1012"/>
      <c r="AC1637" s="1009"/>
      <c r="AD1637" s="1007"/>
    </row>
    <row r="1638" spans="2:30">
      <c r="B1638" s="360" t="s">
        <v>293</v>
      </c>
      <c r="C1638" s="821">
        <v>22</v>
      </c>
      <c r="D1638" s="358">
        <v>1630</v>
      </c>
      <c r="E1638" s="439"/>
      <c r="F1638" s="580"/>
      <c r="H1638" s="360" t="s">
        <v>424</v>
      </c>
      <c r="I1638" s="821">
        <v>94</v>
      </c>
      <c r="J1638" s="358">
        <f t="shared" si="50"/>
        <v>19098</v>
      </c>
      <c r="K1638" s="580"/>
      <c r="L1638" s="580"/>
      <c r="M1638" s="1006"/>
      <c r="N1638" s="716"/>
      <c r="O1638" s="716"/>
      <c r="P1638" s="716"/>
      <c r="Q1638" s="716"/>
      <c r="R1638" s="716"/>
      <c r="S1638" s="716"/>
      <c r="T1638" s="1051"/>
      <c r="U1638" s="360" t="s">
        <v>243</v>
      </c>
      <c r="V1638" s="821">
        <v>94</v>
      </c>
      <c r="W1638" s="358">
        <f t="shared" si="51"/>
        <v>1630</v>
      </c>
      <c r="X1638" s="580"/>
      <c r="Y1638" s="1006"/>
      <c r="Z1638" s="707"/>
      <c r="AA1638" s="1008"/>
      <c r="AB1638" s="1012"/>
      <c r="AC1638" s="1009"/>
      <c r="AD1638" s="1007"/>
    </row>
    <row r="1639" spans="2:30">
      <c r="B1639" s="360" t="s">
        <v>293</v>
      </c>
      <c r="C1639" s="821">
        <v>23</v>
      </c>
      <c r="D1639" s="358">
        <v>1631</v>
      </c>
      <c r="E1639" s="439"/>
      <c r="F1639" s="580"/>
      <c r="H1639" s="360" t="s">
        <v>424</v>
      </c>
      <c r="I1639" s="821">
        <v>95</v>
      </c>
      <c r="J1639" s="358">
        <f t="shared" si="50"/>
        <v>19099</v>
      </c>
      <c r="K1639" s="580"/>
      <c r="L1639" s="580"/>
      <c r="M1639" s="1006"/>
      <c r="N1639" s="716"/>
      <c r="O1639" s="716"/>
      <c r="P1639" s="716"/>
      <c r="Q1639" s="716"/>
      <c r="R1639" s="716"/>
      <c r="S1639" s="716"/>
      <c r="T1639" s="1051"/>
      <c r="U1639" s="360" t="s">
        <v>243</v>
      </c>
      <c r="V1639" s="821">
        <v>95</v>
      </c>
      <c r="W1639" s="358">
        <f t="shared" si="51"/>
        <v>1631</v>
      </c>
      <c r="X1639" s="580"/>
      <c r="Y1639" s="1006"/>
      <c r="Z1639" s="707"/>
      <c r="AA1639" s="1008"/>
      <c r="AB1639" s="1012"/>
      <c r="AC1639" s="1009"/>
      <c r="AD1639" s="1007"/>
    </row>
    <row r="1640" spans="2:30">
      <c r="B1640" s="360" t="s">
        <v>293</v>
      </c>
      <c r="C1640" s="821">
        <v>24</v>
      </c>
      <c r="D1640" s="358">
        <v>1632</v>
      </c>
      <c r="E1640" s="439"/>
      <c r="F1640" s="580"/>
      <c r="H1640" s="360" t="s">
        <v>424</v>
      </c>
      <c r="I1640" s="821">
        <v>96</v>
      </c>
      <c r="J1640" s="358">
        <f t="shared" si="50"/>
        <v>19100</v>
      </c>
      <c r="K1640" s="580"/>
      <c r="L1640" s="580"/>
      <c r="M1640" s="1006"/>
      <c r="N1640" s="716"/>
      <c r="O1640" s="716"/>
      <c r="P1640" s="716"/>
      <c r="Q1640" s="716"/>
      <c r="R1640" s="716"/>
      <c r="S1640" s="716"/>
      <c r="T1640" s="1051"/>
      <c r="U1640" s="360" t="s">
        <v>243</v>
      </c>
      <c r="V1640" s="821">
        <v>96</v>
      </c>
      <c r="W1640" s="358">
        <f t="shared" si="51"/>
        <v>1632</v>
      </c>
      <c r="X1640" s="580"/>
      <c r="Y1640" s="1006"/>
      <c r="Z1640" s="707"/>
      <c r="AA1640" s="1008"/>
      <c r="AB1640" s="1012"/>
      <c r="AC1640" s="1009"/>
      <c r="AD1640" s="1007"/>
    </row>
    <row r="1641" spans="2:30">
      <c r="B1641" s="360" t="s">
        <v>294</v>
      </c>
      <c r="C1641" s="821">
        <v>1</v>
      </c>
      <c r="D1641" s="358">
        <v>1633</v>
      </c>
      <c r="E1641" s="439"/>
      <c r="F1641" s="580"/>
      <c r="H1641" s="360" t="s">
        <v>425</v>
      </c>
      <c r="I1641" s="821">
        <v>1</v>
      </c>
      <c r="J1641" s="358">
        <f t="shared" si="50"/>
        <v>19101</v>
      </c>
      <c r="K1641" s="580"/>
      <c r="L1641" s="580"/>
      <c r="M1641" s="1006"/>
      <c r="N1641" s="716"/>
      <c r="O1641" s="716"/>
      <c r="P1641" s="716"/>
      <c r="Q1641" s="716"/>
      <c r="R1641" s="716"/>
      <c r="S1641" s="716"/>
      <c r="T1641" s="1051"/>
      <c r="U1641" s="360" t="s">
        <v>244</v>
      </c>
      <c r="V1641" s="821">
        <v>1</v>
      </c>
      <c r="W1641" s="358">
        <f t="shared" si="51"/>
        <v>1633</v>
      </c>
      <c r="X1641" s="580"/>
      <c r="Y1641" s="1006"/>
      <c r="Z1641" s="707"/>
      <c r="AA1641" s="1008"/>
      <c r="AB1641" s="1012"/>
      <c r="AC1641" s="1009"/>
      <c r="AD1641" s="1007"/>
    </row>
    <row r="1642" spans="2:30">
      <c r="B1642" s="360" t="s">
        <v>294</v>
      </c>
      <c r="C1642" s="821">
        <v>2</v>
      </c>
      <c r="D1642" s="358">
        <v>1634</v>
      </c>
      <c r="E1642" s="439"/>
      <c r="F1642" s="580"/>
      <c r="H1642" s="360" t="s">
        <v>425</v>
      </c>
      <c r="I1642" s="821">
        <v>2</v>
      </c>
      <c r="J1642" s="358">
        <f t="shared" si="50"/>
        <v>19102</v>
      </c>
      <c r="K1642" s="580"/>
      <c r="L1642" s="580"/>
      <c r="M1642" s="1006"/>
      <c r="N1642" s="716"/>
      <c r="O1642" s="716"/>
      <c r="P1642" s="716"/>
      <c r="Q1642" s="716"/>
      <c r="R1642" s="716"/>
      <c r="S1642" s="716"/>
      <c r="T1642" s="1051"/>
      <c r="U1642" s="360" t="s">
        <v>244</v>
      </c>
      <c r="V1642" s="821">
        <v>2</v>
      </c>
      <c r="W1642" s="358">
        <f t="shared" si="51"/>
        <v>1634</v>
      </c>
      <c r="X1642" s="580"/>
      <c r="Y1642" s="1006"/>
      <c r="Z1642" s="707"/>
      <c r="AA1642" s="1008"/>
      <c r="AB1642" s="1012"/>
      <c r="AC1642" s="1009"/>
      <c r="AD1642" s="1007"/>
    </row>
    <row r="1643" spans="2:30">
      <c r="B1643" s="360" t="s">
        <v>294</v>
      </c>
      <c r="C1643" s="821">
        <v>3</v>
      </c>
      <c r="D1643" s="358">
        <v>1635</v>
      </c>
      <c r="E1643" s="439"/>
      <c r="F1643" s="580"/>
      <c r="H1643" s="360" t="s">
        <v>425</v>
      </c>
      <c r="I1643" s="821">
        <v>3</v>
      </c>
      <c r="J1643" s="358">
        <f t="shared" si="50"/>
        <v>19103</v>
      </c>
      <c r="K1643" s="580"/>
      <c r="L1643" s="580"/>
      <c r="M1643" s="1006"/>
      <c r="N1643" s="716"/>
      <c r="O1643" s="716"/>
      <c r="P1643" s="716"/>
      <c r="Q1643" s="716"/>
      <c r="R1643" s="716"/>
      <c r="S1643" s="716"/>
      <c r="T1643" s="1051"/>
      <c r="U1643" s="360" t="s">
        <v>244</v>
      </c>
      <c r="V1643" s="821">
        <v>3</v>
      </c>
      <c r="W1643" s="358">
        <f t="shared" si="51"/>
        <v>1635</v>
      </c>
      <c r="X1643" s="580"/>
      <c r="Y1643" s="1006"/>
      <c r="Z1643" s="707"/>
      <c r="AA1643" s="1008"/>
      <c r="AB1643" s="1012"/>
      <c r="AC1643" s="1009"/>
      <c r="AD1643" s="1007"/>
    </row>
    <row r="1644" spans="2:30">
      <c r="B1644" s="360" t="s">
        <v>294</v>
      </c>
      <c r="C1644" s="821">
        <v>4</v>
      </c>
      <c r="D1644" s="358">
        <v>1636</v>
      </c>
      <c r="E1644" s="439"/>
      <c r="F1644" s="580"/>
      <c r="H1644" s="360" t="s">
        <v>425</v>
      </c>
      <c r="I1644" s="821">
        <v>4</v>
      </c>
      <c r="J1644" s="358">
        <f t="shared" si="50"/>
        <v>19104</v>
      </c>
      <c r="K1644" s="580"/>
      <c r="L1644" s="580"/>
      <c r="M1644" s="1006"/>
      <c r="N1644" s="716"/>
      <c r="O1644" s="716"/>
      <c r="P1644" s="716"/>
      <c r="Q1644" s="716"/>
      <c r="R1644" s="716"/>
      <c r="S1644" s="716"/>
      <c r="T1644" s="1051"/>
      <c r="U1644" s="360" t="s">
        <v>244</v>
      </c>
      <c r="V1644" s="821">
        <v>4</v>
      </c>
      <c r="W1644" s="358">
        <f t="shared" si="51"/>
        <v>1636</v>
      </c>
      <c r="X1644" s="580"/>
      <c r="Y1644" s="1006"/>
      <c r="Z1644" s="707"/>
      <c r="AA1644" s="1008"/>
      <c r="AB1644" s="1012"/>
      <c r="AC1644" s="1009"/>
      <c r="AD1644" s="1007"/>
    </row>
    <row r="1645" spans="2:30">
      <c r="B1645" s="360" t="s">
        <v>294</v>
      </c>
      <c r="C1645" s="821">
        <v>5</v>
      </c>
      <c r="D1645" s="358">
        <v>1637</v>
      </c>
      <c r="E1645" s="439"/>
      <c r="F1645" s="580"/>
      <c r="H1645" s="360" t="s">
        <v>425</v>
      </c>
      <c r="I1645" s="821">
        <v>5</v>
      </c>
      <c r="J1645" s="358">
        <f t="shared" si="50"/>
        <v>19105</v>
      </c>
      <c r="K1645" s="580"/>
      <c r="L1645" s="580"/>
      <c r="M1645" s="1006"/>
      <c r="N1645" s="716"/>
      <c r="O1645" s="716"/>
      <c r="P1645" s="716"/>
      <c r="Q1645" s="716"/>
      <c r="R1645" s="716"/>
      <c r="S1645" s="716"/>
      <c r="T1645" s="1051"/>
      <c r="U1645" s="360" t="s">
        <v>244</v>
      </c>
      <c r="V1645" s="821">
        <v>5</v>
      </c>
      <c r="W1645" s="358">
        <f t="shared" si="51"/>
        <v>1637</v>
      </c>
      <c r="X1645" s="580"/>
      <c r="Y1645" s="1006"/>
      <c r="Z1645" s="707"/>
      <c r="AA1645" s="1008"/>
      <c r="AB1645" s="1012"/>
      <c r="AC1645" s="1009"/>
      <c r="AD1645" s="1007"/>
    </row>
    <row r="1646" spans="2:30">
      <c r="B1646" s="360" t="s">
        <v>294</v>
      </c>
      <c r="C1646" s="821">
        <v>6</v>
      </c>
      <c r="D1646" s="358">
        <v>1638</v>
      </c>
      <c r="E1646" s="439"/>
      <c r="F1646" s="580"/>
      <c r="H1646" s="360" t="s">
        <v>425</v>
      </c>
      <c r="I1646" s="821">
        <v>6</v>
      </c>
      <c r="J1646" s="358">
        <f t="shared" si="50"/>
        <v>19106</v>
      </c>
      <c r="K1646" s="580"/>
      <c r="L1646" s="580"/>
      <c r="M1646" s="1006"/>
      <c r="N1646" s="716"/>
      <c r="O1646" s="716"/>
      <c r="P1646" s="716"/>
      <c r="Q1646" s="716"/>
      <c r="R1646" s="716"/>
      <c r="S1646" s="716"/>
      <c r="T1646" s="1051"/>
      <c r="U1646" s="360" t="s">
        <v>244</v>
      </c>
      <c r="V1646" s="821">
        <v>6</v>
      </c>
      <c r="W1646" s="358">
        <f t="shared" si="51"/>
        <v>1638</v>
      </c>
      <c r="X1646" s="580"/>
      <c r="Y1646" s="1006"/>
      <c r="Z1646" s="707"/>
      <c r="AA1646" s="1008"/>
      <c r="AB1646" s="1012"/>
      <c r="AC1646" s="1009"/>
      <c r="AD1646" s="1007"/>
    </row>
    <row r="1647" spans="2:30">
      <c r="B1647" s="360" t="s">
        <v>294</v>
      </c>
      <c r="C1647" s="821">
        <v>7</v>
      </c>
      <c r="D1647" s="358">
        <v>1639</v>
      </c>
      <c r="E1647" s="439"/>
      <c r="F1647" s="580"/>
      <c r="H1647" s="360" t="s">
        <v>425</v>
      </c>
      <c r="I1647" s="821">
        <v>7</v>
      </c>
      <c r="J1647" s="358">
        <f t="shared" si="50"/>
        <v>19107</v>
      </c>
      <c r="K1647" s="580"/>
      <c r="L1647" s="580"/>
      <c r="M1647" s="1006"/>
      <c r="N1647" s="716"/>
      <c r="O1647" s="716"/>
      <c r="P1647" s="716"/>
      <c r="Q1647" s="716"/>
      <c r="R1647" s="716"/>
      <c r="S1647" s="716"/>
      <c r="T1647" s="1051"/>
      <c r="U1647" s="360" t="s">
        <v>244</v>
      </c>
      <c r="V1647" s="821">
        <v>7</v>
      </c>
      <c r="W1647" s="358">
        <f t="shared" si="51"/>
        <v>1639</v>
      </c>
      <c r="X1647" s="580"/>
      <c r="Y1647" s="1006"/>
      <c r="Z1647" s="707"/>
      <c r="AA1647" s="1008"/>
      <c r="AB1647" s="1012"/>
      <c r="AC1647" s="1009"/>
      <c r="AD1647" s="1007"/>
    </row>
    <row r="1648" spans="2:30">
      <c r="B1648" s="360" t="s">
        <v>294</v>
      </c>
      <c r="C1648" s="821">
        <v>8</v>
      </c>
      <c r="D1648" s="358">
        <v>1640</v>
      </c>
      <c r="E1648" s="439"/>
      <c r="F1648" s="580"/>
      <c r="H1648" s="360" t="s">
        <v>425</v>
      </c>
      <c r="I1648" s="821">
        <v>8</v>
      </c>
      <c r="J1648" s="358">
        <f t="shared" si="50"/>
        <v>19108</v>
      </c>
      <c r="K1648" s="580"/>
      <c r="L1648" s="580"/>
      <c r="M1648" s="1006"/>
      <c r="N1648" s="716"/>
      <c r="O1648" s="716"/>
      <c r="P1648" s="716"/>
      <c r="Q1648" s="716"/>
      <c r="R1648" s="716"/>
      <c r="S1648" s="716"/>
      <c r="T1648" s="1051"/>
      <c r="U1648" s="360" t="s">
        <v>244</v>
      </c>
      <c r="V1648" s="821">
        <v>8</v>
      </c>
      <c r="W1648" s="358">
        <f t="shared" si="51"/>
        <v>1640</v>
      </c>
      <c r="X1648" s="580"/>
      <c r="Y1648" s="1006"/>
      <c r="Z1648" s="707"/>
      <c r="AA1648" s="1008"/>
      <c r="AB1648" s="1012"/>
      <c r="AC1648" s="1009"/>
      <c r="AD1648" s="1007"/>
    </row>
    <row r="1649" spans="2:30">
      <c r="B1649" s="360" t="s">
        <v>294</v>
      </c>
      <c r="C1649" s="821">
        <v>9</v>
      </c>
      <c r="D1649" s="358">
        <v>1641</v>
      </c>
      <c r="E1649" s="439"/>
      <c r="F1649" s="580"/>
      <c r="H1649" s="360" t="s">
        <v>425</v>
      </c>
      <c r="I1649" s="821">
        <v>9</v>
      </c>
      <c r="J1649" s="358">
        <f t="shared" si="50"/>
        <v>19109</v>
      </c>
      <c r="K1649" s="580"/>
      <c r="L1649" s="580"/>
      <c r="M1649" s="1006"/>
      <c r="N1649" s="716"/>
      <c r="O1649" s="716"/>
      <c r="P1649" s="716"/>
      <c r="Q1649" s="716"/>
      <c r="R1649" s="716"/>
      <c r="S1649" s="716"/>
      <c r="T1649" s="1051"/>
      <c r="U1649" s="360" t="s">
        <v>244</v>
      </c>
      <c r="V1649" s="821">
        <v>9</v>
      </c>
      <c r="W1649" s="358">
        <f t="shared" si="51"/>
        <v>1641</v>
      </c>
      <c r="X1649" s="580"/>
      <c r="Y1649" s="1006"/>
      <c r="Z1649" s="707"/>
      <c r="AA1649" s="1008"/>
      <c r="AB1649" s="1012"/>
      <c r="AC1649" s="1009"/>
      <c r="AD1649" s="1007"/>
    </row>
    <row r="1650" spans="2:30">
      <c r="B1650" s="360" t="s">
        <v>294</v>
      </c>
      <c r="C1650" s="821">
        <v>10</v>
      </c>
      <c r="D1650" s="358">
        <v>1642</v>
      </c>
      <c r="E1650" s="439"/>
      <c r="F1650" s="580"/>
      <c r="H1650" s="360" t="s">
        <v>425</v>
      </c>
      <c r="I1650" s="821">
        <v>10</v>
      </c>
      <c r="J1650" s="358">
        <f t="shared" si="50"/>
        <v>19110</v>
      </c>
      <c r="K1650" s="580"/>
      <c r="L1650" s="580"/>
      <c r="M1650" s="1006"/>
      <c r="N1650" s="716"/>
      <c r="O1650" s="716"/>
      <c r="P1650" s="716"/>
      <c r="Q1650" s="716"/>
      <c r="R1650" s="716"/>
      <c r="S1650" s="716"/>
      <c r="T1650" s="1051"/>
      <c r="U1650" s="360" t="s">
        <v>244</v>
      </c>
      <c r="V1650" s="821">
        <v>10</v>
      </c>
      <c r="W1650" s="358">
        <f t="shared" si="51"/>
        <v>1642</v>
      </c>
      <c r="X1650" s="580"/>
      <c r="Y1650" s="1006"/>
      <c r="Z1650" s="707"/>
      <c r="AA1650" s="1008"/>
      <c r="AB1650" s="1012"/>
      <c r="AC1650" s="1009"/>
      <c r="AD1650" s="1007"/>
    </row>
    <row r="1651" spans="2:30">
      <c r="B1651" s="360" t="s">
        <v>294</v>
      </c>
      <c r="C1651" s="821">
        <v>11</v>
      </c>
      <c r="D1651" s="358">
        <v>1643</v>
      </c>
      <c r="E1651" s="439"/>
      <c r="F1651" s="580"/>
      <c r="H1651" s="360" t="s">
        <v>425</v>
      </c>
      <c r="I1651" s="821">
        <v>11</v>
      </c>
      <c r="J1651" s="358">
        <f t="shared" si="50"/>
        <v>19111</v>
      </c>
      <c r="K1651" s="580"/>
      <c r="L1651" s="580"/>
      <c r="M1651" s="1006"/>
      <c r="N1651" s="716"/>
      <c r="O1651" s="716"/>
      <c r="P1651" s="716"/>
      <c r="Q1651" s="716"/>
      <c r="R1651" s="716"/>
      <c r="S1651" s="716"/>
      <c r="T1651" s="1051"/>
      <c r="U1651" s="360" t="s">
        <v>244</v>
      </c>
      <c r="V1651" s="821">
        <v>11</v>
      </c>
      <c r="W1651" s="358">
        <f t="shared" si="51"/>
        <v>1643</v>
      </c>
      <c r="X1651" s="580"/>
      <c r="Y1651" s="1006"/>
      <c r="Z1651" s="707"/>
      <c r="AA1651" s="1008"/>
      <c r="AB1651" s="1012"/>
      <c r="AC1651" s="1009"/>
      <c r="AD1651" s="1007"/>
    </row>
    <row r="1652" spans="2:30">
      <c r="B1652" s="360" t="s">
        <v>294</v>
      </c>
      <c r="C1652" s="821">
        <v>12</v>
      </c>
      <c r="D1652" s="358">
        <v>1644</v>
      </c>
      <c r="E1652" s="439"/>
      <c r="F1652" s="580"/>
      <c r="H1652" s="360" t="s">
        <v>425</v>
      </c>
      <c r="I1652" s="821">
        <v>12</v>
      </c>
      <c r="J1652" s="358">
        <f t="shared" si="50"/>
        <v>19112</v>
      </c>
      <c r="K1652" s="580"/>
      <c r="L1652" s="580"/>
      <c r="M1652" s="1006"/>
      <c r="N1652" s="716"/>
      <c r="O1652" s="716"/>
      <c r="P1652" s="716"/>
      <c r="Q1652" s="716"/>
      <c r="R1652" s="716"/>
      <c r="S1652" s="716"/>
      <c r="T1652" s="1051"/>
      <c r="U1652" s="360" t="s">
        <v>244</v>
      </c>
      <c r="V1652" s="821">
        <v>12</v>
      </c>
      <c r="W1652" s="358">
        <f t="shared" si="51"/>
        <v>1644</v>
      </c>
      <c r="X1652" s="580"/>
      <c r="Y1652" s="1006"/>
      <c r="Z1652" s="707"/>
      <c r="AA1652" s="1008"/>
      <c r="AB1652" s="1012"/>
      <c r="AC1652" s="1009"/>
      <c r="AD1652" s="1007"/>
    </row>
    <row r="1653" spans="2:30">
      <c r="B1653" s="360" t="s">
        <v>294</v>
      </c>
      <c r="C1653" s="821">
        <v>13</v>
      </c>
      <c r="D1653" s="358">
        <v>1645</v>
      </c>
      <c r="E1653" s="439"/>
      <c r="F1653" s="580"/>
      <c r="H1653" s="360" t="s">
        <v>425</v>
      </c>
      <c r="I1653" s="821">
        <v>13</v>
      </c>
      <c r="J1653" s="358">
        <f t="shared" si="50"/>
        <v>19113</v>
      </c>
      <c r="K1653" s="580"/>
      <c r="L1653" s="580"/>
      <c r="M1653" s="1006"/>
      <c r="N1653" s="716"/>
      <c r="O1653" s="716"/>
      <c r="P1653" s="716"/>
      <c r="Q1653" s="716"/>
      <c r="R1653" s="716"/>
      <c r="S1653" s="716"/>
      <c r="T1653" s="1051"/>
      <c r="U1653" s="360" t="s">
        <v>244</v>
      </c>
      <c r="V1653" s="821">
        <v>13</v>
      </c>
      <c r="W1653" s="358">
        <f t="shared" si="51"/>
        <v>1645</v>
      </c>
      <c r="X1653" s="580"/>
      <c r="Y1653" s="1006"/>
      <c r="Z1653" s="707"/>
      <c r="AA1653" s="1008"/>
      <c r="AB1653" s="1012"/>
      <c r="AC1653" s="1009"/>
      <c r="AD1653" s="1007"/>
    </row>
    <row r="1654" spans="2:30">
      <c r="B1654" s="360" t="s">
        <v>294</v>
      </c>
      <c r="C1654" s="821">
        <v>14</v>
      </c>
      <c r="D1654" s="358">
        <v>1646</v>
      </c>
      <c r="E1654" s="439"/>
      <c r="F1654" s="580"/>
      <c r="H1654" s="360" t="s">
        <v>425</v>
      </c>
      <c r="I1654" s="821">
        <v>14</v>
      </c>
      <c r="J1654" s="358">
        <f t="shared" si="50"/>
        <v>19114</v>
      </c>
      <c r="K1654" s="580"/>
      <c r="L1654" s="580"/>
      <c r="M1654" s="1006"/>
      <c r="N1654" s="716"/>
      <c r="O1654" s="716"/>
      <c r="P1654" s="716"/>
      <c r="Q1654" s="716"/>
      <c r="R1654" s="716"/>
      <c r="S1654" s="716"/>
      <c r="T1654" s="1051"/>
      <c r="U1654" s="360" t="s">
        <v>244</v>
      </c>
      <c r="V1654" s="821">
        <v>14</v>
      </c>
      <c r="W1654" s="358">
        <f t="shared" si="51"/>
        <v>1646</v>
      </c>
      <c r="X1654" s="580"/>
      <c r="Y1654" s="1006"/>
      <c r="Z1654" s="707"/>
      <c r="AA1654" s="1008"/>
      <c r="AB1654" s="1012"/>
      <c r="AC1654" s="1009"/>
      <c r="AD1654" s="1007"/>
    </row>
    <row r="1655" spans="2:30">
      <c r="B1655" s="360" t="s">
        <v>294</v>
      </c>
      <c r="C1655" s="821">
        <v>15</v>
      </c>
      <c r="D1655" s="358">
        <v>1647</v>
      </c>
      <c r="E1655" s="439"/>
      <c r="F1655" s="580"/>
      <c r="H1655" s="360" t="s">
        <v>425</v>
      </c>
      <c r="I1655" s="821">
        <v>15</v>
      </c>
      <c r="J1655" s="358">
        <f t="shared" si="50"/>
        <v>19115</v>
      </c>
      <c r="K1655" s="580"/>
      <c r="L1655" s="580"/>
      <c r="M1655" s="1006"/>
      <c r="N1655" s="716"/>
      <c r="O1655" s="716"/>
      <c r="P1655" s="716"/>
      <c r="Q1655" s="716"/>
      <c r="R1655" s="716"/>
      <c r="S1655" s="716"/>
      <c r="T1655" s="1051"/>
      <c r="U1655" s="360" t="s">
        <v>244</v>
      </c>
      <c r="V1655" s="821">
        <v>15</v>
      </c>
      <c r="W1655" s="358">
        <f t="shared" si="51"/>
        <v>1647</v>
      </c>
      <c r="X1655" s="580"/>
      <c r="Y1655" s="1006"/>
      <c r="Z1655" s="707"/>
      <c r="AA1655" s="1008"/>
      <c r="AB1655" s="1012"/>
      <c r="AC1655" s="1009"/>
      <c r="AD1655" s="1007"/>
    </row>
    <row r="1656" spans="2:30">
      <c r="B1656" s="360" t="s">
        <v>294</v>
      </c>
      <c r="C1656" s="821">
        <v>16</v>
      </c>
      <c r="D1656" s="358">
        <v>1648</v>
      </c>
      <c r="E1656" s="439"/>
      <c r="F1656" s="580"/>
      <c r="H1656" s="360" t="s">
        <v>425</v>
      </c>
      <c r="I1656" s="821">
        <v>16</v>
      </c>
      <c r="J1656" s="358">
        <f t="shared" si="50"/>
        <v>19116</v>
      </c>
      <c r="K1656" s="580"/>
      <c r="L1656" s="580"/>
      <c r="M1656" s="1006"/>
      <c r="N1656" s="716"/>
      <c r="O1656" s="716"/>
      <c r="P1656" s="716"/>
      <c r="Q1656" s="716"/>
      <c r="R1656" s="716"/>
      <c r="S1656" s="716"/>
      <c r="T1656" s="1051"/>
      <c r="U1656" s="360" t="s">
        <v>244</v>
      </c>
      <c r="V1656" s="821">
        <v>16</v>
      </c>
      <c r="W1656" s="358">
        <f t="shared" si="51"/>
        <v>1648</v>
      </c>
      <c r="X1656" s="580"/>
      <c r="Y1656" s="1006"/>
      <c r="Z1656" s="707"/>
      <c r="AA1656" s="1008"/>
      <c r="AB1656" s="1012"/>
      <c r="AC1656" s="1009"/>
      <c r="AD1656" s="1007"/>
    </row>
    <row r="1657" spans="2:30">
      <c r="B1657" s="360" t="s">
        <v>294</v>
      </c>
      <c r="C1657" s="821">
        <v>17</v>
      </c>
      <c r="D1657" s="358">
        <v>1649</v>
      </c>
      <c r="E1657" s="439"/>
      <c r="F1657" s="580"/>
      <c r="H1657" s="360" t="s">
        <v>425</v>
      </c>
      <c r="I1657" s="821">
        <v>17</v>
      </c>
      <c r="J1657" s="358">
        <f t="shared" si="50"/>
        <v>19117</v>
      </c>
      <c r="K1657" s="580"/>
      <c r="L1657" s="580"/>
      <c r="M1657" s="1006"/>
      <c r="N1657" s="716"/>
      <c r="O1657" s="716"/>
      <c r="P1657" s="716"/>
      <c r="Q1657" s="716"/>
      <c r="R1657" s="716"/>
      <c r="S1657" s="716"/>
      <c r="T1657" s="1051"/>
      <c r="U1657" s="360" t="s">
        <v>244</v>
      </c>
      <c r="V1657" s="821">
        <v>17</v>
      </c>
      <c r="W1657" s="358">
        <f t="shared" si="51"/>
        <v>1649</v>
      </c>
      <c r="X1657" s="580"/>
      <c r="Y1657" s="1006"/>
      <c r="Z1657" s="707"/>
      <c r="AA1657" s="1008"/>
      <c r="AB1657" s="1012"/>
      <c r="AC1657" s="1009"/>
      <c r="AD1657" s="1007"/>
    </row>
    <row r="1658" spans="2:30">
      <c r="B1658" s="360" t="s">
        <v>294</v>
      </c>
      <c r="C1658" s="821">
        <v>18</v>
      </c>
      <c r="D1658" s="358">
        <v>1650</v>
      </c>
      <c r="E1658" s="439"/>
      <c r="F1658" s="580"/>
      <c r="H1658" s="360" t="s">
        <v>425</v>
      </c>
      <c r="I1658" s="821">
        <v>18</v>
      </c>
      <c r="J1658" s="358">
        <f t="shared" si="50"/>
        <v>19118</v>
      </c>
      <c r="K1658" s="580"/>
      <c r="L1658" s="580"/>
      <c r="M1658" s="1006"/>
      <c r="N1658" s="716"/>
      <c r="O1658" s="716"/>
      <c r="P1658" s="716"/>
      <c r="Q1658" s="716"/>
      <c r="R1658" s="716"/>
      <c r="S1658" s="716"/>
      <c r="T1658" s="1051"/>
      <c r="U1658" s="360" t="s">
        <v>244</v>
      </c>
      <c r="V1658" s="821">
        <v>18</v>
      </c>
      <c r="W1658" s="358">
        <f t="shared" si="51"/>
        <v>1650</v>
      </c>
      <c r="X1658" s="580"/>
      <c r="Y1658" s="1006"/>
      <c r="Z1658" s="707"/>
      <c r="AA1658" s="1008"/>
      <c r="AB1658" s="1012"/>
      <c r="AC1658" s="1009"/>
      <c r="AD1658" s="1007"/>
    </row>
    <row r="1659" spans="2:30">
      <c r="B1659" s="360" t="s">
        <v>294</v>
      </c>
      <c r="C1659" s="821">
        <v>19</v>
      </c>
      <c r="D1659" s="358">
        <v>1651</v>
      </c>
      <c r="E1659" s="439"/>
      <c r="F1659" s="580"/>
      <c r="H1659" s="360" t="s">
        <v>425</v>
      </c>
      <c r="I1659" s="821">
        <v>19</v>
      </c>
      <c r="J1659" s="358">
        <f t="shared" si="50"/>
        <v>19119</v>
      </c>
      <c r="K1659" s="580"/>
      <c r="L1659" s="580"/>
      <c r="M1659" s="1006"/>
      <c r="N1659" s="716"/>
      <c r="O1659" s="716"/>
      <c r="P1659" s="716"/>
      <c r="Q1659" s="716"/>
      <c r="R1659" s="716"/>
      <c r="S1659" s="716"/>
      <c r="T1659" s="1051"/>
      <c r="U1659" s="360" t="s">
        <v>244</v>
      </c>
      <c r="V1659" s="821">
        <v>19</v>
      </c>
      <c r="W1659" s="358">
        <f t="shared" si="51"/>
        <v>1651</v>
      </c>
      <c r="X1659" s="580"/>
      <c r="Y1659" s="1006"/>
      <c r="Z1659" s="707"/>
      <c r="AA1659" s="1008"/>
      <c r="AB1659" s="1012"/>
      <c r="AC1659" s="1009"/>
      <c r="AD1659" s="1007"/>
    </row>
    <row r="1660" spans="2:30">
      <c r="B1660" s="360" t="s">
        <v>294</v>
      </c>
      <c r="C1660" s="821">
        <v>20</v>
      </c>
      <c r="D1660" s="358">
        <v>1652</v>
      </c>
      <c r="E1660" s="439"/>
      <c r="F1660" s="580"/>
      <c r="H1660" s="360" t="s">
        <v>425</v>
      </c>
      <c r="I1660" s="821">
        <v>20</v>
      </c>
      <c r="J1660" s="358">
        <f t="shared" si="50"/>
        <v>19120</v>
      </c>
      <c r="K1660" s="580"/>
      <c r="L1660" s="580"/>
      <c r="M1660" s="1006"/>
      <c r="N1660" s="716"/>
      <c r="O1660" s="716"/>
      <c r="P1660" s="716"/>
      <c r="Q1660" s="716"/>
      <c r="R1660" s="716"/>
      <c r="S1660" s="716"/>
      <c r="T1660" s="1051"/>
      <c r="U1660" s="360" t="s">
        <v>244</v>
      </c>
      <c r="V1660" s="821">
        <v>20</v>
      </c>
      <c r="W1660" s="358">
        <f t="shared" si="51"/>
        <v>1652</v>
      </c>
      <c r="X1660" s="580"/>
      <c r="Y1660" s="1006"/>
      <c r="Z1660" s="707"/>
      <c r="AA1660" s="1008"/>
      <c r="AB1660" s="1012"/>
      <c r="AC1660" s="1009"/>
      <c r="AD1660" s="1007"/>
    </row>
    <row r="1661" spans="2:30">
      <c r="B1661" s="360" t="s">
        <v>294</v>
      </c>
      <c r="C1661" s="821">
        <v>21</v>
      </c>
      <c r="D1661" s="358">
        <v>1653</v>
      </c>
      <c r="E1661" s="439"/>
      <c r="F1661" s="580"/>
      <c r="H1661" s="360" t="s">
        <v>425</v>
      </c>
      <c r="I1661" s="821">
        <v>21</v>
      </c>
      <c r="J1661" s="358">
        <f t="shared" si="50"/>
        <v>19121</v>
      </c>
      <c r="K1661" s="580"/>
      <c r="L1661" s="580"/>
      <c r="M1661" s="1006"/>
      <c r="N1661" s="716"/>
      <c r="O1661" s="716"/>
      <c r="P1661" s="716"/>
      <c r="Q1661" s="716"/>
      <c r="R1661" s="716"/>
      <c r="S1661" s="716"/>
      <c r="T1661" s="1051"/>
      <c r="U1661" s="360" t="s">
        <v>244</v>
      </c>
      <c r="V1661" s="821">
        <v>21</v>
      </c>
      <c r="W1661" s="358">
        <f t="shared" si="51"/>
        <v>1653</v>
      </c>
      <c r="X1661" s="580"/>
      <c r="Y1661" s="1006"/>
      <c r="Z1661" s="707"/>
      <c r="AA1661" s="1008"/>
      <c r="AB1661" s="1012"/>
      <c r="AC1661" s="1009"/>
      <c r="AD1661" s="1007"/>
    </row>
    <row r="1662" spans="2:30">
      <c r="B1662" s="360" t="s">
        <v>294</v>
      </c>
      <c r="C1662" s="821">
        <v>22</v>
      </c>
      <c r="D1662" s="358">
        <v>1654</v>
      </c>
      <c r="E1662" s="439"/>
      <c r="F1662" s="580"/>
      <c r="H1662" s="360" t="s">
        <v>425</v>
      </c>
      <c r="I1662" s="821">
        <v>22</v>
      </c>
      <c r="J1662" s="358">
        <f t="shared" si="50"/>
        <v>19122</v>
      </c>
      <c r="K1662" s="580"/>
      <c r="L1662" s="580"/>
      <c r="M1662" s="1006"/>
      <c r="N1662" s="716"/>
      <c r="O1662" s="716"/>
      <c r="P1662" s="716"/>
      <c r="Q1662" s="716"/>
      <c r="R1662" s="716"/>
      <c r="S1662" s="716"/>
      <c r="T1662" s="1051"/>
      <c r="U1662" s="360" t="s">
        <v>244</v>
      </c>
      <c r="V1662" s="821">
        <v>22</v>
      </c>
      <c r="W1662" s="358">
        <f t="shared" si="51"/>
        <v>1654</v>
      </c>
      <c r="X1662" s="580"/>
      <c r="Y1662" s="1006"/>
      <c r="Z1662" s="707"/>
      <c r="AA1662" s="1008"/>
      <c r="AB1662" s="1012"/>
      <c r="AC1662" s="1009"/>
      <c r="AD1662" s="1007"/>
    </row>
    <row r="1663" spans="2:30">
      <c r="B1663" s="360" t="s">
        <v>294</v>
      </c>
      <c r="C1663" s="821">
        <v>23</v>
      </c>
      <c r="D1663" s="358">
        <v>1655</v>
      </c>
      <c r="E1663" s="439"/>
      <c r="F1663" s="580"/>
      <c r="H1663" s="360" t="s">
        <v>425</v>
      </c>
      <c r="I1663" s="821">
        <v>23</v>
      </c>
      <c r="J1663" s="358">
        <f t="shared" si="50"/>
        <v>19123</v>
      </c>
      <c r="K1663" s="580"/>
      <c r="L1663" s="580"/>
      <c r="M1663" s="1006"/>
      <c r="N1663" s="716"/>
      <c r="O1663" s="716"/>
      <c r="P1663" s="716"/>
      <c r="Q1663" s="716"/>
      <c r="R1663" s="716"/>
      <c r="S1663" s="716"/>
      <c r="T1663" s="1051"/>
      <c r="U1663" s="360" t="s">
        <v>244</v>
      </c>
      <c r="V1663" s="821">
        <v>23</v>
      </c>
      <c r="W1663" s="358">
        <f t="shared" si="51"/>
        <v>1655</v>
      </c>
      <c r="X1663" s="580"/>
      <c r="Y1663" s="1006"/>
      <c r="Z1663" s="707"/>
      <c r="AA1663" s="1008"/>
      <c r="AB1663" s="1012"/>
      <c r="AC1663" s="1009"/>
      <c r="AD1663" s="1007"/>
    </row>
    <row r="1664" spans="2:30">
      <c r="B1664" s="360" t="s">
        <v>294</v>
      </c>
      <c r="C1664" s="821">
        <v>24</v>
      </c>
      <c r="D1664" s="358">
        <v>1656</v>
      </c>
      <c r="E1664" s="439"/>
      <c r="F1664" s="580"/>
      <c r="H1664" s="360" t="s">
        <v>425</v>
      </c>
      <c r="I1664" s="821">
        <v>24</v>
      </c>
      <c r="J1664" s="358">
        <f t="shared" si="50"/>
        <v>19124</v>
      </c>
      <c r="K1664" s="580"/>
      <c r="L1664" s="580"/>
      <c r="M1664" s="1006"/>
      <c r="N1664" s="716"/>
      <c r="O1664" s="716"/>
      <c r="P1664" s="716"/>
      <c r="Q1664" s="716"/>
      <c r="R1664" s="716"/>
      <c r="S1664" s="716"/>
      <c r="T1664" s="1051"/>
      <c r="U1664" s="360" t="s">
        <v>244</v>
      </c>
      <c r="V1664" s="821">
        <v>24</v>
      </c>
      <c r="W1664" s="358">
        <f t="shared" si="51"/>
        <v>1656</v>
      </c>
      <c r="X1664" s="580"/>
      <c r="Y1664" s="1006"/>
      <c r="Z1664" s="707"/>
      <c r="AA1664" s="1008"/>
      <c r="AB1664" s="1012"/>
      <c r="AC1664" s="1009"/>
      <c r="AD1664" s="1007"/>
    </row>
    <row r="1665" spans="2:30">
      <c r="B1665" s="360" t="s">
        <v>295</v>
      </c>
      <c r="C1665" s="821">
        <v>1</v>
      </c>
      <c r="D1665" s="358">
        <v>1657</v>
      </c>
      <c r="E1665" s="439"/>
      <c r="F1665" s="580"/>
      <c r="H1665" s="360" t="s">
        <v>425</v>
      </c>
      <c r="I1665" s="821">
        <v>25</v>
      </c>
      <c r="J1665" s="358">
        <f t="shared" si="50"/>
        <v>19125</v>
      </c>
      <c r="K1665" s="580"/>
      <c r="L1665" s="580"/>
      <c r="M1665" s="1006"/>
      <c r="N1665" s="716"/>
      <c r="O1665" s="716"/>
      <c r="P1665" s="716"/>
      <c r="Q1665" s="716"/>
      <c r="R1665" s="716"/>
      <c r="S1665" s="716"/>
      <c r="T1665" s="1051"/>
      <c r="U1665" s="360" t="s">
        <v>244</v>
      </c>
      <c r="V1665" s="821">
        <v>25</v>
      </c>
      <c r="W1665" s="358">
        <f t="shared" si="51"/>
        <v>1657</v>
      </c>
      <c r="X1665" s="580"/>
      <c r="Y1665" s="1006"/>
      <c r="Z1665" s="707"/>
      <c r="AA1665" s="1008"/>
      <c r="AB1665" s="1012"/>
      <c r="AC1665" s="1009"/>
      <c r="AD1665" s="1007"/>
    </row>
    <row r="1666" spans="2:30">
      <c r="B1666" s="360" t="s">
        <v>295</v>
      </c>
      <c r="C1666" s="821">
        <v>2</v>
      </c>
      <c r="D1666" s="358">
        <v>1658</v>
      </c>
      <c r="E1666" s="439"/>
      <c r="F1666" s="580"/>
      <c r="H1666" s="360" t="s">
        <v>425</v>
      </c>
      <c r="I1666" s="821">
        <v>26</v>
      </c>
      <c r="J1666" s="358">
        <f t="shared" si="50"/>
        <v>19126</v>
      </c>
      <c r="K1666" s="580"/>
      <c r="L1666" s="580"/>
      <c r="M1666" s="1006"/>
      <c r="N1666" s="716"/>
      <c r="O1666" s="716"/>
      <c r="P1666" s="716"/>
      <c r="Q1666" s="716"/>
      <c r="R1666" s="716"/>
      <c r="S1666" s="716"/>
      <c r="T1666" s="1051"/>
      <c r="U1666" s="360" t="s">
        <v>244</v>
      </c>
      <c r="V1666" s="821">
        <v>26</v>
      </c>
      <c r="W1666" s="358">
        <f t="shared" si="51"/>
        <v>1658</v>
      </c>
      <c r="X1666" s="580"/>
      <c r="Y1666" s="1006"/>
      <c r="Z1666" s="707"/>
      <c r="AA1666" s="1008"/>
      <c r="AB1666" s="1012"/>
      <c r="AC1666" s="1009"/>
      <c r="AD1666" s="1007"/>
    </row>
    <row r="1667" spans="2:30">
      <c r="B1667" s="360" t="s">
        <v>295</v>
      </c>
      <c r="C1667" s="821">
        <v>3</v>
      </c>
      <c r="D1667" s="358">
        <v>1659</v>
      </c>
      <c r="E1667" s="439"/>
      <c r="F1667" s="580"/>
      <c r="H1667" s="360" t="s">
        <v>425</v>
      </c>
      <c r="I1667" s="821">
        <v>27</v>
      </c>
      <c r="J1667" s="358">
        <f t="shared" si="50"/>
        <v>19127</v>
      </c>
      <c r="K1667" s="580"/>
      <c r="L1667" s="580"/>
      <c r="M1667" s="1006"/>
      <c r="N1667" s="716"/>
      <c r="O1667" s="716"/>
      <c r="P1667" s="716"/>
      <c r="Q1667" s="716"/>
      <c r="R1667" s="716"/>
      <c r="S1667" s="716"/>
      <c r="T1667" s="1051"/>
      <c r="U1667" s="360" t="s">
        <v>244</v>
      </c>
      <c r="V1667" s="821">
        <v>27</v>
      </c>
      <c r="W1667" s="358">
        <f t="shared" si="51"/>
        <v>1659</v>
      </c>
      <c r="X1667" s="580"/>
      <c r="Y1667" s="1006"/>
      <c r="Z1667" s="707"/>
      <c r="AA1667" s="1008"/>
      <c r="AB1667" s="1012"/>
      <c r="AC1667" s="1009"/>
      <c r="AD1667" s="1007"/>
    </row>
    <row r="1668" spans="2:30">
      <c r="B1668" s="360" t="s">
        <v>295</v>
      </c>
      <c r="C1668" s="821">
        <v>4</v>
      </c>
      <c r="D1668" s="358">
        <v>1660</v>
      </c>
      <c r="E1668" s="439"/>
      <c r="F1668" s="580"/>
      <c r="H1668" s="360" t="s">
        <v>425</v>
      </c>
      <c r="I1668" s="821">
        <v>28</v>
      </c>
      <c r="J1668" s="358">
        <f t="shared" si="50"/>
        <v>19128</v>
      </c>
      <c r="K1668" s="580"/>
      <c r="L1668" s="580"/>
      <c r="M1668" s="1006"/>
      <c r="N1668" s="716"/>
      <c r="O1668" s="716"/>
      <c r="P1668" s="716"/>
      <c r="Q1668" s="716"/>
      <c r="R1668" s="716"/>
      <c r="S1668" s="716"/>
      <c r="T1668" s="1051"/>
      <c r="U1668" s="360" t="s">
        <v>244</v>
      </c>
      <c r="V1668" s="821">
        <v>28</v>
      </c>
      <c r="W1668" s="358">
        <f t="shared" si="51"/>
        <v>1660</v>
      </c>
      <c r="X1668" s="580"/>
      <c r="Y1668" s="1006"/>
      <c r="Z1668" s="707"/>
      <c r="AA1668" s="1008"/>
      <c r="AB1668" s="1012"/>
      <c r="AC1668" s="1009"/>
      <c r="AD1668" s="1007"/>
    </row>
    <row r="1669" spans="2:30">
      <c r="B1669" s="360" t="s">
        <v>295</v>
      </c>
      <c r="C1669" s="821">
        <v>5</v>
      </c>
      <c r="D1669" s="358">
        <v>1661</v>
      </c>
      <c r="E1669" s="439"/>
      <c r="F1669" s="580"/>
      <c r="H1669" s="360" t="s">
        <v>425</v>
      </c>
      <c r="I1669" s="821">
        <v>29</v>
      </c>
      <c r="J1669" s="358">
        <f t="shared" si="50"/>
        <v>19129</v>
      </c>
      <c r="K1669" s="580"/>
      <c r="L1669" s="580"/>
      <c r="M1669" s="1006"/>
      <c r="N1669" s="716"/>
      <c r="O1669" s="716"/>
      <c r="P1669" s="716"/>
      <c r="Q1669" s="716"/>
      <c r="R1669" s="716"/>
      <c r="S1669" s="716"/>
      <c r="T1669" s="1051"/>
      <c r="U1669" s="360" t="s">
        <v>244</v>
      </c>
      <c r="V1669" s="821">
        <v>29</v>
      </c>
      <c r="W1669" s="358">
        <f t="shared" si="51"/>
        <v>1661</v>
      </c>
      <c r="X1669" s="580"/>
      <c r="Y1669" s="1006"/>
      <c r="Z1669" s="707"/>
      <c r="AA1669" s="1008"/>
      <c r="AB1669" s="1012"/>
      <c r="AC1669" s="1009"/>
      <c r="AD1669" s="1007"/>
    </row>
    <row r="1670" spans="2:30">
      <c r="B1670" s="360" t="s">
        <v>295</v>
      </c>
      <c r="C1670" s="821">
        <v>6</v>
      </c>
      <c r="D1670" s="358">
        <v>1662</v>
      </c>
      <c r="E1670" s="439"/>
      <c r="F1670" s="580"/>
      <c r="H1670" s="360" t="s">
        <v>425</v>
      </c>
      <c r="I1670" s="821">
        <v>30</v>
      </c>
      <c r="J1670" s="358">
        <f t="shared" si="50"/>
        <v>19130</v>
      </c>
      <c r="K1670" s="580"/>
      <c r="L1670" s="580"/>
      <c r="M1670" s="1006"/>
      <c r="N1670" s="716"/>
      <c r="O1670" s="716"/>
      <c r="P1670" s="716"/>
      <c r="Q1670" s="716"/>
      <c r="R1670" s="716"/>
      <c r="S1670" s="716"/>
      <c r="T1670" s="1051"/>
      <c r="U1670" s="360" t="s">
        <v>244</v>
      </c>
      <c r="V1670" s="821">
        <v>30</v>
      </c>
      <c r="W1670" s="358">
        <f t="shared" si="51"/>
        <v>1662</v>
      </c>
      <c r="X1670" s="580"/>
      <c r="Y1670" s="1006"/>
      <c r="Z1670" s="707"/>
      <c r="AA1670" s="1008"/>
      <c r="AB1670" s="1012"/>
      <c r="AC1670" s="1009"/>
      <c r="AD1670" s="1007"/>
    </row>
    <row r="1671" spans="2:30">
      <c r="B1671" s="360" t="s">
        <v>295</v>
      </c>
      <c r="C1671" s="821">
        <v>7</v>
      </c>
      <c r="D1671" s="358">
        <v>1663</v>
      </c>
      <c r="E1671" s="439"/>
      <c r="F1671" s="580"/>
      <c r="H1671" s="360" t="s">
        <v>425</v>
      </c>
      <c r="I1671" s="821">
        <v>31</v>
      </c>
      <c r="J1671" s="358">
        <f t="shared" si="50"/>
        <v>19131</v>
      </c>
      <c r="K1671" s="580"/>
      <c r="L1671" s="580"/>
      <c r="M1671" s="1006"/>
      <c r="N1671" s="716"/>
      <c r="O1671" s="716"/>
      <c r="P1671" s="716"/>
      <c r="Q1671" s="716"/>
      <c r="R1671" s="716"/>
      <c r="S1671" s="716"/>
      <c r="T1671" s="1051"/>
      <c r="U1671" s="360" t="s">
        <v>244</v>
      </c>
      <c r="V1671" s="821">
        <v>31</v>
      </c>
      <c r="W1671" s="358">
        <f t="shared" si="51"/>
        <v>1663</v>
      </c>
      <c r="X1671" s="580"/>
      <c r="Y1671" s="1006"/>
      <c r="Z1671" s="707"/>
      <c r="AA1671" s="1008"/>
      <c r="AB1671" s="1012"/>
      <c r="AC1671" s="1009"/>
      <c r="AD1671" s="1007"/>
    </row>
    <row r="1672" spans="2:30">
      <c r="B1672" s="360" t="s">
        <v>295</v>
      </c>
      <c r="C1672" s="821">
        <v>8</v>
      </c>
      <c r="D1672" s="358">
        <v>1664</v>
      </c>
      <c r="E1672" s="439"/>
      <c r="F1672" s="580"/>
      <c r="H1672" s="360" t="s">
        <v>425</v>
      </c>
      <c r="I1672" s="821">
        <v>32</v>
      </c>
      <c r="J1672" s="358">
        <f t="shared" si="50"/>
        <v>19132</v>
      </c>
      <c r="K1672" s="580"/>
      <c r="L1672" s="580"/>
      <c r="M1672" s="1006"/>
      <c r="N1672" s="716"/>
      <c r="O1672" s="716"/>
      <c r="P1672" s="716"/>
      <c r="Q1672" s="716"/>
      <c r="R1672" s="716"/>
      <c r="S1672" s="716"/>
      <c r="T1672" s="1051"/>
      <c r="U1672" s="360" t="s">
        <v>244</v>
      </c>
      <c r="V1672" s="821">
        <v>32</v>
      </c>
      <c r="W1672" s="358">
        <f t="shared" si="51"/>
        <v>1664</v>
      </c>
      <c r="X1672" s="580"/>
      <c r="Y1672" s="1006"/>
      <c r="Z1672" s="707"/>
      <c r="AA1672" s="1008"/>
      <c r="AB1672" s="1012"/>
      <c r="AC1672" s="1009"/>
      <c r="AD1672" s="1007"/>
    </row>
    <row r="1673" spans="2:30">
      <c r="B1673" s="360" t="s">
        <v>295</v>
      </c>
      <c r="C1673" s="821">
        <v>9</v>
      </c>
      <c r="D1673" s="358">
        <v>1665</v>
      </c>
      <c r="E1673" s="439"/>
      <c r="F1673" s="580"/>
      <c r="H1673" s="360" t="s">
        <v>425</v>
      </c>
      <c r="I1673" s="821">
        <v>33</v>
      </c>
      <c r="J1673" s="358">
        <f t="shared" si="50"/>
        <v>19133</v>
      </c>
      <c r="K1673" s="580"/>
      <c r="L1673" s="580"/>
      <c r="M1673" s="1006"/>
      <c r="N1673" s="716"/>
      <c r="O1673" s="716"/>
      <c r="P1673" s="716"/>
      <c r="Q1673" s="716"/>
      <c r="R1673" s="716"/>
      <c r="S1673" s="716"/>
      <c r="T1673" s="1051"/>
      <c r="U1673" s="360" t="s">
        <v>244</v>
      </c>
      <c r="V1673" s="821">
        <v>33</v>
      </c>
      <c r="W1673" s="358">
        <f t="shared" si="51"/>
        <v>1665</v>
      </c>
      <c r="X1673" s="580"/>
      <c r="Y1673" s="1006"/>
      <c r="Z1673" s="707"/>
      <c r="AA1673" s="1008"/>
      <c r="AB1673" s="1012"/>
      <c r="AC1673" s="1009"/>
      <c r="AD1673" s="1007"/>
    </row>
    <row r="1674" spans="2:30">
      <c r="B1674" s="360" t="s">
        <v>295</v>
      </c>
      <c r="C1674" s="821">
        <v>10</v>
      </c>
      <c r="D1674" s="358">
        <v>1666</v>
      </c>
      <c r="E1674" s="439"/>
      <c r="F1674" s="580"/>
      <c r="H1674" s="360" t="s">
        <v>425</v>
      </c>
      <c r="I1674" s="821">
        <v>34</v>
      </c>
      <c r="J1674" s="358">
        <f t="shared" ref="J1674:J1737" si="52">J1673+1</f>
        <v>19134</v>
      </c>
      <c r="K1674" s="580"/>
      <c r="L1674" s="580"/>
      <c r="M1674" s="1006"/>
      <c r="N1674" s="716"/>
      <c r="O1674" s="716"/>
      <c r="P1674" s="716"/>
      <c r="Q1674" s="716"/>
      <c r="R1674" s="716"/>
      <c r="S1674" s="716"/>
      <c r="T1674" s="1051"/>
      <c r="U1674" s="360" t="s">
        <v>244</v>
      </c>
      <c r="V1674" s="821">
        <v>34</v>
      </c>
      <c r="W1674" s="358">
        <f t="shared" ref="W1674:W1737" si="53">W1673+1</f>
        <v>1666</v>
      </c>
      <c r="X1674" s="580"/>
      <c r="Y1674" s="1006"/>
      <c r="Z1674" s="707"/>
      <c r="AA1674" s="1008"/>
      <c r="AB1674" s="1012"/>
      <c r="AC1674" s="1009"/>
      <c r="AD1674" s="1007"/>
    </row>
    <row r="1675" spans="2:30">
      <c r="B1675" s="360" t="s">
        <v>295</v>
      </c>
      <c r="C1675" s="821">
        <v>11</v>
      </c>
      <c r="D1675" s="358">
        <v>1667</v>
      </c>
      <c r="E1675" s="439"/>
      <c r="F1675" s="580"/>
      <c r="H1675" s="360" t="s">
        <v>425</v>
      </c>
      <c r="I1675" s="821">
        <v>35</v>
      </c>
      <c r="J1675" s="358">
        <f t="shared" si="52"/>
        <v>19135</v>
      </c>
      <c r="K1675" s="580"/>
      <c r="L1675" s="580"/>
      <c r="M1675" s="1006"/>
      <c r="N1675" s="716"/>
      <c r="O1675" s="716"/>
      <c r="P1675" s="716"/>
      <c r="Q1675" s="716"/>
      <c r="R1675" s="716"/>
      <c r="S1675" s="716"/>
      <c r="T1675" s="1051"/>
      <c r="U1675" s="360" t="s">
        <v>244</v>
      </c>
      <c r="V1675" s="821">
        <v>35</v>
      </c>
      <c r="W1675" s="358">
        <f t="shared" si="53"/>
        <v>1667</v>
      </c>
      <c r="X1675" s="580"/>
      <c r="Y1675" s="1006"/>
      <c r="Z1675" s="707"/>
      <c r="AA1675" s="1008"/>
      <c r="AB1675" s="1012"/>
      <c r="AC1675" s="1009"/>
      <c r="AD1675" s="1007"/>
    </row>
    <row r="1676" spans="2:30">
      <c r="B1676" s="360" t="s">
        <v>295</v>
      </c>
      <c r="C1676" s="821">
        <v>12</v>
      </c>
      <c r="D1676" s="358">
        <v>1668</v>
      </c>
      <c r="E1676" s="439"/>
      <c r="F1676" s="580"/>
      <c r="H1676" s="360" t="s">
        <v>425</v>
      </c>
      <c r="I1676" s="821">
        <v>36</v>
      </c>
      <c r="J1676" s="358">
        <f t="shared" si="52"/>
        <v>19136</v>
      </c>
      <c r="K1676" s="580"/>
      <c r="L1676" s="580"/>
      <c r="M1676" s="1006"/>
      <c r="N1676" s="716"/>
      <c r="O1676" s="716"/>
      <c r="P1676" s="716"/>
      <c r="Q1676" s="716"/>
      <c r="R1676" s="716"/>
      <c r="S1676" s="716"/>
      <c r="T1676" s="1051"/>
      <c r="U1676" s="360" t="s">
        <v>244</v>
      </c>
      <c r="V1676" s="821">
        <v>36</v>
      </c>
      <c r="W1676" s="358">
        <f t="shared" si="53"/>
        <v>1668</v>
      </c>
      <c r="X1676" s="580"/>
      <c r="Y1676" s="1006"/>
      <c r="Z1676" s="707"/>
      <c r="AA1676" s="1008"/>
      <c r="AB1676" s="1012"/>
      <c r="AC1676" s="1009"/>
      <c r="AD1676" s="1007"/>
    </row>
    <row r="1677" spans="2:30">
      <c r="B1677" s="360" t="s">
        <v>295</v>
      </c>
      <c r="C1677" s="821">
        <v>13</v>
      </c>
      <c r="D1677" s="358">
        <v>1669</v>
      </c>
      <c r="E1677" s="439"/>
      <c r="F1677" s="580"/>
      <c r="H1677" s="360" t="s">
        <v>425</v>
      </c>
      <c r="I1677" s="821">
        <v>37</v>
      </c>
      <c r="J1677" s="358">
        <f t="shared" si="52"/>
        <v>19137</v>
      </c>
      <c r="K1677" s="580"/>
      <c r="L1677" s="580"/>
      <c r="M1677" s="1006"/>
      <c r="N1677" s="716"/>
      <c r="O1677" s="716"/>
      <c r="P1677" s="716"/>
      <c r="Q1677" s="716"/>
      <c r="R1677" s="716"/>
      <c r="S1677" s="716"/>
      <c r="T1677" s="1051"/>
      <c r="U1677" s="360" t="s">
        <v>244</v>
      </c>
      <c r="V1677" s="821">
        <v>37</v>
      </c>
      <c r="W1677" s="358">
        <f t="shared" si="53"/>
        <v>1669</v>
      </c>
      <c r="X1677" s="580"/>
      <c r="Y1677" s="1006"/>
      <c r="Z1677" s="707"/>
      <c r="AA1677" s="1008"/>
      <c r="AB1677" s="1012"/>
      <c r="AC1677" s="1009"/>
      <c r="AD1677" s="1007"/>
    </row>
    <row r="1678" spans="2:30">
      <c r="B1678" s="360" t="s">
        <v>295</v>
      </c>
      <c r="C1678" s="821">
        <v>14</v>
      </c>
      <c r="D1678" s="358">
        <v>1670</v>
      </c>
      <c r="E1678" s="439"/>
      <c r="F1678" s="580"/>
      <c r="H1678" s="360" t="s">
        <v>425</v>
      </c>
      <c r="I1678" s="821">
        <v>38</v>
      </c>
      <c r="J1678" s="358">
        <f t="shared" si="52"/>
        <v>19138</v>
      </c>
      <c r="K1678" s="580"/>
      <c r="L1678" s="580"/>
      <c r="M1678" s="1006"/>
      <c r="N1678" s="716"/>
      <c r="O1678" s="716"/>
      <c r="P1678" s="716"/>
      <c r="Q1678" s="716"/>
      <c r="R1678" s="716"/>
      <c r="S1678" s="716"/>
      <c r="T1678" s="1051"/>
      <c r="U1678" s="360" t="s">
        <v>244</v>
      </c>
      <c r="V1678" s="821">
        <v>38</v>
      </c>
      <c r="W1678" s="358">
        <f t="shared" si="53"/>
        <v>1670</v>
      </c>
      <c r="X1678" s="580"/>
      <c r="Y1678" s="1006"/>
      <c r="Z1678" s="707"/>
      <c r="AA1678" s="1008"/>
      <c r="AB1678" s="1012"/>
      <c r="AC1678" s="1009"/>
      <c r="AD1678" s="1007"/>
    </row>
    <row r="1679" spans="2:30">
      <c r="B1679" s="360" t="s">
        <v>295</v>
      </c>
      <c r="C1679" s="821">
        <v>15</v>
      </c>
      <c r="D1679" s="358">
        <v>1671</v>
      </c>
      <c r="E1679" s="439"/>
      <c r="F1679" s="580"/>
      <c r="H1679" s="360" t="s">
        <v>425</v>
      </c>
      <c r="I1679" s="821">
        <v>39</v>
      </c>
      <c r="J1679" s="358">
        <f t="shared" si="52"/>
        <v>19139</v>
      </c>
      <c r="K1679" s="580"/>
      <c r="L1679" s="580"/>
      <c r="M1679" s="1006"/>
      <c r="N1679" s="716"/>
      <c r="O1679" s="716"/>
      <c r="P1679" s="716"/>
      <c r="Q1679" s="716"/>
      <c r="R1679" s="716"/>
      <c r="S1679" s="716"/>
      <c r="T1679" s="1051"/>
      <c r="U1679" s="360" t="s">
        <v>244</v>
      </c>
      <c r="V1679" s="821">
        <v>39</v>
      </c>
      <c r="W1679" s="358">
        <f t="shared" si="53"/>
        <v>1671</v>
      </c>
      <c r="X1679" s="580"/>
      <c r="Y1679" s="1006"/>
      <c r="Z1679" s="707"/>
      <c r="AA1679" s="1008"/>
      <c r="AB1679" s="1012"/>
      <c r="AC1679" s="1009"/>
      <c r="AD1679" s="1007"/>
    </row>
    <row r="1680" spans="2:30">
      <c r="B1680" s="360" t="s">
        <v>295</v>
      </c>
      <c r="C1680" s="821">
        <v>16</v>
      </c>
      <c r="D1680" s="358">
        <v>1672</v>
      </c>
      <c r="E1680" s="439"/>
      <c r="F1680" s="580"/>
      <c r="H1680" s="360" t="s">
        <v>425</v>
      </c>
      <c r="I1680" s="821">
        <v>40</v>
      </c>
      <c r="J1680" s="358">
        <f t="shared" si="52"/>
        <v>19140</v>
      </c>
      <c r="K1680" s="580"/>
      <c r="L1680" s="580"/>
      <c r="M1680" s="1006"/>
      <c r="N1680" s="716"/>
      <c r="O1680" s="716"/>
      <c r="P1680" s="716"/>
      <c r="Q1680" s="716"/>
      <c r="R1680" s="716"/>
      <c r="S1680" s="716"/>
      <c r="T1680" s="1051"/>
      <c r="U1680" s="360" t="s">
        <v>244</v>
      </c>
      <c r="V1680" s="821">
        <v>40</v>
      </c>
      <c r="W1680" s="358">
        <f t="shared" si="53"/>
        <v>1672</v>
      </c>
      <c r="X1680" s="580"/>
      <c r="Y1680" s="1006"/>
      <c r="Z1680" s="707"/>
      <c r="AA1680" s="1008"/>
      <c r="AB1680" s="1012"/>
      <c r="AC1680" s="1009"/>
      <c r="AD1680" s="1007"/>
    </row>
    <row r="1681" spans="2:30">
      <c r="B1681" s="360" t="s">
        <v>295</v>
      </c>
      <c r="C1681" s="821">
        <v>17</v>
      </c>
      <c r="D1681" s="358">
        <v>1673</v>
      </c>
      <c r="E1681" s="439"/>
      <c r="F1681" s="580"/>
      <c r="H1681" s="360" t="s">
        <v>425</v>
      </c>
      <c r="I1681" s="821">
        <v>41</v>
      </c>
      <c r="J1681" s="358">
        <f t="shared" si="52"/>
        <v>19141</v>
      </c>
      <c r="K1681" s="580"/>
      <c r="L1681" s="580"/>
      <c r="M1681" s="1006"/>
      <c r="N1681" s="716"/>
      <c r="O1681" s="716"/>
      <c r="P1681" s="716"/>
      <c r="Q1681" s="716"/>
      <c r="R1681" s="716"/>
      <c r="S1681" s="716"/>
      <c r="T1681" s="1051"/>
      <c r="U1681" s="360" t="s">
        <v>244</v>
      </c>
      <c r="V1681" s="821">
        <v>41</v>
      </c>
      <c r="W1681" s="358">
        <f t="shared" si="53"/>
        <v>1673</v>
      </c>
      <c r="X1681" s="580"/>
      <c r="Y1681" s="1006"/>
      <c r="Z1681" s="707"/>
      <c r="AA1681" s="1008"/>
      <c r="AB1681" s="1012"/>
      <c r="AC1681" s="1009"/>
      <c r="AD1681" s="1007"/>
    </row>
    <row r="1682" spans="2:30">
      <c r="B1682" s="360" t="s">
        <v>295</v>
      </c>
      <c r="C1682" s="821">
        <v>18</v>
      </c>
      <c r="D1682" s="358">
        <v>1674</v>
      </c>
      <c r="E1682" s="439"/>
      <c r="F1682" s="580"/>
      <c r="H1682" s="360" t="s">
        <v>425</v>
      </c>
      <c r="I1682" s="821">
        <v>42</v>
      </c>
      <c r="J1682" s="358">
        <f t="shared" si="52"/>
        <v>19142</v>
      </c>
      <c r="K1682" s="580"/>
      <c r="L1682" s="580"/>
      <c r="M1682" s="1006"/>
      <c r="N1682" s="716"/>
      <c r="O1682" s="716"/>
      <c r="P1682" s="716"/>
      <c r="Q1682" s="716"/>
      <c r="R1682" s="716"/>
      <c r="S1682" s="716"/>
      <c r="T1682" s="1051"/>
      <c r="U1682" s="360" t="s">
        <v>244</v>
      </c>
      <c r="V1682" s="821">
        <v>42</v>
      </c>
      <c r="W1682" s="358">
        <f t="shared" si="53"/>
        <v>1674</v>
      </c>
      <c r="X1682" s="580"/>
      <c r="Y1682" s="1006"/>
      <c r="Z1682" s="707"/>
      <c r="AA1682" s="1008"/>
      <c r="AB1682" s="1012"/>
      <c r="AC1682" s="1009"/>
      <c r="AD1682" s="1007"/>
    </row>
    <row r="1683" spans="2:30">
      <c r="B1683" s="360" t="s">
        <v>295</v>
      </c>
      <c r="C1683" s="821">
        <v>19</v>
      </c>
      <c r="D1683" s="358">
        <v>1675</v>
      </c>
      <c r="E1683" s="439"/>
      <c r="F1683" s="580"/>
      <c r="H1683" s="360" t="s">
        <v>425</v>
      </c>
      <c r="I1683" s="821">
        <v>43</v>
      </c>
      <c r="J1683" s="358">
        <f t="shared" si="52"/>
        <v>19143</v>
      </c>
      <c r="K1683" s="580"/>
      <c r="L1683" s="580"/>
      <c r="M1683" s="1006"/>
      <c r="N1683" s="716"/>
      <c r="O1683" s="716"/>
      <c r="P1683" s="716"/>
      <c r="Q1683" s="716"/>
      <c r="R1683" s="716"/>
      <c r="S1683" s="716"/>
      <c r="T1683" s="1051"/>
      <c r="U1683" s="360" t="s">
        <v>244</v>
      </c>
      <c r="V1683" s="821">
        <v>43</v>
      </c>
      <c r="W1683" s="358">
        <f t="shared" si="53"/>
        <v>1675</v>
      </c>
      <c r="X1683" s="580"/>
      <c r="Y1683" s="1006"/>
      <c r="Z1683" s="707"/>
      <c r="AA1683" s="1008"/>
      <c r="AB1683" s="1012"/>
      <c r="AC1683" s="1009"/>
      <c r="AD1683" s="1007"/>
    </row>
    <row r="1684" spans="2:30">
      <c r="B1684" s="360" t="s">
        <v>295</v>
      </c>
      <c r="C1684" s="821">
        <v>20</v>
      </c>
      <c r="D1684" s="358">
        <v>1676</v>
      </c>
      <c r="E1684" s="439"/>
      <c r="F1684" s="580"/>
      <c r="H1684" s="360" t="s">
        <v>425</v>
      </c>
      <c r="I1684" s="821">
        <v>44</v>
      </c>
      <c r="J1684" s="358">
        <f t="shared" si="52"/>
        <v>19144</v>
      </c>
      <c r="K1684" s="580"/>
      <c r="L1684" s="580"/>
      <c r="M1684" s="1006"/>
      <c r="N1684" s="716"/>
      <c r="O1684" s="716"/>
      <c r="P1684" s="716"/>
      <c r="Q1684" s="716"/>
      <c r="R1684" s="716"/>
      <c r="S1684" s="716"/>
      <c r="T1684" s="1051"/>
      <c r="U1684" s="360" t="s">
        <v>244</v>
      </c>
      <c r="V1684" s="821">
        <v>44</v>
      </c>
      <c r="W1684" s="358">
        <f t="shared" si="53"/>
        <v>1676</v>
      </c>
      <c r="X1684" s="580"/>
      <c r="Y1684" s="1006"/>
      <c r="Z1684" s="707"/>
      <c r="AA1684" s="1008"/>
      <c r="AB1684" s="1012"/>
      <c r="AC1684" s="1009"/>
      <c r="AD1684" s="1007"/>
    </row>
    <row r="1685" spans="2:30">
      <c r="B1685" s="360" t="s">
        <v>295</v>
      </c>
      <c r="C1685" s="821">
        <v>21</v>
      </c>
      <c r="D1685" s="358">
        <v>1677</v>
      </c>
      <c r="E1685" s="439"/>
      <c r="F1685" s="580"/>
      <c r="H1685" s="360" t="s">
        <v>425</v>
      </c>
      <c r="I1685" s="821">
        <v>45</v>
      </c>
      <c r="J1685" s="358">
        <f t="shared" si="52"/>
        <v>19145</v>
      </c>
      <c r="K1685" s="580"/>
      <c r="L1685" s="580"/>
      <c r="M1685" s="1006"/>
      <c r="N1685" s="716"/>
      <c r="O1685" s="716"/>
      <c r="P1685" s="716"/>
      <c r="Q1685" s="716"/>
      <c r="R1685" s="716"/>
      <c r="S1685" s="716"/>
      <c r="T1685" s="1051"/>
      <c r="U1685" s="360" t="s">
        <v>244</v>
      </c>
      <c r="V1685" s="821">
        <v>45</v>
      </c>
      <c r="W1685" s="358">
        <f t="shared" si="53"/>
        <v>1677</v>
      </c>
      <c r="X1685" s="580"/>
      <c r="Y1685" s="1006"/>
      <c r="Z1685" s="707"/>
      <c r="AA1685" s="1008"/>
      <c r="AB1685" s="1012"/>
      <c r="AC1685" s="1009"/>
      <c r="AD1685" s="1007"/>
    </row>
    <row r="1686" spans="2:30">
      <c r="B1686" s="360" t="s">
        <v>295</v>
      </c>
      <c r="C1686" s="821">
        <v>22</v>
      </c>
      <c r="D1686" s="358">
        <v>1678</v>
      </c>
      <c r="E1686" s="439"/>
      <c r="F1686" s="580"/>
      <c r="H1686" s="360" t="s">
        <v>425</v>
      </c>
      <c r="I1686" s="821">
        <v>46</v>
      </c>
      <c r="J1686" s="358">
        <f t="shared" si="52"/>
        <v>19146</v>
      </c>
      <c r="K1686" s="580"/>
      <c r="L1686" s="580"/>
      <c r="M1686" s="1006"/>
      <c r="N1686" s="716"/>
      <c r="O1686" s="716"/>
      <c r="P1686" s="716"/>
      <c r="Q1686" s="716"/>
      <c r="R1686" s="716"/>
      <c r="S1686" s="716"/>
      <c r="T1686" s="1051"/>
      <c r="U1686" s="360" t="s">
        <v>244</v>
      </c>
      <c r="V1686" s="821">
        <v>46</v>
      </c>
      <c r="W1686" s="358">
        <f t="shared" si="53"/>
        <v>1678</v>
      </c>
      <c r="X1686" s="580"/>
      <c r="Y1686" s="1006"/>
      <c r="Z1686" s="707"/>
      <c r="AA1686" s="1008"/>
      <c r="AB1686" s="1012"/>
      <c r="AC1686" s="1009"/>
      <c r="AD1686" s="1007"/>
    </row>
    <row r="1687" spans="2:30">
      <c r="B1687" s="360" t="s">
        <v>295</v>
      </c>
      <c r="C1687" s="821">
        <v>23</v>
      </c>
      <c r="D1687" s="358">
        <v>1679</v>
      </c>
      <c r="E1687" s="439"/>
      <c r="F1687" s="580"/>
      <c r="H1687" s="360" t="s">
        <v>425</v>
      </c>
      <c r="I1687" s="821">
        <v>47</v>
      </c>
      <c r="J1687" s="358">
        <f t="shared" si="52"/>
        <v>19147</v>
      </c>
      <c r="K1687" s="580"/>
      <c r="L1687" s="580"/>
      <c r="M1687" s="1006"/>
      <c r="N1687" s="716"/>
      <c r="O1687" s="716"/>
      <c r="P1687" s="716"/>
      <c r="Q1687" s="716"/>
      <c r="R1687" s="716"/>
      <c r="S1687" s="716"/>
      <c r="T1687" s="1051"/>
      <c r="U1687" s="360" t="s">
        <v>244</v>
      </c>
      <c r="V1687" s="821">
        <v>47</v>
      </c>
      <c r="W1687" s="358">
        <f t="shared" si="53"/>
        <v>1679</v>
      </c>
      <c r="X1687" s="580"/>
      <c r="Y1687" s="1006"/>
      <c r="Z1687" s="707"/>
      <c r="AA1687" s="1008"/>
      <c r="AB1687" s="1012"/>
      <c r="AC1687" s="1009"/>
      <c r="AD1687" s="1007"/>
    </row>
    <row r="1688" spans="2:30">
      <c r="B1688" s="360" t="s">
        <v>295</v>
      </c>
      <c r="C1688" s="821">
        <v>24</v>
      </c>
      <c r="D1688" s="358">
        <v>1680</v>
      </c>
      <c r="E1688" s="439"/>
      <c r="F1688" s="580"/>
      <c r="H1688" s="360" t="s">
        <v>425</v>
      </c>
      <c r="I1688" s="821">
        <v>48</v>
      </c>
      <c r="J1688" s="358">
        <f t="shared" si="52"/>
        <v>19148</v>
      </c>
      <c r="K1688" s="580"/>
      <c r="L1688" s="580"/>
      <c r="M1688" s="1006"/>
      <c r="N1688" s="716"/>
      <c r="O1688" s="716"/>
      <c r="P1688" s="716"/>
      <c r="Q1688" s="716"/>
      <c r="R1688" s="716"/>
      <c r="S1688" s="716"/>
      <c r="T1688" s="1051"/>
      <c r="U1688" s="360" t="s">
        <v>244</v>
      </c>
      <c r="V1688" s="821">
        <v>48</v>
      </c>
      <c r="W1688" s="358">
        <f t="shared" si="53"/>
        <v>1680</v>
      </c>
      <c r="X1688" s="580"/>
      <c r="Y1688" s="1006"/>
      <c r="Z1688" s="707"/>
      <c r="AA1688" s="1008"/>
      <c r="AB1688" s="1012"/>
      <c r="AC1688" s="1009"/>
      <c r="AD1688" s="1007"/>
    </row>
    <row r="1689" spans="2:30">
      <c r="B1689" s="360" t="s">
        <v>296</v>
      </c>
      <c r="C1689" s="821">
        <v>1</v>
      </c>
      <c r="D1689" s="358">
        <v>1681</v>
      </c>
      <c r="E1689" s="439"/>
      <c r="F1689" s="580"/>
      <c r="H1689" s="360" t="s">
        <v>425</v>
      </c>
      <c r="I1689" s="821">
        <v>49</v>
      </c>
      <c r="J1689" s="358">
        <f t="shared" si="52"/>
        <v>19149</v>
      </c>
      <c r="K1689" s="580"/>
      <c r="L1689" s="580"/>
      <c r="M1689" s="1006"/>
      <c r="N1689" s="716"/>
      <c r="O1689" s="716"/>
      <c r="P1689" s="716"/>
      <c r="Q1689" s="716"/>
      <c r="R1689" s="716"/>
      <c r="S1689" s="716"/>
      <c r="T1689" s="1051"/>
      <c r="U1689" s="360" t="s">
        <v>244</v>
      </c>
      <c r="V1689" s="821">
        <v>49</v>
      </c>
      <c r="W1689" s="358">
        <f t="shared" si="53"/>
        <v>1681</v>
      </c>
      <c r="X1689" s="580"/>
      <c r="Y1689" s="1006"/>
      <c r="Z1689" s="707"/>
      <c r="AA1689" s="1008"/>
      <c r="AB1689" s="1012"/>
      <c r="AC1689" s="1009"/>
      <c r="AD1689" s="1007"/>
    </row>
    <row r="1690" spans="2:30">
      <c r="B1690" s="360" t="s">
        <v>296</v>
      </c>
      <c r="C1690" s="821">
        <v>2</v>
      </c>
      <c r="D1690" s="358">
        <v>1682</v>
      </c>
      <c r="E1690" s="439"/>
      <c r="F1690" s="580"/>
      <c r="H1690" s="360" t="s">
        <v>425</v>
      </c>
      <c r="I1690" s="821">
        <v>50</v>
      </c>
      <c r="J1690" s="358">
        <f t="shared" si="52"/>
        <v>19150</v>
      </c>
      <c r="K1690" s="580"/>
      <c r="L1690" s="580"/>
      <c r="M1690" s="1006"/>
      <c r="N1690" s="716"/>
      <c r="O1690" s="716"/>
      <c r="P1690" s="716"/>
      <c r="Q1690" s="716"/>
      <c r="R1690" s="716"/>
      <c r="S1690" s="716"/>
      <c r="T1690" s="1051"/>
      <c r="U1690" s="360" t="s">
        <v>244</v>
      </c>
      <c r="V1690" s="821">
        <v>50</v>
      </c>
      <c r="W1690" s="358">
        <f t="shared" si="53"/>
        <v>1682</v>
      </c>
      <c r="X1690" s="580"/>
      <c r="Y1690" s="1006"/>
      <c r="Z1690" s="707"/>
      <c r="AA1690" s="1008"/>
      <c r="AB1690" s="1012"/>
      <c r="AC1690" s="1009"/>
      <c r="AD1690" s="1007"/>
    </row>
    <row r="1691" spans="2:30">
      <c r="B1691" s="360" t="s">
        <v>296</v>
      </c>
      <c r="C1691" s="821">
        <v>3</v>
      </c>
      <c r="D1691" s="358">
        <v>1683</v>
      </c>
      <c r="E1691" s="439"/>
      <c r="F1691" s="580"/>
      <c r="H1691" s="360" t="s">
        <v>425</v>
      </c>
      <c r="I1691" s="821">
        <v>51</v>
      </c>
      <c r="J1691" s="358">
        <f t="shared" si="52"/>
        <v>19151</v>
      </c>
      <c r="K1691" s="580"/>
      <c r="L1691" s="580"/>
      <c r="M1691" s="1006"/>
      <c r="N1691" s="716"/>
      <c r="O1691" s="716"/>
      <c r="P1691" s="716"/>
      <c r="Q1691" s="716"/>
      <c r="R1691" s="716"/>
      <c r="S1691" s="716"/>
      <c r="T1691" s="1051"/>
      <c r="U1691" s="360" t="s">
        <v>244</v>
      </c>
      <c r="V1691" s="821">
        <v>51</v>
      </c>
      <c r="W1691" s="358">
        <f t="shared" si="53"/>
        <v>1683</v>
      </c>
      <c r="X1691" s="580"/>
      <c r="Y1691" s="1006"/>
      <c r="Z1691" s="707"/>
      <c r="AA1691" s="1008"/>
      <c r="AB1691" s="1012"/>
      <c r="AC1691" s="1009"/>
      <c r="AD1691" s="1007"/>
    </row>
    <row r="1692" spans="2:30">
      <c r="B1692" s="360" t="s">
        <v>296</v>
      </c>
      <c r="C1692" s="821">
        <v>4</v>
      </c>
      <c r="D1692" s="358">
        <v>1684</v>
      </c>
      <c r="E1692" s="439"/>
      <c r="F1692" s="580"/>
      <c r="H1692" s="360" t="s">
        <v>425</v>
      </c>
      <c r="I1692" s="821">
        <v>52</v>
      </c>
      <c r="J1692" s="358">
        <f t="shared" si="52"/>
        <v>19152</v>
      </c>
      <c r="K1692" s="580"/>
      <c r="L1692" s="580"/>
      <c r="M1692" s="1006"/>
      <c r="N1692" s="716"/>
      <c r="O1692" s="716"/>
      <c r="P1692" s="716"/>
      <c r="Q1692" s="716"/>
      <c r="R1692" s="716"/>
      <c r="S1692" s="716"/>
      <c r="T1692" s="1051"/>
      <c r="U1692" s="360" t="s">
        <v>244</v>
      </c>
      <c r="V1692" s="821">
        <v>52</v>
      </c>
      <c r="W1692" s="358">
        <f t="shared" si="53"/>
        <v>1684</v>
      </c>
      <c r="X1692" s="580"/>
      <c r="Y1692" s="1006"/>
      <c r="Z1692" s="707"/>
      <c r="AA1692" s="1008"/>
      <c r="AB1692" s="1012"/>
      <c r="AC1692" s="1009"/>
      <c r="AD1692" s="1007"/>
    </row>
    <row r="1693" spans="2:30">
      <c r="B1693" s="360" t="s">
        <v>296</v>
      </c>
      <c r="C1693" s="821">
        <v>5</v>
      </c>
      <c r="D1693" s="358">
        <v>1685</v>
      </c>
      <c r="E1693" s="439"/>
      <c r="F1693" s="580"/>
      <c r="H1693" s="360" t="s">
        <v>425</v>
      </c>
      <c r="I1693" s="821">
        <v>53</v>
      </c>
      <c r="J1693" s="358">
        <f t="shared" si="52"/>
        <v>19153</v>
      </c>
      <c r="K1693" s="580"/>
      <c r="L1693" s="580"/>
      <c r="M1693" s="1006"/>
      <c r="N1693" s="716"/>
      <c r="O1693" s="716"/>
      <c r="P1693" s="716"/>
      <c r="Q1693" s="716"/>
      <c r="R1693" s="716"/>
      <c r="S1693" s="716"/>
      <c r="T1693" s="1051"/>
      <c r="U1693" s="360" t="s">
        <v>244</v>
      </c>
      <c r="V1693" s="821">
        <v>53</v>
      </c>
      <c r="W1693" s="358">
        <f t="shared" si="53"/>
        <v>1685</v>
      </c>
      <c r="X1693" s="580"/>
      <c r="Y1693" s="1006"/>
      <c r="Z1693" s="707"/>
      <c r="AA1693" s="1008"/>
      <c r="AB1693" s="1012"/>
      <c r="AC1693" s="1009"/>
      <c r="AD1693" s="1007"/>
    </row>
    <row r="1694" spans="2:30">
      <c r="B1694" s="360" t="s">
        <v>296</v>
      </c>
      <c r="C1694" s="821">
        <v>6</v>
      </c>
      <c r="D1694" s="358">
        <v>1686</v>
      </c>
      <c r="E1694" s="439"/>
      <c r="F1694" s="580"/>
      <c r="H1694" s="360" t="s">
        <v>425</v>
      </c>
      <c r="I1694" s="821">
        <v>54</v>
      </c>
      <c r="J1694" s="358">
        <f t="shared" si="52"/>
        <v>19154</v>
      </c>
      <c r="K1694" s="580"/>
      <c r="L1694" s="580"/>
      <c r="M1694" s="1006"/>
      <c r="N1694" s="716"/>
      <c r="O1694" s="716"/>
      <c r="P1694" s="716"/>
      <c r="Q1694" s="716"/>
      <c r="R1694" s="716"/>
      <c r="S1694" s="716"/>
      <c r="T1694" s="1051"/>
      <c r="U1694" s="360" t="s">
        <v>244</v>
      </c>
      <c r="V1694" s="821">
        <v>54</v>
      </c>
      <c r="W1694" s="358">
        <f t="shared" si="53"/>
        <v>1686</v>
      </c>
      <c r="X1694" s="580"/>
      <c r="Y1694" s="1006"/>
      <c r="Z1694" s="707"/>
      <c r="AA1694" s="1008"/>
      <c r="AB1694" s="1012"/>
      <c r="AC1694" s="1009"/>
      <c r="AD1694" s="1007"/>
    </row>
    <row r="1695" spans="2:30">
      <c r="B1695" s="360" t="s">
        <v>296</v>
      </c>
      <c r="C1695" s="821">
        <v>7</v>
      </c>
      <c r="D1695" s="358">
        <v>1687</v>
      </c>
      <c r="E1695" s="439"/>
      <c r="F1695" s="580"/>
      <c r="H1695" s="360" t="s">
        <v>425</v>
      </c>
      <c r="I1695" s="821">
        <v>55</v>
      </c>
      <c r="J1695" s="358">
        <f t="shared" si="52"/>
        <v>19155</v>
      </c>
      <c r="K1695" s="580"/>
      <c r="L1695" s="580"/>
      <c r="M1695" s="1006"/>
      <c r="N1695" s="716"/>
      <c r="O1695" s="716"/>
      <c r="P1695" s="716"/>
      <c r="Q1695" s="716"/>
      <c r="R1695" s="716"/>
      <c r="S1695" s="716"/>
      <c r="T1695" s="1051"/>
      <c r="U1695" s="360" t="s">
        <v>244</v>
      </c>
      <c r="V1695" s="821">
        <v>55</v>
      </c>
      <c r="W1695" s="358">
        <f t="shared" si="53"/>
        <v>1687</v>
      </c>
      <c r="X1695" s="580"/>
      <c r="Y1695" s="1006"/>
      <c r="Z1695" s="707"/>
      <c r="AA1695" s="1008"/>
      <c r="AB1695" s="1012"/>
      <c r="AC1695" s="1009"/>
      <c r="AD1695" s="1007"/>
    </row>
    <row r="1696" spans="2:30">
      <c r="B1696" s="360" t="s">
        <v>296</v>
      </c>
      <c r="C1696" s="821">
        <v>8</v>
      </c>
      <c r="D1696" s="358">
        <v>1688</v>
      </c>
      <c r="E1696" s="439"/>
      <c r="F1696" s="580"/>
      <c r="H1696" s="360" t="s">
        <v>425</v>
      </c>
      <c r="I1696" s="821">
        <v>56</v>
      </c>
      <c r="J1696" s="358">
        <f t="shared" si="52"/>
        <v>19156</v>
      </c>
      <c r="K1696" s="580"/>
      <c r="L1696" s="580"/>
      <c r="M1696" s="1006"/>
      <c r="N1696" s="716"/>
      <c r="O1696" s="716"/>
      <c r="P1696" s="716"/>
      <c r="Q1696" s="716"/>
      <c r="R1696" s="716"/>
      <c r="S1696" s="716"/>
      <c r="T1696" s="1051"/>
      <c r="U1696" s="360" t="s">
        <v>244</v>
      </c>
      <c r="V1696" s="821">
        <v>56</v>
      </c>
      <c r="W1696" s="358">
        <f t="shared" si="53"/>
        <v>1688</v>
      </c>
      <c r="X1696" s="580"/>
      <c r="Y1696" s="1006"/>
      <c r="Z1696" s="707"/>
      <c r="AA1696" s="1008"/>
      <c r="AB1696" s="1012"/>
      <c r="AC1696" s="1009"/>
      <c r="AD1696" s="1007"/>
    </row>
    <row r="1697" spans="2:30">
      <c r="B1697" s="360" t="s">
        <v>296</v>
      </c>
      <c r="C1697" s="821">
        <v>9</v>
      </c>
      <c r="D1697" s="358">
        <v>1689</v>
      </c>
      <c r="E1697" s="439"/>
      <c r="F1697" s="580"/>
      <c r="H1697" s="360" t="s">
        <v>425</v>
      </c>
      <c r="I1697" s="821">
        <v>57</v>
      </c>
      <c r="J1697" s="358">
        <f t="shared" si="52"/>
        <v>19157</v>
      </c>
      <c r="K1697" s="580"/>
      <c r="L1697" s="580"/>
      <c r="M1697" s="1006"/>
      <c r="N1697" s="716"/>
      <c r="O1697" s="716"/>
      <c r="P1697" s="716"/>
      <c r="Q1697" s="716"/>
      <c r="R1697" s="716"/>
      <c r="S1697" s="716"/>
      <c r="T1697" s="1051"/>
      <c r="U1697" s="360" t="s">
        <v>244</v>
      </c>
      <c r="V1697" s="821">
        <v>57</v>
      </c>
      <c r="W1697" s="358">
        <f t="shared" si="53"/>
        <v>1689</v>
      </c>
      <c r="X1697" s="580"/>
      <c r="Y1697" s="1006"/>
      <c r="Z1697" s="707"/>
      <c r="AA1697" s="1008"/>
      <c r="AB1697" s="1012"/>
      <c r="AC1697" s="1009"/>
      <c r="AD1697" s="1007"/>
    </row>
    <row r="1698" spans="2:30">
      <c r="B1698" s="360" t="s">
        <v>296</v>
      </c>
      <c r="C1698" s="821">
        <v>10</v>
      </c>
      <c r="D1698" s="358">
        <v>1690</v>
      </c>
      <c r="E1698" s="439"/>
      <c r="F1698" s="580"/>
      <c r="H1698" s="360" t="s">
        <v>425</v>
      </c>
      <c r="I1698" s="821">
        <v>58</v>
      </c>
      <c r="J1698" s="358">
        <f t="shared" si="52"/>
        <v>19158</v>
      </c>
      <c r="K1698" s="580"/>
      <c r="L1698" s="580"/>
      <c r="M1698" s="1006"/>
      <c r="N1698" s="716"/>
      <c r="O1698" s="716"/>
      <c r="P1698" s="716"/>
      <c r="Q1698" s="716"/>
      <c r="R1698" s="716"/>
      <c r="S1698" s="716"/>
      <c r="T1698" s="1051"/>
      <c r="U1698" s="360" t="s">
        <v>244</v>
      </c>
      <c r="V1698" s="821">
        <v>58</v>
      </c>
      <c r="W1698" s="358">
        <f t="shared" si="53"/>
        <v>1690</v>
      </c>
      <c r="X1698" s="580"/>
      <c r="Y1698" s="1006"/>
      <c r="Z1698" s="707"/>
      <c r="AA1698" s="1008"/>
      <c r="AB1698" s="1012"/>
      <c r="AC1698" s="1009"/>
      <c r="AD1698" s="1007"/>
    </row>
    <row r="1699" spans="2:30">
      <c r="B1699" s="360" t="s">
        <v>296</v>
      </c>
      <c r="C1699" s="821">
        <v>11</v>
      </c>
      <c r="D1699" s="358">
        <v>1691</v>
      </c>
      <c r="E1699" s="439"/>
      <c r="F1699" s="580"/>
      <c r="H1699" s="360" t="s">
        <v>425</v>
      </c>
      <c r="I1699" s="821">
        <v>59</v>
      </c>
      <c r="J1699" s="358">
        <f t="shared" si="52"/>
        <v>19159</v>
      </c>
      <c r="K1699" s="580"/>
      <c r="L1699" s="580"/>
      <c r="M1699" s="1006"/>
      <c r="N1699" s="716"/>
      <c r="O1699" s="716"/>
      <c r="P1699" s="716"/>
      <c r="Q1699" s="716"/>
      <c r="R1699" s="716"/>
      <c r="S1699" s="716"/>
      <c r="T1699" s="1051"/>
      <c r="U1699" s="360" t="s">
        <v>244</v>
      </c>
      <c r="V1699" s="821">
        <v>59</v>
      </c>
      <c r="W1699" s="358">
        <f t="shared" si="53"/>
        <v>1691</v>
      </c>
      <c r="X1699" s="580"/>
      <c r="Y1699" s="1006"/>
      <c r="Z1699" s="707"/>
      <c r="AA1699" s="1008"/>
      <c r="AB1699" s="1012"/>
      <c r="AC1699" s="1009"/>
      <c r="AD1699" s="1007"/>
    </row>
    <row r="1700" spans="2:30">
      <c r="B1700" s="360" t="s">
        <v>296</v>
      </c>
      <c r="C1700" s="821">
        <v>12</v>
      </c>
      <c r="D1700" s="358">
        <v>1692</v>
      </c>
      <c r="E1700" s="439"/>
      <c r="F1700" s="580"/>
      <c r="H1700" s="360" t="s">
        <v>425</v>
      </c>
      <c r="I1700" s="821">
        <v>60</v>
      </c>
      <c r="J1700" s="358">
        <f t="shared" si="52"/>
        <v>19160</v>
      </c>
      <c r="K1700" s="580"/>
      <c r="L1700" s="580"/>
      <c r="M1700" s="1006"/>
      <c r="N1700" s="716"/>
      <c r="O1700" s="716"/>
      <c r="P1700" s="716"/>
      <c r="Q1700" s="716"/>
      <c r="R1700" s="716"/>
      <c r="S1700" s="716"/>
      <c r="T1700" s="1051"/>
      <c r="U1700" s="360" t="s">
        <v>244</v>
      </c>
      <c r="V1700" s="821">
        <v>60</v>
      </c>
      <c r="W1700" s="358">
        <f t="shared" si="53"/>
        <v>1692</v>
      </c>
      <c r="X1700" s="580"/>
      <c r="Y1700" s="1006"/>
      <c r="Z1700" s="707"/>
      <c r="AA1700" s="1008"/>
      <c r="AB1700" s="1012"/>
      <c r="AC1700" s="1009"/>
      <c r="AD1700" s="1007"/>
    </row>
    <row r="1701" spans="2:30">
      <c r="B1701" s="360" t="s">
        <v>296</v>
      </c>
      <c r="C1701" s="821">
        <v>13</v>
      </c>
      <c r="D1701" s="358">
        <v>1693</v>
      </c>
      <c r="E1701" s="439"/>
      <c r="F1701" s="580"/>
      <c r="H1701" s="360" t="s">
        <v>425</v>
      </c>
      <c r="I1701" s="821">
        <v>61</v>
      </c>
      <c r="J1701" s="358">
        <f t="shared" si="52"/>
        <v>19161</v>
      </c>
      <c r="K1701" s="580"/>
      <c r="L1701" s="580"/>
      <c r="M1701" s="1006"/>
      <c r="N1701" s="716"/>
      <c r="O1701" s="716"/>
      <c r="P1701" s="716"/>
      <c r="Q1701" s="716"/>
      <c r="R1701" s="716"/>
      <c r="S1701" s="716"/>
      <c r="T1701" s="1051"/>
      <c r="U1701" s="360" t="s">
        <v>244</v>
      </c>
      <c r="V1701" s="821">
        <v>61</v>
      </c>
      <c r="W1701" s="358">
        <f t="shared" si="53"/>
        <v>1693</v>
      </c>
      <c r="X1701" s="580"/>
      <c r="Y1701" s="1006"/>
      <c r="Z1701" s="707"/>
      <c r="AA1701" s="1008"/>
      <c r="AB1701" s="1012"/>
      <c r="AC1701" s="1009"/>
      <c r="AD1701" s="1007"/>
    </row>
    <row r="1702" spans="2:30">
      <c r="B1702" s="360" t="s">
        <v>296</v>
      </c>
      <c r="C1702" s="821">
        <v>14</v>
      </c>
      <c r="D1702" s="358">
        <v>1694</v>
      </c>
      <c r="E1702" s="439"/>
      <c r="F1702" s="580"/>
      <c r="H1702" s="360" t="s">
        <v>425</v>
      </c>
      <c r="I1702" s="821">
        <v>62</v>
      </c>
      <c r="J1702" s="358">
        <f t="shared" si="52"/>
        <v>19162</v>
      </c>
      <c r="K1702" s="580"/>
      <c r="L1702" s="580"/>
      <c r="M1702" s="1006"/>
      <c r="N1702" s="716"/>
      <c r="O1702" s="716"/>
      <c r="P1702" s="716"/>
      <c r="Q1702" s="716"/>
      <c r="R1702" s="716"/>
      <c r="S1702" s="716"/>
      <c r="T1702" s="1051"/>
      <c r="U1702" s="360" t="s">
        <v>244</v>
      </c>
      <c r="V1702" s="821">
        <v>62</v>
      </c>
      <c r="W1702" s="358">
        <f t="shared" si="53"/>
        <v>1694</v>
      </c>
      <c r="X1702" s="580"/>
      <c r="Y1702" s="1006"/>
      <c r="Z1702" s="707"/>
      <c r="AA1702" s="1008"/>
      <c r="AB1702" s="1012"/>
      <c r="AC1702" s="1009"/>
      <c r="AD1702" s="1007"/>
    </row>
    <row r="1703" spans="2:30">
      <c r="B1703" s="360" t="s">
        <v>296</v>
      </c>
      <c r="C1703" s="821">
        <v>15</v>
      </c>
      <c r="D1703" s="358">
        <v>1695</v>
      </c>
      <c r="E1703" s="439"/>
      <c r="F1703" s="580"/>
      <c r="H1703" s="360" t="s">
        <v>425</v>
      </c>
      <c r="I1703" s="821">
        <v>63</v>
      </c>
      <c r="J1703" s="358">
        <f t="shared" si="52"/>
        <v>19163</v>
      </c>
      <c r="K1703" s="580"/>
      <c r="L1703" s="580"/>
      <c r="M1703" s="1006"/>
      <c r="N1703" s="716"/>
      <c r="O1703" s="716"/>
      <c r="P1703" s="716"/>
      <c r="Q1703" s="716"/>
      <c r="R1703" s="716"/>
      <c r="S1703" s="716"/>
      <c r="T1703" s="1051"/>
      <c r="U1703" s="360" t="s">
        <v>244</v>
      </c>
      <c r="V1703" s="821">
        <v>63</v>
      </c>
      <c r="W1703" s="358">
        <f t="shared" si="53"/>
        <v>1695</v>
      </c>
      <c r="X1703" s="580"/>
      <c r="Y1703" s="1006"/>
      <c r="Z1703" s="707"/>
      <c r="AA1703" s="1008"/>
      <c r="AB1703" s="1012"/>
      <c r="AC1703" s="1009"/>
      <c r="AD1703" s="1007"/>
    </row>
    <row r="1704" spans="2:30">
      <c r="B1704" s="360" t="s">
        <v>296</v>
      </c>
      <c r="C1704" s="821">
        <v>16</v>
      </c>
      <c r="D1704" s="358">
        <v>1696</v>
      </c>
      <c r="E1704" s="439"/>
      <c r="F1704" s="580"/>
      <c r="H1704" s="360" t="s">
        <v>425</v>
      </c>
      <c r="I1704" s="821">
        <v>64</v>
      </c>
      <c r="J1704" s="358">
        <f t="shared" si="52"/>
        <v>19164</v>
      </c>
      <c r="K1704" s="580"/>
      <c r="L1704" s="580"/>
      <c r="M1704" s="1006"/>
      <c r="N1704" s="716"/>
      <c r="O1704" s="716"/>
      <c r="P1704" s="716"/>
      <c r="Q1704" s="716"/>
      <c r="R1704" s="716"/>
      <c r="S1704" s="716"/>
      <c r="T1704" s="1051"/>
      <c r="U1704" s="360" t="s">
        <v>244</v>
      </c>
      <c r="V1704" s="821">
        <v>64</v>
      </c>
      <c r="W1704" s="358">
        <f t="shared" si="53"/>
        <v>1696</v>
      </c>
      <c r="X1704" s="580"/>
      <c r="Y1704" s="1006"/>
      <c r="Z1704" s="707"/>
      <c r="AA1704" s="1008"/>
      <c r="AB1704" s="1012"/>
      <c r="AC1704" s="1009"/>
      <c r="AD1704" s="1007"/>
    </row>
    <row r="1705" spans="2:30">
      <c r="B1705" s="360" t="s">
        <v>296</v>
      </c>
      <c r="C1705" s="821">
        <v>17</v>
      </c>
      <c r="D1705" s="358">
        <v>1697</v>
      </c>
      <c r="E1705" s="439"/>
      <c r="F1705" s="580"/>
      <c r="H1705" s="360" t="s">
        <v>425</v>
      </c>
      <c r="I1705" s="821">
        <v>65</v>
      </c>
      <c r="J1705" s="358">
        <f t="shared" si="52"/>
        <v>19165</v>
      </c>
      <c r="K1705" s="580"/>
      <c r="L1705" s="580"/>
      <c r="M1705" s="1006"/>
      <c r="N1705" s="716"/>
      <c r="O1705" s="716"/>
      <c r="P1705" s="716"/>
      <c r="Q1705" s="716"/>
      <c r="R1705" s="716"/>
      <c r="S1705" s="716"/>
      <c r="T1705" s="1051"/>
      <c r="U1705" s="360" t="s">
        <v>244</v>
      </c>
      <c r="V1705" s="821">
        <v>65</v>
      </c>
      <c r="W1705" s="358">
        <f t="shared" si="53"/>
        <v>1697</v>
      </c>
      <c r="X1705" s="580"/>
      <c r="Y1705" s="1006"/>
      <c r="Z1705" s="707"/>
      <c r="AA1705" s="1008"/>
      <c r="AB1705" s="1012"/>
      <c r="AC1705" s="1009"/>
      <c r="AD1705" s="1007"/>
    </row>
    <row r="1706" spans="2:30">
      <c r="B1706" s="360" t="s">
        <v>296</v>
      </c>
      <c r="C1706" s="821">
        <v>18</v>
      </c>
      <c r="D1706" s="358">
        <v>1698</v>
      </c>
      <c r="E1706" s="439"/>
      <c r="F1706" s="580"/>
      <c r="H1706" s="360" t="s">
        <v>425</v>
      </c>
      <c r="I1706" s="821">
        <v>66</v>
      </c>
      <c r="J1706" s="358">
        <f t="shared" si="52"/>
        <v>19166</v>
      </c>
      <c r="K1706" s="580"/>
      <c r="L1706" s="580"/>
      <c r="M1706" s="1006"/>
      <c r="N1706" s="716"/>
      <c r="O1706" s="716"/>
      <c r="P1706" s="716"/>
      <c r="Q1706" s="716"/>
      <c r="R1706" s="716"/>
      <c r="S1706" s="716"/>
      <c r="T1706" s="1051"/>
      <c r="U1706" s="360" t="s">
        <v>244</v>
      </c>
      <c r="V1706" s="821">
        <v>66</v>
      </c>
      <c r="W1706" s="358">
        <f t="shared" si="53"/>
        <v>1698</v>
      </c>
      <c r="X1706" s="580"/>
      <c r="Y1706" s="1006"/>
      <c r="Z1706" s="707"/>
      <c r="AA1706" s="1008"/>
      <c r="AB1706" s="1012"/>
      <c r="AC1706" s="1009"/>
      <c r="AD1706" s="1007"/>
    </row>
    <row r="1707" spans="2:30">
      <c r="B1707" s="360" t="s">
        <v>296</v>
      </c>
      <c r="C1707" s="821">
        <v>19</v>
      </c>
      <c r="D1707" s="358">
        <v>1699</v>
      </c>
      <c r="E1707" s="439"/>
      <c r="F1707" s="580"/>
      <c r="H1707" s="360" t="s">
        <v>425</v>
      </c>
      <c r="I1707" s="821">
        <v>67</v>
      </c>
      <c r="J1707" s="358">
        <f t="shared" si="52"/>
        <v>19167</v>
      </c>
      <c r="K1707" s="580"/>
      <c r="L1707" s="580"/>
      <c r="M1707" s="1006"/>
      <c r="N1707" s="716"/>
      <c r="O1707" s="716"/>
      <c r="P1707" s="716"/>
      <c r="Q1707" s="716"/>
      <c r="R1707" s="716"/>
      <c r="S1707" s="716"/>
      <c r="T1707" s="1051"/>
      <c r="U1707" s="360" t="s">
        <v>244</v>
      </c>
      <c r="V1707" s="821">
        <v>67</v>
      </c>
      <c r="W1707" s="358">
        <f t="shared" si="53"/>
        <v>1699</v>
      </c>
      <c r="X1707" s="580"/>
      <c r="Y1707" s="1006"/>
      <c r="Z1707" s="707"/>
      <c r="AA1707" s="1008"/>
      <c r="AB1707" s="1012"/>
      <c r="AC1707" s="1009"/>
      <c r="AD1707" s="1007"/>
    </row>
    <row r="1708" spans="2:30">
      <c r="B1708" s="360" t="s">
        <v>296</v>
      </c>
      <c r="C1708" s="821">
        <v>20</v>
      </c>
      <c r="D1708" s="358">
        <v>1700</v>
      </c>
      <c r="E1708" s="439"/>
      <c r="F1708" s="580"/>
      <c r="H1708" s="360" t="s">
        <v>425</v>
      </c>
      <c r="I1708" s="821">
        <v>68</v>
      </c>
      <c r="J1708" s="358">
        <f t="shared" si="52"/>
        <v>19168</v>
      </c>
      <c r="K1708" s="580"/>
      <c r="L1708" s="580"/>
      <c r="M1708" s="1006"/>
      <c r="N1708" s="716"/>
      <c r="O1708" s="716"/>
      <c r="P1708" s="716"/>
      <c r="Q1708" s="716"/>
      <c r="R1708" s="716"/>
      <c r="S1708" s="716"/>
      <c r="T1708" s="1051"/>
      <c r="U1708" s="360" t="s">
        <v>244</v>
      </c>
      <c r="V1708" s="821">
        <v>68</v>
      </c>
      <c r="W1708" s="358">
        <f t="shared" si="53"/>
        <v>1700</v>
      </c>
      <c r="X1708" s="580"/>
      <c r="Y1708" s="1006"/>
      <c r="Z1708" s="707"/>
      <c r="AA1708" s="1008"/>
      <c r="AB1708" s="1012"/>
      <c r="AC1708" s="1009"/>
      <c r="AD1708" s="1007"/>
    </row>
    <row r="1709" spans="2:30">
      <c r="B1709" s="360" t="s">
        <v>296</v>
      </c>
      <c r="C1709" s="821">
        <v>21</v>
      </c>
      <c r="D1709" s="358">
        <v>1701</v>
      </c>
      <c r="E1709" s="439"/>
      <c r="F1709" s="580"/>
      <c r="H1709" s="360" t="s">
        <v>425</v>
      </c>
      <c r="I1709" s="821">
        <v>69</v>
      </c>
      <c r="J1709" s="358">
        <f t="shared" si="52"/>
        <v>19169</v>
      </c>
      <c r="K1709" s="580"/>
      <c r="L1709" s="580"/>
      <c r="M1709" s="1006"/>
      <c r="N1709" s="716"/>
      <c r="O1709" s="716"/>
      <c r="P1709" s="716"/>
      <c r="Q1709" s="716"/>
      <c r="R1709" s="716"/>
      <c r="S1709" s="716"/>
      <c r="T1709" s="1051"/>
      <c r="U1709" s="360" t="s">
        <v>244</v>
      </c>
      <c r="V1709" s="821">
        <v>69</v>
      </c>
      <c r="W1709" s="358">
        <f t="shared" si="53"/>
        <v>1701</v>
      </c>
      <c r="X1709" s="580"/>
      <c r="Y1709" s="1006"/>
      <c r="Z1709" s="707"/>
      <c r="AA1709" s="1008"/>
      <c r="AB1709" s="1012"/>
      <c r="AC1709" s="1009"/>
      <c r="AD1709" s="1007"/>
    </row>
    <row r="1710" spans="2:30">
      <c r="B1710" s="360" t="s">
        <v>296</v>
      </c>
      <c r="C1710" s="821">
        <v>22</v>
      </c>
      <c r="D1710" s="358">
        <v>1702</v>
      </c>
      <c r="E1710" s="439"/>
      <c r="F1710" s="580"/>
      <c r="H1710" s="360" t="s">
        <v>425</v>
      </c>
      <c r="I1710" s="821">
        <v>70</v>
      </c>
      <c r="J1710" s="358">
        <f t="shared" si="52"/>
        <v>19170</v>
      </c>
      <c r="K1710" s="580"/>
      <c r="L1710" s="580"/>
      <c r="M1710" s="1006"/>
      <c r="N1710" s="716"/>
      <c r="O1710" s="716"/>
      <c r="P1710" s="716"/>
      <c r="Q1710" s="716"/>
      <c r="R1710" s="716"/>
      <c r="S1710" s="716"/>
      <c r="T1710" s="1051"/>
      <c r="U1710" s="360" t="s">
        <v>244</v>
      </c>
      <c r="V1710" s="821">
        <v>70</v>
      </c>
      <c r="W1710" s="358">
        <f t="shared" si="53"/>
        <v>1702</v>
      </c>
      <c r="X1710" s="580"/>
      <c r="Y1710" s="1006"/>
      <c r="Z1710" s="707"/>
      <c r="AA1710" s="1008"/>
      <c r="AB1710" s="1012"/>
      <c r="AC1710" s="1009"/>
      <c r="AD1710" s="1007"/>
    </row>
    <row r="1711" spans="2:30">
      <c r="B1711" s="360" t="s">
        <v>296</v>
      </c>
      <c r="C1711" s="821">
        <v>23</v>
      </c>
      <c r="D1711" s="358">
        <v>1703</v>
      </c>
      <c r="E1711" s="439"/>
      <c r="F1711" s="580"/>
      <c r="H1711" s="360" t="s">
        <v>425</v>
      </c>
      <c r="I1711" s="821">
        <v>71</v>
      </c>
      <c r="J1711" s="358">
        <f t="shared" si="52"/>
        <v>19171</v>
      </c>
      <c r="K1711" s="580"/>
      <c r="L1711" s="580"/>
      <c r="M1711" s="1006"/>
      <c r="N1711" s="716"/>
      <c r="O1711" s="716"/>
      <c r="P1711" s="716"/>
      <c r="Q1711" s="716"/>
      <c r="R1711" s="716"/>
      <c r="S1711" s="716"/>
      <c r="T1711" s="1051"/>
      <c r="U1711" s="360" t="s">
        <v>244</v>
      </c>
      <c r="V1711" s="821">
        <v>71</v>
      </c>
      <c r="W1711" s="358">
        <f t="shared" si="53"/>
        <v>1703</v>
      </c>
      <c r="X1711" s="580"/>
      <c r="Y1711" s="1006"/>
      <c r="Z1711" s="707"/>
      <c r="AA1711" s="1008"/>
      <c r="AB1711" s="1012"/>
      <c r="AC1711" s="1009"/>
      <c r="AD1711" s="1007"/>
    </row>
    <row r="1712" spans="2:30">
      <c r="B1712" s="360" t="s">
        <v>296</v>
      </c>
      <c r="C1712" s="821">
        <v>24</v>
      </c>
      <c r="D1712" s="358">
        <v>1704</v>
      </c>
      <c r="E1712" s="439"/>
      <c r="F1712" s="580"/>
      <c r="H1712" s="360" t="s">
        <v>425</v>
      </c>
      <c r="I1712" s="821">
        <v>72</v>
      </c>
      <c r="J1712" s="358">
        <f t="shared" si="52"/>
        <v>19172</v>
      </c>
      <c r="K1712" s="580"/>
      <c r="L1712" s="580"/>
      <c r="M1712" s="1006"/>
      <c r="N1712" s="716"/>
      <c r="O1712" s="716"/>
      <c r="P1712" s="716"/>
      <c r="Q1712" s="716"/>
      <c r="R1712" s="716"/>
      <c r="S1712" s="716"/>
      <c r="T1712" s="1051"/>
      <c r="U1712" s="360" t="s">
        <v>244</v>
      </c>
      <c r="V1712" s="821">
        <v>72</v>
      </c>
      <c r="W1712" s="358">
        <f t="shared" si="53"/>
        <v>1704</v>
      </c>
      <c r="X1712" s="580"/>
      <c r="Y1712" s="1006"/>
      <c r="Z1712" s="707"/>
      <c r="AA1712" s="1008"/>
      <c r="AB1712" s="1012"/>
      <c r="AC1712" s="1009"/>
      <c r="AD1712" s="1007"/>
    </row>
    <row r="1713" spans="2:30">
      <c r="B1713" s="360" t="s">
        <v>297</v>
      </c>
      <c r="C1713" s="821">
        <v>1</v>
      </c>
      <c r="D1713" s="358">
        <v>1705</v>
      </c>
      <c r="E1713" s="439"/>
      <c r="F1713" s="580"/>
      <c r="H1713" s="360" t="s">
        <v>425</v>
      </c>
      <c r="I1713" s="821">
        <v>73</v>
      </c>
      <c r="J1713" s="358">
        <f t="shared" si="52"/>
        <v>19173</v>
      </c>
      <c r="K1713" s="580"/>
      <c r="L1713" s="580"/>
      <c r="M1713" s="1006"/>
      <c r="N1713" s="716"/>
      <c r="O1713" s="716"/>
      <c r="P1713" s="716"/>
      <c r="Q1713" s="716"/>
      <c r="R1713" s="716"/>
      <c r="S1713" s="716"/>
      <c r="T1713" s="1051"/>
      <c r="U1713" s="360" t="s">
        <v>244</v>
      </c>
      <c r="V1713" s="821">
        <v>73</v>
      </c>
      <c r="W1713" s="358">
        <f t="shared" si="53"/>
        <v>1705</v>
      </c>
      <c r="X1713" s="580"/>
      <c r="Y1713" s="1006"/>
      <c r="Z1713" s="707"/>
      <c r="AA1713" s="1008"/>
      <c r="AB1713" s="1012"/>
      <c r="AC1713" s="1009"/>
      <c r="AD1713" s="1007"/>
    </row>
    <row r="1714" spans="2:30">
      <c r="B1714" s="360" t="s">
        <v>297</v>
      </c>
      <c r="C1714" s="821">
        <v>2</v>
      </c>
      <c r="D1714" s="358">
        <v>1706</v>
      </c>
      <c r="E1714" s="439"/>
      <c r="F1714" s="580"/>
      <c r="H1714" s="360" t="s">
        <v>425</v>
      </c>
      <c r="I1714" s="821">
        <v>74</v>
      </c>
      <c r="J1714" s="358">
        <f t="shared" si="52"/>
        <v>19174</v>
      </c>
      <c r="K1714" s="580"/>
      <c r="L1714" s="580"/>
      <c r="M1714" s="1006"/>
      <c r="N1714" s="716"/>
      <c r="O1714" s="716"/>
      <c r="P1714" s="716"/>
      <c r="Q1714" s="716"/>
      <c r="R1714" s="716"/>
      <c r="S1714" s="716"/>
      <c r="T1714" s="1051"/>
      <c r="U1714" s="360" t="s">
        <v>244</v>
      </c>
      <c r="V1714" s="821">
        <v>74</v>
      </c>
      <c r="W1714" s="358">
        <f t="shared" si="53"/>
        <v>1706</v>
      </c>
      <c r="X1714" s="580"/>
      <c r="Y1714" s="1006"/>
      <c r="Z1714" s="707"/>
      <c r="AA1714" s="1008"/>
      <c r="AB1714" s="1012"/>
      <c r="AC1714" s="1009"/>
      <c r="AD1714" s="1007"/>
    </row>
    <row r="1715" spans="2:30">
      <c r="B1715" s="360" t="s">
        <v>297</v>
      </c>
      <c r="C1715" s="821">
        <v>3</v>
      </c>
      <c r="D1715" s="358">
        <v>1707</v>
      </c>
      <c r="E1715" s="439"/>
      <c r="F1715" s="580"/>
      <c r="H1715" s="360" t="s">
        <v>425</v>
      </c>
      <c r="I1715" s="821">
        <v>75</v>
      </c>
      <c r="J1715" s="358">
        <f t="shared" si="52"/>
        <v>19175</v>
      </c>
      <c r="K1715" s="580"/>
      <c r="L1715" s="580"/>
      <c r="M1715" s="1006"/>
      <c r="N1715" s="716"/>
      <c r="O1715" s="716"/>
      <c r="P1715" s="716"/>
      <c r="Q1715" s="716"/>
      <c r="R1715" s="716"/>
      <c r="S1715" s="716"/>
      <c r="T1715" s="1051"/>
      <c r="U1715" s="360" t="s">
        <v>244</v>
      </c>
      <c r="V1715" s="821">
        <v>75</v>
      </c>
      <c r="W1715" s="358">
        <f t="shared" si="53"/>
        <v>1707</v>
      </c>
      <c r="X1715" s="580"/>
      <c r="Y1715" s="1006"/>
      <c r="Z1715" s="707"/>
      <c r="AA1715" s="1008"/>
      <c r="AB1715" s="1012"/>
      <c r="AC1715" s="1009"/>
      <c r="AD1715" s="1007"/>
    </row>
    <row r="1716" spans="2:30">
      <c r="B1716" s="360" t="s">
        <v>297</v>
      </c>
      <c r="C1716" s="821">
        <v>4</v>
      </c>
      <c r="D1716" s="358">
        <v>1708</v>
      </c>
      <c r="E1716" s="439"/>
      <c r="F1716" s="580"/>
      <c r="H1716" s="360" t="s">
        <v>425</v>
      </c>
      <c r="I1716" s="821">
        <v>76</v>
      </c>
      <c r="J1716" s="358">
        <f t="shared" si="52"/>
        <v>19176</v>
      </c>
      <c r="K1716" s="580"/>
      <c r="L1716" s="580"/>
      <c r="M1716" s="1006"/>
      <c r="N1716" s="716"/>
      <c r="O1716" s="716"/>
      <c r="P1716" s="716"/>
      <c r="Q1716" s="716"/>
      <c r="R1716" s="716"/>
      <c r="S1716" s="716"/>
      <c r="T1716" s="1051"/>
      <c r="U1716" s="360" t="s">
        <v>244</v>
      </c>
      <c r="V1716" s="821">
        <v>76</v>
      </c>
      <c r="W1716" s="358">
        <f t="shared" si="53"/>
        <v>1708</v>
      </c>
      <c r="X1716" s="580"/>
      <c r="Y1716" s="1006"/>
      <c r="Z1716" s="707"/>
      <c r="AA1716" s="1008"/>
      <c r="AB1716" s="1012"/>
      <c r="AC1716" s="1009"/>
      <c r="AD1716" s="1007"/>
    </row>
    <row r="1717" spans="2:30">
      <c r="B1717" s="360" t="s">
        <v>297</v>
      </c>
      <c r="C1717" s="821">
        <v>5</v>
      </c>
      <c r="D1717" s="358">
        <v>1709</v>
      </c>
      <c r="E1717" s="439"/>
      <c r="F1717" s="580"/>
      <c r="H1717" s="360" t="s">
        <v>425</v>
      </c>
      <c r="I1717" s="821">
        <v>77</v>
      </c>
      <c r="J1717" s="358">
        <f t="shared" si="52"/>
        <v>19177</v>
      </c>
      <c r="K1717" s="580"/>
      <c r="L1717" s="580"/>
      <c r="M1717" s="1006"/>
      <c r="N1717" s="716"/>
      <c r="O1717" s="716"/>
      <c r="P1717" s="716"/>
      <c r="Q1717" s="716"/>
      <c r="R1717" s="716"/>
      <c r="S1717" s="716"/>
      <c r="T1717" s="1051"/>
      <c r="U1717" s="360" t="s">
        <v>244</v>
      </c>
      <c r="V1717" s="821">
        <v>77</v>
      </c>
      <c r="W1717" s="358">
        <f t="shared" si="53"/>
        <v>1709</v>
      </c>
      <c r="X1717" s="580"/>
      <c r="Y1717" s="1006"/>
      <c r="Z1717" s="707"/>
      <c r="AA1717" s="1008"/>
      <c r="AB1717" s="1012"/>
      <c r="AC1717" s="1009"/>
      <c r="AD1717" s="1007"/>
    </row>
    <row r="1718" spans="2:30">
      <c r="B1718" s="360" t="s">
        <v>297</v>
      </c>
      <c r="C1718" s="821">
        <v>6</v>
      </c>
      <c r="D1718" s="358">
        <v>1710</v>
      </c>
      <c r="E1718" s="439"/>
      <c r="F1718" s="580"/>
      <c r="H1718" s="360" t="s">
        <v>425</v>
      </c>
      <c r="I1718" s="821">
        <v>78</v>
      </c>
      <c r="J1718" s="358">
        <f t="shared" si="52"/>
        <v>19178</v>
      </c>
      <c r="K1718" s="580"/>
      <c r="L1718" s="580"/>
      <c r="M1718" s="1006"/>
      <c r="N1718" s="716"/>
      <c r="O1718" s="716"/>
      <c r="P1718" s="716"/>
      <c r="Q1718" s="716"/>
      <c r="R1718" s="716"/>
      <c r="S1718" s="716"/>
      <c r="T1718" s="1051"/>
      <c r="U1718" s="360" t="s">
        <v>244</v>
      </c>
      <c r="V1718" s="821">
        <v>78</v>
      </c>
      <c r="W1718" s="358">
        <f t="shared" si="53"/>
        <v>1710</v>
      </c>
      <c r="X1718" s="580"/>
      <c r="Y1718" s="1006"/>
      <c r="Z1718" s="707"/>
      <c r="AA1718" s="1008"/>
      <c r="AB1718" s="1012"/>
      <c r="AC1718" s="1009"/>
      <c r="AD1718" s="1007"/>
    </row>
    <row r="1719" spans="2:30">
      <c r="B1719" s="360" t="s">
        <v>297</v>
      </c>
      <c r="C1719" s="821">
        <v>7</v>
      </c>
      <c r="D1719" s="358">
        <v>1711</v>
      </c>
      <c r="E1719" s="439"/>
      <c r="F1719" s="580"/>
      <c r="H1719" s="360" t="s">
        <v>425</v>
      </c>
      <c r="I1719" s="821">
        <v>79</v>
      </c>
      <c r="J1719" s="358">
        <f t="shared" si="52"/>
        <v>19179</v>
      </c>
      <c r="K1719" s="580"/>
      <c r="L1719" s="580"/>
      <c r="M1719" s="1006"/>
      <c r="N1719" s="716"/>
      <c r="O1719" s="716"/>
      <c r="P1719" s="716"/>
      <c r="Q1719" s="716"/>
      <c r="R1719" s="716"/>
      <c r="S1719" s="716"/>
      <c r="T1719" s="1051"/>
      <c r="U1719" s="360" t="s">
        <v>244</v>
      </c>
      <c r="V1719" s="821">
        <v>79</v>
      </c>
      <c r="W1719" s="358">
        <f t="shared" si="53"/>
        <v>1711</v>
      </c>
      <c r="X1719" s="580"/>
      <c r="Y1719" s="1006"/>
      <c r="Z1719" s="707"/>
      <c r="AA1719" s="1008"/>
      <c r="AB1719" s="1012"/>
      <c r="AC1719" s="1009"/>
      <c r="AD1719" s="1007"/>
    </row>
    <row r="1720" spans="2:30">
      <c r="B1720" s="360" t="s">
        <v>297</v>
      </c>
      <c r="C1720" s="821">
        <v>8</v>
      </c>
      <c r="D1720" s="358">
        <v>1712</v>
      </c>
      <c r="E1720" s="439"/>
      <c r="F1720" s="580"/>
      <c r="H1720" s="360" t="s">
        <v>425</v>
      </c>
      <c r="I1720" s="821">
        <v>80</v>
      </c>
      <c r="J1720" s="358">
        <f t="shared" si="52"/>
        <v>19180</v>
      </c>
      <c r="K1720" s="580"/>
      <c r="L1720" s="580"/>
      <c r="M1720" s="1006"/>
      <c r="N1720" s="716"/>
      <c r="O1720" s="716"/>
      <c r="P1720" s="716"/>
      <c r="Q1720" s="716"/>
      <c r="R1720" s="716"/>
      <c r="S1720" s="716"/>
      <c r="T1720" s="1051"/>
      <c r="U1720" s="360" t="s">
        <v>244</v>
      </c>
      <c r="V1720" s="821">
        <v>80</v>
      </c>
      <c r="W1720" s="358">
        <f t="shared" si="53"/>
        <v>1712</v>
      </c>
      <c r="X1720" s="580"/>
      <c r="Y1720" s="1006"/>
      <c r="Z1720" s="707"/>
      <c r="AA1720" s="1008"/>
      <c r="AB1720" s="1012"/>
      <c r="AC1720" s="1009"/>
      <c r="AD1720" s="1007"/>
    </row>
    <row r="1721" spans="2:30">
      <c r="B1721" s="360" t="s">
        <v>297</v>
      </c>
      <c r="C1721" s="821">
        <v>9</v>
      </c>
      <c r="D1721" s="358">
        <v>1713</v>
      </c>
      <c r="E1721" s="439"/>
      <c r="F1721" s="580"/>
      <c r="H1721" s="360" t="s">
        <v>425</v>
      </c>
      <c r="I1721" s="821">
        <v>81</v>
      </c>
      <c r="J1721" s="358">
        <f t="shared" si="52"/>
        <v>19181</v>
      </c>
      <c r="K1721" s="580"/>
      <c r="L1721" s="580"/>
      <c r="M1721" s="1006"/>
      <c r="N1721" s="716"/>
      <c r="O1721" s="716"/>
      <c r="P1721" s="716"/>
      <c r="Q1721" s="716"/>
      <c r="R1721" s="716"/>
      <c r="S1721" s="716"/>
      <c r="T1721" s="1051"/>
      <c r="U1721" s="360" t="s">
        <v>244</v>
      </c>
      <c r="V1721" s="821">
        <v>81</v>
      </c>
      <c r="W1721" s="358">
        <f t="shared" si="53"/>
        <v>1713</v>
      </c>
      <c r="X1721" s="580"/>
      <c r="Y1721" s="1006"/>
      <c r="Z1721" s="707"/>
      <c r="AA1721" s="1008"/>
      <c r="AB1721" s="1012"/>
      <c r="AC1721" s="1009"/>
      <c r="AD1721" s="1007"/>
    </row>
    <row r="1722" spans="2:30">
      <c r="B1722" s="360" t="s">
        <v>297</v>
      </c>
      <c r="C1722" s="821">
        <v>10</v>
      </c>
      <c r="D1722" s="358">
        <v>1714</v>
      </c>
      <c r="E1722" s="439"/>
      <c r="F1722" s="580"/>
      <c r="H1722" s="360" t="s">
        <v>425</v>
      </c>
      <c r="I1722" s="821">
        <v>82</v>
      </c>
      <c r="J1722" s="358">
        <f t="shared" si="52"/>
        <v>19182</v>
      </c>
      <c r="K1722" s="580"/>
      <c r="L1722" s="580"/>
      <c r="M1722" s="1006"/>
      <c r="N1722" s="716"/>
      <c r="O1722" s="716"/>
      <c r="P1722" s="716"/>
      <c r="Q1722" s="716"/>
      <c r="R1722" s="716"/>
      <c r="S1722" s="716"/>
      <c r="T1722" s="1051"/>
      <c r="U1722" s="360" t="s">
        <v>244</v>
      </c>
      <c r="V1722" s="821">
        <v>82</v>
      </c>
      <c r="W1722" s="358">
        <f t="shared" si="53"/>
        <v>1714</v>
      </c>
      <c r="X1722" s="580"/>
      <c r="Y1722" s="1006"/>
      <c r="Z1722" s="707"/>
      <c r="AA1722" s="1008"/>
      <c r="AB1722" s="1012"/>
      <c r="AC1722" s="1009"/>
      <c r="AD1722" s="1007"/>
    </row>
    <row r="1723" spans="2:30">
      <c r="B1723" s="360" t="s">
        <v>297</v>
      </c>
      <c r="C1723" s="821">
        <v>11</v>
      </c>
      <c r="D1723" s="358">
        <v>1715</v>
      </c>
      <c r="E1723" s="439"/>
      <c r="F1723" s="580"/>
      <c r="H1723" s="360" t="s">
        <v>425</v>
      </c>
      <c r="I1723" s="821">
        <v>83</v>
      </c>
      <c r="J1723" s="358">
        <f t="shared" si="52"/>
        <v>19183</v>
      </c>
      <c r="K1723" s="580"/>
      <c r="L1723" s="580"/>
      <c r="M1723" s="1006"/>
      <c r="N1723" s="716"/>
      <c r="O1723" s="716"/>
      <c r="P1723" s="716"/>
      <c r="Q1723" s="716"/>
      <c r="R1723" s="716"/>
      <c r="S1723" s="716"/>
      <c r="T1723" s="1051"/>
      <c r="U1723" s="360" t="s">
        <v>244</v>
      </c>
      <c r="V1723" s="821">
        <v>83</v>
      </c>
      <c r="W1723" s="358">
        <f t="shared" si="53"/>
        <v>1715</v>
      </c>
      <c r="X1723" s="580"/>
      <c r="Y1723" s="1006"/>
      <c r="Z1723" s="707"/>
      <c r="AA1723" s="1008"/>
      <c r="AB1723" s="1012"/>
      <c r="AC1723" s="1009"/>
      <c r="AD1723" s="1007"/>
    </row>
    <row r="1724" spans="2:30">
      <c r="B1724" s="360" t="s">
        <v>297</v>
      </c>
      <c r="C1724" s="821">
        <v>12</v>
      </c>
      <c r="D1724" s="358">
        <v>1716</v>
      </c>
      <c r="E1724" s="439"/>
      <c r="F1724" s="580"/>
      <c r="H1724" s="360" t="s">
        <v>425</v>
      </c>
      <c r="I1724" s="821">
        <v>84</v>
      </c>
      <c r="J1724" s="358">
        <f t="shared" si="52"/>
        <v>19184</v>
      </c>
      <c r="K1724" s="580"/>
      <c r="L1724" s="580"/>
      <c r="M1724" s="1006"/>
      <c r="N1724" s="716"/>
      <c r="O1724" s="716"/>
      <c r="P1724" s="716"/>
      <c r="Q1724" s="716"/>
      <c r="R1724" s="716"/>
      <c r="S1724" s="716"/>
      <c r="T1724" s="1051"/>
      <c r="U1724" s="360" t="s">
        <v>244</v>
      </c>
      <c r="V1724" s="821">
        <v>84</v>
      </c>
      <c r="W1724" s="358">
        <f t="shared" si="53"/>
        <v>1716</v>
      </c>
      <c r="X1724" s="580"/>
      <c r="Y1724" s="1006"/>
      <c r="Z1724" s="707"/>
      <c r="AA1724" s="1008"/>
      <c r="AB1724" s="1012"/>
      <c r="AC1724" s="1009"/>
      <c r="AD1724" s="1007"/>
    </row>
    <row r="1725" spans="2:30">
      <c r="B1725" s="360" t="s">
        <v>297</v>
      </c>
      <c r="C1725" s="821">
        <v>13</v>
      </c>
      <c r="D1725" s="358">
        <v>1717</v>
      </c>
      <c r="E1725" s="439"/>
      <c r="F1725" s="580"/>
      <c r="H1725" s="360" t="s">
        <v>425</v>
      </c>
      <c r="I1725" s="821">
        <v>85</v>
      </c>
      <c r="J1725" s="358">
        <f t="shared" si="52"/>
        <v>19185</v>
      </c>
      <c r="K1725" s="580"/>
      <c r="L1725" s="580"/>
      <c r="M1725" s="1006"/>
      <c r="N1725" s="716"/>
      <c r="O1725" s="716"/>
      <c r="P1725" s="716"/>
      <c r="Q1725" s="716"/>
      <c r="R1725" s="716"/>
      <c r="S1725" s="716"/>
      <c r="T1725" s="1051"/>
      <c r="U1725" s="360" t="s">
        <v>244</v>
      </c>
      <c r="V1725" s="821">
        <v>85</v>
      </c>
      <c r="W1725" s="358">
        <f t="shared" si="53"/>
        <v>1717</v>
      </c>
      <c r="X1725" s="580"/>
      <c r="Y1725" s="1006"/>
      <c r="Z1725" s="707"/>
      <c r="AA1725" s="1008"/>
      <c r="AB1725" s="1012"/>
      <c r="AC1725" s="1009"/>
      <c r="AD1725" s="1007"/>
    </row>
    <row r="1726" spans="2:30">
      <c r="B1726" s="360" t="s">
        <v>297</v>
      </c>
      <c r="C1726" s="821">
        <v>14</v>
      </c>
      <c r="D1726" s="358">
        <v>1718</v>
      </c>
      <c r="E1726" s="439"/>
      <c r="F1726" s="580"/>
      <c r="H1726" s="360" t="s">
        <v>425</v>
      </c>
      <c r="I1726" s="821">
        <v>86</v>
      </c>
      <c r="J1726" s="358">
        <f t="shared" si="52"/>
        <v>19186</v>
      </c>
      <c r="K1726" s="580"/>
      <c r="L1726" s="580"/>
      <c r="M1726" s="1006"/>
      <c r="N1726" s="716"/>
      <c r="O1726" s="716"/>
      <c r="P1726" s="716"/>
      <c r="Q1726" s="716"/>
      <c r="R1726" s="716"/>
      <c r="S1726" s="716"/>
      <c r="T1726" s="1051"/>
      <c r="U1726" s="360" t="s">
        <v>244</v>
      </c>
      <c r="V1726" s="821">
        <v>86</v>
      </c>
      <c r="W1726" s="358">
        <f t="shared" si="53"/>
        <v>1718</v>
      </c>
      <c r="X1726" s="580"/>
      <c r="Y1726" s="1006"/>
      <c r="Z1726" s="707"/>
      <c r="AA1726" s="1008"/>
      <c r="AB1726" s="1012"/>
      <c r="AC1726" s="1009"/>
      <c r="AD1726" s="1007"/>
    </row>
    <row r="1727" spans="2:30">
      <c r="B1727" s="360" t="s">
        <v>297</v>
      </c>
      <c r="C1727" s="821">
        <v>15</v>
      </c>
      <c r="D1727" s="358">
        <v>1719</v>
      </c>
      <c r="E1727" s="439"/>
      <c r="F1727" s="580"/>
      <c r="H1727" s="360" t="s">
        <v>425</v>
      </c>
      <c r="I1727" s="821">
        <v>87</v>
      </c>
      <c r="J1727" s="358">
        <f t="shared" si="52"/>
        <v>19187</v>
      </c>
      <c r="K1727" s="580"/>
      <c r="L1727" s="580"/>
      <c r="M1727" s="1006"/>
      <c r="N1727" s="716"/>
      <c r="O1727" s="716"/>
      <c r="P1727" s="716"/>
      <c r="Q1727" s="716"/>
      <c r="R1727" s="716"/>
      <c r="S1727" s="716"/>
      <c r="T1727" s="1051"/>
      <c r="U1727" s="360" t="s">
        <v>244</v>
      </c>
      <c r="V1727" s="821">
        <v>87</v>
      </c>
      <c r="W1727" s="358">
        <f t="shared" si="53"/>
        <v>1719</v>
      </c>
      <c r="X1727" s="580"/>
      <c r="Y1727" s="1006"/>
      <c r="Z1727" s="707"/>
      <c r="AA1727" s="1008"/>
      <c r="AB1727" s="1012"/>
      <c r="AC1727" s="1009"/>
      <c r="AD1727" s="1007"/>
    </row>
    <row r="1728" spans="2:30">
      <c r="B1728" s="360" t="s">
        <v>297</v>
      </c>
      <c r="C1728" s="821">
        <v>16</v>
      </c>
      <c r="D1728" s="358">
        <v>1720</v>
      </c>
      <c r="E1728" s="439"/>
      <c r="F1728" s="580"/>
      <c r="H1728" s="360" t="s">
        <v>425</v>
      </c>
      <c r="I1728" s="821">
        <v>88</v>
      </c>
      <c r="J1728" s="358">
        <f t="shared" si="52"/>
        <v>19188</v>
      </c>
      <c r="K1728" s="580"/>
      <c r="L1728" s="580"/>
      <c r="M1728" s="1006"/>
      <c r="N1728" s="716"/>
      <c r="O1728" s="716"/>
      <c r="P1728" s="716"/>
      <c r="Q1728" s="716"/>
      <c r="R1728" s="716"/>
      <c r="S1728" s="716"/>
      <c r="T1728" s="1051"/>
      <c r="U1728" s="360" t="s">
        <v>244</v>
      </c>
      <c r="V1728" s="821">
        <v>88</v>
      </c>
      <c r="W1728" s="358">
        <f t="shared" si="53"/>
        <v>1720</v>
      </c>
      <c r="X1728" s="580"/>
      <c r="Y1728" s="1006"/>
      <c r="Z1728" s="707"/>
      <c r="AA1728" s="1008"/>
      <c r="AB1728" s="1012"/>
      <c r="AC1728" s="1009"/>
      <c r="AD1728" s="1007"/>
    </row>
    <row r="1729" spans="2:30">
      <c r="B1729" s="360" t="s">
        <v>297</v>
      </c>
      <c r="C1729" s="821">
        <v>17</v>
      </c>
      <c r="D1729" s="358">
        <v>1721</v>
      </c>
      <c r="E1729" s="439"/>
      <c r="F1729" s="580"/>
      <c r="H1729" s="360" t="s">
        <v>425</v>
      </c>
      <c r="I1729" s="821">
        <v>89</v>
      </c>
      <c r="J1729" s="358">
        <f t="shared" si="52"/>
        <v>19189</v>
      </c>
      <c r="K1729" s="580"/>
      <c r="L1729" s="580"/>
      <c r="M1729" s="1006"/>
      <c r="N1729" s="716"/>
      <c r="O1729" s="716"/>
      <c r="P1729" s="716"/>
      <c r="Q1729" s="716"/>
      <c r="R1729" s="716"/>
      <c r="S1729" s="716"/>
      <c r="T1729" s="1051"/>
      <c r="U1729" s="360" t="s">
        <v>244</v>
      </c>
      <c r="V1729" s="821">
        <v>89</v>
      </c>
      <c r="W1729" s="358">
        <f t="shared" si="53"/>
        <v>1721</v>
      </c>
      <c r="X1729" s="580"/>
      <c r="Y1729" s="1006"/>
      <c r="Z1729" s="707"/>
      <c r="AA1729" s="1008"/>
      <c r="AB1729" s="1012"/>
      <c r="AC1729" s="1009"/>
      <c r="AD1729" s="1007"/>
    </row>
    <row r="1730" spans="2:30">
      <c r="B1730" s="360" t="s">
        <v>297</v>
      </c>
      <c r="C1730" s="821">
        <v>18</v>
      </c>
      <c r="D1730" s="358">
        <v>1722</v>
      </c>
      <c r="E1730" s="439"/>
      <c r="F1730" s="580"/>
      <c r="H1730" s="360" t="s">
        <v>425</v>
      </c>
      <c r="I1730" s="821">
        <v>90</v>
      </c>
      <c r="J1730" s="358">
        <f t="shared" si="52"/>
        <v>19190</v>
      </c>
      <c r="K1730" s="580"/>
      <c r="L1730" s="580"/>
      <c r="M1730" s="1006"/>
      <c r="N1730" s="716"/>
      <c r="O1730" s="716"/>
      <c r="P1730" s="716"/>
      <c r="Q1730" s="716"/>
      <c r="R1730" s="716"/>
      <c r="S1730" s="716"/>
      <c r="T1730" s="1051"/>
      <c r="U1730" s="360" t="s">
        <v>244</v>
      </c>
      <c r="V1730" s="821">
        <v>90</v>
      </c>
      <c r="W1730" s="358">
        <f t="shared" si="53"/>
        <v>1722</v>
      </c>
      <c r="X1730" s="580"/>
      <c r="Y1730" s="1006"/>
      <c r="Z1730" s="707"/>
      <c r="AA1730" s="1008"/>
      <c r="AB1730" s="1012"/>
      <c r="AC1730" s="1009"/>
      <c r="AD1730" s="1007"/>
    </row>
    <row r="1731" spans="2:30">
      <c r="B1731" s="360" t="s">
        <v>297</v>
      </c>
      <c r="C1731" s="821">
        <v>19</v>
      </c>
      <c r="D1731" s="358">
        <v>1723</v>
      </c>
      <c r="E1731" s="439"/>
      <c r="F1731" s="580"/>
      <c r="H1731" s="360" t="s">
        <v>425</v>
      </c>
      <c r="I1731" s="821">
        <v>91</v>
      </c>
      <c r="J1731" s="358">
        <f t="shared" si="52"/>
        <v>19191</v>
      </c>
      <c r="K1731" s="580"/>
      <c r="L1731" s="580"/>
      <c r="M1731" s="1006"/>
      <c r="N1731" s="716"/>
      <c r="O1731" s="716"/>
      <c r="P1731" s="716"/>
      <c r="Q1731" s="716"/>
      <c r="R1731" s="716"/>
      <c r="S1731" s="716"/>
      <c r="T1731" s="1051"/>
      <c r="U1731" s="360" t="s">
        <v>244</v>
      </c>
      <c r="V1731" s="821">
        <v>91</v>
      </c>
      <c r="W1731" s="358">
        <f t="shared" si="53"/>
        <v>1723</v>
      </c>
      <c r="X1731" s="580"/>
      <c r="Y1731" s="1006"/>
      <c r="Z1731" s="707"/>
      <c r="AA1731" s="1008"/>
      <c r="AB1731" s="1012"/>
      <c r="AC1731" s="1009"/>
      <c r="AD1731" s="1007"/>
    </row>
    <row r="1732" spans="2:30">
      <c r="B1732" s="360" t="s">
        <v>297</v>
      </c>
      <c r="C1732" s="821">
        <v>20</v>
      </c>
      <c r="D1732" s="358">
        <v>1724</v>
      </c>
      <c r="E1732" s="439"/>
      <c r="F1732" s="580"/>
      <c r="H1732" s="360" t="s">
        <v>425</v>
      </c>
      <c r="I1732" s="821">
        <v>92</v>
      </c>
      <c r="J1732" s="358">
        <f t="shared" si="52"/>
        <v>19192</v>
      </c>
      <c r="K1732" s="580"/>
      <c r="L1732" s="580"/>
      <c r="M1732" s="1006"/>
      <c r="N1732" s="716"/>
      <c r="O1732" s="716"/>
      <c r="P1732" s="716"/>
      <c r="Q1732" s="716"/>
      <c r="R1732" s="716"/>
      <c r="S1732" s="716"/>
      <c r="T1732" s="1051"/>
      <c r="U1732" s="360" t="s">
        <v>244</v>
      </c>
      <c r="V1732" s="821">
        <v>92</v>
      </c>
      <c r="W1732" s="358">
        <f t="shared" si="53"/>
        <v>1724</v>
      </c>
      <c r="X1732" s="580"/>
      <c r="Y1732" s="1006"/>
      <c r="Z1732" s="707"/>
      <c r="AA1732" s="1008"/>
      <c r="AB1732" s="1012"/>
      <c r="AC1732" s="1009"/>
      <c r="AD1732" s="1007"/>
    </row>
    <row r="1733" spans="2:30">
      <c r="B1733" s="360" t="s">
        <v>297</v>
      </c>
      <c r="C1733" s="821">
        <v>21</v>
      </c>
      <c r="D1733" s="358">
        <v>1725</v>
      </c>
      <c r="E1733" s="439"/>
      <c r="F1733" s="580"/>
      <c r="H1733" s="360" t="s">
        <v>425</v>
      </c>
      <c r="I1733" s="821">
        <v>93</v>
      </c>
      <c r="J1733" s="358">
        <f t="shared" si="52"/>
        <v>19193</v>
      </c>
      <c r="K1733" s="580"/>
      <c r="L1733" s="580"/>
      <c r="M1733" s="1006"/>
      <c r="N1733" s="716"/>
      <c r="O1733" s="716"/>
      <c r="P1733" s="716"/>
      <c r="Q1733" s="716"/>
      <c r="R1733" s="716"/>
      <c r="S1733" s="716"/>
      <c r="T1733" s="1051"/>
      <c r="U1733" s="360" t="s">
        <v>244</v>
      </c>
      <c r="V1733" s="821">
        <v>93</v>
      </c>
      <c r="W1733" s="358">
        <f t="shared" si="53"/>
        <v>1725</v>
      </c>
      <c r="X1733" s="580"/>
      <c r="Y1733" s="1006"/>
      <c r="Z1733" s="707"/>
      <c r="AA1733" s="1008"/>
      <c r="AB1733" s="1012"/>
      <c r="AC1733" s="1009"/>
      <c r="AD1733" s="1007"/>
    </row>
    <row r="1734" spans="2:30">
      <c r="B1734" s="360" t="s">
        <v>297</v>
      </c>
      <c r="C1734" s="821">
        <v>22</v>
      </c>
      <c r="D1734" s="358">
        <v>1726</v>
      </c>
      <c r="E1734" s="439"/>
      <c r="F1734" s="580"/>
      <c r="H1734" s="360" t="s">
        <v>425</v>
      </c>
      <c r="I1734" s="821">
        <v>94</v>
      </c>
      <c r="J1734" s="358">
        <f t="shared" si="52"/>
        <v>19194</v>
      </c>
      <c r="K1734" s="580"/>
      <c r="L1734" s="580"/>
      <c r="M1734" s="1006"/>
      <c r="N1734" s="716"/>
      <c r="O1734" s="716"/>
      <c r="P1734" s="716"/>
      <c r="Q1734" s="716"/>
      <c r="R1734" s="716"/>
      <c r="S1734" s="716"/>
      <c r="T1734" s="1051"/>
      <c r="U1734" s="360" t="s">
        <v>244</v>
      </c>
      <c r="V1734" s="821">
        <v>94</v>
      </c>
      <c r="W1734" s="358">
        <f t="shared" si="53"/>
        <v>1726</v>
      </c>
      <c r="X1734" s="580"/>
      <c r="Y1734" s="1006"/>
      <c r="Z1734" s="707"/>
      <c r="AA1734" s="1008"/>
      <c r="AB1734" s="1012"/>
      <c r="AC1734" s="1009"/>
      <c r="AD1734" s="1007"/>
    </row>
    <row r="1735" spans="2:30">
      <c r="B1735" s="360" t="s">
        <v>297</v>
      </c>
      <c r="C1735" s="821">
        <v>23</v>
      </c>
      <c r="D1735" s="358">
        <v>1727</v>
      </c>
      <c r="E1735" s="439"/>
      <c r="F1735" s="580"/>
      <c r="H1735" s="360" t="s">
        <v>425</v>
      </c>
      <c r="I1735" s="821">
        <v>95</v>
      </c>
      <c r="J1735" s="358">
        <f t="shared" si="52"/>
        <v>19195</v>
      </c>
      <c r="K1735" s="580"/>
      <c r="L1735" s="580"/>
      <c r="M1735" s="1006"/>
      <c r="N1735" s="716"/>
      <c r="O1735" s="716"/>
      <c r="P1735" s="716"/>
      <c r="Q1735" s="716"/>
      <c r="R1735" s="716"/>
      <c r="S1735" s="716"/>
      <c r="T1735" s="1051"/>
      <c r="U1735" s="360" t="s">
        <v>244</v>
      </c>
      <c r="V1735" s="821">
        <v>95</v>
      </c>
      <c r="W1735" s="358">
        <f t="shared" si="53"/>
        <v>1727</v>
      </c>
      <c r="X1735" s="580"/>
      <c r="Y1735" s="1006"/>
      <c r="Z1735" s="707"/>
      <c r="AA1735" s="1008"/>
      <c r="AB1735" s="1012"/>
      <c r="AC1735" s="1009"/>
      <c r="AD1735" s="1007"/>
    </row>
    <row r="1736" spans="2:30">
      <c r="B1736" s="360" t="s">
        <v>297</v>
      </c>
      <c r="C1736" s="821">
        <v>24</v>
      </c>
      <c r="D1736" s="358">
        <v>1728</v>
      </c>
      <c r="E1736" s="439"/>
      <c r="F1736" s="580"/>
      <c r="H1736" s="360" t="s">
        <v>425</v>
      </c>
      <c r="I1736" s="821">
        <v>96</v>
      </c>
      <c r="J1736" s="358">
        <f t="shared" si="52"/>
        <v>19196</v>
      </c>
      <c r="K1736" s="580"/>
      <c r="L1736" s="580"/>
      <c r="M1736" s="1006"/>
      <c r="N1736" s="716"/>
      <c r="O1736" s="716"/>
      <c r="P1736" s="716"/>
      <c r="Q1736" s="716"/>
      <c r="R1736" s="716"/>
      <c r="S1736" s="716"/>
      <c r="T1736" s="1051"/>
      <c r="U1736" s="360" t="s">
        <v>244</v>
      </c>
      <c r="V1736" s="821">
        <v>96</v>
      </c>
      <c r="W1736" s="358">
        <f t="shared" si="53"/>
        <v>1728</v>
      </c>
      <c r="X1736" s="580"/>
      <c r="Y1736" s="1006"/>
      <c r="Z1736" s="707"/>
      <c r="AA1736" s="1008"/>
      <c r="AB1736" s="1012"/>
      <c r="AC1736" s="1009"/>
      <c r="AD1736" s="1007"/>
    </row>
    <row r="1737" spans="2:30">
      <c r="B1737" s="360" t="s">
        <v>298</v>
      </c>
      <c r="C1737" s="821">
        <v>1</v>
      </c>
      <c r="D1737" s="358">
        <v>1729</v>
      </c>
      <c r="E1737" s="439"/>
      <c r="F1737" s="580"/>
      <c r="H1737" s="360" t="s">
        <v>426</v>
      </c>
      <c r="I1737" s="821">
        <v>1</v>
      </c>
      <c r="J1737" s="358">
        <f t="shared" si="52"/>
        <v>19197</v>
      </c>
      <c r="K1737" s="580"/>
      <c r="L1737" s="580"/>
      <c r="M1737" s="1006"/>
      <c r="N1737" s="716"/>
      <c r="O1737" s="716"/>
      <c r="P1737" s="716"/>
      <c r="Q1737" s="716"/>
      <c r="R1737" s="716"/>
      <c r="S1737" s="716"/>
      <c r="T1737" s="1051"/>
      <c r="U1737" s="360" t="s">
        <v>245</v>
      </c>
      <c r="V1737" s="821">
        <v>1</v>
      </c>
      <c r="W1737" s="358">
        <f t="shared" si="53"/>
        <v>1729</v>
      </c>
      <c r="X1737" s="580"/>
      <c r="Y1737" s="1006"/>
      <c r="Z1737" s="707"/>
      <c r="AA1737" s="1008"/>
      <c r="AB1737" s="1012"/>
      <c r="AC1737" s="1009"/>
      <c r="AD1737" s="1007"/>
    </row>
    <row r="1738" spans="2:30">
      <c r="B1738" s="360" t="s">
        <v>298</v>
      </c>
      <c r="C1738" s="821">
        <v>2</v>
      </c>
      <c r="D1738" s="358">
        <v>1730</v>
      </c>
      <c r="E1738" s="439"/>
      <c r="F1738" s="580"/>
      <c r="H1738" s="360" t="s">
        <v>426</v>
      </c>
      <c r="I1738" s="821">
        <v>2</v>
      </c>
      <c r="J1738" s="358">
        <f t="shared" ref="J1738:J1801" si="54">J1737+1</f>
        <v>19198</v>
      </c>
      <c r="K1738" s="580"/>
      <c r="L1738" s="580"/>
      <c r="M1738" s="1006"/>
      <c r="N1738" s="716"/>
      <c r="O1738" s="716"/>
      <c r="P1738" s="716"/>
      <c r="Q1738" s="716"/>
      <c r="R1738" s="716"/>
      <c r="S1738" s="716"/>
      <c r="T1738" s="1051"/>
      <c r="U1738" s="360" t="s">
        <v>245</v>
      </c>
      <c r="V1738" s="821">
        <v>2</v>
      </c>
      <c r="W1738" s="358">
        <f t="shared" ref="W1738:W1801" si="55">W1737+1</f>
        <v>1730</v>
      </c>
      <c r="X1738" s="580"/>
      <c r="Y1738" s="1006"/>
      <c r="Z1738" s="707"/>
      <c r="AA1738" s="1008"/>
      <c r="AB1738" s="1012"/>
      <c r="AC1738" s="1009"/>
      <c r="AD1738" s="1007"/>
    </row>
    <row r="1739" spans="2:30">
      <c r="B1739" s="360" t="s">
        <v>298</v>
      </c>
      <c r="C1739" s="821">
        <v>3</v>
      </c>
      <c r="D1739" s="358">
        <v>1731</v>
      </c>
      <c r="E1739" s="439"/>
      <c r="F1739" s="580"/>
      <c r="H1739" s="360" t="s">
        <v>426</v>
      </c>
      <c r="I1739" s="821">
        <v>3</v>
      </c>
      <c r="J1739" s="358">
        <f t="shared" si="54"/>
        <v>19199</v>
      </c>
      <c r="K1739" s="580"/>
      <c r="L1739" s="580"/>
      <c r="M1739" s="1006"/>
      <c r="N1739" s="716"/>
      <c r="O1739" s="716"/>
      <c r="P1739" s="716"/>
      <c r="Q1739" s="716"/>
      <c r="R1739" s="716"/>
      <c r="S1739" s="716"/>
      <c r="T1739" s="1051"/>
      <c r="U1739" s="360" t="s">
        <v>245</v>
      </c>
      <c r="V1739" s="821">
        <v>3</v>
      </c>
      <c r="W1739" s="358">
        <f t="shared" si="55"/>
        <v>1731</v>
      </c>
      <c r="X1739" s="580"/>
      <c r="Y1739" s="1006"/>
      <c r="Z1739" s="707"/>
      <c r="AA1739" s="1008"/>
      <c r="AB1739" s="1012"/>
      <c r="AC1739" s="1009"/>
      <c r="AD1739" s="1007"/>
    </row>
    <row r="1740" spans="2:30">
      <c r="B1740" s="360" t="s">
        <v>298</v>
      </c>
      <c r="C1740" s="821">
        <v>4</v>
      </c>
      <c r="D1740" s="358">
        <v>1732</v>
      </c>
      <c r="E1740" s="439"/>
      <c r="F1740" s="580"/>
      <c r="H1740" s="360" t="s">
        <v>426</v>
      </c>
      <c r="I1740" s="821">
        <v>4</v>
      </c>
      <c r="J1740" s="358">
        <f t="shared" si="54"/>
        <v>19200</v>
      </c>
      <c r="K1740" s="580"/>
      <c r="L1740" s="580"/>
      <c r="M1740" s="1006"/>
      <c r="N1740" s="716"/>
      <c r="O1740" s="716"/>
      <c r="P1740" s="716"/>
      <c r="Q1740" s="716"/>
      <c r="R1740" s="716"/>
      <c r="S1740" s="716"/>
      <c r="T1740" s="1051"/>
      <c r="U1740" s="360" t="s">
        <v>245</v>
      </c>
      <c r="V1740" s="821">
        <v>4</v>
      </c>
      <c r="W1740" s="358">
        <f t="shared" si="55"/>
        <v>1732</v>
      </c>
      <c r="X1740" s="580"/>
      <c r="Y1740" s="1006"/>
      <c r="Z1740" s="707"/>
      <c r="AA1740" s="1008"/>
      <c r="AB1740" s="1012"/>
      <c r="AC1740" s="1009"/>
      <c r="AD1740" s="1007"/>
    </row>
    <row r="1741" spans="2:30">
      <c r="B1741" s="360" t="s">
        <v>298</v>
      </c>
      <c r="C1741" s="821">
        <v>5</v>
      </c>
      <c r="D1741" s="358">
        <v>1733</v>
      </c>
      <c r="E1741" s="439"/>
      <c r="F1741" s="580"/>
      <c r="H1741" s="360" t="s">
        <v>426</v>
      </c>
      <c r="I1741" s="821">
        <v>5</v>
      </c>
      <c r="J1741" s="358">
        <f t="shared" si="54"/>
        <v>19201</v>
      </c>
      <c r="K1741" s="580"/>
      <c r="L1741" s="580"/>
      <c r="M1741" s="1006"/>
      <c r="N1741" s="716"/>
      <c r="O1741" s="716"/>
      <c r="P1741" s="716"/>
      <c r="Q1741" s="716"/>
      <c r="R1741" s="716"/>
      <c r="S1741" s="716"/>
      <c r="T1741" s="1051"/>
      <c r="U1741" s="360" t="s">
        <v>245</v>
      </c>
      <c r="V1741" s="821">
        <v>5</v>
      </c>
      <c r="W1741" s="358">
        <f t="shared" si="55"/>
        <v>1733</v>
      </c>
      <c r="X1741" s="580"/>
      <c r="Y1741" s="1006"/>
      <c r="Z1741" s="707"/>
      <c r="AA1741" s="1008"/>
      <c r="AB1741" s="1012"/>
      <c r="AC1741" s="1009"/>
      <c r="AD1741" s="1007"/>
    </row>
    <row r="1742" spans="2:30">
      <c r="B1742" s="360" t="s">
        <v>298</v>
      </c>
      <c r="C1742" s="821">
        <v>6</v>
      </c>
      <c r="D1742" s="358">
        <v>1734</v>
      </c>
      <c r="E1742" s="439"/>
      <c r="F1742" s="580"/>
      <c r="H1742" s="360" t="s">
        <v>426</v>
      </c>
      <c r="I1742" s="821">
        <v>6</v>
      </c>
      <c r="J1742" s="358">
        <f t="shared" si="54"/>
        <v>19202</v>
      </c>
      <c r="K1742" s="580"/>
      <c r="L1742" s="580"/>
      <c r="M1742" s="1006"/>
      <c r="N1742" s="716"/>
      <c r="O1742" s="716"/>
      <c r="P1742" s="716"/>
      <c r="Q1742" s="716"/>
      <c r="R1742" s="716"/>
      <c r="S1742" s="716"/>
      <c r="T1742" s="1051"/>
      <c r="U1742" s="360" t="s">
        <v>245</v>
      </c>
      <c r="V1742" s="821">
        <v>6</v>
      </c>
      <c r="W1742" s="358">
        <f t="shared" si="55"/>
        <v>1734</v>
      </c>
      <c r="X1742" s="580"/>
      <c r="Y1742" s="1006"/>
      <c r="Z1742" s="707"/>
      <c r="AA1742" s="1008"/>
      <c r="AB1742" s="1012"/>
      <c r="AC1742" s="1009"/>
      <c r="AD1742" s="1007"/>
    </row>
    <row r="1743" spans="2:30">
      <c r="B1743" s="360" t="s">
        <v>298</v>
      </c>
      <c r="C1743" s="821">
        <v>7</v>
      </c>
      <c r="D1743" s="358">
        <v>1735</v>
      </c>
      <c r="E1743" s="439"/>
      <c r="F1743" s="580"/>
      <c r="H1743" s="360" t="s">
        <v>426</v>
      </c>
      <c r="I1743" s="821">
        <v>7</v>
      </c>
      <c r="J1743" s="358">
        <f t="shared" si="54"/>
        <v>19203</v>
      </c>
      <c r="K1743" s="580"/>
      <c r="L1743" s="580"/>
      <c r="M1743" s="1006"/>
      <c r="N1743" s="716"/>
      <c r="O1743" s="716"/>
      <c r="P1743" s="716"/>
      <c r="Q1743" s="716"/>
      <c r="R1743" s="716"/>
      <c r="S1743" s="716"/>
      <c r="T1743" s="1051"/>
      <c r="U1743" s="360" t="s">
        <v>245</v>
      </c>
      <c r="V1743" s="821">
        <v>7</v>
      </c>
      <c r="W1743" s="358">
        <f t="shared" si="55"/>
        <v>1735</v>
      </c>
      <c r="X1743" s="580"/>
      <c r="Y1743" s="1006"/>
      <c r="Z1743" s="707"/>
      <c r="AA1743" s="1008"/>
      <c r="AB1743" s="1012"/>
      <c r="AC1743" s="1009"/>
      <c r="AD1743" s="1007"/>
    </row>
    <row r="1744" spans="2:30">
      <c r="B1744" s="360" t="s">
        <v>298</v>
      </c>
      <c r="C1744" s="821">
        <v>8</v>
      </c>
      <c r="D1744" s="358">
        <v>1736</v>
      </c>
      <c r="E1744" s="439"/>
      <c r="F1744" s="580"/>
      <c r="H1744" s="360" t="s">
        <v>426</v>
      </c>
      <c r="I1744" s="821">
        <v>8</v>
      </c>
      <c r="J1744" s="358">
        <f t="shared" si="54"/>
        <v>19204</v>
      </c>
      <c r="K1744" s="580"/>
      <c r="L1744" s="580"/>
      <c r="M1744" s="1006"/>
      <c r="N1744" s="716"/>
      <c r="O1744" s="716"/>
      <c r="P1744" s="716"/>
      <c r="Q1744" s="716"/>
      <c r="R1744" s="716"/>
      <c r="S1744" s="716"/>
      <c r="T1744" s="1051"/>
      <c r="U1744" s="360" t="s">
        <v>245</v>
      </c>
      <c r="V1744" s="821">
        <v>8</v>
      </c>
      <c r="W1744" s="358">
        <f t="shared" si="55"/>
        <v>1736</v>
      </c>
      <c r="X1744" s="580"/>
      <c r="Y1744" s="1006"/>
      <c r="Z1744" s="707"/>
      <c r="AA1744" s="1008"/>
      <c r="AB1744" s="1012"/>
      <c r="AC1744" s="1009"/>
      <c r="AD1744" s="1007"/>
    </row>
    <row r="1745" spans="2:30">
      <c r="B1745" s="360" t="s">
        <v>298</v>
      </c>
      <c r="C1745" s="821">
        <v>9</v>
      </c>
      <c r="D1745" s="358">
        <v>1737</v>
      </c>
      <c r="E1745" s="439"/>
      <c r="F1745" s="580"/>
      <c r="H1745" s="360" t="s">
        <v>426</v>
      </c>
      <c r="I1745" s="821">
        <v>9</v>
      </c>
      <c r="J1745" s="358">
        <f t="shared" si="54"/>
        <v>19205</v>
      </c>
      <c r="K1745" s="580"/>
      <c r="L1745" s="580"/>
      <c r="M1745" s="1006"/>
      <c r="N1745" s="716"/>
      <c r="O1745" s="716"/>
      <c r="P1745" s="716"/>
      <c r="Q1745" s="716"/>
      <c r="R1745" s="716"/>
      <c r="S1745" s="716"/>
      <c r="T1745" s="1051"/>
      <c r="U1745" s="360" t="s">
        <v>245</v>
      </c>
      <c r="V1745" s="821">
        <v>9</v>
      </c>
      <c r="W1745" s="358">
        <f t="shared" si="55"/>
        <v>1737</v>
      </c>
      <c r="X1745" s="580"/>
      <c r="Y1745" s="1006"/>
      <c r="Z1745" s="707"/>
      <c r="AA1745" s="1008"/>
      <c r="AB1745" s="1012"/>
      <c r="AC1745" s="1009"/>
      <c r="AD1745" s="1007"/>
    </row>
    <row r="1746" spans="2:30">
      <c r="B1746" s="360" t="s">
        <v>298</v>
      </c>
      <c r="C1746" s="821">
        <v>10</v>
      </c>
      <c r="D1746" s="358">
        <v>1738</v>
      </c>
      <c r="E1746" s="439"/>
      <c r="F1746" s="580"/>
      <c r="H1746" s="360" t="s">
        <v>426</v>
      </c>
      <c r="I1746" s="821">
        <v>10</v>
      </c>
      <c r="J1746" s="358">
        <f t="shared" si="54"/>
        <v>19206</v>
      </c>
      <c r="K1746" s="580"/>
      <c r="L1746" s="580"/>
      <c r="M1746" s="1006"/>
      <c r="N1746" s="716"/>
      <c r="O1746" s="716"/>
      <c r="P1746" s="716"/>
      <c r="Q1746" s="716"/>
      <c r="R1746" s="716"/>
      <c r="S1746" s="716"/>
      <c r="T1746" s="1051"/>
      <c r="U1746" s="360" t="s">
        <v>245</v>
      </c>
      <c r="V1746" s="821">
        <v>10</v>
      </c>
      <c r="W1746" s="358">
        <f t="shared" si="55"/>
        <v>1738</v>
      </c>
      <c r="X1746" s="580"/>
      <c r="Y1746" s="1006"/>
      <c r="Z1746" s="707"/>
      <c r="AA1746" s="1008"/>
      <c r="AB1746" s="1012"/>
      <c r="AC1746" s="1009"/>
      <c r="AD1746" s="1007"/>
    </row>
    <row r="1747" spans="2:30">
      <c r="B1747" s="360" t="s">
        <v>298</v>
      </c>
      <c r="C1747" s="821">
        <v>11</v>
      </c>
      <c r="D1747" s="358">
        <v>1739</v>
      </c>
      <c r="E1747" s="439"/>
      <c r="F1747" s="580"/>
      <c r="H1747" s="360" t="s">
        <v>426</v>
      </c>
      <c r="I1747" s="821">
        <v>11</v>
      </c>
      <c r="J1747" s="358">
        <f t="shared" si="54"/>
        <v>19207</v>
      </c>
      <c r="K1747" s="580"/>
      <c r="L1747" s="580"/>
      <c r="M1747" s="1006"/>
      <c r="N1747" s="716"/>
      <c r="O1747" s="716"/>
      <c r="P1747" s="716"/>
      <c r="Q1747" s="716"/>
      <c r="R1747" s="716"/>
      <c r="S1747" s="716"/>
      <c r="T1747" s="1051"/>
      <c r="U1747" s="360" t="s">
        <v>245</v>
      </c>
      <c r="V1747" s="821">
        <v>11</v>
      </c>
      <c r="W1747" s="358">
        <f t="shared" si="55"/>
        <v>1739</v>
      </c>
      <c r="X1747" s="580"/>
      <c r="Y1747" s="1006"/>
      <c r="Z1747" s="707"/>
      <c r="AA1747" s="1008"/>
      <c r="AB1747" s="1012"/>
      <c r="AC1747" s="1009"/>
      <c r="AD1747" s="1007"/>
    </row>
    <row r="1748" spans="2:30">
      <c r="B1748" s="360" t="s">
        <v>298</v>
      </c>
      <c r="C1748" s="821">
        <v>12</v>
      </c>
      <c r="D1748" s="358">
        <v>1740</v>
      </c>
      <c r="E1748" s="439"/>
      <c r="F1748" s="580"/>
      <c r="H1748" s="360" t="s">
        <v>426</v>
      </c>
      <c r="I1748" s="821">
        <v>12</v>
      </c>
      <c r="J1748" s="358">
        <f t="shared" si="54"/>
        <v>19208</v>
      </c>
      <c r="K1748" s="580"/>
      <c r="L1748" s="580"/>
      <c r="M1748" s="1006"/>
      <c r="N1748" s="716"/>
      <c r="O1748" s="716"/>
      <c r="P1748" s="716"/>
      <c r="Q1748" s="716"/>
      <c r="R1748" s="716"/>
      <c r="S1748" s="716"/>
      <c r="T1748" s="1051"/>
      <c r="U1748" s="360" t="s">
        <v>245</v>
      </c>
      <c r="V1748" s="821">
        <v>12</v>
      </c>
      <c r="W1748" s="358">
        <f t="shared" si="55"/>
        <v>1740</v>
      </c>
      <c r="X1748" s="580"/>
      <c r="Y1748" s="1006"/>
      <c r="Z1748" s="707"/>
      <c r="AA1748" s="1008"/>
      <c r="AB1748" s="1012"/>
      <c r="AC1748" s="1009"/>
      <c r="AD1748" s="1007"/>
    </row>
    <row r="1749" spans="2:30">
      <c r="B1749" s="360" t="s">
        <v>298</v>
      </c>
      <c r="C1749" s="821">
        <v>13</v>
      </c>
      <c r="D1749" s="358">
        <v>1741</v>
      </c>
      <c r="E1749" s="439"/>
      <c r="F1749" s="580"/>
      <c r="H1749" s="360" t="s">
        <v>426</v>
      </c>
      <c r="I1749" s="821">
        <v>13</v>
      </c>
      <c r="J1749" s="358">
        <f t="shared" si="54"/>
        <v>19209</v>
      </c>
      <c r="K1749" s="580"/>
      <c r="L1749" s="580"/>
      <c r="M1749" s="1006"/>
      <c r="N1749" s="716"/>
      <c r="O1749" s="716"/>
      <c r="P1749" s="716"/>
      <c r="Q1749" s="716"/>
      <c r="R1749" s="716"/>
      <c r="S1749" s="716"/>
      <c r="T1749" s="1051"/>
      <c r="U1749" s="360" t="s">
        <v>245</v>
      </c>
      <c r="V1749" s="821">
        <v>13</v>
      </c>
      <c r="W1749" s="358">
        <f t="shared" si="55"/>
        <v>1741</v>
      </c>
      <c r="X1749" s="580"/>
      <c r="Y1749" s="1006"/>
      <c r="Z1749" s="707"/>
      <c r="AA1749" s="1008"/>
      <c r="AB1749" s="1012"/>
      <c r="AC1749" s="1009"/>
      <c r="AD1749" s="1007"/>
    </row>
    <row r="1750" spans="2:30">
      <c r="B1750" s="360" t="s">
        <v>298</v>
      </c>
      <c r="C1750" s="821">
        <v>14</v>
      </c>
      <c r="D1750" s="358">
        <v>1742</v>
      </c>
      <c r="E1750" s="439"/>
      <c r="F1750" s="580"/>
      <c r="H1750" s="360" t="s">
        <v>426</v>
      </c>
      <c r="I1750" s="821">
        <v>14</v>
      </c>
      <c r="J1750" s="358">
        <f t="shared" si="54"/>
        <v>19210</v>
      </c>
      <c r="K1750" s="580"/>
      <c r="L1750" s="580"/>
      <c r="M1750" s="1006"/>
      <c r="N1750" s="716"/>
      <c r="O1750" s="716"/>
      <c r="P1750" s="716"/>
      <c r="Q1750" s="716"/>
      <c r="R1750" s="716"/>
      <c r="S1750" s="716"/>
      <c r="T1750" s="1051"/>
      <c r="U1750" s="360" t="s">
        <v>245</v>
      </c>
      <c r="V1750" s="821">
        <v>14</v>
      </c>
      <c r="W1750" s="358">
        <f t="shared" si="55"/>
        <v>1742</v>
      </c>
      <c r="X1750" s="580"/>
      <c r="Y1750" s="1006"/>
      <c r="Z1750" s="707"/>
      <c r="AA1750" s="1008"/>
      <c r="AB1750" s="1012"/>
      <c r="AC1750" s="1009"/>
      <c r="AD1750" s="1007"/>
    </row>
    <row r="1751" spans="2:30">
      <c r="B1751" s="360" t="s">
        <v>298</v>
      </c>
      <c r="C1751" s="821">
        <v>15</v>
      </c>
      <c r="D1751" s="358">
        <v>1743</v>
      </c>
      <c r="E1751" s="439"/>
      <c r="F1751" s="580"/>
      <c r="H1751" s="360" t="s">
        <v>426</v>
      </c>
      <c r="I1751" s="821">
        <v>15</v>
      </c>
      <c r="J1751" s="358">
        <f t="shared" si="54"/>
        <v>19211</v>
      </c>
      <c r="K1751" s="580"/>
      <c r="L1751" s="580"/>
      <c r="M1751" s="1006"/>
      <c r="N1751" s="716"/>
      <c r="O1751" s="716"/>
      <c r="P1751" s="716"/>
      <c r="Q1751" s="716"/>
      <c r="R1751" s="716"/>
      <c r="S1751" s="716"/>
      <c r="T1751" s="1051"/>
      <c r="U1751" s="360" t="s">
        <v>245</v>
      </c>
      <c r="V1751" s="821">
        <v>15</v>
      </c>
      <c r="W1751" s="358">
        <f t="shared" si="55"/>
        <v>1743</v>
      </c>
      <c r="X1751" s="580"/>
      <c r="Y1751" s="1006"/>
      <c r="Z1751" s="707"/>
      <c r="AA1751" s="1008"/>
      <c r="AB1751" s="1012"/>
      <c r="AC1751" s="1009"/>
      <c r="AD1751" s="1007"/>
    </row>
    <row r="1752" spans="2:30">
      <c r="B1752" s="360" t="s">
        <v>298</v>
      </c>
      <c r="C1752" s="821">
        <v>16</v>
      </c>
      <c r="D1752" s="358">
        <v>1744</v>
      </c>
      <c r="E1752" s="439"/>
      <c r="F1752" s="580"/>
      <c r="H1752" s="360" t="s">
        <v>426</v>
      </c>
      <c r="I1752" s="821">
        <v>16</v>
      </c>
      <c r="J1752" s="358">
        <f t="shared" si="54"/>
        <v>19212</v>
      </c>
      <c r="K1752" s="580"/>
      <c r="L1752" s="580"/>
      <c r="M1752" s="1006"/>
      <c r="N1752" s="716"/>
      <c r="O1752" s="716"/>
      <c r="P1752" s="716"/>
      <c r="Q1752" s="716"/>
      <c r="R1752" s="716"/>
      <c r="S1752" s="716"/>
      <c r="T1752" s="1051"/>
      <c r="U1752" s="360" t="s">
        <v>245</v>
      </c>
      <c r="V1752" s="821">
        <v>16</v>
      </c>
      <c r="W1752" s="358">
        <f t="shared" si="55"/>
        <v>1744</v>
      </c>
      <c r="X1752" s="580"/>
      <c r="Y1752" s="1006"/>
      <c r="Z1752" s="707"/>
      <c r="AA1752" s="1008"/>
      <c r="AB1752" s="1012"/>
      <c r="AC1752" s="1009"/>
      <c r="AD1752" s="1007"/>
    </row>
    <row r="1753" spans="2:30">
      <c r="B1753" s="360" t="s">
        <v>298</v>
      </c>
      <c r="C1753" s="821">
        <v>17</v>
      </c>
      <c r="D1753" s="358">
        <v>1745</v>
      </c>
      <c r="E1753" s="439"/>
      <c r="F1753" s="580"/>
      <c r="H1753" s="360" t="s">
        <v>426</v>
      </c>
      <c r="I1753" s="821">
        <v>17</v>
      </c>
      <c r="J1753" s="358">
        <f t="shared" si="54"/>
        <v>19213</v>
      </c>
      <c r="K1753" s="580"/>
      <c r="L1753" s="580"/>
      <c r="M1753" s="1006"/>
      <c r="N1753" s="716"/>
      <c r="O1753" s="716"/>
      <c r="P1753" s="716"/>
      <c r="Q1753" s="716"/>
      <c r="R1753" s="716"/>
      <c r="S1753" s="716"/>
      <c r="T1753" s="1051"/>
      <c r="U1753" s="360" t="s">
        <v>245</v>
      </c>
      <c r="V1753" s="821">
        <v>17</v>
      </c>
      <c r="W1753" s="358">
        <f t="shared" si="55"/>
        <v>1745</v>
      </c>
      <c r="X1753" s="580"/>
      <c r="Y1753" s="1006"/>
      <c r="Z1753" s="707"/>
      <c r="AA1753" s="1008"/>
      <c r="AB1753" s="1012"/>
      <c r="AC1753" s="1009"/>
      <c r="AD1753" s="1007"/>
    </row>
    <row r="1754" spans="2:30">
      <c r="B1754" s="360" t="s">
        <v>298</v>
      </c>
      <c r="C1754" s="821">
        <v>18</v>
      </c>
      <c r="D1754" s="358">
        <v>1746</v>
      </c>
      <c r="E1754" s="439"/>
      <c r="F1754" s="580"/>
      <c r="H1754" s="360" t="s">
        <v>426</v>
      </c>
      <c r="I1754" s="821">
        <v>18</v>
      </c>
      <c r="J1754" s="358">
        <f t="shared" si="54"/>
        <v>19214</v>
      </c>
      <c r="K1754" s="580"/>
      <c r="L1754" s="580"/>
      <c r="M1754" s="1006"/>
      <c r="N1754" s="716"/>
      <c r="O1754" s="716"/>
      <c r="P1754" s="716"/>
      <c r="Q1754" s="716"/>
      <c r="R1754" s="716"/>
      <c r="S1754" s="716"/>
      <c r="T1754" s="1051"/>
      <c r="U1754" s="360" t="s">
        <v>245</v>
      </c>
      <c r="V1754" s="821">
        <v>18</v>
      </c>
      <c r="W1754" s="358">
        <f t="shared" si="55"/>
        <v>1746</v>
      </c>
      <c r="X1754" s="580"/>
      <c r="Y1754" s="1006"/>
      <c r="Z1754" s="707"/>
      <c r="AA1754" s="1008"/>
      <c r="AB1754" s="1012"/>
      <c r="AC1754" s="1009"/>
      <c r="AD1754" s="1007"/>
    </row>
    <row r="1755" spans="2:30">
      <c r="B1755" s="360" t="s">
        <v>298</v>
      </c>
      <c r="C1755" s="821">
        <v>19</v>
      </c>
      <c r="D1755" s="358">
        <v>1747</v>
      </c>
      <c r="E1755" s="439"/>
      <c r="F1755" s="580"/>
      <c r="H1755" s="360" t="s">
        <v>426</v>
      </c>
      <c r="I1755" s="821">
        <v>19</v>
      </c>
      <c r="J1755" s="358">
        <f t="shared" si="54"/>
        <v>19215</v>
      </c>
      <c r="K1755" s="580"/>
      <c r="L1755" s="580"/>
      <c r="M1755" s="1006"/>
      <c r="N1755" s="716"/>
      <c r="O1755" s="716"/>
      <c r="P1755" s="716"/>
      <c r="Q1755" s="716"/>
      <c r="R1755" s="716"/>
      <c r="S1755" s="716"/>
      <c r="T1755" s="1051"/>
      <c r="U1755" s="360" t="s">
        <v>245</v>
      </c>
      <c r="V1755" s="821">
        <v>19</v>
      </c>
      <c r="W1755" s="358">
        <f t="shared" si="55"/>
        <v>1747</v>
      </c>
      <c r="X1755" s="580"/>
      <c r="Y1755" s="1006"/>
      <c r="Z1755" s="707"/>
      <c r="AA1755" s="1008"/>
      <c r="AB1755" s="1012"/>
      <c r="AC1755" s="1009"/>
      <c r="AD1755" s="1007"/>
    </row>
    <row r="1756" spans="2:30">
      <c r="B1756" s="360" t="s">
        <v>298</v>
      </c>
      <c r="C1756" s="821">
        <v>20</v>
      </c>
      <c r="D1756" s="358">
        <v>1748</v>
      </c>
      <c r="E1756" s="439"/>
      <c r="F1756" s="580"/>
      <c r="H1756" s="360" t="s">
        <v>426</v>
      </c>
      <c r="I1756" s="821">
        <v>20</v>
      </c>
      <c r="J1756" s="358">
        <f t="shared" si="54"/>
        <v>19216</v>
      </c>
      <c r="K1756" s="580"/>
      <c r="L1756" s="580"/>
      <c r="M1756" s="1006"/>
      <c r="N1756" s="716"/>
      <c r="O1756" s="716"/>
      <c r="P1756" s="716"/>
      <c r="Q1756" s="716"/>
      <c r="R1756" s="716"/>
      <c r="S1756" s="716"/>
      <c r="T1756" s="1051"/>
      <c r="U1756" s="360" t="s">
        <v>245</v>
      </c>
      <c r="V1756" s="821">
        <v>20</v>
      </c>
      <c r="W1756" s="358">
        <f t="shared" si="55"/>
        <v>1748</v>
      </c>
      <c r="X1756" s="580"/>
      <c r="Y1756" s="1006"/>
      <c r="Z1756" s="707"/>
      <c r="AA1756" s="1008"/>
      <c r="AB1756" s="1012"/>
      <c r="AC1756" s="1009"/>
      <c r="AD1756" s="1007"/>
    </row>
    <row r="1757" spans="2:30">
      <c r="B1757" s="360" t="s">
        <v>298</v>
      </c>
      <c r="C1757" s="821">
        <v>21</v>
      </c>
      <c r="D1757" s="358">
        <v>1749</v>
      </c>
      <c r="E1757" s="439"/>
      <c r="F1757" s="580"/>
      <c r="H1757" s="360" t="s">
        <v>426</v>
      </c>
      <c r="I1757" s="821">
        <v>21</v>
      </c>
      <c r="J1757" s="358">
        <f t="shared" si="54"/>
        <v>19217</v>
      </c>
      <c r="K1757" s="580"/>
      <c r="L1757" s="580"/>
      <c r="M1757" s="1006"/>
      <c r="N1757" s="716"/>
      <c r="O1757" s="716"/>
      <c r="P1757" s="716"/>
      <c r="Q1757" s="716"/>
      <c r="R1757" s="716"/>
      <c r="S1757" s="716"/>
      <c r="T1757" s="1051"/>
      <c r="U1757" s="360" t="s">
        <v>245</v>
      </c>
      <c r="V1757" s="821">
        <v>21</v>
      </c>
      <c r="W1757" s="358">
        <f t="shared" si="55"/>
        <v>1749</v>
      </c>
      <c r="X1757" s="580"/>
      <c r="Y1757" s="1006"/>
      <c r="Z1757" s="707"/>
      <c r="AA1757" s="1008"/>
      <c r="AB1757" s="1012"/>
      <c r="AC1757" s="1009"/>
      <c r="AD1757" s="1007"/>
    </row>
    <row r="1758" spans="2:30">
      <c r="B1758" s="360" t="s">
        <v>298</v>
      </c>
      <c r="C1758" s="821">
        <v>22</v>
      </c>
      <c r="D1758" s="358">
        <v>1750</v>
      </c>
      <c r="E1758" s="439"/>
      <c r="F1758" s="580"/>
      <c r="H1758" s="360" t="s">
        <v>426</v>
      </c>
      <c r="I1758" s="821">
        <v>22</v>
      </c>
      <c r="J1758" s="358">
        <f t="shared" si="54"/>
        <v>19218</v>
      </c>
      <c r="K1758" s="580"/>
      <c r="L1758" s="580"/>
      <c r="M1758" s="1006"/>
      <c r="N1758" s="716"/>
      <c r="O1758" s="716"/>
      <c r="P1758" s="716"/>
      <c r="Q1758" s="716"/>
      <c r="R1758" s="716"/>
      <c r="S1758" s="716"/>
      <c r="T1758" s="1051"/>
      <c r="U1758" s="360" t="s">
        <v>245</v>
      </c>
      <c r="V1758" s="821">
        <v>22</v>
      </c>
      <c r="W1758" s="358">
        <f t="shared" si="55"/>
        <v>1750</v>
      </c>
      <c r="X1758" s="580"/>
      <c r="Y1758" s="1006"/>
      <c r="Z1758" s="707"/>
      <c r="AA1758" s="1008"/>
      <c r="AB1758" s="1012"/>
      <c r="AC1758" s="1009"/>
      <c r="AD1758" s="1007"/>
    </row>
    <row r="1759" spans="2:30">
      <c r="B1759" s="360" t="s">
        <v>298</v>
      </c>
      <c r="C1759" s="821">
        <v>23</v>
      </c>
      <c r="D1759" s="358">
        <v>1751</v>
      </c>
      <c r="E1759" s="439"/>
      <c r="F1759" s="580"/>
      <c r="H1759" s="360" t="s">
        <v>426</v>
      </c>
      <c r="I1759" s="821">
        <v>23</v>
      </c>
      <c r="J1759" s="358">
        <f t="shared" si="54"/>
        <v>19219</v>
      </c>
      <c r="K1759" s="580"/>
      <c r="L1759" s="580"/>
      <c r="M1759" s="1006"/>
      <c r="N1759" s="716"/>
      <c r="O1759" s="716"/>
      <c r="P1759" s="716"/>
      <c r="Q1759" s="716"/>
      <c r="R1759" s="716"/>
      <c r="S1759" s="716"/>
      <c r="T1759" s="1051"/>
      <c r="U1759" s="360" t="s">
        <v>245</v>
      </c>
      <c r="V1759" s="821">
        <v>23</v>
      </c>
      <c r="W1759" s="358">
        <f t="shared" si="55"/>
        <v>1751</v>
      </c>
      <c r="X1759" s="580"/>
      <c r="Y1759" s="1006"/>
      <c r="Z1759" s="707"/>
      <c r="AA1759" s="1008"/>
      <c r="AB1759" s="1012"/>
      <c r="AC1759" s="1009"/>
      <c r="AD1759" s="1007"/>
    </row>
    <row r="1760" spans="2:30">
      <c r="B1760" s="360" t="s">
        <v>298</v>
      </c>
      <c r="C1760" s="821">
        <v>24</v>
      </c>
      <c r="D1760" s="358">
        <v>1752</v>
      </c>
      <c r="E1760" s="439"/>
      <c r="F1760" s="580"/>
      <c r="H1760" s="360" t="s">
        <v>426</v>
      </c>
      <c r="I1760" s="821">
        <v>24</v>
      </c>
      <c r="J1760" s="358">
        <f t="shared" si="54"/>
        <v>19220</v>
      </c>
      <c r="K1760" s="580"/>
      <c r="L1760" s="580"/>
      <c r="M1760" s="1006"/>
      <c r="N1760" s="716"/>
      <c r="O1760" s="716"/>
      <c r="P1760" s="716"/>
      <c r="Q1760" s="716"/>
      <c r="R1760" s="716"/>
      <c r="S1760" s="716"/>
      <c r="T1760" s="1051"/>
      <c r="U1760" s="360" t="s">
        <v>245</v>
      </c>
      <c r="V1760" s="821">
        <v>24</v>
      </c>
      <c r="W1760" s="358">
        <f t="shared" si="55"/>
        <v>1752</v>
      </c>
      <c r="X1760" s="580"/>
      <c r="Y1760" s="1006"/>
      <c r="Z1760" s="707"/>
      <c r="AA1760" s="1008"/>
      <c r="AB1760" s="1012"/>
      <c r="AC1760" s="1009"/>
      <c r="AD1760" s="1007"/>
    </row>
    <row r="1761" spans="2:30">
      <c r="B1761" s="360" t="s">
        <v>299</v>
      </c>
      <c r="C1761" s="821">
        <v>1</v>
      </c>
      <c r="D1761" s="358">
        <v>1753</v>
      </c>
      <c r="E1761" s="439"/>
      <c r="F1761" s="580"/>
      <c r="H1761" s="360" t="s">
        <v>426</v>
      </c>
      <c r="I1761" s="821">
        <v>25</v>
      </c>
      <c r="J1761" s="358">
        <f t="shared" si="54"/>
        <v>19221</v>
      </c>
      <c r="K1761" s="580"/>
      <c r="L1761" s="580"/>
      <c r="M1761" s="1006"/>
      <c r="N1761" s="716"/>
      <c r="O1761" s="716"/>
      <c r="P1761" s="716"/>
      <c r="Q1761" s="716"/>
      <c r="R1761" s="716"/>
      <c r="S1761" s="716"/>
      <c r="T1761" s="1051"/>
      <c r="U1761" s="360" t="s">
        <v>245</v>
      </c>
      <c r="V1761" s="821">
        <v>25</v>
      </c>
      <c r="W1761" s="358">
        <f t="shared" si="55"/>
        <v>1753</v>
      </c>
      <c r="X1761" s="580"/>
      <c r="Y1761" s="1006"/>
      <c r="Z1761" s="707"/>
      <c r="AA1761" s="1008"/>
      <c r="AB1761" s="1012"/>
      <c r="AC1761" s="1009"/>
      <c r="AD1761" s="1007"/>
    </row>
    <row r="1762" spans="2:30">
      <c r="B1762" s="360" t="s">
        <v>299</v>
      </c>
      <c r="C1762" s="821">
        <v>2</v>
      </c>
      <c r="D1762" s="358">
        <v>1754</v>
      </c>
      <c r="E1762" s="439"/>
      <c r="F1762" s="580"/>
      <c r="H1762" s="360" t="s">
        <v>426</v>
      </c>
      <c r="I1762" s="821">
        <v>26</v>
      </c>
      <c r="J1762" s="358">
        <f t="shared" si="54"/>
        <v>19222</v>
      </c>
      <c r="K1762" s="580"/>
      <c r="L1762" s="580"/>
      <c r="M1762" s="1006"/>
      <c r="N1762" s="716"/>
      <c r="O1762" s="716"/>
      <c r="P1762" s="716"/>
      <c r="Q1762" s="716"/>
      <c r="R1762" s="716"/>
      <c r="S1762" s="716"/>
      <c r="T1762" s="1051"/>
      <c r="U1762" s="360" t="s">
        <v>245</v>
      </c>
      <c r="V1762" s="821">
        <v>26</v>
      </c>
      <c r="W1762" s="358">
        <f t="shared" si="55"/>
        <v>1754</v>
      </c>
      <c r="X1762" s="580"/>
      <c r="Y1762" s="1006"/>
      <c r="Z1762" s="707"/>
      <c r="AA1762" s="1008"/>
      <c r="AB1762" s="1012"/>
      <c r="AC1762" s="1009"/>
      <c r="AD1762" s="1007"/>
    </row>
    <row r="1763" spans="2:30">
      <c r="B1763" s="360" t="s">
        <v>299</v>
      </c>
      <c r="C1763" s="821">
        <v>3</v>
      </c>
      <c r="D1763" s="358">
        <v>1755</v>
      </c>
      <c r="E1763" s="439"/>
      <c r="F1763" s="580"/>
      <c r="H1763" s="360" t="s">
        <v>426</v>
      </c>
      <c r="I1763" s="821">
        <v>27</v>
      </c>
      <c r="J1763" s="358">
        <f t="shared" si="54"/>
        <v>19223</v>
      </c>
      <c r="K1763" s="580"/>
      <c r="L1763" s="580"/>
      <c r="M1763" s="1006"/>
      <c r="N1763" s="716"/>
      <c r="O1763" s="716"/>
      <c r="P1763" s="716"/>
      <c r="Q1763" s="716"/>
      <c r="R1763" s="716"/>
      <c r="S1763" s="716"/>
      <c r="T1763" s="1051"/>
      <c r="U1763" s="360" t="s">
        <v>245</v>
      </c>
      <c r="V1763" s="821">
        <v>27</v>
      </c>
      <c r="W1763" s="358">
        <f t="shared" si="55"/>
        <v>1755</v>
      </c>
      <c r="X1763" s="580"/>
      <c r="Y1763" s="1006"/>
      <c r="Z1763" s="707"/>
      <c r="AA1763" s="1008"/>
      <c r="AB1763" s="1012"/>
      <c r="AC1763" s="1009"/>
      <c r="AD1763" s="1007"/>
    </row>
    <row r="1764" spans="2:30">
      <c r="B1764" s="360" t="s">
        <v>299</v>
      </c>
      <c r="C1764" s="821">
        <v>4</v>
      </c>
      <c r="D1764" s="358">
        <v>1756</v>
      </c>
      <c r="E1764" s="439"/>
      <c r="F1764" s="580"/>
      <c r="H1764" s="360" t="s">
        <v>426</v>
      </c>
      <c r="I1764" s="821">
        <v>28</v>
      </c>
      <c r="J1764" s="358">
        <f t="shared" si="54"/>
        <v>19224</v>
      </c>
      <c r="K1764" s="580"/>
      <c r="L1764" s="580"/>
      <c r="M1764" s="1006"/>
      <c r="N1764" s="716"/>
      <c r="O1764" s="716"/>
      <c r="P1764" s="716"/>
      <c r="Q1764" s="716"/>
      <c r="R1764" s="716"/>
      <c r="S1764" s="716"/>
      <c r="T1764" s="1051"/>
      <c r="U1764" s="360" t="s">
        <v>245</v>
      </c>
      <c r="V1764" s="821">
        <v>28</v>
      </c>
      <c r="W1764" s="358">
        <f t="shared" si="55"/>
        <v>1756</v>
      </c>
      <c r="X1764" s="580"/>
      <c r="Y1764" s="1006"/>
      <c r="Z1764" s="707"/>
      <c r="AA1764" s="1008"/>
      <c r="AB1764" s="1012"/>
      <c r="AC1764" s="1009"/>
      <c r="AD1764" s="1007"/>
    </row>
    <row r="1765" spans="2:30">
      <c r="B1765" s="360" t="s">
        <v>299</v>
      </c>
      <c r="C1765" s="821">
        <v>5</v>
      </c>
      <c r="D1765" s="358">
        <v>1757</v>
      </c>
      <c r="E1765" s="439"/>
      <c r="F1765" s="580"/>
      <c r="H1765" s="360" t="s">
        <v>426</v>
      </c>
      <c r="I1765" s="821">
        <v>29</v>
      </c>
      <c r="J1765" s="358">
        <f t="shared" si="54"/>
        <v>19225</v>
      </c>
      <c r="K1765" s="580"/>
      <c r="L1765" s="580"/>
      <c r="M1765" s="1006"/>
      <c r="N1765" s="716"/>
      <c r="O1765" s="716"/>
      <c r="P1765" s="716"/>
      <c r="Q1765" s="716"/>
      <c r="R1765" s="716"/>
      <c r="S1765" s="716"/>
      <c r="T1765" s="1051"/>
      <c r="U1765" s="360" t="s">
        <v>245</v>
      </c>
      <c r="V1765" s="821">
        <v>29</v>
      </c>
      <c r="W1765" s="358">
        <f t="shared" si="55"/>
        <v>1757</v>
      </c>
      <c r="X1765" s="580"/>
      <c r="Y1765" s="1006"/>
      <c r="Z1765" s="707"/>
      <c r="AA1765" s="1008"/>
      <c r="AB1765" s="1012"/>
      <c r="AC1765" s="1009"/>
      <c r="AD1765" s="1007"/>
    </row>
    <row r="1766" spans="2:30">
      <c r="B1766" s="360" t="s">
        <v>299</v>
      </c>
      <c r="C1766" s="821">
        <v>6</v>
      </c>
      <c r="D1766" s="358">
        <v>1758</v>
      </c>
      <c r="E1766" s="439"/>
      <c r="F1766" s="580"/>
      <c r="H1766" s="360" t="s">
        <v>426</v>
      </c>
      <c r="I1766" s="821">
        <v>30</v>
      </c>
      <c r="J1766" s="358">
        <f t="shared" si="54"/>
        <v>19226</v>
      </c>
      <c r="K1766" s="580"/>
      <c r="L1766" s="580"/>
      <c r="M1766" s="1006"/>
      <c r="N1766" s="716"/>
      <c r="O1766" s="716"/>
      <c r="P1766" s="716"/>
      <c r="Q1766" s="716"/>
      <c r="R1766" s="716"/>
      <c r="S1766" s="716"/>
      <c r="T1766" s="1051"/>
      <c r="U1766" s="360" t="s">
        <v>245</v>
      </c>
      <c r="V1766" s="821">
        <v>30</v>
      </c>
      <c r="W1766" s="358">
        <f t="shared" si="55"/>
        <v>1758</v>
      </c>
      <c r="X1766" s="580"/>
      <c r="Y1766" s="1006"/>
      <c r="Z1766" s="707"/>
      <c r="AA1766" s="1008"/>
      <c r="AB1766" s="1012"/>
      <c r="AC1766" s="1009"/>
      <c r="AD1766" s="1007"/>
    </row>
    <row r="1767" spans="2:30">
      <c r="B1767" s="360" t="s">
        <v>299</v>
      </c>
      <c r="C1767" s="821">
        <v>7</v>
      </c>
      <c r="D1767" s="358">
        <v>1759</v>
      </c>
      <c r="E1767" s="439"/>
      <c r="F1767" s="580"/>
      <c r="H1767" s="360" t="s">
        <v>426</v>
      </c>
      <c r="I1767" s="821">
        <v>31</v>
      </c>
      <c r="J1767" s="358">
        <f t="shared" si="54"/>
        <v>19227</v>
      </c>
      <c r="K1767" s="580"/>
      <c r="L1767" s="580"/>
      <c r="M1767" s="1006"/>
      <c r="N1767" s="716"/>
      <c r="O1767" s="716"/>
      <c r="P1767" s="716"/>
      <c r="Q1767" s="716"/>
      <c r="R1767" s="716"/>
      <c r="S1767" s="716"/>
      <c r="T1767" s="1051"/>
      <c r="U1767" s="360" t="s">
        <v>245</v>
      </c>
      <c r="V1767" s="821">
        <v>31</v>
      </c>
      <c r="W1767" s="358">
        <f t="shared" si="55"/>
        <v>1759</v>
      </c>
      <c r="X1767" s="580"/>
      <c r="Y1767" s="1006"/>
      <c r="Z1767" s="707"/>
      <c r="AA1767" s="1008"/>
      <c r="AB1767" s="1012"/>
      <c r="AC1767" s="1009"/>
      <c r="AD1767" s="1007"/>
    </row>
    <row r="1768" spans="2:30">
      <c r="B1768" s="360" t="s">
        <v>299</v>
      </c>
      <c r="C1768" s="821">
        <v>8</v>
      </c>
      <c r="D1768" s="358">
        <v>1760</v>
      </c>
      <c r="E1768" s="439"/>
      <c r="F1768" s="580"/>
      <c r="H1768" s="360" t="s">
        <v>426</v>
      </c>
      <c r="I1768" s="821">
        <v>32</v>
      </c>
      <c r="J1768" s="358">
        <f t="shared" si="54"/>
        <v>19228</v>
      </c>
      <c r="K1768" s="580"/>
      <c r="L1768" s="580"/>
      <c r="M1768" s="1006"/>
      <c r="N1768" s="716"/>
      <c r="O1768" s="716"/>
      <c r="P1768" s="716"/>
      <c r="Q1768" s="716"/>
      <c r="R1768" s="716"/>
      <c r="S1768" s="716"/>
      <c r="T1768" s="1051"/>
      <c r="U1768" s="360" t="s">
        <v>245</v>
      </c>
      <c r="V1768" s="821">
        <v>32</v>
      </c>
      <c r="W1768" s="358">
        <f t="shared" si="55"/>
        <v>1760</v>
      </c>
      <c r="X1768" s="580"/>
      <c r="Y1768" s="1006"/>
      <c r="Z1768" s="707"/>
      <c r="AA1768" s="1008"/>
      <c r="AB1768" s="1012"/>
      <c r="AC1768" s="1009"/>
      <c r="AD1768" s="1007"/>
    </row>
    <row r="1769" spans="2:30">
      <c r="B1769" s="360" t="s">
        <v>299</v>
      </c>
      <c r="C1769" s="821">
        <v>9</v>
      </c>
      <c r="D1769" s="358">
        <v>1761</v>
      </c>
      <c r="E1769" s="439"/>
      <c r="F1769" s="580"/>
      <c r="H1769" s="360" t="s">
        <v>426</v>
      </c>
      <c r="I1769" s="821">
        <v>33</v>
      </c>
      <c r="J1769" s="358">
        <f t="shared" si="54"/>
        <v>19229</v>
      </c>
      <c r="K1769" s="580"/>
      <c r="L1769" s="580"/>
      <c r="M1769" s="1006"/>
      <c r="N1769" s="716"/>
      <c r="O1769" s="716"/>
      <c r="P1769" s="716"/>
      <c r="Q1769" s="716"/>
      <c r="R1769" s="716"/>
      <c r="S1769" s="716"/>
      <c r="T1769" s="1051"/>
      <c r="U1769" s="360" t="s">
        <v>245</v>
      </c>
      <c r="V1769" s="821">
        <v>33</v>
      </c>
      <c r="W1769" s="358">
        <f t="shared" si="55"/>
        <v>1761</v>
      </c>
      <c r="X1769" s="580"/>
      <c r="Y1769" s="1006"/>
      <c r="Z1769" s="707"/>
      <c r="AA1769" s="1008"/>
      <c r="AB1769" s="1012"/>
      <c r="AC1769" s="1009"/>
      <c r="AD1769" s="1007"/>
    </row>
    <row r="1770" spans="2:30">
      <c r="B1770" s="360" t="s">
        <v>299</v>
      </c>
      <c r="C1770" s="821">
        <v>10</v>
      </c>
      <c r="D1770" s="358">
        <v>1762</v>
      </c>
      <c r="E1770" s="439"/>
      <c r="F1770" s="580"/>
      <c r="H1770" s="360" t="s">
        <v>426</v>
      </c>
      <c r="I1770" s="821">
        <v>34</v>
      </c>
      <c r="J1770" s="358">
        <f t="shared" si="54"/>
        <v>19230</v>
      </c>
      <c r="K1770" s="580"/>
      <c r="L1770" s="580"/>
      <c r="M1770" s="1006"/>
      <c r="N1770" s="716"/>
      <c r="O1770" s="716"/>
      <c r="P1770" s="716"/>
      <c r="Q1770" s="716"/>
      <c r="R1770" s="716"/>
      <c r="S1770" s="716"/>
      <c r="T1770" s="1051"/>
      <c r="U1770" s="360" t="s">
        <v>245</v>
      </c>
      <c r="V1770" s="821">
        <v>34</v>
      </c>
      <c r="W1770" s="358">
        <f t="shared" si="55"/>
        <v>1762</v>
      </c>
      <c r="X1770" s="580"/>
      <c r="Y1770" s="1006"/>
      <c r="Z1770" s="707"/>
      <c r="AA1770" s="1008"/>
      <c r="AB1770" s="1012"/>
      <c r="AC1770" s="1009"/>
      <c r="AD1770" s="1007"/>
    </row>
    <row r="1771" spans="2:30">
      <c r="B1771" s="360" t="s">
        <v>299</v>
      </c>
      <c r="C1771" s="821">
        <v>11</v>
      </c>
      <c r="D1771" s="358">
        <v>1763</v>
      </c>
      <c r="E1771" s="439"/>
      <c r="F1771" s="580"/>
      <c r="H1771" s="360" t="s">
        <v>426</v>
      </c>
      <c r="I1771" s="821">
        <v>35</v>
      </c>
      <c r="J1771" s="358">
        <f t="shared" si="54"/>
        <v>19231</v>
      </c>
      <c r="K1771" s="580"/>
      <c r="L1771" s="580"/>
      <c r="M1771" s="1006"/>
      <c r="N1771" s="716"/>
      <c r="O1771" s="716"/>
      <c r="P1771" s="716"/>
      <c r="Q1771" s="716"/>
      <c r="R1771" s="716"/>
      <c r="S1771" s="716"/>
      <c r="T1771" s="1051"/>
      <c r="U1771" s="360" t="s">
        <v>245</v>
      </c>
      <c r="V1771" s="821">
        <v>35</v>
      </c>
      <c r="W1771" s="358">
        <f t="shared" si="55"/>
        <v>1763</v>
      </c>
      <c r="X1771" s="580"/>
      <c r="Y1771" s="1006"/>
      <c r="Z1771" s="707"/>
      <c r="AA1771" s="1008"/>
      <c r="AB1771" s="1012"/>
      <c r="AC1771" s="1009"/>
      <c r="AD1771" s="1007"/>
    </row>
    <row r="1772" spans="2:30">
      <c r="B1772" s="360" t="s">
        <v>299</v>
      </c>
      <c r="C1772" s="821">
        <v>12</v>
      </c>
      <c r="D1772" s="358">
        <v>1764</v>
      </c>
      <c r="E1772" s="439"/>
      <c r="F1772" s="580"/>
      <c r="H1772" s="360" t="s">
        <v>426</v>
      </c>
      <c r="I1772" s="821">
        <v>36</v>
      </c>
      <c r="J1772" s="358">
        <f t="shared" si="54"/>
        <v>19232</v>
      </c>
      <c r="K1772" s="580"/>
      <c r="L1772" s="580"/>
      <c r="M1772" s="1006"/>
      <c r="N1772" s="716"/>
      <c r="O1772" s="716"/>
      <c r="P1772" s="716"/>
      <c r="Q1772" s="716"/>
      <c r="R1772" s="716"/>
      <c r="S1772" s="716"/>
      <c r="T1772" s="1051"/>
      <c r="U1772" s="360" t="s">
        <v>245</v>
      </c>
      <c r="V1772" s="821">
        <v>36</v>
      </c>
      <c r="W1772" s="358">
        <f t="shared" si="55"/>
        <v>1764</v>
      </c>
      <c r="X1772" s="580"/>
      <c r="Y1772" s="1006"/>
      <c r="Z1772" s="707"/>
      <c r="AA1772" s="1008"/>
      <c r="AB1772" s="1012"/>
      <c r="AC1772" s="1009"/>
      <c r="AD1772" s="1007"/>
    </row>
    <row r="1773" spans="2:30">
      <c r="B1773" s="360" t="s">
        <v>299</v>
      </c>
      <c r="C1773" s="821">
        <v>13</v>
      </c>
      <c r="D1773" s="358">
        <v>1765</v>
      </c>
      <c r="E1773" s="439"/>
      <c r="F1773" s="580"/>
      <c r="H1773" s="360" t="s">
        <v>426</v>
      </c>
      <c r="I1773" s="821">
        <v>37</v>
      </c>
      <c r="J1773" s="358">
        <f t="shared" si="54"/>
        <v>19233</v>
      </c>
      <c r="K1773" s="580"/>
      <c r="L1773" s="580"/>
      <c r="M1773" s="1006"/>
      <c r="N1773" s="716"/>
      <c r="O1773" s="716"/>
      <c r="P1773" s="716"/>
      <c r="Q1773" s="716"/>
      <c r="R1773" s="716"/>
      <c r="S1773" s="716"/>
      <c r="T1773" s="1051"/>
      <c r="U1773" s="360" t="s">
        <v>245</v>
      </c>
      <c r="V1773" s="821">
        <v>37</v>
      </c>
      <c r="W1773" s="358">
        <f t="shared" si="55"/>
        <v>1765</v>
      </c>
      <c r="X1773" s="580"/>
      <c r="Y1773" s="1006"/>
      <c r="Z1773" s="707"/>
      <c r="AA1773" s="1008"/>
      <c r="AB1773" s="1012"/>
      <c r="AC1773" s="1009"/>
      <c r="AD1773" s="1007"/>
    </row>
    <row r="1774" spans="2:30">
      <c r="B1774" s="360" t="s">
        <v>299</v>
      </c>
      <c r="C1774" s="821">
        <v>14</v>
      </c>
      <c r="D1774" s="358">
        <v>1766</v>
      </c>
      <c r="E1774" s="439"/>
      <c r="F1774" s="580"/>
      <c r="H1774" s="360" t="s">
        <v>426</v>
      </c>
      <c r="I1774" s="821">
        <v>38</v>
      </c>
      <c r="J1774" s="358">
        <f t="shared" si="54"/>
        <v>19234</v>
      </c>
      <c r="K1774" s="580"/>
      <c r="L1774" s="580"/>
      <c r="M1774" s="1006"/>
      <c r="N1774" s="716"/>
      <c r="O1774" s="716"/>
      <c r="P1774" s="716"/>
      <c r="Q1774" s="716"/>
      <c r="R1774" s="716"/>
      <c r="S1774" s="716"/>
      <c r="T1774" s="1051"/>
      <c r="U1774" s="360" t="s">
        <v>245</v>
      </c>
      <c r="V1774" s="821">
        <v>38</v>
      </c>
      <c r="W1774" s="358">
        <f t="shared" si="55"/>
        <v>1766</v>
      </c>
      <c r="X1774" s="580"/>
      <c r="Y1774" s="1006"/>
      <c r="Z1774" s="707"/>
      <c r="AA1774" s="1008"/>
      <c r="AB1774" s="1012"/>
      <c r="AC1774" s="1009"/>
      <c r="AD1774" s="1007"/>
    </row>
    <row r="1775" spans="2:30">
      <c r="B1775" s="360" t="s">
        <v>299</v>
      </c>
      <c r="C1775" s="821">
        <v>15</v>
      </c>
      <c r="D1775" s="358">
        <v>1767</v>
      </c>
      <c r="E1775" s="439"/>
      <c r="F1775" s="580"/>
      <c r="H1775" s="360" t="s">
        <v>426</v>
      </c>
      <c r="I1775" s="821">
        <v>39</v>
      </c>
      <c r="J1775" s="358">
        <f t="shared" si="54"/>
        <v>19235</v>
      </c>
      <c r="K1775" s="580"/>
      <c r="L1775" s="580"/>
      <c r="M1775" s="1006"/>
      <c r="N1775" s="716"/>
      <c r="O1775" s="716"/>
      <c r="P1775" s="716"/>
      <c r="Q1775" s="716"/>
      <c r="R1775" s="716"/>
      <c r="S1775" s="716"/>
      <c r="T1775" s="1051"/>
      <c r="U1775" s="360" t="s">
        <v>245</v>
      </c>
      <c r="V1775" s="821">
        <v>39</v>
      </c>
      <c r="W1775" s="358">
        <f t="shared" si="55"/>
        <v>1767</v>
      </c>
      <c r="X1775" s="580"/>
      <c r="Y1775" s="1006"/>
      <c r="Z1775" s="707"/>
      <c r="AA1775" s="1008"/>
      <c r="AB1775" s="1012"/>
      <c r="AC1775" s="1009"/>
      <c r="AD1775" s="1007"/>
    </row>
    <row r="1776" spans="2:30">
      <c r="B1776" s="360" t="s">
        <v>299</v>
      </c>
      <c r="C1776" s="821">
        <v>16</v>
      </c>
      <c r="D1776" s="358">
        <v>1768</v>
      </c>
      <c r="E1776" s="439"/>
      <c r="F1776" s="580"/>
      <c r="H1776" s="360" t="s">
        <v>426</v>
      </c>
      <c r="I1776" s="821">
        <v>40</v>
      </c>
      <c r="J1776" s="358">
        <f t="shared" si="54"/>
        <v>19236</v>
      </c>
      <c r="K1776" s="580"/>
      <c r="L1776" s="580"/>
      <c r="M1776" s="1006"/>
      <c r="N1776" s="716"/>
      <c r="O1776" s="716"/>
      <c r="P1776" s="716"/>
      <c r="Q1776" s="716"/>
      <c r="R1776" s="716"/>
      <c r="S1776" s="716"/>
      <c r="T1776" s="1051"/>
      <c r="U1776" s="360" t="s">
        <v>245</v>
      </c>
      <c r="V1776" s="821">
        <v>40</v>
      </c>
      <c r="W1776" s="358">
        <f t="shared" si="55"/>
        <v>1768</v>
      </c>
      <c r="X1776" s="580"/>
      <c r="Y1776" s="1006"/>
      <c r="Z1776" s="707"/>
      <c r="AA1776" s="1008"/>
      <c r="AB1776" s="1012"/>
      <c r="AC1776" s="1009"/>
      <c r="AD1776" s="1007"/>
    </row>
    <row r="1777" spans="2:30">
      <c r="B1777" s="360" t="s">
        <v>299</v>
      </c>
      <c r="C1777" s="821">
        <v>17</v>
      </c>
      <c r="D1777" s="358">
        <v>1769</v>
      </c>
      <c r="E1777" s="439"/>
      <c r="F1777" s="580"/>
      <c r="H1777" s="360" t="s">
        <v>426</v>
      </c>
      <c r="I1777" s="821">
        <v>41</v>
      </c>
      <c r="J1777" s="358">
        <f t="shared" si="54"/>
        <v>19237</v>
      </c>
      <c r="K1777" s="580"/>
      <c r="L1777" s="580"/>
      <c r="M1777" s="1006"/>
      <c r="N1777" s="716"/>
      <c r="O1777" s="716"/>
      <c r="P1777" s="716"/>
      <c r="Q1777" s="716"/>
      <c r="R1777" s="716"/>
      <c r="S1777" s="716"/>
      <c r="T1777" s="1051"/>
      <c r="U1777" s="360" t="s">
        <v>245</v>
      </c>
      <c r="V1777" s="821">
        <v>41</v>
      </c>
      <c r="W1777" s="358">
        <f t="shared" si="55"/>
        <v>1769</v>
      </c>
      <c r="X1777" s="580"/>
      <c r="Y1777" s="1006"/>
      <c r="Z1777" s="707"/>
      <c r="AA1777" s="1008"/>
      <c r="AB1777" s="1012"/>
      <c r="AC1777" s="1009"/>
      <c r="AD1777" s="1007"/>
    </row>
    <row r="1778" spans="2:30">
      <c r="B1778" s="360" t="s">
        <v>299</v>
      </c>
      <c r="C1778" s="821">
        <v>18</v>
      </c>
      <c r="D1778" s="358">
        <v>1770</v>
      </c>
      <c r="E1778" s="439"/>
      <c r="F1778" s="580"/>
      <c r="H1778" s="360" t="s">
        <v>426</v>
      </c>
      <c r="I1778" s="821">
        <v>42</v>
      </c>
      <c r="J1778" s="358">
        <f t="shared" si="54"/>
        <v>19238</v>
      </c>
      <c r="K1778" s="580"/>
      <c r="L1778" s="580"/>
      <c r="M1778" s="1006"/>
      <c r="N1778" s="716"/>
      <c r="O1778" s="716"/>
      <c r="P1778" s="716"/>
      <c r="Q1778" s="716"/>
      <c r="R1778" s="716"/>
      <c r="S1778" s="716"/>
      <c r="T1778" s="1051"/>
      <c r="U1778" s="360" t="s">
        <v>245</v>
      </c>
      <c r="V1778" s="821">
        <v>42</v>
      </c>
      <c r="W1778" s="358">
        <f t="shared" si="55"/>
        <v>1770</v>
      </c>
      <c r="X1778" s="580"/>
      <c r="Y1778" s="1006"/>
      <c r="Z1778" s="707"/>
      <c r="AA1778" s="1008"/>
      <c r="AB1778" s="1012"/>
      <c r="AC1778" s="1009"/>
      <c r="AD1778" s="1007"/>
    </row>
    <row r="1779" spans="2:30">
      <c r="B1779" s="360" t="s">
        <v>299</v>
      </c>
      <c r="C1779" s="821">
        <v>19</v>
      </c>
      <c r="D1779" s="358">
        <v>1771</v>
      </c>
      <c r="E1779" s="439"/>
      <c r="F1779" s="580"/>
      <c r="H1779" s="360" t="s">
        <v>426</v>
      </c>
      <c r="I1779" s="821">
        <v>43</v>
      </c>
      <c r="J1779" s="358">
        <f t="shared" si="54"/>
        <v>19239</v>
      </c>
      <c r="K1779" s="580"/>
      <c r="L1779" s="580"/>
      <c r="M1779" s="1006"/>
      <c r="N1779" s="716"/>
      <c r="O1779" s="716"/>
      <c r="P1779" s="716"/>
      <c r="Q1779" s="716"/>
      <c r="R1779" s="716"/>
      <c r="S1779" s="716"/>
      <c r="T1779" s="1051"/>
      <c r="U1779" s="360" t="s">
        <v>245</v>
      </c>
      <c r="V1779" s="821">
        <v>43</v>
      </c>
      <c r="W1779" s="358">
        <f t="shared" si="55"/>
        <v>1771</v>
      </c>
      <c r="X1779" s="580"/>
      <c r="Y1779" s="1006"/>
      <c r="Z1779" s="707"/>
      <c r="AA1779" s="1008"/>
      <c r="AB1779" s="1012"/>
      <c r="AC1779" s="1009"/>
      <c r="AD1779" s="1007"/>
    </row>
    <row r="1780" spans="2:30">
      <c r="B1780" s="360" t="s">
        <v>299</v>
      </c>
      <c r="C1780" s="821">
        <v>20</v>
      </c>
      <c r="D1780" s="358">
        <v>1772</v>
      </c>
      <c r="E1780" s="439"/>
      <c r="F1780" s="580"/>
      <c r="H1780" s="360" t="s">
        <v>426</v>
      </c>
      <c r="I1780" s="821">
        <v>44</v>
      </c>
      <c r="J1780" s="358">
        <f t="shared" si="54"/>
        <v>19240</v>
      </c>
      <c r="K1780" s="580"/>
      <c r="L1780" s="580"/>
      <c r="M1780" s="1006"/>
      <c r="N1780" s="716"/>
      <c r="O1780" s="716"/>
      <c r="P1780" s="716"/>
      <c r="Q1780" s="716"/>
      <c r="R1780" s="716"/>
      <c r="S1780" s="716"/>
      <c r="T1780" s="1051"/>
      <c r="U1780" s="360" t="s">
        <v>245</v>
      </c>
      <c r="V1780" s="821">
        <v>44</v>
      </c>
      <c r="W1780" s="358">
        <f t="shared" si="55"/>
        <v>1772</v>
      </c>
      <c r="X1780" s="580"/>
      <c r="Y1780" s="1006"/>
      <c r="Z1780" s="707"/>
      <c r="AA1780" s="1008"/>
      <c r="AB1780" s="1012"/>
      <c r="AC1780" s="1009"/>
      <c r="AD1780" s="1007"/>
    </row>
    <row r="1781" spans="2:30">
      <c r="B1781" s="360" t="s">
        <v>299</v>
      </c>
      <c r="C1781" s="821">
        <v>21</v>
      </c>
      <c r="D1781" s="358">
        <v>1773</v>
      </c>
      <c r="E1781" s="439"/>
      <c r="F1781" s="580"/>
      <c r="H1781" s="360" t="s">
        <v>426</v>
      </c>
      <c r="I1781" s="821">
        <v>45</v>
      </c>
      <c r="J1781" s="358">
        <f t="shared" si="54"/>
        <v>19241</v>
      </c>
      <c r="K1781" s="580"/>
      <c r="L1781" s="580"/>
      <c r="M1781" s="1006"/>
      <c r="N1781" s="716"/>
      <c r="O1781" s="716"/>
      <c r="P1781" s="716"/>
      <c r="Q1781" s="716"/>
      <c r="R1781" s="716"/>
      <c r="S1781" s="716"/>
      <c r="T1781" s="1051"/>
      <c r="U1781" s="360" t="s">
        <v>245</v>
      </c>
      <c r="V1781" s="821">
        <v>45</v>
      </c>
      <c r="W1781" s="358">
        <f t="shared" si="55"/>
        <v>1773</v>
      </c>
      <c r="X1781" s="580"/>
      <c r="Y1781" s="1006"/>
      <c r="Z1781" s="707"/>
      <c r="AA1781" s="1008"/>
      <c r="AB1781" s="1012"/>
      <c r="AC1781" s="1009"/>
      <c r="AD1781" s="1007"/>
    </row>
    <row r="1782" spans="2:30">
      <c r="B1782" s="360" t="s">
        <v>299</v>
      </c>
      <c r="C1782" s="821">
        <v>22</v>
      </c>
      <c r="D1782" s="358">
        <v>1774</v>
      </c>
      <c r="E1782" s="439"/>
      <c r="F1782" s="580"/>
      <c r="H1782" s="360" t="s">
        <v>426</v>
      </c>
      <c r="I1782" s="821">
        <v>46</v>
      </c>
      <c r="J1782" s="358">
        <f t="shared" si="54"/>
        <v>19242</v>
      </c>
      <c r="K1782" s="580"/>
      <c r="L1782" s="580"/>
      <c r="M1782" s="1006"/>
      <c r="N1782" s="716"/>
      <c r="O1782" s="716"/>
      <c r="P1782" s="716"/>
      <c r="Q1782" s="716"/>
      <c r="R1782" s="716"/>
      <c r="S1782" s="716"/>
      <c r="T1782" s="1051"/>
      <c r="U1782" s="360" t="s">
        <v>245</v>
      </c>
      <c r="V1782" s="821">
        <v>46</v>
      </c>
      <c r="W1782" s="358">
        <f t="shared" si="55"/>
        <v>1774</v>
      </c>
      <c r="X1782" s="580"/>
      <c r="Y1782" s="1006"/>
      <c r="Z1782" s="707"/>
      <c r="AA1782" s="1008"/>
      <c r="AB1782" s="1012"/>
      <c r="AC1782" s="1009"/>
      <c r="AD1782" s="1007"/>
    </row>
    <row r="1783" spans="2:30">
      <c r="B1783" s="360" t="s">
        <v>299</v>
      </c>
      <c r="C1783" s="821">
        <v>23</v>
      </c>
      <c r="D1783" s="358">
        <v>1775</v>
      </c>
      <c r="E1783" s="439"/>
      <c r="F1783" s="580"/>
      <c r="H1783" s="360" t="s">
        <v>426</v>
      </c>
      <c r="I1783" s="821">
        <v>47</v>
      </c>
      <c r="J1783" s="358">
        <f t="shared" si="54"/>
        <v>19243</v>
      </c>
      <c r="K1783" s="580"/>
      <c r="L1783" s="580"/>
      <c r="M1783" s="1006"/>
      <c r="N1783" s="716"/>
      <c r="O1783" s="716"/>
      <c r="P1783" s="716"/>
      <c r="Q1783" s="716"/>
      <c r="R1783" s="716"/>
      <c r="S1783" s="716"/>
      <c r="T1783" s="1051"/>
      <c r="U1783" s="360" t="s">
        <v>245</v>
      </c>
      <c r="V1783" s="821">
        <v>47</v>
      </c>
      <c r="W1783" s="358">
        <f t="shared" si="55"/>
        <v>1775</v>
      </c>
      <c r="X1783" s="580"/>
      <c r="Y1783" s="1006"/>
      <c r="Z1783" s="707"/>
      <c r="AA1783" s="1008"/>
      <c r="AB1783" s="1012"/>
      <c r="AC1783" s="1009"/>
      <c r="AD1783" s="1007"/>
    </row>
    <row r="1784" spans="2:30">
      <c r="B1784" s="360" t="s">
        <v>299</v>
      </c>
      <c r="C1784" s="821">
        <v>24</v>
      </c>
      <c r="D1784" s="358">
        <v>1776</v>
      </c>
      <c r="E1784" s="439"/>
      <c r="F1784" s="580"/>
      <c r="H1784" s="360" t="s">
        <v>426</v>
      </c>
      <c r="I1784" s="821">
        <v>48</v>
      </c>
      <c r="J1784" s="358">
        <f t="shared" si="54"/>
        <v>19244</v>
      </c>
      <c r="K1784" s="580"/>
      <c r="L1784" s="580"/>
      <c r="M1784" s="1006"/>
      <c r="N1784" s="716"/>
      <c r="O1784" s="716"/>
      <c r="P1784" s="716"/>
      <c r="Q1784" s="716"/>
      <c r="R1784" s="716"/>
      <c r="S1784" s="716"/>
      <c r="T1784" s="1051"/>
      <c r="U1784" s="360" t="s">
        <v>245</v>
      </c>
      <c r="V1784" s="821">
        <v>48</v>
      </c>
      <c r="W1784" s="358">
        <f t="shared" si="55"/>
        <v>1776</v>
      </c>
      <c r="X1784" s="580"/>
      <c r="Y1784" s="1006"/>
      <c r="Z1784" s="707"/>
      <c r="AA1784" s="1008"/>
      <c r="AB1784" s="1012"/>
      <c r="AC1784" s="1009"/>
      <c r="AD1784" s="1007"/>
    </row>
    <row r="1785" spans="2:30">
      <c r="B1785" s="360" t="s">
        <v>300</v>
      </c>
      <c r="C1785" s="821">
        <v>1</v>
      </c>
      <c r="D1785" s="358">
        <v>1777</v>
      </c>
      <c r="E1785" s="439"/>
      <c r="F1785" s="580"/>
      <c r="H1785" s="360" t="s">
        <v>426</v>
      </c>
      <c r="I1785" s="821">
        <v>49</v>
      </c>
      <c r="J1785" s="358">
        <f t="shared" si="54"/>
        <v>19245</v>
      </c>
      <c r="K1785" s="580"/>
      <c r="L1785" s="580"/>
      <c r="M1785" s="1006"/>
      <c r="N1785" s="716"/>
      <c r="O1785" s="716"/>
      <c r="P1785" s="716"/>
      <c r="Q1785" s="716"/>
      <c r="R1785" s="716"/>
      <c r="S1785" s="716"/>
      <c r="T1785" s="1051"/>
      <c r="U1785" s="360" t="s">
        <v>245</v>
      </c>
      <c r="V1785" s="821">
        <v>49</v>
      </c>
      <c r="W1785" s="358">
        <f t="shared" si="55"/>
        <v>1777</v>
      </c>
      <c r="X1785" s="580"/>
      <c r="Y1785" s="1006"/>
      <c r="Z1785" s="707"/>
      <c r="AA1785" s="1008"/>
      <c r="AB1785" s="1012"/>
      <c r="AC1785" s="1009"/>
      <c r="AD1785" s="1007"/>
    </row>
    <row r="1786" spans="2:30">
      <c r="B1786" s="360" t="s">
        <v>300</v>
      </c>
      <c r="C1786" s="821">
        <v>2</v>
      </c>
      <c r="D1786" s="358">
        <v>1778</v>
      </c>
      <c r="E1786" s="439"/>
      <c r="F1786" s="580"/>
      <c r="H1786" s="360" t="s">
        <v>426</v>
      </c>
      <c r="I1786" s="821">
        <v>50</v>
      </c>
      <c r="J1786" s="358">
        <f t="shared" si="54"/>
        <v>19246</v>
      </c>
      <c r="K1786" s="580"/>
      <c r="L1786" s="580"/>
      <c r="M1786" s="1006"/>
      <c r="N1786" s="716"/>
      <c r="O1786" s="716"/>
      <c r="P1786" s="716"/>
      <c r="Q1786" s="716"/>
      <c r="R1786" s="716"/>
      <c r="S1786" s="716"/>
      <c r="T1786" s="1051"/>
      <c r="U1786" s="360" t="s">
        <v>245</v>
      </c>
      <c r="V1786" s="821">
        <v>50</v>
      </c>
      <c r="W1786" s="358">
        <f t="shared" si="55"/>
        <v>1778</v>
      </c>
      <c r="X1786" s="580"/>
      <c r="Y1786" s="1006"/>
      <c r="Z1786" s="707"/>
      <c r="AA1786" s="1008"/>
      <c r="AB1786" s="1012"/>
      <c r="AC1786" s="1009"/>
      <c r="AD1786" s="1007"/>
    </row>
    <row r="1787" spans="2:30">
      <c r="B1787" s="360" t="s">
        <v>300</v>
      </c>
      <c r="C1787" s="821">
        <v>3</v>
      </c>
      <c r="D1787" s="358">
        <v>1779</v>
      </c>
      <c r="E1787" s="439"/>
      <c r="F1787" s="580"/>
      <c r="H1787" s="360" t="s">
        <v>426</v>
      </c>
      <c r="I1787" s="821">
        <v>51</v>
      </c>
      <c r="J1787" s="358">
        <f t="shared" si="54"/>
        <v>19247</v>
      </c>
      <c r="K1787" s="580"/>
      <c r="L1787" s="580"/>
      <c r="M1787" s="1006"/>
      <c r="N1787" s="716"/>
      <c r="O1787" s="716"/>
      <c r="P1787" s="716"/>
      <c r="Q1787" s="716"/>
      <c r="R1787" s="716"/>
      <c r="S1787" s="716"/>
      <c r="T1787" s="1051"/>
      <c r="U1787" s="360" t="s">
        <v>245</v>
      </c>
      <c r="V1787" s="821">
        <v>51</v>
      </c>
      <c r="W1787" s="358">
        <f t="shared" si="55"/>
        <v>1779</v>
      </c>
      <c r="X1787" s="580"/>
      <c r="Y1787" s="1006"/>
      <c r="Z1787" s="707"/>
      <c r="AA1787" s="1008"/>
      <c r="AB1787" s="1012"/>
      <c r="AC1787" s="1009"/>
      <c r="AD1787" s="1007"/>
    </row>
    <row r="1788" spans="2:30">
      <c r="B1788" s="360" t="s">
        <v>300</v>
      </c>
      <c r="C1788" s="821">
        <v>4</v>
      </c>
      <c r="D1788" s="358">
        <v>1780</v>
      </c>
      <c r="E1788" s="439"/>
      <c r="F1788" s="580"/>
      <c r="H1788" s="360" t="s">
        <v>426</v>
      </c>
      <c r="I1788" s="821">
        <v>52</v>
      </c>
      <c r="J1788" s="358">
        <f t="shared" si="54"/>
        <v>19248</v>
      </c>
      <c r="K1788" s="580"/>
      <c r="L1788" s="580"/>
      <c r="M1788" s="1006"/>
      <c r="N1788" s="716"/>
      <c r="O1788" s="716"/>
      <c r="P1788" s="716"/>
      <c r="Q1788" s="716"/>
      <c r="R1788" s="716"/>
      <c r="S1788" s="716"/>
      <c r="T1788" s="1051"/>
      <c r="U1788" s="360" t="s">
        <v>245</v>
      </c>
      <c r="V1788" s="821">
        <v>52</v>
      </c>
      <c r="W1788" s="358">
        <f t="shared" si="55"/>
        <v>1780</v>
      </c>
      <c r="X1788" s="580"/>
      <c r="Y1788" s="1006"/>
      <c r="Z1788" s="707"/>
      <c r="AA1788" s="1008"/>
      <c r="AB1788" s="1012"/>
      <c r="AC1788" s="1009"/>
      <c r="AD1788" s="1007"/>
    </row>
    <row r="1789" spans="2:30">
      <c r="B1789" s="360" t="s">
        <v>300</v>
      </c>
      <c r="C1789" s="821">
        <v>5</v>
      </c>
      <c r="D1789" s="358">
        <v>1781</v>
      </c>
      <c r="E1789" s="439"/>
      <c r="F1789" s="580"/>
      <c r="H1789" s="360" t="s">
        <v>426</v>
      </c>
      <c r="I1789" s="821">
        <v>53</v>
      </c>
      <c r="J1789" s="358">
        <f t="shared" si="54"/>
        <v>19249</v>
      </c>
      <c r="K1789" s="580"/>
      <c r="L1789" s="580"/>
      <c r="M1789" s="1006"/>
      <c r="N1789" s="716"/>
      <c r="O1789" s="716"/>
      <c r="P1789" s="716"/>
      <c r="Q1789" s="716"/>
      <c r="R1789" s="716"/>
      <c r="S1789" s="716"/>
      <c r="T1789" s="1051"/>
      <c r="U1789" s="360" t="s">
        <v>245</v>
      </c>
      <c r="V1789" s="821">
        <v>53</v>
      </c>
      <c r="W1789" s="358">
        <f t="shared" si="55"/>
        <v>1781</v>
      </c>
      <c r="X1789" s="580"/>
      <c r="Y1789" s="1006"/>
      <c r="Z1789" s="707"/>
      <c r="AA1789" s="1008"/>
      <c r="AB1789" s="1012"/>
      <c r="AC1789" s="1009"/>
      <c r="AD1789" s="1007"/>
    </row>
    <row r="1790" spans="2:30">
      <c r="B1790" s="360" t="s">
        <v>300</v>
      </c>
      <c r="C1790" s="821">
        <v>6</v>
      </c>
      <c r="D1790" s="358">
        <v>1782</v>
      </c>
      <c r="E1790" s="439"/>
      <c r="F1790" s="580"/>
      <c r="H1790" s="360" t="s">
        <v>426</v>
      </c>
      <c r="I1790" s="821">
        <v>54</v>
      </c>
      <c r="J1790" s="358">
        <f t="shared" si="54"/>
        <v>19250</v>
      </c>
      <c r="K1790" s="580"/>
      <c r="L1790" s="580"/>
      <c r="M1790" s="1006"/>
      <c r="N1790" s="716"/>
      <c r="O1790" s="716"/>
      <c r="P1790" s="716"/>
      <c r="Q1790" s="716"/>
      <c r="R1790" s="716"/>
      <c r="S1790" s="716"/>
      <c r="T1790" s="1051"/>
      <c r="U1790" s="360" t="s">
        <v>245</v>
      </c>
      <c r="V1790" s="821">
        <v>54</v>
      </c>
      <c r="W1790" s="358">
        <f t="shared" si="55"/>
        <v>1782</v>
      </c>
      <c r="X1790" s="580"/>
      <c r="Y1790" s="1006"/>
      <c r="Z1790" s="707"/>
      <c r="AA1790" s="1008"/>
      <c r="AB1790" s="1012"/>
      <c r="AC1790" s="1009"/>
      <c r="AD1790" s="1007"/>
    </row>
    <row r="1791" spans="2:30">
      <c r="B1791" s="360" t="s">
        <v>300</v>
      </c>
      <c r="C1791" s="821">
        <v>7</v>
      </c>
      <c r="D1791" s="358">
        <v>1783</v>
      </c>
      <c r="E1791" s="439"/>
      <c r="F1791" s="580"/>
      <c r="H1791" s="360" t="s">
        <v>426</v>
      </c>
      <c r="I1791" s="821">
        <v>55</v>
      </c>
      <c r="J1791" s="358">
        <f t="shared" si="54"/>
        <v>19251</v>
      </c>
      <c r="K1791" s="580"/>
      <c r="L1791" s="580"/>
      <c r="M1791" s="1006"/>
      <c r="N1791" s="716"/>
      <c r="O1791" s="716"/>
      <c r="P1791" s="716"/>
      <c r="Q1791" s="716"/>
      <c r="R1791" s="716"/>
      <c r="S1791" s="716"/>
      <c r="T1791" s="1051"/>
      <c r="U1791" s="360" t="s">
        <v>245</v>
      </c>
      <c r="V1791" s="821">
        <v>55</v>
      </c>
      <c r="W1791" s="358">
        <f t="shared" si="55"/>
        <v>1783</v>
      </c>
      <c r="X1791" s="580"/>
      <c r="Y1791" s="1006"/>
      <c r="Z1791" s="707"/>
      <c r="AA1791" s="1008"/>
      <c r="AB1791" s="1012"/>
      <c r="AC1791" s="1009"/>
      <c r="AD1791" s="1007"/>
    </row>
    <row r="1792" spans="2:30">
      <c r="B1792" s="360" t="s">
        <v>300</v>
      </c>
      <c r="C1792" s="821">
        <v>8</v>
      </c>
      <c r="D1792" s="358">
        <v>1784</v>
      </c>
      <c r="E1792" s="439"/>
      <c r="F1792" s="580"/>
      <c r="H1792" s="360" t="s">
        <v>426</v>
      </c>
      <c r="I1792" s="821">
        <v>56</v>
      </c>
      <c r="J1792" s="358">
        <f t="shared" si="54"/>
        <v>19252</v>
      </c>
      <c r="K1792" s="580"/>
      <c r="L1792" s="580"/>
      <c r="M1792" s="1006"/>
      <c r="N1792" s="716"/>
      <c r="O1792" s="716"/>
      <c r="P1792" s="716"/>
      <c r="Q1792" s="716"/>
      <c r="R1792" s="716"/>
      <c r="S1792" s="716"/>
      <c r="T1792" s="1051"/>
      <c r="U1792" s="360" t="s">
        <v>245</v>
      </c>
      <c r="V1792" s="821">
        <v>56</v>
      </c>
      <c r="W1792" s="358">
        <f t="shared" si="55"/>
        <v>1784</v>
      </c>
      <c r="X1792" s="580"/>
      <c r="Y1792" s="1006"/>
      <c r="Z1792" s="707"/>
      <c r="AA1792" s="1008"/>
      <c r="AB1792" s="1012"/>
      <c r="AC1792" s="1009"/>
      <c r="AD1792" s="1007"/>
    </row>
    <row r="1793" spans="2:30">
      <c r="B1793" s="360" t="s">
        <v>300</v>
      </c>
      <c r="C1793" s="821">
        <v>9</v>
      </c>
      <c r="D1793" s="358">
        <v>1785</v>
      </c>
      <c r="E1793" s="439"/>
      <c r="F1793" s="580"/>
      <c r="H1793" s="360" t="s">
        <v>426</v>
      </c>
      <c r="I1793" s="821">
        <v>57</v>
      </c>
      <c r="J1793" s="358">
        <f t="shared" si="54"/>
        <v>19253</v>
      </c>
      <c r="K1793" s="580"/>
      <c r="L1793" s="580"/>
      <c r="M1793" s="1006"/>
      <c r="N1793" s="716"/>
      <c r="O1793" s="716"/>
      <c r="P1793" s="716"/>
      <c r="Q1793" s="716"/>
      <c r="R1793" s="716"/>
      <c r="S1793" s="716"/>
      <c r="T1793" s="1051"/>
      <c r="U1793" s="360" t="s">
        <v>245</v>
      </c>
      <c r="V1793" s="821">
        <v>57</v>
      </c>
      <c r="W1793" s="358">
        <f t="shared" si="55"/>
        <v>1785</v>
      </c>
      <c r="X1793" s="580"/>
      <c r="Y1793" s="1006"/>
      <c r="Z1793" s="707"/>
      <c r="AA1793" s="1008"/>
      <c r="AB1793" s="1012"/>
      <c r="AC1793" s="1009"/>
      <c r="AD1793" s="1007"/>
    </row>
    <row r="1794" spans="2:30">
      <c r="B1794" s="360" t="s">
        <v>300</v>
      </c>
      <c r="C1794" s="821">
        <v>10</v>
      </c>
      <c r="D1794" s="358">
        <v>1786</v>
      </c>
      <c r="E1794" s="439"/>
      <c r="F1794" s="580"/>
      <c r="H1794" s="360" t="s">
        <v>426</v>
      </c>
      <c r="I1794" s="821">
        <v>58</v>
      </c>
      <c r="J1794" s="358">
        <f t="shared" si="54"/>
        <v>19254</v>
      </c>
      <c r="K1794" s="580"/>
      <c r="L1794" s="580"/>
      <c r="M1794" s="1006"/>
      <c r="N1794" s="716"/>
      <c r="O1794" s="716"/>
      <c r="P1794" s="716"/>
      <c r="Q1794" s="716"/>
      <c r="R1794" s="716"/>
      <c r="S1794" s="716"/>
      <c r="T1794" s="1051"/>
      <c r="U1794" s="360" t="s">
        <v>245</v>
      </c>
      <c r="V1794" s="821">
        <v>58</v>
      </c>
      <c r="W1794" s="358">
        <f t="shared" si="55"/>
        <v>1786</v>
      </c>
      <c r="X1794" s="580"/>
      <c r="Y1794" s="1006"/>
      <c r="Z1794" s="707"/>
      <c r="AA1794" s="1008"/>
      <c r="AB1794" s="1012"/>
      <c r="AC1794" s="1009"/>
      <c r="AD1794" s="1007"/>
    </row>
    <row r="1795" spans="2:30">
      <c r="B1795" s="360" t="s">
        <v>300</v>
      </c>
      <c r="C1795" s="821">
        <v>11</v>
      </c>
      <c r="D1795" s="358">
        <v>1787</v>
      </c>
      <c r="E1795" s="439"/>
      <c r="F1795" s="580"/>
      <c r="H1795" s="360" t="s">
        <v>426</v>
      </c>
      <c r="I1795" s="821">
        <v>59</v>
      </c>
      <c r="J1795" s="358">
        <f t="shared" si="54"/>
        <v>19255</v>
      </c>
      <c r="K1795" s="580"/>
      <c r="L1795" s="580"/>
      <c r="M1795" s="1006"/>
      <c r="N1795" s="716"/>
      <c r="O1795" s="716"/>
      <c r="P1795" s="716"/>
      <c r="Q1795" s="716"/>
      <c r="R1795" s="716"/>
      <c r="S1795" s="716"/>
      <c r="T1795" s="1051"/>
      <c r="U1795" s="360" t="s">
        <v>245</v>
      </c>
      <c r="V1795" s="821">
        <v>59</v>
      </c>
      <c r="W1795" s="358">
        <f t="shared" si="55"/>
        <v>1787</v>
      </c>
      <c r="X1795" s="580"/>
      <c r="Y1795" s="1006"/>
      <c r="Z1795" s="707"/>
      <c r="AA1795" s="1008"/>
      <c r="AB1795" s="1012"/>
      <c r="AC1795" s="1009"/>
      <c r="AD1795" s="1007"/>
    </row>
    <row r="1796" spans="2:30">
      <c r="B1796" s="360" t="s">
        <v>300</v>
      </c>
      <c r="C1796" s="821">
        <v>12</v>
      </c>
      <c r="D1796" s="358">
        <v>1788</v>
      </c>
      <c r="E1796" s="439"/>
      <c r="F1796" s="580"/>
      <c r="H1796" s="360" t="s">
        <v>426</v>
      </c>
      <c r="I1796" s="821">
        <v>60</v>
      </c>
      <c r="J1796" s="358">
        <f t="shared" si="54"/>
        <v>19256</v>
      </c>
      <c r="K1796" s="580"/>
      <c r="L1796" s="580"/>
      <c r="M1796" s="1006"/>
      <c r="N1796" s="716"/>
      <c r="O1796" s="716"/>
      <c r="P1796" s="716"/>
      <c r="Q1796" s="716"/>
      <c r="R1796" s="716"/>
      <c r="S1796" s="716"/>
      <c r="T1796" s="1051"/>
      <c r="U1796" s="360" t="s">
        <v>245</v>
      </c>
      <c r="V1796" s="821">
        <v>60</v>
      </c>
      <c r="W1796" s="358">
        <f t="shared" si="55"/>
        <v>1788</v>
      </c>
      <c r="X1796" s="580"/>
      <c r="Y1796" s="1006"/>
      <c r="Z1796" s="707"/>
      <c r="AA1796" s="1008"/>
      <c r="AB1796" s="1012"/>
      <c r="AC1796" s="1009"/>
      <c r="AD1796" s="1007"/>
    </row>
    <row r="1797" spans="2:30">
      <c r="B1797" s="360" t="s">
        <v>300</v>
      </c>
      <c r="C1797" s="821">
        <v>13</v>
      </c>
      <c r="D1797" s="358">
        <v>1789</v>
      </c>
      <c r="E1797" s="439"/>
      <c r="F1797" s="580"/>
      <c r="H1797" s="360" t="s">
        <v>426</v>
      </c>
      <c r="I1797" s="821">
        <v>61</v>
      </c>
      <c r="J1797" s="358">
        <f t="shared" si="54"/>
        <v>19257</v>
      </c>
      <c r="K1797" s="580"/>
      <c r="L1797" s="580"/>
      <c r="M1797" s="1006"/>
      <c r="N1797" s="716"/>
      <c r="O1797" s="716"/>
      <c r="P1797" s="716"/>
      <c r="Q1797" s="716"/>
      <c r="R1797" s="716"/>
      <c r="S1797" s="716"/>
      <c r="T1797" s="1051"/>
      <c r="U1797" s="360" t="s">
        <v>245</v>
      </c>
      <c r="V1797" s="821">
        <v>61</v>
      </c>
      <c r="W1797" s="358">
        <f t="shared" si="55"/>
        <v>1789</v>
      </c>
      <c r="X1797" s="580"/>
      <c r="Y1797" s="1006"/>
      <c r="Z1797" s="707"/>
      <c r="AA1797" s="1008"/>
      <c r="AB1797" s="1012"/>
      <c r="AC1797" s="1009"/>
      <c r="AD1797" s="1007"/>
    </row>
    <row r="1798" spans="2:30">
      <c r="B1798" s="360" t="s">
        <v>300</v>
      </c>
      <c r="C1798" s="821">
        <v>14</v>
      </c>
      <c r="D1798" s="358">
        <v>1790</v>
      </c>
      <c r="E1798" s="439"/>
      <c r="F1798" s="580"/>
      <c r="H1798" s="360" t="s">
        <v>426</v>
      </c>
      <c r="I1798" s="821">
        <v>62</v>
      </c>
      <c r="J1798" s="358">
        <f t="shared" si="54"/>
        <v>19258</v>
      </c>
      <c r="K1798" s="580"/>
      <c r="L1798" s="580"/>
      <c r="M1798" s="1006"/>
      <c r="N1798" s="716"/>
      <c r="O1798" s="716"/>
      <c r="P1798" s="716"/>
      <c r="Q1798" s="716"/>
      <c r="R1798" s="716"/>
      <c r="S1798" s="716"/>
      <c r="T1798" s="1051"/>
      <c r="U1798" s="360" t="s">
        <v>245</v>
      </c>
      <c r="V1798" s="821">
        <v>62</v>
      </c>
      <c r="W1798" s="358">
        <f t="shared" si="55"/>
        <v>1790</v>
      </c>
      <c r="X1798" s="580"/>
      <c r="Y1798" s="1006"/>
      <c r="Z1798" s="707"/>
      <c r="AA1798" s="1008"/>
      <c r="AB1798" s="1012"/>
      <c r="AC1798" s="1009"/>
      <c r="AD1798" s="1007"/>
    </row>
    <row r="1799" spans="2:30">
      <c r="B1799" s="360" t="s">
        <v>300</v>
      </c>
      <c r="C1799" s="821">
        <v>15</v>
      </c>
      <c r="D1799" s="358">
        <v>1791</v>
      </c>
      <c r="E1799" s="439"/>
      <c r="F1799" s="580"/>
      <c r="H1799" s="360" t="s">
        <v>426</v>
      </c>
      <c r="I1799" s="821">
        <v>63</v>
      </c>
      <c r="J1799" s="358">
        <f t="shared" si="54"/>
        <v>19259</v>
      </c>
      <c r="K1799" s="580"/>
      <c r="L1799" s="580"/>
      <c r="M1799" s="1006"/>
      <c r="N1799" s="716"/>
      <c r="O1799" s="716"/>
      <c r="P1799" s="716"/>
      <c r="Q1799" s="716"/>
      <c r="R1799" s="716"/>
      <c r="S1799" s="716"/>
      <c r="T1799" s="1051"/>
      <c r="U1799" s="360" t="s">
        <v>245</v>
      </c>
      <c r="V1799" s="821">
        <v>63</v>
      </c>
      <c r="W1799" s="358">
        <f t="shared" si="55"/>
        <v>1791</v>
      </c>
      <c r="X1799" s="580"/>
      <c r="Y1799" s="1006"/>
      <c r="Z1799" s="707"/>
      <c r="AA1799" s="1008"/>
      <c r="AB1799" s="1012"/>
      <c r="AC1799" s="1009"/>
      <c r="AD1799" s="1007"/>
    </row>
    <row r="1800" spans="2:30">
      <c r="B1800" s="360" t="s">
        <v>300</v>
      </c>
      <c r="C1800" s="821">
        <v>16</v>
      </c>
      <c r="D1800" s="358">
        <v>1792</v>
      </c>
      <c r="E1800" s="439"/>
      <c r="F1800" s="580"/>
      <c r="H1800" s="360" t="s">
        <v>426</v>
      </c>
      <c r="I1800" s="821">
        <v>64</v>
      </c>
      <c r="J1800" s="358">
        <f t="shared" si="54"/>
        <v>19260</v>
      </c>
      <c r="K1800" s="580"/>
      <c r="L1800" s="580"/>
      <c r="M1800" s="1006"/>
      <c r="N1800" s="716"/>
      <c r="O1800" s="716"/>
      <c r="P1800" s="716"/>
      <c r="Q1800" s="716"/>
      <c r="R1800" s="716"/>
      <c r="S1800" s="716"/>
      <c r="T1800" s="1051"/>
      <c r="U1800" s="360" t="s">
        <v>245</v>
      </c>
      <c r="V1800" s="821">
        <v>64</v>
      </c>
      <c r="W1800" s="358">
        <f t="shared" si="55"/>
        <v>1792</v>
      </c>
      <c r="X1800" s="580"/>
      <c r="Y1800" s="1006"/>
      <c r="Z1800" s="707"/>
      <c r="AA1800" s="1008"/>
      <c r="AB1800" s="1012"/>
      <c r="AC1800" s="1009"/>
      <c r="AD1800" s="1007"/>
    </row>
    <row r="1801" spans="2:30">
      <c r="B1801" s="360" t="s">
        <v>300</v>
      </c>
      <c r="C1801" s="821">
        <v>17</v>
      </c>
      <c r="D1801" s="358">
        <v>1793</v>
      </c>
      <c r="E1801" s="439"/>
      <c r="F1801" s="580"/>
      <c r="H1801" s="360" t="s">
        <v>426</v>
      </c>
      <c r="I1801" s="821">
        <v>65</v>
      </c>
      <c r="J1801" s="358">
        <f t="shared" si="54"/>
        <v>19261</v>
      </c>
      <c r="K1801" s="580"/>
      <c r="L1801" s="580"/>
      <c r="M1801" s="1006"/>
      <c r="N1801" s="716"/>
      <c r="O1801" s="716"/>
      <c r="P1801" s="716"/>
      <c r="Q1801" s="716"/>
      <c r="R1801" s="716"/>
      <c r="S1801" s="716"/>
      <c r="T1801" s="1051"/>
      <c r="U1801" s="360" t="s">
        <v>245</v>
      </c>
      <c r="V1801" s="821">
        <v>65</v>
      </c>
      <c r="W1801" s="358">
        <f t="shared" si="55"/>
        <v>1793</v>
      </c>
      <c r="X1801" s="580"/>
      <c r="Y1801" s="1006"/>
      <c r="Z1801" s="707"/>
      <c r="AA1801" s="1008"/>
      <c r="AB1801" s="1012"/>
      <c r="AC1801" s="1009"/>
      <c r="AD1801" s="1007"/>
    </row>
    <row r="1802" spans="2:30">
      <c r="B1802" s="360" t="s">
        <v>300</v>
      </c>
      <c r="C1802" s="821">
        <v>18</v>
      </c>
      <c r="D1802" s="358">
        <v>1794</v>
      </c>
      <c r="E1802" s="439"/>
      <c r="F1802" s="580"/>
      <c r="H1802" s="360" t="s">
        <v>426</v>
      </c>
      <c r="I1802" s="821">
        <v>66</v>
      </c>
      <c r="J1802" s="358">
        <f t="shared" ref="J1802:J1865" si="56">J1801+1</f>
        <v>19262</v>
      </c>
      <c r="K1802" s="580"/>
      <c r="L1802" s="580"/>
      <c r="M1802" s="1006"/>
      <c r="N1802" s="716"/>
      <c r="O1802" s="716"/>
      <c r="P1802" s="716"/>
      <c r="Q1802" s="716"/>
      <c r="R1802" s="716"/>
      <c r="S1802" s="716"/>
      <c r="T1802" s="1051"/>
      <c r="U1802" s="360" t="s">
        <v>245</v>
      </c>
      <c r="V1802" s="821">
        <v>66</v>
      </c>
      <c r="W1802" s="358">
        <f t="shared" ref="W1802:W1865" si="57">W1801+1</f>
        <v>1794</v>
      </c>
      <c r="X1802" s="580"/>
      <c r="Y1802" s="1006"/>
      <c r="Z1802" s="707"/>
      <c r="AA1802" s="1008"/>
      <c r="AB1802" s="1012"/>
      <c r="AC1802" s="1009"/>
      <c r="AD1802" s="1007"/>
    </row>
    <row r="1803" spans="2:30">
      <c r="B1803" s="360" t="s">
        <v>300</v>
      </c>
      <c r="C1803" s="821">
        <v>19</v>
      </c>
      <c r="D1803" s="358">
        <v>1795</v>
      </c>
      <c r="E1803" s="439"/>
      <c r="F1803" s="580"/>
      <c r="H1803" s="360" t="s">
        <v>426</v>
      </c>
      <c r="I1803" s="821">
        <v>67</v>
      </c>
      <c r="J1803" s="358">
        <f t="shared" si="56"/>
        <v>19263</v>
      </c>
      <c r="K1803" s="580"/>
      <c r="L1803" s="580"/>
      <c r="M1803" s="1006"/>
      <c r="N1803" s="716"/>
      <c r="O1803" s="716"/>
      <c r="P1803" s="716"/>
      <c r="Q1803" s="716"/>
      <c r="R1803" s="716"/>
      <c r="S1803" s="716"/>
      <c r="T1803" s="1051"/>
      <c r="U1803" s="360" t="s">
        <v>245</v>
      </c>
      <c r="V1803" s="821">
        <v>67</v>
      </c>
      <c r="W1803" s="358">
        <f t="shared" si="57"/>
        <v>1795</v>
      </c>
      <c r="X1803" s="580"/>
      <c r="Y1803" s="1006"/>
      <c r="Z1803" s="707"/>
      <c r="AA1803" s="1008"/>
      <c r="AB1803" s="1012"/>
      <c r="AC1803" s="1009"/>
      <c r="AD1803" s="1007"/>
    </row>
    <row r="1804" spans="2:30">
      <c r="B1804" s="360" t="s">
        <v>300</v>
      </c>
      <c r="C1804" s="821">
        <v>20</v>
      </c>
      <c r="D1804" s="358">
        <v>1796</v>
      </c>
      <c r="E1804" s="439"/>
      <c r="F1804" s="580"/>
      <c r="H1804" s="360" t="s">
        <v>426</v>
      </c>
      <c r="I1804" s="821">
        <v>68</v>
      </c>
      <c r="J1804" s="358">
        <f t="shared" si="56"/>
        <v>19264</v>
      </c>
      <c r="K1804" s="580"/>
      <c r="L1804" s="580"/>
      <c r="M1804" s="1006"/>
      <c r="N1804" s="716"/>
      <c r="O1804" s="716"/>
      <c r="P1804" s="716"/>
      <c r="Q1804" s="716"/>
      <c r="R1804" s="716"/>
      <c r="S1804" s="716"/>
      <c r="T1804" s="1051"/>
      <c r="U1804" s="360" t="s">
        <v>245</v>
      </c>
      <c r="V1804" s="821">
        <v>68</v>
      </c>
      <c r="W1804" s="358">
        <f t="shared" si="57"/>
        <v>1796</v>
      </c>
      <c r="X1804" s="580"/>
      <c r="Y1804" s="1006"/>
      <c r="Z1804" s="707"/>
      <c r="AA1804" s="1008"/>
      <c r="AB1804" s="1012"/>
      <c r="AC1804" s="1009"/>
      <c r="AD1804" s="1007"/>
    </row>
    <row r="1805" spans="2:30">
      <c r="B1805" s="360" t="s">
        <v>300</v>
      </c>
      <c r="C1805" s="821">
        <v>21</v>
      </c>
      <c r="D1805" s="358">
        <v>1797</v>
      </c>
      <c r="E1805" s="439"/>
      <c r="F1805" s="580"/>
      <c r="H1805" s="360" t="s">
        <v>426</v>
      </c>
      <c r="I1805" s="821">
        <v>69</v>
      </c>
      <c r="J1805" s="358">
        <f t="shared" si="56"/>
        <v>19265</v>
      </c>
      <c r="K1805" s="580"/>
      <c r="L1805" s="580"/>
      <c r="M1805" s="1006"/>
      <c r="N1805" s="716"/>
      <c r="O1805" s="716"/>
      <c r="P1805" s="716"/>
      <c r="Q1805" s="716"/>
      <c r="R1805" s="716"/>
      <c r="S1805" s="716"/>
      <c r="T1805" s="1051"/>
      <c r="U1805" s="360" t="s">
        <v>245</v>
      </c>
      <c r="V1805" s="821">
        <v>69</v>
      </c>
      <c r="W1805" s="358">
        <f t="shared" si="57"/>
        <v>1797</v>
      </c>
      <c r="X1805" s="580"/>
      <c r="Y1805" s="1006"/>
      <c r="Z1805" s="707"/>
      <c r="AA1805" s="1008"/>
      <c r="AB1805" s="1012"/>
      <c r="AC1805" s="1009"/>
      <c r="AD1805" s="1007"/>
    </row>
    <row r="1806" spans="2:30">
      <c r="B1806" s="360" t="s">
        <v>300</v>
      </c>
      <c r="C1806" s="821">
        <v>22</v>
      </c>
      <c r="D1806" s="358">
        <v>1798</v>
      </c>
      <c r="E1806" s="439"/>
      <c r="F1806" s="580"/>
      <c r="H1806" s="360" t="s">
        <v>426</v>
      </c>
      <c r="I1806" s="821">
        <v>70</v>
      </c>
      <c r="J1806" s="358">
        <f t="shared" si="56"/>
        <v>19266</v>
      </c>
      <c r="K1806" s="580"/>
      <c r="L1806" s="580"/>
      <c r="M1806" s="1006"/>
      <c r="N1806" s="716"/>
      <c r="O1806" s="716"/>
      <c r="P1806" s="716"/>
      <c r="Q1806" s="716"/>
      <c r="R1806" s="716"/>
      <c r="S1806" s="716"/>
      <c r="T1806" s="1051"/>
      <c r="U1806" s="360" t="s">
        <v>245</v>
      </c>
      <c r="V1806" s="821">
        <v>70</v>
      </c>
      <c r="W1806" s="358">
        <f t="shared" si="57"/>
        <v>1798</v>
      </c>
      <c r="X1806" s="580"/>
      <c r="Y1806" s="1006"/>
      <c r="Z1806" s="707"/>
      <c r="AA1806" s="1008"/>
      <c r="AB1806" s="1012"/>
      <c r="AC1806" s="1009"/>
      <c r="AD1806" s="1007"/>
    </row>
    <row r="1807" spans="2:30">
      <c r="B1807" s="360" t="s">
        <v>300</v>
      </c>
      <c r="C1807" s="821">
        <v>23</v>
      </c>
      <c r="D1807" s="358">
        <v>1799</v>
      </c>
      <c r="E1807" s="439"/>
      <c r="F1807" s="580"/>
      <c r="H1807" s="360" t="s">
        <v>426</v>
      </c>
      <c r="I1807" s="821">
        <v>71</v>
      </c>
      <c r="J1807" s="358">
        <f t="shared" si="56"/>
        <v>19267</v>
      </c>
      <c r="K1807" s="580"/>
      <c r="L1807" s="580"/>
      <c r="M1807" s="1006"/>
      <c r="N1807" s="716"/>
      <c r="O1807" s="716"/>
      <c r="P1807" s="716"/>
      <c r="Q1807" s="716"/>
      <c r="R1807" s="716"/>
      <c r="S1807" s="716"/>
      <c r="T1807" s="1051"/>
      <c r="U1807" s="360" t="s">
        <v>245</v>
      </c>
      <c r="V1807" s="821">
        <v>71</v>
      </c>
      <c r="W1807" s="358">
        <f t="shared" si="57"/>
        <v>1799</v>
      </c>
      <c r="X1807" s="580"/>
      <c r="Y1807" s="1006"/>
      <c r="Z1807" s="707"/>
      <c r="AA1807" s="1008"/>
      <c r="AB1807" s="1012"/>
      <c r="AC1807" s="1009"/>
      <c r="AD1807" s="1007"/>
    </row>
    <row r="1808" spans="2:30">
      <c r="B1808" s="360" t="s">
        <v>300</v>
      </c>
      <c r="C1808" s="821">
        <v>24</v>
      </c>
      <c r="D1808" s="358">
        <v>1800</v>
      </c>
      <c r="E1808" s="439"/>
      <c r="F1808" s="580"/>
      <c r="H1808" s="360" t="s">
        <v>426</v>
      </c>
      <c r="I1808" s="821">
        <v>72</v>
      </c>
      <c r="J1808" s="358">
        <f t="shared" si="56"/>
        <v>19268</v>
      </c>
      <c r="K1808" s="580"/>
      <c r="L1808" s="580"/>
      <c r="M1808" s="1006"/>
      <c r="N1808" s="716"/>
      <c r="O1808" s="716"/>
      <c r="P1808" s="716"/>
      <c r="Q1808" s="716"/>
      <c r="R1808" s="716"/>
      <c r="S1808" s="716"/>
      <c r="T1808" s="1051"/>
      <c r="U1808" s="360" t="s">
        <v>245</v>
      </c>
      <c r="V1808" s="821">
        <v>72</v>
      </c>
      <c r="W1808" s="358">
        <f t="shared" si="57"/>
        <v>1800</v>
      </c>
      <c r="X1808" s="580"/>
      <c r="Y1808" s="1006"/>
      <c r="Z1808" s="707"/>
      <c r="AA1808" s="1008"/>
      <c r="AB1808" s="1012"/>
      <c r="AC1808" s="1009"/>
      <c r="AD1808" s="1007"/>
    </row>
    <row r="1809" spans="2:30">
      <c r="B1809" s="360" t="s">
        <v>301</v>
      </c>
      <c r="C1809" s="821">
        <v>1</v>
      </c>
      <c r="D1809" s="358">
        <v>1801</v>
      </c>
      <c r="E1809" s="439"/>
      <c r="F1809" s="580"/>
      <c r="H1809" s="360" t="s">
        <v>426</v>
      </c>
      <c r="I1809" s="821">
        <v>73</v>
      </c>
      <c r="J1809" s="358">
        <f t="shared" si="56"/>
        <v>19269</v>
      </c>
      <c r="K1809" s="580"/>
      <c r="L1809" s="580"/>
      <c r="M1809" s="1006"/>
      <c r="N1809" s="716"/>
      <c r="O1809" s="716"/>
      <c r="P1809" s="716"/>
      <c r="Q1809" s="716"/>
      <c r="R1809" s="716"/>
      <c r="S1809" s="716"/>
      <c r="T1809" s="1051"/>
      <c r="U1809" s="360" t="s">
        <v>245</v>
      </c>
      <c r="V1809" s="821">
        <v>73</v>
      </c>
      <c r="W1809" s="358">
        <f t="shared" si="57"/>
        <v>1801</v>
      </c>
      <c r="X1809" s="580"/>
      <c r="Y1809" s="1006"/>
      <c r="Z1809" s="707"/>
      <c r="AA1809" s="1008"/>
      <c r="AB1809" s="1012"/>
      <c r="AC1809" s="1009"/>
      <c r="AD1809" s="1007"/>
    </row>
    <row r="1810" spans="2:30">
      <c r="B1810" s="360" t="s">
        <v>301</v>
      </c>
      <c r="C1810" s="821">
        <v>2</v>
      </c>
      <c r="D1810" s="358">
        <v>1802</v>
      </c>
      <c r="E1810" s="439"/>
      <c r="F1810" s="580"/>
      <c r="H1810" s="360" t="s">
        <v>426</v>
      </c>
      <c r="I1810" s="821">
        <v>74</v>
      </c>
      <c r="J1810" s="358">
        <f t="shared" si="56"/>
        <v>19270</v>
      </c>
      <c r="K1810" s="580"/>
      <c r="L1810" s="580"/>
      <c r="M1810" s="1006"/>
      <c r="N1810" s="716"/>
      <c r="O1810" s="716"/>
      <c r="P1810" s="716"/>
      <c r="Q1810" s="716"/>
      <c r="R1810" s="716"/>
      <c r="S1810" s="716"/>
      <c r="T1810" s="1051"/>
      <c r="U1810" s="360" t="s">
        <v>245</v>
      </c>
      <c r="V1810" s="821">
        <v>74</v>
      </c>
      <c r="W1810" s="358">
        <f t="shared" si="57"/>
        <v>1802</v>
      </c>
      <c r="X1810" s="580"/>
      <c r="Y1810" s="1006"/>
      <c r="Z1810" s="707"/>
      <c r="AA1810" s="1008"/>
      <c r="AB1810" s="1012"/>
      <c r="AC1810" s="1009"/>
      <c r="AD1810" s="1007"/>
    </row>
    <row r="1811" spans="2:30">
      <c r="B1811" s="360" t="s">
        <v>301</v>
      </c>
      <c r="C1811" s="821">
        <v>3</v>
      </c>
      <c r="D1811" s="358">
        <v>1803</v>
      </c>
      <c r="E1811" s="439"/>
      <c r="F1811" s="580"/>
      <c r="H1811" s="360" t="s">
        <v>426</v>
      </c>
      <c r="I1811" s="821">
        <v>75</v>
      </c>
      <c r="J1811" s="358">
        <f t="shared" si="56"/>
        <v>19271</v>
      </c>
      <c r="K1811" s="580"/>
      <c r="L1811" s="580"/>
      <c r="M1811" s="1006"/>
      <c r="N1811" s="716"/>
      <c r="O1811" s="716"/>
      <c r="P1811" s="716"/>
      <c r="Q1811" s="716"/>
      <c r="R1811" s="716"/>
      <c r="S1811" s="716"/>
      <c r="T1811" s="1051"/>
      <c r="U1811" s="360" t="s">
        <v>245</v>
      </c>
      <c r="V1811" s="821">
        <v>75</v>
      </c>
      <c r="W1811" s="358">
        <f t="shared" si="57"/>
        <v>1803</v>
      </c>
      <c r="X1811" s="580"/>
      <c r="Y1811" s="1006"/>
      <c r="Z1811" s="707"/>
      <c r="AA1811" s="1008"/>
      <c r="AB1811" s="1012"/>
      <c r="AC1811" s="1009"/>
      <c r="AD1811" s="1007"/>
    </row>
    <row r="1812" spans="2:30">
      <c r="B1812" s="360" t="s">
        <v>301</v>
      </c>
      <c r="C1812" s="821">
        <v>4</v>
      </c>
      <c r="D1812" s="358">
        <v>1804</v>
      </c>
      <c r="E1812" s="439"/>
      <c r="F1812" s="580"/>
      <c r="H1812" s="360" t="s">
        <v>426</v>
      </c>
      <c r="I1812" s="821">
        <v>76</v>
      </c>
      <c r="J1812" s="358">
        <f t="shared" si="56"/>
        <v>19272</v>
      </c>
      <c r="K1812" s="580"/>
      <c r="L1812" s="580"/>
      <c r="M1812" s="1006"/>
      <c r="N1812" s="716"/>
      <c r="O1812" s="716"/>
      <c r="P1812" s="716"/>
      <c r="Q1812" s="716"/>
      <c r="R1812" s="716"/>
      <c r="S1812" s="716"/>
      <c r="T1812" s="1051"/>
      <c r="U1812" s="360" t="s">
        <v>245</v>
      </c>
      <c r="V1812" s="821">
        <v>76</v>
      </c>
      <c r="W1812" s="358">
        <f t="shared" si="57"/>
        <v>1804</v>
      </c>
      <c r="X1812" s="580"/>
      <c r="Y1812" s="1006"/>
      <c r="Z1812" s="707"/>
      <c r="AA1812" s="1008"/>
      <c r="AB1812" s="1012"/>
      <c r="AC1812" s="1009"/>
      <c r="AD1812" s="1007"/>
    </row>
    <row r="1813" spans="2:30">
      <c r="B1813" s="360" t="s">
        <v>301</v>
      </c>
      <c r="C1813" s="821">
        <v>5</v>
      </c>
      <c r="D1813" s="358">
        <v>1805</v>
      </c>
      <c r="E1813" s="439"/>
      <c r="F1813" s="580"/>
      <c r="H1813" s="360" t="s">
        <v>426</v>
      </c>
      <c r="I1813" s="821">
        <v>77</v>
      </c>
      <c r="J1813" s="358">
        <f t="shared" si="56"/>
        <v>19273</v>
      </c>
      <c r="K1813" s="580"/>
      <c r="L1813" s="580"/>
      <c r="M1813" s="1006"/>
      <c r="N1813" s="716"/>
      <c r="O1813" s="716"/>
      <c r="P1813" s="716"/>
      <c r="Q1813" s="716"/>
      <c r="R1813" s="716"/>
      <c r="S1813" s="716"/>
      <c r="T1813" s="1051"/>
      <c r="U1813" s="360" t="s">
        <v>245</v>
      </c>
      <c r="V1813" s="821">
        <v>77</v>
      </c>
      <c r="W1813" s="358">
        <f t="shared" si="57"/>
        <v>1805</v>
      </c>
      <c r="X1813" s="580"/>
      <c r="Y1813" s="1006"/>
      <c r="Z1813" s="707"/>
      <c r="AA1813" s="1008"/>
      <c r="AB1813" s="1012"/>
      <c r="AC1813" s="1009"/>
      <c r="AD1813" s="1007"/>
    </row>
    <row r="1814" spans="2:30">
      <c r="B1814" s="360" t="s">
        <v>301</v>
      </c>
      <c r="C1814" s="821">
        <v>6</v>
      </c>
      <c r="D1814" s="358">
        <v>1806</v>
      </c>
      <c r="E1814" s="439"/>
      <c r="F1814" s="580"/>
      <c r="H1814" s="360" t="s">
        <v>426</v>
      </c>
      <c r="I1814" s="821">
        <v>78</v>
      </c>
      <c r="J1814" s="358">
        <f t="shared" si="56"/>
        <v>19274</v>
      </c>
      <c r="K1814" s="580"/>
      <c r="L1814" s="580"/>
      <c r="M1814" s="1006"/>
      <c r="N1814" s="716"/>
      <c r="O1814" s="716"/>
      <c r="P1814" s="716"/>
      <c r="Q1814" s="716"/>
      <c r="R1814" s="716"/>
      <c r="S1814" s="716"/>
      <c r="T1814" s="1051"/>
      <c r="U1814" s="360" t="s">
        <v>245</v>
      </c>
      <c r="V1814" s="821">
        <v>78</v>
      </c>
      <c r="W1814" s="358">
        <f t="shared" si="57"/>
        <v>1806</v>
      </c>
      <c r="X1814" s="580"/>
      <c r="Y1814" s="1006"/>
      <c r="Z1814" s="707"/>
      <c r="AA1814" s="1008"/>
      <c r="AB1814" s="1012"/>
      <c r="AC1814" s="1009"/>
      <c r="AD1814" s="1007"/>
    </row>
    <row r="1815" spans="2:30">
      <c r="B1815" s="360" t="s">
        <v>301</v>
      </c>
      <c r="C1815" s="821">
        <v>7</v>
      </c>
      <c r="D1815" s="358">
        <v>1807</v>
      </c>
      <c r="E1815" s="439"/>
      <c r="F1815" s="580"/>
      <c r="H1815" s="360" t="s">
        <v>426</v>
      </c>
      <c r="I1815" s="821">
        <v>79</v>
      </c>
      <c r="J1815" s="358">
        <f t="shared" si="56"/>
        <v>19275</v>
      </c>
      <c r="K1815" s="580"/>
      <c r="L1815" s="580"/>
      <c r="M1815" s="1006"/>
      <c r="N1815" s="716"/>
      <c r="O1815" s="716"/>
      <c r="P1815" s="716"/>
      <c r="Q1815" s="716"/>
      <c r="R1815" s="716"/>
      <c r="S1815" s="716"/>
      <c r="T1815" s="1051"/>
      <c r="U1815" s="360" t="s">
        <v>245</v>
      </c>
      <c r="V1815" s="821">
        <v>79</v>
      </c>
      <c r="W1815" s="358">
        <f t="shared" si="57"/>
        <v>1807</v>
      </c>
      <c r="X1815" s="580"/>
      <c r="Y1815" s="1006"/>
      <c r="Z1815" s="707"/>
      <c r="AA1815" s="1008"/>
      <c r="AB1815" s="1012"/>
      <c r="AC1815" s="1009"/>
      <c r="AD1815" s="1007"/>
    </row>
    <row r="1816" spans="2:30">
      <c r="B1816" s="360" t="s">
        <v>301</v>
      </c>
      <c r="C1816" s="821">
        <v>8</v>
      </c>
      <c r="D1816" s="358">
        <v>1808</v>
      </c>
      <c r="E1816" s="439"/>
      <c r="F1816" s="580"/>
      <c r="H1816" s="360" t="s">
        <v>426</v>
      </c>
      <c r="I1816" s="821">
        <v>80</v>
      </c>
      <c r="J1816" s="358">
        <f t="shared" si="56"/>
        <v>19276</v>
      </c>
      <c r="K1816" s="580"/>
      <c r="L1816" s="580"/>
      <c r="M1816" s="1006"/>
      <c r="N1816" s="716"/>
      <c r="O1816" s="716"/>
      <c r="P1816" s="716"/>
      <c r="Q1816" s="716"/>
      <c r="R1816" s="716"/>
      <c r="S1816" s="716"/>
      <c r="T1816" s="1051"/>
      <c r="U1816" s="360" t="s">
        <v>245</v>
      </c>
      <c r="V1816" s="821">
        <v>80</v>
      </c>
      <c r="W1816" s="358">
        <f t="shared" si="57"/>
        <v>1808</v>
      </c>
      <c r="X1816" s="580"/>
      <c r="Y1816" s="1006"/>
      <c r="Z1816" s="707"/>
      <c r="AA1816" s="1008"/>
      <c r="AB1816" s="1012"/>
      <c r="AC1816" s="1009"/>
      <c r="AD1816" s="1007"/>
    </row>
    <row r="1817" spans="2:30">
      <c r="B1817" s="360" t="s">
        <v>301</v>
      </c>
      <c r="C1817" s="821">
        <v>9</v>
      </c>
      <c r="D1817" s="358">
        <v>1809</v>
      </c>
      <c r="E1817" s="439"/>
      <c r="F1817" s="580"/>
      <c r="H1817" s="360" t="s">
        <v>426</v>
      </c>
      <c r="I1817" s="821">
        <v>81</v>
      </c>
      <c r="J1817" s="358">
        <f t="shared" si="56"/>
        <v>19277</v>
      </c>
      <c r="K1817" s="580"/>
      <c r="L1817" s="580"/>
      <c r="M1817" s="1006"/>
      <c r="N1817" s="716"/>
      <c r="O1817" s="716"/>
      <c r="P1817" s="716"/>
      <c r="Q1817" s="716"/>
      <c r="R1817" s="716"/>
      <c r="S1817" s="716"/>
      <c r="T1817" s="1051"/>
      <c r="U1817" s="360" t="s">
        <v>245</v>
      </c>
      <c r="V1817" s="821">
        <v>81</v>
      </c>
      <c r="W1817" s="358">
        <f t="shared" si="57"/>
        <v>1809</v>
      </c>
      <c r="X1817" s="580"/>
      <c r="Y1817" s="1006"/>
      <c r="Z1817" s="707"/>
      <c r="AA1817" s="1008"/>
      <c r="AB1817" s="1012"/>
      <c r="AC1817" s="1009"/>
      <c r="AD1817" s="1007"/>
    </row>
    <row r="1818" spans="2:30">
      <c r="B1818" s="360" t="s">
        <v>301</v>
      </c>
      <c r="C1818" s="821">
        <v>10</v>
      </c>
      <c r="D1818" s="358">
        <v>1810</v>
      </c>
      <c r="E1818" s="439"/>
      <c r="F1818" s="580"/>
      <c r="H1818" s="360" t="s">
        <v>426</v>
      </c>
      <c r="I1818" s="821">
        <v>82</v>
      </c>
      <c r="J1818" s="358">
        <f t="shared" si="56"/>
        <v>19278</v>
      </c>
      <c r="K1818" s="580"/>
      <c r="L1818" s="580"/>
      <c r="M1818" s="1006"/>
      <c r="N1818" s="716"/>
      <c r="O1818" s="716"/>
      <c r="P1818" s="716"/>
      <c r="Q1818" s="716"/>
      <c r="R1818" s="716"/>
      <c r="S1818" s="716"/>
      <c r="T1818" s="1051"/>
      <c r="U1818" s="360" t="s">
        <v>245</v>
      </c>
      <c r="V1818" s="821">
        <v>82</v>
      </c>
      <c r="W1818" s="358">
        <f t="shared" si="57"/>
        <v>1810</v>
      </c>
      <c r="X1818" s="580"/>
      <c r="Y1818" s="1006"/>
      <c r="Z1818" s="707"/>
      <c r="AA1818" s="1008"/>
      <c r="AB1818" s="1012"/>
      <c r="AC1818" s="1009"/>
      <c r="AD1818" s="1007"/>
    </row>
    <row r="1819" spans="2:30">
      <c r="B1819" s="360" t="s">
        <v>301</v>
      </c>
      <c r="C1819" s="821">
        <v>11</v>
      </c>
      <c r="D1819" s="358">
        <v>1811</v>
      </c>
      <c r="E1819" s="439"/>
      <c r="F1819" s="580"/>
      <c r="H1819" s="360" t="s">
        <v>426</v>
      </c>
      <c r="I1819" s="821">
        <v>83</v>
      </c>
      <c r="J1819" s="358">
        <f t="shared" si="56"/>
        <v>19279</v>
      </c>
      <c r="K1819" s="580"/>
      <c r="L1819" s="580"/>
      <c r="M1819" s="1006"/>
      <c r="N1819" s="716"/>
      <c r="O1819" s="716"/>
      <c r="P1819" s="716"/>
      <c r="Q1819" s="716"/>
      <c r="R1819" s="716"/>
      <c r="S1819" s="716"/>
      <c r="T1819" s="1051"/>
      <c r="U1819" s="360" t="s">
        <v>245</v>
      </c>
      <c r="V1819" s="821">
        <v>83</v>
      </c>
      <c r="W1819" s="358">
        <f t="shared" si="57"/>
        <v>1811</v>
      </c>
      <c r="X1819" s="580"/>
      <c r="Y1819" s="1006"/>
      <c r="Z1819" s="707"/>
      <c r="AA1819" s="1008"/>
      <c r="AB1819" s="1012"/>
      <c r="AC1819" s="1009"/>
      <c r="AD1819" s="1007"/>
    </row>
    <row r="1820" spans="2:30">
      <c r="B1820" s="360" t="s">
        <v>301</v>
      </c>
      <c r="C1820" s="821">
        <v>12</v>
      </c>
      <c r="D1820" s="358">
        <v>1812</v>
      </c>
      <c r="E1820" s="439"/>
      <c r="F1820" s="580"/>
      <c r="H1820" s="360" t="s">
        <v>426</v>
      </c>
      <c r="I1820" s="821">
        <v>84</v>
      </c>
      <c r="J1820" s="358">
        <f t="shared" si="56"/>
        <v>19280</v>
      </c>
      <c r="K1820" s="580"/>
      <c r="L1820" s="580"/>
      <c r="M1820" s="1006"/>
      <c r="N1820" s="716"/>
      <c r="O1820" s="716"/>
      <c r="P1820" s="716"/>
      <c r="Q1820" s="716"/>
      <c r="R1820" s="716"/>
      <c r="S1820" s="716"/>
      <c r="T1820" s="1051"/>
      <c r="U1820" s="360" t="s">
        <v>245</v>
      </c>
      <c r="V1820" s="821">
        <v>84</v>
      </c>
      <c r="W1820" s="358">
        <f t="shared" si="57"/>
        <v>1812</v>
      </c>
      <c r="X1820" s="580"/>
      <c r="Y1820" s="1006"/>
      <c r="Z1820" s="707"/>
      <c r="AA1820" s="1008"/>
      <c r="AB1820" s="1012"/>
      <c r="AC1820" s="1009"/>
      <c r="AD1820" s="1007"/>
    </row>
    <row r="1821" spans="2:30">
      <c r="B1821" s="360" t="s">
        <v>301</v>
      </c>
      <c r="C1821" s="821">
        <v>13</v>
      </c>
      <c r="D1821" s="358">
        <v>1813</v>
      </c>
      <c r="E1821" s="439"/>
      <c r="F1821" s="580"/>
      <c r="H1821" s="360" t="s">
        <v>426</v>
      </c>
      <c r="I1821" s="821">
        <v>85</v>
      </c>
      <c r="J1821" s="358">
        <f t="shared" si="56"/>
        <v>19281</v>
      </c>
      <c r="K1821" s="580"/>
      <c r="L1821" s="580"/>
      <c r="M1821" s="1006"/>
      <c r="N1821" s="716"/>
      <c r="O1821" s="716"/>
      <c r="P1821" s="716"/>
      <c r="Q1821" s="716"/>
      <c r="R1821" s="716"/>
      <c r="S1821" s="716"/>
      <c r="T1821" s="1051"/>
      <c r="U1821" s="360" t="s">
        <v>245</v>
      </c>
      <c r="V1821" s="821">
        <v>85</v>
      </c>
      <c r="W1821" s="358">
        <f t="shared" si="57"/>
        <v>1813</v>
      </c>
      <c r="X1821" s="580"/>
      <c r="Y1821" s="1006"/>
      <c r="Z1821" s="707"/>
      <c r="AA1821" s="1008"/>
      <c r="AB1821" s="1012"/>
      <c r="AC1821" s="1009"/>
      <c r="AD1821" s="1007"/>
    </row>
    <row r="1822" spans="2:30">
      <c r="B1822" s="360" t="s">
        <v>301</v>
      </c>
      <c r="C1822" s="821">
        <v>14</v>
      </c>
      <c r="D1822" s="358">
        <v>1814</v>
      </c>
      <c r="E1822" s="439"/>
      <c r="F1822" s="580"/>
      <c r="H1822" s="360" t="s">
        <v>426</v>
      </c>
      <c r="I1822" s="821">
        <v>86</v>
      </c>
      <c r="J1822" s="358">
        <f t="shared" si="56"/>
        <v>19282</v>
      </c>
      <c r="K1822" s="580"/>
      <c r="L1822" s="580"/>
      <c r="M1822" s="1006"/>
      <c r="N1822" s="716"/>
      <c r="O1822" s="716"/>
      <c r="P1822" s="716"/>
      <c r="Q1822" s="716"/>
      <c r="R1822" s="716"/>
      <c r="S1822" s="716"/>
      <c r="T1822" s="1051"/>
      <c r="U1822" s="360" t="s">
        <v>245</v>
      </c>
      <c r="V1822" s="821">
        <v>86</v>
      </c>
      <c r="W1822" s="358">
        <f t="shared" si="57"/>
        <v>1814</v>
      </c>
      <c r="X1822" s="580"/>
      <c r="Y1822" s="1006"/>
      <c r="Z1822" s="707"/>
      <c r="AA1822" s="1008"/>
      <c r="AB1822" s="1012"/>
      <c r="AC1822" s="1009"/>
      <c r="AD1822" s="1007"/>
    </row>
    <row r="1823" spans="2:30">
      <c r="B1823" s="360" t="s">
        <v>301</v>
      </c>
      <c r="C1823" s="821">
        <v>15</v>
      </c>
      <c r="D1823" s="358">
        <v>1815</v>
      </c>
      <c r="E1823" s="439"/>
      <c r="F1823" s="580"/>
      <c r="H1823" s="360" t="s">
        <v>426</v>
      </c>
      <c r="I1823" s="821">
        <v>87</v>
      </c>
      <c r="J1823" s="358">
        <f t="shared" si="56"/>
        <v>19283</v>
      </c>
      <c r="K1823" s="580"/>
      <c r="L1823" s="580"/>
      <c r="M1823" s="1006"/>
      <c r="N1823" s="716"/>
      <c r="O1823" s="716"/>
      <c r="P1823" s="716"/>
      <c r="Q1823" s="716"/>
      <c r="R1823" s="716"/>
      <c r="S1823" s="716"/>
      <c r="T1823" s="1051"/>
      <c r="U1823" s="360" t="s">
        <v>245</v>
      </c>
      <c r="V1823" s="821">
        <v>87</v>
      </c>
      <c r="W1823" s="358">
        <f t="shared" si="57"/>
        <v>1815</v>
      </c>
      <c r="X1823" s="580"/>
      <c r="Y1823" s="1006"/>
      <c r="Z1823" s="707"/>
      <c r="AA1823" s="1008"/>
      <c r="AB1823" s="1012"/>
      <c r="AC1823" s="1009"/>
      <c r="AD1823" s="1007"/>
    </row>
    <row r="1824" spans="2:30">
      <c r="B1824" s="360" t="s">
        <v>301</v>
      </c>
      <c r="C1824" s="821">
        <v>16</v>
      </c>
      <c r="D1824" s="358">
        <v>1816</v>
      </c>
      <c r="E1824" s="439"/>
      <c r="F1824" s="580"/>
      <c r="H1824" s="360" t="s">
        <v>426</v>
      </c>
      <c r="I1824" s="821">
        <v>88</v>
      </c>
      <c r="J1824" s="358">
        <f t="shared" si="56"/>
        <v>19284</v>
      </c>
      <c r="K1824" s="580"/>
      <c r="L1824" s="580"/>
      <c r="M1824" s="1006"/>
      <c r="N1824" s="716"/>
      <c r="O1824" s="716"/>
      <c r="P1824" s="716"/>
      <c r="Q1824" s="716"/>
      <c r="R1824" s="716"/>
      <c r="S1824" s="716"/>
      <c r="T1824" s="1051"/>
      <c r="U1824" s="360" t="s">
        <v>245</v>
      </c>
      <c r="V1824" s="821">
        <v>88</v>
      </c>
      <c r="W1824" s="358">
        <f t="shared" si="57"/>
        <v>1816</v>
      </c>
      <c r="X1824" s="580"/>
      <c r="Y1824" s="1006"/>
      <c r="Z1824" s="707"/>
      <c r="AA1824" s="1008"/>
      <c r="AB1824" s="1012"/>
      <c r="AC1824" s="1009"/>
      <c r="AD1824" s="1007"/>
    </row>
    <row r="1825" spans="2:30">
      <c r="B1825" s="360" t="s">
        <v>301</v>
      </c>
      <c r="C1825" s="821">
        <v>17</v>
      </c>
      <c r="D1825" s="358">
        <v>1817</v>
      </c>
      <c r="E1825" s="439"/>
      <c r="F1825" s="580"/>
      <c r="H1825" s="360" t="s">
        <v>426</v>
      </c>
      <c r="I1825" s="821">
        <v>89</v>
      </c>
      <c r="J1825" s="358">
        <f t="shared" si="56"/>
        <v>19285</v>
      </c>
      <c r="K1825" s="580"/>
      <c r="L1825" s="580"/>
      <c r="M1825" s="1006"/>
      <c r="N1825" s="716"/>
      <c r="O1825" s="716"/>
      <c r="P1825" s="716"/>
      <c r="Q1825" s="716"/>
      <c r="R1825" s="716"/>
      <c r="S1825" s="716"/>
      <c r="T1825" s="1051"/>
      <c r="U1825" s="360" t="s">
        <v>245</v>
      </c>
      <c r="V1825" s="821">
        <v>89</v>
      </c>
      <c r="W1825" s="358">
        <f t="shared" si="57"/>
        <v>1817</v>
      </c>
      <c r="X1825" s="580"/>
      <c r="Y1825" s="1006"/>
      <c r="Z1825" s="707"/>
      <c r="AA1825" s="1008"/>
      <c r="AB1825" s="1012"/>
      <c r="AC1825" s="1009"/>
      <c r="AD1825" s="1007"/>
    </row>
    <row r="1826" spans="2:30">
      <c r="B1826" s="360" t="s">
        <v>301</v>
      </c>
      <c r="C1826" s="821">
        <v>18</v>
      </c>
      <c r="D1826" s="358">
        <v>1818</v>
      </c>
      <c r="E1826" s="439"/>
      <c r="F1826" s="580"/>
      <c r="H1826" s="360" t="s">
        <v>426</v>
      </c>
      <c r="I1826" s="821">
        <v>90</v>
      </c>
      <c r="J1826" s="358">
        <f t="shared" si="56"/>
        <v>19286</v>
      </c>
      <c r="K1826" s="580"/>
      <c r="L1826" s="580"/>
      <c r="M1826" s="1006"/>
      <c r="N1826" s="716"/>
      <c r="O1826" s="716"/>
      <c r="P1826" s="716"/>
      <c r="Q1826" s="716"/>
      <c r="R1826" s="716"/>
      <c r="S1826" s="716"/>
      <c r="T1826" s="1051"/>
      <c r="U1826" s="360" t="s">
        <v>245</v>
      </c>
      <c r="V1826" s="821">
        <v>90</v>
      </c>
      <c r="W1826" s="358">
        <f t="shared" si="57"/>
        <v>1818</v>
      </c>
      <c r="X1826" s="580"/>
      <c r="Y1826" s="1006"/>
      <c r="Z1826" s="707"/>
      <c r="AA1826" s="1008"/>
      <c r="AB1826" s="1012"/>
      <c r="AC1826" s="1009"/>
      <c r="AD1826" s="1007"/>
    </row>
    <row r="1827" spans="2:30">
      <c r="B1827" s="360" t="s">
        <v>301</v>
      </c>
      <c r="C1827" s="821">
        <v>19</v>
      </c>
      <c r="D1827" s="358">
        <v>1819</v>
      </c>
      <c r="E1827" s="439"/>
      <c r="F1827" s="580"/>
      <c r="H1827" s="360" t="s">
        <v>426</v>
      </c>
      <c r="I1827" s="821">
        <v>91</v>
      </c>
      <c r="J1827" s="358">
        <f t="shared" si="56"/>
        <v>19287</v>
      </c>
      <c r="K1827" s="580"/>
      <c r="L1827" s="580"/>
      <c r="M1827" s="1006"/>
      <c r="N1827" s="716"/>
      <c r="O1827" s="716"/>
      <c r="P1827" s="716"/>
      <c r="Q1827" s="716"/>
      <c r="R1827" s="716"/>
      <c r="S1827" s="716"/>
      <c r="T1827" s="1051"/>
      <c r="U1827" s="360" t="s">
        <v>245</v>
      </c>
      <c r="V1827" s="821">
        <v>91</v>
      </c>
      <c r="W1827" s="358">
        <f t="shared" si="57"/>
        <v>1819</v>
      </c>
      <c r="X1827" s="580"/>
      <c r="Y1827" s="1006"/>
      <c r="Z1827" s="707"/>
      <c r="AA1827" s="1008"/>
      <c r="AB1827" s="1012"/>
      <c r="AC1827" s="1009"/>
      <c r="AD1827" s="1007"/>
    </row>
    <row r="1828" spans="2:30">
      <c r="B1828" s="360" t="s">
        <v>301</v>
      </c>
      <c r="C1828" s="821">
        <v>20</v>
      </c>
      <c r="D1828" s="358">
        <v>1820</v>
      </c>
      <c r="E1828" s="439"/>
      <c r="F1828" s="580"/>
      <c r="H1828" s="360" t="s">
        <v>426</v>
      </c>
      <c r="I1828" s="821">
        <v>92</v>
      </c>
      <c r="J1828" s="358">
        <f t="shared" si="56"/>
        <v>19288</v>
      </c>
      <c r="K1828" s="580"/>
      <c r="L1828" s="580"/>
      <c r="M1828" s="1006"/>
      <c r="N1828" s="716"/>
      <c r="O1828" s="716"/>
      <c r="P1828" s="716"/>
      <c r="Q1828" s="716"/>
      <c r="R1828" s="716"/>
      <c r="S1828" s="716"/>
      <c r="T1828" s="1051"/>
      <c r="U1828" s="360" t="s">
        <v>245</v>
      </c>
      <c r="V1828" s="821">
        <v>92</v>
      </c>
      <c r="W1828" s="358">
        <f t="shared" si="57"/>
        <v>1820</v>
      </c>
      <c r="X1828" s="580"/>
      <c r="Y1828" s="1006"/>
      <c r="Z1828" s="707"/>
      <c r="AA1828" s="1008"/>
      <c r="AB1828" s="1012"/>
      <c r="AC1828" s="1009"/>
      <c r="AD1828" s="1007"/>
    </row>
    <row r="1829" spans="2:30">
      <c r="B1829" s="360" t="s">
        <v>301</v>
      </c>
      <c r="C1829" s="821">
        <v>21</v>
      </c>
      <c r="D1829" s="358">
        <v>1821</v>
      </c>
      <c r="E1829" s="439"/>
      <c r="F1829" s="580"/>
      <c r="H1829" s="360" t="s">
        <v>426</v>
      </c>
      <c r="I1829" s="821">
        <v>93</v>
      </c>
      <c r="J1829" s="358">
        <f t="shared" si="56"/>
        <v>19289</v>
      </c>
      <c r="K1829" s="580"/>
      <c r="L1829" s="580"/>
      <c r="M1829" s="1006"/>
      <c r="N1829" s="716"/>
      <c r="O1829" s="716"/>
      <c r="P1829" s="716"/>
      <c r="Q1829" s="716"/>
      <c r="R1829" s="716"/>
      <c r="S1829" s="716"/>
      <c r="T1829" s="1051"/>
      <c r="U1829" s="360" t="s">
        <v>245</v>
      </c>
      <c r="V1829" s="821">
        <v>93</v>
      </c>
      <c r="W1829" s="358">
        <f t="shared" si="57"/>
        <v>1821</v>
      </c>
      <c r="X1829" s="580"/>
      <c r="Y1829" s="1006"/>
      <c r="Z1829" s="707"/>
      <c r="AA1829" s="1008"/>
      <c r="AB1829" s="1012"/>
      <c r="AC1829" s="1009"/>
      <c r="AD1829" s="1007"/>
    </row>
    <row r="1830" spans="2:30">
      <c r="B1830" s="360" t="s">
        <v>301</v>
      </c>
      <c r="C1830" s="821">
        <v>22</v>
      </c>
      <c r="D1830" s="358">
        <v>1822</v>
      </c>
      <c r="E1830" s="439"/>
      <c r="F1830" s="580"/>
      <c r="H1830" s="360" t="s">
        <v>426</v>
      </c>
      <c r="I1830" s="821">
        <v>94</v>
      </c>
      <c r="J1830" s="358">
        <f t="shared" si="56"/>
        <v>19290</v>
      </c>
      <c r="K1830" s="580"/>
      <c r="L1830" s="580"/>
      <c r="M1830" s="1006"/>
      <c r="N1830" s="716"/>
      <c r="O1830" s="716"/>
      <c r="P1830" s="716"/>
      <c r="Q1830" s="716"/>
      <c r="R1830" s="716"/>
      <c r="S1830" s="716"/>
      <c r="T1830" s="1051"/>
      <c r="U1830" s="360" t="s">
        <v>245</v>
      </c>
      <c r="V1830" s="821">
        <v>94</v>
      </c>
      <c r="W1830" s="358">
        <f t="shared" si="57"/>
        <v>1822</v>
      </c>
      <c r="X1830" s="580"/>
      <c r="Y1830" s="1006"/>
      <c r="Z1830" s="707"/>
      <c r="AA1830" s="1008"/>
      <c r="AB1830" s="1012"/>
      <c r="AC1830" s="1009"/>
      <c r="AD1830" s="1007"/>
    </row>
    <row r="1831" spans="2:30">
      <c r="B1831" s="360" t="s">
        <v>301</v>
      </c>
      <c r="C1831" s="821">
        <v>23</v>
      </c>
      <c r="D1831" s="358">
        <v>1823</v>
      </c>
      <c r="E1831" s="439"/>
      <c r="F1831" s="580"/>
      <c r="H1831" s="360" t="s">
        <v>426</v>
      </c>
      <c r="I1831" s="821">
        <v>95</v>
      </c>
      <c r="J1831" s="358">
        <f t="shared" si="56"/>
        <v>19291</v>
      </c>
      <c r="K1831" s="580"/>
      <c r="L1831" s="580"/>
      <c r="M1831" s="1006"/>
      <c r="N1831" s="716"/>
      <c r="O1831" s="716"/>
      <c r="P1831" s="716"/>
      <c r="Q1831" s="716"/>
      <c r="R1831" s="716"/>
      <c r="S1831" s="716"/>
      <c r="T1831" s="1051"/>
      <c r="U1831" s="360" t="s">
        <v>245</v>
      </c>
      <c r="V1831" s="821">
        <v>95</v>
      </c>
      <c r="W1831" s="358">
        <f t="shared" si="57"/>
        <v>1823</v>
      </c>
      <c r="X1831" s="580"/>
      <c r="Y1831" s="1006"/>
      <c r="Z1831" s="707"/>
      <c r="AA1831" s="1008"/>
      <c r="AB1831" s="1012"/>
      <c r="AC1831" s="1009"/>
      <c r="AD1831" s="1007"/>
    </row>
    <row r="1832" spans="2:30">
      <c r="B1832" s="360" t="s">
        <v>301</v>
      </c>
      <c r="C1832" s="821">
        <v>24</v>
      </c>
      <c r="D1832" s="358">
        <v>1824</v>
      </c>
      <c r="E1832" s="439"/>
      <c r="F1832" s="580"/>
      <c r="H1832" s="360" t="s">
        <v>426</v>
      </c>
      <c r="I1832" s="821">
        <v>96</v>
      </c>
      <c r="J1832" s="358">
        <f t="shared" si="56"/>
        <v>19292</v>
      </c>
      <c r="K1832" s="580"/>
      <c r="L1832" s="580"/>
      <c r="M1832" s="1006"/>
      <c r="N1832" s="716"/>
      <c r="O1832" s="716"/>
      <c r="P1832" s="716"/>
      <c r="Q1832" s="716"/>
      <c r="R1832" s="716"/>
      <c r="S1832" s="716"/>
      <c r="T1832" s="1051"/>
      <c r="U1832" s="360" t="s">
        <v>245</v>
      </c>
      <c r="V1832" s="821">
        <v>96</v>
      </c>
      <c r="W1832" s="358">
        <f t="shared" si="57"/>
        <v>1824</v>
      </c>
      <c r="X1832" s="580"/>
      <c r="Y1832" s="1006"/>
      <c r="Z1832" s="707"/>
      <c r="AA1832" s="1008"/>
      <c r="AB1832" s="1012"/>
      <c r="AC1832" s="1009"/>
      <c r="AD1832" s="1007"/>
    </row>
    <row r="1833" spans="2:30">
      <c r="B1833" s="360" t="s">
        <v>302</v>
      </c>
      <c r="C1833" s="821">
        <v>1</v>
      </c>
      <c r="D1833" s="358">
        <v>1825</v>
      </c>
      <c r="E1833" s="439"/>
      <c r="F1833" s="580"/>
      <c r="H1833" s="360" t="s">
        <v>427</v>
      </c>
      <c r="I1833" s="821">
        <v>1</v>
      </c>
      <c r="J1833" s="358">
        <f t="shared" si="56"/>
        <v>19293</v>
      </c>
      <c r="K1833" s="580"/>
      <c r="L1833" s="580"/>
      <c r="M1833" s="1006"/>
      <c r="N1833" s="716"/>
      <c r="O1833" s="716"/>
      <c r="P1833" s="716"/>
      <c r="Q1833" s="716"/>
      <c r="R1833" s="716"/>
      <c r="S1833" s="716"/>
      <c r="T1833" s="1051"/>
      <c r="U1833" s="360" t="s">
        <v>246</v>
      </c>
      <c r="V1833" s="821">
        <v>1</v>
      </c>
      <c r="W1833" s="358">
        <f t="shared" si="57"/>
        <v>1825</v>
      </c>
      <c r="X1833" s="580"/>
      <c r="Y1833" s="1006"/>
      <c r="Z1833" s="707"/>
      <c r="AA1833" s="1008"/>
      <c r="AB1833" s="1012"/>
      <c r="AC1833" s="1009"/>
      <c r="AD1833" s="1007"/>
    </row>
    <row r="1834" spans="2:30">
      <c r="B1834" s="360" t="s">
        <v>302</v>
      </c>
      <c r="C1834" s="821">
        <v>2</v>
      </c>
      <c r="D1834" s="358">
        <v>1826</v>
      </c>
      <c r="E1834" s="439"/>
      <c r="F1834" s="580"/>
      <c r="H1834" s="360" t="s">
        <v>427</v>
      </c>
      <c r="I1834" s="821">
        <v>2</v>
      </c>
      <c r="J1834" s="358">
        <f t="shared" si="56"/>
        <v>19294</v>
      </c>
      <c r="K1834" s="580"/>
      <c r="L1834" s="580"/>
      <c r="M1834" s="1006"/>
      <c r="N1834" s="716"/>
      <c r="O1834" s="716"/>
      <c r="P1834" s="716"/>
      <c r="Q1834" s="716"/>
      <c r="R1834" s="716"/>
      <c r="S1834" s="716"/>
      <c r="T1834" s="1051"/>
      <c r="U1834" s="360" t="s">
        <v>246</v>
      </c>
      <c r="V1834" s="821">
        <v>2</v>
      </c>
      <c r="W1834" s="358">
        <f t="shared" si="57"/>
        <v>1826</v>
      </c>
      <c r="X1834" s="580"/>
      <c r="Y1834" s="1006"/>
      <c r="Z1834" s="707"/>
      <c r="AA1834" s="1008"/>
      <c r="AB1834" s="1012"/>
      <c r="AC1834" s="1009"/>
      <c r="AD1834" s="1007"/>
    </row>
    <row r="1835" spans="2:30">
      <c r="B1835" s="360" t="s">
        <v>302</v>
      </c>
      <c r="C1835" s="821">
        <v>3</v>
      </c>
      <c r="D1835" s="358">
        <v>1827</v>
      </c>
      <c r="E1835" s="439"/>
      <c r="F1835" s="580"/>
      <c r="H1835" s="360" t="s">
        <v>427</v>
      </c>
      <c r="I1835" s="821">
        <v>3</v>
      </c>
      <c r="J1835" s="358">
        <f t="shared" si="56"/>
        <v>19295</v>
      </c>
      <c r="K1835" s="580"/>
      <c r="L1835" s="580"/>
      <c r="M1835" s="1006"/>
      <c r="N1835" s="716"/>
      <c r="O1835" s="716"/>
      <c r="P1835" s="716"/>
      <c r="Q1835" s="716"/>
      <c r="R1835" s="716"/>
      <c r="S1835" s="716"/>
      <c r="T1835" s="1051"/>
      <c r="U1835" s="360" t="s">
        <v>246</v>
      </c>
      <c r="V1835" s="821">
        <v>3</v>
      </c>
      <c r="W1835" s="358">
        <f t="shared" si="57"/>
        <v>1827</v>
      </c>
      <c r="X1835" s="580"/>
      <c r="Y1835" s="1006"/>
      <c r="Z1835" s="707"/>
      <c r="AA1835" s="1008"/>
      <c r="AB1835" s="1012"/>
      <c r="AC1835" s="1009"/>
      <c r="AD1835" s="1007"/>
    </row>
    <row r="1836" spans="2:30">
      <c r="B1836" s="360" t="s">
        <v>302</v>
      </c>
      <c r="C1836" s="821">
        <v>4</v>
      </c>
      <c r="D1836" s="358">
        <v>1828</v>
      </c>
      <c r="E1836" s="439"/>
      <c r="F1836" s="580"/>
      <c r="H1836" s="360" t="s">
        <v>427</v>
      </c>
      <c r="I1836" s="821">
        <v>4</v>
      </c>
      <c r="J1836" s="358">
        <f t="shared" si="56"/>
        <v>19296</v>
      </c>
      <c r="K1836" s="580"/>
      <c r="L1836" s="580"/>
      <c r="M1836" s="1006"/>
      <c r="N1836" s="716"/>
      <c r="O1836" s="716"/>
      <c r="P1836" s="716"/>
      <c r="Q1836" s="716"/>
      <c r="R1836" s="716"/>
      <c r="S1836" s="716"/>
      <c r="T1836" s="1051"/>
      <c r="U1836" s="360" t="s">
        <v>246</v>
      </c>
      <c r="V1836" s="821">
        <v>4</v>
      </c>
      <c r="W1836" s="358">
        <f t="shared" si="57"/>
        <v>1828</v>
      </c>
      <c r="X1836" s="580"/>
      <c r="Y1836" s="1006"/>
      <c r="Z1836" s="707"/>
      <c r="AA1836" s="1008"/>
      <c r="AB1836" s="1012"/>
      <c r="AC1836" s="1009"/>
      <c r="AD1836" s="1007"/>
    </row>
    <row r="1837" spans="2:30">
      <c r="B1837" s="360" t="s">
        <v>302</v>
      </c>
      <c r="C1837" s="821">
        <v>5</v>
      </c>
      <c r="D1837" s="358">
        <v>1829</v>
      </c>
      <c r="E1837" s="439"/>
      <c r="F1837" s="580"/>
      <c r="H1837" s="360" t="s">
        <v>427</v>
      </c>
      <c r="I1837" s="821">
        <v>5</v>
      </c>
      <c r="J1837" s="358">
        <f t="shared" si="56"/>
        <v>19297</v>
      </c>
      <c r="K1837" s="580"/>
      <c r="L1837" s="580"/>
      <c r="M1837" s="1006"/>
      <c r="N1837" s="716"/>
      <c r="O1837" s="716"/>
      <c r="P1837" s="716"/>
      <c r="Q1837" s="716"/>
      <c r="R1837" s="716"/>
      <c r="S1837" s="716"/>
      <c r="T1837" s="1051"/>
      <c r="U1837" s="360" t="s">
        <v>246</v>
      </c>
      <c r="V1837" s="821">
        <v>5</v>
      </c>
      <c r="W1837" s="358">
        <f t="shared" si="57"/>
        <v>1829</v>
      </c>
      <c r="X1837" s="580"/>
      <c r="Y1837" s="1006"/>
      <c r="Z1837" s="707"/>
      <c r="AA1837" s="1008"/>
      <c r="AB1837" s="1012"/>
      <c r="AC1837" s="1009"/>
      <c r="AD1837" s="1007"/>
    </row>
    <row r="1838" spans="2:30">
      <c r="B1838" s="360" t="s">
        <v>302</v>
      </c>
      <c r="C1838" s="821">
        <v>6</v>
      </c>
      <c r="D1838" s="358">
        <v>1830</v>
      </c>
      <c r="E1838" s="439"/>
      <c r="F1838" s="580"/>
      <c r="H1838" s="360" t="s">
        <v>427</v>
      </c>
      <c r="I1838" s="821">
        <v>6</v>
      </c>
      <c r="J1838" s="358">
        <f t="shared" si="56"/>
        <v>19298</v>
      </c>
      <c r="K1838" s="580"/>
      <c r="L1838" s="580"/>
      <c r="M1838" s="1006"/>
      <c r="N1838" s="716"/>
      <c r="O1838" s="716"/>
      <c r="P1838" s="716"/>
      <c r="Q1838" s="716"/>
      <c r="R1838" s="716"/>
      <c r="S1838" s="716"/>
      <c r="T1838" s="1051"/>
      <c r="U1838" s="360" t="s">
        <v>246</v>
      </c>
      <c r="V1838" s="821">
        <v>6</v>
      </c>
      <c r="W1838" s="358">
        <f t="shared" si="57"/>
        <v>1830</v>
      </c>
      <c r="X1838" s="580"/>
      <c r="Y1838" s="1006"/>
      <c r="Z1838" s="707"/>
      <c r="AA1838" s="1008"/>
      <c r="AB1838" s="1012"/>
      <c r="AC1838" s="1009"/>
      <c r="AD1838" s="1007"/>
    </row>
    <row r="1839" spans="2:30">
      <c r="B1839" s="360" t="s">
        <v>302</v>
      </c>
      <c r="C1839" s="821">
        <v>7</v>
      </c>
      <c r="D1839" s="358">
        <v>1831</v>
      </c>
      <c r="E1839" s="439"/>
      <c r="F1839" s="580"/>
      <c r="H1839" s="360" t="s">
        <v>427</v>
      </c>
      <c r="I1839" s="821">
        <v>7</v>
      </c>
      <c r="J1839" s="358">
        <f t="shared" si="56"/>
        <v>19299</v>
      </c>
      <c r="K1839" s="580"/>
      <c r="L1839" s="580"/>
      <c r="M1839" s="1006"/>
      <c r="N1839" s="716"/>
      <c r="O1839" s="716"/>
      <c r="P1839" s="716"/>
      <c r="Q1839" s="716"/>
      <c r="R1839" s="716"/>
      <c r="S1839" s="716"/>
      <c r="T1839" s="1051"/>
      <c r="U1839" s="360" t="s">
        <v>246</v>
      </c>
      <c r="V1839" s="821">
        <v>7</v>
      </c>
      <c r="W1839" s="358">
        <f t="shared" si="57"/>
        <v>1831</v>
      </c>
      <c r="X1839" s="580"/>
      <c r="Y1839" s="1006"/>
      <c r="Z1839" s="707"/>
      <c r="AA1839" s="1008"/>
      <c r="AB1839" s="1012"/>
      <c r="AC1839" s="1009"/>
      <c r="AD1839" s="1007"/>
    </row>
    <row r="1840" spans="2:30">
      <c r="B1840" s="360" t="s">
        <v>302</v>
      </c>
      <c r="C1840" s="821">
        <v>8</v>
      </c>
      <c r="D1840" s="358">
        <v>1832</v>
      </c>
      <c r="E1840" s="439"/>
      <c r="F1840" s="580"/>
      <c r="H1840" s="360" t="s">
        <v>427</v>
      </c>
      <c r="I1840" s="821">
        <v>8</v>
      </c>
      <c r="J1840" s="358">
        <f t="shared" si="56"/>
        <v>19300</v>
      </c>
      <c r="K1840" s="580"/>
      <c r="L1840" s="580"/>
      <c r="M1840" s="1006"/>
      <c r="N1840" s="716"/>
      <c r="O1840" s="716"/>
      <c r="P1840" s="716"/>
      <c r="Q1840" s="716"/>
      <c r="R1840" s="716"/>
      <c r="S1840" s="716"/>
      <c r="T1840" s="1051"/>
      <c r="U1840" s="360" t="s">
        <v>246</v>
      </c>
      <c r="V1840" s="821">
        <v>8</v>
      </c>
      <c r="W1840" s="358">
        <f t="shared" si="57"/>
        <v>1832</v>
      </c>
      <c r="X1840" s="580"/>
      <c r="Y1840" s="1006"/>
      <c r="Z1840" s="707"/>
      <c r="AA1840" s="1008"/>
      <c r="AB1840" s="1012"/>
      <c r="AC1840" s="1009"/>
      <c r="AD1840" s="1007"/>
    </row>
    <row r="1841" spans="2:30">
      <c r="B1841" s="360" t="s">
        <v>302</v>
      </c>
      <c r="C1841" s="821">
        <v>9</v>
      </c>
      <c r="D1841" s="358">
        <v>1833</v>
      </c>
      <c r="E1841" s="439"/>
      <c r="F1841" s="580"/>
      <c r="H1841" s="360" t="s">
        <v>427</v>
      </c>
      <c r="I1841" s="821">
        <v>9</v>
      </c>
      <c r="J1841" s="358">
        <f t="shared" si="56"/>
        <v>19301</v>
      </c>
      <c r="K1841" s="580"/>
      <c r="L1841" s="580"/>
      <c r="M1841" s="1006"/>
      <c r="N1841" s="716"/>
      <c r="O1841" s="716"/>
      <c r="P1841" s="716"/>
      <c r="Q1841" s="716"/>
      <c r="R1841" s="716"/>
      <c r="S1841" s="716"/>
      <c r="T1841" s="1051"/>
      <c r="U1841" s="360" t="s">
        <v>246</v>
      </c>
      <c r="V1841" s="821">
        <v>9</v>
      </c>
      <c r="W1841" s="358">
        <f t="shared" si="57"/>
        <v>1833</v>
      </c>
      <c r="X1841" s="580"/>
      <c r="Y1841" s="1006"/>
      <c r="Z1841" s="707"/>
      <c r="AA1841" s="1008"/>
      <c r="AB1841" s="1012"/>
      <c r="AC1841" s="1009"/>
      <c r="AD1841" s="1007"/>
    </row>
    <row r="1842" spans="2:30">
      <c r="B1842" s="360" t="s">
        <v>302</v>
      </c>
      <c r="C1842" s="821">
        <v>10</v>
      </c>
      <c r="D1842" s="358">
        <v>1834</v>
      </c>
      <c r="E1842" s="439"/>
      <c r="F1842" s="580"/>
      <c r="H1842" s="360" t="s">
        <v>427</v>
      </c>
      <c r="I1842" s="821">
        <v>10</v>
      </c>
      <c r="J1842" s="358">
        <f t="shared" si="56"/>
        <v>19302</v>
      </c>
      <c r="K1842" s="580"/>
      <c r="L1842" s="580"/>
      <c r="M1842" s="1006"/>
      <c r="N1842" s="716"/>
      <c r="O1842" s="716"/>
      <c r="P1842" s="716"/>
      <c r="Q1842" s="716"/>
      <c r="R1842" s="716"/>
      <c r="S1842" s="716"/>
      <c r="T1842" s="1051"/>
      <c r="U1842" s="360" t="s">
        <v>246</v>
      </c>
      <c r="V1842" s="821">
        <v>10</v>
      </c>
      <c r="W1842" s="358">
        <f t="shared" si="57"/>
        <v>1834</v>
      </c>
      <c r="X1842" s="580"/>
      <c r="Y1842" s="1006"/>
      <c r="Z1842" s="707"/>
      <c r="AA1842" s="1008"/>
      <c r="AB1842" s="1012"/>
      <c r="AC1842" s="1009"/>
      <c r="AD1842" s="1007"/>
    </row>
    <row r="1843" spans="2:30">
      <c r="B1843" s="360" t="s">
        <v>302</v>
      </c>
      <c r="C1843" s="821">
        <v>11</v>
      </c>
      <c r="D1843" s="358">
        <v>1835</v>
      </c>
      <c r="E1843" s="439"/>
      <c r="F1843" s="580"/>
      <c r="H1843" s="360" t="s">
        <v>427</v>
      </c>
      <c r="I1843" s="821">
        <v>11</v>
      </c>
      <c r="J1843" s="358">
        <f t="shared" si="56"/>
        <v>19303</v>
      </c>
      <c r="K1843" s="580"/>
      <c r="L1843" s="580"/>
      <c r="M1843" s="1006"/>
      <c r="N1843" s="716"/>
      <c r="O1843" s="716"/>
      <c r="P1843" s="716"/>
      <c r="Q1843" s="716"/>
      <c r="R1843" s="716"/>
      <c r="S1843" s="716"/>
      <c r="T1843" s="1051"/>
      <c r="U1843" s="360" t="s">
        <v>246</v>
      </c>
      <c r="V1843" s="821">
        <v>11</v>
      </c>
      <c r="W1843" s="358">
        <f t="shared" si="57"/>
        <v>1835</v>
      </c>
      <c r="X1843" s="580"/>
      <c r="Y1843" s="1006"/>
      <c r="Z1843" s="707"/>
      <c r="AA1843" s="1008"/>
      <c r="AB1843" s="1012"/>
      <c r="AC1843" s="1009"/>
      <c r="AD1843" s="1007"/>
    </row>
    <row r="1844" spans="2:30">
      <c r="B1844" s="360" t="s">
        <v>302</v>
      </c>
      <c r="C1844" s="821">
        <v>12</v>
      </c>
      <c r="D1844" s="358">
        <v>1836</v>
      </c>
      <c r="E1844" s="439"/>
      <c r="F1844" s="580"/>
      <c r="H1844" s="360" t="s">
        <v>427</v>
      </c>
      <c r="I1844" s="821">
        <v>12</v>
      </c>
      <c r="J1844" s="358">
        <f t="shared" si="56"/>
        <v>19304</v>
      </c>
      <c r="K1844" s="580"/>
      <c r="L1844" s="580"/>
      <c r="M1844" s="1006"/>
      <c r="N1844" s="716"/>
      <c r="O1844" s="716"/>
      <c r="P1844" s="716"/>
      <c r="Q1844" s="716"/>
      <c r="R1844" s="716"/>
      <c r="S1844" s="716"/>
      <c r="T1844" s="1051"/>
      <c r="U1844" s="360" t="s">
        <v>246</v>
      </c>
      <c r="V1844" s="821">
        <v>12</v>
      </c>
      <c r="W1844" s="358">
        <f t="shared" si="57"/>
        <v>1836</v>
      </c>
      <c r="X1844" s="580"/>
      <c r="Y1844" s="1006"/>
      <c r="Z1844" s="707"/>
      <c r="AA1844" s="1008"/>
      <c r="AB1844" s="1012"/>
      <c r="AC1844" s="1009"/>
      <c r="AD1844" s="1007"/>
    </row>
    <row r="1845" spans="2:30">
      <c r="B1845" s="360" t="s">
        <v>302</v>
      </c>
      <c r="C1845" s="821">
        <v>13</v>
      </c>
      <c r="D1845" s="358">
        <v>1837</v>
      </c>
      <c r="E1845" s="439"/>
      <c r="F1845" s="580"/>
      <c r="H1845" s="360" t="s">
        <v>427</v>
      </c>
      <c r="I1845" s="821">
        <v>13</v>
      </c>
      <c r="J1845" s="358">
        <f t="shared" si="56"/>
        <v>19305</v>
      </c>
      <c r="K1845" s="580"/>
      <c r="L1845" s="580"/>
      <c r="M1845" s="1006"/>
      <c r="N1845" s="716"/>
      <c r="O1845" s="716"/>
      <c r="P1845" s="716"/>
      <c r="Q1845" s="716"/>
      <c r="R1845" s="716"/>
      <c r="S1845" s="716"/>
      <c r="T1845" s="1051"/>
      <c r="U1845" s="360" t="s">
        <v>246</v>
      </c>
      <c r="V1845" s="821">
        <v>13</v>
      </c>
      <c r="W1845" s="358">
        <f t="shared" si="57"/>
        <v>1837</v>
      </c>
      <c r="X1845" s="580"/>
      <c r="Y1845" s="1006"/>
      <c r="Z1845" s="707"/>
      <c r="AA1845" s="1008"/>
      <c r="AB1845" s="1012"/>
      <c r="AC1845" s="1009"/>
      <c r="AD1845" s="1007"/>
    </row>
    <row r="1846" spans="2:30">
      <c r="B1846" s="360" t="s">
        <v>302</v>
      </c>
      <c r="C1846" s="821">
        <v>14</v>
      </c>
      <c r="D1846" s="358">
        <v>1838</v>
      </c>
      <c r="E1846" s="439"/>
      <c r="F1846" s="580"/>
      <c r="H1846" s="360" t="s">
        <v>427</v>
      </c>
      <c r="I1846" s="821">
        <v>14</v>
      </c>
      <c r="J1846" s="358">
        <f t="shared" si="56"/>
        <v>19306</v>
      </c>
      <c r="K1846" s="580"/>
      <c r="L1846" s="580"/>
      <c r="M1846" s="1006"/>
      <c r="N1846" s="716"/>
      <c r="O1846" s="716"/>
      <c r="P1846" s="716"/>
      <c r="Q1846" s="716"/>
      <c r="R1846" s="716"/>
      <c r="S1846" s="716"/>
      <c r="T1846" s="1051"/>
      <c r="U1846" s="360" t="s">
        <v>246</v>
      </c>
      <c r="V1846" s="821">
        <v>14</v>
      </c>
      <c r="W1846" s="358">
        <f t="shared" si="57"/>
        <v>1838</v>
      </c>
      <c r="X1846" s="580"/>
      <c r="Y1846" s="1006"/>
      <c r="Z1846" s="707"/>
      <c r="AA1846" s="1008"/>
      <c r="AB1846" s="1012"/>
      <c r="AC1846" s="1009"/>
      <c r="AD1846" s="1007"/>
    </row>
    <row r="1847" spans="2:30">
      <c r="B1847" s="360" t="s">
        <v>302</v>
      </c>
      <c r="C1847" s="821">
        <v>15</v>
      </c>
      <c r="D1847" s="358">
        <v>1839</v>
      </c>
      <c r="E1847" s="439"/>
      <c r="F1847" s="580"/>
      <c r="H1847" s="360" t="s">
        <v>427</v>
      </c>
      <c r="I1847" s="821">
        <v>15</v>
      </c>
      <c r="J1847" s="358">
        <f t="shared" si="56"/>
        <v>19307</v>
      </c>
      <c r="K1847" s="580"/>
      <c r="L1847" s="580"/>
      <c r="M1847" s="1006"/>
      <c r="N1847" s="716"/>
      <c r="O1847" s="716"/>
      <c r="P1847" s="716"/>
      <c r="Q1847" s="716"/>
      <c r="R1847" s="716"/>
      <c r="S1847" s="716"/>
      <c r="T1847" s="1051"/>
      <c r="U1847" s="360" t="s">
        <v>246</v>
      </c>
      <c r="V1847" s="821">
        <v>15</v>
      </c>
      <c r="W1847" s="358">
        <f t="shared" si="57"/>
        <v>1839</v>
      </c>
      <c r="X1847" s="580"/>
      <c r="Y1847" s="1006"/>
      <c r="Z1847" s="707"/>
      <c r="AA1847" s="1008"/>
      <c r="AB1847" s="1012"/>
      <c r="AC1847" s="1009"/>
      <c r="AD1847" s="1007"/>
    </row>
    <row r="1848" spans="2:30">
      <c r="B1848" s="360" t="s">
        <v>302</v>
      </c>
      <c r="C1848" s="821">
        <v>16</v>
      </c>
      <c r="D1848" s="358">
        <v>1840</v>
      </c>
      <c r="E1848" s="439"/>
      <c r="F1848" s="580"/>
      <c r="H1848" s="360" t="s">
        <v>427</v>
      </c>
      <c r="I1848" s="821">
        <v>16</v>
      </c>
      <c r="J1848" s="358">
        <f t="shared" si="56"/>
        <v>19308</v>
      </c>
      <c r="K1848" s="580"/>
      <c r="L1848" s="580"/>
      <c r="M1848" s="1006"/>
      <c r="N1848" s="716"/>
      <c r="O1848" s="716"/>
      <c r="P1848" s="716"/>
      <c r="Q1848" s="716"/>
      <c r="R1848" s="716"/>
      <c r="S1848" s="716"/>
      <c r="T1848" s="1051"/>
      <c r="U1848" s="360" t="s">
        <v>246</v>
      </c>
      <c r="V1848" s="821">
        <v>16</v>
      </c>
      <c r="W1848" s="358">
        <f t="shared" si="57"/>
        <v>1840</v>
      </c>
      <c r="X1848" s="580"/>
      <c r="Y1848" s="1006"/>
      <c r="Z1848" s="707"/>
      <c r="AA1848" s="1008"/>
      <c r="AB1848" s="1012"/>
      <c r="AC1848" s="1009"/>
      <c r="AD1848" s="1007"/>
    </row>
    <row r="1849" spans="2:30">
      <c r="B1849" s="360" t="s">
        <v>302</v>
      </c>
      <c r="C1849" s="821">
        <v>17</v>
      </c>
      <c r="D1849" s="358">
        <v>1841</v>
      </c>
      <c r="E1849" s="439"/>
      <c r="F1849" s="580"/>
      <c r="H1849" s="360" t="s">
        <v>427</v>
      </c>
      <c r="I1849" s="821">
        <v>17</v>
      </c>
      <c r="J1849" s="358">
        <f t="shared" si="56"/>
        <v>19309</v>
      </c>
      <c r="K1849" s="580"/>
      <c r="L1849" s="580"/>
      <c r="M1849" s="1006"/>
      <c r="N1849" s="716"/>
      <c r="O1849" s="716"/>
      <c r="P1849" s="716"/>
      <c r="Q1849" s="716"/>
      <c r="R1849" s="716"/>
      <c r="S1849" s="716"/>
      <c r="T1849" s="1051"/>
      <c r="U1849" s="360" t="s">
        <v>246</v>
      </c>
      <c r="V1849" s="821">
        <v>17</v>
      </c>
      <c r="W1849" s="358">
        <f t="shared" si="57"/>
        <v>1841</v>
      </c>
      <c r="X1849" s="580"/>
      <c r="Y1849" s="1006"/>
      <c r="Z1849" s="707"/>
      <c r="AA1849" s="1008"/>
      <c r="AB1849" s="1012"/>
      <c r="AC1849" s="1009"/>
      <c r="AD1849" s="1007"/>
    </row>
    <row r="1850" spans="2:30">
      <c r="B1850" s="360" t="s">
        <v>302</v>
      </c>
      <c r="C1850" s="821">
        <v>18</v>
      </c>
      <c r="D1850" s="358">
        <v>1842</v>
      </c>
      <c r="E1850" s="439"/>
      <c r="F1850" s="580"/>
      <c r="H1850" s="360" t="s">
        <v>427</v>
      </c>
      <c r="I1850" s="821">
        <v>18</v>
      </c>
      <c r="J1850" s="358">
        <f t="shared" si="56"/>
        <v>19310</v>
      </c>
      <c r="K1850" s="580"/>
      <c r="L1850" s="580"/>
      <c r="M1850" s="1006"/>
      <c r="N1850" s="716"/>
      <c r="O1850" s="716"/>
      <c r="P1850" s="716"/>
      <c r="Q1850" s="716"/>
      <c r="R1850" s="716"/>
      <c r="S1850" s="716"/>
      <c r="T1850" s="1051"/>
      <c r="U1850" s="360" t="s">
        <v>246</v>
      </c>
      <c r="V1850" s="821">
        <v>18</v>
      </c>
      <c r="W1850" s="358">
        <f t="shared" si="57"/>
        <v>1842</v>
      </c>
      <c r="X1850" s="580"/>
      <c r="Y1850" s="1006"/>
      <c r="Z1850" s="707"/>
      <c r="AA1850" s="1008"/>
      <c r="AB1850" s="1012"/>
      <c r="AC1850" s="1009"/>
      <c r="AD1850" s="1007"/>
    </row>
    <row r="1851" spans="2:30">
      <c r="B1851" s="360" t="s">
        <v>302</v>
      </c>
      <c r="C1851" s="821">
        <v>19</v>
      </c>
      <c r="D1851" s="358">
        <v>1843</v>
      </c>
      <c r="E1851" s="439"/>
      <c r="F1851" s="580"/>
      <c r="H1851" s="360" t="s">
        <v>427</v>
      </c>
      <c r="I1851" s="821">
        <v>19</v>
      </c>
      <c r="J1851" s="358">
        <f t="shared" si="56"/>
        <v>19311</v>
      </c>
      <c r="K1851" s="580"/>
      <c r="L1851" s="580"/>
      <c r="M1851" s="1006"/>
      <c r="N1851" s="716"/>
      <c r="O1851" s="716"/>
      <c r="P1851" s="716"/>
      <c r="Q1851" s="716"/>
      <c r="R1851" s="716"/>
      <c r="S1851" s="716"/>
      <c r="T1851" s="1051"/>
      <c r="U1851" s="360" t="s">
        <v>246</v>
      </c>
      <c r="V1851" s="821">
        <v>19</v>
      </c>
      <c r="W1851" s="358">
        <f t="shared" si="57"/>
        <v>1843</v>
      </c>
      <c r="X1851" s="580"/>
      <c r="Y1851" s="1006"/>
      <c r="Z1851" s="707"/>
      <c r="AA1851" s="1008"/>
      <c r="AB1851" s="1012"/>
      <c r="AC1851" s="1009"/>
      <c r="AD1851" s="1007"/>
    </row>
    <row r="1852" spans="2:30">
      <c r="B1852" s="360" t="s">
        <v>302</v>
      </c>
      <c r="C1852" s="821">
        <v>20</v>
      </c>
      <c r="D1852" s="358">
        <v>1844</v>
      </c>
      <c r="E1852" s="439"/>
      <c r="F1852" s="580"/>
      <c r="H1852" s="360" t="s">
        <v>427</v>
      </c>
      <c r="I1852" s="821">
        <v>20</v>
      </c>
      <c r="J1852" s="358">
        <f t="shared" si="56"/>
        <v>19312</v>
      </c>
      <c r="K1852" s="580"/>
      <c r="L1852" s="580"/>
      <c r="M1852" s="1006"/>
      <c r="N1852" s="716"/>
      <c r="O1852" s="716"/>
      <c r="P1852" s="716"/>
      <c r="Q1852" s="716"/>
      <c r="R1852" s="716"/>
      <c r="S1852" s="716"/>
      <c r="T1852" s="1051"/>
      <c r="U1852" s="360" t="s">
        <v>246</v>
      </c>
      <c r="V1852" s="821">
        <v>20</v>
      </c>
      <c r="W1852" s="358">
        <f t="shared" si="57"/>
        <v>1844</v>
      </c>
      <c r="X1852" s="580"/>
      <c r="Y1852" s="1006"/>
      <c r="Z1852" s="707"/>
      <c r="AA1852" s="1008"/>
      <c r="AB1852" s="1012"/>
      <c r="AC1852" s="1009"/>
      <c r="AD1852" s="1007"/>
    </row>
    <row r="1853" spans="2:30">
      <c r="B1853" s="360" t="s">
        <v>302</v>
      </c>
      <c r="C1853" s="821">
        <v>21</v>
      </c>
      <c r="D1853" s="358">
        <v>1845</v>
      </c>
      <c r="E1853" s="439"/>
      <c r="F1853" s="580"/>
      <c r="H1853" s="360" t="s">
        <v>427</v>
      </c>
      <c r="I1853" s="821">
        <v>21</v>
      </c>
      <c r="J1853" s="358">
        <f t="shared" si="56"/>
        <v>19313</v>
      </c>
      <c r="K1853" s="580"/>
      <c r="L1853" s="580"/>
      <c r="M1853" s="1006"/>
      <c r="N1853" s="716"/>
      <c r="O1853" s="716"/>
      <c r="P1853" s="716"/>
      <c r="Q1853" s="716"/>
      <c r="R1853" s="716"/>
      <c r="S1853" s="716"/>
      <c r="T1853" s="1051"/>
      <c r="U1853" s="360" t="s">
        <v>246</v>
      </c>
      <c r="V1853" s="821">
        <v>21</v>
      </c>
      <c r="W1853" s="358">
        <f t="shared" si="57"/>
        <v>1845</v>
      </c>
      <c r="X1853" s="580"/>
      <c r="Y1853" s="1006"/>
      <c r="Z1853" s="707"/>
      <c r="AA1853" s="1008"/>
      <c r="AB1853" s="1012"/>
      <c r="AC1853" s="1009"/>
      <c r="AD1853" s="1007"/>
    </row>
    <row r="1854" spans="2:30">
      <c r="B1854" s="360" t="s">
        <v>302</v>
      </c>
      <c r="C1854" s="821">
        <v>22</v>
      </c>
      <c r="D1854" s="358">
        <v>1846</v>
      </c>
      <c r="E1854" s="439"/>
      <c r="F1854" s="580"/>
      <c r="H1854" s="360" t="s">
        <v>427</v>
      </c>
      <c r="I1854" s="821">
        <v>22</v>
      </c>
      <c r="J1854" s="358">
        <f t="shared" si="56"/>
        <v>19314</v>
      </c>
      <c r="K1854" s="580"/>
      <c r="L1854" s="580"/>
      <c r="M1854" s="1006"/>
      <c r="N1854" s="716"/>
      <c r="O1854" s="716"/>
      <c r="P1854" s="716"/>
      <c r="Q1854" s="716"/>
      <c r="R1854" s="716"/>
      <c r="S1854" s="716"/>
      <c r="T1854" s="1051"/>
      <c r="U1854" s="360" t="s">
        <v>246</v>
      </c>
      <c r="V1854" s="821">
        <v>22</v>
      </c>
      <c r="W1854" s="358">
        <f t="shared" si="57"/>
        <v>1846</v>
      </c>
      <c r="X1854" s="580"/>
      <c r="Y1854" s="1006"/>
      <c r="Z1854" s="707"/>
      <c r="AA1854" s="1008"/>
      <c r="AB1854" s="1012"/>
      <c r="AC1854" s="1009"/>
      <c r="AD1854" s="1007"/>
    </row>
    <row r="1855" spans="2:30">
      <c r="B1855" s="360" t="s">
        <v>302</v>
      </c>
      <c r="C1855" s="821">
        <v>23</v>
      </c>
      <c r="D1855" s="358">
        <v>1847</v>
      </c>
      <c r="E1855" s="439"/>
      <c r="F1855" s="580"/>
      <c r="H1855" s="360" t="s">
        <v>427</v>
      </c>
      <c r="I1855" s="821">
        <v>23</v>
      </c>
      <c r="J1855" s="358">
        <f t="shared" si="56"/>
        <v>19315</v>
      </c>
      <c r="K1855" s="580"/>
      <c r="L1855" s="580"/>
      <c r="M1855" s="1006"/>
      <c r="N1855" s="716"/>
      <c r="O1855" s="716"/>
      <c r="P1855" s="716"/>
      <c r="Q1855" s="716"/>
      <c r="R1855" s="716"/>
      <c r="S1855" s="716"/>
      <c r="T1855" s="1051"/>
      <c r="U1855" s="360" t="s">
        <v>246</v>
      </c>
      <c r="V1855" s="821">
        <v>23</v>
      </c>
      <c r="W1855" s="358">
        <f t="shared" si="57"/>
        <v>1847</v>
      </c>
      <c r="X1855" s="580"/>
      <c r="Y1855" s="1006"/>
      <c r="Z1855" s="707"/>
      <c r="AA1855" s="1008"/>
      <c r="AB1855" s="1012"/>
      <c r="AC1855" s="1009"/>
      <c r="AD1855" s="1007"/>
    </row>
    <row r="1856" spans="2:30">
      <c r="B1856" s="360" t="s">
        <v>302</v>
      </c>
      <c r="C1856" s="821">
        <v>24</v>
      </c>
      <c r="D1856" s="358">
        <v>1848</v>
      </c>
      <c r="E1856" s="439"/>
      <c r="F1856" s="580"/>
      <c r="H1856" s="360" t="s">
        <v>427</v>
      </c>
      <c r="I1856" s="821">
        <v>24</v>
      </c>
      <c r="J1856" s="358">
        <f t="shared" si="56"/>
        <v>19316</v>
      </c>
      <c r="K1856" s="580"/>
      <c r="L1856" s="580"/>
      <c r="M1856" s="1006"/>
      <c r="N1856" s="716"/>
      <c r="O1856" s="716"/>
      <c r="P1856" s="716"/>
      <c r="Q1856" s="716"/>
      <c r="R1856" s="716"/>
      <c r="S1856" s="716"/>
      <c r="T1856" s="1051"/>
      <c r="U1856" s="360" t="s">
        <v>246</v>
      </c>
      <c r="V1856" s="821">
        <v>24</v>
      </c>
      <c r="W1856" s="358">
        <f t="shared" si="57"/>
        <v>1848</v>
      </c>
      <c r="X1856" s="580"/>
      <c r="Y1856" s="1006"/>
      <c r="Z1856" s="707"/>
      <c r="AA1856" s="1008"/>
      <c r="AB1856" s="1012"/>
      <c r="AC1856" s="1009"/>
      <c r="AD1856" s="1007"/>
    </row>
    <row r="1857" spans="2:30">
      <c r="B1857" s="360" t="s">
        <v>303</v>
      </c>
      <c r="C1857" s="821">
        <v>1</v>
      </c>
      <c r="D1857" s="358">
        <v>1849</v>
      </c>
      <c r="E1857" s="439"/>
      <c r="F1857" s="580"/>
      <c r="H1857" s="360" t="s">
        <v>427</v>
      </c>
      <c r="I1857" s="821">
        <v>25</v>
      </c>
      <c r="J1857" s="358">
        <f t="shared" si="56"/>
        <v>19317</v>
      </c>
      <c r="K1857" s="580"/>
      <c r="L1857" s="580"/>
      <c r="M1857" s="1006"/>
      <c r="N1857" s="716"/>
      <c r="O1857" s="716"/>
      <c r="P1857" s="716"/>
      <c r="Q1857" s="716"/>
      <c r="R1857" s="716"/>
      <c r="S1857" s="716"/>
      <c r="T1857" s="1051"/>
      <c r="U1857" s="360" t="s">
        <v>246</v>
      </c>
      <c r="V1857" s="821">
        <v>25</v>
      </c>
      <c r="W1857" s="358">
        <f t="shared" si="57"/>
        <v>1849</v>
      </c>
      <c r="X1857" s="580"/>
      <c r="Y1857" s="1006"/>
      <c r="Z1857" s="707"/>
      <c r="AA1857" s="1008"/>
      <c r="AB1857" s="1012"/>
      <c r="AC1857" s="1009"/>
      <c r="AD1857" s="1007"/>
    </row>
    <row r="1858" spans="2:30">
      <c r="B1858" s="360" t="s">
        <v>303</v>
      </c>
      <c r="C1858" s="821">
        <v>2</v>
      </c>
      <c r="D1858" s="358">
        <v>1850</v>
      </c>
      <c r="E1858" s="439"/>
      <c r="F1858" s="580"/>
      <c r="H1858" s="360" t="s">
        <v>427</v>
      </c>
      <c r="I1858" s="821">
        <v>26</v>
      </c>
      <c r="J1858" s="358">
        <f t="shared" si="56"/>
        <v>19318</v>
      </c>
      <c r="K1858" s="580"/>
      <c r="L1858" s="580"/>
      <c r="M1858" s="1006"/>
      <c r="N1858" s="716"/>
      <c r="O1858" s="716"/>
      <c r="P1858" s="716"/>
      <c r="Q1858" s="716"/>
      <c r="R1858" s="716"/>
      <c r="S1858" s="716"/>
      <c r="T1858" s="1051"/>
      <c r="U1858" s="360" t="s">
        <v>246</v>
      </c>
      <c r="V1858" s="821">
        <v>26</v>
      </c>
      <c r="W1858" s="358">
        <f t="shared" si="57"/>
        <v>1850</v>
      </c>
      <c r="X1858" s="580"/>
      <c r="Y1858" s="1006"/>
      <c r="Z1858" s="707"/>
      <c r="AA1858" s="1008"/>
      <c r="AB1858" s="1012"/>
      <c r="AC1858" s="1009"/>
      <c r="AD1858" s="1007"/>
    </row>
    <row r="1859" spans="2:30">
      <c r="B1859" s="360" t="s">
        <v>303</v>
      </c>
      <c r="C1859" s="821">
        <v>3</v>
      </c>
      <c r="D1859" s="358">
        <v>1851</v>
      </c>
      <c r="E1859" s="439"/>
      <c r="F1859" s="580"/>
      <c r="H1859" s="360" t="s">
        <v>427</v>
      </c>
      <c r="I1859" s="821">
        <v>27</v>
      </c>
      <c r="J1859" s="358">
        <f t="shared" si="56"/>
        <v>19319</v>
      </c>
      <c r="K1859" s="580"/>
      <c r="L1859" s="580"/>
      <c r="M1859" s="1006"/>
      <c r="N1859" s="716"/>
      <c r="O1859" s="716"/>
      <c r="P1859" s="716"/>
      <c r="Q1859" s="716"/>
      <c r="R1859" s="716"/>
      <c r="S1859" s="716"/>
      <c r="T1859" s="1051"/>
      <c r="U1859" s="360" t="s">
        <v>246</v>
      </c>
      <c r="V1859" s="821">
        <v>27</v>
      </c>
      <c r="W1859" s="358">
        <f t="shared" si="57"/>
        <v>1851</v>
      </c>
      <c r="X1859" s="580"/>
      <c r="Y1859" s="1006"/>
      <c r="Z1859" s="707"/>
      <c r="AA1859" s="1008"/>
      <c r="AB1859" s="1012"/>
      <c r="AC1859" s="1009"/>
      <c r="AD1859" s="1007"/>
    </row>
    <row r="1860" spans="2:30">
      <c r="B1860" s="360" t="s">
        <v>303</v>
      </c>
      <c r="C1860" s="821">
        <v>4</v>
      </c>
      <c r="D1860" s="358">
        <v>1852</v>
      </c>
      <c r="E1860" s="439"/>
      <c r="F1860" s="580"/>
      <c r="H1860" s="360" t="s">
        <v>427</v>
      </c>
      <c r="I1860" s="821">
        <v>28</v>
      </c>
      <c r="J1860" s="358">
        <f t="shared" si="56"/>
        <v>19320</v>
      </c>
      <c r="K1860" s="580"/>
      <c r="L1860" s="580"/>
      <c r="M1860" s="1006"/>
      <c r="N1860" s="716"/>
      <c r="O1860" s="716"/>
      <c r="P1860" s="716"/>
      <c r="Q1860" s="716"/>
      <c r="R1860" s="716"/>
      <c r="S1860" s="716"/>
      <c r="T1860" s="1051"/>
      <c r="U1860" s="360" t="s">
        <v>246</v>
      </c>
      <c r="V1860" s="821">
        <v>28</v>
      </c>
      <c r="W1860" s="358">
        <f t="shared" si="57"/>
        <v>1852</v>
      </c>
      <c r="X1860" s="580"/>
      <c r="Y1860" s="1006"/>
      <c r="Z1860" s="707"/>
      <c r="AA1860" s="1008"/>
      <c r="AB1860" s="1012"/>
      <c r="AC1860" s="1009"/>
      <c r="AD1860" s="1007"/>
    </row>
    <row r="1861" spans="2:30">
      <c r="B1861" s="360" t="s">
        <v>303</v>
      </c>
      <c r="C1861" s="821">
        <v>5</v>
      </c>
      <c r="D1861" s="358">
        <v>1853</v>
      </c>
      <c r="E1861" s="439"/>
      <c r="F1861" s="580"/>
      <c r="H1861" s="360" t="s">
        <v>427</v>
      </c>
      <c r="I1861" s="821">
        <v>29</v>
      </c>
      <c r="J1861" s="358">
        <f t="shared" si="56"/>
        <v>19321</v>
      </c>
      <c r="K1861" s="580"/>
      <c r="L1861" s="580"/>
      <c r="M1861" s="1006"/>
      <c r="N1861" s="716"/>
      <c r="O1861" s="716"/>
      <c r="P1861" s="716"/>
      <c r="Q1861" s="716"/>
      <c r="R1861" s="716"/>
      <c r="S1861" s="716"/>
      <c r="T1861" s="1051"/>
      <c r="U1861" s="360" t="s">
        <v>246</v>
      </c>
      <c r="V1861" s="821">
        <v>29</v>
      </c>
      <c r="W1861" s="358">
        <f t="shared" si="57"/>
        <v>1853</v>
      </c>
      <c r="X1861" s="580"/>
      <c r="Y1861" s="1006"/>
      <c r="Z1861" s="707"/>
      <c r="AA1861" s="1008"/>
      <c r="AB1861" s="1012"/>
      <c r="AC1861" s="1009"/>
      <c r="AD1861" s="1007"/>
    </row>
    <row r="1862" spans="2:30">
      <c r="B1862" s="360" t="s">
        <v>303</v>
      </c>
      <c r="C1862" s="821">
        <v>6</v>
      </c>
      <c r="D1862" s="358">
        <v>1854</v>
      </c>
      <c r="E1862" s="439"/>
      <c r="F1862" s="580"/>
      <c r="H1862" s="360" t="s">
        <v>427</v>
      </c>
      <c r="I1862" s="821">
        <v>30</v>
      </c>
      <c r="J1862" s="358">
        <f t="shared" si="56"/>
        <v>19322</v>
      </c>
      <c r="K1862" s="580"/>
      <c r="L1862" s="580"/>
      <c r="M1862" s="1006"/>
      <c r="N1862" s="716"/>
      <c r="O1862" s="716"/>
      <c r="P1862" s="716"/>
      <c r="Q1862" s="716"/>
      <c r="R1862" s="716"/>
      <c r="S1862" s="716"/>
      <c r="T1862" s="1051"/>
      <c r="U1862" s="360" t="s">
        <v>246</v>
      </c>
      <c r="V1862" s="821">
        <v>30</v>
      </c>
      <c r="W1862" s="358">
        <f t="shared" si="57"/>
        <v>1854</v>
      </c>
      <c r="X1862" s="580"/>
      <c r="Y1862" s="1006"/>
      <c r="Z1862" s="707"/>
      <c r="AA1862" s="1008"/>
      <c r="AB1862" s="1012"/>
      <c r="AC1862" s="1009"/>
      <c r="AD1862" s="1007"/>
    </row>
    <row r="1863" spans="2:30">
      <c r="B1863" s="360" t="s">
        <v>303</v>
      </c>
      <c r="C1863" s="821">
        <v>7</v>
      </c>
      <c r="D1863" s="358">
        <v>1855</v>
      </c>
      <c r="E1863" s="439"/>
      <c r="F1863" s="580"/>
      <c r="H1863" s="360" t="s">
        <v>427</v>
      </c>
      <c r="I1863" s="821">
        <v>31</v>
      </c>
      <c r="J1863" s="358">
        <f t="shared" si="56"/>
        <v>19323</v>
      </c>
      <c r="K1863" s="580"/>
      <c r="L1863" s="580"/>
      <c r="M1863" s="1006"/>
      <c r="N1863" s="716"/>
      <c r="O1863" s="716"/>
      <c r="P1863" s="716"/>
      <c r="Q1863" s="716"/>
      <c r="R1863" s="716"/>
      <c r="S1863" s="716"/>
      <c r="T1863" s="1051"/>
      <c r="U1863" s="360" t="s">
        <v>246</v>
      </c>
      <c r="V1863" s="821">
        <v>31</v>
      </c>
      <c r="W1863" s="358">
        <f t="shared" si="57"/>
        <v>1855</v>
      </c>
      <c r="X1863" s="580"/>
      <c r="Y1863" s="1006"/>
      <c r="Z1863" s="707"/>
      <c r="AA1863" s="1008"/>
      <c r="AB1863" s="1012"/>
      <c r="AC1863" s="1009"/>
      <c r="AD1863" s="1007"/>
    </row>
    <row r="1864" spans="2:30">
      <c r="B1864" s="360" t="s">
        <v>303</v>
      </c>
      <c r="C1864" s="821">
        <v>8</v>
      </c>
      <c r="D1864" s="358">
        <v>1856</v>
      </c>
      <c r="E1864" s="439"/>
      <c r="F1864" s="580"/>
      <c r="H1864" s="360" t="s">
        <v>427</v>
      </c>
      <c r="I1864" s="821">
        <v>32</v>
      </c>
      <c r="J1864" s="358">
        <f t="shared" si="56"/>
        <v>19324</v>
      </c>
      <c r="K1864" s="580"/>
      <c r="L1864" s="580"/>
      <c r="M1864" s="1006"/>
      <c r="N1864" s="716"/>
      <c r="O1864" s="716"/>
      <c r="P1864" s="716"/>
      <c r="Q1864" s="716"/>
      <c r="R1864" s="716"/>
      <c r="S1864" s="716"/>
      <c r="T1864" s="1051"/>
      <c r="U1864" s="360" t="s">
        <v>246</v>
      </c>
      <c r="V1864" s="821">
        <v>32</v>
      </c>
      <c r="W1864" s="358">
        <f t="shared" si="57"/>
        <v>1856</v>
      </c>
      <c r="X1864" s="580"/>
      <c r="Y1864" s="1006"/>
      <c r="Z1864" s="707"/>
      <c r="AA1864" s="1008"/>
      <c r="AB1864" s="1012"/>
      <c r="AC1864" s="1009"/>
      <c r="AD1864" s="1007"/>
    </row>
    <row r="1865" spans="2:30">
      <c r="B1865" s="360" t="s">
        <v>303</v>
      </c>
      <c r="C1865" s="821">
        <v>9</v>
      </c>
      <c r="D1865" s="358">
        <v>1857</v>
      </c>
      <c r="E1865" s="439"/>
      <c r="F1865" s="580"/>
      <c r="H1865" s="360" t="s">
        <v>427</v>
      </c>
      <c r="I1865" s="821">
        <v>33</v>
      </c>
      <c r="J1865" s="358">
        <f t="shared" si="56"/>
        <v>19325</v>
      </c>
      <c r="K1865" s="580"/>
      <c r="L1865" s="580"/>
      <c r="M1865" s="1006"/>
      <c r="N1865" s="716"/>
      <c r="O1865" s="716"/>
      <c r="P1865" s="716"/>
      <c r="Q1865" s="716"/>
      <c r="R1865" s="716"/>
      <c r="S1865" s="716"/>
      <c r="T1865" s="1051"/>
      <c r="U1865" s="360" t="s">
        <v>246</v>
      </c>
      <c r="V1865" s="821">
        <v>33</v>
      </c>
      <c r="W1865" s="358">
        <f t="shared" si="57"/>
        <v>1857</v>
      </c>
      <c r="X1865" s="580"/>
      <c r="Y1865" s="1006"/>
      <c r="Z1865" s="707"/>
      <c r="AA1865" s="1008"/>
      <c r="AB1865" s="1012"/>
      <c r="AC1865" s="1009"/>
      <c r="AD1865" s="1007"/>
    </row>
    <row r="1866" spans="2:30">
      <c r="B1866" s="360" t="s">
        <v>303</v>
      </c>
      <c r="C1866" s="821">
        <v>10</v>
      </c>
      <c r="D1866" s="358">
        <v>1858</v>
      </c>
      <c r="E1866" s="439"/>
      <c r="F1866" s="580"/>
      <c r="H1866" s="360" t="s">
        <v>427</v>
      </c>
      <c r="I1866" s="821">
        <v>34</v>
      </c>
      <c r="J1866" s="358">
        <f t="shared" ref="J1866:J1929" si="58">J1865+1</f>
        <v>19326</v>
      </c>
      <c r="K1866" s="580"/>
      <c r="L1866" s="580"/>
      <c r="M1866" s="1006"/>
      <c r="N1866" s="716"/>
      <c r="O1866" s="716"/>
      <c r="P1866" s="716"/>
      <c r="Q1866" s="716"/>
      <c r="R1866" s="716"/>
      <c r="S1866" s="716"/>
      <c r="T1866" s="1051"/>
      <c r="U1866" s="360" t="s">
        <v>246</v>
      </c>
      <c r="V1866" s="821">
        <v>34</v>
      </c>
      <c r="W1866" s="358">
        <f t="shared" ref="W1866:W1929" si="59">W1865+1</f>
        <v>1858</v>
      </c>
      <c r="X1866" s="580"/>
      <c r="Y1866" s="1006"/>
      <c r="Z1866" s="707"/>
      <c r="AA1866" s="1008"/>
      <c r="AB1866" s="1012"/>
      <c r="AC1866" s="1009"/>
      <c r="AD1866" s="1007"/>
    </row>
    <row r="1867" spans="2:30">
      <c r="B1867" s="360" t="s">
        <v>303</v>
      </c>
      <c r="C1867" s="821">
        <v>11</v>
      </c>
      <c r="D1867" s="358">
        <v>1859</v>
      </c>
      <c r="E1867" s="439"/>
      <c r="F1867" s="580"/>
      <c r="H1867" s="360" t="s">
        <v>427</v>
      </c>
      <c r="I1867" s="821">
        <v>35</v>
      </c>
      <c r="J1867" s="358">
        <f t="shared" si="58"/>
        <v>19327</v>
      </c>
      <c r="K1867" s="580"/>
      <c r="L1867" s="580"/>
      <c r="M1867" s="1006"/>
      <c r="N1867" s="716"/>
      <c r="O1867" s="716"/>
      <c r="P1867" s="716"/>
      <c r="Q1867" s="716"/>
      <c r="R1867" s="716"/>
      <c r="S1867" s="716"/>
      <c r="T1867" s="1051"/>
      <c r="U1867" s="360" t="s">
        <v>246</v>
      </c>
      <c r="V1867" s="821">
        <v>35</v>
      </c>
      <c r="W1867" s="358">
        <f t="shared" si="59"/>
        <v>1859</v>
      </c>
      <c r="X1867" s="580"/>
      <c r="Y1867" s="1006"/>
      <c r="Z1867" s="707"/>
      <c r="AA1867" s="1008"/>
      <c r="AB1867" s="1012"/>
      <c r="AC1867" s="1009"/>
      <c r="AD1867" s="1007"/>
    </row>
    <row r="1868" spans="2:30">
      <c r="B1868" s="360" t="s">
        <v>303</v>
      </c>
      <c r="C1868" s="821">
        <v>12</v>
      </c>
      <c r="D1868" s="358">
        <v>1860</v>
      </c>
      <c r="E1868" s="439"/>
      <c r="F1868" s="580"/>
      <c r="H1868" s="360" t="s">
        <v>427</v>
      </c>
      <c r="I1868" s="821">
        <v>36</v>
      </c>
      <c r="J1868" s="358">
        <f t="shared" si="58"/>
        <v>19328</v>
      </c>
      <c r="K1868" s="580"/>
      <c r="L1868" s="580"/>
      <c r="M1868" s="1006"/>
      <c r="N1868" s="716"/>
      <c r="O1868" s="716"/>
      <c r="P1868" s="716"/>
      <c r="Q1868" s="716"/>
      <c r="R1868" s="716"/>
      <c r="S1868" s="716"/>
      <c r="T1868" s="1051"/>
      <c r="U1868" s="360" t="s">
        <v>246</v>
      </c>
      <c r="V1868" s="821">
        <v>36</v>
      </c>
      <c r="W1868" s="358">
        <f t="shared" si="59"/>
        <v>1860</v>
      </c>
      <c r="X1868" s="580"/>
      <c r="Y1868" s="1006"/>
      <c r="Z1868" s="707"/>
      <c r="AA1868" s="1008"/>
      <c r="AB1868" s="1012"/>
      <c r="AC1868" s="1009"/>
      <c r="AD1868" s="1007"/>
    </row>
    <row r="1869" spans="2:30">
      <c r="B1869" s="360" t="s">
        <v>303</v>
      </c>
      <c r="C1869" s="821">
        <v>13</v>
      </c>
      <c r="D1869" s="358">
        <v>1861</v>
      </c>
      <c r="E1869" s="439"/>
      <c r="F1869" s="580"/>
      <c r="H1869" s="360" t="s">
        <v>427</v>
      </c>
      <c r="I1869" s="821">
        <v>37</v>
      </c>
      <c r="J1869" s="358">
        <f t="shared" si="58"/>
        <v>19329</v>
      </c>
      <c r="K1869" s="580"/>
      <c r="L1869" s="580"/>
      <c r="M1869" s="1006"/>
      <c r="N1869" s="716"/>
      <c r="O1869" s="716"/>
      <c r="P1869" s="716"/>
      <c r="Q1869" s="716"/>
      <c r="R1869" s="716"/>
      <c r="S1869" s="716"/>
      <c r="T1869" s="1051"/>
      <c r="U1869" s="360" t="s">
        <v>246</v>
      </c>
      <c r="V1869" s="821">
        <v>37</v>
      </c>
      <c r="W1869" s="358">
        <f t="shared" si="59"/>
        <v>1861</v>
      </c>
      <c r="X1869" s="580"/>
      <c r="Y1869" s="1006"/>
      <c r="Z1869" s="707"/>
      <c r="AA1869" s="1008"/>
      <c r="AB1869" s="1012"/>
      <c r="AC1869" s="1009"/>
      <c r="AD1869" s="1007"/>
    </row>
    <row r="1870" spans="2:30">
      <c r="B1870" s="360" t="s">
        <v>303</v>
      </c>
      <c r="C1870" s="821">
        <v>14</v>
      </c>
      <c r="D1870" s="358">
        <v>1862</v>
      </c>
      <c r="E1870" s="439"/>
      <c r="F1870" s="580"/>
      <c r="H1870" s="360" t="s">
        <v>427</v>
      </c>
      <c r="I1870" s="821">
        <v>38</v>
      </c>
      <c r="J1870" s="358">
        <f t="shared" si="58"/>
        <v>19330</v>
      </c>
      <c r="K1870" s="580"/>
      <c r="L1870" s="580"/>
      <c r="M1870" s="1006"/>
      <c r="N1870" s="716"/>
      <c r="O1870" s="716"/>
      <c r="P1870" s="716"/>
      <c r="Q1870" s="716"/>
      <c r="R1870" s="716"/>
      <c r="S1870" s="716"/>
      <c r="T1870" s="1051"/>
      <c r="U1870" s="360" t="s">
        <v>246</v>
      </c>
      <c r="V1870" s="821">
        <v>38</v>
      </c>
      <c r="W1870" s="358">
        <f t="shared" si="59"/>
        <v>1862</v>
      </c>
      <c r="X1870" s="580"/>
      <c r="Y1870" s="1006"/>
      <c r="Z1870" s="707"/>
      <c r="AA1870" s="1008"/>
      <c r="AB1870" s="1012"/>
      <c r="AC1870" s="1009"/>
      <c r="AD1870" s="1007"/>
    </row>
    <row r="1871" spans="2:30">
      <c r="B1871" s="360" t="s">
        <v>303</v>
      </c>
      <c r="C1871" s="821">
        <v>15</v>
      </c>
      <c r="D1871" s="358">
        <v>1863</v>
      </c>
      <c r="E1871" s="439"/>
      <c r="F1871" s="580"/>
      <c r="H1871" s="360" t="s">
        <v>427</v>
      </c>
      <c r="I1871" s="821">
        <v>39</v>
      </c>
      <c r="J1871" s="358">
        <f t="shared" si="58"/>
        <v>19331</v>
      </c>
      <c r="K1871" s="580"/>
      <c r="L1871" s="580"/>
      <c r="M1871" s="1006"/>
      <c r="N1871" s="716"/>
      <c r="O1871" s="716"/>
      <c r="P1871" s="716"/>
      <c r="Q1871" s="716"/>
      <c r="R1871" s="716"/>
      <c r="S1871" s="716"/>
      <c r="T1871" s="1051"/>
      <c r="U1871" s="360" t="s">
        <v>246</v>
      </c>
      <c r="V1871" s="821">
        <v>39</v>
      </c>
      <c r="W1871" s="358">
        <f t="shared" si="59"/>
        <v>1863</v>
      </c>
      <c r="X1871" s="580"/>
      <c r="Y1871" s="1006"/>
      <c r="Z1871" s="707"/>
      <c r="AA1871" s="1008"/>
      <c r="AB1871" s="1012"/>
      <c r="AC1871" s="1009"/>
      <c r="AD1871" s="1007"/>
    </row>
    <row r="1872" spans="2:30">
      <c r="B1872" s="360" t="s">
        <v>303</v>
      </c>
      <c r="C1872" s="821">
        <v>16</v>
      </c>
      <c r="D1872" s="358">
        <v>1864</v>
      </c>
      <c r="E1872" s="439"/>
      <c r="F1872" s="580"/>
      <c r="H1872" s="360" t="s">
        <v>427</v>
      </c>
      <c r="I1872" s="821">
        <v>40</v>
      </c>
      <c r="J1872" s="358">
        <f t="shared" si="58"/>
        <v>19332</v>
      </c>
      <c r="K1872" s="580"/>
      <c r="L1872" s="580"/>
      <c r="M1872" s="1006"/>
      <c r="N1872" s="716"/>
      <c r="O1872" s="716"/>
      <c r="P1872" s="716"/>
      <c r="Q1872" s="716"/>
      <c r="R1872" s="716"/>
      <c r="S1872" s="716"/>
      <c r="T1872" s="1051"/>
      <c r="U1872" s="360" t="s">
        <v>246</v>
      </c>
      <c r="V1872" s="821">
        <v>40</v>
      </c>
      <c r="W1872" s="358">
        <f t="shared" si="59"/>
        <v>1864</v>
      </c>
      <c r="X1872" s="580"/>
      <c r="Y1872" s="1006"/>
      <c r="Z1872" s="707"/>
      <c r="AA1872" s="1008"/>
      <c r="AB1872" s="1012"/>
      <c r="AC1872" s="1009"/>
      <c r="AD1872" s="1007"/>
    </row>
    <row r="1873" spans="2:30">
      <c r="B1873" s="360" t="s">
        <v>303</v>
      </c>
      <c r="C1873" s="821">
        <v>17</v>
      </c>
      <c r="D1873" s="358">
        <v>1865</v>
      </c>
      <c r="E1873" s="439"/>
      <c r="F1873" s="580"/>
      <c r="H1873" s="360" t="s">
        <v>427</v>
      </c>
      <c r="I1873" s="821">
        <v>41</v>
      </c>
      <c r="J1873" s="358">
        <f t="shared" si="58"/>
        <v>19333</v>
      </c>
      <c r="K1873" s="580"/>
      <c r="L1873" s="580"/>
      <c r="M1873" s="1006"/>
      <c r="N1873" s="716"/>
      <c r="O1873" s="716"/>
      <c r="P1873" s="716"/>
      <c r="Q1873" s="716"/>
      <c r="R1873" s="716"/>
      <c r="S1873" s="716"/>
      <c r="T1873" s="1051"/>
      <c r="U1873" s="360" t="s">
        <v>246</v>
      </c>
      <c r="V1873" s="821">
        <v>41</v>
      </c>
      <c r="W1873" s="358">
        <f t="shared" si="59"/>
        <v>1865</v>
      </c>
      <c r="X1873" s="580"/>
      <c r="Y1873" s="1006"/>
      <c r="Z1873" s="707"/>
      <c r="AA1873" s="1008"/>
      <c r="AB1873" s="1012"/>
      <c r="AC1873" s="1009"/>
      <c r="AD1873" s="1007"/>
    </row>
    <row r="1874" spans="2:30">
      <c r="B1874" s="360" t="s">
        <v>303</v>
      </c>
      <c r="C1874" s="821">
        <v>18</v>
      </c>
      <c r="D1874" s="358">
        <v>1866</v>
      </c>
      <c r="E1874" s="439"/>
      <c r="F1874" s="580"/>
      <c r="H1874" s="360" t="s">
        <v>427</v>
      </c>
      <c r="I1874" s="821">
        <v>42</v>
      </c>
      <c r="J1874" s="358">
        <f t="shared" si="58"/>
        <v>19334</v>
      </c>
      <c r="K1874" s="580"/>
      <c r="L1874" s="580"/>
      <c r="M1874" s="1006"/>
      <c r="N1874" s="716"/>
      <c r="O1874" s="716"/>
      <c r="P1874" s="716"/>
      <c r="Q1874" s="716"/>
      <c r="R1874" s="716"/>
      <c r="S1874" s="716"/>
      <c r="T1874" s="1051"/>
      <c r="U1874" s="360" t="s">
        <v>246</v>
      </c>
      <c r="V1874" s="821">
        <v>42</v>
      </c>
      <c r="W1874" s="358">
        <f t="shared" si="59"/>
        <v>1866</v>
      </c>
      <c r="X1874" s="580"/>
      <c r="Y1874" s="1006"/>
      <c r="Z1874" s="707"/>
      <c r="AA1874" s="1008"/>
      <c r="AB1874" s="1012"/>
      <c r="AC1874" s="1009"/>
      <c r="AD1874" s="1007"/>
    </row>
    <row r="1875" spans="2:30">
      <c r="B1875" s="360" t="s">
        <v>303</v>
      </c>
      <c r="C1875" s="821">
        <v>19</v>
      </c>
      <c r="D1875" s="358">
        <v>1867</v>
      </c>
      <c r="E1875" s="439"/>
      <c r="F1875" s="580"/>
      <c r="H1875" s="360" t="s">
        <v>427</v>
      </c>
      <c r="I1875" s="821">
        <v>43</v>
      </c>
      <c r="J1875" s="358">
        <f t="shared" si="58"/>
        <v>19335</v>
      </c>
      <c r="K1875" s="580"/>
      <c r="L1875" s="580"/>
      <c r="M1875" s="1006"/>
      <c r="N1875" s="716"/>
      <c r="O1875" s="716"/>
      <c r="P1875" s="716"/>
      <c r="Q1875" s="716"/>
      <c r="R1875" s="716"/>
      <c r="S1875" s="716"/>
      <c r="T1875" s="1051"/>
      <c r="U1875" s="360" t="s">
        <v>246</v>
      </c>
      <c r="V1875" s="821">
        <v>43</v>
      </c>
      <c r="W1875" s="358">
        <f t="shared" si="59"/>
        <v>1867</v>
      </c>
      <c r="X1875" s="580"/>
      <c r="Y1875" s="1006"/>
      <c r="Z1875" s="707"/>
      <c r="AA1875" s="1008"/>
      <c r="AB1875" s="1012"/>
      <c r="AC1875" s="1009"/>
      <c r="AD1875" s="1007"/>
    </row>
    <row r="1876" spans="2:30">
      <c r="B1876" s="360" t="s">
        <v>303</v>
      </c>
      <c r="C1876" s="821">
        <v>20</v>
      </c>
      <c r="D1876" s="358">
        <v>1868</v>
      </c>
      <c r="E1876" s="439"/>
      <c r="F1876" s="580"/>
      <c r="H1876" s="360" t="s">
        <v>427</v>
      </c>
      <c r="I1876" s="821">
        <v>44</v>
      </c>
      <c r="J1876" s="358">
        <f t="shared" si="58"/>
        <v>19336</v>
      </c>
      <c r="K1876" s="580"/>
      <c r="L1876" s="580"/>
      <c r="M1876" s="1006"/>
      <c r="N1876" s="716"/>
      <c r="O1876" s="716"/>
      <c r="P1876" s="716"/>
      <c r="Q1876" s="716"/>
      <c r="R1876" s="716"/>
      <c r="S1876" s="716"/>
      <c r="T1876" s="1051"/>
      <c r="U1876" s="360" t="s">
        <v>246</v>
      </c>
      <c r="V1876" s="821">
        <v>44</v>
      </c>
      <c r="W1876" s="358">
        <f t="shared" si="59"/>
        <v>1868</v>
      </c>
      <c r="X1876" s="580"/>
      <c r="Y1876" s="1006"/>
      <c r="Z1876" s="707"/>
      <c r="AA1876" s="1008"/>
      <c r="AB1876" s="1012"/>
      <c r="AC1876" s="1009"/>
      <c r="AD1876" s="1007"/>
    </row>
    <row r="1877" spans="2:30">
      <c r="B1877" s="360" t="s">
        <v>303</v>
      </c>
      <c r="C1877" s="821">
        <v>21</v>
      </c>
      <c r="D1877" s="358">
        <v>1869</v>
      </c>
      <c r="E1877" s="439"/>
      <c r="F1877" s="580"/>
      <c r="H1877" s="360" t="s">
        <v>427</v>
      </c>
      <c r="I1877" s="821">
        <v>45</v>
      </c>
      <c r="J1877" s="358">
        <f t="shared" si="58"/>
        <v>19337</v>
      </c>
      <c r="K1877" s="580"/>
      <c r="L1877" s="580"/>
      <c r="M1877" s="1006"/>
      <c r="N1877" s="716"/>
      <c r="O1877" s="716"/>
      <c r="P1877" s="716"/>
      <c r="Q1877" s="716"/>
      <c r="R1877" s="716"/>
      <c r="S1877" s="716"/>
      <c r="T1877" s="1051"/>
      <c r="U1877" s="360" t="s">
        <v>246</v>
      </c>
      <c r="V1877" s="821">
        <v>45</v>
      </c>
      <c r="W1877" s="358">
        <f t="shared" si="59"/>
        <v>1869</v>
      </c>
      <c r="X1877" s="580"/>
      <c r="Y1877" s="1006"/>
      <c r="Z1877" s="707"/>
      <c r="AA1877" s="1008"/>
      <c r="AB1877" s="1012"/>
      <c r="AC1877" s="1009"/>
      <c r="AD1877" s="1007"/>
    </row>
    <row r="1878" spans="2:30">
      <c r="B1878" s="360" t="s">
        <v>303</v>
      </c>
      <c r="C1878" s="821">
        <v>22</v>
      </c>
      <c r="D1878" s="358">
        <v>1870</v>
      </c>
      <c r="E1878" s="439"/>
      <c r="F1878" s="580"/>
      <c r="H1878" s="360" t="s">
        <v>427</v>
      </c>
      <c r="I1878" s="821">
        <v>46</v>
      </c>
      <c r="J1878" s="358">
        <f t="shared" si="58"/>
        <v>19338</v>
      </c>
      <c r="K1878" s="580"/>
      <c r="L1878" s="580"/>
      <c r="M1878" s="1006"/>
      <c r="N1878" s="716"/>
      <c r="O1878" s="716"/>
      <c r="P1878" s="716"/>
      <c r="Q1878" s="716"/>
      <c r="R1878" s="716"/>
      <c r="S1878" s="716"/>
      <c r="T1878" s="1051"/>
      <c r="U1878" s="360" t="s">
        <v>246</v>
      </c>
      <c r="V1878" s="821">
        <v>46</v>
      </c>
      <c r="W1878" s="358">
        <f t="shared" si="59"/>
        <v>1870</v>
      </c>
      <c r="X1878" s="580"/>
      <c r="Y1878" s="1006"/>
      <c r="Z1878" s="707"/>
      <c r="AA1878" s="1008"/>
      <c r="AB1878" s="1012"/>
      <c r="AC1878" s="1009"/>
      <c r="AD1878" s="1007"/>
    </row>
    <row r="1879" spans="2:30">
      <c r="B1879" s="360" t="s">
        <v>303</v>
      </c>
      <c r="C1879" s="821">
        <v>23</v>
      </c>
      <c r="D1879" s="358">
        <v>1871</v>
      </c>
      <c r="E1879" s="439"/>
      <c r="F1879" s="580"/>
      <c r="H1879" s="360" t="s">
        <v>427</v>
      </c>
      <c r="I1879" s="821">
        <v>47</v>
      </c>
      <c r="J1879" s="358">
        <f t="shared" si="58"/>
        <v>19339</v>
      </c>
      <c r="K1879" s="580"/>
      <c r="L1879" s="580"/>
      <c r="M1879" s="1006"/>
      <c r="N1879" s="716"/>
      <c r="O1879" s="716"/>
      <c r="P1879" s="716"/>
      <c r="Q1879" s="716"/>
      <c r="R1879" s="716"/>
      <c r="S1879" s="716"/>
      <c r="T1879" s="1051"/>
      <c r="U1879" s="360" t="s">
        <v>246</v>
      </c>
      <c r="V1879" s="821">
        <v>47</v>
      </c>
      <c r="W1879" s="358">
        <f t="shared" si="59"/>
        <v>1871</v>
      </c>
      <c r="X1879" s="580"/>
      <c r="Y1879" s="1006"/>
      <c r="Z1879" s="707"/>
      <c r="AA1879" s="1008"/>
      <c r="AB1879" s="1012"/>
      <c r="AC1879" s="1009"/>
      <c r="AD1879" s="1007"/>
    </row>
    <row r="1880" spans="2:30">
      <c r="B1880" s="360" t="s">
        <v>303</v>
      </c>
      <c r="C1880" s="821">
        <v>24</v>
      </c>
      <c r="D1880" s="358">
        <v>1872</v>
      </c>
      <c r="E1880" s="439"/>
      <c r="F1880" s="580"/>
      <c r="H1880" s="360" t="s">
        <v>427</v>
      </c>
      <c r="I1880" s="821">
        <v>48</v>
      </c>
      <c r="J1880" s="358">
        <f t="shared" si="58"/>
        <v>19340</v>
      </c>
      <c r="K1880" s="580"/>
      <c r="L1880" s="580"/>
      <c r="M1880" s="1006"/>
      <c r="N1880" s="716"/>
      <c r="O1880" s="716"/>
      <c r="P1880" s="716"/>
      <c r="Q1880" s="716"/>
      <c r="R1880" s="716"/>
      <c r="S1880" s="716"/>
      <c r="T1880" s="1051"/>
      <c r="U1880" s="360" t="s">
        <v>246</v>
      </c>
      <c r="V1880" s="821">
        <v>48</v>
      </c>
      <c r="W1880" s="358">
        <f t="shared" si="59"/>
        <v>1872</v>
      </c>
      <c r="X1880" s="580"/>
      <c r="Y1880" s="1006"/>
      <c r="Z1880" s="707"/>
      <c r="AA1880" s="1008"/>
      <c r="AB1880" s="1012"/>
      <c r="AC1880" s="1009"/>
      <c r="AD1880" s="1007"/>
    </row>
    <row r="1881" spans="2:30">
      <c r="B1881" s="360" t="s">
        <v>304</v>
      </c>
      <c r="C1881" s="821">
        <v>1</v>
      </c>
      <c r="D1881" s="358">
        <v>1873</v>
      </c>
      <c r="E1881" s="439"/>
      <c r="F1881" s="580"/>
      <c r="H1881" s="360" t="s">
        <v>427</v>
      </c>
      <c r="I1881" s="821">
        <v>49</v>
      </c>
      <c r="J1881" s="358">
        <f t="shared" si="58"/>
        <v>19341</v>
      </c>
      <c r="K1881" s="580"/>
      <c r="L1881" s="580"/>
      <c r="M1881" s="1006"/>
      <c r="N1881" s="716"/>
      <c r="O1881" s="716"/>
      <c r="P1881" s="716"/>
      <c r="Q1881" s="716"/>
      <c r="R1881" s="716"/>
      <c r="S1881" s="716"/>
      <c r="T1881" s="1051"/>
      <c r="U1881" s="360" t="s">
        <v>246</v>
      </c>
      <c r="V1881" s="821">
        <v>49</v>
      </c>
      <c r="W1881" s="358">
        <f t="shared" si="59"/>
        <v>1873</v>
      </c>
      <c r="X1881" s="580"/>
      <c r="Y1881" s="1006"/>
      <c r="Z1881" s="707"/>
      <c r="AA1881" s="1008"/>
      <c r="AB1881" s="1012"/>
      <c r="AC1881" s="1009"/>
      <c r="AD1881" s="1007"/>
    </row>
    <row r="1882" spans="2:30">
      <c r="B1882" s="360" t="s">
        <v>304</v>
      </c>
      <c r="C1882" s="821">
        <v>2</v>
      </c>
      <c r="D1882" s="358">
        <v>1874</v>
      </c>
      <c r="E1882" s="439"/>
      <c r="F1882" s="580"/>
      <c r="H1882" s="360" t="s">
        <v>427</v>
      </c>
      <c r="I1882" s="821">
        <v>50</v>
      </c>
      <c r="J1882" s="358">
        <f t="shared" si="58"/>
        <v>19342</v>
      </c>
      <c r="K1882" s="580"/>
      <c r="L1882" s="580"/>
      <c r="M1882" s="1006"/>
      <c r="N1882" s="716"/>
      <c r="O1882" s="716"/>
      <c r="P1882" s="716"/>
      <c r="Q1882" s="716"/>
      <c r="R1882" s="716"/>
      <c r="S1882" s="716"/>
      <c r="T1882" s="1051"/>
      <c r="U1882" s="360" t="s">
        <v>246</v>
      </c>
      <c r="V1882" s="821">
        <v>50</v>
      </c>
      <c r="W1882" s="358">
        <f t="shared" si="59"/>
        <v>1874</v>
      </c>
      <c r="X1882" s="580"/>
      <c r="Y1882" s="1006"/>
      <c r="Z1882" s="707"/>
      <c r="AA1882" s="1008"/>
      <c r="AB1882" s="1012"/>
      <c r="AC1882" s="1009"/>
      <c r="AD1882" s="1007"/>
    </row>
    <row r="1883" spans="2:30">
      <c r="B1883" s="360" t="s">
        <v>304</v>
      </c>
      <c r="C1883" s="821">
        <v>3</v>
      </c>
      <c r="D1883" s="358">
        <v>1875</v>
      </c>
      <c r="E1883" s="439"/>
      <c r="F1883" s="580"/>
      <c r="H1883" s="360" t="s">
        <v>427</v>
      </c>
      <c r="I1883" s="821">
        <v>51</v>
      </c>
      <c r="J1883" s="358">
        <f t="shared" si="58"/>
        <v>19343</v>
      </c>
      <c r="K1883" s="580"/>
      <c r="L1883" s="580"/>
      <c r="M1883" s="1006"/>
      <c r="N1883" s="716"/>
      <c r="O1883" s="716"/>
      <c r="P1883" s="716"/>
      <c r="Q1883" s="716"/>
      <c r="R1883" s="716"/>
      <c r="S1883" s="716"/>
      <c r="T1883" s="1051"/>
      <c r="U1883" s="360" t="s">
        <v>246</v>
      </c>
      <c r="V1883" s="821">
        <v>51</v>
      </c>
      <c r="W1883" s="358">
        <f t="shared" si="59"/>
        <v>1875</v>
      </c>
      <c r="X1883" s="580"/>
      <c r="Y1883" s="1006"/>
      <c r="Z1883" s="707"/>
      <c r="AA1883" s="1008"/>
      <c r="AB1883" s="1012"/>
      <c r="AC1883" s="1009"/>
      <c r="AD1883" s="1007"/>
    </row>
    <row r="1884" spans="2:30">
      <c r="B1884" s="360" t="s">
        <v>304</v>
      </c>
      <c r="C1884" s="821">
        <v>4</v>
      </c>
      <c r="D1884" s="358">
        <v>1876</v>
      </c>
      <c r="E1884" s="439"/>
      <c r="F1884" s="580"/>
      <c r="H1884" s="360" t="s">
        <v>427</v>
      </c>
      <c r="I1884" s="821">
        <v>52</v>
      </c>
      <c r="J1884" s="358">
        <f t="shared" si="58"/>
        <v>19344</v>
      </c>
      <c r="K1884" s="580"/>
      <c r="L1884" s="580"/>
      <c r="M1884" s="1006"/>
      <c r="N1884" s="716"/>
      <c r="O1884" s="716"/>
      <c r="P1884" s="716"/>
      <c r="Q1884" s="716"/>
      <c r="R1884" s="716"/>
      <c r="S1884" s="716"/>
      <c r="T1884" s="1051"/>
      <c r="U1884" s="360" t="s">
        <v>246</v>
      </c>
      <c r="V1884" s="821">
        <v>52</v>
      </c>
      <c r="W1884" s="358">
        <f t="shared" si="59"/>
        <v>1876</v>
      </c>
      <c r="X1884" s="580"/>
      <c r="Y1884" s="1006"/>
      <c r="Z1884" s="707"/>
      <c r="AA1884" s="1008"/>
      <c r="AB1884" s="1012"/>
      <c r="AC1884" s="1009"/>
      <c r="AD1884" s="1007"/>
    </row>
    <row r="1885" spans="2:30">
      <c r="B1885" s="360" t="s">
        <v>304</v>
      </c>
      <c r="C1885" s="821">
        <v>5</v>
      </c>
      <c r="D1885" s="358">
        <v>1877</v>
      </c>
      <c r="E1885" s="439"/>
      <c r="F1885" s="580"/>
      <c r="H1885" s="360" t="s">
        <v>427</v>
      </c>
      <c r="I1885" s="821">
        <v>53</v>
      </c>
      <c r="J1885" s="358">
        <f t="shared" si="58"/>
        <v>19345</v>
      </c>
      <c r="K1885" s="580"/>
      <c r="L1885" s="580"/>
      <c r="M1885" s="1006"/>
      <c r="N1885" s="716"/>
      <c r="O1885" s="716"/>
      <c r="P1885" s="716"/>
      <c r="Q1885" s="716"/>
      <c r="R1885" s="716"/>
      <c r="S1885" s="716"/>
      <c r="T1885" s="1051"/>
      <c r="U1885" s="360" t="s">
        <v>246</v>
      </c>
      <c r="V1885" s="821">
        <v>53</v>
      </c>
      <c r="W1885" s="358">
        <f t="shared" si="59"/>
        <v>1877</v>
      </c>
      <c r="X1885" s="580"/>
      <c r="Y1885" s="1006"/>
      <c r="Z1885" s="707"/>
      <c r="AA1885" s="1008"/>
      <c r="AB1885" s="1012"/>
      <c r="AC1885" s="1009"/>
      <c r="AD1885" s="1007"/>
    </row>
    <row r="1886" spans="2:30">
      <c r="B1886" s="360" t="s">
        <v>304</v>
      </c>
      <c r="C1886" s="821">
        <v>6</v>
      </c>
      <c r="D1886" s="358">
        <v>1878</v>
      </c>
      <c r="E1886" s="439"/>
      <c r="F1886" s="580"/>
      <c r="H1886" s="360" t="s">
        <v>427</v>
      </c>
      <c r="I1886" s="821">
        <v>54</v>
      </c>
      <c r="J1886" s="358">
        <f t="shared" si="58"/>
        <v>19346</v>
      </c>
      <c r="K1886" s="580"/>
      <c r="L1886" s="580"/>
      <c r="M1886" s="1006"/>
      <c r="N1886" s="716"/>
      <c r="O1886" s="716"/>
      <c r="P1886" s="716"/>
      <c r="Q1886" s="716"/>
      <c r="R1886" s="716"/>
      <c r="S1886" s="716"/>
      <c r="T1886" s="1051"/>
      <c r="U1886" s="360" t="s">
        <v>246</v>
      </c>
      <c r="V1886" s="821">
        <v>54</v>
      </c>
      <c r="W1886" s="358">
        <f t="shared" si="59"/>
        <v>1878</v>
      </c>
      <c r="X1886" s="580"/>
      <c r="Y1886" s="1006"/>
      <c r="Z1886" s="707"/>
      <c r="AA1886" s="1008"/>
      <c r="AB1886" s="1012"/>
      <c r="AC1886" s="1009"/>
      <c r="AD1886" s="1007"/>
    </row>
    <row r="1887" spans="2:30">
      <c r="B1887" s="360" t="s">
        <v>304</v>
      </c>
      <c r="C1887" s="821">
        <v>7</v>
      </c>
      <c r="D1887" s="358">
        <v>1879</v>
      </c>
      <c r="E1887" s="439"/>
      <c r="F1887" s="580"/>
      <c r="H1887" s="360" t="s">
        <v>427</v>
      </c>
      <c r="I1887" s="821">
        <v>55</v>
      </c>
      <c r="J1887" s="358">
        <f t="shared" si="58"/>
        <v>19347</v>
      </c>
      <c r="K1887" s="580"/>
      <c r="L1887" s="580"/>
      <c r="M1887" s="1006"/>
      <c r="N1887" s="716"/>
      <c r="O1887" s="716"/>
      <c r="P1887" s="716"/>
      <c r="Q1887" s="716"/>
      <c r="R1887" s="716"/>
      <c r="S1887" s="716"/>
      <c r="T1887" s="1051"/>
      <c r="U1887" s="360" t="s">
        <v>246</v>
      </c>
      <c r="V1887" s="821">
        <v>55</v>
      </c>
      <c r="W1887" s="358">
        <f t="shared" si="59"/>
        <v>1879</v>
      </c>
      <c r="X1887" s="580"/>
      <c r="Y1887" s="1006"/>
      <c r="Z1887" s="707"/>
      <c r="AA1887" s="1008"/>
      <c r="AB1887" s="1012"/>
      <c r="AC1887" s="1009"/>
      <c r="AD1887" s="1007"/>
    </row>
    <row r="1888" spans="2:30">
      <c r="B1888" s="360" t="s">
        <v>304</v>
      </c>
      <c r="C1888" s="821">
        <v>8</v>
      </c>
      <c r="D1888" s="358">
        <v>1880</v>
      </c>
      <c r="E1888" s="439"/>
      <c r="F1888" s="580"/>
      <c r="H1888" s="360" t="s">
        <v>427</v>
      </c>
      <c r="I1888" s="821">
        <v>56</v>
      </c>
      <c r="J1888" s="358">
        <f t="shared" si="58"/>
        <v>19348</v>
      </c>
      <c r="K1888" s="580"/>
      <c r="L1888" s="580"/>
      <c r="M1888" s="1006"/>
      <c r="N1888" s="716"/>
      <c r="O1888" s="716"/>
      <c r="P1888" s="716"/>
      <c r="Q1888" s="716"/>
      <c r="R1888" s="716"/>
      <c r="S1888" s="716"/>
      <c r="T1888" s="1051"/>
      <c r="U1888" s="360" t="s">
        <v>246</v>
      </c>
      <c r="V1888" s="821">
        <v>56</v>
      </c>
      <c r="W1888" s="358">
        <f t="shared" si="59"/>
        <v>1880</v>
      </c>
      <c r="X1888" s="580"/>
      <c r="Y1888" s="1006"/>
      <c r="Z1888" s="707"/>
      <c r="AA1888" s="1008"/>
      <c r="AB1888" s="1012"/>
      <c r="AC1888" s="1009"/>
      <c r="AD1888" s="1007"/>
    </row>
    <row r="1889" spans="2:30">
      <c r="B1889" s="360" t="s">
        <v>304</v>
      </c>
      <c r="C1889" s="821">
        <v>9</v>
      </c>
      <c r="D1889" s="358">
        <v>1881</v>
      </c>
      <c r="E1889" s="439"/>
      <c r="F1889" s="580"/>
      <c r="H1889" s="360" t="s">
        <v>427</v>
      </c>
      <c r="I1889" s="821">
        <v>57</v>
      </c>
      <c r="J1889" s="358">
        <f t="shared" si="58"/>
        <v>19349</v>
      </c>
      <c r="K1889" s="580"/>
      <c r="L1889" s="580"/>
      <c r="M1889" s="1006"/>
      <c r="N1889" s="716"/>
      <c r="O1889" s="716"/>
      <c r="P1889" s="716"/>
      <c r="Q1889" s="716"/>
      <c r="R1889" s="716"/>
      <c r="S1889" s="716"/>
      <c r="T1889" s="1051"/>
      <c r="U1889" s="360" t="s">
        <v>246</v>
      </c>
      <c r="V1889" s="821">
        <v>57</v>
      </c>
      <c r="W1889" s="358">
        <f t="shared" si="59"/>
        <v>1881</v>
      </c>
      <c r="X1889" s="580"/>
      <c r="Y1889" s="1006"/>
      <c r="Z1889" s="707"/>
      <c r="AA1889" s="1008"/>
      <c r="AB1889" s="1012"/>
      <c r="AC1889" s="1009"/>
      <c r="AD1889" s="1007"/>
    </row>
    <row r="1890" spans="2:30">
      <c r="B1890" s="360" t="s">
        <v>304</v>
      </c>
      <c r="C1890" s="821">
        <v>10</v>
      </c>
      <c r="D1890" s="358">
        <v>1882</v>
      </c>
      <c r="E1890" s="439"/>
      <c r="F1890" s="580"/>
      <c r="H1890" s="360" t="s">
        <v>427</v>
      </c>
      <c r="I1890" s="821">
        <v>58</v>
      </c>
      <c r="J1890" s="358">
        <f t="shared" si="58"/>
        <v>19350</v>
      </c>
      <c r="K1890" s="580"/>
      <c r="L1890" s="580"/>
      <c r="M1890" s="1006"/>
      <c r="N1890" s="716"/>
      <c r="O1890" s="716"/>
      <c r="P1890" s="716"/>
      <c r="Q1890" s="716"/>
      <c r="R1890" s="716"/>
      <c r="S1890" s="716"/>
      <c r="T1890" s="1051"/>
      <c r="U1890" s="360" t="s">
        <v>246</v>
      </c>
      <c r="V1890" s="821">
        <v>58</v>
      </c>
      <c r="W1890" s="358">
        <f t="shared" si="59"/>
        <v>1882</v>
      </c>
      <c r="X1890" s="580"/>
      <c r="Y1890" s="1006"/>
      <c r="Z1890" s="707"/>
      <c r="AA1890" s="1008"/>
      <c r="AB1890" s="1012"/>
      <c r="AC1890" s="1009"/>
      <c r="AD1890" s="1007"/>
    </row>
    <row r="1891" spans="2:30">
      <c r="B1891" s="360" t="s">
        <v>304</v>
      </c>
      <c r="C1891" s="821">
        <v>11</v>
      </c>
      <c r="D1891" s="358">
        <v>1883</v>
      </c>
      <c r="E1891" s="439"/>
      <c r="F1891" s="580"/>
      <c r="H1891" s="360" t="s">
        <v>427</v>
      </c>
      <c r="I1891" s="821">
        <v>59</v>
      </c>
      <c r="J1891" s="358">
        <f t="shared" si="58"/>
        <v>19351</v>
      </c>
      <c r="K1891" s="580"/>
      <c r="L1891" s="580"/>
      <c r="M1891" s="1006"/>
      <c r="N1891" s="716"/>
      <c r="O1891" s="716"/>
      <c r="P1891" s="716"/>
      <c r="Q1891" s="716"/>
      <c r="R1891" s="716"/>
      <c r="S1891" s="716"/>
      <c r="T1891" s="1051"/>
      <c r="U1891" s="360" t="s">
        <v>246</v>
      </c>
      <c r="V1891" s="821">
        <v>59</v>
      </c>
      <c r="W1891" s="358">
        <f t="shared" si="59"/>
        <v>1883</v>
      </c>
      <c r="X1891" s="580"/>
      <c r="Y1891" s="1006"/>
      <c r="Z1891" s="707"/>
      <c r="AA1891" s="1008"/>
      <c r="AB1891" s="1012"/>
      <c r="AC1891" s="1009"/>
      <c r="AD1891" s="1007"/>
    </row>
    <row r="1892" spans="2:30">
      <c r="B1892" s="360" t="s">
        <v>304</v>
      </c>
      <c r="C1892" s="821">
        <v>12</v>
      </c>
      <c r="D1892" s="358">
        <v>1884</v>
      </c>
      <c r="E1892" s="439"/>
      <c r="F1892" s="580"/>
      <c r="H1892" s="360" t="s">
        <v>427</v>
      </c>
      <c r="I1892" s="821">
        <v>60</v>
      </c>
      <c r="J1892" s="358">
        <f t="shared" si="58"/>
        <v>19352</v>
      </c>
      <c r="K1892" s="580"/>
      <c r="L1892" s="580"/>
      <c r="M1892" s="1006"/>
      <c r="N1892" s="716"/>
      <c r="O1892" s="716"/>
      <c r="P1892" s="716"/>
      <c r="Q1892" s="716"/>
      <c r="R1892" s="716"/>
      <c r="S1892" s="716"/>
      <c r="T1892" s="1051"/>
      <c r="U1892" s="360" t="s">
        <v>246</v>
      </c>
      <c r="V1892" s="821">
        <v>60</v>
      </c>
      <c r="W1892" s="358">
        <f t="shared" si="59"/>
        <v>1884</v>
      </c>
      <c r="X1892" s="580"/>
      <c r="Y1892" s="1006"/>
      <c r="Z1892" s="707"/>
      <c r="AA1892" s="1008"/>
      <c r="AB1892" s="1012"/>
      <c r="AC1892" s="1009"/>
      <c r="AD1892" s="1007"/>
    </row>
    <row r="1893" spans="2:30">
      <c r="B1893" s="360" t="s">
        <v>304</v>
      </c>
      <c r="C1893" s="821">
        <v>13</v>
      </c>
      <c r="D1893" s="358">
        <v>1885</v>
      </c>
      <c r="E1893" s="439"/>
      <c r="F1893" s="580"/>
      <c r="H1893" s="360" t="s">
        <v>427</v>
      </c>
      <c r="I1893" s="821">
        <v>61</v>
      </c>
      <c r="J1893" s="358">
        <f t="shared" si="58"/>
        <v>19353</v>
      </c>
      <c r="K1893" s="580"/>
      <c r="L1893" s="580"/>
      <c r="M1893" s="1006"/>
      <c r="N1893" s="716"/>
      <c r="O1893" s="716"/>
      <c r="P1893" s="716"/>
      <c r="Q1893" s="716"/>
      <c r="R1893" s="716"/>
      <c r="S1893" s="716"/>
      <c r="T1893" s="1051"/>
      <c r="U1893" s="360" t="s">
        <v>246</v>
      </c>
      <c r="V1893" s="821">
        <v>61</v>
      </c>
      <c r="W1893" s="358">
        <f t="shared" si="59"/>
        <v>1885</v>
      </c>
      <c r="X1893" s="580"/>
      <c r="Y1893" s="1006"/>
      <c r="Z1893" s="707"/>
      <c r="AA1893" s="1008"/>
      <c r="AB1893" s="1012"/>
      <c r="AC1893" s="1009"/>
      <c r="AD1893" s="1007"/>
    </row>
    <row r="1894" spans="2:30">
      <c r="B1894" s="360" t="s">
        <v>304</v>
      </c>
      <c r="C1894" s="821">
        <v>14</v>
      </c>
      <c r="D1894" s="358">
        <v>1886</v>
      </c>
      <c r="E1894" s="439"/>
      <c r="F1894" s="580"/>
      <c r="H1894" s="360" t="s">
        <v>427</v>
      </c>
      <c r="I1894" s="821">
        <v>62</v>
      </c>
      <c r="J1894" s="358">
        <f t="shared" si="58"/>
        <v>19354</v>
      </c>
      <c r="K1894" s="580"/>
      <c r="L1894" s="580"/>
      <c r="M1894" s="1006"/>
      <c r="N1894" s="716"/>
      <c r="O1894" s="716"/>
      <c r="P1894" s="716"/>
      <c r="Q1894" s="716"/>
      <c r="R1894" s="716"/>
      <c r="S1894" s="716"/>
      <c r="T1894" s="1051"/>
      <c r="U1894" s="360" t="s">
        <v>246</v>
      </c>
      <c r="V1894" s="821">
        <v>62</v>
      </c>
      <c r="W1894" s="358">
        <f t="shared" si="59"/>
        <v>1886</v>
      </c>
      <c r="X1894" s="580"/>
      <c r="Y1894" s="1006"/>
      <c r="Z1894" s="707"/>
      <c r="AA1894" s="1008"/>
      <c r="AB1894" s="1012"/>
      <c r="AC1894" s="1009"/>
      <c r="AD1894" s="1007"/>
    </row>
    <row r="1895" spans="2:30">
      <c r="B1895" s="360" t="s">
        <v>304</v>
      </c>
      <c r="C1895" s="821">
        <v>15</v>
      </c>
      <c r="D1895" s="358">
        <v>1887</v>
      </c>
      <c r="E1895" s="439"/>
      <c r="F1895" s="580"/>
      <c r="H1895" s="360" t="s">
        <v>427</v>
      </c>
      <c r="I1895" s="821">
        <v>63</v>
      </c>
      <c r="J1895" s="358">
        <f t="shared" si="58"/>
        <v>19355</v>
      </c>
      <c r="K1895" s="580"/>
      <c r="L1895" s="580"/>
      <c r="M1895" s="1006"/>
      <c r="N1895" s="716"/>
      <c r="O1895" s="716"/>
      <c r="P1895" s="716"/>
      <c r="Q1895" s="716"/>
      <c r="R1895" s="716"/>
      <c r="S1895" s="716"/>
      <c r="T1895" s="1051"/>
      <c r="U1895" s="360" t="s">
        <v>246</v>
      </c>
      <c r="V1895" s="821">
        <v>63</v>
      </c>
      <c r="W1895" s="358">
        <f t="shared" si="59"/>
        <v>1887</v>
      </c>
      <c r="X1895" s="580"/>
      <c r="Y1895" s="1006"/>
      <c r="Z1895" s="707"/>
      <c r="AA1895" s="1008"/>
      <c r="AB1895" s="1012"/>
      <c r="AC1895" s="1009"/>
      <c r="AD1895" s="1007"/>
    </row>
    <row r="1896" spans="2:30">
      <c r="B1896" s="360" t="s">
        <v>304</v>
      </c>
      <c r="C1896" s="821">
        <v>16</v>
      </c>
      <c r="D1896" s="358">
        <v>1888</v>
      </c>
      <c r="E1896" s="439"/>
      <c r="F1896" s="580"/>
      <c r="H1896" s="360" t="s">
        <v>427</v>
      </c>
      <c r="I1896" s="821">
        <v>64</v>
      </c>
      <c r="J1896" s="358">
        <f t="shared" si="58"/>
        <v>19356</v>
      </c>
      <c r="K1896" s="580"/>
      <c r="L1896" s="580"/>
      <c r="M1896" s="1006"/>
      <c r="N1896" s="716"/>
      <c r="O1896" s="716"/>
      <c r="P1896" s="716"/>
      <c r="Q1896" s="716"/>
      <c r="R1896" s="716"/>
      <c r="S1896" s="716"/>
      <c r="T1896" s="1051"/>
      <c r="U1896" s="360" t="s">
        <v>246</v>
      </c>
      <c r="V1896" s="821">
        <v>64</v>
      </c>
      <c r="W1896" s="358">
        <f t="shared" si="59"/>
        <v>1888</v>
      </c>
      <c r="X1896" s="580"/>
      <c r="Y1896" s="1006"/>
      <c r="Z1896" s="707"/>
      <c r="AA1896" s="1008"/>
      <c r="AB1896" s="1012"/>
      <c r="AC1896" s="1009"/>
      <c r="AD1896" s="1007"/>
    </row>
    <row r="1897" spans="2:30">
      <c r="B1897" s="360" t="s">
        <v>304</v>
      </c>
      <c r="C1897" s="821">
        <v>17</v>
      </c>
      <c r="D1897" s="358">
        <v>1889</v>
      </c>
      <c r="E1897" s="439"/>
      <c r="F1897" s="580"/>
      <c r="H1897" s="360" t="s">
        <v>427</v>
      </c>
      <c r="I1897" s="821">
        <v>65</v>
      </c>
      <c r="J1897" s="358">
        <f t="shared" si="58"/>
        <v>19357</v>
      </c>
      <c r="K1897" s="580"/>
      <c r="L1897" s="580"/>
      <c r="M1897" s="1006"/>
      <c r="N1897" s="716"/>
      <c r="O1897" s="716"/>
      <c r="P1897" s="716"/>
      <c r="Q1897" s="716"/>
      <c r="R1897" s="716"/>
      <c r="S1897" s="716"/>
      <c r="T1897" s="1051"/>
      <c r="U1897" s="360" t="s">
        <v>246</v>
      </c>
      <c r="V1897" s="821">
        <v>65</v>
      </c>
      <c r="W1897" s="358">
        <f t="shared" si="59"/>
        <v>1889</v>
      </c>
      <c r="X1897" s="580"/>
      <c r="Y1897" s="1006"/>
      <c r="Z1897" s="707"/>
      <c r="AA1897" s="1008"/>
      <c r="AB1897" s="1012"/>
      <c r="AC1897" s="1009"/>
      <c r="AD1897" s="1007"/>
    </row>
    <row r="1898" spans="2:30">
      <c r="B1898" s="360" t="s">
        <v>304</v>
      </c>
      <c r="C1898" s="821">
        <v>18</v>
      </c>
      <c r="D1898" s="358">
        <v>1890</v>
      </c>
      <c r="E1898" s="439"/>
      <c r="F1898" s="580"/>
      <c r="H1898" s="360" t="s">
        <v>427</v>
      </c>
      <c r="I1898" s="821">
        <v>66</v>
      </c>
      <c r="J1898" s="358">
        <f t="shared" si="58"/>
        <v>19358</v>
      </c>
      <c r="K1898" s="580"/>
      <c r="L1898" s="580"/>
      <c r="M1898" s="1006"/>
      <c r="N1898" s="716"/>
      <c r="O1898" s="716"/>
      <c r="P1898" s="716"/>
      <c r="Q1898" s="716"/>
      <c r="R1898" s="716"/>
      <c r="S1898" s="716"/>
      <c r="T1898" s="1051"/>
      <c r="U1898" s="360" t="s">
        <v>246</v>
      </c>
      <c r="V1898" s="821">
        <v>66</v>
      </c>
      <c r="W1898" s="358">
        <f t="shared" si="59"/>
        <v>1890</v>
      </c>
      <c r="X1898" s="580"/>
      <c r="Y1898" s="1006"/>
      <c r="Z1898" s="707"/>
      <c r="AA1898" s="1008"/>
      <c r="AB1898" s="1012"/>
      <c r="AC1898" s="1009"/>
      <c r="AD1898" s="1007"/>
    </row>
    <row r="1899" spans="2:30">
      <c r="B1899" s="360" t="s">
        <v>304</v>
      </c>
      <c r="C1899" s="821">
        <v>19</v>
      </c>
      <c r="D1899" s="358">
        <v>1891</v>
      </c>
      <c r="E1899" s="439"/>
      <c r="F1899" s="580"/>
      <c r="H1899" s="360" t="s">
        <v>427</v>
      </c>
      <c r="I1899" s="821">
        <v>67</v>
      </c>
      <c r="J1899" s="358">
        <f t="shared" si="58"/>
        <v>19359</v>
      </c>
      <c r="K1899" s="580"/>
      <c r="L1899" s="580"/>
      <c r="M1899" s="1006"/>
      <c r="N1899" s="716"/>
      <c r="O1899" s="716"/>
      <c r="P1899" s="716"/>
      <c r="Q1899" s="716"/>
      <c r="R1899" s="716"/>
      <c r="S1899" s="716"/>
      <c r="T1899" s="1051"/>
      <c r="U1899" s="360" t="s">
        <v>246</v>
      </c>
      <c r="V1899" s="821">
        <v>67</v>
      </c>
      <c r="W1899" s="358">
        <f t="shared" si="59"/>
        <v>1891</v>
      </c>
      <c r="X1899" s="580"/>
      <c r="Y1899" s="1006"/>
      <c r="Z1899" s="707"/>
      <c r="AA1899" s="1008"/>
      <c r="AB1899" s="1012"/>
      <c r="AC1899" s="1009"/>
      <c r="AD1899" s="1007"/>
    </row>
    <row r="1900" spans="2:30">
      <c r="B1900" s="360" t="s">
        <v>304</v>
      </c>
      <c r="C1900" s="821">
        <v>20</v>
      </c>
      <c r="D1900" s="358">
        <v>1892</v>
      </c>
      <c r="E1900" s="439"/>
      <c r="F1900" s="580"/>
      <c r="H1900" s="360" t="s">
        <v>427</v>
      </c>
      <c r="I1900" s="821">
        <v>68</v>
      </c>
      <c r="J1900" s="358">
        <f t="shared" si="58"/>
        <v>19360</v>
      </c>
      <c r="K1900" s="580"/>
      <c r="L1900" s="580"/>
      <c r="M1900" s="1006"/>
      <c r="N1900" s="716"/>
      <c r="O1900" s="716"/>
      <c r="P1900" s="716"/>
      <c r="Q1900" s="716"/>
      <c r="R1900" s="716"/>
      <c r="S1900" s="716"/>
      <c r="T1900" s="1051"/>
      <c r="U1900" s="360" t="s">
        <v>246</v>
      </c>
      <c r="V1900" s="821">
        <v>68</v>
      </c>
      <c r="W1900" s="358">
        <f t="shared" si="59"/>
        <v>1892</v>
      </c>
      <c r="X1900" s="580"/>
      <c r="Y1900" s="1006"/>
      <c r="Z1900" s="707"/>
      <c r="AA1900" s="1008"/>
      <c r="AB1900" s="1012"/>
      <c r="AC1900" s="1009"/>
      <c r="AD1900" s="1007"/>
    </row>
    <row r="1901" spans="2:30">
      <c r="B1901" s="360" t="s">
        <v>304</v>
      </c>
      <c r="C1901" s="821">
        <v>21</v>
      </c>
      <c r="D1901" s="358">
        <v>1893</v>
      </c>
      <c r="E1901" s="439"/>
      <c r="F1901" s="580"/>
      <c r="H1901" s="360" t="s">
        <v>427</v>
      </c>
      <c r="I1901" s="821">
        <v>69</v>
      </c>
      <c r="J1901" s="358">
        <f t="shared" si="58"/>
        <v>19361</v>
      </c>
      <c r="K1901" s="580"/>
      <c r="L1901" s="580"/>
      <c r="M1901" s="1006"/>
      <c r="N1901" s="716"/>
      <c r="O1901" s="716"/>
      <c r="P1901" s="716"/>
      <c r="Q1901" s="716"/>
      <c r="R1901" s="716"/>
      <c r="S1901" s="716"/>
      <c r="T1901" s="1051"/>
      <c r="U1901" s="360" t="s">
        <v>246</v>
      </c>
      <c r="V1901" s="821">
        <v>69</v>
      </c>
      <c r="W1901" s="358">
        <f t="shared" si="59"/>
        <v>1893</v>
      </c>
      <c r="X1901" s="580"/>
      <c r="Y1901" s="1006"/>
      <c r="Z1901" s="707"/>
      <c r="AA1901" s="1008"/>
      <c r="AB1901" s="1012"/>
      <c r="AC1901" s="1009"/>
      <c r="AD1901" s="1007"/>
    </row>
    <row r="1902" spans="2:30">
      <c r="B1902" s="360" t="s">
        <v>304</v>
      </c>
      <c r="C1902" s="821">
        <v>22</v>
      </c>
      <c r="D1902" s="358">
        <v>1894</v>
      </c>
      <c r="E1902" s="439"/>
      <c r="F1902" s="580"/>
      <c r="H1902" s="360" t="s">
        <v>427</v>
      </c>
      <c r="I1902" s="821">
        <v>70</v>
      </c>
      <c r="J1902" s="358">
        <f t="shared" si="58"/>
        <v>19362</v>
      </c>
      <c r="K1902" s="580"/>
      <c r="L1902" s="580"/>
      <c r="M1902" s="1006"/>
      <c r="N1902" s="716"/>
      <c r="O1902" s="716"/>
      <c r="P1902" s="716"/>
      <c r="Q1902" s="716"/>
      <c r="R1902" s="716"/>
      <c r="S1902" s="716"/>
      <c r="T1902" s="1051"/>
      <c r="U1902" s="360" t="s">
        <v>246</v>
      </c>
      <c r="V1902" s="821">
        <v>70</v>
      </c>
      <c r="W1902" s="358">
        <f t="shared" si="59"/>
        <v>1894</v>
      </c>
      <c r="X1902" s="580"/>
      <c r="Y1902" s="1006"/>
      <c r="Z1902" s="707"/>
      <c r="AA1902" s="1008"/>
      <c r="AB1902" s="1012"/>
      <c r="AC1902" s="1009"/>
      <c r="AD1902" s="1007"/>
    </row>
    <row r="1903" spans="2:30">
      <c r="B1903" s="360" t="s">
        <v>304</v>
      </c>
      <c r="C1903" s="821">
        <v>23</v>
      </c>
      <c r="D1903" s="358">
        <v>1895</v>
      </c>
      <c r="E1903" s="439"/>
      <c r="F1903" s="580"/>
      <c r="H1903" s="360" t="s">
        <v>427</v>
      </c>
      <c r="I1903" s="821">
        <v>71</v>
      </c>
      <c r="J1903" s="358">
        <f t="shared" si="58"/>
        <v>19363</v>
      </c>
      <c r="K1903" s="580"/>
      <c r="L1903" s="580"/>
      <c r="M1903" s="1006"/>
      <c r="N1903" s="716"/>
      <c r="O1903" s="716"/>
      <c r="P1903" s="716"/>
      <c r="Q1903" s="716"/>
      <c r="R1903" s="716"/>
      <c r="S1903" s="716"/>
      <c r="T1903" s="1051"/>
      <c r="U1903" s="360" t="s">
        <v>246</v>
      </c>
      <c r="V1903" s="821">
        <v>71</v>
      </c>
      <c r="W1903" s="358">
        <f t="shared" si="59"/>
        <v>1895</v>
      </c>
      <c r="X1903" s="580"/>
      <c r="Y1903" s="1006"/>
      <c r="Z1903" s="707"/>
      <c r="AA1903" s="1008"/>
      <c r="AB1903" s="1012"/>
      <c r="AC1903" s="1009"/>
      <c r="AD1903" s="1007"/>
    </row>
    <row r="1904" spans="2:30">
      <c r="B1904" s="360" t="s">
        <v>304</v>
      </c>
      <c r="C1904" s="821">
        <v>24</v>
      </c>
      <c r="D1904" s="358">
        <v>1896</v>
      </c>
      <c r="E1904" s="439"/>
      <c r="F1904" s="580"/>
      <c r="H1904" s="360" t="s">
        <v>427</v>
      </c>
      <c r="I1904" s="821">
        <v>72</v>
      </c>
      <c r="J1904" s="358">
        <f t="shared" si="58"/>
        <v>19364</v>
      </c>
      <c r="K1904" s="580"/>
      <c r="L1904" s="580"/>
      <c r="M1904" s="1006"/>
      <c r="N1904" s="716"/>
      <c r="O1904" s="716"/>
      <c r="P1904" s="716"/>
      <c r="Q1904" s="716"/>
      <c r="R1904" s="716"/>
      <c r="S1904" s="716"/>
      <c r="T1904" s="1051"/>
      <c r="U1904" s="360" t="s">
        <v>246</v>
      </c>
      <c r="V1904" s="821">
        <v>72</v>
      </c>
      <c r="W1904" s="358">
        <f t="shared" si="59"/>
        <v>1896</v>
      </c>
      <c r="X1904" s="580"/>
      <c r="Y1904" s="1006"/>
      <c r="Z1904" s="707"/>
      <c r="AA1904" s="1008"/>
      <c r="AB1904" s="1012"/>
      <c r="AC1904" s="1009"/>
      <c r="AD1904" s="1007"/>
    </row>
    <row r="1905" spans="2:30">
      <c r="B1905" s="360" t="s">
        <v>305</v>
      </c>
      <c r="C1905" s="821">
        <v>1</v>
      </c>
      <c r="D1905" s="358">
        <v>1897</v>
      </c>
      <c r="E1905" s="439"/>
      <c r="F1905" s="580"/>
      <c r="H1905" s="360" t="s">
        <v>427</v>
      </c>
      <c r="I1905" s="821">
        <v>73</v>
      </c>
      <c r="J1905" s="358">
        <f t="shared" si="58"/>
        <v>19365</v>
      </c>
      <c r="K1905" s="580"/>
      <c r="L1905" s="580"/>
      <c r="M1905" s="1006"/>
      <c r="N1905" s="716"/>
      <c r="O1905" s="716"/>
      <c r="P1905" s="716"/>
      <c r="Q1905" s="716"/>
      <c r="R1905" s="716"/>
      <c r="S1905" s="716"/>
      <c r="T1905" s="1051"/>
      <c r="U1905" s="360" t="s">
        <v>246</v>
      </c>
      <c r="V1905" s="821">
        <v>73</v>
      </c>
      <c r="W1905" s="358">
        <f t="shared" si="59"/>
        <v>1897</v>
      </c>
      <c r="X1905" s="580"/>
      <c r="Y1905" s="1006"/>
      <c r="Z1905" s="707"/>
      <c r="AA1905" s="1008"/>
      <c r="AB1905" s="1012"/>
      <c r="AC1905" s="1009"/>
      <c r="AD1905" s="1007"/>
    </row>
    <row r="1906" spans="2:30">
      <c r="B1906" s="360" t="s">
        <v>305</v>
      </c>
      <c r="C1906" s="821">
        <v>2</v>
      </c>
      <c r="D1906" s="358">
        <v>1898</v>
      </c>
      <c r="E1906" s="439"/>
      <c r="F1906" s="580"/>
      <c r="H1906" s="360" t="s">
        <v>427</v>
      </c>
      <c r="I1906" s="821">
        <v>74</v>
      </c>
      <c r="J1906" s="358">
        <f t="shared" si="58"/>
        <v>19366</v>
      </c>
      <c r="K1906" s="580"/>
      <c r="L1906" s="580"/>
      <c r="M1906" s="1006"/>
      <c r="N1906" s="716"/>
      <c r="O1906" s="716"/>
      <c r="P1906" s="716"/>
      <c r="Q1906" s="716"/>
      <c r="R1906" s="716"/>
      <c r="S1906" s="716"/>
      <c r="T1906" s="1051"/>
      <c r="U1906" s="360" t="s">
        <v>246</v>
      </c>
      <c r="V1906" s="821">
        <v>74</v>
      </c>
      <c r="W1906" s="358">
        <f t="shared" si="59"/>
        <v>1898</v>
      </c>
      <c r="X1906" s="580"/>
      <c r="Y1906" s="1006"/>
      <c r="Z1906" s="707"/>
      <c r="AA1906" s="1008"/>
      <c r="AB1906" s="1012"/>
      <c r="AC1906" s="1009"/>
      <c r="AD1906" s="1007"/>
    </row>
    <row r="1907" spans="2:30">
      <c r="B1907" s="360" t="s">
        <v>305</v>
      </c>
      <c r="C1907" s="821">
        <v>3</v>
      </c>
      <c r="D1907" s="358">
        <v>1899</v>
      </c>
      <c r="E1907" s="439"/>
      <c r="F1907" s="580"/>
      <c r="H1907" s="360" t="s">
        <v>427</v>
      </c>
      <c r="I1907" s="821">
        <v>75</v>
      </c>
      <c r="J1907" s="358">
        <f t="shared" si="58"/>
        <v>19367</v>
      </c>
      <c r="K1907" s="580"/>
      <c r="L1907" s="580"/>
      <c r="M1907" s="1006"/>
      <c r="N1907" s="716"/>
      <c r="O1907" s="716"/>
      <c r="P1907" s="716"/>
      <c r="Q1907" s="716"/>
      <c r="R1907" s="716"/>
      <c r="S1907" s="716"/>
      <c r="T1907" s="1051"/>
      <c r="U1907" s="360" t="s">
        <v>246</v>
      </c>
      <c r="V1907" s="821">
        <v>75</v>
      </c>
      <c r="W1907" s="358">
        <f t="shared" si="59"/>
        <v>1899</v>
      </c>
      <c r="X1907" s="580"/>
      <c r="Y1907" s="1006"/>
      <c r="Z1907" s="707"/>
      <c r="AA1907" s="1008"/>
      <c r="AB1907" s="1012"/>
      <c r="AC1907" s="1009"/>
      <c r="AD1907" s="1007"/>
    </row>
    <row r="1908" spans="2:30">
      <c r="B1908" s="360" t="s">
        <v>305</v>
      </c>
      <c r="C1908" s="821">
        <v>4</v>
      </c>
      <c r="D1908" s="358">
        <v>1900</v>
      </c>
      <c r="E1908" s="439"/>
      <c r="F1908" s="580"/>
      <c r="H1908" s="360" t="s">
        <v>427</v>
      </c>
      <c r="I1908" s="821">
        <v>76</v>
      </c>
      <c r="J1908" s="358">
        <f t="shared" si="58"/>
        <v>19368</v>
      </c>
      <c r="K1908" s="580"/>
      <c r="L1908" s="580"/>
      <c r="M1908" s="1006"/>
      <c r="N1908" s="716"/>
      <c r="O1908" s="716"/>
      <c r="P1908" s="716"/>
      <c r="Q1908" s="716"/>
      <c r="R1908" s="716"/>
      <c r="S1908" s="716"/>
      <c r="T1908" s="1051"/>
      <c r="U1908" s="360" t="s">
        <v>246</v>
      </c>
      <c r="V1908" s="821">
        <v>76</v>
      </c>
      <c r="W1908" s="358">
        <f t="shared" si="59"/>
        <v>1900</v>
      </c>
      <c r="X1908" s="580"/>
      <c r="Y1908" s="1006"/>
      <c r="Z1908" s="707"/>
      <c r="AA1908" s="1008"/>
      <c r="AB1908" s="1012"/>
      <c r="AC1908" s="1009"/>
      <c r="AD1908" s="1007"/>
    </row>
    <row r="1909" spans="2:30">
      <c r="B1909" s="360" t="s">
        <v>305</v>
      </c>
      <c r="C1909" s="821">
        <v>5</v>
      </c>
      <c r="D1909" s="358">
        <v>1901</v>
      </c>
      <c r="E1909" s="439"/>
      <c r="F1909" s="580"/>
      <c r="H1909" s="360" t="s">
        <v>427</v>
      </c>
      <c r="I1909" s="821">
        <v>77</v>
      </c>
      <c r="J1909" s="358">
        <f t="shared" si="58"/>
        <v>19369</v>
      </c>
      <c r="K1909" s="580"/>
      <c r="L1909" s="580"/>
      <c r="M1909" s="1006"/>
      <c r="N1909" s="716"/>
      <c r="O1909" s="716"/>
      <c r="P1909" s="716"/>
      <c r="Q1909" s="716"/>
      <c r="R1909" s="716"/>
      <c r="S1909" s="716"/>
      <c r="T1909" s="1051"/>
      <c r="U1909" s="360" t="s">
        <v>246</v>
      </c>
      <c r="V1909" s="821">
        <v>77</v>
      </c>
      <c r="W1909" s="358">
        <f t="shared" si="59"/>
        <v>1901</v>
      </c>
      <c r="X1909" s="580"/>
      <c r="Y1909" s="1006"/>
      <c r="Z1909" s="707"/>
      <c r="AA1909" s="1008"/>
      <c r="AB1909" s="1012"/>
      <c r="AC1909" s="1009"/>
      <c r="AD1909" s="1007"/>
    </row>
    <row r="1910" spans="2:30">
      <c r="B1910" s="360" t="s">
        <v>305</v>
      </c>
      <c r="C1910" s="821">
        <v>6</v>
      </c>
      <c r="D1910" s="358">
        <v>1902</v>
      </c>
      <c r="E1910" s="439"/>
      <c r="F1910" s="580"/>
      <c r="H1910" s="360" t="s">
        <v>427</v>
      </c>
      <c r="I1910" s="821">
        <v>78</v>
      </c>
      <c r="J1910" s="358">
        <f t="shared" si="58"/>
        <v>19370</v>
      </c>
      <c r="K1910" s="580"/>
      <c r="L1910" s="580"/>
      <c r="M1910" s="1006"/>
      <c r="N1910" s="716"/>
      <c r="O1910" s="716"/>
      <c r="P1910" s="716"/>
      <c r="Q1910" s="716"/>
      <c r="R1910" s="716"/>
      <c r="S1910" s="716"/>
      <c r="T1910" s="1051"/>
      <c r="U1910" s="360" t="s">
        <v>246</v>
      </c>
      <c r="V1910" s="821">
        <v>78</v>
      </c>
      <c r="W1910" s="358">
        <f t="shared" si="59"/>
        <v>1902</v>
      </c>
      <c r="X1910" s="580"/>
      <c r="Y1910" s="1006"/>
      <c r="Z1910" s="707"/>
      <c r="AA1910" s="1008"/>
      <c r="AB1910" s="1012"/>
      <c r="AC1910" s="1009"/>
      <c r="AD1910" s="1007"/>
    </row>
    <row r="1911" spans="2:30">
      <c r="B1911" s="360" t="s">
        <v>305</v>
      </c>
      <c r="C1911" s="821">
        <v>7</v>
      </c>
      <c r="D1911" s="358">
        <v>1903</v>
      </c>
      <c r="E1911" s="439"/>
      <c r="F1911" s="580"/>
      <c r="H1911" s="360" t="s">
        <v>427</v>
      </c>
      <c r="I1911" s="821">
        <v>79</v>
      </c>
      <c r="J1911" s="358">
        <f t="shared" si="58"/>
        <v>19371</v>
      </c>
      <c r="K1911" s="580"/>
      <c r="L1911" s="580"/>
      <c r="M1911" s="1006"/>
      <c r="N1911" s="716"/>
      <c r="O1911" s="716"/>
      <c r="P1911" s="716"/>
      <c r="Q1911" s="716"/>
      <c r="R1911" s="716"/>
      <c r="S1911" s="716"/>
      <c r="T1911" s="1051"/>
      <c r="U1911" s="360" t="s">
        <v>246</v>
      </c>
      <c r="V1911" s="821">
        <v>79</v>
      </c>
      <c r="W1911" s="358">
        <f t="shared" si="59"/>
        <v>1903</v>
      </c>
      <c r="X1911" s="580"/>
      <c r="Y1911" s="1006"/>
      <c r="Z1911" s="707"/>
      <c r="AA1911" s="1008"/>
      <c r="AB1911" s="1012"/>
      <c r="AC1911" s="1009"/>
      <c r="AD1911" s="1007"/>
    </row>
    <row r="1912" spans="2:30">
      <c r="B1912" s="360" t="s">
        <v>305</v>
      </c>
      <c r="C1912" s="821">
        <v>8</v>
      </c>
      <c r="D1912" s="358">
        <v>1904</v>
      </c>
      <c r="E1912" s="439"/>
      <c r="F1912" s="580"/>
      <c r="H1912" s="360" t="s">
        <v>427</v>
      </c>
      <c r="I1912" s="821">
        <v>80</v>
      </c>
      <c r="J1912" s="358">
        <f t="shared" si="58"/>
        <v>19372</v>
      </c>
      <c r="K1912" s="580"/>
      <c r="L1912" s="580"/>
      <c r="M1912" s="1006"/>
      <c r="N1912" s="716"/>
      <c r="O1912" s="716"/>
      <c r="P1912" s="716"/>
      <c r="Q1912" s="716"/>
      <c r="R1912" s="716"/>
      <c r="S1912" s="716"/>
      <c r="T1912" s="1051"/>
      <c r="U1912" s="360" t="s">
        <v>246</v>
      </c>
      <c r="V1912" s="821">
        <v>80</v>
      </c>
      <c r="W1912" s="358">
        <f t="shared" si="59"/>
        <v>1904</v>
      </c>
      <c r="X1912" s="580"/>
      <c r="Y1912" s="1006"/>
      <c r="Z1912" s="707"/>
      <c r="AA1912" s="1008"/>
      <c r="AB1912" s="1012"/>
      <c r="AC1912" s="1009"/>
      <c r="AD1912" s="1007"/>
    </row>
    <row r="1913" spans="2:30">
      <c r="B1913" s="360" t="s">
        <v>305</v>
      </c>
      <c r="C1913" s="821">
        <v>9</v>
      </c>
      <c r="D1913" s="358">
        <v>1905</v>
      </c>
      <c r="E1913" s="439"/>
      <c r="F1913" s="580"/>
      <c r="H1913" s="360" t="s">
        <v>427</v>
      </c>
      <c r="I1913" s="821">
        <v>81</v>
      </c>
      <c r="J1913" s="358">
        <f t="shared" si="58"/>
        <v>19373</v>
      </c>
      <c r="K1913" s="580"/>
      <c r="L1913" s="580"/>
      <c r="M1913" s="1006"/>
      <c r="N1913" s="716"/>
      <c r="O1913" s="716"/>
      <c r="P1913" s="716"/>
      <c r="Q1913" s="716"/>
      <c r="R1913" s="716"/>
      <c r="S1913" s="716"/>
      <c r="T1913" s="1051"/>
      <c r="U1913" s="360" t="s">
        <v>246</v>
      </c>
      <c r="V1913" s="821">
        <v>81</v>
      </c>
      <c r="W1913" s="358">
        <f t="shared" si="59"/>
        <v>1905</v>
      </c>
      <c r="X1913" s="580"/>
      <c r="Y1913" s="1006"/>
      <c r="Z1913" s="707"/>
      <c r="AA1913" s="1008"/>
      <c r="AB1913" s="1012"/>
      <c r="AC1913" s="1009"/>
      <c r="AD1913" s="1007"/>
    </row>
    <row r="1914" spans="2:30">
      <c r="B1914" s="360" t="s">
        <v>305</v>
      </c>
      <c r="C1914" s="821">
        <v>10</v>
      </c>
      <c r="D1914" s="358">
        <v>1906</v>
      </c>
      <c r="E1914" s="439"/>
      <c r="F1914" s="580"/>
      <c r="H1914" s="360" t="s">
        <v>427</v>
      </c>
      <c r="I1914" s="821">
        <v>82</v>
      </c>
      <c r="J1914" s="358">
        <f t="shared" si="58"/>
        <v>19374</v>
      </c>
      <c r="K1914" s="580"/>
      <c r="L1914" s="580"/>
      <c r="M1914" s="1006"/>
      <c r="N1914" s="716"/>
      <c r="O1914" s="716"/>
      <c r="P1914" s="716"/>
      <c r="Q1914" s="716"/>
      <c r="R1914" s="716"/>
      <c r="S1914" s="716"/>
      <c r="T1914" s="1051"/>
      <c r="U1914" s="360" t="s">
        <v>246</v>
      </c>
      <c r="V1914" s="821">
        <v>82</v>
      </c>
      <c r="W1914" s="358">
        <f t="shared" si="59"/>
        <v>1906</v>
      </c>
      <c r="X1914" s="580"/>
      <c r="Y1914" s="1006"/>
      <c r="Z1914" s="707"/>
      <c r="AA1914" s="1008"/>
      <c r="AB1914" s="1012"/>
      <c r="AC1914" s="1009"/>
      <c r="AD1914" s="1007"/>
    </row>
    <row r="1915" spans="2:30">
      <c r="B1915" s="360" t="s">
        <v>305</v>
      </c>
      <c r="C1915" s="821">
        <v>11</v>
      </c>
      <c r="D1915" s="358">
        <v>1907</v>
      </c>
      <c r="E1915" s="439"/>
      <c r="F1915" s="580"/>
      <c r="H1915" s="360" t="s">
        <v>427</v>
      </c>
      <c r="I1915" s="821">
        <v>83</v>
      </c>
      <c r="J1915" s="358">
        <f t="shared" si="58"/>
        <v>19375</v>
      </c>
      <c r="K1915" s="580"/>
      <c r="L1915" s="580"/>
      <c r="M1915" s="1006"/>
      <c r="N1915" s="716"/>
      <c r="O1915" s="716"/>
      <c r="P1915" s="716"/>
      <c r="Q1915" s="716"/>
      <c r="R1915" s="716"/>
      <c r="S1915" s="716"/>
      <c r="T1915" s="1051"/>
      <c r="U1915" s="360" t="s">
        <v>246</v>
      </c>
      <c r="V1915" s="821">
        <v>83</v>
      </c>
      <c r="W1915" s="358">
        <f t="shared" si="59"/>
        <v>1907</v>
      </c>
      <c r="X1915" s="580"/>
      <c r="Y1915" s="1006"/>
      <c r="Z1915" s="707"/>
      <c r="AA1915" s="1008"/>
      <c r="AB1915" s="1012"/>
      <c r="AC1915" s="1009"/>
      <c r="AD1915" s="1007"/>
    </row>
    <row r="1916" spans="2:30">
      <c r="B1916" s="360" t="s">
        <v>305</v>
      </c>
      <c r="C1916" s="821">
        <v>12</v>
      </c>
      <c r="D1916" s="358">
        <v>1908</v>
      </c>
      <c r="E1916" s="439"/>
      <c r="F1916" s="580"/>
      <c r="H1916" s="360" t="s">
        <v>427</v>
      </c>
      <c r="I1916" s="821">
        <v>84</v>
      </c>
      <c r="J1916" s="358">
        <f t="shared" si="58"/>
        <v>19376</v>
      </c>
      <c r="K1916" s="580"/>
      <c r="L1916" s="580"/>
      <c r="M1916" s="1006"/>
      <c r="N1916" s="716"/>
      <c r="O1916" s="716"/>
      <c r="P1916" s="716"/>
      <c r="Q1916" s="716"/>
      <c r="R1916" s="716"/>
      <c r="S1916" s="716"/>
      <c r="T1916" s="1051"/>
      <c r="U1916" s="360" t="s">
        <v>246</v>
      </c>
      <c r="V1916" s="821">
        <v>84</v>
      </c>
      <c r="W1916" s="358">
        <f t="shared" si="59"/>
        <v>1908</v>
      </c>
      <c r="X1916" s="580"/>
      <c r="Y1916" s="1006"/>
      <c r="Z1916" s="707"/>
      <c r="AA1916" s="1008"/>
      <c r="AB1916" s="1012"/>
      <c r="AC1916" s="1009"/>
      <c r="AD1916" s="1007"/>
    </row>
    <row r="1917" spans="2:30">
      <c r="B1917" s="360" t="s">
        <v>305</v>
      </c>
      <c r="C1917" s="821">
        <v>13</v>
      </c>
      <c r="D1917" s="358">
        <v>1909</v>
      </c>
      <c r="E1917" s="439"/>
      <c r="F1917" s="580"/>
      <c r="H1917" s="360" t="s">
        <v>427</v>
      </c>
      <c r="I1917" s="821">
        <v>85</v>
      </c>
      <c r="J1917" s="358">
        <f t="shared" si="58"/>
        <v>19377</v>
      </c>
      <c r="K1917" s="580"/>
      <c r="L1917" s="580"/>
      <c r="M1917" s="1006"/>
      <c r="N1917" s="716"/>
      <c r="O1917" s="716"/>
      <c r="P1917" s="716"/>
      <c r="Q1917" s="716"/>
      <c r="R1917" s="716"/>
      <c r="S1917" s="716"/>
      <c r="T1917" s="1051"/>
      <c r="U1917" s="360" t="s">
        <v>246</v>
      </c>
      <c r="V1917" s="821">
        <v>85</v>
      </c>
      <c r="W1917" s="358">
        <f t="shared" si="59"/>
        <v>1909</v>
      </c>
      <c r="X1917" s="580"/>
      <c r="Y1917" s="1006"/>
      <c r="Z1917" s="707"/>
      <c r="AA1917" s="1008"/>
      <c r="AB1917" s="1012"/>
      <c r="AC1917" s="1009"/>
      <c r="AD1917" s="1007"/>
    </row>
    <row r="1918" spans="2:30">
      <c r="B1918" s="360" t="s">
        <v>305</v>
      </c>
      <c r="C1918" s="821">
        <v>14</v>
      </c>
      <c r="D1918" s="358">
        <v>1910</v>
      </c>
      <c r="E1918" s="439"/>
      <c r="F1918" s="580"/>
      <c r="H1918" s="360" t="s">
        <v>427</v>
      </c>
      <c r="I1918" s="821">
        <v>86</v>
      </c>
      <c r="J1918" s="358">
        <f t="shared" si="58"/>
        <v>19378</v>
      </c>
      <c r="K1918" s="580"/>
      <c r="L1918" s="580"/>
      <c r="M1918" s="1006"/>
      <c r="N1918" s="716"/>
      <c r="O1918" s="716"/>
      <c r="P1918" s="716"/>
      <c r="Q1918" s="716"/>
      <c r="R1918" s="716"/>
      <c r="S1918" s="716"/>
      <c r="T1918" s="1051"/>
      <c r="U1918" s="360" t="s">
        <v>246</v>
      </c>
      <c r="V1918" s="821">
        <v>86</v>
      </c>
      <c r="W1918" s="358">
        <f t="shared" si="59"/>
        <v>1910</v>
      </c>
      <c r="X1918" s="580"/>
      <c r="Y1918" s="1006"/>
      <c r="Z1918" s="707"/>
      <c r="AA1918" s="1008"/>
      <c r="AB1918" s="1012"/>
      <c r="AC1918" s="1009"/>
      <c r="AD1918" s="1007"/>
    </row>
    <row r="1919" spans="2:30">
      <c r="B1919" s="360" t="s">
        <v>305</v>
      </c>
      <c r="C1919" s="821">
        <v>15</v>
      </c>
      <c r="D1919" s="358">
        <v>1911</v>
      </c>
      <c r="E1919" s="439"/>
      <c r="F1919" s="580"/>
      <c r="H1919" s="360" t="s">
        <v>427</v>
      </c>
      <c r="I1919" s="821">
        <v>87</v>
      </c>
      <c r="J1919" s="358">
        <f t="shared" si="58"/>
        <v>19379</v>
      </c>
      <c r="K1919" s="580"/>
      <c r="L1919" s="580"/>
      <c r="M1919" s="1006"/>
      <c r="N1919" s="716"/>
      <c r="O1919" s="716"/>
      <c r="P1919" s="716"/>
      <c r="Q1919" s="716"/>
      <c r="R1919" s="716"/>
      <c r="S1919" s="716"/>
      <c r="T1919" s="1051"/>
      <c r="U1919" s="360" t="s">
        <v>246</v>
      </c>
      <c r="V1919" s="821">
        <v>87</v>
      </c>
      <c r="W1919" s="358">
        <f t="shared" si="59"/>
        <v>1911</v>
      </c>
      <c r="X1919" s="580"/>
      <c r="Y1919" s="1006"/>
      <c r="Z1919" s="707"/>
      <c r="AA1919" s="1008"/>
      <c r="AB1919" s="1012"/>
      <c r="AC1919" s="1009"/>
      <c r="AD1919" s="1007"/>
    </row>
    <row r="1920" spans="2:30">
      <c r="B1920" s="360" t="s">
        <v>305</v>
      </c>
      <c r="C1920" s="821">
        <v>16</v>
      </c>
      <c r="D1920" s="358">
        <v>1912</v>
      </c>
      <c r="E1920" s="439"/>
      <c r="F1920" s="580"/>
      <c r="H1920" s="360" t="s">
        <v>427</v>
      </c>
      <c r="I1920" s="821">
        <v>88</v>
      </c>
      <c r="J1920" s="358">
        <f t="shared" si="58"/>
        <v>19380</v>
      </c>
      <c r="K1920" s="580"/>
      <c r="L1920" s="580"/>
      <c r="M1920" s="1006"/>
      <c r="N1920" s="716"/>
      <c r="O1920" s="716"/>
      <c r="P1920" s="716"/>
      <c r="Q1920" s="716"/>
      <c r="R1920" s="716"/>
      <c r="S1920" s="716"/>
      <c r="T1920" s="1051"/>
      <c r="U1920" s="360" t="s">
        <v>246</v>
      </c>
      <c r="V1920" s="821">
        <v>88</v>
      </c>
      <c r="W1920" s="358">
        <f t="shared" si="59"/>
        <v>1912</v>
      </c>
      <c r="X1920" s="580"/>
      <c r="Y1920" s="1006"/>
      <c r="Z1920" s="707"/>
      <c r="AA1920" s="1008"/>
      <c r="AB1920" s="1012"/>
      <c r="AC1920" s="1009"/>
      <c r="AD1920" s="1007"/>
    </row>
    <row r="1921" spans="2:30">
      <c r="B1921" s="360" t="s">
        <v>305</v>
      </c>
      <c r="C1921" s="821">
        <v>17</v>
      </c>
      <c r="D1921" s="358">
        <v>1913</v>
      </c>
      <c r="E1921" s="439"/>
      <c r="F1921" s="580"/>
      <c r="H1921" s="360" t="s">
        <v>427</v>
      </c>
      <c r="I1921" s="821">
        <v>89</v>
      </c>
      <c r="J1921" s="358">
        <f t="shared" si="58"/>
        <v>19381</v>
      </c>
      <c r="K1921" s="580"/>
      <c r="L1921" s="580"/>
      <c r="M1921" s="1006"/>
      <c r="N1921" s="716"/>
      <c r="O1921" s="716"/>
      <c r="P1921" s="716"/>
      <c r="Q1921" s="716"/>
      <c r="R1921" s="716"/>
      <c r="S1921" s="716"/>
      <c r="T1921" s="1051"/>
      <c r="U1921" s="360" t="s">
        <v>246</v>
      </c>
      <c r="V1921" s="821">
        <v>89</v>
      </c>
      <c r="W1921" s="358">
        <f t="shared" si="59"/>
        <v>1913</v>
      </c>
      <c r="X1921" s="580"/>
      <c r="Y1921" s="1006"/>
      <c r="Z1921" s="707"/>
      <c r="AA1921" s="1008"/>
      <c r="AB1921" s="1012"/>
      <c r="AC1921" s="1009"/>
      <c r="AD1921" s="1007"/>
    </row>
    <row r="1922" spans="2:30">
      <c r="B1922" s="360" t="s">
        <v>305</v>
      </c>
      <c r="C1922" s="821">
        <v>18</v>
      </c>
      <c r="D1922" s="358">
        <v>1914</v>
      </c>
      <c r="E1922" s="439"/>
      <c r="F1922" s="580"/>
      <c r="H1922" s="360" t="s">
        <v>427</v>
      </c>
      <c r="I1922" s="821">
        <v>90</v>
      </c>
      <c r="J1922" s="358">
        <f t="shared" si="58"/>
        <v>19382</v>
      </c>
      <c r="K1922" s="580"/>
      <c r="L1922" s="580"/>
      <c r="M1922" s="1006"/>
      <c r="N1922" s="716"/>
      <c r="O1922" s="716"/>
      <c r="P1922" s="716"/>
      <c r="Q1922" s="716"/>
      <c r="R1922" s="716"/>
      <c r="S1922" s="716"/>
      <c r="T1922" s="1051"/>
      <c r="U1922" s="360" t="s">
        <v>246</v>
      </c>
      <c r="V1922" s="821">
        <v>90</v>
      </c>
      <c r="W1922" s="358">
        <f t="shared" si="59"/>
        <v>1914</v>
      </c>
      <c r="X1922" s="580"/>
      <c r="Y1922" s="1006"/>
      <c r="Z1922" s="707"/>
      <c r="AA1922" s="1008"/>
      <c r="AB1922" s="1012"/>
      <c r="AC1922" s="1009"/>
      <c r="AD1922" s="1007"/>
    </row>
    <row r="1923" spans="2:30">
      <c r="B1923" s="360" t="s">
        <v>305</v>
      </c>
      <c r="C1923" s="821">
        <v>19</v>
      </c>
      <c r="D1923" s="358">
        <v>1915</v>
      </c>
      <c r="E1923" s="439"/>
      <c r="F1923" s="580"/>
      <c r="H1923" s="360" t="s">
        <v>427</v>
      </c>
      <c r="I1923" s="821">
        <v>91</v>
      </c>
      <c r="J1923" s="358">
        <f t="shared" si="58"/>
        <v>19383</v>
      </c>
      <c r="K1923" s="580"/>
      <c r="L1923" s="580"/>
      <c r="M1923" s="1006"/>
      <c r="N1923" s="716"/>
      <c r="O1923" s="716"/>
      <c r="P1923" s="716"/>
      <c r="Q1923" s="716"/>
      <c r="R1923" s="716"/>
      <c r="S1923" s="716"/>
      <c r="T1923" s="1051"/>
      <c r="U1923" s="360" t="s">
        <v>246</v>
      </c>
      <c r="V1923" s="821">
        <v>91</v>
      </c>
      <c r="W1923" s="358">
        <f t="shared" si="59"/>
        <v>1915</v>
      </c>
      <c r="X1923" s="580"/>
      <c r="Y1923" s="1006"/>
      <c r="Z1923" s="707"/>
      <c r="AA1923" s="1008"/>
      <c r="AB1923" s="1012"/>
      <c r="AC1923" s="1009"/>
      <c r="AD1923" s="1007"/>
    </row>
    <row r="1924" spans="2:30">
      <c r="B1924" s="360" t="s">
        <v>305</v>
      </c>
      <c r="C1924" s="821">
        <v>20</v>
      </c>
      <c r="D1924" s="358">
        <v>1916</v>
      </c>
      <c r="E1924" s="439"/>
      <c r="F1924" s="580"/>
      <c r="H1924" s="360" t="s">
        <v>427</v>
      </c>
      <c r="I1924" s="821">
        <v>92</v>
      </c>
      <c r="J1924" s="358">
        <f t="shared" si="58"/>
        <v>19384</v>
      </c>
      <c r="K1924" s="580"/>
      <c r="L1924" s="580"/>
      <c r="M1924" s="1006"/>
      <c r="N1924" s="716"/>
      <c r="O1924" s="716"/>
      <c r="P1924" s="716"/>
      <c r="Q1924" s="716"/>
      <c r="R1924" s="716"/>
      <c r="S1924" s="716"/>
      <c r="T1924" s="1051"/>
      <c r="U1924" s="360" t="s">
        <v>246</v>
      </c>
      <c r="V1924" s="821">
        <v>92</v>
      </c>
      <c r="W1924" s="358">
        <f t="shared" si="59"/>
        <v>1916</v>
      </c>
      <c r="X1924" s="580"/>
      <c r="Y1924" s="1006"/>
      <c r="Z1924" s="707"/>
      <c r="AA1924" s="1008"/>
      <c r="AB1924" s="1012"/>
      <c r="AC1924" s="1009"/>
      <c r="AD1924" s="1007"/>
    </row>
    <row r="1925" spans="2:30">
      <c r="B1925" s="360" t="s">
        <v>305</v>
      </c>
      <c r="C1925" s="821">
        <v>21</v>
      </c>
      <c r="D1925" s="358">
        <v>1917</v>
      </c>
      <c r="E1925" s="439"/>
      <c r="F1925" s="580"/>
      <c r="H1925" s="360" t="s">
        <v>427</v>
      </c>
      <c r="I1925" s="821">
        <v>93</v>
      </c>
      <c r="J1925" s="358">
        <f t="shared" si="58"/>
        <v>19385</v>
      </c>
      <c r="K1925" s="580"/>
      <c r="L1925" s="580"/>
      <c r="M1925" s="1006"/>
      <c r="N1925" s="716"/>
      <c r="O1925" s="716"/>
      <c r="P1925" s="716"/>
      <c r="Q1925" s="716"/>
      <c r="R1925" s="716"/>
      <c r="S1925" s="716"/>
      <c r="T1925" s="1051"/>
      <c r="U1925" s="360" t="s">
        <v>246</v>
      </c>
      <c r="V1925" s="821">
        <v>93</v>
      </c>
      <c r="W1925" s="358">
        <f t="shared" si="59"/>
        <v>1917</v>
      </c>
      <c r="X1925" s="580"/>
      <c r="Y1925" s="1006"/>
      <c r="Z1925" s="707"/>
      <c r="AA1925" s="1008"/>
      <c r="AB1925" s="1012"/>
      <c r="AC1925" s="1009"/>
      <c r="AD1925" s="1007"/>
    </row>
    <row r="1926" spans="2:30">
      <c r="B1926" s="360" t="s">
        <v>305</v>
      </c>
      <c r="C1926" s="821">
        <v>22</v>
      </c>
      <c r="D1926" s="358">
        <v>1918</v>
      </c>
      <c r="E1926" s="439"/>
      <c r="F1926" s="580"/>
      <c r="H1926" s="360" t="s">
        <v>427</v>
      </c>
      <c r="I1926" s="821">
        <v>94</v>
      </c>
      <c r="J1926" s="358">
        <f t="shared" si="58"/>
        <v>19386</v>
      </c>
      <c r="K1926" s="580"/>
      <c r="L1926" s="580"/>
      <c r="M1926" s="1006"/>
      <c r="N1926" s="716"/>
      <c r="O1926" s="716"/>
      <c r="P1926" s="716"/>
      <c r="Q1926" s="716"/>
      <c r="R1926" s="716"/>
      <c r="S1926" s="716"/>
      <c r="T1926" s="1051"/>
      <c r="U1926" s="360" t="s">
        <v>246</v>
      </c>
      <c r="V1926" s="821">
        <v>94</v>
      </c>
      <c r="W1926" s="358">
        <f t="shared" si="59"/>
        <v>1918</v>
      </c>
      <c r="X1926" s="580"/>
      <c r="Y1926" s="1006"/>
      <c r="Z1926" s="707"/>
      <c r="AA1926" s="1008"/>
      <c r="AB1926" s="1012"/>
      <c r="AC1926" s="1009"/>
      <c r="AD1926" s="1007"/>
    </row>
    <row r="1927" spans="2:30">
      <c r="B1927" s="360" t="s">
        <v>305</v>
      </c>
      <c r="C1927" s="821">
        <v>23</v>
      </c>
      <c r="D1927" s="358">
        <v>1919</v>
      </c>
      <c r="E1927" s="439"/>
      <c r="F1927" s="580"/>
      <c r="H1927" s="360" t="s">
        <v>427</v>
      </c>
      <c r="I1927" s="821">
        <v>95</v>
      </c>
      <c r="J1927" s="358">
        <f t="shared" si="58"/>
        <v>19387</v>
      </c>
      <c r="K1927" s="580"/>
      <c r="L1927" s="580"/>
      <c r="M1927" s="1006"/>
      <c r="N1927" s="716"/>
      <c r="O1927" s="716"/>
      <c r="P1927" s="716"/>
      <c r="Q1927" s="716"/>
      <c r="R1927" s="716"/>
      <c r="S1927" s="716"/>
      <c r="T1927" s="1051"/>
      <c r="U1927" s="360" t="s">
        <v>246</v>
      </c>
      <c r="V1927" s="821">
        <v>95</v>
      </c>
      <c r="W1927" s="358">
        <f t="shared" si="59"/>
        <v>1919</v>
      </c>
      <c r="X1927" s="580"/>
      <c r="Y1927" s="1006"/>
      <c r="Z1927" s="707"/>
      <c r="AA1927" s="1008"/>
      <c r="AB1927" s="1012"/>
      <c r="AC1927" s="1009"/>
      <c r="AD1927" s="1007"/>
    </row>
    <row r="1928" spans="2:30">
      <c r="B1928" s="360" t="s">
        <v>305</v>
      </c>
      <c r="C1928" s="821">
        <v>24</v>
      </c>
      <c r="D1928" s="358">
        <v>1920</v>
      </c>
      <c r="E1928" s="439"/>
      <c r="F1928" s="580"/>
      <c r="H1928" s="360" t="s">
        <v>427</v>
      </c>
      <c r="I1928" s="821">
        <v>96</v>
      </c>
      <c r="J1928" s="358">
        <f t="shared" si="58"/>
        <v>19388</v>
      </c>
      <c r="K1928" s="580"/>
      <c r="L1928" s="580"/>
      <c r="M1928" s="1006"/>
      <c r="N1928" s="716"/>
      <c r="O1928" s="716"/>
      <c r="P1928" s="716"/>
      <c r="Q1928" s="716"/>
      <c r="R1928" s="716"/>
      <c r="S1928" s="716"/>
      <c r="T1928" s="1051"/>
      <c r="U1928" s="360" t="s">
        <v>246</v>
      </c>
      <c r="V1928" s="821">
        <v>96</v>
      </c>
      <c r="W1928" s="358">
        <f t="shared" si="59"/>
        <v>1920</v>
      </c>
      <c r="X1928" s="580"/>
      <c r="Y1928" s="1006"/>
      <c r="Z1928" s="707"/>
      <c r="AA1928" s="1008"/>
      <c r="AB1928" s="1012"/>
      <c r="AC1928" s="1009"/>
      <c r="AD1928" s="1007"/>
    </row>
    <row r="1929" spans="2:30">
      <c r="B1929" s="360" t="s">
        <v>306</v>
      </c>
      <c r="C1929" s="821">
        <v>1</v>
      </c>
      <c r="D1929" s="358">
        <v>1921</v>
      </c>
      <c r="E1929" s="439"/>
      <c r="F1929" s="580"/>
      <c r="H1929" s="360" t="s">
        <v>428</v>
      </c>
      <c r="I1929" s="821">
        <v>1</v>
      </c>
      <c r="J1929" s="358">
        <f t="shared" si="58"/>
        <v>19389</v>
      </c>
      <c r="K1929" s="580"/>
      <c r="L1929" s="580"/>
      <c r="M1929" s="1006"/>
      <c r="N1929" s="716"/>
      <c r="O1929" s="716"/>
      <c r="P1929" s="716"/>
      <c r="Q1929" s="716"/>
      <c r="R1929" s="716"/>
      <c r="S1929" s="716"/>
      <c r="T1929" s="1051"/>
      <c r="U1929" s="360" t="s">
        <v>247</v>
      </c>
      <c r="V1929" s="821">
        <v>1</v>
      </c>
      <c r="W1929" s="358">
        <f t="shared" si="59"/>
        <v>1921</v>
      </c>
      <c r="X1929" s="580"/>
      <c r="Y1929" s="1006"/>
      <c r="Z1929" s="707"/>
      <c r="AA1929" s="1008"/>
      <c r="AB1929" s="1012"/>
      <c r="AC1929" s="1009"/>
      <c r="AD1929" s="1007"/>
    </row>
    <row r="1930" spans="2:30">
      <c r="B1930" s="360" t="s">
        <v>306</v>
      </c>
      <c r="C1930" s="821">
        <v>2</v>
      </c>
      <c r="D1930" s="358">
        <v>1922</v>
      </c>
      <c r="E1930" s="439"/>
      <c r="F1930" s="580"/>
      <c r="H1930" s="360" t="s">
        <v>428</v>
      </c>
      <c r="I1930" s="821">
        <v>2</v>
      </c>
      <c r="J1930" s="358">
        <f t="shared" ref="J1930:J1993" si="60">J1929+1</f>
        <v>19390</v>
      </c>
      <c r="K1930" s="580"/>
      <c r="L1930" s="580"/>
      <c r="M1930" s="1006"/>
      <c r="N1930" s="716"/>
      <c r="O1930" s="716"/>
      <c r="P1930" s="716"/>
      <c r="Q1930" s="716"/>
      <c r="R1930" s="716"/>
      <c r="S1930" s="716"/>
      <c r="T1930" s="1051"/>
      <c r="U1930" s="360" t="s">
        <v>247</v>
      </c>
      <c r="V1930" s="821">
        <v>2</v>
      </c>
      <c r="W1930" s="358">
        <f t="shared" ref="W1930:W1993" si="61">W1929+1</f>
        <v>1922</v>
      </c>
      <c r="X1930" s="580"/>
      <c r="Y1930" s="1006"/>
      <c r="Z1930" s="707"/>
      <c r="AA1930" s="1008"/>
      <c r="AB1930" s="1012"/>
      <c r="AC1930" s="1009"/>
      <c r="AD1930" s="1007"/>
    </row>
    <row r="1931" spans="2:30">
      <c r="B1931" s="360" t="s">
        <v>306</v>
      </c>
      <c r="C1931" s="821">
        <v>3</v>
      </c>
      <c r="D1931" s="358">
        <v>1923</v>
      </c>
      <c r="E1931" s="439"/>
      <c r="F1931" s="580"/>
      <c r="H1931" s="360" t="s">
        <v>428</v>
      </c>
      <c r="I1931" s="821">
        <v>3</v>
      </c>
      <c r="J1931" s="358">
        <f t="shared" si="60"/>
        <v>19391</v>
      </c>
      <c r="K1931" s="580"/>
      <c r="L1931" s="580"/>
      <c r="M1931" s="1006"/>
      <c r="N1931" s="716"/>
      <c r="O1931" s="716"/>
      <c r="P1931" s="716"/>
      <c r="Q1931" s="716"/>
      <c r="R1931" s="716"/>
      <c r="S1931" s="716"/>
      <c r="T1931" s="1051"/>
      <c r="U1931" s="360" t="s">
        <v>247</v>
      </c>
      <c r="V1931" s="821">
        <v>3</v>
      </c>
      <c r="W1931" s="358">
        <f t="shared" si="61"/>
        <v>1923</v>
      </c>
      <c r="X1931" s="580"/>
      <c r="Y1931" s="1006"/>
      <c r="Z1931" s="707"/>
      <c r="AA1931" s="1008"/>
      <c r="AB1931" s="1012"/>
      <c r="AC1931" s="1009"/>
      <c r="AD1931" s="1007"/>
    </row>
    <row r="1932" spans="2:30">
      <c r="B1932" s="360" t="s">
        <v>306</v>
      </c>
      <c r="C1932" s="821">
        <v>4</v>
      </c>
      <c r="D1932" s="358">
        <v>1924</v>
      </c>
      <c r="E1932" s="439"/>
      <c r="F1932" s="580"/>
      <c r="H1932" s="360" t="s">
        <v>428</v>
      </c>
      <c r="I1932" s="821">
        <v>4</v>
      </c>
      <c r="J1932" s="358">
        <f t="shared" si="60"/>
        <v>19392</v>
      </c>
      <c r="K1932" s="580"/>
      <c r="L1932" s="580"/>
      <c r="M1932" s="1006"/>
      <c r="N1932" s="716"/>
      <c r="O1932" s="716"/>
      <c r="P1932" s="716"/>
      <c r="Q1932" s="716"/>
      <c r="R1932" s="716"/>
      <c r="S1932" s="716"/>
      <c r="T1932" s="1051"/>
      <c r="U1932" s="360" t="s">
        <v>247</v>
      </c>
      <c r="V1932" s="821">
        <v>4</v>
      </c>
      <c r="W1932" s="358">
        <f t="shared" si="61"/>
        <v>1924</v>
      </c>
      <c r="X1932" s="580"/>
      <c r="Y1932" s="1006"/>
      <c r="Z1932" s="707"/>
      <c r="AA1932" s="1008"/>
      <c r="AB1932" s="1012"/>
      <c r="AC1932" s="1009"/>
      <c r="AD1932" s="1007"/>
    </row>
    <row r="1933" spans="2:30">
      <c r="B1933" s="360" t="s">
        <v>306</v>
      </c>
      <c r="C1933" s="821">
        <v>5</v>
      </c>
      <c r="D1933" s="358">
        <v>1925</v>
      </c>
      <c r="E1933" s="439"/>
      <c r="F1933" s="580"/>
      <c r="H1933" s="360" t="s">
        <v>428</v>
      </c>
      <c r="I1933" s="821">
        <v>5</v>
      </c>
      <c r="J1933" s="358">
        <f t="shared" si="60"/>
        <v>19393</v>
      </c>
      <c r="K1933" s="580"/>
      <c r="L1933" s="580"/>
      <c r="M1933" s="1006"/>
      <c r="N1933" s="716"/>
      <c r="O1933" s="716"/>
      <c r="P1933" s="716"/>
      <c r="Q1933" s="716"/>
      <c r="R1933" s="716"/>
      <c r="S1933" s="716"/>
      <c r="T1933" s="1051"/>
      <c r="U1933" s="360" t="s">
        <v>247</v>
      </c>
      <c r="V1933" s="821">
        <v>5</v>
      </c>
      <c r="W1933" s="358">
        <f t="shared" si="61"/>
        <v>1925</v>
      </c>
      <c r="X1933" s="580"/>
      <c r="Y1933" s="1006"/>
      <c r="Z1933" s="707"/>
      <c r="AA1933" s="1008"/>
      <c r="AB1933" s="1012"/>
      <c r="AC1933" s="1009"/>
      <c r="AD1933" s="1007"/>
    </row>
    <row r="1934" spans="2:30">
      <c r="B1934" s="360" t="s">
        <v>306</v>
      </c>
      <c r="C1934" s="821">
        <v>6</v>
      </c>
      <c r="D1934" s="358">
        <v>1926</v>
      </c>
      <c r="E1934" s="439"/>
      <c r="F1934" s="580"/>
      <c r="H1934" s="360" t="s">
        <v>428</v>
      </c>
      <c r="I1934" s="821">
        <v>6</v>
      </c>
      <c r="J1934" s="358">
        <f t="shared" si="60"/>
        <v>19394</v>
      </c>
      <c r="K1934" s="580"/>
      <c r="L1934" s="580"/>
      <c r="M1934" s="1006"/>
      <c r="N1934" s="716"/>
      <c r="O1934" s="716"/>
      <c r="P1934" s="716"/>
      <c r="Q1934" s="716"/>
      <c r="R1934" s="716"/>
      <c r="S1934" s="716"/>
      <c r="T1934" s="1051"/>
      <c r="U1934" s="360" t="s">
        <v>247</v>
      </c>
      <c r="V1934" s="821">
        <v>6</v>
      </c>
      <c r="W1934" s="358">
        <f t="shared" si="61"/>
        <v>1926</v>
      </c>
      <c r="X1934" s="580"/>
      <c r="Y1934" s="1006"/>
      <c r="Z1934" s="707"/>
      <c r="AA1934" s="1008"/>
      <c r="AB1934" s="1012"/>
      <c r="AC1934" s="1009"/>
      <c r="AD1934" s="1007"/>
    </row>
    <row r="1935" spans="2:30">
      <c r="B1935" s="360" t="s">
        <v>306</v>
      </c>
      <c r="C1935" s="821">
        <v>7</v>
      </c>
      <c r="D1935" s="358">
        <v>1927</v>
      </c>
      <c r="E1935" s="439"/>
      <c r="F1935" s="580"/>
      <c r="H1935" s="360" t="s">
        <v>428</v>
      </c>
      <c r="I1935" s="821">
        <v>7</v>
      </c>
      <c r="J1935" s="358">
        <f t="shared" si="60"/>
        <v>19395</v>
      </c>
      <c r="K1935" s="580"/>
      <c r="L1935" s="580"/>
      <c r="M1935" s="1006"/>
      <c r="N1935" s="716"/>
      <c r="O1935" s="716"/>
      <c r="P1935" s="716"/>
      <c r="Q1935" s="716"/>
      <c r="R1935" s="716"/>
      <c r="S1935" s="716"/>
      <c r="T1935" s="1051"/>
      <c r="U1935" s="360" t="s">
        <v>247</v>
      </c>
      <c r="V1935" s="821">
        <v>7</v>
      </c>
      <c r="W1935" s="358">
        <f t="shared" si="61"/>
        <v>1927</v>
      </c>
      <c r="X1935" s="580"/>
      <c r="Y1935" s="1006"/>
      <c r="Z1935" s="707"/>
      <c r="AA1935" s="1008"/>
      <c r="AB1935" s="1012"/>
      <c r="AC1935" s="1009"/>
      <c r="AD1935" s="1007"/>
    </row>
    <row r="1936" spans="2:30">
      <c r="B1936" s="360" t="s">
        <v>306</v>
      </c>
      <c r="C1936" s="821">
        <v>8</v>
      </c>
      <c r="D1936" s="358">
        <v>1928</v>
      </c>
      <c r="E1936" s="439"/>
      <c r="F1936" s="580"/>
      <c r="H1936" s="360" t="s">
        <v>428</v>
      </c>
      <c r="I1936" s="821">
        <v>8</v>
      </c>
      <c r="J1936" s="358">
        <f t="shared" si="60"/>
        <v>19396</v>
      </c>
      <c r="K1936" s="580"/>
      <c r="L1936" s="580"/>
      <c r="M1936" s="1006"/>
      <c r="N1936" s="716"/>
      <c r="O1936" s="716"/>
      <c r="P1936" s="716"/>
      <c r="Q1936" s="716"/>
      <c r="R1936" s="716"/>
      <c r="S1936" s="716"/>
      <c r="T1936" s="1051"/>
      <c r="U1936" s="360" t="s">
        <v>247</v>
      </c>
      <c r="V1936" s="821">
        <v>8</v>
      </c>
      <c r="W1936" s="358">
        <f t="shared" si="61"/>
        <v>1928</v>
      </c>
      <c r="X1936" s="580"/>
      <c r="Y1936" s="1006"/>
      <c r="Z1936" s="707"/>
      <c r="AA1936" s="1008"/>
      <c r="AB1936" s="1012"/>
      <c r="AC1936" s="1009"/>
      <c r="AD1936" s="1007"/>
    </row>
    <row r="1937" spans="2:30">
      <c r="B1937" s="360" t="s">
        <v>306</v>
      </c>
      <c r="C1937" s="821">
        <v>9</v>
      </c>
      <c r="D1937" s="358">
        <v>1929</v>
      </c>
      <c r="E1937" s="439"/>
      <c r="F1937" s="580"/>
      <c r="H1937" s="360" t="s">
        <v>428</v>
      </c>
      <c r="I1937" s="821">
        <v>9</v>
      </c>
      <c r="J1937" s="358">
        <f t="shared" si="60"/>
        <v>19397</v>
      </c>
      <c r="K1937" s="580"/>
      <c r="L1937" s="580"/>
      <c r="M1937" s="1006"/>
      <c r="N1937" s="716"/>
      <c r="O1937" s="716"/>
      <c r="P1937" s="716"/>
      <c r="Q1937" s="716"/>
      <c r="R1937" s="716"/>
      <c r="S1937" s="716"/>
      <c r="T1937" s="1051"/>
      <c r="U1937" s="360" t="s">
        <v>247</v>
      </c>
      <c r="V1937" s="821">
        <v>9</v>
      </c>
      <c r="W1937" s="358">
        <f t="shared" si="61"/>
        <v>1929</v>
      </c>
      <c r="X1937" s="580"/>
      <c r="Y1937" s="1006"/>
      <c r="Z1937" s="707"/>
      <c r="AA1937" s="1008"/>
      <c r="AB1937" s="1012"/>
      <c r="AC1937" s="1009"/>
      <c r="AD1937" s="1007"/>
    </row>
    <row r="1938" spans="2:30">
      <c r="B1938" s="360" t="s">
        <v>306</v>
      </c>
      <c r="C1938" s="821">
        <v>10</v>
      </c>
      <c r="D1938" s="358">
        <v>1930</v>
      </c>
      <c r="E1938" s="439"/>
      <c r="F1938" s="580"/>
      <c r="H1938" s="360" t="s">
        <v>428</v>
      </c>
      <c r="I1938" s="821">
        <v>10</v>
      </c>
      <c r="J1938" s="358">
        <f t="shared" si="60"/>
        <v>19398</v>
      </c>
      <c r="K1938" s="580"/>
      <c r="L1938" s="580"/>
      <c r="M1938" s="1006"/>
      <c r="N1938" s="716"/>
      <c r="O1938" s="716"/>
      <c r="P1938" s="716"/>
      <c r="Q1938" s="716"/>
      <c r="R1938" s="716"/>
      <c r="S1938" s="716"/>
      <c r="T1938" s="1051"/>
      <c r="U1938" s="360" t="s">
        <v>247</v>
      </c>
      <c r="V1938" s="821">
        <v>10</v>
      </c>
      <c r="W1938" s="358">
        <f t="shared" si="61"/>
        <v>1930</v>
      </c>
      <c r="X1938" s="580"/>
      <c r="Y1938" s="1006"/>
      <c r="Z1938" s="707"/>
      <c r="AA1938" s="1008"/>
      <c r="AB1938" s="1012"/>
      <c r="AC1938" s="1009"/>
      <c r="AD1938" s="1007"/>
    </row>
    <row r="1939" spans="2:30">
      <c r="B1939" s="360" t="s">
        <v>306</v>
      </c>
      <c r="C1939" s="821">
        <v>11</v>
      </c>
      <c r="D1939" s="358">
        <v>1931</v>
      </c>
      <c r="E1939" s="439"/>
      <c r="F1939" s="580"/>
      <c r="H1939" s="360" t="s">
        <v>428</v>
      </c>
      <c r="I1939" s="821">
        <v>11</v>
      </c>
      <c r="J1939" s="358">
        <f t="shared" si="60"/>
        <v>19399</v>
      </c>
      <c r="K1939" s="580"/>
      <c r="L1939" s="580"/>
      <c r="M1939" s="1006"/>
      <c r="N1939" s="716"/>
      <c r="O1939" s="716"/>
      <c r="P1939" s="716"/>
      <c r="Q1939" s="716"/>
      <c r="R1939" s="716"/>
      <c r="S1939" s="716"/>
      <c r="T1939" s="1051"/>
      <c r="U1939" s="360" t="s">
        <v>247</v>
      </c>
      <c r="V1939" s="821">
        <v>11</v>
      </c>
      <c r="W1939" s="358">
        <f t="shared" si="61"/>
        <v>1931</v>
      </c>
      <c r="X1939" s="580"/>
      <c r="Y1939" s="1006"/>
      <c r="Z1939" s="707"/>
      <c r="AA1939" s="1008"/>
      <c r="AB1939" s="1012"/>
      <c r="AC1939" s="1009"/>
      <c r="AD1939" s="1007"/>
    </row>
    <row r="1940" spans="2:30">
      <c r="B1940" s="360" t="s">
        <v>306</v>
      </c>
      <c r="C1940" s="821">
        <v>12</v>
      </c>
      <c r="D1940" s="358">
        <v>1932</v>
      </c>
      <c r="E1940" s="439"/>
      <c r="F1940" s="580"/>
      <c r="H1940" s="360" t="s">
        <v>428</v>
      </c>
      <c r="I1940" s="821">
        <v>12</v>
      </c>
      <c r="J1940" s="358">
        <f t="shared" si="60"/>
        <v>19400</v>
      </c>
      <c r="K1940" s="580"/>
      <c r="L1940" s="580"/>
      <c r="M1940" s="1006"/>
      <c r="N1940" s="716"/>
      <c r="O1940" s="716"/>
      <c r="P1940" s="716"/>
      <c r="Q1940" s="716"/>
      <c r="R1940" s="716"/>
      <c r="S1940" s="716"/>
      <c r="T1940" s="1051"/>
      <c r="U1940" s="360" t="s">
        <v>247</v>
      </c>
      <c r="V1940" s="821">
        <v>12</v>
      </c>
      <c r="W1940" s="358">
        <f t="shared" si="61"/>
        <v>1932</v>
      </c>
      <c r="X1940" s="580"/>
      <c r="Y1940" s="1006"/>
      <c r="Z1940" s="707"/>
      <c r="AA1940" s="1008"/>
      <c r="AB1940" s="1012"/>
      <c r="AC1940" s="1009"/>
      <c r="AD1940" s="1007"/>
    </row>
    <row r="1941" spans="2:30">
      <c r="B1941" s="360" t="s">
        <v>306</v>
      </c>
      <c r="C1941" s="821">
        <v>13</v>
      </c>
      <c r="D1941" s="358">
        <v>1933</v>
      </c>
      <c r="E1941" s="439"/>
      <c r="F1941" s="580"/>
      <c r="H1941" s="360" t="s">
        <v>428</v>
      </c>
      <c r="I1941" s="821">
        <v>13</v>
      </c>
      <c r="J1941" s="358">
        <f t="shared" si="60"/>
        <v>19401</v>
      </c>
      <c r="K1941" s="580"/>
      <c r="L1941" s="580"/>
      <c r="M1941" s="1006"/>
      <c r="N1941" s="716"/>
      <c r="O1941" s="716"/>
      <c r="P1941" s="716"/>
      <c r="Q1941" s="716"/>
      <c r="R1941" s="716"/>
      <c r="S1941" s="716"/>
      <c r="T1941" s="1051"/>
      <c r="U1941" s="360" t="s">
        <v>247</v>
      </c>
      <c r="V1941" s="821">
        <v>13</v>
      </c>
      <c r="W1941" s="358">
        <f t="shared" si="61"/>
        <v>1933</v>
      </c>
      <c r="X1941" s="580"/>
      <c r="Y1941" s="1006"/>
      <c r="Z1941" s="707"/>
      <c r="AA1941" s="1008"/>
      <c r="AB1941" s="1012"/>
      <c r="AC1941" s="1009"/>
      <c r="AD1941" s="1007"/>
    </row>
    <row r="1942" spans="2:30">
      <c r="B1942" s="360" t="s">
        <v>306</v>
      </c>
      <c r="C1942" s="821">
        <v>14</v>
      </c>
      <c r="D1942" s="358">
        <v>1934</v>
      </c>
      <c r="E1942" s="439"/>
      <c r="F1942" s="580"/>
      <c r="H1942" s="360" t="s">
        <v>428</v>
      </c>
      <c r="I1942" s="821">
        <v>14</v>
      </c>
      <c r="J1942" s="358">
        <f t="shared" si="60"/>
        <v>19402</v>
      </c>
      <c r="K1942" s="580"/>
      <c r="L1942" s="580"/>
      <c r="M1942" s="1006"/>
      <c r="N1942" s="716"/>
      <c r="O1942" s="716"/>
      <c r="P1942" s="716"/>
      <c r="Q1942" s="716"/>
      <c r="R1942" s="716"/>
      <c r="S1942" s="716"/>
      <c r="T1942" s="1051"/>
      <c r="U1942" s="360" t="s">
        <v>247</v>
      </c>
      <c r="V1942" s="821">
        <v>14</v>
      </c>
      <c r="W1942" s="358">
        <f t="shared" si="61"/>
        <v>1934</v>
      </c>
      <c r="X1942" s="580"/>
      <c r="Y1942" s="1006"/>
      <c r="Z1942" s="707"/>
      <c r="AA1942" s="1008"/>
      <c r="AB1942" s="1012"/>
      <c r="AC1942" s="1009"/>
      <c r="AD1942" s="1007"/>
    </row>
    <row r="1943" spans="2:30">
      <c r="B1943" s="360" t="s">
        <v>306</v>
      </c>
      <c r="C1943" s="821">
        <v>15</v>
      </c>
      <c r="D1943" s="358">
        <v>1935</v>
      </c>
      <c r="E1943" s="439"/>
      <c r="F1943" s="580"/>
      <c r="H1943" s="360" t="s">
        <v>428</v>
      </c>
      <c r="I1943" s="821">
        <v>15</v>
      </c>
      <c r="J1943" s="358">
        <f t="shared" si="60"/>
        <v>19403</v>
      </c>
      <c r="K1943" s="580"/>
      <c r="L1943" s="580"/>
      <c r="M1943" s="1006"/>
      <c r="N1943" s="716"/>
      <c r="O1943" s="716"/>
      <c r="P1943" s="716"/>
      <c r="Q1943" s="716"/>
      <c r="R1943" s="716"/>
      <c r="S1943" s="716"/>
      <c r="T1943" s="1051"/>
      <c r="U1943" s="360" t="s">
        <v>247</v>
      </c>
      <c r="V1943" s="821">
        <v>15</v>
      </c>
      <c r="W1943" s="358">
        <f t="shared" si="61"/>
        <v>1935</v>
      </c>
      <c r="X1943" s="580"/>
      <c r="Y1943" s="1006"/>
      <c r="Z1943" s="707"/>
      <c r="AA1943" s="1008"/>
      <c r="AB1943" s="1012"/>
      <c r="AC1943" s="1009"/>
      <c r="AD1943" s="1007"/>
    </row>
    <row r="1944" spans="2:30">
      <c r="B1944" s="360" t="s">
        <v>306</v>
      </c>
      <c r="C1944" s="821">
        <v>16</v>
      </c>
      <c r="D1944" s="358">
        <v>1936</v>
      </c>
      <c r="E1944" s="439"/>
      <c r="F1944" s="580"/>
      <c r="H1944" s="360" t="s">
        <v>428</v>
      </c>
      <c r="I1944" s="821">
        <v>16</v>
      </c>
      <c r="J1944" s="358">
        <f t="shared" si="60"/>
        <v>19404</v>
      </c>
      <c r="K1944" s="580"/>
      <c r="L1944" s="580"/>
      <c r="M1944" s="1006"/>
      <c r="N1944" s="716"/>
      <c r="O1944" s="716"/>
      <c r="P1944" s="716"/>
      <c r="Q1944" s="716"/>
      <c r="R1944" s="716"/>
      <c r="S1944" s="716"/>
      <c r="T1944" s="1051"/>
      <c r="U1944" s="360" t="s">
        <v>247</v>
      </c>
      <c r="V1944" s="821">
        <v>16</v>
      </c>
      <c r="W1944" s="358">
        <f t="shared" si="61"/>
        <v>1936</v>
      </c>
      <c r="X1944" s="580"/>
      <c r="Y1944" s="1006"/>
      <c r="Z1944" s="707"/>
      <c r="AA1944" s="1008"/>
      <c r="AB1944" s="1012"/>
      <c r="AC1944" s="1009"/>
      <c r="AD1944" s="1007"/>
    </row>
    <row r="1945" spans="2:30">
      <c r="B1945" s="360" t="s">
        <v>306</v>
      </c>
      <c r="C1945" s="821">
        <v>17</v>
      </c>
      <c r="D1945" s="358">
        <v>1937</v>
      </c>
      <c r="E1945" s="439"/>
      <c r="F1945" s="580"/>
      <c r="H1945" s="360" t="s">
        <v>428</v>
      </c>
      <c r="I1945" s="821">
        <v>17</v>
      </c>
      <c r="J1945" s="358">
        <f t="shared" si="60"/>
        <v>19405</v>
      </c>
      <c r="K1945" s="580"/>
      <c r="L1945" s="580"/>
      <c r="M1945" s="1006"/>
      <c r="N1945" s="716"/>
      <c r="O1945" s="716"/>
      <c r="P1945" s="716"/>
      <c r="Q1945" s="716"/>
      <c r="R1945" s="716"/>
      <c r="S1945" s="716"/>
      <c r="T1945" s="1051"/>
      <c r="U1945" s="360" t="s">
        <v>247</v>
      </c>
      <c r="V1945" s="821">
        <v>17</v>
      </c>
      <c r="W1945" s="358">
        <f t="shared" si="61"/>
        <v>1937</v>
      </c>
      <c r="X1945" s="580"/>
      <c r="Y1945" s="1006"/>
      <c r="Z1945" s="707"/>
      <c r="AA1945" s="1008"/>
      <c r="AB1945" s="1012"/>
      <c r="AC1945" s="1009"/>
      <c r="AD1945" s="1007"/>
    </row>
    <row r="1946" spans="2:30">
      <c r="B1946" s="360" t="s">
        <v>306</v>
      </c>
      <c r="C1946" s="821">
        <v>18</v>
      </c>
      <c r="D1946" s="358">
        <v>1938</v>
      </c>
      <c r="E1946" s="439"/>
      <c r="F1946" s="580"/>
      <c r="H1946" s="360" t="s">
        <v>428</v>
      </c>
      <c r="I1946" s="821">
        <v>18</v>
      </c>
      <c r="J1946" s="358">
        <f t="shared" si="60"/>
        <v>19406</v>
      </c>
      <c r="K1946" s="580"/>
      <c r="L1946" s="580"/>
      <c r="M1946" s="1006"/>
      <c r="N1946" s="716"/>
      <c r="O1946" s="716"/>
      <c r="P1946" s="716"/>
      <c r="Q1946" s="716"/>
      <c r="R1946" s="716"/>
      <c r="S1946" s="716"/>
      <c r="T1946" s="1051"/>
      <c r="U1946" s="360" t="s">
        <v>247</v>
      </c>
      <c r="V1946" s="821">
        <v>18</v>
      </c>
      <c r="W1946" s="358">
        <f t="shared" si="61"/>
        <v>1938</v>
      </c>
      <c r="X1946" s="580"/>
      <c r="Y1946" s="1006"/>
      <c r="Z1946" s="707"/>
      <c r="AA1946" s="1008"/>
      <c r="AB1946" s="1012"/>
      <c r="AC1946" s="1009"/>
      <c r="AD1946" s="1007"/>
    </row>
    <row r="1947" spans="2:30">
      <c r="B1947" s="360" t="s">
        <v>306</v>
      </c>
      <c r="C1947" s="821">
        <v>19</v>
      </c>
      <c r="D1947" s="358">
        <v>1939</v>
      </c>
      <c r="E1947" s="439"/>
      <c r="F1947" s="580"/>
      <c r="H1947" s="360" t="s">
        <v>428</v>
      </c>
      <c r="I1947" s="821">
        <v>19</v>
      </c>
      <c r="J1947" s="358">
        <f t="shared" si="60"/>
        <v>19407</v>
      </c>
      <c r="K1947" s="580"/>
      <c r="L1947" s="580"/>
      <c r="M1947" s="1006"/>
      <c r="N1947" s="716"/>
      <c r="O1947" s="716"/>
      <c r="P1947" s="716"/>
      <c r="Q1947" s="716"/>
      <c r="R1947" s="716"/>
      <c r="S1947" s="716"/>
      <c r="T1947" s="1051"/>
      <c r="U1947" s="360" t="s">
        <v>247</v>
      </c>
      <c r="V1947" s="821">
        <v>19</v>
      </c>
      <c r="W1947" s="358">
        <f t="shared" si="61"/>
        <v>1939</v>
      </c>
      <c r="X1947" s="580"/>
      <c r="Y1947" s="1006"/>
      <c r="Z1947" s="707"/>
      <c r="AA1947" s="1008"/>
      <c r="AB1947" s="1012"/>
      <c r="AC1947" s="1009"/>
      <c r="AD1947" s="1007"/>
    </row>
    <row r="1948" spans="2:30">
      <c r="B1948" s="360" t="s">
        <v>306</v>
      </c>
      <c r="C1948" s="821">
        <v>20</v>
      </c>
      <c r="D1948" s="358">
        <v>1940</v>
      </c>
      <c r="E1948" s="439"/>
      <c r="F1948" s="580"/>
      <c r="H1948" s="360" t="s">
        <v>428</v>
      </c>
      <c r="I1948" s="821">
        <v>20</v>
      </c>
      <c r="J1948" s="358">
        <f t="shared" si="60"/>
        <v>19408</v>
      </c>
      <c r="K1948" s="580"/>
      <c r="L1948" s="580"/>
      <c r="M1948" s="1006"/>
      <c r="N1948" s="716"/>
      <c r="O1948" s="716"/>
      <c r="P1948" s="716"/>
      <c r="Q1948" s="716"/>
      <c r="R1948" s="716"/>
      <c r="S1948" s="716"/>
      <c r="T1948" s="1051"/>
      <c r="U1948" s="360" t="s">
        <v>247</v>
      </c>
      <c r="V1948" s="821">
        <v>20</v>
      </c>
      <c r="W1948" s="358">
        <f t="shared" si="61"/>
        <v>1940</v>
      </c>
      <c r="X1948" s="580"/>
      <c r="Y1948" s="1006"/>
      <c r="Z1948" s="707"/>
      <c r="AA1948" s="1008"/>
      <c r="AB1948" s="1012"/>
      <c r="AC1948" s="1009"/>
      <c r="AD1948" s="1007"/>
    </row>
    <row r="1949" spans="2:30">
      <c r="B1949" s="360" t="s">
        <v>306</v>
      </c>
      <c r="C1949" s="821">
        <v>21</v>
      </c>
      <c r="D1949" s="358">
        <v>1941</v>
      </c>
      <c r="E1949" s="439"/>
      <c r="F1949" s="580"/>
      <c r="H1949" s="360" t="s">
        <v>428</v>
      </c>
      <c r="I1949" s="821">
        <v>21</v>
      </c>
      <c r="J1949" s="358">
        <f t="shared" si="60"/>
        <v>19409</v>
      </c>
      <c r="K1949" s="580"/>
      <c r="L1949" s="580"/>
      <c r="M1949" s="1006"/>
      <c r="N1949" s="716"/>
      <c r="O1949" s="716"/>
      <c r="P1949" s="716"/>
      <c r="Q1949" s="716"/>
      <c r="R1949" s="716"/>
      <c r="S1949" s="716"/>
      <c r="T1949" s="1051"/>
      <c r="U1949" s="360" t="s">
        <v>247</v>
      </c>
      <c r="V1949" s="821">
        <v>21</v>
      </c>
      <c r="W1949" s="358">
        <f t="shared" si="61"/>
        <v>1941</v>
      </c>
      <c r="X1949" s="580"/>
      <c r="Y1949" s="1006"/>
      <c r="Z1949" s="707"/>
      <c r="AA1949" s="1008"/>
      <c r="AB1949" s="1012"/>
      <c r="AC1949" s="1009"/>
      <c r="AD1949" s="1007"/>
    </row>
    <row r="1950" spans="2:30">
      <c r="B1950" s="360" t="s">
        <v>306</v>
      </c>
      <c r="C1950" s="821">
        <v>22</v>
      </c>
      <c r="D1950" s="358">
        <v>1942</v>
      </c>
      <c r="E1950" s="439"/>
      <c r="F1950" s="580"/>
      <c r="H1950" s="360" t="s">
        <v>428</v>
      </c>
      <c r="I1950" s="821">
        <v>22</v>
      </c>
      <c r="J1950" s="358">
        <f t="shared" si="60"/>
        <v>19410</v>
      </c>
      <c r="K1950" s="580"/>
      <c r="L1950" s="580"/>
      <c r="M1950" s="1006"/>
      <c r="N1950" s="716"/>
      <c r="O1950" s="716"/>
      <c r="P1950" s="716"/>
      <c r="Q1950" s="716"/>
      <c r="R1950" s="716"/>
      <c r="S1950" s="716"/>
      <c r="T1950" s="1051"/>
      <c r="U1950" s="360" t="s">
        <v>247</v>
      </c>
      <c r="V1950" s="821">
        <v>22</v>
      </c>
      <c r="W1950" s="358">
        <f t="shared" si="61"/>
        <v>1942</v>
      </c>
      <c r="X1950" s="580"/>
      <c r="Y1950" s="1006"/>
      <c r="Z1950" s="707"/>
      <c r="AA1950" s="1008"/>
      <c r="AB1950" s="1012"/>
      <c r="AC1950" s="1009"/>
      <c r="AD1950" s="1007"/>
    </row>
    <row r="1951" spans="2:30">
      <c r="B1951" s="360" t="s">
        <v>306</v>
      </c>
      <c r="C1951" s="821">
        <v>23</v>
      </c>
      <c r="D1951" s="358">
        <v>1943</v>
      </c>
      <c r="E1951" s="439"/>
      <c r="F1951" s="580"/>
      <c r="H1951" s="360" t="s">
        <v>428</v>
      </c>
      <c r="I1951" s="821">
        <v>23</v>
      </c>
      <c r="J1951" s="358">
        <f t="shared" si="60"/>
        <v>19411</v>
      </c>
      <c r="K1951" s="580"/>
      <c r="L1951" s="580"/>
      <c r="M1951" s="1006"/>
      <c r="N1951" s="716"/>
      <c r="O1951" s="716"/>
      <c r="P1951" s="716"/>
      <c r="Q1951" s="716"/>
      <c r="R1951" s="716"/>
      <c r="S1951" s="716"/>
      <c r="T1951" s="1051"/>
      <c r="U1951" s="360" t="s">
        <v>247</v>
      </c>
      <c r="V1951" s="821">
        <v>23</v>
      </c>
      <c r="W1951" s="358">
        <f t="shared" si="61"/>
        <v>1943</v>
      </c>
      <c r="X1951" s="580"/>
      <c r="Y1951" s="1006"/>
      <c r="Z1951" s="707"/>
      <c r="AA1951" s="1008"/>
      <c r="AB1951" s="1012"/>
      <c r="AC1951" s="1009"/>
      <c r="AD1951" s="1007"/>
    </row>
    <row r="1952" spans="2:30">
      <c r="B1952" s="360" t="s">
        <v>306</v>
      </c>
      <c r="C1952" s="821">
        <v>24</v>
      </c>
      <c r="D1952" s="358">
        <v>1944</v>
      </c>
      <c r="E1952" s="439"/>
      <c r="F1952" s="580"/>
      <c r="H1952" s="360" t="s">
        <v>428</v>
      </c>
      <c r="I1952" s="821">
        <v>24</v>
      </c>
      <c r="J1952" s="358">
        <f t="shared" si="60"/>
        <v>19412</v>
      </c>
      <c r="K1952" s="580"/>
      <c r="L1952" s="580"/>
      <c r="M1952" s="1006"/>
      <c r="N1952" s="716"/>
      <c r="O1952" s="716"/>
      <c r="P1952" s="716"/>
      <c r="Q1952" s="716"/>
      <c r="R1952" s="716"/>
      <c r="S1952" s="716"/>
      <c r="T1952" s="1051"/>
      <c r="U1952" s="360" t="s">
        <v>247</v>
      </c>
      <c r="V1952" s="821">
        <v>24</v>
      </c>
      <c r="W1952" s="358">
        <f t="shared" si="61"/>
        <v>1944</v>
      </c>
      <c r="X1952" s="580"/>
      <c r="Y1952" s="1006"/>
      <c r="Z1952" s="707"/>
      <c r="AA1952" s="1008"/>
      <c r="AB1952" s="1012"/>
      <c r="AC1952" s="1009"/>
      <c r="AD1952" s="1007"/>
    </row>
    <row r="1953" spans="2:30">
      <c r="B1953" s="360" t="s">
        <v>307</v>
      </c>
      <c r="C1953" s="821">
        <v>1</v>
      </c>
      <c r="D1953" s="358">
        <v>1945</v>
      </c>
      <c r="E1953" s="439"/>
      <c r="F1953" s="580"/>
      <c r="H1953" s="360" t="s">
        <v>428</v>
      </c>
      <c r="I1953" s="821">
        <v>25</v>
      </c>
      <c r="J1953" s="358">
        <f t="shared" si="60"/>
        <v>19413</v>
      </c>
      <c r="K1953" s="580"/>
      <c r="L1953" s="580"/>
      <c r="M1953" s="1006"/>
      <c r="N1953" s="716"/>
      <c r="O1953" s="716"/>
      <c r="P1953" s="716"/>
      <c r="Q1953" s="716"/>
      <c r="R1953" s="716"/>
      <c r="S1953" s="716"/>
      <c r="T1953" s="1051"/>
      <c r="U1953" s="360" t="s">
        <v>247</v>
      </c>
      <c r="V1953" s="821">
        <v>25</v>
      </c>
      <c r="W1953" s="358">
        <f t="shared" si="61"/>
        <v>1945</v>
      </c>
      <c r="X1953" s="580"/>
      <c r="Y1953" s="1006"/>
      <c r="Z1953" s="707"/>
      <c r="AA1953" s="1008"/>
      <c r="AB1953" s="1012"/>
      <c r="AC1953" s="1009"/>
      <c r="AD1953" s="1007"/>
    </row>
    <row r="1954" spans="2:30">
      <c r="B1954" s="360" t="s">
        <v>307</v>
      </c>
      <c r="C1954" s="821">
        <v>2</v>
      </c>
      <c r="D1954" s="358">
        <v>1946</v>
      </c>
      <c r="E1954" s="439"/>
      <c r="F1954" s="580"/>
      <c r="H1954" s="360" t="s">
        <v>428</v>
      </c>
      <c r="I1954" s="821">
        <v>26</v>
      </c>
      <c r="J1954" s="358">
        <f t="shared" si="60"/>
        <v>19414</v>
      </c>
      <c r="K1954" s="580"/>
      <c r="L1954" s="580"/>
      <c r="M1954" s="1006"/>
      <c r="N1954" s="716"/>
      <c r="O1954" s="716"/>
      <c r="P1954" s="716"/>
      <c r="Q1954" s="716"/>
      <c r="R1954" s="716"/>
      <c r="S1954" s="716"/>
      <c r="T1954" s="1051"/>
      <c r="U1954" s="360" t="s">
        <v>247</v>
      </c>
      <c r="V1954" s="821">
        <v>26</v>
      </c>
      <c r="W1954" s="358">
        <f t="shared" si="61"/>
        <v>1946</v>
      </c>
      <c r="X1954" s="580"/>
      <c r="Y1954" s="1006"/>
      <c r="Z1954" s="707"/>
      <c r="AA1954" s="1008"/>
      <c r="AB1954" s="1012"/>
      <c r="AC1954" s="1009"/>
      <c r="AD1954" s="1007"/>
    </row>
    <row r="1955" spans="2:30">
      <c r="B1955" s="360" t="s">
        <v>307</v>
      </c>
      <c r="C1955" s="821">
        <v>3</v>
      </c>
      <c r="D1955" s="358">
        <v>1947</v>
      </c>
      <c r="E1955" s="439"/>
      <c r="F1955" s="580"/>
      <c r="H1955" s="360" t="s">
        <v>428</v>
      </c>
      <c r="I1955" s="821">
        <v>27</v>
      </c>
      <c r="J1955" s="358">
        <f t="shared" si="60"/>
        <v>19415</v>
      </c>
      <c r="K1955" s="580"/>
      <c r="L1955" s="580"/>
      <c r="M1955" s="1006"/>
      <c r="N1955" s="716"/>
      <c r="O1955" s="716"/>
      <c r="P1955" s="716"/>
      <c r="Q1955" s="716"/>
      <c r="R1955" s="716"/>
      <c r="S1955" s="716"/>
      <c r="T1955" s="1051"/>
      <c r="U1955" s="360" t="s">
        <v>247</v>
      </c>
      <c r="V1955" s="821">
        <v>27</v>
      </c>
      <c r="W1955" s="358">
        <f t="shared" si="61"/>
        <v>1947</v>
      </c>
      <c r="X1955" s="580"/>
      <c r="Y1955" s="1006"/>
      <c r="Z1955" s="707"/>
      <c r="AA1955" s="1008"/>
      <c r="AB1955" s="1012"/>
      <c r="AC1955" s="1009"/>
      <c r="AD1955" s="1007"/>
    </row>
    <row r="1956" spans="2:30">
      <c r="B1956" s="360" t="s">
        <v>307</v>
      </c>
      <c r="C1956" s="821">
        <v>4</v>
      </c>
      <c r="D1956" s="358">
        <v>1948</v>
      </c>
      <c r="E1956" s="439"/>
      <c r="F1956" s="580"/>
      <c r="H1956" s="360" t="s">
        <v>428</v>
      </c>
      <c r="I1956" s="821">
        <v>28</v>
      </c>
      <c r="J1956" s="358">
        <f t="shared" si="60"/>
        <v>19416</v>
      </c>
      <c r="K1956" s="580"/>
      <c r="L1956" s="580"/>
      <c r="M1956" s="1006"/>
      <c r="N1956" s="716"/>
      <c r="O1956" s="716"/>
      <c r="P1956" s="716"/>
      <c r="Q1956" s="716"/>
      <c r="R1956" s="716"/>
      <c r="S1956" s="716"/>
      <c r="T1956" s="1051"/>
      <c r="U1956" s="360" t="s">
        <v>247</v>
      </c>
      <c r="V1956" s="821">
        <v>28</v>
      </c>
      <c r="W1956" s="358">
        <f t="shared" si="61"/>
        <v>1948</v>
      </c>
      <c r="X1956" s="580"/>
      <c r="Y1956" s="1006"/>
      <c r="Z1956" s="707"/>
      <c r="AA1956" s="1008"/>
      <c r="AB1956" s="1012"/>
      <c r="AC1956" s="1009"/>
      <c r="AD1956" s="1007"/>
    </row>
    <row r="1957" spans="2:30">
      <c r="B1957" s="360" t="s">
        <v>307</v>
      </c>
      <c r="C1957" s="821">
        <v>5</v>
      </c>
      <c r="D1957" s="358">
        <v>1949</v>
      </c>
      <c r="E1957" s="439"/>
      <c r="F1957" s="580"/>
      <c r="H1957" s="360" t="s">
        <v>428</v>
      </c>
      <c r="I1957" s="821">
        <v>29</v>
      </c>
      <c r="J1957" s="358">
        <f t="shared" si="60"/>
        <v>19417</v>
      </c>
      <c r="K1957" s="580"/>
      <c r="L1957" s="580"/>
      <c r="M1957" s="1006"/>
      <c r="N1957" s="716"/>
      <c r="O1957" s="716"/>
      <c r="P1957" s="716"/>
      <c r="Q1957" s="716"/>
      <c r="R1957" s="716"/>
      <c r="S1957" s="716"/>
      <c r="T1957" s="1051"/>
      <c r="U1957" s="360" t="s">
        <v>247</v>
      </c>
      <c r="V1957" s="821">
        <v>29</v>
      </c>
      <c r="W1957" s="358">
        <f t="shared" si="61"/>
        <v>1949</v>
      </c>
      <c r="X1957" s="580"/>
      <c r="Y1957" s="1006"/>
      <c r="Z1957" s="707"/>
      <c r="AA1957" s="1008"/>
      <c r="AB1957" s="1012"/>
      <c r="AC1957" s="1009"/>
      <c r="AD1957" s="1007"/>
    </row>
    <row r="1958" spans="2:30">
      <c r="B1958" s="360" t="s">
        <v>307</v>
      </c>
      <c r="C1958" s="821">
        <v>6</v>
      </c>
      <c r="D1958" s="358">
        <v>1950</v>
      </c>
      <c r="E1958" s="439"/>
      <c r="F1958" s="580"/>
      <c r="H1958" s="360" t="s">
        <v>428</v>
      </c>
      <c r="I1958" s="821">
        <v>30</v>
      </c>
      <c r="J1958" s="358">
        <f t="shared" si="60"/>
        <v>19418</v>
      </c>
      <c r="K1958" s="580"/>
      <c r="L1958" s="580"/>
      <c r="M1958" s="1006"/>
      <c r="N1958" s="716"/>
      <c r="O1958" s="716"/>
      <c r="P1958" s="716"/>
      <c r="Q1958" s="716"/>
      <c r="R1958" s="716"/>
      <c r="S1958" s="716"/>
      <c r="T1958" s="1051"/>
      <c r="U1958" s="360" t="s">
        <v>247</v>
      </c>
      <c r="V1958" s="821">
        <v>30</v>
      </c>
      <c r="W1958" s="358">
        <f t="shared" si="61"/>
        <v>1950</v>
      </c>
      <c r="X1958" s="580"/>
      <c r="Y1958" s="1006"/>
      <c r="Z1958" s="707"/>
      <c r="AA1958" s="1008"/>
      <c r="AB1958" s="1012"/>
      <c r="AC1958" s="1009"/>
      <c r="AD1958" s="1007"/>
    </row>
    <row r="1959" spans="2:30">
      <c r="B1959" s="360" t="s">
        <v>307</v>
      </c>
      <c r="C1959" s="821">
        <v>7</v>
      </c>
      <c r="D1959" s="358">
        <v>1951</v>
      </c>
      <c r="E1959" s="439"/>
      <c r="F1959" s="580"/>
      <c r="H1959" s="360" t="s">
        <v>428</v>
      </c>
      <c r="I1959" s="821">
        <v>31</v>
      </c>
      <c r="J1959" s="358">
        <f t="shared" si="60"/>
        <v>19419</v>
      </c>
      <c r="K1959" s="580"/>
      <c r="L1959" s="580"/>
      <c r="M1959" s="1006"/>
      <c r="N1959" s="716"/>
      <c r="O1959" s="716"/>
      <c r="P1959" s="716"/>
      <c r="Q1959" s="716"/>
      <c r="R1959" s="716"/>
      <c r="S1959" s="716"/>
      <c r="T1959" s="1051"/>
      <c r="U1959" s="360" t="s">
        <v>247</v>
      </c>
      <c r="V1959" s="821">
        <v>31</v>
      </c>
      <c r="W1959" s="358">
        <f t="shared" si="61"/>
        <v>1951</v>
      </c>
      <c r="X1959" s="580"/>
      <c r="Y1959" s="1006"/>
      <c r="Z1959" s="707"/>
      <c r="AA1959" s="1008"/>
      <c r="AB1959" s="1012"/>
      <c r="AC1959" s="1009"/>
      <c r="AD1959" s="1007"/>
    </row>
    <row r="1960" spans="2:30">
      <c r="B1960" s="360" t="s">
        <v>307</v>
      </c>
      <c r="C1960" s="821">
        <v>8</v>
      </c>
      <c r="D1960" s="358">
        <v>1952</v>
      </c>
      <c r="E1960" s="439"/>
      <c r="F1960" s="580"/>
      <c r="H1960" s="360" t="s">
        <v>428</v>
      </c>
      <c r="I1960" s="821">
        <v>32</v>
      </c>
      <c r="J1960" s="358">
        <f t="shared" si="60"/>
        <v>19420</v>
      </c>
      <c r="K1960" s="580"/>
      <c r="L1960" s="580"/>
      <c r="M1960" s="1006"/>
      <c r="N1960" s="716"/>
      <c r="O1960" s="716"/>
      <c r="P1960" s="716"/>
      <c r="Q1960" s="716"/>
      <c r="R1960" s="716"/>
      <c r="S1960" s="716"/>
      <c r="T1960" s="1051"/>
      <c r="U1960" s="360" t="s">
        <v>247</v>
      </c>
      <c r="V1960" s="821">
        <v>32</v>
      </c>
      <c r="W1960" s="358">
        <f t="shared" si="61"/>
        <v>1952</v>
      </c>
      <c r="X1960" s="580"/>
      <c r="Y1960" s="1006"/>
      <c r="Z1960" s="707"/>
      <c r="AA1960" s="1008"/>
      <c r="AB1960" s="1012"/>
      <c r="AC1960" s="1009"/>
      <c r="AD1960" s="1007"/>
    </row>
    <row r="1961" spans="2:30">
      <c r="B1961" s="360" t="s">
        <v>307</v>
      </c>
      <c r="C1961" s="821">
        <v>9</v>
      </c>
      <c r="D1961" s="358">
        <v>1953</v>
      </c>
      <c r="E1961" s="439"/>
      <c r="F1961" s="580"/>
      <c r="H1961" s="360" t="s">
        <v>428</v>
      </c>
      <c r="I1961" s="821">
        <v>33</v>
      </c>
      <c r="J1961" s="358">
        <f t="shared" si="60"/>
        <v>19421</v>
      </c>
      <c r="K1961" s="580"/>
      <c r="L1961" s="580"/>
      <c r="M1961" s="1006"/>
      <c r="N1961" s="716"/>
      <c r="O1961" s="716"/>
      <c r="P1961" s="716"/>
      <c r="Q1961" s="716"/>
      <c r="R1961" s="716"/>
      <c r="S1961" s="716"/>
      <c r="T1961" s="1051"/>
      <c r="U1961" s="360" t="s">
        <v>247</v>
      </c>
      <c r="V1961" s="821">
        <v>33</v>
      </c>
      <c r="W1961" s="358">
        <f t="shared" si="61"/>
        <v>1953</v>
      </c>
      <c r="X1961" s="580"/>
      <c r="Y1961" s="1006"/>
      <c r="Z1961" s="707"/>
      <c r="AA1961" s="1008"/>
      <c r="AB1961" s="1012"/>
      <c r="AC1961" s="1009"/>
      <c r="AD1961" s="1007"/>
    </row>
    <row r="1962" spans="2:30">
      <c r="B1962" s="360" t="s">
        <v>307</v>
      </c>
      <c r="C1962" s="821">
        <v>10</v>
      </c>
      <c r="D1962" s="358">
        <v>1954</v>
      </c>
      <c r="E1962" s="439"/>
      <c r="F1962" s="580"/>
      <c r="H1962" s="360" t="s">
        <v>428</v>
      </c>
      <c r="I1962" s="821">
        <v>34</v>
      </c>
      <c r="J1962" s="358">
        <f t="shared" si="60"/>
        <v>19422</v>
      </c>
      <c r="K1962" s="580"/>
      <c r="L1962" s="580"/>
      <c r="M1962" s="1006"/>
      <c r="N1962" s="716"/>
      <c r="O1962" s="716"/>
      <c r="P1962" s="716"/>
      <c r="Q1962" s="716"/>
      <c r="R1962" s="716"/>
      <c r="S1962" s="716"/>
      <c r="T1962" s="1051"/>
      <c r="U1962" s="360" t="s">
        <v>247</v>
      </c>
      <c r="V1962" s="821">
        <v>34</v>
      </c>
      <c r="W1962" s="358">
        <f t="shared" si="61"/>
        <v>1954</v>
      </c>
      <c r="X1962" s="580"/>
      <c r="Y1962" s="1006"/>
      <c r="Z1962" s="707"/>
      <c r="AA1962" s="1008"/>
      <c r="AB1962" s="1012"/>
      <c r="AC1962" s="1009"/>
      <c r="AD1962" s="1007"/>
    </row>
    <row r="1963" spans="2:30">
      <c r="B1963" s="360" t="s">
        <v>307</v>
      </c>
      <c r="C1963" s="821">
        <v>11</v>
      </c>
      <c r="D1963" s="358">
        <v>1955</v>
      </c>
      <c r="E1963" s="439"/>
      <c r="F1963" s="580"/>
      <c r="H1963" s="360" t="s">
        <v>428</v>
      </c>
      <c r="I1963" s="821">
        <v>35</v>
      </c>
      <c r="J1963" s="358">
        <f t="shared" si="60"/>
        <v>19423</v>
      </c>
      <c r="K1963" s="580"/>
      <c r="L1963" s="580"/>
      <c r="M1963" s="1006"/>
      <c r="N1963" s="716"/>
      <c r="O1963" s="716"/>
      <c r="P1963" s="716"/>
      <c r="Q1963" s="716"/>
      <c r="R1963" s="716"/>
      <c r="S1963" s="716"/>
      <c r="T1963" s="1051"/>
      <c r="U1963" s="360" t="s">
        <v>247</v>
      </c>
      <c r="V1963" s="821">
        <v>35</v>
      </c>
      <c r="W1963" s="358">
        <f t="shared" si="61"/>
        <v>1955</v>
      </c>
      <c r="X1963" s="580"/>
      <c r="Y1963" s="1006"/>
      <c r="Z1963" s="707"/>
      <c r="AA1963" s="1008"/>
      <c r="AB1963" s="1012"/>
      <c r="AC1963" s="1009"/>
      <c r="AD1963" s="1007"/>
    </row>
    <row r="1964" spans="2:30">
      <c r="B1964" s="360" t="s">
        <v>307</v>
      </c>
      <c r="C1964" s="821">
        <v>12</v>
      </c>
      <c r="D1964" s="358">
        <v>1956</v>
      </c>
      <c r="E1964" s="439"/>
      <c r="F1964" s="580"/>
      <c r="H1964" s="360" t="s">
        <v>428</v>
      </c>
      <c r="I1964" s="821">
        <v>36</v>
      </c>
      <c r="J1964" s="358">
        <f t="shared" si="60"/>
        <v>19424</v>
      </c>
      <c r="K1964" s="580"/>
      <c r="L1964" s="580"/>
      <c r="M1964" s="1006"/>
      <c r="N1964" s="716"/>
      <c r="O1964" s="716"/>
      <c r="P1964" s="716"/>
      <c r="Q1964" s="716"/>
      <c r="R1964" s="716"/>
      <c r="S1964" s="716"/>
      <c r="T1964" s="1051"/>
      <c r="U1964" s="360" t="s">
        <v>247</v>
      </c>
      <c r="V1964" s="821">
        <v>36</v>
      </c>
      <c r="W1964" s="358">
        <f t="shared" si="61"/>
        <v>1956</v>
      </c>
      <c r="X1964" s="580"/>
      <c r="Y1964" s="1006"/>
      <c r="Z1964" s="707"/>
      <c r="AA1964" s="1008"/>
      <c r="AB1964" s="1012"/>
      <c r="AC1964" s="1009"/>
      <c r="AD1964" s="1007"/>
    </row>
    <row r="1965" spans="2:30">
      <c r="B1965" s="360" t="s">
        <v>307</v>
      </c>
      <c r="C1965" s="821">
        <v>13</v>
      </c>
      <c r="D1965" s="358">
        <v>1957</v>
      </c>
      <c r="E1965" s="439"/>
      <c r="F1965" s="580"/>
      <c r="H1965" s="360" t="s">
        <v>428</v>
      </c>
      <c r="I1965" s="821">
        <v>37</v>
      </c>
      <c r="J1965" s="358">
        <f t="shared" si="60"/>
        <v>19425</v>
      </c>
      <c r="K1965" s="580"/>
      <c r="L1965" s="580"/>
      <c r="M1965" s="1006"/>
      <c r="N1965" s="716"/>
      <c r="O1965" s="716"/>
      <c r="P1965" s="716"/>
      <c r="Q1965" s="716"/>
      <c r="R1965" s="716"/>
      <c r="S1965" s="716"/>
      <c r="T1965" s="1051"/>
      <c r="U1965" s="360" t="s">
        <v>247</v>
      </c>
      <c r="V1965" s="821">
        <v>37</v>
      </c>
      <c r="W1965" s="358">
        <f t="shared" si="61"/>
        <v>1957</v>
      </c>
      <c r="X1965" s="580"/>
      <c r="Y1965" s="1006"/>
      <c r="Z1965" s="707"/>
      <c r="AA1965" s="1008"/>
      <c r="AB1965" s="1012"/>
      <c r="AC1965" s="1009"/>
      <c r="AD1965" s="1007"/>
    </row>
    <row r="1966" spans="2:30">
      <c r="B1966" s="360" t="s">
        <v>307</v>
      </c>
      <c r="C1966" s="821">
        <v>14</v>
      </c>
      <c r="D1966" s="358">
        <v>1958</v>
      </c>
      <c r="E1966" s="439"/>
      <c r="F1966" s="580"/>
      <c r="H1966" s="360" t="s">
        <v>428</v>
      </c>
      <c r="I1966" s="821">
        <v>38</v>
      </c>
      <c r="J1966" s="358">
        <f t="shared" si="60"/>
        <v>19426</v>
      </c>
      <c r="K1966" s="580"/>
      <c r="L1966" s="580"/>
      <c r="M1966" s="1006"/>
      <c r="N1966" s="716"/>
      <c r="O1966" s="716"/>
      <c r="P1966" s="716"/>
      <c r="Q1966" s="716"/>
      <c r="R1966" s="716"/>
      <c r="S1966" s="716"/>
      <c r="T1966" s="1051"/>
      <c r="U1966" s="360" t="s">
        <v>247</v>
      </c>
      <c r="V1966" s="821">
        <v>38</v>
      </c>
      <c r="W1966" s="358">
        <f t="shared" si="61"/>
        <v>1958</v>
      </c>
      <c r="X1966" s="580"/>
      <c r="Y1966" s="1006"/>
      <c r="Z1966" s="707"/>
      <c r="AA1966" s="1008"/>
      <c r="AB1966" s="1012"/>
      <c r="AC1966" s="1009"/>
      <c r="AD1966" s="1007"/>
    </row>
    <row r="1967" spans="2:30">
      <c r="B1967" s="360" t="s">
        <v>307</v>
      </c>
      <c r="C1967" s="821">
        <v>15</v>
      </c>
      <c r="D1967" s="358">
        <v>1959</v>
      </c>
      <c r="E1967" s="439"/>
      <c r="F1967" s="580"/>
      <c r="H1967" s="360" t="s">
        <v>428</v>
      </c>
      <c r="I1967" s="821">
        <v>39</v>
      </c>
      <c r="J1967" s="358">
        <f t="shared" si="60"/>
        <v>19427</v>
      </c>
      <c r="K1967" s="580"/>
      <c r="L1967" s="580"/>
      <c r="M1967" s="1006"/>
      <c r="N1967" s="716"/>
      <c r="O1967" s="716"/>
      <c r="P1967" s="716"/>
      <c r="Q1967" s="716"/>
      <c r="R1967" s="716"/>
      <c r="S1967" s="716"/>
      <c r="T1967" s="1051"/>
      <c r="U1967" s="360" t="s">
        <v>247</v>
      </c>
      <c r="V1967" s="821">
        <v>39</v>
      </c>
      <c r="W1967" s="358">
        <f t="shared" si="61"/>
        <v>1959</v>
      </c>
      <c r="X1967" s="580"/>
      <c r="Y1967" s="1006"/>
      <c r="Z1967" s="707"/>
      <c r="AA1967" s="1008"/>
      <c r="AB1967" s="1012"/>
      <c r="AC1967" s="1009"/>
      <c r="AD1967" s="1007"/>
    </row>
    <row r="1968" spans="2:30">
      <c r="B1968" s="360" t="s">
        <v>307</v>
      </c>
      <c r="C1968" s="821">
        <v>16</v>
      </c>
      <c r="D1968" s="358">
        <v>1960</v>
      </c>
      <c r="E1968" s="439"/>
      <c r="F1968" s="580"/>
      <c r="H1968" s="360" t="s">
        <v>428</v>
      </c>
      <c r="I1968" s="821">
        <v>40</v>
      </c>
      <c r="J1968" s="358">
        <f t="shared" si="60"/>
        <v>19428</v>
      </c>
      <c r="K1968" s="580"/>
      <c r="L1968" s="580"/>
      <c r="M1968" s="1006"/>
      <c r="N1968" s="716"/>
      <c r="O1968" s="716"/>
      <c r="P1968" s="716"/>
      <c r="Q1968" s="716"/>
      <c r="R1968" s="716"/>
      <c r="S1968" s="716"/>
      <c r="T1968" s="1051"/>
      <c r="U1968" s="360" t="s">
        <v>247</v>
      </c>
      <c r="V1968" s="821">
        <v>40</v>
      </c>
      <c r="W1968" s="358">
        <f t="shared" si="61"/>
        <v>1960</v>
      </c>
      <c r="X1968" s="580"/>
      <c r="Y1968" s="1006"/>
      <c r="Z1968" s="707"/>
      <c r="AA1968" s="1008"/>
      <c r="AB1968" s="1012"/>
      <c r="AC1968" s="1009"/>
      <c r="AD1968" s="1007"/>
    </row>
    <row r="1969" spans="2:30">
      <c r="B1969" s="360" t="s">
        <v>307</v>
      </c>
      <c r="C1969" s="821">
        <v>17</v>
      </c>
      <c r="D1969" s="358">
        <v>1961</v>
      </c>
      <c r="E1969" s="439"/>
      <c r="F1969" s="580"/>
      <c r="H1969" s="360" t="s">
        <v>428</v>
      </c>
      <c r="I1969" s="821">
        <v>41</v>
      </c>
      <c r="J1969" s="358">
        <f t="shared" si="60"/>
        <v>19429</v>
      </c>
      <c r="K1969" s="580"/>
      <c r="L1969" s="580"/>
      <c r="M1969" s="1006"/>
      <c r="N1969" s="716"/>
      <c r="O1969" s="716"/>
      <c r="P1969" s="716"/>
      <c r="Q1969" s="716"/>
      <c r="R1969" s="716"/>
      <c r="S1969" s="716"/>
      <c r="T1969" s="1051"/>
      <c r="U1969" s="360" t="s">
        <v>247</v>
      </c>
      <c r="V1969" s="821">
        <v>41</v>
      </c>
      <c r="W1969" s="358">
        <f t="shared" si="61"/>
        <v>1961</v>
      </c>
      <c r="X1969" s="580"/>
      <c r="Y1969" s="1006"/>
      <c r="Z1969" s="707"/>
      <c r="AA1969" s="1008"/>
      <c r="AB1969" s="1012"/>
      <c r="AC1969" s="1009"/>
      <c r="AD1969" s="1007"/>
    </row>
    <row r="1970" spans="2:30">
      <c r="B1970" s="360" t="s">
        <v>307</v>
      </c>
      <c r="C1970" s="821">
        <v>18</v>
      </c>
      <c r="D1970" s="358">
        <v>1962</v>
      </c>
      <c r="E1970" s="439"/>
      <c r="F1970" s="580"/>
      <c r="H1970" s="360" t="s">
        <v>428</v>
      </c>
      <c r="I1970" s="821">
        <v>42</v>
      </c>
      <c r="J1970" s="358">
        <f t="shared" si="60"/>
        <v>19430</v>
      </c>
      <c r="K1970" s="580"/>
      <c r="L1970" s="580"/>
      <c r="M1970" s="1006"/>
      <c r="N1970" s="716"/>
      <c r="O1970" s="716"/>
      <c r="P1970" s="716"/>
      <c r="Q1970" s="716"/>
      <c r="R1970" s="716"/>
      <c r="S1970" s="716"/>
      <c r="T1970" s="1051"/>
      <c r="U1970" s="360" t="s">
        <v>247</v>
      </c>
      <c r="V1970" s="821">
        <v>42</v>
      </c>
      <c r="W1970" s="358">
        <f t="shared" si="61"/>
        <v>1962</v>
      </c>
      <c r="X1970" s="580"/>
      <c r="Y1970" s="1006"/>
      <c r="Z1970" s="707"/>
      <c r="AA1970" s="1008"/>
      <c r="AB1970" s="1012"/>
      <c r="AC1970" s="1009"/>
      <c r="AD1970" s="1007"/>
    </row>
    <row r="1971" spans="2:30">
      <c r="B1971" s="360" t="s">
        <v>307</v>
      </c>
      <c r="C1971" s="821">
        <v>19</v>
      </c>
      <c r="D1971" s="358">
        <v>1963</v>
      </c>
      <c r="E1971" s="439"/>
      <c r="F1971" s="580"/>
      <c r="H1971" s="360" t="s">
        <v>428</v>
      </c>
      <c r="I1971" s="821">
        <v>43</v>
      </c>
      <c r="J1971" s="358">
        <f t="shared" si="60"/>
        <v>19431</v>
      </c>
      <c r="K1971" s="580"/>
      <c r="L1971" s="580"/>
      <c r="M1971" s="1006"/>
      <c r="N1971" s="716"/>
      <c r="O1971" s="716"/>
      <c r="P1971" s="716"/>
      <c r="Q1971" s="716"/>
      <c r="R1971" s="716"/>
      <c r="S1971" s="716"/>
      <c r="T1971" s="1051"/>
      <c r="U1971" s="360" t="s">
        <v>247</v>
      </c>
      <c r="V1971" s="821">
        <v>43</v>
      </c>
      <c r="W1971" s="358">
        <f t="shared" si="61"/>
        <v>1963</v>
      </c>
      <c r="X1971" s="580"/>
      <c r="Y1971" s="1006"/>
      <c r="Z1971" s="707"/>
      <c r="AA1971" s="1008"/>
      <c r="AB1971" s="1012"/>
      <c r="AC1971" s="1009"/>
      <c r="AD1971" s="1007"/>
    </row>
    <row r="1972" spans="2:30">
      <c r="B1972" s="360" t="s">
        <v>307</v>
      </c>
      <c r="C1972" s="821">
        <v>20</v>
      </c>
      <c r="D1972" s="358">
        <v>1964</v>
      </c>
      <c r="E1972" s="439"/>
      <c r="F1972" s="580"/>
      <c r="H1972" s="360" t="s">
        <v>428</v>
      </c>
      <c r="I1972" s="821">
        <v>44</v>
      </c>
      <c r="J1972" s="358">
        <f t="shared" si="60"/>
        <v>19432</v>
      </c>
      <c r="K1972" s="580"/>
      <c r="L1972" s="580"/>
      <c r="M1972" s="1006"/>
      <c r="N1972" s="716"/>
      <c r="O1972" s="716"/>
      <c r="P1972" s="716"/>
      <c r="Q1972" s="716"/>
      <c r="R1972" s="716"/>
      <c r="S1972" s="716"/>
      <c r="T1972" s="1051"/>
      <c r="U1972" s="360" t="s">
        <v>247</v>
      </c>
      <c r="V1972" s="821">
        <v>44</v>
      </c>
      <c r="W1972" s="358">
        <f t="shared" si="61"/>
        <v>1964</v>
      </c>
      <c r="X1972" s="580"/>
      <c r="Y1972" s="1006"/>
      <c r="Z1972" s="707"/>
      <c r="AA1972" s="1008"/>
      <c r="AB1972" s="1012"/>
      <c r="AC1972" s="1009"/>
      <c r="AD1972" s="1007"/>
    </row>
    <row r="1973" spans="2:30">
      <c r="B1973" s="360" t="s">
        <v>307</v>
      </c>
      <c r="C1973" s="821">
        <v>21</v>
      </c>
      <c r="D1973" s="358">
        <v>1965</v>
      </c>
      <c r="E1973" s="439"/>
      <c r="F1973" s="580"/>
      <c r="H1973" s="360" t="s">
        <v>428</v>
      </c>
      <c r="I1973" s="821">
        <v>45</v>
      </c>
      <c r="J1973" s="358">
        <f t="shared" si="60"/>
        <v>19433</v>
      </c>
      <c r="K1973" s="580"/>
      <c r="L1973" s="580"/>
      <c r="M1973" s="1006"/>
      <c r="N1973" s="716"/>
      <c r="O1973" s="716"/>
      <c r="P1973" s="716"/>
      <c r="Q1973" s="716"/>
      <c r="R1973" s="716"/>
      <c r="S1973" s="716"/>
      <c r="T1973" s="1051"/>
      <c r="U1973" s="360" t="s">
        <v>247</v>
      </c>
      <c r="V1973" s="821">
        <v>45</v>
      </c>
      <c r="W1973" s="358">
        <f t="shared" si="61"/>
        <v>1965</v>
      </c>
      <c r="X1973" s="580"/>
      <c r="Y1973" s="1006"/>
      <c r="Z1973" s="707"/>
      <c r="AA1973" s="1008"/>
      <c r="AB1973" s="1012"/>
      <c r="AC1973" s="1009"/>
      <c r="AD1973" s="1007"/>
    </row>
    <row r="1974" spans="2:30">
      <c r="B1974" s="360" t="s">
        <v>307</v>
      </c>
      <c r="C1974" s="821">
        <v>22</v>
      </c>
      <c r="D1974" s="358">
        <v>1966</v>
      </c>
      <c r="E1974" s="439"/>
      <c r="F1974" s="580"/>
      <c r="H1974" s="360" t="s">
        <v>428</v>
      </c>
      <c r="I1974" s="821">
        <v>46</v>
      </c>
      <c r="J1974" s="358">
        <f t="shared" si="60"/>
        <v>19434</v>
      </c>
      <c r="K1974" s="580"/>
      <c r="L1974" s="580"/>
      <c r="M1974" s="1006"/>
      <c r="N1974" s="716"/>
      <c r="O1974" s="716"/>
      <c r="P1974" s="716"/>
      <c r="Q1974" s="716"/>
      <c r="R1974" s="716"/>
      <c r="S1974" s="716"/>
      <c r="T1974" s="1051"/>
      <c r="U1974" s="360" t="s">
        <v>247</v>
      </c>
      <c r="V1974" s="821">
        <v>46</v>
      </c>
      <c r="W1974" s="358">
        <f t="shared" si="61"/>
        <v>1966</v>
      </c>
      <c r="X1974" s="580"/>
      <c r="Y1974" s="1006"/>
      <c r="Z1974" s="707"/>
      <c r="AA1974" s="1008"/>
      <c r="AB1974" s="1012"/>
      <c r="AC1974" s="1009"/>
      <c r="AD1974" s="1007"/>
    </row>
    <row r="1975" spans="2:30">
      <c r="B1975" s="360" t="s">
        <v>307</v>
      </c>
      <c r="C1975" s="821">
        <v>23</v>
      </c>
      <c r="D1975" s="358">
        <v>1967</v>
      </c>
      <c r="E1975" s="439"/>
      <c r="F1975" s="580"/>
      <c r="H1975" s="360" t="s">
        <v>428</v>
      </c>
      <c r="I1975" s="821">
        <v>47</v>
      </c>
      <c r="J1975" s="358">
        <f t="shared" si="60"/>
        <v>19435</v>
      </c>
      <c r="K1975" s="580"/>
      <c r="L1975" s="580"/>
      <c r="M1975" s="1006"/>
      <c r="N1975" s="716"/>
      <c r="O1975" s="716"/>
      <c r="P1975" s="716"/>
      <c r="Q1975" s="716"/>
      <c r="R1975" s="716"/>
      <c r="S1975" s="716"/>
      <c r="T1975" s="1051"/>
      <c r="U1975" s="360" t="s">
        <v>247</v>
      </c>
      <c r="V1975" s="821">
        <v>47</v>
      </c>
      <c r="W1975" s="358">
        <f t="shared" si="61"/>
        <v>1967</v>
      </c>
      <c r="X1975" s="580"/>
      <c r="Y1975" s="1006"/>
      <c r="Z1975" s="707"/>
      <c r="AA1975" s="1008"/>
      <c r="AB1975" s="1012"/>
      <c r="AC1975" s="1009"/>
      <c r="AD1975" s="1007"/>
    </row>
    <row r="1976" spans="2:30">
      <c r="B1976" s="360" t="s">
        <v>307</v>
      </c>
      <c r="C1976" s="821">
        <v>24</v>
      </c>
      <c r="D1976" s="358">
        <v>1968</v>
      </c>
      <c r="E1976" s="439"/>
      <c r="F1976" s="580"/>
      <c r="H1976" s="360" t="s">
        <v>428</v>
      </c>
      <c r="I1976" s="821">
        <v>48</v>
      </c>
      <c r="J1976" s="358">
        <f t="shared" si="60"/>
        <v>19436</v>
      </c>
      <c r="K1976" s="580"/>
      <c r="L1976" s="580"/>
      <c r="M1976" s="1006"/>
      <c r="N1976" s="716"/>
      <c r="O1976" s="716"/>
      <c r="P1976" s="716"/>
      <c r="Q1976" s="716"/>
      <c r="R1976" s="716"/>
      <c r="S1976" s="716"/>
      <c r="T1976" s="1051"/>
      <c r="U1976" s="360" t="s">
        <v>247</v>
      </c>
      <c r="V1976" s="821">
        <v>48</v>
      </c>
      <c r="W1976" s="358">
        <f t="shared" si="61"/>
        <v>1968</v>
      </c>
      <c r="X1976" s="580"/>
      <c r="Y1976" s="1006"/>
      <c r="Z1976" s="707"/>
      <c r="AA1976" s="1008"/>
      <c r="AB1976" s="1012"/>
      <c r="AC1976" s="1009"/>
      <c r="AD1976" s="1007"/>
    </row>
    <row r="1977" spans="2:30">
      <c r="B1977" s="360" t="s">
        <v>308</v>
      </c>
      <c r="C1977" s="821">
        <v>1</v>
      </c>
      <c r="D1977" s="358">
        <v>1969</v>
      </c>
      <c r="E1977" s="439"/>
      <c r="F1977" s="580"/>
      <c r="H1977" s="360" t="s">
        <v>428</v>
      </c>
      <c r="I1977" s="821">
        <v>49</v>
      </c>
      <c r="J1977" s="358">
        <f t="shared" si="60"/>
        <v>19437</v>
      </c>
      <c r="K1977" s="580"/>
      <c r="L1977" s="580"/>
      <c r="M1977" s="1006"/>
      <c r="N1977" s="716"/>
      <c r="O1977" s="716"/>
      <c r="P1977" s="716"/>
      <c r="Q1977" s="716"/>
      <c r="R1977" s="716"/>
      <c r="S1977" s="716"/>
      <c r="T1977" s="1051"/>
      <c r="U1977" s="360" t="s">
        <v>247</v>
      </c>
      <c r="V1977" s="821">
        <v>49</v>
      </c>
      <c r="W1977" s="358">
        <f t="shared" si="61"/>
        <v>1969</v>
      </c>
      <c r="X1977" s="580"/>
      <c r="Y1977" s="1006"/>
      <c r="Z1977" s="707"/>
      <c r="AA1977" s="1008"/>
      <c r="AB1977" s="1012"/>
      <c r="AC1977" s="1009"/>
      <c r="AD1977" s="1007"/>
    </row>
    <row r="1978" spans="2:30">
      <c r="B1978" s="360" t="s">
        <v>308</v>
      </c>
      <c r="C1978" s="821">
        <v>2</v>
      </c>
      <c r="D1978" s="358">
        <v>1970</v>
      </c>
      <c r="E1978" s="439"/>
      <c r="F1978" s="580"/>
      <c r="H1978" s="360" t="s">
        <v>428</v>
      </c>
      <c r="I1978" s="821">
        <v>50</v>
      </c>
      <c r="J1978" s="358">
        <f t="shared" si="60"/>
        <v>19438</v>
      </c>
      <c r="K1978" s="580"/>
      <c r="L1978" s="580"/>
      <c r="M1978" s="1006"/>
      <c r="N1978" s="716"/>
      <c r="O1978" s="716"/>
      <c r="P1978" s="716"/>
      <c r="Q1978" s="716"/>
      <c r="R1978" s="716"/>
      <c r="S1978" s="716"/>
      <c r="T1978" s="1051"/>
      <c r="U1978" s="360" t="s">
        <v>247</v>
      </c>
      <c r="V1978" s="821">
        <v>50</v>
      </c>
      <c r="W1978" s="358">
        <f t="shared" si="61"/>
        <v>1970</v>
      </c>
      <c r="X1978" s="580"/>
      <c r="Y1978" s="1006"/>
      <c r="Z1978" s="707"/>
      <c r="AA1978" s="1008"/>
      <c r="AB1978" s="1012"/>
      <c r="AC1978" s="1009"/>
      <c r="AD1978" s="1007"/>
    </row>
    <row r="1979" spans="2:30">
      <c r="B1979" s="360" t="s">
        <v>308</v>
      </c>
      <c r="C1979" s="821">
        <v>3</v>
      </c>
      <c r="D1979" s="358">
        <v>1971</v>
      </c>
      <c r="E1979" s="439"/>
      <c r="F1979" s="580"/>
      <c r="H1979" s="360" t="s">
        <v>428</v>
      </c>
      <c r="I1979" s="821">
        <v>51</v>
      </c>
      <c r="J1979" s="358">
        <f t="shared" si="60"/>
        <v>19439</v>
      </c>
      <c r="K1979" s="580"/>
      <c r="L1979" s="580"/>
      <c r="M1979" s="1006"/>
      <c r="N1979" s="716"/>
      <c r="O1979" s="716"/>
      <c r="P1979" s="716"/>
      <c r="Q1979" s="716"/>
      <c r="R1979" s="716"/>
      <c r="S1979" s="716"/>
      <c r="T1979" s="1051"/>
      <c r="U1979" s="360" t="s">
        <v>247</v>
      </c>
      <c r="V1979" s="821">
        <v>51</v>
      </c>
      <c r="W1979" s="358">
        <f t="shared" si="61"/>
        <v>1971</v>
      </c>
      <c r="X1979" s="580"/>
      <c r="Y1979" s="1006"/>
      <c r="Z1979" s="707"/>
      <c r="AA1979" s="1008"/>
      <c r="AB1979" s="1012"/>
      <c r="AC1979" s="1009"/>
      <c r="AD1979" s="1007"/>
    </row>
    <row r="1980" spans="2:30">
      <c r="B1980" s="360" t="s">
        <v>308</v>
      </c>
      <c r="C1980" s="821">
        <v>4</v>
      </c>
      <c r="D1980" s="358">
        <v>1972</v>
      </c>
      <c r="E1980" s="439"/>
      <c r="F1980" s="580"/>
      <c r="H1980" s="360" t="s">
        <v>428</v>
      </c>
      <c r="I1980" s="821">
        <v>52</v>
      </c>
      <c r="J1980" s="358">
        <f t="shared" si="60"/>
        <v>19440</v>
      </c>
      <c r="K1980" s="580"/>
      <c r="L1980" s="580"/>
      <c r="M1980" s="1006"/>
      <c r="N1980" s="716"/>
      <c r="O1980" s="716"/>
      <c r="P1980" s="716"/>
      <c r="Q1980" s="716"/>
      <c r="R1980" s="716"/>
      <c r="S1980" s="716"/>
      <c r="T1980" s="1051"/>
      <c r="U1980" s="360" t="s">
        <v>247</v>
      </c>
      <c r="V1980" s="821">
        <v>52</v>
      </c>
      <c r="W1980" s="358">
        <f t="shared" si="61"/>
        <v>1972</v>
      </c>
      <c r="X1980" s="580"/>
      <c r="Y1980" s="1006"/>
      <c r="Z1980" s="707"/>
      <c r="AA1980" s="1008"/>
      <c r="AB1980" s="1012"/>
      <c r="AC1980" s="1009"/>
      <c r="AD1980" s="1007"/>
    </row>
    <row r="1981" spans="2:30">
      <c r="B1981" s="360" t="s">
        <v>308</v>
      </c>
      <c r="C1981" s="821">
        <v>5</v>
      </c>
      <c r="D1981" s="358">
        <v>1973</v>
      </c>
      <c r="E1981" s="439"/>
      <c r="F1981" s="580"/>
      <c r="H1981" s="360" t="s">
        <v>428</v>
      </c>
      <c r="I1981" s="821">
        <v>53</v>
      </c>
      <c r="J1981" s="358">
        <f t="shared" si="60"/>
        <v>19441</v>
      </c>
      <c r="K1981" s="580"/>
      <c r="L1981" s="580"/>
      <c r="M1981" s="1006"/>
      <c r="N1981" s="716"/>
      <c r="O1981" s="716"/>
      <c r="P1981" s="716"/>
      <c r="Q1981" s="716"/>
      <c r="R1981" s="716"/>
      <c r="S1981" s="716"/>
      <c r="T1981" s="1051"/>
      <c r="U1981" s="360" t="s">
        <v>247</v>
      </c>
      <c r="V1981" s="821">
        <v>53</v>
      </c>
      <c r="W1981" s="358">
        <f t="shared" si="61"/>
        <v>1973</v>
      </c>
      <c r="X1981" s="580"/>
      <c r="Y1981" s="1006"/>
      <c r="Z1981" s="707"/>
      <c r="AA1981" s="1008"/>
      <c r="AB1981" s="1012"/>
      <c r="AC1981" s="1009"/>
      <c r="AD1981" s="1007"/>
    </row>
    <row r="1982" spans="2:30">
      <c r="B1982" s="360" t="s">
        <v>308</v>
      </c>
      <c r="C1982" s="821">
        <v>6</v>
      </c>
      <c r="D1982" s="358">
        <v>1974</v>
      </c>
      <c r="E1982" s="439"/>
      <c r="F1982" s="580"/>
      <c r="H1982" s="360" t="s">
        <v>428</v>
      </c>
      <c r="I1982" s="821">
        <v>54</v>
      </c>
      <c r="J1982" s="358">
        <f t="shared" si="60"/>
        <v>19442</v>
      </c>
      <c r="K1982" s="580"/>
      <c r="L1982" s="580"/>
      <c r="M1982" s="1006"/>
      <c r="N1982" s="716"/>
      <c r="O1982" s="716"/>
      <c r="P1982" s="716"/>
      <c r="Q1982" s="716"/>
      <c r="R1982" s="716"/>
      <c r="S1982" s="716"/>
      <c r="T1982" s="1051"/>
      <c r="U1982" s="360" t="s">
        <v>247</v>
      </c>
      <c r="V1982" s="821">
        <v>54</v>
      </c>
      <c r="W1982" s="358">
        <f t="shared" si="61"/>
        <v>1974</v>
      </c>
      <c r="X1982" s="580"/>
      <c r="Y1982" s="1006"/>
      <c r="Z1982" s="707"/>
      <c r="AA1982" s="1008"/>
      <c r="AB1982" s="1012"/>
      <c r="AC1982" s="1009"/>
      <c r="AD1982" s="1007"/>
    </row>
    <row r="1983" spans="2:30">
      <c r="B1983" s="360" t="s">
        <v>308</v>
      </c>
      <c r="C1983" s="821">
        <v>7</v>
      </c>
      <c r="D1983" s="358">
        <v>1975</v>
      </c>
      <c r="E1983" s="439"/>
      <c r="F1983" s="580"/>
      <c r="H1983" s="360" t="s">
        <v>428</v>
      </c>
      <c r="I1983" s="821">
        <v>55</v>
      </c>
      <c r="J1983" s="358">
        <f t="shared" si="60"/>
        <v>19443</v>
      </c>
      <c r="K1983" s="580"/>
      <c r="L1983" s="580"/>
      <c r="M1983" s="1006"/>
      <c r="N1983" s="716"/>
      <c r="O1983" s="716"/>
      <c r="P1983" s="716"/>
      <c r="Q1983" s="716"/>
      <c r="R1983" s="716"/>
      <c r="S1983" s="716"/>
      <c r="T1983" s="1051"/>
      <c r="U1983" s="360" t="s">
        <v>247</v>
      </c>
      <c r="V1983" s="821">
        <v>55</v>
      </c>
      <c r="W1983" s="358">
        <f t="shared" si="61"/>
        <v>1975</v>
      </c>
      <c r="X1983" s="580"/>
      <c r="Y1983" s="1006"/>
      <c r="Z1983" s="707"/>
      <c r="AA1983" s="1008"/>
      <c r="AB1983" s="1012"/>
      <c r="AC1983" s="1009"/>
      <c r="AD1983" s="1007"/>
    </row>
    <row r="1984" spans="2:30">
      <c r="B1984" s="360" t="s">
        <v>308</v>
      </c>
      <c r="C1984" s="821">
        <v>8</v>
      </c>
      <c r="D1984" s="358">
        <v>1976</v>
      </c>
      <c r="E1984" s="439"/>
      <c r="F1984" s="580"/>
      <c r="H1984" s="360" t="s">
        <v>428</v>
      </c>
      <c r="I1984" s="821">
        <v>56</v>
      </c>
      <c r="J1984" s="358">
        <f t="shared" si="60"/>
        <v>19444</v>
      </c>
      <c r="K1984" s="580"/>
      <c r="L1984" s="580"/>
      <c r="M1984" s="1006"/>
      <c r="N1984" s="716"/>
      <c r="O1984" s="716"/>
      <c r="P1984" s="716"/>
      <c r="Q1984" s="716"/>
      <c r="R1984" s="716"/>
      <c r="S1984" s="716"/>
      <c r="T1984" s="1051"/>
      <c r="U1984" s="360" t="s">
        <v>247</v>
      </c>
      <c r="V1984" s="821">
        <v>56</v>
      </c>
      <c r="W1984" s="358">
        <f t="shared" si="61"/>
        <v>1976</v>
      </c>
      <c r="X1984" s="580"/>
      <c r="Y1984" s="1006"/>
      <c r="Z1984" s="707"/>
      <c r="AA1984" s="1008"/>
      <c r="AB1984" s="1012"/>
      <c r="AC1984" s="1009"/>
      <c r="AD1984" s="1007"/>
    </row>
    <row r="1985" spans="2:30">
      <c r="B1985" s="360" t="s">
        <v>308</v>
      </c>
      <c r="C1985" s="821">
        <v>9</v>
      </c>
      <c r="D1985" s="358">
        <v>1977</v>
      </c>
      <c r="E1985" s="439"/>
      <c r="F1985" s="580"/>
      <c r="H1985" s="360" t="s">
        <v>428</v>
      </c>
      <c r="I1985" s="821">
        <v>57</v>
      </c>
      <c r="J1985" s="358">
        <f t="shared" si="60"/>
        <v>19445</v>
      </c>
      <c r="K1985" s="580"/>
      <c r="L1985" s="580"/>
      <c r="M1985" s="1006"/>
      <c r="N1985" s="716"/>
      <c r="O1985" s="716"/>
      <c r="P1985" s="716"/>
      <c r="Q1985" s="716"/>
      <c r="R1985" s="716"/>
      <c r="S1985" s="716"/>
      <c r="T1985" s="1051"/>
      <c r="U1985" s="360" t="s">
        <v>247</v>
      </c>
      <c r="V1985" s="821">
        <v>57</v>
      </c>
      <c r="W1985" s="358">
        <f t="shared" si="61"/>
        <v>1977</v>
      </c>
      <c r="X1985" s="580"/>
      <c r="Y1985" s="1006"/>
      <c r="Z1985" s="707"/>
      <c r="AA1985" s="1008"/>
      <c r="AB1985" s="1012"/>
      <c r="AC1985" s="1009"/>
      <c r="AD1985" s="1007"/>
    </row>
    <row r="1986" spans="2:30">
      <c r="B1986" s="360" t="s">
        <v>308</v>
      </c>
      <c r="C1986" s="821">
        <v>10</v>
      </c>
      <c r="D1986" s="358">
        <v>1978</v>
      </c>
      <c r="E1986" s="439"/>
      <c r="F1986" s="580"/>
      <c r="H1986" s="360" t="s">
        <v>428</v>
      </c>
      <c r="I1986" s="821">
        <v>58</v>
      </c>
      <c r="J1986" s="358">
        <f t="shared" si="60"/>
        <v>19446</v>
      </c>
      <c r="K1986" s="580"/>
      <c r="L1986" s="580"/>
      <c r="M1986" s="1006"/>
      <c r="N1986" s="716"/>
      <c r="O1986" s="716"/>
      <c r="P1986" s="716"/>
      <c r="Q1986" s="716"/>
      <c r="R1986" s="716"/>
      <c r="S1986" s="716"/>
      <c r="T1986" s="1051"/>
      <c r="U1986" s="360" t="s">
        <v>247</v>
      </c>
      <c r="V1986" s="821">
        <v>58</v>
      </c>
      <c r="W1986" s="358">
        <f t="shared" si="61"/>
        <v>1978</v>
      </c>
      <c r="X1986" s="580"/>
      <c r="Y1986" s="1006"/>
      <c r="Z1986" s="707"/>
      <c r="AA1986" s="1008"/>
      <c r="AB1986" s="1012"/>
      <c r="AC1986" s="1009"/>
      <c r="AD1986" s="1007"/>
    </row>
    <row r="1987" spans="2:30">
      <c r="B1987" s="360" t="s">
        <v>308</v>
      </c>
      <c r="C1987" s="821">
        <v>11</v>
      </c>
      <c r="D1987" s="358">
        <v>1979</v>
      </c>
      <c r="E1987" s="439"/>
      <c r="F1987" s="580"/>
      <c r="H1987" s="360" t="s">
        <v>428</v>
      </c>
      <c r="I1987" s="821">
        <v>59</v>
      </c>
      <c r="J1987" s="358">
        <f t="shared" si="60"/>
        <v>19447</v>
      </c>
      <c r="K1987" s="580"/>
      <c r="L1987" s="580"/>
      <c r="M1987" s="1006"/>
      <c r="N1987" s="716"/>
      <c r="O1987" s="716"/>
      <c r="P1987" s="716"/>
      <c r="Q1987" s="716"/>
      <c r="R1987" s="716"/>
      <c r="S1987" s="716"/>
      <c r="T1987" s="1051"/>
      <c r="U1987" s="360" t="s">
        <v>247</v>
      </c>
      <c r="V1987" s="821">
        <v>59</v>
      </c>
      <c r="W1987" s="358">
        <f t="shared" si="61"/>
        <v>1979</v>
      </c>
      <c r="X1987" s="580"/>
      <c r="Y1987" s="1006"/>
      <c r="Z1987" s="707"/>
      <c r="AA1987" s="1008"/>
      <c r="AB1987" s="1012"/>
      <c r="AC1987" s="1009"/>
      <c r="AD1987" s="1007"/>
    </row>
    <row r="1988" spans="2:30">
      <c r="B1988" s="360" t="s">
        <v>308</v>
      </c>
      <c r="C1988" s="821">
        <v>12</v>
      </c>
      <c r="D1988" s="358">
        <v>1980</v>
      </c>
      <c r="E1988" s="439"/>
      <c r="F1988" s="580"/>
      <c r="H1988" s="360" t="s">
        <v>428</v>
      </c>
      <c r="I1988" s="821">
        <v>60</v>
      </c>
      <c r="J1988" s="358">
        <f t="shared" si="60"/>
        <v>19448</v>
      </c>
      <c r="K1988" s="580"/>
      <c r="L1988" s="580"/>
      <c r="M1988" s="1006"/>
      <c r="N1988" s="716"/>
      <c r="O1988" s="716"/>
      <c r="P1988" s="716"/>
      <c r="Q1988" s="716"/>
      <c r="R1988" s="716"/>
      <c r="S1988" s="716"/>
      <c r="T1988" s="1051"/>
      <c r="U1988" s="360" t="s">
        <v>247</v>
      </c>
      <c r="V1988" s="821">
        <v>60</v>
      </c>
      <c r="W1988" s="358">
        <f t="shared" si="61"/>
        <v>1980</v>
      </c>
      <c r="X1988" s="580"/>
      <c r="Y1988" s="1006"/>
      <c r="Z1988" s="707"/>
      <c r="AA1988" s="1008"/>
      <c r="AB1988" s="1012"/>
      <c r="AC1988" s="1009"/>
      <c r="AD1988" s="1007"/>
    </row>
    <row r="1989" spans="2:30">
      <c r="B1989" s="360" t="s">
        <v>308</v>
      </c>
      <c r="C1989" s="821">
        <v>13</v>
      </c>
      <c r="D1989" s="358">
        <v>1981</v>
      </c>
      <c r="E1989" s="439"/>
      <c r="F1989" s="580"/>
      <c r="H1989" s="360" t="s">
        <v>428</v>
      </c>
      <c r="I1989" s="821">
        <v>61</v>
      </c>
      <c r="J1989" s="358">
        <f t="shared" si="60"/>
        <v>19449</v>
      </c>
      <c r="K1989" s="580"/>
      <c r="L1989" s="580"/>
      <c r="M1989" s="1006"/>
      <c r="N1989" s="716"/>
      <c r="O1989" s="716"/>
      <c r="P1989" s="716"/>
      <c r="Q1989" s="716"/>
      <c r="R1989" s="716"/>
      <c r="S1989" s="716"/>
      <c r="T1989" s="1051"/>
      <c r="U1989" s="360" t="s">
        <v>247</v>
      </c>
      <c r="V1989" s="821">
        <v>61</v>
      </c>
      <c r="W1989" s="358">
        <f t="shared" si="61"/>
        <v>1981</v>
      </c>
      <c r="X1989" s="580"/>
      <c r="Y1989" s="1006"/>
      <c r="Z1989" s="707"/>
      <c r="AA1989" s="1008"/>
      <c r="AB1989" s="1012"/>
      <c r="AC1989" s="1009"/>
      <c r="AD1989" s="1007"/>
    </row>
    <row r="1990" spans="2:30">
      <c r="B1990" s="360" t="s">
        <v>308</v>
      </c>
      <c r="C1990" s="821">
        <v>14</v>
      </c>
      <c r="D1990" s="358">
        <v>1982</v>
      </c>
      <c r="E1990" s="439"/>
      <c r="F1990" s="580"/>
      <c r="H1990" s="360" t="s">
        <v>428</v>
      </c>
      <c r="I1990" s="821">
        <v>62</v>
      </c>
      <c r="J1990" s="358">
        <f t="shared" si="60"/>
        <v>19450</v>
      </c>
      <c r="K1990" s="580"/>
      <c r="L1990" s="580"/>
      <c r="M1990" s="1006"/>
      <c r="N1990" s="716"/>
      <c r="O1990" s="716"/>
      <c r="P1990" s="716"/>
      <c r="Q1990" s="716"/>
      <c r="R1990" s="716"/>
      <c r="S1990" s="716"/>
      <c r="T1990" s="1051"/>
      <c r="U1990" s="360" t="s">
        <v>247</v>
      </c>
      <c r="V1990" s="821">
        <v>62</v>
      </c>
      <c r="W1990" s="358">
        <f t="shared" si="61"/>
        <v>1982</v>
      </c>
      <c r="X1990" s="580"/>
      <c r="Y1990" s="1006"/>
      <c r="Z1990" s="707"/>
      <c r="AA1990" s="1008"/>
      <c r="AB1990" s="1012"/>
      <c r="AC1990" s="1009"/>
      <c r="AD1990" s="1007"/>
    </row>
    <row r="1991" spans="2:30">
      <c r="B1991" s="360" t="s">
        <v>308</v>
      </c>
      <c r="C1991" s="821">
        <v>15</v>
      </c>
      <c r="D1991" s="358">
        <v>1983</v>
      </c>
      <c r="E1991" s="439"/>
      <c r="F1991" s="580"/>
      <c r="H1991" s="360" t="s">
        <v>428</v>
      </c>
      <c r="I1991" s="821">
        <v>63</v>
      </c>
      <c r="J1991" s="358">
        <f t="shared" si="60"/>
        <v>19451</v>
      </c>
      <c r="K1991" s="580"/>
      <c r="L1991" s="580"/>
      <c r="M1991" s="1006"/>
      <c r="N1991" s="716"/>
      <c r="O1991" s="716"/>
      <c r="P1991" s="716"/>
      <c r="Q1991" s="716"/>
      <c r="R1991" s="716"/>
      <c r="S1991" s="716"/>
      <c r="T1991" s="1051"/>
      <c r="U1991" s="360" t="s">
        <v>247</v>
      </c>
      <c r="V1991" s="821">
        <v>63</v>
      </c>
      <c r="W1991" s="358">
        <f t="shared" si="61"/>
        <v>1983</v>
      </c>
      <c r="X1991" s="580"/>
      <c r="Y1991" s="1006"/>
      <c r="Z1991" s="707"/>
      <c r="AA1991" s="1008"/>
      <c r="AB1991" s="1012"/>
      <c r="AC1991" s="1009"/>
      <c r="AD1991" s="1007"/>
    </row>
    <row r="1992" spans="2:30">
      <c r="B1992" s="360" t="s">
        <v>308</v>
      </c>
      <c r="C1992" s="821">
        <v>16</v>
      </c>
      <c r="D1992" s="358">
        <v>1984</v>
      </c>
      <c r="E1992" s="439"/>
      <c r="F1992" s="580"/>
      <c r="H1992" s="360" t="s">
        <v>428</v>
      </c>
      <c r="I1992" s="821">
        <v>64</v>
      </c>
      <c r="J1992" s="358">
        <f t="shared" si="60"/>
        <v>19452</v>
      </c>
      <c r="K1992" s="580"/>
      <c r="L1992" s="580"/>
      <c r="M1992" s="1006"/>
      <c r="N1992" s="716"/>
      <c r="O1992" s="716"/>
      <c r="P1992" s="716"/>
      <c r="Q1992" s="716"/>
      <c r="R1992" s="716"/>
      <c r="S1992" s="716"/>
      <c r="T1992" s="1051"/>
      <c r="U1992" s="360" t="s">
        <v>247</v>
      </c>
      <c r="V1992" s="821">
        <v>64</v>
      </c>
      <c r="W1992" s="358">
        <f t="shared" si="61"/>
        <v>1984</v>
      </c>
      <c r="X1992" s="580"/>
      <c r="Y1992" s="1006"/>
      <c r="Z1992" s="707"/>
      <c r="AA1992" s="1008"/>
      <c r="AB1992" s="1012"/>
      <c r="AC1992" s="1009"/>
      <c r="AD1992" s="1007"/>
    </row>
    <row r="1993" spans="2:30">
      <c r="B1993" s="360" t="s">
        <v>308</v>
      </c>
      <c r="C1993" s="821">
        <v>17</v>
      </c>
      <c r="D1993" s="358">
        <v>1985</v>
      </c>
      <c r="E1993" s="439"/>
      <c r="F1993" s="580"/>
      <c r="H1993" s="360" t="s">
        <v>428</v>
      </c>
      <c r="I1993" s="821">
        <v>65</v>
      </c>
      <c r="J1993" s="358">
        <f t="shared" si="60"/>
        <v>19453</v>
      </c>
      <c r="K1993" s="580"/>
      <c r="L1993" s="580"/>
      <c r="M1993" s="1006"/>
      <c r="N1993" s="716"/>
      <c r="O1993" s="716"/>
      <c r="P1993" s="716"/>
      <c r="Q1993" s="716"/>
      <c r="R1993" s="716"/>
      <c r="S1993" s="716"/>
      <c r="T1993" s="1051"/>
      <c r="U1993" s="360" t="s">
        <v>247</v>
      </c>
      <c r="V1993" s="821">
        <v>65</v>
      </c>
      <c r="W1993" s="358">
        <f t="shared" si="61"/>
        <v>1985</v>
      </c>
      <c r="X1993" s="580"/>
      <c r="Y1993" s="1006"/>
      <c r="Z1993" s="707"/>
      <c r="AA1993" s="1008"/>
      <c r="AB1993" s="1012"/>
      <c r="AC1993" s="1009"/>
      <c r="AD1993" s="1007"/>
    </row>
    <row r="1994" spans="2:30">
      <c r="B1994" s="360" t="s">
        <v>308</v>
      </c>
      <c r="C1994" s="821">
        <v>18</v>
      </c>
      <c r="D1994" s="358">
        <v>1986</v>
      </c>
      <c r="E1994" s="439"/>
      <c r="F1994" s="580"/>
      <c r="H1994" s="360" t="s">
        <v>428</v>
      </c>
      <c r="I1994" s="821">
        <v>66</v>
      </c>
      <c r="J1994" s="358">
        <f t="shared" ref="J1994:J2057" si="62">J1993+1</f>
        <v>19454</v>
      </c>
      <c r="K1994" s="580"/>
      <c r="L1994" s="580"/>
      <c r="M1994" s="1006"/>
      <c r="N1994" s="716"/>
      <c r="O1994" s="716"/>
      <c r="P1994" s="716"/>
      <c r="Q1994" s="716"/>
      <c r="R1994" s="716"/>
      <c r="S1994" s="716"/>
      <c r="T1994" s="1051"/>
      <c r="U1994" s="360" t="s">
        <v>247</v>
      </c>
      <c r="V1994" s="821">
        <v>66</v>
      </c>
      <c r="W1994" s="358">
        <f t="shared" ref="W1994:W2057" si="63">W1993+1</f>
        <v>1986</v>
      </c>
      <c r="X1994" s="580"/>
      <c r="Y1994" s="1006"/>
      <c r="Z1994" s="707"/>
      <c r="AA1994" s="1008"/>
      <c r="AB1994" s="1012"/>
      <c r="AC1994" s="1009"/>
      <c r="AD1994" s="1007"/>
    </row>
    <row r="1995" spans="2:30">
      <c r="B1995" s="360" t="s">
        <v>308</v>
      </c>
      <c r="C1995" s="821">
        <v>19</v>
      </c>
      <c r="D1995" s="358">
        <v>1987</v>
      </c>
      <c r="E1995" s="439"/>
      <c r="F1995" s="580"/>
      <c r="H1995" s="360" t="s">
        <v>428</v>
      </c>
      <c r="I1995" s="821">
        <v>67</v>
      </c>
      <c r="J1995" s="358">
        <f t="shared" si="62"/>
        <v>19455</v>
      </c>
      <c r="K1995" s="580"/>
      <c r="L1995" s="580"/>
      <c r="M1995" s="1006"/>
      <c r="N1995" s="716"/>
      <c r="O1995" s="716"/>
      <c r="P1995" s="716"/>
      <c r="Q1995" s="716"/>
      <c r="R1995" s="716"/>
      <c r="S1995" s="716"/>
      <c r="T1995" s="1051"/>
      <c r="U1995" s="360" t="s">
        <v>247</v>
      </c>
      <c r="V1995" s="821">
        <v>67</v>
      </c>
      <c r="W1995" s="358">
        <f t="shared" si="63"/>
        <v>1987</v>
      </c>
      <c r="X1995" s="580"/>
      <c r="Y1995" s="1006"/>
      <c r="Z1995" s="707"/>
      <c r="AA1995" s="1008"/>
      <c r="AB1995" s="1012"/>
      <c r="AC1995" s="1009"/>
      <c r="AD1995" s="1007"/>
    </row>
    <row r="1996" spans="2:30">
      <c r="B1996" s="360" t="s">
        <v>308</v>
      </c>
      <c r="C1996" s="821">
        <v>20</v>
      </c>
      <c r="D1996" s="358">
        <v>1988</v>
      </c>
      <c r="E1996" s="439"/>
      <c r="F1996" s="580"/>
      <c r="H1996" s="360" t="s">
        <v>428</v>
      </c>
      <c r="I1996" s="821">
        <v>68</v>
      </c>
      <c r="J1996" s="358">
        <f t="shared" si="62"/>
        <v>19456</v>
      </c>
      <c r="K1996" s="580"/>
      <c r="L1996" s="580"/>
      <c r="M1996" s="1006"/>
      <c r="N1996" s="716"/>
      <c r="O1996" s="716"/>
      <c r="P1996" s="716"/>
      <c r="Q1996" s="716"/>
      <c r="R1996" s="716"/>
      <c r="S1996" s="716"/>
      <c r="T1996" s="1051"/>
      <c r="U1996" s="360" t="s">
        <v>247</v>
      </c>
      <c r="V1996" s="821">
        <v>68</v>
      </c>
      <c r="W1996" s="358">
        <f t="shared" si="63"/>
        <v>1988</v>
      </c>
      <c r="X1996" s="580"/>
      <c r="Y1996" s="1006"/>
      <c r="Z1996" s="707"/>
      <c r="AA1996" s="1008"/>
      <c r="AB1996" s="1012"/>
      <c r="AC1996" s="1009"/>
      <c r="AD1996" s="1007"/>
    </row>
    <row r="1997" spans="2:30">
      <c r="B1997" s="360" t="s">
        <v>308</v>
      </c>
      <c r="C1997" s="821">
        <v>21</v>
      </c>
      <c r="D1997" s="358">
        <v>1989</v>
      </c>
      <c r="E1997" s="439"/>
      <c r="F1997" s="580"/>
      <c r="H1997" s="360" t="s">
        <v>428</v>
      </c>
      <c r="I1997" s="821">
        <v>69</v>
      </c>
      <c r="J1997" s="358">
        <f t="shared" si="62"/>
        <v>19457</v>
      </c>
      <c r="K1997" s="580"/>
      <c r="L1997" s="580"/>
      <c r="M1997" s="1006"/>
      <c r="N1997" s="716"/>
      <c r="O1997" s="716"/>
      <c r="P1997" s="716"/>
      <c r="Q1997" s="716"/>
      <c r="R1997" s="716"/>
      <c r="S1997" s="716"/>
      <c r="T1997" s="1051"/>
      <c r="U1997" s="360" t="s">
        <v>247</v>
      </c>
      <c r="V1997" s="821">
        <v>69</v>
      </c>
      <c r="W1997" s="358">
        <f t="shared" si="63"/>
        <v>1989</v>
      </c>
      <c r="X1997" s="580"/>
      <c r="Y1997" s="1006"/>
      <c r="Z1997" s="707"/>
      <c r="AA1997" s="1008"/>
      <c r="AB1997" s="1012"/>
      <c r="AC1997" s="1009"/>
      <c r="AD1997" s="1007"/>
    </row>
    <row r="1998" spans="2:30">
      <c r="B1998" s="360" t="s">
        <v>308</v>
      </c>
      <c r="C1998" s="821">
        <v>22</v>
      </c>
      <c r="D1998" s="358">
        <v>1990</v>
      </c>
      <c r="E1998" s="439"/>
      <c r="F1998" s="580"/>
      <c r="H1998" s="360" t="s">
        <v>428</v>
      </c>
      <c r="I1998" s="821">
        <v>70</v>
      </c>
      <c r="J1998" s="358">
        <f t="shared" si="62"/>
        <v>19458</v>
      </c>
      <c r="K1998" s="580"/>
      <c r="L1998" s="580"/>
      <c r="M1998" s="1006"/>
      <c r="N1998" s="716"/>
      <c r="O1998" s="716"/>
      <c r="P1998" s="716"/>
      <c r="Q1998" s="716"/>
      <c r="R1998" s="716"/>
      <c r="S1998" s="716"/>
      <c r="T1998" s="1051"/>
      <c r="U1998" s="360" t="s">
        <v>247</v>
      </c>
      <c r="V1998" s="821">
        <v>70</v>
      </c>
      <c r="W1998" s="358">
        <f t="shared" si="63"/>
        <v>1990</v>
      </c>
      <c r="X1998" s="580"/>
      <c r="Y1998" s="1006"/>
      <c r="Z1998" s="707"/>
      <c r="AA1998" s="1008"/>
      <c r="AB1998" s="1012"/>
      <c r="AC1998" s="1009"/>
      <c r="AD1998" s="1007"/>
    </row>
    <row r="1999" spans="2:30">
      <c r="B1999" s="360" t="s">
        <v>308</v>
      </c>
      <c r="C1999" s="821">
        <v>23</v>
      </c>
      <c r="D1999" s="358">
        <v>1991</v>
      </c>
      <c r="E1999" s="439"/>
      <c r="F1999" s="580"/>
      <c r="H1999" s="360" t="s">
        <v>428</v>
      </c>
      <c r="I1999" s="821">
        <v>71</v>
      </c>
      <c r="J1999" s="358">
        <f t="shared" si="62"/>
        <v>19459</v>
      </c>
      <c r="K1999" s="580"/>
      <c r="L1999" s="580"/>
      <c r="M1999" s="1006"/>
      <c r="N1999" s="716"/>
      <c r="O1999" s="716"/>
      <c r="P1999" s="716"/>
      <c r="Q1999" s="716"/>
      <c r="R1999" s="716"/>
      <c r="S1999" s="716"/>
      <c r="T1999" s="1051"/>
      <c r="U1999" s="360" t="s">
        <v>247</v>
      </c>
      <c r="V1999" s="821">
        <v>71</v>
      </c>
      <c r="W1999" s="358">
        <f t="shared" si="63"/>
        <v>1991</v>
      </c>
      <c r="X1999" s="580"/>
      <c r="Y1999" s="1006"/>
      <c r="Z1999" s="707"/>
      <c r="AA1999" s="1008"/>
      <c r="AB1999" s="1012"/>
      <c r="AC1999" s="1009"/>
      <c r="AD1999" s="1007"/>
    </row>
    <row r="2000" spans="2:30">
      <c r="B2000" s="360" t="s">
        <v>308</v>
      </c>
      <c r="C2000" s="821">
        <v>24</v>
      </c>
      <c r="D2000" s="358">
        <v>1992</v>
      </c>
      <c r="E2000" s="439"/>
      <c r="F2000" s="580"/>
      <c r="H2000" s="360" t="s">
        <v>428</v>
      </c>
      <c r="I2000" s="821">
        <v>72</v>
      </c>
      <c r="J2000" s="358">
        <f t="shared" si="62"/>
        <v>19460</v>
      </c>
      <c r="K2000" s="580"/>
      <c r="L2000" s="580"/>
      <c r="M2000" s="1006"/>
      <c r="N2000" s="716"/>
      <c r="O2000" s="716"/>
      <c r="P2000" s="716"/>
      <c r="Q2000" s="716"/>
      <c r="R2000" s="716"/>
      <c r="S2000" s="716"/>
      <c r="T2000" s="1051"/>
      <c r="U2000" s="360" t="s">
        <v>247</v>
      </c>
      <c r="V2000" s="821">
        <v>72</v>
      </c>
      <c r="W2000" s="358">
        <f t="shared" si="63"/>
        <v>1992</v>
      </c>
      <c r="X2000" s="580"/>
      <c r="Y2000" s="1006"/>
      <c r="Z2000" s="707"/>
      <c r="AA2000" s="1008"/>
      <c r="AB2000" s="1012"/>
      <c r="AC2000" s="1009"/>
      <c r="AD2000" s="1007"/>
    </row>
    <row r="2001" spans="2:30">
      <c r="B2001" s="360" t="s">
        <v>309</v>
      </c>
      <c r="C2001" s="821">
        <v>1</v>
      </c>
      <c r="D2001" s="358">
        <v>1993</v>
      </c>
      <c r="E2001" s="439"/>
      <c r="F2001" s="580"/>
      <c r="H2001" s="360" t="s">
        <v>428</v>
      </c>
      <c r="I2001" s="821">
        <v>73</v>
      </c>
      <c r="J2001" s="358">
        <f t="shared" si="62"/>
        <v>19461</v>
      </c>
      <c r="K2001" s="580"/>
      <c r="L2001" s="580"/>
      <c r="M2001" s="1006"/>
      <c r="N2001" s="716"/>
      <c r="O2001" s="716"/>
      <c r="P2001" s="716"/>
      <c r="Q2001" s="716"/>
      <c r="R2001" s="716"/>
      <c r="S2001" s="716"/>
      <c r="T2001" s="1051"/>
      <c r="U2001" s="360" t="s">
        <v>247</v>
      </c>
      <c r="V2001" s="821">
        <v>73</v>
      </c>
      <c r="W2001" s="358">
        <f t="shared" si="63"/>
        <v>1993</v>
      </c>
      <c r="X2001" s="580"/>
      <c r="Y2001" s="1006"/>
      <c r="Z2001" s="707"/>
      <c r="AA2001" s="1008"/>
      <c r="AB2001" s="1012"/>
      <c r="AC2001" s="1009"/>
      <c r="AD2001" s="1007"/>
    </row>
    <row r="2002" spans="2:30">
      <c r="B2002" s="360" t="s">
        <v>309</v>
      </c>
      <c r="C2002" s="821">
        <v>2</v>
      </c>
      <c r="D2002" s="358">
        <v>1994</v>
      </c>
      <c r="E2002" s="439"/>
      <c r="F2002" s="580"/>
      <c r="H2002" s="360" t="s">
        <v>428</v>
      </c>
      <c r="I2002" s="821">
        <v>74</v>
      </c>
      <c r="J2002" s="358">
        <f t="shared" si="62"/>
        <v>19462</v>
      </c>
      <c r="K2002" s="580"/>
      <c r="L2002" s="580"/>
      <c r="M2002" s="1006"/>
      <c r="N2002" s="716"/>
      <c r="O2002" s="716"/>
      <c r="P2002" s="716"/>
      <c r="Q2002" s="716"/>
      <c r="R2002" s="716"/>
      <c r="S2002" s="716"/>
      <c r="T2002" s="1051"/>
      <c r="U2002" s="360" t="s">
        <v>247</v>
      </c>
      <c r="V2002" s="821">
        <v>74</v>
      </c>
      <c r="W2002" s="358">
        <f t="shared" si="63"/>
        <v>1994</v>
      </c>
      <c r="X2002" s="580"/>
      <c r="Y2002" s="1006"/>
      <c r="Z2002" s="707"/>
      <c r="AA2002" s="1008"/>
      <c r="AB2002" s="1012"/>
      <c r="AC2002" s="1009"/>
      <c r="AD2002" s="1007"/>
    </row>
    <row r="2003" spans="2:30">
      <c r="B2003" s="360" t="s">
        <v>309</v>
      </c>
      <c r="C2003" s="821">
        <v>3</v>
      </c>
      <c r="D2003" s="358">
        <v>1995</v>
      </c>
      <c r="E2003" s="439"/>
      <c r="F2003" s="580"/>
      <c r="H2003" s="360" t="s">
        <v>428</v>
      </c>
      <c r="I2003" s="821">
        <v>75</v>
      </c>
      <c r="J2003" s="358">
        <f t="shared" si="62"/>
        <v>19463</v>
      </c>
      <c r="K2003" s="580"/>
      <c r="L2003" s="580"/>
      <c r="M2003" s="1006"/>
      <c r="N2003" s="716"/>
      <c r="O2003" s="716"/>
      <c r="P2003" s="716"/>
      <c r="Q2003" s="716"/>
      <c r="R2003" s="716"/>
      <c r="S2003" s="716"/>
      <c r="T2003" s="1051"/>
      <c r="U2003" s="360" t="s">
        <v>247</v>
      </c>
      <c r="V2003" s="821">
        <v>75</v>
      </c>
      <c r="W2003" s="358">
        <f t="shared" si="63"/>
        <v>1995</v>
      </c>
      <c r="X2003" s="580"/>
      <c r="Y2003" s="1006"/>
      <c r="Z2003" s="707"/>
      <c r="AA2003" s="1008"/>
      <c r="AB2003" s="1012"/>
      <c r="AC2003" s="1009"/>
      <c r="AD2003" s="1007"/>
    </row>
    <row r="2004" spans="2:30">
      <c r="B2004" s="360" t="s">
        <v>309</v>
      </c>
      <c r="C2004" s="821">
        <v>4</v>
      </c>
      <c r="D2004" s="358">
        <v>1996</v>
      </c>
      <c r="E2004" s="439"/>
      <c r="F2004" s="580"/>
      <c r="H2004" s="360" t="s">
        <v>428</v>
      </c>
      <c r="I2004" s="821">
        <v>76</v>
      </c>
      <c r="J2004" s="358">
        <f t="shared" si="62"/>
        <v>19464</v>
      </c>
      <c r="K2004" s="580"/>
      <c r="L2004" s="580"/>
      <c r="M2004" s="1006"/>
      <c r="N2004" s="716"/>
      <c r="O2004" s="716"/>
      <c r="P2004" s="716"/>
      <c r="Q2004" s="716"/>
      <c r="R2004" s="716"/>
      <c r="S2004" s="716"/>
      <c r="T2004" s="1051"/>
      <c r="U2004" s="360" t="s">
        <v>247</v>
      </c>
      <c r="V2004" s="821">
        <v>76</v>
      </c>
      <c r="W2004" s="358">
        <f t="shared" si="63"/>
        <v>1996</v>
      </c>
      <c r="X2004" s="580"/>
      <c r="Y2004" s="1006"/>
      <c r="Z2004" s="707"/>
      <c r="AA2004" s="1008"/>
      <c r="AB2004" s="1012"/>
      <c r="AC2004" s="1009"/>
      <c r="AD2004" s="1007"/>
    </row>
    <row r="2005" spans="2:30">
      <c r="B2005" s="360" t="s">
        <v>309</v>
      </c>
      <c r="C2005" s="821">
        <v>5</v>
      </c>
      <c r="D2005" s="358">
        <v>1997</v>
      </c>
      <c r="E2005" s="439"/>
      <c r="F2005" s="580"/>
      <c r="H2005" s="360" t="s">
        <v>428</v>
      </c>
      <c r="I2005" s="821">
        <v>77</v>
      </c>
      <c r="J2005" s="358">
        <f t="shared" si="62"/>
        <v>19465</v>
      </c>
      <c r="K2005" s="580"/>
      <c r="L2005" s="580"/>
      <c r="M2005" s="1006"/>
      <c r="N2005" s="716"/>
      <c r="O2005" s="716"/>
      <c r="P2005" s="716"/>
      <c r="Q2005" s="716"/>
      <c r="R2005" s="716"/>
      <c r="S2005" s="716"/>
      <c r="T2005" s="1051"/>
      <c r="U2005" s="360" t="s">
        <v>247</v>
      </c>
      <c r="V2005" s="821">
        <v>77</v>
      </c>
      <c r="W2005" s="358">
        <f t="shared" si="63"/>
        <v>1997</v>
      </c>
      <c r="X2005" s="580"/>
      <c r="Y2005" s="1006"/>
      <c r="Z2005" s="707"/>
      <c r="AA2005" s="1008"/>
      <c r="AB2005" s="1012"/>
      <c r="AC2005" s="1009"/>
      <c r="AD2005" s="1007"/>
    </row>
    <row r="2006" spans="2:30">
      <c r="B2006" s="360" t="s">
        <v>309</v>
      </c>
      <c r="C2006" s="821">
        <v>6</v>
      </c>
      <c r="D2006" s="358">
        <v>1998</v>
      </c>
      <c r="E2006" s="439"/>
      <c r="F2006" s="580"/>
      <c r="H2006" s="360" t="s">
        <v>428</v>
      </c>
      <c r="I2006" s="821">
        <v>78</v>
      </c>
      <c r="J2006" s="358">
        <f t="shared" si="62"/>
        <v>19466</v>
      </c>
      <c r="K2006" s="580"/>
      <c r="L2006" s="580"/>
      <c r="M2006" s="1006"/>
      <c r="N2006" s="716"/>
      <c r="O2006" s="716"/>
      <c r="P2006" s="716"/>
      <c r="Q2006" s="716"/>
      <c r="R2006" s="716"/>
      <c r="S2006" s="716"/>
      <c r="T2006" s="1051"/>
      <c r="U2006" s="360" t="s">
        <v>247</v>
      </c>
      <c r="V2006" s="821">
        <v>78</v>
      </c>
      <c r="W2006" s="358">
        <f t="shared" si="63"/>
        <v>1998</v>
      </c>
      <c r="X2006" s="580"/>
      <c r="Y2006" s="1006"/>
      <c r="Z2006" s="707"/>
      <c r="AA2006" s="1008"/>
      <c r="AB2006" s="1012"/>
      <c r="AC2006" s="1009"/>
      <c r="AD2006" s="1007"/>
    </row>
    <row r="2007" spans="2:30">
      <c r="B2007" s="360" t="s">
        <v>309</v>
      </c>
      <c r="C2007" s="821">
        <v>7</v>
      </c>
      <c r="D2007" s="358">
        <v>1999</v>
      </c>
      <c r="E2007" s="439"/>
      <c r="F2007" s="580"/>
      <c r="H2007" s="360" t="s">
        <v>428</v>
      </c>
      <c r="I2007" s="821">
        <v>79</v>
      </c>
      <c r="J2007" s="358">
        <f t="shared" si="62"/>
        <v>19467</v>
      </c>
      <c r="K2007" s="580"/>
      <c r="L2007" s="580"/>
      <c r="M2007" s="1006"/>
      <c r="N2007" s="716"/>
      <c r="O2007" s="716"/>
      <c r="P2007" s="716"/>
      <c r="Q2007" s="716"/>
      <c r="R2007" s="716"/>
      <c r="S2007" s="716"/>
      <c r="T2007" s="1051"/>
      <c r="U2007" s="360" t="s">
        <v>247</v>
      </c>
      <c r="V2007" s="821">
        <v>79</v>
      </c>
      <c r="W2007" s="358">
        <f t="shared" si="63"/>
        <v>1999</v>
      </c>
      <c r="X2007" s="580"/>
      <c r="Y2007" s="1006"/>
      <c r="Z2007" s="707"/>
      <c r="AA2007" s="1008"/>
      <c r="AB2007" s="1012"/>
      <c r="AC2007" s="1009"/>
      <c r="AD2007" s="1007"/>
    </row>
    <row r="2008" spans="2:30">
      <c r="B2008" s="360" t="s">
        <v>309</v>
      </c>
      <c r="C2008" s="821">
        <v>8</v>
      </c>
      <c r="D2008" s="358">
        <v>2000</v>
      </c>
      <c r="E2008" s="439"/>
      <c r="F2008" s="580"/>
      <c r="H2008" s="360" t="s">
        <v>428</v>
      </c>
      <c r="I2008" s="821">
        <v>80</v>
      </c>
      <c r="J2008" s="358">
        <f t="shared" si="62"/>
        <v>19468</v>
      </c>
      <c r="K2008" s="580"/>
      <c r="L2008" s="580"/>
      <c r="M2008" s="1006"/>
      <c r="N2008" s="716"/>
      <c r="O2008" s="716"/>
      <c r="P2008" s="716"/>
      <c r="Q2008" s="716"/>
      <c r="R2008" s="716"/>
      <c r="S2008" s="716"/>
      <c r="T2008" s="1051"/>
      <c r="U2008" s="360" t="s">
        <v>247</v>
      </c>
      <c r="V2008" s="821">
        <v>80</v>
      </c>
      <c r="W2008" s="358">
        <f t="shared" si="63"/>
        <v>2000</v>
      </c>
      <c r="X2008" s="580"/>
      <c r="Y2008" s="1006"/>
      <c r="Z2008" s="707"/>
      <c r="AA2008" s="1008"/>
      <c r="AB2008" s="1012"/>
      <c r="AC2008" s="1009"/>
      <c r="AD2008" s="1007"/>
    </row>
    <row r="2009" spans="2:30">
      <c r="B2009" s="360" t="s">
        <v>309</v>
      </c>
      <c r="C2009" s="821">
        <v>9</v>
      </c>
      <c r="D2009" s="358">
        <v>2001</v>
      </c>
      <c r="E2009" s="439"/>
      <c r="F2009" s="580"/>
      <c r="H2009" s="360" t="s">
        <v>428</v>
      </c>
      <c r="I2009" s="821">
        <v>81</v>
      </c>
      <c r="J2009" s="358">
        <f t="shared" si="62"/>
        <v>19469</v>
      </c>
      <c r="K2009" s="580"/>
      <c r="L2009" s="580"/>
      <c r="M2009" s="1006"/>
      <c r="N2009" s="716"/>
      <c r="O2009" s="716"/>
      <c r="P2009" s="716"/>
      <c r="Q2009" s="716"/>
      <c r="R2009" s="716"/>
      <c r="S2009" s="716"/>
      <c r="T2009" s="1051"/>
      <c r="U2009" s="360" t="s">
        <v>247</v>
      </c>
      <c r="V2009" s="821">
        <v>81</v>
      </c>
      <c r="W2009" s="358">
        <f t="shared" si="63"/>
        <v>2001</v>
      </c>
      <c r="X2009" s="580"/>
      <c r="Y2009" s="1006"/>
      <c r="Z2009" s="707"/>
      <c r="AA2009" s="1008"/>
      <c r="AB2009" s="1012"/>
      <c r="AC2009" s="1009"/>
      <c r="AD2009" s="1007"/>
    </row>
    <row r="2010" spans="2:30">
      <c r="B2010" s="360" t="s">
        <v>309</v>
      </c>
      <c r="C2010" s="821">
        <v>10</v>
      </c>
      <c r="D2010" s="358">
        <v>2002</v>
      </c>
      <c r="E2010" s="439"/>
      <c r="F2010" s="580"/>
      <c r="H2010" s="360" t="s">
        <v>428</v>
      </c>
      <c r="I2010" s="821">
        <v>82</v>
      </c>
      <c r="J2010" s="358">
        <f t="shared" si="62"/>
        <v>19470</v>
      </c>
      <c r="K2010" s="580"/>
      <c r="L2010" s="580"/>
      <c r="M2010" s="1006"/>
      <c r="N2010" s="716"/>
      <c r="O2010" s="716"/>
      <c r="P2010" s="716"/>
      <c r="Q2010" s="716"/>
      <c r="R2010" s="716"/>
      <c r="S2010" s="716"/>
      <c r="T2010" s="1051"/>
      <c r="U2010" s="360" t="s">
        <v>247</v>
      </c>
      <c r="V2010" s="821">
        <v>82</v>
      </c>
      <c r="W2010" s="358">
        <f t="shared" si="63"/>
        <v>2002</v>
      </c>
      <c r="X2010" s="580"/>
      <c r="Y2010" s="1006"/>
      <c r="Z2010" s="707"/>
      <c r="AA2010" s="1008"/>
      <c r="AB2010" s="1012"/>
      <c r="AC2010" s="1009"/>
      <c r="AD2010" s="1007"/>
    </row>
    <row r="2011" spans="2:30">
      <c r="B2011" s="360" t="s">
        <v>309</v>
      </c>
      <c r="C2011" s="821">
        <v>11</v>
      </c>
      <c r="D2011" s="358">
        <v>2003</v>
      </c>
      <c r="E2011" s="439"/>
      <c r="F2011" s="580"/>
      <c r="H2011" s="360" t="s">
        <v>428</v>
      </c>
      <c r="I2011" s="821">
        <v>83</v>
      </c>
      <c r="J2011" s="358">
        <f t="shared" si="62"/>
        <v>19471</v>
      </c>
      <c r="K2011" s="580"/>
      <c r="L2011" s="580"/>
      <c r="M2011" s="1006"/>
      <c r="N2011" s="716"/>
      <c r="O2011" s="716"/>
      <c r="P2011" s="716"/>
      <c r="Q2011" s="716"/>
      <c r="R2011" s="716"/>
      <c r="S2011" s="716"/>
      <c r="T2011" s="1051"/>
      <c r="U2011" s="360" t="s">
        <v>247</v>
      </c>
      <c r="V2011" s="821">
        <v>83</v>
      </c>
      <c r="W2011" s="358">
        <f t="shared" si="63"/>
        <v>2003</v>
      </c>
      <c r="X2011" s="580"/>
      <c r="Y2011" s="1006"/>
      <c r="Z2011" s="707"/>
      <c r="AA2011" s="1008"/>
      <c r="AB2011" s="1012"/>
      <c r="AC2011" s="1009"/>
      <c r="AD2011" s="1007"/>
    </row>
    <row r="2012" spans="2:30">
      <c r="B2012" s="360" t="s">
        <v>309</v>
      </c>
      <c r="C2012" s="821">
        <v>12</v>
      </c>
      <c r="D2012" s="358">
        <v>2004</v>
      </c>
      <c r="E2012" s="439"/>
      <c r="F2012" s="580"/>
      <c r="H2012" s="360" t="s">
        <v>428</v>
      </c>
      <c r="I2012" s="821">
        <v>84</v>
      </c>
      <c r="J2012" s="358">
        <f t="shared" si="62"/>
        <v>19472</v>
      </c>
      <c r="K2012" s="580"/>
      <c r="L2012" s="580"/>
      <c r="M2012" s="1006"/>
      <c r="N2012" s="716"/>
      <c r="O2012" s="716"/>
      <c r="P2012" s="716"/>
      <c r="Q2012" s="716"/>
      <c r="R2012" s="716"/>
      <c r="S2012" s="716"/>
      <c r="T2012" s="1051"/>
      <c r="U2012" s="360" t="s">
        <v>247</v>
      </c>
      <c r="V2012" s="821">
        <v>84</v>
      </c>
      <c r="W2012" s="358">
        <f t="shared" si="63"/>
        <v>2004</v>
      </c>
      <c r="X2012" s="580"/>
      <c r="Y2012" s="1006"/>
      <c r="Z2012" s="707"/>
      <c r="AA2012" s="1008"/>
      <c r="AB2012" s="1012"/>
      <c r="AC2012" s="1009"/>
      <c r="AD2012" s="1007"/>
    </row>
    <row r="2013" spans="2:30">
      <c r="B2013" s="360" t="s">
        <v>309</v>
      </c>
      <c r="C2013" s="821">
        <v>13</v>
      </c>
      <c r="D2013" s="358">
        <v>2005</v>
      </c>
      <c r="E2013" s="439"/>
      <c r="F2013" s="580"/>
      <c r="H2013" s="360" t="s">
        <v>428</v>
      </c>
      <c r="I2013" s="821">
        <v>85</v>
      </c>
      <c r="J2013" s="358">
        <f t="shared" si="62"/>
        <v>19473</v>
      </c>
      <c r="K2013" s="580"/>
      <c r="L2013" s="580"/>
      <c r="M2013" s="1006"/>
      <c r="N2013" s="716"/>
      <c r="O2013" s="716"/>
      <c r="P2013" s="716"/>
      <c r="Q2013" s="716"/>
      <c r="R2013" s="716"/>
      <c r="S2013" s="716"/>
      <c r="T2013" s="1051"/>
      <c r="U2013" s="360" t="s">
        <v>247</v>
      </c>
      <c r="V2013" s="821">
        <v>85</v>
      </c>
      <c r="W2013" s="358">
        <f t="shared" si="63"/>
        <v>2005</v>
      </c>
      <c r="X2013" s="580"/>
      <c r="Y2013" s="1006"/>
      <c r="Z2013" s="707"/>
      <c r="AA2013" s="1008"/>
      <c r="AB2013" s="1012"/>
      <c r="AC2013" s="1009"/>
      <c r="AD2013" s="1007"/>
    </row>
    <row r="2014" spans="2:30">
      <c r="B2014" s="360" t="s">
        <v>309</v>
      </c>
      <c r="C2014" s="821">
        <v>14</v>
      </c>
      <c r="D2014" s="358">
        <v>2006</v>
      </c>
      <c r="E2014" s="439"/>
      <c r="F2014" s="580"/>
      <c r="H2014" s="360" t="s">
        <v>428</v>
      </c>
      <c r="I2014" s="821">
        <v>86</v>
      </c>
      <c r="J2014" s="358">
        <f t="shared" si="62"/>
        <v>19474</v>
      </c>
      <c r="K2014" s="580"/>
      <c r="L2014" s="580"/>
      <c r="M2014" s="1006"/>
      <c r="N2014" s="716"/>
      <c r="O2014" s="716"/>
      <c r="P2014" s="716"/>
      <c r="Q2014" s="716"/>
      <c r="R2014" s="716"/>
      <c r="S2014" s="716"/>
      <c r="T2014" s="1051"/>
      <c r="U2014" s="360" t="s">
        <v>247</v>
      </c>
      <c r="V2014" s="821">
        <v>86</v>
      </c>
      <c r="W2014" s="358">
        <f t="shared" si="63"/>
        <v>2006</v>
      </c>
      <c r="X2014" s="580"/>
      <c r="Y2014" s="1006"/>
      <c r="Z2014" s="707"/>
      <c r="AA2014" s="1008"/>
      <c r="AB2014" s="1012"/>
      <c r="AC2014" s="1009"/>
      <c r="AD2014" s="1007"/>
    </row>
    <row r="2015" spans="2:30">
      <c r="B2015" s="360" t="s">
        <v>309</v>
      </c>
      <c r="C2015" s="821">
        <v>15</v>
      </c>
      <c r="D2015" s="358">
        <v>2007</v>
      </c>
      <c r="E2015" s="439"/>
      <c r="F2015" s="580"/>
      <c r="H2015" s="360" t="s">
        <v>428</v>
      </c>
      <c r="I2015" s="821">
        <v>87</v>
      </c>
      <c r="J2015" s="358">
        <f t="shared" si="62"/>
        <v>19475</v>
      </c>
      <c r="K2015" s="580"/>
      <c r="L2015" s="580"/>
      <c r="M2015" s="1006"/>
      <c r="N2015" s="716"/>
      <c r="O2015" s="716"/>
      <c r="P2015" s="716"/>
      <c r="Q2015" s="716"/>
      <c r="R2015" s="716"/>
      <c r="S2015" s="716"/>
      <c r="T2015" s="1051"/>
      <c r="U2015" s="360" t="s">
        <v>247</v>
      </c>
      <c r="V2015" s="821">
        <v>87</v>
      </c>
      <c r="W2015" s="358">
        <f t="shared" si="63"/>
        <v>2007</v>
      </c>
      <c r="X2015" s="580"/>
      <c r="Y2015" s="1006"/>
      <c r="Z2015" s="707"/>
      <c r="AA2015" s="1008"/>
      <c r="AB2015" s="1012"/>
      <c r="AC2015" s="1009"/>
      <c r="AD2015" s="1007"/>
    </row>
    <row r="2016" spans="2:30">
      <c r="B2016" s="360" t="s">
        <v>309</v>
      </c>
      <c r="C2016" s="821">
        <v>16</v>
      </c>
      <c r="D2016" s="358">
        <v>2008</v>
      </c>
      <c r="E2016" s="439"/>
      <c r="F2016" s="580"/>
      <c r="H2016" s="360" t="s">
        <v>428</v>
      </c>
      <c r="I2016" s="821">
        <v>88</v>
      </c>
      <c r="J2016" s="358">
        <f t="shared" si="62"/>
        <v>19476</v>
      </c>
      <c r="K2016" s="580"/>
      <c r="L2016" s="580"/>
      <c r="M2016" s="1006"/>
      <c r="N2016" s="716"/>
      <c r="O2016" s="716"/>
      <c r="P2016" s="716"/>
      <c r="Q2016" s="716"/>
      <c r="R2016" s="716"/>
      <c r="S2016" s="716"/>
      <c r="T2016" s="1051"/>
      <c r="U2016" s="360" t="s">
        <v>247</v>
      </c>
      <c r="V2016" s="821">
        <v>88</v>
      </c>
      <c r="W2016" s="358">
        <f t="shared" si="63"/>
        <v>2008</v>
      </c>
      <c r="X2016" s="580"/>
      <c r="Y2016" s="1006"/>
      <c r="Z2016" s="707"/>
      <c r="AA2016" s="1008"/>
      <c r="AB2016" s="1012"/>
      <c r="AC2016" s="1009"/>
      <c r="AD2016" s="1007"/>
    </row>
    <row r="2017" spans="2:30">
      <c r="B2017" s="360" t="s">
        <v>309</v>
      </c>
      <c r="C2017" s="821">
        <v>17</v>
      </c>
      <c r="D2017" s="358">
        <v>2009</v>
      </c>
      <c r="E2017" s="439"/>
      <c r="F2017" s="580"/>
      <c r="H2017" s="360" t="s">
        <v>428</v>
      </c>
      <c r="I2017" s="821">
        <v>89</v>
      </c>
      <c r="J2017" s="358">
        <f t="shared" si="62"/>
        <v>19477</v>
      </c>
      <c r="K2017" s="580"/>
      <c r="L2017" s="580"/>
      <c r="M2017" s="1006"/>
      <c r="N2017" s="716"/>
      <c r="O2017" s="716"/>
      <c r="P2017" s="716"/>
      <c r="Q2017" s="716"/>
      <c r="R2017" s="716"/>
      <c r="S2017" s="716"/>
      <c r="T2017" s="1051"/>
      <c r="U2017" s="360" t="s">
        <v>247</v>
      </c>
      <c r="V2017" s="821">
        <v>89</v>
      </c>
      <c r="W2017" s="358">
        <f t="shared" si="63"/>
        <v>2009</v>
      </c>
      <c r="X2017" s="580"/>
      <c r="Y2017" s="1006"/>
      <c r="Z2017" s="707"/>
      <c r="AA2017" s="1008"/>
      <c r="AB2017" s="1012"/>
      <c r="AC2017" s="1009"/>
      <c r="AD2017" s="1007"/>
    </row>
    <row r="2018" spans="2:30">
      <c r="B2018" s="360" t="s">
        <v>309</v>
      </c>
      <c r="C2018" s="821">
        <v>18</v>
      </c>
      <c r="D2018" s="358">
        <v>2010</v>
      </c>
      <c r="E2018" s="439"/>
      <c r="F2018" s="580"/>
      <c r="H2018" s="360" t="s">
        <v>428</v>
      </c>
      <c r="I2018" s="821">
        <v>90</v>
      </c>
      <c r="J2018" s="358">
        <f t="shared" si="62"/>
        <v>19478</v>
      </c>
      <c r="K2018" s="580"/>
      <c r="L2018" s="580"/>
      <c r="M2018" s="1006"/>
      <c r="N2018" s="716"/>
      <c r="O2018" s="716"/>
      <c r="P2018" s="716"/>
      <c r="Q2018" s="716"/>
      <c r="R2018" s="716"/>
      <c r="S2018" s="716"/>
      <c r="T2018" s="1051"/>
      <c r="U2018" s="360" t="s">
        <v>247</v>
      </c>
      <c r="V2018" s="821">
        <v>90</v>
      </c>
      <c r="W2018" s="358">
        <f t="shared" si="63"/>
        <v>2010</v>
      </c>
      <c r="X2018" s="580"/>
      <c r="Y2018" s="1006"/>
      <c r="Z2018" s="707"/>
      <c r="AA2018" s="1008"/>
      <c r="AB2018" s="1012"/>
      <c r="AC2018" s="1009"/>
      <c r="AD2018" s="1007"/>
    </row>
    <row r="2019" spans="2:30">
      <c r="B2019" s="360" t="s">
        <v>309</v>
      </c>
      <c r="C2019" s="821">
        <v>19</v>
      </c>
      <c r="D2019" s="358">
        <v>2011</v>
      </c>
      <c r="E2019" s="439"/>
      <c r="F2019" s="580"/>
      <c r="H2019" s="360" t="s">
        <v>428</v>
      </c>
      <c r="I2019" s="821">
        <v>91</v>
      </c>
      <c r="J2019" s="358">
        <f t="shared" si="62"/>
        <v>19479</v>
      </c>
      <c r="K2019" s="580"/>
      <c r="L2019" s="580"/>
      <c r="M2019" s="1006"/>
      <c r="N2019" s="716"/>
      <c r="O2019" s="716"/>
      <c r="P2019" s="716"/>
      <c r="Q2019" s="716"/>
      <c r="R2019" s="716"/>
      <c r="S2019" s="716"/>
      <c r="T2019" s="1051"/>
      <c r="U2019" s="360" t="s">
        <v>247</v>
      </c>
      <c r="V2019" s="821">
        <v>91</v>
      </c>
      <c r="W2019" s="358">
        <f t="shared" si="63"/>
        <v>2011</v>
      </c>
      <c r="X2019" s="580"/>
      <c r="Y2019" s="1006"/>
      <c r="Z2019" s="707"/>
      <c r="AA2019" s="1008"/>
      <c r="AB2019" s="1012"/>
      <c r="AC2019" s="1009"/>
      <c r="AD2019" s="1007"/>
    </row>
    <row r="2020" spans="2:30">
      <c r="B2020" s="360" t="s">
        <v>309</v>
      </c>
      <c r="C2020" s="821">
        <v>20</v>
      </c>
      <c r="D2020" s="358">
        <v>2012</v>
      </c>
      <c r="E2020" s="439"/>
      <c r="F2020" s="580"/>
      <c r="H2020" s="360" t="s">
        <v>428</v>
      </c>
      <c r="I2020" s="821">
        <v>92</v>
      </c>
      <c r="J2020" s="358">
        <f t="shared" si="62"/>
        <v>19480</v>
      </c>
      <c r="K2020" s="580"/>
      <c r="L2020" s="580"/>
      <c r="M2020" s="1006"/>
      <c r="N2020" s="716"/>
      <c r="O2020" s="716"/>
      <c r="P2020" s="716"/>
      <c r="Q2020" s="716"/>
      <c r="R2020" s="716"/>
      <c r="S2020" s="716"/>
      <c r="T2020" s="1051"/>
      <c r="U2020" s="360" t="s">
        <v>247</v>
      </c>
      <c r="V2020" s="821">
        <v>92</v>
      </c>
      <c r="W2020" s="358">
        <f t="shared" si="63"/>
        <v>2012</v>
      </c>
      <c r="X2020" s="580"/>
      <c r="Y2020" s="1006"/>
      <c r="Z2020" s="707"/>
      <c r="AA2020" s="1008"/>
      <c r="AB2020" s="1012"/>
      <c r="AC2020" s="1009"/>
      <c r="AD2020" s="1007"/>
    </row>
    <row r="2021" spans="2:30">
      <c r="B2021" s="360" t="s">
        <v>309</v>
      </c>
      <c r="C2021" s="821">
        <v>21</v>
      </c>
      <c r="D2021" s="358">
        <v>2013</v>
      </c>
      <c r="E2021" s="439"/>
      <c r="F2021" s="580"/>
      <c r="H2021" s="360" t="s">
        <v>428</v>
      </c>
      <c r="I2021" s="821">
        <v>93</v>
      </c>
      <c r="J2021" s="358">
        <f t="shared" si="62"/>
        <v>19481</v>
      </c>
      <c r="K2021" s="580"/>
      <c r="L2021" s="580"/>
      <c r="M2021" s="1006"/>
      <c r="N2021" s="716"/>
      <c r="O2021" s="716"/>
      <c r="P2021" s="716"/>
      <c r="Q2021" s="716"/>
      <c r="R2021" s="716"/>
      <c r="S2021" s="716"/>
      <c r="T2021" s="1051"/>
      <c r="U2021" s="360" t="s">
        <v>247</v>
      </c>
      <c r="V2021" s="821">
        <v>93</v>
      </c>
      <c r="W2021" s="358">
        <f t="shared" si="63"/>
        <v>2013</v>
      </c>
      <c r="X2021" s="580"/>
      <c r="Y2021" s="1006"/>
      <c r="Z2021" s="707"/>
      <c r="AA2021" s="1008"/>
      <c r="AB2021" s="1012"/>
      <c r="AC2021" s="1009"/>
      <c r="AD2021" s="1007"/>
    </row>
    <row r="2022" spans="2:30">
      <c r="B2022" s="360" t="s">
        <v>309</v>
      </c>
      <c r="C2022" s="821">
        <v>22</v>
      </c>
      <c r="D2022" s="358">
        <v>2014</v>
      </c>
      <c r="E2022" s="439"/>
      <c r="F2022" s="580"/>
      <c r="H2022" s="360" t="s">
        <v>428</v>
      </c>
      <c r="I2022" s="821">
        <v>94</v>
      </c>
      <c r="J2022" s="358">
        <f t="shared" si="62"/>
        <v>19482</v>
      </c>
      <c r="K2022" s="580"/>
      <c r="L2022" s="580"/>
      <c r="M2022" s="1006"/>
      <c r="N2022" s="716"/>
      <c r="O2022" s="716"/>
      <c r="P2022" s="716"/>
      <c r="Q2022" s="716"/>
      <c r="R2022" s="716"/>
      <c r="S2022" s="716"/>
      <c r="T2022" s="1051"/>
      <c r="U2022" s="360" t="s">
        <v>247</v>
      </c>
      <c r="V2022" s="821">
        <v>94</v>
      </c>
      <c r="W2022" s="358">
        <f t="shared" si="63"/>
        <v>2014</v>
      </c>
      <c r="X2022" s="580"/>
      <c r="Y2022" s="1006"/>
      <c r="Z2022" s="707"/>
      <c r="AA2022" s="1008"/>
      <c r="AB2022" s="1012"/>
      <c r="AC2022" s="1009"/>
      <c r="AD2022" s="1007"/>
    </row>
    <row r="2023" spans="2:30">
      <c r="B2023" s="360" t="s">
        <v>309</v>
      </c>
      <c r="C2023" s="821">
        <v>23</v>
      </c>
      <c r="D2023" s="358">
        <v>2015</v>
      </c>
      <c r="E2023" s="439"/>
      <c r="F2023" s="580"/>
      <c r="H2023" s="360" t="s">
        <v>428</v>
      </c>
      <c r="I2023" s="821">
        <v>95</v>
      </c>
      <c r="J2023" s="358">
        <f t="shared" si="62"/>
        <v>19483</v>
      </c>
      <c r="K2023" s="580"/>
      <c r="L2023" s="580"/>
      <c r="M2023" s="1006"/>
      <c r="N2023" s="716"/>
      <c r="O2023" s="716"/>
      <c r="P2023" s="716"/>
      <c r="Q2023" s="716"/>
      <c r="R2023" s="716"/>
      <c r="S2023" s="716"/>
      <c r="T2023" s="1051"/>
      <c r="U2023" s="360" t="s">
        <v>247</v>
      </c>
      <c r="V2023" s="821">
        <v>95</v>
      </c>
      <c r="W2023" s="358">
        <f t="shared" si="63"/>
        <v>2015</v>
      </c>
      <c r="X2023" s="580"/>
      <c r="Y2023" s="1006"/>
      <c r="Z2023" s="707"/>
      <c r="AA2023" s="1008"/>
      <c r="AB2023" s="1012"/>
      <c r="AC2023" s="1009"/>
      <c r="AD2023" s="1007"/>
    </row>
    <row r="2024" spans="2:30">
      <c r="B2024" s="360" t="s">
        <v>309</v>
      </c>
      <c r="C2024" s="821">
        <v>24</v>
      </c>
      <c r="D2024" s="358">
        <v>2016</v>
      </c>
      <c r="E2024" s="439"/>
      <c r="F2024" s="580"/>
      <c r="H2024" s="360" t="s">
        <v>428</v>
      </c>
      <c r="I2024" s="821">
        <v>96</v>
      </c>
      <c r="J2024" s="358">
        <f t="shared" si="62"/>
        <v>19484</v>
      </c>
      <c r="K2024" s="580"/>
      <c r="L2024" s="580"/>
      <c r="M2024" s="1006"/>
      <c r="N2024" s="716"/>
      <c r="O2024" s="716"/>
      <c r="P2024" s="716"/>
      <c r="Q2024" s="716"/>
      <c r="R2024" s="716"/>
      <c r="S2024" s="716"/>
      <c r="T2024" s="1051"/>
      <c r="U2024" s="360" t="s">
        <v>247</v>
      </c>
      <c r="V2024" s="821">
        <v>96</v>
      </c>
      <c r="W2024" s="358">
        <f t="shared" si="63"/>
        <v>2016</v>
      </c>
      <c r="X2024" s="580"/>
      <c r="Y2024" s="1006"/>
      <c r="Z2024" s="707"/>
      <c r="AA2024" s="1008"/>
      <c r="AB2024" s="1012"/>
      <c r="AC2024" s="1009"/>
      <c r="AD2024" s="1007"/>
    </row>
    <row r="2025" spans="2:30">
      <c r="B2025" s="360" t="s">
        <v>310</v>
      </c>
      <c r="C2025" s="821">
        <v>1</v>
      </c>
      <c r="D2025" s="358">
        <v>2017</v>
      </c>
      <c r="E2025" s="439"/>
      <c r="F2025" s="580"/>
      <c r="H2025" s="360" t="s">
        <v>429</v>
      </c>
      <c r="I2025" s="821">
        <v>1</v>
      </c>
      <c r="J2025" s="358">
        <f t="shared" si="62"/>
        <v>19485</v>
      </c>
      <c r="K2025" s="580"/>
      <c r="L2025" s="580"/>
      <c r="M2025" s="1006"/>
      <c r="N2025" s="716"/>
      <c r="O2025" s="716"/>
      <c r="P2025" s="716"/>
      <c r="Q2025" s="716"/>
      <c r="R2025" s="716"/>
      <c r="S2025" s="716"/>
      <c r="T2025" s="1051"/>
      <c r="U2025" s="360" t="s">
        <v>248</v>
      </c>
      <c r="V2025" s="821">
        <v>1</v>
      </c>
      <c r="W2025" s="358">
        <f t="shared" si="63"/>
        <v>2017</v>
      </c>
      <c r="X2025" s="580"/>
      <c r="Y2025" s="1006"/>
      <c r="Z2025" s="707"/>
      <c r="AA2025" s="1008"/>
      <c r="AB2025" s="1012"/>
      <c r="AC2025" s="1009"/>
      <c r="AD2025" s="1007"/>
    </row>
    <row r="2026" spans="2:30">
      <c r="B2026" s="360" t="s">
        <v>310</v>
      </c>
      <c r="C2026" s="821">
        <v>2</v>
      </c>
      <c r="D2026" s="358">
        <v>2018</v>
      </c>
      <c r="E2026" s="439"/>
      <c r="F2026" s="580"/>
      <c r="H2026" s="360" t="s">
        <v>429</v>
      </c>
      <c r="I2026" s="821">
        <v>2</v>
      </c>
      <c r="J2026" s="358">
        <f t="shared" si="62"/>
        <v>19486</v>
      </c>
      <c r="K2026" s="580"/>
      <c r="L2026" s="580"/>
      <c r="M2026" s="1006"/>
      <c r="N2026" s="716"/>
      <c r="O2026" s="716"/>
      <c r="P2026" s="716"/>
      <c r="Q2026" s="716"/>
      <c r="R2026" s="716"/>
      <c r="S2026" s="716"/>
      <c r="T2026" s="1051"/>
      <c r="U2026" s="360" t="s">
        <v>248</v>
      </c>
      <c r="V2026" s="821">
        <v>2</v>
      </c>
      <c r="W2026" s="358">
        <f t="shared" si="63"/>
        <v>2018</v>
      </c>
      <c r="X2026" s="580"/>
      <c r="Y2026" s="1006"/>
      <c r="Z2026" s="707"/>
      <c r="AA2026" s="1008"/>
      <c r="AB2026" s="1012"/>
      <c r="AC2026" s="1009"/>
      <c r="AD2026" s="1007"/>
    </row>
    <row r="2027" spans="2:30">
      <c r="B2027" s="360" t="s">
        <v>310</v>
      </c>
      <c r="C2027" s="821">
        <v>3</v>
      </c>
      <c r="D2027" s="358">
        <v>2019</v>
      </c>
      <c r="E2027" s="439"/>
      <c r="F2027" s="580"/>
      <c r="H2027" s="360" t="s">
        <v>429</v>
      </c>
      <c r="I2027" s="821">
        <v>3</v>
      </c>
      <c r="J2027" s="358">
        <f t="shared" si="62"/>
        <v>19487</v>
      </c>
      <c r="K2027" s="580"/>
      <c r="L2027" s="580"/>
      <c r="M2027" s="1006"/>
      <c r="N2027" s="716"/>
      <c r="O2027" s="716"/>
      <c r="P2027" s="716"/>
      <c r="Q2027" s="716"/>
      <c r="R2027" s="716"/>
      <c r="S2027" s="716"/>
      <c r="T2027" s="1051"/>
      <c r="U2027" s="360" t="s">
        <v>248</v>
      </c>
      <c r="V2027" s="821">
        <v>3</v>
      </c>
      <c r="W2027" s="358">
        <f t="shared" si="63"/>
        <v>2019</v>
      </c>
      <c r="X2027" s="580"/>
      <c r="Y2027" s="1006"/>
      <c r="Z2027" s="707"/>
      <c r="AA2027" s="1008"/>
      <c r="AB2027" s="1012"/>
      <c r="AC2027" s="1009"/>
      <c r="AD2027" s="1007"/>
    </row>
    <row r="2028" spans="2:30">
      <c r="B2028" s="360" t="s">
        <v>310</v>
      </c>
      <c r="C2028" s="821">
        <v>4</v>
      </c>
      <c r="D2028" s="358">
        <v>2020</v>
      </c>
      <c r="E2028" s="439"/>
      <c r="F2028" s="580"/>
      <c r="H2028" s="360" t="s">
        <v>429</v>
      </c>
      <c r="I2028" s="821">
        <v>4</v>
      </c>
      <c r="J2028" s="358">
        <f t="shared" si="62"/>
        <v>19488</v>
      </c>
      <c r="K2028" s="580"/>
      <c r="L2028" s="580"/>
      <c r="M2028" s="1006"/>
      <c r="N2028" s="716"/>
      <c r="O2028" s="716"/>
      <c r="P2028" s="716"/>
      <c r="Q2028" s="716"/>
      <c r="R2028" s="716"/>
      <c r="S2028" s="716"/>
      <c r="T2028" s="1051"/>
      <c r="U2028" s="360" t="s">
        <v>248</v>
      </c>
      <c r="V2028" s="821">
        <v>4</v>
      </c>
      <c r="W2028" s="358">
        <f t="shared" si="63"/>
        <v>2020</v>
      </c>
      <c r="X2028" s="580"/>
      <c r="Y2028" s="1006"/>
      <c r="Z2028" s="707"/>
      <c r="AA2028" s="1008"/>
      <c r="AB2028" s="1012"/>
      <c r="AC2028" s="1009"/>
      <c r="AD2028" s="1007"/>
    </row>
    <row r="2029" spans="2:30">
      <c r="B2029" s="360" t="s">
        <v>310</v>
      </c>
      <c r="C2029" s="821">
        <v>5</v>
      </c>
      <c r="D2029" s="358">
        <v>2021</v>
      </c>
      <c r="E2029" s="439"/>
      <c r="F2029" s="580"/>
      <c r="H2029" s="360" t="s">
        <v>429</v>
      </c>
      <c r="I2029" s="821">
        <v>5</v>
      </c>
      <c r="J2029" s="358">
        <f t="shared" si="62"/>
        <v>19489</v>
      </c>
      <c r="K2029" s="580"/>
      <c r="L2029" s="580"/>
      <c r="M2029" s="1006"/>
      <c r="N2029" s="716"/>
      <c r="O2029" s="716"/>
      <c r="P2029" s="716"/>
      <c r="Q2029" s="716"/>
      <c r="R2029" s="716"/>
      <c r="S2029" s="716"/>
      <c r="T2029" s="1051"/>
      <c r="U2029" s="360" t="s">
        <v>248</v>
      </c>
      <c r="V2029" s="821">
        <v>5</v>
      </c>
      <c r="W2029" s="358">
        <f t="shared" si="63"/>
        <v>2021</v>
      </c>
      <c r="X2029" s="580"/>
      <c r="Y2029" s="1006"/>
      <c r="Z2029" s="707"/>
      <c r="AA2029" s="1008"/>
      <c r="AB2029" s="1012"/>
      <c r="AC2029" s="1009"/>
      <c r="AD2029" s="1007"/>
    </row>
    <row r="2030" spans="2:30">
      <c r="B2030" s="360" t="s">
        <v>310</v>
      </c>
      <c r="C2030" s="821">
        <v>6</v>
      </c>
      <c r="D2030" s="358">
        <v>2022</v>
      </c>
      <c r="E2030" s="439"/>
      <c r="F2030" s="580"/>
      <c r="H2030" s="360" t="s">
        <v>429</v>
      </c>
      <c r="I2030" s="821">
        <v>6</v>
      </c>
      <c r="J2030" s="358">
        <f t="shared" si="62"/>
        <v>19490</v>
      </c>
      <c r="K2030" s="580"/>
      <c r="L2030" s="580"/>
      <c r="M2030" s="1006"/>
      <c r="N2030" s="716"/>
      <c r="O2030" s="716"/>
      <c r="P2030" s="716"/>
      <c r="Q2030" s="716"/>
      <c r="R2030" s="716"/>
      <c r="S2030" s="716"/>
      <c r="T2030" s="1051"/>
      <c r="U2030" s="360" t="s">
        <v>248</v>
      </c>
      <c r="V2030" s="821">
        <v>6</v>
      </c>
      <c r="W2030" s="358">
        <f t="shared" si="63"/>
        <v>2022</v>
      </c>
      <c r="X2030" s="580"/>
      <c r="Y2030" s="1006"/>
      <c r="Z2030" s="707"/>
      <c r="AA2030" s="1008"/>
      <c r="AB2030" s="1012"/>
      <c r="AC2030" s="1009"/>
      <c r="AD2030" s="1007"/>
    </row>
    <row r="2031" spans="2:30">
      <c r="B2031" s="360" t="s">
        <v>310</v>
      </c>
      <c r="C2031" s="821">
        <v>7</v>
      </c>
      <c r="D2031" s="358">
        <v>2023</v>
      </c>
      <c r="E2031" s="439"/>
      <c r="F2031" s="580"/>
      <c r="H2031" s="360" t="s">
        <v>429</v>
      </c>
      <c r="I2031" s="821">
        <v>7</v>
      </c>
      <c r="J2031" s="358">
        <f t="shared" si="62"/>
        <v>19491</v>
      </c>
      <c r="K2031" s="580"/>
      <c r="L2031" s="580"/>
      <c r="M2031" s="1006"/>
      <c r="N2031" s="716"/>
      <c r="O2031" s="716"/>
      <c r="P2031" s="716"/>
      <c r="Q2031" s="716"/>
      <c r="R2031" s="716"/>
      <c r="S2031" s="716"/>
      <c r="T2031" s="1051"/>
      <c r="U2031" s="360" t="s">
        <v>248</v>
      </c>
      <c r="V2031" s="821">
        <v>7</v>
      </c>
      <c r="W2031" s="358">
        <f t="shared" si="63"/>
        <v>2023</v>
      </c>
      <c r="X2031" s="580"/>
      <c r="Y2031" s="1006"/>
      <c r="Z2031" s="707"/>
      <c r="AA2031" s="1008"/>
      <c r="AB2031" s="1012"/>
      <c r="AC2031" s="1009"/>
      <c r="AD2031" s="1007"/>
    </row>
    <row r="2032" spans="2:30">
      <c r="B2032" s="360" t="s">
        <v>310</v>
      </c>
      <c r="C2032" s="821">
        <v>8</v>
      </c>
      <c r="D2032" s="358">
        <v>2024</v>
      </c>
      <c r="E2032" s="439"/>
      <c r="F2032" s="580"/>
      <c r="H2032" s="360" t="s">
        <v>429</v>
      </c>
      <c r="I2032" s="821">
        <v>8</v>
      </c>
      <c r="J2032" s="358">
        <f t="shared" si="62"/>
        <v>19492</v>
      </c>
      <c r="K2032" s="580"/>
      <c r="L2032" s="580"/>
      <c r="M2032" s="1006"/>
      <c r="N2032" s="716"/>
      <c r="O2032" s="716"/>
      <c r="P2032" s="716"/>
      <c r="Q2032" s="716"/>
      <c r="R2032" s="716"/>
      <c r="S2032" s="716"/>
      <c r="T2032" s="1051"/>
      <c r="U2032" s="360" t="s">
        <v>248</v>
      </c>
      <c r="V2032" s="821">
        <v>8</v>
      </c>
      <c r="W2032" s="358">
        <f t="shared" si="63"/>
        <v>2024</v>
      </c>
      <c r="X2032" s="580"/>
      <c r="Y2032" s="1006"/>
      <c r="Z2032" s="707"/>
      <c r="AA2032" s="1008"/>
      <c r="AB2032" s="1012"/>
      <c r="AC2032" s="1009"/>
      <c r="AD2032" s="1007"/>
    </row>
    <row r="2033" spans="2:30">
      <c r="B2033" s="360" t="s">
        <v>310</v>
      </c>
      <c r="C2033" s="821">
        <v>9</v>
      </c>
      <c r="D2033" s="358">
        <v>2025</v>
      </c>
      <c r="E2033" s="439"/>
      <c r="F2033" s="580"/>
      <c r="H2033" s="360" t="s">
        <v>429</v>
      </c>
      <c r="I2033" s="821">
        <v>9</v>
      </c>
      <c r="J2033" s="358">
        <f t="shared" si="62"/>
        <v>19493</v>
      </c>
      <c r="K2033" s="580"/>
      <c r="L2033" s="580"/>
      <c r="M2033" s="1006"/>
      <c r="N2033" s="716"/>
      <c r="O2033" s="716"/>
      <c r="P2033" s="716"/>
      <c r="Q2033" s="716"/>
      <c r="R2033" s="716"/>
      <c r="S2033" s="716"/>
      <c r="T2033" s="1051"/>
      <c r="U2033" s="360" t="s">
        <v>248</v>
      </c>
      <c r="V2033" s="821">
        <v>9</v>
      </c>
      <c r="W2033" s="358">
        <f t="shared" si="63"/>
        <v>2025</v>
      </c>
      <c r="X2033" s="580"/>
      <c r="Y2033" s="1006"/>
      <c r="Z2033" s="707"/>
      <c r="AA2033" s="1008"/>
      <c r="AB2033" s="1012"/>
      <c r="AC2033" s="1009"/>
      <c r="AD2033" s="1007"/>
    </row>
    <row r="2034" spans="2:30">
      <c r="B2034" s="360" t="s">
        <v>310</v>
      </c>
      <c r="C2034" s="821">
        <v>10</v>
      </c>
      <c r="D2034" s="358">
        <v>2026</v>
      </c>
      <c r="E2034" s="439"/>
      <c r="F2034" s="580"/>
      <c r="H2034" s="360" t="s">
        <v>429</v>
      </c>
      <c r="I2034" s="821">
        <v>10</v>
      </c>
      <c r="J2034" s="358">
        <f t="shared" si="62"/>
        <v>19494</v>
      </c>
      <c r="K2034" s="580"/>
      <c r="L2034" s="580"/>
      <c r="M2034" s="1006"/>
      <c r="N2034" s="716"/>
      <c r="O2034" s="716"/>
      <c r="P2034" s="716"/>
      <c r="Q2034" s="716"/>
      <c r="R2034" s="716"/>
      <c r="S2034" s="716"/>
      <c r="T2034" s="1051"/>
      <c r="U2034" s="360" t="s">
        <v>248</v>
      </c>
      <c r="V2034" s="821">
        <v>10</v>
      </c>
      <c r="W2034" s="358">
        <f t="shared" si="63"/>
        <v>2026</v>
      </c>
      <c r="X2034" s="580"/>
      <c r="Y2034" s="1006"/>
      <c r="Z2034" s="707"/>
      <c r="AA2034" s="1008"/>
      <c r="AB2034" s="1012"/>
      <c r="AC2034" s="1009"/>
      <c r="AD2034" s="1007"/>
    </row>
    <row r="2035" spans="2:30">
      <c r="B2035" s="360" t="s">
        <v>310</v>
      </c>
      <c r="C2035" s="821">
        <v>11</v>
      </c>
      <c r="D2035" s="358">
        <v>2027</v>
      </c>
      <c r="E2035" s="439"/>
      <c r="F2035" s="580"/>
      <c r="H2035" s="360" t="s">
        <v>429</v>
      </c>
      <c r="I2035" s="821">
        <v>11</v>
      </c>
      <c r="J2035" s="358">
        <f t="shared" si="62"/>
        <v>19495</v>
      </c>
      <c r="K2035" s="580"/>
      <c r="L2035" s="580"/>
      <c r="M2035" s="1006"/>
      <c r="N2035" s="716"/>
      <c r="O2035" s="716"/>
      <c r="P2035" s="716"/>
      <c r="Q2035" s="716"/>
      <c r="R2035" s="716"/>
      <c r="S2035" s="716"/>
      <c r="T2035" s="1051"/>
      <c r="U2035" s="360" t="s">
        <v>248</v>
      </c>
      <c r="V2035" s="821">
        <v>11</v>
      </c>
      <c r="W2035" s="358">
        <f t="shared" si="63"/>
        <v>2027</v>
      </c>
      <c r="X2035" s="580"/>
      <c r="Y2035" s="1006"/>
      <c r="Z2035" s="707"/>
      <c r="AA2035" s="1008"/>
      <c r="AB2035" s="1012"/>
      <c r="AC2035" s="1009"/>
      <c r="AD2035" s="1007"/>
    </row>
    <row r="2036" spans="2:30">
      <c r="B2036" s="360" t="s">
        <v>310</v>
      </c>
      <c r="C2036" s="821">
        <v>12</v>
      </c>
      <c r="D2036" s="358">
        <v>2028</v>
      </c>
      <c r="E2036" s="439"/>
      <c r="F2036" s="580"/>
      <c r="H2036" s="360" t="s">
        <v>429</v>
      </c>
      <c r="I2036" s="821">
        <v>12</v>
      </c>
      <c r="J2036" s="358">
        <f t="shared" si="62"/>
        <v>19496</v>
      </c>
      <c r="K2036" s="580"/>
      <c r="L2036" s="580"/>
      <c r="M2036" s="1006"/>
      <c r="N2036" s="716"/>
      <c r="O2036" s="716"/>
      <c r="P2036" s="716"/>
      <c r="Q2036" s="716"/>
      <c r="R2036" s="716"/>
      <c r="S2036" s="716"/>
      <c r="T2036" s="1051"/>
      <c r="U2036" s="360" t="s">
        <v>248</v>
      </c>
      <c r="V2036" s="821">
        <v>12</v>
      </c>
      <c r="W2036" s="358">
        <f t="shared" si="63"/>
        <v>2028</v>
      </c>
      <c r="X2036" s="580"/>
      <c r="Y2036" s="1006"/>
      <c r="Z2036" s="707"/>
      <c r="AA2036" s="1008"/>
      <c r="AB2036" s="1012"/>
      <c r="AC2036" s="1009"/>
      <c r="AD2036" s="1007"/>
    </row>
    <row r="2037" spans="2:30">
      <c r="B2037" s="360" t="s">
        <v>310</v>
      </c>
      <c r="C2037" s="821">
        <v>13</v>
      </c>
      <c r="D2037" s="358">
        <v>2029</v>
      </c>
      <c r="E2037" s="439"/>
      <c r="F2037" s="580"/>
      <c r="H2037" s="360" t="s">
        <v>429</v>
      </c>
      <c r="I2037" s="821">
        <v>13</v>
      </c>
      <c r="J2037" s="358">
        <f t="shared" si="62"/>
        <v>19497</v>
      </c>
      <c r="K2037" s="580"/>
      <c r="L2037" s="580"/>
      <c r="M2037" s="1006"/>
      <c r="N2037" s="716"/>
      <c r="O2037" s="716"/>
      <c r="P2037" s="716"/>
      <c r="Q2037" s="716"/>
      <c r="R2037" s="716"/>
      <c r="S2037" s="716"/>
      <c r="T2037" s="1051"/>
      <c r="U2037" s="360" t="s">
        <v>248</v>
      </c>
      <c r="V2037" s="821">
        <v>13</v>
      </c>
      <c r="W2037" s="358">
        <f t="shared" si="63"/>
        <v>2029</v>
      </c>
      <c r="X2037" s="580"/>
      <c r="Y2037" s="1006"/>
      <c r="Z2037" s="707"/>
      <c r="AA2037" s="1008"/>
      <c r="AB2037" s="1012"/>
      <c r="AC2037" s="1009"/>
      <c r="AD2037" s="1007"/>
    </row>
    <row r="2038" spans="2:30">
      <c r="B2038" s="360" t="s">
        <v>310</v>
      </c>
      <c r="C2038" s="821">
        <v>14</v>
      </c>
      <c r="D2038" s="358">
        <v>2030</v>
      </c>
      <c r="E2038" s="439"/>
      <c r="F2038" s="580"/>
      <c r="H2038" s="360" t="s">
        <v>429</v>
      </c>
      <c r="I2038" s="821">
        <v>14</v>
      </c>
      <c r="J2038" s="358">
        <f t="shared" si="62"/>
        <v>19498</v>
      </c>
      <c r="K2038" s="580"/>
      <c r="L2038" s="580"/>
      <c r="M2038" s="1006"/>
      <c r="N2038" s="716"/>
      <c r="O2038" s="716"/>
      <c r="P2038" s="716"/>
      <c r="Q2038" s="716"/>
      <c r="R2038" s="716"/>
      <c r="S2038" s="716"/>
      <c r="T2038" s="1051"/>
      <c r="U2038" s="360" t="s">
        <v>248</v>
      </c>
      <c r="V2038" s="821">
        <v>14</v>
      </c>
      <c r="W2038" s="358">
        <f t="shared" si="63"/>
        <v>2030</v>
      </c>
      <c r="X2038" s="580"/>
      <c r="Y2038" s="1006"/>
      <c r="Z2038" s="707"/>
      <c r="AA2038" s="1008"/>
      <c r="AB2038" s="1012"/>
      <c r="AC2038" s="1009"/>
      <c r="AD2038" s="1007"/>
    </row>
    <row r="2039" spans="2:30">
      <c r="B2039" s="360" t="s">
        <v>310</v>
      </c>
      <c r="C2039" s="821">
        <v>15</v>
      </c>
      <c r="D2039" s="358">
        <v>2031</v>
      </c>
      <c r="E2039" s="439"/>
      <c r="F2039" s="580"/>
      <c r="H2039" s="360" t="s">
        <v>429</v>
      </c>
      <c r="I2039" s="821">
        <v>15</v>
      </c>
      <c r="J2039" s="358">
        <f t="shared" si="62"/>
        <v>19499</v>
      </c>
      <c r="K2039" s="580"/>
      <c r="L2039" s="580"/>
      <c r="M2039" s="1006"/>
      <c r="N2039" s="716"/>
      <c r="O2039" s="716"/>
      <c r="P2039" s="716"/>
      <c r="Q2039" s="716"/>
      <c r="R2039" s="716"/>
      <c r="S2039" s="716"/>
      <c r="T2039" s="1051"/>
      <c r="U2039" s="360" t="s">
        <v>248</v>
      </c>
      <c r="V2039" s="821">
        <v>15</v>
      </c>
      <c r="W2039" s="358">
        <f t="shared" si="63"/>
        <v>2031</v>
      </c>
      <c r="X2039" s="580"/>
      <c r="Y2039" s="1006"/>
      <c r="Z2039" s="707"/>
      <c r="AA2039" s="1008"/>
      <c r="AB2039" s="1012"/>
      <c r="AC2039" s="1009"/>
      <c r="AD2039" s="1007"/>
    </row>
    <row r="2040" spans="2:30">
      <c r="B2040" s="360" t="s">
        <v>310</v>
      </c>
      <c r="C2040" s="821">
        <v>16</v>
      </c>
      <c r="D2040" s="358">
        <v>2032</v>
      </c>
      <c r="E2040" s="439"/>
      <c r="F2040" s="580"/>
      <c r="H2040" s="360" t="s">
        <v>429</v>
      </c>
      <c r="I2040" s="821">
        <v>16</v>
      </c>
      <c r="J2040" s="358">
        <f t="shared" si="62"/>
        <v>19500</v>
      </c>
      <c r="K2040" s="580"/>
      <c r="L2040" s="580"/>
      <c r="M2040" s="1006"/>
      <c r="N2040" s="716"/>
      <c r="O2040" s="716"/>
      <c r="P2040" s="716"/>
      <c r="Q2040" s="716"/>
      <c r="R2040" s="716"/>
      <c r="S2040" s="716"/>
      <c r="T2040" s="1051"/>
      <c r="U2040" s="360" t="s">
        <v>248</v>
      </c>
      <c r="V2040" s="821">
        <v>16</v>
      </c>
      <c r="W2040" s="358">
        <f t="shared" si="63"/>
        <v>2032</v>
      </c>
      <c r="X2040" s="580"/>
      <c r="Y2040" s="1006"/>
      <c r="Z2040" s="707"/>
      <c r="AA2040" s="1008"/>
      <c r="AB2040" s="1012"/>
      <c r="AC2040" s="1009"/>
      <c r="AD2040" s="1007"/>
    </row>
    <row r="2041" spans="2:30">
      <c r="B2041" s="360" t="s">
        <v>310</v>
      </c>
      <c r="C2041" s="821">
        <v>17</v>
      </c>
      <c r="D2041" s="358">
        <v>2033</v>
      </c>
      <c r="E2041" s="439"/>
      <c r="F2041" s="580"/>
      <c r="H2041" s="360" t="s">
        <v>429</v>
      </c>
      <c r="I2041" s="821">
        <v>17</v>
      </c>
      <c r="J2041" s="358">
        <f t="shared" si="62"/>
        <v>19501</v>
      </c>
      <c r="K2041" s="580"/>
      <c r="L2041" s="580"/>
      <c r="M2041" s="1006"/>
      <c r="N2041" s="716"/>
      <c r="O2041" s="716"/>
      <c r="P2041" s="716"/>
      <c r="Q2041" s="716"/>
      <c r="R2041" s="716"/>
      <c r="S2041" s="716"/>
      <c r="T2041" s="1051"/>
      <c r="U2041" s="360" t="s">
        <v>248</v>
      </c>
      <c r="V2041" s="821">
        <v>17</v>
      </c>
      <c r="W2041" s="358">
        <f t="shared" si="63"/>
        <v>2033</v>
      </c>
      <c r="X2041" s="580"/>
      <c r="Y2041" s="1006"/>
      <c r="Z2041" s="707"/>
      <c r="AA2041" s="1008"/>
      <c r="AB2041" s="1012"/>
      <c r="AC2041" s="1009"/>
      <c r="AD2041" s="1007"/>
    </row>
    <row r="2042" spans="2:30">
      <c r="B2042" s="360" t="s">
        <v>310</v>
      </c>
      <c r="C2042" s="821">
        <v>18</v>
      </c>
      <c r="D2042" s="358">
        <v>2034</v>
      </c>
      <c r="E2042" s="439"/>
      <c r="F2042" s="580"/>
      <c r="H2042" s="360" t="s">
        <v>429</v>
      </c>
      <c r="I2042" s="821">
        <v>18</v>
      </c>
      <c r="J2042" s="358">
        <f t="shared" si="62"/>
        <v>19502</v>
      </c>
      <c r="K2042" s="580"/>
      <c r="L2042" s="580"/>
      <c r="M2042" s="1006"/>
      <c r="N2042" s="716"/>
      <c r="O2042" s="716"/>
      <c r="P2042" s="716"/>
      <c r="Q2042" s="716"/>
      <c r="R2042" s="716"/>
      <c r="S2042" s="716"/>
      <c r="T2042" s="1051"/>
      <c r="U2042" s="360" t="s">
        <v>248</v>
      </c>
      <c r="V2042" s="821">
        <v>18</v>
      </c>
      <c r="W2042" s="358">
        <f t="shared" si="63"/>
        <v>2034</v>
      </c>
      <c r="X2042" s="580"/>
      <c r="Y2042" s="1006"/>
      <c r="Z2042" s="707"/>
      <c r="AA2042" s="1008"/>
      <c r="AB2042" s="1012"/>
      <c r="AC2042" s="1009"/>
      <c r="AD2042" s="1007"/>
    </row>
    <row r="2043" spans="2:30">
      <c r="B2043" s="360" t="s">
        <v>310</v>
      </c>
      <c r="C2043" s="821">
        <v>19</v>
      </c>
      <c r="D2043" s="358">
        <v>2035</v>
      </c>
      <c r="E2043" s="439"/>
      <c r="F2043" s="580"/>
      <c r="H2043" s="360" t="s">
        <v>429</v>
      </c>
      <c r="I2043" s="821">
        <v>19</v>
      </c>
      <c r="J2043" s="358">
        <f t="shared" si="62"/>
        <v>19503</v>
      </c>
      <c r="K2043" s="580"/>
      <c r="L2043" s="580"/>
      <c r="M2043" s="1006"/>
      <c r="N2043" s="716"/>
      <c r="O2043" s="716"/>
      <c r="P2043" s="716"/>
      <c r="Q2043" s="716"/>
      <c r="R2043" s="716"/>
      <c r="S2043" s="716"/>
      <c r="T2043" s="1051"/>
      <c r="U2043" s="360" t="s">
        <v>248</v>
      </c>
      <c r="V2043" s="821">
        <v>19</v>
      </c>
      <c r="W2043" s="358">
        <f t="shared" si="63"/>
        <v>2035</v>
      </c>
      <c r="X2043" s="580"/>
      <c r="Y2043" s="1006"/>
      <c r="Z2043" s="707"/>
      <c r="AA2043" s="1008"/>
      <c r="AB2043" s="1012"/>
      <c r="AC2043" s="1009"/>
      <c r="AD2043" s="1007"/>
    </row>
    <row r="2044" spans="2:30">
      <c r="B2044" s="360" t="s">
        <v>310</v>
      </c>
      <c r="C2044" s="821">
        <v>20</v>
      </c>
      <c r="D2044" s="358">
        <v>2036</v>
      </c>
      <c r="E2044" s="439"/>
      <c r="F2044" s="580"/>
      <c r="H2044" s="360" t="s">
        <v>429</v>
      </c>
      <c r="I2044" s="821">
        <v>20</v>
      </c>
      <c r="J2044" s="358">
        <f t="shared" si="62"/>
        <v>19504</v>
      </c>
      <c r="K2044" s="580"/>
      <c r="L2044" s="580"/>
      <c r="M2044" s="1006"/>
      <c r="N2044" s="716"/>
      <c r="O2044" s="716"/>
      <c r="P2044" s="716"/>
      <c r="Q2044" s="716"/>
      <c r="R2044" s="716"/>
      <c r="S2044" s="716"/>
      <c r="T2044" s="1051"/>
      <c r="U2044" s="360" t="s">
        <v>248</v>
      </c>
      <c r="V2044" s="821">
        <v>20</v>
      </c>
      <c r="W2044" s="358">
        <f t="shared" si="63"/>
        <v>2036</v>
      </c>
      <c r="X2044" s="580"/>
      <c r="Y2044" s="1006"/>
      <c r="Z2044" s="707"/>
      <c r="AA2044" s="1008"/>
      <c r="AB2044" s="1012"/>
      <c r="AC2044" s="1009"/>
      <c r="AD2044" s="1007"/>
    </row>
    <row r="2045" spans="2:30">
      <c r="B2045" s="360" t="s">
        <v>310</v>
      </c>
      <c r="C2045" s="821">
        <v>21</v>
      </c>
      <c r="D2045" s="358">
        <v>2037</v>
      </c>
      <c r="E2045" s="439"/>
      <c r="F2045" s="580"/>
      <c r="H2045" s="360" t="s">
        <v>429</v>
      </c>
      <c r="I2045" s="821">
        <v>21</v>
      </c>
      <c r="J2045" s="358">
        <f t="shared" si="62"/>
        <v>19505</v>
      </c>
      <c r="K2045" s="580"/>
      <c r="L2045" s="580"/>
      <c r="M2045" s="1006"/>
      <c r="N2045" s="716"/>
      <c r="O2045" s="716"/>
      <c r="P2045" s="716"/>
      <c r="Q2045" s="716"/>
      <c r="R2045" s="716"/>
      <c r="S2045" s="716"/>
      <c r="T2045" s="1051"/>
      <c r="U2045" s="360" t="s">
        <v>248</v>
      </c>
      <c r="V2045" s="821">
        <v>21</v>
      </c>
      <c r="W2045" s="358">
        <f t="shared" si="63"/>
        <v>2037</v>
      </c>
      <c r="X2045" s="580"/>
      <c r="Y2045" s="1006"/>
      <c r="Z2045" s="707"/>
      <c r="AA2045" s="1008"/>
      <c r="AB2045" s="1012"/>
      <c r="AC2045" s="1009"/>
      <c r="AD2045" s="1007"/>
    </row>
    <row r="2046" spans="2:30">
      <c r="B2046" s="360" t="s">
        <v>310</v>
      </c>
      <c r="C2046" s="821">
        <v>22</v>
      </c>
      <c r="D2046" s="358">
        <v>2038</v>
      </c>
      <c r="E2046" s="439"/>
      <c r="F2046" s="580"/>
      <c r="H2046" s="360" t="s">
        <v>429</v>
      </c>
      <c r="I2046" s="821">
        <v>22</v>
      </c>
      <c r="J2046" s="358">
        <f t="shared" si="62"/>
        <v>19506</v>
      </c>
      <c r="K2046" s="580"/>
      <c r="L2046" s="580"/>
      <c r="M2046" s="1006"/>
      <c r="N2046" s="716"/>
      <c r="O2046" s="716"/>
      <c r="P2046" s="716"/>
      <c r="Q2046" s="716"/>
      <c r="R2046" s="716"/>
      <c r="S2046" s="716"/>
      <c r="T2046" s="1051"/>
      <c r="U2046" s="360" t="s">
        <v>248</v>
      </c>
      <c r="V2046" s="821">
        <v>22</v>
      </c>
      <c r="W2046" s="358">
        <f t="shared" si="63"/>
        <v>2038</v>
      </c>
      <c r="X2046" s="580"/>
      <c r="Y2046" s="1006"/>
      <c r="Z2046" s="707"/>
      <c r="AA2046" s="1008"/>
      <c r="AB2046" s="1012"/>
      <c r="AC2046" s="1009"/>
      <c r="AD2046" s="1007"/>
    </row>
    <row r="2047" spans="2:30">
      <c r="B2047" s="513" t="s">
        <v>310</v>
      </c>
      <c r="C2047" s="982">
        <v>23</v>
      </c>
      <c r="D2047" s="471">
        <v>2039</v>
      </c>
      <c r="E2047" s="439"/>
      <c r="F2047" s="580"/>
      <c r="H2047" s="360" t="s">
        <v>429</v>
      </c>
      <c r="I2047" s="821">
        <v>23</v>
      </c>
      <c r="J2047" s="358">
        <f t="shared" si="62"/>
        <v>19507</v>
      </c>
      <c r="K2047" s="580"/>
      <c r="L2047" s="580"/>
      <c r="M2047" s="1006"/>
      <c r="N2047" s="716"/>
      <c r="O2047" s="716"/>
      <c r="P2047" s="716"/>
      <c r="Q2047" s="716"/>
      <c r="R2047" s="716"/>
      <c r="S2047" s="716"/>
      <c r="T2047" s="1051"/>
      <c r="U2047" s="360" t="s">
        <v>248</v>
      </c>
      <c r="V2047" s="821">
        <v>23</v>
      </c>
      <c r="W2047" s="358">
        <f t="shared" si="63"/>
        <v>2039</v>
      </c>
      <c r="X2047" s="580"/>
      <c r="Y2047" s="1006"/>
      <c r="Z2047" s="707"/>
      <c r="AA2047" s="1008"/>
      <c r="AB2047" s="1012"/>
      <c r="AC2047" s="1009"/>
      <c r="AD2047" s="1007"/>
    </row>
    <row r="2048" spans="2:30">
      <c r="B2048" s="513" t="s">
        <v>310</v>
      </c>
      <c r="C2048" s="982">
        <v>24</v>
      </c>
      <c r="D2048" s="471">
        <v>2040</v>
      </c>
      <c r="E2048" s="439"/>
      <c r="F2048" s="580"/>
      <c r="H2048" s="360" t="s">
        <v>429</v>
      </c>
      <c r="I2048" s="821">
        <v>24</v>
      </c>
      <c r="J2048" s="358">
        <f t="shared" si="62"/>
        <v>19508</v>
      </c>
      <c r="K2048" s="580"/>
      <c r="L2048" s="580"/>
      <c r="M2048" s="1006"/>
      <c r="N2048" s="716"/>
      <c r="O2048" s="716"/>
      <c r="P2048" s="716"/>
      <c r="Q2048" s="716"/>
      <c r="R2048" s="716"/>
      <c r="S2048" s="716"/>
      <c r="T2048" s="1051"/>
      <c r="U2048" s="360" t="s">
        <v>248</v>
      </c>
      <c r="V2048" s="821">
        <v>24</v>
      </c>
      <c r="W2048" s="358">
        <f t="shared" si="63"/>
        <v>2040</v>
      </c>
      <c r="X2048" s="580"/>
      <c r="Y2048" s="1006"/>
      <c r="Z2048" s="707"/>
      <c r="AA2048" s="1008"/>
      <c r="AB2048" s="1012"/>
      <c r="AC2048" s="1009"/>
      <c r="AD2048" s="1007"/>
    </row>
    <row r="2049" spans="2:30">
      <c r="B2049" s="360" t="s">
        <v>311</v>
      </c>
      <c r="C2049" s="821">
        <v>1</v>
      </c>
      <c r="D2049" s="471">
        <v>2041</v>
      </c>
      <c r="E2049" s="439"/>
      <c r="F2049" s="580"/>
      <c r="H2049" s="360" t="s">
        <v>429</v>
      </c>
      <c r="I2049" s="821">
        <v>25</v>
      </c>
      <c r="J2049" s="358">
        <f t="shared" si="62"/>
        <v>19509</v>
      </c>
      <c r="K2049" s="580"/>
      <c r="L2049" s="580"/>
      <c r="M2049" s="1006"/>
      <c r="N2049" s="716"/>
      <c r="O2049" s="716"/>
      <c r="P2049" s="716"/>
      <c r="Q2049" s="716"/>
      <c r="R2049" s="716"/>
      <c r="S2049" s="716"/>
      <c r="T2049" s="1051"/>
      <c r="U2049" s="360" t="s">
        <v>248</v>
      </c>
      <c r="V2049" s="821">
        <v>25</v>
      </c>
      <c r="W2049" s="358">
        <f t="shared" si="63"/>
        <v>2041</v>
      </c>
      <c r="X2049" s="580"/>
      <c r="Y2049" s="1006"/>
      <c r="Z2049" s="707"/>
      <c r="AA2049" s="1008"/>
      <c r="AB2049" s="1012"/>
      <c r="AC2049" s="1009"/>
      <c r="AD2049" s="1007"/>
    </row>
    <row r="2050" spans="2:30">
      <c r="B2050" s="360" t="s">
        <v>311</v>
      </c>
      <c r="C2050" s="821">
        <v>2</v>
      </c>
      <c r="D2050" s="358">
        <v>2042</v>
      </c>
      <c r="E2050" s="439"/>
      <c r="F2050" s="580"/>
      <c r="H2050" s="360" t="s">
        <v>429</v>
      </c>
      <c r="I2050" s="821">
        <v>26</v>
      </c>
      <c r="J2050" s="358">
        <f t="shared" si="62"/>
        <v>19510</v>
      </c>
      <c r="K2050" s="580"/>
      <c r="L2050" s="580"/>
      <c r="M2050" s="1006"/>
      <c r="N2050" s="716"/>
      <c r="O2050" s="716"/>
      <c r="P2050" s="716"/>
      <c r="Q2050" s="716"/>
      <c r="R2050" s="716"/>
      <c r="S2050" s="716"/>
      <c r="T2050" s="1051"/>
      <c r="U2050" s="360" t="s">
        <v>248</v>
      </c>
      <c r="V2050" s="821">
        <v>26</v>
      </c>
      <c r="W2050" s="358">
        <f t="shared" si="63"/>
        <v>2042</v>
      </c>
      <c r="X2050" s="580"/>
      <c r="Y2050" s="1006"/>
      <c r="Z2050" s="707"/>
      <c r="AA2050" s="1008"/>
      <c r="AB2050" s="1012"/>
      <c r="AC2050" s="1009"/>
      <c r="AD2050" s="1007"/>
    </row>
    <row r="2051" spans="2:30">
      <c r="B2051" s="360" t="s">
        <v>311</v>
      </c>
      <c r="C2051" s="821">
        <v>3</v>
      </c>
      <c r="D2051" s="358">
        <v>2043</v>
      </c>
      <c r="E2051" s="439"/>
      <c r="F2051" s="580"/>
      <c r="H2051" s="360" t="s">
        <v>429</v>
      </c>
      <c r="I2051" s="821">
        <v>27</v>
      </c>
      <c r="J2051" s="358">
        <f t="shared" si="62"/>
        <v>19511</v>
      </c>
      <c r="K2051" s="580"/>
      <c r="L2051" s="580"/>
      <c r="M2051" s="1006"/>
      <c r="N2051" s="716"/>
      <c r="O2051" s="716"/>
      <c r="P2051" s="716"/>
      <c r="Q2051" s="716"/>
      <c r="R2051" s="716"/>
      <c r="S2051" s="716"/>
      <c r="T2051" s="1051"/>
      <c r="U2051" s="360" t="s">
        <v>248</v>
      </c>
      <c r="V2051" s="821">
        <v>27</v>
      </c>
      <c r="W2051" s="358">
        <f t="shared" si="63"/>
        <v>2043</v>
      </c>
      <c r="X2051" s="580"/>
      <c r="Y2051" s="1006"/>
      <c r="Z2051" s="707"/>
      <c r="AA2051" s="1008"/>
      <c r="AB2051" s="1012"/>
      <c r="AC2051" s="1009"/>
      <c r="AD2051" s="1007"/>
    </row>
    <row r="2052" spans="2:30">
      <c r="B2052" s="360" t="s">
        <v>311</v>
      </c>
      <c r="C2052" s="821">
        <v>4</v>
      </c>
      <c r="D2052" s="358">
        <v>2044</v>
      </c>
      <c r="E2052" s="439"/>
      <c r="F2052" s="580"/>
      <c r="H2052" s="360" t="s">
        <v>429</v>
      </c>
      <c r="I2052" s="821">
        <v>28</v>
      </c>
      <c r="J2052" s="358">
        <f t="shared" si="62"/>
        <v>19512</v>
      </c>
      <c r="K2052" s="580"/>
      <c r="L2052" s="580"/>
      <c r="M2052" s="1006"/>
      <c r="N2052" s="716"/>
      <c r="O2052" s="716"/>
      <c r="P2052" s="716"/>
      <c r="Q2052" s="716"/>
      <c r="R2052" s="716"/>
      <c r="S2052" s="716"/>
      <c r="T2052" s="1051"/>
      <c r="U2052" s="360" t="s">
        <v>248</v>
      </c>
      <c r="V2052" s="821">
        <v>28</v>
      </c>
      <c r="W2052" s="358">
        <f t="shared" si="63"/>
        <v>2044</v>
      </c>
      <c r="X2052" s="580"/>
      <c r="Y2052" s="1006"/>
      <c r="Z2052" s="707"/>
      <c r="AA2052" s="1008"/>
      <c r="AB2052" s="1012"/>
      <c r="AC2052" s="1009"/>
      <c r="AD2052" s="1007"/>
    </row>
    <row r="2053" spans="2:30">
      <c r="B2053" s="360" t="s">
        <v>311</v>
      </c>
      <c r="C2053" s="821">
        <v>5</v>
      </c>
      <c r="D2053" s="358">
        <v>2045</v>
      </c>
      <c r="E2053" s="439"/>
      <c r="F2053" s="580"/>
      <c r="H2053" s="360" t="s">
        <v>429</v>
      </c>
      <c r="I2053" s="821">
        <v>29</v>
      </c>
      <c r="J2053" s="358">
        <f t="shared" si="62"/>
        <v>19513</v>
      </c>
      <c r="K2053" s="580"/>
      <c r="L2053" s="580"/>
      <c r="M2053" s="1006"/>
      <c r="N2053" s="716"/>
      <c r="O2053" s="716"/>
      <c r="P2053" s="716"/>
      <c r="Q2053" s="716"/>
      <c r="R2053" s="716"/>
      <c r="S2053" s="716"/>
      <c r="T2053" s="1051"/>
      <c r="U2053" s="360" t="s">
        <v>248</v>
      </c>
      <c r="V2053" s="821">
        <v>29</v>
      </c>
      <c r="W2053" s="358">
        <f t="shared" si="63"/>
        <v>2045</v>
      </c>
      <c r="X2053" s="580"/>
      <c r="Y2053" s="1006"/>
      <c r="Z2053" s="707"/>
      <c r="AA2053" s="1008"/>
      <c r="AB2053" s="1012"/>
      <c r="AC2053" s="1009"/>
      <c r="AD2053" s="1007"/>
    </row>
    <row r="2054" spans="2:30">
      <c r="B2054" s="360" t="s">
        <v>311</v>
      </c>
      <c r="C2054" s="821">
        <v>6</v>
      </c>
      <c r="D2054" s="358">
        <v>2046</v>
      </c>
      <c r="E2054" s="439"/>
      <c r="F2054" s="580"/>
      <c r="H2054" s="360" t="s">
        <v>429</v>
      </c>
      <c r="I2054" s="821">
        <v>30</v>
      </c>
      <c r="J2054" s="358">
        <f t="shared" si="62"/>
        <v>19514</v>
      </c>
      <c r="K2054" s="580"/>
      <c r="L2054" s="580"/>
      <c r="M2054" s="1006"/>
      <c r="N2054" s="716"/>
      <c r="O2054" s="716"/>
      <c r="P2054" s="716"/>
      <c r="Q2054" s="716"/>
      <c r="R2054" s="716"/>
      <c r="S2054" s="716"/>
      <c r="T2054" s="1051"/>
      <c r="U2054" s="360" t="s">
        <v>248</v>
      </c>
      <c r="V2054" s="821">
        <v>30</v>
      </c>
      <c r="W2054" s="358">
        <f t="shared" si="63"/>
        <v>2046</v>
      </c>
      <c r="X2054" s="580"/>
      <c r="Y2054" s="1006"/>
      <c r="Z2054" s="707"/>
      <c r="AA2054" s="1008"/>
      <c r="AB2054" s="1012"/>
      <c r="AC2054" s="1009"/>
      <c r="AD2054" s="1007"/>
    </row>
    <row r="2055" spans="2:30">
      <c r="B2055" s="360" t="s">
        <v>311</v>
      </c>
      <c r="C2055" s="821">
        <v>7</v>
      </c>
      <c r="D2055" s="358">
        <v>2047</v>
      </c>
      <c r="E2055" s="439"/>
      <c r="F2055" s="580"/>
      <c r="H2055" s="360" t="s">
        <v>429</v>
      </c>
      <c r="I2055" s="821">
        <v>31</v>
      </c>
      <c r="J2055" s="358">
        <f t="shared" si="62"/>
        <v>19515</v>
      </c>
      <c r="K2055" s="580"/>
      <c r="L2055" s="580"/>
      <c r="M2055" s="1006"/>
      <c r="N2055" s="716"/>
      <c r="O2055" s="716"/>
      <c r="P2055" s="716"/>
      <c r="Q2055" s="716"/>
      <c r="R2055" s="716"/>
      <c r="S2055" s="716"/>
      <c r="T2055" s="1051"/>
      <c r="U2055" s="360" t="s">
        <v>248</v>
      </c>
      <c r="V2055" s="821">
        <v>31</v>
      </c>
      <c r="W2055" s="358">
        <f t="shared" si="63"/>
        <v>2047</v>
      </c>
      <c r="X2055" s="580"/>
      <c r="Y2055" s="1006"/>
      <c r="Z2055" s="707"/>
      <c r="AA2055" s="1008"/>
      <c r="AB2055" s="1012"/>
      <c r="AC2055" s="1009"/>
      <c r="AD2055" s="1007"/>
    </row>
    <row r="2056" spans="2:30">
      <c r="B2056" s="360" t="s">
        <v>311</v>
      </c>
      <c r="C2056" s="821">
        <v>8</v>
      </c>
      <c r="D2056" s="358">
        <v>2048</v>
      </c>
      <c r="E2056" s="439"/>
      <c r="F2056" s="580"/>
      <c r="H2056" s="360" t="s">
        <v>429</v>
      </c>
      <c r="I2056" s="821">
        <v>32</v>
      </c>
      <c r="J2056" s="358">
        <f t="shared" si="62"/>
        <v>19516</v>
      </c>
      <c r="K2056" s="580"/>
      <c r="L2056" s="580"/>
      <c r="M2056" s="1006"/>
      <c r="N2056" s="716"/>
      <c r="O2056" s="716"/>
      <c r="P2056" s="716"/>
      <c r="Q2056" s="716"/>
      <c r="R2056" s="716"/>
      <c r="S2056" s="716"/>
      <c r="T2056" s="1051"/>
      <c r="U2056" s="360" t="s">
        <v>248</v>
      </c>
      <c r="V2056" s="821">
        <v>32</v>
      </c>
      <c r="W2056" s="358">
        <f t="shared" si="63"/>
        <v>2048</v>
      </c>
      <c r="X2056" s="580"/>
      <c r="Y2056" s="1006"/>
      <c r="Z2056" s="707"/>
      <c r="AA2056" s="1008"/>
      <c r="AB2056" s="1012"/>
      <c r="AC2056" s="1009"/>
      <c r="AD2056" s="1007"/>
    </row>
    <row r="2057" spans="2:30">
      <c r="B2057" s="360" t="s">
        <v>311</v>
      </c>
      <c r="C2057" s="821">
        <v>9</v>
      </c>
      <c r="D2057" s="358">
        <v>2049</v>
      </c>
      <c r="E2057" s="439"/>
      <c r="F2057" s="580"/>
      <c r="H2057" s="360" t="s">
        <v>429</v>
      </c>
      <c r="I2057" s="821">
        <v>33</v>
      </c>
      <c r="J2057" s="358">
        <f t="shared" si="62"/>
        <v>19517</v>
      </c>
      <c r="K2057" s="580"/>
      <c r="L2057" s="580"/>
      <c r="M2057" s="1006"/>
      <c r="N2057" s="716"/>
      <c r="O2057" s="716"/>
      <c r="P2057" s="716"/>
      <c r="Q2057" s="716"/>
      <c r="R2057" s="716"/>
      <c r="S2057" s="716"/>
      <c r="T2057" s="1051"/>
      <c r="U2057" s="360" t="s">
        <v>248</v>
      </c>
      <c r="V2057" s="821">
        <v>33</v>
      </c>
      <c r="W2057" s="358">
        <f t="shared" si="63"/>
        <v>2049</v>
      </c>
      <c r="X2057" s="580"/>
      <c r="Y2057" s="1006"/>
      <c r="Z2057" s="707"/>
      <c r="AA2057" s="1008"/>
      <c r="AB2057" s="1012"/>
      <c r="AC2057" s="1009"/>
      <c r="AD2057" s="1007"/>
    </row>
    <row r="2058" spans="2:30">
      <c r="B2058" s="360" t="s">
        <v>311</v>
      </c>
      <c r="C2058" s="821">
        <v>10</v>
      </c>
      <c r="D2058" s="358">
        <v>2050</v>
      </c>
      <c r="E2058" s="439"/>
      <c r="F2058" s="580"/>
      <c r="H2058" s="360" t="s">
        <v>429</v>
      </c>
      <c r="I2058" s="821">
        <v>34</v>
      </c>
      <c r="J2058" s="358">
        <f t="shared" ref="J2058:J2121" si="64">J2057+1</f>
        <v>19518</v>
      </c>
      <c r="K2058" s="580"/>
      <c r="L2058" s="580"/>
      <c r="M2058" s="1006"/>
      <c r="N2058" s="716"/>
      <c r="O2058" s="716"/>
      <c r="P2058" s="716"/>
      <c r="Q2058" s="716"/>
      <c r="R2058" s="716"/>
      <c r="S2058" s="716"/>
      <c r="T2058" s="1051"/>
      <c r="U2058" s="360" t="s">
        <v>248</v>
      </c>
      <c r="V2058" s="821">
        <v>34</v>
      </c>
      <c r="W2058" s="358">
        <f t="shared" ref="W2058:W2121" si="65">W2057+1</f>
        <v>2050</v>
      </c>
      <c r="X2058" s="580"/>
      <c r="Y2058" s="1006"/>
      <c r="Z2058" s="707"/>
      <c r="AA2058" s="1008"/>
      <c r="AB2058" s="1012"/>
      <c r="AC2058" s="1009"/>
      <c r="AD2058" s="1007"/>
    </row>
    <row r="2059" spans="2:30">
      <c r="B2059" s="360" t="s">
        <v>311</v>
      </c>
      <c r="C2059" s="821">
        <v>11</v>
      </c>
      <c r="D2059" s="358">
        <v>2051</v>
      </c>
      <c r="E2059" s="439"/>
      <c r="F2059" s="580"/>
      <c r="H2059" s="360" t="s">
        <v>429</v>
      </c>
      <c r="I2059" s="821">
        <v>35</v>
      </c>
      <c r="J2059" s="358">
        <f t="shared" si="64"/>
        <v>19519</v>
      </c>
      <c r="K2059" s="580"/>
      <c r="L2059" s="580"/>
      <c r="M2059" s="1006"/>
      <c r="N2059" s="716"/>
      <c r="O2059" s="716"/>
      <c r="P2059" s="716"/>
      <c r="Q2059" s="716"/>
      <c r="R2059" s="716"/>
      <c r="S2059" s="716"/>
      <c r="T2059" s="1051"/>
      <c r="U2059" s="360" t="s">
        <v>248</v>
      </c>
      <c r="V2059" s="821">
        <v>35</v>
      </c>
      <c r="W2059" s="358">
        <f t="shared" si="65"/>
        <v>2051</v>
      </c>
      <c r="X2059" s="580"/>
      <c r="Y2059" s="1006"/>
      <c r="Z2059" s="707"/>
      <c r="AA2059" s="1008"/>
      <c r="AB2059" s="1012"/>
      <c r="AC2059" s="1009"/>
      <c r="AD2059" s="1007"/>
    </row>
    <row r="2060" spans="2:30">
      <c r="B2060" s="360" t="s">
        <v>311</v>
      </c>
      <c r="C2060" s="821">
        <v>12</v>
      </c>
      <c r="D2060" s="358">
        <v>2052</v>
      </c>
      <c r="E2060" s="439"/>
      <c r="F2060" s="580"/>
      <c r="H2060" s="360" t="s">
        <v>429</v>
      </c>
      <c r="I2060" s="821">
        <v>36</v>
      </c>
      <c r="J2060" s="358">
        <f t="shared" si="64"/>
        <v>19520</v>
      </c>
      <c r="K2060" s="580"/>
      <c r="L2060" s="580"/>
      <c r="M2060" s="1006"/>
      <c r="N2060" s="716"/>
      <c r="O2060" s="716"/>
      <c r="P2060" s="716"/>
      <c r="Q2060" s="716"/>
      <c r="R2060" s="716"/>
      <c r="S2060" s="716"/>
      <c r="T2060" s="1051"/>
      <c r="U2060" s="360" t="s">
        <v>248</v>
      </c>
      <c r="V2060" s="821">
        <v>36</v>
      </c>
      <c r="W2060" s="358">
        <f t="shared" si="65"/>
        <v>2052</v>
      </c>
      <c r="X2060" s="580"/>
      <c r="Y2060" s="1006"/>
      <c r="Z2060" s="707"/>
      <c r="AA2060" s="1008"/>
      <c r="AB2060" s="1012"/>
      <c r="AC2060" s="1009"/>
      <c r="AD2060" s="1007"/>
    </row>
    <row r="2061" spans="2:30">
      <c r="B2061" s="360" t="s">
        <v>311</v>
      </c>
      <c r="C2061" s="821">
        <v>13</v>
      </c>
      <c r="D2061" s="358">
        <v>2053</v>
      </c>
      <c r="E2061" s="439"/>
      <c r="F2061" s="580"/>
      <c r="H2061" s="360" t="s">
        <v>429</v>
      </c>
      <c r="I2061" s="821">
        <v>37</v>
      </c>
      <c r="J2061" s="358">
        <f t="shared" si="64"/>
        <v>19521</v>
      </c>
      <c r="K2061" s="580"/>
      <c r="L2061" s="580"/>
      <c r="M2061" s="1006"/>
      <c r="N2061" s="716"/>
      <c r="O2061" s="716"/>
      <c r="P2061" s="716"/>
      <c r="Q2061" s="716"/>
      <c r="R2061" s="716"/>
      <c r="S2061" s="716"/>
      <c r="T2061" s="1051"/>
      <c r="U2061" s="360" t="s">
        <v>248</v>
      </c>
      <c r="V2061" s="821">
        <v>37</v>
      </c>
      <c r="W2061" s="358">
        <f t="shared" si="65"/>
        <v>2053</v>
      </c>
      <c r="X2061" s="580"/>
      <c r="Y2061" s="1006"/>
      <c r="Z2061" s="707"/>
      <c r="AA2061" s="1008"/>
      <c r="AB2061" s="1012"/>
      <c r="AC2061" s="1009"/>
      <c r="AD2061" s="1007"/>
    </row>
    <row r="2062" spans="2:30">
      <c r="B2062" s="360" t="s">
        <v>311</v>
      </c>
      <c r="C2062" s="821">
        <v>14</v>
      </c>
      <c r="D2062" s="358">
        <v>2054</v>
      </c>
      <c r="E2062" s="439"/>
      <c r="F2062" s="580"/>
      <c r="H2062" s="360" t="s">
        <v>429</v>
      </c>
      <c r="I2062" s="821">
        <v>38</v>
      </c>
      <c r="J2062" s="358">
        <f t="shared" si="64"/>
        <v>19522</v>
      </c>
      <c r="K2062" s="580"/>
      <c r="L2062" s="580"/>
      <c r="M2062" s="1006"/>
      <c r="N2062" s="716"/>
      <c r="O2062" s="716"/>
      <c r="P2062" s="716"/>
      <c r="Q2062" s="716"/>
      <c r="R2062" s="716"/>
      <c r="S2062" s="716"/>
      <c r="T2062" s="1051"/>
      <c r="U2062" s="360" t="s">
        <v>248</v>
      </c>
      <c r="V2062" s="821">
        <v>38</v>
      </c>
      <c r="W2062" s="358">
        <f t="shared" si="65"/>
        <v>2054</v>
      </c>
      <c r="X2062" s="580"/>
      <c r="Y2062" s="1006"/>
      <c r="Z2062" s="707"/>
      <c r="AA2062" s="1008"/>
      <c r="AB2062" s="1012"/>
      <c r="AC2062" s="1009"/>
      <c r="AD2062" s="1007"/>
    </row>
    <row r="2063" spans="2:30">
      <c r="B2063" s="360" t="s">
        <v>311</v>
      </c>
      <c r="C2063" s="821">
        <v>15</v>
      </c>
      <c r="D2063" s="358">
        <v>2055</v>
      </c>
      <c r="E2063" s="439"/>
      <c r="F2063" s="580"/>
      <c r="H2063" s="360" t="s">
        <v>429</v>
      </c>
      <c r="I2063" s="821">
        <v>39</v>
      </c>
      <c r="J2063" s="358">
        <f t="shared" si="64"/>
        <v>19523</v>
      </c>
      <c r="K2063" s="580"/>
      <c r="L2063" s="580"/>
      <c r="M2063" s="1006"/>
      <c r="N2063" s="716"/>
      <c r="O2063" s="716"/>
      <c r="P2063" s="716"/>
      <c r="Q2063" s="716"/>
      <c r="R2063" s="716"/>
      <c r="S2063" s="716"/>
      <c r="T2063" s="1051"/>
      <c r="U2063" s="360" t="s">
        <v>248</v>
      </c>
      <c r="V2063" s="821">
        <v>39</v>
      </c>
      <c r="W2063" s="358">
        <f t="shared" si="65"/>
        <v>2055</v>
      </c>
      <c r="X2063" s="580"/>
      <c r="Y2063" s="1006"/>
      <c r="Z2063" s="707"/>
      <c r="AA2063" s="1008"/>
      <c r="AB2063" s="1012"/>
      <c r="AC2063" s="1009"/>
      <c r="AD2063" s="1007"/>
    </row>
    <row r="2064" spans="2:30">
      <c r="B2064" s="360" t="s">
        <v>311</v>
      </c>
      <c r="C2064" s="821">
        <v>16</v>
      </c>
      <c r="D2064" s="358">
        <v>2056</v>
      </c>
      <c r="E2064" s="439"/>
      <c r="F2064" s="580"/>
      <c r="H2064" s="360" t="s">
        <v>429</v>
      </c>
      <c r="I2064" s="821">
        <v>40</v>
      </c>
      <c r="J2064" s="358">
        <f t="shared" si="64"/>
        <v>19524</v>
      </c>
      <c r="K2064" s="580"/>
      <c r="L2064" s="580"/>
      <c r="M2064" s="1006"/>
      <c r="N2064" s="716"/>
      <c r="O2064" s="716"/>
      <c r="P2064" s="716"/>
      <c r="Q2064" s="716"/>
      <c r="R2064" s="716"/>
      <c r="S2064" s="716"/>
      <c r="T2064" s="1051"/>
      <c r="U2064" s="360" t="s">
        <v>248</v>
      </c>
      <c r="V2064" s="821">
        <v>40</v>
      </c>
      <c r="W2064" s="358">
        <f t="shared" si="65"/>
        <v>2056</v>
      </c>
      <c r="X2064" s="580"/>
      <c r="Y2064" s="1006"/>
      <c r="Z2064" s="707"/>
      <c r="AA2064" s="1008"/>
      <c r="AB2064" s="1012"/>
      <c r="AC2064" s="1009"/>
      <c r="AD2064" s="1007"/>
    </row>
    <row r="2065" spans="2:30">
      <c r="B2065" s="360" t="s">
        <v>311</v>
      </c>
      <c r="C2065" s="821">
        <v>17</v>
      </c>
      <c r="D2065" s="358">
        <v>2057</v>
      </c>
      <c r="E2065" s="439"/>
      <c r="F2065" s="580"/>
      <c r="H2065" s="360" t="s">
        <v>429</v>
      </c>
      <c r="I2065" s="821">
        <v>41</v>
      </c>
      <c r="J2065" s="358">
        <f t="shared" si="64"/>
        <v>19525</v>
      </c>
      <c r="K2065" s="580"/>
      <c r="L2065" s="580"/>
      <c r="M2065" s="1006"/>
      <c r="N2065" s="716"/>
      <c r="O2065" s="716"/>
      <c r="P2065" s="716"/>
      <c r="Q2065" s="716"/>
      <c r="R2065" s="716"/>
      <c r="S2065" s="716"/>
      <c r="T2065" s="1051"/>
      <c r="U2065" s="360" t="s">
        <v>248</v>
      </c>
      <c r="V2065" s="821">
        <v>41</v>
      </c>
      <c r="W2065" s="358">
        <f t="shared" si="65"/>
        <v>2057</v>
      </c>
      <c r="X2065" s="580"/>
      <c r="Y2065" s="1006"/>
      <c r="Z2065" s="707"/>
      <c r="AA2065" s="1008"/>
      <c r="AB2065" s="1012"/>
      <c r="AC2065" s="1009"/>
      <c r="AD2065" s="1007"/>
    </row>
    <row r="2066" spans="2:30">
      <c r="B2066" s="360" t="s">
        <v>311</v>
      </c>
      <c r="C2066" s="821">
        <v>18</v>
      </c>
      <c r="D2066" s="358">
        <v>2058</v>
      </c>
      <c r="E2066" s="439"/>
      <c r="F2066" s="580"/>
      <c r="H2066" s="360" t="s">
        <v>429</v>
      </c>
      <c r="I2066" s="821">
        <v>42</v>
      </c>
      <c r="J2066" s="358">
        <f t="shared" si="64"/>
        <v>19526</v>
      </c>
      <c r="K2066" s="580"/>
      <c r="L2066" s="580"/>
      <c r="M2066" s="1006"/>
      <c r="N2066" s="716"/>
      <c r="O2066" s="716"/>
      <c r="P2066" s="716"/>
      <c r="Q2066" s="716"/>
      <c r="R2066" s="716"/>
      <c r="S2066" s="716"/>
      <c r="T2066" s="1051"/>
      <c r="U2066" s="360" t="s">
        <v>248</v>
      </c>
      <c r="V2066" s="821">
        <v>42</v>
      </c>
      <c r="W2066" s="358">
        <f t="shared" si="65"/>
        <v>2058</v>
      </c>
      <c r="X2066" s="580"/>
      <c r="Y2066" s="1006"/>
      <c r="Z2066" s="707"/>
      <c r="AA2066" s="1008"/>
      <c r="AB2066" s="1012"/>
      <c r="AC2066" s="1009"/>
      <c r="AD2066" s="1007"/>
    </row>
    <row r="2067" spans="2:30">
      <c r="B2067" s="360" t="s">
        <v>311</v>
      </c>
      <c r="C2067" s="821">
        <v>19</v>
      </c>
      <c r="D2067" s="358">
        <v>2059</v>
      </c>
      <c r="E2067" s="439"/>
      <c r="F2067" s="580"/>
      <c r="H2067" s="360" t="s">
        <v>429</v>
      </c>
      <c r="I2067" s="821">
        <v>43</v>
      </c>
      <c r="J2067" s="358">
        <f t="shared" si="64"/>
        <v>19527</v>
      </c>
      <c r="K2067" s="580"/>
      <c r="L2067" s="580"/>
      <c r="M2067" s="1006"/>
      <c r="N2067" s="716"/>
      <c r="O2067" s="716"/>
      <c r="P2067" s="716"/>
      <c r="Q2067" s="716"/>
      <c r="R2067" s="716"/>
      <c r="S2067" s="716"/>
      <c r="T2067" s="1051"/>
      <c r="U2067" s="360" t="s">
        <v>248</v>
      </c>
      <c r="V2067" s="821">
        <v>43</v>
      </c>
      <c r="W2067" s="358">
        <f t="shared" si="65"/>
        <v>2059</v>
      </c>
      <c r="X2067" s="580"/>
      <c r="Y2067" s="1006"/>
      <c r="Z2067" s="707"/>
      <c r="AA2067" s="1008"/>
      <c r="AB2067" s="1012"/>
      <c r="AC2067" s="1009"/>
      <c r="AD2067" s="1007"/>
    </row>
    <row r="2068" spans="2:30">
      <c r="B2068" s="360" t="s">
        <v>311</v>
      </c>
      <c r="C2068" s="821">
        <v>20</v>
      </c>
      <c r="D2068" s="358">
        <v>2060</v>
      </c>
      <c r="E2068" s="439"/>
      <c r="F2068" s="580"/>
      <c r="H2068" s="360" t="s">
        <v>429</v>
      </c>
      <c r="I2068" s="821">
        <v>44</v>
      </c>
      <c r="J2068" s="358">
        <f t="shared" si="64"/>
        <v>19528</v>
      </c>
      <c r="K2068" s="580"/>
      <c r="L2068" s="580"/>
      <c r="M2068" s="1006"/>
      <c r="N2068" s="716"/>
      <c r="O2068" s="716"/>
      <c r="P2068" s="716"/>
      <c r="Q2068" s="716"/>
      <c r="R2068" s="716"/>
      <c r="S2068" s="716"/>
      <c r="T2068" s="1051"/>
      <c r="U2068" s="360" t="s">
        <v>248</v>
      </c>
      <c r="V2068" s="821">
        <v>44</v>
      </c>
      <c r="W2068" s="358">
        <f t="shared" si="65"/>
        <v>2060</v>
      </c>
      <c r="X2068" s="580"/>
      <c r="Y2068" s="1006"/>
      <c r="Z2068" s="707"/>
      <c r="AA2068" s="1008"/>
      <c r="AB2068" s="1012"/>
      <c r="AC2068" s="1009"/>
      <c r="AD2068" s="1007"/>
    </row>
    <row r="2069" spans="2:30">
      <c r="B2069" s="360" t="s">
        <v>311</v>
      </c>
      <c r="C2069" s="821">
        <v>21</v>
      </c>
      <c r="D2069" s="358">
        <v>2061</v>
      </c>
      <c r="E2069" s="439"/>
      <c r="F2069" s="580"/>
      <c r="H2069" s="360" t="s">
        <v>429</v>
      </c>
      <c r="I2069" s="821">
        <v>45</v>
      </c>
      <c r="J2069" s="358">
        <f t="shared" si="64"/>
        <v>19529</v>
      </c>
      <c r="K2069" s="580"/>
      <c r="L2069" s="580"/>
      <c r="M2069" s="1006"/>
      <c r="N2069" s="716"/>
      <c r="O2069" s="716"/>
      <c r="P2069" s="716"/>
      <c r="Q2069" s="716"/>
      <c r="R2069" s="716"/>
      <c r="S2069" s="716"/>
      <c r="T2069" s="1051"/>
      <c r="U2069" s="360" t="s">
        <v>248</v>
      </c>
      <c r="V2069" s="821">
        <v>45</v>
      </c>
      <c r="W2069" s="358">
        <f t="shared" si="65"/>
        <v>2061</v>
      </c>
      <c r="X2069" s="580"/>
      <c r="Y2069" s="1006"/>
      <c r="Z2069" s="707"/>
      <c r="AA2069" s="1008"/>
      <c r="AB2069" s="1012"/>
      <c r="AC2069" s="1009"/>
      <c r="AD2069" s="1007"/>
    </row>
    <row r="2070" spans="2:30">
      <c r="B2070" s="360" t="s">
        <v>311</v>
      </c>
      <c r="C2070" s="821">
        <v>22</v>
      </c>
      <c r="D2070" s="358">
        <v>2062</v>
      </c>
      <c r="E2070" s="439"/>
      <c r="F2070" s="580"/>
      <c r="H2070" s="360" t="s">
        <v>429</v>
      </c>
      <c r="I2070" s="821">
        <v>46</v>
      </c>
      <c r="J2070" s="358">
        <f t="shared" si="64"/>
        <v>19530</v>
      </c>
      <c r="K2070" s="580"/>
      <c r="L2070" s="580"/>
      <c r="M2070" s="1006"/>
      <c r="N2070" s="716"/>
      <c r="O2070" s="716"/>
      <c r="P2070" s="716"/>
      <c r="Q2070" s="716"/>
      <c r="R2070" s="716"/>
      <c r="S2070" s="716"/>
      <c r="T2070" s="1051"/>
      <c r="U2070" s="360" t="s">
        <v>248</v>
      </c>
      <c r="V2070" s="821">
        <v>46</v>
      </c>
      <c r="W2070" s="358">
        <f t="shared" si="65"/>
        <v>2062</v>
      </c>
      <c r="X2070" s="580"/>
      <c r="Y2070" s="1006"/>
      <c r="Z2070" s="707"/>
      <c r="AA2070" s="1008"/>
      <c r="AB2070" s="1012"/>
      <c r="AC2070" s="1009"/>
      <c r="AD2070" s="1007"/>
    </row>
    <row r="2071" spans="2:30">
      <c r="B2071" s="360" t="s">
        <v>311</v>
      </c>
      <c r="C2071" s="821">
        <v>23</v>
      </c>
      <c r="D2071" s="358">
        <v>2063</v>
      </c>
      <c r="E2071" s="439"/>
      <c r="F2071" s="580"/>
      <c r="H2071" s="360" t="s">
        <v>429</v>
      </c>
      <c r="I2071" s="821">
        <v>47</v>
      </c>
      <c r="J2071" s="358">
        <f t="shared" si="64"/>
        <v>19531</v>
      </c>
      <c r="K2071" s="580"/>
      <c r="L2071" s="580"/>
      <c r="M2071" s="1006"/>
      <c r="N2071" s="716"/>
      <c r="O2071" s="716"/>
      <c r="P2071" s="716"/>
      <c r="Q2071" s="716"/>
      <c r="R2071" s="716"/>
      <c r="S2071" s="716"/>
      <c r="T2071" s="1051"/>
      <c r="U2071" s="360" t="s">
        <v>248</v>
      </c>
      <c r="V2071" s="821">
        <v>47</v>
      </c>
      <c r="W2071" s="358">
        <f t="shared" si="65"/>
        <v>2063</v>
      </c>
      <c r="X2071" s="580"/>
      <c r="Y2071" s="1006"/>
      <c r="Z2071" s="707"/>
      <c r="AA2071" s="1008"/>
      <c r="AB2071" s="1012"/>
      <c r="AC2071" s="1009"/>
      <c r="AD2071" s="1007"/>
    </row>
    <row r="2072" spans="2:30">
      <c r="B2072" s="360" t="s">
        <v>311</v>
      </c>
      <c r="C2072" s="821">
        <v>24</v>
      </c>
      <c r="D2072" s="358">
        <v>2064</v>
      </c>
      <c r="E2072" s="439"/>
      <c r="F2072" s="580"/>
      <c r="H2072" s="360" t="s">
        <v>429</v>
      </c>
      <c r="I2072" s="821">
        <v>48</v>
      </c>
      <c r="J2072" s="358">
        <f t="shared" si="64"/>
        <v>19532</v>
      </c>
      <c r="K2072" s="580"/>
      <c r="L2072" s="580"/>
      <c r="M2072" s="1006"/>
      <c r="N2072" s="716"/>
      <c r="O2072" s="716"/>
      <c r="P2072" s="716"/>
      <c r="Q2072" s="716"/>
      <c r="R2072" s="716"/>
      <c r="S2072" s="716"/>
      <c r="T2072" s="1051"/>
      <c r="U2072" s="360" t="s">
        <v>248</v>
      </c>
      <c r="V2072" s="821">
        <v>48</v>
      </c>
      <c r="W2072" s="358">
        <f t="shared" si="65"/>
        <v>2064</v>
      </c>
      <c r="X2072" s="580"/>
      <c r="Y2072" s="1006"/>
      <c r="Z2072" s="707"/>
      <c r="AA2072" s="1008"/>
      <c r="AB2072" s="1012"/>
      <c r="AC2072" s="1009"/>
      <c r="AD2072" s="1007"/>
    </row>
    <row r="2073" spans="2:30">
      <c r="B2073" s="360" t="s">
        <v>312</v>
      </c>
      <c r="C2073" s="821">
        <v>1</v>
      </c>
      <c r="D2073" s="358">
        <v>2065</v>
      </c>
      <c r="E2073" s="439"/>
      <c r="F2073" s="580"/>
      <c r="H2073" s="360" t="s">
        <v>429</v>
      </c>
      <c r="I2073" s="821">
        <v>49</v>
      </c>
      <c r="J2073" s="358">
        <f t="shared" si="64"/>
        <v>19533</v>
      </c>
      <c r="K2073" s="580"/>
      <c r="L2073" s="580"/>
      <c r="M2073" s="1006"/>
      <c r="N2073" s="716"/>
      <c r="O2073" s="716"/>
      <c r="P2073" s="716"/>
      <c r="Q2073" s="716"/>
      <c r="R2073" s="716"/>
      <c r="S2073" s="716"/>
      <c r="T2073" s="1051"/>
      <c r="U2073" s="360" t="s">
        <v>248</v>
      </c>
      <c r="V2073" s="821">
        <v>49</v>
      </c>
      <c r="W2073" s="358">
        <f t="shared" si="65"/>
        <v>2065</v>
      </c>
      <c r="X2073" s="580"/>
      <c r="Y2073" s="1006"/>
      <c r="Z2073" s="707"/>
      <c r="AA2073" s="1008"/>
      <c r="AB2073" s="1012"/>
      <c r="AC2073" s="1009"/>
      <c r="AD2073" s="1007"/>
    </row>
    <row r="2074" spans="2:30">
      <c r="B2074" s="360" t="s">
        <v>312</v>
      </c>
      <c r="C2074" s="821">
        <v>2</v>
      </c>
      <c r="D2074" s="358">
        <v>2066</v>
      </c>
      <c r="E2074" s="439"/>
      <c r="F2074" s="580"/>
      <c r="H2074" s="360" t="s">
        <v>429</v>
      </c>
      <c r="I2074" s="821">
        <v>50</v>
      </c>
      <c r="J2074" s="358">
        <f t="shared" si="64"/>
        <v>19534</v>
      </c>
      <c r="K2074" s="580"/>
      <c r="L2074" s="580"/>
      <c r="M2074" s="1006"/>
      <c r="N2074" s="716"/>
      <c r="O2074" s="716"/>
      <c r="P2074" s="716"/>
      <c r="Q2074" s="716"/>
      <c r="R2074" s="716"/>
      <c r="S2074" s="716"/>
      <c r="T2074" s="1051"/>
      <c r="U2074" s="360" t="s">
        <v>248</v>
      </c>
      <c r="V2074" s="821">
        <v>50</v>
      </c>
      <c r="W2074" s="358">
        <f t="shared" si="65"/>
        <v>2066</v>
      </c>
      <c r="X2074" s="580"/>
      <c r="Y2074" s="1006"/>
      <c r="Z2074" s="707"/>
      <c r="AA2074" s="1008"/>
      <c r="AB2074" s="1012"/>
      <c r="AC2074" s="1009"/>
      <c r="AD2074" s="1007"/>
    </row>
    <row r="2075" spans="2:30">
      <c r="B2075" s="360" t="s">
        <v>312</v>
      </c>
      <c r="C2075" s="821">
        <v>3</v>
      </c>
      <c r="D2075" s="358">
        <v>2067</v>
      </c>
      <c r="E2075" s="439"/>
      <c r="F2075" s="580"/>
      <c r="H2075" s="360" t="s">
        <v>429</v>
      </c>
      <c r="I2075" s="821">
        <v>51</v>
      </c>
      <c r="J2075" s="358">
        <f t="shared" si="64"/>
        <v>19535</v>
      </c>
      <c r="K2075" s="580"/>
      <c r="L2075" s="580"/>
      <c r="M2075" s="1006"/>
      <c r="N2075" s="716"/>
      <c r="O2075" s="716"/>
      <c r="P2075" s="716"/>
      <c r="Q2075" s="716"/>
      <c r="R2075" s="716"/>
      <c r="S2075" s="716"/>
      <c r="T2075" s="1051"/>
      <c r="U2075" s="360" t="s">
        <v>248</v>
      </c>
      <c r="V2075" s="821">
        <v>51</v>
      </c>
      <c r="W2075" s="358">
        <f t="shared" si="65"/>
        <v>2067</v>
      </c>
      <c r="X2075" s="580"/>
      <c r="Y2075" s="1006"/>
      <c r="Z2075" s="707"/>
      <c r="AA2075" s="1008"/>
      <c r="AB2075" s="1012"/>
      <c r="AC2075" s="1009"/>
      <c r="AD2075" s="1007"/>
    </row>
    <row r="2076" spans="2:30">
      <c r="B2076" s="360" t="s">
        <v>312</v>
      </c>
      <c r="C2076" s="821">
        <v>4</v>
      </c>
      <c r="D2076" s="358">
        <v>2068</v>
      </c>
      <c r="E2076" s="439"/>
      <c r="F2076" s="580"/>
      <c r="H2076" s="360" t="s">
        <v>429</v>
      </c>
      <c r="I2076" s="821">
        <v>52</v>
      </c>
      <c r="J2076" s="358">
        <f t="shared" si="64"/>
        <v>19536</v>
      </c>
      <c r="K2076" s="580"/>
      <c r="L2076" s="580"/>
      <c r="M2076" s="1006"/>
      <c r="N2076" s="716"/>
      <c r="O2076" s="716"/>
      <c r="P2076" s="716"/>
      <c r="Q2076" s="716"/>
      <c r="R2076" s="716"/>
      <c r="S2076" s="716"/>
      <c r="T2076" s="1051"/>
      <c r="U2076" s="360" t="s">
        <v>248</v>
      </c>
      <c r="V2076" s="821">
        <v>52</v>
      </c>
      <c r="W2076" s="358">
        <f t="shared" si="65"/>
        <v>2068</v>
      </c>
      <c r="X2076" s="580"/>
      <c r="Y2076" s="1006"/>
      <c r="Z2076" s="707"/>
      <c r="AA2076" s="1008"/>
      <c r="AB2076" s="1012"/>
      <c r="AC2076" s="1009"/>
      <c r="AD2076" s="1007"/>
    </row>
    <row r="2077" spans="2:30">
      <c r="B2077" s="360" t="s">
        <v>312</v>
      </c>
      <c r="C2077" s="821">
        <v>5</v>
      </c>
      <c r="D2077" s="358">
        <v>2069</v>
      </c>
      <c r="E2077" s="439"/>
      <c r="F2077" s="580"/>
      <c r="H2077" s="360" t="s">
        <v>429</v>
      </c>
      <c r="I2077" s="821">
        <v>53</v>
      </c>
      <c r="J2077" s="358">
        <f t="shared" si="64"/>
        <v>19537</v>
      </c>
      <c r="K2077" s="580"/>
      <c r="L2077" s="580"/>
      <c r="M2077" s="1006"/>
      <c r="N2077" s="716"/>
      <c r="O2077" s="716"/>
      <c r="P2077" s="716"/>
      <c r="Q2077" s="716"/>
      <c r="R2077" s="716"/>
      <c r="S2077" s="716"/>
      <c r="T2077" s="1051"/>
      <c r="U2077" s="360" t="s">
        <v>248</v>
      </c>
      <c r="V2077" s="821">
        <v>53</v>
      </c>
      <c r="W2077" s="358">
        <f t="shared" si="65"/>
        <v>2069</v>
      </c>
      <c r="X2077" s="580"/>
      <c r="Y2077" s="1006"/>
      <c r="Z2077" s="707"/>
      <c r="AA2077" s="1008"/>
      <c r="AB2077" s="1012"/>
      <c r="AC2077" s="1009"/>
      <c r="AD2077" s="1007"/>
    </row>
    <row r="2078" spans="2:30">
      <c r="B2078" s="360" t="s">
        <v>312</v>
      </c>
      <c r="C2078" s="821">
        <v>6</v>
      </c>
      <c r="D2078" s="358">
        <v>2070</v>
      </c>
      <c r="E2078" s="439"/>
      <c r="F2078" s="580"/>
      <c r="H2078" s="360" t="s">
        <v>429</v>
      </c>
      <c r="I2078" s="821">
        <v>54</v>
      </c>
      <c r="J2078" s="358">
        <f t="shared" si="64"/>
        <v>19538</v>
      </c>
      <c r="K2078" s="580"/>
      <c r="L2078" s="580"/>
      <c r="M2078" s="1006"/>
      <c r="N2078" s="716"/>
      <c r="O2078" s="716"/>
      <c r="P2078" s="716"/>
      <c r="Q2078" s="716"/>
      <c r="R2078" s="716"/>
      <c r="S2078" s="716"/>
      <c r="T2078" s="1051"/>
      <c r="U2078" s="360" t="s">
        <v>248</v>
      </c>
      <c r="V2078" s="821">
        <v>54</v>
      </c>
      <c r="W2078" s="358">
        <f t="shared" si="65"/>
        <v>2070</v>
      </c>
      <c r="X2078" s="580"/>
      <c r="Y2078" s="1006"/>
      <c r="Z2078" s="707"/>
      <c r="AA2078" s="1008"/>
      <c r="AB2078" s="1012"/>
      <c r="AC2078" s="1009"/>
      <c r="AD2078" s="1007"/>
    </row>
    <row r="2079" spans="2:30">
      <c r="B2079" s="360" t="s">
        <v>312</v>
      </c>
      <c r="C2079" s="821">
        <v>7</v>
      </c>
      <c r="D2079" s="358">
        <v>2071</v>
      </c>
      <c r="E2079" s="439"/>
      <c r="F2079" s="580"/>
      <c r="H2079" s="360" t="s">
        <v>429</v>
      </c>
      <c r="I2079" s="821">
        <v>55</v>
      </c>
      <c r="J2079" s="358">
        <f t="shared" si="64"/>
        <v>19539</v>
      </c>
      <c r="K2079" s="580"/>
      <c r="L2079" s="580"/>
      <c r="M2079" s="1006"/>
      <c r="N2079" s="716"/>
      <c r="O2079" s="716"/>
      <c r="P2079" s="716"/>
      <c r="Q2079" s="716"/>
      <c r="R2079" s="716"/>
      <c r="S2079" s="716"/>
      <c r="T2079" s="1051"/>
      <c r="U2079" s="360" t="s">
        <v>248</v>
      </c>
      <c r="V2079" s="821">
        <v>55</v>
      </c>
      <c r="W2079" s="358">
        <f t="shared" si="65"/>
        <v>2071</v>
      </c>
      <c r="X2079" s="580"/>
      <c r="Y2079" s="1006"/>
      <c r="Z2079" s="707"/>
      <c r="AA2079" s="1008"/>
      <c r="AB2079" s="1012"/>
      <c r="AC2079" s="1009"/>
      <c r="AD2079" s="1007"/>
    </row>
    <row r="2080" spans="2:30">
      <c r="B2080" s="360" t="s">
        <v>312</v>
      </c>
      <c r="C2080" s="821">
        <v>8</v>
      </c>
      <c r="D2080" s="358">
        <v>2072</v>
      </c>
      <c r="E2080" s="439"/>
      <c r="F2080" s="580"/>
      <c r="H2080" s="360" t="s">
        <v>429</v>
      </c>
      <c r="I2080" s="821">
        <v>56</v>
      </c>
      <c r="J2080" s="358">
        <f t="shared" si="64"/>
        <v>19540</v>
      </c>
      <c r="K2080" s="580"/>
      <c r="L2080" s="580"/>
      <c r="M2080" s="1006"/>
      <c r="N2080" s="716"/>
      <c r="O2080" s="716"/>
      <c r="P2080" s="716"/>
      <c r="Q2080" s="716"/>
      <c r="R2080" s="716"/>
      <c r="S2080" s="716"/>
      <c r="T2080" s="1051"/>
      <c r="U2080" s="360" t="s">
        <v>248</v>
      </c>
      <c r="V2080" s="821">
        <v>56</v>
      </c>
      <c r="W2080" s="358">
        <f t="shared" si="65"/>
        <v>2072</v>
      </c>
      <c r="X2080" s="580"/>
      <c r="Y2080" s="1006"/>
      <c r="Z2080" s="707"/>
      <c r="AA2080" s="1008"/>
      <c r="AB2080" s="1012"/>
      <c r="AC2080" s="1009"/>
      <c r="AD2080" s="1007"/>
    </row>
    <row r="2081" spans="2:30">
      <c r="B2081" s="360" t="s">
        <v>312</v>
      </c>
      <c r="C2081" s="821">
        <v>9</v>
      </c>
      <c r="D2081" s="358">
        <v>2073</v>
      </c>
      <c r="E2081" s="439"/>
      <c r="F2081" s="580"/>
      <c r="H2081" s="360" t="s">
        <v>429</v>
      </c>
      <c r="I2081" s="821">
        <v>57</v>
      </c>
      <c r="J2081" s="358">
        <f t="shared" si="64"/>
        <v>19541</v>
      </c>
      <c r="K2081" s="580"/>
      <c r="L2081" s="580"/>
      <c r="M2081" s="1006"/>
      <c r="N2081" s="716"/>
      <c r="O2081" s="716"/>
      <c r="P2081" s="716"/>
      <c r="Q2081" s="716"/>
      <c r="R2081" s="716"/>
      <c r="S2081" s="716"/>
      <c r="T2081" s="1051"/>
      <c r="U2081" s="360" t="s">
        <v>248</v>
      </c>
      <c r="V2081" s="821">
        <v>57</v>
      </c>
      <c r="W2081" s="358">
        <f t="shared" si="65"/>
        <v>2073</v>
      </c>
      <c r="X2081" s="580"/>
      <c r="Y2081" s="1006"/>
      <c r="Z2081" s="707"/>
      <c r="AA2081" s="1008"/>
      <c r="AB2081" s="1012"/>
      <c r="AC2081" s="1009"/>
      <c r="AD2081" s="1007"/>
    </row>
    <row r="2082" spans="2:30">
      <c r="B2082" s="360" t="s">
        <v>312</v>
      </c>
      <c r="C2082" s="821">
        <v>10</v>
      </c>
      <c r="D2082" s="358">
        <v>2074</v>
      </c>
      <c r="E2082" s="439"/>
      <c r="F2082" s="580"/>
      <c r="H2082" s="360" t="s">
        <v>429</v>
      </c>
      <c r="I2082" s="821">
        <v>58</v>
      </c>
      <c r="J2082" s="358">
        <f t="shared" si="64"/>
        <v>19542</v>
      </c>
      <c r="K2082" s="580"/>
      <c r="L2082" s="580"/>
      <c r="M2082" s="1006"/>
      <c r="N2082" s="716"/>
      <c r="O2082" s="716"/>
      <c r="P2082" s="716"/>
      <c r="Q2082" s="716"/>
      <c r="R2082" s="716"/>
      <c r="S2082" s="716"/>
      <c r="T2082" s="1051"/>
      <c r="U2082" s="360" t="s">
        <v>248</v>
      </c>
      <c r="V2082" s="821">
        <v>58</v>
      </c>
      <c r="W2082" s="358">
        <f t="shared" si="65"/>
        <v>2074</v>
      </c>
      <c r="X2082" s="580"/>
      <c r="Y2082" s="1006"/>
      <c r="Z2082" s="707"/>
      <c r="AA2082" s="1008"/>
      <c r="AB2082" s="1012"/>
      <c r="AC2082" s="1009"/>
      <c r="AD2082" s="1007"/>
    </row>
    <row r="2083" spans="2:30">
      <c r="B2083" s="360" t="s">
        <v>312</v>
      </c>
      <c r="C2083" s="821">
        <v>11</v>
      </c>
      <c r="D2083" s="358">
        <v>2075</v>
      </c>
      <c r="E2083" s="439"/>
      <c r="F2083" s="580"/>
      <c r="H2083" s="360" t="s">
        <v>429</v>
      </c>
      <c r="I2083" s="821">
        <v>59</v>
      </c>
      <c r="J2083" s="358">
        <f t="shared" si="64"/>
        <v>19543</v>
      </c>
      <c r="K2083" s="580"/>
      <c r="L2083" s="580"/>
      <c r="M2083" s="1006"/>
      <c r="N2083" s="716"/>
      <c r="O2083" s="716"/>
      <c r="P2083" s="716"/>
      <c r="Q2083" s="716"/>
      <c r="R2083" s="716"/>
      <c r="S2083" s="716"/>
      <c r="T2083" s="1051"/>
      <c r="U2083" s="360" t="s">
        <v>248</v>
      </c>
      <c r="V2083" s="821">
        <v>59</v>
      </c>
      <c r="W2083" s="358">
        <f t="shared" si="65"/>
        <v>2075</v>
      </c>
      <c r="X2083" s="580"/>
      <c r="Y2083" s="1006"/>
      <c r="Z2083" s="707"/>
      <c r="AA2083" s="1008"/>
      <c r="AB2083" s="1012"/>
      <c r="AC2083" s="1009"/>
      <c r="AD2083" s="1007"/>
    </row>
    <row r="2084" spans="2:30">
      <c r="B2084" s="360" t="s">
        <v>312</v>
      </c>
      <c r="C2084" s="821">
        <v>12</v>
      </c>
      <c r="D2084" s="358">
        <v>2076</v>
      </c>
      <c r="E2084" s="439"/>
      <c r="F2084" s="580"/>
      <c r="H2084" s="360" t="s">
        <v>429</v>
      </c>
      <c r="I2084" s="821">
        <v>60</v>
      </c>
      <c r="J2084" s="358">
        <f t="shared" si="64"/>
        <v>19544</v>
      </c>
      <c r="K2084" s="580"/>
      <c r="L2084" s="580"/>
      <c r="M2084" s="1006"/>
      <c r="N2084" s="716"/>
      <c r="O2084" s="716"/>
      <c r="P2084" s="716"/>
      <c r="Q2084" s="716"/>
      <c r="R2084" s="716"/>
      <c r="S2084" s="716"/>
      <c r="T2084" s="1051"/>
      <c r="U2084" s="360" t="s">
        <v>248</v>
      </c>
      <c r="V2084" s="821">
        <v>60</v>
      </c>
      <c r="W2084" s="358">
        <f t="shared" si="65"/>
        <v>2076</v>
      </c>
      <c r="X2084" s="580"/>
      <c r="Y2084" s="1006"/>
      <c r="Z2084" s="707"/>
      <c r="AA2084" s="1008"/>
      <c r="AB2084" s="1012"/>
      <c r="AC2084" s="1009"/>
      <c r="AD2084" s="1007"/>
    </row>
    <row r="2085" spans="2:30">
      <c r="B2085" s="360" t="s">
        <v>312</v>
      </c>
      <c r="C2085" s="821">
        <v>13</v>
      </c>
      <c r="D2085" s="358">
        <v>2077</v>
      </c>
      <c r="E2085" s="439"/>
      <c r="F2085" s="580"/>
      <c r="H2085" s="360" t="s">
        <v>429</v>
      </c>
      <c r="I2085" s="821">
        <v>61</v>
      </c>
      <c r="J2085" s="358">
        <f t="shared" si="64"/>
        <v>19545</v>
      </c>
      <c r="K2085" s="580"/>
      <c r="L2085" s="580"/>
      <c r="M2085" s="1006"/>
      <c r="N2085" s="716"/>
      <c r="O2085" s="716"/>
      <c r="P2085" s="716"/>
      <c r="Q2085" s="716"/>
      <c r="R2085" s="716"/>
      <c r="S2085" s="716"/>
      <c r="T2085" s="1051"/>
      <c r="U2085" s="360" t="s">
        <v>248</v>
      </c>
      <c r="V2085" s="821">
        <v>61</v>
      </c>
      <c r="W2085" s="358">
        <f t="shared" si="65"/>
        <v>2077</v>
      </c>
      <c r="X2085" s="580"/>
      <c r="Y2085" s="1006"/>
      <c r="Z2085" s="707"/>
      <c r="AA2085" s="1008"/>
      <c r="AB2085" s="1012"/>
      <c r="AC2085" s="1009"/>
      <c r="AD2085" s="1007"/>
    </row>
    <row r="2086" spans="2:30">
      <c r="B2086" s="360" t="s">
        <v>312</v>
      </c>
      <c r="C2086" s="821">
        <v>14</v>
      </c>
      <c r="D2086" s="358">
        <v>2078</v>
      </c>
      <c r="E2086" s="439"/>
      <c r="F2086" s="580"/>
      <c r="H2086" s="360" t="s">
        <v>429</v>
      </c>
      <c r="I2086" s="821">
        <v>62</v>
      </c>
      <c r="J2086" s="358">
        <f t="shared" si="64"/>
        <v>19546</v>
      </c>
      <c r="K2086" s="580"/>
      <c r="L2086" s="580"/>
      <c r="M2086" s="1006"/>
      <c r="N2086" s="716"/>
      <c r="O2086" s="716"/>
      <c r="P2086" s="716"/>
      <c r="Q2086" s="716"/>
      <c r="R2086" s="716"/>
      <c r="S2086" s="716"/>
      <c r="T2086" s="1051"/>
      <c r="U2086" s="360" t="s">
        <v>248</v>
      </c>
      <c r="V2086" s="821">
        <v>62</v>
      </c>
      <c r="W2086" s="358">
        <f t="shared" si="65"/>
        <v>2078</v>
      </c>
      <c r="X2086" s="580"/>
      <c r="Y2086" s="1006"/>
      <c r="Z2086" s="707"/>
      <c r="AA2086" s="1008"/>
      <c r="AB2086" s="1012"/>
      <c r="AC2086" s="1009"/>
      <c r="AD2086" s="1007"/>
    </row>
    <row r="2087" spans="2:30">
      <c r="B2087" s="360" t="s">
        <v>312</v>
      </c>
      <c r="C2087" s="821">
        <v>15</v>
      </c>
      <c r="D2087" s="358">
        <v>2079</v>
      </c>
      <c r="E2087" s="439"/>
      <c r="F2087" s="580"/>
      <c r="H2087" s="360" t="s">
        <v>429</v>
      </c>
      <c r="I2087" s="821">
        <v>63</v>
      </c>
      <c r="J2087" s="358">
        <f t="shared" si="64"/>
        <v>19547</v>
      </c>
      <c r="K2087" s="580"/>
      <c r="L2087" s="580"/>
      <c r="M2087" s="1006"/>
      <c r="N2087" s="716"/>
      <c r="O2087" s="716"/>
      <c r="P2087" s="716"/>
      <c r="Q2087" s="716"/>
      <c r="R2087" s="716"/>
      <c r="S2087" s="716"/>
      <c r="T2087" s="1051"/>
      <c r="U2087" s="360" t="s">
        <v>248</v>
      </c>
      <c r="V2087" s="821">
        <v>63</v>
      </c>
      <c r="W2087" s="358">
        <f t="shared" si="65"/>
        <v>2079</v>
      </c>
      <c r="X2087" s="580"/>
      <c r="Y2087" s="1006"/>
      <c r="Z2087" s="707"/>
      <c r="AA2087" s="1008"/>
      <c r="AB2087" s="1012"/>
      <c r="AC2087" s="1009"/>
      <c r="AD2087" s="1007"/>
    </row>
    <row r="2088" spans="2:30">
      <c r="B2088" s="360" t="s">
        <v>312</v>
      </c>
      <c r="C2088" s="821">
        <v>16</v>
      </c>
      <c r="D2088" s="358">
        <v>2080</v>
      </c>
      <c r="E2088" s="439"/>
      <c r="F2088" s="580"/>
      <c r="H2088" s="360" t="s">
        <v>429</v>
      </c>
      <c r="I2088" s="821">
        <v>64</v>
      </c>
      <c r="J2088" s="358">
        <f t="shared" si="64"/>
        <v>19548</v>
      </c>
      <c r="K2088" s="580"/>
      <c r="L2088" s="580"/>
      <c r="M2088" s="1006"/>
      <c r="N2088" s="716"/>
      <c r="O2088" s="716"/>
      <c r="P2088" s="716"/>
      <c r="Q2088" s="716"/>
      <c r="R2088" s="716"/>
      <c r="S2088" s="716"/>
      <c r="T2088" s="1051"/>
      <c r="U2088" s="360" t="s">
        <v>248</v>
      </c>
      <c r="V2088" s="821">
        <v>64</v>
      </c>
      <c r="W2088" s="358">
        <f t="shared" si="65"/>
        <v>2080</v>
      </c>
      <c r="X2088" s="580"/>
      <c r="Y2088" s="1006"/>
      <c r="Z2088" s="707"/>
      <c r="AA2088" s="1008"/>
      <c r="AB2088" s="1012"/>
      <c r="AC2088" s="1009"/>
      <c r="AD2088" s="1007"/>
    </row>
    <row r="2089" spans="2:30">
      <c r="B2089" s="360" t="s">
        <v>312</v>
      </c>
      <c r="C2089" s="821">
        <v>17</v>
      </c>
      <c r="D2089" s="358">
        <v>2081</v>
      </c>
      <c r="E2089" s="439"/>
      <c r="F2089" s="580"/>
      <c r="H2089" s="360" t="s">
        <v>429</v>
      </c>
      <c r="I2089" s="821">
        <v>65</v>
      </c>
      <c r="J2089" s="358">
        <f t="shared" si="64"/>
        <v>19549</v>
      </c>
      <c r="K2089" s="580"/>
      <c r="L2089" s="580"/>
      <c r="M2089" s="1006"/>
      <c r="N2089" s="716"/>
      <c r="O2089" s="716"/>
      <c r="P2089" s="716"/>
      <c r="Q2089" s="716"/>
      <c r="R2089" s="716"/>
      <c r="S2089" s="716"/>
      <c r="T2089" s="1051"/>
      <c r="U2089" s="360" t="s">
        <v>248</v>
      </c>
      <c r="V2089" s="821">
        <v>65</v>
      </c>
      <c r="W2089" s="358">
        <f t="shared" si="65"/>
        <v>2081</v>
      </c>
      <c r="X2089" s="580"/>
      <c r="Y2089" s="1006"/>
      <c r="Z2089" s="707"/>
      <c r="AA2089" s="1008"/>
      <c r="AB2089" s="1012"/>
      <c r="AC2089" s="1009"/>
      <c r="AD2089" s="1007"/>
    </row>
    <row r="2090" spans="2:30">
      <c r="B2090" s="360" t="s">
        <v>312</v>
      </c>
      <c r="C2090" s="821">
        <v>18</v>
      </c>
      <c r="D2090" s="358">
        <v>2082</v>
      </c>
      <c r="E2090" s="439"/>
      <c r="F2090" s="580"/>
      <c r="H2090" s="360" t="s">
        <v>429</v>
      </c>
      <c r="I2090" s="821">
        <v>66</v>
      </c>
      <c r="J2090" s="358">
        <f t="shared" si="64"/>
        <v>19550</v>
      </c>
      <c r="K2090" s="580"/>
      <c r="L2090" s="580"/>
      <c r="M2090" s="1006"/>
      <c r="N2090" s="716"/>
      <c r="O2090" s="716"/>
      <c r="P2090" s="716"/>
      <c r="Q2090" s="716"/>
      <c r="R2090" s="716"/>
      <c r="S2090" s="716"/>
      <c r="T2090" s="1051"/>
      <c r="U2090" s="360" t="s">
        <v>248</v>
      </c>
      <c r="V2090" s="821">
        <v>66</v>
      </c>
      <c r="W2090" s="358">
        <f t="shared" si="65"/>
        <v>2082</v>
      </c>
      <c r="X2090" s="580"/>
      <c r="Y2090" s="1006"/>
      <c r="Z2090" s="707"/>
      <c r="AA2090" s="1008"/>
      <c r="AB2090" s="1012"/>
      <c r="AC2090" s="1009"/>
      <c r="AD2090" s="1007"/>
    </row>
    <row r="2091" spans="2:30">
      <c r="B2091" s="360" t="s">
        <v>312</v>
      </c>
      <c r="C2091" s="821">
        <v>19</v>
      </c>
      <c r="D2091" s="358">
        <v>2083</v>
      </c>
      <c r="E2091" s="439"/>
      <c r="F2091" s="580"/>
      <c r="H2091" s="360" t="s">
        <v>429</v>
      </c>
      <c r="I2091" s="821">
        <v>67</v>
      </c>
      <c r="J2091" s="358">
        <f t="shared" si="64"/>
        <v>19551</v>
      </c>
      <c r="K2091" s="580"/>
      <c r="L2091" s="580"/>
      <c r="M2091" s="1006"/>
      <c r="N2091" s="716"/>
      <c r="O2091" s="716"/>
      <c r="P2091" s="716"/>
      <c r="Q2091" s="716"/>
      <c r="R2091" s="716"/>
      <c r="S2091" s="716"/>
      <c r="T2091" s="1051"/>
      <c r="U2091" s="360" t="s">
        <v>248</v>
      </c>
      <c r="V2091" s="821">
        <v>67</v>
      </c>
      <c r="W2091" s="358">
        <f t="shared" si="65"/>
        <v>2083</v>
      </c>
      <c r="X2091" s="580"/>
      <c r="Y2091" s="1006"/>
      <c r="Z2091" s="707"/>
      <c r="AA2091" s="1008"/>
      <c r="AB2091" s="1012"/>
      <c r="AC2091" s="1009"/>
      <c r="AD2091" s="1007"/>
    </row>
    <row r="2092" spans="2:30">
      <c r="B2092" s="360" t="s">
        <v>312</v>
      </c>
      <c r="C2092" s="821">
        <v>20</v>
      </c>
      <c r="D2092" s="358">
        <v>2084</v>
      </c>
      <c r="E2092" s="439"/>
      <c r="F2092" s="580"/>
      <c r="H2092" s="360" t="s">
        <v>429</v>
      </c>
      <c r="I2092" s="821">
        <v>68</v>
      </c>
      <c r="J2092" s="358">
        <f t="shared" si="64"/>
        <v>19552</v>
      </c>
      <c r="K2092" s="580"/>
      <c r="L2092" s="580"/>
      <c r="M2092" s="1006"/>
      <c r="N2092" s="716"/>
      <c r="O2092" s="716"/>
      <c r="P2092" s="716"/>
      <c r="Q2092" s="716"/>
      <c r="R2092" s="716"/>
      <c r="S2092" s="716"/>
      <c r="T2092" s="1051"/>
      <c r="U2092" s="360" t="s">
        <v>248</v>
      </c>
      <c r="V2092" s="821">
        <v>68</v>
      </c>
      <c r="W2092" s="358">
        <f t="shared" si="65"/>
        <v>2084</v>
      </c>
      <c r="X2092" s="580"/>
      <c r="Y2092" s="1006"/>
      <c r="Z2092" s="707"/>
      <c r="AA2092" s="1008"/>
      <c r="AB2092" s="1012"/>
      <c r="AC2092" s="1009"/>
      <c r="AD2092" s="1007"/>
    </row>
    <row r="2093" spans="2:30">
      <c r="B2093" s="360" t="s">
        <v>312</v>
      </c>
      <c r="C2093" s="821">
        <v>21</v>
      </c>
      <c r="D2093" s="358">
        <v>2085</v>
      </c>
      <c r="E2093" s="439"/>
      <c r="F2093" s="580"/>
      <c r="H2093" s="360" t="s">
        <v>429</v>
      </c>
      <c r="I2093" s="821">
        <v>69</v>
      </c>
      <c r="J2093" s="358">
        <f t="shared" si="64"/>
        <v>19553</v>
      </c>
      <c r="K2093" s="580"/>
      <c r="L2093" s="580"/>
      <c r="M2093" s="1006"/>
      <c r="N2093" s="716"/>
      <c r="O2093" s="716"/>
      <c r="P2093" s="716"/>
      <c r="Q2093" s="716"/>
      <c r="R2093" s="716"/>
      <c r="S2093" s="716"/>
      <c r="T2093" s="1051"/>
      <c r="U2093" s="360" t="s">
        <v>248</v>
      </c>
      <c r="V2093" s="821">
        <v>69</v>
      </c>
      <c r="W2093" s="358">
        <f t="shared" si="65"/>
        <v>2085</v>
      </c>
      <c r="X2093" s="580"/>
      <c r="Y2093" s="1006"/>
      <c r="Z2093" s="707"/>
      <c r="AA2093" s="1008"/>
      <c r="AB2093" s="1012"/>
      <c r="AC2093" s="1009"/>
      <c r="AD2093" s="1007"/>
    </row>
    <row r="2094" spans="2:30">
      <c r="B2094" s="360" t="s">
        <v>312</v>
      </c>
      <c r="C2094" s="821">
        <v>22</v>
      </c>
      <c r="D2094" s="358">
        <v>2086</v>
      </c>
      <c r="E2094" s="439"/>
      <c r="F2094" s="580"/>
      <c r="H2094" s="360" t="s">
        <v>429</v>
      </c>
      <c r="I2094" s="821">
        <v>70</v>
      </c>
      <c r="J2094" s="358">
        <f t="shared" si="64"/>
        <v>19554</v>
      </c>
      <c r="K2094" s="580"/>
      <c r="L2094" s="580"/>
      <c r="M2094" s="1006"/>
      <c r="N2094" s="716"/>
      <c r="O2094" s="716"/>
      <c r="P2094" s="716"/>
      <c r="Q2094" s="716"/>
      <c r="R2094" s="716"/>
      <c r="S2094" s="716"/>
      <c r="T2094" s="1051"/>
      <c r="U2094" s="360" t="s">
        <v>248</v>
      </c>
      <c r="V2094" s="821">
        <v>70</v>
      </c>
      <c r="W2094" s="358">
        <f t="shared" si="65"/>
        <v>2086</v>
      </c>
      <c r="X2094" s="580"/>
      <c r="Y2094" s="1006"/>
      <c r="Z2094" s="707"/>
      <c r="AA2094" s="1008"/>
      <c r="AB2094" s="1012"/>
      <c r="AC2094" s="1009"/>
      <c r="AD2094" s="1007"/>
    </row>
    <row r="2095" spans="2:30">
      <c r="B2095" s="360" t="s">
        <v>312</v>
      </c>
      <c r="C2095" s="821">
        <v>23</v>
      </c>
      <c r="D2095" s="358">
        <v>2087</v>
      </c>
      <c r="E2095" s="439"/>
      <c r="F2095" s="580"/>
      <c r="H2095" s="360" t="s">
        <v>429</v>
      </c>
      <c r="I2095" s="821">
        <v>71</v>
      </c>
      <c r="J2095" s="358">
        <f t="shared" si="64"/>
        <v>19555</v>
      </c>
      <c r="K2095" s="580"/>
      <c r="L2095" s="580"/>
      <c r="M2095" s="1006"/>
      <c r="N2095" s="716"/>
      <c r="O2095" s="716"/>
      <c r="P2095" s="716"/>
      <c r="Q2095" s="716"/>
      <c r="R2095" s="716"/>
      <c r="S2095" s="716"/>
      <c r="T2095" s="1051"/>
      <c r="U2095" s="360" t="s">
        <v>248</v>
      </c>
      <c r="V2095" s="821">
        <v>71</v>
      </c>
      <c r="W2095" s="358">
        <f t="shared" si="65"/>
        <v>2087</v>
      </c>
      <c r="X2095" s="580"/>
      <c r="Y2095" s="1006"/>
      <c r="Z2095" s="707"/>
      <c r="AA2095" s="1008"/>
      <c r="AB2095" s="1012"/>
      <c r="AC2095" s="1009"/>
      <c r="AD2095" s="1007"/>
    </row>
    <row r="2096" spans="2:30">
      <c r="B2096" s="360" t="s">
        <v>312</v>
      </c>
      <c r="C2096" s="821">
        <v>24</v>
      </c>
      <c r="D2096" s="358">
        <v>2088</v>
      </c>
      <c r="E2096" s="439"/>
      <c r="F2096" s="580"/>
      <c r="H2096" s="360" t="s">
        <v>429</v>
      </c>
      <c r="I2096" s="821">
        <v>72</v>
      </c>
      <c r="J2096" s="358">
        <f t="shared" si="64"/>
        <v>19556</v>
      </c>
      <c r="K2096" s="580"/>
      <c r="L2096" s="580"/>
      <c r="M2096" s="1006"/>
      <c r="N2096" s="716"/>
      <c r="O2096" s="716"/>
      <c r="P2096" s="716"/>
      <c r="Q2096" s="716"/>
      <c r="R2096" s="716"/>
      <c r="S2096" s="716"/>
      <c r="T2096" s="1051"/>
      <c r="U2096" s="360" t="s">
        <v>248</v>
      </c>
      <c r="V2096" s="821">
        <v>72</v>
      </c>
      <c r="W2096" s="358">
        <f t="shared" si="65"/>
        <v>2088</v>
      </c>
      <c r="X2096" s="580"/>
      <c r="Y2096" s="1006"/>
      <c r="Z2096" s="707"/>
      <c r="AA2096" s="1008"/>
      <c r="AB2096" s="1012"/>
      <c r="AC2096" s="1009"/>
      <c r="AD2096" s="1007"/>
    </row>
    <row r="2097" spans="2:30">
      <c r="B2097" s="360" t="s">
        <v>313</v>
      </c>
      <c r="C2097" s="821">
        <v>1</v>
      </c>
      <c r="D2097" s="358">
        <v>2089</v>
      </c>
      <c r="E2097" s="439"/>
      <c r="F2097" s="580"/>
      <c r="H2097" s="360" t="s">
        <v>429</v>
      </c>
      <c r="I2097" s="821">
        <v>73</v>
      </c>
      <c r="J2097" s="358">
        <f t="shared" si="64"/>
        <v>19557</v>
      </c>
      <c r="K2097" s="580"/>
      <c r="L2097" s="580"/>
      <c r="M2097" s="1006"/>
      <c r="N2097" s="716"/>
      <c r="O2097" s="716"/>
      <c r="P2097" s="716"/>
      <c r="Q2097" s="716"/>
      <c r="R2097" s="716"/>
      <c r="S2097" s="716"/>
      <c r="T2097" s="1051"/>
      <c r="U2097" s="360" t="s">
        <v>248</v>
      </c>
      <c r="V2097" s="821">
        <v>73</v>
      </c>
      <c r="W2097" s="358">
        <f t="shared" si="65"/>
        <v>2089</v>
      </c>
      <c r="X2097" s="580"/>
      <c r="Y2097" s="1006"/>
      <c r="Z2097" s="707"/>
      <c r="AA2097" s="1008"/>
      <c r="AB2097" s="1012"/>
      <c r="AC2097" s="1009"/>
      <c r="AD2097" s="1007"/>
    </row>
    <row r="2098" spans="2:30">
      <c r="B2098" s="360" t="s">
        <v>313</v>
      </c>
      <c r="C2098" s="821">
        <v>2</v>
      </c>
      <c r="D2098" s="358">
        <v>2090</v>
      </c>
      <c r="E2098" s="439"/>
      <c r="F2098" s="580"/>
      <c r="H2098" s="360" t="s">
        <v>429</v>
      </c>
      <c r="I2098" s="821">
        <v>74</v>
      </c>
      <c r="J2098" s="358">
        <f t="shared" si="64"/>
        <v>19558</v>
      </c>
      <c r="K2098" s="580"/>
      <c r="L2098" s="580"/>
      <c r="M2098" s="1006"/>
      <c r="N2098" s="716"/>
      <c r="O2098" s="716"/>
      <c r="P2098" s="716"/>
      <c r="Q2098" s="716"/>
      <c r="R2098" s="716"/>
      <c r="S2098" s="716"/>
      <c r="T2098" s="1051"/>
      <c r="U2098" s="360" t="s">
        <v>248</v>
      </c>
      <c r="V2098" s="821">
        <v>74</v>
      </c>
      <c r="W2098" s="358">
        <f t="shared" si="65"/>
        <v>2090</v>
      </c>
      <c r="X2098" s="580"/>
      <c r="Y2098" s="1006"/>
      <c r="Z2098" s="707"/>
      <c r="AA2098" s="1008"/>
      <c r="AB2098" s="1012"/>
      <c r="AC2098" s="1009"/>
      <c r="AD2098" s="1007"/>
    </row>
    <row r="2099" spans="2:30">
      <c r="B2099" s="360" t="s">
        <v>313</v>
      </c>
      <c r="C2099" s="821">
        <v>3</v>
      </c>
      <c r="D2099" s="358">
        <v>2091</v>
      </c>
      <c r="E2099" s="439"/>
      <c r="F2099" s="580"/>
      <c r="H2099" s="360" t="s">
        <v>429</v>
      </c>
      <c r="I2099" s="821">
        <v>75</v>
      </c>
      <c r="J2099" s="358">
        <f t="shared" si="64"/>
        <v>19559</v>
      </c>
      <c r="K2099" s="580"/>
      <c r="L2099" s="580"/>
      <c r="M2099" s="1006"/>
      <c r="N2099" s="716"/>
      <c r="O2099" s="716"/>
      <c r="P2099" s="716"/>
      <c r="Q2099" s="716"/>
      <c r="R2099" s="716"/>
      <c r="S2099" s="716"/>
      <c r="T2099" s="1051"/>
      <c r="U2099" s="360" t="s">
        <v>248</v>
      </c>
      <c r="V2099" s="821">
        <v>75</v>
      </c>
      <c r="W2099" s="358">
        <f t="shared" si="65"/>
        <v>2091</v>
      </c>
      <c r="X2099" s="580"/>
      <c r="Y2099" s="1006"/>
      <c r="Z2099" s="707"/>
      <c r="AA2099" s="1008"/>
      <c r="AB2099" s="1012"/>
      <c r="AC2099" s="1009"/>
      <c r="AD2099" s="1007"/>
    </row>
    <row r="2100" spans="2:30">
      <c r="B2100" s="360" t="s">
        <v>313</v>
      </c>
      <c r="C2100" s="821">
        <v>4</v>
      </c>
      <c r="D2100" s="358">
        <v>2092</v>
      </c>
      <c r="E2100" s="439"/>
      <c r="F2100" s="580"/>
      <c r="H2100" s="360" t="s">
        <v>429</v>
      </c>
      <c r="I2100" s="821">
        <v>76</v>
      </c>
      <c r="J2100" s="358">
        <f t="shared" si="64"/>
        <v>19560</v>
      </c>
      <c r="K2100" s="580"/>
      <c r="L2100" s="580"/>
      <c r="M2100" s="1006"/>
      <c r="N2100" s="716"/>
      <c r="O2100" s="716"/>
      <c r="P2100" s="716"/>
      <c r="Q2100" s="716"/>
      <c r="R2100" s="716"/>
      <c r="S2100" s="716"/>
      <c r="T2100" s="1051"/>
      <c r="U2100" s="360" t="s">
        <v>248</v>
      </c>
      <c r="V2100" s="821">
        <v>76</v>
      </c>
      <c r="W2100" s="358">
        <f t="shared" si="65"/>
        <v>2092</v>
      </c>
      <c r="X2100" s="580"/>
      <c r="Y2100" s="1006"/>
      <c r="Z2100" s="707"/>
      <c r="AA2100" s="1008"/>
      <c r="AB2100" s="1012"/>
      <c r="AC2100" s="1009"/>
      <c r="AD2100" s="1007"/>
    </row>
    <row r="2101" spans="2:30">
      <c r="B2101" s="360" t="s">
        <v>313</v>
      </c>
      <c r="C2101" s="821">
        <v>5</v>
      </c>
      <c r="D2101" s="358">
        <v>2093</v>
      </c>
      <c r="E2101" s="439"/>
      <c r="F2101" s="580"/>
      <c r="H2101" s="360" t="s">
        <v>429</v>
      </c>
      <c r="I2101" s="821">
        <v>77</v>
      </c>
      <c r="J2101" s="358">
        <f t="shared" si="64"/>
        <v>19561</v>
      </c>
      <c r="K2101" s="580"/>
      <c r="L2101" s="580"/>
      <c r="M2101" s="1006"/>
      <c r="N2101" s="716"/>
      <c r="O2101" s="716"/>
      <c r="P2101" s="716"/>
      <c r="Q2101" s="716"/>
      <c r="R2101" s="716"/>
      <c r="S2101" s="716"/>
      <c r="T2101" s="1051"/>
      <c r="U2101" s="360" t="s">
        <v>248</v>
      </c>
      <c r="V2101" s="821">
        <v>77</v>
      </c>
      <c r="W2101" s="358">
        <f t="shared" si="65"/>
        <v>2093</v>
      </c>
      <c r="X2101" s="580"/>
      <c r="Y2101" s="1006"/>
      <c r="Z2101" s="707"/>
      <c r="AA2101" s="1008"/>
      <c r="AB2101" s="1012"/>
      <c r="AC2101" s="1009"/>
      <c r="AD2101" s="1007"/>
    </row>
    <row r="2102" spans="2:30">
      <c r="B2102" s="360" t="s">
        <v>313</v>
      </c>
      <c r="C2102" s="821">
        <v>6</v>
      </c>
      <c r="D2102" s="358">
        <v>2094</v>
      </c>
      <c r="E2102" s="439"/>
      <c r="F2102" s="580"/>
      <c r="H2102" s="360" t="s">
        <v>429</v>
      </c>
      <c r="I2102" s="821">
        <v>78</v>
      </c>
      <c r="J2102" s="358">
        <f t="shared" si="64"/>
        <v>19562</v>
      </c>
      <c r="K2102" s="580"/>
      <c r="L2102" s="580"/>
      <c r="M2102" s="1006"/>
      <c r="N2102" s="716"/>
      <c r="O2102" s="716"/>
      <c r="P2102" s="716"/>
      <c r="Q2102" s="716"/>
      <c r="R2102" s="716"/>
      <c r="S2102" s="716"/>
      <c r="T2102" s="1051"/>
      <c r="U2102" s="360" t="s">
        <v>248</v>
      </c>
      <c r="V2102" s="821">
        <v>78</v>
      </c>
      <c r="W2102" s="358">
        <f t="shared" si="65"/>
        <v>2094</v>
      </c>
      <c r="X2102" s="580"/>
      <c r="Y2102" s="1006"/>
      <c r="Z2102" s="707"/>
      <c r="AA2102" s="1008"/>
      <c r="AB2102" s="1012"/>
      <c r="AC2102" s="1009"/>
      <c r="AD2102" s="1007"/>
    </row>
    <row r="2103" spans="2:30">
      <c r="B2103" s="360" t="s">
        <v>313</v>
      </c>
      <c r="C2103" s="821">
        <v>7</v>
      </c>
      <c r="D2103" s="358">
        <v>2095</v>
      </c>
      <c r="E2103" s="439"/>
      <c r="F2103" s="580"/>
      <c r="H2103" s="360" t="s">
        <v>429</v>
      </c>
      <c r="I2103" s="821">
        <v>79</v>
      </c>
      <c r="J2103" s="358">
        <f t="shared" si="64"/>
        <v>19563</v>
      </c>
      <c r="K2103" s="580"/>
      <c r="L2103" s="580"/>
      <c r="M2103" s="1006"/>
      <c r="N2103" s="716"/>
      <c r="O2103" s="716"/>
      <c r="P2103" s="716"/>
      <c r="Q2103" s="716"/>
      <c r="R2103" s="716"/>
      <c r="S2103" s="716"/>
      <c r="T2103" s="1051"/>
      <c r="U2103" s="360" t="s">
        <v>248</v>
      </c>
      <c r="V2103" s="821">
        <v>79</v>
      </c>
      <c r="W2103" s="358">
        <f t="shared" si="65"/>
        <v>2095</v>
      </c>
      <c r="X2103" s="580"/>
      <c r="Y2103" s="1006"/>
      <c r="Z2103" s="707"/>
      <c r="AA2103" s="1008"/>
      <c r="AB2103" s="1012"/>
      <c r="AC2103" s="1009"/>
      <c r="AD2103" s="1007"/>
    </row>
    <row r="2104" spans="2:30">
      <c r="B2104" s="360" t="s">
        <v>313</v>
      </c>
      <c r="C2104" s="821">
        <v>8</v>
      </c>
      <c r="D2104" s="358">
        <v>2096</v>
      </c>
      <c r="E2104" s="439"/>
      <c r="F2104" s="580"/>
      <c r="H2104" s="360" t="s">
        <v>429</v>
      </c>
      <c r="I2104" s="821">
        <v>80</v>
      </c>
      <c r="J2104" s="358">
        <f t="shared" si="64"/>
        <v>19564</v>
      </c>
      <c r="K2104" s="580"/>
      <c r="L2104" s="580"/>
      <c r="M2104" s="1006"/>
      <c r="N2104" s="716"/>
      <c r="O2104" s="716"/>
      <c r="P2104" s="716"/>
      <c r="Q2104" s="716"/>
      <c r="R2104" s="716"/>
      <c r="S2104" s="716"/>
      <c r="T2104" s="1051"/>
      <c r="U2104" s="360" t="s">
        <v>248</v>
      </c>
      <c r="V2104" s="821">
        <v>80</v>
      </c>
      <c r="W2104" s="358">
        <f t="shared" si="65"/>
        <v>2096</v>
      </c>
      <c r="X2104" s="580"/>
      <c r="Y2104" s="1006"/>
      <c r="Z2104" s="707"/>
      <c r="AA2104" s="1008"/>
      <c r="AB2104" s="1012"/>
      <c r="AC2104" s="1009"/>
      <c r="AD2104" s="1007"/>
    </row>
    <row r="2105" spans="2:30">
      <c r="B2105" s="360" t="s">
        <v>313</v>
      </c>
      <c r="C2105" s="821">
        <v>9</v>
      </c>
      <c r="D2105" s="358">
        <v>2097</v>
      </c>
      <c r="E2105" s="439"/>
      <c r="F2105" s="580"/>
      <c r="H2105" s="360" t="s">
        <v>429</v>
      </c>
      <c r="I2105" s="821">
        <v>81</v>
      </c>
      <c r="J2105" s="358">
        <f t="shared" si="64"/>
        <v>19565</v>
      </c>
      <c r="K2105" s="580"/>
      <c r="L2105" s="580"/>
      <c r="M2105" s="1006"/>
      <c r="N2105" s="716"/>
      <c r="O2105" s="716"/>
      <c r="P2105" s="716"/>
      <c r="Q2105" s="716"/>
      <c r="R2105" s="716"/>
      <c r="S2105" s="716"/>
      <c r="T2105" s="1051"/>
      <c r="U2105" s="360" t="s">
        <v>248</v>
      </c>
      <c r="V2105" s="821">
        <v>81</v>
      </c>
      <c r="W2105" s="358">
        <f t="shared" si="65"/>
        <v>2097</v>
      </c>
      <c r="X2105" s="580"/>
      <c r="Y2105" s="1006"/>
      <c r="Z2105" s="707"/>
      <c r="AA2105" s="1008"/>
      <c r="AB2105" s="1012"/>
      <c r="AC2105" s="1009"/>
      <c r="AD2105" s="1007"/>
    </row>
    <row r="2106" spans="2:30">
      <c r="B2106" s="360" t="s">
        <v>313</v>
      </c>
      <c r="C2106" s="821">
        <v>10</v>
      </c>
      <c r="D2106" s="358">
        <v>2098</v>
      </c>
      <c r="E2106" s="439"/>
      <c r="F2106" s="580"/>
      <c r="H2106" s="360" t="s">
        <v>429</v>
      </c>
      <c r="I2106" s="821">
        <v>82</v>
      </c>
      <c r="J2106" s="358">
        <f t="shared" si="64"/>
        <v>19566</v>
      </c>
      <c r="K2106" s="580"/>
      <c r="L2106" s="580"/>
      <c r="M2106" s="1006"/>
      <c r="N2106" s="716"/>
      <c r="O2106" s="716"/>
      <c r="P2106" s="716"/>
      <c r="Q2106" s="716"/>
      <c r="R2106" s="716"/>
      <c r="S2106" s="716"/>
      <c r="T2106" s="1051"/>
      <c r="U2106" s="360" t="s">
        <v>248</v>
      </c>
      <c r="V2106" s="821">
        <v>82</v>
      </c>
      <c r="W2106" s="358">
        <f t="shared" si="65"/>
        <v>2098</v>
      </c>
      <c r="X2106" s="580"/>
      <c r="Y2106" s="1006"/>
      <c r="Z2106" s="707"/>
      <c r="AA2106" s="1008"/>
      <c r="AB2106" s="1012"/>
      <c r="AC2106" s="1009"/>
      <c r="AD2106" s="1007"/>
    </row>
    <row r="2107" spans="2:30">
      <c r="B2107" s="360" t="s">
        <v>313</v>
      </c>
      <c r="C2107" s="821">
        <v>11</v>
      </c>
      <c r="D2107" s="358">
        <v>2099</v>
      </c>
      <c r="E2107" s="439"/>
      <c r="F2107" s="580"/>
      <c r="H2107" s="360" t="s">
        <v>429</v>
      </c>
      <c r="I2107" s="821">
        <v>83</v>
      </c>
      <c r="J2107" s="358">
        <f t="shared" si="64"/>
        <v>19567</v>
      </c>
      <c r="K2107" s="580"/>
      <c r="L2107" s="580"/>
      <c r="M2107" s="1006"/>
      <c r="N2107" s="716"/>
      <c r="O2107" s="716"/>
      <c r="P2107" s="716"/>
      <c r="Q2107" s="716"/>
      <c r="R2107" s="716"/>
      <c r="S2107" s="716"/>
      <c r="T2107" s="1051"/>
      <c r="U2107" s="360" t="s">
        <v>248</v>
      </c>
      <c r="V2107" s="821">
        <v>83</v>
      </c>
      <c r="W2107" s="358">
        <f t="shared" si="65"/>
        <v>2099</v>
      </c>
      <c r="X2107" s="580"/>
      <c r="Y2107" s="1006"/>
      <c r="Z2107" s="707"/>
      <c r="AA2107" s="1008"/>
      <c r="AB2107" s="1012"/>
      <c r="AC2107" s="1009"/>
      <c r="AD2107" s="1007"/>
    </row>
    <row r="2108" spans="2:30">
      <c r="B2108" s="360" t="s">
        <v>313</v>
      </c>
      <c r="C2108" s="821">
        <v>12</v>
      </c>
      <c r="D2108" s="358">
        <v>2100</v>
      </c>
      <c r="E2108" s="439"/>
      <c r="F2108" s="580"/>
      <c r="H2108" s="360" t="s">
        <v>429</v>
      </c>
      <c r="I2108" s="821">
        <v>84</v>
      </c>
      <c r="J2108" s="358">
        <f t="shared" si="64"/>
        <v>19568</v>
      </c>
      <c r="K2108" s="580"/>
      <c r="L2108" s="580"/>
      <c r="M2108" s="1006"/>
      <c r="N2108" s="716"/>
      <c r="O2108" s="716"/>
      <c r="P2108" s="716"/>
      <c r="Q2108" s="716"/>
      <c r="R2108" s="716"/>
      <c r="S2108" s="716"/>
      <c r="T2108" s="1051"/>
      <c r="U2108" s="360" t="s">
        <v>248</v>
      </c>
      <c r="V2108" s="821">
        <v>84</v>
      </c>
      <c r="W2108" s="358">
        <f t="shared" si="65"/>
        <v>2100</v>
      </c>
      <c r="X2108" s="580"/>
      <c r="Y2108" s="1006"/>
      <c r="Z2108" s="707"/>
      <c r="AA2108" s="1008"/>
      <c r="AB2108" s="1012"/>
      <c r="AC2108" s="1009"/>
      <c r="AD2108" s="1007"/>
    </row>
    <row r="2109" spans="2:30">
      <c r="B2109" s="360" t="s">
        <v>313</v>
      </c>
      <c r="C2109" s="821">
        <v>13</v>
      </c>
      <c r="D2109" s="358">
        <v>2101</v>
      </c>
      <c r="E2109" s="439"/>
      <c r="F2109" s="580"/>
      <c r="H2109" s="360" t="s">
        <v>429</v>
      </c>
      <c r="I2109" s="821">
        <v>85</v>
      </c>
      <c r="J2109" s="358">
        <f t="shared" si="64"/>
        <v>19569</v>
      </c>
      <c r="K2109" s="580"/>
      <c r="L2109" s="580"/>
      <c r="M2109" s="1006"/>
      <c r="N2109" s="716"/>
      <c r="O2109" s="716"/>
      <c r="P2109" s="716"/>
      <c r="Q2109" s="716"/>
      <c r="R2109" s="716"/>
      <c r="S2109" s="716"/>
      <c r="T2109" s="1051"/>
      <c r="U2109" s="360" t="s">
        <v>248</v>
      </c>
      <c r="V2109" s="821">
        <v>85</v>
      </c>
      <c r="W2109" s="358">
        <f t="shared" si="65"/>
        <v>2101</v>
      </c>
      <c r="X2109" s="580"/>
      <c r="Y2109" s="1006"/>
      <c r="Z2109" s="707"/>
      <c r="AA2109" s="1008"/>
      <c r="AB2109" s="1012"/>
      <c r="AC2109" s="1009"/>
      <c r="AD2109" s="1007"/>
    </row>
    <row r="2110" spans="2:30">
      <c r="B2110" s="360" t="s">
        <v>313</v>
      </c>
      <c r="C2110" s="821">
        <v>14</v>
      </c>
      <c r="D2110" s="358">
        <v>2102</v>
      </c>
      <c r="E2110" s="439"/>
      <c r="F2110" s="580"/>
      <c r="H2110" s="360" t="s">
        <v>429</v>
      </c>
      <c r="I2110" s="821">
        <v>86</v>
      </c>
      <c r="J2110" s="358">
        <f t="shared" si="64"/>
        <v>19570</v>
      </c>
      <c r="K2110" s="580"/>
      <c r="L2110" s="580"/>
      <c r="M2110" s="1006"/>
      <c r="N2110" s="716"/>
      <c r="O2110" s="716"/>
      <c r="P2110" s="716"/>
      <c r="Q2110" s="716"/>
      <c r="R2110" s="716"/>
      <c r="S2110" s="716"/>
      <c r="T2110" s="1051"/>
      <c r="U2110" s="360" t="s">
        <v>248</v>
      </c>
      <c r="V2110" s="821">
        <v>86</v>
      </c>
      <c r="W2110" s="358">
        <f t="shared" si="65"/>
        <v>2102</v>
      </c>
      <c r="X2110" s="580"/>
      <c r="Y2110" s="1006"/>
      <c r="Z2110" s="707"/>
      <c r="AA2110" s="1008"/>
      <c r="AB2110" s="1012"/>
      <c r="AC2110" s="1009"/>
      <c r="AD2110" s="1007"/>
    </row>
    <row r="2111" spans="2:30">
      <c r="B2111" s="360" t="s">
        <v>313</v>
      </c>
      <c r="C2111" s="821">
        <v>15</v>
      </c>
      <c r="D2111" s="358">
        <v>2103</v>
      </c>
      <c r="E2111" s="439"/>
      <c r="F2111" s="580"/>
      <c r="H2111" s="360" t="s">
        <v>429</v>
      </c>
      <c r="I2111" s="821">
        <v>87</v>
      </c>
      <c r="J2111" s="358">
        <f t="shared" si="64"/>
        <v>19571</v>
      </c>
      <c r="K2111" s="580"/>
      <c r="L2111" s="580"/>
      <c r="M2111" s="1006"/>
      <c r="N2111" s="716"/>
      <c r="O2111" s="716"/>
      <c r="P2111" s="716"/>
      <c r="Q2111" s="716"/>
      <c r="R2111" s="716"/>
      <c r="S2111" s="716"/>
      <c r="T2111" s="1051"/>
      <c r="U2111" s="360" t="s">
        <v>248</v>
      </c>
      <c r="V2111" s="821">
        <v>87</v>
      </c>
      <c r="W2111" s="358">
        <f t="shared" si="65"/>
        <v>2103</v>
      </c>
      <c r="X2111" s="580"/>
      <c r="Y2111" s="1006"/>
      <c r="Z2111" s="707"/>
      <c r="AA2111" s="1008"/>
      <c r="AB2111" s="1012"/>
      <c r="AC2111" s="1009"/>
      <c r="AD2111" s="1007"/>
    </row>
    <row r="2112" spans="2:30">
      <c r="B2112" s="360" t="s">
        <v>313</v>
      </c>
      <c r="C2112" s="821">
        <v>16</v>
      </c>
      <c r="D2112" s="358">
        <v>2104</v>
      </c>
      <c r="E2112" s="439"/>
      <c r="F2112" s="580"/>
      <c r="H2112" s="360" t="s">
        <v>429</v>
      </c>
      <c r="I2112" s="821">
        <v>88</v>
      </c>
      <c r="J2112" s="358">
        <f t="shared" si="64"/>
        <v>19572</v>
      </c>
      <c r="K2112" s="580"/>
      <c r="L2112" s="580"/>
      <c r="M2112" s="1006"/>
      <c r="N2112" s="716"/>
      <c r="O2112" s="716"/>
      <c r="P2112" s="716"/>
      <c r="Q2112" s="716"/>
      <c r="R2112" s="716"/>
      <c r="S2112" s="716"/>
      <c r="T2112" s="1051"/>
      <c r="U2112" s="360" t="s">
        <v>248</v>
      </c>
      <c r="V2112" s="821">
        <v>88</v>
      </c>
      <c r="W2112" s="358">
        <f t="shared" si="65"/>
        <v>2104</v>
      </c>
      <c r="X2112" s="580"/>
      <c r="Y2112" s="1006"/>
      <c r="Z2112" s="707"/>
      <c r="AA2112" s="1008"/>
      <c r="AB2112" s="1012"/>
      <c r="AC2112" s="1009"/>
      <c r="AD2112" s="1007"/>
    </row>
    <row r="2113" spans="2:30">
      <c r="B2113" s="360" t="s">
        <v>313</v>
      </c>
      <c r="C2113" s="821">
        <v>17</v>
      </c>
      <c r="D2113" s="358">
        <v>2105</v>
      </c>
      <c r="E2113" s="439"/>
      <c r="F2113" s="580"/>
      <c r="H2113" s="360" t="s">
        <v>429</v>
      </c>
      <c r="I2113" s="821">
        <v>89</v>
      </c>
      <c r="J2113" s="358">
        <f t="shared" si="64"/>
        <v>19573</v>
      </c>
      <c r="K2113" s="580"/>
      <c r="L2113" s="580"/>
      <c r="M2113" s="1006"/>
      <c r="N2113" s="716"/>
      <c r="O2113" s="716"/>
      <c r="P2113" s="716"/>
      <c r="Q2113" s="716"/>
      <c r="R2113" s="716"/>
      <c r="S2113" s="716"/>
      <c r="T2113" s="1051"/>
      <c r="U2113" s="360" t="s">
        <v>248</v>
      </c>
      <c r="V2113" s="821">
        <v>89</v>
      </c>
      <c r="W2113" s="358">
        <f t="shared" si="65"/>
        <v>2105</v>
      </c>
      <c r="X2113" s="580"/>
      <c r="Y2113" s="1006"/>
      <c r="Z2113" s="707"/>
      <c r="AA2113" s="1008"/>
      <c r="AB2113" s="1012"/>
      <c r="AC2113" s="1009"/>
      <c r="AD2113" s="1007"/>
    </row>
    <row r="2114" spans="2:30">
      <c r="B2114" s="360" t="s">
        <v>313</v>
      </c>
      <c r="C2114" s="821">
        <v>18</v>
      </c>
      <c r="D2114" s="358">
        <v>2106</v>
      </c>
      <c r="E2114" s="439"/>
      <c r="F2114" s="580"/>
      <c r="H2114" s="360" t="s">
        <v>429</v>
      </c>
      <c r="I2114" s="821">
        <v>90</v>
      </c>
      <c r="J2114" s="358">
        <f t="shared" si="64"/>
        <v>19574</v>
      </c>
      <c r="K2114" s="580"/>
      <c r="L2114" s="580"/>
      <c r="M2114" s="1006"/>
      <c r="N2114" s="716"/>
      <c r="O2114" s="716"/>
      <c r="P2114" s="716"/>
      <c r="Q2114" s="716"/>
      <c r="R2114" s="716"/>
      <c r="S2114" s="716"/>
      <c r="T2114" s="1051"/>
      <c r="U2114" s="360" t="s">
        <v>248</v>
      </c>
      <c r="V2114" s="821">
        <v>90</v>
      </c>
      <c r="W2114" s="358">
        <f t="shared" si="65"/>
        <v>2106</v>
      </c>
      <c r="X2114" s="580"/>
      <c r="Y2114" s="1006"/>
      <c r="Z2114" s="707"/>
      <c r="AA2114" s="1008"/>
      <c r="AB2114" s="1012"/>
      <c r="AC2114" s="1009"/>
      <c r="AD2114" s="1007"/>
    </row>
    <row r="2115" spans="2:30">
      <c r="B2115" s="360" t="s">
        <v>313</v>
      </c>
      <c r="C2115" s="821">
        <v>19</v>
      </c>
      <c r="D2115" s="358">
        <v>2107</v>
      </c>
      <c r="E2115" s="439"/>
      <c r="F2115" s="580"/>
      <c r="H2115" s="360" t="s">
        <v>429</v>
      </c>
      <c r="I2115" s="821">
        <v>91</v>
      </c>
      <c r="J2115" s="358">
        <f t="shared" si="64"/>
        <v>19575</v>
      </c>
      <c r="K2115" s="580"/>
      <c r="L2115" s="580"/>
      <c r="M2115" s="1006"/>
      <c r="N2115" s="716"/>
      <c r="O2115" s="716"/>
      <c r="P2115" s="716"/>
      <c r="Q2115" s="716"/>
      <c r="R2115" s="716"/>
      <c r="S2115" s="716"/>
      <c r="T2115" s="1051"/>
      <c r="U2115" s="360" t="s">
        <v>248</v>
      </c>
      <c r="V2115" s="821">
        <v>91</v>
      </c>
      <c r="W2115" s="358">
        <f t="shared" si="65"/>
        <v>2107</v>
      </c>
      <c r="X2115" s="580"/>
      <c r="Y2115" s="1006"/>
      <c r="Z2115" s="707"/>
      <c r="AA2115" s="1008"/>
      <c r="AB2115" s="1012"/>
      <c r="AC2115" s="1009"/>
      <c r="AD2115" s="1007"/>
    </row>
    <row r="2116" spans="2:30">
      <c r="B2116" s="360" t="s">
        <v>313</v>
      </c>
      <c r="C2116" s="821">
        <v>20</v>
      </c>
      <c r="D2116" s="358">
        <v>2108</v>
      </c>
      <c r="E2116" s="439"/>
      <c r="F2116" s="580"/>
      <c r="H2116" s="360" t="s">
        <v>429</v>
      </c>
      <c r="I2116" s="821">
        <v>92</v>
      </c>
      <c r="J2116" s="358">
        <f t="shared" si="64"/>
        <v>19576</v>
      </c>
      <c r="K2116" s="580"/>
      <c r="L2116" s="580"/>
      <c r="M2116" s="1006"/>
      <c r="N2116" s="716"/>
      <c r="O2116" s="716"/>
      <c r="P2116" s="716"/>
      <c r="Q2116" s="716"/>
      <c r="R2116" s="716"/>
      <c r="S2116" s="716"/>
      <c r="T2116" s="1051"/>
      <c r="U2116" s="360" t="s">
        <v>248</v>
      </c>
      <c r="V2116" s="821">
        <v>92</v>
      </c>
      <c r="W2116" s="358">
        <f t="shared" si="65"/>
        <v>2108</v>
      </c>
      <c r="X2116" s="580"/>
      <c r="Y2116" s="1006"/>
      <c r="Z2116" s="707"/>
      <c r="AA2116" s="1008"/>
      <c r="AB2116" s="1012"/>
      <c r="AC2116" s="1009"/>
      <c r="AD2116" s="1007"/>
    </row>
    <row r="2117" spans="2:30">
      <c r="B2117" s="360" t="s">
        <v>313</v>
      </c>
      <c r="C2117" s="821">
        <v>21</v>
      </c>
      <c r="D2117" s="358">
        <v>2109</v>
      </c>
      <c r="E2117" s="439"/>
      <c r="F2117" s="580"/>
      <c r="H2117" s="360" t="s">
        <v>429</v>
      </c>
      <c r="I2117" s="821">
        <v>93</v>
      </c>
      <c r="J2117" s="358">
        <f t="shared" si="64"/>
        <v>19577</v>
      </c>
      <c r="K2117" s="580"/>
      <c r="L2117" s="580"/>
      <c r="M2117" s="1006"/>
      <c r="N2117" s="716"/>
      <c r="O2117" s="716"/>
      <c r="P2117" s="716"/>
      <c r="Q2117" s="716"/>
      <c r="R2117" s="716"/>
      <c r="S2117" s="716"/>
      <c r="T2117" s="1051"/>
      <c r="U2117" s="360" t="s">
        <v>248</v>
      </c>
      <c r="V2117" s="821">
        <v>93</v>
      </c>
      <c r="W2117" s="358">
        <f t="shared" si="65"/>
        <v>2109</v>
      </c>
      <c r="X2117" s="580"/>
      <c r="Y2117" s="1006"/>
      <c r="Z2117" s="707"/>
      <c r="AA2117" s="1008"/>
      <c r="AB2117" s="1012"/>
      <c r="AC2117" s="1009"/>
      <c r="AD2117" s="1007"/>
    </row>
    <row r="2118" spans="2:30">
      <c r="B2118" s="360" t="s">
        <v>313</v>
      </c>
      <c r="C2118" s="821">
        <v>22</v>
      </c>
      <c r="D2118" s="358">
        <v>2110</v>
      </c>
      <c r="E2118" s="439"/>
      <c r="F2118" s="580"/>
      <c r="H2118" s="360" t="s">
        <v>429</v>
      </c>
      <c r="I2118" s="821">
        <v>94</v>
      </c>
      <c r="J2118" s="358">
        <f t="shared" si="64"/>
        <v>19578</v>
      </c>
      <c r="K2118" s="580"/>
      <c r="L2118" s="580"/>
      <c r="M2118" s="1006"/>
      <c r="N2118" s="716"/>
      <c r="O2118" s="716"/>
      <c r="P2118" s="716"/>
      <c r="Q2118" s="716"/>
      <c r="R2118" s="716"/>
      <c r="S2118" s="716"/>
      <c r="T2118" s="1051"/>
      <c r="U2118" s="360" t="s">
        <v>248</v>
      </c>
      <c r="V2118" s="821">
        <v>94</v>
      </c>
      <c r="W2118" s="358">
        <f t="shared" si="65"/>
        <v>2110</v>
      </c>
      <c r="X2118" s="580"/>
      <c r="Y2118" s="1006"/>
      <c r="Z2118" s="707"/>
      <c r="AA2118" s="1008"/>
      <c r="AB2118" s="1012"/>
      <c r="AC2118" s="1009"/>
      <c r="AD2118" s="1007"/>
    </row>
    <row r="2119" spans="2:30">
      <c r="B2119" s="360" t="s">
        <v>313</v>
      </c>
      <c r="C2119" s="821">
        <v>23</v>
      </c>
      <c r="D2119" s="358">
        <v>2111</v>
      </c>
      <c r="E2119" s="439"/>
      <c r="F2119" s="580"/>
      <c r="H2119" s="360" t="s">
        <v>429</v>
      </c>
      <c r="I2119" s="821">
        <v>95</v>
      </c>
      <c r="J2119" s="358">
        <f t="shared" si="64"/>
        <v>19579</v>
      </c>
      <c r="K2119" s="580"/>
      <c r="L2119" s="580"/>
      <c r="M2119" s="1006"/>
      <c r="N2119" s="716"/>
      <c r="O2119" s="716"/>
      <c r="P2119" s="716"/>
      <c r="Q2119" s="716"/>
      <c r="R2119" s="716"/>
      <c r="S2119" s="716"/>
      <c r="T2119" s="1051"/>
      <c r="U2119" s="360" t="s">
        <v>248</v>
      </c>
      <c r="V2119" s="821">
        <v>95</v>
      </c>
      <c r="W2119" s="358">
        <f t="shared" si="65"/>
        <v>2111</v>
      </c>
      <c r="X2119" s="580"/>
      <c r="Y2119" s="1006"/>
      <c r="Z2119" s="707"/>
      <c r="AA2119" s="1008"/>
      <c r="AB2119" s="1012"/>
      <c r="AC2119" s="1009"/>
      <c r="AD2119" s="1007"/>
    </row>
    <row r="2120" spans="2:30">
      <c r="B2120" s="360" t="s">
        <v>313</v>
      </c>
      <c r="C2120" s="821">
        <v>24</v>
      </c>
      <c r="D2120" s="358">
        <v>2112</v>
      </c>
      <c r="E2120" s="439"/>
      <c r="F2120" s="580"/>
      <c r="H2120" s="360" t="s">
        <v>429</v>
      </c>
      <c r="I2120" s="821">
        <v>96</v>
      </c>
      <c r="J2120" s="358">
        <f t="shared" si="64"/>
        <v>19580</v>
      </c>
      <c r="K2120" s="580"/>
      <c r="L2120" s="580"/>
      <c r="M2120" s="1006"/>
      <c r="N2120" s="716"/>
      <c r="O2120" s="716"/>
      <c r="P2120" s="716"/>
      <c r="Q2120" s="716"/>
      <c r="R2120" s="716"/>
      <c r="S2120" s="716"/>
      <c r="T2120" s="1051"/>
      <c r="U2120" s="360" t="s">
        <v>248</v>
      </c>
      <c r="V2120" s="821">
        <v>96</v>
      </c>
      <c r="W2120" s="358">
        <f t="shared" si="65"/>
        <v>2112</v>
      </c>
      <c r="X2120" s="580"/>
      <c r="Y2120" s="1006"/>
      <c r="Z2120" s="707"/>
      <c r="AA2120" s="1008"/>
      <c r="AB2120" s="1012"/>
      <c r="AC2120" s="1009"/>
      <c r="AD2120" s="1007"/>
    </row>
    <row r="2121" spans="2:30">
      <c r="B2121" s="360" t="s">
        <v>314</v>
      </c>
      <c r="C2121" s="821">
        <v>1</v>
      </c>
      <c r="D2121" s="358">
        <v>2113</v>
      </c>
      <c r="E2121" s="439"/>
      <c r="F2121" s="580"/>
      <c r="H2121" s="360" t="s">
        <v>430</v>
      </c>
      <c r="I2121" s="821">
        <v>1</v>
      </c>
      <c r="J2121" s="358">
        <f t="shared" si="64"/>
        <v>19581</v>
      </c>
      <c r="K2121" s="580"/>
      <c r="L2121" s="580"/>
      <c r="M2121" s="1006"/>
      <c r="N2121" s="716"/>
      <c r="O2121" s="716"/>
      <c r="P2121" s="716"/>
      <c r="Q2121" s="716"/>
      <c r="R2121" s="716"/>
      <c r="S2121" s="716"/>
      <c r="T2121" s="1051"/>
      <c r="U2121" s="360" t="s">
        <v>249</v>
      </c>
      <c r="V2121" s="821">
        <v>1</v>
      </c>
      <c r="W2121" s="358">
        <f t="shared" si="65"/>
        <v>2113</v>
      </c>
      <c r="X2121" s="580"/>
      <c r="Y2121" s="1006"/>
      <c r="Z2121" s="707"/>
      <c r="AA2121" s="1008"/>
      <c r="AB2121" s="1012"/>
      <c r="AC2121" s="1009"/>
      <c r="AD2121" s="1007"/>
    </row>
    <row r="2122" spans="2:30">
      <c r="B2122" s="360" t="s">
        <v>314</v>
      </c>
      <c r="C2122" s="821">
        <v>2</v>
      </c>
      <c r="D2122" s="358">
        <v>2114</v>
      </c>
      <c r="E2122" s="439"/>
      <c r="F2122" s="580"/>
      <c r="H2122" s="360" t="s">
        <v>430</v>
      </c>
      <c r="I2122" s="821">
        <v>2</v>
      </c>
      <c r="J2122" s="358">
        <f t="shared" ref="J2122:J2185" si="66">J2121+1</f>
        <v>19582</v>
      </c>
      <c r="K2122" s="580"/>
      <c r="L2122" s="580"/>
      <c r="M2122" s="1006"/>
      <c r="N2122" s="716"/>
      <c r="O2122" s="716"/>
      <c r="P2122" s="716"/>
      <c r="Q2122" s="716"/>
      <c r="R2122" s="716"/>
      <c r="S2122" s="716"/>
      <c r="T2122" s="1051"/>
      <c r="U2122" s="360" t="s">
        <v>249</v>
      </c>
      <c r="V2122" s="821">
        <v>2</v>
      </c>
      <c r="W2122" s="358">
        <f t="shared" ref="W2122:W2185" si="67">W2121+1</f>
        <v>2114</v>
      </c>
      <c r="X2122" s="580"/>
      <c r="Y2122" s="1006"/>
      <c r="Z2122" s="707"/>
      <c r="AA2122" s="1008"/>
      <c r="AB2122" s="1012"/>
      <c r="AC2122" s="1009"/>
      <c r="AD2122" s="1007"/>
    </row>
    <row r="2123" spans="2:30">
      <c r="B2123" s="360" t="s">
        <v>314</v>
      </c>
      <c r="C2123" s="821">
        <v>3</v>
      </c>
      <c r="D2123" s="358">
        <v>2115</v>
      </c>
      <c r="E2123" s="439"/>
      <c r="F2123" s="580"/>
      <c r="H2123" s="360" t="s">
        <v>430</v>
      </c>
      <c r="I2123" s="821">
        <v>3</v>
      </c>
      <c r="J2123" s="358">
        <f t="shared" si="66"/>
        <v>19583</v>
      </c>
      <c r="K2123" s="580"/>
      <c r="L2123" s="580"/>
      <c r="M2123" s="1006"/>
      <c r="N2123" s="716"/>
      <c r="O2123" s="716"/>
      <c r="P2123" s="716"/>
      <c r="Q2123" s="716"/>
      <c r="R2123" s="716"/>
      <c r="S2123" s="716"/>
      <c r="T2123" s="1051"/>
      <c r="U2123" s="360" t="s">
        <v>249</v>
      </c>
      <c r="V2123" s="821">
        <v>3</v>
      </c>
      <c r="W2123" s="358">
        <f t="shared" si="67"/>
        <v>2115</v>
      </c>
      <c r="X2123" s="580"/>
      <c r="Y2123" s="1006"/>
      <c r="Z2123" s="707"/>
      <c r="AA2123" s="1008"/>
      <c r="AB2123" s="1012"/>
      <c r="AC2123" s="1009"/>
      <c r="AD2123" s="1007"/>
    </row>
    <row r="2124" spans="2:30">
      <c r="B2124" s="360" t="s">
        <v>314</v>
      </c>
      <c r="C2124" s="821">
        <v>4</v>
      </c>
      <c r="D2124" s="358">
        <v>2116</v>
      </c>
      <c r="E2124" s="439"/>
      <c r="F2124" s="580"/>
      <c r="H2124" s="360" t="s">
        <v>430</v>
      </c>
      <c r="I2124" s="821">
        <v>4</v>
      </c>
      <c r="J2124" s="358">
        <f t="shared" si="66"/>
        <v>19584</v>
      </c>
      <c r="K2124" s="580"/>
      <c r="L2124" s="580"/>
      <c r="M2124" s="1006"/>
      <c r="N2124" s="716"/>
      <c r="O2124" s="716"/>
      <c r="P2124" s="716"/>
      <c r="Q2124" s="716"/>
      <c r="R2124" s="716"/>
      <c r="S2124" s="716"/>
      <c r="T2124" s="1051"/>
      <c r="U2124" s="360" t="s">
        <v>249</v>
      </c>
      <c r="V2124" s="821">
        <v>4</v>
      </c>
      <c r="W2124" s="358">
        <f t="shared" si="67"/>
        <v>2116</v>
      </c>
      <c r="X2124" s="580"/>
      <c r="Y2124" s="1006"/>
      <c r="Z2124" s="707"/>
      <c r="AA2124" s="1008"/>
      <c r="AB2124" s="1012"/>
      <c r="AC2124" s="1009"/>
      <c r="AD2124" s="1007"/>
    </row>
    <row r="2125" spans="2:30">
      <c r="B2125" s="360" t="s">
        <v>314</v>
      </c>
      <c r="C2125" s="821">
        <v>5</v>
      </c>
      <c r="D2125" s="358">
        <v>2117</v>
      </c>
      <c r="E2125" s="439"/>
      <c r="F2125" s="580"/>
      <c r="H2125" s="360" t="s">
        <v>430</v>
      </c>
      <c r="I2125" s="821">
        <v>5</v>
      </c>
      <c r="J2125" s="358">
        <f t="shared" si="66"/>
        <v>19585</v>
      </c>
      <c r="K2125" s="580"/>
      <c r="L2125" s="580"/>
      <c r="M2125" s="1006"/>
      <c r="N2125" s="716"/>
      <c r="O2125" s="716"/>
      <c r="P2125" s="716"/>
      <c r="Q2125" s="716"/>
      <c r="R2125" s="716"/>
      <c r="S2125" s="716"/>
      <c r="T2125" s="1051"/>
      <c r="U2125" s="360" t="s">
        <v>249</v>
      </c>
      <c r="V2125" s="821">
        <v>5</v>
      </c>
      <c r="W2125" s="358">
        <f t="shared" si="67"/>
        <v>2117</v>
      </c>
      <c r="X2125" s="580"/>
      <c r="Y2125" s="1006"/>
      <c r="Z2125" s="707"/>
      <c r="AA2125" s="1008"/>
      <c r="AB2125" s="1012"/>
      <c r="AC2125" s="1009"/>
      <c r="AD2125" s="1007"/>
    </row>
    <row r="2126" spans="2:30">
      <c r="B2126" s="360" t="s">
        <v>314</v>
      </c>
      <c r="C2126" s="821">
        <v>6</v>
      </c>
      <c r="D2126" s="358">
        <v>2118</v>
      </c>
      <c r="E2126" s="439"/>
      <c r="F2126" s="580"/>
      <c r="H2126" s="360" t="s">
        <v>430</v>
      </c>
      <c r="I2126" s="821">
        <v>6</v>
      </c>
      <c r="J2126" s="358">
        <f t="shared" si="66"/>
        <v>19586</v>
      </c>
      <c r="K2126" s="580"/>
      <c r="L2126" s="580"/>
      <c r="M2126" s="1006"/>
      <c r="N2126" s="716"/>
      <c r="O2126" s="716"/>
      <c r="P2126" s="716"/>
      <c r="Q2126" s="716"/>
      <c r="R2126" s="716"/>
      <c r="S2126" s="716"/>
      <c r="T2126" s="1051"/>
      <c r="U2126" s="360" t="s">
        <v>249</v>
      </c>
      <c r="V2126" s="821">
        <v>6</v>
      </c>
      <c r="W2126" s="358">
        <f t="shared" si="67"/>
        <v>2118</v>
      </c>
      <c r="X2126" s="580"/>
      <c r="Y2126" s="1006"/>
      <c r="Z2126" s="707"/>
      <c r="AA2126" s="1008"/>
      <c r="AB2126" s="1012"/>
      <c r="AC2126" s="1009"/>
      <c r="AD2126" s="1007"/>
    </row>
    <row r="2127" spans="2:30">
      <c r="B2127" s="360" t="s">
        <v>314</v>
      </c>
      <c r="C2127" s="821">
        <v>7</v>
      </c>
      <c r="D2127" s="358">
        <v>2119</v>
      </c>
      <c r="E2127" s="439"/>
      <c r="F2127" s="580"/>
      <c r="H2127" s="360" t="s">
        <v>430</v>
      </c>
      <c r="I2127" s="821">
        <v>7</v>
      </c>
      <c r="J2127" s="358">
        <f t="shared" si="66"/>
        <v>19587</v>
      </c>
      <c r="K2127" s="580"/>
      <c r="L2127" s="580"/>
      <c r="M2127" s="1006"/>
      <c r="N2127" s="716"/>
      <c r="O2127" s="716"/>
      <c r="P2127" s="716"/>
      <c r="Q2127" s="716"/>
      <c r="R2127" s="716"/>
      <c r="S2127" s="716"/>
      <c r="T2127" s="1051"/>
      <c r="U2127" s="360" t="s">
        <v>249</v>
      </c>
      <c r="V2127" s="821">
        <v>7</v>
      </c>
      <c r="W2127" s="358">
        <f t="shared" si="67"/>
        <v>2119</v>
      </c>
      <c r="X2127" s="580"/>
      <c r="Y2127" s="1006"/>
      <c r="Z2127" s="707"/>
      <c r="AA2127" s="1008"/>
      <c r="AB2127" s="1012"/>
      <c r="AC2127" s="1009"/>
      <c r="AD2127" s="1007"/>
    </row>
    <row r="2128" spans="2:30">
      <c r="B2128" s="360" t="s">
        <v>314</v>
      </c>
      <c r="C2128" s="821">
        <v>8</v>
      </c>
      <c r="D2128" s="358">
        <v>2120</v>
      </c>
      <c r="E2128" s="439"/>
      <c r="F2128" s="580"/>
      <c r="H2128" s="360" t="s">
        <v>430</v>
      </c>
      <c r="I2128" s="821">
        <v>8</v>
      </c>
      <c r="J2128" s="358">
        <f t="shared" si="66"/>
        <v>19588</v>
      </c>
      <c r="K2128" s="580"/>
      <c r="L2128" s="580"/>
      <c r="M2128" s="1006"/>
      <c r="N2128" s="716"/>
      <c r="O2128" s="716"/>
      <c r="P2128" s="716"/>
      <c r="Q2128" s="716"/>
      <c r="R2128" s="716"/>
      <c r="S2128" s="716"/>
      <c r="T2128" s="1051"/>
      <c r="U2128" s="360" t="s">
        <v>249</v>
      </c>
      <c r="V2128" s="821">
        <v>8</v>
      </c>
      <c r="W2128" s="358">
        <f t="shared" si="67"/>
        <v>2120</v>
      </c>
      <c r="X2128" s="580"/>
      <c r="Y2128" s="1006"/>
      <c r="Z2128" s="707"/>
      <c r="AA2128" s="1008"/>
      <c r="AB2128" s="1012"/>
      <c r="AC2128" s="1009"/>
      <c r="AD2128" s="1007"/>
    </row>
    <row r="2129" spans="2:30">
      <c r="B2129" s="360" t="s">
        <v>314</v>
      </c>
      <c r="C2129" s="821">
        <v>9</v>
      </c>
      <c r="D2129" s="358">
        <v>2121</v>
      </c>
      <c r="E2129" s="439"/>
      <c r="F2129" s="580"/>
      <c r="H2129" s="360" t="s">
        <v>430</v>
      </c>
      <c r="I2129" s="821">
        <v>9</v>
      </c>
      <c r="J2129" s="358">
        <f t="shared" si="66"/>
        <v>19589</v>
      </c>
      <c r="K2129" s="580"/>
      <c r="L2129" s="580"/>
      <c r="M2129" s="1006"/>
      <c r="N2129" s="716"/>
      <c r="O2129" s="716"/>
      <c r="P2129" s="716"/>
      <c r="Q2129" s="716"/>
      <c r="R2129" s="716"/>
      <c r="S2129" s="716"/>
      <c r="T2129" s="1051"/>
      <c r="U2129" s="360" t="s">
        <v>249</v>
      </c>
      <c r="V2129" s="821">
        <v>9</v>
      </c>
      <c r="W2129" s="358">
        <f t="shared" si="67"/>
        <v>2121</v>
      </c>
      <c r="X2129" s="580"/>
      <c r="Y2129" s="1006"/>
      <c r="Z2129" s="707"/>
      <c r="AA2129" s="1008"/>
      <c r="AB2129" s="1012"/>
      <c r="AC2129" s="1009"/>
      <c r="AD2129" s="1007"/>
    </row>
    <row r="2130" spans="2:30">
      <c r="B2130" s="360" t="s">
        <v>314</v>
      </c>
      <c r="C2130" s="821">
        <v>10</v>
      </c>
      <c r="D2130" s="358">
        <v>2122</v>
      </c>
      <c r="E2130" s="439"/>
      <c r="F2130" s="580"/>
      <c r="H2130" s="360" t="s">
        <v>430</v>
      </c>
      <c r="I2130" s="821">
        <v>10</v>
      </c>
      <c r="J2130" s="358">
        <f t="shared" si="66"/>
        <v>19590</v>
      </c>
      <c r="K2130" s="580"/>
      <c r="L2130" s="580"/>
      <c r="M2130" s="1006"/>
      <c r="N2130" s="716"/>
      <c r="O2130" s="716"/>
      <c r="P2130" s="716"/>
      <c r="Q2130" s="716"/>
      <c r="R2130" s="716"/>
      <c r="S2130" s="716"/>
      <c r="T2130" s="1051"/>
      <c r="U2130" s="360" t="s">
        <v>249</v>
      </c>
      <c r="V2130" s="821">
        <v>10</v>
      </c>
      <c r="W2130" s="358">
        <f t="shared" si="67"/>
        <v>2122</v>
      </c>
      <c r="X2130" s="580"/>
      <c r="Y2130" s="1006"/>
      <c r="Z2130" s="707"/>
      <c r="AA2130" s="1008"/>
      <c r="AB2130" s="1012"/>
      <c r="AC2130" s="1009"/>
      <c r="AD2130" s="1007"/>
    </row>
    <row r="2131" spans="2:30">
      <c r="B2131" s="360" t="s">
        <v>314</v>
      </c>
      <c r="C2131" s="821">
        <v>11</v>
      </c>
      <c r="D2131" s="358">
        <v>2123</v>
      </c>
      <c r="E2131" s="439"/>
      <c r="F2131" s="580"/>
      <c r="H2131" s="360" t="s">
        <v>430</v>
      </c>
      <c r="I2131" s="821">
        <v>11</v>
      </c>
      <c r="J2131" s="358">
        <f t="shared" si="66"/>
        <v>19591</v>
      </c>
      <c r="K2131" s="580"/>
      <c r="L2131" s="580"/>
      <c r="M2131" s="1006"/>
      <c r="N2131" s="716"/>
      <c r="O2131" s="716"/>
      <c r="P2131" s="716"/>
      <c r="Q2131" s="716"/>
      <c r="R2131" s="716"/>
      <c r="S2131" s="716"/>
      <c r="T2131" s="1051"/>
      <c r="U2131" s="360" t="s">
        <v>249</v>
      </c>
      <c r="V2131" s="821">
        <v>11</v>
      </c>
      <c r="W2131" s="358">
        <f t="shared" si="67"/>
        <v>2123</v>
      </c>
      <c r="X2131" s="580"/>
      <c r="Y2131" s="1006"/>
      <c r="Z2131" s="707"/>
      <c r="AA2131" s="1008"/>
      <c r="AB2131" s="1012"/>
      <c r="AC2131" s="1009"/>
      <c r="AD2131" s="1007"/>
    </row>
    <row r="2132" spans="2:30">
      <c r="B2132" s="360" t="s">
        <v>314</v>
      </c>
      <c r="C2132" s="821">
        <v>12</v>
      </c>
      <c r="D2132" s="358">
        <v>2124</v>
      </c>
      <c r="E2132" s="439"/>
      <c r="F2132" s="580"/>
      <c r="H2132" s="360" t="s">
        <v>430</v>
      </c>
      <c r="I2132" s="821">
        <v>12</v>
      </c>
      <c r="J2132" s="358">
        <f t="shared" si="66"/>
        <v>19592</v>
      </c>
      <c r="K2132" s="580"/>
      <c r="L2132" s="580"/>
      <c r="M2132" s="1006"/>
      <c r="N2132" s="716"/>
      <c r="O2132" s="716"/>
      <c r="P2132" s="716"/>
      <c r="Q2132" s="716"/>
      <c r="R2132" s="716"/>
      <c r="S2132" s="716"/>
      <c r="T2132" s="1051"/>
      <c r="U2132" s="360" t="s">
        <v>249</v>
      </c>
      <c r="V2132" s="821">
        <v>12</v>
      </c>
      <c r="W2132" s="358">
        <f t="shared" si="67"/>
        <v>2124</v>
      </c>
      <c r="X2132" s="580"/>
      <c r="Y2132" s="1006"/>
      <c r="Z2132" s="707"/>
      <c r="AA2132" s="1008"/>
      <c r="AB2132" s="1012"/>
      <c r="AC2132" s="1009"/>
      <c r="AD2132" s="1007"/>
    </row>
    <row r="2133" spans="2:30">
      <c r="B2133" s="360" t="s">
        <v>314</v>
      </c>
      <c r="C2133" s="821">
        <v>13</v>
      </c>
      <c r="D2133" s="358">
        <v>2125</v>
      </c>
      <c r="E2133" s="439"/>
      <c r="F2133" s="580"/>
      <c r="H2133" s="360" t="s">
        <v>430</v>
      </c>
      <c r="I2133" s="821">
        <v>13</v>
      </c>
      <c r="J2133" s="358">
        <f t="shared" si="66"/>
        <v>19593</v>
      </c>
      <c r="K2133" s="580"/>
      <c r="L2133" s="580"/>
      <c r="M2133" s="1006"/>
      <c r="N2133" s="716"/>
      <c r="O2133" s="716"/>
      <c r="P2133" s="716"/>
      <c r="Q2133" s="716"/>
      <c r="R2133" s="716"/>
      <c r="S2133" s="716"/>
      <c r="T2133" s="1051"/>
      <c r="U2133" s="360" t="s">
        <v>249</v>
      </c>
      <c r="V2133" s="821">
        <v>13</v>
      </c>
      <c r="W2133" s="358">
        <f t="shared" si="67"/>
        <v>2125</v>
      </c>
      <c r="X2133" s="580"/>
      <c r="Y2133" s="1006"/>
      <c r="Z2133" s="707"/>
      <c r="AA2133" s="1008"/>
      <c r="AB2133" s="1012"/>
      <c r="AC2133" s="1009"/>
      <c r="AD2133" s="1007"/>
    </row>
    <row r="2134" spans="2:30">
      <c r="B2134" s="360" t="s">
        <v>314</v>
      </c>
      <c r="C2134" s="821">
        <v>14</v>
      </c>
      <c r="D2134" s="358">
        <v>2126</v>
      </c>
      <c r="E2134" s="439"/>
      <c r="F2134" s="580"/>
      <c r="H2134" s="360" t="s">
        <v>430</v>
      </c>
      <c r="I2134" s="821">
        <v>14</v>
      </c>
      <c r="J2134" s="358">
        <f t="shared" si="66"/>
        <v>19594</v>
      </c>
      <c r="K2134" s="580"/>
      <c r="L2134" s="580"/>
      <c r="M2134" s="1006"/>
      <c r="N2134" s="716"/>
      <c r="O2134" s="716"/>
      <c r="P2134" s="716"/>
      <c r="Q2134" s="716"/>
      <c r="R2134" s="716"/>
      <c r="S2134" s="716"/>
      <c r="T2134" s="1051"/>
      <c r="U2134" s="360" t="s">
        <v>249</v>
      </c>
      <c r="V2134" s="821">
        <v>14</v>
      </c>
      <c r="W2134" s="358">
        <f t="shared" si="67"/>
        <v>2126</v>
      </c>
      <c r="X2134" s="580"/>
      <c r="Y2134" s="1006"/>
      <c r="Z2134" s="707"/>
      <c r="AA2134" s="1008"/>
      <c r="AB2134" s="1012"/>
      <c r="AC2134" s="1009"/>
      <c r="AD2134" s="1007"/>
    </row>
    <row r="2135" spans="2:30">
      <c r="B2135" s="360" t="s">
        <v>314</v>
      </c>
      <c r="C2135" s="821">
        <v>15</v>
      </c>
      <c r="D2135" s="358">
        <v>2127</v>
      </c>
      <c r="E2135" s="439"/>
      <c r="F2135" s="580"/>
      <c r="H2135" s="360" t="s">
        <v>430</v>
      </c>
      <c r="I2135" s="821">
        <v>15</v>
      </c>
      <c r="J2135" s="358">
        <f t="shared" si="66"/>
        <v>19595</v>
      </c>
      <c r="K2135" s="580"/>
      <c r="L2135" s="580"/>
      <c r="M2135" s="1006"/>
      <c r="N2135" s="716"/>
      <c r="O2135" s="716"/>
      <c r="P2135" s="716"/>
      <c r="Q2135" s="716"/>
      <c r="R2135" s="716"/>
      <c r="S2135" s="716"/>
      <c r="T2135" s="1051"/>
      <c r="U2135" s="360" t="s">
        <v>249</v>
      </c>
      <c r="V2135" s="821">
        <v>15</v>
      </c>
      <c r="W2135" s="358">
        <f t="shared" si="67"/>
        <v>2127</v>
      </c>
      <c r="X2135" s="580"/>
      <c r="Y2135" s="1006"/>
      <c r="Z2135" s="707"/>
      <c r="AA2135" s="1008"/>
      <c r="AB2135" s="1012"/>
      <c r="AC2135" s="1009"/>
      <c r="AD2135" s="1007"/>
    </row>
    <row r="2136" spans="2:30">
      <c r="B2136" s="360" t="s">
        <v>314</v>
      </c>
      <c r="C2136" s="821">
        <v>16</v>
      </c>
      <c r="D2136" s="358">
        <v>2128</v>
      </c>
      <c r="E2136" s="439"/>
      <c r="F2136" s="580"/>
      <c r="H2136" s="360" t="s">
        <v>430</v>
      </c>
      <c r="I2136" s="821">
        <v>16</v>
      </c>
      <c r="J2136" s="358">
        <f t="shared" si="66"/>
        <v>19596</v>
      </c>
      <c r="K2136" s="580"/>
      <c r="L2136" s="580"/>
      <c r="M2136" s="1006"/>
      <c r="N2136" s="716"/>
      <c r="O2136" s="716"/>
      <c r="P2136" s="716"/>
      <c r="Q2136" s="716"/>
      <c r="R2136" s="716"/>
      <c r="S2136" s="716"/>
      <c r="T2136" s="1051"/>
      <c r="U2136" s="360" t="s">
        <v>249</v>
      </c>
      <c r="V2136" s="821">
        <v>16</v>
      </c>
      <c r="W2136" s="358">
        <f t="shared" si="67"/>
        <v>2128</v>
      </c>
      <c r="X2136" s="580"/>
      <c r="Y2136" s="1006"/>
      <c r="Z2136" s="707"/>
      <c r="AA2136" s="1008"/>
      <c r="AB2136" s="1012"/>
      <c r="AC2136" s="1009"/>
      <c r="AD2136" s="1007"/>
    </row>
    <row r="2137" spans="2:30">
      <c r="B2137" s="360" t="s">
        <v>314</v>
      </c>
      <c r="C2137" s="821">
        <v>17</v>
      </c>
      <c r="D2137" s="358">
        <v>2129</v>
      </c>
      <c r="E2137" s="439"/>
      <c r="F2137" s="580"/>
      <c r="H2137" s="360" t="s">
        <v>430</v>
      </c>
      <c r="I2137" s="821">
        <v>17</v>
      </c>
      <c r="J2137" s="358">
        <f t="shared" si="66"/>
        <v>19597</v>
      </c>
      <c r="K2137" s="580"/>
      <c r="L2137" s="580"/>
      <c r="M2137" s="1006"/>
      <c r="N2137" s="716"/>
      <c r="O2137" s="716"/>
      <c r="P2137" s="716"/>
      <c r="Q2137" s="716"/>
      <c r="R2137" s="716"/>
      <c r="S2137" s="716"/>
      <c r="T2137" s="1051"/>
      <c r="U2137" s="360" t="s">
        <v>249</v>
      </c>
      <c r="V2137" s="821">
        <v>17</v>
      </c>
      <c r="W2137" s="358">
        <f t="shared" si="67"/>
        <v>2129</v>
      </c>
      <c r="X2137" s="580"/>
      <c r="Y2137" s="1006"/>
      <c r="Z2137" s="707"/>
      <c r="AA2137" s="1008"/>
      <c r="AB2137" s="1012"/>
      <c r="AC2137" s="1009"/>
      <c r="AD2137" s="1007"/>
    </row>
    <row r="2138" spans="2:30">
      <c r="B2138" s="360" t="s">
        <v>314</v>
      </c>
      <c r="C2138" s="821">
        <v>18</v>
      </c>
      <c r="D2138" s="358">
        <v>2130</v>
      </c>
      <c r="E2138" s="439"/>
      <c r="F2138" s="580"/>
      <c r="H2138" s="360" t="s">
        <v>430</v>
      </c>
      <c r="I2138" s="821">
        <v>18</v>
      </c>
      <c r="J2138" s="358">
        <f t="shared" si="66"/>
        <v>19598</v>
      </c>
      <c r="K2138" s="580"/>
      <c r="L2138" s="580"/>
      <c r="M2138" s="1006"/>
      <c r="N2138" s="716"/>
      <c r="O2138" s="716"/>
      <c r="P2138" s="716"/>
      <c r="Q2138" s="716"/>
      <c r="R2138" s="716"/>
      <c r="S2138" s="716"/>
      <c r="T2138" s="1051"/>
      <c r="U2138" s="360" t="s">
        <v>249</v>
      </c>
      <c r="V2138" s="821">
        <v>18</v>
      </c>
      <c r="W2138" s="358">
        <f t="shared" si="67"/>
        <v>2130</v>
      </c>
      <c r="X2138" s="580"/>
      <c r="Y2138" s="1006"/>
      <c r="Z2138" s="707"/>
      <c r="AA2138" s="1008"/>
      <c r="AB2138" s="1012"/>
      <c r="AC2138" s="1009"/>
      <c r="AD2138" s="1007"/>
    </row>
    <row r="2139" spans="2:30">
      <c r="B2139" s="360" t="s">
        <v>314</v>
      </c>
      <c r="C2139" s="821">
        <v>19</v>
      </c>
      <c r="D2139" s="358">
        <v>2131</v>
      </c>
      <c r="E2139" s="439"/>
      <c r="F2139" s="580"/>
      <c r="H2139" s="360" t="s">
        <v>430</v>
      </c>
      <c r="I2139" s="821">
        <v>19</v>
      </c>
      <c r="J2139" s="358">
        <f t="shared" si="66"/>
        <v>19599</v>
      </c>
      <c r="K2139" s="580"/>
      <c r="L2139" s="580"/>
      <c r="M2139" s="1006"/>
      <c r="N2139" s="716"/>
      <c r="O2139" s="716"/>
      <c r="P2139" s="716"/>
      <c r="Q2139" s="716"/>
      <c r="R2139" s="716"/>
      <c r="S2139" s="716"/>
      <c r="T2139" s="1051"/>
      <c r="U2139" s="360" t="s">
        <v>249</v>
      </c>
      <c r="V2139" s="821">
        <v>19</v>
      </c>
      <c r="W2139" s="358">
        <f t="shared" si="67"/>
        <v>2131</v>
      </c>
      <c r="X2139" s="580"/>
      <c r="Y2139" s="1006"/>
      <c r="Z2139" s="707"/>
      <c r="AA2139" s="1008"/>
      <c r="AB2139" s="1012"/>
      <c r="AC2139" s="1009"/>
      <c r="AD2139" s="1007"/>
    </row>
    <row r="2140" spans="2:30">
      <c r="B2140" s="360" t="s">
        <v>314</v>
      </c>
      <c r="C2140" s="821">
        <v>20</v>
      </c>
      <c r="D2140" s="358">
        <v>2132</v>
      </c>
      <c r="E2140" s="439"/>
      <c r="F2140" s="580"/>
      <c r="H2140" s="360" t="s">
        <v>430</v>
      </c>
      <c r="I2140" s="821">
        <v>20</v>
      </c>
      <c r="J2140" s="358">
        <f t="shared" si="66"/>
        <v>19600</v>
      </c>
      <c r="K2140" s="580"/>
      <c r="L2140" s="580"/>
      <c r="M2140" s="1006"/>
      <c r="N2140" s="716"/>
      <c r="O2140" s="716"/>
      <c r="P2140" s="716"/>
      <c r="Q2140" s="716"/>
      <c r="R2140" s="716"/>
      <c r="S2140" s="716"/>
      <c r="T2140" s="1051"/>
      <c r="U2140" s="360" t="s">
        <v>249</v>
      </c>
      <c r="V2140" s="821">
        <v>20</v>
      </c>
      <c r="W2140" s="358">
        <f t="shared" si="67"/>
        <v>2132</v>
      </c>
      <c r="X2140" s="580"/>
      <c r="Y2140" s="1006"/>
      <c r="Z2140" s="707"/>
      <c r="AA2140" s="1008"/>
      <c r="AB2140" s="1012"/>
      <c r="AC2140" s="1009"/>
      <c r="AD2140" s="1007"/>
    </row>
    <row r="2141" spans="2:30">
      <c r="B2141" s="360" t="s">
        <v>314</v>
      </c>
      <c r="C2141" s="821">
        <v>21</v>
      </c>
      <c r="D2141" s="358">
        <v>2133</v>
      </c>
      <c r="E2141" s="439"/>
      <c r="F2141" s="580"/>
      <c r="H2141" s="360" t="s">
        <v>430</v>
      </c>
      <c r="I2141" s="821">
        <v>21</v>
      </c>
      <c r="J2141" s="358">
        <f t="shared" si="66"/>
        <v>19601</v>
      </c>
      <c r="K2141" s="580"/>
      <c r="L2141" s="580"/>
      <c r="M2141" s="1006"/>
      <c r="N2141" s="716"/>
      <c r="O2141" s="716"/>
      <c r="P2141" s="716"/>
      <c r="Q2141" s="716"/>
      <c r="R2141" s="716"/>
      <c r="S2141" s="716"/>
      <c r="T2141" s="1051"/>
      <c r="U2141" s="360" t="s">
        <v>249</v>
      </c>
      <c r="V2141" s="821">
        <v>21</v>
      </c>
      <c r="W2141" s="358">
        <f t="shared" si="67"/>
        <v>2133</v>
      </c>
      <c r="X2141" s="580"/>
      <c r="Y2141" s="1006"/>
      <c r="Z2141" s="707"/>
      <c r="AA2141" s="1008"/>
      <c r="AB2141" s="1012"/>
      <c r="AC2141" s="1009"/>
      <c r="AD2141" s="1007"/>
    </row>
    <row r="2142" spans="2:30">
      <c r="B2142" s="360" t="s">
        <v>314</v>
      </c>
      <c r="C2142" s="821">
        <v>22</v>
      </c>
      <c r="D2142" s="358">
        <v>2134</v>
      </c>
      <c r="E2142" s="439"/>
      <c r="F2142" s="580"/>
      <c r="H2142" s="360" t="s">
        <v>430</v>
      </c>
      <c r="I2142" s="821">
        <v>22</v>
      </c>
      <c r="J2142" s="358">
        <f t="shared" si="66"/>
        <v>19602</v>
      </c>
      <c r="K2142" s="580"/>
      <c r="L2142" s="580"/>
      <c r="M2142" s="1006"/>
      <c r="N2142" s="716"/>
      <c r="O2142" s="716"/>
      <c r="P2142" s="716"/>
      <c r="Q2142" s="716"/>
      <c r="R2142" s="716"/>
      <c r="S2142" s="716"/>
      <c r="T2142" s="1051"/>
      <c r="U2142" s="360" t="s">
        <v>249</v>
      </c>
      <c r="V2142" s="821">
        <v>22</v>
      </c>
      <c r="W2142" s="358">
        <f t="shared" si="67"/>
        <v>2134</v>
      </c>
      <c r="X2142" s="580"/>
      <c r="Y2142" s="1006"/>
      <c r="Z2142" s="707"/>
      <c r="AA2142" s="1008"/>
      <c r="AB2142" s="1012"/>
      <c r="AC2142" s="1009"/>
      <c r="AD2142" s="1007"/>
    </row>
    <row r="2143" spans="2:30">
      <c r="B2143" s="360" t="s">
        <v>314</v>
      </c>
      <c r="C2143" s="821">
        <v>23</v>
      </c>
      <c r="D2143" s="358">
        <v>2135</v>
      </c>
      <c r="E2143" s="439"/>
      <c r="F2143" s="580"/>
      <c r="H2143" s="360" t="s">
        <v>430</v>
      </c>
      <c r="I2143" s="821">
        <v>23</v>
      </c>
      <c r="J2143" s="358">
        <f t="shared" si="66"/>
        <v>19603</v>
      </c>
      <c r="K2143" s="580"/>
      <c r="L2143" s="580"/>
      <c r="M2143" s="1006"/>
      <c r="N2143" s="716"/>
      <c r="O2143" s="716"/>
      <c r="P2143" s="716"/>
      <c r="Q2143" s="716"/>
      <c r="R2143" s="716"/>
      <c r="S2143" s="716"/>
      <c r="T2143" s="1051"/>
      <c r="U2143" s="360" t="s">
        <v>249</v>
      </c>
      <c r="V2143" s="821">
        <v>23</v>
      </c>
      <c r="W2143" s="358">
        <f t="shared" si="67"/>
        <v>2135</v>
      </c>
      <c r="X2143" s="580"/>
      <c r="Y2143" s="1006"/>
      <c r="Z2143" s="707"/>
      <c r="AA2143" s="1008"/>
      <c r="AB2143" s="1012"/>
      <c r="AC2143" s="1009"/>
      <c r="AD2143" s="1007"/>
    </row>
    <row r="2144" spans="2:30">
      <c r="B2144" s="360" t="s">
        <v>314</v>
      </c>
      <c r="C2144" s="821">
        <v>24</v>
      </c>
      <c r="D2144" s="358">
        <v>2136</v>
      </c>
      <c r="E2144" s="439"/>
      <c r="F2144" s="580"/>
      <c r="H2144" s="360" t="s">
        <v>430</v>
      </c>
      <c r="I2144" s="821">
        <v>24</v>
      </c>
      <c r="J2144" s="358">
        <f t="shared" si="66"/>
        <v>19604</v>
      </c>
      <c r="K2144" s="580"/>
      <c r="L2144" s="580"/>
      <c r="M2144" s="1006"/>
      <c r="N2144" s="716"/>
      <c r="O2144" s="716"/>
      <c r="P2144" s="716"/>
      <c r="Q2144" s="716"/>
      <c r="R2144" s="716"/>
      <c r="S2144" s="716"/>
      <c r="T2144" s="1051"/>
      <c r="U2144" s="360" t="s">
        <v>249</v>
      </c>
      <c r="V2144" s="821">
        <v>24</v>
      </c>
      <c r="W2144" s="358">
        <f t="shared" si="67"/>
        <v>2136</v>
      </c>
      <c r="X2144" s="580"/>
      <c r="Y2144" s="1006"/>
      <c r="Z2144" s="707"/>
      <c r="AA2144" s="1008"/>
      <c r="AB2144" s="1012"/>
      <c r="AC2144" s="1009"/>
      <c r="AD2144" s="1009"/>
    </row>
    <row r="2145" spans="2:30">
      <c r="B2145" s="360" t="s">
        <v>315</v>
      </c>
      <c r="C2145" s="821">
        <v>1</v>
      </c>
      <c r="D2145" s="358">
        <v>2137</v>
      </c>
      <c r="E2145" s="439"/>
      <c r="F2145" s="580"/>
      <c r="H2145" s="360" t="s">
        <v>430</v>
      </c>
      <c r="I2145" s="821">
        <v>25</v>
      </c>
      <c r="J2145" s="358">
        <f t="shared" si="66"/>
        <v>19605</v>
      </c>
      <c r="K2145" s="580"/>
      <c r="L2145" s="580"/>
      <c r="M2145" s="1006"/>
      <c r="N2145" s="716"/>
      <c r="O2145" s="716"/>
      <c r="P2145" s="716"/>
      <c r="Q2145" s="716"/>
      <c r="R2145" s="716"/>
      <c r="S2145" s="716"/>
      <c r="T2145" s="1051"/>
      <c r="U2145" s="360" t="s">
        <v>249</v>
      </c>
      <c r="V2145" s="821">
        <v>25</v>
      </c>
      <c r="W2145" s="358">
        <f t="shared" si="67"/>
        <v>2137</v>
      </c>
      <c r="X2145" s="580"/>
      <c r="Y2145" s="1006"/>
      <c r="Z2145" s="707"/>
      <c r="AA2145" s="1008"/>
      <c r="AB2145" s="1012"/>
      <c r="AC2145" s="1009"/>
      <c r="AD2145" s="1007"/>
    </row>
    <row r="2146" spans="2:30">
      <c r="B2146" s="360" t="s">
        <v>315</v>
      </c>
      <c r="C2146" s="821">
        <v>2</v>
      </c>
      <c r="D2146" s="358">
        <v>2138</v>
      </c>
      <c r="E2146" s="439"/>
      <c r="F2146" s="580"/>
      <c r="H2146" s="360" t="s">
        <v>430</v>
      </c>
      <c r="I2146" s="821">
        <v>26</v>
      </c>
      <c r="J2146" s="358">
        <f t="shared" si="66"/>
        <v>19606</v>
      </c>
      <c r="K2146" s="580"/>
      <c r="L2146" s="580"/>
      <c r="M2146" s="1006"/>
      <c r="N2146" s="716"/>
      <c r="O2146" s="716"/>
      <c r="P2146" s="716"/>
      <c r="Q2146" s="716"/>
      <c r="R2146" s="716"/>
      <c r="S2146" s="716"/>
      <c r="T2146" s="1051"/>
      <c r="U2146" s="360" t="s">
        <v>249</v>
      </c>
      <c r="V2146" s="821">
        <v>26</v>
      </c>
      <c r="W2146" s="358">
        <f t="shared" si="67"/>
        <v>2138</v>
      </c>
      <c r="X2146" s="580"/>
      <c r="Y2146" s="1006"/>
      <c r="Z2146" s="707"/>
      <c r="AA2146" s="1008"/>
      <c r="AB2146" s="1012"/>
      <c r="AC2146" s="1009"/>
      <c r="AD2146" s="1007"/>
    </row>
    <row r="2147" spans="2:30">
      <c r="B2147" s="360" t="s">
        <v>315</v>
      </c>
      <c r="C2147" s="821">
        <v>3</v>
      </c>
      <c r="D2147" s="358">
        <v>2139</v>
      </c>
      <c r="E2147" s="439"/>
      <c r="F2147" s="580"/>
      <c r="H2147" s="360" t="s">
        <v>430</v>
      </c>
      <c r="I2147" s="821">
        <v>27</v>
      </c>
      <c r="J2147" s="358">
        <f t="shared" si="66"/>
        <v>19607</v>
      </c>
      <c r="K2147" s="580"/>
      <c r="L2147" s="580"/>
      <c r="M2147" s="1006"/>
      <c r="N2147" s="716"/>
      <c r="O2147" s="716"/>
      <c r="P2147" s="716"/>
      <c r="Q2147" s="716"/>
      <c r="R2147" s="716"/>
      <c r="S2147" s="716"/>
      <c r="T2147" s="1051"/>
      <c r="U2147" s="360" t="s">
        <v>249</v>
      </c>
      <c r="V2147" s="821">
        <v>27</v>
      </c>
      <c r="W2147" s="358">
        <f t="shared" si="67"/>
        <v>2139</v>
      </c>
      <c r="X2147" s="580"/>
      <c r="Y2147" s="1006"/>
      <c r="Z2147" s="707"/>
      <c r="AA2147" s="1008"/>
      <c r="AB2147" s="1012"/>
      <c r="AC2147" s="1009"/>
      <c r="AD2147" s="1007"/>
    </row>
    <row r="2148" spans="2:30">
      <c r="B2148" s="360" t="s">
        <v>315</v>
      </c>
      <c r="C2148" s="821">
        <v>4</v>
      </c>
      <c r="D2148" s="358">
        <v>2140</v>
      </c>
      <c r="E2148" s="439"/>
      <c r="F2148" s="580"/>
      <c r="H2148" s="360" t="s">
        <v>430</v>
      </c>
      <c r="I2148" s="821">
        <v>28</v>
      </c>
      <c r="J2148" s="358">
        <f t="shared" si="66"/>
        <v>19608</v>
      </c>
      <c r="K2148" s="580"/>
      <c r="L2148" s="580"/>
      <c r="M2148" s="1006"/>
      <c r="N2148" s="716"/>
      <c r="O2148" s="716"/>
      <c r="P2148" s="716"/>
      <c r="Q2148" s="716"/>
      <c r="R2148" s="716"/>
      <c r="S2148" s="716"/>
      <c r="T2148" s="1051"/>
      <c r="U2148" s="360" t="s">
        <v>249</v>
      </c>
      <c r="V2148" s="821">
        <v>28</v>
      </c>
      <c r="W2148" s="358">
        <f t="shared" si="67"/>
        <v>2140</v>
      </c>
      <c r="X2148" s="580"/>
      <c r="Y2148" s="1006"/>
      <c r="Z2148" s="707"/>
      <c r="AA2148" s="1008"/>
      <c r="AB2148" s="1012"/>
      <c r="AC2148" s="1009"/>
      <c r="AD2148" s="1007"/>
    </row>
    <row r="2149" spans="2:30">
      <c r="B2149" s="360" t="s">
        <v>315</v>
      </c>
      <c r="C2149" s="821">
        <v>5</v>
      </c>
      <c r="D2149" s="358">
        <v>2141</v>
      </c>
      <c r="E2149" s="439"/>
      <c r="F2149" s="580"/>
      <c r="H2149" s="360" t="s">
        <v>430</v>
      </c>
      <c r="I2149" s="821">
        <v>29</v>
      </c>
      <c r="J2149" s="358">
        <f t="shared" si="66"/>
        <v>19609</v>
      </c>
      <c r="K2149" s="580"/>
      <c r="L2149" s="580"/>
      <c r="M2149" s="1006"/>
      <c r="N2149" s="716"/>
      <c r="O2149" s="716"/>
      <c r="P2149" s="716"/>
      <c r="Q2149" s="716"/>
      <c r="R2149" s="716"/>
      <c r="S2149" s="716"/>
      <c r="T2149" s="1051"/>
      <c r="U2149" s="360" t="s">
        <v>249</v>
      </c>
      <c r="V2149" s="821">
        <v>29</v>
      </c>
      <c r="W2149" s="358">
        <f t="shared" si="67"/>
        <v>2141</v>
      </c>
      <c r="X2149" s="580"/>
      <c r="Y2149" s="1006"/>
      <c r="Z2149" s="707"/>
      <c r="AA2149" s="1008"/>
      <c r="AB2149" s="1012"/>
      <c r="AC2149" s="1009"/>
      <c r="AD2149" s="1007"/>
    </row>
    <row r="2150" spans="2:30">
      <c r="B2150" s="360" t="s">
        <v>315</v>
      </c>
      <c r="C2150" s="821">
        <v>6</v>
      </c>
      <c r="D2150" s="358">
        <v>2142</v>
      </c>
      <c r="E2150" s="439"/>
      <c r="F2150" s="580"/>
      <c r="H2150" s="360" t="s">
        <v>430</v>
      </c>
      <c r="I2150" s="821">
        <v>30</v>
      </c>
      <c r="J2150" s="358">
        <f t="shared" si="66"/>
        <v>19610</v>
      </c>
      <c r="K2150" s="580"/>
      <c r="L2150" s="580"/>
      <c r="M2150" s="1006"/>
      <c r="N2150" s="716"/>
      <c r="O2150" s="716"/>
      <c r="P2150" s="716"/>
      <c r="Q2150" s="716"/>
      <c r="R2150" s="716"/>
      <c r="S2150" s="716"/>
      <c r="T2150" s="1051"/>
      <c r="U2150" s="360" t="s">
        <v>249</v>
      </c>
      <c r="V2150" s="821">
        <v>30</v>
      </c>
      <c r="W2150" s="358">
        <f t="shared" si="67"/>
        <v>2142</v>
      </c>
      <c r="X2150" s="580"/>
      <c r="Y2150" s="1006"/>
      <c r="Z2150" s="707"/>
      <c r="AA2150" s="1008"/>
      <c r="AB2150" s="1012"/>
      <c r="AC2150" s="1009"/>
      <c r="AD2150" s="1007"/>
    </row>
    <row r="2151" spans="2:30">
      <c r="B2151" s="360" t="s">
        <v>315</v>
      </c>
      <c r="C2151" s="821">
        <v>7</v>
      </c>
      <c r="D2151" s="358">
        <v>2143</v>
      </c>
      <c r="E2151" s="439"/>
      <c r="F2151" s="580"/>
      <c r="H2151" s="360" t="s">
        <v>430</v>
      </c>
      <c r="I2151" s="821">
        <v>31</v>
      </c>
      <c r="J2151" s="358">
        <f t="shared" si="66"/>
        <v>19611</v>
      </c>
      <c r="K2151" s="580"/>
      <c r="L2151" s="580"/>
      <c r="M2151" s="1006"/>
      <c r="N2151" s="716"/>
      <c r="O2151" s="716"/>
      <c r="P2151" s="716"/>
      <c r="Q2151" s="716"/>
      <c r="R2151" s="716"/>
      <c r="S2151" s="716"/>
      <c r="T2151" s="1051"/>
      <c r="U2151" s="360" t="s">
        <v>249</v>
      </c>
      <c r="V2151" s="821">
        <v>31</v>
      </c>
      <c r="W2151" s="358">
        <f t="shared" si="67"/>
        <v>2143</v>
      </c>
      <c r="X2151" s="580"/>
      <c r="Y2151" s="1006"/>
      <c r="Z2151" s="707"/>
      <c r="AA2151" s="1008"/>
      <c r="AB2151" s="1012"/>
      <c r="AC2151" s="1009"/>
      <c r="AD2151" s="1007"/>
    </row>
    <row r="2152" spans="2:30">
      <c r="B2152" s="360" t="s">
        <v>315</v>
      </c>
      <c r="C2152" s="821">
        <v>8</v>
      </c>
      <c r="D2152" s="358">
        <v>2144</v>
      </c>
      <c r="E2152" s="439"/>
      <c r="F2152" s="580"/>
      <c r="H2152" s="360" t="s">
        <v>430</v>
      </c>
      <c r="I2152" s="821">
        <v>32</v>
      </c>
      <c r="J2152" s="358">
        <f t="shared" si="66"/>
        <v>19612</v>
      </c>
      <c r="K2152" s="580"/>
      <c r="L2152" s="580"/>
      <c r="M2152" s="1006"/>
      <c r="N2152" s="716"/>
      <c r="O2152" s="716"/>
      <c r="P2152" s="716"/>
      <c r="Q2152" s="716"/>
      <c r="R2152" s="716"/>
      <c r="S2152" s="716"/>
      <c r="T2152" s="1051"/>
      <c r="U2152" s="360" t="s">
        <v>249</v>
      </c>
      <c r="V2152" s="821">
        <v>32</v>
      </c>
      <c r="W2152" s="358">
        <f t="shared" si="67"/>
        <v>2144</v>
      </c>
      <c r="X2152" s="580"/>
      <c r="Y2152" s="1006"/>
      <c r="Z2152" s="707"/>
      <c r="AA2152" s="1008"/>
      <c r="AB2152" s="1012"/>
      <c r="AC2152" s="1009"/>
      <c r="AD2152" s="1007"/>
    </row>
    <row r="2153" spans="2:30">
      <c r="B2153" s="360" t="s">
        <v>315</v>
      </c>
      <c r="C2153" s="821">
        <v>9</v>
      </c>
      <c r="D2153" s="358">
        <v>2145</v>
      </c>
      <c r="E2153" s="439"/>
      <c r="F2153" s="580"/>
      <c r="H2153" s="360" t="s">
        <v>430</v>
      </c>
      <c r="I2153" s="821">
        <v>33</v>
      </c>
      <c r="J2153" s="358">
        <f t="shared" si="66"/>
        <v>19613</v>
      </c>
      <c r="K2153" s="580"/>
      <c r="L2153" s="580"/>
      <c r="M2153" s="1006"/>
      <c r="N2153" s="716"/>
      <c r="O2153" s="716"/>
      <c r="P2153" s="716"/>
      <c r="Q2153" s="716"/>
      <c r="R2153" s="716"/>
      <c r="S2153" s="716"/>
      <c r="T2153" s="1051"/>
      <c r="U2153" s="360" t="s">
        <v>249</v>
      </c>
      <c r="V2153" s="821">
        <v>33</v>
      </c>
      <c r="W2153" s="358">
        <f t="shared" si="67"/>
        <v>2145</v>
      </c>
      <c r="X2153" s="580"/>
      <c r="Y2153" s="1006"/>
      <c r="Z2153" s="707"/>
      <c r="AA2153" s="1008"/>
      <c r="AB2153" s="1012"/>
      <c r="AC2153" s="1009"/>
      <c r="AD2153" s="1007"/>
    </row>
    <row r="2154" spans="2:30">
      <c r="B2154" s="360" t="s">
        <v>315</v>
      </c>
      <c r="C2154" s="821">
        <v>10</v>
      </c>
      <c r="D2154" s="358">
        <v>2146</v>
      </c>
      <c r="E2154" s="439"/>
      <c r="F2154" s="580"/>
      <c r="H2154" s="360" t="s">
        <v>430</v>
      </c>
      <c r="I2154" s="821">
        <v>34</v>
      </c>
      <c r="J2154" s="358">
        <f t="shared" si="66"/>
        <v>19614</v>
      </c>
      <c r="K2154" s="580"/>
      <c r="L2154" s="580"/>
      <c r="M2154" s="1006"/>
      <c r="N2154" s="716"/>
      <c r="O2154" s="716"/>
      <c r="P2154" s="716"/>
      <c r="Q2154" s="716"/>
      <c r="R2154" s="716"/>
      <c r="S2154" s="716"/>
      <c r="T2154" s="1051"/>
      <c r="U2154" s="360" t="s">
        <v>249</v>
      </c>
      <c r="V2154" s="821">
        <v>34</v>
      </c>
      <c r="W2154" s="358">
        <f t="shared" si="67"/>
        <v>2146</v>
      </c>
      <c r="X2154" s="580"/>
      <c r="Y2154" s="1006"/>
      <c r="Z2154" s="707"/>
      <c r="AA2154" s="1008"/>
      <c r="AB2154" s="1012"/>
      <c r="AC2154" s="1009"/>
      <c r="AD2154" s="1007"/>
    </row>
    <row r="2155" spans="2:30">
      <c r="B2155" s="360" t="s">
        <v>315</v>
      </c>
      <c r="C2155" s="821">
        <v>11</v>
      </c>
      <c r="D2155" s="358">
        <v>2147</v>
      </c>
      <c r="E2155" s="439"/>
      <c r="F2155" s="580"/>
      <c r="H2155" s="360" t="s">
        <v>430</v>
      </c>
      <c r="I2155" s="821">
        <v>35</v>
      </c>
      <c r="J2155" s="358">
        <f t="shared" si="66"/>
        <v>19615</v>
      </c>
      <c r="K2155" s="580"/>
      <c r="L2155" s="580"/>
      <c r="M2155" s="1006"/>
      <c r="N2155" s="716"/>
      <c r="O2155" s="716"/>
      <c r="P2155" s="716"/>
      <c r="Q2155" s="716"/>
      <c r="R2155" s="716"/>
      <c r="S2155" s="716"/>
      <c r="T2155" s="1051"/>
      <c r="U2155" s="360" t="s">
        <v>249</v>
      </c>
      <c r="V2155" s="821">
        <v>35</v>
      </c>
      <c r="W2155" s="358">
        <f t="shared" si="67"/>
        <v>2147</v>
      </c>
      <c r="X2155" s="580"/>
      <c r="Y2155" s="1006"/>
      <c r="Z2155" s="707"/>
      <c r="AA2155" s="1008"/>
      <c r="AB2155" s="1012"/>
      <c r="AC2155" s="1009"/>
      <c r="AD2155" s="1007"/>
    </row>
    <row r="2156" spans="2:30">
      <c r="B2156" s="360" t="s">
        <v>315</v>
      </c>
      <c r="C2156" s="821">
        <v>12</v>
      </c>
      <c r="D2156" s="358">
        <v>2148</v>
      </c>
      <c r="E2156" s="439"/>
      <c r="F2156" s="580"/>
      <c r="H2156" s="360" t="s">
        <v>430</v>
      </c>
      <c r="I2156" s="821">
        <v>36</v>
      </c>
      <c r="J2156" s="358">
        <f t="shared" si="66"/>
        <v>19616</v>
      </c>
      <c r="K2156" s="580"/>
      <c r="L2156" s="580"/>
      <c r="M2156" s="1006"/>
      <c r="N2156" s="716"/>
      <c r="O2156" s="716"/>
      <c r="P2156" s="716"/>
      <c r="Q2156" s="716"/>
      <c r="R2156" s="716"/>
      <c r="S2156" s="716"/>
      <c r="T2156" s="1051"/>
      <c r="U2156" s="360" t="s">
        <v>249</v>
      </c>
      <c r="V2156" s="821">
        <v>36</v>
      </c>
      <c r="W2156" s="358">
        <f t="shared" si="67"/>
        <v>2148</v>
      </c>
      <c r="X2156" s="580"/>
      <c r="Y2156" s="1006"/>
      <c r="Z2156" s="707"/>
      <c r="AA2156" s="1008"/>
      <c r="AB2156" s="1012"/>
      <c r="AC2156" s="1009"/>
      <c r="AD2156" s="1007"/>
    </row>
    <row r="2157" spans="2:30">
      <c r="B2157" s="360" t="s">
        <v>315</v>
      </c>
      <c r="C2157" s="821">
        <v>13</v>
      </c>
      <c r="D2157" s="358">
        <v>2149</v>
      </c>
      <c r="E2157" s="439"/>
      <c r="F2157" s="580"/>
      <c r="H2157" s="360" t="s">
        <v>430</v>
      </c>
      <c r="I2157" s="821">
        <v>37</v>
      </c>
      <c r="J2157" s="358">
        <f t="shared" si="66"/>
        <v>19617</v>
      </c>
      <c r="K2157" s="580"/>
      <c r="L2157" s="580"/>
      <c r="M2157" s="1006"/>
      <c r="N2157" s="716"/>
      <c r="O2157" s="716"/>
      <c r="P2157" s="716"/>
      <c r="Q2157" s="716"/>
      <c r="R2157" s="716"/>
      <c r="S2157" s="716"/>
      <c r="T2157" s="1051"/>
      <c r="U2157" s="360" t="s">
        <v>249</v>
      </c>
      <c r="V2157" s="821">
        <v>37</v>
      </c>
      <c r="W2157" s="358">
        <f t="shared" si="67"/>
        <v>2149</v>
      </c>
      <c r="X2157" s="580"/>
      <c r="Y2157" s="1006"/>
      <c r="Z2157" s="707"/>
      <c r="AA2157" s="1008"/>
      <c r="AB2157" s="1012"/>
      <c r="AC2157" s="1009"/>
      <c r="AD2157" s="1007"/>
    </row>
    <row r="2158" spans="2:30">
      <c r="B2158" s="360" t="s">
        <v>315</v>
      </c>
      <c r="C2158" s="821">
        <v>14</v>
      </c>
      <c r="D2158" s="358">
        <v>2150</v>
      </c>
      <c r="E2158" s="439"/>
      <c r="F2158" s="580"/>
      <c r="H2158" s="360" t="s">
        <v>430</v>
      </c>
      <c r="I2158" s="821">
        <v>38</v>
      </c>
      <c r="J2158" s="358">
        <f t="shared" si="66"/>
        <v>19618</v>
      </c>
      <c r="K2158" s="580"/>
      <c r="L2158" s="580"/>
      <c r="M2158" s="1006"/>
      <c r="N2158" s="716"/>
      <c r="O2158" s="716"/>
      <c r="P2158" s="716"/>
      <c r="Q2158" s="716"/>
      <c r="R2158" s="716"/>
      <c r="S2158" s="716"/>
      <c r="T2158" s="1051"/>
      <c r="U2158" s="360" t="s">
        <v>249</v>
      </c>
      <c r="V2158" s="821">
        <v>38</v>
      </c>
      <c r="W2158" s="358">
        <f t="shared" si="67"/>
        <v>2150</v>
      </c>
      <c r="X2158" s="580"/>
      <c r="Y2158" s="1006"/>
      <c r="Z2158" s="707"/>
      <c r="AA2158" s="1008"/>
      <c r="AB2158" s="1012"/>
      <c r="AC2158" s="1009"/>
      <c r="AD2158" s="1007"/>
    </row>
    <row r="2159" spans="2:30">
      <c r="B2159" s="360" t="s">
        <v>315</v>
      </c>
      <c r="C2159" s="821">
        <v>15</v>
      </c>
      <c r="D2159" s="358">
        <v>2151</v>
      </c>
      <c r="E2159" s="439"/>
      <c r="F2159" s="580"/>
      <c r="H2159" s="360" t="s">
        <v>430</v>
      </c>
      <c r="I2159" s="821">
        <v>39</v>
      </c>
      <c r="J2159" s="358">
        <f t="shared" si="66"/>
        <v>19619</v>
      </c>
      <c r="K2159" s="580"/>
      <c r="L2159" s="580"/>
      <c r="M2159" s="1006"/>
      <c r="N2159" s="716"/>
      <c r="O2159" s="716"/>
      <c r="P2159" s="716"/>
      <c r="Q2159" s="716"/>
      <c r="R2159" s="716"/>
      <c r="S2159" s="716"/>
      <c r="T2159" s="1051"/>
      <c r="U2159" s="360" t="s">
        <v>249</v>
      </c>
      <c r="V2159" s="821">
        <v>39</v>
      </c>
      <c r="W2159" s="358">
        <f t="shared" si="67"/>
        <v>2151</v>
      </c>
      <c r="X2159" s="580"/>
      <c r="Y2159" s="1006"/>
      <c r="Z2159" s="707"/>
      <c r="AA2159" s="1008"/>
      <c r="AB2159" s="1012"/>
      <c r="AC2159" s="1009"/>
      <c r="AD2159" s="1007"/>
    </row>
    <row r="2160" spans="2:30">
      <c r="B2160" s="360" t="s">
        <v>315</v>
      </c>
      <c r="C2160" s="821">
        <v>16</v>
      </c>
      <c r="D2160" s="358">
        <v>2152</v>
      </c>
      <c r="E2160" s="439"/>
      <c r="F2160" s="580"/>
      <c r="H2160" s="360" t="s">
        <v>430</v>
      </c>
      <c r="I2160" s="821">
        <v>40</v>
      </c>
      <c r="J2160" s="358">
        <f t="shared" si="66"/>
        <v>19620</v>
      </c>
      <c r="K2160" s="580"/>
      <c r="L2160" s="580"/>
      <c r="M2160" s="1006"/>
      <c r="N2160" s="716"/>
      <c r="O2160" s="716"/>
      <c r="P2160" s="716"/>
      <c r="Q2160" s="716"/>
      <c r="R2160" s="716"/>
      <c r="S2160" s="716"/>
      <c r="T2160" s="1051"/>
      <c r="U2160" s="360" t="s">
        <v>249</v>
      </c>
      <c r="V2160" s="821">
        <v>40</v>
      </c>
      <c r="W2160" s="358">
        <f t="shared" si="67"/>
        <v>2152</v>
      </c>
      <c r="X2160" s="580"/>
      <c r="Y2160" s="1006"/>
      <c r="Z2160" s="707"/>
      <c r="AA2160" s="1008"/>
      <c r="AB2160" s="1012"/>
      <c r="AC2160" s="1009"/>
      <c r="AD2160" s="1007"/>
    </row>
    <row r="2161" spans="2:30">
      <c r="B2161" s="360" t="s">
        <v>315</v>
      </c>
      <c r="C2161" s="821">
        <v>17</v>
      </c>
      <c r="D2161" s="358">
        <v>2153</v>
      </c>
      <c r="E2161" s="439"/>
      <c r="F2161" s="580"/>
      <c r="H2161" s="360" t="s">
        <v>430</v>
      </c>
      <c r="I2161" s="821">
        <v>41</v>
      </c>
      <c r="J2161" s="358">
        <f t="shared" si="66"/>
        <v>19621</v>
      </c>
      <c r="K2161" s="580"/>
      <c r="L2161" s="580"/>
      <c r="M2161" s="1006"/>
      <c r="N2161" s="716"/>
      <c r="O2161" s="716"/>
      <c r="P2161" s="716"/>
      <c r="Q2161" s="716"/>
      <c r="R2161" s="716"/>
      <c r="S2161" s="716"/>
      <c r="T2161" s="1051"/>
      <c r="U2161" s="360" t="s">
        <v>249</v>
      </c>
      <c r="V2161" s="821">
        <v>41</v>
      </c>
      <c r="W2161" s="358">
        <f t="shared" si="67"/>
        <v>2153</v>
      </c>
      <c r="X2161" s="580"/>
      <c r="Y2161" s="1006"/>
      <c r="Z2161" s="707"/>
      <c r="AA2161" s="1008"/>
      <c r="AB2161" s="1012"/>
      <c r="AC2161" s="1009"/>
      <c r="AD2161" s="1007"/>
    </row>
    <row r="2162" spans="2:30">
      <c r="B2162" s="360" t="s">
        <v>315</v>
      </c>
      <c r="C2162" s="821">
        <v>18</v>
      </c>
      <c r="D2162" s="358">
        <v>2154</v>
      </c>
      <c r="E2162" s="439"/>
      <c r="F2162" s="580"/>
      <c r="H2162" s="360" t="s">
        <v>430</v>
      </c>
      <c r="I2162" s="821">
        <v>42</v>
      </c>
      <c r="J2162" s="358">
        <f t="shared" si="66"/>
        <v>19622</v>
      </c>
      <c r="K2162" s="580"/>
      <c r="L2162" s="580"/>
      <c r="M2162" s="1006"/>
      <c r="N2162" s="716"/>
      <c r="O2162" s="716"/>
      <c r="P2162" s="716"/>
      <c r="Q2162" s="716"/>
      <c r="R2162" s="716"/>
      <c r="S2162" s="716"/>
      <c r="T2162" s="1051"/>
      <c r="U2162" s="360" t="s">
        <v>249</v>
      </c>
      <c r="V2162" s="821">
        <v>42</v>
      </c>
      <c r="W2162" s="358">
        <f t="shared" si="67"/>
        <v>2154</v>
      </c>
      <c r="X2162" s="580"/>
      <c r="Y2162" s="1006"/>
      <c r="Z2162" s="707"/>
      <c r="AA2162" s="1008"/>
      <c r="AB2162" s="1012"/>
      <c r="AC2162" s="1009"/>
      <c r="AD2162" s="1007"/>
    </row>
    <row r="2163" spans="2:30">
      <c r="B2163" s="360" t="s">
        <v>315</v>
      </c>
      <c r="C2163" s="821">
        <v>19</v>
      </c>
      <c r="D2163" s="358">
        <v>2155</v>
      </c>
      <c r="E2163" s="439"/>
      <c r="F2163" s="580"/>
      <c r="H2163" s="360" t="s">
        <v>430</v>
      </c>
      <c r="I2163" s="821">
        <v>43</v>
      </c>
      <c r="J2163" s="358">
        <f t="shared" si="66"/>
        <v>19623</v>
      </c>
      <c r="K2163" s="580"/>
      <c r="L2163" s="580"/>
      <c r="M2163" s="1006"/>
      <c r="N2163" s="716"/>
      <c r="O2163" s="716"/>
      <c r="P2163" s="716"/>
      <c r="Q2163" s="716"/>
      <c r="R2163" s="716"/>
      <c r="S2163" s="716"/>
      <c r="T2163" s="1051"/>
      <c r="U2163" s="360" t="s">
        <v>249</v>
      </c>
      <c r="V2163" s="821">
        <v>43</v>
      </c>
      <c r="W2163" s="358">
        <f t="shared" si="67"/>
        <v>2155</v>
      </c>
      <c r="X2163" s="580"/>
      <c r="Y2163" s="1006"/>
      <c r="Z2163" s="707"/>
      <c r="AA2163" s="1008"/>
      <c r="AB2163" s="1012"/>
      <c r="AC2163" s="1009"/>
      <c r="AD2163" s="1007"/>
    </row>
    <row r="2164" spans="2:30">
      <c r="B2164" s="360" t="s">
        <v>315</v>
      </c>
      <c r="C2164" s="821">
        <v>20</v>
      </c>
      <c r="D2164" s="358">
        <v>2156</v>
      </c>
      <c r="E2164" s="439"/>
      <c r="F2164" s="580"/>
      <c r="H2164" s="360" t="s">
        <v>430</v>
      </c>
      <c r="I2164" s="821">
        <v>44</v>
      </c>
      <c r="J2164" s="358">
        <f t="shared" si="66"/>
        <v>19624</v>
      </c>
      <c r="K2164" s="580"/>
      <c r="L2164" s="580"/>
      <c r="M2164" s="1006"/>
      <c r="N2164" s="716"/>
      <c r="O2164" s="716"/>
      <c r="P2164" s="716"/>
      <c r="Q2164" s="716"/>
      <c r="R2164" s="716"/>
      <c r="S2164" s="716"/>
      <c r="T2164" s="1051"/>
      <c r="U2164" s="360" t="s">
        <v>249</v>
      </c>
      <c r="V2164" s="821">
        <v>44</v>
      </c>
      <c r="W2164" s="358">
        <f t="shared" si="67"/>
        <v>2156</v>
      </c>
      <c r="X2164" s="580"/>
      <c r="Y2164" s="1006"/>
      <c r="Z2164" s="707"/>
      <c r="AA2164" s="1008"/>
      <c r="AB2164" s="1012"/>
      <c r="AC2164" s="1009"/>
      <c r="AD2164" s="1007"/>
    </row>
    <row r="2165" spans="2:30">
      <c r="B2165" s="360" t="s">
        <v>315</v>
      </c>
      <c r="C2165" s="821">
        <v>21</v>
      </c>
      <c r="D2165" s="358">
        <v>2157</v>
      </c>
      <c r="E2165" s="439"/>
      <c r="F2165" s="580"/>
      <c r="H2165" s="360" t="s">
        <v>430</v>
      </c>
      <c r="I2165" s="821">
        <v>45</v>
      </c>
      <c r="J2165" s="358">
        <f t="shared" si="66"/>
        <v>19625</v>
      </c>
      <c r="K2165" s="580"/>
      <c r="L2165" s="580"/>
      <c r="M2165" s="1006"/>
      <c r="N2165" s="716"/>
      <c r="O2165" s="716"/>
      <c r="P2165" s="716"/>
      <c r="Q2165" s="716"/>
      <c r="R2165" s="716"/>
      <c r="S2165" s="716"/>
      <c r="T2165" s="1051"/>
      <c r="U2165" s="360" t="s">
        <v>249</v>
      </c>
      <c r="V2165" s="821">
        <v>45</v>
      </c>
      <c r="W2165" s="358">
        <f t="shared" si="67"/>
        <v>2157</v>
      </c>
      <c r="X2165" s="580"/>
      <c r="Y2165" s="1006"/>
      <c r="Z2165" s="707"/>
      <c r="AA2165" s="1008"/>
      <c r="AB2165" s="1012"/>
      <c r="AC2165" s="1009"/>
      <c r="AD2165" s="1007"/>
    </row>
    <row r="2166" spans="2:30">
      <c r="B2166" s="360" t="s">
        <v>315</v>
      </c>
      <c r="C2166" s="821">
        <v>22</v>
      </c>
      <c r="D2166" s="358">
        <v>2158</v>
      </c>
      <c r="E2166" s="439"/>
      <c r="F2166" s="580"/>
      <c r="H2166" s="360" t="s">
        <v>430</v>
      </c>
      <c r="I2166" s="821">
        <v>46</v>
      </c>
      <c r="J2166" s="358">
        <f t="shared" si="66"/>
        <v>19626</v>
      </c>
      <c r="K2166" s="580"/>
      <c r="L2166" s="580"/>
      <c r="M2166" s="1006"/>
      <c r="N2166" s="716"/>
      <c r="O2166" s="716"/>
      <c r="P2166" s="716"/>
      <c r="Q2166" s="716"/>
      <c r="R2166" s="716"/>
      <c r="S2166" s="716"/>
      <c r="T2166" s="1051"/>
      <c r="U2166" s="360" t="s">
        <v>249</v>
      </c>
      <c r="V2166" s="821">
        <v>46</v>
      </c>
      <c r="W2166" s="358">
        <f t="shared" si="67"/>
        <v>2158</v>
      </c>
      <c r="X2166" s="580"/>
      <c r="Y2166" s="1006"/>
      <c r="Z2166" s="707"/>
      <c r="AA2166" s="1008"/>
      <c r="AB2166" s="1012"/>
      <c r="AC2166" s="1009"/>
      <c r="AD2166" s="1007"/>
    </row>
    <row r="2167" spans="2:30">
      <c r="B2167" s="360" t="s">
        <v>315</v>
      </c>
      <c r="C2167" s="821">
        <v>23</v>
      </c>
      <c r="D2167" s="358">
        <v>2159</v>
      </c>
      <c r="E2167" s="439"/>
      <c r="F2167" s="580"/>
      <c r="H2167" s="360" t="s">
        <v>430</v>
      </c>
      <c r="I2167" s="821">
        <v>47</v>
      </c>
      <c r="J2167" s="358">
        <f t="shared" si="66"/>
        <v>19627</v>
      </c>
      <c r="K2167" s="580"/>
      <c r="L2167" s="580"/>
      <c r="M2167" s="1006"/>
      <c r="N2167" s="716"/>
      <c r="O2167" s="716"/>
      <c r="P2167" s="716"/>
      <c r="Q2167" s="716"/>
      <c r="R2167" s="716"/>
      <c r="S2167" s="716"/>
      <c r="T2167" s="1051"/>
      <c r="U2167" s="360" t="s">
        <v>249</v>
      </c>
      <c r="V2167" s="821">
        <v>47</v>
      </c>
      <c r="W2167" s="358">
        <f t="shared" si="67"/>
        <v>2159</v>
      </c>
      <c r="X2167" s="580"/>
      <c r="Y2167" s="1006"/>
      <c r="Z2167" s="707"/>
      <c r="AA2167" s="1008"/>
      <c r="AB2167" s="1012"/>
      <c r="AC2167" s="1009"/>
      <c r="AD2167" s="1007"/>
    </row>
    <row r="2168" spans="2:30">
      <c r="B2168" s="360" t="s">
        <v>315</v>
      </c>
      <c r="C2168" s="821">
        <v>24</v>
      </c>
      <c r="D2168" s="358">
        <v>2160</v>
      </c>
      <c r="E2168" s="358" t="s">
        <v>5</v>
      </c>
      <c r="F2168" s="358" t="s">
        <v>5</v>
      </c>
      <c r="H2168" s="360" t="s">
        <v>430</v>
      </c>
      <c r="I2168" s="821">
        <v>48</v>
      </c>
      <c r="J2168" s="358">
        <f t="shared" si="66"/>
        <v>19628</v>
      </c>
      <c r="K2168" s="580"/>
      <c r="L2168" s="580"/>
      <c r="M2168" s="1006"/>
      <c r="N2168" s="716"/>
      <c r="O2168" s="716"/>
      <c r="P2168" s="716"/>
      <c r="Q2168" s="716"/>
      <c r="R2168" s="716"/>
      <c r="S2168" s="716"/>
      <c r="T2168" s="1051"/>
      <c r="U2168" s="360" t="s">
        <v>249</v>
      </c>
      <c r="V2168" s="821">
        <v>48</v>
      </c>
      <c r="W2168" s="358">
        <f t="shared" si="67"/>
        <v>2160</v>
      </c>
      <c r="X2168" s="580"/>
      <c r="Y2168" s="1006"/>
      <c r="Z2168" s="707"/>
      <c r="AA2168" s="1008"/>
      <c r="AB2168" s="1012"/>
      <c r="AC2168" s="1009"/>
      <c r="AD2168" s="1007"/>
    </row>
    <row r="2169" spans="2:30">
      <c r="B2169" s="360" t="s">
        <v>316</v>
      </c>
      <c r="C2169" s="821">
        <v>1</v>
      </c>
      <c r="D2169" s="358">
        <v>2161</v>
      </c>
      <c r="E2169" s="439"/>
      <c r="F2169" s="580"/>
      <c r="H2169" s="360" t="s">
        <v>430</v>
      </c>
      <c r="I2169" s="821">
        <v>49</v>
      </c>
      <c r="J2169" s="358">
        <f t="shared" si="66"/>
        <v>19629</v>
      </c>
      <c r="K2169" s="580"/>
      <c r="L2169" s="580"/>
      <c r="M2169" s="1006"/>
      <c r="N2169" s="716"/>
      <c r="O2169" s="716"/>
      <c r="P2169" s="716"/>
      <c r="Q2169" s="716"/>
      <c r="R2169" s="716"/>
      <c r="S2169" s="716"/>
      <c r="T2169" s="1051"/>
      <c r="U2169" s="360" t="s">
        <v>249</v>
      </c>
      <c r="V2169" s="821">
        <v>49</v>
      </c>
      <c r="W2169" s="358">
        <f t="shared" si="67"/>
        <v>2161</v>
      </c>
      <c r="X2169" s="580"/>
      <c r="Y2169" s="1006"/>
      <c r="Z2169" s="707"/>
      <c r="AA2169" s="1008"/>
      <c r="AB2169" s="1012"/>
      <c r="AC2169" s="1009"/>
      <c r="AD2169" s="1007"/>
    </row>
    <row r="2170" spans="2:30">
      <c r="B2170" s="360" t="s">
        <v>316</v>
      </c>
      <c r="C2170" s="821">
        <v>2</v>
      </c>
      <c r="D2170" s="358">
        <v>2162</v>
      </c>
      <c r="E2170" s="439"/>
      <c r="F2170" s="580"/>
      <c r="H2170" s="360" t="s">
        <v>430</v>
      </c>
      <c r="I2170" s="821">
        <v>50</v>
      </c>
      <c r="J2170" s="358">
        <f t="shared" si="66"/>
        <v>19630</v>
      </c>
      <c r="K2170" s="580"/>
      <c r="L2170" s="580"/>
      <c r="M2170" s="1006"/>
      <c r="N2170" s="716"/>
      <c r="O2170" s="716"/>
      <c r="P2170" s="716"/>
      <c r="Q2170" s="716"/>
      <c r="R2170" s="716"/>
      <c r="S2170" s="716"/>
      <c r="T2170" s="1051"/>
      <c r="U2170" s="360" t="s">
        <v>249</v>
      </c>
      <c r="V2170" s="821">
        <v>50</v>
      </c>
      <c r="W2170" s="358">
        <f t="shared" si="67"/>
        <v>2162</v>
      </c>
      <c r="X2170" s="580"/>
      <c r="Y2170" s="1006"/>
      <c r="Z2170" s="707"/>
      <c r="AA2170" s="1008"/>
      <c r="AB2170" s="1012"/>
      <c r="AC2170" s="1009"/>
      <c r="AD2170" s="1007"/>
    </row>
    <row r="2171" spans="2:30">
      <c r="B2171" s="360" t="s">
        <v>316</v>
      </c>
      <c r="C2171" s="821">
        <v>3</v>
      </c>
      <c r="D2171" s="358">
        <v>2163</v>
      </c>
      <c r="E2171" s="439"/>
      <c r="F2171" s="580"/>
      <c r="H2171" s="360" t="s">
        <v>430</v>
      </c>
      <c r="I2171" s="821">
        <v>51</v>
      </c>
      <c r="J2171" s="358">
        <f t="shared" si="66"/>
        <v>19631</v>
      </c>
      <c r="K2171" s="580"/>
      <c r="L2171" s="580"/>
      <c r="M2171" s="1006"/>
      <c r="N2171" s="716"/>
      <c r="O2171" s="716"/>
      <c r="P2171" s="716"/>
      <c r="Q2171" s="716"/>
      <c r="R2171" s="716"/>
      <c r="S2171" s="716"/>
      <c r="T2171" s="1051"/>
      <c r="U2171" s="360" t="s">
        <v>249</v>
      </c>
      <c r="V2171" s="821">
        <v>51</v>
      </c>
      <c r="W2171" s="358">
        <f t="shared" si="67"/>
        <v>2163</v>
      </c>
      <c r="X2171" s="580"/>
      <c r="Y2171" s="1006"/>
      <c r="Z2171" s="707"/>
      <c r="AA2171" s="1008"/>
      <c r="AB2171" s="1012"/>
      <c r="AC2171" s="1009"/>
      <c r="AD2171" s="1007"/>
    </row>
    <row r="2172" spans="2:30">
      <c r="B2172" s="360" t="s">
        <v>316</v>
      </c>
      <c r="C2172" s="821">
        <v>4</v>
      </c>
      <c r="D2172" s="358">
        <v>2164</v>
      </c>
      <c r="E2172" s="439"/>
      <c r="F2172" s="580"/>
      <c r="H2172" s="360" t="s">
        <v>430</v>
      </c>
      <c r="I2172" s="821">
        <v>52</v>
      </c>
      <c r="J2172" s="358">
        <f t="shared" si="66"/>
        <v>19632</v>
      </c>
      <c r="K2172" s="580"/>
      <c r="L2172" s="580"/>
      <c r="M2172" s="1006"/>
      <c r="N2172" s="716"/>
      <c r="O2172" s="716"/>
      <c r="P2172" s="716"/>
      <c r="Q2172" s="716"/>
      <c r="R2172" s="716"/>
      <c r="S2172" s="716"/>
      <c r="T2172" s="1051"/>
      <c r="U2172" s="360" t="s">
        <v>249</v>
      </c>
      <c r="V2172" s="821">
        <v>52</v>
      </c>
      <c r="W2172" s="358">
        <f t="shared" si="67"/>
        <v>2164</v>
      </c>
      <c r="X2172" s="580"/>
      <c r="Y2172" s="1006"/>
      <c r="Z2172" s="707"/>
      <c r="AA2172" s="1008"/>
      <c r="AB2172" s="1012"/>
      <c r="AC2172" s="1009"/>
      <c r="AD2172" s="1007"/>
    </row>
    <row r="2173" spans="2:30">
      <c r="B2173" s="360" t="s">
        <v>316</v>
      </c>
      <c r="C2173" s="821">
        <v>5</v>
      </c>
      <c r="D2173" s="358">
        <v>2165</v>
      </c>
      <c r="E2173" s="439"/>
      <c r="F2173" s="580"/>
      <c r="H2173" s="360" t="s">
        <v>430</v>
      </c>
      <c r="I2173" s="821">
        <v>53</v>
      </c>
      <c r="J2173" s="358">
        <f t="shared" si="66"/>
        <v>19633</v>
      </c>
      <c r="K2173" s="580"/>
      <c r="L2173" s="580"/>
      <c r="M2173" s="1006"/>
      <c r="N2173" s="716"/>
      <c r="O2173" s="716"/>
      <c r="P2173" s="716"/>
      <c r="Q2173" s="716"/>
      <c r="R2173" s="716"/>
      <c r="S2173" s="716"/>
      <c r="T2173" s="1051"/>
      <c r="U2173" s="360" t="s">
        <v>249</v>
      </c>
      <c r="V2173" s="821">
        <v>53</v>
      </c>
      <c r="W2173" s="358">
        <f t="shared" si="67"/>
        <v>2165</v>
      </c>
      <c r="X2173" s="580"/>
      <c r="Y2173" s="1006"/>
      <c r="Z2173" s="707"/>
      <c r="AA2173" s="1008"/>
      <c r="AB2173" s="1012"/>
      <c r="AC2173" s="1009"/>
      <c r="AD2173" s="1007"/>
    </row>
    <row r="2174" spans="2:30">
      <c r="B2174" s="360" t="s">
        <v>316</v>
      </c>
      <c r="C2174" s="821">
        <v>6</v>
      </c>
      <c r="D2174" s="358">
        <v>2166</v>
      </c>
      <c r="E2174" s="439"/>
      <c r="F2174" s="580"/>
      <c r="H2174" s="360" t="s">
        <v>430</v>
      </c>
      <c r="I2174" s="821">
        <v>54</v>
      </c>
      <c r="J2174" s="358">
        <f t="shared" si="66"/>
        <v>19634</v>
      </c>
      <c r="K2174" s="580"/>
      <c r="L2174" s="580"/>
      <c r="M2174" s="1006"/>
      <c r="N2174" s="716"/>
      <c r="O2174" s="716"/>
      <c r="P2174" s="716"/>
      <c r="Q2174" s="716"/>
      <c r="R2174" s="716"/>
      <c r="S2174" s="716"/>
      <c r="T2174" s="1051"/>
      <c r="U2174" s="360" t="s">
        <v>249</v>
      </c>
      <c r="V2174" s="821">
        <v>54</v>
      </c>
      <c r="W2174" s="358">
        <f t="shared" si="67"/>
        <v>2166</v>
      </c>
      <c r="X2174" s="580"/>
      <c r="Y2174" s="1006"/>
      <c r="Z2174" s="707"/>
      <c r="AA2174" s="1008"/>
      <c r="AB2174" s="1012"/>
      <c r="AC2174" s="1009"/>
      <c r="AD2174" s="1007"/>
    </row>
    <row r="2175" spans="2:30">
      <c r="B2175" s="360" t="s">
        <v>316</v>
      </c>
      <c r="C2175" s="821">
        <v>7</v>
      </c>
      <c r="D2175" s="358">
        <v>2167</v>
      </c>
      <c r="E2175" s="439"/>
      <c r="F2175" s="580"/>
      <c r="H2175" s="360" t="s">
        <v>430</v>
      </c>
      <c r="I2175" s="821">
        <v>55</v>
      </c>
      <c r="J2175" s="358">
        <f t="shared" si="66"/>
        <v>19635</v>
      </c>
      <c r="K2175" s="580"/>
      <c r="L2175" s="580"/>
      <c r="M2175" s="1006"/>
      <c r="N2175" s="716"/>
      <c r="O2175" s="716"/>
      <c r="P2175" s="716"/>
      <c r="Q2175" s="716"/>
      <c r="R2175" s="716"/>
      <c r="S2175" s="716"/>
      <c r="T2175" s="1051"/>
      <c r="U2175" s="360" t="s">
        <v>249</v>
      </c>
      <c r="V2175" s="821">
        <v>55</v>
      </c>
      <c r="W2175" s="358">
        <f t="shared" si="67"/>
        <v>2167</v>
      </c>
      <c r="X2175" s="580"/>
      <c r="Y2175" s="1006"/>
      <c r="Z2175" s="707"/>
      <c r="AA2175" s="1008"/>
      <c r="AB2175" s="1012"/>
      <c r="AC2175" s="1009"/>
      <c r="AD2175" s="1007"/>
    </row>
    <row r="2176" spans="2:30">
      <c r="B2176" s="360" t="s">
        <v>316</v>
      </c>
      <c r="C2176" s="821">
        <v>8</v>
      </c>
      <c r="D2176" s="358">
        <v>2168</v>
      </c>
      <c r="E2176" s="439"/>
      <c r="F2176" s="580"/>
      <c r="H2176" s="360" t="s">
        <v>430</v>
      </c>
      <c r="I2176" s="821">
        <v>56</v>
      </c>
      <c r="J2176" s="358">
        <f t="shared" si="66"/>
        <v>19636</v>
      </c>
      <c r="K2176" s="580"/>
      <c r="L2176" s="580"/>
      <c r="M2176" s="1006"/>
      <c r="N2176" s="716"/>
      <c r="O2176" s="716"/>
      <c r="P2176" s="716"/>
      <c r="Q2176" s="716"/>
      <c r="R2176" s="716"/>
      <c r="S2176" s="716"/>
      <c r="T2176" s="1051"/>
      <c r="U2176" s="360" t="s">
        <v>249</v>
      </c>
      <c r="V2176" s="821">
        <v>56</v>
      </c>
      <c r="W2176" s="358">
        <f t="shared" si="67"/>
        <v>2168</v>
      </c>
      <c r="X2176" s="580"/>
      <c r="Y2176" s="1006"/>
      <c r="Z2176" s="707"/>
      <c r="AA2176" s="1008"/>
      <c r="AB2176" s="1012"/>
      <c r="AC2176" s="1009"/>
      <c r="AD2176" s="1007"/>
    </row>
    <row r="2177" spans="2:30">
      <c r="B2177" s="360" t="s">
        <v>316</v>
      </c>
      <c r="C2177" s="821">
        <v>9</v>
      </c>
      <c r="D2177" s="358">
        <v>2169</v>
      </c>
      <c r="E2177" s="439"/>
      <c r="F2177" s="580"/>
      <c r="H2177" s="360" t="s">
        <v>430</v>
      </c>
      <c r="I2177" s="821">
        <v>57</v>
      </c>
      <c r="J2177" s="358">
        <f t="shared" si="66"/>
        <v>19637</v>
      </c>
      <c r="K2177" s="580"/>
      <c r="L2177" s="580"/>
      <c r="M2177" s="1006"/>
      <c r="N2177" s="716"/>
      <c r="O2177" s="716"/>
      <c r="P2177" s="716"/>
      <c r="Q2177" s="716"/>
      <c r="R2177" s="716"/>
      <c r="S2177" s="716"/>
      <c r="T2177" s="1051"/>
      <c r="U2177" s="360" t="s">
        <v>249</v>
      </c>
      <c r="V2177" s="821">
        <v>57</v>
      </c>
      <c r="W2177" s="358">
        <f t="shared" si="67"/>
        <v>2169</v>
      </c>
      <c r="X2177" s="580"/>
      <c r="Y2177" s="1006"/>
      <c r="Z2177" s="707"/>
      <c r="AA2177" s="1008"/>
      <c r="AB2177" s="1012"/>
      <c r="AC2177" s="1009"/>
      <c r="AD2177" s="1007"/>
    </row>
    <row r="2178" spans="2:30">
      <c r="B2178" s="360" t="s">
        <v>316</v>
      </c>
      <c r="C2178" s="821">
        <v>10</v>
      </c>
      <c r="D2178" s="358">
        <v>2170</v>
      </c>
      <c r="E2178" s="439"/>
      <c r="F2178" s="580"/>
      <c r="H2178" s="360" t="s">
        <v>430</v>
      </c>
      <c r="I2178" s="821">
        <v>58</v>
      </c>
      <c r="J2178" s="358">
        <f t="shared" si="66"/>
        <v>19638</v>
      </c>
      <c r="K2178" s="580"/>
      <c r="L2178" s="580"/>
      <c r="M2178" s="1006"/>
      <c r="N2178" s="716"/>
      <c r="O2178" s="716"/>
      <c r="P2178" s="716"/>
      <c r="Q2178" s="716"/>
      <c r="R2178" s="716"/>
      <c r="S2178" s="716"/>
      <c r="T2178" s="1051"/>
      <c r="U2178" s="360" t="s">
        <v>249</v>
      </c>
      <c r="V2178" s="821">
        <v>58</v>
      </c>
      <c r="W2178" s="358">
        <f t="shared" si="67"/>
        <v>2170</v>
      </c>
      <c r="X2178" s="580"/>
      <c r="Y2178" s="1006"/>
      <c r="Z2178" s="707"/>
      <c r="AA2178" s="1008"/>
      <c r="AB2178" s="1012"/>
      <c r="AC2178" s="1009"/>
      <c r="AD2178" s="1007"/>
    </row>
    <row r="2179" spans="2:30">
      <c r="B2179" s="360" t="s">
        <v>316</v>
      </c>
      <c r="C2179" s="821">
        <v>11</v>
      </c>
      <c r="D2179" s="358">
        <v>2171</v>
      </c>
      <c r="E2179" s="439"/>
      <c r="F2179" s="580"/>
      <c r="H2179" s="360" t="s">
        <v>430</v>
      </c>
      <c r="I2179" s="821">
        <v>59</v>
      </c>
      <c r="J2179" s="358">
        <f t="shared" si="66"/>
        <v>19639</v>
      </c>
      <c r="K2179" s="580"/>
      <c r="L2179" s="580"/>
      <c r="M2179" s="1006"/>
      <c r="N2179" s="716"/>
      <c r="O2179" s="716"/>
      <c r="P2179" s="716"/>
      <c r="Q2179" s="716"/>
      <c r="R2179" s="716"/>
      <c r="S2179" s="716"/>
      <c r="T2179" s="1051"/>
      <c r="U2179" s="360" t="s">
        <v>249</v>
      </c>
      <c r="V2179" s="821">
        <v>59</v>
      </c>
      <c r="W2179" s="358">
        <f t="shared" si="67"/>
        <v>2171</v>
      </c>
      <c r="X2179" s="580"/>
      <c r="Y2179" s="1006"/>
      <c r="Z2179" s="707"/>
      <c r="AA2179" s="1008"/>
      <c r="AB2179" s="1012"/>
      <c r="AC2179" s="1009"/>
      <c r="AD2179" s="1007"/>
    </row>
    <row r="2180" spans="2:30">
      <c r="B2180" s="360" t="s">
        <v>316</v>
      </c>
      <c r="C2180" s="821">
        <v>12</v>
      </c>
      <c r="D2180" s="358">
        <v>2172</v>
      </c>
      <c r="E2180" s="439"/>
      <c r="F2180" s="580"/>
      <c r="H2180" s="360" t="s">
        <v>430</v>
      </c>
      <c r="I2180" s="821">
        <v>60</v>
      </c>
      <c r="J2180" s="358">
        <f t="shared" si="66"/>
        <v>19640</v>
      </c>
      <c r="K2180" s="580"/>
      <c r="L2180" s="580"/>
      <c r="M2180" s="1006"/>
      <c r="N2180" s="716"/>
      <c r="O2180" s="716"/>
      <c r="P2180" s="716"/>
      <c r="Q2180" s="716"/>
      <c r="R2180" s="716"/>
      <c r="S2180" s="716"/>
      <c r="T2180" s="1051"/>
      <c r="U2180" s="360" t="s">
        <v>249</v>
      </c>
      <c r="V2180" s="821">
        <v>60</v>
      </c>
      <c r="W2180" s="358">
        <f t="shared" si="67"/>
        <v>2172</v>
      </c>
      <c r="X2180" s="580"/>
      <c r="Y2180" s="1006"/>
      <c r="Z2180" s="707"/>
      <c r="AA2180" s="1008"/>
      <c r="AB2180" s="1012"/>
      <c r="AC2180" s="1009"/>
      <c r="AD2180" s="1007"/>
    </row>
    <row r="2181" spans="2:30">
      <c r="B2181" s="360" t="s">
        <v>316</v>
      </c>
      <c r="C2181" s="821">
        <v>13</v>
      </c>
      <c r="D2181" s="358">
        <v>2173</v>
      </c>
      <c r="E2181" s="439"/>
      <c r="F2181" s="580"/>
      <c r="H2181" s="360" t="s">
        <v>430</v>
      </c>
      <c r="I2181" s="821">
        <v>61</v>
      </c>
      <c r="J2181" s="358">
        <f t="shared" si="66"/>
        <v>19641</v>
      </c>
      <c r="K2181" s="580"/>
      <c r="L2181" s="580"/>
      <c r="M2181" s="1006"/>
      <c r="N2181" s="716"/>
      <c r="O2181" s="716"/>
      <c r="P2181" s="716"/>
      <c r="Q2181" s="716"/>
      <c r="R2181" s="716"/>
      <c r="S2181" s="716"/>
      <c r="T2181" s="1051"/>
      <c r="U2181" s="360" t="s">
        <v>249</v>
      </c>
      <c r="V2181" s="821">
        <v>61</v>
      </c>
      <c r="W2181" s="358">
        <f t="shared" si="67"/>
        <v>2173</v>
      </c>
      <c r="X2181" s="580"/>
      <c r="Y2181" s="1006"/>
      <c r="Z2181" s="707"/>
      <c r="AA2181" s="1008"/>
      <c r="AB2181" s="1012"/>
      <c r="AC2181" s="1009"/>
      <c r="AD2181" s="1007"/>
    </row>
    <row r="2182" spans="2:30">
      <c r="B2182" s="360" t="s">
        <v>316</v>
      </c>
      <c r="C2182" s="821">
        <v>14</v>
      </c>
      <c r="D2182" s="358">
        <v>2174</v>
      </c>
      <c r="E2182" s="439"/>
      <c r="F2182" s="580"/>
      <c r="H2182" s="360" t="s">
        <v>430</v>
      </c>
      <c r="I2182" s="821">
        <v>62</v>
      </c>
      <c r="J2182" s="358">
        <f t="shared" si="66"/>
        <v>19642</v>
      </c>
      <c r="K2182" s="580"/>
      <c r="L2182" s="580"/>
      <c r="M2182" s="1006"/>
      <c r="N2182" s="716"/>
      <c r="O2182" s="716"/>
      <c r="P2182" s="716"/>
      <c r="Q2182" s="716"/>
      <c r="R2182" s="716"/>
      <c r="S2182" s="716"/>
      <c r="T2182" s="1051"/>
      <c r="U2182" s="360" t="s">
        <v>249</v>
      </c>
      <c r="V2182" s="821">
        <v>62</v>
      </c>
      <c r="W2182" s="358">
        <f t="shared" si="67"/>
        <v>2174</v>
      </c>
      <c r="X2182" s="580"/>
      <c r="Y2182" s="1006"/>
      <c r="Z2182" s="707"/>
      <c r="AA2182" s="1008"/>
      <c r="AB2182" s="1012"/>
      <c r="AC2182" s="1009"/>
      <c r="AD2182" s="1007"/>
    </row>
    <row r="2183" spans="2:30">
      <c r="B2183" s="360" t="s">
        <v>316</v>
      </c>
      <c r="C2183" s="821">
        <v>15</v>
      </c>
      <c r="D2183" s="358">
        <v>2175</v>
      </c>
      <c r="E2183" s="439"/>
      <c r="F2183" s="580"/>
      <c r="H2183" s="360" t="s">
        <v>430</v>
      </c>
      <c r="I2183" s="821">
        <v>63</v>
      </c>
      <c r="J2183" s="358">
        <f t="shared" si="66"/>
        <v>19643</v>
      </c>
      <c r="K2183" s="580"/>
      <c r="L2183" s="580"/>
      <c r="M2183" s="1006"/>
      <c r="N2183" s="716"/>
      <c r="O2183" s="716"/>
      <c r="P2183" s="716"/>
      <c r="Q2183" s="716"/>
      <c r="R2183" s="716"/>
      <c r="S2183" s="716"/>
      <c r="T2183" s="1051"/>
      <c r="U2183" s="360" t="s">
        <v>249</v>
      </c>
      <c r="V2183" s="821">
        <v>63</v>
      </c>
      <c r="W2183" s="358">
        <f t="shared" si="67"/>
        <v>2175</v>
      </c>
      <c r="X2183" s="580"/>
      <c r="Y2183" s="1006"/>
      <c r="Z2183" s="707"/>
      <c r="AA2183" s="1008"/>
      <c r="AB2183" s="1012"/>
      <c r="AC2183" s="1009"/>
      <c r="AD2183" s="1007"/>
    </row>
    <row r="2184" spans="2:30">
      <c r="B2184" s="360" t="s">
        <v>316</v>
      </c>
      <c r="C2184" s="821">
        <v>16</v>
      </c>
      <c r="D2184" s="358">
        <v>2176</v>
      </c>
      <c r="E2184" s="439"/>
      <c r="F2184" s="580"/>
      <c r="H2184" s="360" t="s">
        <v>430</v>
      </c>
      <c r="I2184" s="821">
        <v>64</v>
      </c>
      <c r="J2184" s="358">
        <f t="shared" si="66"/>
        <v>19644</v>
      </c>
      <c r="K2184" s="580"/>
      <c r="L2184" s="580"/>
      <c r="M2184" s="1006"/>
      <c r="N2184" s="716"/>
      <c r="O2184" s="716"/>
      <c r="P2184" s="716"/>
      <c r="Q2184" s="716"/>
      <c r="R2184" s="716"/>
      <c r="S2184" s="716"/>
      <c r="T2184" s="1051"/>
      <c r="U2184" s="360" t="s">
        <v>249</v>
      </c>
      <c r="V2184" s="821">
        <v>64</v>
      </c>
      <c r="W2184" s="358">
        <f t="shared" si="67"/>
        <v>2176</v>
      </c>
      <c r="X2184" s="580"/>
      <c r="Y2184" s="1006"/>
      <c r="Z2184" s="707"/>
      <c r="AA2184" s="1008"/>
      <c r="AB2184" s="1012"/>
      <c r="AC2184" s="1009"/>
      <c r="AD2184" s="1007"/>
    </row>
    <row r="2185" spans="2:30">
      <c r="B2185" s="360" t="s">
        <v>316</v>
      </c>
      <c r="C2185" s="821">
        <v>17</v>
      </c>
      <c r="D2185" s="358">
        <v>2177</v>
      </c>
      <c r="E2185" s="439"/>
      <c r="F2185" s="580"/>
      <c r="H2185" s="360" t="s">
        <v>430</v>
      </c>
      <c r="I2185" s="821">
        <v>65</v>
      </c>
      <c r="J2185" s="358">
        <f t="shared" si="66"/>
        <v>19645</v>
      </c>
      <c r="K2185" s="580"/>
      <c r="L2185" s="580"/>
      <c r="M2185" s="1006"/>
      <c r="N2185" s="716"/>
      <c r="O2185" s="716"/>
      <c r="P2185" s="716"/>
      <c r="Q2185" s="716"/>
      <c r="R2185" s="716"/>
      <c r="S2185" s="716"/>
      <c r="T2185" s="1051"/>
      <c r="U2185" s="360" t="s">
        <v>249</v>
      </c>
      <c r="V2185" s="821">
        <v>65</v>
      </c>
      <c r="W2185" s="358">
        <f t="shared" si="67"/>
        <v>2177</v>
      </c>
      <c r="X2185" s="580"/>
      <c r="Y2185" s="1006"/>
      <c r="Z2185" s="707"/>
      <c r="AA2185" s="1008"/>
      <c r="AB2185" s="1012"/>
      <c r="AC2185" s="1009"/>
      <c r="AD2185" s="1007"/>
    </row>
    <row r="2186" spans="2:30">
      <c r="B2186" s="360" t="s">
        <v>316</v>
      </c>
      <c r="C2186" s="821">
        <v>18</v>
      </c>
      <c r="D2186" s="358">
        <v>2178</v>
      </c>
      <c r="E2186" s="439"/>
      <c r="F2186" s="580"/>
      <c r="H2186" s="360" t="s">
        <v>430</v>
      </c>
      <c r="I2186" s="821">
        <v>66</v>
      </c>
      <c r="J2186" s="358">
        <f t="shared" ref="J2186:J2249" si="68">J2185+1</f>
        <v>19646</v>
      </c>
      <c r="K2186" s="580"/>
      <c r="L2186" s="580"/>
      <c r="M2186" s="1006"/>
      <c r="N2186" s="716"/>
      <c r="O2186" s="716"/>
      <c r="P2186" s="716"/>
      <c r="Q2186" s="716"/>
      <c r="R2186" s="716"/>
      <c r="S2186" s="716"/>
      <c r="T2186" s="1051"/>
      <c r="U2186" s="360" t="s">
        <v>249</v>
      </c>
      <c r="V2186" s="821">
        <v>66</v>
      </c>
      <c r="W2186" s="358">
        <f t="shared" ref="W2186:W2249" si="69">W2185+1</f>
        <v>2178</v>
      </c>
      <c r="X2186" s="580"/>
      <c r="Y2186" s="1006"/>
      <c r="Z2186" s="707"/>
      <c r="AA2186" s="1008"/>
      <c r="AB2186" s="1012"/>
      <c r="AC2186" s="1009"/>
      <c r="AD2186" s="1007"/>
    </row>
    <row r="2187" spans="2:30">
      <c r="B2187" s="360" t="s">
        <v>316</v>
      </c>
      <c r="C2187" s="821">
        <v>19</v>
      </c>
      <c r="D2187" s="358">
        <v>2179</v>
      </c>
      <c r="E2187" s="439"/>
      <c r="F2187" s="580"/>
      <c r="H2187" s="360" t="s">
        <v>430</v>
      </c>
      <c r="I2187" s="821">
        <v>67</v>
      </c>
      <c r="J2187" s="358">
        <f t="shared" si="68"/>
        <v>19647</v>
      </c>
      <c r="K2187" s="580"/>
      <c r="L2187" s="580"/>
      <c r="M2187" s="1006"/>
      <c r="N2187" s="716"/>
      <c r="O2187" s="716"/>
      <c r="P2187" s="716"/>
      <c r="Q2187" s="716"/>
      <c r="R2187" s="716"/>
      <c r="S2187" s="716"/>
      <c r="T2187" s="1051"/>
      <c r="U2187" s="360" t="s">
        <v>249</v>
      </c>
      <c r="V2187" s="821">
        <v>67</v>
      </c>
      <c r="W2187" s="358">
        <f t="shared" si="69"/>
        <v>2179</v>
      </c>
      <c r="X2187" s="580"/>
      <c r="Y2187" s="1006"/>
      <c r="Z2187" s="707"/>
      <c r="AA2187" s="1008"/>
      <c r="AB2187" s="1012"/>
      <c r="AC2187" s="1009"/>
      <c r="AD2187" s="1007"/>
    </row>
    <row r="2188" spans="2:30">
      <c r="B2188" s="360" t="s">
        <v>316</v>
      </c>
      <c r="C2188" s="821">
        <v>20</v>
      </c>
      <c r="D2188" s="358">
        <v>2180</v>
      </c>
      <c r="E2188" s="439"/>
      <c r="F2188" s="580"/>
      <c r="H2188" s="360" t="s">
        <v>430</v>
      </c>
      <c r="I2188" s="821">
        <v>68</v>
      </c>
      <c r="J2188" s="358">
        <f t="shared" si="68"/>
        <v>19648</v>
      </c>
      <c r="K2188" s="580"/>
      <c r="L2188" s="580"/>
      <c r="M2188" s="1006"/>
      <c r="N2188" s="716"/>
      <c r="O2188" s="716"/>
      <c r="P2188" s="716"/>
      <c r="Q2188" s="716"/>
      <c r="R2188" s="716"/>
      <c r="S2188" s="716"/>
      <c r="T2188" s="1051"/>
      <c r="U2188" s="360" t="s">
        <v>249</v>
      </c>
      <c r="V2188" s="821">
        <v>68</v>
      </c>
      <c r="W2188" s="358">
        <f t="shared" si="69"/>
        <v>2180</v>
      </c>
      <c r="X2188" s="580"/>
      <c r="Y2188" s="1006"/>
      <c r="Z2188" s="707"/>
      <c r="AA2188" s="1008"/>
      <c r="AB2188" s="1012"/>
      <c r="AC2188" s="1009"/>
      <c r="AD2188" s="1007"/>
    </row>
    <row r="2189" spans="2:30">
      <c r="B2189" s="360" t="s">
        <v>316</v>
      </c>
      <c r="C2189" s="821">
        <v>21</v>
      </c>
      <c r="D2189" s="358">
        <v>2181</v>
      </c>
      <c r="E2189" s="439"/>
      <c r="F2189" s="580"/>
      <c r="H2189" s="360" t="s">
        <v>430</v>
      </c>
      <c r="I2189" s="821">
        <v>69</v>
      </c>
      <c r="J2189" s="358">
        <f t="shared" si="68"/>
        <v>19649</v>
      </c>
      <c r="K2189" s="580"/>
      <c r="L2189" s="580"/>
      <c r="M2189" s="1006"/>
      <c r="N2189" s="716"/>
      <c r="O2189" s="716"/>
      <c r="P2189" s="716"/>
      <c r="Q2189" s="716"/>
      <c r="R2189" s="716"/>
      <c r="S2189" s="716"/>
      <c r="T2189" s="1051"/>
      <c r="U2189" s="360" t="s">
        <v>249</v>
      </c>
      <c r="V2189" s="821">
        <v>69</v>
      </c>
      <c r="W2189" s="358">
        <f t="shared" si="69"/>
        <v>2181</v>
      </c>
      <c r="X2189" s="580"/>
      <c r="Y2189" s="1006"/>
      <c r="Z2189" s="707"/>
      <c r="AA2189" s="1008"/>
      <c r="AB2189" s="1012"/>
      <c r="AC2189" s="1009"/>
      <c r="AD2189" s="1007"/>
    </row>
    <row r="2190" spans="2:30">
      <c r="B2190" s="360" t="s">
        <v>316</v>
      </c>
      <c r="C2190" s="821">
        <v>22</v>
      </c>
      <c r="D2190" s="358">
        <v>2182</v>
      </c>
      <c r="E2190" s="439"/>
      <c r="F2190" s="580"/>
      <c r="H2190" s="360" t="s">
        <v>430</v>
      </c>
      <c r="I2190" s="821">
        <v>70</v>
      </c>
      <c r="J2190" s="358">
        <f t="shared" si="68"/>
        <v>19650</v>
      </c>
      <c r="K2190" s="580"/>
      <c r="L2190" s="580"/>
      <c r="M2190" s="1006"/>
      <c r="N2190" s="716"/>
      <c r="O2190" s="716"/>
      <c r="P2190" s="716"/>
      <c r="Q2190" s="716"/>
      <c r="R2190" s="716"/>
      <c r="S2190" s="716"/>
      <c r="T2190" s="1051"/>
      <c r="U2190" s="360" t="s">
        <v>249</v>
      </c>
      <c r="V2190" s="821">
        <v>70</v>
      </c>
      <c r="W2190" s="358">
        <f t="shared" si="69"/>
        <v>2182</v>
      </c>
      <c r="X2190" s="580"/>
      <c r="Y2190" s="1006"/>
      <c r="Z2190" s="707"/>
      <c r="AA2190" s="1008"/>
      <c r="AB2190" s="1012"/>
      <c r="AC2190" s="1009"/>
      <c r="AD2190" s="1007"/>
    </row>
    <row r="2191" spans="2:30">
      <c r="B2191" s="360" t="s">
        <v>316</v>
      </c>
      <c r="C2191" s="821">
        <v>23</v>
      </c>
      <c r="D2191" s="358">
        <v>2183</v>
      </c>
      <c r="E2191" s="439"/>
      <c r="F2191" s="580"/>
      <c r="H2191" s="360" t="s">
        <v>430</v>
      </c>
      <c r="I2191" s="821">
        <v>71</v>
      </c>
      <c r="J2191" s="358">
        <f t="shared" si="68"/>
        <v>19651</v>
      </c>
      <c r="K2191" s="580"/>
      <c r="L2191" s="580"/>
      <c r="M2191" s="1006"/>
      <c r="N2191" s="716"/>
      <c r="O2191" s="716"/>
      <c r="P2191" s="716"/>
      <c r="Q2191" s="716"/>
      <c r="R2191" s="716"/>
      <c r="S2191" s="716"/>
      <c r="T2191" s="1051"/>
      <c r="U2191" s="360" t="s">
        <v>249</v>
      </c>
      <c r="V2191" s="821">
        <v>71</v>
      </c>
      <c r="W2191" s="358">
        <f t="shared" si="69"/>
        <v>2183</v>
      </c>
      <c r="X2191" s="580"/>
      <c r="Y2191" s="1006"/>
      <c r="Z2191" s="707"/>
      <c r="AA2191" s="1008"/>
      <c r="AB2191" s="1012"/>
      <c r="AC2191" s="1009"/>
      <c r="AD2191" s="1007"/>
    </row>
    <row r="2192" spans="2:30">
      <c r="B2192" s="360" t="s">
        <v>316</v>
      </c>
      <c r="C2192" s="821" t="s">
        <v>5</v>
      </c>
      <c r="D2192" s="358" t="s">
        <v>5</v>
      </c>
      <c r="E2192" s="439"/>
      <c r="F2192" s="580"/>
      <c r="H2192" s="360" t="s">
        <v>430</v>
      </c>
      <c r="I2192" s="821">
        <v>72</v>
      </c>
      <c r="J2192" s="358">
        <f t="shared" si="68"/>
        <v>19652</v>
      </c>
      <c r="K2192" s="580"/>
      <c r="L2192" s="580"/>
      <c r="M2192" s="1006"/>
      <c r="N2192" s="716"/>
      <c r="O2192" s="716"/>
      <c r="P2192" s="716"/>
      <c r="Q2192" s="716"/>
      <c r="R2192" s="716"/>
      <c r="S2192" s="716"/>
      <c r="T2192" s="1051"/>
      <c r="U2192" s="360" t="s">
        <v>249</v>
      </c>
      <c r="V2192" s="821">
        <v>72</v>
      </c>
      <c r="W2192" s="358">
        <f t="shared" si="69"/>
        <v>2184</v>
      </c>
      <c r="X2192" s="580"/>
      <c r="Y2192" s="1006"/>
      <c r="Z2192" s="707"/>
      <c r="AA2192" s="1008"/>
      <c r="AB2192" s="1012"/>
      <c r="AC2192" s="1009"/>
      <c r="AD2192" s="1007"/>
    </row>
    <row r="2193" spans="2:30">
      <c r="B2193" s="360" t="s">
        <v>317</v>
      </c>
      <c r="C2193" s="821">
        <v>1</v>
      </c>
      <c r="D2193" s="358">
        <v>2184</v>
      </c>
      <c r="E2193" s="439"/>
      <c r="F2193" s="580"/>
      <c r="H2193" s="360" t="s">
        <v>430</v>
      </c>
      <c r="I2193" s="821">
        <v>73</v>
      </c>
      <c r="J2193" s="358">
        <f t="shared" si="68"/>
        <v>19653</v>
      </c>
      <c r="K2193" s="580"/>
      <c r="L2193" s="580"/>
      <c r="M2193" s="1006"/>
      <c r="N2193" s="716"/>
      <c r="O2193" s="716"/>
      <c r="P2193" s="716"/>
      <c r="Q2193" s="716"/>
      <c r="R2193" s="716"/>
      <c r="S2193" s="716"/>
      <c r="T2193" s="1051"/>
      <c r="U2193" s="360" t="s">
        <v>249</v>
      </c>
      <c r="V2193" s="821">
        <v>73</v>
      </c>
      <c r="W2193" s="358">
        <f t="shared" si="69"/>
        <v>2185</v>
      </c>
      <c r="X2193" s="580"/>
      <c r="Y2193" s="1006"/>
      <c r="Z2193" s="707"/>
      <c r="AA2193" s="1008"/>
      <c r="AB2193" s="1012"/>
      <c r="AC2193" s="1009"/>
      <c r="AD2193" s="1007"/>
    </row>
    <row r="2194" spans="2:30">
      <c r="B2194" s="360" t="s">
        <v>317</v>
      </c>
      <c r="C2194" s="821">
        <v>2</v>
      </c>
      <c r="D2194" s="358">
        <v>2185</v>
      </c>
      <c r="E2194" s="439"/>
      <c r="F2194" s="580"/>
      <c r="H2194" s="360" t="s">
        <v>430</v>
      </c>
      <c r="I2194" s="821">
        <v>74</v>
      </c>
      <c r="J2194" s="358">
        <f t="shared" si="68"/>
        <v>19654</v>
      </c>
      <c r="K2194" s="580"/>
      <c r="L2194" s="580"/>
      <c r="M2194" s="1006"/>
      <c r="N2194" s="716"/>
      <c r="O2194" s="716"/>
      <c r="P2194" s="716"/>
      <c r="Q2194" s="716"/>
      <c r="R2194" s="716"/>
      <c r="S2194" s="716"/>
      <c r="T2194" s="1051"/>
      <c r="U2194" s="360" t="s">
        <v>249</v>
      </c>
      <c r="V2194" s="821">
        <v>74</v>
      </c>
      <c r="W2194" s="358">
        <f t="shared" si="69"/>
        <v>2186</v>
      </c>
      <c r="X2194" s="580"/>
      <c r="Y2194" s="1006"/>
      <c r="Z2194" s="707"/>
      <c r="AA2194" s="1008"/>
      <c r="AB2194" s="1012"/>
      <c r="AC2194" s="1009"/>
      <c r="AD2194" s="1007"/>
    </row>
    <row r="2195" spans="2:30">
      <c r="B2195" s="360" t="s">
        <v>317</v>
      </c>
      <c r="C2195" s="821">
        <v>3</v>
      </c>
      <c r="D2195" s="358">
        <v>2186</v>
      </c>
      <c r="E2195" s="439"/>
      <c r="F2195" s="580"/>
      <c r="H2195" s="360" t="s">
        <v>430</v>
      </c>
      <c r="I2195" s="821">
        <v>75</v>
      </c>
      <c r="J2195" s="358">
        <f t="shared" si="68"/>
        <v>19655</v>
      </c>
      <c r="K2195" s="580"/>
      <c r="L2195" s="580"/>
      <c r="M2195" s="1006"/>
      <c r="N2195" s="716"/>
      <c r="O2195" s="716"/>
      <c r="P2195" s="716"/>
      <c r="Q2195" s="716"/>
      <c r="R2195" s="716"/>
      <c r="S2195" s="716"/>
      <c r="T2195" s="1051"/>
      <c r="U2195" s="360" t="s">
        <v>249</v>
      </c>
      <c r="V2195" s="821">
        <v>75</v>
      </c>
      <c r="W2195" s="358">
        <f t="shared" si="69"/>
        <v>2187</v>
      </c>
      <c r="X2195" s="580"/>
      <c r="Y2195" s="1006"/>
      <c r="Z2195" s="707"/>
      <c r="AA2195" s="1008"/>
      <c r="AB2195" s="1012"/>
      <c r="AC2195" s="1009"/>
      <c r="AD2195" s="1007"/>
    </row>
    <row r="2196" spans="2:30">
      <c r="B2196" s="360" t="s">
        <v>317</v>
      </c>
      <c r="C2196" s="821">
        <v>4</v>
      </c>
      <c r="D2196" s="358">
        <v>2187</v>
      </c>
      <c r="E2196" s="439"/>
      <c r="F2196" s="580"/>
      <c r="H2196" s="360" t="s">
        <v>430</v>
      </c>
      <c r="I2196" s="821">
        <v>76</v>
      </c>
      <c r="J2196" s="358">
        <f t="shared" si="68"/>
        <v>19656</v>
      </c>
      <c r="K2196" s="580"/>
      <c r="L2196" s="580"/>
      <c r="M2196" s="1006"/>
      <c r="N2196" s="716"/>
      <c r="O2196" s="716"/>
      <c r="P2196" s="716"/>
      <c r="Q2196" s="716"/>
      <c r="R2196" s="716"/>
      <c r="S2196" s="716"/>
      <c r="T2196" s="1051"/>
      <c r="U2196" s="360" t="s">
        <v>249</v>
      </c>
      <c r="V2196" s="821">
        <v>76</v>
      </c>
      <c r="W2196" s="358">
        <f t="shared" si="69"/>
        <v>2188</v>
      </c>
      <c r="X2196" s="580"/>
      <c r="Y2196" s="1006"/>
      <c r="Z2196" s="707"/>
      <c r="AA2196" s="1008"/>
      <c r="AB2196" s="1012"/>
      <c r="AC2196" s="1009"/>
      <c r="AD2196" s="1007"/>
    </row>
    <row r="2197" spans="2:30">
      <c r="B2197" s="360" t="s">
        <v>317</v>
      </c>
      <c r="C2197" s="821">
        <v>5</v>
      </c>
      <c r="D2197" s="358">
        <v>2188</v>
      </c>
      <c r="E2197" s="439"/>
      <c r="F2197" s="580"/>
      <c r="H2197" s="360" t="s">
        <v>430</v>
      </c>
      <c r="I2197" s="821">
        <v>77</v>
      </c>
      <c r="J2197" s="358">
        <f t="shared" si="68"/>
        <v>19657</v>
      </c>
      <c r="K2197" s="580"/>
      <c r="L2197" s="580"/>
      <c r="M2197" s="1006"/>
      <c r="N2197" s="716"/>
      <c r="O2197" s="716"/>
      <c r="P2197" s="716"/>
      <c r="Q2197" s="716"/>
      <c r="R2197" s="716"/>
      <c r="S2197" s="716"/>
      <c r="T2197" s="1051"/>
      <c r="U2197" s="360" t="s">
        <v>249</v>
      </c>
      <c r="V2197" s="821">
        <v>77</v>
      </c>
      <c r="W2197" s="358">
        <f t="shared" si="69"/>
        <v>2189</v>
      </c>
      <c r="X2197" s="580"/>
      <c r="Y2197" s="1006"/>
      <c r="Z2197" s="707"/>
      <c r="AA2197" s="1008"/>
      <c r="AB2197" s="1012"/>
      <c r="AC2197" s="1009"/>
      <c r="AD2197" s="1007"/>
    </row>
    <row r="2198" spans="2:30">
      <c r="B2198" s="360" t="s">
        <v>317</v>
      </c>
      <c r="C2198" s="821">
        <v>6</v>
      </c>
      <c r="D2198" s="358">
        <v>2189</v>
      </c>
      <c r="E2198" s="439"/>
      <c r="F2198" s="580"/>
      <c r="H2198" s="360" t="s">
        <v>430</v>
      </c>
      <c r="I2198" s="821">
        <v>78</v>
      </c>
      <c r="J2198" s="358">
        <f t="shared" si="68"/>
        <v>19658</v>
      </c>
      <c r="K2198" s="580"/>
      <c r="L2198" s="580"/>
      <c r="M2198" s="1006"/>
      <c r="N2198" s="716"/>
      <c r="O2198" s="716"/>
      <c r="P2198" s="716"/>
      <c r="Q2198" s="716"/>
      <c r="R2198" s="716"/>
      <c r="S2198" s="716"/>
      <c r="T2198" s="1051"/>
      <c r="U2198" s="360" t="s">
        <v>249</v>
      </c>
      <c r="V2198" s="821">
        <v>78</v>
      </c>
      <c r="W2198" s="358">
        <f t="shared" si="69"/>
        <v>2190</v>
      </c>
      <c r="X2198" s="580"/>
      <c r="Y2198" s="1006"/>
      <c r="Z2198" s="707"/>
      <c r="AA2198" s="1008"/>
      <c r="AB2198" s="1012"/>
      <c r="AC2198" s="1009"/>
      <c r="AD2198" s="1007"/>
    </row>
    <row r="2199" spans="2:30">
      <c r="B2199" s="360" t="s">
        <v>317</v>
      </c>
      <c r="C2199" s="821">
        <v>7</v>
      </c>
      <c r="D2199" s="358">
        <v>2190</v>
      </c>
      <c r="E2199" s="439"/>
      <c r="F2199" s="580"/>
      <c r="H2199" s="360" t="s">
        <v>430</v>
      </c>
      <c r="I2199" s="821">
        <v>79</v>
      </c>
      <c r="J2199" s="358">
        <f t="shared" si="68"/>
        <v>19659</v>
      </c>
      <c r="K2199" s="580"/>
      <c r="L2199" s="580"/>
      <c r="M2199" s="1006"/>
      <c r="N2199" s="716"/>
      <c r="O2199" s="716"/>
      <c r="P2199" s="716"/>
      <c r="Q2199" s="716"/>
      <c r="R2199" s="716"/>
      <c r="S2199" s="716"/>
      <c r="T2199" s="1051"/>
      <c r="U2199" s="360" t="s">
        <v>249</v>
      </c>
      <c r="V2199" s="821">
        <v>79</v>
      </c>
      <c r="W2199" s="358">
        <f t="shared" si="69"/>
        <v>2191</v>
      </c>
      <c r="X2199" s="580"/>
      <c r="Y2199" s="1006"/>
      <c r="Z2199" s="707"/>
      <c r="AA2199" s="1008"/>
      <c r="AB2199" s="1012"/>
      <c r="AC2199" s="1009"/>
      <c r="AD2199" s="1007"/>
    </row>
    <row r="2200" spans="2:30">
      <c r="B2200" s="360" t="s">
        <v>317</v>
      </c>
      <c r="C2200" s="821">
        <v>8</v>
      </c>
      <c r="D2200" s="358">
        <v>2191</v>
      </c>
      <c r="E2200" s="439"/>
      <c r="F2200" s="580"/>
      <c r="H2200" s="360" t="s">
        <v>430</v>
      </c>
      <c r="I2200" s="821">
        <v>80</v>
      </c>
      <c r="J2200" s="358">
        <f t="shared" si="68"/>
        <v>19660</v>
      </c>
      <c r="K2200" s="580"/>
      <c r="L2200" s="580"/>
      <c r="M2200" s="1006"/>
      <c r="N2200" s="716"/>
      <c r="O2200" s="716"/>
      <c r="P2200" s="716"/>
      <c r="Q2200" s="716"/>
      <c r="R2200" s="716"/>
      <c r="S2200" s="716"/>
      <c r="T2200" s="1051"/>
      <c r="U2200" s="360" t="s">
        <v>249</v>
      </c>
      <c r="V2200" s="821">
        <v>80</v>
      </c>
      <c r="W2200" s="358">
        <f t="shared" si="69"/>
        <v>2192</v>
      </c>
      <c r="X2200" s="580"/>
      <c r="Y2200" s="1006"/>
      <c r="Z2200" s="707"/>
      <c r="AA2200" s="1008"/>
      <c r="AB2200" s="1012"/>
      <c r="AC2200" s="1009"/>
      <c r="AD2200" s="1007"/>
    </row>
    <row r="2201" spans="2:30">
      <c r="B2201" s="360" t="s">
        <v>317</v>
      </c>
      <c r="C2201" s="821">
        <v>9</v>
      </c>
      <c r="D2201" s="358">
        <v>2192</v>
      </c>
      <c r="E2201" s="439"/>
      <c r="F2201" s="580"/>
      <c r="H2201" s="360" t="s">
        <v>430</v>
      </c>
      <c r="I2201" s="821">
        <v>81</v>
      </c>
      <c r="J2201" s="358">
        <f t="shared" si="68"/>
        <v>19661</v>
      </c>
      <c r="K2201" s="580"/>
      <c r="L2201" s="580"/>
      <c r="M2201" s="1006"/>
      <c r="N2201" s="716"/>
      <c r="O2201" s="716"/>
      <c r="P2201" s="716"/>
      <c r="Q2201" s="716"/>
      <c r="R2201" s="716"/>
      <c r="S2201" s="716"/>
      <c r="T2201" s="1051"/>
      <c r="U2201" s="360" t="s">
        <v>249</v>
      </c>
      <c r="V2201" s="821">
        <v>81</v>
      </c>
      <c r="W2201" s="358">
        <f t="shared" si="69"/>
        <v>2193</v>
      </c>
      <c r="X2201" s="580"/>
      <c r="Y2201" s="1006"/>
      <c r="Z2201" s="707"/>
      <c r="AA2201" s="1008"/>
      <c r="AB2201" s="1012"/>
      <c r="AC2201" s="1009"/>
      <c r="AD2201" s="1007"/>
    </row>
    <row r="2202" spans="2:30">
      <c r="B2202" s="360" t="s">
        <v>317</v>
      </c>
      <c r="C2202" s="821">
        <v>10</v>
      </c>
      <c r="D2202" s="358">
        <v>2193</v>
      </c>
      <c r="E2202" s="439"/>
      <c r="F2202" s="580"/>
      <c r="H2202" s="360" t="s">
        <v>430</v>
      </c>
      <c r="I2202" s="821">
        <v>82</v>
      </c>
      <c r="J2202" s="358">
        <f t="shared" si="68"/>
        <v>19662</v>
      </c>
      <c r="K2202" s="580"/>
      <c r="L2202" s="580"/>
      <c r="M2202" s="1006"/>
      <c r="N2202" s="716"/>
      <c r="O2202" s="716"/>
      <c r="P2202" s="716"/>
      <c r="Q2202" s="716"/>
      <c r="R2202" s="716"/>
      <c r="S2202" s="716"/>
      <c r="T2202" s="1051"/>
      <c r="U2202" s="360" t="s">
        <v>249</v>
      </c>
      <c r="V2202" s="821">
        <v>82</v>
      </c>
      <c r="W2202" s="358">
        <f t="shared" si="69"/>
        <v>2194</v>
      </c>
      <c r="X2202" s="580"/>
      <c r="Y2202" s="1006"/>
      <c r="Z2202" s="707"/>
      <c r="AA2202" s="1008"/>
      <c r="AB2202" s="1012"/>
      <c r="AC2202" s="1009"/>
      <c r="AD2202" s="1007"/>
    </row>
    <row r="2203" spans="2:30">
      <c r="B2203" s="360" t="s">
        <v>317</v>
      </c>
      <c r="C2203" s="821">
        <v>11</v>
      </c>
      <c r="D2203" s="358">
        <v>2194</v>
      </c>
      <c r="E2203" s="439"/>
      <c r="F2203" s="580"/>
      <c r="H2203" s="360" t="s">
        <v>430</v>
      </c>
      <c r="I2203" s="821">
        <v>83</v>
      </c>
      <c r="J2203" s="358">
        <f t="shared" si="68"/>
        <v>19663</v>
      </c>
      <c r="K2203" s="580"/>
      <c r="L2203" s="580"/>
      <c r="M2203" s="1006"/>
      <c r="N2203" s="716"/>
      <c r="O2203" s="716"/>
      <c r="P2203" s="716"/>
      <c r="Q2203" s="716"/>
      <c r="R2203" s="716"/>
      <c r="S2203" s="716"/>
      <c r="T2203" s="1051"/>
      <c r="U2203" s="360" t="s">
        <v>249</v>
      </c>
      <c r="V2203" s="821">
        <v>83</v>
      </c>
      <c r="W2203" s="358">
        <f t="shared" si="69"/>
        <v>2195</v>
      </c>
      <c r="X2203" s="580"/>
      <c r="Y2203" s="1006"/>
      <c r="Z2203" s="707"/>
      <c r="AA2203" s="1008"/>
      <c r="AB2203" s="1012"/>
      <c r="AC2203" s="1009"/>
      <c r="AD2203" s="1007"/>
    </row>
    <row r="2204" spans="2:30">
      <c r="B2204" s="360" t="s">
        <v>317</v>
      </c>
      <c r="C2204" s="821">
        <v>12</v>
      </c>
      <c r="D2204" s="358">
        <v>2195</v>
      </c>
      <c r="E2204" s="439"/>
      <c r="F2204" s="580"/>
      <c r="H2204" s="360" t="s">
        <v>430</v>
      </c>
      <c r="I2204" s="821">
        <v>84</v>
      </c>
      <c r="J2204" s="358">
        <f t="shared" si="68"/>
        <v>19664</v>
      </c>
      <c r="K2204" s="580"/>
      <c r="L2204" s="580"/>
      <c r="M2204" s="1006"/>
      <c r="N2204" s="716"/>
      <c r="O2204" s="716"/>
      <c r="P2204" s="716"/>
      <c r="Q2204" s="716"/>
      <c r="R2204" s="716"/>
      <c r="S2204" s="716"/>
      <c r="T2204" s="1051"/>
      <c r="U2204" s="360" t="s">
        <v>249</v>
      </c>
      <c r="V2204" s="821">
        <v>84</v>
      </c>
      <c r="W2204" s="358">
        <f t="shared" si="69"/>
        <v>2196</v>
      </c>
      <c r="X2204" s="580"/>
      <c r="Y2204" s="1006"/>
      <c r="Z2204" s="707"/>
      <c r="AA2204" s="1008"/>
      <c r="AB2204" s="1012"/>
      <c r="AC2204" s="1009"/>
      <c r="AD2204" s="1007"/>
    </row>
    <row r="2205" spans="2:30">
      <c r="B2205" s="360" t="s">
        <v>317</v>
      </c>
      <c r="C2205" s="821">
        <v>13</v>
      </c>
      <c r="D2205" s="358">
        <v>2196</v>
      </c>
      <c r="E2205" s="439"/>
      <c r="F2205" s="580"/>
      <c r="H2205" s="360" t="s">
        <v>430</v>
      </c>
      <c r="I2205" s="821">
        <v>85</v>
      </c>
      <c r="J2205" s="358">
        <f t="shared" si="68"/>
        <v>19665</v>
      </c>
      <c r="K2205" s="580"/>
      <c r="L2205" s="580"/>
      <c r="M2205" s="1006"/>
      <c r="N2205" s="716"/>
      <c r="O2205" s="716"/>
      <c r="P2205" s="716"/>
      <c r="Q2205" s="716"/>
      <c r="R2205" s="716"/>
      <c r="S2205" s="716"/>
      <c r="T2205" s="1051"/>
      <c r="U2205" s="360" t="s">
        <v>249</v>
      </c>
      <c r="V2205" s="821">
        <v>85</v>
      </c>
      <c r="W2205" s="358">
        <f t="shared" si="69"/>
        <v>2197</v>
      </c>
      <c r="X2205" s="580"/>
      <c r="Y2205" s="1006"/>
      <c r="Z2205" s="707"/>
      <c r="AA2205" s="1008"/>
      <c r="AB2205" s="1012"/>
      <c r="AC2205" s="1009"/>
      <c r="AD2205" s="1007"/>
    </row>
    <row r="2206" spans="2:30">
      <c r="B2206" s="360" t="s">
        <v>317</v>
      </c>
      <c r="C2206" s="821">
        <v>14</v>
      </c>
      <c r="D2206" s="358">
        <v>2197</v>
      </c>
      <c r="E2206" s="439"/>
      <c r="F2206" s="580"/>
      <c r="H2206" s="360" t="s">
        <v>430</v>
      </c>
      <c r="I2206" s="821">
        <v>86</v>
      </c>
      <c r="J2206" s="358">
        <f t="shared" si="68"/>
        <v>19666</v>
      </c>
      <c r="K2206" s="580"/>
      <c r="L2206" s="580"/>
      <c r="M2206" s="1006"/>
      <c r="N2206" s="716"/>
      <c r="O2206" s="716"/>
      <c r="P2206" s="716"/>
      <c r="Q2206" s="716"/>
      <c r="R2206" s="716"/>
      <c r="S2206" s="716"/>
      <c r="T2206" s="1051"/>
      <c r="U2206" s="360" t="s">
        <v>249</v>
      </c>
      <c r="V2206" s="821">
        <v>86</v>
      </c>
      <c r="W2206" s="358">
        <f t="shared" si="69"/>
        <v>2198</v>
      </c>
      <c r="X2206" s="580"/>
      <c r="Y2206" s="1006"/>
      <c r="Z2206" s="707"/>
      <c r="AA2206" s="1008"/>
      <c r="AB2206" s="1012"/>
      <c r="AC2206" s="1009"/>
      <c r="AD2206" s="1007"/>
    </row>
    <row r="2207" spans="2:30">
      <c r="B2207" s="360" t="s">
        <v>317</v>
      </c>
      <c r="C2207" s="821">
        <v>15</v>
      </c>
      <c r="D2207" s="358">
        <v>2198</v>
      </c>
      <c r="E2207" s="439"/>
      <c r="F2207" s="580"/>
      <c r="H2207" s="360" t="s">
        <v>430</v>
      </c>
      <c r="I2207" s="821">
        <v>87</v>
      </c>
      <c r="J2207" s="358">
        <f t="shared" si="68"/>
        <v>19667</v>
      </c>
      <c r="K2207" s="580"/>
      <c r="L2207" s="580"/>
      <c r="M2207" s="1006"/>
      <c r="N2207" s="716"/>
      <c r="O2207" s="716"/>
      <c r="P2207" s="716"/>
      <c r="Q2207" s="716"/>
      <c r="R2207" s="716"/>
      <c r="S2207" s="716"/>
      <c r="T2207" s="1051"/>
      <c r="U2207" s="360" t="s">
        <v>249</v>
      </c>
      <c r="V2207" s="821">
        <v>87</v>
      </c>
      <c r="W2207" s="358">
        <f t="shared" si="69"/>
        <v>2199</v>
      </c>
      <c r="X2207" s="580"/>
      <c r="Y2207" s="1006"/>
      <c r="Z2207" s="707"/>
      <c r="AA2207" s="1008"/>
      <c r="AB2207" s="1012"/>
      <c r="AC2207" s="1009"/>
      <c r="AD2207" s="1007"/>
    </row>
    <row r="2208" spans="2:30">
      <c r="B2208" s="360" t="s">
        <v>317</v>
      </c>
      <c r="C2208" s="821">
        <v>16</v>
      </c>
      <c r="D2208" s="358">
        <v>2199</v>
      </c>
      <c r="E2208" s="439"/>
      <c r="F2208" s="580"/>
      <c r="H2208" s="360" t="s">
        <v>430</v>
      </c>
      <c r="I2208" s="821">
        <v>88</v>
      </c>
      <c r="J2208" s="358">
        <f t="shared" si="68"/>
        <v>19668</v>
      </c>
      <c r="K2208" s="580"/>
      <c r="L2208" s="580"/>
      <c r="M2208" s="1006"/>
      <c r="N2208" s="716"/>
      <c r="O2208" s="716"/>
      <c r="P2208" s="716"/>
      <c r="Q2208" s="716"/>
      <c r="R2208" s="716"/>
      <c r="S2208" s="716"/>
      <c r="T2208" s="1051"/>
      <c r="U2208" s="360" t="s">
        <v>249</v>
      </c>
      <c r="V2208" s="821">
        <v>88</v>
      </c>
      <c r="W2208" s="358">
        <f t="shared" si="69"/>
        <v>2200</v>
      </c>
      <c r="X2208" s="580"/>
      <c r="Y2208" s="1006"/>
      <c r="Z2208" s="707"/>
      <c r="AA2208" s="1008"/>
      <c r="AB2208" s="1012"/>
      <c r="AC2208" s="1009"/>
      <c r="AD2208" s="1007"/>
    </row>
    <row r="2209" spans="2:30">
      <c r="B2209" s="360" t="s">
        <v>317</v>
      </c>
      <c r="C2209" s="821">
        <v>17</v>
      </c>
      <c r="D2209" s="358">
        <v>2200</v>
      </c>
      <c r="E2209" s="439"/>
      <c r="F2209" s="580"/>
      <c r="H2209" s="360" t="s">
        <v>430</v>
      </c>
      <c r="I2209" s="821">
        <v>89</v>
      </c>
      <c r="J2209" s="358">
        <f t="shared" si="68"/>
        <v>19669</v>
      </c>
      <c r="K2209" s="580"/>
      <c r="L2209" s="580"/>
      <c r="M2209" s="1006"/>
      <c r="N2209" s="716"/>
      <c r="O2209" s="716"/>
      <c r="P2209" s="716"/>
      <c r="Q2209" s="716"/>
      <c r="R2209" s="716"/>
      <c r="S2209" s="716"/>
      <c r="T2209" s="1051"/>
      <c r="U2209" s="360" t="s">
        <v>249</v>
      </c>
      <c r="V2209" s="821">
        <v>89</v>
      </c>
      <c r="W2209" s="358">
        <f t="shared" si="69"/>
        <v>2201</v>
      </c>
      <c r="X2209" s="580"/>
      <c r="Y2209" s="1006"/>
      <c r="Z2209" s="707"/>
      <c r="AA2209" s="1008"/>
      <c r="AB2209" s="1012"/>
      <c r="AC2209" s="1009"/>
      <c r="AD2209" s="1007"/>
    </row>
    <row r="2210" spans="2:30">
      <c r="B2210" s="360" t="s">
        <v>317</v>
      </c>
      <c r="C2210" s="821">
        <v>18</v>
      </c>
      <c r="D2210" s="358">
        <v>2201</v>
      </c>
      <c r="E2210" s="439"/>
      <c r="F2210" s="580"/>
      <c r="H2210" s="360" t="s">
        <v>430</v>
      </c>
      <c r="I2210" s="821">
        <v>90</v>
      </c>
      <c r="J2210" s="358">
        <f t="shared" si="68"/>
        <v>19670</v>
      </c>
      <c r="K2210" s="580"/>
      <c r="L2210" s="580"/>
      <c r="M2210" s="1006"/>
      <c r="N2210" s="716"/>
      <c r="O2210" s="716"/>
      <c r="P2210" s="716"/>
      <c r="Q2210" s="716"/>
      <c r="R2210" s="716"/>
      <c r="S2210" s="716"/>
      <c r="T2210" s="1051"/>
      <c r="U2210" s="360" t="s">
        <v>249</v>
      </c>
      <c r="V2210" s="821">
        <v>90</v>
      </c>
      <c r="W2210" s="358">
        <f t="shared" si="69"/>
        <v>2202</v>
      </c>
      <c r="X2210" s="580"/>
      <c r="Y2210" s="1006"/>
      <c r="Z2210" s="707"/>
      <c r="AA2210" s="1008"/>
      <c r="AB2210" s="1012"/>
      <c r="AC2210" s="1009"/>
      <c r="AD2210" s="1007"/>
    </row>
    <row r="2211" spans="2:30">
      <c r="B2211" s="360" t="s">
        <v>317</v>
      </c>
      <c r="C2211" s="821">
        <v>19</v>
      </c>
      <c r="D2211" s="358">
        <v>2202</v>
      </c>
      <c r="E2211" s="439"/>
      <c r="F2211" s="580"/>
      <c r="H2211" s="360" t="s">
        <v>430</v>
      </c>
      <c r="I2211" s="821">
        <v>91</v>
      </c>
      <c r="J2211" s="358">
        <f t="shared" si="68"/>
        <v>19671</v>
      </c>
      <c r="K2211" s="580"/>
      <c r="L2211" s="580"/>
      <c r="M2211" s="1006"/>
      <c r="N2211" s="716"/>
      <c r="O2211" s="716"/>
      <c r="P2211" s="716"/>
      <c r="Q2211" s="716"/>
      <c r="R2211" s="716"/>
      <c r="S2211" s="716"/>
      <c r="T2211" s="1051"/>
      <c r="U2211" s="360" t="s">
        <v>249</v>
      </c>
      <c r="V2211" s="821">
        <v>91</v>
      </c>
      <c r="W2211" s="358">
        <f t="shared" si="69"/>
        <v>2203</v>
      </c>
      <c r="X2211" s="580"/>
      <c r="Y2211" s="1006"/>
      <c r="Z2211" s="707"/>
      <c r="AA2211" s="1008"/>
      <c r="AB2211" s="1012"/>
      <c r="AC2211" s="1009"/>
      <c r="AD2211" s="1007"/>
    </row>
    <row r="2212" spans="2:30">
      <c r="B2212" s="360" t="s">
        <v>317</v>
      </c>
      <c r="C2212" s="821">
        <v>20</v>
      </c>
      <c r="D2212" s="358">
        <v>2203</v>
      </c>
      <c r="E2212" s="439"/>
      <c r="F2212" s="580"/>
      <c r="H2212" s="360" t="s">
        <v>430</v>
      </c>
      <c r="I2212" s="821">
        <v>92</v>
      </c>
      <c r="J2212" s="358">
        <f t="shared" si="68"/>
        <v>19672</v>
      </c>
      <c r="K2212" s="580"/>
      <c r="L2212" s="580"/>
      <c r="M2212" s="1006"/>
      <c r="N2212" s="716"/>
      <c r="O2212" s="716"/>
      <c r="P2212" s="716"/>
      <c r="Q2212" s="716"/>
      <c r="R2212" s="716"/>
      <c r="S2212" s="716"/>
      <c r="T2212" s="1051"/>
      <c r="U2212" s="360" t="s">
        <v>249</v>
      </c>
      <c r="V2212" s="821">
        <v>92</v>
      </c>
      <c r="W2212" s="358">
        <f t="shared" si="69"/>
        <v>2204</v>
      </c>
      <c r="X2212" s="580"/>
      <c r="Y2212" s="1006"/>
      <c r="Z2212" s="707"/>
      <c r="AA2212" s="1008"/>
      <c r="AB2212" s="1012"/>
      <c r="AC2212" s="1009"/>
      <c r="AD2212" s="1007"/>
    </row>
    <row r="2213" spans="2:30">
      <c r="B2213" s="360" t="s">
        <v>317</v>
      </c>
      <c r="C2213" s="821">
        <v>21</v>
      </c>
      <c r="D2213" s="358">
        <v>2204</v>
      </c>
      <c r="E2213" s="439"/>
      <c r="F2213" s="580"/>
      <c r="H2213" s="360" t="s">
        <v>430</v>
      </c>
      <c r="I2213" s="821">
        <v>93</v>
      </c>
      <c r="J2213" s="358">
        <f t="shared" si="68"/>
        <v>19673</v>
      </c>
      <c r="K2213" s="580"/>
      <c r="L2213" s="580"/>
      <c r="M2213" s="1006"/>
      <c r="N2213" s="716"/>
      <c r="O2213" s="716"/>
      <c r="P2213" s="716"/>
      <c r="Q2213" s="716"/>
      <c r="R2213" s="716"/>
      <c r="S2213" s="716"/>
      <c r="T2213" s="1051"/>
      <c r="U2213" s="360" t="s">
        <v>249</v>
      </c>
      <c r="V2213" s="821">
        <v>93</v>
      </c>
      <c r="W2213" s="358">
        <f t="shared" si="69"/>
        <v>2205</v>
      </c>
      <c r="X2213" s="580"/>
      <c r="Y2213" s="1006"/>
      <c r="Z2213" s="707"/>
      <c r="AA2213" s="1008"/>
      <c r="AB2213" s="1012"/>
      <c r="AC2213" s="1009"/>
      <c r="AD2213" s="1007"/>
    </row>
    <row r="2214" spans="2:30">
      <c r="B2214" s="360" t="s">
        <v>317</v>
      </c>
      <c r="C2214" s="821">
        <v>22</v>
      </c>
      <c r="D2214" s="358">
        <v>2205</v>
      </c>
      <c r="E2214" s="439"/>
      <c r="F2214" s="580"/>
      <c r="H2214" s="360" t="s">
        <v>430</v>
      </c>
      <c r="I2214" s="821">
        <v>94</v>
      </c>
      <c r="J2214" s="358">
        <f t="shared" si="68"/>
        <v>19674</v>
      </c>
      <c r="K2214" s="580"/>
      <c r="L2214" s="580"/>
      <c r="M2214" s="1006"/>
      <c r="N2214" s="716"/>
      <c r="O2214" s="716"/>
      <c r="P2214" s="716"/>
      <c r="Q2214" s="716"/>
      <c r="R2214" s="716"/>
      <c r="S2214" s="716"/>
      <c r="T2214" s="1051"/>
      <c r="U2214" s="360" t="s">
        <v>249</v>
      </c>
      <c r="V2214" s="821">
        <v>94</v>
      </c>
      <c r="W2214" s="358">
        <f t="shared" si="69"/>
        <v>2206</v>
      </c>
      <c r="X2214" s="580"/>
      <c r="Y2214" s="1006"/>
      <c r="Z2214" s="707"/>
      <c r="AA2214" s="1008"/>
      <c r="AB2214" s="1012"/>
      <c r="AC2214" s="1009"/>
      <c r="AD2214" s="1007"/>
    </row>
    <row r="2215" spans="2:30">
      <c r="B2215" s="360" t="s">
        <v>317</v>
      </c>
      <c r="C2215" s="821">
        <v>23</v>
      </c>
      <c r="D2215" s="358">
        <v>2206</v>
      </c>
      <c r="E2215" s="439"/>
      <c r="F2215" s="580"/>
      <c r="H2215" s="360" t="s">
        <v>430</v>
      </c>
      <c r="I2215" s="821">
        <v>95</v>
      </c>
      <c r="J2215" s="358">
        <f t="shared" si="68"/>
        <v>19675</v>
      </c>
      <c r="K2215" s="580"/>
      <c r="L2215" s="580"/>
      <c r="M2215" s="1006"/>
      <c r="N2215" s="716"/>
      <c r="O2215" s="716"/>
      <c r="P2215" s="716"/>
      <c r="Q2215" s="716"/>
      <c r="R2215" s="716"/>
      <c r="S2215" s="716"/>
      <c r="T2215" s="1051"/>
      <c r="U2215" s="360" t="s">
        <v>249</v>
      </c>
      <c r="V2215" s="821">
        <v>95</v>
      </c>
      <c r="W2215" s="358">
        <f t="shared" si="69"/>
        <v>2207</v>
      </c>
      <c r="X2215" s="580"/>
      <c r="Y2215" s="1006"/>
      <c r="Z2215" s="707"/>
      <c r="AA2215" s="1008"/>
      <c r="AB2215" s="1012"/>
      <c r="AC2215" s="1009"/>
      <c r="AD2215" s="1007"/>
    </row>
    <row r="2216" spans="2:30">
      <c r="B2216" s="360" t="s">
        <v>317</v>
      </c>
      <c r="C2216" s="821">
        <v>24</v>
      </c>
      <c r="D2216" s="358">
        <v>2207</v>
      </c>
      <c r="E2216" s="439"/>
      <c r="F2216" s="580"/>
      <c r="H2216" s="360" t="s">
        <v>430</v>
      </c>
      <c r="I2216" s="821">
        <v>96</v>
      </c>
      <c r="J2216" s="358">
        <f t="shared" si="68"/>
        <v>19676</v>
      </c>
      <c r="K2216" s="580"/>
      <c r="L2216" s="580"/>
      <c r="M2216" s="1006"/>
      <c r="N2216" s="716"/>
      <c r="O2216" s="716"/>
      <c r="P2216" s="716"/>
      <c r="Q2216" s="716"/>
      <c r="R2216" s="716"/>
      <c r="S2216" s="716"/>
      <c r="T2216" s="1051"/>
      <c r="U2216" s="360" t="s">
        <v>249</v>
      </c>
      <c r="V2216" s="821">
        <v>96</v>
      </c>
      <c r="W2216" s="358">
        <f t="shared" si="69"/>
        <v>2208</v>
      </c>
      <c r="X2216" s="580"/>
      <c r="Y2216" s="1006"/>
      <c r="Z2216" s="707"/>
      <c r="AA2216" s="1008"/>
      <c r="AB2216" s="1012"/>
      <c r="AC2216" s="1009"/>
      <c r="AD2216" s="1007"/>
    </row>
    <row r="2217" spans="2:30">
      <c r="B2217" s="360" t="s">
        <v>318</v>
      </c>
      <c r="C2217" s="821">
        <v>1</v>
      </c>
      <c r="D2217" s="358">
        <v>2208</v>
      </c>
      <c r="E2217" s="439"/>
      <c r="F2217" s="580"/>
      <c r="H2217" s="360" t="s">
        <v>431</v>
      </c>
      <c r="I2217" s="821">
        <v>1</v>
      </c>
      <c r="J2217" s="358">
        <f t="shared" si="68"/>
        <v>19677</v>
      </c>
      <c r="K2217" s="580"/>
      <c r="L2217" s="580"/>
      <c r="M2217" s="1006"/>
      <c r="N2217" s="716"/>
      <c r="O2217" s="716"/>
      <c r="P2217" s="716"/>
      <c r="Q2217" s="716"/>
      <c r="R2217" s="716"/>
      <c r="S2217" s="716"/>
      <c r="T2217" s="1051"/>
      <c r="U2217" s="360" t="s">
        <v>250</v>
      </c>
      <c r="V2217" s="821">
        <v>1</v>
      </c>
      <c r="W2217" s="358">
        <f t="shared" si="69"/>
        <v>2209</v>
      </c>
      <c r="X2217" s="580"/>
      <c r="Y2217" s="1006"/>
      <c r="Z2217" s="707"/>
      <c r="AA2217" s="1008"/>
      <c r="AB2217" s="1012"/>
      <c r="AC2217" s="1009"/>
      <c r="AD2217" s="1007"/>
    </row>
    <row r="2218" spans="2:30">
      <c r="B2218" s="360" t="s">
        <v>318</v>
      </c>
      <c r="C2218" s="821">
        <v>2</v>
      </c>
      <c r="D2218" s="358">
        <v>2209</v>
      </c>
      <c r="E2218" s="439"/>
      <c r="F2218" s="580"/>
      <c r="H2218" s="360" t="s">
        <v>431</v>
      </c>
      <c r="I2218" s="821">
        <v>2</v>
      </c>
      <c r="J2218" s="358">
        <f t="shared" si="68"/>
        <v>19678</v>
      </c>
      <c r="K2218" s="580"/>
      <c r="L2218" s="580"/>
      <c r="M2218" s="1006"/>
      <c r="N2218" s="716"/>
      <c r="O2218" s="716"/>
      <c r="P2218" s="716"/>
      <c r="Q2218" s="716"/>
      <c r="R2218" s="716"/>
      <c r="S2218" s="716"/>
      <c r="T2218" s="1051"/>
      <c r="U2218" s="360" t="s">
        <v>250</v>
      </c>
      <c r="V2218" s="821">
        <v>2</v>
      </c>
      <c r="W2218" s="358">
        <f t="shared" si="69"/>
        <v>2210</v>
      </c>
      <c r="X2218" s="580"/>
      <c r="Y2218" s="1006"/>
      <c r="Z2218" s="707"/>
      <c r="AA2218" s="1008"/>
      <c r="AB2218" s="1012"/>
      <c r="AC2218" s="1009"/>
      <c r="AD2218" s="1007"/>
    </row>
    <row r="2219" spans="2:30">
      <c r="B2219" s="360" t="s">
        <v>318</v>
      </c>
      <c r="C2219" s="821">
        <v>3</v>
      </c>
      <c r="D2219" s="358">
        <v>2210</v>
      </c>
      <c r="E2219" s="439"/>
      <c r="F2219" s="580"/>
      <c r="H2219" s="360" t="s">
        <v>431</v>
      </c>
      <c r="I2219" s="821">
        <v>3</v>
      </c>
      <c r="J2219" s="358">
        <f t="shared" si="68"/>
        <v>19679</v>
      </c>
      <c r="K2219" s="580"/>
      <c r="L2219" s="580"/>
      <c r="M2219" s="1006"/>
      <c r="N2219" s="716"/>
      <c r="O2219" s="716"/>
      <c r="P2219" s="716"/>
      <c r="Q2219" s="716"/>
      <c r="R2219" s="716"/>
      <c r="S2219" s="716"/>
      <c r="T2219" s="1051"/>
      <c r="U2219" s="360" t="s">
        <v>250</v>
      </c>
      <c r="V2219" s="821">
        <v>3</v>
      </c>
      <c r="W2219" s="358">
        <f t="shared" si="69"/>
        <v>2211</v>
      </c>
      <c r="X2219" s="580"/>
      <c r="Y2219" s="1006"/>
      <c r="Z2219" s="707"/>
      <c r="AA2219" s="1008"/>
      <c r="AB2219" s="1012"/>
      <c r="AC2219" s="1009"/>
      <c r="AD2219" s="1007"/>
    </row>
    <row r="2220" spans="2:30">
      <c r="B2220" s="360" t="s">
        <v>318</v>
      </c>
      <c r="C2220" s="821">
        <v>4</v>
      </c>
      <c r="D2220" s="358">
        <v>2211</v>
      </c>
      <c r="E2220" s="439"/>
      <c r="F2220" s="580"/>
      <c r="H2220" s="360" t="s">
        <v>431</v>
      </c>
      <c r="I2220" s="821">
        <v>4</v>
      </c>
      <c r="J2220" s="358">
        <f t="shared" si="68"/>
        <v>19680</v>
      </c>
      <c r="K2220" s="580"/>
      <c r="L2220" s="580"/>
      <c r="M2220" s="1006"/>
      <c r="N2220" s="716"/>
      <c r="O2220" s="716"/>
      <c r="P2220" s="716"/>
      <c r="Q2220" s="716"/>
      <c r="R2220" s="716"/>
      <c r="S2220" s="716"/>
      <c r="T2220" s="1051"/>
      <c r="U2220" s="360" t="s">
        <v>250</v>
      </c>
      <c r="V2220" s="821">
        <v>4</v>
      </c>
      <c r="W2220" s="358">
        <f t="shared" si="69"/>
        <v>2212</v>
      </c>
      <c r="X2220" s="580"/>
      <c r="Y2220" s="1006"/>
      <c r="Z2220" s="707"/>
      <c r="AA2220" s="1008"/>
      <c r="AB2220" s="1012"/>
      <c r="AC2220" s="1009"/>
      <c r="AD2220" s="1007"/>
    </row>
    <row r="2221" spans="2:30">
      <c r="B2221" s="360" t="s">
        <v>318</v>
      </c>
      <c r="C2221" s="821">
        <v>5</v>
      </c>
      <c r="D2221" s="358">
        <v>2212</v>
      </c>
      <c r="E2221" s="439"/>
      <c r="F2221" s="580"/>
      <c r="H2221" s="360" t="s">
        <v>431</v>
      </c>
      <c r="I2221" s="821">
        <v>5</v>
      </c>
      <c r="J2221" s="358">
        <f t="shared" si="68"/>
        <v>19681</v>
      </c>
      <c r="K2221" s="580"/>
      <c r="L2221" s="580"/>
      <c r="M2221" s="1006"/>
      <c r="N2221" s="716"/>
      <c r="O2221" s="716"/>
      <c r="P2221" s="716"/>
      <c r="Q2221" s="716"/>
      <c r="R2221" s="716"/>
      <c r="S2221" s="716"/>
      <c r="T2221" s="1051"/>
      <c r="U2221" s="360" t="s">
        <v>250</v>
      </c>
      <c r="V2221" s="821">
        <v>5</v>
      </c>
      <c r="W2221" s="358">
        <f t="shared" si="69"/>
        <v>2213</v>
      </c>
      <c r="X2221" s="580"/>
      <c r="Y2221" s="1006"/>
      <c r="Z2221" s="707"/>
      <c r="AA2221" s="1008"/>
      <c r="AB2221" s="1012"/>
      <c r="AC2221" s="1009"/>
      <c r="AD2221" s="1007"/>
    </row>
    <row r="2222" spans="2:30">
      <c r="B2222" s="360" t="s">
        <v>318</v>
      </c>
      <c r="C2222" s="821">
        <v>6</v>
      </c>
      <c r="D2222" s="358">
        <v>2213</v>
      </c>
      <c r="E2222" s="439"/>
      <c r="F2222" s="580"/>
      <c r="H2222" s="360" t="s">
        <v>431</v>
      </c>
      <c r="I2222" s="821">
        <v>6</v>
      </c>
      <c r="J2222" s="358">
        <f t="shared" si="68"/>
        <v>19682</v>
      </c>
      <c r="K2222" s="580"/>
      <c r="L2222" s="580"/>
      <c r="M2222" s="1006"/>
      <c r="N2222" s="716"/>
      <c r="O2222" s="716"/>
      <c r="P2222" s="716"/>
      <c r="Q2222" s="716"/>
      <c r="R2222" s="716"/>
      <c r="S2222" s="716"/>
      <c r="T2222" s="1051"/>
      <c r="U2222" s="360" t="s">
        <v>250</v>
      </c>
      <c r="V2222" s="821">
        <v>6</v>
      </c>
      <c r="W2222" s="358">
        <f t="shared" si="69"/>
        <v>2214</v>
      </c>
      <c r="X2222" s="580"/>
      <c r="Y2222" s="1006"/>
      <c r="Z2222" s="707"/>
      <c r="AA2222" s="1008"/>
      <c r="AB2222" s="1012"/>
      <c r="AC2222" s="1009"/>
      <c r="AD2222" s="1007"/>
    </row>
    <row r="2223" spans="2:30">
      <c r="B2223" s="360" t="s">
        <v>318</v>
      </c>
      <c r="C2223" s="821">
        <v>7</v>
      </c>
      <c r="D2223" s="358">
        <v>2214</v>
      </c>
      <c r="E2223" s="439"/>
      <c r="F2223" s="580"/>
      <c r="H2223" s="360" t="s">
        <v>431</v>
      </c>
      <c r="I2223" s="821">
        <v>7</v>
      </c>
      <c r="J2223" s="358">
        <f t="shared" si="68"/>
        <v>19683</v>
      </c>
      <c r="K2223" s="580"/>
      <c r="L2223" s="580"/>
      <c r="M2223" s="1006"/>
      <c r="N2223" s="716"/>
      <c r="O2223" s="716"/>
      <c r="P2223" s="716"/>
      <c r="Q2223" s="716"/>
      <c r="R2223" s="716"/>
      <c r="S2223" s="716"/>
      <c r="T2223" s="1051"/>
      <c r="U2223" s="360" t="s">
        <v>250</v>
      </c>
      <c r="V2223" s="821">
        <v>7</v>
      </c>
      <c r="W2223" s="358">
        <f t="shared" si="69"/>
        <v>2215</v>
      </c>
      <c r="X2223" s="580"/>
      <c r="Y2223" s="1006"/>
      <c r="Z2223" s="707"/>
      <c r="AA2223" s="1008"/>
      <c r="AB2223" s="1012"/>
      <c r="AC2223" s="1009"/>
      <c r="AD2223" s="1007"/>
    </row>
    <row r="2224" spans="2:30">
      <c r="B2224" s="360" t="s">
        <v>318</v>
      </c>
      <c r="C2224" s="821">
        <v>8</v>
      </c>
      <c r="D2224" s="358">
        <v>2215</v>
      </c>
      <c r="E2224" s="439"/>
      <c r="F2224" s="580"/>
      <c r="H2224" s="360" t="s">
        <v>431</v>
      </c>
      <c r="I2224" s="821">
        <v>8</v>
      </c>
      <c r="J2224" s="358">
        <f t="shared" si="68"/>
        <v>19684</v>
      </c>
      <c r="K2224" s="580"/>
      <c r="L2224" s="580"/>
      <c r="M2224" s="1006"/>
      <c r="N2224" s="716"/>
      <c r="O2224" s="716"/>
      <c r="P2224" s="716"/>
      <c r="Q2224" s="716"/>
      <c r="R2224" s="716"/>
      <c r="S2224" s="716"/>
      <c r="T2224" s="1051"/>
      <c r="U2224" s="360" t="s">
        <v>250</v>
      </c>
      <c r="V2224" s="821">
        <v>8</v>
      </c>
      <c r="W2224" s="358">
        <f t="shared" si="69"/>
        <v>2216</v>
      </c>
      <c r="X2224" s="580"/>
      <c r="Y2224" s="1006"/>
      <c r="Z2224" s="707"/>
      <c r="AA2224" s="1008"/>
      <c r="AB2224" s="1012"/>
      <c r="AC2224" s="1009"/>
      <c r="AD2224" s="1007"/>
    </row>
    <row r="2225" spans="2:30">
      <c r="B2225" s="360" t="s">
        <v>318</v>
      </c>
      <c r="C2225" s="821">
        <v>9</v>
      </c>
      <c r="D2225" s="358">
        <v>2216</v>
      </c>
      <c r="E2225" s="439"/>
      <c r="F2225" s="580"/>
      <c r="H2225" s="360" t="s">
        <v>431</v>
      </c>
      <c r="I2225" s="821">
        <v>9</v>
      </c>
      <c r="J2225" s="358">
        <f t="shared" si="68"/>
        <v>19685</v>
      </c>
      <c r="K2225" s="580"/>
      <c r="L2225" s="580"/>
      <c r="M2225" s="1006"/>
      <c r="N2225" s="716"/>
      <c r="O2225" s="716"/>
      <c r="P2225" s="716"/>
      <c r="Q2225" s="716"/>
      <c r="R2225" s="716"/>
      <c r="S2225" s="716"/>
      <c r="T2225" s="1051"/>
      <c r="U2225" s="360" t="s">
        <v>250</v>
      </c>
      <c r="V2225" s="821">
        <v>9</v>
      </c>
      <c r="W2225" s="358">
        <f t="shared" si="69"/>
        <v>2217</v>
      </c>
      <c r="X2225" s="580"/>
      <c r="Y2225" s="1006"/>
      <c r="Z2225" s="707"/>
      <c r="AA2225" s="1008"/>
      <c r="AB2225" s="1012"/>
      <c r="AC2225" s="1009"/>
      <c r="AD2225" s="1007"/>
    </row>
    <row r="2226" spans="2:30">
      <c r="B2226" s="360" t="s">
        <v>318</v>
      </c>
      <c r="C2226" s="821">
        <v>10</v>
      </c>
      <c r="D2226" s="358">
        <v>2217</v>
      </c>
      <c r="E2226" s="439"/>
      <c r="F2226" s="580"/>
      <c r="H2226" s="360" t="s">
        <v>431</v>
      </c>
      <c r="I2226" s="821">
        <v>10</v>
      </c>
      <c r="J2226" s="358">
        <f t="shared" si="68"/>
        <v>19686</v>
      </c>
      <c r="K2226" s="580"/>
      <c r="L2226" s="580"/>
      <c r="M2226" s="1006"/>
      <c r="N2226" s="716"/>
      <c r="O2226" s="716"/>
      <c r="P2226" s="716"/>
      <c r="Q2226" s="716"/>
      <c r="R2226" s="716"/>
      <c r="S2226" s="716"/>
      <c r="T2226" s="1051"/>
      <c r="U2226" s="360" t="s">
        <v>250</v>
      </c>
      <c r="V2226" s="821">
        <v>10</v>
      </c>
      <c r="W2226" s="358">
        <f t="shared" si="69"/>
        <v>2218</v>
      </c>
      <c r="X2226" s="580"/>
      <c r="Y2226" s="1006"/>
      <c r="Z2226" s="707"/>
      <c r="AA2226" s="1008"/>
      <c r="AB2226" s="1012"/>
      <c r="AC2226" s="1009"/>
      <c r="AD2226" s="1007"/>
    </row>
    <row r="2227" spans="2:30">
      <c r="B2227" s="360" t="s">
        <v>318</v>
      </c>
      <c r="C2227" s="821">
        <v>11</v>
      </c>
      <c r="D2227" s="358">
        <v>2218</v>
      </c>
      <c r="E2227" s="439"/>
      <c r="F2227" s="580"/>
      <c r="H2227" s="360" t="s">
        <v>431</v>
      </c>
      <c r="I2227" s="821">
        <v>11</v>
      </c>
      <c r="J2227" s="358">
        <f t="shared" si="68"/>
        <v>19687</v>
      </c>
      <c r="K2227" s="580"/>
      <c r="L2227" s="580"/>
      <c r="M2227" s="1006"/>
      <c r="N2227" s="716"/>
      <c r="O2227" s="716"/>
      <c r="P2227" s="716"/>
      <c r="Q2227" s="716"/>
      <c r="R2227" s="716"/>
      <c r="S2227" s="716"/>
      <c r="T2227" s="1051"/>
      <c r="U2227" s="360" t="s">
        <v>250</v>
      </c>
      <c r="V2227" s="821">
        <v>11</v>
      </c>
      <c r="W2227" s="358">
        <f t="shared" si="69"/>
        <v>2219</v>
      </c>
      <c r="X2227" s="580"/>
      <c r="Y2227" s="1006"/>
      <c r="Z2227" s="707"/>
      <c r="AA2227" s="1008"/>
      <c r="AB2227" s="1012"/>
      <c r="AC2227" s="1009"/>
      <c r="AD2227" s="1007"/>
    </row>
    <row r="2228" spans="2:30">
      <c r="B2228" s="360" t="s">
        <v>318</v>
      </c>
      <c r="C2228" s="821">
        <v>12</v>
      </c>
      <c r="D2228" s="358">
        <v>2219</v>
      </c>
      <c r="E2228" s="439"/>
      <c r="F2228" s="580"/>
      <c r="H2228" s="360" t="s">
        <v>431</v>
      </c>
      <c r="I2228" s="821">
        <v>12</v>
      </c>
      <c r="J2228" s="358">
        <f t="shared" si="68"/>
        <v>19688</v>
      </c>
      <c r="K2228" s="580"/>
      <c r="L2228" s="580"/>
      <c r="M2228" s="1006"/>
      <c r="N2228" s="716"/>
      <c r="O2228" s="716"/>
      <c r="P2228" s="716"/>
      <c r="Q2228" s="716"/>
      <c r="R2228" s="716"/>
      <c r="S2228" s="716"/>
      <c r="T2228" s="1051"/>
      <c r="U2228" s="360" t="s">
        <v>250</v>
      </c>
      <c r="V2228" s="821">
        <v>12</v>
      </c>
      <c r="W2228" s="358">
        <f t="shared" si="69"/>
        <v>2220</v>
      </c>
      <c r="X2228" s="580"/>
      <c r="Y2228" s="1006"/>
      <c r="Z2228" s="707"/>
      <c r="AA2228" s="1008"/>
      <c r="AB2228" s="1012"/>
      <c r="AC2228" s="1009"/>
      <c r="AD2228" s="1007"/>
    </row>
    <row r="2229" spans="2:30">
      <c r="B2229" s="360" t="s">
        <v>318</v>
      </c>
      <c r="C2229" s="821">
        <v>13</v>
      </c>
      <c r="D2229" s="358">
        <v>2220</v>
      </c>
      <c r="E2229" s="439"/>
      <c r="F2229" s="580"/>
      <c r="H2229" s="360" t="s">
        <v>431</v>
      </c>
      <c r="I2229" s="821">
        <v>13</v>
      </c>
      <c r="J2229" s="358">
        <f t="shared" si="68"/>
        <v>19689</v>
      </c>
      <c r="K2229" s="580"/>
      <c r="L2229" s="580"/>
      <c r="M2229" s="1006"/>
      <c r="N2229" s="716"/>
      <c r="O2229" s="716"/>
      <c r="P2229" s="716"/>
      <c r="Q2229" s="716"/>
      <c r="R2229" s="716"/>
      <c r="S2229" s="716"/>
      <c r="T2229" s="1051"/>
      <c r="U2229" s="360" t="s">
        <v>250</v>
      </c>
      <c r="V2229" s="821">
        <v>13</v>
      </c>
      <c r="W2229" s="358">
        <f t="shared" si="69"/>
        <v>2221</v>
      </c>
      <c r="X2229" s="580"/>
      <c r="Y2229" s="1006"/>
      <c r="Z2229" s="707"/>
      <c r="AA2229" s="1008"/>
      <c r="AB2229" s="1012"/>
      <c r="AC2229" s="1009"/>
      <c r="AD2229" s="1007"/>
    </row>
    <row r="2230" spans="2:30">
      <c r="B2230" s="360" t="s">
        <v>318</v>
      </c>
      <c r="C2230" s="821">
        <v>14</v>
      </c>
      <c r="D2230" s="358">
        <v>2221</v>
      </c>
      <c r="E2230" s="439"/>
      <c r="F2230" s="580"/>
      <c r="H2230" s="360" t="s">
        <v>431</v>
      </c>
      <c r="I2230" s="821">
        <v>14</v>
      </c>
      <c r="J2230" s="358">
        <f t="shared" si="68"/>
        <v>19690</v>
      </c>
      <c r="K2230" s="580"/>
      <c r="L2230" s="580"/>
      <c r="M2230" s="1006"/>
      <c r="N2230" s="716"/>
      <c r="O2230" s="716"/>
      <c r="P2230" s="716"/>
      <c r="Q2230" s="716"/>
      <c r="R2230" s="716"/>
      <c r="S2230" s="716"/>
      <c r="T2230" s="1051"/>
      <c r="U2230" s="360" t="s">
        <v>250</v>
      </c>
      <c r="V2230" s="821">
        <v>14</v>
      </c>
      <c r="W2230" s="358">
        <f t="shared" si="69"/>
        <v>2222</v>
      </c>
      <c r="X2230" s="580"/>
      <c r="Y2230" s="1006"/>
      <c r="Z2230" s="707"/>
      <c r="AA2230" s="1008"/>
      <c r="AB2230" s="1012"/>
      <c r="AC2230" s="1009"/>
      <c r="AD2230" s="1007"/>
    </row>
    <row r="2231" spans="2:30">
      <c r="B2231" s="360" t="s">
        <v>318</v>
      </c>
      <c r="C2231" s="821">
        <v>15</v>
      </c>
      <c r="D2231" s="358">
        <v>2222</v>
      </c>
      <c r="E2231" s="439"/>
      <c r="F2231" s="580"/>
      <c r="H2231" s="360" t="s">
        <v>431</v>
      </c>
      <c r="I2231" s="821">
        <v>15</v>
      </c>
      <c r="J2231" s="358">
        <f t="shared" si="68"/>
        <v>19691</v>
      </c>
      <c r="K2231" s="580"/>
      <c r="L2231" s="580"/>
      <c r="M2231" s="1006"/>
      <c r="N2231" s="716"/>
      <c r="O2231" s="716"/>
      <c r="P2231" s="716"/>
      <c r="Q2231" s="716"/>
      <c r="R2231" s="716"/>
      <c r="S2231" s="716"/>
      <c r="T2231" s="1051"/>
      <c r="U2231" s="360" t="s">
        <v>250</v>
      </c>
      <c r="V2231" s="821">
        <v>15</v>
      </c>
      <c r="W2231" s="358">
        <f t="shared" si="69"/>
        <v>2223</v>
      </c>
      <c r="X2231" s="580"/>
      <c r="Y2231" s="1006"/>
      <c r="Z2231" s="707"/>
      <c r="AA2231" s="1008"/>
      <c r="AB2231" s="1012"/>
      <c r="AC2231" s="1009"/>
      <c r="AD2231" s="1007"/>
    </row>
    <row r="2232" spans="2:30">
      <c r="B2232" s="360" t="s">
        <v>318</v>
      </c>
      <c r="C2232" s="821">
        <v>16</v>
      </c>
      <c r="D2232" s="358">
        <v>2223</v>
      </c>
      <c r="E2232" s="439"/>
      <c r="F2232" s="580"/>
      <c r="H2232" s="360" t="s">
        <v>431</v>
      </c>
      <c r="I2232" s="821">
        <v>16</v>
      </c>
      <c r="J2232" s="358">
        <f t="shared" si="68"/>
        <v>19692</v>
      </c>
      <c r="K2232" s="580"/>
      <c r="L2232" s="580"/>
      <c r="M2232" s="1006"/>
      <c r="N2232" s="716"/>
      <c r="O2232" s="716"/>
      <c r="P2232" s="716"/>
      <c r="Q2232" s="716"/>
      <c r="R2232" s="716"/>
      <c r="S2232" s="716"/>
      <c r="T2232" s="1051"/>
      <c r="U2232" s="360" t="s">
        <v>250</v>
      </c>
      <c r="V2232" s="821">
        <v>16</v>
      </c>
      <c r="W2232" s="358">
        <f t="shared" si="69"/>
        <v>2224</v>
      </c>
      <c r="X2232" s="580"/>
      <c r="Y2232" s="1006"/>
      <c r="Z2232" s="707"/>
      <c r="AA2232" s="1008"/>
      <c r="AB2232" s="1012"/>
      <c r="AC2232" s="1009"/>
      <c r="AD2232" s="1007"/>
    </row>
    <row r="2233" spans="2:30">
      <c r="B2233" s="360" t="s">
        <v>318</v>
      </c>
      <c r="C2233" s="821">
        <v>17</v>
      </c>
      <c r="D2233" s="358">
        <v>2224</v>
      </c>
      <c r="E2233" s="439"/>
      <c r="F2233" s="580"/>
      <c r="H2233" s="360" t="s">
        <v>431</v>
      </c>
      <c r="I2233" s="821">
        <v>17</v>
      </c>
      <c r="J2233" s="358">
        <f t="shared" si="68"/>
        <v>19693</v>
      </c>
      <c r="K2233" s="580"/>
      <c r="L2233" s="580"/>
      <c r="M2233" s="1006"/>
      <c r="N2233" s="716"/>
      <c r="O2233" s="716"/>
      <c r="P2233" s="716"/>
      <c r="Q2233" s="716"/>
      <c r="R2233" s="716"/>
      <c r="S2233" s="716"/>
      <c r="T2233" s="1051"/>
      <c r="U2233" s="360" t="s">
        <v>250</v>
      </c>
      <c r="V2233" s="821">
        <v>17</v>
      </c>
      <c r="W2233" s="358">
        <f t="shared" si="69"/>
        <v>2225</v>
      </c>
      <c r="X2233" s="580"/>
      <c r="Y2233" s="1006"/>
      <c r="Z2233" s="707"/>
      <c r="AA2233" s="1008"/>
      <c r="AB2233" s="1012"/>
      <c r="AC2233" s="1009"/>
      <c r="AD2233" s="1007"/>
    </row>
    <row r="2234" spans="2:30">
      <c r="B2234" s="360" t="s">
        <v>318</v>
      </c>
      <c r="C2234" s="821">
        <v>18</v>
      </c>
      <c r="D2234" s="358">
        <v>2225</v>
      </c>
      <c r="E2234" s="439"/>
      <c r="F2234" s="580"/>
      <c r="H2234" s="360" t="s">
        <v>431</v>
      </c>
      <c r="I2234" s="821">
        <v>18</v>
      </c>
      <c r="J2234" s="358">
        <f t="shared" si="68"/>
        <v>19694</v>
      </c>
      <c r="K2234" s="580"/>
      <c r="L2234" s="580"/>
      <c r="M2234" s="1006"/>
      <c r="N2234" s="716"/>
      <c r="O2234" s="716"/>
      <c r="P2234" s="716"/>
      <c r="Q2234" s="716"/>
      <c r="R2234" s="716"/>
      <c r="S2234" s="716"/>
      <c r="T2234" s="1051"/>
      <c r="U2234" s="360" t="s">
        <v>250</v>
      </c>
      <c r="V2234" s="821">
        <v>18</v>
      </c>
      <c r="W2234" s="358">
        <f t="shared" si="69"/>
        <v>2226</v>
      </c>
      <c r="X2234" s="580"/>
      <c r="Y2234" s="1006"/>
      <c r="Z2234" s="707"/>
      <c r="AA2234" s="1008"/>
      <c r="AB2234" s="1012"/>
      <c r="AC2234" s="1009"/>
      <c r="AD2234" s="1007"/>
    </row>
    <row r="2235" spans="2:30">
      <c r="B2235" s="360" t="s">
        <v>318</v>
      </c>
      <c r="C2235" s="821">
        <v>19</v>
      </c>
      <c r="D2235" s="358">
        <v>2226</v>
      </c>
      <c r="E2235" s="439"/>
      <c r="F2235" s="580"/>
      <c r="H2235" s="360" t="s">
        <v>431</v>
      </c>
      <c r="I2235" s="821">
        <v>19</v>
      </c>
      <c r="J2235" s="358">
        <f t="shared" si="68"/>
        <v>19695</v>
      </c>
      <c r="K2235" s="580"/>
      <c r="L2235" s="580"/>
      <c r="M2235" s="1006"/>
      <c r="N2235" s="716"/>
      <c r="O2235" s="716"/>
      <c r="P2235" s="716"/>
      <c r="Q2235" s="716"/>
      <c r="R2235" s="716"/>
      <c r="S2235" s="716"/>
      <c r="T2235" s="1051"/>
      <c r="U2235" s="360" t="s">
        <v>250</v>
      </c>
      <c r="V2235" s="821">
        <v>19</v>
      </c>
      <c r="W2235" s="358">
        <f t="shared" si="69"/>
        <v>2227</v>
      </c>
      <c r="X2235" s="580"/>
      <c r="Y2235" s="1006"/>
      <c r="Z2235" s="707"/>
      <c r="AA2235" s="1008"/>
      <c r="AB2235" s="1012"/>
      <c r="AC2235" s="1009"/>
      <c r="AD2235" s="1007"/>
    </row>
    <row r="2236" spans="2:30">
      <c r="B2236" s="360" t="s">
        <v>318</v>
      </c>
      <c r="C2236" s="821">
        <v>20</v>
      </c>
      <c r="D2236" s="358">
        <v>2227</v>
      </c>
      <c r="E2236" s="439"/>
      <c r="F2236" s="580"/>
      <c r="H2236" s="360" t="s">
        <v>431</v>
      </c>
      <c r="I2236" s="821">
        <v>20</v>
      </c>
      <c r="J2236" s="358">
        <f t="shared" si="68"/>
        <v>19696</v>
      </c>
      <c r="K2236" s="580"/>
      <c r="L2236" s="580"/>
      <c r="M2236" s="1006"/>
      <c r="N2236" s="716"/>
      <c r="O2236" s="716"/>
      <c r="P2236" s="716"/>
      <c r="Q2236" s="716"/>
      <c r="R2236" s="716"/>
      <c r="S2236" s="716"/>
      <c r="T2236" s="1051"/>
      <c r="U2236" s="360" t="s">
        <v>250</v>
      </c>
      <c r="V2236" s="821">
        <v>20</v>
      </c>
      <c r="W2236" s="358">
        <f t="shared" si="69"/>
        <v>2228</v>
      </c>
      <c r="X2236" s="580"/>
      <c r="Y2236" s="1006"/>
      <c r="Z2236" s="707"/>
      <c r="AA2236" s="1008"/>
      <c r="AB2236" s="1012"/>
      <c r="AC2236" s="1009"/>
      <c r="AD2236" s="1007"/>
    </row>
    <row r="2237" spans="2:30">
      <c r="B2237" s="360" t="s">
        <v>318</v>
      </c>
      <c r="C2237" s="821">
        <v>21</v>
      </c>
      <c r="D2237" s="358">
        <v>2228</v>
      </c>
      <c r="E2237" s="439"/>
      <c r="F2237" s="580"/>
      <c r="H2237" s="360" t="s">
        <v>431</v>
      </c>
      <c r="I2237" s="821">
        <v>21</v>
      </c>
      <c r="J2237" s="358">
        <f t="shared" si="68"/>
        <v>19697</v>
      </c>
      <c r="K2237" s="580"/>
      <c r="L2237" s="580"/>
      <c r="M2237" s="1006"/>
      <c r="N2237" s="716"/>
      <c r="O2237" s="716"/>
      <c r="P2237" s="716"/>
      <c r="Q2237" s="716"/>
      <c r="R2237" s="716"/>
      <c r="S2237" s="716"/>
      <c r="T2237" s="1051"/>
      <c r="U2237" s="360" t="s">
        <v>250</v>
      </c>
      <c r="V2237" s="821">
        <v>21</v>
      </c>
      <c r="W2237" s="358">
        <f t="shared" si="69"/>
        <v>2229</v>
      </c>
      <c r="X2237" s="580"/>
      <c r="Y2237" s="1006"/>
      <c r="Z2237" s="707"/>
      <c r="AA2237" s="1008"/>
      <c r="AB2237" s="1012"/>
      <c r="AC2237" s="1009"/>
      <c r="AD2237" s="1007"/>
    </row>
    <row r="2238" spans="2:30">
      <c r="B2238" s="360" t="s">
        <v>318</v>
      </c>
      <c r="C2238" s="821">
        <v>22</v>
      </c>
      <c r="D2238" s="358">
        <v>2229</v>
      </c>
      <c r="E2238" s="439"/>
      <c r="F2238" s="580"/>
      <c r="H2238" s="360" t="s">
        <v>431</v>
      </c>
      <c r="I2238" s="821">
        <v>22</v>
      </c>
      <c r="J2238" s="358">
        <f t="shared" si="68"/>
        <v>19698</v>
      </c>
      <c r="K2238" s="580"/>
      <c r="L2238" s="580"/>
      <c r="M2238" s="1006"/>
      <c r="N2238" s="716"/>
      <c r="O2238" s="716"/>
      <c r="P2238" s="716"/>
      <c r="Q2238" s="716"/>
      <c r="R2238" s="716"/>
      <c r="S2238" s="716"/>
      <c r="T2238" s="1051"/>
      <c r="U2238" s="360" t="s">
        <v>250</v>
      </c>
      <c r="V2238" s="821">
        <v>22</v>
      </c>
      <c r="W2238" s="358">
        <f t="shared" si="69"/>
        <v>2230</v>
      </c>
      <c r="X2238" s="580"/>
      <c r="Y2238" s="1006"/>
      <c r="Z2238" s="707"/>
      <c r="AA2238" s="1008"/>
      <c r="AB2238" s="1012"/>
      <c r="AC2238" s="1009"/>
      <c r="AD2238" s="1007"/>
    </row>
    <row r="2239" spans="2:30">
      <c r="B2239" s="360" t="s">
        <v>318</v>
      </c>
      <c r="C2239" s="821">
        <v>23</v>
      </c>
      <c r="D2239" s="358">
        <v>2230</v>
      </c>
      <c r="E2239" s="439"/>
      <c r="F2239" s="580"/>
      <c r="H2239" s="360" t="s">
        <v>431</v>
      </c>
      <c r="I2239" s="821">
        <v>23</v>
      </c>
      <c r="J2239" s="358">
        <f t="shared" si="68"/>
        <v>19699</v>
      </c>
      <c r="K2239" s="580"/>
      <c r="L2239" s="580"/>
      <c r="M2239" s="1006"/>
      <c r="N2239" s="716"/>
      <c r="O2239" s="716"/>
      <c r="P2239" s="716"/>
      <c r="Q2239" s="716"/>
      <c r="R2239" s="716"/>
      <c r="S2239" s="716"/>
      <c r="T2239" s="1051"/>
      <c r="U2239" s="360" t="s">
        <v>250</v>
      </c>
      <c r="V2239" s="821">
        <v>23</v>
      </c>
      <c r="W2239" s="358">
        <f t="shared" si="69"/>
        <v>2231</v>
      </c>
      <c r="X2239" s="580"/>
      <c r="Y2239" s="1006"/>
      <c r="Z2239" s="707"/>
      <c r="AA2239" s="1008"/>
      <c r="AB2239" s="1012"/>
      <c r="AC2239" s="1009"/>
      <c r="AD2239" s="1007"/>
    </row>
    <row r="2240" spans="2:30">
      <c r="B2240" s="360" t="s">
        <v>318</v>
      </c>
      <c r="C2240" s="821">
        <v>24</v>
      </c>
      <c r="D2240" s="358">
        <v>2231</v>
      </c>
      <c r="E2240" s="439"/>
      <c r="F2240" s="580"/>
      <c r="H2240" s="360" t="s">
        <v>431</v>
      </c>
      <c r="I2240" s="821">
        <v>24</v>
      </c>
      <c r="J2240" s="358">
        <f t="shared" si="68"/>
        <v>19700</v>
      </c>
      <c r="K2240" s="580"/>
      <c r="L2240" s="580"/>
      <c r="M2240" s="1006"/>
      <c r="N2240" s="716"/>
      <c r="O2240" s="716"/>
      <c r="P2240" s="716"/>
      <c r="Q2240" s="716"/>
      <c r="R2240" s="716"/>
      <c r="S2240" s="716"/>
      <c r="T2240" s="1051"/>
      <c r="U2240" s="360" t="s">
        <v>250</v>
      </c>
      <c r="V2240" s="821">
        <v>24</v>
      </c>
      <c r="W2240" s="358">
        <f t="shared" si="69"/>
        <v>2232</v>
      </c>
      <c r="X2240" s="580"/>
      <c r="Y2240" s="1006"/>
      <c r="Z2240" s="707"/>
      <c r="AA2240" s="1008"/>
      <c r="AB2240" s="1012"/>
      <c r="AC2240" s="1009"/>
      <c r="AD2240" s="1007"/>
    </row>
    <row r="2241" spans="2:30">
      <c r="B2241" s="360" t="s">
        <v>319</v>
      </c>
      <c r="C2241" s="821">
        <v>1</v>
      </c>
      <c r="D2241" s="358">
        <v>2232</v>
      </c>
      <c r="E2241" s="439"/>
      <c r="F2241" s="580"/>
      <c r="H2241" s="360" t="s">
        <v>431</v>
      </c>
      <c r="I2241" s="821">
        <v>25</v>
      </c>
      <c r="J2241" s="358">
        <f t="shared" si="68"/>
        <v>19701</v>
      </c>
      <c r="K2241" s="580"/>
      <c r="L2241" s="580"/>
      <c r="M2241" s="1006"/>
      <c r="N2241" s="716"/>
      <c r="O2241" s="716"/>
      <c r="P2241" s="716"/>
      <c r="Q2241" s="716"/>
      <c r="R2241" s="716"/>
      <c r="S2241" s="716"/>
      <c r="T2241" s="1051"/>
      <c r="U2241" s="360" t="s">
        <v>250</v>
      </c>
      <c r="V2241" s="821">
        <v>25</v>
      </c>
      <c r="W2241" s="358">
        <f t="shared" si="69"/>
        <v>2233</v>
      </c>
      <c r="X2241" s="580"/>
      <c r="Y2241" s="1006"/>
      <c r="Z2241" s="707"/>
      <c r="AA2241" s="1008"/>
      <c r="AB2241" s="1012"/>
      <c r="AC2241" s="1009"/>
      <c r="AD2241" s="1007"/>
    </row>
    <row r="2242" spans="2:30">
      <c r="B2242" s="360" t="s">
        <v>319</v>
      </c>
      <c r="C2242" s="821">
        <v>2</v>
      </c>
      <c r="D2242" s="358">
        <v>2233</v>
      </c>
      <c r="E2242" s="439"/>
      <c r="F2242" s="580"/>
      <c r="H2242" s="360" t="s">
        <v>431</v>
      </c>
      <c r="I2242" s="821">
        <v>26</v>
      </c>
      <c r="J2242" s="358">
        <f t="shared" si="68"/>
        <v>19702</v>
      </c>
      <c r="K2242" s="580"/>
      <c r="L2242" s="580"/>
      <c r="M2242" s="1006"/>
      <c r="N2242" s="716"/>
      <c r="O2242" s="716"/>
      <c r="P2242" s="716"/>
      <c r="Q2242" s="716"/>
      <c r="R2242" s="716"/>
      <c r="S2242" s="716"/>
      <c r="T2242" s="1051"/>
      <c r="U2242" s="360" t="s">
        <v>250</v>
      </c>
      <c r="V2242" s="821">
        <v>26</v>
      </c>
      <c r="W2242" s="358">
        <f t="shared" si="69"/>
        <v>2234</v>
      </c>
      <c r="X2242" s="580"/>
      <c r="Y2242" s="1006"/>
      <c r="Z2242" s="707"/>
      <c r="AA2242" s="1008"/>
      <c r="AB2242" s="1012"/>
      <c r="AC2242" s="1009"/>
      <c r="AD2242" s="1007"/>
    </row>
    <row r="2243" spans="2:30">
      <c r="B2243" s="360" t="s">
        <v>319</v>
      </c>
      <c r="C2243" s="821">
        <v>3</v>
      </c>
      <c r="D2243" s="358">
        <v>2234</v>
      </c>
      <c r="E2243" s="439"/>
      <c r="F2243" s="580"/>
      <c r="H2243" s="360" t="s">
        <v>431</v>
      </c>
      <c r="I2243" s="821">
        <v>27</v>
      </c>
      <c r="J2243" s="358">
        <f t="shared" si="68"/>
        <v>19703</v>
      </c>
      <c r="K2243" s="580"/>
      <c r="L2243" s="580"/>
      <c r="M2243" s="1006"/>
      <c r="N2243" s="716"/>
      <c r="O2243" s="716"/>
      <c r="P2243" s="716"/>
      <c r="Q2243" s="716"/>
      <c r="R2243" s="716"/>
      <c r="S2243" s="716"/>
      <c r="T2243" s="1051"/>
      <c r="U2243" s="360" t="s">
        <v>250</v>
      </c>
      <c r="V2243" s="821">
        <v>27</v>
      </c>
      <c r="W2243" s="358">
        <f t="shared" si="69"/>
        <v>2235</v>
      </c>
      <c r="X2243" s="580"/>
      <c r="Y2243" s="1006"/>
      <c r="Z2243" s="707"/>
      <c r="AA2243" s="1008"/>
      <c r="AB2243" s="1012"/>
      <c r="AC2243" s="1009"/>
      <c r="AD2243" s="1007"/>
    </row>
    <row r="2244" spans="2:30">
      <c r="B2244" s="360" t="s">
        <v>319</v>
      </c>
      <c r="C2244" s="821">
        <v>4</v>
      </c>
      <c r="D2244" s="358">
        <v>2235</v>
      </c>
      <c r="E2244" s="439"/>
      <c r="F2244" s="580"/>
      <c r="H2244" s="360" t="s">
        <v>431</v>
      </c>
      <c r="I2244" s="821">
        <v>28</v>
      </c>
      <c r="J2244" s="358">
        <f t="shared" si="68"/>
        <v>19704</v>
      </c>
      <c r="K2244" s="580"/>
      <c r="L2244" s="580"/>
      <c r="M2244" s="1006"/>
      <c r="N2244" s="716"/>
      <c r="O2244" s="716"/>
      <c r="P2244" s="716"/>
      <c r="Q2244" s="716"/>
      <c r="R2244" s="716"/>
      <c r="S2244" s="716"/>
      <c r="T2244" s="1051"/>
      <c r="U2244" s="360" t="s">
        <v>250</v>
      </c>
      <c r="V2244" s="821">
        <v>28</v>
      </c>
      <c r="W2244" s="358">
        <f t="shared" si="69"/>
        <v>2236</v>
      </c>
      <c r="X2244" s="580"/>
      <c r="Y2244" s="1006"/>
      <c r="Z2244" s="707"/>
      <c r="AA2244" s="1008"/>
      <c r="AB2244" s="1012"/>
      <c r="AC2244" s="1009"/>
      <c r="AD2244" s="1007"/>
    </row>
    <row r="2245" spans="2:30">
      <c r="B2245" s="360" t="s">
        <v>319</v>
      </c>
      <c r="C2245" s="821">
        <v>5</v>
      </c>
      <c r="D2245" s="358">
        <v>2236</v>
      </c>
      <c r="E2245" s="439"/>
      <c r="F2245" s="580"/>
      <c r="H2245" s="360" t="s">
        <v>431</v>
      </c>
      <c r="I2245" s="821">
        <v>29</v>
      </c>
      <c r="J2245" s="358">
        <f t="shared" si="68"/>
        <v>19705</v>
      </c>
      <c r="K2245" s="580"/>
      <c r="L2245" s="580"/>
      <c r="M2245" s="1006"/>
      <c r="N2245" s="716"/>
      <c r="O2245" s="716"/>
      <c r="P2245" s="716"/>
      <c r="Q2245" s="716"/>
      <c r="R2245" s="716"/>
      <c r="S2245" s="716"/>
      <c r="T2245" s="1051"/>
      <c r="U2245" s="360" t="s">
        <v>250</v>
      </c>
      <c r="V2245" s="821">
        <v>29</v>
      </c>
      <c r="W2245" s="358">
        <f t="shared" si="69"/>
        <v>2237</v>
      </c>
      <c r="X2245" s="580"/>
      <c r="Y2245" s="1006"/>
      <c r="Z2245" s="707"/>
      <c r="AA2245" s="1008"/>
      <c r="AB2245" s="1012"/>
      <c r="AC2245" s="1009"/>
      <c r="AD2245" s="1007"/>
    </row>
    <row r="2246" spans="2:30">
      <c r="B2246" s="360" t="s">
        <v>319</v>
      </c>
      <c r="C2246" s="821">
        <v>6</v>
      </c>
      <c r="D2246" s="358">
        <v>2237</v>
      </c>
      <c r="E2246" s="439"/>
      <c r="F2246" s="580"/>
      <c r="H2246" s="360" t="s">
        <v>431</v>
      </c>
      <c r="I2246" s="821">
        <v>30</v>
      </c>
      <c r="J2246" s="358">
        <f t="shared" si="68"/>
        <v>19706</v>
      </c>
      <c r="K2246" s="580"/>
      <c r="L2246" s="580"/>
      <c r="M2246" s="1006"/>
      <c r="N2246" s="716"/>
      <c r="O2246" s="716"/>
      <c r="P2246" s="716"/>
      <c r="Q2246" s="716"/>
      <c r="R2246" s="716"/>
      <c r="S2246" s="716"/>
      <c r="T2246" s="1051"/>
      <c r="U2246" s="360" t="s">
        <v>250</v>
      </c>
      <c r="V2246" s="821">
        <v>30</v>
      </c>
      <c r="W2246" s="358">
        <f t="shared" si="69"/>
        <v>2238</v>
      </c>
      <c r="X2246" s="580"/>
      <c r="Y2246" s="1006"/>
      <c r="Z2246" s="707"/>
      <c r="AA2246" s="1008"/>
      <c r="AB2246" s="1012"/>
      <c r="AC2246" s="1009"/>
      <c r="AD2246" s="1007"/>
    </row>
    <row r="2247" spans="2:30">
      <c r="B2247" s="360" t="s">
        <v>319</v>
      </c>
      <c r="C2247" s="821">
        <v>7</v>
      </c>
      <c r="D2247" s="358">
        <v>2238</v>
      </c>
      <c r="E2247" s="439"/>
      <c r="F2247" s="580"/>
      <c r="H2247" s="360" t="s">
        <v>431</v>
      </c>
      <c r="I2247" s="821">
        <v>31</v>
      </c>
      <c r="J2247" s="358">
        <f t="shared" si="68"/>
        <v>19707</v>
      </c>
      <c r="K2247" s="580"/>
      <c r="L2247" s="580"/>
      <c r="M2247" s="1006"/>
      <c r="N2247" s="716"/>
      <c r="O2247" s="716"/>
      <c r="P2247" s="716"/>
      <c r="Q2247" s="716"/>
      <c r="R2247" s="716"/>
      <c r="S2247" s="716"/>
      <c r="T2247" s="1051"/>
      <c r="U2247" s="360" t="s">
        <v>250</v>
      </c>
      <c r="V2247" s="821">
        <v>31</v>
      </c>
      <c r="W2247" s="358">
        <f t="shared" si="69"/>
        <v>2239</v>
      </c>
      <c r="X2247" s="580"/>
      <c r="Y2247" s="1006"/>
      <c r="Z2247" s="707"/>
      <c r="AA2247" s="1008"/>
      <c r="AB2247" s="1012"/>
      <c r="AC2247" s="1009"/>
      <c r="AD2247" s="1007"/>
    </row>
    <row r="2248" spans="2:30">
      <c r="B2248" s="360" t="s">
        <v>319</v>
      </c>
      <c r="C2248" s="821">
        <v>8</v>
      </c>
      <c r="D2248" s="358">
        <v>2239</v>
      </c>
      <c r="E2248" s="439"/>
      <c r="F2248" s="580"/>
      <c r="H2248" s="360" t="s">
        <v>431</v>
      </c>
      <c r="I2248" s="821">
        <v>32</v>
      </c>
      <c r="J2248" s="358">
        <f t="shared" si="68"/>
        <v>19708</v>
      </c>
      <c r="K2248" s="580"/>
      <c r="L2248" s="580"/>
      <c r="M2248" s="1006"/>
      <c r="N2248" s="716"/>
      <c r="O2248" s="716"/>
      <c r="P2248" s="716"/>
      <c r="Q2248" s="716"/>
      <c r="R2248" s="716"/>
      <c r="S2248" s="716"/>
      <c r="T2248" s="1051"/>
      <c r="U2248" s="360" t="s">
        <v>250</v>
      </c>
      <c r="V2248" s="821">
        <v>32</v>
      </c>
      <c r="W2248" s="358">
        <f t="shared" si="69"/>
        <v>2240</v>
      </c>
      <c r="X2248" s="580"/>
      <c r="Y2248" s="1006"/>
      <c r="Z2248" s="707"/>
      <c r="AA2248" s="1008"/>
      <c r="AB2248" s="1012"/>
      <c r="AC2248" s="1009"/>
      <c r="AD2248" s="1007"/>
    </row>
    <row r="2249" spans="2:30">
      <c r="B2249" s="360" t="s">
        <v>319</v>
      </c>
      <c r="C2249" s="821">
        <v>9</v>
      </c>
      <c r="D2249" s="358">
        <v>2240</v>
      </c>
      <c r="E2249" s="439"/>
      <c r="F2249" s="580"/>
      <c r="H2249" s="360" t="s">
        <v>431</v>
      </c>
      <c r="I2249" s="821">
        <v>33</v>
      </c>
      <c r="J2249" s="358">
        <f t="shared" si="68"/>
        <v>19709</v>
      </c>
      <c r="K2249" s="580"/>
      <c r="L2249" s="580"/>
      <c r="M2249" s="1006"/>
      <c r="N2249" s="716"/>
      <c r="O2249" s="716"/>
      <c r="P2249" s="716"/>
      <c r="Q2249" s="716"/>
      <c r="R2249" s="716"/>
      <c r="S2249" s="716"/>
      <c r="T2249" s="1051"/>
      <c r="U2249" s="360" t="s">
        <v>250</v>
      </c>
      <c r="V2249" s="821">
        <v>33</v>
      </c>
      <c r="W2249" s="358">
        <f t="shared" si="69"/>
        <v>2241</v>
      </c>
      <c r="X2249" s="580"/>
      <c r="Y2249" s="1006"/>
      <c r="Z2249" s="707"/>
      <c r="AA2249" s="1008"/>
      <c r="AB2249" s="1012"/>
      <c r="AC2249" s="1009"/>
      <c r="AD2249" s="1007"/>
    </row>
    <row r="2250" spans="2:30">
      <c r="B2250" s="360" t="s">
        <v>319</v>
      </c>
      <c r="C2250" s="821">
        <v>10</v>
      </c>
      <c r="D2250" s="358">
        <v>2241</v>
      </c>
      <c r="E2250" s="439"/>
      <c r="F2250" s="580"/>
      <c r="H2250" s="360" t="s">
        <v>431</v>
      </c>
      <c r="I2250" s="821">
        <v>34</v>
      </c>
      <c r="J2250" s="358">
        <f t="shared" ref="J2250:J2313" si="70">J2249+1</f>
        <v>19710</v>
      </c>
      <c r="K2250" s="580"/>
      <c r="L2250" s="580"/>
      <c r="M2250" s="1006"/>
      <c r="N2250" s="716"/>
      <c r="O2250" s="716"/>
      <c r="P2250" s="716"/>
      <c r="Q2250" s="716"/>
      <c r="R2250" s="716"/>
      <c r="S2250" s="716"/>
      <c r="T2250" s="1051"/>
      <c r="U2250" s="360" t="s">
        <v>250</v>
      </c>
      <c r="V2250" s="821">
        <v>34</v>
      </c>
      <c r="W2250" s="358">
        <f t="shared" ref="W2250:W2313" si="71">W2249+1</f>
        <v>2242</v>
      </c>
      <c r="X2250" s="580"/>
      <c r="Y2250" s="1006"/>
      <c r="Z2250" s="707"/>
      <c r="AA2250" s="1008"/>
      <c r="AB2250" s="1012"/>
      <c r="AC2250" s="1009"/>
      <c r="AD2250" s="1007"/>
    </row>
    <row r="2251" spans="2:30">
      <c r="B2251" s="360" t="s">
        <v>319</v>
      </c>
      <c r="C2251" s="821">
        <v>11</v>
      </c>
      <c r="D2251" s="358">
        <v>2242</v>
      </c>
      <c r="E2251" s="439"/>
      <c r="F2251" s="580"/>
      <c r="H2251" s="360" t="s">
        <v>431</v>
      </c>
      <c r="I2251" s="821">
        <v>35</v>
      </c>
      <c r="J2251" s="358">
        <f t="shared" si="70"/>
        <v>19711</v>
      </c>
      <c r="K2251" s="580"/>
      <c r="L2251" s="580"/>
      <c r="M2251" s="1006"/>
      <c r="N2251" s="716"/>
      <c r="O2251" s="716"/>
      <c r="P2251" s="716"/>
      <c r="Q2251" s="716"/>
      <c r="R2251" s="716"/>
      <c r="S2251" s="716"/>
      <c r="T2251" s="1051"/>
      <c r="U2251" s="360" t="s">
        <v>250</v>
      </c>
      <c r="V2251" s="821">
        <v>35</v>
      </c>
      <c r="W2251" s="358">
        <f t="shared" si="71"/>
        <v>2243</v>
      </c>
      <c r="X2251" s="580"/>
      <c r="Y2251" s="1006"/>
      <c r="Z2251" s="707"/>
      <c r="AA2251" s="1008"/>
      <c r="AB2251" s="1012"/>
      <c r="AC2251" s="1009"/>
      <c r="AD2251" s="1007"/>
    </row>
    <row r="2252" spans="2:30">
      <c r="B2252" s="360" t="s">
        <v>319</v>
      </c>
      <c r="C2252" s="821">
        <v>12</v>
      </c>
      <c r="D2252" s="358">
        <v>2243</v>
      </c>
      <c r="E2252" s="439"/>
      <c r="F2252" s="580"/>
      <c r="H2252" s="360" t="s">
        <v>431</v>
      </c>
      <c r="I2252" s="821">
        <v>36</v>
      </c>
      <c r="J2252" s="358">
        <f t="shared" si="70"/>
        <v>19712</v>
      </c>
      <c r="K2252" s="580"/>
      <c r="L2252" s="580"/>
      <c r="M2252" s="1006"/>
      <c r="N2252" s="716"/>
      <c r="O2252" s="716"/>
      <c r="P2252" s="716"/>
      <c r="Q2252" s="716"/>
      <c r="R2252" s="716"/>
      <c r="S2252" s="716"/>
      <c r="T2252" s="1051"/>
      <c r="U2252" s="360" t="s">
        <v>250</v>
      </c>
      <c r="V2252" s="821">
        <v>36</v>
      </c>
      <c r="W2252" s="358">
        <f t="shared" si="71"/>
        <v>2244</v>
      </c>
      <c r="X2252" s="580"/>
      <c r="Y2252" s="1006"/>
      <c r="Z2252" s="707"/>
      <c r="AA2252" s="1008"/>
      <c r="AB2252" s="1012"/>
      <c r="AC2252" s="1009"/>
      <c r="AD2252" s="1007"/>
    </row>
    <row r="2253" spans="2:30">
      <c r="B2253" s="360" t="s">
        <v>319</v>
      </c>
      <c r="C2253" s="821">
        <v>13</v>
      </c>
      <c r="D2253" s="358">
        <v>2244</v>
      </c>
      <c r="E2253" s="439"/>
      <c r="F2253" s="580"/>
      <c r="H2253" s="360" t="s">
        <v>431</v>
      </c>
      <c r="I2253" s="821">
        <v>37</v>
      </c>
      <c r="J2253" s="358">
        <f t="shared" si="70"/>
        <v>19713</v>
      </c>
      <c r="K2253" s="580"/>
      <c r="L2253" s="580"/>
      <c r="M2253" s="1006"/>
      <c r="N2253" s="716"/>
      <c r="O2253" s="716"/>
      <c r="P2253" s="716"/>
      <c r="Q2253" s="716"/>
      <c r="R2253" s="716"/>
      <c r="S2253" s="716"/>
      <c r="T2253" s="1051"/>
      <c r="U2253" s="360" t="s">
        <v>250</v>
      </c>
      <c r="V2253" s="821">
        <v>37</v>
      </c>
      <c r="W2253" s="358">
        <f t="shared" si="71"/>
        <v>2245</v>
      </c>
      <c r="X2253" s="580"/>
      <c r="Y2253" s="1006"/>
      <c r="Z2253" s="707"/>
      <c r="AA2253" s="1008"/>
      <c r="AB2253" s="1012"/>
      <c r="AC2253" s="1009"/>
      <c r="AD2253" s="1007"/>
    </row>
    <row r="2254" spans="2:30">
      <c r="B2254" s="360" t="s">
        <v>319</v>
      </c>
      <c r="C2254" s="821">
        <v>14</v>
      </c>
      <c r="D2254" s="358">
        <v>2245</v>
      </c>
      <c r="E2254" s="439"/>
      <c r="F2254" s="580"/>
      <c r="H2254" s="360" t="s">
        <v>431</v>
      </c>
      <c r="I2254" s="821">
        <v>38</v>
      </c>
      <c r="J2254" s="358">
        <f t="shared" si="70"/>
        <v>19714</v>
      </c>
      <c r="K2254" s="580"/>
      <c r="L2254" s="580"/>
      <c r="M2254" s="1006"/>
      <c r="N2254" s="716"/>
      <c r="O2254" s="716"/>
      <c r="P2254" s="716"/>
      <c r="Q2254" s="716"/>
      <c r="R2254" s="716"/>
      <c r="S2254" s="716"/>
      <c r="T2254" s="1051"/>
      <c r="U2254" s="360" t="s">
        <v>250</v>
      </c>
      <c r="V2254" s="821">
        <v>38</v>
      </c>
      <c r="W2254" s="358">
        <f t="shared" si="71"/>
        <v>2246</v>
      </c>
      <c r="X2254" s="580"/>
      <c r="Y2254" s="1006"/>
      <c r="Z2254" s="707"/>
      <c r="AA2254" s="1008"/>
      <c r="AB2254" s="1012"/>
      <c r="AC2254" s="1009"/>
      <c r="AD2254" s="1007"/>
    </row>
    <row r="2255" spans="2:30">
      <c r="B2255" s="360" t="s">
        <v>319</v>
      </c>
      <c r="C2255" s="821">
        <v>15</v>
      </c>
      <c r="D2255" s="358">
        <v>2246</v>
      </c>
      <c r="E2255" s="439"/>
      <c r="F2255" s="580"/>
      <c r="H2255" s="360" t="s">
        <v>431</v>
      </c>
      <c r="I2255" s="821">
        <v>39</v>
      </c>
      <c r="J2255" s="358">
        <f t="shared" si="70"/>
        <v>19715</v>
      </c>
      <c r="K2255" s="580"/>
      <c r="L2255" s="580"/>
      <c r="M2255" s="1006"/>
      <c r="N2255" s="716"/>
      <c r="O2255" s="716"/>
      <c r="P2255" s="716"/>
      <c r="Q2255" s="716"/>
      <c r="R2255" s="716"/>
      <c r="S2255" s="716"/>
      <c r="T2255" s="1051"/>
      <c r="U2255" s="360" t="s">
        <v>250</v>
      </c>
      <c r="V2255" s="821">
        <v>39</v>
      </c>
      <c r="W2255" s="358">
        <f t="shared" si="71"/>
        <v>2247</v>
      </c>
      <c r="X2255" s="580"/>
      <c r="Y2255" s="1006"/>
      <c r="Z2255" s="707"/>
      <c r="AA2255" s="1008"/>
      <c r="AB2255" s="1012"/>
      <c r="AC2255" s="1009"/>
      <c r="AD2255" s="1007"/>
    </row>
    <row r="2256" spans="2:30">
      <c r="B2256" s="360" t="s">
        <v>319</v>
      </c>
      <c r="C2256" s="821">
        <v>16</v>
      </c>
      <c r="D2256" s="358">
        <v>2247</v>
      </c>
      <c r="E2256" s="439"/>
      <c r="F2256" s="580"/>
      <c r="H2256" s="360" t="s">
        <v>431</v>
      </c>
      <c r="I2256" s="821">
        <v>40</v>
      </c>
      <c r="J2256" s="358">
        <f t="shared" si="70"/>
        <v>19716</v>
      </c>
      <c r="K2256" s="580"/>
      <c r="L2256" s="580"/>
      <c r="M2256" s="1006"/>
      <c r="N2256" s="716"/>
      <c r="O2256" s="716"/>
      <c r="P2256" s="716"/>
      <c r="Q2256" s="716"/>
      <c r="R2256" s="716"/>
      <c r="S2256" s="716"/>
      <c r="T2256" s="1051"/>
      <c r="U2256" s="360" t="s">
        <v>250</v>
      </c>
      <c r="V2256" s="821">
        <v>40</v>
      </c>
      <c r="W2256" s="358">
        <f t="shared" si="71"/>
        <v>2248</v>
      </c>
      <c r="X2256" s="580"/>
      <c r="Y2256" s="1006"/>
      <c r="Z2256" s="707"/>
      <c r="AA2256" s="1008"/>
      <c r="AB2256" s="1012"/>
      <c r="AC2256" s="1009"/>
      <c r="AD2256" s="1007"/>
    </row>
    <row r="2257" spans="2:30">
      <c r="B2257" s="360" t="s">
        <v>319</v>
      </c>
      <c r="C2257" s="821">
        <v>17</v>
      </c>
      <c r="D2257" s="358">
        <v>2248</v>
      </c>
      <c r="E2257" s="439"/>
      <c r="F2257" s="580"/>
      <c r="H2257" s="360" t="s">
        <v>431</v>
      </c>
      <c r="I2257" s="821">
        <v>41</v>
      </c>
      <c r="J2257" s="358">
        <f t="shared" si="70"/>
        <v>19717</v>
      </c>
      <c r="K2257" s="580"/>
      <c r="L2257" s="580"/>
      <c r="M2257" s="1006"/>
      <c r="N2257" s="716"/>
      <c r="O2257" s="716"/>
      <c r="P2257" s="716"/>
      <c r="Q2257" s="716"/>
      <c r="R2257" s="716"/>
      <c r="S2257" s="716"/>
      <c r="T2257" s="1051"/>
      <c r="U2257" s="360" t="s">
        <v>250</v>
      </c>
      <c r="V2257" s="821">
        <v>41</v>
      </c>
      <c r="W2257" s="358">
        <f t="shared" si="71"/>
        <v>2249</v>
      </c>
      <c r="X2257" s="580"/>
      <c r="Y2257" s="1006"/>
      <c r="Z2257" s="707"/>
      <c r="AA2257" s="1008"/>
      <c r="AB2257" s="1012"/>
      <c r="AC2257" s="1009"/>
      <c r="AD2257" s="1007"/>
    </row>
    <row r="2258" spans="2:30">
      <c r="B2258" s="360" t="s">
        <v>319</v>
      </c>
      <c r="C2258" s="821">
        <v>18</v>
      </c>
      <c r="D2258" s="358">
        <v>2249</v>
      </c>
      <c r="E2258" s="439"/>
      <c r="F2258" s="580"/>
      <c r="H2258" s="360" t="s">
        <v>431</v>
      </c>
      <c r="I2258" s="821">
        <v>42</v>
      </c>
      <c r="J2258" s="358">
        <f t="shared" si="70"/>
        <v>19718</v>
      </c>
      <c r="K2258" s="580"/>
      <c r="L2258" s="580"/>
      <c r="M2258" s="1006"/>
      <c r="N2258" s="716"/>
      <c r="O2258" s="716"/>
      <c r="P2258" s="716"/>
      <c r="Q2258" s="716"/>
      <c r="R2258" s="716"/>
      <c r="S2258" s="716"/>
      <c r="T2258" s="1051"/>
      <c r="U2258" s="360" t="s">
        <v>250</v>
      </c>
      <c r="V2258" s="821">
        <v>42</v>
      </c>
      <c r="W2258" s="358">
        <f t="shared" si="71"/>
        <v>2250</v>
      </c>
      <c r="X2258" s="580"/>
      <c r="Y2258" s="1006"/>
      <c r="Z2258" s="707"/>
      <c r="AA2258" s="1008"/>
      <c r="AB2258" s="1012"/>
      <c r="AC2258" s="1009"/>
      <c r="AD2258" s="1007"/>
    </row>
    <row r="2259" spans="2:30">
      <c r="B2259" s="360" t="s">
        <v>319</v>
      </c>
      <c r="C2259" s="821">
        <v>19</v>
      </c>
      <c r="D2259" s="358">
        <v>2250</v>
      </c>
      <c r="E2259" s="439"/>
      <c r="F2259" s="580"/>
      <c r="H2259" s="360" t="s">
        <v>431</v>
      </c>
      <c r="I2259" s="821">
        <v>43</v>
      </c>
      <c r="J2259" s="358">
        <f t="shared" si="70"/>
        <v>19719</v>
      </c>
      <c r="K2259" s="580"/>
      <c r="L2259" s="580"/>
      <c r="M2259" s="1006"/>
      <c r="N2259" s="716"/>
      <c r="O2259" s="716"/>
      <c r="P2259" s="716"/>
      <c r="Q2259" s="716"/>
      <c r="R2259" s="716"/>
      <c r="S2259" s="716"/>
      <c r="T2259" s="1051"/>
      <c r="U2259" s="360" t="s">
        <v>250</v>
      </c>
      <c r="V2259" s="821">
        <v>43</v>
      </c>
      <c r="W2259" s="358">
        <f t="shared" si="71"/>
        <v>2251</v>
      </c>
      <c r="X2259" s="580"/>
      <c r="Y2259" s="1006"/>
      <c r="Z2259" s="707"/>
      <c r="AA2259" s="1008"/>
      <c r="AB2259" s="1012"/>
      <c r="AC2259" s="1009"/>
      <c r="AD2259" s="1007"/>
    </row>
    <row r="2260" spans="2:30">
      <c r="B2260" s="360" t="s">
        <v>319</v>
      </c>
      <c r="C2260" s="821">
        <v>20</v>
      </c>
      <c r="D2260" s="358">
        <v>2251</v>
      </c>
      <c r="E2260" s="439"/>
      <c r="F2260" s="580"/>
      <c r="H2260" s="360" t="s">
        <v>431</v>
      </c>
      <c r="I2260" s="821">
        <v>44</v>
      </c>
      <c r="J2260" s="358">
        <f t="shared" si="70"/>
        <v>19720</v>
      </c>
      <c r="K2260" s="580"/>
      <c r="L2260" s="580"/>
      <c r="M2260" s="1006"/>
      <c r="N2260" s="716"/>
      <c r="O2260" s="716"/>
      <c r="P2260" s="716"/>
      <c r="Q2260" s="716"/>
      <c r="R2260" s="716"/>
      <c r="S2260" s="716"/>
      <c r="T2260" s="1051"/>
      <c r="U2260" s="360" t="s">
        <v>250</v>
      </c>
      <c r="V2260" s="821">
        <v>44</v>
      </c>
      <c r="W2260" s="358">
        <f t="shared" si="71"/>
        <v>2252</v>
      </c>
      <c r="X2260" s="580"/>
      <c r="Y2260" s="1006"/>
      <c r="Z2260" s="707"/>
      <c r="AA2260" s="1008"/>
      <c r="AB2260" s="1012"/>
      <c r="AC2260" s="1009"/>
      <c r="AD2260" s="1007"/>
    </row>
    <row r="2261" spans="2:30">
      <c r="B2261" s="360" t="s">
        <v>319</v>
      </c>
      <c r="C2261" s="821">
        <v>21</v>
      </c>
      <c r="D2261" s="358">
        <v>2252</v>
      </c>
      <c r="E2261" s="439"/>
      <c r="F2261" s="580"/>
      <c r="H2261" s="360" t="s">
        <v>431</v>
      </c>
      <c r="I2261" s="821">
        <v>45</v>
      </c>
      <c r="J2261" s="358">
        <f t="shared" si="70"/>
        <v>19721</v>
      </c>
      <c r="K2261" s="580"/>
      <c r="L2261" s="580"/>
      <c r="M2261" s="1006"/>
      <c r="N2261" s="716"/>
      <c r="O2261" s="716"/>
      <c r="P2261" s="716"/>
      <c r="Q2261" s="716"/>
      <c r="R2261" s="716"/>
      <c r="S2261" s="716"/>
      <c r="T2261" s="1051"/>
      <c r="U2261" s="360" t="s">
        <v>250</v>
      </c>
      <c r="V2261" s="821">
        <v>45</v>
      </c>
      <c r="W2261" s="358">
        <f t="shared" si="71"/>
        <v>2253</v>
      </c>
      <c r="X2261" s="580"/>
      <c r="Y2261" s="1006"/>
      <c r="Z2261" s="707"/>
      <c r="AA2261" s="1008"/>
      <c r="AB2261" s="1012"/>
      <c r="AC2261" s="1009"/>
      <c r="AD2261" s="1007"/>
    </row>
    <row r="2262" spans="2:30">
      <c r="B2262" s="360" t="s">
        <v>319</v>
      </c>
      <c r="C2262" s="821">
        <v>22</v>
      </c>
      <c r="D2262" s="358">
        <v>2253</v>
      </c>
      <c r="E2262" s="439"/>
      <c r="F2262" s="580"/>
      <c r="H2262" s="360" t="s">
        <v>431</v>
      </c>
      <c r="I2262" s="821">
        <v>46</v>
      </c>
      <c r="J2262" s="358">
        <f t="shared" si="70"/>
        <v>19722</v>
      </c>
      <c r="K2262" s="580"/>
      <c r="L2262" s="580"/>
      <c r="M2262" s="1006"/>
      <c r="N2262" s="716"/>
      <c r="O2262" s="716"/>
      <c r="P2262" s="716"/>
      <c r="Q2262" s="716"/>
      <c r="R2262" s="716"/>
      <c r="S2262" s="716"/>
      <c r="T2262" s="1051"/>
      <c r="U2262" s="360" t="s">
        <v>250</v>
      </c>
      <c r="V2262" s="821">
        <v>46</v>
      </c>
      <c r="W2262" s="358">
        <f t="shared" si="71"/>
        <v>2254</v>
      </c>
      <c r="X2262" s="580"/>
      <c r="Y2262" s="1006"/>
      <c r="Z2262" s="707"/>
      <c r="AA2262" s="1008"/>
      <c r="AB2262" s="1012"/>
      <c r="AC2262" s="1009"/>
      <c r="AD2262" s="1007"/>
    </row>
    <row r="2263" spans="2:30">
      <c r="B2263" s="360" t="s">
        <v>319</v>
      </c>
      <c r="C2263" s="821">
        <v>23</v>
      </c>
      <c r="D2263" s="358">
        <v>2254</v>
      </c>
      <c r="E2263" s="439"/>
      <c r="F2263" s="580"/>
      <c r="H2263" s="360" t="s">
        <v>431</v>
      </c>
      <c r="I2263" s="821">
        <v>47</v>
      </c>
      <c r="J2263" s="358">
        <f t="shared" si="70"/>
        <v>19723</v>
      </c>
      <c r="K2263" s="580"/>
      <c r="L2263" s="580"/>
      <c r="M2263" s="1006"/>
      <c r="N2263" s="716"/>
      <c r="O2263" s="716"/>
      <c r="P2263" s="716"/>
      <c r="Q2263" s="716"/>
      <c r="R2263" s="716"/>
      <c r="S2263" s="716"/>
      <c r="T2263" s="1051"/>
      <c r="U2263" s="360" t="s">
        <v>250</v>
      </c>
      <c r="V2263" s="821">
        <v>47</v>
      </c>
      <c r="W2263" s="358">
        <f t="shared" si="71"/>
        <v>2255</v>
      </c>
      <c r="X2263" s="580"/>
      <c r="Y2263" s="1006"/>
      <c r="Z2263" s="707"/>
      <c r="AA2263" s="1008"/>
      <c r="AB2263" s="1012"/>
      <c r="AC2263" s="1009"/>
      <c r="AD2263" s="1007"/>
    </row>
    <row r="2264" spans="2:30">
      <c r="B2264" s="360" t="s">
        <v>319</v>
      </c>
      <c r="C2264" s="821">
        <v>24</v>
      </c>
      <c r="D2264" s="358">
        <v>2255</v>
      </c>
      <c r="E2264" s="439"/>
      <c r="F2264" s="580"/>
      <c r="H2264" s="360" t="s">
        <v>431</v>
      </c>
      <c r="I2264" s="821">
        <v>48</v>
      </c>
      <c r="J2264" s="358">
        <f t="shared" si="70"/>
        <v>19724</v>
      </c>
      <c r="K2264" s="580"/>
      <c r="L2264" s="580"/>
      <c r="M2264" s="1006"/>
      <c r="N2264" s="716"/>
      <c r="O2264" s="716"/>
      <c r="P2264" s="716"/>
      <c r="Q2264" s="716"/>
      <c r="R2264" s="716"/>
      <c r="S2264" s="716"/>
      <c r="T2264" s="1051"/>
      <c r="U2264" s="360" t="s">
        <v>250</v>
      </c>
      <c r="V2264" s="821">
        <v>48</v>
      </c>
      <c r="W2264" s="358">
        <f t="shared" si="71"/>
        <v>2256</v>
      </c>
      <c r="X2264" s="580"/>
      <c r="Y2264" s="1006"/>
      <c r="Z2264" s="707"/>
      <c r="AA2264" s="1008"/>
      <c r="AB2264" s="1012"/>
      <c r="AC2264" s="1009"/>
      <c r="AD2264" s="1007"/>
    </row>
    <row r="2265" spans="2:30">
      <c r="B2265" s="360" t="s">
        <v>320</v>
      </c>
      <c r="C2265" s="821">
        <v>1</v>
      </c>
      <c r="D2265" s="358">
        <v>2256</v>
      </c>
      <c r="E2265" s="439"/>
      <c r="F2265" s="580"/>
      <c r="H2265" s="360" t="s">
        <v>431</v>
      </c>
      <c r="I2265" s="821">
        <v>49</v>
      </c>
      <c r="J2265" s="358">
        <f t="shared" si="70"/>
        <v>19725</v>
      </c>
      <c r="K2265" s="580"/>
      <c r="L2265" s="580"/>
      <c r="M2265" s="1006"/>
      <c r="N2265" s="716"/>
      <c r="O2265" s="716"/>
      <c r="P2265" s="716"/>
      <c r="Q2265" s="716"/>
      <c r="R2265" s="716"/>
      <c r="S2265" s="716"/>
      <c r="T2265" s="1051"/>
      <c r="U2265" s="360" t="s">
        <v>250</v>
      </c>
      <c r="V2265" s="821">
        <v>49</v>
      </c>
      <c r="W2265" s="358">
        <f t="shared" si="71"/>
        <v>2257</v>
      </c>
      <c r="X2265" s="580"/>
      <c r="Y2265" s="1006"/>
      <c r="Z2265" s="707"/>
      <c r="AA2265" s="1008"/>
      <c r="AB2265" s="1012"/>
      <c r="AC2265" s="1009"/>
      <c r="AD2265" s="1007"/>
    </row>
    <row r="2266" spans="2:30">
      <c r="B2266" s="360" t="s">
        <v>320</v>
      </c>
      <c r="C2266" s="821">
        <v>2</v>
      </c>
      <c r="D2266" s="358">
        <v>2257</v>
      </c>
      <c r="E2266" s="439"/>
      <c r="F2266" s="580"/>
      <c r="H2266" s="360" t="s">
        <v>431</v>
      </c>
      <c r="I2266" s="821">
        <v>50</v>
      </c>
      <c r="J2266" s="358">
        <f t="shared" si="70"/>
        <v>19726</v>
      </c>
      <c r="K2266" s="580"/>
      <c r="L2266" s="580"/>
      <c r="M2266" s="1006"/>
      <c r="N2266" s="716"/>
      <c r="O2266" s="716"/>
      <c r="P2266" s="716"/>
      <c r="Q2266" s="716"/>
      <c r="R2266" s="716"/>
      <c r="S2266" s="716"/>
      <c r="T2266" s="1051"/>
      <c r="U2266" s="360" t="s">
        <v>250</v>
      </c>
      <c r="V2266" s="821">
        <v>50</v>
      </c>
      <c r="W2266" s="358">
        <f t="shared" si="71"/>
        <v>2258</v>
      </c>
      <c r="X2266" s="580"/>
      <c r="Y2266" s="1006"/>
      <c r="Z2266" s="707"/>
      <c r="AA2266" s="1008"/>
      <c r="AB2266" s="1012"/>
      <c r="AC2266" s="1009"/>
      <c r="AD2266" s="1007"/>
    </row>
    <row r="2267" spans="2:30">
      <c r="B2267" s="360" t="s">
        <v>320</v>
      </c>
      <c r="C2267" s="821">
        <v>3</v>
      </c>
      <c r="D2267" s="358">
        <v>2258</v>
      </c>
      <c r="E2267" s="439"/>
      <c r="F2267" s="580"/>
      <c r="H2267" s="360" t="s">
        <v>431</v>
      </c>
      <c r="I2267" s="821">
        <v>51</v>
      </c>
      <c r="J2267" s="358">
        <f t="shared" si="70"/>
        <v>19727</v>
      </c>
      <c r="K2267" s="580"/>
      <c r="L2267" s="580"/>
      <c r="M2267" s="1006"/>
      <c r="N2267" s="716"/>
      <c r="O2267" s="716"/>
      <c r="P2267" s="716"/>
      <c r="Q2267" s="716"/>
      <c r="R2267" s="716"/>
      <c r="S2267" s="716"/>
      <c r="T2267" s="1051"/>
      <c r="U2267" s="360" t="s">
        <v>250</v>
      </c>
      <c r="V2267" s="821">
        <v>51</v>
      </c>
      <c r="W2267" s="358">
        <f t="shared" si="71"/>
        <v>2259</v>
      </c>
      <c r="X2267" s="580"/>
      <c r="Y2267" s="1006"/>
      <c r="Z2267" s="707"/>
      <c r="AA2267" s="1008"/>
      <c r="AB2267" s="1012"/>
      <c r="AC2267" s="1009"/>
      <c r="AD2267" s="1007"/>
    </row>
    <row r="2268" spans="2:30">
      <c r="B2268" s="360" t="s">
        <v>320</v>
      </c>
      <c r="C2268" s="821">
        <v>4</v>
      </c>
      <c r="D2268" s="358">
        <v>2259</v>
      </c>
      <c r="E2268" s="439"/>
      <c r="F2268" s="580"/>
      <c r="H2268" s="360" t="s">
        <v>431</v>
      </c>
      <c r="I2268" s="821">
        <v>52</v>
      </c>
      <c r="J2268" s="358">
        <f t="shared" si="70"/>
        <v>19728</v>
      </c>
      <c r="K2268" s="580"/>
      <c r="L2268" s="580"/>
      <c r="M2268" s="1006"/>
      <c r="N2268" s="716"/>
      <c r="O2268" s="716"/>
      <c r="P2268" s="716"/>
      <c r="Q2268" s="716"/>
      <c r="R2268" s="716"/>
      <c r="S2268" s="716"/>
      <c r="T2268" s="1051"/>
      <c r="U2268" s="360" t="s">
        <v>250</v>
      </c>
      <c r="V2268" s="821">
        <v>52</v>
      </c>
      <c r="W2268" s="358">
        <f t="shared" si="71"/>
        <v>2260</v>
      </c>
      <c r="X2268" s="580"/>
      <c r="Y2268" s="1006"/>
      <c r="Z2268" s="707"/>
      <c r="AA2268" s="1008"/>
      <c r="AB2268" s="1012"/>
      <c r="AC2268" s="1009"/>
      <c r="AD2268" s="1007"/>
    </row>
    <row r="2269" spans="2:30">
      <c r="B2269" s="360" t="s">
        <v>320</v>
      </c>
      <c r="C2269" s="821">
        <v>5</v>
      </c>
      <c r="D2269" s="358">
        <v>2260</v>
      </c>
      <c r="E2269" s="439"/>
      <c r="F2269" s="580"/>
      <c r="H2269" s="360" t="s">
        <v>431</v>
      </c>
      <c r="I2269" s="821">
        <v>53</v>
      </c>
      <c r="J2269" s="358">
        <f t="shared" si="70"/>
        <v>19729</v>
      </c>
      <c r="K2269" s="580"/>
      <c r="L2269" s="580"/>
      <c r="M2269" s="1006"/>
      <c r="N2269" s="716"/>
      <c r="O2269" s="716"/>
      <c r="P2269" s="716"/>
      <c r="Q2269" s="716"/>
      <c r="R2269" s="716"/>
      <c r="S2269" s="716"/>
      <c r="T2269" s="1051"/>
      <c r="U2269" s="360" t="s">
        <v>250</v>
      </c>
      <c r="V2269" s="821">
        <v>53</v>
      </c>
      <c r="W2269" s="358">
        <f t="shared" si="71"/>
        <v>2261</v>
      </c>
      <c r="X2269" s="580"/>
      <c r="Y2269" s="1006"/>
      <c r="Z2269" s="707"/>
      <c r="AA2269" s="1008"/>
      <c r="AB2269" s="1012"/>
      <c r="AC2269" s="1009"/>
      <c r="AD2269" s="1007"/>
    </row>
    <row r="2270" spans="2:30">
      <c r="B2270" s="360" t="s">
        <v>320</v>
      </c>
      <c r="C2270" s="821">
        <v>6</v>
      </c>
      <c r="D2270" s="358">
        <v>2261</v>
      </c>
      <c r="E2270" s="439"/>
      <c r="F2270" s="580"/>
      <c r="H2270" s="360" t="s">
        <v>431</v>
      </c>
      <c r="I2270" s="821">
        <v>54</v>
      </c>
      <c r="J2270" s="358">
        <f t="shared" si="70"/>
        <v>19730</v>
      </c>
      <c r="K2270" s="580"/>
      <c r="L2270" s="580"/>
      <c r="M2270" s="1006"/>
      <c r="N2270" s="716"/>
      <c r="O2270" s="716"/>
      <c r="P2270" s="716"/>
      <c r="Q2270" s="716"/>
      <c r="R2270" s="716"/>
      <c r="S2270" s="716"/>
      <c r="T2270" s="1051"/>
      <c r="U2270" s="360" t="s">
        <v>250</v>
      </c>
      <c r="V2270" s="821">
        <v>54</v>
      </c>
      <c r="W2270" s="358">
        <f t="shared" si="71"/>
        <v>2262</v>
      </c>
      <c r="X2270" s="580"/>
      <c r="Y2270" s="1006"/>
      <c r="Z2270" s="707"/>
      <c r="AA2270" s="1008"/>
      <c r="AB2270" s="1012"/>
      <c r="AC2270" s="1009"/>
      <c r="AD2270" s="1007"/>
    </row>
    <row r="2271" spans="2:30">
      <c r="B2271" s="360" t="s">
        <v>320</v>
      </c>
      <c r="C2271" s="821">
        <v>7</v>
      </c>
      <c r="D2271" s="358">
        <v>2262</v>
      </c>
      <c r="E2271" s="439"/>
      <c r="F2271" s="580"/>
      <c r="H2271" s="360" t="s">
        <v>431</v>
      </c>
      <c r="I2271" s="821">
        <v>55</v>
      </c>
      <c r="J2271" s="358">
        <f t="shared" si="70"/>
        <v>19731</v>
      </c>
      <c r="K2271" s="580"/>
      <c r="L2271" s="580"/>
      <c r="M2271" s="1006"/>
      <c r="N2271" s="716"/>
      <c r="O2271" s="716"/>
      <c r="P2271" s="716"/>
      <c r="Q2271" s="716"/>
      <c r="R2271" s="716"/>
      <c r="S2271" s="716"/>
      <c r="T2271" s="1051"/>
      <c r="U2271" s="360" t="s">
        <v>250</v>
      </c>
      <c r="V2271" s="821">
        <v>55</v>
      </c>
      <c r="W2271" s="358">
        <f t="shared" si="71"/>
        <v>2263</v>
      </c>
      <c r="X2271" s="580"/>
      <c r="Y2271" s="1006"/>
      <c r="Z2271" s="707"/>
      <c r="AA2271" s="1008"/>
      <c r="AB2271" s="1012"/>
      <c r="AC2271" s="1009"/>
      <c r="AD2271" s="1007"/>
    </row>
    <row r="2272" spans="2:30">
      <c r="B2272" s="360" t="s">
        <v>320</v>
      </c>
      <c r="C2272" s="821">
        <v>8</v>
      </c>
      <c r="D2272" s="358">
        <v>2263</v>
      </c>
      <c r="E2272" s="439"/>
      <c r="F2272" s="580"/>
      <c r="H2272" s="360" t="s">
        <v>431</v>
      </c>
      <c r="I2272" s="821">
        <v>56</v>
      </c>
      <c r="J2272" s="358">
        <f t="shared" si="70"/>
        <v>19732</v>
      </c>
      <c r="K2272" s="580"/>
      <c r="L2272" s="580"/>
      <c r="M2272" s="1006"/>
      <c r="N2272" s="716"/>
      <c r="O2272" s="716"/>
      <c r="P2272" s="716"/>
      <c r="Q2272" s="716"/>
      <c r="R2272" s="716"/>
      <c r="S2272" s="716"/>
      <c r="T2272" s="1051"/>
      <c r="U2272" s="360" t="s">
        <v>250</v>
      </c>
      <c r="V2272" s="821">
        <v>56</v>
      </c>
      <c r="W2272" s="358">
        <f t="shared" si="71"/>
        <v>2264</v>
      </c>
      <c r="X2272" s="580"/>
      <c r="Y2272" s="1006"/>
      <c r="Z2272" s="707"/>
      <c r="AA2272" s="1008"/>
      <c r="AB2272" s="1012"/>
      <c r="AC2272" s="1009"/>
      <c r="AD2272" s="1007"/>
    </row>
    <row r="2273" spans="2:30">
      <c r="B2273" s="360" t="s">
        <v>320</v>
      </c>
      <c r="C2273" s="821">
        <v>9</v>
      </c>
      <c r="D2273" s="358">
        <v>2264</v>
      </c>
      <c r="E2273" s="439"/>
      <c r="F2273" s="580"/>
      <c r="H2273" s="360" t="s">
        <v>431</v>
      </c>
      <c r="I2273" s="821">
        <v>57</v>
      </c>
      <c r="J2273" s="358">
        <f t="shared" si="70"/>
        <v>19733</v>
      </c>
      <c r="K2273" s="580"/>
      <c r="L2273" s="580"/>
      <c r="M2273" s="1006"/>
      <c r="N2273" s="716"/>
      <c r="O2273" s="716"/>
      <c r="P2273" s="716"/>
      <c r="Q2273" s="716"/>
      <c r="R2273" s="716"/>
      <c r="S2273" s="716"/>
      <c r="T2273" s="1051"/>
      <c r="U2273" s="360" t="s">
        <v>250</v>
      </c>
      <c r="V2273" s="821">
        <v>57</v>
      </c>
      <c r="W2273" s="358">
        <f t="shared" si="71"/>
        <v>2265</v>
      </c>
      <c r="X2273" s="580"/>
      <c r="Y2273" s="1006"/>
      <c r="Z2273" s="707"/>
      <c r="AA2273" s="1008"/>
      <c r="AB2273" s="1012"/>
      <c r="AC2273" s="1009"/>
      <c r="AD2273" s="1007"/>
    </row>
    <row r="2274" spans="2:30">
      <c r="B2274" s="360" t="s">
        <v>320</v>
      </c>
      <c r="C2274" s="821">
        <v>10</v>
      </c>
      <c r="D2274" s="358">
        <v>2265</v>
      </c>
      <c r="E2274" s="439"/>
      <c r="F2274" s="580"/>
      <c r="H2274" s="360" t="s">
        <v>431</v>
      </c>
      <c r="I2274" s="821">
        <v>58</v>
      </c>
      <c r="J2274" s="358">
        <f t="shared" si="70"/>
        <v>19734</v>
      </c>
      <c r="K2274" s="580"/>
      <c r="L2274" s="580"/>
      <c r="M2274" s="1006"/>
      <c r="N2274" s="716"/>
      <c r="O2274" s="716"/>
      <c r="P2274" s="716"/>
      <c r="Q2274" s="716"/>
      <c r="R2274" s="716"/>
      <c r="S2274" s="716"/>
      <c r="T2274" s="1051"/>
      <c r="U2274" s="360" t="s">
        <v>250</v>
      </c>
      <c r="V2274" s="821">
        <v>58</v>
      </c>
      <c r="W2274" s="358">
        <f t="shared" si="71"/>
        <v>2266</v>
      </c>
      <c r="X2274" s="580"/>
      <c r="Y2274" s="1006"/>
      <c r="Z2274" s="707"/>
      <c r="AA2274" s="1008"/>
      <c r="AB2274" s="1012"/>
      <c r="AC2274" s="1009"/>
      <c r="AD2274" s="1007"/>
    </row>
    <row r="2275" spans="2:30">
      <c r="B2275" s="360" t="s">
        <v>320</v>
      </c>
      <c r="C2275" s="821">
        <v>11</v>
      </c>
      <c r="D2275" s="358">
        <v>2266</v>
      </c>
      <c r="E2275" s="439"/>
      <c r="F2275" s="580"/>
      <c r="H2275" s="360" t="s">
        <v>431</v>
      </c>
      <c r="I2275" s="821">
        <v>59</v>
      </c>
      <c r="J2275" s="358">
        <f t="shared" si="70"/>
        <v>19735</v>
      </c>
      <c r="K2275" s="580"/>
      <c r="L2275" s="580"/>
      <c r="M2275" s="1006"/>
      <c r="N2275" s="716"/>
      <c r="O2275" s="716"/>
      <c r="P2275" s="716"/>
      <c r="Q2275" s="716"/>
      <c r="R2275" s="716"/>
      <c r="S2275" s="716"/>
      <c r="T2275" s="1051"/>
      <c r="U2275" s="360" t="s">
        <v>250</v>
      </c>
      <c r="V2275" s="821">
        <v>59</v>
      </c>
      <c r="W2275" s="358">
        <f t="shared" si="71"/>
        <v>2267</v>
      </c>
      <c r="X2275" s="580"/>
      <c r="Y2275" s="1006"/>
      <c r="Z2275" s="707"/>
      <c r="AA2275" s="1008"/>
      <c r="AB2275" s="1012"/>
      <c r="AC2275" s="1009"/>
      <c r="AD2275" s="1007"/>
    </row>
    <row r="2276" spans="2:30">
      <c r="B2276" s="360" t="s">
        <v>320</v>
      </c>
      <c r="C2276" s="821">
        <v>12</v>
      </c>
      <c r="D2276" s="358">
        <v>2267</v>
      </c>
      <c r="E2276" s="439"/>
      <c r="F2276" s="580"/>
      <c r="H2276" s="360" t="s">
        <v>431</v>
      </c>
      <c r="I2276" s="821">
        <v>60</v>
      </c>
      <c r="J2276" s="358">
        <f t="shared" si="70"/>
        <v>19736</v>
      </c>
      <c r="K2276" s="580"/>
      <c r="L2276" s="580"/>
      <c r="M2276" s="1006"/>
      <c r="N2276" s="716"/>
      <c r="O2276" s="716"/>
      <c r="P2276" s="716"/>
      <c r="Q2276" s="716"/>
      <c r="R2276" s="716"/>
      <c r="S2276" s="716"/>
      <c r="T2276" s="1051"/>
      <c r="U2276" s="360" t="s">
        <v>250</v>
      </c>
      <c r="V2276" s="821">
        <v>60</v>
      </c>
      <c r="W2276" s="358">
        <f t="shared" si="71"/>
        <v>2268</v>
      </c>
      <c r="X2276" s="580"/>
      <c r="Y2276" s="1006"/>
      <c r="Z2276" s="707"/>
      <c r="AA2276" s="1008"/>
      <c r="AB2276" s="1012"/>
      <c r="AC2276" s="1009"/>
      <c r="AD2276" s="1007"/>
    </row>
    <row r="2277" spans="2:30">
      <c r="B2277" s="360" t="s">
        <v>320</v>
      </c>
      <c r="C2277" s="821">
        <v>13</v>
      </c>
      <c r="D2277" s="358">
        <v>2268</v>
      </c>
      <c r="E2277" s="439"/>
      <c r="F2277" s="580"/>
      <c r="H2277" s="360" t="s">
        <v>431</v>
      </c>
      <c r="I2277" s="821">
        <v>61</v>
      </c>
      <c r="J2277" s="358">
        <f t="shared" si="70"/>
        <v>19737</v>
      </c>
      <c r="K2277" s="580"/>
      <c r="L2277" s="580"/>
      <c r="M2277" s="1006"/>
      <c r="N2277" s="716"/>
      <c r="O2277" s="716"/>
      <c r="P2277" s="716"/>
      <c r="Q2277" s="716"/>
      <c r="R2277" s="716"/>
      <c r="S2277" s="716"/>
      <c r="T2277" s="1051"/>
      <c r="U2277" s="360" t="s">
        <v>250</v>
      </c>
      <c r="V2277" s="821">
        <v>61</v>
      </c>
      <c r="W2277" s="358">
        <f t="shared" si="71"/>
        <v>2269</v>
      </c>
      <c r="X2277" s="580"/>
      <c r="Y2277" s="1006"/>
      <c r="Z2277" s="707"/>
      <c r="AA2277" s="1008"/>
      <c r="AB2277" s="1012"/>
      <c r="AC2277" s="1009"/>
      <c r="AD2277" s="1007"/>
    </row>
    <row r="2278" spans="2:30">
      <c r="B2278" s="360" t="s">
        <v>320</v>
      </c>
      <c r="C2278" s="821">
        <v>14</v>
      </c>
      <c r="D2278" s="358">
        <v>2269</v>
      </c>
      <c r="E2278" s="439"/>
      <c r="F2278" s="580"/>
      <c r="H2278" s="360" t="s">
        <v>431</v>
      </c>
      <c r="I2278" s="821">
        <v>62</v>
      </c>
      <c r="J2278" s="358">
        <f t="shared" si="70"/>
        <v>19738</v>
      </c>
      <c r="K2278" s="580"/>
      <c r="L2278" s="580"/>
      <c r="M2278" s="1006"/>
      <c r="N2278" s="716"/>
      <c r="O2278" s="716"/>
      <c r="P2278" s="716"/>
      <c r="Q2278" s="716"/>
      <c r="R2278" s="716"/>
      <c r="S2278" s="716"/>
      <c r="T2278" s="1051"/>
      <c r="U2278" s="360" t="s">
        <v>250</v>
      </c>
      <c r="V2278" s="821">
        <v>62</v>
      </c>
      <c r="W2278" s="358">
        <f t="shared" si="71"/>
        <v>2270</v>
      </c>
      <c r="X2278" s="580"/>
      <c r="Y2278" s="1006"/>
      <c r="Z2278" s="707"/>
      <c r="AA2278" s="1008"/>
      <c r="AB2278" s="1012"/>
      <c r="AC2278" s="1009"/>
      <c r="AD2278" s="1007"/>
    </row>
    <row r="2279" spans="2:30">
      <c r="B2279" s="360" t="s">
        <v>320</v>
      </c>
      <c r="C2279" s="821">
        <v>15</v>
      </c>
      <c r="D2279" s="358">
        <v>2270</v>
      </c>
      <c r="E2279" s="439"/>
      <c r="F2279" s="580"/>
      <c r="H2279" s="360" t="s">
        <v>431</v>
      </c>
      <c r="I2279" s="821">
        <v>63</v>
      </c>
      <c r="J2279" s="358">
        <f t="shared" si="70"/>
        <v>19739</v>
      </c>
      <c r="K2279" s="580"/>
      <c r="L2279" s="580"/>
      <c r="M2279" s="1006"/>
      <c r="N2279" s="716"/>
      <c r="O2279" s="716"/>
      <c r="P2279" s="716"/>
      <c r="Q2279" s="716"/>
      <c r="R2279" s="716"/>
      <c r="S2279" s="716"/>
      <c r="T2279" s="1051"/>
      <c r="U2279" s="360" t="s">
        <v>250</v>
      </c>
      <c r="V2279" s="821">
        <v>63</v>
      </c>
      <c r="W2279" s="358">
        <f t="shared" si="71"/>
        <v>2271</v>
      </c>
      <c r="X2279" s="580"/>
      <c r="Y2279" s="1006"/>
      <c r="Z2279" s="707"/>
      <c r="AA2279" s="1008"/>
      <c r="AB2279" s="1012"/>
      <c r="AC2279" s="1009"/>
      <c r="AD2279" s="1007"/>
    </row>
    <row r="2280" spans="2:30">
      <c r="B2280" s="360" t="s">
        <v>320</v>
      </c>
      <c r="C2280" s="821">
        <v>16</v>
      </c>
      <c r="D2280" s="358">
        <v>2271</v>
      </c>
      <c r="E2280" s="439"/>
      <c r="F2280" s="580"/>
      <c r="H2280" s="360" t="s">
        <v>431</v>
      </c>
      <c r="I2280" s="821">
        <v>64</v>
      </c>
      <c r="J2280" s="358">
        <f t="shared" si="70"/>
        <v>19740</v>
      </c>
      <c r="K2280" s="580"/>
      <c r="L2280" s="580"/>
      <c r="M2280" s="1006"/>
      <c r="N2280" s="716"/>
      <c r="O2280" s="716"/>
      <c r="P2280" s="716"/>
      <c r="Q2280" s="716"/>
      <c r="R2280" s="716"/>
      <c r="S2280" s="716"/>
      <c r="T2280" s="1051"/>
      <c r="U2280" s="360" t="s">
        <v>250</v>
      </c>
      <c r="V2280" s="821">
        <v>64</v>
      </c>
      <c r="W2280" s="358">
        <f t="shared" si="71"/>
        <v>2272</v>
      </c>
      <c r="X2280" s="580"/>
      <c r="Y2280" s="1006"/>
      <c r="Z2280" s="707"/>
      <c r="AA2280" s="1008"/>
      <c r="AB2280" s="1012"/>
      <c r="AC2280" s="1009"/>
      <c r="AD2280" s="1007"/>
    </row>
    <row r="2281" spans="2:30">
      <c r="B2281" s="360" t="s">
        <v>320</v>
      </c>
      <c r="C2281" s="821">
        <v>17</v>
      </c>
      <c r="D2281" s="358">
        <v>2272</v>
      </c>
      <c r="E2281" s="439"/>
      <c r="F2281" s="580"/>
      <c r="H2281" s="360" t="s">
        <v>431</v>
      </c>
      <c r="I2281" s="821">
        <v>65</v>
      </c>
      <c r="J2281" s="358">
        <f t="shared" si="70"/>
        <v>19741</v>
      </c>
      <c r="K2281" s="580"/>
      <c r="L2281" s="580"/>
      <c r="M2281" s="1006"/>
      <c r="N2281" s="716"/>
      <c r="O2281" s="716"/>
      <c r="P2281" s="716"/>
      <c r="Q2281" s="716"/>
      <c r="R2281" s="716"/>
      <c r="S2281" s="716"/>
      <c r="T2281" s="1051"/>
      <c r="U2281" s="360" t="s">
        <v>250</v>
      </c>
      <c r="V2281" s="821">
        <v>65</v>
      </c>
      <c r="W2281" s="358">
        <f t="shared" si="71"/>
        <v>2273</v>
      </c>
      <c r="X2281" s="580"/>
      <c r="Y2281" s="1006"/>
      <c r="Z2281" s="707"/>
      <c r="AA2281" s="1008"/>
      <c r="AB2281" s="1012"/>
      <c r="AC2281" s="1009"/>
      <c r="AD2281" s="1007"/>
    </row>
    <row r="2282" spans="2:30">
      <c r="B2282" s="360" t="s">
        <v>320</v>
      </c>
      <c r="C2282" s="821">
        <v>18</v>
      </c>
      <c r="D2282" s="358">
        <v>2273</v>
      </c>
      <c r="E2282" s="439"/>
      <c r="F2282" s="580"/>
      <c r="H2282" s="360" t="s">
        <v>431</v>
      </c>
      <c r="I2282" s="821">
        <v>66</v>
      </c>
      <c r="J2282" s="358">
        <f t="shared" si="70"/>
        <v>19742</v>
      </c>
      <c r="K2282" s="580"/>
      <c r="L2282" s="580"/>
      <c r="M2282" s="1006"/>
      <c r="N2282" s="716"/>
      <c r="O2282" s="716"/>
      <c r="P2282" s="716"/>
      <c r="Q2282" s="716"/>
      <c r="R2282" s="716"/>
      <c r="S2282" s="716"/>
      <c r="T2282" s="1051"/>
      <c r="U2282" s="360" t="s">
        <v>250</v>
      </c>
      <c r="V2282" s="821">
        <v>66</v>
      </c>
      <c r="W2282" s="358">
        <f t="shared" si="71"/>
        <v>2274</v>
      </c>
      <c r="X2282" s="580"/>
      <c r="Y2282" s="1006"/>
      <c r="Z2282" s="707"/>
      <c r="AA2282" s="1008"/>
      <c r="AB2282" s="1012"/>
      <c r="AC2282" s="1009"/>
      <c r="AD2282" s="1007"/>
    </row>
    <row r="2283" spans="2:30">
      <c r="B2283" s="360" t="s">
        <v>320</v>
      </c>
      <c r="C2283" s="821">
        <v>19</v>
      </c>
      <c r="D2283" s="358">
        <v>2274</v>
      </c>
      <c r="E2283" s="439"/>
      <c r="F2283" s="580"/>
      <c r="H2283" s="360" t="s">
        <v>431</v>
      </c>
      <c r="I2283" s="821">
        <v>67</v>
      </c>
      <c r="J2283" s="358">
        <f t="shared" si="70"/>
        <v>19743</v>
      </c>
      <c r="K2283" s="580"/>
      <c r="L2283" s="580"/>
      <c r="M2283" s="1006"/>
      <c r="N2283" s="716"/>
      <c r="O2283" s="716"/>
      <c r="P2283" s="716"/>
      <c r="Q2283" s="716"/>
      <c r="R2283" s="716"/>
      <c r="S2283" s="716"/>
      <c r="T2283" s="1051"/>
      <c r="U2283" s="360" t="s">
        <v>250</v>
      </c>
      <c r="V2283" s="821">
        <v>67</v>
      </c>
      <c r="W2283" s="358">
        <f t="shared" si="71"/>
        <v>2275</v>
      </c>
      <c r="X2283" s="580"/>
      <c r="Y2283" s="1006"/>
      <c r="Z2283" s="707"/>
      <c r="AA2283" s="1008"/>
      <c r="AB2283" s="1012"/>
      <c r="AC2283" s="1009"/>
      <c r="AD2283" s="1007"/>
    </row>
    <row r="2284" spans="2:30">
      <c r="B2284" s="360" t="s">
        <v>320</v>
      </c>
      <c r="C2284" s="821">
        <v>20</v>
      </c>
      <c r="D2284" s="358">
        <v>2275</v>
      </c>
      <c r="E2284" s="439"/>
      <c r="F2284" s="580"/>
      <c r="H2284" s="360" t="s">
        <v>431</v>
      </c>
      <c r="I2284" s="821">
        <v>68</v>
      </c>
      <c r="J2284" s="358">
        <f t="shared" si="70"/>
        <v>19744</v>
      </c>
      <c r="K2284" s="580"/>
      <c r="L2284" s="580"/>
      <c r="M2284" s="1006"/>
      <c r="N2284" s="716"/>
      <c r="O2284" s="716"/>
      <c r="P2284" s="716"/>
      <c r="Q2284" s="716"/>
      <c r="R2284" s="716"/>
      <c r="S2284" s="716"/>
      <c r="T2284" s="1051"/>
      <c r="U2284" s="360" t="s">
        <v>250</v>
      </c>
      <c r="V2284" s="821">
        <v>68</v>
      </c>
      <c r="W2284" s="358">
        <f t="shared" si="71"/>
        <v>2276</v>
      </c>
      <c r="X2284" s="580"/>
      <c r="Y2284" s="1006"/>
      <c r="Z2284" s="707"/>
      <c r="AA2284" s="1008"/>
      <c r="AB2284" s="1012"/>
      <c r="AC2284" s="1009"/>
      <c r="AD2284" s="1007"/>
    </row>
    <row r="2285" spans="2:30">
      <c r="B2285" s="360" t="s">
        <v>320</v>
      </c>
      <c r="C2285" s="821">
        <v>21</v>
      </c>
      <c r="D2285" s="358">
        <v>2276</v>
      </c>
      <c r="E2285" s="439"/>
      <c r="F2285" s="580"/>
      <c r="H2285" s="360" t="s">
        <v>431</v>
      </c>
      <c r="I2285" s="821">
        <v>69</v>
      </c>
      <c r="J2285" s="358">
        <f t="shared" si="70"/>
        <v>19745</v>
      </c>
      <c r="K2285" s="580"/>
      <c r="L2285" s="580"/>
      <c r="M2285" s="1006"/>
      <c r="N2285" s="716"/>
      <c r="O2285" s="716"/>
      <c r="P2285" s="716"/>
      <c r="Q2285" s="716"/>
      <c r="R2285" s="716"/>
      <c r="S2285" s="716"/>
      <c r="T2285" s="1051"/>
      <c r="U2285" s="360" t="s">
        <v>250</v>
      </c>
      <c r="V2285" s="821">
        <v>69</v>
      </c>
      <c r="W2285" s="358">
        <f t="shared" si="71"/>
        <v>2277</v>
      </c>
      <c r="X2285" s="580"/>
      <c r="Y2285" s="1006"/>
      <c r="Z2285" s="707"/>
      <c r="AA2285" s="1008"/>
      <c r="AB2285" s="1012"/>
      <c r="AC2285" s="1009"/>
      <c r="AD2285" s="1007"/>
    </row>
    <row r="2286" spans="2:30">
      <c r="B2286" s="360" t="s">
        <v>320</v>
      </c>
      <c r="C2286" s="821">
        <v>22</v>
      </c>
      <c r="D2286" s="358">
        <v>2277</v>
      </c>
      <c r="E2286" s="439"/>
      <c r="F2286" s="580"/>
      <c r="H2286" s="360" t="s">
        <v>431</v>
      </c>
      <c r="I2286" s="821">
        <v>70</v>
      </c>
      <c r="J2286" s="358">
        <f t="shared" si="70"/>
        <v>19746</v>
      </c>
      <c r="K2286" s="580"/>
      <c r="L2286" s="580"/>
      <c r="M2286" s="1006"/>
      <c r="N2286" s="716"/>
      <c r="O2286" s="716"/>
      <c r="P2286" s="716"/>
      <c r="Q2286" s="716"/>
      <c r="R2286" s="716"/>
      <c r="S2286" s="716"/>
      <c r="T2286" s="1051"/>
      <c r="U2286" s="360" t="s">
        <v>250</v>
      </c>
      <c r="V2286" s="821">
        <v>70</v>
      </c>
      <c r="W2286" s="358">
        <f t="shared" si="71"/>
        <v>2278</v>
      </c>
      <c r="X2286" s="580"/>
      <c r="Y2286" s="1006"/>
      <c r="Z2286" s="707"/>
      <c r="AA2286" s="1008"/>
      <c r="AB2286" s="1012"/>
      <c r="AC2286" s="1009"/>
      <c r="AD2286" s="1007"/>
    </row>
    <row r="2287" spans="2:30">
      <c r="B2287" s="360" t="s">
        <v>320</v>
      </c>
      <c r="C2287" s="821">
        <v>23</v>
      </c>
      <c r="D2287" s="358">
        <v>2278</v>
      </c>
      <c r="E2287" s="439"/>
      <c r="F2287" s="580"/>
      <c r="H2287" s="360" t="s">
        <v>431</v>
      </c>
      <c r="I2287" s="821">
        <v>71</v>
      </c>
      <c r="J2287" s="358">
        <f t="shared" si="70"/>
        <v>19747</v>
      </c>
      <c r="K2287" s="580"/>
      <c r="L2287" s="580"/>
      <c r="M2287" s="1006"/>
      <c r="N2287" s="716"/>
      <c r="O2287" s="716"/>
      <c r="P2287" s="716"/>
      <c r="Q2287" s="716"/>
      <c r="R2287" s="716"/>
      <c r="S2287" s="716"/>
      <c r="T2287" s="1051"/>
      <c r="U2287" s="360" t="s">
        <v>250</v>
      </c>
      <c r="V2287" s="821">
        <v>71</v>
      </c>
      <c r="W2287" s="358">
        <f t="shared" si="71"/>
        <v>2279</v>
      </c>
      <c r="X2287" s="580"/>
      <c r="Y2287" s="1006"/>
      <c r="Z2287" s="707"/>
      <c r="AA2287" s="1008"/>
      <c r="AB2287" s="1012"/>
      <c r="AC2287" s="1009"/>
      <c r="AD2287" s="1007"/>
    </row>
    <row r="2288" spans="2:30">
      <c r="B2288" s="360" t="s">
        <v>320</v>
      </c>
      <c r="C2288" s="821">
        <v>24</v>
      </c>
      <c r="D2288" s="358">
        <v>2279</v>
      </c>
      <c r="E2288" s="439"/>
      <c r="F2288" s="580"/>
      <c r="H2288" s="360" t="s">
        <v>431</v>
      </c>
      <c r="I2288" s="821">
        <v>72</v>
      </c>
      <c r="J2288" s="358">
        <f t="shared" si="70"/>
        <v>19748</v>
      </c>
      <c r="K2288" s="580"/>
      <c r="L2288" s="580"/>
      <c r="M2288" s="1006"/>
      <c r="N2288" s="716"/>
      <c r="O2288" s="716"/>
      <c r="P2288" s="716"/>
      <c r="Q2288" s="716"/>
      <c r="R2288" s="716"/>
      <c r="S2288" s="716"/>
      <c r="T2288" s="1051"/>
      <c r="U2288" s="360" t="s">
        <v>250</v>
      </c>
      <c r="V2288" s="821">
        <v>72</v>
      </c>
      <c r="W2288" s="358">
        <f t="shared" si="71"/>
        <v>2280</v>
      </c>
      <c r="X2288" s="580"/>
      <c r="Y2288" s="1006"/>
      <c r="Z2288" s="707"/>
      <c r="AA2288" s="1008"/>
      <c r="AB2288" s="1012"/>
      <c r="AC2288" s="1009"/>
      <c r="AD2288" s="1007"/>
    </row>
    <row r="2289" spans="2:30">
      <c r="B2289" s="360" t="s">
        <v>321</v>
      </c>
      <c r="C2289" s="821">
        <v>1</v>
      </c>
      <c r="D2289" s="358">
        <v>2280</v>
      </c>
      <c r="E2289" s="439"/>
      <c r="F2289" s="580"/>
      <c r="H2289" s="360" t="s">
        <v>431</v>
      </c>
      <c r="I2289" s="821">
        <v>73</v>
      </c>
      <c r="J2289" s="358">
        <f t="shared" si="70"/>
        <v>19749</v>
      </c>
      <c r="K2289" s="580"/>
      <c r="L2289" s="580"/>
      <c r="M2289" s="1006"/>
      <c r="N2289" s="716"/>
      <c r="O2289" s="716"/>
      <c r="P2289" s="716"/>
      <c r="Q2289" s="716"/>
      <c r="R2289" s="716"/>
      <c r="S2289" s="716"/>
      <c r="T2289" s="1051"/>
      <c r="U2289" s="360" t="s">
        <v>250</v>
      </c>
      <c r="V2289" s="821">
        <v>73</v>
      </c>
      <c r="W2289" s="358">
        <f t="shared" si="71"/>
        <v>2281</v>
      </c>
      <c r="X2289" s="580"/>
      <c r="Y2289" s="1006"/>
      <c r="Z2289" s="707"/>
      <c r="AA2289" s="1008"/>
      <c r="AB2289" s="1012"/>
      <c r="AC2289" s="1009"/>
      <c r="AD2289" s="1007"/>
    </row>
    <row r="2290" spans="2:30">
      <c r="B2290" s="360" t="s">
        <v>321</v>
      </c>
      <c r="C2290" s="821">
        <v>2</v>
      </c>
      <c r="D2290" s="358">
        <v>2281</v>
      </c>
      <c r="E2290" s="439"/>
      <c r="F2290" s="580"/>
      <c r="H2290" s="360" t="s">
        <v>431</v>
      </c>
      <c r="I2290" s="821">
        <v>74</v>
      </c>
      <c r="J2290" s="358">
        <f t="shared" si="70"/>
        <v>19750</v>
      </c>
      <c r="K2290" s="580"/>
      <c r="L2290" s="580"/>
      <c r="M2290" s="1006"/>
      <c r="N2290" s="716"/>
      <c r="O2290" s="716"/>
      <c r="P2290" s="716"/>
      <c r="Q2290" s="716"/>
      <c r="R2290" s="716"/>
      <c r="S2290" s="716"/>
      <c r="T2290" s="1051"/>
      <c r="U2290" s="360" t="s">
        <v>250</v>
      </c>
      <c r="V2290" s="821">
        <v>74</v>
      </c>
      <c r="W2290" s="358">
        <f t="shared" si="71"/>
        <v>2282</v>
      </c>
      <c r="X2290" s="580"/>
      <c r="Y2290" s="1006"/>
      <c r="Z2290" s="707"/>
      <c r="AA2290" s="1008"/>
      <c r="AB2290" s="1012"/>
      <c r="AC2290" s="1009"/>
      <c r="AD2290" s="1007"/>
    </row>
    <row r="2291" spans="2:30">
      <c r="B2291" s="360" t="s">
        <v>321</v>
      </c>
      <c r="C2291" s="821">
        <v>3</v>
      </c>
      <c r="D2291" s="358">
        <v>2282</v>
      </c>
      <c r="E2291" s="439"/>
      <c r="F2291" s="580"/>
      <c r="H2291" s="360" t="s">
        <v>431</v>
      </c>
      <c r="I2291" s="821">
        <v>75</v>
      </c>
      <c r="J2291" s="358">
        <f t="shared" si="70"/>
        <v>19751</v>
      </c>
      <c r="K2291" s="580"/>
      <c r="L2291" s="580"/>
      <c r="M2291" s="1006"/>
      <c r="N2291" s="716"/>
      <c r="O2291" s="716"/>
      <c r="P2291" s="716"/>
      <c r="Q2291" s="716"/>
      <c r="R2291" s="716"/>
      <c r="S2291" s="716"/>
      <c r="T2291" s="1051"/>
      <c r="U2291" s="360" t="s">
        <v>250</v>
      </c>
      <c r="V2291" s="821">
        <v>75</v>
      </c>
      <c r="W2291" s="358">
        <f t="shared" si="71"/>
        <v>2283</v>
      </c>
      <c r="X2291" s="580"/>
      <c r="Y2291" s="1006"/>
      <c r="Z2291" s="707"/>
      <c r="AA2291" s="1008"/>
      <c r="AB2291" s="1012"/>
      <c r="AC2291" s="1009"/>
      <c r="AD2291" s="1007"/>
    </row>
    <row r="2292" spans="2:30">
      <c r="B2292" s="360" t="s">
        <v>321</v>
      </c>
      <c r="C2292" s="821">
        <v>4</v>
      </c>
      <c r="D2292" s="358">
        <v>2283</v>
      </c>
      <c r="E2292" s="439"/>
      <c r="F2292" s="580"/>
      <c r="H2292" s="360" t="s">
        <v>431</v>
      </c>
      <c r="I2292" s="821">
        <v>76</v>
      </c>
      <c r="J2292" s="358">
        <f t="shared" si="70"/>
        <v>19752</v>
      </c>
      <c r="K2292" s="580"/>
      <c r="L2292" s="580"/>
      <c r="M2292" s="1006"/>
      <c r="N2292" s="716"/>
      <c r="O2292" s="716"/>
      <c r="P2292" s="716"/>
      <c r="Q2292" s="716"/>
      <c r="R2292" s="716"/>
      <c r="S2292" s="716"/>
      <c r="T2292" s="1051"/>
      <c r="U2292" s="360" t="s">
        <v>250</v>
      </c>
      <c r="V2292" s="821">
        <v>76</v>
      </c>
      <c r="W2292" s="358">
        <f t="shared" si="71"/>
        <v>2284</v>
      </c>
      <c r="X2292" s="580"/>
      <c r="Y2292" s="1006"/>
      <c r="Z2292" s="707"/>
      <c r="AA2292" s="1008"/>
      <c r="AB2292" s="1012"/>
      <c r="AC2292" s="1009"/>
      <c r="AD2292" s="1007"/>
    </row>
    <row r="2293" spans="2:30">
      <c r="B2293" s="360" t="s">
        <v>321</v>
      </c>
      <c r="C2293" s="821">
        <v>5</v>
      </c>
      <c r="D2293" s="358">
        <v>2284</v>
      </c>
      <c r="E2293" s="439"/>
      <c r="F2293" s="580"/>
      <c r="H2293" s="360" t="s">
        <v>431</v>
      </c>
      <c r="I2293" s="821">
        <v>77</v>
      </c>
      <c r="J2293" s="358">
        <f t="shared" si="70"/>
        <v>19753</v>
      </c>
      <c r="K2293" s="580"/>
      <c r="L2293" s="580"/>
      <c r="M2293" s="1006"/>
      <c r="N2293" s="716"/>
      <c r="O2293" s="716"/>
      <c r="P2293" s="716"/>
      <c r="Q2293" s="716"/>
      <c r="R2293" s="716"/>
      <c r="S2293" s="716"/>
      <c r="T2293" s="1051"/>
      <c r="U2293" s="360" t="s">
        <v>250</v>
      </c>
      <c r="V2293" s="821">
        <v>77</v>
      </c>
      <c r="W2293" s="358">
        <f t="shared" si="71"/>
        <v>2285</v>
      </c>
      <c r="X2293" s="580"/>
      <c r="Y2293" s="1006"/>
      <c r="Z2293" s="707"/>
      <c r="AA2293" s="1008"/>
      <c r="AB2293" s="1012"/>
      <c r="AC2293" s="1009"/>
      <c r="AD2293" s="1007"/>
    </row>
    <row r="2294" spans="2:30">
      <c r="B2294" s="360" t="s">
        <v>321</v>
      </c>
      <c r="C2294" s="821">
        <v>6</v>
      </c>
      <c r="D2294" s="358">
        <v>2285</v>
      </c>
      <c r="E2294" s="439"/>
      <c r="F2294" s="580"/>
      <c r="H2294" s="360" t="s">
        <v>431</v>
      </c>
      <c r="I2294" s="821">
        <v>78</v>
      </c>
      <c r="J2294" s="358">
        <f t="shared" si="70"/>
        <v>19754</v>
      </c>
      <c r="K2294" s="580"/>
      <c r="L2294" s="580"/>
      <c r="M2294" s="1006"/>
      <c r="N2294" s="716"/>
      <c r="O2294" s="716"/>
      <c r="P2294" s="716"/>
      <c r="Q2294" s="716"/>
      <c r="R2294" s="716"/>
      <c r="S2294" s="716"/>
      <c r="T2294" s="1051"/>
      <c r="U2294" s="360" t="s">
        <v>250</v>
      </c>
      <c r="V2294" s="821">
        <v>78</v>
      </c>
      <c r="W2294" s="358">
        <f t="shared" si="71"/>
        <v>2286</v>
      </c>
      <c r="X2294" s="580"/>
      <c r="Y2294" s="1006"/>
      <c r="Z2294" s="707"/>
      <c r="AA2294" s="1008"/>
      <c r="AB2294" s="1012"/>
      <c r="AC2294" s="1009"/>
      <c r="AD2294" s="1007"/>
    </row>
    <row r="2295" spans="2:30">
      <c r="B2295" s="360" t="s">
        <v>321</v>
      </c>
      <c r="C2295" s="821">
        <v>7</v>
      </c>
      <c r="D2295" s="358">
        <v>2286</v>
      </c>
      <c r="E2295" s="439"/>
      <c r="F2295" s="580"/>
      <c r="H2295" s="360" t="s">
        <v>431</v>
      </c>
      <c r="I2295" s="821">
        <v>79</v>
      </c>
      <c r="J2295" s="358">
        <f t="shared" si="70"/>
        <v>19755</v>
      </c>
      <c r="K2295" s="580"/>
      <c r="L2295" s="580"/>
      <c r="M2295" s="1006"/>
      <c r="N2295" s="716"/>
      <c r="O2295" s="716"/>
      <c r="P2295" s="716"/>
      <c r="Q2295" s="716"/>
      <c r="R2295" s="716"/>
      <c r="S2295" s="716"/>
      <c r="T2295" s="1051"/>
      <c r="U2295" s="360" t="s">
        <v>250</v>
      </c>
      <c r="V2295" s="821">
        <v>79</v>
      </c>
      <c r="W2295" s="358">
        <f t="shared" si="71"/>
        <v>2287</v>
      </c>
      <c r="X2295" s="580"/>
      <c r="Y2295" s="1006"/>
      <c r="Z2295" s="707"/>
      <c r="AA2295" s="1008"/>
      <c r="AB2295" s="1012"/>
      <c r="AC2295" s="1009"/>
      <c r="AD2295" s="1007"/>
    </row>
    <row r="2296" spans="2:30">
      <c r="B2296" s="360" t="s">
        <v>321</v>
      </c>
      <c r="C2296" s="821">
        <v>8</v>
      </c>
      <c r="D2296" s="358">
        <v>2287</v>
      </c>
      <c r="E2296" s="439"/>
      <c r="F2296" s="580"/>
      <c r="H2296" s="360" t="s">
        <v>431</v>
      </c>
      <c r="I2296" s="821">
        <v>80</v>
      </c>
      <c r="J2296" s="358">
        <f t="shared" si="70"/>
        <v>19756</v>
      </c>
      <c r="K2296" s="580"/>
      <c r="L2296" s="580"/>
      <c r="M2296" s="1006"/>
      <c r="N2296" s="716"/>
      <c r="O2296" s="716"/>
      <c r="P2296" s="716"/>
      <c r="Q2296" s="716"/>
      <c r="R2296" s="716"/>
      <c r="S2296" s="716"/>
      <c r="T2296" s="1051"/>
      <c r="U2296" s="360" t="s">
        <v>250</v>
      </c>
      <c r="V2296" s="821">
        <v>80</v>
      </c>
      <c r="W2296" s="358">
        <f t="shared" si="71"/>
        <v>2288</v>
      </c>
      <c r="X2296" s="580"/>
      <c r="Y2296" s="1006"/>
      <c r="Z2296" s="707"/>
      <c r="AA2296" s="1008"/>
      <c r="AB2296" s="1012"/>
      <c r="AC2296" s="1009"/>
      <c r="AD2296" s="1007"/>
    </row>
    <row r="2297" spans="2:30">
      <c r="B2297" s="360" t="s">
        <v>321</v>
      </c>
      <c r="C2297" s="821">
        <v>9</v>
      </c>
      <c r="D2297" s="358">
        <v>2288</v>
      </c>
      <c r="E2297" s="439"/>
      <c r="F2297" s="580"/>
      <c r="H2297" s="360" t="s">
        <v>431</v>
      </c>
      <c r="I2297" s="821">
        <v>81</v>
      </c>
      <c r="J2297" s="358">
        <f t="shared" si="70"/>
        <v>19757</v>
      </c>
      <c r="K2297" s="580"/>
      <c r="L2297" s="580"/>
      <c r="M2297" s="1006"/>
      <c r="N2297" s="716"/>
      <c r="O2297" s="716"/>
      <c r="P2297" s="716"/>
      <c r="Q2297" s="716"/>
      <c r="R2297" s="716"/>
      <c r="S2297" s="716"/>
      <c r="T2297" s="1051"/>
      <c r="U2297" s="360" t="s">
        <v>250</v>
      </c>
      <c r="V2297" s="821">
        <v>81</v>
      </c>
      <c r="W2297" s="358">
        <f t="shared" si="71"/>
        <v>2289</v>
      </c>
      <c r="X2297" s="580"/>
      <c r="Y2297" s="1006"/>
      <c r="Z2297" s="707"/>
      <c r="AA2297" s="1008"/>
      <c r="AB2297" s="1012"/>
      <c r="AC2297" s="1009"/>
      <c r="AD2297" s="1007"/>
    </row>
    <row r="2298" spans="2:30">
      <c r="B2298" s="360" t="s">
        <v>321</v>
      </c>
      <c r="C2298" s="821">
        <v>10</v>
      </c>
      <c r="D2298" s="358">
        <v>2289</v>
      </c>
      <c r="E2298" s="439"/>
      <c r="F2298" s="580"/>
      <c r="H2298" s="360" t="s">
        <v>431</v>
      </c>
      <c r="I2298" s="821">
        <v>82</v>
      </c>
      <c r="J2298" s="358">
        <f t="shared" si="70"/>
        <v>19758</v>
      </c>
      <c r="K2298" s="580"/>
      <c r="L2298" s="580"/>
      <c r="M2298" s="1006"/>
      <c r="N2298" s="716"/>
      <c r="O2298" s="716"/>
      <c r="P2298" s="716"/>
      <c r="Q2298" s="716"/>
      <c r="R2298" s="716"/>
      <c r="S2298" s="716"/>
      <c r="T2298" s="1051"/>
      <c r="U2298" s="360" t="s">
        <v>250</v>
      </c>
      <c r="V2298" s="821">
        <v>82</v>
      </c>
      <c r="W2298" s="358">
        <f t="shared" si="71"/>
        <v>2290</v>
      </c>
      <c r="X2298" s="580"/>
      <c r="Y2298" s="1006"/>
      <c r="Z2298" s="707"/>
      <c r="AA2298" s="1008"/>
      <c r="AB2298" s="1012"/>
      <c r="AC2298" s="1009"/>
      <c r="AD2298" s="1007"/>
    </row>
    <row r="2299" spans="2:30">
      <c r="B2299" s="360" t="s">
        <v>321</v>
      </c>
      <c r="C2299" s="821">
        <v>11</v>
      </c>
      <c r="D2299" s="358">
        <v>2290</v>
      </c>
      <c r="E2299" s="439"/>
      <c r="F2299" s="580"/>
      <c r="H2299" s="360" t="s">
        <v>431</v>
      </c>
      <c r="I2299" s="821">
        <v>83</v>
      </c>
      <c r="J2299" s="358">
        <f t="shared" si="70"/>
        <v>19759</v>
      </c>
      <c r="K2299" s="580"/>
      <c r="L2299" s="580"/>
      <c r="M2299" s="1006"/>
      <c r="N2299" s="716"/>
      <c r="O2299" s="716"/>
      <c r="P2299" s="716"/>
      <c r="Q2299" s="716"/>
      <c r="R2299" s="716"/>
      <c r="S2299" s="716"/>
      <c r="T2299" s="1051"/>
      <c r="U2299" s="360" t="s">
        <v>250</v>
      </c>
      <c r="V2299" s="821">
        <v>83</v>
      </c>
      <c r="W2299" s="358">
        <f t="shared" si="71"/>
        <v>2291</v>
      </c>
      <c r="X2299" s="580"/>
      <c r="Y2299" s="1006"/>
      <c r="Z2299" s="707"/>
      <c r="AA2299" s="1008"/>
      <c r="AB2299" s="1012"/>
      <c r="AC2299" s="1009"/>
      <c r="AD2299" s="1007"/>
    </row>
    <row r="2300" spans="2:30">
      <c r="B2300" s="360" t="s">
        <v>321</v>
      </c>
      <c r="C2300" s="821">
        <v>12</v>
      </c>
      <c r="D2300" s="358">
        <v>2291</v>
      </c>
      <c r="E2300" s="439"/>
      <c r="F2300" s="580"/>
      <c r="H2300" s="360" t="s">
        <v>431</v>
      </c>
      <c r="I2300" s="821">
        <v>84</v>
      </c>
      <c r="J2300" s="358">
        <f t="shared" si="70"/>
        <v>19760</v>
      </c>
      <c r="K2300" s="580"/>
      <c r="L2300" s="580"/>
      <c r="M2300" s="1006"/>
      <c r="N2300" s="716"/>
      <c r="O2300" s="716"/>
      <c r="P2300" s="716"/>
      <c r="Q2300" s="716"/>
      <c r="R2300" s="716"/>
      <c r="S2300" s="716"/>
      <c r="T2300" s="1051"/>
      <c r="U2300" s="360" t="s">
        <v>250</v>
      </c>
      <c r="V2300" s="821">
        <v>84</v>
      </c>
      <c r="W2300" s="358">
        <f t="shared" si="71"/>
        <v>2292</v>
      </c>
      <c r="X2300" s="580"/>
      <c r="Y2300" s="1006"/>
      <c r="Z2300" s="707"/>
      <c r="AA2300" s="1008"/>
      <c r="AB2300" s="1012"/>
      <c r="AC2300" s="1009"/>
      <c r="AD2300" s="1007"/>
    </row>
    <row r="2301" spans="2:30">
      <c r="B2301" s="360" t="s">
        <v>321</v>
      </c>
      <c r="C2301" s="821">
        <v>13</v>
      </c>
      <c r="D2301" s="358">
        <v>2292</v>
      </c>
      <c r="E2301" s="439"/>
      <c r="F2301" s="580"/>
      <c r="H2301" s="360" t="s">
        <v>431</v>
      </c>
      <c r="I2301" s="821">
        <v>85</v>
      </c>
      <c r="J2301" s="358">
        <f t="shared" si="70"/>
        <v>19761</v>
      </c>
      <c r="K2301" s="580"/>
      <c r="L2301" s="580"/>
      <c r="M2301" s="1006"/>
      <c r="N2301" s="716"/>
      <c r="O2301" s="716"/>
      <c r="P2301" s="716"/>
      <c r="Q2301" s="716"/>
      <c r="R2301" s="716"/>
      <c r="S2301" s="716"/>
      <c r="T2301" s="1051"/>
      <c r="U2301" s="360" t="s">
        <v>250</v>
      </c>
      <c r="V2301" s="821">
        <v>85</v>
      </c>
      <c r="W2301" s="358">
        <f t="shared" si="71"/>
        <v>2293</v>
      </c>
      <c r="X2301" s="580"/>
      <c r="Y2301" s="1006"/>
      <c r="Z2301" s="707"/>
      <c r="AA2301" s="1008"/>
      <c r="AB2301" s="1012"/>
      <c r="AC2301" s="1009"/>
      <c r="AD2301" s="1007"/>
    </row>
    <row r="2302" spans="2:30">
      <c r="B2302" s="360" t="s">
        <v>321</v>
      </c>
      <c r="C2302" s="821">
        <v>14</v>
      </c>
      <c r="D2302" s="358">
        <v>2293</v>
      </c>
      <c r="E2302" s="439"/>
      <c r="F2302" s="580"/>
      <c r="H2302" s="360" t="s">
        <v>431</v>
      </c>
      <c r="I2302" s="821">
        <v>86</v>
      </c>
      <c r="J2302" s="358">
        <f t="shared" si="70"/>
        <v>19762</v>
      </c>
      <c r="K2302" s="580"/>
      <c r="L2302" s="580"/>
      <c r="M2302" s="1006"/>
      <c r="N2302" s="716"/>
      <c r="O2302" s="716"/>
      <c r="P2302" s="716"/>
      <c r="Q2302" s="716"/>
      <c r="R2302" s="716"/>
      <c r="S2302" s="716"/>
      <c r="T2302" s="1051"/>
      <c r="U2302" s="360" t="s">
        <v>250</v>
      </c>
      <c r="V2302" s="821">
        <v>86</v>
      </c>
      <c r="W2302" s="358">
        <f t="shared" si="71"/>
        <v>2294</v>
      </c>
      <c r="X2302" s="580"/>
      <c r="Y2302" s="1006"/>
      <c r="Z2302" s="707"/>
      <c r="AA2302" s="1008"/>
      <c r="AB2302" s="1012"/>
      <c r="AC2302" s="1009"/>
      <c r="AD2302" s="1007"/>
    </row>
    <row r="2303" spans="2:30">
      <c r="B2303" s="360" t="s">
        <v>321</v>
      </c>
      <c r="C2303" s="821">
        <v>15</v>
      </c>
      <c r="D2303" s="358">
        <v>2294</v>
      </c>
      <c r="E2303" s="439"/>
      <c r="F2303" s="580"/>
      <c r="H2303" s="360" t="s">
        <v>431</v>
      </c>
      <c r="I2303" s="821">
        <v>87</v>
      </c>
      <c r="J2303" s="358">
        <f t="shared" si="70"/>
        <v>19763</v>
      </c>
      <c r="K2303" s="580"/>
      <c r="L2303" s="580"/>
      <c r="M2303" s="1006"/>
      <c r="N2303" s="716"/>
      <c r="O2303" s="716"/>
      <c r="P2303" s="716"/>
      <c r="Q2303" s="716"/>
      <c r="R2303" s="716"/>
      <c r="S2303" s="716"/>
      <c r="T2303" s="1051"/>
      <c r="U2303" s="360" t="s">
        <v>250</v>
      </c>
      <c r="V2303" s="821">
        <v>87</v>
      </c>
      <c r="W2303" s="358">
        <f t="shared" si="71"/>
        <v>2295</v>
      </c>
      <c r="X2303" s="580"/>
      <c r="Y2303" s="1006"/>
      <c r="Z2303" s="707"/>
      <c r="AA2303" s="1008"/>
      <c r="AB2303" s="1012"/>
      <c r="AC2303" s="1009"/>
      <c r="AD2303" s="1007"/>
    </row>
    <row r="2304" spans="2:30">
      <c r="B2304" s="360" t="s">
        <v>321</v>
      </c>
      <c r="C2304" s="821">
        <v>16</v>
      </c>
      <c r="D2304" s="358">
        <v>2295</v>
      </c>
      <c r="E2304" s="439"/>
      <c r="F2304" s="580"/>
      <c r="H2304" s="360" t="s">
        <v>431</v>
      </c>
      <c r="I2304" s="821">
        <v>88</v>
      </c>
      <c r="J2304" s="358">
        <f t="shared" si="70"/>
        <v>19764</v>
      </c>
      <c r="K2304" s="580"/>
      <c r="L2304" s="580"/>
      <c r="M2304" s="1006"/>
      <c r="N2304" s="716"/>
      <c r="O2304" s="716"/>
      <c r="P2304" s="716"/>
      <c r="Q2304" s="716"/>
      <c r="R2304" s="716"/>
      <c r="S2304" s="716"/>
      <c r="T2304" s="1051"/>
      <c r="U2304" s="360" t="s">
        <v>250</v>
      </c>
      <c r="V2304" s="821">
        <v>88</v>
      </c>
      <c r="W2304" s="358">
        <f t="shared" si="71"/>
        <v>2296</v>
      </c>
      <c r="X2304" s="580"/>
      <c r="Y2304" s="1006"/>
      <c r="Z2304" s="707"/>
      <c r="AA2304" s="1008"/>
      <c r="AB2304" s="1012"/>
      <c r="AC2304" s="1009"/>
      <c r="AD2304" s="1007"/>
    </row>
    <row r="2305" spans="2:30">
      <c r="B2305" s="360" t="s">
        <v>321</v>
      </c>
      <c r="C2305" s="821">
        <v>17</v>
      </c>
      <c r="D2305" s="358">
        <v>2296</v>
      </c>
      <c r="E2305" s="439"/>
      <c r="F2305" s="580"/>
      <c r="H2305" s="360" t="s">
        <v>431</v>
      </c>
      <c r="I2305" s="821">
        <v>89</v>
      </c>
      <c r="J2305" s="358">
        <f t="shared" si="70"/>
        <v>19765</v>
      </c>
      <c r="K2305" s="580"/>
      <c r="L2305" s="580"/>
      <c r="M2305" s="1006"/>
      <c r="N2305" s="716"/>
      <c r="O2305" s="716"/>
      <c r="P2305" s="716"/>
      <c r="Q2305" s="716"/>
      <c r="R2305" s="716"/>
      <c r="S2305" s="716"/>
      <c r="T2305" s="1051"/>
      <c r="U2305" s="360" t="s">
        <v>250</v>
      </c>
      <c r="V2305" s="821">
        <v>89</v>
      </c>
      <c r="W2305" s="358">
        <f t="shared" si="71"/>
        <v>2297</v>
      </c>
      <c r="X2305" s="580"/>
      <c r="Y2305" s="1006"/>
      <c r="Z2305" s="707"/>
      <c r="AA2305" s="1008"/>
      <c r="AB2305" s="1012"/>
      <c r="AC2305" s="1009"/>
      <c r="AD2305" s="1007"/>
    </row>
    <row r="2306" spans="2:30">
      <c r="B2306" s="360" t="s">
        <v>321</v>
      </c>
      <c r="C2306" s="821">
        <v>18</v>
      </c>
      <c r="D2306" s="358">
        <v>2297</v>
      </c>
      <c r="E2306" s="439"/>
      <c r="F2306" s="580"/>
      <c r="H2306" s="360" t="s">
        <v>431</v>
      </c>
      <c r="I2306" s="821">
        <v>90</v>
      </c>
      <c r="J2306" s="358">
        <f t="shared" si="70"/>
        <v>19766</v>
      </c>
      <c r="K2306" s="580"/>
      <c r="L2306" s="580"/>
      <c r="M2306" s="1006"/>
      <c r="N2306" s="716"/>
      <c r="O2306" s="716"/>
      <c r="P2306" s="716"/>
      <c r="Q2306" s="716"/>
      <c r="R2306" s="716"/>
      <c r="S2306" s="716"/>
      <c r="T2306" s="1051"/>
      <c r="U2306" s="360" t="s">
        <v>250</v>
      </c>
      <c r="V2306" s="821">
        <v>90</v>
      </c>
      <c r="W2306" s="358">
        <f t="shared" si="71"/>
        <v>2298</v>
      </c>
      <c r="X2306" s="580"/>
      <c r="Y2306" s="1006"/>
      <c r="Z2306" s="707"/>
      <c r="AA2306" s="1008"/>
      <c r="AB2306" s="1012"/>
      <c r="AC2306" s="1009"/>
      <c r="AD2306" s="1007"/>
    </row>
    <row r="2307" spans="2:30">
      <c r="B2307" s="360" t="s">
        <v>321</v>
      </c>
      <c r="C2307" s="821">
        <v>19</v>
      </c>
      <c r="D2307" s="358">
        <v>2298</v>
      </c>
      <c r="E2307" s="439"/>
      <c r="F2307" s="580"/>
      <c r="H2307" s="360" t="s">
        <v>431</v>
      </c>
      <c r="I2307" s="821">
        <v>91</v>
      </c>
      <c r="J2307" s="358">
        <f t="shared" si="70"/>
        <v>19767</v>
      </c>
      <c r="K2307" s="580"/>
      <c r="L2307" s="580"/>
      <c r="M2307" s="1006"/>
      <c r="N2307" s="716"/>
      <c r="O2307" s="716"/>
      <c r="P2307" s="716"/>
      <c r="Q2307" s="716"/>
      <c r="R2307" s="716"/>
      <c r="S2307" s="716"/>
      <c r="T2307" s="1051"/>
      <c r="U2307" s="360" t="s">
        <v>250</v>
      </c>
      <c r="V2307" s="821">
        <v>91</v>
      </c>
      <c r="W2307" s="358">
        <f t="shared" si="71"/>
        <v>2299</v>
      </c>
      <c r="X2307" s="580"/>
      <c r="Y2307" s="1006"/>
      <c r="Z2307" s="707"/>
      <c r="AA2307" s="1008"/>
      <c r="AB2307" s="1012"/>
      <c r="AC2307" s="1009"/>
      <c r="AD2307" s="1007"/>
    </row>
    <row r="2308" spans="2:30">
      <c r="B2308" s="360" t="s">
        <v>321</v>
      </c>
      <c r="C2308" s="821">
        <v>20</v>
      </c>
      <c r="D2308" s="358">
        <v>2299</v>
      </c>
      <c r="E2308" s="439"/>
      <c r="F2308" s="580"/>
      <c r="H2308" s="360" t="s">
        <v>431</v>
      </c>
      <c r="I2308" s="821">
        <v>92</v>
      </c>
      <c r="J2308" s="358">
        <f t="shared" si="70"/>
        <v>19768</v>
      </c>
      <c r="K2308" s="580"/>
      <c r="L2308" s="580"/>
      <c r="M2308" s="1006"/>
      <c r="N2308" s="716"/>
      <c r="O2308" s="716"/>
      <c r="P2308" s="716"/>
      <c r="Q2308" s="716"/>
      <c r="R2308" s="716"/>
      <c r="S2308" s="716"/>
      <c r="T2308" s="1051"/>
      <c r="U2308" s="360" t="s">
        <v>250</v>
      </c>
      <c r="V2308" s="821">
        <v>92</v>
      </c>
      <c r="W2308" s="358">
        <f t="shared" si="71"/>
        <v>2300</v>
      </c>
      <c r="X2308" s="580"/>
      <c r="Y2308" s="1006"/>
      <c r="Z2308" s="707"/>
      <c r="AA2308" s="1008"/>
      <c r="AB2308" s="1012"/>
      <c r="AC2308" s="1009"/>
      <c r="AD2308" s="1007"/>
    </row>
    <row r="2309" spans="2:30">
      <c r="B2309" s="360" t="s">
        <v>321</v>
      </c>
      <c r="C2309" s="821">
        <v>21</v>
      </c>
      <c r="D2309" s="358">
        <v>2300</v>
      </c>
      <c r="E2309" s="439"/>
      <c r="F2309" s="580"/>
      <c r="H2309" s="360" t="s">
        <v>431</v>
      </c>
      <c r="I2309" s="821">
        <v>93</v>
      </c>
      <c r="J2309" s="358">
        <f t="shared" si="70"/>
        <v>19769</v>
      </c>
      <c r="K2309" s="580"/>
      <c r="L2309" s="580"/>
      <c r="M2309" s="1006"/>
      <c r="N2309" s="716"/>
      <c r="O2309" s="716"/>
      <c r="P2309" s="716"/>
      <c r="Q2309" s="716"/>
      <c r="R2309" s="716"/>
      <c r="S2309" s="716"/>
      <c r="T2309" s="1051"/>
      <c r="U2309" s="360" t="s">
        <v>250</v>
      </c>
      <c r="V2309" s="821">
        <v>93</v>
      </c>
      <c r="W2309" s="358">
        <f t="shared" si="71"/>
        <v>2301</v>
      </c>
      <c r="X2309" s="580"/>
      <c r="Y2309" s="1006"/>
      <c r="Z2309" s="707"/>
      <c r="AA2309" s="1008"/>
      <c r="AB2309" s="1012"/>
      <c r="AC2309" s="1009"/>
      <c r="AD2309" s="1007"/>
    </row>
    <row r="2310" spans="2:30">
      <c r="B2310" s="360" t="s">
        <v>321</v>
      </c>
      <c r="C2310" s="821">
        <v>22</v>
      </c>
      <c r="D2310" s="358">
        <v>2301</v>
      </c>
      <c r="E2310" s="439"/>
      <c r="F2310" s="580"/>
      <c r="H2310" s="360" t="s">
        <v>431</v>
      </c>
      <c r="I2310" s="821">
        <v>94</v>
      </c>
      <c r="J2310" s="358">
        <f t="shared" si="70"/>
        <v>19770</v>
      </c>
      <c r="K2310" s="580"/>
      <c r="L2310" s="580"/>
      <c r="M2310" s="1006"/>
      <c r="N2310" s="716"/>
      <c r="O2310" s="716"/>
      <c r="P2310" s="716"/>
      <c r="Q2310" s="716"/>
      <c r="R2310" s="716"/>
      <c r="S2310" s="716"/>
      <c r="T2310" s="1051"/>
      <c r="U2310" s="360" t="s">
        <v>250</v>
      </c>
      <c r="V2310" s="821">
        <v>94</v>
      </c>
      <c r="W2310" s="358">
        <f t="shared" si="71"/>
        <v>2302</v>
      </c>
      <c r="X2310" s="580"/>
      <c r="Y2310" s="1006"/>
      <c r="Z2310" s="707"/>
      <c r="AA2310" s="1008"/>
      <c r="AB2310" s="1012"/>
      <c r="AC2310" s="1009"/>
      <c r="AD2310" s="1007"/>
    </row>
    <row r="2311" spans="2:30">
      <c r="B2311" s="360" t="s">
        <v>321</v>
      </c>
      <c r="C2311" s="821">
        <v>23</v>
      </c>
      <c r="D2311" s="358">
        <v>2302</v>
      </c>
      <c r="E2311" s="439"/>
      <c r="F2311" s="580"/>
      <c r="H2311" s="360" t="s">
        <v>431</v>
      </c>
      <c r="I2311" s="821">
        <v>95</v>
      </c>
      <c r="J2311" s="358">
        <f t="shared" si="70"/>
        <v>19771</v>
      </c>
      <c r="K2311" s="580"/>
      <c r="L2311" s="580"/>
      <c r="M2311" s="1006"/>
      <c r="N2311" s="716"/>
      <c r="O2311" s="716"/>
      <c r="P2311" s="716"/>
      <c r="Q2311" s="716"/>
      <c r="R2311" s="716"/>
      <c r="S2311" s="716"/>
      <c r="T2311" s="1051"/>
      <c r="U2311" s="360" t="s">
        <v>250</v>
      </c>
      <c r="V2311" s="821">
        <v>95</v>
      </c>
      <c r="W2311" s="358">
        <f t="shared" si="71"/>
        <v>2303</v>
      </c>
      <c r="X2311" s="580"/>
      <c r="Y2311" s="1006"/>
      <c r="Z2311" s="707"/>
      <c r="AA2311" s="1008"/>
      <c r="AB2311" s="1012"/>
      <c r="AC2311" s="1009"/>
      <c r="AD2311" s="1007"/>
    </row>
    <row r="2312" spans="2:30">
      <c r="B2312" s="360" t="s">
        <v>321</v>
      </c>
      <c r="C2312" s="821">
        <v>24</v>
      </c>
      <c r="D2312" s="358">
        <v>2303</v>
      </c>
      <c r="E2312" s="439"/>
      <c r="F2312" s="580"/>
      <c r="H2312" s="360" t="s">
        <v>431</v>
      </c>
      <c r="I2312" s="821">
        <v>96</v>
      </c>
      <c r="J2312" s="358">
        <f t="shared" si="70"/>
        <v>19772</v>
      </c>
      <c r="K2312" s="580"/>
      <c r="L2312" s="580"/>
      <c r="M2312" s="1006"/>
      <c r="N2312" s="716"/>
      <c r="O2312" s="716"/>
      <c r="P2312" s="716"/>
      <c r="Q2312" s="716"/>
      <c r="R2312" s="716"/>
      <c r="S2312" s="716"/>
      <c r="T2312" s="1051"/>
      <c r="U2312" s="360" t="s">
        <v>250</v>
      </c>
      <c r="V2312" s="821">
        <v>96</v>
      </c>
      <c r="W2312" s="358">
        <f t="shared" si="71"/>
        <v>2304</v>
      </c>
      <c r="X2312" s="580"/>
      <c r="Y2312" s="1006"/>
      <c r="Z2312" s="707"/>
      <c r="AA2312" s="1008"/>
      <c r="AB2312" s="1012"/>
      <c r="AC2312" s="1009"/>
      <c r="AD2312" s="1007"/>
    </row>
    <row r="2313" spans="2:30">
      <c r="B2313" s="360" t="s">
        <v>322</v>
      </c>
      <c r="C2313" s="821">
        <v>1</v>
      </c>
      <c r="D2313" s="358">
        <v>2304</v>
      </c>
      <c r="E2313" s="439"/>
      <c r="F2313" s="580"/>
      <c r="H2313" s="360" t="s">
        <v>432</v>
      </c>
      <c r="I2313" s="821">
        <v>1</v>
      </c>
      <c r="J2313" s="358">
        <f t="shared" si="70"/>
        <v>19773</v>
      </c>
      <c r="K2313" s="580"/>
      <c r="L2313" s="580"/>
      <c r="M2313" s="1006"/>
      <c r="N2313" s="716"/>
      <c r="O2313" s="716"/>
      <c r="P2313" s="716"/>
      <c r="Q2313" s="716"/>
      <c r="R2313" s="716"/>
      <c r="S2313" s="716"/>
      <c r="T2313" s="1051"/>
      <c r="U2313" s="360" t="s">
        <v>251</v>
      </c>
      <c r="V2313" s="821">
        <v>1</v>
      </c>
      <c r="W2313" s="358">
        <f t="shared" si="71"/>
        <v>2305</v>
      </c>
      <c r="X2313" s="580"/>
      <c r="Y2313" s="1006"/>
      <c r="Z2313" s="707"/>
      <c r="AA2313" s="1008"/>
      <c r="AB2313" s="1012"/>
      <c r="AC2313" s="1009"/>
      <c r="AD2313" s="1007"/>
    </row>
    <row r="2314" spans="2:30">
      <c r="B2314" s="360" t="s">
        <v>322</v>
      </c>
      <c r="C2314" s="821">
        <v>2</v>
      </c>
      <c r="D2314" s="358">
        <v>2305</v>
      </c>
      <c r="E2314" s="439"/>
      <c r="F2314" s="580"/>
      <c r="H2314" s="360" t="s">
        <v>432</v>
      </c>
      <c r="I2314" s="821">
        <v>2</v>
      </c>
      <c r="J2314" s="358">
        <f t="shared" ref="J2314:J2377" si="72">J2313+1</f>
        <v>19774</v>
      </c>
      <c r="K2314" s="580"/>
      <c r="L2314" s="580"/>
      <c r="M2314" s="1006"/>
      <c r="N2314" s="716"/>
      <c r="O2314" s="716"/>
      <c r="P2314" s="716"/>
      <c r="Q2314" s="716"/>
      <c r="R2314" s="716"/>
      <c r="S2314" s="716"/>
      <c r="T2314" s="1051"/>
      <c r="U2314" s="360" t="s">
        <v>251</v>
      </c>
      <c r="V2314" s="821">
        <v>2</v>
      </c>
      <c r="W2314" s="358">
        <f t="shared" ref="W2314:W2377" si="73">W2313+1</f>
        <v>2306</v>
      </c>
      <c r="X2314" s="580"/>
      <c r="Y2314" s="1006"/>
      <c r="Z2314" s="707"/>
      <c r="AA2314" s="1008"/>
      <c r="AB2314" s="1012"/>
      <c r="AC2314" s="1009"/>
      <c r="AD2314" s="1007"/>
    </row>
    <row r="2315" spans="2:30">
      <c r="B2315" s="360" t="s">
        <v>322</v>
      </c>
      <c r="C2315" s="821">
        <v>3</v>
      </c>
      <c r="D2315" s="358">
        <v>2306</v>
      </c>
      <c r="E2315" s="439"/>
      <c r="F2315" s="580"/>
      <c r="H2315" s="360" t="s">
        <v>432</v>
      </c>
      <c r="I2315" s="821">
        <v>3</v>
      </c>
      <c r="J2315" s="358">
        <f t="shared" si="72"/>
        <v>19775</v>
      </c>
      <c r="K2315" s="580"/>
      <c r="L2315" s="580"/>
      <c r="M2315" s="1006"/>
      <c r="N2315" s="716"/>
      <c r="O2315" s="716"/>
      <c r="P2315" s="716"/>
      <c r="Q2315" s="716"/>
      <c r="R2315" s="716"/>
      <c r="S2315" s="716"/>
      <c r="T2315" s="1051"/>
      <c r="U2315" s="360" t="s">
        <v>251</v>
      </c>
      <c r="V2315" s="821">
        <v>3</v>
      </c>
      <c r="W2315" s="358">
        <f t="shared" si="73"/>
        <v>2307</v>
      </c>
      <c r="X2315" s="580"/>
      <c r="Y2315" s="1006"/>
      <c r="Z2315" s="707"/>
      <c r="AA2315" s="1008"/>
      <c r="AB2315" s="1012"/>
      <c r="AC2315" s="1009"/>
      <c r="AD2315" s="1007"/>
    </row>
    <row r="2316" spans="2:30">
      <c r="B2316" s="360" t="s">
        <v>322</v>
      </c>
      <c r="C2316" s="821">
        <v>4</v>
      </c>
      <c r="D2316" s="358">
        <v>2307</v>
      </c>
      <c r="E2316" s="439"/>
      <c r="F2316" s="580"/>
      <c r="H2316" s="360" t="s">
        <v>432</v>
      </c>
      <c r="I2316" s="821">
        <v>4</v>
      </c>
      <c r="J2316" s="358">
        <f t="shared" si="72"/>
        <v>19776</v>
      </c>
      <c r="K2316" s="580"/>
      <c r="L2316" s="580"/>
      <c r="M2316" s="1006"/>
      <c r="N2316" s="716"/>
      <c r="O2316" s="716"/>
      <c r="P2316" s="716"/>
      <c r="Q2316" s="716"/>
      <c r="R2316" s="716"/>
      <c r="S2316" s="716"/>
      <c r="T2316" s="1051"/>
      <c r="U2316" s="360" t="s">
        <v>251</v>
      </c>
      <c r="V2316" s="821">
        <v>4</v>
      </c>
      <c r="W2316" s="358">
        <f t="shared" si="73"/>
        <v>2308</v>
      </c>
      <c r="X2316" s="580"/>
      <c r="Y2316" s="1006"/>
      <c r="Z2316" s="707"/>
      <c r="AA2316" s="1008"/>
      <c r="AB2316" s="1012"/>
      <c r="AC2316" s="1009"/>
      <c r="AD2316" s="1007"/>
    </row>
    <row r="2317" spans="2:30">
      <c r="B2317" s="360" t="s">
        <v>322</v>
      </c>
      <c r="C2317" s="821">
        <v>5</v>
      </c>
      <c r="D2317" s="358">
        <v>2308</v>
      </c>
      <c r="E2317" s="439"/>
      <c r="F2317" s="580"/>
      <c r="H2317" s="360" t="s">
        <v>432</v>
      </c>
      <c r="I2317" s="821">
        <v>5</v>
      </c>
      <c r="J2317" s="358">
        <f t="shared" si="72"/>
        <v>19777</v>
      </c>
      <c r="K2317" s="580"/>
      <c r="L2317" s="580"/>
      <c r="M2317" s="1006"/>
      <c r="N2317" s="716"/>
      <c r="O2317" s="716"/>
      <c r="P2317" s="716"/>
      <c r="Q2317" s="716"/>
      <c r="R2317" s="716"/>
      <c r="S2317" s="716"/>
      <c r="T2317" s="1051"/>
      <c r="U2317" s="360" t="s">
        <v>251</v>
      </c>
      <c r="V2317" s="821">
        <v>5</v>
      </c>
      <c r="W2317" s="358">
        <f t="shared" si="73"/>
        <v>2309</v>
      </c>
      <c r="X2317" s="580"/>
      <c r="Y2317" s="1006"/>
      <c r="Z2317" s="707"/>
      <c r="AA2317" s="1008"/>
      <c r="AB2317" s="1012"/>
      <c r="AC2317" s="1009"/>
      <c r="AD2317" s="1007"/>
    </row>
    <row r="2318" spans="2:30">
      <c r="B2318" s="360" t="s">
        <v>322</v>
      </c>
      <c r="C2318" s="821">
        <v>6</v>
      </c>
      <c r="D2318" s="358">
        <v>2309</v>
      </c>
      <c r="E2318" s="439"/>
      <c r="F2318" s="580"/>
      <c r="H2318" s="360" t="s">
        <v>432</v>
      </c>
      <c r="I2318" s="821">
        <v>6</v>
      </c>
      <c r="J2318" s="358">
        <f t="shared" si="72"/>
        <v>19778</v>
      </c>
      <c r="K2318" s="580"/>
      <c r="L2318" s="580"/>
      <c r="M2318" s="1006"/>
      <c r="N2318" s="716"/>
      <c r="O2318" s="716"/>
      <c r="P2318" s="716"/>
      <c r="Q2318" s="716"/>
      <c r="R2318" s="716"/>
      <c r="S2318" s="716"/>
      <c r="T2318" s="1051"/>
      <c r="U2318" s="360" t="s">
        <v>251</v>
      </c>
      <c r="V2318" s="821">
        <v>6</v>
      </c>
      <c r="W2318" s="358">
        <f t="shared" si="73"/>
        <v>2310</v>
      </c>
      <c r="X2318" s="580"/>
      <c r="Y2318" s="1006"/>
      <c r="Z2318" s="707"/>
      <c r="AA2318" s="1008"/>
      <c r="AB2318" s="1012"/>
      <c r="AC2318" s="1009"/>
      <c r="AD2318" s="1007"/>
    </row>
    <row r="2319" spans="2:30">
      <c r="B2319" s="360" t="s">
        <v>322</v>
      </c>
      <c r="C2319" s="821">
        <v>7</v>
      </c>
      <c r="D2319" s="358">
        <v>2310</v>
      </c>
      <c r="E2319" s="439"/>
      <c r="F2319" s="580"/>
      <c r="H2319" s="360" t="s">
        <v>432</v>
      </c>
      <c r="I2319" s="821">
        <v>7</v>
      </c>
      <c r="J2319" s="358">
        <f t="shared" si="72"/>
        <v>19779</v>
      </c>
      <c r="K2319" s="580"/>
      <c r="L2319" s="580"/>
      <c r="M2319" s="1006"/>
      <c r="N2319" s="716"/>
      <c r="O2319" s="716"/>
      <c r="P2319" s="716"/>
      <c r="Q2319" s="716"/>
      <c r="R2319" s="716"/>
      <c r="S2319" s="716"/>
      <c r="T2319" s="1051"/>
      <c r="U2319" s="360" t="s">
        <v>251</v>
      </c>
      <c r="V2319" s="821">
        <v>7</v>
      </c>
      <c r="W2319" s="358">
        <f t="shared" si="73"/>
        <v>2311</v>
      </c>
      <c r="X2319" s="580"/>
      <c r="Y2319" s="1006"/>
      <c r="Z2319" s="707"/>
      <c r="AA2319" s="1008"/>
      <c r="AB2319" s="1012"/>
      <c r="AC2319" s="1009"/>
      <c r="AD2319" s="1007"/>
    </row>
    <row r="2320" spans="2:30">
      <c r="B2320" s="360" t="s">
        <v>322</v>
      </c>
      <c r="C2320" s="821">
        <v>8</v>
      </c>
      <c r="D2320" s="358">
        <v>2311</v>
      </c>
      <c r="E2320" s="439"/>
      <c r="F2320" s="580"/>
      <c r="H2320" s="360" t="s">
        <v>432</v>
      </c>
      <c r="I2320" s="821">
        <v>8</v>
      </c>
      <c r="J2320" s="358">
        <f t="shared" si="72"/>
        <v>19780</v>
      </c>
      <c r="K2320" s="580"/>
      <c r="L2320" s="580"/>
      <c r="M2320" s="1006"/>
      <c r="N2320" s="716"/>
      <c r="O2320" s="716"/>
      <c r="P2320" s="716"/>
      <c r="Q2320" s="716"/>
      <c r="R2320" s="716"/>
      <c r="S2320" s="716"/>
      <c r="T2320" s="1051"/>
      <c r="U2320" s="360" t="s">
        <v>251</v>
      </c>
      <c r="V2320" s="821">
        <v>8</v>
      </c>
      <c r="W2320" s="358">
        <f t="shared" si="73"/>
        <v>2312</v>
      </c>
      <c r="X2320" s="580"/>
      <c r="Y2320" s="1006"/>
      <c r="Z2320" s="707"/>
      <c r="AA2320" s="1008"/>
      <c r="AB2320" s="1012"/>
      <c r="AC2320" s="1009"/>
      <c r="AD2320" s="1007"/>
    </row>
    <row r="2321" spans="2:30">
      <c r="B2321" s="360" t="s">
        <v>322</v>
      </c>
      <c r="C2321" s="821">
        <v>9</v>
      </c>
      <c r="D2321" s="358">
        <v>2312</v>
      </c>
      <c r="E2321" s="439"/>
      <c r="F2321" s="580"/>
      <c r="H2321" s="360" t="s">
        <v>432</v>
      </c>
      <c r="I2321" s="821">
        <v>9</v>
      </c>
      <c r="J2321" s="358">
        <f t="shared" si="72"/>
        <v>19781</v>
      </c>
      <c r="K2321" s="580"/>
      <c r="L2321" s="580"/>
      <c r="M2321" s="1006"/>
      <c r="N2321" s="716"/>
      <c r="O2321" s="716"/>
      <c r="P2321" s="716"/>
      <c r="Q2321" s="716"/>
      <c r="R2321" s="716"/>
      <c r="S2321" s="716"/>
      <c r="T2321" s="1051"/>
      <c r="U2321" s="360" t="s">
        <v>251</v>
      </c>
      <c r="V2321" s="821">
        <v>9</v>
      </c>
      <c r="W2321" s="358">
        <f t="shared" si="73"/>
        <v>2313</v>
      </c>
      <c r="X2321" s="580"/>
      <c r="Y2321" s="1006"/>
      <c r="Z2321" s="707"/>
      <c r="AA2321" s="1008"/>
      <c r="AB2321" s="1012"/>
      <c r="AC2321" s="1009"/>
      <c r="AD2321" s="1007"/>
    </row>
    <row r="2322" spans="2:30">
      <c r="B2322" s="360" t="s">
        <v>322</v>
      </c>
      <c r="C2322" s="821">
        <v>10</v>
      </c>
      <c r="D2322" s="358">
        <v>2313</v>
      </c>
      <c r="E2322" s="439"/>
      <c r="F2322" s="580"/>
      <c r="H2322" s="360" t="s">
        <v>432</v>
      </c>
      <c r="I2322" s="821">
        <v>10</v>
      </c>
      <c r="J2322" s="358">
        <f t="shared" si="72"/>
        <v>19782</v>
      </c>
      <c r="K2322" s="580"/>
      <c r="L2322" s="580"/>
      <c r="M2322" s="1006"/>
      <c r="N2322" s="716"/>
      <c r="O2322" s="716"/>
      <c r="P2322" s="716"/>
      <c r="Q2322" s="716"/>
      <c r="R2322" s="716"/>
      <c r="S2322" s="716"/>
      <c r="T2322" s="1051"/>
      <c r="U2322" s="360" t="s">
        <v>251</v>
      </c>
      <c r="V2322" s="821">
        <v>10</v>
      </c>
      <c r="W2322" s="358">
        <f t="shared" si="73"/>
        <v>2314</v>
      </c>
      <c r="X2322" s="580"/>
      <c r="Y2322" s="1006"/>
      <c r="Z2322" s="707"/>
      <c r="AA2322" s="1008"/>
      <c r="AB2322" s="1012"/>
      <c r="AC2322" s="1009"/>
      <c r="AD2322" s="1007"/>
    </row>
    <row r="2323" spans="2:30">
      <c r="B2323" s="360" t="s">
        <v>322</v>
      </c>
      <c r="C2323" s="821">
        <v>11</v>
      </c>
      <c r="D2323" s="358">
        <v>2314</v>
      </c>
      <c r="E2323" s="439"/>
      <c r="F2323" s="580"/>
      <c r="H2323" s="360" t="s">
        <v>432</v>
      </c>
      <c r="I2323" s="821">
        <v>11</v>
      </c>
      <c r="J2323" s="358">
        <f t="shared" si="72"/>
        <v>19783</v>
      </c>
      <c r="K2323" s="580"/>
      <c r="L2323" s="580"/>
      <c r="M2323" s="1006"/>
      <c r="N2323" s="716"/>
      <c r="O2323" s="716"/>
      <c r="P2323" s="716"/>
      <c r="Q2323" s="716"/>
      <c r="R2323" s="716"/>
      <c r="S2323" s="716"/>
      <c r="T2323" s="1051"/>
      <c r="U2323" s="360" t="s">
        <v>251</v>
      </c>
      <c r="V2323" s="821">
        <v>11</v>
      </c>
      <c r="W2323" s="358">
        <f t="shared" si="73"/>
        <v>2315</v>
      </c>
      <c r="X2323" s="580"/>
      <c r="Y2323" s="1006"/>
      <c r="Z2323" s="707"/>
      <c r="AA2323" s="1008"/>
      <c r="AB2323" s="1012"/>
      <c r="AC2323" s="1009"/>
      <c r="AD2323" s="1007"/>
    </row>
    <row r="2324" spans="2:30">
      <c r="B2324" s="360" t="s">
        <v>322</v>
      </c>
      <c r="C2324" s="821">
        <v>12</v>
      </c>
      <c r="D2324" s="358">
        <v>2315</v>
      </c>
      <c r="E2324" s="439"/>
      <c r="F2324" s="580"/>
      <c r="H2324" s="360" t="s">
        <v>432</v>
      </c>
      <c r="I2324" s="821">
        <v>12</v>
      </c>
      <c r="J2324" s="358">
        <f t="shared" si="72"/>
        <v>19784</v>
      </c>
      <c r="K2324" s="580"/>
      <c r="L2324" s="580"/>
      <c r="M2324" s="1006"/>
      <c r="N2324" s="716"/>
      <c r="O2324" s="716"/>
      <c r="P2324" s="716"/>
      <c r="Q2324" s="716"/>
      <c r="R2324" s="716"/>
      <c r="S2324" s="716"/>
      <c r="T2324" s="1051"/>
      <c r="U2324" s="360" t="s">
        <v>251</v>
      </c>
      <c r="V2324" s="821">
        <v>12</v>
      </c>
      <c r="W2324" s="358">
        <f t="shared" si="73"/>
        <v>2316</v>
      </c>
      <c r="X2324" s="580"/>
      <c r="Y2324" s="1006"/>
      <c r="Z2324" s="707"/>
      <c r="AA2324" s="1008"/>
      <c r="AB2324" s="1012"/>
      <c r="AC2324" s="1009"/>
      <c r="AD2324" s="1007"/>
    </row>
    <row r="2325" spans="2:30">
      <c r="B2325" s="360" t="s">
        <v>322</v>
      </c>
      <c r="C2325" s="821">
        <v>13</v>
      </c>
      <c r="D2325" s="358">
        <v>2316</v>
      </c>
      <c r="E2325" s="439"/>
      <c r="F2325" s="580"/>
      <c r="H2325" s="360" t="s">
        <v>432</v>
      </c>
      <c r="I2325" s="821">
        <v>13</v>
      </c>
      <c r="J2325" s="358">
        <f t="shared" si="72"/>
        <v>19785</v>
      </c>
      <c r="K2325" s="580"/>
      <c r="L2325" s="580"/>
      <c r="M2325" s="1006"/>
      <c r="N2325" s="716"/>
      <c r="O2325" s="716"/>
      <c r="P2325" s="716"/>
      <c r="Q2325" s="716"/>
      <c r="R2325" s="716"/>
      <c r="S2325" s="716"/>
      <c r="T2325" s="1051"/>
      <c r="U2325" s="360" t="s">
        <v>251</v>
      </c>
      <c r="V2325" s="821">
        <v>13</v>
      </c>
      <c r="W2325" s="358">
        <f t="shared" si="73"/>
        <v>2317</v>
      </c>
      <c r="X2325" s="580"/>
      <c r="Y2325" s="1006"/>
      <c r="Z2325" s="707"/>
      <c r="AA2325" s="1008"/>
      <c r="AB2325" s="1012"/>
      <c r="AC2325" s="1009"/>
      <c r="AD2325" s="1007"/>
    </row>
    <row r="2326" spans="2:30">
      <c r="B2326" s="360" t="s">
        <v>322</v>
      </c>
      <c r="C2326" s="821">
        <v>14</v>
      </c>
      <c r="D2326" s="358">
        <v>2317</v>
      </c>
      <c r="E2326" s="439"/>
      <c r="F2326" s="580"/>
      <c r="H2326" s="360" t="s">
        <v>432</v>
      </c>
      <c r="I2326" s="821">
        <v>14</v>
      </c>
      <c r="J2326" s="358">
        <f t="shared" si="72"/>
        <v>19786</v>
      </c>
      <c r="K2326" s="580"/>
      <c r="L2326" s="580"/>
      <c r="M2326" s="1006"/>
      <c r="N2326" s="716"/>
      <c r="O2326" s="716"/>
      <c r="P2326" s="716"/>
      <c r="Q2326" s="716"/>
      <c r="R2326" s="716"/>
      <c r="S2326" s="716"/>
      <c r="T2326" s="1051"/>
      <c r="U2326" s="360" t="s">
        <v>251</v>
      </c>
      <c r="V2326" s="821">
        <v>14</v>
      </c>
      <c r="W2326" s="358">
        <f t="shared" si="73"/>
        <v>2318</v>
      </c>
      <c r="X2326" s="580"/>
      <c r="Y2326" s="1006"/>
      <c r="Z2326" s="707"/>
      <c r="AA2326" s="1008"/>
      <c r="AB2326" s="1012"/>
      <c r="AC2326" s="1009"/>
      <c r="AD2326" s="1007"/>
    </row>
    <row r="2327" spans="2:30">
      <c r="B2327" s="360" t="s">
        <v>322</v>
      </c>
      <c r="C2327" s="821">
        <v>15</v>
      </c>
      <c r="D2327" s="358">
        <v>2318</v>
      </c>
      <c r="E2327" s="439"/>
      <c r="F2327" s="580"/>
      <c r="H2327" s="360" t="s">
        <v>432</v>
      </c>
      <c r="I2327" s="821">
        <v>15</v>
      </c>
      <c r="J2327" s="358">
        <f t="shared" si="72"/>
        <v>19787</v>
      </c>
      <c r="K2327" s="580"/>
      <c r="L2327" s="580"/>
      <c r="M2327" s="1006"/>
      <c r="N2327" s="716"/>
      <c r="O2327" s="716"/>
      <c r="P2327" s="716"/>
      <c r="Q2327" s="716"/>
      <c r="R2327" s="716"/>
      <c r="S2327" s="716"/>
      <c r="T2327" s="1051"/>
      <c r="U2327" s="360" t="s">
        <v>251</v>
      </c>
      <c r="V2327" s="821">
        <v>15</v>
      </c>
      <c r="W2327" s="358">
        <f t="shared" si="73"/>
        <v>2319</v>
      </c>
      <c r="X2327" s="580"/>
      <c r="Y2327" s="1006"/>
      <c r="Z2327" s="707"/>
      <c r="AA2327" s="1008"/>
      <c r="AB2327" s="1012"/>
      <c r="AC2327" s="1009"/>
      <c r="AD2327" s="1007"/>
    </row>
    <row r="2328" spans="2:30">
      <c r="B2328" s="360" t="s">
        <v>322</v>
      </c>
      <c r="C2328" s="821">
        <v>16</v>
      </c>
      <c r="D2328" s="358">
        <v>2319</v>
      </c>
      <c r="E2328" s="439"/>
      <c r="F2328" s="580"/>
      <c r="H2328" s="360" t="s">
        <v>432</v>
      </c>
      <c r="I2328" s="821">
        <v>16</v>
      </c>
      <c r="J2328" s="358">
        <f t="shared" si="72"/>
        <v>19788</v>
      </c>
      <c r="K2328" s="580"/>
      <c r="L2328" s="580"/>
      <c r="M2328" s="1006"/>
      <c r="N2328" s="716"/>
      <c r="O2328" s="716"/>
      <c r="P2328" s="716"/>
      <c r="Q2328" s="716"/>
      <c r="R2328" s="716"/>
      <c r="S2328" s="716"/>
      <c r="T2328" s="1051"/>
      <c r="U2328" s="360" t="s">
        <v>251</v>
      </c>
      <c r="V2328" s="821">
        <v>16</v>
      </c>
      <c r="W2328" s="358">
        <f t="shared" si="73"/>
        <v>2320</v>
      </c>
      <c r="X2328" s="580"/>
      <c r="Y2328" s="1006"/>
      <c r="Z2328" s="707"/>
      <c r="AA2328" s="1008"/>
      <c r="AB2328" s="1012"/>
      <c r="AC2328" s="1009"/>
      <c r="AD2328" s="1007"/>
    </row>
    <row r="2329" spans="2:30">
      <c r="B2329" s="360" t="s">
        <v>322</v>
      </c>
      <c r="C2329" s="821">
        <v>17</v>
      </c>
      <c r="D2329" s="358">
        <v>2320</v>
      </c>
      <c r="E2329" s="439"/>
      <c r="F2329" s="580"/>
      <c r="H2329" s="360" t="s">
        <v>432</v>
      </c>
      <c r="I2329" s="821">
        <v>17</v>
      </c>
      <c r="J2329" s="358">
        <f t="shared" si="72"/>
        <v>19789</v>
      </c>
      <c r="K2329" s="580"/>
      <c r="L2329" s="580"/>
      <c r="M2329" s="1006"/>
      <c r="N2329" s="716"/>
      <c r="O2329" s="716"/>
      <c r="P2329" s="716"/>
      <c r="Q2329" s="716"/>
      <c r="R2329" s="716"/>
      <c r="S2329" s="716"/>
      <c r="T2329" s="1051"/>
      <c r="U2329" s="360" t="s">
        <v>251</v>
      </c>
      <c r="V2329" s="821">
        <v>17</v>
      </c>
      <c r="W2329" s="358">
        <f t="shared" si="73"/>
        <v>2321</v>
      </c>
      <c r="X2329" s="580"/>
      <c r="Y2329" s="1006"/>
      <c r="Z2329" s="707"/>
      <c r="AA2329" s="1008"/>
      <c r="AB2329" s="1012"/>
      <c r="AC2329" s="1009"/>
      <c r="AD2329" s="1007"/>
    </row>
    <row r="2330" spans="2:30">
      <c r="B2330" s="360" t="s">
        <v>322</v>
      </c>
      <c r="C2330" s="821">
        <v>18</v>
      </c>
      <c r="D2330" s="358">
        <v>2321</v>
      </c>
      <c r="E2330" s="439"/>
      <c r="F2330" s="580"/>
      <c r="H2330" s="360" t="s">
        <v>432</v>
      </c>
      <c r="I2330" s="821">
        <v>18</v>
      </c>
      <c r="J2330" s="358">
        <f t="shared" si="72"/>
        <v>19790</v>
      </c>
      <c r="K2330" s="580"/>
      <c r="L2330" s="580"/>
      <c r="M2330" s="1006"/>
      <c r="N2330" s="716"/>
      <c r="O2330" s="716"/>
      <c r="P2330" s="716"/>
      <c r="Q2330" s="716"/>
      <c r="R2330" s="716"/>
      <c r="S2330" s="716"/>
      <c r="T2330" s="1051"/>
      <c r="U2330" s="360" t="s">
        <v>251</v>
      </c>
      <c r="V2330" s="821">
        <v>18</v>
      </c>
      <c r="W2330" s="358">
        <f t="shared" si="73"/>
        <v>2322</v>
      </c>
      <c r="X2330" s="580"/>
      <c r="Y2330" s="1006"/>
      <c r="Z2330" s="707"/>
      <c r="AA2330" s="1008"/>
      <c r="AB2330" s="1012"/>
      <c r="AC2330" s="1009"/>
      <c r="AD2330" s="1007"/>
    </row>
    <row r="2331" spans="2:30">
      <c r="B2331" s="360" t="s">
        <v>322</v>
      </c>
      <c r="C2331" s="821">
        <v>19</v>
      </c>
      <c r="D2331" s="358">
        <v>2322</v>
      </c>
      <c r="E2331" s="439"/>
      <c r="F2331" s="580"/>
      <c r="H2331" s="360" t="s">
        <v>432</v>
      </c>
      <c r="I2331" s="821">
        <v>19</v>
      </c>
      <c r="J2331" s="358">
        <f t="shared" si="72"/>
        <v>19791</v>
      </c>
      <c r="K2331" s="580"/>
      <c r="L2331" s="580"/>
      <c r="M2331" s="1006"/>
      <c r="N2331" s="716"/>
      <c r="O2331" s="716"/>
      <c r="P2331" s="716"/>
      <c r="Q2331" s="716"/>
      <c r="R2331" s="716"/>
      <c r="S2331" s="716"/>
      <c r="T2331" s="1051"/>
      <c r="U2331" s="360" t="s">
        <v>251</v>
      </c>
      <c r="V2331" s="821">
        <v>19</v>
      </c>
      <c r="W2331" s="358">
        <f t="shared" si="73"/>
        <v>2323</v>
      </c>
      <c r="X2331" s="580"/>
      <c r="Y2331" s="1006"/>
      <c r="Z2331" s="707"/>
      <c r="AA2331" s="1008"/>
      <c r="AB2331" s="1012"/>
      <c r="AC2331" s="1009"/>
      <c r="AD2331" s="1007"/>
    </row>
    <row r="2332" spans="2:30">
      <c r="B2332" s="360" t="s">
        <v>322</v>
      </c>
      <c r="C2332" s="821">
        <v>20</v>
      </c>
      <c r="D2332" s="358">
        <v>2323</v>
      </c>
      <c r="E2332" s="439"/>
      <c r="F2332" s="580"/>
      <c r="H2332" s="360" t="s">
        <v>432</v>
      </c>
      <c r="I2332" s="821">
        <v>20</v>
      </c>
      <c r="J2332" s="358">
        <f t="shared" si="72"/>
        <v>19792</v>
      </c>
      <c r="K2332" s="580"/>
      <c r="L2332" s="580"/>
      <c r="M2332" s="1006"/>
      <c r="N2332" s="716"/>
      <c r="O2332" s="716"/>
      <c r="P2332" s="716"/>
      <c r="Q2332" s="716"/>
      <c r="R2332" s="716"/>
      <c r="S2332" s="716"/>
      <c r="T2332" s="1051"/>
      <c r="U2332" s="360" t="s">
        <v>251</v>
      </c>
      <c r="V2332" s="821">
        <v>20</v>
      </c>
      <c r="W2332" s="358">
        <f t="shared" si="73"/>
        <v>2324</v>
      </c>
      <c r="X2332" s="580"/>
      <c r="Y2332" s="1006"/>
      <c r="Z2332" s="707"/>
      <c r="AA2332" s="1008"/>
      <c r="AB2332" s="1012"/>
      <c r="AC2332" s="1009"/>
      <c r="AD2332" s="1007"/>
    </row>
    <row r="2333" spans="2:30">
      <c r="B2333" s="360" t="s">
        <v>322</v>
      </c>
      <c r="C2333" s="821">
        <v>21</v>
      </c>
      <c r="D2333" s="358">
        <v>2324</v>
      </c>
      <c r="E2333" s="439"/>
      <c r="F2333" s="580"/>
      <c r="H2333" s="360" t="s">
        <v>432</v>
      </c>
      <c r="I2333" s="821">
        <v>21</v>
      </c>
      <c r="J2333" s="358">
        <f t="shared" si="72"/>
        <v>19793</v>
      </c>
      <c r="K2333" s="580"/>
      <c r="L2333" s="580"/>
      <c r="M2333" s="1006"/>
      <c r="N2333" s="716"/>
      <c r="O2333" s="716"/>
      <c r="P2333" s="716"/>
      <c r="Q2333" s="716"/>
      <c r="R2333" s="716"/>
      <c r="S2333" s="716"/>
      <c r="T2333" s="1051"/>
      <c r="U2333" s="360" t="s">
        <v>251</v>
      </c>
      <c r="V2333" s="821">
        <v>21</v>
      </c>
      <c r="W2333" s="358">
        <f t="shared" si="73"/>
        <v>2325</v>
      </c>
      <c r="X2333" s="580"/>
      <c r="Y2333" s="1006"/>
      <c r="Z2333" s="707"/>
      <c r="AA2333" s="1008"/>
      <c r="AB2333" s="1012"/>
      <c r="AC2333" s="1009"/>
      <c r="AD2333" s="1007"/>
    </row>
    <row r="2334" spans="2:30">
      <c r="B2334" s="360" t="s">
        <v>322</v>
      </c>
      <c r="C2334" s="821">
        <v>22</v>
      </c>
      <c r="D2334" s="358">
        <v>2325</v>
      </c>
      <c r="E2334" s="439"/>
      <c r="F2334" s="580"/>
      <c r="H2334" s="360" t="s">
        <v>432</v>
      </c>
      <c r="I2334" s="821">
        <v>22</v>
      </c>
      <c r="J2334" s="358">
        <f t="shared" si="72"/>
        <v>19794</v>
      </c>
      <c r="K2334" s="580"/>
      <c r="L2334" s="580"/>
      <c r="M2334" s="1006"/>
      <c r="N2334" s="716"/>
      <c r="O2334" s="716"/>
      <c r="P2334" s="716"/>
      <c r="Q2334" s="716"/>
      <c r="R2334" s="716"/>
      <c r="S2334" s="716"/>
      <c r="T2334" s="1051"/>
      <c r="U2334" s="360" t="s">
        <v>251</v>
      </c>
      <c r="V2334" s="821">
        <v>22</v>
      </c>
      <c r="W2334" s="358">
        <f t="shared" si="73"/>
        <v>2326</v>
      </c>
      <c r="X2334" s="580"/>
      <c r="Y2334" s="1006"/>
      <c r="Z2334" s="707"/>
      <c r="AA2334" s="1008"/>
      <c r="AB2334" s="1012"/>
      <c r="AC2334" s="1009"/>
      <c r="AD2334" s="1007"/>
    </row>
    <row r="2335" spans="2:30">
      <c r="B2335" s="360" t="s">
        <v>322</v>
      </c>
      <c r="C2335" s="821">
        <v>23</v>
      </c>
      <c r="D2335" s="358">
        <v>2326</v>
      </c>
      <c r="E2335" s="439"/>
      <c r="F2335" s="580"/>
      <c r="H2335" s="360" t="s">
        <v>432</v>
      </c>
      <c r="I2335" s="821">
        <v>23</v>
      </c>
      <c r="J2335" s="358">
        <f t="shared" si="72"/>
        <v>19795</v>
      </c>
      <c r="K2335" s="580"/>
      <c r="L2335" s="580"/>
      <c r="M2335" s="1006"/>
      <c r="N2335" s="716"/>
      <c r="O2335" s="716"/>
      <c r="P2335" s="716"/>
      <c r="Q2335" s="716"/>
      <c r="R2335" s="716"/>
      <c r="S2335" s="716"/>
      <c r="T2335" s="1051"/>
      <c r="U2335" s="360" t="s">
        <v>251</v>
      </c>
      <c r="V2335" s="821">
        <v>23</v>
      </c>
      <c r="W2335" s="358">
        <f t="shared" si="73"/>
        <v>2327</v>
      </c>
      <c r="X2335" s="580"/>
      <c r="Y2335" s="1006"/>
      <c r="Z2335" s="707"/>
      <c r="AA2335" s="1008"/>
      <c r="AB2335" s="1012"/>
      <c r="AC2335" s="1009"/>
      <c r="AD2335" s="1007"/>
    </row>
    <row r="2336" spans="2:30">
      <c r="B2336" s="360" t="s">
        <v>322</v>
      </c>
      <c r="C2336" s="821">
        <v>24</v>
      </c>
      <c r="D2336" s="358">
        <v>2327</v>
      </c>
      <c r="E2336" s="439"/>
      <c r="F2336" s="580"/>
      <c r="H2336" s="360" t="s">
        <v>432</v>
      </c>
      <c r="I2336" s="821">
        <v>24</v>
      </c>
      <c r="J2336" s="358">
        <f t="shared" si="72"/>
        <v>19796</v>
      </c>
      <c r="K2336" s="580"/>
      <c r="L2336" s="580"/>
      <c r="M2336" s="1006"/>
      <c r="N2336" s="716"/>
      <c r="O2336" s="716"/>
      <c r="P2336" s="716"/>
      <c r="Q2336" s="716"/>
      <c r="R2336" s="716"/>
      <c r="S2336" s="716"/>
      <c r="T2336" s="1051"/>
      <c r="U2336" s="360" t="s">
        <v>251</v>
      </c>
      <c r="V2336" s="821">
        <v>24</v>
      </c>
      <c r="W2336" s="358">
        <f t="shared" si="73"/>
        <v>2328</v>
      </c>
      <c r="X2336" s="580"/>
      <c r="Y2336" s="1006"/>
      <c r="Z2336" s="707"/>
      <c r="AA2336" s="1008"/>
      <c r="AB2336" s="1012"/>
      <c r="AC2336" s="1009"/>
      <c r="AD2336" s="1007"/>
    </row>
    <row r="2337" spans="2:30">
      <c r="B2337" s="360" t="s">
        <v>323</v>
      </c>
      <c r="C2337" s="821">
        <v>1</v>
      </c>
      <c r="D2337" s="358">
        <v>2328</v>
      </c>
      <c r="E2337" s="439"/>
      <c r="F2337" s="580"/>
      <c r="H2337" s="360" t="s">
        <v>432</v>
      </c>
      <c r="I2337" s="821">
        <v>25</v>
      </c>
      <c r="J2337" s="358">
        <f t="shared" si="72"/>
        <v>19797</v>
      </c>
      <c r="K2337" s="580"/>
      <c r="L2337" s="580"/>
      <c r="M2337" s="1006"/>
      <c r="N2337" s="716"/>
      <c r="O2337" s="716"/>
      <c r="P2337" s="716"/>
      <c r="Q2337" s="716"/>
      <c r="R2337" s="716"/>
      <c r="S2337" s="716"/>
      <c r="T2337" s="1051"/>
      <c r="U2337" s="360" t="s">
        <v>251</v>
      </c>
      <c r="V2337" s="821">
        <v>25</v>
      </c>
      <c r="W2337" s="358">
        <f t="shared" si="73"/>
        <v>2329</v>
      </c>
      <c r="X2337" s="580"/>
      <c r="Y2337" s="1006"/>
      <c r="Z2337" s="707"/>
      <c r="AA2337" s="1008"/>
      <c r="AB2337" s="1012"/>
      <c r="AC2337" s="1009"/>
      <c r="AD2337" s="1007"/>
    </row>
    <row r="2338" spans="2:30">
      <c r="B2338" s="360" t="s">
        <v>323</v>
      </c>
      <c r="C2338" s="821">
        <v>2</v>
      </c>
      <c r="D2338" s="358">
        <v>2329</v>
      </c>
      <c r="E2338" s="439"/>
      <c r="F2338" s="580"/>
      <c r="H2338" s="360" t="s">
        <v>432</v>
      </c>
      <c r="I2338" s="821">
        <v>26</v>
      </c>
      <c r="J2338" s="358">
        <f t="shared" si="72"/>
        <v>19798</v>
      </c>
      <c r="K2338" s="580"/>
      <c r="L2338" s="580"/>
      <c r="M2338" s="1006"/>
      <c r="N2338" s="716"/>
      <c r="O2338" s="716"/>
      <c r="P2338" s="716"/>
      <c r="Q2338" s="716"/>
      <c r="R2338" s="716"/>
      <c r="S2338" s="716"/>
      <c r="T2338" s="1051"/>
      <c r="U2338" s="360" t="s">
        <v>251</v>
      </c>
      <c r="V2338" s="821">
        <v>26</v>
      </c>
      <c r="W2338" s="358">
        <f t="shared" si="73"/>
        <v>2330</v>
      </c>
      <c r="X2338" s="580"/>
      <c r="Y2338" s="1006"/>
      <c r="Z2338" s="707"/>
      <c r="AA2338" s="1008"/>
      <c r="AB2338" s="1012"/>
      <c r="AC2338" s="1009"/>
      <c r="AD2338" s="1007"/>
    </row>
    <row r="2339" spans="2:30">
      <c r="B2339" s="360" t="s">
        <v>323</v>
      </c>
      <c r="C2339" s="821">
        <v>3</v>
      </c>
      <c r="D2339" s="358">
        <v>2330</v>
      </c>
      <c r="E2339" s="439"/>
      <c r="F2339" s="580"/>
      <c r="H2339" s="360" t="s">
        <v>432</v>
      </c>
      <c r="I2339" s="821">
        <v>27</v>
      </c>
      <c r="J2339" s="358">
        <f t="shared" si="72"/>
        <v>19799</v>
      </c>
      <c r="K2339" s="580"/>
      <c r="L2339" s="580"/>
      <c r="M2339" s="1006"/>
      <c r="N2339" s="716"/>
      <c r="O2339" s="716"/>
      <c r="P2339" s="716"/>
      <c r="Q2339" s="716"/>
      <c r="R2339" s="716"/>
      <c r="S2339" s="716"/>
      <c r="T2339" s="1051"/>
      <c r="U2339" s="360" t="s">
        <v>251</v>
      </c>
      <c r="V2339" s="821">
        <v>27</v>
      </c>
      <c r="W2339" s="358">
        <f t="shared" si="73"/>
        <v>2331</v>
      </c>
      <c r="X2339" s="580"/>
      <c r="Y2339" s="1006"/>
      <c r="Z2339" s="707"/>
      <c r="AA2339" s="1008"/>
      <c r="AB2339" s="1012"/>
      <c r="AC2339" s="1009"/>
      <c r="AD2339" s="1007"/>
    </row>
    <row r="2340" spans="2:30">
      <c r="B2340" s="360" t="s">
        <v>323</v>
      </c>
      <c r="C2340" s="821">
        <v>4</v>
      </c>
      <c r="D2340" s="358">
        <v>2331</v>
      </c>
      <c r="E2340" s="439"/>
      <c r="F2340" s="580"/>
      <c r="H2340" s="360" t="s">
        <v>432</v>
      </c>
      <c r="I2340" s="821">
        <v>28</v>
      </c>
      <c r="J2340" s="358">
        <f t="shared" si="72"/>
        <v>19800</v>
      </c>
      <c r="K2340" s="580"/>
      <c r="L2340" s="580"/>
      <c r="M2340" s="1006"/>
      <c r="N2340" s="716"/>
      <c r="O2340" s="716"/>
      <c r="P2340" s="716"/>
      <c r="Q2340" s="716"/>
      <c r="R2340" s="716"/>
      <c r="S2340" s="716"/>
      <c r="T2340" s="1051"/>
      <c r="U2340" s="360" t="s">
        <v>251</v>
      </c>
      <c r="V2340" s="821">
        <v>28</v>
      </c>
      <c r="W2340" s="358">
        <f t="shared" si="73"/>
        <v>2332</v>
      </c>
      <c r="X2340" s="580"/>
      <c r="Y2340" s="1006"/>
      <c r="Z2340" s="707"/>
      <c r="AA2340" s="1008"/>
      <c r="AB2340" s="1012"/>
      <c r="AC2340" s="1009"/>
      <c r="AD2340" s="1007"/>
    </row>
    <row r="2341" spans="2:30">
      <c r="B2341" s="360" t="s">
        <v>323</v>
      </c>
      <c r="C2341" s="821">
        <v>5</v>
      </c>
      <c r="D2341" s="358">
        <v>2332</v>
      </c>
      <c r="E2341" s="439"/>
      <c r="F2341" s="580"/>
      <c r="H2341" s="360" t="s">
        <v>432</v>
      </c>
      <c r="I2341" s="821">
        <v>29</v>
      </c>
      <c r="J2341" s="358">
        <f t="shared" si="72"/>
        <v>19801</v>
      </c>
      <c r="K2341" s="580"/>
      <c r="L2341" s="580"/>
      <c r="M2341" s="1006"/>
      <c r="N2341" s="716"/>
      <c r="O2341" s="716"/>
      <c r="P2341" s="716"/>
      <c r="Q2341" s="716"/>
      <c r="R2341" s="716"/>
      <c r="S2341" s="716"/>
      <c r="T2341" s="1051"/>
      <c r="U2341" s="360" t="s">
        <v>251</v>
      </c>
      <c r="V2341" s="821">
        <v>29</v>
      </c>
      <c r="W2341" s="358">
        <f t="shared" si="73"/>
        <v>2333</v>
      </c>
      <c r="X2341" s="580"/>
      <c r="Y2341" s="1006"/>
      <c r="Z2341" s="707"/>
      <c r="AA2341" s="1008"/>
      <c r="AB2341" s="1012"/>
      <c r="AC2341" s="1009"/>
      <c r="AD2341" s="1007"/>
    </row>
    <row r="2342" spans="2:30">
      <c r="B2342" s="360" t="s">
        <v>323</v>
      </c>
      <c r="C2342" s="821">
        <v>6</v>
      </c>
      <c r="D2342" s="358">
        <v>2333</v>
      </c>
      <c r="E2342" s="439"/>
      <c r="F2342" s="580"/>
      <c r="H2342" s="360" t="s">
        <v>432</v>
      </c>
      <c r="I2342" s="821">
        <v>30</v>
      </c>
      <c r="J2342" s="358">
        <f t="shared" si="72"/>
        <v>19802</v>
      </c>
      <c r="K2342" s="580"/>
      <c r="L2342" s="580"/>
      <c r="M2342" s="1006"/>
      <c r="N2342" s="716"/>
      <c r="O2342" s="716"/>
      <c r="P2342" s="716"/>
      <c r="Q2342" s="716"/>
      <c r="R2342" s="716"/>
      <c r="S2342" s="716"/>
      <c r="T2342" s="1051"/>
      <c r="U2342" s="360" t="s">
        <v>251</v>
      </c>
      <c r="V2342" s="821">
        <v>30</v>
      </c>
      <c r="W2342" s="358">
        <f t="shared" si="73"/>
        <v>2334</v>
      </c>
      <c r="X2342" s="580"/>
      <c r="Y2342" s="1006"/>
      <c r="Z2342" s="707"/>
      <c r="AA2342" s="1008"/>
      <c r="AB2342" s="1012"/>
      <c r="AC2342" s="1009"/>
      <c r="AD2342" s="1007"/>
    </row>
    <row r="2343" spans="2:30">
      <c r="B2343" s="360" t="s">
        <v>323</v>
      </c>
      <c r="C2343" s="821">
        <v>7</v>
      </c>
      <c r="D2343" s="358">
        <v>2334</v>
      </c>
      <c r="E2343" s="439"/>
      <c r="F2343" s="580"/>
      <c r="H2343" s="360" t="s">
        <v>432</v>
      </c>
      <c r="I2343" s="821">
        <v>31</v>
      </c>
      <c r="J2343" s="358">
        <f t="shared" si="72"/>
        <v>19803</v>
      </c>
      <c r="K2343" s="580"/>
      <c r="L2343" s="580"/>
      <c r="M2343" s="1006"/>
      <c r="N2343" s="716"/>
      <c r="O2343" s="716"/>
      <c r="P2343" s="716"/>
      <c r="Q2343" s="716"/>
      <c r="R2343" s="716"/>
      <c r="S2343" s="716"/>
      <c r="T2343" s="1051"/>
      <c r="U2343" s="360" t="s">
        <v>251</v>
      </c>
      <c r="V2343" s="821">
        <v>31</v>
      </c>
      <c r="W2343" s="358">
        <f t="shared" si="73"/>
        <v>2335</v>
      </c>
      <c r="X2343" s="580"/>
      <c r="Y2343" s="1006"/>
      <c r="Z2343" s="707"/>
      <c r="AA2343" s="1008"/>
      <c r="AB2343" s="1012"/>
      <c r="AC2343" s="1009"/>
      <c r="AD2343" s="1007"/>
    </row>
    <row r="2344" spans="2:30">
      <c r="B2344" s="360" t="s">
        <v>323</v>
      </c>
      <c r="C2344" s="821">
        <v>8</v>
      </c>
      <c r="D2344" s="358">
        <v>2335</v>
      </c>
      <c r="E2344" s="439"/>
      <c r="F2344" s="580"/>
      <c r="H2344" s="360" t="s">
        <v>432</v>
      </c>
      <c r="I2344" s="821">
        <v>32</v>
      </c>
      <c r="J2344" s="358">
        <f t="shared" si="72"/>
        <v>19804</v>
      </c>
      <c r="K2344" s="580"/>
      <c r="L2344" s="580"/>
      <c r="M2344" s="1006"/>
      <c r="N2344" s="716"/>
      <c r="O2344" s="716"/>
      <c r="P2344" s="716"/>
      <c r="Q2344" s="716"/>
      <c r="R2344" s="716"/>
      <c r="S2344" s="716"/>
      <c r="T2344" s="1051"/>
      <c r="U2344" s="360" t="s">
        <v>251</v>
      </c>
      <c r="V2344" s="821">
        <v>32</v>
      </c>
      <c r="W2344" s="358">
        <f t="shared" si="73"/>
        <v>2336</v>
      </c>
      <c r="X2344" s="580"/>
      <c r="Y2344" s="1006"/>
      <c r="Z2344" s="707"/>
      <c r="AA2344" s="1008"/>
      <c r="AB2344" s="1012"/>
      <c r="AC2344" s="1009"/>
      <c r="AD2344" s="1007"/>
    </row>
    <row r="2345" spans="2:30">
      <c r="B2345" s="360" t="s">
        <v>323</v>
      </c>
      <c r="C2345" s="821">
        <v>9</v>
      </c>
      <c r="D2345" s="358">
        <v>2336</v>
      </c>
      <c r="E2345" s="439"/>
      <c r="F2345" s="580"/>
      <c r="H2345" s="360" t="s">
        <v>432</v>
      </c>
      <c r="I2345" s="821">
        <v>33</v>
      </c>
      <c r="J2345" s="358">
        <f t="shared" si="72"/>
        <v>19805</v>
      </c>
      <c r="K2345" s="580"/>
      <c r="L2345" s="580"/>
      <c r="M2345" s="1006"/>
      <c r="N2345" s="716"/>
      <c r="O2345" s="716"/>
      <c r="P2345" s="716"/>
      <c r="Q2345" s="716"/>
      <c r="R2345" s="716"/>
      <c r="S2345" s="716"/>
      <c r="T2345" s="1051"/>
      <c r="U2345" s="360" t="s">
        <v>251</v>
      </c>
      <c r="V2345" s="821">
        <v>33</v>
      </c>
      <c r="W2345" s="358">
        <f t="shared" si="73"/>
        <v>2337</v>
      </c>
      <c r="X2345" s="580"/>
      <c r="Y2345" s="1006"/>
      <c r="Z2345" s="707"/>
      <c r="AA2345" s="1008"/>
      <c r="AB2345" s="1012"/>
      <c r="AC2345" s="1009"/>
      <c r="AD2345" s="1007"/>
    </row>
    <row r="2346" spans="2:30">
      <c r="B2346" s="360" t="s">
        <v>323</v>
      </c>
      <c r="C2346" s="821">
        <v>10</v>
      </c>
      <c r="D2346" s="358">
        <v>2337</v>
      </c>
      <c r="E2346" s="439"/>
      <c r="F2346" s="580"/>
      <c r="H2346" s="360" t="s">
        <v>432</v>
      </c>
      <c r="I2346" s="821">
        <v>34</v>
      </c>
      <c r="J2346" s="358">
        <f t="shared" si="72"/>
        <v>19806</v>
      </c>
      <c r="K2346" s="580"/>
      <c r="L2346" s="580"/>
      <c r="M2346" s="1006"/>
      <c r="N2346" s="716"/>
      <c r="O2346" s="716"/>
      <c r="P2346" s="716"/>
      <c r="Q2346" s="716"/>
      <c r="R2346" s="716"/>
      <c r="S2346" s="716"/>
      <c r="T2346" s="1051"/>
      <c r="U2346" s="360" t="s">
        <v>251</v>
      </c>
      <c r="V2346" s="821">
        <v>34</v>
      </c>
      <c r="W2346" s="358">
        <f t="shared" si="73"/>
        <v>2338</v>
      </c>
      <c r="X2346" s="580"/>
      <c r="Y2346" s="1006"/>
      <c r="Z2346" s="707"/>
      <c r="AA2346" s="1008"/>
      <c r="AB2346" s="1012"/>
      <c r="AC2346" s="1009"/>
      <c r="AD2346" s="1007"/>
    </row>
    <row r="2347" spans="2:30">
      <c r="B2347" s="360" t="s">
        <v>323</v>
      </c>
      <c r="C2347" s="821">
        <v>11</v>
      </c>
      <c r="D2347" s="358">
        <v>2338</v>
      </c>
      <c r="E2347" s="439"/>
      <c r="F2347" s="580"/>
      <c r="H2347" s="360" t="s">
        <v>432</v>
      </c>
      <c r="I2347" s="821">
        <v>35</v>
      </c>
      <c r="J2347" s="358">
        <f t="shared" si="72"/>
        <v>19807</v>
      </c>
      <c r="K2347" s="580"/>
      <c r="L2347" s="580"/>
      <c r="M2347" s="1006"/>
      <c r="N2347" s="716"/>
      <c r="O2347" s="716"/>
      <c r="P2347" s="716"/>
      <c r="Q2347" s="716"/>
      <c r="R2347" s="716"/>
      <c r="S2347" s="716"/>
      <c r="T2347" s="1051"/>
      <c r="U2347" s="360" t="s">
        <v>251</v>
      </c>
      <c r="V2347" s="821">
        <v>35</v>
      </c>
      <c r="W2347" s="358">
        <f t="shared" si="73"/>
        <v>2339</v>
      </c>
      <c r="X2347" s="580"/>
      <c r="Y2347" s="1006"/>
      <c r="Z2347" s="707"/>
      <c r="AA2347" s="1008"/>
      <c r="AB2347" s="1012"/>
      <c r="AC2347" s="1009"/>
      <c r="AD2347" s="1007"/>
    </row>
    <row r="2348" spans="2:30">
      <c r="B2348" s="360" t="s">
        <v>323</v>
      </c>
      <c r="C2348" s="821">
        <v>12</v>
      </c>
      <c r="D2348" s="358">
        <v>2339</v>
      </c>
      <c r="E2348" s="439"/>
      <c r="F2348" s="580"/>
      <c r="H2348" s="360" t="s">
        <v>432</v>
      </c>
      <c r="I2348" s="821">
        <v>36</v>
      </c>
      <c r="J2348" s="358">
        <f t="shared" si="72"/>
        <v>19808</v>
      </c>
      <c r="K2348" s="580"/>
      <c r="L2348" s="580"/>
      <c r="M2348" s="1006"/>
      <c r="N2348" s="716"/>
      <c r="O2348" s="716"/>
      <c r="P2348" s="716"/>
      <c r="Q2348" s="716"/>
      <c r="R2348" s="716"/>
      <c r="S2348" s="716"/>
      <c r="T2348" s="1051"/>
      <c r="U2348" s="360" t="s">
        <v>251</v>
      </c>
      <c r="V2348" s="821">
        <v>36</v>
      </c>
      <c r="W2348" s="358">
        <f t="shared" si="73"/>
        <v>2340</v>
      </c>
      <c r="X2348" s="580"/>
      <c r="Y2348" s="1006"/>
      <c r="Z2348" s="707"/>
      <c r="AA2348" s="1008"/>
      <c r="AB2348" s="1012"/>
      <c r="AC2348" s="1009"/>
      <c r="AD2348" s="1007"/>
    </row>
    <row r="2349" spans="2:30">
      <c r="B2349" s="360" t="s">
        <v>323</v>
      </c>
      <c r="C2349" s="821">
        <v>13</v>
      </c>
      <c r="D2349" s="358">
        <v>2340</v>
      </c>
      <c r="E2349" s="439"/>
      <c r="F2349" s="580"/>
      <c r="H2349" s="360" t="s">
        <v>432</v>
      </c>
      <c r="I2349" s="821">
        <v>37</v>
      </c>
      <c r="J2349" s="358">
        <f t="shared" si="72"/>
        <v>19809</v>
      </c>
      <c r="K2349" s="580"/>
      <c r="L2349" s="580"/>
      <c r="M2349" s="1006"/>
      <c r="N2349" s="716"/>
      <c r="O2349" s="716"/>
      <c r="P2349" s="716"/>
      <c r="Q2349" s="716"/>
      <c r="R2349" s="716"/>
      <c r="S2349" s="716"/>
      <c r="T2349" s="1051"/>
      <c r="U2349" s="360" t="s">
        <v>251</v>
      </c>
      <c r="V2349" s="821">
        <v>37</v>
      </c>
      <c r="W2349" s="358">
        <f t="shared" si="73"/>
        <v>2341</v>
      </c>
      <c r="X2349" s="580"/>
      <c r="Y2349" s="1006"/>
      <c r="Z2349" s="707"/>
      <c r="AA2349" s="1008"/>
      <c r="AB2349" s="1012"/>
      <c r="AC2349" s="1009"/>
      <c r="AD2349" s="1007"/>
    </row>
    <row r="2350" spans="2:30">
      <c r="B2350" s="360" t="s">
        <v>323</v>
      </c>
      <c r="C2350" s="821">
        <v>14</v>
      </c>
      <c r="D2350" s="358">
        <v>2341</v>
      </c>
      <c r="E2350" s="439"/>
      <c r="F2350" s="580"/>
      <c r="H2350" s="360" t="s">
        <v>432</v>
      </c>
      <c r="I2350" s="821">
        <v>38</v>
      </c>
      <c r="J2350" s="358">
        <f t="shared" si="72"/>
        <v>19810</v>
      </c>
      <c r="K2350" s="580"/>
      <c r="L2350" s="580"/>
      <c r="M2350" s="1006"/>
      <c r="N2350" s="716"/>
      <c r="O2350" s="716"/>
      <c r="P2350" s="716"/>
      <c r="Q2350" s="716"/>
      <c r="R2350" s="716"/>
      <c r="S2350" s="716"/>
      <c r="T2350" s="1051"/>
      <c r="U2350" s="360" t="s">
        <v>251</v>
      </c>
      <c r="V2350" s="821">
        <v>38</v>
      </c>
      <c r="W2350" s="358">
        <f t="shared" si="73"/>
        <v>2342</v>
      </c>
      <c r="X2350" s="580"/>
      <c r="Y2350" s="1006"/>
      <c r="Z2350" s="707"/>
      <c r="AA2350" s="1008"/>
      <c r="AB2350" s="1012"/>
      <c r="AC2350" s="1009"/>
      <c r="AD2350" s="1007"/>
    </row>
    <row r="2351" spans="2:30">
      <c r="B2351" s="360" t="s">
        <v>323</v>
      </c>
      <c r="C2351" s="821">
        <v>15</v>
      </c>
      <c r="D2351" s="358">
        <v>2342</v>
      </c>
      <c r="E2351" s="439"/>
      <c r="F2351" s="580"/>
      <c r="H2351" s="360" t="s">
        <v>432</v>
      </c>
      <c r="I2351" s="821">
        <v>39</v>
      </c>
      <c r="J2351" s="358">
        <f t="shared" si="72"/>
        <v>19811</v>
      </c>
      <c r="K2351" s="580"/>
      <c r="L2351" s="580"/>
      <c r="M2351" s="1006"/>
      <c r="N2351" s="716"/>
      <c r="O2351" s="716"/>
      <c r="P2351" s="716"/>
      <c r="Q2351" s="716"/>
      <c r="R2351" s="716"/>
      <c r="S2351" s="716"/>
      <c r="T2351" s="1051"/>
      <c r="U2351" s="360" t="s">
        <v>251</v>
      </c>
      <c r="V2351" s="821">
        <v>39</v>
      </c>
      <c r="W2351" s="358">
        <f t="shared" si="73"/>
        <v>2343</v>
      </c>
      <c r="X2351" s="580"/>
      <c r="Y2351" s="1006"/>
      <c r="Z2351" s="707"/>
      <c r="AA2351" s="1008"/>
      <c r="AB2351" s="1012"/>
      <c r="AC2351" s="1009"/>
      <c r="AD2351" s="1007"/>
    </row>
    <row r="2352" spans="2:30">
      <c r="B2352" s="360" t="s">
        <v>323</v>
      </c>
      <c r="C2352" s="821">
        <v>16</v>
      </c>
      <c r="D2352" s="358">
        <v>2343</v>
      </c>
      <c r="E2352" s="439"/>
      <c r="F2352" s="580"/>
      <c r="H2352" s="360" t="s">
        <v>432</v>
      </c>
      <c r="I2352" s="821">
        <v>40</v>
      </c>
      <c r="J2352" s="358">
        <f t="shared" si="72"/>
        <v>19812</v>
      </c>
      <c r="K2352" s="580"/>
      <c r="L2352" s="580"/>
      <c r="M2352" s="1006"/>
      <c r="N2352" s="716"/>
      <c r="O2352" s="716"/>
      <c r="P2352" s="716"/>
      <c r="Q2352" s="716"/>
      <c r="R2352" s="716"/>
      <c r="S2352" s="716"/>
      <c r="T2352" s="1051"/>
      <c r="U2352" s="360" t="s">
        <v>251</v>
      </c>
      <c r="V2352" s="821">
        <v>40</v>
      </c>
      <c r="W2352" s="358">
        <f t="shared" si="73"/>
        <v>2344</v>
      </c>
      <c r="X2352" s="580"/>
      <c r="Y2352" s="1006"/>
      <c r="Z2352" s="707"/>
      <c r="AA2352" s="1008"/>
      <c r="AB2352" s="1012"/>
      <c r="AC2352" s="1009"/>
      <c r="AD2352" s="1007"/>
    </row>
    <row r="2353" spans="2:30">
      <c r="B2353" s="360" t="s">
        <v>323</v>
      </c>
      <c r="C2353" s="821">
        <v>17</v>
      </c>
      <c r="D2353" s="358">
        <v>2344</v>
      </c>
      <c r="E2353" s="439"/>
      <c r="F2353" s="580"/>
      <c r="H2353" s="360" t="s">
        <v>432</v>
      </c>
      <c r="I2353" s="821">
        <v>41</v>
      </c>
      <c r="J2353" s="358">
        <f t="shared" si="72"/>
        <v>19813</v>
      </c>
      <c r="K2353" s="580"/>
      <c r="L2353" s="580"/>
      <c r="M2353" s="1006"/>
      <c r="N2353" s="716"/>
      <c r="O2353" s="716"/>
      <c r="P2353" s="716"/>
      <c r="Q2353" s="716"/>
      <c r="R2353" s="716"/>
      <c r="S2353" s="716"/>
      <c r="T2353" s="1051"/>
      <c r="U2353" s="360" t="s">
        <v>251</v>
      </c>
      <c r="V2353" s="821">
        <v>41</v>
      </c>
      <c r="W2353" s="358">
        <f t="shared" si="73"/>
        <v>2345</v>
      </c>
      <c r="X2353" s="580"/>
      <c r="Y2353" s="1006"/>
      <c r="Z2353" s="707"/>
      <c r="AA2353" s="1008"/>
      <c r="AB2353" s="1012"/>
      <c r="AC2353" s="1009"/>
      <c r="AD2353" s="1007"/>
    </row>
    <row r="2354" spans="2:30">
      <c r="B2354" s="360" t="s">
        <v>323</v>
      </c>
      <c r="C2354" s="821">
        <v>18</v>
      </c>
      <c r="D2354" s="358">
        <v>2345</v>
      </c>
      <c r="E2354" s="439"/>
      <c r="F2354" s="580"/>
      <c r="H2354" s="360" t="s">
        <v>432</v>
      </c>
      <c r="I2354" s="821">
        <v>42</v>
      </c>
      <c r="J2354" s="358">
        <f t="shared" si="72"/>
        <v>19814</v>
      </c>
      <c r="K2354" s="580"/>
      <c r="L2354" s="580"/>
      <c r="M2354" s="1006"/>
      <c r="N2354" s="716"/>
      <c r="O2354" s="716"/>
      <c r="P2354" s="716"/>
      <c r="Q2354" s="716"/>
      <c r="R2354" s="716"/>
      <c r="S2354" s="716"/>
      <c r="T2354" s="1051"/>
      <c r="U2354" s="360" t="s">
        <v>251</v>
      </c>
      <c r="V2354" s="821">
        <v>42</v>
      </c>
      <c r="W2354" s="358">
        <f t="shared" si="73"/>
        <v>2346</v>
      </c>
      <c r="X2354" s="580"/>
      <c r="Y2354" s="1006"/>
      <c r="Z2354" s="707"/>
      <c r="AA2354" s="1008"/>
      <c r="AB2354" s="1012"/>
      <c r="AC2354" s="1009"/>
      <c r="AD2354" s="1007"/>
    </row>
    <row r="2355" spans="2:30">
      <c r="B2355" s="360" t="s">
        <v>323</v>
      </c>
      <c r="C2355" s="821">
        <v>19</v>
      </c>
      <c r="D2355" s="358">
        <v>2346</v>
      </c>
      <c r="E2355" s="439"/>
      <c r="F2355" s="580"/>
      <c r="H2355" s="360" t="s">
        <v>432</v>
      </c>
      <c r="I2355" s="821">
        <v>43</v>
      </c>
      <c r="J2355" s="358">
        <f t="shared" si="72"/>
        <v>19815</v>
      </c>
      <c r="K2355" s="580"/>
      <c r="L2355" s="580"/>
      <c r="M2355" s="1006"/>
      <c r="N2355" s="716"/>
      <c r="O2355" s="716"/>
      <c r="P2355" s="716"/>
      <c r="Q2355" s="716"/>
      <c r="R2355" s="716"/>
      <c r="S2355" s="716"/>
      <c r="T2355" s="1051"/>
      <c r="U2355" s="360" t="s">
        <v>251</v>
      </c>
      <c r="V2355" s="821">
        <v>43</v>
      </c>
      <c r="W2355" s="358">
        <f t="shared" si="73"/>
        <v>2347</v>
      </c>
      <c r="X2355" s="580"/>
      <c r="Y2355" s="1006"/>
      <c r="Z2355" s="707"/>
      <c r="AA2355" s="1008"/>
      <c r="AB2355" s="1012"/>
      <c r="AC2355" s="1009"/>
      <c r="AD2355" s="1007"/>
    </row>
    <row r="2356" spans="2:30">
      <c r="B2356" s="360" t="s">
        <v>323</v>
      </c>
      <c r="C2356" s="821">
        <v>20</v>
      </c>
      <c r="D2356" s="358">
        <v>2347</v>
      </c>
      <c r="E2356" s="439"/>
      <c r="F2356" s="580"/>
      <c r="H2356" s="360" t="s">
        <v>432</v>
      </c>
      <c r="I2356" s="821">
        <v>44</v>
      </c>
      <c r="J2356" s="358">
        <f t="shared" si="72"/>
        <v>19816</v>
      </c>
      <c r="K2356" s="580"/>
      <c r="L2356" s="580"/>
      <c r="M2356" s="1006"/>
      <c r="N2356" s="716"/>
      <c r="O2356" s="716"/>
      <c r="P2356" s="716"/>
      <c r="Q2356" s="716"/>
      <c r="R2356" s="716"/>
      <c r="S2356" s="716"/>
      <c r="T2356" s="1051"/>
      <c r="U2356" s="360" t="s">
        <v>251</v>
      </c>
      <c r="V2356" s="821">
        <v>44</v>
      </c>
      <c r="W2356" s="358">
        <f t="shared" si="73"/>
        <v>2348</v>
      </c>
      <c r="X2356" s="580"/>
      <c r="Y2356" s="1006"/>
      <c r="Z2356" s="707"/>
      <c r="AA2356" s="1008"/>
      <c r="AB2356" s="1012"/>
      <c r="AC2356" s="1009"/>
      <c r="AD2356" s="1007"/>
    </row>
    <row r="2357" spans="2:30">
      <c r="B2357" s="360" t="s">
        <v>323</v>
      </c>
      <c r="C2357" s="821">
        <v>21</v>
      </c>
      <c r="D2357" s="358">
        <v>2348</v>
      </c>
      <c r="E2357" s="439"/>
      <c r="F2357" s="580"/>
      <c r="H2357" s="360" t="s">
        <v>432</v>
      </c>
      <c r="I2357" s="821">
        <v>45</v>
      </c>
      <c r="J2357" s="358">
        <f t="shared" si="72"/>
        <v>19817</v>
      </c>
      <c r="K2357" s="580"/>
      <c r="L2357" s="580"/>
      <c r="M2357" s="1006"/>
      <c r="N2357" s="716"/>
      <c r="O2357" s="716"/>
      <c r="P2357" s="716"/>
      <c r="Q2357" s="716"/>
      <c r="R2357" s="716"/>
      <c r="S2357" s="716"/>
      <c r="T2357" s="1051"/>
      <c r="U2357" s="360" t="s">
        <v>251</v>
      </c>
      <c r="V2357" s="821">
        <v>45</v>
      </c>
      <c r="W2357" s="358">
        <f t="shared" si="73"/>
        <v>2349</v>
      </c>
      <c r="X2357" s="580"/>
      <c r="Y2357" s="1006"/>
      <c r="Z2357" s="707"/>
      <c r="AA2357" s="1008"/>
      <c r="AB2357" s="1012"/>
      <c r="AC2357" s="1009"/>
      <c r="AD2357" s="1007"/>
    </row>
    <row r="2358" spans="2:30">
      <c r="B2358" s="360" t="s">
        <v>323</v>
      </c>
      <c r="C2358" s="821">
        <v>22</v>
      </c>
      <c r="D2358" s="358">
        <v>2349</v>
      </c>
      <c r="E2358" s="439"/>
      <c r="F2358" s="580"/>
      <c r="H2358" s="360" t="s">
        <v>432</v>
      </c>
      <c r="I2358" s="821">
        <v>46</v>
      </c>
      <c r="J2358" s="358">
        <f t="shared" si="72"/>
        <v>19818</v>
      </c>
      <c r="K2358" s="580"/>
      <c r="L2358" s="580"/>
      <c r="M2358" s="1006"/>
      <c r="N2358" s="716"/>
      <c r="O2358" s="716"/>
      <c r="P2358" s="716"/>
      <c r="Q2358" s="716"/>
      <c r="R2358" s="716"/>
      <c r="S2358" s="716"/>
      <c r="T2358" s="1051"/>
      <c r="U2358" s="360" t="s">
        <v>251</v>
      </c>
      <c r="V2358" s="821">
        <v>46</v>
      </c>
      <c r="W2358" s="358">
        <f t="shared" si="73"/>
        <v>2350</v>
      </c>
      <c r="X2358" s="580"/>
      <c r="Y2358" s="1006"/>
      <c r="Z2358" s="707"/>
      <c r="AA2358" s="1008"/>
      <c r="AB2358" s="1012"/>
      <c r="AC2358" s="1009"/>
      <c r="AD2358" s="1007"/>
    </row>
    <row r="2359" spans="2:30">
      <c r="B2359" s="360" t="s">
        <v>323</v>
      </c>
      <c r="C2359" s="821">
        <v>23</v>
      </c>
      <c r="D2359" s="358">
        <v>2350</v>
      </c>
      <c r="E2359" s="439"/>
      <c r="F2359" s="580"/>
      <c r="H2359" s="360" t="s">
        <v>432</v>
      </c>
      <c r="I2359" s="821">
        <v>47</v>
      </c>
      <c r="J2359" s="358">
        <f t="shared" si="72"/>
        <v>19819</v>
      </c>
      <c r="K2359" s="580"/>
      <c r="L2359" s="580"/>
      <c r="M2359" s="1006"/>
      <c r="N2359" s="716"/>
      <c r="O2359" s="716"/>
      <c r="P2359" s="716"/>
      <c r="Q2359" s="716"/>
      <c r="R2359" s="716"/>
      <c r="S2359" s="716"/>
      <c r="T2359" s="1051"/>
      <c r="U2359" s="360" t="s">
        <v>251</v>
      </c>
      <c r="V2359" s="821">
        <v>47</v>
      </c>
      <c r="W2359" s="358">
        <f t="shared" si="73"/>
        <v>2351</v>
      </c>
      <c r="X2359" s="580"/>
      <c r="Y2359" s="1006"/>
      <c r="Z2359" s="707"/>
      <c r="AA2359" s="1008"/>
      <c r="AB2359" s="1012"/>
      <c r="AC2359" s="1009"/>
      <c r="AD2359" s="1007"/>
    </row>
    <row r="2360" spans="2:30">
      <c r="B2360" s="360" t="s">
        <v>323</v>
      </c>
      <c r="C2360" s="821">
        <v>24</v>
      </c>
      <c r="D2360" s="358">
        <v>2351</v>
      </c>
      <c r="E2360" s="439"/>
      <c r="F2360" s="580"/>
      <c r="H2360" s="360" t="s">
        <v>432</v>
      </c>
      <c r="I2360" s="821">
        <v>48</v>
      </c>
      <c r="J2360" s="358">
        <f t="shared" si="72"/>
        <v>19820</v>
      </c>
      <c r="K2360" s="580"/>
      <c r="L2360" s="580"/>
      <c r="M2360" s="1006"/>
      <c r="N2360" s="716"/>
      <c r="O2360" s="716"/>
      <c r="P2360" s="716"/>
      <c r="Q2360" s="716"/>
      <c r="R2360" s="716"/>
      <c r="S2360" s="716"/>
      <c r="T2360" s="1051"/>
      <c r="U2360" s="360" t="s">
        <v>251</v>
      </c>
      <c r="V2360" s="821">
        <v>48</v>
      </c>
      <c r="W2360" s="358">
        <f t="shared" si="73"/>
        <v>2352</v>
      </c>
      <c r="X2360" s="580"/>
      <c r="Y2360" s="1006"/>
      <c r="Z2360" s="707"/>
      <c r="AA2360" s="1008"/>
      <c r="AB2360" s="1012"/>
      <c r="AC2360" s="1009"/>
      <c r="AD2360" s="1007"/>
    </row>
    <row r="2361" spans="2:30">
      <c r="B2361" s="360" t="s">
        <v>324</v>
      </c>
      <c r="C2361" s="821">
        <v>1</v>
      </c>
      <c r="D2361" s="358">
        <v>2352</v>
      </c>
      <c r="E2361" s="439"/>
      <c r="F2361" s="580"/>
      <c r="H2361" s="360" t="s">
        <v>432</v>
      </c>
      <c r="I2361" s="821">
        <v>49</v>
      </c>
      <c r="J2361" s="358">
        <f t="shared" si="72"/>
        <v>19821</v>
      </c>
      <c r="K2361" s="580"/>
      <c r="L2361" s="580"/>
      <c r="M2361" s="1006"/>
      <c r="N2361" s="716"/>
      <c r="O2361" s="716"/>
      <c r="P2361" s="716"/>
      <c r="Q2361" s="716"/>
      <c r="R2361" s="716"/>
      <c r="S2361" s="716"/>
      <c r="T2361" s="1051"/>
      <c r="U2361" s="360" t="s">
        <v>251</v>
      </c>
      <c r="V2361" s="821">
        <v>49</v>
      </c>
      <c r="W2361" s="358">
        <f t="shared" si="73"/>
        <v>2353</v>
      </c>
      <c r="X2361" s="580"/>
      <c r="Y2361" s="1006"/>
      <c r="Z2361" s="707"/>
      <c r="AA2361" s="1008"/>
      <c r="AB2361" s="1012"/>
      <c r="AC2361" s="1009"/>
      <c r="AD2361" s="1007"/>
    </row>
    <row r="2362" spans="2:30">
      <c r="B2362" s="360" t="s">
        <v>324</v>
      </c>
      <c r="C2362" s="821">
        <v>2</v>
      </c>
      <c r="D2362" s="358">
        <v>2353</v>
      </c>
      <c r="E2362" s="439"/>
      <c r="F2362" s="580"/>
      <c r="H2362" s="360" t="s">
        <v>432</v>
      </c>
      <c r="I2362" s="821">
        <v>50</v>
      </c>
      <c r="J2362" s="358">
        <f t="shared" si="72"/>
        <v>19822</v>
      </c>
      <c r="K2362" s="580"/>
      <c r="L2362" s="580"/>
      <c r="M2362" s="1006"/>
      <c r="N2362" s="716"/>
      <c r="O2362" s="716"/>
      <c r="P2362" s="716"/>
      <c r="Q2362" s="716"/>
      <c r="R2362" s="716"/>
      <c r="S2362" s="716"/>
      <c r="T2362" s="1051"/>
      <c r="U2362" s="360" t="s">
        <v>251</v>
      </c>
      <c r="V2362" s="821">
        <v>50</v>
      </c>
      <c r="W2362" s="358">
        <f t="shared" si="73"/>
        <v>2354</v>
      </c>
      <c r="X2362" s="580"/>
      <c r="Y2362" s="1006"/>
      <c r="Z2362" s="707"/>
      <c r="AA2362" s="1008"/>
      <c r="AB2362" s="1012"/>
      <c r="AC2362" s="1009"/>
      <c r="AD2362" s="1007"/>
    </row>
    <row r="2363" spans="2:30">
      <c r="B2363" s="360" t="s">
        <v>324</v>
      </c>
      <c r="C2363" s="821">
        <v>3</v>
      </c>
      <c r="D2363" s="358">
        <v>2354</v>
      </c>
      <c r="E2363" s="439"/>
      <c r="F2363" s="580"/>
      <c r="H2363" s="360" t="s">
        <v>432</v>
      </c>
      <c r="I2363" s="821">
        <v>51</v>
      </c>
      <c r="J2363" s="358">
        <f t="shared" si="72"/>
        <v>19823</v>
      </c>
      <c r="K2363" s="580"/>
      <c r="L2363" s="580"/>
      <c r="M2363" s="1006"/>
      <c r="N2363" s="716"/>
      <c r="O2363" s="716"/>
      <c r="P2363" s="716"/>
      <c r="Q2363" s="716"/>
      <c r="R2363" s="716"/>
      <c r="S2363" s="716"/>
      <c r="T2363" s="1051"/>
      <c r="U2363" s="360" t="s">
        <v>251</v>
      </c>
      <c r="V2363" s="821">
        <v>51</v>
      </c>
      <c r="W2363" s="358">
        <f t="shared" si="73"/>
        <v>2355</v>
      </c>
      <c r="X2363" s="580"/>
      <c r="Y2363" s="1006"/>
      <c r="Z2363" s="707"/>
      <c r="AA2363" s="1008"/>
      <c r="AB2363" s="1012"/>
      <c r="AC2363" s="1009"/>
      <c r="AD2363" s="1007"/>
    </row>
    <row r="2364" spans="2:30">
      <c r="B2364" s="360" t="s">
        <v>324</v>
      </c>
      <c r="C2364" s="821">
        <v>4</v>
      </c>
      <c r="D2364" s="358">
        <v>2355</v>
      </c>
      <c r="E2364" s="439"/>
      <c r="F2364" s="580"/>
      <c r="H2364" s="360" t="s">
        <v>432</v>
      </c>
      <c r="I2364" s="821">
        <v>52</v>
      </c>
      <c r="J2364" s="358">
        <f t="shared" si="72"/>
        <v>19824</v>
      </c>
      <c r="K2364" s="580"/>
      <c r="L2364" s="580"/>
      <c r="M2364" s="1006"/>
      <c r="N2364" s="716"/>
      <c r="O2364" s="716"/>
      <c r="P2364" s="716"/>
      <c r="Q2364" s="716"/>
      <c r="R2364" s="716"/>
      <c r="S2364" s="716"/>
      <c r="T2364" s="1051"/>
      <c r="U2364" s="360" t="s">
        <v>251</v>
      </c>
      <c r="V2364" s="821">
        <v>52</v>
      </c>
      <c r="W2364" s="358">
        <f t="shared" si="73"/>
        <v>2356</v>
      </c>
      <c r="X2364" s="580"/>
      <c r="Y2364" s="1006"/>
      <c r="Z2364" s="707"/>
      <c r="AA2364" s="1008"/>
      <c r="AB2364" s="1012"/>
      <c r="AC2364" s="1009"/>
      <c r="AD2364" s="1007"/>
    </row>
    <row r="2365" spans="2:30">
      <c r="B2365" s="360" t="s">
        <v>324</v>
      </c>
      <c r="C2365" s="821">
        <v>5</v>
      </c>
      <c r="D2365" s="358">
        <v>2356</v>
      </c>
      <c r="E2365" s="439"/>
      <c r="F2365" s="580"/>
      <c r="H2365" s="360" t="s">
        <v>432</v>
      </c>
      <c r="I2365" s="821">
        <v>53</v>
      </c>
      <c r="J2365" s="358">
        <f t="shared" si="72"/>
        <v>19825</v>
      </c>
      <c r="K2365" s="580"/>
      <c r="L2365" s="580"/>
      <c r="M2365" s="1006"/>
      <c r="N2365" s="716"/>
      <c r="O2365" s="716"/>
      <c r="P2365" s="716"/>
      <c r="Q2365" s="716"/>
      <c r="R2365" s="716"/>
      <c r="S2365" s="716"/>
      <c r="T2365" s="1051"/>
      <c r="U2365" s="360" t="s">
        <v>251</v>
      </c>
      <c r="V2365" s="821">
        <v>53</v>
      </c>
      <c r="W2365" s="358">
        <f t="shared" si="73"/>
        <v>2357</v>
      </c>
      <c r="X2365" s="580"/>
      <c r="Y2365" s="1006"/>
      <c r="Z2365" s="707"/>
      <c r="AA2365" s="1008"/>
      <c r="AB2365" s="1012"/>
      <c r="AC2365" s="1009"/>
      <c r="AD2365" s="1007"/>
    </row>
    <row r="2366" spans="2:30">
      <c r="B2366" s="360" t="s">
        <v>324</v>
      </c>
      <c r="C2366" s="821">
        <v>6</v>
      </c>
      <c r="D2366" s="358">
        <v>2357</v>
      </c>
      <c r="E2366" s="439"/>
      <c r="F2366" s="580"/>
      <c r="H2366" s="360" t="s">
        <v>432</v>
      </c>
      <c r="I2366" s="821">
        <v>54</v>
      </c>
      <c r="J2366" s="358">
        <f t="shared" si="72"/>
        <v>19826</v>
      </c>
      <c r="K2366" s="580"/>
      <c r="L2366" s="580"/>
      <c r="M2366" s="1006"/>
      <c r="N2366" s="716"/>
      <c r="O2366" s="716"/>
      <c r="P2366" s="716"/>
      <c r="Q2366" s="716"/>
      <c r="R2366" s="716"/>
      <c r="S2366" s="716"/>
      <c r="T2366" s="1051"/>
      <c r="U2366" s="360" t="s">
        <v>251</v>
      </c>
      <c r="V2366" s="821">
        <v>54</v>
      </c>
      <c r="W2366" s="358">
        <f t="shared" si="73"/>
        <v>2358</v>
      </c>
      <c r="X2366" s="580"/>
      <c r="Y2366" s="1006"/>
      <c r="Z2366" s="707"/>
      <c r="AA2366" s="1008"/>
      <c r="AB2366" s="1012"/>
      <c r="AC2366" s="1009"/>
      <c r="AD2366" s="1007"/>
    </row>
    <row r="2367" spans="2:30">
      <c r="B2367" s="360" t="s">
        <v>324</v>
      </c>
      <c r="C2367" s="821">
        <v>7</v>
      </c>
      <c r="D2367" s="358">
        <v>2358</v>
      </c>
      <c r="E2367" s="439"/>
      <c r="F2367" s="580"/>
      <c r="H2367" s="360" t="s">
        <v>432</v>
      </c>
      <c r="I2367" s="821">
        <v>55</v>
      </c>
      <c r="J2367" s="358">
        <f t="shared" si="72"/>
        <v>19827</v>
      </c>
      <c r="K2367" s="580"/>
      <c r="L2367" s="580"/>
      <c r="M2367" s="1006"/>
      <c r="N2367" s="716"/>
      <c r="O2367" s="716"/>
      <c r="P2367" s="716"/>
      <c r="Q2367" s="716"/>
      <c r="R2367" s="716"/>
      <c r="S2367" s="716"/>
      <c r="T2367" s="1051"/>
      <c r="U2367" s="360" t="s">
        <v>251</v>
      </c>
      <c r="V2367" s="821">
        <v>55</v>
      </c>
      <c r="W2367" s="358">
        <f t="shared" si="73"/>
        <v>2359</v>
      </c>
      <c r="X2367" s="580"/>
      <c r="Y2367" s="1006"/>
      <c r="Z2367" s="707"/>
      <c r="AA2367" s="1008"/>
      <c r="AB2367" s="1012"/>
      <c r="AC2367" s="1009"/>
      <c r="AD2367" s="1007"/>
    </row>
    <row r="2368" spans="2:30">
      <c r="B2368" s="360" t="s">
        <v>324</v>
      </c>
      <c r="C2368" s="821">
        <v>8</v>
      </c>
      <c r="D2368" s="358">
        <v>2359</v>
      </c>
      <c r="E2368" s="439"/>
      <c r="F2368" s="580"/>
      <c r="H2368" s="360" t="s">
        <v>432</v>
      </c>
      <c r="I2368" s="821">
        <v>56</v>
      </c>
      <c r="J2368" s="358">
        <f t="shared" si="72"/>
        <v>19828</v>
      </c>
      <c r="K2368" s="580"/>
      <c r="L2368" s="580"/>
      <c r="M2368" s="1006"/>
      <c r="N2368" s="716"/>
      <c r="O2368" s="716"/>
      <c r="P2368" s="716"/>
      <c r="Q2368" s="716"/>
      <c r="R2368" s="716"/>
      <c r="S2368" s="716"/>
      <c r="T2368" s="1051"/>
      <c r="U2368" s="360" t="s">
        <v>251</v>
      </c>
      <c r="V2368" s="821">
        <v>56</v>
      </c>
      <c r="W2368" s="358">
        <f t="shared" si="73"/>
        <v>2360</v>
      </c>
      <c r="X2368" s="580"/>
      <c r="Y2368" s="1006"/>
      <c r="Z2368" s="707"/>
      <c r="AA2368" s="1008"/>
      <c r="AB2368" s="1012"/>
      <c r="AC2368" s="1009"/>
      <c r="AD2368" s="1007"/>
    </row>
    <row r="2369" spans="2:30">
      <c r="B2369" s="360" t="s">
        <v>324</v>
      </c>
      <c r="C2369" s="821">
        <v>9</v>
      </c>
      <c r="D2369" s="358">
        <v>2360</v>
      </c>
      <c r="E2369" s="439"/>
      <c r="F2369" s="580"/>
      <c r="H2369" s="360" t="s">
        <v>432</v>
      </c>
      <c r="I2369" s="821">
        <v>57</v>
      </c>
      <c r="J2369" s="358">
        <f t="shared" si="72"/>
        <v>19829</v>
      </c>
      <c r="K2369" s="580"/>
      <c r="L2369" s="580"/>
      <c r="M2369" s="1006"/>
      <c r="N2369" s="716"/>
      <c r="O2369" s="716"/>
      <c r="P2369" s="716"/>
      <c r="Q2369" s="716"/>
      <c r="R2369" s="716"/>
      <c r="S2369" s="716"/>
      <c r="T2369" s="1051"/>
      <c r="U2369" s="360" t="s">
        <v>251</v>
      </c>
      <c r="V2369" s="821">
        <v>57</v>
      </c>
      <c r="W2369" s="358">
        <f t="shared" si="73"/>
        <v>2361</v>
      </c>
      <c r="X2369" s="580"/>
      <c r="Y2369" s="1006"/>
      <c r="Z2369" s="707"/>
      <c r="AA2369" s="1008"/>
      <c r="AB2369" s="1012"/>
      <c r="AC2369" s="1009"/>
      <c r="AD2369" s="1007"/>
    </row>
    <row r="2370" spans="2:30">
      <c r="B2370" s="360" t="s">
        <v>324</v>
      </c>
      <c r="C2370" s="821">
        <v>10</v>
      </c>
      <c r="D2370" s="358">
        <v>2361</v>
      </c>
      <c r="E2370" s="439"/>
      <c r="F2370" s="580"/>
      <c r="H2370" s="360" t="s">
        <v>432</v>
      </c>
      <c r="I2370" s="821">
        <v>58</v>
      </c>
      <c r="J2370" s="358">
        <f t="shared" si="72"/>
        <v>19830</v>
      </c>
      <c r="K2370" s="580"/>
      <c r="L2370" s="580"/>
      <c r="M2370" s="1006"/>
      <c r="N2370" s="716"/>
      <c r="O2370" s="716"/>
      <c r="P2370" s="716"/>
      <c r="Q2370" s="716"/>
      <c r="R2370" s="716"/>
      <c r="S2370" s="716"/>
      <c r="T2370" s="1051"/>
      <c r="U2370" s="360" t="s">
        <v>251</v>
      </c>
      <c r="V2370" s="821">
        <v>58</v>
      </c>
      <c r="W2370" s="358">
        <f t="shared" si="73"/>
        <v>2362</v>
      </c>
      <c r="X2370" s="580"/>
      <c r="Y2370" s="1006"/>
      <c r="Z2370" s="707"/>
      <c r="AA2370" s="1008"/>
      <c r="AB2370" s="1012"/>
      <c r="AC2370" s="1009"/>
      <c r="AD2370" s="1007"/>
    </row>
    <row r="2371" spans="2:30">
      <c r="B2371" s="360" t="s">
        <v>324</v>
      </c>
      <c r="C2371" s="821">
        <v>11</v>
      </c>
      <c r="D2371" s="358">
        <v>2362</v>
      </c>
      <c r="E2371" s="439"/>
      <c r="F2371" s="580"/>
      <c r="H2371" s="360" t="s">
        <v>432</v>
      </c>
      <c r="I2371" s="821">
        <v>59</v>
      </c>
      <c r="J2371" s="358">
        <f t="shared" si="72"/>
        <v>19831</v>
      </c>
      <c r="K2371" s="580"/>
      <c r="L2371" s="580"/>
      <c r="M2371" s="1006"/>
      <c r="N2371" s="716"/>
      <c r="O2371" s="716"/>
      <c r="P2371" s="716"/>
      <c r="Q2371" s="716"/>
      <c r="R2371" s="716"/>
      <c r="S2371" s="716"/>
      <c r="T2371" s="1051"/>
      <c r="U2371" s="360" t="s">
        <v>251</v>
      </c>
      <c r="V2371" s="821">
        <v>59</v>
      </c>
      <c r="W2371" s="358">
        <f t="shared" si="73"/>
        <v>2363</v>
      </c>
      <c r="X2371" s="580"/>
      <c r="Y2371" s="1006"/>
      <c r="Z2371" s="707"/>
      <c r="AA2371" s="1008"/>
      <c r="AB2371" s="1012"/>
      <c r="AC2371" s="1009"/>
      <c r="AD2371" s="1007"/>
    </row>
    <row r="2372" spans="2:30">
      <c r="B2372" s="360" t="s">
        <v>324</v>
      </c>
      <c r="C2372" s="821">
        <v>12</v>
      </c>
      <c r="D2372" s="358">
        <v>2363</v>
      </c>
      <c r="E2372" s="439"/>
      <c r="F2372" s="580"/>
      <c r="H2372" s="360" t="s">
        <v>432</v>
      </c>
      <c r="I2372" s="821">
        <v>60</v>
      </c>
      <c r="J2372" s="358">
        <f t="shared" si="72"/>
        <v>19832</v>
      </c>
      <c r="K2372" s="580"/>
      <c r="L2372" s="580"/>
      <c r="M2372" s="1006"/>
      <c r="N2372" s="716"/>
      <c r="O2372" s="716"/>
      <c r="P2372" s="716"/>
      <c r="Q2372" s="716"/>
      <c r="R2372" s="716"/>
      <c r="S2372" s="716"/>
      <c r="T2372" s="1051"/>
      <c r="U2372" s="360" t="s">
        <v>251</v>
      </c>
      <c r="V2372" s="821">
        <v>60</v>
      </c>
      <c r="W2372" s="358">
        <f t="shared" si="73"/>
        <v>2364</v>
      </c>
      <c r="X2372" s="580"/>
      <c r="Y2372" s="1006"/>
      <c r="Z2372" s="707"/>
      <c r="AA2372" s="1008"/>
      <c r="AB2372" s="1012"/>
      <c r="AC2372" s="1009"/>
      <c r="AD2372" s="1007"/>
    </row>
    <row r="2373" spans="2:30">
      <c r="B2373" s="360" t="s">
        <v>324</v>
      </c>
      <c r="C2373" s="821">
        <v>13</v>
      </c>
      <c r="D2373" s="358">
        <v>2364</v>
      </c>
      <c r="E2373" s="439"/>
      <c r="F2373" s="580"/>
      <c r="H2373" s="360" t="s">
        <v>432</v>
      </c>
      <c r="I2373" s="821">
        <v>61</v>
      </c>
      <c r="J2373" s="358">
        <f t="shared" si="72"/>
        <v>19833</v>
      </c>
      <c r="K2373" s="580"/>
      <c r="L2373" s="580"/>
      <c r="M2373" s="1006"/>
      <c r="N2373" s="716"/>
      <c r="O2373" s="716"/>
      <c r="P2373" s="716"/>
      <c r="Q2373" s="716"/>
      <c r="R2373" s="716"/>
      <c r="S2373" s="716"/>
      <c r="T2373" s="1051"/>
      <c r="U2373" s="360" t="s">
        <v>251</v>
      </c>
      <c r="V2373" s="821">
        <v>61</v>
      </c>
      <c r="W2373" s="358">
        <f t="shared" si="73"/>
        <v>2365</v>
      </c>
      <c r="X2373" s="580"/>
      <c r="Y2373" s="1006"/>
      <c r="Z2373" s="707"/>
      <c r="AA2373" s="1008"/>
      <c r="AB2373" s="1012"/>
      <c r="AC2373" s="1009"/>
      <c r="AD2373" s="1007"/>
    </row>
    <row r="2374" spans="2:30">
      <c r="B2374" s="360" t="s">
        <v>324</v>
      </c>
      <c r="C2374" s="821">
        <v>14</v>
      </c>
      <c r="D2374" s="358">
        <v>2365</v>
      </c>
      <c r="E2374" s="439"/>
      <c r="F2374" s="580"/>
      <c r="H2374" s="360" t="s">
        <v>432</v>
      </c>
      <c r="I2374" s="821">
        <v>62</v>
      </c>
      <c r="J2374" s="358">
        <f t="shared" si="72"/>
        <v>19834</v>
      </c>
      <c r="K2374" s="580"/>
      <c r="L2374" s="580"/>
      <c r="M2374" s="1006"/>
      <c r="N2374" s="716"/>
      <c r="O2374" s="716"/>
      <c r="P2374" s="716"/>
      <c r="Q2374" s="716"/>
      <c r="R2374" s="716"/>
      <c r="S2374" s="716"/>
      <c r="T2374" s="1051"/>
      <c r="U2374" s="360" t="s">
        <v>251</v>
      </c>
      <c r="V2374" s="821">
        <v>62</v>
      </c>
      <c r="W2374" s="358">
        <f t="shared" si="73"/>
        <v>2366</v>
      </c>
      <c r="X2374" s="580"/>
      <c r="Y2374" s="1006"/>
      <c r="Z2374" s="707"/>
      <c r="AA2374" s="1008"/>
      <c r="AB2374" s="1012"/>
      <c r="AC2374" s="1009"/>
      <c r="AD2374" s="1007"/>
    </row>
    <row r="2375" spans="2:30">
      <c r="B2375" s="360" t="s">
        <v>324</v>
      </c>
      <c r="C2375" s="821">
        <v>15</v>
      </c>
      <c r="D2375" s="358">
        <v>2366</v>
      </c>
      <c r="E2375" s="439"/>
      <c r="F2375" s="580"/>
      <c r="H2375" s="360" t="s">
        <v>432</v>
      </c>
      <c r="I2375" s="821">
        <v>63</v>
      </c>
      <c r="J2375" s="358">
        <f t="shared" si="72"/>
        <v>19835</v>
      </c>
      <c r="K2375" s="580"/>
      <c r="L2375" s="580"/>
      <c r="M2375" s="1006"/>
      <c r="N2375" s="716"/>
      <c r="O2375" s="716"/>
      <c r="P2375" s="716"/>
      <c r="Q2375" s="716"/>
      <c r="R2375" s="716"/>
      <c r="S2375" s="716"/>
      <c r="T2375" s="1051"/>
      <c r="U2375" s="360" t="s">
        <v>251</v>
      </c>
      <c r="V2375" s="821">
        <v>63</v>
      </c>
      <c r="W2375" s="358">
        <f t="shared" si="73"/>
        <v>2367</v>
      </c>
      <c r="X2375" s="580"/>
      <c r="Y2375" s="1006"/>
      <c r="Z2375" s="707"/>
      <c r="AA2375" s="1008"/>
      <c r="AB2375" s="1012"/>
      <c r="AC2375" s="1009"/>
      <c r="AD2375" s="1007"/>
    </row>
    <row r="2376" spans="2:30">
      <c r="B2376" s="360" t="s">
        <v>324</v>
      </c>
      <c r="C2376" s="821">
        <v>16</v>
      </c>
      <c r="D2376" s="358">
        <v>2367</v>
      </c>
      <c r="E2376" s="439"/>
      <c r="F2376" s="580"/>
      <c r="H2376" s="360" t="s">
        <v>432</v>
      </c>
      <c r="I2376" s="821">
        <v>64</v>
      </c>
      <c r="J2376" s="358">
        <f t="shared" si="72"/>
        <v>19836</v>
      </c>
      <c r="K2376" s="580"/>
      <c r="L2376" s="580"/>
      <c r="M2376" s="1006"/>
      <c r="N2376" s="716"/>
      <c r="O2376" s="716"/>
      <c r="P2376" s="716"/>
      <c r="Q2376" s="716"/>
      <c r="R2376" s="716"/>
      <c r="S2376" s="716"/>
      <c r="T2376" s="1051"/>
      <c r="U2376" s="360" t="s">
        <v>251</v>
      </c>
      <c r="V2376" s="821">
        <v>64</v>
      </c>
      <c r="W2376" s="358">
        <f t="shared" si="73"/>
        <v>2368</v>
      </c>
      <c r="X2376" s="580"/>
      <c r="Y2376" s="1006"/>
      <c r="Z2376" s="707"/>
      <c r="AA2376" s="1008"/>
      <c r="AB2376" s="1012"/>
      <c r="AC2376" s="1009"/>
      <c r="AD2376" s="1007"/>
    </row>
    <row r="2377" spans="2:30">
      <c r="B2377" s="360" t="s">
        <v>324</v>
      </c>
      <c r="C2377" s="821">
        <v>17</v>
      </c>
      <c r="D2377" s="358">
        <v>2368</v>
      </c>
      <c r="E2377" s="439"/>
      <c r="F2377" s="580"/>
      <c r="H2377" s="360" t="s">
        <v>432</v>
      </c>
      <c r="I2377" s="821">
        <v>65</v>
      </c>
      <c r="J2377" s="358">
        <f t="shared" si="72"/>
        <v>19837</v>
      </c>
      <c r="K2377" s="580"/>
      <c r="L2377" s="580"/>
      <c r="M2377" s="1006"/>
      <c r="N2377" s="716"/>
      <c r="O2377" s="716"/>
      <c r="P2377" s="716"/>
      <c r="Q2377" s="716"/>
      <c r="R2377" s="716"/>
      <c r="S2377" s="716"/>
      <c r="T2377" s="1051"/>
      <c r="U2377" s="360" t="s">
        <v>251</v>
      </c>
      <c r="V2377" s="821">
        <v>65</v>
      </c>
      <c r="W2377" s="358">
        <f t="shared" si="73"/>
        <v>2369</v>
      </c>
      <c r="X2377" s="580"/>
      <c r="Y2377" s="1006"/>
      <c r="Z2377" s="707"/>
      <c r="AA2377" s="1008"/>
      <c r="AB2377" s="1012"/>
      <c r="AC2377" s="1009"/>
      <c r="AD2377" s="1007"/>
    </row>
    <row r="2378" spans="2:30">
      <c r="B2378" s="360" t="s">
        <v>324</v>
      </c>
      <c r="C2378" s="821">
        <v>18</v>
      </c>
      <c r="D2378" s="358">
        <v>2369</v>
      </c>
      <c r="E2378" s="439"/>
      <c r="F2378" s="580"/>
      <c r="H2378" s="360" t="s">
        <v>432</v>
      </c>
      <c r="I2378" s="821">
        <v>66</v>
      </c>
      <c r="J2378" s="358">
        <f t="shared" ref="J2378:J2441" si="74">J2377+1</f>
        <v>19838</v>
      </c>
      <c r="K2378" s="580"/>
      <c r="L2378" s="580"/>
      <c r="M2378" s="1006"/>
      <c r="N2378" s="716"/>
      <c r="O2378" s="716"/>
      <c r="P2378" s="716"/>
      <c r="Q2378" s="716"/>
      <c r="R2378" s="716"/>
      <c r="S2378" s="716"/>
      <c r="T2378" s="1051"/>
      <c r="U2378" s="360" t="s">
        <v>251</v>
      </c>
      <c r="V2378" s="821">
        <v>66</v>
      </c>
      <c r="W2378" s="358">
        <f t="shared" ref="W2378:W2441" si="75">W2377+1</f>
        <v>2370</v>
      </c>
      <c r="X2378" s="580"/>
      <c r="Y2378" s="1006"/>
      <c r="Z2378" s="707"/>
      <c r="AA2378" s="1008"/>
      <c r="AB2378" s="1012"/>
      <c r="AC2378" s="1009"/>
      <c r="AD2378" s="1007"/>
    </row>
    <row r="2379" spans="2:30">
      <c r="B2379" s="360" t="s">
        <v>324</v>
      </c>
      <c r="C2379" s="821">
        <v>19</v>
      </c>
      <c r="D2379" s="358">
        <v>2370</v>
      </c>
      <c r="E2379" s="439"/>
      <c r="F2379" s="580"/>
      <c r="H2379" s="360" t="s">
        <v>432</v>
      </c>
      <c r="I2379" s="821">
        <v>67</v>
      </c>
      <c r="J2379" s="358">
        <f t="shared" si="74"/>
        <v>19839</v>
      </c>
      <c r="K2379" s="580"/>
      <c r="L2379" s="580"/>
      <c r="M2379" s="1006"/>
      <c r="N2379" s="716"/>
      <c r="O2379" s="716"/>
      <c r="P2379" s="716"/>
      <c r="Q2379" s="716"/>
      <c r="R2379" s="716"/>
      <c r="S2379" s="716"/>
      <c r="T2379" s="1051"/>
      <c r="U2379" s="360" t="s">
        <v>251</v>
      </c>
      <c r="V2379" s="821">
        <v>67</v>
      </c>
      <c r="W2379" s="358">
        <f t="shared" si="75"/>
        <v>2371</v>
      </c>
      <c r="X2379" s="580"/>
      <c r="Y2379" s="1006"/>
      <c r="Z2379" s="707"/>
      <c r="AA2379" s="1008"/>
      <c r="AB2379" s="1012"/>
      <c r="AC2379" s="1009"/>
      <c r="AD2379" s="1007"/>
    </row>
    <row r="2380" spans="2:30">
      <c r="B2380" s="360" t="s">
        <v>324</v>
      </c>
      <c r="C2380" s="821">
        <v>20</v>
      </c>
      <c r="D2380" s="358">
        <v>2371</v>
      </c>
      <c r="E2380" s="439"/>
      <c r="F2380" s="580"/>
      <c r="H2380" s="360" t="s">
        <v>432</v>
      </c>
      <c r="I2380" s="821">
        <v>68</v>
      </c>
      <c r="J2380" s="358">
        <f t="shared" si="74"/>
        <v>19840</v>
      </c>
      <c r="K2380" s="580"/>
      <c r="L2380" s="580"/>
      <c r="M2380" s="1006"/>
      <c r="N2380" s="716"/>
      <c r="O2380" s="716"/>
      <c r="P2380" s="716"/>
      <c r="Q2380" s="716"/>
      <c r="R2380" s="716"/>
      <c r="S2380" s="716"/>
      <c r="T2380" s="1051"/>
      <c r="U2380" s="360" t="s">
        <v>251</v>
      </c>
      <c r="V2380" s="821">
        <v>68</v>
      </c>
      <c r="W2380" s="358">
        <f t="shared" si="75"/>
        <v>2372</v>
      </c>
      <c r="X2380" s="580"/>
      <c r="Y2380" s="1006"/>
      <c r="Z2380" s="707"/>
      <c r="AA2380" s="1008"/>
      <c r="AB2380" s="1012"/>
      <c r="AC2380" s="1009"/>
      <c r="AD2380" s="1007"/>
    </row>
    <row r="2381" spans="2:30">
      <c r="B2381" s="360" t="s">
        <v>324</v>
      </c>
      <c r="C2381" s="821">
        <v>21</v>
      </c>
      <c r="D2381" s="358">
        <v>2372</v>
      </c>
      <c r="E2381" s="439"/>
      <c r="F2381" s="580"/>
      <c r="H2381" s="360" t="s">
        <v>432</v>
      </c>
      <c r="I2381" s="821">
        <v>69</v>
      </c>
      <c r="J2381" s="358">
        <f t="shared" si="74"/>
        <v>19841</v>
      </c>
      <c r="K2381" s="580"/>
      <c r="L2381" s="580"/>
      <c r="M2381" s="1006"/>
      <c r="N2381" s="716"/>
      <c r="O2381" s="716"/>
      <c r="P2381" s="716"/>
      <c r="Q2381" s="716"/>
      <c r="R2381" s="716"/>
      <c r="S2381" s="716"/>
      <c r="T2381" s="1051"/>
      <c r="U2381" s="360" t="s">
        <v>251</v>
      </c>
      <c r="V2381" s="821">
        <v>69</v>
      </c>
      <c r="W2381" s="358">
        <f t="shared" si="75"/>
        <v>2373</v>
      </c>
      <c r="X2381" s="580"/>
      <c r="Y2381" s="1006"/>
      <c r="Z2381" s="707"/>
      <c r="AA2381" s="1008"/>
      <c r="AB2381" s="1012"/>
      <c r="AC2381" s="1009"/>
      <c r="AD2381" s="1007"/>
    </row>
    <row r="2382" spans="2:30">
      <c r="B2382" s="360" t="s">
        <v>324</v>
      </c>
      <c r="C2382" s="821">
        <v>22</v>
      </c>
      <c r="D2382" s="358">
        <v>2373</v>
      </c>
      <c r="E2382" s="439"/>
      <c r="F2382" s="580"/>
      <c r="H2382" s="360" t="s">
        <v>432</v>
      </c>
      <c r="I2382" s="821">
        <v>70</v>
      </c>
      <c r="J2382" s="358">
        <f t="shared" si="74"/>
        <v>19842</v>
      </c>
      <c r="K2382" s="580"/>
      <c r="L2382" s="580"/>
      <c r="M2382" s="1006"/>
      <c r="N2382" s="716"/>
      <c r="O2382" s="716"/>
      <c r="P2382" s="716"/>
      <c r="Q2382" s="716"/>
      <c r="R2382" s="716"/>
      <c r="S2382" s="716"/>
      <c r="T2382" s="1051"/>
      <c r="U2382" s="360" t="s">
        <v>251</v>
      </c>
      <c r="V2382" s="821">
        <v>70</v>
      </c>
      <c r="W2382" s="358">
        <f t="shared" si="75"/>
        <v>2374</v>
      </c>
      <c r="X2382" s="580"/>
      <c r="Y2382" s="1006"/>
      <c r="Z2382" s="707"/>
      <c r="AA2382" s="1008"/>
      <c r="AB2382" s="1012"/>
      <c r="AC2382" s="1009"/>
      <c r="AD2382" s="1007"/>
    </row>
    <row r="2383" spans="2:30">
      <c r="B2383" s="360" t="s">
        <v>324</v>
      </c>
      <c r="C2383" s="821">
        <v>23</v>
      </c>
      <c r="D2383" s="358">
        <v>2374</v>
      </c>
      <c r="E2383" s="439"/>
      <c r="F2383" s="580"/>
      <c r="H2383" s="360" t="s">
        <v>432</v>
      </c>
      <c r="I2383" s="821">
        <v>71</v>
      </c>
      <c r="J2383" s="358">
        <f t="shared" si="74"/>
        <v>19843</v>
      </c>
      <c r="K2383" s="580"/>
      <c r="L2383" s="580"/>
      <c r="M2383" s="1006"/>
      <c r="N2383" s="716"/>
      <c r="O2383" s="716"/>
      <c r="P2383" s="716"/>
      <c r="Q2383" s="716"/>
      <c r="R2383" s="716"/>
      <c r="S2383" s="716"/>
      <c r="T2383" s="1051"/>
      <c r="U2383" s="360" t="s">
        <v>251</v>
      </c>
      <c r="V2383" s="821">
        <v>71</v>
      </c>
      <c r="W2383" s="358">
        <f t="shared" si="75"/>
        <v>2375</v>
      </c>
      <c r="X2383" s="580"/>
      <c r="Y2383" s="1006"/>
      <c r="Z2383" s="707"/>
      <c r="AA2383" s="1008"/>
      <c r="AB2383" s="1012"/>
      <c r="AC2383" s="1009"/>
      <c r="AD2383" s="1007"/>
    </row>
    <row r="2384" spans="2:30">
      <c r="B2384" s="360" t="s">
        <v>324</v>
      </c>
      <c r="C2384" s="821">
        <v>24</v>
      </c>
      <c r="D2384" s="358">
        <v>2375</v>
      </c>
      <c r="E2384" s="439"/>
      <c r="F2384" s="580"/>
      <c r="H2384" s="360" t="s">
        <v>432</v>
      </c>
      <c r="I2384" s="821">
        <v>72</v>
      </c>
      <c r="J2384" s="358">
        <f t="shared" si="74"/>
        <v>19844</v>
      </c>
      <c r="K2384" s="580"/>
      <c r="L2384" s="580"/>
      <c r="M2384" s="1006"/>
      <c r="N2384" s="716"/>
      <c r="O2384" s="716"/>
      <c r="P2384" s="716"/>
      <c r="Q2384" s="716"/>
      <c r="R2384" s="716"/>
      <c r="S2384" s="716"/>
      <c r="T2384" s="1051"/>
      <c r="U2384" s="360" t="s">
        <v>251</v>
      </c>
      <c r="V2384" s="821">
        <v>72</v>
      </c>
      <c r="W2384" s="358">
        <f t="shared" si="75"/>
        <v>2376</v>
      </c>
      <c r="X2384" s="580"/>
      <c r="Y2384" s="1006"/>
      <c r="Z2384" s="707"/>
      <c r="AA2384" s="1008"/>
      <c r="AB2384" s="1012"/>
      <c r="AC2384" s="1009"/>
      <c r="AD2384" s="1007"/>
    </row>
    <row r="2385" spans="2:30">
      <c r="B2385" s="360" t="s">
        <v>325</v>
      </c>
      <c r="C2385" s="821">
        <v>1</v>
      </c>
      <c r="D2385" s="358">
        <v>2376</v>
      </c>
      <c r="E2385" s="439"/>
      <c r="F2385" s="580"/>
      <c r="H2385" s="360" t="s">
        <v>432</v>
      </c>
      <c r="I2385" s="821">
        <v>73</v>
      </c>
      <c r="J2385" s="358">
        <f t="shared" si="74"/>
        <v>19845</v>
      </c>
      <c r="K2385" s="580"/>
      <c r="L2385" s="580"/>
      <c r="M2385" s="1006"/>
      <c r="N2385" s="716"/>
      <c r="O2385" s="716"/>
      <c r="P2385" s="716"/>
      <c r="Q2385" s="716"/>
      <c r="R2385" s="716"/>
      <c r="S2385" s="716"/>
      <c r="T2385" s="1051"/>
      <c r="U2385" s="360" t="s">
        <v>251</v>
      </c>
      <c r="V2385" s="821">
        <v>73</v>
      </c>
      <c r="W2385" s="358">
        <f t="shared" si="75"/>
        <v>2377</v>
      </c>
      <c r="X2385" s="580"/>
      <c r="Y2385" s="1006"/>
      <c r="Z2385" s="707"/>
      <c r="AA2385" s="1008"/>
      <c r="AB2385" s="1012"/>
      <c r="AC2385" s="1009"/>
      <c r="AD2385" s="1007"/>
    </row>
    <row r="2386" spans="2:30">
      <c r="B2386" s="360" t="s">
        <v>325</v>
      </c>
      <c r="C2386" s="821">
        <v>2</v>
      </c>
      <c r="D2386" s="358">
        <v>2377</v>
      </c>
      <c r="E2386" s="439"/>
      <c r="F2386" s="580"/>
      <c r="H2386" s="360" t="s">
        <v>432</v>
      </c>
      <c r="I2386" s="821">
        <v>74</v>
      </c>
      <c r="J2386" s="358">
        <f t="shared" si="74"/>
        <v>19846</v>
      </c>
      <c r="K2386" s="580"/>
      <c r="L2386" s="580"/>
      <c r="M2386" s="1006"/>
      <c r="N2386" s="716"/>
      <c r="O2386" s="716"/>
      <c r="P2386" s="716"/>
      <c r="Q2386" s="716"/>
      <c r="R2386" s="716"/>
      <c r="S2386" s="716"/>
      <c r="T2386" s="1051"/>
      <c r="U2386" s="360" t="s">
        <v>251</v>
      </c>
      <c r="V2386" s="821">
        <v>74</v>
      </c>
      <c r="W2386" s="358">
        <f t="shared" si="75"/>
        <v>2378</v>
      </c>
      <c r="X2386" s="580"/>
      <c r="Y2386" s="1006"/>
      <c r="Z2386" s="707"/>
      <c r="AA2386" s="1008"/>
      <c r="AB2386" s="1012"/>
      <c r="AC2386" s="1009"/>
      <c r="AD2386" s="1007"/>
    </row>
    <row r="2387" spans="2:30">
      <c r="B2387" s="360" t="s">
        <v>325</v>
      </c>
      <c r="C2387" s="821">
        <v>3</v>
      </c>
      <c r="D2387" s="358">
        <v>2378</v>
      </c>
      <c r="E2387" s="439"/>
      <c r="F2387" s="580"/>
      <c r="H2387" s="360" t="s">
        <v>432</v>
      </c>
      <c r="I2387" s="821">
        <v>75</v>
      </c>
      <c r="J2387" s="358">
        <f t="shared" si="74"/>
        <v>19847</v>
      </c>
      <c r="K2387" s="580"/>
      <c r="L2387" s="580"/>
      <c r="M2387" s="1006"/>
      <c r="N2387" s="716"/>
      <c r="O2387" s="716"/>
      <c r="P2387" s="716"/>
      <c r="Q2387" s="716"/>
      <c r="R2387" s="716"/>
      <c r="S2387" s="716"/>
      <c r="T2387" s="1051"/>
      <c r="U2387" s="360" t="s">
        <v>251</v>
      </c>
      <c r="V2387" s="821">
        <v>75</v>
      </c>
      <c r="W2387" s="358">
        <f t="shared" si="75"/>
        <v>2379</v>
      </c>
      <c r="X2387" s="580"/>
      <c r="Y2387" s="1006"/>
      <c r="Z2387" s="707"/>
      <c r="AA2387" s="1008"/>
      <c r="AB2387" s="1012"/>
      <c r="AC2387" s="1009"/>
      <c r="AD2387" s="1007"/>
    </row>
    <row r="2388" spans="2:30">
      <c r="B2388" s="360" t="s">
        <v>325</v>
      </c>
      <c r="C2388" s="821">
        <v>4</v>
      </c>
      <c r="D2388" s="358">
        <v>2379</v>
      </c>
      <c r="E2388" s="439"/>
      <c r="F2388" s="580"/>
      <c r="H2388" s="360" t="s">
        <v>432</v>
      </c>
      <c r="I2388" s="821">
        <v>76</v>
      </c>
      <c r="J2388" s="358">
        <f t="shared" si="74"/>
        <v>19848</v>
      </c>
      <c r="K2388" s="580"/>
      <c r="L2388" s="580"/>
      <c r="M2388" s="1006"/>
      <c r="N2388" s="716"/>
      <c r="O2388" s="716"/>
      <c r="P2388" s="716"/>
      <c r="Q2388" s="716"/>
      <c r="R2388" s="716"/>
      <c r="S2388" s="716"/>
      <c r="T2388" s="1051"/>
      <c r="U2388" s="360" t="s">
        <v>251</v>
      </c>
      <c r="V2388" s="821">
        <v>76</v>
      </c>
      <c r="W2388" s="358">
        <f t="shared" si="75"/>
        <v>2380</v>
      </c>
      <c r="X2388" s="580"/>
      <c r="Y2388" s="1006"/>
      <c r="Z2388" s="707"/>
      <c r="AA2388" s="1008"/>
      <c r="AB2388" s="1012"/>
      <c r="AC2388" s="1009"/>
      <c r="AD2388" s="1007"/>
    </row>
    <row r="2389" spans="2:30">
      <c r="B2389" s="360" t="s">
        <v>325</v>
      </c>
      <c r="C2389" s="821">
        <v>5</v>
      </c>
      <c r="D2389" s="358">
        <v>2380</v>
      </c>
      <c r="E2389" s="439"/>
      <c r="F2389" s="580"/>
      <c r="H2389" s="360" t="s">
        <v>432</v>
      </c>
      <c r="I2389" s="821">
        <v>77</v>
      </c>
      <c r="J2389" s="358">
        <f t="shared" si="74"/>
        <v>19849</v>
      </c>
      <c r="K2389" s="580"/>
      <c r="L2389" s="580"/>
      <c r="M2389" s="1006"/>
      <c r="N2389" s="716"/>
      <c r="O2389" s="716"/>
      <c r="P2389" s="716"/>
      <c r="Q2389" s="716"/>
      <c r="R2389" s="716"/>
      <c r="S2389" s="716"/>
      <c r="T2389" s="1051"/>
      <c r="U2389" s="360" t="s">
        <v>251</v>
      </c>
      <c r="V2389" s="821">
        <v>77</v>
      </c>
      <c r="W2389" s="358">
        <f t="shared" si="75"/>
        <v>2381</v>
      </c>
      <c r="X2389" s="580"/>
      <c r="Y2389" s="1006"/>
      <c r="Z2389" s="707"/>
      <c r="AA2389" s="1008"/>
      <c r="AB2389" s="1012"/>
      <c r="AC2389" s="1009"/>
      <c r="AD2389" s="1007"/>
    </row>
    <row r="2390" spans="2:30">
      <c r="B2390" s="360" t="s">
        <v>325</v>
      </c>
      <c r="C2390" s="821">
        <v>6</v>
      </c>
      <c r="D2390" s="358">
        <v>2381</v>
      </c>
      <c r="E2390" s="439"/>
      <c r="F2390" s="580"/>
      <c r="H2390" s="360" t="s">
        <v>432</v>
      </c>
      <c r="I2390" s="821">
        <v>78</v>
      </c>
      <c r="J2390" s="358">
        <f t="shared" si="74"/>
        <v>19850</v>
      </c>
      <c r="K2390" s="580"/>
      <c r="L2390" s="580"/>
      <c r="M2390" s="1006"/>
      <c r="N2390" s="716"/>
      <c r="O2390" s="716"/>
      <c r="P2390" s="716"/>
      <c r="Q2390" s="716"/>
      <c r="R2390" s="716"/>
      <c r="S2390" s="716"/>
      <c r="T2390" s="1051"/>
      <c r="U2390" s="360" t="s">
        <v>251</v>
      </c>
      <c r="V2390" s="821">
        <v>78</v>
      </c>
      <c r="W2390" s="358">
        <f t="shared" si="75"/>
        <v>2382</v>
      </c>
      <c r="X2390" s="580"/>
      <c r="Y2390" s="1006"/>
      <c r="Z2390" s="707"/>
      <c r="AA2390" s="1008"/>
      <c r="AB2390" s="1012"/>
      <c r="AC2390" s="1009"/>
      <c r="AD2390" s="1007"/>
    </row>
    <row r="2391" spans="2:30">
      <c r="B2391" s="360" t="s">
        <v>325</v>
      </c>
      <c r="C2391" s="821">
        <v>7</v>
      </c>
      <c r="D2391" s="358">
        <v>2382</v>
      </c>
      <c r="E2391" s="439"/>
      <c r="F2391" s="580"/>
      <c r="H2391" s="360" t="s">
        <v>432</v>
      </c>
      <c r="I2391" s="821">
        <v>79</v>
      </c>
      <c r="J2391" s="358">
        <f t="shared" si="74"/>
        <v>19851</v>
      </c>
      <c r="K2391" s="580"/>
      <c r="L2391" s="580"/>
      <c r="M2391" s="1006"/>
      <c r="N2391" s="716"/>
      <c r="O2391" s="716"/>
      <c r="P2391" s="716"/>
      <c r="Q2391" s="716"/>
      <c r="R2391" s="716"/>
      <c r="S2391" s="716"/>
      <c r="T2391" s="1051"/>
      <c r="U2391" s="360" t="s">
        <v>251</v>
      </c>
      <c r="V2391" s="821">
        <v>79</v>
      </c>
      <c r="W2391" s="358">
        <f t="shared" si="75"/>
        <v>2383</v>
      </c>
      <c r="X2391" s="580"/>
      <c r="Y2391" s="1006"/>
      <c r="Z2391" s="707"/>
      <c r="AA2391" s="1008"/>
      <c r="AB2391" s="1012"/>
      <c r="AC2391" s="1009"/>
      <c r="AD2391" s="1007"/>
    </row>
    <row r="2392" spans="2:30">
      <c r="B2392" s="360" t="s">
        <v>325</v>
      </c>
      <c r="C2392" s="821">
        <v>8</v>
      </c>
      <c r="D2392" s="358">
        <v>2383</v>
      </c>
      <c r="E2392" s="439"/>
      <c r="F2392" s="580"/>
      <c r="H2392" s="360" t="s">
        <v>432</v>
      </c>
      <c r="I2392" s="821">
        <v>80</v>
      </c>
      <c r="J2392" s="358">
        <f t="shared" si="74"/>
        <v>19852</v>
      </c>
      <c r="K2392" s="580"/>
      <c r="L2392" s="580"/>
      <c r="M2392" s="1006"/>
      <c r="N2392" s="716"/>
      <c r="O2392" s="716"/>
      <c r="P2392" s="716"/>
      <c r="Q2392" s="716"/>
      <c r="R2392" s="716"/>
      <c r="S2392" s="716"/>
      <c r="T2392" s="1051"/>
      <c r="U2392" s="360" t="s">
        <v>251</v>
      </c>
      <c r="V2392" s="821">
        <v>80</v>
      </c>
      <c r="W2392" s="358">
        <f t="shared" si="75"/>
        <v>2384</v>
      </c>
      <c r="X2392" s="580"/>
      <c r="Y2392" s="1006"/>
      <c r="Z2392" s="707"/>
      <c r="AA2392" s="1008"/>
      <c r="AB2392" s="1012"/>
      <c r="AC2392" s="1009"/>
      <c r="AD2392" s="1007"/>
    </row>
    <row r="2393" spans="2:30">
      <c r="B2393" s="360" t="s">
        <v>325</v>
      </c>
      <c r="C2393" s="821">
        <v>9</v>
      </c>
      <c r="D2393" s="358">
        <v>2384</v>
      </c>
      <c r="E2393" s="439"/>
      <c r="F2393" s="580"/>
      <c r="H2393" s="360" t="s">
        <v>432</v>
      </c>
      <c r="I2393" s="821">
        <v>81</v>
      </c>
      <c r="J2393" s="358">
        <f t="shared" si="74"/>
        <v>19853</v>
      </c>
      <c r="K2393" s="580"/>
      <c r="L2393" s="580"/>
      <c r="M2393" s="1006"/>
      <c r="N2393" s="716"/>
      <c r="O2393" s="716"/>
      <c r="P2393" s="716"/>
      <c r="Q2393" s="716"/>
      <c r="R2393" s="716"/>
      <c r="S2393" s="716"/>
      <c r="T2393" s="1051"/>
      <c r="U2393" s="360" t="s">
        <v>251</v>
      </c>
      <c r="V2393" s="821">
        <v>81</v>
      </c>
      <c r="W2393" s="358">
        <f t="shared" si="75"/>
        <v>2385</v>
      </c>
      <c r="X2393" s="580"/>
      <c r="Y2393" s="1006"/>
      <c r="Z2393" s="707"/>
      <c r="AA2393" s="1008"/>
      <c r="AB2393" s="1012"/>
      <c r="AC2393" s="1009"/>
      <c r="AD2393" s="1007"/>
    </row>
    <row r="2394" spans="2:30">
      <c r="B2394" s="360" t="s">
        <v>325</v>
      </c>
      <c r="C2394" s="821">
        <v>10</v>
      </c>
      <c r="D2394" s="358">
        <v>2385</v>
      </c>
      <c r="E2394" s="439"/>
      <c r="F2394" s="580"/>
      <c r="H2394" s="360" t="s">
        <v>432</v>
      </c>
      <c r="I2394" s="821">
        <v>82</v>
      </c>
      <c r="J2394" s="358">
        <f t="shared" si="74"/>
        <v>19854</v>
      </c>
      <c r="K2394" s="580"/>
      <c r="L2394" s="580"/>
      <c r="M2394" s="1006"/>
      <c r="N2394" s="716"/>
      <c r="O2394" s="716"/>
      <c r="P2394" s="716"/>
      <c r="Q2394" s="716"/>
      <c r="R2394" s="716"/>
      <c r="S2394" s="716"/>
      <c r="T2394" s="1051"/>
      <c r="U2394" s="360" t="s">
        <v>251</v>
      </c>
      <c r="V2394" s="821">
        <v>82</v>
      </c>
      <c r="W2394" s="358">
        <f t="shared" si="75"/>
        <v>2386</v>
      </c>
      <c r="X2394" s="580"/>
      <c r="Y2394" s="1006"/>
      <c r="Z2394" s="707"/>
      <c r="AA2394" s="1008"/>
      <c r="AB2394" s="1012"/>
      <c r="AC2394" s="1009"/>
      <c r="AD2394" s="1007"/>
    </row>
    <row r="2395" spans="2:30">
      <c r="B2395" s="360" t="s">
        <v>325</v>
      </c>
      <c r="C2395" s="821">
        <v>11</v>
      </c>
      <c r="D2395" s="358">
        <v>2386</v>
      </c>
      <c r="E2395" s="439"/>
      <c r="F2395" s="580"/>
      <c r="H2395" s="360" t="s">
        <v>432</v>
      </c>
      <c r="I2395" s="821">
        <v>83</v>
      </c>
      <c r="J2395" s="358">
        <f t="shared" si="74"/>
        <v>19855</v>
      </c>
      <c r="K2395" s="580"/>
      <c r="L2395" s="580"/>
      <c r="M2395" s="1006"/>
      <c r="N2395" s="716"/>
      <c r="O2395" s="716"/>
      <c r="P2395" s="716"/>
      <c r="Q2395" s="716"/>
      <c r="R2395" s="716"/>
      <c r="S2395" s="716"/>
      <c r="T2395" s="1051"/>
      <c r="U2395" s="360" t="s">
        <v>251</v>
      </c>
      <c r="V2395" s="821">
        <v>83</v>
      </c>
      <c r="W2395" s="358">
        <f t="shared" si="75"/>
        <v>2387</v>
      </c>
      <c r="X2395" s="580"/>
      <c r="Y2395" s="1006"/>
      <c r="Z2395" s="707"/>
      <c r="AA2395" s="1008"/>
      <c r="AB2395" s="1012"/>
      <c r="AC2395" s="1009"/>
      <c r="AD2395" s="1007"/>
    </row>
    <row r="2396" spans="2:30">
      <c r="B2396" s="360" t="s">
        <v>325</v>
      </c>
      <c r="C2396" s="821">
        <v>12</v>
      </c>
      <c r="D2396" s="358">
        <v>2387</v>
      </c>
      <c r="E2396" s="439"/>
      <c r="F2396" s="580"/>
      <c r="H2396" s="360" t="s">
        <v>432</v>
      </c>
      <c r="I2396" s="821">
        <v>84</v>
      </c>
      <c r="J2396" s="358">
        <f t="shared" si="74"/>
        <v>19856</v>
      </c>
      <c r="K2396" s="580"/>
      <c r="L2396" s="580"/>
      <c r="M2396" s="1006"/>
      <c r="N2396" s="716"/>
      <c r="O2396" s="716"/>
      <c r="P2396" s="716"/>
      <c r="Q2396" s="716"/>
      <c r="R2396" s="716"/>
      <c r="S2396" s="716"/>
      <c r="T2396" s="1051"/>
      <c r="U2396" s="360" t="s">
        <v>251</v>
      </c>
      <c r="V2396" s="821">
        <v>84</v>
      </c>
      <c r="W2396" s="358">
        <f t="shared" si="75"/>
        <v>2388</v>
      </c>
      <c r="X2396" s="580"/>
      <c r="Y2396" s="1006"/>
      <c r="Z2396" s="707"/>
      <c r="AA2396" s="1008"/>
      <c r="AB2396" s="1012"/>
      <c r="AC2396" s="1009"/>
      <c r="AD2396" s="1007"/>
    </row>
    <row r="2397" spans="2:30">
      <c r="B2397" s="360" t="s">
        <v>325</v>
      </c>
      <c r="C2397" s="821">
        <v>13</v>
      </c>
      <c r="D2397" s="358">
        <v>2388</v>
      </c>
      <c r="E2397" s="439"/>
      <c r="F2397" s="580"/>
      <c r="H2397" s="360" t="s">
        <v>432</v>
      </c>
      <c r="I2397" s="821">
        <v>85</v>
      </c>
      <c r="J2397" s="358">
        <f t="shared" si="74"/>
        <v>19857</v>
      </c>
      <c r="K2397" s="580"/>
      <c r="L2397" s="580"/>
      <c r="M2397" s="1006"/>
      <c r="N2397" s="716"/>
      <c r="O2397" s="716"/>
      <c r="P2397" s="716"/>
      <c r="Q2397" s="716"/>
      <c r="R2397" s="716"/>
      <c r="S2397" s="716"/>
      <c r="T2397" s="1051"/>
      <c r="U2397" s="360" t="s">
        <v>251</v>
      </c>
      <c r="V2397" s="821">
        <v>85</v>
      </c>
      <c r="W2397" s="358">
        <f t="shared" si="75"/>
        <v>2389</v>
      </c>
      <c r="X2397" s="580"/>
      <c r="Y2397" s="1006"/>
      <c r="Z2397" s="707"/>
      <c r="AA2397" s="1008"/>
      <c r="AB2397" s="1012"/>
      <c r="AC2397" s="1009"/>
      <c r="AD2397" s="1007"/>
    </row>
    <row r="2398" spans="2:30">
      <c r="B2398" s="360" t="s">
        <v>325</v>
      </c>
      <c r="C2398" s="821">
        <v>14</v>
      </c>
      <c r="D2398" s="358">
        <v>2389</v>
      </c>
      <c r="E2398" s="439"/>
      <c r="F2398" s="580"/>
      <c r="H2398" s="360" t="s">
        <v>432</v>
      </c>
      <c r="I2398" s="821">
        <v>86</v>
      </c>
      <c r="J2398" s="358">
        <f t="shared" si="74"/>
        <v>19858</v>
      </c>
      <c r="K2398" s="580"/>
      <c r="L2398" s="580"/>
      <c r="M2398" s="1006"/>
      <c r="N2398" s="716"/>
      <c r="O2398" s="716"/>
      <c r="P2398" s="716"/>
      <c r="Q2398" s="716"/>
      <c r="R2398" s="716"/>
      <c r="S2398" s="716"/>
      <c r="T2398" s="1051"/>
      <c r="U2398" s="360" t="s">
        <v>251</v>
      </c>
      <c r="V2398" s="821">
        <v>86</v>
      </c>
      <c r="W2398" s="358">
        <f t="shared" si="75"/>
        <v>2390</v>
      </c>
      <c r="X2398" s="580"/>
      <c r="Y2398" s="1006"/>
      <c r="Z2398" s="707"/>
      <c r="AA2398" s="1008"/>
      <c r="AB2398" s="1012"/>
      <c r="AC2398" s="1009"/>
      <c r="AD2398" s="1007"/>
    </row>
    <row r="2399" spans="2:30">
      <c r="B2399" s="360" t="s">
        <v>325</v>
      </c>
      <c r="C2399" s="821">
        <v>15</v>
      </c>
      <c r="D2399" s="358">
        <v>2390</v>
      </c>
      <c r="E2399" s="439"/>
      <c r="F2399" s="580"/>
      <c r="H2399" s="360" t="s">
        <v>432</v>
      </c>
      <c r="I2399" s="821">
        <v>87</v>
      </c>
      <c r="J2399" s="358">
        <f t="shared" si="74"/>
        <v>19859</v>
      </c>
      <c r="K2399" s="580"/>
      <c r="L2399" s="580"/>
      <c r="M2399" s="1006"/>
      <c r="N2399" s="716"/>
      <c r="O2399" s="716"/>
      <c r="P2399" s="716"/>
      <c r="Q2399" s="716"/>
      <c r="R2399" s="716"/>
      <c r="S2399" s="716"/>
      <c r="T2399" s="1051"/>
      <c r="U2399" s="360" t="s">
        <v>251</v>
      </c>
      <c r="V2399" s="821">
        <v>87</v>
      </c>
      <c r="W2399" s="358">
        <f t="shared" si="75"/>
        <v>2391</v>
      </c>
      <c r="X2399" s="580"/>
      <c r="Y2399" s="1006"/>
      <c r="Z2399" s="707"/>
      <c r="AA2399" s="1008"/>
      <c r="AB2399" s="1012"/>
      <c r="AC2399" s="1009"/>
      <c r="AD2399" s="1007"/>
    </row>
    <row r="2400" spans="2:30">
      <c r="B2400" s="360" t="s">
        <v>325</v>
      </c>
      <c r="C2400" s="821">
        <v>16</v>
      </c>
      <c r="D2400" s="358">
        <v>2391</v>
      </c>
      <c r="E2400" s="439"/>
      <c r="F2400" s="580"/>
      <c r="H2400" s="360" t="s">
        <v>432</v>
      </c>
      <c r="I2400" s="821">
        <v>88</v>
      </c>
      <c r="J2400" s="358">
        <f t="shared" si="74"/>
        <v>19860</v>
      </c>
      <c r="K2400" s="580"/>
      <c r="L2400" s="580"/>
      <c r="M2400" s="1006"/>
      <c r="N2400" s="716"/>
      <c r="O2400" s="716"/>
      <c r="P2400" s="716"/>
      <c r="Q2400" s="716"/>
      <c r="R2400" s="716"/>
      <c r="S2400" s="716"/>
      <c r="T2400" s="1051"/>
      <c r="U2400" s="360" t="s">
        <v>251</v>
      </c>
      <c r="V2400" s="821">
        <v>88</v>
      </c>
      <c r="W2400" s="358">
        <f t="shared" si="75"/>
        <v>2392</v>
      </c>
      <c r="X2400" s="580"/>
      <c r="Y2400" s="1006"/>
      <c r="Z2400" s="707"/>
      <c r="AA2400" s="1008"/>
      <c r="AB2400" s="1012"/>
      <c r="AC2400" s="1009"/>
      <c r="AD2400" s="1007"/>
    </row>
    <row r="2401" spans="2:30">
      <c r="B2401" s="360" t="s">
        <v>325</v>
      </c>
      <c r="C2401" s="821">
        <v>17</v>
      </c>
      <c r="D2401" s="358">
        <v>2392</v>
      </c>
      <c r="E2401" s="439"/>
      <c r="F2401" s="580"/>
      <c r="H2401" s="360" t="s">
        <v>432</v>
      </c>
      <c r="I2401" s="821">
        <v>89</v>
      </c>
      <c r="J2401" s="358">
        <f t="shared" si="74"/>
        <v>19861</v>
      </c>
      <c r="K2401" s="580"/>
      <c r="L2401" s="580"/>
      <c r="M2401" s="1006"/>
      <c r="N2401" s="716"/>
      <c r="O2401" s="716"/>
      <c r="P2401" s="716"/>
      <c r="Q2401" s="716"/>
      <c r="R2401" s="716"/>
      <c r="S2401" s="716"/>
      <c r="T2401" s="1051"/>
      <c r="U2401" s="360" t="s">
        <v>251</v>
      </c>
      <c r="V2401" s="821">
        <v>89</v>
      </c>
      <c r="W2401" s="358">
        <f t="shared" si="75"/>
        <v>2393</v>
      </c>
      <c r="X2401" s="580"/>
      <c r="Y2401" s="1006"/>
      <c r="Z2401" s="707"/>
      <c r="AA2401" s="1008"/>
      <c r="AB2401" s="1012"/>
      <c r="AC2401" s="1009"/>
      <c r="AD2401" s="1007"/>
    </row>
    <row r="2402" spans="2:30">
      <c r="B2402" s="360" t="s">
        <v>325</v>
      </c>
      <c r="C2402" s="821">
        <v>18</v>
      </c>
      <c r="D2402" s="358">
        <v>2393</v>
      </c>
      <c r="E2402" s="439"/>
      <c r="F2402" s="580"/>
      <c r="H2402" s="360" t="s">
        <v>432</v>
      </c>
      <c r="I2402" s="821">
        <v>90</v>
      </c>
      <c r="J2402" s="358">
        <f t="shared" si="74"/>
        <v>19862</v>
      </c>
      <c r="K2402" s="580"/>
      <c r="L2402" s="580"/>
      <c r="M2402" s="1006"/>
      <c r="N2402" s="716"/>
      <c r="O2402" s="716"/>
      <c r="P2402" s="716"/>
      <c r="Q2402" s="716"/>
      <c r="R2402" s="716"/>
      <c r="S2402" s="716"/>
      <c r="T2402" s="1051"/>
      <c r="U2402" s="360" t="s">
        <v>251</v>
      </c>
      <c r="V2402" s="821">
        <v>90</v>
      </c>
      <c r="W2402" s="358">
        <f t="shared" si="75"/>
        <v>2394</v>
      </c>
      <c r="X2402" s="580"/>
      <c r="Y2402" s="1006"/>
      <c r="Z2402" s="707"/>
      <c r="AA2402" s="1008"/>
      <c r="AB2402" s="1012"/>
      <c r="AC2402" s="1009"/>
      <c r="AD2402" s="1007"/>
    </row>
    <row r="2403" spans="2:30">
      <c r="B2403" s="360" t="s">
        <v>325</v>
      </c>
      <c r="C2403" s="821">
        <v>19</v>
      </c>
      <c r="D2403" s="358">
        <v>2394</v>
      </c>
      <c r="E2403" s="439"/>
      <c r="F2403" s="580"/>
      <c r="H2403" s="360" t="s">
        <v>432</v>
      </c>
      <c r="I2403" s="821">
        <v>91</v>
      </c>
      <c r="J2403" s="358">
        <f t="shared" si="74"/>
        <v>19863</v>
      </c>
      <c r="K2403" s="580"/>
      <c r="L2403" s="580"/>
      <c r="M2403" s="1006"/>
      <c r="N2403" s="716"/>
      <c r="O2403" s="716"/>
      <c r="P2403" s="716"/>
      <c r="Q2403" s="716"/>
      <c r="R2403" s="716"/>
      <c r="S2403" s="716"/>
      <c r="T2403" s="1051"/>
      <c r="U2403" s="360" t="s">
        <v>251</v>
      </c>
      <c r="V2403" s="821">
        <v>91</v>
      </c>
      <c r="W2403" s="358">
        <f t="shared" si="75"/>
        <v>2395</v>
      </c>
      <c r="X2403" s="580"/>
      <c r="Y2403" s="1006"/>
      <c r="Z2403" s="707"/>
      <c r="AA2403" s="1008"/>
      <c r="AB2403" s="1012"/>
      <c r="AC2403" s="1009"/>
      <c r="AD2403" s="1007"/>
    </row>
    <row r="2404" spans="2:30">
      <c r="B2404" s="360" t="s">
        <v>325</v>
      </c>
      <c r="C2404" s="821">
        <v>20</v>
      </c>
      <c r="D2404" s="358">
        <v>2395</v>
      </c>
      <c r="E2404" s="439"/>
      <c r="F2404" s="580"/>
      <c r="H2404" s="360" t="s">
        <v>432</v>
      </c>
      <c r="I2404" s="821">
        <v>92</v>
      </c>
      <c r="J2404" s="358">
        <f t="shared" si="74"/>
        <v>19864</v>
      </c>
      <c r="K2404" s="580"/>
      <c r="L2404" s="580"/>
      <c r="M2404" s="1006"/>
      <c r="N2404" s="716"/>
      <c r="O2404" s="716"/>
      <c r="P2404" s="716"/>
      <c r="Q2404" s="716"/>
      <c r="R2404" s="716"/>
      <c r="S2404" s="716"/>
      <c r="T2404" s="1051"/>
      <c r="U2404" s="360" t="s">
        <v>251</v>
      </c>
      <c r="V2404" s="821">
        <v>92</v>
      </c>
      <c r="W2404" s="358">
        <f t="shared" si="75"/>
        <v>2396</v>
      </c>
      <c r="X2404" s="580"/>
      <c r="Y2404" s="1006"/>
      <c r="Z2404" s="707"/>
      <c r="AA2404" s="1008"/>
      <c r="AB2404" s="1012"/>
      <c r="AC2404" s="1009"/>
      <c r="AD2404" s="1007"/>
    </row>
    <row r="2405" spans="2:30">
      <c r="B2405" s="360" t="s">
        <v>325</v>
      </c>
      <c r="C2405" s="821">
        <v>21</v>
      </c>
      <c r="D2405" s="358">
        <v>2396</v>
      </c>
      <c r="E2405" s="439"/>
      <c r="F2405" s="580"/>
      <c r="H2405" s="360" t="s">
        <v>432</v>
      </c>
      <c r="I2405" s="821">
        <v>93</v>
      </c>
      <c r="J2405" s="358">
        <f t="shared" si="74"/>
        <v>19865</v>
      </c>
      <c r="K2405" s="580"/>
      <c r="L2405" s="580"/>
      <c r="M2405" s="1006"/>
      <c r="N2405" s="716"/>
      <c r="O2405" s="716"/>
      <c r="P2405" s="716"/>
      <c r="Q2405" s="716"/>
      <c r="R2405" s="716"/>
      <c r="S2405" s="716"/>
      <c r="T2405" s="1051"/>
      <c r="U2405" s="360" t="s">
        <v>251</v>
      </c>
      <c r="V2405" s="821">
        <v>93</v>
      </c>
      <c r="W2405" s="358">
        <f t="shared" si="75"/>
        <v>2397</v>
      </c>
      <c r="X2405" s="580"/>
      <c r="Y2405" s="1006"/>
      <c r="Z2405" s="707"/>
      <c r="AA2405" s="1008"/>
      <c r="AB2405" s="1012"/>
      <c r="AC2405" s="1009"/>
      <c r="AD2405" s="1007"/>
    </row>
    <row r="2406" spans="2:30">
      <c r="B2406" s="360" t="s">
        <v>325</v>
      </c>
      <c r="C2406" s="821">
        <v>22</v>
      </c>
      <c r="D2406" s="358">
        <v>2397</v>
      </c>
      <c r="E2406" s="439"/>
      <c r="F2406" s="580"/>
      <c r="H2406" s="360" t="s">
        <v>432</v>
      </c>
      <c r="I2406" s="821">
        <v>94</v>
      </c>
      <c r="J2406" s="358">
        <f t="shared" si="74"/>
        <v>19866</v>
      </c>
      <c r="K2406" s="580"/>
      <c r="L2406" s="580"/>
      <c r="M2406" s="1006"/>
      <c r="N2406" s="716"/>
      <c r="O2406" s="716"/>
      <c r="P2406" s="716"/>
      <c r="Q2406" s="716"/>
      <c r="R2406" s="716"/>
      <c r="S2406" s="716"/>
      <c r="T2406" s="1051"/>
      <c r="U2406" s="360" t="s">
        <v>251</v>
      </c>
      <c r="V2406" s="821">
        <v>94</v>
      </c>
      <c r="W2406" s="358">
        <f t="shared" si="75"/>
        <v>2398</v>
      </c>
      <c r="X2406" s="580"/>
      <c r="Y2406" s="1006"/>
      <c r="Z2406" s="707"/>
      <c r="AA2406" s="1008"/>
      <c r="AB2406" s="1012"/>
      <c r="AC2406" s="1009"/>
      <c r="AD2406" s="1007"/>
    </row>
    <row r="2407" spans="2:30">
      <c r="B2407" s="360" t="s">
        <v>325</v>
      </c>
      <c r="C2407" s="821">
        <v>23</v>
      </c>
      <c r="D2407" s="358">
        <v>2398</v>
      </c>
      <c r="E2407" s="439"/>
      <c r="F2407" s="580"/>
      <c r="H2407" s="360" t="s">
        <v>432</v>
      </c>
      <c r="I2407" s="821">
        <v>95</v>
      </c>
      <c r="J2407" s="358">
        <f t="shared" si="74"/>
        <v>19867</v>
      </c>
      <c r="K2407" s="580"/>
      <c r="L2407" s="580"/>
      <c r="M2407" s="1006"/>
      <c r="N2407" s="716"/>
      <c r="O2407" s="716"/>
      <c r="P2407" s="716"/>
      <c r="Q2407" s="716"/>
      <c r="R2407" s="716"/>
      <c r="S2407" s="716"/>
      <c r="T2407" s="1051"/>
      <c r="U2407" s="360" t="s">
        <v>251</v>
      </c>
      <c r="V2407" s="821">
        <v>95</v>
      </c>
      <c r="W2407" s="358">
        <f t="shared" si="75"/>
        <v>2399</v>
      </c>
      <c r="X2407" s="580"/>
      <c r="Y2407" s="1006"/>
      <c r="Z2407" s="707"/>
      <c r="AA2407" s="1008"/>
      <c r="AB2407" s="1012"/>
      <c r="AC2407" s="1009"/>
      <c r="AD2407" s="1007"/>
    </row>
    <row r="2408" spans="2:30">
      <c r="B2408" s="360" t="s">
        <v>325</v>
      </c>
      <c r="C2408" s="821">
        <v>24</v>
      </c>
      <c r="D2408" s="358">
        <v>2399</v>
      </c>
      <c r="E2408" s="439"/>
      <c r="F2408" s="580"/>
      <c r="H2408" s="360" t="s">
        <v>432</v>
      </c>
      <c r="I2408" s="821">
        <v>96</v>
      </c>
      <c r="J2408" s="358">
        <f t="shared" si="74"/>
        <v>19868</v>
      </c>
      <c r="K2408" s="580"/>
      <c r="L2408" s="580"/>
      <c r="M2408" s="1006"/>
      <c r="N2408" s="716"/>
      <c r="O2408" s="716"/>
      <c r="P2408" s="716"/>
      <c r="Q2408" s="716"/>
      <c r="R2408" s="716"/>
      <c r="S2408" s="716"/>
      <c r="T2408" s="1051"/>
      <c r="U2408" s="360" t="s">
        <v>251</v>
      </c>
      <c r="V2408" s="821">
        <v>96</v>
      </c>
      <c r="W2408" s="358">
        <f t="shared" si="75"/>
        <v>2400</v>
      </c>
      <c r="X2408" s="580"/>
      <c r="Y2408" s="1006"/>
      <c r="Z2408" s="707"/>
      <c r="AA2408" s="1008"/>
      <c r="AB2408" s="1012"/>
      <c r="AC2408" s="1009"/>
      <c r="AD2408" s="1007"/>
    </row>
    <row r="2409" spans="2:30">
      <c r="B2409" s="360" t="s">
        <v>326</v>
      </c>
      <c r="C2409" s="821">
        <v>1</v>
      </c>
      <c r="D2409" s="358">
        <v>2400</v>
      </c>
      <c r="E2409" s="439"/>
      <c r="F2409" s="580"/>
      <c r="H2409" s="360" t="s">
        <v>433</v>
      </c>
      <c r="I2409" s="821">
        <v>1</v>
      </c>
      <c r="J2409" s="358">
        <f t="shared" si="74"/>
        <v>19869</v>
      </c>
      <c r="K2409" s="580"/>
      <c r="L2409" s="580"/>
      <c r="M2409" s="1006"/>
      <c r="N2409" s="716"/>
      <c r="O2409" s="716"/>
      <c r="P2409" s="716"/>
      <c r="Q2409" s="716"/>
      <c r="R2409" s="716"/>
      <c r="S2409" s="716"/>
      <c r="T2409" s="1051"/>
      <c r="U2409" s="360" t="s">
        <v>252</v>
      </c>
      <c r="V2409" s="821">
        <v>1</v>
      </c>
      <c r="W2409" s="358">
        <f t="shared" si="75"/>
        <v>2401</v>
      </c>
      <c r="X2409" s="580"/>
      <c r="Y2409" s="1006"/>
      <c r="Z2409" s="707"/>
      <c r="AA2409" s="1008"/>
      <c r="AB2409" s="1012"/>
      <c r="AC2409" s="1009"/>
      <c r="AD2409" s="1007"/>
    </row>
    <row r="2410" spans="2:30">
      <c r="B2410" s="360" t="s">
        <v>326</v>
      </c>
      <c r="C2410" s="821">
        <v>2</v>
      </c>
      <c r="D2410" s="358">
        <v>2401</v>
      </c>
      <c r="E2410" s="439"/>
      <c r="F2410" s="580"/>
      <c r="H2410" s="360" t="s">
        <v>433</v>
      </c>
      <c r="I2410" s="821">
        <v>2</v>
      </c>
      <c r="J2410" s="358">
        <f t="shared" si="74"/>
        <v>19870</v>
      </c>
      <c r="K2410" s="580"/>
      <c r="L2410" s="580"/>
      <c r="M2410" s="1006"/>
      <c r="N2410" s="716"/>
      <c r="O2410" s="716"/>
      <c r="P2410" s="716"/>
      <c r="Q2410" s="716"/>
      <c r="R2410" s="716"/>
      <c r="S2410" s="716"/>
      <c r="T2410" s="1051"/>
      <c r="U2410" s="360" t="s">
        <v>252</v>
      </c>
      <c r="V2410" s="821">
        <v>2</v>
      </c>
      <c r="W2410" s="358">
        <f t="shared" si="75"/>
        <v>2402</v>
      </c>
      <c r="X2410" s="580"/>
      <c r="Y2410" s="1006"/>
      <c r="Z2410" s="707"/>
      <c r="AA2410" s="1008"/>
      <c r="AB2410" s="1012"/>
      <c r="AC2410" s="1009"/>
      <c r="AD2410" s="1007"/>
    </row>
    <row r="2411" spans="2:30">
      <c r="B2411" s="360" t="s">
        <v>326</v>
      </c>
      <c r="C2411" s="821">
        <v>3</v>
      </c>
      <c r="D2411" s="358">
        <v>2402</v>
      </c>
      <c r="E2411" s="439"/>
      <c r="F2411" s="580"/>
      <c r="H2411" s="360" t="s">
        <v>433</v>
      </c>
      <c r="I2411" s="821">
        <v>3</v>
      </c>
      <c r="J2411" s="358">
        <f t="shared" si="74"/>
        <v>19871</v>
      </c>
      <c r="K2411" s="580"/>
      <c r="L2411" s="580"/>
      <c r="M2411" s="1006"/>
      <c r="N2411" s="716"/>
      <c r="O2411" s="716"/>
      <c r="P2411" s="716"/>
      <c r="Q2411" s="716"/>
      <c r="R2411" s="716"/>
      <c r="S2411" s="716"/>
      <c r="T2411" s="1051"/>
      <c r="U2411" s="360" t="s">
        <v>252</v>
      </c>
      <c r="V2411" s="821">
        <v>3</v>
      </c>
      <c r="W2411" s="358">
        <f t="shared" si="75"/>
        <v>2403</v>
      </c>
      <c r="X2411" s="580"/>
      <c r="Y2411" s="1006"/>
      <c r="Z2411" s="707"/>
      <c r="AA2411" s="1008"/>
      <c r="AB2411" s="1012"/>
      <c r="AC2411" s="1009"/>
      <c r="AD2411" s="1007"/>
    </row>
    <row r="2412" spans="2:30">
      <c r="B2412" s="360" t="s">
        <v>326</v>
      </c>
      <c r="C2412" s="821">
        <v>4</v>
      </c>
      <c r="D2412" s="358">
        <v>2403</v>
      </c>
      <c r="E2412" s="439"/>
      <c r="F2412" s="580"/>
      <c r="H2412" s="360" t="s">
        <v>433</v>
      </c>
      <c r="I2412" s="821">
        <v>4</v>
      </c>
      <c r="J2412" s="358">
        <f t="shared" si="74"/>
        <v>19872</v>
      </c>
      <c r="K2412" s="580"/>
      <c r="L2412" s="580"/>
      <c r="M2412" s="1006"/>
      <c r="N2412" s="716"/>
      <c r="O2412" s="716"/>
      <c r="P2412" s="716"/>
      <c r="Q2412" s="716"/>
      <c r="R2412" s="716"/>
      <c r="S2412" s="716"/>
      <c r="T2412" s="1051"/>
      <c r="U2412" s="360" t="s">
        <v>252</v>
      </c>
      <c r="V2412" s="821">
        <v>4</v>
      </c>
      <c r="W2412" s="358">
        <f t="shared" si="75"/>
        <v>2404</v>
      </c>
      <c r="X2412" s="580"/>
      <c r="Y2412" s="1006"/>
      <c r="Z2412" s="707"/>
      <c r="AA2412" s="1008"/>
      <c r="AB2412" s="1012"/>
      <c r="AC2412" s="1009"/>
      <c r="AD2412" s="1007"/>
    </row>
    <row r="2413" spans="2:30">
      <c r="B2413" s="360" t="s">
        <v>326</v>
      </c>
      <c r="C2413" s="821">
        <v>5</v>
      </c>
      <c r="D2413" s="358">
        <v>2404</v>
      </c>
      <c r="E2413" s="439"/>
      <c r="F2413" s="580"/>
      <c r="H2413" s="360" t="s">
        <v>433</v>
      </c>
      <c r="I2413" s="821">
        <v>5</v>
      </c>
      <c r="J2413" s="358">
        <f t="shared" si="74"/>
        <v>19873</v>
      </c>
      <c r="K2413" s="580"/>
      <c r="L2413" s="580"/>
      <c r="M2413" s="1006"/>
      <c r="N2413" s="716"/>
      <c r="O2413" s="716"/>
      <c r="P2413" s="716"/>
      <c r="Q2413" s="716"/>
      <c r="R2413" s="716"/>
      <c r="S2413" s="716"/>
      <c r="T2413" s="1051"/>
      <c r="U2413" s="360" t="s">
        <v>252</v>
      </c>
      <c r="V2413" s="821">
        <v>5</v>
      </c>
      <c r="W2413" s="358">
        <f t="shared" si="75"/>
        <v>2405</v>
      </c>
      <c r="X2413" s="580"/>
      <c r="Y2413" s="1006"/>
      <c r="Z2413" s="707"/>
      <c r="AA2413" s="1008"/>
      <c r="AB2413" s="1012"/>
      <c r="AC2413" s="1009"/>
      <c r="AD2413" s="1007"/>
    </row>
    <row r="2414" spans="2:30">
      <c r="B2414" s="360" t="s">
        <v>326</v>
      </c>
      <c r="C2414" s="821">
        <v>6</v>
      </c>
      <c r="D2414" s="358">
        <v>2405</v>
      </c>
      <c r="E2414" s="439"/>
      <c r="F2414" s="580"/>
      <c r="H2414" s="360" t="s">
        <v>433</v>
      </c>
      <c r="I2414" s="821">
        <v>6</v>
      </c>
      <c r="J2414" s="358">
        <f t="shared" si="74"/>
        <v>19874</v>
      </c>
      <c r="K2414" s="580"/>
      <c r="L2414" s="580"/>
      <c r="M2414" s="1006"/>
      <c r="N2414" s="716"/>
      <c r="O2414" s="716"/>
      <c r="P2414" s="716"/>
      <c r="Q2414" s="716"/>
      <c r="R2414" s="716"/>
      <c r="S2414" s="716"/>
      <c r="T2414" s="1051"/>
      <c r="U2414" s="360" t="s">
        <v>252</v>
      </c>
      <c r="V2414" s="821">
        <v>6</v>
      </c>
      <c r="W2414" s="358">
        <f t="shared" si="75"/>
        <v>2406</v>
      </c>
      <c r="X2414" s="580"/>
      <c r="Y2414" s="1006"/>
      <c r="Z2414" s="707"/>
      <c r="AA2414" s="1008"/>
      <c r="AB2414" s="1012"/>
      <c r="AC2414" s="1009"/>
      <c r="AD2414" s="1007"/>
    </row>
    <row r="2415" spans="2:30">
      <c r="B2415" s="360" t="s">
        <v>326</v>
      </c>
      <c r="C2415" s="821">
        <v>7</v>
      </c>
      <c r="D2415" s="358">
        <v>2406</v>
      </c>
      <c r="E2415" s="439"/>
      <c r="F2415" s="580"/>
      <c r="H2415" s="360" t="s">
        <v>433</v>
      </c>
      <c r="I2415" s="821">
        <v>7</v>
      </c>
      <c r="J2415" s="358">
        <f t="shared" si="74"/>
        <v>19875</v>
      </c>
      <c r="K2415" s="580"/>
      <c r="L2415" s="580"/>
      <c r="M2415" s="1006"/>
      <c r="N2415" s="716"/>
      <c r="O2415" s="716"/>
      <c r="P2415" s="716"/>
      <c r="Q2415" s="716"/>
      <c r="R2415" s="716"/>
      <c r="S2415" s="716"/>
      <c r="T2415" s="1051"/>
      <c r="U2415" s="360" t="s">
        <v>252</v>
      </c>
      <c r="V2415" s="821">
        <v>7</v>
      </c>
      <c r="W2415" s="358">
        <f t="shared" si="75"/>
        <v>2407</v>
      </c>
      <c r="X2415" s="580"/>
      <c r="Y2415" s="1006"/>
      <c r="Z2415" s="707"/>
      <c r="AA2415" s="1008"/>
      <c r="AB2415" s="1012"/>
      <c r="AC2415" s="1009"/>
      <c r="AD2415" s="1007"/>
    </row>
    <row r="2416" spans="2:30">
      <c r="B2416" s="360" t="s">
        <v>326</v>
      </c>
      <c r="C2416" s="821">
        <v>8</v>
      </c>
      <c r="D2416" s="358">
        <v>2407</v>
      </c>
      <c r="E2416" s="439"/>
      <c r="F2416" s="580"/>
      <c r="H2416" s="360" t="s">
        <v>433</v>
      </c>
      <c r="I2416" s="821">
        <v>8</v>
      </c>
      <c r="J2416" s="358">
        <f t="shared" si="74"/>
        <v>19876</v>
      </c>
      <c r="K2416" s="580"/>
      <c r="L2416" s="580"/>
      <c r="M2416" s="1006"/>
      <c r="N2416" s="716"/>
      <c r="O2416" s="716"/>
      <c r="P2416" s="716"/>
      <c r="Q2416" s="716"/>
      <c r="R2416" s="716"/>
      <c r="S2416" s="716"/>
      <c r="T2416" s="1051"/>
      <c r="U2416" s="360" t="s">
        <v>252</v>
      </c>
      <c r="V2416" s="821">
        <v>8</v>
      </c>
      <c r="W2416" s="358">
        <f t="shared" si="75"/>
        <v>2408</v>
      </c>
      <c r="X2416" s="580"/>
      <c r="Y2416" s="1006"/>
      <c r="Z2416" s="707"/>
      <c r="AA2416" s="1008"/>
      <c r="AB2416" s="1012"/>
      <c r="AC2416" s="1009"/>
      <c r="AD2416" s="1007"/>
    </row>
    <row r="2417" spans="2:30">
      <c r="B2417" s="360" t="s">
        <v>326</v>
      </c>
      <c r="C2417" s="821">
        <v>9</v>
      </c>
      <c r="D2417" s="358">
        <v>2408</v>
      </c>
      <c r="E2417" s="439"/>
      <c r="F2417" s="580"/>
      <c r="H2417" s="360" t="s">
        <v>433</v>
      </c>
      <c r="I2417" s="821">
        <v>9</v>
      </c>
      <c r="J2417" s="358">
        <f t="shared" si="74"/>
        <v>19877</v>
      </c>
      <c r="K2417" s="580"/>
      <c r="L2417" s="580"/>
      <c r="M2417" s="1006"/>
      <c r="N2417" s="716"/>
      <c r="O2417" s="716"/>
      <c r="P2417" s="716"/>
      <c r="Q2417" s="716"/>
      <c r="R2417" s="716"/>
      <c r="S2417" s="716"/>
      <c r="T2417" s="1051"/>
      <c r="U2417" s="360" t="s">
        <v>252</v>
      </c>
      <c r="V2417" s="821">
        <v>9</v>
      </c>
      <c r="W2417" s="358">
        <f t="shared" si="75"/>
        <v>2409</v>
      </c>
      <c r="X2417" s="580"/>
      <c r="Y2417" s="1006"/>
      <c r="Z2417" s="707"/>
      <c r="AA2417" s="1008"/>
      <c r="AB2417" s="1012"/>
      <c r="AC2417" s="1009"/>
      <c r="AD2417" s="1007"/>
    </row>
    <row r="2418" spans="2:30">
      <c r="B2418" s="360" t="s">
        <v>326</v>
      </c>
      <c r="C2418" s="821">
        <v>10</v>
      </c>
      <c r="D2418" s="358">
        <v>2409</v>
      </c>
      <c r="E2418" s="439"/>
      <c r="F2418" s="580"/>
      <c r="H2418" s="360" t="s">
        <v>433</v>
      </c>
      <c r="I2418" s="821">
        <v>10</v>
      </c>
      <c r="J2418" s="358">
        <f t="shared" si="74"/>
        <v>19878</v>
      </c>
      <c r="K2418" s="580"/>
      <c r="L2418" s="580"/>
      <c r="M2418" s="1006"/>
      <c r="N2418" s="716"/>
      <c r="O2418" s="716"/>
      <c r="P2418" s="716"/>
      <c r="Q2418" s="716"/>
      <c r="R2418" s="716"/>
      <c r="S2418" s="716"/>
      <c r="T2418" s="1051"/>
      <c r="U2418" s="360" t="s">
        <v>252</v>
      </c>
      <c r="V2418" s="821">
        <v>10</v>
      </c>
      <c r="W2418" s="358">
        <f t="shared" si="75"/>
        <v>2410</v>
      </c>
      <c r="X2418" s="580"/>
      <c r="Y2418" s="1006"/>
      <c r="Z2418" s="707"/>
      <c r="AA2418" s="1008"/>
      <c r="AB2418" s="1012"/>
      <c r="AC2418" s="1009"/>
      <c r="AD2418" s="1007"/>
    </row>
    <row r="2419" spans="2:30">
      <c r="B2419" s="360" t="s">
        <v>326</v>
      </c>
      <c r="C2419" s="821">
        <v>11</v>
      </c>
      <c r="D2419" s="358">
        <v>2410</v>
      </c>
      <c r="E2419" s="439"/>
      <c r="F2419" s="580"/>
      <c r="H2419" s="360" t="s">
        <v>433</v>
      </c>
      <c r="I2419" s="821">
        <v>11</v>
      </c>
      <c r="J2419" s="358">
        <f t="shared" si="74"/>
        <v>19879</v>
      </c>
      <c r="K2419" s="580"/>
      <c r="L2419" s="580"/>
      <c r="M2419" s="1006"/>
      <c r="N2419" s="716"/>
      <c r="O2419" s="716"/>
      <c r="P2419" s="716"/>
      <c r="Q2419" s="716"/>
      <c r="R2419" s="716"/>
      <c r="S2419" s="716"/>
      <c r="T2419" s="1051"/>
      <c r="U2419" s="360" t="s">
        <v>252</v>
      </c>
      <c r="V2419" s="821">
        <v>11</v>
      </c>
      <c r="W2419" s="358">
        <f t="shared" si="75"/>
        <v>2411</v>
      </c>
      <c r="X2419" s="580"/>
      <c r="Y2419" s="1006"/>
      <c r="Z2419" s="707"/>
      <c r="AA2419" s="1008"/>
      <c r="AB2419" s="1012"/>
      <c r="AC2419" s="1009"/>
      <c r="AD2419" s="1007"/>
    </row>
    <row r="2420" spans="2:30">
      <c r="B2420" s="360" t="s">
        <v>326</v>
      </c>
      <c r="C2420" s="821">
        <v>12</v>
      </c>
      <c r="D2420" s="358">
        <v>2411</v>
      </c>
      <c r="E2420" s="439"/>
      <c r="F2420" s="580"/>
      <c r="H2420" s="360" t="s">
        <v>433</v>
      </c>
      <c r="I2420" s="821">
        <v>12</v>
      </c>
      <c r="J2420" s="358">
        <f t="shared" si="74"/>
        <v>19880</v>
      </c>
      <c r="K2420" s="580"/>
      <c r="L2420" s="580"/>
      <c r="M2420" s="1006"/>
      <c r="N2420" s="716"/>
      <c r="O2420" s="716"/>
      <c r="P2420" s="716"/>
      <c r="Q2420" s="716"/>
      <c r="R2420" s="716"/>
      <c r="S2420" s="716"/>
      <c r="T2420" s="1051"/>
      <c r="U2420" s="360" t="s">
        <v>252</v>
      </c>
      <c r="V2420" s="821">
        <v>12</v>
      </c>
      <c r="W2420" s="358">
        <f t="shared" si="75"/>
        <v>2412</v>
      </c>
      <c r="X2420" s="580"/>
      <c r="Y2420" s="1006"/>
      <c r="Z2420" s="707"/>
      <c r="AA2420" s="1008"/>
      <c r="AB2420" s="1012"/>
      <c r="AC2420" s="1009"/>
      <c r="AD2420" s="1007"/>
    </row>
    <row r="2421" spans="2:30">
      <c r="B2421" s="360" t="s">
        <v>326</v>
      </c>
      <c r="C2421" s="821">
        <v>13</v>
      </c>
      <c r="D2421" s="358">
        <v>2412</v>
      </c>
      <c r="E2421" s="439"/>
      <c r="F2421" s="580"/>
      <c r="H2421" s="360" t="s">
        <v>433</v>
      </c>
      <c r="I2421" s="821">
        <v>13</v>
      </c>
      <c r="J2421" s="358">
        <f t="shared" si="74"/>
        <v>19881</v>
      </c>
      <c r="K2421" s="580"/>
      <c r="L2421" s="580"/>
      <c r="M2421" s="1006"/>
      <c r="N2421" s="716"/>
      <c r="O2421" s="716"/>
      <c r="P2421" s="716"/>
      <c r="Q2421" s="716"/>
      <c r="R2421" s="716"/>
      <c r="S2421" s="716"/>
      <c r="T2421" s="1051"/>
      <c r="U2421" s="360" t="s">
        <v>252</v>
      </c>
      <c r="V2421" s="821">
        <v>13</v>
      </c>
      <c r="W2421" s="358">
        <f t="shared" si="75"/>
        <v>2413</v>
      </c>
      <c r="X2421" s="580"/>
      <c r="Y2421" s="1006"/>
      <c r="Z2421" s="707"/>
      <c r="AA2421" s="1008"/>
      <c r="AB2421" s="1012"/>
      <c r="AC2421" s="1009"/>
      <c r="AD2421" s="1007"/>
    </row>
    <row r="2422" spans="2:30">
      <c r="B2422" s="360" t="s">
        <v>326</v>
      </c>
      <c r="C2422" s="821">
        <v>14</v>
      </c>
      <c r="D2422" s="358">
        <v>2413</v>
      </c>
      <c r="E2422" s="439"/>
      <c r="F2422" s="580"/>
      <c r="H2422" s="360" t="s">
        <v>433</v>
      </c>
      <c r="I2422" s="821">
        <v>14</v>
      </c>
      <c r="J2422" s="358">
        <f t="shared" si="74"/>
        <v>19882</v>
      </c>
      <c r="K2422" s="580"/>
      <c r="L2422" s="580"/>
      <c r="M2422" s="1006"/>
      <c r="N2422" s="716"/>
      <c r="O2422" s="716"/>
      <c r="P2422" s="716"/>
      <c r="Q2422" s="716"/>
      <c r="R2422" s="716"/>
      <c r="S2422" s="716"/>
      <c r="T2422" s="1051"/>
      <c r="U2422" s="360" t="s">
        <v>252</v>
      </c>
      <c r="V2422" s="821">
        <v>14</v>
      </c>
      <c r="W2422" s="358">
        <f t="shared" si="75"/>
        <v>2414</v>
      </c>
      <c r="X2422" s="580"/>
      <c r="Y2422" s="1006"/>
      <c r="Z2422" s="707"/>
      <c r="AA2422" s="1008"/>
      <c r="AB2422" s="1012"/>
      <c r="AC2422" s="1009"/>
      <c r="AD2422" s="1007"/>
    </row>
    <row r="2423" spans="2:30">
      <c r="B2423" s="360" t="s">
        <v>326</v>
      </c>
      <c r="C2423" s="821">
        <v>15</v>
      </c>
      <c r="D2423" s="358">
        <v>2414</v>
      </c>
      <c r="E2423" s="439"/>
      <c r="F2423" s="580"/>
      <c r="H2423" s="360" t="s">
        <v>433</v>
      </c>
      <c r="I2423" s="821">
        <v>15</v>
      </c>
      <c r="J2423" s="358">
        <f t="shared" si="74"/>
        <v>19883</v>
      </c>
      <c r="K2423" s="580"/>
      <c r="L2423" s="580"/>
      <c r="M2423" s="1006"/>
      <c r="N2423" s="716"/>
      <c r="O2423" s="716"/>
      <c r="P2423" s="716"/>
      <c r="Q2423" s="716"/>
      <c r="R2423" s="716"/>
      <c r="S2423" s="716"/>
      <c r="T2423" s="1051"/>
      <c r="U2423" s="360" t="s">
        <v>252</v>
      </c>
      <c r="V2423" s="821">
        <v>15</v>
      </c>
      <c r="W2423" s="358">
        <f t="shared" si="75"/>
        <v>2415</v>
      </c>
      <c r="X2423" s="580"/>
      <c r="Y2423" s="1006"/>
      <c r="Z2423" s="707"/>
      <c r="AA2423" s="1008"/>
      <c r="AB2423" s="1012"/>
      <c r="AC2423" s="1009"/>
      <c r="AD2423" s="1007"/>
    </row>
    <row r="2424" spans="2:30">
      <c r="B2424" s="360" t="s">
        <v>326</v>
      </c>
      <c r="C2424" s="821">
        <v>16</v>
      </c>
      <c r="D2424" s="358">
        <v>2415</v>
      </c>
      <c r="E2424" s="439"/>
      <c r="F2424" s="580"/>
      <c r="H2424" s="360" t="s">
        <v>433</v>
      </c>
      <c r="I2424" s="821">
        <v>16</v>
      </c>
      <c r="J2424" s="358">
        <f t="shared" si="74"/>
        <v>19884</v>
      </c>
      <c r="K2424" s="580"/>
      <c r="L2424" s="580"/>
      <c r="M2424" s="1006"/>
      <c r="N2424" s="716"/>
      <c r="O2424" s="716"/>
      <c r="P2424" s="716"/>
      <c r="Q2424" s="716"/>
      <c r="R2424" s="716"/>
      <c r="S2424" s="716"/>
      <c r="T2424" s="1051"/>
      <c r="U2424" s="360" t="s">
        <v>252</v>
      </c>
      <c r="V2424" s="821">
        <v>16</v>
      </c>
      <c r="W2424" s="358">
        <f t="shared" si="75"/>
        <v>2416</v>
      </c>
      <c r="X2424" s="580"/>
      <c r="Y2424" s="1006"/>
      <c r="Z2424" s="707"/>
      <c r="AA2424" s="1008"/>
      <c r="AB2424" s="1012"/>
      <c r="AC2424" s="1009"/>
      <c r="AD2424" s="1007"/>
    </row>
    <row r="2425" spans="2:30">
      <c r="B2425" s="360" t="s">
        <v>326</v>
      </c>
      <c r="C2425" s="821">
        <v>17</v>
      </c>
      <c r="D2425" s="358">
        <v>2416</v>
      </c>
      <c r="E2425" s="439"/>
      <c r="F2425" s="580"/>
      <c r="H2425" s="360" t="s">
        <v>433</v>
      </c>
      <c r="I2425" s="821">
        <v>17</v>
      </c>
      <c r="J2425" s="358">
        <f t="shared" si="74"/>
        <v>19885</v>
      </c>
      <c r="K2425" s="580"/>
      <c r="L2425" s="580"/>
      <c r="M2425" s="1006"/>
      <c r="N2425" s="716"/>
      <c r="O2425" s="716"/>
      <c r="P2425" s="716"/>
      <c r="Q2425" s="716"/>
      <c r="R2425" s="716"/>
      <c r="S2425" s="716"/>
      <c r="T2425" s="1051"/>
      <c r="U2425" s="360" t="s">
        <v>252</v>
      </c>
      <c r="V2425" s="821">
        <v>17</v>
      </c>
      <c r="W2425" s="358">
        <f t="shared" si="75"/>
        <v>2417</v>
      </c>
      <c r="X2425" s="580"/>
      <c r="Y2425" s="1006"/>
      <c r="Z2425" s="707"/>
      <c r="AA2425" s="1008"/>
      <c r="AB2425" s="1012"/>
      <c r="AC2425" s="1009"/>
      <c r="AD2425" s="1007"/>
    </row>
    <row r="2426" spans="2:30">
      <c r="B2426" s="360" t="s">
        <v>326</v>
      </c>
      <c r="C2426" s="821">
        <v>18</v>
      </c>
      <c r="D2426" s="358">
        <v>2417</v>
      </c>
      <c r="E2426" s="439"/>
      <c r="F2426" s="580"/>
      <c r="H2426" s="360" t="s">
        <v>433</v>
      </c>
      <c r="I2426" s="821">
        <v>18</v>
      </c>
      <c r="J2426" s="358">
        <f t="shared" si="74"/>
        <v>19886</v>
      </c>
      <c r="K2426" s="580"/>
      <c r="L2426" s="580"/>
      <c r="M2426" s="1006"/>
      <c r="N2426" s="716"/>
      <c r="O2426" s="716"/>
      <c r="P2426" s="716"/>
      <c r="Q2426" s="716"/>
      <c r="R2426" s="716"/>
      <c r="S2426" s="716"/>
      <c r="T2426" s="1051"/>
      <c r="U2426" s="360" t="s">
        <v>252</v>
      </c>
      <c r="V2426" s="821">
        <v>18</v>
      </c>
      <c r="W2426" s="358">
        <f t="shared" si="75"/>
        <v>2418</v>
      </c>
      <c r="X2426" s="580"/>
      <c r="Y2426" s="1006"/>
      <c r="Z2426" s="707"/>
      <c r="AA2426" s="1008"/>
      <c r="AB2426" s="1012"/>
      <c r="AC2426" s="1009"/>
      <c r="AD2426" s="1007"/>
    </row>
    <row r="2427" spans="2:30">
      <c r="B2427" s="360" t="s">
        <v>326</v>
      </c>
      <c r="C2427" s="821">
        <v>19</v>
      </c>
      <c r="D2427" s="358">
        <v>2418</v>
      </c>
      <c r="E2427" s="439"/>
      <c r="F2427" s="580"/>
      <c r="H2427" s="360" t="s">
        <v>433</v>
      </c>
      <c r="I2427" s="821">
        <v>19</v>
      </c>
      <c r="J2427" s="358">
        <f t="shared" si="74"/>
        <v>19887</v>
      </c>
      <c r="K2427" s="580"/>
      <c r="L2427" s="580"/>
      <c r="M2427" s="1006"/>
      <c r="N2427" s="716"/>
      <c r="O2427" s="716"/>
      <c r="P2427" s="716"/>
      <c r="Q2427" s="716"/>
      <c r="R2427" s="716"/>
      <c r="S2427" s="716"/>
      <c r="T2427" s="1051"/>
      <c r="U2427" s="360" t="s">
        <v>252</v>
      </c>
      <c r="V2427" s="821">
        <v>19</v>
      </c>
      <c r="W2427" s="358">
        <f t="shared" si="75"/>
        <v>2419</v>
      </c>
      <c r="X2427" s="580"/>
      <c r="Y2427" s="1006"/>
      <c r="Z2427" s="707"/>
      <c r="AA2427" s="1008"/>
      <c r="AB2427" s="1012"/>
      <c r="AC2427" s="1009"/>
      <c r="AD2427" s="1007"/>
    </row>
    <row r="2428" spans="2:30">
      <c r="B2428" s="360" t="s">
        <v>326</v>
      </c>
      <c r="C2428" s="821">
        <v>20</v>
      </c>
      <c r="D2428" s="358">
        <v>2419</v>
      </c>
      <c r="E2428" s="439"/>
      <c r="F2428" s="580"/>
      <c r="H2428" s="360" t="s">
        <v>433</v>
      </c>
      <c r="I2428" s="821">
        <v>20</v>
      </c>
      <c r="J2428" s="358">
        <f t="shared" si="74"/>
        <v>19888</v>
      </c>
      <c r="K2428" s="580"/>
      <c r="L2428" s="580"/>
      <c r="M2428" s="1006"/>
      <c r="N2428" s="716"/>
      <c r="O2428" s="716"/>
      <c r="P2428" s="716"/>
      <c r="Q2428" s="716"/>
      <c r="R2428" s="716"/>
      <c r="S2428" s="716"/>
      <c r="T2428" s="1051"/>
      <c r="U2428" s="360" t="s">
        <v>252</v>
      </c>
      <c r="V2428" s="821">
        <v>20</v>
      </c>
      <c r="W2428" s="358">
        <f t="shared" si="75"/>
        <v>2420</v>
      </c>
      <c r="X2428" s="580"/>
      <c r="Y2428" s="1006"/>
      <c r="Z2428" s="707"/>
      <c r="AA2428" s="1008"/>
      <c r="AB2428" s="1012"/>
      <c r="AC2428" s="1009"/>
      <c r="AD2428" s="1007"/>
    </row>
    <row r="2429" spans="2:30">
      <c r="B2429" s="360" t="s">
        <v>326</v>
      </c>
      <c r="C2429" s="821">
        <v>21</v>
      </c>
      <c r="D2429" s="358">
        <v>2420</v>
      </c>
      <c r="E2429" s="439"/>
      <c r="F2429" s="580"/>
      <c r="H2429" s="360" t="s">
        <v>433</v>
      </c>
      <c r="I2429" s="821">
        <v>21</v>
      </c>
      <c r="J2429" s="358">
        <f t="shared" si="74"/>
        <v>19889</v>
      </c>
      <c r="K2429" s="580"/>
      <c r="L2429" s="580"/>
      <c r="M2429" s="1006"/>
      <c r="N2429" s="716"/>
      <c r="O2429" s="716"/>
      <c r="P2429" s="716"/>
      <c r="Q2429" s="716"/>
      <c r="R2429" s="716"/>
      <c r="S2429" s="716"/>
      <c r="T2429" s="1051"/>
      <c r="U2429" s="360" t="s">
        <v>252</v>
      </c>
      <c r="V2429" s="821">
        <v>21</v>
      </c>
      <c r="W2429" s="358">
        <f t="shared" si="75"/>
        <v>2421</v>
      </c>
      <c r="X2429" s="580"/>
      <c r="Y2429" s="1006"/>
      <c r="Z2429" s="707"/>
      <c r="AA2429" s="1008"/>
      <c r="AB2429" s="1012"/>
      <c r="AC2429" s="1009"/>
      <c r="AD2429" s="1007"/>
    </row>
    <row r="2430" spans="2:30">
      <c r="B2430" s="360" t="s">
        <v>326</v>
      </c>
      <c r="C2430" s="821">
        <v>22</v>
      </c>
      <c r="D2430" s="358">
        <v>2421</v>
      </c>
      <c r="E2430" s="439"/>
      <c r="F2430" s="580"/>
      <c r="H2430" s="360" t="s">
        <v>433</v>
      </c>
      <c r="I2430" s="821">
        <v>22</v>
      </c>
      <c r="J2430" s="358">
        <f t="shared" si="74"/>
        <v>19890</v>
      </c>
      <c r="K2430" s="580"/>
      <c r="L2430" s="580"/>
      <c r="M2430" s="1006"/>
      <c r="N2430" s="716"/>
      <c r="O2430" s="716"/>
      <c r="P2430" s="716"/>
      <c r="Q2430" s="716"/>
      <c r="R2430" s="716"/>
      <c r="S2430" s="716"/>
      <c r="T2430" s="1051"/>
      <c r="U2430" s="360" t="s">
        <v>252</v>
      </c>
      <c r="V2430" s="821">
        <v>22</v>
      </c>
      <c r="W2430" s="358">
        <f t="shared" si="75"/>
        <v>2422</v>
      </c>
      <c r="X2430" s="580"/>
      <c r="Y2430" s="1006"/>
      <c r="Z2430" s="707"/>
      <c r="AA2430" s="1008"/>
      <c r="AB2430" s="1012"/>
      <c r="AC2430" s="1009"/>
      <c r="AD2430" s="1007"/>
    </row>
    <row r="2431" spans="2:30">
      <c r="B2431" s="360" t="s">
        <v>326</v>
      </c>
      <c r="C2431" s="821">
        <v>23</v>
      </c>
      <c r="D2431" s="358">
        <v>2422</v>
      </c>
      <c r="E2431" s="439"/>
      <c r="F2431" s="580"/>
      <c r="H2431" s="360" t="s">
        <v>433</v>
      </c>
      <c r="I2431" s="821">
        <v>23</v>
      </c>
      <c r="J2431" s="358">
        <f t="shared" si="74"/>
        <v>19891</v>
      </c>
      <c r="K2431" s="580"/>
      <c r="L2431" s="580"/>
      <c r="M2431" s="1006"/>
      <c r="N2431" s="716"/>
      <c r="O2431" s="716"/>
      <c r="P2431" s="716"/>
      <c r="Q2431" s="716"/>
      <c r="R2431" s="716"/>
      <c r="S2431" s="716"/>
      <c r="T2431" s="1051"/>
      <c r="U2431" s="360" t="s">
        <v>252</v>
      </c>
      <c r="V2431" s="821">
        <v>23</v>
      </c>
      <c r="W2431" s="358">
        <f t="shared" si="75"/>
        <v>2423</v>
      </c>
      <c r="X2431" s="580"/>
      <c r="Y2431" s="1006"/>
      <c r="Z2431" s="707"/>
      <c r="AA2431" s="1008"/>
      <c r="AB2431" s="1012"/>
      <c r="AC2431" s="1009"/>
      <c r="AD2431" s="1007"/>
    </row>
    <row r="2432" spans="2:30">
      <c r="B2432" s="360" t="s">
        <v>326</v>
      </c>
      <c r="C2432" s="821">
        <v>24</v>
      </c>
      <c r="D2432" s="358">
        <v>2423</v>
      </c>
      <c r="E2432" s="439"/>
      <c r="F2432" s="580"/>
      <c r="H2432" s="360" t="s">
        <v>433</v>
      </c>
      <c r="I2432" s="821">
        <v>24</v>
      </c>
      <c r="J2432" s="358">
        <f t="shared" si="74"/>
        <v>19892</v>
      </c>
      <c r="K2432" s="580"/>
      <c r="L2432" s="580"/>
      <c r="M2432" s="1006"/>
      <c r="N2432" s="716"/>
      <c r="O2432" s="716"/>
      <c r="P2432" s="716"/>
      <c r="Q2432" s="716"/>
      <c r="R2432" s="716"/>
      <c r="S2432" s="716"/>
      <c r="T2432" s="1051"/>
      <c r="U2432" s="360" t="s">
        <v>252</v>
      </c>
      <c r="V2432" s="821">
        <v>24</v>
      </c>
      <c r="W2432" s="358">
        <f t="shared" si="75"/>
        <v>2424</v>
      </c>
      <c r="X2432" s="580"/>
      <c r="Y2432" s="1006"/>
      <c r="Z2432" s="707"/>
      <c r="AA2432" s="1008"/>
      <c r="AB2432" s="1012"/>
      <c r="AC2432" s="1009"/>
      <c r="AD2432" s="1007"/>
    </row>
    <row r="2433" spans="2:30">
      <c r="B2433" s="360" t="s">
        <v>327</v>
      </c>
      <c r="C2433" s="821">
        <v>1</v>
      </c>
      <c r="D2433" s="358">
        <v>2424</v>
      </c>
      <c r="E2433" s="439"/>
      <c r="F2433" s="580"/>
      <c r="H2433" s="360" t="s">
        <v>433</v>
      </c>
      <c r="I2433" s="821">
        <v>25</v>
      </c>
      <c r="J2433" s="358">
        <f t="shared" si="74"/>
        <v>19893</v>
      </c>
      <c r="K2433" s="580"/>
      <c r="L2433" s="580"/>
      <c r="M2433" s="1006"/>
      <c r="N2433" s="716"/>
      <c r="O2433" s="716"/>
      <c r="P2433" s="716"/>
      <c r="Q2433" s="716"/>
      <c r="R2433" s="716"/>
      <c r="S2433" s="716"/>
      <c r="T2433" s="1051"/>
      <c r="U2433" s="360" t="s">
        <v>252</v>
      </c>
      <c r="V2433" s="821">
        <v>25</v>
      </c>
      <c r="W2433" s="358">
        <f t="shared" si="75"/>
        <v>2425</v>
      </c>
      <c r="X2433" s="580"/>
      <c r="Y2433" s="1006"/>
      <c r="Z2433" s="707"/>
      <c r="AA2433" s="1008"/>
      <c r="AB2433" s="1012"/>
      <c r="AC2433" s="1009"/>
      <c r="AD2433" s="1007"/>
    </row>
    <row r="2434" spans="2:30">
      <c r="B2434" s="360" t="s">
        <v>327</v>
      </c>
      <c r="C2434" s="821">
        <v>2</v>
      </c>
      <c r="D2434" s="358">
        <v>2425</v>
      </c>
      <c r="E2434" s="439"/>
      <c r="F2434" s="580"/>
      <c r="H2434" s="360" t="s">
        <v>433</v>
      </c>
      <c r="I2434" s="821">
        <v>26</v>
      </c>
      <c r="J2434" s="358">
        <f t="shared" si="74"/>
        <v>19894</v>
      </c>
      <c r="K2434" s="580"/>
      <c r="L2434" s="580"/>
      <c r="M2434" s="1006"/>
      <c r="N2434" s="716"/>
      <c r="O2434" s="716"/>
      <c r="P2434" s="716"/>
      <c r="Q2434" s="716"/>
      <c r="R2434" s="716"/>
      <c r="S2434" s="716"/>
      <c r="T2434" s="1051"/>
      <c r="U2434" s="360" t="s">
        <v>252</v>
      </c>
      <c r="V2434" s="821">
        <v>26</v>
      </c>
      <c r="W2434" s="358">
        <f t="shared" si="75"/>
        <v>2426</v>
      </c>
      <c r="X2434" s="580"/>
      <c r="Y2434" s="1006"/>
      <c r="Z2434" s="707"/>
      <c r="AA2434" s="1008"/>
      <c r="AB2434" s="1012"/>
      <c r="AC2434" s="1009"/>
      <c r="AD2434" s="1007"/>
    </row>
    <row r="2435" spans="2:30">
      <c r="B2435" s="360" t="s">
        <v>327</v>
      </c>
      <c r="C2435" s="821">
        <v>3</v>
      </c>
      <c r="D2435" s="358">
        <v>2426</v>
      </c>
      <c r="E2435" s="439"/>
      <c r="F2435" s="580"/>
      <c r="H2435" s="360" t="s">
        <v>433</v>
      </c>
      <c r="I2435" s="821">
        <v>27</v>
      </c>
      <c r="J2435" s="358">
        <f t="shared" si="74"/>
        <v>19895</v>
      </c>
      <c r="K2435" s="580"/>
      <c r="L2435" s="580"/>
      <c r="M2435" s="1006"/>
      <c r="N2435" s="716"/>
      <c r="O2435" s="716"/>
      <c r="P2435" s="716"/>
      <c r="Q2435" s="716"/>
      <c r="R2435" s="716"/>
      <c r="S2435" s="716"/>
      <c r="T2435" s="1051"/>
      <c r="U2435" s="360" t="s">
        <v>252</v>
      </c>
      <c r="V2435" s="821">
        <v>27</v>
      </c>
      <c r="W2435" s="358">
        <f t="shared" si="75"/>
        <v>2427</v>
      </c>
      <c r="X2435" s="580"/>
      <c r="Y2435" s="1006"/>
      <c r="Z2435" s="707"/>
      <c r="AA2435" s="1008"/>
      <c r="AB2435" s="1012"/>
      <c r="AC2435" s="1009"/>
      <c r="AD2435" s="1007"/>
    </row>
    <row r="2436" spans="2:30">
      <c r="B2436" s="360" t="s">
        <v>327</v>
      </c>
      <c r="C2436" s="821">
        <v>4</v>
      </c>
      <c r="D2436" s="358">
        <v>2427</v>
      </c>
      <c r="E2436" s="439"/>
      <c r="F2436" s="580"/>
      <c r="H2436" s="360" t="s">
        <v>433</v>
      </c>
      <c r="I2436" s="821">
        <v>28</v>
      </c>
      <c r="J2436" s="358">
        <f t="shared" si="74"/>
        <v>19896</v>
      </c>
      <c r="K2436" s="580"/>
      <c r="L2436" s="580"/>
      <c r="M2436" s="1006"/>
      <c r="N2436" s="716"/>
      <c r="O2436" s="716"/>
      <c r="P2436" s="716"/>
      <c r="Q2436" s="716"/>
      <c r="R2436" s="716"/>
      <c r="S2436" s="716"/>
      <c r="T2436" s="1051"/>
      <c r="U2436" s="360" t="s">
        <v>252</v>
      </c>
      <c r="V2436" s="821">
        <v>28</v>
      </c>
      <c r="W2436" s="358">
        <f t="shared" si="75"/>
        <v>2428</v>
      </c>
      <c r="X2436" s="580"/>
      <c r="Y2436" s="1006"/>
      <c r="Z2436" s="707"/>
      <c r="AA2436" s="1008"/>
      <c r="AB2436" s="1012"/>
      <c r="AC2436" s="1009"/>
      <c r="AD2436" s="1007"/>
    </row>
    <row r="2437" spans="2:30">
      <c r="B2437" s="360" t="s">
        <v>327</v>
      </c>
      <c r="C2437" s="821">
        <v>5</v>
      </c>
      <c r="D2437" s="358">
        <v>2428</v>
      </c>
      <c r="E2437" s="439"/>
      <c r="F2437" s="580"/>
      <c r="H2437" s="360" t="s">
        <v>433</v>
      </c>
      <c r="I2437" s="821">
        <v>29</v>
      </c>
      <c r="J2437" s="358">
        <f t="shared" si="74"/>
        <v>19897</v>
      </c>
      <c r="K2437" s="580"/>
      <c r="L2437" s="580"/>
      <c r="M2437" s="1006"/>
      <c r="N2437" s="716"/>
      <c r="O2437" s="716"/>
      <c r="P2437" s="716"/>
      <c r="Q2437" s="716"/>
      <c r="R2437" s="716"/>
      <c r="S2437" s="716"/>
      <c r="T2437" s="1051"/>
      <c r="U2437" s="360" t="s">
        <v>252</v>
      </c>
      <c r="V2437" s="821">
        <v>29</v>
      </c>
      <c r="W2437" s="358">
        <f t="shared" si="75"/>
        <v>2429</v>
      </c>
      <c r="X2437" s="580"/>
      <c r="Y2437" s="1006"/>
      <c r="Z2437" s="707"/>
      <c r="AA2437" s="1008"/>
      <c r="AB2437" s="1012"/>
      <c r="AC2437" s="1009"/>
      <c r="AD2437" s="1007"/>
    </row>
    <row r="2438" spans="2:30">
      <c r="B2438" s="360" t="s">
        <v>327</v>
      </c>
      <c r="C2438" s="821">
        <v>6</v>
      </c>
      <c r="D2438" s="358">
        <v>2429</v>
      </c>
      <c r="E2438" s="439"/>
      <c r="F2438" s="580"/>
      <c r="H2438" s="360" t="s">
        <v>433</v>
      </c>
      <c r="I2438" s="821">
        <v>30</v>
      </c>
      <c r="J2438" s="358">
        <f t="shared" si="74"/>
        <v>19898</v>
      </c>
      <c r="K2438" s="580"/>
      <c r="L2438" s="580"/>
      <c r="M2438" s="1006"/>
      <c r="N2438" s="716"/>
      <c r="O2438" s="716"/>
      <c r="P2438" s="716"/>
      <c r="Q2438" s="716"/>
      <c r="R2438" s="716"/>
      <c r="S2438" s="716"/>
      <c r="T2438" s="1051"/>
      <c r="U2438" s="360" t="s">
        <v>252</v>
      </c>
      <c r="V2438" s="821">
        <v>30</v>
      </c>
      <c r="W2438" s="358">
        <f t="shared" si="75"/>
        <v>2430</v>
      </c>
      <c r="X2438" s="580"/>
      <c r="Y2438" s="1006"/>
      <c r="Z2438" s="707"/>
      <c r="AA2438" s="1008"/>
      <c r="AB2438" s="1012"/>
      <c r="AC2438" s="1009"/>
      <c r="AD2438" s="1007"/>
    </row>
    <row r="2439" spans="2:30">
      <c r="B2439" s="360" t="s">
        <v>327</v>
      </c>
      <c r="C2439" s="821">
        <v>7</v>
      </c>
      <c r="D2439" s="358">
        <v>2430</v>
      </c>
      <c r="E2439" s="439"/>
      <c r="F2439" s="580"/>
      <c r="H2439" s="360" t="s">
        <v>433</v>
      </c>
      <c r="I2439" s="821">
        <v>31</v>
      </c>
      <c r="J2439" s="358">
        <f t="shared" si="74"/>
        <v>19899</v>
      </c>
      <c r="K2439" s="580"/>
      <c r="L2439" s="580"/>
      <c r="M2439" s="1006"/>
      <c r="N2439" s="716"/>
      <c r="O2439" s="716"/>
      <c r="P2439" s="716"/>
      <c r="Q2439" s="716"/>
      <c r="R2439" s="716"/>
      <c r="S2439" s="716"/>
      <c r="T2439" s="1051"/>
      <c r="U2439" s="360" t="s">
        <v>252</v>
      </c>
      <c r="V2439" s="821">
        <v>31</v>
      </c>
      <c r="W2439" s="358">
        <f t="shared" si="75"/>
        <v>2431</v>
      </c>
      <c r="X2439" s="580"/>
      <c r="Y2439" s="1006"/>
      <c r="Z2439" s="707"/>
      <c r="AA2439" s="1008"/>
      <c r="AB2439" s="1012"/>
      <c r="AC2439" s="1009"/>
      <c r="AD2439" s="1007"/>
    </row>
    <row r="2440" spans="2:30">
      <c r="B2440" s="360" t="s">
        <v>327</v>
      </c>
      <c r="C2440" s="821">
        <v>8</v>
      </c>
      <c r="D2440" s="358">
        <v>2431</v>
      </c>
      <c r="E2440" s="439"/>
      <c r="F2440" s="580"/>
      <c r="H2440" s="360" t="s">
        <v>433</v>
      </c>
      <c r="I2440" s="821">
        <v>32</v>
      </c>
      <c r="J2440" s="358">
        <f t="shared" si="74"/>
        <v>19900</v>
      </c>
      <c r="K2440" s="580"/>
      <c r="L2440" s="580"/>
      <c r="M2440" s="1006"/>
      <c r="N2440" s="716"/>
      <c r="O2440" s="716"/>
      <c r="P2440" s="716"/>
      <c r="Q2440" s="716"/>
      <c r="R2440" s="716"/>
      <c r="S2440" s="716"/>
      <c r="T2440" s="1051"/>
      <c r="U2440" s="360" t="s">
        <v>252</v>
      </c>
      <c r="V2440" s="821">
        <v>32</v>
      </c>
      <c r="W2440" s="358">
        <f t="shared" si="75"/>
        <v>2432</v>
      </c>
      <c r="X2440" s="580"/>
      <c r="Y2440" s="1006"/>
      <c r="Z2440" s="707"/>
      <c r="AA2440" s="1008"/>
      <c r="AB2440" s="1012"/>
      <c r="AC2440" s="1009"/>
      <c r="AD2440" s="1007"/>
    </row>
    <row r="2441" spans="2:30">
      <c r="B2441" s="360" t="s">
        <v>327</v>
      </c>
      <c r="C2441" s="821">
        <v>9</v>
      </c>
      <c r="D2441" s="358">
        <v>2432</v>
      </c>
      <c r="E2441" s="439"/>
      <c r="F2441" s="580"/>
      <c r="H2441" s="360" t="s">
        <v>433</v>
      </c>
      <c r="I2441" s="821">
        <v>33</v>
      </c>
      <c r="J2441" s="358">
        <f t="shared" si="74"/>
        <v>19901</v>
      </c>
      <c r="K2441" s="580"/>
      <c r="L2441" s="580"/>
      <c r="M2441" s="1006"/>
      <c r="N2441" s="716"/>
      <c r="O2441" s="716"/>
      <c r="P2441" s="716"/>
      <c r="Q2441" s="716"/>
      <c r="R2441" s="716"/>
      <c r="S2441" s="716"/>
      <c r="T2441" s="1051"/>
      <c r="U2441" s="360" t="s">
        <v>252</v>
      </c>
      <c r="V2441" s="821">
        <v>33</v>
      </c>
      <c r="W2441" s="358">
        <f t="shared" si="75"/>
        <v>2433</v>
      </c>
      <c r="X2441" s="580"/>
      <c r="Y2441" s="1006"/>
      <c r="Z2441" s="707"/>
      <c r="AA2441" s="1008"/>
      <c r="AB2441" s="1012"/>
      <c r="AC2441" s="1009"/>
      <c r="AD2441" s="1007"/>
    </row>
    <row r="2442" spans="2:30">
      <c r="B2442" s="360" t="s">
        <v>327</v>
      </c>
      <c r="C2442" s="821">
        <v>10</v>
      </c>
      <c r="D2442" s="358">
        <v>2433</v>
      </c>
      <c r="E2442" s="439"/>
      <c r="F2442" s="580"/>
      <c r="H2442" s="360" t="s">
        <v>433</v>
      </c>
      <c r="I2442" s="821">
        <v>34</v>
      </c>
      <c r="J2442" s="358">
        <f t="shared" ref="J2442:J2505" si="76">J2441+1</f>
        <v>19902</v>
      </c>
      <c r="K2442" s="580"/>
      <c r="L2442" s="580"/>
      <c r="M2442" s="1006"/>
      <c r="N2442" s="716"/>
      <c r="O2442" s="716"/>
      <c r="P2442" s="716"/>
      <c r="Q2442" s="716"/>
      <c r="R2442" s="716"/>
      <c r="S2442" s="716"/>
      <c r="T2442" s="1051"/>
      <c r="U2442" s="360" t="s">
        <v>252</v>
      </c>
      <c r="V2442" s="821">
        <v>34</v>
      </c>
      <c r="W2442" s="358">
        <f t="shared" ref="W2442:W2505" si="77">W2441+1</f>
        <v>2434</v>
      </c>
      <c r="X2442" s="580"/>
      <c r="Y2442" s="1006"/>
      <c r="Z2442" s="707"/>
      <c r="AA2442" s="1008"/>
      <c r="AB2442" s="1012"/>
      <c r="AC2442" s="1009"/>
      <c r="AD2442" s="1007"/>
    </row>
    <row r="2443" spans="2:30">
      <c r="B2443" s="360" t="s">
        <v>327</v>
      </c>
      <c r="C2443" s="821">
        <v>11</v>
      </c>
      <c r="D2443" s="358">
        <v>2434</v>
      </c>
      <c r="E2443" s="439"/>
      <c r="F2443" s="580"/>
      <c r="H2443" s="360" t="s">
        <v>433</v>
      </c>
      <c r="I2443" s="821">
        <v>35</v>
      </c>
      <c r="J2443" s="358">
        <f t="shared" si="76"/>
        <v>19903</v>
      </c>
      <c r="K2443" s="580"/>
      <c r="L2443" s="580"/>
      <c r="M2443" s="1006"/>
      <c r="N2443" s="716"/>
      <c r="O2443" s="716"/>
      <c r="P2443" s="716"/>
      <c r="Q2443" s="716"/>
      <c r="R2443" s="716"/>
      <c r="S2443" s="716"/>
      <c r="T2443" s="1051"/>
      <c r="U2443" s="360" t="s">
        <v>252</v>
      </c>
      <c r="V2443" s="821">
        <v>35</v>
      </c>
      <c r="W2443" s="358">
        <f t="shared" si="77"/>
        <v>2435</v>
      </c>
      <c r="X2443" s="580"/>
      <c r="Y2443" s="1006"/>
      <c r="Z2443" s="707"/>
      <c r="AA2443" s="1008"/>
      <c r="AB2443" s="1012"/>
      <c r="AC2443" s="1009"/>
      <c r="AD2443" s="1007"/>
    </row>
    <row r="2444" spans="2:30">
      <c r="B2444" s="360" t="s">
        <v>327</v>
      </c>
      <c r="C2444" s="821">
        <v>12</v>
      </c>
      <c r="D2444" s="358">
        <v>2435</v>
      </c>
      <c r="E2444" s="439"/>
      <c r="F2444" s="580"/>
      <c r="H2444" s="360" t="s">
        <v>433</v>
      </c>
      <c r="I2444" s="821">
        <v>36</v>
      </c>
      <c r="J2444" s="358">
        <f t="shared" si="76"/>
        <v>19904</v>
      </c>
      <c r="K2444" s="580"/>
      <c r="L2444" s="580"/>
      <c r="M2444" s="1006"/>
      <c r="N2444" s="716"/>
      <c r="O2444" s="716"/>
      <c r="P2444" s="716"/>
      <c r="Q2444" s="716"/>
      <c r="R2444" s="716"/>
      <c r="S2444" s="716"/>
      <c r="T2444" s="1051"/>
      <c r="U2444" s="360" t="s">
        <v>252</v>
      </c>
      <c r="V2444" s="821">
        <v>36</v>
      </c>
      <c r="W2444" s="358">
        <f t="shared" si="77"/>
        <v>2436</v>
      </c>
      <c r="X2444" s="580"/>
      <c r="Y2444" s="1006"/>
      <c r="Z2444" s="707"/>
      <c r="AA2444" s="1008"/>
      <c r="AB2444" s="1012"/>
      <c r="AC2444" s="1009"/>
      <c r="AD2444" s="1007"/>
    </row>
    <row r="2445" spans="2:30">
      <c r="B2445" s="360" t="s">
        <v>327</v>
      </c>
      <c r="C2445" s="821">
        <v>13</v>
      </c>
      <c r="D2445" s="358">
        <v>2436</v>
      </c>
      <c r="E2445" s="439"/>
      <c r="F2445" s="580"/>
      <c r="H2445" s="360" t="s">
        <v>433</v>
      </c>
      <c r="I2445" s="821">
        <v>37</v>
      </c>
      <c r="J2445" s="358">
        <f t="shared" si="76"/>
        <v>19905</v>
      </c>
      <c r="K2445" s="580"/>
      <c r="L2445" s="580"/>
      <c r="M2445" s="1006"/>
      <c r="N2445" s="716"/>
      <c r="O2445" s="716"/>
      <c r="P2445" s="716"/>
      <c r="Q2445" s="716"/>
      <c r="R2445" s="716"/>
      <c r="S2445" s="716"/>
      <c r="T2445" s="1051"/>
      <c r="U2445" s="360" t="s">
        <v>252</v>
      </c>
      <c r="V2445" s="821">
        <v>37</v>
      </c>
      <c r="W2445" s="358">
        <f t="shared" si="77"/>
        <v>2437</v>
      </c>
      <c r="X2445" s="580"/>
      <c r="Y2445" s="1006"/>
      <c r="Z2445" s="707"/>
      <c r="AA2445" s="1008"/>
      <c r="AB2445" s="1012"/>
      <c r="AC2445" s="1009"/>
      <c r="AD2445" s="1007"/>
    </row>
    <row r="2446" spans="2:30">
      <c r="B2446" s="360" t="s">
        <v>327</v>
      </c>
      <c r="C2446" s="821">
        <v>14</v>
      </c>
      <c r="D2446" s="358">
        <v>2437</v>
      </c>
      <c r="E2446" s="439"/>
      <c r="F2446" s="580"/>
      <c r="H2446" s="360" t="s">
        <v>433</v>
      </c>
      <c r="I2446" s="821">
        <v>38</v>
      </c>
      <c r="J2446" s="358">
        <f t="shared" si="76"/>
        <v>19906</v>
      </c>
      <c r="K2446" s="580"/>
      <c r="L2446" s="580"/>
      <c r="M2446" s="1006"/>
      <c r="N2446" s="716"/>
      <c r="O2446" s="716"/>
      <c r="P2446" s="716"/>
      <c r="Q2446" s="716"/>
      <c r="R2446" s="716"/>
      <c r="S2446" s="716"/>
      <c r="T2446" s="1051"/>
      <c r="U2446" s="360" t="s">
        <v>252</v>
      </c>
      <c r="V2446" s="821">
        <v>38</v>
      </c>
      <c r="W2446" s="358">
        <f t="shared" si="77"/>
        <v>2438</v>
      </c>
      <c r="X2446" s="580"/>
      <c r="Y2446" s="1006"/>
      <c r="Z2446" s="707"/>
      <c r="AA2446" s="1008"/>
      <c r="AB2446" s="1012"/>
      <c r="AC2446" s="1009"/>
      <c r="AD2446" s="1007"/>
    </row>
    <row r="2447" spans="2:30">
      <c r="B2447" s="360" t="s">
        <v>327</v>
      </c>
      <c r="C2447" s="821">
        <v>15</v>
      </c>
      <c r="D2447" s="358">
        <v>2438</v>
      </c>
      <c r="E2447" s="439"/>
      <c r="F2447" s="580"/>
      <c r="H2447" s="360" t="s">
        <v>433</v>
      </c>
      <c r="I2447" s="821">
        <v>39</v>
      </c>
      <c r="J2447" s="358">
        <f t="shared" si="76"/>
        <v>19907</v>
      </c>
      <c r="K2447" s="580"/>
      <c r="L2447" s="580"/>
      <c r="M2447" s="1006"/>
      <c r="N2447" s="716"/>
      <c r="O2447" s="716"/>
      <c r="P2447" s="716"/>
      <c r="Q2447" s="716"/>
      <c r="R2447" s="716"/>
      <c r="S2447" s="716"/>
      <c r="T2447" s="1051"/>
      <c r="U2447" s="360" t="s">
        <v>252</v>
      </c>
      <c r="V2447" s="821">
        <v>39</v>
      </c>
      <c r="W2447" s="358">
        <f t="shared" si="77"/>
        <v>2439</v>
      </c>
      <c r="X2447" s="580"/>
      <c r="Y2447" s="1006"/>
      <c r="Z2447" s="707"/>
      <c r="AA2447" s="1008"/>
      <c r="AB2447" s="1012"/>
      <c r="AC2447" s="1009"/>
      <c r="AD2447" s="1007"/>
    </row>
    <row r="2448" spans="2:30">
      <c r="B2448" s="360" t="s">
        <v>327</v>
      </c>
      <c r="C2448" s="821">
        <v>16</v>
      </c>
      <c r="D2448" s="358">
        <v>2439</v>
      </c>
      <c r="E2448" s="439"/>
      <c r="F2448" s="580"/>
      <c r="H2448" s="360" t="s">
        <v>433</v>
      </c>
      <c r="I2448" s="821">
        <v>40</v>
      </c>
      <c r="J2448" s="358">
        <f t="shared" si="76"/>
        <v>19908</v>
      </c>
      <c r="K2448" s="580"/>
      <c r="L2448" s="580"/>
      <c r="M2448" s="1006"/>
      <c r="N2448" s="716"/>
      <c r="O2448" s="716"/>
      <c r="P2448" s="716"/>
      <c r="Q2448" s="716"/>
      <c r="R2448" s="716"/>
      <c r="S2448" s="716"/>
      <c r="T2448" s="1051"/>
      <c r="U2448" s="360" t="s">
        <v>252</v>
      </c>
      <c r="V2448" s="821">
        <v>40</v>
      </c>
      <c r="W2448" s="358">
        <f t="shared" si="77"/>
        <v>2440</v>
      </c>
      <c r="X2448" s="580"/>
      <c r="Y2448" s="1006"/>
      <c r="Z2448" s="707"/>
      <c r="AA2448" s="1008"/>
      <c r="AB2448" s="1012"/>
      <c r="AC2448" s="1009"/>
      <c r="AD2448" s="1007"/>
    </row>
    <row r="2449" spans="2:30">
      <c r="B2449" s="360" t="s">
        <v>327</v>
      </c>
      <c r="C2449" s="821">
        <v>17</v>
      </c>
      <c r="D2449" s="358">
        <v>2440</v>
      </c>
      <c r="E2449" s="439"/>
      <c r="F2449" s="580"/>
      <c r="H2449" s="360" t="s">
        <v>433</v>
      </c>
      <c r="I2449" s="821">
        <v>41</v>
      </c>
      <c r="J2449" s="358">
        <f t="shared" si="76"/>
        <v>19909</v>
      </c>
      <c r="K2449" s="580"/>
      <c r="L2449" s="580"/>
      <c r="M2449" s="1006"/>
      <c r="N2449" s="716"/>
      <c r="O2449" s="716"/>
      <c r="P2449" s="716"/>
      <c r="Q2449" s="716"/>
      <c r="R2449" s="716"/>
      <c r="S2449" s="716"/>
      <c r="T2449" s="1051"/>
      <c r="U2449" s="360" t="s">
        <v>252</v>
      </c>
      <c r="V2449" s="821">
        <v>41</v>
      </c>
      <c r="W2449" s="358">
        <f t="shared" si="77"/>
        <v>2441</v>
      </c>
      <c r="X2449" s="580"/>
      <c r="Y2449" s="1006"/>
      <c r="Z2449" s="707"/>
      <c r="AA2449" s="1008"/>
      <c r="AB2449" s="1012"/>
      <c r="AC2449" s="1009"/>
      <c r="AD2449" s="1007"/>
    </row>
    <row r="2450" spans="2:30">
      <c r="B2450" s="360" t="s">
        <v>327</v>
      </c>
      <c r="C2450" s="821">
        <v>18</v>
      </c>
      <c r="D2450" s="358">
        <v>2441</v>
      </c>
      <c r="E2450" s="439"/>
      <c r="F2450" s="580"/>
      <c r="H2450" s="360" t="s">
        <v>433</v>
      </c>
      <c r="I2450" s="821">
        <v>42</v>
      </c>
      <c r="J2450" s="358">
        <f t="shared" si="76"/>
        <v>19910</v>
      </c>
      <c r="K2450" s="580"/>
      <c r="L2450" s="580"/>
      <c r="M2450" s="1006"/>
      <c r="N2450" s="716"/>
      <c r="O2450" s="716"/>
      <c r="P2450" s="716"/>
      <c r="Q2450" s="716"/>
      <c r="R2450" s="716"/>
      <c r="S2450" s="716"/>
      <c r="T2450" s="1051"/>
      <c r="U2450" s="360" t="s">
        <v>252</v>
      </c>
      <c r="V2450" s="821">
        <v>42</v>
      </c>
      <c r="W2450" s="358">
        <f t="shared" si="77"/>
        <v>2442</v>
      </c>
      <c r="X2450" s="580"/>
      <c r="Y2450" s="1006"/>
      <c r="Z2450" s="707"/>
      <c r="AA2450" s="1008"/>
      <c r="AB2450" s="1012"/>
      <c r="AC2450" s="1009"/>
      <c r="AD2450" s="1007"/>
    </row>
    <row r="2451" spans="2:30">
      <c r="B2451" s="360" t="s">
        <v>327</v>
      </c>
      <c r="C2451" s="821">
        <v>19</v>
      </c>
      <c r="D2451" s="358">
        <v>2442</v>
      </c>
      <c r="E2451" s="439"/>
      <c r="F2451" s="580"/>
      <c r="H2451" s="360" t="s">
        <v>433</v>
      </c>
      <c r="I2451" s="821">
        <v>43</v>
      </c>
      <c r="J2451" s="358">
        <f t="shared" si="76"/>
        <v>19911</v>
      </c>
      <c r="K2451" s="580"/>
      <c r="L2451" s="580"/>
      <c r="M2451" s="1006"/>
      <c r="N2451" s="716"/>
      <c r="O2451" s="716"/>
      <c r="P2451" s="716"/>
      <c r="Q2451" s="716"/>
      <c r="R2451" s="716"/>
      <c r="S2451" s="716"/>
      <c r="T2451" s="1051"/>
      <c r="U2451" s="360" t="s">
        <v>252</v>
      </c>
      <c r="V2451" s="821">
        <v>43</v>
      </c>
      <c r="W2451" s="358">
        <f t="shared" si="77"/>
        <v>2443</v>
      </c>
      <c r="X2451" s="580"/>
      <c r="Y2451" s="1006"/>
      <c r="Z2451" s="707"/>
      <c r="AA2451" s="1008"/>
      <c r="AB2451" s="1012"/>
      <c r="AC2451" s="1009"/>
      <c r="AD2451" s="1007"/>
    </row>
    <row r="2452" spans="2:30">
      <c r="B2452" s="360" t="s">
        <v>327</v>
      </c>
      <c r="C2452" s="821">
        <v>20</v>
      </c>
      <c r="D2452" s="358">
        <v>2443</v>
      </c>
      <c r="E2452" s="439"/>
      <c r="F2452" s="580"/>
      <c r="H2452" s="360" t="s">
        <v>433</v>
      </c>
      <c r="I2452" s="821">
        <v>44</v>
      </c>
      <c r="J2452" s="358">
        <f t="shared" si="76"/>
        <v>19912</v>
      </c>
      <c r="K2452" s="580"/>
      <c r="L2452" s="580"/>
      <c r="M2452" s="1006"/>
      <c r="N2452" s="716"/>
      <c r="O2452" s="716"/>
      <c r="P2452" s="716"/>
      <c r="Q2452" s="716"/>
      <c r="R2452" s="716"/>
      <c r="S2452" s="716"/>
      <c r="T2452" s="1051"/>
      <c r="U2452" s="360" t="s">
        <v>252</v>
      </c>
      <c r="V2452" s="821">
        <v>44</v>
      </c>
      <c r="W2452" s="358">
        <f t="shared" si="77"/>
        <v>2444</v>
      </c>
      <c r="X2452" s="580"/>
      <c r="Y2452" s="1006"/>
      <c r="Z2452" s="707"/>
      <c r="AA2452" s="1008"/>
      <c r="AB2452" s="1012"/>
      <c r="AC2452" s="1009"/>
      <c r="AD2452" s="1007"/>
    </row>
    <row r="2453" spans="2:30">
      <c r="B2453" s="360" t="s">
        <v>327</v>
      </c>
      <c r="C2453" s="821">
        <v>21</v>
      </c>
      <c r="D2453" s="358">
        <v>2444</v>
      </c>
      <c r="E2453" s="439"/>
      <c r="F2453" s="580"/>
      <c r="H2453" s="360" t="s">
        <v>433</v>
      </c>
      <c r="I2453" s="821">
        <v>45</v>
      </c>
      <c r="J2453" s="358">
        <f t="shared" si="76"/>
        <v>19913</v>
      </c>
      <c r="K2453" s="580"/>
      <c r="L2453" s="580"/>
      <c r="M2453" s="1006"/>
      <c r="N2453" s="716"/>
      <c r="O2453" s="716"/>
      <c r="P2453" s="716"/>
      <c r="Q2453" s="716"/>
      <c r="R2453" s="716"/>
      <c r="S2453" s="716"/>
      <c r="T2453" s="1051"/>
      <c r="U2453" s="360" t="s">
        <v>252</v>
      </c>
      <c r="V2453" s="821">
        <v>45</v>
      </c>
      <c r="W2453" s="358">
        <f t="shared" si="77"/>
        <v>2445</v>
      </c>
      <c r="X2453" s="580"/>
      <c r="Y2453" s="1006"/>
      <c r="Z2453" s="707"/>
      <c r="AA2453" s="1008"/>
      <c r="AB2453" s="1012"/>
      <c r="AC2453" s="1009"/>
      <c r="AD2453" s="1007"/>
    </row>
    <row r="2454" spans="2:30">
      <c r="B2454" s="360" t="s">
        <v>327</v>
      </c>
      <c r="C2454" s="821">
        <v>22</v>
      </c>
      <c r="D2454" s="358">
        <v>2445</v>
      </c>
      <c r="E2454" s="439"/>
      <c r="F2454" s="580"/>
      <c r="H2454" s="360" t="s">
        <v>433</v>
      </c>
      <c r="I2454" s="821">
        <v>46</v>
      </c>
      <c r="J2454" s="358">
        <f t="shared" si="76"/>
        <v>19914</v>
      </c>
      <c r="K2454" s="580"/>
      <c r="L2454" s="580"/>
      <c r="M2454" s="1006"/>
      <c r="N2454" s="716"/>
      <c r="O2454" s="716"/>
      <c r="P2454" s="716"/>
      <c r="Q2454" s="716"/>
      <c r="R2454" s="716"/>
      <c r="S2454" s="716"/>
      <c r="T2454" s="1051"/>
      <c r="U2454" s="360" t="s">
        <v>252</v>
      </c>
      <c r="V2454" s="821">
        <v>46</v>
      </c>
      <c r="W2454" s="358">
        <f t="shared" si="77"/>
        <v>2446</v>
      </c>
      <c r="X2454" s="580"/>
      <c r="Y2454" s="1006"/>
      <c r="Z2454" s="707"/>
      <c r="AA2454" s="1008"/>
      <c r="AB2454" s="1012"/>
      <c r="AC2454" s="1009"/>
      <c r="AD2454" s="1007"/>
    </row>
    <row r="2455" spans="2:30">
      <c r="B2455" s="360" t="s">
        <v>327</v>
      </c>
      <c r="C2455" s="821">
        <v>23</v>
      </c>
      <c r="D2455" s="358">
        <v>2446</v>
      </c>
      <c r="E2455" s="439"/>
      <c r="F2455" s="580"/>
      <c r="H2455" s="360" t="s">
        <v>433</v>
      </c>
      <c r="I2455" s="821">
        <v>47</v>
      </c>
      <c r="J2455" s="358">
        <f t="shared" si="76"/>
        <v>19915</v>
      </c>
      <c r="K2455" s="580"/>
      <c r="L2455" s="580"/>
      <c r="M2455" s="1006"/>
      <c r="N2455" s="716"/>
      <c r="O2455" s="716"/>
      <c r="P2455" s="716"/>
      <c r="Q2455" s="716"/>
      <c r="R2455" s="716"/>
      <c r="S2455" s="716"/>
      <c r="T2455" s="1051"/>
      <c r="U2455" s="360" t="s">
        <v>252</v>
      </c>
      <c r="V2455" s="821">
        <v>47</v>
      </c>
      <c r="W2455" s="358">
        <f t="shared" si="77"/>
        <v>2447</v>
      </c>
      <c r="X2455" s="580"/>
      <c r="Y2455" s="1006"/>
      <c r="Z2455" s="707"/>
      <c r="AA2455" s="1008"/>
      <c r="AB2455" s="1012"/>
      <c r="AC2455" s="1009"/>
      <c r="AD2455" s="1007"/>
    </row>
    <row r="2456" spans="2:30">
      <c r="B2456" s="360" t="s">
        <v>327</v>
      </c>
      <c r="C2456" s="821">
        <v>24</v>
      </c>
      <c r="D2456" s="358">
        <v>2447</v>
      </c>
      <c r="E2456" s="439"/>
      <c r="F2456" s="580"/>
      <c r="H2456" s="360" t="s">
        <v>433</v>
      </c>
      <c r="I2456" s="821">
        <v>48</v>
      </c>
      <c r="J2456" s="358">
        <f t="shared" si="76"/>
        <v>19916</v>
      </c>
      <c r="K2456" s="580"/>
      <c r="L2456" s="580"/>
      <c r="M2456" s="1006"/>
      <c r="N2456" s="716"/>
      <c r="O2456" s="716"/>
      <c r="P2456" s="716"/>
      <c r="Q2456" s="716"/>
      <c r="R2456" s="716"/>
      <c r="S2456" s="716"/>
      <c r="T2456" s="1051"/>
      <c r="U2456" s="360" t="s">
        <v>252</v>
      </c>
      <c r="V2456" s="821">
        <v>48</v>
      </c>
      <c r="W2456" s="358">
        <f t="shared" si="77"/>
        <v>2448</v>
      </c>
      <c r="X2456" s="580"/>
      <c r="Y2456" s="1006"/>
      <c r="Z2456" s="707"/>
      <c r="AA2456" s="1008"/>
      <c r="AB2456" s="1012"/>
      <c r="AC2456" s="1009"/>
      <c r="AD2456" s="1007"/>
    </row>
    <row r="2457" spans="2:30">
      <c r="B2457" s="360" t="s">
        <v>328</v>
      </c>
      <c r="C2457" s="821">
        <v>1</v>
      </c>
      <c r="D2457" s="358">
        <v>2448</v>
      </c>
      <c r="E2457" s="439"/>
      <c r="F2457" s="580"/>
      <c r="H2457" s="360" t="s">
        <v>433</v>
      </c>
      <c r="I2457" s="821">
        <v>49</v>
      </c>
      <c r="J2457" s="358">
        <f t="shared" si="76"/>
        <v>19917</v>
      </c>
      <c r="K2457" s="580"/>
      <c r="L2457" s="580"/>
      <c r="M2457" s="1006"/>
      <c r="N2457" s="716"/>
      <c r="O2457" s="716"/>
      <c r="P2457" s="716"/>
      <c r="Q2457" s="716"/>
      <c r="R2457" s="716"/>
      <c r="S2457" s="716"/>
      <c r="T2457" s="1051"/>
      <c r="U2457" s="360" t="s">
        <v>252</v>
      </c>
      <c r="V2457" s="821">
        <v>49</v>
      </c>
      <c r="W2457" s="358">
        <f t="shared" si="77"/>
        <v>2449</v>
      </c>
      <c r="X2457" s="580"/>
      <c r="Y2457" s="1006"/>
      <c r="Z2457" s="707"/>
      <c r="AA2457" s="1008"/>
      <c r="AB2457" s="1012"/>
      <c r="AC2457" s="1009"/>
      <c r="AD2457" s="1007"/>
    </row>
    <row r="2458" spans="2:30">
      <c r="B2458" s="360" t="s">
        <v>328</v>
      </c>
      <c r="C2458" s="821">
        <v>2</v>
      </c>
      <c r="D2458" s="358">
        <v>2449</v>
      </c>
      <c r="E2458" s="439"/>
      <c r="F2458" s="580"/>
      <c r="H2458" s="360" t="s">
        <v>433</v>
      </c>
      <c r="I2458" s="821">
        <v>50</v>
      </c>
      <c r="J2458" s="358">
        <f t="shared" si="76"/>
        <v>19918</v>
      </c>
      <c r="K2458" s="580"/>
      <c r="L2458" s="580"/>
      <c r="M2458" s="1006"/>
      <c r="N2458" s="716"/>
      <c r="O2458" s="716"/>
      <c r="P2458" s="716"/>
      <c r="Q2458" s="716"/>
      <c r="R2458" s="716"/>
      <c r="S2458" s="716"/>
      <c r="T2458" s="1051"/>
      <c r="U2458" s="360" t="s">
        <v>252</v>
      </c>
      <c r="V2458" s="821">
        <v>50</v>
      </c>
      <c r="W2458" s="358">
        <f t="shared" si="77"/>
        <v>2450</v>
      </c>
      <c r="X2458" s="580"/>
      <c r="Y2458" s="1006"/>
      <c r="Z2458" s="707"/>
      <c r="AA2458" s="1008"/>
      <c r="AB2458" s="1012"/>
      <c r="AC2458" s="1009"/>
      <c r="AD2458" s="1007"/>
    </row>
    <row r="2459" spans="2:30">
      <c r="B2459" s="360" t="s">
        <v>328</v>
      </c>
      <c r="C2459" s="821">
        <v>3</v>
      </c>
      <c r="D2459" s="358">
        <v>2450</v>
      </c>
      <c r="E2459" s="439"/>
      <c r="F2459" s="580"/>
      <c r="H2459" s="360" t="s">
        <v>433</v>
      </c>
      <c r="I2459" s="821">
        <v>51</v>
      </c>
      <c r="J2459" s="358">
        <f t="shared" si="76"/>
        <v>19919</v>
      </c>
      <c r="K2459" s="580"/>
      <c r="L2459" s="580"/>
      <c r="M2459" s="1006"/>
      <c r="N2459" s="716"/>
      <c r="O2459" s="716"/>
      <c r="P2459" s="716"/>
      <c r="Q2459" s="716"/>
      <c r="R2459" s="716"/>
      <c r="S2459" s="716"/>
      <c r="T2459" s="1051"/>
      <c r="U2459" s="360" t="s">
        <v>252</v>
      </c>
      <c r="V2459" s="821">
        <v>51</v>
      </c>
      <c r="W2459" s="358">
        <f t="shared" si="77"/>
        <v>2451</v>
      </c>
      <c r="X2459" s="580"/>
      <c r="Y2459" s="1006"/>
      <c r="Z2459" s="707"/>
      <c r="AA2459" s="1008"/>
      <c r="AB2459" s="1012"/>
      <c r="AC2459" s="1009"/>
      <c r="AD2459" s="1007"/>
    </row>
    <row r="2460" spans="2:30">
      <c r="B2460" s="360" t="s">
        <v>328</v>
      </c>
      <c r="C2460" s="821">
        <v>4</v>
      </c>
      <c r="D2460" s="358">
        <v>2451</v>
      </c>
      <c r="E2460" s="439"/>
      <c r="F2460" s="580"/>
      <c r="H2460" s="360" t="s">
        <v>433</v>
      </c>
      <c r="I2460" s="821">
        <v>52</v>
      </c>
      <c r="J2460" s="358">
        <f t="shared" si="76"/>
        <v>19920</v>
      </c>
      <c r="K2460" s="580"/>
      <c r="L2460" s="580"/>
      <c r="M2460" s="1006"/>
      <c r="N2460" s="716"/>
      <c r="O2460" s="716"/>
      <c r="P2460" s="716"/>
      <c r="Q2460" s="716"/>
      <c r="R2460" s="716"/>
      <c r="S2460" s="716"/>
      <c r="T2460" s="1051"/>
      <c r="U2460" s="360" t="s">
        <v>252</v>
      </c>
      <c r="V2460" s="821">
        <v>52</v>
      </c>
      <c r="W2460" s="358">
        <f t="shared" si="77"/>
        <v>2452</v>
      </c>
      <c r="X2460" s="580"/>
      <c r="Y2460" s="1006"/>
      <c r="Z2460" s="707"/>
      <c r="AA2460" s="1008"/>
      <c r="AB2460" s="1012"/>
      <c r="AC2460" s="1009"/>
      <c r="AD2460" s="1007"/>
    </row>
    <row r="2461" spans="2:30">
      <c r="B2461" s="360" t="s">
        <v>328</v>
      </c>
      <c r="C2461" s="821">
        <v>5</v>
      </c>
      <c r="D2461" s="358">
        <v>2452</v>
      </c>
      <c r="E2461" s="439"/>
      <c r="F2461" s="580"/>
      <c r="H2461" s="360" t="s">
        <v>433</v>
      </c>
      <c r="I2461" s="821">
        <v>53</v>
      </c>
      <c r="J2461" s="358">
        <f t="shared" si="76"/>
        <v>19921</v>
      </c>
      <c r="K2461" s="580"/>
      <c r="L2461" s="580"/>
      <c r="M2461" s="1006"/>
      <c r="N2461" s="716"/>
      <c r="O2461" s="716"/>
      <c r="P2461" s="716"/>
      <c r="Q2461" s="716"/>
      <c r="R2461" s="716"/>
      <c r="S2461" s="716"/>
      <c r="T2461" s="1051"/>
      <c r="U2461" s="360" t="s">
        <v>252</v>
      </c>
      <c r="V2461" s="821">
        <v>53</v>
      </c>
      <c r="W2461" s="358">
        <f t="shared" si="77"/>
        <v>2453</v>
      </c>
      <c r="X2461" s="580"/>
      <c r="Y2461" s="1006"/>
      <c r="Z2461" s="707"/>
      <c r="AA2461" s="1008"/>
      <c r="AB2461" s="1012"/>
      <c r="AC2461" s="1009"/>
      <c r="AD2461" s="1007"/>
    </row>
    <row r="2462" spans="2:30">
      <c r="B2462" s="360" t="s">
        <v>328</v>
      </c>
      <c r="C2462" s="821">
        <v>6</v>
      </c>
      <c r="D2462" s="358">
        <v>2453</v>
      </c>
      <c r="E2462" s="439"/>
      <c r="F2462" s="580"/>
      <c r="H2462" s="360" t="s">
        <v>433</v>
      </c>
      <c r="I2462" s="821">
        <v>54</v>
      </c>
      <c r="J2462" s="358">
        <f t="shared" si="76"/>
        <v>19922</v>
      </c>
      <c r="K2462" s="580"/>
      <c r="L2462" s="580"/>
      <c r="M2462" s="1006"/>
      <c r="N2462" s="716"/>
      <c r="O2462" s="716"/>
      <c r="P2462" s="716"/>
      <c r="Q2462" s="716"/>
      <c r="R2462" s="716"/>
      <c r="S2462" s="716"/>
      <c r="T2462" s="1051"/>
      <c r="U2462" s="360" t="s">
        <v>252</v>
      </c>
      <c r="V2462" s="821">
        <v>54</v>
      </c>
      <c r="W2462" s="358">
        <f t="shared" si="77"/>
        <v>2454</v>
      </c>
      <c r="X2462" s="580"/>
      <c r="Y2462" s="1006"/>
      <c r="Z2462" s="707"/>
      <c r="AA2462" s="1008"/>
      <c r="AB2462" s="1012"/>
      <c r="AC2462" s="1009"/>
      <c r="AD2462" s="1007"/>
    </row>
    <row r="2463" spans="2:30">
      <c r="B2463" s="360" t="s">
        <v>328</v>
      </c>
      <c r="C2463" s="821">
        <v>7</v>
      </c>
      <c r="D2463" s="358">
        <v>2454</v>
      </c>
      <c r="E2463" s="439"/>
      <c r="F2463" s="580"/>
      <c r="H2463" s="360" t="s">
        <v>433</v>
      </c>
      <c r="I2463" s="821">
        <v>55</v>
      </c>
      <c r="J2463" s="358">
        <f t="shared" si="76"/>
        <v>19923</v>
      </c>
      <c r="K2463" s="580"/>
      <c r="L2463" s="580"/>
      <c r="M2463" s="1006"/>
      <c r="N2463" s="716"/>
      <c r="O2463" s="716"/>
      <c r="P2463" s="716"/>
      <c r="Q2463" s="716"/>
      <c r="R2463" s="716"/>
      <c r="S2463" s="716"/>
      <c r="T2463" s="1051"/>
      <c r="U2463" s="360" t="s">
        <v>252</v>
      </c>
      <c r="V2463" s="821">
        <v>55</v>
      </c>
      <c r="W2463" s="358">
        <f t="shared" si="77"/>
        <v>2455</v>
      </c>
      <c r="X2463" s="580"/>
      <c r="Y2463" s="1006"/>
      <c r="Z2463" s="707"/>
      <c r="AA2463" s="1008"/>
      <c r="AB2463" s="1012"/>
      <c r="AC2463" s="1009"/>
      <c r="AD2463" s="1007"/>
    </row>
    <row r="2464" spans="2:30">
      <c r="B2464" s="360" t="s">
        <v>328</v>
      </c>
      <c r="C2464" s="821">
        <v>8</v>
      </c>
      <c r="D2464" s="358">
        <v>2455</v>
      </c>
      <c r="E2464" s="439"/>
      <c r="F2464" s="580"/>
      <c r="H2464" s="360" t="s">
        <v>433</v>
      </c>
      <c r="I2464" s="821">
        <v>56</v>
      </c>
      <c r="J2464" s="358">
        <f t="shared" si="76"/>
        <v>19924</v>
      </c>
      <c r="K2464" s="580"/>
      <c r="L2464" s="580"/>
      <c r="M2464" s="1006"/>
      <c r="N2464" s="716"/>
      <c r="O2464" s="716"/>
      <c r="P2464" s="716"/>
      <c r="Q2464" s="716"/>
      <c r="R2464" s="716"/>
      <c r="S2464" s="716"/>
      <c r="T2464" s="1051"/>
      <c r="U2464" s="360" t="s">
        <v>252</v>
      </c>
      <c r="V2464" s="821">
        <v>56</v>
      </c>
      <c r="W2464" s="358">
        <f t="shared" si="77"/>
        <v>2456</v>
      </c>
      <c r="X2464" s="580"/>
      <c r="Y2464" s="1006"/>
      <c r="Z2464" s="707"/>
      <c r="AA2464" s="1008"/>
      <c r="AB2464" s="1012"/>
      <c r="AC2464" s="1009"/>
      <c r="AD2464" s="1007"/>
    </row>
    <row r="2465" spans="2:30">
      <c r="B2465" s="360" t="s">
        <v>328</v>
      </c>
      <c r="C2465" s="821">
        <v>9</v>
      </c>
      <c r="D2465" s="358">
        <v>2456</v>
      </c>
      <c r="E2465" s="439"/>
      <c r="F2465" s="580"/>
      <c r="H2465" s="360" t="s">
        <v>433</v>
      </c>
      <c r="I2465" s="821">
        <v>57</v>
      </c>
      <c r="J2465" s="358">
        <f t="shared" si="76"/>
        <v>19925</v>
      </c>
      <c r="K2465" s="580"/>
      <c r="L2465" s="580"/>
      <c r="M2465" s="1006"/>
      <c r="N2465" s="716"/>
      <c r="O2465" s="716"/>
      <c r="P2465" s="716"/>
      <c r="Q2465" s="716"/>
      <c r="R2465" s="716"/>
      <c r="S2465" s="716"/>
      <c r="T2465" s="1051"/>
      <c r="U2465" s="360" t="s">
        <v>252</v>
      </c>
      <c r="V2465" s="821">
        <v>57</v>
      </c>
      <c r="W2465" s="358">
        <f t="shared" si="77"/>
        <v>2457</v>
      </c>
      <c r="X2465" s="580"/>
      <c r="Y2465" s="1006"/>
      <c r="Z2465" s="707"/>
      <c r="AA2465" s="1008"/>
      <c r="AB2465" s="1012"/>
      <c r="AC2465" s="1009"/>
      <c r="AD2465" s="1007"/>
    </row>
    <row r="2466" spans="2:30">
      <c r="B2466" s="360" t="s">
        <v>328</v>
      </c>
      <c r="C2466" s="821">
        <v>10</v>
      </c>
      <c r="D2466" s="358">
        <v>2457</v>
      </c>
      <c r="E2466" s="439"/>
      <c r="F2466" s="580"/>
      <c r="H2466" s="360" t="s">
        <v>433</v>
      </c>
      <c r="I2466" s="821">
        <v>58</v>
      </c>
      <c r="J2466" s="358">
        <f t="shared" si="76"/>
        <v>19926</v>
      </c>
      <c r="K2466" s="580"/>
      <c r="L2466" s="580"/>
      <c r="M2466" s="1006"/>
      <c r="N2466" s="716"/>
      <c r="O2466" s="716"/>
      <c r="P2466" s="716"/>
      <c r="Q2466" s="716"/>
      <c r="R2466" s="716"/>
      <c r="S2466" s="716"/>
      <c r="T2466" s="1051"/>
      <c r="U2466" s="360" t="s">
        <v>252</v>
      </c>
      <c r="V2466" s="821">
        <v>58</v>
      </c>
      <c r="W2466" s="358">
        <f t="shared" si="77"/>
        <v>2458</v>
      </c>
      <c r="X2466" s="580"/>
      <c r="Y2466" s="1006"/>
      <c r="Z2466" s="707"/>
      <c r="AA2466" s="1008"/>
      <c r="AB2466" s="1012"/>
      <c r="AC2466" s="1009"/>
      <c r="AD2466" s="1007"/>
    </row>
    <row r="2467" spans="2:30">
      <c r="B2467" s="360" t="s">
        <v>328</v>
      </c>
      <c r="C2467" s="821">
        <v>11</v>
      </c>
      <c r="D2467" s="358">
        <v>2458</v>
      </c>
      <c r="E2467" s="439"/>
      <c r="F2467" s="580"/>
      <c r="H2467" s="360" t="s">
        <v>433</v>
      </c>
      <c r="I2467" s="821">
        <v>59</v>
      </c>
      <c r="J2467" s="358">
        <f t="shared" si="76"/>
        <v>19927</v>
      </c>
      <c r="K2467" s="580"/>
      <c r="L2467" s="580"/>
      <c r="M2467" s="1006"/>
      <c r="N2467" s="716"/>
      <c r="O2467" s="716"/>
      <c r="P2467" s="716"/>
      <c r="Q2467" s="716"/>
      <c r="R2467" s="716"/>
      <c r="S2467" s="716"/>
      <c r="T2467" s="1051"/>
      <c r="U2467" s="360" t="s">
        <v>252</v>
      </c>
      <c r="V2467" s="821">
        <v>59</v>
      </c>
      <c r="W2467" s="358">
        <f t="shared" si="77"/>
        <v>2459</v>
      </c>
      <c r="X2467" s="580"/>
      <c r="Y2467" s="1006"/>
      <c r="Z2467" s="707"/>
      <c r="AA2467" s="1008"/>
      <c r="AB2467" s="1012"/>
      <c r="AC2467" s="1009"/>
      <c r="AD2467" s="1007"/>
    </row>
    <row r="2468" spans="2:30">
      <c r="B2468" s="360" t="s">
        <v>328</v>
      </c>
      <c r="C2468" s="821">
        <v>12</v>
      </c>
      <c r="D2468" s="358">
        <v>2459</v>
      </c>
      <c r="E2468" s="439"/>
      <c r="F2468" s="580"/>
      <c r="H2468" s="360" t="s">
        <v>433</v>
      </c>
      <c r="I2468" s="821">
        <v>60</v>
      </c>
      <c r="J2468" s="358">
        <f t="shared" si="76"/>
        <v>19928</v>
      </c>
      <c r="K2468" s="580"/>
      <c r="L2468" s="580"/>
      <c r="M2468" s="1006"/>
      <c r="N2468" s="716"/>
      <c r="O2468" s="716"/>
      <c r="P2468" s="716"/>
      <c r="Q2468" s="716"/>
      <c r="R2468" s="716"/>
      <c r="S2468" s="716"/>
      <c r="T2468" s="1051"/>
      <c r="U2468" s="360" t="s">
        <v>252</v>
      </c>
      <c r="V2468" s="821">
        <v>60</v>
      </c>
      <c r="W2468" s="358">
        <f t="shared" si="77"/>
        <v>2460</v>
      </c>
      <c r="X2468" s="580"/>
      <c r="Y2468" s="1006"/>
      <c r="Z2468" s="707"/>
      <c r="AA2468" s="1008"/>
      <c r="AB2468" s="1012"/>
      <c r="AC2468" s="1009"/>
      <c r="AD2468" s="1007"/>
    </row>
    <row r="2469" spans="2:30">
      <c r="B2469" s="360" t="s">
        <v>328</v>
      </c>
      <c r="C2469" s="821">
        <v>13</v>
      </c>
      <c r="D2469" s="358">
        <v>2460</v>
      </c>
      <c r="E2469" s="439"/>
      <c r="F2469" s="580"/>
      <c r="H2469" s="360" t="s">
        <v>433</v>
      </c>
      <c r="I2469" s="821">
        <v>61</v>
      </c>
      <c r="J2469" s="358">
        <f t="shared" si="76"/>
        <v>19929</v>
      </c>
      <c r="K2469" s="580"/>
      <c r="L2469" s="580"/>
      <c r="M2469" s="1006"/>
      <c r="N2469" s="716"/>
      <c r="O2469" s="716"/>
      <c r="P2469" s="716"/>
      <c r="Q2469" s="716"/>
      <c r="R2469" s="716"/>
      <c r="S2469" s="716"/>
      <c r="T2469" s="1051"/>
      <c r="U2469" s="360" t="s">
        <v>252</v>
      </c>
      <c r="V2469" s="821">
        <v>61</v>
      </c>
      <c r="W2469" s="358">
        <f t="shared" si="77"/>
        <v>2461</v>
      </c>
      <c r="X2469" s="580"/>
      <c r="Y2469" s="1006"/>
      <c r="Z2469" s="707"/>
      <c r="AA2469" s="1008"/>
      <c r="AB2469" s="1012"/>
      <c r="AC2469" s="1009"/>
      <c r="AD2469" s="1007"/>
    </row>
    <row r="2470" spans="2:30">
      <c r="B2470" s="360" t="s">
        <v>328</v>
      </c>
      <c r="C2470" s="821">
        <v>14</v>
      </c>
      <c r="D2470" s="358">
        <v>2461</v>
      </c>
      <c r="E2470" s="439"/>
      <c r="F2470" s="580"/>
      <c r="H2470" s="360" t="s">
        <v>433</v>
      </c>
      <c r="I2470" s="821">
        <v>62</v>
      </c>
      <c r="J2470" s="358">
        <f t="shared" si="76"/>
        <v>19930</v>
      </c>
      <c r="K2470" s="580"/>
      <c r="L2470" s="580"/>
      <c r="M2470" s="1006"/>
      <c r="N2470" s="716"/>
      <c r="O2470" s="716"/>
      <c r="P2470" s="716"/>
      <c r="Q2470" s="716"/>
      <c r="R2470" s="716"/>
      <c r="S2470" s="716"/>
      <c r="T2470" s="1051"/>
      <c r="U2470" s="360" t="s">
        <v>252</v>
      </c>
      <c r="V2470" s="821">
        <v>62</v>
      </c>
      <c r="W2470" s="358">
        <f t="shared" si="77"/>
        <v>2462</v>
      </c>
      <c r="X2470" s="580"/>
      <c r="Y2470" s="1006"/>
      <c r="Z2470" s="707"/>
      <c r="AA2470" s="1008"/>
      <c r="AB2470" s="1012"/>
      <c r="AC2470" s="1009"/>
      <c r="AD2470" s="1007"/>
    </row>
    <row r="2471" spans="2:30">
      <c r="B2471" s="360" t="s">
        <v>328</v>
      </c>
      <c r="C2471" s="821">
        <v>15</v>
      </c>
      <c r="D2471" s="358">
        <v>2462</v>
      </c>
      <c r="E2471" s="439"/>
      <c r="F2471" s="580"/>
      <c r="H2471" s="360" t="s">
        <v>433</v>
      </c>
      <c r="I2471" s="821">
        <v>63</v>
      </c>
      <c r="J2471" s="358">
        <f t="shared" si="76"/>
        <v>19931</v>
      </c>
      <c r="K2471" s="580"/>
      <c r="L2471" s="580"/>
      <c r="M2471" s="1006"/>
      <c r="N2471" s="716"/>
      <c r="O2471" s="716"/>
      <c r="P2471" s="716"/>
      <c r="Q2471" s="716"/>
      <c r="R2471" s="716"/>
      <c r="S2471" s="716"/>
      <c r="T2471" s="1051"/>
      <c r="U2471" s="360" t="s">
        <v>252</v>
      </c>
      <c r="V2471" s="821">
        <v>63</v>
      </c>
      <c r="W2471" s="358">
        <f t="shared" si="77"/>
        <v>2463</v>
      </c>
      <c r="X2471" s="580"/>
      <c r="Y2471" s="1006"/>
      <c r="Z2471" s="707"/>
      <c r="AA2471" s="1008"/>
      <c r="AB2471" s="1012"/>
      <c r="AC2471" s="1009"/>
      <c r="AD2471" s="1007"/>
    </row>
    <row r="2472" spans="2:30">
      <c r="B2472" s="360" t="s">
        <v>328</v>
      </c>
      <c r="C2472" s="821">
        <v>16</v>
      </c>
      <c r="D2472" s="358">
        <v>2463</v>
      </c>
      <c r="E2472" s="439"/>
      <c r="F2472" s="580"/>
      <c r="H2472" s="360" t="s">
        <v>433</v>
      </c>
      <c r="I2472" s="821">
        <v>64</v>
      </c>
      <c r="J2472" s="358">
        <f t="shared" si="76"/>
        <v>19932</v>
      </c>
      <c r="K2472" s="580"/>
      <c r="L2472" s="580"/>
      <c r="M2472" s="1006"/>
      <c r="N2472" s="716"/>
      <c r="O2472" s="716"/>
      <c r="P2472" s="716"/>
      <c r="Q2472" s="716"/>
      <c r="R2472" s="716"/>
      <c r="S2472" s="716"/>
      <c r="T2472" s="1051"/>
      <c r="U2472" s="360" t="s">
        <v>252</v>
      </c>
      <c r="V2472" s="821">
        <v>64</v>
      </c>
      <c r="W2472" s="358">
        <f t="shared" si="77"/>
        <v>2464</v>
      </c>
      <c r="X2472" s="580"/>
      <c r="Y2472" s="1006"/>
      <c r="Z2472" s="707"/>
      <c r="AA2472" s="1008"/>
      <c r="AB2472" s="1012"/>
      <c r="AC2472" s="1009"/>
      <c r="AD2472" s="1007"/>
    </row>
    <row r="2473" spans="2:30">
      <c r="B2473" s="360" t="s">
        <v>328</v>
      </c>
      <c r="C2473" s="821">
        <v>17</v>
      </c>
      <c r="D2473" s="358">
        <v>2464</v>
      </c>
      <c r="E2473" s="439"/>
      <c r="F2473" s="580"/>
      <c r="H2473" s="360" t="s">
        <v>433</v>
      </c>
      <c r="I2473" s="821">
        <v>65</v>
      </c>
      <c r="J2473" s="358">
        <f t="shared" si="76"/>
        <v>19933</v>
      </c>
      <c r="K2473" s="580"/>
      <c r="L2473" s="580"/>
      <c r="M2473" s="1006"/>
      <c r="N2473" s="716"/>
      <c r="O2473" s="716"/>
      <c r="P2473" s="716"/>
      <c r="Q2473" s="716"/>
      <c r="R2473" s="716"/>
      <c r="S2473" s="716"/>
      <c r="T2473" s="1051"/>
      <c r="U2473" s="360" t="s">
        <v>252</v>
      </c>
      <c r="V2473" s="821">
        <v>65</v>
      </c>
      <c r="W2473" s="358">
        <f t="shared" si="77"/>
        <v>2465</v>
      </c>
      <c r="X2473" s="580"/>
      <c r="Y2473" s="1006"/>
      <c r="Z2473" s="707"/>
      <c r="AA2473" s="1008"/>
      <c r="AB2473" s="1012"/>
      <c r="AC2473" s="1009"/>
      <c r="AD2473" s="1007"/>
    </row>
    <row r="2474" spans="2:30">
      <c r="B2474" s="360" t="s">
        <v>328</v>
      </c>
      <c r="C2474" s="821">
        <v>18</v>
      </c>
      <c r="D2474" s="358">
        <v>2465</v>
      </c>
      <c r="E2474" s="439"/>
      <c r="F2474" s="580"/>
      <c r="H2474" s="360" t="s">
        <v>433</v>
      </c>
      <c r="I2474" s="821">
        <v>66</v>
      </c>
      <c r="J2474" s="358">
        <f t="shared" si="76"/>
        <v>19934</v>
      </c>
      <c r="K2474" s="580"/>
      <c r="L2474" s="580"/>
      <c r="M2474" s="1006"/>
      <c r="N2474" s="716"/>
      <c r="O2474" s="716"/>
      <c r="P2474" s="716"/>
      <c r="Q2474" s="716"/>
      <c r="R2474" s="716"/>
      <c r="S2474" s="716"/>
      <c r="T2474" s="1051"/>
      <c r="U2474" s="360" t="s">
        <v>252</v>
      </c>
      <c r="V2474" s="821">
        <v>66</v>
      </c>
      <c r="W2474" s="358">
        <f t="shared" si="77"/>
        <v>2466</v>
      </c>
      <c r="X2474" s="580"/>
      <c r="Y2474" s="1006"/>
      <c r="Z2474" s="707"/>
      <c r="AA2474" s="1008"/>
      <c r="AB2474" s="1012"/>
      <c r="AC2474" s="1009"/>
      <c r="AD2474" s="1007"/>
    </row>
    <row r="2475" spans="2:30">
      <c r="B2475" s="360" t="s">
        <v>328</v>
      </c>
      <c r="C2475" s="821">
        <v>19</v>
      </c>
      <c r="D2475" s="358">
        <v>2466</v>
      </c>
      <c r="E2475" s="439"/>
      <c r="F2475" s="580"/>
      <c r="H2475" s="360" t="s">
        <v>433</v>
      </c>
      <c r="I2475" s="821">
        <v>67</v>
      </c>
      <c r="J2475" s="358">
        <f t="shared" si="76"/>
        <v>19935</v>
      </c>
      <c r="K2475" s="580"/>
      <c r="L2475" s="580"/>
      <c r="M2475" s="1006"/>
      <c r="N2475" s="716"/>
      <c r="O2475" s="716"/>
      <c r="P2475" s="716"/>
      <c r="Q2475" s="716"/>
      <c r="R2475" s="716"/>
      <c r="S2475" s="716"/>
      <c r="T2475" s="1051"/>
      <c r="U2475" s="360" t="s">
        <v>252</v>
      </c>
      <c r="V2475" s="821">
        <v>67</v>
      </c>
      <c r="W2475" s="358">
        <f t="shared" si="77"/>
        <v>2467</v>
      </c>
      <c r="X2475" s="580"/>
      <c r="Y2475" s="1006"/>
      <c r="Z2475" s="707"/>
      <c r="AA2475" s="1008"/>
      <c r="AB2475" s="1012"/>
      <c r="AC2475" s="1009"/>
      <c r="AD2475" s="1007"/>
    </row>
    <row r="2476" spans="2:30">
      <c r="B2476" s="360" t="s">
        <v>328</v>
      </c>
      <c r="C2476" s="821">
        <v>20</v>
      </c>
      <c r="D2476" s="358">
        <v>2467</v>
      </c>
      <c r="E2476" s="439"/>
      <c r="F2476" s="580"/>
      <c r="H2476" s="360" t="s">
        <v>433</v>
      </c>
      <c r="I2476" s="821">
        <v>68</v>
      </c>
      <c r="J2476" s="358">
        <f t="shared" si="76"/>
        <v>19936</v>
      </c>
      <c r="K2476" s="580"/>
      <c r="L2476" s="580"/>
      <c r="M2476" s="1006"/>
      <c r="N2476" s="716"/>
      <c r="O2476" s="716"/>
      <c r="P2476" s="716"/>
      <c r="Q2476" s="716"/>
      <c r="R2476" s="716"/>
      <c r="S2476" s="716"/>
      <c r="T2476" s="1051"/>
      <c r="U2476" s="360" t="s">
        <v>252</v>
      </c>
      <c r="V2476" s="821">
        <v>68</v>
      </c>
      <c r="W2476" s="358">
        <f t="shared" si="77"/>
        <v>2468</v>
      </c>
      <c r="X2476" s="580"/>
      <c r="Y2476" s="1006"/>
      <c r="Z2476" s="707"/>
      <c r="AA2476" s="1008"/>
      <c r="AB2476" s="1012"/>
      <c r="AC2476" s="1009"/>
      <c r="AD2476" s="1007"/>
    </row>
    <row r="2477" spans="2:30">
      <c r="B2477" s="360" t="s">
        <v>328</v>
      </c>
      <c r="C2477" s="821">
        <v>21</v>
      </c>
      <c r="D2477" s="358">
        <v>2468</v>
      </c>
      <c r="E2477" s="439"/>
      <c r="F2477" s="580"/>
      <c r="H2477" s="360" t="s">
        <v>433</v>
      </c>
      <c r="I2477" s="821">
        <v>69</v>
      </c>
      <c r="J2477" s="358">
        <f t="shared" si="76"/>
        <v>19937</v>
      </c>
      <c r="K2477" s="580"/>
      <c r="L2477" s="580"/>
      <c r="M2477" s="1006"/>
      <c r="N2477" s="716"/>
      <c r="O2477" s="716"/>
      <c r="P2477" s="716"/>
      <c r="Q2477" s="716"/>
      <c r="R2477" s="716"/>
      <c r="S2477" s="716"/>
      <c r="T2477" s="1051"/>
      <c r="U2477" s="360" t="s">
        <v>252</v>
      </c>
      <c r="V2477" s="821">
        <v>69</v>
      </c>
      <c r="W2477" s="358">
        <f t="shared" si="77"/>
        <v>2469</v>
      </c>
      <c r="X2477" s="580"/>
      <c r="Y2477" s="1006"/>
      <c r="Z2477" s="707"/>
      <c r="AA2477" s="1008"/>
      <c r="AB2477" s="1012"/>
      <c r="AC2477" s="1009"/>
      <c r="AD2477" s="1007"/>
    </row>
    <row r="2478" spans="2:30">
      <c r="B2478" s="360" t="s">
        <v>328</v>
      </c>
      <c r="C2478" s="821">
        <v>22</v>
      </c>
      <c r="D2478" s="358">
        <v>2469</v>
      </c>
      <c r="E2478" s="439"/>
      <c r="F2478" s="580"/>
      <c r="H2478" s="360" t="s">
        <v>433</v>
      </c>
      <c r="I2478" s="821">
        <v>70</v>
      </c>
      <c r="J2478" s="358">
        <f t="shared" si="76"/>
        <v>19938</v>
      </c>
      <c r="K2478" s="580"/>
      <c r="L2478" s="580"/>
      <c r="M2478" s="1006"/>
      <c r="N2478" s="716"/>
      <c r="O2478" s="716"/>
      <c r="P2478" s="716"/>
      <c r="Q2478" s="716"/>
      <c r="R2478" s="716"/>
      <c r="S2478" s="716"/>
      <c r="T2478" s="1051"/>
      <c r="U2478" s="360" t="s">
        <v>252</v>
      </c>
      <c r="V2478" s="821">
        <v>70</v>
      </c>
      <c r="W2478" s="358">
        <f t="shared" si="77"/>
        <v>2470</v>
      </c>
      <c r="X2478" s="580"/>
      <c r="Y2478" s="1006"/>
      <c r="Z2478" s="707"/>
      <c r="AA2478" s="1008"/>
      <c r="AB2478" s="1012"/>
      <c r="AC2478" s="1009"/>
      <c r="AD2478" s="1007"/>
    </row>
    <row r="2479" spans="2:30">
      <c r="B2479" s="360" t="s">
        <v>328</v>
      </c>
      <c r="C2479" s="821">
        <v>23</v>
      </c>
      <c r="D2479" s="358">
        <v>2470</v>
      </c>
      <c r="E2479" s="439"/>
      <c r="F2479" s="580"/>
      <c r="H2479" s="360" t="s">
        <v>433</v>
      </c>
      <c r="I2479" s="821">
        <v>71</v>
      </c>
      <c r="J2479" s="358">
        <f t="shared" si="76"/>
        <v>19939</v>
      </c>
      <c r="K2479" s="580"/>
      <c r="L2479" s="580"/>
      <c r="M2479" s="1006"/>
      <c r="N2479" s="716"/>
      <c r="O2479" s="716"/>
      <c r="P2479" s="716"/>
      <c r="Q2479" s="716"/>
      <c r="R2479" s="716"/>
      <c r="S2479" s="716"/>
      <c r="T2479" s="1051"/>
      <c r="U2479" s="360" t="s">
        <v>252</v>
      </c>
      <c r="V2479" s="821">
        <v>71</v>
      </c>
      <c r="W2479" s="358">
        <f t="shared" si="77"/>
        <v>2471</v>
      </c>
      <c r="X2479" s="580"/>
      <c r="Y2479" s="1006"/>
      <c r="Z2479" s="707"/>
      <c r="AA2479" s="1008"/>
      <c r="AB2479" s="1012"/>
      <c r="AC2479" s="1009"/>
      <c r="AD2479" s="1007"/>
    </row>
    <row r="2480" spans="2:30">
      <c r="B2480" s="360" t="s">
        <v>328</v>
      </c>
      <c r="C2480" s="821">
        <v>24</v>
      </c>
      <c r="D2480" s="358">
        <v>2471</v>
      </c>
      <c r="E2480" s="439"/>
      <c r="F2480" s="580"/>
      <c r="H2480" s="360" t="s">
        <v>433</v>
      </c>
      <c r="I2480" s="821">
        <v>72</v>
      </c>
      <c r="J2480" s="358">
        <f t="shared" si="76"/>
        <v>19940</v>
      </c>
      <c r="K2480" s="580"/>
      <c r="L2480" s="580"/>
      <c r="M2480" s="1006"/>
      <c r="N2480" s="716"/>
      <c r="O2480" s="716"/>
      <c r="P2480" s="716"/>
      <c r="Q2480" s="716"/>
      <c r="R2480" s="716"/>
      <c r="S2480" s="716"/>
      <c r="T2480" s="1051"/>
      <c r="U2480" s="360" t="s">
        <v>252</v>
      </c>
      <c r="V2480" s="821">
        <v>72</v>
      </c>
      <c r="W2480" s="358">
        <f t="shared" si="77"/>
        <v>2472</v>
      </c>
      <c r="X2480" s="580"/>
      <c r="Y2480" s="1006"/>
      <c r="Z2480" s="707"/>
      <c r="AA2480" s="1008"/>
      <c r="AB2480" s="1012"/>
      <c r="AC2480" s="1009"/>
      <c r="AD2480" s="1007"/>
    </row>
    <row r="2481" spans="2:30">
      <c r="B2481" s="360" t="s">
        <v>329</v>
      </c>
      <c r="C2481" s="821">
        <v>1</v>
      </c>
      <c r="D2481" s="358">
        <v>2472</v>
      </c>
      <c r="E2481" s="439"/>
      <c r="F2481" s="580"/>
      <c r="H2481" s="360" t="s">
        <v>433</v>
      </c>
      <c r="I2481" s="821">
        <v>73</v>
      </c>
      <c r="J2481" s="358">
        <f t="shared" si="76"/>
        <v>19941</v>
      </c>
      <c r="K2481" s="580"/>
      <c r="L2481" s="580"/>
      <c r="M2481" s="1006"/>
      <c r="N2481" s="716"/>
      <c r="O2481" s="716"/>
      <c r="P2481" s="716"/>
      <c r="Q2481" s="716"/>
      <c r="R2481" s="716"/>
      <c r="S2481" s="716"/>
      <c r="T2481" s="1051"/>
      <c r="U2481" s="360" t="s">
        <v>252</v>
      </c>
      <c r="V2481" s="821">
        <v>73</v>
      </c>
      <c r="W2481" s="358">
        <f t="shared" si="77"/>
        <v>2473</v>
      </c>
      <c r="X2481" s="580"/>
      <c r="Y2481" s="1006"/>
      <c r="Z2481" s="707"/>
      <c r="AA2481" s="1008"/>
      <c r="AB2481" s="1012"/>
      <c r="AC2481" s="1009"/>
      <c r="AD2481" s="1007"/>
    </row>
    <row r="2482" spans="2:30">
      <c r="B2482" s="360" t="s">
        <v>329</v>
      </c>
      <c r="C2482" s="821">
        <v>2</v>
      </c>
      <c r="D2482" s="358">
        <v>2473</v>
      </c>
      <c r="E2482" s="439"/>
      <c r="F2482" s="580"/>
      <c r="H2482" s="360" t="s">
        <v>433</v>
      </c>
      <c r="I2482" s="821">
        <v>74</v>
      </c>
      <c r="J2482" s="358">
        <f t="shared" si="76"/>
        <v>19942</v>
      </c>
      <c r="K2482" s="580"/>
      <c r="L2482" s="580"/>
      <c r="M2482" s="1006"/>
      <c r="N2482" s="716"/>
      <c r="O2482" s="716"/>
      <c r="P2482" s="716"/>
      <c r="Q2482" s="716"/>
      <c r="R2482" s="716"/>
      <c r="S2482" s="716"/>
      <c r="T2482" s="1051"/>
      <c r="U2482" s="360" t="s">
        <v>252</v>
      </c>
      <c r="V2482" s="821">
        <v>74</v>
      </c>
      <c r="W2482" s="358">
        <f t="shared" si="77"/>
        <v>2474</v>
      </c>
      <c r="X2482" s="580"/>
      <c r="Y2482" s="1006"/>
      <c r="Z2482" s="707"/>
      <c r="AA2482" s="1008"/>
      <c r="AB2482" s="1012"/>
      <c r="AC2482" s="1009"/>
      <c r="AD2482" s="1007"/>
    </row>
    <row r="2483" spans="2:30">
      <c r="B2483" s="360" t="s">
        <v>329</v>
      </c>
      <c r="C2483" s="821">
        <v>3</v>
      </c>
      <c r="D2483" s="358">
        <v>2474</v>
      </c>
      <c r="E2483" s="439"/>
      <c r="F2483" s="580"/>
      <c r="H2483" s="360" t="s">
        <v>433</v>
      </c>
      <c r="I2483" s="821">
        <v>75</v>
      </c>
      <c r="J2483" s="358">
        <f t="shared" si="76"/>
        <v>19943</v>
      </c>
      <c r="K2483" s="580"/>
      <c r="L2483" s="580"/>
      <c r="M2483" s="1006"/>
      <c r="N2483" s="716"/>
      <c r="O2483" s="716"/>
      <c r="P2483" s="716"/>
      <c r="Q2483" s="716"/>
      <c r="R2483" s="716"/>
      <c r="S2483" s="716"/>
      <c r="T2483" s="1051"/>
      <c r="U2483" s="360" t="s">
        <v>252</v>
      </c>
      <c r="V2483" s="821">
        <v>75</v>
      </c>
      <c r="W2483" s="358">
        <f t="shared" si="77"/>
        <v>2475</v>
      </c>
      <c r="X2483" s="580"/>
      <c r="Y2483" s="1006"/>
      <c r="Z2483" s="707"/>
      <c r="AA2483" s="1008"/>
      <c r="AB2483" s="1012"/>
      <c r="AC2483" s="1009"/>
      <c r="AD2483" s="1007"/>
    </row>
    <row r="2484" spans="2:30">
      <c r="B2484" s="360" t="s">
        <v>329</v>
      </c>
      <c r="C2484" s="821">
        <v>4</v>
      </c>
      <c r="D2484" s="358">
        <v>2475</v>
      </c>
      <c r="E2484" s="439"/>
      <c r="F2484" s="580"/>
      <c r="H2484" s="360" t="s">
        <v>433</v>
      </c>
      <c r="I2484" s="821">
        <v>76</v>
      </c>
      <c r="J2484" s="358">
        <f t="shared" si="76"/>
        <v>19944</v>
      </c>
      <c r="K2484" s="580"/>
      <c r="L2484" s="580"/>
      <c r="M2484" s="1006"/>
      <c r="N2484" s="716"/>
      <c r="O2484" s="716"/>
      <c r="P2484" s="716"/>
      <c r="Q2484" s="716"/>
      <c r="R2484" s="716"/>
      <c r="S2484" s="716"/>
      <c r="T2484" s="1051"/>
      <c r="U2484" s="360" t="s">
        <v>252</v>
      </c>
      <c r="V2484" s="821">
        <v>76</v>
      </c>
      <c r="W2484" s="358">
        <f t="shared" si="77"/>
        <v>2476</v>
      </c>
      <c r="X2484" s="580"/>
      <c r="Y2484" s="1006"/>
      <c r="Z2484" s="707"/>
      <c r="AA2484" s="1008"/>
      <c r="AB2484" s="1012"/>
      <c r="AC2484" s="1009"/>
      <c r="AD2484" s="1007"/>
    </row>
    <row r="2485" spans="2:30">
      <c r="B2485" s="360" t="s">
        <v>329</v>
      </c>
      <c r="C2485" s="821">
        <v>5</v>
      </c>
      <c r="D2485" s="358">
        <v>2476</v>
      </c>
      <c r="E2485" s="439"/>
      <c r="F2485" s="580"/>
      <c r="H2485" s="360" t="s">
        <v>433</v>
      </c>
      <c r="I2485" s="821">
        <v>77</v>
      </c>
      <c r="J2485" s="358">
        <f t="shared" si="76"/>
        <v>19945</v>
      </c>
      <c r="K2485" s="580"/>
      <c r="L2485" s="580"/>
      <c r="M2485" s="1006"/>
      <c r="N2485" s="716"/>
      <c r="O2485" s="716"/>
      <c r="P2485" s="716"/>
      <c r="Q2485" s="716"/>
      <c r="R2485" s="716"/>
      <c r="S2485" s="716"/>
      <c r="T2485" s="1051"/>
      <c r="U2485" s="360" t="s">
        <v>252</v>
      </c>
      <c r="V2485" s="821">
        <v>77</v>
      </c>
      <c r="W2485" s="358">
        <f t="shared" si="77"/>
        <v>2477</v>
      </c>
      <c r="X2485" s="580"/>
      <c r="Y2485" s="1006"/>
      <c r="Z2485" s="707"/>
      <c r="AA2485" s="1008"/>
      <c r="AB2485" s="1012"/>
      <c r="AC2485" s="1009"/>
      <c r="AD2485" s="1007"/>
    </row>
    <row r="2486" spans="2:30">
      <c r="B2486" s="360" t="s">
        <v>329</v>
      </c>
      <c r="C2486" s="821">
        <v>6</v>
      </c>
      <c r="D2486" s="358">
        <v>2477</v>
      </c>
      <c r="E2486" s="439"/>
      <c r="F2486" s="580"/>
      <c r="H2486" s="360" t="s">
        <v>433</v>
      </c>
      <c r="I2486" s="821">
        <v>78</v>
      </c>
      <c r="J2486" s="358">
        <f t="shared" si="76"/>
        <v>19946</v>
      </c>
      <c r="K2486" s="580"/>
      <c r="L2486" s="580"/>
      <c r="M2486" s="1006"/>
      <c r="N2486" s="716"/>
      <c r="O2486" s="716"/>
      <c r="P2486" s="716"/>
      <c r="Q2486" s="716"/>
      <c r="R2486" s="716"/>
      <c r="S2486" s="716"/>
      <c r="T2486" s="1051"/>
      <c r="U2486" s="360" t="s">
        <v>252</v>
      </c>
      <c r="V2486" s="821">
        <v>78</v>
      </c>
      <c r="W2486" s="358">
        <f t="shared" si="77"/>
        <v>2478</v>
      </c>
      <c r="X2486" s="580"/>
      <c r="Y2486" s="1006"/>
      <c r="Z2486" s="707"/>
      <c r="AA2486" s="1008"/>
      <c r="AB2486" s="1012"/>
      <c r="AC2486" s="1009"/>
      <c r="AD2486" s="1007"/>
    </row>
    <row r="2487" spans="2:30">
      <c r="B2487" s="360" t="s">
        <v>329</v>
      </c>
      <c r="C2487" s="821">
        <v>7</v>
      </c>
      <c r="D2487" s="358">
        <v>2478</v>
      </c>
      <c r="E2487" s="439"/>
      <c r="F2487" s="580"/>
      <c r="H2487" s="360" t="s">
        <v>433</v>
      </c>
      <c r="I2487" s="821">
        <v>79</v>
      </c>
      <c r="J2487" s="358">
        <f t="shared" si="76"/>
        <v>19947</v>
      </c>
      <c r="K2487" s="580"/>
      <c r="L2487" s="580"/>
      <c r="M2487" s="1006"/>
      <c r="N2487" s="716"/>
      <c r="O2487" s="716"/>
      <c r="P2487" s="716"/>
      <c r="Q2487" s="716"/>
      <c r="R2487" s="716"/>
      <c r="S2487" s="716"/>
      <c r="T2487" s="1051"/>
      <c r="U2487" s="360" t="s">
        <v>252</v>
      </c>
      <c r="V2487" s="821">
        <v>79</v>
      </c>
      <c r="W2487" s="358">
        <f t="shared" si="77"/>
        <v>2479</v>
      </c>
      <c r="X2487" s="580"/>
      <c r="Y2487" s="1006"/>
      <c r="Z2487" s="707"/>
      <c r="AA2487" s="1008"/>
      <c r="AB2487" s="1012"/>
      <c r="AC2487" s="1009"/>
      <c r="AD2487" s="1007"/>
    </row>
    <row r="2488" spans="2:30">
      <c r="B2488" s="360" t="s">
        <v>329</v>
      </c>
      <c r="C2488" s="821">
        <v>8</v>
      </c>
      <c r="D2488" s="358">
        <v>2479</v>
      </c>
      <c r="E2488" s="439"/>
      <c r="F2488" s="580"/>
      <c r="H2488" s="360" t="s">
        <v>433</v>
      </c>
      <c r="I2488" s="821">
        <v>80</v>
      </c>
      <c r="J2488" s="358">
        <f t="shared" si="76"/>
        <v>19948</v>
      </c>
      <c r="K2488" s="580"/>
      <c r="L2488" s="580"/>
      <c r="M2488" s="1006"/>
      <c r="N2488" s="716"/>
      <c r="O2488" s="716"/>
      <c r="P2488" s="716"/>
      <c r="Q2488" s="716"/>
      <c r="R2488" s="716"/>
      <c r="S2488" s="716"/>
      <c r="T2488" s="1051"/>
      <c r="U2488" s="360" t="s">
        <v>252</v>
      </c>
      <c r="V2488" s="821">
        <v>80</v>
      </c>
      <c r="W2488" s="358">
        <f t="shared" si="77"/>
        <v>2480</v>
      </c>
      <c r="X2488" s="580"/>
      <c r="Y2488" s="1006"/>
      <c r="Z2488" s="707"/>
      <c r="AA2488" s="1008"/>
      <c r="AB2488" s="1012"/>
      <c r="AC2488" s="1009"/>
      <c r="AD2488" s="1007"/>
    </row>
    <row r="2489" spans="2:30">
      <c r="B2489" s="360" t="s">
        <v>329</v>
      </c>
      <c r="C2489" s="821">
        <v>9</v>
      </c>
      <c r="D2489" s="358">
        <v>2480</v>
      </c>
      <c r="E2489" s="439"/>
      <c r="F2489" s="580"/>
      <c r="H2489" s="360" t="s">
        <v>433</v>
      </c>
      <c r="I2489" s="821">
        <v>81</v>
      </c>
      <c r="J2489" s="358">
        <f t="shared" si="76"/>
        <v>19949</v>
      </c>
      <c r="K2489" s="580"/>
      <c r="L2489" s="580"/>
      <c r="M2489" s="1006"/>
      <c r="N2489" s="716"/>
      <c r="O2489" s="716"/>
      <c r="P2489" s="716"/>
      <c r="Q2489" s="716"/>
      <c r="R2489" s="716"/>
      <c r="S2489" s="716"/>
      <c r="T2489" s="1051"/>
      <c r="U2489" s="360" t="s">
        <v>252</v>
      </c>
      <c r="V2489" s="821">
        <v>81</v>
      </c>
      <c r="W2489" s="358">
        <f t="shared" si="77"/>
        <v>2481</v>
      </c>
      <c r="X2489" s="580"/>
      <c r="Y2489" s="1006"/>
      <c r="Z2489" s="707"/>
      <c r="AA2489" s="1008"/>
      <c r="AB2489" s="1012"/>
      <c r="AC2489" s="1009"/>
      <c r="AD2489" s="1007"/>
    </row>
    <row r="2490" spans="2:30">
      <c r="B2490" s="360" t="s">
        <v>329</v>
      </c>
      <c r="C2490" s="821">
        <v>10</v>
      </c>
      <c r="D2490" s="358">
        <v>2481</v>
      </c>
      <c r="E2490" s="439"/>
      <c r="F2490" s="580"/>
      <c r="H2490" s="360" t="s">
        <v>433</v>
      </c>
      <c r="I2490" s="821">
        <v>82</v>
      </c>
      <c r="J2490" s="358">
        <f t="shared" si="76"/>
        <v>19950</v>
      </c>
      <c r="K2490" s="580"/>
      <c r="L2490" s="580"/>
      <c r="M2490" s="1006"/>
      <c r="N2490" s="716"/>
      <c r="O2490" s="716"/>
      <c r="P2490" s="716"/>
      <c r="Q2490" s="716"/>
      <c r="R2490" s="716"/>
      <c r="S2490" s="716"/>
      <c r="T2490" s="1051"/>
      <c r="U2490" s="360" t="s">
        <v>252</v>
      </c>
      <c r="V2490" s="821">
        <v>82</v>
      </c>
      <c r="W2490" s="358">
        <f t="shared" si="77"/>
        <v>2482</v>
      </c>
      <c r="X2490" s="580"/>
      <c r="Y2490" s="1006"/>
      <c r="Z2490" s="707"/>
      <c r="AA2490" s="1008"/>
      <c r="AB2490" s="1012"/>
      <c r="AC2490" s="1009"/>
      <c r="AD2490" s="1007"/>
    </row>
    <row r="2491" spans="2:30">
      <c r="B2491" s="360" t="s">
        <v>329</v>
      </c>
      <c r="C2491" s="821">
        <v>11</v>
      </c>
      <c r="D2491" s="358">
        <v>2482</v>
      </c>
      <c r="E2491" s="439"/>
      <c r="F2491" s="580"/>
      <c r="H2491" s="360" t="s">
        <v>433</v>
      </c>
      <c r="I2491" s="821">
        <v>83</v>
      </c>
      <c r="J2491" s="358">
        <f t="shared" si="76"/>
        <v>19951</v>
      </c>
      <c r="K2491" s="580"/>
      <c r="L2491" s="580"/>
      <c r="M2491" s="1006"/>
      <c r="N2491" s="716"/>
      <c r="O2491" s="716"/>
      <c r="P2491" s="716"/>
      <c r="Q2491" s="716"/>
      <c r="R2491" s="716"/>
      <c r="S2491" s="716"/>
      <c r="T2491" s="1051"/>
      <c r="U2491" s="360" t="s">
        <v>252</v>
      </c>
      <c r="V2491" s="821">
        <v>83</v>
      </c>
      <c r="W2491" s="358">
        <f t="shared" si="77"/>
        <v>2483</v>
      </c>
      <c r="X2491" s="580"/>
      <c r="Y2491" s="1006"/>
      <c r="Z2491" s="707"/>
      <c r="AA2491" s="1008"/>
      <c r="AB2491" s="1012"/>
      <c r="AC2491" s="1009"/>
      <c r="AD2491" s="1007"/>
    </row>
    <row r="2492" spans="2:30">
      <c r="B2492" s="360" t="s">
        <v>329</v>
      </c>
      <c r="C2492" s="821">
        <v>12</v>
      </c>
      <c r="D2492" s="358">
        <v>2483</v>
      </c>
      <c r="E2492" s="439"/>
      <c r="F2492" s="580"/>
      <c r="H2492" s="360" t="s">
        <v>433</v>
      </c>
      <c r="I2492" s="821">
        <v>84</v>
      </c>
      <c r="J2492" s="358">
        <f t="shared" si="76"/>
        <v>19952</v>
      </c>
      <c r="K2492" s="580"/>
      <c r="L2492" s="580"/>
      <c r="M2492" s="1006"/>
      <c r="N2492" s="716"/>
      <c r="O2492" s="716"/>
      <c r="P2492" s="716"/>
      <c r="Q2492" s="716"/>
      <c r="R2492" s="716"/>
      <c r="S2492" s="716"/>
      <c r="T2492" s="1051"/>
      <c r="U2492" s="360" t="s">
        <v>252</v>
      </c>
      <c r="V2492" s="821">
        <v>84</v>
      </c>
      <c r="W2492" s="358">
        <f t="shared" si="77"/>
        <v>2484</v>
      </c>
      <c r="X2492" s="580"/>
      <c r="Y2492" s="1006"/>
      <c r="Z2492" s="707"/>
      <c r="AA2492" s="1008"/>
      <c r="AB2492" s="1012"/>
      <c r="AC2492" s="1009"/>
      <c r="AD2492" s="1007"/>
    </row>
    <row r="2493" spans="2:30">
      <c r="B2493" s="360" t="s">
        <v>329</v>
      </c>
      <c r="C2493" s="821">
        <v>13</v>
      </c>
      <c r="D2493" s="358">
        <v>2484</v>
      </c>
      <c r="E2493" s="439"/>
      <c r="F2493" s="580"/>
      <c r="H2493" s="360" t="s">
        <v>433</v>
      </c>
      <c r="I2493" s="821">
        <v>85</v>
      </c>
      <c r="J2493" s="358">
        <f t="shared" si="76"/>
        <v>19953</v>
      </c>
      <c r="K2493" s="580"/>
      <c r="L2493" s="580"/>
      <c r="M2493" s="1006"/>
      <c r="N2493" s="716"/>
      <c r="O2493" s="716"/>
      <c r="P2493" s="716"/>
      <c r="Q2493" s="716"/>
      <c r="R2493" s="716"/>
      <c r="S2493" s="716"/>
      <c r="T2493" s="1051"/>
      <c r="U2493" s="360" t="s">
        <v>252</v>
      </c>
      <c r="V2493" s="821">
        <v>85</v>
      </c>
      <c r="W2493" s="358">
        <f t="shared" si="77"/>
        <v>2485</v>
      </c>
      <c r="X2493" s="580"/>
      <c r="Y2493" s="1006"/>
      <c r="Z2493" s="707"/>
      <c r="AA2493" s="1008"/>
      <c r="AB2493" s="1012"/>
      <c r="AC2493" s="1009"/>
      <c r="AD2493" s="1007"/>
    </row>
    <row r="2494" spans="2:30">
      <c r="B2494" s="360" t="s">
        <v>329</v>
      </c>
      <c r="C2494" s="821">
        <v>14</v>
      </c>
      <c r="D2494" s="358">
        <v>2485</v>
      </c>
      <c r="E2494" s="439"/>
      <c r="F2494" s="580"/>
      <c r="H2494" s="360" t="s">
        <v>433</v>
      </c>
      <c r="I2494" s="821">
        <v>86</v>
      </c>
      <c r="J2494" s="358">
        <f t="shared" si="76"/>
        <v>19954</v>
      </c>
      <c r="K2494" s="580"/>
      <c r="L2494" s="580"/>
      <c r="M2494" s="1006"/>
      <c r="N2494" s="716"/>
      <c r="O2494" s="716"/>
      <c r="P2494" s="716"/>
      <c r="Q2494" s="716"/>
      <c r="R2494" s="716"/>
      <c r="S2494" s="716"/>
      <c r="T2494" s="1051"/>
      <c r="U2494" s="360" t="s">
        <v>252</v>
      </c>
      <c r="V2494" s="821">
        <v>86</v>
      </c>
      <c r="W2494" s="358">
        <f t="shared" si="77"/>
        <v>2486</v>
      </c>
      <c r="X2494" s="580"/>
      <c r="Y2494" s="1006"/>
      <c r="Z2494" s="707"/>
      <c r="AA2494" s="1008"/>
      <c r="AB2494" s="1012"/>
      <c r="AC2494" s="1009"/>
      <c r="AD2494" s="1007"/>
    </row>
    <row r="2495" spans="2:30">
      <c r="B2495" s="360" t="s">
        <v>329</v>
      </c>
      <c r="C2495" s="821">
        <v>15</v>
      </c>
      <c r="D2495" s="358">
        <v>2486</v>
      </c>
      <c r="E2495" s="439"/>
      <c r="F2495" s="580"/>
      <c r="H2495" s="360" t="s">
        <v>433</v>
      </c>
      <c r="I2495" s="821">
        <v>87</v>
      </c>
      <c r="J2495" s="358">
        <f t="shared" si="76"/>
        <v>19955</v>
      </c>
      <c r="K2495" s="580"/>
      <c r="L2495" s="580"/>
      <c r="M2495" s="1006"/>
      <c r="N2495" s="716"/>
      <c r="O2495" s="716"/>
      <c r="P2495" s="716"/>
      <c r="Q2495" s="716"/>
      <c r="R2495" s="716"/>
      <c r="S2495" s="716"/>
      <c r="T2495" s="1051"/>
      <c r="U2495" s="360" t="s">
        <v>252</v>
      </c>
      <c r="V2495" s="821">
        <v>87</v>
      </c>
      <c r="W2495" s="358">
        <f t="shared" si="77"/>
        <v>2487</v>
      </c>
      <c r="X2495" s="580"/>
      <c r="Y2495" s="1006"/>
      <c r="Z2495" s="707"/>
      <c r="AA2495" s="1008"/>
      <c r="AB2495" s="1012"/>
      <c r="AC2495" s="1009"/>
      <c r="AD2495" s="1007"/>
    </row>
    <row r="2496" spans="2:30">
      <c r="B2496" s="360" t="s">
        <v>329</v>
      </c>
      <c r="C2496" s="821">
        <v>16</v>
      </c>
      <c r="D2496" s="358">
        <v>2487</v>
      </c>
      <c r="E2496" s="439"/>
      <c r="F2496" s="580"/>
      <c r="H2496" s="360" t="s">
        <v>433</v>
      </c>
      <c r="I2496" s="821">
        <v>88</v>
      </c>
      <c r="J2496" s="358">
        <f t="shared" si="76"/>
        <v>19956</v>
      </c>
      <c r="K2496" s="580"/>
      <c r="L2496" s="580"/>
      <c r="M2496" s="1006"/>
      <c r="N2496" s="716"/>
      <c r="O2496" s="716"/>
      <c r="P2496" s="716"/>
      <c r="Q2496" s="716"/>
      <c r="R2496" s="716"/>
      <c r="S2496" s="716"/>
      <c r="T2496" s="1051"/>
      <c r="U2496" s="360" t="s">
        <v>252</v>
      </c>
      <c r="V2496" s="821">
        <v>88</v>
      </c>
      <c r="W2496" s="358">
        <f t="shared" si="77"/>
        <v>2488</v>
      </c>
      <c r="X2496" s="580"/>
      <c r="Y2496" s="1006"/>
      <c r="Z2496" s="707"/>
      <c r="AA2496" s="1008"/>
      <c r="AB2496" s="1012"/>
      <c r="AC2496" s="1009"/>
      <c r="AD2496" s="1007"/>
    </row>
    <row r="2497" spans="2:30">
      <c r="B2497" s="360" t="s">
        <v>329</v>
      </c>
      <c r="C2497" s="821">
        <v>17</v>
      </c>
      <c r="D2497" s="358">
        <v>2488</v>
      </c>
      <c r="E2497" s="439"/>
      <c r="F2497" s="580"/>
      <c r="H2497" s="360" t="s">
        <v>433</v>
      </c>
      <c r="I2497" s="821">
        <v>89</v>
      </c>
      <c r="J2497" s="358">
        <f t="shared" si="76"/>
        <v>19957</v>
      </c>
      <c r="K2497" s="580"/>
      <c r="L2497" s="580"/>
      <c r="M2497" s="1006"/>
      <c r="N2497" s="716"/>
      <c r="O2497" s="716"/>
      <c r="P2497" s="716"/>
      <c r="Q2497" s="716"/>
      <c r="R2497" s="716"/>
      <c r="S2497" s="716"/>
      <c r="T2497" s="1051"/>
      <c r="U2497" s="360" t="s">
        <v>252</v>
      </c>
      <c r="V2497" s="821">
        <v>89</v>
      </c>
      <c r="W2497" s="358">
        <f t="shared" si="77"/>
        <v>2489</v>
      </c>
      <c r="X2497" s="580"/>
      <c r="Y2497" s="1006"/>
      <c r="Z2497" s="707"/>
      <c r="AA2497" s="1008"/>
      <c r="AB2497" s="1012"/>
      <c r="AC2497" s="1009"/>
      <c r="AD2497" s="1007"/>
    </row>
    <row r="2498" spans="2:30">
      <c r="B2498" s="360" t="s">
        <v>329</v>
      </c>
      <c r="C2498" s="821">
        <v>18</v>
      </c>
      <c r="D2498" s="358">
        <v>2489</v>
      </c>
      <c r="E2498" s="439"/>
      <c r="F2498" s="580"/>
      <c r="H2498" s="360" t="s">
        <v>433</v>
      </c>
      <c r="I2498" s="821">
        <v>90</v>
      </c>
      <c r="J2498" s="358">
        <f t="shared" si="76"/>
        <v>19958</v>
      </c>
      <c r="K2498" s="580"/>
      <c r="L2498" s="580"/>
      <c r="M2498" s="1006"/>
      <c r="N2498" s="716"/>
      <c r="O2498" s="716"/>
      <c r="P2498" s="716"/>
      <c r="Q2498" s="716"/>
      <c r="R2498" s="716"/>
      <c r="S2498" s="716"/>
      <c r="T2498" s="1051"/>
      <c r="U2498" s="360" t="s">
        <v>252</v>
      </c>
      <c r="V2498" s="821">
        <v>90</v>
      </c>
      <c r="W2498" s="358">
        <f t="shared" si="77"/>
        <v>2490</v>
      </c>
      <c r="X2498" s="580"/>
      <c r="Y2498" s="1006"/>
      <c r="Z2498" s="707"/>
      <c r="AA2498" s="1008"/>
      <c r="AB2498" s="1012"/>
      <c r="AC2498" s="1009"/>
      <c r="AD2498" s="1007"/>
    </row>
    <row r="2499" spans="2:30">
      <c r="B2499" s="360" t="s">
        <v>329</v>
      </c>
      <c r="C2499" s="821">
        <v>19</v>
      </c>
      <c r="D2499" s="358">
        <v>2490</v>
      </c>
      <c r="E2499" s="439"/>
      <c r="F2499" s="580"/>
      <c r="H2499" s="360" t="s">
        <v>433</v>
      </c>
      <c r="I2499" s="821">
        <v>91</v>
      </c>
      <c r="J2499" s="358">
        <f t="shared" si="76"/>
        <v>19959</v>
      </c>
      <c r="K2499" s="580"/>
      <c r="L2499" s="580"/>
      <c r="M2499" s="1006"/>
      <c r="N2499" s="716"/>
      <c r="O2499" s="716"/>
      <c r="P2499" s="716"/>
      <c r="Q2499" s="716"/>
      <c r="R2499" s="716"/>
      <c r="S2499" s="716"/>
      <c r="T2499" s="1051"/>
      <c r="U2499" s="360" t="s">
        <v>252</v>
      </c>
      <c r="V2499" s="821">
        <v>91</v>
      </c>
      <c r="W2499" s="358">
        <f t="shared" si="77"/>
        <v>2491</v>
      </c>
      <c r="X2499" s="580"/>
      <c r="Y2499" s="1006"/>
      <c r="Z2499" s="707"/>
      <c r="AA2499" s="1008"/>
      <c r="AB2499" s="1012"/>
      <c r="AC2499" s="1009"/>
      <c r="AD2499" s="1007"/>
    </row>
    <row r="2500" spans="2:30">
      <c r="B2500" s="360" t="s">
        <v>329</v>
      </c>
      <c r="C2500" s="821">
        <v>20</v>
      </c>
      <c r="D2500" s="358">
        <v>2491</v>
      </c>
      <c r="E2500" s="439"/>
      <c r="F2500" s="580"/>
      <c r="H2500" s="360" t="s">
        <v>433</v>
      </c>
      <c r="I2500" s="821">
        <v>92</v>
      </c>
      <c r="J2500" s="358">
        <f t="shared" si="76"/>
        <v>19960</v>
      </c>
      <c r="K2500" s="580"/>
      <c r="L2500" s="580"/>
      <c r="M2500" s="1006"/>
      <c r="N2500" s="716"/>
      <c r="O2500" s="716"/>
      <c r="P2500" s="716"/>
      <c r="Q2500" s="716"/>
      <c r="R2500" s="716"/>
      <c r="S2500" s="716"/>
      <c r="T2500" s="1051"/>
      <c r="U2500" s="360" t="s">
        <v>252</v>
      </c>
      <c r="V2500" s="821">
        <v>92</v>
      </c>
      <c r="W2500" s="358">
        <f t="shared" si="77"/>
        <v>2492</v>
      </c>
      <c r="X2500" s="580"/>
      <c r="Y2500" s="1006"/>
      <c r="Z2500" s="707"/>
      <c r="AA2500" s="1008"/>
      <c r="AB2500" s="1012"/>
      <c r="AC2500" s="1009"/>
      <c r="AD2500" s="1007"/>
    </row>
    <row r="2501" spans="2:30">
      <c r="B2501" s="360" t="s">
        <v>329</v>
      </c>
      <c r="C2501" s="821">
        <v>21</v>
      </c>
      <c r="D2501" s="358">
        <v>2492</v>
      </c>
      <c r="E2501" s="439"/>
      <c r="F2501" s="580"/>
      <c r="H2501" s="360" t="s">
        <v>433</v>
      </c>
      <c r="I2501" s="821">
        <v>93</v>
      </c>
      <c r="J2501" s="358">
        <f t="shared" si="76"/>
        <v>19961</v>
      </c>
      <c r="K2501" s="580"/>
      <c r="L2501" s="580"/>
      <c r="M2501" s="1006"/>
      <c r="N2501" s="716"/>
      <c r="O2501" s="716"/>
      <c r="P2501" s="716"/>
      <c r="Q2501" s="716"/>
      <c r="R2501" s="716"/>
      <c r="S2501" s="716"/>
      <c r="T2501" s="1051"/>
      <c r="U2501" s="360" t="s">
        <v>252</v>
      </c>
      <c r="V2501" s="821">
        <v>93</v>
      </c>
      <c r="W2501" s="358">
        <f t="shared" si="77"/>
        <v>2493</v>
      </c>
      <c r="X2501" s="580"/>
      <c r="Y2501" s="1006"/>
      <c r="Z2501" s="707"/>
      <c r="AA2501" s="1008"/>
      <c r="AB2501" s="1012"/>
      <c r="AC2501" s="1009"/>
      <c r="AD2501" s="1007"/>
    </row>
    <row r="2502" spans="2:30">
      <c r="B2502" s="360" t="s">
        <v>329</v>
      </c>
      <c r="C2502" s="821">
        <v>22</v>
      </c>
      <c r="D2502" s="358">
        <v>2493</v>
      </c>
      <c r="E2502" s="439"/>
      <c r="F2502" s="580"/>
      <c r="H2502" s="360" t="s">
        <v>433</v>
      </c>
      <c r="I2502" s="821">
        <v>94</v>
      </c>
      <c r="J2502" s="358">
        <f t="shared" si="76"/>
        <v>19962</v>
      </c>
      <c r="K2502" s="580"/>
      <c r="L2502" s="580"/>
      <c r="M2502" s="1006"/>
      <c r="N2502" s="716"/>
      <c r="O2502" s="716"/>
      <c r="P2502" s="716"/>
      <c r="Q2502" s="716"/>
      <c r="R2502" s="716"/>
      <c r="S2502" s="716"/>
      <c r="T2502" s="1051"/>
      <c r="U2502" s="360" t="s">
        <v>252</v>
      </c>
      <c r="V2502" s="821">
        <v>94</v>
      </c>
      <c r="W2502" s="358">
        <f t="shared" si="77"/>
        <v>2494</v>
      </c>
      <c r="X2502" s="580"/>
      <c r="Y2502" s="1006"/>
      <c r="Z2502" s="707"/>
      <c r="AA2502" s="1008"/>
      <c r="AB2502" s="1012"/>
      <c r="AC2502" s="1009"/>
      <c r="AD2502" s="1007"/>
    </row>
    <row r="2503" spans="2:30">
      <c r="B2503" s="360" t="s">
        <v>329</v>
      </c>
      <c r="C2503" s="821">
        <v>23</v>
      </c>
      <c r="D2503" s="358">
        <v>2494</v>
      </c>
      <c r="E2503" s="439"/>
      <c r="F2503" s="580"/>
      <c r="H2503" s="360" t="s">
        <v>433</v>
      </c>
      <c r="I2503" s="821">
        <v>95</v>
      </c>
      <c r="J2503" s="358">
        <f t="shared" si="76"/>
        <v>19963</v>
      </c>
      <c r="K2503" s="580"/>
      <c r="L2503" s="580"/>
      <c r="M2503" s="1006"/>
      <c r="N2503" s="716"/>
      <c r="O2503" s="716"/>
      <c r="P2503" s="716"/>
      <c r="Q2503" s="716"/>
      <c r="R2503" s="716"/>
      <c r="S2503" s="716"/>
      <c r="T2503" s="1051"/>
      <c r="U2503" s="360" t="s">
        <v>252</v>
      </c>
      <c r="V2503" s="821">
        <v>95</v>
      </c>
      <c r="W2503" s="358">
        <f t="shared" si="77"/>
        <v>2495</v>
      </c>
      <c r="X2503" s="580"/>
      <c r="Y2503" s="1006"/>
      <c r="Z2503" s="707"/>
      <c r="AA2503" s="1008"/>
      <c r="AB2503" s="1012"/>
      <c r="AC2503" s="1009"/>
      <c r="AD2503" s="1007"/>
    </row>
    <row r="2504" spans="2:30">
      <c r="B2504" s="360" t="s">
        <v>329</v>
      </c>
      <c r="C2504" s="821">
        <v>24</v>
      </c>
      <c r="D2504" s="358">
        <v>2495</v>
      </c>
      <c r="E2504" s="439"/>
      <c r="F2504" s="580"/>
      <c r="H2504" s="360" t="s">
        <v>433</v>
      </c>
      <c r="I2504" s="821">
        <v>96</v>
      </c>
      <c r="J2504" s="358">
        <f t="shared" si="76"/>
        <v>19964</v>
      </c>
      <c r="K2504" s="580"/>
      <c r="L2504" s="580"/>
      <c r="M2504" s="1006"/>
      <c r="N2504" s="716"/>
      <c r="O2504" s="716"/>
      <c r="P2504" s="716"/>
      <c r="Q2504" s="716"/>
      <c r="R2504" s="716"/>
      <c r="S2504" s="716"/>
      <c r="T2504" s="1051"/>
      <c r="U2504" s="360" t="s">
        <v>252</v>
      </c>
      <c r="V2504" s="821">
        <v>96</v>
      </c>
      <c r="W2504" s="358">
        <f t="shared" si="77"/>
        <v>2496</v>
      </c>
      <c r="X2504" s="580"/>
      <c r="Y2504" s="1006"/>
      <c r="Z2504" s="707"/>
      <c r="AA2504" s="1008"/>
      <c r="AB2504" s="1012"/>
      <c r="AC2504" s="1009"/>
      <c r="AD2504" s="1007"/>
    </row>
    <row r="2505" spans="2:30">
      <c r="B2505" s="360" t="s">
        <v>330</v>
      </c>
      <c r="C2505" s="821">
        <v>1</v>
      </c>
      <c r="D2505" s="358">
        <v>2496</v>
      </c>
      <c r="E2505" s="439"/>
      <c r="F2505" s="580"/>
      <c r="H2505" s="360" t="s">
        <v>434</v>
      </c>
      <c r="I2505" s="821">
        <v>1</v>
      </c>
      <c r="J2505" s="358">
        <f t="shared" si="76"/>
        <v>19965</v>
      </c>
      <c r="K2505" s="580"/>
      <c r="L2505" s="580"/>
      <c r="M2505" s="1006"/>
      <c r="N2505" s="716"/>
      <c r="O2505" s="716"/>
      <c r="P2505" s="716"/>
      <c r="Q2505" s="716"/>
      <c r="R2505" s="716"/>
      <c r="S2505" s="716"/>
      <c r="T2505" s="1051"/>
      <c r="U2505" s="360" t="s">
        <v>253</v>
      </c>
      <c r="V2505" s="821">
        <v>1</v>
      </c>
      <c r="W2505" s="358">
        <f t="shared" si="77"/>
        <v>2497</v>
      </c>
      <c r="X2505" s="580"/>
      <c r="Y2505" s="1006"/>
      <c r="Z2505" s="707"/>
      <c r="AA2505" s="1008"/>
      <c r="AB2505" s="1012"/>
      <c r="AC2505" s="1009"/>
      <c r="AD2505" s="1007"/>
    </row>
    <row r="2506" spans="2:30">
      <c r="B2506" s="360" t="s">
        <v>330</v>
      </c>
      <c r="C2506" s="821">
        <v>2</v>
      </c>
      <c r="D2506" s="358">
        <v>2497</v>
      </c>
      <c r="E2506" s="439"/>
      <c r="F2506" s="580"/>
      <c r="H2506" s="360" t="s">
        <v>434</v>
      </c>
      <c r="I2506" s="821">
        <v>2</v>
      </c>
      <c r="J2506" s="358">
        <f t="shared" ref="J2506:J2569" si="78">J2505+1</f>
        <v>19966</v>
      </c>
      <c r="K2506" s="580"/>
      <c r="L2506" s="580"/>
      <c r="M2506" s="1006"/>
      <c r="N2506" s="716"/>
      <c r="O2506" s="716"/>
      <c r="P2506" s="716"/>
      <c r="Q2506" s="716"/>
      <c r="R2506" s="716"/>
      <c r="S2506" s="716"/>
      <c r="T2506" s="1051"/>
      <c r="U2506" s="360" t="s">
        <v>253</v>
      </c>
      <c r="V2506" s="821">
        <v>2</v>
      </c>
      <c r="W2506" s="358">
        <f t="shared" ref="W2506:W2569" si="79">W2505+1</f>
        <v>2498</v>
      </c>
      <c r="X2506" s="580"/>
      <c r="Y2506" s="1006"/>
      <c r="Z2506" s="707"/>
      <c r="AA2506" s="1008"/>
      <c r="AB2506" s="1012"/>
      <c r="AC2506" s="1009"/>
      <c r="AD2506" s="1007"/>
    </row>
    <row r="2507" spans="2:30">
      <c r="B2507" s="360" t="s">
        <v>330</v>
      </c>
      <c r="C2507" s="821">
        <v>3</v>
      </c>
      <c r="D2507" s="358">
        <v>2498</v>
      </c>
      <c r="E2507" s="439"/>
      <c r="F2507" s="580"/>
      <c r="H2507" s="360" t="s">
        <v>434</v>
      </c>
      <c r="I2507" s="821">
        <v>3</v>
      </c>
      <c r="J2507" s="358">
        <f t="shared" si="78"/>
        <v>19967</v>
      </c>
      <c r="K2507" s="580"/>
      <c r="L2507" s="580"/>
      <c r="M2507" s="1006"/>
      <c r="N2507" s="716"/>
      <c r="O2507" s="716"/>
      <c r="P2507" s="716"/>
      <c r="Q2507" s="716"/>
      <c r="R2507" s="716"/>
      <c r="S2507" s="716"/>
      <c r="T2507" s="1051"/>
      <c r="U2507" s="360" t="s">
        <v>253</v>
      </c>
      <c r="V2507" s="821">
        <v>3</v>
      </c>
      <c r="W2507" s="358">
        <f t="shared" si="79"/>
        <v>2499</v>
      </c>
      <c r="X2507" s="580"/>
      <c r="Y2507" s="1006"/>
      <c r="Z2507" s="707"/>
      <c r="AA2507" s="1008"/>
      <c r="AB2507" s="1012"/>
      <c r="AC2507" s="1009"/>
      <c r="AD2507" s="1007"/>
    </row>
    <row r="2508" spans="2:30">
      <c r="B2508" s="360" t="s">
        <v>330</v>
      </c>
      <c r="C2508" s="821">
        <v>4</v>
      </c>
      <c r="D2508" s="358">
        <v>2499</v>
      </c>
      <c r="E2508" s="439"/>
      <c r="F2508" s="580"/>
      <c r="H2508" s="360" t="s">
        <v>434</v>
      </c>
      <c r="I2508" s="821">
        <v>4</v>
      </c>
      <c r="J2508" s="358">
        <f t="shared" si="78"/>
        <v>19968</v>
      </c>
      <c r="K2508" s="580"/>
      <c r="L2508" s="580"/>
      <c r="M2508" s="1006"/>
      <c r="N2508" s="716"/>
      <c r="O2508" s="716"/>
      <c r="P2508" s="716"/>
      <c r="Q2508" s="716"/>
      <c r="R2508" s="716"/>
      <c r="S2508" s="716"/>
      <c r="T2508" s="1051"/>
      <c r="U2508" s="360" t="s">
        <v>253</v>
      </c>
      <c r="V2508" s="821">
        <v>4</v>
      </c>
      <c r="W2508" s="358">
        <f t="shared" si="79"/>
        <v>2500</v>
      </c>
      <c r="X2508" s="580"/>
      <c r="Y2508" s="1006"/>
      <c r="Z2508" s="707"/>
      <c r="AA2508" s="1008"/>
      <c r="AB2508" s="1012"/>
      <c r="AC2508" s="1009"/>
      <c r="AD2508" s="1007"/>
    </row>
    <row r="2509" spans="2:30">
      <c r="B2509" s="360" t="s">
        <v>330</v>
      </c>
      <c r="C2509" s="821">
        <v>5</v>
      </c>
      <c r="D2509" s="358">
        <v>2500</v>
      </c>
      <c r="E2509" s="439"/>
      <c r="F2509" s="580"/>
      <c r="H2509" s="360" t="s">
        <v>434</v>
      </c>
      <c r="I2509" s="821">
        <v>5</v>
      </c>
      <c r="J2509" s="358">
        <f t="shared" si="78"/>
        <v>19969</v>
      </c>
      <c r="K2509" s="580"/>
      <c r="L2509" s="580"/>
      <c r="M2509" s="1006"/>
      <c r="N2509" s="716"/>
      <c r="O2509" s="716"/>
      <c r="P2509" s="716"/>
      <c r="Q2509" s="716"/>
      <c r="R2509" s="716"/>
      <c r="S2509" s="716"/>
      <c r="T2509" s="1051"/>
      <c r="U2509" s="360" t="s">
        <v>253</v>
      </c>
      <c r="V2509" s="821">
        <v>5</v>
      </c>
      <c r="W2509" s="358">
        <f t="shared" si="79"/>
        <v>2501</v>
      </c>
      <c r="X2509" s="580"/>
      <c r="Y2509" s="1006"/>
      <c r="Z2509" s="707"/>
      <c r="AA2509" s="1008"/>
      <c r="AB2509" s="1012"/>
      <c r="AC2509" s="1009"/>
      <c r="AD2509" s="1007"/>
    </row>
    <row r="2510" spans="2:30">
      <c r="B2510" s="360" t="s">
        <v>330</v>
      </c>
      <c r="C2510" s="821">
        <v>6</v>
      </c>
      <c r="D2510" s="358">
        <v>2501</v>
      </c>
      <c r="E2510" s="439"/>
      <c r="F2510" s="580"/>
      <c r="H2510" s="360" t="s">
        <v>434</v>
      </c>
      <c r="I2510" s="821">
        <v>6</v>
      </c>
      <c r="J2510" s="358">
        <f t="shared" si="78"/>
        <v>19970</v>
      </c>
      <c r="K2510" s="580"/>
      <c r="L2510" s="580"/>
      <c r="M2510" s="1006"/>
      <c r="N2510" s="716"/>
      <c r="O2510" s="716"/>
      <c r="P2510" s="716"/>
      <c r="Q2510" s="716"/>
      <c r="R2510" s="716"/>
      <c r="S2510" s="716"/>
      <c r="T2510" s="1051"/>
      <c r="U2510" s="360" t="s">
        <v>253</v>
      </c>
      <c r="V2510" s="821">
        <v>6</v>
      </c>
      <c r="W2510" s="358">
        <f t="shared" si="79"/>
        <v>2502</v>
      </c>
      <c r="X2510" s="580"/>
      <c r="Y2510" s="1006"/>
      <c r="Z2510" s="707"/>
      <c r="AA2510" s="1008"/>
      <c r="AB2510" s="1012"/>
      <c r="AC2510" s="1009"/>
      <c r="AD2510" s="1007"/>
    </row>
    <row r="2511" spans="2:30">
      <c r="B2511" s="360" t="s">
        <v>330</v>
      </c>
      <c r="C2511" s="821">
        <v>7</v>
      </c>
      <c r="D2511" s="358">
        <v>2502</v>
      </c>
      <c r="E2511" s="439"/>
      <c r="F2511" s="580"/>
      <c r="H2511" s="360" t="s">
        <v>434</v>
      </c>
      <c r="I2511" s="821">
        <v>7</v>
      </c>
      <c r="J2511" s="358">
        <f t="shared" si="78"/>
        <v>19971</v>
      </c>
      <c r="K2511" s="580"/>
      <c r="L2511" s="580"/>
      <c r="M2511" s="1006"/>
      <c r="N2511" s="716"/>
      <c r="O2511" s="716"/>
      <c r="P2511" s="716"/>
      <c r="Q2511" s="716"/>
      <c r="R2511" s="716"/>
      <c r="S2511" s="716"/>
      <c r="T2511" s="1051"/>
      <c r="U2511" s="360" t="s">
        <v>253</v>
      </c>
      <c r="V2511" s="821">
        <v>7</v>
      </c>
      <c r="W2511" s="358">
        <f t="shared" si="79"/>
        <v>2503</v>
      </c>
      <c r="X2511" s="580"/>
      <c r="Y2511" s="1006"/>
      <c r="Z2511" s="707"/>
      <c r="AA2511" s="1008"/>
      <c r="AB2511" s="1012"/>
      <c r="AC2511" s="1009"/>
      <c r="AD2511" s="1007"/>
    </row>
    <row r="2512" spans="2:30">
      <c r="B2512" s="360" t="s">
        <v>330</v>
      </c>
      <c r="C2512" s="821">
        <v>8</v>
      </c>
      <c r="D2512" s="358">
        <v>2503</v>
      </c>
      <c r="E2512" s="439"/>
      <c r="F2512" s="580"/>
      <c r="H2512" s="360" t="s">
        <v>434</v>
      </c>
      <c r="I2512" s="821">
        <v>8</v>
      </c>
      <c r="J2512" s="358">
        <f t="shared" si="78"/>
        <v>19972</v>
      </c>
      <c r="K2512" s="580"/>
      <c r="L2512" s="580"/>
      <c r="M2512" s="1006"/>
      <c r="N2512" s="716"/>
      <c r="O2512" s="716"/>
      <c r="P2512" s="716"/>
      <c r="Q2512" s="716"/>
      <c r="R2512" s="716"/>
      <c r="S2512" s="716"/>
      <c r="T2512" s="1051"/>
      <c r="U2512" s="360" t="s">
        <v>253</v>
      </c>
      <c r="V2512" s="821">
        <v>8</v>
      </c>
      <c r="W2512" s="358">
        <f t="shared" si="79"/>
        <v>2504</v>
      </c>
      <c r="X2512" s="580"/>
      <c r="Y2512" s="1006"/>
      <c r="Z2512" s="707"/>
      <c r="AA2512" s="1008"/>
      <c r="AB2512" s="1012"/>
      <c r="AC2512" s="1009"/>
      <c r="AD2512" s="1007"/>
    </row>
    <row r="2513" spans="2:30">
      <c r="B2513" s="360" t="s">
        <v>330</v>
      </c>
      <c r="C2513" s="821">
        <v>9</v>
      </c>
      <c r="D2513" s="358">
        <v>2504</v>
      </c>
      <c r="E2513" s="439"/>
      <c r="F2513" s="580"/>
      <c r="H2513" s="360" t="s">
        <v>434</v>
      </c>
      <c r="I2513" s="821">
        <v>9</v>
      </c>
      <c r="J2513" s="358">
        <f t="shared" si="78"/>
        <v>19973</v>
      </c>
      <c r="K2513" s="580"/>
      <c r="L2513" s="580"/>
      <c r="M2513" s="1006"/>
      <c r="N2513" s="716"/>
      <c r="O2513" s="716"/>
      <c r="P2513" s="716"/>
      <c r="Q2513" s="716"/>
      <c r="R2513" s="716"/>
      <c r="S2513" s="716"/>
      <c r="T2513" s="1051"/>
      <c r="U2513" s="360" t="s">
        <v>253</v>
      </c>
      <c r="V2513" s="821">
        <v>9</v>
      </c>
      <c r="W2513" s="358">
        <f t="shared" si="79"/>
        <v>2505</v>
      </c>
      <c r="X2513" s="580"/>
      <c r="Y2513" s="1006"/>
      <c r="Z2513" s="707"/>
      <c r="AA2513" s="1008"/>
      <c r="AB2513" s="1012"/>
      <c r="AC2513" s="1009"/>
      <c r="AD2513" s="1007"/>
    </row>
    <row r="2514" spans="2:30">
      <c r="B2514" s="360" t="s">
        <v>330</v>
      </c>
      <c r="C2514" s="821">
        <v>10</v>
      </c>
      <c r="D2514" s="358">
        <v>2505</v>
      </c>
      <c r="E2514" s="439"/>
      <c r="F2514" s="580"/>
      <c r="H2514" s="360" t="s">
        <v>434</v>
      </c>
      <c r="I2514" s="821">
        <v>10</v>
      </c>
      <c r="J2514" s="358">
        <f t="shared" si="78"/>
        <v>19974</v>
      </c>
      <c r="K2514" s="580"/>
      <c r="L2514" s="580"/>
      <c r="M2514" s="1006"/>
      <c r="N2514" s="716"/>
      <c r="O2514" s="716"/>
      <c r="P2514" s="716"/>
      <c r="Q2514" s="716"/>
      <c r="R2514" s="716"/>
      <c r="S2514" s="716"/>
      <c r="T2514" s="1051"/>
      <c r="U2514" s="360" t="s">
        <v>253</v>
      </c>
      <c r="V2514" s="821">
        <v>10</v>
      </c>
      <c r="W2514" s="358">
        <f t="shared" si="79"/>
        <v>2506</v>
      </c>
      <c r="X2514" s="580"/>
      <c r="Y2514" s="1006"/>
      <c r="Z2514" s="707"/>
      <c r="AA2514" s="1008"/>
      <c r="AB2514" s="1012"/>
      <c r="AC2514" s="1009"/>
      <c r="AD2514" s="1007"/>
    </row>
    <row r="2515" spans="2:30">
      <c r="B2515" s="360" t="s">
        <v>330</v>
      </c>
      <c r="C2515" s="821">
        <v>11</v>
      </c>
      <c r="D2515" s="358">
        <v>2506</v>
      </c>
      <c r="E2515" s="439"/>
      <c r="F2515" s="580"/>
      <c r="H2515" s="360" t="s">
        <v>434</v>
      </c>
      <c r="I2515" s="821">
        <v>11</v>
      </c>
      <c r="J2515" s="358">
        <f t="shared" si="78"/>
        <v>19975</v>
      </c>
      <c r="K2515" s="580"/>
      <c r="L2515" s="580"/>
      <c r="M2515" s="1006"/>
      <c r="N2515" s="716"/>
      <c r="O2515" s="716"/>
      <c r="P2515" s="716"/>
      <c r="Q2515" s="716"/>
      <c r="R2515" s="716"/>
      <c r="S2515" s="716"/>
      <c r="T2515" s="1051"/>
      <c r="U2515" s="360" t="s">
        <v>253</v>
      </c>
      <c r="V2515" s="821">
        <v>11</v>
      </c>
      <c r="W2515" s="358">
        <f t="shared" si="79"/>
        <v>2507</v>
      </c>
      <c r="X2515" s="580"/>
      <c r="Y2515" s="1006"/>
      <c r="Z2515" s="707"/>
      <c r="AA2515" s="1008"/>
      <c r="AB2515" s="1012"/>
      <c r="AC2515" s="1009"/>
      <c r="AD2515" s="1007"/>
    </row>
    <row r="2516" spans="2:30">
      <c r="B2516" s="360" t="s">
        <v>330</v>
      </c>
      <c r="C2516" s="821">
        <v>12</v>
      </c>
      <c r="D2516" s="358">
        <v>2507</v>
      </c>
      <c r="E2516" s="439"/>
      <c r="F2516" s="580"/>
      <c r="H2516" s="360" t="s">
        <v>434</v>
      </c>
      <c r="I2516" s="821">
        <v>12</v>
      </c>
      <c r="J2516" s="358">
        <f t="shared" si="78"/>
        <v>19976</v>
      </c>
      <c r="K2516" s="580"/>
      <c r="L2516" s="580"/>
      <c r="M2516" s="1006"/>
      <c r="N2516" s="716"/>
      <c r="O2516" s="716"/>
      <c r="P2516" s="716"/>
      <c r="Q2516" s="716"/>
      <c r="R2516" s="716"/>
      <c r="S2516" s="716"/>
      <c r="T2516" s="1051"/>
      <c r="U2516" s="360" t="s">
        <v>253</v>
      </c>
      <c r="V2516" s="821">
        <v>12</v>
      </c>
      <c r="W2516" s="358">
        <f t="shared" si="79"/>
        <v>2508</v>
      </c>
      <c r="X2516" s="580"/>
      <c r="Y2516" s="1006"/>
      <c r="Z2516" s="707"/>
      <c r="AA2516" s="1008"/>
      <c r="AB2516" s="1012"/>
      <c r="AC2516" s="1009"/>
      <c r="AD2516" s="1007"/>
    </row>
    <row r="2517" spans="2:30">
      <c r="B2517" s="360" t="s">
        <v>330</v>
      </c>
      <c r="C2517" s="821">
        <v>13</v>
      </c>
      <c r="D2517" s="358">
        <v>2508</v>
      </c>
      <c r="E2517" s="439"/>
      <c r="F2517" s="580"/>
      <c r="H2517" s="360" t="s">
        <v>434</v>
      </c>
      <c r="I2517" s="821">
        <v>13</v>
      </c>
      <c r="J2517" s="358">
        <f t="shared" si="78"/>
        <v>19977</v>
      </c>
      <c r="K2517" s="580"/>
      <c r="L2517" s="580"/>
      <c r="M2517" s="1006"/>
      <c r="N2517" s="716"/>
      <c r="O2517" s="716"/>
      <c r="P2517" s="716"/>
      <c r="Q2517" s="716"/>
      <c r="R2517" s="716"/>
      <c r="S2517" s="716"/>
      <c r="T2517" s="1051"/>
      <c r="U2517" s="360" t="s">
        <v>253</v>
      </c>
      <c r="V2517" s="821">
        <v>13</v>
      </c>
      <c r="W2517" s="358">
        <f t="shared" si="79"/>
        <v>2509</v>
      </c>
      <c r="X2517" s="580"/>
      <c r="Y2517" s="1006"/>
      <c r="Z2517" s="707"/>
      <c r="AA2517" s="1008"/>
      <c r="AB2517" s="1012"/>
      <c r="AC2517" s="1009"/>
      <c r="AD2517" s="1007"/>
    </row>
    <row r="2518" spans="2:30">
      <c r="B2518" s="360" t="s">
        <v>330</v>
      </c>
      <c r="C2518" s="821">
        <v>14</v>
      </c>
      <c r="D2518" s="358">
        <v>2509</v>
      </c>
      <c r="E2518" s="439"/>
      <c r="F2518" s="580"/>
      <c r="H2518" s="360" t="s">
        <v>434</v>
      </c>
      <c r="I2518" s="821">
        <v>14</v>
      </c>
      <c r="J2518" s="358">
        <f t="shared" si="78"/>
        <v>19978</v>
      </c>
      <c r="K2518" s="580"/>
      <c r="L2518" s="580"/>
      <c r="M2518" s="1006"/>
      <c r="N2518" s="716"/>
      <c r="O2518" s="716"/>
      <c r="P2518" s="716"/>
      <c r="Q2518" s="716"/>
      <c r="R2518" s="716"/>
      <c r="S2518" s="716"/>
      <c r="T2518" s="1051"/>
      <c r="U2518" s="360" t="s">
        <v>253</v>
      </c>
      <c r="V2518" s="821">
        <v>14</v>
      </c>
      <c r="W2518" s="358">
        <f t="shared" si="79"/>
        <v>2510</v>
      </c>
      <c r="X2518" s="580"/>
      <c r="Y2518" s="1006"/>
      <c r="Z2518" s="707"/>
      <c r="AA2518" s="1008"/>
      <c r="AB2518" s="1012"/>
      <c r="AC2518" s="1009"/>
      <c r="AD2518" s="1007"/>
    </row>
    <row r="2519" spans="2:30">
      <c r="B2519" s="360" t="s">
        <v>330</v>
      </c>
      <c r="C2519" s="821">
        <v>15</v>
      </c>
      <c r="D2519" s="358">
        <v>2510</v>
      </c>
      <c r="E2519" s="439"/>
      <c r="F2519" s="580"/>
      <c r="H2519" s="360" t="s">
        <v>434</v>
      </c>
      <c r="I2519" s="821">
        <v>15</v>
      </c>
      <c r="J2519" s="358">
        <f t="shared" si="78"/>
        <v>19979</v>
      </c>
      <c r="K2519" s="580"/>
      <c r="L2519" s="580"/>
      <c r="M2519" s="1006"/>
      <c r="N2519" s="716"/>
      <c r="O2519" s="716"/>
      <c r="P2519" s="716"/>
      <c r="Q2519" s="716"/>
      <c r="R2519" s="716"/>
      <c r="S2519" s="716"/>
      <c r="T2519" s="1051"/>
      <c r="U2519" s="360" t="s">
        <v>253</v>
      </c>
      <c r="V2519" s="821">
        <v>15</v>
      </c>
      <c r="W2519" s="358">
        <f t="shared" si="79"/>
        <v>2511</v>
      </c>
      <c r="X2519" s="580"/>
      <c r="Y2519" s="1006"/>
      <c r="Z2519" s="707"/>
      <c r="AA2519" s="1008"/>
      <c r="AB2519" s="1012"/>
      <c r="AC2519" s="1009"/>
      <c r="AD2519" s="1007"/>
    </row>
    <row r="2520" spans="2:30">
      <c r="B2520" s="360" t="s">
        <v>330</v>
      </c>
      <c r="C2520" s="821">
        <v>16</v>
      </c>
      <c r="D2520" s="358">
        <v>2511</v>
      </c>
      <c r="E2520" s="439"/>
      <c r="F2520" s="580"/>
      <c r="H2520" s="360" t="s">
        <v>434</v>
      </c>
      <c r="I2520" s="821">
        <v>16</v>
      </c>
      <c r="J2520" s="358">
        <f t="shared" si="78"/>
        <v>19980</v>
      </c>
      <c r="K2520" s="580"/>
      <c r="L2520" s="580"/>
      <c r="M2520" s="1006"/>
      <c r="N2520" s="716"/>
      <c r="O2520" s="716"/>
      <c r="P2520" s="716"/>
      <c r="Q2520" s="716"/>
      <c r="R2520" s="716"/>
      <c r="S2520" s="716"/>
      <c r="T2520" s="1051"/>
      <c r="U2520" s="360" t="s">
        <v>253</v>
      </c>
      <c r="V2520" s="821">
        <v>16</v>
      </c>
      <c r="W2520" s="358">
        <f t="shared" si="79"/>
        <v>2512</v>
      </c>
      <c r="X2520" s="580"/>
      <c r="Y2520" s="1006"/>
      <c r="Z2520" s="707"/>
      <c r="AA2520" s="1008"/>
      <c r="AB2520" s="1012"/>
      <c r="AC2520" s="1009"/>
      <c r="AD2520" s="1007"/>
    </row>
    <row r="2521" spans="2:30">
      <c r="B2521" s="360" t="s">
        <v>330</v>
      </c>
      <c r="C2521" s="821">
        <v>17</v>
      </c>
      <c r="D2521" s="358">
        <v>2512</v>
      </c>
      <c r="E2521" s="439"/>
      <c r="F2521" s="580"/>
      <c r="H2521" s="360" t="s">
        <v>434</v>
      </c>
      <c r="I2521" s="821">
        <v>17</v>
      </c>
      <c r="J2521" s="358">
        <f t="shared" si="78"/>
        <v>19981</v>
      </c>
      <c r="K2521" s="580"/>
      <c r="L2521" s="580"/>
      <c r="M2521" s="1006"/>
      <c r="N2521" s="716"/>
      <c r="O2521" s="716"/>
      <c r="P2521" s="716"/>
      <c r="Q2521" s="716"/>
      <c r="R2521" s="716"/>
      <c r="S2521" s="716"/>
      <c r="T2521" s="1051"/>
      <c r="U2521" s="360" t="s">
        <v>253</v>
      </c>
      <c r="V2521" s="821">
        <v>17</v>
      </c>
      <c r="W2521" s="358">
        <f t="shared" si="79"/>
        <v>2513</v>
      </c>
      <c r="X2521" s="580"/>
      <c r="Y2521" s="1006"/>
      <c r="Z2521" s="707"/>
      <c r="AA2521" s="1008"/>
      <c r="AB2521" s="1012"/>
      <c r="AC2521" s="1009"/>
      <c r="AD2521" s="1007"/>
    </row>
    <row r="2522" spans="2:30">
      <c r="B2522" s="360" t="s">
        <v>330</v>
      </c>
      <c r="C2522" s="821">
        <v>18</v>
      </c>
      <c r="D2522" s="358">
        <v>2513</v>
      </c>
      <c r="E2522" s="439"/>
      <c r="F2522" s="580"/>
      <c r="H2522" s="360" t="s">
        <v>434</v>
      </c>
      <c r="I2522" s="821">
        <v>18</v>
      </c>
      <c r="J2522" s="358">
        <f t="shared" si="78"/>
        <v>19982</v>
      </c>
      <c r="K2522" s="580"/>
      <c r="L2522" s="580"/>
      <c r="M2522" s="1006"/>
      <c r="N2522" s="716"/>
      <c r="O2522" s="716"/>
      <c r="P2522" s="716"/>
      <c r="Q2522" s="716"/>
      <c r="R2522" s="716"/>
      <c r="S2522" s="716"/>
      <c r="T2522" s="1051"/>
      <c r="U2522" s="360" t="s">
        <v>253</v>
      </c>
      <c r="V2522" s="821">
        <v>18</v>
      </c>
      <c r="W2522" s="358">
        <f t="shared" si="79"/>
        <v>2514</v>
      </c>
      <c r="X2522" s="580"/>
      <c r="Y2522" s="1006"/>
      <c r="Z2522" s="707"/>
      <c r="AA2522" s="1008"/>
      <c r="AB2522" s="1012"/>
      <c r="AC2522" s="1009"/>
      <c r="AD2522" s="1007"/>
    </row>
    <row r="2523" spans="2:30">
      <c r="B2523" s="360" t="s">
        <v>330</v>
      </c>
      <c r="C2523" s="821">
        <v>19</v>
      </c>
      <c r="D2523" s="358">
        <v>2514</v>
      </c>
      <c r="E2523" s="439"/>
      <c r="F2523" s="580"/>
      <c r="H2523" s="360" t="s">
        <v>434</v>
      </c>
      <c r="I2523" s="821">
        <v>19</v>
      </c>
      <c r="J2523" s="358">
        <f t="shared" si="78"/>
        <v>19983</v>
      </c>
      <c r="K2523" s="580"/>
      <c r="L2523" s="580"/>
      <c r="M2523" s="1006"/>
      <c r="N2523" s="716"/>
      <c r="O2523" s="716"/>
      <c r="P2523" s="716"/>
      <c r="Q2523" s="716"/>
      <c r="R2523" s="716"/>
      <c r="S2523" s="716"/>
      <c r="T2523" s="1051"/>
      <c r="U2523" s="360" t="s">
        <v>253</v>
      </c>
      <c r="V2523" s="821">
        <v>19</v>
      </c>
      <c r="W2523" s="358">
        <f t="shared" si="79"/>
        <v>2515</v>
      </c>
      <c r="X2523" s="580"/>
      <c r="Y2523" s="1006"/>
      <c r="Z2523" s="707"/>
      <c r="AA2523" s="1008"/>
      <c r="AB2523" s="1012"/>
      <c r="AC2523" s="1009"/>
      <c r="AD2523" s="1007"/>
    </row>
    <row r="2524" spans="2:30">
      <c r="B2524" s="360" t="s">
        <v>330</v>
      </c>
      <c r="C2524" s="821">
        <v>20</v>
      </c>
      <c r="D2524" s="358">
        <v>2515</v>
      </c>
      <c r="E2524" s="439"/>
      <c r="F2524" s="580"/>
      <c r="H2524" s="360" t="s">
        <v>434</v>
      </c>
      <c r="I2524" s="821">
        <v>20</v>
      </c>
      <c r="J2524" s="358">
        <f t="shared" si="78"/>
        <v>19984</v>
      </c>
      <c r="K2524" s="580"/>
      <c r="L2524" s="580"/>
      <c r="M2524" s="1006"/>
      <c r="N2524" s="716"/>
      <c r="O2524" s="716"/>
      <c r="P2524" s="716"/>
      <c r="Q2524" s="716"/>
      <c r="R2524" s="716"/>
      <c r="S2524" s="716"/>
      <c r="T2524" s="1051"/>
      <c r="U2524" s="360" t="s">
        <v>253</v>
      </c>
      <c r="V2524" s="821">
        <v>20</v>
      </c>
      <c r="W2524" s="358">
        <f t="shared" si="79"/>
        <v>2516</v>
      </c>
      <c r="X2524" s="580"/>
      <c r="Y2524" s="1006"/>
      <c r="Z2524" s="707"/>
      <c r="AA2524" s="1008"/>
      <c r="AB2524" s="1012"/>
      <c r="AC2524" s="1009"/>
      <c r="AD2524" s="1007"/>
    </row>
    <row r="2525" spans="2:30">
      <c r="B2525" s="360" t="s">
        <v>330</v>
      </c>
      <c r="C2525" s="821">
        <v>21</v>
      </c>
      <c r="D2525" s="358">
        <v>2516</v>
      </c>
      <c r="E2525" s="439"/>
      <c r="F2525" s="580"/>
      <c r="H2525" s="360" t="s">
        <v>434</v>
      </c>
      <c r="I2525" s="821">
        <v>21</v>
      </c>
      <c r="J2525" s="358">
        <f t="shared" si="78"/>
        <v>19985</v>
      </c>
      <c r="K2525" s="580"/>
      <c r="L2525" s="580"/>
      <c r="M2525" s="1006"/>
      <c r="N2525" s="716"/>
      <c r="O2525" s="716"/>
      <c r="P2525" s="716"/>
      <c r="Q2525" s="716"/>
      <c r="R2525" s="716"/>
      <c r="S2525" s="716"/>
      <c r="T2525" s="1051"/>
      <c r="U2525" s="360" t="s">
        <v>253</v>
      </c>
      <c r="V2525" s="821">
        <v>21</v>
      </c>
      <c r="W2525" s="358">
        <f t="shared" si="79"/>
        <v>2517</v>
      </c>
      <c r="X2525" s="580"/>
      <c r="Y2525" s="1006"/>
      <c r="Z2525" s="707"/>
      <c r="AA2525" s="1008"/>
      <c r="AB2525" s="1012"/>
      <c r="AC2525" s="1009"/>
      <c r="AD2525" s="1007"/>
    </row>
    <row r="2526" spans="2:30">
      <c r="B2526" s="360" t="s">
        <v>330</v>
      </c>
      <c r="C2526" s="821">
        <v>22</v>
      </c>
      <c r="D2526" s="358">
        <v>2517</v>
      </c>
      <c r="E2526" s="439"/>
      <c r="F2526" s="580"/>
      <c r="H2526" s="360" t="s">
        <v>434</v>
      </c>
      <c r="I2526" s="821">
        <v>22</v>
      </c>
      <c r="J2526" s="358">
        <f t="shared" si="78"/>
        <v>19986</v>
      </c>
      <c r="K2526" s="580"/>
      <c r="L2526" s="580"/>
      <c r="M2526" s="1006"/>
      <c r="N2526" s="716"/>
      <c r="O2526" s="716"/>
      <c r="P2526" s="716"/>
      <c r="Q2526" s="716"/>
      <c r="R2526" s="716"/>
      <c r="S2526" s="716"/>
      <c r="T2526" s="1051"/>
      <c r="U2526" s="360" t="s">
        <v>253</v>
      </c>
      <c r="V2526" s="821">
        <v>22</v>
      </c>
      <c r="W2526" s="358">
        <f t="shared" si="79"/>
        <v>2518</v>
      </c>
      <c r="X2526" s="580"/>
      <c r="Y2526" s="1006"/>
      <c r="Z2526" s="707"/>
      <c r="AA2526" s="1008"/>
      <c r="AB2526" s="1012"/>
      <c r="AC2526" s="1009"/>
      <c r="AD2526" s="1007"/>
    </row>
    <row r="2527" spans="2:30">
      <c r="B2527" s="360" t="s">
        <v>330</v>
      </c>
      <c r="C2527" s="821">
        <v>23</v>
      </c>
      <c r="D2527" s="358">
        <v>2518</v>
      </c>
      <c r="E2527" s="439"/>
      <c r="F2527" s="580"/>
      <c r="H2527" s="360" t="s">
        <v>434</v>
      </c>
      <c r="I2527" s="821">
        <v>23</v>
      </c>
      <c r="J2527" s="358">
        <f t="shared" si="78"/>
        <v>19987</v>
      </c>
      <c r="K2527" s="580"/>
      <c r="L2527" s="580"/>
      <c r="M2527" s="1006"/>
      <c r="N2527" s="716"/>
      <c r="O2527" s="716"/>
      <c r="P2527" s="716"/>
      <c r="Q2527" s="716"/>
      <c r="R2527" s="716"/>
      <c r="S2527" s="716"/>
      <c r="T2527" s="1051"/>
      <c r="U2527" s="360" t="s">
        <v>253</v>
      </c>
      <c r="V2527" s="821">
        <v>23</v>
      </c>
      <c r="W2527" s="358">
        <f t="shared" si="79"/>
        <v>2519</v>
      </c>
      <c r="X2527" s="580"/>
      <c r="Y2527" s="1006"/>
      <c r="Z2527" s="707"/>
      <c r="AA2527" s="1008"/>
      <c r="AB2527" s="1012"/>
      <c r="AC2527" s="1009"/>
      <c r="AD2527" s="1007"/>
    </row>
    <row r="2528" spans="2:30">
      <c r="B2528" s="360" t="s">
        <v>330</v>
      </c>
      <c r="C2528" s="821">
        <v>24</v>
      </c>
      <c r="D2528" s="358">
        <v>2519</v>
      </c>
      <c r="E2528" s="439"/>
      <c r="F2528" s="580"/>
      <c r="H2528" s="360" t="s">
        <v>434</v>
      </c>
      <c r="I2528" s="821">
        <v>24</v>
      </c>
      <c r="J2528" s="358">
        <f t="shared" si="78"/>
        <v>19988</v>
      </c>
      <c r="K2528" s="580"/>
      <c r="L2528" s="580"/>
      <c r="M2528" s="1006"/>
      <c r="N2528" s="716"/>
      <c r="O2528" s="716"/>
      <c r="P2528" s="716"/>
      <c r="Q2528" s="716"/>
      <c r="R2528" s="716"/>
      <c r="S2528" s="716"/>
      <c r="T2528" s="1051"/>
      <c r="U2528" s="360" t="s">
        <v>253</v>
      </c>
      <c r="V2528" s="821">
        <v>24</v>
      </c>
      <c r="W2528" s="358">
        <f t="shared" si="79"/>
        <v>2520</v>
      </c>
      <c r="X2528" s="580"/>
      <c r="Y2528" s="1006"/>
      <c r="Z2528" s="707"/>
      <c r="AA2528" s="1008"/>
      <c r="AB2528" s="1012"/>
      <c r="AC2528" s="1009"/>
      <c r="AD2528" s="1007"/>
    </row>
    <row r="2529" spans="2:30">
      <c r="B2529" s="360" t="s">
        <v>331</v>
      </c>
      <c r="C2529" s="821">
        <v>1</v>
      </c>
      <c r="D2529" s="358">
        <v>2520</v>
      </c>
      <c r="E2529" s="439"/>
      <c r="F2529" s="580"/>
      <c r="H2529" s="360" t="s">
        <v>434</v>
      </c>
      <c r="I2529" s="821">
        <v>25</v>
      </c>
      <c r="J2529" s="358">
        <f t="shared" si="78"/>
        <v>19989</v>
      </c>
      <c r="K2529" s="580"/>
      <c r="L2529" s="580"/>
      <c r="M2529" s="1006"/>
      <c r="N2529" s="716"/>
      <c r="O2529" s="716"/>
      <c r="P2529" s="716"/>
      <c r="Q2529" s="716"/>
      <c r="R2529" s="716"/>
      <c r="S2529" s="716"/>
      <c r="T2529" s="1051"/>
      <c r="U2529" s="360" t="s">
        <v>253</v>
      </c>
      <c r="V2529" s="821">
        <v>25</v>
      </c>
      <c r="W2529" s="358">
        <f t="shared" si="79"/>
        <v>2521</v>
      </c>
      <c r="X2529" s="580"/>
      <c r="Y2529" s="1006"/>
      <c r="Z2529" s="707"/>
      <c r="AA2529" s="1008"/>
      <c r="AB2529" s="1012"/>
      <c r="AC2529" s="1009"/>
      <c r="AD2529" s="1007"/>
    </row>
    <row r="2530" spans="2:30">
      <c r="B2530" s="360" t="s">
        <v>331</v>
      </c>
      <c r="C2530" s="821">
        <v>2</v>
      </c>
      <c r="D2530" s="358">
        <v>2521</v>
      </c>
      <c r="E2530" s="439"/>
      <c r="F2530" s="580"/>
      <c r="H2530" s="360" t="s">
        <v>434</v>
      </c>
      <c r="I2530" s="821">
        <v>26</v>
      </c>
      <c r="J2530" s="358">
        <f t="shared" si="78"/>
        <v>19990</v>
      </c>
      <c r="K2530" s="580"/>
      <c r="L2530" s="580"/>
      <c r="M2530" s="1006"/>
      <c r="N2530" s="716"/>
      <c r="O2530" s="716"/>
      <c r="P2530" s="716"/>
      <c r="Q2530" s="716"/>
      <c r="R2530" s="716"/>
      <c r="S2530" s="716"/>
      <c r="T2530" s="1051"/>
      <c r="U2530" s="360" t="s">
        <v>253</v>
      </c>
      <c r="V2530" s="821">
        <v>26</v>
      </c>
      <c r="W2530" s="358">
        <f t="shared" si="79"/>
        <v>2522</v>
      </c>
      <c r="X2530" s="580"/>
      <c r="Y2530" s="1006"/>
      <c r="Z2530" s="707"/>
      <c r="AA2530" s="1008"/>
      <c r="AB2530" s="1012"/>
      <c r="AC2530" s="1009"/>
      <c r="AD2530" s="1007"/>
    </row>
    <row r="2531" spans="2:30">
      <c r="B2531" s="360" t="s">
        <v>331</v>
      </c>
      <c r="C2531" s="821">
        <v>3</v>
      </c>
      <c r="D2531" s="358">
        <v>2522</v>
      </c>
      <c r="E2531" s="439"/>
      <c r="F2531" s="580"/>
      <c r="H2531" s="360" t="s">
        <v>434</v>
      </c>
      <c r="I2531" s="821">
        <v>27</v>
      </c>
      <c r="J2531" s="358">
        <f t="shared" si="78"/>
        <v>19991</v>
      </c>
      <c r="K2531" s="580"/>
      <c r="L2531" s="580"/>
      <c r="M2531" s="1006"/>
      <c r="N2531" s="716"/>
      <c r="O2531" s="716"/>
      <c r="P2531" s="716"/>
      <c r="Q2531" s="716"/>
      <c r="R2531" s="716"/>
      <c r="S2531" s="716"/>
      <c r="T2531" s="1051"/>
      <c r="U2531" s="360" t="s">
        <v>253</v>
      </c>
      <c r="V2531" s="821">
        <v>27</v>
      </c>
      <c r="W2531" s="358">
        <f t="shared" si="79"/>
        <v>2523</v>
      </c>
      <c r="X2531" s="580"/>
      <c r="Y2531" s="1006"/>
      <c r="Z2531" s="707"/>
      <c r="AA2531" s="1008"/>
      <c r="AB2531" s="1012"/>
      <c r="AC2531" s="1009"/>
      <c r="AD2531" s="1007"/>
    </row>
    <row r="2532" spans="2:30">
      <c r="B2532" s="360" t="s">
        <v>331</v>
      </c>
      <c r="C2532" s="821">
        <v>4</v>
      </c>
      <c r="D2532" s="358">
        <v>2523</v>
      </c>
      <c r="E2532" s="439"/>
      <c r="F2532" s="580"/>
      <c r="H2532" s="360" t="s">
        <v>434</v>
      </c>
      <c r="I2532" s="821">
        <v>28</v>
      </c>
      <c r="J2532" s="358">
        <f t="shared" si="78"/>
        <v>19992</v>
      </c>
      <c r="K2532" s="580"/>
      <c r="L2532" s="580"/>
      <c r="M2532" s="1006"/>
      <c r="N2532" s="716"/>
      <c r="O2532" s="716"/>
      <c r="P2532" s="716"/>
      <c r="Q2532" s="716"/>
      <c r="R2532" s="716"/>
      <c r="S2532" s="716"/>
      <c r="T2532" s="1051"/>
      <c r="U2532" s="360" t="s">
        <v>253</v>
      </c>
      <c r="V2532" s="821">
        <v>28</v>
      </c>
      <c r="W2532" s="358">
        <f t="shared" si="79"/>
        <v>2524</v>
      </c>
      <c r="X2532" s="580"/>
      <c r="Y2532" s="1006"/>
      <c r="Z2532" s="707"/>
      <c r="AA2532" s="1008"/>
      <c r="AB2532" s="1012"/>
      <c r="AC2532" s="1009"/>
      <c r="AD2532" s="1007"/>
    </row>
    <row r="2533" spans="2:30">
      <c r="B2533" s="360" t="s">
        <v>331</v>
      </c>
      <c r="C2533" s="821">
        <v>5</v>
      </c>
      <c r="D2533" s="358">
        <v>2524</v>
      </c>
      <c r="E2533" s="439"/>
      <c r="F2533" s="580"/>
      <c r="H2533" s="360" t="s">
        <v>434</v>
      </c>
      <c r="I2533" s="821">
        <v>29</v>
      </c>
      <c r="J2533" s="358">
        <f t="shared" si="78"/>
        <v>19993</v>
      </c>
      <c r="K2533" s="580"/>
      <c r="L2533" s="580"/>
      <c r="M2533" s="1006"/>
      <c r="N2533" s="716"/>
      <c r="O2533" s="716"/>
      <c r="P2533" s="716"/>
      <c r="Q2533" s="716"/>
      <c r="R2533" s="716"/>
      <c r="S2533" s="716"/>
      <c r="T2533" s="1051"/>
      <c r="U2533" s="360" t="s">
        <v>253</v>
      </c>
      <c r="V2533" s="821">
        <v>29</v>
      </c>
      <c r="W2533" s="358">
        <f t="shared" si="79"/>
        <v>2525</v>
      </c>
      <c r="X2533" s="580"/>
      <c r="Y2533" s="1006"/>
      <c r="Z2533" s="707"/>
      <c r="AA2533" s="1008"/>
      <c r="AB2533" s="1012"/>
      <c r="AC2533" s="1009"/>
      <c r="AD2533" s="1007"/>
    </row>
    <row r="2534" spans="2:30">
      <c r="B2534" s="360" t="s">
        <v>331</v>
      </c>
      <c r="C2534" s="821">
        <v>6</v>
      </c>
      <c r="D2534" s="358">
        <v>2525</v>
      </c>
      <c r="E2534" s="439"/>
      <c r="F2534" s="580"/>
      <c r="H2534" s="360" t="s">
        <v>434</v>
      </c>
      <c r="I2534" s="821">
        <v>30</v>
      </c>
      <c r="J2534" s="358">
        <f t="shared" si="78"/>
        <v>19994</v>
      </c>
      <c r="K2534" s="580"/>
      <c r="L2534" s="580"/>
      <c r="M2534" s="1006"/>
      <c r="N2534" s="716"/>
      <c r="O2534" s="716"/>
      <c r="P2534" s="716"/>
      <c r="Q2534" s="716"/>
      <c r="R2534" s="716"/>
      <c r="S2534" s="716"/>
      <c r="T2534" s="1051"/>
      <c r="U2534" s="360" t="s">
        <v>253</v>
      </c>
      <c r="V2534" s="821">
        <v>30</v>
      </c>
      <c r="W2534" s="358">
        <f t="shared" si="79"/>
        <v>2526</v>
      </c>
      <c r="X2534" s="580"/>
      <c r="Y2534" s="1006"/>
      <c r="Z2534" s="707"/>
      <c r="AA2534" s="1008"/>
      <c r="AB2534" s="1012"/>
      <c r="AC2534" s="1009"/>
      <c r="AD2534" s="1007"/>
    </row>
    <row r="2535" spans="2:30">
      <c r="B2535" s="360" t="s">
        <v>331</v>
      </c>
      <c r="C2535" s="821">
        <v>7</v>
      </c>
      <c r="D2535" s="358">
        <v>2526</v>
      </c>
      <c r="E2535" s="439"/>
      <c r="F2535" s="580"/>
      <c r="H2535" s="360" t="s">
        <v>434</v>
      </c>
      <c r="I2535" s="821">
        <v>31</v>
      </c>
      <c r="J2535" s="358">
        <f t="shared" si="78"/>
        <v>19995</v>
      </c>
      <c r="K2535" s="580"/>
      <c r="L2535" s="580"/>
      <c r="M2535" s="1006"/>
      <c r="N2535" s="716"/>
      <c r="O2535" s="716"/>
      <c r="P2535" s="716"/>
      <c r="Q2535" s="716"/>
      <c r="R2535" s="716"/>
      <c r="S2535" s="716"/>
      <c r="T2535" s="1051"/>
      <c r="U2535" s="360" t="s">
        <v>253</v>
      </c>
      <c r="V2535" s="821">
        <v>31</v>
      </c>
      <c r="W2535" s="358">
        <f t="shared" si="79"/>
        <v>2527</v>
      </c>
      <c r="X2535" s="580"/>
      <c r="Y2535" s="1006"/>
      <c r="Z2535" s="707"/>
      <c r="AA2535" s="1008"/>
      <c r="AB2535" s="1012"/>
      <c r="AC2535" s="1009"/>
      <c r="AD2535" s="1007"/>
    </row>
    <row r="2536" spans="2:30">
      <c r="B2536" s="360" t="s">
        <v>331</v>
      </c>
      <c r="C2536" s="821">
        <v>8</v>
      </c>
      <c r="D2536" s="358">
        <v>2527</v>
      </c>
      <c r="E2536" s="439"/>
      <c r="F2536" s="580"/>
      <c r="H2536" s="360" t="s">
        <v>434</v>
      </c>
      <c r="I2536" s="821">
        <v>32</v>
      </c>
      <c r="J2536" s="358">
        <f t="shared" si="78"/>
        <v>19996</v>
      </c>
      <c r="K2536" s="580"/>
      <c r="L2536" s="580"/>
      <c r="M2536" s="1006"/>
      <c r="N2536" s="716"/>
      <c r="O2536" s="716"/>
      <c r="P2536" s="716"/>
      <c r="Q2536" s="716"/>
      <c r="R2536" s="716"/>
      <c r="S2536" s="716"/>
      <c r="T2536" s="1051"/>
      <c r="U2536" s="360" t="s">
        <v>253</v>
      </c>
      <c r="V2536" s="821">
        <v>32</v>
      </c>
      <c r="W2536" s="358">
        <f t="shared" si="79"/>
        <v>2528</v>
      </c>
      <c r="X2536" s="580"/>
      <c r="Y2536" s="1006"/>
      <c r="Z2536" s="707"/>
      <c r="AA2536" s="1008"/>
      <c r="AB2536" s="1012"/>
      <c r="AC2536" s="1009"/>
      <c r="AD2536" s="1007"/>
    </row>
    <row r="2537" spans="2:30">
      <c r="B2537" s="360" t="s">
        <v>331</v>
      </c>
      <c r="C2537" s="821">
        <v>9</v>
      </c>
      <c r="D2537" s="358">
        <v>2528</v>
      </c>
      <c r="E2537" s="439"/>
      <c r="F2537" s="580"/>
      <c r="H2537" s="360" t="s">
        <v>434</v>
      </c>
      <c r="I2537" s="821">
        <v>33</v>
      </c>
      <c r="J2537" s="358">
        <f t="shared" si="78"/>
        <v>19997</v>
      </c>
      <c r="K2537" s="580"/>
      <c r="L2537" s="580"/>
      <c r="M2537" s="1006"/>
      <c r="N2537" s="716"/>
      <c r="O2537" s="716"/>
      <c r="P2537" s="716"/>
      <c r="Q2537" s="716"/>
      <c r="R2537" s="716"/>
      <c r="S2537" s="716"/>
      <c r="T2537" s="1051"/>
      <c r="U2537" s="360" t="s">
        <v>253</v>
      </c>
      <c r="V2537" s="821">
        <v>33</v>
      </c>
      <c r="W2537" s="358">
        <f t="shared" si="79"/>
        <v>2529</v>
      </c>
      <c r="X2537" s="580"/>
      <c r="Y2537" s="1006"/>
      <c r="Z2537" s="707"/>
      <c r="AA2537" s="1008"/>
      <c r="AB2537" s="1012"/>
      <c r="AC2537" s="1009"/>
      <c r="AD2537" s="1007"/>
    </row>
    <row r="2538" spans="2:30">
      <c r="B2538" s="360" t="s">
        <v>331</v>
      </c>
      <c r="C2538" s="821">
        <v>10</v>
      </c>
      <c r="D2538" s="358">
        <v>2529</v>
      </c>
      <c r="E2538" s="439"/>
      <c r="F2538" s="580"/>
      <c r="H2538" s="360" t="s">
        <v>434</v>
      </c>
      <c r="I2538" s="821">
        <v>34</v>
      </c>
      <c r="J2538" s="358">
        <f t="shared" si="78"/>
        <v>19998</v>
      </c>
      <c r="K2538" s="580"/>
      <c r="L2538" s="580"/>
      <c r="M2538" s="1006"/>
      <c r="N2538" s="716"/>
      <c r="O2538" s="716"/>
      <c r="P2538" s="716"/>
      <c r="Q2538" s="716"/>
      <c r="R2538" s="716"/>
      <c r="S2538" s="716"/>
      <c r="T2538" s="1051"/>
      <c r="U2538" s="360" t="s">
        <v>253</v>
      </c>
      <c r="V2538" s="821">
        <v>34</v>
      </c>
      <c r="W2538" s="358">
        <f t="shared" si="79"/>
        <v>2530</v>
      </c>
      <c r="X2538" s="580"/>
      <c r="Y2538" s="1006"/>
      <c r="Z2538" s="707"/>
      <c r="AA2538" s="1008"/>
      <c r="AB2538" s="1012"/>
      <c r="AC2538" s="1009"/>
      <c r="AD2538" s="1007"/>
    </row>
    <row r="2539" spans="2:30">
      <c r="B2539" s="360" t="s">
        <v>331</v>
      </c>
      <c r="C2539" s="821">
        <v>11</v>
      </c>
      <c r="D2539" s="358">
        <v>2530</v>
      </c>
      <c r="E2539" s="439"/>
      <c r="F2539" s="580"/>
      <c r="H2539" s="360" t="s">
        <v>434</v>
      </c>
      <c r="I2539" s="821">
        <v>35</v>
      </c>
      <c r="J2539" s="358">
        <f t="shared" si="78"/>
        <v>19999</v>
      </c>
      <c r="K2539" s="580"/>
      <c r="L2539" s="580"/>
      <c r="M2539" s="1006"/>
      <c r="N2539" s="716"/>
      <c r="O2539" s="716"/>
      <c r="P2539" s="716"/>
      <c r="Q2539" s="716"/>
      <c r="R2539" s="716"/>
      <c r="S2539" s="716"/>
      <c r="T2539" s="1051"/>
      <c r="U2539" s="360" t="s">
        <v>253</v>
      </c>
      <c r="V2539" s="821">
        <v>35</v>
      </c>
      <c r="W2539" s="358">
        <f t="shared" si="79"/>
        <v>2531</v>
      </c>
      <c r="X2539" s="580"/>
      <c r="Y2539" s="1006"/>
      <c r="Z2539" s="707"/>
      <c r="AA2539" s="1008"/>
      <c r="AB2539" s="1012"/>
      <c r="AC2539" s="1009"/>
      <c r="AD2539" s="1007"/>
    </row>
    <row r="2540" spans="2:30">
      <c r="B2540" s="360" t="s">
        <v>331</v>
      </c>
      <c r="C2540" s="821">
        <v>12</v>
      </c>
      <c r="D2540" s="358">
        <v>2531</v>
      </c>
      <c r="E2540" s="439"/>
      <c r="F2540" s="580"/>
      <c r="H2540" s="360" t="s">
        <v>434</v>
      </c>
      <c r="I2540" s="821">
        <v>36</v>
      </c>
      <c r="J2540" s="358">
        <f t="shared" si="78"/>
        <v>20000</v>
      </c>
      <c r="K2540" s="580"/>
      <c r="L2540" s="580"/>
      <c r="M2540" s="1006"/>
      <c r="N2540" s="716"/>
      <c r="O2540" s="716"/>
      <c r="P2540" s="716"/>
      <c r="Q2540" s="716"/>
      <c r="R2540" s="716"/>
      <c r="S2540" s="716"/>
      <c r="T2540" s="1051"/>
      <c r="U2540" s="360" t="s">
        <v>253</v>
      </c>
      <c r="V2540" s="821">
        <v>36</v>
      </c>
      <c r="W2540" s="358">
        <f t="shared" si="79"/>
        <v>2532</v>
      </c>
      <c r="X2540" s="580"/>
      <c r="Y2540" s="1006"/>
      <c r="Z2540" s="707"/>
      <c r="AA2540" s="1008"/>
      <c r="AB2540" s="1012"/>
      <c r="AC2540" s="1009"/>
      <c r="AD2540" s="1007"/>
    </row>
    <row r="2541" spans="2:30">
      <c r="B2541" s="360" t="s">
        <v>331</v>
      </c>
      <c r="C2541" s="821">
        <v>13</v>
      </c>
      <c r="D2541" s="358">
        <v>2532</v>
      </c>
      <c r="E2541" s="439"/>
      <c r="F2541" s="580"/>
      <c r="H2541" s="360" t="s">
        <v>434</v>
      </c>
      <c r="I2541" s="821">
        <v>37</v>
      </c>
      <c r="J2541" s="358">
        <f t="shared" si="78"/>
        <v>20001</v>
      </c>
      <c r="K2541" s="580"/>
      <c r="L2541" s="580"/>
      <c r="M2541" s="1006"/>
      <c r="N2541" s="716"/>
      <c r="O2541" s="716"/>
      <c r="P2541" s="716"/>
      <c r="Q2541" s="716"/>
      <c r="R2541" s="716"/>
      <c r="S2541" s="716"/>
      <c r="T2541" s="1051"/>
      <c r="U2541" s="360" t="s">
        <v>253</v>
      </c>
      <c r="V2541" s="821">
        <v>37</v>
      </c>
      <c r="W2541" s="358">
        <f t="shared" si="79"/>
        <v>2533</v>
      </c>
      <c r="X2541" s="580"/>
      <c r="Y2541" s="1006"/>
      <c r="Z2541" s="707"/>
      <c r="AA2541" s="1008"/>
      <c r="AB2541" s="1012"/>
      <c r="AC2541" s="1009"/>
      <c r="AD2541" s="1007"/>
    </row>
    <row r="2542" spans="2:30">
      <c r="B2542" s="360" t="s">
        <v>331</v>
      </c>
      <c r="C2542" s="821">
        <v>14</v>
      </c>
      <c r="D2542" s="358">
        <v>2533</v>
      </c>
      <c r="E2542" s="439"/>
      <c r="F2542" s="580"/>
      <c r="H2542" s="360" t="s">
        <v>434</v>
      </c>
      <c r="I2542" s="821">
        <v>38</v>
      </c>
      <c r="J2542" s="358">
        <f t="shared" si="78"/>
        <v>20002</v>
      </c>
      <c r="K2542" s="580"/>
      <c r="L2542" s="580"/>
      <c r="M2542" s="1006"/>
      <c r="N2542" s="716"/>
      <c r="O2542" s="716"/>
      <c r="P2542" s="716"/>
      <c r="Q2542" s="716"/>
      <c r="R2542" s="716"/>
      <c r="S2542" s="716"/>
      <c r="T2542" s="1051"/>
      <c r="U2542" s="360" t="s">
        <v>253</v>
      </c>
      <c r="V2542" s="821">
        <v>38</v>
      </c>
      <c r="W2542" s="358">
        <f t="shared" si="79"/>
        <v>2534</v>
      </c>
      <c r="X2542" s="580"/>
      <c r="Y2542" s="1006"/>
      <c r="Z2542" s="707"/>
      <c r="AA2542" s="1008"/>
      <c r="AB2542" s="1012"/>
      <c r="AC2542" s="1009"/>
      <c r="AD2542" s="1007"/>
    </row>
    <row r="2543" spans="2:30">
      <c r="B2543" s="360" t="s">
        <v>331</v>
      </c>
      <c r="C2543" s="821">
        <v>15</v>
      </c>
      <c r="D2543" s="358">
        <v>2534</v>
      </c>
      <c r="E2543" s="439"/>
      <c r="F2543" s="580"/>
      <c r="H2543" s="360" t="s">
        <v>434</v>
      </c>
      <c r="I2543" s="821">
        <v>39</v>
      </c>
      <c r="J2543" s="358">
        <f t="shared" si="78"/>
        <v>20003</v>
      </c>
      <c r="K2543" s="580"/>
      <c r="L2543" s="580"/>
      <c r="M2543" s="1006"/>
      <c r="N2543" s="716"/>
      <c r="O2543" s="716"/>
      <c r="P2543" s="716"/>
      <c r="Q2543" s="716"/>
      <c r="R2543" s="716"/>
      <c r="S2543" s="716"/>
      <c r="T2543" s="1051"/>
      <c r="U2543" s="360" t="s">
        <v>253</v>
      </c>
      <c r="V2543" s="821">
        <v>39</v>
      </c>
      <c r="W2543" s="358">
        <f t="shared" si="79"/>
        <v>2535</v>
      </c>
      <c r="X2543" s="580"/>
      <c r="Y2543" s="1006"/>
      <c r="Z2543" s="707"/>
      <c r="AA2543" s="1008"/>
      <c r="AB2543" s="1012"/>
      <c r="AC2543" s="1009"/>
      <c r="AD2543" s="1007"/>
    </row>
    <row r="2544" spans="2:30">
      <c r="B2544" s="360" t="s">
        <v>331</v>
      </c>
      <c r="C2544" s="821">
        <v>16</v>
      </c>
      <c r="D2544" s="358">
        <v>2535</v>
      </c>
      <c r="E2544" s="439"/>
      <c r="F2544" s="580"/>
      <c r="H2544" s="360" t="s">
        <v>434</v>
      </c>
      <c r="I2544" s="821">
        <v>40</v>
      </c>
      <c r="J2544" s="358">
        <f t="shared" si="78"/>
        <v>20004</v>
      </c>
      <c r="K2544" s="580"/>
      <c r="L2544" s="580"/>
      <c r="M2544" s="1006"/>
      <c r="N2544" s="716"/>
      <c r="O2544" s="716"/>
      <c r="P2544" s="716"/>
      <c r="Q2544" s="716"/>
      <c r="R2544" s="716"/>
      <c r="S2544" s="716"/>
      <c r="T2544" s="1051"/>
      <c r="U2544" s="360" t="s">
        <v>253</v>
      </c>
      <c r="V2544" s="821">
        <v>40</v>
      </c>
      <c r="W2544" s="358">
        <f t="shared" si="79"/>
        <v>2536</v>
      </c>
      <c r="X2544" s="580"/>
      <c r="Y2544" s="1006"/>
      <c r="Z2544" s="707"/>
      <c r="AA2544" s="1008"/>
      <c r="AB2544" s="1012"/>
      <c r="AC2544" s="1009"/>
      <c r="AD2544" s="1007"/>
    </row>
    <row r="2545" spans="2:30">
      <c r="B2545" s="360" t="s">
        <v>331</v>
      </c>
      <c r="C2545" s="821">
        <v>17</v>
      </c>
      <c r="D2545" s="358">
        <v>2536</v>
      </c>
      <c r="E2545" s="439"/>
      <c r="F2545" s="580"/>
      <c r="H2545" s="360" t="s">
        <v>434</v>
      </c>
      <c r="I2545" s="821">
        <v>41</v>
      </c>
      <c r="J2545" s="358">
        <f t="shared" si="78"/>
        <v>20005</v>
      </c>
      <c r="K2545" s="580"/>
      <c r="L2545" s="580"/>
      <c r="M2545" s="1006"/>
      <c r="N2545" s="716"/>
      <c r="O2545" s="716"/>
      <c r="P2545" s="716"/>
      <c r="Q2545" s="716"/>
      <c r="R2545" s="716"/>
      <c r="S2545" s="716"/>
      <c r="T2545" s="1051"/>
      <c r="U2545" s="360" t="s">
        <v>253</v>
      </c>
      <c r="V2545" s="821">
        <v>41</v>
      </c>
      <c r="W2545" s="358">
        <f t="shared" si="79"/>
        <v>2537</v>
      </c>
      <c r="X2545" s="580"/>
      <c r="Y2545" s="1006"/>
      <c r="Z2545" s="707"/>
      <c r="AA2545" s="1008"/>
      <c r="AB2545" s="1012"/>
      <c r="AC2545" s="1009"/>
      <c r="AD2545" s="1007"/>
    </row>
    <row r="2546" spans="2:30">
      <c r="B2546" s="360" t="s">
        <v>331</v>
      </c>
      <c r="C2546" s="821">
        <v>18</v>
      </c>
      <c r="D2546" s="358">
        <v>2537</v>
      </c>
      <c r="E2546" s="439"/>
      <c r="F2546" s="580"/>
      <c r="H2546" s="360" t="s">
        <v>434</v>
      </c>
      <c r="I2546" s="821">
        <v>42</v>
      </c>
      <c r="J2546" s="358">
        <f t="shared" si="78"/>
        <v>20006</v>
      </c>
      <c r="K2546" s="580"/>
      <c r="L2546" s="580"/>
      <c r="M2546" s="1006"/>
      <c r="N2546" s="716"/>
      <c r="O2546" s="716"/>
      <c r="P2546" s="716"/>
      <c r="Q2546" s="716"/>
      <c r="R2546" s="716"/>
      <c r="S2546" s="716"/>
      <c r="T2546" s="1051"/>
      <c r="U2546" s="360" t="s">
        <v>253</v>
      </c>
      <c r="V2546" s="821">
        <v>42</v>
      </c>
      <c r="W2546" s="358">
        <f t="shared" si="79"/>
        <v>2538</v>
      </c>
      <c r="X2546" s="580"/>
      <c r="Y2546" s="1006"/>
      <c r="Z2546" s="707"/>
      <c r="AA2546" s="1008"/>
      <c r="AB2546" s="1012"/>
      <c r="AC2546" s="1009"/>
      <c r="AD2546" s="1007"/>
    </row>
    <row r="2547" spans="2:30">
      <c r="B2547" s="360" t="s">
        <v>331</v>
      </c>
      <c r="C2547" s="821">
        <v>19</v>
      </c>
      <c r="D2547" s="358">
        <v>2538</v>
      </c>
      <c r="E2547" s="439"/>
      <c r="F2547" s="580"/>
      <c r="H2547" s="360" t="s">
        <v>434</v>
      </c>
      <c r="I2547" s="821">
        <v>43</v>
      </c>
      <c r="J2547" s="358">
        <f t="shared" si="78"/>
        <v>20007</v>
      </c>
      <c r="K2547" s="580"/>
      <c r="L2547" s="580"/>
      <c r="M2547" s="1006"/>
      <c r="N2547" s="716"/>
      <c r="O2547" s="716"/>
      <c r="P2547" s="716"/>
      <c r="Q2547" s="716"/>
      <c r="R2547" s="716"/>
      <c r="S2547" s="716"/>
      <c r="T2547" s="1051"/>
      <c r="U2547" s="360" t="s">
        <v>253</v>
      </c>
      <c r="V2547" s="821">
        <v>43</v>
      </c>
      <c r="W2547" s="358">
        <f t="shared" si="79"/>
        <v>2539</v>
      </c>
      <c r="X2547" s="580"/>
      <c r="Y2547" s="1006"/>
      <c r="Z2547" s="707"/>
      <c r="AA2547" s="1008"/>
      <c r="AB2547" s="1012"/>
      <c r="AC2547" s="1009"/>
      <c r="AD2547" s="1007"/>
    </row>
    <row r="2548" spans="2:30">
      <c r="B2548" s="360" t="s">
        <v>331</v>
      </c>
      <c r="C2548" s="821">
        <v>20</v>
      </c>
      <c r="D2548" s="358">
        <v>2539</v>
      </c>
      <c r="E2548" s="439"/>
      <c r="F2548" s="580"/>
      <c r="H2548" s="360" t="s">
        <v>434</v>
      </c>
      <c r="I2548" s="821">
        <v>44</v>
      </c>
      <c r="J2548" s="358">
        <f t="shared" si="78"/>
        <v>20008</v>
      </c>
      <c r="K2548" s="580"/>
      <c r="L2548" s="580"/>
      <c r="M2548" s="1006"/>
      <c r="N2548" s="716"/>
      <c r="O2548" s="716"/>
      <c r="P2548" s="716"/>
      <c r="Q2548" s="716"/>
      <c r="R2548" s="716"/>
      <c r="S2548" s="716"/>
      <c r="T2548" s="1051"/>
      <c r="U2548" s="360" t="s">
        <v>253</v>
      </c>
      <c r="V2548" s="821">
        <v>44</v>
      </c>
      <c r="W2548" s="358">
        <f t="shared" si="79"/>
        <v>2540</v>
      </c>
      <c r="X2548" s="580"/>
      <c r="Y2548" s="1006"/>
      <c r="Z2548" s="707"/>
      <c r="AA2548" s="1008"/>
      <c r="AB2548" s="1012"/>
      <c r="AC2548" s="1009"/>
      <c r="AD2548" s="1007"/>
    </row>
    <row r="2549" spans="2:30">
      <c r="B2549" s="360" t="s">
        <v>331</v>
      </c>
      <c r="C2549" s="821">
        <v>21</v>
      </c>
      <c r="D2549" s="358">
        <v>2540</v>
      </c>
      <c r="E2549" s="439"/>
      <c r="F2549" s="580"/>
      <c r="H2549" s="360" t="s">
        <v>434</v>
      </c>
      <c r="I2549" s="821">
        <v>45</v>
      </c>
      <c r="J2549" s="358">
        <f t="shared" si="78"/>
        <v>20009</v>
      </c>
      <c r="K2549" s="580"/>
      <c r="L2549" s="580"/>
      <c r="M2549" s="1006"/>
      <c r="N2549" s="716"/>
      <c r="O2549" s="716"/>
      <c r="P2549" s="716"/>
      <c r="Q2549" s="716"/>
      <c r="R2549" s="716"/>
      <c r="S2549" s="716"/>
      <c r="T2549" s="1051"/>
      <c r="U2549" s="360" t="s">
        <v>253</v>
      </c>
      <c r="V2549" s="821">
        <v>45</v>
      </c>
      <c r="W2549" s="358">
        <f t="shared" si="79"/>
        <v>2541</v>
      </c>
      <c r="X2549" s="580"/>
      <c r="Y2549" s="1006"/>
      <c r="Z2549" s="707"/>
      <c r="AA2549" s="1008"/>
      <c r="AB2549" s="1012"/>
      <c r="AC2549" s="1009"/>
      <c r="AD2549" s="1007"/>
    </row>
    <row r="2550" spans="2:30">
      <c r="B2550" s="360" t="s">
        <v>331</v>
      </c>
      <c r="C2550" s="821">
        <v>22</v>
      </c>
      <c r="D2550" s="358">
        <v>2541</v>
      </c>
      <c r="E2550" s="439"/>
      <c r="F2550" s="580"/>
      <c r="H2550" s="360" t="s">
        <v>434</v>
      </c>
      <c r="I2550" s="821">
        <v>46</v>
      </c>
      <c r="J2550" s="358">
        <f t="shared" si="78"/>
        <v>20010</v>
      </c>
      <c r="K2550" s="580"/>
      <c r="L2550" s="580"/>
      <c r="M2550" s="1006"/>
      <c r="N2550" s="716"/>
      <c r="O2550" s="716"/>
      <c r="P2550" s="716"/>
      <c r="Q2550" s="716"/>
      <c r="R2550" s="716"/>
      <c r="S2550" s="716"/>
      <c r="T2550" s="1051"/>
      <c r="U2550" s="360" t="s">
        <v>253</v>
      </c>
      <c r="V2550" s="821">
        <v>46</v>
      </c>
      <c r="W2550" s="358">
        <f t="shared" si="79"/>
        <v>2542</v>
      </c>
      <c r="X2550" s="580"/>
      <c r="Y2550" s="1006"/>
      <c r="Z2550" s="707"/>
      <c r="AA2550" s="1008"/>
      <c r="AB2550" s="1012"/>
      <c r="AC2550" s="1009"/>
      <c r="AD2550" s="1007"/>
    </row>
    <row r="2551" spans="2:30">
      <c r="B2551" s="360" t="s">
        <v>331</v>
      </c>
      <c r="C2551" s="821">
        <v>23</v>
      </c>
      <c r="D2551" s="358">
        <v>2542</v>
      </c>
      <c r="E2551" s="439"/>
      <c r="F2551" s="580"/>
      <c r="H2551" s="360" t="s">
        <v>434</v>
      </c>
      <c r="I2551" s="821">
        <v>47</v>
      </c>
      <c r="J2551" s="358">
        <f t="shared" si="78"/>
        <v>20011</v>
      </c>
      <c r="K2551" s="580"/>
      <c r="L2551" s="580"/>
      <c r="M2551" s="1006"/>
      <c r="N2551" s="716"/>
      <c r="O2551" s="716"/>
      <c r="P2551" s="716"/>
      <c r="Q2551" s="716"/>
      <c r="R2551" s="716"/>
      <c r="S2551" s="716"/>
      <c r="T2551" s="1051"/>
      <c r="U2551" s="360" t="s">
        <v>253</v>
      </c>
      <c r="V2551" s="821">
        <v>47</v>
      </c>
      <c r="W2551" s="358">
        <f t="shared" si="79"/>
        <v>2543</v>
      </c>
      <c r="X2551" s="580"/>
      <c r="Y2551" s="1006"/>
      <c r="Z2551" s="707"/>
      <c r="AA2551" s="1008"/>
      <c r="AB2551" s="1012"/>
      <c r="AC2551" s="1009"/>
      <c r="AD2551" s="1007"/>
    </row>
    <row r="2552" spans="2:30">
      <c r="B2552" s="360" t="s">
        <v>331</v>
      </c>
      <c r="C2552" s="821">
        <v>24</v>
      </c>
      <c r="D2552" s="358">
        <v>2543</v>
      </c>
      <c r="E2552" s="439"/>
      <c r="F2552" s="580"/>
      <c r="H2552" s="360" t="s">
        <v>434</v>
      </c>
      <c r="I2552" s="821">
        <v>48</v>
      </c>
      <c r="J2552" s="358">
        <f t="shared" si="78"/>
        <v>20012</v>
      </c>
      <c r="K2552" s="580"/>
      <c r="L2552" s="580"/>
      <c r="M2552" s="1006"/>
      <c r="N2552" s="716"/>
      <c r="O2552" s="716"/>
      <c r="P2552" s="716"/>
      <c r="Q2552" s="716"/>
      <c r="R2552" s="716"/>
      <c r="S2552" s="716"/>
      <c r="T2552" s="1051"/>
      <c r="U2552" s="360" t="s">
        <v>253</v>
      </c>
      <c r="V2552" s="821">
        <v>48</v>
      </c>
      <c r="W2552" s="358">
        <f t="shared" si="79"/>
        <v>2544</v>
      </c>
      <c r="X2552" s="580"/>
      <c r="Y2552" s="1006"/>
      <c r="Z2552" s="707"/>
      <c r="AA2552" s="1008"/>
      <c r="AB2552" s="1012"/>
      <c r="AC2552" s="1009"/>
      <c r="AD2552" s="1007"/>
    </row>
    <row r="2553" spans="2:30">
      <c r="B2553" s="360" t="s">
        <v>332</v>
      </c>
      <c r="C2553" s="821">
        <v>1</v>
      </c>
      <c r="D2553" s="358">
        <v>2544</v>
      </c>
      <c r="E2553" s="439"/>
      <c r="F2553" s="580"/>
      <c r="H2553" s="360" t="s">
        <v>434</v>
      </c>
      <c r="I2553" s="821">
        <v>49</v>
      </c>
      <c r="J2553" s="358">
        <f t="shared" si="78"/>
        <v>20013</v>
      </c>
      <c r="K2553" s="580"/>
      <c r="L2553" s="580"/>
      <c r="M2553" s="1006"/>
      <c r="N2553" s="716"/>
      <c r="O2553" s="716"/>
      <c r="P2553" s="716"/>
      <c r="Q2553" s="716"/>
      <c r="R2553" s="716"/>
      <c r="S2553" s="716"/>
      <c r="T2553" s="1051"/>
      <c r="U2553" s="360" t="s">
        <v>253</v>
      </c>
      <c r="V2553" s="821">
        <v>49</v>
      </c>
      <c r="W2553" s="358">
        <f t="shared" si="79"/>
        <v>2545</v>
      </c>
      <c r="X2553" s="580"/>
      <c r="Y2553" s="1006"/>
      <c r="Z2553" s="707"/>
      <c r="AA2553" s="1008"/>
      <c r="AB2553" s="1012"/>
      <c r="AC2553" s="1009"/>
      <c r="AD2553" s="1007"/>
    </row>
    <row r="2554" spans="2:30">
      <c r="B2554" s="360" t="s">
        <v>332</v>
      </c>
      <c r="C2554" s="821">
        <v>2</v>
      </c>
      <c r="D2554" s="358">
        <v>2545</v>
      </c>
      <c r="E2554" s="439"/>
      <c r="F2554" s="580"/>
      <c r="H2554" s="360" t="s">
        <v>434</v>
      </c>
      <c r="I2554" s="821">
        <v>50</v>
      </c>
      <c r="J2554" s="358">
        <f t="shared" si="78"/>
        <v>20014</v>
      </c>
      <c r="K2554" s="580"/>
      <c r="L2554" s="580"/>
      <c r="M2554" s="1006"/>
      <c r="N2554" s="716"/>
      <c r="O2554" s="716"/>
      <c r="P2554" s="716"/>
      <c r="Q2554" s="716"/>
      <c r="R2554" s="716"/>
      <c r="S2554" s="716"/>
      <c r="T2554" s="1051"/>
      <c r="U2554" s="360" t="s">
        <v>253</v>
      </c>
      <c r="V2554" s="821">
        <v>50</v>
      </c>
      <c r="W2554" s="358">
        <f t="shared" si="79"/>
        <v>2546</v>
      </c>
      <c r="X2554" s="580"/>
      <c r="Y2554" s="1006"/>
      <c r="Z2554" s="707"/>
      <c r="AA2554" s="1008"/>
      <c r="AB2554" s="1012"/>
      <c r="AC2554" s="1009"/>
      <c r="AD2554" s="1007"/>
    </row>
    <row r="2555" spans="2:30">
      <c r="B2555" s="360" t="s">
        <v>332</v>
      </c>
      <c r="C2555" s="821">
        <v>3</v>
      </c>
      <c r="D2555" s="358">
        <v>2546</v>
      </c>
      <c r="E2555" s="439"/>
      <c r="F2555" s="580"/>
      <c r="H2555" s="360" t="s">
        <v>434</v>
      </c>
      <c r="I2555" s="821">
        <v>51</v>
      </c>
      <c r="J2555" s="358">
        <f t="shared" si="78"/>
        <v>20015</v>
      </c>
      <c r="K2555" s="580"/>
      <c r="L2555" s="580"/>
      <c r="M2555" s="1006"/>
      <c r="N2555" s="716"/>
      <c r="O2555" s="716"/>
      <c r="P2555" s="716"/>
      <c r="Q2555" s="716"/>
      <c r="R2555" s="716"/>
      <c r="S2555" s="716"/>
      <c r="T2555" s="1051"/>
      <c r="U2555" s="360" t="s">
        <v>253</v>
      </c>
      <c r="V2555" s="821">
        <v>51</v>
      </c>
      <c r="W2555" s="358">
        <f t="shared" si="79"/>
        <v>2547</v>
      </c>
      <c r="X2555" s="580"/>
      <c r="Y2555" s="1006"/>
      <c r="Z2555" s="707"/>
      <c r="AA2555" s="1008"/>
      <c r="AB2555" s="1012"/>
      <c r="AC2555" s="1009"/>
      <c r="AD2555" s="1007"/>
    </row>
    <row r="2556" spans="2:30">
      <c r="B2556" s="360" t="s">
        <v>332</v>
      </c>
      <c r="C2556" s="821">
        <v>4</v>
      </c>
      <c r="D2556" s="358">
        <v>2547</v>
      </c>
      <c r="E2556" s="439"/>
      <c r="F2556" s="580"/>
      <c r="H2556" s="360" t="s">
        <v>434</v>
      </c>
      <c r="I2556" s="821">
        <v>52</v>
      </c>
      <c r="J2556" s="358">
        <f t="shared" si="78"/>
        <v>20016</v>
      </c>
      <c r="K2556" s="580"/>
      <c r="L2556" s="580"/>
      <c r="M2556" s="1006"/>
      <c r="N2556" s="716"/>
      <c r="O2556" s="716"/>
      <c r="P2556" s="716"/>
      <c r="Q2556" s="716"/>
      <c r="R2556" s="716"/>
      <c r="S2556" s="716"/>
      <c r="T2556" s="1051"/>
      <c r="U2556" s="360" t="s">
        <v>253</v>
      </c>
      <c r="V2556" s="821">
        <v>52</v>
      </c>
      <c r="W2556" s="358">
        <f t="shared" si="79"/>
        <v>2548</v>
      </c>
      <c r="X2556" s="580"/>
      <c r="Y2556" s="1006"/>
      <c r="Z2556" s="707"/>
      <c r="AA2556" s="1008"/>
      <c r="AB2556" s="1012"/>
      <c r="AC2556" s="1009"/>
      <c r="AD2556" s="1007"/>
    </row>
    <row r="2557" spans="2:30">
      <c r="B2557" s="360" t="s">
        <v>332</v>
      </c>
      <c r="C2557" s="821">
        <v>5</v>
      </c>
      <c r="D2557" s="358">
        <v>2548</v>
      </c>
      <c r="E2557" s="439"/>
      <c r="F2557" s="580"/>
      <c r="H2557" s="360" t="s">
        <v>434</v>
      </c>
      <c r="I2557" s="821">
        <v>53</v>
      </c>
      <c r="J2557" s="358">
        <f t="shared" si="78"/>
        <v>20017</v>
      </c>
      <c r="K2557" s="580"/>
      <c r="L2557" s="580"/>
      <c r="M2557" s="1006"/>
      <c r="N2557" s="716"/>
      <c r="O2557" s="716"/>
      <c r="P2557" s="716"/>
      <c r="Q2557" s="716"/>
      <c r="R2557" s="716"/>
      <c r="S2557" s="716"/>
      <c r="T2557" s="1051"/>
      <c r="U2557" s="360" t="s">
        <v>253</v>
      </c>
      <c r="V2557" s="821">
        <v>53</v>
      </c>
      <c r="W2557" s="358">
        <f t="shared" si="79"/>
        <v>2549</v>
      </c>
      <c r="X2557" s="580"/>
      <c r="Y2557" s="1006"/>
      <c r="Z2557" s="707"/>
      <c r="AA2557" s="1008"/>
      <c r="AB2557" s="1012"/>
      <c r="AC2557" s="1009"/>
      <c r="AD2557" s="1007"/>
    </row>
    <row r="2558" spans="2:30">
      <c r="B2558" s="360" t="s">
        <v>332</v>
      </c>
      <c r="C2558" s="821">
        <v>6</v>
      </c>
      <c r="D2558" s="358">
        <v>2549</v>
      </c>
      <c r="E2558" s="439"/>
      <c r="F2558" s="580"/>
      <c r="H2558" s="360" t="s">
        <v>434</v>
      </c>
      <c r="I2558" s="821">
        <v>54</v>
      </c>
      <c r="J2558" s="358">
        <f t="shared" si="78"/>
        <v>20018</v>
      </c>
      <c r="K2558" s="580"/>
      <c r="L2558" s="580"/>
      <c r="M2558" s="1006"/>
      <c r="N2558" s="716"/>
      <c r="O2558" s="716"/>
      <c r="P2558" s="716"/>
      <c r="Q2558" s="716"/>
      <c r="R2558" s="716"/>
      <c r="S2558" s="716"/>
      <c r="T2558" s="1051"/>
      <c r="U2558" s="360" t="s">
        <v>253</v>
      </c>
      <c r="V2558" s="821">
        <v>54</v>
      </c>
      <c r="W2558" s="358">
        <f t="shared" si="79"/>
        <v>2550</v>
      </c>
      <c r="X2558" s="580"/>
      <c r="Y2558" s="1006"/>
      <c r="Z2558" s="707"/>
      <c r="AA2558" s="1008"/>
      <c r="AB2558" s="1012"/>
      <c r="AC2558" s="1009"/>
      <c r="AD2558" s="1007"/>
    </row>
    <row r="2559" spans="2:30">
      <c r="B2559" s="360" t="s">
        <v>332</v>
      </c>
      <c r="C2559" s="821">
        <v>7</v>
      </c>
      <c r="D2559" s="358">
        <v>2550</v>
      </c>
      <c r="E2559" s="439"/>
      <c r="F2559" s="580"/>
      <c r="H2559" s="360" t="s">
        <v>434</v>
      </c>
      <c r="I2559" s="821">
        <v>55</v>
      </c>
      <c r="J2559" s="358">
        <f t="shared" si="78"/>
        <v>20019</v>
      </c>
      <c r="K2559" s="580"/>
      <c r="L2559" s="580"/>
      <c r="M2559" s="1006"/>
      <c r="N2559" s="716"/>
      <c r="O2559" s="716"/>
      <c r="P2559" s="716"/>
      <c r="Q2559" s="716"/>
      <c r="R2559" s="716"/>
      <c r="S2559" s="716"/>
      <c r="T2559" s="1051"/>
      <c r="U2559" s="360" t="s">
        <v>253</v>
      </c>
      <c r="V2559" s="821">
        <v>55</v>
      </c>
      <c r="W2559" s="358">
        <f t="shared" si="79"/>
        <v>2551</v>
      </c>
      <c r="X2559" s="580"/>
      <c r="Y2559" s="1006"/>
      <c r="Z2559" s="707"/>
      <c r="AA2559" s="1008"/>
      <c r="AB2559" s="1012"/>
      <c r="AC2559" s="1009"/>
      <c r="AD2559" s="1007"/>
    </row>
    <row r="2560" spans="2:30">
      <c r="B2560" s="360" t="s">
        <v>332</v>
      </c>
      <c r="C2560" s="821">
        <v>8</v>
      </c>
      <c r="D2560" s="358">
        <v>2551</v>
      </c>
      <c r="E2560" s="439"/>
      <c r="F2560" s="580"/>
      <c r="H2560" s="360" t="s">
        <v>434</v>
      </c>
      <c r="I2560" s="821">
        <v>56</v>
      </c>
      <c r="J2560" s="358">
        <f t="shared" si="78"/>
        <v>20020</v>
      </c>
      <c r="K2560" s="580"/>
      <c r="L2560" s="580"/>
      <c r="M2560" s="1006"/>
      <c r="N2560" s="716"/>
      <c r="O2560" s="716"/>
      <c r="P2560" s="716"/>
      <c r="Q2560" s="716"/>
      <c r="R2560" s="716"/>
      <c r="S2560" s="716"/>
      <c r="T2560" s="1051"/>
      <c r="U2560" s="360" t="s">
        <v>253</v>
      </c>
      <c r="V2560" s="821">
        <v>56</v>
      </c>
      <c r="W2560" s="358">
        <f t="shared" si="79"/>
        <v>2552</v>
      </c>
      <c r="X2560" s="580"/>
      <c r="Y2560" s="1006"/>
      <c r="Z2560" s="707"/>
      <c r="AA2560" s="1008"/>
      <c r="AB2560" s="1012"/>
      <c r="AC2560" s="1009"/>
      <c r="AD2560" s="1007"/>
    </row>
    <row r="2561" spans="2:30">
      <c r="B2561" s="360" t="s">
        <v>332</v>
      </c>
      <c r="C2561" s="821">
        <v>9</v>
      </c>
      <c r="D2561" s="358">
        <v>2552</v>
      </c>
      <c r="E2561" s="439"/>
      <c r="F2561" s="580"/>
      <c r="H2561" s="360" t="s">
        <v>434</v>
      </c>
      <c r="I2561" s="821">
        <v>57</v>
      </c>
      <c r="J2561" s="358">
        <f t="shared" si="78"/>
        <v>20021</v>
      </c>
      <c r="K2561" s="580"/>
      <c r="L2561" s="580"/>
      <c r="M2561" s="1006"/>
      <c r="N2561" s="716"/>
      <c r="O2561" s="716"/>
      <c r="P2561" s="716"/>
      <c r="Q2561" s="716"/>
      <c r="R2561" s="716"/>
      <c r="S2561" s="716"/>
      <c r="T2561" s="1051"/>
      <c r="U2561" s="360" t="s">
        <v>253</v>
      </c>
      <c r="V2561" s="821">
        <v>57</v>
      </c>
      <c r="W2561" s="358">
        <f t="shared" si="79"/>
        <v>2553</v>
      </c>
      <c r="X2561" s="580"/>
      <c r="Y2561" s="1006"/>
      <c r="Z2561" s="707"/>
      <c r="AA2561" s="1008"/>
      <c r="AB2561" s="1012"/>
      <c r="AC2561" s="1009"/>
      <c r="AD2561" s="1007"/>
    </row>
    <row r="2562" spans="2:30">
      <c r="B2562" s="360" t="s">
        <v>332</v>
      </c>
      <c r="C2562" s="821">
        <v>10</v>
      </c>
      <c r="D2562" s="358">
        <v>2553</v>
      </c>
      <c r="E2562" s="439"/>
      <c r="F2562" s="580"/>
      <c r="H2562" s="360" t="s">
        <v>434</v>
      </c>
      <c r="I2562" s="821">
        <v>58</v>
      </c>
      <c r="J2562" s="358">
        <f t="shared" si="78"/>
        <v>20022</v>
      </c>
      <c r="K2562" s="580"/>
      <c r="L2562" s="580"/>
      <c r="M2562" s="1006"/>
      <c r="N2562" s="716"/>
      <c r="O2562" s="716"/>
      <c r="P2562" s="716"/>
      <c r="Q2562" s="716"/>
      <c r="R2562" s="716"/>
      <c r="S2562" s="716"/>
      <c r="T2562" s="1051"/>
      <c r="U2562" s="360" t="s">
        <v>253</v>
      </c>
      <c r="V2562" s="821">
        <v>58</v>
      </c>
      <c r="W2562" s="358">
        <f t="shared" si="79"/>
        <v>2554</v>
      </c>
      <c r="X2562" s="580"/>
      <c r="Y2562" s="1006"/>
      <c r="Z2562" s="707"/>
      <c r="AA2562" s="1008"/>
      <c r="AB2562" s="1012"/>
      <c r="AC2562" s="1009"/>
      <c r="AD2562" s="1007"/>
    </row>
    <row r="2563" spans="2:30">
      <c r="B2563" s="360" t="s">
        <v>332</v>
      </c>
      <c r="C2563" s="821">
        <v>11</v>
      </c>
      <c r="D2563" s="358">
        <v>2554</v>
      </c>
      <c r="E2563" s="439"/>
      <c r="F2563" s="580"/>
      <c r="H2563" s="360" t="s">
        <v>434</v>
      </c>
      <c r="I2563" s="821">
        <v>59</v>
      </c>
      <c r="J2563" s="358">
        <f t="shared" si="78"/>
        <v>20023</v>
      </c>
      <c r="K2563" s="580"/>
      <c r="L2563" s="580"/>
      <c r="M2563" s="1006"/>
      <c r="N2563" s="716"/>
      <c r="O2563" s="716"/>
      <c r="P2563" s="716"/>
      <c r="Q2563" s="716"/>
      <c r="R2563" s="716"/>
      <c r="S2563" s="716"/>
      <c r="T2563" s="1051"/>
      <c r="U2563" s="360" t="s">
        <v>253</v>
      </c>
      <c r="V2563" s="821">
        <v>59</v>
      </c>
      <c r="W2563" s="358">
        <f t="shared" si="79"/>
        <v>2555</v>
      </c>
      <c r="X2563" s="580"/>
      <c r="Y2563" s="1006"/>
      <c r="Z2563" s="707"/>
      <c r="AA2563" s="1008"/>
      <c r="AB2563" s="1012"/>
      <c r="AC2563" s="1009"/>
      <c r="AD2563" s="1007"/>
    </row>
    <row r="2564" spans="2:30">
      <c r="B2564" s="360" t="s">
        <v>332</v>
      </c>
      <c r="C2564" s="821">
        <v>12</v>
      </c>
      <c r="D2564" s="358">
        <v>2555</v>
      </c>
      <c r="E2564" s="439"/>
      <c r="F2564" s="580"/>
      <c r="H2564" s="360" t="s">
        <v>434</v>
      </c>
      <c r="I2564" s="821">
        <v>60</v>
      </c>
      <c r="J2564" s="358">
        <f t="shared" si="78"/>
        <v>20024</v>
      </c>
      <c r="K2564" s="580"/>
      <c r="L2564" s="580"/>
      <c r="M2564" s="1006"/>
      <c r="N2564" s="716"/>
      <c r="O2564" s="716"/>
      <c r="P2564" s="716"/>
      <c r="Q2564" s="716"/>
      <c r="R2564" s="716"/>
      <c r="S2564" s="716"/>
      <c r="T2564" s="1051"/>
      <c r="U2564" s="360" t="s">
        <v>253</v>
      </c>
      <c r="V2564" s="821">
        <v>60</v>
      </c>
      <c r="W2564" s="358">
        <f t="shared" si="79"/>
        <v>2556</v>
      </c>
      <c r="X2564" s="580"/>
      <c r="Y2564" s="1006"/>
      <c r="Z2564" s="707"/>
      <c r="AA2564" s="1008"/>
      <c r="AB2564" s="1012"/>
      <c r="AC2564" s="1009"/>
      <c r="AD2564" s="1007"/>
    </row>
    <row r="2565" spans="2:30">
      <c r="B2565" s="360" t="s">
        <v>332</v>
      </c>
      <c r="C2565" s="821">
        <v>13</v>
      </c>
      <c r="D2565" s="358">
        <v>2556</v>
      </c>
      <c r="E2565" s="439"/>
      <c r="F2565" s="580"/>
      <c r="H2565" s="360" t="s">
        <v>434</v>
      </c>
      <c r="I2565" s="821">
        <v>61</v>
      </c>
      <c r="J2565" s="358">
        <f t="shared" si="78"/>
        <v>20025</v>
      </c>
      <c r="K2565" s="580"/>
      <c r="L2565" s="580"/>
      <c r="M2565" s="1006"/>
      <c r="N2565" s="716"/>
      <c r="O2565" s="716"/>
      <c r="P2565" s="716"/>
      <c r="Q2565" s="716"/>
      <c r="R2565" s="716"/>
      <c r="S2565" s="716"/>
      <c r="T2565" s="1051"/>
      <c r="U2565" s="360" t="s">
        <v>253</v>
      </c>
      <c r="V2565" s="821">
        <v>61</v>
      </c>
      <c r="W2565" s="358">
        <f t="shared" si="79"/>
        <v>2557</v>
      </c>
      <c r="X2565" s="580"/>
      <c r="Y2565" s="1006"/>
      <c r="Z2565" s="707"/>
      <c r="AA2565" s="1008"/>
      <c r="AB2565" s="1012"/>
      <c r="AC2565" s="1009"/>
      <c r="AD2565" s="1007"/>
    </row>
    <row r="2566" spans="2:30">
      <c r="B2566" s="360" t="s">
        <v>332</v>
      </c>
      <c r="C2566" s="821">
        <v>14</v>
      </c>
      <c r="D2566" s="358">
        <v>2557</v>
      </c>
      <c r="E2566" s="439"/>
      <c r="F2566" s="580"/>
      <c r="H2566" s="360" t="s">
        <v>434</v>
      </c>
      <c r="I2566" s="821">
        <v>62</v>
      </c>
      <c r="J2566" s="358">
        <f t="shared" si="78"/>
        <v>20026</v>
      </c>
      <c r="K2566" s="580"/>
      <c r="L2566" s="580"/>
      <c r="M2566" s="1006"/>
      <c r="N2566" s="716"/>
      <c r="O2566" s="716"/>
      <c r="P2566" s="716"/>
      <c r="Q2566" s="716"/>
      <c r="R2566" s="716"/>
      <c r="S2566" s="716"/>
      <c r="T2566" s="1051"/>
      <c r="U2566" s="360" t="s">
        <v>253</v>
      </c>
      <c r="V2566" s="821">
        <v>62</v>
      </c>
      <c r="W2566" s="358">
        <f t="shared" si="79"/>
        <v>2558</v>
      </c>
      <c r="X2566" s="580"/>
      <c r="Y2566" s="1006"/>
      <c r="Z2566" s="707"/>
      <c r="AA2566" s="1008"/>
      <c r="AB2566" s="1012"/>
      <c r="AC2566" s="1009"/>
      <c r="AD2566" s="1007"/>
    </row>
    <row r="2567" spans="2:30">
      <c r="B2567" s="360" t="s">
        <v>332</v>
      </c>
      <c r="C2567" s="821">
        <v>15</v>
      </c>
      <c r="D2567" s="358">
        <v>2558</v>
      </c>
      <c r="E2567" s="439"/>
      <c r="F2567" s="580"/>
      <c r="H2567" s="360" t="s">
        <v>434</v>
      </c>
      <c r="I2567" s="821">
        <v>63</v>
      </c>
      <c r="J2567" s="358">
        <f t="shared" si="78"/>
        <v>20027</v>
      </c>
      <c r="K2567" s="580"/>
      <c r="L2567" s="580"/>
      <c r="M2567" s="1006"/>
      <c r="N2567" s="716"/>
      <c r="O2567" s="716"/>
      <c r="P2567" s="716"/>
      <c r="Q2567" s="716"/>
      <c r="R2567" s="716"/>
      <c r="S2567" s="716"/>
      <c r="T2567" s="1051"/>
      <c r="U2567" s="360" t="s">
        <v>253</v>
      </c>
      <c r="V2567" s="821">
        <v>63</v>
      </c>
      <c r="W2567" s="358">
        <f t="shared" si="79"/>
        <v>2559</v>
      </c>
      <c r="X2567" s="580"/>
      <c r="Y2567" s="1006"/>
      <c r="Z2567" s="707"/>
      <c r="AA2567" s="1008"/>
      <c r="AB2567" s="1012"/>
      <c r="AC2567" s="1009"/>
      <c r="AD2567" s="1007"/>
    </row>
    <row r="2568" spans="2:30">
      <c r="B2568" s="360" t="s">
        <v>332</v>
      </c>
      <c r="C2568" s="821">
        <v>16</v>
      </c>
      <c r="D2568" s="358">
        <v>2559</v>
      </c>
      <c r="E2568" s="439"/>
      <c r="F2568" s="580"/>
      <c r="H2568" s="360" t="s">
        <v>434</v>
      </c>
      <c r="I2568" s="821">
        <v>64</v>
      </c>
      <c r="J2568" s="358">
        <f t="shared" si="78"/>
        <v>20028</v>
      </c>
      <c r="K2568" s="580"/>
      <c r="L2568" s="580"/>
      <c r="M2568" s="1006"/>
      <c r="N2568" s="716"/>
      <c r="O2568" s="716"/>
      <c r="P2568" s="716"/>
      <c r="Q2568" s="716"/>
      <c r="R2568" s="716"/>
      <c r="S2568" s="716"/>
      <c r="T2568" s="1051"/>
      <c r="U2568" s="360" t="s">
        <v>253</v>
      </c>
      <c r="V2568" s="821">
        <v>64</v>
      </c>
      <c r="W2568" s="358">
        <f t="shared" si="79"/>
        <v>2560</v>
      </c>
      <c r="X2568" s="580"/>
      <c r="Y2568" s="1006"/>
      <c r="Z2568" s="707"/>
      <c r="AA2568" s="1008"/>
      <c r="AB2568" s="1012"/>
      <c r="AC2568" s="1009"/>
      <c r="AD2568" s="1007"/>
    </row>
    <row r="2569" spans="2:30">
      <c r="B2569" s="360" t="s">
        <v>332</v>
      </c>
      <c r="C2569" s="821">
        <v>17</v>
      </c>
      <c r="D2569" s="358">
        <v>2560</v>
      </c>
      <c r="E2569" s="439"/>
      <c r="F2569" s="580"/>
      <c r="H2569" s="360" t="s">
        <v>434</v>
      </c>
      <c r="I2569" s="821">
        <v>65</v>
      </c>
      <c r="J2569" s="358">
        <f t="shared" si="78"/>
        <v>20029</v>
      </c>
      <c r="K2569" s="580"/>
      <c r="L2569" s="580"/>
      <c r="M2569" s="1006"/>
      <c r="N2569" s="716"/>
      <c r="O2569" s="716"/>
      <c r="P2569" s="716"/>
      <c r="Q2569" s="716"/>
      <c r="R2569" s="716"/>
      <c r="S2569" s="716"/>
      <c r="T2569" s="1051"/>
      <c r="U2569" s="360" t="s">
        <v>253</v>
      </c>
      <c r="V2569" s="821">
        <v>65</v>
      </c>
      <c r="W2569" s="358">
        <f t="shared" si="79"/>
        <v>2561</v>
      </c>
      <c r="X2569" s="580"/>
      <c r="Y2569" s="1006"/>
      <c r="Z2569" s="707"/>
      <c r="AA2569" s="1008"/>
      <c r="AB2569" s="1012"/>
      <c r="AC2569" s="1009"/>
      <c r="AD2569" s="1007"/>
    </row>
    <row r="2570" spans="2:30">
      <c r="B2570" s="360" t="s">
        <v>332</v>
      </c>
      <c r="C2570" s="821">
        <v>18</v>
      </c>
      <c r="D2570" s="358">
        <v>2561</v>
      </c>
      <c r="E2570" s="439"/>
      <c r="F2570" s="580"/>
      <c r="H2570" s="360" t="s">
        <v>434</v>
      </c>
      <c r="I2570" s="821">
        <v>66</v>
      </c>
      <c r="J2570" s="358">
        <f t="shared" ref="J2570:J2633" si="80">J2569+1</f>
        <v>20030</v>
      </c>
      <c r="K2570" s="580"/>
      <c r="L2570" s="580"/>
      <c r="M2570" s="1006"/>
      <c r="N2570" s="716"/>
      <c r="O2570" s="716"/>
      <c r="P2570" s="716"/>
      <c r="Q2570" s="716"/>
      <c r="R2570" s="716"/>
      <c r="S2570" s="716"/>
      <c r="T2570" s="1051"/>
      <c r="U2570" s="360" t="s">
        <v>253</v>
      </c>
      <c r="V2570" s="821">
        <v>66</v>
      </c>
      <c r="W2570" s="358">
        <f t="shared" ref="W2570:W2633" si="81">W2569+1</f>
        <v>2562</v>
      </c>
      <c r="X2570" s="580"/>
      <c r="Y2570" s="1006"/>
      <c r="Z2570" s="707"/>
      <c r="AA2570" s="1008"/>
      <c r="AB2570" s="1012"/>
      <c r="AC2570" s="1009"/>
      <c r="AD2570" s="1007"/>
    </row>
    <row r="2571" spans="2:30">
      <c r="B2571" s="360" t="s">
        <v>332</v>
      </c>
      <c r="C2571" s="821">
        <v>19</v>
      </c>
      <c r="D2571" s="358">
        <v>2562</v>
      </c>
      <c r="E2571" s="439"/>
      <c r="F2571" s="580"/>
      <c r="H2571" s="360" t="s">
        <v>434</v>
      </c>
      <c r="I2571" s="821">
        <v>67</v>
      </c>
      <c r="J2571" s="358">
        <f t="shared" si="80"/>
        <v>20031</v>
      </c>
      <c r="K2571" s="580"/>
      <c r="L2571" s="580"/>
      <c r="M2571" s="1006"/>
      <c r="N2571" s="716"/>
      <c r="O2571" s="716"/>
      <c r="P2571" s="716"/>
      <c r="Q2571" s="716"/>
      <c r="R2571" s="716"/>
      <c r="S2571" s="716"/>
      <c r="T2571" s="1051"/>
      <c r="U2571" s="360" t="s">
        <v>253</v>
      </c>
      <c r="V2571" s="821">
        <v>67</v>
      </c>
      <c r="W2571" s="358">
        <f t="shared" si="81"/>
        <v>2563</v>
      </c>
      <c r="X2571" s="580"/>
      <c r="Y2571" s="1006"/>
      <c r="Z2571" s="707"/>
      <c r="AA2571" s="1008"/>
      <c r="AB2571" s="1012"/>
      <c r="AC2571" s="1009"/>
      <c r="AD2571" s="1007"/>
    </row>
    <row r="2572" spans="2:30">
      <c r="B2572" s="360" t="s">
        <v>332</v>
      </c>
      <c r="C2572" s="821">
        <v>20</v>
      </c>
      <c r="D2572" s="358">
        <v>2563</v>
      </c>
      <c r="E2572" s="439"/>
      <c r="F2572" s="580"/>
      <c r="H2572" s="360" t="s">
        <v>434</v>
      </c>
      <c r="I2572" s="821">
        <v>68</v>
      </c>
      <c r="J2572" s="358">
        <f t="shared" si="80"/>
        <v>20032</v>
      </c>
      <c r="K2572" s="580"/>
      <c r="L2572" s="580"/>
      <c r="M2572" s="1006"/>
      <c r="N2572" s="716"/>
      <c r="O2572" s="716"/>
      <c r="P2572" s="716"/>
      <c r="Q2572" s="716"/>
      <c r="R2572" s="716"/>
      <c r="S2572" s="716"/>
      <c r="T2572" s="1051"/>
      <c r="U2572" s="360" t="s">
        <v>253</v>
      </c>
      <c r="V2572" s="821">
        <v>68</v>
      </c>
      <c r="W2572" s="358">
        <f t="shared" si="81"/>
        <v>2564</v>
      </c>
      <c r="X2572" s="580"/>
      <c r="Y2572" s="1006"/>
      <c r="Z2572" s="707"/>
      <c r="AA2572" s="1008"/>
      <c r="AB2572" s="1012"/>
      <c r="AC2572" s="1009"/>
      <c r="AD2572" s="1007"/>
    </row>
    <row r="2573" spans="2:30">
      <c r="B2573" s="360" t="s">
        <v>332</v>
      </c>
      <c r="C2573" s="821">
        <v>21</v>
      </c>
      <c r="D2573" s="358">
        <v>2564</v>
      </c>
      <c r="E2573" s="439"/>
      <c r="F2573" s="580"/>
      <c r="H2573" s="360" t="s">
        <v>434</v>
      </c>
      <c r="I2573" s="821">
        <v>69</v>
      </c>
      <c r="J2573" s="358">
        <f t="shared" si="80"/>
        <v>20033</v>
      </c>
      <c r="K2573" s="580"/>
      <c r="L2573" s="580"/>
      <c r="M2573" s="1006"/>
      <c r="N2573" s="716"/>
      <c r="O2573" s="716"/>
      <c r="P2573" s="716"/>
      <c r="Q2573" s="716"/>
      <c r="R2573" s="716"/>
      <c r="S2573" s="716"/>
      <c r="T2573" s="1051"/>
      <c r="U2573" s="360" t="s">
        <v>253</v>
      </c>
      <c r="V2573" s="821">
        <v>69</v>
      </c>
      <c r="W2573" s="358">
        <f t="shared" si="81"/>
        <v>2565</v>
      </c>
      <c r="X2573" s="580"/>
      <c r="Y2573" s="1006"/>
      <c r="Z2573" s="707"/>
      <c r="AA2573" s="1008"/>
      <c r="AB2573" s="1012"/>
      <c r="AC2573" s="1009"/>
      <c r="AD2573" s="1007"/>
    </row>
    <row r="2574" spans="2:30">
      <c r="B2574" s="360" t="s">
        <v>332</v>
      </c>
      <c r="C2574" s="821">
        <v>22</v>
      </c>
      <c r="D2574" s="358">
        <v>2565</v>
      </c>
      <c r="E2574" s="439"/>
      <c r="F2574" s="580"/>
      <c r="H2574" s="360" t="s">
        <v>434</v>
      </c>
      <c r="I2574" s="821">
        <v>70</v>
      </c>
      <c r="J2574" s="358">
        <f t="shared" si="80"/>
        <v>20034</v>
      </c>
      <c r="K2574" s="580"/>
      <c r="L2574" s="580"/>
      <c r="M2574" s="1006"/>
      <c r="N2574" s="716"/>
      <c r="O2574" s="716"/>
      <c r="P2574" s="716"/>
      <c r="Q2574" s="716"/>
      <c r="R2574" s="716"/>
      <c r="S2574" s="716"/>
      <c r="T2574" s="1051"/>
      <c r="U2574" s="360" t="s">
        <v>253</v>
      </c>
      <c r="V2574" s="821">
        <v>70</v>
      </c>
      <c r="W2574" s="358">
        <f t="shared" si="81"/>
        <v>2566</v>
      </c>
      <c r="X2574" s="580"/>
      <c r="Y2574" s="1006"/>
      <c r="Z2574" s="707"/>
      <c r="AA2574" s="1008"/>
      <c r="AB2574" s="1012"/>
      <c r="AC2574" s="1009"/>
      <c r="AD2574" s="1007"/>
    </row>
    <row r="2575" spans="2:30">
      <c r="B2575" s="360" t="s">
        <v>332</v>
      </c>
      <c r="C2575" s="821">
        <v>23</v>
      </c>
      <c r="D2575" s="358">
        <v>2566</v>
      </c>
      <c r="E2575" s="439"/>
      <c r="F2575" s="580"/>
      <c r="H2575" s="360" t="s">
        <v>434</v>
      </c>
      <c r="I2575" s="821">
        <v>71</v>
      </c>
      <c r="J2575" s="358">
        <f t="shared" si="80"/>
        <v>20035</v>
      </c>
      <c r="K2575" s="580"/>
      <c r="L2575" s="580"/>
      <c r="M2575" s="1006"/>
      <c r="N2575" s="716"/>
      <c r="O2575" s="716"/>
      <c r="P2575" s="716"/>
      <c r="Q2575" s="716"/>
      <c r="R2575" s="716"/>
      <c r="S2575" s="716"/>
      <c r="T2575" s="1051"/>
      <c r="U2575" s="360" t="s">
        <v>253</v>
      </c>
      <c r="V2575" s="821">
        <v>71</v>
      </c>
      <c r="W2575" s="358">
        <f t="shared" si="81"/>
        <v>2567</v>
      </c>
      <c r="X2575" s="580"/>
      <c r="Y2575" s="1006"/>
      <c r="Z2575" s="707"/>
      <c r="AA2575" s="1008"/>
      <c r="AB2575" s="1012"/>
      <c r="AC2575" s="1009"/>
      <c r="AD2575" s="1007"/>
    </row>
    <row r="2576" spans="2:30">
      <c r="B2576" s="360" t="s">
        <v>332</v>
      </c>
      <c r="C2576" s="821">
        <v>24</v>
      </c>
      <c r="D2576" s="358">
        <v>2567</v>
      </c>
      <c r="E2576" s="439"/>
      <c r="F2576" s="580"/>
      <c r="H2576" s="360" t="s">
        <v>434</v>
      </c>
      <c r="I2576" s="821">
        <v>72</v>
      </c>
      <c r="J2576" s="358">
        <f t="shared" si="80"/>
        <v>20036</v>
      </c>
      <c r="K2576" s="580"/>
      <c r="L2576" s="580"/>
      <c r="M2576" s="1006"/>
      <c r="N2576" s="716"/>
      <c r="O2576" s="716"/>
      <c r="P2576" s="716"/>
      <c r="Q2576" s="716"/>
      <c r="R2576" s="716"/>
      <c r="S2576" s="716"/>
      <c r="T2576" s="1051"/>
      <c r="U2576" s="360" t="s">
        <v>253</v>
      </c>
      <c r="V2576" s="821">
        <v>72</v>
      </c>
      <c r="W2576" s="358">
        <f t="shared" si="81"/>
        <v>2568</v>
      </c>
      <c r="X2576" s="580"/>
      <c r="Y2576" s="1006"/>
      <c r="Z2576" s="707"/>
      <c r="AA2576" s="1008"/>
      <c r="AB2576" s="1012"/>
      <c r="AC2576" s="1009"/>
      <c r="AD2576" s="1007"/>
    </row>
    <row r="2577" spans="2:30">
      <c r="B2577" s="360" t="s">
        <v>333</v>
      </c>
      <c r="C2577" s="821">
        <v>1</v>
      </c>
      <c r="D2577" s="358">
        <v>2568</v>
      </c>
      <c r="E2577" s="439"/>
      <c r="F2577" s="580"/>
      <c r="H2577" s="360" t="s">
        <v>434</v>
      </c>
      <c r="I2577" s="821">
        <v>73</v>
      </c>
      <c r="J2577" s="358">
        <f t="shared" si="80"/>
        <v>20037</v>
      </c>
      <c r="K2577" s="580"/>
      <c r="L2577" s="580"/>
      <c r="M2577" s="1006"/>
      <c r="N2577" s="716"/>
      <c r="O2577" s="716"/>
      <c r="P2577" s="716"/>
      <c r="Q2577" s="716"/>
      <c r="R2577" s="716"/>
      <c r="S2577" s="716"/>
      <c r="T2577" s="1051"/>
      <c r="U2577" s="360" t="s">
        <v>253</v>
      </c>
      <c r="V2577" s="821">
        <v>73</v>
      </c>
      <c r="W2577" s="358">
        <f t="shared" si="81"/>
        <v>2569</v>
      </c>
      <c r="X2577" s="580"/>
      <c r="Y2577" s="1006"/>
      <c r="Z2577" s="707"/>
      <c r="AA2577" s="1008"/>
      <c r="AB2577" s="1012"/>
      <c r="AC2577" s="1009"/>
      <c r="AD2577" s="1007"/>
    </row>
    <row r="2578" spans="2:30">
      <c r="B2578" s="360" t="s">
        <v>333</v>
      </c>
      <c r="C2578" s="821">
        <v>2</v>
      </c>
      <c r="D2578" s="358">
        <v>2569</v>
      </c>
      <c r="E2578" s="439"/>
      <c r="F2578" s="580"/>
      <c r="H2578" s="360" t="s">
        <v>434</v>
      </c>
      <c r="I2578" s="821">
        <v>74</v>
      </c>
      <c r="J2578" s="358">
        <f t="shared" si="80"/>
        <v>20038</v>
      </c>
      <c r="K2578" s="580"/>
      <c r="L2578" s="580"/>
      <c r="M2578" s="1006"/>
      <c r="N2578" s="716"/>
      <c r="O2578" s="716"/>
      <c r="P2578" s="716"/>
      <c r="Q2578" s="716"/>
      <c r="R2578" s="716"/>
      <c r="S2578" s="716"/>
      <c r="T2578" s="1051"/>
      <c r="U2578" s="360" t="s">
        <v>253</v>
      </c>
      <c r="V2578" s="821">
        <v>74</v>
      </c>
      <c r="W2578" s="358">
        <f t="shared" si="81"/>
        <v>2570</v>
      </c>
      <c r="X2578" s="580"/>
      <c r="Y2578" s="1006"/>
      <c r="Z2578" s="707"/>
      <c r="AA2578" s="1008"/>
      <c r="AB2578" s="1012"/>
      <c r="AC2578" s="1009"/>
      <c r="AD2578" s="1007"/>
    </row>
    <row r="2579" spans="2:30">
      <c r="B2579" s="360" t="s">
        <v>333</v>
      </c>
      <c r="C2579" s="821">
        <v>3</v>
      </c>
      <c r="D2579" s="358">
        <v>2570</v>
      </c>
      <c r="E2579" s="439"/>
      <c r="F2579" s="580"/>
      <c r="H2579" s="360" t="s">
        <v>434</v>
      </c>
      <c r="I2579" s="821">
        <v>75</v>
      </c>
      <c r="J2579" s="358">
        <f t="shared" si="80"/>
        <v>20039</v>
      </c>
      <c r="K2579" s="580"/>
      <c r="L2579" s="580"/>
      <c r="M2579" s="1006"/>
      <c r="N2579" s="716"/>
      <c r="O2579" s="716"/>
      <c r="P2579" s="716"/>
      <c r="Q2579" s="716"/>
      <c r="R2579" s="716"/>
      <c r="S2579" s="716"/>
      <c r="T2579" s="1051"/>
      <c r="U2579" s="360" t="s">
        <v>253</v>
      </c>
      <c r="V2579" s="821">
        <v>75</v>
      </c>
      <c r="W2579" s="358">
        <f t="shared" si="81"/>
        <v>2571</v>
      </c>
      <c r="X2579" s="580"/>
      <c r="Y2579" s="1006"/>
      <c r="Z2579" s="707"/>
      <c r="AA2579" s="1008"/>
      <c r="AB2579" s="1012"/>
      <c r="AC2579" s="1009"/>
      <c r="AD2579" s="1007"/>
    </row>
    <row r="2580" spans="2:30">
      <c r="B2580" s="360" t="s">
        <v>333</v>
      </c>
      <c r="C2580" s="821">
        <v>4</v>
      </c>
      <c r="D2580" s="358">
        <v>2571</v>
      </c>
      <c r="E2580" s="439"/>
      <c r="F2580" s="580"/>
      <c r="H2580" s="360" t="s">
        <v>434</v>
      </c>
      <c r="I2580" s="821">
        <v>76</v>
      </c>
      <c r="J2580" s="358">
        <f t="shared" si="80"/>
        <v>20040</v>
      </c>
      <c r="K2580" s="580"/>
      <c r="L2580" s="580"/>
      <c r="M2580" s="1006"/>
      <c r="N2580" s="716"/>
      <c r="O2580" s="716"/>
      <c r="P2580" s="716"/>
      <c r="Q2580" s="716"/>
      <c r="R2580" s="716"/>
      <c r="S2580" s="716"/>
      <c r="T2580" s="1051"/>
      <c r="U2580" s="360" t="s">
        <v>253</v>
      </c>
      <c r="V2580" s="821">
        <v>76</v>
      </c>
      <c r="W2580" s="358">
        <f t="shared" si="81"/>
        <v>2572</v>
      </c>
      <c r="X2580" s="580"/>
      <c r="Y2580" s="1006"/>
      <c r="Z2580" s="707"/>
      <c r="AA2580" s="1008"/>
      <c r="AB2580" s="1012"/>
      <c r="AC2580" s="1009"/>
      <c r="AD2580" s="1007"/>
    </row>
    <row r="2581" spans="2:30">
      <c r="B2581" s="360" t="s">
        <v>333</v>
      </c>
      <c r="C2581" s="821">
        <v>5</v>
      </c>
      <c r="D2581" s="358">
        <v>2572</v>
      </c>
      <c r="E2581" s="439"/>
      <c r="F2581" s="580"/>
      <c r="H2581" s="360" t="s">
        <v>434</v>
      </c>
      <c r="I2581" s="821">
        <v>77</v>
      </c>
      <c r="J2581" s="358">
        <f t="shared" si="80"/>
        <v>20041</v>
      </c>
      <c r="K2581" s="580"/>
      <c r="L2581" s="580"/>
      <c r="M2581" s="1006"/>
      <c r="N2581" s="716"/>
      <c r="O2581" s="716"/>
      <c r="P2581" s="716"/>
      <c r="Q2581" s="716"/>
      <c r="R2581" s="716"/>
      <c r="S2581" s="716"/>
      <c r="T2581" s="1051"/>
      <c r="U2581" s="360" t="s">
        <v>253</v>
      </c>
      <c r="V2581" s="821">
        <v>77</v>
      </c>
      <c r="W2581" s="358">
        <f t="shared" si="81"/>
        <v>2573</v>
      </c>
      <c r="X2581" s="580"/>
      <c r="Y2581" s="1006"/>
      <c r="Z2581" s="707"/>
      <c r="AA2581" s="1008"/>
      <c r="AB2581" s="1012"/>
      <c r="AC2581" s="1009"/>
      <c r="AD2581" s="1007"/>
    </row>
    <row r="2582" spans="2:30">
      <c r="B2582" s="360" t="s">
        <v>333</v>
      </c>
      <c r="C2582" s="821">
        <v>6</v>
      </c>
      <c r="D2582" s="358">
        <v>2573</v>
      </c>
      <c r="E2582" s="439"/>
      <c r="F2582" s="580"/>
      <c r="H2582" s="360" t="s">
        <v>434</v>
      </c>
      <c r="I2582" s="821">
        <v>78</v>
      </c>
      <c r="J2582" s="358">
        <f t="shared" si="80"/>
        <v>20042</v>
      </c>
      <c r="K2582" s="580"/>
      <c r="L2582" s="580"/>
      <c r="M2582" s="1006"/>
      <c r="N2582" s="716"/>
      <c r="O2582" s="716"/>
      <c r="P2582" s="716"/>
      <c r="Q2582" s="716"/>
      <c r="R2582" s="716"/>
      <c r="S2582" s="716"/>
      <c r="T2582" s="1051"/>
      <c r="U2582" s="360" t="s">
        <v>253</v>
      </c>
      <c r="V2582" s="821">
        <v>78</v>
      </c>
      <c r="W2582" s="358">
        <f t="shared" si="81"/>
        <v>2574</v>
      </c>
      <c r="X2582" s="580"/>
      <c r="Y2582" s="1006"/>
      <c r="Z2582" s="707"/>
      <c r="AA2582" s="1008"/>
      <c r="AB2582" s="1012"/>
      <c r="AC2582" s="1009"/>
      <c r="AD2582" s="1007"/>
    </row>
    <row r="2583" spans="2:30">
      <c r="B2583" s="360" t="s">
        <v>333</v>
      </c>
      <c r="C2583" s="821">
        <v>7</v>
      </c>
      <c r="D2583" s="358">
        <v>2574</v>
      </c>
      <c r="E2583" s="439"/>
      <c r="F2583" s="580"/>
      <c r="H2583" s="360" t="s">
        <v>434</v>
      </c>
      <c r="I2583" s="821">
        <v>79</v>
      </c>
      <c r="J2583" s="358">
        <f t="shared" si="80"/>
        <v>20043</v>
      </c>
      <c r="K2583" s="580"/>
      <c r="L2583" s="580"/>
      <c r="M2583" s="1006"/>
      <c r="N2583" s="716"/>
      <c r="O2583" s="716"/>
      <c r="P2583" s="716"/>
      <c r="Q2583" s="716"/>
      <c r="R2583" s="716"/>
      <c r="S2583" s="716"/>
      <c r="T2583" s="1051"/>
      <c r="U2583" s="360" t="s">
        <v>253</v>
      </c>
      <c r="V2583" s="821">
        <v>79</v>
      </c>
      <c r="W2583" s="358">
        <f t="shared" si="81"/>
        <v>2575</v>
      </c>
      <c r="X2583" s="580"/>
      <c r="Y2583" s="1006"/>
      <c r="Z2583" s="707"/>
      <c r="AA2583" s="1008"/>
      <c r="AB2583" s="1012"/>
      <c r="AC2583" s="1009"/>
      <c r="AD2583" s="1007"/>
    </row>
    <row r="2584" spans="2:30">
      <c r="B2584" s="360" t="s">
        <v>333</v>
      </c>
      <c r="C2584" s="821">
        <v>8</v>
      </c>
      <c r="D2584" s="358">
        <v>2575</v>
      </c>
      <c r="E2584" s="439"/>
      <c r="F2584" s="580"/>
      <c r="H2584" s="360" t="s">
        <v>434</v>
      </c>
      <c r="I2584" s="821">
        <v>80</v>
      </c>
      <c r="J2584" s="358">
        <f t="shared" si="80"/>
        <v>20044</v>
      </c>
      <c r="K2584" s="580"/>
      <c r="L2584" s="580"/>
      <c r="M2584" s="1006"/>
      <c r="N2584" s="716"/>
      <c r="O2584" s="716"/>
      <c r="P2584" s="716"/>
      <c r="Q2584" s="716"/>
      <c r="R2584" s="716"/>
      <c r="S2584" s="716"/>
      <c r="T2584" s="1051"/>
      <c r="U2584" s="360" t="s">
        <v>253</v>
      </c>
      <c r="V2584" s="821">
        <v>80</v>
      </c>
      <c r="W2584" s="358">
        <f t="shared" si="81"/>
        <v>2576</v>
      </c>
      <c r="X2584" s="580"/>
      <c r="Y2584" s="1006"/>
      <c r="Z2584" s="707"/>
      <c r="AA2584" s="1008"/>
      <c r="AB2584" s="1012"/>
      <c r="AC2584" s="1009"/>
      <c r="AD2584" s="1007"/>
    </row>
    <row r="2585" spans="2:30">
      <c r="B2585" s="360" t="s">
        <v>333</v>
      </c>
      <c r="C2585" s="821">
        <v>9</v>
      </c>
      <c r="D2585" s="358">
        <v>2576</v>
      </c>
      <c r="E2585" s="439"/>
      <c r="F2585" s="580"/>
      <c r="H2585" s="360" t="s">
        <v>434</v>
      </c>
      <c r="I2585" s="821">
        <v>81</v>
      </c>
      <c r="J2585" s="358">
        <f t="shared" si="80"/>
        <v>20045</v>
      </c>
      <c r="K2585" s="580"/>
      <c r="L2585" s="580"/>
      <c r="M2585" s="1006"/>
      <c r="N2585" s="716"/>
      <c r="O2585" s="716"/>
      <c r="P2585" s="716"/>
      <c r="Q2585" s="716"/>
      <c r="R2585" s="716"/>
      <c r="S2585" s="716"/>
      <c r="T2585" s="1051"/>
      <c r="U2585" s="360" t="s">
        <v>253</v>
      </c>
      <c r="V2585" s="821">
        <v>81</v>
      </c>
      <c r="W2585" s="358">
        <f t="shared" si="81"/>
        <v>2577</v>
      </c>
      <c r="X2585" s="580"/>
      <c r="Y2585" s="1006"/>
      <c r="Z2585" s="707"/>
      <c r="AA2585" s="1008"/>
      <c r="AB2585" s="1012"/>
      <c r="AC2585" s="1009"/>
      <c r="AD2585" s="1007"/>
    </row>
    <row r="2586" spans="2:30">
      <c r="B2586" s="360" t="s">
        <v>333</v>
      </c>
      <c r="C2586" s="821">
        <v>10</v>
      </c>
      <c r="D2586" s="358">
        <v>2577</v>
      </c>
      <c r="E2586" s="439"/>
      <c r="F2586" s="580"/>
      <c r="H2586" s="360" t="s">
        <v>434</v>
      </c>
      <c r="I2586" s="821">
        <v>82</v>
      </c>
      <c r="J2586" s="358">
        <f t="shared" si="80"/>
        <v>20046</v>
      </c>
      <c r="K2586" s="580"/>
      <c r="L2586" s="580"/>
      <c r="M2586" s="1006"/>
      <c r="N2586" s="716"/>
      <c r="O2586" s="716"/>
      <c r="P2586" s="716"/>
      <c r="Q2586" s="716"/>
      <c r="R2586" s="716"/>
      <c r="S2586" s="716"/>
      <c r="T2586" s="1051"/>
      <c r="U2586" s="360" t="s">
        <v>253</v>
      </c>
      <c r="V2586" s="821">
        <v>82</v>
      </c>
      <c r="W2586" s="358">
        <f t="shared" si="81"/>
        <v>2578</v>
      </c>
      <c r="X2586" s="580"/>
      <c r="Y2586" s="1006"/>
      <c r="Z2586" s="707"/>
      <c r="AA2586" s="1008"/>
      <c r="AB2586" s="1012"/>
      <c r="AC2586" s="1009"/>
      <c r="AD2586" s="1007"/>
    </row>
    <row r="2587" spans="2:30">
      <c r="B2587" s="360" t="s">
        <v>333</v>
      </c>
      <c r="C2587" s="821">
        <v>11</v>
      </c>
      <c r="D2587" s="358">
        <v>2578</v>
      </c>
      <c r="E2587" s="439"/>
      <c r="F2587" s="580"/>
      <c r="H2587" s="360" t="s">
        <v>434</v>
      </c>
      <c r="I2587" s="821">
        <v>83</v>
      </c>
      <c r="J2587" s="358">
        <f t="shared" si="80"/>
        <v>20047</v>
      </c>
      <c r="K2587" s="580"/>
      <c r="L2587" s="580"/>
      <c r="M2587" s="1006"/>
      <c r="N2587" s="716"/>
      <c r="O2587" s="716"/>
      <c r="P2587" s="716"/>
      <c r="Q2587" s="716"/>
      <c r="R2587" s="716"/>
      <c r="S2587" s="716"/>
      <c r="T2587" s="1051"/>
      <c r="U2587" s="360" t="s">
        <v>253</v>
      </c>
      <c r="V2587" s="821">
        <v>83</v>
      </c>
      <c r="W2587" s="358">
        <f t="shared" si="81"/>
        <v>2579</v>
      </c>
      <c r="X2587" s="580"/>
      <c r="Y2587" s="1006"/>
      <c r="Z2587" s="707"/>
      <c r="AA2587" s="1008"/>
      <c r="AB2587" s="1012"/>
      <c r="AC2587" s="1009"/>
      <c r="AD2587" s="1007"/>
    </row>
    <row r="2588" spans="2:30">
      <c r="B2588" s="360" t="s">
        <v>333</v>
      </c>
      <c r="C2588" s="821">
        <v>12</v>
      </c>
      <c r="D2588" s="358">
        <v>2579</v>
      </c>
      <c r="E2588" s="439"/>
      <c r="F2588" s="580"/>
      <c r="H2588" s="360" t="s">
        <v>434</v>
      </c>
      <c r="I2588" s="821">
        <v>84</v>
      </c>
      <c r="J2588" s="358">
        <f t="shared" si="80"/>
        <v>20048</v>
      </c>
      <c r="K2588" s="580"/>
      <c r="L2588" s="580"/>
      <c r="M2588" s="1006"/>
      <c r="N2588" s="716"/>
      <c r="O2588" s="716"/>
      <c r="P2588" s="716"/>
      <c r="Q2588" s="716"/>
      <c r="R2588" s="716"/>
      <c r="S2588" s="716"/>
      <c r="T2588" s="1051"/>
      <c r="U2588" s="360" t="s">
        <v>253</v>
      </c>
      <c r="V2588" s="821">
        <v>84</v>
      </c>
      <c r="W2588" s="358">
        <f t="shared" si="81"/>
        <v>2580</v>
      </c>
      <c r="X2588" s="580"/>
      <c r="Y2588" s="1006"/>
      <c r="Z2588" s="707"/>
      <c r="AA2588" s="1008"/>
      <c r="AB2588" s="1012"/>
      <c r="AC2588" s="1009"/>
      <c r="AD2588" s="1007"/>
    </row>
    <row r="2589" spans="2:30">
      <c r="B2589" s="360" t="s">
        <v>333</v>
      </c>
      <c r="C2589" s="821">
        <v>13</v>
      </c>
      <c r="D2589" s="358">
        <v>2580</v>
      </c>
      <c r="E2589" s="439"/>
      <c r="F2589" s="580"/>
      <c r="H2589" s="360" t="s">
        <v>434</v>
      </c>
      <c r="I2589" s="821">
        <v>85</v>
      </c>
      <c r="J2589" s="358">
        <f t="shared" si="80"/>
        <v>20049</v>
      </c>
      <c r="K2589" s="580"/>
      <c r="L2589" s="580"/>
      <c r="M2589" s="1006"/>
      <c r="N2589" s="716"/>
      <c r="O2589" s="716"/>
      <c r="P2589" s="716"/>
      <c r="Q2589" s="716"/>
      <c r="R2589" s="716"/>
      <c r="S2589" s="716"/>
      <c r="T2589" s="1051"/>
      <c r="U2589" s="360" t="s">
        <v>253</v>
      </c>
      <c r="V2589" s="821">
        <v>85</v>
      </c>
      <c r="W2589" s="358">
        <f t="shared" si="81"/>
        <v>2581</v>
      </c>
      <c r="X2589" s="580"/>
      <c r="Y2589" s="1006"/>
      <c r="Z2589" s="707"/>
      <c r="AA2589" s="1008"/>
      <c r="AB2589" s="1012"/>
      <c r="AC2589" s="1009"/>
      <c r="AD2589" s="1007"/>
    </row>
    <row r="2590" spans="2:30">
      <c r="B2590" s="360" t="s">
        <v>333</v>
      </c>
      <c r="C2590" s="821">
        <v>14</v>
      </c>
      <c r="D2590" s="358">
        <v>2581</v>
      </c>
      <c r="E2590" s="439"/>
      <c r="F2590" s="580"/>
      <c r="H2590" s="360" t="s">
        <v>434</v>
      </c>
      <c r="I2590" s="821">
        <v>86</v>
      </c>
      <c r="J2590" s="358">
        <f t="shared" si="80"/>
        <v>20050</v>
      </c>
      <c r="K2590" s="580"/>
      <c r="L2590" s="580"/>
      <c r="M2590" s="1006"/>
      <c r="N2590" s="716"/>
      <c r="O2590" s="716"/>
      <c r="P2590" s="716"/>
      <c r="Q2590" s="716"/>
      <c r="R2590" s="716"/>
      <c r="S2590" s="716"/>
      <c r="T2590" s="1051"/>
      <c r="U2590" s="360" t="s">
        <v>253</v>
      </c>
      <c r="V2590" s="821">
        <v>86</v>
      </c>
      <c r="W2590" s="358">
        <f t="shared" si="81"/>
        <v>2582</v>
      </c>
      <c r="X2590" s="580"/>
      <c r="Y2590" s="1006"/>
      <c r="Z2590" s="707"/>
      <c r="AA2590" s="1008"/>
      <c r="AB2590" s="1012"/>
      <c r="AC2590" s="1009"/>
      <c r="AD2590" s="1007"/>
    </row>
    <row r="2591" spans="2:30">
      <c r="B2591" s="360" t="s">
        <v>333</v>
      </c>
      <c r="C2591" s="821">
        <v>15</v>
      </c>
      <c r="D2591" s="358">
        <v>2582</v>
      </c>
      <c r="E2591" s="439"/>
      <c r="F2591" s="580"/>
      <c r="H2591" s="360" t="s">
        <v>434</v>
      </c>
      <c r="I2591" s="821">
        <v>87</v>
      </c>
      <c r="J2591" s="358">
        <f t="shared" si="80"/>
        <v>20051</v>
      </c>
      <c r="K2591" s="580"/>
      <c r="L2591" s="580"/>
      <c r="M2591" s="1006"/>
      <c r="N2591" s="716"/>
      <c r="O2591" s="716"/>
      <c r="P2591" s="716"/>
      <c r="Q2591" s="716"/>
      <c r="R2591" s="716"/>
      <c r="S2591" s="716"/>
      <c r="T2591" s="1051"/>
      <c r="U2591" s="360" t="s">
        <v>253</v>
      </c>
      <c r="V2591" s="821">
        <v>87</v>
      </c>
      <c r="W2591" s="358">
        <f t="shared" si="81"/>
        <v>2583</v>
      </c>
      <c r="X2591" s="580"/>
      <c r="Y2591" s="1006"/>
      <c r="Z2591" s="707"/>
      <c r="AA2591" s="1008"/>
      <c r="AB2591" s="1012"/>
      <c r="AC2591" s="1009"/>
      <c r="AD2591" s="1007"/>
    </row>
    <row r="2592" spans="2:30">
      <c r="B2592" s="360" t="s">
        <v>333</v>
      </c>
      <c r="C2592" s="821">
        <v>16</v>
      </c>
      <c r="D2592" s="358">
        <v>2583</v>
      </c>
      <c r="E2592" s="439"/>
      <c r="F2592" s="580"/>
      <c r="H2592" s="360" t="s">
        <v>434</v>
      </c>
      <c r="I2592" s="821">
        <v>88</v>
      </c>
      <c r="J2592" s="358">
        <f t="shared" si="80"/>
        <v>20052</v>
      </c>
      <c r="K2592" s="580"/>
      <c r="L2592" s="580"/>
      <c r="M2592" s="1006"/>
      <c r="N2592" s="716"/>
      <c r="O2592" s="716"/>
      <c r="P2592" s="716"/>
      <c r="Q2592" s="716"/>
      <c r="R2592" s="716"/>
      <c r="S2592" s="716"/>
      <c r="T2592" s="1051"/>
      <c r="U2592" s="360" t="s">
        <v>253</v>
      </c>
      <c r="V2592" s="821">
        <v>88</v>
      </c>
      <c r="W2592" s="358">
        <f t="shared" si="81"/>
        <v>2584</v>
      </c>
      <c r="X2592" s="580"/>
      <c r="Y2592" s="1006"/>
      <c r="Z2592" s="707"/>
      <c r="AA2592" s="1008"/>
      <c r="AB2592" s="1012"/>
      <c r="AC2592" s="1009"/>
      <c r="AD2592" s="1007"/>
    </row>
    <row r="2593" spans="2:30">
      <c r="B2593" s="360" t="s">
        <v>333</v>
      </c>
      <c r="C2593" s="821">
        <v>17</v>
      </c>
      <c r="D2593" s="358">
        <v>2584</v>
      </c>
      <c r="E2593" s="439"/>
      <c r="F2593" s="580"/>
      <c r="H2593" s="360" t="s">
        <v>434</v>
      </c>
      <c r="I2593" s="821">
        <v>89</v>
      </c>
      <c r="J2593" s="358">
        <f t="shared" si="80"/>
        <v>20053</v>
      </c>
      <c r="K2593" s="580"/>
      <c r="L2593" s="580"/>
      <c r="M2593" s="1006"/>
      <c r="N2593" s="716"/>
      <c r="O2593" s="716"/>
      <c r="P2593" s="716"/>
      <c r="Q2593" s="716"/>
      <c r="R2593" s="716"/>
      <c r="S2593" s="716"/>
      <c r="T2593" s="1051"/>
      <c r="U2593" s="360" t="s">
        <v>253</v>
      </c>
      <c r="V2593" s="821">
        <v>89</v>
      </c>
      <c r="W2593" s="358">
        <f t="shared" si="81"/>
        <v>2585</v>
      </c>
      <c r="X2593" s="580"/>
      <c r="Y2593" s="1006"/>
      <c r="Z2593" s="707"/>
      <c r="AA2593" s="1008"/>
      <c r="AB2593" s="1012"/>
      <c r="AC2593" s="1009"/>
      <c r="AD2593" s="1007"/>
    </row>
    <row r="2594" spans="2:30">
      <c r="B2594" s="360" t="s">
        <v>333</v>
      </c>
      <c r="C2594" s="821">
        <v>18</v>
      </c>
      <c r="D2594" s="358">
        <v>2585</v>
      </c>
      <c r="E2594" s="439"/>
      <c r="F2594" s="580"/>
      <c r="H2594" s="360" t="s">
        <v>434</v>
      </c>
      <c r="I2594" s="821">
        <v>90</v>
      </c>
      <c r="J2594" s="358">
        <f t="shared" si="80"/>
        <v>20054</v>
      </c>
      <c r="K2594" s="580"/>
      <c r="L2594" s="580"/>
      <c r="M2594" s="1006"/>
      <c r="N2594" s="716"/>
      <c r="O2594" s="716"/>
      <c r="P2594" s="716"/>
      <c r="Q2594" s="716"/>
      <c r="R2594" s="716"/>
      <c r="S2594" s="716"/>
      <c r="T2594" s="1051"/>
      <c r="U2594" s="360" t="s">
        <v>253</v>
      </c>
      <c r="V2594" s="821">
        <v>90</v>
      </c>
      <c r="W2594" s="358">
        <f t="shared" si="81"/>
        <v>2586</v>
      </c>
      <c r="X2594" s="580"/>
      <c r="Y2594" s="1006"/>
      <c r="Z2594" s="707"/>
      <c r="AA2594" s="1008"/>
      <c r="AB2594" s="1012"/>
      <c r="AC2594" s="1009"/>
      <c r="AD2594" s="1007"/>
    </row>
    <row r="2595" spans="2:30">
      <c r="B2595" s="360" t="s">
        <v>333</v>
      </c>
      <c r="C2595" s="821">
        <v>19</v>
      </c>
      <c r="D2595" s="358">
        <v>2586</v>
      </c>
      <c r="E2595" s="439"/>
      <c r="F2595" s="580"/>
      <c r="H2595" s="360" t="s">
        <v>434</v>
      </c>
      <c r="I2595" s="821">
        <v>91</v>
      </c>
      <c r="J2595" s="358">
        <f t="shared" si="80"/>
        <v>20055</v>
      </c>
      <c r="K2595" s="580"/>
      <c r="L2595" s="580"/>
      <c r="M2595" s="1006"/>
      <c r="N2595" s="716"/>
      <c r="O2595" s="716"/>
      <c r="P2595" s="716"/>
      <c r="Q2595" s="716"/>
      <c r="R2595" s="716"/>
      <c r="S2595" s="716"/>
      <c r="T2595" s="1051"/>
      <c r="U2595" s="360" t="s">
        <v>253</v>
      </c>
      <c r="V2595" s="821">
        <v>91</v>
      </c>
      <c r="W2595" s="358">
        <f t="shared" si="81"/>
        <v>2587</v>
      </c>
      <c r="X2595" s="580"/>
      <c r="Y2595" s="1006"/>
      <c r="Z2595" s="707"/>
      <c r="AA2595" s="1008"/>
      <c r="AB2595" s="1012"/>
      <c r="AC2595" s="1009"/>
      <c r="AD2595" s="1007"/>
    </row>
    <row r="2596" spans="2:30">
      <c r="B2596" s="360" t="s">
        <v>333</v>
      </c>
      <c r="C2596" s="821">
        <v>20</v>
      </c>
      <c r="D2596" s="358">
        <v>2587</v>
      </c>
      <c r="E2596" s="439"/>
      <c r="F2596" s="580"/>
      <c r="H2596" s="360" t="s">
        <v>434</v>
      </c>
      <c r="I2596" s="821">
        <v>92</v>
      </c>
      <c r="J2596" s="358">
        <f t="shared" si="80"/>
        <v>20056</v>
      </c>
      <c r="K2596" s="580"/>
      <c r="L2596" s="580"/>
      <c r="M2596" s="1006"/>
      <c r="N2596" s="716"/>
      <c r="O2596" s="716"/>
      <c r="P2596" s="716"/>
      <c r="Q2596" s="716"/>
      <c r="R2596" s="716"/>
      <c r="S2596" s="716"/>
      <c r="T2596" s="1051"/>
      <c r="U2596" s="360" t="s">
        <v>253</v>
      </c>
      <c r="V2596" s="821">
        <v>92</v>
      </c>
      <c r="W2596" s="358">
        <f t="shared" si="81"/>
        <v>2588</v>
      </c>
      <c r="X2596" s="580"/>
      <c r="Y2596" s="1006"/>
      <c r="Z2596" s="707"/>
      <c r="AA2596" s="1008"/>
      <c r="AB2596" s="1012"/>
      <c r="AC2596" s="1009"/>
      <c r="AD2596" s="1007"/>
    </row>
    <row r="2597" spans="2:30">
      <c r="B2597" s="360" t="s">
        <v>333</v>
      </c>
      <c r="C2597" s="821">
        <v>21</v>
      </c>
      <c r="D2597" s="358">
        <v>2588</v>
      </c>
      <c r="E2597" s="439"/>
      <c r="F2597" s="580"/>
      <c r="H2597" s="360" t="s">
        <v>434</v>
      </c>
      <c r="I2597" s="821">
        <v>93</v>
      </c>
      <c r="J2597" s="358">
        <f t="shared" si="80"/>
        <v>20057</v>
      </c>
      <c r="K2597" s="580"/>
      <c r="L2597" s="580"/>
      <c r="M2597" s="1006"/>
      <c r="N2597" s="716"/>
      <c r="O2597" s="716"/>
      <c r="P2597" s="716"/>
      <c r="Q2597" s="716"/>
      <c r="R2597" s="716"/>
      <c r="S2597" s="716"/>
      <c r="T2597" s="1051"/>
      <c r="U2597" s="360" t="s">
        <v>253</v>
      </c>
      <c r="V2597" s="821">
        <v>93</v>
      </c>
      <c r="W2597" s="358">
        <f t="shared" si="81"/>
        <v>2589</v>
      </c>
      <c r="X2597" s="580"/>
      <c r="Y2597" s="1006"/>
      <c r="Z2597" s="707"/>
      <c r="AA2597" s="1008"/>
      <c r="AB2597" s="1012"/>
      <c r="AC2597" s="1009"/>
      <c r="AD2597" s="1007"/>
    </row>
    <row r="2598" spans="2:30">
      <c r="B2598" s="360" t="s">
        <v>333</v>
      </c>
      <c r="C2598" s="821">
        <v>22</v>
      </c>
      <c r="D2598" s="358">
        <v>2589</v>
      </c>
      <c r="E2598" s="439"/>
      <c r="F2598" s="580"/>
      <c r="H2598" s="360" t="s">
        <v>434</v>
      </c>
      <c r="I2598" s="821">
        <v>94</v>
      </c>
      <c r="J2598" s="358">
        <f t="shared" si="80"/>
        <v>20058</v>
      </c>
      <c r="K2598" s="580"/>
      <c r="L2598" s="580"/>
      <c r="M2598" s="1006"/>
      <c r="N2598" s="716"/>
      <c r="O2598" s="716"/>
      <c r="P2598" s="716"/>
      <c r="Q2598" s="716"/>
      <c r="R2598" s="716"/>
      <c r="S2598" s="716"/>
      <c r="T2598" s="1051"/>
      <c r="U2598" s="360" t="s">
        <v>253</v>
      </c>
      <c r="V2598" s="821">
        <v>94</v>
      </c>
      <c r="W2598" s="358">
        <f t="shared" si="81"/>
        <v>2590</v>
      </c>
      <c r="X2598" s="580"/>
      <c r="Y2598" s="1006"/>
      <c r="Z2598" s="707"/>
      <c r="AA2598" s="1008"/>
      <c r="AB2598" s="1012"/>
      <c r="AC2598" s="1009"/>
      <c r="AD2598" s="1007"/>
    </row>
    <row r="2599" spans="2:30">
      <c r="B2599" s="360" t="s">
        <v>333</v>
      </c>
      <c r="C2599" s="821">
        <v>23</v>
      </c>
      <c r="D2599" s="358">
        <v>2590</v>
      </c>
      <c r="E2599" s="439"/>
      <c r="F2599" s="580"/>
      <c r="H2599" s="360" t="s">
        <v>434</v>
      </c>
      <c r="I2599" s="821">
        <v>95</v>
      </c>
      <c r="J2599" s="358">
        <f t="shared" si="80"/>
        <v>20059</v>
      </c>
      <c r="K2599" s="580"/>
      <c r="L2599" s="580"/>
      <c r="M2599" s="1006"/>
      <c r="N2599" s="716"/>
      <c r="O2599" s="716"/>
      <c r="P2599" s="716"/>
      <c r="Q2599" s="716"/>
      <c r="R2599" s="716"/>
      <c r="S2599" s="716"/>
      <c r="T2599" s="1051"/>
      <c r="U2599" s="360" t="s">
        <v>253</v>
      </c>
      <c r="V2599" s="821">
        <v>95</v>
      </c>
      <c r="W2599" s="358">
        <f t="shared" si="81"/>
        <v>2591</v>
      </c>
      <c r="X2599" s="580"/>
      <c r="Y2599" s="1006"/>
      <c r="Z2599" s="707"/>
      <c r="AA2599" s="1008"/>
      <c r="AB2599" s="1012"/>
      <c r="AC2599" s="1009"/>
      <c r="AD2599" s="1007"/>
    </row>
    <row r="2600" spans="2:30">
      <c r="B2600" s="360" t="s">
        <v>333</v>
      </c>
      <c r="C2600" s="821">
        <v>24</v>
      </c>
      <c r="D2600" s="358">
        <v>2591</v>
      </c>
      <c r="E2600" s="439"/>
      <c r="F2600" s="580"/>
      <c r="H2600" s="360" t="s">
        <v>434</v>
      </c>
      <c r="I2600" s="821">
        <v>96</v>
      </c>
      <c r="J2600" s="358">
        <f t="shared" si="80"/>
        <v>20060</v>
      </c>
      <c r="K2600" s="580"/>
      <c r="L2600" s="580"/>
      <c r="M2600" s="1006"/>
      <c r="N2600" s="716"/>
      <c r="O2600" s="716"/>
      <c r="P2600" s="716"/>
      <c r="Q2600" s="716"/>
      <c r="R2600" s="716"/>
      <c r="S2600" s="716"/>
      <c r="T2600" s="1051"/>
      <c r="U2600" s="360" t="s">
        <v>253</v>
      </c>
      <c r="V2600" s="821">
        <v>96</v>
      </c>
      <c r="W2600" s="358">
        <f t="shared" si="81"/>
        <v>2592</v>
      </c>
      <c r="X2600" s="580"/>
      <c r="Y2600" s="1006"/>
      <c r="Z2600" s="707"/>
      <c r="AA2600" s="1008"/>
      <c r="AB2600" s="1012"/>
      <c r="AC2600" s="1009"/>
      <c r="AD2600" s="1007"/>
    </row>
    <row r="2601" spans="2:30">
      <c r="B2601" s="360" t="s">
        <v>334</v>
      </c>
      <c r="C2601" s="821">
        <v>1</v>
      </c>
      <c r="D2601" s="358">
        <v>2592</v>
      </c>
      <c r="E2601" s="439"/>
      <c r="F2601" s="580"/>
      <c r="H2601" s="360" t="s">
        <v>435</v>
      </c>
      <c r="I2601" s="821">
        <v>1</v>
      </c>
      <c r="J2601" s="358">
        <f t="shared" si="80"/>
        <v>20061</v>
      </c>
      <c r="K2601" s="580"/>
      <c r="L2601" s="580"/>
      <c r="M2601" s="1006"/>
      <c r="N2601" s="716"/>
      <c r="O2601" s="716"/>
      <c r="P2601" s="716"/>
      <c r="Q2601" s="716"/>
      <c r="R2601" s="716"/>
      <c r="S2601" s="716"/>
      <c r="T2601" s="1051"/>
      <c r="U2601" s="360" t="s">
        <v>254</v>
      </c>
      <c r="V2601" s="821">
        <v>1</v>
      </c>
      <c r="W2601" s="358">
        <f t="shared" si="81"/>
        <v>2593</v>
      </c>
      <c r="X2601" s="580"/>
      <c r="Y2601" s="1006"/>
      <c r="Z2601" s="707"/>
      <c r="AA2601" s="1008"/>
      <c r="AB2601" s="1012"/>
      <c r="AC2601" s="1009"/>
      <c r="AD2601" s="1007"/>
    </row>
    <row r="2602" spans="2:30">
      <c r="B2602" s="360" t="s">
        <v>334</v>
      </c>
      <c r="C2602" s="821">
        <v>2</v>
      </c>
      <c r="D2602" s="358">
        <v>2593</v>
      </c>
      <c r="E2602" s="439"/>
      <c r="F2602" s="580"/>
      <c r="H2602" s="360" t="s">
        <v>435</v>
      </c>
      <c r="I2602" s="821">
        <v>2</v>
      </c>
      <c r="J2602" s="358">
        <f t="shared" si="80"/>
        <v>20062</v>
      </c>
      <c r="K2602" s="580"/>
      <c r="L2602" s="580"/>
      <c r="M2602" s="1006"/>
      <c r="N2602" s="716"/>
      <c r="O2602" s="716"/>
      <c r="P2602" s="716"/>
      <c r="Q2602" s="716"/>
      <c r="R2602" s="716"/>
      <c r="S2602" s="716"/>
      <c r="T2602" s="1051"/>
      <c r="U2602" s="360" t="s">
        <v>254</v>
      </c>
      <c r="V2602" s="821">
        <v>2</v>
      </c>
      <c r="W2602" s="358">
        <f t="shared" si="81"/>
        <v>2594</v>
      </c>
      <c r="X2602" s="580"/>
      <c r="Y2602" s="1006"/>
      <c r="Z2602" s="707"/>
      <c r="AA2602" s="1008"/>
      <c r="AB2602" s="1012"/>
      <c r="AC2602" s="1009"/>
      <c r="AD2602" s="1007"/>
    </row>
    <row r="2603" spans="2:30">
      <c r="B2603" s="360" t="s">
        <v>334</v>
      </c>
      <c r="C2603" s="821">
        <v>3</v>
      </c>
      <c r="D2603" s="358">
        <v>2594</v>
      </c>
      <c r="E2603" s="439"/>
      <c r="F2603" s="580"/>
      <c r="H2603" s="360" t="s">
        <v>435</v>
      </c>
      <c r="I2603" s="821">
        <v>3</v>
      </c>
      <c r="J2603" s="358">
        <f t="shared" si="80"/>
        <v>20063</v>
      </c>
      <c r="K2603" s="580"/>
      <c r="L2603" s="580"/>
      <c r="M2603" s="1006"/>
      <c r="N2603" s="716"/>
      <c r="O2603" s="716"/>
      <c r="P2603" s="716"/>
      <c r="Q2603" s="716"/>
      <c r="R2603" s="716"/>
      <c r="S2603" s="716"/>
      <c r="T2603" s="1051"/>
      <c r="U2603" s="360" t="s">
        <v>254</v>
      </c>
      <c r="V2603" s="821">
        <v>3</v>
      </c>
      <c r="W2603" s="358">
        <f t="shared" si="81"/>
        <v>2595</v>
      </c>
      <c r="X2603" s="580"/>
      <c r="Y2603" s="1006"/>
      <c r="Z2603" s="707"/>
      <c r="AA2603" s="1008"/>
      <c r="AB2603" s="1012"/>
      <c r="AC2603" s="1009"/>
      <c r="AD2603" s="1007"/>
    </row>
    <row r="2604" spans="2:30">
      <c r="B2604" s="360" t="s">
        <v>334</v>
      </c>
      <c r="C2604" s="821">
        <v>4</v>
      </c>
      <c r="D2604" s="358">
        <v>2595</v>
      </c>
      <c r="E2604" s="439"/>
      <c r="F2604" s="580"/>
      <c r="H2604" s="360" t="s">
        <v>435</v>
      </c>
      <c r="I2604" s="821">
        <v>4</v>
      </c>
      <c r="J2604" s="358">
        <f t="shared" si="80"/>
        <v>20064</v>
      </c>
      <c r="K2604" s="580"/>
      <c r="L2604" s="580"/>
      <c r="M2604" s="1006"/>
      <c r="N2604" s="716"/>
      <c r="O2604" s="716"/>
      <c r="P2604" s="716"/>
      <c r="Q2604" s="716"/>
      <c r="R2604" s="716"/>
      <c r="S2604" s="716"/>
      <c r="T2604" s="1051"/>
      <c r="U2604" s="360" t="s">
        <v>254</v>
      </c>
      <c r="V2604" s="821">
        <v>4</v>
      </c>
      <c r="W2604" s="358">
        <f t="shared" si="81"/>
        <v>2596</v>
      </c>
      <c r="X2604" s="580"/>
      <c r="Y2604" s="1006"/>
      <c r="Z2604" s="707"/>
      <c r="AA2604" s="1008"/>
      <c r="AB2604" s="1012"/>
      <c r="AC2604" s="1009"/>
      <c r="AD2604" s="1007"/>
    </row>
    <row r="2605" spans="2:30">
      <c r="B2605" s="360" t="s">
        <v>334</v>
      </c>
      <c r="C2605" s="821">
        <v>5</v>
      </c>
      <c r="D2605" s="358">
        <v>2596</v>
      </c>
      <c r="E2605" s="439"/>
      <c r="F2605" s="580"/>
      <c r="H2605" s="360" t="s">
        <v>435</v>
      </c>
      <c r="I2605" s="821">
        <v>5</v>
      </c>
      <c r="J2605" s="358">
        <f t="shared" si="80"/>
        <v>20065</v>
      </c>
      <c r="K2605" s="580"/>
      <c r="L2605" s="580"/>
      <c r="M2605" s="1006"/>
      <c r="N2605" s="716"/>
      <c r="O2605" s="716"/>
      <c r="P2605" s="716"/>
      <c r="Q2605" s="716"/>
      <c r="R2605" s="716"/>
      <c r="S2605" s="716"/>
      <c r="T2605" s="1051"/>
      <c r="U2605" s="360" t="s">
        <v>254</v>
      </c>
      <c r="V2605" s="821">
        <v>5</v>
      </c>
      <c r="W2605" s="358">
        <f t="shared" si="81"/>
        <v>2597</v>
      </c>
      <c r="X2605" s="580"/>
      <c r="Y2605" s="1006"/>
      <c r="Z2605" s="707"/>
      <c r="AA2605" s="1008"/>
      <c r="AB2605" s="1012"/>
      <c r="AC2605" s="1009"/>
      <c r="AD2605" s="1007"/>
    </row>
    <row r="2606" spans="2:30">
      <c r="B2606" s="360" t="s">
        <v>334</v>
      </c>
      <c r="C2606" s="821">
        <v>6</v>
      </c>
      <c r="D2606" s="358">
        <v>2597</v>
      </c>
      <c r="E2606" s="439"/>
      <c r="F2606" s="580"/>
      <c r="H2606" s="360" t="s">
        <v>435</v>
      </c>
      <c r="I2606" s="821">
        <v>6</v>
      </c>
      <c r="J2606" s="358">
        <f t="shared" si="80"/>
        <v>20066</v>
      </c>
      <c r="K2606" s="580"/>
      <c r="L2606" s="580"/>
      <c r="M2606" s="1006"/>
      <c r="N2606" s="716"/>
      <c r="O2606" s="716"/>
      <c r="P2606" s="716"/>
      <c r="Q2606" s="716"/>
      <c r="R2606" s="716"/>
      <c r="S2606" s="716"/>
      <c r="T2606" s="1051"/>
      <c r="U2606" s="360" t="s">
        <v>254</v>
      </c>
      <c r="V2606" s="821">
        <v>6</v>
      </c>
      <c r="W2606" s="358">
        <f t="shared" si="81"/>
        <v>2598</v>
      </c>
      <c r="X2606" s="580"/>
      <c r="Y2606" s="1006"/>
      <c r="Z2606" s="707"/>
      <c r="AA2606" s="1008"/>
      <c r="AB2606" s="1012"/>
      <c r="AC2606" s="1009"/>
      <c r="AD2606" s="1007"/>
    </row>
    <row r="2607" spans="2:30">
      <c r="B2607" s="360" t="s">
        <v>334</v>
      </c>
      <c r="C2607" s="821">
        <v>7</v>
      </c>
      <c r="D2607" s="358">
        <v>2598</v>
      </c>
      <c r="E2607" s="439"/>
      <c r="F2607" s="580"/>
      <c r="H2607" s="360" t="s">
        <v>435</v>
      </c>
      <c r="I2607" s="821">
        <v>7</v>
      </c>
      <c r="J2607" s="358">
        <f t="shared" si="80"/>
        <v>20067</v>
      </c>
      <c r="K2607" s="580"/>
      <c r="L2607" s="580"/>
      <c r="M2607" s="1006"/>
      <c r="N2607" s="716"/>
      <c r="O2607" s="716"/>
      <c r="P2607" s="716"/>
      <c r="Q2607" s="716"/>
      <c r="R2607" s="716"/>
      <c r="S2607" s="716"/>
      <c r="T2607" s="1051"/>
      <c r="U2607" s="360" t="s">
        <v>254</v>
      </c>
      <c r="V2607" s="821">
        <v>7</v>
      </c>
      <c r="W2607" s="358">
        <f t="shared" si="81"/>
        <v>2599</v>
      </c>
      <c r="X2607" s="580"/>
      <c r="Y2607" s="1006"/>
      <c r="Z2607" s="707"/>
      <c r="AA2607" s="1008"/>
      <c r="AB2607" s="1012"/>
      <c r="AC2607" s="1009"/>
      <c r="AD2607" s="1007"/>
    </row>
    <row r="2608" spans="2:30">
      <c r="B2608" s="360" t="s">
        <v>334</v>
      </c>
      <c r="C2608" s="821">
        <v>8</v>
      </c>
      <c r="D2608" s="358">
        <v>2599</v>
      </c>
      <c r="E2608" s="439"/>
      <c r="F2608" s="580"/>
      <c r="H2608" s="360" t="s">
        <v>435</v>
      </c>
      <c r="I2608" s="821">
        <v>8</v>
      </c>
      <c r="J2608" s="358">
        <f t="shared" si="80"/>
        <v>20068</v>
      </c>
      <c r="K2608" s="580"/>
      <c r="L2608" s="580"/>
      <c r="M2608" s="1006"/>
      <c r="N2608" s="716"/>
      <c r="O2608" s="716"/>
      <c r="P2608" s="716"/>
      <c r="Q2608" s="716"/>
      <c r="R2608" s="716"/>
      <c r="S2608" s="716"/>
      <c r="T2608" s="1051"/>
      <c r="U2608" s="360" t="s">
        <v>254</v>
      </c>
      <c r="V2608" s="821">
        <v>8</v>
      </c>
      <c r="W2608" s="358">
        <f t="shared" si="81"/>
        <v>2600</v>
      </c>
      <c r="X2608" s="580"/>
      <c r="Y2608" s="1006"/>
      <c r="Z2608" s="707"/>
      <c r="AA2608" s="1008"/>
      <c r="AB2608" s="1012"/>
      <c r="AC2608" s="1009"/>
      <c r="AD2608" s="1007"/>
    </row>
    <row r="2609" spans="2:30">
      <c r="B2609" s="360" t="s">
        <v>334</v>
      </c>
      <c r="C2609" s="821">
        <v>9</v>
      </c>
      <c r="D2609" s="358">
        <v>2600</v>
      </c>
      <c r="E2609" s="439"/>
      <c r="F2609" s="580"/>
      <c r="H2609" s="360" t="s">
        <v>435</v>
      </c>
      <c r="I2609" s="821">
        <v>9</v>
      </c>
      <c r="J2609" s="358">
        <f t="shared" si="80"/>
        <v>20069</v>
      </c>
      <c r="K2609" s="580"/>
      <c r="L2609" s="580"/>
      <c r="M2609" s="1006"/>
      <c r="N2609" s="716"/>
      <c r="O2609" s="716"/>
      <c r="P2609" s="716"/>
      <c r="Q2609" s="716"/>
      <c r="R2609" s="716"/>
      <c r="S2609" s="716"/>
      <c r="T2609" s="1051"/>
      <c r="U2609" s="360" t="s">
        <v>254</v>
      </c>
      <c r="V2609" s="821">
        <v>9</v>
      </c>
      <c r="W2609" s="358">
        <f t="shared" si="81"/>
        <v>2601</v>
      </c>
      <c r="X2609" s="580"/>
      <c r="Y2609" s="1006"/>
      <c r="Z2609" s="707"/>
      <c r="AA2609" s="1008"/>
      <c r="AB2609" s="1012"/>
      <c r="AC2609" s="1009"/>
      <c r="AD2609" s="1007"/>
    </row>
    <row r="2610" spans="2:30">
      <c r="B2610" s="360" t="s">
        <v>334</v>
      </c>
      <c r="C2610" s="821">
        <v>10</v>
      </c>
      <c r="D2610" s="358">
        <v>2601</v>
      </c>
      <c r="E2610" s="439"/>
      <c r="F2610" s="580"/>
      <c r="H2610" s="360" t="s">
        <v>435</v>
      </c>
      <c r="I2610" s="821">
        <v>10</v>
      </c>
      <c r="J2610" s="358">
        <f t="shared" si="80"/>
        <v>20070</v>
      </c>
      <c r="K2610" s="580"/>
      <c r="L2610" s="580"/>
      <c r="M2610" s="1006"/>
      <c r="N2610" s="716"/>
      <c r="O2610" s="716"/>
      <c r="P2610" s="716"/>
      <c r="Q2610" s="716"/>
      <c r="R2610" s="716"/>
      <c r="S2610" s="716"/>
      <c r="T2610" s="1051"/>
      <c r="U2610" s="360" t="s">
        <v>254</v>
      </c>
      <c r="V2610" s="821">
        <v>10</v>
      </c>
      <c r="W2610" s="358">
        <f t="shared" si="81"/>
        <v>2602</v>
      </c>
      <c r="X2610" s="580"/>
      <c r="Y2610" s="1006"/>
      <c r="Z2610" s="707"/>
      <c r="AA2610" s="1008"/>
      <c r="AB2610" s="1012"/>
      <c r="AC2610" s="1009"/>
      <c r="AD2610" s="1007"/>
    </row>
    <row r="2611" spans="2:30">
      <c r="B2611" s="360" t="s">
        <v>334</v>
      </c>
      <c r="C2611" s="821">
        <v>11</v>
      </c>
      <c r="D2611" s="358">
        <v>2602</v>
      </c>
      <c r="E2611" s="439"/>
      <c r="F2611" s="580"/>
      <c r="H2611" s="360" t="s">
        <v>435</v>
      </c>
      <c r="I2611" s="821">
        <v>11</v>
      </c>
      <c r="J2611" s="358">
        <f t="shared" si="80"/>
        <v>20071</v>
      </c>
      <c r="K2611" s="580"/>
      <c r="L2611" s="580"/>
      <c r="M2611" s="1006"/>
      <c r="N2611" s="716"/>
      <c r="O2611" s="716"/>
      <c r="P2611" s="716"/>
      <c r="Q2611" s="716"/>
      <c r="R2611" s="716"/>
      <c r="S2611" s="716"/>
      <c r="T2611" s="1051"/>
      <c r="U2611" s="360" t="s">
        <v>254</v>
      </c>
      <c r="V2611" s="821">
        <v>11</v>
      </c>
      <c r="W2611" s="358">
        <f t="shared" si="81"/>
        <v>2603</v>
      </c>
      <c r="X2611" s="580"/>
      <c r="Y2611" s="1006"/>
      <c r="Z2611" s="707"/>
      <c r="AA2611" s="1008"/>
      <c r="AB2611" s="1012"/>
      <c r="AC2611" s="1009"/>
      <c r="AD2611" s="1007"/>
    </row>
    <row r="2612" spans="2:30">
      <c r="B2612" s="360" t="s">
        <v>334</v>
      </c>
      <c r="C2612" s="821">
        <v>12</v>
      </c>
      <c r="D2612" s="358">
        <v>2603</v>
      </c>
      <c r="E2612" s="439"/>
      <c r="F2612" s="580"/>
      <c r="H2612" s="360" t="s">
        <v>435</v>
      </c>
      <c r="I2612" s="821">
        <v>12</v>
      </c>
      <c r="J2612" s="358">
        <f t="shared" si="80"/>
        <v>20072</v>
      </c>
      <c r="K2612" s="580"/>
      <c r="L2612" s="580"/>
      <c r="M2612" s="1006"/>
      <c r="N2612" s="716"/>
      <c r="O2612" s="716"/>
      <c r="P2612" s="716"/>
      <c r="Q2612" s="716"/>
      <c r="R2612" s="716"/>
      <c r="S2612" s="716"/>
      <c r="T2612" s="1051"/>
      <c r="U2612" s="360" t="s">
        <v>254</v>
      </c>
      <c r="V2612" s="821">
        <v>12</v>
      </c>
      <c r="W2612" s="358">
        <f t="shared" si="81"/>
        <v>2604</v>
      </c>
      <c r="X2612" s="580"/>
      <c r="Y2612" s="1006"/>
      <c r="Z2612" s="707"/>
      <c r="AA2612" s="1008"/>
      <c r="AB2612" s="1012"/>
      <c r="AC2612" s="1009"/>
      <c r="AD2612" s="1007"/>
    </row>
    <row r="2613" spans="2:30">
      <c r="B2613" s="360" t="s">
        <v>334</v>
      </c>
      <c r="C2613" s="821">
        <v>13</v>
      </c>
      <c r="D2613" s="358">
        <v>2604</v>
      </c>
      <c r="E2613" s="439"/>
      <c r="F2613" s="580"/>
      <c r="H2613" s="360" t="s">
        <v>435</v>
      </c>
      <c r="I2613" s="821">
        <v>13</v>
      </c>
      <c r="J2613" s="358">
        <f t="shared" si="80"/>
        <v>20073</v>
      </c>
      <c r="K2613" s="580"/>
      <c r="L2613" s="580"/>
      <c r="M2613" s="1006"/>
      <c r="N2613" s="716"/>
      <c r="O2613" s="716"/>
      <c r="P2613" s="716"/>
      <c r="Q2613" s="716"/>
      <c r="R2613" s="716"/>
      <c r="S2613" s="716"/>
      <c r="T2613" s="1051"/>
      <c r="U2613" s="360" t="s">
        <v>254</v>
      </c>
      <c r="V2613" s="821">
        <v>13</v>
      </c>
      <c r="W2613" s="358">
        <f t="shared" si="81"/>
        <v>2605</v>
      </c>
      <c r="X2613" s="580"/>
      <c r="Y2613" s="1006"/>
      <c r="Z2613" s="707"/>
      <c r="AA2613" s="1008"/>
      <c r="AB2613" s="1012"/>
      <c r="AC2613" s="1009"/>
      <c r="AD2613" s="1007"/>
    </row>
    <row r="2614" spans="2:30">
      <c r="B2614" s="360" t="s">
        <v>334</v>
      </c>
      <c r="C2614" s="821">
        <v>14</v>
      </c>
      <c r="D2614" s="358">
        <v>2605</v>
      </c>
      <c r="E2614" s="439"/>
      <c r="F2614" s="580"/>
      <c r="H2614" s="360" t="s">
        <v>435</v>
      </c>
      <c r="I2614" s="821">
        <v>14</v>
      </c>
      <c r="J2614" s="358">
        <f t="shared" si="80"/>
        <v>20074</v>
      </c>
      <c r="K2614" s="580"/>
      <c r="L2614" s="580"/>
      <c r="M2614" s="1006"/>
      <c r="N2614" s="716"/>
      <c r="O2614" s="716"/>
      <c r="P2614" s="716"/>
      <c r="Q2614" s="716"/>
      <c r="R2614" s="716"/>
      <c r="S2614" s="716"/>
      <c r="T2614" s="1051"/>
      <c r="U2614" s="360" t="s">
        <v>254</v>
      </c>
      <c r="V2614" s="821">
        <v>14</v>
      </c>
      <c r="W2614" s="358">
        <f t="shared" si="81"/>
        <v>2606</v>
      </c>
      <c r="X2614" s="580"/>
      <c r="Y2614" s="1006"/>
      <c r="Z2614" s="707"/>
      <c r="AA2614" s="1008"/>
      <c r="AB2614" s="1012"/>
      <c r="AC2614" s="1009"/>
      <c r="AD2614" s="1007"/>
    </row>
    <row r="2615" spans="2:30">
      <c r="B2615" s="360" t="s">
        <v>334</v>
      </c>
      <c r="C2615" s="821">
        <v>15</v>
      </c>
      <c r="D2615" s="358">
        <v>2606</v>
      </c>
      <c r="E2615" s="439"/>
      <c r="F2615" s="580"/>
      <c r="H2615" s="360" t="s">
        <v>435</v>
      </c>
      <c r="I2615" s="821">
        <v>15</v>
      </c>
      <c r="J2615" s="358">
        <f t="shared" si="80"/>
        <v>20075</v>
      </c>
      <c r="K2615" s="580"/>
      <c r="L2615" s="580"/>
      <c r="M2615" s="1006"/>
      <c r="N2615" s="716"/>
      <c r="O2615" s="716"/>
      <c r="P2615" s="716"/>
      <c r="Q2615" s="716"/>
      <c r="R2615" s="716"/>
      <c r="S2615" s="716"/>
      <c r="T2615" s="1051"/>
      <c r="U2615" s="360" t="s">
        <v>254</v>
      </c>
      <c r="V2615" s="821">
        <v>15</v>
      </c>
      <c r="W2615" s="358">
        <f t="shared" si="81"/>
        <v>2607</v>
      </c>
      <c r="X2615" s="580"/>
      <c r="Y2615" s="1006"/>
      <c r="Z2615" s="707"/>
      <c r="AA2615" s="1008"/>
      <c r="AB2615" s="1012"/>
      <c r="AC2615" s="1009"/>
      <c r="AD2615" s="1007"/>
    </row>
    <row r="2616" spans="2:30">
      <c r="B2616" s="360" t="s">
        <v>334</v>
      </c>
      <c r="C2616" s="821">
        <v>16</v>
      </c>
      <c r="D2616" s="358">
        <v>2607</v>
      </c>
      <c r="E2616" s="439"/>
      <c r="F2616" s="580"/>
      <c r="H2616" s="360" t="s">
        <v>435</v>
      </c>
      <c r="I2616" s="821">
        <v>16</v>
      </c>
      <c r="J2616" s="358">
        <f t="shared" si="80"/>
        <v>20076</v>
      </c>
      <c r="K2616" s="580"/>
      <c r="L2616" s="580"/>
      <c r="M2616" s="1006"/>
      <c r="N2616" s="716"/>
      <c r="O2616" s="716"/>
      <c r="P2616" s="716"/>
      <c r="Q2616" s="716"/>
      <c r="R2616" s="716"/>
      <c r="S2616" s="716"/>
      <c r="T2616" s="1051"/>
      <c r="U2616" s="360" t="s">
        <v>254</v>
      </c>
      <c r="V2616" s="821">
        <v>16</v>
      </c>
      <c r="W2616" s="358">
        <f t="shared" si="81"/>
        <v>2608</v>
      </c>
      <c r="X2616" s="580"/>
      <c r="Y2616" s="1006"/>
      <c r="Z2616" s="707"/>
      <c r="AA2616" s="1008"/>
      <c r="AB2616" s="1012"/>
      <c r="AC2616" s="1009"/>
      <c r="AD2616" s="1007"/>
    </row>
    <row r="2617" spans="2:30">
      <c r="B2617" s="360" t="s">
        <v>334</v>
      </c>
      <c r="C2617" s="821">
        <v>17</v>
      </c>
      <c r="D2617" s="358">
        <v>2608</v>
      </c>
      <c r="E2617" s="439"/>
      <c r="F2617" s="580"/>
      <c r="H2617" s="360" t="s">
        <v>435</v>
      </c>
      <c r="I2617" s="821">
        <v>17</v>
      </c>
      <c r="J2617" s="358">
        <f t="shared" si="80"/>
        <v>20077</v>
      </c>
      <c r="K2617" s="580"/>
      <c r="L2617" s="580"/>
      <c r="M2617" s="1006"/>
      <c r="N2617" s="716"/>
      <c r="O2617" s="716"/>
      <c r="P2617" s="716"/>
      <c r="Q2617" s="716"/>
      <c r="R2617" s="716"/>
      <c r="S2617" s="716"/>
      <c r="T2617" s="1051"/>
      <c r="U2617" s="360" t="s">
        <v>254</v>
      </c>
      <c r="V2617" s="821">
        <v>17</v>
      </c>
      <c r="W2617" s="358">
        <f t="shared" si="81"/>
        <v>2609</v>
      </c>
      <c r="X2617" s="580"/>
      <c r="Y2617" s="1006"/>
      <c r="Z2617" s="707"/>
      <c r="AA2617" s="1008"/>
      <c r="AB2617" s="1012"/>
      <c r="AC2617" s="1009"/>
      <c r="AD2617" s="1007"/>
    </row>
    <row r="2618" spans="2:30">
      <c r="B2618" s="360" t="s">
        <v>334</v>
      </c>
      <c r="C2618" s="821">
        <v>18</v>
      </c>
      <c r="D2618" s="358">
        <v>2609</v>
      </c>
      <c r="E2618" s="439"/>
      <c r="F2618" s="580"/>
      <c r="H2618" s="360" t="s">
        <v>435</v>
      </c>
      <c r="I2618" s="821">
        <v>18</v>
      </c>
      <c r="J2618" s="358">
        <f t="shared" si="80"/>
        <v>20078</v>
      </c>
      <c r="K2618" s="580"/>
      <c r="L2618" s="580"/>
      <c r="M2618" s="1006"/>
      <c r="N2618" s="716"/>
      <c r="O2618" s="716"/>
      <c r="P2618" s="716"/>
      <c r="Q2618" s="716"/>
      <c r="R2618" s="716"/>
      <c r="S2618" s="716"/>
      <c r="T2618" s="1051"/>
      <c r="U2618" s="360" t="s">
        <v>254</v>
      </c>
      <c r="V2618" s="821">
        <v>18</v>
      </c>
      <c r="W2618" s="358">
        <f t="shared" si="81"/>
        <v>2610</v>
      </c>
      <c r="X2618" s="580"/>
      <c r="Y2618" s="1006"/>
      <c r="Z2618" s="707"/>
      <c r="AA2618" s="1008"/>
      <c r="AB2618" s="1012"/>
      <c r="AC2618" s="1009"/>
      <c r="AD2618" s="1007"/>
    </row>
    <row r="2619" spans="2:30">
      <c r="B2619" s="360" t="s">
        <v>334</v>
      </c>
      <c r="C2619" s="821">
        <v>19</v>
      </c>
      <c r="D2619" s="358">
        <v>2610</v>
      </c>
      <c r="E2619" s="439"/>
      <c r="F2619" s="580"/>
      <c r="H2619" s="360" t="s">
        <v>435</v>
      </c>
      <c r="I2619" s="821">
        <v>19</v>
      </c>
      <c r="J2619" s="358">
        <f t="shared" si="80"/>
        <v>20079</v>
      </c>
      <c r="K2619" s="580"/>
      <c r="L2619" s="580"/>
      <c r="M2619" s="1006"/>
      <c r="N2619" s="716"/>
      <c r="O2619" s="716"/>
      <c r="P2619" s="716"/>
      <c r="Q2619" s="716"/>
      <c r="R2619" s="716"/>
      <c r="S2619" s="716"/>
      <c r="T2619" s="1051"/>
      <c r="U2619" s="360" t="s">
        <v>254</v>
      </c>
      <c r="V2619" s="821">
        <v>19</v>
      </c>
      <c r="W2619" s="358">
        <f t="shared" si="81"/>
        <v>2611</v>
      </c>
      <c r="X2619" s="580"/>
      <c r="Y2619" s="1006"/>
      <c r="Z2619" s="707"/>
      <c r="AA2619" s="1008"/>
      <c r="AB2619" s="1012"/>
      <c r="AC2619" s="1009"/>
      <c r="AD2619" s="1007"/>
    </row>
    <row r="2620" spans="2:30">
      <c r="B2620" s="360" t="s">
        <v>334</v>
      </c>
      <c r="C2620" s="821">
        <v>20</v>
      </c>
      <c r="D2620" s="358">
        <v>2611</v>
      </c>
      <c r="E2620" s="439"/>
      <c r="F2620" s="580"/>
      <c r="H2620" s="360" t="s">
        <v>435</v>
      </c>
      <c r="I2620" s="821">
        <v>20</v>
      </c>
      <c r="J2620" s="358">
        <f t="shared" si="80"/>
        <v>20080</v>
      </c>
      <c r="K2620" s="580"/>
      <c r="L2620" s="580"/>
      <c r="M2620" s="1006"/>
      <c r="N2620" s="716"/>
      <c r="O2620" s="716"/>
      <c r="P2620" s="716"/>
      <c r="Q2620" s="716"/>
      <c r="R2620" s="716"/>
      <c r="S2620" s="716"/>
      <c r="T2620" s="1051"/>
      <c r="U2620" s="360" t="s">
        <v>254</v>
      </c>
      <c r="V2620" s="821">
        <v>20</v>
      </c>
      <c r="W2620" s="358">
        <f t="shared" si="81"/>
        <v>2612</v>
      </c>
      <c r="X2620" s="580"/>
      <c r="Y2620" s="1006"/>
      <c r="Z2620" s="707"/>
      <c r="AA2620" s="1008"/>
      <c r="AB2620" s="1012"/>
      <c r="AC2620" s="1009"/>
      <c r="AD2620" s="1007"/>
    </row>
    <row r="2621" spans="2:30">
      <c r="B2621" s="360" t="s">
        <v>334</v>
      </c>
      <c r="C2621" s="821">
        <v>21</v>
      </c>
      <c r="D2621" s="358">
        <v>2612</v>
      </c>
      <c r="E2621" s="439"/>
      <c r="F2621" s="580"/>
      <c r="H2621" s="360" t="s">
        <v>435</v>
      </c>
      <c r="I2621" s="821">
        <v>21</v>
      </c>
      <c r="J2621" s="358">
        <f t="shared" si="80"/>
        <v>20081</v>
      </c>
      <c r="K2621" s="580"/>
      <c r="L2621" s="580"/>
      <c r="M2621" s="1006"/>
      <c r="N2621" s="716"/>
      <c r="O2621" s="716"/>
      <c r="P2621" s="716"/>
      <c r="Q2621" s="716"/>
      <c r="R2621" s="716"/>
      <c r="S2621" s="716"/>
      <c r="T2621" s="1051"/>
      <c r="U2621" s="360" t="s">
        <v>254</v>
      </c>
      <c r="V2621" s="821">
        <v>21</v>
      </c>
      <c r="W2621" s="358">
        <f t="shared" si="81"/>
        <v>2613</v>
      </c>
      <c r="X2621" s="580"/>
      <c r="Y2621" s="1006"/>
      <c r="Z2621" s="707"/>
      <c r="AA2621" s="1008"/>
      <c r="AB2621" s="1012"/>
      <c r="AC2621" s="1009"/>
      <c r="AD2621" s="1007"/>
    </row>
    <row r="2622" spans="2:30">
      <c r="B2622" s="360" t="s">
        <v>334</v>
      </c>
      <c r="C2622" s="821">
        <v>22</v>
      </c>
      <c r="D2622" s="358">
        <v>2613</v>
      </c>
      <c r="E2622" s="439"/>
      <c r="F2622" s="580"/>
      <c r="H2622" s="360" t="s">
        <v>435</v>
      </c>
      <c r="I2622" s="821">
        <v>22</v>
      </c>
      <c r="J2622" s="358">
        <f t="shared" si="80"/>
        <v>20082</v>
      </c>
      <c r="K2622" s="580"/>
      <c r="L2622" s="580"/>
      <c r="M2622" s="1006"/>
      <c r="N2622" s="716"/>
      <c r="O2622" s="716"/>
      <c r="P2622" s="716"/>
      <c r="Q2622" s="716"/>
      <c r="R2622" s="716"/>
      <c r="S2622" s="716"/>
      <c r="T2622" s="1051"/>
      <c r="U2622" s="360" t="s">
        <v>254</v>
      </c>
      <c r="V2622" s="821">
        <v>22</v>
      </c>
      <c r="W2622" s="358">
        <f t="shared" si="81"/>
        <v>2614</v>
      </c>
      <c r="X2622" s="580"/>
      <c r="Y2622" s="1006"/>
      <c r="Z2622" s="707"/>
      <c r="AA2622" s="1008"/>
      <c r="AB2622" s="1012"/>
      <c r="AC2622" s="1009"/>
      <c r="AD2622" s="1007"/>
    </row>
    <row r="2623" spans="2:30">
      <c r="B2623" s="360" t="s">
        <v>334</v>
      </c>
      <c r="C2623" s="821">
        <v>23</v>
      </c>
      <c r="D2623" s="358">
        <v>2614</v>
      </c>
      <c r="E2623" s="439"/>
      <c r="F2623" s="580"/>
      <c r="H2623" s="360" t="s">
        <v>435</v>
      </c>
      <c r="I2623" s="821">
        <v>23</v>
      </c>
      <c r="J2623" s="358">
        <f t="shared" si="80"/>
        <v>20083</v>
      </c>
      <c r="K2623" s="580"/>
      <c r="L2623" s="580"/>
      <c r="M2623" s="1006"/>
      <c r="N2623" s="716"/>
      <c r="O2623" s="716"/>
      <c r="P2623" s="716"/>
      <c r="Q2623" s="716"/>
      <c r="R2623" s="716"/>
      <c r="S2623" s="716"/>
      <c r="T2623" s="1051"/>
      <c r="U2623" s="360" t="s">
        <v>254</v>
      </c>
      <c r="V2623" s="821">
        <v>23</v>
      </c>
      <c r="W2623" s="358">
        <f t="shared" si="81"/>
        <v>2615</v>
      </c>
      <c r="X2623" s="580"/>
      <c r="Y2623" s="1006"/>
      <c r="Z2623" s="707"/>
      <c r="AA2623" s="1008"/>
      <c r="AB2623" s="1012"/>
      <c r="AC2623" s="1009"/>
      <c r="AD2623" s="1007"/>
    </row>
    <row r="2624" spans="2:30">
      <c r="B2624" s="360" t="s">
        <v>334</v>
      </c>
      <c r="C2624" s="821">
        <v>24</v>
      </c>
      <c r="D2624" s="358">
        <v>2615</v>
      </c>
      <c r="E2624" s="439"/>
      <c r="F2624" s="580"/>
      <c r="H2624" s="360" t="s">
        <v>435</v>
      </c>
      <c r="I2624" s="821">
        <v>24</v>
      </c>
      <c r="J2624" s="358">
        <f t="shared" si="80"/>
        <v>20084</v>
      </c>
      <c r="K2624" s="580"/>
      <c r="L2624" s="580"/>
      <c r="M2624" s="1006"/>
      <c r="N2624" s="716"/>
      <c r="O2624" s="716"/>
      <c r="P2624" s="716"/>
      <c r="Q2624" s="716"/>
      <c r="R2624" s="716"/>
      <c r="S2624" s="716"/>
      <c r="T2624" s="1051"/>
      <c r="U2624" s="360" t="s">
        <v>254</v>
      </c>
      <c r="V2624" s="821">
        <v>24</v>
      </c>
      <c r="W2624" s="358">
        <f t="shared" si="81"/>
        <v>2616</v>
      </c>
      <c r="X2624" s="580"/>
      <c r="Y2624" s="1006"/>
      <c r="Z2624" s="707"/>
      <c r="AA2624" s="1008"/>
      <c r="AB2624" s="1012"/>
      <c r="AC2624" s="1009"/>
      <c r="AD2624" s="1007"/>
    </row>
    <row r="2625" spans="2:30">
      <c r="B2625" s="360" t="s">
        <v>335</v>
      </c>
      <c r="C2625" s="821">
        <v>1</v>
      </c>
      <c r="D2625" s="358">
        <v>2616</v>
      </c>
      <c r="E2625" s="439"/>
      <c r="F2625" s="580"/>
      <c r="H2625" s="360" t="s">
        <v>435</v>
      </c>
      <c r="I2625" s="821">
        <v>25</v>
      </c>
      <c r="J2625" s="358">
        <f t="shared" si="80"/>
        <v>20085</v>
      </c>
      <c r="K2625" s="580"/>
      <c r="L2625" s="580"/>
      <c r="M2625" s="1006"/>
      <c r="N2625" s="716"/>
      <c r="O2625" s="716"/>
      <c r="P2625" s="716"/>
      <c r="Q2625" s="716"/>
      <c r="R2625" s="716"/>
      <c r="S2625" s="716"/>
      <c r="T2625" s="1051"/>
      <c r="U2625" s="360" t="s">
        <v>254</v>
      </c>
      <c r="V2625" s="821">
        <v>25</v>
      </c>
      <c r="W2625" s="358">
        <f t="shared" si="81"/>
        <v>2617</v>
      </c>
      <c r="X2625" s="580"/>
      <c r="Y2625" s="1006"/>
      <c r="Z2625" s="707"/>
      <c r="AA2625" s="1008"/>
      <c r="AB2625" s="1012"/>
      <c r="AC2625" s="1009"/>
      <c r="AD2625" s="1007"/>
    </row>
    <row r="2626" spans="2:30">
      <c r="B2626" s="360" t="s">
        <v>335</v>
      </c>
      <c r="C2626" s="821">
        <v>2</v>
      </c>
      <c r="D2626" s="358">
        <v>2617</v>
      </c>
      <c r="E2626" s="439"/>
      <c r="F2626" s="580"/>
      <c r="H2626" s="360" t="s">
        <v>435</v>
      </c>
      <c r="I2626" s="821">
        <v>26</v>
      </c>
      <c r="J2626" s="358">
        <f t="shared" si="80"/>
        <v>20086</v>
      </c>
      <c r="K2626" s="580"/>
      <c r="L2626" s="580"/>
      <c r="M2626" s="1006"/>
      <c r="N2626" s="716"/>
      <c r="O2626" s="716"/>
      <c r="P2626" s="716"/>
      <c r="Q2626" s="716"/>
      <c r="R2626" s="716"/>
      <c r="S2626" s="716"/>
      <c r="T2626" s="1051"/>
      <c r="U2626" s="360" t="s">
        <v>254</v>
      </c>
      <c r="V2626" s="821">
        <v>26</v>
      </c>
      <c r="W2626" s="358">
        <f t="shared" si="81"/>
        <v>2618</v>
      </c>
      <c r="X2626" s="580"/>
      <c r="Y2626" s="1006"/>
      <c r="Z2626" s="707"/>
      <c r="AA2626" s="1008"/>
      <c r="AB2626" s="1012"/>
      <c r="AC2626" s="1009"/>
      <c r="AD2626" s="1007"/>
    </row>
    <row r="2627" spans="2:30">
      <c r="B2627" s="360" t="s">
        <v>335</v>
      </c>
      <c r="C2627" s="821">
        <v>3</v>
      </c>
      <c r="D2627" s="358">
        <v>2618</v>
      </c>
      <c r="E2627" s="439"/>
      <c r="F2627" s="580"/>
      <c r="H2627" s="360" t="s">
        <v>435</v>
      </c>
      <c r="I2627" s="821">
        <v>27</v>
      </c>
      <c r="J2627" s="358">
        <f t="shared" si="80"/>
        <v>20087</v>
      </c>
      <c r="K2627" s="580"/>
      <c r="L2627" s="580"/>
      <c r="M2627" s="1006"/>
      <c r="N2627" s="716"/>
      <c r="O2627" s="716"/>
      <c r="P2627" s="716"/>
      <c r="Q2627" s="716"/>
      <c r="R2627" s="716"/>
      <c r="S2627" s="716"/>
      <c r="T2627" s="1051"/>
      <c r="U2627" s="360" t="s">
        <v>254</v>
      </c>
      <c r="V2627" s="821">
        <v>27</v>
      </c>
      <c r="W2627" s="358">
        <f t="shared" si="81"/>
        <v>2619</v>
      </c>
      <c r="X2627" s="580"/>
      <c r="Y2627" s="1006"/>
      <c r="Z2627" s="707"/>
      <c r="AA2627" s="1008"/>
      <c r="AB2627" s="1012"/>
      <c r="AC2627" s="1009"/>
      <c r="AD2627" s="1007"/>
    </row>
    <row r="2628" spans="2:30">
      <c r="B2628" s="360" t="s">
        <v>335</v>
      </c>
      <c r="C2628" s="821">
        <v>4</v>
      </c>
      <c r="D2628" s="358">
        <v>2619</v>
      </c>
      <c r="E2628" s="439"/>
      <c r="F2628" s="580"/>
      <c r="H2628" s="360" t="s">
        <v>435</v>
      </c>
      <c r="I2628" s="821">
        <v>28</v>
      </c>
      <c r="J2628" s="358">
        <f t="shared" si="80"/>
        <v>20088</v>
      </c>
      <c r="K2628" s="580"/>
      <c r="L2628" s="580"/>
      <c r="M2628" s="1006"/>
      <c r="N2628" s="716"/>
      <c r="O2628" s="716"/>
      <c r="P2628" s="716"/>
      <c r="Q2628" s="716"/>
      <c r="R2628" s="716"/>
      <c r="S2628" s="716"/>
      <c r="T2628" s="1051"/>
      <c r="U2628" s="360" t="s">
        <v>254</v>
      </c>
      <c r="V2628" s="821">
        <v>28</v>
      </c>
      <c r="W2628" s="358">
        <f t="shared" si="81"/>
        <v>2620</v>
      </c>
      <c r="X2628" s="580"/>
      <c r="Y2628" s="1006"/>
      <c r="Z2628" s="707"/>
      <c r="AA2628" s="1008"/>
      <c r="AB2628" s="1012"/>
      <c r="AC2628" s="1009"/>
      <c r="AD2628" s="1007"/>
    </row>
    <row r="2629" spans="2:30">
      <c r="B2629" s="360" t="s">
        <v>335</v>
      </c>
      <c r="C2629" s="821">
        <v>5</v>
      </c>
      <c r="D2629" s="358">
        <v>2620</v>
      </c>
      <c r="E2629" s="439"/>
      <c r="F2629" s="580"/>
      <c r="H2629" s="360" t="s">
        <v>435</v>
      </c>
      <c r="I2629" s="821">
        <v>29</v>
      </c>
      <c r="J2629" s="358">
        <f t="shared" si="80"/>
        <v>20089</v>
      </c>
      <c r="K2629" s="580"/>
      <c r="L2629" s="580"/>
      <c r="M2629" s="1006"/>
      <c r="N2629" s="716"/>
      <c r="O2629" s="716"/>
      <c r="P2629" s="716"/>
      <c r="Q2629" s="716"/>
      <c r="R2629" s="716"/>
      <c r="S2629" s="716"/>
      <c r="T2629" s="1051"/>
      <c r="U2629" s="360" t="s">
        <v>254</v>
      </c>
      <c r="V2629" s="821">
        <v>29</v>
      </c>
      <c r="W2629" s="358">
        <f t="shared" si="81"/>
        <v>2621</v>
      </c>
      <c r="X2629" s="580"/>
      <c r="Y2629" s="1006"/>
      <c r="Z2629" s="707"/>
      <c r="AA2629" s="1008"/>
      <c r="AB2629" s="1012"/>
      <c r="AC2629" s="1009"/>
      <c r="AD2629" s="1007"/>
    </row>
    <row r="2630" spans="2:30">
      <c r="B2630" s="360" t="s">
        <v>335</v>
      </c>
      <c r="C2630" s="821">
        <v>6</v>
      </c>
      <c r="D2630" s="358">
        <v>2621</v>
      </c>
      <c r="E2630" s="439"/>
      <c r="F2630" s="580"/>
      <c r="H2630" s="360" t="s">
        <v>435</v>
      </c>
      <c r="I2630" s="821">
        <v>30</v>
      </c>
      <c r="J2630" s="358">
        <f t="shared" si="80"/>
        <v>20090</v>
      </c>
      <c r="K2630" s="580"/>
      <c r="L2630" s="580"/>
      <c r="M2630" s="1006"/>
      <c r="N2630" s="716"/>
      <c r="O2630" s="716"/>
      <c r="P2630" s="716"/>
      <c r="Q2630" s="716"/>
      <c r="R2630" s="716"/>
      <c r="S2630" s="716"/>
      <c r="T2630" s="1051"/>
      <c r="U2630" s="360" t="s">
        <v>254</v>
      </c>
      <c r="V2630" s="821">
        <v>30</v>
      </c>
      <c r="W2630" s="358">
        <f t="shared" si="81"/>
        <v>2622</v>
      </c>
      <c r="X2630" s="580"/>
      <c r="Y2630" s="1006"/>
      <c r="Z2630" s="707"/>
      <c r="AA2630" s="1008"/>
      <c r="AB2630" s="1012"/>
      <c r="AC2630" s="1009"/>
      <c r="AD2630" s="1007"/>
    </row>
    <row r="2631" spans="2:30">
      <c r="B2631" s="360" t="s">
        <v>335</v>
      </c>
      <c r="C2631" s="821">
        <v>7</v>
      </c>
      <c r="D2631" s="358">
        <v>2622</v>
      </c>
      <c r="E2631" s="439"/>
      <c r="F2631" s="580"/>
      <c r="H2631" s="360" t="s">
        <v>435</v>
      </c>
      <c r="I2631" s="821">
        <v>31</v>
      </c>
      <c r="J2631" s="358">
        <f t="shared" si="80"/>
        <v>20091</v>
      </c>
      <c r="K2631" s="580"/>
      <c r="L2631" s="580"/>
      <c r="M2631" s="1006"/>
      <c r="N2631" s="716"/>
      <c r="O2631" s="716"/>
      <c r="P2631" s="716"/>
      <c r="Q2631" s="716"/>
      <c r="R2631" s="716"/>
      <c r="S2631" s="716"/>
      <c r="T2631" s="1051"/>
      <c r="U2631" s="360" t="s">
        <v>254</v>
      </c>
      <c r="V2631" s="821">
        <v>31</v>
      </c>
      <c r="W2631" s="358">
        <f t="shared" si="81"/>
        <v>2623</v>
      </c>
      <c r="X2631" s="580"/>
      <c r="Y2631" s="1006"/>
      <c r="Z2631" s="707"/>
      <c r="AA2631" s="1008"/>
      <c r="AB2631" s="1012"/>
      <c r="AC2631" s="1009"/>
      <c r="AD2631" s="1007"/>
    </row>
    <row r="2632" spans="2:30">
      <c r="B2632" s="360" t="s">
        <v>335</v>
      </c>
      <c r="C2632" s="821">
        <v>8</v>
      </c>
      <c r="D2632" s="358">
        <v>2623</v>
      </c>
      <c r="E2632" s="439"/>
      <c r="F2632" s="580"/>
      <c r="H2632" s="360" t="s">
        <v>435</v>
      </c>
      <c r="I2632" s="821">
        <v>32</v>
      </c>
      <c r="J2632" s="358">
        <f t="shared" si="80"/>
        <v>20092</v>
      </c>
      <c r="K2632" s="580"/>
      <c r="L2632" s="580"/>
      <c r="M2632" s="1006"/>
      <c r="N2632" s="716"/>
      <c r="O2632" s="716"/>
      <c r="P2632" s="716"/>
      <c r="Q2632" s="716"/>
      <c r="R2632" s="716"/>
      <c r="S2632" s="716"/>
      <c r="T2632" s="1051"/>
      <c r="U2632" s="360" t="s">
        <v>254</v>
      </c>
      <c r="V2632" s="821">
        <v>32</v>
      </c>
      <c r="W2632" s="358">
        <f t="shared" si="81"/>
        <v>2624</v>
      </c>
      <c r="X2632" s="580"/>
      <c r="Y2632" s="1006"/>
      <c r="Z2632" s="707"/>
      <c r="AA2632" s="1008"/>
      <c r="AB2632" s="1012"/>
      <c r="AC2632" s="1009"/>
      <c r="AD2632" s="1007"/>
    </row>
    <row r="2633" spans="2:30">
      <c r="B2633" s="360" t="s">
        <v>335</v>
      </c>
      <c r="C2633" s="821">
        <v>9</v>
      </c>
      <c r="D2633" s="358">
        <v>2624</v>
      </c>
      <c r="E2633" s="439"/>
      <c r="F2633" s="580"/>
      <c r="H2633" s="360" t="s">
        <v>435</v>
      </c>
      <c r="I2633" s="821">
        <v>33</v>
      </c>
      <c r="J2633" s="358">
        <f t="shared" si="80"/>
        <v>20093</v>
      </c>
      <c r="K2633" s="580"/>
      <c r="L2633" s="580"/>
      <c r="M2633" s="1006"/>
      <c r="N2633" s="716"/>
      <c r="O2633" s="716"/>
      <c r="P2633" s="716"/>
      <c r="Q2633" s="716"/>
      <c r="R2633" s="716"/>
      <c r="S2633" s="716"/>
      <c r="T2633" s="1051"/>
      <c r="U2633" s="360" t="s">
        <v>254</v>
      </c>
      <c r="V2633" s="821">
        <v>33</v>
      </c>
      <c r="W2633" s="358">
        <f t="shared" si="81"/>
        <v>2625</v>
      </c>
      <c r="X2633" s="580"/>
      <c r="Y2633" s="1006"/>
      <c r="Z2633" s="707"/>
      <c r="AA2633" s="1008"/>
      <c r="AB2633" s="1012"/>
      <c r="AC2633" s="1009"/>
      <c r="AD2633" s="1007"/>
    </row>
    <row r="2634" spans="2:30">
      <c r="B2634" s="360" t="s">
        <v>335</v>
      </c>
      <c r="C2634" s="821">
        <v>10</v>
      </c>
      <c r="D2634" s="358">
        <v>2625</v>
      </c>
      <c r="E2634" s="439"/>
      <c r="F2634" s="580"/>
      <c r="H2634" s="360" t="s">
        <v>435</v>
      </c>
      <c r="I2634" s="821">
        <v>34</v>
      </c>
      <c r="J2634" s="358">
        <f t="shared" ref="J2634:J2697" si="82">J2633+1</f>
        <v>20094</v>
      </c>
      <c r="K2634" s="580"/>
      <c r="L2634" s="580"/>
      <c r="M2634" s="1006"/>
      <c r="N2634" s="716"/>
      <c r="O2634" s="716"/>
      <c r="P2634" s="716"/>
      <c r="Q2634" s="716"/>
      <c r="R2634" s="716"/>
      <c r="S2634" s="716"/>
      <c r="T2634" s="1051"/>
      <c r="U2634" s="360" t="s">
        <v>254</v>
      </c>
      <c r="V2634" s="821">
        <v>34</v>
      </c>
      <c r="W2634" s="358">
        <f t="shared" ref="W2634:W2697" si="83">W2633+1</f>
        <v>2626</v>
      </c>
      <c r="X2634" s="580"/>
      <c r="Y2634" s="1006"/>
      <c r="Z2634" s="707"/>
      <c r="AA2634" s="1008"/>
      <c r="AB2634" s="1012"/>
      <c r="AC2634" s="1009"/>
      <c r="AD2634" s="1007"/>
    </row>
    <row r="2635" spans="2:30">
      <c r="B2635" s="360" t="s">
        <v>335</v>
      </c>
      <c r="C2635" s="821">
        <v>11</v>
      </c>
      <c r="D2635" s="358">
        <v>2626</v>
      </c>
      <c r="E2635" s="439"/>
      <c r="F2635" s="580"/>
      <c r="H2635" s="360" t="s">
        <v>435</v>
      </c>
      <c r="I2635" s="821">
        <v>35</v>
      </c>
      <c r="J2635" s="358">
        <f t="shared" si="82"/>
        <v>20095</v>
      </c>
      <c r="K2635" s="580"/>
      <c r="L2635" s="580"/>
      <c r="M2635" s="1006"/>
      <c r="N2635" s="716"/>
      <c r="O2635" s="716"/>
      <c r="P2635" s="716"/>
      <c r="Q2635" s="716"/>
      <c r="R2635" s="716"/>
      <c r="S2635" s="716"/>
      <c r="T2635" s="1051"/>
      <c r="U2635" s="360" t="s">
        <v>254</v>
      </c>
      <c r="V2635" s="821">
        <v>35</v>
      </c>
      <c r="W2635" s="358">
        <f t="shared" si="83"/>
        <v>2627</v>
      </c>
      <c r="X2635" s="580"/>
      <c r="Y2635" s="1006"/>
      <c r="Z2635" s="707"/>
      <c r="AA2635" s="1008"/>
      <c r="AB2635" s="1012"/>
      <c r="AC2635" s="1009"/>
      <c r="AD2635" s="1007"/>
    </row>
    <row r="2636" spans="2:30">
      <c r="B2636" s="360" t="s">
        <v>335</v>
      </c>
      <c r="C2636" s="821">
        <v>12</v>
      </c>
      <c r="D2636" s="358">
        <v>2627</v>
      </c>
      <c r="E2636" s="439"/>
      <c r="F2636" s="580"/>
      <c r="H2636" s="360" t="s">
        <v>435</v>
      </c>
      <c r="I2636" s="821">
        <v>36</v>
      </c>
      <c r="J2636" s="358">
        <f t="shared" si="82"/>
        <v>20096</v>
      </c>
      <c r="K2636" s="580"/>
      <c r="L2636" s="580"/>
      <c r="M2636" s="1006"/>
      <c r="N2636" s="716"/>
      <c r="O2636" s="716"/>
      <c r="P2636" s="716"/>
      <c r="Q2636" s="716"/>
      <c r="R2636" s="716"/>
      <c r="S2636" s="716"/>
      <c r="T2636" s="1051"/>
      <c r="U2636" s="360" t="s">
        <v>254</v>
      </c>
      <c r="V2636" s="821">
        <v>36</v>
      </c>
      <c r="W2636" s="358">
        <f t="shared" si="83"/>
        <v>2628</v>
      </c>
      <c r="X2636" s="580"/>
      <c r="Y2636" s="1006"/>
      <c r="Z2636" s="707"/>
      <c r="AA2636" s="1008"/>
      <c r="AB2636" s="1012"/>
      <c r="AC2636" s="1009"/>
      <c r="AD2636" s="1007"/>
    </row>
    <row r="2637" spans="2:30">
      <c r="B2637" s="360" t="s">
        <v>335</v>
      </c>
      <c r="C2637" s="821">
        <v>13</v>
      </c>
      <c r="D2637" s="358">
        <v>2628</v>
      </c>
      <c r="E2637" s="439"/>
      <c r="F2637" s="580"/>
      <c r="H2637" s="360" t="s">
        <v>435</v>
      </c>
      <c r="I2637" s="821">
        <v>37</v>
      </c>
      <c r="J2637" s="358">
        <f t="shared" si="82"/>
        <v>20097</v>
      </c>
      <c r="K2637" s="580"/>
      <c r="L2637" s="580"/>
      <c r="M2637" s="1006"/>
      <c r="N2637" s="716"/>
      <c r="O2637" s="716"/>
      <c r="P2637" s="716"/>
      <c r="Q2637" s="716"/>
      <c r="R2637" s="716"/>
      <c r="S2637" s="716"/>
      <c r="T2637" s="1051"/>
      <c r="U2637" s="360" t="s">
        <v>254</v>
      </c>
      <c r="V2637" s="821">
        <v>37</v>
      </c>
      <c r="W2637" s="358">
        <f t="shared" si="83"/>
        <v>2629</v>
      </c>
      <c r="X2637" s="580"/>
      <c r="Y2637" s="1006"/>
      <c r="Z2637" s="707"/>
      <c r="AA2637" s="1008"/>
      <c r="AB2637" s="1012"/>
      <c r="AC2637" s="1009"/>
      <c r="AD2637" s="1007"/>
    </row>
    <row r="2638" spans="2:30">
      <c r="B2638" s="360" t="s">
        <v>335</v>
      </c>
      <c r="C2638" s="821">
        <v>14</v>
      </c>
      <c r="D2638" s="358">
        <v>2629</v>
      </c>
      <c r="E2638" s="439"/>
      <c r="F2638" s="580"/>
      <c r="H2638" s="360" t="s">
        <v>435</v>
      </c>
      <c r="I2638" s="821">
        <v>38</v>
      </c>
      <c r="J2638" s="358">
        <f t="shared" si="82"/>
        <v>20098</v>
      </c>
      <c r="K2638" s="580"/>
      <c r="L2638" s="580"/>
      <c r="M2638" s="1006"/>
      <c r="N2638" s="716"/>
      <c r="O2638" s="716"/>
      <c r="P2638" s="716"/>
      <c r="Q2638" s="716"/>
      <c r="R2638" s="716"/>
      <c r="S2638" s="716"/>
      <c r="T2638" s="1051"/>
      <c r="U2638" s="360" t="s">
        <v>254</v>
      </c>
      <c r="V2638" s="821">
        <v>38</v>
      </c>
      <c r="W2638" s="358">
        <f t="shared" si="83"/>
        <v>2630</v>
      </c>
      <c r="X2638" s="580"/>
      <c r="Y2638" s="1006"/>
      <c r="Z2638" s="707"/>
      <c r="AA2638" s="1008"/>
      <c r="AB2638" s="1012"/>
      <c r="AC2638" s="1009"/>
      <c r="AD2638" s="1007"/>
    </row>
    <row r="2639" spans="2:30">
      <c r="B2639" s="360" t="s">
        <v>335</v>
      </c>
      <c r="C2639" s="821">
        <v>15</v>
      </c>
      <c r="D2639" s="358">
        <v>2630</v>
      </c>
      <c r="E2639" s="439"/>
      <c r="F2639" s="580"/>
      <c r="H2639" s="360" t="s">
        <v>435</v>
      </c>
      <c r="I2639" s="821">
        <v>39</v>
      </c>
      <c r="J2639" s="358">
        <f t="shared" si="82"/>
        <v>20099</v>
      </c>
      <c r="K2639" s="580"/>
      <c r="L2639" s="580"/>
      <c r="M2639" s="1006"/>
      <c r="N2639" s="716"/>
      <c r="O2639" s="716"/>
      <c r="P2639" s="716"/>
      <c r="Q2639" s="716"/>
      <c r="R2639" s="716"/>
      <c r="S2639" s="716"/>
      <c r="T2639" s="1051"/>
      <c r="U2639" s="360" t="s">
        <v>254</v>
      </c>
      <c r="V2639" s="821">
        <v>39</v>
      </c>
      <c r="W2639" s="358">
        <f t="shared" si="83"/>
        <v>2631</v>
      </c>
      <c r="X2639" s="580"/>
      <c r="Y2639" s="1006"/>
      <c r="Z2639" s="707"/>
      <c r="AA2639" s="1008"/>
      <c r="AB2639" s="1012"/>
      <c r="AC2639" s="1009"/>
      <c r="AD2639" s="1007"/>
    </row>
    <row r="2640" spans="2:30">
      <c r="B2640" s="360" t="s">
        <v>335</v>
      </c>
      <c r="C2640" s="821">
        <v>16</v>
      </c>
      <c r="D2640" s="358">
        <v>2631</v>
      </c>
      <c r="E2640" s="439"/>
      <c r="F2640" s="580"/>
      <c r="H2640" s="360" t="s">
        <v>435</v>
      </c>
      <c r="I2640" s="821">
        <v>40</v>
      </c>
      <c r="J2640" s="358">
        <f t="shared" si="82"/>
        <v>20100</v>
      </c>
      <c r="K2640" s="580"/>
      <c r="L2640" s="580"/>
      <c r="M2640" s="1006"/>
      <c r="N2640" s="716"/>
      <c r="O2640" s="716"/>
      <c r="P2640" s="716"/>
      <c r="Q2640" s="716"/>
      <c r="R2640" s="716"/>
      <c r="S2640" s="716"/>
      <c r="T2640" s="1051"/>
      <c r="U2640" s="360" t="s">
        <v>254</v>
      </c>
      <c r="V2640" s="821">
        <v>40</v>
      </c>
      <c r="W2640" s="358">
        <f t="shared" si="83"/>
        <v>2632</v>
      </c>
      <c r="X2640" s="580"/>
      <c r="Y2640" s="1006"/>
      <c r="Z2640" s="707"/>
      <c r="AA2640" s="1008"/>
      <c r="AB2640" s="1012"/>
      <c r="AC2640" s="1009"/>
      <c r="AD2640" s="1007"/>
    </row>
    <row r="2641" spans="2:30">
      <c r="B2641" s="360" t="s">
        <v>335</v>
      </c>
      <c r="C2641" s="821">
        <v>17</v>
      </c>
      <c r="D2641" s="358">
        <v>2632</v>
      </c>
      <c r="E2641" s="439"/>
      <c r="F2641" s="580"/>
      <c r="H2641" s="360" t="s">
        <v>435</v>
      </c>
      <c r="I2641" s="821">
        <v>41</v>
      </c>
      <c r="J2641" s="358">
        <f t="shared" si="82"/>
        <v>20101</v>
      </c>
      <c r="K2641" s="580"/>
      <c r="L2641" s="580"/>
      <c r="M2641" s="1006"/>
      <c r="N2641" s="716"/>
      <c r="O2641" s="716"/>
      <c r="P2641" s="716"/>
      <c r="Q2641" s="716"/>
      <c r="R2641" s="716"/>
      <c r="S2641" s="716"/>
      <c r="T2641" s="1051"/>
      <c r="U2641" s="360" t="s">
        <v>254</v>
      </c>
      <c r="V2641" s="821">
        <v>41</v>
      </c>
      <c r="W2641" s="358">
        <f t="shared" si="83"/>
        <v>2633</v>
      </c>
      <c r="X2641" s="580"/>
      <c r="Y2641" s="1006"/>
      <c r="Z2641" s="707"/>
      <c r="AA2641" s="1008"/>
      <c r="AB2641" s="1012"/>
      <c r="AC2641" s="1009"/>
      <c r="AD2641" s="1007"/>
    </row>
    <row r="2642" spans="2:30">
      <c r="B2642" s="360" t="s">
        <v>335</v>
      </c>
      <c r="C2642" s="821">
        <v>18</v>
      </c>
      <c r="D2642" s="358">
        <v>2633</v>
      </c>
      <c r="E2642" s="439"/>
      <c r="F2642" s="580"/>
      <c r="H2642" s="360" t="s">
        <v>435</v>
      </c>
      <c r="I2642" s="821">
        <v>42</v>
      </c>
      <c r="J2642" s="358">
        <f t="shared" si="82"/>
        <v>20102</v>
      </c>
      <c r="K2642" s="580"/>
      <c r="L2642" s="580"/>
      <c r="M2642" s="1006"/>
      <c r="N2642" s="716"/>
      <c r="O2642" s="716"/>
      <c r="P2642" s="716"/>
      <c r="Q2642" s="716"/>
      <c r="R2642" s="716"/>
      <c r="S2642" s="716"/>
      <c r="T2642" s="1051"/>
      <c r="U2642" s="360" t="s">
        <v>254</v>
      </c>
      <c r="V2642" s="821">
        <v>42</v>
      </c>
      <c r="W2642" s="358">
        <f t="shared" si="83"/>
        <v>2634</v>
      </c>
      <c r="X2642" s="580"/>
      <c r="Y2642" s="1006"/>
      <c r="Z2642" s="707"/>
      <c r="AA2642" s="1008"/>
      <c r="AB2642" s="1012"/>
      <c r="AC2642" s="1009"/>
      <c r="AD2642" s="1007"/>
    </row>
    <row r="2643" spans="2:30">
      <c r="B2643" s="360" t="s">
        <v>335</v>
      </c>
      <c r="C2643" s="821">
        <v>19</v>
      </c>
      <c r="D2643" s="358">
        <v>2634</v>
      </c>
      <c r="E2643" s="439"/>
      <c r="F2643" s="580"/>
      <c r="H2643" s="360" t="s">
        <v>435</v>
      </c>
      <c r="I2643" s="821">
        <v>43</v>
      </c>
      <c r="J2643" s="358">
        <f t="shared" si="82"/>
        <v>20103</v>
      </c>
      <c r="K2643" s="580"/>
      <c r="L2643" s="580"/>
      <c r="M2643" s="1006"/>
      <c r="N2643" s="716"/>
      <c r="O2643" s="716"/>
      <c r="P2643" s="716"/>
      <c r="Q2643" s="716"/>
      <c r="R2643" s="716"/>
      <c r="S2643" s="716"/>
      <c r="T2643" s="1051"/>
      <c r="U2643" s="360" t="s">
        <v>254</v>
      </c>
      <c r="V2643" s="821">
        <v>43</v>
      </c>
      <c r="W2643" s="358">
        <f t="shared" si="83"/>
        <v>2635</v>
      </c>
      <c r="X2643" s="580"/>
      <c r="Y2643" s="1006"/>
      <c r="Z2643" s="707"/>
      <c r="AA2643" s="1008"/>
      <c r="AB2643" s="1012"/>
      <c r="AC2643" s="1009"/>
      <c r="AD2643" s="1007"/>
    </row>
    <row r="2644" spans="2:30">
      <c r="B2644" s="360" t="s">
        <v>335</v>
      </c>
      <c r="C2644" s="821">
        <v>20</v>
      </c>
      <c r="D2644" s="358">
        <v>2635</v>
      </c>
      <c r="E2644" s="439"/>
      <c r="F2644" s="580"/>
      <c r="H2644" s="360" t="s">
        <v>435</v>
      </c>
      <c r="I2644" s="821">
        <v>44</v>
      </c>
      <c r="J2644" s="358">
        <f t="shared" si="82"/>
        <v>20104</v>
      </c>
      <c r="K2644" s="580"/>
      <c r="L2644" s="580"/>
      <c r="M2644" s="1006"/>
      <c r="N2644" s="716"/>
      <c r="O2644" s="716"/>
      <c r="P2644" s="716"/>
      <c r="Q2644" s="716"/>
      <c r="R2644" s="716"/>
      <c r="S2644" s="716"/>
      <c r="T2644" s="1051"/>
      <c r="U2644" s="360" t="s">
        <v>254</v>
      </c>
      <c r="V2644" s="821">
        <v>44</v>
      </c>
      <c r="W2644" s="358">
        <f t="shared" si="83"/>
        <v>2636</v>
      </c>
      <c r="X2644" s="580"/>
      <c r="Y2644" s="1006"/>
      <c r="Z2644" s="707"/>
      <c r="AA2644" s="1008"/>
      <c r="AB2644" s="1012"/>
      <c r="AC2644" s="1009"/>
      <c r="AD2644" s="1007"/>
    </row>
    <row r="2645" spans="2:30">
      <c r="B2645" s="360" t="s">
        <v>335</v>
      </c>
      <c r="C2645" s="821">
        <v>21</v>
      </c>
      <c r="D2645" s="358">
        <v>2636</v>
      </c>
      <c r="E2645" s="439"/>
      <c r="F2645" s="580"/>
      <c r="H2645" s="360" t="s">
        <v>435</v>
      </c>
      <c r="I2645" s="821">
        <v>45</v>
      </c>
      <c r="J2645" s="358">
        <f t="shared" si="82"/>
        <v>20105</v>
      </c>
      <c r="K2645" s="580"/>
      <c r="L2645" s="580"/>
      <c r="M2645" s="1006"/>
      <c r="N2645" s="716"/>
      <c r="O2645" s="716"/>
      <c r="P2645" s="716"/>
      <c r="Q2645" s="716"/>
      <c r="R2645" s="716"/>
      <c r="S2645" s="716"/>
      <c r="T2645" s="1051"/>
      <c r="U2645" s="360" t="s">
        <v>254</v>
      </c>
      <c r="V2645" s="821">
        <v>45</v>
      </c>
      <c r="W2645" s="358">
        <f t="shared" si="83"/>
        <v>2637</v>
      </c>
      <c r="X2645" s="580"/>
      <c r="Y2645" s="1006"/>
      <c r="Z2645" s="707"/>
      <c r="AA2645" s="1008"/>
      <c r="AB2645" s="1012"/>
      <c r="AC2645" s="1009"/>
      <c r="AD2645" s="1007"/>
    </row>
    <row r="2646" spans="2:30">
      <c r="B2646" s="360" t="s">
        <v>335</v>
      </c>
      <c r="C2646" s="821">
        <v>22</v>
      </c>
      <c r="D2646" s="358">
        <v>2637</v>
      </c>
      <c r="E2646" s="439"/>
      <c r="F2646" s="580"/>
      <c r="H2646" s="360" t="s">
        <v>435</v>
      </c>
      <c r="I2646" s="821">
        <v>46</v>
      </c>
      <c r="J2646" s="358">
        <f t="shared" si="82"/>
        <v>20106</v>
      </c>
      <c r="K2646" s="580"/>
      <c r="L2646" s="580"/>
      <c r="M2646" s="1006"/>
      <c r="N2646" s="716"/>
      <c r="O2646" s="716"/>
      <c r="P2646" s="716"/>
      <c r="Q2646" s="716"/>
      <c r="R2646" s="716"/>
      <c r="S2646" s="716"/>
      <c r="T2646" s="1051"/>
      <c r="U2646" s="360" t="s">
        <v>254</v>
      </c>
      <c r="V2646" s="821">
        <v>46</v>
      </c>
      <c r="W2646" s="358">
        <f t="shared" si="83"/>
        <v>2638</v>
      </c>
      <c r="X2646" s="580"/>
      <c r="Y2646" s="1006"/>
      <c r="Z2646" s="707"/>
      <c r="AA2646" s="1008"/>
      <c r="AB2646" s="1012"/>
      <c r="AC2646" s="1009"/>
      <c r="AD2646" s="1007"/>
    </row>
    <row r="2647" spans="2:30">
      <c r="B2647" s="360" t="s">
        <v>335</v>
      </c>
      <c r="C2647" s="821">
        <v>23</v>
      </c>
      <c r="D2647" s="358">
        <v>2638</v>
      </c>
      <c r="E2647" s="439"/>
      <c r="F2647" s="580"/>
      <c r="H2647" s="360" t="s">
        <v>435</v>
      </c>
      <c r="I2647" s="821">
        <v>47</v>
      </c>
      <c r="J2647" s="358">
        <f t="shared" si="82"/>
        <v>20107</v>
      </c>
      <c r="K2647" s="580"/>
      <c r="L2647" s="580"/>
      <c r="M2647" s="1006"/>
      <c r="N2647" s="716"/>
      <c r="O2647" s="716"/>
      <c r="P2647" s="716"/>
      <c r="Q2647" s="716"/>
      <c r="R2647" s="716"/>
      <c r="S2647" s="716"/>
      <c r="T2647" s="1051"/>
      <c r="U2647" s="360" t="s">
        <v>254</v>
      </c>
      <c r="V2647" s="821">
        <v>47</v>
      </c>
      <c r="W2647" s="358">
        <f t="shared" si="83"/>
        <v>2639</v>
      </c>
      <c r="X2647" s="580"/>
      <c r="Y2647" s="1006"/>
      <c r="Z2647" s="707"/>
      <c r="AA2647" s="1008"/>
      <c r="AB2647" s="1012"/>
      <c r="AC2647" s="1009"/>
      <c r="AD2647" s="1007"/>
    </row>
    <row r="2648" spans="2:30">
      <c r="B2648" s="360" t="s">
        <v>335</v>
      </c>
      <c r="C2648" s="821">
        <v>24</v>
      </c>
      <c r="D2648" s="358">
        <v>2639</v>
      </c>
      <c r="E2648" s="439"/>
      <c r="F2648" s="580"/>
      <c r="H2648" s="360" t="s">
        <v>435</v>
      </c>
      <c r="I2648" s="821">
        <v>48</v>
      </c>
      <c r="J2648" s="358">
        <f t="shared" si="82"/>
        <v>20108</v>
      </c>
      <c r="K2648" s="580"/>
      <c r="L2648" s="580"/>
      <c r="M2648" s="1006"/>
      <c r="N2648" s="716"/>
      <c r="O2648" s="716"/>
      <c r="P2648" s="716"/>
      <c r="Q2648" s="716"/>
      <c r="R2648" s="716"/>
      <c r="S2648" s="716"/>
      <c r="T2648" s="1051"/>
      <c r="U2648" s="360" t="s">
        <v>254</v>
      </c>
      <c r="V2648" s="821">
        <v>48</v>
      </c>
      <c r="W2648" s="358">
        <f t="shared" si="83"/>
        <v>2640</v>
      </c>
      <c r="X2648" s="580"/>
      <c r="Y2648" s="1006"/>
      <c r="Z2648" s="707"/>
      <c r="AA2648" s="1008"/>
      <c r="AB2648" s="1012"/>
      <c r="AC2648" s="1009"/>
      <c r="AD2648" s="1007"/>
    </row>
    <row r="2649" spans="2:30">
      <c r="B2649" s="360" t="s">
        <v>336</v>
      </c>
      <c r="C2649" s="821">
        <v>1</v>
      </c>
      <c r="D2649" s="358">
        <v>2640</v>
      </c>
      <c r="E2649" s="439"/>
      <c r="F2649" s="580"/>
      <c r="H2649" s="360" t="s">
        <v>435</v>
      </c>
      <c r="I2649" s="821">
        <v>49</v>
      </c>
      <c r="J2649" s="358">
        <f t="shared" si="82"/>
        <v>20109</v>
      </c>
      <c r="K2649" s="580"/>
      <c r="L2649" s="580"/>
      <c r="M2649" s="1006"/>
      <c r="N2649" s="716"/>
      <c r="O2649" s="716"/>
      <c r="P2649" s="716"/>
      <c r="Q2649" s="716"/>
      <c r="R2649" s="716"/>
      <c r="S2649" s="716"/>
      <c r="T2649" s="1051"/>
      <c r="U2649" s="360" t="s">
        <v>254</v>
      </c>
      <c r="V2649" s="821">
        <v>49</v>
      </c>
      <c r="W2649" s="358">
        <f t="shared" si="83"/>
        <v>2641</v>
      </c>
      <c r="X2649" s="580"/>
      <c r="Y2649" s="1006"/>
      <c r="Z2649" s="707"/>
      <c r="AA2649" s="1008"/>
      <c r="AB2649" s="1012"/>
      <c r="AC2649" s="1009"/>
      <c r="AD2649" s="1007"/>
    </row>
    <row r="2650" spans="2:30">
      <c r="B2650" s="360" t="s">
        <v>336</v>
      </c>
      <c r="C2650" s="821">
        <v>2</v>
      </c>
      <c r="D2650" s="358">
        <v>2641</v>
      </c>
      <c r="E2650" s="439"/>
      <c r="F2650" s="580"/>
      <c r="H2650" s="360" t="s">
        <v>435</v>
      </c>
      <c r="I2650" s="821">
        <v>50</v>
      </c>
      <c r="J2650" s="358">
        <f t="shared" si="82"/>
        <v>20110</v>
      </c>
      <c r="K2650" s="580"/>
      <c r="L2650" s="580"/>
      <c r="M2650" s="1006"/>
      <c r="N2650" s="716"/>
      <c r="O2650" s="716"/>
      <c r="P2650" s="716"/>
      <c r="Q2650" s="716"/>
      <c r="R2650" s="716"/>
      <c r="S2650" s="716"/>
      <c r="T2650" s="1051"/>
      <c r="U2650" s="360" t="s">
        <v>254</v>
      </c>
      <c r="V2650" s="821">
        <v>50</v>
      </c>
      <c r="W2650" s="358">
        <f t="shared" si="83"/>
        <v>2642</v>
      </c>
      <c r="X2650" s="580"/>
      <c r="Y2650" s="1006"/>
      <c r="Z2650" s="707"/>
      <c r="AA2650" s="1008"/>
      <c r="AB2650" s="1012"/>
      <c r="AC2650" s="1009"/>
      <c r="AD2650" s="1007"/>
    </row>
    <row r="2651" spans="2:30">
      <c r="B2651" s="360" t="s">
        <v>336</v>
      </c>
      <c r="C2651" s="821">
        <v>3</v>
      </c>
      <c r="D2651" s="358">
        <v>2642</v>
      </c>
      <c r="E2651" s="439"/>
      <c r="F2651" s="580"/>
      <c r="H2651" s="360" t="s">
        <v>435</v>
      </c>
      <c r="I2651" s="821">
        <v>51</v>
      </c>
      <c r="J2651" s="358">
        <f t="shared" si="82"/>
        <v>20111</v>
      </c>
      <c r="K2651" s="580"/>
      <c r="L2651" s="580"/>
      <c r="M2651" s="1006"/>
      <c r="N2651" s="716"/>
      <c r="O2651" s="716"/>
      <c r="P2651" s="716"/>
      <c r="Q2651" s="716"/>
      <c r="R2651" s="716"/>
      <c r="S2651" s="716"/>
      <c r="T2651" s="1051"/>
      <c r="U2651" s="360" t="s">
        <v>254</v>
      </c>
      <c r="V2651" s="821">
        <v>51</v>
      </c>
      <c r="W2651" s="358">
        <f t="shared" si="83"/>
        <v>2643</v>
      </c>
      <c r="X2651" s="580"/>
      <c r="Y2651" s="1006"/>
      <c r="Z2651" s="707"/>
      <c r="AA2651" s="1008"/>
      <c r="AB2651" s="1012"/>
      <c r="AC2651" s="1009"/>
      <c r="AD2651" s="1007"/>
    </row>
    <row r="2652" spans="2:30">
      <c r="B2652" s="360" t="s">
        <v>336</v>
      </c>
      <c r="C2652" s="821">
        <v>4</v>
      </c>
      <c r="D2652" s="358">
        <v>2643</v>
      </c>
      <c r="E2652" s="439"/>
      <c r="F2652" s="580"/>
      <c r="H2652" s="360" t="s">
        <v>435</v>
      </c>
      <c r="I2652" s="821">
        <v>52</v>
      </c>
      <c r="J2652" s="358">
        <f t="shared" si="82"/>
        <v>20112</v>
      </c>
      <c r="K2652" s="580"/>
      <c r="L2652" s="580"/>
      <c r="M2652" s="1006"/>
      <c r="N2652" s="716"/>
      <c r="O2652" s="716"/>
      <c r="P2652" s="716"/>
      <c r="Q2652" s="716"/>
      <c r="R2652" s="716"/>
      <c r="S2652" s="716"/>
      <c r="T2652" s="1051"/>
      <c r="U2652" s="360" t="s">
        <v>254</v>
      </c>
      <c r="V2652" s="821">
        <v>52</v>
      </c>
      <c r="W2652" s="358">
        <f t="shared" si="83"/>
        <v>2644</v>
      </c>
      <c r="X2652" s="580"/>
      <c r="Y2652" s="1006"/>
      <c r="Z2652" s="707"/>
      <c r="AA2652" s="1008"/>
      <c r="AB2652" s="1012"/>
      <c r="AC2652" s="1009"/>
      <c r="AD2652" s="1007"/>
    </row>
    <row r="2653" spans="2:30">
      <c r="B2653" s="360" t="s">
        <v>336</v>
      </c>
      <c r="C2653" s="821">
        <v>5</v>
      </c>
      <c r="D2653" s="358">
        <v>2644</v>
      </c>
      <c r="E2653" s="439"/>
      <c r="F2653" s="580"/>
      <c r="H2653" s="360" t="s">
        <v>435</v>
      </c>
      <c r="I2653" s="821">
        <v>53</v>
      </c>
      <c r="J2653" s="358">
        <f t="shared" si="82"/>
        <v>20113</v>
      </c>
      <c r="K2653" s="580"/>
      <c r="L2653" s="580"/>
      <c r="M2653" s="1006"/>
      <c r="N2653" s="716"/>
      <c r="O2653" s="716"/>
      <c r="P2653" s="716"/>
      <c r="Q2653" s="716"/>
      <c r="R2653" s="716"/>
      <c r="S2653" s="716"/>
      <c r="T2653" s="1051"/>
      <c r="U2653" s="360" t="s">
        <v>254</v>
      </c>
      <c r="V2653" s="821">
        <v>53</v>
      </c>
      <c r="W2653" s="358">
        <f t="shared" si="83"/>
        <v>2645</v>
      </c>
      <c r="X2653" s="580"/>
      <c r="Y2653" s="1006"/>
      <c r="Z2653" s="707"/>
      <c r="AA2653" s="1008"/>
      <c r="AB2653" s="1012"/>
      <c r="AC2653" s="1009"/>
      <c r="AD2653" s="1007"/>
    </row>
    <row r="2654" spans="2:30">
      <c r="B2654" s="360" t="s">
        <v>336</v>
      </c>
      <c r="C2654" s="821">
        <v>6</v>
      </c>
      <c r="D2654" s="358">
        <v>2645</v>
      </c>
      <c r="E2654" s="439"/>
      <c r="F2654" s="580"/>
      <c r="H2654" s="360" t="s">
        <v>435</v>
      </c>
      <c r="I2654" s="821">
        <v>54</v>
      </c>
      <c r="J2654" s="358">
        <f t="shared" si="82"/>
        <v>20114</v>
      </c>
      <c r="K2654" s="580"/>
      <c r="L2654" s="580"/>
      <c r="M2654" s="1006"/>
      <c r="N2654" s="716"/>
      <c r="O2654" s="716"/>
      <c r="P2654" s="716"/>
      <c r="Q2654" s="716"/>
      <c r="R2654" s="716"/>
      <c r="S2654" s="716"/>
      <c r="T2654" s="1051"/>
      <c r="U2654" s="360" t="s">
        <v>254</v>
      </c>
      <c r="V2654" s="821">
        <v>54</v>
      </c>
      <c r="W2654" s="358">
        <f t="shared" si="83"/>
        <v>2646</v>
      </c>
      <c r="X2654" s="580"/>
      <c r="Y2654" s="1006"/>
      <c r="Z2654" s="707"/>
      <c r="AA2654" s="1008"/>
      <c r="AB2654" s="1012"/>
      <c r="AC2654" s="1009"/>
      <c r="AD2654" s="1007"/>
    </row>
    <row r="2655" spans="2:30">
      <c r="B2655" s="360" t="s">
        <v>336</v>
      </c>
      <c r="C2655" s="821">
        <v>7</v>
      </c>
      <c r="D2655" s="358">
        <v>2646</v>
      </c>
      <c r="E2655" s="439"/>
      <c r="F2655" s="580"/>
      <c r="H2655" s="360" t="s">
        <v>435</v>
      </c>
      <c r="I2655" s="821">
        <v>55</v>
      </c>
      <c r="J2655" s="358">
        <f t="shared" si="82"/>
        <v>20115</v>
      </c>
      <c r="K2655" s="580"/>
      <c r="L2655" s="580"/>
      <c r="M2655" s="1006"/>
      <c r="N2655" s="716"/>
      <c r="O2655" s="716"/>
      <c r="P2655" s="716"/>
      <c r="Q2655" s="716"/>
      <c r="R2655" s="716"/>
      <c r="S2655" s="716"/>
      <c r="T2655" s="1051"/>
      <c r="U2655" s="360" t="s">
        <v>254</v>
      </c>
      <c r="V2655" s="821">
        <v>55</v>
      </c>
      <c r="W2655" s="358">
        <f t="shared" si="83"/>
        <v>2647</v>
      </c>
      <c r="X2655" s="580"/>
      <c r="Y2655" s="1006"/>
      <c r="Z2655" s="707"/>
      <c r="AA2655" s="1008"/>
      <c r="AB2655" s="1012"/>
      <c r="AC2655" s="1009"/>
      <c r="AD2655" s="1007"/>
    </row>
    <row r="2656" spans="2:30">
      <c r="B2656" s="360" t="s">
        <v>336</v>
      </c>
      <c r="C2656" s="821">
        <v>8</v>
      </c>
      <c r="D2656" s="358">
        <v>2647</v>
      </c>
      <c r="E2656" s="439"/>
      <c r="F2656" s="580"/>
      <c r="H2656" s="360" t="s">
        <v>435</v>
      </c>
      <c r="I2656" s="821">
        <v>56</v>
      </c>
      <c r="J2656" s="358">
        <f t="shared" si="82"/>
        <v>20116</v>
      </c>
      <c r="K2656" s="580"/>
      <c r="L2656" s="580"/>
      <c r="M2656" s="1006"/>
      <c r="N2656" s="716"/>
      <c r="O2656" s="716"/>
      <c r="P2656" s="716"/>
      <c r="Q2656" s="716"/>
      <c r="R2656" s="716"/>
      <c r="S2656" s="716"/>
      <c r="T2656" s="1051"/>
      <c r="U2656" s="360" t="s">
        <v>254</v>
      </c>
      <c r="V2656" s="821">
        <v>56</v>
      </c>
      <c r="W2656" s="358">
        <f t="shared" si="83"/>
        <v>2648</v>
      </c>
      <c r="X2656" s="580"/>
      <c r="Y2656" s="1006"/>
      <c r="Z2656" s="707"/>
      <c r="AA2656" s="1008"/>
      <c r="AB2656" s="1012"/>
      <c r="AC2656" s="1009"/>
      <c r="AD2656" s="1007"/>
    </row>
    <row r="2657" spans="2:30">
      <c r="B2657" s="360" t="s">
        <v>336</v>
      </c>
      <c r="C2657" s="821">
        <v>9</v>
      </c>
      <c r="D2657" s="358">
        <v>2648</v>
      </c>
      <c r="E2657" s="439"/>
      <c r="F2657" s="580"/>
      <c r="H2657" s="360" t="s">
        <v>435</v>
      </c>
      <c r="I2657" s="821">
        <v>57</v>
      </c>
      <c r="J2657" s="358">
        <f t="shared" si="82"/>
        <v>20117</v>
      </c>
      <c r="K2657" s="580"/>
      <c r="L2657" s="580"/>
      <c r="M2657" s="1006"/>
      <c r="N2657" s="716"/>
      <c r="O2657" s="716"/>
      <c r="P2657" s="716"/>
      <c r="Q2657" s="716"/>
      <c r="R2657" s="716"/>
      <c r="S2657" s="716"/>
      <c r="T2657" s="1051"/>
      <c r="U2657" s="360" t="s">
        <v>254</v>
      </c>
      <c r="V2657" s="821">
        <v>57</v>
      </c>
      <c r="W2657" s="358">
        <f t="shared" si="83"/>
        <v>2649</v>
      </c>
      <c r="X2657" s="580"/>
      <c r="Y2657" s="1006"/>
      <c r="Z2657" s="707"/>
      <c r="AA2657" s="1008"/>
      <c r="AB2657" s="1012"/>
      <c r="AC2657" s="1009"/>
      <c r="AD2657" s="1007"/>
    </row>
    <row r="2658" spans="2:30">
      <c r="B2658" s="360" t="s">
        <v>336</v>
      </c>
      <c r="C2658" s="821">
        <v>10</v>
      </c>
      <c r="D2658" s="358">
        <v>2649</v>
      </c>
      <c r="E2658" s="439"/>
      <c r="F2658" s="580"/>
      <c r="H2658" s="360" t="s">
        <v>435</v>
      </c>
      <c r="I2658" s="821">
        <v>58</v>
      </c>
      <c r="J2658" s="358">
        <f t="shared" si="82"/>
        <v>20118</v>
      </c>
      <c r="K2658" s="580"/>
      <c r="L2658" s="580"/>
      <c r="M2658" s="1006"/>
      <c r="N2658" s="716"/>
      <c r="O2658" s="716"/>
      <c r="P2658" s="716"/>
      <c r="Q2658" s="716"/>
      <c r="R2658" s="716"/>
      <c r="S2658" s="716"/>
      <c r="T2658" s="1051"/>
      <c r="U2658" s="360" t="s">
        <v>254</v>
      </c>
      <c r="V2658" s="821">
        <v>58</v>
      </c>
      <c r="W2658" s="358">
        <f t="shared" si="83"/>
        <v>2650</v>
      </c>
      <c r="X2658" s="580"/>
      <c r="Y2658" s="1006"/>
      <c r="Z2658" s="707"/>
      <c r="AA2658" s="1008"/>
      <c r="AB2658" s="1012"/>
      <c r="AC2658" s="1009"/>
      <c r="AD2658" s="1007"/>
    </row>
    <row r="2659" spans="2:30">
      <c r="B2659" s="360" t="s">
        <v>336</v>
      </c>
      <c r="C2659" s="821">
        <v>11</v>
      </c>
      <c r="D2659" s="358">
        <v>2650</v>
      </c>
      <c r="E2659" s="439"/>
      <c r="F2659" s="580"/>
      <c r="H2659" s="360" t="s">
        <v>435</v>
      </c>
      <c r="I2659" s="821">
        <v>59</v>
      </c>
      <c r="J2659" s="358">
        <f t="shared" si="82"/>
        <v>20119</v>
      </c>
      <c r="K2659" s="580"/>
      <c r="L2659" s="580"/>
      <c r="M2659" s="1006"/>
      <c r="N2659" s="716"/>
      <c r="O2659" s="716"/>
      <c r="P2659" s="716"/>
      <c r="Q2659" s="716"/>
      <c r="R2659" s="716"/>
      <c r="S2659" s="716"/>
      <c r="T2659" s="1051"/>
      <c r="U2659" s="360" t="s">
        <v>254</v>
      </c>
      <c r="V2659" s="821">
        <v>59</v>
      </c>
      <c r="W2659" s="358">
        <f t="shared" si="83"/>
        <v>2651</v>
      </c>
      <c r="X2659" s="580"/>
      <c r="Y2659" s="1006"/>
      <c r="Z2659" s="707"/>
      <c r="AA2659" s="1008"/>
      <c r="AB2659" s="1012"/>
      <c r="AC2659" s="1009"/>
      <c r="AD2659" s="1007"/>
    </row>
    <row r="2660" spans="2:30">
      <c r="B2660" s="360" t="s">
        <v>336</v>
      </c>
      <c r="C2660" s="821">
        <v>12</v>
      </c>
      <c r="D2660" s="358">
        <v>2651</v>
      </c>
      <c r="E2660" s="439"/>
      <c r="F2660" s="580"/>
      <c r="H2660" s="360" t="s">
        <v>435</v>
      </c>
      <c r="I2660" s="821">
        <v>60</v>
      </c>
      <c r="J2660" s="358">
        <f t="shared" si="82"/>
        <v>20120</v>
      </c>
      <c r="K2660" s="580"/>
      <c r="L2660" s="580"/>
      <c r="M2660" s="1006"/>
      <c r="N2660" s="716"/>
      <c r="O2660" s="716"/>
      <c r="P2660" s="716"/>
      <c r="Q2660" s="716"/>
      <c r="R2660" s="716"/>
      <c r="S2660" s="716"/>
      <c r="T2660" s="1051"/>
      <c r="U2660" s="360" t="s">
        <v>254</v>
      </c>
      <c r="V2660" s="821">
        <v>60</v>
      </c>
      <c r="W2660" s="358">
        <f t="shared" si="83"/>
        <v>2652</v>
      </c>
      <c r="X2660" s="580"/>
      <c r="Y2660" s="1006"/>
      <c r="Z2660" s="707"/>
      <c r="AA2660" s="1008"/>
      <c r="AB2660" s="1012"/>
      <c r="AC2660" s="1009"/>
      <c r="AD2660" s="1007"/>
    </row>
    <row r="2661" spans="2:30">
      <c r="B2661" s="360" t="s">
        <v>336</v>
      </c>
      <c r="C2661" s="821">
        <v>13</v>
      </c>
      <c r="D2661" s="358">
        <v>2652</v>
      </c>
      <c r="E2661" s="439"/>
      <c r="F2661" s="580"/>
      <c r="H2661" s="360" t="s">
        <v>435</v>
      </c>
      <c r="I2661" s="821">
        <v>61</v>
      </c>
      <c r="J2661" s="358">
        <f t="shared" si="82"/>
        <v>20121</v>
      </c>
      <c r="K2661" s="580"/>
      <c r="L2661" s="580"/>
      <c r="M2661" s="1006"/>
      <c r="N2661" s="716"/>
      <c r="O2661" s="716"/>
      <c r="P2661" s="716"/>
      <c r="Q2661" s="716"/>
      <c r="R2661" s="716"/>
      <c r="S2661" s="716"/>
      <c r="T2661" s="1051"/>
      <c r="U2661" s="360" t="s">
        <v>254</v>
      </c>
      <c r="V2661" s="821">
        <v>61</v>
      </c>
      <c r="W2661" s="358">
        <f t="shared" si="83"/>
        <v>2653</v>
      </c>
      <c r="X2661" s="580"/>
      <c r="Y2661" s="1006"/>
      <c r="Z2661" s="707"/>
      <c r="AA2661" s="1008"/>
      <c r="AB2661" s="1012"/>
      <c r="AC2661" s="1009"/>
      <c r="AD2661" s="1007"/>
    </row>
    <row r="2662" spans="2:30">
      <c r="B2662" s="360" t="s">
        <v>336</v>
      </c>
      <c r="C2662" s="821">
        <v>14</v>
      </c>
      <c r="D2662" s="358">
        <v>2653</v>
      </c>
      <c r="E2662" s="439"/>
      <c r="F2662" s="580"/>
      <c r="H2662" s="360" t="s">
        <v>435</v>
      </c>
      <c r="I2662" s="821">
        <v>62</v>
      </c>
      <c r="J2662" s="358">
        <f t="shared" si="82"/>
        <v>20122</v>
      </c>
      <c r="K2662" s="580"/>
      <c r="L2662" s="580"/>
      <c r="M2662" s="1006"/>
      <c r="N2662" s="716"/>
      <c r="O2662" s="716"/>
      <c r="P2662" s="716"/>
      <c r="Q2662" s="716"/>
      <c r="R2662" s="716"/>
      <c r="S2662" s="716"/>
      <c r="T2662" s="1051"/>
      <c r="U2662" s="360" t="s">
        <v>254</v>
      </c>
      <c r="V2662" s="821">
        <v>62</v>
      </c>
      <c r="W2662" s="358">
        <f t="shared" si="83"/>
        <v>2654</v>
      </c>
      <c r="X2662" s="580"/>
      <c r="Y2662" s="1006"/>
      <c r="Z2662" s="707"/>
      <c r="AA2662" s="1008"/>
      <c r="AB2662" s="1012"/>
      <c r="AC2662" s="1009"/>
      <c r="AD2662" s="1007"/>
    </row>
    <row r="2663" spans="2:30">
      <c r="B2663" s="360" t="s">
        <v>336</v>
      </c>
      <c r="C2663" s="821">
        <v>15</v>
      </c>
      <c r="D2663" s="358">
        <v>2654</v>
      </c>
      <c r="E2663" s="439"/>
      <c r="F2663" s="580"/>
      <c r="H2663" s="360" t="s">
        <v>435</v>
      </c>
      <c r="I2663" s="821">
        <v>63</v>
      </c>
      <c r="J2663" s="358">
        <f t="shared" si="82"/>
        <v>20123</v>
      </c>
      <c r="K2663" s="580"/>
      <c r="L2663" s="580"/>
      <c r="M2663" s="1006"/>
      <c r="N2663" s="716"/>
      <c r="O2663" s="716"/>
      <c r="P2663" s="716"/>
      <c r="Q2663" s="716"/>
      <c r="R2663" s="716"/>
      <c r="S2663" s="716"/>
      <c r="T2663" s="1051"/>
      <c r="U2663" s="360" t="s">
        <v>254</v>
      </c>
      <c r="V2663" s="821">
        <v>63</v>
      </c>
      <c r="W2663" s="358">
        <f t="shared" si="83"/>
        <v>2655</v>
      </c>
      <c r="X2663" s="580"/>
      <c r="Y2663" s="1006"/>
      <c r="Z2663" s="707"/>
      <c r="AA2663" s="1008"/>
      <c r="AB2663" s="1012"/>
      <c r="AC2663" s="1009"/>
      <c r="AD2663" s="1007"/>
    </row>
    <row r="2664" spans="2:30">
      <c r="B2664" s="360" t="s">
        <v>336</v>
      </c>
      <c r="C2664" s="821">
        <v>16</v>
      </c>
      <c r="D2664" s="358">
        <v>2655</v>
      </c>
      <c r="E2664" s="439"/>
      <c r="F2664" s="580"/>
      <c r="H2664" s="360" t="s">
        <v>435</v>
      </c>
      <c r="I2664" s="821">
        <v>64</v>
      </c>
      <c r="J2664" s="358">
        <f t="shared" si="82"/>
        <v>20124</v>
      </c>
      <c r="K2664" s="580"/>
      <c r="L2664" s="580"/>
      <c r="M2664" s="1006"/>
      <c r="N2664" s="716"/>
      <c r="O2664" s="716"/>
      <c r="P2664" s="716"/>
      <c r="Q2664" s="716"/>
      <c r="R2664" s="716"/>
      <c r="S2664" s="716"/>
      <c r="T2664" s="1051"/>
      <c r="U2664" s="360" t="s">
        <v>254</v>
      </c>
      <c r="V2664" s="821">
        <v>64</v>
      </c>
      <c r="W2664" s="358">
        <f t="shared" si="83"/>
        <v>2656</v>
      </c>
      <c r="X2664" s="580"/>
      <c r="Y2664" s="1006"/>
      <c r="Z2664" s="707"/>
      <c r="AA2664" s="1008"/>
      <c r="AB2664" s="1012"/>
      <c r="AC2664" s="1009"/>
      <c r="AD2664" s="1007"/>
    </row>
    <row r="2665" spans="2:30">
      <c r="B2665" s="360" t="s">
        <v>336</v>
      </c>
      <c r="C2665" s="821">
        <v>17</v>
      </c>
      <c r="D2665" s="358">
        <v>2656</v>
      </c>
      <c r="E2665" s="439"/>
      <c r="F2665" s="580"/>
      <c r="H2665" s="360" t="s">
        <v>435</v>
      </c>
      <c r="I2665" s="821">
        <v>65</v>
      </c>
      <c r="J2665" s="358">
        <f t="shared" si="82"/>
        <v>20125</v>
      </c>
      <c r="K2665" s="580"/>
      <c r="L2665" s="580"/>
      <c r="M2665" s="1006"/>
      <c r="N2665" s="716"/>
      <c r="O2665" s="716"/>
      <c r="P2665" s="716"/>
      <c r="Q2665" s="716"/>
      <c r="R2665" s="716"/>
      <c r="S2665" s="716"/>
      <c r="T2665" s="1051"/>
      <c r="U2665" s="360" t="s">
        <v>254</v>
      </c>
      <c r="V2665" s="821">
        <v>65</v>
      </c>
      <c r="W2665" s="358">
        <f t="shared" si="83"/>
        <v>2657</v>
      </c>
      <c r="X2665" s="580"/>
      <c r="Y2665" s="1006"/>
      <c r="Z2665" s="707"/>
      <c r="AA2665" s="1008"/>
      <c r="AB2665" s="1012"/>
      <c r="AC2665" s="1009"/>
      <c r="AD2665" s="1007"/>
    </row>
    <row r="2666" spans="2:30">
      <c r="B2666" s="360" t="s">
        <v>336</v>
      </c>
      <c r="C2666" s="821">
        <v>18</v>
      </c>
      <c r="D2666" s="358">
        <v>2657</v>
      </c>
      <c r="E2666" s="439"/>
      <c r="F2666" s="580"/>
      <c r="H2666" s="360" t="s">
        <v>435</v>
      </c>
      <c r="I2666" s="821">
        <v>66</v>
      </c>
      <c r="J2666" s="358">
        <f t="shared" si="82"/>
        <v>20126</v>
      </c>
      <c r="K2666" s="580"/>
      <c r="L2666" s="580"/>
      <c r="M2666" s="1006"/>
      <c r="N2666" s="716"/>
      <c r="O2666" s="716"/>
      <c r="P2666" s="716"/>
      <c r="Q2666" s="716"/>
      <c r="R2666" s="716"/>
      <c r="S2666" s="716"/>
      <c r="T2666" s="1051"/>
      <c r="U2666" s="360" t="s">
        <v>254</v>
      </c>
      <c r="V2666" s="821">
        <v>66</v>
      </c>
      <c r="W2666" s="358">
        <f t="shared" si="83"/>
        <v>2658</v>
      </c>
      <c r="X2666" s="580"/>
      <c r="Y2666" s="1006"/>
      <c r="Z2666" s="707"/>
      <c r="AA2666" s="1008"/>
      <c r="AB2666" s="1012"/>
      <c r="AC2666" s="1009"/>
      <c r="AD2666" s="1007"/>
    </row>
    <row r="2667" spans="2:30">
      <c r="B2667" s="360" t="s">
        <v>336</v>
      </c>
      <c r="C2667" s="821">
        <v>19</v>
      </c>
      <c r="D2667" s="358">
        <v>2658</v>
      </c>
      <c r="E2667" s="439"/>
      <c r="F2667" s="580"/>
      <c r="H2667" s="360" t="s">
        <v>435</v>
      </c>
      <c r="I2667" s="821">
        <v>67</v>
      </c>
      <c r="J2667" s="358">
        <f t="shared" si="82"/>
        <v>20127</v>
      </c>
      <c r="K2667" s="580"/>
      <c r="L2667" s="580"/>
      <c r="M2667" s="1006"/>
      <c r="N2667" s="716"/>
      <c r="O2667" s="716"/>
      <c r="P2667" s="716"/>
      <c r="Q2667" s="716"/>
      <c r="R2667" s="716"/>
      <c r="S2667" s="716"/>
      <c r="T2667" s="1051"/>
      <c r="U2667" s="360" t="s">
        <v>254</v>
      </c>
      <c r="V2667" s="821">
        <v>67</v>
      </c>
      <c r="W2667" s="358">
        <f t="shared" si="83"/>
        <v>2659</v>
      </c>
      <c r="X2667" s="580"/>
      <c r="Y2667" s="1006"/>
      <c r="Z2667" s="707"/>
      <c r="AA2667" s="1008"/>
      <c r="AB2667" s="1012"/>
      <c r="AC2667" s="1009"/>
      <c r="AD2667" s="1007"/>
    </row>
    <row r="2668" spans="2:30">
      <c r="B2668" s="360" t="s">
        <v>336</v>
      </c>
      <c r="C2668" s="821">
        <v>20</v>
      </c>
      <c r="D2668" s="358">
        <v>2659</v>
      </c>
      <c r="E2668" s="439"/>
      <c r="F2668" s="580"/>
      <c r="H2668" s="360" t="s">
        <v>435</v>
      </c>
      <c r="I2668" s="821">
        <v>68</v>
      </c>
      <c r="J2668" s="358">
        <f t="shared" si="82"/>
        <v>20128</v>
      </c>
      <c r="K2668" s="580"/>
      <c r="L2668" s="580"/>
      <c r="M2668" s="1006"/>
      <c r="N2668" s="716"/>
      <c r="O2668" s="716"/>
      <c r="P2668" s="716"/>
      <c r="Q2668" s="716"/>
      <c r="R2668" s="716"/>
      <c r="S2668" s="716"/>
      <c r="T2668" s="1051"/>
      <c r="U2668" s="360" t="s">
        <v>254</v>
      </c>
      <c r="V2668" s="821">
        <v>68</v>
      </c>
      <c r="W2668" s="358">
        <f t="shared" si="83"/>
        <v>2660</v>
      </c>
      <c r="X2668" s="580"/>
      <c r="Y2668" s="1006"/>
      <c r="Z2668" s="707"/>
      <c r="AA2668" s="1008"/>
      <c r="AB2668" s="1012"/>
      <c r="AC2668" s="1009"/>
      <c r="AD2668" s="1007"/>
    </row>
    <row r="2669" spans="2:30">
      <c r="B2669" s="360" t="s">
        <v>336</v>
      </c>
      <c r="C2669" s="821">
        <v>21</v>
      </c>
      <c r="D2669" s="358">
        <v>2660</v>
      </c>
      <c r="E2669" s="439"/>
      <c r="F2669" s="580"/>
      <c r="H2669" s="360" t="s">
        <v>435</v>
      </c>
      <c r="I2669" s="821">
        <v>69</v>
      </c>
      <c r="J2669" s="358">
        <f t="shared" si="82"/>
        <v>20129</v>
      </c>
      <c r="K2669" s="580"/>
      <c r="L2669" s="580"/>
      <c r="M2669" s="1006"/>
      <c r="N2669" s="716"/>
      <c r="O2669" s="716"/>
      <c r="P2669" s="716"/>
      <c r="Q2669" s="716"/>
      <c r="R2669" s="716"/>
      <c r="S2669" s="716"/>
      <c r="T2669" s="1051"/>
      <c r="U2669" s="360" t="s">
        <v>254</v>
      </c>
      <c r="V2669" s="821">
        <v>69</v>
      </c>
      <c r="W2669" s="358">
        <f t="shared" si="83"/>
        <v>2661</v>
      </c>
      <c r="X2669" s="580"/>
      <c r="Y2669" s="1006"/>
      <c r="Z2669" s="707"/>
      <c r="AA2669" s="1008"/>
      <c r="AB2669" s="1012"/>
      <c r="AC2669" s="1009"/>
      <c r="AD2669" s="1007"/>
    </row>
    <row r="2670" spans="2:30">
      <c r="B2670" s="360" t="s">
        <v>336</v>
      </c>
      <c r="C2670" s="821">
        <v>22</v>
      </c>
      <c r="D2670" s="358">
        <v>2661</v>
      </c>
      <c r="E2670" s="439"/>
      <c r="F2670" s="580"/>
      <c r="H2670" s="360" t="s">
        <v>435</v>
      </c>
      <c r="I2670" s="821">
        <v>70</v>
      </c>
      <c r="J2670" s="358">
        <f t="shared" si="82"/>
        <v>20130</v>
      </c>
      <c r="K2670" s="580"/>
      <c r="L2670" s="580"/>
      <c r="M2670" s="1006"/>
      <c r="N2670" s="716"/>
      <c r="O2670" s="716"/>
      <c r="P2670" s="716"/>
      <c r="Q2670" s="716"/>
      <c r="R2670" s="716"/>
      <c r="S2670" s="716"/>
      <c r="T2670" s="1051"/>
      <c r="U2670" s="360" t="s">
        <v>254</v>
      </c>
      <c r="V2670" s="821">
        <v>70</v>
      </c>
      <c r="W2670" s="358">
        <f t="shared" si="83"/>
        <v>2662</v>
      </c>
      <c r="X2670" s="580"/>
      <c r="Y2670" s="1006"/>
      <c r="Z2670" s="707"/>
      <c r="AA2670" s="1008"/>
      <c r="AB2670" s="1012"/>
      <c r="AC2670" s="1009"/>
      <c r="AD2670" s="1007"/>
    </row>
    <row r="2671" spans="2:30">
      <c r="B2671" s="360" t="s">
        <v>336</v>
      </c>
      <c r="C2671" s="821">
        <v>23</v>
      </c>
      <c r="D2671" s="358">
        <v>2662</v>
      </c>
      <c r="E2671" s="439"/>
      <c r="F2671" s="580"/>
      <c r="H2671" s="360" t="s">
        <v>435</v>
      </c>
      <c r="I2671" s="821">
        <v>71</v>
      </c>
      <c r="J2671" s="358">
        <f t="shared" si="82"/>
        <v>20131</v>
      </c>
      <c r="K2671" s="580"/>
      <c r="L2671" s="580"/>
      <c r="M2671" s="1006"/>
      <c r="N2671" s="716"/>
      <c r="O2671" s="716"/>
      <c r="P2671" s="716"/>
      <c r="Q2671" s="716"/>
      <c r="R2671" s="716"/>
      <c r="S2671" s="716"/>
      <c r="T2671" s="1051"/>
      <c r="U2671" s="360" t="s">
        <v>254</v>
      </c>
      <c r="V2671" s="821">
        <v>71</v>
      </c>
      <c r="W2671" s="358">
        <f t="shared" si="83"/>
        <v>2663</v>
      </c>
      <c r="X2671" s="580"/>
      <c r="Y2671" s="1006"/>
      <c r="Z2671" s="707"/>
      <c r="AA2671" s="1008"/>
      <c r="AB2671" s="1012"/>
      <c r="AC2671" s="1009"/>
      <c r="AD2671" s="1007"/>
    </row>
    <row r="2672" spans="2:30">
      <c r="B2672" s="360" t="s">
        <v>336</v>
      </c>
      <c r="C2672" s="821">
        <v>24</v>
      </c>
      <c r="D2672" s="358">
        <v>2663</v>
      </c>
      <c r="E2672" s="439"/>
      <c r="F2672" s="580"/>
      <c r="H2672" s="360" t="s">
        <v>435</v>
      </c>
      <c r="I2672" s="821">
        <v>72</v>
      </c>
      <c r="J2672" s="358">
        <f t="shared" si="82"/>
        <v>20132</v>
      </c>
      <c r="K2672" s="580"/>
      <c r="L2672" s="580"/>
      <c r="M2672" s="1006"/>
      <c r="N2672" s="716"/>
      <c r="O2672" s="716"/>
      <c r="P2672" s="716"/>
      <c r="Q2672" s="716"/>
      <c r="R2672" s="716"/>
      <c r="S2672" s="716"/>
      <c r="T2672" s="1051"/>
      <c r="U2672" s="360" t="s">
        <v>254</v>
      </c>
      <c r="V2672" s="821">
        <v>72</v>
      </c>
      <c r="W2672" s="358">
        <f t="shared" si="83"/>
        <v>2664</v>
      </c>
      <c r="X2672" s="580"/>
      <c r="Y2672" s="1006"/>
      <c r="Z2672" s="707"/>
      <c r="AA2672" s="1008"/>
      <c r="AB2672" s="1012"/>
      <c r="AC2672" s="1009"/>
      <c r="AD2672" s="1007"/>
    </row>
    <row r="2673" spans="2:30">
      <c r="B2673" s="360" t="s">
        <v>337</v>
      </c>
      <c r="C2673" s="821">
        <v>1</v>
      </c>
      <c r="D2673" s="358">
        <v>2664</v>
      </c>
      <c r="E2673" s="439"/>
      <c r="F2673" s="580"/>
      <c r="H2673" s="360" t="s">
        <v>435</v>
      </c>
      <c r="I2673" s="821">
        <v>73</v>
      </c>
      <c r="J2673" s="358">
        <f t="shared" si="82"/>
        <v>20133</v>
      </c>
      <c r="K2673" s="580"/>
      <c r="L2673" s="580"/>
      <c r="M2673" s="1006"/>
      <c r="N2673" s="716"/>
      <c r="O2673" s="716"/>
      <c r="P2673" s="716"/>
      <c r="Q2673" s="716"/>
      <c r="R2673" s="716"/>
      <c r="S2673" s="716"/>
      <c r="T2673" s="1051"/>
      <c r="U2673" s="360" t="s">
        <v>254</v>
      </c>
      <c r="V2673" s="821">
        <v>73</v>
      </c>
      <c r="W2673" s="358">
        <f t="shared" si="83"/>
        <v>2665</v>
      </c>
      <c r="X2673" s="580"/>
      <c r="Y2673" s="1006"/>
      <c r="Z2673" s="707"/>
      <c r="AA2673" s="1008"/>
      <c r="AB2673" s="1012"/>
      <c r="AC2673" s="1009"/>
      <c r="AD2673" s="1007"/>
    </row>
    <row r="2674" spans="2:30">
      <c r="B2674" s="360" t="s">
        <v>337</v>
      </c>
      <c r="C2674" s="821">
        <v>2</v>
      </c>
      <c r="D2674" s="358">
        <v>2665</v>
      </c>
      <c r="E2674" s="439"/>
      <c r="F2674" s="580"/>
      <c r="H2674" s="360" t="s">
        <v>435</v>
      </c>
      <c r="I2674" s="821">
        <v>74</v>
      </c>
      <c r="J2674" s="358">
        <f t="shared" si="82"/>
        <v>20134</v>
      </c>
      <c r="K2674" s="580"/>
      <c r="L2674" s="580"/>
      <c r="M2674" s="1006"/>
      <c r="N2674" s="716"/>
      <c r="O2674" s="716"/>
      <c r="P2674" s="716"/>
      <c r="Q2674" s="716"/>
      <c r="R2674" s="716"/>
      <c r="S2674" s="716"/>
      <c r="T2674" s="1051"/>
      <c r="U2674" s="360" t="s">
        <v>254</v>
      </c>
      <c r="V2674" s="821">
        <v>74</v>
      </c>
      <c r="W2674" s="358">
        <f t="shared" si="83"/>
        <v>2666</v>
      </c>
      <c r="X2674" s="580"/>
      <c r="Y2674" s="1006"/>
      <c r="Z2674" s="707"/>
      <c r="AA2674" s="1008"/>
      <c r="AB2674" s="1012"/>
      <c r="AC2674" s="1009"/>
      <c r="AD2674" s="1007"/>
    </row>
    <row r="2675" spans="2:30">
      <c r="B2675" s="360" t="s">
        <v>337</v>
      </c>
      <c r="C2675" s="821">
        <v>3</v>
      </c>
      <c r="D2675" s="358">
        <v>2666</v>
      </c>
      <c r="E2675" s="439"/>
      <c r="F2675" s="580"/>
      <c r="H2675" s="360" t="s">
        <v>435</v>
      </c>
      <c r="I2675" s="821">
        <v>75</v>
      </c>
      <c r="J2675" s="358">
        <f t="shared" si="82"/>
        <v>20135</v>
      </c>
      <c r="K2675" s="580"/>
      <c r="L2675" s="580"/>
      <c r="M2675" s="1006"/>
      <c r="N2675" s="716"/>
      <c r="O2675" s="716"/>
      <c r="P2675" s="716"/>
      <c r="Q2675" s="716"/>
      <c r="R2675" s="716"/>
      <c r="S2675" s="716"/>
      <c r="T2675" s="1051"/>
      <c r="U2675" s="360" t="s">
        <v>254</v>
      </c>
      <c r="V2675" s="821">
        <v>75</v>
      </c>
      <c r="W2675" s="358">
        <f t="shared" si="83"/>
        <v>2667</v>
      </c>
      <c r="X2675" s="580"/>
      <c r="Y2675" s="1006"/>
      <c r="Z2675" s="707"/>
      <c r="AA2675" s="1008"/>
      <c r="AB2675" s="1012"/>
      <c r="AC2675" s="1009"/>
      <c r="AD2675" s="1007"/>
    </row>
    <row r="2676" spans="2:30">
      <c r="B2676" s="360" t="s">
        <v>337</v>
      </c>
      <c r="C2676" s="821">
        <v>4</v>
      </c>
      <c r="D2676" s="358">
        <v>2667</v>
      </c>
      <c r="E2676" s="439"/>
      <c r="F2676" s="580"/>
      <c r="H2676" s="360" t="s">
        <v>435</v>
      </c>
      <c r="I2676" s="821">
        <v>76</v>
      </c>
      <c r="J2676" s="358">
        <f t="shared" si="82"/>
        <v>20136</v>
      </c>
      <c r="K2676" s="580"/>
      <c r="L2676" s="580"/>
      <c r="M2676" s="1006"/>
      <c r="N2676" s="716"/>
      <c r="O2676" s="716"/>
      <c r="P2676" s="716"/>
      <c r="Q2676" s="716"/>
      <c r="R2676" s="716"/>
      <c r="S2676" s="716"/>
      <c r="T2676" s="1051"/>
      <c r="U2676" s="360" t="s">
        <v>254</v>
      </c>
      <c r="V2676" s="821">
        <v>76</v>
      </c>
      <c r="W2676" s="358">
        <f t="shared" si="83"/>
        <v>2668</v>
      </c>
      <c r="X2676" s="580"/>
      <c r="Y2676" s="1006"/>
      <c r="Z2676" s="707"/>
      <c r="AA2676" s="1008"/>
      <c r="AB2676" s="1012"/>
      <c r="AC2676" s="1009"/>
      <c r="AD2676" s="1007"/>
    </row>
    <row r="2677" spans="2:30">
      <c r="B2677" s="360" t="s">
        <v>337</v>
      </c>
      <c r="C2677" s="821">
        <v>5</v>
      </c>
      <c r="D2677" s="358">
        <v>2668</v>
      </c>
      <c r="E2677" s="439"/>
      <c r="F2677" s="580"/>
      <c r="H2677" s="360" t="s">
        <v>435</v>
      </c>
      <c r="I2677" s="821">
        <v>77</v>
      </c>
      <c r="J2677" s="358">
        <f t="shared" si="82"/>
        <v>20137</v>
      </c>
      <c r="K2677" s="580"/>
      <c r="L2677" s="580"/>
      <c r="M2677" s="1006"/>
      <c r="N2677" s="716"/>
      <c r="O2677" s="716"/>
      <c r="P2677" s="716"/>
      <c r="Q2677" s="716"/>
      <c r="R2677" s="716"/>
      <c r="S2677" s="716"/>
      <c r="T2677" s="1051"/>
      <c r="U2677" s="360" t="s">
        <v>254</v>
      </c>
      <c r="V2677" s="821">
        <v>77</v>
      </c>
      <c r="W2677" s="358">
        <f t="shared" si="83"/>
        <v>2669</v>
      </c>
      <c r="X2677" s="580"/>
      <c r="Y2677" s="1006"/>
      <c r="Z2677" s="707"/>
      <c r="AA2677" s="1008"/>
      <c r="AB2677" s="1012"/>
      <c r="AC2677" s="1009"/>
      <c r="AD2677" s="1007"/>
    </row>
    <row r="2678" spans="2:30">
      <c r="B2678" s="360" t="s">
        <v>337</v>
      </c>
      <c r="C2678" s="821">
        <v>6</v>
      </c>
      <c r="D2678" s="358">
        <v>2669</v>
      </c>
      <c r="E2678" s="439"/>
      <c r="F2678" s="580"/>
      <c r="H2678" s="360" t="s">
        <v>435</v>
      </c>
      <c r="I2678" s="821">
        <v>78</v>
      </c>
      <c r="J2678" s="358">
        <f t="shared" si="82"/>
        <v>20138</v>
      </c>
      <c r="K2678" s="580"/>
      <c r="L2678" s="580"/>
      <c r="M2678" s="1006"/>
      <c r="N2678" s="716"/>
      <c r="O2678" s="716"/>
      <c r="P2678" s="716"/>
      <c r="Q2678" s="716"/>
      <c r="R2678" s="716"/>
      <c r="S2678" s="716"/>
      <c r="T2678" s="1051"/>
      <c r="U2678" s="360" t="s">
        <v>254</v>
      </c>
      <c r="V2678" s="821">
        <v>78</v>
      </c>
      <c r="W2678" s="358">
        <f t="shared" si="83"/>
        <v>2670</v>
      </c>
      <c r="X2678" s="580"/>
      <c r="Y2678" s="1006"/>
      <c r="Z2678" s="707"/>
      <c r="AA2678" s="1008"/>
      <c r="AB2678" s="1012"/>
      <c r="AC2678" s="1009"/>
      <c r="AD2678" s="1007"/>
    </row>
    <row r="2679" spans="2:30">
      <c r="B2679" s="360" t="s">
        <v>337</v>
      </c>
      <c r="C2679" s="821">
        <v>7</v>
      </c>
      <c r="D2679" s="358">
        <v>2670</v>
      </c>
      <c r="E2679" s="439"/>
      <c r="F2679" s="580"/>
      <c r="H2679" s="360" t="s">
        <v>435</v>
      </c>
      <c r="I2679" s="821">
        <v>79</v>
      </c>
      <c r="J2679" s="358">
        <f t="shared" si="82"/>
        <v>20139</v>
      </c>
      <c r="K2679" s="580"/>
      <c r="L2679" s="580"/>
      <c r="M2679" s="1006"/>
      <c r="N2679" s="716"/>
      <c r="O2679" s="716"/>
      <c r="P2679" s="716"/>
      <c r="Q2679" s="716"/>
      <c r="R2679" s="716"/>
      <c r="S2679" s="716"/>
      <c r="T2679" s="1051"/>
      <c r="U2679" s="360" t="s">
        <v>254</v>
      </c>
      <c r="V2679" s="821">
        <v>79</v>
      </c>
      <c r="W2679" s="358">
        <f t="shared" si="83"/>
        <v>2671</v>
      </c>
      <c r="X2679" s="580"/>
      <c r="Y2679" s="1006"/>
      <c r="Z2679" s="707"/>
      <c r="AA2679" s="1008"/>
      <c r="AB2679" s="1012"/>
      <c r="AC2679" s="1009"/>
      <c r="AD2679" s="1007"/>
    </row>
    <row r="2680" spans="2:30">
      <c r="B2680" s="360" t="s">
        <v>337</v>
      </c>
      <c r="C2680" s="821">
        <v>8</v>
      </c>
      <c r="D2680" s="358">
        <v>2671</v>
      </c>
      <c r="E2680" s="439"/>
      <c r="F2680" s="580"/>
      <c r="H2680" s="360" t="s">
        <v>435</v>
      </c>
      <c r="I2680" s="821">
        <v>80</v>
      </c>
      <c r="J2680" s="358">
        <f t="shared" si="82"/>
        <v>20140</v>
      </c>
      <c r="K2680" s="580"/>
      <c r="L2680" s="580"/>
      <c r="M2680" s="1006"/>
      <c r="N2680" s="716"/>
      <c r="O2680" s="716"/>
      <c r="P2680" s="716"/>
      <c r="Q2680" s="716"/>
      <c r="R2680" s="716"/>
      <c r="S2680" s="716"/>
      <c r="T2680" s="1051"/>
      <c r="U2680" s="360" t="s">
        <v>254</v>
      </c>
      <c r="V2680" s="821">
        <v>80</v>
      </c>
      <c r="W2680" s="358">
        <f t="shared" si="83"/>
        <v>2672</v>
      </c>
      <c r="X2680" s="580"/>
      <c r="Y2680" s="1006"/>
      <c r="Z2680" s="707"/>
      <c r="AA2680" s="1008"/>
      <c r="AB2680" s="1012"/>
      <c r="AC2680" s="1009"/>
      <c r="AD2680" s="1007"/>
    </row>
    <row r="2681" spans="2:30">
      <c r="B2681" s="360" t="s">
        <v>337</v>
      </c>
      <c r="C2681" s="821">
        <v>9</v>
      </c>
      <c r="D2681" s="358">
        <v>2672</v>
      </c>
      <c r="E2681" s="439"/>
      <c r="F2681" s="580"/>
      <c r="H2681" s="360" t="s">
        <v>435</v>
      </c>
      <c r="I2681" s="821">
        <v>81</v>
      </c>
      <c r="J2681" s="358">
        <f t="shared" si="82"/>
        <v>20141</v>
      </c>
      <c r="K2681" s="580"/>
      <c r="L2681" s="580"/>
      <c r="M2681" s="1006"/>
      <c r="N2681" s="716"/>
      <c r="O2681" s="716"/>
      <c r="P2681" s="716"/>
      <c r="Q2681" s="716"/>
      <c r="R2681" s="716"/>
      <c r="S2681" s="716"/>
      <c r="T2681" s="1051"/>
      <c r="U2681" s="360" t="s">
        <v>254</v>
      </c>
      <c r="V2681" s="821">
        <v>81</v>
      </c>
      <c r="W2681" s="358">
        <f t="shared" si="83"/>
        <v>2673</v>
      </c>
      <c r="X2681" s="580"/>
      <c r="Y2681" s="1006"/>
      <c r="Z2681" s="707"/>
      <c r="AA2681" s="1008"/>
      <c r="AB2681" s="1012"/>
      <c r="AC2681" s="1009"/>
      <c r="AD2681" s="1007"/>
    </row>
    <row r="2682" spans="2:30">
      <c r="B2682" s="360" t="s">
        <v>337</v>
      </c>
      <c r="C2682" s="821">
        <v>10</v>
      </c>
      <c r="D2682" s="358">
        <v>2673</v>
      </c>
      <c r="E2682" s="439"/>
      <c r="F2682" s="580"/>
      <c r="H2682" s="360" t="s">
        <v>435</v>
      </c>
      <c r="I2682" s="821">
        <v>82</v>
      </c>
      <c r="J2682" s="358">
        <f t="shared" si="82"/>
        <v>20142</v>
      </c>
      <c r="K2682" s="580"/>
      <c r="L2682" s="580"/>
      <c r="M2682" s="1006"/>
      <c r="N2682" s="716"/>
      <c r="O2682" s="716"/>
      <c r="P2682" s="716"/>
      <c r="Q2682" s="716"/>
      <c r="R2682" s="716"/>
      <c r="S2682" s="716"/>
      <c r="T2682" s="1051"/>
      <c r="U2682" s="360" t="s">
        <v>254</v>
      </c>
      <c r="V2682" s="821">
        <v>82</v>
      </c>
      <c r="W2682" s="358">
        <f t="shared" si="83"/>
        <v>2674</v>
      </c>
      <c r="X2682" s="580"/>
      <c r="Y2682" s="1006"/>
      <c r="Z2682" s="707"/>
      <c r="AA2682" s="1008"/>
      <c r="AB2682" s="1012"/>
      <c r="AC2682" s="1009"/>
      <c r="AD2682" s="1007"/>
    </row>
    <row r="2683" spans="2:30">
      <c r="B2683" s="360" t="s">
        <v>337</v>
      </c>
      <c r="C2683" s="821">
        <v>11</v>
      </c>
      <c r="D2683" s="358">
        <v>2674</v>
      </c>
      <c r="E2683" s="439"/>
      <c r="F2683" s="580"/>
      <c r="H2683" s="360" t="s">
        <v>435</v>
      </c>
      <c r="I2683" s="821">
        <v>83</v>
      </c>
      <c r="J2683" s="358">
        <f t="shared" si="82"/>
        <v>20143</v>
      </c>
      <c r="K2683" s="580"/>
      <c r="L2683" s="580"/>
      <c r="M2683" s="1006"/>
      <c r="N2683" s="716"/>
      <c r="O2683" s="716"/>
      <c r="P2683" s="716"/>
      <c r="Q2683" s="716"/>
      <c r="R2683" s="716"/>
      <c r="S2683" s="716"/>
      <c r="T2683" s="1051"/>
      <c r="U2683" s="360" t="s">
        <v>254</v>
      </c>
      <c r="V2683" s="821">
        <v>83</v>
      </c>
      <c r="W2683" s="358">
        <f t="shared" si="83"/>
        <v>2675</v>
      </c>
      <c r="X2683" s="580"/>
      <c r="Y2683" s="1006"/>
      <c r="Z2683" s="707"/>
      <c r="AA2683" s="1008"/>
      <c r="AB2683" s="1012"/>
      <c r="AC2683" s="1009"/>
      <c r="AD2683" s="1007"/>
    </row>
    <row r="2684" spans="2:30">
      <c r="B2684" s="360" t="s">
        <v>337</v>
      </c>
      <c r="C2684" s="821">
        <v>12</v>
      </c>
      <c r="D2684" s="358">
        <v>2675</v>
      </c>
      <c r="E2684" s="439"/>
      <c r="F2684" s="580"/>
      <c r="H2684" s="360" t="s">
        <v>435</v>
      </c>
      <c r="I2684" s="821">
        <v>84</v>
      </c>
      <c r="J2684" s="358">
        <f t="shared" si="82"/>
        <v>20144</v>
      </c>
      <c r="K2684" s="580"/>
      <c r="L2684" s="580"/>
      <c r="M2684" s="1006"/>
      <c r="N2684" s="716"/>
      <c r="O2684" s="716"/>
      <c r="P2684" s="716"/>
      <c r="Q2684" s="716"/>
      <c r="R2684" s="716"/>
      <c r="S2684" s="716"/>
      <c r="T2684" s="1051"/>
      <c r="U2684" s="360" t="s">
        <v>254</v>
      </c>
      <c r="V2684" s="821">
        <v>84</v>
      </c>
      <c r="W2684" s="358">
        <f t="shared" si="83"/>
        <v>2676</v>
      </c>
      <c r="X2684" s="580"/>
      <c r="Y2684" s="1006"/>
      <c r="Z2684" s="707"/>
      <c r="AA2684" s="1008"/>
      <c r="AB2684" s="1012"/>
      <c r="AC2684" s="1009"/>
      <c r="AD2684" s="1007"/>
    </row>
    <row r="2685" spans="2:30">
      <c r="B2685" s="360" t="s">
        <v>337</v>
      </c>
      <c r="C2685" s="821">
        <v>13</v>
      </c>
      <c r="D2685" s="358">
        <v>2676</v>
      </c>
      <c r="E2685" s="439"/>
      <c r="F2685" s="580"/>
      <c r="H2685" s="360" t="s">
        <v>435</v>
      </c>
      <c r="I2685" s="821">
        <v>85</v>
      </c>
      <c r="J2685" s="358">
        <f t="shared" si="82"/>
        <v>20145</v>
      </c>
      <c r="K2685" s="580"/>
      <c r="L2685" s="580"/>
      <c r="M2685" s="1006"/>
      <c r="N2685" s="716"/>
      <c r="O2685" s="716"/>
      <c r="P2685" s="716"/>
      <c r="Q2685" s="716"/>
      <c r="R2685" s="716"/>
      <c r="S2685" s="716"/>
      <c r="T2685" s="1051"/>
      <c r="U2685" s="360" t="s">
        <v>254</v>
      </c>
      <c r="V2685" s="821">
        <v>85</v>
      </c>
      <c r="W2685" s="358">
        <f t="shared" si="83"/>
        <v>2677</v>
      </c>
      <c r="X2685" s="580"/>
      <c r="Y2685" s="1006"/>
      <c r="Z2685" s="707"/>
      <c r="AA2685" s="1008"/>
      <c r="AB2685" s="1012"/>
      <c r="AC2685" s="1009"/>
      <c r="AD2685" s="1007"/>
    </row>
    <row r="2686" spans="2:30">
      <c r="B2686" s="360" t="s">
        <v>337</v>
      </c>
      <c r="C2686" s="821">
        <v>14</v>
      </c>
      <c r="D2686" s="358">
        <v>2677</v>
      </c>
      <c r="E2686" s="439"/>
      <c r="F2686" s="580"/>
      <c r="H2686" s="360" t="s">
        <v>435</v>
      </c>
      <c r="I2686" s="821">
        <v>86</v>
      </c>
      <c r="J2686" s="358">
        <f t="shared" si="82"/>
        <v>20146</v>
      </c>
      <c r="K2686" s="580"/>
      <c r="L2686" s="580"/>
      <c r="M2686" s="1006"/>
      <c r="N2686" s="716"/>
      <c r="O2686" s="716"/>
      <c r="P2686" s="716"/>
      <c r="Q2686" s="716"/>
      <c r="R2686" s="716"/>
      <c r="S2686" s="716"/>
      <c r="T2686" s="1051"/>
      <c r="U2686" s="360" t="s">
        <v>254</v>
      </c>
      <c r="V2686" s="821">
        <v>86</v>
      </c>
      <c r="W2686" s="358">
        <f t="shared" si="83"/>
        <v>2678</v>
      </c>
      <c r="X2686" s="580"/>
      <c r="Y2686" s="1006"/>
      <c r="Z2686" s="707"/>
      <c r="AA2686" s="1008"/>
      <c r="AB2686" s="1012"/>
      <c r="AC2686" s="1009"/>
      <c r="AD2686" s="1007"/>
    </row>
    <row r="2687" spans="2:30">
      <c r="B2687" s="360" t="s">
        <v>337</v>
      </c>
      <c r="C2687" s="821">
        <v>15</v>
      </c>
      <c r="D2687" s="358">
        <v>2678</v>
      </c>
      <c r="E2687" s="439"/>
      <c r="F2687" s="580"/>
      <c r="H2687" s="360" t="s">
        <v>435</v>
      </c>
      <c r="I2687" s="821">
        <v>87</v>
      </c>
      <c r="J2687" s="358">
        <f t="shared" si="82"/>
        <v>20147</v>
      </c>
      <c r="K2687" s="580"/>
      <c r="L2687" s="580"/>
      <c r="M2687" s="1006"/>
      <c r="N2687" s="716"/>
      <c r="O2687" s="716"/>
      <c r="P2687" s="716"/>
      <c r="Q2687" s="716"/>
      <c r="R2687" s="716"/>
      <c r="S2687" s="716"/>
      <c r="T2687" s="1051"/>
      <c r="U2687" s="360" t="s">
        <v>254</v>
      </c>
      <c r="V2687" s="821">
        <v>87</v>
      </c>
      <c r="W2687" s="358">
        <f t="shared" si="83"/>
        <v>2679</v>
      </c>
      <c r="X2687" s="580"/>
      <c r="Y2687" s="1006"/>
      <c r="Z2687" s="707"/>
      <c r="AA2687" s="1008"/>
      <c r="AB2687" s="1012"/>
      <c r="AC2687" s="1009"/>
      <c r="AD2687" s="1007"/>
    </row>
    <row r="2688" spans="2:30">
      <c r="B2688" s="360" t="s">
        <v>337</v>
      </c>
      <c r="C2688" s="821">
        <v>16</v>
      </c>
      <c r="D2688" s="358">
        <v>2679</v>
      </c>
      <c r="E2688" s="439"/>
      <c r="F2688" s="580"/>
      <c r="H2688" s="360" t="s">
        <v>435</v>
      </c>
      <c r="I2688" s="821">
        <v>88</v>
      </c>
      <c r="J2688" s="358">
        <f t="shared" si="82"/>
        <v>20148</v>
      </c>
      <c r="K2688" s="580"/>
      <c r="L2688" s="580"/>
      <c r="M2688" s="1006"/>
      <c r="N2688" s="716"/>
      <c r="O2688" s="716"/>
      <c r="P2688" s="716"/>
      <c r="Q2688" s="716"/>
      <c r="R2688" s="716"/>
      <c r="S2688" s="716"/>
      <c r="T2688" s="1051"/>
      <c r="U2688" s="360" t="s">
        <v>254</v>
      </c>
      <c r="V2688" s="821">
        <v>88</v>
      </c>
      <c r="W2688" s="358">
        <f t="shared" si="83"/>
        <v>2680</v>
      </c>
      <c r="X2688" s="580"/>
      <c r="Y2688" s="1006"/>
      <c r="Z2688" s="707"/>
      <c r="AA2688" s="1008"/>
      <c r="AB2688" s="1012"/>
      <c r="AC2688" s="1009"/>
      <c r="AD2688" s="1007"/>
    </row>
    <row r="2689" spans="2:30">
      <c r="B2689" s="360" t="s">
        <v>337</v>
      </c>
      <c r="C2689" s="821">
        <v>17</v>
      </c>
      <c r="D2689" s="358">
        <v>2680</v>
      </c>
      <c r="E2689" s="439"/>
      <c r="F2689" s="580"/>
      <c r="H2689" s="360" t="s">
        <v>435</v>
      </c>
      <c r="I2689" s="821">
        <v>89</v>
      </c>
      <c r="J2689" s="358">
        <f t="shared" si="82"/>
        <v>20149</v>
      </c>
      <c r="K2689" s="580"/>
      <c r="L2689" s="580"/>
      <c r="M2689" s="1006"/>
      <c r="N2689" s="716"/>
      <c r="O2689" s="716"/>
      <c r="P2689" s="716"/>
      <c r="Q2689" s="716"/>
      <c r="R2689" s="716"/>
      <c r="S2689" s="716"/>
      <c r="T2689" s="1051"/>
      <c r="U2689" s="360" t="s">
        <v>254</v>
      </c>
      <c r="V2689" s="821">
        <v>89</v>
      </c>
      <c r="W2689" s="358">
        <f t="shared" si="83"/>
        <v>2681</v>
      </c>
      <c r="X2689" s="580"/>
      <c r="Y2689" s="1006"/>
      <c r="Z2689" s="707"/>
      <c r="AA2689" s="1008"/>
      <c r="AB2689" s="1012"/>
      <c r="AC2689" s="1009"/>
      <c r="AD2689" s="1007"/>
    </row>
    <row r="2690" spans="2:30">
      <c r="B2690" s="360" t="s">
        <v>337</v>
      </c>
      <c r="C2690" s="821">
        <v>18</v>
      </c>
      <c r="D2690" s="358">
        <v>2681</v>
      </c>
      <c r="E2690" s="439"/>
      <c r="F2690" s="580"/>
      <c r="H2690" s="360" t="s">
        <v>435</v>
      </c>
      <c r="I2690" s="821">
        <v>90</v>
      </c>
      <c r="J2690" s="358">
        <f t="shared" si="82"/>
        <v>20150</v>
      </c>
      <c r="K2690" s="580"/>
      <c r="L2690" s="580"/>
      <c r="M2690" s="1006"/>
      <c r="N2690" s="716"/>
      <c r="O2690" s="716"/>
      <c r="P2690" s="716"/>
      <c r="Q2690" s="716"/>
      <c r="R2690" s="716"/>
      <c r="S2690" s="716"/>
      <c r="T2690" s="1051"/>
      <c r="U2690" s="360" t="s">
        <v>254</v>
      </c>
      <c r="V2690" s="821">
        <v>90</v>
      </c>
      <c r="W2690" s="358">
        <f t="shared" si="83"/>
        <v>2682</v>
      </c>
      <c r="X2690" s="580"/>
      <c r="Y2690" s="1006"/>
      <c r="Z2690" s="707"/>
      <c r="AA2690" s="1008"/>
      <c r="AB2690" s="1012"/>
      <c r="AC2690" s="1009"/>
      <c r="AD2690" s="1007"/>
    </row>
    <row r="2691" spans="2:30">
      <c r="B2691" s="360" t="s">
        <v>337</v>
      </c>
      <c r="C2691" s="821">
        <v>19</v>
      </c>
      <c r="D2691" s="358">
        <v>2682</v>
      </c>
      <c r="E2691" s="439"/>
      <c r="F2691" s="580"/>
      <c r="H2691" s="360" t="s">
        <v>435</v>
      </c>
      <c r="I2691" s="821">
        <v>91</v>
      </c>
      <c r="J2691" s="358">
        <f t="shared" si="82"/>
        <v>20151</v>
      </c>
      <c r="K2691" s="580"/>
      <c r="L2691" s="580"/>
      <c r="M2691" s="1006"/>
      <c r="N2691" s="716"/>
      <c r="O2691" s="716"/>
      <c r="P2691" s="716"/>
      <c r="Q2691" s="716"/>
      <c r="R2691" s="716"/>
      <c r="S2691" s="716"/>
      <c r="T2691" s="1051"/>
      <c r="U2691" s="360" t="s">
        <v>254</v>
      </c>
      <c r="V2691" s="821">
        <v>91</v>
      </c>
      <c r="W2691" s="358">
        <f t="shared" si="83"/>
        <v>2683</v>
      </c>
      <c r="X2691" s="580"/>
      <c r="Y2691" s="1006"/>
      <c r="Z2691" s="707"/>
      <c r="AA2691" s="1008"/>
      <c r="AB2691" s="1012"/>
      <c r="AC2691" s="1009"/>
      <c r="AD2691" s="1007"/>
    </row>
    <row r="2692" spans="2:30">
      <c r="B2692" s="360" t="s">
        <v>337</v>
      </c>
      <c r="C2692" s="821">
        <v>20</v>
      </c>
      <c r="D2692" s="358">
        <v>2683</v>
      </c>
      <c r="E2692" s="439"/>
      <c r="F2692" s="580"/>
      <c r="H2692" s="360" t="s">
        <v>435</v>
      </c>
      <c r="I2692" s="821">
        <v>92</v>
      </c>
      <c r="J2692" s="358">
        <f t="shared" si="82"/>
        <v>20152</v>
      </c>
      <c r="K2692" s="580"/>
      <c r="L2692" s="580"/>
      <c r="M2692" s="1006"/>
      <c r="N2692" s="716"/>
      <c r="O2692" s="716"/>
      <c r="P2692" s="716"/>
      <c r="Q2692" s="716"/>
      <c r="R2692" s="716"/>
      <c r="S2692" s="716"/>
      <c r="T2692" s="1051"/>
      <c r="U2692" s="360" t="s">
        <v>254</v>
      </c>
      <c r="V2692" s="821">
        <v>92</v>
      </c>
      <c r="W2692" s="358">
        <f t="shared" si="83"/>
        <v>2684</v>
      </c>
      <c r="X2692" s="580"/>
      <c r="Y2692" s="1006"/>
      <c r="Z2692" s="707"/>
      <c r="AA2692" s="1008"/>
      <c r="AB2692" s="1012"/>
      <c r="AC2692" s="1009"/>
      <c r="AD2692" s="1007"/>
    </row>
    <row r="2693" spans="2:30">
      <c r="B2693" s="360" t="s">
        <v>337</v>
      </c>
      <c r="C2693" s="821">
        <v>21</v>
      </c>
      <c r="D2693" s="358">
        <v>2684</v>
      </c>
      <c r="E2693" s="439"/>
      <c r="F2693" s="580"/>
      <c r="H2693" s="360" t="s">
        <v>435</v>
      </c>
      <c r="I2693" s="821">
        <v>93</v>
      </c>
      <c r="J2693" s="358">
        <f t="shared" si="82"/>
        <v>20153</v>
      </c>
      <c r="K2693" s="580"/>
      <c r="L2693" s="580"/>
      <c r="M2693" s="1006"/>
      <c r="N2693" s="716"/>
      <c r="O2693" s="716"/>
      <c r="P2693" s="716"/>
      <c r="Q2693" s="716"/>
      <c r="R2693" s="716"/>
      <c r="S2693" s="716"/>
      <c r="T2693" s="1051"/>
      <c r="U2693" s="360" t="s">
        <v>254</v>
      </c>
      <c r="V2693" s="821">
        <v>93</v>
      </c>
      <c r="W2693" s="358">
        <f t="shared" si="83"/>
        <v>2685</v>
      </c>
      <c r="X2693" s="580"/>
      <c r="Y2693" s="1006"/>
      <c r="Z2693" s="707"/>
      <c r="AA2693" s="1008"/>
      <c r="AB2693" s="1012"/>
      <c r="AC2693" s="1009"/>
      <c r="AD2693" s="1007"/>
    </row>
    <row r="2694" spans="2:30">
      <c r="B2694" s="360" t="s">
        <v>337</v>
      </c>
      <c r="C2694" s="821">
        <v>22</v>
      </c>
      <c r="D2694" s="358">
        <v>2685</v>
      </c>
      <c r="E2694" s="439"/>
      <c r="F2694" s="580"/>
      <c r="H2694" s="360" t="s">
        <v>435</v>
      </c>
      <c r="I2694" s="821">
        <v>94</v>
      </c>
      <c r="J2694" s="358">
        <f t="shared" si="82"/>
        <v>20154</v>
      </c>
      <c r="K2694" s="580"/>
      <c r="L2694" s="580"/>
      <c r="M2694" s="1006"/>
      <c r="N2694" s="716"/>
      <c r="O2694" s="716"/>
      <c r="P2694" s="716"/>
      <c r="Q2694" s="716"/>
      <c r="R2694" s="716"/>
      <c r="S2694" s="716"/>
      <c r="T2694" s="1051"/>
      <c r="U2694" s="360" t="s">
        <v>254</v>
      </c>
      <c r="V2694" s="821">
        <v>94</v>
      </c>
      <c r="W2694" s="358">
        <f t="shared" si="83"/>
        <v>2686</v>
      </c>
      <c r="X2694" s="580"/>
      <c r="Y2694" s="1006"/>
      <c r="Z2694" s="707"/>
      <c r="AA2694" s="1008"/>
      <c r="AB2694" s="1012"/>
      <c r="AC2694" s="1009"/>
      <c r="AD2694" s="1007"/>
    </row>
    <row r="2695" spans="2:30">
      <c r="B2695" s="360" t="s">
        <v>337</v>
      </c>
      <c r="C2695" s="821">
        <v>23</v>
      </c>
      <c r="D2695" s="358">
        <v>2686</v>
      </c>
      <c r="E2695" s="439"/>
      <c r="F2695" s="580"/>
      <c r="H2695" s="360" t="s">
        <v>435</v>
      </c>
      <c r="I2695" s="821">
        <v>95</v>
      </c>
      <c r="J2695" s="358">
        <f t="shared" si="82"/>
        <v>20155</v>
      </c>
      <c r="K2695" s="580"/>
      <c r="L2695" s="580"/>
      <c r="M2695" s="1006"/>
      <c r="N2695" s="716"/>
      <c r="O2695" s="716"/>
      <c r="P2695" s="716"/>
      <c r="Q2695" s="716"/>
      <c r="R2695" s="716"/>
      <c r="S2695" s="716"/>
      <c r="T2695" s="1051"/>
      <c r="U2695" s="360" t="s">
        <v>254</v>
      </c>
      <c r="V2695" s="821">
        <v>95</v>
      </c>
      <c r="W2695" s="358">
        <f t="shared" si="83"/>
        <v>2687</v>
      </c>
      <c r="X2695" s="580"/>
      <c r="Y2695" s="1006"/>
      <c r="Z2695" s="707"/>
      <c r="AA2695" s="1008"/>
      <c r="AB2695" s="1012"/>
      <c r="AC2695" s="1009"/>
      <c r="AD2695" s="1007"/>
    </row>
    <row r="2696" spans="2:30">
      <c r="B2696" s="360" t="s">
        <v>337</v>
      </c>
      <c r="C2696" s="821">
        <v>24</v>
      </c>
      <c r="D2696" s="358">
        <v>2687</v>
      </c>
      <c r="E2696" s="439"/>
      <c r="F2696" s="580"/>
      <c r="H2696" s="360" t="s">
        <v>435</v>
      </c>
      <c r="I2696" s="821">
        <v>96</v>
      </c>
      <c r="J2696" s="358">
        <f t="shared" si="82"/>
        <v>20156</v>
      </c>
      <c r="K2696" s="580"/>
      <c r="L2696" s="580"/>
      <c r="M2696" s="1006"/>
      <c r="N2696" s="716"/>
      <c r="O2696" s="716"/>
      <c r="P2696" s="716"/>
      <c r="Q2696" s="716"/>
      <c r="R2696" s="716"/>
      <c r="S2696" s="716"/>
      <c r="T2696" s="1051"/>
      <c r="U2696" s="360" t="s">
        <v>254</v>
      </c>
      <c r="V2696" s="821">
        <v>96</v>
      </c>
      <c r="W2696" s="358">
        <f t="shared" si="83"/>
        <v>2688</v>
      </c>
      <c r="X2696" s="580"/>
      <c r="Y2696" s="1006"/>
      <c r="Z2696" s="707"/>
      <c r="AA2696" s="1008"/>
      <c r="AB2696" s="1012"/>
      <c r="AC2696" s="1009"/>
      <c r="AD2696" s="1007"/>
    </row>
    <row r="2697" spans="2:30">
      <c r="B2697" s="360" t="s">
        <v>338</v>
      </c>
      <c r="C2697" s="821">
        <v>1</v>
      </c>
      <c r="D2697" s="358">
        <v>2688</v>
      </c>
      <c r="E2697" s="439"/>
      <c r="F2697" s="580"/>
      <c r="H2697" s="360" t="s">
        <v>436</v>
      </c>
      <c r="I2697" s="821">
        <v>1</v>
      </c>
      <c r="J2697" s="358">
        <f t="shared" si="82"/>
        <v>20157</v>
      </c>
      <c r="K2697" s="580"/>
      <c r="L2697" s="580"/>
      <c r="M2697" s="1006"/>
      <c r="N2697" s="716"/>
      <c r="O2697" s="716"/>
      <c r="P2697" s="716"/>
      <c r="Q2697" s="716"/>
      <c r="R2697" s="716"/>
      <c r="S2697" s="716"/>
      <c r="T2697" s="1051"/>
      <c r="U2697" s="360" t="s">
        <v>255</v>
      </c>
      <c r="V2697" s="821">
        <v>1</v>
      </c>
      <c r="W2697" s="358">
        <f t="shared" si="83"/>
        <v>2689</v>
      </c>
      <c r="X2697" s="580"/>
      <c r="Y2697" s="1006"/>
      <c r="Z2697" s="707"/>
      <c r="AA2697" s="1008"/>
      <c r="AB2697" s="1012"/>
      <c r="AC2697" s="1009"/>
      <c r="AD2697" s="1007"/>
    </row>
    <row r="2698" spans="2:30">
      <c r="B2698" s="360" t="s">
        <v>338</v>
      </c>
      <c r="C2698" s="821">
        <v>2</v>
      </c>
      <c r="D2698" s="358">
        <v>2689</v>
      </c>
      <c r="E2698" s="439"/>
      <c r="F2698" s="580"/>
      <c r="H2698" s="360" t="s">
        <v>436</v>
      </c>
      <c r="I2698" s="821">
        <v>2</v>
      </c>
      <c r="J2698" s="358">
        <f t="shared" ref="J2698:J2761" si="84">J2697+1</f>
        <v>20158</v>
      </c>
      <c r="K2698" s="580"/>
      <c r="L2698" s="580"/>
      <c r="M2698" s="1006"/>
      <c r="N2698" s="716"/>
      <c r="O2698" s="716"/>
      <c r="P2698" s="716"/>
      <c r="Q2698" s="716"/>
      <c r="R2698" s="716"/>
      <c r="S2698" s="716"/>
      <c r="T2698" s="1051"/>
      <c r="U2698" s="360" t="s">
        <v>255</v>
      </c>
      <c r="V2698" s="821">
        <v>2</v>
      </c>
      <c r="W2698" s="358">
        <f t="shared" ref="W2698:W2761" si="85">W2697+1</f>
        <v>2690</v>
      </c>
      <c r="X2698" s="580"/>
      <c r="Y2698" s="1006"/>
      <c r="Z2698" s="707"/>
      <c r="AA2698" s="1008"/>
      <c r="AB2698" s="1012"/>
      <c r="AC2698" s="1009"/>
      <c r="AD2698" s="1007"/>
    </row>
    <row r="2699" spans="2:30">
      <c r="B2699" s="360" t="s">
        <v>338</v>
      </c>
      <c r="C2699" s="821">
        <v>3</v>
      </c>
      <c r="D2699" s="358">
        <v>2690</v>
      </c>
      <c r="E2699" s="439"/>
      <c r="F2699" s="580"/>
      <c r="H2699" s="360" t="s">
        <v>436</v>
      </c>
      <c r="I2699" s="821">
        <v>3</v>
      </c>
      <c r="J2699" s="358">
        <f t="shared" si="84"/>
        <v>20159</v>
      </c>
      <c r="K2699" s="580"/>
      <c r="L2699" s="580"/>
      <c r="M2699" s="1006"/>
      <c r="N2699" s="716"/>
      <c r="O2699" s="716"/>
      <c r="P2699" s="716"/>
      <c r="Q2699" s="716"/>
      <c r="R2699" s="716"/>
      <c r="S2699" s="716"/>
      <c r="T2699" s="1051"/>
      <c r="U2699" s="360" t="s">
        <v>255</v>
      </c>
      <c r="V2699" s="821">
        <v>3</v>
      </c>
      <c r="W2699" s="358">
        <f t="shared" si="85"/>
        <v>2691</v>
      </c>
      <c r="X2699" s="580"/>
      <c r="Y2699" s="1006"/>
      <c r="Z2699" s="707"/>
      <c r="AA2699" s="1008"/>
      <c r="AB2699" s="1012"/>
      <c r="AC2699" s="1009"/>
      <c r="AD2699" s="1007"/>
    </row>
    <row r="2700" spans="2:30">
      <c r="B2700" s="360" t="s">
        <v>338</v>
      </c>
      <c r="C2700" s="821">
        <v>4</v>
      </c>
      <c r="D2700" s="358">
        <v>2691</v>
      </c>
      <c r="E2700" s="439"/>
      <c r="F2700" s="580"/>
      <c r="H2700" s="360" t="s">
        <v>436</v>
      </c>
      <c r="I2700" s="821">
        <v>4</v>
      </c>
      <c r="J2700" s="358">
        <f t="shared" si="84"/>
        <v>20160</v>
      </c>
      <c r="K2700" s="580"/>
      <c r="L2700" s="580"/>
      <c r="M2700" s="1006"/>
      <c r="N2700" s="716"/>
      <c r="O2700" s="716"/>
      <c r="P2700" s="716"/>
      <c r="Q2700" s="716"/>
      <c r="R2700" s="716"/>
      <c r="S2700" s="716"/>
      <c r="T2700" s="1051"/>
      <c r="U2700" s="360" t="s">
        <v>255</v>
      </c>
      <c r="V2700" s="821">
        <v>4</v>
      </c>
      <c r="W2700" s="358">
        <f t="shared" si="85"/>
        <v>2692</v>
      </c>
      <c r="X2700" s="580"/>
      <c r="Y2700" s="1006"/>
      <c r="Z2700" s="707"/>
      <c r="AA2700" s="1008"/>
      <c r="AB2700" s="1012"/>
      <c r="AC2700" s="1009"/>
      <c r="AD2700" s="1007"/>
    </row>
    <row r="2701" spans="2:30">
      <c r="B2701" s="360" t="s">
        <v>338</v>
      </c>
      <c r="C2701" s="821">
        <v>5</v>
      </c>
      <c r="D2701" s="358">
        <v>2692</v>
      </c>
      <c r="E2701" s="439"/>
      <c r="F2701" s="580"/>
      <c r="H2701" s="360" t="s">
        <v>436</v>
      </c>
      <c r="I2701" s="821">
        <v>5</v>
      </c>
      <c r="J2701" s="358">
        <f t="shared" si="84"/>
        <v>20161</v>
      </c>
      <c r="K2701" s="580"/>
      <c r="L2701" s="580"/>
      <c r="M2701" s="1006"/>
      <c r="N2701" s="716"/>
      <c r="O2701" s="716"/>
      <c r="P2701" s="716"/>
      <c r="Q2701" s="716"/>
      <c r="R2701" s="716"/>
      <c r="S2701" s="716"/>
      <c r="T2701" s="1051"/>
      <c r="U2701" s="360" t="s">
        <v>255</v>
      </c>
      <c r="V2701" s="821">
        <v>5</v>
      </c>
      <c r="W2701" s="358">
        <f t="shared" si="85"/>
        <v>2693</v>
      </c>
      <c r="X2701" s="580"/>
      <c r="Y2701" s="1006"/>
      <c r="Z2701" s="707"/>
      <c r="AA2701" s="1008"/>
      <c r="AB2701" s="1012"/>
      <c r="AC2701" s="1009"/>
      <c r="AD2701" s="1007"/>
    </row>
    <row r="2702" spans="2:30">
      <c r="B2702" s="360" t="s">
        <v>338</v>
      </c>
      <c r="C2702" s="821">
        <v>6</v>
      </c>
      <c r="D2702" s="358">
        <v>2693</v>
      </c>
      <c r="E2702" s="439"/>
      <c r="F2702" s="580"/>
      <c r="H2702" s="360" t="s">
        <v>436</v>
      </c>
      <c r="I2702" s="821">
        <v>6</v>
      </c>
      <c r="J2702" s="358">
        <f t="shared" si="84"/>
        <v>20162</v>
      </c>
      <c r="K2702" s="580"/>
      <c r="L2702" s="580"/>
      <c r="M2702" s="1006"/>
      <c r="N2702" s="716"/>
      <c r="O2702" s="716"/>
      <c r="P2702" s="716"/>
      <c r="Q2702" s="716"/>
      <c r="R2702" s="716"/>
      <c r="S2702" s="716"/>
      <c r="T2702" s="1051"/>
      <c r="U2702" s="360" t="s">
        <v>255</v>
      </c>
      <c r="V2702" s="821">
        <v>6</v>
      </c>
      <c r="W2702" s="358">
        <f t="shared" si="85"/>
        <v>2694</v>
      </c>
      <c r="X2702" s="580"/>
      <c r="Y2702" s="1006"/>
      <c r="Z2702" s="707"/>
      <c r="AA2702" s="1008"/>
      <c r="AB2702" s="1012"/>
      <c r="AC2702" s="1009"/>
      <c r="AD2702" s="1007"/>
    </row>
    <row r="2703" spans="2:30">
      <c r="B2703" s="360" t="s">
        <v>338</v>
      </c>
      <c r="C2703" s="821">
        <v>7</v>
      </c>
      <c r="D2703" s="358">
        <v>2694</v>
      </c>
      <c r="E2703" s="439"/>
      <c r="F2703" s="580"/>
      <c r="H2703" s="360" t="s">
        <v>436</v>
      </c>
      <c r="I2703" s="821">
        <v>7</v>
      </c>
      <c r="J2703" s="358">
        <f t="shared" si="84"/>
        <v>20163</v>
      </c>
      <c r="K2703" s="580"/>
      <c r="L2703" s="580"/>
      <c r="M2703" s="1006"/>
      <c r="N2703" s="716"/>
      <c r="O2703" s="716"/>
      <c r="P2703" s="716"/>
      <c r="Q2703" s="716"/>
      <c r="R2703" s="716"/>
      <c r="S2703" s="716"/>
      <c r="T2703" s="1051"/>
      <c r="U2703" s="360" t="s">
        <v>255</v>
      </c>
      <c r="V2703" s="821">
        <v>7</v>
      </c>
      <c r="W2703" s="358">
        <f t="shared" si="85"/>
        <v>2695</v>
      </c>
      <c r="X2703" s="580"/>
      <c r="Y2703" s="1006"/>
      <c r="Z2703" s="707"/>
      <c r="AA2703" s="1008"/>
      <c r="AB2703" s="1012"/>
      <c r="AC2703" s="1009"/>
      <c r="AD2703" s="1007"/>
    </row>
    <row r="2704" spans="2:30">
      <c r="B2704" s="360" t="s">
        <v>338</v>
      </c>
      <c r="C2704" s="821">
        <v>8</v>
      </c>
      <c r="D2704" s="358">
        <v>2695</v>
      </c>
      <c r="E2704" s="439"/>
      <c r="F2704" s="580"/>
      <c r="H2704" s="360" t="s">
        <v>436</v>
      </c>
      <c r="I2704" s="821">
        <v>8</v>
      </c>
      <c r="J2704" s="358">
        <f t="shared" si="84"/>
        <v>20164</v>
      </c>
      <c r="K2704" s="580"/>
      <c r="L2704" s="580"/>
      <c r="M2704" s="1006"/>
      <c r="N2704" s="716"/>
      <c r="O2704" s="716"/>
      <c r="P2704" s="716"/>
      <c r="Q2704" s="716"/>
      <c r="R2704" s="716"/>
      <c r="S2704" s="716"/>
      <c r="T2704" s="1051"/>
      <c r="U2704" s="360" t="s">
        <v>255</v>
      </c>
      <c r="V2704" s="821">
        <v>8</v>
      </c>
      <c r="W2704" s="358">
        <f t="shared" si="85"/>
        <v>2696</v>
      </c>
      <c r="X2704" s="580"/>
      <c r="Y2704" s="1006"/>
      <c r="Z2704" s="707"/>
      <c r="AA2704" s="1008"/>
      <c r="AB2704" s="1012"/>
      <c r="AC2704" s="1009"/>
      <c r="AD2704" s="1007"/>
    </row>
    <row r="2705" spans="2:30">
      <c r="B2705" s="360" t="s">
        <v>338</v>
      </c>
      <c r="C2705" s="821">
        <v>9</v>
      </c>
      <c r="D2705" s="358">
        <v>2696</v>
      </c>
      <c r="E2705" s="439"/>
      <c r="F2705" s="580"/>
      <c r="H2705" s="360" t="s">
        <v>436</v>
      </c>
      <c r="I2705" s="821">
        <v>9</v>
      </c>
      <c r="J2705" s="358">
        <f t="shared" si="84"/>
        <v>20165</v>
      </c>
      <c r="K2705" s="580"/>
      <c r="L2705" s="580"/>
      <c r="M2705" s="1006"/>
      <c r="N2705" s="716"/>
      <c r="O2705" s="716"/>
      <c r="P2705" s="716"/>
      <c r="Q2705" s="716"/>
      <c r="R2705" s="716"/>
      <c r="S2705" s="716"/>
      <c r="T2705" s="1051"/>
      <c r="U2705" s="360" t="s">
        <v>255</v>
      </c>
      <c r="V2705" s="821">
        <v>9</v>
      </c>
      <c r="W2705" s="358">
        <f t="shared" si="85"/>
        <v>2697</v>
      </c>
      <c r="X2705" s="580"/>
      <c r="Y2705" s="1006"/>
      <c r="Z2705" s="707"/>
      <c r="AA2705" s="1008"/>
      <c r="AB2705" s="1012"/>
      <c r="AC2705" s="1009"/>
      <c r="AD2705" s="1007"/>
    </row>
    <row r="2706" spans="2:30">
      <c r="B2706" s="360" t="s">
        <v>338</v>
      </c>
      <c r="C2706" s="821">
        <v>10</v>
      </c>
      <c r="D2706" s="358">
        <v>2697</v>
      </c>
      <c r="E2706" s="439"/>
      <c r="F2706" s="580"/>
      <c r="H2706" s="360" t="s">
        <v>436</v>
      </c>
      <c r="I2706" s="821">
        <v>10</v>
      </c>
      <c r="J2706" s="358">
        <f t="shared" si="84"/>
        <v>20166</v>
      </c>
      <c r="K2706" s="580"/>
      <c r="L2706" s="580"/>
      <c r="M2706" s="1006"/>
      <c r="N2706" s="716"/>
      <c r="O2706" s="716"/>
      <c r="P2706" s="716"/>
      <c r="Q2706" s="716"/>
      <c r="R2706" s="716"/>
      <c r="S2706" s="716"/>
      <c r="T2706" s="1051"/>
      <c r="U2706" s="360" t="s">
        <v>255</v>
      </c>
      <c r="V2706" s="821">
        <v>10</v>
      </c>
      <c r="W2706" s="358">
        <f t="shared" si="85"/>
        <v>2698</v>
      </c>
      <c r="X2706" s="580"/>
      <c r="Y2706" s="1006"/>
      <c r="Z2706" s="707"/>
      <c r="AA2706" s="1008"/>
      <c r="AB2706" s="1012"/>
      <c r="AC2706" s="1009"/>
      <c r="AD2706" s="1007"/>
    </row>
    <row r="2707" spans="2:30">
      <c r="B2707" s="360" t="s">
        <v>338</v>
      </c>
      <c r="C2707" s="821">
        <v>11</v>
      </c>
      <c r="D2707" s="358">
        <v>2698</v>
      </c>
      <c r="E2707" s="439"/>
      <c r="F2707" s="580"/>
      <c r="H2707" s="360" t="s">
        <v>436</v>
      </c>
      <c r="I2707" s="821">
        <v>11</v>
      </c>
      <c r="J2707" s="358">
        <f t="shared" si="84"/>
        <v>20167</v>
      </c>
      <c r="K2707" s="580"/>
      <c r="L2707" s="580"/>
      <c r="M2707" s="1006"/>
      <c r="N2707" s="716"/>
      <c r="O2707" s="716"/>
      <c r="P2707" s="716"/>
      <c r="Q2707" s="716"/>
      <c r="R2707" s="716"/>
      <c r="S2707" s="716"/>
      <c r="T2707" s="1051"/>
      <c r="U2707" s="360" t="s">
        <v>255</v>
      </c>
      <c r="V2707" s="821">
        <v>11</v>
      </c>
      <c r="W2707" s="358">
        <f t="shared" si="85"/>
        <v>2699</v>
      </c>
      <c r="X2707" s="580"/>
      <c r="Y2707" s="1006"/>
      <c r="Z2707" s="707"/>
      <c r="AA2707" s="1008"/>
      <c r="AB2707" s="1012"/>
      <c r="AC2707" s="1009"/>
      <c r="AD2707" s="1007"/>
    </row>
    <row r="2708" spans="2:30">
      <c r="B2708" s="360" t="s">
        <v>338</v>
      </c>
      <c r="C2708" s="821">
        <v>12</v>
      </c>
      <c r="D2708" s="358">
        <v>2699</v>
      </c>
      <c r="E2708" s="439"/>
      <c r="F2708" s="580"/>
      <c r="H2708" s="360" t="s">
        <v>436</v>
      </c>
      <c r="I2708" s="821">
        <v>12</v>
      </c>
      <c r="J2708" s="358">
        <f t="shared" si="84"/>
        <v>20168</v>
      </c>
      <c r="K2708" s="580"/>
      <c r="L2708" s="580"/>
      <c r="M2708" s="1006"/>
      <c r="N2708" s="716"/>
      <c r="O2708" s="716"/>
      <c r="P2708" s="716"/>
      <c r="Q2708" s="716"/>
      <c r="R2708" s="716"/>
      <c r="S2708" s="716"/>
      <c r="T2708" s="1051"/>
      <c r="U2708" s="360" t="s">
        <v>255</v>
      </c>
      <c r="V2708" s="821">
        <v>12</v>
      </c>
      <c r="W2708" s="358">
        <f t="shared" si="85"/>
        <v>2700</v>
      </c>
      <c r="X2708" s="580"/>
      <c r="Y2708" s="1006"/>
      <c r="Z2708" s="707"/>
      <c r="AA2708" s="1008"/>
      <c r="AB2708" s="1012"/>
      <c r="AC2708" s="1009"/>
      <c r="AD2708" s="1007"/>
    </row>
    <row r="2709" spans="2:30">
      <c r="B2709" s="360" t="s">
        <v>338</v>
      </c>
      <c r="C2709" s="821">
        <v>13</v>
      </c>
      <c r="D2709" s="358">
        <v>2700</v>
      </c>
      <c r="E2709" s="439"/>
      <c r="F2709" s="580"/>
      <c r="H2709" s="360" t="s">
        <v>436</v>
      </c>
      <c r="I2709" s="821">
        <v>13</v>
      </c>
      <c r="J2709" s="358">
        <f t="shared" si="84"/>
        <v>20169</v>
      </c>
      <c r="K2709" s="580"/>
      <c r="L2709" s="580"/>
      <c r="M2709" s="1006"/>
      <c r="N2709" s="716"/>
      <c r="O2709" s="716"/>
      <c r="P2709" s="716"/>
      <c r="Q2709" s="716"/>
      <c r="R2709" s="716"/>
      <c r="S2709" s="716"/>
      <c r="T2709" s="1051"/>
      <c r="U2709" s="360" t="s">
        <v>255</v>
      </c>
      <c r="V2709" s="821">
        <v>13</v>
      </c>
      <c r="W2709" s="358">
        <f t="shared" si="85"/>
        <v>2701</v>
      </c>
      <c r="X2709" s="580"/>
      <c r="Y2709" s="1006"/>
      <c r="Z2709" s="707"/>
      <c r="AA2709" s="1008"/>
      <c r="AB2709" s="1012"/>
      <c r="AC2709" s="1009"/>
      <c r="AD2709" s="1007"/>
    </row>
    <row r="2710" spans="2:30">
      <c r="B2710" s="360" t="s">
        <v>338</v>
      </c>
      <c r="C2710" s="821">
        <v>14</v>
      </c>
      <c r="D2710" s="358">
        <v>2701</v>
      </c>
      <c r="E2710" s="439"/>
      <c r="F2710" s="580"/>
      <c r="H2710" s="360" t="s">
        <v>436</v>
      </c>
      <c r="I2710" s="821">
        <v>14</v>
      </c>
      <c r="J2710" s="358">
        <f t="shared" si="84"/>
        <v>20170</v>
      </c>
      <c r="K2710" s="580"/>
      <c r="L2710" s="580"/>
      <c r="M2710" s="1006"/>
      <c r="N2710" s="716"/>
      <c r="O2710" s="716"/>
      <c r="P2710" s="716"/>
      <c r="Q2710" s="716"/>
      <c r="R2710" s="716"/>
      <c r="S2710" s="716"/>
      <c r="T2710" s="1051"/>
      <c r="U2710" s="360" t="s">
        <v>255</v>
      </c>
      <c r="V2710" s="821">
        <v>14</v>
      </c>
      <c r="W2710" s="358">
        <f t="shared" si="85"/>
        <v>2702</v>
      </c>
      <c r="X2710" s="580"/>
      <c r="Y2710" s="1006"/>
      <c r="Z2710" s="707"/>
      <c r="AA2710" s="1008"/>
      <c r="AB2710" s="1012"/>
      <c r="AC2710" s="1009"/>
      <c r="AD2710" s="1007"/>
    </row>
    <row r="2711" spans="2:30">
      <c r="B2711" s="360" t="s">
        <v>338</v>
      </c>
      <c r="C2711" s="821">
        <v>15</v>
      </c>
      <c r="D2711" s="358">
        <v>2702</v>
      </c>
      <c r="E2711" s="439"/>
      <c r="F2711" s="580"/>
      <c r="H2711" s="360" t="s">
        <v>436</v>
      </c>
      <c r="I2711" s="821">
        <v>15</v>
      </c>
      <c r="J2711" s="358">
        <f t="shared" si="84"/>
        <v>20171</v>
      </c>
      <c r="K2711" s="580"/>
      <c r="L2711" s="580"/>
      <c r="M2711" s="1006"/>
      <c r="N2711" s="716"/>
      <c r="O2711" s="716"/>
      <c r="P2711" s="716"/>
      <c r="Q2711" s="716"/>
      <c r="R2711" s="716"/>
      <c r="S2711" s="716"/>
      <c r="T2711" s="1051"/>
      <c r="U2711" s="360" t="s">
        <v>255</v>
      </c>
      <c r="V2711" s="821">
        <v>15</v>
      </c>
      <c r="W2711" s="358">
        <f t="shared" si="85"/>
        <v>2703</v>
      </c>
      <c r="X2711" s="580"/>
      <c r="Y2711" s="1006"/>
      <c r="Z2711" s="707"/>
      <c r="AA2711" s="1008"/>
      <c r="AB2711" s="1012"/>
      <c r="AC2711" s="1009"/>
      <c r="AD2711" s="1007"/>
    </row>
    <row r="2712" spans="2:30">
      <c r="B2712" s="360" t="s">
        <v>338</v>
      </c>
      <c r="C2712" s="821">
        <v>16</v>
      </c>
      <c r="D2712" s="358">
        <v>2703</v>
      </c>
      <c r="E2712" s="439"/>
      <c r="F2712" s="580"/>
      <c r="H2712" s="360" t="s">
        <v>436</v>
      </c>
      <c r="I2712" s="821">
        <v>16</v>
      </c>
      <c r="J2712" s="358">
        <f t="shared" si="84"/>
        <v>20172</v>
      </c>
      <c r="K2712" s="580"/>
      <c r="L2712" s="580"/>
      <c r="M2712" s="1006"/>
      <c r="N2712" s="716"/>
      <c r="O2712" s="716"/>
      <c r="P2712" s="716"/>
      <c r="Q2712" s="716"/>
      <c r="R2712" s="716"/>
      <c r="S2712" s="716"/>
      <c r="T2712" s="1051"/>
      <c r="U2712" s="360" t="s">
        <v>255</v>
      </c>
      <c r="V2712" s="821">
        <v>16</v>
      </c>
      <c r="W2712" s="358">
        <f t="shared" si="85"/>
        <v>2704</v>
      </c>
      <c r="X2712" s="580"/>
      <c r="Y2712" s="1006"/>
      <c r="Z2712" s="707"/>
      <c r="AA2712" s="1008"/>
      <c r="AB2712" s="1012"/>
      <c r="AC2712" s="1009"/>
      <c r="AD2712" s="1007"/>
    </row>
    <row r="2713" spans="2:30">
      <c r="B2713" s="360" t="s">
        <v>338</v>
      </c>
      <c r="C2713" s="821">
        <v>17</v>
      </c>
      <c r="D2713" s="358">
        <v>2704</v>
      </c>
      <c r="E2713" s="439"/>
      <c r="F2713" s="580"/>
      <c r="H2713" s="360" t="s">
        <v>436</v>
      </c>
      <c r="I2713" s="821">
        <v>17</v>
      </c>
      <c r="J2713" s="358">
        <f t="shared" si="84"/>
        <v>20173</v>
      </c>
      <c r="K2713" s="580"/>
      <c r="L2713" s="580"/>
      <c r="M2713" s="1006"/>
      <c r="N2713" s="716"/>
      <c r="O2713" s="716"/>
      <c r="P2713" s="716"/>
      <c r="Q2713" s="716"/>
      <c r="R2713" s="716"/>
      <c r="S2713" s="716"/>
      <c r="T2713" s="1051"/>
      <c r="U2713" s="360" t="s">
        <v>255</v>
      </c>
      <c r="V2713" s="821">
        <v>17</v>
      </c>
      <c r="W2713" s="358">
        <f t="shared" si="85"/>
        <v>2705</v>
      </c>
      <c r="X2713" s="580"/>
      <c r="Y2713" s="1006"/>
      <c r="Z2713" s="707"/>
      <c r="AA2713" s="1008"/>
      <c r="AB2713" s="1012"/>
      <c r="AC2713" s="1009"/>
      <c r="AD2713" s="1007"/>
    </row>
    <row r="2714" spans="2:30">
      <c r="B2714" s="360" t="s">
        <v>338</v>
      </c>
      <c r="C2714" s="821">
        <v>18</v>
      </c>
      <c r="D2714" s="358">
        <v>2705</v>
      </c>
      <c r="E2714" s="439"/>
      <c r="F2714" s="580"/>
      <c r="H2714" s="360" t="s">
        <v>436</v>
      </c>
      <c r="I2714" s="821">
        <v>18</v>
      </c>
      <c r="J2714" s="358">
        <f t="shared" si="84"/>
        <v>20174</v>
      </c>
      <c r="K2714" s="580"/>
      <c r="L2714" s="580"/>
      <c r="M2714" s="1006"/>
      <c r="N2714" s="716"/>
      <c r="O2714" s="716"/>
      <c r="P2714" s="716"/>
      <c r="Q2714" s="716"/>
      <c r="R2714" s="716"/>
      <c r="S2714" s="716"/>
      <c r="T2714" s="1051"/>
      <c r="U2714" s="360" t="s">
        <v>255</v>
      </c>
      <c r="V2714" s="821">
        <v>18</v>
      </c>
      <c r="W2714" s="358">
        <f t="shared" si="85"/>
        <v>2706</v>
      </c>
      <c r="X2714" s="580"/>
      <c r="Y2714" s="1006"/>
      <c r="Z2714" s="707"/>
      <c r="AA2714" s="1008"/>
      <c r="AB2714" s="1012"/>
      <c r="AC2714" s="1009"/>
      <c r="AD2714" s="1007"/>
    </row>
    <row r="2715" spans="2:30">
      <c r="B2715" s="360" t="s">
        <v>338</v>
      </c>
      <c r="C2715" s="821">
        <v>19</v>
      </c>
      <c r="D2715" s="358">
        <v>2706</v>
      </c>
      <c r="E2715" s="439"/>
      <c r="F2715" s="580"/>
      <c r="H2715" s="360" t="s">
        <v>436</v>
      </c>
      <c r="I2715" s="821">
        <v>19</v>
      </c>
      <c r="J2715" s="358">
        <f t="shared" si="84"/>
        <v>20175</v>
      </c>
      <c r="K2715" s="580"/>
      <c r="L2715" s="580"/>
      <c r="M2715" s="1006"/>
      <c r="N2715" s="716"/>
      <c r="O2715" s="716"/>
      <c r="P2715" s="716"/>
      <c r="Q2715" s="716"/>
      <c r="R2715" s="716"/>
      <c r="S2715" s="716"/>
      <c r="T2715" s="1051"/>
      <c r="U2715" s="360" t="s">
        <v>255</v>
      </c>
      <c r="V2715" s="821">
        <v>19</v>
      </c>
      <c r="W2715" s="358">
        <f t="shared" si="85"/>
        <v>2707</v>
      </c>
      <c r="X2715" s="580"/>
      <c r="Y2715" s="1006"/>
      <c r="Z2715" s="707"/>
      <c r="AA2715" s="1008"/>
      <c r="AB2715" s="1012"/>
      <c r="AC2715" s="1009"/>
      <c r="AD2715" s="1007"/>
    </row>
    <row r="2716" spans="2:30">
      <c r="B2716" s="360" t="s">
        <v>338</v>
      </c>
      <c r="C2716" s="821">
        <v>20</v>
      </c>
      <c r="D2716" s="358">
        <v>2707</v>
      </c>
      <c r="E2716" s="439"/>
      <c r="F2716" s="580"/>
      <c r="H2716" s="360" t="s">
        <v>436</v>
      </c>
      <c r="I2716" s="821">
        <v>20</v>
      </c>
      <c r="J2716" s="358">
        <f t="shared" si="84"/>
        <v>20176</v>
      </c>
      <c r="K2716" s="580"/>
      <c r="L2716" s="580"/>
      <c r="M2716" s="1006"/>
      <c r="N2716" s="716"/>
      <c r="O2716" s="716"/>
      <c r="P2716" s="716"/>
      <c r="Q2716" s="716"/>
      <c r="R2716" s="716"/>
      <c r="S2716" s="716"/>
      <c r="T2716" s="1051"/>
      <c r="U2716" s="360" t="s">
        <v>255</v>
      </c>
      <c r="V2716" s="821">
        <v>20</v>
      </c>
      <c r="W2716" s="358">
        <f t="shared" si="85"/>
        <v>2708</v>
      </c>
      <c r="X2716" s="580"/>
      <c r="Y2716" s="1006"/>
      <c r="Z2716" s="707"/>
      <c r="AA2716" s="1008"/>
      <c r="AB2716" s="1012"/>
      <c r="AC2716" s="1009"/>
      <c r="AD2716" s="1007"/>
    </row>
    <row r="2717" spans="2:30">
      <c r="B2717" s="360" t="s">
        <v>338</v>
      </c>
      <c r="C2717" s="821">
        <v>21</v>
      </c>
      <c r="D2717" s="358">
        <v>2708</v>
      </c>
      <c r="E2717" s="439"/>
      <c r="F2717" s="580"/>
      <c r="H2717" s="360" t="s">
        <v>436</v>
      </c>
      <c r="I2717" s="821">
        <v>21</v>
      </c>
      <c r="J2717" s="358">
        <f t="shared" si="84"/>
        <v>20177</v>
      </c>
      <c r="K2717" s="580"/>
      <c r="L2717" s="580"/>
      <c r="M2717" s="1006"/>
      <c r="N2717" s="716"/>
      <c r="O2717" s="716"/>
      <c r="P2717" s="716"/>
      <c r="Q2717" s="716"/>
      <c r="R2717" s="716"/>
      <c r="S2717" s="716"/>
      <c r="T2717" s="1051"/>
      <c r="U2717" s="360" t="s">
        <v>255</v>
      </c>
      <c r="V2717" s="821">
        <v>21</v>
      </c>
      <c r="W2717" s="358">
        <f t="shared" si="85"/>
        <v>2709</v>
      </c>
      <c r="X2717" s="580"/>
      <c r="Y2717" s="1006"/>
      <c r="Z2717" s="707"/>
      <c r="AA2717" s="1008"/>
      <c r="AB2717" s="1012"/>
      <c r="AC2717" s="1009"/>
      <c r="AD2717" s="1007"/>
    </row>
    <row r="2718" spans="2:30">
      <c r="B2718" s="360" t="s">
        <v>338</v>
      </c>
      <c r="C2718" s="821">
        <v>22</v>
      </c>
      <c r="D2718" s="358">
        <v>2709</v>
      </c>
      <c r="E2718" s="439"/>
      <c r="F2718" s="580"/>
      <c r="H2718" s="360" t="s">
        <v>436</v>
      </c>
      <c r="I2718" s="821">
        <v>22</v>
      </c>
      <c r="J2718" s="358">
        <f t="shared" si="84"/>
        <v>20178</v>
      </c>
      <c r="K2718" s="580"/>
      <c r="L2718" s="580"/>
      <c r="M2718" s="1006"/>
      <c r="N2718" s="716"/>
      <c r="O2718" s="716"/>
      <c r="P2718" s="716"/>
      <c r="Q2718" s="716"/>
      <c r="R2718" s="716"/>
      <c r="S2718" s="716"/>
      <c r="T2718" s="1051"/>
      <c r="U2718" s="360" t="s">
        <v>255</v>
      </c>
      <c r="V2718" s="821">
        <v>22</v>
      </c>
      <c r="W2718" s="358">
        <f t="shared" si="85"/>
        <v>2710</v>
      </c>
      <c r="X2718" s="580"/>
      <c r="Y2718" s="1006"/>
      <c r="Z2718" s="707"/>
      <c r="AA2718" s="1008"/>
      <c r="AB2718" s="1012"/>
      <c r="AC2718" s="1009"/>
      <c r="AD2718" s="1007"/>
    </row>
    <row r="2719" spans="2:30">
      <c r="B2719" s="360" t="s">
        <v>338</v>
      </c>
      <c r="C2719" s="821">
        <v>23</v>
      </c>
      <c r="D2719" s="358">
        <v>2710</v>
      </c>
      <c r="E2719" s="439"/>
      <c r="F2719" s="580"/>
      <c r="H2719" s="360" t="s">
        <v>436</v>
      </c>
      <c r="I2719" s="821">
        <v>23</v>
      </c>
      <c r="J2719" s="358">
        <f t="shared" si="84"/>
        <v>20179</v>
      </c>
      <c r="K2719" s="580"/>
      <c r="L2719" s="580"/>
      <c r="M2719" s="1006"/>
      <c r="N2719" s="716"/>
      <c r="O2719" s="716"/>
      <c r="P2719" s="716"/>
      <c r="Q2719" s="716"/>
      <c r="R2719" s="716"/>
      <c r="S2719" s="716"/>
      <c r="T2719" s="1051"/>
      <c r="U2719" s="360" t="s">
        <v>255</v>
      </c>
      <c r="V2719" s="821">
        <v>23</v>
      </c>
      <c r="W2719" s="358">
        <f t="shared" si="85"/>
        <v>2711</v>
      </c>
      <c r="X2719" s="580"/>
      <c r="Y2719" s="1006"/>
      <c r="Z2719" s="707"/>
      <c r="AA2719" s="1008"/>
      <c r="AB2719" s="1012"/>
      <c r="AC2719" s="1009"/>
      <c r="AD2719" s="1007"/>
    </row>
    <row r="2720" spans="2:30">
      <c r="B2720" s="360" t="s">
        <v>338</v>
      </c>
      <c r="C2720" s="821">
        <v>24</v>
      </c>
      <c r="D2720" s="358">
        <v>2711</v>
      </c>
      <c r="E2720" s="439"/>
      <c r="F2720" s="580"/>
      <c r="H2720" s="360" t="s">
        <v>436</v>
      </c>
      <c r="I2720" s="821">
        <v>24</v>
      </c>
      <c r="J2720" s="358">
        <f t="shared" si="84"/>
        <v>20180</v>
      </c>
      <c r="K2720" s="580"/>
      <c r="L2720" s="580"/>
      <c r="M2720" s="1006"/>
      <c r="N2720" s="716"/>
      <c r="O2720" s="716"/>
      <c r="P2720" s="716"/>
      <c r="Q2720" s="716"/>
      <c r="R2720" s="716"/>
      <c r="S2720" s="716"/>
      <c r="T2720" s="1051"/>
      <c r="U2720" s="360" t="s">
        <v>255</v>
      </c>
      <c r="V2720" s="821">
        <v>24</v>
      </c>
      <c r="W2720" s="358">
        <f t="shared" si="85"/>
        <v>2712</v>
      </c>
      <c r="X2720" s="580"/>
      <c r="Y2720" s="1006"/>
      <c r="Z2720" s="707"/>
      <c r="AA2720" s="1008"/>
      <c r="AB2720" s="1012"/>
      <c r="AC2720" s="1009"/>
      <c r="AD2720" s="1007"/>
    </row>
    <row r="2721" spans="2:30">
      <c r="B2721" s="360" t="s">
        <v>339</v>
      </c>
      <c r="C2721" s="821">
        <v>1</v>
      </c>
      <c r="D2721" s="358">
        <v>2712</v>
      </c>
      <c r="E2721" s="439"/>
      <c r="F2721" s="580"/>
      <c r="H2721" s="360" t="s">
        <v>436</v>
      </c>
      <c r="I2721" s="821">
        <v>25</v>
      </c>
      <c r="J2721" s="358">
        <f t="shared" si="84"/>
        <v>20181</v>
      </c>
      <c r="K2721" s="580"/>
      <c r="L2721" s="580"/>
      <c r="M2721" s="1006"/>
      <c r="N2721" s="716"/>
      <c r="O2721" s="716"/>
      <c r="P2721" s="716"/>
      <c r="Q2721" s="716"/>
      <c r="R2721" s="716"/>
      <c r="S2721" s="716"/>
      <c r="T2721" s="1051"/>
      <c r="U2721" s="360" t="s">
        <v>255</v>
      </c>
      <c r="V2721" s="821">
        <v>25</v>
      </c>
      <c r="W2721" s="358">
        <f t="shared" si="85"/>
        <v>2713</v>
      </c>
      <c r="X2721" s="580"/>
      <c r="Y2721" s="1006"/>
      <c r="Z2721" s="707"/>
      <c r="AA2721" s="1008"/>
      <c r="AB2721" s="1012"/>
      <c r="AC2721" s="1009"/>
      <c r="AD2721" s="1007"/>
    </row>
    <row r="2722" spans="2:30">
      <c r="B2722" s="360" t="s">
        <v>339</v>
      </c>
      <c r="C2722" s="821">
        <v>2</v>
      </c>
      <c r="D2722" s="358">
        <v>2713</v>
      </c>
      <c r="E2722" s="439"/>
      <c r="F2722" s="580"/>
      <c r="H2722" s="360" t="s">
        <v>436</v>
      </c>
      <c r="I2722" s="821">
        <v>26</v>
      </c>
      <c r="J2722" s="358">
        <f t="shared" si="84"/>
        <v>20182</v>
      </c>
      <c r="K2722" s="580"/>
      <c r="L2722" s="580"/>
      <c r="M2722" s="1006"/>
      <c r="N2722" s="716"/>
      <c r="O2722" s="716"/>
      <c r="P2722" s="716"/>
      <c r="Q2722" s="716"/>
      <c r="R2722" s="716"/>
      <c r="S2722" s="716"/>
      <c r="T2722" s="1051"/>
      <c r="U2722" s="360" t="s">
        <v>255</v>
      </c>
      <c r="V2722" s="821">
        <v>26</v>
      </c>
      <c r="W2722" s="358">
        <f t="shared" si="85"/>
        <v>2714</v>
      </c>
      <c r="X2722" s="580"/>
      <c r="Y2722" s="1006"/>
      <c r="Z2722" s="707"/>
      <c r="AA2722" s="1008"/>
      <c r="AB2722" s="1012"/>
      <c r="AC2722" s="1009"/>
      <c r="AD2722" s="1007"/>
    </row>
    <row r="2723" spans="2:30">
      <c r="B2723" s="360" t="s">
        <v>339</v>
      </c>
      <c r="C2723" s="821">
        <v>3</v>
      </c>
      <c r="D2723" s="358">
        <v>2714</v>
      </c>
      <c r="E2723" s="439"/>
      <c r="F2723" s="580"/>
      <c r="H2723" s="360" t="s">
        <v>436</v>
      </c>
      <c r="I2723" s="821">
        <v>27</v>
      </c>
      <c r="J2723" s="358">
        <f t="shared" si="84"/>
        <v>20183</v>
      </c>
      <c r="K2723" s="580"/>
      <c r="L2723" s="580"/>
      <c r="M2723" s="1006"/>
      <c r="N2723" s="716"/>
      <c r="O2723" s="716"/>
      <c r="P2723" s="716"/>
      <c r="Q2723" s="716"/>
      <c r="R2723" s="716"/>
      <c r="S2723" s="716"/>
      <c r="T2723" s="1051"/>
      <c r="U2723" s="360" t="s">
        <v>255</v>
      </c>
      <c r="V2723" s="821">
        <v>27</v>
      </c>
      <c r="W2723" s="358">
        <f t="shared" si="85"/>
        <v>2715</v>
      </c>
      <c r="X2723" s="580"/>
      <c r="Y2723" s="1006"/>
      <c r="Z2723" s="707"/>
      <c r="AA2723" s="1008"/>
      <c r="AB2723" s="1012"/>
      <c r="AC2723" s="1009"/>
      <c r="AD2723" s="1007"/>
    </row>
    <row r="2724" spans="2:30">
      <c r="B2724" s="360" t="s">
        <v>339</v>
      </c>
      <c r="C2724" s="821">
        <v>4</v>
      </c>
      <c r="D2724" s="358">
        <v>2715</v>
      </c>
      <c r="E2724" s="439"/>
      <c r="F2724" s="580"/>
      <c r="H2724" s="360" t="s">
        <v>436</v>
      </c>
      <c r="I2724" s="821">
        <v>28</v>
      </c>
      <c r="J2724" s="358">
        <f t="shared" si="84"/>
        <v>20184</v>
      </c>
      <c r="K2724" s="580"/>
      <c r="L2724" s="580"/>
      <c r="M2724" s="1006"/>
      <c r="N2724" s="716"/>
      <c r="O2724" s="716"/>
      <c r="P2724" s="716"/>
      <c r="Q2724" s="716"/>
      <c r="R2724" s="716"/>
      <c r="S2724" s="716"/>
      <c r="T2724" s="1051"/>
      <c r="U2724" s="360" t="s">
        <v>255</v>
      </c>
      <c r="V2724" s="821">
        <v>28</v>
      </c>
      <c r="W2724" s="358">
        <f t="shared" si="85"/>
        <v>2716</v>
      </c>
      <c r="X2724" s="580"/>
      <c r="Y2724" s="1006"/>
      <c r="Z2724" s="707"/>
      <c r="AA2724" s="1008"/>
      <c r="AB2724" s="1012"/>
      <c r="AC2724" s="1009"/>
      <c r="AD2724" s="1007"/>
    </row>
    <row r="2725" spans="2:30">
      <c r="B2725" s="360" t="s">
        <v>339</v>
      </c>
      <c r="C2725" s="821">
        <v>5</v>
      </c>
      <c r="D2725" s="358">
        <v>2716</v>
      </c>
      <c r="E2725" s="439"/>
      <c r="F2725" s="580"/>
      <c r="H2725" s="360" t="s">
        <v>436</v>
      </c>
      <c r="I2725" s="821">
        <v>29</v>
      </c>
      <c r="J2725" s="358">
        <f t="shared" si="84"/>
        <v>20185</v>
      </c>
      <c r="K2725" s="580"/>
      <c r="L2725" s="580"/>
      <c r="M2725" s="1006"/>
      <c r="N2725" s="716"/>
      <c r="O2725" s="716"/>
      <c r="P2725" s="716"/>
      <c r="Q2725" s="716"/>
      <c r="R2725" s="716"/>
      <c r="S2725" s="716"/>
      <c r="T2725" s="1051"/>
      <c r="U2725" s="360" t="s">
        <v>255</v>
      </c>
      <c r="V2725" s="821">
        <v>29</v>
      </c>
      <c r="W2725" s="358">
        <f t="shared" si="85"/>
        <v>2717</v>
      </c>
      <c r="X2725" s="580"/>
      <c r="Y2725" s="1006"/>
      <c r="Z2725" s="707"/>
      <c r="AA2725" s="1008"/>
      <c r="AB2725" s="1012"/>
      <c r="AC2725" s="1009"/>
      <c r="AD2725" s="1007"/>
    </row>
    <row r="2726" spans="2:30">
      <c r="B2726" s="360" t="s">
        <v>339</v>
      </c>
      <c r="C2726" s="821">
        <v>6</v>
      </c>
      <c r="D2726" s="358">
        <v>2717</v>
      </c>
      <c r="E2726" s="439"/>
      <c r="F2726" s="580"/>
      <c r="H2726" s="360" t="s">
        <v>436</v>
      </c>
      <c r="I2726" s="821">
        <v>30</v>
      </c>
      <c r="J2726" s="358">
        <f t="shared" si="84"/>
        <v>20186</v>
      </c>
      <c r="K2726" s="580"/>
      <c r="L2726" s="580"/>
      <c r="M2726" s="1006"/>
      <c r="N2726" s="716"/>
      <c r="O2726" s="716"/>
      <c r="P2726" s="716"/>
      <c r="Q2726" s="716"/>
      <c r="R2726" s="716"/>
      <c r="S2726" s="716"/>
      <c r="T2726" s="1051"/>
      <c r="U2726" s="360" t="s">
        <v>255</v>
      </c>
      <c r="V2726" s="821">
        <v>30</v>
      </c>
      <c r="W2726" s="358">
        <f t="shared" si="85"/>
        <v>2718</v>
      </c>
      <c r="X2726" s="580"/>
      <c r="Y2726" s="1006"/>
      <c r="Z2726" s="707"/>
      <c r="AA2726" s="1008"/>
      <c r="AB2726" s="1012"/>
      <c r="AC2726" s="1009"/>
      <c r="AD2726" s="1007"/>
    </row>
    <row r="2727" spans="2:30">
      <c r="B2727" s="360" t="s">
        <v>339</v>
      </c>
      <c r="C2727" s="821">
        <v>7</v>
      </c>
      <c r="D2727" s="358">
        <v>2718</v>
      </c>
      <c r="E2727" s="439"/>
      <c r="F2727" s="580"/>
      <c r="H2727" s="360" t="s">
        <v>436</v>
      </c>
      <c r="I2727" s="821">
        <v>31</v>
      </c>
      <c r="J2727" s="358">
        <f t="shared" si="84"/>
        <v>20187</v>
      </c>
      <c r="K2727" s="580"/>
      <c r="L2727" s="580"/>
      <c r="M2727" s="1006"/>
      <c r="N2727" s="716"/>
      <c r="O2727" s="716"/>
      <c r="P2727" s="716"/>
      <c r="Q2727" s="716"/>
      <c r="R2727" s="716"/>
      <c r="S2727" s="716"/>
      <c r="T2727" s="1051"/>
      <c r="U2727" s="360" t="s">
        <v>255</v>
      </c>
      <c r="V2727" s="821">
        <v>31</v>
      </c>
      <c r="W2727" s="358">
        <f t="shared" si="85"/>
        <v>2719</v>
      </c>
      <c r="X2727" s="580"/>
      <c r="Y2727" s="1006"/>
      <c r="Z2727" s="707"/>
      <c r="AA2727" s="1008"/>
      <c r="AB2727" s="1012"/>
      <c r="AC2727" s="1009"/>
      <c r="AD2727" s="1007"/>
    </row>
    <row r="2728" spans="2:30">
      <c r="B2728" s="360" t="s">
        <v>339</v>
      </c>
      <c r="C2728" s="821">
        <v>8</v>
      </c>
      <c r="D2728" s="358">
        <v>2719</v>
      </c>
      <c r="E2728" s="439"/>
      <c r="F2728" s="580"/>
      <c r="H2728" s="360" t="s">
        <v>436</v>
      </c>
      <c r="I2728" s="821">
        <v>32</v>
      </c>
      <c r="J2728" s="358">
        <f t="shared" si="84"/>
        <v>20188</v>
      </c>
      <c r="K2728" s="580"/>
      <c r="L2728" s="580"/>
      <c r="M2728" s="1006"/>
      <c r="N2728" s="716"/>
      <c r="O2728" s="716"/>
      <c r="P2728" s="716"/>
      <c r="Q2728" s="716"/>
      <c r="R2728" s="716"/>
      <c r="S2728" s="716"/>
      <c r="T2728" s="1051"/>
      <c r="U2728" s="360" t="s">
        <v>255</v>
      </c>
      <c r="V2728" s="821">
        <v>32</v>
      </c>
      <c r="W2728" s="358">
        <f t="shared" si="85"/>
        <v>2720</v>
      </c>
      <c r="X2728" s="580"/>
      <c r="Y2728" s="1006"/>
      <c r="Z2728" s="707"/>
      <c r="AA2728" s="1008"/>
      <c r="AB2728" s="1012"/>
      <c r="AC2728" s="1009"/>
      <c r="AD2728" s="1007"/>
    </row>
    <row r="2729" spans="2:30">
      <c r="B2729" s="360" t="s">
        <v>339</v>
      </c>
      <c r="C2729" s="821">
        <v>9</v>
      </c>
      <c r="D2729" s="358">
        <v>2720</v>
      </c>
      <c r="E2729" s="439"/>
      <c r="F2729" s="580"/>
      <c r="H2729" s="360" t="s">
        <v>436</v>
      </c>
      <c r="I2729" s="821">
        <v>33</v>
      </c>
      <c r="J2729" s="358">
        <f t="shared" si="84"/>
        <v>20189</v>
      </c>
      <c r="K2729" s="580"/>
      <c r="L2729" s="580"/>
      <c r="M2729" s="1006"/>
      <c r="N2729" s="716"/>
      <c r="O2729" s="716"/>
      <c r="P2729" s="716"/>
      <c r="Q2729" s="716"/>
      <c r="R2729" s="716"/>
      <c r="S2729" s="716"/>
      <c r="T2729" s="1051"/>
      <c r="U2729" s="360" t="s">
        <v>255</v>
      </c>
      <c r="V2729" s="821">
        <v>33</v>
      </c>
      <c r="W2729" s="358">
        <f t="shared" si="85"/>
        <v>2721</v>
      </c>
      <c r="X2729" s="580"/>
      <c r="Y2729" s="1006"/>
      <c r="Z2729" s="707"/>
      <c r="AA2729" s="1008"/>
      <c r="AB2729" s="1012"/>
      <c r="AC2729" s="1009"/>
      <c r="AD2729" s="1007"/>
    </row>
    <row r="2730" spans="2:30">
      <c r="B2730" s="360" t="s">
        <v>339</v>
      </c>
      <c r="C2730" s="821">
        <v>10</v>
      </c>
      <c r="D2730" s="358">
        <v>2721</v>
      </c>
      <c r="E2730" s="439"/>
      <c r="F2730" s="580"/>
      <c r="H2730" s="360" t="s">
        <v>436</v>
      </c>
      <c r="I2730" s="821">
        <v>34</v>
      </c>
      <c r="J2730" s="358">
        <f t="shared" si="84"/>
        <v>20190</v>
      </c>
      <c r="K2730" s="580"/>
      <c r="L2730" s="580"/>
      <c r="M2730" s="1006"/>
      <c r="N2730" s="716"/>
      <c r="O2730" s="716"/>
      <c r="P2730" s="716"/>
      <c r="Q2730" s="716"/>
      <c r="R2730" s="716"/>
      <c r="S2730" s="716"/>
      <c r="T2730" s="1051"/>
      <c r="U2730" s="360" t="s">
        <v>255</v>
      </c>
      <c r="V2730" s="821">
        <v>34</v>
      </c>
      <c r="W2730" s="358">
        <f t="shared" si="85"/>
        <v>2722</v>
      </c>
      <c r="X2730" s="580"/>
      <c r="Y2730" s="1006"/>
      <c r="Z2730" s="707"/>
      <c r="AA2730" s="1008"/>
      <c r="AB2730" s="1012"/>
      <c r="AC2730" s="1009"/>
      <c r="AD2730" s="1007"/>
    </row>
    <row r="2731" spans="2:30">
      <c r="B2731" s="360" t="s">
        <v>339</v>
      </c>
      <c r="C2731" s="821">
        <v>11</v>
      </c>
      <c r="D2731" s="358">
        <v>2722</v>
      </c>
      <c r="E2731" s="439"/>
      <c r="F2731" s="580"/>
      <c r="H2731" s="360" t="s">
        <v>436</v>
      </c>
      <c r="I2731" s="821">
        <v>35</v>
      </c>
      <c r="J2731" s="358">
        <f t="shared" si="84"/>
        <v>20191</v>
      </c>
      <c r="K2731" s="580"/>
      <c r="L2731" s="580"/>
      <c r="M2731" s="1006"/>
      <c r="N2731" s="716"/>
      <c r="O2731" s="716"/>
      <c r="P2731" s="716"/>
      <c r="Q2731" s="716"/>
      <c r="R2731" s="716"/>
      <c r="S2731" s="716"/>
      <c r="T2731" s="1051"/>
      <c r="U2731" s="360" t="s">
        <v>255</v>
      </c>
      <c r="V2731" s="821">
        <v>35</v>
      </c>
      <c r="W2731" s="358">
        <f t="shared" si="85"/>
        <v>2723</v>
      </c>
      <c r="X2731" s="580"/>
      <c r="Y2731" s="1006"/>
      <c r="Z2731" s="707"/>
      <c r="AA2731" s="1008"/>
      <c r="AB2731" s="1012"/>
      <c r="AC2731" s="1009"/>
      <c r="AD2731" s="1007"/>
    </row>
    <row r="2732" spans="2:30">
      <c r="B2732" s="360" t="s">
        <v>339</v>
      </c>
      <c r="C2732" s="821">
        <v>12</v>
      </c>
      <c r="D2732" s="358">
        <v>2723</v>
      </c>
      <c r="E2732" s="439"/>
      <c r="F2732" s="580"/>
      <c r="H2732" s="360" t="s">
        <v>436</v>
      </c>
      <c r="I2732" s="821">
        <v>36</v>
      </c>
      <c r="J2732" s="358">
        <f t="shared" si="84"/>
        <v>20192</v>
      </c>
      <c r="K2732" s="580"/>
      <c r="L2732" s="580"/>
      <c r="M2732" s="1006"/>
      <c r="N2732" s="716"/>
      <c r="O2732" s="716"/>
      <c r="P2732" s="716"/>
      <c r="Q2732" s="716"/>
      <c r="R2732" s="716"/>
      <c r="S2732" s="716"/>
      <c r="T2732" s="1051"/>
      <c r="U2732" s="360" t="s">
        <v>255</v>
      </c>
      <c r="V2732" s="821">
        <v>36</v>
      </c>
      <c r="W2732" s="358">
        <f t="shared" si="85"/>
        <v>2724</v>
      </c>
      <c r="X2732" s="580"/>
      <c r="Y2732" s="1006"/>
      <c r="Z2732" s="707"/>
      <c r="AA2732" s="1008"/>
      <c r="AB2732" s="1012"/>
      <c r="AC2732" s="1009"/>
      <c r="AD2732" s="1007"/>
    </row>
    <row r="2733" spans="2:30">
      <c r="B2733" s="360" t="s">
        <v>339</v>
      </c>
      <c r="C2733" s="821">
        <v>13</v>
      </c>
      <c r="D2733" s="358">
        <v>2724</v>
      </c>
      <c r="E2733" s="439"/>
      <c r="F2733" s="580"/>
      <c r="H2733" s="360" t="s">
        <v>436</v>
      </c>
      <c r="I2733" s="821">
        <v>37</v>
      </c>
      <c r="J2733" s="358">
        <f t="shared" si="84"/>
        <v>20193</v>
      </c>
      <c r="K2733" s="580"/>
      <c r="L2733" s="580"/>
      <c r="M2733" s="1006"/>
      <c r="N2733" s="716"/>
      <c r="O2733" s="716"/>
      <c r="P2733" s="716"/>
      <c r="Q2733" s="716"/>
      <c r="R2733" s="716"/>
      <c r="S2733" s="716"/>
      <c r="T2733" s="1051"/>
      <c r="U2733" s="360" t="s">
        <v>255</v>
      </c>
      <c r="V2733" s="821">
        <v>37</v>
      </c>
      <c r="W2733" s="358">
        <f t="shared" si="85"/>
        <v>2725</v>
      </c>
      <c r="X2733" s="580"/>
      <c r="Y2733" s="1006"/>
      <c r="Z2733" s="707"/>
      <c r="AA2733" s="1008"/>
      <c r="AB2733" s="1012"/>
      <c r="AC2733" s="1009"/>
      <c r="AD2733" s="1007"/>
    </row>
    <row r="2734" spans="2:30">
      <c r="B2734" s="360" t="s">
        <v>339</v>
      </c>
      <c r="C2734" s="821">
        <v>14</v>
      </c>
      <c r="D2734" s="358">
        <v>2725</v>
      </c>
      <c r="E2734" s="439"/>
      <c r="F2734" s="580"/>
      <c r="H2734" s="360" t="s">
        <v>436</v>
      </c>
      <c r="I2734" s="821">
        <v>38</v>
      </c>
      <c r="J2734" s="358">
        <f t="shared" si="84"/>
        <v>20194</v>
      </c>
      <c r="K2734" s="580"/>
      <c r="L2734" s="580"/>
      <c r="M2734" s="1006"/>
      <c r="N2734" s="716"/>
      <c r="O2734" s="716"/>
      <c r="P2734" s="716"/>
      <c r="Q2734" s="716"/>
      <c r="R2734" s="716"/>
      <c r="S2734" s="716"/>
      <c r="T2734" s="1051"/>
      <c r="U2734" s="360" t="s">
        <v>255</v>
      </c>
      <c r="V2734" s="821">
        <v>38</v>
      </c>
      <c r="W2734" s="358">
        <f t="shared" si="85"/>
        <v>2726</v>
      </c>
      <c r="X2734" s="580"/>
      <c r="Y2734" s="1006"/>
      <c r="Z2734" s="707"/>
      <c r="AA2734" s="1008"/>
      <c r="AB2734" s="1012"/>
      <c r="AC2734" s="1009"/>
      <c r="AD2734" s="1007"/>
    </row>
    <row r="2735" spans="2:30">
      <c r="B2735" s="360" t="s">
        <v>339</v>
      </c>
      <c r="C2735" s="821">
        <v>15</v>
      </c>
      <c r="D2735" s="358">
        <v>2726</v>
      </c>
      <c r="E2735" s="439"/>
      <c r="F2735" s="580"/>
      <c r="H2735" s="360" t="s">
        <v>436</v>
      </c>
      <c r="I2735" s="821">
        <v>39</v>
      </c>
      <c r="J2735" s="358">
        <f t="shared" si="84"/>
        <v>20195</v>
      </c>
      <c r="K2735" s="580"/>
      <c r="L2735" s="580"/>
      <c r="M2735" s="1006"/>
      <c r="N2735" s="716"/>
      <c r="O2735" s="716"/>
      <c r="P2735" s="716"/>
      <c r="Q2735" s="716"/>
      <c r="R2735" s="716"/>
      <c r="S2735" s="716"/>
      <c r="T2735" s="1051"/>
      <c r="U2735" s="360" t="s">
        <v>255</v>
      </c>
      <c r="V2735" s="821">
        <v>39</v>
      </c>
      <c r="W2735" s="358">
        <f t="shared" si="85"/>
        <v>2727</v>
      </c>
      <c r="X2735" s="580"/>
      <c r="Y2735" s="1006"/>
      <c r="Z2735" s="707"/>
      <c r="AA2735" s="1008"/>
      <c r="AB2735" s="1012"/>
      <c r="AC2735" s="1009"/>
      <c r="AD2735" s="1007"/>
    </row>
    <row r="2736" spans="2:30">
      <c r="B2736" s="360" t="s">
        <v>339</v>
      </c>
      <c r="C2736" s="821">
        <v>16</v>
      </c>
      <c r="D2736" s="358">
        <v>2727</v>
      </c>
      <c r="E2736" s="439"/>
      <c r="F2736" s="580"/>
      <c r="H2736" s="360" t="s">
        <v>436</v>
      </c>
      <c r="I2736" s="821">
        <v>40</v>
      </c>
      <c r="J2736" s="358">
        <f t="shared" si="84"/>
        <v>20196</v>
      </c>
      <c r="K2736" s="580"/>
      <c r="L2736" s="580"/>
      <c r="M2736" s="1006"/>
      <c r="N2736" s="716"/>
      <c r="O2736" s="716"/>
      <c r="P2736" s="716"/>
      <c r="Q2736" s="716"/>
      <c r="R2736" s="716"/>
      <c r="S2736" s="716"/>
      <c r="T2736" s="1051"/>
      <c r="U2736" s="360" t="s">
        <v>255</v>
      </c>
      <c r="V2736" s="821">
        <v>40</v>
      </c>
      <c r="W2736" s="358">
        <f t="shared" si="85"/>
        <v>2728</v>
      </c>
      <c r="X2736" s="580"/>
      <c r="Y2736" s="1006"/>
      <c r="Z2736" s="707"/>
      <c r="AA2736" s="1008"/>
      <c r="AB2736" s="1012"/>
      <c r="AC2736" s="1009"/>
      <c r="AD2736" s="1007"/>
    </row>
    <row r="2737" spans="2:30">
      <c r="B2737" s="360" t="s">
        <v>339</v>
      </c>
      <c r="C2737" s="821">
        <v>17</v>
      </c>
      <c r="D2737" s="358">
        <v>2728</v>
      </c>
      <c r="E2737" s="439"/>
      <c r="F2737" s="580"/>
      <c r="H2737" s="360" t="s">
        <v>436</v>
      </c>
      <c r="I2737" s="821">
        <v>41</v>
      </c>
      <c r="J2737" s="358">
        <f t="shared" si="84"/>
        <v>20197</v>
      </c>
      <c r="K2737" s="580"/>
      <c r="L2737" s="580"/>
      <c r="M2737" s="1006"/>
      <c r="N2737" s="716"/>
      <c r="O2737" s="716"/>
      <c r="P2737" s="716"/>
      <c r="Q2737" s="716"/>
      <c r="R2737" s="716"/>
      <c r="S2737" s="716"/>
      <c r="T2737" s="1051"/>
      <c r="U2737" s="360" t="s">
        <v>255</v>
      </c>
      <c r="V2737" s="821">
        <v>41</v>
      </c>
      <c r="W2737" s="358">
        <f t="shared" si="85"/>
        <v>2729</v>
      </c>
      <c r="X2737" s="580"/>
      <c r="Y2737" s="1006"/>
      <c r="Z2737" s="707"/>
      <c r="AA2737" s="1008"/>
      <c r="AB2737" s="1012"/>
      <c r="AC2737" s="1009"/>
      <c r="AD2737" s="1007"/>
    </row>
    <row r="2738" spans="2:30">
      <c r="B2738" s="360" t="s">
        <v>339</v>
      </c>
      <c r="C2738" s="821">
        <v>18</v>
      </c>
      <c r="D2738" s="358">
        <v>2729</v>
      </c>
      <c r="E2738" s="439"/>
      <c r="F2738" s="580"/>
      <c r="H2738" s="360" t="s">
        <v>436</v>
      </c>
      <c r="I2738" s="821">
        <v>42</v>
      </c>
      <c r="J2738" s="358">
        <f t="shared" si="84"/>
        <v>20198</v>
      </c>
      <c r="K2738" s="580"/>
      <c r="L2738" s="580"/>
      <c r="M2738" s="1006"/>
      <c r="N2738" s="716"/>
      <c r="O2738" s="716"/>
      <c r="P2738" s="716"/>
      <c r="Q2738" s="716"/>
      <c r="R2738" s="716"/>
      <c r="S2738" s="716"/>
      <c r="T2738" s="1051"/>
      <c r="U2738" s="360" t="s">
        <v>255</v>
      </c>
      <c r="V2738" s="821">
        <v>42</v>
      </c>
      <c r="W2738" s="358">
        <f t="shared" si="85"/>
        <v>2730</v>
      </c>
      <c r="X2738" s="580"/>
      <c r="Y2738" s="1006"/>
      <c r="Z2738" s="707"/>
      <c r="AA2738" s="1008"/>
      <c r="AB2738" s="1012"/>
      <c r="AC2738" s="1009"/>
      <c r="AD2738" s="1007"/>
    </row>
    <row r="2739" spans="2:30">
      <c r="B2739" s="360" t="s">
        <v>339</v>
      </c>
      <c r="C2739" s="821">
        <v>19</v>
      </c>
      <c r="D2739" s="358">
        <v>2730</v>
      </c>
      <c r="E2739" s="439"/>
      <c r="F2739" s="580"/>
      <c r="H2739" s="360" t="s">
        <v>436</v>
      </c>
      <c r="I2739" s="821">
        <v>43</v>
      </c>
      <c r="J2739" s="358">
        <f t="shared" si="84"/>
        <v>20199</v>
      </c>
      <c r="K2739" s="580"/>
      <c r="L2739" s="580"/>
      <c r="M2739" s="1006"/>
      <c r="N2739" s="716"/>
      <c r="O2739" s="716"/>
      <c r="P2739" s="716"/>
      <c r="Q2739" s="716"/>
      <c r="R2739" s="716"/>
      <c r="S2739" s="716"/>
      <c r="T2739" s="1051"/>
      <c r="U2739" s="360" t="s">
        <v>255</v>
      </c>
      <c r="V2739" s="821">
        <v>43</v>
      </c>
      <c r="W2739" s="358">
        <f t="shared" si="85"/>
        <v>2731</v>
      </c>
      <c r="X2739" s="580"/>
      <c r="Y2739" s="1006"/>
      <c r="Z2739" s="707"/>
      <c r="AA2739" s="1008"/>
      <c r="AB2739" s="1012"/>
      <c r="AC2739" s="1009"/>
      <c r="AD2739" s="1007"/>
    </row>
    <row r="2740" spans="2:30">
      <c r="B2740" s="360" t="s">
        <v>339</v>
      </c>
      <c r="C2740" s="821">
        <v>20</v>
      </c>
      <c r="D2740" s="358">
        <v>2731</v>
      </c>
      <c r="E2740" s="439"/>
      <c r="F2740" s="580"/>
      <c r="H2740" s="360" t="s">
        <v>436</v>
      </c>
      <c r="I2740" s="821">
        <v>44</v>
      </c>
      <c r="J2740" s="358">
        <f t="shared" si="84"/>
        <v>20200</v>
      </c>
      <c r="K2740" s="580"/>
      <c r="L2740" s="580"/>
      <c r="M2740" s="1006"/>
      <c r="N2740" s="716"/>
      <c r="O2740" s="716"/>
      <c r="P2740" s="716"/>
      <c r="Q2740" s="716"/>
      <c r="R2740" s="716"/>
      <c r="S2740" s="716"/>
      <c r="T2740" s="1051"/>
      <c r="U2740" s="360" t="s">
        <v>255</v>
      </c>
      <c r="V2740" s="821">
        <v>44</v>
      </c>
      <c r="W2740" s="358">
        <f t="shared" si="85"/>
        <v>2732</v>
      </c>
      <c r="X2740" s="580"/>
      <c r="Y2740" s="1006"/>
      <c r="Z2740" s="707"/>
      <c r="AA2740" s="1008"/>
      <c r="AB2740" s="1012"/>
      <c r="AC2740" s="1009"/>
      <c r="AD2740" s="1007"/>
    </row>
    <row r="2741" spans="2:30">
      <c r="B2741" s="360" t="s">
        <v>339</v>
      </c>
      <c r="C2741" s="821">
        <v>21</v>
      </c>
      <c r="D2741" s="358">
        <v>2732</v>
      </c>
      <c r="E2741" s="439"/>
      <c r="F2741" s="580"/>
      <c r="H2741" s="360" t="s">
        <v>436</v>
      </c>
      <c r="I2741" s="821">
        <v>45</v>
      </c>
      <c r="J2741" s="358">
        <f t="shared" si="84"/>
        <v>20201</v>
      </c>
      <c r="K2741" s="580"/>
      <c r="L2741" s="580"/>
      <c r="M2741" s="1006"/>
      <c r="N2741" s="716"/>
      <c r="O2741" s="716"/>
      <c r="P2741" s="716"/>
      <c r="Q2741" s="716"/>
      <c r="R2741" s="716"/>
      <c r="S2741" s="716"/>
      <c r="T2741" s="1051"/>
      <c r="U2741" s="360" t="s">
        <v>255</v>
      </c>
      <c r="V2741" s="821">
        <v>45</v>
      </c>
      <c r="W2741" s="358">
        <f t="shared" si="85"/>
        <v>2733</v>
      </c>
      <c r="X2741" s="580"/>
      <c r="Y2741" s="1006"/>
      <c r="Z2741" s="707"/>
      <c r="AA2741" s="1008"/>
      <c r="AB2741" s="1012"/>
      <c r="AC2741" s="1009"/>
      <c r="AD2741" s="1007"/>
    </row>
    <row r="2742" spans="2:30">
      <c r="B2742" s="360" t="s">
        <v>339</v>
      </c>
      <c r="C2742" s="821">
        <v>22</v>
      </c>
      <c r="D2742" s="358">
        <v>2733</v>
      </c>
      <c r="E2742" s="439"/>
      <c r="F2742" s="580"/>
      <c r="H2742" s="360" t="s">
        <v>436</v>
      </c>
      <c r="I2742" s="821">
        <v>46</v>
      </c>
      <c r="J2742" s="358">
        <f t="shared" si="84"/>
        <v>20202</v>
      </c>
      <c r="K2742" s="580"/>
      <c r="L2742" s="580"/>
      <c r="M2742" s="1006"/>
      <c r="N2742" s="716"/>
      <c r="O2742" s="716"/>
      <c r="P2742" s="716"/>
      <c r="Q2742" s="716"/>
      <c r="R2742" s="716"/>
      <c r="S2742" s="716"/>
      <c r="T2742" s="1051"/>
      <c r="U2742" s="360" t="s">
        <v>255</v>
      </c>
      <c r="V2742" s="821">
        <v>46</v>
      </c>
      <c r="W2742" s="358">
        <f t="shared" si="85"/>
        <v>2734</v>
      </c>
      <c r="X2742" s="580"/>
      <c r="Y2742" s="1006"/>
      <c r="Z2742" s="707"/>
      <c r="AA2742" s="1008"/>
      <c r="AB2742" s="1012"/>
      <c r="AC2742" s="1009"/>
      <c r="AD2742" s="1007"/>
    </row>
    <row r="2743" spans="2:30">
      <c r="B2743" s="360" t="s">
        <v>339</v>
      </c>
      <c r="C2743" s="821">
        <v>23</v>
      </c>
      <c r="D2743" s="358">
        <v>2734</v>
      </c>
      <c r="E2743" s="439"/>
      <c r="F2743" s="580"/>
      <c r="H2743" s="360" t="s">
        <v>436</v>
      </c>
      <c r="I2743" s="821">
        <v>47</v>
      </c>
      <c r="J2743" s="358">
        <f t="shared" si="84"/>
        <v>20203</v>
      </c>
      <c r="K2743" s="580"/>
      <c r="L2743" s="580"/>
      <c r="M2743" s="1006"/>
      <c r="N2743" s="716"/>
      <c r="O2743" s="716"/>
      <c r="P2743" s="716"/>
      <c r="Q2743" s="716"/>
      <c r="R2743" s="716"/>
      <c r="S2743" s="716"/>
      <c r="T2743" s="1051"/>
      <c r="U2743" s="360" t="s">
        <v>255</v>
      </c>
      <c r="V2743" s="821">
        <v>47</v>
      </c>
      <c r="W2743" s="358">
        <f t="shared" si="85"/>
        <v>2735</v>
      </c>
      <c r="X2743" s="580"/>
      <c r="Y2743" s="1006"/>
      <c r="Z2743" s="707"/>
      <c r="AA2743" s="1008"/>
      <c r="AB2743" s="1012"/>
      <c r="AC2743" s="1009"/>
      <c r="AD2743" s="1007"/>
    </row>
    <row r="2744" spans="2:30">
      <c r="B2744" s="360" t="s">
        <v>339</v>
      </c>
      <c r="C2744" s="821">
        <v>24</v>
      </c>
      <c r="D2744" s="358">
        <v>2735</v>
      </c>
      <c r="E2744" s="439"/>
      <c r="F2744" s="580"/>
      <c r="H2744" s="360" t="s">
        <v>436</v>
      </c>
      <c r="I2744" s="821">
        <v>48</v>
      </c>
      <c r="J2744" s="358">
        <f t="shared" si="84"/>
        <v>20204</v>
      </c>
      <c r="K2744" s="580"/>
      <c r="L2744" s="580"/>
      <c r="M2744" s="1006"/>
      <c r="N2744" s="716"/>
      <c r="O2744" s="716"/>
      <c r="P2744" s="716"/>
      <c r="Q2744" s="716"/>
      <c r="R2744" s="716"/>
      <c r="S2744" s="716"/>
      <c r="T2744" s="1051"/>
      <c r="U2744" s="360" t="s">
        <v>255</v>
      </c>
      <c r="V2744" s="821">
        <v>48</v>
      </c>
      <c r="W2744" s="358">
        <f t="shared" si="85"/>
        <v>2736</v>
      </c>
      <c r="X2744" s="580"/>
      <c r="Y2744" s="1006"/>
      <c r="Z2744" s="707"/>
      <c r="AA2744" s="1008"/>
      <c r="AB2744" s="1012"/>
      <c r="AC2744" s="1009"/>
      <c r="AD2744" s="1007"/>
    </row>
    <row r="2745" spans="2:30">
      <c r="B2745" s="360" t="s">
        <v>340</v>
      </c>
      <c r="C2745" s="821">
        <v>1</v>
      </c>
      <c r="D2745" s="358">
        <v>2736</v>
      </c>
      <c r="E2745" s="439"/>
      <c r="F2745" s="580"/>
      <c r="H2745" s="360" t="s">
        <v>436</v>
      </c>
      <c r="I2745" s="821">
        <v>49</v>
      </c>
      <c r="J2745" s="358">
        <f t="shared" si="84"/>
        <v>20205</v>
      </c>
      <c r="K2745" s="580"/>
      <c r="L2745" s="580"/>
      <c r="M2745" s="1006"/>
      <c r="N2745" s="716"/>
      <c r="O2745" s="716"/>
      <c r="P2745" s="716"/>
      <c r="Q2745" s="716"/>
      <c r="R2745" s="716"/>
      <c r="S2745" s="716"/>
      <c r="T2745" s="1051"/>
      <c r="U2745" s="360" t="s">
        <v>255</v>
      </c>
      <c r="V2745" s="821">
        <v>49</v>
      </c>
      <c r="W2745" s="358">
        <f t="shared" si="85"/>
        <v>2737</v>
      </c>
      <c r="X2745" s="580"/>
      <c r="Y2745" s="1006"/>
      <c r="Z2745" s="707"/>
      <c r="AA2745" s="1008"/>
      <c r="AB2745" s="1012"/>
      <c r="AC2745" s="1009"/>
      <c r="AD2745" s="1007"/>
    </row>
    <row r="2746" spans="2:30">
      <c r="B2746" s="360" t="s">
        <v>340</v>
      </c>
      <c r="C2746" s="821">
        <v>2</v>
      </c>
      <c r="D2746" s="358">
        <v>2737</v>
      </c>
      <c r="E2746" s="439"/>
      <c r="F2746" s="580"/>
      <c r="H2746" s="360" t="s">
        <v>436</v>
      </c>
      <c r="I2746" s="821">
        <v>50</v>
      </c>
      <c r="J2746" s="358">
        <f t="shared" si="84"/>
        <v>20206</v>
      </c>
      <c r="K2746" s="580"/>
      <c r="L2746" s="580"/>
      <c r="M2746" s="1006"/>
      <c r="N2746" s="716"/>
      <c r="O2746" s="716"/>
      <c r="P2746" s="716"/>
      <c r="Q2746" s="716"/>
      <c r="R2746" s="716"/>
      <c r="S2746" s="716"/>
      <c r="T2746" s="1051"/>
      <c r="U2746" s="360" t="s">
        <v>255</v>
      </c>
      <c r="V2746" s="821">
        <v>50</v>
      </c>
      <c r="W2746" s="358">
        <f t="shared" si="85"/>
        <v>2738</v>
      </c>
      <c r="X2746" s="580"/>
      <c r="Y2746" s="1006"/>
      <c r="Z2746" s="707"/>
      <c r="AA2746" s="1008"/>
      <c r="AB2746" s="1012"/>
      <c r="AC2746" s="1009"/>
      <c r="AD2746" s="1007"/>
    </row>
    <row r="2747" spans="2:30">
      <c r="B2747" s="360" t="s">
        <v>340</v>
      </c>
      <c r="C2747" s="821">
        <v>3</v>
      </c>
      <c r="D2747" s="358">
        <v>2738</v>
      </c>
      <c r="E2747" s="439"/>
      <c r="F2747" s="580"/>
      <c r="H2747" s="360" t="s">
        <v>436</v>
      </c>
      <c r="I2747" s="821">
        <v>51</v>
      </c>
      <c r="J2747" s="358">
        <f t="shared" si="84"/>
        <v>20207</v>
      </c>
      <c r="K2747" s="580"/>
      <c r="L2747" s="580"/>
      <c r="M2747" s="1006"/>
      <c r="N2747" s="716"/>
      <c r="O2747" s="716"/>
      <c r="P2747" s="716"/>
      <c r="Q2747" s="716"/>
      <c r="R2747" s="716"/>
      <c r="S2747" s="716"/>
      <c r="T2747" s="1051"/>
      <c r="U2747" s="360" t="s">
        <v>255</v>
      </c>
      <c r="V2747" s="821">
        <v>51</v>
      </c>
      <c r="W2747" s="358">
        <f t="shared" si="85"/>
        <v>2739</v>
      </c>
      <c r="X2747" s="580"/>
      <c r="Y2747" s="1006"/>
      <c r="Z2747" s="707"/>
      <c r="AA2747" s="1008"/>
      <c r="AB2747" s="1012"/>
      <c r="AC2747" s="1009"/>
      <c r="AD2747" s="1007"/>
    </row>
    <row r="2748" spans="2:30">
      <c r="B2748" s="360" t="s">
        <v>340</v>
      </c>
      <c r="C2748" s="821">
        <v>4</v>
      </c>
      <c r="D2748" s="358">
        <v>2739</v>
      </c>
      <c r="E2748" s="439"/>
      <c r="F2748" s="580"/>
      <c r="H2748" s="360" t="s">
        <v>436</v>
      </c>
      <c r="I2748" s="821">
        <v>52</v>
      </c>
      <c r="J2748" s="358">
        <f t="shared" si="84"/>
        <v>20208</v>
      </c>
      <c r="K2748" s="580"/>
      <c r="L2748" s="580"/>
      <c r="M2748" s="1006"/>
      <c r="N2748" s="716"/>
      <c r="O2748" s="716"/>
      <c r="P2748" s="716"/>
      <c r="Q2748" s="716"/>
      <c r="R2748" s="716"/>
      <c r="S2748" s="716"/>
      <c r="T2748" s="1051"/>
      <c r="U2748" s="360" t="s">
        <v>255</v>
      </c>
      <c r="V2748" s="821">
        <v>52</v>
      </c>
      <c r="W2748" s="358">
        <f t="shared" si="85"/>
        <v>2740</v>
      </c>
      <c r="X2748" s="580"/>
      <c r="Y2748" s="1006"/>
      <c r="Z2748" s="707"/>
      <c r="AA2748" s="1008"/>
      <c r="AB2748" s="1012"/>
      <c r="AC2748" s="1009"/>
      <c r="AD2748" s="1007"/>
    </row>
    <row r="2749" spans="2:30">
      <c r="B2749" s="360" t="s">
        <v>340</v>
      </c>
      <c r="C2749" s="821">
        <v>5</v>
      </c>
      <c r="D2749" s="358">
        <v>2740</v>
      </c>
      <c r="E2749" s="439"/>
      <c r="F2749" s="580"/>
      <c r="H2749" s="360" t="s">
        <v>436</v>
      </c>
      <c r="I2749" s="821">
        <v>53</v>
      </c>
      <c r="J2749" s="358">
        <f t="shared" si="84"/>
        <v>20209</v>
      </c>
      <c r="K2749" s="580"/>
      <c r="L2749" s="580"/>
      <c r="M2749" s="1006"/>
      <c r="N2749" s="716"/>
      <c r="O2749" s="716"/>
      <c r="P2749" s="716"/>
      <c r="Q2749" s="716"/>
      <c r="R2749" s="716"/>
      <c r="S2749" s="716"/>
      <c r="T2749" s="1051"/>
      <c r="U2749" s="360" t="s">
        <v>255</v>
      </c>
      <c r="V2749" s="821">
        <v>53</v>
      </c>
      <c r="W2749" s="358">
        <f t="shared" si="85"/>
        <v>2741</v>
      </c>
      <c r="X2749" s="580"/>
      <c r="Y2749" s="1006"/>
      <c r="Z2749" s="707"/>
      <c r="AA2749" s="1008"/>
      <c r="AB2749" s="1012"/>
      <c r="AC2749" s="1009"/>
      <c r="AD2749" s="1007"/>
    </row>
    <row r="2750" spans="2:30">
      <c r="B2750" s="360" t="s">
        <v>340</v>
      </c>
      <c r="C2750" s="821">
        <v>6</v>
      </c>
      <c r="D2750" s="358">
        <v>2741</v>
      </c>
      <c r="E2750" s="439"/>
      <c r="F2750" s="580"/>
      <c r="H2750" s="360" t="s">
        <v>436</v>
      </c>
      <c r="I2750" s="821">
        <v>54</v>
      </c>
      <c r="J2750" s="358">
        <f t="shared" si="84"/>
        <v>20210</v>
      </c>
      <c r="K2750" s="580"/>
      <c r="L2750" s="580"/>
      <c r="M2750" s="1006"/>
      <c r="N2750" s="716"/>
      <c r="O2750" s="716"/>
      <c r="P2750" s="716"/>
      <c r="Q2750" s="716"/>
      <c r="R2750" s="716"/>
      <c r="S2750" s="716"/>
      <c r="T2750" s="1051"/>
      <c r="U2750" s="360" t="s">
        <v>255</v>
      </c>
      <c r="V2750" s="821">
        <v>54</v>
      </c>
      <c r="W2750" s="358">
        <f t="shared" si="85"/>
        <v>2742</v>
      </c>
      <c r="X2750" s="580"/>
      <c r="Y2750" s="1006"/>
      <c r="Z2750" s="707"/>
      <c r="AA2750" s="1008"/>
      <c r="AB2750" s="1012"/>
      <c r="AC2750" s="1009"/>
      <c r="AD2750" s="1007"/>
    </row>
    <row r="2751" spans="2:30">
      <c r="B2751" s="360" t="s">
        <v>340</v>
      </c>
      <c r="C2751" s="821">
        <v>7</v>
      </c>
      <c r="D2751" s="358">
        <v>2742</v>
      </c>
      <c r="E2751" s="439"/>
      <c r="F2751" s="580"/>
      <c r="H2751" s="360" t="s">
        <v>436</v>
      </c>
      <c r="I2751" s="821">
        <v>55</v>
      </c>
      <c r="J2751" s="358">
        <f t="shared" si="84"/>
        <v>20211</v>
      </c>
      <c r="K2751" s="580"/>
      <c r="L2751" s="580"/>
      <c r="M2751" s="1006"/>
      <c r="N2751" s="716"/>
      <c r="O2751" s="716"/>
      <c r="P2751" s="716"/>
      <c r="Q2751" s="716"/>
      <c r="R2751" s="716"/>
      <c r="S2751" s="716"/>
      <c r="T2751" s="1051"/>
      <c r="U2751" s="360" t="s">
        <v>255</v>
      </c>
      <c r="V2751" s="821">
        <v>55</v>
      </c>
      <c r="W2751" s="358">
        <f t="shared" si="85"/>
        <v>2743</v>
      </c>
      <c r="X2751" s="580"/>
      <c r="Y2751" s="1006"/>
      <c r="Z2751" s="707"/>
      <c r="AA2751" s="1008"/>
      <c r="AB2751" s="1012"/>
      <c r="AC2751" s="1009"/>
      <c r="AD2751" s="1007"/>
    </row>
    <row r="2752" spans="2:30">
      <c r="B2752" s="360" t="s">
        <v>340</v>
      </c>
      <c r="C2752" s="821">
        <v>8</v>
      </c>
      <c r="D2752" s="358">
        <v>2743</v>
      </c>
      <c r="E2752" s="439"/>
      <c r="F2752" s="580"/>
      <c r="H2752" s="360" t="s">
        <v>436</v>
      </c>
      <c r="I2752" s="821">
        <v>56</v>
      </c>
      <c r="J2752" s="358">
        <f t="shared" si="84"/>
        <v>20212</v>
      </c>
      <c r="K2752" s="580"/>
      <c r="L2752" s="580"/>
      <c r="M2752" s="1006"/>
      <c r="N2752" s="716"/>
      <c r="O2752" s="716"/>
      <c r="P2752" s="716"/>
      <c r="Q2752" s="716"/>
      <c r="R2752" s="716"/>
      <c r="S2752" s="716"/>
      <c r="T2752" s="1051"/>
      <c r="U2752" s="360" t="s">
        <v>255</v>
      </c>
      <c r="V2752" s="821">
        <v>56</v>
      </c>
      <c r="W2752" s="358">
        <f t="shared" si="85"/>
        <v>2744</v>
      </c>
      <c r="X2752" s="580"/>
      <c r="Y2752" s="1006"/>
      <c r="Z2752" s="707"/>
      <c r="AA2752" s="1008"/>
      <c r="AB2752" s="1012"/>
      <c r="AC2752" s="1009"/>
      <c r="AD2752" s="1007"/>
    </row>
    <row r="2753" spans="2:30">
      <c r="B2753" s="360" t="s">
        <v>340</v>
      </c>
      <c r="C2753" s="821">
        <v>9</v>
      </c>
      <c r="D2753" s="358">
        <v>2744</v>
      </c>
      <c r="E2753" s="439"/>
      <c r="F2753" s="580"/>
      <c r="H2753" s="360" t="s">
        <v>436</v>
      </c>
      <c r="I2753" s="821">
        <v>57</v>
      </c>
      <c r="J2753" s="358">
        <f t="shared" si="84"/>
        <v>20213</v>
      </c>
      <c r="K2753" s="580"/>
      <c r="L2753" s="580"/>
      <c r="M2753" s="1006"/>
      <c r="N2753" s="716"/>
      <c r="O2753" s="716"/>
      <c r="P2753" s="716"/>
      <c r="Q2753" s="716"/>
      <c r="R2753" s="716"/>
      <c r="S2753" s="716"/>
      <c r="T2753" s="1051"/>
      <c r="U2753" s="360" t="s">
        <v>255</v>
      </c>
      <c r="V2753" s="821">
        <v>57</v>
      </c>
      <c r="W2753" s="358">
        <f t="shared" si="85"/>
        <v>2745</v>
      </c>
      <c r="X2753" s="580"/>
      <c r="Y2753" s="1006"/>
      <c r="Z2753" s="707"/>
      <c r="AA2753" s="1008"/>
      <c r="AB2753" s="1012"/>
      <c r="AC2753" s="1009"/>
      <c r="AD2753" s="1007"/>
    </row>
    <row r="2754" spans="2:30">
      <c r="B2754" s="360" t="s">
        <v>340</v>
      </c>
      <c r="C2754" s="821">
        <v>10</v>
      </c>
      <c r="D2754" s="358">
        <v>2745</v>
      </c>
      <c r="E2754" s="439"/>
      <c r="F2754" s="580"/>
      <c r="H2754" s="360" t="s">
        <v>436</v>
      </c>
      <c r="I2754" s="821">
        <v>58</v>
      </c>
      <c r="J2754" s="358">
        <f t="shared" si="84"/>
        <v>20214</v>
      </c>
      <c r="K2754" s="580"/>
      <c r="L2754" s="580"/>
      <c r="M2754" s="1006"/>
      <c r="N2754" s="716"/>
      <c r="O2754" s="716"/>
      <c r="P2754" s="716"/>
      <c r="Q2754" s="716"/>
      <c r="R2754" s="716"/>
      <c r="S2754" s="716"/>
      <c r="T2754" s="1051"/>
      <c r="U2754" s="360" t="s">
        <v>255</v>
      </c>
      <c r="V2754" s="821">
        <v>58</v>
      </c>
      <c r="W2754" s="358">
        <f t="shared" si="85"/>
        <v>2746</v>
      </c>
      <c r="X2754" s="580"/>
      <c r="Y2754" s="1006"/>
      <c r="Z2754" s="707"/>
      <c r="AA2754" s="1008"/>
      <c r="AB2754" s="1012"/>
      <c r="AC2754" s="1009"/>
      <c r="AD2754" s="1007"/>
    </row>
    <row r="2755" spans="2:30">
      <c r="B2755" s="360" t="s">
        <v>340</v>
      </c>
      <c r="C2755" s="821">
        <v>11</v>
      </c>
      <c r="D2755" s="358">
        <v>2746</v>
      </c>
      <c r="E2755" s="439"/>
      <c r="F2755" s="580"/>
      <c r="H2755" s="360" t="s">
        <v>436</v>
      </c>
      <c r="I2755" s="821">
        <v>59</v>
      </c>
      <c r="J2755" s="358">
        <f t="shared" si="84"/>
        <v>20215</v>
      </c>
      <c r="K2755" s="580"/>
      <c r="L2755" s="580"/>
      <c r="M2755" s="1006"/>
      <c r="N2755" s="716"/>
      <c r="O2755" s="716"/>
      <c r="P2755" s="716"/>
      <c r="Q2755" s="716"/>
      <c r="R2755" s="716"/>
      <c r="S2755" s="716"/>
      <c r="T2755" s="1051"/>
      <c r="U2755" s="360" t="s">
        <v>255</v>
      </c>
      <c r="V2755" s="821">
        <v>59</v>
      </c>
      <c r="W2755" s="358">
        <f t="shared" si="85"/>
        <v>2747</v>
      </c>
      <c r="X2755" s="580"/>
      <c r="Y2755" s="1006"/>
      <c r="Z2755" s="707"/>
      <c r="AA2755" s="1008"/>
      <c r="AB2755" s="1012"/>
      <c r="AC2755" s="1009"/>
      <c r="AD2755" s="1007"/>
    </row>
    <row r="2756" spans="2:30">
      <c r="B2756" s="360" t="s">
        <v>340</v>
      </c>
      <c r="C2756" s="821">
        <v>12</v>
      </c>
      <c r="D2756" s="358">
        <v>2747</v>
      </c>
      <c r="E2756" s="439"/>
      <c r="F2756" s="580"/>
      <c r="H2756" s="360" t="s">
        <v>436</v>
      </c>
      <c r="I2756" s="821">
        <v>60</v>
      </c>
      <c r="J2756" s="358">
        <f t="shared" si="84"/>
        <v>20216</v>
      </c>
      <c r="K2756" s="580"/>
      <c r="L2756" s="580"/>
      <c r="M2756" s="1006"/>
      <c r="N2756" s="716"/>
      <c r="O2756" s="716"/>
      <c r="P2756" s="716"/>
      <c r="Q2756" s="716"/>
      <c r="R2756" s="716"/>
      <c r="S2756" s="716"/>
      <c r="T2756" s="1051"/>
      <c r="U2756" s="360" t="s">
        <v>255</v>
      </c>
      <c r="V2756" s="821">
        <v>60</v>
      </c>
      <c r="W2756" s="358">
        <f t="shared" si="85"/>
        <v>2748</v>
      </c>
      <c r="X2756" s="580"/>
      <c r="Y2756" s="1006"/>
      <c r="Z2756" s="707"/>
      <c r="AA2756" s="1008"/>
      <c r="AB2756" s="1012"/>
      <c r="AC2756" s="1009"/>
      <c r="AD2756" s="1007"/>
    </row>
    <row r="2757" spans="2:30">
      <c r="B2757" s="360" t="s">
        <v>340</v>
      </c>
      <c r="C2757" s="821">
        <v>13</v>
      </c>
      <c r="D2757" s="358">
        <v>2748</v>
      </c>
      <c r="E2757" s="439"/>
      <c r="F2757" s="580"/>
      <c r="H2757" s="360" t="s">
        <v>436</v>
      </c>
      <c r="I2757" s="821">
        <v>61</v>
      </c>
      <c r="J2757" s="358">
        <f t="shared" si="84"/>
        <v>20217</v>
      </c>
      <c r="K2757" s="580"/>
      <c r="L2757" s="580"/>
      <c r="M2757" s="1006"/>
      <c r="N2757" s="716"/>
      <c r="O2757" s="716"/>
      <c r="P2757" s="716"/>
      <c r="Q2757" s="716"/>
      <c r="R2757" s="716"/>
      <c r="S2757" s="716"/>
      <c r="T2757" s="1051"/>
      <c r="U2757" s="360" t="s">
        <v>255</v>
      </c>
      <c r="V2757" s="821">
        <v>61</v>
      </c>
      <c r="W2757" s="358">
        <f t="shared" si="85"/>
        <v>2749</v>
      </c>
      <c r="X2757" s="580"/>
      <c r="Y2757" s="1006"/>
      <c r="Z2757" s="707"/>
      <c r="AA2757" s="1008"/>
      <c r="AB2757" s="1012"/>
      <c r="AC2757" s="1009"/>
      <c r="AD2757" s="1007"/>
    </row>
    <row r="2758" spans="2:30">
      <c r="B2758" s="360" t="s">
        <v>340</v>
      </c>
      <c r="C2758" s="821">
        <v>14</v>
      </c>
      <c r="D2758" s="358">
        <v>2749</v>
      </c>
      <c r="E2758" s="439"/>
      <c r="F2758" s="580"/>
      <c r="H2758" s="360" t="s">
        <v>436</v>
      </c>
      <c r="I2758" s="821">
        <v>62</v>
      </c>
      <c r="J2758" s="358">
        <f t="shared" si="84"/>
        <v>20218</v>
      </c>
      <c r="K2758" s="580"/>
      <c r="L2758" s="580"/>
      <c r="M2758" s="1006"/>
      <c r="N2758" s="716"/>
      <c r="O2758" s="716"/>
      <c r="P2758" s="716"/>
      <c r="Q2758" s="716"/>
      <c r="R2758" s="716"/>
      <c r="S2758" s="716"/>
      <c r="T2758" s="1051"/>
      <c r="U2758" s="360" t="s">
        <v>255</v>
      </c>
      <c r="V2758" s="821">
        <v>62</v>
      </c>
      <c r="W2758" s="358">
        <f t="shared" si="85"/>
        <v>2750</v>
      </c>
      <c r="X2758" s="580"/>
      <c r="Y2758" s="1006"/>
      <c r="Z2758" s="707"/>
      <c r="AA2758" s="1008"/>
      <c r="AB2758" s="1012"/>
      <c r="AC2758" s="1009"/>
      <c r="AD2758" s="1007"/>
    </row>
    <row r="2759" spans="2:30">
      <c r="B2759" s="360" t="s">
        <v>340</v>
      </c>
      <c r="C2759" s="821">
        <v>15</v>
      </c>
      <c r="D2759" s="358">
        <v>2750</v>
      </c>
      <c r="E2759" s="439"/>
      <c r="F2759" s="580"/>
      <c r="H2759" s="360" t="s">
        <v>436</v>
      </c>
      <c r="I2759" s="821">
        <v>63</v>
      </c>
      <c r="J2759" s="358">
        <f t="shared" si="84"/>
        <v>20219</v>
      </c>
      <c r="K2759" s="580"/>
      <c r="L2759" s="580"/>
      <c r="M2759" s="1006"/>
      <c r="N2759" s="716"/>
      <c r="O2759" s="716"/>
      <c r="P2759" s="716"/>
      <c r="Q2759" s="716"/>
      <c r="R2759" s="716"/>
      <c r="S2759" s="716"/>
      <c r="T2759" s="1051"/>
      <c r="U2759" s="360" t="s">
        <v>255</v>
      </c>
      <c r="V2759" s="821">
        <v>63</v>
      </c>
      <c r="W2759" s="358">
        <f t="shared" si="85"/>
        <v>2751</v>
      </c>
      <c r="X2759" s="580"/>
      <c r="Y2759" s="1006"/>
      <c r="Z2759" s="707"/>
      <c r="AA2759" s="1008"/>
      <c r="AB2759" s="1012"/>
      <c r="AC2759" s="1009"/>
      <c r="AD2759" s="1007"/>
    </row>
    <row r="2760" spans="2:30">
      <c r="B2760" s="360" t="s">
        <v>340</v>
      </c>
      <c r="C2760" s="821">
        <v>16</v>
      </c>
      <c r="D2760" s="358">
        <v>2751</v>
      </c>
      <c r="E2760" s="439"/>
      <c r="F2760" s="580"/>
      <c r="H2760" s="360" t="s">
        <v>436</v>
      </c>
      <c r="I2760" s="821">
        <v>64</v>
      </c>
      <c r="J2760" s="358">
        <f t="shared" si="84"/>
        <v>20220</v>
      </c>
      <c r="K2760" s="580"/>
      <c r="L2760" s="580"/>
      <c r="M2760" s="1006"/>
      <c r="N2760" s="716"/>
      <c r="O2760" s="716"/>
      <c r="P2760" s="716"/>
      <c r="Q2760" s="716"/>
      <c r="R2760" s="716"/>
      <c r="S2760" s="716"/>
      <c r="T2760" s="1051"/>
      <c r="U2760" s="360" t="s">
        <v>255</v>
      </c>
      <c r="V2760" s="821">
        <v>64</v>
      </c>
      <c r="W2760" s="358">
        <f t="shared" si="85"/>
        <v>2752</v>
      </c>
      <c r="X2760" s="580"/>
      <c r="Y2760" s="1006"/>
      <c r="Z2760" s="707"/>
      <c r="AA2760" s="1008"/>
      <c r="AB2760" s="1012"/>
      <c r="AC2760" s="1009"/>
      <c r="AD2760" s="1007"/>
    </row>
    <row r="2761" spans="2:30">
      <c r="B2761" s="360" t="s">
        <v>340</v>
      </c>
      <c r="C2761" s="821">
        <v>17</v>
      </c>
      <c r="D2761" s="358">
        <v>2752</v>
      </c>
      <c r="E2761" s="439"/>
      <c r="F2761" s="580"/>
      <c r="H2761" s="360" t="s">
        <v>436</v>
      </c>
      <c r="I2761" s="821">
        <v>65</v>
      </c>
      <c r="J2761" s="358">
        <f t="shared" si="84"/>
        <v>20221</v>
      </c>
      <c r="K2761" s="580"/>
      <c r="L2761" s="580"/>
      <c r="M2761" s="1006"/>
      <c r="N2761" s="716"/>
      <c r="O2761" s="716"/>
      <c r="P2761" s="716"/>
      <c r="Q2761" s="716"/>
      <c r="R2761" s="716"/>
      <c r="S2761" s="716"/>
      <c r="T2761" s="1051"/>
      <c r="U2761" s="360" t="s">
        <v>255</v>
      </c>
      <c r="V2761" s="821">
        <v>65</v>
      </c>
      <c r="W2761" s="358">
        <f t="shared" si="85"/>
        <v>2753</v>
      </c>
      <c r="X2761" s="580"/>
      <c r="Y2761" s="1006"/>
      <c r="Z2761" s="707"/>
      <c r="AA2761" s="1008"/>
      <c r="AB2761" s="1012"/>
      <c r="AC2761" s="1009"/>
      <c r="AD2761" s="1007"/>
    </row>
    <row r="2762" spans="2:30">
      <c r="B2762" s="360" t="s">
        <v>340</v>
      </c>
      <c r="C2762" s="821">
        <v>18</v>
      </c>
      <c r="D2762" s="358">
        <v>2753</v>
      </c>
      <c r="E2762" s="439"/>
      <c r="F2762" s="580"/>
      <c r="H2762" s="360" t="s">
        <v>436</v>
      </c>
      <c r="I2762" s="821">
        <v>66</v>
      </c>
      <c r="J2762" s="358">
        <f t="shared" ref="J2762:J2825" si="86">J2761+1</f>
        <v>20222</v>
      </c>
      <c r="K2762" s="580"/>
      <c r="L2762" s="580"/>
      <c r="M2762" s="1006"/>
      <c r="N2762" s="716"/>
      <c r="O2762" s="716"/>
      <c r="P2762" s="716"/>
      <c r="Q2762" s="716"/>
      <c r="R2762" s="716"/>
      <c r="S2762" s="716"/>
      <c r="T2762" s="1051"/>
      <c r="U2762" s="360" t="s">
        <v>255</v>
      </c>
      <c r="V2762" s="821">
        <v>66</v>
      </c>
      <c r="W2762" s="358">
        <f t="shared" ref="W2762:W2825" si="87">W2761+1</f>
        <v>2754</v>
      </c>
      <c r="X2762" s="580"/>
      <c r="Y2762" s="1006"/>
      <c r="Z2762" s="707"/>
      <c r="AA2762" s="1008"/>
      <c r="AB2762" s="1012"/>
      <c r="AC2762" s="1009"/>
      <c r="AD2762" s="1007"/>
    </row>
    <row r="2763" spans="2:30">
      <c r="B2763" s="360" t="s">
        <v>340</v>
      </c>
      <c r="C2763" s="821">
        <v>19</v>
      </c>
      <c r="D2763" s="358">
        <v>2754</v>
      </c>
      <c r="E2763" s="439"/>
      <c r="F2763" s="580"/>
      <c r="H2763" s="360" t="s">
        <v>436</v>
      </c>
      <c r="I2763" s="821">
        <v>67</v>
      </c>
      <c r="J2763" s="358">
        <f t="shared" si="86"/>
        <v>20223</v>
      </c>
      <c r="K2763" s="580"/>
      <c r="L2763" s="580"/>
      <c r="M2763" s="1006"/>
      <c r="N2763" s="716"/>
      <c r="O2763" s="716"/>
      <c r="P2763" s="716"/>
      <c r="Q2763" s="716"/>
      <c r="R2763" s="716"/>
      <c r="S2763" s="716"/>
      <c r="T2763" s="1051"/>
      <c r="U2763" s="360" t="s">
        <v>255</v>
      </c>
      <c r="V2763" s="821">
        <v>67</v>
      </c>
      <c r="W2763" s="358">
        <f t="shared" si="87"/>
        <v>2755</v>
      </c>
      <c r="X2763" s="580"/>
      <c r="Y2763" s="1006"/>
      <c r="Z2763" s="707"/>
      <c r="AA2763" s="1008"/>
      <c r="AB2763" s="1012"/>
      <c r="AC2763" s="1009"/>
      <c r="AD2763" s="1007"/>
    </row>
    <row r="2764" spans="2:30">
      <c r="B2764" s="360" t="s">
        <v>340</v>
      </c>
      <c r="C2764" s="821">
        <v>20</v>
      </c>
      <c r="D2764" s="358">
        <v>2755</v>
      </c>
      <c r="E2764" s="439"/>
      <c r="F2764" s="580"/>
      <c r="H2764" s="360" t="s">
        <v>436</v>
      </c>
      <c r="I2764" s="821">
        <v>68</v>
      </c>
      <c r="J2764" s="358">
        <f t="shared" si="86"/>
        <v>20224</v>
      </c>
      <c r="K2764" s="580"/>
      <c r="L2764" s="580"/>
      <c r="M2764" s="1006"/>
      <c r="N2764" s="716"/>
      <c r="O2764" s="716"/>
      <c r="P2764" s="716"/>
      <c r="Q2764" s="716"/>
      <c r="R2764" s="716"/>
      <c r="S2764" s="716"/>
      <c r="T2764" s="1051"/>
      <c r="U2764" s="360" t="s">
        <v>255</v>
      </c>
      <c r="V2764" s="821">
        <v>68</v>
      </c>
      <c r="W2764" s="358">
        <f t="shared" si="87"/>
        <v>2756</v>
      </c>
      <c r="X2764" s="580"/>
      <c r="Y2764" s="1006"/>
      <c r="Z2764" s="707"/>
      <c r="AA2764" s="1008"/>
      <c r="AB2764" s="1012"/>
      <c r="AC2764" s="1009"/>
      <c r="AD2764" s="1007"/>
    </row>
    <row r="2765" spans="2:30">
      <c r="B2765" s="360" t="s">
        <v>340</v>
      </c>
      <c r="C2765" s="821">
        <v>21</v>
      </c>
      <c r="D2765" s="358">
        <v>2756</v>
      </c>
      <c r="E2765" s="439"/>
      <c r="F2765" s="580"/>
      <c r="H2765" s="360" t="s">
        <v>436</v>
      </c>
      <c r="I2765" s="821">
        <v>69</v>
      </c>
      <c r="J2765" s="358">
        <f t="shared" si="86"/>
        <v>20225</v>
      </c>
      <c r="K2765" s="580"/>
      <c r="L2765" s="580"/>
      <c r="M2765" s="1006"/>
      <c r="N2765" s="716"/>
      <c r="O2765" s="716"/>
      <c r="P2765" s="716"/>
      <c r="Q2765" s="716"/>
      <c r="R2765" s="716"/>
      <c r="S2765" s="716"/>
      <c r="T2765" s="1051"/>
      <c r="U2765" s="360" t="s">
        <v>255</v>
      </c>
      <c r="V2765" s="821">
        <v>69</v>
      </c>
      <c r="W2765" s="358">
        <f t="shared" si="87"/>
        <v>2757</v>
      </c>
      <c r="X2765" s="580"/>
      <c r="Y2765" s="1006"/>
      <c r="Z2765" s="707"/>
      <c r="AA2765" s="1008"/>
      <c r="AB2765" s="1012"/>
      <c r="AC2765" s="1009"/>
      <c r="AD2765" s="1007"/>
    </row>
    <row r="2766" spans="2:30">
      <c r="B2766" s="360" t="s">
        <v>340</v>
      </c>
      <c r="C2766" s="821">
        <v>22</v>
      </c>
      <c r="D2766" s="358">
        <v>2757</v>
      </c>
      <c r="E2766" s="439"/>
      <c r="F2766" s="580"/>
      <c r="H2766" s="360" t="s">
        <v>436</v>
      </c>
      <c r="I2766" s="821">
        <v>70</v>
      </c>
      <c r="J2766" s="358">
        <f t="shared" si="86"/>
        <v>20226</v>
      </c>
      <c r="K2766" s="580"/>
      <c r="L2766" s="580"/>
      <c r="M2766" s="1006"/>
      <c r="N2766" s="716"/>
      <c r="O2766" s="716"/>
      <c r="P2766" s="716"/>
      <c r="Q2766" s="716"/>
      <c r="R2766" s="716"/>
      <c r="S2766" s="716"/>
      <c r="T2766" s="1051"/>
      <c r="U2766" s="360" t="s">
        <v>255</v>
      </c>
      <c r="V2766" s="821">
        <v>70</v>
      </c>
      <c r="W2766" s="358">
        <f t="shared" si="87"/>
        <v>2758</v>
      </c>
      <c r="X2766" s="580"/>
      <c r="Y2766" s="1006"/>
      <c r="Z2766" s="707"/>
      <c r="AA2766" s="1008"/>
      <c r="AB2766" s="1012"/>
      <c r="AC2766" s="1009"/>
      <c r="AD2766" s="1007"/>
    </row>
    <row r="2767" spans="2:30">
      <c r="B2767" s="360" t="s">
        <v>340</v>
      </c>
      <c r="C2767" s="821">
        <v>23</v>
      </c>
      <c r="D2767" s="358">
        <v>2758</v>
      </c>
      <c r="E2767" s="439"/>
      <c r="F2767" s="580"/>
      <c r="H2767" s="360" t="s">
        <v>436</v>
      </c>
      <c r="I2767" s="821">
        <v>71</v>
      </c>
      <c r="J2767" s="358">
        <f t="shared" si="86"/>
        <v>20227</v>
      </c>
      <c r="K2767" s="580"/>
      <c r="L2767" s="580"/>
      <c r="M2767" s="1006"/>
      <c r="N2767" s="716"/>
      <c r="O2767" s="716"/>
      <c r="P2767" s="716"/>
      <c r="Q2767" s="716"/>
      <c r="R2767" s="716"/>
      <c r="S2767" s="716"/>
      <c r="T2767" s="1051"/>
      <c r="U2767" s="360" t="s">
        <v>255</v>
      </c>
      <c r="V2767" s="821">
        <v>71</v>
      </c>
      <c r="W2767" s="358">
        <f t="shared" si="87"/>
        <v>2759</v>
      </c>
      <c r="X2767" s="580"/>
      <c r="Y2767" s="1006"/>
      <c r="Z2767" s="707"/>
      <c r="AA2767" s="1008"/>
      <c r="AB2767" s="1012"/>
      <c r="AC2767" s="1009"/>
      <c r="AD2767" s="1007"/>
    </row>
    <row r="2768" spans="2:30">
      <c r="B2768" s="360" t="s">
        <v>340</v>
      </c>
      <c r="C2768" s="821">
        <v>24</v>
      </c>
      <c r="D2768" s="358">
        <v>2759</v>
      </c>
      <c r="E2768" s="439"/>
      <c r="F2768" s="580"/>
      <c r="H2768" s="360" t="s">
        <v>436</v>
      </c>
      <c r="I2768" s="821">
        <v>72</v>
      </c>
      <c r="J2768" s="358">
        <f t="shared" si="86"/>
        <v>20228</v>
      </c>
      <c r="K2768" s="580"/>
      <c r="L2768" s="580"/>
      <c r="M2768" s="1006"/>
      <c r="N2768" s="716"/>
      <c r="O2768" s="716"/>
      <c r="P2768" s="716"/>
      <c r="Q2768" s="716"/>
      <c r="R2768" s="716"/>
      <c r="S2768" s="716"/>
      <c r="T2768" s="1051"/>
      <c r="U2768" s="360" t="s">
        <v>255</v>
      </c>
      <c r="V2768" s="821">
        <v>72</v>
      </c>
      <c r="W2768" s="358">
        <f t="shared" si="87"/>
        <v>2760</v>
      </c>
      <c r="X2768" s="580"/>
      <c r="Y2768" s="1006"/>
      <c r="Z2768" s="707"/>
      <c r="AA2768" s="1008"/>
      <c r="AB2768" s="1012"/>
      <c r="AC2768" s="1009"/>
      <c r="AD2768" s="1007"/>
    </row>
    <row r="2769" spans="2:30">
      <c r="B2769" s="360" t="s">
        <v>341</v>
      </c>
      <c r="C2769" s="821">
        <v>1</v>
      </c>
      <c r="D2769" s="358">
        <v>2760</v>
      </c>
      <c r="E2769" s="439"/>
      <c r="F2769" s="580"/>
      <c r="H2769" s="360" t="s">
        <v>436</v>
      </c>
      <c r="I2769" s="821">
        <v>73</v>
      </c>
      <c r="J2769" s="358">
        <f t="shared" si="86"/>
        <v>20229</v>
      </c>
      <c r="K2769" s="580"/>
      <c r="L2769" s="580"/>
      <c r="M2769" s="1006"/>
      <c r="N2769" s="716"/>
      <c r="O2769" s="716"/>
      <c r="P2769" s="716"/>
      <c r="Q2769" s="716"/>
      <c r="R2769" s="716"/>
      <c r="S2769" s="716"/>
      <c r="T2769" s="1051"/>
      <c r="U2769" s="360" t="s">
        <v>255</v>
      </c>
      <c r="V2769" s="821">
        <v>73</v>
      </c>
      <c r="W2769" s="358">
        <f t="shared" si="87"/>
        <v>2761</v>
      </c>
      <c r="X2769" s="580"/>
      <c r="Y2769" s="1006"/>
      <c r="Z2769" s="707"/>
      <c r="AA2769" s="1008"/>
      <c r="AB2769" s="1012"/>
      <c r="AC2769" s="1009"/>
      <c r="AD2769" s="1007"/>
    </row>
    <row r="2770" spans="2:30">
      <c r="B2770" s="360" t="s">
        <v>341</v>
      </c>
      <c r="C2770" s="821">
        <v>2</v>
      </c>
      <c r="D2770" s="358">
        <v>2761</v>
      </c>
      <c r="E2770" s="439"/>
      <c r="F2770" s="580"/>
      <c r="H2770" s="360" t="s">
        <v>436</v>
      </c>
      <c r="I2770" s="821">
        <v>74</v>
      </c>
      <c r="J2770" s="358">
        <f t="shared" si="86"/>
        <v>20230</v>
      </c>
      <c r="K2770" s="580"/>
      <c r="L2770" s="580"/>
      <c r="M2770" s="1006"/>
      <c r="N2770" s="716"/>
      <c r="O2770" s="716"/>
      <c r="P2770" s="716"/>
      <c r="Q2770" s="716"/>
      <c r="R2770" s="716"/>
      <c r="S2770" s="716"/>
      <c r="T2770" s="1051"/>
      <c r="U2770" s="360" t="s">
        <v>255</v>
      </c>
      <c r="V2770" s="821">
        <v>74</v>
      </c>
      <c r="W2770" s="358">
        <f t="shared" si="87"/>
        <v>2762</v>
      </c>
      <c r="X2770" s="580"/>
      <c r="Y2770" s="1006"/>
      <c r="Z2770" s="707"/>
      <c r="AA2770" s="1008"/>
      <c r="AB2770" s="1012"/>
      <c r="AC2770" s="1009"/>
      <c r="AD2770" s="1007"/>
    </row>
    <row r="2771" spans="2:30">
      <c r="B2771" s="360" t="s">
        <v>341</v>
      </c>
      <c r="C2771" s="821">
        <v>3</v>
      </c>
      <c r="D2771" s="358">
        <v>2762</v>
      </c>
      <c r="E2771" s="439"/>
      <c r="F2771" s="580"/>
      <c r="H2771" s="360" t="s">
        <v>436</v>
      </c>
      <c r="I2771" s="821">
        <v>75</v>
      </c>
      <c r="J2771" s="358">
        <f t="shared" si="86"/>
        <v>20231</v>
      </c>
      <c r="K2771" s="580"/>
      <c r="L2771" s="580"/>
      <c r="M2771" s="1006"/>
      <c r="N2771" s="716"/>
      <c r="O2771" s="716"/>
      <c r="P2771" s="716"/>
      <c r="Q2771" s="716"/>
      <c r="R2771" s="716"/>
      <c r="S2771" s="716"/>
      <c r="T2771" s="1051"/>
      <c r="U2771" s="360" t="s">
        <v>255</v>
      </c>
      <c r="V2771" s="821">
        <v>75</v>
      </c>
      <c r="W2771" s="358">
        <f t="shared" si="87"/>
        <v>2763</v>
      </c>
      <c r="X2771" s="580"/>
      <c r="Y2771" s="1006"/>
      <c r="Z2771" s="707"/>
      <c r="AA2771" s="1008"/>
      <c r="AB2771" s="1012"/>
      <c r="AC2771" s="1009"/>
      <c r="AD2771" s="1007"/>
    </row>
    <row r="2772" spans="2:30">
      <c r="B2772" s="360" t="s">
        <v>341</v>
      </c>
      <c r="C2772" s="821">
        <v>4</v>
      </c>
      <c r="D2772" s="358">
        <v>2763</v>
      </c>
      <c r="E2772" s="439"/>
      <c r="F2772" s="580"/>
      <c r="H2772" s="360" t="s">
        <v>436</v>
      </c>
      <c r="I2772" s="821">
        <v>76</v>
      </c>
      <c r="J2772" s="358">
        <f t="shared" si="86"/>
        <v>20232</v>
      </c>
      <c r="K2772" s="580"/>
      <c r="L2772" s="580"/>
      <c r="M2772" s="1006"/>
      <c r="N2772" s="716"/>
      <c r="O2772" s="716"/>
      <c r="P2772" s="716"/>
      <c r="Q2772" s="716"/>
      <c r="R2772" s="716"/>
      <c r="S2772" s="716"/>
      <c r="T2772" s="1051"/>
      <c r="U2772" s="360" t="s">
        <v>255</v>
      </c>
      <c r="V2772" s="821">
        <v>76</v>
      </c>
      <c r="W2772" s="358">
        <f t="shared" si="87"/>
        <v>2764</v>
      </c>
      <c r="X2772" s="580"/>
      <c r="Y2772" s="1006"/>
      <c r="Z2772" s="707"/>
      <c r="AA2772" s="1008"/>
      <c r="AB2772" s="1012"/>
      <c r="AC2772" s="1009"/>
      <c r="AD2772" s="1007"/>
    </row>
    <row r="2773" spans="2:30">
      <c r="B2773" s="360" t="s">
        <v>341</v>
      </c>
      <c r="C2773" s="821">
        <v>5</v>
      </c>
      <c r="D2773" s="358">
        <v>2764</v>
      </c>
      <c r="E2773" s="439"/>
      <c r="F2773" s="580"/>
      <c r="H2773" s="360" t="s">
        <v>436</v>
      </c>
      <c r="I2773" s="821">
        <v>77</v>
      </c>
      <c r="J2773" s="358">
        <f t="shared" si="86"/>
        <v>20233</v>
      </c>
      <c r="K2773" s="580"/>
      <c r="L2773" s="580"/>
      <c r="M2773" s="1006"/>
      <c r="N2773" s="716"/>
      <c r="O2773" s="716"/>
      <c r="P2773" s="716"/>
      <c r="Q2773" s="716"/>
      <c r="R2773" s="716"/>
      <c r="S2773" s="716"/>
      <c r="T2773" s="1051"/>
      <c r="U2773" s="360" t="s">
        <v>255</v>
      </c>
      <c r="V2773" s="821">
        <v>77</v>
      </c>
      <c r="W2773" s="358">
        <f t="shared" si="87"/>
        <v>2765</v>
      </c>
      <c r="X2773" s="580"/>
      <c r="Y2773" s="1006"/>
      <c r="Z2773" s="707"/>
      <c r="AA2773" s="1008"/>
      <c r="AB2773" s="1012"/>
      <c r="AC2773" s="1009"/>
      <c r="AD2773" s="1007"/>
    </row>
    <row r="2774" spans="2:30">
      <c r="B2774" s="360" t="s">
        <v>341</v>
      </c>
      <c r="C2774" s="821">
        <v>6</v>
      </c>
      <c r="D2774" s="358">
        <v>2765</v>
      </c>
      <c r="E2774" s="439"/>
      <c r="F2774" s="580"/>
      <c r="H2774" s="360" t="s">
        <v>436</v>
      </c>
      <c r="I2774" s="821">
        <v>78</v>
      </c>
      <c r="J2774" s="358">
        <f t="shared" si="86"/>
        <v>20234</v>
      </c>
      <c r="K2774" s="580"/>
      <c r="L2774" s="580"/>
      <c r="M2774" s="1006"/>
      <c r="N2774" s="716"/>
      <c r="O2774" s="716"/>
      <c r="P2774" s="716"/>
      <c r="Q2774" s="716"/>
      <c r="R2774" s="716"/>
      <c r="S2774" s="716"/>
      <c r="T2774" s="1051"/>
      <c r="U2774" s="360" t="s">
        <v>255</v>
      </c>
      <c r="V2774" s="821">
        <v>78</v>
      </c>
      <c r="W2774" s="358">
        <f t="shared" si="87"/>
        <v>2766</v>
      </c>
      <c r="X2774" s="580"/>
      <c r="Y2774" s="1006"/>
      <c r="Z2774" s="707"/>
      <c r="AA2774" s="1008"/>
      <c r="AB2774" s="1012"/>
      <c r="AC2774" s="1009"/>
      <c r="AD2774" s="1007"/>
    </row>
    <row r="2775" spans="2:30">
      <c r="B2775" s="360" t="s">
        <v>341</v>
      </c>
      <c r="C2775" s="821">
        <v>7</v>
      </c>
      <c r="D2775" s="358">
        <v>2766</v>
      </c>
      <c r="E2775" s="439"/>
      <c r="F2775" s="580"/>
      <c r="H2775" s="360" t="s">
        <v>436</v>
      </c>
      <c r="I2775" s="821">
        <v>79</v>
      </c>
      <c r="J2775" s="358">
        <f t="shared" si="86"/>
        <v>20235</v>
      </c>
      <c r="K2775" s="580"/>
      <c r="L2775" s="580"/>
      <c r="M2775" s="1006"/>
      <c r="N2775" s="716"/>
      <c r="O2775" s="716"/>
      <c r="P2775" s="716"/>
      <c r="Q2775" s="716"/>
      <c r="R2775" s="716"/>
      <c r="S2775" s="716"/>
      <c r="T2775" s="1051"/>
      <c r="U2775" s="360" t="s">
        <v>255</v>
      </c>
      <c r="V2775" s="821">
        <v>79</v>
      </c>
      <c r="W2775" s="358">
        <f t="shared" si="87"/>
        <v>2767</v>
      </c>
      <c r="X2775" s="580"/>
      <c r="Y2775" s="1006"/>
      <c r="Z2775" s="707"/>
      <c r="AA2775" s="1008"/>
      <c r="AB2775" s="1012"/>
      <c r="AC2775" s="1009"/>
      <c r="AD2775" s="1007"/>
    </row>
    <row r="2776" spans="2:30">
      <c r="B2776" s="360" t="s">
        <v>341</v>
      </c>
      <c r="C2776" s="821">
        <v>8</v>
      </c>
      <c r="D2776" s="358">
        <v>2767</v>
      </c>
      <c r="E2776" s="439"/>
      <c r="F2776" s="580"/>
      <c r="H2776" s="360" t="s">
        <v>436</v>
      </c>
      <c r="I2776" s="821">
        <v>80</v>
      </c>
      <c r="J2776" s="358">
        <f t="shared" si="86"/>
        <v>20236</v>
      </c>
      <c r="K2776" s="580"/>
      <c r="L2776" s="580"/>
      <c r="M2776" s="1006"/>
      <c r="N2776" s="716"/>
      <c r="O2776" s="716"/>
      <c r="P2776" s="716"/>
      <c r="Q2776" s="716"/>
      <c r="R2776" s="716"/>
      <c r="S2776" s="716"/>
      <c r="T2776" s="1051"/>
      <c r="U2776" s="360" t="s">
        <v>255</v>
      </c>
      <c r="V2776" s="821">
        <v>80</v>
      </c>
      <c r="W2776" s="358">
        <f t="shared" si="87"/>
        <v>2768</v>
      </c>
      <c r="X2776" s="580"/>
      <c r="Y2776" s="1006"/>
      <c r="Z2776" s="707"/>
      <c r="AA2776" s="1008"/>
      <c r="AB2776" s="1012"/>
      <c r="AC2776" s="1009"/>
      <c r="AD2776" s="1007"/>
    </row>
    <row r="2777" spans="2:30">
      <c r="B2777" s="360" t="s">
        <v>341</v>
      </c>
      <c r="C2777" s="821">
        <v>9</v>
      </c>
      <c r="D2777" s="358">
        <v>2768</v>
      </c>
      <c r="E2777" s="439"/>
      <c r="F2777" s="580"/>
      <c r="H2777" s="360" t="s">
        <v>436</v>
      </c>
      <c r="I2777" s="821">
        <v>81</v>
      </c>
      <c r="J2777" s="358">
        <f t="shared" si="86"/>
        <v>20237</v>
      </c>
      <c r="K2777" s="580"/>
      <c r="L2777" s="580"/>
      <c r="M2777" s="1006"/>
      <c r="N2777" s="716"/>
      <c r="O2777" s="716"/>
      <c r="P2777" s="716"/>
      <c r="Q2777" s="716"/>
      <c r="R2777" s="716"/>
      <c r="S2777" s="716"/>
      <c r="T2777" s="1051"/>
      <c r="U2777" s="360" t="s">
        <v>255</v>
      </c>
      <c r="V2777" s="821">
        <v>81</v>
      </c>
      <c r="W2777" s="358">
        <f t="shared" si="87"/>
        <v>2769</v>
      </c>
      <c r="X2777" s="580"/>
      <c r="Y2777" s="1006"/>
      <c r="Z2777" s="707"/>
      <c r="AA2777" s="1008"/>
      <c r="AB2777" s="1012"/>
      <c r="AC2777" s="1009"/>
      <c r="AD2777" s="1007"/>
    </row>
    <row r="2778" spans="2:30">
      <c r="B2778" s="360" t="s">
        <v>341</v>
      </c>
      <c r="C2778" s="821">
        <v>10</v>
      </c>
      <c r="D2778" s="358">
        <v>2769</v>
      </c>
      <c r="E2778" s="439"/>
      <c r="F2778" s="580"/>
      <c r="H2778" s="360" t="s">
        <v>436</v>
      </c>
      <c r="I2778" s="821">
        <v>82</v>
      </c>
      <c r="J2778" s="358">
        <f t="shared" si="86"/>
        <v>20238</v>
      </c>
      <c r="K2778" s="580"/>
      <c r="L2778" s="580"/>
      <c r="M2778" s="1006"/>
      <c r="N2778" s="716"/>
      <c r="O2778" s="716"/>
      <c r="P2778" s="716"/>
      <c r="Q2778" s="716"/>
      <c r="R2778" s="716"/>
      <c r="S2778" s="716"/>
      <c r="T2778" s="1051"/>
      <c r="U2778" s="360" t="s">
        <v>255</v>
      </c>
      <c r="V2778" s="821">
        <v>82</v>
      </c>
      <c r="W2778" s="358">
        <f t="shared" si="87"/>
        <v>2770</v>
      </c>
      <c r="X2778" s="580"/>
      <c r="Y2778" s="1006"/>
      <c r="Z2778" s="707"/>
      <c r="AA2778" s="1008"/>
      <c r="AB2778" s="1012"/>
      <c r="AC2778" s="1009"/>
      <c r="AD2778" s="1007"/>
    </row>
    <row r="2779" spans="2:30">
      <c r="B2779" s="360" t="s">
        <v>341</v>
      </c>
      <c r="C2779" s="821">
        <v>11</v>
      </c>
      <c r="D2779" s="358">
        <v>2770</v>
      </c>
      <c r="E2779" s="439"/>
      <c r="F2779" s="580"/>
      <c r="H2779" s="360" t="s">
        <v>436</v>
      </c>
      <c r="I2779" s="821">
        <v>83</v>
      </c>
      <c r="J2779" s="358">
        <f t="shared" si="86"/>
        <v>20239</v>
      </c>
      <c r="K2779" s="580"/>
      <c r="L2779" s="580"/>
      <c r="M2779" s="1006"/>
      <c r="N2779" s="716"/>
      <c r="O2779" s="716"/>
      <c r="P2779" s="716"/>
      <c r="Q2779" s="716"/>
      <c r="R2779" s="716"/>
      <c r="S2779" s="716"/>
      <c r="T2779" s="1051"/>
      <c r="U2779" s="360" t="s">
        <v>255</v>
      </c>
      <c r="V2779" s="821">
        <v>83</v>
      </c>
      <c r="W2779" s="358">
        <f t="shared" si="87"/>
        <v>2771</v>
      </c>
      <c r="X2779" s="580"/>
      <c r="Y2779" s="1006"/>
      <c r="Z2779" s="707"/>
      <c r="AA2779" s="1008"/>
      <c r="AB2779" s="1012"/>
      <c r="AC2779" s="1009"/>
      <c r="AD2779" s="1007"/>
    </row>
    <row r="2780" spans="2:30">
      <c r="B2780" s="360" t="s">
        <v>341</v>
      </c>
      <c r="C2780" s="821">
        <v>12</v>
      </c>
      <c r="D2780" s="358">
        <v>2771</v>
      </c>
      <c r="E2780" s="439"/>
      <c r="F2780" s="580"/>
      <c r="H2780" s="360" t="s">
        <v>436</v>
      </c>
      <c r="I2780" s="821">
        <v>84</v>
      </c>
      <c r="J2780" s="358">
        <f t="shared" si="86"/>
        <v>20240</v>
      </c>
      <c r="K2780" s="580"/>
      <c r="L2780" s="580"/>
      <c r="M2780" s="1006"/>
      <c r="N2780" s="716"/>
      <c r="O2780" s="716"/>
      <c r="P2780" s="716"/>
      <c r="Q2780" s="716"/>
      <c r="R2780" s="716"/>
      <c r="S2780" s="716"/>
      <c r="T2780" s="1051"/>
      <c r="U2780" s="360" t="s">
        <v>255</v>
      </c>
      <c r="V2780" s="821">
        <v>84</v>
      </c>
      <c r="W2780" s="358">
        <f t="shared" si="87"/>
        <v>2772</v>
      </c>
      <c r="X2780" s="580"/>
      <c r="Y2780" s="1006"/>
      <c r="Z2780" s="707"/>
      <c r="AA2780" s="1008"/>
      <c r="AB2780" s="1012"/>
      <c r="AC2780" s="1009"/>
      <c r="AD2780" s="1007"/>
    </row>
    <row r="2781" spans="2:30">
      <c r="B2781" s="360" t="s">
        <v>341</v>
      </c>
      <c r="C2781" s="821">
        <v>13</v>
      </c>
      <c r="D2781" s="358">
        <v>2772</v>
      </c>
      <c r="E2781" s="439"/>
      <c r="F2781" s="580"/>
      <c r="H2781" s="360" t="s">
        <v>436</v>
      </c>
      <c r="I2781" s="821">
        <v>85</v>
      </c>
      <c r="J2781" s="358">
        <f t="shared" si="86"/>
        <v>20241</v>
      </c>
      <c r="K2781" s="580"/>
      <c r="L2781" s="580"/>
      <c r="M2781" s="1006"/>
      <c r="N2781" s="716"/>
      <c r="O2781" s="716"/>
      <c r="P2781" s="716"/>
      <c r="Q2781" s="716"/>
      <c r="R2781" s="716"/>
      <c r="S2781" s="716"/>
      <c r="T2781" s="1051"/>
      <c r="U2781" s="360" t="s">
        <v>255</v>
      </c>
      <c r="V2781" s="821">
        <v>85</v>
      </c>
      <c r="W2781" s="358">
        <f t="shared" si="87"/>
        <v>2773</v>
      </c>
      <c r="X2781" s="580"/>
      <c r="Y2781" s="1006"/>
      <c r="Z2781" s="707"/>
      <c r="AA2781" s="1008"/>
      <c r="AB2781" s="1012"/>
      <c r="AC2781" s="1009"/>
      <c r="AD2781" s="1007"/>
    </row>
    <row r="2782" spans="2:30">
      <c r="B2782" s="360" t="s">
        <v>341</v>
      </c>
      <c r="C2782" s="821">
        <v>14</v>
      </c>
      <c r="D2782" s="358">
        <v>2773</v>
      </c>
      <c r="E2782" s="439"/>
      <c r="F2782" s="580"/>
      <c r="H2782" s="360" t="s">
        <v>436</v>
      </c>
      <c r="I2782" s="821">
        <v>86</v>
      </c>
      <c r="J2782" s="358">
        <f t="shared" si="86"/>
        <v>20242</v>
      </c>
      <c r="K2782" s="580"/>
      <c r="L2782" s="580"/>
      <c r="M2782" s="1006"/>
      <c r="N2782" s="716"/>
      <c r="O2782" s="716"/>
      <c r="P2782" s="716"/>
      <c r="Q2782" s="716"/>
      <c r="R2782" s="716"/>
      <c r="S2782" s="716"/>
      <c r="T2782" s="1051"/>
      <c r="U2782" s="360" t="s">
        <v>255</v>
      </c>
      <c r="V2782" s="821">
        <v>86</v>
      </c>
      <c r="W2782" s="358">
        <f t="shared" si="87"/>
        <v>2774</v>
      </c>
      <c r="X2782" s="580"/>
      <c r="Y2782" s="1006"/>
      <c r="Z2782" s="707"/>
      <c r="AA2782" s="1008"/>
      <c r="AB2782" s="1012"/>
      <c r="AC2782" s="1009"/>
      <c r="AD2782" s="1007"/>
    </row>
    <row r="2783" spans="2:30">
      <c r="B2783" s="360" t="s">
        <v>341</v>
      </c>
      <c r="C2783" s="821">
        <v>15</v>
      </c>
      <c r="D2783" s="358">
        <v>2774</v>
      </c>
      <c r="E2783" s="439"/>
      <c r="F2783" s="580"/>
      <c r="H2783" s="360" t="s">
        <v>436</v>
      </c>
      <c r="I2783" s="821">
        <v>87</v>
      </c>
      <c r="J2783" s="358">
        <f t="shared" si="86"/>
        <v>20243</v>
      </c>
      <c r="K2783" s="580"/>
      <c r="L2783" s="580"/>
      <c r="M2783" s="1006"/>
      <c r="N2783" s="716"/>
      <c r="O2783" s="716"/>
      <c r="P2783" s="716"/>
      <c r="Q2783" s="716"/>
      <c r="R2783" s="716"/>
      <c r="S2783" s="716"/>
      <c r="T2783" s="1051"/>
      <c r="U2783" s="360" t="s">
        <v>255</v>
      </c>
      <c r="V2783" s="821">
        <v>87</v>
      </c>
      <c r="W2783" s="358">
        <f t="shared" si="87"/>
        <v>2775</v>
      </c>
      <c r="X2783" s="580"/>
      <c r="Y2783" s="1006"/>
      <c r="Z2783" s="707"/>
      <c r="AA2783" s="1008"/>
      <c r="AB2783" s="1012"/>
      <c r="AC2783" s="1009"/>
      <c r="AD2783" s="1007"/>
    </row>
    <row r="2784" spans="2:30">
      <c r="B2784" s="360" t="s">
        <v>341</v>
      </c>
      <c r="C2784" s="821">
        <v>16</v>
      </c>
      <c r="D2784" s="358">
        <v>2775</v>
      </c>
      <c r="E2784" s="439"/>
      <c r="F2784" s="580"/>
      <c r="H2784" s="360" t="s">
        <v>436</v>
      </c>
      <c r="I2784" s="821">
        <v>88</v>
      </c>
      <c r="J2784" s="358">
        <f t="shared" si="86"/>
        <v>20244</v>
      </c>
      <c r="K2784" s="580"/>
      <c r="L2784" s="580"/>
      <c r="M2784" s="1006"/>
      <c r="N2784" s="716"/>
      <c r="O2784" s="716"/>
      <c r="P2784" s="716"/>
      <c r="Q2784" s="716"/>
      <c r="R2784" s="716"/>
      <c r="S2784" s="716"/>
      <c r="T2784" s="1051"/>
      <c r="U2784" s="360" t="s">
        <v>255</v>
      </c>
      <c r="V2784" s="821">
        <v>88</v>
      </c>
      <c r="W2784" s="358">
        <f t="shared" si="87"/>
        <v>2776</v>
      </c>
      <c r="X2784" s="580"/>
      <c r="Y2784" s="1006"/>
      <c r="Z2784" s="707"/>
      <c r="AA2784" s="1008"/>
      <c r="AB2784" s="1012"/>
      <c r="AC2784" s="1009"/>
      <c r="AD2784" s="1007"/>
    </row>
    <row r="2785" spans="2:30">
      <c r="B2785" s="360" t="s">
        <v>341</v>
      </c>
      <c r="C2785" s="821">
        <v>17</v>
      </c>
      <c r="D2785" s="358">
        <v>2776</v>
      </c>
      <c r="E2785" s="439"/>
      <c r="F2785" s="580"/>
      <c r="H2785" s="360" t="s">
        <v>436</v>
      </c>
      <c r="I2785" s="821">
        <v>89</v>
      </c>
      <c r="J2785" s="358">
        <f t="shared" si="86"/>
        <v>20245</v>
      </c>
      <c r="K2785" s="580"/>
      <c r="L2785" s="580"/>
      <c r="M2785" s="1006"/>
      <c r="N2785" s="716"/>
      <c r="O2785" s="716"/>
      <c r="P2785" s="716"/>
      <c r="Q2785" s="716"/>
      <c r="R2785" s="716"/>
      <c r="S2785" s="716"/>
      <c r="T2785" s="1051"/>
      <c r="U2785" s="360" t="s">
        <v>255</v>
      </c>
      <c r="V2785" s="821">
        <v>89</v>
      </c>
      <c r="W2785" s="358">
        <f t="shared" si="87"/>
        <v>2777</v>
      </c>
      <c r="X2785" s="580"/>
      <c r="Y2785" s="1006"/>
      <c r="Z2785" s="707"/>
      <c r="AA2785" s="1008"/>
      <c r="AB2785" s="1012"/>
      <c r="AC2785" s="1009"/>
      <c r="AD2785" s="1007"/>
    </row>
    <row r="2786" spans="2:30">
      <c r="B2786" s="360" t="s">
        <v>341</v>
      </c>
      <c r="C2786" s="821">
        <v>18</v>
      </c>
      <c r="D2786" s="358">
        <v>2777</v>
      </c>
      <c r="E2786" s="439"/>
      <c r="F2786" s="580"/>
      <c r="H2786" s="360" t="s">
        <v>436</v>
      </c>
      <c r="I2786" s="821">
        <v>90</v>
      </c>
      <c r="J2786" s="358">
        <f t="shared" si="86"/>
        <v>20246</v>
      </c>
      <c r="K2786" s="580"/>
      <c r="L2786" s="580"/>
      <c r="M2786" s="1006"/>
      <c r="N2786" s="716"/>
      <c r="O2786" s="716"/>
      <c r="P2786" s="716"/>
      <c r="Q2786" s="716"/>
      <c r="R2786" s="716"/>
      <c r="S2786" s="716"/>
      <c r="T2786" s="1051"/>
      <c r="U2786" s="360" t="s">
        <v>255</v>
      </c>
      <c r="V2786" s="821">
        <v>90</v>
      </c>
      <c r="W2786" s="358">
        <f t="shared" si="87"/>
        <v>2778</v>
      </c>
      <c r="X2786" s="580"/>
      <c r="Y2786" s="1006"/>
      <c r="Z2786" s="707"/>
      <c r="AA2786" s="1008"/>
      <c r="AB2786" s="1012"/>
      <c r="AC2786" s="1009"/>
      <c r="AD2786" s="1007"/>
    </row>
    <row r="2787" spans="2:30">
      <c r="B2787" s="360" t="s">
        <v>341</v>
      </c>
      <c r="C2787" s="821">
        <v>19</v>
      </c>
      <c r="D2787" s="358">
        <v>2778</v>
      </c>
      <c r="E2787" s="439"/>
      <c r="F2787" s="580"/>
      <c r="H2787" s="360" t="s">
        <v>436</v>
      </c>
      <c r="I2787" s="821">
        <v>91</v>
      </c>
      <c r="J2787" s="358">
        <f t="shared" si="86"/>
        <v>20247</v>
      </c>
      <c r="K2787" s="580"/>
      <c r="L2787" s="580"/>
      <c r="M2787" s="1006"/>
      <c r="N2787" s="716"/>
      <c r="O2787" s="716"/>
      <c r="P2787" s="716"/>
      <c r="Q2787" s="716"/>
      <c r="R2787" s="716"/>
      <c r="S2787" s="716"/>
      <c r="T2787" s="1051"/>
      <c r="U2787" s="360" t="s">
        <v>255</v>
      </c>
      <c r="V2787" s="821">
        <v>91</v>
      </c>
      <c r="W2787" s="358">
        <f t="shared" si="87"/>
        <v>2779</v>
      </c>
      <c r="X2787" s="580"/>
      <c r="Y2787" s="1006"/>
      <c r="Z2787" s="707"/>
      <c r="AA2787" s="1008"/>
      <c r="AB2787" s="1012"/>
      <c r="AC2787" s="1009"/>
      <c r="AD2787" s="1007"/>
    </row>
    <row r="2788" spans="2:30">
      <c r="B2788" s="360" t="s">
        <v>341</v>
      </c>
      <c r="C2788" s="821">
        <v>20</v>
      </c>
      <c r="D2788" s="358">
        <v>2779</v>
      </c>
      <c r="E2788" s="439"/>
      <c r="F2788" s="580"/>
      <c r="H2788" s="360" t="s">
        <v>436</v>
      </c>
      <c r="I2788" s="821">
        <v>92</v>
      </c>
      <c r="J2788" s="358">
        <f t="shared" si="86"/>
        <v>20248</v>
      </c>
      <c r="K2788" s="580"/>
      <c r="L2788" s="580"/>
      <c r="M2788" s="1006"/>
      <c r="N2788" s="716"/>
      <c r="O2788" s="716"/>
      <c r="P2788" s="716"/>
      <c r="Q2788" s="716"/>
      <c r="R2788" s="716"/>
      <c r="S2788" s="716"/>
      <c r="T2788" s="1051"/>
      <c r="U2788" s="360" t="s">
        <v>255</v>
      </c>
      <c r="V2788" s="821">
        <v>92</v>
      </c>
      <c r="W2788" s="358">
        <f t="shared" si="87"/>
        <v>2780</v>
      </c>
      <c r="X2788" s="580"/>
      <c r="Y2788" s="1006"/>
      <c r="Z2788" s="707"/>
      <c r="AA2788" s="1008"/>
      <c r="AB2788" s="1012"/>
      <c r="AC2788" s="1009"/>
      <c r="AD2788" s="1007"/>
    </row>
    <row r="2789" spans="2:30">
      <c r="B2789" s="360" t="s">
        <v>341</v>
      </c>
      <c r="C2789" s="821">
        <v>21</v>
      </c>
      <c r="D2789" s="358">
        <v>2780</v>
      </c>
      <c r="E2789" s="439"/>
      <c r="F2789" s="580"/>
      <c r="H2789" s="360" t="s">
        <v>436</v>
      </c>
      <c r="I2789" s="821">
        <v>93</v>
      </c>
      <c r="J2789" s="358">
        <f t="shared" si="86"/>
        <v>20249</v>
      </c>
      <c r="K2789" s="580"/>
      <c r="L2789" s="580"/>
      <c r="M2789" s="1006"/>
      <c r="N2789" s="716"/>
      <c r="O2789" s="716"/>
      <c r="P2789" s="716"/>
      <c r="Q2789" s="716"/>
      <c r="R2789" s="716"/>
      <c r="S2789" s="716"/>
      <c r="T2789" s="1051"/>
      <c r="U2789" s="360" t="s">
        <v>255</v>
      </c>
      <c r="V2789" s="821">
        <v>93</v>
      </c>
      <c r="W2789" s="358">
        <f t="shared" si="87"/>
        <v>2781</v>
      </c>
      <c r="X2789" s="580"/>
      <c r="Y2789" s="1006"/>
      <c r="Z2789" s="707"/>
      <c r="AA2789" s="1008"/>
      <c r="AB2789" s="1012"/>
      <c r="AC2789" s="1009"/>
      <c r="AD2789" s="1007"/>
    </row>
    <row r="2790" spans="2:30">
      <c r="B2790" s="360" t="s">
        <v>341</v>
      </c>
      <c r="C2790" s="821">
        <v>22</v>
      </c>
      <c r="D2790" s="358">
        <v>2781</v>
      </c>
      <c r="E2790" s="439"/>
      <c r="F2790" s="580"/>
      <c r="H2790" s="360" t="s">
        <v>436</v>
      </c>
      <c r="I2790" s="821">
        <v>94</v>
      </c>
      <c r="J2790" s="358">
        <f t="shared" si="86"/>
        <v>20250</v>
      </c>
      <c r="K2790" s="580"/>
      <c r="L2790" s="580"/>
      <c r="M2790" s="1006"/>
      <c r="N2790" s="716"/>
      <c r="O2790" s="716"/>
      <c r="P2790" s="716"/>
      <c r="Q2790" s="716"/>
      <c r="R2790" s="716"/>
      <c r="S2790" s="716"/>
      <c r="T2790" s="1051"/>
      <c r="U2790" s="360" t="s">
        <v>255</v>
      </c>
      <c r="V2790" s="821">
        <v>94</v>
      </c>
      <c r="W2790" s="358">
        <f t="shared" si="87"/>
        <v>2782</v>
      </c>
      <c r="X2790" s="580"/>
      <c r="Y2790" s="1006"/>
      <c r="Z2790" s="707"/>
      <c r="AA2790" s="1008"/>
      <c r="AB2790" s="1012"/>
      <c r="AC2790" s="1009"/>
      <c r="AD2790" s="1007"/>
    </row>
    <row r="2791" spans="2:30">
      <c r="B2791" s="360" t="s">
        <v>341</v>
      </c>
      <c r="C2791" s="821">
        <v>23</v>
      </c>
      <c r="D2791" s="358">
        <v>2782</v>
      </c>
      <c r="E2791" s="439"/>
      <c r="F2791" s="580"/>
      <c r="H2791" s="360" t="s">
        <v>436</v>
      </c>
      <c r="I2791" s="821">
        <v>95</v>
      </c>
      <c r="J2791" s="358">
        <f t="shared" si="86"/>
        <v>20251</v>
      </c>
      <c r="K2791" s="580"/>
      <c r="L2791" s="580"/>
      <c r="M2791" s="1006"/>
      <c r="N2791" s="716"/>
      <c r="O2791" s="716"/>
      <c r="P2791" s="716"/>
      <c r="Q2791" s="716"/>
      <c r="R2791" s="716"/>
      <c r="S2791" s="716"/>
      <c r="T2791" s="1051"/>
      <c r="U2791" s="360" t="s">
        <v>255</v>
      </c>
      <c r="V2791" s="821">
        <v>95</v>
      </c>
      <c r="W2791" s="358">
        <f t="shared" si="87"/>
        <v>2783</v>
      </c>
      <c r="X2791" s="580"/>
      <c r="Y2791" s="1006"/>
      <c r="Z2791" s="707"/>
      <c r="AA2791" s="1008"/>
      <c r="AB2791" s="1012"/>
      <c r="AC2791" s="1009"/>
      <c r="AD2791" s="1007"/>
    </row>
    <row r="2792" spans="2:30">
      <c r="B2792" s="360" t="s">
        <v>341</v>
      </c>
      <c r="C2792" s="821">
        <v>24</v>
      </c>
      <c r="D2792" s="358">
        <v>2783</v>
      </c>
      <c r="E2792" s="439"/>
      <c r="F2792" s="580"/>
      <c r="H2792" s="360" t="s">
        <v>436</v>
      </c>
      <c r="I2792" s="821">
        <v>96</v>
      </c>
      <c r="J2792" s="358">
        <f t="shared" si="86"/>
        <v>20252</v>
      </c>
      <c r="K2792" s="580"/>
      <c r="L2792" s="580"/>
      <c r="M2792" s="1006"/>
      <c r="N2792" s="716"/>
      <c r="O2792" s="716"/>
      <c r="P2792" s="716"/>
      <c r="Q2792" s="716"/>
      <c r="R2792" s="716"/>
      <c r="S2792" s="716"/>
      <c r="T2792" s="1051"/>
      <c r="U2792" s="360" t="s">
        <v>255</v>
      </c>
      <c r="V2792" s="821">
        <v>96</v>
      </c>
      <c r="W2792" s="358">
        <f t="shared" si="87"/>
        <v>2784</v>
      </c>
      <c r="X2792" s="580"/>
      <c r="Y2792" s="1006"/>
      <c r="Z2792" s="707"/>
      <c r="AA2792" s="1008"/>
      <c r="AB2792" s="1012"/>
      <c r="AC2792" s="1009"/>
      <c r="AD2792" s="1007"/>
    </row>
    <row r="2793" spans="2:30">
      <c r="B2793" s="360" t="s">
        <v>342</v>
      </c>
      <c r="C2793" s="821">
        <v>1</v>
      </c>
      <c r="D2793" s="358">
        <v>2784</v>
      </c>
      <c r="E2793" s="439"/>
      <c r="F2793" s="580"/>
      <c r="H2793" s="360" t="s">
        <v>437</v>
      </c>
      <c r="I2793" s="821">
        <v>1</v>
      </c>
      <c r="J2793" s="358">
        <f t="shared" si="86"/>
        <v>20253</v>
      </c>
      <c r="K2793" s="580"/>
      <c r="L2793" s="580"/>
      <c r="M2793" s="1006"/>
      <c r="N2793" s="716"/>
      <c r="O2793" s="716"/>
      <c r="P2793" s="716"/>
      <c r="Q2793" s="716"/>
      <c r="R2793" s="716"/>
      <c r="S2793" s="716"/>
      <c r="T2793" s="1051"/>
      <c r="U2793" s="360" t="s">
        <v>256</v>
      </c>
      <c r="V2793" s="821">
        <v>1</v>
      </c>
      <c r="W2793" s="358">
        <f t="shared" si="87"/>
        <v>2785</v>
      </c>
      <c r="X2793" s="580"/>
      <c r="Y2793" s="1006"/>
      <c r="Z2793" s="707"/>
      <c r="AA2793" s="1008"/>
      <c r="AB2793" s="1012"/>
      <c r="AC2793" s="1009"/>
      <c r="AD2793" s="1007"/>
    </row>
    <row r="2794" spans="2:30">
      <c r="B2794" s="360" t="s">
        <v>342</v>
      </c>
      <c r="C2794" s="821">
        <v>2</v>
      </c>
      <c r="D2794" s="358">
        <v>2785</v>
      </c>
      <c r="E2794" s="439"/>
      <c r="F2794" s="580"/>
      <c r="H2794" s="360" t="s">
        <v>437</v>
      </c>
      <c r="I2794" s="821">
        <v>2</v>
      </c>
      <c r="J2794" s="358">
        <f t="shared" si="86"/>
        <v>20254</v>
      </c>
      <c r="K2794" s="580"/>
      <c r="L2794" s="580"/>
      <c r="M2794" s="1006"/>
      <c r="N2794" s="716"/>
      <c r="O2794" s="716"/>
      <c r="P2794" s="716"/>
      <c r="Q2794" s="716"/>
      <c r="R2794" s="716"/>
      <c r="S2794" s="716"/>
      <c r="T2794" s="1051"/>
      <c r="U2794" s="360" t="s">
        <v>256</v>
      </c>
      <c r="V2794" s="821">
        <v>2</v>
      </c>
      <c r="W2794" s="358">
        <f t="shared" si="87"/>
        <v>2786</v>
      </c>
      <c r="X2794" s="580"/>
      <c r="Y2794" s="1006"/>
      <c r="Z2794" s="707"/>
      <c r="AA2794" s="1008"/>
      <c r="AB2794" s="1012"/>
      <c r="AC2794" s="1009"/>
      <c r="AD2794" s="1007"/>
    </row>
    <row r="2795" spans="2:30">
      <c r="B2795" s="360" t="s">
        <v>342</v>
      </c>
      <c r="C2795" s="821">
        <v>3</v>
      </c>
      <c r="D2795" s="358">
        <v>2786</v>
      </c>
      <c r="E2795" s="439"/>
      <c r="F2795" s="580"/>
      <c r="H2795" s="360" t="s">
        <v>437</v>
      </c>
      <c r="I2795" s="821">
        <v>3</v>
      </c>
      <c r="J2795" s="358">
        <f t="shared" si="86"/>
        <v>20255</v>
      </c>
      <c r="K2795" s="580"/>
      <c r="L2795" s="580"/>
      <c r="M2795" s="1006"/>
      <c r="N2795" s="716"/>
      <c r="O2795" s="716"/>
      <c r="P2795" s="716"/>
      <c r="Q2795" s="716"/>
      <c r="R2795" s="716"/>
      <c r="S2795" s="716"/>
      <c r="T2795" s="1051"/>
      <c r="U2795" s="360" t="s">
        <v>256</v>
      </c>
      <c r="V2795" s="821">
        <v>3</v>
      </c>
      <c r="W2795" s="358">
        <f t="shared" si="87"/>
        <v>2787</v>
      </c>
      <c r="X2795" s="580"/>
      <c r="Y2795" s="1006"/>
      <c r="Z2795" s="707"/>
      <c r="AA2795" s="1008"/>
      <c r="AB2795" s="1012"/>
      <c r="AC2795" s="1009"/>
      <c r="AD2795" s="1007"/>
    </row>
    <row r="2796" spans="2:30">
      <c r="B2796" s="360" t="s">
        <v>342</v>
      </c>
      <c r="C2796" s="821">
        <v>4</v>
      </c>
      <c r="D2796" s="358">
        <v>2787</v>
      </c>
      <c r="E2796" s="439"/>
      <c r="F2796" s="580"/>
      <c r="H2796" s="360" t="s">
        <v>437</v>
      </c>
      <c r="I2796" s="821">
        <v>4</v>
      </c>
      <c r="J2796" s="358">
        <f t="shared" si="86"/>
        <v>20256</v>
      </c>
      <c r="K2796" s="580"/>
      <c r="L2796" s="580"/>
      <c r="M2796" s="1006"/>
      <c r="N2796" s="716"/>
      <c r="O2796" s="716"/>
      <c r="P2796" s="716"/>
      <c r="Q2796" s="716"/>
      <c r="R2796" s="716"/>
      <c r="S2796" s="716"/>
      <c r="T2796" s="1051"/>
      <c r="U2796" s="360" t="s">
        <v>256</v>
      </c>
      <c r="V2796" s="821">
        <v>4</v>
      </c>
      <c r="W2796" s="358">
        <f t="shared" si="87"/>
        <v>2788</v>
      </c>
      <c r="X2796" s="580"/>
      <c r="Y2796" s="1006"/>
      <c r="Z2796" s="707"/>
      <c r="AA2796" s="1008"/>
      <c r="AB2796" s="1012"/>
      <c r="AC2796" s="1009"/>
      <c r="AD2796" s="1007"/>
    </row>
    <row r="2797" spans="2:30">
      <c r="B2797" s="360" t="s">
        <v>342</v>
      </c>
      <c r="C2797" s="821">
        <v>5</v>
      </c>
      <c r="D2797" s="358">
        <v>2788</v>
      </c>
      <c r="E2797" s="439"/>
      <c r="F2797" s="580"/>
      <c r="H2797" s="360" t="s">
        <v>437</v>
      </c>
      <c r="I2797" s="821">
        <v>5</v>
      </c>
      <c r="J2797" s="358">
        <f t="shared" si="86"/>
        <v>20257</v>
      </c>
      <c r="K2797" s="580"/>
      <c r="L2797" s="580"/>
      <c r="M2797" s="1006"/>
      <c r="N2797" s="716"/>
      <c r="O2797" s="716"/>
      <c r="P2797" s="716"/>
      <c r="Q2797" s="716"/>
      <c r="R2797" s="716"/>
      <c r="S2797" s="716"/>
      <c r="T2797" s="1051"/>
      <c r="U2797" s="360" t="s">
        <v>256</v>
      </c>
      <c r="V2797" s="821">
        <v>5</v>
      </c>
      <c r="W2797" s="358">
        <f t="shared" si="87"/>
        <v>2789</v>
      </c>
      <c r="X2797" s="580"/>
      <c r="Y2797" s="1006"/>
      <c r="Z2797" s="707"/>
      <c r="AA2797" s="1008"/>
      <c r="AB2797" s="1012"/>
      <c r="AC2797" s="1009"/>
      <c r="AD2797" s="1007"/>
    </row>
    <row r="2798" spans="2:30">
      <c r="B2798" s="360" t="s">
        <v>342</v>
      </c>
      <c r="C2798" s="821">
        <v>6</v>
      </c>
      <c r="D2798" s="358">
        <v>2789</v>
      </c>
      <c r="E2798" s="439"/>
      <c r="F2798" s="580"/>
      <c r="H2798" s="360" t="s">
        <v>437</v>
      </c>
      <c r="I2798" s="821">
        <v>6</v>
      </c>
      <c r="J2798" s="358">
        <f t="shared" si="86"/>
        <v>20258</v>
      </c>
      <c r="K2798" s="580"/>
      <c r="L2798" s="580"/>
      <c r="M2798" s="1006"/>
      <c r="N2798" s="716"/>
      <c r="O2798" s="716"/>
      <c r="P2798" s="716"/>
      <c r="Q2798" s="716"/>
      <c r="R2798" s="716"/>
      <c r="S2798" s="716"/>
      <c r="T2798" s="1051"/>
      <c r="U2798" s="360" t="s">
        <v>256</v>
      </c>
      <c r="V2798" s="821">
        <v>6</v>
      </c>
      <c r="W2798" s="358">
        <f t="shared" si="87"/>
        <v>2790</v>
      </c>
      <c r="X2798" s="580"/>
      <c r="Y2798" s="1006"/>
      <c r="Z2798" s="707"/>
      <c r="AA2798" s="1008"/>
      <c r="AB2798" s="1012"/>
      <c r="AC2798" s="1009"/>
      <c r="AD2798" s="1007"/>
    </row>
    <row r="2799" spans="2:30">
      <c r="B2799" s="360" t="s">
        <v>342</v>
      </c>
      <c r="C2799" s="821">
        <v>7</v>
      </c>
      <c r="D2799" s="358">
        <v>2790</v>
      </c>
      <c r="E2799" s="439"/>
      <c r="F2799" s="580"/>
      <c r="H2799" s="360" t="s">
        <v>437</v>
      </c>
      <c r="I2799" s="821">
        <v>7</v>
      </c>
      <c r="J2799" s="358">
        <f t="shared" si="86"/>
        <v>20259</v>
      </c>
      <c r="K2799" s="580"/>
      <c r="L2799" s="580"/>
      <c r="M2799" s="1006"/>
      <c r="N2799" s="716"/>
      <c r="O2799" s="716"/>
      <c r="P2799" s="716"/>
      <c r="Q2799" s="716"/>
      <c r="R2799" s="716"/>
      <c r="S2799" s="716"/>
      <c r="T2799" s="1051"/>
      <c r="U2799" s="360" t="s">
        <v>256</v>
      </c>
      <c r="V2799" s="821">
        <v>7</v>
      </c>
      <c r="W2799" s="358">
        <f t="shared" si="87"/>
        <v>2791</v>
      </c>
      <c r="X2799" s="580"/>
      <c r="Y2799" s="1006"/>
      <c r="Z2799" s="707"/>
      <c r="AA2799" s="1008"/>
      <c r="AB2799" s="1012"/>
      <c r="AC2799" s="1009"/>
      <c r="AD2799" s="1007"/>
    </row>
    <row r="2800" spans="2:30">
      <c r="B2800" s="360" t="s">
        <v>342</v>
      </c>
      <c r="C2800" s="821">
        <v>8</v>
      </c>
      <c r="D2800" s="358">
        <v>2791</v>
      </c>
      <c r="E2800" s="439"/>
      <c r="F2800" s="580"/>
      <c r="H2800" s="360" t="s">
        <v>437</v>
      </c>
      <c r="I2800" s="821">
        <v>8</v>
      </c>
      <c r="J2800" s="358">
        <f t="shared" si="86"/>
        <v>20260</v>
      </c>
      <c r="K2800" s="580"/>
      <c r="L2800" s="580"/>
      <c r="M2800" s="1006"/>
      <c r="N2800" s="716"/>
      <c r="O2800" s="716"/>
      <c r="P2800" s="716"/>
      <c r="Q2800" s="716"/>
      <c r="R2800" s="716"/>
      <c r="S2800" s="716"/>
      <c r="T2800" s="1051"/>
      <c r="U2800" s="360" t="s">
        <v>256</v>
      </c>
      <c r="V2800" s="821">
        <v>8</v>
      </c>
      <c r="W2800" s="358">
        <f t="shared" si="87"/>
        <v>2792</v>
      </c>
      <c r="X2800" s="580"/>
      <c r="Y2800" s="1006"/>
      <c r="Z2800" s="707"/>
      <c r="AA2800" s="1008"/>
      <c r="AB2800" s="1012"/>
      <c r="AC2800" s="1009"/>
      <c r="AD2800" s="1007"/>
    </row>
    <row r="2801" spans="2:30">
      <c r="B2801" s="360" t="s">
        <v>342</v>
      </c>
      <c r="C2801" s="821">
        <v>9</v>
      </c>
      <c r="D2801" s="358">
        <v>2792</v>
      </c>
      <c r="E2801" s="439"/>
      <c r="F2801" s="580"/>
      <c r="H2801" s="360" t="s">
        <v>437</v>
      </c>
      <c r="I2801" s="821">
        <v>9</v>
      </c>
      <c r="J2801" s="358">
        <f t="shared" si="86"/>
        <v>20261</v>
      </c>
      <c r="K2801" s="580"/>
      <c r="L2801" s="580"/>
      <c r="M2801" s="1006"/>
      <c r="N2801" s="716"/>
      <c r="O2801" s="716"/>
      <c r="P2801" s="716"/>
      <c r="Q2801" s="716"/>
      <c r="R2801" s="716"/>
      <c r="S2801" s="716"/>
      <c r="T2801" s="1051"/>
      <c r="U2801" s="360" t="s">
        <v>256</v>
      </c>
      <c r="V2801" s="821">
        <v>9</v>
      </c>
      <c r="W2801" s="358">
        <f t="shared" si="87"/>
        <v>2793</v>
      </c>
      <c r="X2801" s="580"/>
      <c r="Y2801" s="1006"/>
      <c r="Z2801" s="707"/>
      <c r="AA2801" s="1008"/>
      <c r="AB2801" s="1012"/>
      <c r="AC2801" s="1009"/>
      <c r="AD2801" s="1007"/>
    </row>
    <row r="2802" spans="2:30">
      <c r="B2802" s="360" t="s">
        <v>342</v>
      </c>
      <c r="C2802" s="821">
        <v>10</v>
      </c>
      <c r="D2802" s="358">
        <v>2793</v>
      </c>
      <c r="E2802" s="439"/>
      <c r="F2802" s="580"/>
      <c r="H2802" s="360" t="s">
        <v>437</v>
      </c>
      <c r="I2802" s="821">
        <v>10</v>
      </c>
      <c r="J2802" s="358">
        <f t="shared" si="86"/>
        <v>20262</v>
      </c>
      <c r="K2802" s="580"/>
      <c r="L2802" s="580"/>
      <c r="M2802" s="1006"/>
      <c r="N2802" s="716"/>
      <c r="O2802" s="716"/>
      <c r="P2802" s="716"/>
      <c r="Q2802" s="716"/>
      <c r="R2802" s="716"/>
      <c r="S2802" s="716"/>
      <c r="T2802" s="1051"/>
      <c r="U2802" s="360" t="s">
        <v>256</v>
      </c>
      <c r="V2802" s="821">
        <v>10</v>
      </c>
      <c r="W2802" s="358">
        <f t="shared" si="87"/>
        <v>2794</v>
      </c>
      <c r="X2802" s="580"/>
      <c r="Y2802" s="1006"/>
      <c r="Z2802" s="707"/>
      <c r="AA2802" s="1008"/>
      <c r="AB2802" s="1012"/>
      <c r="AC2802" s="1009"/>
      <c r="AD2802" s="1007"/>
    </row>
    <row r="2803" spans="2:30">
      <c r="B2803" s="360" t="s">
        <v>342</v>
      </c>
      <c r="C2803" s="821">
        <v>11</v>
      </c>
      <c r="D2803" s="358">
        <v>2794</v>
      </c>
      <c r="E2803" s="439"/>
      <c r="F2803" s="580"/>
      <c r="H2803" s="360" t="s">
        <v>437</v>
      </c>
      <c r="I2803" s="821">
        <v>11</v>
      </c>
      <c r="J2803" s="358">
        <f t="shared" si="86"/>
        <v>20263</v>
      </c>
      <c r="K2803" s="580"/>
      <c r="L2803" s="580"/>
      <c r="M2803" s="1006"/>
      <c r="N2803" s="716"/>
      <c r="O2803" s="716"/>
      <c r="P2803" s="716"/>
      <c r="Q2803" s="716"/>
      <c r="R2803" s="716"/>
      <c r="S2803" s="716"/>
      <c r="T2803" s="1051"/>
      <c r="U2803" s="360" t="s">
        <v>256</v>
      </c>
      <c r="V2803" s="821">
        <v>11</v>
      </c>
      <c r="W2803" s="358">
        <f t="shared" si="87"/>
        <v>2795</v>
      </c>
      <c r="X2803" s="580"/>
      <c r="Y2803" s="1006"/>
      <c r="Z2803" s="707"/>
      <c r="AA2803" s="1008"/>
      <c r="AB2803" s="1012"/>
      <c r="AC2803" s="1009"/>
      <c r="AD2803" s="1007"/>
    </row>
    <row r="2804" spans="2:30">
      <c r="B2804" s="360" t="s">
        <v>342</v>
      </c>
      <c r="C2804" s="821">
        <v>12</v>
      </c>
      <c r="D2804" s="358">
        <v>2795</v>
      </c>
      <c r="E2804" s="439"/>
      <c r="F2804" s="580"/>
      <c r="H2804" s="360" t="s">
        <v>437</v>
      </c>
      <c r="I2804" s="821">
        <v>12</v>
      </c>
      <c r="J2804" s="358">
        <f t="shared" si="86"/>
        <v>20264</v>
      </c>
      <c r="K2804" s="580"/>
      <c r="L2804" s="580"/>
      <c r="M2804" s="1006"/>
      <c r="N2804" s="716"/>
      <c r="O2804" s="716"/>
      <c r="P2804" s="716"/>
      <c r="Q2804" s="716"/>
      <c r="R2804" s="716"/>
      <c r="S2804" s="716"/>
      <c r="T2804" s="1051"/>
      <c r="U2804" s="360" t="s">
        <v>256</v>
      </c>
      <c r="V2804" s="821">
        <v>12</v>
      </c>
      <c r="W2804" s="358">
        <f t="shared" si="87"/>
        <v>2796</v>
      </c>
      <c r="X2804" s="580"/>
      <c r="Y2804" s="1006"/>
      <c r="Z2804" s="707"/>
      <c r="AA2804" s="1008"/>
      <c r="AB2804" s="1012"/>
      <c r="AC2804" s="1009"/>
      <c r="AD2804" s="1007"/>
    </row>
    <row r="2805" spans="2:30">
      <c r="B2805" s="360" t="s">
        <v>342</v>
      </c>
      <c r="C2805" s="821">
        <v>13</v>
      </c>
      <c r="D2805" s="358">
        <v>2796</v>
      </c>
      <c r="E2805" s="439"/>
      <c r="F2805" s="580"/>
      <c r="H2805" s="360" t="s">
        <v>437</v>
      </c>
      <c r="I2805" s="821">
        <v>13</v>
      </c>
      <c r="J2805" s="358">
        <f t="shared" si="86"/>
        <v>20265</v>
      </c>
      <c r="K2805" s="580"/>
      <c r="L2805" s="580"/>
      <c r="M2805" s="1006"/>
      <c r="N2805" s="716"/>
      <c r="O2805" s="716"/>
      <c r="P2805" s="716"/>
      <c r="Q2805" s="716"/>
      <c r="R2805" s="716"/>
      <c r="S2805" s="716"/>
      <c r="T2805" s="1051"/>
      <c r="U2805" s="360" t="s">
        <v>256</v>
      </c>
      <c r="V2805" s="821">
        <v>13</v>
      </c>
      <c r="W2805" s="358">
        <f t="shared" si="87"/>
        <v>2797</v>
      </c>
      <c r="X2805" s="580"/>
      <c r="Y2805" s="1006"/>
      <c r="Z2805" s="707"/>
      <c r="AA2805" s="1008"/>
      <c r="AB2805" s="1012"/>
      <c r="AC2805" s="1009"/>
      <c r="AD2805" s="1007"/>
    </row>
    <row r="2806" spans="2:30">
      <c r="B2806" s="360" t="s">
        <v>342</v>
      </c>
      <c r="C2806" s="821">
        <v>14</v>
      </c>
      <c r="D2806" s="358">
        <v>2797</v>
      </c>
      <c r="E2806" s="439"/>
      <c r="F2806" s="580"/>
      <c r="H2806" s="360" t="s">
        <v>437</v>
      </c>
      <c r="I2806" s="821">
        <v>14</v>
      </c>
      <c r="J2806" s="358">
        <f t="shared" si="86"/>
        <v>20266</v>
      </c>
      <c r="K2806" s="580"/>
      <c r="L2806" s="580"/>
      <c r="M2806" s="1006"/>
      <c r="N2806" s="716"/>
      <c r="O2806" s="716"/>
      <c r="P2806" s="716"/>
      <c r="Q2806" s="716"/>
      <c r="R2806" s="716"/>
      <c r="S2806" s="716"/>
      <c r="T2806" s="1051"/>
      <c r="U2806" s="360" t="s">
        <v>256</v>
      </c>
      <c r="V2806" s="821">
        <v>14</v>
      </c>
      <c r="W2806" s="358">
        <f t="shared" si="87"/>
        <v>2798</v>
      </c>
      <c r="X2806" s="580"/>
      <c r="Y2806" s="1006"/>
      <c r="Z2806" s="707"/>
      <c r="AA2806" s="1008"/>
      <c r="AB2806" s="1012"/>
      <c r="AC2806" s="1009"/>
      <c r="AD2806" s="1007"/>
    </row>
    <row r="2807" spans="2:30">
      <c r="B2807" s="360" t="s">
        <v>342</v>
      </c>
      <c r="C2807" s="821">
        <v>15</v>
      </c>
      <c r="D2807" s="358">
        <v>2798</v>
      </c>
      <c r="E2807" s="439"/>
      <c r="F2807" s="580"/>
      <c r="H2807" s="360" t="s">
        <v>437</v>
      </c>
      <c r="I2807" s="821">
        <v>15</v>
      </c>
      <c r="J2807" s="358">
        <f t="shared" si="86"/>
        <v>20267</v>
      </c>
      <c r="K2807" s="580"/>
      <c r="L2807" s="580"/>
      <c r="M2807" s="1006"/>
      <c r="N2807" s="716"/>
      <c r="O2807" s="716"/>
      <c r="P2807" s="716"/>
      <c r="Q2807" s="716"/>
      <c r="R2807" s="716"/>
      <c r="S2807" s="716"/>
      <c r="T2807" s="1051"/>
      <c r="U2807" s="360" t="s">
        <v>256</v>
      </c>
      <c r="V2807" s="821">
        <v>15</v>
      </c>
      <c r="W2807" s="358">
        <f t="shared" si="87"/>
        <v>2799</v>
      </c>
      <c r="X2807" s="580"/>
      <c r="Y2807" s="1006"/>
      <c r="Z2807" s="707"/>
      <c r="AA2807" s="1008"/>
      <c r="AB2807" s="1012"/>
      <c r="AC2807" s="1009"/>
      <c r="AD2807" s="1007"/>
    </row>
    <row r="2808" spans="2:30">
      <c r="B2808" s="360" t="s">
        <v>342</v>
      </c>
      <c r="C2808" s="821">
        <v>16</v>
      </c>
      <c r="D2808" s="358">
        <v>2799</v>
      </c>
      <c r="E2808" s="439"/>
      <c r="F2808" s="580"/>
      <c r="H2808" s="360" t="s">
        <v>437</v>
      </c>
      <c r="I2808" s="821">
        <v>16</v>
      </c>
      <c r="J2808" s="358">
        <f t="shared" si="86"/>
        <v>20268</v>
      </c>
      <c r="K2808" s="580"/>
      <c r="L2808" s="580"/>
      <c r="M2808" s="1006"/>
      <c r="N2808" s="716"/>
      <c r="O2808" s="716"/>
      <c r="P2808" s="716"/>
      <c r="Q2808" s="716"/>
      <c r="R2808" s="716"/>
      <c r="S2808" s="716"/>
      <c r="T2808" s="1051"/>
      <c r="U2808" s="360" t="s">
        <v>256</v>
      </c>
      <c r="V2808" s="821">
        <v>16</v>
      </c>
      <c r="W2808" s="358">
        <f t="shared" si="87"/>
        <v>2800</v>
      </c>
      <c r="X2808" s="580"/>
      <c r="Y2808" s="1006"/>
      <c r="Z2808" s="707"/>
      <c r="AA2808" s="1008"/>
      <c r="AB2808" s="1012"/>
      <c r="AC2808" s="1009"/>
      <c r="AD2808" s="1007"/>
    </row>
    <row r="2809" spans="2:30">
      <c r="B2809" s="360" t="s">
        <v>342</v>
      </c>
      <c r="C2809" s="821">
        <v>17</v>
      </c>
      <c r="D2809" s="358">
        <v>2800</v>
      </c>
      <c r="E2809" s="439"/>
      <c r="F2809" s="580"/>
      <c r="H2809" s="360" t="s">
        <v>437</v>
      </c>
      <c r="I2809" s="821">
        <v>17</v>
      </c>
      <c r="J2809" s="358">
        <f t="shared" si="86"/>
        <v>20269</v>
      </c>
      <c r="K2809" s="580"/>
      <c r="L2809" s="580"/>
      <c r="M2809" s="1006"/>
      <c r="N2809" s="716"/>
      <c r="O2809" s="716"/>
      <c r="P2809" s="716"/>
      <c r="Q2809" s="716"/>
      <c r="R2809" s="716"/>
      <c r="S2809" s="716"/>
      <c r="T2809" s="1051"/>
      <c r="U2809" s="360" t="s">
        <v>256</v>
      </c>
      <c r="V2809" s="821">
        <v>17</v>
      </c>
      <c r="W2809" s="358">
        <f t="shared" si="87"/>
        <v>2801</v>
      </c>
      <c r="X2809" s="580"/>
      <c r="Y2809" s="1006"/>
      <c r="Z2809" s="707"/>
      <c r="AA2809" s="1008"/>
      <c r="AB2809" s="1012"/>
      <c r="AC2809" s="1009"/>
      <c r="AD2809" s="1007"/>
    </row>
    <row r="2810" spans="2:30">
      <c r="B2810" s="360" t="s">
        <v>342</v>
      </c>
      <c r="C2810" s="821">
        <v>18</v>
      </c>
      <c r="D2810" s="358">
        <v>2801</v>
      </c>
      <c r="E2810" s="439"/>
      <c r="F2810" s="580"/>
      <c r="H2810" s="360" t="s">
        <v>437</v>
      </c>
      <c r="I2810" s="821">
        <v>18</v>
      </c>
      <c r="J2810" s="358">
        <f t="shared" si="86"/>
        <v>20270</v>
      </c>
      <c r="K2810" s="580"/>
      <c r="L2810" s="580"/>
      <c r="M2810" s="1006"/>
      <c r="N2810" s="716"/>
      <c r="O2810" s="716"/>
      <c r="P2810" s="716"/>
      <c r="Q2810" s="716"/>
      <c r="R2810" s="716"/>
      <c r="S2810" s="716"/>
      <c r="T2810" s="1051"/>
      <c r="U2810" s="360" t="s">
        <v>256</v>
      </c>
      <c r="V2810" s="821">
        <v>18</v>
      </c>
      <c r="W2810" s="358">
        <f t="shared" si="87"/>
        <v>2802</v>
      </c>
      <c r="X2810" s="580"/>
      <c r="Y2810" s="1006"/>
      <c r="Z2810" s="707"/>
      <c r="AA2810" s="1008"/>
      <c r="AB2810" s="1012"/>
      <c r="AC2810" s="1009"/>
      <c r="AD2810" s="1007"/>
    </row>
    <row r="2811" spans="2:30">
      <c r="B2811" s="360" t="s">
        <v>342</v>
      </c>
      <c r="C2811" s="821">
        <v>19</v>
      </c>
      <c r="D2811" s="358">
        <v>2802</v>
      </c>
      <c r="E2811" s="439"/>
      <c r="F2811" s="580"/>
      <c r="H2811" s="360" t="s">
        <v>437</v>
      </c>
      <c r="I2811" s="821">
        <v>19</v>
      </c>
      <c r="J2811" s="358">
        <f t="shared" si="86"/>
        <v>20271</v>
      </c>
      <c r="K2811" s="580"/>
      <c r="L2811" s="580"/>
      <c r="M2811" s="1006"/>
      <c r="N2811" s="716"/>
      <c r="O2811" s="716"/>
      <c r="P2811" s="716"/>
      <c r="Q2811" s="716"/>
      <c r="R2811" s="716"/>
      <c r="S2811" s="716"/>
      <c r="T2811" s="1051"/>
      <c r="U2811" s="360" t="s">
        <v>256</v>
      </c>
      <c r="V2811" s="821">
        <v>19</v>
      </c>
      <c r="W2811" s="358">
        <f t="shared" si="87"/>
        <v>2803</v>
      </c>
      <c r="X2811" s="580"/>
      <c r="Y2811" s="1006"/>
      <c r="Z2811" s="707"/>
      <c r="AA2811" s="1008"/>
      <c r="AB2811" s="1012"/>
      <c r="AC2811" s="1009"/>
      <c r="AD2811" s="1007"/>
    </row>
    <row r="2812" spans="2:30">
      <c r="B2812" s="360" t="s">
        <v>342</v>
      </c>
      <c r="C2812" s="821">
        <v>20</v>
      </c>
      <c r="D2812" s="358">
        <v>2803</v>
      </c>
      <c r="E2812" s="439"/>
      <c r="F2812" s="580"/>
      <c r="H2812" s="360" t="s">
        <v>437</v>
      </c>
      <c r="I2812" s="821">
        <v>20</v>
      </c>
      <c r="J2812" s="358">
        <f t="shared" si="86"/>
        <v>20272</v>
      </c>
      <c r="K2812" s="580"/>
      <c r="L2812" s="580"/>
      <c r="M2812" s="1006"/>
      <c r="N2812" s="716"/>
      <c r="O2812" s="716"/>
      <c r="P2812" s="716"/>
      <c r="Q2812" s="716"/>
      <c r="R2812" s="716"/>
      <c r="S2812" s="716"/>
      <c r="T2812" s="1051"/>
      <c r="U2812" s="360" t="s">
        <v>256</v>
      </c>
      <c r="V2812" s="821">
        <v>20</v>
      </c>
      <c r="W2812" s="358">
        <f t="shared" si="87"/>
        <v>2804</v>
      </c>
      <c r="X2812" s="580"/>
      <c r="Y2812" s="1006"/>
      <c r="Z2812" s="707"/>
      <c r="AA2812" s="1008"/>
      <c r="AB2812" s="1012"/>
      <c r="AC2812" s="1009"/>
      <c r="AD2812" s="1007"/>
    </row>
    <row r="2813" spans="2:30">
      <c r="B2813" s="360" t="s">
        <v>342</v>
      </c>
      <c r="C2813" s="821">
        <v>21</v>
      </c>
      <c r="D2813" s="358">
        <v>2804</v>
      </c>
      <c r="E2813" s="439"/>
      <c r="F2813" s="580"/>
      <c r="H2813" s="360" t="s">
        <v>437</v>
      </c>
      <c r="I2813" s="821">
        <v>21</v>
      </c>
      <c r="J2813" s="358">
        <f t="shared" si="86"/>
        <v>20273</v>
      </c>
      <c r="K2813" s="580"/>
      <c r="L2813" s="580"/>
      <c r="M2813" s="1006"/>
      <c r="N2813" s="716"/>
      <c r="O2813" s="716"/>
      <c r="P2813" s="716"/>
      <c r="Q2813" s="716"/>
      <c r="R2813" s="716"/>
      <c r="S2813" s="716"/>
      <c r="T2813" s="1051"/>
      <c r="U2813" s="360" t="s">
        <v>256</v>
      </c>
      <c r="V2813" s="821">
        <v>21</v>
      </c>
      <c r="W2813" s="358">
        <f t="shared" si="87"/>
        <v>2805</v>
      </c>
      <c r="X2813" s="580"/>
      <c r="Y2813" s="1006"/>
      <c r="Z2813" s="707"/>
      <c r="AA2813" s="1008"/>
      <c r="AB2813" s="1012"/>
      <c r="AC2813" s="1009"/>
      <c r="AD2813" s="1007"/>
    </row>
    <row r="2814" spans="2:30">
      <c r="B2814" s="360" t="s">
        <v>342</v>
      </c>
      <c r="C2814" s="821">
        <v>22</v>
      </c>
      <c r="D2814" s="358">
        <v>2805</v>
      </c>
      <c r="E2814" s="439"/>
      <c r="F2814" s="580"/>
      <c r="H2814" s="360" t="s">
        <v>437</v>
      </c>
      <c r="I2814" s="821">
        <v>22</v>
      </c>
      <c r="J2814" s="358">
        <f t="shared" si="86"/>
        <v>20274</v>
      </c>
      <c r="K2814" s="580"/>
      <c r="L2814" s="580"/>
      <c r="M2814" s="1006"/>
      <c r="N2814" s="716"/>
      <c r="O2814" s="716"/>
      <c r="P2814" s="716"/>
      <c r="Q2814" s="716"/>
      <c r="R2814" s="716"/>
      <c r="S2814" s="716"/>
      <c r="T2814" s="1051"/>
      <c r="U2814" s="360" t="s">
        <v>256</v>
      </c>
      <c r="V2814" s="821">
        <v>22</v>
      </c>
      <c r="W2814" s="358">
        <f t="shared" si="87"/>
        <v>2806</v>
      </c>
      <c r="X2814" s="580"/>
      <c r="Y2814" s="1006"/>
      <c r="Z2814" s="707"/>
      <c r="AA2814" s="1008"/>
      <c r="AB2814" s="1012"/>
      <c r="AC2814" s="1009"/>
      <c r="AD2814" s="1007"/>
    </row>
    <row r="2815" spans="2:30">
      <c r="B2815" s="360" t="s">
        <v>342</v>
      </c>
      <c r="C2815" s="821">
        <v>23</v>
      </c>
      <c r="D2815" s="358">
        <v>2806</v>
      </c>
      <c r="E2815" s="439"/>
      <c r="F2815" s="580"/>
      <c r="H2815" s="360" t="s">
        <v>437</v>
      </c>
      <c r="I2815" s="821">
        <v>23</v>
      </c>
      <c r="J2815" s="358">
        <f t="shared" si="86"/>
        <v>20275</v>
      </c>
      <c r="K2815" s="580"/>
      <c r="L2815" s="580"/>
      <c r="M2815" s="1006"/>
      <c r="N2815" s="716"/>
      <c r="O2815" s="716"/>
      <c r="P2815" s="716"/>
      <c r="Q2815" s="716"/>
      <c r="R2815" s="716"/>
      <c r="S2815" s="716"/>
      <c r="T2815" s="1051"/>
      <c r="U2815" s="360" t="s">
        <v>256</v>
      </c>
      <c r="V2815" s="821">
        <v>23</v>
      </c>
      <c r="W2815" s="358">
        <f t="shared" si="87"/>
        <v>2807</v>
      </c>
      <c r="X2815" s="580"/>
      <c r="Y2815" s="1006"/>
      <c r="Z2815" s="707"/>
      <c r="AA2815" s="1008"/>
      <c r="AB2815" s="1012"/>
      <c r="AC2815" s="1009"/>
      <c r="AD2815" s="1007"/>
    </row>
    <row r="2816" spans="2:30">
      <c r="B2816" s="360" t="s">
        <v>342</v>
      </c>
      <c r="C2816" s="821">
        <v>24</v>
      </c>
      <c r="D2816" s="358">
        <v>2807</v>
      </c>
      <c r="E2816" s="439"/>
      <c r="F2816" s="580"/>
      <c r="H2816" s="360" t="s">
        <v>437</v>
      </c>
      <c r="I2816" s="821">
        <v>24</v>
      </c>
      <c r="J2816" s="358">
        <f t="shared" si="86"/>
        <v>20276</v>
      </c>
      <c r="K2816" s="580"/>
      <c r="L2816" s="580"/>
      <c r="M2816" s="1006"/>
      <c r="N2816" s="716"/>
      <c r="O2816" s="716"/>
      <c r="P2816" s="716"/>
      <c r="Q2816" s="716"/>
      <c r="R2816" s="716"/>
      <c r="S2816" s="716"/>
      <c r="T2816" s="1051"/>
      <c r="U2816" s="360" t="s">
        <v>256</v>
      </c>
      <c r="V2816" s="821">
        <v>24</v>
      </c>
      <c r="W2816" s="358">
        <f t="shared" si="87"/>
        <v>2808</v>
      </c>
      <c r="X2816" s="580"/>
      <c r="Y2816" s="1006"/>
      <c r="Z2816" s="707"/>
      <c r="AA2816" s="1008"/>
      <c r="AB2816" s="1012"/>
      <c r="AC2816" s="1009"/>
      <c r="AD2816" s="1007"/>
    </row>
    <row r="2817" spans="2:30">
      <c r="B2817" s="360" t="s">
        <v>343</v>
      </c>
      <c r="C2817" s="821">
        <v>1</v>
      </c>
      <c r="D2817" s="358">
        <v>2808</v>
      </c>
      <c r="E2817" s="439"/>
      <c r="F2817" s="580"/>
      <c r="H2817" s="360" t="s">
        <v>437</v>
      </c>
      <c r="I2817" s="821">
        <v>25</v>
      </c>
      <c r="J2817" s="358">
        <f t="shared" si="86"/>
        <v>20277</v>
      </c>
      <c r="K2817" s="580"/>
      <c r="L2817" s="580"/>
      <c r="M2817" s="1006"/>
      <c r="N2817" s="716"/>
      <c r="O2817" s="716"/>
      <c r="P2817" s="716"/>
      <c r="Q2817" s="716"/>
      <c r="R2817" s="716"/>
      <c r="S2817" s="716"/>
      <c r="T2817" s="1051"/>
      <c r="U2817" s="360" t="s">
        <v>256</v>
      </c>
      <c r="V2817" s="821">
        <v>25</v>
      </c>
      <c r="W2817" s="358">
        <f t="shared" si="87"/>
        <v>2809</v>
      </c>
      <c r="X2817" s="580"/>
      <c r="Y2817" s="1006"/>
      <c r="Z2817" s="707"/>
      <c r="AA2817" s="1008"/>
      <c r="AB2817" s="1012"/>
      <c r="AC2817" s="1009"/>
      <c r="AD2817" s="1007"/>
    </row>
    <row r="2818" spans="2:30">
      <c r="B2818" s="360" t="s">
        <v>343</v>
      </c>
      <c r="C2818" s="821">
        <v>2</v>
      </c>
      <c r="D2818" s="358">
        <v>2809</v>
      </c>
      <c r="E2818" s="439"/>
      <c r="F2818" s="580"/>
      <c r="H2818" s="360" t="s">
        <v>437</v>
      </c>
      <c r="I2818" s="821">
        <v>26</v>
      </c>
      <c r="J2818" s="358">
        <f t="shared" si="86"/>
        <v>20278</v>
      </c>
      <c r="K2818" s="580"/>
      <c r="L2818" s="580"/>
      <c r="M2818" s="1006"/>
      <c r="N2818" s="716"/>
      <c r="O2818" s="716"/>
      <c r="P2818" s="716"/>
      <c r="Q2818" s="716"/>
      <c r="R2818" s="716"/>
      <c r="S2818" s="716"/>
      <c r="T2818" s="1051"/>
      <c r="U2818" s="360" t="s">
        <v>256</v>
      </c>
      <c r="V2818" s="821">
        <v>26</v>
      </c>
      <c r="W2818" s="358">
        <f t="shared" si="87"/>
        <v>2810</v>
      </c>
      <c r="X2818" s="580"/>
      <c r="Y2818" s="1006"/>
      <c r="Z2818" s="707"/>
      <c r="AA2818" s="1008"/>
      <c r="AB2818" s="1012"/>
      <c r="AC2818" s="1009"/>
      <c r="AD2818" s="1007"/>
    </row>
    <row r="2819" spans="2:30">
      <c r="B2819" s="360" t="s">
        <v>343</v>
      </c>
      <c r="C2819" s="821">
        <v>3</v>
      </c>
      <c r="D2819" s="358">
        <v>2810</v>
      </c>
      <c r="E2819" s="439"/>
      <c r="F2819" s="580"/>
      <c r="H2819" s="360" t="s">
        <v>437</v>
      </c>
      <c r="I2819" s="821">
        <v>27</v>
      </c>
      <c r="J2819" s="358">
        <f t="shared" si="86"/>
        <v>20279</v>
      </c>
      <c r="K2819" s="580"/>
      <c r="L2819" s="580"/>
      <c r="M2819" s="1006"/>
      <c r="N2819" s="716"/>
      <c r="O2819" s="716"/>
      <c r="P2819" s="716"/>
      <c r="Q2819" s="716"/>
      <c r="R2819" s="716"/>
      <c r="S2819" s="716"/>
      <c r="T2819" s="1051"/>
      <c r="U2819" s="360" t="s">
        <v>256</v>
      </c>
      <c r="V2819" s="821">
        <v>27</v>
      </c>
      <c r="W2819" s="358">
        <f t="shared" si="87"/>
        <v>2811</v>
      </c>
      <c r="X2819" s="580"/>
      <c r="Y2819" s="1006"/>
      <c r="Z2819" s="707"/>
      <c r="AA2819" s="1008"/>
      <c r="AB2819" s="1012"/>
      <c r="AC2819" s="1009"/>
      <c r="AD2819" s="1007"/>
    </row>
    <row r="2820" spans="2:30">
      <c r="B2820" s="360" t="s">
        <v>343</v>
      </c>
      <c r="C2820" s="821">
        <v>4</v>
      </c>
      <c r="D2820" s="358">
        <v>2811</v>
      </c>
      <c r="E2820" s="439"/>
      <c r="F2820" s="580"/>
      <c r="H2820" s="360" t="s">
        <v>437</v>
      </c>
      <c r="I2820" s="821">
        <v>28</v>
      </c>
      <c r="J2820" s="358">
        <f t="shared" si="86"/>
        <v>20280</v>
      </c>
      <c r="K2820" s="580"/>
      <c r="L2820" s="580"/>
      <c r="M2820" s="1006"/>
      <c r="N2820" s="716"/>
      <c r="O2820" s="716"/>
      <c r="P2820" s="716"/>
      <c r="Q2820" s="716"/>
      <c r="R2820" s="716"/>
      <c r="S2820" s="716"/>
      <c r="T2820" s="1051"/>
      <c r="U2820" s="360" t="s">
        <v>256</v>
      </c>
      <c r="V2820" s="821">
        <v>28</v>
      </c>
      <c r="W2820" s="358">
        <f t="shared" si="87"/>
        <v>2812</v>
      </c>
      <c r="X2820" s="580"/>
      <c r="Y2820" s="1006"/>
      <c r="Z2820" s="707"/>
      <c r="AA2820" s="1008"/>
      <c r="AB2820" s="1012"/>
      <c r="AC2820" s="1009"/>
      <c r="AD2820" s="1007"/>
    </row>
    <row r="2821" spans="2:30">
      <c r="B2821" s="360" t="s">
        <v>343</v>
      </c>
      <c r="C2821" s="821">
        <v>5</v>
      </c>
      <c r="D2821" s="358">
        <v>2812</v>
      </c>
      <c r="E2821" s="439"/>
      <c r="F2821" s="580"/>
      <c r="H2821" s="360" t="s">
        <v>437</v>
      </c>
      <c r="I2821" s="821">
        <v>29</v>
      </c>
      <c r="J2821" s="358">
        <f t="shared" si="86"/>
        <v>20281</v>
      </c>
      <c r="K2821" s="580"/>
      <c r="L2821" s="580"/>
      <c r="M2821" s="1006"/>
      <c r="N2821" s="716"/>
      <c r="O2821" s="716"/>
      <c r="P2821" s="716"/>
      <c r="Q2821" s="716"/>
      <c r="R2821" s="716"/>
      <c r="S2821" s="716"/>
      <c r="T2821" s="1051"/>
      <c r="U2821" s="360" t="s">
        <v>256</v>
      </c>
      <c r="V2821" s="821">
        <v>29</v>
      </c>
      <c r="W2821" s="358">
        <f t="shared" si="87"/>
        <v>2813</v>
      </c>
      <c r="X2821" s="580"/>
      <c r="Y2821" s="1006"/>
      <c r="Z2821" s="707"/>
      <c r="AA2821" s="1008"/>
      <c r="AB2821" s="1012"/>
      <c r="AC2821" s="1009"/>
      <c r="AD2821" s="1007"/>
    </row>
    <row r="2822" spans="2:30">
      <c r="B2822" s="360" t="s">
        <v>343</v>
      </c>
      <c r="C2822" s="821">
        <v>6</v>
      </c>
      <c r="D2822" s="358">
        <v>2813</v>
      </c>
      <c r="E2822" s="439"/>
      <c r="F2822" s="580"/>
      <c r="H2822" s="360" t="s">
        <v>437</v>
      </c>
      <c r="I2822" s="821">
        <v>30</v>
      </c>
      <c r="J2822" s="358">
        <f t="shared" si="86"/>
        <v>20282</v>
      </c>
      <c r="K2822" s="580"/>
      <c r="L2822" s="580"/>
      <c r="M2822" s="1006"/>
      <c r="N2822" s="716"/>
      <c r="O2822" s="716"/>
      <c r="P2822" s="716"/>
      <c r="Q2822" s="716"/>
      <c r="R2822" s="716"/>
      <c r="S2822" s="716"/>
      <c r="T2822" s="1051"/>
      <c r="U2822" s="360" t="s">
        <v>256</v>
      </c>
      <c r="V2822" s="821">
        <v>30</v>
      </c>
      <c r="W2822" s="358">
        <f t="shared" si="87"/>
        <v>2814</v>
      </c>
      <c r="X2822" s="580"/>
      <c r="Y2822" s="1006"/>
      <c r="Z2822" s="707"/>
      <c r="AA2822" s="1008"/>
      <c r="AB2822" s="1012"/>
      <c r="AC2822" s="1009"/>
      <c r="AD2822" s="1007"/>
    </row>
    <row r="2823" spans="2:30">
      <c r="B2823" s="360" t="s">
        <v>343</v>
      </c>
      <c r="C2823" s="821">
        <v>7</v>
      </c>
      <c r="D2823" s="358">
        <v>2814</v>
      </c>
      <c r="E2823" s="439"/>
      <c r="F2823" s="580"/>
      <c r="H2823" s="360" t="s">
        <v>437</v>
      </c>
      <c r="I2823" s="821">
        <v>31</v>
      </c>
      <c r="J2823" s="358">
        <f t="shared" si="86"/>
        <v>20283</v>
      </c>
      <c r="K2823" s="580"/>
      <c r="L2823" s="580"/>
      <c r="M2823" s="1006"/>
      <c r="N2823" s="716"/>
      <c r="O2823" s="716"/>
      <c r="P2823" s="716"/>
      <c r="Q2823" s="716"/>
      <c r="R2823" s="716"/>
      <c r="S2823" s="716"/>
      <c r="T2823" s="1051"/>
      <c r="U2823" s="360" t="s">
        <v>256</v>
      </c>
      <c r="V2823" s="821">
        <v>31</v>
      </c>
      <c r="W2823" s="358">
        <f t="shared" si="87"/>
        <v>2815</v>
      </c>
      <c r="X2823" s="580"/>
      <c r="Y2823" s="1006"/>
      <c r="Z2823" s="707"/>
      <c r="AA2823" s="1008"/>
      <c r="AB2823" s="1012"/>
      <c r="AC2823" s="1009"/>
      <c r="AD2823" s="1007"/>
    </row>
    <row r="2824" spans="2:30">
      <c r="B2824" s="360" t="s">
        <v>343</v>
      </c>
      <c r="C2824" s="821">
        <v>8</v>
      </c>
      <c r="D2824" s="358">
        <v>2815</v>
      </c>
      <c r="E2824" s="439"/>
      <c r="F2824" s="580"/>
      <c r="H2824" s="360" t="s">
        <v>437</v>
      </c>
      <c r="I2824" s="821">
        <v>32</v>
      </c>
      <c r="J2824" s="358">
        <f t="shared" si="86"/>
        <v>20284</v>
      </c>
      <c r="K2824" s="580"/>
      <c r="L2824" s="580"/>
      <c r="M2824" s="1006"/>
      <c r="N2824" s="716"/>
      <c r="O2824" s="716"/>
      <c r="P2824" s="716"/>
      <c r="Q2824" s="716"/>
      <c r="R2824" s="716"/>
      <c r="S2824" s="716"/>
      <c r="T2824" s="1051"/>
      <c r="U2824" s="360" t="s">
        <v>256</v>
      </c>
      <c r="V2824" s="821">
        <v>32</v>
      </c>
      <c r="W2824" s="358">
        <f t="shared" si="87"/>
        <v>2816</v>
      </c>
      <c r="X2824" s="580"/>
      <c r="Y2824" s="1006"/>
      <c r="Z2824" s="707"/>
      <c r="AA2824" s="1008"/>
      <c r="AB2824" s="1012"/>
      <c r="AC2824" s="1009"/>
      <c r="AD2824" s="1007"/>
    </row>
    <row r="2825" spans="2:30">
      <c r="B2825" s="360" t="s">
        <v>343</v>
      </c>
      <c r="C2825" s="821">
        <v>9</v>
      </c>
      <c r="D2825" s="358">
        <v>2816</v>
      </c>
      <c r="E2825" s="439"/>
      <c r="F2825" s="580"/>
      <c r="H2825" s="360" t="s">
        <v>437</v>
      </c>
      <c r="I2825" s="821">
        <v>33</v>
      </c>
      <c r="J2825" s="358">
        <f t="shared" si="86"/>
        <v>20285</v>
      </c>
      <c r="K2825" s="580"/>
      <c r="L2825" s="580"/>
      <c r="M2825" s="1006"/>
      <c r="N2825" s="716"/>
      <c r="O2825" s="716"/>
      <c r="P2825" s="716"/>
      <c r="Q2825" s="716"/>
      <c r="R2825" s="716"/>
      <c r="S2825" s="716"/>
      <c r="T2825" s="1051"/>
      <c r="U2825" s="360" t="s">
        <v>256</v>
      </c>
      <c r="V2825" s="821">
        <v>33</v>
      </c>
      <c r="W2825" s="358">
        <f t="shared" si="87"/>
        <v>2817</v>
      </c>
      <c r="X2825" s="580"/>
      <c r="Y2825" s="1006"/>
      <c r="Z2825" s="707"/>
      <c r="AA2825" s="1008"/>
      <c r="AB2825" s="1012"/>
      <c r="AC2825" s="1009"/>
      <c r="AD2825" s="1007"/>
    </row>
    <row r="2826" spans="2:30">
      <c r="B2826" s="360" t="s">
        <v>343</v>
      </c>
      <c r="C2826" s="821">
        <v>10</v>
      </c>
      <c r="D2826" s="358">
        <v>2817</v>
      </c>
      <c r="E2826" s="439"/>
      <c r="F2826" s="580"/>
      <c r="H2826" s="360" t="s">
        <v>437</v>
      </c>
      <c r="I2826" s="821">
        <v>34</v>
      </c>
      <c r="J2826" s="358">
        <f t="shared" ref="J2826:J2889" si="88">J2825+1</f>
        <v>20286</v>
      </c>
      <c r="K2826" s="580"/>
      <c r="L2826" s="580"/>
      <c r="M2826" s="1006"/>
      <c r="N2826" s="716"/>
      <c r="O2826" s="716"/>
      <c r="P2826" s="716"/>
      <c r="Q2826" s="716"/>
      <c r="R2826" s="716"/>
      <c r="S2826" s="716"/>
      <c r="T2826" s="1051"/>
      <c r="U2826" s="360" t="s">
        <v>256</v>
      </c>
      <c r="V2826" s="821">
        <v>34</v>
      </c>
      <c r="W2826" s="358">
        <f t="shared" ref="W2826:W2889" si="89">W2825+1</f>
        <v>2818</v>
      </c>
      <c r="X2826" s="580"/>
      <c r="Y2826" s="1006"/>
      <c r="Z2826" s="707"/>
      <c r="AA2826" s="1008"/>
      <c r="AB2826" s="1012"/>
      <c r="AC2826" s="1009"/>
      <c r="AD2826" s="1007"/>
    </row>
    <row r="2827" spans="2:30">
      <c r="B2827" s="360" t="s">
        <v>343</v>
      </c>
      <c r="C2827" s="821">
        <v>11</v>
      </c>
      <c r="D2827" s="358">
        <v>2818</v>
      </c>
      <c r="E2827" s="439"/>
      <c r="F2827" s="580"/>
      <c r="H2827" s="360" t="s">
        <v>437</v>
      </c>
      <c r="I2827" s="821">
        <v>35</v>
      </c>
      <c r="J2827" s="358">
        <f t="shared" si="88"/>
        <v>20287</v>
      </c>
      <c r="K2827" s="580"/>
      <c r="L2827" s="580"/>
      <c r="M2827" s="1006"/>
      <c r="N2827" s="716"/>
      <c r="O2827" s="716"/>
      <c r="P2827" s="716"/>
      <c r="Q2827" s="716"/>
      <c r="R2827" s="716"/>
      <c r="S2827" s="716"/>
      <c r="T2827" s="1051"/>
      <c r="U2827" s="360" t="s">
        <v>256</v>
      </c>
      <c r="V2827" s="821">
        <v>35</v>
      </c>
      <c r="W2827" s="358">
        <f t="shared" si="89"/>
        <v>2819</v>
      </c>
      <c r="X2827" s="580"/>
      <c r="Y2827" s="1006"/>
      <c r="Z2827" s="707"/>
      <c r="AA2827" s="1008"/>
      <c r="AB2827" s="1012"/>
      <c r="AC2827" s="1009"/>
      <c r="AD2827" s="1007"/>
    </row>
    <row r="2828" spans="2:30">
      <c r="B2828" s="360" t="s">
        <v>343</v>
      </c>
      <c r="C2828" s="821">
        <v>12</v>
      </c>
      <c r="D2828" s="358">
        <v>2819</v>
      </c>
      <c r="E2828" s="439"/>
      <c r="F2828" s="580"/>
      <c r="H2828" s="360" t="s">
        <v>437</v>
      </c>
      <c r="I2828" s="821">
        <v>36</v>
      </c>
      <c r="J2828" s="358">
        <f t="shared" si="88"/>
        <v>20288</v>
      </c>
      <c r="K2828" s="580"/>
      <c r="L2828" s="580"/>
      <c r="M2828" s="1006"/>
      <c r="N2828" s="716"/>
      <c r="O2828" s="716"/>
      <c r="P2828" s="716"/>
      <c r="Q2828" s="716"/>
      <c r="R2828" s="716"/>
      <c r="S2828" s="716"/>
      <c r="T2828" s="1051"/>
      <c r="U2828" s="360" t="s">
        <v>256</v>
      </c>
      <c r="V2828" s="821">
        <v>36</v>
      </c>
      <c r="W2828" s="358">
        <f t="shared" si="89"/>
        <v>2820</v>
      </c>
      <c r="X2828" s="580"/>
      <c r="Y2828" s="1006"/>
      <c r="Z2828" s="707"/>
      <c r="AA2828" s="1008"/>
      <c r="AB2828" s="1012"/>
      <c r="AC2828" s="1009"/>
      <c r="AD2828" s="1007"/>
    </row>
    <row r="2829" spans="2:30">
      <c r="B2829" s="360" t="s">
        <v>343</v>
      </c>
      <c r="C2829" s="821">
        <v>13</v>
      </c>
      <c r="D2829" s="358">
        <v>2820</v>
      </c>
      <c r="E2829" s="439"/>
      <c r="F2829" s="580"/>
      <c r="H2829" s="360" t="s">
        <v>437</v>
      </c>
      <c r="I2829" s="821">
        <v>37</v>
      </c>
      <c r="J2829" s="358">
        <f t="shared" si="88"/>
        <v>20289</v>
      </c>
      <c r="K2829" s="580"/>
      <c r="L2829" s="580"/>
      <c r="M2829" s="1006"/>
      <c r="N2829" s="716"/>
      <c r="O2829" s="716"/>
      <c r="P2829" s="716"/>
      <c r="Q2829" s="716"/>
      <c r="R2829" s="716"/>
      <c r="S2829" s="716"/>
      <c r="T2829" s="1051"/>
      <c r="U2829" s="360" t="s">
        <v>256</v>
      </c>
      <c r="V2829" s="821">
        <v>37</v>
      </c>
      <c r="W2829" s="358">
        <f t="shared" si="89"/>
        <v>2821</v>
      </c>
      <c r="X2829" s="580"/>
      <c r="Y2829" s="1006"/>
      <c r="Z2829" s="707"/>
      <c r="AA2829" s="1008"/>
      <c r="AB2829" s="1012"/>
      <c r="AC2829" s="1009"/>
      <c r="AD2829" s="1007"/>
    </row>
    <row r="2830" spans="2:30">
      <c r="B2830" s="360" t="s">
        <v>343</v>
      </c>
      <c r="C2830" s="821">
        <v>14</v>
      </c>
      <c r="D2830" s="358">
        <v>2821</v>
      </c>
      <c r="E2830" s="439"/>
      <c r="F2830" s="580"/>
      <c r="H2830" s="360" t="s">
        <v>437</v>
      </c>
      <c r="I2830" s="821">
        <v>38</v>
      </c>
      <c r="J2830" s="358">
        <f t="shared" si="88"/>
        <v>20290</v>
      </c>
      <c r="K2830" s="580"/>
      <c r="L2830" s="580"/>
      <c r="M2830" s="1006"/>
      <c r="N2830" s="716"/>
      <c r="O2830" s="716"/>
      <c r="P2830" s="716"/>
      <c r="Q2830" s="716"/>
      <c r="R2830" s="716"/>
      <c r="S2830" s="716"/>
      <c r="T2830" s="1051"/>
      <c r="U2830" s="360" t="s">
        <v>256</v>
      </c>
      <c r="V2830" s="821">
        <v>38</v>
      </c>
      <c r="W2830" s="358">
        <f t="shared" si="89"/>
        <v>2822</v>
      </c>
      <c r="X2830" s="580"/>
      <c r="Y2830" s="1006"/>
      <c r="Z2830" s="707"/>
      <c r="AA2830" s="1008"/>
      <c r="AB2830" s="1012"/>
      <c r="AC2830" s="1009"/>
      <c r="AD2830" s="1007"/>
    </row>
    <row r="2831" spans="2:30">
      <c r="B2831" s="360" t="s">
        <v>343</v>
      </c>
      <c r="C2831" s="821">
        <v>15</v>
      </c>
      <c r="D2831" s="358">
        <v>2822</v>
      </c>
      <c r="E2831" s="439"/>
      <c r="F2831" s="580"/>
      <c r="H2831" s="360" t="s">
        <v>437</v>
      </c>
      <c r="I2831" s="821">
        <v>39</v>
      </c>
      <c r="J2831" s="358">
        <f t="shared" si="88"/>
        <v>20291</v>
      </c>
      <c r="K2831" s="580"/>
      <c r="L2831" s="580"/>
      <c r="M2831" s="1006"/>
      <c r="N2831" s="716"/>
      <c r="O2831" s="716"/>
      <c r="P2831" s="716"/>
      <c r="Q2831" s="716"/>
      <c r="R2831" s="716"/>
      <c r="S2831" s="716"/>
      <c r="T2831" s="1051"/>
      <c r="U2831" s="360" t="s">
        <v>256</v>
      </c>
      <c r="V2831" s="821">
        <v>39</v>
      </c>
      <c r="W2831" s="358">
        <f t="shared" si="89"/>
        <v>2823</v>
      </c>
      <c r="X2831" s="580"/>
      <c r="Y2831" s="1006"/>
      <c r="Z2831" s="707"/>
      <c r="AA2831" s="1008"/>
      <c r="AB2831" s="1012"/>
      <c r="AC2831" s="1009"/>
      <c r="AD2831" s="1007"/>
    </row>
    <row r="2832" spans="2:30">
      <c r="B2832" s="360" t="s">
        <v>343</v>
      </c>
      <c r="C2832" s="821">
        <v>16</v>
      </c>
      <c r="D2832" s="358">
        <v>2823</v>
      </c>
      <c r="E2832" s="439"/>
      <c r="F2832" s="580"/>
      <c r="H2832" s="360" t="s">
        <v>437</v>
      </c>
      <c r="I2832" s="821">
        <v>40</v>
      </c>
      <c r="J2832" s="358">
        <f t="shared" si="88"/>
        <v>20292</v>
      </c>
      <c r="K2832" s="580"/>
      <c r="L2832" s="580"/>
      <c r="M2832" s="1006"/>
      <c r="N2832" s="716"/>
      <c r="O2832" s="716"/>
      <c r="P2832" s="716"/>
      <c r="Q2832" s="716"/>
      <c r="R2832" s="716"/>
      <c r="S2832" s="716"/>
      <c r="T2832" s="1051"/>
      <c r="U2832" s="360" t="s">
        <v>256</v>
      </c>
      <c r="V2832" s="821">
        <v>40</v>
      </c>
      <c r="W2832" s="358">
        <f t="shared" si="89"/>
        <v>2824</v>
      </c>
      <c r="X2832" s="580"/>
      <c r="Y2832" s="1006"/>
      <c r="Z2832" s="707"/>
      <c r="AA2832" s="1008"/>
      <c r="AB2832" s="1012"/>
      <c r="AC2832" s="1009"/>
      <c r="AD2832" s="1007"/>
    </row>
    <row r="2833" spans="2:30">
      <c r="B2833" s="360" t="s">
        <v>343</v>
      </c>
      <c r="C2833" s="821">
        <v>17</v>
      </c>
      <c r="D2833" s="358">
        <v>2824</v>
      </c>
      <c r="E2833" s="439"/>
      <c r="F2833" s="580"/>
      <c r="H2833" s="360" t="s">
        <v>437</v>
      </c>
      <c r="I2833" s="821">
        <v>41</v>
      </c>
      <c r="J2833" s="358">
        <f t="shared" si="88"/>
        <v>20293</v>
      </c>
      <c r="K2833" s="580"/>
      <c r="L2833" s="580"/>
      <c r="M2833" s="1006"/>
      <c r="N2833" s="716"/>
      <c r="O2833" s="716"/>
      <c r="P2833" s="716"/>
      <c r="Q2833" s="716"/>
      <c r="R2833" s="716"/>
      <c r="S2833" s="716"/>
      <c r="T2833" s="1051"/>
      <c r="U2833" s="360" t="s">
        <v>256</v>
      </c>
      <c r="V2833" s="821">
        <v>41</v>
      </c>
      <c r="W2833" s="358">
        <f t="shared" si="89"/>
        <v>2825</v>
      </c>
      <c r="X2833" s="580"/>
      <c r="Y2833" s="1006"/>
      <c r="Z2833" s="707"/>
      <c r="AA2833" s="1008"/>
      <c r="AB2833" s="1012"/>
      <c r="AC2833" s="1009"/>
      <c r="AD2833" s="1007"/>
    </row>
    <row r="2834" spans="2:30">
      <c r="B2834" s="360" t="s">
        <v>343</v>
      </c>
      <c r="C2834" s="821">
        <v>18</v>
      </c>
      <c r="D2834" s="358">
        <v>2825</v>
      </c>
      <c r="E2834" s="439"/>
      <c r="F2834" s="580"/>
      <c r="H2834" s="360" t="s">
        <v>437</v>
      </c>
      <c r="I2834" s="821">
        <v>42</v>
      </c>
      <c r="J2834" s="358">
        <f t="shared" si="88"/>
        <v>20294</v>
      </c>
      <c r="K2834" s="580"/>
      <c r="L2834" s="580"/>
      <c r="M2834" s="1006"/>
      <c r="N2834" s="716"/>
      <c r="O2834" s="716"/>
      <c r="P2834" s="716"/>
      <c r="Q2834" s="716"/>
      <c r="R2834" s="716"/>
      <c r="S2834" s="716"/>
      <c r="T2834" s="1051"/>
      <c r="U2834" s="360" t="s">
        <v>256</v>
      </c>
      <c r="V2834" s="821">
        <v>42</v>
      </c>
      <c r="W2834" s="358">
        <f t="shared" si="89"/>
        <v>2826</v>
      </c>
      <c r="X2834" s="580"/>
      <c r="Y2834" s="1006"/>
      <c r="Z2834" s="707"/>
      <c r="AA2834" s="1008"/>
      <c r="AB2834" s="1012"/>
      <c r="AC2834" s="1009"/>
      <c r="AD2834" s="1007"/>
    </row>
    <row r="2835" spans="2:30">
      <c r="B2835" s="360" t="s">
        <v>343</v>
      </c>
      <c r="C2835" s="821">
        <v>19</v>
      </c>
      <c r="D2835" s="358">
        <v>2826</v>
      </c>
      <c r="E2835" s="439"/>
      <c r="F2835" s="580"/>
      <c r="H2835" s="360" t="s">
        <v>437</v>
      </c>
      <c r="I2835" s="821">
        <v>43</v>
      </c>
      <c r="J2835" s="358">
        <f t="shared" si="88"/>
        <v>20295</v>
      </c>
      <c r="K2835" s="580"/>
      <c r="L2835" s="580"/>
      <c r="M2835" s="1006"/>
      <c r="N2835" s="716"/>
      <c r="O2835" s="716"/>
      <c r="P2835" s="716"/>
      <c r="Q2835" s="716"/>
      <c r="R2835" s="716"/>
      <c r="S2835" s="716"/>
      <c r="T2835" s="1051"/>
      <c r="U2835" s="360" t="s">
        <v>256</v>
      </c>
      <c r="V2835" s="821">
        <v>43</v>
      </c>
      <c r="W2835" s="358">
        <f t="shared" si="89"/>
        <v>2827</v>
      </c>
      <c r="X2835" s="580"/>
      <c r="Y2835" s="1006"/>
      <c r="Z2835" s="707"/>
      <c r="AA2835" s="1008"/>
      <c r="AB2835" s="1012"/>
      <c r="AC2835" s="1009"/>
      <c r="AD2835" s="1007"/>
    </row>
    <row r="2836" spans="2:30">
      <c r="B2836" s="360" t="s">
        <v>343</v>
      </c>
      <c r="C2836" s="821">
        <v>20</v>
      </c>
      <c r="D2836" s="358">
        <v>2827</v>
      </c>
      <c r="E2836" s="439"/>
      <c r="F2836" s="580"/>
      <c r="H2836" s="360" t="s">
        <v>437</v>
      </c>
      <c r="I2836" s="821">
        <v>44</v>
      </c>
      <c r="J2836" s="358">
        <f t="shared" si="88"/>
        <v>20296</v>
      </c>
      <c r="K2836" s="580"/>
      <c r="L2836" s="580"/>
      <c r="M2836" s="1006"/>
      <c r="N2836" s="716"/>
      <c r="O2836" s="716"/>
      <c r="P2836" s="716"/>
      <c r="Q2836" s="716"/>
      <c r="R2836" s="716"/>
      <c r="S2836" s="716"/>
      <c r="T2836" s="1051"/>
      <c r="U2836" s="360" t="s">
        <v>256</v>
      </c>
      <c r="V2836" s="821">
        <v>44</v>
      </c>
      <c r="W2836" s="358">
        <f t="shared" si="89"/>
        <v>2828</v>
      </c>
      <c r="X2836" s="580"/>
      <c r="Y2836" s="1006"/>
      <c r="Z2836" s="707"/>
      <c r="AA2836" s="1008"/>
      <c r="AB2836" s="1012"/>
      <c r="AC2836" s="1009"/>
      <c r="AD2836" s="1007"/>
    </row>
    <row r="2837" spans="2:30">
      <c r="B2837" s="360" t="s">
        <v>343</v>
      </c>
      <c r="C2837" s="821">
        <v>21</v>
      </c>
      <c r="D2837" s="358">
        <v>2828</v>
      </c>
      <c r="E2837" s="439"/>
      <c r="F2837" s="580"/>
      <c r="H2837" s="360" t="s">
        <v>437</v>
      </c>
      <c r="I2837" s="821">
        <v>45</v>
      </c>
      <c r="J2837" s="358">
        <f t="shared" si="88"/>
        <v>20297</v>
      </c>
      <c r="K2837" s="580"/>
      <c r="L2837" s="580"/>
      <c r="M2837" s="1006"/>
      <c r="N2837" s="716"/>
      <c r="O2837" s="716"/>
      <c r="P2837" s="716"/>
      <c r="Q2837" s="716"/>
      <c r="R2837" s="716"/>
      <c r="S2837" s="716"/>
      <c r="T2837" s="1051"/>
      <c r="U2837" s="360" t="s">
        <v>256</v>
      </c>
      <c r="V2837" s="821">
        <v>45</v>
      </c>
      <c r="W2837" s="358">
        <f t="shared" si="89"/>
        <v>2829</v>
      </c>
      <c r="X2837" s="580"/>
      <c r="Y2837" s="1006"/>
      <c r="Z2837" s="707"/>
      <c r="AA2837" s="1008"/>
      <c r="AB2837" s="1012"/>
      <c r="AC2837" s="1009"/>
      <c r="AD2837" s="1007"/>
    </row>
    <row r="2838" spans="2:30">
      <c r="B2838" s="360" t="s">
        <v>343</v>
      </c>
      <c r="C2838" s="821">
        <v>22</v>
      </c>
      <c r="D2838" s="358">
        <v>2829</v>
      </c>
      <c r="E2838" s="439"/>
      <c r="F2838" s="580"/>
      <c r="H2838" s="360" t="s">
        <v>437</v>
      </c>
      <c r="I2838" s="821">
        <v>46</v>
      </c>
      <c r="J2838" s="358">
        <f t="shared" si="88"/>
        <v>20298</v>
      </c>
      <c r="K2838" s="580"/>
      <c r="L2838" s="580"/>
      <c r="M2838" s="1006"/>
      <c r="N2838" s="716"/>
      <c r="O2838" s="716"/>
      <c r="P2838" s="716"/>
      <c r="Q2838" s="716"/>
      <c r="R2838" s="716"/>
      <c r="S2838" s="716"/>
      <c r="T2838" s="1051"/>
      <c r="U2838" s="360" t="s">
        <v>256</v>
      </c>
      <c r="V2838" s="821">
        <v>46</v>
      </c>
      <c r="W2838" s="358">
        <f t="shared" si="89"/>
        <v>2830</v>
      </c>
      <c r="X2838" s="580"/>
      <c r="Y2838" s="1006"/>
      <c r="Z2838" s="707"/>
      <c r="AA2838" s="1008"/>
      <c r="AB2838" s="1012"/>
      <c r="AC2838" s="1009"/>
      <c r="AD2838" s="1007"/>
    </row>
    <row r="2839" spans="2:30">
      <c r="B2839" s="360" t="s">
        <v>343</v>
      </c>
      <c r="C2839" s="821">
        <v>23</v>
      </c>
      <c r="D2839" s="358">
        <v>2830</v>
      </c>
      <c r="E2839" s="439"/>
      <c r="F2839" s="580"/>
      <c r="H2839" s="360" t="s">
        <v>437</v>
      </c>
      <c r="I2839" s="821">
        <v>47</v>
      </c>
      <c r="J2839" s="358">
        <f t="shared" si="88"/>
        <v>20299</v>
      </c>
      <c r="K2839" s="580"/>
      <c r="L2839" s="580"/>
      <c r="M2839" s="1006"/>
      <c r="N2839" s="716"/>
      <c r="O2839" s="716"/>
      <c r="P2839" s="716"/>
      <c r="Q2839" s="716"/>
      <c r="R2839" s="716"/>
      <c r="S2839" s="716"/>
      <c r="T2839" s="1051"/>
      <c r="U2839" s="360" t="s">
        <v>256</v>
      </c>
      <c r="V2839" s="821">
        <v>47</v>
      </c>
      <c r="W2839" s="358">
        <f t="shared" si="89"/>
        <v>2831</v>
      </c>
      <c r="X2839" s="580"/>
      <c r="Y2839" s="1006"/>
      <c r="Z2839" s="707"/>
      <c r="AA2839" s="1008"/>
      <c r="AB2839" s="1012"/>
      <c r="AC2839" s="1009"/>
      <c r="AD2839" s="1007"/>
    </row>
    <row r="2840" spans="2:30">
      <c r="B2840" s="360" t="s">
        <v>343</v>
      </c>
      <c r="C2840" s="821">
        <v>24</v>
      </c>
      <c r="D2840" s="358">
        <v>2831</v>
      </c>
      <c r="E2840" s="439"/>
      <c r="F2840" s="580"/>
      <c r="H2840" s="360" t="s">
        <v>437</v>
      </c>
      <c r="I2840" s="821">
        <v>48</v>
      </c>
      <c r="J2840" s="358">
        <f t="shared" si="88"/>
        <v>20300</v>
      </c>
      <c r="K2840" s="580"/>
      <c r="L2840" s="580"/>
      <c r="M2840" s="1006"/>
      <c r="N2840" s="716"/>
      <c r="O2840" s="716"/>
      <c r="P2840" s="716"/>
      <c r="Q2840" s="716"/>
      <c r="R2840" s="716"/>
      <c r="S2840" s="716"/>
      <c r="T2840" s="1051"/>
      <c r="U2840" s="360" t="s">
        <v>256</v>
      </c>
      <c r="V2840" s="821">
        <v>48</v>
      </c>
      <c r="W2840" s="358">
        <f t="shared" si="89"/>
        <v>2832</v>
      </c>
      <c r="X2840" s="580"/>
      <c r="Y2840" s="1006"/>
      <c r="Z2840" s="707"/>
      <c r="AA2840" s="1008"/>
      <c r="AB2840" s="1012"/>
      <c r="AC2840" s="1009"/>
      <c r="AD2840" s="1007"/>
    </row>
    <row r="2841" spans="2:30">
      <c r="B2841" s="360" t="s">
        <v>344</v>
      </c>
      <c r="C2841" s="821">
        <v>1</v>
      </c>
      <c r="D2841" s="358">
        <v>2832</v>
      </c>
      <c r="E2841" s="439"/>
      <c r="F2841" s="580"/>
      <c r="H2841" s="360" t="s">
        <v>437</v>
      </c>
      <c r="I2841" s="821">
        <v>49</v>
      </c>
      <c r="J2841" s="358">
        <f t="shared" si="88"/>
        <v>20301</v>
      </c>
      <c r="K2841" s="580"/>
      <c r="L2841" s="580"/>
      <c r="M2841" s="1006"/>
      <c r="N2841" s="716"/>
      <c r="O2841" s="716"/>
      <c r="P2841" s="716"/>
      <c r="Q2841" s="716"/>
      <c r="R2841" s="716"/>
      <c r="S2841" s="716"/>
      <c r="T2841" s="1051"/>
      <c r="U2841" s="360" t="s">
        <v>256</v>
      </c>
      <c r="V2841" s="821">
        <v>49</v>
      </c>
      <c r="W2841" s="358">
        <f t="shared" si="89"/>
        <v>2833</v>
      </c>
      <c r="X2841" s="580"/>
      <c r="Y2841" s="1006"/>
      <c r="Z2841" s="707"/>
      <c r="AA2841" s="1008"/>
      <c r="AB2841" s="1012"/>
      <c r="AC2841" s="1009"/>
      <c r="AD2841" s="1007"/>
    </row>
    <row r="2842" spans="2:30">
      <c r="B2842" s="360" t="s">
        <v>344</v>
      </c>
      <c r="C2842" s="821">
        <v>2</v>
      </c>
      <c r="D2842" s="358">
        <v>2833</v>
      </c>
      <c r="E2842" s="439"/>
      <c r="F2842" s="580"/>
      <c r="H2842" s="360" t="s">
        <v>437</v>
      </c>
      <c r="I2842" s="821">
        <v>50</v>
      </c>
      <c r="J2842" s="358">
        <f t="shared" si="88"/>
        <v>20302</v>
      </c>
      <c r="K2842" s="580"/>
      <c r="L2842" s="580"/>
      <c r="M2842" s="1006"/>
      <c r="N2842" s="716"/>
      <c r="O2842" s="716"/>
      <c r="P2842" s="716"/>
      <c r="Q2842" s="716"/>
      <c r="R2842" s="716"/>
      <c r="S2842" s="716"/>
      <c r="T2842" s="1051"/>
      <c r="U2842" s="360" t="s">
        <v>256</v>
      </c>
      <c r="V2842" s="821">
        <v>50</v>
      </c>
      <c r="W2842" s="358">
        <f t="shared" si="89"/>
        <v>2834</v>
      </c>
      <c r="X2842" s="580"/>
      <c r="Y2842" s="1006"/>
      <c r="Z2842" s="707"/>
      <c r="AA2842" s="1008"/>
      <c r="AB2842" s="1012"/>
      <c r="AC2842" s="1009"/>
      <c r="AD2842" s="1007"/>
    </row>
    <row r="2843" spans="2:30">
      <c r="B2843" s="360" t="s">
        <v>344</v>
      </c>
      <c r="C2843" s="821">
        <v>3</v>
      </c>
      <c r="D2843" s="358">
        <v>2834</v>
      </c>
      <c r="E2843" s="439"/>
      <c r="F2843" s="580"/>
      <c r="H2843" s="360" t="s">
        <v>437</v>
      </c>
      <c r="I2843" s="821">
        <v>51</v>
      </c>
      <c r="J2843" s="358">
        <f t="shared" si="88"/>
        <v>20303</v>
      </c>
      <c r="K2843" s="580"/>
      <c r="L2843" s="580"/>
      <c r="M2843" s="1006"/>
      <c r="N2843" s="716"/>
      <c r="O2843" s="716"/>
      <c r="P2843" s="716"/>
      <c r="Q2843" s="716"/>
      <c r="R2843" s="716"/>
      <c r="S2843" s="716"/>
      <c r="T2843" s="1051"/>
      <c r="U2843" s="360" t="s">
        <v>256</v>
      </c>
      <c r="V2843" s="821">
        <v>51</v>
      </c>
      <c r="W2843" s="358">
        <f t="shared" si="89"/>
        <v>2835</v>
      </c>
      <c r="X2843" s="580"/>
      <c r="Y2843" s="1006"/>
      <c r="Z2843" s="707"/>
      <c r="AA2843" s="1008"/>
      <c r="AB2843" s="1012"/>
      <c r="AC2843" s="1009"/>
      <c r="AD2843" s="1007"/>
    </row>
    <row r="2844" spans="2:30">
      <c r="B2844" s="360" t="s">
        <v>344</v>
      </c>
      <c r="C2844" s="821">
        <v>4</v>
      </c>
      <c r="D2844" s="358">
        <v>2835</v>
      </c>
      <c r="E2844" s="439"/>
      <c r="F2844" s="580"/>
      <c r="H2844" s="360" t="s">
        <v>437</v>
      </c>
      <c r="I2844" s="821">
        <v>52</v>
      </c>
      <c r="J2844" s="358">
        <f t="shared" si="88"/>
        <v>20304</v>
      </c>
      <c r="K2844" s="580"/>
      <c r="L2844" s="580"/>
      <c r="M2844" s="1006"/>
      <c r="N2844" s="716"/>
      <c r="O2844" s="716"/>
      <c r="P2844" s="716"/>
      <c r="Q2844" s="716"/>
      <c r="R2844" s="716"/>
      <c r="S2844" s="716"/>
      <c r="T2844" s="1051"/>
      <c r="U2844" s="360" t="s">
        <v>256</v>
      </c>
      <c r="V2844" s="821">
        <v>52</v>
      </c>
      <c r="W2844" s="358">
        <f t="shared" si="89"/>
        <v>2836</v>
      </c>
      <c r="X2844" s="580"/>
      <c r="Y2844" s="1006"/>
      <c r="Z2844" s="707"/>
      <c r="AA2844" s="1008"/>
      <c r="AB2844" s="1012"/>
      <c r="AC2844" s="1009"/>
      <c r="AD2844" s="1007"/>
    </row>
    <row r="2845" spans="2:30">
      <c r="B2845" s="360" t="s">
        <v>344</v>
      </c>
      <c r="C2845" s="821">
        <v>5</v>
      </c>
      <c r="D2845" s="358">
        <v>2836</v>
      </c>
      <c r="E2845" s="439"/>
      <c r="F2845" s="580"/>
      <c r="H2845" s="360" t="s">
        <v>437</v>
      </c>
      <c r="I2845" s="821">
        <v>53</v>
      </c>
      <c r="J2845" s="358">
        <f t="shared" si="88"/>
        <v>20305</v>
      </c>
      <c r="K2845" s="580"/>
      <c r="L2845" s="580"/>
      <c r="M2845" s="1006"/>
      <c r="N2845" s="716"/>
      <c r="O2845" s="716"/>
      <c r="P2845" s="716"/>
      <c r="Q2845" s="716"/>
      <c r="R2845" s="716"/>
      <c r="S2845" s="716"/>
      <c r="T2845" s="1051"/>
      <c r="U2845" s="360" t="s">
        <v>256</v>
      </c>
      <c r="V2845" s="821">
        <v>53</v>
      </c>
      <c r="W2845" s="358">
        <f t="shared" si="89"/>
        <v>2837</v>
      </c>
      <c r="X2845" s="580"/>
      <c r="Y2845" s="1006"/>
      <c r="Z2845" s="707"/>
      <c r="AA2845" s="1008"/>
      <c r="AB2845" s="1012"/>
      <c r="AC2845" s="1009"/>
      <c r="AD2845" s="1007"/>
    </row>
    <row r="2846" spans="2:30">
      <c r="B2846" s="360" t="s">
        <v>344</v>
      </c>
      <c r="C2846" s="821">
        <v>6</v>
      </c>
      <c r="D2846" s="358">
        <v>2837</v>
      </c>
      <c r="E2846" s="439"/>
      <c r="F2846" s="580"/>
      <c r="H2846" s="360" t="s">
        <v>437</v>
      </c>
      <c r="I2846" s="821">
        <v>54</v>
      </c>
      <c r="J2846" s="358">
        <f t="shared" si="88"/>
        <v>20306</v>
      </c>
      <c r="K2846" s="580"/>
      <c r="L2846" s="580"/>
      <c r="M2846" s="1006"/>
      <c r="N2846" s="716"/>
      <c r="O2846" s="716"/>
      <c r="P2846" s="716"/>
      <c r="Q2846" s="716"/>
      <c r="R2846" s="716"/>
      <c r="S2846" s="716"/>
      <c r="T2846" s="1051"/>
      <c r="U2846" s="360" t="s">
        <v>256</v>
      </c>
      <c r="V2846" s="821">
        <v>54</v>
      </c>
      <c r="W2846" s="358">
        <f t="shared" si="89"/>
        <v>2838</v>
      </c>
      <c r="X2846" s="580"/>
      <c r="Y2846" s="1006"/>
      <c r="Z2846" s="707"/>
      <c r="AA2846" s="1008"/>
      <c r="AB2846" s="1012"/>
      <c r="AC2846" s="1009"/>
      <c r="AD2846" s="1007"/>
    </row>
    <row r="2847" spans="2:30">
      <c r="B2847" s="360" t="s">
        <v>344</v>
      </c>
      <c r="C2847" s="821">
        <v>7</v>
      </c>
      <c r="D2847" s="358">
        <v>2838</v>
      </c>
      <c r="E2847" s="439"/>
      <c r="F2847" s="580"/>
      <c r="H2847" s="360" t="s">
        <v>437</v>
      </c>
      <c r="I2847" s="821">
        <v>55</v>
      </c>
      <c r="J2847" s="358">
        <f t="shared" si="88"/>
        <v>20307</v>
      </c>
      <c r="K2847" s="580"/>
      <c r="L2847" s="580"/>
      <c r="M2847" s="1006"/>
      <c r="N2847" s="716"/>
      <c r="O2847" s="716"/>
      <c r="P2847" s="716"/>
      <c r="Q2847" s="716"/>
      <c r="R2847" s="716"/>
      <c r="S2847" s="716"/>
      <c r="T2847" s="1051"/>
      <c r="U2847" s="360" t="s">
        <v>256</v>
      </c>
      <c r="V2847" s="821">
        <v>55</v>
      </c>
      <c r="W2847" s="358">
        <f t="shared" si="89"/>
        <v>2839</v>
      </c>
      <c r="X2847" s="580"/>
      <c r="Y2847" s="1006"/>
      <c r="Z2847" s="707"/>
      <c r="AA2847" s="1008"/>
      <c r="AB2847" s="1012"/>
      <c r="AC2847" s="1009"/>
      <c r="AD2847" s="1007"/>
    </row>
    <row r="2848" spans="2:30">
      <c r="B2848" s="360" t="s">
        <v>344</v>
      </c>
      <c r="C2848" s="821">
        <v>8</v>
      </c>
      <c r="D2848" s="358">
        <v>2839</v>
      </c>
      <c r="E2848" s="439"/>
      <c r="F2848" s="580"/>
      <c r="H2848" s="360" t="s">
        <v>437</v>
      </c>
      <c r="I2848" s="821">
        <v>56</v>
      </c>
      <c r="J2848" s="358">
        <f t="shared" si="88"/>
        <v>20308</v>
      </c>
      <c r="K2848" s="580"/>
      <c r="L2848" s="580"/>
      <c r="M2848" s="1006"/>
      <c r="N2848" s="716"/>
      <c r="O2848" s="716"/>
      <c r="P2848" s="716"/>
      <c r="Q2848" s="716"/>
      <c r="R2848" s="716"/>
      <c r="S2848" s="716"/>
      <c r="T2848" s="1051"/>
      <c r="U2848" s="360" t="s">
        <v>256</v>
      </c>
      <c r="V2848" s="821">
        <v>56</v>
      </c>
      <c r="W2848" s="358">
        <f t="shared" si="89"/>
        <v>2840</v>
      </c>
      <c r="X2848" s="580"/>
      <c r="Y2848" s="1006"/>
      <c r="Z2848" s="707"/>
      <c r="AA2848" s="1008"/>
      <c r="AB2848" s="1012"/>
      <c r="AC2848" s="1009"/>
      <c r="AD2848" s="1007"/>
    </row>
    <row r="2849" spans="2:30">
      <c r="B2849" s="360" t="s">
        <v>344</v>
      </c>
      <c r="C2849" s="821">
        <v>9</v>
      </c>
      <c r="D2849" s="358">
        <v>2840</v>
      </c>
      <c r="E2849" s="439"/>
      <c r="F2849" s="580"/>
      <c r="H2849" s="360" t="s">
        <v>437</v>
      </c>
      <c r="I2849" s="821">
        <v>57</v>
      </c>
      <c r="J2849" s="358">
        <f t="shared" si="88"/>
        <v>20309</v>
      </c>
      <c r="K2849" s="580"/>
      <c r="L2849" s="580"/>
      <c r="M2849" s="1006"/>
      <c r="N2849" s="716"/>
      <c r="O2849" s="716"/>
      <c r="P2849" s="716"/>
      <c r="Q2849" s="716"/>
      <c r="R2849" s="716"/>
      <c r="S2849" s="716"/>
      <c r="T2849" s="1051"/>
      <c r="U2849" s="360" t="s">
        <v>256</v>
      </c>
      <c r="V2849" s="821">
        <v>57</v>
      </c>
      <c r="W2849" s="358">
        <f t="shared" si="89"/>
        <v>2841</v>
      </c>
      <c r="X2849" s="580"/>
      <c r="Y2849" s="1006"/>
      <c r="Z2849" s="707"/>
      <c r="AA2849" s="1008"/>
      <c r="AB2849" s="1012"/>
      <c r="AC2849" s="1009"/>
      <c r="AD2849" s="1007"/>
    </row>
    <row r="2850" spans="2:30">
      <c r="B2850" s="360" t="s">
        <v>344</v>
      </c>
      <c r="C2850" s="821">
        <v>10</v>
      </c>
      <c r="D2850" s="358">
        <v>2841</v>
      </c>
      <c r="E2850" s="439"/>
      <c r="F2850" s="580"/>
      <c r="H2850" s="360" t="s">
        <v>437</v>
      </c>
      <c r="I2850" s="821">
        <v>58</v>
      </c>
      <c r="J2850" s="358">
        <f t="shared" si="88"/>
        <v>20310</v>
      </c>
      <c r="K2850" s="580"/>
      <c r="L2850" s="580"/>
      <c r="M2850" s="1006"/>
      <c r="N2850" s="716"/>
      <c r="O2850" s="716"/>
      <c r="P2850" s="716"/>
      <c r="Q2850" s="716"/>
      <c r="R2850" s="716"/>
      <c r="S2850" s="716"/>
      <c r="T2850" s="1051"/>
      <c r="U2850" s="360" t="s">
        <v>256</v>
      </c>
      <c r="V2850" s="821">
        <v>58</v>
      </c>
      <c r="W2850" s="358">
        <f t="shared" si="89"/>
        <v>2842</v>
      </c>
      <c r="X2850" s="580"/>
      <c r="Y2850" s="1006"/>
      <c r="Z2850" s="707"/>
      <c r="AA2850" s="1008"/>
      <c r="AB2850" s="1012"/>
      <c r="AC2850" s="1009"/>
      <c r="AD2850" s="1007"/>
    </row>
    <row r="2851" spans="2:30">
      <c r="B2851" s="360" t="s">
        <v>344</v>
      </c>
      <c r="C2851" s="821">
        <v>11</v>
      </c>
      <c r="D2851" s="358">
        <v>2842</v>
      </c>
      <c r="E2851" s="439"/>
      <c r="F2851" s="580"/>
      <c r="H2851" s="360" t="s">
        <v>437</v>
      </c>
      <c r="I2851" s="821">
        <v>59</v>
      </c>
      <c r="J2851" s="358">
        <f t="shared" si="88"/>
        <v>20311</v>
      </c>
      <c r="K2851" s="580"/>
      <c r="L2851" s="580"/>
      <c r="M2851" s="1006"/>
      <c r="N2851" s="716"/>
      <c r="O2851" s="716"/>
      <c r="P2851" s="716"/>
      <c r="Q2851" s="716"/>
      <c r="R2851" s="716"/>
      <c r="S2851" s="716"/>
      <c r="T2851" s="1051"/>
      <c r="U2851" s="360" t="s">
        <v>256</v>
      </c>
      <c r="V2851" s="821">
        <v>59</v>
      </c>
      <c r="W2851" s="358">
        <f t="shared" si="89"/>
        <v>2843</v>
      </c>
      <c r="X2851" s="580"/>
      <c r="Y2851" s="1006"/>
      <c r="Z2851" s="707"/>
      <c r="AA2851" s="1008"/>
      <c r="AB2851" s="1012"/>
      <c r="AC2851" s="1009"/>
      <c r="AD2851" s="1007"/>
    </row>
    <row r="2852" spans="2:30">
      <c r="B2852" s="360" t="s">
        <v>344</v>
      </c>
      <c r="C2852" s="821">
        <v>12</v>
      </c>
      <c r="D2852" s="358">
        <v>2843</v>
      </c>
      <c r="E2852" s="439"/>
      <c r="F2852" s="580"/>
      <c r="H2852" s="360" t="s">
        <v>437</v>
      </c>
      <c r="I2852" s="821">
        <v>60</v>
      </c>
      <c r="J2852" s="358">
        <f t="shared" si="88"/>
        <v>20312</v>
      </c>
      <c r="K2852" s="580"/>
      <c r="L2852" s="580"/>
      <c r="M2852" s="1006"/>
      <c r="N2852" s="716"/>
      <c r="O2852" s="716"/>
      <c r="P2852" s="716"/>
      <c r="Q2852" s="716"/>
      <c r="R2852" s="716"/>
      <c r="S2852" s="716"/>
      <c r="T2852" s="1051"/>
      <c r="U2852" s="360" t="s">
        <v>256</v>
      </c>
      <c r="V2852" s="821">
        <v>60</v>
      </c>
      <c r="W2852" s="358">
        <f t="shared" si="89"/>
        <v>2844</v>
      </c>
      <c r="X2852" s="580"/>
      <c r="Y2852" s="1006"/>
      <c r="Z2852" s="707"/>
      <c r="AA2852" s="1008"/>
      <c r="AB2852" s="1012"/>
      <c r="AC2852" s="1009"/>
      <c r="AD2852" s="1007"/>
    </row>
    <row r="2853" spans="2:30">
      <c r="B2853" s="360" t="s">
        <v>344</v>
      </c>
      <c r="C2853" s="821">
        <v>13</v>
      </c>
      <c r="D2853" s="358">
        <v>2844</v>
      </c>
      <c r="E2853" s="439"/>
      <c r="F2853" s="580"/>
      <c r="H2853" s="360" t="s">
        <v>437</v>
      </c>
      <c r="I2853" s="821">
        <v>61</v>
      </c>
      <c r="J2853" s="358">
        <f t="shared" si="88"/>
        <v>20313</v>
      </c>
      <c r="K2853" s="580"/>
      <c r="L2853" s="580"/>
      <c r="M2853" s="1006"/>
      <c r="N2853" s="716"/>
      <c r="O2853" s="716"/>
      <c r="P2853" s="716"/>
      <c r="Q2853" s="716"/>
      <c r="R2853" s="716"/>
      <c r="S2853" s="716"/>
      <c r="T2853" s="1051"/>
      <c r="U2853" s="360" t="s">
        <v>256</v>
      </c>
      <c r="V2853" s="821">
        <v>61</v>
      </c>
      <c r="W2853" s="358">
        <f t="shared" si="89"/>
        <v>2845</v>
      </c>
      <c r="X2853" s="580"/>
      <c r="Y2853" s="1006"/>
      <c r="Z2853" s="707"/>
      <c r="AA2853" s="1008"/>
      <c r="AB2853" s="1012"/>
      <c r="AC2853" s="1009"/>
      <c r="AD2853" s="1007"/>
    </row>
    <row r="2854" spans="2:30">
      <c r="B2854" s="360" t="s">
        <v>344</v>
      </c>
      <c r="C2854" s="821">
        <v>14</v>
      </c>
      <c r="D2854" s="358">
        <v>2845</v>
      </c>
      <c r="E2854" s="439"/>
      <c r="F2854" s="580"/>
      <c r="H2854" s="360" t="s">
        <v>437</v>
      </c>
      <c r="I2854" s="821">
        <v>62</v>
      </c>
      <c r="J2854" s="358">
        <f t="shared" si="88"/>
        <v>20314</v>
      </c>
      <c r="K2854" s="580"/>
      <c r="L2854" s="580"/>
      <c r="M2854" s="1006"/>
      <c r="N2854" s="716"/>
      <c r="O2854" s="716"/>
      <c r="P2854" s="716"/>
      <c r="Q2854" s="716"/>
      <c r="R2854" s="716"/>
      <c r="S2854" s="716"/>
      <c r="T2854" s="1051"/>
      <c r="U2854" s="360" t="s">
        <v>256</v>
      </c>
      <c r="V2854" s="821">
        <v>62</v>
      </c>
      <c r="W2854" s="358">
        <f t="shared" si="89"/>
        <v>2846</v>
      </c>
      <c r="X2854" s="580"/>
      <c r="Y2854" s="1006"/>
      <c r="Z2854" s="707"/>
      <c r="AA2854" s="1008"/>
      <c r="AB2854" s="1012"/>
      <c r="AC2854" s="1009"/>
      <c r="AD2854" s="1007"/>
    </row>
    <row r="2855" spans="2:30">
      <c r="B2855" s="360" t="s">
        <v>344</v>
      </c>
      <c r="C2855" s="821">
        <v>15</v>
      </c>
      <c r="D2855" s="358">
        <v>2846</v>
      </c>
      <c r="E2855" s="439"/>
      <c r="F2855" s="580"/>
      <c r="H2855" s="360" t="s">
        <v>437</v>
      </c>
      <c r="I2855" s="821">
        <v>63</v>
      </c>
      <c r="J2855" s="358">
        <f t="shared" si="88"/>
        <v>20315</v>
      </c>
      <c r="K2855" s="580"/>
      <c r="L2855" s="580"/>
      <c r="M2855" s="1006"/>
      <c r="N2855" s="716"/>
      <c r="O2855" s="716"/>
      <c r="P2855" s="716"/>
      <c r="Q2855" s="716"/>
      <c r="R2855" s="716"/>
      <c r="S2855" s="716"/>
      <c r="T2855" s="1051"/>
      <c r="U2855" s="360" t="s">
        <v>256</v>
      </c>
      <c r="V2855" s="821">
        <v>63</v>
      </c>
      <c r="W2855" s="358">
        <f t="shared" si="89"/>
        <v>2847</v>
      </c>
      <c r="X2855" s="580"/>
      <c r="Y2855" s="1006"/>
      <c r="Z2855" s="707"/>
      <c r="AA2855" s="1008"/>
      <c r="AB2855" s="1012"/>
      <c r="AC2855" s="1009"/>
      <c r="AD2855" s="1007"/>
    </row>
    <row r="2856" spans="2:30">
      <c r="B2856" s="360" t="s">
        <v>344</v>
      </c>
      <c r="C2856" s="821">
        <v>16</v>
      </c>
      <c r="D2856" s="358">
        <v>2847</v>
      </c>
      <c r="E2856" s="439"/>
      <c r="F2856" s="580"/>
      <c r="H2856" s="360" t="s">
        <v>437</v>
      </c>
      <c r="I2856" s="821">
        <v>64</v>
      </c>
      <c r="J2856" s="358">
        <f t="shared" si="88"/>
        <v>20316</v>
      </c>
      <c r="K2856" s="580"/>
      <c r="L2856" s="580"/>
      <c r="M2856" s="1006"/>
      <c r="N2856" s="716"/>
      <c r="O2856" s="716"/>
      <c r="P2856" s="716"/>
      <c r="Q2856" s="716"/>
      <c r="R2856" s="716"/>
      <c r="S2856" s="716"/>
      <c r="T2856" s="1051"/>
      <c r="U2856" s="360" t="s">
        <v>256</v>
      </c>
      <c r="V2856" s="821">
        <v>64</v>
      </c>
      <c r="W2856" s="358">
        <f t="shared" si="89"/>
        <v>2848</v>
      </c>
      <c r="X2856" s="580"/>
      <c r="Y2856" s="1006"/>
      <c r="Z2856" s="707"/>
      <c r="AA2856" s="1008"/>
      <c r="AB2856" s="1012"/>
      <c r="AC2856" s="1009"/>
      <c r="AD2856" s="1007"/>
    </row>
    <row r="2857" spans="2:30">
      <c r="B2857" s="360" t="s">
        <v>344</v>
      </c>
      <c r="C2857" s="821">
        <v>17</v>
      </c>
      <c r="D2857" s="358">
        <v>2848</v>
      </c>
      <c r="E2857" s="439"/>
      <c r="F2857" s="580"/>
      <c r="H2857" s="360" t="s">
        <v>437</v>
      </c>
      <c r="I2857" s="821">
        <v>65</v>
      </c>
      <c r="J2857" s="358">
        <f t="shared" si="88"/>
        <v>20317</v>
      </c>
      <c r="K2857" s="580"/>
      <c r="L2857" s="580"/>
      <c r="M2857" s="1006"/>
      <c r="N2857" s="716"/>
      <c r="O2857" s="716"/>
      <c r="P2857" s="716"/>
      <c r="Q2857" s="716"/>
      <c r="R2857" s="716"/>
      <c r="S2857" s="716"/>
      <c r="T2857" s="1051"/>
      <c r="U2857" s="360" t="s">
        <v>256</v>
      </c>
      <c r="V2857" s="821">
        <v>65</v>
      </c>
      <c r="W2857" s="358">
        <f t="shared" si="89"/>
        <v>2849</v>
      </c>
      <c r="X2857" s="580"/>
      <c r="Y2857" s="1006"/>
      <c r="Z2857" s="707"/>
      <c r="AA2857" s="1008"/>
      <c r="AB2857" s="1012"/>
      <c r="AC2857" s="1009"/>
      <c r="AD2857" s="1007"/>
    </row>
    <row r="2858" spans="2:30">
      <c r="B2858" s="360" t="s">
        <v>344</v>
      </c>
      <c r="C2858" s="821">
        <v>18</v>
      </c>
      <c r="D2858" s="358">
        <v>2849</v>
      </c>
      <c r="E2858" s="439"/>
      <c r="F2858" s="580"/>
      <c r="H2858" s="360" t="s">
        <v>437</v>
      </c>
      <c r="I2858" s="821">
        <v>66</v>
      </c>
      <c r="J2858" s="358">
        <f t="shared" si="88"/>
        <v>20318</v>
      </c>
      <c r="K2858" s="580"/>
      <c r="L2858" s="580"/>
      <c r="M2858" s="1006"/>
      <c r="N2858" s="716"/>
      <c r="O2858" s="716"/>
      <c r="P2858" s="716"/>
      <c r="Q2858" s="716"/>
      <c r="R2858" s="716"/>
      <c r="S2858" s="716"/>
      <c r="T2858" s="1051"/>
      <c r="U2858" s="360" t="s">
        <v>256</v>
      </c>
      <c r="V2858" s="821">
        <v>66</v>
      </c>
      <c r="W2858" s="358">
        <f t="shared" si="89"/>
        <v>2850</v>
      </c>
      <c r="X2858" s="580"/>
      <c r="Y2858" s="1006"/>
      <c r="Z2858" s="707"/>
      <c r="AA2858" s="1008"/>
      <c r="AB2858" s="1012"/>
      <c r="AC2858" s="1009"/>
      <c r="AD2858" s="1007"/>
    </row>
    <row r="2859" spans="2:30">
      <c r="B2859" s="360" t="s">
        <v>344</v>
      </c>
      <c r="C2859" s="821">
        <v>19</v>
      </c>
      <c r="D2859" s="358">
        <v>2850</v>
      </c>
      <c r="E2859" s="439"/>
      <c r="F2859" s="580"/>
      <c r="H2859" s="360" t="s">
        <v>437</v>
      </c>
      <c r="I2859" s="821">
        <v>67</v>
      </c>
      <c r="J2859" s="358">
        <f t="shared" si="88"/>
        <v>20319</v>
      </c>
      <c r="K2859" s="580"/>
      <c r="L2859" s="580"/>
      <c r="M2859" s="1006"/>
      <c r="N2859" s="716"/>
      <c r="O2859" s="716"/>
      <c r="P2859" s="716"/>
      <c r="Q2859" s="716"/>
      <c r="R2859" s="716"/>
      <c r="S2859" s="716"/>
      <c r="T2859" s="1051"/>
      <c r="U2859" s="360" t="s">
        <v>256</v>
      </c>
      <c r="V2859" s="821">
        <v>67</v>
      </c>
      <c r="W2859" s="358">
        <f t="shared" si="89"/>
        <v>2851</v>
      </c>
      <c r="X2859" s="580"/>
      <c r="Y2859" s="1006"/>
      <c r="Z2859" s="707"/>
      <c r="AA2859" s="1008"/>
      <c r="AB2859" s="1012"/>
      <c r="AC2859" s="1009"/>
      <c r="AD2859" s="1007"/>
    </row>
    <row r="2860" spans="2:30">
      <c r="B2860" s="360" t="s">
        <v>344</v>
      </c>
      <c r="C2860" s="821">
        <v>20</v>
      </c>
      <c r="D2860" s="358">
        <v>2851</v>
      </c>
      <c r="E2860" s="439"/>
      <c r="F2860" s="580"/>
      <c r="H2860" s="360" t="s">
        <v>437</v>
      </c>
      <c r="I2860" s="821">
        <v>68</v>
      </c>
      <c r="J2860" s="358">
        <f t="shared" si="88"/>
        <v>20320</v>
      </c>
      <c r="K2860" s="580"/>
      <c r="L2860" s="580"/>
      <c r="M2860" s="1006"/>
      <c r="N2860" s="716"/>
      <c r="O2860" s="716"/>
      <c r="P2860" s="716"/>
      <c r="Q2860" s="716"/>
      <c r="R2860" s="716"/>
      <c r="S2860" s="716"/>
      <c r="T2860" s="1051"/>
      <c r="U2860" s="360" t="s">
        <v>256</v>
      </c>
      <c r="V2860" s="821">
        <v>68</v>
      </c>
      <c r="W2860" s="358">
        <f t="shared" si="89"/>
        <v>2852</v>
      </c>
      <c r="X2860" s="580"/>
      <c r="Y2860" s="1006"/>
      <c r="Z2860" s="707"/>
      <c r="AA2860" s="1008"/>
      <c r="AB2860" s="1012"/>
      <c r="AC2860" s="1009"/>
      <c r="AD2860" s="1007"/>
    </row>
    <row r="2861" spans="2:30">
      <c r="B2861" s="360" t="s">
        <v>344</v>
      </c>
      <c r="C2861" s="821">
        <v>21</v>
      </c>
      <c r="D2861" s="358">
        <v>2852</v>
      </c>
      <c r="E2861" s="439"/>
      <c r="F2861" s="580"/>
      <c r="H2861" s="360" t="s">
        <v>437</v>
      </c>
      <c r="I2861" s="821">
        <v>69</v>
      </c>
      <c r="J2861" s="358">
        <f t="shared" si="88"/>
        <v>20321</v>
      </c>
      <c r="K2861" s="580"/>
      <c r="L2861" s="580"/>
      <c r="M2861" s="1006"/>
      <c r="N2861" s="716"/>
      <c r="O2861" s="716"/>
      <c r="P2861" s="716"/>
      <c r="Q2861" s="716"/>
      <c r="R2861" s="716"/>
      <c r="S2861" s="716"/>
      <c r="T2861" s="1051"/>
      <c r="U2861" s="360" t="s">
        <v>256</v>
      </c>
      <c r="V2861" s="821">
        <v>69</v>
      </c>
      <c r="W2861" s="358">
        <f t="shared" si="89"/>
        <v>2853</v>
      </c>
      <c r="X2861" s="580"/>
      <c r="Y2861" s="1006"/>
      <c r="Z2861" s="707"/>
      <c r="AA2861" s="1008"/>
      <c r="AB2861" s="1012"/>
      <c r="AC2861" s="1009"/>
      <c r="AD2861" s="1007"/>
    </row>
    <row r="2862" spans="2:30">
      <c r="B2862" s="360" t="s">
        <v>344</v>
      </c>
      <c r="C2862" s="821">
        <v>22</v>
      </c>
      <c r="D2862" s="358">
        <v>2853</v>
      </c>
      <c r="E2862" s="439"/>
      <c r="F2862" s="580"/>
      <c r="H2862" s="360" t="s">
        <v>437</v>
      </c>
      <c r="I2862" s="821">
        <v>70</v>
      </c>
      <c r="J2862" s="358">
        <f t="shared" si="88"/>
        <v>20322</v>
      </c>
      <c r="K2862" s="580"/>
      <c r="L2862" s="580"/>
      <c r="M2862" s="1006"/>
      <c r="N2862" s="716"/>
      <c r="O2862" s="716"/>
      <c r="P2862" s="716"/>
      <c r="Q2862" s="716"/>
      <c r="R2862" s="716"/>
      <c r="S2862" s="716"/>
      <c r="T2862" s="1051"/>
      <c r="U2862" s="360" t="s">
        <v>256</v>
      </c>
      <c r="V2862" s="821">
        <v>70</v>
      </c>
      <c r="W2862" s="358">
        <f t="shared" si="89"/>
        <v>2854</v>
      </c>
      <c r="X2862" s="580"/>
      <c r="Y2862" s="1006"/>
      <c r="Z2862" s="707"/>
      <c r="AA2862" s="1008"/>
      <c r="AB2862" s="1012"/>
      <c r="AC2862" s="1009"/>
      <c r="AD2862" s="1007"/>
    </row>
    <row r="2863" spans="2:30">
      <c r="B2863" s="360" t="s">
        <v>344</v>
      </c>
      <c r="C2863" s="821">
        <v>23</v>
      </c>
      <c r="D2863" s="358">
        <v>2854</v>
      </c>
      <c r="E2863" s="439"/>
      <c r="F2863" s="580"/>
      <c r="H2863" s="360" t="s">
        <v>437</v>
      </c>
      <c r="I2863" s="821">
        <v>71</v>
      </c>
      <c r="J2863" s="358">
        <f t="shared" si="88"/>
        <v>20323</v>
      </c>
      <c r="K2863" s="580"/>
      <c r="L2863" s="580"/>
      <c r="M2863" s="1006"/>
      <c r="N2863" s="716"/>
      <c r="O2863" s="716"/>
      <c r="P2863" s="716"/>
      <c r="Q2863" s="716"/>
      <c r="R2863" s="716"/>
      <c r="S2863" s="716"/>
      <c r="T2863" s="1051"/>
      <c r="U2863" s="360" t="s">
        <v>256</v>
      </c>
      <c r="V2863" s="821">
        <v>71</v>
      </c>
      <c r="W2863" s="358">
        <f t="shared" si="89"/>
        <v>2855</v>
      </c>
      <c r="X2863" s="580"/>
      <c r="Y2863" s="1006"/>
      <c r="Z2863" s="707"/>
      <c r="AA2863" s="1008"/>
      <c r="AB2863" s="1012"/>
      <c r="AC2863" s="1009"/>
      <c r="AD2863" s="1007"/>
    </row>
    <row r="2864" spans="2:30">
      <c r="B2864" s="360" t="s">
        <v>344</v>
      </c>
      <c r="C2864" s="821">
        <v>24</v>
      </c>
      <c r="D2864" s="358">
        <v>2855</v>
      </c>
      <c r="E2864" s="439"/>
      <c r="F2864" s="580"/>
      <c r="H2864" s="360" t="s">
        <v>437</v>
      </c>
      <c r="I2864" s="821">
        <v>72</v>
      </c>
      <c r="J2864" s="358">
        <f t="shared" si="88"/>
        <v>20324</v>
      </c>
      <c r="K2864" s="580"/>
      <c r="L2864" s="580"/>
      <c r="M2864" s="1006"/>
      <c r="N2864" s="716"/>
      <c r="O2864" s="716"/>
      <c r="P2864" s="716"/>
      <c r="Q2864" s="716"/>
      <c r="R2864" s="716"/>
      <c r="S2864" s="716"/>
      <c r="T2864" s="1051"/>
      <c r="U2864" s="360" t="s">
        <v>256</v>
      </c>
      <c r="V2864" s="821">
        <v>72</v>
      </c>
      <c r="W2864" s="358">
        <f t="shared" si="89"/>
        <v>2856</v>
      </c>
      <c r="X2864" s="580"/>
      <c r="Y2864" s="1006"/>
      <c r="Z2864" s="707"/>
      <c r="AA2864" s="1008"/>
      <c r="AB2864" s="1012"/>
      <c r="AC2864" s="1009"/>
      <c r="AD2864" s="1007"/>
    </row>
    <row r="2865" spans="2:30">
      <c r="B2865" s="360" t="s">
        <v>345</v>
      </c>
      <c r="C2865" s="821">
        <v>1</v>
      </c>
      <c r="D2865" s="358">
        <v>2856</v>
      </c>
      <c r="E2865" s="439"/>
      <c r="F2865" s="580"/>
      <c r="H2865" s="360" t="s">
        <v>437</v>
      </c>
      <c r="I2865" s="821">
        <v>73</v>
      </c>
      <c r="J2865" s="358">
        <f t="shared" si="88"/>
        <v>20325</v>
      </c>
      <c r="K2865" s="580"/>
      <c r="L2865" s="580"/>
      <c r="M2865" s="1006"/>
      <c r="N2865" s="716"/>
      <c r="O2865" s="716"/>
      <c r="P2865" s="716"/>
      <c r="Q2865" s="716"/>
      <c r="R2865" s="716"/>
      <c r="S2865" s="716"/>
      <c r="T2865" s="1051"/>
      <c r="U2865" s="360" t="s">
        <v>256</v>
      </c>
      <c r="V2865" s="821">
        <v>73</v>
      </c>
      <c r="W2865" s="358">
        <f t="shared" si="89"/>
        <v>2857</v>
      </c>
      <c r="X2865" s="580"/>
      <c r="Y2865" s="1006"/>
      <c r="Z2865" s="707"/>
      <c r="AA2865" s="1008"/>
      <c r="AB2865" s="1012"/>
      <c r="AC2865" s="1009"/>
      <c r="AD2865" s="1007"/>
    </row>
    <row r="2866" spans="2:30">
      <c r="B2866" s="360" t="s">
        <v>345</v>
      </c>
      <c r="C2866" s="821">
        <v>2</v>
      </c>
      <c r="D2866" s="358">
        <v>2857</v>
      </c>
      <c r="E2866" s="439"/>
      <c r="F2866" s="580"/>
      <c r="H2866" s="360" t="s">
        <v>437</v>
      </c>
      <c r="I2866" s="821">
        <v>74</v>
      </c>
      <c r="J2866" s="358">
        <f t="shared" si="88"/>
        <v>20326</v>
      </c>
      <c r="K2866" s="580"/>
      <c r="L2866" s="580"/>
      <c r="M2866" s="1006"/>
      <c r="N2866" s="716"/>
      <c r="O2866" s="716"/>
      <c r="P2866" s="716"/>
      <c r="Q2866" s="716"/>
      <c r="R2866" s="716"/>
      <c r="S2866" s="716"/>
      <c r="T2866" s="1051"/>
      <c r="U2866" s="360" t="s">
        <v>256</v>
      </c>
      <c r="V2866" s="821">
        <v>74</v>
      </c>
      <c r="W2866" s="358">
        <f t="shared" si="89"/>
        <v>2858</v>
      </c>
      <c r="X2866" s="580"/>
      <c r="Y2866" s="1006"/>
      <c r="Z2866" s="707"/>
      <c r="AA2866" s="1008"/>
      <c r="AB2866" s="1012"/>
      <c r="AC2866" s="1009"/>
      <c r="AD2866" s="1007"/>
    </row>
    <row r="2867" spans="2:30">
      <c r="B2867" s="360" t="s">
        <v>345</v>
      </c>
      <c r="C2867" s="821">
        <v>3</v>
      </c>
      <c r="D2867" s="358">
        <v>2858</v>
      </c>
      <c r="E2867" s="439"/>
      <c r="F2867" s="580"/>
      <c r="H2867" s="360" t="s">
        <v>437</v>
      </c>
      <c r="I2867" s="821">
        <v>75</v>
      </c>
      <c r="J2867" s="358">
        <f t="shared" si="88"/>
        <v>20327</v>
      </c>
      <c r="K2867" s="580"/>
      <c r="L2867" s="580"/>
      <c r="M2867" s="1006"/>
      <c r="N2867" s="716"/>
      <c r="O2867" s="716"/>
      <c r="P2867" s="716"/>
      <c r="Q2867" s="716"/>
      <c r="R2867" s="716"/>
      <c r="S2867" s="716"/>
      <c r="T2867" s="1051"/>
      <c r="U2867" s="360" t="s">
        <v>256</v>
      </c>
      <c r="V2867" s="821">
        <v>75</v>
      </c>
      <c r="W2867" s="358">
        <f t="shared" si="89"/>
        <v>2859</v>
      </c>
      <c r="X2867" s="580"/>
      <c r="Y2867" s="1006"/>
      <c r="Z2867" s="707"/>
      <c r="AA2867" s="1008"/>
      <c r="AB2867" s="1012"/>
      <c r="AC2867" s="1009"/>
      <c r="AD2867" s="1007"/>
    </row>
    <row r="2868" spans="2:30">
      <c r="B2868" s="360" t="s">
        <v>345</v>
      </c>
      <c r="C2868" s="821">
        <v>4</v>
      </c>
      <c r="D2868" s="358">
        <v>2859</v>
      </c>
      <c r="E2868" s="439"/>
      <c r="F2868" s="580"/>
      <c r="H2868" s="360" t="s">
        <v>437</v>
      </c>
      <c r="I2868" s="821">
        <v>76</v>
      </c>
      <c r="J2868" s="358">
        <f t="shared" si="88"/>
        <v>20328</v>
      </c>
      <c r="K2868" s="580"/>
      <c r="L2868" s="580"/>
      <c r="M2868" s="1006"/>
      <c r="N2868" s="716"/>
      <c r="O2868" s="716"/>
      <c r="P2868" s="716"/>
      <c r="Q2868" s="716"/>
      <c r="R2868" s="716"/>
      <c r="S2868" s="716"/>
      <c r="T2868" s="1051"/>
      <c r="U2868" s="360" t="s">
        <v>256</v>
      </c>
      <c r="V2868" s="821">
        <v>76</v>
      </c>
      <c r="W2868" s="358">
        <f t="shared" si="89"/>
        <v>2860</v>
      </c>
      <c r="X2868" s="580"/>
      <c r="Y2868" s="1006"/>
      <c r="Z2868" s="707"/>
      <c r="AA2868" s="1008"/>
      <c r="AB2868" s="1012"/>
      <c r="AC2868" s="1009"/>
      <c r="AD2868" s="1007"/>
    </row>
    <row r="2869" spans="2:30">
      <c r="B2869" s="360" t="s">
        <v>345</v>
      </c>
      <c r="C2869" s="821">
        <v>5</v>
      </c>
      <c r="D2869" s="358">
        <v>2860</v>
      </c>
      <c r="E2869" s="439"/>
      <c r="F2869" s="580"/>
      <c r="H2869" s="360" t="s">
        <v>437</v>
      </c>
      <c r="I2869" s="821">
        <v>77</v>
      </c>
      <c r="J2869" s="358">
        <f t="shared" si="88"/>
        <v>20329</v>
      </c>
      <c r="K2869" s="580"/>
      <c r="L2869" s="580"/>
      <c r="M2869" s="1006"/>
      <c r="N2869" s="716"/>
      <c r="O2869" s="716"/>
      <c r="P2869" s="716"/>
      <c r="Q2869" s="716"/>
      <c r="R2869" s="716"/>
      <c r="S2869" s="716"/>
      <c r="T2869" s="1051"/>
      <c r="U2869" s="360" t="s">
        <v>256</v>
      </c>
      <c r="V2869" s="821">
        <v>77</v>
      </c>
      <c r="W2869" s="358">
        <f t="shared" si="89"/>
        <v>2861</v>
      </c>
      <c r="X2869" s="580"/>
      <c r="Y2869" s="1006"/>
      <c r="Z2869" s="707"/>
      <c r="AA2869" s="1008"/>
      <c r="AB2869" s="1012"/>
      <c r="AC2869" s="1009"/>
      <c r="AD2869" s="1007"/>
    </row>
    <row r="2870" spans="2:30">
      <c r="B2870" s="360" t="s">
        <v>345</v>
      </c>
      <c r="C2870" s="821">
        <v>6</v>
      </c>
      <c r="D2870" s="358">
        <v>2861</v>
      </c>
      <c r="E2870" s="439"/>
      <c r="F2870" s="580"/>
      <c r="H2870" s="360" t="s">
        <v>437</v>
      </c>
      <c r="I2870" s="821">
        <v>78</v>
      </c>
      <c r="J2870" s="358">
        <f t="shared" si="88"/>
        <v>20330</v>
      </c>
      <c r="K2870" s="580"/>
      <c r="L2870" s="580"/>
      <c r="M2870" s="1006"/>
      <c r="N2870" s="716"/>
      <c r="O2870" s="716"/>
      <c r="P2870" s="716"/>
      <c r="Q2870" s="716"/>
      <c r="R2870" s="716"/>
      <c r="S2870" s="716"/>
      <c r="T2870" s="1051"/>
      <c r="U2870" s="360" t="s">
        <v>256</v>
      </c>
      <c r="V2870" s="821">
        <v>78</v>
      </c>
      <c r="W2870" s="358">
        <f t="shared" si="89"/>
        <v>2862</v>
      </c>
      <c r="X2870" s="580"/>
      <c r="Y2870" s="1006"/>
      <c r="Z2870" s="707"/>
      <c r="AA2870" s="1008"/>
      <c r="AB2870" s="1012"/>
      <c r="AC2870" s="1009"/>
      <c r="AD2870" s="1007"/>
    </row>
    <row r="2871" spans="2:30">
      <c r="B2871" s="360" t="s">
        <v>345</v>
      </c>
      <c r="C2871" s="821">
        <v>7</v>
      </c>
      <c r="D2871" s="358">
        <v>2862</v>
      </c>
      <c r="E2871" s="439"/>
      <c r="F2871" s="580"/>
      <c r="H2871" s="360" t="s">
        <v>437</v>
      </c>
      <c r="I2871" s="821">
        <v>79</v>
      </c>
      <c r="J2871" s="358">
        <f t="shared" si="88"/>
        <v>20331</v>
      </c>
      <c r="K2871" s="580"/>
      <c r="L2871" s="580"/>
      <c r="M2871" s="1006"/>
      <c r="N2871" s="716"/>
      <c r="O2871" s="716"/>
      <c r="P2871" s="716"/>
      <c r="Q2871" s="716"/>
      <c r="R2871" s="716"/>
      <c r="S2871" s="716"/>
      <c r="T2871" s="1051"/>
      <c r="U2871" s="360" t="s">
        <v>256</v>
      </c>
      <c r="V2871" s="821">
        <v>79</v>
      </c>
      <c r="W2871" s="358">
        <f t="shared" si="89"/>
        <v>2863</v>
      </c>
      <c r="X2871" s="580"/>
      <c r="Y2871" s="1006"/>
      <c r="Z2871" s="707"/>
      <c r="AA2871" s="1008"/>
      <c r="AB2871" s="1012"/>
      <c r="AC2871" s="1009"/>
      <c r="AD2871" s="1007"/>
    </row>
    <row r="2872" spans="2:30">
      <c r="B2872" s="360" t="s">
        <v>345</v>
      </c>
      <c r="C2872" s="821">
        <v>8</v>
      </c>
      <c r="D2872" s="358">
        <v>2863</v>
      </c>
      <c r="E2872" s="439"/>
      <c r="F2872" s="580"/>
      <c r="H2872" s="360" t="s">
        <v>437</v>
      </c>
      <c r="I2872" s="821">
        <v>80</v>
      </c>
      <c r="J2872" s="358">
        <f t="shared" si="88"/>
        <v>20332</v>
      </c>
      <c r="K2872" s="580"/>
      <c r="L2872" s="580"/>
      <c r="M2872" s="1006"/>
      <c r="N2872" s="716"/>
      <c r="O2872" s="716"/>
      <c r="P2872" s="716"/>
      <c r="Q2872" s="716"/>
      <c r="R2872" s="716"/>
      <c r="S2872" s="716"/>
      <c r="T2872" s="1051"/>
      <c r="U2872" s="360" t="s">
        <v>256</v>
      </c>
      <c r="V2872" s="821">
        <v>80</v>
      </c>
      <c r="W2872" s="358">
        <f t="shared" si="89"/>
        <v>2864</v>
      </c>
      <c r="X2872" s="580"/>
      <c r="Y2872" s="1006"/>
      <c r="Z2872" s="707"/>
      <c r="AA2872" s="1008"/>
      <c r="AB2872" s="1012"/>
      <c r="AC2872" s="1009"/>
      <c r="AD2872" s="1007"/>
    </row>
    <row r="2873" spans="2:30">
      <c r="B2873" s="360" t="s">
        <v>345</v>
      </c>
      <c r="C2873" s="821">
        <v>9</v>
      </c>
      <c r="D2873" s="358">
        <v>2864</v>
      </c>
      <c r="E2873" s="439"/>
      <c r="F2873" s="580"/>
      <c r="H2873" s="360" t="s">
        <v>437</v>
      </c>
      <c r="I2873" s="821">
        <v>81</v>
      </c>
      <c r="J2873" s="358">
        <f t="shared" si="88"/>
        <v>20333</v>
      </c>
      <c r="K2873" s="580"/>
      <c r="L2873" s="580"/>
      <c r="M2873" s="1006"/>
      <c r="N2873" s="716"/>
      <c r="O2873" s="716"/>
      <c r="P2873" s="716"/>
      <c r="Q2873" s="716"/>
      <c r="R2873" s="716"/>
      <c r="S2873" s="716"/>
      <c r="T2873" s="1051"/>
      <c r="U2873" s="360" t="s">
        <v>256</v>
      </c>
      <c r="V2873" s="821">
        <v>81</v>
      </c>
      <c r="W2873" s="358">
        <f t="shared" si="89"/>
        <v>2865</v>
      </c>
      <c r="X2873" s="580"/>
      <c r="Y2873" s="1006"/>
      <c r="Z2873" s="707"/>
      <c r="AA2873" s="1008"/>
      <c r="AB2873" s="1012"/>
      <c r="AC2873" s="1009"/>
      <c r="AD2873" s="1007"/>
    </row>
    <row r="2874" spans="2:30">
      <c r="B2874" s="360" t="s">
        <v>345</v>
      </c>
      <c r="C2874" s="821">
        <v>10</v>
      </c>
      <c r="D2874" s="358">
        <v>2865</v>
      </c>
      <c r="E2874" s="439"/>
      <c r="F2874" s="580"/>
      <c r="H2874" s="360" t="s">
        <v>437</v>
      </c>
      <c r="I2874" s="821">
        <v>82</v>
      </c>
      <c r="J2874" s="358">
        <f t="shared" si="88"/>
        <v>20334</v>
      </c>
      <c r="K2874" s="580"/>
      <c r="L2874" s="580"/>
      <c r="M2874" s="1006"/>
      <c r="N2874" s="716"/>
      <c r="O2874" s="716"/>
      <c r="P2874" s="716"/>
      <c r="Q2874" s="716"/>
      <c r="R2874" s="716"/>
      <c r="S2874" s="716"/>
      <c r="T2874" s="1051"/>
      <c r="U2874" s="360" t="s">
        <v>256</v>
      </c>
      <c r="V2874" s="821">
        <v>82</v>
      </c>
      <c r="W2874" s="358">
        <f t="shared" si="89"/>
        <v>2866</v>
      </c>
      <c r="X2874" s="580"/>
      <c r="Y2874" s="1006"/>
      <c r="Z2874" s="707"/>
      <c r="AA2874" s="1008"/>
      <c r="AB2874" s="1012"/>
      <c r="AC2874" s="1009"/>
      <c r="AD2874" s="1007"/>
    </row>
    <row r="2875" spans="2:30">
      <c r="B2875" s="360" t="s">
        <v>345</v>
      </c>
      <c r="C2875" s="821">
        <v>11</v>
      </c>
      <c r="D2875" s="358">
        <v>2866</v>
      </c>
      <c r="E2875" s="439"/>
      <c r="F2875" s="580"/>
      <c r="H2875" s="360" t="s">
        <v>437</v>
      </c>
      <c r="I2875" s="821">
        <v>83</v>
      </c>
      <c r="J2875" s="358">
        <f t="shared" si="88"/>
        <v>20335</v>
      </c>
      <c r="K2875" s="580"/>
      <c r="L2875" s="580"/>
      <c r="M2875" s="1006"/>
      <c r="N2875" s="716"/>
      <c r="O2875" s="716"/>
      <c r="P2875" s="716"/>
      <c r="Q2875" s="716"/>
      <c r="R2875" s="716"/>
      <c r="S2875" s="716"/>
      <c r="T2875" s="1051"/>
      <c r="U2875" s="360" t="s">
        <v>256</v>
      </c>
      <c r="V2875" s="821">
        <v>83</v>
      </c>
      <c r="W2875" s="358">
        <f t="shared" si="89"/>
        <v>2867</v>
      </c>
      <c r="X2875" s="580"/>
      <c r="Y2875" s="1006"/>
      <c r="Z2875" s="707"/>
      <c r="AA2875" s="1008"/>
      <c r="AB2875" s="1012"/>
      <c r="AC2875" s="1009"/>
      <c r="AD2875" s="1007"/>
    </row>
    <row r="2876" spans="2:30">
      <c r="B2876" s="360" t="s">
        <v>345</v>
      </c>
      <c r="C2876" s="821">
        <v>12</v>
      </c>
      <c r="D2876" s="358">
        <v>2867</v>
      </c>
      <c r="E2876" s="439"/>
      <c r="F2876" s="580"/>
      <c r="H2876" s="360" t="s">
        <v>437</v>
      </c>
      <c r="I2876" s="821">
        <v>84</v>
      </c>
      <c r="J2876" s="358">
        <f t="shared" si="88"/>
        <v>20336</v>
      </c>
      <c r="K2876" s="580"/>
      <c r="L2876" s="580"/>
      <c r="M2876" s="1006"/>
      <c r="N2876" s="716"/>
      <c r="O2876" s="716"/>
      <c r="P2876" s="716"/>
      <c r="Q2876" s="716"/>
      <c r="R2876" s="716"/>
      <c r="S2876" s="716"/>
      <c r="T2876" s="1051"/>
      <c r="U2876" s="360" t="s">
        <v>256</v>
      </c>
      <c r="V2876" s="821">
        <v>84</v>
      </c>
      <c r="W2876" s="358">
        <f t="shared" si="89"/>
        <v>2868</v>
      </c>
      <c r="X2876" s="580"/>
      <c r="Y2876" s="1006"/>
      <c r="Z2876" s="707"/>
      <c r="AA2876" s="1008"/>
      <c r="AB2876" s="1012"/>
      <c r="AC2876" s="1009"/>
      <c r="AD2876" s="1007"/>
    </row>
    <row r="2877" spans="2:30">
      <c r="B2877" s="360" t="s">
        <v>345</v>
      </c>
      <c r="C2877" s="821">
        <v>13</v>
      </c>
      <c r="D2877" s="358">
        <v>2868</v>
      </c>
      <c r="E2877" s="439"/>
      <c r="F2877" s="580"/>
      <c r="H2877" s="360" t="s">
        <v>437</v>
      </c>
      <c r="I2877" s="821">
        <v>85</v>
      </c>
      <c r="J2877" s="358">
        <f t="shared" si="88"/>
        <v>20337</v>
      </c>
      <c r="K2877" s="580"/>
      <c r="L2877" s="580"/>
      <c r="M2877" s="1006"/>
      <c r="N2877" s="716"/>
      <c r="O2877" s="716"/>
      <c r="P2877" s="716"/>
      <c r="Q2877" s="716"/>
      <c r="R2877" s="716"/>
      <c r="S2877" s="716"/>
      <c r="T2877" s="1051"/>
      <c r="U2877" s="360" t="s">
        <v>256</v>
      </c>
      <c r="V2877" s="821">
        <v>85</v>
      </c>
      <c r="W2877" s="358">
        <f t="shared" si="89"/>
        <v>2869</v>
      </c>
      <c r="X2877" s="580"/>
      <c r="Y2877" s="1006"/>
      <c r="Z2877" s="707"/>
      <c r="AA2877" s="1008"/>
      <c r="AB2877" s="1012"/>
      <c r="AC2877" s="1009"/>
      <c r="AD2877" s="1007"/>
    </row>
    <row r="2878" spans="2:30">
      <c r="B2878" s="360" t="s">
        <v>345</v>
      </c>
      <c r="C2878" s="821">
        <v>14</v>
      </c>
      <c r="D2878" s="358">
        <v>2869</v>
      </c>
      <c r="E2878" s="439"/>
      <c r="F2878" s="580"/>
      <c r="H2878" s="360" t="s">
        <v>437</v>
      </c>
      <c r="I2878" s="821">
        <v>86</v>
      </c>
      <c r="J2878" s="358">
        <f t="shared" si="88"/>
        <v>20338</v>
      </c>
      <c r="K2878" s="580"/>
      <c r="L2878" s="580"/>
      <c r="M2878" s="1006"/>
      <c r="N2878" s="716"/>
      <c r="O2878" s="716"/>
      <c r="P2878" s="716"/>
      <c r="Q2878" s="716"/>
      <c r="R2878" s="716"/>
      <c r="S2878" s="716"/>
      <c r="T2878" s="1051"/>
      <c r="U2878" s="360" t="s">
        <v>256</v>
      </c>
      <c r="V2878" s="821">
        <v>86</v>
      </c>
      <c r="W2878" s="358">
        <f t="shared" si="89"/>
        <v>2870</v>
      </c>
      <c r="X2878" s="580"/>
      <c r="Y2878" s="1006"/>
      <c r="Z2878" s="707"/>
      <c r="AA2878" s="1008"/>
      <c r="AB2878" s="1012"/>
      <c r="AC2878" s="1009"/>
      <c r="AD2878" s="1007"/>
    </row>
    <row r="2879" spans="2:30">
      <c r="B2879" s="360" t="s">
        <v>345</v>
      </c>
      <c r="C2879" s="821">
        <v>15</v>
      </c>
      <c r="D2879" s="358">
        <v>2870</v>
      </c>
      <c r="E2879" s="439"/>
      <c r="F2879" s="580"/>
      <c r="H2879" s="360" t="s">
        <v>437</v>
      </c>
      <c r="I2879" s="821">
        <v>87</v>
      </c>
      <c r="J2879" s="358">
        <f t="shared" si="88"/>
        <v>20339</v>
      </c>
      <c r="K2879" s="580"/>
      <c r="L2879" s="580"/>
      <c r="M2879" s="1006"/>
      <c r="N2879" s="716"/>
      <c r="O2879" s="716"/>
      <c r="P2879" s="716"/>
      <c r="Q2879" s="716"/>
      <c r="R2879" s="716"/>
      <c r="S2879" s="716"/>
      <c r="T2879" s="1051"/>
      <c r="U2879" s="360" t="s">
        <v>256</v>
      </c>
      <c r="V2879" s="821">
        <v>87</v>
      </c>
      <c r="W2879" s="358">
        <f t="shared" si="89"/>
        <v>2871</v>
      </c>
      <c r="X2879" s="580"/>
      <c r="Y2879" s="1006"/>
      <c r="Z2879" s="707"/>
      <c r="AA2879" s="1008"/>
      <c r="AB2879" s="1012"/>
      <c r="AC2879" s="1009"/>
      <c r="AD2879" s="1007"/>
    </row>
    <row r="2880" spans="2:30">
      <c r="B2880" s="360" t="s">
        <v>345</v>
      </c>
      <c r="C2880" s="821">
        <v>16</v>
      </c>
      <c r="D2880" s="358">
        <v>2871</v>
      </c>
      <c r="E2880" s="439"/>
      <c r="F2880" s="580"/>
      <c r="H2880" s="360" t="s">
        <v>437</v>
      </c>
      <c r="I2880" s="821">
        <v>88</v>
      </c>
      <c r="J2880" s="358">
        <f t="shared" si="88"/>
        <v>20340</v>
      </c>
      <c r="K2880" s="580"/>
      <c r="L2880" s="580"/>
      <c r="M2880" s="1006"/>
      <c r="N2880" s="716"/>
      <c r="O2880" s="716"/>
      <c r="P2880" s="716"/>
      <c r="Q2880" s="716"/>
      <c r="R2880" s="716"/>
      <c r="S2880" s="716"/>
      <c r="T2880" s="1051"/>
      <c r="U2880" s="360" t="s">
        <v>256</v>
      </c>
      <c r="V2880" s="821">
        <v>88</v>
      </c>
      <c r="W2880" s="358">
        <f t="shared" si="89"/>
        <v>2872</v>
      </c>
      <c r="X2880" s="580"/>
      <c r="Y2880" s="1006"/>
      <c r="Z2880" s="707"/>
      <c r="AA2880" s="1008"/>
      <c r="AB2880" s="1012"/>
      <c r="AC2880" s="1009"/>
      <c r="AD2880" s="1007"/>
    </row>
    <row r="2881" spans="2:30">
      <c r="B2881" s="360" t="s">
        <v>345</v>
      </c>
      <c r="C2881" s="821">
        <v>17</v>
      </c>
      <c r="D2881" s="358">
        <v>2872</v>
      </c>
      <c r="E2881" s="439"/>
      <c r="F2881" s="580"/>
      <c r="H2881" s="360" t="s">
        <v>437</v>
      </c>
      <c r="I2881" s="821">
        <v>89</v>
      </c>
      <c r="J2881" s="358">
        <f t="shared" si="88"/>
        <v>20341</v>
      </c>
      <c r="K2881" s="580"/>
      <c r="L2881" s="580"/>
      <c r="M2881" s="1006"/>
      <c r="N2881" s="716"/>
      <c r="O2881" s="716"/>
      <c r="P2881" s="716"/>
      <c r="Q2881" s="716"/>
      <c r="R2881" s="716"/>
      <c r="S2881" s="716"/>
      <c r="T2881" s="1051"/>
      <c r="U2881" s="360" t="s">
        <v>256</v>
      </c>
      <c r="V2881" s="821">
        <v>89</v>
      </c>
      <c r="W2881" s="358">
        <f t="shared" si="89"/>
        <v>2873</v>
      </c>
      <c r="X2881" s="580"/>
      <c r="Y2881" s="1006"/>
      <c r="Z2881" s="707"/>
      <c r="AA2881" s="1008"/>
      <c r="AB2881" s="1012"/>
      <c r="AC2881" s="1009"/>
      <c r="AD2881" s="1007"/>
    </row>
    <row r="2882" spans="2:30">
      <c r="B2882" s="360" t="s">
        <v>345</v>
      </c>
      <c r="C2882" s="821">
        <v>18</v>
      </c>
      <c r="D2882" s="358">
        <v>2873</v>
      </c>
      <c r="E2882" s="439"/>
      <c r="F2882" s="580"/>
      <c r="H2882" s="360" t="s">
        <v>437</v>
      </c>
      <c r="I2882" s="821">
        <v>90</v>
      </c>
      <c r="J2882" s="358">
        <f t="shared" si="88"/>
        <v>20342</v>
      </c>
      <c r="K2882" s="580"/>
      <c r="L2882" s="580"/>
      <c r="M2882" s="1006"/>
      <c r="N2882" s="716"/>
      <c r="O2882" s="716"/>
      <c r="P2882" s="716"/>
      <c r="Q2882" s="716"/>
      <c r="R2882" s="716"/>
      <c r="S2882" s="716"/>
      <c r="T2882" s="1051"/>
      <c r="U2882" s="360" t="s">
        <v>256</v>
      </c>
      <c r="V2882" s="821">
        <v>90</v>
      </c>
      <c r="W2882" s="358">
        <f t="shared" si="89"/>
        <v>2874</v>
      </c>
      <c r="X2882" s="580"/>
      <c r="Y2882" s="1006"/>
      <c r="Z2882" s="707"/>
      <c r="AA2882" s="1008"/>
      <c r="AB2882" s="1012"/>
      <c r="AC2882" s="1009"/>
      <c r="AD2882" s="1007"/>
    </row>
    <row r="2883" spans="2:30">
      <c r="B2883" s="360" t="s">
        <v>345</v>
      </c>
      <c r="C2883" s="821">
        <v>19</v>
      </c>
      <c r="D2883" s="358">
        <v>2874</v>
      </c>
      <c r="E2883" s="439"/>
      <c r="F2883" s="580"/>
      <c r="H2883" s="360" t="s">
        <v>437</v>
      </c>
      <c r="I2883" s="821">
        <v>91</v>
      </c>
      <c r="J2883" s="358">
        <f t="shared" si="88"/>
        <v>20343</v>
      </c>
      <c r="K2883" s="580"/>
      <c r="L2883" s="580"/>
      <c r="M2883" s="1006"/>
      <c r="N2883" s="716"/>
      <c r="O2883" s="716"/>
      <c r="P2883" s="716"/>
      <c r="Q2883" s="716"/>
      <c r="R2883" s="716"/>
      <c r="S2883" s="716"/>
      <c r="T2883" s="1051"/>
      <c r="U2883" s="360" t="s">
        <v>256</v>
      </c>
      <c r="V2883" s="821">
        <v>91</v>
      </c>
      <c r="W2883" s="358">
        <f t="shared" si="89"/>
        <v>2875</v>
      </c>
      <c r="X2883" s="580"/>
      <c r="Y2883" s="1006"/>
      <c r="Z2883" s="707"/>
      <c r="AA2883" s="1008"/>
      <c r="AB2883" s="1012"/>
      <c r="AC2883" s="1009"/>
      <c r="AD2883" s="1007"/>
    </row>
    <row r="2884" spans="2:30">
      <c r="B2884" s="360" t="s">
        <v>345</v>
      </c>
      <c r="C2884" s="821">
        <v>20</v>
      </c>
      <c r="D2884" s="358">
        <v>2875</v>
      </c>
      <c r="E2884" s="439"/>
      <c r="F2884" s="580"/>
      <c r="H2884" s="360" t="s">
        <v>437</v>
      </c>
      <c r="I2884" s="821">
        <v>92</v>
      </c>
      <c r="J2884" s="358">
        <f t="shared" si="88"/>
        <v>20344</v>
      </c>
      <c r="K2884" s="580"/>
      <c r="L2884" s="580"/>
      <c r="M2884" s="1006"/>
      <c r="N2884" s="716"/>
      <c r="O2884" s="716"/>
      <c r="P2884" s="716"/>
      <c r="Q2884" s="716"/>
      <c r="R2884" s="716"/>
      <c r="S2884" s="716"/>
      <c r="T2884" s="1051"/>
      <c r="U2884" s="360" t="s">
        <v>256</v>
      </c>
      <c r="V2884" s="821">
        <v>92</v>
      </c>
      <c r="W2884" s="358">
        <f t="shared" si="89"/>
        <v>2876</v>
      </c>
      <c r="X2884" s="580"/>
      <c r="Y2884" s="1006"/>
      <c r="Z2884" s="707"/>
      <c r="AA2884" s="1008"/>
      <c r="AB2884" s="1012"/>
      <c r="AC2884" s="1009"/>
      <c r="AD2884" s="1007"/>
    </row>
    <row r="2885" spans="2:30">
      <c r="B2885" s="360" t="s">
        <v>345</v>
      </c>
      <c r="C2885" s="821">
        <v>21</v>
      </c>
      <c r="D2885" s="358">
        <v>2876</v>
      </c>
      <c r="E2885" s="439"/>
      <c r="F2885" s="580"/>
      <c r="H2885" s="360" t="s">
        <v>437</v>
      </c>
      <c r="I2885" s="821">
        <v>93</v>
      </c>
      <c r="J2885" s="358">
        <f t="shared" si="88"/>
        <v>20345</v>
      </c>
      <c r="K2885" s="580"/>
      <c r="L2885" s="580"/>
      <c r="M2885" s="1006"/>
      <c r="N2885" s="716"/>
      <c r="O2885" s="716"/>
      <c r="P2885" s="716"/>
      <c r="Q2885" s="716"/>
      <c r="R2885" s="716"/>
      <c r="S2885" s="716"/>
      <c r="T2885" s="1051"/>
      <c r="U2885" s="360" t="s">
        <v>256</v>
      </c>
      <c r="V2885" s="821">
        <v>93</v>
      </c>
      <c r="W2885" s="358">
        <f t="shared" si="89"/>
        <v>2877</v>
      </c>
      <c r="X2885" s="580"/>
      <c r="Y2885" s="1006"/>
      <c r="Z2885" s="707"/>
      <c r="AA2885" s="1008"/>
      <c r="AB2885" s="1012"/>
      <c r="AC2885" s="1009"/>
      <c r="AD2885" s="1007"/>
    </row>
    <row r="2886" spans="2:30">
      <c r="B2886" s="360" t="s">
        <v>345</v>
      </c>
      <c r="C2886" s="821">
        <v>22</v>
      </c>
      <c r="D2886" s="358">
        <v>2877</v>
      </c>
      <c r="E2886" s="439"/>
      <c r="F2886" s="580"/>
      <c r="H2886" s="360" t="s">
        <v>437</v>
      </c>
      <c r="I2886" s="821">
        <v>94</v>
      </c>
      <c r="J2886" s="358">
        <f t="shared" si="88"/>
        <v>20346</v>
      </c>
      <c r="K2886" s="580"/>
      <c r="L2886" s="580"/>
      <c r="M2886" s="1006"/>
      <c r="N2886" s="716"/>
      <c r="O2886" s="716"/>
      <c r="P2886" s="716"/>
      <c r="Q2886" s="716"/>
      <c r="R2886" s="716"/>
      <c r="S2886" s="716"/>
      <c r="T2886" s="1051"/>
      <c r="U2886" s="360" t="s">
        <v>256</v>
      </c>
      <c r="V2886" s="821">
        <v>94</v>
      </c>
      <c r="W2886" s="358">
        <f t="shared" si="89"/>
        <v>2878</v>
      </c>
      <c r="X2886" s="580"/>
      <c r="Y2886" s="1006"/>
      <c r="Z2886" s="707"/>
      <c r="AA2886" s="1008"/>
      <c r="AB2886" s="1012"/>
      <c r="AC2886" s="1009"/>
      <c r="AD2886" s="1007"/>
    </row>
    <row r="2887" spans="2:30">
      <c r="B2887" s="360" t="s">
        <v>345</v>
      </c>
      <c r="C2887" s="821">
        <v>23</v>
      </c>
      <c r="D2887" s="358">
        <v>2878</v>
      </c>
      <c r="E2887" s="439"/>
      <c r="F2887" s="580"/>
      <c r="H2887" s="360" t="s">
        <v>437</v>
      </c>
      <c r="I2887" s="821">
        <v>95</v>
      </c>
      <c r="J2887" s="358">
        <f t="shared" si="88"/>
        <v>20347</v>
      </c>
      <c r="K2887" s="580"/>
      <c r="L2887" s="580"/>
      <c r="M2887" s="1006"/>
      <c r="N2887" s="716"/>
      <c r="O2887" s="716"/>
      <c r="P2887" s="716"/>
      <c r="Q2887" s="716"/>
      <c r="R2887" s="716"/>
      <c r="S2887" s="716"/>
      <c r="T2887" s="1051"/>
      <c r="U2887" s="360" t="s">
        <v>256</v>
      </c>
      <c r="V2887" s="821">
        <v>95</v>
      </c>
      <c r="W2887" s="358">
        <f t="shared" si="89"/>
        <v>2879</v>
      </c>
      <c r="X2887" s="580"/>
      <c r="Y2887" s="1006"/>
      <c r="Z2887" s="707"/>
      <c r="AA2887" s="1008"/>
      <c r="AB2887" s="1012"/>
      <c r="AC2887" s="1009"/>
      <c r="AD2887" s="1007"/>
    </row>
    <row r="2888" spans="2:30">
      <c r="B2888" s="360" t="s">
        <v>345</v>
      </c>
      <c r="C2888" s="821">
        <v>24</v>
      </c>
      <c r="D2888" s="358">
        <v>2879</v>
      </c>
      <c r="E2888" s="439"/>
      <c r="F2888" s="580"/>
      <c r="H2888" s="360" t="s">
        <v>437</v>
      </c>
      <c r="I2888" s="821">
        <v>96</v>
      </c>
      <c r="J2888" s="358">
        <f t="shared" si="88"/>
        <v>20348</v>
      </c>
      <c r="K2888" s="580"/>
      <c r="L2888" s="580"/>
      <c r="M2888" s="1006"/>
      <c r="N2888" s="716"/>
      <c r="O2888" s="716"/>
      <c r="P2888" s="716"/>
      <c r="Q2888" s="716"/>
      <c r="R2888" s="716"/>
      <c r="S2888" s="716"/>
      <c r="T2888" s="1051"/>
      <c r="U2888" s="360" t="s">
        <v>256</v>
      </c>
      <c r="V2888" s="821">
        <v>96</v>
      </c>
      <c r="W2888" s="358">
        <f t="shared" si="89"/>
        <v>2880</v>
      </c>
      <c r="X2888" s="580"/>
      <c r="Y2888" s="1006"/>
      <c r="Z2888" s="707"/>
      <c r="AA2888" s="1008"/>
      <c r="AB2888" s="1012"/>
      <c r="AC2888" s="1009"/>
      <c r="AD2888" s="1007"/>
    </row>
    <row r="2889" spans="2:30">
      <c r="B2889" s="360" t="s">
        <v>346</v>
      </c>
      <c r="C2889" s="821">
        <v>1</v>
      </c>
      <c r="D2889" s="358">
        <v>2880</v>
      </c>
      <c r="E2889" s="439"/>
      <c r="F2889" s="580"/>
      <c r="H2889" s="360" t="s">
        <v>438</v>
      </c>
      <c r="I2889" s="821">
        <v>1</v>
      </c>
      <c r="J2889" s="358">
        <f t="shared" si="88"/>
        <v>20349</v>
      </c>
      <c r="K2889" s="580"/>
      <c r="L2889" s="580"/>
      <c r="M2889" s="1006"/>
      <c r="N2889" s="716"/>
      <c r="O2889" s="716"/>
      <c r="P2889" s="716"/>
      <c r="Q2889" s="716"/>
      <c r="R2889" s="716"/>
      <c r="S2889" s="716"/>
      <c r="T2889" s="1051"/>
      <c r="U2889" s="360" t="s">
        <v>257</v>
      </c>
      <c r="V2889" s="821">
        <v>1</v>
      </c>
      <c r="W2889" s="358">
        <f t="shared" si="89"/>
        <v>2881</v>
      </c>
      <c r="X2889" s="580"/>
      <c r="Y2889" s="1006"/>
      <c r="Z2889" s="707"/>
      <c r="AA2889" s="1008"/>
      <c r="AB2889" s="1012"/>
      <c r="AC2889" s="1009"/>
      <c r="AD2889" s="1007"/>
    </row>
    <row r="2890" spans="2:30">
      <c r="B2890" s="360" t="s">
        <v>346</v>
      </c>
      <c r="C2890" s="821">
        <v>2</v>
      </c>
      <c r="D2890" s="358">
        <v>2881</v>
      </c>
      <c r="E2890" s="439"/>
      <c r="F2890" s="580"/>
      <c r="H2890" s="360" t="s">
        <v>438</v>
      </c>
      <c r="I2890" s="821">
        <v>2</v>
      </c>
      <c r="J2890" s="358">
        <f t="shared" ref="J2890:J2953" si="90">J2889+1</f>
        <v>20350</v>
      </c>
      <c r="K2890" s="580"/>
      <c r="L2890" s="580"/>
      <c r="M2890" s="1006"/>
      <c r="N2890" s="716"/>
      <c r="O2890" s="716"/>
      <c r="P2890" s="716"/>
      <c r="Q2890" s="716"/>
      <c r="R2890" s="716"/>
      <c r="S2890" s="716"/>
      <c r="T2890" s="1051"/>
      <c r="U2890" s="360" t="s">
        <v>257</v>
      </c>
      <c r="V2890" s="821">
        <v>2</v>
      </c>
      <c r="W2890" s="358">
        <f t="shared" ref="W2890:W2953" si="91">W2889+1</f>
        <v>2882</v>
      </c>
      <c r="X2890" s="580"/>
      <c r="Y2890" s="1006"/>
      <c r="Z2890" s="707"/>
      <c r="AA2890" s="1008"/>
      <c r="AB2890" s="1012"/>
      <c r="AC2890" s="1009"/>
      <c r="AD2890" s="1007"/>
    </row>
    <row r="2891" spans="2:30">
      <c r="B2891" s="360" t="s">
        <v>346</v>
      </c>
      <c r="C2891" s="821">
        <v>3</v>
      </c>
      <c r="D2891" s="358">
        <v>2882</v>
      </c>
      <c r="E2891" s="439"/>
      <c r="F2891" s="580"/>
      <c r="H2891" s="360" t="s">
        <v>438</v>
      </c>
      <c r="I2891" s="821">
        <v>3</v>
      </c>
      <c r="J2891" s="358">
        <f t="shared" si="90"/>
        <v>20351</v>
      </c>
      <c r="K2891" s="580"/>
      <c r="L2891" s="580"/>
      <c r="M2891" s="1006"/>
      <c r="N2891" s="716"/>
      <c r="O2891" s="716"/>
      <c r="P2891" s="716"/>
      <c r="Q2891" s="716"/>
      <c r="R2891" s="716"/>
      <c r="S2891" s="716"/>
      <c r="T2891" s="1051"/>
      <c r="U2891" s="360" t="s">
        <v>257</v>
      </c>
      <c r="V2891" s="821">
        <v>3</v>
      </c>
      <c r="W2891" s="358">
        <f t="shared" si="91"/>
        <v>2883</v>
      </c>
      <c r="X2891" s="580"/>
      <c r="Y2891" s="1006"/>
      <c r="Z2891" s="707"/>
      <c r="AA2891" s="1008"/>
      <c r="AB2891" s="1012"/>
      <c r="AC2891" s="1009"/>
      <c r="AD2891" s="1007"/>
    </row>
    <row r="2892" spans="2:30">
      <c r="B2892" s="360" t="s">
        <v>346</v>
      </c>
      <c r="C2892" s="821">
        <v>4</v>
      </c>
      <c r="D2892" s="358">
        <v>2883</v>
      </c>
      <c r="E2892" s="439"/>
      <c r="F2892" s="580"/>
      <c r="H2892" s="360" t="s">
        <v>438</v>
      </c>
      <c r="I2892" s="821">
        <v>4</v>
      </c>
      <c r="J2892" s="358">
        <f t="shared" si="90"/>
        <v>20352</v>
      </c>
      <c r="K2892" s="580"/>
      <c r="L2892" s="580"/>
      <c r="M2892" s="1006"/>
      <c r="N2892" s="716"/>
      <c r="O2892" s="716"/>
      <c r="P2892" s="716"/>
      <c r="Q2892" s="716"/>
      <c r="R2892" s="716"/>
      <c r="S2892" s="716"/>
      <c r="T2892" s="1051"/>
      <c r="U2892" s="360" t="s">
        <v>257</v>
      </c>
      <c r="V2892" s="821">
        <v>4</v>
      </c>
      <c r="W2892" s="358">
        <f t="shared" si="91"/>
        <v>2884</v>
      </c>
      <c r="X2892" s="580"/>
      <c r="Y2892" s="1006"/>
      <c r="Z2892" s="707"/>
      <c r="AA2892" s="1008"/>
      <c r="AB2892" s="1012"/>
      <c r="AC2892" s="1009"/>
      <c r="AD2892" s="1007"/>
    </row>
    <row r="2893" spans="2:30">
      <c r="B2893" s="360" t="s">
        <v>346</v>
      </c>
      <c r="C2893" s="821">
        <v>5</v>
      </c>
      <c r="D2893" s="358">
        <v>2884</v>
      </c>
      <c r="E2893" s="439"/>
      <c r="F2893" s="580"/>
      <c r="H2893" s="360" t="s">
        <v>438</v>
      </c>
      <c r="I2893" s="821">
        <v>5</v>
      </c>
      <c r="J2893" s="358">
        <f t="shared" si="90"/>
        <v>20353</v>
      </c>
      <c r="K2893" s="580"/>
      <c r="L2893" s="580"/>
      <c r="M2893" s="1006"/>
      <c r="N2893" s="716"/>
      <c r="O2893" s="716"/>
      <c r="P2893" s="716"/>
      <c r="Q2893" s="716"/>
      <c r="R2893" s="716"/>
      <c r="S2893" s="716"/>
      <c r="T2893" s="1051"/>
      <c r="U2893" s="360" t="s">
        <v>257</v>
      </c>
      <c r="V2893" s="821">
        <v>5</v>
      </c>
      <c r="W2893" s="358">
        <f t="shared" si="91"/>
        <v>2885</v>
      </c>
      <c r="X2893" s="580"/>
      <c r="Y2893" s="1006"/>
      <c r="Z2893" s="707"/>
      <c r="AA2893" s="1008"/>
      <c r="AB2893" s="1012"/>
      <c r="AC2893" s="1009"/>
      <c r="AD2893" s="1007"/>
    </row>
    <row r="2894" spans="2:30">
      <c r="B2894" s="360" t="s">
        <v>346</v>
      </c>
      <c r="C2894" s="821">
        <v>6</v>
      </c>
      <c r="D2894" s="358">
        <v>2885</v>
      </c>
      <c r="E2894" s="439"/>
      <c r="F2894" s="580"/>
      <c r="H2894" s="360" t="s">
        <v>438</v>
      </c>
      <c r="I2894" s="821">
        <v>6</v>
      </c>
      <c r="J2894" s="358">
        <f t="shared" si="90"/>
        <v>20354</v>
      </c>
      <c r="K2894" s="580"/>
      <c r="L2894" s="580"/>
      <c r="M2894" s="1006"/>
      <c r="N2894" s="716"/>
      <c r="O2894" s="716"/>
      <c r="P2894" s="716"/>
      <c r="Q2894" s="716"/>
      <c r="R2894" s="716"/>
      <c r="S2894" s="716"/>
      <c r="T2894" s="1051"/>
      <c r="U2894" s="360" t="s">
        <v>257</v>
      </c>
      <c r="V2894" s="821">
        <v>6</v>
      </c>
      <c r="W2894" s="358">
        <f t="shared" si="91"/>
        <v>2886</v>
      </c>
      <c r="X2894" s="580"/>
      <c r="Y2894" s="1006"/>
      <c r="Z2894" s="707"/>
      <c r="AA2894" s="1008"/>
      <c r="AB2894" s="1012"/>
      <c r="AC2894" s="1009"/>
      <c r="AD2894" s="1007"/>
    </row>
    <row r="2895" spans="2:30">
      <c r="B2895" s="360" t="s">
        <v>346</v>
      </c>
      <c r="C2895" s="821">
        <v>7</v>
      </c>
      <c r="D2895" s="358">
        <v>2886</v>
      </c>
      <c r="E2895" s="439"/>
      <c r="F2895" s="580"/>
      <c r="H2895" s="360" t="s">
        <v>438</v>
      </c>
      <c r="I2895" s="821">
        <v>7</v>
      </c>
      <c r="J2895" s="358">
        <f t="shared" si="90"/>
        <v>20355</v>
      </c>
      <c r="K2895" s="580"/>
      <c r="L2895" s="580"/>
      <c r="M2895" s="1006"/>
      <c r="N2895" s="716"/>
      <c r="O2895" s="716"/>
      <c r="P2895" s="716"/>
      <c r="Q2895" s="716"/>
      <c r="R2895" s="716"/>
      <c r="S2895" s="716"/>
      <c r="T2895" s="1051"/>
      <c r="U2895" s="360" t="s">
        <v>257</v>
      </c>
      <c r="V2895" s="821">
        <v>7</v>
      </c>
      <c r="W2895" s="358">
        <f t="shared" si="91"/>
        <v>2887</v>
      </c>
      <c r="X2895" s="580"/>
      <c r="Y2895" s="1006"/>
      <c r="Z2895" s="707"/>
      <c r="AA2895" s="1008"/>
      <c r="AB2895" s="1012"/>
      <c r="AC2895" s="1009"/>
      <c r="AD2895" s="1007"/>
    </row>
    <row r="2896" spans="2:30">
      <c r="B2896" s="360" t="s">
        <v>346</v>
      </c>
      <c r="C2896" s="821">
        <v>8</v>
      </c>
      <c r="D2896" s="358">
        <v>2887</v>
      </c>
      <c r="E2896" s="439"/>
      <c r="F2896" s="580"/>
      <c r="H2896" s="360" t="s">
        <v>438</v>
      </c>
      <c r="I2896" s="821">
        <v>8</v>
      </c>
      <c r="J2896" s="358">
        <f t="shared" si="90"/>
        <v>20356</v>
      </c>
      <c r="K2896" s="580"/>
      <c r="L2896" s="580"/>
      <c r="M2896" s="1006"/>
      <c r="N2896" s="716"/>
      <c r="O2896" s="716"/>
      <c r="P2896" s="716"/>
      <c r="Q2896" s="716"/>
      <c r="R2896" s="716"/>
      <c r="S2896" s="716"/>
      <c r="T2896" s="1051"/>
      <c r="U2896" s="360" t="s">
        <v>257</v>
      </c>
      <c r="V2896" s="821">
        <v>8</v>
      </c>
      <c r="W2896" s="358">
        <f t="shared" si="91"/>
        <v>2888</v>
      </c>
      <c r="X2896" s="580"/>
      <c r="Y2896" s="1006"/>
      <c r="Z2896" s="707"/>
      <c r="AA2896" s="1008"/>
      <c r="AB2896" s="1012"/>
      <c r="AC2896" s="1009"/>
      <c r="AD2896" s="1007"/>
    </row>
    <row r="2897" spans="2:30">
      <c r="B2897" s="360" t="s">
        <v>346</v>
      </c>
      <c r="C2897" s="821">
        <v>9</v>
      </c>
      <c r="D2897" s="358">
        <v>2888</v>
      </c>
      <c r="E2897" s="439"/>
      <c r="F2897" s="580"/>
      <c r="H2897" s="360" t="s">
        <v>438</v>
      </c>
      <c r="I2897" s="821">
        <v>9</v>
      </c>
      <c r="J2897" s="358">
        <f t="shared" si="90"/>
        <v>20357</v>
      </c>
      <c r="K2897" s="580"/>
      <c r="L2897" s="580"/>
      <c r="M2897" s="1006"/>
      <c r="N2897" s="716"/>
      <c r="O2897" s="716"/>
      <c r="P2897" s="716"/>
      <c r="Q2897" s="716"/>
      <c r="R2897" s="716"/>
      <c r="S2897" s="716"/>
      <c r="T2897" s="1051"/>
      <c r="U2897" s="360" t="s">
        <v>257</v>
      </c>
      <c r="V2897" s="821">
        <v>9</v>
      </c>
      <c r="W2897" s="358">
        <f t="shared" si="91"/>
        <v>2889</v>
      </c>
      <c r="X2897" s="580"/>
      <c r="Y2897" s="1006"/>
      <c r="Z2897" s="707"/>
      <c r="AA2897" s="1008"/>
      <c r="AB2897" s="1012"/>
      <c r="AC2897" s="1009"/>
      <c r="AD2897" s="1007"/>
    </row>
    <row r="2898" spans="2:30">
      <c r="B2898" s="360" t="s">
        <v>346</v>
      </c>
      <c r="C2898" s="821">
        <v>10</v>
      </c>
      <c r="D2898" s="358">
        <v>2889</v>
      </c>
      <c r="E2898" s="439"/>
      <c r="F2898" s="580"/>
      <c r="H2898" s="360" t="s">
        <v>438</v>
      </c>
      <c r="I2898" s="821">
        <v>10</v>
      </c>
      <c r="J2898" s="358">
        <f t="shared" si="90"/>
        <v>20358</v>
      </c>
      <c r="K2898" s="580"/>
      <c r="L2898" s="580"/>
      <c r="M2898" s="1006"/>
      <c r="N2898" s="716"/>
      <c r="O2898" s="716"/>
      <c r="P2898" s="716"/>
      <c r="Q2898" s="716"/>
      <c r="R2898" s="716"/>
      <c r="S2898" s="716"/>
      <c r="T2898" s="1051"/>
      <c r="U2898" s="360" t="s">
        <v>257</v>
      </c>
      <c r="V2898" s="821">
        <v>10</v>
      </c>
      <c r="W2898" s="358">
        <f t="shared" si="91"/>
        <v>2890</v>
      </c>
      <c r="X2898" s="580"/>
      <c r="Y2898" s="1006"/>
      <c r="Z2898" s="707"/>
      <c r="AA2898" s="1008"/>
      <c r="AB2898" s="1012"/>
      <c r="AC2898" s="1009"/>
      <c r="AD2898" s="1007"/>
    </row>
    <row r="2899" spans="2:30">
      <c r="B2899" s="360" t="s">
        <v>346</v>
      </c>
      <c r="C2899" s="821">
        <v>11</v>
      </c>
      <c r="D2899" s="358">
        <v>2890</v>
      </c>
      <c r="E2899" s="439"/>
      <c r="F2899" s="580"/>
      <c r="H2899" s="360" t="s">
        <v>438</v>
      </c>
      <c r="I2899" s="821">
        <v>11</v>
      </c>
      <c r="J2899" s="358">
        <f t="shared" si="90"/>
        <v>20359</v>
      </c>
      <c r="K2899" s="580"/>
      <c r="L2899" s="580"/>
      <c r="M2899" s="1006"/>
      <c r="N2899" s="716"/>
      <c r="O2899" s="716"/>
      <c r="P2899" s="716"/>
      <c r="Q2899" s="716"/>
      <c r="R2899" s="716"/>
      <c r="S2899" s="716"/>
      <c r="T2899" s="1051"/>
      <c r="U2899" s="360" t="s">
        <v>257</v>
      </c>
      <c r="V2899" s="821">
        <v>11</v>
      </c>
      <c r="W2899" s="358">
        <f t="shared" si="91"/>
        <v>2891</v>
      </c>
      <c r="X2899" s="580"/>
      <c r="Y2899" s="1006"/>
      <c r="Z2899" s="707"/>
      <c r="AA2899" s="1008"/>
      <c r="AB2899" s="1012"/>
      <c r="AC2899" s="1009"/>
      <c r="AD2899" s="1007"/>
    </row>
    <row r="2900" spans="2:30">
      <c r="B2900" s="360" t="s">
        <v>346</v>
      </c>
      <c r="C2900" s="821">
        <v>12</v>
      </c>
      <c r="D2900" s="358">
        <v>2891</v>
      </c>
      <c r="E2900" s="439"/>
      <c r="F2900" s="580"/>
      <c r="H2900" s="360" t="s">
        <v>438</v>
      </c>
      <c r="I2900" s="821">
        <v>12</v>
      </c>
      <c r="J2900" s="358">
        <f t="shared" si="90"/>
        <v>20360</v>
      </c>
      <c r="K2900" s="580"/>
      <c r="L2900" s="580"/>
      <c r="M2900" s="1006"/>
      <c r="N2900" s="716"/>
      <c r="O2900" s="716"/>
      <c r="P2900" s="716"/>
      <c r="Q2900" s="716"/>
      <c r="R2900" s="716"/>
      <c r="S2900" s="716"/>
      <c r="T2900" s="1051"/>
      <c r="U2900" s="360" t="s">
        <v>257</v>
      </c>
      <c r="V2900" s="821">
        <v>12</v>
      </c>
      <c r="W2900" s="358">
        <f t="shared" si="91"/>
        <v>2892</v>
      </c>
      <c r="X2900" s="580"/>
      <c r="Y2900" s="1006"/>
      <c r="Z2900" s="707"/>
      <c r="AA2900" s="1008"/>
      <c r="AB2900" s="1012"/>
      <c r="AC2900" s="1009"/>
      <c r="AD2900" s="1007"/>
    </row>
    <row r="2901" spans="2:30">
      <c r="B2901" s="360" t="s">
        <v>346</v>
      </c>
      <c r="C2901" s="821">
        <v>13</v>
      </c>
      <c r="D2901" s="358">
        <v>2892</v>
      </c>
      <c r="E2901" s="439"/>
      <c r="F2901" s="580"/>
      <c r="H2901" s="360" t="s">
        <v>438</v>
      </c>
      <c r="I2901" s="821">
        <v>13</v>
      </c>
      <c r="J2901" s="358">
        <f t="shared" si="90"/>
        <v>20361</v>
      </c>
      <c r="K2901" s="580"/>
      <c r="L2901" s="580"/>
      <c r="M2901" s="1006"/>
      <c r="N2901" s="716"/>
      <c r="O2901" s="716"/>
      <c r="P2901" s="716"/>
      <c r="Q2901" s="716"/>
      <c r="R2901" s="716"/>
      <c r="S2901" s="716"/>
      <c r="T2901" s="1051"/>
      <c r="U2901" s="360" t="s">
        <v>257</v>
      </c>
      <c r="V2901" s="821">
        <v>13</v>
      </c>
      <c r="W2901" s="358">
        <f t="shared" si="91"/>
        <v>2893</v>
      </c>
      <c r="X2901" s="580"/>
      <c r="Y2901" s="1006"/>
      <c r="Z2901" s="707"/>
      <c r="AA2901" s="1008"/>
      <c r="AB2901" s="1012"/>
      <c r="AC2901" s="1009"/>
      <c r="AD2901" s="1007"/>
    </row>
    <row r="2902" spans="2:30">
      <c r="B2902" s="360" t="s">
        <v>346</v>
      </c>
      <c r="C2902" s="821">
        <v>14</v>
      </c>
      <c r="D2902" s="358">
        <v>2893</v>
      </c>
      <c r="E2902" s="439"/>
      <c r="F2902" s="580"/>
      <c r="H2902" s="360" t="s">
        <v>438</v>
      </c>
      <c r="I2902" s="821">
        <v>14</v>
      </c>
      <c r="J2902" s="358">
        <f t="shared" si="90"/>
        <v>20362</v>
      </c>
      <c r="K2902" s="580"/>
      <c r="L2902" s="580"/>
      <c r="M2902" s="1006"/>
      <c r="N2902" s="716"/>
      <c r="O2902" s="716"/>
      <c r="P2902" s="716"/>
      <c r="Q2902" s="716"/>
      <c r="R2902" s="716"/>
      <c r="S2902" s="716"/>
      <c r="T2902" s="1051"/>
      <c r="U2902" s="360" t="s">
        <v>257</v>
      </c>
      <c r="V2902" s="821">
        <v>14</v>
      </c>
      <c r="W2902" s="358">
        <f t="shared" si="91"/>
        <v>2894</v>
      </c>
      <c r="X2902" s="580"/>
      <c r="Y2902" s="1006"/>
      <c r="Z2902" s="707"/>
      <c r="AA2902" s="1008"/>
      <c r="AB2902" s="1012"/>
      <c r="AC2902" s="1009"/>
      <c r="AD2902" s="1007"/>
    </row>
    <row r="2903" spans="2:30">
      <c r="B2903" s="360" t="s">
        <v>346</v>
      </c>
      <c r="C2903" s="821">
        <v>15</v>
      </c>
      <c r="D2903" s="358">
        <v>2894</v>
      </c>
      <c r="E2903" s="439"/>
      <c r="F2903" s="580"/>
      <c r="H2903" s="360" t="s">
        <v>438</v>
      </c>
      <c r="I2903" s="821">
        <v>15</v>
      </c>
      <c r="J2903" s="358">
        <f t="shared" si="90"/>
        <v>20363</v>
      </c>
      <c r="K2903" s="580"/>
      <c r="L2903" s="580"/>
      <c r="M2903" s="1006"/>
      <c r="N2903" s="716"/>
      <c r="O2903" s="716"/>
      <c r="P2903" s="716"/>
      <c r="Q2903" s="716"/>
      <c r="R2903" s="716"/>
      <c r="S2903" s="716"/>
      <c r="T2903" s="1051"/>
      <c r="U2903" s="360" t="s">
        <v>257</v>
      </c>
      <c r="V2903" s="821">
        <v>15</v>
      </c>
      <c r="W2903" s="358">
        <f t="shared" si="91"/>
        <v>2895</v>
      </c>
      <c r="X2903" s="580"/>
      <c r="Y2903" s="1006"/>
      <c r="Z2903" s="707"/>
      <c r="AA2903" s="1008"/>
      <c r="AB2903" s="1012"/>
      <c r="AC2903" s="1009"/>
      <c r="AD2903" s="1007"/>
    </row>
    <row r="2904" spans="2:30">
      <c r="B2904" s="360" t="s">
        <v>346</v>
      </c>
      <c r="C2904" s="821">
        <v>16</v>
      </c>
      <c r="D2904" s="358">
        <v>2895</v>
      </c>
      <c r="E2904" s="439"/>
      <c r="F2904" s="580"/>
      <c r="H2904" s="360" t="s">
        <v>438</v>
      </c>
      <c r="I2904" s="821">
        <v>16</v>
      </c>
      <c r="J2904" s="358">
        <f t="shared" si="90"/>
        <v>20364</v>
      </c>
      <c r="K2904" s="580"/>
      <c r="L2904" s="580"/>
      <c r="M2904" s="1006"/>
      <c r="N2904" s="716"/>
      <c r="O2904" s="716"/>
      <c r="P2904" s="716"/>
      <c r="Q2904" s="716"/>
      <c r="R2904" s="716"/>
      <c r="S2904" s="716"/>
      <c r="T2904" s="1051"/>
      <c r="U2904" s="360" t="s">
        <v>257</v>
      </c>
      <c r="V2904" s="821">
        <v>16</v>
      </c>
      <c r="W2904" s="358">
        <f t="shared" si="91"/>
        <v>2896</v>
      </c>
      <c r="X2904" s="580"/>
      <c r="Y2904" s="1006"/>
      <c r="Z2904" s="707"/>
      <c r="AA2904" s="1008"/>
      <c r="AB2904" s="1012"/>
      <c r="AC2904" s="1009"/>
      <c r="AD2904" s="1007"/>
    </row>
    <row r="2905" spans="2:30">
      <c r="B2905" s="360" t="s">
        <v>346</v>
      </c>
      <c r="C2905" s="821">
        <v>17</v>
      </c>
      <c r="D2905" s="358">
        <v>2896</v>
      </c>
      <c r="E2905" s="439"/>
      <c r="F2905" s="580"/>
      <c r="H2905" s="360" t="s">
        <v>438</v>
      </c>
      <c r="I2905" s="821">
        <v>17</v>
      </c>
      <c r="J2905" s="358">
        <f t="shared" si="90"/>
        <v>20365</v>
      </c>
      <c r="K2905" s="580"/>
      <c r="L2905" s="580"/>
      <c r="M2905" s="1006"/>
      <c r="N2905" s="716"/>
      <c r="O2905" s="716"/>
      <c r="P2905" s="716"/>
      <c r="Q2905" s="716"/>
      <c r="R2905" s="716"/>
      <c r="S2905" s="716"/>
      <c r="T2905" s="1051"/>
      <c r="U2905" s="360" t="s">
        <v>257</v>
      </c>
      <c r="V2905" s="821">
        <v>17</v>
      </c>
      <c r="W2905" s="358">
        <f t="shared" si="91"/>
        <v>2897</v>
      </c>
      <c r="X2905" s="580"/>
      <c r="Y2905" s="1006"/>
      <c r="Z2905" s="707"/>
      <c r="AA2905" s="1008"/>
      <c r="AB2905" s="1012"/>
      <c r="AC2905" s="1009"/>
      <c r="AD2905" s="1007"/>
    </row>
    <row r="2906" spans="2:30">
      <c r="B2906" s="360" t="s">
        <v>346</v>
      </c>
      <c r="C2906" s="821">
        <v>18</v>
      </c>
      <c r="D2906" s="358">
        <v>2897</v>
      </c>
      <c r="E2906" s="439"/>
      <c r="F2906" s="580"/>
      <c r="H2906" s="360" t="s">
        <v>438</v>
      </c>
      <c r="I2906" s="821">
        <v>18</v>
      </c>
      <c r="J2906" s="358">
        <f t="shared" si="90"/>
        <v>20366</v>
      </c>
      <c r="K2906" s="580"/>
      <c r="L2906" s="580"/>
      <c r="M2906" s="1006"/>
      <c r="N2906" s="716"/>
      <c r="O2906" s="716"/>
      <c r="P2906" s="716"/>
      <c r="Q2906" s="716"/>
      <c r="R2906" s="716"/>
      <c r="S2906" s="716"/>
      <c r="T2906" s="1051"/>
      <c r="U2906" s="360" t="s">
        <v>257</v>
      </c>
      <c r="V2906" s="821">
        <v>18</v>
      </c>
      <c r="W2906" s="358">
        <f t="shared" si="91"/>
        <v>2898</v>
      </c>
      <c r="X2906" s="580"/>
      <c r="Y2906" s="1006"/>
      <c r="Z2906" s="707"/>
      <c r="AA2906" s="1008"/>
      <c r="AB2906" s="1012"/>
      <c r="AC2906" s="1009"/>
      <c r="AD2906" s="1007"/>
    </row>
    <row r="2907" spans="2:30">
      <c r="B2907" s="360" t="s">
        <v>346</v>
      </c>
      <c r="C2907" s="821">
        <v>19</v>
      </c>
      <c r="D2907" s="358">
        <v>2898</v>
      </c>
      <c r="E2907" s="439"/>
      <c r="F2907" s="580"/>
      <c r="H2907" s="360" t="s">
        <v>438</v>
      </c>
      <c r="I2907" s="821">
        <v>19</v>
      </c>
      <c r="J2907" s="358">
        <f t="shared" si="90"/>
        <v>20367</v>
      </c>
      <c r="K2907" s="580"/>
      <c r="L2907" s="580"/>
      <c r="M2907" s="1006"/>
      <c r="N2907" s="716"/>
      <c r="O2907" s="716"/>
      <c r="P2907" s="716"/>
      <c r="Q2907" s="716"/>
      <c r="R2907" s="716"/>
      <c r="S2907" s="716"/>
      <c r="T2907" s="1051"/>
      <c r="U2907" s="360" t="s">
        <v>257</v>
      </c>
      <c r="V2907" s="821">
        <v>19</v>
      </c>
      <c r="W2907" s="358">
        <f t="shared" si="91"/>
        <v>2899</v>
      </c>
      <c r="X2907" s="580"/>
      <c r="Y2907" s="1006"/>
      <c r="Z2907" s="707"/>
      <c r="AA2907" s="1008"/>
      <c r="AB2907" s="1012"/>
      <c r="AC2907" s="1009"/>
      <c r="AD2907" s="1007"/>
    </row>
    <row r="2908" spans="2:30">
      <c r="B2908" s="360" t="s">
        <v>346</v>
      </c>
      <c r="C2908" s="821">
        <v>20</v>
      </c>
      <c r="D2908" s="358">
        <v>2899</v>
      </c>
      <c r="E2908" s="439"/>
      <c r="F2908" s="580"/>
      <c r="H2908" s="360" t="s">
        <v>438</v>
      </c>
      <c r="I2908" s="821">
        <v>20</v>
      </c>
      <c r="J2908" s="358">
        <f t="shared" si="90"/>
        <v>20368</v>
      </c>
      <c r="K2908" s="580"/>
      <c r="L2908" s="580"/>
      <c r="M2908" s="1006"/>
      <c r="N2908" s="716"/>
      <c r="O2908" s="716"/>
      <c r="P2908" s="716"/>
      <c r="Q2908" s="716"/>
      <c r="R2908" s="716"/>
      <c r="S2908" s="716"/>
      <c r="T2908" s="1051"/>
      <c r="U2908" s="360" t="s">
        <v>257</v>
      </c>
      <c r="V2908" s="821">
        <v>20</v>
      </c>
      <c r="W2908" s="358">
        <f t="shared" si="91"/>
        <v>2900</v>
      </c>
      <c r="X2908" s="580"/>
      <c r="Y2908" s="1006"/>
      <c r="Z2908" s="707"/>
      <c r="AA2908" s="1008"/>
      <c r="AB2908" s="1012"/>
      <c r="AC2908" s="1009"/>
      <c r="AD2908" s="1007"/>
    </row>
    <row r="2909" spans="2:30">
      <c r="B2909" s="360" t="s">
        <v>346</v>
      </c>
      <c r="C2909" s="821">
        <v>21</v>
      </c>
      <c r="D2909" s="358">
        <v>2900</v>
      </c>
      <c r="E2909" s="439"/>
      <c r="F2909" s="580"/>
      <c r="H2909" s="360" t="s">
        <v>438</v>
      </c>
      <c r="I2909" s="821">
        <v>21</v>
      </c>
      <c r="J2909" s="358">
        <f t="shared" si="90"/>
        <v>20369</v>
      </c>
      <c r="K2909" s="580"/>
      <c r="L2909" s="580"/>
      <c r="M2909" s="1006"/>
      <c r="N2909" s="716"/>
      <c r="O2909" s="716"/>
      <c r="P2909" s="716"/>
      <c r="Q2909" s="716"/>
      <c r="R2909" s="716"/>
      <c r="S2909" s="716"/>
      <c r="T2909" s="1051"/>
      <c r="U2909" s="360" t="s">
        <v>257</v>
      </c>
      <c r="V2909" s="821">
        <v>21</v>
      </c>
      <c r="W2909" s="358">
        <f t="shared" si="91"/>
        <v>2901</v>
      </c>
      <c r="X2909" s="580"/>
      <c r="Y2909" s="1006"/>
      <c r="Z2909" s="707"/>
      <c r="AA2909" s="1008"/>
      <c r="AB2909" s="1012"/>
      <c r="AC2909" s="1009"/>
      <c r="AD2909" s="1007"/>
    </row>
    <row r="2910" spans="2:30">
      <c r="B2910" s="360" t="s">
        <v>346</v>
      </c>
      <c r="C2910" s="821">
        <v>22</v>
      </c>
      <c r="D2910" s="358">
        <v>2901</v>
      </c>
      <c r="E2910" s="439"/>
      <c r="F2910" s="580"/>
      <c r="H2910" s="360" t="s">
        <v>438</v>
      </c>
      <c r="I2910" s="821">
        <v>22</v>
      </c>
      <c r="J2910" s="358">
        <f t="shared" si="90"/>
        <v>20370</v>
      </c>
      <c r="K2910" s="580"/>
      <c r="L2910" s="580"/>
      <c r="M2910" s="1006"/>
      <c r="N2910" s="716"/>
      <c r="O2910" s="716"/>
      <c r="P2910" s="716"/>
      <c r="Q2910" s="716"/>
      <c r="R2910" s="716"/>
      <c r="S2910" s="716"/>
      <c r="T2910" s="1051"/>
      <c r="U2910" s="360" t="s">
        <v>257</v>
      </c>
      <c r="V2910" s="821">
        <v>22</v>
      </c>
      <c r="W2910" s="358">
        <f t="shared" si="91"/>
        <v>2902</v>
      </c>
      <c r="X2910" s="580"/>
      <c r="Y2910" s="1006"/>
      <c r="Z2910" s="707"/>
      <c r="AA2910" s="1008"/>
      <c r="AB2910" s="1012"/>
      <c r="AC2910" s="1009"/>
      <c r="AD2910" s="1007"/>
    </row>
    <row r="2911" spans="2:30">
      <c r="B2911" s="360" t="s">
        <v>346</v>
      </c>
      <c r="C2911" s="821">
        <v>23</v>
      </c>
      <c r="D2911" s="358">
        <v>2902</v>
      </c>
      <c r="E2911" s="439"/>
      <c r="F2911" s="580"/>
      <c r="H2911" s="360" t="s">
        <v>438</v>
      </c>
      <c r="I2911" s="821">
        <v>23</v>
      </c>
      <c r="J2911" s="358">
        <f t="shared" si="90"/>
        <v>20371</v>
      </c>
      <c r="K2911" s="580"/>
      <c r="L2911" s="580"/>
      <c r="M2911" s="1006"/>
      <c r="N2911" s="716"/>
      <c r="O2911" s="716"/>
      <c r="P2911" s="716"/>
      <c r="Q2911" s="716"/>
      <c r="R2911" s="716"/>
      <c r="S2911" s="716"/>
      <c r="T2911" s="1051"/>
      <c r="U2911" s="360" t="s">
        <v>257</v>
      </c>
      <c r="V2911" s="821">
        <v>23</v>
      </c>
      <c r="W2911" s="358">
        <f t="shared" si="91"/>
        <v>2903</v>
      </c>
      <c r="X2911" s="580"/>
      <c r="Y2911" s="1006"/>
      <c r="Z2911" s="707"/>
      <c r="AA2911" s="1008"/>
      <c r="AB2911" s="1012"/>
      <c r="AC2911" s="1009"/>
      <c r="AD2911" s="1007"/>
    </row>
    <row r="2912" spans="2:30">
      <c r="B2912" s="360" t="s">
        <v>346</v>
      </c>
      <c r="C2912" s="821">
        <v>24</v>
      </c>
      <c r="D2912" s="358">
        <v>2903</v>
      </c>
      <c r="E2912" s="439"/>
      <c r="F2912" s="580"/>
      <c r="H2912" s="360" t="s">
        <v>438</v>
      </c>
      <c r="I2912" s="821">
        <v>24</v>
      </c>
      <c r="J2912" s="358">
        <f t="shared" si="90"/>
        <v>20372</v>
      </c>
      <c r="K2912" s="580"/>
      <c r="L2912" s="580"/>
      <c r="M2912" s="1006"/>
      <c r="N2912" s="716"/>
      <c r="O2912" s="716"/>
      <c r="P2912" s="716"/>
      <c r="Q2912" s="716"/>
      <c r="R2912" s="716"/>
      <c r="S2912" s="716"/>
      <c r="T2912" s="1051"/>
      <c r="U2912" s="360" t="s">
        <v>257</v>
      </c>
      <c r="V2912" s="821">
        <v>24</v>
      </c>
      <c r="W2912" s="358">
        <f t="shared" si="91"/>
        <v>2904</v>
      </c>
      <c r="X2912" s="580"/>
      <c r="Y2912" s="1006"/>
      <c r="Z2912" s="707"/>
      <c r="AA2912" s="1008"/>
      <c r="AB2912" s="1012"/>
      <c r="AC2912" s="1009"/>
      <c r="AD2912" s="1007"/>
    </row>
    <row r="2913" spans="2:30">
      <c r="B2913" s="360" t="s">
        <v>347</v>
      </c>
      <c r="C2913" s="821">
        <v>1</v>
      </c>
      <c r="D2913" s="358">
        <v>2904</v>
      </c>
      <c r="E2913" s="439"/>
      <c r="F2913" s="580"/>
      <c r="H2913" s="360" t="s">
        <v>438</v>
      </c>
      <c r="I2913" s="821">
        <v>25</v>
      </c>
      <c r="J2913" s="358">
        <f t="shared" si="90"/>
        <v>20373</v>
      </c>
      <c r="K2913" s="580"/>
      <c r="L2913" s="580"/>
      <c r="M2913" s="1006"/>
      <c r="N2913" s="716"/>
      <c r="O2913" s="716"/>
      <c r="P2913" s="716"/>
      <c r="Q2913" s="716"/>
      <c r="R2913" s="716"/>
      <c r="S2913" s="716"/>
      <c r="T2913" s="1051"/>
      <c r="U2913" s="360" t="s">
        <v>257</v>
      </c>
      <c r="V2913" s="821">
        <v>25</v>
      </c>
      <c r="W2913" s="358">
        <f t="shared" si="91"/>
        <v>2905</v>
      </c>
      <c r="X2913" s="580"/>
      <c r="Y2913" s="1006"/>
      <c r="Z2913" s="707"/>
      <c r="AA2913" s="1008"/>
      <c r="AB2913" s="1012"/>
      <c r="AC2913" s="1009"/>
      <c r="AD2913" s="1007"/>
    </row>
    <row r="2914" spans="2:30">
      <c r="B2914" s="360" t="s">
        <v>347</v>
      </c>
      <c r="C2914" s="821">
        <v>2</v>
      </c>
      <c r="D2914" s="358">
        <v>2905</v>
      </c>
      <c r="E2914" s="439"/>
      <c r="F2914" s="580"/>
      <c r="H2914" s="360" t="s">
        <v>438</v>
      </c>
      <c r="I2914" s="821">
        <v>26</v>
      </c>
      <c r="J2914" s="358">
        <f t="shared" si="90"/>
        <v>20374</v>
      </c>
      <c r="K2914" s="580"/>
      <c r="L2914" s="580"/>
      <c r="M2914" s="1006"/>
      <c r="N2914" s="716"/>
      <c r="O2914" s="716"/>
      <c r="P2914" s="716"/>
      <c r="Q2914" s="716"/>
      <c r="R2914" s="716"/>
      <c r="S2914" s="716"/>
      <c r="T2914" s="1051"/>
      <c r="U2914" s="360" t="s">
        <v>257</v>
      </c>
      <c r="V2914" s="821">
        <v>26</v>
      </c>
      <c r="W2914" s="358">
        <f t="shared" si="91"/>
        <v>2906</v>
      </c>
      <c r="X2914" s="580"/>
      <c r="Y2914" s="1006"/>
      <c r="Z2914" s="707"/>
      <c r="AA2914" s="1008"/>
      <c r="AB2914" s="1012"/>
      <c r="AC2914" s="1009"/>
      <c r="AD2914" s="1007"/>
    </row>
    <row r="2915" spans="2:30">
      <c r="B2915" s="360" t="s">
        <v>347</v>
      </c>
      <c r="C2915" s="821">
        <v>3</v>
      </c>
      <c r="D2915" s="358">
        <v>2906</v>
      </c>
      <c r="E2915" s="439"/>
      <c r="F2915" s="580"/>
      <c r="H2915" s="360" t="s">
        <v>438</v>
      </c>
      <c r="I2915" s="821">
        <v>27</v>
      </c>
      <c r="J2915" s="358">
        <f t="shared" si="90"/>
        <v>20375</v>
      </c>
      <c r="K2915" s="580"/>
      <c r="L2915" s="580"/>
      <c r="M2915" s="1006"/>
      <c r="N2915" s="716"/>
      <c r="O2915" s="716"/>
      <c r="P2915" s="716"/>
      <c r="Q2915" s="716"/>
      <c r="R2915" s="716"/>
      <c r="S2915" s="716"/>
      <c r="T2915" s="1051"/>
      <c r="U2915" s="360" t="s">
        <v>257</v>
      </c>
      <c r="V2915" s="821">
        <v>27</v>
      </c>
      <c r="W2915" s="358">
        <f t="shared" si="91"/>
        <v>2907</v>
      </c>
      <c r="X2915" s="580"/>
      <c r="Y2915" s="1006"/>
      <c r="Z2915" s="707"/>
      <c r="AA2915" s="1008"/>
      <c r="AB2915" s="1012"/>
      <c r="AC2915" s="1009"/>
      <c r="AD2915" s="1007"/>
    </row>
    <row r="2916" spans="2:30">
      <c r="B2916" s="360" t="s">
        <v>347</v>
      </c>
      <c r="C2916" s="821">
        <v>4</v>
      </c>
      <c r="D2916" s="358">
        <v>2907</v>
      </c>
      <c r="E2916" s="439"/>
      <c r="F2916" s="580"/>
      <c r="H2916" s="360" t="s">
        <v>438</v>
      </c>
      <c r="I2916" s="821">
        <v>28</v>
      </c>
      <c r="J2916" s="358">
        <f t="shared" si="90"/>
        <v>20376</v>
      </c>
      <c r="K2916" s="580"/>
      <c r="L2916" s="580"/>
      <c r="M2916" s="1006"/>
      <c r="N2916" s="716"/>
      <c r="O2916" s="716"/>
      <c r="P2916" s="716"/>
      <c r="Q2916" s="716"/>
      <c r="R2916" s="716"/>
      <c r="S2916" s="716"/>
      <c r="T2916" s="1051"/>
      <c r="U2916" s="360" t="s">
        <v>257</v>
      </c>
      <c r="V2916" s="821">
        <v>28</v>
      </c>
      <c r="W2916" s="358">
        <f t="shared" si="91"/>
        <v>2908</v>
      </c>
      <c r="X2916" s="580"/>
      <c r="Y2916" s="1006"/>
      <c r="Z2916" s="707"/>
      <c r="AA2916" s="1008"/>
      <c r="AB2916" s="1012"/>
      <c r="AC2916" s="1009"/>
      <c r="AD2916" s="1007"/>
    </row>
    <row r="2917" spans="2:30">
      <c r="B2917" s="360" t="s">
        <v>347</v>
      </c>
      <c r="C2917" s="821">
        <v>5</v>
      </c>
      <c r="D2917" s="358">
        <v>2908</v>
      </c>
      <c r="E2917" s="439"/>
      <c r="F2917" s="580"/>
      <c r="H2917" s="360" t="s">
        <v>438</v>
      </c>
      <c r="I2917" s="821">
        <v>29</v>
      </c>
      <c r="J2917" s="358">
        <f t="shared" si="90"/>
        <v>20377</v>
      </c>
      <c r="K2917" s="580"/>
      <c r="L2917" s="580"/>
      <c r="M2917" s="1006"/>
      <c r="N2917" s="716"/>
      <c r="O2917" s="716"/>
      <c r="P2917" s="716"/>
      <c r="Q2917" s="716"/>
      <c r="R2917" s="716"/>
      <c r="S2917" s="716"/>
      <c r="T2917" s="1051"/>
      <c r="U2917" s="360" t="s">
        <v>257</v>
      </c>
      <c r="V2917" s="821">
        <v>29</v>
      </c>
      <c r="W2917" s="358">
        <f t="shared" si="91"/>
        <v>2909</v>
      </c>
      <c r="X2917" s="580"/>
      <c r="Y2917" s="1006"/>
      <c r="Z2917" s="707"/>
      <c r="AA2917" s="1008"/>
      <c r="AB2917" s="1012"/>
      <c r="AC2917" s="1009"/>
      <c r="AD2917" s="1007"/>
    </row>
    <row r="2918" spans="2:30">
      <c r="B2918" s="360" t="s">
        <v>347</v>
      </c>
      <c r="C2918" s="821">
        <v>6</v>
      </c>
      <c r="D2918" s="358">
        <v>2909</v>
      </c>
      <c r="E2918" s="439"/>
      <c r="F2918" s="580"/>
      <c r="H2918" s="360" t="s">
        <v>438</v>
      </c>
      <c r="I2918" s="821">
        <v>30</v>
      </c>
      <c r="J2918" s="358">
        <f t="shared" si="90"/>
        <v>20378</v>
      </c>
      <c r="K2918" s="580"/>
      <c r="L2918" s="580"/>
      <c r="M2918" s="1006"/>
      <c r="N2918" s="716"/>
      <c r="O2918" s="716"/>
      <c r="P2918" s="716"/>
      <c r="Q2918" s="716"/>
      <c r="R2918" s="716"/>
      <c r="S2918" s="716"/>
      <c r="T2918" s="1051"/>
      <c r="U2918" s="360" t="s">
        <v>257</v>
      </c>
      <c r="V2918" s="821">
        <v>30</v>
      </c>
      <c r="W2918" s="358">
        <f t="shared" si="91"/>
        <v>2910</v>
      </c>
      <c r="X2918" s="580"/>
      <c r="Y2918" s="1006"/>
      <c r="Z2918" s="707"/>
      <c r="AA2918" s="1008"/>
      <c r="AB2918" s="1012"/>
      <c r="AC2918" s="1009"/>
      <c r="AD2918" s="1007"/>
    </row>
    <row r="2919" spans="2:30">
      <c r="B2919" s="360" t="s">
        <v>347</v>
      </c>
      <c r="C2919" s="821">
        <v>7</v>
      </c>
      <c r="D2919" s="358">
        <v>2910</v>
      </c>
      <c r="E2919" s="439"/>
      <c r="F2919" s="580"/>
      <c r="H2919" s="360" t="s">
        <v>438</v>
      </c>
      <c r="I2919" s="821">
        <v>31</v>
      </c>
      <c r="J2919" s="358">
        <f t="shared" si="90"/>
        <v>20379</v>
      </c>
      <c r="K2919" s="580"/>
      <c r="L2919" s="580"/>
      <c r="M2919" s="1006"/>
      <c r="N2919" s="716"/>
      <c r="O2919" s="716"/>
      <c r="P2919" s="716"/>
      <c r="Q2919" s="716"/>
      <c r="R2919" s="716"/>
      <c r="S2919" s="716"/>
      <c r="T2919" s="1051"/>
      <c r="U2919" s="360" t="s">
        <v>257</v>
      </c>
      <c r="V2919" s="821">
        <v>31</v>
      </c>
      <c r="W2919" s="358">
        <f t="shared" si="91"/>
        <v>2911</v>
      </c>
      <c r="X2919" s="580"/>
      <c r="Y2919" s="1006"/>
      <c r="Z2919" s="707"/>
      <c r="AA2919" s="1008"/>
      <c r="AB2919" s="1012"/>
      <c r="AC2919" s="1009"/>
      <c r="AD2919" s="1007"/>
    </row>
    <row r="2920" spans="2:30">
      <c r="B2920" s="360" t="s">
        <v>347</v>
      </c>
      <c r="C2920" s="821">
        <v>8</v>
      </c>
      <c r="D2920" s="358">
        <v>2911</v>
      </c>
      <c r="E2920" s="439"/>
      <c r="F2920" s="580"/>
      <c r="H2920" s="360" t="s">
        <v>438</v>
      </c>
      <c r="I2920" s="821">
        <v>32</v>
      </c>
      <c r="J2920" s="358">
        <f t="shared" si="90"/>
        <v>20380</v>
      </c>
      <c r="K2920" s="580"/>
      <c r="L2920" s="580"/>
      <c r="M2920" s="1006"/>
      <c r="N2920" s="716"/>
      <c r="O2920" s="716"/>
      <c r="P2920" s="716"/>
      <c r="Q2920" s="716"/>
      <c r="R2920" s="716"/>
      <c r="S2920" s="716"/>
      <c r="T2920" s="1051"/>
      <c r="U2920" s="360" t="s">
        <v>257</v>
      </c>
      <c r="V2920" s="821">
        <v>32</v>
      </c>
      <c r="W2920" s="358">
        <f t="shared" si="91"/>
        <v>2912</v>
      </c>
      <c r="X2920" s="580"/>
      <c r="Y2920" s="1006"/>
      <c r="Z2920" s="707"/>
      <c r="AA2920" s="1008"/>
      <c r="AB2920" s="1012"/>
      <c r="AC2920" s="1009"/>
      <c r="AD2920" s="1007"/>
    </row>
    <row r="2921" spans="2:30">
      <c r="B2921" s="360" t="s">
        <v>347</v>
      </c>
      <c r="C2921" s="821">
        <v>9</v>
      </c>
      <c r="D2921" s="358">
        <v>2912</v>
      </c>
      <c r="E2921" s="439"/>
      <c r="F2921" s="580"/>
      <c r="H2921" s="360" t="s">
        <v>438</v>
      </c>
      <c r="I2921" s="821">
        <v>33</v>
      </c>
      <c r="J2921" s="358">
        <f t="shared" si="90"/>
        <v>20381</v>
      </c>
      <c r="K2921" s="580"/>
      <c r="L2921" s="580"/>
      <c r="M2921" s="1006"/>
      <c r="N2921" s="716"/>
      <c r="O2921" s="716"/>
      <c r="P2921" s="716"/>
      <c r="Q2921" s="716"/>
      <c r="R2921" s="716"/>
      <c r="S2921" s="716"/>
      <c r="T2921" s="1051"/>
      <c r="U2921" s="360" t="s">
        <v>257</v>
      </c>
      <c r="V2921" s="821">
        <v>33</v>
      </c>
      <c r="W2921" s="358">
        <f t="shared" si="91"/>
        <v>2913</v>
      </c>
      <c r="X2921" s="580"/>
      <c r="Y2921" s="1006"/>
      <c r="Z2921" s="707"/>
      <c r="AA2921" s="1008"/>
      <c r="AB2921" s="1012"/>
      <c r="AC2921" s="1009"/>
      <c r="AD2921" s="1007"/>
    </row>
    <row r="2922" spans="2:30">
      <c r="B2922" s="360" t="s">
        <v>347</v>
      </c>
      <c r="C2922" s="821">
        <v>10</v>
      </c>
      <c r="D2922" s="358">
        <v>2913</v>
      </c>
      <c r="E2922" s="439"/>
      <c r="F2922" s="580"/>
      <c r="H2922" s="360" t="s">
        <v>438</v>
      </c>
      <c r="I2922" s="821">
        <v>34</v>
      </c>
      <c r="J2922" s="358">
        <f t="shared" si="90"/>
        <v>20382</v>
      </c>
      <c r="K2922" s="580"/>
      <c r="L2922" s="580"/>
      <c r="M2922" s="1006"/>
      <c r="N2922" s="716"/>
      <c r="O2922" s="716"/>
      <c r="P2922" s="716"/>
      <c r="Q2922" s="716"/>
      <c r="R2922" s="716"/>
      <c r="S2922" s="716"/>
      <c r="T2922" s="1051"/>
      <c r="U2922" s="360" t="s">
        <v>257</v>
      </c>
      <c r="V2922" s="821">
        <v>34</v>
      </c>
      <c r="W2922" s="358">
        <f t="shared" si="91"/>
        <v>2914</v>
      </c>
      <c r="X2922" s="580"/>
      <c r="Y2922" s="1006"/>
      <c r="Z2922" s="707"/>
      <c r="AA2922" s="1008"/>
      <c r="AB2922" s="1012"/>
      <c r="AC2922" s="1009"/>
      <c r="AD2922" s="1007"/>
    </row>
    <row r="2923" spans="2:30">
      <c r="B2923" s="360" t="s">
        <v>347</v>
      </c>
      <c r="C2923" s="821">
        <v>11</v>
      </c>
      <c r="D2923" s="358">
        <v>2914</v>
      </c>
      <c r="E2923" s="439"/>
      <c r="F2923" s="580"/>
      <c r="H2923" s="360" t="s">
        <v>438</v>
      </c>
      <c r="I2923" s="821">
        <v>35</v>
      </c>
      <c r="J2923" s="358">
        <f t="shared" si="90"/>
        <v>20383</v>
      </c>
      <c r="K2923" s="580"/>
      <c r="L2923" s="580"/>
      <c r="M2923" s="1006"/>
      <c r="N2923" s="716"/>
      <c r="O2923" s="716"/>
      <c r="P2923" s="716"/>
      <c r="Q2923" s="716"/>
      <c r="R2923" s="716"/>
      <c r="S2923" s="716"/>
      <c r="T2923" s="1051"/>
      <c r="U2923" s="360" t="s">
        <v>257</v>
      </c>
      <c r="V2923" s="821">
        <v>35</v>
      </c>
      <c r="W2923" s="358">
        <f t="shared" si="91"/>
        <v>2915</v>
      </c>
      <c r="X2923" s="580"/>
      <c r="Y2923" s="1006"/>
      <c r="Z2923" s="707"/>
      <c r="AA2923" s="1008"/>
      <c r="AB2923" s="1012"/>
      <c r="AC2923" s="1009"/>
      <c r="AD2923" s="1007"/>
    </row>
    <row r="2924" spans="2:30">
      <c r="B2924" s="360" t="s">
        <v>347</v>
      </c>
      <c r="C2924" s="821">
        <v>12</v>
      </c>
      <c r="D2924" s="358">
        <v>2915</v>
      </c>
      <c r="E2924" s="439"/>
      <c r="F2924" s="580"/>
      <c r="H2924" s="360" t="s">
        <v>438</v>
      </c>
      <c r="I2924" s="821">
        <v>36</v>
      </c>
      <c r="J2924" s="358">
        <f t="shared" si="90"/>
        <v>20384</v>
      </c>
      <c r="K2924" s="580"/>
      <c r="L2924" s="580"/>
      <c r="M2924" s="1006"/>
      <c r="N2924" s="716"/>
      <c r="O2924" s="716"/>
      <c r="P2924" s="716"/>
      <c r="Q2924" s="716"/>
      <c r="R2924" s="716"/>
      <c r="S2924" s="716"/>
      <c r="T2924" s="1051"/>
      <c r="U2924" s="360" t="s">
        <v>257</v>
      </c>
      <c r="V2924" s="821">
        <v>36</v>
      </c>
      <c r="W2924" s="358">
        <f t="shared" si="91"/>
        <v>2916</v>
      </c>
      <c r="X2924" s="580"/>
      <c r="Y2924" s="1006"/>
      <c r="Z2924" s="707"/>
      <c r="AA2924" s="1008"/>
      <c r="AB2924" s="1012"/>
      <c r="AC2924" s="1009"/>
      <c r="AD2924" s="1007"/>
    </row>
    <row r="2925" spans="2:30">
      <c r="B2925" s="360" t="s">
        <v>347</v>
      </c>
      <c r="C2925" s="821">
        <v>13</v>
      </c>
      <c r="D2925" s="358">
        <v>2916</v>
      </c>
      <c r="E2925" s="439"/>
      <c r="F2925" s="580"/>
      <c r="H2925" s="360" t="s">
        <v>438</v>
      </c>
      <c r="I2925" s="821">
        <v>37</v>
      </c>
      <c r="J2925" s="358">
        <f t="shared" si="90"/>
        <v>20385</v>
      </c>
      <c r="K2925" s="580"/>
      <c r="L2925" s="580"/>
      <c r="M2925" s="1006"/>
      <c r="N2925" s="716"/>
      <c r="O2925" s="716"/>
      <c r="P2925" s="716"/>
      <c r="Q2925" s="716"/>
      <c r="R2925" s="716"/>
      <c r="S2925" s="716"/>
      <c r="T2925" s="1051"/>
      <c r="U2925" s="360" t="s">
        <v>257</v>
      </c>
      <c r="V2925" s="821">
        <v>37</v>
      </c>
      <c r="W2925" s="358">
        <f t="shared" si="91"/>
        <v>2917</v>
      </c>
      <c r="X2925" s="580"/>
      <c r="Y2925" s="1006"/>
      <c r="Z2925" s="707"/>
      <c r="AA2925" s="1008"/>
      <c r="AB2925" s="1012"/>
      <c r="AC2925" s="1009"/>
      <c r="AD2925" s="1007"/>
    </row>
    <row r="2926" spans="2:30">
      <c r="B2926" s="360" t="s">
        <v>347</v>
      </c>
      <c r="C2926" s="821">
        <v>14</v>
      </c>
      <c r="D2926" s="358">
        <v>2917</v>
      </c>
      <c r="E2926" s="439"/>
      <c r="F2926" s="580"/>
      <c r="H2926" s="360" t="s">
        <v>438</v>
      </c>
      <c r="I2926" s="821">
        <v>38</v>
      </c>
      <c r="J2926" s="358">
        <f t="shared" si="90"/>
        <v>20386</v>
      </c>
      <c r="K2926" s="580"/>
      <c r="L2926" s="580"/>
      <c r="M2926" s="1006"/>
      <c r="N2926" s="716"/>
      <c r="O2926" s="716"/>
      <c r="P2926" s="716"/>
      <c r="Q2926" s="716"/>
      <c r="R2926" s="716"/>
      <c r="S2926" s="716"/>
      <c r="T2926" s="1051"/>
      <c r="U2926" s="360" t="s">
        <v>257</v>
      </c>
      <c r="V2926" s="821">
        <v>38</v>
      </c>
      <c r="W2926" s="358">
        <f t="shared" si="91"/>
        <v>2918</v>
      </c>
      <c r="X2926" s="580"/>
      <c r="Y2926" s="1006"/>
      <c r="Z2926" s="707"/>
      <c r="AA2926" s="1008"/>
      <c r="AB2926" s="1012"/>
      <c r="AC2926" s="1009"/>
      <c r="AD2926" s="1007"/>
    </row>
    <row r="2927" spans="2:30">
      <c r="B2927" s="360" t="s">
        <v>347</v>
      </c>
      <c r="C2927" s="821">
        <v>15</v>
      </c>
      <c r="D2927" s="358">
        <v>2918</v>
      </c>
      <c r="E2927" s="439"/>
      <c r="F2927" s="580"/>
      <c r="H2927" s="360" t="s">
        <v>438</v>
      </c>
      <c r="I2927" s="821">
        <v>39</v>
      </c>
      <c r="J2927" s="358">
        <f t="shared" si="90"/>
        <v>20387</v>
      </c>
      <c r="K2927" s="580"/>
      <c r="L2927" s="580"/>
      <c r="M2927" s="1006"/>
      <c r="N2927" s="716"/>
      <c r="O2927" s="716"/>
      <c r="P2927" s="716"/>
      <c r="Q2927" s="716"/>
      <c r="R2927" s="716"/>
      <c r="S2927" s="716"/>
      <c r="T2927" s="1051"/>
      <c r="U2927" s="360" t="s">
        <v>257</v>
      </c>
      <c r="V2927" s="821">
        <v>39</v>
      </c>
      <c r="W2927" s="358">
        <f t="shared" si="91"/>
        <v>2919</v>
      </c>
      <c r="X2927" s="580"/>
      <c r="Y2927" s="1006"/>
      <c r="Z2927" s="707"/>
      <c r="AA2927" s="1008"/>
      <c r="AB2927" s="1012"/>
      <c r="AC2927" s="1009"/>
      <c r="AD2927" s="1007"/>
    </row>
    <row r="2928" spans="2:30">
      <c r="B2928" s="360" t="s">
        <v>347</v>
      </c>
      <c r="C2928" s="821">
        <v>16</v>
      </c>
      <c r="D2928" s="358">
        <v>2919</v>
      </c>
      <c r="E2928" s="439"/>
      <c r="F2928" s="580"/>
      <c r="H2928" s="360" t="s">
        <v>438</v>
      </c>
      <c r="I2928" s="821">
        <v>40</v>
      </c>
      <c r="J2928" s="358">
        <f t="shared" si="90"/>
        <v>20388</v>
      </c>
      <c r="K2928" s="580"/>
      <c r="L2928" s="580"/>
      <c r="M2928" s="1006"/>
      <c r="N2928" s="716"/>
      <c r="O2928" s="716"/>
      <c r="P2928" s="716"/>
      <c r="Q2928" s="716"/>
      <c r="R2928" s="716"/>
      <c r="S2928" s="716"/>
      <c r="T2928" s="1051"/>
      <c r="U2928" s="360" t="s">
        <v>257</v>
      </c>
      <c r="V2928" s="821">
        <v>40</v>
      </c>
      <c r="W2928" s="358">
        <f t="shared" si="91"/>
        <v>2920</v>
      </c>
      <c r="X2928" s="580"/>
      <c r="Y2928" s="1006"/>
      <c r="Z2928" s="707"/>
      <c r="AA2928" s="1008"/>
      <c r="AB2928" s="1012"/>
      <c r="AC2928" s="1009"/>
      <c r="AD2928" s="1007"/>
    </row>
    <row r="2929" spans="2:30">
      <c r="B2929" s="360" t="s">
        <v>347</v>
      </c>
      <c r="C2929" s="821">
        <v>17</v>
      </c>
      <c r="D2929" s="358">
        <v>2920</v>
      </c>
      <c r="E2929" s="439"/>
      <c r="F2929" s="580"/>
      <c r="H2929" s="360" t="s">
        <v>438</v>
      </c>
      <c r="I2929" s="821">
        <v>41</v>
      </c>
      <c r="J2929" s="358">
        <f t="shared" si="90"/>
        <v>20389</v>
      </c>
      <c r="K2929" s="580"/>
      <c r="L2929" s="580"/>
      <c r="M2929" s="1006"/>
      <c r="N2929" s="716"/>
      <c r="O2929" s="716"/>
      <c r="P2929" s="716"/>
      <c r="Q2929" s="716"/>
      <c r="R2929" s="716"/>
      <c r="S2929" s="716"/>
      <c r="T2929" s="1051"/>
      <c r="U2929" s="360" t="s">
        <v>257</v>
      </c>
      <c r="V2929" s="821">
        <v>41</v>
      </c>
      <c r="W2929" s="358">
        <f t="shared" si="91"/>
        <v>2921</v>
      </c>
      <c r="X2929" s="580"/>
      <c r="Y2929" s="1006"/>
      <c r="Z2929" s="707"/>
      <c r="AA2929" s="1008"/>
      <c r="AB2929" s="1012"/>
      <c r="AC2929" s="1009"/>
      <c r="AD2929" s="1007"/>
    </row>
    <row r="2930" spans="2:30">
      <c r="B2930" s="360" t="s">
        <v>347</v>
      </c>
      <c r="C2930" s="821">
        <v>18</v>
      </c>
      <c r="D2930" s="358">
        <v>2921</v>
      </c>
      <c r="E2930" s="439"/>
      <c r="F2930" s="580"/>
      <c r="H2930" s="360" t="s">
        <v>438</v>
      </c>
      <c r="I2930" s="821">
        <v>42</v>
      </c>
      <c r="J2930" s="358">
        <f t="shared" si="90"/>
        <v>20390</v>
      </c>
      <c r="K2930" s="580"/>
      <c r="L2930" s="580"/>
      <c r="M2930" s="1006"/>
      <c r="N2930" s="716"/>
      <c r="O2930" s="716"/>
      <c r="P2930" s="716"/>
      <c r="Q2930" s="716"/>
      <c r="R2930" s="716"/>
      <c r="S2930" s="716"/>
      <c r="T2930" s="1051"/>
      <c r="U2930" s="360" t="s">
        <v>257</v>
      </c>
      <c r="V2930" s="821">
        <v>42</v>
      </c>
      <c r="W2930" s="358">
        <f t="shared" si="91"/>
        <v>2922</v>
      </c>
      <c r="X2930" s="580"/>
      <c r="Y2930" s="1006"/>
      <c r="Z2930" s="707"/>
      <c r="AA2930" s="1008"/>
      <c r="AB2930" s="1012"/>
      <c r="AC2930" s="1009"/>
      <c r="AD2930" s="1007"/>
    </row>
    <row r="2931" spans="2:30">
      <c r="B2931" s="360" t="s">
        <v>347</v>
      </c>
      <c r="C2931" s="821">
        <v>19</v>
      </c>
      <c r="D2931" s="358">
        <v>2922</v>
      </c>
      <c r="E2931" s="439"/>
      <c r="F2931" s="580"/>
      <c r="H2931" s="360" t="s">
        <v>438</v>
      </c>
      <c r="I2931" s="821">
        <v>43</v>
      </c>
      <c r="J2931" s="358">
        <f t="shared" si="90"/>
        <v>20391</v>
      </c>
      <c r="K2931" s="580"/>
      <c r="L2931" s="580"/>
      <c r="M2931" s="1006"/>
      <c r="N2931" s="716"/>
      <c r="O2931" s="716"/>
      <c r="P2931" s="716"/>
      <c r="Q2931" s="716"/>
      <c r="R2931" s="716"/>
      <c r="S2931" s="716"/>
      <c r="T2931" s="1051"/>
      <c r="U2931" s="360" t="s">
        <v>257</v>
      </c>
      <c r="V2931" s="821">
        <v>43</v>
      </c>
      <c r="W2931" s="358">
        <f t="shared" si="91"/>
        <v>2923</v>
      </c>
      <c r="X2931" s="580"/>
      <c r="Y2931" s="1006"/>
      <c r="Z2931" s="707"/>
      <c r="AA2931" s="1008"/>
      <c r="AB2931" s="1012"/>
      <c r="AC2931" s="1009"/>
      <c r="AD2931" s="1007"/>
    </row>
    <row r="2932" spans="2:30">
      <c r="B2932" s="360" t="s">
        <v>347</v>
      </c>
      <c r="C2932" s="821">
        <v>20</v>
      </c>
      <c r="D2932" s="358">
        <v>2923</v>
      </c>
      <c r="E2932" s="439"/>
      <c r="F2932" s="580"/>
      <c r="H2932" s="360" t="s">
        <v>438</v>
      </c>
      <c r="I2932" s="821">
        <v>44</v>
      </c>
      <c r="J2932" s="358">
        <f t="shared" si="90"/>
        <v>20392</v>
      </c>
      <c r="K2932" s="580"/>
      <c r="L2932" s="580"/>
      <c r="M2932" s="1006"/>
      <c r="N2932" s="716"/>
      <c r="O2932" s="716"/>
      <c r="P2932" s="716"/>
      <c r="Q2932" s="716"/>
      <c r="R2932" s="716"/>
      <c r="S2932" s="716"/>
      <c r="T2932" s="1051"/>
      <c r="U2932" s="360" t="s">
        <v>257</v>
      </c>
      <c r="V2932" s="821">
        <v>44</v>
      </c>
      <c r="W2932" s="358">
        <f t="shared" si="91"/>
        <v>2924</v>
      </c>
      <c r="X2932" s="580"/>
      <c r="Y2932" s="1006"/>
      <c r="Z2932" s="707"/>
      <c r="AA2932" s="1008"/>
      <c r="AB2932" s="1012"/>
      <c r="AC2932" s="1009"/>
      <c r="AD2932" s="1007"/>
    </row>
    <row r="2933" spans="2:30">
      <c r="B2933" s="360" t="s">
        <v>347</v>
      </c>
      <c r="C2933" s="821">
        <v>21</v>
      </c>
      <c r="D2933" s="358">
        <v>2924</v>
      </c>
      <c r="E2933" s="439"/>
      <c r="F2933" s="580"/>
      <c r="H2933" s="360" t="s">
        <v>438</v>
      </c>
      <c r="I2933" s="821">
        <v>45</v>
      </c>
      <c r="J2933" s="358">
        <f t="shared" si="90"/>
        <v>20393</v>
      </c>
      <c r="K2933" s="580"/>
      <c r="L2933" s="580"/>
      <c r="M2933" s="1006"/>
      <c r="N2933" s="716"/>
      <c r="O2933" s="716"/>
      <c r="P2933" s="716"/>
      <c r="Q2933" s="716"/>
      <c r="R2933" s="716"/>
      <c r="S2933" s="716"/>
      <c r="T2933" s="1051"/>
      <c r="U2933" s="360" t="s">
        <v>257</v>
      </c>
      <c r="V2933" s="821">
        <v>45</v>
      </c>
      <c r="W2933" s="358">
        <f t="shared" si="91"/>
        <v>2925</v>
      </c>
      <c r="X2933" s="580"/>
      <c r="Y2933" s="1006"/>
      <c r="Z2933" s="707"/>
      <c r="AA2933" s="1008"/>
      <c r="AB2933" s="1012"/>
      <c r="AC2933" s="1009"/>
      <c r="AD2933" s="1007"/>
    </row>
    <row r="2934" spans="2:30">
      <c r="B2934" s="360" t="s">
        <v>347</v>
      </c>
      <c r="C2934" s="821">
        <v>22</v>
      </c>
      <c r="D2934" s="358">
        <v>2925</v>
      </c>
      <c r="E2934" s="439"/>
      <c r="F2934" s="580"/>
      <c r="H2934" s="360" t="s">
        <v>438</v>
      </c>
      <c r="I2934" s="821">
        <v>46</v>
      </c>
      <c r="J2934" s="358">
        <f t="shared" si="90"/>
        <v>20394</v>
      </c>
      <c r="K2934" s="580"/>
      <c r="L2934" s="580"/>
      <c r="M2934" s="1006"/>
      <c r="N2934" s="716"/>
      <c r="O2934" s="716"/>
      <c r="P2934" s="716"/>
      <c r="Q2934" s="716"/>
      <c r="R2934" s="716"/>
      <c r="S2934" s="716"/>
      <c r="T2934" s="1051"/>
      <c r="U2934" s="360" t="s">
        <v>257</v>
      </c>
      <c r="V2934" s="821">
        <v>46</v>
      </c>
      <c r="W2934" s="358">
        <f t="shared" si="91"/>
        <v>2926</v>
      </c>
      <c r="X2934" s="580"/>
      <c r="Y2934" s="1006"/>
      <c r="Z2934" s="707"/>
      <c r="AA2934" s="1008"/>
      <c r="AB2934" s="1012"/>
      <c r="AC2934" s="1009"/>
      <c r="AD2934" s="1007"/>
    </row>
    <row r="2935" spans="2:30">
      <c r="B2935" s="360" t="s">
        <v>347</v>
      </c>
      <c r="C2935" s="821">
        <v>23</v>
      </c>
      <c r="D2935" s="358">
        <v>2926</v>
      </c>
      <c r="E2935" s="439"/>
      <c r="F2935" s="580"/>
      <c r="H2935" s="360" t="s">
        <v>438</v>
      </c>
      <c r="I2935" s="821">
        <v>47</v>
      </c>
      <c r="J2935" s="358">
        <f t="shared" si="90"/>
        <v>20395</v>
      </c>
      <c r="K2935" s="580"/>
      <c r="L2935" s="580"/>
      <c r="M2935" s="1006"/>
      <c r="N2935" s="716"/>
      <c r="O2935" s="716"/>
      <c r="P2935" s="716"/>
      <c r="Q2935" s="716"/>
      <c r="R2935" s="716"/>
      <c r="S2935" s="716"/>
      <c r="T2935" s="1051"/>
      <c r="U2935" s="360" t="s">
        <v>257</v>
      </c>
      <c r="V2935" s="821">
        <v>47</v>
      </c>
      <c r="W2935" s="358">
        <f t="shared" si="91"/>
        <v>2927</v>
      </c>
      <c r="X2935" s="580"/>
      <c r="Y2935" s="1006"/>
      <c r="Z2935" s="707"/>
      <c r="AA2935" s="1008"/>
      <c r="AB2935" s="1012"/>
      <c r="AC2935" s="1009"/>
      <c r="AD2935" s="1007"/>
    </row>
    <row r="2936" spans="2:30">
      <c r="B2936" s="360" t="s">
        <v>347</v>
      </c>
      <c r="C2936" s="821">
        <v>24</v>
      </c>
      <c r="D2936" s="358">
        <v>2927</v>
      </c>
      <c r="E2936" s="439"/>
      <c r="F2936" s="580"/>
      <c r="H2936" s="360" t="s">
        <v>438</v>
      </c>
      <c r="I2936" s="821">
        <v>48</v>
      </c>
      <c r="J2936" s="358">
        <f t="shared" si="90"/>
        <v>20396</v>
      </c>
      <c r="K2936" s="580"/>
      <c r="L2936" s="580"/>
      <c r="M2936" s="1006"/>
      <c r="N2936" s="716"/>
      <c r="O2936" s="716"/>
      <c r="P2936" s="716"/>
      <c r="Q2936" s="716"/>
      <c r="R2936" s="716"/>
      <c r="S2936" s="716"/>
      <c r="T2936" s="1051"/>
      <c r="U2936" s="360" t="s">
        <v>257</v>
      </c>
      <c r="V2936" s="821">
        <v>48</v>
      </c>
      <c r="W2936" s="358">
        <f t="shared" si="91"/>
        <v>2928</v>
      </c>
      <c r="X2936" s="580"/>
      <c r="Y2936" s="1006"/>
      <c r="Z2936" s="707"/>
      <c r="AA2936" s="1008"/>
      <c r="AB2936" s="1012"/>
      <c r="AC2936" s="1009"/>
      <c r="AD2936" s="1007"/>
    </row>
    <row r="2937" spans="2:30">
      <c r="B2937" s="360" t="s">
        <v>348</v>
      </c>
      <c r="C2937" s="821">
        <v>1</v>
      </c>
      <c r="D2937" s="358">
        <v>2928</v>
      </c>
      <c r="E2937" s="439"/>
      <c r="F2937" s="580"/>
      <c r="H2937" s="360" t="s">
        <v>438</v>
      </c>
      <c r="I2937" s="821">
        <v>49</v>
      </c>
      <c r="J2937" s="358">
        <f t="shared" si="90"/>
        <v>20397</v>
      </c>
      <c r="K2937" s="580"/>
      <c r="L2937" s="580"/>
      <c r="M2937" s="1006"/>
      <c r="N2937" s="716"/>
      <c r="O2937" s="716"/>
      <c r="P2937" s="716"/>
      <c r="Q2937" s="716"/>
      <c r="R2937" s="716"/>
      <c r="S2937" s="716"/>
      <c r="T2937" s="1051"/>
      <c r="U2937" s="360" t="s">
        <v>257</v>
      </c>
      <c r="V2937" s="821">
        <v>49</v>
      </c>
      <c r="W2937" s="358">
        <f t="shared" si="91"/>
        <v>2929</v>
      </c>
      <c r="X2937" s="580"/>
      <c r="Y2937" s="1006"/>
      <c r="Z2937" s="707"/>
      <c r="AA2937" s="1008"/>
      <c r="AB2937" s="1012"/>
      <c r="AC2937" s="1009"/>
      <c r="AD2937" s="1007"/>
    </row>
    <row r="2938" spans="2:30">
      <c r="B2938" s="360" t="s">
        <v>348</v>
      </c>
      <c r="C2938" s="821">
        <v>2</v>
      </c>
      <c r="D2938" s="358">
        <v>2929</v>
      </c>
      <c r="E2938" s="439"/>
      <c r="F2938" s="580"/>
      <c r="H2938" s="360" t="s">
        <v>438</v>
      </c>
      <c r="I2938" s="821">
        <v>50</v>
      </c>
      <c r="J2938" s="358">
        <f t="shared" si="90"/>
        <v>20398</v>
      </c>
      <c r="K2938" s="580"/>
      <c r="L2938" s="580"/>
      <c r="M2938" s="1006"/>
      <c r="N2938" s="716"/>
      <c r="O2938" s="716"/>
      <c r="P2938" s="716"/>
      <c r="Q2938" s="716"/>
      <c r="R2938" s="716"/>
      <c r="S2938" s="716"/>
      <c r="T2938" s="1051"/>
      <c r="U2938" s="360" t="s">
        <v>257</v>
      </c>
      <c r="V2938" s="821">
        <v>50</v>
      </c>
      <c r="W2938" s="358">
        <f t="shared" si="91"/>
        <v>2930</v>
      </c>
      <c r="X2938" s="580"/>
      <c r="Y2938" s="1006"/>
      <c r="Z2938" s="707"/>
      <c r="AA2938" s="1008"/>
      <c r="AB2938" s="1012"/>
      <c r="AC2938" s="1009"/>
      <c r="AD2938" s="1007"/>
    </row>
    <row r="2939" spans="2:30">
      <c r="B2939" s="360" t="s">
        <v>348</v>
      </c>
      <c r="C2939" s="821">
        <v>3</v>
      </c>
      <c r="D2939" s="358">
        <v>2930</v>
      </c>
      <c r="E2939" s="439"/>
      <c r="F2939" s="580"/>
      <c r="H2939" s="360" t="s">
        <v>438</v>
      </c>
      <c r="I2939" s="821">
        <v>51</v>
      </c>
      <c r="J2939" s="358">
        <f t="shared" si="90"/>
        <v>20399</v>
      </c>
      <c r="K2939" s="580"/>
      <c r="L2939" s="580"/>
      <c r="M2939" s="1006"/>
      <c r="N2939" s="716"/>
      <c r="O2939" s="716"/>
      <c r="P2939" s="716"/>
      <c r="Q2939" s="716"/>
      <c r="R2939" s="716"/>
      <c r="S2939" s="716"/>
      <c r="T2939" s="1051"/>
      <c r="U2939" s="360" t="s">
        <v>257</v>
      </c>
      <c r="V2939" s="821">
        <v>51</v>
      </c>
      <c r="W2939" s="358">
        <f t="shared" si="91"/>
        <v>2931</v>
      </c>
      <c r="X2939" s="580"/>
      <c r="Y2939" s="1006"/>
      <c r="Z2939" s="707"/>
      <c r="AA2939" s="1008"/>
      <c r="AB2939" s="1012"/>
      <c r="AC2939" s="1009"/>
      <c r="AD2939" s="1007"/>
    </row>
    <row r="2940" spans="2:30">
      <c r="B2940" s="360" t="s">
        <v>348</v>
      </c>
      <c r="C2940" s="821">
        <v>4</v>
      </c>
      <c r="D2940" s="358">
        <v>2931</v>
      </c>
      <c r="E2940" s="439"/>
      <c r="F2940" s="580"/>
      <c r="H2940" s="360" t="s">
        <v>438</v>
      </c>
      <c r="I2940" s="821">
        <v>52</v>
      </c>
      <c r="J2940" s="358">
        <f t="shared" si="90"/>
        <v>20400</v>
      </c>
      <c r="K2940" s="580"/>
      <c r="L2940" s="580"/>
      <c r="M2940" s="1006"/>
      <c r="N2940" s="716"/>
      <c r="O2940" s="716"/>
      <c r="P2940" s="716"/>
      <c r="Q2940" s="716"/>
      <c r="R2940" s="716"/>
      <c r="S2940" s="716"/>
      <c r="T2940" s="1051"/>
      <c r="U2940" s="360" t="s">
        <v>257</v>
      </c>
      <c r="V2940" s="821">
        <v>52</v>
      </c>
      <c r="W2940" s="358">
        <f t="shared" si="91"/>
        <v>2932</v>
      </c>
      <c r="X2940" s="580"/>
      <c r="Y2940" s="1006"/>
      <c r="Z2940" s="707"/>
      <c r="AA2940" s="1008"/>
      <c r="AB2940" s="1012"/>
      <c r="AC2940" s="1009"/>
      <c r="AD2940" s="1007"/>
    </row>
    <row r="2941" spans="2:30">
      <c r="B2941" s="360" t="s">
        <v>348</v>
      </c>
      <c r="C2941" s="821">
        <v>5</v>
      </c>
      <c r="D2941" s="358">
        <v>2932</v>
      </c>
      <c r="E2941" s="439"/>
      <c r="F2941" s="580"/>
      <c r="H2941" s="360" t="s">
        <v>438</v>
      </c>
      <c r="I2941" s="821">
        <v>53</v>
      </c>
      <c r="J2941" s="358">
        <f t="shared" si="90"/>
        <v>20401</v>
      </c>
      <c r="K2941" s="580"/>
      <c r="L2941" s="580"/>
      <c r="M2941" s="1006"/>
      <c r="N2941" s="716"/>
      <c r="O2941" s="716"/>
      <c r="P2941" s="716"/>
      <c r="Q2941" s="716"/>
      <c r="R2941" s="716"/>
      <c r="S2941" s="716"/>
      <c r="T2941" s="1051"/>
      <c r="U2941" s="360" t="s">
        <v>257</v>
      </c>
      <c r="V2941" s="821">
        <v>53</v>
      </c>
      <c r="W2941" s="358">
        <f t="shared" si="91"/>
        <v>2933</v>
      </c>
      <c r="X2941" s="580"/>
      <c r="Y2941" s="1006"/>
      <c r="Z2941" s="707"/>
      <c r="AA2941" s="1008"/>
      <c r="AB2941" s="1012"/>
      <c r="AC2941" s="1009"/>
      <c r="AD2941" s="1007"/>
    </row>
    <row r="2942" spans="2:30">
      <c r="B2942" s="360" t="s">
        <v>348</v>
      </c>
      <c r="C2942" s="821">
        <v>6</v>
      </c>
      <c r="D2942" s="358">
        <v>2933</v>
      </c>
      <c r="E2942" s="439"/>
      <c r="F2942" s="580"/>
      <c r="H2942" s="360" t="s">
        <v>438</v>
      </c>
      <c r="I2942" s="821">
        <v>54</v>
      </c>
      <c r="J2942" s="358">
        <f t="shared" si="90"/>
        <v>20402</v>
      </c>
      <c r="K2942" s="580"/>
      <c r="L2942" s="580"/>
      <c r="M2942" s="1006"/>
      <c r="N2942" s="716"/>
      <c r="O2942" s="716"/>
      <c r="P2942" s="716"/>
      <c r="Q2942" s="716"/>
      <c r="R2942" s="716"/>
      <c r="S2942" s="716"/>
      <c r="T2942" s="1051"/>
      <c r="U2942" s="360" t="s">
        <v>257</v>
      </c>
      <c r="V2942" s="821">
        <v>54</v>
      </c>
      <c r="W2942" s="358">
        <f t="shared" si="91"/>
        <v>2934</v>
      </c>
      <c r="X2942" s="580"/>
      <c r="Y2942" s="1006"/>
      <c r="Z2942" s="707"/>
      <c r="AA2942" s="1008"/>
      <c r="AB2942" s="1012"/>
      <c r="AC2942" s="1009"/>
      <c r="AD2942" s="1007"/>
    </row>
    <row r="2943" spans="2:30">
      <c r="B2943" s="360" t="s">
        <v>348</v>
      </c>
      <c r="C2943" s="821">
        <v>7</v>
      </c>
      <c r="D2943" s="358">
        <v>2934</v>
      </c>
      <c r="E2943" s="439"/>
      <c r="F2943" s="580"/>
      <c r="H2943" s="360" t="s">
        <v>438</v>
      </c>
      <c r="I2943" s="821">
        <v>55</v>
      </c>
      <c r="J2943" s="358">
        <f t="shared" si="90"/>
        <v>20403</v>
      </c>
      <c r="K2943" s="580"/>
      <c r="L2943" s="580"/>
      <c r="M2943" s="1006"/>
      <c r="N2943" s="716"/>
      <c r="O2943" s="716"/>
      <c r="P2943" s="716"/>
      <c r="Q2943" s="716"/>
      <c r="R2943" s="716"/>
      <c r="S2943" s="716"/>
      <c r="T2943" s="1051"/>
      <c r="U2943" s="360" t="s">
        <v>257</v>
      </c>
      <c r="V2943" s="821">
        <v>55</v>
      </c>
      <c r="W2943" s="358">
        <f t="shared" si="91"/>
        <v>2935</v>
      </c>
      <c r="X2943" s="580"/>
      <c r="Y2943" s="1006"/>
      <c r="Z2943" s="707"/>
      <c r="AA2943" s="1008"/>
      <c r="AB2943" s="1012"/>
      <c r="AC2943" s="1009"/>
      <c r="AD2943" s="1007"/>
    </row>
    <row r="2944" spans="2:30">
      <c r="B2944" s="360" t="s">
        <v>348</v>
      </c>
      <c r="C2944" s="821">
        <v>8</v>
      </c>
      <c r="D2944" s="358">
        <v>2935</v>
      </c>
      <c r="E2944" s="439"/>
      <c r="F2944" s="580"/>
      <c r="H2944" s="360" t="s">
        <v>438</v>
      </c>
      <c r="I2944" s="821">
        <v>56</v>
      </c>
      <c r="J2944" s="358">
        <f t="shared" si="90"/>
        <v>20404</v>
      </c>
      <c r="K2944" s="580"/>
      <c r="L2944" s="580"/>
      <c r="M2944" s="1006"/>
      <c r="N2944" s="716"/>
      <c r="O2944" s="716"/>
      <c r="P2944" s="716"/>
      <c r="Q2944" s="716"/>
      <c r="R2944" s="716"/>
      <c r="S2944" s="716"/>
      <c r="T2944" s="1051"/>
      <c r="U2944" s="360" t="s">
        <v>257</v>
      </c>
      <c r="V2944" s="821">
        <v>56</v>
      </c>
      <c r="W2944" s="358">
        <f t="shared" si="91"/>
        <v>2936</v>
      </c>
      <c r="X2944" s="580"/>
      <c r="Y2944" s="1006"/>
      <c r="Z2944" s="707"/>
      <c r="AA2944" s="1008"/>
      <c r="AB2944" s="1012"/>
      <c r="AC2944" s="1009"/>
      <c r="AD2944" s="1007"/>
    </row>
    <row r="2945" spans="2:30">
      <c r="B2945" s="360" t="s">
        <v>348</v>
      </c>
      <c r="C2945" s="821">
        <v>9</v>
      </c>
      <c r="D2945" s="358">
        <v>2936</v>
      </c>
      <c r="E2945" s="439"/>
      <c r="F2945" s="580"/>
      <c r="H2945" s="360" t="s">
        <v>438</v>
      </c>
      <c r="I2945" s="821">
        <v>57</v>
      </c>
      <c r="J2945" s="358">
        <f t="shared" si="90"/>
        <v>20405</v>
      </c>
      <c r="K2945" s="580"/>
      <c r="L2945" s="580"/>
      <c r="M2945" s="1006"/>
      <c r="N2945" s="716"/>
      <c r="O2945" s="716"/>
      <c r="P2945" s="716"/>
      <c r="Q2945" s="716"/>
      <c r="R2945" s="716"/>
      <c r="S2945" s="716"/>
      <c r="T2945" s="1051"/>
      <c r="U2945" s="360" t="s">
        <v>257</v>
      </c>
      <c r="V2945" s="821">
        <v>57</v>
      </c>
      <c r="W2945" s="358">
        <f t="shared" si="91"/>
        <v>2937</v>
      </c>
      <c r="X2945" s="580"/>
      <c r="Y2945" s="1006"/>
      <c r="Z2945" s="707"/>
      <c r="AA2945" s="1008"/>
      <c r="AB2945" s="1012"/>
      <c r="AC2945" s="1009"/>
      <c r="AD2945" s="1007"/>
    </row>
    <row r="2946" spans="2:30">
      <c r="B2946" s="360" t="s">
        <v>348</v>
      </c>
      <c r="C2946" s="821">
        <v>10</v>
      </c>
      <c r="D2946" s="358">
        <v>2937</v>
      </c>
      <c r="E2946" s="439"/>
      <c r="F2946" s="580"/>
      <c r="H2946" s="360" t="s">
        <v>438</v>
      </c>
      <c r="I2946" s="821">
        <v>58</v>
      </c>
      <c r="J2946" s="358">
        <f t="shared" si="90"/>
        <v>20406</v>
      </c>
      <c r="K2946" s="580"/>
      <c r="L2946" s="580"/>
      <c r="M2946" s="1006"/>
      <c r="N2946" s="716"/>
      <c r="O2946" s="716"/>
      <c r="P2946" s="716"/>
      <c r="Q2946" s="716"/>
      <c r="R2946" s="716"/>
      <c r="S2946" s="716"/>
      <c r="T2946" s="1051"/>
      <c r="U2946" s="360" t="s">
        <v>257</v>
      </c>
      <c r="V2946" s="821">
        <v>58</v>
      </c>
      <c r="W2946" s="358">
        <f t="shared" si="91"/>
        <v>2938</v>
      </c>
      <c r="X2946" s="580"/>
      <c r="Y2946" s="1006"/>
      <c r="Z2946" s="707"/>
      <c r="AA2946" s="1008"/>
      <c r="AB2946" s="1012"/>
      <c r="AC2946" s="1009"/>
      <c r="AD2946" s="1007"/>
    </row>
    <row r="2947" spans="2:30">
      <c r="B2947" s="360" t="s">
        <v>348</v>
      </c>
      <c r="C2947" s="821">
        <v>11</v>
      </c>
      <c r="D2947" s="358">
        <v>2938</v>
      </c>
      <c r="E2947" s="439"/>
      <c r="F2947" s="580"/>
      <c r="H2947" s="360" t="s">
        <v>438</v>
      </c>
      <c r="I2947" s="821">
        <v>59</v>
      </c>
      <c r="J2947" s="358">
        <f t="shared" si="90"/>
        <v>20407</v>
      </c>
      <c r="K2947" s="580"/>
      <c r="L2947" s="580"/>
      <c r="M2947" s="1006"/>
      <c r="N2947" s="716"/>
      <c r="O2947" s="716"/>
      <c r="P2947" s="716"/>
      <c r="Q2947" s="716"/>
      <c r="R2947" s="716"/>
      <c r="S2947" s="716"/>
      <c r="T2947" s="1051"/>
      <c r="U2947" s="360" t="s">
        <v>257</v>
      </c>
      <c r="V2947" s="821">
        <v>59</v>
      </c>
      <c r="W2947" s="358">
        <f t="shared" si="91"/>
        <v>2939</v>
      </c>
      <c r="X2947" s="580"/>
      <c r="Y2947" s="1006"/>
      <c r="Z2947" s="707"/>
      <c r="AA2947" s="1008"/>
      <c r="AB2947" s="1012"/>
      <c r="AC2947" s="1009"/>
      <c r="AD2947" s="1007"/>
    </row>
    <row r="2948" spans="2:30">
      <c r="B2948" s="360" t="s">
        <v>348</v>
      </c>
      <c r="C2948" s="821">
        <v>12</v>
      </c>
      <c r="D2948" s="358">
        <v>2939</v>
      </c>
      <c r="E2948" s="439"/>
      <c r="F2948" s="580"/>
      <c r="H2948" s="360" t="s">
        <v>438</v>
      </c>
      <c r="I2948" s="821">
        <v>60</v>
      </c>
      <c r="J2948" s="358">
        <f t="shared" si="90"/>
        <v>20408</v>
      </c>
      <c r="K2948" s="580"/>
      <c r="L2948" s="580"/>
      <c r="M2948" s="1006"/>
      <c r="N2948" s="716"/>
      <c r="O2948" s="716"/>
      <c r="P2948" s="716"/>
      <c r="Q2948" s="716"/>
      <c r="R2948" s="716"/>
      <c r="S2948" s="716"/>
      <c r="T2948" s="1051"/>
      <c r="U2948" s="360" t="s">
        <v>257</v>
      </c>
      <c r="V2948" s="821">
        <v>60</v>
      </c>
      <c r="W2948" s="358">
        <f t="shared" si="91"/>
        <v>2940</v>
      </c>
      <c r="X2948" s="580"/>
      <c r="Y2948" s="1006"/>
      <c r="Z2948" s="707"/>
      <c r="AA2948" s="1008"/>
      <c r="AB2948" s="1012"/>
      <c r="AC2948" s="1009"/>
      <c r="AD2948" s="1007"/>
    </row>
    <row r="2949" spans="2:30">
      <c r="B2949" s="360" t="s">
        <v>348</v>
      </c>
      <c r="C2949" s="821">
        <v>13</v>
      </c>
      <c r="D2949" s="358">
        <v>2940</v>
      </c>
      <c r="E2949" s="439"/>
      <c r="F2949" s="580"/>
      <c r="H2949" s="360" t="s">
        <v>438</v>
      </c>
      <c r="I2949" s="821">
        <v>61</v>
      </c>
      <c r="J2949" s="358">
        <f t="shared" si="90"/>
        <v>20409</v>
      </c>
      <c r="K2949" s="580"/>
      <c r="L2949" s="580"/>
      <c r="M2949" s="1006"/>
      <c r="N2949" s="716"/>
      <c r="O2949" s="716"/>
      <c r="P2949" s="716"/>
      <c r="Q2949" s="716"/>
      <c r="R2949" s="716"/>
      <c r="S2949" s="716"/>
      <c r="T2949" s="1051"/>
      <c r="U2949" s="360" t="s">
        <v>257</v>
      </c>
      <c r="V2949" s="821">
        <v>61</v>
      </c>
      <c r="W2949" s="358">
        <f t="shared" si="91"/>
        <v>2941</v>
      </c>
      <c r="X2949" s="580"/>
      <c r="Y2949" s="1006"/>
      <c r="Z2949" s="707"/>
      <c r="AA2949" s="1008"/>
      <c r="AB2949" s="1012"/>
      <c r="AC2949" s="1009"/>
      <c r="AD2949" s="1007"/>
    </row>
    <row r="2950" spans="2:30">
      <c r="B2950" s="360" t="s">
        <v>348</v>
      </c>
      <c r="C2950" s="821">
        <v>14</v>
      </c>
      <c r="D2950" s="358">
        <v>2941</v>
      </c>
      <c r="E2950" s="439"/>
      <c r="F2950" s="580"/>
      <c r="H2950" s="360" t="s">
        <v>438</v>
      </c>
      <c r="I2950" s="821">
        <v>62</v>
      </c>
      <c r="J2950" s="358">
        <f t="shared" si="90"/>
        <v>20410</v>
      </c>
      <c r="K2950" s="580"/>
      <c r="L2950" s="580"/>
      <c r="M2950" s="1006"/>
      <c r="N2950" s="716"/>
      <c r="O2950" s="716"/>
      <c r="P2950" s="716"/>
      <c r="Q2950" s="716"/>
      <c r="R2950" s="716"/>
      <c r="S2950" s="716"/>
      <c r="T2950" s="1051"/>
      <c r="U2950" s="360" t="s">
        <v>257</v>
      </c>
      <c r="V2950" s="821">
        <v>62</v>
      </c>
      <c r="W2950" s="358">
        <f t="shared" si="91"/>
        <v>2942</v>
      </c>
      <c r="X2950" s="580"/>
      <c r="Y2950" s="1006"/>
      <c r="Z2950" s="707"/>
      <c r="AA2950" s="1008"/>
      <c r="AB2950" s="1012"/>
      <c r="AC2950" s="1009"/>
      <c r="AD2950" s="1007"/>
    </row>
    <row r="2951" spans="2:30">
      <c r="B2951" s="360" t="s">
        <v>348</v>
      </c>
      <c r="C2951" s="821">
        <v>15</v>
      </c>
      <c r="D2951" s="358">
        <v>2942</v>
      </c>
      <c r="E2951" s="439"/>
      <c r="F2951" s="580"/>
      <c r="H2951" s="360" t="s">
        <v>438</v>
      </c>
      <c r="I2951" s="821">
        <v>63</v>
      </c>
      <c r="J2951" s="358">
        <f t="shared" si="90"/>
        <v>20411</v>
      </c>
      <c r="K2951" s="580"/>
      <c r="L2951" s="580"/>
      <c r="M2951" s="1006"/>
      <c r="N2951" s="716"/>
      <c r="O2951" s="716"/>
      <c r="P2951" s="716"/>
      <c r="Q2951" s="716"/>
      <c r="R2951" s="716"/>
      <c r="S2951" s="716"/>
      <c r="T2951" s="1051"/>
      <c r="U2951" s="360" t="s">
        <v>257</v>
      </c>
      <c r="V2951" s="821">
        <v>63</v>
      </c>
      <c r="W2951" s="358">
        <f t="shared" si="91"/>
        <v>2943</v>
      </c>
      <c r="X2951" s="580"/>
      <c r="Y2951" s="1006"/>
      <c r="Z2951" s="707"/>
      <c r="AA2951" s="1008"/>
      <c r="AB2951" s="1012"/>
      <c r="AC2951" s="1009"/>
      <c r="AD2951" s="1007"/>
    </row>
    <row r="2952" spans="2:30">
      <c r="B2952" s="360" t="s">
        <v>348</v>
      </c>
      <c r="C2952" s="821">
        <v>16</v>
      </c>
      <c r="D2952" s="358">
        <v>2943</v>
      </c>
      <c r="E2952" s="439"/>
      <c r="F2952" s="580"/>
      <c r="H2952" s="360" t="s">
        <v>438</v>
      </c>
      <c r="I2952" s="821">
        <v>64</v>
      </c>
      <c r="J2952" s="358">
        <f t="shared" si="90"/>
        <v>20412</v>
      </c>
      <c r="K2952" s="580"/>
      <c r="L2952" s="580"/>
      <c r="M2952" s="1006"/>
      <c r="N2952" s="716"/>
      <c r="O2952" s="716"/>
      <c r="P2952" s="716"/>
      <c r="Q2952" s="716"/>
      <c r="R2952" s="716"/>
      <c r="S2952" s="716"/>
      <c r="T2952" s="1051"/>
      <c r="U2952" s="360" t="s">
        <v>257</v>
      </c>
      <c r="V2952" s="821">
        <v>64</v>
      </c>
      <c r="W2952" s="358">
        <f t="shared" si="91"/>
        <v>2944</v>
      </c>
      <c r="X2952" s="580"/>
      <c r="Y2952" s="1006"/>
      <c r="Z2952" s="707"/>
      <c r="AA2952" s="1008"/>
      <c r="AB2952" s="1012"/>
      <c r="AC2952" s="1009"/>
      <c r="AD2952" s="1007"/>
    </row>
    <row r="2953" spans="2:30">
      <c r="B2953" s="360" t="s">
        <v>348</v>
      </c>
      <c r="C2953" s="821">
        <v>17</v>
      </c>
      <c r="D2953" s="358">
        <v>2944</v>
      </c>
      <c r="E2953" s="439"/>
      <c r="F2953" s="580"/>
      <c r="H2953" s="360" t="s">
        <v>438</v>
      </c>
      <c r="I2953" s="821">
        <v>65</v>
      </c>
      <c r="J2953" s="358">
        <f t="shared" si="90"/>
        <v>20413</v>
      </c>
      <c r="K2953" s="580"/>
      <c r="L2953" s="580"/>
      <c r="M2953" s="1006"/>
      <c r="N2953" s="716"/>
      <c r="O2953" s="716"/>
      <c r="P2953" s="716"/>
      <c r="Q2953" s="716"/>
      <c r="R2953" s="716"/>
      <c r="S2953" s="716"/>
      <c r="T2953" s="1051"/>
      <c r="U2953" s="360" t="s">
        <v>257</v>
      </c>
      <c r="V2953" s="821">
        <v>65</v>
      </c>
      <c r="W2953" s="358">
        <f t="shared" si="91"/>
        <v>2945</v>
      </c>
      <c r="X2953" s="580"/>
      <c r="Y2953" s="1006"/>
      <c r="Z2953" s="707"/>
      <c r="AA2953" s="1008"/>
      <c r="AB2953" s="1012"/>
      <c r="AC2953" s="1009"/>
      <c r="AD2953" s="1007"/>
    </row>
    <row r="2954" spans="2:30">
      <c r="B2954" s="360" t="s">
        <v>348</v>
      </c>
      <c r="C2954" s="821">
        <v>18</v>
      </c>
      <c r="D2954" s="358">
        <v>2945</v>
      </c>
      <c r="E2954" s="439"/>
      <c r="F2954" s="580"/>
      <c r="H2954" s="360" t="s">
        <v>438</v>
      </c>
      <c r="I2954" s="821">
        <v>66</v>
      </c>
      <c r="J2954" s="358">
        <f t="shared" ref="J2954:J3017" si="92">J2953+1</f>
        <v>20414</v>
      </c>
      <c r="K2954" s="580"/>
      <c r="L2954" s="580"/>
      <c r="M2954" s="1006"/>
      <c r="N2954" s="716"/>
      <c r="O2954" s="716"/>
      <c r="P2954" s="716"/>
      <c r="Q2954" s="716"/>
      <c r="R2954" s="716"/>
      <c r="S2954" s="716"/>
      <c r="T2954" s="1051"/>
      <c r="U2954" s="360" t="s">
        <v>257</v>
      </c>
      <c r="V2954" s="821">
        <v>66</v>
      </c>
      <c r="W2954" s="358">
        <f t="shared" ref="W2954:W3017" si="93">W2953+1</f>
        <v>2946</v>
      </c>
      <c r="X2954" s="580"/>
      <c r="Y2954" s="1006"/>
      <c r="Z2954" s="707"/>
      <c r="AA2954" s="1008"/>
      <c r="AB2954" s="1012"/>
      <c r="AC2954" s="1009"/>
      <c r="AD2954" s="1007"/>
    </row>
    <row r="2955" spans="2:30">
      <c r="B2955" s="360" t="s">
        <v>348</v>
      </c>
      <c r="C2955" s="821">
        <v>19</v>
      </c>
      <c r="D2955" s="358">
        <v>2946</v>
      </c>
      <c r="E2955" s="439"/>
      <c r="F2955" s="580"/>
      <c r="H2955" s="360" t="s">
        <v>438</v>
      </c>
      <c r="I2955" s="821">
        <v>67</v>
      </c>
      <c r="J2955" s="358">
        <f t="shared" si="92"/>
        <v>20415</v>
      </c>
      <c r="K2955" s="580"/>
      <c r="L2955" s="580"/>
      <c r="M2955" s="1006"/>
      <c r="N2955" s="716"/>
      <c r="O2955" s="716"/>
      <c r="P2955" s="716"/>
      <c r="Q2955" s="716"/>
      <c r="R2955" s="716"/>
      <c r="S2955" s="716"/>
      <c r="T2955" s="1051"/>
      <c r="U2955" s="360" t="s">
        <v>257</v>
      </c>
      <c r="V2955" s="821">
        <v>67</v>
      </c>
      <c r="W2955" s="358">
        <f t="shared" si="93"/>
        <v>2947</v>
      </c>
      <c r="X2955" s="580"/>
      <c r="Y2955" s="1006"/>
      <c r="Z2955" s="707"/>
      <c r="AA2955" s="1008"/>
      <c r="AB2955" s="1012"/>
      <c r="AC2955" s="1009"/>
      <c r="AD2955" s="1007"/>
    </row>
    <row r="2956" spans="2:30">
      <c r="B2956" s="360" t="s">
        <v>348</v>
      </c>
      <c r="C2956" s="821">
        <v>20</v>
      </c>
      <c r="D2956" s="358">
        <v>2947</v>
      </c>
      <c r="E2956" s="439"/>
      <c r="F2956" s="580"/>
      <c r="H2956" s="360" t="s">
        <v>438</v>
      </c>
      <c r="I2956" s="821">
        <v>68</v>
      </c>
      <c r="J2956" s="358">
        <f t="shared" si="92"/>
        <v>20416</v>
      </c>
      <c r="K2956" s="580"/>
      <c r="L2956" s="580"/>
      <c r="M2956" s="1006"/>
      <c r="N2956" s="716"/>
      <c r="O2956" s="716"/>
      <c r="P2956" s="716"/>
      <c r="Q2956" s="716"/>
      <c r="R2956" s="716"/>
      <c r="S2956" s="716"/>
      <c r="T2956" s="1051"/>
      <c r="U2956" s="360" t="s">
        <v>257</v>
      </c>
      <c r="V2956" s="821">
        <v>68</v>
      </c>
      <c r="W2956" s="358">
        <f t="shared" si="93"/>
        <v>2948</v>
      </c>
      <c r="X2956" s="580"/>
      <c r="Y2956" s="1006"/>
      <c r="Z2956" s="707"/>
      <c r="AA2956" s="1008"/>
      <c r="AB2956" s="1012"/>
      <c r="AC2956" s="1009"/>
      <c r="AD2956" s="1007"/>
    </row>
    <row r="2957" spans="2:30">
      <c r="B2957" s="360" t="s">
        <v>348</v>
      </c>
      <c r="C2957" s="821">
        <v>21</v>
      </c>
      <c r="D2957" s="358">
        <v>2948</v>
      </c>
      <c r="E2957" s="439"/>
      <c r="F2957" s="580"/>
      <c r="H2957" s="360" t="s">
        <v>438</v>
      </c>
      <c r="I2957" s="821">
        <v>69</v>
      </c>
      <c r="J2957" s="358">
        <f t="shared" si="92"/>
        <v>20417</v>
      </c>
      <c r="K2957" s="580"/>
      <c r="L2957" s="580"/>
      <c r="M2957" s="1006"/>
      <c r="N2957" s="716"/>
      <c r="O2957" s="716"/>
      <c r="P2957" s="716"/>
      <c r="Q2957" s="716"/>
      <c r="R2957" s="716"/>
      <c r="S2957" s="716"/>
      <c r="T2957" s="1051"/>
      <c r="U2957" s="360" t="s">
        <v>257</v>
      </c>
      <c r="V2957" s="821">
        <v>69</v>
      </c>
      <c r="W2957" s="358">
        <f t="shared" si="93"/>
        <v>2949</v>
      </c>
      <c r="X2957" s="580"/>
      <c r="Y2957" s="1006"/>
      <c r="Z2957" s="707"/>
      <c r="AA2957" s="1008"/>
      <c r="AB2957" s="1012"/>
      <c r="AC2957" s="1009"/>
      <c r="AD2957" s="1007"/>
    </row>
    <row r="2958" spans="2:30">
      <c r="B2958" s="360" t="s">
        <v>348</v>
      </c>
      <c r="C2958" s="821">
        <v>22</v>
      </c>
      <c r="D2958" s="358">
        <v>2949</v>
      </c>
      <c r="E2958" s="439"/>
      <c r="F2958" s="580"/>
      <c r="H2958" s="360" t="s">
        <v>438</v>
      </c>
      <c r="I2958" s="821">
        <v>70</v>
      </c>
      <c r="J2958" s="358">
        <f t="shared" si="92"/>
        <v>20418</v>
      </c>
      <c r="K2958" s="580"/>
      <c r="L2958" s="580"/>
      <c r="M2958" s="1006"/>
      <c r="N2958" s="716"/>
      <c r="O2958" s="716"/>
      <c r="P2958" s="716"/>
      <c r="Q2958" s="716"/>
      <c r="R2958" s="716"/>
      <c r="S2958" s="716"/>
      <c r="T2958" s="1051"/>
      <c r="U2958" s="360" t="s">
        <v>257</v>
      </c>
      <c r="V2958" s="821">
        <v>70</v>
      </c>
      <c r="W2958" s="358">
        <f t="shared" si="93"/>
        <v>2950</v>
      </c>
      <c r="X2958" s="580"/>
      <c r="Y2958" s="1006"/>
      <c r="Z2958" s="707"/>
      <c r="AA2958" s="1008"/>
      <c r="AB2958" s="1012"/>
      <c r="AC2958" s="1009"/>
      <c r="AD2958" s="1007"/>
    </row>
    <row r="2959" spans="2:30">
      <c r="B2959" s="360" t="s">
        <v>348</v>
      </c>
      <c r="C2959" s="821">
        <v>23</v>
      </c>
      <c r="D2959" s="358">
        <v>2950</v>
      </c>
      <c r="E2959" s="439"/>
      <c r="F2959" s="580"/>
      <c r="H2959" s="360" t="s">
        <v>438</v>
      </c>
      <c r="I2959" s="821">
        <v>71</v>
      </c>
      <c r="J2959" s="358">
        <f t="shared" si="92"/>
        <v>20419</v>
      </c>
      <c r="K2959" s="580"/>
      <c r="L2959" s="580"/>
      <c r="M2959" s="1006"/>
      <c r="N2959" s="716"/>
      <c r="O2959" s="716"/>
      <c r="P2959" s="716"/>
      <c r="Q2959" s="716"/>
      <c r="R2959" s="716"/>
      <c r="S2959" s="716"/>
      <c r="T2959" s="1051"/>
      <c r="U2959" s="360" t="s">
        <v>257</v>
      </c>
      <c r="V2959" s="821">
        <v>71</v>
      </c>
      <c r="W2959" s="358">
        <f t="shared" si="93"/>
        <v>2951</v>
      </c>
      <c r="X2959" s="580"/>
      <c r="Y2959" s="1006"/>
      <c r="Z2959" s="707"/>
      <c r="AA2959" s="1008"/>
      <c r="AB2959" s="1012"/>
      <c r="AC2959" s="1009"/>
      <c r="AD2959" s="1007"/>
    </row>
    <row r="2960" spans="2:30">
      <c r="B2960" s="360" t="s">
        <v>348</v>
      </c>
      <c r="C2960" s="821">
        <v>24</v>
      </c>
      <c r="D2960" s="358">
        <v>2951</v>
      </c>
      <c r="E2960" s="439"/>
      <c r="F2960" s="580"/>
      <c r="H2960" s="360" t="s">
        <v>438</v>
      </c>
      <c r="I2960" s="821">
        <v>72</v>
      </c>
      <c r="J2960" s="358">
        <f t="shared" si="92"/>
        <v>20420</v>
      </c>
      <c r="K2960" s="580"/>
      <c r="L2960" s="580"/>
      <c r="M2960" s="1006"/>
      <c r="N2960" s="716"/>
      <c r="O2960" s="716"/>
      <c r="P2960" s="716"/>
      <c r="Q2960" s="716"/>
      <c r="R2960" s="716"/>
      <c r="S2960" s="716"/>
      <c r="T2960" s="1051"/>
      <c r="U2960" s="360" t="s">
        <v>257</v>
      </c>
      <c r="V2960" s="821">
        <v>72</v>
      </c>
      <c r="W2960" s="358">
        <f t="shared" si="93"/>
        <v>2952</v>
      </c>
      <c r="X2960" s="580"/>
      <c r="Y2960" s="1006"/>
      <c r="Z2960" s="707"/>
      <c r="AA2960" s="1008"/>
      <c r="AB2960" s="1012"/>
      <c r="AC2960" s="1009"/>
      <c r="AD2960" s="1007"/>
    </row>
    <row r="2961" spans="2:30">
      <c r="B2961" s="360" t="s">
        <v>349</v>
      </c>
      <c r="C2961" s="821">
        <v>1</v>
      </c>
      <c r="D2961" s="358">
        <v>2952</v>
      </c>
      <c r="E2961" s="439"/>
      <c r="F2961" s="580"/>
      <c r="H2961" s="360" t="s">
        <v>438</v>
      </c>
      <c r="I2961" s="821">
        <v>73</v>
      </c>
      <c r="J2961" s="358">
        <f t="shared" si="92"/>
        <v>20421</v>
      </c>
      <c r="K2961" s="580"/>
      <c r="L2961" s="580"/>
      <c r="M2961" s="1006"/>
      <c r="N2961" s="716"/>
      <c r="O2961" s="716"/>
      <c r="P2961" s="716"/>
      <c r="Q2961" s="716"/>
      <c r="R2961" s="716"/>
      <c r="S2961" s="716"/>
      <c r="T2961" s="1051"/>
      <c r="U2961" s="360" t="s">
        <v>257</v>
      </c>
      <c r="V2961" s="821">
        <v>73</v>
      </c>
      <c r="W2961" s="358">
        <f t="shared" si="93"/>
        <v>2953</v>
      </c>
      <c r="X2961" s="580"/>
      <c r="Y2961" s="1006"/>
      <c r="Z2961" s="707"/>
      <c r="AA2961" s="1008"/>
      <c r="AB2961" s="1012"/>
      <c r="AC2961" s="1009"/>
      <c r="AD2961" s="1007"/>
    </row>
    <row r="2962" spans="2:30">
      <c r="B2962" s="360" t="s">
        <v>349</v>
      </c>
      <c r="C2962" s="821">
        <v>2</v>
      </c>
      <c r="D2962" s="358">
        <v>2953</v>
      </c>
      <c r="E2962" s="439"/>
      <c r="F2962" s="580"/>
      <c r="H2962" s="360" t="s">
        <v>438</v>
      </c>
      <c r="I2962" s="821">
        <v>74</v>
      </c>
      <c r="J2962" s="358">
        <f t="shared" si="92"/>
        <v>20422</v>
      </c>
      <c r="K2962" s="580"/>
      <c r="L2962" s="580"/>
      <c r="M2962" s="1006"/>
      <c r="N2962" s="716"/>
      <c r="O2962" s="716"/>
      <c r="P2962" s="716"/>
      <c r="Q2962" s="716"/>
      <c r="R2962" s="716"/>
      <c r="S2962" s="716"/>
      <c r="T2962" s="1051"/>
      <c r="U2962" s="360" t="s">
        <v>257</v>
      </c>
      <c r="V2962" s="821">
        <v>74</v>
      </c>
      <c r="W2962" s="358">
        <f t="shared" si="93"/>
        <v>2954</v>
      </c>
      <c r="X2962" s="580"/>
      <c r="Y2962" s="1006"/>
      <c r="Z2962" s="707"/>
      <c r="AA2962" s="1008"/>
      <c r="AB2962" s="1012"/>
      <c r="AC2962" s="1009"/>
      <c r="AD2962" s="1007"/>
    </row>
    <row r="2963" spans="2:30">
      <c r="B2963" s="360" t="s">
        <v>349</v>
      </c>
      <c r="C2963" s="821">
        <v>3</v>
      </c>
      <c r="D2963" s="358">
        <v>2954</v>
      </c>
      <c r="E2963" s="439"/>
      <c r="F2963" s="580"/>
      <c r="H2963" s="360" t="s">
        <v>438</v>
      </c>
      <c r="I2963" s="821">
        <v>75</v>
      </c>
      <c r="J2963" s="358">
        <f t="shared" si="92"/>
        <v>20423</v>
      </c>
      <c r="K2963" s="580"/>
      <c r="L2963" s="580"/>
      <c r="M2963" s="1006"/>
      <c r="N2963" s="716"/>
      <c r="O2963" s="716"/>
      <c r="P2963" s="716"/>
      <c r="Q2963" s="716"/>
      <c r="R2963" s="716"/>
      <c r="S2963" s="716"/>
      <c r="T2963" s="1051"/>
      <c r="U2963" s="360" t="s">
        <v>257</v>
      </c>
      <c r="V2963" s="821">
        <v>75</v>
      </c>
      <c r="W2963" s="358">
        <f t="shared" si="93"/>
        <v>2955</v>
      </c>
      <c r="X2963" s="580"/>
      <c r="Y2963" s="1006"/>
      <c r="Z2963" s="707"/>
      <c r="AA2963" s="1008"/>
      <c r="AB2963" s="1012"/>
      <c r="AC2963" s="1009"/>
      <c r="AD2963" s="1007"/>
    </row>
    <row r="2964" spans="2:30">
      <c r="B2964" s="360" t="s">
        <v>349</v>
      </c>
      <c r="C2964" s="821">
        <v>4</v>
      </c>
      <c r="D2964" s="358">
        <v>2955</v>
      </c>
      <c r="E2964" s="439"/>
      <c r="F2964" s="580"/>
      <c r="H2964" s="360" t="s">
        <v>438</v>
      </c>
      <c r="I2964" s="821">
        <v>76</v>
      </c>
      <c r="J2964" s="358">
        <f t="shared" si="92"/>
        <v>20424</v>
      </c>
      <c r="K2964" s="580"/>
      <c r="L2964" s="580"/>
      <c r="M2964" s="1006"/>
      <c r="N2964" s="716"/>
      <c r="O2964" s="716"/>
      <c r="P2964" s="716"/>
      <c r="Q2964" s="716"/>
      <c r="R2964" s="716"/>
      <c r="S2964" s="716"/>
      <c r="T2964" s="1051"/>
      <c r="U2964" s="360" t="s">
        <v>257</v>
      </c>
      <c r="V2964" s="821">
        <v>76</v>
      </c>
      <c r="W2964" s="358">
        <f t="shared" si="93"/>
        <v>2956</v>
      </c>
      <c r="X2964" s="580"/>
      <c r="Y2964" s="1006"/>
      <c r="Z2964" s="707"/>
      <c r="AA2964" s="1008"/>
      <c r="AB2964" s="1012"/>
      <c r="AC2964" s="1009"/>
      <c r="AD2964" s="1007"/>
    </row>
    <row r="2965" spans="2:30">
      <c r="B2965" s="360" t="s">
        <v>349</v>
      </c>
      <c r="C2965" s="821">
        <v>5</v>
      </c>
      <c r="D2965" s="358">
        <v>2956</v>
      </c>
      <c r="E2965" s="439"/>
      <c r="F2965" s="580"/>
      <c r="H2965" s="360" t="s">
        <v>438</v>
      </c>
      <c r="I2965" s="821">
        <v>77</v>
      </c>
      <c r="J2965" s="358">
        <f t="shared" si="92"/>
        <v>20425</v>
      </c>
      <c r="K2965" s="580"/>
      <c r="L2965" s="580"/>
      <c r="M2965" s="1006"/>
      <c r="N2965" s="716"/>
      <c r="O2965" s="716"/>
      <c r="P2965" s="716"/>
      <c r="Q2965" s="716"/>
      <c r="R2965" s="716"/>
      <c r="S2965" s="716"/>
      <c r="T2965" s="1051"/>
      <c r="U2965" s="360" t="s">
        <v>257</v>
      </c>
      <c r="V2965" s="821">
        <v>77</v>
      </c>
      <c r="W2965" s="358">
        <f t="shared" si="93"/>
        <v>2957</v>
      </c>
      <c r="X2965" s="580"/>
      <c r="Y2965" s="1006"/>
      <c r="Z2965" s="707"/>
      <c r="AA2965" s="1008"/>
      <c r="AB2965" s="1012"/>
      <c r="AC2965" s="1009"/>
      <c r="AD2965" s="1007"/>
    </row>
    <row r="2966" spans="2:30">
      <c r="B2966" s="360" t="s">
        <v>349</v>
      </c>
      <c r="C2966" s="821">
        <v>6</v>
      </c>
      <c r="D2966" s="358">
        <v>2957</v>
      </c>
      <c r="E2966" s="439"/>
      <c r="F2966" s="580"/>
      <c r="H2966" s="360" t="s">
        <v>438</v>
      </c>
      <c r="I2966" s="821">
        <v>78</v>
      </c>
      <c r="J2966" s="358">
        <f t="shared" si="92"/>
        <v>20426</v>
      </c>
      <c r="K2966" s="580"/>
      <c r="L2966" s="580"/>
      <c r="M2966" s="1006"/>
      <c r="N2966" s="716"/>
      <c r="O2966" s="716"/>
      <c r="P2966" s="716"/>
      <c r="Q2966" s="716"/>
      <c r="R2966" s="716"/>
      <c r="S2966" s="716"/>
      <c r="T2966" s="1051"/>
      <c r="U2966" s="360" t="s">
        <v>257</v>
      </c>
      <c r="V2966" s="821">
        <v>78</v>
      </c>
      <c r="W2966" s="358">
        <f t="shared" si="93"/>
        <v>2958</v>
      </c>
      <c r="X2966" s="580"/>
      <c r="Y2966" s="1006"/>
      <c r="Z2966" s="707"/>
      <c r="AA2966" s="1008"/>
      <c r="AB2966" s="1012"/>
      <c r="AC2966" s="1009"/>
      <c r="AD2966" s="1007"/>
    </row>
    <row r="2967" spans="2:30">
      <c r="B2967" s="360" t="s">
        <v>349</v>
      </c>
      <c r="C2967" s="821">
        <v>7</v>
      </c>
      <c r="D2967" s="358">
        <v>2958</v>
      </c>
      <c r="E2967" s="439"/>
      <c r="F2967" s="580"/>
      <c r="H2967" s="360" t="s">
        <v>438</v>
      </c>
      <c r="I2967" s="821">
        <v>79</v>
      </c>
      <c r="J2967" s="358">
        <f t="shared" si="92"/>
        <v>20427</v>
      </c>
      <c r="K2967" s="580"/>
      <c r="L2967" s="580"/>
      <c r="M2967" s="1006"/>
      <c r="N2967" s="716"/>
      <c r="O2967" s="716"/>
      <c r="P2967" s="716"/>
      <c r="Q2967" s="716"/>
      <c r="R2967" s="716"/>
      <c r="S2967" s="716"/>
      <c r="T2967" s="1051"/>
      <c r="U2967" s="360" t="s">
        <v>257</v>
      </c>
      <c r="V2967" s="821">
        <v>79</v>
      </c>
      <c r="W2967" s="358">
        <f t="shared" si="93"/>
        <v>2959</v>
      </c>
      <c r="X2967" s="580"/>
      <c r="Y2967" s="1006"/>
      <c r="Z2967" s="707"/>
      <c r="AA2967" s="1008"/>
      <c r="AB2967" s="1012"/>
      <c r="AC2967" s="1009"/>
      <c r="AD2967" s="1007"/>
    </row>
    <row r="2968" spans="2:30">
      <c r="B2968" s="360" t="s">
        <v>349</v>
      </c>
      <c r="C2968" s="821">
        <v>8</v>
      </c>
      <c r="D2968" s="358">
        <v>2959</v>
      </c>
      <c r="E2968" s="439"/>
      <c r="F2968" s="580"/>
      <c r="H2968" s="360" t="s">
        <v>438</v>
      </c>
      <c r="I2968" s="821">
        <v>80</v>
      </c>
      <c r="J2968" s="358">
        <f t="shared" si="92"/>
        <v>20428</v>
      </c>
      <c r="K2968" s="580"/>
      <c r="L2968" s="580"/>
      <c r="M2968" s="1006"/>
      <c r="N2968" s="716"/>
      <c r="O2968" s="716"/>
      <c r="P2968" s="716"/>
      <c r="Q2968" s="716"/>
      <c r="R2968" s="716"/>
      <c r="S2968" s="716"/>
      <c r="T2968" s="1051"/>
      <c r="U2968" s="360" t="s">
        <v>257</v>
      </c>
      <c r="V2968" s="821">
        <v>80</v>
      </c>
      <c r="W2968" s="358">
        <f t="shared" si="93"/>
        <v>2960</v>
      </c>
      <c r="X2968" s="580"/>
      <c r="Y2968" s="1006"/>
      <c r="Z2968" s="707"/>
      <c r="AA2968" s="1008"/>
      <c r="AB2968" s="1012"/>
      <c r="AC2968" s="1009"/>
      <c r="AD2968" s="1007"/>
    </row>
    <row r="2969" spans="2:30">
      <c r="B2969" s="360" t="s">
        <v>349</v>
      </c>
      <c r="C2969" s="821">
        <v>9</v>
      </c>
      <c r="D2969" s="358">
        <v>2960</v>
      </c>
      <c r="E2969" s="439"/>
      <c r="F2969" s="580"/>
      <c r="H2969" s="360" t="s">
        <v>438</v>
      </c>
      <c r="I2969" s="821">
        <v>81</v>
      </c>
      <c r="J2969" s="358">
        <f t="shared" si="92"/>
        <v>20429</v>
      </c>
      <c r="K2969" s="580"/>
      <c r="L2969" s="580"/>
      <c r="M2969" s="1006"/>
      <c r="N2969" s="716"/>
      <c r="O2969" s="716"/>
      <c r="P2969" s="716"/>
      <c r="Q2969" s="716"/>
      <c r="R2969" s="716"/>
      <c r="S2969" s="716"/>
      <c r="T2969" s="1051"/>
      <c r="U2969" s="360" t="s">
        <v>257</v>
      </c>
      <c r="V2969" s="821">
        <v>81</v>
      </c>
      <c r="W2969" s="358">
        <f t="shared" si="93"/>
        <v>2961</v>
      </c>
      <c r="X2969" s="580"/>
      <c r="Y2969" s="1006"/>
      <c r="Z2969" s="707"/>
      <c r="AA2969" s="1008"/>
      <c r="AB2969" s="1012"/>
      <c r="AC2969" s="1009"/>
      <c r="AD2969" s="1007"/>
    </row>
    <row r="2970" spans="2:30">
      <c r="B2970" s="360" t="s">
        <v>349</v>
      </c>
      <c r="C2970" s="821">
        <v>10</v>
      </c>
      <c r="D2970" s="358">
        <v>2961</v>
      </c>
      <c r="E2970" s="439"/>
      <c r="F2970" s="580"/>
      <c r="H2970" s="360" t="s">
        <v>438</v>
      </c>
      <c r="I2970" s="821">
        <v>82</v>
      </c>
      <c r="J2970" s="358">
        <f t="shared" si="92"/>
        <v>20430</v>
      </c>
      <c r="K2970" s="580"/>
      <c r="L2970" s="580"/>
      <c r="M2970" s="1006"/>
      <c r="N2970" s="716"/>
      <c r="O2970" s="716"/>
      <c r="P2970" s="716"/>
      <c r="Q2970" s="716"/>
      <c r="R2970" s="716"/>
      <c r="S2970" s="716"/>
      <c r="T2970" s="1051"/>
      <c r="U2970" s="360" t="s">
        <v>257</v>
      </c>
      <c r="V2970" s="821">
        <v>82</v>
      </c>
      <c r="W2970" s="358">
        <f t="shared" si="93"/>
        <v>2962</v>
      </c>
      <c r="X2970" s="580"/>
      <c r="Y2970" s="1006"/>
      <c r="Z2970" s="707"/>
      <c r="AA2970" s="1008"/>
      <c r="AB2970" s="1012"/>
      <c r="AC2970" s="1009"/>
      <c r="AD2970" s="1007"/>
    </row>
    <row r="2971" spans="2:30">
      <c r="B2971" s="360" t="s">
        <v>349</v>
      </c>
      <c r="C2971" s="821">
        <v>11</v>
      </c>
      <c r="D2971" s="358">
        <v>2962</v>
      </c>
      <c r="E2971" s="439"/>
      <c r="F2971" s="580"/>
      <c r="H2971" s="360" t="s">
        <v>438</v>
      </c>
      <c r="I2971" s="821">
        <v>83</v>
      </c>
      <c r="J2971" s="358">
        <f t="shared" si="92"/>
        <v>20431</v>
      </c>
      <c r="K2971" s="580"/>
      <c r="L2971" s="580"/>
      <c r="M2971" s="1006"/>
      <c r="N2971" s="716"/>
      <c r="O2971" s="716"/>
      <c r="P2971" s="716"/>
      <c r="Q2971" s="716"/>
      <c r="R2971" s="716"/>
      <c r="S2971" s="716"/>
      <c r="T2971" s="1051"/>
      <c r="U2971" s="360" t="s">
        <v>257</v>
      </c>
      <c r="V2971" s="821">
        <v>83</v>
      </c>
      <c r="W2971" s="358">
        <f t="shared" si="93"/>
        <v>2963</v>
      </c>
      <c r="X2971" s="580"/>
      <c r="Y2971" s="1006"/>
      <c r="Z2971" s="707"/>
      <c r="AA2971" s="1008"/>
      <c r="AB2971" s="1012"/>
      <c r="AC2971" s="1009"/>
      <c r="AD2971" s="1007"/>
    </row>
    <row r="2972" spans="2:30">
      <c r="B2972" s="360" t="s">
        <v>349</v>
      </c>
      <c r="C2972" s="821">
        <v>12</v>
      </c>
      <c r="D2972" s="358">
        <v>2963</v>
      </c>
      <c r="E2972" s="439"/>
      <c r="F2972" s="580"/>
      <c r="H2972" s="360" t="s">
        <v>438</v>
      </c>
      <c r="I2972" s="821">
        <v>84</v>
      </c>
      <c r="J2972" s="358">
        <f t="shared" si="92"/>
        <v>20432</v>
      </c>
      <c r="K2972" s="580"/>
      <c r="L2972" s="580"/>
      <c r="M2972" s="1006"/>
      <c r="N2972" s="716"/>
      <c r="O2972" s="716"/>
      <c r="P2972" s="716"/>
      <c r="Q2972" s="716"/>
      <c r="R2972" s="716"/>
      <c r="S2972" s="716"/>
      <c r="T2972" s="1051"/>
      <c r="U2972" s="360" t="s">
        <v>257</v>
      </c>
      <c r="V2972" s="821">
        <v>84</v>
      </c>
      <c r="W2972" s="358">
        <f t="shared" si="93"/>
        <v>2964</v>
      </c>
      <c r="X2972" s="580"/>
      <c r="Y2972" s="1006"/>
      <c r="Z2972" s="707"/>
      <c r="AA2972" s="1008"/>
      <c r="AB2972" s="1012"/>
      <c r="AC2972" s="1009"/>
      <c r="AD2972" s="1007"/>
    </row>
    <row r="2973" spans="2:30">
      <c r="B2973" s="360" t="s">
        <v>349</v>
      </c>
      <c r="C2973" s="821">
        <v>13</v>
      </c>
      <c r="D2973" s="358">
        <v>2964</v>
      </c>
      <c r="E2973" s="439"/>
      <c r="F2973" s="580"/>
      <c r="H2973" s="360" t="s">
        <v>438</v>
      </c>
      <c r="I2973" s="821">
        <v>85</v>
      </c>
      <c r="J2973" s="358">
        <f t="shared" si="92"/>
        <v>20433</v>
      </c>
      <c r="K2973" s="580"/>
      <c r="L2973" s="580"/>
      <c r="M2973" s="1006"/>
      <c r="N2973" s="716"/>
      <c r="O2973" s="716"/>
      <c r="P2973" s="716"/>
      <c r="Q2973" s="716"/>
      <c r="R2973" s="716"/>
      <c r="S2973" s="716"/>
      <c r="T2973" s="1051"/>
      <c r="U2973" s="360" t="s">
        <v>257</v>
      </c>
      <c r="V2973" s="821">
        <v>85</v>
      </c>
      <c r="W2973" s="358">
        <f t="shared" si="93"/>
        <v>2965</v>
      </c>
      <c r="X2973" s="580"/>
      <c r="Y2973" s="1006"/>
      <c r="Z2973" s="707"/>
      <c r="AA2973" s="1008"/>
      <c r="AB2973" s="1012"/>
      <c r="AC2973" s="1009"/>
      <c r="AD2973" s="1007"/>
    </row>
    <row r="2974" spans="2:30">
      <c r="B2974" s="360" t="s">
        <v>349</v>
      </c>
      <c r="C2974" s="821">
        <v>14</v>
      </c>
      <c r="D2974" s="358">
        <v>2965</v>
      </c>
      <c r="E2974" s="439"/>
      <c r="F2974" s="580"/>
      <c r="H2974" s="360" t="s">
        <v>438</v>
      </c>
      <c r="I2974" s="821">
        <v>86</v>
      </c>
      <c r="J2974" s="358">
        <f t="shared" si="92"/>
        <v>20434</v>
      </c>
      <c r="K2974" s="580"/>
      <c r="L2974" s="580"/>
      <c r="M2974" s="1006"/>
      <c r="N2974" s="716"/>
      <c r="O2974" s="716"/>
      <c r="P2974" s="716"/>
      <c r="Q2974" s="716"/>
      <c r="R2974" s="716"/>
      <c r="S2974" s="716"/>
      <c r="T2974" s="1051"/>
      <c r="U2974" s="360" t="s">
        <v>257</v>
      </c>
      <c r="V2974" s="821">
        <v>86</v>
      </c>
      <c r="W2974" s="358">
        <f t="shared" si="93"/>
        <v>2966</v>
      </c>
      <c r="X2974" s="580"/>
      <c r="Y2974" s="1006"/>
      <c r="Z2974" s="707"/>
      <c r="AA2974" s="1008"/>
      <c r="AB2974" s="1012"/>
      <c r="AC2974" s="1009"/>
      <c r="AD2974" s="1007"/>
    </row>
    <row r="2975" spans="2:30">
      <c r="B2975" s="360" t="s">
        <v>349</v>
      </c>
      <c r="C2975" s="821">
        <v>15</v>
      </c>
      <c r="D2975" s="358">
        <v>2966</v>
      </c>
      <c r="E2975" s="439"/>
      <c r="F2975" s="580"/>
      <c r="H2975" s="360" t="s">
        <v>438</v>
      </c>
      <c r="I2975" s="821">
        <v>87</v>
      </c>
      <c r="J2975" s="358">
        <f t="shared" si="92"/>
        <v>20435</v>
      </c>
      <c r="K2975" s="580"/>
      <c r="L2975" s="580"/>
      <c r="M2975" s="1006"/>
      <c r="N2975" s="716"/>
      <c r="O2975" s="716"/>
      <c r="P2975" s="716"/>
      <c r="Q2975" s="716"/>
      <c r="R2975" s="716"/>
      <c r="S2975" s="716"/>
      <c r="T2975" s="1051"/>
      <c r="U2975" s="360" t="s">
        <v>257</v>
      </c>
      <c r="V2975" s="821">
        <v>87</v>
      </c>
      <c r="W2975" s="358">
        <f t="shared" si="93"/>
        <v>2967</v>
      </c>
      <c r="X2975" s="580"/>
      <c r="Y2975" s="1006"/>
      <c r="Z2975" s="707"/>
      <c r="AA2975" s="1008"/>
      <c r="AB2975" s="1012"/>
      <c r="AC2975" s="1009"/>
      <c r="AD2975" s="1007"/>
    </row>
    <row r="2976" spans="2:30">
      <c r="B2976" s="360" t="s">
        <v>349</v>
      </c>
      <c r="C2976" s="821">
        <v>16</v>
      </c>
      <c r="D2976" s="358">
        <v>2967</v>
      </c>
      <c r="E2976" s="439"/>
      <c r="F2976" s="580"/>
      <c r="H2976" s="360" t="s">
        <v>438</v>
      </c>
      <c r="I2976" s="821">
        <v>88</v>
      </c>
      <c r="J2976" s="358">
        <f t="shared" si="92"/>
        <v>20436</v>
      </c>
      <c r="K2976" s="580"/>
      <c r="L2976" s="580"/>
      <c r="M2976" s="1006"/>
      <c r="N2976" s="716"/>
      <c r="O2976" s="716"/>
      <c r="P2976" s="716"/>
      <c r="Q2976" s="716"/>
      <c r="R2976" s="716"/>
      <c r="S2976" s="716"/>
      <c r="T2976" s="1051"/>
      <c r="U2976" s="360" t="s">
        <v>257</v>
      </c>
      <c r="V2976" s="821">
        <v>88</v>
      </c>
      <c r="W2976" s="358">
        <f t="shared" si="93"/>
        <v>2968</v>
      </c>
      <c r="X2976" s="580"/>
      <c r="Y2976" s="1006"/>
      <c r="Z2976" s="707"/>
      <c r="AA2976" s="1008"/>
      <c r="AB2976" s="1012"/>
      <c r="AC2976" s="1009"/>
      <c r="AD2976" s="1007"/>
    </row>
    <row r="2977" spans="2:30">
      <c r="B2977" s="360" t="s">
        <v>349</v>
      </c>
      <c r="C2977" s="821">
        <v>17</v>
      </c>
      <c r="D2977" s="358">
        <v>2968</v>
      </c>
      <c r="E2977" s="439"/>
      <c r="F2977" s="580"/>
      <c r="H2977" s="360" t="s">
        <v>438</v>
      </c>
      <c r="I2977" s="821">
        <v>89</v>
      </c>
      <c r="J2977" s="358">
        <f t="shared" si="92"/>
        <v>20437</v>
      </c>
      <c r="K2977" s="580"/>
      <c r="L2977" s="580"/>
      <c r="M2977" s="1006"/>
      <c r="N2977" s="716"/>
      <c r="O2977" s="716"/>
      <c r="P2977" s="716"/>
      <c r="Q2977" s="716"/>
      <c r="R2977" s="716"/>
      <c r="S2977" s="716"/>
      <c r="T2977" s="1051"/>
      <c r="U2977" s="360" t="s">
        <v>257</v>
      </c>
      <c r="V2977" s="821">
        <v>89</v>
      </c>
      <c r="W2977" s="358">
        <f t="shared" si="93"/>
        <v>2969</v>
      </c>
      <c r="X2977" s="580"/>
      <c r="Y2977" s="1006"/>
      <c r="Z2977" s="707"/>
      <c r="AA2977" s="1008"/>
      <c r="AB2977" s="1012"/>
      <c r="AC2977" s="1009"/>
      <c r="AD2977" s="1007"/>
    </row>
    <row r="2978" spans="2:30">
      <c r="B2978" s="360" t="s">
        <v>349</v>
      </c>
      <c r="C2978" s="821">
        <v>18</v>
      </c>
      <c r="D2978" s="358">
        <v>2969</v>
      </c>
      <c r="E2978" s="439"/>
      <c r="F2978" s="580"/>
      <c r="H2978" s="360" t="s">
        <v>438</v>
      </c>
      <c r="I2978" s="821">
        <v>90</v>
      </c>
      <c r="J2978" s="358">
        <f t="shared" si="92"/>
        <v>20438</v>
      </c>
      <c r="K2978" s="580"/>
      <c r="L2978" s="580"/>
      <c r="M2978" s="1006"/>
      <c r="N2978" s="716"/>
      <c r="O2978" s="716"/>
      <c r="P2978" s="716"/>
      <c r="Q2978" s="716"/>
      <c r="R2978" s="716"/>
      <c r="S2978" s="716"/>
      <c r="T2978" s="1051"/>
      <c r="U2978" s="360" t="s">
        <v>257</v>
      </c>
      <c r="V2978" s="821">
        <v>90</v>
      </c>
      <c r="W2978" s="358">
        <f t="shared" si="93"/>
        <v>2970</v>
      </c>
      <c r="X2978" s="580"/>
      <c r="Y2978" s="1006"/>
      <c r="Z2978" s="707"/>
      <c r="AA2978" s="1008"/>
      <c r="AB2978" s="1012"/>
      <c r="AC2978" s="1009"/>
      <c r="AD2978" s="1007"/>
    </row>
    <row r="2979" spans="2:30">
      <c r="B2979" s="360" t="s">
        <v>349</v>
      </c>
      <c r="C2979" s="821">
        <v>19</v>
      </c>
      <c r="D2979" s="358">
        <v>2970</v>
      </c>
      <c r="E2979" s="439"/>
      <c r="F2979" s="580"/>
      <c r="H2979" s="360" t="s">
        <v>438</v>
      </c>
      <c r="I2979" s="821">
        <v>91</v>
      </c>
      <c r="J2979" s="358">
        <f t="shared" si="92"/>
        <v>20439</v>
      </c>
      <c r="K2979" s="580"/>
      <c r="L2979" s="580"/>
      <c r="M2979" s="1006"/>
      <c r="N2979" s="716"/>
      <c r="O2979" s="716"/>
      <c r="P2979" s="716"/>
      <c r="Q2979" s="716"/>
      <c r="R2979" s="716"/>
      <c r="S2979" s="716"/>
      <c r="T2979" s="1051"/>
      <c r="U2979" s="360" t="s">
        <v>257</v>
      </c>
      <c r="V2979" s="821">
        <v>91</v>
      </c>
      <c r="W2979" s="358">
        <f t="shared" si="93"/>
        <v>2971</v>
      </c>
      <c r="X2979" s="580"/>
      <c r="Y2979" s="1006"/>
      <c r="Z2979" s="707"/>
      <c r="AA2979" s="1008"/>
      <c r="AB2979" s="1012"/>
      <c r="AC2979" s="1009"/>
      <c r="AD2979" s="1007"/>
    </row>
    <row r="2980" spans="2:30">
      <c r="B2980" s="360" t="s">
        <v>349</v>
      </c>
      <c r="C2980" s="821">
        <v>20</v>
      </c>
      <c r="D2980" s="358">
        <v>2971</v>
      </c>
      <c r="E2980" s="439"/>
      <c r="F2980" s="580"/>
      <c r="H2980" s="360" t="s">
        <v>438</v>
      </c>
      <c r="I2980" s="821">
        <v>92</v>
      </c>
      <c r="J2980" s="358">
        <f t="shared" si="92"/>
        <v>20440</v>
      </c>
      <c r="K2980" s="580"/>
      <c r="L2980" s="580"/>
      <c r="M2980" s="1006"/>
      <c r="N2980" s="716"/>
      <c r="O2980" s="716"/>
      <c r="P2980" s="716"/>
      <c r="Q2980" s="716"/>
      <c r="R2980" s="716"/>
      <c r="S2980" s="716"/>
      <c r="T2980" s="1051"/>
      <c r="U2980" s="360" t="s">
        <v>257</v>
      </c>
      <c r="V2980" s="821">
        <v>92</v>
      </c>
      <c r="W2980" s="358">
        <f t="shared" si="93"/>
        <v>2972</v>
      </c>
      <c r="X2980" s="580"/>
      <c r="Y2980" s="1006"/>
      <c r="Z2980" s="707"/>
      <c r="AA2980" s="1008"/>
      <c r="AB2980" s="1012"/>
      <c r="AC2980" s="1009"/>
      <c r="AD2980" s="1007"/>
    </row>
    <row r="2981" spans="2:30">
      <c r="B2981" s="360" t="s">
        <v>349</v>
      </c>
      <c r="C2981" s="821">
        <v>21</v>
      </c>
      <c r="D2981" s="358">
        <v>2972</v>
      </c>
      <c r="E2981" s="439"/>
      <c r="F2981" s="580"/>
      <c r="H2981" s="360" t="s">
        <v>438</v>
      </c>
      <c r="I2981" s="821">
        <v>93</v>
      </c>
      <c r="J2981" s="358">
        <f t="shared" si="92"/>
        <v>20441</v>
      </c>
      <c r="K2981" s="580"/>
      <c r="L2981" s="580"/>
      <c r="M2981" s="1006"/>
      <c r="N2981" s="716"/>
      <c r="O2981" s="716"/>
      <c r="P2981" s="716"/>
      <c r="Q2981" s="716"/>
      <c r="R2981" s="716"/>
      <c r="S2981" s="716"/>
      <c r="T2981" s="1051"/>
      <c r="U2981" s="360" t="s">
        <v>257</v>
      </c>
      <c r="V2981" s="821">
        <v>93</v>
      </c>
      <c r="W2981" s="358">
        <f t="shared" si="93"/>
        <v>2973</v>
      </c>
      <c r="X2981" s="580"/>
      <c r="Y2981" s="1006"/>
      <c r="Z2981" s="707"/>
      <c r="AA2981" s="1008"/>
      <c r="AB2981" s="1012"/>
      <c r="AC2981" s="1009"/>
      <c r="AD2981" s="1007"/>
    </row>
    <row r="2982" spans="2:30">
      <c r="B2982" s="360" t="s">
        <v>349</v>
      </c>
      <c r="C2982" s="821">
        <v>22</v>
      </c>
      <c r="D2982" s="358">
        <v>2973</v>
      </c>
      <c r="E2982" s="439"/>
      <c r="F2982" s="580"/>
      <c r="H2982" s="360" t="s">
        <v>438</v>
      </c>
      <c r="I2982" s="821">
        <v>94</v>
      </c>
      <c r="J2982" s="358">
        <f t="shared" si="92"/>
        <v>20442</v>
      </c>
      <c r="K2982" s="580"/>
      <c r="L2982" s="580"/>
      <c r="M2982" s="1006"/>
      <c r="N2982" s="716"/>
      <c r="O2982" s="716"/>
      <c r="P2982" s="716"/>
      <c r="Q2982" s="716"/>
      <c r="R2982" s="716"/>
      <c r="S2982" s="716"/>
      <c r="T2982" s="1051"/>
      <c r="U2982" s="360" t="s">
        <v>257</v>
      </c>
      <c r="V2982" s="821">
        <v>94</v>
      </c>
      <c r="W2982" s="358">
        <f t="shared" si="93"/>
        <v>2974</v>
      </c>
      <c r="X2982" s="580"/>
      <c r="Y2982" s="1006"/>
      <c r="Z2982" s="707"/>
      <c r="AA2982" s="1008"/>
      <c r="AB2982" s="1012"/>
      <c r="AC2982" s="1009"/>
      <c r="AD2982" s="1007"/>
    </row>
    <row r="2983" spans="2:30">
      <c r="B2983" s="360" t="s">
        <v>349</v>
      </c>
      <c r="C2983" s="821">
        <v>23</v>
      </c>
      <c r="D2983" s="358">
        <v>2974</v>
      </c>
      <c r="E2983" s="439"/>
      <c r="F2983" s="580"/>
      <c r="H2983" s="360" t="s">
        <v>438</v>
      </c>
      <c r="I2983" s="821">
        <v>95</v>
      </c>
      <c r="J2983" s="358">
        <f t="shared" si="92"/>
        <v>20443</v>
      </c>
      <c r="K2983" s="580"/>
      <c r="L2983" s="580"/>
      <c r="M2983" s="1006"/>
      <c r="N2983" s="716"/>
      <c r="O2983" s="716"/>
      <c r="P2983" s="716"/>
      <c r="Q2983" s="716"/>
      <c r="R2983" s="716"/>
      <c r="S2983" s="716"/>
      <c r="T2983" s="1051"/>
      <c r="U2983" s="360" t="s">
        <v>257</v>
      </c>
      <c r="V2983" s="821">
        <v>95</v>
      </c>
      <c r="W2983" s="358">
        <f t="shared" si="93"/>
        <v>2975</v>
      </c>
      <c r="X2983" s="580"/>
      <c r="Y2983" s="1006"/>
      <c r="Z2983" s="707"/>
      <c r="AA2983" s="1008"/>
      <c r="AB2983" s="1012"/>
      <c r="AC2983" s="1009"/>
      <c r="AD2983" s="1007"/>
    </row>
    <row r="2984" spans="2:30">
      <c r="B2984" s="360" t="s">
        <v>349</v>
      </c>
      <c r="C2984" s="821">
        <v>24</v>
      </c>
      <c r="D2984" s="358">
        <v>2975</v>
      </c>
      <c r="E2984" s="439"/>
      <c r="F2984" s="580"/>
      <c r="H2984" s="360" t="s">
        <v>438</v>
      </c>
      <c r="I2984" s="821">
        <v>96</v>
      </c>
      <c r="J2984" s="358">
        <f t="shared" si="92"/>
        <v>20444</v>
      </c>
      <c r="K2984" s="580"/>
      <c r="L2984" s="580"/>
      <c r="M2984" s="1006"/>
      <c r="N2984" s="716"/>
      <c r="O2984" s="716"/>
      <c r="P2984" s="716"/>
      <c r="Q2984" s="716"/>
      <c r="R2984" s="716"/>
      <c r="S2984" s="716"/>
      <c r="T2984" s="1051"/>
      <c r="U2984" s="360" t="s">
        <v>257</v>
      </c>
      <c r="V2984" s="821">
        <v>96</v>
      </c>
      <c r="W2984" s="358">
        <f t="shared" si="93"/>
        <v>2976</v>
      </c>
      <c r="X2984" s="580"/>
      <c r="Y2984" s="1006"/>
      <c r="Z2984" s="707"/>
      <c r="AA2984" s="1008"/>
      <c r="AB2984" s="1012"/>
      <c r="AC2984" s="1009"/>
      <c r="AD2984" s="1007"/>
    </row>
    <row r="2985" spans="2:30">
      <c r="B2985" s="360" t="s">
        <v>350</v>
      </c>
      <c r="C2985" s="821">
        <v>1</v>
      </c>
      <c r="D2985" s="358">
        <v>2976</v>
      </c>
      <c r="E2985" s="439"/>
      <c r="F2985" s="580"/>
      <c r="H2985" s="360" t="s">
        <v>439</v>
      </c>
      <c r="I2985" s="821">
        <v>1</v>
      </c>
      <c r="J2985" s="358">
        <f t="shared" si="92"/>
        <v>20445</v>
      </c>
      <c r="K2985" s="580"/>
      <c r="L2985" s="580"/>
      <c r="M2985" s="1006"/>
      <c r="N2985" s="716"/>
      <c r="O2985" s="716"/>
      <c r="P2985" s="716"/>
      <c r="Q2985" s="716"/>
      <c r="R2985" s="716"/>
      <c r="S2985" s="716"/>
      <c r="T2985" s="1051"/>
      <c r="U2985" s="360" t="s">
        <v>258</v>
      </c>
      <c r="V2985" s="821">
        <v>1</v>
      </c>
      <c r="W2985" s="358">
        <f t="shared" si="93"/>
        <v>2977</v>
      </c>
      <c r="X2985" s="580"/>
      <c r="Y2985" s="1006"/>
      <c r="Z2985" s="707"/>
      <c r="AA2985" s="1008"/>
      <c r="AB2985" s="1012"/>
      <c r="AC2985" s="1009"/>
      <c r="AD2985" s="1007"/>
    </row>
    <row r="2986" spans="2:30">
      <c r="B2986" s="360" t="s">
        <v>350</v>
      </c>
      <c r="C2986" s="821">
        <v>2</v>
      </c>
      <c r="D2986" s="358">
        <v>2977</v>
      </c>
      <c r="E2986" s="439"/>
      <c r="F2986" s="580"/>
      <c r="H2986" s="360" t="s">
        <v>439</v>
      </c>
      <c r="I2986" s="821">
        <v>2</v>
      </c>
      <c r="J2986" s="358">
        <f t="shared" si="92"/>
        <v>20446</v>
      </c>
      <c r="K2986" s="580"/>
      <c r="L2986" s="580"/>
      <c r="M2986" s="1006"/>
      <c r="N2986" s="716"/>
      <c r="O2986" s="716"/>
      <c r="P2986" s="716"/>
      <c r="Q2986" s="716"/>
      <c r="R2986" s="716"/>
      <c r="S2986" s="716"/>
      <c r="T2986" s="1051"/>
      <c r="U2986" s="360" t="s">
        <v>258</v>
      </c>
      <c r="V2986" s="821">
        <v>2</v>
      </c>
      <c r="W2986" s="358">
        <f t="shared" si="93"/>
        <v>2978</v>
      </c>
      <c r="X2986" s="580"/>
      <c r="Y2986" s="1006"/>
      <c r="Z2986" s="707"/>
      <c r="AA2986" s="1008"/>
      <c r="AB2986" s="1012"/>
      <c r="AC2986" s="1009"/>
      <c r="AD2986" s="1007"/>
    </row>
    <row r="2987" spans="2:30">
      <c r="B2987" s="360" t="s">
        <v>350</v>
      </c>
      <c r="C2987" s="821">
        <v>3</v>
      </c>
      <c r="D2987" s="358">
        <v>2978</v>
      </c>
      <c r="E2987" s="439"/>
      <c r="F2987" s="580"/>
      <c r="H2987" s="360" t="s">
        <v>439</v>
      </c>
      <c r="I2987" s="821">
        <v>3</v>
      </c>
      <c r="J2987" s="358">
        <f t="shared" si="92"/>
        <v>20447</v>
      </c>
      <c r="K2987" s="580"/>
      <c r="L2987" s="580"/>
      <c r="M2987" s="1006"/>
      <c r="N2987" s="716"/>
      <c r="O2987" s="716"/>
      <c r="P2987" s="716"/>
      <c r="Q2987" s="716"/>
      <c r="R2987" s="716"/>
      <c r="S2987" s="716"/>
      <c r="T2987" s="1051"/>
      <c r="U2987" s="360" t="s">
        <v>258</v>
      </c>
      <c r="V2987" s="821">
        <v>3</v>
      </c>
      <c r="W2987" s="358">
        <f t="shared" si="93"/>
        <v>2979</v>
      </c>
      <c r="X2987" s="580"/>
      <c r="Y2987" s="1006"/>
      <c r="Z2987" s="707"/>
      <c r="AA2987" s="1008"/>
      <c r="AB2987" s="1012"/>
      <c r="AC2987" s="1009"/>
      <c r="AD2987" s="1007"/>
    </row>
    <row r="2988" spans="2:30">
      <c r="B2988" s="360" t="s">
        <v>350</v>
      </c>
      <c r="C2988" s="821">
        <v>4</v>
      </c>
      <c r="D2988" s="358">
        <v>2979</v>
      </c>
      <c r="E2988" s="439"/>
      <c r="F2988" s="580"/>
      <c r="H2988" s="360" t="s">
        <v>439</v>
      </c>
      <c r="I2988" s="821">
        <v>4</v>
      </c>
      <c r="J2988" s="358">
        <f t="shared" si="92"/>
        <v>20448</v>
      </c>
      <c r="K2988" s="580"/>
      <c r="L2988" s="580"/>
      <c r="M2988" s="1006"/>
      <c r="N2988" s="716"/>
      <c r="O2988" s="716"/>
      <c r="P2988" s="716"/>
      <c r="Q2988" s="716"/>
      <c r="R2988" s="716"/>
      <c r="S2988" s="716"/>
      <c r="T2988" s="1051"/>
      <c r="U2988" s="360" t="s">
        <v>258</v>
      </c>
      <c r="V2988" s="821">
        <v>4</v>
      </c>
      <c r="W2988" s="358">
        <f t="shared" si="93"/>
        <v>2980</v>
      </c>
      <c r="X2988" s="580"/>
      <c r="Y2988" s="1006"/>
      <c r="Z2988" s="707"/>
      <c r="AA2988" s="1008"/>
      <c r="AB2988" s="1012"/>
      <c r="AC2988" s="1009"/>
      <c r="AD2988" s="1007"/>
    </row>
    <row r="2989" spans="2:30">
      <c r="B2989" s="360" t="s">
        <v>350</v>
      </c>
      <c r="C2989" s="821">
        <v>5</v>
      </c>
      <c r="D2989" s="358">
        <v>2980</v>
      </c>
      <c r="E2989" s="439"/>
      <c r="F2989" s="580"/>
      <c r="H2989" s="360" t="s">
        <v>439</v>
      </c>
      <c r="I2989" s="821">
        <v>5</v>
      </c>
      <c r="J2989" s="358">
        <f t="shared" si="92"/>
        <v>20449</v>
      </c>
      <c r="K2989" s="580"/>
      <c r="L2989" s="580"/>
      <c r="M2989" s="1006"/>
      <c r="N2989" s="716"/>
      <c r="O2989" s="716"/>
      <c r="P2989" s="716"/>
      <c r="Q2989" s="716"/>
      <c r="R2989" s="716"/>
      <c r="S2989" s="716"/>
      <c r="T2989" s="1051"/>
      <c r="U2989" s="360" t="s">
        <v>258</v>
      </c>
      <c r="V2989" s="821">
        <v>5</v>
      </c>
      <c r="W2989" s="358">
        <f t="shared" si="93"/>
        <v>2981</v>
      </c>
      <c r="X2989" s="580"/>
      <c r="Y2989" s="1006"/>
      <c r="Z2989" s="707"/>
      <c r="AA2989" s="1008"/>
      <c r="AB2989" s="1012"/>
      <c r="AC2989" s="1009"/>
      <c r="AD2989" s="1007"/>
    </row>
    <row r="2990" spans="2:30">
      <c r="B2990" s="360" t="s">
        <v>350</v>
      </c>
      <c r="C2990" s="821">
        <v>6</v>
      </c>
      <c r="D2990" s="358">
        <v>2981</v>
      </c>
      <c r="E2990" s="439"/>
      <c r="F2990" s="580"/>
      <c r="H2990" s="360" t="s">
        <v>439</v>
      </c>
      <c r="I2990" s="821">
        <v>6</v>
      </c>
      <c r="J2990" s="358">
        <f t="shared" si="92"/>
        <v>20450</v>
      </c>
      <c r="K2990" s="580"/>
      <c r="L2990" s="580"/>
      <c r="M2990" s="1006"/>
      <c r="N2990" s="716"/>
      <c r="O2990" s="716"/>
      <c r="P2990" s="716"/>
      <c r="Q2990" s="716"/>
      <c r="R2990" s="716"/>
      <c r="S2990" s="716"/>
      <c r="T2990" s="1051"/>
      <c r="U2990" s="360" t="s">
        <v>258</v>
      </c>
      <c r="V2990" s="821">
        <v>6</v>
      </c>
      <c r="W2990" s="358">
        <f t="shared" si="93"/>
        <v>2982</v>
      </c>
      <c r="X2990" s="580"/>
      <c r="Y2990" s="1006"/>
      <c r="Z2990" s="707"/>
      <c r="AA2990" s="1008"/>
      <c r="AB2990" s="1012"/>
      <c r="AC2990" s="1009"/>
      <c r="AD2990" s="1007"/>
    </row>
    <row r="2991" spans="2:30">
      <c r="B2991" s="360" t="s">
        <v>350</v>
      </c>
      <c r="C2991" s="821">
        <v>7</v>
      </c>
      <c r="D2991" s="358">
        <v>2982</v>
      </c>
      <c r="E2991" s="439"/>
      <c r="F2991" s="580"/>
      <c r="H2991" s="360" t="s">
        <v>439</v>
      </c>
      <c r="I2991" s="821">
        <v>7</v>
      </c>
      <c r="J2991" s="358">
        <f t="shared" si="92"/>
        <v>20451</v>
      </c>
      <c r="K2991" s="580"/>
      <c r="L2991" s="580"/>
      <c r="M2991" s="1006"/>
      <c r="N2991" s="716"/>
      <c r="O2991" s="716"/>
      <c r="P2991" s="716"/>
      <c r="Q2991" s="716"/>
      <c r="R2991" s="716"/>
      <c r="S2991" s="716"/>
      <c r="T2991" s="1051"/>
      <c r="U2991" s="360" t="s">
        <v>258</v>
      </c>
      <c r="V2991" s="821">
        <v>7</v>
      </c>
      <c r="W2991" s="358">
        <f t="shared" si="93"/>
        <v>2983</v>
      </c>
      <c r="X2991" s="580"/>
      <c r="Y2991" s="1006"/>
      <c r="Z2991" s="707"/>
      <c r="AA2991" s="1008"/>
      <c r="AB2991" s="1012"/>
      <c r="AC2991" s="1009"/>
      <c r="AD2991" s="1007"/>
    </row>
    <row r="2992" spans="2:30">
      <c r="B2992" s="360" t="s">
        <v>350</v>
      </c>
      <c r="C2992" s="821">
        <v>8</v>
      </c>
      <c r="D2992" s="358">
        <v>2983</v>
      </c>
      <c r="E2992" s="439"/>
      <c r="F2992" s="580"/>
      <c r="H2992" s="360" t="s">
        <v>439</v>
      </c>
      <c r="I2992" s="821">
        <v>8</v>
      </c>
      <c r="J2992" s="358">
        <f t="shared" si="92"/>
        <v>20452</v>
      </c>
      <c r="K2992" s="580"/>
      <c r="L2992" s="580"/>
      <c r="M2992" s="1006"/>
      <c r="N2992" s="716"/>
      <c r="O2992" s="716"/>
      <c r="P2992" s="716"/>
      <c r="Q2992" s="716"/>
      <c r="R2992" s="716"/>
      <c r="S2992" s="716"/>
      <c r="T2992" s="1051"/>
      <c r="U2992" s="360" t="s">
        <v>258</v>
      </c>
      <c r="V2992" s="821">
        <v>8</v>
      </c>
      <c r="W2992" s="358">
        <f t="shared" si="93"/>
        <v>2984</v>
      </c>
      <c r="X2992" s="580"/>
      <c r="Y2992" s="1006"/>
      <c r="Z2992" s="707"/>
      <c r="AA2992" s="1008"/>
      <c r="AB2992" s="1012"/>
      <c r="AC2992" s="1009"/>
      <c r="AD2992" s="1007"/>
    </row>
    <row r="2993" spans="2:30">
      <c r="B2993" s="360" t="s">
        <v>350</v>
      </c>
      <c r="C2993" s="821">
        <v>9</v>
      </c>
      <c r="D2993" s="358">
        <v>2984</v>
      </c>
      <c r="E2993" s="439"/>
      <c r="F2993" s="580"/>
      <c r="H2993" s="360" t="s">
        <v>439</v>
      </c>
      <c r="I2993" s="821">
        <v>9</v>
      </c>
      <c r="J2993" s="358">
        <f t="shared" si="92"/>
        <v>20453</v>
      </c>
      <c r="K2993" s="580"/>
      <c r="L2993" s="580"/>
      <c r="M2993" s="1006"/>
      <c r="N2993" s="716"/>
      <c r="O2993" s="716"/>
      <c r="P2993" s="716"/>
      <c r="Q2993" s="716"/>
      <c r="R2993" s="716"/>
      <c r="S2993" s="716"/>
      <c r="T2993" s="1051"/>
      <c r="U2993" s="360" t="s">
        <v>258</v>
      </c>
      <c r="V2993" s="821">
        <v>9</v>
      </c>
      <c r="W2993" s="358">
        <f t="shared" si="93"/>
        <v>2985</v>
      </c>
      <c r="X2993" s="580"/>
      <c r="Y2993" s="1006"/>
      <c r="Z2993" s="707"/>
      <c r="AA2993" s="1008"/>
      <c r="AB2993" s="1012"/>
      <c r="AC2993" s="1009"/>
      <c r="AD2993" s="1007"/>
    </row>
    <row r="2994" spans="2:30">
      <c r="B2994" s="360" t="s">
        <v>350</v>
      </c>
      <c r="C2994" s="821">
        <v>10</v>
      </c>
      <c r="D2994" s="358">
        <v>2985</v>
      </c>
      <c r="E2994" s="439"/>
      <c r="F2994" s="580"/>
      <c r="H2994" s="360" t="s">
        <v>439</v>
      </c>
      <c r="I2994" s="821">
        <v>10</v>
      </c>
      <c r="J2994" s="358">
        <f t="shared" si="92"/>
        <v>20454</v>
      </c>
      <c r="K2994" s="580"/>
      <c r="L2994" s="580"/>
      <c r="M2994" s="1006"/>
      <c r="N2994" s="716"/>
      <c r="O2994" s="716"/>
      <c r="P2994" s="716"/>
      <c r="Q2994" s="716"/>
      <c r="R2994" s="716"/>
      <c r="S2994" s="716"/>
      <c r="T2994" s="1051"/>
      <c r="U2994" s="360" t="s">
        <v>258</v>
      </c>
      <c r="V2994" s="821">
        <v>10</v>
      </c>
      <c r="W2994" s="358">
        <f t="shared" si="93"/>
        <v>2986</v>
      </c>
      <c r="X2994" s="580"/>
      <c r="Y2994" s="1006"/>
      <c r="Z2994" s="707"/>
      <c r="AA2994" s="1008"/>
      <c r="AB2994" s="1012"/>
      <c r="AC2994" s="1009"/>
      <c r="AD2994" s="1007"/>
    </row>
    <row r="2995" spans="2:30">
      <c r="B2995" s="360" t="s">
        <v>350</v>
      </c>
      <c r="C2995" s="821">
        <v>11</v>
      </c>
      <c r="D2995" s="358">
        <v>2986</v>
      </c>
      <c r="E2995" s="439"/>
      <c r="F2995" s="580"/>
      <c r="H2995" s="360" t="s">
        <v>439</v>
      </c>
      <c r="I2995" s="821">
        <v>11</v>
      </c>
      <c r="J2995" s="358">
        <f t="shared" si="92"/>
        <v>20455</v>
      </c>
      <c r="K2995" s="580"/>
      <c r="L2995" s="580"/>
      <c r="M2995" s="1006"/>
      <c r="N2995" s="716"/>
      <c r="O2995" s="716"/>
      <c r="P2995" s="716"/>
      <c r="Q2995" s="716"/>
      <c r="R2995" s="716"/>
      <c r="S2995" s="716"/>
      <c r="T2995" s="1051"/>
      <c r="U2995" s="360" t="s">
        <v>258</v>
      </c>
      <c r="V2995" s="821">
        <v>11</v>
      </c>
      <c r="W2995" s="358">
        <f t="shared" si="93"/>
        <v>2987</v>
      </c>
      <c r="X2995" s="580"/>
      <c r="Y2995" s="1006"/>
      <c r="Z2995" s="707"/>
      <c r="AA2995" s="1008"/>
      <c r="AB2995" s="1012"/>
      <c r="AC2995" s="1009"/>
      <c r="AD2995" s="1007"/>
    </row>
    <row r="2996" spans="2:30">
      <c r="B2996" s="360" t="s">
        <v>350</v>
      </c>
      <c r="C2996" s="821">
        <v>12</v>
      </c>
      <c r="D2996" s="358">
        <v>2987</v>
      </c>
      <c r="E2996" s="439"/>
      <c r="F2996" s="580"/>
      <c r="H2996" s="360" t="s">
        <v>439</v>
      </c>
      <c r="I2996" s="821">
        <v>12</v>
      </c>
      <c r="J2996" s="358">
        <f t="shared" si="92"/>
        <v>20456</v>
      </c>
      <c r="K2996" s="580"/>
      <c r="L2996" s="580"/>
      <c r="M2996" s="1006"/>
      <c r="N2996" s="716"/>
      <c r="O2996" s="716"/>
      <c r="P2996" s="716"/>
      <c r="Q2996" s="716"/>
      <c r="R2996" s="716"/>
      <c r="S2996" s="716"/>
      <c r="T2996" s="1051"/>
      <c r="U2996" s="360" t="s">
        <v>258</v>
      </c>
      <c r="V2996" s="821">
        <v>12</v>
      </c>
      <c r="W2996" s="358">
        <f t="shared" si="93"/>
        <v>2988</v>
      </c>
      <c r="X2996" s="580"/>
      <c r="Y2996" s="1006"/>
      <c r="Z2996" s="707"/>
      <c r="AA2996" s="1008"/>
      <c r="AB2996" s="1012"/>
      <c r="AC2996" s="1009"/>
      <c r="AD2996" s="1007"/>
    </row>
    <row r="2997" spans="2:30">
      <c r="B2997" s="360" t="s">
        <v>350</v>
      </c>
      <c r="C2997" s="821">
        <v>13</v>
      </c>
      <c r="D2997" s="358">
        <v>2988</v>
      </c>
      <c r="E2997" s="439"/>
      <c r="F2997" s="580"/>
      <c r="H2997" s="360" t="s">
        <v>439</v>
      </c>
      <c r="I2997" s="821">
        <v>13</v>
      </c>
      <c r="J2997" s="358">
        <f t="shared" si="92"/>
        <v>20457</v>
      </c>
      <c r="K2997" s="580"/>
      <c r="L2997" s="580"/>
      <c r="M2997" s="1006"/>
      <c r="N2997" s="716"/>
      <c r="O2997" s="716"/>
      <c r="P2997" s="716"/>
      <c r="Q2997" s="716"/>
      <c r="R2997" s="716"/>
      <c r="S2997" s="716"/>
      <c r="T2997" s="1051"/>
      <c r="U2997" s="360" t="s">
        <v>258</v>
      </c>
      <c r="V2997" s="821">
        <v>13</v>
      </c>
      <c r="W2997" s="358">
        <f t="shared" si="93"/>
        <v>2989</v>
      </c>
      <c r="X2997" s="580"/>
      <c r="Y2997" s="1006"/>
      <c r="Z2997" s="707"/>
      <c r="AA2997" s="1008"/>
      <c r="AB2997" s="1012"/>
      <c r="AC2997" s="1009"/>
      <c r="AD2997" s="1007"/>
    </row>
    <row r="2998" spans="2:30">
      <c r="B2998" s="360" t="s">
        <v>350</v>
      </c>
      <c r="C2998" s="821">
        <v>14</v>
      </c>
      <c r="D2998" s="358">
        <v>2989</v>
      </c>
      <c r="E2998" s="439"/>
      <c r="F2998" s="580"/>
      <c r="H2998" s="360" t="s">
        <v>439</v>
      </c>
      <c r="I2998" s="821">
        <v>14</v>
      </c>
      <c r="J2998" s="358">
        <f t="shared" si="92"/>
        <v>20458</v>
      </c>
      <c r="K2998" s="580"/>
      <c r="L2998" s="580"/>
      <c r="M2998" s="1006"/>
      <c r="N2998" s="716"/>
      <c r="O2998" s="716"/>
      <c r="P2998" s="716"/>
      <c r="Q2998" s="716"/>
      <c r="R2998" s="716"/>
      <c r="S2998" s="716"/>
      <c r="T2998" s="1051"/>
      <c r="U2998" s="360" t="s">
        <v>258</v>
      </c>
      <c r="V2998" s="821">
        <v>14</v>
      </c>
      <c r="W2998" s="358">
        <f t="shared" si="93"/>
        <v>2990</v>
      </c>
      <c r="X2998" s="580"/>
      <c r="Y2998" s="1006"/>
      <c r="Z2998" s="707"/>
      <c r="AA2998" s="1008"/>
      <c r="AB2998" s="1012"/>
      <c r="AC2998" s="1009"/>
      <c r="AD2998" s="1007"/>
    </row>
    <row r="2999" spans="2:30">
      <c r="B2999" s="360" t="s">
        <v>350</v>
      </c>
      <c r="C2999" s="821">
        <v>15</v>
      </c>
      <c r="D2999" s="358">
        <v>2990</v>
      </c>
      <c r="E2999" s="439"/>
      <c r="F2999" s="580"/>
      <c r="H2999" s="360" t="s">
        <v>439</v>
      </c>
      <c r="I2999" s="821">
        <v>15</v>
      </c>
      <c r="J2999" s="358">
        <f t="shared" si="92"/>
        <v>20459</v>
      </c>
      <c r="K2999" s="580"/>
      <c r="L2999" s="580"/>
      <c r="M2999" s="1006"/>
      <c r="N2999" s="716"/>
      <c r="O2999" s="716"/>
      <c r="P2999" s="716"/>
      <c r="Q2999" s="716"/>
      <c r="R2999" s="716"/>
      <c r="S2999" s="716"/>
      <c r="T2999" s="1051"/>
      <c r="U2999" s="360" t="s">
        <v>258</v>
      </c>
      <c r="V2999" s="821">
        <v>15</v>
      </c>
      <c r="W2999" s="358">
        <f t="shared" si="93"/>
        <v>2991</v>
      </c>
      <c r="X2999" s="580"/>
      <c r="Y2999" s="1006"/>
      <c r="Z2999" s="707"/>
      <c r="AA2999" s="1008"/>
      <c r="AB2999" s="1012"/>
      <c r="AC2999" s="1009"/>
      <c r="AD2999" s="1007"/>
    </row>
    <row r="3000" spans="2:30">
      <c r="B3000" s="360" t="s">
        <v>350</v>
      </c>
      <c r="C3000" s="821">
        <v>16</v>
      </c>
      <c r="D3000" s="358">
        <v>2991</v>
      </c>
      <c r="E3000" s="439"/>
      <c r="F3000" s="580"/>
      <c r="H3000" s="360" t="s">
        <v>439</v>
      </c>
      <c r="I3000" s="821">
        <v>16</v>
      </c>
      <c r="J3000" s="358">
        <f t="shared" si="92"/>
        <v>20460</v>
      </c>
      <c r="K3000" s="580"/>
      <c r="L3000" s="580"/>
      <c r="M3000" s="1006"/>
      <c r="N3000" s="716"/>
      <c r="O3000" s="716"/>
      <c r="P3000" s="716"/>
      <c r="Q3000" s="716"/>
      <c r="R3000" s="716"/>
      <c r="S3000" s="716"/>
      <c r="T3000" s="1051"/>
      <c r="U3000" s="360" t="s">
        <v>258</v>
      </c>
      <c r="V3000" s="821">
        <v>16</v>
      </c>
      <c r="W3000" s="358">
        <f t="shared" si="93"/>
        <v>2992</v>
      </c>
      <c r="X3000" s="580"/>
      <c r="Y3000" s="1006"/>
      <c r="Z3000" s="707"/>
      <c r="AA3000" s="1008"/>
      <c r="AB3000" s="1012"/>
      <c r="AC3000" s="1009"/>
      <c r="AD3000" s="1007"/>
    </row>
    <row r="3001" spans="2:30">
      <c r="B3001" s="360" t="s">
        <v>350</v>
      </c>
      <c r="C3001" s="821">
        <v>17</v>
      </c>
      <c r="D3001" s="358">
        <v>2992</v>
      </c>
      <c r="E3001" s="439"/>
      <c r="F3001" s="580"/>
      <c r="H3001" s="360" t="s">
        <v>439</v>
      </c>
      <c r="I3001" s="821">
        <v>17</v>
      </c>
      <c r="J3001" s="358">
        <f t="shared" si="92"/>
        <v>20461</v>
      </c>
      <c r="K3001" s="580"/>
      <c r="L3001" s="580"/>
      <c r="M3001" s="1006"/>
      <c r="N3001" s="716"/>
      <c r="O3001" s="716"/>
      <c r="P3001" s="716"/>
      <c r="Q3001" s="716"/>
      <c r="R3001" s="716"/>
      <c r="S3001" s="716"/>
      <c r="T3001" s="1051"/>
      <c r="U3001" s="360" t="s">
        <v>258</v>
      </c>
      <c r="V3001" s="821">
        <v>17</v>
      </c>
      <c r="W3001" s="358">
        <f t="shared" si="93"/>
        <v>2993</v>
      </c>
      <c r="X3001" s="580"/>
      <c r="Y3001" s="1006"/>
      <c r="Z3001" s="707"/>
      <c r="AA3001" s="1008"/>
      <c r="AB3001" s="1012"/>
      <c r="AC3001" s="1009"/>
      <c r="AD3001" s="1007"/>
    </row>
    <row r="3002" spans="2:30">
      <c r="B3002" s="360" t="s">
        <v>350</v>
      </c>
      <c r="C3002" s="821">
        <v>18</v>
      </c>
      <c r="D3002" s="358">
        <v>2993</v>
      </c>
      <c r="E3002" s="439"/>
      <c r="F3002" s="580"/>
      <c r="H3002" s="360" t="s">
        <v>439</v>
      </c>
      <c r="I3002" s="821">
        <v>18</v>
      </c>
      <c r="J3002" s="358">
        <f t="shared" si="92"/>
        <v>20462</v>
      </c>
      <c r="K3002" s="580"/>
      <c r="L3002" s="580"/>
      <c r="M3002" s="1006"/>
      <c r="N3002" s="716"/>
      <c r="O3002" s="716"/>
      <c r="P3002" s="716"/>
      <c r="Q3002" s="716"/>
      <c r="R3002" s="716"/>
      <c r="S3002" s="716"/>
      <c r="T3002" s="1051"/>
      <c r="U3002" s="360" t="s">
        <v>258</v>
      </c>
      <c r="V3002" s="821">
        <v>18</v>
      </c>
      <c r="W3002" s="358">
        <f t="shared" si="93"/>
        <v>2994</v>
      </c>
      <c r="X3002" s="580"/>
      <c r="Y3002" s="1006"/>
      <c r="Z3002" s="707"/>
      <c r="AA3002" s="1008"/>
      <c r="AB3002" s="1012"/>
      <c r="AC3002" s="1009"/>
      <c r="AD3002" s="1007"/>
    </row>
    <row r="3003" spans="2:30">
      <c r="B3003" s="360" t="s">
        <v>350</v>
      </c>
      <c r="C3003" s="821">
        <v>19</v>
      </c>
      <c r="D3003" s="358">
        <v>2994</v>
      </c>
      <c r="E3003" s="439"/>
      <c r="F3003" s="580"/>
      <c r="H3003" s="360" t="s">
        <v>439</v>
      </c>
      <c r="I3003" s="821">
        <v>19</v>
      </c>
      <c r="J3003" s="358">
        <f t="shared" si="92"/>
        <v>20463</v>
      </c>
      <c r="K3003" s="580"/>
      <c r="L3003" s="580"/>
      <c r="M3003" s="1006"/>
      <c r="N3003" s="716"/>
      <c r="O3003" s="716"/>
      <c r="P3003" s="716"/>
      <c r="Q3003" s="716"/>
      <c r="R3003" s="716"/>
      <c r="S3003" s="716"/>
      <c r="T3003" s="1051"/>
      <c r="U3003" s="360" t="s">
        <v>258</v>
      </c>
      <c r="V3003" s="821">
        <v>19</v>
      </c>
      <c r="W3003" s="358">
        <f t="shared" si="93"/>
        <v>2995</v>
      </c>
      <c r="X3003" s="580"/>
      <c r="Y3003" s="1006"/>
      <c r="Z3003" s="707"/>
      <c r="AA3003" s="1008"/>
      <c r="AB3003" s="1012"/>
      <c r="AC3003" s="1009"/>
      <c r="AD3003" s="1007"/>
    </row>
    <row r="3004" spans="2:30">
      <c r="B3004" s="360" t="s">
        <v>350</v>
      </c>
      <c r="C3004" s="821">
        <v>20</v>
      </c>
      <c r="D3004" s="358">
        <v>2995</v>
      </c>
      <c r="E3004" s="439"/>
      <c r="F3004" s="580"/>
      <c r="H3004" s="360" t="s">
        <v>439</v>
      </c>
      <c r="I3004" s="821">
        <v>20</v>
      </c>
      <c r="J3004" s="358">
        <f t="shared" si="92"/>
        <v>20464</v>
      </c>
      <c r="K3004" s="580"/>
      <c r="L3004" s="580"/>
      <c r="M3004" s="1006"/>
      <c r="N3004" s="716"/>
      <c r="O3004" s="716"/>
      <c r="P3004" s="716"/>
      <c r="Q3004" s="716"/>
      <c r="R3004" s="716"/>
      <c r="S3004" s="716"/>
      <c r="T3004" s="1051"/>
      <c r="U3004" s="360" t="s">
        <v>258</v>
      </c>
      <c r="V3004" s="821">
        <v>20</v>
      </c>
      <c r="W3004" s="358">
        <f t="shared" si="93"/>
        <v>2996</v>
      </c>
      <c r="X3004" s="580"/>
      <c r="Y3004" s="1006"/>
      <c r="Z3004" s="707"/>
      <c r="AA3004" s="1008"/>
      <c r="AB3004" s="1012"/>
      <c r="AC3004" s="1009"/>
      <c r="AD3004" s="1007"/>
    </row>
    <row r="3005" spans="2:30">
      <c r="B3005" s="360" t="s">
        <v>350</v>
      </c>
      <c r="C3005" s="821">
        <v>21</v>
      </c>
      <c r="D3005" s="358">
        <v>2996</v>
      </c>
      <c r="E3005" s="439"/>
      <c r="F3005" s="580"/>
      <c r="H3005" s="360" t="s">
        <v>439</v>
      </c>
      <c r="I3005" s="821">
        <v>21</v>
      </c>
      <c r="J3005" s="358">
        <f t="shared" si="92"/>
        <v>20465</v>
      </c>
      <c r="K3005" s="580"/>
      <c r="L3005" s="580"/>
      <c r="M3005" s="1006"/>
      <c r="N3005" s="716"/>
      <c r="O3005" s="716"/>
      <c r="P3005" s="716"/>
      <c r="Q3005" s="716"/>
      <c r="R3005" s="716"/>
      <c r="S3005" s="716"/>
      <c r="T3005" s="1051"/>
      <c r="U3005" s="360" t="s">
        <v>258</v>
      </c>
      <c r="V3005" s="821">
        <v>21</v>
      </c>
      <c r="W3005" s="358">
        <f t="shared" si="93"/>
        <v>2997</v>
      </c>
      <c r="X3005" s="580"/>
      <c r="Y3005" s="1006"/>
      <c r="Z3005" s="707"/>
      <c r="AA3005" s="1008"/>
      <c r="AB3005" s="1012"/>
      <c r="AC3005" s="1009"/>
      <c r="AD3005" s="1007"/>
    </row>
    <row r="3006" spans="2:30">
      <c r="B3006" s="360" t="s">
        <v>350</v>
      </c>
      <c r="C3006" s="821">
        <v>22</v>
      </c>
      <c r="D3006" s="358">
        <v>2997</v>
      </c>
      <c r="E3006" s="439"/>
      <c r="F3006" s="580"/>
      <c r="H3006" s="360" t="s">
        <v>439</v>
      </c>
      <c r="I3006" s="821">
        <v>22</v>
      </c>
      <c r="J3006" s="358">
        <f t="shared" si="92"/>
        <v>20466</v>
      </c>
      <c r="K3006" s="580"/>
      <c r="L3006" s="580"/>
      <c r="M3006" s="1006"/>
      <c r="N3006" s="716"/>
      <c r="O3006" s="716"/>
      <c r="P3006" s="716"/>
      <c r="Q3006" s="716"/>
      <c r="R3006" s="716"/>
      <c r="S3006" s="716"/>
      <c r="T3006" s="1051"/>
      <c r="U3006" s="360" t="s">
        <v>258</v>
      </c>
      <c r="V3006" s="821">
        <v>22</v>
      </c>
      <c r="W3006" s="358">
        <f t="shared" si="93"/>
        <v>2998</v>
      </c>
      <c r="X3006" s="580"/>
      <c r="Y3006" s="1006"/>
      <c r="Z3006" s="707"/>
      <c r="AA3006" s="1008"/>
      <c r="AB3006" s="1012"/>
      <c r="AC3006" s="1009"/>
      <c r="AD3006" s="1007"/>
    </row>
    <row r="3007" spans="2:30">
      <c r="B3007" s="360" t="s">
        <v>350</v>
      </c>
      <c r="C3007" s="821">
        <v>23</v>
      </c>
      <c r="D3007" s="358">
        <v>2998</v>
      </c>
      <c r="E3007" s="439"/>
      <c r="F3007" s="580"/>
      <c r="H3007" s="360" t="s">
        <v>439</v>
      </c>
      <c r="I3007" s="821">
        <v>23</v>
      </c>
      <c r="J3007" s="358">
        <f t="shared" si="92"/>
        <v>20467</v>
      </c>
      <c r="K3007" s="580"/>
      <c r="L3007" s="580"/>
      <c r="M3007" s="1006"/>
      <c r="N3007" s="716"/>
      <c r="O3007" s="716"/>
      <c r="P3007" s="716"/>
      <c r="Q3007" s="716"/>
      <c r="R3007" s="716"/>
      <c r="S3007" s="716"/>
      <c r="T3007" s="1051"/>
      <c r="U3007" s="360" t="s">
        <v>258</v>
      </c>
      <c r="V3007" s="821">
        <v>23</v>
      </c>
      <c r="W3007" s="358">
        <f t="shared" si="93"/>
        <v>2999</v>
      </c>
      <c r="X3007" s="580"/>
      <c r="Y3007" s="1006"/>
      <c r="Z3007" s="707"/>
      <c r="AA3007" s="1008"/>
      <c r="AB3007" s="1012"/>
      <c r="AC3007" s="1009"/>
      <c r="AD3007" s="1007"/>
    </row>
    <row r="3008" spans="2:30">
      <c r="B3008" s="360" t="s">
        <v>350</v>
      </c>
      <c r="C3008" s="821">
        <v>24</v>
      </c>
      <c r="D3008" s="358">
        <v>2999</v>
      </c>
      <c r="E3008" s="439"/>
      <c r="F3008" s="580"/>
      <c r="H3008" s="360" t="s">
        <v>439</v>
      </c>
      <c r="I3008" s="821">
        <v>24</v>
      </c>
      <c r="J3008" s="358">
        <f t="shared" si="92"/>
        <v>20468</v>
      </c>
      <c r="K3008" s="580"/>
      <c r="L3008" s="580"/>
      <c r="M3008" s="1006"/>
      <c r="N3008" s="716"/>
      <c r="O3008" s="716"/>
      <c r="P3008" s="716"/>
      <c r="Q3008" s="716"/>
      <c r="R3008" s="716"/>
      <c r="S3008" s="716"/>
      <c r="T3008" s="1051"/>
      <c r="U3008" s="360" t="s">
        <v>258</v>
      </c>
      <c r="V3008" s="821">
        <v>24</v>
      </c>
      <c r="W3008" s="358">
        <f t="shared" si="93"/>
        <v>3000</v>
      </c>
      <c r="X3008" s="580"/>
      <c r="Y3008" s="1006"/>
      <c r="Z3008" s="707"/>
      <c r="AA3008" s="1008"/>
      <c r="AB3008" s="1012"/>
      <c r="AC3008" s="1009"/>
      <c r="AD3008" s="1007"/>
    </row>
    <row r="3009" spans="2:30">
      <c r="B3009" s="360" t="s">
        <v>351</v>
      </c>
      <c r="C3009" s="821">
        <v>1</v>
      </c>
      <c r="D3009" s="358">
        <v>3000</v>
      </c>
      <c r="E3009" s="439"/>
      <c r="F3009" s="580"/>
      <c r="H3009" s="360" t="s">
        <v>439</v>
      </c>
      <c r="I3009" s="821">
        <v>25</v>
      </c>
      <c r="J3009" s="358">
        <f t="shared" si="92"/>
        <v>20469</v>
      </c>
      <c r="K3009" s="580"/>
      <c r="L3009" s="580"/>
      <c r="M3009" s="1006"/>
      <c r="N3009" s="716"/>
      <c r="O3009" s="716"/>
      <c r="P3009" s="716"/>
      <c r="Q3009" s="716"/>
      <c r="R3009" s="716"/>
      <c r="S3009" s="716"/>
      <c r="T3009" s="1051"/>
      <c r="U3009" s="360" t="s">
        <v>258</v>
      </c>
      <c r="V3009" s="821">
        <v>25</v>
      </c>
      <c r="W3009" s="358">
        <f t="shared" si="93"/>
        <v>3001</v>
      </c>
      <c r="X3009" s="580"/>
      <c r="Y3009" s="1006"/>
      <c r="Z3009" s="707"/>
      <c r="AA3009" s="1008"/>
      <c r="AB3009" s="1012"/>
      <c r="AC3009" s="1009"/>
      <c r="AD3009" s="1007"/>
    </row>
    <row r="3010" spans="2:30">
      <c r="B3010" s="360" t="s">
        <v>351</v>
      </c>
      <c r="C3010" s="821">
        <v>2</v>
      </c>
      <c r="D3010" s="358">
        <v>3001</v>
      </c>
      <c r="E3010" s="439"/>
      <c r="F3010" s="580"/>
      <c r="H3010" s="360" t="s">
        <v>439</v>
      </c>
      <c r="I3010" s="821">
        <v>26</v>
      </c>
      <c r="J3010" s="358">
        <f t="shared" si="92"/>
        <v>20470</v>
      </c>
      <c r="K3010" s="580"/>
      <c r="L3010" s="580"/>
      <c r="M3010" s="1006"/>
      <c r="N3010" s="716"/>
      <c r="O3010" s="716"/>
      <c r="P3010" s="716"/>
      <c r="Q3010" s="716"/>
      <c r="R3010" s="716"/>
      <c r="S3010" s="716"/>
      <c r="T3010" s="1051"/>
      <c r="U3010" s="360" t="s">
        <v>258</v>
      </c>
      <c r="V3010" s="821">
        <v>26</v>
      </c>
      <c r="W3010" s="358">
        <f t="shared" si="93"/>
        <v>3002</v>
      </c>
      <c r="X3010" s="580"/>
      <c r="Y3010" s="1006"/>
      <c r="Z3010" s="707"/>
      <c r="AA3010" s="1008"/>
      <c r="AB3010" s="1012"/>
      <c r="AC3010" s="1009"/>
      <c r="AD3010" s="1007"/>
    </row>
    <row r="3011" spans="2:30">
      <c r="B3011" s="360" t="s">
        <v>351</v>
      </c>
      <c r="C3011" s="821">
        <v>3</v>
      </c>
      <c r="D3011" s="358">
        <v>3002</v>
      </c>
      <c r="E3011" s="439"/>
      <c r="F3011" s="580"/>
      <c r="H3011" s="360" t="s">
        <v>439</v>
      </c>
      <c r="I3011" s="821">
        <v>27</v>
      </c>
      <c r="J3011" s="358">
        <f t="shared" si="92"/>
        <v>20471</v>
      </c>
      <c r="K3011" s="580"/>
      <c r="L3011" s="580"/>
      <c r="M3011" s="1006"/>
      <c r="N3011" s="716"/>
      <c r="O3011" s="716"/>
      <c r="P3011" s="716"/>
      <c r="Q3011" s="716"/>
      <c r="R3011" s="716"/>
      <c r="S3011" s="716"/>
      <c r="T3011" s="1051"/>
      <c r="U3011" s="360" t="s">
        <v>258</v>
      </c>
      <c r="V3011" s="821">
        <v>27</v>
      </c>
      <c r="W3011" s="358">
        <f t="shared" si="93"/>
        <v>3003</v>
      </c>
      <c r="X3011" s="580"/>
      <c r="Y3011" s="1006"/>
      <c r="Z3011" s="707"/>
      <c r="AA3011" s="1008"/>
      <c r="AB3011" s="1012"/>
      <c r="AC3011" s="1009"/>
      <c r="AD3011" s="1007"/>
    </row>
    <row r="3012" spans="2:30">
      <c r="B3012" s="360" t="s">
        <v>351</v>
      </c>
      <c r="C3012" s="821">
        <v>4</v>
      </c>
      <c r="D3012" s="358">
        <v>3003</v>
      </c>
      <c r="E3012" s="439"/>
      <c r="F3012" s="580"/>
      <c r="H3012" s="360" t="s">
        <v>439</v>
      </c>
      <c r="I3012" s="821">
        <v>28</v>
      </c>
      <c r="J3012" s="358">
        <f t="shared" si="92"/>
        <v>20472</v>
      </c>
      <c r="K3012" s="580"/>
      <c r="L3012" s="580"/>
      <c r="M3012" s="1006"/>
      <c r="N3012" s="716"/>
      <c r="O3012" s="716"/>
      <c r="P3012" s="716"/>
      <c r="Q3012" s="716"/>
      <c r="R3012" s="716"/>
      <c r="S3012" s="716"/>
      <c r="T3012" s="1051"/>
      <c r="U3012" s="360" t="s">
        <v>258</v>
      </c>
      <c r="V3012" s="821">
        <v>28</v>
      </c>
      <c r="W3012" s="358">
        <f t="shared" si="93"/>
        <v>3004</v>
      </c>
      <c r="X3012" s="580"/>
      <c r="Y3012" s="1006"/>
      <c r="Z3012" s="707"/>
      <c r="AA3012" s="1008"/>
      <c r="AB3012" s="1012"/>
      <c r="AC3012" s="1009"/>
      <c r="AD3012" s="1007"/>
    </row>
    <row r="3013" spans="2:30">
      <c r="B3013" s="360" t="s">
        <v>351</v>
      </c>
      <c r="C3013" s="821">
        <v>5</v>
      </c>
      <c r="D3013" s="358">
        <v>3004</v>
      </c>
      <c r="E3013" s="439"/>
      <c r="F3013" s="580"/>
      <c r="H3013" s="360" t="s">
        <v>439</v>
      </c>
      <c r="I3013" s="821">
        <v>29</v>
      </c>
      <c r="J3013" s="358">
        <f t="shared" si="92"/>
        <v>20473</v>
      </c>
      <c r="K3013" s="580"/>
      <c r="L3013" s="580"/>
      <c r="M3013" s="1006"/>
      <c r="N3013" s="716"/>
      <c r="O3013" s="716"/>
      <c r="P3013" s="716"/>
      <c r="Q3013" s="716"/>
      <c r="R3013" s="716"/>
      <c r="S3013" s="716"/>
      <c r="T3013" s="1051"/>
      <c r="U3013" s="360" t="s">
        <v>258</v>
      </c>
      <c r="V3013" s="821">
        <v>29</v>
      </c>
      <c r="W3013" s="358">
        <f t="shared" si="93"/>
        <v>3005</v>
      </c>
      <c r="X3013" s="580"/>
      <c r="Y3013" s="1006"/>
      <c r="Z3013" s="707"/>
      <c r="AA3013" s="1008"/>
      <c r="AB3013" s="1012"/>
      <c r="AC3013" s="1009"/>
      <c r="AD3013" s="1007"/>
    </row>
    <row r="3014" spans="2:30">
      <c r="B3014" s="360" t="s">
        <v>351</v>
      </c>
      <c r="C3014" s="821">
        <v>6</v>
      </c>
      <c r="D3014" s="358">
        <v>3005</v>
      </c>
      <c r="E3014" s="439"/>
      <c r="F3014" s="580"/>
      <c r="H3014" s="360" t="s">
        <v>439</v>
      </c>
      <c r="I3014" s="821">
        <v>30</v>
      </c>
      <c r="J3014" s="358">
        <f t="shared" si="92"/>
        <v>20474</v>
      </c>
      <c r="K3014" s="580"/>
      <c r="L3014" s="580"/>
      <c r="M3014" s="1006"/>
      <c r="N3014" s="716"/>
      <c r="O3014" s="716"/>
      <c r="P3014" s="716"/>
      <c r="Q3014" s="716"/>
      <c r="R3014" s="716"/>
      <c r="S3014" s="716"/>
      <c r="T3014" s="1051"/>
      <c r="U3014" s="360" t="s">
        <v>258</v>
      </c>
      <c r="V3014" s="821">
        <v>30</v>
      </c>
      <c r="W3014" s="358">
        <f t="shared" si="93"/>
        <v>3006</v>
      </c>
      <c r="X3014" s="580"/>
      <c r="Y3014" s="1006"/>
      <c r="Z3014" s="707"/>
      <c r="AA3014" s="1008"/>
      <c r="AB3014" s="1012"/>
      <c r="AC3014" s="1009"/>
      <c r="AD3014" s="1007"/>
    </row>
    <row r="3015" spans="2:30">
      <c r="B3015" s="360" t="s">
        <v>351</v>
      </c>
      <c r="C3015" s="821">
        <v>7</v>
      </c>
      <c r="D3015" s="358">
        <v>3006</v>
      </c>
      <c r="E3015" s="439"/>
      <c r="F3015" s="580"/>
      <c r="H3015" s="360" t="s">
        <v>439</v>
      </c>
      <c r="I3015" s="821">
        <v>31</v>
      </c>
      <c r="J3015" s="358">
        <f t="shared" si="92"/>
        <v>20475</v>
      </c>
      <c r="K3015" s="580"/>
      <c r="L3015" s="580"/>
      <c r="M3015" s="1006"/>
      <c r="N3015" s="716"/>
      <c r="O3015" s="716"/>
      <c r="P3015" s="716"/>
      <c r="Q3015" s="716"/>
      <c r="R3015" s="716"/>
      <c r="S3015" s="716"/>
      <c r="T3015" s="1051"/>
      <c r="U3015" s="360" t="s">
        <v>258</v>
      </c>
      <c r="V3015" s="821">
        <v>31</v>
      </c>
      <c r="W3015" s="358">
        <f t="shared" si="93"/>
        <v>3007</v>
      </c>
      <c r="X3015" s="580"/>
      <c r="Y3015" s="1006"/>
      <c r="Z3015" s="707"/>
      <c r="AA3015" s="1008"/>
      <c r="AB3015" s="1012"/>
      <c r="AC3015" s="1009"/>
      <c r="AD3015" s="1007"/>
    </row>
    <row r="3016" spans="2:30">
      <c r="B3016" s="360" t="s">
        <v>351</v>
      </c>
      <c r="C3016" s="821">
        <v>8</v>
      </c>
      <c r="D3016" s="358">
        <v>3007</v>
      </c>
      <c r="E3016" s="439"/>
      <c r="F3016" s="580"/>
      <c r="H3016" s="360" t="s">
        <v>439</v>
      </c>
      <c r="I3016" s="821">
        <v>32</v>
      </c>
      <c r="J3016" s="358">
        <f t="shared" si="92"/>
        <v>20476</v>
      </c>
      <c r="K3016" s="580"/>
      <c r="L3016" s="580"/>
      <c r="M3016" s="1006"/>
      <c r="N3016" s="716"/>
      <c r="O3016" s="716"/>
      <c r="P3016" s="716"/>
      <c r="Q3016" s="716"/>
      <c r="R3016" s="716"/>
      <c r="S3016" s="716"/>
      <c r="T3016" s="1051"/>
      <c r="U3016" s="360" t="s">
        <v>258</v>
      </c>
      <c r="V3016" s="821">
        <v>32</v>
      </c>
      <c r="W3016" s="358">
        <f t="shared" si="93"/>
        <v>3008</v>
      </c>
      <c r="X3016" s="580"/>
      <c r="Y3016" s="1006"/>
      <c r="Z3016" s="707"/>
      <c r="AA3016" s="1008"/>
      <c r="AB3016" s="1012"/>
      <c r="AC3016" s="1009"/>
      <c r="AD3016" s="1007"/>
    </row>
    <row r="3017" spans="2:30">
      <c r="B3017" s="360" t="s">
        <v>351</v>
      </c>
      <c r="C3017" s="821">
        <v>9</v>
      </c>
      <c r="D3017" s="358">
        <v>3008</v>
      </c>
      <c r="E3017" s="439"/>
      <c r="F3017" s="580"/>
      <c r="H3017" s="360" t="s">
        <v>439</v>
      </c>
      <c r="I3017" s="821">
        <v>33</v>
      </c>
      <c r="J3017" s="358">
        <f t="shared" si="92"/>
        <v>20477</v>
      </c>
      <c r="K3017" s="580"/>
      <c r="L3017" s="580"/>
      <c r="M3017" s="1006"/>
      <c r="N3017" s="716"/>
      <c r="O3017" s="716"/>
      <c r="P3017" s="716"/>
      <c r="Q3017" s="716"/>
      <c r="R3017" s="716"/>
      <c r="S3017" s="716"/>
      <c r="T3017" s="1051"/>
      <c r="U3017" s="360" t="s">
        <v>258</v>
      </c>
      <c r="V3017" s="821">
        <v>33</v>
      </c>
      <c r="W3017" s="358">
        <f t="shared" si="93"/>
        <v>3009</v>
      </c>
      <c r="X3017" s="580"/>
      <c r="Y3017" s="1006"/>
      <c r="Z3017" s="707"/>
      <c r="AA3017" s="1008"/>
      <c r="AB3017" s="1012"/>
      <c r="AC3017" s="1009"/>
      <c r="AD3017" s="1007"/>
    </row>
    <row r="3018" spans="2:30">
      <c r="B3018" s="360" t="s">
        <v>351</v>
      </c>
      <c r="C3018" s="821">
        <v>10</v>
      </c>
      <c r="D3018" s="358">
        <v>3009</v>
      </c>
      <c r="E3018" s="439"/>
      <c r="F3018" s="580"/>
      <c r="H3018" s="360" t="s">
        <v>439</v>
      </c>
      <c r="I3018" s="821">
        <v>34</v>
      </c>
      <c r="J3018" s="358">
        <f t="shared" ref="J3018:J3081" si="94">J3017+1</f>
        <v>20478</v>
      </c>
      <c r="K3018" s="580"/>
      <c r="L3018" s="580"/>
      <c r="M3018" s="1006"/>
      <c r="N3018" s="716"/>
      <c r="O3018" s="716"/>
      <c r="P3018" s="716"/>
      <c r="Q3018" s="716"/>
      <c r="R3018" s="716"/>
      <c r="S3018" s="716"/>
      <c r="T3018" s="1051"/>
      <c r="U3018" s="360" t="s">
        <v>258</v>
      </c>
      <c r="V3018" s="821">
        <v>34</v>
      </c>
      <c r="W3018" s="358">
        <f t="shared" ref="W3018:W3081" si="95">W3017+1</f>
        <v>3010</v>
      </c>
      <c r="X3018" s="580"/>
      <c r="Y3018" s="1006"/>
      <c r="Z3018" s="707"/>
      <c r="AA3018" s="1008"/>
      <c r="AB3018" s="1012"/>
      <c r="AC3018" s="1009"/>
      <c r="AD3018" s="1007"/>
    </row>
    <row r="3019" spans="2:30">
      <c r="B3019" s="360" t="s">
        <v>351</v>
      </c>
      <c r="C3019" s="821">
        <v>11</v>
      </c>
      <c r="D3019" s="358">
        <v>3010</v>
      </c>
      <c r="E3019" s="439"/>
      <c r="F3019" s="580"/>
      <c r="H3019" s="360" t="s">
        <v>439</v>
      </c>
      <c r="I3019" s="821">
        <v>35</v>
      </c>
      <c r="J3019" s="358">
        <f t="shared" si="94"/>
        <v>20479</v>
      </c>
      <c r="K3019" s="580"/>
      <c r="L3019" s="580"/>
      <c r="M3019" s="1006"/>
      <c r="N3019" s="716"/>
      <c r="O3019" s="716"/>
      <c r="P3019" s="716"/>
      <c r="Q3019" s="716"/>
      <c r="R3019" s="716"/>
      <c r="S3019" s="716"/>
      <c r="T3019" s="1051"/>
      <c r="U3019" s="360" t="s">
        <v>258</v>
      </c>
      <c r="V3019" s="821">
        <v>35</v>
      </c>
      <c r="W3019" s="358">
        <f t="shared" si="95"/>
        <v>3011</v>
      </c>
      <c r="X3019" s="580"/>
      <c r="Y3019" s="1006"/>
      <c r="Z3019" s="707"/>
      <c r="AA3019" s="1008"/>
      <c r="AB3019" s="1012"/>
      <c r="AC3019" s="1009"/>
      <c r="AD3019" s="1007"/>
    </row>
    <row r="3020" spans="2:30">
      <c r="B3020" s="360" t="s">
        <v>351</v>
      </c>
      <c r="C3020" s="821">
        <v>12</v>
      </c>
      <c r="D3020" s="358">
        <v>3011</v>
      </c>
      <c r="E3020" s="439"/>
      <c r="F3020" s="580"/>
      <c r="H3020" s="360" t="s">
        <v>439</v>
      </c>
      <c r="I3020" s="821">
        <v>36</v>
      </c>
      <c r="J3020" s="358">
        <f t="shared" si="94"/>
        <v>20480</v>
      </c>
      <c r="K3020" s="580"/>
      <c r="L3020" s="580"/>
      <c r="M3020" s="1006"/>
      <c r="N3020" s="716"/>
      <c r="O3020" s="716"/>
      <c r="P3020" s="716"/>
      <c r="Q3020" s="716"/>
      <c r="R3020" s="716"/>
      <c r="S3020" s="716"/>
      <c r="T3020" s="1051"/>
      <c r="U3020" s="360" t="s">
        <v>258</v>
      </c>
      <c r="V3020" s="821">
        <v>36</v>
      </c>
      <c r="W3020" s="358">
        <f t="shared" si="95"/>
        <v>3012</v>
      </c>
      <c r="X3020" s="580"/>
      <c r="Y3020" s="1006"/>
      <c r="Z3020" s="707"/>
      <c r="AA3020" s="1008"/>
      <c r="AB3020" s="1012"/>
      <c r="AC3020" s="1009"/>
      <c r="AD3020" s="1007"/>
    </row>
    <row r="3021" spans="2:30">
      <c r="B3021" s="360" t="s">
        <v>351</v>
      </c>
      <c r="C3021" s="821">
        <v>13</v>
      </c>
      <c r="D3021" s="358">
        <v>3012</v>
      </c>
      <c r="E3021" s="439"/>
      <c r="F3021" s="580"/>
      <c r="H3021" s="360" t="s">
        <v>439</v>
      </c>
      <c r="I3021" s="821">
        <v>37</v>
      </c>
      <c r="J3021" s="358">
        <f t="shared" si="94"/>
        <v>20481</v>
      </c>
      <c r="K3021" s="580"/>
      <c r="L3021" s="580"/>
      <c r="M3021" s="1006"/>
      <c r="N3021" s="716"/>
      <c r="O3021" s="716"/>
      <c r="P3021" s="716"/>
      <c r="Q3021" s="716"/>
      <c r="R3021" s="716"/>
      <c r="S3021" s="716"/>
      <c r="T3021" s="1051"/>
      <c r="U3021" s="360" t="s">
        <v>258</v>
      </c>
      <c r="V3021" s="821">
        <v>37</v>
      </c>
      <c r="W3021" s="358">
        <f t="shared" si="95"/>
        <v>3013</v>
      </c>
      <c r="X3021" s="580"/>
      <c r="Y3021" s="1006"/>
      <c r="Z3021" s="707"/>
      <c r="AA3021" s="1008"/>
      <c r="AB3021" s="1012"/>
      <c r="AC3021" s="1009"/>
      <c r="AD3021" s="1007"/>
    </row>
    <row r="3022" spans="2:30">
      <c r="B3022" s="360" t="s">
        <v>351</v>
      </c>
      <c r="C3022" s="821">
        <v>14</v>
      </c>
      <c r="D3022" s="358">
        <v>3013</v>
      </c>
      <c r="E3022" s="439"/>
      <c r="F3022" s="580"/>
      <c r="H3022" s="360" t="s">
        <v>439</v>
      </c>
      <c r="I3022" s="821">
        <v>38</v>
      </c>
      <c r="J3022" s="358">
        <f t="shared" si="94"/>
        <v>20482</v>
      </c>
      <c r="K3022" s="580"/>
      <c r="L3022" s="580"/>
      <c r="M3022" s="1006"/>
      <c r="N3022" s="716"/>
      <c r="O3022" s="716"/>
      <c r="P3022" s="716"/>
      <c r="Q3022" s="716"/>
      <c r="R3022" s="716"/>
      <c r="S3022" s="716"/>
      <c r="T3022" s="1051"/>
      <c r="U3022" s="360" t="s">
        <v>258</v>
      </c>
      <c r="V3022" s="821">
        <v>38</v>
      </c>
      <c r="W3022" s="358">
        <f t="shared" si="95"/>
        <v>3014</v>
      </c>
      <c r="X3022" s="580"/>
      <c r="Y3022" s="1006"/>
      <c r="Z3022" s="707"/>
      <c r="AA3022" s="1008"/>
      <c r="AB3022" s="1012"/>
      <c r="AC3022" s="1009"/>
      <c r="AD3022" s="1007"/>
    </row>
    <row r="3023" spans="2:30">
      <c r="B3023" s="360" t="s">
        <v>351</v>
      </c>
      <c r="C3023" s="821">
        <v>15</v>
      </c>
      <c r="D3023" s="358">
        <v>3014</v>
      </c>
      <c r="E3023" s="439"/>
      <c r="F3023" s="580"/>
      <c r="H3023" s="360" t="s">
        <v>439</v>
      </c>
      <c r="I3023" s="821">
        <v>39</v>
      </c>
      <c r="J3023" s="358">
        <f t="shared" si="94"/>
        <v>20483</v>
      </c>
      <c r="K3023" s="580"/>
      <c r="L3023" s="580"/>
      <c r="M3023" s="1006"/>
      <c r="N3023" s="716"/>
      <c r="O3023" s="716"/>
      <c r="P3023" s="716"/>
      <c r="Q3023" s="716"/>
      <c r="R3023" s="716"/>
      <c r="S3023" s="716"/>
      <c r="T3023" s="1051"/>
      <c r="U3023" s="360" t="s">
        <v>258</v>
      </c>
      <c r="V3023" s="821">
        <v>39</v>
      </c>
      <c r="W3023" s="358">
        <f t="shared" si="95"/>
        <v>3015</v>
      </c>
      <c r="X3023" s="580"/>
      <c r="Y3023" s="1006"/>
      <c r="Z3023" s="707"/>
      <c r="AA3023" s="1008"/>
      <c r="AB3023" s="1012"/>
      <c r="AC3023" s="1009"/>
      <c r="AD3023" s="1007"/>
    </row>
    <row r="3024" spans="2:30">
      <c r="B3024" s="360" t="s">
        <v>351</v>
      </c>
      <c r="C3024" s="821">
        <v>16</v>
      </c>
      <c r="D3024" s="358">
        <v>3015</v>
      </c>
      <c r="E3024" s="439"/>
      <c r="F3024" s="580"/>
      <c r="H3024" s="360" t="s">
        <v>439</v>
      </c>
      <c r="I3024" s="821">
        <v>40</v>
      </c>
      <c r="J3024" s="358">
        <f t="shared" si="94"/>
        <v>20484</v>
      </c>
      <c r="K3024" s="580"/>
      <c r="L3024" s="580"/>
      <c r="M3024" s="1006"/>
      <c r="N3024" s="716"/>
      <c r="O3024" s="716"/>
      <c r="P3024" s="716"/>
      <c r="Q3024" s="716"/>
      <c r="R3024" s="716"/>
      <c r="S3024" s="716"/>
      <c r="T3024" s="1051"/>
      <c r="U3024" s="360" t="s">
        <v>258</v>
      </c>
      <c r="V3024" s="821">
        <v>40</v>
      </c>
      <c r="W3024" s="358">
        <f t="shared" si="95"/>
        <v>3016</v>
      </c>
      <c r="X3024" s="580"/>
      <c r="Y3024" s="1006"/>
      <c r="Z3024" s="707"/>
      <c r="AA3024" s="1008"/>
      <c r="AB3024" s="1012"/>
      <c r="AC3024" s="1009"/>
      <c r="AD3024" s="1007"/>
    </row>
    <row r="3025" spans="2:30">
      <c r="B3025" s="360" t="s">
        <v>351</v>
      </c>
      <c r="C3025" s="821">
        <v>17</v>
      </c>
      <c r="D3025" s="358">
        <v>3016</v>
      </c>
      <c r="E3025" s="439"/>
      <c r="F3025" s="580"/>
      <c r="H3025" s="360" t="s">
        <v>439</v>
      </c>
      <c r="I3025" s="821">
        <v>41</v>
      </c>
      <c r="J3025" s="358">
        <f t="shared" si="94"/>
        <v>20485</v>
      </c>
      <c r="K3025" s="580"/>
      <c r="L3025" s="580"/>
      <c r="M3025" s="1006"/>
      <c r="N3025" s="716"/>
      <c r="O3025" s="716"/>
      <c r="P3025" s="716"/>
      <c r="Q3025" s="716"/>
      <c r="R3025" s="716"/>
      <c r="S3025" s="716"/>
      <c r="T3025" s="1051"/>
      <c r="U3025" s="360" t="s">
        <v>258</v>
      </c>
      <c r="V3025" s="821">
        <v>41</v>
      </c>
      <c r="W3025" s="358">
        <f t="shared" si="95"/>
        <v>3017</v>
      </c>
      <c r="X3025" s="580"/>
      <c r="Y3025" s="1006"/>
      <c r="Z3025" s="707"/>
      <c r="AA3025" s="1008"/>
      <c r="AB3025" s="1012"/>
      <c r="AC3025" s="1009"/>
      <c r="AD3025" s="1007"/>
    </row>
    <row r="3026" spans="2:30">
      <c r="B3026" s="360" t="s">
        <v>351</v>
      </c>
      <c r="C3026" s="821">
        <v>18</v>
      </c>
      <c r="D3026" s="358">
        <v>3017</v>
      </c>
      <c r="E3026" s="439"/>
      <c r="F3026" s="580"/>
      <c r="H3026" s="360" t="s">
        <v>439</v>
      </c>
      <c r="I3026" s="821">
        <v>42</v>
      </c>
      <c r="J3026" s="358">
        <f t="shared" si="94"/>
        <v>20486</v>
      </c>
      <c r="K3026" s="580"/>
      <c r="L3026" s="580"/>
      <c r="M3026" s="1006"/>
      <c r="N3026" s="716"/>
      <c r="O3026" s="716"/>
      <c r="P3026" s="716"/>
      <c r="Q3026" s="716"/>
      <c r="R3026" s="716"/>
      <c r="S3026" s="716"/>
      <c r="T3026" s="1051"/>
      <c r="U3026" s="360" t="s">
        <v>258</v>
      </c>
      <c r="V3026" s="821">
        <v>42</v>
      </c>
      <c r="W3026" s="358">
        <f t="shared" si="95"/>
        <v>3018</v>
      </c>
      <c r="X3026" s="580"/>
      <c r="Y3026" s="1006"/>
      <c r="Z3026" s="707"/>
      <c r="AA3026" s="1008"/>
      <c r="AB3026" s="1012"/>
      <c r="AC3026" s="1009"/>
      <c r="AD3026" s="1007"/>
    </row>
    <row r="3027" spans="2:30">
      <c r="B3027" s="360" t="s">
        <v>351</v>
      </c>
      <c r="C3027" s="821">
        <v>19</v>
      </c>
      <c r="D3027" s="358">
        <v>3018</v>
      </c>
      <c r="E3027" s="439"/>
      <c r="F3027" s="580"/>
      <c r="H3027" s="360" t="s">
        <v>439</v>
      </c>
      <c r="I3027" s="821">
        <v>43</v>
      </c>
      <c r="J3027" s="358">
        <f t="shared" si="94"/>
        <v>20487</v>
      </c>
      <c r="K3027" s="580"/>
      <c r="L3027" s="580"/>
      <c r="M3027" s="1006"/>
      <c r="N3027" s="716"/>
      <c r="O3027" s="716"/>
      <c r="P3027" s="716"/>
      <c r="Q3027" s="716"/>
      <c r="R3027" s="716"/>
      <c r="S3027" s="716"/>
      <c r="T3027" s="1051"/>
      <c r="U3027" s="360" t="s">
        <v>258</v>
      </c>
      <c r="V3027" s="821">
        <v>43</v>
      </c>
      <c r="W3027" s="358">
        <f t="shared" si="95"/>
        <v>3019</v>
      </c>
      <c r="X3027" s="580"/>
      <c r="Y3027" s="1006"/>
      <c r="Z3027" s="707"/>
      <c r="AA3027" s="1008"/>
      <c r="AB3027" s="1012"/>
      <c r="AC3027" s="1009"/>
      <c r="AD3027" s="1007"/>
    </row>
    <row r="3028" spans="2:30">
      <c r="B3028" s="360" t="s">
        <v>351</v>
      </c>
      <c r="C3028" s="821">
        <v>20</v>
      </c>
      <c r="D3028" s="358">
        <v>3019</v>
      </c>
      <c r="E3028" s="439"/>
      <c r="F3028" s="580"/>
      <c r="H3028" s="360" t="s">
        <v>439</v>
      </c>
      <c r="I3028" s="821">
        <v>44</v>
      </c>
      <c r="J3028" s="358">
        <f t="shared" si="94"/>
        <v>20488</v>
      </c>
      <c r="K3028" s="580"/>
      <c r="L3028" s="580"/>
      <c r="M3028" s="1006"/>
      <c r="N3028" s="716"/>
      <c r="O3028" s="716"/>
      <c r="P3028" s="716"/>
      <c r="Q3028" s="716"/>
      <c r="R3028" s="716"/>
      <c r="S3028" s="716"/>
      <c r="T3028" s="1051"/>
      <c r="U3028" s="360" t="s">
        <v>258</v>
      </c>
      <c r="V3028" s="821">
        <v>44</v>
      </c>
      <c r="W3028" s="358">
        <f t="shared" si="95"/>
        <v>3020</v>
      </c>
      <c r="X3028" s="580"/>
      <c r="Y3028" s="1006"/>
      <c r="Z3028" s="707"/>
      <c r="AA3028" s="1008"/>
      <c r="AB3028" s="1012"/>
      <c r="AC3028" s="1009"/>
      <c r="AD3028" s="1007"/>
    </row>
    <row r="3029" spans="2:30">
      <c r="B3029" s="360" t="s">
        <v>351</v>
      </c>
      <c r="C3029" s="821">
        <v>21</v>
      </c>
      <c r="D3029" s="358">
        <v>3020</v>
      </c>
      <c r="E3029" s="439"/>
      <c r="F3029" s="580"/>
      <c r="H3029" s="360" t="s">
        <v>439</v>
      </c>
      <c r="I3029" s="821">
        <v>45</v>
      </c>
      <c r="J3029" s="358">
        <f t="shared" si="94"/>
        <v>20489</v>
      </c>
      <c r="K3029" s="580"/>
      <c r="L3029" s="580"/>
      <c r="M3029" s="1006"/>
      <c r="N3029" s="716"/>
      <c r="O3029" s="716"/>
      <c r="P3029" s="716"/>
      <c r="Q3029" s="716"/>
      <c r="R3029" s="716"/>
      <c r="S3029" s="716"/>
      <c r="T3029" s="1051"/>
      <c r="U3029" s="360" t="s">
        <v>258</v>
      </c>
      <c r="V3029" s="821">
        <v>45</v>
      </c>
      <c r="W3029" s="358">
        <f t="shared" si="95"/>
        <v>3021</v>
      </c>
      <c r="X3029" s="580"/>
      <c r="Y3029" s="1006"/>
      <c r="Z3029" s="707"/>
      <c r="AA3029" s="1008"/>
      <c r="AB3029" s="1012"/>
      <c r="AC3029" s="1009"/>
      <c r="AD3029" s="1007"/>
    </row>
    <row r="3030" spans="2:30">
      <c r="B3030" s="360" t="s">
        <v>351</v>
      </c>
      <c r="C3030" s="821">
        <v>22</v>
      </c>
      <c r="D3030" s="358">
        <v>3021</v>
      </c>
      <c r="E3030" s="439"/>
      <c r="F3030" s="580"/>
      <c r="H3030" s="360" t="s">
        <v>439</v>
      </c>
      <c r="I3030" s="821">
        <v>46</v>
      </c>
      <c r="J3030" s="358">
        <f t="shared" si="94"/>
        <v>20490</v>
      </c>
      <c r="K3030" s="580"/>
      <c r="L3030" s="580"/>
      <c r="M3030" s="1006"/>
      <c r="N3030" s="716"/>
      <c r="O3030" s="716"/>
      <c r="P3030" s="716"/>
      <c r="Q3030" s="716"/>
      <c r="R3030" s="716"/>
      <c r="S3030" s="716"/>
      <c r="T3030" s="1051"/>
      <c r="U3030" s="360" t="s">
        <v>258</v>
      </c>
      <c r="V3030" s="821">
        <v>46</v>
      </c>
      <c r="W3030" s="358">
        <f t="shared" si="95"/>
        <v>3022</v>
      </c>
      <c r="X3030" s="580"/>
      <c r="Y3030" s="1006"/>
      <c r="Z3030" s="707"/>
      <c r="AA3030" s="1008"/>
      <c r="AB3030" s="1012"/>
      <c r="AC3030" s="1009"/>
      <c r="AD3030" s="1007"/>
    </row>
    <row r="3031" spans="2:30">
      <c r="B3031" s="360" t="s">
        <v>351</v>
      </c>
      <c r="C3031" s="821">
        <v>23</v>
      </c>
      <c r="D3031" s="358">
        <v>3022</v>
      </c>
      <c r="E3031" s="439"/>
      <c r="F3031" s="580"/>
      <c r="H3031" s="360" t="s">
        <v>439</v>
      </c>
      <c r="I3031" s="821">
        <v>47</v>
      </c>
      <c r="J3031" s="358">
        <f t="shared" si="94"/>
        <v>20491</v>
      </c>
      <c r="K3031" s="580"/>
      <c r="L3031" s="580"/>
      <c r="M3031" s="1006"/>
      <c r="N3031" s="716"/>
      <c r="O3031" s="716"/>
      <c r="P3031" s="716"/>
      <c r="Q3031" s="716"/>
      <c r="R3031" s="716"/>
      <c r="S3031" s="716"/>
      <c r="T3031" s="1051"/>
      <c r="U3031" s="360" t="s">
        <v>258</v>
      </c>
      <c r="V3031" s="821">
        <v>47</v>
      </c>
      <c r="W3031" s="358">
        <f t="shared" si="95"/>
        <v>3023</v>
      </c>
      <c r="X3031" s="580"/>
      <c r="Y3031" s="1006"/>
      <c r="Z3031" s="707"/>
      <c r="AA3031" s="1008"/>
      <c r="AB3031" s="1012"/>
      <c r="AC3031" s="1009"/>
      <c r="AD3031" s="1007"/>
    </row>
    <row r="3032" spans="2:30">
      <c r="B3032" s="360" t="s">
        <v>351</v>
      </c>
      <c r="C3032" s="821">
        <v>24</v>
      </c>
      <c r="D3032" s="358">
        <v>3023</v>
      </c>
      <c r="E3032" s="439"/>
      <c r="F3032" s="580"/>
      <c r="H3032" s="360" t="s">
        <v>439</v>
      </c>
      <c r="I3032" s="821">
        <v>48</v>
      </c>
      <c r="J3032" s="358">
        <f t="shared" si="94"/>
        <v>20492</v>
      </c>
      <c r="K3032" s="580"/>
      <c r="L3032" s="580"/>
      <c r="M3032" s="1006"/>
      <c r="N3032" s="716"/>
      <c r="O3032" s="716"/>
      <c r="P3032" s="716"/>
      <c r="Q3032" s="716"/>
      <c r="R3032" s="716"/>
      <c r="S3032" s="716"/>
      <c r="T3032" s="1051"/>
      <c r="U3032" s="360" t="s">
        <v>258</v>
      </c>
      <c r="V3032" s="821">
        <v>48</v>
      </c>
      <c r="W3032" s="358">
        <f t="shared" si="95"/>
        <v>3024</v>
      </c>
      <c r="X3032" s="580"/>
      <c r="Y3032" s="1006"/>
      <c r="Z3032" s="707"/>
      <c r="AA3032" s="1008"/>
      <c r="AB3032" s="1012"/>
      <c r="AC3032" s="1009"/>
      <c r="AD3032" s="1007"/>
    </row>
    <row r="3033" spans="2:30">
      <c r="B3033" s="360" t="s">
        <v>352</v>
      </c>
      <c r="C3033" s="821">
        <v>1</v>
      </c>
      <c r="D3033" s="358">
        <v>3024</v>
      </c>
      <c r="E3033" s="439"/>
      <c r="F3033" s="580"/>
      <c r="H3033" s="360" t="s">
        <v>439</v>
      </c>
      <c r="I3033" s="821">
        <v>49</v>
      </c>
      <c r="J3033" s="358">
        <f t="shared" si="94"/>
        <v>20493</v>
      </c>
      <c r="K3033" s="580"/>
      <c r="L3033" s="580"/>
      <c r="M3033" s="1006"/>
      <c r="N3033" s="716"/>
      <c r="O3033" s="716"/>
      <c r="P3033" s="716"/>
      <c r="Q3033" s="716"/>
      <c r="R3033" s="716"/>
      <c r="S3033" s="716"/>
      <c r="T3033" s="1051"/>
      <c r="U3033" s="360" t="s">
        <v>258</v>
      </c>
      <c r="V3033" s="821">
        <v>49</v>
      </c>
      <c r="W3033" s="358">
        <f t="shared" si="95"/>
        <v>3025</v>
      </c>
      <c r="X3033" s="580"/>
      <c r="Y3033" s="1006"/>
      <c r="Z3033" s="707"/>
      <c r="AA3033" s="1008"/>
      <c r="AB3033" s="1012"/>
      <c r="AC3033" s="1009"/>
      <c r="AD3033" s="1007"/>
    </row>
    <row r="3034" spans="2:30">
      <c r="B3034" s="360" t="s">
        <v>352</v>
      </c>
      <c r="C3034" s="821">
        <v>2</v>
      </c>
      <c r="D3034" s="358">
        <v>3025</v>
      </c>
      <c r="E3034" s="439"/>
      <c r="F3034" s="580"/>
      <c r="H3034" s="360" t="s">
        <v>439</v>
      </c>
      <c r="I3034" s="821">
        <v>50</v>
      </c>
      <c r="J3034" s="358">
        <f t="shared" si="94"/>
        <v>20494</v>
      </c>
      <c r="K3034" s="580"/>
      <c r="L3034" s="580"/>
      <c r="M3034" s="1006"/>
      <c r="N3034" s="716"/>
      <c r="O3034" s="716"/>
      <c r="P3034" s="716"/>
      <c r="Q3034" s="716"/>
      <c r="R3034" s="716"/>
      <c r="S3034" s="716"/>
      <c r="T3034" s="1051"/>
      <c r="U3034" s="360" t="s">
        <v>258</v>
      </c>
      <c r="V3034" s="821">
        <v>50</v>
      </c>
      <c r="W3034" s="358">
        <f t="shared" si="95"/>
        <v>3026</v>
      </c>
      <c r="X3034" s="580"/>
      <c r="Y3034" s="1006"/>
      <c r="Z3034" s="707"/>
      <c r="AA3034" s="1008"/>
      <c r="AB3034" s="1012"/>
      <c r="AC3034" s="1009"/>
      <c r="AD3034" s="1007"/>
    </row>
    <row r="3035" spans="2:30">
      <c r="B3035" s="360" t="s">
        <v>352</v>
      </c>
      <c r="C3035" s="821">
        <v>3</v>
      </c>
      <c r="D3035" s="358">
        <v>3026</v>
      </c>
      <c r="E3035" s="439"/>
      <c r="F3035" s="580"/>
      <c r="H3035" s="360" t="s">
        <v>439</v>
      </c>
      <c r="I3035" s="821">
        <v>51</v>
      </c>
      <c r="J3035" s="358">
        <f t="shared" si="94"/>
        <v>20495</v>
      </c>
      <c r="K3035" s="580"/>
      <c r="L3035" s="580"/>
      <c r="M3035" s="1006"/>
      <c r="N3035" s="716"/>
      <c r="O3035" s="716"/>
      <c r="P3035" s="716"/>
      <c r="Q3035" s="716"/>
      <c r="R3035" s="716"/>
      <c r="S3035" s="716"/>
      <c r="T3035" s="1051"/>
      <c r="U3035" s="360" t="s">
        <v>258</v>
      </c>
      <c r="V3035" s="821">
        <v>51</v>
      </c>
      <c r="W3035" s="358">
        <f t="shared" si="95"/>
        <v>3027</v>
      </c>
      <c r="X3035" s="580"/>
      <c r="Y3035" s="1006"/>
      <c r="Z3035" s="707"/>
      <c r="AA3035" s="1008"/>
      <c r="AB3035" s="1012"/>
      <c r="AC3035" s="1009"/>
      <c r="AD3035" s="1007"/>
    </row>
    <row r="3036" spans="2:30">
      <c r="B3036" s="360" t="s">
        <v>352</v>
      </c>
      <c r="C3036" s="821">
        <v>4</v>
      </c>
      <c r="D3036" s="358">
        <v>3027</v>
      </c>
      <c r="E3036" s="439"/>
      <c r="F3036" s="580"/>
      <c r="H3036" s="360" t="s">
        <v>439</v>
      </c>
      <c r="I3036" s="821">
        <v>52</v>
      </c>
      <c r="J3036" s="358">
        <f t="shared" si="94"/>
        <v>20496</v>
      </c>
      <c r="K3036" s="580"/>
      <c r="L3036" s="580"/>
      <c r="M3036" s="1006"/>
      <c r="N3036" s="716"/>
      <c r="O3036" s="716"/>
      <c r="P3036" s="716"/>
      <c r="Q3036" s="716"/>
      <c r="R3036" s="716"/>
      <c r="S3036" s="716"/>
      <c r="T3036" s="1051"/>
      <c r="U3036" s="360" t="s">
        <v>258</v>
      </c>
      <c r="V3036" s="821">
        <v>52</v>
      </c>
      <c r="W3036" s="358">
        <f t="shared" si="95"/>
        <v>3028</v>
      </c>
      <c r="X3036" s="580"/>
      <c r="Y3036" s="1006"/>
      <c r="Z3036" s="707"/>
      <c r="AA3036" s="1008"/>
      <c r="AB3036" s="1012"/>
      <c r="AC3036" s="1009"/>
      <c r="AD3036" s="1007"/>
    </row>
    <row r="3037" spans="2:30">
      <c r="B3037" s="360" t="s">
        <v>352</v>
      </c>
      <c r="C3037" s="821">
        <v>5</v>
      </c>
      <c r="D3037" s="358">
        <v>3028</v>
      </c>
      <c r="E3037" s="439"/>
      <c r="F3037" s="580"/>
      <c r="H3037" s="360" t="s">
        <v>439</v>
      </c>
      <c r="I3037" s="821">
        <v>53</v>
      </c>
      <c r="J3037" s="358">
        <f t="shared" si="94"/>
        <v>20497</v>
      </c>
      <c r="K3037" s="580"/>
      <c r="L3037" s="580"/>
      <c r="M3037" s="1006"/>
      <c r="N3037" s="716"/>
      <c r="O3037" s="716"/>
      <c r="P3037" s="716"/>
      <c r="Q3037" s="716"/>
      <c r="R3037" s="716"/>
      <c r="S3037" s="716"/>
      <c r="T3037" s="1051"/>
      <c r="U3037" s="360" t="s">
        <v>258</v>
      </c>
      <c r="V3037" s="821">
        <v>53</v>
      </c>
      <c r="W3037" s="358">
        <f t="shared" si="95"/>
        <v>3029</v>
      </c>
      <c r="X3037" s="580"/>
      <c r="Y3037" s="1006"/>
      <c r="Z3037" s="707"/>
      <c r="AA3037" s="1008"/>
      <c r="AB3037" s="1012"/>
      <c r="AC3037" s="1009"/>
      <c r="AD3037" s="1007"/>
    </row>
    <row r="3038" spans="2:30">
      <c r="B3038" s="360" t="s">
        <v>352</v>
      </c>
      <c r="C3038" s="821">
        <v>6</v>
      </c>
      <c r="D3038" s="358">
        <v>3029</v>
      </c>
      <c r="E3038" s="439"/>
      <c r="F3038" s="580"/>
      <c r="H3038" s="360" t="s">
        <v>439</v>
      </c>
      <c r="I3038" s="821">
        <v>54</v>
      </c>
      <c r="J3038" s="358">
        <f t="shared" si="94"/>
        <v>20498</v>
      </c>
      <c r="K3038" s="580"/>
      <c r="L3038" s="580"/>
      <c r="M3038" s="1006"/>
      <c r="N3038" s="716"/>
      <c r="O3038" s="716"/>
      <c r="P3038" s="716"/>
      <c r="Q3038" s="716"/>
      <c r="R3038" s="716"/>
      <c r="S3038" s="716"/>
      <c r="T3038" s="1051"/>
      <c r="U3038" s="360" t="s">
        <v>258</v>
      </c>
      <c r="V3038" s="821">
        <v>54</v>
      </c>
      <c r="W3038" s="358">
        <f t="shared" si="95"/>
        <v>3030</v>
      </c>
      <c r="X3038" s="580"/>
      <c r="Y3038" s="1006"/>
      <c r="Z3038" s="707"/>
      <c r="AA3038" s="1008"/>
      <c r="AB3038" s="1012"/>
      <c r="AC3038" s="1009"/>
      <c r="AD3038" s="1007"/>
    </row>
    <row r="3039" spans="2:30">
      <c r="B3039" s="360" t="s">
        <v>352</v>
      </c>
      <c r="C3039" s="821">
        <v>7</v>
      </c>
      <c r="D3039" s="358">
        <v>3030</v>
      </c>
      <c r="E3039" s="439"/>
      <c r="F3039" s="580"/>
      <c r="H3039" s="360" t="s">
        <v>439</v>
      </c>
      <c r="I3039" s="821">
        <v>55</v>
      </c>
      <c r="J3039" s="358">
        <f t="shared" si="94"/>
        <v>20499</v>
      </c>
      <c r="K3039" s="580"/>
      <c r="L3039" s="580"/>
      <c r="M3039" s="1006"/>
      <c r="N3039" s="716"/>
      <c r="O3039" s="716"/>
      <c r="P3039" s="716"/>
      <c r="Q3039" s="716"/>
      <c r="R3039" s="716"/>
      <c r="S3039" s="716"/>
      <c r="T3039" s="1051"/>
      <c r="U3039" s="360" t="s">
        <v>258</v>
      </c>
      <c r="V3039" s="821">
        <v>55</v>
      </c>
      <c r="W3039" s="358">
        <f t="shared" si="95"/>
        <v>3031</v>
      </c>
      <c r="X3039" s="580"/>
      <c r="Y3039" s="1006"/>
      <c r="Z3039" s="707"/>
      <c r="AA3039" s="1008"/>
      <c r="AB3039" s="1012"/>
      <c r="AC3039" s="1009"/>
      <c r="AD3039" s="1007"/>
    </row>
    <row r="3040" spans="2:30">
      <c r="B3040" s="360" t="s">
        <v>352</v>
      </c>
      <c r="C3040" s="821">
        <v>8</v>
      </c>
      <c r="D3040" s="358">
        <v>3031</v>
      </c>
      <c r="E3040" s="439"/>
      <c r="F3040" s="580"/>
      <c r="H3040" s="360" t="s">
        <v>439</v>
      </c>
      <c r="I3040" s="821">
        <v>56</v>
      </c>
      <c r="J3040" s="358">
        <f t="shared" si="94"/>
        <v>20500</v>
      </c>
      <c r="K3040" s="580"/>
      <c r="L3040" s="580"/>
      <c r="M3040" s="1006"/>
      <c r="N3040" s="716"/>
      <c r="O3040" s="716"/>
      <c r="P3040" s="716"/>
      <c r="Q3040" s="716"/>
      <c r="R3040" s="716"/>
      <c r="S3040" s="716"/>
      <c r="T3040" s="1051"/>
      <c r="U3040" s="360" t="s">
        <v>258</v>
      </c>
      <c r="V3040" s="821">
        <v>56</v>
      </c>
      <c r="W3040" s="358">
        <f t="shared" si="95"/>
        <v>3032</v>
      </c>
      <c r="X3040" s="580"/>
      <c r="Y3040" s="1006"/>
      <c r="Z3040" s="707"/>
      <c r="AA3040" s="1008"/>
      <c r="AB3040" s="1012"/>
      <c r="AC3040" s="1009"/>
      <c r="AD3040" s="1007"/>
    </row>
    <row r="3041" spans="2:30">
      <c r="B3041" s="360" t="s">
        <v>352</v>
      </c>
      <c r="C3041" s="821">
        <v>9</v>
      </c>
      <c r="D3041" s="358">
        <v>3032</v>
      </c>
      <c r="E3041" s="439"/>
      <c r="F3041" s="580"/>
      <c r="H3041" s="360" t="s">
        <v>439</v>
      </c>
      <c r="I3041" s="821">
        <v>57</v>
      </c>
      <c r="J3041" s="358">
        <f t="shared" si="94"/>
        <v>20501</v>
      </c>
      <c r="K3041" s="580"/>
      <c r="L3041" s="580"/>
      <c r="M3041" s="1006"/>
      <c r="N3041" s="716"/>
      <c r="O3041" s="716"/>
      <c r="P3041" s="716"/>
      <c r="Q3041" s="716"/>
      <c r="R3041" s="716"/>
      <c r="S3041" s="716"/>
      <c r="T3041" s="1051"/>
      <c r="U3041" s="360" t="s">
        <v>258</v>
      </c>
      <c r="V3041" s="821">
        <v>57</v>
      </c>
      <c r="W3041" s="358">
        <f t="shared" si="95"/>
        <v>3033</v>
      </c>
      <c r="X3041" s="580"/>
      <c r="Y3041" s="1006"/>
      <c r="Z3041" s="707"/>
      <c r="AA3041" s="1008"/>
      <c r="AB3041" s="1012"/>
      <c r="AC3041" s="1009"/>
      <c r="AD3041" s="1007"/>
    </row>
    <row r="3042" spans="2:30">
      <c r="B3042" s="360" t="s">
        <v>352</v>
      </c>
      <c r="C3042" s="821">
        <v>10</v>
      </c>
      <c r="D3042" s="358">
        <v>3033</v>
      </c>
      <c r="E3042" s="439"/>
      <c r="F3042" s="580"/>
      <c r="H3042" s="360" t="s">
        <v>439</v>
      </c>
      <c r="I3042" s="821">
        <v>58</v>
      </c>
      <c r="J3042" s="358">
        <f t="shared" si="94"/>
        <v>20502</v>
      </c>
      <c r="K3042" s="580"/>
      <c r="L3042" s="580"/>
      <c r="M3042" s="1006"/>
      <c r="N3042" s="716"/>
      <c r="O3042" s="716"/>
      <c r="P3042" s="716"/>
      <c r="Q3042" s="716"/>
      <c r="R3042" s="716"/>
      <c r="S3042" s="716"/>
      <c r="T3042" s="1051"/>
      <c r="U3042" s="360" t="s">
        <v>258</v>
      </c>
      <c r="V3042" s="821">
        <v>58</v>
      </c>
      <c r="W3042" s="358">
        <f t="shared" si="95"/>
        <v>3034</v>
      </c>
      <c r="X3042" s="580"/>
      <c r="Y3042" s="1006"/>
      <c r="Z3042" s="707"/>
      <c r="AA3042" s="1008"/>
      <c r="AB3042" s="1012"/>
      <c r="AC3042" s="1009"/>
      <c r="AD3042" s="1007"/>
    </row>
    <row r="3043" spans="2:30">
      <c r="B3043" s="360" t="s">
        <v>352</v>
      </c>
      <c r="C3043" s="821">
        <v>11</v>
      </c>
      <c r="D3043" s="358">
        <v>3034</v>
      </c>
      <c r="E3043" s="439"/>
      <c r="F3043" s="580"/>
      <c r="H3043" s="360" t="s">
        <v>439</v>
      </c>
      <c r="I3043" s="821">
        <v>59</v>
      </c>
      <c r="J3043" s="358">
        <f t="shared" si="94"/>
        <v>20503</v>
      </c>
      <c r="K3043" s="580"/>
      <c r="L3043" s="580"/>
      <c r="M3043" s="1006"/>
      <c r="N3043" s="716"/>
      <c r="O3043" s="716"/>
      <c r="P3043" s="716"/>
      <c r="Q3043" s="716"/>
      <c r="R3043" s="716"/>
      <c r="S3043" s="716"/>
      <c r="T3043" s="1051"/>
      <c r="U3043" s="360" t="s">
        <v>258</v>
      </c>
      <c r="V3043" s="821">
        <v>59</v>
      </c>
      <c r="W3043" s="358">
        <f t="shared" si="95"/>
        <v>3035</v>
      </c>
      <c r="X3043" s="580"/>
      <c r="Y3043" s="1006"/>
      <c r="Z3043" s="707"/>
      <c r="AA3043" s="1008"/>
      <c r="AB3043" s="1012"/>
      <c r="AC3043" s="1009"/>
      <c r="AD3043" s="1007"/>
    </row>
    <row r="3044" spans="2:30">
      <c r="B3044" s="360" t="s">
        <v>352</v>
      </c>
      <c r="C3044" s="821">
        <v>12</v>
      </c>
      <c r="D3044" s="358">
        <v>3035</v>
      </c>
      <c r="E3044" s="439"/>
      <c r="F3044" s="580"/>
      <c r="H3044" s="360" t="s">
        <v>439</v>
      </c>
      <c r="I3044" s="821">
        <v>60</v>
      </c>
      <c r="J3044" s="358">
        <f t="shared" si="94"/>
        <v>20504</v>
      </c>
      <c r="K3044" s="580"/>
      <c r="L3044" s="580"/>
      <c r="M3044" s="1006"/>
      <c r="N3044" s="716"/>
      <c r="O3044" s="716"/>
      <c r="P3044" s="716"/>
      <c r="Q3044" s="716"/>
      <c r="R3044" s="716"/>
      <c r="S3044" s="716"/>
      <c r="T3044" s="1051"/>
      <c r="U3044" s="360" t="s">
        <v>258</v>
      </c>
      <c r="V3044" s="821">
        <v>60</v>
      </c>
      <c r="W3044" s="358">
        <f t="shared" si="95"/>
        <v>3036</v>
      </c>
      <c r="X3044" s="580"/>
      <c r="Y3044" s="1006"/>
      <c r="Z3044" s="707"/>
      <c r="AA3044" s="1008"/>
      <c r="AB3044" s="1012"/>
      <c r="AC3044" s="1009"/>
      <c r="AD3044" s="1007"/>
    </row>
    <row r="3045" spans="2:30">
      <c r="B3045" s="360" t="s">
        <v>352</v>
      </c>
      <c r="C3045" s="821">
        <v>13</v>
      </c>
      <c r="D3045" s="358">
        <v>3036</v>
      </c>
      <c r="E3045" s="439"/>
      <c r="F3045" s="580"/>
      <c r="H3045" s="360" t="s">
        <v>439</v>
      </c>
      <c r="I3045" s="821">
        <v>61</v>
      </c>
      <c r="J3045" s="358">
        <f t="shared" si="94"/>
        <v>20505</v>
      </c>
      <c r="K3045" s="580"/>
      <c r="L3045" s="580"/>
      <c r="M3045" s="1006"/>
      <c r="N3045" s="716"/>
      <c r="O3045" s="716"/>
      <c r="P3045" s="716"/>
      <c r="Q3045" s="716"/>
      <c r="R3045" s="716"/>
      <c r="S3045" s="716"/>
      <c r="T3045" s="1051"/>
      <c r="U3045" s="360" t="s">
        <v>258</v>
      </c>
      <c r="V3045" s="821">
        <v>61</v>
      </c>
      <c r="W3045" s="358">
        <f t="shared" si="95"/>
        <v>3037</v>
      </c>
      <c r="X3045" s="580"/>
      <c r="Y3045" s="1006"/>
      <c r="Z3045" s="707"/>
      <c r="AA3045" s="1008"/>
      <c r="AB3045" s="1012"/>
      <c r="AC3045" s="1009"/>
      <c r="AD3045" s="1007"/>
    </row>
    <row r="3046" spans="2:30">
      <c r="B3046" s="360" t="s">
        <v>352</v>
      </c>
      <c r="C3046" s="821">
        <v>14</v>
      </c>
      <c r="D3046" s="358">
        <v>3037</v>
      </c>
      <c r="E3046" s="439"/>
      <c r="F3046" s="580"/>
      <c r="H3046" s="360" t="s">
        <v>439</v>
      </c>
      <c r="I3046" s="821">
        <v>62</v>
      </c>
      <c r="J3046" s="358">
        <f t="shared" si="94"/>
        <v>20506</v>
      </c>
      <c r="K3046" s="580"/>
      <c r="L3046" s="580"/>
      <c r="M3046" s="1006"/>
      <c r="N3046" s="716"/>
      <c r="O3046" s="716"/>
      <c r="P3046" s="716"/>
      <c r="Q3046" s="716"/>
      <c r="R3046" s="716"/>
      <c r="S3046" s="716"/>
      <c r="T3046" s="1051"/>
      <c r="U3046" s="360" t="s">
        <v>258</v>
      </c>
      <c r="V3046" s="821">
        <v>62</v>
      </c>
      <c r="W3046" s="358">
        <f t="shared" si="95"/>
        <v>3038</v>
      </c>
      <c r="X3046" s="580"/>
      <c r="Y3046" s="1006"/>
      <c r="Z3046" s="707"/>
      <c r="AA3046" s="1008"/>
      <c r="AB3046" s="1012"/>
      <c r="AC3046" s="1009"/>
      <c r="AD3046" s="1007"/>
    </row>
    <row r="3047" spans="2:30">
      <c r="B3047" s="360" t="s">
        <v>352</v>
      </c>
      <c r="C3047" s="821">
        <v>15</v>
      </c>
      <c r="D3047" s="358">
        <v>3038</v>
      </c>
      <c r="E3047" s="439"/>
      <c r="F3047" s="580"/>
      <c r="H3047" s="360" t="s">
        <v>439</v>
      </c>
      <c r="I3047" s="821">
        <v>63</v>
      </c>
      <c r="J3047" s="358">
        <f t="shared" si="94"/>
        <v>20507</v>
      </c>
      <c r="K3047" s="580"/>
      <c r="L3047" s="580"/>
      <c r="M3047" s="1006"/>
      <c r="N3047" s="716"/>
      <c r="O3047" s="716"/>
      <c r="P3047" s="716"/>
      <c r="Q3047" s="716"/>
      <c r="R3047" s="716"/>
      <c r="S3047" s="716"/>
      <c r="T3047" s="1051"/>
      <c r="U3047" s="360" t="s">
        <v>258</v>
      </c>
      <c r="V3047" s="821">
        <v>63</v>
      </c>
      <c r="W3047" s="358">
        <f t="shared" si="95"/>
        <v>3039</v>
      </c>
      <c r="X3047" s="580"/>
      <c r="Y3047" s="1006"/>
      <c r="Z3047" s="707"/>
      <c r="AA3047" s="1008"/>
      <c r="AB3047" s="1012"/>
      <c r="AC3047" s="1009"/>
      <c r="AD3047" s="1007"/>
    </row>
    <row r="3048" spans="2:30">
      <c r="B3048" s="360" t="s">
        <v>352</v>
      </c>
      <c r="C3048" s="821">
        <v>16</v>
      </c>
      <c r="D3048" s="358">
        <v>3039</v>
      </c>
      <c r="E3048" s="439"/>
      <c r="F3048" s="580"/>
      <c r="H3048" s="360" t="s">
        <v>439</v>
      </c>
      <c r="I3048" s="821">
        <v>64</v>
      </c>
      <c r="J3048" s="358">
        <f t="shared" si="94"/>
        <v>20508</v>
      </c>
      <c r="K3048" s="580"/>
      <c r="L3048" s="580"/>
      <c r="M3048" s="1006"/>
      <c r="N3048" s="716"/>
      <c r="O3048" s="716"/>
      <c r="P3048" s="716"/>
      <c r="Q3048" s="716"/>
      <c r="R3048" s="716"/>
      <c r="S3048" s="716"/>
      <c r="T3048" s="1051"/>
      <c r="U3048" s="360" t="s">
        <v>258</v>
      </c>
      <c r="V3048" s="821">
        <v>64</v>
      </c>
      <c r="W3048" s="358">
        <f t="shared" si="95"/>
        <v>3040</v>
      </c>
      <c r="X3048" s="580"/>
      <c r="Y3048" s="1006"/>
      <c r="Z3048" s="707"/>
      <c r="AA3048" s="1008"/>
      <c r="AB3048" s="1012"/>
      <c r="AC3048" s="1009"/>
      <c r="AD3048" s="1007"/>
    </row>
    <row r="3049" spans="2:30">
      <c r="B3049" s="360" t="s">
        <v>352</v>
      </c>
      <c r="C3049" s="821">
        <v>17</v>
      </c>
      <c r="D3049" s="358">
        <v>3040</v>
      </c>
      <c r="E3049" s="439"/>
      <c r="F3049" s="580"/>
      <c r="H3049" s="360" t="s">
        <v>439</v>
      </c>
      <c r="I3049" s="821">
        <v>65</v>
      </c>
      <c r="J3049" s="358">
        <f t="shared" si="94"/>
        <v>20509</v>
      </c>
      <c r="K3049" s="580"/>
      <c r="L3049" s="580"/>
      <c r="M3049" s="1006"/>
      <c r="N3049" s="716"/>
      <c r="O3049" s="716"/>
      <c r="P3049" s="716"/>
      <c r="Q3049" s="716"/>
      <c r="R3049" s="716"/>
      <c r="S3049" s="716"/>
      <c r="T3049" s="1051"/>
      <c r="U3049" s="360" t="s">
        <v>258</v>
      </c>
      <c r="V3049" s="821">
        <v>65</v>
      </c>
      <c r="W3049" s="358">
        <f t="shared" si="95"/>
        <v>3041</v>
      </c>
      <c r="X3049" s="580"/>
      <c r="Y3049" s="1006"/>
      <c r="Z3049" s="707"/>
      <c r="AA3049" s="1008"/>
      <c r="AB3049" s="1012"/>
      <c r="AC3049" s="1009"/>
      <c r="AD3049" s="1007"/>
    </row>
    <row r="3050" spans="2:30">
      <c r="B3050" s="360" t="s">
        <v>352</v>
      </c>
      <c r="C3050" s="821">
        <v>18</v>
      </c>
      <c r="D3050" s="358">
        <v>3041</v>
      </c>
      <c r="E3050" s="439"/>
      <c r="F3050" s="580"/>
      <c r="H3050" s="360" t="s">
        <v>439</v>
      </c>
      <c r="I3050" s="821">
        <v>66</v>
      </c>
      <c r="J3050" s="358">
        <f t="shared" si="94"/>
        <v>20510</v>
      </c>
      <c r="K3050" s="580"/>
      <c r="L3050" s="580"/>
      <c r="M3050" s="1006"/>
      <c r="N3050" s="716"/>
      <c r="O3050" s="716"/>
      <c r="P3050" s="716"/>
      <c r="Q3050" s="716"/>
      <c r="R3050" s="716"/>
      <c r="S3050" s="716"/>
      <c r="T3050" s="1051"/>
      <c r="U3050" s="360" t="s">
        <v>258</v>
      </c>
      <c r="V3050" s="821">
        <v>66</v>
      </c>
      <c r="W3050" s="358">
        <f t="shared" si="95"/>
        <v>3042</v>
      </c>
      <c r="X3050" s="580"/>
      <c r="Y3050" s="1006"/>
      <c r="Z3050" s="707"/>
      <c r="AA3050" s="1008"/>
      <c r="AB3050" s="1012"/>
      <c r="AC3050" s="1009"/>
      <c r="AD3050" s="1007"/>
    </row>
    <row r="3051" spans="2:30">
      <c r="B3051" s="360" t="s">
        <v>352</v>
      </c>
      <c r="C3051" s="821">
        <v>19</v>
      </c>
      <c r="D3051" s="358">
        <v>3042</v>
      </c>
      <c r="E3051" s="439"/>
      <c r="F3051" s="580"/>
      <c r="H3051" s="360" t="s">
        <v>439</v>
      </c>
      <c r="I3051" s="821">
        <v>67</v>
      </c>
      <c r="J3051" s="358">
        <f t="shared" si="94"/>
        <v>20511</v>
      </c>
      <c r="K3051" s="580"/>
      <c r="L3051" s="580"/>
      <c r="M3051" s="1006"/>
      <c r="N3051" s="716"/>
      <c r="O3051" s="716"/>
      <c r="P3051" s="716"/>
      <c r="Q3051" s="716"/>
      <c r="R3051" s="716"/>
      <c r="S3051" s="716"/>
      <c r="T3051" s="1051"/>
      <c r="U3051" s="360" t="s">
        <v>258</v>
      </c>
      <c r="V3051" s="821">
        <v>67</v>
      </c>
      <c r="W3051" s="358">
        <f t="shared" si="95"/>
        <v>3043</v>
      </c>
      <c r="X3051" s="580"/>
      <c r="Y3051" s="1006"/>
      <c r="Z3051" s="707"/>
      <c r="AA3051" s="1008"/>
      <c r="AB3051" s="1012"/>
      <c r="AC3051" s="1009"/>
      <c r="AD3051" s="1007"/>
    </row>
    <row r="3052" spans="2:30">
      <c r="B3052" s="360" t="s">
        <v>352</v>
      </c>
      <c r="C3052" s="821">
        <v>20</v>
      </c>
      <c r="D3052" s="358">
        <v>3043</v>
      </c>
      <c r="E3052" s="439"/>
      <c r="F3052" s="580"/>
      <c r="H3052" s="360" t="s">
        <v>439</v>
      </c>
      <c r="I3052" s="821">
        <v>68</v>
      </c>
      <c r="J3052" s="358">
        <f t="shared" si="94"/>
        <v>20512</v>
      </c>
      <c r="K3052" s="580"/>
      <c r="L3052" s="580"/>
      <c r="M3052" s="1006"/>
      <c r="N3052" s="716"/>
      <c r="O3052" s="716"/>
      <c r="P3052" s="716"/>
      <c r="Q3052" s="716"/>
      <c r="R3052" s="716"/>
      <c r="S3052" s="716"/>
      <c r="T3052" s="1051"/>
      <c r="U3052" s="360" t="s">
        <v>258</v>
      </c>
      <c r="V3052" s="821">
        <v>68</v>
      </c>
      <c r="W3052" s="358">
        <f t="shared" si="95"/>
        <v>3044</v>
      </c>
      <c r="X3052" s="580"/>
      <c r="Y3052" s="1006"/>
      <c r="Z3052" s="707"/>
      <c r="AA3052" s="1008"/>
      <c r="AB3052" s="1012"/>
      <c r="AC3052" s="1009"/>
      <c r="AD3052" s="1007"/>
    </row>
    <row r="3053" spans="2:30">
      <c r="B3053" s="360" t="s">
        <v>352</v>
      </c>
      <c r="C3053" s="821">
        <v>21</v>
      </c>
      <c r="D3053" s="358">
        <v>3044</v>
      </c>
      <c r="E3053" s="439"/>
      <c r="F3053" s="580"/>
      <c r="H3053" s="360" t="s">
        <v>439</v>
      </c>
      <c r="I3053" s="821">
        <v>69</v>
      </c>
      <c r="J3053" s="358">
        <f t="shared" si="94"/>
        <v>20513</v>
      </c>
      <c r="K3053" s="580"/>
      <c r="L3053" s="580"/>
      <c r="M3053" s="1006"/>
      <c r="N3053" s="716"/>
      <c r="O3053" s="716"/>
      <c r="P3053" s="716"/>
      <c r="Q3053" s="716"/>
      <c r="R3053" s="716"/>
      <c r="S3053" s="716"/>
      <c r="T3053" s="1051"/>
      <c r="U3053" s="360" t="s">
        <v>258</v>
      </c>
      <c r="V3053" s="821">
        <v>69</v>
      </c>
      <c r="W3053" s="358">
        <f t="shared" si="95"/>
        <v>3045</v>
      </c>
      <c r="X3053" s="580"/>
      <c r="Y3053" s="1006"/>
      <c r="Z3053" s="707"/>
      <c r="AA3053" s="1008"/>
      <c r="AB3053" s="1012"/>
      <c r="AC3053" s="1009"/>
      <c r="AD3053" s="1007"/>
    </row>
    <row r="3054" spans="2:30">
      <c r="B3054" s="360" t="s">
        <v>352</v>
      </c>
      <c r="C3054" s="821">
        <v>22</v>
      </c>
      <c r="D3054" s="358">
        <v>3045</v>
      </c>
      <c r="E3054" s="439"/>
      <c r="F3054" s="580"/>
      <c r="H3054" s="360" t="s">
        <v>439</v>
      </c>
      <c r="I3054" s="821">
        <v>70</v>
      </c>
      <c r="J3054" s="358">
        <f t="shared" si="94"/>
        <v>20514</v>
      </c>
      <c r="K3054" s="580"/>
      <c r="L3054" s="580"/>
      <c r="M3054" s="1006"/>
      <c r="N3054" s="716"/>
      <c r="O3054" s="716"/>
      <c r="P3054" s="716"/>
      <c r="Q3054" s="716"/>
      <c r="R3054" s="716"/>
      <c r="S3054" s="716"/>
      <c r="T3054" s="1051"/>
      <c r="U3054" s="360" t="s">
        <v>258</v>
      </c>
      <c r="V3054" s="821">
        <v>70</v>
      </c>
      <c r="W3054" s="358">
        <f t="shared" si="95"/>
        <v>3046</v>
      </c>
      <c r="X3054" s="580"/>
      <c r="Y3054" s="1006"/>
      <c r="Z3054" s="707"/>
      <c r="AA3054" s="1008"/>
      <c r="AB3054" s="1012"/>
      <c r="AC3054" s="1009"/>
      <c r="AD3054" s="1007"/>
    </row>
    <row r="3055" spans="2:30">
      <c r="B3055" s="360" t="s">
        <v>352</v>
      </c>
      <c r="C3055" s="821">
        <v>23</v>
      </c>
      <c r="D3055" s="358">
        <v>3046</v>
      </c>
      <c r="E3055" s="439"/>
      <c r="F3055" s="580"/>
      <c r="H3055" s="360" t="s">
        <v>439</v>
      </c>
      <c r="I3055" s="821">
        <v>71</v>
      </c>
      <c r="J3055" s="358">
        <f t="shared" si="94"/>
        <v>20515</v>
      </c>
      <c r="K3055" s="580"/>
      <c r="L3055" s="580"/>
      <c r="M3055" s="1006"/>
      <c r="N3055" s="716"/>
      <c r="O3055" s="716"/>
      <c r="P3055" s="716"/>
      <c r="Q3055" s="716"/>
      <c r="R3055" s="716"/>
      <c r="S3055" s="716"/>
      <c r="T3055" s="1051"/>
      <c r="U3055" s="360" t="s">
        <v>258</v>
      </c>
      <c r="V3055" s="821">
        <v>71</v>
      </c>
      <c r="W3055" s="358">
        <f t="shared" si="95"/>
        <v>3047</v>
      </c>
      <c r="X3055" s="580"/>
      <c r="Y3055" s="1006"/>
      <c r="Z3055" s="707"/>
      <c r="AA3055" s="1008"/>
      <c r="AB3055" s="1012"/>
      <c r="AC3055" s="1009"/>
      <c r="AD3055" s="1007"/>
    </row>
    <row r="3056" spans="2:30">
      <c r="B3056" s="360" t="s">
        <v>352</v>
      </c>
      <c r="C3056" s="821">
        <v>24</v>
      </c>
      <c r="D3056" s="358">
        <v>3047</v>
      </c>
      <c r="E3056" s="439"/>
      <c r="F3056" s="580"/>
      <c r="H3056" s="360" t="s">
        <v>439</v>
      </c>
      <c r="I3056" s="821">
        <v>72</v>
      </c>
      <c r="J3056" s="358">
        <f t="shared" si="94"/>
        <v>20516</v>
      </c>
      <c r="K3056" s="580"/>
      <c r="L3056" s="580"/>
      <c r="M3056" s="1006"/>
      <c r="N3056" s="716"/>
      <c r="O3056" s="716"/>
      <c r="P3056" s="716"/>
      <c r="Q3056" s="716"/>
      <c r="R3056" s="716"/>
      <c r="S3056" s="716"/>
      <c r="T3056" s="1051"/>
      <c r="U3056" s="360" t="s">
        <v>258</v>
      </c>
      <c r="V3056" s="821">
        <v>72</v>
      </c>
      <c r="W3056" s="358">
        <f t="shared" si="95"/>
        <v>3048</v>
      </c>
      <c r="X3056" s="580"/>
      <c r="Y3056" s="1006"/>
      <c r="Z3056" s="707"/>
      <c r="AA3056" s="1008"/>
      <c r="AB3056" s="1012"/>
      <c r="AC3056" s="1009"/>
      <c r="AD3056" s="1007"/>
    </row>
    <row r="3057" spans="2:30">
      <c r="B3057" s="360" t="s">
        <v>353</v>
      </c>
      <c r="C3057" s="821">
        <v>1</v>
      </c>
      <c r="D3057" s="358">
        <v>3048</v>
      </c>
      <c r="E3057" s="439"/>
      <c r="F3057" s="580"/>
      <c r="H3057" s="360" t="s">
        <v>439</v>
      </c>
      <c r="I3057" s="821">
        <v>73</v>
      </c>
      <c r="J3057" s="358">
        <f t="shared" si="94"/>
        <v>20517</v>
      </c>
      <c r="K3057" s="580"/>
      <c r="L3057" s="580"/>
      <c r="M3057" s="1006"/>
      <c r="N3057" s="716"/>
      <c r="O3057" s="716"/>
      <c r="P3057" s="716"/>
      <c r="Q3057" s="716"/>
      <c r="R3057" s="716"/>
      <c r="S3057" s="716"/>
      <c r="T3057" s="1051"/>
      <c r="U3057" s="360" t="s">
        <v>258</v>
      </c>
      <c r="V3057" s="821">
        <v>73</v>
      </c>
      <c r="W3057" s="358">
        <f t="shared" si="95"/>
        <v>3049</v>
      </c>
      <c r="X3057" s="580"/>
      <c r="Y3057" s="1006"/>
      <c r="Z3057" s="707"/>
      <c r="AA3057" s="1008"/>
      <c r="AB3057" s="1012"/>
      <c r="AC3057" s="1009"/>
      <c r="AD3057" s="1007"/>
    </row>
    <row r="3058" spans="2:30">
      <c r="B3058" s="360" t="s">
        <v>353</v>
      </c>
      <c r="C3058" s="821">
        <v>2</v>
      </c>
      <c r="D3058" s="358">
        <v>3049</v>
      </c>
      <c r="E3058" s="439"/>
      <c r="F3058" s="580"/>
      <c r="H3058" s="360" t="s">
        <v>439</v>
      </c>
      <c r="I3058" s="821">
        <v>74</v>
      </c>
      <c r="J3058" s="358">
        <f t="shared" si="94"/>
        <v>20518</v>
      </c>
      <c r="K3058" s="580"/>
      <c r="L3058" s="580"/>
      <c r="M3058" s="1006"/>
      <c r="N3058" s="716"/>
      <c r="O3058" s="716"/>
      <c r="P3058" s="716"/>
      <c r="Q3058" s="716"/>
      <c r="R3058" s="716"/>
      <c r="S3058" s="716"/>
      <c r="T3058" s="1051"/>
      <c r="U3058" s="360" t="s">
        <v>258</v>
      </c>
      <c r="V3058" s="821">
        <v>74</v>
      </c>
      <c r="W3058" s="358">
        <f t="shared" si="95"/>
        <v>3050</v>
      </c>
      <c r="X3058" s="580"/>
      <c r="Y3058" s="1006"/>
      <c r="Z3058" s="707"/>
      <c r="AA3058" s="1008"/>
      <c r="AB3058" s="1012"/>
      <c r="AC3058" s="1009"/>
      <c r="AD3058" s="1007"/>
    </row>
    <row r="3059" spans="2:30">
      <c r="B3059" s="360" t="s">
        <v>353</v>
      </c>
      <c r="C3059" s="821">
        <v>3</v>
      </c>
      <c r="D3059" s="358">
        <v>3050</v>
      </c>
      <c r="E3059" s="439"/>
      <c r="F3059" s="580"/>
      <c r="H3059" s="360" t="s">
        <v>439</v>
      </c>
      <c r="I3059" s="821">
        <v>75</v>
      </c>
      <c r="J3059" s="358">
        <f t="shared" si="94"/>
        <v>20519</v>
      </c>
      <c r="K3059" s="580"/>
      <c r="L3059" s="580"/>
      <c r="M3059" s="1006"/>
      <c r="N3059" s="716"/>
      <c r="O3059" s="716"/>
      <c r="P3059" s="716"/>
      <c r="Q3059" s="716"/>
      <c r="R3059" s="716"/>
      <c r="S3059" s="716"/>
      <c r="T3059" s="1051"/>
      <c r="U3059" s="360" t="s">
        <v>258</v>
      </c>
      <c r="V3059" s="821">
        <v>75</v>
      </c>
      <c r="W3059" s="358">
        <f t="shared" si="95"/>
        <v>3051</v>
      </c>
      <c r="X3059" s="580"/>
      <c r="Y3059" s="1006"/>
      <c r="Z3059" s="707"/>
      <c r="AA3059" s="1008"/>
      <c r="AB3059" s="1012"/>
      <c r="AC3059" s="1009"/>
      <c r="AD3059" s="1007"/>
    </row>
    <row r="3060" spans="2:30">
      <c r="B3060" s="360" t="s">
        <v>353</v>
      </c>
      <c r="C3060" s="821">
        <v>4</v>
      </c>
      <c r="D3060" s="358">
        <v>3051</v>
      </c>
      <c r="E3060" s="439"/>
      <c r="F3060" s="580"/>
      <c r="H3060" s="360" t="s">
        <v>439</v>
      </c>
      <c r="I3060" s="821">
        <v>76</v>
      </c>
      <c r="J3060" s="358">
        <f t="shared" si="94"/>
        <v>20520</v>
      </c>
      <c r="K3060" s="580"/>
      <c r="L3060" s="580"/>
      <c r="M3060" s="1006"/>
      <c r="N3060" s="716"/>
      <c r="O3060" s="716"/>
      <c r="P3060" s="716"/>
      <c r="Q3060" s="716"/>
      <c r="R3060" s="716"/>
      <c r="S3060" s="716"/>
      <c r="T3060" s="1051"/>
      <c r="U3060" s="360" t="s">
        <v>258</v>
      </c>
      <c r="V3060" s="821">
        <v>76</v>
      </c>
      <c r="W3060" s="358">
        <f t="shared" si="95"/>
        <v>3052</v>
      </c>
      <c r="X3060" s="580"/>
      <c r="Y3060" s="1006"/>
      <c r="Z3060" s="707"/>
      <c r="AA3060" s="1008"/>
      <c r="AB3060" s="1012"/>
      <c r="AC3060" s="1009"/>
      <c r="AD3060" s="1007"/>
    </row>
    <row r="3061" spans="2:30">
      <c r="B3061" s="360" t="s">
        <v>353</v>
      </c>
      <c r="C3061" s="821">
        <v>5</v>
      </c>
      <c r="D3061" s="358">
        <v>3052</v>
      </c>
      <c r="E3061" s="439"/>
      <c r="F3061" s="580"/>
      <c r="H3061" s="360" t="s">
        <v>439</v>
      </c>
      <c r="I3061" s="821">
        <v>77</v>
      </c>
      <c r="J3061" s="358">
        <f t="shared" si="94"/>
        <v>20521</v>
      </c>
      <c r="K3061" s="580"/>
      <c r="L3061" s="580"/>
      <c r="M3061" s="1006"/>
      <c r="N3061" s="716"/>
      <c r="O3061" s="716"/>
      <c r="P3061" s="716"/>
      <c r="Q3061" s="716"/>
      <c r="R3061" s="716"/>
      <c r="S3061" s="716"/>
      <c r="T3061" s="1051"/>
      <c r="U3061" s="360" t="s">
        <v>258</v>
      </c>
      <c r="V3061" s="821">
        <v>77</v>
      </c>
      <c r="W3061" s="358">
        <f t="shared" si="95"/>
        <v>3053</v>
      </c>
      <c r="X3061" s="580"/>
      <c r="Y3061" s="1006"/>
      <c r="Z3061" s="707"/>
      <c r="AA3061" s="1008"/>
      <c r="AB3061" s="1012"/>
      <c r="AC3061" s="1009"/>
      <c r="AD3061" s="1007"/>
    </row>
    <row r="3062" spans="2:30">
      <c r="B3062" s="360" t="s">
        <v>353</v>
      </c>
      <c r="C3062" s="821">
        <v>6</v>
      </c>
      <c r="D3062" s="358">
        <v>3053</v>
      </c>
      <c r="E3062" s="439"/>
      <c r="F3062" s="580"/>
      <c r="H3062" s="360" t="s">
        <v>439</v>
      </c>
      <c r="I3062" s="821">
        <v>78</v>
      </c>
      <c r="J3062" s="358">
        <f t="shared" si="94"/>
        <v>20522</v>
      </c>
      <c r="K3062" s="580"/>
      <c r="L3062" s="580"/>
      <c r="M3062" s="1006"/>
      <c r="N3062" s="716"/>
      <c r="O3062" s="716"/>
      <c r="P3062" s="716"/>
      <c r="Q3062" s="716"/>
      <c r="R3062" s="716"/>
      <c r="S3062" s="716"/>
      <c r="T3062" s="1051"/>
      <c r="U3062" s="360" t="s">
        <v>258</v>
      </c>
      <c r="V3062" s="821">
        <v>78</v>
      </c>
      <c r="W3062" s="358">
        <f t="shared" si="95"/>
        <v>3054</v>
      </c>
      <c r="X3062" s="580"/>
      <c r="Y3062" s="1006"/>
      <c r="Z3062" s="707"/>
      <c r="AA3062" s="1008"/>
      <c r="AB3062" s="1012"/>
      <c r="AC3062" s="1009"/>
      <c r="AD3062" s="1007"/>
    </row>
    <row r="3063" spans="2:30">
      <c r="B3063" s="360" t="s">
        <v>353</v>
      </c>
      <c r="C3063" s="821">
        <v>7</v>
      </c>
      <c r="D3063" s="358">
        <v>3054</v>
      </c>
      <c r="E3063" s="439"/>
      <c r="F3063" s="580"/>
      <c r="H3063" s="360" t="s">
        <v>439</v>
      </c>
      <c r="I3063" s="821">
        <v>79</v>
      </c>
      <c r="J3063" s="358">
        <f t="shared" si="94"/>
        <v>20523</v>
      </c>
      <c r="K3063" s="580"/>
      <c r="L3063" s="580"/>
      <c r="M3063" s="1006"/>
      <c r="N3063" s="716"/>
      <c r="O3063" s="716"/>
      <c r="P3063" s="716"/>
      <c r="Q3063" s="716"/>
      <c r="R3063" s="716"/>
      <c r="S3063" s="716"/>
      <c r="T3063" s="1051"/>
      <c r="U3063" s="360" t="s">
        <v>258</v>
      </c>
      <c r="V3063" s="821">
        <v>79</v>
      </c>
      <c r="W3063" s="358">
        <f t="shared" si="95"/>
        <v>3055</v>
      </c>
      <c r="X3063" s="580"/>
      <c r="Y3063" s="1006"/>
      <c r="Z3063" s="707"/>
      <c r="AA3063" s="1008"/>
      <c r="AB3063" s="1012"/>
      <c r="AC3063" s="1009"/>
      <c r="AD3063" s="1007"/>
    </row>
    <row r="3064" spans="2:30">
      <c r="B3064" s="360" t="s">
        <v>353</v>
      </c>
      <c r="C3064" s="821">
        <v>8</v>
      </c>
      <c r="D3064" s="358">
        <v>3055</v>
      </c>
      <c r="E3064" s="439"/>
      <c r="F3064" s="580"/>
      <c r="H3064" s="360" t="s">
        <v>439</v>
      </c>
      <c r="I3064" s="821">
        <v>80</v>
      </c>
      <c r="J3064" s="358">
        <f t="shared" si="94"/>
        <v>20524</v>
      </c>
      <c r="K3064" s="580"/>
      <c r="L3064" s="580"/>
      <c r="M3064" s="1006"/>
      <c r="N3064" s="716"/>
      <c r="O3064" s="716"/>
      <c r="P3064" s="716"/>
      <c r="Q3064" s="716"/>
      <c r="R3064" s="716"/>
      <c r="S3064" s="716"/>
      <c r="T3064" s="1051"/>
      <c r="U3064" s="360" t="s">
        <v>258</v>
      </c>
      <c r="V3064" s="821">
        <v>80</v>
      </c>
      <c r="W3064" s="358">
        <f t="shared" si="95"/>
        <v>3056</v>
      </c>
      <c r="X3064" s="580"/>
      <c r="Y3064" s="1006"/>
      <c r="Z3064" s="707"/>
      <c r="AA3064" s="1008"/>
      <c r="AB3064" s="1012"/>
      <c r="AC3064" s="1009"/>
      <c r="AD3064" s="1007"/>
    </row>
    <row r="3065" spans="2:30">
      <c r="B3065" s="360" t="s">
        <v>353</v>
      </c>
      <c r="C3065" s="821">
        <v>9</v>
      </c>
      <c r="D3065" s="358">
        <v>3056</v>
      </c>
      <c r="E3065" s="439"/>
      <c r="F3065" s="580"/>
      <c r="H3065" s="360" t="s">
        <v>439</v>
      </c>
      <c r="I3065" s="821">
        <v>81</v>
      </c>
      <c r="J3065" s="358">
        <f t="shared" si="94"/>
        <v>20525</v>
      </c>
      <c r="K3065" s="580"/>
      <c r="L3065" s="580"/>
      <c r="M3065" s="1006"/>
      <c r="N3065" s="716"/>
      <c r="O3065" s="716"/>
      <c r="P3065" s="716"/>
      <c r="Q3065" s="716"/>
      <c r="R3065" s="716"/>
      <c r="S3065" s="716"/>
      <c r="T3065" s="1051"/>
      <c r="U3065" s="360" t="s">
        <v>258</v>
      </c>
      <c r="V3065" s="821">
        <v>81</v>
      </c>
      <c r="W3065" s="358">
        <f t="shared" si="95"/>
        <v>3057</v>
      </c>
      <c r="X3065" s="580"/>
      <c r="Y3065" s="1006"/>
      <c r="Z3065" s="707"/>
      <c r="AA3065" s="1008"/>
      <c r="AB3065" s="1012"/>
      <c r="AC3065" s="1009"/>
      <c r="AD3065" s="1007"/>
    </row>
    <row r="3066" spans="2:30">
      <c r="B3066" s="360" t="s">
        <v>353</v>
      </c>
      <c r="C3066" s="821">
        <v>10</v>
      </c>
      <c r="D3066" s="358">
        <v>3057</v>
      </c>
      <c r="E3066" s="439"/>
      <c r="F3066" s="580"/>
      <c r="H3066" s="360" t="s">
        <v>439</v>
      </c>
      <c r="I3066" s="821">
        <v>82</v>
      </c>
      <c r="J3066" s="358">
        <f t="shared" si="94"/>
        <v>20526</v>
      </c>
      <c r="K3066" s="580"/>
      <c r="L3066" s="580"/>
      <c r="M3066" s="1006"/>
      <c r="N3066" s="716"/>
      <c r="O3066" s="716"/>
      <c r="P3066" s="716"/>
      <c r="Q3066" s="716"/>
      <c r="R3066" s="716"/>
      <c r="S3066" s="716"/>
      <c r="T3066" s="1051"/>
      <c r="U3066" s="360" t="s">
        <v>258</v>
      </c>
      <c r="V3066" s="821">
        <v>82</v>
      </c>
      <c r="W3066" s="358">
        <f t="shared" si="95"/>
        <v>3058</v>
      </c>
      <c r="X3066" s="580"/>
      <c r="Y3066" s="1006"/>
      <c r="Z3066" s="707"/>
      <c r="AA3066" s="1008"/>
      <c r="AB3066" s="1012"/>
      <c r="AC3066" s="1009"/>
      <c r="AD3066" s="1007"/>
    </row>
    <row r="3067" spans="2:30">
      <c r="B3067" s="360" t="s">
        <v>353</v>
      </c>
      <c r="C3067" s="821">
        <v>11</v>
      </c>
      <c r="D3067" s="358">
        <v>3058</v>
      </c>
      <c r="E3067" s="439"/>
      <c r="F3067" s="580"/>
      <c r="H3067" s="360" t="s">
        <v>439</v>
      </c>
      <c r="I3067" s="821">
        <v>83</v>
      </c>
      <c r="J3067" s="358">
        <f t="shared" si="94"/>
        <v>20527</v>
      </c>
      <c r="K3067" s="580"/>
      <c r="L3067" s="580"/>
      <c r="M3067" s="1006"/>
      <c r="N3067" s="716"/>
      <c r="O3067" s="716"/>
      <c r="P3067" s="716"/>
      <c r="Q3067" s="716"/>
      <c r="R3067" s="716"/>
      <c r="S3067" s="716"/>
      <c r="T3067" s="1051"/>
      <c r="U3067" s="360" t="s">
        <v>258</v>
      </c>
      <c r="V3067" s="821">
        <v>83</v>
      </c>
      <c r="W3067" s="358">
        <f t="shared" si="95"/>
        <v>3059</v>
      </c>
      <c r="X3067" s="580"/>
      <c r="Y3067" s="1006"/>
      <c r="Z3067" s="707"/>
      <c r="AA3067" s="1008"/>
      <c r="AB3067" s="1012"/>
      <c r="AC3067" s="1009"/>
      <c r="AD3067" s="1007"/>
    </row>
    <row r="3068" spans="2:30">
      <c r="B3068" s="360" t="s">
        <v>353</v>
      </c>
      <c r="C3068" s="821">
        <v>12</v>
      </c>
      <c r="D3068" s="358">
        <v>3059</v>
      </c>
      <c r="E3068" s="439"/>
      <c r="F3068" s="580"/>
      <c r="H3068" s="360" t="s">
        <v>439</v>
      </c>
      <c r="I3068" s="821">
        <v>84</v>
      </c>
      <c r="J3068" s="358">
        <f t="shared" si="94"/>
        <v>20528</v>
      </c>
      <c r="K3068" s="580"/>
      <c r="L3068" s="580"/>
      <c r="M3068" s="1006"/>
      <c r="N3068" s="716"/>
      <c r="O3068" s="716"/>
      <c r="P3068" s="716"/>
      <c r="Q3068" s="716"/>
      <c r="R3068" s="716"/>
      <c r="S3068" s="716"/>
      <c r="T3068" s="1051"/>
      <c r="U3068" s="360" t="s">
        <v>258</v>
      </c>
      <c r="V3068" s="821">
        <v>84</v>
      </c>
      <c r="W3068" s="358">
        <f t="shared" si="95"/>
        <v>3060</v>
      </c>
      <c r="X3068" s="580"/>
      <c r="Y3068" s="1006"/>
      <c r="Z3068" s="707"/>
      <c r="AA3068" s="1008"/>
      <c r="AB3068" s="1012"/>
      <c r="AC3068" s="1009"/>
      <c r="AD3068" s="1007"/>
    </row>
    <row r="3069" spans="2:30">
      <c r="B3069" s="360" t="s">
        <v>353</v>
      </c>
      <c r="C3069" s="821">
        <v>13</v>
      </c>
      <c r="D3069" s="358">
        <v>3060</v>
      </c>
      <c r="E3069" s="439"/>
      <c r="F3069" s="580"/>
      <c r="H3069" s="360" t="s">
        <v>439</v>
      </c>
      <c r="I3069" s="821">
        <v>85</v>
      </c>
      <c r="J3069" s="358">
        <f t="shared" si="94"/>
        <v>20529</v>
      </c>
      <c r="K3069" s="580"/>
      <c r="L3069" s="580"/>
      <c r="M3069" s="1006"/>
      <c r="N3069" s="716"/>
      <c r="O3069" s="716"/>
      <c r="P3069" s="716"/>
      <c r="Q3069" s="716"/>
      <c r="R3069" s="716"/>
      <c r="S3069" s="716"/>
      <c r="T3069" s="1051"/>
      <c r="U3069" s="360" t="s">
        <v>258</v>
      </c>
      <c r="V3069" s="821">
        <v>85</v>
      </c>
      <c r="W3069" s="358">
        <f t="shared" si="95"/>
        <v>3061</v>
      </c>
      <c r="X3069" s="580"/>
      <c r="Y3069" s="1006"/>
      <c r="Z3069" s="707"/>
      <c r="AA3069" s="1008"/>
      <c r="AB3069" s="1012"/>
      <c r="AC3069" s="1009"/>
      <c r="AD3069" s="1007"/>
    </row>
    <row r="3070" spans="2:30">
      <c r="B3070" s="360" t="s">
        <v>353</v>
      </c>
      <c r="C3070" s="821">
        <v>14</v>
      </c>
      <c r="D3070" s="358">
        <v>3061</v>
      </c>
      <c r="E3070" s="439"/>
      <c r="F3070" s="580"/>
      <c r="H3070" s="360" t="s">
        <v>439</v>
      </c>
      <c r="I3070" s="821">
        <v>86</v>
      </c>
      <c r="J3070" s="358">
        <f t="shared" si="94"/>
        <v>20530</v>
      </c>
      <c r="K3070" s="580"/>
      <c r="L3070" s="580"/>
      <c r="M3070" s="1006"/>
      <c r="N3070" s="716"/>
      <c r="O3070" s="716"/>
      <c r="P3070" s="716"/>
      <c r="Q3070" s="716"/>
      <c r="R3070" s="716"/>
      <c r="S3070" s="716"/>
      <c r="T3070" s="1051"/>
      <c r="U3070" s="360" t="s">
        <v>258</v>
      </c>
      <c r="V3070" s="821">
        <v>86</v>
      </c>
      <c r="W3070" s="358">
        <f t="shared" si="95"/>
        <v>3062</v>
      </c>
      <c r="X3070" s="580"/>
      <c r="Y3070" s="1006"/>
      <c r="Z3070" s="707"/>
      <c r="AA3070" s="1008"/>
      <c r="AB3070" s="1012"/>
      <c r="AC3070" s="1009"/>
      <c r="AD3070" s="1007"/>
    </row>
    <row r="3071" spans="2:30">
      <c r="B3071" s="360" t="s">
        <v>353</v>
      </c>
      <c r="C3071" s="821">
        <v>15</v>
      </c>
      <c r="D3071" s="358">
        <v>3062</v>
      </c>
      <c r="E3071" s="439"/>
      <c r="F3071" s="580"/>
      <c r="H3071" s="360" t="s">
        <v>439</v>
      </c>
      <c r="I3071" s="821">
        <v>87</v>
      </c>
      <c r="J3071" s="358">
        <f t="shared" si="94"/>
        <v>20531</v>
      </c>
      <c r="K3071" s="580"/>
      <c r="L3071" s="580"/>
      <c r="M3071" s="1006"/>
      <c r="N3071" s="716"/>
      <c r="O3071" s="716"/>
      <c r="P3071" s="716"/>
      <c r="Q3071" s="716"/>
      <c r="R3071" s="716"/>
      <c r="S3071" s="716"/>
      <c r="T3071" s="1051"/>
      <c r="U3071" s="360" t="s">
        <v>258</v>
      </c>
      <c r="V3071" s="821">
        <v>87</v>
      </c>
      <c r="W3071" s="358">
        <f t="shared" si="95"/>
        <v>3063</v>
      </c>
      <c r="X3071" s="580"/>
      <c r="Y3071" s="1006"/>
      <c r="Z3071" s="707"/>
      <c r="AA3071" s="1008"/>
      <c r="AB3071" s="1012"/>
      <c r="AC3071" s="1009"/>
      <c r="AD3071" s="1007"/>
    </row>
    <row r="3072" spans="2:30">
      <c r="B3072" s="360" t="s">
        <v>353</v>
      </c>
      <c r="C3072" s="821">
        <v>16</v>
      </c>
      <c r="D3072" s="358">
        <v>3063</v>
      </c>
      <c r="E3072" s="439"/>
      <c r="F3072" s="580"/>
      <c r="H3072" s="360" t="s">
        <v>439</v>
      </c>
      <c r="I3072" s="821">
        <v>88</v>
      </c>
      <c r="J3072" s="358">
        <f t="shared" si="94"/>
        <v>20532</v>
      </c>
      <c r="K3072" s="580"/>
      <c r="L3072" s="580"/>
      <c r="M3072" s="1006"/>
      <c r="N3072" s="716"/>
      <c r="O3072" s="716"/>
      <c r="P3072" s="716"/>
      <c r="Q3072" s="716"/>
      <c r="R3072" s="716"/>
      <c r="S3072" s="716"/>
      <c r="T3072" s="1051"/>
      <c r="U3072" s="360" t="s">
        <v>258</v>
      </c>
      <c r="V3072" s="821">
        <v>88</v>
      </c>
      <c r="W3072" s="358">
        <f t="shared" si="95"/>
        <v>3064</v>
      </c>
      <c r="X3072" s="580"/>
      <c r="Y3072" s="1006"/>
      <c r="Z3072" s="707"/>
      <c r="AA3072" s="1008"/>
      <c r="AB3072" s="1012"/>
      <c r="AC3072" s="1009"/>
      <c r="AD3072" s="1007"/>
    </row>
    <row r="3073" spans="2:30">
      <c r="B3073" s="360" t="s">
        <v>353</v>
      </c>
      <c r="C3073" s="821">
        <v>17</v>
      </c>
      <c r="D3073" s="358">
        <v>3064</v>
      </c>
      <c r="E3073" s="439"/>
      <c r="F3073" s="580"/>
      <c r="H3073" s="360" t="s">
        <v>439</v>
      </c>
      <c r="I3073" s="821">
        <v>89</v>
      </c>
      <c r="J3073" s="358">
        <f t="shared" si="94"/>
        <v>20533</v>
      </c>
      <c r="K3073" s="580"/>
      <c r="L3073" s="580"/>
      <c r="M3073" s="1006"/>
      <c r="N3073" s="716"/>
      <c r="O3073" s="716"/>
      <c r="P3073" s="716"/>
      <c r="Q3073" s="716"/>
      <c r="R3073" s="716"/>
      <c r="S3073" s="716"/>
      <c r="T3073" s="1051"/>
      <c r="U3073" s="360" t="s">
        <v>258</v>
      </c>
      <c r="V3073" s="821">
        <v>89</v>
      </c>
      <c r="W3073" s="358">
        <f t="shared" si="95"/>
        <v>3065</v>
      </c>
      <c r="X3073" s="580"/>
      <c r="Y3073" s="1006"/>
      <c r="Z3073" s="707"/>
      <c r="AA3073" s="1008"/>
      <c r="AB3073" s="1012"/>
      <c r="AC3073" s="1009"/>
      <c r="AD3073" s="1007"/>
    </row>
    <row r="3074" spans="2:30">
      <c r="B3074" s="360" t="s">
        <v>353</v>
      </c>
      <c r="C3074" s="821">
        <v>18</v>
      </c>
      <c r="D3074" s="358">
        <v>3065</v>
      </c>
      <c r="E3074" s="439"/>
      <c r="F3074" s="580"/>
      <c r="H3074" s="360" t="s">
        <v>439</v>
      </c>
      <c r="I3074" s="821">
        <v>90</v>
      </c>
      <c r="J3074" s="358">
        <f t="shared" si="94"/>
        <v>20534</v>
      </c>
      <c r="K3074" s="580"/>
      <c r="L3074" s="580"/>
      <c r="M3074" s="1006"/>
      <c r="N3074" s="716"/>
      <c r="O3074" s="716"/>
      <c r="P3074" s="716"/>
      <c r="Q3074" s="716"/>
      <c r="R3074" s="716"/>
      <c r="S3074" s="716"/>
      <c r="T3074" s="1051"/>
      <c r="U3074" s="360" t="s">
        <v>258</v>
      </c>
      <c r="V3074" s="821">
        <v>90</v>
      </c>
      <c r="W3074" s="358">
        <f t="shared" si="95"/>
        <v>3066</v>
      </c>
      <c r="X3074" s="580"/>
      <c r="Y3074" s="1006"/>
      <c r="Z3074" s="707"/>
      <c r="AA3074" s="1008"/>
      <c r="AB3074" s="1012"/>
      <c r="AC3074" s="1009"/>
      <c r="AD3074" s="1007"/>
    </row>
    <row r="3075" spans="2:30">
      <c r="B3075" s="360" t="s">
        <v>353</v>
      </c>
      <c r="C3075" s="821">
        <v>19</v>
      </c>
      <c r="D3075" s="358">
        <v>3066</v>
      </c>
      <c r="E3075" s="439"/>
      <c r="F3075" s="580"/>
      <c r="H3075" s="360" t="s">
        <v>439</v>
      </c>
      <c r="I3075" s="821">
        <v>91</v>
      </c>
      <c r="J3075" s="358">
        <f t="shared" si="94"/>
        <v>20535</v>
      </c>
      <c r="K3075" s="580"/>
      <c r="L3075" s="580"/>
      <c r="M3075" s="1006"/>
      <c r="N3075" s="716"/>
      <c r="O3075" s="716"/>
      <c r="P3075" s="716"/>
      <c r="Q3075" s="716"/>
      <c r="R3075" s="716"/>
      <c r="S3075" s="716"/>
      <c r="T3075" s="1051"/>
      <c r="U3075" s="360" t="s">
        <v>258</v>
      </c>
      <c r="V3075" s="821">
        <v>91</v>
      </c>
      <c r="W3075" s="358">
        <f t="shared" si="95"/>
        <v>3067</v>
      </c>
      <c r="X3075" s="580"/>
      <c r="Y3075" s="1006"/>
      <c r="Z3075" s="707"/>
      <c r="AA3075" s="1008"/>
      <c r="AB3075" s="1012"/>
      <c r="AC3075" s="1009"/>
      <c r="AD3075" s="1007"/>
    </row>
    <row r="3076" spans="2:30">
      <c r="B3076" s="360" t="s">
        <v>353</v>
      </c>
      <c r="C3076" s="821">
        <v>20</v>
      </c>
      <c r="D3076" s="358">
        <v>3067</v>
      </c>
      <c r="E3076" s="439"/>
      <c r="F3076" s="580"/>
      <c r="H3076" s="360" t="s">
        <v>439</v>
      </c>
      <c r="I3076" s="821">
        <v>92</v>
      </c>
      <c r="J3076" s="358">
        <f t="shared" si="94"/>
        <v>20536</v>
      </c>
      <c r="K3076" s="580"/>
      <c r="L3076" s="580"/>
      <c r="M3076" s="1006"/>
      <c r="N3076" s="716"/>
      <c r="O3076" s="716"/>
      <c r="P3076" s="716"/>
      <c r="Q3076" s="716"/>
      <c r="R3076" s="716"/>
      <c r="S3076" s="716"/>
      <c r="T3076" s="1051"/>
      <c r="U3076" s="360" t="s">
        <v>258</v>
      </c>
      <c r="V3076" s="821">
        <v>92</v>
      </c>
      <c r="W3076" s="358">
        <f t="shared" si="95"/>
        <v>3068</v>
      </c>
      <c r="X3076" s="580"/>
      <c r="Y3076" s="1006"/>
      <c r="Z3076" s="707"/>
      <c r="AA3076" s="1008"/>
      <c r="AB3076" s="1012"/>
      <c r="AC3076" s="1009"/>
      <c r="AD3076" s="1007"/>
    </row>
    <row r="3077" spans="2:30">
      <c r="B3077" s="360" t="s">
        <v>353</v>
      </c>
      <c r="C3077" s="821">
        <v>21</v>
      </c>
      <c r="D3077" s="358">
        <v>3068</v>
      </c>
      <c r="E3077" s="439"/>
      <c r="F3077" s="580"/>
      <c r="H3077" s="360" t="s">
        <v>439</v>
      </c>
      <c r="I3077" s="821">
        <v>93</v>
      </c>
      <c r="J3077" s="358">
        <f t="shared" si="94"/>
        <v>20537</v>
      </c>
      <c r="K3077" s="580"/>
      <c r="L3077" s="580"/>
      <c r="M3077" s="1006"/>
      <c r="N3077" s="716"/>
      <c r="O3077" s="716"/>
      <c r="P3077" s="716"/>
      <c r="Q3077" s="716"/>
      <c r="R3077" s="716"/>
      <c r="S3077" s="716"/>
      <c r="T3077" s="1051"/>
      <c r="U3077" s="360" t="s">
        <v>258</v>
      </c>
      <c r="V3077" s="821">
        <v>93</v>
      </c>
      <c r="W3077" s="358">
        <f t="shared" si="95"/>
        <v>3069</v>
      </c>
      <c r="X3077" s="580"/>
      <c r="Y3077" s="1006"/>
      <c r="Z3077" s="707"/>
      <c r="AA3077" s="1008"/>
      <c r="AB3077" s="1012"/>
      <c r="AC3077" s="1009"/>
      <c r="AD3077" s="1007"/>
    </row>
    <row r="3078" spans="2:30">
      <c r="B3078" s="360" t="s">
        <v>353</v>
      </c>
      <c r="C3078" s="821">
        <v>22</v>
      </c>
      <c r="D3078" s="358">
        <v>3069</v>
      </c>
      <c r="E3078" s="439"/>
      <c r="F3078" s="580"/>
      <c r="H3078" s="360" t="s">
        <v>439</v>
      </c>
      <c r="I3078" s="821">
        <v>94</v>
      </c>
      <c r="J3078" s="358">
        <f t="shared" si="94"/>
        <v>20538</v>
      </c>
      <c r="K3078" s="580"/>
      <c r="L3078" s="580"/>
      <c r="M3078" s="1006"/>
      <c r="N3078" s="716"/>
      <c r="O3078" s="716"/>
      <c r="P3078" s="716"/>
      <c r="Q3078" s="716"/>
      <c r="R3078" s="716"/>
      <c r="S3078" s="716"/>
      <c r="T3078" s="1051"/>
      <c r="U3078" s="360" t="s">
        <v>258</v>
      </c>
      <c r="V3078" s="821">
        <v>94</v>
      </c>
      <c r="W3078" s="358">
        <f t="shared" si="95"/>
        <v>3070</v>
      </c>
      <c r="X3078" s="580"/>
      <c r="Y3078" s="1006"/>
      <c r="Z3078" s="707"/>
      <c r="AA3078" s="1008"/>
      <c r="AB3078" s="1012"/>
      <c r="AC3078" s="1009"/>
      <c r="AD3078" s="1007"/>
    </row>
    <row r="3079" spans="2:30">
      <c r="B3079" s="360" t="s">
        <v>353</v>
      </c>
      <c r="C3079" s="821">
        <v>23</v>
      </c>
      <c r="D3079" s="358">
        <v>3070</v>
      </c>
      <c r="E3079" s="439"/>
      <c r="F3079" s="580"/>
      <c r="H3079" s="360" t="s">
        <v>439</v>
      </c>
      <c r="I3079" s="821">
        <v>95</v>
      </c>
      <c r="J3079" s="358">
        <f t="shared" si="94"/>
        <v>20539</v>
      </c>
      <c r="K3079" s="580"/>
      <c r="L3079" s="580"/>
      <c r="M3079" s="1006"/>
      <c r="N3079" s="716"/>
      <c r="O3079" s="716"/>
      <c r="P3079" s="716"/>
      <c r="Q3079" s="716"/>
      <c r="R3079" s="716"/>
      <c r="S3079" s="716"/>
      <c r="T3079" s="1051"/>
      <c r="U3079" s="360" t="s">
        <v>258</v>
      </c>
      <c r="V3079" s="821">
        <v>95</v>
      </c>
      <c r="W3079" s="358">
        <f t="shared" si="95"/>
        <v>3071</v>
      </c>
      <c r="X3079" s="580"/>
      <c r="Y3079" s="1006"/>
      <c r="Z3079" s="707"/>
      <c r="AA3079" s="1008"/>
      <c r="AB3079" s="1012"/>
      <c r="AC3079" s="1009"/>
      <c r="AD3079" s="1007"/>
    </row>
    <row r="3080" spans="2:30">
      <c r="B3080" s="360" t="s">
        <v>353</v>
      </c>
      <c r="C3080" s="821">
        <v>24</v>
      </c>
      <c r="D3080" s="358">
        <v>3071</v>
      </c>
      <c r="E3080" s="439"/>
      <c r="F3080" s="580"/>
      <c r="H3080" s="360" t="s">
        <v>439</v>
      </c>
      <c r="I3080" s="821">
        <v>96</v>
      </c>
      <c r="J3080" s="358">
        <f t="shared" si="94"/>
        <v>20540</v>
      </c>
      <c r="K3080" s="580"/>
      <c r="L3080" s="580"/>
      <c r="M3080" s="1006"/>
      <c r="N3080" s="716"/>
      <c r="O3080" s="716"/>
      <c r="P3080" s="716"/>
      <c r="Q3080" s="716"/>
      <c r="R3080" s="716"/>
      <c r="S3080" s="716"/>
      <c r="T3080" s="1051"/>
      <c r="U3080" s="360" t="s">
        <v>258</v>
      </c>
      <c r="V3080" s="821">
        <v>96</v>
      </c>
      <c r="W3080" s="358">
        <f t="shared" si="95"/>
        <v>3072</v>
      </c>
      <c r="X3080" s="580"/>
      <c r="Y3080" s="1006"/>
      <c r="Z3080" s="707"/>
      <c r="AA3080" s="1008"/>
      <c r="AB3080" s="1012"/>
      <c r="AC3080" s="1009"/>
      <c r="AD3080" s="1007"/>
    </row>
    <row r="3081" spans="2:30">
      <c r="B3081" s="360" t="s">
        <v>354</v>
      </c>
      <c r="C3081" s="821">
        <v>1</v>
      </c>
      <c r="D3081" s="358">
        <v>3072</v>
      </c>
      <c r="E3081" s="439"/>
      <c r="F3081" s="580"/>
      <c r="H3081" s="360" t="s">
        <v>440</v>
      </c>
      <c r="I3081" s="821">
        <v>1</v>
      </c>
      <c r="J3081" s="358">
        <f t="shared" si="94"/>
        <v>20541</v>
      </c>
      <c r="K3081" s="580"/>
      <c r="L3081" s="580"/>
      <c r="M3081" s="1006"/>
      <c r="N3081" s="716"/>
      <c r="O3081" s="716"/>
      <c r="P3081" s="716"/>
      <c r="Q3081" s="716"/>
      <c r="R3081" s="716"/>
      <c r="S3081" s="716"/>
      <c r="T3081" s="1051"/>
      <c r="U3081" s="360" t="s">
        <v>259</v>
      </c>
      <c r="V3081" s="821">
        <v>1</v>
      </c>
      <c r="W3081" s="358">
        <f t="shared" si="95"/>
        <v>3073</v>
      </c>
      <c r="X3081" s="580"/>
      <c r="Y3081" s="1006"/>
      <c r="Z3081" s="707"/>
      <c r="AA3081" s="1008"/>
      <c r="AB3081" s="1012"/>
      <c r="AC3081" s="1009"/>
      <c r="AD3081" s="1007"/>
    </row>
    <row r="3082" spans="2:30">
      <c r="B3082" s="360" t="s">
        <v>354</v>
      </c>
      <c r="C3082" s="821">
        <v>2</v>
      </c>
      <c r="D3082" s="358">
        <v>3073</v>
      </c>
      <c r="E3082" s="439"/>
      <c r="F3082" s="580"/>
      <c r="H3082" s="360" t="s">
        <v>440</v>
      </c>
      <c r="I3082" s="821">
        <v>2</v>
      </c>
      <c r="J3082" s="358">
        <f t="shared" ref="J3082:J3145" si="96">J3081+1</f>
        <v>20542</v>
      </c>
      <c r="K3082" s="580"/>
      <c r="L3082" s="580"/>
      <c r="M3082" s="1006"/>
      <c r="N3082" s="716"/>
      <c r="O3082" s="716"/>
      <c r="P3082" s="716"/>
      <c r="Q3082" s="716"/>
      <c r="R3082" s="716"/>
      <c r="S3082" s="716"/>
      <c r="T3082" s="1051"/>
      <c r="U3082" s="360" t="s">
        <v>259</v>
      </c>
      <c r="V3082" s="821">
        <v>2</v>
      </c>
      <c r="W3082" s="358">
        <f t="shared" ref="W3082:W3145" si="97">W3081+1</f>
        <v>3074</v>
      </c>
      <c r="X3082" s="580"/>
      <c r="Y3082" s="1006"/>
      <c r="Z3082" s="707"/>
      <c r="AA3082" s="1008"/>
      <c r="AB3082" s="1012"/>
      <c r="AC3082" s="1009"/>
      <c r="AD3082" s="1007"/>
    </row>
    <row r="3083" spans="2:30">
      <c r="B3083" s="360" t="s">
        <v>354</v>
      </c>
      <c r="C3083" s="821">
        <v>3</v>
      </c>
      <c r="D3083" s="358">
        <v>3074</v>
      </c>
      <c r="E3083" s="439"/>
      <c r="F3083" s="580"/>
      <c r="H3083" s="360" t="s">
        <v>440</v>
      </c>
      <c r="I3083" s="821">
        <v>3</v>
      </c>
      <c r="J3083" s="358">
        <f t="shared" si="96"/>
        <v>20543</v>
      </c>
      <c r="K3083" s="580"/>
      <c r="L3083" s="580"/>
      <c r="M3083" s="1006"/>
      <c r="N3083" s="716"/>
      <c r="O3083" s="716"/>
      <c r="P3083" s="716"/>
      <c r="Q3083" s="716"/>
      <c r="R3083" s="716"/>
      <c r="S3083" s="716"/>
      <c r="T3083" s="1051"/>
      <c r="U3083" s="360" t="s">
        <v>259</v>
      </c>
      <c r="V3083" s="821">
        <v>3</v>
      </c>
      <c r="W3083" s="358">
        <f t="shared" si="97"/>
        <v>3075</v>
      </c>
      <c r="X3083" s="580"/>
      <c r="Y3083" s="1006"/>
      <c r="Z3083" s="707"/>
      <c r="AA3083" s="1008"/>
      <c r="AB3083" s="1012"/>
      <c r="AC3083" s="1009"/>
      <c r="AD3083" s="1007"/>
    </row>
    <row r="3084" spans="2:30">
      <c r="B3084" s="360" t="s">
        <v>354</v>
      </c>
      <c r="C3084" s="821">
        <v>4</v>
      </c>
      <c r="D3084" s="358">
        <v>3075</v>
      </c>
      <c r="E3084" s="439"/>
      <c r="F3084" s="580"/>
      <c r="H3084" s="360" t="s">
        <v>440</v>
      </c>
      <c r="I3084" s="821">
        <v>4</v>
      </c>
      <c r="J3084" s="358">
        <f t="shared" si="96"/>
        <v>20544</v>
      </c>
      <c r="K3084" s="580"/>
      <c r="L3084" s="580"/>
      <c r="M3084" s="1006"/>
      <c r="N3084" s="716"/>
      <c r="O3084" s="716"/>
      <c r="P3084" s="716"/>
      <c r="Q3084" s="716"/>
      <c r="R3084" s="716"/>
      <c r="S3084" s="716"/>
      <c r="T3084" s="1051"/>
      <c r="U3084" s="360" t="s">
        <v>259</v>
      </c>
      <c r="V3084" s="821">
        <v>4</v>
      </c>
      <c r="W3084" s="358">
        <f t="shared" si="97"/>
        <v>3076</v>
      </c>
      <c r="X3084" s="580"/>
      <c r="Y3084" s="1006"/>
      <c r="Z3084" s="707"/>
      <c r="AA3084" s="1008"/>
      <c r="AB3084" s="1012"/>
      <c r="AC3084" s="1009"/>
      <c r="AD3084" s="1007"/>
    </row>
    <row r="3085" spans="2:30">
      <c r="B3085" s="360" t="s">
        <v>354</v>
      </c>
      <c r="C3085" s="821">
        <v>5</v>
      </c>
      <c r="D3085" s="358">
        <v>3076</v>
      </c>
      <c r="E3085" s="439"/>
      <c r="F3085" s="580"/>
      <c r="H3085" s="360" t="s">
        <v>440</v>
      </c>
      <c r="I3085" s="821">
        <v>5</v>
      </c>
      <c r="J3085" s="358">
        <f t="shared" si="96"/>
        <v>20545</v>
      </c>
      <c r="K3085" s="580"/>
      <c r="L3085" s="580"/>
      <c r="M3085" s="1006"/>
      <c r="N3085" s="716"/>
      <c r="O3085" s="716"/>
      <c r="P3085" s="716"/>
      <c r="Q3085" s="716"/>
      <c r="R3085" s="716"/>
      <c r="S3085" s="716"/>
      <c r="T3085" s="1051"/>
      <c r="U3085" s="360" t="s">
        <v>259</v>
      </c>
      <c r="V3085" s="821">
        <v>5</v>
      </c>
      <c r="W3085" s="358">
        <f t="shared" si="97"/>
        <v>3077</v>
      </c>
      <c r="X3085" s="580"/>
      <c r="Y3085" s="1006"/>
      <c r="Z3085" s="707"/>
      <c r="AA3085" s="1008"/>
      <c r="AB3085" s="1012"/>
      <c r="AC3085" s="1009"/>
      <c r="AD3085" s="1007"/>
    </row>
    <row r="3086" spans="2:30">
      <c r="B3086" s="360" t="s">
        <v>354</v>
      </c>
      <c r="C3086" s="821">
        <v>6</v>
      </c>
      <c r="D3086" s="358">
        <v>3077</v>
      </c>
      <c r="E3086" s="439"/>
      <c r="F3086" s="580"/>
      <c r="H3086" s="360" t="s">
        <v>440</v>
      </c>
      <c r="I3086" s="821">
        <v>6</v>
      </c>
      <c r="J3086" s="358">
        <f t="shared" si="96"/>
        <v>20546</v>
      </c>
      <c r="K3086" s="580"/>
      <c r="L3086" s="580"/>
      <c r="M3086" s="1006"/>
      <c r="N3086" s="716"/>
      <c r="O3086" s="716"/>
      <c r="P3086" s="716"/>
      <c r="Q3086" s="716"/>
      <c r="R3086" s="716"/>
      <c r="S3086" s="716"/>
      <c r="T3086" s="1051"/>
      <c r="U3086" s="360" t="s">
        <v>259</v>
      </c>
      <c r="V3086" s="821">
        <v>6</v>
      </c>
      <c r="W3086" s="358">
        <f t="shared" si="97"/>
        <v>3078</v>
      </c>
      <c r="X3086" s="580"/>
      <c r="Y3086" s="1006"/>
      <c r="Z3086" s="707"/>
      <c r="AA3086" s="1008"/>
      <c r="AB3086" s="1012"/>
      <c r="AC3086" s="1009"/>
      <c r="AD3086" s="1007"/>
    </row>
    <row r="3087" spans="2:30">
      <c r="B3087" s="360" t="s">
        <v>354</v>
      </c>
      <c r="C3087" s="821">
        <v>7</v>
      </c>
      <c r="D3087" s="358">
        <v>3078</v>
      </c>
      <c r="E3087" s="439"/>
      <c r="F3087" s="580"/>
      <c r="H3087" s="360" t="s">
        <v>440</v>
      </c>
      <c r="I3087" s="821">
        <v>7</v>
      </c>
      <c r="J3087" s="358">
        <f t="shared" si="96"/>
        <v>20547</v>
      </c>
      <c r="K3087" s="580"/>
      <c r="L3087" s="580"/>
      <c r="M3087" s="1006"/>
      <c r="N3087" s="716"/>
      <c r="O3087" s="716"/>
      <c r="P3087" s="716"/>
      <c r="Q3087" s="716"/>
      <c r="R3087" s="716"/>
      <c r="S3087" s="716"/>
      <c r="T3087" s="1051"/>
      <c r="U3087" s="360" t="s">
        <v>259</v>
      </c>
      <c r="V3087" s="821">
        <v>7</v>
      </c>
      <c r="W3087" s="358">
        <f t="shared" si="97"/>
        <v>3079</v>
      </c>
      <c r="X3087" s="580"/>
      <c r="Y3087" s="1006"/>
      <c r="Z3087" s="707"/>
      <c r="AA3087" s="1008"/>
      <c r="AB3087" s="1012"/>
      <c r="AC3087" s="1009"/>
      <c r="AD3087" s="1007"/>
    </row>
    <row r="3088" spans="2:30">
      <c r="B3088" s="360" t="s">
        <v>354</v>
      </c>
      <c r="C3088" s="821">
        <v>8</v>
      </c>
      <c r="D3088" s="358">
        <v>3079</v>
      </c>
      <c r="E3088" s="439"/>
      <c r="F3088" s="580"/>
      <c r="H3088" s="360" t="s">
        <v>440</v>
      </c>
      <c r="I3088" s="821">
        <v>8</v>
      </c>
      <c r="J3088" s="358">
        <f t="shared" si="96"/>
        <v>20548</v>
      </c>
      <c r="K3088" s="580"/>
      <c r="L3088" s="580"/>
      <c r="M3088" s="1006"/>
      <c r="N3088" s="716"/>
      <c r="O3088" s="716"/>
      <c r="P3088" s="716"/>
      <c r="Q3088" s="716"/>
      <c r="R3088" s="716"/>
      <c r="S3088" s="716"/>
      <c r="T3088" s="1051"/>
      <c r="U3088" s="360" t="s">
        <v>259</v>
      </c>
      <c r="V3088" s="821">
        <v>8</v>
      </c>
      <c r="W3088" s="358">
        <f t="shared" si="97"/>
        <v>3080</v>
      </c>
      <c r="X3088" s="580"/>
      <c r="Y3088" s="1006"/>
      <c r="Z3088" s="707"/>
      <c r="AA3088" s="1008"/>
      <c r="AB3088" s="1012"/>
      <c r="AC3088" s="1009"/>
      <c r="AD3088" s="1007"/>
    </row>
    <row r="3089" spans="2:30">
      <c r="B3089" s="360" t="s">
        <v>354</v>
      </c>
      <c r="C3089" s="821">
        <v>9</v>
      </c>
      <c r="D3089" s="358">
        <v>3080</v>
      </c>
      <c r="E3089" s="439"/>
      <c r="F3089" s="580"/>
      <c r="H3089" s="360" t="s">
        <v>440</v>
      </c>
      <c r="I3089" s="821">
        <v>9</v>
      </c>
      <c r="J3089" s="358">
        <f t="shared" si="96"/>
        <v>20549</v>
      </c>
      <c r="K3089" s="580"/>
      <c r="L3089" s="580"/>
      <c r="M3089" s="1006"/>
      <c r="N3089" s="716"/>
      <c r="O3089" s="716"/>
      <c r="P3089" s="716"/>
      <c r="Q3089" s="716"/>
      <c r="R3089" s="716"/>
      <c r="S3089" s="716"/>
      <c r="T3089" s="1051"/>
      <c r="U3089" s="360" t="s">
        <v>259</v>
      </c>
      <c r="V3089" s="821">
        <v>9</v>
      </c>
      <c r="W3089" s="358">
        <f t="shared" si="97"/>
        <v>3081</v>
      </c>
      <c r="X3089" s="580"/>
      <c r="Y3089" s="1006"/>
      <c r="Z3089" s="707"/>
      <c r="AA3089" s="1008"/>
      <c r="AB3089" s="1012"/>
      <c r="AC3089" s="1009"/>
      <c r="AD3089" s="1007"/>
    </row>
    <row r="3090" spans="2:30">
      <c r="B3090" s="360" t="s">
        <v>354</v>
      </c>
      <c r="C3090" s="821">
        <v>10</v>
      </c>
      <c r="D3090" s="358">
        <v>3081</v>
      </c>
      <c r="E3090" s="439"/>
      <c r="F3090" s="580"/>
      <c r="H3090" s="360" t="s">
        <v>440</v>
      </c>
      <c r="I3090" s="821">
        <v>10</v>
      </c>
      <c r="J3090" s="358">
        <f t="shared" si="96"/>
        <v>20550</v>
      </c>
      <c r="K3090" s="580"/>
      <c r="L3090" s="580"/>
      <c r="M3090" s="1006"/>
      <c r="N3090" s="716"/>
      <c r="O3090" s="716"/>
      <c r="P3090" s="716"/>
      <c r="Q3090" s="716"/>
      <c r="R3090" s="716"/>
      <c r="S3090" s="716"/>
      <c r="T3090" s="1051"/>
      <c r="U3090" s="360" t="s">
        <v>259</v>
      </c>
      <c r="V3090" s="821">
        <v>10</v>
      </c>
      <c r="W3090" s="358">
        <f t="shared" si="97"/>
        <v>3082</v>
      </c>
      <c r="X3090" s="580"/>
      <c r="Y3090" s="1006"/>
      <c r="Z3090" s="707"/>
      <c r="AA3090" s="1008"/>
      <c r="AB3090" s="1012"/>
      <c r="AC3090" s="1009"/>
      <c r="AD3090" s="1007"/>
    </row>
    <row r="3091" spans="2:30">
      <c r="B3091" s="360" t="s">
        <v>354</v>
      </c>
      <c r="C3091" s="821">
        <v>11</v>
      </c>
      <c r="D3091" s="358">
        <v>3082</v>
      </c>
      <c r="E3091" s="439"/>
      <c r="F3091" s="580"/>
      <c r="H3091" s="360" t="s">
        <v>440</v>
      </c>
      <c r="I3091" s="821">
        <v>11</v>
      </c>
      <c r="J3091" s="358">
        <f t="shared" si="96"/>
        <v>20551</v>
      </c>
      <c r="K3091" s="580"/>
      <c r="L3091" s="580"/>
      <c r="M3091" s="1006"/>
      <c r="N3091" s="716"/>
      <c r="O3091" s="716"/>
      <c r="P3091" s="716"/>
      <c r="Q3091" s="716"/>
      <c r="R3091" s="716"/>
      <c r="S3091" s="716"/>
      <c r="T3091" s="1051"/>
      <c r="U3091" s="360" t="s">
        <v>259</v>
      </c>
      <c r="V3091" s="821">
        <v>11</v>
      </c>
      <c r="W3091" s="358">
        <f t="shared" si="97"/>
        <v>3083</v>
      </c>
      <c r="X3091" s="580"/>
      <c r="Y3091" s="1006"/>
      <c r="Z3091" s="707"/>
      <c r="AA3091" s="1008"/>
      <c r="AB3091" s="1012"/>
      <c r="AC3091" s="1009"/>
      <c r="AD3091" s="1007"/>
    </row>
    <row r="3092" spans="2:30">
      <c r="B3092" s="360" t="s">
        <v>354</v>
      </c>
      <c r="C3092" s="821">
        <v>12</v>
      </c>
      <c r="D3092" s="358">
        <v>3083</v>
      </c>
      <c r="E3092" s="439"/>
      <c r="F3092" s="580"/>
      <c r="H3092" s="360" t="s">
        <v>440</v>
      </c>
      <c r="I3092" s="821">
        <v>12</v>
      </c>
      <c r="J3092" s="358">
        <f t="shared" si="96"/>
        <v>20552</v>
      </c>
      <c r="K3092" s="580"/>
      <c r="L3092" s="580"/>
      <c r="M3092" s="1006"/>
      <c r="N3092" s="716"/>
      <c r="O3092" s="716"/>
      <c r="P3092" s="716"/>
      <c r="Q3092" s="716"/>
      <c r="R3092" s="716"/>
      <c r="S3092" s="716"/>
      <c r="T3092" s="1051"/>
      <c r="U3092" s="360" t="s">
        <v>259</v>
      </c>
      <c r="V3092" s="821">
        <v>12</v>
      </c>
      <c r="W3092" s="358">
        <f t="shared" si="97"/>
        <v>3084</v>
      </c>
      <c r="X3092" s="580"/>
      <c r="Y3092" s="1006"/>
      <c r="Z3092" s="707"/>
      <c r="AA3092" s="1008"/>
      <c r="AB3092" s="1012"/>
      <c r="AC3092" s="1009"/>
      <c r="AD3092" s="1007"/>
    </row>
    <row r="3093" spans="2:30">
      <c r="B3093" s="360" t="s">
        <v>354</v>
      </c>
      <c r="C3093" s="821">
        <v>13</v>
      </c>
      <c r="D3093" s="358">
        <v>3084</v>
      </c>
      <c r="E3093" s="439"/>
      <c r="F3093" s="580"/>
      <c r="H3093" s="360" t="s">
        <v>440</v>
      </c>
      <c r="I3093" s="821">
        <v>13</v>
      </c>
      <c r="J3093" s="358">
        <f t="shared" si="96"/>
        <v>20553</v>
      </c>
      <c r="K3093" s="580"/>
      <c r="L3093" s="580"/>
      <c r="M3093" s="1006"/>
      <c r="N3093" s="716"/>
      <c r="O3093" s="716"/>
      <c r="P3093" s="716"/>
      <c r="Q3093" s="716"/>
      <c r="R3093" s="716"/>
      <c r="S3093" s="716"/>
      <c r="T3093" s="1051"/>
      <c r="U3093" s="360" t="s">
        <v>259</v>
      </c>
      <c r="V3093" s="821">
        <v>13</v>
      </c>
      <c r="W3093" s="358">
        <f t="shared" si="97"/>
        <v>3085</v>
      </c>
      <c r="X3093" s="580"/>
      <c r="Y3093" s="1006"/>
      <c r="Z3093" s="707"/>
      <c r="AA3093" s="1008"/>
      <c r="AB3093" s="1012"/>
      <c r="AC3093" s="1009"/>
      <c r="AD3093" s="1007"/>
    </row>
    <row r="3094" spans="2:30">
      <c r="B3094" s="360" t="s">
        <v>354</v>
      </c>
      <c r="C3094" s="821">
        <v>14</v>
      </c>
      <c r="D3094" s="358">
        <v>3085</v>
      </c>
      <c r="E3094" s="439"/>
      <c r="F3094" s="580"/>
      <c r="H3094" s="360" t="s">
        <v>440</v>
      </c>
      <c r="I3094" s="821">
        <v>14</v>
      </c>
      <c r="J3094" s="358">
        <f t="shared" si="96"/>
        <v>20554</v>
      </c>
      <c r="K3094" s="580"/>
      <c r="L3094" s="580"/>
      <c r="M3094" s="1006"/>
      <c r="N3094" s="716"/>
      <c r="O3094" s="716"/>
      <c r="P3094" s="716"/>
      <c r="Q3094" s="716"/>
      <c r="R3094" s="716"/>
      <c r="S3094" s="716"/>
      <c r="T3094" s="1051"/>
      <c r="U3094" s="360" t="s">
        <v>259</v>
      </c>
      <c r="V3094" s="821">
        <v>14</v>
      </c>
      <c r="W3094" s="358">
        <f t="shared" si="97"/>
        <v>3086</v>
      </c>
      <c r="X3094" s="580"/>
      <c r="Y3094" s="1006"/>
      <c r="Z3094" s="707"/>
      <c r="AA3094" s="1008"/>
      <c r="AB3094" s="1012"/>
      <c r="AC3094" s="1009"/>
      <c r="AD3094" s="1007"/>
    </row>
    <row r="3095" spans="2:30">
      <c r="B3095" s="360" t="s">
        <v>354</v>
      </c>
      <c r="C3095" s="821">
        <v>15</v>
      </c>
      <c r="D3095" s="358">
        <v>3086</v>
      </c>
      <c r="E3095" s="439"/>
      <c r="F3095" s="580"/>
      <c r="H3095" s="360" t="s">
        <v>440</v>
      </c>
      <c r="I3095" s="821">
        <v>15</v>
      </c>
      <c r="J3095" s="358">
        <f t="shared" si="96"/>
        <v>20555</v>
      </c>
      <c r="K3095" s="580"/>
      <c r="L3095" s="580"/>
      <c r="M3095" s="1006"/>
      <c r="N3095" s="716"/>
      <c r="O3095" s="716"/>
      <c r="P3095" s="716"/>
      <c r="Q3095" s="716"/>
      <c r="R3095" s="716"/>
      <c r="S3095" s="716"/>
      <c r="T3095" s="1051"/>
      <c r="U3095" s="360" t="s">
        <v>259</v>
      </c>
      <c r="V3095" s="821">
        <v>15</v>
      </c>
      <c r="W3095" s="358">
        <f t="shared" si="97"/>
        <v>3087</v>
      </c>
      <c r="X3095" s="580"/>
      <c r="Y3095" s="1006"/>
      <c r="Z3095" s="707"/>
      <c r="AA3095" s="1008"/>
      <c r="AB3095" s="1012"/>
      <c r="AC3095" s="1009"/>
      <c r="AD3095" s="1007"/>
    </row>
    <row r="3096" spans="2:30">
      <c r="B3096" s="360" t="s">
        <v>354</v>
      </c>
      <c r="C3096" s="821">
        <v>16</v>
      </c>
      <c r="D3096" s="358">
        <v>3087</v>
      </c>
      <c r="E3096" s="439"/>
      <c r="F3096" s="580"/>
      <c r="H3096" s="360" t="s">
        <v>440</v>
      </c>
      <c r="I3096" s="821">
        <v>16</v>
      </c>
      <c r="J3096" s="358">
        <f t="shared" si="96"/>
        <v>20556</v>
      </c>
      <c r="K3096" s="580"/>
      <c r="L3096" s="580"/>
      <c r="M3096" s="1006"/>
      <c r="N3096" s="716"/>
      <c r="O3096" s="716"/>
      <c r="P3096" s="716"/>
      <c r="Q3096" s="716"/>
      <c r="R3096" s="716"/>
      <c r="S3096" s="716"/>
      <c r="T3096" s="1051"/>
      <c r="U3096" s="360" t="s">
        <v>259</v>
      </c>
      <c r="V3096" s="821">
        <v>16</v>
      </c>
      <c r="W3096" s="358">
        <f t="shared" si="97"/>
        <v>3088</v>
      </c>
      <c r="X3096" s="580"/>
      <c r="Y3096" s="1006"/>
      <c r="Z3096" s="707"/>
      <c r="AA3096" s="1008"/>
      <c r="AB3096" s="1012"/>
      <c r="AC3096" s="1009"/>
      <c r="AD3096" s="1007"/>
    </row>
    <row r="3097" spans="2:30">
      <c r="B3097" s="360" t="s">
        <v>354</v>
      </c>
      <c r="C3097" s="821">
        <v>17</v>
      </c>
      <c r="D3097" s="358">
        <v>3088</v>
      </c>
      <c r="E3097" s="439"/>
      <c r="F3097" s="580"/>
      <c r="H3097" s="360" t="s">
        <v>440</v>
      </c>
      <c r="I3097" s="821">
        <v>17</v>
      </c>
      <c r="J3097" s="358">
        <f t="shared" si="96"/>
        <v>20557</v>
      </c>
      <c r="K3097" s="580"/>
      <c r="L3097" s="580"/>
      <c r="M3097" s="1006"/>
      <c r="N3097" s="716"/>
      <c r="O3097" s="716"/>
      <c r="P3097" s="716"/>
      <c r="Q3097" s="716"/>
      <c r="R3097" s="716"/>
      <c r="S3097" s="716"/>
      <c r="T3097" s="1051"/>
      <c r="U3097" s="360" t="s">
        <v>259</v>
      </c>
      <c r="V3097" s="821">
        <v>17</v>
      </c>
      <c r="W3097" s="358">
        <f t="shared" si="97"/>
        <v>3089</v>
      </c>
      <c r="X3097" s="580"/>
      <c r="Y3097" s="1006"/>
      <c r="Z3097" s="707"/>
      <c r="AA3097" s="1008"/>
      <c r="AB3097" s="1012"/>
      <c r="AC3097" s="1009"/>
      <c r="AD3097" s="1007"/>
    </row>
    <row r="3098" spans="2:30">
      <c r="B3098" s="360" t="s">
        <v>354</v>
      </c>
      <c r="C3098" s="821">
        <v>18</v>
      </c>
      <c r="D3098" s="358">
        <v>3089</v>
      </c>
      <c r="E3098" s="439"/>
      <c r="F3098" s="580"/>
      <c r="H3098" s="360" t="s">
        <v>440</v>
      </c>
      <c r="I3098" s="821">
        <v>18</v>
      </c>
      <c r="J3098" s="358">
        <f t="shared" si="96"/>
        <v>20558</v>
      </c>
      <c r="K3098" s="580"/>
      <c r="L3098" s="580"/>
      <c r="M3098" s="1006"/>
      <c r="N3098" s="716"/>
      <c r="O3098" s="716"/>
      <c r="P3098" s="716"/>
      <c r="Q3098" s="716"/>
      <c r="R3098" s="716"/>
      <c r="S3098" s="716"/>
      <c r="T3098" s="1051"/>
      <c r="U3098" s="360" t="s">
        <v>259</v>
      </c>
      <c r="V3098" s="821">
        <v>18</v>
      </c>
      <c r="W3098" s="358">
        <f t="shared" si="97"/>
        <v>3090</v>
      </c>
      <c r="X3098" s="580"/>
      <c r="Y3098" s="1006"/>
      <c r="Z3098" s="707"/>
      <c r="AA3098" s="1008"/>
      <c r="AB3098" s="1012"/>
      <c r="AC3098" s="1009"/>
      <c r="AD3098" s="1007"/>
    </row>
    <row r="3099" spans="2:30">
      <c r="B3099" s="360" t="s">
        <v>354</v>
      </c>
      <c r="C3099" s="821">
        <v>19</v>
      </c>
      <c r="D3099" s="358">
        <v>3090</v>
      </c>
      <c r="E3099" s="439"/>
      <c r="F3099" s="580"/>
      <c r="H3099" s="360" t="s">
        <v>440</v>
      </c>
      <c r="I3099" s="821">
        <v>19</v>
      </c>
      <c r="J3099" s="358">
        <f t="shared" si="96"/>
        <v>20559</v>
      </c>
      <c r="K3099" s="580"/>
      <c r="L3099" s="580"/>
      <c r="M3099" s="1006"/>
      <c r="N3099" s="716"/>
      <c r="O3099" s="716"/>
      <c r="P3099" s="716"/>
      <c r="Q3099" s="716"/>
      <c r="R3099" s="716"/>
      <c r="S3099" s="716"/>
      <c r="T3099" s="1051"/>
      <c r="U3099" s="360" t="s">
        <v>259</v>
      </c>
      <c r="V3099" s="821">
        <v>19</v>
      </c>
      <c r="W3099" s="358">
        <f t="shared" si="97"/>
        <v>3091</v>
      </c>
      <c r="X3099" s="580"/>
      <c r="Y3099" s="1006"/>
      <c r="Z3099" s="707"/>
      <c r="AA3099" s="1008"/>
      <c r="AB3099" s="1012"/>
      <c r="AC3099" s="1009"/>
      <c r="AD3099" s="1007"/>
    </row>
    <row r="3100" spans="2:30">
      <c r="B3100" s="360" t="s">
        <v>354</v>
      </c>
      <c r="C3100" s="821">
        <v>20</v>
      </c>
      <c r="D3100" s="358">
        <v>3091</v>
      </c>
      <c r="E3100" s="439"/>
      <c r="F3100" s="580"/>
      <c r="H3100" s="360" t="s">
        <v>440</v>
      </c>
      <c r="I3100" s="821">
        <v>20</v>
      </c>
      <c r="J3100" s="358">
        <f t="shared" si="96"/>
        <v>20560</v>
      </c>
      <c r="K3100" s="580"/>
      <c r="L3100" s="580"/>
      <c r="M3100" s="1006"/>
      <c r="N3100" s="716"/>
      <c r="O3100" s="716"/>
      <c r="P3100" s="716"/>
      <c r="Q3100" s="716"/>
      <c r="R3100" s="716"/>
      <c r="S3100" s="716"/>
      <c r="T3100" s="1051"/>
      <c r="U3100" s="360" t="s">
        <v>259</v>
      </c>
      <c r="V3100" s="821">
        <v>20</v>
      </c>
      <c r="W3100" s="358">
        <f t="shared" si="97"/>
        <v>3092</v>
      </c>
      <c r="X3100" s="580"/>
      <c r="Y3100" s="1006"/>
      <c r="Z3100" s="707"/>
      <c r="AA3100" s="1008"/>
      <c r="AB3100" s="1012"/>
      <c r="AC3100" s="1009"/>
      <c r="AD3100" s="1007"/>
    </row>
    <row r="3101" spans="2:30">
      <c r="B3101" s="360" t="s">
        <v>354</v>
      </c>
      <c r="C3101" s="821">
        <v>21</v>
      </c>
      <c r="D3101" s="358">
        <v>3092</v>
      </c>
      <c r="E3101" s="439"/>
      <c r="F3101" s="580"/>
      <c r="H3101" s="360" t="s">
        <v>440</v>
      </c>
      <c r="I3101" s="821">
        <v>21</v>
      </c>
      <c r="J3101" s="358">
        <f t="shared" si="96"/>
        <v>20561</v>
      </c>
      <c r="K3101" s="580"/>
      <c r="L3101" s="580"/>
      <c r="M3101" s="1006"/>
      <c r="N3101" s="716"/>
      <c r="O3101" s="716"/>
      <c r="P3101" s="716"/>
      <c r="Q3101" s="716"/>
      <c r="R3101" s="716"/>
      <c r="S3101" s="716"/>
      <c r="T3101" s="1051"/>
      <c r="U3101" s="360" t="s">
        <v>259</v>
      </c>
      <c r="V3101" s="821">
        <v>21</v>
      </c>
      <c r="W3101" s="358">
        <f t="shared" si="97"/>
        <v>3093</v>
      </c>
      <c r="X3101" s="580"/>
      <c r="Y3101" s="1006"/>
      <c r="Z3101" s="707"/>
      <c r="AA3101" s="1008"/>
      <c r="AB3101" s="1012"/>
      <c r="AC3101" s="1009"/>
      <c r="AD3101" s="1007"/>
    </row>
    <row r="3102" spans="2:30">
      <c r="B3102" s="360" t="s">
        <v>354</v>
      </c>
      <c r="C3102" s="821">
        <v>22</v>
      </c>
      <c r="D3102" s="358">
        <v>3093</v>
      </c>
      <c r="E3102" s="439"/>
      <c r="F3102" s="580"/>
      <c r="H3102" s="360" t="s">
        <v>440</v>
      </c>
      <c r="I3102" s="821">
        <v>22</v>
      </c>
      <c r="J3102" s="358">
        <f t="shared" si="96"/>
        <v>20562</v>
      </c>
      <c r="K3102" s="580"/>
      <c r="L3102" s="580"/>
      <c r="M3102" s="1006"/>
      <c r="N3102" s="716"/>
      <c r="O3102" s="716"/>
      <c r="P3102" s="716"/>
      <c r="Q3102" s="716"/>
      <c r="R3102" s="716"/>
      <c r="S3102" s="716"/>
      <c r="T3102" s="1051"/>
      <c r="U3102" s="360" t="s">
        <v>259</v>
      </c>
      <c r="V3102" s="821">
        <v>22</v>
      </c>
      <c r="W3102" s="358">
        <f t="shared" si="97"/>
        <v>3094</v>
      </c>
      <c r="X3102" s="580"/>
      <c r="Y3102" s="1006"/>
      <c r="Z3102" s="707"/>
      <c r="AA3102" s="1008"/>
      <c r="AB3102" s="1012"/>
      <c r="AC3102" s="1009"/>
      <c r="AD3102" s="1007"/>
    </row>
    <row r="3103" spans="2:30">
      <c r="B3103" s="360" t="s">
        <v>354</v>
      </c>
      <c r="C3103" s="821">
        <v>23</v>
      </c>
      <c r="D3103" s="358">
        <v>3094</v>
      </c>
      <c r="E3103" s="439"/>
      <c r="F3103" s="580"/>
      <c r="H3103" s="360" t="s">
        <v>440</v>
      </c>
      <c r="I3103" s="821">
        <v>23</v>
      </c>
      <c r="J3103" s="358">
        <f t="shared" si="96"/>
        <v>20563</v>
      </c>
      <c r="K3103" s="580"/>
      <c r="L3103" s="580"/>
      <c r="M3103" s="1006"/>
      <c r="N3103" s="716"/>
      <c r="O3103" s="716"/>
      <c r="P3103" s="716"/>
      <c r="Q3103" s="716"/>
      <c r="R3103" s="716"/>
      <c r="S3103" s="716"/>
      <c r="T3103" s="1051"/>
      <c r="U3103" s="360" t="s">
        <v>259</v>
      </c>
      <c r="V3103" s="821">
        <v>23</v>
      </c>
      <c r="W3103" s="358">
        <f t="shared" si="97"/>
        <v>3095</v>
      </c>
      <c r="X3103" s="580"/>
      <c r="Y3103" s="1006"/>
      <c r="Z3103" s="707"/>
      <c r="AA3103" s="1008"/>
      <c r="AB3103" s="1012"/>
      <c r="AC3103" s="1009"/>
      <c r="AD3103" s="1007"/>
    </row>
    <row r="3104" spans="2:30">
      <c r="B3104" s="360" t="s">
        <v>354</v>
      </c>
      <c r="C3104" s="821">
        <v>24</v>
      </c>
      <c r="D3104" s="358">
        <v>3095</v>
      </c>
      <c r="E3104" s="439"/>
      <c r="F3104" s="580"/>
      <c r="H3104" s="360" t="s">
        <v>440</v>
      </c>
      <c r="I3104" s="821">
        <v>24</v>
      </c>
      <c r="J3104" s="358">
        <f t="shared" si="96"/>
        <v>20564</v>
      </c>
      <c r="K3104" s="580"/>
      <c r="L3104" s="580"/>
      <c r="M3104" s="1006"/>
      <c r="N3104" s="716"/>
      <c r="O3104" s="716"/>
      <c r="P3104" s="716"/>
      <c r="Q3104" s="716"/>
      <c r="R3104" s="716"/>
      <c r="S3104" s="716"/>
      <c r="T3104" s="1051"/>
      <c r="U3104" s="360" t="s">
        <v>259</v>
      </c>
      <c r="V3104" s="821">
        <v>24</v>
      </c>
      <c r="W3104" s="358">
        <f t="shared" si="97"/>
        <v>3096</v>
      </c>
      <c r="X3104" s="580"/>
      <c r="Y3104" s="1006"/>
      <c r="Z3104" s="707"/>
      <c r="AA3104" s="1008"/>
      <c r="AB3104" s="1012"/>
      <c r="AC3104" s="1009"/>
      <c r="AD3104" s="1007"/>
    </row>
    <row r="3105" spans="2:30">
      <c r="B3105" s="360" t="s">
        <v>355</v>
      </c>
      <c r="C3105" s="821">
        <v>1</v>
      </c>
      <c r="D3105" s="358">
        <v>3096</v>
      </c>
      <c r="E3105" s="439"/>
      <c r="F3105" s="580"/>
      <c r="H3105" s="360" t="s">
        <v>440</v>
      </c>
      <c r="I3105" s="821">
        <v>25</v>
      </c>
      <c r="J3105" s="358">
        <f t="shared" si="96"/>
        <v>20565</v>
      </c>
      <c r="K3105" s="580"/>
      <c r="L3105" s="580"/>
      <c r="M3105" s="1006"/>
      <c r="N3105" s="716"/>
      <c r="O3105" s="716"/>
      <c r="P3105" s="716"/>
      <c r="Q3105" s="716"/>
      <c r="R3105" s="716"/>
      <c r="S3105" s="716"/>
      <c r="T3105" s="1051"/>
      <c r="U3105" s="360" t="s">
        <v>259</v>
      </c>
      <c r="V3105" s="821">
        <v>25</v>
      </c>
      <c r="W3105" s="358">
        <f t="shared" si="97"/>
        <v>3097</v>
      </c>
      <c r="X3105" s="580"/>
      <c r="Y3105" s="1006"/>
      <c r="Z3105" s="707"/>
      <c r="AA3105" s="1008"/>
      <c r="AB3105" s="1012"/>
      <c r="AC3105" s="1009"/>
      <c r="AD3105" s="1007"/>
    </row>
    <row r="3106" spans="2:30">
      <c r="B3106" s="360" t="s">
        <v>355</v>
      </c>
      <c r="C3106" s="821">
        <v>2</v>
      </c>
      <c r="D3106" s="358">
        <v>3097</v>
      </c>
      <c r="E3106" s="439"/>
      <c r="F3106" s="580"/>
      <c r="H3106" s="360" t="s">
        <v>440</v>
      </c>
      <c r="I3106" s="821">
        <v>26</v>
      </c>
      <c r="J3106" s="358">
        <f t="shared" si="96"/>
        <v>20566</v>
      </c>
      <c r="K3106" s="580"/>
      <c r="L3106" s="580"/>
      <c r="M3106" s="1006"/>
      <c r="N3106" s="716"/>
      <c r="O3106" s="716"/>
      <c r="P3106" s="716"/>
      <c r="Q3106" s="716"/>
      <c r="R3106" s="716"/>
      <c r="S3106" s="716"/>
      <c r="T3106" s="1051"/>
      <c r="U3106" s="360" t="s">
        <v>259</v>
      </c>
      <c r="V3106" s="821">
        <v>26</v>
      </c>
      <c r="W3106" s="358">
        <f t="shared" si="97"/>
        <v>3098</v>
      </c>
      <c r="X3106" s="580"/>
      <c r="Y3106" s="1006"/>
      <c r="Z3106" s="707"/>
      <c r="AA3106" s="1008"/>
      <c r="AB3106" s="1012"/>
      <c r="AC3106" s="1009"/>
      <c r="AD3106" s="1007"/>
    </row>
    <row r="3107" spans="2:30">
      <c r="B3107" s="360" t="s">
        <v>355</v>
      </c>
      <c r="C3107" s="821">
        <v>3</v>
      </c>
      <c r="D3107" s="358">
        <v>3098</v>
      </c>
      <c r="E3107" s="439"/>
      <c r="F3107" s="580"/>
      <c r="H3107" s="360" t="s">
        <v>440</v>
      </c>
      <c r="I3107" s="821">
        <v>27</v>
      </c>
      <c r="J3107" s="358">
        <f t="shared" si="96"/>
        <v>20567</v>
      </c>
      <c r="K3107" s="580"/>
      <c r="L3107" s="580"/>
      <c r="M3107" s="1006"/>
      <c r="N3107" s="716"/>
      <c r="O3107" s="716"/>
      <c r="P3107" s="716"/>
      <c r="Q3107" s="716"/>
      <c r="R3107" s="716"/>
      <c r="S3107" s="716"/>
      <c r="T3107" s="1051"/>
      <c r="U3107" s="360" t="s">
        <v>259</v>
      </c>
      <c r="V3107" s="821">
        <v>27</v>
      </c>
      <c r="W3107" s="358">
        <f t="shared" si="97"/>
        <v>3099</v>
      </c>
      <c r="X3107" s="580"/>
      <c r="Y3107" s="1006"/>
      <c r="Z3107" s="707"/>
      <c r="AA3107" s="1008"/>
      <c r="AB3107" s="1012"/>
      <c r="AC3107" s="1009"/>
      <c r="AD3107" s="1007"/>
    </row>
    <row r="3108" spans="2:30">
      <c r="B3108" s="360" t="s">
        <v>355</v>
      </c>
      <c r="C3108" s="821">
        <v>4</v>
      </c>
      <c r="D3108" s="358">
        <v>3099</v>
      </c>
      <c r="E3108" s="439"/>
      <c r="F3108" s="580"/>
      <c r="H3108" s="360" t="s">
        <v>440</v>
      </c>
      <c r="I3108" s="821">
        <v>28</v>
      </c>
      <c r="J3108" s="358">
        <f t="shared" si="96"/>
        <v>20568</v>
      </c>
      <c r="K3108" s="580"/>
      <c r="L3108" s="580"/>
      <c r="M3108" s="1006"/>
      <c r="N3108" s="716"/>
      <c r="O3108" s="716"/>
      <c r="P3108" s="716"/>
      <c r="Q3108" s="716"/>
      <c r="R3108" s="716"/>
      <c r="S3108" s="716"/>
      <c r="T3108" s="1051"/>
      <c r="U3108" s="360" t="s">
        <v>259</v>
      </c>
      <c r="V3108" s="821">
        <v>28</v>
      </c>
      <c r="W3108" s="358">
        <f t="shared" si="97"/>
        <v>3100</v>
      </c>
      <c r="X3108" s="580"/>
      <c r="Y3108" s="1006"/>
      <c r="Z3108" s="707"/>
      <c r="AA3108" s="1008"/>
      <c r="AB3108" s="1012"/>
      <c r="AC3108" s="1009"/>
      <c r="AD3108" s="1007"/>
    </row>
    <row r="3109" spans="2:30">
      <c r="B3109" s="360" t="s">
        <v>355</v>
      </c>
      <c r="C3109" s="821">
        <v>5</v>
      </c>
      <c r="D3109" s="358">
        <v>3100</v>
      </c>
      <c r="E3109" s="439"/>
      <c r="F3109" s="580"/>
      <c r="H3109" s="360" t="s">
        <v>440</v>
      </c>
      <c r="I3109" s="821">
        <v>29</v>
      </c>
      <c r="J3109" s="358">
        <f t="shared" si="96"/>
        <v>20569</v>
      </c>
      <c r="K3109" s="580"/>
      <c r="L3109" s="580"/>
      <c r="M3109" s="1006"/>
      <c r="N3109" s="716"/>
      <c r="O3109" s="716"/>
      <c r="P3109" s="716"/>
      <c r="Q3109" s="716"/>
      <c r="R3109" s="716"/>
      <c r="S3109" s="716"/>
      <c r="T3109" s="1051"/>
      <c r="U3109" s="360" t="s">
        <v>259</v>
      </c>
      <c r="V3109" s="821">
        <v>29</v>
      </c>
      <c r="W3109" s="358">
        <f t="shared" si="97"/>
        <v>3101</v>
      </c>
      <c r="X3109" s="580"/>
      <c r="Y3109" s="1006"/>
      <c r="Z3109" s="707"/>
      <c r="AA3109" s="1008"/>
      <c r="AB3109" s="1012"/>
      <c r="AC3109" s="1009"/>
      <c r="AD3109" s="1007"/>
    </row>
    <row r="3110" spans="2:30">
      <c r="B3110" s="360" t="s">
        <v>355</v>
      </c>
      <c r="C3110" s="821">
        <v>6</v>
      </c>
      <c r="D3110" s="358">
        <v>3101</v>
      </c>
      <c r="E3110" s="439"/>
      <c r="F3110" s="580"/>
      <c r="H3110" s="360" t="s">
        <v>440</v>
      </c>
      <c r="I3110" s="821">
        <v>30</v>
      </c>
      <c r="J3110" s="358">
        <f t="shared" si="96"/>
        <v>20570</v>
      </c>
      <c r="K3110" s="580"/>
      <c r="L3110" s="580"/>
      <c r="M3110" s="1006"/>
      <c r="N3110" s="716"/>
      <c r="O3110" s="716"/>
      <c r="P3110" s="716"/>
      <c r="Q3110" s="716"/>
      <c r="R3110" s="716"/>
      <c r="S3110" s="716"/>
      <c r="T3110" s="1051"/>
      <c r="U3110" s="360" t="s">
        <v>259</v>
      </c>
      <c r="V3110" s="821">
        <v>30</v>
      </c>
      <c r="W3110" s="358">
        <f t="shared" si="97"/>
        <v>3102</v>
      </c>
      <c r="X3110" s="580"/>
      <c r="Y3110" s="1006"/>
      <c r="Z3110" s="707"/>
      <c r="AA3110" s="1008"/>
      <c r="AB3110" s="1012"/>
      <c r="AC3110" s="1009"/>
      <c r="AD3110" s="1007"/>
    </row>
    <row r="3111" spans="2:30">
      <c r="B3111" s="360" t="s">
        <v>355</v>
      </c>
      <c r="C3111" s="821">
        <v>7</v>
      </c>
      <c r="D3111" s="358">
        <v>3102</v>
      </c>
      <c r="E3111" s="439"/>
      <c r="F3111" s="580"/>
      <c r="H3111" s="360" t="s">
        <v>440</v>
      </c>
      <c r="I3111" s="821">
        <v>31</v>
      </c>
      <c r="J3111" s="358">
        <f t="shared" si="96"/>
        <v>20571</v>
      </c>
      <c r="K3111" s="580"/>
      <c r="L3111" s="580"/>
      <c r="M3111" s="1006"/>
      <c r="N3111" s="716"/>
      <c r="O3111" s="716"/>
      <c r="P3111" s="716"/>
      <c r="Q3111" s="716"/>
      <c r="R3111" s="716"/>
      <c r="S3111" s="716"/>
      <c r="T3111" s="1051"/>
      <c r="U3111" s="360" t="s">
        <v>259</v>
      </c>
      <c r="V3111" s="821">
        <v>31</v>
      </c>
      <c r="W3111" s="358">
        <f t="shared" si="97"/>
        <v>3103</v>
      </c>
      <c r="X3111" s="580"/>
      <c r="Y3111" s="1006"/>
      <c r="Z3111" s="707"/>
      <c r="AA3111" s="1008"/>
      <c r="AB3111" s="1012"/>
      <c r="AC3111" s="1009"/>
      <c r="AD3111" s="1007"/>
    </row>
    <row r="3112" spans="2:30">
      <c r="B3112" s="360" t="s">
        <v>355</v>
      </c>
      <c r="C3112" s="821">
        <v>8</v>
      </c>
      <c r="D3112" s="358">
        <v>3103</v>
      </c>
      <c r="E3112" s="439"/>
      <c r="F3112" s="580"/>
      <c r="H3112" s="360" t="s">
        <v>440</v>
      </c>
      <c r="I3112" s="821">
        <v>32</v>
      </c>
      <c r="J3112" s="358">
        <f t="shared" si="96"/>
        <v>20572</v>
      </c>
      <c r="K3112" s="580"/>
      <c r="L3112" s="580"/>
      <c r="M3112" s="1006"/>
      <c r="N3112" s="716"/>
      <c r="O3112" s="716"/>
      <c r="P3112" s="716"/>
      <c r="Q3112" s="716"/>
      <c r="R3112" s="716"/>
      <c r="S3112" s="716"/>
      <c r="T3112" s="1051"/>
      <c r="U3112" s="360" t="s">
        <v>259</v>
      </c>
      <c r="V3112" s="821">
        <v>32</v>
      </c>
      <c r="W3112" s="358">
        <f t="shared" si="97"/>
        <v>3104</v>
      </c>
      <c r="X3112" s="580"/>
      <c r="Y3112" s="1006"/>
      <c r="Z3112" s="707"/>
      <c r="AA3112" s="1008"/>
      <c r="AB3112" s="1012"/>
      <c r="AC3112" s="1009"/>
      <c r="AD3112" s="1007"/>
    </row>
    <row r="3113" spans="2:30">
      <c r="B3113" s="360" t="s">
        <v>355</v>
      </c>
      <c r="C3113" s="821">
        <v>9</v>
      </c>
      <c r="D3113" s="358">
        <v>3104</v>
      </c>
      <c r="E3113" s="439"/>
      <c r="F3113" s="580"/>
      <c r="H3113" s="360" t="s">
        <v>440</v>
      </c>
      <c r="I3113" s="821">
        <v>33</v>
      </c>
      <c r="J3113" s="358">
        <f t="shared" si="96"/>
        <v>20573</v>
      </c>
      <c r="K3113" s="580"/>
      <c r="L3113" s="580"/>
      <c r="M3113" s="1006"/>
      <c r="N3113" s="716"/>
      <c r="O3113" s="716"/>
      <c r="P3113" s="716"/>
      <c r="Q3113" s="716"/>
      <c r="R3113" s="716"/>
      <c r="S3113" s="716"/>
      <c r="T3113" s="1051"/>
      <c r="U3113" s="360" t="s">
        <v>259</v>
      </c>
      <c r="V3113" s="821">
        <v>33</v>
      </c>
      <c r="W3113" s="358">
        <f t="shared" si="97"/>
        <v>3105</v>
      </c>
      <c r="X3113" s="580"/>
      <c r="Y3113" s="1006"/>
      <c r="Z3113" s="707"/>
      <c r="AA3113" s="1008"/>
      <c r="AB3113" s="1012"/>
      <c r="AC3113" s="1009"/>
      <c r="AD3113" s="1007"/>
    </row>
    <row r="3114" spans="2:30">
      <c r="B3114" s="360" t="s">
        <v>355</v>
      </c>
      <c r="C3114" s="821">
        <v>10</v>
      </c>
      <c r="D3114" s="358">
        <v>3105</v>
      </c>
      <c r="E3114" s="439"/>
      <c r="F3114" s="580"/>
      <c r="H3114" s="360" t="s">
        <v>440</v>
      </c>
      <c r="I3114" s="821">
        <v>34</v>
      </c>
      <c r="J3114" s="358">
        <f t="shared" si="96"/>
        <v>20574</v>
      </c>
      <c r="K3114" s="580"/>
      <c r="L3114" s="580"/>
      <c r="M3114" s="1006"/>
      <c r="N3114" s="716"/>
      <c r="O3114" s="716"/>
      <c r="P3114" s="716"/>
      <c r="Q3114" s="716"/>
      <c r="R3114" s="716"/>
      <c r="S3114" s="716"/>
      <c r="T3114" s="1051"/>
      <c r="U3114" s="360" t="s">
        <v>259</v>
      </c>
      <c r="V3114" s="821">
        <v>34</v>
      </c>
      <c r="W3114" s="358">
        <f t="shared" si="97"/>
        <v>3106</v>
      </c>
      <c r="X3114" s="580"/>
      <c r="Y3114" s="1006"/>
      <c r="Z3114" s="707"/>
      <c r="AA3114" s="1008"/>
      <c r="AB3114" s="1012"/>
      <c r="AC3114" s="1009"/>
      <c r="AD3114" s="1007"/>
    </row>
    <row r="3115" spans="2:30">
      <c r="B3115" s="360" t="s">
        <v>355</v>
      </c>
      <c r="C3115" s="821">
        <v>11</v>
      </c>
      <c r="D3115" s="358">
        <v>3106</v>
      </c>
      <c r="E3115" s="439"/>
      <c r="F3115" s="580"/>
      <c r="H3115" s="360" t="s">
        <v>440</v>
      </c>
      <c r="I3115" s="821">
        <v>35</v>
      </c>
      <c r="J3115" s="358">
        <f t="shared" si="96"/>
        <v>20575</v>
      </c>
      <c r="K3115" s="580"/>
      <c r="L3115" s="580"/>
      <c r="M3115" s="1006"/>
      <c r="N3115" s="716"/>
      <c r="O3115" s="716"/>
      <c r="P3115" s="716"/>
      <c r="Q3115" s="716"/>
      <c r="R3115" s="716"/>
      <c r="S3115" s="716"/>
      <c r="T3115" s="1051"/>
      <c r="U3115" s="360" t="s">
        <v>259</v>
      </c>
      <c r="V3115" s="821">
        <v>35</v>
      </c>
      <c r="W3115" s="358">
        <f t="shared" si="97"/>
        <v>3107</v>
      </c>
      <c r="X3115" s="580"/>
      <c r="Y3115" s="1006"/>
      <c r="Z3115" s="707"/>
      <c r="AA3115" s="1008"/>
      <c r="AB3115" s="1012"/>
      <c r="AC3115" s="1009"/>
      <c r="AD3115" s="1007"/>
    </row>
    <row r="3116" spans="2:30">
      <c r="B3116" s="360" t="s">
        <v>355</v>
      </c>
      <c r="C3116" s="821">
        <v>12</v>
      </c>
      <c r="D3116" s="358">
        <v>3107</v>
      </c>
      <c r="E3116" s="439"/>
      <c r="F3116" s="580"/>
      <c r="H3116" s="360" t="s">
        <v>440</v>
      </c>
      <c r="I3116" s="821">
        <v>36</v>
      </c>
      <c r="J3116" s="358">
        <f t="shared" si="96"/>
        <v>20576</v>
      </c>
      <c r="K3116" s="580"/>
      <c r="L3116" s="580"/>
      <c r="M3116" s="1006"/>
      <c r="N3116" s="716"/>
      <c r="O3116" s="716"/>
      <c r="P3116" s="716"/>
      <c r="Q3116" s="716"/>
      <c r="R3116" s="716"/>
      <c r="S3116" s="716"/>
      <c r="T3116" s="1051"/>
      <c r="U3116" s="360" t="s">
        <v>259</v>
      </c>
      <c r="V3116" s="821">
        <v>36</v>
      </c>
      <c r="W3116" s="358">
        <f t="shared" si="97"/>
        <v>3108</v>
      </c>
      <c r="X3116" s="580"/>
      <c r="Y3116" s="1006"/>
      <c r="Z3116" s="707"/>
      <c r="AA3116" s="1008"/>
      <c r="AB3116" s="1012"/>
      <c r="AC3116" s="1009"/>
      <c r="AD3116" s="1007"/>
    </row>
    <row r="3117" spans="2:30">
      <c r="B3117" s="360" t="s">
        <v>355</v>
      </c>
      <c r="C3117" s="821">
        <v>13</v>
      </c>
      <c r="D3117" s="358">
        <v>3108</v>
      </c>
      <c r="E3117" s="439"/>
      <c r="F3117" s="580"/>
      <c r="H3117" s="360" t="s">
        <v>440</v>
      </c>
      <c r="I3117" s="821">
        <v>37</v>
      </c>
      <c r="J3117" s="358">
        <f t="shared" si="96"/>
        <v>20577</v>
      </c>
      <c r="K3117" s="580"/>
      <c r="L3117" s="580"/>
      <c r="M3117" s="1006"/>
      <c r="N3117" s="716"/>
      <c r="O3117" s="716"/>
      <c r="P3117" s="716"/>
      <c r="Q3117" s="716"/>
      <c r="R3117" s="716"/>
      <c r="S3117" s="716"/>
      <c r="T3117" s="1051"/>
      <c r="U3117" s="360" t="s">
        <v>259</v>
      </c>
      <c r="V3117" s="821">
        <v>37</v>
      </c>
      <c r="W3117" s="358">
        <f t="shared" si="97"/>
        <v>3109</v>
      </c>
      <c r="X3117" s="580"/>
      <c r="Y3117" s="1006"/>
      <c r="Z3117" s="707"/>
      <c r="AA3117" s="1008"/>
      <c r="AB3117" s="1012"/>
      <c r="AC3117" s="1009"/>
      <c r="AD3117" s="1007"/>
    </row>
    <row r="3118" spans="2:30">
      <c r="B3118" s="360" t="s">
        <v>355</v>
      </c>
      <c r="C3118" s="821">
        <v>14</v>
      </c>
      <c r="D3118" s="358">
        <v>3109</v>
      </c>
      <c r="E3118" s="439"/>
      <c r="F3118" s="580"/>
      <c r="H3118" s="360" t="s">
        <v>440</v>
      </c>
      <c r="I3118" s="821">
        <v>38</v>
      </c>
      <c r="J3118" s="358">
        <f t="shared" si="96"/>
        <v>20578</v>
      </c>
      <c r="K3118" s="580"/>
      <c r="L3118" s="580"/>
      <c r="M3118" s="1006"/>
      <c r="N3118" s="716"/>
      <c r="O3118" s="716"/>
      <c r="P3118" s="716"/>
      <c r="Q3118" s="716"/>
      <c r="R3118" s="716"/>
      <c r="S3118" s="716"/>
      <c r="T3118" s="1051"/>
      <c r="U3118" s="360" t="s">
        <v>259</v>
      </c>
      <c r="V3118" s="821">
        <v>38</v>
      </c>
      <c r="W3118" s="358">
        <f t="shared" si="97"/>
        <v>3110</v>
      </c>
      <c r="X3118" s="580"/>
      <c r="Y3118" s="1006"/>
      <c r="Z3118" s="707"/>
      <c r="AA3118" s="1008"/>
      <c r="AB3118" s="1012"/>
      <c r="AC3118" s="1009"/>
      <c r="AD3118" s="1007"/>
    </row>
    <row r="3119" spans="2:30">
      <c r="B3119" s="360" t="s">
        <v>355</v>
      </c>
      <c r="C3119" s="821">
        <v>15</v>
      </c>
      <c r="D3119" s="358">
        <v>3110</v>
      </c>
      <c r="E3119" s="439"/>
      <c r="F3119" s="580"/>
      <c r="H3119" s="360" t="s">
        <v>440</v>
      </c>
      <c r="I3119" s="821">
        <v>39</v>
      </c>
      <c r="J3119" s="358">
        <f t="shared" si="96"/>
        <v>20579</v>
      </c>
      <c r="K3119" s="580"/>
      <c r="L3119" s="580"/>
      <c r="M3119" s="1006"/>
      <c r="N3119" s="716"/>
      <c r="O3119" s="716"/>
      <c r="P3119" s="716"/>
      <c r="Q3119" s="716"/>
      <c r="R3119" s="716"/>
      <c r="S3119" s="716"/>
      <c r="T3119" s="1051"/>
      <c r="U3119" s="360" t="s">
        <v>259</v>
      </c>
      <c r="V3119" s="821">
        <v>39</v>
      </c>
      <c r="W3119" s="358">
        <f t="shared" si="97"/>
        <v>3111</v>
      </c>
      <c r="X3119" s="580"/>
      <c r="Y3119" s="1006"/>
      <c r="Z3119" s="707"/>
      <c r="AA3119" s="1008"/>
      <c r="AB3119" s="1012"/>
      <c r="AC3119" s="1009"/>
      <c r="AD3119" s="1007"/>
    </row>
    <row r="3120" spans="2:30">
      <c r="B3120" s="360" t="s">
        <v>355</v>
      </c>
      <c r="C3120" s="821">
        <v>16</v>
      </c>
      <c r="D3120" s="358">
        <v>3111</v>
      </c>
      <c r="E3120" s="439"/>
      <c r="F3120" s="580"/>
      <c r="H3120" s="360" t="s">
        <v>440</v>
      </c>
      <c r="I3120" s="821">
        <v>40</v>
      </c>
      <c r="J3120" s="358">
        <f t="shared" si="96"/>
        <v>20580</v>
      </c>
      <c r="K3120" s="580"/>
      <c r="L3120" s="580"/>
      <c r="M3120" s="1006"/>
      <c r="N3120" s="716"/>
      <c r="O3120" s="716"/>
      <c r="P3120" s="716"/>
      <c r="Q3120" s="716"/>
      <c r="R3120" s="716"/>
      <c r="S3120" s="716"/>
      <c r="T3120" s="1051"/>
      <c r="U3120" s="360" t="s">
        <v>259</v>
      </c>
      <c r="V3120" s="821">
        <v>40</v>
      </c>
      <c r="W3120" s="358">
        <f t="shared" si="97"/>
        <v>3112</v>
      </c>
      <c r="X3120" s="580"/>
      <c r="Y3120" s="1006"/>
      <c r="Z3120" s="707"/>
      <c r="AA3120" s="1008"/>
      <c r="AB3120" s="1012"/>
      <c r="AC3120" s="1009"/>
      <c r="AD3120" s="1007"/>
    </row>
    <row r="3121" spans="2:30">
      <c r="B3121" s="360" t="s">
        <v>355</v>
      </c>
      <c r="C3121" s="821">
        <v>17</v>
      </c>
      <c r="D3121" s="358">
        <v>3112</v>
      </c>
      <c r="E3121" s="439"/>
      <c r="F3121" s="580"/>
      <c r="H3121" s="360" t="s">
        <v>440</v>
      </c>
      <c r="I3121" s="821">
        <v>41</v>
      </c>
      <c r="J3121" s="358">
        <f t="shared" si="96"/>
        <v>20581</v>
      </c>
      <c r="K3121" s="580"/>
      <c r="L3121" s="580"/>
      <c r="M3121" s="1006"/>
      <c r="N3121" s="716"/>
      <c r="O3121" s="716"/>
      <c r="P3121" s="716"/>
      <c r="Q3121" s="716"/>
      <c r="R3121" s="716"/>
      <c r="S3121" s="716"/>
      <c r="T3121" s="1051"/>
      <c r="U3121" s="360" t="s">
        <v>259</v>
      </c>
      <c r="V3121" s="821">
        <v>41</v>
      </c>
      <c r="W3121" s="358">
        <f t="shared" si="97"/>
        <v>3113</v>
      </c>
      <c r="X3121" s="580"/>
      <c r="Y3121" s="1006"/>
      <c r="Z3121" s="707"/>
      <c r="AA3121" s="1008"/>
      <c r="AB3121" s="1012"/>
      <c r="AC3121" s="1009"/>
      <c r="AD3121" s="1007"/>
    </row>
    <row r="3122" spans="2:30">
      <c r="B3122" s="360" t="s">
        <v>355</v>
      </c>
      <c r="C3122" s="821">
        <v>18</v>
      </c>
      <c r="D3122" s="358">
        <v>3113</v>
      </c>
      <c r="E3122" s="439"/>
      <c r="F3122" s="580"/>
      <c r="H3122" s="360" t="s">
        <v>440</v>
      </c>
      <c r="I3122" s="821">
        <v>42</v>
      </c>
      <c r="J3122" s="358">
        <f t="shared" si="96"/>
        <v>20582</v>
      </c>
      <c r="K3122" s="580"/>
      <c r="L3122" s="580"/>
      <c r="M3122" s="1006"/>
      <c r="N3122" s="716"/>
      <c r="O3122" s="716"/>
      <c r="P3122" s="716"/>
      <c r="Q3122" s="716"/>
      <c r="R3122" s="716"/>
      <c r="S3122" s="716"/>
      <c r="T3122" s="1051"/>
      <c r="U3122" s="360" t="s">
        <v>259</v>
      </c>
      <c r="V3122" s="821">
        <v>42</v>
      </c>
      <c r="W3122" s="358">
        <f t="shared" si="97"/>
        <v>3114</v>
      </c>
      <c r="X3122" s="580"/>
      <c r="Y3122" s="1006"/>
      <c r="Z3122" s="707"/>
      <c r="AA3122" s="1008"/>
      <c r="AB3122" s="1012"/>
      <c r="AC3122" s="1009"/>
      <c r="AD3122" s="1007"/>
    </row>
    <row r="3123" spans="2:30">
      <c r="B3123" s="360" t="s">
        <v>355</v>
      </c>
      <c r="C3123" s="821">
        <v>19</v>
      </c>
      <c r="D3123" s="358">
        <v>3114</v>
      </c>
      <c r="E3123" s="439"/>
      <c r="F3123" s="580"/>
      <c r="H3123" s="360" t="s">
        <v>440</v>
      </c>
      <c r="I3123" s="821">
        <v>43</v>
      </c>
      <c r="J3123" s="358">
        <f t="shared" si="96"/>
        <v>20583</v>
      </c>
      <c r="K3123" s="580"/>
      <c r="L3123" s="580"/>
      <c r="M3123" s="1006"/>
      <c r="N3123" s="716"/>
      <c r="O3123" s="716"/>
      <c r="P3123" s="716"/>
      <c r="Q3123" s="716"/>
      <c r="R3123" s="716"/>
      <c r="S3123" s="716"/>
      <c r="T3123" s="1051"/>
      <c r="U3123" s="360" t="s">
        <v>259</v>
      </c>
      <c r="V3123" s="821">
        <v>43</v>
      </c>
      <c r="W3123" s="358">
        <f t="shared" si="97"/>
        <v>3115</v>
      </c>
      <c r="X3123" s="580"/>
      <c r="Y3123" s="1006"/>
      <c r="Z3123" s="707"/>
      <c r="AA3123" s="1008"/>
      <c r="AB3123" s="1012"/>
      <c r="AC3123" s="1009"/>
      <c r="AD3123" s="1007"/>
    </row>
    <row r="3124" spans="2:30">
      <c r="B3124" s="360" t="s">
        <v>355</v>
      </c>
      <c r="C3124" s="821">
        <v>20</v>
      </c>
      <c r="D3124" s="358">
        <v>3115</v>
      </c>
      <c r="E3124" s="439"/>
      <c r="F3124" s="580"/>
      <c r="H3124" s="360" t="s">
        <v>440</v>
      </c>
      <c r="I3124" s="821">
        <v>44</v>
      </c>
      <c r="J3124" s="358">
        <f t="shared" si="96"/>
        <v>20584</v>
      </c>
      <c r="K3124" s="580"/>
      <c r="L3124" s="580"/>
      <c r="M3124" s="1006"/>
      <c r="N3124" s="716"/>
      <c r="O3124" s="716"/>
      <c r="P3124" s="716"/>
      <c r="Q3124" s="716"/>
      <c r="R3124" s="716"/>
      <c r="S3124" s="716"/>
      <c r="T3124" s="1051"/>
      <c r="U3124" s="360" t="s">
        <v>259</v>
      </c>
      <c r="V3124" s="821">
        <v>44</v>
      </c>
      <c r="W3124" s="358">
        <f t="shared" si="97"/>
        <v>3116</v>
      </c>
      <c r="X3124" s="580"/>
      <c r="Y3124" s="1006"/>
      <c r="Z3124" s="707"/>
      <c r="AA3124" s="1008"/>
      <c r="AB3124" s="1012"/>
      <c r="AC3124" s="1009"/>
      <c r="AD3124" s="1007"/>
    </row>
    <row r="3125" spans="2:30">
      <c r="B3125" s="360" t="s">
        <v>355</v>
      </c>
      <c r="C3125" s="821">
        <v>21</v>
      </c>
      <c r="D3125" s="358">
        <v>3116</v>
      </c>
      <c r="E3125" s="439"/>
      <c r="F3125" s="580"/>
      <c r="H3125" s="360" t="s">
        <v>440</v>
      </c>
      <c r="I3125" s="821">
        <v>45</v>
      </c>
      <c r="J3125" s="358">
        <f t="shared" si="96"/>
        <v>20585</v>
      </c>
      <c r="K3125" s="580"/>
      <c r="L3125" s="580"/>
      <c r="M3125" s="1006"/>
      <c r="N3125" s="716"/>
      <c r="O3125" s="716"/>
      <c r="P3125" s="716"/>
      <c r="Q3125" s="716"/>
      <c r="R3125" s="716"/>
      <c r="S3125" s="716"/>
      <c r="T3125" s="1051"/>
      <c r="U3125" s="360" t="s">
        <v>259</v>
      </c>
      <c r="V3125" s="821">
        <v>45</v>
      </c>
      <c r="W3125" s="358">
        <f t="shared" si="97"/>
        <v>3117</v>
      </c>
      <c r="X3125" s="580"/>
      <c r="Y3125" s="1006"/>
      <c r="Z3125" s="707"/>
      <c r="AA3125" s="1008"/>
      <c r="AB3125" s="1012"/>
      <c r="AC3125" s="1009"/>
      <c r="AD3125" s="1007"/>
    </row>
    <row r="3126" spans="2:30">
      <c r="B3126" s="360" t="s">
        <v>355</v>
      </c>
      <c r="C3126" s="821">
        <v>22</v>
      </c>
      <c r="D3126" s="358">
        <v>3117</v>
      </c>
      <c r="E3126" s="439"/>
      <c r="F3126" s="580"/>
      <c r="H3126" s="360" t="s">
        <v>440</v>
      </c>
      <c r="I3126" s="821">
        <v>46</v>
      </c>
      <c r="J3126" s="358">
        <f t="shared" si="96"/>
        <v>20586</v>
      </c>
      <c r="K3126" s="580"/>
      <c r="L3126" s="580"/>
      <c r="M3126" s="1006"/>
      <c r="N3126" s="716"/>
      <c r="O3126" s="716"/>
      <c r="P3126" s="716"/>
      <c r="Q3126" s="716"/>
      <c r="R3126" s="716"/>
      <c r="S3126" s="716"/>
      <c r="T3126" s="1051"/>
      <c r="U3126" s="360" t="s">
        <v>259</v>
      </c>
      <c r="V3126" s="821">
        <v>46</v>
      </c>
      <c r="W3126" s="358">
        <f t="shared" si="97"/>
        <v>3118</v>
      </c>
      <c r="X3126" s="580"/>
      <c r="Y3126" s="1006"/>
      <c r="Z3126" s="707"/>
      <c r="AA3126" s="1008"/>
      <c r="AB3126" s="1012"/>
      <c r="AC3126" s="1009"/>
      <c r="AD3126" s="1007"/>
    </row>
    <row r="3127" spans="2:30">
      <c r="B3127" s="360" t="s">
        <v>355</v>
      </c>
      <c r="C3127" s="821">
        <v>23</v>
      </c>
      <c r="D3127" s="358">
        <v>3118</v>
      </c>
      <c r="E3127" s="439"/>
      <c r="F3127" s="580"/>
      <c r="H3127" s="360" t="s">
        <v>440</v>
      </c>
      <c r="I3127" s="821">
        <v>47</v>
      </c>
      <c r="J3127" s="358">
        <f t="shared" si="96"/>
        <v>20587</v>
      </c>
      <c r="K3127" s="580"/>
      <c r="L3127" s="580"/>
      <c r="M3127" s="1006"/>
      <c r="N3127" s="716"/>
      <c r="O3127" s="716"/>
      <c r="P3127" s="716"/>
      <c r="Q3127" s="716"/>
      <c r="R3127" s="716"/>
      <c r="S3127" s="716"/>
      <c r="T3127" s="1051"/>
      <c r="U3127" s="360" t="s">
        <v>259</v>
      </c>
      <c r="V3127" s="821">
        <v>47</v>
      </c>
      <c r="W3127" s="358">
        <f t="shared" si="97"/>
        <v>3119</v>
      </c>
      <c r="X3127" s="580"/>
      <c r="Y3127" s="1006"/>
      <c r="Z3127" s="707"/>
      <c r="AA3127" s="1008"/>
      <c r="AB3127" s="1012"/>
      <c r="AC3127" s="1009"/>
      <c r="AD3127" s="1007"/>
    </row>
    <row r="3128" spans="2:30">
      <c r="B3128" s="360" t="s">
        <v>355</v>
      </c>
      <c r="C3128" s="821">
        <v>24</v>
      </c>
      <c r="D3128" s="358">
        <v>3119</v>
      </c>
      <c r="E3128" s="439"/>
      <c r="F3128" s="580"/>
      <c r="H3128" s="360" t="s">
        <v>440</v>
      </c>
      <c r="I3128" s="821">
        <v>48</v>
      </c>
      <c r="J3128" s="358">
        <f t="shared" si="96"/>
        <v>20588</v>
      </c>
      <c r="K3128" s="580"/>
      <c r="L3128" s="580"/>
      <c r="M3128" s="1006"/>
      <c r="N3128" s="716"/>
      <c r="O3128" s="716"/>
      <c r="P3128" s="716"/>
      <c r="Q3128" s="716"/>
      <c r="R3128" s="716"/>
      <c r="S3128" s="716"/>
      <c r="T3128" s="1051"/>
      <c r="U3128" s="360" t="s">
        <v>259</v>
      </c>
      <c r="V3128" s="821">
        <v>48</v>
      </c>
      <c r="W3128" s="358">
        <f t="shared" si="97"/>
        <v>3120</v>
      </c>
      <c r="X3128" s="580"/>
      <c r="Y3128" s="1006"/>
      <c r="Z3128" s="707"/>
      <c r="AA3128" s="1008"/>
      <c r="AB3128" s="1012"/>
      <c r="AC3128" s="1009"/>
      <c r="AD3128" s="1007"/>
    </row>
    <row r="3129" spans="2:30">
      <c r="B3129" s="360" t="s">
        <v>356</v>
      </c>
      <c r="C3129" s="821">
        <v>1</v>
      </c>
      <c r="D3129" s="358">
        <v>3120</v>
      </c>
      <c r="E3129" s="439"/>
      <c r="F3129" s="580"/>
      <c r="H3129" s="360" t="s">
        <v>440</v>
      </c>
      <c r="I3129" s="821">
        <v>49</v>
      </c>
      <c r="J3129" s="358">
        <f t="shared" si="96"/>
        <v>20589</v>
      </c>
      <c r="K3129" s="580"/>
      <c r="L3129" s="580"/>
      <c r="M3129" s="1006"/>
      <c r="N3129" s="716"/>
      <c r="O3129" s="716"/>
      <c r="P3129" s="716"/>
      <c r="Q3129" s="716"/>
      <c r="R3129" s="716"/>
      <c r="S3129" s="716"/>
      <c r="T3129" s="1051"/>
      <c r="U3129" s="360" t="s">
        <v>259</v>
      </c>
      <c r="V3129" s="821">
        <v>49</v>
      </c>
      <c r="W3129" s="358">
        <f t="shared" si="97"/>
        <v>3121</v>
      </c>
      <c r="X3129" s="580"/>
      <c r="Y3129" s="1006"/>
      <c r="Z3129" s="707"/>
      <c r="AA3129" s="1008"/>
      <c r="AB3129" s="1012"/>
      <c r="AC3129" s="1009"/>
      <c r="AD3129" s="1007"/>
    </row>
    <row r="3130" spans="2:30">
      <c r="B3130" s="360" t="s">
        <v>356</v>
      </c>
      <c r="C3130" s="821">
        <v>2</v>
      </c>
      <c r="D3130" s="358">
        <v>3121</v>
      </c>
      <c r="E3130" s="439"/>
      <c r="F3130" s="580"/>
      <c r="H3130" s="360" t="s">
        <v>440</v>
      </c>
      <c r="I3130" s="821">
        <v>50</v>
      </c>
      <c r="J3130" s="358">
        <f t="shared" si="96"/>
        <v>20590</v>
      </c>
      <c r="K3130" s="580"/>
      <c r="L3130" s="580"/>
      <c r="M3130" s="1006"/>
      <c r="N3130" s="716"/>
      <c r="O3130" s="716"/>
      <c r="P3130" s="716"/>
      <c r="Q3130" s="716"/>
      <c r="R3130" s="716"/>
      <c r="S3130" s="716"/>
      <c r="T3130" s="1051"/>
      <c r="U3130" s="360" t="s">
        <v>259</v>
      </c>
      <c r="V3130" s="821">
        <v>50</v>
      </c>
      <c r="W3130" s="358">
        <f t="shared" si="97"/>
        <v>3122</v>
      </c>
      <c r="X3130" s="580"/>
      <c r="Y3130" s="1006"/>
      <c r="Z3130" s="707"/>
      <c r="AA3130" s="1008"/>
      <c r="AB3130" s="1012"/>
      <c r="AC3130" s="1009"/>
      <c r="AD3130" s="1007"/>
    </row>
    <row r="3131" spans="2:30">
      <c r="B3131" s="360" t="s">
        <v>356</v>
      </c>
      <c r="C3131" s="821">
        <v>3</v>
      </c>
      <c r="D3131" s="358">
        <v>3122</v>
      </c>
      <c r="E3131" s="439"/>
      <c r="F3131" s="580"/>
      <c r="H3131" s="360" t="s">
        <v>440</v>
      </c>
      <c r="I3131" s="821">
        <v>51</v>
      </c>
      <c r="J3131" s="358">
        <f t="shared" si="96"/>
        <v>20591</v>
      </c>
      <c r="K3131" s="580"/>
      <c r="L3131" s="580"/>
      <c r="M3131" s="1006"/>
      <c r="N3131" s="716"/>
      <c r="O3131" s="716"/>
      <c r="P3131" s="716"/>
      <c r="Q3131" s="716"/>
      <c r="R3131" s="716"/>
      <c r="S3131" s="716"/>
      <c r="T3131" s="1051"/>
      <c r="U3131" s="360" t="s">
        <v>259</v>
      </c>
      <c r="V3131" s="821">
        <v>51</v>
      </c>
      <c r="W3131" s="358">
        <f t="shared" si="97"/>
        <v>3123</v>
      </c>
      <c r="X3131" s="580"/>
      <c r="Y3131" s="1006"/>
      <c r="Z3131" s="707"/>
      <c r="AA3131" s="1008"/>
      <c r="AB3131" s="1012"/>
      <c r="AC3131" s="1009"/>
      <c r="AD3131" s="1007"/>
    </row>
    <row r="3132" spans="2:30">
      <c r="B3132" s="360" t="s">
        <v>356</v>
      </c>
      <c r="C3132" s="821">
        <v>4</v>
      </c>
      <c r="D3132" s="358">
        <v>3123</v>
      </c>
      <c r="E3132" s="439"/>
      <c r="F3132" s="580"/>
      <c r="H3132" s="360" t="s">
        <v>440</v>
      </c>
      <c r="I3132" s="821">
        <v>52</v>
      </c>
      <c r="J3132" s="358">
        <f t="shared" si="96"/>
        <v>20592</v>
      </c>
      <c r="K3132" s="580"/>
      <c r="L3132" s="580"/>
      <c r="M3132" s="1006"/>
      <c r="N3132" s="716"/>
      <c r="O3132" s="716"/>
      <c r="P3132" s="716"/>
      <c r="Q3132" s="716"/>
      <c r="R3132" s="716"/>
      <c r="S3132" s="716"/>
      <c r="T3132" s="1051"/>
      <c r="U3132" s="360" t="s">
        <v>259</v>
      </c>
      <c r="V3132" s="821">
        <v>52</v>
      </c>
      <c r="W3132" s="358">
        <f t="shared" si="97"/>
        <v>3124</v>
      </c>
      <c r="X3132" s="580"/>
      <c r="Y3132" s="1006"/>
      <c r="Z3132" s="707"/>
      <c r="AA3132" s="1008"/>
      <c r="AB3132" s="1012"/>
      <c r="AC3132" s="1009"/>
      <c r="AD3132" s="1007"/>
    </row>
    <row r="3133" spans="2:30">
      <c r="B3133" s="360" t="s">
        <v>356</v>
      </c>
      <c r="C3133" s="821">
        <v>5</v>
      </c>
      <c r="D3133" s="358">
        <v>3124</v>
      </c>
      <c r="E3133" s="439"/>
      <c r="F3133" s="580"/>
      <c r="H3133" s="360" t="s">
        <v>440</v>
      </c>
      <c r="I3133" s="821">
        <v>53</v>
      </c>
      <c r="J3133" s="358">
        <f t="shared" si="96"/>
        <v>20593</v>
      </c>
      <c r="K3133" s="580"/>
      <c r="L3133" s="580"/>
      <c r="M3133" s="1006"/>
      <c r="N3133" s="716"/>
      <c r="O3133" s="716"/>
      <c r="P3133" s="716"/>
      <c r="Q3133" s="716"/>
      <c r="R3133" s="716"/>
      <c r="S3133" s="716"/>
      <c r="T3133" s="1051"/>
      <c r="U3133" s="360" t="s">
        <v>259</v>
      </c>
      <c r="V3133" s="821">
        <v>53</v>
      </c>
      <c r="W3133" s="358">
        <f t="shared" si="97"/>
        <v>3125</v>
      </c>
      <c r="X3133" s="580"/>
      <c r="Y3133" s="1006"/>
      <c r="Z3133" s="707"/>
      <c r="AA3133" s="1008"/>
      <c r="AB3133" s="1012"/>
      <c r="AC3133" s="1009"/>
      <c r="AD3133" s="1007"/>
    </row>
    <row r="3134" spans="2:30">
      <c r="B3134" s="360" t="s">
        <v>356</v>
      </c>
      <c r="C3134" s="821">
        <v>6</v>
      </c>
      <c r="D3134" s="358">
        <v>3125</v>
      </c>
      <c r="E3134" s="439"/>
      <c r="F3134" s="580"/>
      <c r="H3134" s="360" t="s">
        <v>440</v>
      </c>
      <c r="I3134" s="821">
        <v>54</v>
      </c>
      <c r="J3134" s="358">
        <f t="shared" si="96"/>
        <v>20594</v>
      </c>
      <c r="K3134" s="580"/>
      <c r="L3134" s="580"/>
      <c r="M3134" s="1006"/>
      <c r="N3134" s="716"/>
      <c r="O3134" s="716"/>
      <c r="P3134" s="716"/>
      <c r="Q3134" s="716"/>
      <c r="R3134" s="716"/>
      <c r="S3134" s="716"/>
      <c r="T3134" s="1051"/>
      <c r="U3134" s="360" t="s">
        <v>259</v>
      </c>
      <c r="V3134" s="821">
        <v>54</v>
      </c>
      <c r="W3134" s="358">
        <f t="shared" si="97"/>
        <v>3126</v>
      </c>
      <c r="X3134" s="580"/>
      <c r="Y3134" s="1006"/>
      <c r="Z3134" s="707"/>
      <c r="AA3134" s="1008"/>
      <c r="AB3134" s="1012"/>
      <c r="AC3134" s="1009"/>
      <c r="AD3134" s="1007"/>
    </row>
    <row r="3135" spans="2:30">
      <c r="B3135" s="360" t="s">
        <v>356</v>
      </c>
      <c r="C3135" s="821">
        <v>7</v>
      </c>
      <c r="D3135" s="358">
        <v>3126</v>
      </c>
      <c r="E3135" s="439"/>
      <c r="F3135" s="580"/>
      <c r="H3135" s="360" t="s">
        <v>440</v>
      </c>
      <c r="I3135" s="821">
        <v>55</v>
      </c>
      <c r="J3135" s="358">
        <f t="shared" si="96"/>
        <v>20595</v>
      </c>
      <c r="K3135" s="580"/>
      <c r="L3135" s="580"/>
      <c r="M3135" s="1006"/>
      <c r="N3135" s="716"/>
      <c r="O3135" s="716"/>
      <c r="P3135" s="716"/>
      <c r="Q3135" s="716"/>
      <c r="R3135" s="716"/>
      <c r="S3135" s="716"/>
      <c r="T3135" s="1051"/>
      <c r="U3135" s="360" t="s">
        <v>259</v>
      </c>
      <c r="V3135" s="821">
        <v>55</v>
      </c>
      <c r="W3135" s="358">
        <f t="shared" si="97"/>
        <v>3127</v>
      </c>
      <c r="X3135" s="580"/>
      <c r="Y3135" s="1006"/>
      <c r="Z3135" s="707"/>
      <c r="AA3135" s="1008"/>
      <c r="AB3135" s="1012"/>
      <c r="AC3135" s="1009"/>
      <c r="AD3135" s="1007"/>
    </row>
    <row r="3136" spans="2:30">
      <c r="B3136" s="360" t="s">
        <v>356</v>
      </c>
      <c r="C3136" s="821">
        <v>8</v>
      </c>
      <c r="D3136" s="358">
        <v>3127</v>
      </c>
      <c r="E3136" s="439"/>
      <c r="F3136" s="580"/>
      <c r="H3136" s="360" t="s">
        <v>440</v>
      </c>
      <c r="I3136" s="821">
        <v>56</v>
      </c>
      <c r="J3136" s="358">
        <f t="shared" si="96"/>
        <v>20596</v>
      </c>
      <c r="K3136" s="580"/>
      <c r="L3136" s="580"/>
      <c r="M3136" s="1006"/>
      <c r="N3136" s="716"/>
      <c r="O3136" s="716"/>
      <c r="P3136" s="716"/>
      <c r="Q3136" s="716"/>
      <c r="R3136" s="716"/>
      <c r="S3136" s="716"/>
      <c r="T3136" s="1051"/>
      <c r="U3136" s="360" t="s">
        <v>259</v>
      </c>
      <c r="V3136" s="821">
        <v>56</v>
      </c>
      <c r="W3136" s="358">
        <f t="shared" si="97"/>
        <v>3128</v>
      </c>
      <c r="X3136" s="580"/>
      <c r="Y3136" s="1006"/>
      <c r="Z3136" s="707"/>
      <c r="AA3136" s="1008"/>
      <c r="AB3136" s="1012"/>
      <c r="AC3136" s="1009"/>
      <c r="AD3136" s="1007"/>
    </row>
    <row r="3137" spans="2:30">
      <c r="B3137" s="360" t="s">
        <v>356</v>
      </c>
      <c r="C3137" s="821">
        <v>9</v>
      </c>
      <c r="D3137" s="358">
        <v>3128</v>
      </c>
      <c r="E3137" s="439"/>
      <c r="F3137" s="580"/>
      <c r="H3137" s="360" t="s">
        <v>440</v>
      </c>
      <c r="I3137" s="821">
        <v>57</v>
      </c>
      <c r="J3137" s="358">
        <f t="shared" si="96"/>
        <v>20597</v>
      </c>
      <c r="K3137" s="580"/>
      <c r="L3137" s="580"/>
      <c r="M3137" s="1006"/>
      <c r="N3137" s="716"/>
      <c r="O3137" s="716"/>
      <c r="P3137" s="716"/>
      <c r="Q3137" s="716"/>
      <c r="R3137" s="716"/>
      <c r="S3137" s="716"/>
      <c r="T3137" s="1051"/>
      <c r="U3137" s="360" t="s">
        <v>259</v>
      </c>
      <c r="V3137" s="821">
        <v>57</v>
      </c>
      <c r="W3137" s="358">
        <f t="shared" si="97"/>
        <v>3129</v>
      </c>
      <c r="X3137" s="580"/>
      <c r="Y3137" s="1006"/>
      <c r="Z3137" s="707"/>
      <c r="AA3137" s="1008"/>
      <c r="AB3137" s="1012"/>
      <c r="AC3137" s="1009"/>
      <c r="AD3137" s="1007"/>
    </row>
    <row r="3138" spans="2:30">
      <c r="B3138" s="360" t="s">
        <v>356</v>
      </c>
      <c r="C3138" s="821">
        <v>10</v>
      </c>
      <c r="D3138" s="358">
        <v>3129</v>
      </c>
      <c r="E3138" s="439"/>
      <c r="F3138" s="580"/>
      <c r="H3138" s="360" t="s">
        <v>440</v>
      </c>
      <c r="I3138" s="821">
        <v>58</v>
      </c>
      <c r="J3138" s="358">
        <f t="shared" si="96"/>
        <v>20598</v>
      </c>
      <c r="K3138" s="580"/>
      <c r="L3138" s="580"/>
      <c r="M3138" s="1006"/>
      <c r="N3138" s="716"/>
      <c r="O3138" s="716"/>
      <c r="P3138" s="716"/>
      <c r="Q3138" s="716"/>
      <c r="R3138" s="716"/>
      <c r="S3138" s="716"/>
      <c r="T3138" s="1051"/>
      <c r="U3138" s="360" t="s">
        <v>259</v>
      </c>
      <c r="V3138" s="821">
        <v>58</v>
      </c>
      <c r="W3138" s="358">
        <f t="shared" si="97"/>
        <v>3130</v>
      </c>
      <c r="X3138" s="580"/>
      <c r="Y3138" s="1006"/>
      <c r="Z3138" s="707"/>
      <c r="AA3138" s="1008"/>
      <c r="AB3138" s="1012"/>
      <c r="AC3138" s="1009"/>
      <c r="AD3138" s="1007"/>
    </row>
    <row r="3139" spans="2:30">
      <c r="B3139" s="360" t="s">
        <v>356</v>
      </c>
      <c r="C3139" s="821">
        <v>11</v>
      </c>
      <c r="D3139" s="358">
        <v>3130</v>
      </c>
      <c r="E3139" s="439"/>
      <c r="F3139" s="580"/>
      <c r="H3139" s="360" t="s">
        <v>440</v>
      </c>
      <c r="I3139" s="821">
        <v>59</v>
      </c>
      <c r="J3139" s="358">
        <f t="shared" si="96"/>
        <v>20599</v>
      </c>
      <c r="K3139" s="580"/>
      <c r="L3139" s="580"/>
      <c r="M3139" s="1006"/>
      <c r="N3139" s="716"/>
      <c r="O3139" s="716"/>
      <c r="P3139" s="716"/>
      <c r="Q3139" s="716"/>
      <c r="R3139" s="716"/>
      <c r="S3139" s="716"/>
      <c r="T3139" s="1051"/>
      <c r="U3139" s="360" t="s">
        <v>259</v>
      </c>
      <c r="V3139" s="821">
        <v>59</v>
      </c>
      <c r="W3139" s="358">
        <f t="shared" si="97"/>
        <v>3131</v>
      </c>
      <c r="X3139" s="580"/>
      <c r="Y3139" s="1006"/>
      <c r="Z3139" s="707"/>
      <c r="AA3139" s="1008"/>
      <c r="AB3139" s="1012"/>
      <c r="AC3139" s="1009"/>
      <c r="AD3139" s="1007"/>
    </row>
    <row r="3140" spans="2:30">
      <c r="B3140" s="360" t="s">
        <v>356</v>
      </c>
      <c r="C3140" s="821">
        <v>12</v>
      </c>
      <c r="D3140" s="358">
        <v>3131</v>
      </c>
      <c r="E3140" s="439"/>
      <c r="F3140" s="580"/>
      <c r="H3140" s="360" t="s">
        <v>440</v>
      </c>
      <c r="I3140" s="821">
        <v>60</v>
      </c>
      <c r="J3140" s="358">
        <f t="shared" si="96"/>
        <v>20600</v>
      </c>
      <c r="K3140" s="580"/>
      <c r="L3140" s="580"/>
      <c r="M3140" s="1006"/>
      <c r="N3140" s="716"/>
      <c r="O3140" s="716"/>
      <c r="P3140" s="716"/>
      <c r="Q3140" s="716"/>
      <c r="R3140" s="716"/>
      <c r="S3140" s="716"/>
      <c r="T3140" s="1051"/>
      <c r="U3140" s="360" t="s">
        <v>259</v>
      </c>
      <c r="V3140" s="821">
        <v>60</v>
      </c>
      <c r="W3140" s="358">
        <f t="shared" si="97"/>
        <v>3132</v>
      </c>
      <c r="X3140" s="580"/>
      <c r="Y3140" s="1006"/>
      <c r="Z3140" s="707"/>
      <c r="AA3140" s="1008"/>
      <c r="AB3140" s="1012"/>
      <c r="AC3140" s="1009"/>
      <c r="AD3140" s="1007"/>
    </row>
    <row r="3141" spans="2:30">
      <c r="B3141" s="360" t="s">
        <v>356</v>
      </c>
      <c r="C3141" s="821">
        <v>13</v>
      </c>
      <c r="D3141" s="358">
        <v>3132</v>
      </c>
      <c r="E3141" s="439"/>
      <c r="F3141" s="580"/>
      <c r="H3141" s="360" t="s">
        <v>440</v>
      </c>
      <c r="I3141" s="821">
        <v>61</v>
      </c>
      <c r="J3141" s="358">
        <f t="shared" si="96"/>
        <v>20601</v>
      </c>
      <c r="K3141" s="580"/>
      <c r="L3141" s="580"/>
      <c r="M3141" s="1006"/>
      <c r="N3141" s="716"/>
      <c r="O3141" s="716"/>
      <c r="P3141" s="716"/>
      <c r="Q3141" s="716"/>
      <c r="R3141" s="716"/>
      <c r="S3141" s="716"/>
      <c r="T3141" s="1051"/>
      <c r="U3141" s="360" t="s">
        <v>259</v>
      </c>
      <c r="V3141" s="821">
        <v>61</v>
      </c>
      <c r="W3141" s="358">
        <f t="shared" si="97"/>
        <v>3133</v>
      </c>
      <c r="X3141" s="580"/>
      <c r="Y3141" s="1006"/>
      <c r="Z3141" s="707"/>
      <c r="AA3141" s="1008"/>
      <c r="AB3141" s="1012"/>
      <c r="AC3141" s="1009"/>
      <c r="AD3141" s="1007"/>
    </row>
    <row r="3142" spans="2:30">
      <c r="B3142" s="360" t="s">
        <v>356</v>
      </c>
      <c r="C3142" s="821">
        <v>14</v>
      </c>
      <c r="D3142" s="358">
        <v>3133</v>
      </c>
      <c r="E3142" s="439"/>
      <c r="F3142" s="580"/>
      <c r="H3142" s="360" t="s">
        <v>440</v>
      </c>
      <c r="I3142" s="821">
        <v>62</v>
      </c>
      <c r="J3142" s="358">
        <f t="shared" si="96"/>
        <v>20602</v>
      </c>
      <c r="K3142" s="580"/>
      <c r="L3142" s="580"/>
      <c r="M3142" s="1006"/>
      <c r="N3142" s="716"/>
      <c r="O3142" s="716"/>
      <c r="P3142" s="716"/>
      <c r="Q3142" s="716"/>
      <c r="R3142" s="716"/>
      <c r="S3142" s="716"/>
      <c r="T3142" s="1051"/>
      <c r="U3142" s="360" t="s">
        <v>259</v>
      </c>
      <c r="V3142" s="821">
        <v>62</v>
      </c>
      <c r="W3142" s="358">
        <f t="shared" si="97"/>
        <v>3134</v>
      </c>
      <c r="X3142" s="580"/>
      <c r="Y3142" s="1006"/>
      <c r="Z3142" s="707"/>
      <c r="AA3142" s="1008"/>
      <c r="AB3142" s="1012"/>
      <c r="AC3142" s="1009"/>
      <c r="AD3142" s="1007"/>
    </row>
    <row r="3143" spans="2:30">
      <c r="B3143" s="360" t="s">
        <v>356</v>
      </c>
      <c r="C3143" s="821">
        <v>15</v>
      </c>
      <c r="D3143" s="358">
        <v>3134</v>
      </c>
      <c r="E3143" s="439"/>
      <c r="F3143" s="580"/>
      <c r="H3143" s="360" t="s">
        <v>440</v>
      </c>
      <c r="I3143" s="821">
        <v>63</v>
      </c>
      <c r="J3143" s="358">
        <f t="shared" si="96"/>
        <v>20603</v>
      </c>
      <c r="K3143" s="580"/>
      <c r="L3143" s="580"/>
      <c r="M3143" s="1006"/>
      <c r="N3143" s="716"/>
      <c r="O3143" s="716"/>
      <c r="P3143" s="716"/>
      <c r="Q3143" s="716"/>
      <c r="R3143" s="716"/>
      <c r="S3143" s="716"/>
      <c r="T3143" s="1051"/>
      <c r="U3143" s="360" t="s">
        <v>259</v>
      </c>
      <c r="V3143" s="821">
        <v>63</v>
      </c>
      <c r="W3143" s="358">
        <f t="shared" si="97"/>
        <v>3135</v>
      </c>
      <c r="X3143" s="580"/>
      <c r="Y3143" s="1006"/>
      <c r="Z3143" s="707"/>
      <c r="AA3143" s="1008"/>
      <c r="AB3143" s="1012"/>
      <c r="AC3143" s="1009"/>
      <c r="AD3143" s="1007"/>
    </row>
    <row r="3144" spans="2:30">
      <c r="B3144" s="360" t="s">
        <v>356</v>
      </c>
      <c r="C3144" s="821">
        <v>16</v>
      </c>
      <c r="D3144" s="358">
        <v>3135</v>
      </c>
      <c r="E3144" s="439"/>
      <c r="F3144" s="580"/>
      <c r="H3144" s="360" t="s">
        <v>440</v>
      </c>
      <c r="I3144" s="821">
        <v>64</v>
      </c>
      <c r="J3144" s="358">
        <f t="shared" si="96"/>
        <v>20604</v>
      </c>
      <c r="K3144" s="580"/>
      <c r="L3144" s="580"/>
      <c r="M3144" s="1006"/>
      <c r="N3144" s="716"/>
      <c r="O3144" s="716"/>
      <c r="P3144" s="716"/>
      <c r="Q3144" s="716"/>
      <c r="R3144" s="716"/>
      <c r="S3144" s="716"/>
      <c r="T3144" s="1051"/>
      <c r="U3144" s="360" t="s">
        <v>259</v>
      </c>
      <c r="V3144" s="821">
        <v>64</v>
      </c>
      <c r="W3144" s="358">
        <f t="shared" si="97"/>
        <v>3136</v>
      </c>
      <c r="X3144" s="580"/>
      <c r="Y3144" s="1006"/>
      <c r="Z3144" s="707"/>
      <c r="AA3144" s="1008"/>
      <c r="AB3144" s="1012"/>
      <c r="AC3144" s="1009"/>
      <c r="AD3144" s="1007"/>
    </row>
    <row r="3145" spans="2:30">
      <c r="B3145" s="360" t="s">
        <v>356</v>
      </c>
      <c r="C3145" s="821">
        <v>17</v>
      </c>
      <c r="D3145" s="358">
        <v>3136</v>
      </c>
      <c r="E3145" s="439"/>
      <c r="F3145" s="580"/>
      <c r="H3145" s="360" t="s">
        <v>440</v>
      </c>
      <c r="I3145" s="821">
        <v>65</v>
      </c>
      <c r="J3145" s="358">
        <f t="shared" si="96"/>
        <v>20605</v>
      </c>
      <c r="K3145" s="580"/>
      <c r="L3145" s="580"/>
      <c r="M3145" s="1006"/>
      <c r="N3145" s="716"/>
      <c r="O3145" s="716"/>
      <c r="P3145" s="716"/>
      <c r="Q3145" s="716"/>
      <c r="R3145" s="716"/>
      <c r="S3145" s="716"/>
      <c r="T3145" s="1051"/>
      <c r="U3145" s="360" t="s">
        <v>259</v>
      </c>
      <c r="V3145" s="821">
        <v>65</v>
      </c>
      <c r="W3145" s="358">
        <f t="shared" si="97"/>
        <v>3137</v>
      </c>
      <c r="X3145" s="580"/>
      <c r="Y3145" s="1006"/>
      <c r="Z3145" s="707"/>
      <c r="AA3145" s="1008"/>
      <c r="AB3145" s="1012"/>
      <c r="AC3145" s="1009"/>
      <c r="AD3145" s="1007"/>
    </row>
    <row r="3146" spans="2:30">
      <c r="B3146" s="360" t="s">
        <v>356</v>
      </c>
      <c r="C3146" s="821">
        <v>18</v>
      </c>
      <c r="D3146" s="358">
        <v>3137</v>
      </c>
      <c r="E3146" s="439"/>
      <c r="F3146" s="580"/>
      <c r="H3146" s="360" t="s">
        <v>440</v>
      </c>
      <c r="I3146" s="821">
        <v>66</v>
      </c>
      <c r="J3146" s="358">
        <f t="shared" ref="J3146:J3209" si="98">J3145+1</f>
        <v>20606</v>
      </c>
      <c r="K3146" s="580"/>
      <c r="L3146" s="580"/>
      <c r="M3146" s="1006"/>
      <c r="N3146" s="716"/>
      <c r="O3146" s="716"/>
      <c r="P3146" s="716"/>
      <c r="Q3146" s="716"/>
      <c r="R3146" s="716"/>
      <c r="S3146" s="716"/>
      <c r="T3146" s="1051"/>
      <c r="U3146" s="360" t="s">
        <v>259</v>
      </c>
      <c r="V3146" s="821">
        <v>66</v>
      </c>
      <c r="W3146" s="358">
        <f t="shared" ref="W3146:W3209" si="99">W3145+1</f>
        <v>3138</v>
      </c>
      <c r="X3146" s="580"/>
      <c r="Y3146" s="1006"/>
      <c r="Z3146" s="707"/>
      <c r="AA3146" s="1008"/>
      <c r="AB3146" s="1012"/>
      <c r="AC3146" s="1009"/>
      <c r="AD3146" s="1007"/>
    </row>
    <row r="3147" spans="2:30">
      <c r="B3147" s="360" t="s">
        <v>356</v>
      </c>
      <c r="C3147" s="821">
        <v>19</v>
      </c>
      <c r="D3147" s="358">
        <v>3138</v>
      </c>
      <c r="E3147" s="439"/>
      <c r="F3147" s="580"/>
      <c r="H3147" s="360" t="s">
        <v>440</v>
      </c>
      <c r="I3147" s="821">
        <v>67</v>
      </c>
      <c r="J3147" s="358">
        <f t="shared" si="98"/>
        <v>20607</v>
      </c>
      <c r="K3147" s="580"/>
      <c r="L3147" s="580"/>
      <c r="M3147" s="1006"/>
      <c r="N3147" s="716"/>
      <c r="O3147" s="716"/>
      <c r="P3147" s="716"/>
      <c r="Q3147" s="716"/>
      <c r="R3147" s="716"/>
      <c r="S3147" s="716"/>
      <c r="T3147" s="1051"/>
      <c r="U3147" s="360" t="s">
        <v>259</v>
      </c>
      <c r="V3147" s="821">
        <v>67</v>
      </c>
      <c r="W3147" s="358">
        <f t="shared" si="99"/>
        <v>3139</v>
      </c>
      <c r="X3147" s="580"/>
      <c r="Y3147" s="1006"/>
      <c r="Z3147" s="707"/>
      <c r="AA3147" s="1008"/>
      <c r="AB3147" s="1012"/>
      <c r="AC3147" s="1009"/>
      <c r="AD3147" s="1007"/>
    </row>
    <row r="3148" spans="2:30">
      <c r="B3148" s="360" t="s">
        <v>356</v>
      </c>
      <c r="C3148" s="821">
        <v>20</v>
      </c>
      <c r="D3148" s="358">
        <v>3139</v>
      </c>
      <c r="E3148" s="439"/>
      <c r="F3148" s="580"/>
      <c r="H3148" s="360" t="s">
        <v>440</v>
      </c>
      <c r="I3148" s="821">
        <v>68</v>
      </c>
      <c r="J3148" s="358">
        <f t="shared" si="98"/>
        <v>20608</v>
      </c>
      <c r="K3148" s="580"/>
      <c r="L3148" s="580"/>
      <c r="M3148" s="1006"/>
      <c r="N3148" s="716"/>
      <c r="O3148" s="716"/>
      <c r="P3148" s="716"/>
      <c r="Q3148" s="716"/>
      <c r="R3148" s="716"/>
      <c r="S3148" s="716"/>
      <c r="T3148" s="1051"/>
      <c r="U3148" s="360" t="s">
        <v>259</v>
      </c>
      <c r="V3148" s="821">
        <v>68</v>
      </c>
      <c r="W3148" s="358">
        <f t="shared" si="99"/>
        <v>3140</v>
      </c>
      <c r="X3148" s="580"/>
      <c r="Y3148" s="1006"/>
      <c r="Z3148" s="707"/>
      <c r="AA3148" s="1008"/>
      <c r="AB3148" s="1012"/>
      <c r="AC3148" s="1009"/>
      <c r="AD3148" s="1007"/>
    </row>
    <row r="3149" spans="2:30">
      <c r="B3149" s="360" t="s">
        <v>356</v>
      </c>
      <c r="C3149" s="821">
        <v>21</v>
      </c>
      <c r="D3149" s="358">
        <v>3140</v>
      </c>
      <c r="E3149" s="439"/>
      <c r="F3149" s="580"/>
      <c r="H3149" s="360" t="s">
        <v>440</v>
      </c>
      <c r="I3149" s="821">
        <v>69</v>
      </c>
      <c r="J3149" s="358">
        <f t="shared" si="98"/>
        <v>20609</v>
      </c>
      <c r="K3149" s="580"/>
      <c r="L3149" s="580"/>
      <c r="M3149" s="1006"/>
      <c r="N3149" s="716"/>
      <c r="O3149" s="716"/>
      <c r="P3149" s="716"/>
      <c r="Q3149" s="716"/>
      <c r="R3149" s="716"/>
      <c r="S3149" s="716"/>
      <c r="T3149" s="1051"/>
      <c r="U3149" s="360" t="s">
        <v>259</v>
      </c>
      <c r="V3149" s="821">
        <v>69</v>
      </c>
      <c r="W3149" s="358">
        <f t="shared" si="99"/>
        <v>3141</v>
      </c>
      <c r="X3149" s="580"/>
      <c r="Y3149" s="1006"/>
      <c r="Z3149" s="707"/>
      <c r="AA3149" s="1008"/>
      <c r="AB3149" s="1012"/>
      <c r="AC3149" s="1009"/>
      <c r="AD3149" s="1007"/>
    </row>
    <row r="3150" spans="2:30">
      <c r="B3150" s="360" t="s">
        <v>356</v>
      </c>
      <c r="C3150" s="821">
        <v>22</v>
      </c>
      <c r="D3150" s="358">
        <v>3141</v>
      </c>
      <c r="E3150" s="439"/>
      <c r="F3150" s="580"/>
      <c r="H3150" s="360" t="s">
        <v>440</v>
      </c>
      <c r="I3150" s="821">
        <v>70</v>
      </c>
      <c r="J3150" s="358">
        <f t="shared" si="98"/>
        <v>20610</v>
      </c>
      <c r="K3150" s="580"/>
      <c r="L3150" s="580"/>
      <c r="M3150" s="1006"/>
      <c r="N3150" s="716"/>
      <c r="O3150" s="716"/>
      <c r="P3150" s="716"/>
      <c r="Q3150" s="716"/>
      <c r="R3150" s="716"/>
      <c r="S3150" s="716"/>
      <c r="T3150" s="1051"/>
      <c r="U3150" s="360" t="s">
        <v>259</v>
      </c>
      <c r="V3150" s="821">
        <v>70</v>
      </c>
      <c r="W3150" s="358">
        <f t="shared" si="99"/>
        <v>3142</v>
      </c>
      <c r="X3150" s="580"/>
      <c r="Y3150" s="1006"/>
      <c r="Z3150" s="707"/>
      <c r="AA3150" s="1008"/>
      <c r="AB3150" s="1012"/>
      <c r="AC3150" s="1009"/>
      <c r="AD3150" s="1007"/>
    </row>
    <row r="3151" spans="2:30">
      <c r="B3151" s="360" t="s">
        <v>356</v>
      </c>
      <c r="C3151" s="821">
        <v>23</v>
      </c>
      <c r="D3151" s="358">
        <v>3142</v>
      </c>
      <c r="E3151" s="439"/>
      <c r="F3151" s="580"/>
      <c r="H3151" s="360" t="s">
        <v>440</v>
      </c>
      <c r="I3151" s="821">
        <v>71</v>
      </c>
      <c r="J3151" s="358">
        <f t="shared" si="98"/>
        <v>20611</v>
      </c>
      <c r="K3151" s="580"/>
      <c r="L3151" s="580"/>
      <c r="M3151" s="1006"/>
      <c r="N3151" s="716"/>
      <c r="O3151" s="716"/>
      <c r="P3151" s="716"/>
      <c r="Q3151" s="716"/>
      <c r="R3151" s="716"/>
      <c r="S3151" s="716"/>
      <c r="T3151" s="1051"/>
      <c r="U3151" s="360" t="s">
        <v>259</v>
      </c>
      <c r="V3151" s="821">
        <v>71</v>
      </c>
      <c r="W3151" s="358">
        <f t="shared" si="99"/>
        <v>3143</v>
      </c>
      <c r="X3151" s="580"/>
      <c r="Y3151" s="1006"/>
      <c r="Z3151" s="707"/>
      <c r="AA3151" s="1008"/>
      <c r="AB3151" s="1012"/>
      <c r="AC3151" s="1009"/>
      <c r="AD3151" s="1007"/>
    </row>
    <row r="3152" spans="2:30">
      <c r="B3152" s="360" t="s">
        <v>356</v>
      </c>
      <c r="C3152" s="821">
        <v>24</v>
      </c>
      <c r="D3152" s="358">
        <v>3143</v>
      </c>
      <c r="E3152" s="439"/>
      <c r="F3152" s="580"/>
      <c r="H3152" s="360" t="s">
        <v>440</v>
      </c>
      <c r="I3152" s="821">
        <v>72</v>
      </c>
      <c r="J3152" s="358">
        <f t="shared" si="98"/>
        <v>20612</v>
      </c>
      <c r="K3152" s="580"/>
      <c r="L3152" s="580"/>
      <c r="M3152" s="1006"/>
      <c r="N3152" s="716"/>
      <c r="O3152" s="716"/>
      <c r="P3152" s="716"/>
      <c r="Q3152" s="716"/>
      <c r="R3152" s="716"/>
      <c r="S3152" s="716"/>
      <c r="T3152" s="1051"/>
      <c r="U3152" s="360" t="s">
        <v>259</v>
      </c>
      <c r="V3152" s="821">
        <v>72</v>
      </c>
      <c r="W3152" s="358">
        <f t="shared" si="99"/>
        <v>3144</v>
      </c>
      <c r="X3152" s="580"/>
      <c r="Y3152" s="1006"/>
      <c r="Z3152" s="707"/>
      <c r="AA3152" s="1008"/>
      <c r="AB3152" s="1012"/>
      <c r="AC3152" s="1009"/>
      <c r="AD3152" s="1007"/>
    </row>
    <row r="3153" spans="2:30">
      <c r="B3153" s="360" t="s">
        <v>357</v>
      </c>
      <c r="C3153" s="821">
        <v>1</v>
      </c>
      <c r="D3153" s="358">
        <v>3144</v>
      </c>
      <c r="E3153" s="439"/>
      <c r="F3153" s="580"/>
      <c r="H3153" s="360" t="s">
        <v>440</v>
      </c>
      <c r="I3153" s="821">
        <v>73</v>
      </c>
      <c r="J3153" s="358">
        <f t="shared" si="98"/>
        <v>20613</v>
      </c>
      <c r="K3153" s="580"/>
      <c r="L3153" s="580"/>
      <c r="M3153" s="1006"/>
      <c r="N3153" s="716"/>
      <c r="O3153" s="716"/>
      <c r="P3153" s="716"/>
      <c r="Q3153" s="716"/>
      <c r="R3153" s="716"/>
      <c r="S3153" s="716"/>
      <c r="T3153" s="1051"/>
      <c r="U3153" s="360" t="s">
        <v>259</v>
      </c>
      <c r="V3153" s="821">
        <v>73</v>
      </c>
      <c r="W3153" s="358">
        <f t="shared" si="99"/>
        <v>3145</v>
      </c>
      <c r="X3153" s="580"/>
      <c r="Y3153" s="1006"/>
      <c r="Z3153" s="707"/>
      <c r="AA3153" s="1008"/>
      <c r="AB3153" s="1012"/>
      <c r="AC3153" s="1009"/>
      <c r="AD3153" s="1007"/>
    </row>
    <row r="3154" spans="2:30">
      <c r="B3154" s="360" t="s">
        <v>357</v>
      </c>
      <c r="C3154" s="821">
        <v>2</v>
      </c>
      <c r="D3154" s="358">
        <v>3145</v>
      </c>
      <c r="E3154" s="439"/>
      <c r="F3154" s="580"/>
      <c r="H3154" s="360" t="s">
        <v>440</v>
      </c>
      <c r="I3154" s="821">
        <v>74</v>
      </c>
      <c r="J3154" s="358">
        <f t="shared" si="98"/>
        <v>20614</v>
      </c>
      <c r="K3154" s="580"/>
      <c r="L3154" s="580"/>
      <c r="M3154" s="1006"/>
      <c r="N3154" s="716"/>
      <c r="O3154" s="716"/>
      <c r="P3154" s="716"/>
      <c r="Q3154" s="716"/>
      <c r="R3154" s="716"/>
      <c r="S3154" s="716"/>
      <c r="T3154" s="1051"/>
      <c r="U3154" s="360" t="s">
        <v>259</v>
      </c>
      <c r="V3154" s="821">
        <v>74</v>
      </c>
      <c r="W3154" s="358">
        <f t="shared" si="99"/>
        <v>3146</v>
      </c>
      <c r="X3154" s="580"/>
      <c r="Y3154" s="1006"/>
      <c r="Z3154" s="707"/>
      <c r="AA3154" s="1008"/>
      <c r="AB3154" s="1012"/>
      <c r="AC3154" s="1009"/>
      <c r="AD3154" s="1007"/>
    </row>
    <row r="3155" spans="2:30">
      <c r="B3155" s="360" t="s">
        <v>357</v>
      </c>
      <c r="C3155" s="821">
        <v>3</v>
      </c>
      <c r="D3155" s="358">
        <v>3146</v>
      </c>
      <c r="E3155" s="439"/>
      <c r="F3155" s="580"/>
      <c r="H3155" s="360" t="s">
        <v>440</v>
      </c>
      <c r="I3155" s="821">
        <v>75</v>
      </c>
      <c r="J3155" s="358">
        <f t="shared" si="98"/>
        <v>20615</v>
      </c>
      <c r="K3155" s="580"/>
      <c r="L3155" s="580"/>
      <c r="M3155" s="1006"/>
      <c r="N3155" s="716"/>
      <c r="O3155" s="716"/>
      <c r="P3155" s="716"/>
      <c r="Q3155" s="716"/>
      <c r="R3155" s="716"/>
      <c r="S3155" s="716"/>
      <c r="T3155" s="1051"/>
      <c r="U3155" s="360" t="s">
        <v>259</v>
      </c>
      <c r="V3155" s="821">
        <v>75</v>
      </c>
      <c r="W3155" s="358">
        <f t="shared" si="99"/>
        <v>3147</v>
      </c>
      <c r="X3155" s="580"/>
      <c r="Y3155" s="1006"/>
      <c r="Z3155" s="707"/>
      <c r="AA3155" s="1008"/>
      <c r="AB3155" s="1012"/>
      <c r="AC3155" s="1009"/>
      <c r="AD3155" s="1007"/>
    </row>
    <row r="3156" spans="2:30">
      <c r="B3156" s="360" t="s">
        <v>357</v>
      </c>
      <c r="C3156" s="821">
        <v>4</v>
      </c>
      <c r="D3156" s="358">
        <v>3147</v>
      </c>
      <c r="E3156" s="439"/>
      <c r="F3156" s="580"/>
      <c r="H3156" s="360" t="s">
        <v>440</v>
      </c>
      <c r="I3156" s="821">
        <v>76</v>
      </c>
      <c r="J3156" s="358">
        <f t="shared" si="98"/>
        <v>20616</v>
      </c>
      <c r="K3156" s="580"/>
      <c r="L3156" s="580"/>
      <c r="M3156" s="1006"/>
      <c r="N3156" s="716"/>
      <c r="O3156" s="716"/>
      <c r="P3156" s="716"/>
      <c r="Q3156" s="716"/>
      <c r="R3156" s="716"/>
      <c r="S3156" s="716"/>
      <c r="T3156" s="1051"/>
      <c r="U3156" s="360" t="s">
        <v>259</v>
      </c>
      <c r="V3156" s="821">
        <v>76</v>
      </c>
      <c r="W3156" s="358">
        <f t="shared" si="99"/>
        <v>3148</v>
      </c>
      <c r="X3156" s="580"/>
      <c r="Y3156" s="1006"/>
      <c r="Z3156" s="707"/>
      <c r="AA3156" s="1008"/>
      <c r="AB3156" s="1012"/>
      <c r="AC3156" s="1009"/>
      <c r="AD3156" s="1007"/>
    </row>
    <row r="3157" spans="2:30">
      <c r="B3157" s="360" t="s">
        <v>357</v>
      </c>
      <c r="C3157" s="821">
        <v>5</v>
      </c>
      <c r="D3157" s="358">
        <v>3148</v>
      </c>
      <c r="E3157" s="439"/>
      <c r="F3157" s="580"/>
      <c r="H3157" s="360" t="s">
        <v>440</v>
      </c>
      <c r="I3157" s="821">
        <v>77</v>
      </c>
      <c r="J3157" s="358">
        <f t="shared" si="98"/>
        <v>20617</v>
      </c>
      <c r="K3157" s="580"/>
      <c r="L3157" s="580"/>
      <c r="M3157" s="1006"/>
      <c r="N3157" s="716"/>
      <c r="O3157" s="716"/>
      <c r="P3157" s="716"/>
      <c r="Q3157" s="716"/>
      <c r="R3157" s="716"/>
      <c r="S3157" s="716"/>
      <c r="T3157" s="1051"/>
      <c r="U3157" s="360" t="s">
        <v>259</v>
      </c>
      <c r="V3157" s="821">
        <v>77</v>
      </c>
      <c r="W3157" s="358">
        <f t="shared" si="99"/>
        <v>3149</v>
      </c>
      <c r="X3157" s="580"/>
      <c r="Y3157" s="1006"/>
      <c r="Z3157" s="707"/>
      <c r="AA3157" s="1008"/>
      <c r="AB3157" s="1012"/>
      <c r="AC3157" s="1009"/>
      <c r="AD3157" s="1007"/>
    </row>
    <row r="3158" spans="2:30">
      <c r="B3158" s="360" t="s">
        <v>357</v>
      </c>
      <c r="C3158" s="821">
        <v>6</v>
      </c>
      <c r="D3158" s="358">
        <v>3149</v>
      </c>
      <c r="E3158" s="439"/>
      <c r="F3158" s="580"/>
      <c r="H3158" s="360" t="s">
        <v>440</v>
      </c>
      <c r="I3158" s="821">
        <v>78</v>
      </c>
      <c r="J3158" s="358">
        <f t="shared" si="98"/>
        <v>20618</v>
      </c>
      <c r="K3158" s="580"/>
      <c r="L3158" s="580"/>
      <c r="M3158" s="1006"/>
      <c r="N3158" s="716"/>
      <c r="O3158" s="716"/>
      <c r="P3158" s="716"/>
      <c r="Q3158" s="716"/>
      <c r="R3158" s="716"/>
      <c r="S3158" s="716"/>
      <c r="T3158" s="1051"/>
      <c r="U3158" s="360" t="s">
        <v>259</v>
      </c>
      <c r="V3158" s="821">
        <v>78</v>
      </c>
      <c r="W3158" s="358">
        <f t="shared" si="99"/>
        <v>3150</v>
      </c>
      <c r="X3158" s="580"/>
      <c r="Y3158" s="1006"/>
      <c r="Z3158" s="707"/>
      <c r="AA3158" s="1008"/>
      <c r="AB3158" s="1012"/>
      <c r="AC3158" s="1009"/>
      <c r="AD3158" s="1007"/>
    </row>
    <row r="3159" spans="2:30">
      <c r="B3159" s="360" t="s">
        <v>357</v>
      </c>
      <c r="C3159" s="821">
        <v>7</v>
      </c>
      <c r="D3159" s="358">
        <v>3150</v>
      </c>
      <c r="E3159" s="439"/>
      <c r="F3159" s="580"/>
      <c r="H3159" s="360" t="s">
        <v>440</v>
      </c>
      <c r="I3159" s="821">
        <v>79</v>
      </c>
      <c r="J3159" s="358">
        <f t="shared" si="98"/>
        <v>20619</v>
      </c>
      <c r="K3159" s="580"/>
      <c r="L3159" s="580"/>
      <c r="M3159" s="1006"/>
      <c r="N3159" s="716"/>
      <c r="O3159" s="716"/>
      <c r="P3159" s="716"/>
      <c r="Q3159" s="716"/>
      <c r="R3159" s="716"/>
      <c r="S3159" s="716"/>
      <c r="T3159" s="1051"/>
      <c r="U3159" s="360" t="s">
        <v>259</v>
      </c>
      <c r="V3159" s="821">
        <v>79</v>
      </c>
      <c r="W3159" s="358">
        <f t="shared" si="99"/>
        <v>3151</v>
      </c>
      <c r="X3159" s="580"/>
      <c r="Y3159" s="1006"/>
      <c r="Z3159" s="707"/>
      <c r="AA3159" s="1008"/>
      <c r="AB3159" s="1012"/>
      <c r="AC3159" s="1009"/>
      <c r="AD3159" s="1007"/>
    </row>
    <row r="3160" spans="2:30">
      <c r="B3160" s="360" t="s">
        <v>357</v>
      </c>
      <c r="C3160" s="821">
        <v>8</v>
      </c>
      <c r="D3160" s="358">
        <v>3151</v>
      </c>
      <c r="E3160" s="439"/>
      <c r="F3160" s="580"/>
      <c r="H3160" s="360" t="s">
        <v>440</v>
      </c>
      <c r="I3160" s="821">
        <v>80</v>
      </c>
      <c r="J3160" s="358">
        <f t="shared" si="98"/>
        <v>20620</v>
      </c>
      <c r="K3160" s="580"/>
      <c r="L3160" s="580"/>
      <c r="M3160" s="1006"/>
      <c r="N3160" s="716"/>
      <c r="O3160" s="716"/>
      <c r="P3160" s="716"/>
      <c r="Q3160" s="716"/>
      <c r="R3160" s="716"/>
      <c r="S3160" s="716"/>
      <c r="T3160" s="1051"/>
      <c r="U3160" s="360" t="s">
        <v>259</v>
      </c>
      <c r="V3160" s="821">
        <v>80</v>
      </c>
      <c r="W3160" s="358">
        <f t="shared" si="99"/>
        <v>3152</v>
      </c>
      <c r="X3160" s="580"/>
      <c r="Y3160" s="1006"/>
      <c r="Z3160" s="707"/>
      <c r="AA3160" s="1008"/>
      <c r="AB3160" s="1012"/>
      <c r="AC3160" s="1009"/>
      <c r="AD3160" s="1007"/>
    </row>
    <row r="3161" spans="2:30">
      <c r="B3161" s="360" t="s">
        <v>357</v>
      </c>
      <c r="C3161" s="821">
        <v>9</v>
      </c>
      <c r="D3161" s="358">
        <v>3152</v>
      </c>
      <c r="E3161" s="439"/>
      <c r="F3161" s="580"/>
      <c r="H3161" s="360" t="s">
        <v>440</v>
      </c>
      <c r="I3161" s="821">
        <v>81</v>
      </c>
      <c r="J3161" s="358">
        <f t="shared" si="98"/>
        <v>20621</v>
      </c>
      <c r="K3161" s="580"/>
      <c r="L3161" s="580"/>
      <c r="M3161" s="1006"/>
      <c r="N3161" s="716"/>
      <c r="O3161" s="716"/>
      <c r="P3161" s="716"/>
      <c r="Q3161" s="716"/>
      <c r="R3161" s="716"/>
      <c r="S3161" s="716"/>
      <c r="T3161" s="1051"/>
      <c r="U3161" s="360" t="s">
        <v>259</v>
      </c>
      <c r="V3161" s="821">
        <v>81</v>
      </c>
      <c r="W3161" s="358">
        <f t="shared" si="99"/>
        <v>3153</v>
      </c>
      <c r="X3161" s="580"/>
      <c r="Y3161" s="1006"/>
      <c r="Z3161" s="707"/>
      <c r="AA3161" s="1008"/>
      <c r="AB3161" s="1012"/>
      <c r="AC3161" s="1009"/>
      <c r="AD3161" s="1007"/>
    </row>
    <row r="3162" spans="2:30">
      <c r="B3162" s="360" t="s">
        <v>357</v>
      </c>
      <c r="C3162" s="821">
        <v>10</v>
      </c>
      <c r="D3162" s="358">
        <v>3153</v>
      </c>
      <c r="E3162" s="439"/>
      <c r="F3162" s="580"/>
      <c r="H3162" s="360" t="s">
        <v>440</v>
      </c>
      <c r="I3162" s="821">
        <v>82</v>
      </c>
      <c r="J3162" s="358">
        <f t="shared" si="98"/>
        <v>20622</v>
      </c>
      <c r="K3162" s="580"/>
      <c r="L3162" s="580"/>
      <c r="M3162" s="1006"/>
      <c r="N3162" s="716"/>
      <c r="O3162" s="716"/>
      <c r="P3162" s="716"/>
      <c r="Q3162" s="716"/>
      <c r="R3162" s="716"/>
      <c r="S3162" s="716"/>
      <c r="T3162" s="1051"/>
      <c r="U3162" s="360" t="s">
        <v>259</v>
      </c>
      <c r="V3162" s="821">
        <v>82</v>
      </c>
      <c r="W3162" s="358">
        <f t="shared" si="99"/>
        <v>3154</v>
      </c>
      <c r="X3162" s="580"/>
      <c r="Y3162" s="1006"/>
      <c r="Z3162" s="707"/>
      <c r="AA3162" s="1008"/>
      <c r="AB3162" s="1012"/>
      <c r="AC3162" s="1009"/>
      <c r="AD3162" s="1007"/>
    </row>
    <row r="3163" spans="2:30">
      <c r="B3163" s="360" t="s">
        <v>357</v>
      </c>
      <c r="C3163" s="821">
        <v>11</v>
      </c>
      <c r="D3163" s="358">
        <v>3154</v>
      </c>
      <c r="E3163" s="439"/>
      <c r="F3163" s="580"/>
      <c r="H3163" s="360" t="s">
        <v>440</v>
      </c>
      <c r="I3163" s="821">
        <v>83</v>
      </c>
      <c r="J3163" s="358">
        <f t="shared" si="98"/>
        <v>20623</v>
      </c>
      <c r="K3163" s="580"/>
      <c r="L3163" s="580"/>
      <c r="M3163" s="1006"/>
      <c r="N3163" s="716"/>
      <c r="O3163" s="716"/>
      <c r="P3163" s="716"/>
      <c r="Q3163" s="716"/>
      <c r="R3163" s="716"/>
      <c r="S3163" s="716"/>
      <c r="T3163" s="1051"/>
      <c r="U3163" s="360" t="s">
        <v>259</v>
      </c>
      <c r="V3163" s="821">
        <v>83</v>
      </c>
      <c r="W3163" s="358">
        <f t="shared" si="99"/>
        <v>3155</v>
      </c>
      <c r="X3163" s="580"/>
      <c r="Y3163" s="1006"/>
      <c r="Z3163" s="707"/>
      <c r="AA3163" s="1008"/>
      <c r="AB3163" s="1012"/>
      <c r="AC3163" s="1009"/>
      <c r="AD3163" s="1007"/>
    </row>
    <row r="3164" spans="2:30">
      <c r="B3164" s="360" t="s">
        <v>357</v>
      </c>
      <c r="C3164" s="821">
        <v>12</v>
      </c>
      <c r="D3164" s="358">
        <v>3155</v>
      </c>
      <c r="E3164" s="439"/>
      <c r="F3164" s="580"/>
      <c r="H3164" s="360" t="s">
        <v>440</v>
      </c>
      <c r="I3164" s="821">
        <v>84</v>
      </c>
      <c r="J3164" s="358">
        <f t="shared" si="98"/>
        <v>20624</v>
      </c>
      <c r="K3164" s="580"/>
      <c r="L3164" s="580"/>
      <c r="M3164" s="1006"/>
      <c r="N3164" s="716"/>
      <c r="O3164" s="716"/>
      <c r="P3164" s="716"/>
      <c r="Q3164" s="716"/>
      <c r="R3164" s="716"/>
      <c r="S3164" s="716"/>
      <c r="T3164" s="1051"/>
      <c r="U3164" s="360" t="s">
        <v>259</v>
      </c>
      <c r="V3164" s="821">
        <v>84</v>
      </c>
      <c r="W3164" s="358">
        <f t="shared" si="99"/>
        <v>3156</v>
      </c>
      <c r="X3164" s="580"/>
      <c r="Y3164" s="1006"/>
      <c r="Z3164" s="707"/>
      <c r="AA3164" s="1008"/>
      <c r="AB3164" s="1012"/>
      <c r="AC3164" s="1009"/>
      <c r="AD3164" s="1007"/>
    </row>
    <row r="3165" spans="2:30">
      <c r="B3165" s="360" t="s">
        <v>357</v>
      </c>
      <c r="C3165" s="821">
        <v>13</v>
      </c>
      <c r="D3165" s="358">
        <v>3156</v>
      </c>
      <c r="E3165" s="439"/>
      <c r="F3165" s="580"/>
      <c r="H3165" s="360" t="s">
        <v>440</v>
      </c>
      <c r="I3165" s="821">
        <v>85</v>
      </c>
      <c r="J3165" s="358">
        <f t="shared" si="98"/>
        <v>20625</v>
      </c>
      <c r="K3165" s="580"/>
      <c r="L3165" s="580"/>
      <c r="M3165" s="1006"/>
      <c r="N3165" s="716"/>
      <c r="O3165" s="716"/>
      <c r="P3165" s="716"/>
      <c r="Q3165" s="716"/>
      <c r="R3165" s="716"/>
      <c r="S3165" s="716"/>
      <c r="T3165" s="1051"/>
      <c r="U3165" s="360" t="s">
        <v>259</v>
      </c>
      <c r="V3165" s="821">
        <v>85</v>
      </c>
      <c r="W3165" s="358">
        <f t="shared" si="99"/>
        <v>3157</v>
      </c>
      <c r="X3165" s="580"/>
      <c r="Y3165" s="1006"/>
      <c r="Z3165" s="707"/>
      <c r="AA3165" s="1008"/>
      <c r="AB3165" s="1012"/>
      <c r="AC3165" s="1009"/>
      <c r="AD3165" s="1007"/>
    </row>
    <row r="3166" spans="2:30">
      <c r="B3166" s="360" t="s">
        <v>357</v>
      </c>
      <c r="C3166" s="821">
        <v>14</v>
      </c>
      <c r="D3166" s="358">
        <v>3157</v>
      </c>
      <c r="E3166" s="439"/>
      <c r="F3166" s="580"/>
      <c r="H3166" s="360" t="s">
        <v>440</v>
      </c>
      <c r="I3166" s="821">
        <v>86</v>
      </c>
      <c r="J3166" s="358">
        <f t="shared" si="98"/>
        <v>20626</v>
      </c>
      <c r="K3166" s="580"/>
      <c r="L3166" s="580"/>
      <c r="M3166" s="1006"/>
      <c r="N3166" s="716"/>
      <c r="O3166" s="716"/>
      <c r="P3166" s="716"/>
      <c r="Q3166" s="716"/>
      <c r="R3166" s="716"/>
      <c r="S3166" s="716"/>
      <c r="T3166" s="1051"/>
      <c r="U3166" s="360" t="s">
        <v>259</v>
      </c>
      <c r="V3166" s="821">
        <v>86</v>
      </c>
      <c r="W3166" s="358">
        <f t="shared" si="99"/>
        <v>3158</v>
      </c>
      <c r="X3166" s="580"/>
      <c r="Y3166" s="1006"/>
      <c r="Z3166" s="707"/>
      <c r="AA3166" s="1008"/>
      <c r="AB3166" s="1012"/>
      <c r="AC3166" s="1009"/>
      <c r="AD3166" s="1007"/>
    </row>
    <row r="3167" spans="2:30">
      <c r="B3167" s="360" t="s">
        <v>357</v>
      </c>
      <c r="C3167" s="821">
        <v>15</v>
      </c>
      <c r="D3167" s="358">
        <v>3158</v>
      </c>
      <c r="E3167" s="439"/>
      <c r="F3167" s="580"/>
      <c r="H3167" s="360" t="s">
        <v>440</v>
      </c>
      <c r="I3167" s="821">
        <v>87</v>
      </c>
      <c r="J3167" s="358">
        <f t="shared" si="98"/>
        <v>20627</v>
      </c>
      <c r="K3167" s="580"/>
      <c r="L3167" s="580"/>
      <c r="M3167" s="1006"/>
      <c r="N3167" s="716"/>
      <c r="O3167" s="716"/>
      <c r="P3167" s="716"/>
      <c r="Q3167" s="716"/>
      <c r="R3167" s="716"/>
      <c r="S3167" s="716"/>
      <c r="T3167" s="1051"/>
      <c r="U3167" s="360" t="s">
        <v>259</v>
      </c>
      <c r="V3167" s="821">
        <v>87</v>
      </c>
      <c r="W3167" s="358">
        <f t="shared" si="99"/>
        <v>3159</v>
      </c>
      <c r="X3167" s="580"/>
      <c r="Y3167" s="1006"/>
      <c r="Z3167" s="707"/>
      <c r="AA3167" s="1008"/>
      <c r="AB3167" s="1012"/>
      <c r="AC3167" s="1009"/>
      <c r="AD3167" s="1007"/>
    </row>
    <row r="3168" spans="2:30">
      <c r="B3168" s="360" t="s">
        <v>357</v>
      </c>
      <c r="C3168" s="821">
        <v>16</v>
      </c>
      <c r="D3168" s="358">
        <v>3159</v>
      </c>
      <c r="E3168" s="439"/>
      <c r="F3168" s="580"/>
      <c r="H3168" s="360" t="s">
        <v>440</v>
      </c>
      <c r="I3168" s="821">
        <v>88</v>
      </c>
      <c r="J3168" s="358">
        <f t="shared" si="98"/>
        <v>20628</v>
      </c>
      <c r="K3168" s="580"/>
      <c r="L3168" s="580"/>
      <c r="M3168" s="1006"/>
      <c r="N3168" s="716"/>
      <c r="O3168" s="716"/>
      <c r="P3168" s="716"/>
      <c r="Q3168" s="716"/>
      <c r="R3168" s="716"/>
      <c r="S3168" s="716"/>
      <c r="T3168" s="1051"/>
      <c r="U3168" s="360" t="s">
        <v>259</v>
      </c>
      <c r="V3168" s="821">
        <v>88</v>
      </c>
      <c r="W3168" s="358">
        <f t="shared" si="99"/>
        <v>3160</v>
      </c>
      <c r="X3168" s="580"/>
      <c r="Y3168" s="1006"/>
      <c r="Z3168" s="707"/>
      <c r="AA3168" s="1008"/>
      <c r="AB3168" s="1012"/>
      <c r="AC3168" s="1009"/>
      <c r="AD3168" s="1007"/>
    </row>
    <row r="3169" spans="2:30">
      <c r="B3169" s="360" t="s">
        <v>357</v>
      </c>
      <c r="C3169" s="821">
        <v>17</v>
      </c>
      <c r="D3169" s="358">
        <v>3160</v>
      </c>
      <c r="E3169" s="439"/>
      <c r="F3169" s="580"/>
      <c r="H3169" s="360" t="s">
        <v>440</v>
      </c>
      <c r="I3169" s="821">
        <v>89</v>
      </c>
      <c r="J3169" s="358">
        <f t="shared" si="98"/>
        <v>20629</v>
      </c>
      <c r="K3169" s="580"/>
      <c r="L3169" s="580"/>
      <c r="M3169" s="1006"/>
      <c r="N3169" s="716"/>
      <c r="O3169" s="716"/>
      <c r="P3169" s="716"/>
      <c r="Q3169" s="716"/>
      <c r="R3169" s="716"/>
      <c r="S3169" s="716"/>
      <c r="T3169" s="1051"/>
      <c r="U3169" s="360" t="s">
        <v>259</v>
      </c>
      <c r="V3169" s="821">
        <v>89</v>
      </c>
      <c r="W3169" s="358">
        <f t="shared" si="99"/>
        <v>3161</v>
      </c>
      <c r="X3169" s="580"/>
      <c r="Y3169" s="1006"/>
      <c r="Z3169" s="707"/>
      <c r="AA3169" s="1008"/>
      <c r="AB3169" s="1012"/>
      <c r="AC3169" s="1009"/>
      <c r="AD3169" s="1007"/>
    </row>
    <row r="3170" spans="2:30">
      <c r="B3170" s="360" t="s">
        <v>357</v>
      </c>
      <c r="C3170" s="821">
        <v>18</v>
      </c>
      <c r="D3170" s="358">
        <v>3161</v>
      </c>
      <c r="E3170" s="439"/>
      <c r="F3170" s="580"/>
      <c r="H3170" s="360" t="s">
        <v>440</v>
      </c>
      <c r="I3170" s="821">
        <v>90</v>
      </c>
      <c r="J3170" s="358">
        <f t="shared" si="98"/>
        <v>20630</v>
      </c>
      <c r="K3170" s="580"/>
      <c r="L3170" s="580"/>
      <c r="M3170" s="1006"/>
      <c r="N3170" s="716"/>
      <c r="O3170" s="716"/>
      <c r="P3170" s="716"/>
      <c r="Q3170" s="716"/>
      <c r="R3170" s="716"/>
      <c r="S3170" s="716"/>
      <c r="T3170" s="1051"/>
      <c r="U3170" s="360" t="s">
        <v>259</v>
      </c>
      <c r="V3170" s="821">
        <v>90</v>
      </c>
      <c r="W3170" s="358">
        <f t="shared" si="99"/>
        <v>3162</v>
      </c>
      <c r="X3170" s="580"/>
      <c r="Y3170" s="1006"/>
      <c r="Z3170" s="707"/>
      <c r="AA3170" s="1008"/>
      <c r="AB3170" s="1012"/>
      <c r="AC3170" s="1009"/>
      <c r="AD3170" s="1007"/>
    </row>
    <row r="3171" spans="2:30">
      <c r="B3171" s="360" t="s">
        <v>357</v>
      </c>
      <c r="C3171" s="821">
        <v>19</v>
      </c>
      <c r="D3171" s="358">
        <v>3162</v>
      </c>
      <c r="E3171" s="439"/>
      <c r="F3171" s="580"/>
      <c r="H3171" s="360" t="s">
        <v>440</v>
      </c>
      <c r="I3171" s="821">
        <v>91</v>
      </c>
      <c r="J3171" s="358">
        <f t="shared" si="98"/>
        <v>20631</v>
      </c>
      <c r="K3171" s="580"/>
      <c r="L3171" s="580"/>
      <c r="M3171" s="1006"/>
      <c r="N3171" s="716"/>
      <c r="O3171" s="716"/>
      <c r="P3171" s="716"/>
      <c r="Q3171" s="716"/>
      <c r="R3171" s="716"/>
      <c r="S3171" s="716"/>
      <c r="T3171" s="1051"/>
      <c r="U3171" s="360" t="s">
        <v>259</v>
      </c>
      <c r="V3171" s="821">
        <v>91</v>
      </c>
      <c r="W3171" s="358">
        <f t="shared" si="99"/>
        <v>3163</v>
      </c>
      <c r="X3171" s="580"/>
      <c r="Y3171" s="1006"/>
      <c r="Z3171" s="707"/>
      <c r="AA3171" s="1008"/>
      <c r="AB3171" s="1012"/>
      <c r="AC3171" s="1009"/>
      <c r="AD3171" s="1007"/>
    </row>
    <row r="3172" spans="2:30">
      <c r="B3172" s="360" t="s">
        <v>357</v>
      </c>
      <c r="C3172" s="821">
        <v>20</v>
      </c>
      <c r="D3172" s="358">
        <v>3163</v>
      </c>
      <c r="E3172" s="439"/>
      <c r="F3172" s="580"/>
      <c r="H3172" s="360" t="s">
        <v>440</v>
      </c>
      <c r="I3172" s="821">
        <v>92</v>
      </c>
      <c r="J3172" s="358">
        <f t="shared" si="98"/>
        <v>20632</v>
      </c>
      <c r="K3172" s="580"/>
      <c r="L3172" s="580"/>
      <c r="M3172" s="1006"/>
      <c r="N3172" s="716"/>
      <c r="O3172" s="716"/>
      <c r="P3172" s="716"/>
      <c r="Q3172" s="716"/>
      <c r="R3172" s="716"/>
      <c r="S3172" s="716"/>
      <c r="T3172" s="1051"/>
      <c r="U3172" s="360" t="s">
        <v>259</v>
      </c>
      <c r="V3172" s="821">
        <v>92</v>
      </c>
      <c r="W3172" s="358">
        <f t="shared" si="99"/>
        <v>3164</v>
      </c>
      <c r="X3172" s="580"/>
      <c r="Y3172" s="1006"/>
      <c r="Z3172" s="707"/>
      <c r="AA3172" s="1008"/>
      <c r="AB3172" s="1012"/>
      <c r="AC3172" s="1009"/>
      <c r="AD3172" s="1007"/>
    </row>
    <row r="3173" spans="2:30">
      <c r="B3173" s="360" t="s">
        <v>357</v>
      </c>
      <c r="C3173" s="821">
        <v>21</v>
      </c>
      <c r="D3173" s="358">
        <v>3164</v>
      </c>
      <c r="E3173" s="439"/>
      <c r="F3173" s="580"/>
      <c r="H3173" s="360" t="s">
        <v>440</v>
      </c>
      <c r="I3173" s="821">
        <v>93</v>
      </c>
      <c r="J3173" s="358">
        <f t="shared" si="98"/>
        <v>20633</v>
      </c>
      <c r="K3173" s="580"/>
      <c r="L3173" s="580"/>
      <c r="M3173" s="1006"/>
      <c r="N3173" s="716"/>
      <c r="O3173" s="716"/>
      <c r="P3173" s="716"/>
      <c r="Q3173" s="716"/>
      <c r="R3173" s="716"/>
      <c r="S3173" s="716"/>
      <c r="T3173" s="1051"/>
      <c r="U3173" s="360" t="s">
        <v>259</v>
      </c>
      <c r="V3173" s="821">
        <v>93</v>
      </c>
      <c r="W3173" s="358">
        <f t="shared" si="99"/>
        <v>3165</v>
      </c>
      <c r="X3173" s="580"/>
      <c r="Y3173" s="1006"/>
      <c r="Z3173" s="707"/>
      <c r="AA3173" s="1008"/>
      <c r="AB3173" s="1012"/>
      <c r="AC3173" s="1009"/>
      <c r="AD3173" s="1007"/>
    </row>
    <row r="3174" spans="2:30">
      <c r="B3174" s="360" t="s">
        <v>357</v>
      </c>
      <c r="C3174" s="821">
        <v>22</v>
      </c>
      <c r="D3174" s="358">
        <v>3165</v>
      </c>
      <c r="E3174" s="439"/>
      <c r="F3174" s="580"/>
      <c r="H3174" s="360" t="s">
        <v>440</v>
      </c>
      <c r="I3174" s="821">
        <v>94</v>
      </c>
      <c r="J3174" s="358">
        <f t="shared" si="98"/>
        <v>20634</v>
      </c>
      <c r="K3174" s="580"/>
      <c r="L3174" s="580"/>
      <c r="M3174" s="1006"/>
      <c r="N3174" s="716"/>
      <c r="O3174" s="716"/>
      <c r="P3174" s="716"/>
      <c r="Q3174" s="716"/>
      <c r="R3174" s="716"/>
      <c r="S3174" s="716"/>
      <c r="T3174" s="1051"/>
      <c r="U3174" s="360" t="s">
        <v>259</v>
      </c>
      <c r="V3174" s="821">
        <v>94</v>
      </c>
      <c r="W3174" s="358">
        <f t="shared" si="99"/>
        <v>3166</v>
      </c>
      <c r="X3174" s="580"/>
      <c r="Y3174" s="1006"/>
      <c r="Z3174" s="707"/>
      <c r="AA3174" s="1008"/>
      <c r="AB3174" s="1012"/>
      <c r="AC3174" s="1009"/>
      <c r="AD3174" s="1007"/>
    </row>
    <row r="3175" spans="2:30">
      <c r="B3175" s="360" t="s">
        <v>357</v>
      </c>
      <c r="C3175" s="821">
        <v>23</v>
      </c>
      <c r="D3175" s="358">
        <v>3166</v>
      </c>
      <c r="E3175" s="439"/>
      <c r="F3175" s="580"/>
      <c r="H3175" s="360" t="s">
        <v>440</v>
      </c>
      <c r="I3175" s="821">
        <v>95</v>
      </c>
      <c r="J3175" s="358">
        <f t="shared" si="98"/>
        <v>20635</v>
      </c>
      <c r="K3175" s="580"/>
      <c r="L3175" s="580"/>
      <c r="M3175" s="1006"/>
      <c r="N3175" s="716"/>
      <c r="O3175" s="716"/>
      <c r="P3175" s="716"/>
      <c r="Q3175" s="716"/>
      <c r="R3175" s="716"/>
      <c r="S3175" s="716"/>
      <c r="T3175" s="1051"/>
      <c r="U3175" s="360" t="s">
        <v>259</v>
      </c>
      <c r="V3175" s="821">
        <v>95</v>
      </c>
      <c r="W3175" s="358">
        <f t="shared" si="99"/>
        <v>3167</v>
      </c>
      <c r="X3175" s="580"/>
      <c r="Y3175" s="1006"/>
      <c r="Z3175" s="707"/>
      <c r="AA3175" s="1008"/>
      <c r="AB3175" s="1012"/>
      <c r="AC3175" s="1009"/>
      <c r="AD3175" s="1007"/>
    </row>
    <row r="3176" spans="2:30">
      <c r="B3176" s="360" t="s">
        <v>357</v>
      </c>
      <c r="C3176" s="821">
        <v>24</v>
      </c>
      <c r="D3176" s="358">
        <v>3167</v>
      </c>
      <c r="E3176" s="439"/>
      <c r="F3176" s="580"/>
      <c r="H3176" s="360" t="s">
        <v>440</v>
      </c>
      <c r="I3176" s="821">
        <v>96</v>
      </c>
      <c r="J3176" s="358">
        <f t="shared" si="98"/>
        <v>20636</v>
      </c>
      <c r="K3176" s="580"/>
      <c r="L3176" s="580"/>
      <c r="M3176" s="1006"/>
      <c r="N3176" s="716"/>
      <c r="O3176" s="716"/>
      <c r="P3176" s="716"/>
      <c r="Q3176" s="716"/>
      <c r="R3176" s="716"/>
      <c r="S3176" s="716"/>
      <c r="T3176" s="1051"/>
      <c r="U3176" s="360" t="s">
        <v>259</v>
      </c>
      <c r="V3176" s="821">
        <v>96</v>
      </c>
      <c r="W3176" s="358">
        <f t="shared" si="99"/>
        <v>3168</v>
      </c>
      <c r="X3176" s="580"/>
      <c r="Y3176" s="1006"/>
      <c r="Z3176" s="707"/>
      <c r="AA3176" s="1008"/>
      <c r="AB3176" s="1012"/>
      <c r="AC3176" s="1009"/>
      <c r="AD3176" s="1007"/>
    </row>
    <row r="3177" spans="2:30">
      <c r="B3177" s="360" t="s">
        <v>358</v>
      </c>
      <c r="C3177" s="821">
        <v>1</v>
      </c>
      <c r="D3177" s="358">
        <v>3168</v>
      </c>
      <c r="E3177" s="439"/>
      <c r="F3177" s="580"/>
      <c r="H3177" s="360" t="s">
        <v>441</v>
      </c>
      <c r="I3177" s="821">
        <v>1</v>
      </c>
      <c r="J3177" s="358">
        <f t="shared" si="98"/>
        <v>20637</v>
      </c>
      <c r="K3177" s="580"/>
      <c r="L3177" s="580"/>
      <c r="M3177" s="1006"/>
      <c r="N3177" s="716"/>
      <c r="O3177" s="716"/>
      <c r="P3177" s="716"/>
      <c r="Q3177" s="716"/>
      <c r="R3177" s="716"/>
      <c r="S3177" s="716"/>
      <c r="T3177" s="1051"/>
      <c r="U3177" s="360" t="s">
        <v>260</v>
      </c>
      <c r="V3177" s="821">
        <v>1</v>
      </c>
      <c r="W3177" s="358">
        <f t="shared" si="99"/>
        <v>3169</v>
      </c>
      <c r="X3177" s="580"/>
      <c r="Y3177" s="1006"/>
      <c r="Z3177" s="707"/>
      <c r="AA3177" s="1008"/>
      <c r="AB3177" s="1012"/>
      <c r="AC3177" s="1009"/>
      <c r="AD3177" s="1007"/>
    </row>
    <row r="3178" spans="2:30">
      <c r="B3178" s="360" t="s">
        <v>358</v>
      </c>
      <c r="C3178" s="821">
        <v>2</v>
      </c>
      <c r="D3178" s="358">
        <v>3169</v>
      </c>
      <c r="E3178" s="439"/>
      <c r="F3178" s="580"/>
      <c r="H3178" s="360" t="s">
        <v>441</v>
      </c>
      <c r="I3178" s="821">
        <v>2</v>
      </c>
      <c r="J3178" s="358">
        <f t="shared" si="98"/>
        <v>20638</v>
      </c>
      <c r="K3178" s="580"/>
      <c r="L3178" s="580"/>
      <c r="M3178" s="1006"/>
      <c r="N3178" s="716"/>
      <c r="O3178" s="716"/>
      <c r="P3178" s="716"/>
      <c r="Q3178" s="716"/>
      <c r="R3178" s="716"/>
      <c r="S3178" s="716"/>
      <c r="T3178" s="1051"/>
      <c r="U3178" s="360" t="s">
        <v>260</v>
      </c>
      <c r="V3178" s="821">
        <v>2</v>
      </c>
      <c r="W3178" s="358">
        <f t="shared" si="99"/>
        <v>3170</v>
      </c>
      <c r="X3178" s="580"/>
      <c r="Y3178" s="1006"/>
      <c r="Z3178" s="707"/>
      <c r="AA3178" s="1008"/>
      <c r="AB3178" s="1012"/>
      <c r="AC3178" s="1009"/>
      <c r="AD3178" s="1007"/>
    </row>
    <row r="3179" spans="2:30">
      <c r="B3179" s="360" t="s">
        <v>358</v>
      </c>
      <c r="C3179" s="821">
        <v>3</v>
      </c>
      <c r="D3179" s="358">
        <v>3170</v>
      </c>
      <c r="E3179" s="439"/>
      <c r="F3179" s="580"/>
      <c r="H3179" s="360" t="s">
        <v>441</v>
      </c>
      <c r="I3179" s="821">
        <v>3</v>
      </c>
      <c r="J3179" s="358">
        <f t="shared" si="98"/>
        <v>20639</v>
      </c>
      <c r="K3179" s="580"/>
      <c r="L3179" s="580"/>
      <c r="M3179" s="1006"/>
      <c r="N3179" s="716"/>
      <c r="O3179" s="716"/>
      <c r="P3179" s="716"/>
      <c r="Q3179" s="716"/>
      <c r="R3179" s="716"/>
      <c r="S3179" s="716"/>
      <c r="T3179" s="1051"/>
      <c r="U3179" s="360" t="s">
        <v>260</v>
      </c>
      <c r="V3179" s="821">
        <v>3</v>
      </c>
      <c r="W3179" s="358">
        <f t="shared" si="99"/>
        <v>3171</v>
      </c>
      <c r="X3179" s="580"/>
      <c r="Y3179" s="1006"/>
      <c r="Z3179" s="707"/>
      <c r="AA3179" s="1008"/>
      <c r="AB3179" s="1012"/>
      <c r="AC3179" s="1009"/>
      <c r="AD3179" s="1007"/>
    </row>
    <row r="3180" spans="2:30">
      <c r="B3180" s="360" t="s">
        <v>358</v>
      </c>
      <c r="C3180" s="821">
        <v>4</v>
      </c>
      <c r="D3180" s="358">
        <v>3171</v>
      </c>
      <c r="E3180" s="439"/>
      <c r="F3180" s="580"/>
      <c r="H3180" s="360" t="s">
        <v>441</v>
      </c>
      <c r="I3180" s="821">
        <v>4</v>
      </c>
      <c r="J3180" s="358">
        <f t="shared" si="98"/>
        <v>20640</v>
      </c>
      <c r="K3180" s="580"/>
      <c r="L3180" s="580"/>
      <c r="M3180" s="1006"/>
      <c r="N3180" s="716"/>
      <c r="O3180" s="716"/>
      <c r="P3180" s="716"/>
      <c r="Q3180" s="716"/>
      <c r="R3180" s="716"/>
      <c r="S3180" s="716"/>
      <c r="T3180" s="1051"/>
      <c r="U3180" s="360" t="s">
        <v>260</v>
      </c>
      <c r="V3180" s="821">
        <v>4</v>
      </c>
      <c r="W3180" s="358">
        <f t="shared" si="99"/>
        <v>3172</v>
      </c>
      <c r="X3180" s="580"/>
      <c r="Y3180" s="1006"/>
      <c r="Z3180" s="707"/>
      <c r="AA3180" s="1008"/>
      <c r="AB3180" s="1012"/>
      <c r="AC3180" s="1009"/>
      <c r="AD3180" s="1007"/>
    </row>
    <row r="3181" spans="2:30">
      <c r="B3181" s="360" t="s">
        <v>358</v>
      </c>
      <c r="C3181" s="821">
        <v>5</v>
      </c>
      <c r="D3181" s="358">
        <v>3172</v>
      </c>
      <c r="E3181" s="439"/>
      <c r="F3181" s="580"/>
      <c r="H3181" s="360" t="s">
        <v>441</v>
      </c>
      <c r="I3181" s="821">
        <v>5</v>
      </c>
      <c r="J3181" s="358">
        <f t="shared" si="98"/>
        <v>20641</v>
      </c>
      <c r="K3181" s="580"/>
      <c r="L3181" s="580"/>
      <c r="M3181" s="1006"/>
      <c r="N3181" s="716"/>
      <c r="O3181" s="716"/>
      <c r="P3181" s="716"/>
      <c r="Q3181" s="716"/>
      <c r="R3181" s="716"/>
      <c r="S3181" s="716"/>
      <c r="T3181" s="1051"/>
      <c r="U3181" s="360" t="s">
        <v>260</v>
      </c>
      <c r="V3181" s="821">
        <v>5</v>
      </c>
      <c r="W3181" s="358">
        <f t="shared" si="99"/>
        <v>3173</v>
      </c>
      <c r="X3181" s="580"/>
      <c r="Y3181" s="1006"/>
      <c r="Z3181" s="707"/>
      <c r="AA3181" s="1008"/>
      <c r="AB3181" s="1012"/>
      <c r="AC3181" s="1009"/>
      <c r="AD3181" s="1007"/>
    </row>
    <row r="3182" spans="2:30">
      <c r="B3182" s="360" t="s">
        <v>358</v>
      </c>
      <c r="C3182" s="821">
        <v>6</v>
      </c>
      <c r="D3182" s="358">
        <v>3173</v>
      </c>
      <c r="E3182" s="439"/>
      <c r="F3182" s="580"/>
      <c r="H3182" s="360" t="s">
        <v>441</v>
      </c>
      <c r="I3182" s="821">
        <v>6</v>
      </c>
      <c r="J3182" s="358">
        <f t="shared" si="98"/>
        <v>20642</v>
      </c>
      <c r="K3182" s="580"/>
      <c r="L3182" s="580"/>
      <c r="M3182" s="1006"/>
      <c r="N3182" s="716"/>
      <c r="O3182" s="716"/>
      <c r="P3182" s="716"/>
      <c r="Q3182" s="716"/>
      <c r="R3182" s="716"/>
      <c r="S3182" s="716"/>
      <c r="T3182" s="1051"/>
      <c r="U3182" s="360" t="s">
        <v>260</v>
      </c>
      <c r="V3182" s="821">
        <v>6</v>
      </c>
      <c r="W3182" s="358">
        <f t="shared" si="99"/>
        <v>3174</v>
      </c>
      <c r="X3182" s="580"/>
      <c r="Y3182" s="1006"/>
      <c r="Z3182" s="707"/>
      <c r="AA3182" s="1008"/>
      <c r="AB3182" s="1012"/>
      <c r="AC3182" s="1009"/>
      <c r="AD3182" s="1007"/>
    </row>
    <row r="3183" spans="2:30">
      <c r="B3183" s="360" t="s">
        <v>358</v>
      </c>
      <c r="C3183" s="821">
        <v>7</v>
      </c>
      <c r="D3183" s="358">
        <v>3174</v>
      </c>
      <c r="E3183" s="439"/>
      <c r="F3183" s="580"/>
      <c r="H3183" s="360" t="s">
        <v>441</v>
      </c>
      <c r="I3183" s="821">
        <v>7</v>
      </c>
      <c r="J3183" s="358">
        <f t="shared" si="98"/>
        <v>20643</v>
      </c>
      <c r="K3183" s="580"/>
      <c r="L3183" s="580"/>
      <c r="M3183" s="1006"/>
      <c r="N3183" s="716"/>
      <c r="O3183" s="716"/>
      <c r="P3183" s="716"/>
      <c r="Q3183" s="716"/>
      <c r="R3183" s="716"/>
      <c r="S3183" s="716"/>
      <c r="T3183" s="1051"/>
      <c r="U3183" s="360" t="s">
        <v>260</v>
      </c>
      <c r="V3183" s="821">
        <v>7</v>
      </c>
      <c r="W3183" s="358">
        <f t="shared" si="99"/>
        <v>3175</v>
      </c>
      <c r="X3183" s="580"/>
      <c r="Y3183" s="1006"/>
      <c r="Z3183" s="707"/>
      <c r="AA3183" s="1008"/>
      <c r="AB3183" s="1012"/>
      <c r="AC3183" s="1009"/>
      <c r="AD3183" s="1007"/>
    </row>
    <row r="3184" spans="2:30">
      <c r="B3184" s="360" t="s">
        <v>358</v>
      </c>
      <c r="C3184" s="821">
        <v>8</v>
      </c>
      <c r="D3184" s="358">
        <v>3175</v>
      </c>
      <c r="E3184" s="439"/>
      <c r="F3184" s="580"/>
      <c r="H3184" s="360" t="s">
        <v>441</v>
      </c>
      <c r="I3184" s="821">
        <v>8</v>
      </c>
      <c r="J3184" s="358">
        <f t="shared" si="98"/>
        <v>20644</v>
      </c>
      <c r="K3184" s="580"/>
      <c r="L3184" s="580"/>
      <c r="M3184" s="1006"/>
      <c r="N3184" s="716"/>
      <c r="O3184" s="716"/>
      <c r="P3184" s="716"/>
      <c r="Q3184" s="716"/>
      <c r="R3184" s="716"/>
      <c r="S3184" s="716"/>
      <c r="T3184" s="1051"/>
      <c r="U3184" s="360" t="s">
        <v>260</v>
      </c>
      <c r="V3184" s="821">
        <v>8</v>
      </c>
      <c r="W3184" s="358">
        <f t="shared" si="99"/>
        <v>3176</v>
      </c>
      <c r="X3184" s="580"/>
      <c r="Y3184" s="1006"/>
      <c r="Z3184" s="707"/>
      <c r="AA3184" s="1008"/>
      <c r="AB3184" s="1012"/>
      <c r="AC3184" s="1009"/>
      <c r="AD3184" s="1007"/>
    </row>
    <row r="3185" spans="2:30">
      <c r="B3185" s="360" t="s">
        <v>358</v>
      </c>
      <c r="C3185" s="821">
        <v>9</v>
      </c>
      <c r="D3185" s="358">
        <v>3176</v>
      </c>
      <c r="E3185" s="439"/>
      <c r="F3185" s="580"/>
      <c r="H3185" s="360" t="s">
        <v>441</v>
      </c>
      <c r="I3185" s="821">
        <v>9</v>
      </c>
      <c r="J3185" s="358">
        <f t="shared" si="98"/>
        <v>20645</v>
      </c>
      <c r="K3185" s="580"/>
      <c r="L3185" s="580"/>
      <c r="M3185" s="1006"/>
      <c r="N3185" s="716"/>
      <c r="O3185" s="716"/>
      <c r="P3185" s="716"/>
      <c r="Q3185" s="716"/>
      <c r="R3185" s="716"/>
      <c r="S3185" s="716"/>
      <c r="T3185" s="1051"/>
      <c r="U3185" s="360" t="s">
        <v>260</v>
      </c>
      <c r="V3185" s="821">
        <v>9</v>
      </c>
      <c r="W3185" s="358">
        <f t="shared" si="99"/>
        <v>3177</v>
      </c>
      <c r="X3185" s="580"/>
      <c r="Y3185" s="1006"/>
      <c r="Z3185" s="707"/>
      <c r="AA3185" s="1008"/>
      <c r="AB3185" s="1012"/>
      <c r="AC3185" s="1009"/>
      <c r="AD3185" s="1007"/>
    </row>
    <row r="3186" spans="2:30">
      <c r="B3186" s="360" t="s">
        <v>358</v>
      </c>
      <c r="C3186" s="821">
        <v>10</v>
      </c>
      <c r="D3186" s="358">
        <v>3177</v>
      </c>
      <c r="E3186" s="439"/>
      <c r="F3186" s="580"/>
      <c r="H3186" s="360" t="s">
        <v>441</v>
      </c>
      <c r="I3186" s="821">
        <v>10</v>
      </c>
      <c r="J3186" s="358">
        <f t="shared" si="98"/>
        <v>20646</v>
      </c>
      <c r="K3186" s="580"/>
      <c r="L3186" s="580"/>
      <c r="M3186" s="1006"/>
      <c r="N3186" s="716"/>
      <c r="O3186" s="716"/>
      <c r="P3186" s="716"/>
      <c r="Q3186" s="716"/>
      <c r="R3186" s="716"/>
      <c r="S3186" s="716"/>
      <c r="T3186" s="1051"/>
      <c r="U3186" s="360" t="s">
        <v>260</v>
      </c>
      <c r="V3186" s="821">
        <v>10</v>
      </c>
      <c r="W3186" s="358">
        <f t="shared" si="99"/>
        <v>3178</v>
      </c>
      <c r="X3186" s="580"/>
      <c r="Y3186" s="1006"/>
      <c r="Z3186" s="707"/>
      <c r="AA3186" s="1008"/>
      <c r="AB3186" s="1012"/>
      <c r="AC3186" s="1009"/>
      <c r="AD3186" s="1007"/>
    </row>
    <row r="3187" spans="2:30">
      <c r="B3187" s="360" t="s">
        <v>358</v>
      </c>
      <c r="C3187" s="821">
        <v>11</v>
      </c>
      <c r="D3187" s="358">
        <v>3178</v>
      </c>
      <c r="E3187" s="439"/>
      <c r="F3187" s="580"/>
      <c r="H3187" s="360" t="s">
        <v>441</v>
      </c>
      <c r="I3187" s="821">
        <v>11</v>
      </c>
      <c r="J3187" s="358">
        <f t="shared" si="98"/>
        <v>20647</v>
      </c>
      <c r="K3187" s="580"/>
      <c r="L3187" s="580"/>
      <c r="M3187" s="1006"/>
      <c r="N3187" s="716"/>
      <c r="O3187" s="716"/>
      <c r="P3187" s="716"/>
      <c r="Q3187" s="716"/>
      <c r="R3187" s="716"/>
      <c r="S3187" s="716"/>
      <c r="T3187" s="1051"/>
      <c r="U3187" s="360" t="s">
        <v>260</v>
      </c>
      <c r="V3187" s="821">
        <v>11</v>
      </c>
      <c r="W3187" s="358">
        <f t="shared" si="99"/>
        <v>3179</v>
      </c>
      <c r="X3187" s="580"/>
      <c r="Y3187" s="1006"/>
      <c r="Z3187" s="707"/>
      <c r="AA3187" s="1008"/>
      <c r="AB3187" s="1012"/>
      <c r="AC3187" s="1009"/>
      <c r="AD3187" s="1007"/>
    </row>
    <row r="3188" spans="2:30">
      <c r="B3188" s="360" t="s">
        <v>358</v>
      </c>
      <c r="C3188" s="821">
        <v>12</v>
      </c>
      <c r="D3188" s="358">
        <v>3179</v>
      </c>
      <c r="E3188" s="439"/>
      <c r="F3188" s="580"/>
      <c r="H3188" s="360" t="s">
        <v>441</v>
      </c>
      <c r="I3188" s="821">
        <v>12</v>
      </c>
      <c r="J3188" s="358">
        <f t="shared" si="98"/>
        <v>20648</v>
      </c>
      <c r="K3188" s="580"/>
      <c r="L3188" s="580"/>
      <c r="M3188" s="1006"/>
      <c r="N3188" s="716"/>
      <c r="O3188" s="716"/>
      <c r="P3188" s="716"/>
      <c r="Q3188" s="716"/>
      <c r="R3188" s="716"/>
      <c r="S3188" s="716"/>
      <c r="T3188" s="1051"/>
      <c r="U3188" s="360" t="s">
        <v>260</v>
      </c>
      <c r="V3188" s="821">
        <v>12</v>
      </c>
      <c r="W3188" s="358">
        <f t="shared" si="99"/>
        <v>3180</v>
      </c>
      <c r="X3188" s="580"/>
      <c r="Y3188" s="1006"/>
      <c r="Z3188" s="707"/>
      <c r="AA3188" s="1008"/>
      <c r="AB3188" s="1012"/>
      <c r="AC3188" s="1009"/>
      <c r="AD3188" s="1007"/>
    </row>
    <row r="3189" spans="2:30">
      <c r="B3189" s="360" t="s">
        <v>358</v>
      </c>
      <c r="C3189" s="821">
        <v>13</v>
      </c>
      <c r="D3189" s="358">
        <v>3180</v>
      </c>
      <c r="E3189" s="439"/>
      <c r="F3189" s="580"/>
      <c r="H3189" s="360" t="s">
        <v>441</v>
      </c>
      <c r="I3189" s="821">
        <v>13</v>
      </c>
      <c r="J3189" s="358">
        <f t="shared" si="98"/>
        <v>20649</v>
      </c>
      <c r="K3189" s="580"/>
      <c r="L3189" s="580"/>
      <c r="M3189" s="1006"/>
      <c r="N3189" s="716"/>
      <c r="O3189" s="716"/>
      <c r="P3189" s="716"/>
      <c r="Q3189" s="716"/>
      <c r="R3189" s="716"/>
      <c r="S3189" s="716"/>
      <c r="T3189" s="1051"/>
      <c r="U3189" s="360" t="s">
        <v>260</v>
      </c>
      <c r="V3189" s="821">
        <v>13</v>
      </c>
      <c r="W3189" s="358">
        <f t="shared" si="99"/>
        <v>3181</v>
      </c>
      <c r="X3189" s="580"/>
      <c r="Y3189" s="1006"/>
      <c r="Z3189" s="707"/>
      <c r="AA3189" s="1008"/>
      <c r="AB3189" s="1012"/>
      <c r="AC3189" s="1009"/>
      <c r="AD3189" s="1007"/>
    </row>
    <row r="3190" spans="2:30">
      <c r="B3190" s="360" t="s">
        <v>358</v>
      </c>
      <c r="C3190" s="821">
        <v>14</v>
      </c>
      <c r="D3190" s="358">
        <v>3181</v>
      </c>
      <c r="E3190" s="439"/>
      <c r="F3190" s="580"/>
      <c r="H3190" s="360" t="s">
        <v>441</v>
      </c>
      <c r="I3190" s="821">
        <v>14</v>
      </c>
      <c r="J3190" s="358">
        <f t="shared" si="98"/>
        <v>20650</v>
      </c>
      <c r="K3190" s="580"/>
      <c r="L3190" s="580"/>
      <c r="M3190" s="1006"/>
      <c r="N3190" s="716"/>
      <c r="O3190" s="716"/>
      <c r="P3190" s="716"/>
      <c r="Q3190" s="716"/>
      <c r="R3190" s="716"/>
      <c r="S3190" s="716"/>
      <c r="T3190" s="1051"/>
      <c r="U3190" s="360" t="s">
        <v>260</v>
      </c>
      <c r="V3190" s="821">
        <v>14</v>
      </c>
      <c r="W3190" s="358">
        <f t="shared" si="99"/>
        <v>3182</v>
      </c>
      <c r="X3190" s="580"/>
      <c r="Y3190" s="1006"/>
      <c r="Z3190" s="707"/>
      <c r="AA3190" s="1008"/>
      <c r="AB3190" s="1012"/>
      <c r="AC3190" s="1009"/>
      <c r="AD3190" s="1007"/>
    </row>
    <row r="3191" spans="2:30">
      <c r="B3191" s="360" t="s">
        <v>358</v>
      </c>
      <c r="C3191" s="821">
        <v>15</v>
      </c>
      <c r="D3191" s="358">
        <v>3182</v>
      </c>
      <c r="E3191" s="439"/>
      <c r="F3191" s="580"/>
      <c r="H3191" s="360" t="s">
        <v>441</v>
      </c>
      <c r="I3191" s="821">
        <v>15</v>
      </c>
      <c r="J3191" s="358">
        <f t="shared" si="98"/>
        <v>20651</v>
      </c>
      <c r="K3191" s="580"/>
      <c r="L3191" s="580"/>
      <c r="M3191" s="1006"/>
      <c r="N3191" s="716"/>
      <c r="O3191" s="716"/>
      <c r="P3191" s="716"/>
      <c r="Q3191" s="716"/>
      <c r="R3191" s="716"/>
      <c r="S3191" s="716"/>
      <c r="T3191" s="1051"/>
      <c r="U3191" s="360" t="s">
        <v>260</v>
      </c>
      <c r="V3191" s="821">
        <v>15</v>
      </c>
      <c r="W3191" s="358">
        <f t="shared" si="99"/>
        <v>3183</v>
      </c>
      <c r="X3191" s="580"/>
      <c r="Y3191" s="1006"/>
      <c r="Z3191" s="707"/>
      <c r="AA3191" s="1008"/>
      <c r="AB3191" s="1012"/>
      <c r="AC3191" s="1009"/>
      <c r="AD3191" s="1007"/>
    </row>
    <row r="3192" spans="2:30">
      <c r="B3192" s="360" t="s">
        <v>358</v>
      </c>
      <c r="C3192" s="821">
        <v>16</v>
      </c>
      <c r="D3192" s="358">
        <v>3183</v>
      </c>
      <c r="E3192" s="439"/>
      <c r="F3192" s="580"/>
      <c r="H3192" s="360" t="s">
        <v>441</v>
      </c>
      <c r="I3192" s="821">
        <v>16</v>
      </c>
      <c r="J3192" s="358">
        <f t="shared" si="98"/>
        <v>20652</v>
      </c>
      <c r="K3192" s="580"/>
      <c r="L3192" s="580"/>
      <c r="M3192" s="1006"/>
      <c r="N3192" s="716"/>
      <c r="O3192" s="716"/>
      <c r="P3192" s="716"/>
      <c r="Q3192" s="716"/>
      <c r="R3192" s="716"/>
      <c r="S3192" s="716"/>
      <c r="T3192" s="1051"/>
      <c r="U3192" s="360" t="s">
        <v>260</v>
      </c>
      <c r="V3192" s="821">
        <v>16</v>
      </c>
      <c r="W3192" s="358">
        <f t="shared" si="99"/>
        <v>3184</v>
      </c>
      <c r="X3192" s="580"/>
      <c r="Y3192" s="1006"/>
      <c r="Z3192" s="707"/>
      <c r="AA3192" s="1008"/>
      <c r="AB3192" s="1012"/>
      <c r="AC3192" s="1009"/>
      <c r="AD3192" s="1007"/>
    </row>
    <row r="3193" spans="2:30">
      <c r="B3193" s="360" t="s">
        <v>358</v>
      </c>
      <c r="C3193" s="821">
        <v>17</v>
      </c>
      <c r="D3193" s="358">
        <v>3184</v>
      </c>
      <c r="E3193" s="439"/>
      <c r="F3193" s="580"/>
      <c r="H3193" s="360" t="s">
        <v>441</v>
      </c>
      <c r="I3193" s="821">
        <v>17</v>
      </c>
      <c r="J3193" s="358">
        <f t="shared" si="98"/>
        <v>20653</v>
      </c>
      <c r="K3193" s="580"/>
      <c r="L3193" s="580"/>
      <c r="M3193" s="1006"/>
      <c r="N3193" s="716"/>
      <c r="O3193" s="716"/>
      <c r="P3193" s="716"/>
      <c r="Q3193" s="716"/>
      <c r="R3193" s="716"/>
      <c r="S3193" s="716"/>
      <c r="T3193" s="1051"/>
      <c r="U3193" s="360" t="s">
        <v>260</v>
      </c>
      <c r="V3193" s="821">
        <v>17</v>
      </c>
      <c r="W3193" s="358">
        <f t="shared" si="99"/>
        <v>3185</v>
      </c>
      <c r="X3193" s="580"/>
      <c r="Y3193" s="1006"/>
      <c r="Z3193" s="707"/>
      <c r="AA3193" s="1008"/>
      <c r="AB3193" s="1012"/>
      <c r="AC3193" s="1009"/>
      <c r="AD3193" s="1007"/>
    </row>
    <row r="3194" spans="2:30">
      <c r="B3194" s="360" t="s">
        <v>358</v>
      </c>
      <c r="C3194" s="821">
        <v>18</v>
      </c>
      <c r="D3194" s="358">
        <v>3185</v>
      </c>
      <c r="E3194" s="439"/>
      <c r="F3194" s="580"/>
      <c r="H3194" s="360" t="s">
        <v>441</v>
      </c>
      <c r="I3194" s="821">
        <v>18</v>
      </c>
      <c r="J3194" s="358">
        <f t="shared" si="98"/>
        <v>20654</v>
      </c>
      <c r="K3194" s="580"/>
      <c r="L3194" s="580"/>
      <c r="M3194" s="1006"/>
      <c r="N3194" s="716"/>
      <c r="O3194" s="716"/>
      <c r="P3194" s="716"/>
      <c r="Q3194" s="716"/>
      <c r="R3194" s="716"/>
      <c r="S3194" s="716"/>
      <c r="T3194" s="1051"/>
      <c r="U3194" s="360" t="s">
        <v>260</v>
      </c>
      <c r="V3194" s="821">
        <v>18</v>
      </c>
      <c r="W3194" s="358">
        <f t="shared" si="99"/>
        <v>3186</v>
      </c>
      <c r="X3194" s="580"/>
      <c r="Y3194" s="1006"/>
      <c r="Z3194" s="707"/>
      <c r="AA3194" s="1008"/>
      <c r="AB3194" s="1012"/>
      <c r="AC3194" s="1009"/>
      <c r="AD3194" s="1007"/>
    </row>
    <row r="3195" spans="2:30">
      <c r="B3195" s="360" t="s">
        <v>358</v>
      </c>
      <c r="C3195" s="821">
        <v>19</v>
      </c>
      <c r="D3195" s="358">
        <v>3186</v>
      </c>
      <c r="E3195" s="439"/>
      <c r="F3195" s="580"/>
      <c r="H3195" s="360" t="s">
        <v>441</v>
      </c>
      <c r="I3195" s="821">
        <v>19</v>
      </c>
      <c r="J3195" s="358">
        <f t="shared" si="98"/>
        <v>20655</v>
      </c>
      <c r="K3195" s="580"/>
      <c r="L3195" s="580"/>
      <c r="M3195" s="1006"/>
      <c r="N3195" s="716"/>
      <c r="O3195" s="716"/>
      <c r="P3195" s="716"/>
      <c r="Q3195" s="716"/>
      <c r="R3195" s="716"/>
      <c r="S3195" s="716"/>
      <c r="T3195" s="1051"/>
      <c r="U3195" s="360" t="s">
        <v>260</v>
      </c>
      <c r="V3195" s="821">
        <v>19</v>
      </c>
      <c r="W3195" s="358">
        <f t="shared" si="99"/>
        <v>3187</v>
      </c>
      <c r="X3195" s="580"/>
      <c r="Y3195" s="1006"/>
      <c r="Z3195" s="707"/>
      <c r="AA3195" s="1008"/>
      <c r="AB3195" s="1012"/>
      <c r="AC3195" s="1009"/>
      <c r="AD3195" s="1007"/>
    </row>
    <row r="3196" spans="2:30">
      <c r="B3196" s="360" t="s">
        <v>358</v>
      </c>
      <c r="C3196" s="821">
        <v>20</v>
      </c>
      <c r="D3196" s="358">
        <v>3187</v>
      </c>
      <c r="E3196" s="439"/>
      <c r="F3196" s="580"/>
      <c r="H3196" s="360" t="s">
        <v>441</v>
      </c>
      <c r="I3196" s="821">
        <v>20</v>
      </c>
      <c r="J3196" s="358">
        <f t="shared" si="98"/>
        <v>20656</v>
      </c>
      <c r="K3196" s="580"/>
      <c r="L3196" s="580"/>
      <c r="M3196" s="1006"/>
      <c r="N3196" s="716"/>
      <c r="O3196" s="716"/>
      <c r="P3196" s="716"/>
      <c r="Q3196" s="716"/>
      <c r="R3196" s="716"/>
      <c r="S3196" s="716"/>
      <c r="T3196" s="1051"/>
      <c r="U3196" s="360" t="s">
        <v>260</v>
      </c>
      <c r="V3196" s="821">
        <v>20</v>
      </c>
      <c r="W3196" s="358">
        <f t="shared" si="99"/>
        <v>3188</v>
      </c>
      <c r="X3196" s="580"/>
      <c r="Y3196" s="1006"/>
      <c r="Z3196" s="707"/>
      <c r="AA3196" s="1008"/>
      <c r="AB3196" s="1012"/>
      <c r="AC3196" s="1009"/>
      <c r="AD3196" s="1007"/>
    </row>
    <row r="3197" spans="2:30">
      <c r="B3197" s="360" t="s">
        <v>358</v>
      </c>
      <c r="C3197" s="821">
        <v>21</v>
      </c>
      <c r="D3197" s="358">
        <v>3188</v>
      </c>
      <c r="E3197" s="439"/>
      <c r="F3197" s="580"/>
      <c r="H3197" s="360" t="s">
        <v>441</v>
      </c>
      <c r="I3197" s="821">
        <v>21</v>
      </c>
      <c r="J3197" s="358">
        <f t="shared" si="98"/>
        <v>20657</v>
      </c>
      <c r="K3197" s="580"/>
      <c r="L3197" s="580"/>
      <c r="M3197" s="1006"/>
      <c r="N3197" s="716"/>
      <c r="O3197" s="716"/>
      <c r="P3197" s="716"/>
      <c r="Q3197" s="716"/>
      <c r="R3197" s="716"/>
      <c r="S3197" s="716"/>
      <c r="T3197" s="1051"/>
      <c r="U3197" s="360" t="s">
        <v>260</v>
      </c>
      <c r="V3197" s="821">
        <v>21</v>
      </c>
      <c r="W3197" s="358">
        <f t="shared" si="99"/>
        <v>3189</v>
      </c>
      <c r="X3197" s="580"/>
      <c r="Y3197" s="1006"/>
      <c r="Z3197" s="707"/>
      <c r="AA3197" s="1008"/>
      <c r="AB3197" s="1012"/>
      <c r="AC3197" s="1009"/>
      <c r="AD3197" s="1007"/>
    </row>
    <row r="3198" spans="2:30">
      <c r="B3198" s="360" t="s">
        <v>358</v>
      </c>
      <c r="C3198" s="821">
        <v>22</v>
      </c>
      <c r="D3198" s="358">
        <v>3189</v>
      </c>
      <c r="E3198" s="439"/>
      <c r="F3198" s="580"/>
      <c r="H3198" s="360" t="s">
        <v>441</v>
      </c>
      <c r="I3198" s="821">
        <v>22</v>
      </c>
      <c r="J3198" s="358">
        <f t="shared" si="98"/>
        <v>20658</v>
      </c>
      <c r="K3198" s="580"/>
      <c r="L3198" s="580"/>
      <c r="M3198" s="1006"/>
      <c r="N3198" s="716"/>
      <c r="O3198" s="716"/>
      <c r="P3198" s="716"/>
      <c r="Q3198" s="716"/>
      <c r="R3198" s="716"/>
      <c r="S3198" s="716"/>
      <c r="T3198" s="1051"/>
      <c r="U3198" s="360" t="s">
        <v>260</v>
      </c>
      <c r="V3198" s="821">
        <v>22</v>
      </c>
      <c r="W3198" s="358">
        <f t="shared" si="99"/>
        <v>3190</v>
      </c>
      <c r="X3198" s="580"/>
      <c r="Y3198" s="1006"/>
      <c r="Z3198" s="707"/>
      <c r="AA3198" s="1008"/>
      <c r="AB3198" s="1012"/>
      <c r="AC3198" s="1009"/>
      <c r="AD3198" s="1007"/>
    </row>
    <row r="3199" spans="2:30">
      <c r="B3199" s="360" t="s">
        <v>358</v>
      </c>
      <c r="C3199" s="821">
        <v>23</v>
      </c>
      <c r="D3199" s="358">
        <v>3190</v>
      </c>
      <c r="E3199" s="439"/>
      <c r="F3199" s="580"/>
      <c r="H3199" s="360" t="s">
        <v>441</v>
      </c>
      <c r="I3199" s="821">
        <v>23</v>
      </c>
      <c r="J3199" s="358">
        <f t="shared" si="98"/>
        <v>20659</v>
      </c>
      <c r="K3199" s="580"/>
      <c r="L3199" s="580"/>
      <c r="M3199" s="1006"/>
      <c r="N3199" s="716"/>
      <c r="O3199" s="716"/>
      <c r="P3199" s="716"/>
      <c r="Q3199" s="716"/>
      <c r="R3199" s="716"/>
      <c r="S3199" s="716"/>
      <c r="T3199" s="1051"/>
      <c r="U3199" s="360" t="s">
        <v>260</v>
      </c>
      <c r="V3199" s="821">
        <v>23</v>
      </c>
      <c r="W3199" s="358">
        <f t="shared" si="99"/>
        <v>3191</v>
      </c>
      <c r="X3199" s="580"/>
      <c r="Y3199" s="1006"/>
      <c r="Z3199" s="707"/>
      <c r="AA3199" s="1008"/>
      <c r="AB3199" s="1012"/>
      <c r="AC3199" s="1009"/>
      <c r="AD3199" s="1007"/>
    </row>
    <row r="3200" spans="2:30">
      <c r="B3200" s="360" t="s">
        <v>358</v>
      </c>
      <c r="C3200" s="821">
        <v>24</v>
      </c>
      <c r="D3200" s="358">
        <v>3191</v>
      </c>
      <c r="E3200" s="439"/>
      <c r="F3200" s="580"/>
      <c r="H3200" s="360" t="s">
        <v>441</v>
      </c>
      <c r="I3200" s="821">
        <v>24</v>
      </c>
      <c r="J3200" s="358">
        <f t="shared" si="98"/>
        <v>20660</v>
      </c>
      <c r="K3200" s="580"/>
      <c r="L3200" s="580"/>
      <c r="M3200" s="1006"/>
      <c r="N3200" s="716"/>
      <c r="O3200" s="716"/>
      <c r="P3200" s="716"/>
      <c r="Q3200" s="716"/>
      <c r="R3200" s="716"/>
      <c r="S3200" s="716"/>
      <c r="T3200" s="1051"/>
      <c r="U3200" s="360" t="s">
        <v>260</v>
      </c>
      <c r="V3200" s="821">
        <v>24</v>
      </c>
      <c r="W3200" s="358">
        <f t="shared" si="99"/>
        <v>3192</v>
      </c>
      <c r="X3200" s="580"/>
      <c r="Y3200" s="1006"/>
      <c r="Z3200" s="707"/>
      <c r="AA3200" s="1008"/>
      <c r="AB3200" s="1012"/>
      <c r="AC3200" s="1009"/>
      <c r="AD3200" s="1007"/>
    </row>
    <row r="3201" spans="2:30">
      <c r="B3201" s="360" t="s">
        <v>359</v>
      </c>
      <c r="C3201" s="821">
        <v>1</v>
      </c>
      <c r="D3201" s="358">
        <v>3192</v>
      </c>
      <c r="E3201" s="439"/>
      <c r="F3201" s="580"/>
      <c r="H3201" s="360" t="s">
        <v>441</v>
      </c>
      <c r="I3201" s="821">
        <v>25</v>
      </c>
      <c r="J3201" s="358">
        <f t="shared" si="98"/>
        <v>20661</v>
      </c>
      <c r="K3201" s="580"/>
      <c r="L3201" s="580"/>
      <c r="M3201" s="1006"/>
      <c r="N3201" s="716"/>
      <c r="O3201" s="716"/>
      <c r="P3201" s="716"/>
      <c r="Q3201" s="716"/>
      <c r="R3201" s="716"/>
      <c r="S3201" s="716"/>
      <c r="T3201" s="1051"/>
      <c r="U3201" s="360" t="s">
        <v>260</v>
      </c>
      <c r="V3201" s="821">
        <v>25</v>
      </c>
      <c r="W3201" s="358">
        <f t="shared" si="99"/>
        <v>3193</v>
      </c>
      <c r="X3201" s="580"/>
      <c r="Y3201" s="1006"/>
      <c r="Z3201" s="707"/>
      <c r="AA3201" s="1008"/>
      <c r="AB3201" s="1012"/>
      <c r="AC3201" s="1009"/>
      <c r="AD3201" s="1007"/>
    </row>
    <row r="3202" spans="2:30">
      <c r="B3202" s="360" t="s">
        <v>359</v>
      </c>
      <c r="C3202" s="821">
        <v>2</v>
      </c>
      <c r="D3202" s="358">
        <v>3193</v>
      </c>
      <c r="E3202" s="439"/>
      <c r="F3202" s="580"/>
      <c r="H3202" s="360" t="s">
        <v>441</v>
      </c>
      <c r="I3202" s="821">
        <v>26</v>
      </c>
      <c r="J3202" s="358">
        <f t="shared" si="98"/>
        <v>20662</v>
      </c>
      <c r="K3202" s="580"/>
      <c r="L3202" s="580"/>
      <c r="M3202" s="1006"/>
      <c r="N3202" s="716"/>
      <c r="O3202" s="716"/>
      <c r="P3202" s="716"/>
      <c r="Q3202" s="716"/>
      <c r="R3202" s="716"/>
      <c r="S3202" s="716"/>
      <c r="T3202" s="1051"/>
      <c r="U3202" s="360" t="s">
        <v>260</v>
      </c>
      <c r="V3202" s="821">
        <v>26</v>
      </c>
      <c r="W3202" s="358">
        <f t="shared" si="99"/>
        <v>3194</v>
      </c>
      <c r="X3202" s="580"/>
      <c r="Y3202" s="1006"/>
      <c r="Z3202" s="707"/>
      <c r="AA3202" s="1008"/>
      <c r="AB3202" s="1012"/>
      <c r="AC3202" s="1009"/>
      <c r="AD3202" s="1007"/>
    </row>
    <row r="3203" spans="2:30">
      <c r="B3203" s="360" t="s">
        <v>359</v>
      </c>
      <c r="C3203" s="821">
        <v>3</v>
      </c>
      <c r="D3203" s="358">
        <v>3194</v>
      </c>
      <c r="E3203" s="439"/>
      <c r="F3203" s="580"/>
      <c r="H3203" s="360" t="s">
        <v>441</v>
      </c>
      <c r="I3203" s="821">
        <v>27</v>
      </c>
      <c r="J3203" s="358">
        <f t="shared" si="98"/>
        <v>20663</v>
      </c>
      <c r="K3203" s="580"/>
      <c r="L3203" s="580"/>
      <c r="M3203" s="1006"/>
      <c r="N3203" s="716"/>
      <c r="O3203" s="716"/>
      <c r="P3203" s="716"/>
      <c r="Q3203" s="716"/>
      <c r="R3203" s="716"/>
      <c r="S3203" s="716"/>
      <c r="T3203" s="1051"/>
      <c r="U3203" s="360" t="s">
        <v>260</v>
      </c>
      <c r="V3203" s="821">
        <v>27</v>
      </c>
      <c r="W3203" s="358">
        <f t="shared" si="99"/>
        <v>3195</v>
      </c>
      <c r="X3203" s="580"/>
      <c r="Y3203" s="1006"/>
      <c r="Z3203" s="707"/>
      <c r="AA3203" s="1008"/>
      <c r="AB3203" s="1012"/>
      <c r="AC3203" s="1009"/>
      <c r="AD3203" s="1007"/>
    </row>
    <row r="3204" spans="2:30">
      <c r="B3204" s="360" t="s">
        <v>359</v>
      </c>
      <c r="C3204" s="821">
        <v>4</v>
      </c>
      <c r="D3204" s="358">
        <v>3195</v>
      </c>
      <c r="E3204" s="439"/>
      <c r="F3204" s="580"/>
      <c r="H3204" s="360" t="s">
        <v>441</v>
      </c>
      <c r="I3204" s="821">
        <v>28</v>
      </c>
      <c r="J3204" s="358">
        <f t="shared" si="98"/>
        <v>20664</v>
      </c>
      <c r="K3204" s="580"/>
      <c r="L3204" s="580"/>
      <c r="M3204" s="1006"/>
      <c r="N3204" s="716"/>
      <c r="O3204" s="716"/>
      <c r="P3204" s="716"/>
      <c r="Q3204" s="716"/>
      <c r="R3204" s="716"/>
      <c r="S3204" s="716"/>
      <c r="T3204" s="1051"/>
      <c r="U3204" s="360" t="s">
        <v>260</v>
      </c>
      <c r="V3204" s="821">
        <v>28</v>
      </c>
      <c r="W3204" s="358">
        <f t="shared" si="99"/>
        <v>3196</v>
      </c>
      <c r="X3204" s="580"/>
      <c r="Y3204" s="1006"/>
      <c r="Z3204" s="707"/>
      <c r="AA3204" s="1008"/>
      <c r="AB3204" s="1012"/>
      <c r="AC3204" s="1009"/>
      <c r="AD3204" s="1007"/>
    </row>
    <row r="3205" spans="2:30">
      <c r="B3205" s="360" t="s">
        <v>359</v>
      </c>
      <c r="C3205" s="821">
        <v>5</v>
      </c>
      <c r="D3205" s="358">
        <v>3196</v>
      </c>
      <c r="E3205" s="439"/>
      <c r="F3205" s="580"/>
      <c r="H3205" s="360" t="s">
        <v>441</v>
      </c>
      <c r="I3205" s="821">
        <v>29</v>
      </c>
      <c r="J3205" s="358">
        <f t="shared" si="98"/>
        <v>20665</v>
      </c>
      <c r="K3205" s="580"/>
      <c r="L3205" s="580"/>
      <c r="M3205" s="1006"/>
      <c r="N3205" s="716"/>
      <c r="O3205" s="716"/>
      <c r="P3205" s="716"/>
      <c r="Q3205" s="716"/>
      <c r="R3205" s="716"/>
      <c r="S3205" s="716"/>
      <c r="T3205" s="1051"/>
      <c r="U3205" s="360" t="s">
        <v>260</v>
      </c>
      <c r="V3205" s="821">
        <v>29</v>
      </c>
      <c r="W3205" s="358">
        <f t="shared" si="99"/>
        <v>3197</v>
      </c>
      <c r="X3205" s="580"/>
      <c r="Y3205" s="1006"/>
      <c r="Z3205" s="707"/>
      <c r="AA3205" s="1008"/>
      <c r="AB3205" s="1012"/>
      <c r="AC3205" s="1009"/>
      <c r="AD3205" s="1007"/>
    </row>
    <row r="3206" spans="2:30">
      <c r="B3206" s="360" t="s">
        <v>359</v>
      </c>
      <c r="C3206" s="821">
        <v>6</v>
      </c>
      <c r="D3206" s="358">
        <v>3197</v>
      </c>
      <c r="E3206" s="439"/>
      <c r="F3206" s="580"/>
      <c r="H3206" s="360" t="s">
        <v>441</v>
      </c>
      <c r="I3206" s="821">
        <v>30</v>
      </c>
      <c r="J3206" s="358">
        <f t="shared" si="98"/>
        <v>20666</v>
      </c>
      <c r="K3206" s="580"/>
      <c r="L3206" s="580"/>
      <c r="M3206" s="1006"/>
      <c r="N3206" s="716"/>
      <c r="O3206" s="716"/>
      <c r="P3206" s="716"/>
      <c r="Q3206" s="716"/>
      <c r="R3206" s="716"/>
      <c r="S3206" s="716"/>
      <c r="T3206" s="1051"/>
      <c r="U3206" s="360" t="s">
        <v>260</v>
      </c>
      <c r="V3206" s="821">
        <v>30</v>
      </c>
      <c r="W3206" s="358">
        <f t="shared" si="99"/>
        <v>3198</v>
      </c>
      <c r="X3206" s="580"/>
      <c r="Y3206" s="1006"/>
      <c r="Z3206" s="707"/>
      <c r="AA3206" s="1008"/>
      <c r="AB3206" s="1012"/>
      <c r="AC3206" s="1009"/>
      <c r="AD3206" s="1007"/>
    </row>
    <row r="3207" spans="2:30">
      <c r="B3207" s="360" t="s">
        <v>359</v>
      </c>
      <c r="C3207" s="821">
        <v>7</v>
      </c>
      <c r="D3207" s="358">
        <v>3198</v>
      </c>
      <c r="E3207" s="439"/>
      <c r="F3207" s="580"/>
      <c r="H3207" s="360" t="s">
        <v>441</v>
      </c>
      <c r="I3207" s="821">
        <v>31</v>
      </c>
      <c r="J3207" s="358">
        <f t="shared" si="98"/>
        <v>20667</v>
      </c>
      <c r="K3207" s="580"/>
      <c r="L3207" s="580"/>
      <c r="M3207" s="1006"/>
      <c r="N3207" s="716"/>
      <c r="O3207" s="716"/>
      <c r="P3207" s="716"/>
      <c r="Q3207" s="716"/>
      <c r="R3207" s="716"/>
      <c r="S3207" s="716"/>
      <c r="T3207" s="1051"/>
      <c r="U3207" s="360" t="s">
        <v>260</v>
      </c>
      <c r="V3207" s="821">
        <v>31</v>
      </c>
      <c r="W3207" s="358">
        <f t="shared" si="99"/>
        <v>3199</v>
      </c>
      <c r="X3207" s="580"/>
      <c r="Y3207" s="1006"/>
      <c r="Z3207" s="707"/>
      <c r="AA3207" s="1008"/>
      <c r="AB3207" s="1012"/>
      <c r="AC3207" s="1009"/>
      <c r="AD3207" s="1007"/>
    </row>
    <row r="3208" spans="2:30">
      <c r="B3208" s="360" t="s">
        <v>359</v>
      </c>
      <c r="C3208" s="821">
        <v>8</v>
      </c>
      <c r="D3208" s="358">
        <v>3199</v>
      </c>
      <c r="E3208" s="439"/>
      <c r="F3208" s="580"/>
      <c r="H3208" s="360" t="s">
        <v>441</v>
      </c>
      <c r="I3208" s="821">
        <v>32</v>
      </c>
      <c r="J3208" s="358">
        <f t="shared" si="98"/>
        <v>20668</v>
      </c>
      <c r="K3208" s="580"/>
      <c r="L3208" s="580"/>
      <c r="M3208" s="1006"/>
      <c r="N3208" s="716"/>
      <c r="O3208" s="716"/>
      <c r="P3208" s="716"/>
      <c r="Q3208" s="716"/>
      <c r="R3208" s="716"/>
      <c r="S3208" s="716"/>
      <c r="T3208" s="1051"/>
      <c r="U3208" s="360" t="s">
        <v>260</v>
      </c>
      <c r="V3208" s="821">
        <v>32</v>
      </c>
      <c r="W3208" s="358">
        <f t="shared" si="99"/>
        <v>3200</v>
      </c>
      <c r="X3208" s="580"/>
      <c r="Y3208" s="1006"/>
      <c r="Z3208" s="707"/>
      <c r="AA3208" s="1008"/>
      <c r="AB3208" s="1012"/>
      <c r="AC3208" s="1009"/>
      <c r="AD3208" s="1007"/>
    </row>
    <row r="3209" spans="2:30">
      <c r="B3209" s="360" t="s">
        <v>359</v>
      </c>
      <c r="C3209" s="821">
        <v>9</v>
      </c>
      <c r="D3209" s="358">
        <v>3200</v>
      </c>
      <c r="E3209" s="439"/>
      <c r="F3209" s="580"/>
      <c r="H3209" s="360" t="s">
        <v>441</v>
      </c>
      <c r="I3209" s="821">
        <v>33</v>
      </c>
      <c r="J3209" s="358">
        <f t="shared" si="98"/>
        <v>20669</v>
      </c>
      <c r="K3209" s="580"/>
      <c r="L3209" s="580"/>
      <c r="M3209" s="1006"/>
      <c r="N3209" s="716"/>
      <c r="O3209" s="716"/>
      <c r="P3209" s="716"/>
      <c r="Q3209" s="716"/>
      <c r="R3209" s="716"/>
      <c r="S3209" s="716"/>
      <c r="T3209" s="1051"/>
      <c r="U3209" s="360" t="s">
        <v>260</v>
      </c>
      <c r="V3209" s="821">
        <v>33</v>
      </c>
      <c r="W3209" s="358">
        <f t="shared" si="99"/>
        <v>3201</v>
      </c>
      <c r="X3209" s="580"/>
      <c r="Y3209" s="1006"/>
      <c r="Z3209" s="707"/>
      <c r="AA3209" s="1008"/>
      <c r="AB3209" s="1012"/>
      <c r="AC3209" s="1009"/>
      <c r="AD3209" s="1007"/>
    </row>
    <row r="3210" spans="2:30">
      <c r="B3210" s="360" t="s">
        <v>359</v>
      </c>
      <c r="C3210" s="821">
        <v>10</v>
      </c>
      <c r="D3210" s="358">
        <v>3201</v>
      </c>
      <c r="E3210" s="439"/>
      <c r="F3210" s="580"/>
      <c r="H3210" s="360" t="s">
        <v>441</v>
      </c>
      <c r="I3210" s="821">
        <v>34</v>
      </c>
      <c r="J3210" s="358">
        <f t="shared" ref="J3210:J3273" si="100">J3209+1</f>
        <v>20670</v>
      </c>
      <c r="K3210" s="580"/>
      <c r="L3210" s="580"/>
      <c r="M3210" s="1006"/>
      <c r="N3210" s="716"/>
      <c r="O3210" s="716"/>
      <c r="P3210" s="716"/>
      <c r="Q3210" s="716"/>
      <c r="R3210" s="716"/>
      <c r="S3210" s="716"/>
      <c r="T3210" s="1051"/>
      <c r="U3210" s="360" t="s">
        <v>260</v>
      </c>
      <c r="V3210" s="821">
        <v>34</v>
      </c>
      <c r="W3210" s="358">
        <f t="shared" ref="W3210:W3273" si="101">W3209+1</f>
        <v>3202</v>
      </c>
      <c r="X3210" s="580"/>
      <c r="Y3210" s="1006"/>
      <c r="Z3210" s="707"/>
      <c r="AA3210" s="1008"/>
      <c r="AB3210" s="1012"/>
      <c r="AC3210" s="1009"/>
      <c r="AD3210" s="1007"/>
    </row>
    <row r="3211" spans="2:30">
      <c r="B3211" s="360" t="s">
        <v>359</v>
      </c>
      <c r="C3211" s="821">
        <v>11</v>
      </c>
      <c r="D3211" s="358">
        <v>3202</v>
      </c>
      <c r="E3211" s="439"/>
      <c r="F3211" s="580"/>
      <c r="H3211" s="360" t="s">
        <v>441</v>
      </c>
      <c r="I3211" s="821">
        <v>35</v>
      </c>
      <c r="J3211" s="358">
        <f t="shared" si="100"/>
        <v>20671</v>
      </c>
      <c r="K3211" s="580"/>
      <c r="L3211" s="580"/>
      <c r="M3211" s="1006"/>
      <c r="N3211" s="716"/>
      <c r="O3211" s="716"/>
      <c r="P3211" s="716"/>
      <c r="Q3211" s="716"/>
      <c r="R3211" s="716"/>
      <c r="S3211" s="716"/>
      <c r="T3211" s="1051"/>
      <c r="U3211" s="360" t="s">
        <v>260</v>
      </c>
      <c r="V3211" s="821">
        <v>35</v>
      </c>
      <c r="W3211" s="358">
        <f t="shared" si="101"/>
        <v>3203</v>
      </c>
      <c r="X3211" s="580"/>
      <c r="Y3211" s="1006"/>
      <c r="Z3211" s="707"/>
      <c r="AA3211" s="1008"/>
      <c r="AB3211" s="1012"/>
      <c r="AC3211" s="1009"/>
      <c r="AD3211" s="1007"/>
    </row>
    <row r="3212" spans="2:30">
      <c r="B3212" s="360" t="s">
        <v>359</v>
      </c>
      <c r="C3212" s="821">
        <v>12</v>
      </c>
      <c r="D3212" s="358">
        <v>3203</v>
      </c>
      <c r="E3212" s="439"/>
      <c r="F3212" s="580"/>
      <c r="H3212" s="360" t="s">
        <v>441</v>
      </c>
      <c r="I3212" s="821">
        <v>36</v>
      </c>
      <c r="J3212" s="358">
        <f t="shared" si="100"/>
        <v>20672</v>
      </c>
      <c r="K3212" s="580"/>
      <c r="L3212" s="580"/>
      <c r="M3212" s="1006"/>
      <c r="N3212" s="716"/>
      <c r="O3212" s="716"/>
      <c r="P3212" s="716"/>
      <c r="Q3212" s="716"/>
      <c r="R3212" s="716"/>
      <c r="S3212" s="716"/>
      <c r="T3212" s="1051"/>
      <c r="U3212" s="360" t="s">
        <v>260</v>
      </c>
      <c r="V3212" s="821">
        <v>36</v>
      </c>
      <c r="W3212" s="358">
        <f t="shared" si="101"/>
        <v>3204</v>
      </c>
      <c r="X3212" s="580"/>
      <c r="Y3212" s="1006"/>
      <c r="Z3212" s="707"/>
      <c r="AA3212" s="1008"/>
      <c r="AB3212" s="1012"/>
      <c r="AC3212" s="1009"/>
      <c r="AD3212" s="1007"/>
    </row>
    <row r="3213" spans="2:30">
      <c r="B3213" s="360" t="s">
        <v>359</v>
      </c>
      <c r="C3213" s="821">
        <v>13</v>
      </c>
      <c r="D3213" s="358">
        <v>3204</v>
      </c>
      <c r="E3213" s="439"/>
      <c r="F3213" s="580"/>
      <c r="H3213" s="360" t="s">
        <v>441</v>
      </c>
      <c r="I3213" s="821">
        <v>37</v>
      </c>
      <c r="J3213" s="358">
        <f t="shared" si="100"/>
        <v>20673</v>
      </c>
      <c r="K3213" s="580"/>
      <c r="L3213" s="580"/>
      <c r="M3213" s="1006"/>
      <c r="N3213" s="716"/>
      <c r="O3213" s="716"/>
      <c r="P3213" s="716"/>
      <c r="Q3213" s="716"/>
      <c r="R3213" s="716"/>
      <c r="S3213" s="716"/>
      <c r="T3213" s="1051"/>
      <c r="U3213" s="360" t="s">
        <v>260</v>
      </c>
      <c r="V3213" s="821">
        <v>37</v>
      </c>
      <c r="W3213" s="358">
        <f t="shared" si="101"/>
        <v>3205</v>
      </c>
      <c r="X3213" s="580"/>
      <c r="Y3213" s="1006"/>
      <c r="Z3213" s="707"/>
      <c r="AA3213" s="1008"/>
      <c r="AB3213" s="1012"/>
      <c r="AC3213" s="1009"/>
      <c r="AD3213" s="1007"/>
    </row>
    <row r="3214" spans="2:30">
      <c r="B3214" s="360" t="s">
        <v>359</v>
      </c>
      <c r="C3214" s="821">
        <v>14</v>
      </c>
      <c r="D3214" s="358">
        <v>3205</v>
      </c>
      <c r="E3214" s="439"/>
      <c r="F3214" s="580"/>
      <c r="H3214" s="360" t="s">
        <v>441</v>
      </c>
      <c r="I3214" s="821">
        <v>38</v>
      </c>
      <c r="J3214" s="358">
        <f t="shared" si="100"/>
        <v>20674</v>
      </c>
      <c r="K3214" s="580"/>
      <c r="L3214" s="580"/>
      <c r="M3214" s="1006"/>
      <c r="N3214" s="716"/>
      <c r="O3214" s="716"/>
      <c r="P3214" s="716"/>
      <c r="Q3214" s="716"/>
      <c r="R3214" s="716"/>
      <c r="S3214" s="716"/>
      <c r="T3214" s="1051"/>
      <c r="U3214" s="360" t="s">
        <v>260</v>
      </c>
      <c r="V3214" s="821">
        <v>38</v>
      </c>
      <c r="W3214" s="358">
        <f t="shared" si="101"/>
        <v>3206</v>
      </c>
      <c r="X3214" s="580"/>
      <c r="Y3214" s="1006"/>
      <c r="Z3214" s="707"/>
      <c r="AA3214" s="1008"/>
      <c r="AB3214" s="1012"/>
      <c r="AC3214" s="1009"/>
      <c r="AD3214" s="1007"/>
    </row>
    <row r="3215" spans="2:30">
      <c r="B3215" s="360" t="s">
        <v>359</v>
      </c>
      <c r="C3215" s="821">
        <v>15</v>
      </c>
      <c r="D3215" s="358">
        <v>3206</v>
      </c>
      <c r="E3215" s="439"/>
      <c r="F3215" s="580"/>
      <c r="H3215" s="360" t="s">
        <v>441</v>
      </c>
      <c r="I3215" s="821">
        <v>39</v>
      </c>
      <c r="J3215" s="358">
        <f t="shared" si="100"/>
        <v>20675</v>
      </c>
      <c r="K3215" s="580"/>
      <c r="L3215" s="580"/>
      <c r="M3215" s="1006"/>
      <c r="N3215" s="716"/>
      <c r="O3215" s="716"/>
      <c r="P3215" s="716"/>
      <c r="Q3215" s="716"/>
      <c r="R3215" s="716"/>
      <c r="S3215" s="716"/>
      <c r="T3215" s="1051"/>
      <c r="U3215" s="360" t="s">
        <v>260</v>
      </c>
      <c r="V3215" s="821">
        <v>39</v>
      </c>
      <c r="W3215" s="358">
        <f t="shared" si="101"/>
        <v>3207</v>
      </c>
      <c r="X3215" s="580"/>
      <c r="Y3215" s="1006"/>
      <c r="Z3215" s="707"/>
      <c r="AA3215" s="1008"/>
      <c r="AB3215" s="1012"/>
      <c r="AC3215" s="1009"/>
      <c r="AD3215" s="1007"/>
    </row>
    <row r="3216" spans="2:30">
      <c r="B3216" s="360" t="s">
        <v>359</v>
      </c>
      <c r="C3216" s="821">
        <v>16</v>
      </c>
      <c r="D3216" s="358">
        <v>3207</v>
      </c>
      <c r="E3216" s="439"/>
      <c r="F3216" s="580"/>
      <c r="H3216" s="360" t="s">
        <v>441</v>
      </c>
      <c r="I3216" s="821">
        <v>40</v>
      </c>
      <c r="J3216" s="358">
        <f t="shared" si="100"/>
        <v>20676</v>
      </c>
      <c r="K3216" s="580"/>
      <c r="L3216" s="580"/>
      <c r="M3216" s="1006"/>
      <c r="N3216" s="716"/>
      <c r="O3216" s="716"/>
      <c r="P3216" s="716"/>
      <c r="Q3216" s="716"/>
      <c r="R3216" s="716"/>
      <c r="S3216" s="716"/>
      <c r="T3216" s="1051"/>
      <c r="U3216" s="360" t="s">
        <v>260</v>
      </c>
      <c r="V3216" s="821">
        <v>40</v>
      </c>
      <c r="W3216" s="358">
        <f t="shared" si="101"/>
        <v>3208</v>
      </c>
      <c r="X3216" s="580"/>
      <c r="Y3216" s="1006"/>
      <c r="Z3216" s="707"/>
      <c r="AA3216" s="1008"/>
      <c r="AB3216" s="1012"/>
      <c r="AC3216" s="1009"/>
      <c r="AD3216" s="1007"/>
    </row>
    <row r="3217" spans="2:30">
      <c r="B3217" s="360" t="s">
        <v>359</v>
      </c>
      <c r="C3217" s="821">
        <v>17</v>
      </c>
      <c r="D3217" s="358">
        <v>3208</v>
      </c>
      <c r="E3217" s="439"/>
      <c r="F3217" s="580"/>
      <c r="H3217" s="360" t="s">
        <v>441</v>
      </c>
      <c r="I3217" s="821">
        <v>41</v>
      </c>
      <c r="J3217" s="358">
        <f t="shared" si="100"/>
        <v>20677</v>
      </c>
      <c r="K3217" s="580"/>
      <c r="L3217" s="580"/>
      <c r="M3217" s="1006"/>
      <c r="N3217" s="716"/>
      <c r="O3217" s="716"/>
      <c r="P3217" s="716"/>
      <c r="Q3217" s="716"/>
      <c r="R3217" s="716"/>
      <c r="S3217" s="716"/>
      <c r="T3217" s="1051"/>
      <c r="U3217" s="360" t="s">
        <v>260</v>
      </c>
      <c r="V3217" s="821">
        <v>41</v>
      </c>
      <c r="W3217" s="358">
        <f t="shared" si="101"/>
        <v>3209</v>
      </c>
      <c r="X3217" s="580"/>
      <c r="Y3217" s="1006"/>
      <c r="Z3217" s="707"/>
      <c r="AA3217" s="1008"/>
      <c r="AB3217" s="1012"/>
      <c r="AC3217" s="1009"/>
      <c r="AD3217" s="1007"/>
    </row>
    <row r="3218" spans="2:30">
      <c r="B3218" s="360" t="s">
        <v>359</v>
      </c>
      <c r="C3218" s="821">
        <v>18</v>
      </c>
      <c r="D3218" s="358">
        <v>3209</v>
      </c>
      <c r="E3218" s="439"/>
      <c r="F3218" s="580"/>
      <c r="H3218" s="360" t="s">
        <v>441</v>
      </c>
      <c r="I3218" s="821">
        <v>42</v>
      </c>
      <c r="J3218" s="358">
        <f t="shared" si="100"/>
        <v>20678</v>
      </c>
      <c r="K3218" s="580"/>
      <c r="L3218" s="580"/>
      <c r="M3218" s="1006"/>
      <c r="N3218" s="716"/>
      <c r="O3218" s="716"/>
      <c r="P3218" s="716"/>
      <c r="Q3218" s="716"/>
      <c r="R3218" s="716"/>
      <c r="S3218" s="716"/>
      <c r="T3218" s="1051"/>
      <c r="U3218" s="360" t="s">
        <v>260</v>
      </c>
      <c r="V3218" s="821">
        <v>42</v>
      </c>
      <c r="W3218" s="358">
        <f t="shared" si="101"/>
        <v>3210</v>
      </c>
      <c r="X3218" s="580"/>
      <c r="Y3218" s="1006"/>
      <c r="Z3218" s="707"/>
      <c r="AA3218" s="1008"/>
      <c r="AB3218" s="1012"/>
      <c r="AC3218" s="1009"/>
      <c r="AD3218" s="1007"/>
    </row>
    <row r="3219" spans="2:30">
      <c r="B3219" s="360" t="s">
        <v>359</v>
      </c>
      <c r="C3219" s="821">
        <v>19</v>
      </c>
      <c r="D3219" s="358">
        <v>3210</v>
      </c>
      <c r="E3219" s="439"/>
      <c r="F3219" s="580"/>
      <c r="H3219" s="360" t="s">
        <v>441</v>
      </c>
      <c r="I3219" s="821">
        <v>43</v>
      </c>
      <c r="J3219" s="358">
        <f t="shared" si="100"/>
        <v>20679</v>
      </c>
      <c r="K3219" s="580"/>
      <c r="L3219" s="580"/>
      <c r="M3219" s="1006"/>
      <c r="N3219" s="716"/>
      <c r="O3219" s="716"/>
      <c r="P3219" s="716"/>
      <c r="Q3219" s="716"/>
      <c r="R3219" s="716"/>
      <c r="S3219" s="716"/>
      <c r="T3219" s="1051"/>
      <c r="U3219" s="360" t="s">
        <v>260</v>
      </c>
      <c r="V3219" s="821">
        <v>43</v>
      </c>
      <c r="W3219" s="358">
        <f t="shared" si="101"/>
        <v>3211</v>
      </c>
      <c r="X3219" s="580"/>
      <c r="Y3219" s="1006"/>
      <c r="Z3219" s="707"/>
      <c r="AA3219" s="1008"/>
      <c r="AB3219" s="1012"/>
      <c r="AC3219" s="1009"/>
      <c r="AD3219" s="1007"/>
    </row>
    <row r="3220" spans="2:30">
      <c r="B3220" s="360" t="s">
        <v>359</v>
      </c>
      <c r="C3220" s="821">
        <v>20</v>
      </c>
      <c r="D3220" s="358">
        <v>3211</v>
      </c>
      <c r="E3220" s="439"/>
      <c r="F3220" s="580"/>
      <c r="H3220" s="360" t="s">
        <v>441</v>
      </c>
      <c r="I3220" s="821">
        <v>44</v>
      </c>
      <c r="J3220" s="358">
        <f t="shared" si="100"/>
        <v>20680</v>
      </c>
      <c r="K3220" s="580"/>
      <c r="L3220" s="580"/>
      <c r="M3220" s="1006"/>
      <c r="N3220" s="716"/>
      <c r="O3220" s="716"/>
      <c r="P3220" s="716"/>
      <c r="Q3220" s="716"/>
      <c r="R3220" s="716"/>
      <c r="S3220" s="716"/>
      <c r="T3220" s="1051"/>
      <c r="U3220" s="360" t="s">
        <v>260</v>
      </c>
      <c r="V3220" s="821">
        <v>44</v>
      </c>
      <c r="W3220" s="358">
        <f t="shared" si="101"/>
        <v>3212</v>
      </c>
      <c r="X3220" s="580"/>
      <c r="Y3220" s="1006"/>
      <c r="Z3220" s="707"/>
      <c r="AA3220" s="1008"/>
      <c r="AB3220" s="1012"/>
      <c r="AC3220" s="1009"/>
      <c r="AD3220" s="1007"/>
    </row>
    <row r="3221" spans="2:30">
      <c r="B3221" s="360" t="s">
        <v>359</v>
      </c>
      <c r="C3221" s="821">
        <v>21</v>
      </c>
      <c r="D3221" s="358">
        <v>3212</v>
      </c>
      <c r="E3221" s="439"/>
      <c r="F3221" s="580"/>
      <c r="H3221" s="360" t="s">
        <v>441</v>
      </c>
      <c r="I3221" s="821">
        <v>45</v>
      </c>
      <c r="J3221" s="358">
        <f t="shared" si="100"/>
        <v>20681</v>
      </c>
      <c r="K3221" s="580"/>
      <c r="L3221" s="580"/>
      <c r="M3221" s="1006"/>
      <c r="N3221" s="716"/>
      <c r="O3221" s="716"/>
      <c r="P3221" s="716"/>
      <c r="Q3221" s="716"/>
      <c r="R3221" s="716"/>
      <c r="S3221" s="716"/>
      <c r="T3221" s="1051"/>
      <c r="U3221" s="360" t="s">
        <v>260</v>
      </c>
      <c r="V3221" s="821">
        <v>45</v>
      </c>
      <c r="W3221" s="358">
        <f t="shared" si="101"/>
        <v>3213</v>
      </c>
      <c r="X3221" s="580"/>
      <c r="Y3221" s="1006"/>
      <c r="Z3221" s="707"/>
      <c r="AA3221" s="1008"/>
      <c r="AB3221" s="1012"/>
      <c r="AC3221" s="1009"/>
      <c r="AD3221" s="1007"/>
    </row>
    <row r="3222" spans="2:30">
      <c r="B3222" s="360" t="s">
        <v>359</v>
      </c>
      <c r="C3222" s="821">
        <v>22</v>
      </c>
      <c r="D3222" s="358">
        <v>3213</v>
      </c>
      <c r="E3222" s="439"/>
      <c r="F3222" s="580"/>
      <c r="H3222" s="360" t="s">
        <v>441</v>
      </c>
      <c r="I3222" s="821">
        <v>46</v>
      </c>
      <c r="J3222" s="358">
        <f t="shared" si="100"/>
        <v>20682</v>
      </c>
      <c r="K3222" s="580"/>
      <c r="L3222" s="580"/>
      <c r="M3222" s="1006"/>
      <c r="N3222" s="716"/>
      <c r="O3222" s="716"/>
      <c r="P3222" s="716"/>
      <c r="Q3222" s="716"/>
      <c r="R3222" s="716"/>
      <c r="S3222" s="716"/>
      <c r="T3222" s="1051"/>
      <c r="U3222" s="360" t="s">
        <v>260</v>
      </c>
      <c r="V3222" s="821">
        <v>46</v>
      </c>
      <c r="W3222" s="358">
        <f t="shared" si="101"/>
        <v>3214</v>
      </c>
      <c r="X3222" s="580"/>
      <c r="Y3222" s="1006"/>
      <c r="Z3222" s="707"/>
      <c r="AA3222" s="1008"/>
      <c r="AB3222" s="1012"/>
      <c r="AC3222" s="1009"/>
      <c r="AD3222" s="1007"/>
    </row>
    <row r="3223" spans="2:30">
      <c r="B3223" s="360" t="s">
        <v>359</v>
      </c>
      <c r="C3223" s="821">
        <v>23</v>
      </c>
      <c r="D3223" s="358">
        <v>3214</v>
      </c>
      <c r="E3223" s="439"/>
      <c r="F3223" s="580"/>
      <c r="H3223" s="360" t="s">
        <v>441</v>
      </c>
      <c r="I3223" s="821">
        <v>47</v>
      </c>
      <c r="J3223" s="358">
        <f t="shared" si="100"/>
        <v>20683</v>
      </c>
      <c r="K3223" s="580"/>
      <c r="L3223" s="580"/>
      <c r="M3223" s="1006"/>
      <c r="N3223" s="716"/>
      <c r="O3223" s="716"/>
      <c r="P3223" s="716"/>
      <c r="Q3223" s="716"/>
      <c r="R3223" s="716"/>
      <c r="S3223" s="716"/>
      <c r="T3223" s="1051"/>
      <c r="U3223" s="360" t="s">
        <v>260</v>
      </c>
      <c r="V3223" s="821">
        <v>47</v>
      </c>
      <c r="W3223" s="358">
        <f t="shared" si="101"/>
        <v>3215</v>
      </c>
      <c r="X3223" s="580"/>
      <c r="Y3223" s="1006"/>
      <c r="Z3223" s="707"/>
      <c r="AA3223" s="1008"/>
      <c r="AB3223" s="1012"/>
      <c r="AC3223" s="1009"/>
      <c r="AD3223" s="1007"/>
    </row>
    <row r="3224" spans="2:30">
      <c r="B3224" s="360" t="s">
        <v>359</v>
      </c>
      <c r="C3224" s="821">
        <v>24</v>
      </c>
      <c r="D3224" s="358">
        <v>3215</v>
      </c>
      <c r="E3224" s="439"/>
      <c r="F3224" s="580"/>
      <c r="H3224" s="360" t="s">
        <v>441</v>
      </c>
      <c r="I3224" s="821">
        <v>48</v>
      </c>
      <c r="J3224" s="358">
        <f t="shared" si="100"/>
        <v>20684</v>
      </c>
      <c r="K3224" s="580"/>
      <c r="L3224" s="580"/>
      <c r="M3224" s="1006"/>
      <c r="N3224" s="716"/>
      <c r="O3224" s="716"/>
      <c r="P3224" s="716"/>
      <c r="Q3224" s="716"/>
      <c r="R3224" s="716"/>
      <c r="S3224" s="716"/>
      <c r="T3224" s="1051"/>
      <c r="U3224" s="360" t="s">
        <v>260</v>
      </c>
      <c r="V3224" s="821">
        <v>48</v>
      </c>
      <c r="W3224" s="358">
        <f t="shared" si="101"/>
        <v>3216</v>
      </c>
      <c r="X3224" s="580"/>
      <c r="Y3224" s="1006"/>
      <c r="Z3224" s="707"/>
      <c r="AA3224" s="1008"/>
      <c r="AB3224" s="1012"/>
      <c r="AC3224" s="1009"/>
      <c r="AD3224" s="1007"/>
    </row>
    <row r="3225" spans="2:30">
      <c r="B3225" s="360" t="s">
        <v>360</v>
      </c>
      <c r="C3225" s="821">
        <v>1</v>
      </c>
      <c r="D3225" s="358">
        <v>3216</v>
      </c>
      <c r="E3225" s="439"/>
      <c r="F3225" s="580"/>
      <c r="H3225" s="360" t="s">
        <v>441</v>
      </c>
      <c r="I3225" s="821">
        <v>49</v>
      </c>
      <c r="J3225" s="358">
        <f t="shared" si="100"/>
        <v>20685</v>
      </c>
      <c r="K3225" s="580"/>
      <c r="L3225" s="580"/>
      <c r="M3225" s="1006"/>
      <c r="N3225" s="716"/>
      <c r="O3225" s="716"/>
      <c r="P3225" s="716"/>
      <c r="Q3225" s="716"/>
      <c r="R3225" s="716"/>
      <c r="S3225" s="716"/>
      <c r="T3225" s="1051"/>
      <c r="U3225" s="360" t="s">
        <v>260</v>
      </c>
      <c r="V3225" s="821">
        <v>49</v>
      </c>
      <c r="W3225" s="358">
        <f t="shared" si="101"/>
        <v>3217</v>
      </c>
      <c r="X3225" s="580"/>
      <c r="Y3225" s="1006"/>
      <c r="Z3225" s="707"/>
      <c r="AA3225" s="1008"/>
      <c r="AB3225" s="1012"/>
      <c r="AC3225" s="1009"/>
      <c r="AD3225" s="1007"/>
    </row>
    <row r="3226" spans="2:30">
      <c r="B3226" s="360" t="s">
        <v>360</v>
      </c>
      <c r="C3226" s="821">
        <v>2</v>
      </c>
      <c r="D3226" s="358">
        <v>3217</v>
      </c>
      <c r="E3226" s="439"/>
      <c r="F3226" s="580"/>
      <c r="H3226" s="360" t="s">
        <v>441</v>
      </c>
      <c r="I3226" s="821">
        <v>50</v>
      </c>
      <c r="J3226" s="358">
        <f t="shared" si="100"/>
        <v>20686</v>
      </c>
      <c r="K3226" s="580"/>
      <c r="L3226" s="580"/>
      <c r="M3226" s="1006"/>
      <c r="N3226" s="716"/>
      <c r="O3226" s="716"/>
      <c r="P3226" s="716"/>
      <c r="Q3226" s="716"/>
      <c r="R3226" s="716"/>
      <c r="S3226" s="716"/>
      <c r="T3226" s="1051"/>
      <c r="U3226" s="360" t="s">
        <v>260</v>
      </c>
      <c r="V3226" s="821">
        <v>50</v>
      </c>
      <c r="W3226" s="358">
        <f t="shared" si="101"/>
        <v>3218</v>
      </c>
      <c r="X3226" s="580"/>
      <c r="Y3226" s="1006"/>
      <c r="Z3226" s="707"/>
      <c r="AA3226" s="1008"/>
      <c r="AB3226" s="1012"/>
      <c r="AC3226" s="1009"/>
      <c r="AD3226" s="1007"/>
    </row>
    <row r="3227" spans="2:30">
      <c r="B3227" s="360" t="s">
        <v>360</v>
      </c>
      <c r="C3227" s="821">
        <v>3</v>
      </c>
      <c r="D3227" s="358">
        <v>3218</v>
      </c>
      <c r="E3227" s="439"/>
      <c r="F3227" s="580"/>
      <c r="H3227" s="360" t="s">
        <v>441</v>
      </c>
      <c r="I3227" s="821">
        <v>51</v>
      </c>
      <c r="J3227" s="358">
        <f t="shared" si="100"/>
        <v>20687</v>
      </c>
      <c r="K3227" s="580"/>
      <c r="L3227" s="580"/>
      <c r="M3227" s="1006"/>
      <c r="N3227" s="716"/>
      <c r="O3227" s="716"/>
      <c r="P3227" s="716"/>
      <c r="Q3227" s="716"/>
      <c r="R3227" s="716"/>
      <c r="S3227" s="716"/>
      <c r="T3227" s="1051"/>
      <c r="U3227" s="360" t="s">
        <v>260</v>
      </c>
      <c r="V3227" s="821">
        <v>51</v>
      </c>
      <c r="W3227" s="358">
        <f t="shared" si="101"/>
        <v>3219</v>
      </c>
      <c r="X3227" s="580"/>
      <c r="Y3227" s="1006"/>
      <c r="Z3227" s="707"/>
      <c r="AA3227" s="1008"/>
      <c r="AB3227" s="1012"/>
      <c r="AC3227" s="1009"/>
      <c r="AD3227" s="1007"/>
    </row>
    <row r="3228" spans="2:30">
      <c r="B3228" s="360" t="s">
        <v>360</v>
      </c>
      <c r="C3228" s="821">
        <v>4</v>
      </c>
      <c r="D3228" s="358">
        <v>3219</v>
      </c>
      <c r="E3228" s="439"/>
      <c r="F3228" s="580"/>
      <c r="H3228" s="360" t="s">
        <v>441</v>
      </c>
      <c r="I3228" s="821">
        <v>52</v>
      </c>
      <c r="J3228" s="358">
        <f t="shared" si="100"/>
        <v>20688</v>
      </c>
      <c r="K3228" s="580"/>
      <c r="L3228" s="580"/>
      <c r="M3228" s="1006"/>
      <c r="N3228" s="716"/>
      <c r="O3228" s="716"/>
      <c r="P3228" s="716"/>
      <c r="Q3228" s="716"/>
      <c r="R3228" s="716"/>
      <c r="S3228" s="716"/>
      <c r="T3228" s="1051"/>
      <c r="U3228" s="360" t="s">
        <v>260</v>
      </c>
      <c r="V3228" s="821">
        <v>52</v>
      </c>
      <c r="W3228" s="358">
        <f t="shared" si="101"/>
        <v>3220</v>
      </c>
      <c r="X3228" s="580"/>
      <c r="Y3228" s="1006"/>
      <c r="Z3228" s="707"/>
      <c r="AA3228" s="1008"/>
      <c r="AB3228" s="1012"/>
      <c r="AC3228" s="1009"/>
      <c r="AD3228" s="1007"/>
    </row>
    <row r="3229" spans="2:30">
      <c r="B3229" s="360" t="s">
        <v>360</v>
      </c>
      <c r="C3229" s="821">
        <v>5</v>
      </c>
      <c r="D3229" s="358">
        <v>3220</v>
      </c>
      <c r="E3229" s="439"/>
      <c r="F3229" s="580"/>
      <c r="H3229" s="360" t="s">
        <v>441</v>
      </c>
      <c r="I3229" s="821">
        <v>53</v>
      </c>
      <c r="J3229" s="358">
        <f t="shared" si="100"/>
        <v>20689</v>
      </c>
      <c r="K3229" s="580"/>
      <c r="L3229" s="580"/>
      <c r="M3229" s="1006"/>
      <c r="N3229" s="716"/>
      <c r="O3229" s="716"/>
      <c r="P3229" s="716"/>
      <c r="Q3229" s="716"/>
      <c r="R3229" s="716"/>
      <c r="S3229" s="716"/>
      <c r="T3229" s="1051"/>
      <c r="U3229" s="360" t="s">
        <v>260</v>
      </c>
      <c r="V3229" s="821">
        <v>53</v>
      </c>
      <c r="W3229" s="358">
        <f t="shared" si="101"/>
        <v>3221</v>
      </c>
      <c r="X3229" s="580"/>
      <c r="Y3229" s="1006"/>
      <c r="Z3229" s="707"/>
      <c r="AA3229" s="1008"/>
      <c r="AB3229" s="1012"/>
      <c r="AC3229" s="1009"/>
      <c r="AD3229" s="1007"/>
    </row>
    <row r="3230" spans="2:30">
      <c r="B3230" s="360" t="s">
        <v>360</v>
      </c>
      <c r="C3230" s="821">
        <v>6</v>
      </c>
      <c r="D3230" s="358">
        <v>3221</v>
      </c>
      <c r="E3230" s="439"/>
      <c r="F3230" s="580"/>
      <c r="H3230" s="360" t="s">
        <v>441</v>
      </c>
      <c r="I3230" s="821">
        <v>54</v>
      </c>
      <c r="J3230" s="358">
        <f t="shared" si="100"/>
        <v>20690</v>
      </c>
      <c r="K3230" s="580"/>
      <c r="L3230" s="580"/>
      <c r="M3230" s="1006"/>
      <c r="N3230" s="716"/>
      <c r="O3230" s="716"/>
      <c r="P3230" s="716"/>
      <c r="Q3230" s="716"/>
      <c r="R3230" s="716"/>
      <c r="S3230" s="716"/>
      <c r="T3230" s="1051"/>
      <c r="U3230" s="360" t="s">
        <v>260</v>
      </c>
      <c r="V3230" s="821">
        <v>54</v>
      </c>
      <c r="W3230" s="358">
        <f t="shared" si="101"/>
        <v>3222</v>
      </c>
      <c r="X3230" s="580"/>
      <c r="Y3230" s="1006"/>
      <c r="Z3230" s="707"/>
      <c r="AA3230" s="1008"/>
      <c r="AB3230" s="1012"/>
      <c r="AC3230" s="1009"/>
      <c r="AD3230" s="1007"/>
    </row>
    <row r="3231" spans="2:30">
      <c r="B3231" s="360" t="s">
        <v>360</v>
      </c>
      <c r="C3231" s="821">
        <v>7</v>
      </c>
      <c r="D3231" s="358">
        <v>3222</v>
      </c>
      <c r="E3231" s="439"/>
      <c r="F3231" s="580"/>
      <c r="H3231" s="360" t="s">
        <v>441</v>
      </c>
      <c r="I3231" s="821">
        <v>55</v>
      </c>
      <c r="J3231" s="358">
        <f t="shared" si="100"/>
        <v>20691</v>
      </c>
      <c r="K3231" s="580"/>
      <c r="L3231" s="580"/>
      <c r="M3231" s="1006"/>
      <c r="N3231" s="716"/>
      <c r="O3231" s="716"/>
      <c r="P3231" s="716"/>
      <c r="Q3231" s="716"/>
      <c r="R3231" s="716"/>
      <c r="S3231" s="716"/>
      <c r="T3231" s="1051"/>
      <c r="U3231" s="360" t="s">
        <v>260</v>
      </c>
      <c r="V3231" s="821">
        <v>55</v>
      </c>
      <c r="W3231" s="358">
        <f t="shared" si="101"/>
        <v>3223</v>
      </c>
      <c r="X3231" s="580"/>
      <c r="Y3231" s="1006"/>
      <c r="Z3231" s="707"/>
      <c r="AA3231" s="1008"/>
      <c r="AB3231" s="1012"/>
      <c r="AC3231" s="1009"/>
      <c r="AD3231" s="1007"/>
    </row>
    <row r="3232" spans="2:30">
      <c r="B3232" s="360" t="s">
        <v>360</v>
      </c>
      <c r="C3232" s="821">
        <v>8</v>
      </c>
      <c r="D3232" s="358">
        <v>3223</v>
      </c>
      <c r="E3232" s="439"/>
      <c r="F3232" s="580"/>
      <c r="H3232" s="360" t="s">
        <v>441</v>
      </c>
      <c r="I3232" s="821">
        <v>56</v>
      </c>
      <c r="J3232" s="358">
        <f t="shared" si="100"/>
        <v>20692</v>
      </c>
      <c r="K3232" s="580"/>
      <c r="L3232" s="580"/>
      <c r="M3232" s="1006"/>
      <c r="N3232" s="716"/>
      <c r="O3232" s="716"/>
      <c r="P3232" s="716"/>
      <c r="Q3232" s="716"/>
      <c r="R3232" s="716"/>
      <c r="S3232" s="716"/>
      <c r="T3232" s="1051"/>
      <c r="U3232" s="360" t="s">
        <v>260</v>
      </c>
      <c r="V3232" s="821">
        <v>56</v>
      </c>
      <c r="W3232" s="358">
        <f t="shared" si="101"/>
        <v>3224</v>
      </c>
      <c r="X3232" s="580"/>
      <c r="Y3232" s="1006"/>
      <c r="Z3232" s="707"/>
      <c r="AA3232" s="1008"/>
      <c r="AB3232" s="1012"/>
      <c r="AC3232" s="1009"/>
      <c r="AD3232" s="1007"/>
    </row>
    <row r="3233" spans="2:30">
      <c r="B3233" s="360" t="s">
        <v>360</v>
      </c>
      <c r="C3233" s="821">
        <v>9</v>
      </c>
      <c r="D3233" s="358">
        <v>3224</v>
      </c>
      <c r="E3233" s="439"/>
      <c r="F3233" s="580"/>
      <c r="H3233" s="360" t="s">
        <v>441</v>
      </c>
      <c r="I3233" s="821">
        <v>57</v>
      </c>
      <c r="J3233" s="358">
        <f t="shared" si="100"/>
        <v>20693</v>
      </c>
      <c r="K3233" s="580"/>
      <c r="L3233" s="580"/>
      <c r="M3233" s="1006"/>
      <c r="N3233" s="716"/>
      <c r="O3233" s="716"/>
      <c r="P3233" s="716"/>
      <c r="Q3233" s="716"/>
      <c r="R3233" s="716"/>
      <c r="S3233" s="716"/>
      <c r="T3233" s="1051"/>
      <c r="U3233" s="360" t="s">
        <v>260</v>
      </c>
      <c r="V3233" s="821">
        <v>57</v>
      </c>
      <c r="W3233" s="358">
        <f t="shared" si="101"/>
        <v>3225</v>
      </c>
      <c r="X3233" s="580"/>
      <c r="Y3233" s="1006"/>
      <c r="Z3233" s="707"/>
      <c r="AA3233" s="1008"/>
      <c r="AB3233" s="1012"/>
      <c r="AC3233" s="1009"/>
      <c r="AD3233" s="1007"/>
    </row>
    <row r="3234" spans="2:30">
      <c r="B3234" s="360" t="s">
        <v>360</v>
      </c>
      <c r="C3234" s="821">
        <v>10</v>
      </c>
      <c r="D3234" s="358">
        <v>3225</v>
      </c>
      <c r="E3234" s="439"/>
      <c r="F3234" s="580"/>
      <c r="H3234" s="360" t="s">
        <v>441</v>
      </c>
      <c r="I3234" s="821">
        <v>58</v>
      </c>
      <c r="J3234" s="358">
        <f t="shared" si="100"/>
        <v>20694</v>
      </c>
      <c r="K3234" s="580"/>
      <c r="L3234" s="580"/>
      <c r="M3234" s="1006"/>
      <c r="N3234" s="716"/>
      <c r="O3234" s="716"/>
      <c r="P3234" s="716"/>
      <c r="Q3234" s="716"/>
      <c r="R3234" s="716"/>
      <c r="S3234" s="716"/>
      <c r="T3234" s="1051"/>
      <c r="U3234" s="360" t="s">
        <v>260</v>
      </c>
      <c r="V3234" s="821">
        <v>58</v>
      </c>
      <c r="W3234" s="358">
        <f t="shared" si="101"/>
        <v>3226</v>
      </c>
      <c r="X3234" s="580"/>
      <c r="Y3234" s="1006"/>
      <c r="Z3234" s="707"/>
      <c r="AA3234" s="1008"/>
      <c r="AB3234" s="1012"/>
      <c r="AC3234" s="1009"/>
      <c r="AD3234" s="1007"/>
    </row>
    <row r="3235" spans="2:30">
      <c r="B3235" s="360" t="s">
        <v>360</v>
      </c>
      <c r="C3235" s="821">
        <v>11</v>
      </c>
      <c r="D3235" s="358">
        <v>3226</v>
      </c>
      <c r="E3235" s="439"/>
      <c r="F3235" s="580"/>
      <c r="H3235" s="360" t="s">
        <v>441</v>
      </c>
      <c r="I3235" s="821">
        <v>59</v>
      </c>
      <c r="J3235" s="358">
        <f t="shared" si="100"/>
        <v>20695</v>
      </c>
      <c r="K3235" s="580"/>
      <c r="L3235" s="580"/>
      <c r="M3235" s="1006"/>
      <c r="N3235" s="716"/>
      <c r="O3235" s="716"/>
      <c r="P3235" s="716"/>
      <c r="Q3235" s="716"/>
      <c r="R3235" s="716"/>
      <c r="S3235" s="716"/>
      <c r="T3235" s="1051"/>
      <c r="U3235" s="360" t="s">
        <v>260</v>
      </c>
      <c r="V3235" s="821">
        <v>59</v>
      </c>
      <c r="W3235" s="358">
        <f t="shared" si="101"/>
        <v>3227</v>
      </c>
      <c r="X3235" s="580"/>
      <c r="Y3235" s="1006"/>
      <c r="Z3235" s="707"/>
      <c r="AA3235" s="1008"/>
      <c r="AB3235" s="1012"/>
      <c r="AC3235" s="1009"/>
      <c r="AD3235" s="1007"/>
    </row>
    <row r="3236" spans="2:30">
      <c r="B3236" s="360" t="s">
        <v>360</v>
      </c>
      <c r="C3236" s="821">
        <v>12</v>
      </c>
      <c r="D3236" s="358">
        <v>3227</v>
      </c>
      <c r="E3236" s="439"/>
      <c r="F3236" s="580"/>
      <c r="H3236" s="360" t="s">
        <v>441</v>
      </c>
      <c r="I3236" s="821">
        <v>60</v>
      </c>
      <c r="J3236" s="358">
        <f t="shared" si="100"/>
        <v>20696</v>
      </c>
      <c r="K3236" s="580"/>
      <c r="L3236" s="580"/>
      <c r="M3236" s="1006"/>
      <c r="N3236" s="716"/>
      <c r="O3236" s="716"/>
      <c r="P3236" s="716"/>
      <c r="Q3236" s="716"/>
      <c r="R3236" s="716"/>
      <c r="S3236" s="716"/>
      <c r="T3236" s="1051"/>
      <c r="U3236" s="360" t="s">
        <v>260</v>
      </c>
      <c r="V3236" s="821">
        <v>60</v>
      </c>
      <c r="W3236" s="358">
        <f t="shared" si="101"/>
        <v>3228</v>
      </c>
      <c r="X3236" s="580"/>
      <c r="Y3236" s="1006"/>
      <c r="Z3236" s="707"/>
      <c r="AA3236" s="1008"/>
      <c r="AB3236" s="1012"/>
      <c r="AC3236" s="1009"/>
      <c r="AD3236" s="1007"/>
    </row>
    <row r="3237" spans="2:30">
      <c r="B3237" s="360" t="s">
        <v>360</v>
      </c>
      <c r="C3237" s="821">
        <v>13</v>
      </c>
      <c r="D3237" s="358">
        <v>3228</v>
      </c>
      <c r="E3237" s="439"/>
      <c r="F3237" s="580"/>
      <c r="H3237" s="360" t="s">
        <v>441</v>
      </c>
      <c r="I3237" s="821">
        <v>61</v>
      </c>
      <c r="J3237" s="358">
        <f t="shared" si="100"/>
        <v>20697</v>
      </c>
      <c r="K3237" s="580"/>
      <c r="L3237" s="580"/>
      <c r="M3237" s="1006"/>
      <c r="N3237" s="716"/>
      <c r="O3237" s="716"/>
      <c r="P3237" s="716"/>
      <c r="Q3237" s="716"/>
      <c r="R3237" s="716"/>
      <c r="S3237" s="716"/>
      <c r="T3237" s="1051"/>
      <c r="U3237" s="360" t="s">
        <v>260</v>
      </c>
      <c r="V3237" s="821">
        <v>61</v>
      </c>
      <c r="W3237" s="358">
        <f t="shared" si="101"/>
        <v>3229</v>
      </c>
      <c r="X3237" s="580"/>
      <c r="Y3237" s="1006"/>
      <c r="Z3237" s="707"/>
      <c r="AA3237" s="1008"/>
      <c r="AB3237" s="1012"/>
      <c r="AC3237" s="1009"/>
      <c r="AD3237" s="1007"/>
    </row>
    <row r="3238" spans="2:30">
      <c r="B3238" s="360" t="s">
        <v>360</v>
      </c>
      <c r="C3238" s="821">
        <v>14</v>
      </c>
      <c r="D3238" s="358">
        <v>3229</v>
      </c>
      <c r="E3238" s="439"/>
      <c r="F3238" s="580"/>
      <c r="H3238" s="360" t="s">
        <v>441</v>
      </c>
      <c r="I3238" s="821">
        <v>62</v>
      </c>
      <c r="J3238" s="358">
        <f t="shared" si="100"/>
        <v>20698</v>
      </c>
      <c r="K3238" s="580"/>
      <c r="L3238" s="580"/>
      <c r="M3238" s="1006"/>
      <c r="N3238" s="716"/>
      <c r="O3238" s="716"/>
      <c r="P3238" s="716"/>
      <c r="Q3238" s="716"/>
      <c r="R3238" s="716"/>
      <c r="S3238" s="716"/>
      <c r="T3238" s="1051"/>
      <c r="U3238" s="360" t="s">
        <v>260</v>
      </c>
      <c r="V3238" s="821">
        <v>62</v>
      </c>
      <c r="W3238" s="358">
        <f t="shared" si="101"/>
        <v>3230</v>
      </c>
      <c r="X3238" s="580"/>
      <c r="Y3238" s="1006"/>
      <c r="Z3238" s="707"/>
      <c r="AA3238" s="1008"/>
      <c r="AB3238" s="1012"/>
      <c r="AC3238" s="1009"/>
      <c r="AD3238" s="1007"/>
    </row>
    <row r="3239" spans="2:30">
      <c r="B3239" s="360" t="s">
        <v>360</v>
      </c>
      <c r="C3239" s="821">
        <v>15</v>
      </c>
      <c r="D3239" s="358">
        <v>3230</v>
      </c>
      <c r="E3239" s="439"/>
      <c r="F3239" s="580"/>
      <c r="H3239" s="360" t="s">
        <v>441</v>
      </c>
      <c r="I3239" s="821">
        <v>63</v>
      </c>
      <c r="J3239" s="358">
        <f t="shared" si="100"/>
        <v>20699</v>
      </c>
      <c r="K3239" s="580"/>
      <c r="L3239" s="580"/>
      <c r="M3239" s="1006"/>
      <c r="N3239" s="716"/>
      <c r="O3239" s="716"/>
      <c r="P3239" s="716"/>
      <c r="Q3239" s="716"/>
      <c r="R3239" s="716"/>
      <c r="S3239" s="716"/>
      <c r="T3239" s="1051"/>
      <c r="U3239" s="360" t="s">
        <v>260</v>
      </c>
      <c r="V3239" s="821">
        <v>63</v>
      </c>
      <c r="W3239" s="358">
        <f t="shared" si="101"/>
        <v>3231</v>
      </c>
      <c r="X3239" s="580"/>
      <c r="Y3239" s="1006"/>
      <c r="Z3239" s="707"/>
      <c r="AA3239" s="1008"/>
      <c r="AB3239" s="1012"/>
      <c r="AC3239" s="1009"/>
      <c r="AD3239" s="1007"/>
    </row>
    <row r="3240" spans="2:30">
      <c r="B3240" s="360" t="s">
        <v>360</v>
      </c>
      <c r="C3240" s="821">
        <v>16</v>
      </c>
      <c r="D3240" s="358">
        <v>3231</v>
      </c>
      <c r="E3240" s="439"/>
      <c r="F3240" s="580"/>
      <c r="H3240" s="360" t="s">
        <v>441</v>
      </c>
      <c r="I3240" s="821">
        <v>64</v>
      </c>
      <c r="J3240" s="358">
        <f t="shared" si="100"/>
        <v>20700</v>
      </c>
      <c r="K3240" s="580"/>
      <c r="L3240" s="580"/>
      <c r="M3240" s="1006"/>
      <c r="N3240" s="716"/>
      <c r="O3240" s="716"/>
      <c r="P3240" s="716"/>
      <c r="Q3240" s="716"/>
      <c r="R3240" s="716"/>
      <c r="S3240" s="716"/>
      <c r="T3240" s="1051"/>
      <c r="U3240" s="360" t="s">
        <v>260</v>
      </c>
      <c r="V3240" s="821">
        <v>64</v>
      </c>
      <c r="W3240" s="358">
        <f t="shared" si="101"/>
        <v>3232</v>
      </c>
      <c r="X3240" s="580"/>
      <c r="Y3240" s="1006"/>
      <c r="Z3240" s="707"/>
      <c r="AA3240" s="1008"/>
      <c r="AB3240" s="1012"/>
      <c r="AC3240" s="1009"/>
      <c r="AD3240" s="1007"/>
    </row>
    <row r="3241" spans="2:30">
      <c r="B3241" s="360" t="s">
        <v>360</v>
      </c>
      <c r="C3241" s="821">
        <v>17</v>
      </c>
      <c r="D3241" s="358">
        <v>3232</v>
      </c>
      <c r="E3241" s="439"/>
      <c r="F3241" s="580"/>
      <c r="H3241" s="360" t="s">
        <v>441</v>
      </c>
      <c r="I3241" s="821">
        <v>65</v>
      </c>
      <c r="J3241" s="358">
        <f t="shared" si="100"/>
        <v>20701</v>
      </c>
      <c r="K3241" s="580"/>
      <c r="L3241" s="580"/>
      <c r="M3241" s="1006"/>
      <c r="N3241" s="716"/>
      <c r="O3241" s="716"/>
      <c r="P3241" s="716"/>
      <c r="Q3241" s="716"/>
      <c r="R3241" s="716"/>
      <c r="S3241" s="716"/>
      <c r="T3241" s="1051"/>
      <c r="U3241" s="360" t="s">
        <v>260</v>
      </c>
      <c r="V3241" s="821">
        <v>65</v>
      </c>
      <c r="W3241" s="358">
        <f t="shared" si="101"/>
        <v>3233</v>
      </c>
      <c r="X3241" s="580"/>
      <c r="Y3241" s="1006"/>
      <c r="Z3241" s="707"/>
      <c r="AA3241" s="1008"/>
      <c r="AB3241" s="1012"/>
      <c r="AC3241" s="1009"/>
      <c r="AD3241" s="1007"/>
    </row>
    <row r="3242" spans="2:30">
      <c r="B3242" s="360" t="s">
        <v>360</v>
      </c>
      <c r="C3242" s="821">
        <v>18</v>
      </c>
      <c r="D3242" s="358">
        <v>3233</v>
      </c>
      <c r="E3242" s="439"/>
      <c r="F3242" s="580"/>
      <c r="H3242" s="360" t="s">
        <v>441</v>
      </c>
      <c r="I3242" s="821">
        <v>66</v>
      </c>
      <c r="J3242" s="358">
        <f t="shared" si="100"/>
        <v>20702</v>
      </c>
      <c r="K3242" s="580"/>
      <c r="L3242" s="580"/>
      <c r="M3242" s="1006"/>
      <c r="N3242" s="716"/>
      <c r="O3242" s="716"/>
      <c r="P3242" s="716"/>
      <c r="Q3242" s="716"/>
      <c r="R3242" s="716"/>
      <c r="S3242" s="716"/>
      <c r="T3242" s="1051"/>
      <c r="U3242" s="360" t="s">
        <v>260</v>
      </c>
      <c r="V3242" s="821">
        <v>66</v>
      </c>
      <c r="W3242" s="358">
        <f t="shared" si="101"/>
        <v>3234</v>
      </c>
      <c r="X3242" s="580"/>
      <c r="Y3242" s="1006"/>
      <c r="Z3242" s="707"/>
      <c r="AA3242" s="1008"/>
      <c r="AB3242" s="1012"/>
      <c r="AC3242" s="1009"/>
      <c r="AD3242" s="1007"/>
    </row>
    <row r="3243" spans="2:30">
      <c r="B3243" s="360" t="s">
        <v>360</v>
      </c>
      <c r="C3243" s="821">
        <v>19</v>
      </c>
      <c r="D3243" s="358">
        <v>3234</v>
      </c>
      <c r="E3243" s="439"/>
      <c r="F3243" s="580"/>
      <c r="H3243" s="360" t="s">
        <v>441</v>
      </c>
      <c r="I3243" s="821">
        <v>67</v>
      </c>
      <c r="J3243" s="358">
        <f t="shared" si="100"/>
        <v>20703</v>
      </c>
      <c r="K3243" s="580"/>
      <c r="L3243" s="580"/>
      <c r="M3243" s="1006"/>
      <c r="N3243" s="716"/>
      <c r="O3243" s="716"/>
      <c r="P3243" s="716"/>
      <c r="Q3243" s="716"/>
      <c r="R3243" s="716"/>
      <c r="S3243" s="716"/>
      <c r="T3243" s="1051"/>
      <c r="U3243" s="360" t="s">
        <v>260</v>
      </c>
      <c r="V3243" s="821">
        <v>67</v>
      </c>
      <c r="W3243" s="358">
        <f t="shared" si="101"/>
        <v>3235</v>
      </c>
      <c r="X3243" s="580"/>
      <c r="Y3243" s="1006"/>
      <c r="Z3243" s="707"/>
      <c r="AA3243" s="1008"/>
      <c r="AB3243" s="1012"/>
      <c r="AC3243" s="1009"/>
      <c r="AD3243" s="1007"/>
    </row>
    <row r="3244" spans="2:30">
      <c r="B3244" s="360" t="s">
        <v>360</v>
      </c>
      <c r="C3244" s="821">
        <v>20</v>
      </c>
      <c r="D3244" s="358">
        <v>3235</v>
      </c>
      <c r="E3244" s="439"/>
      <c r="F3244" s="580"/>
      <c r="H3244" s="360" t="s">
        <v>441</v>
      </c>
      <c r="I3244" s="821">
        <v>68</v>
      </c>
      <c r="J3244" s="358">
        <f t="shared" si="100"/>
        <v>20704</v>
      </c>
      <c r="K3244" s="580"/>
      <c r="L3244" s="580"/>
      <c r="M3244" s="1006"/>
      <c r="N3244" s="716"/>
      <c r="O3244" s="716"/>
      <c r="P3244" s="716"/>
      <c r="Q3244" s="716"/>
      <c r="R3244" s="716"/>
      <c r="S3244" s="716"/>
      <c r="T3244" s="1051"/>
      <c r="U3244" s="360" t="s">
        <v>260</v>
      </c>
      <c r="V3244" s="821">
        <v>68</v>
      </c>
      <c r="W3244" s="358">
        <f t="shared" si="101"/>
        <v>3236</v>
      </c>
      <c r="X3244" s="580"/>
      <c r="Y3244" s="1006"/>
      <c r="Z3244" s="707"/>
      <c r="AA3244" s="1008"/>
      <c r="AB3244" s="1012"/>
      <c r="AC3244" s="1009"/>
      <c r="AD3244" s="1007"/>
    </row>
    <row r="3245" spans="2:30">
      <c r="B3245" s="360" t="s">
        <v>360</v>
      </c>
      <c r="C3245" s="821">
        <v>21</v>
      </c>
      <c r="D3245" s="358">
        <v>3236</v>
      </c>
      <c r="E3245" s="439"/>
      <c r="F3245" s="580"/>
      <c r="H3245" s="360" t="s">
        <v>441</v>
      </c>
      <c r="I3245" s="821">
        <v>69</v>
      </c>
      <c r="J3245" s="358">
        <f t="shared" si="100"/>
        <v>20705</v>
      </c>
      <c r="K3245" s="580"/>
      <c r="L3245" s="580"/>
      <c r="M3245" s="1006"/>
      <c r="N3245" s="716"/>
      <c r="O3245" s="716"/>
      <c r="P3245" s="716"/>
      <c r="Q3245" s="716"/>
      <c r="R3245" s="716"/>
      <c r="S3245" s="716"/>
      <c r="T3245" s="1051"/>
      <c r="U3245" s="360" t="s">
        <v>260</v>
      </c>
      <c r="V3245" s="821">
        <v>69</v>
      </c>
      <c r="W3245" s="358">
        <f t="shared" si="101"/>
        <v>3237</v>
      </c>
      <c r="X3245" s="580"/>
      <c r="Y3245" s="1006"/>
      <c r="Z3245" s="707"/>
      <c r="AA3245" s="1008"/>
      <c r="AB3245" s="1012"/>
      <c r="AC3245" s="1009"/>
      <c r="AD3245" s="1007"/>
    </row>
    <row r="3246" spans="2:30">
      <c r="B3246" s="360" t="s">
        <v>360</v>
      </c>
      <c r="C3246" s="821">
        <v>22</v>
      </c>
      <c r="D3246" s="358">
        <v>3237</v>
      </c>
      <c r="E3246" s="439"/>
      <c r="F3246" s="580"/>
      <c r="H3246" s="360" t="s">
        <v>441</v>
      </c>
      <c r="I3246" s="821">
        <v>70</v>
      </c>
      <c r="J3246" s="358">
        <f t="shared" si="100"/>
        <v>20706</v>
      </c>
      <c r="K3246" s="580"/>
      <c r="L3246" s="580"/>
      <c r="M3246" s="1006"/>
      <c r="N3246" s="716"/>
      <c r="O3246" s="716"/>
      <c r="P3246" s="716"/>
      <c r="Q3246" s="716"/>
      <c r="R3246" s="716"/>
      <c r="S3246" s="716"/>
      <c r="T3246" s="1051"/>
      <c r="U3246" s="360" t="s">
        <v>260</v>
      </c>
      <c r="V3246" s="821">
        <v>70</v>
      </c>
      <c r="W3246" s="358">
        <f t="shared" si="101"/>
        <v>3238</v>
      </c>
      <c r="X3246" s="580"/>
      <c r="Y3246" s="1006"/>
      <c r="Z3246" s="707"/>
      <c r="AA3246" s="1008"/>
      <c r="AB3246" s="1012"/>
      <c r="AC3246" s="1009"/>
      <c r="AD3246" s="1007"/>
    </row>
    <row r="3247" spans="2:30">
      <c r="B3247" s="360" t="s">
        <v>360</v>
      </c>
      <c r="C3247" s="821">
        <v>23</v>
      </c>
      <c r="D3247" s="358">
        <v>3238</v>
      </c>
      <c r="E3247" s="439"/>
      <c r="F3247" s="580"/>
      <c r="H3247" s="360" t="s">
        <v>441</v>
      </c>
      <c r="I3247" s="821">
        <v>71</v>
      </c>
      <c r="J3247" s="358">
        <f t="shared" si="100"/>
        <v>20707</v>
      </c>
      <c r="K3247" s="580"/>
      <c r="L3247" s="580"/>
      <c r="M3247" s="1006"/>
      <c r="N3247" s="716"/>
      <c r="O3247" s="716"/>
      <c r="P3247" s="716"/>
      <c r="Q3247" s="716"/>
      <c r="R3247" s="716"/>
      <c r="S3247" s="716"/>
      <c r="T3247" s="1051"/>
      <c r="U3247" s="360" t="s">
        <v>260</v>
      </c>
      <c r="V3247" s="821">
        <v>71</v>
      </c>
      <c r="W3247" s="358">
        <f t="shared" si="101"/>
        <v>3239</v>
      </c>
      <c r="X3247" s="580"/>
      <c r="Y3247" s="1006"/>
      <c r="Z3247" s="707"/>
      <c r="AA3247" s="1008"/>
      <c r="AB3247" s="1012"/>
      <c r="AC3247" s="1009"/>
      <c r="AD3247" s="1007"/>
    </row>
    <row r="3248" spans="2:30">
      <c r="B3248" s="360" t="s">
        <v>360</v>
      </c>
      <c r="C3248" s="821">
        <v>24</v>
      </c>
      <c r="D3248" s="358">
        <v>3239</v>
      </c>
      <c r="E3248" s="439"/>
      <c r="F3248" s="580"/>
      <c r="H3248" s="360" t="s">
        <v>441</v>
      </c>
      <c r="I3248" s="821">
        <v>72</v>
      </c>
      <c r="J3248" s="358">
        <f t="shared" si="100"/>
        <v>20708</v>
      </c>
      <c r="K3248" s="580"/>
      <c r="L3248" s="580"/>
      <c r="M3248" s="1006"/>
      <c r="N3248" s="716"/>
      <c r="O3248" s="716"/>
      <c r="P3248" s="716"/>
      <c r="Q3248" s="716"/>
      <c r="R3248" s="716"/>
      <c r="S3248" s="716"/>
      <c r="T3248" s="1051"/>
      <c r="U3248" s="360" t="s">
        <v>260</v>
      </c>
      <c r="V3248" s="821">
        <v>72</v>
      </c>
      <c r="W3248" s="358">
        <f t="shared" si="101"/>
        <v>3240</v>
      </c>
      <c r="X3248" s="580"/>
      <c r="Y3248" s="1006"/>
      <c r="Z3248" s="707"/>
      <c r="AA3248" s="1008"/>
      <c r="AB3248" s="1012"/>
      <c r="AC3248" s="1009"/>
      <c r="AD3248" s="1007"/>
    </row>
    <row r="3249" spans="2:30">
      <c r="B3249" s="360" t="s">
        <v>361</v>
      </c>
      <c r="C3249" s="821">
        <v>1</v>
      </c>
      <c r="D3249" s="358">
        <v>3240</v>
      </c>
      <c r="E3249" s="439"/>
      <c r="F3249" s="580"/>
      <c r="H3249" s="360" t="s">
        <v>441</v>
      </c>
      <c r="I3249" s="821">
        <v>73</v>
      </c>
      <c r="J3249" s="358">
        <f t="shared" si="100"/>
        <v>20709</v>
      </c>
      <c r="K3249" s="580"/>
      <c r="L3249" s="580"/>
      <c r="M3249" s="1006"/>
      <c r="N3249" s="716"/>
      <c r="O3249" s="716"/>
      <c r="P3249" s="716"/>
      <c r="Q3249" s="716"/>
      <c r="R3249" s="716"/>
      <c r="S3249" s="716"/>
      <c r="T3249" s="1051"/>
      <c r="U3249" s="360" t="s">
        <v>260</v>
      </c>
      <c r="V3249" s="821">
        <v>73</v>
      </c>
      <c r="W3249" s="358">
        <f t="shared" si="101"/>
        <v>3241</v>
      </c>
      <c r="X3249" s="580"/>
      <c r="Y3249" s="1006"/>
      <c r="Z3249" s="707"/>
      <c r="AA3249" s="1008"/>
      <c r="AB3249" s="1012"/>
      <c r="AC3249" s="1009"/>
      <c r="AD3249" s="1007"/>
    </row>
    <row r="3250" spans="2:30">
      <c r="B3250" s="360" t="s">
        <v>361</v>
      </c>
      <c r="C3250" s="821">
        <v>2</v>
      </c>
      <c r="D3250" s="358">
        <v>3241</v>
      </c>
      <c r="E3250" s="439"/>
      <c r="F3250" s="580"/>
      <c r="H3250" s="360" t="s">
        <v>441</v>
      </c>
      <c r="I3250" s="821">
        <v>74</v>
      </c>
      <c r="J3250" s="358">
        <f t="shared" si="100"/>
        <v>20710</v>
      </c>
      <c r="K3250" s="580"/>
      <c r="L3250" s="580"/>
      <c r="M3250" s="1006"/>
      <c r="N3250" s="716"/>
      <c r="O3250" s="716"/>
      <c r="P3250" s="716"/>
      <c r="Q3250" s="716"/>
      <c r="R3250" s="716"/>
      <c r="S3250" s="716"/>
      <c r="T3250" s="1051"/>
      <c r="U3250" s="360" t="s">
        <v>260</v>
      </c>
      <c r="V3250" s="821">
        <v>74</v>
      </c>
      <c r="W3250" s="358">
        <f t="shared" si="101"/>
        <v>3242</v>
      </c>
      <c r="X3250" s="580"/>
      <c r="Y3250" s="1006"/>
      <c r="Z3250" s="707"/>
      <c r="AA3250" s="1008"/>
      <c r="AB3250" s="1012"/>
      <c r="AC3250" s="1009"/>
      <c r="AD3250" s="1007"/>
    </row>
    <row r="3251" spans="2:30">
      <c r="B3251" s="360" t="s">
        <v>361</v>
      </c>
      <c r="C3251" s="821">
        <v>3</v>
      </c>
      <c r="D3251" s="358">
        <v>3242</v>
      </c>
      <c r="E3251" s="439"/>
      <c r="F3251" s="580"/>
      <c r="H3251" s="360" t="s">
        <v>441</v>
      </c>
      <c r="I3251" s="821">
        <v>75</v>
      </c>
      <c r="J3251" s="358">
        <f t="shared" si="100"/>
        <v>20711</v>
      </c>
      <c r="K3251" s="580"/>
      <c r="L3251" s="580"/>
      <c r="M3251" s="1006"/>
      <c r="N3251" s="716"/>
      <c r="O3251" s="716"/>
      <c r="P3251" s="716"/>
      <c r="Q3251" s="716"/>
      <c r="R3251" s="716"/>
      <c r="S3251" s="716"/>
      <c r="T3251" s="1051"/>
      <c r="U3251" s="360" t="s">
        <v>260</v>
      </c>
      <c r="V3251" s="821">
        <v>75</v>
      </c>
      <c r="W3251" s="358">
        <f t="shared" si="101"/>
        <v>3243</v>
      </c>
      <c r="X3251" s="580"/>
      <c r="Y3251" s="1006"/>
      <c r="Z3251" s="707"/>
      <c r="AA3251" s="1008"/>
      <c r="AB3251" s="1012"/>
      <c r="AC3251" s="1009"/>
      <c r="AD3251" s="1007"/>
    </row>
    <row r="3252" spans="2:30">
      <c r="B3252" s="360" t="s">
        <v>361</v>
      </c>
      <c r="C3252" s="821">
        <v>4</v>
      </c>
      <c r="D3252" s="358">
        <v>3243</v>
      </c>
      <c r="E3252" s="439"/>
      <c r="F3252" s="580"/>
      <c r="H3252" s="360" t="s">
        <v>441</v>
      </c>
      <c r="I3252" s="821">
        <v>76</v>
      </c>
      <c r="J3252" s="358">
        <f t="shared" si="100"/>
        <v>20712</v>
      </c>
      <c r="K3252" s="580"/>
      <c r="L3252" s="580"/>
      <c r="M3252" s="1006"/>
      <c r="N3252" s="716"/>
      <c r="O3252" s="716"/>
      <c r="P3252" s="716"/>
      <c r="Q3252" s="716"/>
      <c r="R3252" s="716"/>
      <c r="S3252" s="716"/>
      <c r="T3252" s="1051"/>
      <c r="U3252" s="360" t="s">
        <v>260</v>
      </c>
      <c r="V3252" s="821">
        <v>76</v>
      </c>
      <c r="W3252" s="358">
        <f t="shared" si="101"/>
        <v>3244</v>
      </c>
      <c r="X3252" s="580"/>
      <c r="Y3252" s="1006"/>
      <c r="Z3252" s="707"/>
      <c r="AA3252" s="1008"/>
      <c r="AB3252" s="1012"/>
      <c r="AC3252" s="1009"/>
      <c r="AD3252" s="1007"/>
    </row>
    <row r="3253" spans="2:30">
      <c r="B3253" s="360" t="s">
        <v>361</v>
      </c>
      <c r="C3253" s="821">
        <v>5</v>
      </c>
      <c r="D3253" s="358">
        <v>3244</v>
      </c>
      <c r="E3253" s="439"/>
      <c r="F3253" s="580"/>
      <c r="H3253" s="360" t="s">
        <v>441</v>
      </c>
      <c r="I3253" s="821">
        <v>77</v>
      </c>
      <c r="J3253" s="358">
        <f t="shared" si="100"/>
        <v>20713</v>
      </c>
      <c r="K3253" s="580"/>
      <c r="L3253" s="580"/>
      <c r="M3253" s="1006"/>
      <c r="N3253" s="716"/>
      <c r="O3253" s="716"/>
      <c r="P3253" s="716"/>
      <c r="Q3253" s="716"/>
      <c r="R3253" s="716"/>
      <c r="S3253" s="716"/>
      <c r="T3253" s="1051"/>
      <c r="U3253" s="360" t="s">
        <v>260</v>
      </c>
      <c r="V3253" s="821">
        <v>77</v>
      </c>
      <c r="W3253" s="358">
        <f t="shared" si="101"/>
        <v>3245</v>
      </c>
      <c r="X3253" s="580"/>
      <c r="Y3253" s="1006"/>
      <c r="Z3253" s="707"/>
      <c r="AA3253" s="1008"/>
      <c r="AB3253" s="1012"/>
      <c r="AC3253" s="1009"/>
      <c r="AD3253" s="1007"/>
    </row>
    <row r="3254" spans="2:30">
      <c r="B3254" s="360" t="s">
        <v>361</v>
      </c>
      <c r="C3254" s="821">
        <v>6</v>
      </c>
      <c r="D3254" s="358">
        <v>3245</v>
      </c>
      <c r="E3254" s="439"/>
      <c r="F3254" s="580"/>
      <c r="H3254" s="360" t="s">
        <v>441</v>
      </c>
      <c r="I3254" s="821">
        <v>78</v>
      </c>
      <c r="J3254" s="358">
        <f t="shared" si="100"/>
        <v>20714</v>
      </c>
      <c r="K3254" s="580"/>
      <c r="L3254" s="580"/>
      <c r="M3254" s="1006"/>
      <c r="N3254" s="716"/>
      <c r="O3254" s="716"/>
      <c r="P3254" s="716"/>
      <c r="Q3254" s="716"/>
      <c r="R3254" s="716"/>
      <c r="S3254" s="716"/>
      <c r="T3254" s="1051"/>
      <c r="U3254" s="360" t="s">
        <v>260</v>
      </c>
      <c r="V3254" s="821">
        <v>78</v>
      </c>
      <c r="W3254" s="358">
        <f t="shared" si="101"/>
        <v>3246</v>
      </c>
      <c r="X3254" s="580"/>
      <c r="Y3254" s="1006"/>
      <c r="Z3254" s="707"/>
      <c r="AA3254" s="1008"/>
      <c r="AB3254" s="1012"/>
      <c r="AC3254" s="1009"/>
      <c r="AD3254" s="1007"/>
    </row>
    <row r="3255" spans="2:30">
      <c r="B3255" s="360" t="s">
        <v>361</v>
      </c>
      <c r="C3255" s="821">
        <v>7</v>
      </c>
      <c r="D3255" s="358">
        <v>3246</v>
      </c>
      <c r="E3255" s="439"/>
      <c r="F3255" s="580"/>
      <c r="H3255" s="360" t="s">
        <v>441</v>
      </c>
      <c r="I3255" s="821">
        <v>79</v>
      </c>
      <c r="J3255" s="358">
        <f t="shared" si="100"/>
        <v>20715</v>
      </c>
      <c r="K3255" s="580"/>
      <c r="L3255" s="580"/>
      <c r="M3255" s="1006"/>
      <c r="N3255" s="716"/>
      <c r="O3255" s="716"/>
      <c r="P3255" s="716"/>
      <c r="Q3255" s="716"/>
      <c r="R3255" s="716"/>
      <c r="S3255" s="716"/>
      <c r="T3255" s="1051"/>
      <c r="U3255" s="360" t="s">
        <v>260</v>
      </c>
      <c r="V3255" s="821">
        <v>79</v>
      </c>
      <c r="W3255" s="358">
        <f t="shared" si="101"/>
        <v>3247</v>
      </c>
      <c r="X3255" s="580"/>
      <c r="Y3255" s="1006"/>
      <c r="Z3255" s="707"/>
      <c r="AA3255" s="1008"/>
      <c r="AB3255" s="1012"/>
      <c r="AC3255" s="1009"/>
      <c r="AD3255" s="1007"/>
    </row>
    <row r="3256" spans="2:30">
      <c r="B3256" s="360" t="s">
        <v>361</v>
      </c>
      <c r="C3256" s="821">
        <v>8</v>
      </c>
      <c r="D3256" s="358">
        <v>3247</v>
      </c>
      <c r="E3256" s="439"/>
      <c r="F3256" s="580"/>
      <c r="H3256" s="360" t="s">
        <v>441</v>
      </c>
      <c r="I3256" s="821">
        <v>80</v>
      </c>
      <c r="J3256" s="358">
        <f t="shared" si="100"/>
        <v>20716</v>
      </c>
      <c r="K3256" s="580"/>
      <c r="L3256" s="580"/>
      <c r="M3256" s="1006"/>
      <c r="N3256" s="716"/>
      <c r="O3256" s="716"/>
      <c r="P3256" s="716"/>
      <c r="Q3256" s="716"/>
      <c r="R3256" s="716"/>
      <c r="S3256" s="716"/>
      <c r="T3256" s="1051"/>
      <c r="U3256" s="360" t="s">
        <v>260</v>
      </c>
      <c r="V3256" s="821">
        <v>80</v>
      </c>
      <c r="W3256" s="358">
        <f t="shared" si="101"/>
        <v>3248</v>
      </c>
      <c r="X3256" s="580"/>
      <c r="Y3256" s="1006"/>
      <c r="Z3256" s="707"/>
      <c r="AA3256" s="1008"/>
      <c r="AB3256" s="1012"/>
      <c r="AC3256" s="1009"/>
      <c r="AD3256" s="1007"/>
    </row>
    <row r="3257" spans="2:30">
      <c r="B3257" s="360" t="s">
        <v>361</v>
      </c>
      <c r="C3257" s="821">
        <v>9</v>
      </c>
      <c r="D3257" s="358">
        <v>3248</v>
      </c>
      <c r="E3257" s="439"/>
      <c r="F3257" s="580"/>
      <c r="H3257" s="360" t="s">
        <v>441</v>
      </c>
      <c r="I3257" s="821">
        <v>81</v>
      </c>
      <c r="J3257" s="358">
        <f t="shared" si="100"/>
        <v>20717</v>
      </c>
      <c r="K3257" s="580"/>
      <c r="L3257" s="580"/>
      <c r="M3257" s="1006"/>
      <c r="N3257" s="716"/>
      <c r="O3257" s="716"/>
      <c r="P3257" s="716"/>
      <c r="Q3257" s="716"/>
      <c r="R3257" s="716"/>
      <c r="S3257" s="716"/>
      <c r="T3257" s="1051"/>
      <c r="U3257" s="360" t="s">
        <v>260</v>
      </c>
      <c r="V3257" s="821">
        <v>81</v>
      </c>
      <c r="W3257" s="358">
        <f t="shared" si="101"/>
        <v>3249</v>
      </c>
      <c r="X3257" s="580"/>
      <c r="Y3257" s="1006"/>
      <c r="Z3257" s="707"/>
      <c r="AA3257" s="1008"/>
      <c r="AB3257" s="1012"/>
      <c r="AC3257" s="1009"/>
      <c r="AD3257" s="1007"/>
    </row>
    <row r="3258" spans="2:30">
      <c r="B3258" s="360" t="s">
        <v>361</v>
      </c>
      <c r="C3258" s="821">
        <v>10</v>
      </c>
      <c r="D3258" s="358">
        <v>3249</v>
      </c>
      <c r="E3258" s="439"/>
      <c r="F3258" s="580"/>
      <c r="H3258" s="360" t="s">
        <v>441</v>
      </c>
      <c r="I3258" s="821">
        <v>82</v>
      </c>
      <c r="J3258" s="358">
        <f t="shared" si="100"/>
        <v>20718</v>
      </c>
      <c r="K3258" s="580"/>
      <c r="L3258" s="580"/>
      <c r="M3258" s="1006"/>
      <c r="N3258" s="716"/>
      <c r="O3258" s="716"/>
      <c r="P3258" s="716"/>
      <c r="Q3258" s="716"/>
      <c r="R3258" s="716"/>
      <c r="S3258" s="716"/>
      <c r="T3258" s="1051"/>
      <c r="U3258" s="360" t="s">
        <v>260</v>
      </c>
      <c r="V3258" s="821">
        <v>82</v>
      </c>
      <c r="W3258" s="358">
        <f t="shared" si="101"/>
        <v>3250</v>
      </c>
      <c r="X3258" s="580"/>
      <c r="Y3258" s="1006"/>
      <c r="Z3258" s="707"/>
      <c r="AA3258" s="1008"/>
      <c r="AB3258" s="1012"/>
      <c r="AC3258" s="1009"/>
      <c r="AD3258" s="1007"/>
    </row>
    <row r="3259" spans="2:30">
      <c r="B3259" s="360" t="s">
        <v>361</v>
      </c>
      <c r="C3259" s="821">
        <v>11</v>
      </c>
      <c r="D3259" s="358">
        <v>3250</v>
      </c>
      <c r="E3259" s="439"/>
      <c r="F3259" s="580"/>
      <c r="H3259" s="360" t="s">
        <v>441</v>
      </c>
      <c r="I3259" s="821">
        <v>83</v>
      </c>
      <c r="J3259" s="358">
        <f t="shared" si="100"/>
        <v>20719</v>
      </c>
      <c r="K3259" s="580"/>
      <c r="L3259" s="580"/>
      <c r="M3259" s="1006"/>
      <c r="N3259" s="716"/>
      <c r="O3259" s="716"/>
      <c r="P3259" s="716"/>
      <c r="Q3259" s="716"/>
      <c r="R3259" s="716"/>
      <c r="S3259" s="716"/>
      <c r="T3259" s="1051"/>
      <c r="U3259" s="360" t="s">
        <v>260</v>
      </c>
      <c r="V3259" s="821">
        <v>83</v>
      </c>
      <c r="W3259" s="358">
        <f t="shared" si="101"/>
        <v>3251</v>
      </c>
      <c r="X3259" s="580"/>
      <c r="Y3259" s="1006"/>
      <c r="Z3259" s="707"/>
      <c r="AA3259" s="1008"/>
      <c r="AB3259" s="1012"/>
      <c r="AC3259" s="1009"/>
      <c r="AD3259" s="1007"/>
    </row>
    <row r="3260" spans="2:30">
      <c r="B3260" s="360" t="s">
        <v>361</v>
      </c>
      <c r="C3260" s="821">
        <v>12</v>
      </c>
      <c r="D3260" s="358">
        <v>3251</v>
      </c>
      <c r="E3260" s="439"/>
      <c r="F3260" s="580"/>
      <c r="H3260" s="360" t="s">
        <v>441</v>
      </c>
      <c r="I3260" s="821">
        <v>84</v>
      </c>
      <c r="J3260" s="358">
        <f t="shared" si="100"/>
        <v>20720</v>
      </c>
      <c r="K3260" s="580"/>
      <c r="L3260" s="580"/>
      <c r="M3260" s="1006"/>
      <c r="N3260" s="716"/>
      <c r="O3260" s="716"/>
      <c r="P3260" s="716"/>
      <c r="Q3260" s="716"/>
      <c r="R3260" s="716"/>
      <c r="S3260" s="716"/>
      <c r="T3260" s="1051"/>
      <c r="U3260" s="360" t="s">
        <v>260</v>
      </c>
      <c r="V3260" s="821">
        <v>84</v>
      </c>
      <c r="W3260" s="358">
        <f t="shared" si="101"/>
        <v>3252</v>
      </c>
      <c r="X3260" s="580"/>
      <c r="Y3260" s="1006"/>
      <c r="Z3260" s="707"/>
      <c r="AA3260" s="1008"/>
      <c r="AB3260" s="1012"/>
      <c r="AC3260" s="1009"/>
      <c r="AD3260" s="1007"/>
    </row>
    <row r="3261" spans="2:30">
      <c r="B3261" s="360" t="s">
        <v>361</v>
      </c>
      <c r="C3261" s="821">
        <v>13</v>
      </c>
      <c r="D3261" s="358">
        <v>3252</v>
      </c>
      <c r="E3261" s="439"/>
      <c r="F3261" s="580"/>
      <c r="H3261" s="360" t="s">
        <v>441</v>
      </c>
      <c r="I3261" s="821">
        <v>85</v>
      </c>
      <c r="J3261" s="358">
        <f t="shared" si="100"/>
        <v>20721</v>
      </c>
      <c r="K3261" s="580"/>
      <c r="L3261" s="580"/>
      <c r="M3261" s="1006"/>
      <c r="N3261" s="716"/>
      <c r="O3261" s="716"/>
      <c r="P3261" s="716"/>
      <c r="Q3261" s="716"/>
      <c r="R3261" s="716"/>
      <c r="S3261" s="716"/>
      <c r="T3261" s="1051"/>
      <c r="U3261" s="360" t="s">
        <v>260</v>
      </c>
      <c r="V3261" s="821">
        <v>85</v>
      </c>
      <c r="W3261" s="358">
        <f t="shared" si="101"/>
        <v>3253</v>
      </c>
      <c r="X3261" s="580"/>
      <c r="Y3261" s="1006"/>
      <c r="Z3261" s="707"/>
      <c r="AA3261" s="1008"/>
      <c r="AB3261" s="1012"/>
      <c r="AC3261" s="1009"/>
      <c r="AD3261" s="1007"/>
    </row>
    <row r="3262" spans="2:30">
      <c r="B3262" s="360" t="s">
        <v>361</v>
      </c>
      <c r="C3262" s="821">
        <v>14</v>
      </c>
      <c r="D3262" s="358">
        <v>3253</v>
      </c>
      <c r="E3262" s="439"/>
      <c r="F3262" s="580"/>
      <c r="H3262" s="360" t="s">
        <v>441</v>
      </c>
      <c r="I3262" s="821">
        <v>86</v>
      </c>
      <c r="J3262" s="358">
        <f t="shared" si="100"/>
        <v>20722</v>
      </c>
      <c r="K3262" s="580"/>
      <c r="L3262" s="580"/>
      <c r="M3262" s="1006"/>
      <c r="N3262" s="716"/>
      <c r="O3262" s="716"/>
      <c r="P3262" s="716"/>
      <c r="Q3262" s="716"/>
      <c r="R3262" s="716"/>
      <c r="S3262" s="716"/>
      <c r="T3262" s="1051"/>
      <c r="U3262" s="360" t="s">
        <v>260</v>
      </c>
      <c r="V3262" s="821">
        <v>86</v>
      </c>
      <c r="W3262" s="358">
        <f t="shared" si="101"/>
        <v>3254</v>
      </c>
      <c r="X3262" s="580"/>
      <c r="Y3262" s="1006"/>
      <c r="Z3262" s="707"/>
      <c r="AA3262" s="1008"/>
      <c r="AB3262" s="1012"/>
      <c r="AC3262" s="1009"/>
      <c r="AD3262" s="1007"/>
    </row>
    <row r="3263" spans="2:30">
      <c r="B3263" s="360" t="s">
        <v>361</v>
      </c>
      <c r="C3263" s="821">
        <v>15</v>
      </c>
      <c r="D3263" s="358">
        <v>3254</v>
      </c>
      <c r="E3263" s="439"/>
      <c r="F3263" s="580"/>
      <c r="H3263" s="360" t="s">
        <v>441</v>
      </c>
      <c r="I3263" s="821">
        <v>87</v>
      </c>
      <c r="J3263" s="358">
        <f t="shared" si="100"/>
        <v>20723</v>
      </c>
      <c r="K3263" s="580"/>
      <c r="L3263" s="580"/>
      <c r="M3263" s="1006"/>
      <c r="N3263" s="716"/>
      <c r="O3263" s="716"/>
      <c r="P3263" s="716"/>
      <c r="Q3263" s="716"/>
      <c r="R3263" s="716"/>
      <c r="S3263" s="716"/>
      <c r="T3263" s="1051"/>
      <c r="U3263" s="360" t="s">
        <v>260</v>
      </c>
      <c r="V3263" s="821">
        <v>87</v>
      </c>
      <c r="W3263" s="358">
        <f t="shared" si="101"/>
        <v>3255</v>
      </c>
      <c r="X3263" s="580"/>
      <c r="Y3263" s="1006"/>
      <c r="Z3263" s="707"/>
      <c r="AA3263" s="1008"/>
      <c r="AB3263" s="1012"/>
      <c r="AC3263" s="1009"/>
      <c r="AD3263" s="1007"/>
    </row>
    <row r="3264" spans="2:30">
      <c r="B3264" s="360" t="s">
        <v>361</v>
      </c>
      <c r="C3264" s="821">
        <v>16</v>
      </c>
      <c r="D3264" s="358">
        <v>3255</v>
      </c>
      <c r="E3264" s="439"/>
      <c r="F3264" s="580"/>
      <c r="H3264" s="360" t="s">
        <v>441</v>
      </c>
      <c r="I3264" s="821">
        <v>88</v>
      </c>
      <c r="J3264" s="358">
        <f t="shared" si="100"/>
        <v>20724</v>
      </c>
      <c r="K3264" s="580"/>
      <c r="L3264" s="580"/>
      <c r="M3264" s="1006"/>
      <c r="N3264" s="716"/>
      <c r="O3264" s="716"/>
      <c r="P3264" s="716"/>
      <c r="Q3264" s="716"/>
      <c r="R3264" s="716"/>
      <c r="S3264" s="716"/>
      <c r="T3264" s="1051"/>
      <c r="U3264" s="360" t="s">
        <v>260</v>
      </c>
      <c r="V3264" s="821">
        <v>88</v>
      </c>
      <c r="W3264" s="358">
        <f t="shared" si="101"/>
        <v>3256</v>
      </c>
      <c r="X3264" s="580"/>
      <c r="Y3264" s="1006"/>
      <c r="Z3264" s="707"/>
      <c r="AA3264" s="1008"/>
      <c r="AB3264" s="1012"/>
      <c r="AC3264" s="1009"/>
      <c r="AD3264" s="1007"/>
    </row>
    <row r="3265" spans="2:30">
      <c r="B3265" s="360" t="s">
        <v>361</v>
      </c>
      <c r="C3265" s="821">
        <v>17</v>
      </c>
      <c r="D3265" s="358">
        <v>3256</v>
      </c>
      <c r="E3265" s="439"/>
      <c r="F3265" s="580"/>
      <c r="H3265" s="360" t="s">
        <v>441</v>
      </c>
      <c r="I3265" s="821">
        <v>89</v>
      </c>
      <c r="J3265" s="358">
        <f t="shared" si="100"/>
        <v>20725</v>
      </c>
      <c r="K3265" s="580"/>
      <c r="L3265" s="580"/>
      <c r="M3265" s="1006"/>
      <c r="N3265" s="716"/>
      <c r="O3265" s="716"/>
      <c r="P3265" s="716"/>
      <c r="Q3265" s="716"/>
      <c r="R3265" s="716"/>
      <c r="S3265" s="716"/>
      <c r="T3265" s="1051"/>
      <c r="U3265" s="360" t="s">
        <v>260</v>
      </c>
      <c r="V3265" s="821">
        <v>89</v>
      </c>
      <c r="W3265" s="358">
        <f t="shared" si="101"/>
        <v>3257</v>
      </c>
      <c r="X3265" s="580"/>
      <c r="Y3265" s="1006"/>
      <c r="Z3265" s="707"/>
      <c r="AA3265" s="1008"/>
      <c r="AB3265" s="1012"/>
      <c r="AC3265" s="1009"/>
      <c r="AD3265" s="1007"/>
    </row>
    <row r="3266" spans="2:30">
      <c r="B3266" s="360" t="s">
        <v>361</v>
      </c>
      <c r="C3266" s="821">
        <v>18</v>
      </c>
      <c r="D3266" s="358">
        <v>3257</v>
      </c>
      <c r="E3266" s="439"/>
      <c r="F3266" s="580"/>
      <c r="H3266" s="360" t="s">
        <v>441</v>
      </c>
      <c r="I3266" s="821">
        <v>90</v>
      </c>
      <c r="J3266" s="358">
        <f t="shared" si="100"/>
        <v>20726</v>
      </c>
      <c r="K3266" s="580"/>
      <c r="L3266" s="580"/>
      <c r="M3266" s="1006"/>
      <c r="N3266" s="716"/>
      <c r="O3266" s="716"/>
      <c r="P3266" s="716"/>
      <c r="Q3266" s="716"/>
      <c r="R3266" s="716"/>
      <c r="S3266" s="716"/>
      <c r="T3266" s="1051"/>
      <c r="U3266" s="360" t="s">
        <v>260</v>
      </c>
      <c r="V3266" s="821">
        <v>90</v>
      </c>
      <c r="W3266" s="358">
        <f t="shared" si="101"/>
        <v>3258</v>
      </c>
      <c r="X3266" s="580"/>
      <c r="Y3266" s="1006"/>
      <c r="Z3266" s="707"/>
      <c r="AA3266" s="1008"/>
      <c r="AB3266" s="1012"/>
      <c r="AC3266" s="1009"/>
      <c r="AD3266" s="1007"/>
    </row>
    <row r="3267" spans="2:30">
      <c r="B3267" s="360" t="s">
        <v>361</v>
      </c>
      <c r="C3267" s="821">
        <v>19</v>
      </c>
      <c r="D3267" s="358">
        <v>3258</v>
      </c>
      <c r="E3267" s="439"/>
      <c r="F3267" s="580"/>
      <c r="H3267" s="360" t="s">
        <v>441</v>
      </c>
      <c r="I3267" s="821">
        <v>91</v>
      </c>
      <c r="J3267" s="358">
        <f t="shared" si="100"/>
        <v>20727</v>
      </c>
      <c r="K3267" s="580"/>
      <c r="L3267" s="580"/>
      <c r="M3267" s="1006"/>
      <c r="N3267" s="716"/>
      <c r="O3267" s="716"/>
      <c r="P3267" s="716"/>
      <c r="Q3267" s="716"/>
      <c r="R3267" s="716"/>
      <c r="S3267" s="716"/>
      <c r="T3267" s="1051"/>
      <c r="U3267" s="360" t="s">
        <v>260</v>
      </c>
      <c r="V3267" s="821">
        <v>91</v>
      </c>
      <c r="W3267" s="358">
        <f t="shared" si="101"/>
        <v>3259</v>
      </c>
      <c r="X3267" s="580"/>
      <c r="Y3267" s="1006"/>
      <c r="Z3267" s="707"/>
      <c r="AA3267" s="1008"/>
      <c r="AB3267" s="1012"/>
      <c r="AC3267" s="1009"/>
      <c r="AD3267" s="1007"/>
    </row>
    <row r="3268" spans="2:30">
      <c r="B3268" s="360" t="s">
        <v>361</v>
      </c>
      <c r="C3268" s="821">
        <v>20</v>
      </c>
      <c r="D3268" s="358">
        <v>3259</v>
      </c>
      <c r="E3268" s="439"/>
      <c r="F3268" s="580"/>
      <c r="H3268" s="360" t="s">
        <v>441</v>
      </c>
      <c r="I3268" s="821">
        <v>92</v>
      </c>
      <c r="J3268" s="358">
        <f t="shared" si="100"/>
        <v>20728</v>
      </c>
      <c r="K3268" s="580"/>
      <c r="L3268" s="580"/>
      <c r="M3268" s="1006"/>
      <c r="N3268" s="716"/>
      <c r="O3268" s="716"/>
      <c r="P3268" s="716"/>
      <c r="Q3268" s="716"/>
      <c r="R3268" s="716"/>
      <c r="S3268" s="716"/>
      <c r="T3268" s="1051"/>
      <c r="U3268" s="360" t="s">
        <v>260</v>
      </c>
      <c r="V3268" s="821">
        <v>92</v>
      </c>
      <c r="W3268" s="358">
        <f t="shared" si="101"/>
        <v>3260</v>
      </c>
      <c r="X3268" s="580"/>
      <c r="Y3268" s="1006"/>
      <c r="Z3268" s="707"/>
      <c r="AA3268" s="1008"/>
      <c r="AB3268" s="1012"/>
      <c r="AC3268" s="1009"/>
      <c r="AD3268" s="1007"/>
    </row>
    <row r="3269" spans="2:30">
      <c r="B3269" s="360" t="s">
        <v>361</v>
      </c>
      <c r="C3269" s="821">
        <v>21</v>
      </c>
      <c r="D3269" s="358">
        <v>3260</v>
      </c>
      <c r="E3269" s="439"/>
      <c r="F3269" s="580"/>
      <c r="H3269" s="360" t="s">
        <v>441</v>
      </c>
      <c r="I3269" s="821">
        <v>93</v>
      </c>
      <c r="J3269" s="358">
        <f t="shared" si="100"/>
        <v>20729</v>
      </c>
      <c r="K3269" s="580"/>
      <c r="L3269" s="580"/>
      <c r="M3269" s="1006"/>
      <c r="N3269" s="716"/>
      <c r="O3269" s="716"/>
      <c r="P3269" s="716"/>
      <c r="Q3269" s="716"/>
      <c r="R3269" s="716"/>
      <c r="S3269" s="716"/>
      <c r="T3269" s="1051"/>
      <c r="U3269" s="360" t="s">
        <v>260</v>
      </c>
      <c r="V3269" s="821">
        <v>93</v>
      </c>
      <c r="W3269" s="358">
        <f t="shared" si="101"/>
        <v>3261</v>
      </c>
      <c r="X3269" s="580"/>
      <c r="Y3269" s="1006"/>
      <c r="Z3269" s="707"/>
      <c r="AA3269" s="1008"/>
      <c r="AB3269" s="1012"/>
      <c r="AC3269" s="1009"/>
      <c r="AD3269" s="1007"/>
    </row>
    <row r="3270" spans="2:30">
      <c r="B3270" s="360" t="s">
        <v>361</v>
      </c>
      <c r="C3270" s="821">
        <v>22</v>
      </c>
      <c r="D3270" s="358">
        <v>3261</v>
      </c>
      <c r="E3270" s="439"/>
      <c r="F3270" s="580"/>
      <c r="H3270" s="360" t="s">
        <v>441</v>
      </c>
      <c r="I3270" s="821">
        <v>94</v>
      </c>
      <c r="J3270" s="358">
        <f t="shared" si="100"/>
        <v>20730</v>
      </c>
      <c r="K3270" s="580"/>
      <c r="L3270" s="580"/>
      <c r="M3270" s="1006"/>
      <c r="N3270" s="716"/>
      <c r="O3270" s="716"/>
      <c r="P3270" s="716"/>
      <c r="Q3270" s="716"/>
      <c r="R3270" s="716"/>
      <c r="S3270" s="716"/>
      <c r="T3270" s="1051"/>
      <c r="U3270" s="360" t="s">
        <v>260</v>
      </c>
      <c r="V3270" s="821">
        <v>94</v>
      </c>
      <c r="W3270" s="358">
        <f t="shared" si="101"/>
        <v>3262</v>
      </c>
      <c r="X3270" s="580"/>
      <c r="Y3270" s="1006"/>
      <c r="Z3270" s="707"/>
      <c r="AA3270" s="1008"/>
      <c r="AB3270" s="1012"/>
      <c r="AC3270" s="1009"/>
      <c r="AD3270" s="1007"/>
    </row>
    <row r="3271" spans="2:30">
      <c r="B3271" s="360" t="s">
        <v>361</v>
      </c>
      <c r="C3271" s="821">
        <v>23</v>
      </c>
      <c r="D3271" s="358">
        <v>3262</v>
      </c>
      <c r="E3271" s="439"/>
      <c r="F3271" s="580"/>
      <c r="H3271" s="360" t="s">
        <v>441</v>
      </c>
      <c r="I3271" s="821">
        <v>95</v>
      </c>
      <c r="J3271" s="358">
        <f t="shared" si="100"/>
        <v>20731</v>
      </c>
      <c r="K3271" s="580"/>
      <c r="L3271" s="580"/>
      <c r="M3271" s="1006"/>
      <c r="N3271" s="716"/>
      <c r="O3271" s="716"/>
      <c r="P3271" s="716"/>
      <c r="Q3271" s="716"/>
      <c r="R3271" s="716"/>
      <c r="S3271" s="716"/>
      <c r="T3271" s="1051"/>
      <c r="U3271" s="360" t="s">
        <v>260</v>
      </c>
      <c r="V3271" s="821">
        <v>95</v>
      </c>
      <c r="W3271" s="358">
        <f t="shared" si="101"/>
        <v>3263</v>
      </c>
      <c r="X3271" s="580"/>
      <c r="Y3271" s="1006"/>
      <c r="Z3271" s="707"/>
      <c r="AA3271" s="1008"/>
      <c r="AB3271" s="1012"/>
      <c r="AC3271" s="1009"/>
      <c r="AD3271" s="1007"/>
    </row>
    <row r="3272" spans="2:30">
      <c r="B3272" s="360" t="s">
        <v>361</v>
      </c>
      <c r="C3272" s="821">
        <v>24</v>
      </c>
      <c r="D3272" s="358">
        <v>3263</v>
      </c>
      <c r="E3272" s="439"/>
      <c r="F3272" s="580"/>
      <c r="H3272" s="360" t="s">
        <v>441</v>
      </c>
      <c r="I3272" s="821">
        <v>96</v>
      </c>
      <c r="J3272" s="358">
        <f t="shared" si="100"/>
        <v>20732</v>
      </c>
      <c r="K3272" s="580"/>
      <c r="L3272" s="580"/>
      <c r="M3272" s="1006"/>
      <c r="N3272" s="716"/>
      <c r="O3272" s="716"/>
      <c r="P3272" s="716"/>
      <c r="Q3272" s="716"/>
      <c r="R3272" s="716"/>
      <c r="S3272" s="716"/>
      <c r="T3272" s="1051"/>
      <c r="U3272" s="360" t="s">
        <v>260</v>
      </c>
      <c r="V3272" s="821">
        <v>96</v>
      </c>
      <c r="W3272" s="358">
        <f t="shared" si="101"/>
        <v>3264</v>
      </c>
      <c r="X3272" s="580"/>
      <c r="Y3272" s="1006"/>
      <c r="Z3272" s="707"/>
      <c r="AA3272" s="1008"/>
      <c r="AB3272" s="1012"/>
      <c r="AC3272" s="1009"/>
      <c r="AD3272" s="1007"/>
    </row>
    <row r="3273" spans="2:30">
      <c r="B3273" s="360" t="s">
        <v>362</v>
      </c>
      <c r="C3273" s="821">
        <v>1</v>
      </c>
      <c r="D3273" s="358">
        <v>3264</v>
      </c>
      <c r="E3273" s="439"/>
      <c r="F3273" s="580"/>
      <c r="H3273" s="360" t="s">
        <v>442</v>
      </c>
      <c r="I3273" s="821">
        <v>1</v>
      </c>
      <c r="J3273" s="358">
        <f t="shared" si="100"/>
        <v>20733</v>
      </c>
      <c r="K3273" s="580"/>
      <c r="L3273" s="580"/>
      <c r="M3273" s="1006"/>
      <c r="N3273" s="716"/>
      <c r="O3273" s="716"/>
      <c r="P3273" s="716"/>
      <c r="Q3273" s="716"/>
      <c r="R3273" s="716"/>
      <c r="S3273" s="716"/>
      <c r="T3273" s="1051"/>
      <c r="U3273" s="360" t="s">
        <v>261</v>
      </c>
      <c r="V3273" s="821">
        <v>1</v>
      </c>
      <c r="W3273" s="358">
        <f t="shared" si="101"/>
        <v>3265</v>
      </c>
      <c r="X3273" s="580"/>
      <c r="Y3273" s="1006"/>
      <c r="Z3273" s="707"/>
      <c r="AA3273" s="1008"/>
      <c r="AB3273" s="1012"/>
      <c r="AC3273" s="1009"/>
      <c r="AD3273" s="1007"/>
    </row>
    <row r="3274" spans="2:30">
      <c r="B3274" s="360" t="s">
        <v>362</v>
      </c>
      <c r="C3274" s="821">
        <v>2</v>
      </c>
      <c r="D3274" s="358">
        <v>3265</v>
      </c>
      <c r="E3274" s="439"/>
      <c r="F3274" s="580"/>
      <c r="H3274" s="360" t="s">
        <v>442</v>
      </c>
      <c r="I3274" s="821">
        <v>2</v>
      </c>
      <c r="J3274" s="358">
        <f t="shared" ref="J3274:J3337" si="102">J3273+1</f>
        <v>20734</v>
      </c>
      <c r="K3274" s="580"/>
      <c r="L3274" s="580"/>
      <c r="M3274" s="1006"/>
      <c r="N3274" s="716"/>
      <c r="O3274" s="716"/>
      <c r="P3274" s="716"/>
      <c r="Q3274" s="716"/>
      <c r="R3274" s="716"/>
      <c r="S3274" s="716"/>
      <c r="T3274" s="1051"/>
      <c r="U3274" s="360" t="s">
        <v>261</v>
      </c>
      <c r="V3274" s="821">
        <v>2</v>
      </c>
      <c r="W3274" s="358">
        <f t="shared" ref="W3274:W3337" si="103">W3273+1</f>
        <v>3266</v>
      </c>
      <c r="X3274" s="580"/>
      <c r="Y3274" s="1006"/>
      <c r="Z3274" s="707"/>
      <c r="AA3274" s="1008"/>
      <c r="AB3274" s="1012"/>
      <c r="AC3274" s="1009"/>
      <c r="AD3274" s="1007"/>
    </row>
    <row r="3275" spans="2:30">
      <c r="B3275" s="360" t="s">
        <v>362</v>
      </c>
      <c r="C3275" s="821">
        <v>3</v>
      </c>
      <c r="D3275" s="358">
        <v>3266</v>
      </c>
      <c r="E3275" s="439"/>
      <c r="F3275" s="580"/>
      <c r="H3275" s="360" t="s">
        <v>442</v>
      </c>
      <c r="I3275" s="821">
        <v>3</v>
      </c>
      <c r="J3275" s="358">
        <f t="shared" si="102"/>
        <v>20735</v>
      </c>
      <c r="K3275" s="580"/>
      <c r="L3275" s="580"/>
      <c r="M3275" s="1006"/>
      <c r="N3275" s="716"/>
      <c r="O3275" s="716"/>
      <c r="P3275" s="716"/>
      <c r="Q3275" s="716"/>
      <c r="R3275" s="716"/>
      <c r="S3275" s="716"/>
      <c r="T3275" s="1051"/>
      <c r="U3275" s="360" t="s">
        <v>261</v>
      </c>
      <c r="V3275" s="821">
        <v>3</v>
      </c>
      <c r="W3275" s="358">
        <f t="shared" si="103"/>
        <v>3267</v>
      </c>
      <c r="X3275" s="580"/>
      <c r="Y3275" s="1006"/>
      <c r="Z3275" s="707"/>
      <c r="AA3275" s="1008"/>
      <c r="AB3275" s="1012"/>
      <c r="AC3275" s="1009"/>
      <c r="AD3275" s="1007"/>
    </row>
    <row r="3276" spans="2:30">
      <c r="B3276" s="360" t="s">
        <v>362</v>
      </c>
      <c r="C3276" s="821">
        <v>4</v>
      </c>
      <c r="D3276" s="358">
        <v>3267</v>
      </c>
      <c r="E3276" s="439"/>
      <c r="F3276" s="580"/>
      <c r="H3276" s="360" t="s">
        <v>442</v>
      </c>
      <c r="I3276" s="821">
        <v>4</v>
      </c>
      <c r="J3276" s="358">
        <f t="shared" si="102"/>
        <v>20736</v>
      </c>
      <c r="K3276" s="580"/>
      <c r="L3276" s="580"/>
      <c r="M3276" s="1006"/>
      <c r="N3276" s="716"/>
      <c r="O3276" s="716"/>
      <c r="P3276" s="716"/>
      <c r="Q3276" s="716"/>
      <c r="R3276" s="716"/>
      <c r="S3276" s="716"/>
      <c r="T3276" s="1051"/>
      <c r="U3276" s="360" t="s">
        <v>261</v>
      </c>
      <c r="V3276" s="821">
        <v>4</v>
      </c>
      <c r="W3276" s="358">
        <f t="shared" si="103"/>
        <v>3268</v>
      </c>
      <c r="X3276" s="580"/>
      <c r="Y3276" s="1006"/>
      <c r="Z3276" s="707"/>
      <c r="AA3276" s="1008"/>
      <c r="AB3276" s="1012"/>
      <c r="AC3276" s="1009"/>
      <c r="AD3276" s="1007"/>
    </row>
    <row r="3277" spans="2:30">
      <c r="B3277" s="360" t="s">
        <v>362</v>
      </c>
      <c r="C3277" s="821">
        <v>5</v>
      </c>
      <c r="D3277" s="358">
        <v>3268</v>
      </c>
      <c r="E3277" s="439"/>
      <c r="F3277" s="580"/>
      <c r="H3277" s="360" t="s">
        <v>442</v>
      </c>
      <c r="I3277" s="821">
        <v>5</v>
      </c>
      <c r="J3277" s="358">
        <f t="shared" si="102"/>
        <v>20737</v>
      </c>
      <c r="K3277" s="580"/>
      <c r="L3277" s="580"/>
      <c r="M3277" s="1006"/>
      <c r="N3277" s="716"/>
      <c r="O3277" s="716"/>
      <c r="P3277" s="716"/>
      <c r="Q3277" s="716"/>
      <c r="R3277" s="716"/>
      <c r="S3277" s="716"/>
      <c r="T3277" s="1051"/>
      <c r="U3277" s="360" t="s">
        <v>261</v>
      </c>
      <c r="V3277" s="821">
        <v>5</v>
      </c>
      <c r="W3277" s="358">
        <f t="shared" si="103"/>
        <v>3269</v>
      </c>
      <c r="X3277" s="580"/>
      <c r="Y3277" s="1006"/>
      <c r="Z3277" s="707"/>
      <c r="AA3277" s="1008"/>
      <c r="AB3277" s="1012"/>
      <c r="AC3277" s="1009"/>
      <c r="AD3277" s="1007"/>
    </row>
    <row r="3278" spans="2:30">
      <c r="B3278" s="360" t="s">
        <v>362</v>
      </c>
      <c r="C3278" s="821">
        <v>6</v>
      </c>
      <c r="D3278" s="358">
        <v>3269</v>
      </c>
      <c r="E3278" s="439"/>
      <c r="F3278" s="580"/>
      <c r="H3278" s="360" t="s">
        <v>442</v>
      </c>
      <c r="I3278" s="821">
        <v>6</v>
      </c>
      <c r="J3278" s="358">
        <f t="shared" si="102"/>
        <v>20738</v>
      </c>
      <c r="K3278" s="580"/>
      <c r="L3278" s="580"/>
      <c r="M3278" s="1006"/>
      <c r="N3278" s="716"/>
      <c r="O3278" s="716"/>
      <c r="P3278" s="716"/>
      <c r="Q3278" s="716"/>
      <c r="R3278" s="716"/>
      <c r="S3278" s="716"/>
      <c r="T3278" s="1051"/>
      <c r="U3278" s="360" t="s">
        <v>261</v>
      </c>
      <c r="V3278" s="821">
        <v>6</v>
      </c>
      <c r="W3278" s="358">
        <f t="shared" si="103"/>
        <v>3270</v>
      </c>
      <c r="X3278" s="580"/>
      <c r="Y3278" s="1006"/>
      <c r="Z3278" s="707"/>
      <c r="AA3278" s="1008"/>
      <c r="AB3278" s="1012"/>
      <c r="AC3278" s="1009"/>
      <c r="AD3278" s="1007"/>
    </row>
    <row r="3279" spans="2:30">
      <c r="B3279" s="360" t="s">
        <v>362</v>
      </c>
      <c r="C3279" s="821">
        <v>7</v>
      </c>
      <c r="D3279" s="358">
        <v>3270</v>
      </c>
      <c r="E3279" s="439"/>
      <c r="F3279" s="580"/>
      <c r="H3279" s="360" t="s">
        <v>442</v>
      </c>
      <c r="I3279" s="821">
        <v>7</v>
      </c>
      <c r="J3279" s="358">
        <f t="shared" si="102"/>
        <v>20739</v>
      </c>
      <c r="K3279" s="580"/>
      <c r="L3279" s="580"/>
      <c r="M3279" s="1006"/>
      <c r="N3279" s="716"/>
      <c r="O3279" s="716"/>
      <c r="P3279" s="716"/>
      <c r="Q3279" s="716"/>
      <c r="R3279" s="716"/>
      <c r="S3279" s="716"/>
      <c r="T3279" s="1051"/>
      <c r="U3279" s="360" t="s">
        <v>261</v>
      </c>
      <c r="V3279" s="821">
        <v>7</v>
      </c>
      <c r="W3279" s="358">
        <f t="shared" si="103"/>
        <v>3271</v>
      </c>
      <c r="X3279" s="580"/>
      <c r="Y3279" s="1006"/>
      <c r="Z3279" s="707"/>
      <c r="AA3279" s="1008"/>
      <c r="AB3279" s="1012"/>
      <c r="AC3279" s="1009"/>
      <c r="AD3279" s="1007"/>
    </row>
    <row r="3280" spans="2:30">
      <c r="B3280" s="360" t="s">
        <v>362</v>
      </c>
      <c r="C3280" s="821">
        <v>8</v>
      </c>
      <c r="D3280" s="358">
        <v>3271</v>
      </c>
      <c r="E3280" s="439"/>
      <c r="F3280" s="580"/>
      <c r="H3280" s="360" t="s">
        <v>442</v>
      </c>
      <c r="I3280" s="821">
        <v>8</v>
      </c>
      <c r="J3280" s="358">
        <f t="shared" si="102"/>
        <v>20740</v>
      </c>
      <c r="K3280" s="580"/>
      <c r="L3280" s="580"/>
      <c r="M3280" s="1006"/>
      <c r="N3280" s="716"/>
      <c r="O3280" s="716"/>
      <c r="P3280" s="716"/>
      <c r="Q3280" s="716"/>
      <c r="R3280" s="716"/>
      <c r="S3280" s="716"/>
      <c r="T3280" s="1051"/>
      <c r="U3280" s="360" t="s">
        <v>261</v>
      </c>
      <c r="V3280" s="821">
        <v>8</v>
      </c>
      <c r="W3280" s="358">
        <f t="shared" si="103"/>
        <v>3272</v>
      </c>
      <c r="X3280" s="580"/>
      <c r="Y3280" s="1006"/>
      <c r="Z3280" s="707"/>
      <c r="AA3280" s="1008"/>
      <c r="AB3280" s="1012"/>
      <c r="AC3280" s="1009"/>
      <c r="AD3280" s="1007"/>
    </row>
    <row r="3281" spans="2:30">
      <c r="B3281" s="360" t="s">
        <v>362</v>
      </c>
      <c r="C3281" s="821">
        <v>9</v>
      </c>
      <c r="D3281" s="358">
        <v>3272</v>
      </c>
      <c r="E3281" s="439"/>
      <c r="F3281" s="580"/>
      <c r="H3281" s="360" t="s">
        <v>442</v>
      </c>
      <c r="I3281" s="821">
        <v>9</v>
      </c>
      <c r="J3281" s="358">
        <f t="shared" si="102"/>
        <v>20741</v>
      </c>
      <c r="K3281" s="580"/>
      <c r="L3281" s="580"/>
      <c r="M3281" s="1006"/>
      <c r="N3281" s="716"/>
      <c r="O3281" s="716"/>
      <c r="P3281" s="716"/>
      <c r="Q3281" s="716"/>
      <c r="R3281" s="716"/>
      <c r="S3281" s="716"/>
      <c r="T3281" s="1051"/>
      <c r="U3281" s="360" t="s">
        <v>261</v>
      </c>
      <c r="V3281" s="821">
        <v>9</v>
      </c>
      <c r="W3281" s="358">
        <f t="shared" si="103"/>
        <v>3273</v>
      </c>
      <c r="X3281" s="580"/>
      <c r="Y3281" s="1006"/>
      <c r="Z3281" s="707"/>
      <c r="AA3281" s="1008"/>
      <c r="AB3281" s="1012"/>
      <c r="AC3281" s="1009"/>
      <c r="AD3281" s="1007"/>
    </row>
    <row r="3282" spans="2:30">
      <c r="B3282" s="360" t="s">
        <v>362</v>
      </c>
      <c r="C3282" s="821">
        <v>10</v>
      </c>
      <c r="D3282" s="358">
        <v>3273</v>
      </c>
      <c r="E3282" s="439"/>
      <c r="F3282" s="580"/>
      <c r="H3282" s="360" t="s">
        <v>442</v>
      </c>
      <c r="I3282" s="821">
        <v>10</v>
      </c>
      <c r="J3282" s="358">
        <f t="shared" si="102"/>
        <v>20742</v>
      </c>
      <c r="K3282" s="580"/>
      <c r="L3282" s="580"/>
      <c r="M3282" s="1006"/>
      <c r="N3282" s="716"/>
      <c r="O3282" s="716"/>
      <c r="P3282" s="716"/>
      <c r="Q3282" s="716"/>
      <c r="R3282" s="716"/>
      <c r="S3282" s="716"/>
      <c r="T3282" s="1051"/>
      <c r="U3282" s="360" t="s">
        <v>261</v>
      </c>
      <c r="V3282" s="821">
        <v>10</v>
      </c>
      <c r="W3282" s="358">
        <f t="shared" si="103"/>
        <v>3274</v>
      </c>
      <c r="X3282" s="580"/>
      <c r="Y3282" s="1006"/>
      <c r="Z3282" s="707"/>
      <c r="AA3282" s="1008"/>
      <c r="AB3282" s="1012"/>
      <c r="AC3282" s="1009"/>
      <c r="AD3282" s="1007"/>
    </row>
    <row r="3283" spans="2:30">
      <c r="B3283" s="360" t="s">
        <v>362</v>
      </c>
      <c r="C3283" s="821">
        <v>11</v>
      </c>
      <c r="D3283" s="358">
        <v>3274</v>
      </c>
      <c r="E3283" s="439"/>
      <c r="F3283" s="580"/>
      <c r="H3283" s="360" t="s">
        <v>442</v>
      </c>
      <c r="I3283" s="821">
        <v>11</v>
      </c>
      <c r="J3283" s="358">
        <f t="shared" si="102"/>
        <v>20743</v>
      </c>
      <c r="K3283" s="580"/>
      <c r="L3283" s="580"/>
      <c r="M3283" s="1006"/>
      <c r="N3283" s="716"/>
      <c r="O3283" s="716"/>
      <c r="P3283" s="716"/>
      <c r="Q3283" s="716"/>
      <c r="R3283" s="716"/>
      <c r="S3283" s="716"/>
      <c r="T3283" s="1051"/>
      <c r="U3283" s="360" t="s">
        <v>261</v>
      </c>
      <c r="V3283" s="821">
        <v>11</v>
      </c>
      <c r="W3283" s="358">
        <f t="shared" si="103"/>
        <v>3275</v>
      </c>
      <c r="X3283" s="580"/>
      <c r="Y3283" s="1006"/>
      <c r="Z3283" s="707"/>
      <c r="AA3283" s="1008"/>
      <c r="AB3283" s="1012"/>
      <c r="AC3283" s="1009"/>
      <c r="AD3283" s="1007"/>
    </row>
    <row r="3284" spans="2:30">
      <c r="B3284" s="360" t="s">
        <v>362</v>
      </c>
      <c r="C3284" s="821">
        <v>12</v>
      </c>
      <c r="D3284" s="358">
        <v>3275</v>
      </c>
      <c r="E3284" s="439"/>
      <c r="F3284" s="580"/>
      <c r="H3284" s="360" t="s">
        <v>442</v>
      </c>
      <c r="I3284" s="821">
        <v>12</v>
      </c>
      <c r="J3284" s="358">
        <f t="shared" si="102"/>
        <v>20744</v>
      </c>
      <c r="K3284" s="580"/>
      <c r="L3284" s="580"/>
      <c r="M3284" s="1006"/>
      <c r="N3284" s="716"/>
      <c r="O3284" s="716"/>
      <c r="P3284" s="716"/>
      <c r="Q3284" s="716"/>
      <c r="R3284" s="716"/>
      <c r="S3284" s="716"/>
      <c r="T3284" s="1051"/>
      <c r="U3284" s="360" t="s">
        <v>261</v>
      </c>
      <c r="V3284" s="821">
        <v>12</v>
      </c>
      <c r="W3284" s="358">
        <f t="shared" si="103"/>
        <v>3276</v>
      </c>
      <c r="X3284" s="580"/>
      <c r="Y3284" s="1006"/>
      <c r="Z3284" s="707"/>
      <c r="AA3284" s="1008"/>
      <c r="AB3284" s="1012"/>
      <c r="AC3284" s="1009"/>
      <c r="AD3284" s="1007"/>
    </row>
    <row r="3285" spans="2:30">
      <c r="B3285" s="360" t="s">
        <v>362</v>
      </c>
      <c r="C3285" s="821">
        <v>13</v>
      </c>
      <c r="D3285" s="358">
        <v>3276</v>
      </c>
      <c r="E3285" s="439"/>
      <c r="F3285" s="580"/>
      <c r="H3285" s="360" t="s">
        <v>442</v>
      </c>
      <c r="I3285" s="821">
        <v>13</v>
      </c>
      <c r="J3285" s="358">
        <f t="shared" si="102"/>
        <v>20745</v>
      </c>
      <c r="K3285" s="580"/>
      <c r="L3285" s="580"/>
      <c r="M3285" s="1006"/>
      <c r="N3285" s="716"/>
      <c r="O3285" s="716"/>
      <c r="P3285" s="716"/>
      <c r="Q3285" s="716"/>
      <c r="R3285" s="716"/>
      <c r="S3285" s="716"/>
      <c r="T3285" s="1051"/>
      <c r="U3285" s="360" t="s">
        <v>261</v>
      </c>
      <c r="V3285" s="821">
        <v>13</v>
      </c>
      <c r="W3285" s="358">
        <f t="shared" si="103"/>
        <v>3277</v>
      </c>
      <c r="X3285" s="580"/>
      <c r="Y3285" s="1006"/>
      <c r="Z3285" s="707"/>
      <c r="AA3285" s="1008"/>
      <c r="AB3285" s="1012"/>
      <c r="AC3285" s="1009"/>
      <c r="AD3285" s="1007"/>
    </row>
    <row r="3286" spans="2:30">
      <c r="B3286" s="360" t="s">
        <v>362</v>
      </c>
      <c r="C3286" s="821">
        <v>14</v>
      </c>
      <c r="D3286" s="358">
        <v>3277</v>
      </c>
      <c r="E3286" s="439"/>
      <c r="F3286" s="580"/>
      <c r="H3286" s="360" t="s">
        <v>442</v>
      </c>
      <c r="I3286" s="821">
        <v>14</v>
      </c>
      <c r="J3286" s="358">
        <f t="shared" si="102"/>
        <v>20746</v>
      </c>
      <c r="K3286" s="580"/>
      <c r="L3286" s="580"/>
      <c r="M3286" s="1006"/>
      <c r="N3286" s="716"/>
      <c r="O3286" s="716"/>
      <c r="P3286" s="716"/>
      <c r="Q3286" s="716"/>
      <c r="R3286" s="716"/>
      <c r="S3286" s="716"/>
      <c r="T3286" s="1051"/>
      <c r="U3286" s="360" t="s">
        <v>261</v>
      </c>
      <c r="V3286" s="821">
        <v>14</v>
      </c>
      <c r="W3286" s="358">
        <f t="shared" si="103"/>
        <v>3278</v>
      </c>
      <c r="X3286" s="580"/>
      <c r="Y3286" s="1006"/>
      <c r="Z3286" s="707"/>
      <c r="AA3286" s="1008"/>
      <c r="AB3286" s="1012"/>
      <c r="AC3286" s="1009"/>
      <c r="AD3286" s="1007"/>
    </row>
    <row r="3287" spans="2:30">
      <c r="B3287" s="360" t="s">
        <v>362</v>
      </c>
      <c r="C3287" s="821">
        <v>15</v>
      </c>
      <c r="D3287" s="358">
        <v>3278</v>
      </c>
      <c r="E3287" s="439"/>
      <c r="F3287" s="580"/>
      <c r="H3287" s="360" t="s">
        <v>442</v>
      </c>
      <c r="I3287" s="821">
        <v>15</v>
      </c>
      <c r="J3287" s="358">
        <f t="shared" si="102"/>
        <v>20747</v>
      </c>
      <c r="K3287" s="580"/>
      <c r="L3287" s="580"/>
      <c r="M3287" s="1006"/>
      <c r="N3287" s="716"/>
      <c r="O3287" s="716"/>
      <c r="P3287" s="716"/>
      <c r="Q3287" s="716"/>
      <c r="R3287" s="716"/>
      <c r="S3287" s="716"/>
      <c r="T3287" s="1051"/>
      <c r="U3287" s="360" t="s">
        <v>261</v>
      </c>
      <c r="V3287" s="821">
        <v>15</v>
      </c>
      <c r="W3287" s="358">
        <f t="shared" si="103"/>
        <v>3279</v>
      </c>
      <c r="X3287" s="580"/>
      <c r="Y3287" s="1006"/>
      <c r="Z3287" s="707"/>
      <c r="AA3287" s="1008"/>
      <c r="AB3287" s="1012"/>
      <c r="AC3287" s="1009"/>
      <c r="AD3287" s="1007"/>
    </row>
    <row r="3288" spans="2:30">
      <c r="B3288" s="360" t="s">
        <v>362</v>
      </c>
      <c r="C3288" s="821">
        <v>16</v>
      </c>
      <c r="D3288" s="358">
        <v>3279</v>
      </c>
      <c r="E3288" s="439"/>
      <c r="F3288" s="580"/>
      <c r="H3288" s="360" t="s">
        <v>442</v>
      </c>
      <c r="I3288" s="821">
        <v>16</v>
      </c>
      <c r="J3288" s="358">
        <f t="shared" si="102"/>
        <v>20748</v>
      </c>
      <c r="K3288" s="580"/>
      <c r="L3288" s="580"/>
      <c r="M3288" s="1006"/>
      <c r="N3288" s="716"/>
      <c r="O3288" s="716"/>
      <c r="P3288" s="716"/>
      <c r="Q3288" s="716"/>
      <c r="R3288" s="716"/>
      <c r="S3288" s="716"/>
      <c r="T3288" s="1051"/>
      <c r="U3288" s="360" t="s">
        <v>261</v>
      </c>
      <c r="V3288" s="821">
        <v>16</v>
      </c>
      <c r="W3288" s="358">
        <f t="shared" si="103"/>
        <v>3280</v>
      </c>
      <c r="X3288" s="580"/>
      <c r="Y3288" s="1006"/>
      <c r="Z3288" s="707"/>
      <c r="AA3288" s="1008"/>
      <c r="AB3288" s="1012"/>
      <c r="AC3288" s="1009"/>
      <c r="AD3288" s="1007"/>
    </row>
    <row r="3289" spans="2:30">
      <c r="B3289" s="360" t="s">
        <v>362</v>
      </c>
      <c r="C3289" s="821">
        <v>17</v>
      </c>
      <c r="D3289" s="358">
        <v>3280</v>
      </c>
      <c r="E3289" s="439"/>
      <c r="F3289" s="580"/>
      <c r="H3289" s="360" t="s">
        <v>442</v>
      </c>
      <c r="I3289" s="821">
        <v>17</v>
      </c>
      <c r="J3289" s="358">
        <f t="shared" si="102"/>
        <v>20749</v>
      </c>
      <c r="K3289" s="580"/>
      <c r="L3289" s="580"/>
      <c r="M3289" s="1006"/>
      <c r="N3289" s="716"/>
      <c r="O3289" s="716"/>
      <c r="P3289" s="716"/>
      <c r="Q3289" s="716"/>
      <c r="R3289" s="716"/>
      <c r="S3289" s="716"/>
      <c r="T3289" s="1051"/>
      <c r="U3289" s="360" t="s">
        <v>261</v>
      </c>
      <c r="V3289" s="821">
        <v>17</v>
      </c>
      <c r="W3289" s="358">
        <f t="shared" si="103"/>
        <v>3281</v>
      </c>
      <c r="X3289" s="580"/>
      <c r="Y3289" s="1006"/>
      <c r="Z3289" s="707"/>
      <c r="AA3289" s="1008"/>
      <c r="AB3289" s="1012"/>
      <c r="AC3289" s="1009"/>
      <c r="AD3289" s="1007"/>
    </row>
    <row r="3290" spans="2:30">
      <c r="B3290" s="360" t="s">
        <v>362</v>
      </c>
      <c r="C3290" s="821">
        <v>18</v>
      </c>
      <c r="D3290" s="358">
        <v>3281</v>
      </c>
      <c r="E3290" s="439"/>
      <c r="F3290" s="580"/>
      <c r="H3290" s="360" t="s">
        <v>442</v>
      </c>
      <c r="I3290" s="821">
        <v>18</v>
      </c>
      <c r="J3290" s="358">
        <f t="shared" si="102"/>
        <v>20750</v>
      </c>
      <c r="K3290" s="580"/>
      <c r="L3290" s="580"/>
      <c r="M3290" s="1006"/>
      <c r="N3290" s="716"/>
      <c r="O3290" s="716"/>
      <c r="P3290" s="716"/>
      <c r="Q3290" s="716"/>
      <c r="R3290" s="716"/>
      <c r="S3290" s="716"/>
      <c r="T3290" s="1051"/>
      <c r="U3290" s="360" t="s">
        <v>261</v>
      </c>
      <c r="V3290" s="821">
        <v>18</v>
      </c>
      <c r="W3290" s="358">
        <f t="shared" si="103"/>
        <v>3282</v>
      </c>
      <c r="X3290" s="580"/>
      <c r="Y3290" s="1006"/>
      <c r="Z3290" s="707"/>
      <c r="AA3290" s="1008"/>
      <c r="AB3290" s="1012"/>
      <c r="AC3290" s="1009"/>
      <c r="AD3290" s="1007"/>
    </row>
    <row r="3291" spans="2:30">
      <c r="B3291" s="360" t="s">
        <v>362</v>
      </c>
      <c r="C3291" s="821">
        <v>19</v>
      </c>
      <c r="D3291" s="358">
        <v>3282</v>
      </c>
      <c r="E3291" s="439"/>
      <c r="F3291" s="580"/>
      <c r="H3291" s="360" t="s">
        <v>442</v>
      </c>
      <c r="I3291" s="821">
        <v>19</v>
      </c>
      <c r="J3291" s="358">
        <f t="shared" si="102"/>
        <v>20751</v>
      </c>
      <c r="K3291" s="580"/>
      <c r="L3291" s="580"/>
      <c r="M3291" s="1006"/>
      <c r="N3291" s="716"/>
      <c r="O3291" s="716"/>
      <c r="P3291" s="716"/>
      <c r="Q3291" s="716"/>
      <c r="R3291" s="716"/>
      <c r="S3291" s="716"/>
      <c r="T3291" s="1051"/>
      <c r="U3291" s="360" t="s">
        <v>261</v>
      </c>
      <c r="V3291" s="821">
        <v>19</v>
      </c>
      <c r="W3291" s="358">
        <f t="shared" si="103"/>
        <v>3283</v>
      </c>
      <c r="X3291" s="580"/>
      <c r="Y3291" s="1006"/>
      <c r="Z3291" s="707"/>
      <c r="AA3291" s="1008"/>
      <c r="AB3291" s="1012"/>
      <c r="AC3291" s="1009"/>
      <c r="AD3291" s="1007"/>
    </row>
    <row r="3292" spans="2:30">
      <c r="B3292" s="360" t="s">
        <v>362</v>
      </c>
      <c r="C3292" s="821">
        <v>20</v>
      </c>
      <c r="D3292" s="358">
        <v>3283</v>
      </c>
      <c r="E3292" s="439"/>
      <c r="F3292" s="580"/>
      <c r="H3292" s="360" t="s">
        <v>442</v>
      </c>
      <c r="I3292" s="821">
        <v>20</v>
      </c>
      <c r="J3292" s="358">
        <f t="shared" si="102"/>
        <v>20752</v>
      </c>
      <c r="K3292" s="580"/>
      <c r="L3292" s="580"/>
      <c r="M3292" s="1006"/>
      <c r="N3292" s="716"/>
      <c r="O3292" s="716"/>
      <c r="P3292" s="716"/>
      <c r="Q3292" s="716"/>
      <c r="R3292" s="716"/>
      <c r="S3292" s="716"/>
      <c r="T3292" s="1051"/>
      <c r="U3292" s="360" t="s">
        <v>261</v>
      </c>
      <c r="V3292" s="821">
        <v>20</v>
      </c>
      <c r="W3292" s="358">
        <f t="shared" si="103"/>
        <v>3284</v>
      </c>
      <c r="X3292" s="580"/>
      <c r="Y3292" s="1006"/>
      <c r="Z3292" s="707"/>
      <c r="AA3292" s="1008"/>
      <c r="AB3292" s="1012"/>
      <c r="AC3292" s="1009"/>
      <c r="AD3292" s="1007"/>
    </row>
    <row r="3293" spans="2:30">
      <c r="B3293" s="360" t="s">
        <v>362</v>
      </c>
      <c r="C3293" s="821">
        <v>21</v>
      </c>
      <c r="D3293" s="358">
        <v>3284</v>
      </c>
      <c r="E3293" s="439"/>
      <c r="F3293" s="580"/>
      <c r="H3293" s="360" t="s">
        <v>442</v>
      </c>
      <c r="I3293" s="821">
        <v>21</v>
      </c>
      <c r="J3293" s="358">
        <f t="shared" si="102"/>
        <v>20753</v>
      </c>
      <c r="K3293" s="580"/>
      <c r="L3293" s="580"/>
      <c r="M3293" s="1006"/>
      <c r="N3293" s="716"/>
      <c r="O3293" s="716"/>
      <c r="P3293" s="716"/>
      <c r="Q3293" s="716"/>
      <c r="R3293" s="716"/>
      <c r="S3293" s="716"/>
      <c r="T3293" s="1051"/>
      <c r="U3293" s="360" t="s">
        <v>261</v>
      </c>
      <c r="V3293" s="821">
        <v>21</v>
      </c>
      <c r="W3293" s="358">
        <f t="shared" si="103"/>
        <v>3285</v>
      </c>
      <c r="X3293" s="580"/>
      <c r="Y3293" s="1006"/>
      <c r="Z3293" s="707"/>
      <c r="AA3293" s="1008"/>
      <c r="AB3293" s="1012"/>
      <c r="AC3293" s="1009"/>
      <c r="AD3293" s="1007"/>
    </row>
    <row r="3294" spans="2:30">
      <c r="B3294" s="360" t="s">
        <v>362</v>
      </c>
      <c r="C3294" s="821">
        <v>22</v>
      </c>
      <c r="D3294" s="358">
        <v>3285</v>
      </c>
      <c r="E3294" s="439"/>
      <c r="F3294" s="580"/>
      <c r="H3294" s="360" t="s">
        <v>442</v>
      </c>
      <c r="I3294" s="821">
        <v>22</v>
      </c>
      <c r="J3294" s="358">
        <f t="shared" si="102"/>
        <v>20754</v>
      </c>
      <c r="K3294" s="580"/>
      <c r="L3294" s="580"/>
      <c r="M3294" s="1006"/>
      <c r="N3294" s="716"/>
      <c r="O3294" s="716"/>
      <c r="P3294" s="716"/>
      <c r="Q3294" s="716"/>
      <c r="R3294" s="716"/>
      <c r="S3294" s="716"/>
      <c r="T3294" s="1051"/>
      <c r="U3294" s="360" t="s">
        <v>261</v>
      </c>
      <c r="V3294" s="821">
        <v>22</v>
      </c>
      <c r="W3294" s="358">
        <f t="shared" si="103"/>
        <v>3286</v>
      </c>
      <c r="X3294" s="580"/>
      <c r="Y3294" s="1006"/>
      <c r="Z3294" s="707"/>
      <c r="AA3294" s="1008"/>
      <c r="AB3294" s="1012"/>
      <c r="AC3294" s="1009"/>
      <c r="AD3294" s="1007"/>
    </row>
    <row r="3295" spans="2:30">
      <c r="B3295" s="360" t="s">
        <v>362</v>
      </c>
      <c r="C3295" s="821">
        <v>23</v>
      </c>
      <c r="D3295" s="358">
        <v>3286</v>
      </c>
      <c r="E3295" s="439"/>
      <c r="F3295" s="580"/>
      <c r="H3295" s="360" t="s">
        <v>442</v>
      </c>
      <c r="I3295" s="821">
        <v>23</v>
      </c>
      <c r="J3295" s="358">
        <f t="shared" si="102"/>
        <v>20755</v>
      </c>
      <c r="K3295" s="580"/>
      <c r="L3295" s="580"/>
      <c r="M3295" s="1006"/>
      <c r="N3295" s="716"/>
      <c r="O3295" s="716"/>
      <c r="P3295" s="716"/>
      <c r="Q3295" s="716"/>
      <c r="R3295" s="716"/>
      <c r="S3295" s="716"/>
      <c r="T3295" s="1051"/>
      <c r="U3295" s="360" t="s">
        <v>261</v>
      </c>
      <c r="V3295" s="821">
        <v>23</v>
      </c>
      <c r="W3295" s="358">
        <f t="shared" si="103"/>
        <v>3287</v>
      </c>
      <c r="X3295" s="580"/>
      <c r="Y3295" s="1006"/>
      <c r="Z3295" s="707"/>
      <c r="AA3295" s="1008"/>
      <c r="AB3295" s="1012"/>
      <c r="AC3295" s="1009"/>
      <c r="AD3295" s="1007"/>
    </row>
    <row r="3296" spans="2:30">
      <c r="B3296" s="360" t="s">
        <v>362</v>
      </c>
      <c r="C3296" s="821">
        <v>24</v>
      </c>
      <c r="D3296" s="358">
        <v>3287</v>
      </c>
      <c r="E3296" s="439"/>
      <c r="F3296" s="580"/>
      <c r="H3296" s="360" t="s">
        <v>442</v>
      </c>
      <c r="I3296" s="821">
        <v>24</v>
      </c>
      <c r="J3296" s="358">
        <f t="shared" si="102"/>
        <v>20756</v>
      </c>
      <c r="K3296" s="580"/>
      <c r="L3296" s="580"/>
      <c r="M3296" s="1006"/>
      <c r="N3296" s="716"/>
      <c r="O3296" s="716"/>
      <c r="P3296" s="716"/>
      <c r="Q3296" s="716"/>
      <c r="R3296" s="716"/>
      <c r="S3296" s="716"/>
      <c r="T3296" s="1051"/>
      <c r="U3296" s="360" t="s">
        <v>261</v>
      </c>
      <c r="V3296" s="821">
        <v>24</v>
      </c>
      <c r="W3296" s="358">
        <f t="shared" si="103"/>
        <v>3288</v>
      </c>
      <c r="X3296" s="580"/>
      <c r="Y3296" s="1006"/>
      <c r="Z3296" s="707"/>
      <c r="AA3296" s="1008"/>
      <c r="AB3296" s="1012"/>
      <c r="AC3296" s="1009"/>
      <c r="AD3296" s="1007"/>
    </row>
    <row r="3297" spans="2:30">
      <c r="B3297" s="360" t="s">
        <v>363</v>
      </c>
      <c r="C3297" s="821">
        <v>1</v>
      </c>
      <c r="D3297" s="358">
        <v>3288</v>
      </c>
      <c r="E3297" s="439"/>
      <c r="F3297" s="580"/>
      <c r="H3297" s="360" t="s">
        <v>442</v>
      </c>
      <c r="I3297" s="821">
        <v>25</v>
      </c>
      <c r="J3297" s="358">
        <f t="shared" si="102"/>
        <v>20757</v>
      </c>
      <c r="K3297" s="580"/>
      <c r="L3297" s="580"/>
      <c r="M3297" s="1006"/>
      <c r="N3297" s="716"/>
      <c r="O3297" s="716"/>
      <c r="P3297" s="716"/>
      <c r="Q3297" s="716"/>
      <c r="R3297" s="716"/>
      <c r="S3297" s="716"/>
      <c r="T3297" s="1051"/>
      <c r="U3297" s="360" t="s">
        <v>261</v>
      </c>
      <c r="V3297" s="821">
        <v>25</v>
      </c>
      <c r="W3297" s="358">
        <f t="shared" si="103"/>
        <v>3289</v>
      </c>
      <c r="X3297" s="580"/>
      <c r="Y3297" s="1006"/>
      <c r="Z3297" s="707"/>
      <c r="AA3297" s="1008"/>
      <c r="AB3297" s="1012"/>
      <c r="AC3297" s="1009"/>
      <c r="AD3297" s="1007"/>
    </row>
    <row r="3298" spans="2:30">
      <c r="B3298" s="360" t="s">
        <v>363</v>
      </c>
      <c r="C3298" s="821">
        <v>2</v>
      </c>
      <c r="D3298" s="358">
        <v>3289</v>
      </c>
      <c r="E3298" s="439"/>
      <c r="F3298" s="580"/>
      <c r="H3298" s="360" t="s">
        <v>442</v>
      </c>
      <c r="I3298" s="821">
        <v>26</v>
      </c>
      <c r="J3298" s="358">
        <f t="shared" si="102"/>
        <v>20758</v>
      </c>
      <c r="K3298" s="580"/>
      <c r="L3298" s="580"/>
      <c r="M3298" s="1006"/>
      <c r="N3298" s="716"/>
      <c r="O3298" s="716"/>
      <c r="P3298" s="716"/>
      <c r="Q3298" s="716"/>
      <c r="R3298" s="716"/>
      <c r="S3298" s="716"/>
      <c r="T3298" s="1051"/>
      <c r="U3298" s="360" t="s">
        <v>261</v>
      </c>
      <c r="V3298" s="821">
        <v>26</v>
      </c>
      <c r="W3298" s="358">
        <f t="shared" si="103"/>
        <v>3290</v>
      </c>
      <c r="X3298" s="580"/>
      <c r="Y3298" s="1006"/>
      <c r="Z3298" s="707"/>
      <c r="AA3298" s="1008"/>
      <c r="AB3298" s="1012"/>
      <c r="AC3298" s="1009"/>
      <c r="AD3298" s="1007"/>
    </row>
    <row r="3299" spans="2:30">
      <c r="B3299" s="360" t="s">
        <v>363</v>
      </c>
      <c r="C3299" s="821">
        <v>3</v>
      </c>
      <c r="D3299" s="358">
        <v>3290</v>
      </c>
      <c r="E3299" s="439"/>
      <c r="F3299" s="580"/>
      <c r="H3299" s="360" t="s">
        <v>442</v>
      </c>
      <c r="I3299" s="821">
        <v>27</v>
      </c>
      <c r="J3299" s="358">
        <f t="shared" si="102"/>
        <v>20759</v>
      </c>
      <c r="K3299" s="580"/>
      <c r="L3299" s="580"/>
      <c r="M3299" s="1006"/>
      <c r="N3299" s="716"/>
      <c r="O3299" s="716"/>
      <c r="P3299" s="716"/>
      <c r="Q3299" s="716"/>
      <c r="R3299" s="716"/>
      <c r="S3299" s="716"/>
      <c r="T3299" s="1051"/>
      <c r="U3299" s="360" t="s">
        <v>261</v>
      </c>
      <c r="V3299" s="821">
        <v>27</v>
      </c>
      <c r="W3299" s="358">
        <f t="shared" si="103"/>
        <v>3291</v>
      </c>
      <c r="X3299" s="580"/>
      <c r="Y3299" s="1006"/>
      <c r="Z3299" s="707"/>
      <c r="AA3299" s="1008"/>
      <c r="AB3299" s="1012"/>
      <c r="AC3299" s="1009"/>
      <c r="AD3299" s="1007"/>
    </row>
    <row r="3300" spans="2:30">
      <c r="B3300" s="360" t="s">
        <v>363</v>
      </c>
      <c r="C3300" s="821">
        <v>4</v>
      </c>
      <c r="D3300" s="358">
        <v>3291</v>
      </c>
      <c r="E3300" s="439"/>
      <c r="F3300" s="580"/>
      <c r="H3300" s="360" t="s">
        <v>442</v>
      </c>
      <c r="I3300" s="821">
        <v>28</v>
      </c>
      <c r="J3300" s="358">
        <f t="shared" si="102"/>
        <v>20760</v>
      </c>
      <c r="K3300" s="580"/>
      <c r="L3300" s="580"/>
      <c r="M3300" s="1006"/>
      <c r="N3300" s="716"/>
      <c r="O3300" s="716"/>
      <c r="P3300" s="716"/>
      <c r="Q3300" s="716"/>
      <c r="R3300" s="716"/>
      <c r="S3300" s="716"/>
      <c r="T3300" s="1051"/>
      <c r="U3300" s="360" t="s">
        <v>261</v>
      </c>
      <c r="V3300" s="821">
        <v>28</v>
      </c>
      <c r="W3300" s="358">
        <f t="shared" si="103"/>
        <v>3292</v>
      </c>
      <c r="X3300" s="580"/>
      <c r="Y3300" s="1006"/>
      <c r="Z3300" s="707"/>
      <c r="AA3300" s="1008"/>
      <c r="AB3300" s="1012"/>
      <c r="AC3300" s="1009"/>
      <c r="AD3300" s="1007"/>
    </row>
    <row r="3301" spans="2:30">
      <c r="B3301" s="360" t="s">
        <v>363</v>
      </c>
      <c r="C3301" s="821">
        <v>5</v>
      </c>
      <c r="D3301" s="358">
        <v>3292</v>
      </c>
      <c r="E3301" s="439"/>
      <c r="F3301" s="580"/>
      <c r="H3301" s="360" t="s">
        <v>442</v>
      </c>
      <c r="I3301" s="821">
        <v>29</v>
      </c>
      <c r="J3301" s="358">
        <f t="shared" si="102"/>
        <v>20761</v>
      </c>
      <c r="K3301" s="580"/>
      <c r="L3301" s="580"/>
      <c r="M3301" s="1006"/>
      <c r="N3301" s="716"/>
      <c r="O3301" s="716"/>
      <c r="P3301" s="716"/>
      <c r="Q3301" s="716"/>
      <c r="R3301" s="716"/>
      <c r="S3301" s="716"/>
      <c r="T3301" s="1051"/>
      <c r="U3301" s="360" t="s">
        <v>261</v>
      </c>
      <c r="V3301" s="821">
        <v>29</v>
      </c>
      <c r="W3301" s="358">
        <f t="shared" si="103"/>
        <v>3293</v>
      </c>
      <c r="X3301" s="580"/>
      <c r="Y3301" s="1006"/>
      <c r="Z3301" s="707"/>
      <c r="AA3301" s="1008"/>
      <c r="AB3301" s="1012"/>
      <c r="AC3301" s="1009"/>
      <c r="AD3301" s="1007"/>
    </row>
    <row r="3302" spans="2:30">
      <c r="B3302" s="360" t="s">
        <v>363</v>
      </c>
      <c r="C3302" s="821">
        <v>6</v>
      </c>
      <c r="D3302" s="358">
        <v>3293</v>
      </c>
      <c r="E3302" s="439"/>
      <c r="F3302" s="580"/>
      <c r="H3302" s="360" t="s">
        <v>442</v>
      </c>
      <c r="I3302" s="821">
        <v>30</v>
      </c>
      <c r="J3302" s="358">
        <f t="shared" si="102"/>
        <v>20762</v>
      </c>
      <c r="K3302" s="580"/>
      <c r="L3302" s="580"/>
      <c r="M3302" s="1006"/>
      <c r="N3302" s="716"/>
      <c r="O3302" s="716"/>
      <c r="P3302" s="716"/>
      <c r="Q3302" s="716"/>
      <c r="R3302" s="716"/>
      <c r="S3302" s="716"/>
      <c r="T3302" s="1051"/>
      <c r="U3302" s="360" t="s">
        <v>261</v>
      </c>
      <c r="V3302" s="821">
        <v>30</v>
      </c>
      <c r="W3302" s="358">
        <f t="shared" si="103"/>
        <v>3294</v>
      </c>
      <c r="X3302" s="580"/>
      <c r="Y3302" s="1006"/>
      <c r="Z3302" s="707"/>
      <c r="AA3302" s="1008"/>
      <c r="AB3302" s="1012"/>
      <c r="AC3302" s="1009"/>
      <c r="AD3302" s="1007"/>
    </row>
    <row r="3303" spans="2:30">
      <c r="B3303" s="360" t="s">
        <v>363</v>
      </c>
      <c r="C3303" s="821">
        <v>7</v>
      </c>
      <c r="D3303" s="358">
        <v>3294</v>
      </c>
      <c r="E3303" s="439"/>
      <c r="F3303" s="580"/>
      <c r="H3303" s="360" t="s">
        <v>442</v>
      </c>
      <c r="I3303" s="821">
        <v>31</v>
      </c>
      <c r="J3303" s="358">
        <f t="shared" si="102"/>
        <v>20763</v>
      </c>
      <c r="K3303" s="580"/>
      <c r="L3303" s="580"/>
      <c r="M3303" s="1006"/>
      <c r="N3303" s="716"/>
      <c r="O3303" s="716"/>
      <c r="P3303" s="716"/>
      <c r="Q3303" s="716"/>
      <c r="R3303" s="716"/>
      <c r="S3303" s="716"/>
      <c r="T3303" s="1051"/>
      <c r="U3303" s="360" t="s">
        <v>261</v>
      </c>
      <c r="V3303" s="821">
        <v>31</v>
      </c>
      <c r="W3303" s="358">
        <f t="shared" si="103"/>
        <v>3295</v>
      </c>
      <c r="X3303" s="580"/>
      <c r="Y3303" s="1006"/>
      <c r="Z3303" s="707"/>
      <c r="AA3303" s="1008"/>
      <c r="AB3303" s="1012"/>
      <c r="AC3303" s="1009"/>
      <c r="AD3303" s="1007"/>
    </row>
    <row r="3304" spans="2:30">
      <c r="B3304" s="360" t="s">
        <v>363</v>
      </c>
      <c r="C3304" s="821">
        <v>8</v>
      </c>
      <c r="D3304" s="358">
        <v>3295</v>
      </c>
      <c r="E3304" s="439"/>
      <c r="F3304" s="580"/>
      <c r="H3304" s="360" t="s">
        <v>442</v>
      </c>
      <c r="I3304" s="821">
        <v>32</v>
      </c>
      <c r="J3304" s="358">
        <f t="shared" si="102"/>
        <v>20764</v>
      </c>
      <c r="K3304" s="580"/>
      <c r="L3304" s="580"/>
      <c r="M3304" s="1006"/>
      <c r="N3304" s="716"/>
      <c r="O3304" s="716"/>
      <c r="P3304" s="716"/>
      <c r="Q3304" s="716"/>
      <c r="R3304" s="716"/>
      <c r="S3304" s="716"/>
      <c r="T3304" s="1051"/>
      <c r="U3304" s="360" t="s">
        <v>261</v>
      </c>
      <c r="V3304" s="821">
        <v>32</v>
      </c>
      <c r="W3304" s="358">
        <f t="shared" si="103"/>
        <v>3296</v>
      </c>
      <c r="X3304" s="580"/>
      <c r="Y3304" s="1006"/>
      <c r="Z3304" s="707"/>
      <c r="AA3304" s="1008"/>
      <c r="AB3304" s="1012"/>
      <c r="AC3304" s="1009"/>
      <c r="AD3304" s="1007"/>
    </row>
    <row r="3305" spans="2:30">
      <c r="B3305" s="360" t="s">
        <v>363</v>
      </c>
      <c r="C3305" s="821">
        <v>9</v>
      </c>
      <c r="D3305" s="358">
        <v>3296</v>
      </c>
      <c r="E3305" s="439"/>
      <c r="F3305" s="580"/>
      <c r="H3305" s="360" t="s">
        <v>442</v>
      </c>
      <c r="I3305" s="821">
        <v>33</v>
      </c>
      <c r="J3305" s="358">
        <f t="shared" si="102"/>
        <v>20765</v>
      </c>
      <c r="K3305" s="580"/>
      <c r="L3305" s="580"/>
      <c r="M3305" s="1006"/>
      <c r="N3305" s="716"/>
      <c r="O3305" s="716"/>
      <c r="P3305" s="716"/>
      <c r="Q3305" s="716"/>
      <c r="R3305" s="716"/>
      <c r="S3305" s="716"/>
      <c r="T3305" s="1051"/>
      <c r="U3305" s="360" t="s">
        <v>261</v>
      </c>
      <c r="V3305" s="821">
        <v>33</v>
      </c>
      <c r="W3305" s="358">
        <f t="shared" si="103"/>
        <v>3297</v>
      </c>
      <c r="X3305" s="580"/>
      <c r="Y3305" s="1006"/>
      <c r="Z3305" s="707"/>
      <c r="AA3305" s="1008"/>
      <c r="AB3305" s="1012"/>
      <c r="AC3305" s="1009"/>
      <c r="AD3305" s="1007"/>
    </row>
    <row r="3306" spans="2:30">
      <c r="B3306" s="360" t="s">
        <v>363</v>
      </c>
      <c r="C3306" s="821">
        <v>10</v>
      </c>
      <c r="D3306" s="358">
        <v>3297</v>
      </c>
      <c r="E3306" s="439"/>
      <c r="F3306" s="580"/>
      <c r="H3306" s="360" t="s">
        <v>442</v>
      </c>
      <c r="I3306" s="821">
        <v>34</v>
      </c>
      <c r="J3306" s="358">
        <f t="shared" si="102"/>
        <v>20766</v>
      </c>
      <c r="K3306" s="580"/>
      <c r="L3306" s="580"/>
      <c r="M3306" s="1006"/>
      <c r="N3306" s="716"/>
      <c r="O3306" s="716"/>
      <c r="P3306" s="716"/>
      <c r="Q3306" s="716"/>
      <c r="R3306" s="716"/>
      <c r="S3306" s="716"/>
      <c r="T3306" s="1051"/>
      <c r="U3306" s="360" t="s">
        <v>261</v>
      </c>
      <c r="V3306" s="821">
        <v>34</v>
      </c>
      <c r="W3306" s="358">
        <f t="shared" si="103"/>
        <v>3298</v>
      </c>
      <c r="X3306" s="580"/>
      <c r="Y3306" s="1006"/>
      <c r="Z3306" s="707"/>
      <c r="AA3306" s="1008"/>
      <c r="AB3306" s="1012"/>
      <c r="AC3306" s="1009"/>
      <c r="AD3306" s="1007"/>
    </row>
    <row r="3307" spans="2:30">
      <c r="B3307" s="360" t="s">
        <v>363</v>
      </c>
      <c r="C3307" s="821">
        <v>11</v>
      </c>
      <c r="D3307" s="358">
        <v>3298</v>
      </c>
      <c r="E3307" s="439"/>
      <c r="F3307" s="580"/>
      <c r="H3307" s="360" t="s">
        <v>442</v>
      </c>
      <c r="I3307" s="821">
        <v>35</v>
      </c>
      <c r="J3307" s="358">
        <f t="shared" si="102"/>
        <v>20767</v>
      </c>
      <c r="K3307" s="580"/>
      <c r="L3307" s="580"/>
      <c r="M3307" s="1006"/>
      <c r="N3307" s="716"/>
      <c r="O3307" s="716"/>
      <c r="P3307" s="716"/>
      <c r="Q3307" s="716"/>
      <c r="R3307" s="716"/>
      <c r="S3307" s="716"/>
      <c r="T3307" s="1051"/>
      <c r="U3307" s="360" t="s">
        <v>261</v>
      </c>
      <c r="V3307" s="821">
        <v>35</v>
      </c>
      <c r="W3307" s="358">
        <f t="shared" si="103"/>
        <v>3299</v>
      </c>
      <c r="X3307" s="580"/>
      <c r="Y3307" s="1006"/>
      <c r="Z3307" s="707"/>
      <c r="AA3307" s="1008"/>
      <c r="AB3307" s="1012"/>
      <c r="AC3307" s="1009"/>
      <c r="AD3307" s="1007"/>
    </row>
    <row r="3308" spans="2:30">
      <c r="B3308" s="360" t="s">
        <v>363</v>
      </c>
      <c r="C3308" s="821">
        <v>12</v>
      </c>
      <c r="D3308" s="358">
        <v>3299</v>
      </c>
      <c r="E3308" s="439"/>
      <c r="F3308" s="580"/>
      <c r="H3308" s="360" t="s">
        <v>442</v>
      </c>
      <c r="I3308" s="821">
        <v>36</v>
      </c>
      <c r="J3308" s="358">
        <f t="shared" si="102"/>
        <v>20768</v>
      </c>
      <c r="K3308" s="580"/>
      <c r="L3308" s="580"/>
      <c r="M3308" s="1006"/>
      <c r="N3308" s="716"/>
      <c r="O3308" s="716"/>
      <c r="P3308" s="716"/>
      <c r="Q3308" s="716"/>
      <c r="R3308" s="716"/>
      <c r="S3308" s="716"/>
      <c r="T3308" s="1051"/>
      <c r="U3308" s="360" t="s">
        <v>261</v>
      </c>
      <c r="V3308" s="821">
        <v>36</v>
      </c>
      <c r="W3308" s="358">
        <f t="shared" si="103"/>
        <v>3300</v>
      </c>
      <c r="X3308" s="580"/>
      <c r="Y3308" s="1006"/>
      <c r="Z3308" s="707"/>
      <c r="AA3308" s="1008"/>
      <c r="AB3308" s="1012"/>
      <c r="AC3308" s="1009"/>
      <c r="AD3308" s="1007"/>
    </row>
    <row r="3309" spans="2:30">
      <c r="B3309" s="360" t="s">
        <v>363</v>
      </c>
      <c r="C3309" s="821">
        <v>13</v>
      </c>
      <c r="D3309" s="358">
        <v>3300</v>
      </c>
      <c r="E3309" s="439"/>
      <c r="F3309" s="580"/>
      <c r="H3309" s="360" t="s">
        <v>442</v>
      </c>
      <c r="I3309" s="821">
        <v>37</v>
      </c>
      <c r="J3309" s="358">
        <f t="shared" si="102"/>
        <v>20769</v>
      </c>
      <c r="K3309" s="580"/>
      <c r="L3309" s="580"/>
      <c r="M3309" s="1006"/>
      <c r="N3309" s="716"/>
      <c r="O3309" s="716"/>
      <c r="P3309" s="716"/>
      <c r="Q3309" s="716"/>
      <c r="R3309" s="716"/>
      <c r="S3309" s="716"/>
      <c r="T3309" s="1051"/>
      <c r="U3309" s="360" t="s">
        <v>261</v>
      </c>
      <c r="V3309" s="821">
        <v>37</v>
      </c>
      <c r="W3309" s="358">
        <f t="shared" si="103"/>
        <v>3301</v>
      </c>
      <c r="X3309" s="580"/>
      <c r="Y3309" s="1006"/>
      <c r="Z3309" s="707"/>
      <c r="AA3309" s="1008"/>
      <c r="AB3309" s="1012"/>
      <c r="AC3309" s="1009"/>
      <c r="AD3309" s="1007"/>
    </row>
    <row r="3310" spans="2:30">
      <c r="B3310" s="360" t="s">
        <v>363</v>
      </c>
      <c r="C3310" s="821">
        <v>14</v>
      </c>
      <c r="D3310" s="358">
        <v>3301</v>
      </c>
      <c r="E3310" s="439"/>
      <c r="F3310" s="580"/>
      <c r="H3310" s="360" t="s">
        <v>442</v>
      </c>
      <c r="I3310" s="821">
        <v>38</v>
      </c>
      <c r="J3310" s="358">
        <f t="shared" si="102"/>
        <v>20770</v>
      </c>
      <c r="K3310" s="580"/>
      <c r="L3310" s="580"/>
      <c r="M3310" s="1006"/>
      <c r="N3310" s="716"/>
      <c r="O3310" s="716"/>
      <c r="P3310" s="716"/>
      <c r="Q3310" s="716"/>
      <c r="R3310" s="716"/>
      <c r="S3310" s="716"/>
      <c r="T3310" s="1051"/>
      <c r="U3310" s="360" t="s">
        <v>261</v>
      </c>
      <c r="V3310" s="821">
        <v>38</v>
      </c>
      <c r="W3310" s="358">
        <f t="shared" si="103"/>
        <v>3302</v>
      </c>
      <c r="X3310" s="580"/>
      <c r="Y3310" s="1006"/>
      <c r="Z3310" s="707"/>
      <c r="AA3310" s="1008"/>
      <c r="AB3310" s="1012"/>
      <c r="AC3310" s="1009"/>
      <c r="AD3310" s="1007"/>
    </row>
    <row r="3311" spans="2:30">
      <c r="B3311" s="360" t="s">
        <v>363</v>
      </c>
      <c r="C3311" s="821">
        <v>15</v>
      </c>
      <c r="D3311" s="358">
        <v>3302</v>
      </c>
      <c r="E3311" s="439"/>
      <c r="F3311" s="580"/>
      <c r="H3311" s="360" t="s">
        <v>442</v>
      </c>
      <c r="I3311" s="821">
        <v>39</v>
      </c>
      <c r="J3311" s="358">
        <f t="shared" si="102"/>
        <v>20771</v>
      </c>
      <c r="K3311" s="580"/>
      <c r="L3311" s="580"/>
      <c r="M3311" s="1006"/>
      <c r="N3311" s="716"/>
      <c r="O3311" s="716"/>
      <c r="P3311" s="716"/>
      <c r="Q3311" s="716"/>
      <c r="R3311" s="716"/>
      <c r="S3311" s="716"/>
      <c r="T3311" s="1051"/>
      <c r="U3311" s="360" t="s">
        <v>261</v>
      </c>
      <c r="V3311" s="821">
        <v>39</v>
      </c>
      <c r="W3311" s="358">
        <f t="shared" si="103"/>
        <v>3303</v>
      </c>
      <c r="X3311" s="580"/>
      <c r="Y3311" s="1006"/>
      <c r="Z3311" s="707"/>
      <c r="AA3311" s="1008"/>
      <c r="AB3311" s="1012"/>
      <c r="AC3311" s="1009"/>
      <c r="AD3311" s="1007"/>
    </row>
    <row r="3312" spans="2:30">
      <c r="B3312" s="360" t="s">
        <v>363</v>
      </c>
      <c r="C3312" s="821">
        <v>16</v>
      </c>
      <c r="D3312" s="358">
        <v>3303</v>
      </c>
      <c r="E3312" s="439"/>
      <c r="F3312" s="580"/>
      <c r="H3312" s="360" t="s">
        <v>442</v>
      </c>
      <c r="I3312" s="821">
        <v>40</v>
      </c>
      <c r="J3312" s="358">
        <f t="shared" si="102"/>
        <v>20772</v>
      </c>
      <c r="K3312" s="580"/>
      <c r="L3312" s="580"/>
      <c r="M3312" s="1006"/>
      <c r="N3312" s="716"/>
      <c r="O3312" s="716"/>
      <c r="P3312" s="716"/>
      <c r="Q3312" s="716"/>
      <c r="R3312" s="716"/>
      <c r="S3312" s="716"/>
      <c r="T3312" s="1051"/>
      <c r="U3312" s="360" t="s">
        <v>261</v>
      </c>
      <c r="V3312" s="821">
        <v>40</v>
      </c>
      <c r="W3312" s="358">
        <f t="shared" si="103"/>
        <v>3304</v>
      </c>
      <c r="X3312" s="580"/>
      <c r="Y3312" s="1006"/>
      <c r="Z3312" s="707"/>
      <c r="AA3312" s="1008"/>
      <c r="AB3312" s="1012"/>
      <c r="AC3312" s="1009"/>
      <c r="AD3312" s="1007"/>
    </row>
    <row r="3313" spans="2:30">
      <c r="B3313" s="360" t="s">
        <v>363</v>
      </c>
      <c r="C3313" s="821">
        <v>17</v>
      </c>
      <c r="D3313" s="358">
        <v>3304</v>
      </c>
      <c r="E3313" s="439"/>
      <c r="F3313" s="580"/>
      <c r="H3313" s="360" t="s">
        <v>442</v>
      </c>
      <c r="I3313" s="821">
        <v>41</v>
      </c>
      <c r="J3313" s="358">
        <f t="shared" si="102"/>
        <v>20773</v>
      </c>
      <c r="K3313" s="580"/>
      <c r="L3313" s="580"/>
      <c r="M3313" s="1006"/>
      <c r="N3313" s="716"/>
      <c r="O3313" s="716"/>
      <c r="P3313" s="716"/>
      <c r="Q3313" s="716"/>
      <c r="R3313" s="716"/>
      <c r="S3313" s="716"/>
      <c r="T3313" s="1051"/>
      <c r="U3313" s="360" t="s">
        <v>261</v>
      </c>
      <c r="V3313" s="821">
        <v>41</v>
      </c>
      <c r="W3313" s="358">
        <f t="shared" si="103"/>
        <v>3305</v>
      </c>
      <c r="X3313" s="580"/>
      <c r="Y3313" s="1006"/>
      <c r="Z3313" s="707"/>
      <c r="AA3313" s="1008"/>
      <c r="AB3313" s="1012"/>
      <c r="AC3313" s="1009"/>
      <c r="AD3313" s="1007"/>
    </row>
    <row r="3314" spans="2:30">
      <c r="B3314" s="360" t="s">
        <v>363</v>
      </c>
      <c r="C3314" s="821">
        <v>18</v>
      </c>
      <c r="D3314" s="358">
        <v>3305</v>
      </c>
      <c r="E3314" s="439"/>
      <c r="F3314" s="580"/>
      <c r="H3314" s="360" t="s">
        <v>442</v>
      </c>
      <c r="I3314" s="821">
        <v>42</v>
      </c>
      <c r="J3314" s="358">
        <f t="shared" si="102"/>
        <v>20774</v>
      </c>
      <c r="K3314" s="580"/>
      <c r="L3314" s="580"/>
      <c r="M3314" s="1006"/>
      <c r="N3314" s="716"/>
      <c r="O3314" s="716"/>
      <c r="P3314" s="716"/>
      <c r="Q3314" s="716"/>
      <c r="R3314" s="716"/>
      <c r="S3314" s="716"/>
      <c r="T3314" s="1051"/>
      <c r="U3314" s="360" t="s">
        <v>261</v>
      </c>
      <c r="V3314" s="821">
        <v>42</v>
      </c>
      <c r="W3314" s="358">
        <f t="shared" si="103"/>
        <v>3306</v>
      </c>
      <c r="X3314" s="580"/>
      <c r="Y3314" s="1006"/>
      <c r="Z3314" s="707"/>
      <c r="AA3314" s="1008"/>
      <c r="AB3314" s="1012"/>
      <c r="AC3314" s="1009"/>
      <c r="AD3314" s="1007"/>
    </row>
    <row r="3315" spans="2:30">
      <c r="B3315" s="360" t="s">
        <v>363</v>
      </c>
      <c r="C3315" s="821">
        <v>19</v>
      </c>
      <c r="D3315" s="358">
        <v>3306</v>
      </c>
      <c r="E3315" s="439"/>
      <c r="F3315" s="580"/>
      <c r="H3315" s="360" t="s">
        <v>442</v>
      </c>
      <c r="I3315" s="821">
        <v>43</v>
      </c>
      <c r="J3315" s="358">
        <f t="shared" si="102"/>
        <v>20775</v>
      </c>
      <c r="K3315" s="580"/>
      <c r="L3315" s="580"/>
      <c r="M3315" s="1006"/>
      <c r="N3315" s="716"/>
      <c r="O3315" s="716"/>
      <c r="P3315" s="716"/>
      <c r="Q3315" s="716"/>
      <c r="R3315" s="716"/>
      <c r="S3315" s="716"/>
      <c r="T3315" s="1051"/>
      <c r="U3315" s="360" t="s">
        <v>261</v>
      </c>
      <c r="V3315" s="821">
        <v>43</v>
      </c>
      <c r="W3315" s="358">
        <f t="shared" si="103"/>
        <v>3307</v>
      </c>
      <c r="X3315" s="580"/>
      <c r="Y3315" s="1006"/>
      <c r="Z3315" s="707"/>
      <c r="AA3315" s="1008"/>
      <c r="AB3315" s="1012"/>
      <c r="AC3315" s="1009"/>
      <c r="AD3315" s="1007"/>
    </row>
    <row r="3316" spans="2:30">
      <c r="B3316" s="360" t="s">
        <v>363</v>
      </c>
      <c r="C3316" s="821">
        <v>20</v>
      </c>
      <c r="D3316" s="358">
        <v>3307</v>
      </c>
      <c r="E3316" s="439"/>
      <c r="F3316" s="580"/>
      <c r="H3316" s="360" t="s">
        <v>442</v>
      </c>
      <c r="I3316" s="821">
        <v>44</v>
      </c>
      <c r="J3316" s="358">
        <f t="shared" si="102"/>
        <v>20776</v>
      </c>
      <c r="K3316" s="580"/>
      <c r="L3316" s="580"/>
      <c r="M3316" s="1006"/>
      <c r="N3316" s="716"/>
      <c r="O3316" s="716"/>
      <c r="P3316" s="716"/>
      <c r="Q3316" s="716"/>
      <c r="R3316" s="716"/>
      <c r="S3316" s="716"/>
      <c r="T3316" s="1051"/>
      <c r="U3316" s="360" t="s">
        <v>261</v>
      </c>
      <c r="V3316" s="821">
        <v>44</v>
      </c>
      <c r="W3316" s="358">
        <f t="shared" si="103"/>
        <v>3308</v>
      </c>
      <c r="X3316" s="580"/>
      <c r="Y3316" s="1006"/>
      <c r="Z3316" s="707"/>
      <c r="AA3316" s="1008"/>
      <c r="AB3316" s="1012"/>
      <c r="AC3316" s="1009"/>
      <c r="AD3316" s="1007"/>
    </row>
    <row r="3317" spans="2:30">
      <c r="B3317" s="360" t="s">
        <v>363</v>
      </c>
      <c r="C3317" s="821">
        <v>21</v>
      </c>
      <c r="D3317" s="358">
        <v>3308</v>
      </c>
      <c r="E3317" s="439"/>
      <c r="F3317" s="580"/>
      <c r="H3317" s="360" t="s">
        <v>442</v>
      </c>
      <c r="I3317" s="821">
        <v>45</v>
      </c>
      <c r="J3317" s="358">
        <f t="shared" si="102"/>
        <v>20777</v>
      </c>
      <c r="K3317" s="580"/>
      <c r="L3317" s="580"/>
      <c r="M3317" s="1006"/>
      <c r="N3317" s="716"/>
      <c r="O3317" s="716"/>
      <c r="P3317" s="716"/>
      <c r="Q3317" s="716"/>
      <c r="R3317" s="716"/>
      <c r="S3317" s="716"/>
      <c r="T3317" s="1051"/>
      <c r="U3317" s="360" t="s">
        <v>261</v>
      </c>
      <c r="V3317" s="821">
        <v>45</v>
      </c>
      <c r="W3317" s="358">
        <f t="shared" si="103"/>
        <v>3309</v>
      </c>
      <c r="X3317" s="580"/>
      <c r="Y3317" s="1006"/>
      <c r="Z3317" s="707"/>
      <c r="AA3317" s="1008"/>
      <c r="AB3317" s="1012"/>
      <c r="AC3317" s="1009"/>
      <c r="AD3317" s="1007"/>
    </row>
    <row r="3318" spans="2:30">
      <c r="B3318" s="360" t="s">
        <v>363</v>
      </c>
      <c r="C3318" s="821">
        <v>22</v>
      </c>
      <c r="D3318" s="358">
        <v>3309</v>
      </c>
      <c r="E3318" s="439"/>
      <c r="F3318" s="580"/>
      <c r="H3318" s="360" t="s">
        <v>442</v>
      </c>
      <c r="I3318" s="821">
        <v>46</v>
      </c>
      <c r="J3318" s="358">
        <f t="shared" si="102"/>
        <v>20778</v>
      </c>
      <c r="K3318" s="580"/>
      <c r="L3318" s="580"/>
      <c r="M3318" s="1006"/>
      <c r="N3318" s="716"/>
      <c r="O3318" s="716"/>
      <c r="P3318" s="716"/>
      <c r="Q3318" s="716"/>
      <c r="R3318" s="716"/>
      <c r="S3318" s="716"/>
      <c r="T3318" s="1051"/>
      <c r="U3318" s="360" t="s">
        <v>261</v>
      </c>
      <c r="V3318" s="821">
        <v>46</v>
      </c>
      <c r="W3318" s="358">
        <f t="shared" si="103"/>
        <v>3310</v>
      </c>
      <c r="X3318" s="580"/>
      <c r="Y3318" s="1006"/>
      <c r="Z3318" s="707"/>
      <c r="AA3318" s="1008"/>
      <c r="AB3318" s="1012"/>
      <c r="AC3318" s="1009"/>
      <c r="AD3318" s="1007"/>
    </row>
    <row r="3319" spans="2:30">
      <c r="B3319" s="360" t="s">
        <v>363</v>
      </c>
      <c r="C3319" s="821">
        <v>23</v>
      </c>
      <c r="D3319" s="358">
        <v>3310</v>
      </c>
      <c r="E3319" s="439"/>
      <c r="F3319" s="580"/>
      <c r="H3319" s="360" t="s">
        <v>442</v>
      </c>
      <c r="I3319" s="821">
        <v>47</v>
      </c>
      <c r="J3319" s="358">
        <f t="shared" si="102"/>
        <v>20779</v>
      </c>
      <c r="K3319" s="580"/>
      <c r="L3319" s="580"/>
      <c r="M3319" s="1006"/>
      <c r="N3319" s="716"/>
      <c r="O3319" s="716"/>
      <c r="P3319" s="716"/>
      <c r="Q3319" s="716"/>
      <c r="R3319" s="716"/>
      <c r="S3319" s="716"/>
      <c r="T3319" s="1051"/>
      <c r="U3319" s="360" t="s">
        <v>261</v>
      </c>
      <c r="V3319" s="821">
        <v>47</v>
      </c>
      <c r="W3319" s="358">
        <f t="shared" si="103"/>
        <v>3311</v>
      </c>
      <c r="X3319" s="580"/>
      <c r="Y3319" s="1006"/>
      <c r="Z3319" s="707"/>
      <c r="AA3319" s="1008"/>
      <c r="AB3319" s="1012"/>
      <c r="AC3319" s="1009"/>
      <c r="AD3319" s="1007"/>
    </row>
    <row r="3320" spans="2:30">
      <c r="B3320" s="360" t="s">
        <v>363</v>
      </c>
      <c r="C3320" s="821">
        <v>24</v>
      </c>
      <c r="D3320" s="358">
        <v>3311</v>
      </c>
      <c r="E3320" s="439"/>
      <c r="F3320" s="580"/>
      <c r="H3320" s="360" t="s">
        <v>442</v>
      </c>
      <c r="I3320" s="821">
        <v>48</v>
      </c>
      <c r="J3320" s="358">
        <f t="shared" si="102"/>
        <v>20780</v>
      </c>
      <c r="K3320" s="580"/>
      <c r="L3320" s="580"/>
      <c r="M3320" s="1006"/>
      <c r="N3320" s="716"/>
      <c r="O3320" s="716"/>
      <c r="P3320" s="716"/>
      <c r="Q3320" s="716"/>
      <c r="R3320" s="716"/>
      <c r="S3320" s="716"/>
      <c r="T3320" s="1051"/>
      <c r="U3320" s="360" t="s">
        <v>261</v>
      </c>
      <c r="V3320" s="821">
        <v>48</v>
      </c>
      <c r="W3320" s="358">
        <f t="shared" si="103"/>
        <v>3312</v>
      </c>
      <c r="X3320" s="580"/>
      <c r="Y3320" s="1006"/>
      <c r="Z3320" s="707"/>
      <c r="AA3320" s="1008"/>
      <c r="AB3320" s="1012"/>
      <c r="AC3320" s="1009"/>
      <c r="AD3320" s="1007"/>
    </row>
    <row r="3321" spans="2:30">
      <c r="B3321" s="360" t="s">
        <v>364</v>
      </c>
      <c r="C3321" s="821">
        <v>1</v>
      </c>
      <c r="D3321" s="358">
        <v>3312</v>
      </c>
      <c r="E3321" s="439"/>
      <c r="F3321" s="580"/>
      <c r="H3321" s="360" t="s">
        <v>442</v>
      </c>
      <c r="I3321" s="821">
        <v>49</v>
      </c>
      <c r="J3321" s="358">
        <f t="shared" si="102"/>
        <v>20781</v>
      </c>
      <c r="K3321" s="580"/>
      <c r="L3321" s="580"/>
      <c r="M3321" s="1006"/>
      <c r="N3321" s="716"/>
      <c r="O3321" s="716"/>
      <c r="P3321" s="716"/>
      <c r="Q3321" s="716"/>
      <c r="R3321" s="716"/>
      <c r="S3321" s="716"/>
      <c r="T3321" s="1051"/>
      <c r="U3321" s="360" t="s">
        <v>261</v>
      </c>
      <c r="V3321" s="821">
        <v>49</v>
      </c>
      <c r="W3321" s="358">
        <f t="shared" si="103"/>
        <v>3313</v>
      </c>
      <c r="X3321" s="580"/>
      <c r="Y3321" s="1006"/>
      <c r="Z3321" s="707"/>
      <c r="AA3321" s="1008"/>
      <c r="AB3321" s="1012"/>
      <c r="AC3321" s="1009"/>
      <c r="AD3321" s="1007"/>
    </row>
    <row r="3322" spans="2:30">
      <c r="B3322" s="360" t="s">
        <v>364</v>
      </c>
      <c r="C3322" s="821">
        <v>2</v>
      </c>
      <c r="D3322" s="358">
        <v>3313</v>
      </c>
      <c r="E3322" s="439"/>
      <c r="F3322" s="580"/>
      <c r="H3322" s="360" t="s">
        <v>442</v>
      </c>
      <c r="I3322" s="821">
        <v>50</v>
      </c>
      <c r="J3322" s="358">
        <f t="shared" si="102"/>
        <v>20782</v>
      </c>
      <c r="K3322" s="580"/>
      <c r="L3322" s="580"/>
      <c r="M3322" s="1006"/>
      <c r="N3322" s="716"/>
      <c r="O3322" s="716"/>
      <c r="P3322" s="716"/>
      <c r="Q3322" s="716"/>
      <c r="R3322" s="716"/>
      <c r="S3322" s="716"/>
      <c r="T3322" s="1051"/>
      <c r="U3322" s="360" t="s">
        <v>261</v>
      </c>
      <c r="V3322" s="821">
        <v>50</v>
      </c>
      <c r="W3322" s="358">
        <f t="shared" si="103"/>
        <v>3314</v>
      </c>
      <c r="X3322" s="580"/>
      <c r="Y3322" s="1006"/>
      <c r="Z3322" s="707"/>
      <c r="AA3322" s="1008"/>
      <c r="AB3322" s="1012"/>
      <c r="AC3322" s="1009"/>
      <c r="AD3322" s="1007"/>
    </row>
    <row r="3323" spans="2:30">
      <c r="B3323" s="360" t="s">
        <v>364</v>
      </c>
      <c r="C3323" s="821">
        <v>3</v>
      </c>
      <c r="D3323" s="358">
        <v>3314</v>
      </c>
      <c r="E3323" s="439"/>
      <c r="F3323" s="580"/>
      <c r="H3323" s="360" t="s">
        <v>442</v>
      </c>
      <c r="I3323" s="821">
        <v>51</v>
      </c>
      <c r="J3323" s="358">
        <f t="shared" si="102"/>
        <v>20783</v>
      </c>
      <c r="K3323" s="580"/>
      <c r="L3323" s="580"/>
      <c r="M3323" s="1006"/>
      <c r="N3323" s="716"/>
      <c r="O3323" s="716"/>
      <c r="P3323" s="716"/>
      <c r="Q3323" s="716"/>
      <c r="R3323" s="716"/>
      <c r="S3323" s="716"/>
      <c r="T3323" s="1051"/>
      <c r="U3323" s="360" t="s">
        <v>261</v>
      </c>
      <c r="V3323" s="821">
        <v>51</v>
      </c>
      <c r="W3323" s="358">
        <f t="shared" si="103"/>
        <v>3315</v>
      </c>
      <c r="X3323" s="580"/>
      <c r="Y3323" s="1006"/>
      <c r="Z3323" s="707"/>
      <c r="AA3323" s="1008"/>
      <c r="AB3323" s="1012"/>
      <c r="AC3323" s="1009"/>
      <c r="AD3323" s="1007"/>
    </row>
    <row r="3324" spans="2:30">
      <c r="B3324" s="360" t="s">
        <v>364</v>
      </c>
      <c r="C3324" s="821">
        <v>4</v>
      </c>
      <c r="D3324" s="358">
        <v>3315</v>
      </c>
      <c r="E3324" s="439"/>
      <c r="F3324" s="580"/>
      <c r="H3324" s="360" t="s">
        <v>442</v>
      </c>
      <c r="I3324" s="821">
        <v>52</v>
      </c>
      <c r="J3324" s="358">
        <f t="shared" si="102"/>
        <v>20784</v>
      </c>
      <c r="K3324" s="580"/>
      <c r="L3324" s="580"/>
      <c r="M3324" s="1006"/>
      <c r="N3324" s="716"/>
      <c r="O3324" s="716"/>
      <c r="P3324" s="716"/>
      <c r="Q3324" s="716"/>
      <c r="R3324" s="716"/>
      <c r="S3324" s="716"/>
      <c r="T3324" s="1051"/>
      <c r="U3324" s="360" t="s">
        <v>261</v>
      </c>
      <c r="V3324" s="821">
        <v>52</v>
      </c>
      <c r="W3324" s="358">
        <f t="shared" si="103"/>
        <v>3316</v>
      </c>
      <c r="X3324" s="580"/>
      <c r="Y3324" s="1006"/>
      <c r="Z3324" s="707"/>
      <c r="AA3324" s="1008"/>
      <c r="AB3324" s="1012"/>
      <c r="AC3324" s="1009"/>
      <c r="AD3324" s="1007"/>
    </row>
    <row r="3325" spans="2:30">
      <c r="B3325" s="360" t="s">
        <v>364</v>
      </c>
      <c r="C3325" s="821">
        <v>5</v>
      </c>
      <c r="D3325" s="358">
        <v>3316</v>
      </c>
      <c r="E3325" s="439"/>
      <c r="F3325" s="580"/>
      <c r="H3325" s="360" t="s">
        <v>442</v>
      </c>
      <c r="I3325" s="821">
        <v>53</v>
      </c>
      <c r="J3325" s="358">
        <f t="shared" si="102"/>
        <v>20785</v>
      </c>
      <c r="K3325" s="580"/>
      <c r="L3325" s="580"/>
      <c r="M3325" s="1006"/>
      <c r="N3325" s="716"/>
      <c r="O3325" s="716"/>
      <c r="P3325" s="716"/>
      <c r="Q3325" s="716"/>
      <c r="R3325" s="716"/>
      <c r="S3325" s="716"/>
      <c r="T3325" s="1051"/>
      <c r="U3325" s="360" t="s">
        <v>261</v>
      </c>
      <c r="V3325" s="821">
        <v>53</v>
      </c>
      <c r="W3325" s="358">
        <f t="shared" si="103"/>
        <v>3317</v>
      </c>
      <c r="X3325" s="580"/>
      <c r="Y3325" s="1006"/>
      <c r="Z3325" s="707"/>
      <c r="AA3325" s="1008"/>
      <c r="AB3325" s="1012"/>
      <c r="AC3325" s="1009"/>
      <c r="AD3325" s="1007"/>
    </row>
    <row r="3326" spans="2:30">
      <c r="B3326" s="360" t="s">
        <v>364</v>
      </c>
      <c r="C3326" s="821">
        <v>6</v>
      </c>
      <c r="D3326" s="358">
        <v>3317</v>
      </c>
      <c r="E3326" s="439"/>
      <c r="F3326" s="580"/>
      <c r="H3326" s="360" t="s">
        <v>442</v>
      </c>
      <c r="I3326" s="821">
        <v>54</v>
      </c>
      <c r="J3326" s="358">
        <f t="shared" si="102"/>
        <v>20786</v>
      </c>
      <c r="K3326" s="580"/>
      <c r="L3326" s="580"/>
      <c r="M3326" s="1006"/>
      <c r="N3326" s="716"/>
      <c r="O3326" s="716"/>
      <c r="P3326" s="716"/>
      <c r="Q3326" s="716"/>
      <c r="R3326" s="716"/>
      <c r="S3326" s="716"/>
      <c r="T3326" s="1051"/>
      <c r="U3326" s="360" t="s">
        <v>261</v>
      </c>
      <c r="V3326" s="821">
        <v>54</v>
      </c>
      <c r="W3326" s="358">
        <f t="shared" si="103"/>
        <v>3318</v>
      </c>
      <c r="X3326" s="580"/>
      <c r="Y3326" s="1006"/>
      <c r="Z3326" s="707"/>
      <c r="AA3326" s="1008"/>
      <c r="AB3326" s="1012"/>
      <c r="AC3326" s="1009"/>
      <c r="AD3326" s="1007"/>
    </row>
    <row r="3327" spans="2:30">
      <c r="B3327" s="360" t="s">
        <v>364</v>
      </c>
      <c r="C3327" s="821">
        <v>7</v>
      </c>
      <c r="D3327" s="358">
        <v>3318</v>
      </c>
      <c r="E3327" s="439"/>
      <c r="F3327" s="580"/>
      <c r="H3327" s="360" t="s">
        <v>442</v>
      </c>
      <c r="I3327" s="821">
        <v>55</v>
      </c>
      <c r="J3327" s="358">
        <f t="shared" si="102"/>
        <v>20787</v>
      </c>
      <c r="K3327" s="580"/>
      <c r="L3327" s="580"/>
      <c r="M3327" s="1006"/>
      <c r="N3327" s="716"/>
      <c r="O3327" s="716"/>
      <c r="P3327" s="716"/>
      <c r="Q3327" s="716"/>
      <c r="R3327" s="716"/>
      <c r="S3327" s="716"/>
      <c r="T3327" s="1051"/>
      <c r="U3327" s="360" t="s">
        <v>261</v>
      </c>
      <c r="V3327" s="821">
        <v>55</v>
      </c>
      <c r="W3327" s="358">
        <f t="shared" si="103"/>
        <v>3319</v>
      </c>
      <c r="X3327" s="580"/>
      <c r="Y3327" s="1006"/>
      <c r="Z3327" s="707"/>
      <c r="AA3327" s="1008"/>
      <c r="AB3327" s="1012"/>
      <c r="AC3327" s="1009"/>
      <c r="AD3327" s="1007"/>
    </row>
    <row r="3328" spans="2:30">
      <c r="B3328" s="360" t="s">
        <v>364</v>
      </c>
      <c r="C3328" s="821">
        <v>8</v>
      </c>
      <c r="D3328" s="358">
        <v>3319</v>
      </c>
      <c r="E3328" s="439"/>
      <c r="F3328" s="580"/>
      <c r="H3328" s="360" t="s">
        <v>442</v>
      </c>
      <c r="I3328" s="821">
        <v>56</v>
      </c>
      <c r="J3328" s="358">
        <f t="shared" si="102"/>
        <v>20788</v>
      </c>
      <c r="K3328" s="580"/>
      <c r="L3328" s="580"/>
      <c r="M3328" s="1006"/>
      <c r="N3328" s="716"/>
      <c r="O3328" s="716"/>
      <c r="P3328" s="716"/>
      <c r="Q3328" s="716"/>
      <c r="R3328" s="716"/>
      <c r="S3328" s="716"/>
      <c r="T3328" s="1051"/>
      <c r="U3328" s="360" t="s">
        <v>261</v>
      </c>
      <c r="V3328" s="821">
        <v>56</v>
      </c>
      <c r="W3328" s="358">
        <f t="shared" si="103"/>
        <v>3320</v>
      </c>
      <c r="X3328" s="580"/>
      <c r="Y3328" s="1006"/>
      <c r="Z3328" s="707"/>
      <c r="AA3328" s="1008"/>
      <c r="AB3328" s="1012"/>
      <c r="AC3328" s="1009"/>
      <c r="AD3328" s="1007"/>
    </row>
    <row r="3329" spans="2:30">
      <c r="B3329" s="360" t="s">
        <v>364</v>
      </c>
      <c r="C3329" s="821">
        <v>9</v>
      </c>
      <c r="D3329" s="358">
        <v>3320</v>
      </c>
      <c r="E3329" s="439"/>
      <c r="F3329" s="580"/>
      <c r="H3329" s="360" t="s">
        <v>442</v>
      </c>
      <c r="I3329" s="821">
        <v>57</v>
      </c>
      <c r="J3329" s="358">
        <f t="shared" si="102"/>
        <v>20789</v>
      </c>
      <c r="K3329" s="580"/>
      <c r="L3329" s="580"/>
      <c r="M3329" s="1006"/>
      <c r="N3329" s="716"/>
      <c r="O3329" s="716"/>
      <c r="P3329" s="716"/>
      <c r="Q3329" s="716"/>
      <c r="R3329" s="716"/>
      <c r="S3329" s="716"/>
      <c r="T3329" s="1051"/>
      <c r="U3329" s="360" t="s">
        <v>261</v>
      </c>
      <c r="V3329" s="821">
        <v>57</v>
      </c>
      <c r="W3329" s="358">
        <f t="shared" si="103"/>
        <v>3321</v>
      </c>
      <c r="X3329" s="580"/>
      <c r="Y3329" s="1006"/>
      <c r="Z3329" s="707"/>
      <c r="AA3329" s="1008"/>
      <c r="AB3329" s="1012"/>
      <c r="AC3329" s="1009"/>
      <c r="AD3329" s="1007"/>
    </row>
    <row r="3330" spans="2:30">
      <c r="B3330" s="360" t="s">
        <v>364</v>
      </c>
      <c r="C3330" s="821">
        <v>10</v>
      </c>
      <c r="D3330" s="358">
        <v>3321</v>
      </c>
      <c r="E3330" s="439"/>
      <c r="F3330" s="580"/>
      <c r="H3330" s="360" t="s">
        <v>442</v>
      </c>
      <c r="I3330" s="821">
        <v>58</v>
      </c>
      <c r="J3330" s="358">
        <f t="shared" si="102"/>
        <v>20790</v>
      </c>
      <c r="K3330" s="580"/>
      <c r="L3330" s="580"/>
      <c r="M3330" s="1006"/>
      <c r="N3330" s="716"/>
      <c r="O3330" s="716"/>
      <c r="P3330" s="716"/>
      <c r="Q3330" s="716"/>
      <c r="R3330" s="716"/>
      <c r="S3330" s="716"/>
      <c r="T3330" s="1051"/>
      <c r="U3330" s="360" t="s">
        <v>261</v>
      </c>
      <c r="V3330" s="821">
        <v>58</v>
      </c>
      <c r="W3330" s="358">
        <f t="shared" si="103"/>
        <v>3322</v>
      </c>
      <c r="X3330" s="580"/>
      <c r="Y3330" s="1006"/>
      <c r="Z3330" s="707"/>
      <c r="AA3330" s="1008"/>
      <c r="AB3330" s="1012"/>
      <c r="AC3330" s="1009"/>
      <c r="AD3330" s="1007"/>
    </row>
    <row r="3331" spans="2:30">
      <c r="B3331" s="360" t="s">
        <v>364</v>
      </c>
      <c r="C3331" s="821">
        <v>11</v>
      </c>
      <c r="D3331" s="358">
        <v>3322</v>
      </c>
      <c r="E3331" s="439"/>
      <c r="F3331" s="580"/>
      <c r="H3331" s="360" t="s">
        <v>442</v>
      </c>
      <c r="I3331" s="821">
        <v>59</v>
      </c>
      <c r="J3331" s="358">
        <f t="shared" si="102"/>
        <v>20791</v>
      </c>
      <c r="K3331" s="580"/>
      <c r="L3331" s="580"/>
      <c r="M3331" s="1006"/>
      <c r="N3331" s="716"/>
      <c r="O3331" s="716"/>
      <c r="P3331" s="716"/>
      <c r="Q3331" s="716"/>
      <c r="R3331" s="716"/>
      <c r="S3331" s="716"/>
      <c r="T3331" s="1051"/>
      <c r="U3331" s="360" t="s">
        <v>261</v>
      </c>
      <c r="V3331" s="821">
        <v>59</v>
      </c>
      <c r="W3331" s="358">
        <f t="shared" si="103"/>
        <v>3323</v>
      </c>
      <c r="X3331" s="580"/>
      <c r="Y3331" s="1006"/>
      <c r="Z3331" s="707"/>
      <c r="AA3331" s="1008"/>
      <c r="AB3331" s="1012"/>
      <c r="AC3331" s="1009"/>
      <c r="AD3331" s="1007"/>
    </row>
    <row r="3332" spans="2:30">
      <c r="B3332" s="360" t="s">
        <v>364</v>
      </c>
      <c r="C3332" s="821">
        <v>12</v>
      </c>
      <c r="D3332" s="358">
        <v>3323</v>
      </c>
      <c r="E3332" s="439"/>
      <c r="F3332" s="580"/>
      <c r="H3332" s="360" t="s">
        <v>442</v>
      </c>
      <c r="I3332" s="821">
        <v>60</v>
      </c>
      <c r="J3332" s="358">
        <f t="shared" si="102"/>
        <v>20792</v>
      </c>
      <c r="K3332" s="580"/>
      <c r="L3332" s="580"/>
      <c r="M3332" s="1006"/>
      <c r="N3332" s="716"/>
      <c r="O3332" s="716"/>
      <c r="P3332" s="716"/>
      <c r="Q3332" s="716"/>
      <c r="R3332" s="716"/>
      <c r="S3332" s="716"/>
      <c r="T3332" s="1051"/>
      <c r="U3332" s="360" t="s">
        <v>261</v>
      </c>
      <c r="V3332" s="821">
        <v>60</v>
      </c>
      <c r="W3332" s="358">
        <f t="shared" si="103"/>
        <v>3324</v>
      </c>
      <c r="X3332" s="580"/>
      <c r="Y3332" s="1006"/>
      <c r="Z3332" s="707"/>
      <c r="AA3332" s="1008"/>
      <c r="AB3332" s="1012"/>
      <c r="AC3332" s="1009"/>
      <c r="AD3332" s="1007"/>
    </row>
    <row r="3333" spans="2:30">
      <c r="B3333" s="360" t="s">
        <v>364</v>
      </c>
      <c r="C3333" s="821">
        <v>13</v>
      </c>
      <c r="D3333" s="358">
        <v>3324</v>
      </c>
      <c r="E3333" s="439"/>
      <c r="F3333" s="580"/>
      <c r="H3333" s="360" t="s">
        <v>442</v>
      </c>
      <c r="I3333" s="821">
        <v>61</v>
      </c>
      <c r="J3333" s="358">
        <f t="shared" si="102"/>
        <v>20793</v>
      </c>
      <c r="K3333" s="580"/>
      <c r="L3333" s="580"/>
      <c r="M3333" s="1006"/>
      <c r="N3333" s="716"/>
      <c r="O3333" s="716"/>
      <c r="P3333" s="716"/>
      <c r="Q3333" s="716"/>
      <c r="R3333" s="716"/>
      <c r="S3333" s="716"/>
      <c r="T3333" s="1051"/>
      <c r="U3333" s="360" t="s">
        <v>261</v>
      </c>
      <c r="V3333" s="821">
        <v>61</v>
      </c>
      <c r="W3333" s="358">
        <f t="shared" si="103"/>
        <v>3325</v>
      </c>
      <c r="X3333" s="580"/>
      <c r="Y3333" s="1006"/>
      <c r="Z3333" s="707"/>
      <c r="AA3333" s="1008"/>
      <c r="AB3333" s="1012"/>
      <c r="AC3333" s="1009"/>
      <c r="AD3333" s="1007"/>
    </row>
    <row r="3334" spans="2:30">
      <c r="B3334" s="360" t="s">
        <v>364</v>
      </c>
      <c r="C3334" s="821">
        <v>14</v>
      </c>
      <c r="D3334" s="358">
        <v>3325</v>
      </c>
      <c r="E3334" s="439"/>
      <c r="F3334" s="580"/>
      <c r="H3334" s="360" t="s">
        <v>442</v>
      </c>
      <c r="I3334" s="821">
        <v>62</v>
      </c>
      <c r="J3334" s="358">
        <f t="shared" si="102"/>
        <v>20794</v>
      </c>
      <c r="K3334" s="580"/>
      <c r="L3334" s="580"/>
      <c r="M3334" s="1006"/>
      <c r="N3334" s="716"/>
      <c r="O3334" s="716"/>
      <c r="P3334" s="716"/>
      <c r="Q3334" s="716"/>
      <c r="R3334" s="716"/>
      <c r="S3334" s="716"/>
      <c r="T3334" s="1051"/>
      <c r="U3334" s="360" t="s">
        <v>261</v>
      </c>
      <c r="V3334" s="821">
        <v>62</v>
      </c>
      <c r="W3334" s="358">
        <f t="shared" si="103"/>
        <v>3326</v>
      </c>
      <c r="X3334" s="580"/>
      <c r="Y3334" s="1006"/>
      <c r="Z3334" s="707"/>
      <c r="AA3334" s="1008"/>
      <c r="AB3334" s="1012"/>
      <c r="AC3334" s="1009"/>
      <c r="AD3334" s="1007"/>
    </row>
    <row r="3335" spans="2:30">
      <c r="B3335" s="360" t="s">
        <v>364</v>
      </c>
      <c r="C3335" s="821">
        <v>15</v>
      </c>
      <c r="D3335" s="358">
        <v>3326</v>
      </c>
      <c r="E3335" s="439"/>
      <c r="F3335" s="580"/>
      <c r="H3335" s="360" t="s">
        <v>442</v>
      </c>
      <c r="I3335" s="821">
        <v>63</v>
      </c>
      <c r="J3335" s="358">
        <f t="shared" si="102"/>
        <v>20795</v>
      </c>
      <c r="K3335" s="580"/>
      <c r="L3335" s="580"/>
      <c r="M3335" s="1006"/>
      <c r="N3335" s="716"/>
      <c r="O3335" s="716"/>
      <c r="P3335" s="716"/>
      <c r="Q3335" s="716"/>
      <c r="R3335" s="716"/>
      <c r="S3335" s="716"/>
      <c r="T3335" s="1051"/>
      <c r="U3335" s="360" t="s">
        <v>261</v>
      </c>
      <c r="V3335" s="821">
        <v>63</v>
      </c>
      <c r="W3335" s="358">
        <f t="shared" si="103"/>
        <v>3327</v>
      </c>
      <c r="X3335" s="580"/>
      <c r="Y3335" s="1006"/>
      <c r="Z3335" s="707"/>
      <c r="AA3335" s="1008"/>
      <c r="AB3335" s="1012"/>
      <c r="AC3335" s="1009"/>
      <c r="AD3335" s="1007"/>
    </row>
    <row r="3336" spans="2:30">
      <c r="B3336" s="360" t="s">
        <v>364</v>
      </c>
      <c r="C3336" s="821">
        <v>16</v>
      </c>
      <c r="D3336" s="358">
        <v>3327</v>
      </c>
      <c r="E3336" s="439"/>
      <c r="F3336" s="580"/>
      <c r="H3336" s="360" t="s">
        <v>442</v>
      </c>
      <c r="I3336" s="821">
        <v>64</v>
      </c>
      <c r="J3336" s="358">
        <f t="shared" si="102"/>
        <v>20796</v>
      </c>
      <c r="K3336" s="580"/>
      <c r="L3336" s="580"/>
      <c r="M3336" s="1006"/>
      <c r="N3336" s="716"/>
      <c r="O3336" s="716"/>
      <c r="P3336" s="716"/>
      <c r="Q3336" s="716"/>
      <c r="R3336" s="716"/>
      <c r="S3336" s="716"/>
      <c r="T3336" s="1051"/>
      <c r="U3336" s="360" t="s">
        <v>261</v>
      </c>
      <c r="V3336" s="821">
        <v>64</v>
      </c>
      <c r="W3336" s="358">
        <f t="shared" si="103"/>
        <v>3328</v>
      </c>
      <c r="X3336" s="580"/>
      <c r="Y3336" s="1006"/>
      <c r="Z3336" s="707"/>
      <c r="AA3336" s="1008"/>
      <c r="AB3336" s="1012"/>
      <c r="AC3336" s="1009"/>
      <c r="AD3336" s="1007"/>
    </row>
    <row r="3337" spans="2:30">
      <c r="B3337" s="360" t="s">
        <v>364</v>
      </c>
      <c r="C3337" s="821">
        <v>17</v>
      </c>
      <c r="D3337" s="358">
        <v>3328</v>
      </c>
      <c r="E3337" s="439"/>
      <c r="F3337" s="580"/>
      <c r="H3337" s="360" t="s">
        <v>442</v>
      </c>
      <c r="I3337" s="821">
        <v>65</v>
      </c>
      <c r="J3337" s="358">
        <f t="shared" si="102"/>
        <v>20797</v>
      </c>
      <c r="K3337" s="580"/>
      <c r="L3337" s="580"/>
      <c r="M3337" s="1006"/>
      <c r="N3337" s="716"/>
      <c r="O3337" s="716"/>
      <c r="P3337" s="716"/>
      <c r="Q3337" s="716"/>
      <c r="R3337" s="716"/>
      <c r="S3337" s="716"/>
      <c r="T3337" s="1051"/>
      <c r="U3337" s="360" t="s">
        <v>261</v>
      </c>
      <c r="V3337" s="821">
        <v>65</v>
      </c>
      <c r="W3337" s="358">
        <f t="shared" si="103"/>
        <v>3329</v>
      </c>
      <c r="X3337" s="580"/>
      <c r="Y3337" s="1006"/>
      <c r="Z3337" s="707"/>
      <c r="AA3337" s="1008"/>
      <c r="AB3337" s="1012"/>
      <c r="AC3337" s="1009"/>
      <c r="AD3337" s="1007"/>
    </row>
    <row r="3338" spans="2:30">
      <c r="B3338" s="360" t="s">
        <v>364</v>
      </c>
      <c r="C3338" s="821">
        <v>18</v>
      </c>
      <c r="D3338" s="358">
        <v>3329</v>
      </c>
      <c r="E3338" s="439"/>
      <c r="F3338" s="580"/>
      <c r="H3338" s="360" t="s">
        <v>442</v>
      </c>
      <c r="I3338" s="821">
        <v>66</v>
      </c>
      <c r="J3338" s="358">
        <f t="shared" ref="J3338:J3401" si="104">J3337+1</f>
        <v>20798</v>
      </c>
      <c r="K3338" s="580"/>
      <c r="L3338" s="580"/>
      <c r="M3338" s="1006"/>
      <c r="N3338" s="716"/>
      <c r="O3338" s="716"/>
      <c r="P3338" s="716"/>
      <c r="Q3338" s="716"/>
      <c r="R3338" s="716"/>
      <c r="S3338" s="716"/>
      <c r="T3338" s="1051"/>
      <c r="U3338" s="360" t="s">
        <v>261</v>
      </c>
      <c r="V3338" s="821">
        <v>66</v>
      </c>
      <c r="W3338" s="358">
        <f t="shared" ref="W3338:W3401" si="105">W3337+1</f>
        <v>3330</v>
      </c>
      <c r="X3338" s="580"/>
      <c r="Y3338" s="1006"/>
      <c r="Z3338" s="707"/>
      <c r="AA3338" s="1008"/>
      <c r="AB3338" s="1012"/>
      <c r="AC3338" s="1009"/>
      <c r="AD3338" s="1007"/>
    </row>
    <row r="3339" spans="2:30">
      <c r="B3339" s="360" t="s">
        <v>364</v>
      </c>
      <c r="C3339" s="821">
        <v>19</v>
      </c>
      <c r="D3339" s="358">
        <v>3330</v>
      </c>
      <c r="E3339" s="439"/>
      <c r="F3339" s="580"/>
      <c r="H3339" s="360" t="s">
        <v>442</v>
      </c>
      <c r="I3339" s="821">
        <v>67</v>
      </c>
      <c r="J3339" s="358">
        <f t="shared" si="104"/>
        <v>20799</v>
      </c>
      <c r="K3339" s="580"/>
      <c r="L3339" s="580"/>
      <c r="M3339" s="1006"/>
      <c r="N3339" s="716"/>
      <c r="O3339" s="716"/>
      <c r="P3339" s="716"/>
      <c r="Q3339" s="716"/>
      <c r="R3339" s="716"/>
      <c r="S3339" s="716"/>
      <c r="T3339" s="1051"/>
      <c r="U3339" s="360" t="s">
        <v>261</v>
      </c>
      <c r="V3339" s="821">
        <v>67</v>
      </c>
      <c r="W3339" s="358">
        <f t="shared" si="105"/>
        <v>3331</v>
      </c>
      <c r="X3339" s="580"/>
      <c r="Y3339" s="1006"/>
      <c r="Z3339" s="707"/>
      <c r="AA3339" s="1008"/>
      <c r="AB3339" s="1012"/>
      <c r="AC3339" s="1009"/>
      <c r="AD3339" s="1007"/>
    </row>
    <row r="3340" spans="2:30">
      <c r="B3340" s="360" t="s">
        <v>364</v>
      </c>
      <c r="C3340" s="821">
        <v>20</v>
      </c>
      <c r="D3340" s="358">
        <v>3331</v>
      </c>
      <c r="E3340" s="439"/>
      <c r="F3340" s="580"/>
      <c r="H3340" s="360" t="s">
        <v>442</v>
      </c>
      <c r="I3340" s="821">
        <v>68</v>
      </c>
      <c r="J3340" s="358">
        <f t="shared" si="104"/>
        <v>20800</v>
      </c>
      <c r="K3340" s="580"/>
      <c r="L3340" s="580"/>
      <c r="M3340" s="1006"/>
      <c r="N3340" s="716"/>
      <c r="O3340" s="716"/>
      <c r="P3340" s="716"/>
      <c r="Q3340" s="716"/>
      <c r="R3340" s="716"/>
      <c r="S3340" s="716"/>
      <c r="T3340" s="1051"/>
      <c r="U3340" s="360" t="s">
        <v>261</v>
      </c>
      <c r="V3340" s="821">
        <v>68</v>
      </c>
      <c r="W3340" s="358">
        <f t="shared" si="105"/>
        <v>3332</v>
      </c>
      <c r="X3340" s="580"/>
      <c r="Y3340" s="1006"/>
      <c r="Z3340" s="707"/>
      <c r="AA3340" s="1008"/>
      <c r="AB3340" s="1012"/>
      <c r="AC3340" s="1009"/>
      <c r="AD3340" s="1007"/>
    </row>
    <row r="3341" spans="2:30">
      <c r="B3341" s="360" t="s">
        <v>364</v>
      </c>
      <c r="C3341" s="821">
        <v>21</v>
      </c>
      <c r="D3341" s="358">
        <v>3332</v>
      </c>
      <c r="E3341" s="439"/>
      <c r="F3341" s="580"/>
      <c r="H3341" s="360" t="s">
        <v>442</v>
      </c>
      <c r="I3341" s="821">
        <v>69</v>
      </c>
      <c r="J3341" s="358">
        <f t="shared" si="104"/>
        <v>20801</v>
      </c>
      <c r="K3341" s="580"/>
      <c r="L3341" s="580"/>
      <c r="M3341" s="1006"/>
      <c r="N3341" s="716"/>
      <c r="O3341" s="716"/>
      <c r="P3341" s="716"/>
      <c r="Q3341" s="716"/>
      <c r="R3341" s="716"/>
      <c r="S3341" s="716"/>
      <c r="T3341" s="1051"/>
      <c r="U3341" s="360" t="s">
        <v>261</v>
      </c>
      <c r="V3341" s="821">
        <v>69</v>
      </c>
      <c r="W3341" s="358">
        <f t="shared" si="105"/>
        <v>3333</v>
      </c>
      <c r="X3341" s="580"/>
      <c r="Y3341" s="1006"/>
      <c r="Z3341" s="707"/>
      <c r="AA3341" s="1008"/>
      <c r="AB3341" s="1012"/>
      <c r="AC3341" s="1009"/>
      <c r="AD3341" s="1007"/>
    </row>
    <row r="3342" spans="2:30">
      <c r="B3342" s="360" t="s">
        <v>364</v>
      </c>
      <c r="C3342" s="821">
        <v>22</v>
      </c>
      <c r="D3342" s="358">
        <v>3333</v>
      </c>
      <c r="E3342" s="439"/>
      <c r="F3342" s="580"/>
      <c r="H3342" s="360" t="s">
        <v>442</v>
      </c>
      <c r="I3342" s="821">
        <v>70</v>
      </c>
      <c r="J3342" s="358">
        <f t="shared" si="104"/>
        <v>20802</v>
      </c>
      <c r="K3342" s="580"/>
      <c r="L3342" s="580"/>
      <c r="M3342" s="1006"/>
      <c r="N3342" s="716"/>
      <c r="O3342" s="716"/>
      <c r="P3342" s="716"/>
      <c r="Q3342" s="716"/>
      <c r="R3342" s="716"/>
      <c r="S3342" s="716"/>
      <c r="T3342" s="1051"/>
      <c r="U3342" s="360" t="s">
        <v>261</v>
      </c>
      <c r="V3342" s="821">
        <v>70</v>
      </c>
      <c r="W3342" s="358">
        <f t="shared" si="105"/>
        <v>3334</v>
      </c>
      <c r="X3342" s="580"/>
      <c r="Y3342" s="1006"/>
      <c r="Z3342" s="707"/>
      <c r="AA3342" s="1008"/>
      <c r="AB3342" s="1012"/>
      <c r="AC3342" s="1009"/>
      <c r="AD3342" s="1007"/>
    </row>
    <row r="3343" spans="2:30">
      <c r="B3343" s="360" t="s">
        <v>364</v>
      </c>
      <c r="C3343" s="821">
        <v>23</v>
      </c>
      <c r="D3343" s="358">
        <v>3334</v>
      </c>
      <c r="E3343" s="439"/>
      <c r="F3343" s="580"/>
      <c r="H3343" s="360" t="s">
        <v>442</v>
      </c>
      <c r="I3343" s="821">
        <v>71</v>
      </c>
      <c r="J3343" s="358">
        <f t="shared" si="104"/>
        <v>20803</v>
      </c>
      <c r="K3343" s="580"/>
      <c r="L3343" s="580"/>
      <c r="M3343" s="1006"/>
      <c r="N3343" s="716"/>
      <c r="O3343" s="716"/>
      <c r="P3343" s="716"/>
      <c r="Q3343" s="716"/>
      <c r="R3343" s="716"/>
      <c r="S3343" s="716"/>
      <c r="T3343" s="1051"/>
      <c r="U3343" s="360" t="s">
        <v>261</v>
      </c>
      <c r="V3343" s="821">
        <v>71</v>
      </c>
      <c r="W3343" s="358">
        <f t="shared" si="105"/>
        <v>3335</v>
      </c>
      <c r="X3343" s="580"/>
      <c r="Y3343" s="1006"/>
      <c r="Z3343" s="707"/>
      <c r="AA3343" s="1008"/>
      <c r="AB3343" s="1012"/>
      <c r="AC3343" s="1009"/>
      <c r="AD3343" s="1007"/>
    </row>
    <row r="3344" spans="2:30">
      <c r="B3344" s="360" t="s">
        <v>364</v>
      </c>
      <c r="C3344" s="821">
        <v>24</v>
      </c>
      <c r="D3344" s="358">
        <v>3335</v>
      </c>
      <c r="E3344" s="439"/>
      <c r="F3344" s="580"/>
      <c r="H3344" s="360" t="s">
        <v>442</v>
      </c>
      <c r="I3344" s="821">
        <v>72</v>
      </c>
      <c r="J3344" s="358">
        <f t="shared" si="104"/>
        <v>20804</v>
      </c>
      <c r="K3344" s="580"/>
      <c r="L3344" s="580"/>
      <c r="M3344" s="1006"/>
      <c r="N3344" s="716"/>
      <c r="O3344" s="716"/>
      <c r="P3344" s="716"/>
      <c r="Q3344" s="716"/>
      <c r="R3344" s="716"/>
      <c r="S3344" s="716"/>
      <c r="T3344" s="1051"/>
      <c r="U3344" s="360" t="s">
        <v>261</v>
      </c>
      <c r="V3344" s="821">
        <v>72</v>
      </c>
      <c r="W3344" s="358">
        <f t="shared" si="105"/>
        <v>3336</v>
      </c>
      <c r="X3344" s="580"/>
      <c r="Y3344" s="1006"/>
      <c r="Z3344" s="707"/>
      <c r="AA3344" s="1008"/>
      <c r="AB3344" s="1012"/>
      <c r="AC3344" s="1009"/>
      <c r="AD3344" s="1007"/>
    </row>
    <row r="3345" spans="2:30">
      <c r="B3345" s="360" t="s">
        <v>365</v>
      </c>
      <c r="C3345" s="821">
        <v>1</v>
      </c>
      <c r="D3345" s="358">
        <v>3336</v>
      </c>
      <c r="E3345" s="439"/>
      <c r="F3345" s="580"/>
      <c r="H3345" s="360" t="s">
        <v>442</v>
      </c>
      <c r="I3345" s="821">
        <v>73</v>
      </c>
      <c r="J3345" s="358">
        <f t="shared" si="104"/>
        <v>20805</v>
      </c>
      <c r="K3345" s="580"/>
      <c r="L3345" s="580"/>
      <c r="M3345" s="1006"/>
      <c r="N3345" s="716"/>
      <c r="O3345" s="716"/>
      <c r="P3345" s="716"/>
      <c r="Q3345" s="716"/>
      <c r="R3345" s="716"/>
      <c r="S3345" s="716"/>
      <c r="T3345" s="1051"/>
      <c r="U3345" s="360" t="s">
        <v>261</v>
      </c>
      <c r="V3345" s="821">
        <v>73</v>
      </c>
      <c r="W3345" s="358">
        <f t="shared" si="105"/>
        <v>3337</v>
      </c>
      <c r="X3345" s="580"/>
      <c r="Y3345" s="1006"/>
      <c r="Z3345" s="707"/>
      <c r="AA3345" s="1008"/>
      <c r="AB3345" s="1012"/>
      <c r="AC3345" s="1009"/>
      <c r="AD3345" s="1007"/>
    </row>
    <row r="3346" spans="2:30">
      <c r="B3346" s="360" t="s">
        <v>365</v>
      </c>
      <c r="C3346" s="821">
        <v>2</v>
      </c>
      <c r="D3346" s="358">
        <v>3337</v>
      </c>
      <c r="E3346" s="439"/>
      <c r="F3346" s="580"/>
      <c r="H3346" s="360" t="s">
        <v>442</v>
      </c>
      <c r="I3346" s="821">
        <v>74</v>
      </c>
      <c r="J3346" s="358">
        <f t="shared" si="104"/>
        <v>20806</v>
      </c>
      <c r="K3346" s="580"/>
      <c r="L3346" s="580"/>
      <c r="M3346" s="1006"/>
      <c r="N3346" s="716"/>
      <c r="O3346" s="716"/>
      <c r="P3346" s="716"/>
      <c r="Q3346" s="716"/>
      <c r="R3346" s="716"/>
      <c r="S3346" s="716"/>
      <c r="T3346" s="1051"/>
      <c r="U3346" s="360" t="s">
        <v>261</v>
      </c>
      <c r="V3346" s="821">
        <v>74</v>
      </c>
      <c r="W3346" s="358">
        <f t="shared" si="105"/>
        <v>3338</v>
      </c>
      <c r="X3346" s="580"/>
      <c r="Y3346" s="1006"/>
      <c r="Z3346" s="707"/>
      <c r="AA3346" s="1008"/>
      <c r="AB3346" s="1012"/>
      <c r="AC3346" s="1009"/>
      <c r="AD3346" s="1007"/>
    </row>
    <row r="3347" spans="2:30">
      <c r="B3347" s="360" t="s">
        <v>365</v>
      </c>
      <c r="C3347" s="821">
        <v>3</v>
      </c>
      <c r="D3347" s="358">
        <v>3338</v>
      </c>
      <c r="E3347" s="439"/>
      <c r="F3347" s="580"/>
      <c r="H3347" s="360" t="s">
        <v>442</v>
      </c>
      <c r="I3347" s="821">
        <v>75</v>
      </c>
      <c r="J3347" s="358">
        <f t="shared" si="104"/>
        <v>20807</v>
      </c>
      <c r="K3347" s="580"/>
      <c r="L3347" s="580"/>
      <c r="M3347" s="1006"/>
      <c r="N3347" s="716"/>
      <c r="O3347" s="716"/>
      <c r="P3347" s="716"/>
      <c r="Q3347" s="716"/>
      <c r="R3347" s="716"/>
      <c r="S3347" s="716"/>
      <c r="T3347" s="1051"/>
      <c r="U3347" s="360" t="s">
        <v>261</v>
      </c>
      <c r="V3347" s="821">
        <v>75</v>
      </c>
      <c r="W3347" s="358">
        <f t="shared" si="105"/>
        <v>3339</v>
      </c>
      <c r="X3347" s="580"/>
      <c r="Y3347" s="1006"/>
      <c r="Z3347" s="707"/>
      <c r="AA3347" s="1008"/>
      <c r="AB3347" s="1012"/>
      <c r="AC3347" s="1009"/>
      <c r="AD3347" s="1007"/>
    </row>
    <row r="3348" spans="2:30">
      <c r="B3348" s="360" t="s">
        <v>365</v>
      </c>
      <c r="C3348" s="821">
        <v>4</v>
      </c>
      <c r="D3348" s="358">
        <v>3339</v>
      </c>
      <c r="E3348" s="439"/>
      <c r="F3348" s="580"/>
      <c r="H3348" s="360" t="s">
        <v>442</v>
      </c>
      <c r="I3348" s="821">
        <v>76</v>
      </c>
      <c r="J3348" s="358">
        <f t="shared" si="104"/>
        <v>20808</v>
      </c>
      <c r="K3348" s="580"/>
      <c r="L3348" s="580"/>
      <c r="M3348" s="1006"/>
      <c r="N3348" s="716"/>
      <c r="O3348" s="716"/>
      <c r="P3348" s="716"/>
      <c r="Q3348" s="716"/>
      <c r="R3348" s="716"/>
      <c r="S3348" s="716"/>
      <c r="T3348" s="1051"/>
      <c r="U3348" s="360" t="s">
        <v>261</v>
      </c>
      <c r="V3348" s="821">
        <v>76</v>
      </c>
      <c r="W3348" s="358">
        <f t="shared" si="105"/>
        <v>3340</v>
      </c>
      <c r="X3348" s="580"/>
      <c r="Y3348" s="1006"/>
      <c r="Z3348" s="707"/>
      <c r="AA3348" s="1008"/>
      <c r="AB3348" s="1012"/>
      <c r="AC3348" s="1009"/>
      <c r="AD3348" s="1007"/>
    </row>
    <row r="3349" spans="2:30">
      <c r="B3349" s="360" t="s">
        <v>365</v>
      </c>
      <c r="C3349" s="821">
        <v>5</v>
      </c>
      <c r="D3349" s="358">
        <v>3340</v>
      </c>
      <c r="E3349" s="439"/>
      <c r="F3349" s="580"/>
      <c r="H3349" s="360" t="s">
        <v>442</v>
      </c>
      <c r="I3349" s="821">
        <v>77</v>
      </c>
      <c r="J3349" s="358">
        <f t="shared" si="104"/>
        <v>20809</v>
      </c>
      <c r="K3349" s="580"/>
      <c r="L3349" s="580"/>
      <c r="M3349" s="1006"/>
      <c r="N3349" s="716"/>
      <c r="O3349" s="716"/>
      <c r="P3349" s="716"/>
      <c r="Q3349" s="716"/>
      <c r="R3349" s="716"/>
      <c r="S3349" s="716"/>
      <c r="T3349" s="1051"/>
      <c r="U3349" s="360" t="s">
        <v>261</v>
      </c>
      <c r="V3349" s="821">
        <v>77</v>
      </c>
      <c r="W3349" s="358">
        <f t="shared" si="105"/>
        <v>3341</v>
      </c>
      <c r="X3349" s="580"/>
      <c r="Y3349" s="1006"/>
      <c r="Z3349" s="707"/>
      <c r="AA3349" s="1008"/>
      <c r="AB3349" s="1012"/>
      <c r="AC3349" s="1009"/>
      <c r="AD3349" s="1007"/>
    </row>
    <row r="3350" spans="2:30">
      <c r="B3350" s="360" t="s">
        <v>365</v>
      </c>
      <c r="C3350" s="821">
        <v>6</v>
      </c>
      <c r="D3350" s="358">
        <v>3341</v>
      </c>
      <c r="E3350" s="439"/>
      <c r="F3350" s="580"/>
      <c r="H3350" s="360" t="s">
        <v>442</v>
      </c>
      <c r="I3350" s="821">
        <v>78</v>
      </c>
      <c r="J3350" s="358">
        <f t="shared" si="104"/>
        <v>20810</v>
      </c>
      <c r="K3350" s="580"/>
      <c r="L3350" s="580"/>
      <c r="M3350" s="1006"/>
      <c r="N3350" s="716"/>
      <c r="O3350" s="716"/>
      <c r="P3350" s="716"/>
      <c r="Q3350" s="716"/>
      <c r="R3350" s="716"/>
      <c r="S3350" s="716"/>
      <c r="T3350" s="1051"/>
      <c r="U3350" s="360" t="s">
        <v>261</v>
      </c>
      <c r="V3350" s="821">
        <v>78</v>
      </c>
      <c r="W3350" s="358">
        <f t="shared" si="105"/>
        <v>3342</v>
      </c>
      <c r="X3350" s="580"/>
      <c r="Y3350" s="1006"/>
      <c r="Z3350" s="707"/>
      <c r="AA3350" s="1008"/>
      <c r="AB3350" s="1012"/>
      <c r="AC3350" s="1009"/>
      <c r="AD3350" s="1007"/>
    </row>
    <row r="3351" spans="2:30">
      <c r="B3351" s="360" t="s">
        <v>365</v>
      </c>
      <c r="C3351" s="821">
        <v>7</v>
      </c>
      <c r="D3351" s="358">
        <v>3342</v>
      </c>
      <c r="E3351" s="439"/>
      <c r="F3351" s="580"/>
      <c r="H3351" s="360" t="s">
        <v>442</v>
      </c>
      <c r="I3351" s="821">
        <v>79</v>
      </c>
      <c r="J3351" s="358">
        <f t="shared" si="104"/>
        <v>20811</v>
      </c>
      <c r="K3351" s="580"/>
      <c r="L3351" s="580"/>
      <c r="M3351" s="1006"/>
      <c r="N3351" s="716"/>
      <c r="O3351" s="716"/>
      <c r="P3351" s="716"/>
      <c r="Q3351" s="716"/>
      <c r="R3351" s="716"/>
      <c r="S3351" s="716"/>
      <c r="T3351" s="1051"/>
      <c r="U3351" s="360" t="s">
        <v>261</v>
      </c>
      <c r="V3351" s="821">
        <v>79</v>
      </c>
      <c r="W3351" s="358">
        <f t="shared" si="105"/>
        <v>3343</v>
      </c>
      <c r="X3351" s="580"/>
      <c r="Y3351" s="1006"/>
      <c r="Z3351" s="707"/>
      <c r="AA3351" s="1008"/>
      <c r="AB3351" s="1012"/>
      <c r="AC3351" s="1009"/>
      <c r="AD3351" s="1007"/>
    </row>
    <row r="3352" spans="2:30">
      <c r="B3352" s="360" t="s">
        <v>365</v>
      </c>
      <c r="C3352" s="821">
        <v>8</v>
      </c>
      <c r="D3352" s="358">
        <v>3343</v>
      </c>
      <c r="E3352" s="439"/>
      <c r="F3352" s="580"/>
      <c r="H3352" s="360" t="s">
        <v>442</v>
      </c>
      <c r="I3352" s="821">
        <v>80</v>
      </c>
      <c r="J3352" s="358">
        <f t="shared" si="104"/>
        <v>20812</v>
      </c>
      <c r="K3352" s="580"/>
      <c r="L3352" s="580"/>
      <c r="M3352" s="1006"/>
      <c r="N3352" s="716"/>
      <c r="O3352" s="716"/>
      <c r="P3352" s="716"/>
      <c r="Q3352" s="716"/>
      <c r="R3352" s="716"/>
      <c r="S3352" s="716"/>
      <c r="T3352" s="1051"/>
      <c r="U3352" s="360" t="s">
        <v>261</v>
      </c>
      <c r="V3352" s="821">
        <v>80</v>
      </c>
      <c r="W3352" s="358">
        <f t="shared" si="105"/>
        <v>3344</v>
      </c>
      <c r="X3352" s="580"/>
      <c r="Y3352" s="1006"/>
      <c r="Z3352" s="707"/>
      <c r="AA3352" s="1008"/>
      <c r="AB3352" s="1012"/>
      <c r="AC3352" s="1009"/>
      <c r="AD3352" s="1007"/>
    </row>
    <row r="3353" spans="2:30">
      <c r="B3353" s="360" t="s">
        <v>365</v>
      </c>
      <c r="C3353" s="821">
        <v>9</v>
      </c>
      <c r="D3353" s="358">
        <v>3344</v>
      </c>
      <c r="E3353" s="439"/>
      <c r="F3353" s="580"/>
      <c r="H3353" s="360" t="s">
        <v>442</v>
      </c>
      <c r="I3353" s="821">
        <v>81</v>
      </c>
      <c r="J3353" s="358">
        <f t="shared" si="104"/>
        <v>20813</v>
      </c>
      <c r="K3353" s="580"/>
      <c r="L3353" s="580"/>
      <c r="M3353" s="1006"/>
      <c r="N3353" s="716"/>
      <c r="O3353" s="716"/>
      <c r="P3353" s="716"/>
      <c r="Q3353" s="716"/>
      <c r="R3353" s="716"/>
      <c r="S3353" s="716"/>
      <c r="T3353" s="1051"/>
      <c r="U3353" s="360" t="s">
        <v>261</v>
      </c>
      <c r="V3353" s="821">
        <v>81</v>
      </c>
      <c r="W3353" s="358">
        <f t="shared" si="105"/>
        <v>3345</v>
      </c>
      <c r="X3353" s="580"/>
      <c r="Y3353" s="1006"/>
      <c r="Z3353" s="707"/>
      <c r="AA3353" s="1008"/>
      <c r="AB3353" s="1012"/>
      <c r="AC3353" s="1009"/>
      <c r="AD3353" s="1007"/>
    </row>
    <row r="3354" spans="2:30">
      <c r="B3354" s="360" t="s">
        <v>365</v>
      </c>
      <c r="C3354" s="821">
        <v>10</v>
      </c>
      <c r="D3354" s="358">
        <v>3345</v>
      </c>
      <c r="E3354" s="439"/>
      <c r="F3354" s="580"/>
      <c r="H3354" s="360" t="s">
        <v>442</v>
      </c>
      <c r="I3354" s="821">
        <v>82</v>
      </c>
      <c r="J3354" s="358">
        <f t="shared" si="104"/>
        <v>20814</v>
      </c>
      <c r="K3354" s="580"/>
      <c r="L3354" s="580"/>
      <c r="M3354" s="1006"/>
      <c r="N3354" s="716"/>
      <c r="O3354" s="716"/>
      <c r="P3354" s="716"/>
      <c r="Q3354" s="716"/>
      <c r="R3354" s="716"/>
      <c r="S3354" s="716"/>
      <c r="T3354" s="1051"/>
      <c r="U3354" s="360" t="s">
        <v>261</v>
      </c>
      <c r="V3354" s="821">
        <v>82</v>
      </c>
      <c r="W3354" s="358">
        <f t="shared" si="105"/>
        <v>3346</v>
      </c>
      <c r="X3354" s="580"/>
      <c r="Y3354" s="1006"/>
      <c r="Z3354" s="707"/>
      <c r="AA3354" s="1008"/>
      <c r="AB3354" s="1012"/>
      <c r="AC3354" s="1009"/>
      <c r="AD3354" s="1007"/>
    </row>
    <row r="3355" spans="2:30">
      <c r="B3355" s="360" t="s">
        <v>365</v>
      </c>
      <c r="C3355" s="821">
        <v>11</v>
      </c>
      <c r="D3355" s="358">
        <v>3346</v>
      </c>
      <c r="E3355" s="439"/>
      <c r="F3355" s="580"/>
      <c r="H3355" s="360" t="s">
        <v>442</v>
      </c>
      <c r="I3355" s="821">
        <v>83</v>
      </c>
      <c r="J3355" s="358">
        <f t="shared" si="104"/>
        <v>20815</v>
      </c>
      <c r="K3355" s="580"/>
      <c r="L3355" s="580"/>
      <c r="M3355" s="1006"/>
      <c r="N3355" s="716"/>
      <c r="O3355" s="716"/>
      <c r="P3355" s="716"/>
      <c r="Q3355" s="716"/>
      <c r="R3355" s="716"/>
      <c r="S3355" s="716"/>
      <c r="T3355" s="1051"/>
      <c r="U3355" s="360" t="s">
        <v>261</v>
      </c>
      <c r="V3355" s="821">
        <v>83</v>
      </c>
      <c r="W3355" s="358">
        <f t="shared" si="105"/>
        <v>3347</v>
      </c>
      <c r="X3355" s="580"/>
      <c r="Y3355" s="1006"/>
      <c r="Z3355" s="707"/>
      <c r="AA3355" s="1008"/>
      <c r="AB3355" s="1012"/>
      <c r="AC3355" s="1009"/>
      <c r="AD3355" s="1007"/>
    </row>
    <row r="3356" spans="2:30">
      <c r="B3356" s="360" t="s">
        <v>365</v>
      </c>
      <c r="C3356" s="821">
        <v>12</v>
      </c>
      <c r="D3356" s="358">
        <v>3347</v>
      </c>
      <c r="E3356" s="439"/>
      <c r="F3356" s="580"/>
      <c r="H3356" s="360" t="s">
        <v>442</v>
      </c>
      <c r="I3356" s="821">
        <v>84</v>
      </c>
      <c r="J3356" s="358">
        <f t="shared" si="104"/>
        <v>20816</v>
      </c>
      <c r="K3356" s="580"/>
      <c r="L3356" s="580"/>
      <c r="M3356" s="1006"/>
      <c r="N3356" s="716"/>
      <c r="O3356" s="716"/>
      <c r="P3356" s="716"/>
      <c r="Q3356" s="716"/>
      <c r="R3356" s="716"/>
      <c r="S3356" s="716"/>
      <c r="T3356" s="1051"/>
      <c r="U3356" s="360" t="s">
        <v>261</v>
      </c>
      <c r="V3356" s="821">
        <v>84</v>
      </c>
      <c r="W3356" s="358">
        <f t="shared" si="105"/>
        <v>3348</v>
      </c>
      <c r="X3356" s="580"/>
      <c r="Y3356" s="1006"/>
      <c r="Z3356" s="707"/>
      <c r="AA3356" s="1008"/>
      <c r="AB3356" s="1012"/>
      <c r="AC3356" s="1009"/>
      <c r="AD3356" s="1007"/>
    </row>
    <row r="3357" spans="2:30">
      <c r="B3357" s="360" t="s">
        <v>365</v>
      </c>
      <c r="C3357" s="821">
        <v>13</v>
      </c>
      <c r="D3357" s="358">
        <v>3348</v>
      </c>
      <c r="E3357" s="439"/>
      <c r="F3357" s="580"/>
      <c r="H3357" s="360" t="s">
        <v>442</v>
      </c>
      <c r="I3357" s="821">
        <v>85</v>
      </c>
      <c r="J3357" s="358">
        <f t="shared" si="104"/>
        <v>20817</v>
      </c>
      <c r="K3357" s="580"/>
      <c r="L3357" s="580"/>
      <c r="M3357" s="1006"/>
      <c r="N3357" s="716"/>
      <c r="O3357" s="716"/>
      <c r="P3357" s="716"/>
      <c r="Q3357" s="716"/>
      <c r="R3357" s="716"/>
      <c r="S3357" s="716"/>
      <c r="T3357" s="1051"/>
      <c r="U3357" s="360" t="s">
        <v>261</v>
      </c>
      <c r="V3357" s="821">
        <v>85</v>
      </c>
      <c r="W3357" s="358">
        <f t="shared" si="105"/>
        <v>3349</v>
      </c>
      <c r="X3357" s="580"/>
      <c r="Y3357" s="1006"/>
      <c r="Z3357" s="707"/>
      <c r="AA3357" s="1008"/>
      <c r="AB3357" s="1012"/>
      <c r="AC3357" s="1009"/>
      <c r="AD3357" s="1007"/>
    </row>
    <row r="3358" spans="2:30">
      <c r="B3358" s="360" t="s">
        <v>365</v>
      </c>
      <c r="C3358" s="821">
        <v>14</v>
      </c>
      <c r="D3358" s="358">
        <v>3349</v>
      </c>
      <c r="E3358" s="439"/>
      <c r="F3358" s="580"/>
      <c r="H3358" s="360" t="s">
        <v>442</v>
      </c>
      <c r="I3358" s="821">
        <v>86</v>
      </c>
      <c r="J3358" s="358">
        <f t="shared" si="104"/>
        <v>20818</v>
      </c>
      <c r="K3358" s="580"/>
      <c r="L3358" s="580"/>
      <c r="M3358" s="1006"/>
      <c r="N3358" s="716"/>
      <c r="O3358" s="716"/>
      <c r="P3358" s="716"/>
      <c r="Q3358" s="716"/>
      <c r="R3358" s="716"/>
      <c r="S3358" s="716"/>
      <c r="T3358" s="1051"/>
      <c r="U3358" s="360" t="s">
        <v>261</v>
      </c>
      <c r="V3358" s="821">
        <v>86</v>
      </c>
      <c r="W3358" s="358">
        <f t="shared" si="105"/>
        <v>3350</v>
      </c>
      <c r="X3358" s="580"/>
      <c r="Y3358" s="1006"/>
      <c r="Z3358" s="707"/>
      <c r="AA3358" s="1008"/>
      <c r="AB3358" s="1012"/>
      <c r="AC3358" s="1009"/>
      <c r="AD3358" s="1007"/>
    </row>
    <row r="3359" spans="2:30">
      <c r="B3359" s="360" t="s">
        <v>365</v>
      </c>
      <c r="C3359" s="821">
        <v>15</v>
      </c>
      <c r="D3359" s="358">
        <v>3350</v>
      </c>
      <c r="E3359" s="439"/>
      <c r="F3359" s="580"/>
      <c r="H3359" s="360" t="s">
        <v>442</v>
      </c>
      <c r="I3359" s="821">
        <v>87</v>
      </c>
      <c r="J3359" s="358">
        <f t="shared" si="104"/>
        <v>20819</v>
      </c>
      <c r="K3359" s="580"/>
      <c r="L3359" s="580"/>
      <c r="M3359" s="1006"/>
      <c r="N3359" s="716"/>
      <c r="O3359" s="716"/>
      <c r="P3359" s="716"/>
      <c r="Q3359" s="716"/>
      <c r="R3359" s="716"/>
      <c r="S3359" s="716"/>
      <c r="T3359" s="1051"/>
      <c r="U3359" s="360" t="s">
        <v>261</v>
      </c>
      <c r="V3359" s="821">
        <v>87</v>
      </c>
      <c r="W3359" s="358">
        <f t="shared" si="105"/>
        <v>3351</v>
      </c>
      <c r="X3359" s="580"/>
      <c r="Y3359" s="1006"/>
      <c r="Z3359" s="707"/>
      <c r="AA3359" s="1008"/>
      <c r="AB3359" s="1012"/>
      <c r="AC3359" s="1009"/>
      <c r="AD3359" s="1007"/>
    </row>
    <row r="3360" spans="2:30">
      <c r="B3360" s="360" t="s">
        <v>365</v>
      </c>
      <c r="C3360" s="821">
        <v>16</v>
      </c>
      <c r="D3360" s="358">
        <v>3351</v>
      </c>
      <c r="E3360" s="439"/>
      <c r="F3360" s="580"/>
      <c r="H3360" s="360" t="s">
        <v>442</v>
      </c>
      <c r="I3360" s="821">
        <v>88</v>
      </c>
      <c r="J3360" s="358">
        <f t="shared" si="104"/>
        <v>20820</v>
      </c>
      <c r="K3360" s="580"/>
      <c r="L3360" s="580"/>
      <c r="M3360" s="1006"/>
      <c r="N3360" s="716"/>
      <c r="O3360" s="716"/>
      <c r="P3360" s="716"/>
      <c r="Q3360" s="716"/>
      <c r="R3360" s="716"/>
      <c r="S3360" s="716"/>
      <c r="T3360" s="1051"/>
      <c r="U3360" s="360" t="s">
        <v>261</v>
      </c>
      <c r="V3360" s="821">
        <v>88</v>
      </c>
      <c r="W3360" s="358">
        <f t="shared" si="105"/>
        <v>3352</v>
      </c>
      <c r="X3360" s="580"/>
      <c r="Y3360" s="1006"/>
      <c r="Z3360" s="707"/>
      <c r="AA3360" s="1008"/>
      <c r="AB3360" s="1012"/>
      <c r="AC3360" s="1009"/>
      <c r="AD3360" s="1007"/>
    </row>
    <row r="3361" spans="2:30">
      <c r="B3361" s="360" t="s">
        <v>365</v>
      </c>
      <c r="C3361" s="821">
        <v>17</v>
      </c>
      <c r="D3361" s="358">
        <v>3352</v>
      </c>
      <c r="E3361" s="439"/>
      <c r="F3361" s="580"/>
      <c r="H3361" s="360" t="s">
        <v>442</v>
      </c>
      <c r="I3361" s="821">
        <v>89</v>
      </c>
      <c r="J3361" s="358">
        <f t="shared" si="104"/>
        <v>20821</v>
      </c>
      <c r="K3361" s="580"/>
      <c r="L3361" s="580"/>
      <c r="M3361" s="1006"/>
      <c r="N3361" s="716"/>
      <c r="O3361" s="716"/>
      <c r="P3361" s="716"/>
      <c r="Q3361" s="716"/>
      <c r="R3361" s="716"/>
      <c r="S3361" s="716"/>
      <c r="T3361" s="1051"/>
      <c r="U3361" s="360" t="s">
        <v>261</v>
      </c>
      <c r="V3361" s="821">
        <v>89</v>
      </c>
      <c r="W3361" s="358">
        <f t="shared" si="105"/>
        <v>3353</v>
      </c>
      <c r="X3361" s="580"/>
      <c r="Y3361" s="1006"/>
      <c r="Z3361" s="707"/>
      <c r="AA3361" s="1008"/>
      <c r="AB3361" s="1012"/>
      <c r="AC3361" s="1009"/>
      <c r="AD3361" s="1007"/>
    </row>
    <row r="3362" spans="2:30">
      <c r="B3362" s="360" t="s">
        <v>365</v>
      </c>
      <c r="C3362" s="821">
        <v>18</v>
      </c>
      <c r="D3362" s="358">
        <v>3353</v>
      </c>
      <c r="E3362" s="439"/>
      <c r="F3362" s="580"/>
      <c r="H3362" s="360" t="s">
        <v>442</v>
      </c>
      <c r="I3362" s="821">
        <v>90</v>
      </c>
      <c r="J3362" s="358">
        <f t="shared" si="104"/>
        <v>20822</v>
      </c>
      <c r="K3362" s="580"/>
      <c r="L3362" s="580"/>
      <c r="M3362" s="1006"/>
      <c r="N3362" s="716"/>
      <c r="O3362" s="716"/>
      <c r="P3362" s="716"/>
      <c r="Q3362" s="716"/>
      <c r="R3362" s="716"/>
      <c r="S3362" s="716"/>
      <c r="T3362" s="1051"/>
      <c r="U3362" s="360" t="s">
        <v>261</v>
      </c>
      <c r="V3362" s="821">
        <v>90</v>
      </c>
      <c r="W3362" s="358">
        <f t="shared" si="105"/>
        <v>3354</v>
      </c>
      <c r="X3362" s="580"/>
      <c r="Y3362" s="1006"/>
      <c r="Z3362" s="707"/>
      <c r="AA3362" s="1008"/>
      <c r="AB3362" s="1012"/>
      <c r="AC3362" s="1009"/>
      <c r="AD3362" s="1007"/>
    </row>
    <row r="3363" spans="2:30">
      <c r="B3363" s="360" t="s">
        <v>365</v>
      </c>
      <c r="C3363" s="821">
        <v>19</v>
      </c>
      <c r="D3363" s="358">
        <v>3354</v>
      </c>
      <c r="E3363" s="439"/>
      <c r="F3363" s="580"/>
      <c r="H3363" s="360" t="s">
        <v>442</v>
      </c>
      <c r="I3363" s="821">
        <v>91</v>
      </c>
      <c r="J3363" s="358">
        <f t="shared" si="104"/>
        <v>20823</v>
      </c>
      <c r="K3363" s="580"/>
      <c r="L3363" s="580"/>
      <c r="M3363" s="1006"/>
      <c r="N3363" s="716"/>
      <c r="O3363" s="716"/>
      <c r="P3363" s="716"/>
      <c r="Q3363" s="716"/>
      <c r="R3363" s="716"/>
      <c r="S3363" s="716"/>
      <c r="T3363" s="1051"/>
      <c r="U3363" s="360" t="s">
        <v>261</v>
      </c>
      <c r="V3363" s="821">
        <v>91</v>
      </c>
      <c r="W3363" s="358">
        <f t="shared" si="105"/>
        <v>3355</v>
      </c>
      <c r="X3363" s="580"/>
      <c r="Y3363" s="1006"/>
      <c r="Z3363" s="707"/>
      <c r="AA3363" s="1008"/>
      <c r="AB3363" s="1012"/>
      <c r="AC3363" s="1009"/>
      <c r="AD3363" s="1007"/>
    </row>
    <row r="3364" spans="2:30">
      <c r="B3364" s="360" t="s">
        <v>365</v>
      </c>
      <c r="C3364" s="821">
        <v>20</v>
      </c>
      <c r="D3364" s="358">
        <v>3355</v>
      </c>
      <c r="E3364" s="439"/>
      <c r="F3364" s="580"/>
      <c r="H3364" s="360" t="s">
        <v>442</v>
      </c>
      <c r="I3364" s="821">
        <v>92</v>
      </c>
      <c r="J3364" s="358">
        <f t="shared" si="104"/>
        <v>20824</v>
      </c>
      <c r="K3364" s="580"/>
      <c r="L3364" s="580"/>
      <c r="M3364" s="1006"/>
      <c r="N3364" s="716"/>
      <c r="O3364" s="716"/>
      <c r="P3364" s="716"/>
      <c r="Q3364" s="716"/>
      <c r="R3364" s="716"/>
      <c r="S3364" s="716"/>
      <c r="T3364" s="1051"/>
      <c r="U3364" s="360" t="s">
        <v>261</v>
      </c>
      <c r="V3364" s="821">
        <v>92</v>
      </c>
      <c r="W3364" s="358">
        <f t="shared" si="105"/>
        <v>3356</v>
      </c>
      <c r="X3364" s="580"/>
      <c r="Y3364" s="1006"/>
      <c r="Z3364" s="707"/>
      <c r="AA3364" s="1008"/>
      <c r="AB3364" s="1012"/>
      <c r="AC3364" s="1009"/>
      <c r="AD3364" s="1007"/>
    </row>
    <row r="3365" spans="2:30">
      <c r="B3365" s="360" t="s">
        <v>365</v>
      </c>
      <c r="C3365" s="821">
        <v>21</v>
      </c>
      <c r="D3365" s="358">
        <v>3356</v>
      </c>
      <c r="E3365" s="439"/>
      <c r="F3365" s="580"/>
      <c r="H3365" s="360" t="s">
        <v>442</v>
      </c>
      <c r="I3365" s="821">
        <v>93</v>
      </c>
      <c r="J3365" s="358">
        <f t="shared" si="104"/>
        <v>20825</v>
      </c>
      <c r="K3365" s="580"/>
      <c r="L3365" s="580"/>
      <c r="M3365" s="1006"/>
      <c r="N3365" s="716"/>
      <c r="O3365" s="716"/>
      <c r="P3365" s="716"/>
      <c r="Q3365" s="716"/>
      <c r="R3365" s="716"/>
      <c r="S3365" s="716"/>
      <c r="T3365" s="1051"/>
      <c r="U3365" s="360" t="s">
        <v>261</v>
      </c>
      <c r="V3365" s="821">
        <v>93</v>
      </c>
      <c r="W3365" s="358">
        <f t="shared" si="105"/>
        <v>3357</v>
      </c>
      <c r="X3365" s="580"/>
      <c r="Y3365" s="1006"/>
      <c r="Z3365" s="707"/>
      <c r="AA3365" s="1008"/>
      <c r="AB3365" s="1012"/>
      <c r="AC3365" s="1009"/>
      <c r="AD3365" s="1007"/>
    </row>
    <row r="3366" spans="2:30">
      <c r="B3366" s="360" t="s">
        <v>365</v>
      </c>
      <c r="C3366" s="821">
        <v>22</v>
      </c>
      <c r="D3366" s="358">
        <v>3357</v>
      </c>
      <c r="E3366" s="439"/>
      <c r="F3366" s="580"/>
      <c r="H3366" s="360" t="s">
        <v>442</v>
      </c>
      <c r="I3366" s="821">
        <v>94</v>
      </c>
      <c r="J3366" s="358">
        <f t="shared" si="104"/>
        <v>20826</v>
      </c>
      <c r="K3366" s="580"/>
      <c r="L3366" s="580"/>
      <c r="M3366" s="1006"/>
      <c r="N3366" s="716"/>
      <c r="O3366" s="716"/>
      <c r="P3366" s="716"/>
      <c r="Q3366" s="716"/>
      <c r="R3366" s="716"/>
      <c r="S3366" s="716"/>
      <c r="T3366" s="1051"/>
      <c r="U3366" s="360" t="s">
        <v>261</v>
      </c>
      <c r="V3366" s="821">
        <v>94</v>
      </c>
      <c r="W3366" s="358">
        <f t="shared" si="105"/>
        <v>3358</v>
      </c>
      <c r="X3366" s="580"/>
      <c r="Y3366" s="1006"/>
      <c r="Z3366" s="707"/>
      <c r="AA3366" s="1008"/>
      <c r="AB3366" s="1012"/>
      <c r="AC3366" s="1009"/>
      <c r="AD3366" s="1007"/>
    </row>
    <row r="3367" spans="2:30">
      <c r="B3367" s="360" t="s">
        <v>365</v>
      </c>
      <c r="C3367" s="821">
        <v>23</v>
      </c>
      <c r="D3367" s="358">
        <v>3358</v>
      </c>
      <c r="E3367" s="439"/>
      <c r="F3367" s="580"/>
      <c r="H3367" s="360" t="s">
        <v>442</v>
      </c>
      <c r="I3367" s="821">
        <v>95</v>
      </c>
      <c r="J3367" s="358">
        <f t="shared" si="104"/>
        <v>20827</v>
      </c>
      <c r="K3367" s="580"/>
      <c r="L3367" s="580"/>
      <c r="M3367" s="1006"/>
      <c r="N3367" s="716"/>
      <c r="O3367" s="716"/>
      <c r="P3367" s="716"/>
      <c r="Q3367" s="716"/>
      <c r="R3367" s="716"/>
      <c r="S3367" s="716"/>
      <c r="T3367" s="1051"/>
      <c r="U3367" s="360" t="s">
        <v>261</v>
      </c>
      <c r="V3367" s="821">
        <v>95</v>
      </c>
      <c r="W3367" s="358">
        <f t="shared" si="105"/>
        <v>3359</v>
      </c>
      <c r="X3367" s="580"/>
      <c r="Y3367" s="1006"/>
      <c r="Z3367" s="707"/>
      <c r="AA3367" s="1008"/>
      <c r="AB3367" s="1012"/>
      <c r="AC3367" s="1009"/>
      <c r="AD3367" s="1007"/>
    </row>
    <row r="3368" spans="2:30">
      <c r="B3368" s="360" t="s">
        <v>365</v>
      </c>
      <c r="C3368" s="821">
        <v>24</v>
      </c>
      <c r="D3368" s="358">
        <v>3359</v>
      </c>
      <c r="E3368" s="439"/>
      <c r="F3368" s="580"/>
      <c r="H3368" s="360" t="s">
        <v>442</v>
      </c>
      <c r="I3368" s="821">
        <v>96</v>
      </c>
      <c r="J3368" s="358">
        <f t="shared" si="104"/>
        <v>20828</v>
      </c>
      <c r="K3368" s="580"/>
      <c r="L3368" s="580"/>
      <c r="M3368" s="1006"/>
      <c r="N3368" s="716"/>
      <c r="O3368" s="716"/>
      <c r="P3368" s="716"/>
      <c r="Q3368" s="716"/>
      <c r="R3368" s="716"/>
      <c r="S3368" s="716"/>
      <c r="T3368" s="1051"/>
      <c r="U3368" s="360" t="s">
        <v>261</v>
      </c>
      <c r="V3368" s="821">
        <v>96</v>
      </c>
      <c r="W3368" s="358">
        <f t="shared" si="105"/>
        <v>3360</v>
      </c>
      <c r="X3368" s="580"/>
      <c r="Y3368" s="1006"/>
      <c r="Z3368" s="707"/>
      <c r="AA3368" s="1008"/>
      <c r="AB3368" s="1012"/>
      <c r="AC3368" s="1009"/>
      <c r="AD3368" s="1007"/>
    </row>
    <row r="3369" spans="2:30">
      <c r="B3369" s="360" t="s">
        <v>366</v>
      </c>
      <c r="C3369" s="821">
        <v>1</v>
      </c>
      <c r="D3369" s="358">
        <v>3360</v>
      </c>
      <c r="E3369" s="439"/>
      <c r="F3369" s="580"/>
      <c r="H3369" s="360" t="s">
        <v>443</v>
      </c>
      <c r="I3369" s="821">
        <v>1</v>
      </c>
      <c r="J3369" s="358">
        <f t="shared" si="104"/>
        <v>20829</v>
      </c>
      <c r="K3369" s="580"/>
      <c r="L3369" s="580"/>
      <c r="M3369" s="1006"/>
      <c r="N3369" s="716"/>
      <c r="O3369" s="716"/>
      <c r="P3369" s="716"/>
      <c r="Q3369" s="716"/>
      <c r="R3369" s="716"/>
      <c r="S3369" s="716"/>
      <c r="T3369" s="1051"/>
      <c r="U3369" s="360" t="s">
        <v>262</v>
      </c>
      <c r="V3369" s="821">
        <v>1</v>
      </c>
      <c r="W3369" s="358">
        <f t="shared" si="105"/>
        <v>3361</v>
      </c>
      <c r="X3369" s="580"/>
      <c r="Y3369" s="1006"/>
      <c r="Z3369" s="707"/>
      <c r="AA3369" s="1008"/>
      <c r="AB3369" s="1012"/>
      <c r="AC3369" s="1009"/>
      <c r="AD3369" s="1007"/>
    </row>
    <row r="3370" spans="2:30">
      <c r="B3370" s="360" t="s">
        <v>366</v>
      </c>
      <c r="C3370" s="821">
        <v>2</v>
      </c>
      <c r="D3370" s="358">
        <v>3361</v>
      </c>
      <c r="E3370" s="439"/>
      <c r="F3370" s="580"/>
      <c r="H3370" s="360" t="s">
        <v>443</v>
      </c>
      <c r="I3370" s="821">
        <v>2</v>
      </c>
      <c r="J3370" s="358">
        <f t="shared" si="104"/>
        <v>20830</v>
      </c>
      <c r="K3370" s="580"/>
      <c r="L3370" s="580"/>
      <c r="M3370" s="1006"/>
      <c r="N3370" s="716"/>
      <c r="O3370" s="716"/>
      <c r="P3370" s="716"/>
      <c r="Q3370" s="716"/>
      <c r="R3370" s="716"/>
      <c r="S3370" s="716"/>
      <c r="T3370" s="1051"/>
      <c r="U3370" s="360" t="s">
        <v>262</v>
      </c>
      <c r="V3370" s="821">
        <v>2</v>
      </c>
      <c r="W3370" s="358">
        <f t="shared" si="105"/>
        <v>3362</v>
      </c>
      <c r="X3370" s="580"/>
      <c r="Y3370" s="1006"/>
      <c r="Z3370" s="707"/>
      <c r="AA3370" s="1008"/>
      <c r="AB3370" s="1012"/>
      <c r="AC3370" s="1009"/>
      <c r="AD3370" s="1007"/>
    </row>
    <row r="3371" spans="2:30">
      <c r="B3371" s="360" t="s">
        <v>366</v>
      </c>
      <c r="C3371" s="821">
        <v>3</v>
      </c>
      <c r="D3371" s="358">
        <v>3362</v>
      </c>
      <c r="E3371" s="439"/>
      <c r="F3371" s="580"/>
      <c r="H3371" s="360" t="s">
        <v>443</v>
      </c>
      <c r="I3371" s="821">
        <v>3</v>
      </c>
      <c r="J3371" s="358">
        <f t="shared" si="104"/>
        <v>20831</v>
      </c>
      <c r="K3371" s="580"/>
      <c r="L3371" s="580"/>
      <c r="M3371" s="1006"/>
      <c r="N3371" s="716"/>
      <c r="O3371" s="716"/>
      <c r="P3371" s="716"/>
      <c r="Q3371" s="716"/>
      <c r="R3371" s="716"/>
      <c r="S3371" s="716"/>
      <c r="T3371" s="1051"/>
      <c r="U3371" s="360" t="s">
        <v>262</v>
      </c>
      <c r="V3371" s="821">
        <v>3</v>
      </c>
      <c r="W3371" s="358">
        <f t="shared" si="105"/>
        <v>3363</v>
      </c>
      <c r="X3371" s="580"/>
      <c r="Y3371" s="1006"/>
      <c r="Z3371" s="707"/>
      <c r="AA3371" s="1008"/>
      <c r="AB3371" s="1012"/>
      <c r="AC3371" s="1009"/>
      <c r="AD3371" s="1007"/>
    </row>
    <row r="3372" spans="2:30">
      <c r="B3372" s="360" t="s">
        <v>366</v>
      </c>
      <c r="C3372" s="821">
        <v>4</v>
      </c>
      <c r="D3372" s="358">
        <v>3363</v>
      </c>
      <c r="E3372" s="439"/>
      <c r="F3372" s="580"/>
      <c r="H3372" s="360" t="s">
        <v>443</v>
      </c>
      <c r="I3372" s="821">
        <v>4</v>
      </c>
      <c r="J3372" s="358">
        <f t="shared" si="104"/>
        <v>20832</v>
      </c>
      <c r="K3372" s="580"/>
      <c r="L3372" s="580"/>
      <c r="M3372" s="1006"/>
      <c r="N3372" s="716"/>
      <c r="O3372" s="716"/>
      <c r="P3372" s="716"/>
      <c r="Q3372" s="716"/>
      <c r="R3372" s="716"/>
      <c r="S3372" s="716"/>
      <c r="T3372" s="1051"/>
      <c r="U3372" s="360" t="s">
        <v>262</v>
      </c>
      <c r="V3372" s="821">
        <v>4</v>
      </c>
      <c r="W3372" s="358">
        <f t="shared" si="105"/>
        <v>3364</v>
      </c>
      <c r="X3372" s="580"/>
      <c r="Y3372" s="1006"/>
      <c r="Z3372" s="707"/>
      <c r="AA3372" s="1008"/>
      <c r="AB3372" s="1012"/>
      <c r="AC3372" s="1009"/>
      <c r="AD3372" s="1007"/>
    </row>
    <row r="3373" spans="2:30">
      <c r="B3373" s="360" t="s">
        <v>366</v>
      </c>
      <c r="C3373" s="821">
        <v>5</v>
      </c>
      <c r="D3373" s="358">
        <v>3364</v>
      </c>
      <c r="E3373" s="439"/>
      <c r="F3373" s="580"/>
      <c r="H3373" s="360" t="s">
        <v>443</v>
      </c>
      <c r="I3373" s="821">
        <v>5</v>
      </c>
      <c r="J3373" s="358">
        <f t="shared" si="104"/>
        <v>20833</v>
      </c>
      <c r="K3373" s="580"/>
      <c r="L3373" s="580"/>
      <c r="M3373" s="1006"/>
      <c r="N3373" s="716"/>
      <c r="O3373" s="716"/>
      <c r="P3373" s="716"/>
      <c r="Q3373" s="716"/>
      <c r="R3373" s="716"/>
      <c r="S3373" s="716"/>
      <c r="T3373" s="1051"/>
      <c r="U3373" s="360" t="s">
        <v>262</v>
      </c>
      <c r="V3373" s="821">
        <v>5</v>
      </c>
      <c r="W3373" s="358">
        <f t="shared" si="105"/>
        <v>3365</v>
      </c>
      <c r="X3373" s="580"/>
      <c r="Y3373" s="1006"/>
      <c r="Z3373" s="707"/>
      <c r="AA3373" s="1008"/>
      <c r="AB3373" s="1012"/>
      <c r="AC3373" s="1009"/>
      <c r="AD3373" s="1007"/>
    </row>
    <row r="3374" spans="2:30">
      <c r="B3374" s="360" t="s">
        <v>366</v>
      </c>
      <c r="C3374" s="821">
        <v>6</v>
      </c>
      <c r="D3374" s="358">
        <v>3365</v>
      </c>
      <c r="E3374" s="439"/>
      <c r="F3374" s="580"/>
      <c r="H3374" s="360" t="s">
        <v>443</v>
      </c>
      <c r="I3374" s="821">
        <v>6</v>
      </c>
      <c r="J3374" s="358">
        <f t="shared" si="104"/>
        <v>20834</v>
      </c>
      <c r="K3374" s="580"/>
      <c r="L3374" s="580"/>
      <c r="M3374" s="1006"/>
      <c r="N3374" s="716"/>
      <c r="O3374" s="716"/>
      <c r="P3374" s="716"/>
      <c r="Q3374" s="716"/>
      <c r="R3374" s="716"/>
      <c r="S3374" s="716"/>
      <c r="T3374" s="1051"/>
      <c r="U3374" s="360" t="s">
        <v>262</v>
      </c>
      <c r="V3374" s="821">
        <v>6</v>
      </c>
      <c r="W3374" s="358">
        <f t="shared" si="105"/>
        <v>3366</v>
      </c>
      <c r="X3374" s="580"/>
      <c r="Y3374" s="1006"/>
      <c r="Z3374" s="707"/>
      <c r="AA3374" s="1008"/>
      <c r="AB3374" s="1012"/>
      <c r="AC3374" s="1009"/>
      <c r="AD3374" s="1007"/>
    </row>
    <row r="3375" spans="2:30">
      <c r="B3375" s="360" t="s">
        <v>366</v>
      </c>
      <c r="C3375" s="821">
        <v>7</v>
      </c>
      <c r="D3375" s="358">
        <v>3366</v>
      </c>
      <c r="E3375" s="439"/>
      <c r="F3375" s="580"/>
      <c r="H3375" s="360" t="s">
        <v>443</v>
      </c>
      <c r="I3375" s="821">
        <v>7</v>
      </c>
      <c r="J3375" s="358">
        <f t="shared" si="104"/>
        <v>20835</v>
      </c>
      <c r="K3375" s="580"/>
      <c r="L3375" s="580"/>
      <c r="M3375" s="1006"/>
      <c r="N3375" s="716"/>
      <c r="O3375" s="716"/>
      <c r="P3375" s="716"/>
      <c r="Q3375" s="716"/>
      <c r="R3375" s="716"/>
      <c r="S3375" s="716"/>
      <c r="T3375" s="1051"/>
      <c r="U3375" s="360" t="s">
        <v>262</v>
      </c>
      <c r="V3375" s="821">
        <v>7</v>
      </c>
      <c r="W3375" s="358">
        <f t="shared" si="105"/>
        <v>3367</v>
      </c>
      <c r="X3375" s="580"/>
      <c r="Y3375" s="1006"/>
      <c r="Z3375" s="707"/>
      <c r="AA3375" s="1008"/>
      <c r="AB3375" s="1012"/>
      <c r="AC3375" s="1009"/>
      <c r="AD3375" s="1007"/>
    </row>
    <row r="3376" spans="2:30">
      <c r="B3376" s="360" t="s">
        <v>366</v>
      </c>
      <c r="C3376" s="821">
        <v>8</v>
      </c>
      <c r="D3376" s="358">
        <v>3367</v>
      </c>
      <c r="E3376" s="439"/>
      <c r="F3376" s="580"/>
      <c r="H3376" s="360" t="s">
        <v>443</v>
      </c>
      <c r="I3376" s="821">
        <v>8</v>
      </c>
      <c r="J3376" s="358">
        <f t="shared" si="104"/>
        <v>20836</v>
      </c>
      <c r="K3376" s="580"/>
      <c r="L3376" s="580"/>
      <c r="M3376" s="1006"/>
      <c r="N3376" s="716"/>
      <c r="O3376" s="716"/>
      <c r="P3376" s="716"/>
      <c r="Q3376" s="716"/>
      <c r="R3376" s="716"/>
      <c r="S3376" s="716"/>
      <c r="T3376" s="1051"/>
      <c r="U3376" s="360" t="s">
        <v>262</v>
      </c>
      <c r="V3376" s="821">
        <v>8</v>
      </c>
      <c r="W3376" s="358">
        <f t="shared" si="105"/>
        <v>3368</v>
      </c>
      <c r="X3376" s="580"/>
      <c r="Y3376" s="1006"/>
      <c r="Z3376" s="707"/>
      <c r="AA3376" s="1008"/>
      <c r="AB3376" s="1012"/>
      <c r="AC3376" s="1009"/>
      <c r="AD3376" s="1007"/>
    </row>
    <row r="3377" spans="2:30">
      <c r="B3377" s="360" t="s">
        <v>366</v>
      </c>
      <c r="C3377" s="821">
        <v>9</v>
      </c>
      <c r="D3377" s="358">
        <v>3368</v>
      </c>
      <c r="E3377" s="439"/>
      <c r="F3377" s="580"/>
      <c r="H3377" s="360" t="s">
        <v>443</v>
      </c>
      <c r="I3377" s="821">
        <v>9</v>
      </c>
      <c r="J3377" s="358">
        <f t="shared" si="104"/>
        <v>20837</v>
      </c>
      <c r="K3377" s="580"/>
      <c r="L3377" s="580"/>
      <c r="M3377" s="1006"/>
      <c r="N3377" s="716"/>
      <c r="O3377" s="716"/>
      <c r="P3377" s="716"/>
      <c r="Q3377" s="716"/>
      <c r="R3377" s="716"/>
      <c r="S3377" s="716"/>
      <c r="T3377" s="1051"/>
      <c r="U3377" s="360" t="s">
        <v>262</v>
      </c>
      <c r="V3377" s="821">
        <v>9</v>
      </c>
      <c r="W3377" s="358">
        <f t="shared" si="105"/>
        <v>3369</v>
      </c>
      <c r="X3377" s="580"/>
      <c r="Y3377" s="1006"/>
      <c r="Z3377" s="707"/>
      <c r="AA3377" s="1008"/>
      <c r="AB3377" s="1012"/>
      <c r="AC3377" s="1009"/>
      <c r="AD3377" s="1007"/>
    </row>
    <row r="3378" spans="2:30">
      <c r="B3378" s="360" t="s">
        <v>366</v>
      </c>
      <c r="C3378" s="821">
        <v>10</v>
      </c>
      <c r="D3378" s="358">
        <v>3369</v>
      </c>
      <c r="E3378" s="439"/>
      <c r="F3378" s="580"/>
      <c r="H3378" s="360" t="s">
        <v>443</v>
      </c>
      <c r="I3378" s="821">
        <v>10</v>
      </c>
      <c r="J3378" s="358">
        <f t="shared" si="104"/>
        <v>20838</v>
      </c>
      <c r="K3378" s="580"/>
      <c r="L3378" s="580"/>
      <c r="M3378" s="1006"/>
      <c r="N3378" s="716"/>
      <c r="O3378" s="716"/>
      <c r="P3378" s="716"/>
      <c r="Q3378" s="716"/>
      <c r="R3378" s="716"/>
      <c r="S3378" s="716"/>
      <c r="T3378" s="1051"/>
      <c r="U3378" s="360" t="s">
        <v>262</v>
      </c>
      <c r="V3378" s="821">
        <v>10</v>
      </c>
      <c r="W3378" s="358">
        <f t="shared" si="105"/>
        <v>3370</v>
      </c>
      <c r="X3378" s="580"/>
      <c r="Y3378" s="1006"/>
      <c r="Z3378" s="707"/>
      <c r="AA3378" s="1008"/>
      <c r="AB3378" s="1012"/>
      <c r="AC3378" s="1009"/>
      <c r="AD3378" s="1007"/>
    </row>
    <row r="3379" spans="2:30">
      <c r="B3379" s="360" t="s">
        <v>366</v>
      </c>
      <c r="C3379" s="821">
        <v>11</v>
      </c>
      <c r="D3379" s="358">
        <v>3370</v>
      </c>
      <c r="E3379" s="439"/>
      <c r="F3379" s="580"/>
      <c r="H3379" s="360" t="s">
        <v>443</v>
      </c>
      <c r="I3379" s="821">
        <v>11</v>
      </c>
      <c r="J3379" s="358">
        <f t="shared" si="104"/>
        <v>20839</v>
      </c>
      <c r="K3379" s="580"/>
      <c r="L3379" s="580"/>
      <c r="M3379" s="1006"/>
      <c r="N3379" s="716"/>
      <c r="O3379" s="716"/>
      <c r="P3379" s="716"/>
      <c r="Q3379" s="716"/>
      <c r="R3379" s="716"/>
      <c r="S3379" s="716"/>
      <c r="T3379" s="1051"/>
      <c r="U3379" s="360" t="s">
        <v>262</v>
      </c>
      <c r="V3379" s="821">
        <v>11</v>
      </c>
      <c r="W3379" s="358">
        <f t="shared" si="105"/>
        <v>3371</v>
      </c>
      <c r="X3379" s="580"/>
      <c r="Y3379" s="1006"/>
      <c r="Z3379" s="707"/>
      <c r="AA3379" s="1008"/>
      <c r="AB3379" s="1012"/>
      <c r="AC3379" s="1009"/>
      <c r="AD3379" s="1007"/>
    </row>
    <row r="3380" spans="2:30">
      <c r="B3380" s="360" t="s">
        <v>366</v>
      </c>
      <c r="C3380" s="821">
        <v>12</v>
      </c>
      <c r="D3380" s="358">
        <v>3371</v>
      </c>
      <c r="E3380" s="439"/>
      <c r="F3380" s="580"/>
      <c r="H3380" s="360" t="s">
        <v>443</v>
      </c>
      <c r="I3380" s="821">
        <v>12</v>
      </c>
      <c r="J3380" s="358">
        <f t="shared" si="104"/>
        <v>20840</v>
      </c>
      <c r="K3380" s="580"/>
      <c r="L3380" s="580"/>
      <c r="M3380" s="1006"/>
      <c r="N3380" s="716"/>
      <c r="O3380" s="716"/>
      <c r="P3380" s="716"/>
      <c r="Q3380" s="716"/>
      <c r="R3380" s="716"/>
      <c r="S3380" s="716"/>
      <c r="T3380" s="1051"/>
      <c r="U3380" s="360" t="s">
        <v>262</v>
      </c>
      <c r="V3380" s="821">
        <v>12</v>
      </c>
      <c r="W3380" s="358">
        <f t="shared" si="105"/>
        <v>3372</v>
      </c>
      <c r="X3380" s="580"/>
      <c r="Y3380" s="1006"/>
      <c r="Z3380" s="707"/>
      <c r="AA3380" s="1008"/>
      <c r="AB3380" s="1012"/>
      <c r="AC3380" s="1009"/>
      <c r="AD3380" s="1007"/>
    </row>
    <row r="3381" spans="2:30">
      <c r="B3381" s="360" t="s">
        <v>366</v>
      </c>
      <c r="C3381" s="821">
        <v>13</v>
      </c>
      <c r="D3381" s="358">
        <v>3372</v>
      </c>
      <c r="E3381" s="439"/>
      <c r="F3381" s="580"/>
      <c r="H3381" s="360" t="s">
        <v>443</v>
      </c>
      <c r="I3381" s="821">
        <v>13</v>
      </c>
      <c r="J3381" s="358">
        <f t="shared" si="104"/>
        <v>20841</v>
      </c>
      <c r="K3381" s="580"/>
      <c r="L3381" s="580"/>
      <c r="M3381" s="1006"/>
      <c r="N3381" s="716"/>
      <c r="O3381" s="716"/>
      <c r="P3381" s="716"/>
      <c r="Q3381" s="716"/>
      <c r="R3381" s="716"/>
      <c r="S3381" s="716"/>
      <c r="T3381" s="1051"/>
      <c r="U3381" s="360" t="s">
        <v>262</v>
      </c>
      <c r="V3381" s="821">
        <v>13</v>
      </c>
      <c r="W3381" s="358">
        <f t="shared" si="105"/>
        <v>3373</v>
      </c>
      <c r="X3381" s="580"/>
      <c r="Y3381" s="1006"/>
      <c r="Z3381" s="707"/>
      <c r="AA3381" s="1008"/>
      <c r="AB3381" s="1012"/>
      <c r="AC3381" s="1009"/>
      <c r="AD3381" s="1007"/>
    </row>
    <row r="3382" spans="2:30">
      <c r="B3382" s="360" t="s">
        <v>366</v>
      </c>
      <c r="C3382" s="821">
        <v>14</v>
      </c>
      <c r="D3382" s="358">
        <v>3373</v>
      </c>
      <c r="E3382" s="439"/>
      <c r="F3382" s="580"/>
      <c r="H3382" s="360" t="s">
        <v>443</v>
      </c>
      <c r="I3382" s="821">
        <v>14</v>
      </c>
      <c r="J3382" s="358">
        <f t="shared" si="104"/>
        <v>20842</v>
      </c>
      <c r="K3382" s="580"/>
      <c r="L3382" s="580"/>
      <c r="M3382" s="1006"/>
      <c r="N3382" s="716"/>
      <c r="O3382" s="716"/>
      <c r="P3382" s="716"/>
      <c r="Q3382" s="716"/>
      <c r="R3382" s="716"/>
      <c r="S3382" s="716"/>
      <c r="T3382" s="1051"/>
      <c r="U3382" s="360" t="s">
        <v>262</v>
      </c>
      <c r="V3382" s="821">
        <v>14</v>
      </c>
      <c r="W3382" s="358">
        <f t="shared" si="105"/>
        <v>3374</v>
      </c>
      <c r="X3382" s="580"/>
      <c r="Y3382" s="1006"/>
      <c r="Z3382" s="707"/>
      <c r="AA3382" s="1008"/>
      <c r="AB3382" s="1012"/>
      <c r="AC3382" s="1009"/>
      <c r="AD3382" s="1007"/>
    </row>
    <row r="3383" spans="2:30">
      <c r="B3383" s="360" t="s">
        <v>366</v>
      </c>
      <c r="C3383" s="821">
        <v>15</v>
      </c>
      <c r="D3383" s="358">
        <v>3374</v>
      </c>
      <c r="E3383" s="439"/>
      <c r="F3383" s="580"/>
      <c r="H3383" s="360" t="s">
        <v>443</v>
      </c>
      <c r="I3383" s="821">
        <v>15</v>
      </c>
      <c r="J3383" s="358">
        <f t="shared" si="104"/>
        <v>20843</v>
      </c>
      <c r="K3383" s="580"/>
      <c r="L3383" s="580"/>
      <c r="M3383" s="1006"/>
      <c r="N3383" s="716"/>
      <c r="O3383" s="716"/>
      <c r="P3383" s="716"/>
      <c r="Q3383" s="716"/>
      <c r="R3383" s="716"/>
      <c r="S3383" s="716"/>
      <c r="T3383" s="1051"/>
      <c r="U3383" s="360" t="s">
        <v>262</v>
      </c>
      <c r="V3383" s="821">
        <v>15</v>
      </c>
      <c r="W3383" s="358">
        <f t="shared" si="105"/>
        <v>3375</v>
      </c>
      <c r="X3383" s="580"/>
      <c r="Y3383" s="1006"/>
      <c r="Z3383" s="707"/>
      <c r="AA3383" s="1008"/>
      <c r="AB3383" s="1012"/>
      <c r="AC3383" s="1009"/>
      <c r="AD3383" s="1007"/>
    </row>
    <row r="3384" spans="2:30">
      <c r="B3384" s="360" t="s">
        <v>366</v>
      </c>
      <c r="C3384" s="821">
        <v>16</v>
      </c>
      <c r="D3384" s="358">
        <v>3375</v>
      </c>
      <c r="E3384" s="439"/>
      <c r="F3384" s="580"/>
      <c r="H3384" s="360" t="s">
        <v>443</v>
      </c>
      <c r="I3384" s="821">
        <v>16</v>
      </c>
      <c r="J3384" s="358">
        <f t="shared" si="104"/>
        <v>20844</v>
      </c>
      <c r="K3384" s="580"/>
      <c r="L3384" s="580"/>
      <c r="M3384" s="1006"/>
      <c r="N3384" s="716"/>
      <c r="O3384" s="716"/>
      <c r="P3384" s="716"/>
      <c r="Q3384" s="716"/>
      <c r="R3384" s="716"/>
      <c r="S3384" s="716"/>
      <c r="T3384" s="1051"/>
      <c r="U3384" s="360" t="s">
        <v>262</v>
      </c>
      <c r="V3384" s="821">
        <v>16</v>
      </c>
      <c r="W3384" s="358">
        <f t="shared" si="105"/>
        <v>3376</v>
      </c>
      <c r="X3384" s="580"/>
      <c r="Y3384" s="1006"/>
      <c r="Z3384" s="707"/>
      <c r="AA3384" s="1008"/>
      <c r="AB3384" s="1012"/>
      <c r="AC3384" s="1009"/>
      <c r="AD3384" s="1007"/>
    </row>
    <row r="3385" spans="2:30">
      <c r="B3385" s="360" t="s">
        <v>366</v>
      </c>
      <c r="C3385" s="821">
        <v>17</v>
      </c>
      <c r="D3385" s="358">
        <v>3376</v>
      </c>
      <c r="E3385" s="439"/>
      <c r="F3385" s="580"/>
      <c r="H3385" s="360" t="s">
        <v>443</v>
      </c>
      <c r="I3385" s="821">
        <v>17</v>
      </c>
      <c r="J3385" s="358">
        <f t="shared" si="104"/>
        <v>20845</v>
      </c>
      <c r="K3385" s="580"/>
      <c r="L3385" s="580"/>
      <c r="M3385" s="1006"/>
      <c r="N3385" s="716"/>
      <c r="O3385" s="716"/>
      <c r="P3385" s="716"/>
      <c r="Q3385" s="716"/>
      <c r="R3385" s="716"/>
      <c r="S3385" s="716"/>
      <c r="T3385" s="1051"/>
      <c r="U3385" s="360" t="s">
        <v>262</v>
      </c>
      <c r="V3385" s="821">
        <v>17</v>
      </c>
      <c r="W3385" s="358">
        <f t="shared" si="105"/>
        <v>3377</v>
      </c>
      <c r="X3385" s="580"/>
      <c r="Y3385" s="1006"/>
      <c r="Z3385" s="707"/>
      <c r="AA3385" s="1008"/>
      <c r="AB3385" s="1012"/>
      <c r="AC3385" s="1009"/>
      <c r="AD3385" s="1007"/>
    </row>
    <row r="3386" spans="2:30">
      <c r="B3386" s="360" t="s">
        <v>366</v>
      </c>
      <c r="C3386" s="821">
        <v>18</v>
      </c>
      <c r="D3386" s="358">
        <v>3377</v>
      </c>
      <c r="E3386" s="439"/>
      <c r="F3386" s="580"/>
      <c r="H3386" s="360" t="s">
        <v>443</v>
      </c>
      <c r="I3386" s="821">
        <v>18</v>
      </c>
      <c r="J3386" s="358">
        <f t="shared" si="104"/>
        <v>20846</v>
      </c>
      <c r="K3386" s="580"/>
      <c r="L3386" s="580"/>
      <c r="M3386" s="1006"/>
      <c r="N3386" s="716"/>
      <c r="O3386" s="716"/>
      <c r="P3386" s="716"/>
      <c r="Q3386" s="716"/>
      <c r="R3386" s="716"/>
      <c r="S3386" s="716"/>
      <c r="T3386" s="1051"/>
      <c r="U3386" s="360" t="s">
        <v>262</v>
      </c>
      <c r="V3386" s="821">
        <v>18</v>
      </c>
      <c r="W3386" s="358">
        <f t="shared" si="105"/>
        <v>3378</v>
      </c>
      <c r="X3386" s="580"/>
      <c r="Y3386" s="1006"/>
      <c r="Z3386" s="707"/>
      <c r="AA3386" s="1008"/>
      <c r="AB3386" s="1012"/>
      <c r="AC3386" s="1009"/>
      <c r="AD3386" s="1007"/>
    </row>
    <row r="3387" spans="2:30">
      <c r="B3387" s="360" t="s">
        <v>366</v>
      </c>
      <c r="C3387" s="821">
        <v>19</v>
      </c>
      <c r="D3387" s="358">
        <v>3378</v>
      </c>
      <c r="E3387" s="439"/>
      <c r="F3387" s="580"/>
      <c r="H3387" s="360" t="s">
        <v>443</v>
      </c>
      <c r="I3387" s="821">
        <v>19</v>
      </c>
      <c r="J3387" s="358">
        <f t="shared" si="104"/>
        <v>20847</v>
      </c>
      <c r="K3387" s="580"/>
      <c r="L3387" s="580"/>
      <c r="M3387" s="1006"/>
      <c r="N3387" s="716"/>
      <c r="O3387" s="716"/>
      <c r="P3387" s="716"/>
      <c r="Q3387" s="716"/>
      <c r="R3387" s="716"/>
      <c r="S3387" s="716"/>
      <c r="T3387" s="1051"/>
      <c r="U3387" s="360" t="s">
        <v>262</v>
      </c>
      <c r="V3387" s="821">
        <v>19</v>
      </c>
      <c r="W3387" s="358">
        <f t="shared" si="105"/>
        <v>3379</v>
      </c>
      <c r="X3387" s="580"/>
      <c r="Y3387" s="1006"/>
      <c r="Z3387" s="707"/>
      <c r="AA3387" s="1008"/>
      <c r="AB3387" s="1012"/>
      <c r="AC3387" s="1009"/>
      <c r="AD3387" s="1007"/>
    </row>
    <row r="3388" spans="2:30">
      <c r="B3388" s="360" t="s">
        <v>366</v>
      </c>
      <c r="C3388" s="821">
        <v>20</v>
      </c>
      <c r="D3388" s="358">
        <v>3379</v>
      </c>
      <c r="E3388" s="439"/>
      <c r="F3388" s="580"/>
      <c r="H3388" s="360" t="s">
        <v>443</v>
      </c>
      <c r="I3388" s="821">
        <v>20</v>
      </c>
      <c r="J3388" s="358">
        <f t="shared" si="104"/>
        <v>20848</v>
      </c>
      <c r="K3388" s="580"/>
      <c r="L3388" s="580"/>
      <c r="M3388" s="1006"/>
      <c r="N3388" s="716"/>
      <c r="O3388" s="716"/>
      <c r="P3388" s="716"/>
      <c r="Q3388" s="716"/>
      <c r="R3388" s="716"/>
      <c r="S3388" s="716"/>
      <c r="T3388" s="1051"/>
      <c r="U3388" s="360" t="s">
        <v>262</v>
      </c>
      <c r="V3388" s="821">
        <v>20</v>
      </c>
      <c r="W3388" s="358">
        <f t="shared" si="105"/>
        <v>3380</v>
      </c>
      <c r="X3388" s="580"/>
      <c r="Y3388" s="1006"/>
      <c r="Z3388" s="707"/>
      <c r="AA3388" s="1008"/>
      <c r="AB3388" s="1012"/>
      <c r="AC3388" s="1009"/>
      <c r="AD3388" s="1007"/>
    </row>
    <row r="3389" spans="2:30">
      <c r="B3389" s="360" t="s">
        <v>366</v>
      </c>
      <c r="C3389" s="821">
        <v>21</v>
      </c>
      <c r="D3389" s="358">
        <v>3380</v>
      </c>
      <c r="E3389" s="439"/>
      <c r="F3389" s="580"/>
      <c r="H3389" s="360" t="s">
        <v>443</v>
      </c>
      <c r="I3389" s="821">
        <v>21</v>
      </c>
      <c r="J3389" s="358">
        <f t="shared" si="104"/>
        <v>20849</v>
      </c>
      <c r="K3389" s="580"/>
      <c r="L3389" s="580"/>
      <c r="M3389" s="1006"/>
      <c r="N3389" s="716"/>
      <c r="O3389" s="716"/>
      <c r="P3389" s="716"/>
      <c r="Q3389" s="716"/>
      <c r="R3389" s="716"/>
      <c r="S3389" s="716"/>
      <c r="T3389" s="1051"/>
      <c r="U3389" s="360" t="s">
        <v>262</v>
      </c>
      <c r="V3389" s="821">
        <v>21</v>
      </c>
      <c r="W3389" s="358">
        <f t="shared" si="105"/>
        <v>3381</v>
      </c>
      <c r="X3389" s="580"/>
      <c r="Y3389" s="1006"/>
      <c r="Z3389" s="707"/>
      <c r="AA3389" s="1008"/>
      <c r="AB3389" s="1012"/>
      <c r="AC3389" s="1009"/>
      <c r="AD3389" s="1007"/>
    </row>
    <row r="3390" spans="2:30">
      <c r="B3390" s="360" t="s">
        <v>366</v>
      </c>
      <c r="C3390" s="821">
        <v>22</v>
      </c>
      <c r="D3390" s="358">
        <v>3381</v>
      </c>
      <c r="E3390" s="439"/>
      <c r="F3390" s="580"/>
      <c r="H3390" s="360" t="s">
        <v>443</v>
      </c>
      <c r="I3390" s="821">
        <v>22</v>
      </c>
      <c r="J3390" s="358">
        <f t="shared" si="104"/>
        <v>20850</v>
      </c>
      <c r="K3390" s="580"/>
      <c r="L3390" s="580"/>
      <c r="M3390" s="1006"/>
      <c r="N3390" s="716"/>
      <c r="O3390" s="716"/>
      <c r="P3390" s="716"/>
      <c r="Q3390" s="716"/>
      <c r="R3390" s="716"/>
      <c r="S3390" s="716"/>
      <c r="T3390" s="1051"/>
      <c r="U3390" s="360" t="s">
        <v>262</v>
      </c>
      <c r="V3390" s="821">
        <v>22</v>
      </c>
      <c r="W3390" s="358">
        <f t="shared" si="105"/>
        <v>3382</v>
      </c>
      <c r="X3390" s="580"/>
      <c r="Y3390" s="1006"/>
      <c r="Z3390" s="707"/>
      <c r="AA3390" s="1008"/>
      <c r="AB3390" s="1012"/>
      <c r="AC3390" s="1009"/>
      <c r="AD3390" s="1007"/>
    </row>
    <row r="3391" spans="2:30">
      <c r="B3391" s="360" t="s">
        <v>366</v>
      </c>
      <c r="C3391" s="821">
        <v>23</v>
      </c>
      <c r="D3391" s="358">
        <v>3382</v>
      </c>
      <c r="E3391" s="439"/>
      <c r="F3391" s="580"/>
      <c r="H3391" s="360" t="s">
        <v>443</v>
      </c>
      <c r="I3391" s="821">
        <v>23</v>
      </c>
      <c r="J3391" s="358">
        <f t="shared" si="104"/>
        <v>20851</v>
      </c>
      <c r="K3391" s="580"/>
      <c r="L3391" s="580"/>
      <c r="M3391" s="1006"/>
      <c r="N3391" s="716"/>
      <c r="O3391" s="716"/>
      <c r="P3391" s="716"/>
      <c r="Q3391" s="716"/>
      <c r="R3391" s="716"/>
      <c r="S3391" s="716"/>
      <c r="T3391" s="1051"/>
      <c r="U3391" s="360" t="s">
        <v>262</v>
      </c>
      <c r="V3391" s="821">
        <v>23</v>
      </c>
      <c r="W3391" s="358">
        <f t="shared" si="105"/>
        <v>3383</v>
      </c>
      <c r="X3391" s="580"/>
      <c r="Y3391" s="1006"/>
      <c r="Z3391" s="707"/>
      <c r="AA3391" s="1008"/>
      <c r="AB3391" s="1012"/>
      <c r="AC3391" s="1009"/>
      <c r="AD3391" s="1007"/>
    </row>
    <row r="3392" spans="2:30">
      <c r="B3392" s="360" t="s">
        <v>366</v>
      </c>
      <c r="C3392" s="821">
        <v>24</v>
      </c>
      <c r="D3392" s="358">
        <v>3383</v>
      </c>
      <c r="E3392" s="439"/>
      <c r="F3392" s="580"/>
      <c r="H3392" s="360" t="s">
        <v>443</v>
      </c>
      <c r="I3392" s="821">
        <v>24</v>
      </c>
      <c r="J3392" s="358">
        <f t="shared" si="104"/>
        <v>20852</v>
      </c>
      <c r="K3392" s="580"/>
      <c r="L3392" s="580"/>
      <c r="M3392" s="1006"/>
      <c r="N3392" s="716"/>
      <c r="O3392" s="716"/>
      <c r="P3392" s="716"/>
      <c r="Q3392" s="716"/>
      <c r="R3392" s="716"/>
      <c r="S3392" s="716"/>
      <c r="T3392" s="1051"/>
      <c r="U3392" s="360" t="s">
        <v>262</v>
      </c>
      <c r="V3392" s="821">
        <v>24</v>
      </c>
      <c r="W3392" s="358">
        <f t="shared" si="105"/>
        <v>3384</v>
      </c>
      <c r="X3392" s="580"/>
      <c r="Y3392" s="1006"/>
      <c r="Z3392" s="707"/>
      <c r="AA3392" s="1008"/>
      <c r="AB3392" s="1012"/>
      <c r="AC3392" s="1009"/>
      <c r="AD3392" s="1007"/>
    </row>
    <row r="3393" spans="2:30">
      <c r="B3393" s="360" t="s">
        <v>367</v>
      </c>
      <c r="C3393" s="821">
        <v>1</v>
      </c>
      <c r="D3393" s="358">
        <v>3384</v>
      </c>
      <c r="E3393" s="439"/>
      <c r="F3393" s="580"/>
      <c r="H3393" s="360" t="s">
        <v>443</v>
      </c>
      <c r="I3393" s="821">
        <v>25</v>
      </c>
      <c r="J3393" s="358">
        <f t="shared" si="104"/>
        <v>20853</v>
      </c>
      <c r="K3393" s="580"/>
      <c r="L3393" s="580"/>
      <c r="M3393" s="1006"/>
      <c r="N3393" s="716"/>
      <c r="O3393" s="716"/>
      <c r="P3393" s="716"/>
      <c r="Q3393" s="716"/>
      <c r="R3393" s="716"/>
      <c r="S3393" s="716"/>
      <c r="T3393" s="1051"/>
      <c r="U3393" s="360" t="s">
        <v>262</v>
      </c>
      <c r="V3393" s="821">
        <v>25</v>
      </c>
      <c r="W3393" s="358">
        <f t="shared" si="105"/>
        <v>3385</v>
      </c>
      <c r="X3393" s="580"/>
      <c r="Y3393" s="1006"/>
      <c r="Z3393" s="707"/>
      <c r="AA3393" s="1008"/>
      <c r="AB3393" s="1012"/>
      <c r="AC3393" s="1009"/>
      <c r="AD3393" s="1007"/>
    </row>
    <row r="3394" spans="2:30">
      <c r="B3394" s="360" t="s">
        <v>367</v>
      </c>
      <c r="C3394" s="821">
        <v>2</v>
      </c>
      <c r="D3394" s="358">
        <v>3385</v>
      </c>
      <c r="E3394" s="439"/>
      <c r="F3394" s="580"/>
      <c r="H3394" s="360" t="s">
        <v>443</v>
      </c>
      <c r="I3394" s="821">
        <v>26</v>
      </c>
      <c r="J3394" s="358">
        <f t="shared" si="104"/>
        <v>20854</v>
      </c>
      <c r="K3394" s="580"/>
      <c r="L3394" s="580"/>
      <c r="M3394" s="1006"/>
      <c r="N3394" s="716"/>
      <c r="O3394" s="716"/>
      <c r="P3394" s="716"/>
      <c r="Q3394" s="716"/>
      <c r="R3394" s="716"/>
      <c r="S3394" s="716"/>
      <c r="T3394" s="1051"/>
      <c r="U3394" s="360" t="s">
        <v>262</v>
      </c>
      <c r="V3394" s="821">
        <v>26</v>
      </c>
      <c r="W3394" s="358">
        <f t="shared" si="105"/>
        <v>3386</v>
      </c>
      <c r="X3394" s="580"/>
      <c r="Y3394" s="1006"/>
      <c r="Z3394" s="707"/>
      <c r="AA3394" s="1008"/>
      <c r="AB3394" s="1012"/>
      <c r="AC3394" s="1009"/>
      <c r="AD3394" s="1007"/>
    </row>
    <row r="3395" spans="2:30">
      <c r="B3395" s="360" t="s">
        <v>367</v>
      </c>
      <c r="C3395" s="821">
        <v>3</v>
      </c>
      <c r="D3395" s="358">
        <v>3386</v>
      </c>
      <c r="E3395" s="439"/>
      <c r="F3395" s="580"/>
      <c r="H3395" s="360" t="s">
        <v>443</v>
      </c>
      <c r="I3395" s="821">
        <v>27</v>
      </c>
      <c r="J3395" s="358">
        <f t="shared" si="104"/>
        <v>20855</v>
      </c>
      <c r="K3395" s="580"/>
      <c r="L3395" s="580"/>
      <c r="M3395" s="1006"/>
      <c r="N3395" s="716"/>
      <c r="O3395" s="716"/>
      <c r="P3395" s="716"/>
      <c r="Q3395" s="716"/>
      <c r="R3395" s="716"/>
      <c r="S3395" s="716"/>
      <c r="T3395" s="1051"/>
      <c r="U3395" s="360" t="s">
        <v>262</v>
      </c>
      <c r="V3395" s="821">
        <v>27</v>
      </c>
      <c r="W3395" s="358">
        <f t="shared" si="105"/>
        <v>3387</v>
      </c>
      <c r="X3395" s="580"/>
      <c r="Y3395" s="1006"/>
      <c r="Z3395" s="707"/>
      <c r="AA3395" s="1008"/>
      <c r="AB3395" s="1012"/>
      <c r="AC3395" s="1009"/>
      <c r="AD3395" s="1007"/>
    </row>
    <row r="3396" spans="2:30">
      <c r="B3396" s="360" t="s">
        <v>367</v>
      </c>
      <c r="C3396" s="821">
        <v>4</v>
      </c>
      <c r="D3396" s="358">
        <v>3387</v>
      </c>
      <c r="E3396" s="439"/>
      <c r="F3396" s="580"/>
      <c r="H3396" s="360" t="s">
        <v>443</v>
      </c>
      <c r="I3396" s="821">
        <v>28</v>
      </c>
      <c r="J3396" s="358">
        <f t="shared" si="104"/>
        <v>20856</v>
      </c>
      <c r="K3396" s="580"/>
      <c r="L3396" s="580"/>
      <c r="M3396" s="1006"/>
      <c r="N3396" s="716"/>
      <c r="O3396" s="716"/>
      <c r="P3396" s="716"/>
      <c r="Q3396" s="716"/>
      <c r="R3396" s="716"/>
      <c r="S3396" s="716"/>
      <c r="T3396" s="1051"/>
      <c r="U3396" s="360" t="s">
        <v>262</v>
      </c>
      <c r="V3396" s="821">
        <v>28</v>
      </c>
      <c r="W3396" s="358">
        <f t="shared" si="105"/>
        <v>3388</v>
      </c>
      <c r="X3396" s="580"/>
      <c r="Y3396" s="1006"/>
      <c r="Z3396" s="707"/>
      <c r="AA3396" s="1008"/>
      <c r="AB3396" s="1012"/>
      <c r="AC3396" s="1009"/>
      <c r="AD3396" s="1007"/>
    </row>
    <row r="3397" spans="2:30">
      <c r="B3397" s="360" t="s">
        <v>367</v>
      </c>
      <c r="C3397" s="821">
        <v>5</v>
      </c>
      <c r="D3397" s="358">
        <v>3388</v>
      </c>
      <c r="E3397" s="439"/>
      <c r="F3397" s="580"/>
      <c r="H3397" s="360" t="s">
        <v>443</v>
      </c>
      <c r="I3397" s="821">
        <v>29</v>
      </c>
      <c r="J3397" s="358">
        <f t="shared" si="104"/>
        <v>20857</v>
      </c>
      <c r="K3397" s="580"/>
      <c r="L3397" s="580"/>
      <c r="M3397" s="1006"/>
      <c r="N3397" s="716"/>
      <c r="O3397" s="716"/>
      <c r="P3397" s="716"/>
      <c r="Q3397" s="716"/>
      <c r="R3397" s="716"/>
      <c r="S3397" s="716"/>
      <c r="T3397" s="1051"/>
      <c r="U3397" s="360" t="s">
        <v>262</v>
      </c>
      <c r="V3397" s="821">
        <v>29</v>
      </c>
      <c r="W3397" s="358">
        <f t="shared" si="105"/>
        <v>3389</v>
      </c>
      <c r="X3397" s="580"/>
      <c r="Y3397" s="1006"/>
      <c r="Z3397" s="707"/>
      <c r="AA3397" s="1008"/>
      <c r="AB3397" s="1012"/>
      <c r="AC3397" s="1009"/>
      <c r="AD3397" s="1007"/>
    </row>
    <row r="3398" spans="2:30">
      <c r="B3398" s="360" t="s">
        <v>367</v>
      </c>
      <c r="C3398" s="821">
        <v>6</v>
      </c>
      <c r="D3398" s="358">
        <v>3389</v>
      </c>
      <c r="E3398" s="439"/>
      <c r="F3398" s="580"/>
      <c r="H3398" s="360" t="s">
        <v>443</v>
      </c>
      <c r="I3398" s="821">
        <v>30</v>
      </c>
      <c r="J3398" s="358">
        <f t="shared" si="104"/>
        <v>20858</v>
      </c>
      <c r="K3398" s="580"/>
      <c r="L3398" s="580"/>
      <c r="M3398" s="1006"/>
      <c r="N3398" s="716"/>
      <c r="O3398" s="716"/>
      <c r="P3398" s="716"/>
      <c r="Q3398" s="716"/>
      <c r="R3398" s="716"/>
      <c r="S3398" s="716"/>
      <c r="T3398" s="1051"/>
      <c r="U3398" s="360" t="s">
        <v>262</v>
      </c>
      <c r="V3398" s="821">
        <v>30</v>
      </c>
      <c r="W3398" s="358">
        <f t="shared" si="105"/>
        <v>3390</v>
      </c>
      <c r="X3398" s="580"/>
      <c r="Y3398" s="1006"/>
      <c r="Z3398" s="707"/>
      <c r="AA3398" s="1008"/>
      <c r="AB3398" s="1012"/>
      <c r="AC3398" s="1009"/>
      <c r="AD3398" s="1007"/>
    </row>
    <row r="3399" spans="2:30">
      <c r="B3399" s="360" t="s">
        <v>367</v>
      </c>
      <c r="C3399" s="821">
        <v>7</v>
      </c>
      <c r="D3399" s="358">
        <v>3390</v>
      </c>
      <c r="E3399" s="439"/>
      <c r="F3399" s="580"/>
      <c r="H3399" s="360" t="s">
        <v>443</v>
      </c>
      <c r="I3399" s="821">
        <v>31</v>
      </c>
      <c r="J3399" s="358">
        <f t="shared" si="104"/>
        <v>20859</v>
      </c>
      <c r="K3399" s="580"/>
      <c r="L3399" s="580"/>
      <c r="M3399" s="1006"/>
      <c r="N3399" s="716"/>
      <c r="O3399" s="716"/>
      <c r="P3399" s="716"/>
      <c r="Q3399" s="716"/>
      <c r="R3399" s="716"/>
      <c r="S3399" s="716"/>
      <c r="T3399" s="1051"/>
      <c r="U3399" s="360" t="s">
        <v>262</v>
      </c>
      <c r="V3399" s="821">
        <v>31</v>
      </c>
      <c r="W3399" s="358">
        <f t="shared" si="105"/>
        <v>3391</v>
      </c>
      <c r="X3399" s="580"/>
      <c r="Y3399" s="1006"/>
      <c r="Z3399" s="707"/>
      <c r="AA3399" s="1008"/>
      <c r="AB3399" s="1012"/>
      <c r="AC3399" s="1009"/>
      <c r="AD3399" s="1007"/>
    </row>
    <row r="3400" spans="2:30">
      <c r="B3400" s="360" t="s">
        <v>367</v>
      </c>
      <c r="C3400" s="821">
        <v>8</v>
      </c>
      <c r="D3400" s="358">
        <v>3391</v>
      </c>
      <c r="E3400" s="439"/>
      <c r="F3400" s="580"/>
      <c r="H3400" s="360" t="s">
        <v>443</v>
      </c>
      <c r="I3400" s="821">
        <v>32</v>
      </c>
      <c r="J3400" s="358">
        <f t="shared" si="104"/>
        <v>20860</v>
      </c>
      <c r="K3400" s="580"/>
      <c r="L3400" s="580"/>
      <c r="M3400" s="1006"/>
      <c r="N3400" s="716"/>
      <c r="O3400" s="716"/>
      <c r="P3400" s="716"/>
      <c r="Q3400" s="716"/>
      <c r="R3400" s="716"/>
      <c r="S3400" s="716"/>
      <c r="T3400" s="1051"/>
      <c r="U3400" s="360" t="s">
        <v>262</v>
      </c>
      <c r="V3400" s="821">
        <v>32</v>
      </c>
      <c r="W3400" s="358">
        <f t="shared" si="105"/>
        <v>3392</v>
      </c>
      <c r="X3400" s="580"/>
      <c r="Y3400" s="1006"/>
      <c r="Z3400" s="707"/>
      <c r="AA3400" s="1008"/>
      <c r="AB3400" s="1012"/>
      <c r="AC3400" s="1009"/>
      <c r="AD3400" s="1007"/>
    </row>
    <row r="3401" spans="2:30">
      <c r="B3401" s="360" t="s">
        <v>367</v>
      </c>
      <c r="C3401" s="821">
        <v>9</v>
      </c>
      <c r="D3401" s="358">
        <v>3392</v>
      </c>
      <c r="E3401" s="439"/>
      <c r="F3401" s="580"/>
      <c r="H3401" s="360" t="s">
        <v>443</v>
      </c>
      <c r="I3401" s="821">
        <v>33</v>
      </c>
      <c r="J3401" s="358">
        <f t="shared" si="104"/>
        <v>20861</v>
      </c>
      <c r="K3401" s="580"/>
      <c r="L3401" s="580"/>
      <c r="M3401" s="1006"/>
      <c r="N3401" s="716"/>
      <c r="O3401" s="716"/>
      <c r="P3401" s="716"/>
      <c r="Q3401" s="716"/>
      <c r="R3401" s="716"/>
      <c r="S3401" s="716"/>
      <c r="T3401" s="1051"/>
      <c r="U3401" s="360" t="s">
        <v>262</v>
      </c>
      <c r="V3401" s="821">
        <v>33</v>
      </c>
      <c r="W3401" s="358">
        <f t="shared" si="105"/>
        <v>3393</v>
      </c>
      <c r="X3401" s="580"/>
      <c r="Y3401" s="1006"/>
      <c r="Z3401" s="707"/>
      <c r="AA3401" s="1008"/>
      <c r="AB3401" s="1012"/>
      <c r="AC3401" s="1009"/>
      <c r="AD3401" s="1007"/>
    </row>
    <row r="3402" spans="2:30">
      <c r="B3402" s="360" t="s">
        <v>367</v>
      </c>
      <c r="C3402" s="821">
        <v>10</v>
      </c>
      <c r="D3402" s="358">
        <v>3393</v>
      </c>
      <c r="E3402" s="439"/>
      <c r="F3402" s="580"/>
      <c r="H3402" s="360" t="s">
        <v>443</v>
      </c>
      <c r="I3402" s="821">
        <v>34</v>
      </c>
      <c r="J3402" s="358">
        <f t="shared" ref="J3402:J3465" si="106">J3401+1</f>
        <v>20862</v>
      </c>
      <c r="K3402" s="580"/>
      <c r="L3402" s="580"/>
      <c r="M3402" s="1006"/>
      <c r="N3402" s="716"/>
      <c r="O3402" s="716"/>
      <c r="P3402" s="716"/>
      <c r="Q3402" s="716"/>
      <c r="R3402" s="716"/>
      <c r="S3402" s="716"/>
      <c r="T3402" s="1051"/>
      <c r="U3402" s="360" t="s">
        <v>262</v>
      </c>
      <c r="V3402" s="821">
        <v>34</v>
      </c>
      <c r="W3402" s="358">
        <f t="shared" ref="W3402:W3465" si="107">W3401+1</f>
        <v>3394</v>
      </c>
      <c r="X3402" s="580"/>
      <c r="Y3402" s="1006"/>
      <c r="Z3402" s="707"/>
      <c r="AA3402" s="1008"/>
      <c r="AB3402" s="1012"/>
      <c r="AC3402" s="1009"/>
      <c r="AD3402" s="1007"/>
    </row>
    <row r="3403" spans="2:30">
      <c r="B3403" s="360" t="s">
        <v>367</v>
      </c>
      <c r="C3403" s="821">
        <v>11</v>
      </c>
      <c r="D3403" s="358">
        <v>3394</v>
      </c>
      <c r="E3403" s="439"/>
      <c r="F3403" s="580"/>
      <c r="H3403" s="360" t="s">
        <v>443</v>
      </c>
      <c r="I3403" s="821">
        <v>35</v>
      </c>
      <c r="J3403" s="358">
        <f t="shared" si="106"/>
        <v>20863</v>
      </c>
      <c r="K3403" s="580"/>
      <c r="L3403" s="580"/>
      <c r="M3403" s="1006"/>
      <c r="N3403" s="716"/>
      <c r="O3403" s="716"/>
      <c r="P3403" s="716"/>
      <c r="Q3403" s="716"/>
      <c r="R3403" s="716"/>
      <c r="S3403" s="716"/>
      <c r="T3403" s="1051"/>
      <c r="U3403" s="360" t="s">
        <v>262</v>
      </c>
      <c r="V3403" s="821">
        <v>35</v>
      </c>
      <c r="W3403" s="358">
        <f t="shared" si="107"/>
        <v>3395</v>
      </c>
      <c r="X3403" s="580"/>
      <c r="Y3403" s="1006"/>
      <c r="Z3403" s="707"/>
      <c r="AA3403" s="1008"/>
      <c r="AB3403" s="1012"/>
      <c r="AC3403" s="1009"/>
      <c r="AD3403" s="1007"/>
    </row>
    <row r="3404" spans="2:30">
      <c r="B3404" s="360" t="s">
        <v>367</v>
      </c>
      <c r="C3404" s="821">
        <v>12</v>
      </c>
      <c r="D3404" s="358">
        <v>3395</v>
      </c>
      <c r="E3404" s="439"/>
      <c r="F3404" s="580"/>
      <c r="H3404" s="360" t="s">
        <v>443</v>
      </c>
      <c r="I3404" s="821">
        <v>36</v>
      </c>
      <c r="J3404" s="358">
        <f t="shared" si="106"/>
        <v>20864</v>
      </c>
      <c r="K3404" s="580"/>
      <c r="L3404" s="580"/>
      <c r="M3404" s="1006"/>
      <c r="N3404" s="716"/>
      <c r="O3404" s="716"/>
      <c r="P3404" s="716"/>
      <c r="Q3404" s="716"/>
      <c r="R3404" s="716"/>
      <c r="S3404" s="716"/>
      <c r="T3404" s="1051"/>
      <c r="U3404" s="360" t="s">
        <v>262</v>
      </c>
      <c r="V3404" s="821">
        <v>36</v>
      </c>
      <c r="W3404" s="358">
        <f t="shared" si="107"/>
        <v>3396</v>
      </c>
      <c r="X3404" s="580"/>
      <c r="Y3404" s="1006"/>
      <c r="Z3404" s="707"/>
      <c r="AA3404" s="1008"/>
      <c r="AB3404" s="1012"/>
      <c r="AC3404" s="1009"/>
      <c r="AD3404" s="1007"/>
    </row>
    <row r="3405" spans="2:30">
      <c r="B3405" s="360" t="s">
        <v>367</v>
      </c>
      <c r="C3405" s="821">
        <v>13</v>
      </c>
      <c r="D3405" s="358">
        <v>3396</v>
      </c>
      <c r="E3405" s="439"/>
      <c r="F3405" s="580"/>
      <c r="H3405" s="360" t="s">
        <v>443</v>
      </c>
      <c r="I3405" s="821">
        <v>37</v>
      </c>
      <c r="J3405" s="358">
        <f t="shared" si="106"/>
        <v>20865</v>
      </c>
      <c r="K3405" s="580"/>
      <c r="L3405" s="580"/>
      <c r="M3405" s="1006"/>
      <c r="N3405" s="716"/>
      <c r="O3405" s="716"/>
      <c r="P3405" s="716"/>
      <c r="Q3405" s="716"/>
      <c r="R3405" s="716"/>
      <c r="S3405" s="716"/>
      <c r="T3405" s="1051"/>
      <c r="U3405" s="360" t="s">
        <v>262</v>
      </c>
      <c r="V3405" s="821">
        <v>37</v>
      </c>
      <c r="W3405" s="358">
        <f t="shared" si="107"/>
        <v>3397</v>
      </c>
      <c r="X3405" s="580"/>
      <c r="Y3405" s="1006"/>
      <c r="Z3405" s="707"/>
      <c r="AA3405" s="1008"/>
      <c r="AB3405" s="1012"/>
      <c r="AC3405" s="1009"/>
      <c r="AD3405" s="1007"/>
    </row>
    <row r="3406" spans="2:30">
      <c r="B3406" s="360" t="s">
        <v>367</v>
      </c>
      <c r="C3406" s="821">
        <v>14</v>
      </c>
      <c r="D3406" s="358">
        <v>3397</v>
      </c>
      <c r="E3406" s="439"/>
      <c r="F3406" s="580"/>
      <c r="H3406" s="360" t="s">
        <v>443</v>
      </c>
      <c r="I3406" s="821">
        <v>38</v>
      </c>
      <c r="J3406" s="358">
        <f t="shared" si="106"/>
        <v>20866</v>
      </c>
      <c r="K3406" s="580"/>
      <c r="L3406" s="580"/>
      <c r="M3406" s="1006"/>
      <c r="N3406" s="716"/>
      <c r="O3406" s="716"/>
      <c r="P3406" s="716"/>
      <c r="Q3406" s="716"/>
      <c r="R3406" s="716"/>
      <c r="S3406" s="716"/>
      <c r="T3406" s="1051"/>
      <c r="U3406" s="360" t="s">
        <v>262</v>
      </c>
      <c r="V3406" s="821">
        <v>38</v>
      </c>
      <c r="W3406" s="358">
        <f t="shared" si="107"/>
        <v>3398</v>
      </c>
      <c r="X3406" s="580"/>
      <c r="Y3406" s="1006"/>
      <c r="Z3406" s="707"/>
      <c r="AA3406" s="1008"/>
      <c r="AB3406" s="1012"/>
      <c r="AC3406" s="1009"/>
      <c r="AD3406" s="1007"/>
    </row>
    <row r="3407" spans="2:30">
      <c r="B3407" s="360" t="s">
        <v>367</v>
      </c>
      <c r="C3407" s="821">
        <v>15</v>
      </c>
      <c r="D3407" s="358">
        <v>3398</v>
      </c>
      <c r="E3407" s="439"/>
      <c r="F3407" s="580"/>
      <c r="H3407" s="360" t="s">
        <v>443</v>
      </c>
      <c r="I3407" s="821">
        <v>39</v>
      </c>
      <c r="J3407" s="358">
        <f t="shared" si="106"/>
        <v>20867</v>
      </c>
      <c r="K3407" s="580"/>
      <c r="L3407" s="580"/>
      <c r="M3407" s="1006"/>
      <c r="N3407" s="716"/>
      <c r="O3407" s="716"/>
      <c r="P3407" s="716"/>
      <c r="Q3407" s="716"/>
      <c r="R3407" s="716"/>
      <c r="S3407" s="716"/>
      <c r="T3407" s="1051"/>
      <c r="U3407" s="360" t="s">
        <v>262</v>
      </c>
      <c r="V3407" s="821">
        <v>39</v>
      </c>
      <c r="W3407" s="358">
        <f t="shared" si="107"/>
        <v>3399</v>
      </c>
      <c r="X3407" s="580"/>
      <c r="Y3407" s="1006"/>
      <c r="Z3407" s="707"/>
      <c r="AA3407" s="1008"/>
      <c r="AB3407" s="1012"/>
      <c r="AC3407" s="1009"/>
      <c r="AD3407" s="1007"/>
    </row>
    <row r="3408" spans="2:30">
      <c r="B3408" s="360" t="s">
        <v>367</v>
      </c>
      <c r="C3408" s="821">
        <v>16</v>
      </c>
      <c r="D3408" s="358">
        <v>3399</v>
      </c>
      <c r="E3408" s="439"/>
      <c r="F3408" s="580"/>
      <c r="H3408" s="360" t="s">
        <v>443</v>
      </c>
      <c r="I3408" s="821">
        <v>40</v>
      </c>
      <c r="J3408" s="358">
        <f t="shared" si="106"/>
        <v>20868</v>
      </c>
      <c r="K3408" s="580"/>
      <c r="L3408" s="580"/>
      <c r="M3408" s="1006"/>
      <c r="N3408" s="716"/>
      <c r="O3408" s="716"/>
      <c r="P3408" s="716"/>
      <c r="Q3408" s="716"/>
      <c r="R3408" s="716"/>
      <c r="S3408" s="716"/>
      <c r="T3408" s="1051"/>
      <c r="U3408" s="360" t="s">
        <v>262</v>
      </c>
      <c r="V3408" s="821">
        <v>40</v>
      </c>
      <c r="W3408" s="358">
        <f t="shared" si="107"/>
        <v>3400</v>
      </c>
      <c r="X3408" s="580"/>
      <c r="Y3408" s="1006"/>
      <c r="Z3408" s="707"/>
      <c r="AA3408" s="1008"/>
      <c r="AB3408" s="1012"/>
      <c r="AC3408" s="1009"/>
      <c r="AD3408" s="1007"/>
    </row>
    <row r="3409" spans="2:30">
      <c r="B3409" s="360" t="s">
        <v>367</v>
      </c>
      <c r="C3409" s="821">
        <v>17</v>
      </c>
      <c r="D3409" s="358">
        <v>3400</v>
      </c>
      <c r="E3409" s="439"/>
      <c r="F3409" s="580"/>
      <c r="H3409" s="360" t="s">
        <v>443</v>
      </c>
      <c r="I3409" s="821">
        <v>41</v>
      </c>
      <c r="J3409" s="358">
        <f t="shared" si="106"/>
        <v>20869</v>
      </c>
      <c r="K3409" s="580"/>
      <c r="L3409" s="580"/>
      <c r="M3409" s="1006"/>
      <c r="N3409" s="716"/>
      <c r="O3409" s="716"/>
      <c r="P3409" s="716"/>
      <c r="Q3409" s="716"/>
      <c r="R3409" s="716"/>
      <c r="S3409" s="716"/>
      <c r="T3409" s="1051"/>
      <c r="U3409" s="360" t="s">
        <v>262</v>
      </c>
      <c r="V3409" s="821">
        <v>41</v>
      </c>
      <c r="W3409" s="358">
        <f t="shared" si="107"/>
        <v>3401</v>
      </c>
      <c r="X3409" s="580"/>
      <c r="Y3409" s="1006"/>
      <c r="Z3409" s="707"/>
      <c r="AA3409" s="1008"/>
      <c r="AB3409" s="1012"/>
      <c r="AC3409" s="1009"/>
      <c r="AD3409" s="1007"/>
    </row>
    <row r="3410" spans="2:30">
      <c r="B3410" s="360" t="s">
        <v>367</v>
      </c>
      <c r="C3410" s="821">
        <v>18</v>
      </c>
      <c r="D3410" s="358">
        <v>3401</v>
      </c>
      <c r="E3410" s="439"/>
      <c r="F3410" s="580"/>
      <c r="H3410" s="360" t="s">
        <v>443</v>
      </c>
      <c r="I3410" s="821">
        <v>42</v>
      </c>
      <c r="J3410" s="358">
        <f t="shared" si="106"/>
        <v>20870</v>
      </c>
      <c r="K3410" s="580"/>
      <c r="L3410" s="580"/>
      <c r="M3410" s="1006"/>
      <c r="N3410" s="716"/>
      <c r="O3410" s="716"/>
      <c r="P3410" s="716"/>
      <c r="Q3410" s="716"/>
      <c r="R3410" s="716"/>
      <c r="S3410" s="716"/>
      <c r="T3410" s="1051"/>
      <c r="U3410" s="360" t="s">
        <v>262</v>
      </c>
      <c r="V3410" s="821">
        <v>42</v>
      </c>
      <c r="W3410" s="358">
        <f t="shared" si="107"/>
        <v>3402</v>
      </c>
      <c r="X3410" s="580"/>
      <c r="Y3410" s="1006"/>
      <c r="Z3410" s="707"/>
      <c r="AA3410" s="1008"/>
      <c r="AB3410" s="1012"/>
      <c r="AC3410" s="1009"/>
      <c r="AD3410" s="1007"/>
    </row>
    <row r="3411" spans="2:30">
      <c r="B3411" s="360" t="s">
        <v>367</v>
      </c>
      <c r="C3411" s="821">
        <v>19</v>
      </c>
      <c r="D3411" s="358">
        <v>3402</v>
      </c>
      <c r="E3411" s="439"/>
      <c r="F3411" s="580"/>
      <c r="H3411" s="360" t="s">
        <v>443</v>
      </c>
      <c r="I3411" s="821">
        <v>43</v>
      </c>
      <c r="J3411" s="358">
        <f t="shared" si="106"/>
        <v>20871</v>
      </c>
      <c r="K3411" s="580"/>
      <c r="L3411" s="580"/>
      <c r="M3411" s="1006"/>
      <c r="N3411" s="716"/>
      <c r="O3411" s="716"/>
      <c r="P3411" s="716"/>
      <c r="Q3411" s="716"/>
      <c r="R3411" s="716"/>
      <c r="S3411" s="716"/>
      <c r="T3411" s="1051"/>
      <c r="U3411" s="360" t="s">
        <v>262</v>
      </c>
      <c r="V3411" s="821">
        <v>43</v>
      </c>
      <c r="W3411" s="358">
        <f t="shared" si="107"/>
        <v>3403</v>
      </c>
      <c r="X3411" s="580"/>
      <c r="Y3411" s="1006"/>
      <c r="Z3411" s="707"/>
      <c r="AA3411" s="1008"/>
      <c r="AB3411" s="1012"/>
      <c r="AC3411" s="1009"/>
      <c r="AD3411" s="1007"/>
    </row>
    <row r="3412" spans="2:30">
      <c r="B3412" s="360" t="s">
        <v>367</v>
      </c>
      <c r="C3412" s="821">
        <v>20</v>
      </c>
      <c r="D3412" s="358">
        <v>3403</v>
      </c>
      <c r="E3412" s="439"/>
      <c r="F3412" s="580"/>
      <c r="H3412" s="360" t="s">
        <v>443</v>
      </c>
      <c r="I3412" s="821">
        <v>44</v>
      </c>
      <c r="J3412" s="358">
        <f t="shared" si="106"/>
        <v>20872</v>
      </c>
      <c r="K3412" s="580"/>
      <c r="L3412" s="580"/>
      <c r="M3412" s="1006"/>
      <c r="N3412" s="716"/>
      <c r="O3412" s="716"/>
      <c r="P3412" s="716"/>
      <c r="Q3412" s="716"/>
      <c r="R3412" s="716"/>
      <c r="S3412" s="716"/>
      <c r="T3412" s="1051"/>
      <c r="U3412" s="360" t="s">
        <v>262</v>
      </c>
      <c r="V3412" s="821">
        <v>44</v>
      </c>
      <c r="W3412" s="358">
        <f t="shared" si="107"/>
        <v>3404</v>
      </c>
      <c r="X3412" s="580"/>
      <c r="Y3412" s="1006"/>
      <c r="Z3412" s="707"/>
      <c r="AA3412" s="1008"/>
      <c r="AB3412" s="1012"/>
      <c r="AC3412" s="1009"/>
      <c r="AD3412" s="1007"/>
    </row>
    <row r="3413" spans="2:30">
      <c r="B3413" s="360" t="s">
        <v>367</v>
      </c>
      <c r="C3413" s="821">
        <v>21</v>
      </c>
      <c r="D3413" s="358">
        <v>3404</v>
      </c>
      <c r="E3413" s="439"/>
      <c r="F3413" s="580"/>
      <c r="H3413" s="360" t="s">
        <v>443</v>
      </c>
      <c r="I3413" s="821">
        <v>45</v>
      </c>
      <c r="J3413" s="358">
        <f t="shared" si="106"/>
        <v>20873</v>
      </c>
      <c r="K3413" s="580"/>
      <c r="L3413" s="580"/>
      <c r="M3413" s="1006"/>
      <c r="N3413" s="716"/>
      <c r="O3413" s="716"/>
      <c r="P3413" s="716"/>
      <c r="Q3413" s="716"/>
      <c r="R3413" s="716"/>
      <c r="S3413" s="716"/>
      <c r="T3413" s="1051"/>
      <c r="U3413" s="360" t="s">
        <v>262</v>
      </c>
      <c r="V3413" s="821">
        <v>45</v>
      </c>
      <c r="W3413" s="358">
        <f t="shared" si="107"/>
        <v>3405</v>
      </c>
      <c r="X3413" s="580"/>
      <c r="Y3413" s="1006"/>
      <c r="Z3413" s="707"/>
      <c r="AA3413" s="1008"/>
      <c r="AB3413" s="1012"/>
      <c r="AC3413" s="1009"/>
      <c r="AD3413" s="1007"/>
    </row>
    <row r="3414" spans="2:30">
      <c r="B3414" s="360" t="s">
        <v>367</v>
      </c>
      <c r="C3414" s="821">
        <v>22</v>
      </c>
      <c r="D3414" s="358">
        <v>3405</v>
      </c>
      <c r="E3414" s="439"/>
      <c r="F3414" s="580"/>
      <c r="H3414" s="360" t="s">
        <v>443</v>
      </c>
      <c r="I3414" s="821">
        <v>46</v>
      </c>
      <c r="J3414" s="358">
        <f t="shared" si="106"/>
        <v>20874</v>
      </c>
      <c r="K3414" s="580"/>
      <c r="L3414" s="580"/>
      <c r="M3414" s="1006"/>
      <c r="N3414" s="716"/>
      <c r="O3414" s="716"/>
      <c r="P3414" s="716"/>
      <c r="Q3414" s="716"/>
      <c r="R3414" s="716"/>
      <c r="S3414" s="716"/>
      <c r="T3414" s="1051"/>
      <c r="U3414" s="360" t="s">
        <v>262</v>
      </c>
      <c r="V3414" s="821">
        <v>46</v>
      </c>
      <c r="W3414" s="358">
        <f t="shared" si="107"/>
        <v>3406</v>
      </c>
      <c r="X3414" s="580"/>
      <c r="Y3414" s="1006"/>
      <c r="Z3414" s="707"/>
      <c r="AA3414" s="1008"/>
      <c r="AB3414" s="1012"/>
      <c r="AC3414" s="1009"/>
      <c r="AD3414" s="1007"/>
    </row>
    <row r="3415" spans="2:30">
      <c r="B3415" s="360" t="s">
        <v>367</v>
      </c>
      <c r="C3415" s="821">
        <v>23</v>
      </c>
      <c r="D3415" s="358">
        <v>3406</v>
      </c>
      <c r="E3415" s="439"/>
      <c r="F3415" s="580"/>
      <c r="H3415" s="360" t="s">
        <v>443</v>
      </c>
      <c r="I3415" s="821">
        <v>47</v>
      </c>
      <c r="J3415" s="358">
        <f t="shared" si="106"/>
        <v>20875</v>
      </c>
      <c r="K3415" s="580"/>
      <c r="L3415" s="580"/>
      <c r="M3415" s="1006"/>
      <c r="N3415" s="716"/>
      <c r="O3415" s="716"/>
      <c r="P3415" s="716"/>
      <c r="Q3415" s="716"/>
      <c r="R3415" s="716"/>
      <c r="S3415" s="716"/>
      <c r="T3415" s="1051"/>
      <c r="U3415" s="360" t="s">
        <v>262</v>
      </c>
      <c r="V3415" s="821">
        <v>47</v>
      </c>
      <c r="W3415" s="358">
        <f t="shared" si="107"/>
        <v>3407</v>
      </c>
      <c r="X3415" s="580"/>
      <c r="Y3415" s="1006"/>
      <c r="Z3415" s="707"/>
      <c r="AA3415" s="1008"/>
      <c r="AB3415" s="1012"/>
      <c r="AC3415" s="1009"/>
      <c r="AD3415" s="1007"/>
    </row>
    <row r="3416" spans="2:30">
      <c r="B3416" s="360" t="s">
        <v>367</v>
      </c>
      <c r="C3416" s="821">
        <v>24</v>
      </c>
      <c r="D3416" s="358">
        <v>3407</v>
      </c>
      <c r="E3416" s="439"/>
      <c r="F3416" s="580"/>
      <c r="H3416" s="360" t="s">
        <v>443</v>
      </c>
      <c r="I3416" s="821">
        <v>48</v>
      </c>
      <c r="J3416" s="358">
        <f t="shared" si="106"/>
        <v>20876</v>
      </c>
      <c r="K3416" s="580"/>
      <c r="L3416" s="580"/>
      <c r="M3416" s="1006"/>
      <c r="N3416" s="716"/>
      <c r="O3416" s="716"/>
      <c r="P3416" s="716"/>
      <c r="Q3416" s="716"/>
      <c r="R3416" s="716"/>
      <c r="S3416" s="716"/>
      <c r="T3416" s="1051"/>
      <c r="U3416" s="360" t="s">
        <v>262</v>
      </c>
      <c r="V3416" s="821">
        <v>48</v>
      </c>
      <c r="W3416" s="358">
        <f t="shared" si="107"/>
        <v>3408</v>
      </c>
      <c r="X3416" s="580"/>
      <c r="Y3416" s="1006"/>
      <c r="Z3416" s="707"/>
      <c r="AA3416" s="1008"/>
      <c r="AB3416" s="1012"/>
      <c r="AC3416" s="1009"/>
      <c r="AD3416" s="1007"/>
    </row>
    <row r="3417" spans="2:30">
      <c r="B3417" s="360" t="s">
        <v>368</v>
      </c>
      <c r="C3417" s="821">
        <v>1</v>
      </c>
      <c r="D3417" s="358">
        <v>3408</v>
      </c>
      <c r="E3417" s="439"/>
      <c r="F3417" s="580"/>
      <c r="H3417" s="360" t="s">
        <v>443</v>
      </c>
      <c r="I3417" s="821">
        <v>49</v>
      </c>
      <c r="J3417" s="358">
        <f t="shared" si="106"/>
        <v>20877</v>
      </c>
      <c r="K3417" s="580"/>
      <c r="L3417" s="580"/>
      <c r="M3417" s="1006"/>
      <c r="N3417" s="716"/>
      <c r="O3417" s="716"/>
      <c r="P3417" s="716"/>
      <c r="Q3417" s="716"/>
      <c r="R3417" s="716"/>
      <c r="S3417" s="716"/>
      <c r="T3417" s="1051"/>
      <c r="U3417" s="360" t="s">
        <v>262</v>
      </c>
      <c r="V3417" s="821">
        <v>49</v>
      </c>
      <c r="W3417" s="358">
        <f t="shared" si="107"/>
        <v>3409</v>
      </c>
      <c r="X3417" s="580"/>
      <c r="Y3417" s="1006"/>
      <c r="Z3417" s="707"/>
      <c r="AA3417" s="1008"/>
      <c r="AB3417" s="1012"/>
      <c r="AC3417" s="1009"/>
      <c r="AD3417" s="1007"/>
    </row>
    <row r="3418" spans="2:30">
      <c r="B3418" s="360" t="s">
        <v>368</v>
      </c>
      <c r="C3418" s="821">
        <v>2</v>
      </c>
      <c r="D3418" s="358">
        <v>3409</v>
      </c>
      <c r="E3418" s="439"/>
      <c r="F3418" s="580"/>
      <c r="H3418" s="360" t="s">
        <v>443</v>
      </c>
      <c r="I3418" s="821">
        <v>50</v>
      </c>
      <c r="J3418" s="358">
        <f t="shared" si="106"/>
        <v>20878</v>
      </c>
      <c r="K3418" s="580"/>
      <c r="L3418" s="580"/>
      <c r="M3418" s="1006"/>
      <c r="N3418" s="716"/>
      <c r="O3418" s="716"/>
      <c r="P3418" s="716"/>
      <c r="Q3418" s="716"/>
      <c r="R3418" s="716"/>
      <c r="S3418" s="716"/>
      <c r="T3418" s="1051"/>
      <c r="U3418" s="360" t="s">
        <v>262</v>
      </c>
      <c r="V3418" s="821">
        <v>50</v>
      </c>
      <c r="W3418" s="358">
        <f t="shared" si="107"/>
        <v>3410</v>
      </c>
      <c r="X3418" s="580"/>
      <c r="Y3418" s="1006"/>
      <c r="Z3418" s="707"/>
      <c r="AA3418" s="1008"/>
      <c r="AB3418" s="1012"/>
      <c r="AC3418" s="1009"/>
      <c r="AD3418" s="1007"/>
    </row>
    <row r="3419" spans="2:30">
      <c r="B3419" s="360" t="s">
        <v>368</v>
      </c>
      <c r="C3419" s="821">
        <v>3</v>
      </c>
      <c r="D3419" s="358">
        <v>3410</v>
      </c>
      <c r="E3419" s="439"/>
      <c r="F3419" s="580"/>
      <c r="H3419" s="360" t="s">
        <v>443</v>
      </c>
      <c r="I3419" s="821">
        <v>51</v>
      </c>
      <c r="J3419" s="358">
        <f t="shared" si="106"/>
        <v>20879</v>
      </c>
      <c r="K3419" s="580"/>
      <c r="L3419" s="580"/>
      <c r="M3419" s="1006"/>
      <c r="N3419" s="716"/>
      <c r="O3419" s="716"/>
      <c r="P3419" s="716"/>
      <c r="Q3419" s="716"/>
      <c r="R3419" s="716"/>
      <c r="S3419" s="716"/>
      <c r="T3419" s="1051"/>
      <c r="U3419" s="360" t="s">
        <v>262</v>
      </c>
      <c r="V3419" s="821">
        <v>51</v>
      </c>
      <c r="W3419" s="358">
        <f t="shared" si="107"/>
        <v>3411</v>
      </c>
      <c r="X3419" s="580"/>
      <c r="Y3419" s="1006"/>
      <c r="Z3419" s="707"/>
      <c r="AA3419" s="1008"/>
      <c r="AB3419" s="1012"/>
      <c r="AC3419" s="1009"/>
      <c r="AD3419" s="1007"/>
    </row>
    <row r="3420" spans="2:30">
      <c r="B3420" s="360" t="s">
        <v>368</v>
      </c>
      <c r="C3420" s="821">
        <v>4</v>
      </c>
      <c r="D3420" s="358">
        <v>3411</v>
      </c>
      <c r="E3420" s="439"/>
      <c r="F3420" s="580"/>
      <c r="H3420" s="360" t="s">
        <v>443</v>
      </c>
      <c r="I3420" s="821">
        <v>52</v>
      </c>
      <c r="J3420" s="358">
        <f t="shared" si="106"/>
        <v>20880</v>
      </c>
      <c r="K3420" s="580"/>
      <c r="L3420" s="580"/>
      <c r="M3420" s="1006"/>
      <c r="N3420" s="716"/>
      <c r="O3420" s="716"/>
      <c r="P3420" s="716"/>
      <c r="Q3420" s="716"/>
      <c r="R3420" s="716"/>
      <c r="S3420" s="716"/>
      <c r="T3420" s="1051"/>
      <c r="U3420" s="360" t="s">
        <v>262</v>
      </c>
      <c r="V3420" s="821">
        <v>52</v>
      </c>
      <c r="W3420" s="358">
        <f t="shared" si="107"/>
        <v>3412</v>
      </c>
      <c r="X3420" s="580"/>
      <c r="Y3420" s="1006"/>
      <c r="Z3420" s="707"/>
      <c r="AA3420" s="1008"/>
      <c r="AB3420" s="1012"/>
      <c r="AC3420" s="1009"/>
      <c r="AD3420" s="1007"/>
    </row>
    <row r="3421" spans="2:30">
      <c r="B3421" s="360" t="s">
        <v>368</v>
      </c>
      <c r="C3421" s="821">
        <v>5</v>
      </c>
      <c r="D3421" s="358">
        <v>3412</v>
      </c>
      <c r="E3421" s="439"/>
      <c r="F3421" s="580"/>
      <c r="H3421" s="360" t="s">
        <v>443</v>
      </c>
      <c r="I3421" s="821">
        <v>53</v>
      </c>
      <c r="J3421" s="358">
        <f t="shared" si="106"/>
        <v>20881</v>
      </c>
      <c r="K3421" s="580"/>
      <c r="L3421" s="580"/>
      <c r="M3421" s="1006"/>
      <c r="N3421" s="716"/>
      <c r="O3421" s="716"/>
      <c r="P3421" s="716"/>
      <c r="Q3421" s="716"/>
      <c r="R3421" s="716"/>
      <c r="S3421" s="716"/>
      <c r="T3421" s="1051"/>
      <c r="U3421" s="360" t="s">
        <v>262</v>
      </c>
      <c r="V3421" s="821">
        <v>53</v>
      </c>
      <c r="W3421" s="358">
        <f t="shared" si="107"/>
        <v>3413</v>
      </c>
      <c r="X3421" s="580"/>
      <c r="Y3421" s="1006"/>
      <c r="Z3421" s="707"/>
      <c r="AA3421" s="1008"/>
      <c r="AB3421" s="1012"/>
      <c r="AC3421" s="1009"/>
      <c r="AD3421" s="1007"/>
    </row>
    <row r="3422" spans="2:30">
      <c r="B3422" s="360" t="s">
        <v>368</v>
      </c>
      <c r="C3422" s="821">
        <v>6</v>
      </c>
      <c r="D3422" s="358">
        <v>3413</v>
      </c>
      <c r="E3422" s="439"/>
      <c r="F3422" s="580"/>
      <c r="H3422" s="360" t="s">
        <v>443</v>
      </c>
      <c r="I3422" s="821">
        <v>54</v>
      </c>
      <c r="J3422" s="358">
        <f t="shared" si="106"/>
        <v>20882</v>
      </c>
      <c r="K3422" s="580"/>
      <c r="L3422" s="580"/>
      <c r="M3422" s="1006"/>
      <c r="N3422" s="716"/>
      <c r="O3422" s="716"/>
      <c r="P3422" s="716"/>
      <c r="Q3422" s="716"/>
      <c r="R3422" s="716"/>
      <c r="S3422" s="716"/>
      <c r="T3422" s="1051"/>
      <c r="U3422" s="360" t="s">
        <v>262</v>
      </c>
      <c r="V3422" s="821">
        <v>54</v>
      </c>
      <c r="W3422" s="358">
        <f t="shared" si="107"/>
        <v>3414</v>
      </c>
      <c r="X3422" s="580"/>
      <c r="Y3422" s="1006"/>
      <c r="Z3422" s="707"/>
      <c r="AA3422" s="1008"/>
      <c r="AB3422" s="1012"/>
      <c r="AC3422" s="1009"/>
      <c r="AD3422" s="1007"/>
    </row>
    <row r="3423" spans="2:30">
      <c r="B3423" s="360" t="s">
        <v>368</v>
      </c>
      <c r="C3423" s="821">
        <v>7</v>
      </c>
      <c r="D3423" s="358">
        <v>3414</v>
      </c>
      <c r="E3423" s="439"/>
      <c r="F3423" s="580"/>
      <c r="H3423" s="360" t="s">
        <v>443</v>
      </c>
      <c r="I3423" s="821">
        <v>55</v>
      </c>
      <c r="J3423" s="358">
        <f t="shared" si="106"/>
        <v>20883</v>
      </c>
      <c r="K3423" s="580"/>
      <c r="L3423" s="580"/>
      <c r="M3423" s="1006"/>
      <c r="N3423" s="716"/>
      <c r="O3423" s="716"/>
      <c r="P3423" s="716"/>
      <c r="Q3423" s="716"/>
      <c r="R3423" s="716"/>
      <c r="S3423" s="716"/>
      <c r="T3423" s="1051"/>
      <c r="U3423" s="360" t="s">
        <v>262</v>
      </c>
      <c r="V3423" s="821">
        <v>55</v>
      </c>
      <c r="W3423" s="358">
        <f t="shared" si="107"/>
        <v>3415</v>
      </c>
      <c r="X3423" s="580"/>
      <c r="Y3423" s="1006"/>
      <c r="Z3423" s="707"/>
      <c r="AA3423" s="1008"/>
      <c r="AB3423" s="1012"/>
      <c r="AC3423" s="1009"/>
      <c r="AD3423" s="1007"/>
    </row>
    <row r="3424" spans="2:30">
      <c r="B3424" s="360" t="s">
        <v>368</v>
      </c>
      <c r="C3424" s="821">
        <v>8</v>
      </c>
      <c r="D3424" s="358">
        <v>3415</v>
      </c>
      <c r="E3424" s="439"/>
      <c r="F3424" s="580"/>
      <c r="H3424" s="360" t="s">
        <v>443</v>
      </c>
      <c r="I3424" s="821">
        <v>56</v>
      </c>
      <c r="J3424" s="358">
        <f t="shared" si="106"/>
        <v>20884</v>
      </c>
      <c r="K3424" s="580"/>
      <c r="L3424" s="580"/>
      <c r="M3424" s="1006"/>
      <c r="N3424" s="716"/>
      <c r="O3424" s="716"/>
      <c r="P3424" s="716"/>
      <c r="Q3424" s="716"/>
      <c r="R3424" s="716"/>
      <c r="S3424" s="716"/>
      <c r="T3424" s="1051"/>
      <c r="U3424" s="360" t="s">
        <v>262</v>
      </c>
      <c r="V3424" s="821">
        <v>56</v>
      </c>
      <c r="W3424" s="358">
        <f t="shared" si="107"/>
        <v>3416</v>
      </c>
      <c r="X3424" s="580"/>
      <c r="Y3424" s="1006"/>
      <c r="Z3424" s="707"/>
      <c r="AA3424" s="1008"/>
      <c r="AB3424" s="1012"/>
      <c r="AC3424" s="1009"/>
      <c r="AD3424" s="1007"/>
    </row>
    <row r="3425" spans="2:30">
      <c r="B3425" s="360" t="s">
        <v>368</v>
      </c>
      <c r="C3425" s="821">
        <v>9</v>
      </c>
      <c r="D3425" s="358">
        <v>3416</v>
      </c>
      <c r="E3425" s="439"/>
      <c r="F3425" s="580"/>
      <c r="H3425" s="360" t="s">
        <v>443</v>
      </c>
      <c r="I3425" s="821">
        <v>57</v>
      </c>
      <c r="J3425" s="358">
        <f t="shared" si="106"/>
        <v>20885</v>
      </c>
      <c r="K3425" s="580"/>
      <c r="L3425" s="580"/>
      <c r="M3425" s="1006"/>
      <c r="N3425" s="716"/>
      <c r="O3425" s="716"/>
      <c r="P3425" s="716"/>
      <c r="Q3425" s="716"/>
      <c r="R3425" s="716"/>
      <c r="S3425" s="716"/>
      <c r="T3425" s="1051"/>
      <c r="U3425" s="360" t="s">
        <v>262</v>
      </c>
      <c r="V3425" s="821">
        <v>57</v>
      </c>
      <c r="W3425" s="358">
        <f t="shared" si="107"/>
        <v>3417</v>
      </c>
      <c r="X3425" s="580"/>
      <c r="Y3425" s="1006"/>
      <c r="Z3425" s="707"/>
      <c r="AA3425" s="1008"/>
      <c r="AB3425" s="1012"/>
      <c r="AC3425" s="1009"/>
      <c r="AD3425" s="1007"/>
    </row>
    <row r="3426" spans="2:30">
      <c r="B3426" s="360" t="s">
        <v>368</v>
      </c>
      <c r="C3426" s="821">
        <v>10</v>
      </c>
      <c r="D3426" s="358">
        <v>3417</v>
      </c>
      <c r="E3426" s="439"/>
      <c r="F3426" s="580"/>
      <c r="H3426" s="360" t="s">
        <v>443</v>
      </c>
      <c r="I3426" s="821">
        <v>58</v>
      </c>
      <c r="J3426" s="358">
        <f t="shared" si="106"/>
        <v>20886</v>
      </c>
      <c r="K3426" s="580"/>
      <c r="L3426" s="580"/>
      <c r="M3426" s="1006"/>
      <c r="N3426" s="716"/>
      <c r="O3426" s="716"/>
      <c r="P3426" s="716"/>
      <c r="Q3426" s="716"/>
      <c r="R3426" s="716"/>
      <c r="S3426" s="716"/>
      <c r="T3426" s="1051"/>
      <c r="U3426" s="360" t="s">
        <v>262</v>
      </c>
      <c r="V3426" s="821">
        <v>58</v>
      </c>
      <c r="W3426" s="358">
        <f t="shared" si="107"/>
        <v>3418</v>
      </c>
      <c r="X3426" s="580"/>
      <c r="Y3426" s="1006"/>
      <c r="Z3426" s="707"/>
      <c r="AA3426" s="1008"/>
      <c r="AB3426" s="1012"/>
      <c r="AC3426" s="1009"/>
      <c r="AD3426" s="1007"/>
    </row>
    <row r="3427" spans="2:30">
      <c r="B3427" s="360" t="s">
        <v>368</v>
      </c>
      <c r="C3427" s="821">
        <v>11</v>
      </c>
      <c r="D3427" s="358">
        <v>3418</v>
      </c>
      <c r="E3427" s="439"/>
      <c r="F3427" s="580"/>
      <c r="H3427" s="360" t="s">
        <v>443</v>
      </c>
      <c r="I3427" s="821">
        <v>59</v>
      </c>
      <c r="J3427" s="358">
        <f t="shared" si="106"/>
        <v>20887</v>
      </c>
      <c r="K3427" s="580"/>
      <c r="L3427" s="580"/>
      <c r="M3427" s="1006"/>
      <c r="N3427" s="716"/>
      <c r="O3427" s="716"/>
      <c r="P3427" s="716"/>
      <c r="Q3427" s="716"/>
      <c r="R3427" s="716"/>
      <c r="S3427" s="716"/>
      <c r="T3427" s="1051"/>
      <c r="U3427" s="360" t="s">
        <v>262</v>
      </c>
      <c r="V3427" s="821">
        <v>59</v>
      </c>
      <c r="W3427" s="358">
        <f t="shared" si="107"/>
        <v>3419</v>
      </c>
      <c r="X3427" s="580"/>
      <c r="Y3427" s="1006"/>
      <c r="Z3427" s="707"/>
      <c r="AA3427" s="1008"/>
      <c r="AB3427" s="1012"/>
      <c r="AC3427" s="1009"/>
      <c r="AD3427" s="1007"/>
    </row>
    <row r="3428" spans="2:30">
      <c r="B3428" s="360" t="s">
        <v>368</v>
      </c>
      <c r="C3428" s="821">
        <v>12</v>
      </c>
      <c r="D3428" s="358">
        <v>3419</v>
      </c>
      <c r="E3428" s="439"/>
      <c r="F3428" s="580"/>
      <c r="H3428" s="360" t="s">
        <v>443</v>
      </c>
      <c r="I3428" s="821">
        <v>60</v>
      </c>
      <c r="J3428" s="358">
        <f t="shared" si="106"/>
        <v>20888</v>
      </c>
      <c r="K3428" s="580"/>
      <c r="L3428" s="580"/>
      <c r="M3428" s="1006"/>
      <c r="N3428" s="716"/>
      <c r="O3428" s="716"/>
      <c r="P3428" s="716"/>
      <c r="Q3428" s="716"/>
      <c r="R3428" s="716"/>
      <c r="S3428" s="716"/>
      <c r="T3428" s="1051"/>
      <c r="U3428" s="360" t="s">
        <v>262</v>
      </c>
      <c r="V3428" s="821">
        <v>60</v>
      </c>
      <c r="W3428" s="358">
        <f t="shared" si="107"/>
        <v>3420</v>
      </c>
      <c r="X3428" s="580"/>
      <c r="Y3428" s="1006"/>
      <c r="Z3428" s="707"/>
      <c r="AA3428" s="1008"/>
      <c r="AB3428" s="1012"/>
      <c r="AC3428" s="1009"/>
      <c r="AD3428" s="1007"/>
    </row>
    <row r="3429" spans="2:30">
      <c r="B3429" s="360" t="s">
        <v>368</v>
      </c>
      <c r="C3429" s="821">
        <v>13</v>
      </c>
      <c r="D3429" s="358">
        <v>3420</v>
      </c>
      <c r="E3429" s="439"/>
      <c r="F3429" s="580"/>
      <c r="H3429" s="360" t="s">
        <v>443</v>
      </c>
      <c r="I3429" s="821">
        <v>61</v>
      </c>
      <c r="J3429" s="358">
        <f t="shared" si="106"/>
        <v>20889</v>
      </c>
      <c r="K3429" s="580"/>
      <c r="L3429" s="580"/>
      <c r="M3429" s="1006"/>
      <c r="N3429" s="716"/>
      <c r="O3429" s="716"/>
      <c r="P3429" s="716"/>
      <c r="Q3429" s="716"/>
      <c r="R3429" s="716"/>
      <c r="S3429" s="716"/>
      <c r="T3429" s="1051"/>
      <c r="U3429" s="360" t="s">
        <v>262</v>
      </c>
      <c r="V3429" s="821">
        <v>61</v>
      </c>
      <c r="W3429" s="358">
        <f t="shared" si="107"/>
        <v>3421</v>
      </c>
      <c r="X3429" s="580"/>
      <c r="Y3429" s="1006"/>
      <c r="Z3429" s="707"/>
      <c r="AA3429" s="1008"/>
      <c r="AB3429" s="1012"/>
      <c r="AC3429" s="1009"/>
      <c r="AD3429" s="1007"/>
    </row>
    <row r="3430" spans="2:30">
      <c r="B3430" s="360" t="s">
        <v>368</v>
      </c>
      <c r="C3430" s="821">
        <v>14</v>
      </c>
      <c r="D3430" s="358">
        <v>3421</v>
      </c>
      <c r="E3430" s="439"/>
      <c r="F3430" s="580"/>
      <c r="H3430" s="360" t="s">
        <v>443</v>
      </c>
      <c r="I3430" s="821">
        <v>62</v>
      </c>
      <c r="J3430" s="358">
        <f t="shared" si="106"/>
        <v>20890</v>
      </c>
      <c r="K3430" s="580"/>
      <c r="L3430" s="580"/>
      <c r="M3430" s="1006"/>
      <c r="N3430" s="716"/>
      <c r="O3430" s="716"/>
      <c r="P3430" s="716"/>
      <c r="Q3430" s="716"/>
      <c r="R3430" s="716"/>
      <c r="S3430" s="716"/>
      <c r="T3430" s="1051"/>
      <c r="U3430" s="360" t="s">
        <v>262</v>
      </c>
      <c r="V3430" s="821">
        <v>62</v>
      </c>
      <c r="W3430" s="358">
        <f t="shared" si="107"/>
        <v>3422</v>
      </c>
      <c r="X3430" s="580"/>
      <c r="Y3430" s="1006"/>
      <c r="Z3430" s="707"/>
      <c r="AA3430" s="1008"/>
      <c r="AB3430" s="1012"/>
      <c r="AC3430" s="1009"/>
      <c r="AD3430" s="1007"/>
    </row>
    <row r="3431" spans="2:30">
      <c r="B3431" s="360" t="s">
        <v>368</v>
      </c>
      <c r="C3431" s="821">
        <v>15</v>
      </c>
      <c r="D3431" s="358">
        <v>3422</v>
      </c>
      <c r="E3431" s="439"/>
      <c r="F3431" s="580"/>
      <c r="H3431" s="360" t="s">
        <v>443</v>
      </c>
      <c r="I3431" s="821">
        <v>63</v>
      </c>
      <c r="J3431" s="358">
        <f t="shared" si="106"/>
        <v>20891</v>
      </c>
      <c r="K3431" s="580"/>
      <c r="L3431" s="580"/>
      <c r="M3431" s="1006"/>
      <c r="N3431" s="716"/>
      <c r="O3431" s="716"/>
      <c r="P3431" s="716"/>
      <c r="Q3431" s="716"/>
      <c r="R3431" s="716"/>
      <c r="S3431" s="716"/>
      <c r="T3431" s="1051"/>
      <c r="U3431" s="360" t="s">
        <v>262</v>
      </c>
      <c r="V3431" s="821">
        <v>63</v>
      </c>
      <c r="W3431" s="358">
        <f t="shared" si="107"/>
        <v>3423</v>
      </c>
      <c r="X3431" s="580"/>
      <c r="Y3431" s="1006"/>
      <c r="Z3431" s="707"/>
      <c r="AA3431" s="1008"/>
      <c r="AB3431" s="1012"/>
      <c r="AC3431" s="1009"/>
      <c r="AD3431" s="1007"/>
    </row>
    <row r="3432" spans="2:30">
      <c r="B3432" s="360" t="s">
        <v>368</v>
      </c>
      <c r="C3432" s="821">
        <v>16</v>
      </c>
      <c r="D3432" s="358">
        <v>3423</v>
      </c>
      <c r="E3432" s="439"/>
      <c r="F3432" s="580"/>
      <c r="H3432" s="360" t="s">
        <v>443</v>
      </c>
      <c r="I3432" s="821">
        <v>64</v>
      </c>
      <c r="J3432" s="358">
        <f t="shared" si="106"/>
        <v>20892</v>
      </c>
      <c r="K3432" s="580"/>
      <c r="L3432" s="580"/>
      <c r="M3432" s="1006"/>
      <c r="N3432" s="716"/>
      <c r="O3432" s="716"/>
      <c r="P3432" s="716"/>
      <c r="Q3432" s="716"/>
      <c r="R3432" s="716"/>
      <c r="S3432" s="716"/>
      <c r="T3432" s="1051"/>
      <c r="U3432" s="360" t="s">
        <v>262</v>
      </c>
      <c r="V3432" s="821">
        <v>64</v>
      </c>
      <c r="W3432" s="358">
        <f t="shared" si="107"/>
        <v>3424</v>
      </c>
      <c r="X3432" s="580"/>
      <c r="Y3432" s="1006"/>
      <c r="Z3432" s="707"/>
      <c r="AA3432" s="1008"/>
      <c r="AB3432" s="1012"/>
      <c r="AC3432" s="1009"/>
      <c r="AD3432" s="1007"/>
    </row>
    <row r="3433" spans="2:30">
      <c r="B3433" s="360" t="s">
        <v>368</v>
      </c>
      <c r="C3433" s="821">
        <v>17</v>
      </c>
      <c r="D3433" s="358">
        <v>3424</v>
      </c>
      <c r="E3433" s="439"/>
      <c r="F3433" s="580"/>
      <c r="H3433" s="360" t="s">
        <v>443</v>
      </c>
      <c r="I3433" s="821">
        <v>65</v>
      </c>
      <c r="J3433" s="358">
        <f t="shared" si="106"/>
        <v>20893</v>
      </c>
      <c r="K3433" s="580"/>
      <c r="L3433" s="580"/>
      <c r="M3433" s="1006"/>
      <c r="N3433" s="716"/>
      <c r="O3433" s="716"/>
      <c r="P3433" s="716"/>
      <c r="Q3433" s="716"/>
      <c r="R3433" s="716"/>
      <c r="S3433" s="716"/>
      <c r="T3433" s="1051"/>
      <c r="U3433" s="360" t="s">
        <v>262</v>
      </c>
      <c r="V3433" s="821">
        <v>65</v>
      </c>
      <c r="W3433" s="358">
        <f t="shared" si="107"/>
        <v>3425</v>
      </c>
      <c r="X3433" s="580"/>
      <c r="Y3433" s="1006"/>
      <c r="Z3433" s="707"/>
      <c r="AA3433" s="1008"/>
      <c r="AB3433" s="1012"/>
      <c r="AC3433" s="1009"/>
      <c r="AD3433" s="1007"/>
    </row>
    <row r="3434" spans="2:30">
      <c r="B3434" s="360" t="s">
        <v>368</v>
      </c>
      <c r="C3434" s="821">
        <v>18</v>
      </c>
      <c r="D3434" s="358">
        <v>3425</v>
      </c>
      <c r="E3434" s="439"/>
      <c r="F3434" s="580"/>
      <c r="H3434" s="360" t="s">
        <v>443</v>
      </c>
      <c r="I3434" s="821">
        <v>66</v>
      </c>
      <c r="J3434" s="358">
        <f t="shared" si="106"/>
        <v>20894</v>
      </c>
      <c r="K3434" s="580"/>
      <c r="L3434" s="580"/>
      <c r="M3434" s="1006"/>
      <c r="N3434" s="716"/>
      <c r="O3434" s="716"/>
      <c r="P3434" s="716"/>
      <c r="Q3434" s="716"/>
      <c r="R3434" s="716"/>
      <c r="S3434" s="716"/>
      <c r="T3434" s="1051"/>
      <c r="U3434" s="360" t="s">
        <v>262</v>
      </c>
      <c r="V3434" s="821">
        <v>66</v>
      </c>
      <c r="W3434" s="358">
        <f t="shared" si="107"/>
        <v>3426</v>
      </c>
      <c r="X3434" s="580"/>
      <c r="Y3434" s="1006"/>
      <c r="Z3434" s="707"/>
      <c r="AA3434" s="1008"/>
      <c r="AB3434" s="1012"/>
      <c r="AC3434" s="1009"/>
      <c r="AD3434" s="1007"/>
    </row>
    <row r="3435" spans="2:30">
      <c r="B3435" s="360" t="s">
        <v>368</v>
      </c>
      <c r="C3435" s="821">
        <v>19</v>
      </c>
      <c r="D3435" s="358">
        <v>3426</v>
      </c>
      <c r="E3435" s="439"/>
      <c r="F3435" s="580"/>
      <c r="H3435" s="360" t="s">
        <v>443</v>
      </c>
      <c r="I3435" s="821">
        <v>67</v>
      </c>
      <c r="J3435" s="358">
        <f t="shared" si="106"/>
        <v>20895</v>
      </c>
      <c r="K3435" s="580"/>
      <c r="L3435" s="580"/>
      <c r="M3435" s="1006"/>
      <c r="N3435" s="716"/>
      <c r="O3435" s="716"/>
      <c r="P3435" s="716"/>
      <c r="Q3435" s="716"/>
      <c r="R3435" s="716"/>
      <c r="S3435" s="716"/>
      <c r="T3435" s="1051"/>
      <c r="U3435" s="360" t="s">
        <v>262</v>
      </c>
      <c r="V3435" s="821">
        <v>67</v>
      </c>
      <c r="W3435" s="358">
        <f t="shared" si="107"/>
        <v>3427</v>
      </c>
      <c r="X3435" s="580"/>
      <c r="Y3435" s="1006"/>
      <c r="Z3435" s="707"/>
      <c r="AA3435" s="1008"/>
      <c r="AB3435" s="1012"/>
      <c r="AC3435" s="1009"/>
      <c r="AD3435" s="1007"/>
    </row>
    <row r="3436" spans="2:30">
      <c r="B3436" s="360" t="s">
        <v>368</v>
      </c>
      <c r="C3436" s="821">
        <v>20</v>
      </c>
      <c r="D3436" s="358">
        <v>3427</v>
      </c>
      <c r="E3436" s="439"/>
      <c r="F3436" s="580"/>
      <c r="H3436" s="360" t="s">
        <v>443</v>
      </c>
      <c r="I3436" s="821">
        <v>68</v>
      </c>
      <c r="J3436" s="358">
        <f t="shared" si="106"/>
        <v>20896</v>
      </c>
      <c r="K3436" s="580"/>
      <c r="L3436" s="580"/>
      <c r="M3436" s="1006"/>
      <c r="N3436" s="716"/>
      <c r="O3436" s="716"/>
      <c r="P3436" s="716"/>
      <c r="Q3436" s="716"/>
      <c r="R3436" s="716"/>
      <c r="S3436" s="716"/>
      <c r="T3436" s="1051"/>
      <c r="U3436" s="360" t="s">
        <v>262</v>
      </c>
      <c r="V3436" s="821">
        <v>68</v>
      </c>
      <c r="W3436" s="358">
        <f t="shared" si="107"/>
        <v>3428</v>
      </c>
      <c r="X3436" s="580"/>
      <c r="Y3436" s="1006"/>
      <c r="Z3436" s="707"/>
      <c r="AA3436" s="1008"/>
      <c r="AB3436" s="1012"/>
      <c r="AC3436" s="1009"/>
      <c r="AD3436" s="1007"/>
    </row>
    <row r="3437" spans="2:30">
      <c r="B3437" s="360" t="s">
        <v>368</v>
      </c>
      <c r="C3437" s="821">
        <v>21</v>
      </c>
      <c r="D3437" s="358">
        <v>3428</v>
      </c>
      <c r="E3437" s="439"/>
      <c r="F3437" s="580"/>
      <c r="H3437" s="360" t="s">
        <v>443</v>
      </c>
      <c r="I3437" s="821">
        <v>69</v>
      </c>
      <c r="J3437" s="358">
        <f t="shared" si="106"/>
        <v>20897</v>
      </c>
      <c r="K3437" s="580"/>
      <c r="L3437" s="580"/>
      <c r="M3437" s="1006"/>
      <c r="N3437" s="716"/>
      <c r="O3437" s="716"/>
      <c r="P3437" s="716"/>
      <c r="Q3437" s="716"/>
      <c r="R3437" s="716"/>
      <c r="S3437" s="716"/>
      <c r="T3437" s="1051"/>
      <c r="U3437" s="360" t="s">
        <v>262</v>
      </c>
      <c r="V3437" s="821">
        <v>69</v>
      </c>
      <c r="W3437" s="358">
        <f t="shared" si="107"/>
        <v>3429</v>
      </c>
      <c r="X3437" s="580"/>
      <c r="Y3437" s="1006"/>
      <c r="Z3437" s="707"/>
      <c r="AA3437" s="1008"/>
      <c r="AB3437" s="1012"/>
      <c r="AC3437" s="1009"/>
      <c r="AD3437" s="1007"/>
    </row>
    <row r="3438" spans="2:30">
      <c r="B3438" s="360" t="s">
        <v>368</v>
      </c>
      <c r="C3438" s="821">
        <v>22</v>
      </c>
      <c r="D3438" s="358">
        <v>3429</v>
      </c>
      <c r="E3438" s="439"/>
      <c r="F3438" s="580"/>
      <c r="H3438" s="360" t="s">
        <v>443</v>
      </c>
      <c r="I3438" s="821">
        <v>70</v>
      </c>
      <c r="J3438" s="358">
        <f t="shared" si="106"/>
        <v>20898</v>
      </c>
      <c r="K3438" s="580"/>
      <c r="L3438" s="580"/>
      <c r="M3438" s="1006"/>
      <c r="N3438" s="716"/>
      <c r="O3438" s="716"/>
      <c r="P3438" s="716"/>
      <c r="Q3438" s="716"/>
      <c r="R3438" s="716"/>
      <c r="S3438" s="716"/>
      <c r="T3438" s="1051"/>
      <c r="U3438" s="360" t="s">
        <v>262</v>
      </c>
      <c r="V3438" s="821">
        <v>70</v>
      </c>
      <c r="W3438" s="358">
        <f t="shared" si="107"/>
        <v>3430</v>
      </c>
      <c r="X3438" s="580"/>
      <c r="Y3438" s="1006"/>
      <c r="Z3438" s="707"/>
      <c r="AA3438" s="1008"/>
      <c r="AB3438" s="1012"/>
      <c r="AC3438" s="1009"/>
      <c r="AD3438" s="1007"/>
    </row>
    <row r="3439" spans="2:30">
      <c r="B3439" s="360" t="s">
        <v>368</v>
      </c>
      <c r="C3439" s="821">
        <v>23</v>
      </c>
      <c r="D3439" s="358">
        <v>3430</v>
      </c>
      <c r="E3439" s="439"/>
      <c r="F3439" s="580"/>
      <c r="H3439" s="360" t="s">
        <v>443</v>
      </c>
      <c r="I3439" s="821">
        <v>71</v>
      </c>
      <c r="J3439" s="358">
        <f t="shared" si="106"/>
        <v>20899</v>
      </c>
      <c r="K3439" s="580"/>
      <c r="L3439" s="580"/>
      <c r="M3439" s="1006"/>
      <c r="N3439" s="716"/>
      <c r="O3439" s="716"/>
      <c r="P3439" s="716"/>
      <c r="Q3439" s="716"/>
      <c r="R3439" s="716"/>
      <c r="S3439" s="716"/>
      <c r="T3439" s="1051"/>
      <c r="U3439" s="360" t="s">
        <v>262</v>
      </c>
      <c r="V3439" s="821">
        <v>71</v>
      </c>
      <c r="W3439" s="358">
        <f t="shared" si="107"/>
        <v>3431</v>
      </c>
      <c r="X3439" s="580"/>
      <c r="Y3439" s="1006"/>
      <c r="Z3439" s="707"/>
      <c r="AA3439" s="1008"/>
      <c r="AB3439" s="1012"/>
      <c r="AC3439" s="1009"/>
      <c r="AD3439" s="1007"/>
    </row>
    <row r="3440" spans="2:30">
      <c r="B3440" s="360" t="s">
        <v>368</v>
      </c>
      <c r="C3440" s="821">
        <v>24</v>
      </c>
      <c r="D3440" s="358">
        <v>3431</v>
      </c>
      <c r="E3440" s="439"/>
      <c r="F3440" s="580"/>
      <c r="H3440" s="360" t="s">
        <v>443</v>
      </c>
      <c r="I3440" s="821">
        <v>72</v>
      </c>
      <c r="J3440" s="358">
        <f t="shared" si="106"/>
        <v>20900</v>
      </c>
      <c r="K3440" s="580"/>
      <c r="L3440" s="580"/>
      <c r="M3440" s="1006"/>
      <c r="N3440" s="716"/>
      <c r="O3440" s="716"/>
      <c r="P3440" s="716"/>
      <c r="Q3440" s="716"/>
      <c r="R3440" s="716"/>
      <c r="S3440" s="716"/>
      <c r="T3440" s="1051"/>
      <c r="U3440" s="360" t="s">
        <v>262</v>
      </c>
      <c r="V3440" s="821">
        <v>72</v>
      </c>
      <c r="W3440" s="358">
        <f t="shared" si="107"/>
        <v>3432</v>
      </c>
      <c r="X3440" s="580"/>
      <c r="Y3440" s="1006"/>
      <c r="Z3440" s="707"/>
      <c r="AA3440" s="1008"/>
      <c r="AB3440" s="1012"/>
      <c r="AC3440" s="1009"/>
      <c r="AD3440" s="1007"/>
    </row>
    <row r="3441" spans="2:30">
      <c r="B3441" s="360" t="s">
        <v>369</v>
      </c>
      <c r="C3441" s="821">
        <v>1</v>
      </c>
      <c r="D3441" s="358">
        <v>3432</v>
      </c>
      <c r="E3441" s="439"/>
      <c r="F3441" s="580"/>
      <c r="H3441" s="360" t="s">
        <v>443</v>
      </c>
      <c r="I3441" s="821">
        <v>73</v>
      </c>
      <c r="J3441" s="358">
        <f t="shared" si="106"/>
        <v>20901</v>
      </c>
      <c r="K3441" s="580"/>
      <c r="L3441" s="580"/>
      <c r="M3441" s="1006"/>
      <c r="N3441" s="716"/>
      <c r="O3441" s="716"/>
      <c r="P3441" s="716"/>
      <c r="Q3441" s="716"/>
      <c r="R3441" s="716"/>
      <c r="S3441" s="716"/>
      <c r="T3441" s="1051"/>
      <c r="U3441" s="360" t="s">
        <v>262</v>
      </c>
      <c r="V3441" s="821">
        <v>73</v>
      </c>
      <c r="W3441" s="358">
        <f t="shared" si="107"/>
        <v>3433</v>
      </c>
      <c r="X3441" s="580"/>
      <c r="Y3441" s="1006"/>
      <c r="Z3441" s="707"/>
      <c r="AA3441" s="1008"/>
      <c r="AB3441" s="1012"/>
      <c r="AC3441" s="1009"/>
      <c r="AD3441" s="1007"/>
    </row>
    <row r="3442" spans="2:30">
      <c r="B3442" s="360" t="s">
        <v>369</v>
      </c>
      <c r="C3442" s="821">
        <v>2</v>
      </c>
      <c r="D3442" s="358">
        <v>3433</v>
      </c>
      <c r="E3442" s="439"/>
      <c r="F3442" s="580"/>
      <c r="H3442" s="360" t="s">
        <v>443</v>
      </c>
      <c r="I3442" s="821">
        <v>74</v>
      </c>
      <c r="J3442" s="358">
        <f t="shared" si="106"/>
        <v>20902</v>
      </c>
      <c r="K3442" s="580"/>
      <c r="L3442" s="580"/>
      <c r="M3442" s="1006"/>
      <c r="N3442" s="716"/>
      <c r="O3442" s="716"/>
      <c r="P3442" s="716"/>
      <c r="Q3442" s="716"/>
      <c r="R3442" s="716"/>
      <c r="S3442" s="716"/>
      <c r="T3442" s="1051"/>
      <c r="U3442" s="360" t="s">
        <v>262</v>
      </c>
      <c r="V3442" s="821">
        <v>74</v>
      </c>
      <c r="W3442" s="358">
        <f t="shared" si="107"/>
        <v>3434</v>
      </c>
      <c r="X3442" s="580"/>
      <c r="Y3442" s="1006"/>
      <c r="Z3442" s="707"/>
      <c r="AA3442" s="1008"/>
      <c r="AB3442" s="1012"/>
      <c r="AC3442" s="1009"/>
      <c r="AD3442" s="1007"/>
    </row>
    <row r="3443" spans="2:30">
      <c r="B3443" s="360" t="s">
        <v>369</v>
      </c>
      <c r="C3443" s="821">
        <v>3</v>
      </c>
      <c r="D3443" s="358">
        <v>3434</v>
      </c>
      <c r="E3443" s="439"/>
      <c r="F3443" s="580"/>
      <c r="H3443" s="360" t="s">
        <v>443</v>
      </c>
      <c r="I3443" s="821">
        <v>75</v>
      </c>
      <c r="J3443" s="358">
        <f t="shared" si="106"/>
        <v>20903</v>
      </c>
      <c r="K3443" s="580"/>
      <c r="L3443" s="580"/>
      <c r="M3443" s="1006"/>
      <c r="N3443" s="716"/>
      <c r="O3443" s="716"/>
      <c r="P3443" s="716"/>
      <c r="Q3443" s="716"/>
      <c r="R3443" s="716"/>
      <c r="S3443" s="716"/>
      <c r="T3443" s="1051"/>
      <c r="U3443" s="360" t="s">
        <v>262</v>
      </c>
      <c r="V3443" s="821">
        <v>75</v>
      </c>
      <c r="W3443" s="358">
        <f t="shared" si="107"/>
        <v>3435</v>
      </c>
      <c r="X3443" s="580"/>
      <c r="Y3443" s="1006"/>
      <c r="Z3443" s="707"/>
      <c r="AA3443" s="1008"/>
      <c r="AB3443" s="1012"/>
      <c r="AC3443" s="1009"/>
      <c r="AD3443" s="1007"/>
    </row>
    <row r="3444" spans="2:30">
      <c r="B3444" s="360" t="s">
        <v>369</v>
      </c>
      <c r="C3444" s="821">
        <v>4</v>
      </c>
      <c r="D3444" s="358">
        <v>3435</v>
      </c>
      <c r="E3444" s="439"/>
      <c r="F3444" s="580"/>
      <c r="H3444" s="360" t="s">
        <v>443</v>
      </c>
      <c r="I3444" s="821">
        <v>76</v>
      </c>
      <c r="J3444" s="358">
        <f t="shared" si="106"/>
        <v>20904</v>
      </c>
      <c r="K3444" s="580"/>
      <c r="L3444" s="580"/>
      <c r="M3444" s="1006"/>
      <c r="N3444" s="716"/>
      <c r="O3444" s="716"/>
      <c r="P3444" s="716"/>
      <c r="Q3444" s="716"/>
      <c r="R3444" s="716"/>
      <c r="S3444" s="716"/>
      <c r="T3444" s="1051"/>
      <c r="U3444" s="360" t="s">
        <v>262</v>
      </c>
      <c r="V3444" s="821">
        <v>76</v>
      </c>
      <c r="W3444" s="358">
        <f t="shared" si="107"/>
        <v>3436</v>
      </c>
      <c r="X3444" s="580"/>
      <c r="Y3444" s="1006"/>
      <c r="Z3444" s="707"/>
      <c r="AA3444" s="1008"/>
      <c r="AB3444" s="1012"/>
      <c r="AC3444" s="1009"/>
      <c r="AD3444" s="1007"/>
    </row>
    <row r="3445" spans="2:30">
      <c r="B3445" s="360" t="s">
        <v>369</v>
      </c>
      <c r="C3445" s="821">
        <v>5</v>
      </c>
      <c r="D3445" s="358">
        <v>3436</v>
      </c>
      <c r="E3445" s="439"/>
      <c r="F3445" s="580"/>
      <c r="H3445" s="360" t="s">
        <v>443</v>
      </c>
      <c r="I3445" s="821">
        <v>77</v>
      </c>
      <c r="J3445" s="358">
        <f t="shared" si="106"/>
        <v>20905</v>
      </c>
      <c r="K3445" s="580"/>
      <c r="L3445" s="580"/>
      <c r="M3445" s="1006"/>
      <c r="N3445" s="716"/>
      <c r="O3445" s="716"/>
      <c r="P3445" s="716"/>
      <c r="Q3445" s="716"/>
      <c r="R3445" s="716"/>
      <c r="S3445" s="716"/>
      <c r="T3445" s="1051"/>
      <c r="U3445" s="360" t="s">
        <v>262</v>
      </c>
      <c r="V3445" s="821">
        <v>77</v>
      </c>
      <c r="W3445" s="358">
        <f t="shared" si="107"/>
        <v>3437</v>
      </c>
      <c r="X3445" s="580"/>
      <c r="Y3445" s="1006"/>
      <c r="Z3445" s="707"/>
      <c r="AA3445" s="1008"/>
      <c r="AB3445" s="1012"/>
      <c r="AC3445" s="1009"/>
      <c r="AD3445" s="1007"/>
    </row>
    <row r="3446" spans="2:30">
      <c r="B3446" s="360" t="s">
        <v>369</v>
      </c>
      <c r="C3446" s="821">
        <v>6</v>
      </c>
      <c r="D3446" s="358">
        <v>3437</v>
      </c>
      <c r="E3446" s="439"/>
      <c r="F3446" s="580"/>
      <c r="H3446" s="360" t="s">
        <v>443</v>
      </c>
      <c r="I3446" s="821">
        <v>78</v>
      </c>
      <c r="J3446" s="358">
        <f t="shared" si="106"/>
        <v>20906</v>
      </c>
      <c r="K3446" s="580"/>
      <c r="L3446" s="580"/>
      <c r="M3446" s="1006"/>
      <c r="N3446" s="716"/>
      <c r="O3446" s="716"/>
      <c r="P3446" s="716"/>
      <c r="Q3446" s="716"/>
      <c r="R3446" s="716"/>
      <c r="S3446" s="716"/>
      <c r="T3446" s="1051"/>
      <c r="U3446" s="360" t="s">
        <v>262</v>
      </c>
      <c r="V3446" s="821">
        <v>78</v>
      </c>
      <c r="W3446" s="358">
        <f t="shared" si="107"/>
        <v>3438</v>
      </c>
      <c r="X3446" s="580"/>
      <c r="Y3446" s="1006"/>
      <c r="Z3446" s="707"/>
      <c r="AA3446" s="1008"/>
      <c r="AB3446" s="1012"/>
      <c r="AC3446" s="1009"/>
      <c r="AD3446" s="1007"/>
    </row>
    <row r="3447" spans="2:30">
      <c r="B3447" s="360" t="s">
        <v>369</v>
      </c>
      <c r="C3447" s="821">
        <v>7</v>
      </c>
      <c r="D3447" s="358">
        <v>3438</v>
      </c>
      <c r="E3447" s="439"/>
      <c r="F3447" s="580"/>
      <c r="H3447" s="360" t="s">
        <v>443</v>
      </c>
      <c r="I3447" s="821">
        <v>79</v>
      </c>
      <c r="J3447" s="358">
        <f t="shared" si="106"/>
        <v>20907</v>
      </c>
      <c r="K3447" s="580"/>
      <c r="L3447" s="580"/>
      <c r="M3447" s="1006"/>
      <c r="N3447" s="716"/>
      <c r="O3447" s="716"/>
      <c r="P3447" s="716"/>
      <c r="Q3447" s="716"/>
      <c r="R3447" s="716"/>
      <c r="S3447" s="716"/>
      <c r="T3447" s="1051"/>
      <c r="U3447" s="360" t="s">
        <v>262</v>
      </c>
      <c r="V3447" s="821">
        <v>79</v>
      </c>
      <c r="W3447" s="358">
        <f t="shared" si="107"/>
        <v>3439</v>
      </c>
      <c r="X3447" s="580"/>
      <c r="Y3447" s="1006"/>
      <c r="Z3447" s="707"/>
      <c r="AA3447" s="1008"/>
      <c r="AB3447" s="1012"/>
      <c r="AC3447" s="1009"/>
      <c r="AD3447" s="1007"/>
    </row>
    <row r="3448" spans="2:30">
      <c r="B3448" s="360" t="s">
        <v>369</v>
      </c>
      <c r="C3448" s="821">
        <v>8</v>
      </c>
      <c r="D3448" s="358">
        <v>3439</v>
      </c>
      <c r="E3448" s="439"/>
      <c r="F3448" s="580"/>
      <c r="H3448" s="360" t="s">
        <v>443</v>
      </c>
      <c r="I3448" s="821">
        <v>80</v>
      </c>
      <c r="J3448" s="358">
        <f t="shared" si="106"/>
        <v>20908</v>
      </c>
      <c r="K3448" s="580"/>
      <c r="L3448" s="580"/>
      <c r="M3448" s="1006"/>
      <c r="N3448" s="716"/>
      <c r="O3448" s="716"/>
      <c r="P3448" s="716"/>
      <c r="Q3448" s="716"/>
      <c r="R3448" s="716"/>
      <c r="S3448" s="716"/>
      <c r="T3448" s="1051"/>
      <c r="U3448" s="360" t="s">
        <v>262</v>
      </c>
      <c r="V3448" s="821">
        <v>80</v>
      </c>
      <c r="W3448" s="358">
        <f t="shared" si="107"/>
        <v>3440</v>
      </c>
      <c r="X3448" s="580"/>
      <c r="Y3448" s="1006"/>
      <c r="Z3448" s="707"/>
      <c r="AA3448" s="1008"/>
      <c r="AB3448" s="1012"/>
      <c r="AC3448" s="1009"/>
      <c r="AD3448" s="1007"/>
    </row>
    <row r="3449" spans="2:30">
      <c r="B3449" s="360" t="s">
        <v>369</v>
      </c>
      <c r="C3449" s="821">
        <v>9</v>
      </c>
      <c r="D3449" s="358">
        <v>3440</v>
      </c>
      <c r="E3449" s="439"/>
      <c r="F3449" s="580"/>
      <c r="H3449" s="360" t="s">
        <v>443</v>
      </c>
      <c r="I3449" s="821">
        <v>81</v>
      </c>
      <c r="J3449" s="358">
        <f t="shared" si="106"/>
        <v>20909</v>
      </c>
      <c r="K3449" s="580"/>
      <c r="L3449" s="580"/>
      <c r="M3449" s="1006"/>
      <c r="N3449" s="716"/>
      <c r="O3449" s="716"/>
      <c r="P3449" s="716"/>
      <c r="Q3449" s="716"/>
      <c r="R3449" s="716"/>
      <c r="S3449" s="716"/>
      <c r="T3449" s="1051"/>
      <c r="U3449" s="360" t="s">
        <v>262</v>
      </c>
      <c r="V3449" s="821">
        <v>81</v>
      </c>
      <c r="W3449" s="358">
        <f t="shared" si="107"/>
        <v>3441</v>
      </c>
      <c r="X3449" s="580"/>
      <c r="Y3449" s="1006"/>
      <c r="Z3449" s="707"/>
      <c r="AA3449" s="1008"/>
      <c r="AB3449" s="1012"/>
      <c r="AC3449" s="1009"/>
      <c r="AD3449" s="1007"/>
    </row>
    <row r="3450" spans="2:30">
      <c r="B3450" s="360" t="s">
        <v>369</v>
      </c>
      <c r="C3450" s="821">
        <v>10</v>
      </c>
      <c r="D3450" s="358">
        <v>3441</v>
      </c>
      <c r="E3450" s="439"/>
      <c r="F3450" s="580"/>
      <c r="H3450" s="360" t="s">
        <v>443</v>
      </c>
      <c r="I3450" s="821">
        <v>82</v>
      </c>
      <c r="J3450" s="358">
        <f t="shared" si="106"/>
        <v>20910</v>
      </c>
      <c r="K3450" s="580"/>
      <c r="L3450" s="580"/>
      <c r="M3450" s="1006"/>
      <c r="N3450" s="716"/>
      <c r="O3450" s="716"/>
      <c r="P3450" s="716"/>
      <c r="Q3450" s="716"/>
      <c r="R3450" s="716"/>
      <c r="S3450" s="716"/>
      <c r="T3450" s="1051"/>
      <c r="U3450" s="360" t="s">
        <v>262</v>
      </c>
      <c r="V3450" s="821">
        <v>82</v>
      </c>
      <c r="W3450" s="358">
        <f t="shared" si="107"/>
        <v>3442</v>
      </c>
      <c r="X3450" s="580"/>
      <c r="Y3450" s="1006"/>
      <c r="Z3450" s="707"/>
      <c r="AA3450" s="1008"/>
      <c r="AB3450" s="1012"/>
      <c r="AC3450" s="1009"/>
      <c r="AD3450" s="1007"/>
    </row>
    <row r="3451" spans="2:30">
      <c r="B3451" s="360" t="s">
        <v>369</v>
      </c>
      <c r="C3451" s="821">
        <v>11</v>
      </c>
      <c r="D3451" s="358">
        <v>3442</v>
      </c>
      <c r="E3451" s="439"/>
      <c r="F3451" s="580"/>
      <c r="H3451" s="360" t="s">
        <v>443</v>
      </c>
      <c r="I3451" s="821">
        <v>83</v>
      </c>
      <c r="J3451" s="358">
        <f t="shared" si="106"/>
        <v>20911</v>
      </c>
      <c r="K3451" s="580"/>
      <c r="L3451" s="580"/>
      <c r="M3451" s="1006"/>
      <c r="N3451" s="716"/>
      <c r="O3451" s="716"/>
      <c r="P3451" s="716"/>
      <c r="Q3451" s="716"/>
      <c r="R3451" s="716"/>
      <c r="S3451" s="716"/>
      <c r="T3451" s="1051"/>
      <c r="U3451" s="360" t="s">
        <v>262</v>
      </c>
      <c r="V3451" s="821">
        <v>83</v>
      </c>
      <c r="W3451" s="358">
        <f t="shared" si="107"/>
        <v>3443</v>
      </c>
      <c r="X3451" s="580"/>
      <c r="Y3451" s="1006"/>
      <c r="Z3451" s="707"/>
      <c r="AA3451" s="1008"/>
      <c r="AB3451" s="1012"/>
      <c r="AC3451" s="1009"/>
      <c r="AD3451" s="1007"/>
    </row>
    <row r="3452" spans="2:30">
      <c r="B3452" s="360" t="s">
        <v>369</v>
      </c>
      <c r="C3452" s="821">
        <v>12</v>
      </c>
      <c r="D3452" s="358">
        <v>3443</v>
      </c>
      <c r="E3452" s="439"/>
      <c r="F3452" s="580"/>
      <c r="H3452" s="360" t="s">
        <v>443</v>
      </c>
      <c r="I3452" s="821">
        <v>84</v>
      </c>
      <c r="J3452" s="358">
        <f t="shared" si="106"/>
        <v>20912</v>
      </c>
      <c r="K3452" s="580"/>
      <c r="L3452" s="580"/>
      <c r="M3452" s="1006"/>
      <c r="N3452" s="716"/>
      <c r="O3452" s="716"/>
      <c r="P3452" s="716"/>
      <c r="Q3452" s="716"/>
      <c r="R3452" s="716"/>
      <c r="S3452" s="716"/>
      <c r="T3452" s="1051"/>
      <c r="U3452" s="360" t="s">
        <v>262</v>
      </c>
      <c r="V3452" s="821">
        <v>84</v>
      </c>
      <c r="W3452" s="358">
        <f t="shared" si="107"/>
        <v>3444</v>
      </c>
      <c r="X3452" s="580"/>
      <c r="Y3452" s="1006"/>
      <c r="Z3452" s="707"/>
      <c r="AA3452" s="1008"/>
      <c r="AB3452" s="1012"/>
      <c r="AC3452" s="1009"/>
      <c r="AD3452" s="1007"/>
    </row>
    <row r="3453" spans="2:30">
      <c r="B3453" s="360" t="s">
        <v>369</v>
      </c>
      <c r="C3453" s="821">
        <v>13</v>
      </c>
      <c r="D3453" s="358">
        <v>3444</v>
      </c>
      <c r="E3453" s="439"/>
      <c r="F3453" s="580"/>
      <c r="H3453" s="360" t="s">
        <v>443</v>
      </c>
      <c r="I3453" s="821">
        <v>85</v>
      </c>
      <c r="J3453" s="358">
        <f t="shared" si="106"/>
        <v>20913</v>
      </c>
      <c r="K3453" s="580"/>
      <c r="L3453" s="580"/>
      <c r="M3453" s="1006"/>
      <c r="N3453" s="716"/>
      <c r="O3453" s="716"/>
      <c r="P3453" s="716"/>
      <c r="Q3453" s="716"/>
      <c r="R3453" s="716"/>
      <c r="S3453" s="716"/>
      <c r="T3453" s="1051"/>
      <c r="U3453" s="360" t="s">
        <v>262</v>
      </c>
      <c r="V3453" s="821">
        <v>85</v>
      </c>
      <c r="W3453" s="358">
        <f t="shared" si="107"/>
        <v>3445</v>
      </c>
      <c r="X3453" s="580"/>
      <c r="Y3453" s="1006"/>
      <c r="Z3453" s="707"/>
      <c r="AA3453" s="1008"/>
      <c r="AB3453" s="1012"/>
      <c r="AC3453" s="1009"/>
      <c r="AD3453" s="1007"/>
    </row>
    <row r="3454" spans="2:30">
      <c r="B3454" s="360" t="s">
        <v>369</v>
      </c>
      <c r="C3454" s="821">
        <v>14</v>
      </c>
      <c r="D3454" s="358">
        <v>3445</v>
      </c>
      <c r="E3454" s="439"/>
      <c r="F3454" s="580"/>
      <c r="H3454" s="360" t="s">
        <v>443</v>
      </c>
      <c r="I3454" s="821">
        <v>86</v>
      </c>
      <c r="J3454" s="358">
        <f t="shared" si="106"/>
        <v>20914</v>
      </c>
      <c r="K3454" s="580"/>
      <c r="L3454" s="580"/>
      <c r="M3454" s="1006"/>
      <c r="N3454" s="716"/>
      <c r="O3454" s="716"/>
      <c r="P3454" s="716"/>
      <c r="Q3454" s="716"/>
      <c r="R3454" s="716"/>
      <c r="S3454" s="716"/>
      <c r="T3454" s="1051"/>
      <c r="U3454" s="360" t="s">
        <v>262</v>
      </c>
      <c r="V3454" s="821">
        <v>86</v>
      </c>
      <c r="W3454" s="358">
        <f t="shared" si="107"/>
        <v>3446</v>
      </c>
      <c r="X3454" s="580"/>
      <c r="Y3454" s="1006"/>
      <c r="Z3454" s="707"/>
      <c r="AA3454" s="1008"/>
      <c r="AB3454" s="1012"/>
      <c r="AC3454" s="1009"/>
      <c r="AD3454" s="1007"/>
    </row>
    <row r="3455" spans="2:30">
      <c r="B3455" s="360" t="s">
        <v>369</v>
      </c>
      <c r="C3455" s="821">
        <v>15</v>
      </c>
      <c r="D3455" s="358">
        <v>3446</v>
      </c>
      <c r="E3455" s="439"/>
      <c r="F3455" s="580"/>
      <c r="H3455" s="360" t="s">
        <v>443</v>
      </c>
      <c r="I3455" s="821">
        <v>87</v>
      </c>
      <c r="J3455" s="358">
        <f t="shared" si="106"/>
        <v>20915</v>
      </c>
      <c r="K3455" s="580"/>
      <c r="L3455" s="580"/>
      <c r="M3455" s="1006"/>
      <c r="N3455" s="716"/>
      <c r="O3455" s="716"/>
      <c r="P3455" s="716"/>
      <c r="Q3455" s="716"/>
      <c r="R3455" s="716"/>
      <c r="S3455" s="716"/>
      <c r="T3455" s="1051"/>
      <c r="U3455" s="360" t="s">
        <v>262</v>
      </c>
      <c r="V3455" s="821">
        <v>87</v>
      </c>
      <c r="W3455" s="358">
        <f t="shared" si="107"/>
        <v>3447</v>
      </c>
      <c r="X3455" s="580"/>
      <c r="Y3455" s="1006"/>
      <c r="Z3455" s="707"/>
      <c r="AA3455" s="1008"/>
      <c r="AB3455" s="1012"/>
      <c r="AC3455" s="1009"/>
      <c r="AD3455" s="1007"/>
    </row>
    <row r="3456" spans="2:30">
      <c r="B3456" s="360" t="s">
        <v>369</v>
      </c>
      <c r="C3456" s="821">
        <v>16</v>
      </c>
      <c r="D3456" s="358">
        <v>3447</v>
      </c>
      <c r="E3456" s="439"/>
      <c r="F3456" s="580"/>
      <c r="H3456" s="360" t="s">
        <v>443</v>
      </c>
      <c r="I3456" s="821">
        <v>88</v>
      </c>
      <c r="J3456" s="358">
        <f t="shared" si="106"/>
        <v>20916</v>
      </c>
      <c r="K3456" s="580"/>
      <c r="L3456" s="580"/>
      <c r="M3456" s="1006"/>
      <c r="N3456" s="716"/>
      <c r="O3456" s="716"/>
      <c r="P3456" s="716"/>
      <c r="Q3456" s="716"/>
      <c r="R3456" s="716"/>
      <c r="S3456" s="716"/>
      <c r="T3456" s="1051"/>
      <c r="U3456" s="360" t="s">
        <v>262</v>
      </c>
      <c r="V3456" s="821">
        <v>88</v>
      </c>
      <c r="W3456" s="358">
        <f t="shared" si="107"/>
        <v>3448</v>
      </c>
      <c r="X3456" s="580"/>
      <c r="Y3456" s="1006"/>
      <c r="Z3456" s="707"/>
      <c r="AA3456" s="1008"/>
      <c r="AB3456" s="1012"/>
      <c r="AC3456" s="1009"/>
      <c r="AD3456" s="1007"/>
    </row>
    <row r="3457" spans="2:30">
      <c r="B3457" s="360" t="s">
        <v>369</v>
      </c>
      <c r="C3457" s="821">
        <v>17</v>
      </c>
      <c r="D3457" s="358">
        <v>3448</v>
      </c>
      <c r="E3457" s="439"/>
      <c r="F3457" s="580"/>
      <c r="H3457" s="360" t="s">
        <v>443</v>
      </c>
      <c r="I3457" s="821">
        <v>89</v>
      </c>
      <c r="J3457" s="358">
        <f t="shared" si="106"/>
        <v>20917</v>
      </c>
      <c r="K3457" s="580"/>
      <c r="L3457" s="580"/>
      <c r="M3457" s="1006"/>
      <c r="N3457" s="716"/>
      <c r="O3457" s="716"/>
      <c r="P3457" s="716"/>
      <c r="Q3457" s="716"/>
      <c r="R3457" s="716"/>
      <c r="S3457" s="716"/>
      <c r="T3457" s="1051"/>
      <c r="U3457" s="360" t="s">
        <v>262</v>
      </c>
      <c r="V3457" s="821">
        <v>89</v>
      </c>
      <c r="W3457" s="358">
        <f t="shared" si="107"/>
        <v>3449</v>
      </c>
      <c r="X3457" s="580"/>
      <c r="Y3457" s="1006"/>
      <c r="Z3457" s="707"/>
      <c r="AA3457" s="1008"/>
      <c r="AB3457" s="1012"/>
      <c r="AC3457" s="1009"/>
      <c r="AD3457" s="1007"/>
    </row>
    <row r="3458" spans="2:30">
      <c r="B3458" s="360" t="s">
        <v>369</v>
      </c>
      <c r="C3458" s="821">
        <v>18</v>
      </c>
      <c r="D3458" s="358">
        <v>3449</v>
      </c>
      <c r="E3458" s="439"/>
      <c r="F3458" s="580"/>
      <c r="H3458" s="360" t="s">
        <v>443</v>
      </c>
      <c r="I3458" s="821">
        <v>90</v>
      </c>
      <c r="J3458" s="358">
        <f t="shared" si="106"/>
        <v>20918</v>
      </c>
      <c r="K3458" s="580"/>
      <c r="L3458" s="580"/>
      <c r="M3458" s="1006"/>
      <c r="N3458" s="716"/>
      <c r="O3458" s="716"/>
      <c r="P3458" s="716"/>
      <c r="Q3458" s="716"/>
      <c r="R3458" s="716"/>
      <c r="S3458" s="716"/>
      <c r="T3458" s="1051"/>
      <c r="U3458" s="360" t="s">
        <v>262</v>
      </c>
      <c r="V3458" s="821">
        <v>90</v>
      </c>
      <c r="W3458" s="358">
        <f t="shared" si="107"/>
        <v>3450</v>
      </c>
      <c r="X3458" s="580"/>
      <c r="Y3458" s="1006"/>
      <c r="Z3458" s="707"/>
      <c r="AA3458" s="1008"/>
      <c r="AB3458" s="1012"/>
      <c r="AC3458" s="1009"/>
      <c r="AD3458" s="1007"/>
    </row>
    <row r="3459" spans="2:30">
      <c r="B3459" s="360" t="s">
        <v>369</v>
      </c>
      <c r="C3459" s="821">
        <v>19</v>
      </c>
      <c r="D3459" s="358">
        <v>3450</v>
      </c>
      <c r="E3459" s="439"/>
      <c r="F3459" s="580"/>
      <c r="H3459" s="360" t="s">
        <v>443</v>
      </c>
      <c r="I3459" s="821">
        <v>91</v>
      </c>
      <c r="J3459" s="358">
        <f t="shared" si="106"/>
        <v>20919</v>
      </c>
      <c r="K3459" s="580"/>
      <c r="L3459" s="580"/>
      <c r="M3459" s="1006"/>
      <c r="N3459" s="716"/>
      <c r="O3459" s="716"/>
      <c r="P3459" s="716"/>
      <c r="Q3459" s="716"/>
      <c r="R3459" s="716"/>
      <c r="S3459" s="716"/>
      <c r="T3459" s="1051"/>
      <c r="U3459" s="360" t="s">
        <v>262</v>
      </c>
      <c r="V3459" s="821">
        <v>91</v>
      </c>
      <c r="W3459" s="358">
        <f t="shared" si="107"/>
        <v>3451</v>
      </c>
      <c r="X3459" s="580"/>
      <c r="Y3459" s="1006"/>
      <c r="Z3459" s="707"/>
      <c r="AA3459" s="1008"/>
      <c r="AB3459" s="1012"/>
      <c r="AC3459" s="1009"/>
      <c r="AD3459" s="1007"/>
    </row>
    <row r="3460" spans="2:30">
      <c r="B3460" s="360" t="s">
        <v>369</v>
      </c>
      <c r="C3460" s="821">
        <v>20</v>
      </c>
      <c r="D3460" s="358">
        <v>3451</v>
      </c>
      <c r="E3460" s="439"/>
      <c r="F3460" s="580"/>
      <c r="H3460" s="360" t="s">
        <v>443</v>
      </c>
      <c r="I3460" s="821">
        <v>92</v>
      </c>
      <c r="J3460" s="358">
        <f t="shared" si="106"/>
        <v>20920</v>
      </c>
      <c r="K3460" s="580"/>
      <c r="L3460" s="580"/>
      <c r="M3460" s="1006"/>
      <c r="N3460" s="716"/>
      <c r="O3460" s="716"/>
      <c r="P3460" s="716"/>
      <c r="Q3460" s="716"/>
      <c r="R3460" s="716"/>
      <c r="S3460" s="716"/>
      <c r="T3460" s="1051"/>
      <c r="U3460" s="360" t="s">
        <v>262</v>
      </c>
      <c r="V3460" s="821">
        <v>92</v>
      </c>
      <c r="W3460" s="358">
        <f t="shared" si="107"/>
        <v>3452</v>
      </c>
      <c r="X3460" s="580"/>
      <c r="Y3460" s="1006"/>
      <c r="Z3460" s="707"/>
      <c r="AA3460" s="1008"/>
      <c r="AB3460" s="1012"/>
      <c r="AC3460" s="1009"/>
      <c r="AD3460" s="1007"/>
    </row>
    <row r="3461" spans="2:30">
      <c r="B3461" s="360" t="s">
        <v>369</v>
      </c>
      <c r="C3461" s="821">
        <v>21</v>
      </c>
      <c r="D3461" s="358">
        <v>3452</v>
      </c>
      <c r="E3461" s="439"/>
      <c r="F3461" s="580"/>
      <c r="H3461" s="360" t="s">
        <v>443</v>
      </c>
      <c r="I3461" s="821">
        <v>93</v>
      </c>
      <c r="J3461" s="358">
        <f t="shared" si="106"/>
        <v>20921</v>
      </c>
      <c r="K3461" s="580"/>
      <c r="L3461" s="580"/>
      <c r="M3461" s="1006"/>
      <c r="N3461" s="716"/>
      <c r="O3461" s="716"/>
      <c r="P3461" s="716"/>
      <c r="Q3461" s="716"/>
      <c r="R3461" s="716"/>
      <c r="S3461" s="716"/>
      <c r="T3461" s="1051"/>
      <c r="U3461" s="360" t="s">
        <v>262</v>
      </c>
      <c r="V3461" s="821">
        <v>93</v>
      </c>
      <c r="W3461" s="358">
        <f t="shared" si="107"/>
        <v>3453</v>
      </c>
      <c r="X3461" s="580"/>
      <c r="Y3461" s="1006"/>
      <c r="Z3461" s="707"/>
      <c r="AA3461" s="1008"/>
      <c r="AB3461" s="1012"/>
      <c r="AC3461" s="1009"/>
      <c r="AD3461" s="1007"/>
    </row>
    <row r="3462" spans="2:30">
      <c r="B3462" s="360" t="s">
        <v>369</v>
      </c>
      <c r="C3462" s="821">
        <v>22</v>
      </c>
      <c r="D3462" s="358">
        <v>3453</v>
      </c>
      <c r="E3462" s="439"/>
      <c r="F3462" s="580"/>
      <c r="H3462" s="360" t="s">
        <v>443</v>
      </c>
      <c r="I3462" s="821">
        <v>94</v>
      </c>
      <c r="J3462" s="358">
        <f t="shared" si="106"/>
        <v>20922</v>
      </c>
      <c r="K3462" s="580"/>
      <c r="L3462" s="580"/>
      <c r="M3462" s="1006"/>
      <c r="N3462" s="716"/>
      <c r="O3462" s="716"/>
      <c r="P3462" s="716"/>
      <c r="Q3462" s="716"/>
      <c r="R3462" s="716"/>
      <c r="S3462" s="716"/>
      <c r="T3462" s="1051"/>
      <c r="U3462" s="360" t="s">
        <v>262</v>
      </c>
      <c r="V3462" s="821">
        <v>94</v>
      </c>
      <c r="W3462" s="358">
        <f t="shared" si="107"/>
        <v>3454</v>
      </c>
      <c r="X3462" s="580"/>
      <c r="Y3462" s="1006"/>
      <c r="Z3462" s="707"/>
      <c r="AA3462" s="1008"/>
      <c r="AB3462" s="1012"/>
      <c r="AC3462" s="1009"/>
      <c r="AD3462" s="1007"/>
    </row>
    <row r="3463" spans="2:30">
      <c r="B3463" s="360" t="s">
        <v>369</v>
      </c>
      <c r="C3463" s="821">
        <v>23</v>
      </c>
      <c r="D3463" s="358">
        <v>3454</v>
      </c>
      <c r="E3463" s="439"/>
      <c r="F3463" s="580"/>
      <c r="H3463" s="360" t="s">
        <v>443</v>
      </c>
      <c r="I3463" s="821">
        <v>95</v>
      </c>
      <c r="J3463" s="358">
        <f t="shared" si="106"/>
        <v>20923</v>
      </c>
      <c r="K3463" s="580"/>
      <c r="L3463" s="580"/>
      <c r="M3463" s="1006"/>
      <c r="N3463" s="716"/>
      <c r="O3463" s="716"/>
      <c r="P3463" s="716"/>
      <c r="Q3463" s="716"/>
      <c r="R3463" s="716"/>
      <c r="S3463" s="716"/>
      <c r="T3463" s="1051"/>
      <c r="U3463" s="360" t="s">
        <v>262</v>
      </c>
      <c r="V3463" s="821">
        <v>95</v>
      </c>
      <c r="W3463" s="358">
        <f t="shared" si="107"/>
        <v>3455</v>
      </c>
      <c r="X3463" s="580"/>
      <c r="Y3463" s="1006"/>
      <c r="Z3463" s="707"/>
      <c r="AA3463" s="1008"/>
      <c r="AB3463" s="1012"/>
      <c r="AC3463" s="1009"/>
      <c r="AD3463" s="1007"/>
    </row>
    <row r="3464" spans="2:30">
      <c r="B3464" s="360" t="s">
        <v>369</v>
      </c>
      <c r="C3464" s="821">
        <v>24</v>
      </c>
      <c r="D3464" s="358">
        <v>3455</v>
      </c>
      <c r="E3464" s="439"/>
      <c r="F3464" s="580"/>
      <c r="H3464" s="360" t="s">
        <v>443</v>
      </c>
      <c r="I3464" s="821">
        <v>96</v>
      </c>
      <c r="J3464" s="358">
        <f t="shared" si="106"/>
        <v>20924</v>
      </c>
      <c r="K3464" s="580"/>
      <c r="L3464" s="580"/>
      <c r="M3464" s="1006"/>
      <c r="N3464" s="716"/>
      <c r="O3464" s="716"/>
      <c r="P3464" s="716"/>
      <c r="Q3464" s="716"/>
      <c r="R3464" s="716"/>
      <c r="S3464" s="716"/>
      <c r="T3464" s="1051"/>
      <c r="U3464" s="360" t="s">
        <v>262</v>
      </c>
      <c r="V3464" s="821">
        <v>96</v>
      </c>
      <c r="W3464" s="358">
        <f t="shared" si="107"/>
        <v>3456</v>
      </c>
      <c r="X3464" s="580"/>
      <c r="Y3464" s="1006"/>
      <c r="Z3464" s="707"/>
      <c r="AA3464" s="1008"/>
      <c r="AB3464" s="1012"/>
      <c r="AC3464" s="1009"/>
      <c r="AD3464" s="1007"/>
    </row>
    <row r="3465" spans="2:30">
      <c r="B3465" s="360" t="s">
        <v>370</v>
      </c>
      <c r="C3465" s="821">
        <v>1</v>
      </c>
      <c r="D3465" s="358">
        <v>3456</v>
      </c>
      <c r="E3465" s="439"/>
      <c r="F3465" s="580"/>
      <c r="H3465" s="360" t="s">
        <v>444</v>
      </c>
      <c r="I3465" s="821">
        <v>1</v>
      </c>
      <c r="J3465" s="358">
        <f t="shared" si="106"/>
        <v>20925</v>
      </c>
      <c r="K3465" s="580"/>
      <c r="L3465" s="580"/>
      <c r="M3465" s="1006"/>
      <c r="N3465" s="716"/>
      <c r="O3465" s="716"/>
      <c r="P3465" s="716"/>
      <c r="Q3465" s="716"/>
      <c r="R3465" s="716"/>
      <c r="S3465" s="716"/>
      <c r="T3465" s="1051"/>
      <c r="U3465" s="360" t="s">
        <v>263</v>
      </c>
      <c r="V3465" s="821">
        <v>1</v>
      </c>
      <c r="W3465" s="358">
        <f t="shared" si="107"/>
        <v>3457</v>
      </c>
      <c r="X3465" s="580"/>
      <c r="Y3465" s="1006"/>
      <c r="Z3465" s="707"/>
      <c r="AA3465" s="1008"/>
      <c r="AB3465" s="1012"/>
      <c r="AC3465" s="1009"/>
      <c r="AD3465" s="1007"/>
    </row>
    <row r="3466" spans="2:30">
      <c r="B3466" s="360" t="s">
        <v>370</v>
      </c>
      <c r="C3466" s="821">
        <v>2</v>
      </c>
      <c r="D3466" s="358">
        <v>3457</v>
      </c>
      <c r="E3466" s="439"/>
      <c r="F3466" s="580"/>
      <c r="H3466" s="360" t="s">
        <v>444</v>
      </c>
      <c r="I3466" s="821">
        <v>2</v>
      </c>
      <c r="J3466" s="358">
        <f t="shared" ref="J3466:J3529" si="108">J3465+1</f>
        <v>20926</v>
      </c>
      <c r="K3466" s="580"/>
      <c r="L3466" s="580"/>
      <c r="M3466" s="1006"/>
      <c r="N3466" s="716"/>
      <c r="O3466" s="716"/>
      <c r="P3466" s="716"/>
      <c r="Q3466" s="716"/>
      <c r="R3466" s="716"/>
      <c r="S3466" s="716"/>
      <c r="T3466" s="1051"/>
      <c r="U3466" s="360" t="s">
        <v>263</v>
      </c>
      <c r="V3466" s="821">
        <v>2</v>
      </c>
      <c r="W3466" s="358">
        <f t="shared" ref="W3466:W3529" si="109">W3465+1</f>
        <v>3458</v>
      </c>
      <c r="X3466" s="580"/>
      <c r="Y3466" s="1006"/>
      <c r="Z3466" s="707"/>
      <c r="AA3466" s="1008"/>
      <c r="AB3466" s="1012"/>
      <c r="AC3466" s="1009"/>
      <c r="AD3466" s="1007"/>
    </row>
    <row r="3467" spans="2:30">
      <c r="B3467" s="360" t="s">
        <v>370</v>
      </c>
      <c r="C3467" s="821">
        <v>3</v>
      </c>
      <c r="D3467" s="358">
        <v>3458</v>
      </c>
      <c r="E3467" s="439"/>
      <c r="F3467" s="580"/>
      <c r="H3467" s="360" t="s">
        <v>444</v>
      </c>
      <c r="I3467" s="821">
        <v>3</v>
      </c>
      <c r="J3467" s="358">
        <f t="shared" si="108"/>
        <v>20927</v>
      </c>
      <c r="K3467" s="580"/>
      <c r="L3467" s="580"/>
      <c r="M3467" s="1006"/>
      <c r="N3467" s="716"/>
      <c r="O3467" s="716"/>
      <c r="P3467" s="716"/>
      <c r="Q3467" s="716"/>
      <c r="R3467" s="716"/>
      <c r="S3467" s="716"/>
      <c r="T3467" s="1051"/>
      <c r="U3467" s="360" t="s">
        <v>263</v>
      </c>
      <c r="V3467" s="821">
        <v>3</v>
      </c>
      <c r="W3467" s="358">
        <f t="shared" si="109"/>
        <v>3459</v>
      </c>
      <c r="X3467" s="580"/>
      <c r="Y3467" s="1006"/>
      <c r="Z3467" s="707"/>
      <c r="AA3467" s="1008"/>
      <c r="AB3467" s="1012"/>
      <c r="AC3467" s="1009"/>
      <c r="AD3467" s="1007"/>
    </row>
    <row r="3468" spans="2:30">
      <c r="B3468" s="360" t="s">
        <v>370</v>
      </c>
      <c r="C3468" s="821">
        <v>4</v>
      </c>
      <c r="D3468" s="358">
        <v>3459</v>
      </c>
      <c r="E3468" s="439"/>
      <c r="F3468" s="580"/>
      <c r="H3468" s="360" t="s">
        <v>444</v>
      </c>
      <c r="I3468" s="821">
        <v>4</v>
      </c>
      <c r="J3468" s="358">
        <f t="shared" si="108"/>
        <v>20928</v>
      </c>
      <c r="K3468" s="580"/>
      <c r="L3468" s="580"/>
      <c r="M3468" s="1006"/>
      <c r="N3468" s="716"/>
      <c r="O3468" s="716"/>
      <c r="P3468" s="716"/>
      <c r="Q3468" s="716"/>
      <c r="R3468" s="716"/>
      <c r="S3468" s="716"/>
      <c r="T3468" s="1051"/>
      <c r="U3468" s="360" t="s">
        <v>263</v>
      </c>
      <c r="V3468" s="821">
        <v>4</v>
      </c>
      <c r="W3468" s="358">
        <f t="shared" si="109"/>
        <v>3460</v>
      </c>
      <c r="X3468" s="580"/>
      <c r="Y3468" s="1006"/>
      <c r="Z3468" s="707"/>
      <c r="AA3468" s="1008"/>
      <c r="AB3468" s="1012"/>
      <c r="AC3468" s="1009"/>
      <c r="AD3468" s="1007"/>
    </row>
    <row r="3469" spans="2:30">
      <c r="B3469" s="360" t="s">
        <v>370</v>
      </c>
      <c r="C3469" s="821">
        <v>5</v>
      </c>
      <c r="D3469" s="358">
        <v>3460</v>
      </c>
      <c r="E3469" s="439"/>
      <c r="F3469" s="580"/>
      <c r="H3469" s="360" t="s">
        <v>444</v>
      </c>
      <c r="I3469" s="821">
        <v>5</v>
      </c>
      <c r="J3469" s="358">
        <f t="shared" si="108"/>
        <v>20929</v>
      </c>
      <c r="K3469" s="580"/>
      <c r="L3469" s="580"/>
      <c r="M3469" s="1006"/>
      <c r="N3469" s="716"/>
      <c r="O3469" s="716"/>
      <c r="P3469" s="716"/>
      <c r="Q3469" s="716"/>
      <c r="R3469" s="716"/>
      <c r="S3469" s="716"/>
      <c r="T3469" s="1051"/>
      <c r="U3469" s="360" t="s">
        <v>263</v>
      </c>
      <c r="V3469" s="821">
        <v>5</v>
      </c>
      <c r="W3469" s="358">
        <f t="shared" si="109"/>
        <v>3461</v>
      </c>
      <c r="X3469" s="580"/>
      <c r="Y3469" s="1006"/>
      <c r="Z3469" s="707"/>
      <c r="AA3469" s="1008"/>
      <c r="AB3469" s="1012"/>
      <c r="AC3469" s="1009"/>
      <c r="AD3469" s="1007"/>
    </row>
    <row r="3470" spans="2:30">
      <c r="B3470" s="360" t="s">
        <v>370</v>
      </c>
      <c r="C3470" s="821">
        <v>6</v>
      </c>
      <c r="D3470" s="358">
        <v>3461</v>
      </c>
      <c r="E3470" s="439"/>
      <c r="F3470" s="580"/>
      <c r="H3470" s="360" t="s">
        <v>444</v>
      </c>
      <c r="I3470" s="821">
        <v>6</v>
      </c>
      <c r="J3470" s="358">
        <f t="shared" si="108"/>
        <v>20930</v>
      </c>
      <c r="K3470" s="580"/>
      <c r="L3470" s="580"/>
      <c r="M3470" s="1006"/>
      <c r="N3470" s="716"/>
      <c r="O3470" s="716"/>
      <c r="P3470" s="716"/>
      <c r="Q3470" s="716"/>
      <c r="R3470" s="716"/>
      <c r="S3470" s="716"/>
      <c r="T3470" s="1051"/>
      <c r="U3470" s="360" t="s">
        <v>263</v>
      </c>
      <c r="V3470" s="821">
        <v>6</v>
      </c>
      <c r="W3470" s="358">
        <f t="shared" si="109"/>
        <v>3462</v>
      </c>
      <c r="X3470" s="580"/>
      <c r="Y3470" s="1006"/>
      <c r="Z3470" s="707"/>
      <c r="AA3470" s="1008"/>
      <c r="AB3470" s="1012"/>
      <c r="AC3470" s="1009"/>
      <c r="AD3470" s="1007"/>
    </row>
    <row r="3471" spans="2:30">
      <c r="B3471" s="360" t="s">
        <v>370</v>
      </c>
      <c r="C3471" s="821">
        <v>7</v>
      </c>
      <c r="D3471" s="358">
        <v>3462</v>
      </c>
      <c r="E3471" s="439"/>
      <c r="F3471" s="580"/>
      <c r="H3471" s="360" t="s">
        <v>444</v>
      </c>
      <c r="I3471" s="821">
        <v>7</v>
      </c>
      <c r="J3471" s="358">
        <f t="shared" si="108"/>
        <v>20931</v>
      </c>
      <c r="K3471" s="580"/>
      <c r="L3471" s="580"/>
      <c r="M3471" s="1006"/>
      <c r="N3471" s="716"/>
      <c r="O3471" s="716"/>
      <c r="P3471" s="716"/>
      <c r="Q3471" s="716"/>
      <c r="R3471" s="716"/>
      <c r="S3471" s="716"/>
      <c r="T3471" s="1051"/>
      <c r="U3471" s="360" t="s">
        <v>263</v>
      </c>
      <c r="V3471" s="821">
        <v>7</v>
      </c>
      <c r="W3471" s="358">
        <f t="shared" si="109"/>
        <v>3463</v>
      </c>
      <c r="X3471" s="580"/>
      <c r="Y3471" s="1006"/>
      <c r="Z3471" s="707"/>
      <c r="AA3471" s="1008"/>
      <c r="AB3471" s="1012"/>
      <c r="AC3471" s="1009"/>
      <c r="AD3471" s="1007"/>
    </row>
    <row r="3472" spans="2:30">
      <c r="B3472" s="360" t="s">
        <v>370</v>
      </c>
      <c r="C3472" s="821">
        <v>8</v>
      </c>
      <c r="D3472" s="358">
        <v>3463</v>
      </c>
      <c r="E3472" s="439"/>
      <c r="F3472" s="580"/>
      <c r="H3472" s="360" t="s">
        <v>444</v>
      </c>
      <c r="I3472" s="821">
        <v>8</v>
      </c>
      <c r="J3472" s="358">
        <f t="shared" si="108"/>
        <v>20932</v>
      </c>
      <c r="K3472" s="580"/>
      <c r="L3472" s="580"/>
      <c r="M3472" s="1006"/>
      <c r="N3472" s="716"/>
      <c r="O3472" s="716"/>
      <c r="P3472" s="716"/>
      <c r="Q3472" s="716"/>
      <c r="R3472" s="716"/>
      <c r="S3472" s="716"/>
      <c r="T3472" s="1051"/>
      <c r="U3472" s="360" t="s">
        <v>263</v>
      </c>
      <c r="V3472" s="821">
        <v>8</v>
      </c>
      <c r="W3472" s="358">
        <f t="shared" si="109"/>
        <v>3464</v>
      </c>
      <c r="X3472" s="580"/>
      <c r="Y3472" s="1006"/>
      <c r="Z3472" s="707"/>
      <c r="AA3472" s="1008"/>
      <c r="AB3472" s="1012"/>
      <c r="AC3472" s="1009"/>
      <c r="AD3472" s="1007"/>
    </row>
    <row r="3473" spans="2:30">
      <c r="B3473" s="360" t="s">
        <v>370</v>
      </c>
      <c r="C3473" s="821">
        <v>9</v>
      </c>
      <c r="D3473" s="358">
        <v>3464</v>
      </c>
      <c r="E3473" s="439"/>
      <c r="F3473" s="580"/>
      <c r="H3473" s="360" t="s">
        <v>444</v>
      </c>
      <c r="I3473" s="821">
        <v>9</v>
      </c>
      <c r="J3473" s="358">
        <f t="shared" si="108"/>
        <v>20933</v>
      </c>
      <c r="K3473" s="580"/>
      <c r="L3473" s="580"/>
      <c r="M3473" s="1006"/>
      <c r="N3473" s="716"/>
      <c r="O3473" s="716"/>
      <c r="P3473" s="716"/>
      <c r="Q3473" s="716"/>
      <c r="R3473" s="716"/>
      <c r="S3473" s="716"/>
      <c r="T3473" s="1051"/>
      <c r="U3473" s="360" t="s">
        <v>263</v>
      </c>
      <c r="V3473" s="821">
        <v>9</v>
      </c>
      <c r="W3473" s="358">
        <f t="shared" si="109"/>
        <v>3465</v>
      </c>
      <c r="X3473" s="580"/>
      <c r="Y3473" s="1006"/>
      <c r="Z3473" s="707"/>
      <c r="AA3473" s="1008"/>
      <c r="AB3473" s="1012"/>
      <c r="AC3473" s="1009"/>
      <c r="AD3473" s="1007"/>
    </row>
    <row r="3474" spans="2:30">
      <c r="B3474" s="360" t="s">
        <v>370</v>
      </c>
      <c r="C3474" s="821">
        <v>10</v>
      </c>
      <c r="D3474" s="358">
        <v>3465</v>
      </c>
      <c r="E3474" s="439"/>
      <c r="F3474" s="580"/>
      <c r="H3474" s="360" t="s">
        <v>444</v>
      </c>
      <c r="I3474" s="821">
        <v>10</v>
      </c>
      <c r="J3474" s="358">
        <f t="shared" si="108"/>
        <v>20934</v>
      </c>
      <c r="K3474" s="580"/>
      <c r="L3474" s="580"/>
      <c r="M3474" s="1006"/>
      <c r="N3474" s="716"/>
      <c r="O3474" s="716"/>
      <c r="P3474" s="716"/>
      <c r="Q3474" s="716"/>
      <c r="R3474" s="716"/>
      <c r="S3474" s="716"/>
      <c r="T3474" s="1051"/>
      <c r="U3474" s="360" t="s">
        <v>263</v>
      </c>
      <c r="V3474" s="821">
        <v>10</v>
      </c>
      <c r="W3474" s="358">
        <f t="shared" si="109"/>
        <v>3466</v>
      </c>
      <c r="X3474" s="580"/>
      <c r="Y3474" s="1006"/>
      <c r="Z3474" s="707"/>
      <c r="AA3474" s="1008"/>
      <c r="AB3474" s="1012"/>
      <c r="AC3474" s="1009"/>
      <c r="AD3474" s="1007"/>
    </row>
    <row r="3475" spans="2:30">
      <c r="B3475" s="360" t="s">
        <v>370</v>
      </c>
      <c r="C3475" s="821">
        <v>11</v>
      </c>
      <c r="D3475" s="358">
        <v>3466</v>
      </c>
      <c r="E3475" s="439"/>
      <c r="F3475" s="580"/>
      <c r="H3475" s="360" t="s">
        <v>444</v>
      </c>
      <c r="I3475" s="821">
        <v>11</v>
      </c>
      <c r="J3475" s="358">
        <f t="shared" si="108"/>
        <v>20935</v>
      </c>
      <c r="K3475" s="580"/>
      <c r="L3475" s="580"/>
      <c r="M3475" s="1006"/>
      <c r="N3475" s="716"/>
      <c r="O3475" s="716"/>
      <c r="P3475" s="716"/>
      <c r="Q3475" s="716"/>
      <c r="R3475" s="716"/>
      <c r="S3475" s="716"/>
      <c r="T3475" s="1051"/>
      <c r="U3475" s="360" t="s">
        <v>263</v>
      </c>
      <c r="V3475" s="821">
        <v>11</v>
      </c>
      <c r="W3475" s="358">
        <f t="shared" si="109"/>
        <v>3467</v>
      </c>
      <c r="X3475" s="580"/>
      <c r="Y3475" s="1006"/>
      <c r="Z3475" s="707"/>
      <c r="AA3475" s="1008"/>
      <c r="AB3475" s="1012"/>
      <c r="AC3475" s="1009"/>
      <c r="AD3475" s="1007"/>
    </row>
    <row r="3476" spans="2:30">
      <c r="B3476" s="360" t="s">
        <v>370</v>
      </c>
      <c r="C3476" s="821">
        <v>12</v>
      </c>
      <c r="D3476" s="358">
        <v>3467</v>
      </c>
      <c r="E3476" s="439"/>
      <c r="F3476" s="580"/>
      <c r="H3476" s="360" t="s">
        <v>444</v>
      </c>
      <c r="I3476" s="821">
        <v>12</v>
      </c>
      <c r="J3476" s="358">
        <f t="shared" si="108"/>
        <v>20936</v>
      </c>
      <c r="K3476" s="580"/>
      <c r="L3476" s="580"/>
      <c r="M3476" s="1006"/>
      <c r="N3476" s="716"/>
      <c r="O3476" s="716"/>
      <c r="P3476" s="716"/>
      <c r="Q3476" s="716"/>
      <c r="R3476" s="716"/>
      <c r="S3476" s="716"/>
      <c r="T3476" s="1051"/>
      <c r="U3476" s="360" t="s">
        <v>263</v>
      </c>
      <c r="V3476" s="821">
        <v>12</v>
      </c>
      <c r="W3476" s="358">
        <f t="shared" si="109"/>
        <v>3468</v>
      </c>
      <c r="X3476" s="580"/>
      <c r="Y3476" s="1006"/>
      <c r="Z3476" s="707"/>
      <c r="AA3476" s="1008"/>
      <c r="AB3476" s="1012"/>
      <c r="AC3476" s="1009"/>
      <c r="AD3476" s="1007"/>
    </row>
    <row r="3477" spans="2:30">
      <c r="B3477" s="360" t="s">
        <v>370</v>
      </c>
      <c r="C3477" s="821">
        <v>13</v>
      </c>
      <c r="D3477" s="358">
        <v>3468</v>
      </c>
      <c r="E3477" s="439"/>
      <c r="F3477" s="580"/>
      <c r="H3477" s="360" t="s">
        <v>444</v>
      </c>
      <c r="I3477" s="821">
        <v>13</v>
      </c>
      <c r="J3477" s="358">
        <f t="shared" si="108"/>
        <v>20937</v>
      </c>
      <c r="K3477" s="580"/>
      <c r="L3477" s="580"/>
      <c r="M3477" s="1006"/>
      <c r="N3477" s="716"/>
      <c r="O3477" s="716"/>
      <c r="P3477" s="716"/>
      <c r="Q3477" s="716"/>
      <c r="R3477" s="716"/>
      <c r="S3477" s="716"/>
      <c r="T3477" s="1051"/>
      <c r="U3477" s="360" t="s">
        <v>263</v>
      </c>
      <c r="V3477" s="821">
        <v>13</v>
      </c>
      <c r="W3477" s="358">
        <f t="shared" si="109"/>
        <v>3469</v>
      </c>
      <c r="X3477" s="580"/>
      <c r="Y3477" s="1006"/>
      <c r="Z3477" s="707"/>
      <c r="AA3477" s="1008"/>
      <c r="AB3477" s="1012"/>
      <c r="AC3477" s="1009"/>
      <c r="AD3477" s="1007"/>
    </row>
    <row r="3478" spans="2:30">
      <c r="B3478" s="360" t="s">
        <v>370</v>
      </c>
      <c r="C3478" s="821">
        <v>14</v>
      </c>
      <c r="D3478" s="358">
        <v>3469</v>
      </c>
      <c r="E3478" s="439"/>
      <c r="F3478" s="580"/>
      <c r="H3478" s="360" t="s">
        <v>444</v>
      </c>
      <c r="I3478" s="821">
        <v>14</v>
      </c>
      <c r="J3478" s="358">
        <f t="shared" si="108"/>
        <v>20938</v>
      </c>
      <c r="K3478" s="580"/>
      <c r="L3478" s="580"/>
      <c r="M3478" s="1006"/>
      <c r="N3478" s="716"/>
      <c r="O3478" s="716"/>
      <c r="P3478" s="716"/>
      <c r="Q3478" s="716"/>
      <c r="R3478" s="716"/>
      <c r="S3478" s="716"/>
      <c r="T3478" s="1051"/>
      <c r="U3478" s="360" t="s">
        <v>263</v>
      </c>
      <c r="V3478" s="821">
        <v>14</v>
      </c>
      <c r="W3478" s="358">
        <f t="shared" si="109"/>
        <v>3470</v>
      </c>
      <c r="X3478" s="580"/>
      <c r="Y3478" s="1006"/>
      <c r="Z3478" s="707"/>
      <c r="AA3478" s="1008"/>
      <c r="AB3478" s="1012"/>
      <c r="AC3478" s="1009"/>
      <c r="AD3478" s="1007"/>
    </row>
    <row r="3479" spans="2:30">
      <c r="B3479" s="360" t="s">
        <v>370</v>
      </c>
      <c r="C3479" s="821">
        <v>15</v>
      </c>
      <c r="D3479" s="358">
        <v>3470</v>
      </c>
      <c r="E3479" s="439"/>
      <c r="F3479" s="580"/>
      <c r="H3479" s="360" t="s">
        <v>444</v>
      </c>
      <c r="I3479" s="821">
        <v>15</v>
      </c>
      <c r="J3479" s="358">
        <f t="shared" si="108"/>
        <v>20939</v>
      </c>
      <c r="K3479" s="580"/>
      <c r="L3479" s="580"/>
      <c r="M3479" s="1006"/>
      <c r="N3479" s="716"/>
      <c r="O3479" s="716"/>
      <c r="P3479" s="716"/>
      <c r="Q3479" s="716"/>
      <c r="R3479" s="716"/>
      <c r="S3479" s="716"/>
      <c r="T3479" s="1051"/>
      <c r="U3479" s="360" t="s">
        <v>263</v>
      </c>
      <c r="V3479" s="821">
        <v>15</v>
      </c>
      <c r="W3479" s="358">
        <f t="shared" si="109"/>
        <v>3471</v>
      </c>
      <c r="X3479" s="580"/>
      <c r="Y3479" s="1006"/>
      <c r="Z3479" s="707"/>
      <c r="AA3479" s="1008"/>
      <c r="AB3479" s="1012"/>
      <c r="AC3479" s="1009"/>
      <c r="AD3479" s="1007"/>
    </row>
    <row r="3480" spans="2:30">
      <c r="B3480" s="360" t="s">
        <v>370</v>
      </c>
      <c r="C3480" s="821">
        <v>16</v>
      </c>
      <c r="D3480" s="358">
        <v>3471</v>
      </c>
      <c r="E3480" s="439"/>
      <c r="F3480" s="580"/>
      <c r="H3480" s="360" t="s">
        <v>444</v>
      </c>
      <c r="I3480" s="821">
        <v>16</v>
      </c>
      <c r="J3480" s="358">
        <f t="shared" si="108"/>
        <v>20940</v>
      </c>
      <c r="K3480" s="580"/>
      <c r="L3480" s="580"/>
      <c r="M3480" s="1006"/>
      <c r="N3480" s="716"/>
      <c r="O3480" s="716"/>
      <c r="P3480" s="716"/>
      <c r="Q3480" s="716"/>
      <c r="R3480" s="716"/>
      <c r="S3480" s="716"/>
      <c r="T3480" s="1051"/>
      <c r="U3480" s="360" t="s">
        <v>263</v>
      </c>
      <c r="V3480" s="821">
        <v>16</v>
      </c>
      <c r="W3480" s="358">
        <f t="shared" si="109"/>
        <v>3472</v>
      </c>
      <c r="X3480" s="580"/>
      <c r="Y3480" s="1006"/>
      <c r="Z3480" s="707"/>
      <c r="AA3480" s="1008"/>
      <c r="AB3480" s="1012"/>
      <c r="AC3480" s="1009"/>
      <c r="AD3480" s="1007"/>
    </row>
    <row r="3481" spans="2:30">
      <c r="B3481" s="360" t="s">
        <v>370</v>
      </c>
      <c r="C3481" s="821">
        <v>17</v>
      </c>
      <c r="D3481" s="358">
        <v>3472</v>
      </c>
      <c r="E3481" s="439"/>
      <c r="F3481" s="580"/>
      <c r="H3481" s="360" t="s">
        <v>444</v>
      </c>
      <c r="I3481" s="821">
        <v>17</v>
      </c>
      <c r="J3481" s="358">
        <f t="shared" si="108"/>
        <v>20941</v>
      </c>
      <c r="K3481" s="580"/>
      <c r="L3481" s="580"/>
      <c r="M3481" s="1006"/>
      <c r="N3481" s="716"/>
      <c r="O3481" s="716"/>
      <c r="P3481" s="716"/>
      <c r="Q3481" s="716"/>
      <c r="R3481" s="716"/>
      <c r="S3481" s="716"/>
      <c r="T3481" s="1051"/>
      <c r="U3481" s="360" t="s">
        <v>263</v>
      </c>
      <c r="V3481" s="821">
        <v>17</v>
      </c>
      <c r="W3481" s="358">
        <f t="shared" si="109"/>
        <v>3473</v>
      </c>
      <c r="X3481" s="580"/>
      <c r="Y3481" s="1006"/>
      <c r="Z3481" s="707"/>
      <c r="AA3481" s="1008"/>
      <c r="AB3481" s="1012"/>
      <c r="AC3481" s="1009"/>
      <c r="AD3481" s="1007"/>
    </row>
    <row r="3482" spans="2:30">
      <c r="B3482" s="360" t="s">
        <v>370</v>
      </c>
      <c r="C3482" s="821">
        <v>18</v>
      </c>
      <c r="D3482" s="358">
        <v>3473</v>
      </c>
      <c r="E3482" s="439"/>
      <c r="F3482" s="580"/>
      <c r="H3482" s="360" t="s">
        <v>444</v>
      </c>
      <c r="I3482" s="821">
        <v>18</v>
      </c>
      <c r="J3482" s="358">
        <f t="shared" si="108"/>
        <v>20942</v>
      </c>
      <c r="K3482" s="580"/>
      <c r="L3482" s="580"/>
      <c r="M3482" s="1006"/>
      <c r="N3482" s="716"/>
      <c r="O3482" s="716"/>
      <c r="P3482" s="716"/>
      <c r="Q3482" s="716"/>
      <c r="R3482" s="716"/>
      <c r="S3482" s="716"/>
      <c r="T3482" s="1051"/>
      <c r="U3482" s="360" t="s">
        <v>263</v>
      </c>
      <c r="V3482" s="821">
        <v>18</v>
      </c>
      <c r="W3482" s="358">
        <f t="shared" si="109"/>
        <v>3474</v>
      </c>
      <c r="X3482" s="580"/>
      <c r="Y3482" s="1006"/>
      <c r="Z3482" s="707"/>
      <c r="AA3482" s="1008"/>
      <c r="AB3482" s="1012"/>
      <c r="AC3482" s="1009"/>
      <c r="AD3482" s="1007"/>
    </row>
    <row r="3483" spans="2:30">
      <c r="B3483" s="360" t="s">
        <v>370</v>
      </c>
      <c r="C3483" s="821">
        <v>19</v>
      </c>
      <c r="D3483" s="358">
        <v>3474</v>
      </c>
      <c r="E3483" s="439"/>
      <c r="F3483" s="580"/>
      <c r="H3483" s="360" t="s">
        <v>444</v>
      </c>
      <c r="I3483" s="821">
        <v>19</v>
      </c>
      <c r="J3483" s="358">
        <f t="shared" si="108"/>
        <v>20943</v>
      </c>
      <c r="K3483" s="580"/>
      <c r="L3483" s="580"/>
      <c r="M3483" s="1006"/>
      <c r="N3483" s="716"/>
      <c r="O3483" s="716"/>
      <c r="P3483" s="716"/>
      <c r="Q3483" s="716"/>
      <c r="R3483" s="716"/>
      <c r="S3483" s="716"/>
      <c r="T3483" s="1051"/>
      <c r="U3483" s="360" t="s">
        <v>263</v>
      </c>
      <c r="V3483" s="821">
        <v>19</v>
      </c>
      <c r="W3483" s="358">
        <f t="shared" si="109"/>
        <v>3475</v>
      </c>
      <c r="X3483" s="580"/>
      <c r="Y3483" s="1006"/>
      <c r="Z3483" s="707"/>
      <c r="AA3483" s="1008"/>
      <c r="AB3483" s="1012"/>
      <c r="AC3483" s="1009"/>
      <c r="AD3483" s="1007"/>
    </row>
    <row r="3484" spans="2:30">
      <c r="B3484" s="360" t="s">
        <v>370</v>
      </c>
      <c r="C3484" s="821">
        <v>20</v>
      </c>
      <c r="D3484" s="358">
        <v>3475</v>
      </c>
      <c r="E3484" s="439"/>
      <c r="F3484" s="580"/>
      <c r="H3484" s="360" t="s">
        <v>444</v>
      </c>
      <c r="I3484" s="821">
        <v>20</v>
      </c>
      <c r="J3484" s="358">
        <f t="shared" si="108"/>
        <v>20944</v>
      </c>
      <c r="K3484" s="580"/>
      <c r="L3484" s="580"/>
      <c r="M3484" s="1006"/>
      <c r="N3484" s="716"/>
      <c r="O3484" s="716"/>
      <c r="P3484" s="716"/>
      <c r="Q3484" s="716"/>
      <c r="R3484" s="716"/>
      <c r="S3484" s="716"/>
      <c r="T3484" s="1051"/>
      <c r="U3484" s="360" t="s">
        <v>263</v>
      </c>
      <c r="V3484" s="821">
        <v>20</v>
      </c>
      <c r="W3484" s="358">
        <f t="shared" si="109"/>
        <v>3476</v>
      </c>
      <c r="X3484" s="580"/>
      <c r="Y3484" s="1006"/>
      <c r="Z3484" s="707"/>
      <c r="AA3484" s="1008"/>
      <c r="AB3484" s="1012"/>
      <c r="AC3484" s="1009"/>
      <c r="AD3484" s="1007"/>
    </row>
    <row r="3485" spans="2:30">
      <c r="B3485" s="360" t="s">
        <v>370</v>
      </c>
      <c r="C3485" s="821">
        <v>21</v>
      </c>
      <c r="D3485" s="358">
        <v>3476</v>
      </c>
      <c r="E3485" s="439"/>
      <c r="F3485" s="580"/>
      <c r="H3485" s="360" t="s">
        <v>444</v>
      </c>
      <c r="I3485" s="821">
        <v>21</v>
      </c>
      <c r="J3485" s="358">
        <f t="shared" si="108"/>
        <v>20945</v>
      </c>
      <c r="K3485" s="580"/>
      <c r="L3485" s="580"/>
      <c r="M3485" s="1006"/>
      <c r="N3485" s="716"/>
      <c r="O3485" s="716"/>
      <c r="P3485" s="716"/>
      <c r="Q3485" s="716"/>
      <c r="R3485" s="716"/>
      <c r="S3485" s="716"/>
      <c r="T3485" s="1051"/>
      <c r="U3485" s="360" t="s">
        <v>263</v>
      </c>
      <c r="V3485" s="821">
        <v>21</v>
      </c>
      <c r="W3485" s="358">
        <f t="shared" si="109"/>
        <v>3477</v>
      </c>
      <c r="X3485" s="580"/>
      <c r="Y3485" s="1006"/>
      <c r="Z3485" s="707"/>
      <c r="AA3485" s="1008"/>
      <c r="AB3485" s="1012"/>
      <c r="AC3485" s="1009"/>
      <c r="AD3485" s="1007"/>
    </row>
    <row r="3486" spans="2:30">
      <c r="B3486" s="360" t="s">
        <v>370</v>
      </c>
      <c r="C3486" s="821">
        <v>22</v>
      </c>
      <c r="D3486" s="358">
        <v>3477</v>
      </c>
      <c r="E3486" s="439"/>
      <c r="F3486" s="580"/>
      <c r="H3486" s="360" t="s">
        <v>444</v>
      </c>
      <c r="I3486" s="821">
        <v>22</v>
      </c>
      <c r="J3486" s="358">
        <f t="shared" si="108"/>
        <v>20946</v>
      </c>
      <c r="K3486" s="580"/>
      <c r="L3486" s="580"/>
      <c r="M3486" s="1006"/>
      <c r="N3486" s="716"/>
      <c r="O3486" s="716"/>
      <c r="P3486" s="716"/>
      <c r="Q3486" s="716"/>
      <c r="R3486" s="716"/>
      <c r="S3486" s="716"/>
      <c r="T3486" s="1051"/>
      <c r="U3486" s="360" t="s">
        <v>263</v>
      </c>
      <c r="V3486" s="821">
        <v>22</v>
      </c>
      <c r="W3486" s="358">
        <f t="shared" si="109"/>
        <v>3478</v>
      </c>
      <c r="X3486" s="580"/>
      <c r="Y3486" s="1006"/>
      <c r="Z3486" s="707"/>
      <c r="AA3486" s="1008"/>
      <c r="AB3486" s="1012"/>
      <c r="AC3486" s="1009"/>
      <c r="AD3486" s="1007"/>
    </row>
    <row r="3487" spans="2:30">
      <c r="B3487" s="360" t="s">
        <v>370</v>
      </c>
      <c r="C3487" s="821">
        <v>23</v>
      </c>
      <c r="D3487" s="358">
        <v>3478</v>
      </c>
      <c r="E3487" s="439"/>
      <c r="F3487" s="580"/>
      <c r="H3487" s="360" t="s">
        <v>444</v>
      </c>
      <c r="I3487" s="821">
        <v>23</v>
      </c>
      <c r="J3487" s="358">
        <f t="shared" si="108"/>
        <v>20947</v>
      </c>
      <c r="K3487" s="580"/>
      <c r="L3487" s="580"/>
      <c r="M3487" s="1006"/>
      <c r="N3487" s="716"/>
      <c r="O3487" s="716"/>
      <c r="P3487" s="716"/>
      <c r="Q3487" s="716"/>
      <c r="R3487" s="716"/>
      <c r="S3487" s="716"/>
      <c r="T3487" s="1051"/>
      <c r="U3487" s="360" t="s">
        <v>263</v>
      </c>
      <c r="V3487" s="821">
        <v>23</v>
      </c>
      <c r="W3487" s="358">
        <f t="shared" si="109"/>
        <v>3479</v>
      </c>
      <c r="X3487" s="580"/>
      <c r="Y3487" s="1006"/>
      <c r="Z3487" s="707"/>
      <c r="AA3487" s="1008"/>
      <c r="AB3487" s="1012"/>
      <c r="AC3487" s="1009"/>
      <c r="AD3487" s="1007"/>
    </row>
    <row r="3488" spans="2:30">
      <c r="B3488" s="360" t="s">
        <v>370</v>
      </c>
      <c r="C3488" s="821">
        <v>24</v>
      </c>
      <c r="D3488" s="358">
        <v>3479</v>
      </c>
      <c r="E3488" s="439"/>
      <c r="F3488" s="580"/>
      <c r="H3488" s="360" t="s">
        <v>444</v>
      </c>
      <c r="I3488" s="821">
        <v>24</v>
      </c>
      <c r="J3488" s="358">
        <f t="shared" si="108"/>
        <v>20948</v>
      </c>
      <c r="K3488" s="580"/>
      <c r="L3488" s="580"/>
      <c r="M3488" s="1006"/>
      <c r="N3488" s="716"/>
      <c r="O3488" s="716"/>
      <c r="P3488" s="716"/>
      <c r="Q3488" s="716"/>
      <c r="R3488" s="716"/>
      <c r="S3488" s="716"/>
      <c r="T3488" s="1051"/>
      <c r="U3488" s="360" t="s">
        <v>263</v>
      </c>
      <c r="V3488" s="821">
        <v>24</v>
      </c>
      <c r="W3488" s="358">
        <f t="shared" si="109"/>
        <v>3480</v>
      </c>
      <c r="X3488" s="580"/>
      <c r="Y3488" s="1006"/>
      <c r="Z3488" s="707"/>
      <c r="AA3488" s="1008"/>
      <c r="AB3488" s="1012"/>
      <c r="AC3488" s="1009"/>
      <c r="AD3488" s="1007"/>
    </row>
    <row r="3489" spans="2:30">
      <c r="B3489" s="360" t="s">
        <v>371</v>
      </c>
      <c r="C3489" s="821">
        <v>1</v>
      </c>
      <c r="D3489" s="358">
        <v>3480</v>
      </c>
      <c r="E3489" s="439"/>
      <c r="F3489" s="580"/>
      <c r="H3489" s="360" t="s">
        <v>444</v>
      </c>
      <c r="I3489" s="821">
        <v>25</v>
      </c>
      <c r="J3489" s="358">
        <f t="shared" si="108"/>
        <v>20949</v>
      </c>
      <c r="K3489" s="580"/>
      <c r="L3489" s="580"/>
      <c r="M3489" s="1006"/>
      <c r="N3489" s="716"/>
      <c r="O3489" s="716"/>
      <c r="P3489" s="716"/>
      <c r="Q3489" s="716"/>
      <c r="R3489" s="716"/>
      <c r="S3489" s="716"/>
      <c r="T3489" s="1051"/>
      <c r="U3489" s="360" t="s">
        <v>263</v>
      </c>
      <c r="V3489" s="821">
        <v>25</v>
      </c>
      <c r="W3489" s="358">
        <f t="shared" si="109"/>
        <v>3481</v>
      </c>
      <c r="X3489" s="580"/>
      <c r="Y3489" s="1006"/>
      <c r="Z3489" s="707"/>
      <c r="AA3489" s="1008"/>
      <c r="AB3489" s="1012"/>
      <c r="AC3489" s="1009"/>
      <c r="AD3489" s="1007"/>
    </row>
    <row r="3490" spans="2:30">
      <c r="B3490" s="360" t="s">
        <v>371</v>
      </c>
      <c r="C3490" s="821">
        <v>2</v>
      </c>
      <c r="D3490" s="358">
        <v>3481</v>
      </c>
      <c r="E3490" s="439"/>
      <c r="F3490" s="580"/>
      <c r="H3490" s="360" t="s">
        <v>444</v>
      </c>
      <c r="I3490" s="821">
        <v>26</v>
      </c>
      <c r="J3490" s="358">
        <f t="shared" si="108"/>
        <v>20950</v>
      </c>
      <c r="K3490" s="580"/>
      <c r="L3490" s="580"/>
      <c r="M3490" s="1006"/>
      <c r="N3490" s="716"/>
      <c r="O3490" s="716"/>
      <c r="P3490" s="716"/>
      <c r="Q3490" s="716"/>
      <c r="R3490" s="716"/>
      <c r="S3490" s="716"/>
      <c r="T3490" s="1051"/>
      <c r="U3490" s="360" t="s">
        <v>263</v>
      </c>
      <c r="V3490" s="821">
        <v>26</v>
      </c>
      <c r="W3490" s="358">
        <f t="shared" si="109"/>
        <v>3482</v>
      </c>
      <c r="X3490" s="580"/>
      <c r="Y3490" s="1006"/>
      <c r="Z3490" s="707"/>
      <c r="AA3490" s="1008"/>
      <c r="AB3490" s="1012"/>
      <c r="AC3490" s="1009"/>
      <c r="AD3490" s="1007"/>
    </row>
    <row r="3491" spans="2:30">
      <c r="B3491" s="360" t="s">
        <v>371</v>
      </c>
      <c r="C3491" s="821">
        <v>3</v>
      </c>
      <c r="D3491" s="358">
        <v>3482</v>
      </c>
      <c r="E3491" s="439"/>
      <c r="F3491" s="580"/>
      <c r="H3491" s="360" t="s">
        <v>444</v>
      </c>
      <c r="I3491" s="821">
        <v>27</v>
      </c>
      <c r="J3491" s="358">
        <f t="shared" si="108"/>
        <v>20951</v>
      </c>
      <c r="K3491" s="580"/>
      <c r="L3491" s="580"/>
      <c r="M3491" s="1006"/>
      <c r="N3491" s="716"/>
      <c r="O3491" s="716"/>
      <c r="P3491" s="716"/>
      <c r="Q3491" s="716"/>
      <c r="R3491" s="716"/>
      <c r="S3491" s="716"/>
      <c r="T3491" s="1051"/>
      <c r="U3491" s="360" t="s">
        <v>263</v>
      </c>
      <c r="V3491" s="821">
        <v>27</v>
      </c>
      <c r="W3491" s="358">
        <f t="shared" si="109"/>
        <v>3483</v>
      </c>
      <c r="X3491" s="580"/>
      <c r="Y3491" s="1006"/>
      <c r="Z3491" s="707"/>
      <c r="AA3491" s="1008"/>
      <c r="AB3491" s="1012"/>
      <c r="AC3491" s="1009"/>
      <c r="AD3491" s="1007"/>
    </row>
    <row r="3492" spans="2:30">
      <c r="B3492" s="360" t="s">
        <v>371</v>
      </c>
      <c r="C3492" s="821">
        <v>4</v>
      </c>
      <c r="D3492" s="358">
        <v>3483</v>
      </c>
      <c r="E3492" s="439"/>
      <c r="F3492" s="580"/>
      <c r="H3492" s="360" t="s">
        <v>444</v>
      </c>
      <c r="I3492" s="821">
        <v>28</v>
      </c>
      <c r="J3492" s="358">
        <f t="shared" si="108"/>
        <v>20952</v>
      </c>
      <c r="K3492" s="580"/>
      <c r="L3492" s="580"/>
      <c r="M3492" s="1006"/>
      <c r="N3492" s="716"/>
      <c r="O3492" s="716"/>
      <c r="P3492" s="716"/>
      <c r="Q3492" s="716"/>
      <c r="R3492" s="716"/>
      <c r="S3492" s="716"/>
      <c r="T3492" s="1051"/>
      <c r="U3492" s="360" t="s">
        <v>263</v>
      </c>
      <c r="V3492" s="821">
        <v>28</v>
      </c>
      <c r="W3492" s="358">
        <f t="shared" si="109"/>
        <v>3484</v>
      </c>
      <c r="X3492" s="580"/>
      <c r="Y3492" s="1006"/>
      <c r="Z3492" s="707"/>
      <c r="AA3492" s="1008"/>
      <c r="AB3492" s="1012"/>
      <c r="AC3492" s="1009"/>
      <c r="AD3492" s="1007"/>
    </row>
    <row r="3493" spans="2:30">
      <c r="B3493" s="360" t="s">
        <v>371</v>
      </c>
      <c r="C3493" s="821">
        <v>5</v>
      </c>
      <c r="D3493" s="358">
        <v>3484</v>
      </c>
      <c r="E3493" s="439"/>
      <c r="F3493" s="580"/>
      <c r="H3493" s="360" t="s">
        <v>444</v>
      </c>
      <c r="I3493" s="821">
        <v>29</v>
      </c>
      <c r="J3493" s="358">
        <f t="shared" si="108"/>
        <v>20953</v>
      </c>
      <c r="K3493" s="580"/>
      <c r="L3493" s="580"/>
      <c r="M3493" s="1006"/>
      <c r="N3493" s="716"/>
      <c r="O3493" s="716"/>
      <c r="P3493" s="716"/>
      <c r="Q3493" s="716"/>
      <c r="R3493" s="716"/>
      <c r="S3493" s="716"/>
      <c r="T3493" s="1051"/>
      <c r="U3493" s="360" t="s">
        <v>263</v>
      </c>
      <c r="V3493" s="821">
        <v>29</v>
      </c>
      <c r="W3493" s="358">
        <f t="shared" si="109"/>
        <v>3485</v>
      </c>
      <c r="X3493" s="580"/>
      <c r="Y3493" s="1006"/>
      <c r="Z3493" s="707"/>
      <c r="AA3493" s="1008"/>
      <c r="AB3493" s="1012"/>
      <c r="AC3493" s="1009"/>
      <c r="AD3493" s="1007"/>
    </row>
    <row r="3494" spans="2:30">
      <c r="B3494" s="360" t="s">
        <v>371</v>
      </c>
      <c r="C3494" s="821">
        <v>6</v>
      </c>
      <c r="D3494" s="358">
        <v>3485</v>
      </c>
      <c r="E3494" s="439"/>
      <c r="F3494" s="580"/>
      <c r="H3494" s="360" t="s">
        <v>444</v>
      </c>
      <c r="I3494" s="821">
        <v>30</v>
      </c>
      <c r="J3494" s="358">
        <f t="shared" si="108"/>
        <v>20954</v>
      </c>
      <c r="K3494" s="580"/>
      <c r="L3494" s="580"/>
      <c r="M3494" s="1006"/>
      <c r="N3494" s="716"/>
      <c r="O3494" s="716"/>
      <c r="P3494" s="716"/>
      <c r="Q3494" s="716"/>
      <c r="R3494" s="716"/>
      <c r="S3494" s="716"/>
      <c r="T3494" s="1051"/>
      <c r="U3494" s="360" t="s">
        <v>263</v>
      </c>
      <c r="V3494" s="821">
        <v>30</v>
      </c>
      <c r="W3494" s="358">
        <f t="shared" si="109"/>
        <v>3486</v>
      </c>
      <c r="X3494" s="580"/>
      <c r="Y3494" s="1006"/>
      <c r="Z3494" s="707"/>
      <c r="AA3494" s="1008"/>
      <c r="AB3494" s="1012"/>
      <c r="AC3494" s="1009"/>
      <c r="AD3494" s="1007"/>
    </row>
    <row r="3495" spans="2:30">
      <c r="B3495" s="360" t="s">
        <v>371</v>
      </c>
      <c r="C3495" s="821">
        <v>7</v>
      </c>
      <c r="D3495" s="358">
        <v>3486</v>
      </c>
      <c r="E3495" s="439"/>
      <c r="F3495" s="580"/>
      <c r="H3495" s="360" t="s">
        <v>444</v>
      </c>
      <c r="I3495" s="821">
        <v>31</v>
      </c>
      <c r="J3495" s="358">
        <f t="shared" si="108"/>
        <v>20955</v>
      </c>
      <c r="K3495" s="580"/>
      <c r="L3495" s="580"/>
      <c r="M3495" s="1006"/>
      <c r="N3495" s="716"/>
      <c r="O3495" s="716"/>
      <c r="P3495" s="716"/>
      <c r="Q3495" s="716"/>
      <c r="R3495" s="716"/>
      <c r="S3495" s="716"/>
      <c r="T3495" s="1051"/>
      <c r="U3495" s="360" t="s">
        <v>263</v>
      </c>
      <c r="V3495" s="821">
        <v>31</v>
      </c>
      <c r="W3495" s="358">
        <f t="shared" si="109"/>
        <v>3487</v>
      </c>
      <c r="X3495" s="580"/>
      <c r="Y3495" s="1006"/>
      <c r="Z3495" s="707"/>
      <c r="AA3495" s="1008"/>
      <c r="AB3495" s="1012"/>
      <c r="AC3495" s="1009"/>
      <c r="AD3495" s="1007"/>
    </row>
    <row r="3496" spans="2:30">
      <c r="B3496" s="360" t="s">
        <v>371</v>
      </c>
      <c r="C3496" s="821">
        <v>8</v>
      </c>
      <c r="D3496" s="358">
        <v>3487</v>
      </c>
      <c r="E3496" s="439"/>
      <c r="F3496" s="580"/>
      <c r="H3496" s="360" t="s">
        <v>444</v>
      </c>
      <c r="I3496" s="821">
        <v>32</v>
      </c>
      <c r="J3496" s="358">
        <f t="shared" si="108"/>
        <v>20956</v>
      </c>
      <c r="K3496" s="580"/>
      <c r="L3496" s="580"/>
      <c r="M3496" s="1006"/>
      <c r="N3496" s="716"/>
      <c r="O3496" s="716"/>
      <c r="P3496" s="716"/>
      <c r="Q3496" s="716"/>
      <c r="R3496" s="716"/>
      <c r="S3496" s="716"/>
      <c r="T3496" s="1051"/>
      <c r="U3496" s="360" t="s">
        <v>263</v>
      </c>
      <c r="V3496" s="821">
        <v>32</v>
      </c>
      <c r="W3496" s="358">
        <f t="shared" si="109"/>
        <v>3488</v>
      </c>
      <c r="X3496" s="580"/>
      <c r="Y3496" s="1006"/>
      <c r="Z3496" s="707"/>
      <c r="AA3496" s="1008"/>
      <c r="AB3496" s="1012"/>
      <c r="AC3496" s="1009"/>
      <c r="AD3496" s="1007"/>
    </row>
    <row r="3497" spans="2:30">
      <c r="B3497" s="360" t="s">
        <v>371</v>
      </c>
      <c r="C3497" s="821">
        <v>9</v>
      </c>
      <c r="D3497" s="358">
        <v>3488</v>
      </c>
      <c r="E3497" s="439"/>
      <c r="F3497" s="580"/>
      <c r="H3497" s="360" t="s">
        <v>444</v>
      </c>
      <c r="I3497" s="821">
        <v>33</v>
      </c>
      <c r="J3497" s="358">
        <f t="shared" si="108"/>
        <v>20957</v>
      </c>
      <c r="K3497" s="580"/>
      <c r="L3497" s="580"/>
      <c r="M3497" s="1006"/>
      <c r="N3497" s="716"/>
      <c r="O3497" s="716"/>
      <c r="P3497" s="716"/>
      <c r="Q3497" s="716"/>
      <c r="R3497" s="716"/>
      <c r="S3497" s="716"/>
      <c r="T3497" s="1051"/>
      <c r="U3497" s="360" t="s">
        <v>263</v>
      </c>
      <c r="V3497" s="821">
        <v>33</v>
      </c>
      <c r="W3497" s="358">
        <f t="shared" si="109"/>
        <v>3489</v>
      </c>
      <c r="X3497" s="580"/>
      <c r="Y3497" s="1006"/>
      <c r="Z3497" s="707"/>
      <c r="AA3497" s="1008"/>
      <c r="AB3497" s="1012"/>
      <c r="AC3497" s="1009"/>
      <c r="AD3497" s="1007"/>
    </row>
    <row r="3498" spans="2:30">
      <c r="B3498" s="360" t="s">
        <v>371</v>
      </c>
      <c r="C3498" s="821">
        <v>10</v>
      </c>
      <c r="D3498" s="358">
        <v>3489</v>
      </c>
      <c r="E3498" s="439"/>
      <c r="F3498" s="580"/>
      <c r="H3498" s="360" t="s">
        <v>444</v>
      </c>
      <c r="I3498" s="821">
        <v>34</v>
      </c>
      <c r="J3498" s="358">
        <f t="shared" si="108"/>
        <v>20958</v>
      </c>
      <c r="K3498" s="580"/>
      <c r="L3498" s="580"/>
      <c r="M3498" s="1006"/>
      <c r="N3498" s="716"/>
      <c r="O3498" s="716"/>
      <c r="P3498" s="716"/>
      <c r="Q3498" s="716"/>
      <c r="R3498" s="716"/>
      <c r="S3498" s="716"/>
      <c r="T3498" s="1051"/>
      <c r="U3498" s="360" t="s">
        <v>263</v>
      </c>
      <c r="V3498" s="821">
        <v>34</v>
      </c>
      <c r="W3498" s="358">
        <f t="shared" si="109"/>
        <v>3490</v>
      </c>
      <c r="X3498" s="580"/>
      <c r="Y3498" s="1006"/>
      <c r="Z3498" s="707"/>
      <c r="AA3498" s="1008"/>
      <c r="AB3498" s="1012"/>
      <c r="AC3498" s="1009"/>
      <c r="AD3498" s="1007"/>
    </row>
    <row r="3499" spans="2:30">
      <c r="B3499" s="360" t="s">
        <v>371</v>
      </c>
      <c r="C3499" s="821">
        <v>11</v>
      </c>
      <c r="D3499" s="358">
        <v>3490</v>
      </c>
      <c r="E3499" s="439"/>
      <c r="F3499" s="580"/>
      <c r="H3499" s="360" t="s">
        <v>444</v>
      </c>
      <c r="I3499" s="821">
        <v>35</v>
      </c>
      <c r="J3499" s="358">
        <f t="shared" si="108"/>
        <v>20959</v>
      </c>
      <c r="K3499" s="580"/>
      <c r="L3499" s="580"/>
      <c r="M3499" s="1006"/>
      <c r="N3499" s="716"/>
      <c r="O3499" s="716"/>
      <c r="P3499" s="716"/>
      <c r="Q3499" s="716"/>
      <c r="R3499" s="716"/>
      <c r="S3499" s="716"/>
      <c r="T3499" s="1051"/>
      <c r="U3499" s="360" t="s">
        <v>263</v>
      </c>
      <c r="V3499" s="821">
        <v>35</v>
      </c>
      <c r="W3499" s="358">
        <f t="shared" si="109"/>
        <v>3491</v>
      </c>
      <c r="X3499" s="580"/>
      <c r="Y3499" s="1006"/>
      <c r="Z3499" s="707"/>
      <c r="AA3499" s="1008"/>
      <c r="AB3499" s="1012"/>
      <c r="AC3499" s="1009"/>
      <c r="AD3499" s="1007"/>
    </row>
    <row r="3500" spans="2:30">
      <c r="B3500" s="360" t="s">
        <v>371</v>
      </c>
      <c r="C3500" s="821">
        <v>12</v>
      </c>
      <c r="D3500" s="358">
        <v>3491</v>
      </c>
      <c r="E3500" s="439"/>
      <c r="F3500" s="580"/>
      <c r="H3500" s="360" t="s">
        <v>444</v>
      </c>
      <c r="I3500" s="821">
        <v>36</v>
      </c>
      <c r="J3500" s="358">
        <f t="shared" si="108"/>
        <v>20960</v>
      </c>
      <c r="K3500" s="580"/>
      <c r="L3500" s="580"/>
      <c r="M3500" s="1006"/>
      <c r="N3500" s="716"/>
      <c r="O3500" s="716"/>
      <c r="P3500" s="716"/>
      <c r="Q3500" s="716"/>
      <c r="R3500" s="716"/>
      <c r="S3500" s="716"/>
      <c r="T3500" s="1051"/>
      <c r="U3500" s="360" t="s">
        <v>263</v>
      </c>
      <c r="V3500" s="821">
        <v>36</v>
      </c>
      <c r="W3500" s="358">
        <f t="shared" si="109"/>
        <v>3492</v>
      </c>
      <c r="X3500" s="580"/>
      <c r="Y3500" s="1006"/>
      <c r="Z3500" s="707"/>
      <c r="AA3500" s="1008"/>
      <c r="AB3500" s="1012"/>
      <c r="AC3500" s="1009"/>
      <c r="AD3500" s="1007"/>
    </row>
    <row r="3501" spans="2:30">
      <c r="B3501" s="360" t="s">
        <v>371</v>
      </c>
      <c r="C3501" s="821">
        <v>13</v>
      </c>
      <c r="D3501" s="358">
        <v>3492</v>
      </c>
      <c r="E3501" s="439"/>
      <c r="F3501" s="580"/>
      <c r="H3501" s="360" t="s">
        <v>444</v>
      </c>
      <c r="I3501" s="821">
        <v>37</v>
      </c>
      <c r="J3501" s="358">
        <f t="shared" si="108"/>
        <v>20961</v>
      </c>
      <c r="K3501" s="580"/>
      <c r="L3501" s="580"/>
      <c r="M3501" s="1006"/>
      <c r="N3501" s="716"/>
      <c r="O3501" s="716"/>
      <c r="P3501" s="716"/>
      <c r="Q3501" s="716"/>
      <c r="R3501" s="716"/>
      <c r="S3501" s="716"/>
      <c r="T3501" s="1051"/>
      <c r="U3501" s="360" t="s">
        <v>263</v>
      </c>
      <c r="V3501" s="821">
        <v>37</v>
      </c>
      <c r="W3501" s="358">
        <f t="shared" si="109"/>
        <v>3493</v>
      </c>
      <c r="X3501" s="580"/>
      <c r="Y3501" s="1006"/>
      <c r="Z3501" s="707"/>
      <c r="AA3501" s="1008"/>
      <c r="AB3501" s="1012"/>
      <c r="AC3501" s="1009"/>
      <c r="AD3501" s="1007"/>
    </row>
    <row r="3502" spans="2:30">
      <c r="B3502" s="360" t="s">
        <v>371</v>
      </c>
      <c r="C3502" s="821">
        <v>14</v>
      </c>
      <c r="D3502" s="358">
        <v>3493</v>
      </c>
      <c r="E3502" s="439"/>
      <c r="F3502" s="580"/>
      <c r="H3502" s="360" t="s">
        <v>444</v>
      </c>
      <c r="I3502" s="821">
        <v>38</v>
      </c>
      <c r="J3502" s="358">
        <f t="shared" si="108"/>
        <v>20962</v>
      </c>
      <c r="K3502" s="580"/>
      <c r="L3502" s="580"/>
      <c r="M3502" s="1006"/>
      <c r="N3502" s="716"/>
      <c r="O3502" s="716"/>
      <c r="P3502" s="716"/>
      <c r="Q3502" s="716"/>
      <c r="R3502" s="716"/>
      <c r="S3502" s="716"/>
      <c r="T3502" s="1051"/>
      <c r="U3502" s="360" t="s">
        <v>263</v>
      </c>
      <c r="V3502" s="821">
        <v>38</v>
      </c>
      <c r="W3502" s="358">
        <f t="shared" si="109"/>
        <v>3494</v>
      </c>
      <c r="X3502" s="580"/>
      <c r="Y3502" s="1006"/>
      <c r="Z3502" s="707"/>
      <c r="AA3502" s="1008"/>
      <c r="AB3502" s="1012"/>
      <c r="AC3502" s="1009"/>
      <c r="AD3502" s="1007"/>
    </row>
    <row r="3503" spans="2:30">
      <c r="B3503" s="360" t="s">
        <v>371</v>
      </c>
      <c r="C3503" s="821">
        <v>15</v>
      </c>
      <c r="D3503" s="358">
        <v>3494</v>
      </c>
      <c r="E3503" s="439"/>
      <c r="F3503" s="580"/>
      <c r="H3503" s="360" t="s">
        <v>444</v>
      </c>
      <c r="I3503" s="821">
        <v>39</v>
      </c>
      <c r="J3503" s="358">
        <f t="shared" si="108"/>
        <v>20963</v>
      </c>
      <c r="K3503" s="580"/>
      <c r="L3503" s="580"/>
      <c r="M3503" s="1006"/>
      <c r="N3503" s="716"/>
      <c r="O3503" s="716"/>
      <c r="P3503" s="716"/>
      <c r="Q3503" s="716"/>
      <c r="R3503" s="716"/>
      <c r="S3503" s="716"/>
      <c r="T3503" s="1051"/>
      <c r="U3503" s="360" t="s">
        <v>263</v>
      </c>
      <c r="V3503" s="821">
        <v>39</v>
      </c>
      <c r="W3503" s="358">
        <f t="shared" si="109"/>
        <v>3495</v>
      </c>
      <c r="X3503" s="580"/>
      <c r="Y3503" s="1006"/>
      <c r="Z3503" s="707"/>
      <c r="AA3503" s="1008"/>
      <c r="AB3503" s="1012"/>
      <c r="AC3503" s="1009"/>
      <c r="AD3503" s="1007"/>
    </row>
    <row r="3504" spans="2:30">
      <c r="B3504" s="360" t="s">
        <v>371</v>
      </c>
      <c r="C3504" s="821">
        <v>16</v>
      </c>
      <c r="D3504" s="358">
        <v>3495</v>
      </c>
      <c r="E3504" s="439"/>
      <c r="F3504" s="580"/>
      <c r="H3504" s="360" t="s">
        <v>444</v>
      </c>
      <c r="I3504" s="821">
        <v>40</v>
      </c>
      <c r="J3504" s="358">
        <f t="shared" si="108"/>
        <v>20964</v>
      </c>
      <c r="K3504" s="580"/>
      <c r="L3504" s="580"/>
      <c r="M3504" s="1006"/>
      <c r="N3504" s="716"/>
      <c r="O3504" s="716"/>
      <c r="P3504" s="716"/>
      <c r="Q3504" s="716"/>
      <c r="R3504" s="716"/>
      <c r="S3504" s="716"/>
      <c r="T3504" s="1051"/>
      <c r="U3504" s="360" t="s">
        <v>263</v>
      </c>
      <c r="V3504" s="821">
        <v>40</v>
      </c>
      <c r="W3504" s="358">
        <f t="shared" si="109"/>
        <v>3496</v>
      </c>
      <c r="X3504" s="580"/>
      <c r="Y3504" s="1006"/>
      <c r="Z3504" s="707"/>
      <c r="AA3504" s="1008"/>
      <c r="AB3504" s="1012"/>
      <c r="AC3504" s="1009"/>
      <c r="AD3504" s="1007"/>
    </row>
    <row r="3505" spans="2:30">
      <c r="B3505" s="360" t="s">
        <v>371</v>
      </c>
      <c r="C3505" s="821">
        <v>17</v>
      </c>
      <c r="D3505" s="358">
        <v>3496</v>
      </c>
      <c r="E3505" s="439"/>
      <c r="F3505" s="580"/>
      <c r="H3505" s="360" t="s">
        <v>444</v>
      </c>
      <c r="I3505" s="821">
        <v>41</v>
      </c>
      <c r="J3505" s="358">
        <f t="shared" si="108"/>
        <v>20965</v>
      </c>
      <c r="K3505" s="580"/>
      <c r="L3505" s="580"/>
      <c r="M3505" s="1006"/>
      <c r="N3505" s="716"/>
      <c r="O3505" s="716"/>
      <c r="P3505" s="716"/>
      <c r="Q3505" s="716"/>
      <c r="R3505" s="716"/>
      <c r="S3505" s="716"/>
      <c r="T3505" s="1051"/>
      <c r="U3505" s="360" t="s">
        <v>263</v>
      </c>
      <c r="V3505" s="821">
        <v>41</v>
      </c>
      <c r="W3505" s="358">
        <f t="shared" si="109"/>
        <v>3497</v>
      </c>
      <c r="X3505" s="580"/>
      <c r="Y3505" s="1006"/>
      <c r="Z3505" s="707"/>
      <c r="AA3505" s="1008"/>
      <c r="AB3505" s="1012"/>
      <c r="AC3505" s="1009"/>
      <c r="AD3505" s="1007"/>
    </row>
    <row r="3506" spans="2:30">
      <c r="B3506" s="360" t="s">
        <v>371</v>
      </c>
      <c r="C3506" s="821">
        <v>18</v>
      </c>
      <c r="D3506" s="358">
        <v>3497</v>
      </c>
      <c r="E3506" s="439"/>
      <c r="F3506" s="580"/>
      <c r="H3506" s="360" t="s">
        <v>444</v>
      </c>
      <c r="I3506" s="821">
        <v>42</v>
      </c>
      <c r="J3506" s="358">
        <f t="shared" si="108"/>
        <v>20966</v>
      </c>
      <c r="K3506" s="580"/>
      <c r="L3506" s="580"/>
      <c r="M3506" s="1006"/>
      <c r="N3506" s="716"/>
      <c r="O3506" s="716"/>
      <c r="P3506" s="716"/>
      <c r="Q3506" s="716"/>
      <c r="R3506" s="716"/>
      <c r="S3506" s="716"/>
      <c r="T3506" s="1051"/>
      <c r="U3506" s="360" t="s">
        <v>263</v>
      </c>
      <c r="V3506" s="821">
        <v>42</v>
      </c>
      <c r="W3506" s="358">
        <f t="shared" si="109"/>
        <v>3498</v>
      </c>
      <c r="X3506" s="580"/>
      <c r="Y3506" s="1006"/>
      <c r="Z3506" s="707"/>
      <c r="AA3506" s="1008"/>
      <c r="AB3506" s="1012"/>
      <c r="AC3506" s="1009"/>
      <c r="AD3506" s="1007"/>
    </row>
    <row r="3507" spans="2:30">
      <c r="B3507" s="360" t="s">
        <v>371</v>
      </c>
      <c r="C3507" s="821">
        <v>19</v>
      </c>
      <c r="D3507" s="358">
        <v>3498</v>
      </c>
      <c r="E3507" s="439"/>
      <c r="F3507" s="580"/>
      <c r="H3507" s="360" t="s">
        <v>444</v>
      </c>
      <c r="I3507" s="821">
        <v>43</v>
      </c>
      <c r="J3507" s="358">
        <f t="shared" si="108"/>
        <v>20967</v>
      </c>
      <c r="K3507" s="580"/>
      <c r="L3507" s="580"/>
      <c r="M3507" s="1006"/>
      <c r="N3507" s="716"/>
      <c r="O3507" s="716"/>
      <c r="P3507" s="716"/>
      <c r="Q3507" s="716"/>
      <c r="R3507" s="716"/>
      <c r="S3507" s="716"/>
      <c r="T3507" s="1051"/>
      <c r="U3507" s="360" t="s">
        <v>263</v>
      </c>
      <c r="V3507" s="821">
        <v>43</v>
      </c>
      <c r="W3507" s="358">
        <f t="shared" si="109"/>
        <v>3499</v>
      </c>
      <c r="X3507" s="580"/>
      <c r="Y3507" s="1006"/>
      <c r="Z3507" s="707"/>
      <c r="AA3507" s="1008"/>
      <c r="AB3507" s="1012"/>
      <c r="AC3507" s="1009"/>
      <c r="AD3507" s="1007"/>
    </row>
    <row r="3508" spans="2:30">
      <c r="B3508" s="360" t="s">
        <v>371</v>
      </c>
      <c r="C3508" s="821">
        <v>20</v>
      </c>
      <c r="D3508" s="358">
        <v>3499</v>
      </c>
      <c r="E3508" s="439"/>
      <c r="F3508" s="580"/>
      <c r="H3508" s="360" t="s">
        <v>444</v>
      </c>
      <c r="I3508" s="821">
        <v>44</v>
      </c>
      <c r="J3508" s="358">
        <f t="shared" si="108"/>
        <v>20968</v>
      </c>
      <c r="K3508" s="580"/>
      <c r="L3508" s="580"/>
      <c r="M3508" s="1006"/>
      <c r="N3508" s="716"/>
      <c r="O3508" s="716"/>
      <c r="P3508" s="716"/>
      <c r="Q3508" s="716"/>
      <c r="R3508" s="716"/>
      <c r="S3508" s="716"/>
      <c r="T3508" s="1051"/>
      <c r="U3508" s="360" t="s">
        <v>263</v>
      </c>
      <c r="V3508" s="821">
        <v>44</v>
      </c>
      <c r="W3508" s="358">
        <f t="shared" si="109"/>
        <v>3500</v>
      </c>
      <c r="X3508" s="580"/>
      <c r="Y3508" s="1006"/>
      <c r="Z3508" s="707"/>
      <c r="AA3508" s="1008"/>
      <c r="AB3508" s="1012"/>
      <c r="AC3508" s="1009"/>
      <c r="AD3508" s="1007"/>
    </row>
    <row r="3509" spans="2:30">
      <c r="B3509" s="360" t="s">
        <v>371</v>
      </c>
      <c r="C3509" s="821">
        <v>21</v>
      </c>
      <c r="D3509" s="358">
        <v>3500</v>
      </c>
      <c r="E3509" s="439"/>
      <c r="F3509" s="580"/>
      <c r="H3509" s="360" t="s">
        <v>444</v>
      </c>
      <c r="I3509" s="821">
        <v>45</v>
      </c>
      <c r="J3509" s="358">
        <f t="shared" si="108"/>
        <v>20969</v>
      </c>
      <c r="K3509" s="580"/>
      <c r="L3509" s="580"/>
      <c r="M3509" s="1006"/>
      <c r="N3509" s="716"/>
      <c r="O3509" s="716"/>
      <c r="P3509" s="716"/>
      <c r="Q3509" s="716"/>
      <c r="R3509" s="716"/>
      <c r="S3509" s="716"/>
      <c r="T3509" s="1051"/>
      <c r="U3509" s="360" t="s">
        <v>263</v>
      </c>
      <c r="V3509" s="821">
        <v>45</v>
      </c>
      <c r="W3509" s="358">
        <f t="shared" si="109"/>
        <v>3501</v>
      </c>
      <c r="X3509" s="580"/>
      <c r="Y3509" s="1006"/>
      <c r="Z3509" s="707"/>
      <c r="AA3509" s="1008"/>
      <c r="AB3509" s="1012"/>
      <c r="AC3509" s="1009"/>
      <c r="AD3509" s="1007"/>
    </row>
    <row r="3510" spans="2:30">
      <c r="B3510" s="360" t="s">
        <v>371</v>
      </c>
      <c r="C3510" s="821">
        <v>22</v>
      </c>
      <c r="D3510" s="358">
        <v>3501</v>
      </c>
      <c r="E3510" s="439"/>
      <c r="F3510" s="580"/>
      <c r="H3510" s="360" t="s">
        <v>444</v>
      </c>
      <c r="I3510" s="821">
        <v>46</v>
      </c>
      <c r="J3510" s="358">
        <f t="shared" si="108"/>
        <v>20970</v>
      </c>
      <c r="K3510" s="580"/>
      <c r="L3510" s="580"/>
      <c r="M3510" s="1006"/>
      <c r="N3510" s="716"/>
      <c r="O3510" s="716"/>
      <c r="P3510" s="716"/>
      <c r="Q3510" s="716"/>
      <c r="R3510" s="716"/>
      <c r="S3510" s="716"/>
      <c r="T3510" s="1051"/>
      <c r="U3510" s="360" t="s">
        <v>263</v>
      </c>
      <c r="V3510" s="821">
        <v>46</v>
      </c>
      <c r="W3510" s="358">
        <f t="shared" si="109"/>
        <v>3502</v>
      </c>
      <c r="X3510" s="580"/>
      <c r="Y3510" s="1006"/>
      <c r="Z3510" s="707"/>
      <c r="AA3510" s="1008"/>
      <c r="AB3510" s="1012"/>
      <c r="AC3510" s="1009"/>
      <c r="AD3510" s="1007"/>
    </row>
    <row r="3511" spans="2:30">
      <c r="B3511" s="360" t="s">
        <v>371</v>
      </c>
      <c r="C3511" s="821">
        <v>23</v>
      </c>
      <c r="D3511" s="358">
        <v>3502</v>
      </c>
      <c r="E3511" s="439"/>
      <c r="F3511" s="580"/>
      <c r="H3511" s="360" t="s">
        <v>444</v>
      </c>
      <c r="I3511" s="821">
        <v>47</v>
      </c>
      <c r="J3511" s="358">
        <f t="shared" si="108"/>
        <v>20971</v>
      </c>
      <c r="K3511" s="580"/>
      <c r="L3511" s="580"/>
      <c r="M3511" s="1006"/>
      <c r="N3511" s="716"/>
      <c r="O3511" s="716"/>
      <c r="P3511" s="716"/>
      <c r="Q3511" s="716"/>
      <c r="R3511" s="716"/>
      <c r="S3511" s="716"/>
      <c r="T3511" s="1051"/>
      <c r="U3511" s="360" t="s">
        <v>263</v>
      </c>
      <c r="V3511" s="821">
        <v>47</v>
      </c>
      <c r="W3511" s="358">
        <f t="shared" si="109"/>
        <v>3503</v>
      </c>
      <c r="X3511" s="580"/>
      <c r="Y3511" s="1006"/>
      <c r="Z3511" s="707"/>
      <c r="AA3511" s="1008"/>
      <c r="AB3511" s="1012"/>
      <c r="AC3511" s="1009"/>
      <c r="AD3511" s="1007"/>
    </row>
    <row r="3512" spans="2:30">
      <c r="B3512" s="360" t="s">
        <v>371</v>
      </c>
      <c r="C3512" s="821">
        <v>24</v>
      </c>
      <c r="D3512" s="358">
        <v>3503</v>
      </c>
      <c r="E3512" s="439"/>
      <c r="F3512" s="580"/>
      <c r="H3512" s="360" t="s">
        <v>444</v>
      </c>
      <c r="I3512" s="821">
        <v>48</v>
      </c>
      <c r="J3512" s="358">
        <f t="shared" si="108"/>
        <v>20972</v>
      </c>
      <c r="K3512" s="580"/>
      <c r="L3512" s="580"/>
      <c r="M3512" s="1006"/>
      <c r="N3512" s="716"/>
      <c r="O3512" s="716"/>
      <c r="P3512" s="716"/>
      <c r="Q3512" s="716"/>
      <c r="R3512" s="716"/>
      <c r="S3512" s="716"/>
      <c r="T3512" s="1051"/>
      <c r="U3512" s="360" t="s">
        <v>263</v>
      </c>
      <c r="V3512" s="821">
        <v>48</v>
      </c>
      <c r="W3512" s="358">
        <f t="shared" si="109"/>
        <v>3504</v>
      </c>
      <c r="X3512" s="580"/>
      <c r="Y3512" s="1006"/>
      <c r="Z3512" s="707"/>
      <c r="AA3512" s="1008"/>
      <c r="AB3512" s="1012"/>
      <c r="AC3512" s="1009"/>
      <c r="AD3512" s="1007"/>
    </row>
    <row r="3513" spans="2:30">
      <c r="B3513" s="360" t="s">
        <v>372</v>
      </c>
      <c r="C3513" s="821">
        <v>1</v>
      </c>
      <c r="D3513" s="358">
        <v>3504</v>
      </c>
      <c r="E3513" s="439"/>
      <c r="F3513" s="580"/>
      <c r="H3513" s="360" t="s">
        <v>444</v>
      </c>
      <c r="I3513" s="821">
        <v>49</v>
      </c>
      <c r="J3513" s="358">
        <f t="shared" si="108"/>
        <v>20973</v>
      </c>
      <c r="K3513" s="580"/>
      <c r="L3513" s="580"/>
      <c r="M3513" s="1006"/>
      <c r="N3513" s="716"/>
      <c r="O3513" s="716"/>
      <c r="P3513" s="716"/>
      <c r="Q3513" s="716"/>
      <c r="R3513" s="716"/>
      <c r="S3513" s="716"/>
      <c r="T3513" s="1051"/>
      <c r="U3513" s="360" t="s">
        <v>263</v>
      </c>
      <c r="V3513" s="821">
        <v>49</v>
      </c>
      <c r="W3513" s="358">
        <f t="shared" si="109"/>
        <v>3505</v>
      </c>
      <c r="X3513" s="580"/>
      <c r="Y3513" s="1006"/>
      <c r="Z3513" s="707"/>
      <c r="AA3513" s="1008"/>
      <c r="AB3513" s="1012"/>
      <c r="AC3513" s="1009"/>
      <c r="AD3513" s="1007"/>
    </row>
    <row r="3514" spans="2:30">
      <c r="B3514" s="360" t="s">
        <v>372</v>
      </c>
      <c r="C3514" s="821">
        <v>2</v>
      </c>
      <c r="D3514" s="358">
        <v>3505</v>
      </c>
      <c r="E3514" s="439"/>
      <c r="F3514" s="580"/>
      <c r="H3514" s="360" t="s">
        <v>444</v>
      </c>
      <c r="I3514" s="821">
        <v>50</v>
      </c>
      <c r="J3514" s="358">
        <f t="shared" si="108"/>
        <v>20974</v>
      </c>
      <c r="K3514" s="580"/>
      <c r="L3514" s="580"/>
      <c r="M3514" s="1006"/>
      <c r="N3514" s="716"/>
      <c r="O3514" s="716"/>
      <c r="P3514" s="716"/>
      <c r="Q3514" s="716"/>
      <c r="R3514" s="716"/>
      <c r="S3514" s="716"/>
      <c r="T3514" s="1051"/>
      <c r="U3514" s="360" t="s">
        <v>263</v>
      </c>
      <c r="V3514" s="821">
        <v>50</v>
      </c>
      <c r="W3514" s="358">
        <f t="shared" si="109"/>
        <v>3506</v>
      </c>
      <c r="X3514" s="580"/>
      <c r="Y3514" s="1006"/>
      <c r="Z3514" s="707"/>
      <c r="AA3514" s="1008"/>
      <c r="AB3514" s="1012"/>
      <c r="AC3514" s="1009"/>
      <c r="AD3514" s="1007"/>
    </row>
    <row r="3515" spans="2:30">
      <c r="B3515" s="360" t="s">
        <v>372</v>
      </c>
      <c r="C3515" s="821">
        <v>3</v>
      </c>
      <c r="D3515" s="358">
        <v>3506</v>
      </c>
      <c r="E3515" s="439"/>
      <c r="F3515" s="580"/>
      <c r="H3515" s="360" t="s">
        <v>444</v>
      </c>
      <c r="I3515" s="821">
        <v>51</v>
      </c>
      <c r="J3515" s="358">
        <f t="shared" si="108"/>
        <v>20975</v>
      </c>
      <c r="K3515" s="580"/>
      <c r="L3515" s="580"/>
      <c r="M3515" s="1006"/>
      <c r="N3515" s="716"/>
      <c r="O3515" s="716"/>
      <c r="P3515" s="716"/>
      <c r="Q3515" s="716"/>
      <c r="R3515" s="716"/>
      <c r="S3515" s="716"/>
      <c r="T3515" s="1051"/>
      <c r="U3515" s="360" t="s">
        <v>263</v>
      </c>
      <c r="V3515" s="821">
        <v>51</v>
      </c>
      <c r="W3515" s="358">
        <f t="shared" si="109"/>
        <v>3507</v>
      </c>
      <c r="X3515" s="580"/>
      <c r="Y3515" s="1006"/>
      <c r="Z3515" s="707"/>
      <c r="AA3515" s="1008"/>
      <c r="AB3515" s="1012"/>
      <c r="AC3515" s="1009"/>
      <c r="AD3515" s="1007"/>
    </row>
    <row r="3516" spans="2:30">
      <c r="B3516" s="360" t="s">
        <v>372</v>
      </c>
      <c r="C3516" s="821">
        <v>4</v>
      </c>
      <c r="D3516" s="358">
        <v>3507</v>
      </c>
      <c r="E3516" s="439"/>
      <c r="F3516" s="580"/>
      <c r="H3516" s="360" t="s">
        <v>444</v>
      </c>
      <c r="I3516" s="821">
        <v>52</v>
      </c>
      <c r="J3516" s="358">
        <f t="shared" si="108"/>
        <v>20976</v>
      </c>
      <c r="K3516" s="580"/>
      <c r="L3516" s="580"/>
      <c r="M3516" s="1006"/>
      <c r="N3516" s="716"/>
      <c r="O3516" s="716"/>
      <c r="P3516" s="716"/>
      <c r="Q3516" s="716"/>
      <c r="R3516" s="716"/>
      <c r="S3516" s="716"/>
      <c r="T3516" s="1051"/>
      <c r="U3516" s="360" t="s">
        <v>263</v>
      </c>
      <c r="V3516" s="821">
        <v>52</v>
      </c>
      <c r="W3516" s="358">
        <f t="shared" si="109"/>
        <v>3508</v>
      </c>
      <c r="X3516" s="580"/>
      <c r="Y3516" s="1006"/>
      <c r="Z3516" s="707"/>
      <c r="AA3516" s="1008"/>
      <c r="AB3516" s="1012"/>
      <c r="AC3516" s="1009"/>
      <c r="AD3516" s="1007"/>
    </row>
    <row r="3517" spans="2:30">
      <c r="B3517" s="360" t="s">
        <v>372</v>
      </c>
      <c r="C3517" s="821">
        <v>5</v>
      </c>
      <c r="D3517" s="358">
        <v>3508</v>
      </c>
      <c r="E3517" s="439"/>
      <c r="F3517" s="580"/>
      <c r="H3517" s="360" t="s">
        <v>444</v>
      </c>
      <c r="I3517" s="821">
        <v>53</v>
      </c>
      <c r="J3517" s="358">
        <f t="shared" si="108"/>
        <v>20977</v>
      </c>
      <c r="K3517" s="580"/>
      <c r="L3517" s="580"/>
      <c r="M3517" s="1006"/>
      <c r="N3517" s="716"/>
      <c r="O3517" s="716"/>
      <c r="P3517" s="716"/>
      <c r="Q3517" s="716"/>
      <c r="R3517" s="716"/>
      <c r="S3517" s="716"/>
      <c r="T3517" s="1051"/>
      <c r="U3517" s="360" t="s">
        <v>263</v>
      </c>
      <c r="V3517" s="821">
        <v>53</v>
      </c>
      <c r="W3517" s="358">
        <f t="shared" si="109"/>
        <v>3509</v>
      </c>
      <c r="X3517" s="580"/>
      <c r="Y3517" s="1006"/>
      <c r="Z3517" s="707"/>
      <c r="AA3517" s="1008"/>
      <c r="AB3517" s="1012"/>
      <c r="AC3517" s="1009"/>
      <c r="AD3517" s="1007"/>
    </row>
    <row r="3518" spans="2:30">
      <c r="B3518" s="360" t="s">
        <v>372</v>
      </c>
      <c r="C3518" s="821">
        <v>6</v>
      </c>
      <c r="D3518" s="358">
        <v>3509</v>
      </c>
      <c r="E3518" s="439"/>
      <c r="F3518" s="580"/>
      <c r="H3518" s="360" t="s">
        <v>444</v>
      </c>
      <c r="I3518" s="821">
        <v>54</v>
      </c>
      <c r="J3518" s="358">
        <f t="shared" si="108"/>
        <v>20978</v>
      </c>
      <c r="K3518" s="580"/>
      <c r="L3518" s="580"/>
      <c r="M3518" s="1006"/>
      <c r="N3518" s="716"/>
      <c r="O3518" s="716"/>
      <c r="P3518" s="716"/>
      <c r="Q3518" s="716"/>
      <c r="R3518" s="716"/>
      <c r="S3518" s="716"/>
      <c r="T3518" s="1051"/>
      <c r="U3518" s="360" t="s">
        <v>263</v>
      </c>
      <c r="V3518" s="821">
        <v>54</v>
      </c>
      <c r="W3518" s="358">
        <f t="shared" si="109"/>
        <v>3510</v>
      </c>
      <c r="X3518" s="580"/>
      <c r="Y3518" s="1006"/>
      <c r="Z3518" s="707"/>
      <c r="AA3518" s="1008"/>
      <c r="AB3518" s="1012"/>
      <c r="AC3518" s="1009"/>
      <c r="AD3518" s="1007"/>
    </row>
    <row r="3519" spans="2:30">
      <c r="B3519" s="360" t="s">
        <v>372</v>
      </c>
      <c r="C3519" s="821">
        <v>7</v>
      </c>
      <c r="D3519" s="358">
        <v>3510</v>
      </c>
      <c r="E3519" s="439"/>
      <c r="F3519" s="580"/>
      <c r="H3519" s="360" t="s">
        <v>444</v>
      </c>
      <c r="I3519" s="821">
        <v>55</v>
      </c>
      <c r="J3519" s="358">
        <f t="shared" si="108"/>
        <v>20979</v>
      </c>
      <c r="K3519" s="580"/>
      <c r="L3519" s="580"/>
      <c r="M3519" s="1006"/>
      <c r="N3519" s="716"/>
      <c r="O3519" s="716"/>
      <c r="P3519" s="716"/>
      <c r="Q3519" s="716"/>
      <c r="R3519" s="716"/>
      <c r="S3519" s="716"/>
      <c r="T3519" s="1051"/>
      <c r="U3519" s="360" t="s">
        <v>263</v>
      </c>
      <c r="V3519" s="821">
        <v>55</v>
      </c>
      <c r="W3519" s="358">
        <f t="shared" si="109"/>
        <v>3511</v>
      </c>
      <c r="X3519" s="580"/>
      <c r="Y3519" s="1006"/>
      <c r="Z3519" s="707"/>
      <c r="AA3519" s="1008"/>
      <c r="AB3519" s="1012"/>
      <c r="AC3519" s="1009"/>
      <c r="AD3519" s="1007"/>
    </row>
    <row r="3520" spans="2:30">
      <c r="B3520" s="360" t="s">
        <v>372</v>
      </c>
      <c r="C3520" s="821">
        <v>8</v>
      </c>
      <c r="D3520" s="358">
        <v>3511</v>
      </c>
      <c r="E3520" s="439"/>
      <c r="F3520" s="580"/>
      <c r="H3520" s="360" t="s">
        <v>444</v>
      </c>
      <c r="I3520" s="821">
        <v>56</v>
      </c>
      <c r="J3520" s="358">
        <f t="shared" si="108"/>
        <v>20980</v>
      </c>
      <c r="K3520" s="580"/>
      <c r="L3520" s="580"/>
      <c r="M3520" s="1006"/>
      <c r="N3520" s="716"/>
      <c r="O3520" s="716"/>
      <c r="P3520" s="716"/>
      <c r="Q3520" s="716"/>
      <c r="R3520" s="716"/>
      <c r="S3520" s="716"/>
      <c r="T3520" s="1051"/>
      <c r="U3520" s="360" t="s">
        <v>263</v>
      </c>
      <c r="V3520" s="821">
        <v>56</v>
      </c>
      <c r="W3520" s="358">
        <f t="shared" si="109"/>
        <v>3512</v>
      </c>
      <c r="X3520" s="580"/>
      <c r="Y3520" s="1006"/>
      <c r="Z3520" s="707"/>
      <c r="AA3520" s="1008"/>
      <c r="AB3520" s="1012"/>
      <c r="AC3520" s="1009"/>
      <c r="AD3520" s="1007"/>
    </row>
    <row r="3521" spans="2:30">
      <c r="B3521" s="360" t="s">
        <v>372</v>
      </c>
      <c r="C3521" s="821">
        <v>9</v>
      </c>
      <c r="D3521" s="358">
        <v>3512</v>
      </c>
      <c r="E3521" s="439"/>
      <c r="F3521" s="580"/>
      <c r="H3521" s="360" t="s">
        <v>444</v>
      </c>
      <c r="I3521" s="821">
        <v>57</v>
      </c>
      <c r="J3521" s="358">
        <f t="shared" si="108"/>
        <v>20981</v>
      </c>
      <c r="K3521" s="580"/>
      <c r="L3521" s="580"/>
      <c r="M3521" s="1006"/>
      <c r="N3521" s="716"/>
      <c r="O3521" s="716"/>
      <c r="P3521" s="716"/>
      <c r="Q3521" s="716"/>
      <c r="R3521" s="716"/>
      <c r="S3521" s="716"/>
      <c r="T3521" s="1051"/>
      <c r="U3521" s="360" t="s">
        <v>263</v>
      </c>
      <c r="V3521" s="821">
        <v>57</v>
      </c>
      <c r="W3521" s="358">
        <f t="shared" si="109"/>
        <v>3513</v>
      </c>
      <c r="X3521" s="580"/>
      <c r="Y3521" s="1006"/>
      <c r="Z3521" s="707"/>
      <c r="AA3521" s="1008"/>
      <c r="AB3521" s="1012"/>
      <c r="AC3521" s="1009"/>
      <c r="AD3521" s="1007"/>
    </row>
    <row r="3522" spans="2:30">
      <c r="B3522" s="360" t="s">
        <v>372</v>
      </c>
      <c r="C3522" s="821">
        <v>10</v>
      </c>
      <c r="D3522" s="358">
        <v>3513</v>
      </c>
      <c r="E3522" s="439"/>
      <c r="F3522" s="580"/>
      <c r="H3522" s="360" t="s">
        <v>444</v>
      </c>
      <c r="I3522" s="821">
        <v>58</v>
      </c>
      <c r="J3522" s="358">
        <f t="shared" si="108"/>
        <v>20982</v>
      </c>
      <c r="K3522" s="580"/>
      <c r="L3522" s="580"/>
      <c r="M3522" s="1006"/>
      <c r="N3522" s="716"/>
      <c r="O3522" s="716"/>
      <c r="P3522" s="716"/>
      <c r="Q3522" s="716"/>
      <c r="R3522" s="716"/>
      <c r="S3522" s="716"/>
      <c r="T3522" s="1051"/>
      <c r="U3522" s="360" t="s">
        <v>263</v>
      </c>
      <c r="V3522" s="821">
        <v>58</v>
      </c>
      <c r="W3522" s="358">
        <f t="shared" si="109"/>
        <v>3514</v>
      </c>
      <c r="X3522" s="580"/>
      <c r="Y3522" s="1006"/>
      <c r="Z3522" s="707"/>
      <c r="AA3522" s="1008"/>
      <c r="AB3522" s="1012"/>
      <c r="AC3522" s="1009"/>
      <c r="AD3522" s="1007"/>
    </row>
    <row r="3523" spans="2:30">
      <c r="B3523" s="360" t="s">
        <v>372</v>
      </c>
      <c r="C3523" s="821">
        <v>11</v>
      </c>
      <c r="D3523" s="358">
        <v>3514</v>
      </c>
      <c r="E3523" s="439"/>
      <c r="F3523" s="580"/>
      <c r="H3523" s="360" t="s">
        <v>444</v>
      </c>
      <c r="I3523" s="821">
        <v>59</v>
      </c>
      <c r="J3523" s="358">
        <f t="shared" si="108"/>
        <v>20983</v>
      </c>
      <c r="K3523" s="580"/>
      <c r="L3523" s="580"/>
      <c r="M3523" s="1006"/>
      <c r="N3523" s="716"/>
      <c r="O3523" s="716"/>
      <c r="P3523" s="716"/>
      <c r="Q3523" s="716"/>
      <c r="R3523" s="716"/>
      <c r="S3523" s="716"/>
      <c r="T3523" s="1051"/>
      <c r="U3523" s="360" t="s">
        <v>263</v>
      </c>
      <c r="V3523" s="821">
        <v>59</v>
      </c>
      <c r="W3523" s="358">
        <f t="shared" si="109"/>
        <v>3515</v>
      </c>
      <c r="X3523" s="580"/>
      <c r="Y3523" s="1006"/>
      <c r="Z3523" s="707"/>
      <c r="AA3523" s="1008"/>
      <c r="AB3523" s="1012"/>
      <c r="AC3523" s="1009"/>
      <c r="AD3523" s="1007"/>
    </row>
    <row r="3524" spans="2:30">
      <c r="B3524" s="360" t="s">
        <v>372</v>
      </c>
      <c r="C3524" s="821">
        <v>12</v>
      </c>
      <c r="D3524" s="358">
        <v>3515</v>
      </c>
      <c r="E3524" s="439"/>
      <c r="F3524" s="580"/>
      <c r="H3524" s="360" t="s">
        <v>444</v>
      </c>
      <c r="I3524" s="821">
        <v>60</v>
      </c>
      <c r="J3524" s="358">
        <f t="shared" si="108"/>
        <v>20984</v>
      </c>
      <c r="K3524" s="580"/>
      <c r="L3524" s="580"/>
      <c r="M3524" s="1006"/>
      <c r="N3524" s="716"/>
      <c r="O3524" s="716"/>
      <c r="P3524" s="716"/>
      <c r="Q3524" s="716"/>
      <c r="R3524" s="716"/>
      <c r="S3524" s="716"/>
      <c r="T3524" s="1051"/>
      <c r="U3524" s="360" t="s">
        <v>263</v>
      </c>
      <c r="V3524" s="821">
        <v>60</v>
      </c>
      <c r="W3524" s="358">
        <f t="shared" si="109"/>
        <v>3516</v>
      </c>
      <c r="X3524" s="580"/>
      <c r="Y3524" s="1006"/>
      <c r="Z3524" s="707"/>
      <c r="AA3524" s="1008"/>
      <c r="AB3524" s="1012"/>
      <c r="AC3524" s="1009"/>
      <c r="AD3524" s="1007"/>
    </row>
    <row r="3525" spans="2:30">
      <c r="B3525" s="360" t="s">
        <v>372</v>
      </c>
      <c r="C3525" s="821">
        <v>13</v>
      </c>
      <c r="D3525" s="358">
        <v>3516</v>
      </c>
      <c r="E3525" s="439"/>
      <c r="F3525" s="580"/>
      <c r="H3525" s="360" t="s">
        <v>444</v>
      </c>
      <c r="I3525" s="821">
        <v>61</v>
      </c>
      <c r="J3525" s="358">
        <f t="shared" si="108"/>
        <v>20985</v>
      </c>
      <c r="K3525" s="580"/>
      <c r="L3525" s="580"/>
      <c r="M3525" s="1006"/>
      <c r="N3525" s="716"/>
      <c r="O3525" s="716"/>
      <c r="P3525" s="716"/>
      <c r="Q3525" s="716"/>
      <c r="R3525" s="716"/>
      <c r="S3525" s="716"/>
      <c r="T3525" s="1051"/>
      <c r="U3525" s="360" t="s">
        <v>263</v>
      </c>
      <c r="V3525" s="821">
        <v>61</v>
      </c>
      <c r="W3525" s="358">
        <f t="shared" si="109"/>
        <v>3517</v>
      </c>
      <c r="X3525" s="580"/>
      <c r="Y3525" s="1006"/>
      <c r="Z3525" s="707"/>
      <c r="AA3525" s="1008"/>
      <c r="AB3525" s="1012"/>
      <c r="AC3525" s="1009"/>
      <c r="AD3525" s="1007"/>
    </row>
    <row r="3526" spans="2:30">
      <c r="B3526" s="360" t="s">
        <v>372</v>
      </c>
      <c r="C3526" s="821">
        <v>14</v>
      </c>
      <c r="D3526" s="358">
        <v>3517</v>
      </c>
      <c r="E3526" s="439"/>
      <c r="F3526" s="580"/>
      <c r="H3526" s="360" t="s">
        <v>444</v>
      </c>
      <c r="I3526" s="821">
        <v>62</v>
      </c>
      <c r="J3526" s="358">
        <f t="shared" si="108"/>
        <v>20986</v>
      </c>
      <c r="K3526" s="580"/>
      <c r="L3526" s="580"/>
      <c r="M3526" s="1006"/>
      <c r="N3526" s="716"/>
      <c r="O3526" s="716"/>
      <c r="P3526" s="716"/>
      <c r="Q3526" s="716"/>
      <c r="R3526" s="716"/>
      <c r="S3526" s="716"/>
      <c r="T3526" s="1051"/>
      <c r="U3526" s="360" t="s">
        <v>263</v>
      </c>
      <c r="V3526" s="821">
        <v>62</v>
      </c>
      <c r="W3526" s="358">
        <f t="shared" si="109"/>
        <v>3518</v>
      </c>
      <c r="X3526" s="580"/>
      <c r="Y3526" s="1006"/>
      <c r="Z3526" s="707"/>
      <c r="AA3526" s="1008"/>
      <c r="AB3526" s="1012"/>
      <c r="AC3526" s="1009"/>
      <c r="AD3526" s="1007"/>
    </row>
    <row r="3527" spans="2:30">
      <c r="B3527" s="360" t="s">
        <v>372</v>
      </c>
      <c r="C3527" s="821">
        <v>15</v>
      </c>
      <c r="D3527" s="358">
        <v>3518</v>
      </c>
      <c r="E3527" s="439"/>
      <c r="F3527" s="580"/>
      <c r="H3527" s="360" t="s">
        <v>444</v>
      </c>
      <c r="I3527" s="821">
        <v>63</v>
      </c>
      <c r="J3527" s="358">
        <f t="shared" si="108"/>
        <v>20987</v>
      </c>
      <c r="K3527" s="580"/>
      <c r="L3527" s="580"/>
      <c r="M3527" s="1006"/>
      <c r="N3527" s="716"/>
      <c r="O3527" s="716"/>
      <c r="P3527" s="716"/>
      <c r="Q3527" s="716"/>
      <c r="R3527" s="716"/>
      <c r="S3527" s="716"/>
      <c r="T3527" s="1051"/>
      <c r="U3527" s="360" t="s">
        <v>263</v>
      </c>
      <c r="V3527" s="821">
        <v>63</v>
      </c>
      <c r="W3527" s="358">
        <f t="shared" si="109"/>
        <v>3519</v>
      </c>
      <c r="X3527" s="580"/>
      <c r="Y3527" s="1006"/>
      <c r="Z3527" s="707"/>
      <c r="AA3527" s="1008"/>
      <c r="AB3527" s="1012"/>
      <c r="AC3527" s="1009"/>
      <c r="AD3527" s="1007"/>
    </row>
    <row r="3528" spans="2:30">
      <c r="B3528" s="360" t="s">
        <v>372</v>
      </c>
      <c r="C3528" s="821">
        <v>16</v>
      </c>
      <c r="D3528" s="358">
        <v>3519</v>
      </c>
      <c r="E3528" s="439"/>
      <c r="F3528" s="580"/>
      <c r="H3528" s="360" t="s">
        <v>444</v>
      </c>
      <c r="I3528" s="821">
        <v>64</v>
      </c>
      <c r="J3528" s="358">
        <f t="shared" si="108"/>
        <v>20988</v>
      </c>
      <c r="K3528" s="580"/>
      <c r="L3528" s="580"/>
      <c r="M3528" s="1006"/>
      <c r="N3528" s="716"/>
      <c r="O3528" s="716"/>
      <c r="P3528" s="716"/>
      <c r="Q3528" s="716"/>
      <c r="R3528" s="716"/>
      <c r="S3528" s="716"/>
      <c r="T3528" s="1051"/>
      <c r="U3528" s="360" t="s">
        <v>263</v>
      </c>
      <c r="V3528" s="821">
        <v>64</v>
      </c>
      <c r="W3528" s="358">
        <f t="shared" si="109"/>
        <v>3520</v>
      </c>
      <c r="X3528" s="580"/>
      <c r="Y3528" s="1006"/>
      <c r="Z3528" s="707"/>
      <c r="AA3528" s="1008"/>
      <c r="AB3528" s="1012"/>
      <c r="AC3528" s="1009"/>
      <c r="AD3528" s="1007"/>
    </row>
    <row r="3529" spans="2:30">
      <c r="B3529" s="360" t="s">
        <v>372</v>
      </c>
      <c r="C3529" s="821">
        <v>17</v>
      </c>
      <c r="D3529" s="358">
        <v>3520</v>
      </c>
      <c r="E3529" s="439"/>
      <c r="F3529" s="580"/>
      <c r="H3529" s="360" t="s">
        <v>444</v>
      </c>
      <c r="I3529" s="821">
        <v>65</v>
      </c>
      <c r="J3529" s="358">
        <f t="shared" si="108"/>
        <v>20989</v>
      </c>
      <c r="K3529" s="580"/>
      <c r="L3529" s="580"/>
      <c r="M3529" s="1006"/>
      <c r="N3529" s="716"/>
      <c r="O3529" s="716"/>
      <c r="P3529" s="716"/>
      <c r="Q3529" s="716"/>
      <c r="R3529" s="716"/>
      <c r="S3529" s="716"/>
      <c r="T3529" s="1051"/>
      <c r="U3529" s="360" t="s">
        <v>263</v>
      </c>
      <c r="V3529" s="821">
        <v>65</v>
      </c>
      <c r="W3529" s="358">
        <f t="shared" si="109"/>
        <v>3521</v>
      </c>
      <c r="X3529" s="580"/>
      <c r="Y3529" s="1006"/>
      <c r="Z3529" s="707"/>
      <c r="AA3529" s="1008"/>
      <c r="AB3529" s="1012"/>
      <c r="AC3529" s="1009"/>
      <c r="AD3529" s="1007"/>
    </row>
    <row r="3530" spans="2:30">
      <c r="B3530" s="360" t="s">
        <v>372</v>
      </c>
      <c r="C3530" s="821">
        <v>18</v>
      </c>
      <c r="D3530" s="358">
        <v>3521</v>
      </c>
      <c r="E3530" s="439"/>
      <c r="F3530" s="580"/>
      <c r="H3530" s="360" t="s">
        <v>444</v>
      </c>
      <c r="I3530" s="821">
        <v>66</v>
      </c>
      <c r="J3530" s="358">
        <f t="shared" ref="J3530:J3593" si="110">J3529+1</f>
        <v>20990</v>
      </c>
      <c r="K3530" s="580"/>
      <c r="L3530" s="580"/>
      <c r="M3530" s="1006"/>
      <c r="N3530" s="716"/>
      <c r="O3530" s="716"/>
      <c r="P3530" s="716"/>
      <c r="Q3530" s="716"/>
      <c r="R3530" s="716"/>
      <c r="S3530" s="716"/>
      <c r="T3530" s="1051"/>
      <c r="U3530" s="360" t="s">
        <v>263</v>
      </c>
      <c r="V3530" s="821">
        <v>66</v>
      </c>
      <c r="W3530" s="358">
        <f t="shared" ref="W3530:W3593" si="111">W3529+1</f>
        <v>3522</v>
      </c>
      <c r="X3530" s="580"/>
      <c r="Y3530" s="1006"/>
      <c r="Z3530" s="707"/>
      <c r="AA3530" s="1008"/>
      <c r="AB3530" s="1012"/>
      <c r="AC3530" s="1009"/>
      <c r="AD3530" s="1007"/>
    </row>
    <row r="3531" spans="2:30">
      <c r="B3531" s="360" t="s">
        <v>372</v>
      </c>
      <c r="C3531" s="821">
        <v>19</v>
      </c>
      <c r="D3531" s="358">
        <v>3522</v>
      </c>
      <c r="E3531" s="439"/>
      <c r="F3531" s="580"/>
      <c r="H3531" s="360" t="s">
        <v>444</v>
      </c>
      <c r="I3531" s="821">
        <v>67</v>
      </c>
      <c r="J3531" s="358">
        <f t="shared" si="110"/>
        <v>20991</v>
      </c>
      <c r="K3531" s="580"/>
      <c r="L3531" s="580"/>
      <c r="M3531" s="1006"/>
      <c r="N3531" s="716"/>
      <c r="O3531" s="716"/>
      <c r="P3531" s="716"/>
      <c r="Q3531" s="716"/>
      <c r="R3531" s="716"/>
      <c r="S3531" s="716"/>
      <c r="T3531" s="1051"/>
      <c r="U3531" s="360" t="s">
        <v>263</v>
      </c>
      <c r="V3531" s="821">
        <v>67</v>
      </c>
      <c r="W3531" s="358">
        <f t="shared" si="111"/>
        <v>3523</v>
      </c>
      <c r="X3531" s="580"/>
      <c r="Y3531" s="1006"/>
      <c r="Z3531" s="707"/>
      <c r="AA3531" s="1008"/>
      <c r="AB3531" s="1012"/>
      <c r="AC3531" s="1009"/>
      <c r="AD3531" s="1007"/>
    </row>
    <row r="3532" spans="2:30">
      <c r="B3532" s="360" t="s">
        <v>372</v>
      </c>
      <c r="C3532" s="821">
        <v>20</v>
      </c>
      <c r="D3532" s="358">
        <v>3523</v>
      </c>
      <c r="E3532" s="439"/>
      <c r="F3532" s="580"/>
      <c r="H3532" s="360" t="s">
        <v>444</v>
      </c>
      <c r="I3532" s="821">
        <v>68</v>
      </c>
      <c r="J3532" s="358">
        <f t="shared" si="110"/>
        <v>20992</v>
      </c>
      <c r="K3532" s="580"/>
      <c r="L3532" s="580"/>
      <c r="M3532" s="1006"/>
      <c r="N3532" s="716"/>
      <c r="O3532" s="716"/>
      <c r="P3532" s="716"/>
      <c r="Q3532" s="716"/>
      <c r="R3532" s="716"/>
      <c r="S3532" s="716"/>
      <c r="T3532" s="1051"/>
      <c r="U3532" s="360" t="s">
        <v>263</v>
      </c>
      <c r="V3532" s="821">
        <v>68</v>
      </c>
      <c r="W3532" s="358">
        <f t="shared" si="111"/>
        <v>3524</v>
      </c>
      <c r="X3532" s="580"/>
      <c r="Y3532" s="1006"/>
      <c r="Z3532" s="707"/>
      <c r="AA3532" s="1008"/>
      <c r="AB3532" s="1012"/>
      <c r="AC3532" s="1009"/>
      <c r="AD3532" s="1007"/>
    </row>
    <row r="3533" spans="2:30">
      <c r="B3533" s="360" t="s">
        <v>372</v>
      </c>
      <c r="C3533" s="821">
        <v>21</v>
      </c>
      <c r="D3533" s="358">
        <v>3524</v>
      </c>
      <c r="E3533" s="439"/>
      <c r="F3533" s="580"/>
      <c r="H3533" s="360" t="s">
        <v>444</v>
      </c>
      <c r="I3533" s="821">
        <v>69</v>
      </c>
      <c r="J3533" s="358">
        <f t="shared" si="110"/>
        <v>20993</v>
      </c>
      <c r="K3533" s="580"/>
      <c r="L3533" s="580"/>
      <c r="M3533" s="1006"/>
      <c r="N3533" s="716"/>
      <c r="O3533" s="716"/>
      <c r="P3533" s="716"/>
      <c r="Q3533" s="716"/>
      <c r="R3533" s="716"/>
      <c r="S3533" s="716"/>
      <c r="T3533" s="1051"/>
      <c r="U3533" s="360" t="s">
        <v>263</v>
      </c>
      <c r="V3533" s="821">
        <v>69</v>
      </c>
      <c r="W3533" s="358">
        <f t="shared" si="111"/>
        <v>3525</v>
      </c>
      <c r="X3533" s="580"/>
      <c r="Y3533" s="1006"/>
      <c r="Z3533" s="707"/>
      <c r="AA3533" s="1008"/>
      <c r="AB3533" s="1012"/>
      <c r="AC3533" s="1009"/>
      <c r="AD3533" s="1007"/>
    </row>
    <row r="3534" spans="2:30">
      <c r="B3534" s="360" t="s">
        <v>372</v>
      </c>
      <c r="C3534" s="821">
        <v>22</v>
      </c>
      <c r="D3534" s="358">
        <v>3525</v>
      </c>
      <c r="E3534" s="439"/>
      <c r="F3534" s="580"/>
      <c r="H3534" s="360" t="s">
        <v>444</v>
      </c>
      <c r="I3534" s="821">
        <v>70</v>
      </c>
      <c r="J3534" s="358">
        <f t="shared" si="110"/>
        <v>20994</v>
      </c>
      <c r="K3534" s="580"/>
      <c r="L3534" s="580"/>
      <c r="M3534" s="1006"/>
      <c r="N3534" s="716"/>
      <c r="O3534" s="716"/>
      <c r="P3534" s="716"/>
      <c r="Q3534" s="716"/>
      <c r="R3534" s="716"/>
      <c r="S3534" s="716"/>
      <c r="T3534" s="1051"/>
      <c r="U3534" s="360" t="s">
        <v>263</v>
      </c>
      <c r="V3534" s="821">
        <v>70</v>
      </c>
      <c r="W3534" s="358">
        <f t="shared" si="111"/>
        <v>3526</v>
      </c>
      <c r="X3534" s="580"/>
      <c r="Y3534" s="1006"/>
      <c r="Z3534" s="707"/>
      <c r="AA3534" s="1008"/>
      <c r="AB3534" s="1012"/>
      <c r="AC3534" s="1009"/>
      <c r="AD3534" s="1007"/>
    </row>
    <row r="3535" spans="2:30">
      <c r="B3535" s="360" t="s">
        <v>372</v>
      </c>
      <c r="C3535" s="821">
        <v>23</v>
      </c>
      <c r="D3535" s="358">
        <v>3526</v>
      </c>
      <c r="E3535" s="439"/>
      <c r="F3535" s="580"/>
      <c r="H3535" s="360" t="s">
        <v>444</v>
      </c>
      <c r="I3535" s="821">
        <v>71</v>
      </c>
      <c r="J3535" s="358">
        <f t="shared" si="110"/>
        <v>20995</v>
      </c>
      <c r="K3535" s="580"/>
      <c r="L3535" s="580"/>
      <c r="M3535" s="1006"/>
      <c r="N3535" s="716"/>
      <c r="O3535" s="716"/>
      <c r="P3535" s="716"/>
      <c r="Q3535" s="716"/>
      <c r="R3535" s="716"/>
      <c r="S3535" s="716"/>
      <c r="T3535" s="1051"/>
      <c r="U3535" s="360" t="s">
        <v>263</v>
      </c>
      <c r="V3535" s="821">
        <v>71</v>
      </c>
      <c r="W3535" s="358">
        <f t="shared" si="111"/>
        <v>3527</v>
      </c>
      <c r="X3535" s="580"/>
      <c r="Y3535" s="1006"/>
      <c r="Z3535" s="707"/>
      <c r="AA3535" s="1008"/>
      <c r="AB3535" s="1012"/>
      <c r="AC3535" s="1009"/>
      <c r="AD3535" s="1007"/>
    </row>
    <row r="3536" spans="2:30">
      <c r="B3536" s="360" t="s">
        <v>372</v>
      </c>
      <c r="C3536" s="821">
        <v>24</v>
      </c>
      <c r="D3536" s="358">
        <v>3527</v>
      </c>
      <c r="E3536" s="439"/>
      <c r="F3536" s="580"/>
      <c r="H3536" s="360" t="s">
        <v>444</v>
      </c>
      <c r="I3536" s="821">
        <v>72</v>
      </c>
      <c r="J3536" s="358">
        <f t="shared" si="110"/>
        <v>20996</v>
      </c>
      <c r="K3536" s="580"/>
      <c r="L3536" s="580"/>
      <c r="M3536" s="1006"/>
      <c r="N3536" s="716"/>
      <c r="O3536" s="716"/>
      <c r="P3536" s="716"/>
      <c r="Q3536" s="716"/>
      <c r="R3536" s="716"/>
      <c r="S3536" s="716"/>
      <c r="T3536" s="1051"/>
      <c r="U3536" s="360" t="s">
        <v>263</v>
      </c>
      <c r="V3536" s="821">
        <v>72</v>
      </c>
      <c r="W3536" s="358">
        <f t="shared" si="111"/>
        <v>3528</v>
      </c>
      <c r="X3536" s="580"/>
      <c r="Y3536" s="1006"/>
      <c r="Z3536" s="707"/>
      <c r="AA3536" s="1008"/>
      <c r="AB3536" s="1012"/>
      <c r="AC3536" s="1009"/>
      <c r="AD3536" s="1007"/>
    </row>
    <row r="3537" spans="2:30">
      <c r="B3537" s="360" t="s">
        <v>373</v>
      </c>
      <c r="C3537" s="821">
        <v>1</v>
      </c>
      <c r="D3537" s="358">
        <v>3528</v>
      </c>
      <c r="E3537" s="439"/>
      <c r="F3537" s="580"/>
      <c r="H3537" s="360" t="s">
        <v>444</v>
      </c>
      <c r="I3537" s="821">
        <v>73</v>
      </c>
      <c r="J3537" s="358">
        <f t="shared" si="110"/>
        <v>20997</v>
      </c>
      <c r="K3537" s="580"/>
      <c r="L3537" s="580"/>
      <c r="M3537" s="1006"/>
      <c r="N3537" s="716"/>
      <c r="O3537" s="716"/>
      <c r="P3537" s="716"/>
      <c r="Q3537" s="716"/>
      <c r="R3537" s="716"/>
      <c r="S3537" s="716"/>
      <c r="T3537" s="1051"/>
      <c r="U3537" s="360" t="s">
        <v>263</v>
      </c>
      <c r="V3537" s="821">
        <v>73</v>
      </c>
      <c r="W3537" s="358">
        <f t="shared" si="111"/>
        <v>3529</v>
      </c>
      <c r="X3537" s="580"/>
      <c r="Y3537" s="1006"/>
      <c r="Z3537" s="707"/>
      <c r="AA3537" s="1008"/>
      <c r="AB3537" s="1012"/>
      <c r="AC3537" s="1009"/>
      <c r="AD3537" s="1007"/>
    </row>
    <row r="3538" spans="2:30">
      <c r="B3538" s="360" t="s">
        <v>373</v>
      </c>
      <c r="C3538" s="821">
        <v>2</v>
      </c>
      <c r="D3538" s="358">
        <v>3529</v>
      </c>
      <c r="E3538" s="439"/>
      <c r="F3538" s="580"/>
      <c r="H3538" s="360" t="s">
        <v>444</v>
      </c>
      <c r="I3538" s="821">
        <v>74</v>
      </c>
      <c r="J3538" s="358">
        <f t="shared" si="110"/>
        <v>20998</v>
      </c>
      <c r="K3538" s="580"/>
      <c r="L3538" s="580"/>
      <c r="M3538" s="1006"/>
      <c r="N3538" s="716"/>
      <c r="O3538" s="716"/>
      <c r="P3538" s="716"/>
      <c r="Q3538" s="716"/>
      <c r="R3538" s="716"/>
      <c r="S3538" s="716"/>
      <c r="T3538" s="1051"/>
      <c r="U3538" s="360" t="s">
        <v>263</v>
      </c>
      <c r="V3538" s="821">
        <v>74</v>
      </c>
      <c r="W3538" s="358">
        <f t="shared" si="111"/>
        <v>3530</v>
      </c>
      <c r="X3538" s="580"/>
      <c r="Y3538" s="1006"/>
      <c r="Z3538" s="707"/>
      <c r="AA3538" s="1008"/>
      <c r="AB3538" s="1012"/>
      <c r="AC3538" s="1009"/>
      <c r="AD3538" s="1007"/>
    </row>
    <row r="3539" spans="2:30">
      <c r="B3539" s="360" t="s">
        <v>373</v>
      </c>
      <c r="C3539" s="821">
        <v>3</v>
      </c>
      <c r="D3539" s="358">
        <v>3530</v>
      </c>
      <c r="E3539" s="439"/>
      <c r="F3539" s="580"/>
      <c r="H3539" s="360" t="s">
        <v>444</v>
      </c>
      <c r="I3539" s="821">
        <v>75</v>
      </c>
      <c r="J3539" s="358">
        <f t="shared" si="110"/>
        <v>20999</v>
      </c>
      <c r="K3539" s="580"/>
      <c r="L3539" s="580"/>
      <c r="M3539" s="1006"/>
      <c r="N3539" s="716"/>
      <c r="O3539" s="716"/>
      <c r="P3539" s="716"/>
      <c r="Q3539" s="716"/>
      <c r="R3539" s="716"/>
      <c r="S3539" s="716"/>
      <c r="T3539" s="1051"/>
      <c r="U3539" s="360" t="s">
        <v>263</v>
      </c>
      <c r="V3539" s="821">
        <v>75</v>
      </c>
      <c r="W3539" s="358">
        <f t="shared" si="111"/>
        <v>3531</v>
      </c>
      <c r="X3539" s="580"/>
      <c r="Y3539" s="1006"/>
      <c r="Z3539" s="707"/>
      <c r="AA3539" s="1008"/>
      <c r="AB3539" s="1012"/>
      <c r="AC3539" s="1009"/>
      <c r="AD3539" s="1007"/>
    </row>
    <row r="3540" spans="2:30">
      <c r="B3540" s="360" t="s">
        <v>373</v>
      </c>
      <c r="C3540" s="821">
        <v>4</v>
      </c>
      <c r="D3540" s="358">
        <v>3531</v>
      </c>
      <c r="E3540" s="439"/>
      <c r="F3540" s="580"/>
      <c r="H3540" s="360" t="s">
        <v>444</v>
      </c>
      <c r="I3540" s="821">
        <v>76</v>
      </c>
      <c r="J3540" s="358">
        <f t="shared" si="110"/>
        <v>21000</v>
      </c>
      <c r="K3540" s="580"/>
      <c r="L3540" s="580"/>
      <c r="M3540" s="1006"/>
      <c r="N3540" s="716"/>
      <c r="O3540" s="716"/>
      <c r="P3540" s="716"/>
      <c r="Q3540" s="716"/>
      <c r="R3540" s="716"/>
      <c r="S3540" s="716"/>
      <c r="T3540" s="1051"/>
      <c r="U3540" s="360" t="s">
        <v>263</v>
      </c>
      <c r="V3540" s="821">
        <v>76</v>
      </c>
      <c r="W3540" s="358">
        <f t="shared" si="111"/>
        <v>3532</v>
      </c>
      <c r="X3540" s="580"/>
      <c r="Y3540" s="1006"/>
      <c r="Z3540" s="707"/>
      <c r="AA3540" s="1008"/>
      <c r="AB3540" s="1012"/>
      <c r="AC3540" s="1009"/>
      <c r="AD3540" s="1007"/>
    </row>
    <row r="3541" spans="2:30">
      <c r="B3541" s="360" t="s">
        <v>373</v>
      </c>
      <c r="C3541" s="821">
        <v>5</v>
      </c>
      <c r="D3541" s="358">
        <v>3532</v>
      </c>
      <c r="E3541" s="439"/>
      <c r="F3541" s="580"/>
      <c r="H3541" s="360" t="s">
        <v>444</v>
      </c>
      <c r="I3541" s="821">
        <v>77</v>
      </c>
      <c r="J3541" s="358">
        <f t="shared" si="110"/>
        <v>21001</v>
      </c>
      <c r="K3541" s="580"/>
      <c r="L3541" s="580"/>
      <c r="M3541" s="1006"/>
      <c r="N3541" s="716"/>
      <c r="O3541" s="716"/>
      <c r="P3541" s="716"/>
      <c r="Q3541" s="716"/>
      <c r="R3541" s="716"/>
      <c r="S3541" s="716"/>
      <c r="T3541" s="1051"/>
      <c r="U3541" s="360" t="s">
        <v>263</v>
      </c>
      <c r="V3541" s="821">
        <v>77</v>
      </c>
      <c r="W3541" s="358">
        <f t="shared" si="111"/>
        <v>3533</v>
      </c>
      <c r="X3541" s="580"/>
      <c r="Y3541" s="1006"/>
      <c r="Z3541" s="707"/>
      <c r="AA3541" s="1008"/>
      <c r="AB3541" s="1012"/>
      <c r="AC3541" s="1009"/>
      <c r="AD3541" s="1007"/>
    </row>
    <row r="3542" spans="2:30">
      <c r="B3542" s="360" t="s">
        <v>373</v>
      </c>
      <c r="C3542" s="821">
        <v>6</v>
      </c>
      <c r="D3542" s="358">
        <v>3533</v>
      </c>
      <c r="E3542" s="439"/>
      <c r="F3542" s="580"/>
      <c r="H3542" s="360" t="s">
        <v>444</v>
      </c>
      <c r="I3542" s="821">
        <v>78</v>
      </c>
      <c r="J3542" s="358">
        <f t="shared" si="110"/>
        <v>21002</v>
      </c>
      <c r="K3542" s="580"/>
      <c r="L3542" s="580"/>
      <c r="M3542" s="1006"/>
      <c r="N3542" s="716"/>
      <c r="O3542" s="716"/>
      <c r="P3542" s="716"/>
      <c r="Q3542" s="716"/>
      <c r="R3542" s="716"/>
      <c r="S3542" s="716"/>
      <c r="T3542" s="1051"/>
      <c r="U3542" s="360" t="s">
        <v>263</v>
      </c>
      <c r="V3542" s="821">
        <v>78</v>
      </c>
      <c r="W3542" s="358">
        <f t="shared" si="111"/>
        <v>3534</v>
      </c>
      <c r="X3542" s="580"/>
      <c r="Y3542" s="1006"/>
      <c r="Z3542" s="707"/>
      <c r="AA3542" s="1008"/>
      <c r="AB3542" s="1012"/>
      <c r="AC3542" s="1009"/>
      <c r="AD3542" s="1007"/>
    </row>
    <row r="3543" spans="2:30">
      <c r="B3543" s="360" t="s">
        <v>373</v>
      </c>
      <c r="C3543" s="821">
        <v>7</v>
      </c>
      <c r="D3543" s="358">
        <v>3534</v>
      </c>
      <c r="E3543" s="439"/>
      <c r="F3543" s="580"/>
      <c r="H3543" s="360" t="s">
        <v>444</v>
      </c>
      <c r="I3543" s="821">
        <v>79</v>
      </c>
      <c r="J3543" s="358">
        <f t="shared" si="110"/>
        <v>21003</v>
      </c>
      <c r="K3543" s="580"/>
      <c r="L3543" s="580"/>
      <c r="M3543" s="1006"/>
      <c r="N3543" s="716"/>
      <c r="O3543" s="716"/>
      <c r="P3543" s="716"/>
      <c r="Q3543" s="716"/>
      <c r="R3543" s="716"/>
      <c r="S3543" s="716"/>
      <c r="T3543" s="1051"/>
      <c r="U3543" s="360" t="s">
        <v>263</v>
      </c>
      <c r="V3543" s="821">
        <v>79</v>
      </c>
      <c r="W3543" s="358">
        <f t="shared" si="111"/>
        <v>3535</v>
      </c>
      <c r="X3543" s="580"/>
      <c r="Y3543" s="1006"/>
      <c r="Z3543" s="707"/>
      <c r="AA3543" s="1008"/>
      <c r="AB3543" s="1012"/>
      <c r="AC3543" s="1009"/>
      <c r="AD3543" s="1007"/>
    </row>
    <row r="3544" spans="2:30">
      <c r="B3544" s="360" t="s">
        <v>373</v>
      </c>
      <c r="C3544" s="821">
        <v>8</v>
      </c>
      <c r="D3544" s="358">
        <v>3535</v>
      </c>
      <c r="E3544" s="439"/>
      <c r="F3544" s="580"/>
      <c r="H3544" s="360" t="s">
        <v>444</v>
      </c>
      <c r="I3544" s="821">
        <v>80</v>
      </c>
      <c r="J3544" s="358">
        <f t="shared" si="110"/>
        <v>21004</v>
      </c>
      <c r="K3544" s="580"/>
      <c r="L3544" s="580"/>
      <c r="M3544" s="1006"/>
      <c r="N3544" s="716"/>
      <c r="O3544" s="716"/>
      <c r="P3544" s="716"/>
      <c r="Q3544" s="716"/>
      <c r="R3544" s="716"/>
      <c r="S3544" s="716"/>
      <c r="T3544" s="1051"/>
      <c r="U3544" s="360" t="s">
        <v>263</v>
      </c>
      <c r="V3544" s="821">
        <v>80</v>
      </c>
      <c r="W3544" s="358">
        <f t="shared" si="111"/>
        <v>3536</v>
      </c>
      <c r="X3544" s="580"/>
      <c r="Y3544" s="1006"/>
      <c r="Z3544" s="707"/>
      <c r="AA3544" s="1008"/>
      <c r="AB3544" s="1012"/>
      <c r="AC3544" s="1009"/>
      <c r="AD3544" s="1007"/>
    </row>
    <row r="3545" spans="2:30">
      <c r="B3545" s="360" t="s">
        <v>373</v>
      </c>
      <c r="C3545" s="821">
        <v>9</v>
      </c>
      <c r="D3545" s="358">
        <v>3536</v>
      </c>
      <c r="E3545" s="439"/>
      <c r="F3545" s="580"/>
      <c r="H3545" s="360" t="s">
        <v>444</v>
      </c>
      <c r="I3545" s="821">
        <v>81</v>
      </c>
      <c r="J3545" s="358">
        <f t="shared" si="110"/>
        <v>21005</v>
      </c>
      <c r="K3545" s="580"/>
      <c r="L3545" s="580"/>
      <c r="M3545" s="1006"/>
      <c r="N3545" s="716"/>
      <c r="O3545" s="716"/>
      <c r="P3545" s="716"/>
      <c r="Q3545" s="716"/>
      <c r="R3545" s="716"/>
      <c r="S3545" s="716"/>
      <c r="T3545" s="1051"/>
      <c r="U3545" s="360" t="s">
        <v>263</v>
      </c>
      <c r="V3545" s="821">
        <v>81</v>
      </c>
      <c r="W3545" s="358">
        <f t="shared" si="111"/>
        <v>3537</v>
      </c>
      <c r="X3545" s="580"/>
      <c r="Y3545" s="1006"/>
      <c r="Z3545" s="707"/>
      <c r="AA3545" s="1008"/>
      <c r="AB3545" s="1012"/>
      <c r="AC3545" s="1009"/>
      <c r="AD3545" s="1007"/>
    </row>
    <row r="3546" spans="2:30">
      <c r="B3546" s="360" t="s">
        <v>373</v>
      </c>
      <c r="C3546" s="821">
        <v>10</v>
      </c>
      <c r="D3546" s="358">
        <v>3537</v>
      </c>
      <c r="E3546" s="439"/>
      <c r="F3546" s="580"/>
      <c r="H3546" s="360" t="s">
        <v>444</v>
      </c>
      <c r="I3546" s="821">
        <v>82</v>
      </c>
      <c r="J3546" s="358">
        <f t="shared" si="110"/>
        <v>21006</v>
      </c>
      <c r="K3546" s="580"/>
      <c r="L3546" s="580"/>
      <c r="M3546" s="1006"/>
      <c r="N3546" s="716"/>
      <c r="O3546" s="716"/>
      <c r="P3546" s="716"/>
      <c r="Q3546" s="716"/>
      <c r="R3546" s="716"/>
      <c r="S3546" s="716"/>
      <c r="T3546" s="1051"/>
      <c r="U3546" s="360" t="s">
        <v>263</v>
      </c>
      <c r="V3546" s="821">
        <v>82</v>
      </c>
      <c r="W3546" s="358">
        <f t="shared" si="111"/>
        <v>3538</v>
      </c>
      <c r="X3546" s="580"/>
      <c r="Y3546" s="1006"/>
      <c r="Z3546" s="707"/>
      <c r="AA3546" s="1008"/>
      <c r="AB3546" s="1012"/>
      <c r="AC3546" s="1009"/>
      <c r="AD3546" s="1007"/>
    </row>
    <row r="3547" spans="2:30">
      <c r="B3547" s="360" t="s">
        <v>373</v>
      </c>
      <c r="C3547" s="821">
        <v>11</v>
      </c>
      <c r="D3547" s="358">
        <v>3538</v>
      </c>
      <c r="E3547" s="439"/>
      <c r="F3547" s="580"/>
      <c r="H3547" s="360" t="s">
        <v>444</v>
      </c>
      <c r="I3547" s="821">
        <v>83</v>
      </c>
      <c r="J3547" s="358">
        <f t="shared" si="110"/>
        <v>21007</v>
      </c>
      <c r="K3547" s="580"/>
      <c r="L3547" s="580"/>
      <c r="M3547" s="1006"/>
      <c r="N3547" s="716"/>
      <c r="O3547" s="716"/>
      <c r="P3547" s="716"/>
      <c r="Q3547" s="716"/>
      <c r="R3547" s="716"/>
      <c r="S3547" s="716"/>
      <c r="T3547" s="1051"/>
      <c r="U3547" s="360" t="s">
        <v>263</v>
      </c>
      <c r="V3547" s="821">
        <v>83</v>
      </c>
      <c r="W3547" s="358">
        <f t="shared" si="111"/>
        <v>3539</v>
      </c>
      <c r="X3547" s="580"/>
      <c r="Y3547" s="1006"/>
      <c r="Z3547" s="707"/>
      <c r="AA3547" s="1008"/>
      <c r="AB3547" s="1012"/>
      <c r="AC3547" s="1009"/>
      <c r="AD3547" s="1007"/>
    </row>
    <row r="3548" spans="2:30">
      <c r="B3548" s="360" t="s">
        <v>373</v>
      </c>
      <c r="C3548" s="821">
        <v>12</v>
      </c>
      <c r="D3548" s="358">
        <v>3539</v>
      </c>
      <c r="E3548" s="439"/>
      <c r="F3548" s="580"/>
      <c r="H3548" s="360" t="s">
        <v>444</v>
      </c>
      <c r="I3548" s="821">
        <v>84</v>
      </c>
      <c r="J3548" s="358">
        <f t="shared" si="110"/>
        <v>21008</v>
      </c>
      <c r="K3548" s="580"/>
      <c r="L3548" s="580"/>
      <c r="M3548" s="1006"/>
      <c r="N3548" s="716"/>
      <c r="O3548" s="716"/>
      <c r="P3548" s="716"/>
      <c r="Q3548" s="716"/>
      <c r="R3548" s="716"/>
      <c r="S3548" s="716"/>
      <c r="T3548" s="1051"/>
      <c r="U3548" s="360" t="s">
        <v>263</v>
      </c>
      <c r="V3548" s="821">
        <v>84</v>
      </c>
      <c r="W3548" s="358">
        <f t="shared" si="111"/>
        <v>3540</v>
      </c>
      <c r="X3548" s="580"/>
      <c r="Y3548" s="1006"/>
      <c r="Z3548" s="707"/>
      <c r="AA3548" s="1008"/>
      <c r="AB3548" s="1012"/>
      <c r="AC3548" s="1009"/>
      <c r="AD3548" s="1007"/>
    </row>
    <row r="3549" spans="2:30">
      <c r="B3549" s="360" t="s">
        <v>373</v>
      </c>
      <c r="C3549" s="821">
        <v>13</v>
      </c>
      <c r="D3549" s="358">
        <v>3540</v>
      </c>
      <c r="E3549" s="439"/>
      <c r="F3549" s="580"/>
      <c r="H3549" s="360" t="s">
        <v>444</v>
      </c>
      <c r="I3549" s="821">
        <v>85</v>
      </c>
      <c r="J3549" s="358">
        <f t="shared" si="110"/>
        <v>21009</v>
      </c>
      <c r="K3549" s="580"/>
      <c r="L3549" s="580"/>
      <c r="M3549" s="1006"/>
      <c r="N3549" s="716"/>
      <c r="O3549" s="716"/>
      <c r="P3549" s="716"/>
      <c r="Q3549" s="716"/>
      <c r="R3549" s="716"/>
      <c r="S3549" s="716"/>
      <c r="T3549" s="1051"/>
      <c r="U3549" s="360" t="s">
        <v>263</v>
      </c>
      <c r="V3549" s="821">
        <v>85</v>
      </c>
      <c r="W3549" s="358">
        <f t="shared" si="111"/>
        <v>3541</v>
      </c>
      <c r="X3549" s="580"/>
      <c r="Y3549" s="1006"/>
      <c r="Z3549" s="707"/>
      <c r="AA3549" s="1008"/>
      <c r="AB3549" s="1012"/>
      <c r="AC3549" s="1009"/>
      <c r="AD3549" s="1007"/>
    </row>
    <row r="3550" spans="2:30">
      <c r="B3550" s="360" t="s">
        <v>373</v>
      </c>
      <c r="C3550" s="821">
        <v>14</v>
      </c>
      <c r="D3550" s="358">
        <v>3541</v>
      </c>
      <c r="E3550" s="439"/>
      <c r="F3550" s="580"/>
      <c r="H3550" s="360" t="s">
        <v>444</v>
      </c>
      <c r="I3550" s="821">
        <v>86</v>
      </c>
      <c r="J3550" s="358">
        <f t="shared" si="110"/>
        <v>21010</v>
      </c>
      <c r="K3550" s="580"/>
      <c r="L3550" s="580"/>
      <c r="M3550" s="1006"/>
      <c r="N3550" s="716"/>
      <c r="O3550" s="716"/>
      <c r="P3550" s="716"/>
      <c r="Q3550" s="716"/>
      <c r="R3550" s="716"/>
      <c r="S3550" s="716"/>
      <c r="T3550" s="1051"/>
      <c r="U3550" s="360" t="s">
        <v>263</v>
      </c>
      <c r="V3550" s="821">
        <v>86</v>
      </c>
      <c r="W3550" s="358">
        <f t="shared" si="111"/>
        <v>3542</v>
      </c>
      <c r="X3550" s="580"/>
      <c r="Y3550" s="1006"/>
      <c r="Z3550" s="707"/>
      <c r="AA3550" s="1008"/>
      <c r="AB3550" s="1012"/>
      <c r="AC3550" s="1009"/>
      <c r="AD3550" s="1007"/>
    </row>
    <row r="3551" spans="2:30">
      <c r="B3551" s="360" t="s">
        <v>373</v>
      </c>
      <c r="C3551" s="821">
        <v>15</v>
      </c>
      <c r="D3551" s="358">
        <v>3542</v>
      </c>
      <c r="E3551" s="439"/>
      <c r="F3551" s="580"/>
      <c r="H3551" s="360" t="s">
        <v>444</v>
      </c>
      <c r="I3551" s="821">
        <v>87</v>
      </c>
      <c r="J3551" s="358">
        <f t="shared" si="110"/>
        <v>21011</v>
      </c>
      <c r="K3551" s="580"/>
      <c r="L3551" s="580"/>
      <c r="M3551" s="1006"/>
      <c r="N3551" s="716"/>
      <c r="O3551" s="716"/>
      <c r="P3551" s="716"/>
      <c r="Q3551" s="716"/>
      <c r="R3551" s="716"/>
      <c r="S3551" s="716"/>
      <c r="T3551" s="1051"/>
      <c r="U3551" s="360" t="s">
        <v>263</v>
      </c>
      <c r="V3551" s="821">
        <v>87</v>
      </c>
      <c r="W3551" s="358">
        <f t="shared" si="111"/>
        <v>3543</v>
      </c>
      <c r="X3551" s="580"/>
      <c r="Y3551" s="1006"/>
      <c r="Z3551" s="707"/>
      <c r="AA3551" s="1008"/>
      <c r="AB3551" s="1012"/>
      <c r="AC3551" s="1009"/>
      <c r="AD3551" s="1007"/>
    </row>
    <row r="3552" spans="2:30">
      <c r="B3552" s="360" t="s">
        <v>373</v>
      </c>
      <c r="C3552" s="821">
        <v>16</v>
      </c>
      <c r="D3552" s="358">
        <v>3543</v>
      </c>
      <c r="E3552" s="439"/>
      <c r="F3552" s="580"/>
      <c r="H3552" s="360" t="s">
        <v>444</v>
      </c>
      <c r="I3552" s="821">
        <v>88</v>
      </c>
      <c r="J3552" s="358">
        <f t="shared" si="110"/>
        <v>21012</v>
      </c>
      <c r="K3552" s="580"/>
      <c r="L3552" s="580"/>
      <c r="M3552" s="1006"/>
      <c r="N3552" s="716"/>
      <c r="O3552" s="716"/>
      <c r="P3552" s="716"/>
      <c r="Q3552" s="716"/>
      <c r="R3552" s="716"/>
      <c r="S3552" s="716"/>
      <c r="T3552" s="1051"/>
      <c r="U3552" s="360" t="s">
        <v>263</v>
      </c>
      <c r="V3552" s="821">
        <v>88</v>
      </c>
      <c r="W3552" s="358">
        <f t="shared" si="111"/>
        <v>3544</v>
      </c>
      <c r="X3552" s="580"/>
      <c r="Y3552" s="1006"/>
      <c r="Z3552" s="707"/>
      <c r="AA3552" s="1008"/>
      <c r="AB3552" s="1012"/>
      <c r="AC3552" s="1009"/>
      <c r="AD3552" s="1007"/>
    </row>
    <row r="3553" spans="2:30">
      <c r="B3553" s="360" t="s">
        <v>373</v>
      </c>
      <c r="C3553" s="821">
        <v>17</v>
      </c>
      <c r="D3553" s="358">
        <v>3544</v>
      </c>
      <c r="E3553" s="439"/>
      <c r="F3553" s="580"/>
      <c r="H3553" s="360" t="s">
        <v>444</v>
      </c>
      <c r="I3553" s="821">
        <v>89</v>
      </c>
      <c r="J3553" s="358">
        <f t="shared" si="110"/>
        <v>21013</v>
      </c>
      <c r="K3553" s="580"/>
      <c r="L3553" s="580"/>
      <c r="M3553" s="1006"/>
      <c r="N3553" s="716"/>
      <c r="O3553" s="716"/>
      <c r="P3553" s="716"/>
      <c r="Q3553" s="716"/>
      <c r="R3553" s="716"/>
      <c r="S3553" s="716"/>
      <c r="T3553" s="1051"/>
      <c r="U3553" s="360" t="s">
        <v>263</v>
      </c>
      <c r="V3553" s="821">
        <v>89</v>
      </c>
      <c r="W3553" s="358">
        <f t="shared" si="111"/>
        <v>3545</v>
      </c>
      <c r="X3553" s="580"/>
      <c r="Y3553" s="1006"/>
      <c r="Z3553" s="707"/>
      <c r="AA3553" s="1008"/>
      <c r="AB3553" s="1012"/>
      <c r="AC3553" s="1009"/>
      <c r="AD3553" s="1007"/>
    </row>
    <row r="3554" spans="2:30">
      <c r="B3554" s="360" t="s">
        <v>373</v>
      </c>
      <c r="C3554" s="821">
        <v>18</v>
      </c>
      <c r="D3554" s="358">
        <v>3545</v>
      </c>
      <c r="E3554" s="439"/>
      <c r="F3554" s="580"/>
      <c r="H3554" s="360" t="s">
        <v>444</v>
      </c>
      <c r="I3554" s="821">
        <v>90</v>
      </c>
      <c r="J3554" s="358">
        <f t="shared" si="110"/>
        <v>21014</v>
      </c>
      <c r="K3554" s="580"/>
      <c r="L3554" s="580"/>
      <c r="M3554" s="1006"/>
      <c r="N3554" s="716"/>
      <c r="O3554" s="716"/>
      <c r="P3554" s="716"/>
      <c r="Q3554" s="716"/>
      <c r="R3554" s="716"/>
      <c r="S3554" s="716"/>
      <c r="T3554" s="1051"/>
      <c r="U3554" s="360" t="s">
        <v>263</v>
      </c>
      <c r="V3554" s="821">
        <v>90</v>
      </c>
      <c r="W3554" s="358">
        <f t="shared" si="111"/>
        <v>3546</v>
      </c>
      <c r="X3554" s="580"/>
      <c r="Y3554" s="1006"/>
      <c r="Z3554" s="707"/>
      <c r="AA3554" s="1008"/>
      <c r="AB3554" s="1012"/>
      <c r="AC3554" s="1009"/>
      <c r="AD3554" s="1007"/>
    </row>
    <row r="3555" spans="2:30">
      <c r="B3555" s="360" t="s">
        <v>373</v>
      </c>
      <c r="C3555" s="821">
        <v>19</v>
      </c>
      <c r="D3555" s="358">
        <v>3546</v>
      </c>
      <c r="E3555" s="439"/>
      <c r="F3555" s="580"/>
      <c r="H3555" s="360" t="s">
        <v>444</v>
      </c>
      <c r="I3555" s="821">
        <v>91</v>
      </c>
      <c r="J3555" s="358">
        <f t="shared" si="110"/>
        <v>21015</v>
      </c>
      <c r="K3555" s="580"/>
      <c r="L3555" s="580"/>
      <c r="M3555" s="1006"/>
      <c r="N3555" s="716"/>
      <c r="O3555" s="716"/>
      <c r="P3555" s="716"/>
      <c r="Q3555" s="716"/>
      <c r="R3555" s="716"/>
      <c r="S3555" s="716"/>
      <c r="T3555" s="1051"/>
      <c r="U3555" s="360" t="s">
        <v>263</v>
      </c>
      <c r="V3555" s="821">
        <v>91</v>
      </c>
      <c r="W3555" s="358">
        <f t="shared" si="111"/>
        <v>3547</v>
      </c>
      <c r="X3555" s="580"/>
      <c r="Y3555" s="1006"/>
      <c r="Z3555" s="707"/>
      <c r="AA3555" s="1008"/>
      <c r="AB3555" s="1012"/>
      <c r="AC3555" s="1009"/>
      <c r="AD3555" s="1007"/>
    </row>
    <row r="3556" spans="2:30">
      <c r="B3556" s="360" t="s">
        <v>373</v>
      </c>
      <c r="C3556" s="821">
        <v>20</v>
      </c>
      <c r="D3556" s="358">
        <v>3547</v>
      </c>
      <c r="E3556" s="439"/>
      <c r="F3556" s="580"/>
      <c r="H3556" s="360" t="s">
        <v>444</v>
      </c>
      <c r="I3556" s="821">
        <v>92</v>
      </c>
      <c r="J3556" s="358">
        <f t="shared" si="110"/>
        <v>21016</v>
      </c>
      <c r="K3556" s="580"/>
      <c r="L3556" s="580"/>
      <c r="M3556" s="1006"/>
      <c r="N3556" s="716"/>
      <c r="O3556" s="716"/>
      <c r="P3556" s="716"/>
      <c r="Q3556" s="716"/>
      <c r="R3556" s="716"/>
      <c r="S3556" s="716"/>
      <c r="T3556" s="1051"/>
      <c r="U3556" s="360" t="s">
        <v>263</v>
      </c>
      <c r="V3556" s="821">
        <v>92</v>
      </c>
      <c r="W3556" s="358">
        <f t="shared" si="111"/>
        <v>3548</v>
      </c>
      <c r="X3556" s="580"/>
      <c r="Y3556" s="1006"/>
      <c r="Z3556" s="707"/>
      <c r="AA3556" s="1008"/>
      <c r="AB3556" s="1012"/>
      <c r="AC3556" s="1009"/>
      <c r="AD3556" s="1007"/>
    </row>
    <row r="3557" spans="2:30">
      <c r="B3557" s="360" t="s">
        <v>373</v>
      </c>
      <c r="C3557" s="821">
        <v>21</v>
      </c>
      <c r="D3557" s="358">
        <v>3548</v>
      </c>
      <c r="E3557" s="439"/>
      <c r="F3557" s="580"/>
      <c r="H3557" s="360" t="s">
        <v>444</v>
      </c>
      <c r="I3557" s="821">
        <v>93</v>
      </c>
      <c r="J3557" s="358">
        <f t="shared" si="110"/>
        <v>21017</v>
      </c>
      <c r="K3557" s="580"/>
      <c r="L3557" s="580"/>
      <c r="M3557" s="1006"/>
      <c r="N3557" s="716"/>
      <c r="O3557" s="716"/>
      <c r="P3557" s="716"/>
      <c r="Q3557" s="716"/>
      <c r="R3557" s="716"/>
      <c r="S3557" s="716"/>
      <c r="T3557" s="1051"/>
      <c r="U3557" s="360" t="s">
        <v>263</v>
      </c>
      <c r="V3557" s="821">
        <v>93</v>
      </c>
      <c r="W3557" s="358">
        <f t="shared" si="111"/>
        <v>3549</v>
      </c>
      <c r="X3557" s="580"/>
      <c r="Y3557" s="1006"/>
      <c r="Z3557" s="707"/>
      <c r="AA3557" s="1008"/>
      <c r="AB3557" s="1012"/>
      <c r="AC3557" s="1009"/>
      <c r="AD3557" s="1007"/>
    </row>
    <row r="3558" spans="2:30">
      <c r="B3558" s="360" t="s">
        <v>373</v>
      </c>
      <c r="C3558" s="821">
        <v>22</v>
      </c>
      <c r="D3558" s="358">
        <v>3549</v>
      </c>
      <c r="E3558" s="439"/>
      <c r="F3558" s="580"/>
      <c r="H3558" s="360" t="s">
        <v>444</v>
      </c>
      <c r="I3558" s="821">
        <v>94</v>
      </c>
      <c r="J3558" s="358">
        <f t="shared" si="110"/>
        <v>21018</v>
      </c>
      <c r="K3558" s="580"/>
      <c r="L3558" s="580"/>
      <c r="M3558" s="1006"/>
      <c r="N3558" s="716"/>
      <c r="O3558" s="716"/>
      <c r="P3558" s="716"/>
      <c r="Q3558" s="716"/>
      <c r="R3558" s="716"/>
      <c r="S3558" s="716"/>
      <c r="T3558" s="1051"/>
      <c r="U3558" s="360" t="s">
        <v>263</v>
      </c>
      <c r="V3558" s="821">
        <v>94</v>
      </c>
      <c r="W3558" s="358">
        <f t="shared" si="111"/>
        <v>3550</v>
      </c>
      <c r="X3558" s="580"/>
      <c r="Y3558" s="1006"/>
      <c r="Z3558" s="707"/>
      <c r="AA3558" s="1008"/>
      <c r="AB3558" s="1012"/>
      <c r="AC3558" s="1009"/>
      <c r="AD3558" s="1007"/>
    </row>
    <row r="3559" spans="2:30">
      <c r="B3559" s="360" t="s">
        <v>373</v>
      </c>
      <c r="C3559" s="821">
        <v>23</v>
      </c>
      <c r="D3559" s="358">
        <v>3550</v>
      </c>
      <c r="E3559" s="439"/>
      <c r="F3559" s="580"/>
      <c r="H3559" s="360" t="s">
        <v>444</v>
      </c>
      <c r="I3559" s="821">
        <v>95</v>
      </c>
      <c r="J3559" s="358">
        <f t="shared" si="110"/>
        <v>21019</v>
      </c>
      <c r="K3559" s="580"/>
      <c r="L3559" s="580"/>
      <c r="M3559" s="1006"/>
      <c r="N3559" s="716"/>
      <c r="O3559" s="716"/>
      <c r="P3559" s="716"/>
      <c r="Q3559" s="716"/>
      <c r="R3559" s="716"/>
      <c r="S3559" s="716"/>
      <c r="T3559" s="1051"/>
      <c r="U3559" s="360" t="s">
        <v>263</v>
      </c>
      <c r="V3559" s="821">
        <v>95</v>
      </c>
      <c r="W3559" s="358">
        <f t="shared" si="111"/>
        <v>3551</v>
      </c>
      <c r="X3559" s="580"/>
      <c r="Y3559" s="1006"/>
      <c r="Z3559" s="707"/>
      <c r="AA3559" s="1008"/>
      <c r="AB3559" s="1012"/>
      <c r="AC3559" s="1009"/>
      <c r="AD3559" s="1007"/>
    </row>
    <row r="3560" spans="2:30">
      <c r="B3560" s="360" t="s">
        <v>373</v>
      </c>
      <c r="C3560" s="821">
        <v>24</v>
      </c>
      <c r="D3560" s="358">
        <v>3551</v>
      </c>
      <c r="E3560" s="439"/>
      <c r="F3560" s="580"/>
      <c r="H3560" s="360" t="s">
        <v>444</v>
      </c>
      <c r="I3560" s="821">
        <v>96</v>
      </c>
      <c r="J3560" s="358">
        <f t="shared" si="110"/>
        <v>21020</v>
      </c>
      <c r="K3560" s="580"/>
      <c r="L3560" s="580"/>
      <c r="M3560" s="1006"/>
      <c r="N3560" s="716"/>
      <c r="O3560" s="716"/>
      <c r="P3560" s="716"/>
      <c r="Q3560" s="716"/>
      <c r="R3560" s="716"/>
      <c r="S3560" s="716"/>
      <c r="T3560" s="1051"/>
      <c r="U3560" s="360" t="s">
        <v>263</v>
      </c>
      <c r="V3560" s="821">
        <v>96</v>
      </c>
      <c r="W3560" s="358">
        <f t="shared" si="111"/>
        <v>3552</v>
      </c>
      <c r="X3560" s="580"/>
      <c r="Y3560" s="1006"/>
      <c r="Z3560" s="707"/>
      <c r="AA3560" s="1008"/>
      <c r="AB3560" s="1012"/>
      <c r="AC3560" s="1009"/>
      <c r="AD3560" s="1007"/>
    </row>
    <row r="3561" spans="2:30">
      <c r="B3561" s="360" t="s">
        <v>374</v>
      </c>
      <c r="C3561" s="821">
        <v>1</v>
      </c>
      <c r="D3561" s="358">
        <v>3552</v>
      </c>
      <c r="E3561" s="439"/>
      <c r="F3561" s="580"/>
      <c r="H3561" s="360" t="s">
        <v>445</v>
      </c>
      <c r="I3561" s="821">
        <v>1</v>
      </c>
      <c r="J3561" s="358">
        <f t="shared" si="110"/>
        <v>21021</v>
      </c>
      <c r="K3561" s="580"/>
      <c r="L3561" s="580"/>
      <c r="M3561" s="1006"/>
      <c r="N3561" s="716"/>
      <c r="O3561" s="716"/>
      <c r="P3561" s="716"/>
      <c r="Q3561" s="716"/>
      <c r="R3561" s="716"/>
      <c r="S3561" s="716"/>
      <c r="T3561" s="1051"/>
      <c r="U3561" s="360" t="s">
        <v>264</v>
      </c>
      <c r="V3561" s="821">
        <v>1</v>
      </c>
      <c r="W3561" s="358">
        <f t="shared" si="111"/>
        <v>3553</v>
      </c>
      <c r="X3561" s="580"/>
      <c r="Y3561" s="1006"/>
      <c r="Z3561" s="707"/>
      <c r="AA3561" s="1008"/>
      <c r="AB3561" s="1012"/>
      <c r="AC3561" s="1009"/>
      <c r="AD3561" s="1007"/>
    </row>
    <row r="3562" spans="2:30">
      <c r="B3562" s="360" t="s">
        <v>374</v>
      </c>
      <c r="C3562" s="821">
        <v>2</v>
      </c>
      <c r="D3562" s="358">
        <v>3553</v>
      </c>
      <c r="E3562" s="439"/>
      <c r="F3562" s="580"/>
      <c r="H3562" s="360" t="s">
        <v>445</v>
      </c>
      <c r="I3562" s="821">
        <v>2</v>
      </c>
      <c r="J3562" s="358">
        <f t="shared" si="110"/>
        <v>21022</v>
      </c>
      <c r="K3562" s="580"/>
      <c r="L3562" s="580"/>
      <c r="M3562" s="1006"/>
      <c r="N3562" s="716"/>
      <c r="O3562" s="716"/>
      <c r="P3562" s="716"/>
      <c r="Q3562" s="716"/>
      <c r="R3562" s="716"/>
      <c r="S3562" s="716"/>
      <c r="T3562" s="1051"/>
      <c r="U3562" s="360" t="s">
        <v>264</v>
      </c>
      <c r="V3562" s="821">
        <v>2</v>
      </c>
      <c r="W3562" s="358">
        <f t="shared" si="111"/>
        <v>3554</v>
      </c>
      <c r="X3562" s="580"/>
      <c r="Y3562" s="1006"/>
      <c r="Z3562" s="707"/>
      <c r="AA3562" s="1008"/>
      <c r="AB3562" s="1012"/>
      <c r="AC3562" s="1009"/>
      <c r="AD3562" s="1007"/>
    </row>
    <row r="3563" spans="2:30">
      <c r="B3563" s="360" t="s">
        <v>374</v>
      </c>
      <c r="C3563" s="821">
        <v>3</v>
      </c>
      <c r="D3563" s="358">
        <v>3554</v>
      </c>
      <c r="E3563" s="439"/>
      <c r="F3563" s="580"/>
      <c r="H3563" s="360" t="s">
        <v>445</v>
      </c>
      <c r="I3563" s="821">
        <v>3</v>
      </c>
      <c r="J3563" s="358">
        <f t="shared" si="110"/>
        <v>21023</v>
      </c>
      <c r="K3563" s="580"/>
      <c r="L3563" s="580"/>
      <c r="M3563" s="1006"/>
      <c r="N3563" s="716"/>
      <c r="O3563" s="716"/>
      <c r="P3563" s="716"/>
      <c r="Q3563" s="716"/>
      <c r="R3563" s="716"/>
      <c r="S3563" s="716"/>
      <c r="T3563" s="1051"/>
      <c r="U3563" s="360" t="s">
        <v>264</v>
      </c>
      <c r="V3563" s="821">
        <v>3</v>
      </c>
      <c r="W3563" s="358">
        <f t="shared" si="111"/>
        <v>3555</v>
      </c>
      <c r="X3563" s="580"/>
      <c r="Y3563" s="1006"/>
      <c r="Z3563" s="707"/>
      <c r="AA3563" s="1008"/>
      <c r="AB3563" s="1012"/>
      <c r="AC3563" s="1009"/>
      <c r="AD3563" s="1007"/>
    </row>
    <row r="3564" spans="2:30">
      <c r="B3564" s="360" t="s">
        <v>374</v>
      </c>
      <c r="C3564" s="821">
        <v>4</v>
      </c>
      <c r="D3564" s="358">
        <v>3555</v>
      </c>
      <c r="E3564" s="439"/>
      <c r="F3564" s="580"/>
      <c r="H3564" s="360" t="s">
        <v>445</v>
      </c>
      <c r="I3564" s="821">
        <v>4</v>
      </c>
      <c r="J3564" s="358">
        <f t="shared" si="110"/>
        <v>21024</v>
      </c>
      <c r="K3564" s="580"/>
      <c r="L3564" s="580"/>
      <c r="M3564" s="1006"/>
      <c r="N3564" s="716"/>
      <c r="O3564" s="716"/>
      <c r="P3564" s="716"/>
      <c r="Q3564" s="716"/>
      <c r="R3564" s="716"/>
      <c r="S3564" s="716"/>
      <c r="T3564" s="1051"/>
      <c r="U3564" s="360" t="s">
        <v>264</v>
      </c>
      <c r="V3564" s="821">
        <v>4</v>
      </c>
      <c r="W3564" s="358">
        <f t="shared" si="111"/>
        <v>3556</v>
      </c>
      <c r="X3564" s="580"/>
      <c r="Y3564" s="1006"/>
      <c r="Z3564" s="707"/>
      <c r="AA3564" s="1008"/>
      <c r="AB3564" s="1012"/>
      <c r="AC3564" s="1009"/>
      <c r="AD3564" s="1007"/>
    </row>
    <row r="3565" spans="2:30">
      <c r="B3565" s="360" t="s">
        <v>374</v>
      </c>
      <c r="C3565" s="821">
        <v>5</v>
      </c>
      <c r="D3565" s="358">
        <v>3556</v>
      </c>
      <c r="E3565" s="439"/>
      <c r="F3565" s="580"/>
      <c r="H3565" s="360" t="s">
        <v>445</v>
      </c>
      <c r="I3565" s="821">
        <v>5</v>
      </c>
      <c r="J3565" s="358">
        <f t="shared" si="110"/>
        <v>21025</v>
      </c>
      <c r="K3565" s="580"/>
      <c r="L3565" s="580"/>
      <c r="M3565" s="1006"/>
      <c r="N3565" s="716"/>
      <c r="O3565" s="716"/>
      <c r="P3565" s="716"/>
      <c r="Q3565" s="716"/>
      <c r="R3565" s="716"/>
      <c r="S3565" s="716"/>
      <c r="T3565" s="1051"/>
      <c r="U3565" s="360" t="s">
        <v>264</v>
      </c>
      <c r="V3565" s="821">
        <v>5</v>
      </c>
      <c r="W3565" s="358">
        <f t="shared" si="111"/>
        <v>3557</v>
      </c>
      <c r="X3565" s="580"/>
      <c r="Y3565" s="1006"/>
      <c r="Z3565" s="707"/>
      <c r="AA3565" s="1008"/>
      <c r="AB3565" s="1012"/>
      <c r="AC3565" s="1009"/>
      <c r="AD3565" s="1007"/>
    </row>
    <row r="3566" spans="2:30">
      <c r="B3566" s="360" t="s">
        <v>374</v>
      </c>
      <c r="C3566" s="821">
        <v>6</v>
      </c>
      <c r="D3566" s="358">
        <v>3557</v>
      </c>
      <c r="E3566" s="439"/>
      <c r="F3566" s="580"/>
      <c r="H3566" s="360" t="s">
        <v>445</v>
      </c>
      <c r="I3566" s="821">
        <v>6</v>
      </c>
      <c r="J3566" s="358">
        <f t="shared" si="110"/>
        <v>21026</v>
      </c>
      <c r="K3566" s="580"/>
      <c r="L3566" s="580"/>
      <c r="M3566" s="1006"/>
      <c r="N3566" s="716"/>
      <c r="O3566" s="716"/>
      <c r="P3566" s="716"/>
      <c r="Q3566" s="716"/>
      <c r="R3566" s="716"/>
      <c r="S3566" s="716"/>
      <c r="T3566" s="1051"/>
      <c r="U3566" s="360" t="s">
        <v>264</v>
      </c>
      <c r="V3566" s="821">
        <v>6</v>
      </c>
      <c r="W3566" s="358">
        <f t="shared" si="111"/>
        <v>3558</v>
      </c>
      <c r="X3566" s="580"/>
      <c r="Y3566" s="1006"/>
      <c r="Z3566" s="707"/>
      <c r="AA3566" s="1008"/>
      <c r="AB3566" s="1012"/>
      <c r="AC3566" s="1009"/>
      <c r="AD3566" s="1007"/>
    </row>
    <row r="3567" spans="2:30">
      <c r="B3567" s="360" t="s">
        <v>374</v>
      </c>
      <c r="C3567" s="821">
        <v>7</v>
      </c>
      <c r="D3567" s="358">
        <v>3558</v>
      </c>
      <c r="E3567" s="439"/>
      <c r="F3567" s="580"/>
      <c r="H3567" s="360" t="s">
        <v>445</v>
      </c>
      <c r="I3567" s="821">
        <v>7</v>
      </c>
      <c r="J3567" s="358">
        <f t="shared" si="110"/>
        <v>21027</v>
      </c>
      <c r="K3567" s="580"/>
      <c r="L3567" s="580"/>
      <c r="M3567" s="1006"/>
      <c r="N3567" s="716"/>
      <c r="O3567" s="716"/>
      <c r="P3567" s="716"/>
      <c r="Q3567" s="716"/>
      <c r="R3567" s="716"/>
      <c r="S3567" s="716"/>
      <c r="T3567" s="1051"/>
      <c r="U3567" s="360" t="s">
        <v>264</v>
      </c>
      <c r="V3567" s="821">
        <v>7</v>
      </c>
      <c r="W3567" s="358">
        <f t="shared" si="111"/>
        <v>3559</v>
      </c>
      <c r="X3567" s="580"/>
      <c r="Y3567" s="1006"/>
      <c r="Z3567" s="707"/>
      <c r="AA3567" s="1008"/>
      <c r="AB3567" s="1012"/>
      <c r="AC3567" s="1009"/>
      <c r="AD3567" s="1007"/>
    </row>
    <row r="3568" spans="2:30">
      <c r="B3568" s="360" t="s">
        <v>374</v>
      </c>
      <c r="C3568" s="821">
        <v>8</v>
      </c>
      <c r="D3568" s="358">
        <v>3559</v>
      </c>
      <c r="E3568" s="439"/>
      <c r="F3568" s="580"/>
      <c r="H3568" s="360" t="s">
        <v>445</v>
      </c>
      <c r="I3568" s="821">
        <v>8</v>
      </c>
      <c r="J3568" s="358">
        <f t="shared" si="110"/>
        <v>21028</v>
      </c>
      <c r="K3568" s="580"/>
      <c r="L3568" s="580"/>
      <c r="M3568" s="1006"/>
      <c r="N3568" s="716"/>
      <c r="O3568" s="716"/>
      <c r="P3568" s="716"/>
      <c r="Q3568" s="716"/>
      <c r="R3568" s="716"/>
      <c r="S3568" s="716"/>
      <c r="T3568" s="1051"/>
      <c r="U3568" s="360" t="s">
        <v>264</v>
      </c>
      <c r="V3568" s="821">
        <v>8</v>
      </c>
      <c r="W3568" s="358">
        <f t="shared" si="111"/>
        <v>3560</v>
      </c>
      <c r="X3568" s="580"/>
      <c r="Y3568" s="1006"/>
      <c r="Z3568" s="707"/>
      <c r="AA3568" s="1008"/>
      <c r="AB3568" s="1012"/>
      <c r="AC3568" s="1009"/>
      <c r="AD3568" s="1007"/>
    </row>
    <row r="3569" spans="2:30">
      <c r="B3569" s="360" t="s">
        <v>374</v>
      </c>
      <c r="C3569" s="821">
        <v>9</v>
      </c>
      <c r="D3569" s="358">
        <v>3560</v>
      </c>
      <c r="E3569" s="439"/>
      <c r="F3569" s="580"/>
      <c r="H3569" s="360" t="s">
        <v>445</v>
      </c>
      <c r="I3569" s="821">
        <v>9</v>
      </c>
      <c r="J3569" s="358">
        <f t="shared" si="110"/>
        <v>21029</v>
      </c>
      <c r="K3569" s="580"/>
      <c r="L3569" s="580"/>
      <c r="M3569" s="1006"/>
      <c r="N3569" s="716"/>
      <c r="O3569" s="716"/>
      <c r="P3569" s="716"/>
      <c r="Q3569" s="716"/>
      <c r="R3569" s="716"/>
      <c r="S3569" s="716"/>
      <c r="T3569" s="1051"/>
      <c r="U3569" s="360" t="s">
        <v>264</v>
      </c>
      <c r="V3569" s="821">
        <v>9</v>
      </c>
      <c r="W3569" s="358">
        <f t="shared" si="111"/>
        <v>3561</v>
      </c>
      <c r="X3569" s="580"/>
      <c r="Y3569" s="1006"/>
      <c r="Z3569" s="707"/>
      <c r="AA3569" s="1008"/>
      <c r="AB3569" s="1012"/>
      <c r="AC3569" s="1009"/>
      <c r="AD3569" s="1007"/>
    </row>
    <row r="3570" spans="2:30">
      <c r="B3570" s="360" t="s">
        <v>374</v>
      </c>
      <c r="C3570" s="821">
        <v>10</v>
      </c>
      <c r="D3570" s="358">
        <v>3561</v>
      </c>
      <c r="E3570" s="439"/>
      <c r="F3570" s="580"/>
      <c r="H3570" s="360" t="s">
        <v>445</v>
      </c>
      <c r="I3570" s="821">
        <v>10</v>
      </c>
      <c r="J3570" s="358">
        <f t="shared" si="110"/>
        <v>21030</v>
      </c>
      <c r="K3570" s="580"/>
      <c r="L3570" s="580"/>
      <c r="M3570" s="1006"/>
      <c r="N3570" s="716"/>
      <c r="O3570" s="716"/>
      <c r="P3570" s="716"/>
      <c r="Q3570" s="716"/>
      <c r="R3570" s="716"/>
      <c r="S3570" s="716"/>
      <c r="T3570" s="1051"/>
      <c r="U3570" s="360" t="s">
        <v>264</v>
      </c>
      <c r="V3570" s="821">
        <v>10</v>
      </c>
      <c r="W3570" s="358">
        <f t="shared" si="111"/>
        <v>3562</v>
      </c>
      <c r="X3570" s="580"/>
      <c r="Y3570" s="1006"/>
      <c r="Z3570" s="707"/>
      <c r="AA3570" s="1008"/>
      <c r="AB3570" s="1012"/>
      <c r="AC3570" s="1009"/>
      <c r="AD3570" s="1007"/>
    </row>
    <row r="3571" spans="2:30">
      <c r="B3571" s="360" t="s">
        <v>374</v>
      </c>
      <c r="C3571" s="821">
        <v>11</v>
      </c>
      <c r="D3571" s="358">
        <v>3562</v>
      </c>
      <c r="E3571" s="439"/>
      <c r="F3571" s="580"/>
      <c r="H3571" s="360" t="s">
        <v>445</v>
      </c>
      <c r="I3571" s="821">
        <v>11</v>
      </c>
      <c r="J3571" s="358">
        <f t="shared" si="110"/>
        <v>21031</v>
      </c>
      <c r="K3571" s="580"/>
      <c r="L3571" s="580"/>
      <c r="M3571" s="1006"/>
      <c r="N3571" s="716"/>
      <c r="O3571" s="716"/>
      <c r="P3571" s="716"/>
      <c r="Q3571" s="716"/>
      <c r="R3571" s="716"/>
      <c r="S3571" s="716"/>
      <c r="T3571" s="1051"/>
      <c r="U3571" s="360" t="s">
        <v>264</v>
      </c>
      <c r="V3571" s="821">
        <v>11</v>
      </c>
      <c r="W3571" s="358">
        <f t="shared" si="111"/>
        <v>3563</v>
      </c>
      <c r="X3571" s="580"/>
      <c r="Y3571" s="1006"/>
      <c r="Z3571" s="707"/>
      <c r="AA3571" s="1008"/>
      <c r="AB3571" s="1012"/>
      <c r="AC3571" s="1009"/>
      <c r="AD3571" s="1007"/>
    </row>
    <row r="3572" spans="2:30">
      <c r="B3572" s="360" t="s">
        <v>374</v>
      </c>
      <c r="C3572" s="821">
        <v>12</v>
      </c>
      <c r="D3572" s="358">
        <v>3563</v>
      </c>
      <c r="E3572" s="439"/>
      <c r="F3572" s="580"/>
      <c r="H3572" s="360" t="s">
        <v>445</v>
      </c>
      <c r="I3572" s="821">
        <v>12</v>
      </c>
      <c r="J3572" s="358">
        <f t="shared" si="110"/>
        <v>21032</v>
      </c>
      <c r="K3572" s="580"/>
      <c r="L3572" s="580"/>
      <c r="M3572" s="1006"/>
      <c r="N3572" s="716"/>
      <c r="O3572" s="716"/>
      <c r="P3572" s="716"/>
      <c r="Q3572" s="716"/>
      <c r="R3572" s="716"/>
      <c r="S3572" s="716"/>
      <c r="T3572" s="1051"/>
      <c r="U3572" s="360" t="s">
        <v>264</v>
      </c>
      <c r="V3572" s="821">
        <v>12</v>
      </c>
      <c r="W3572" s="358">
        <f t="shared" si="111"/>
        <v>3564</v>
      </c>
      <c r="X3572" s="580"/>
      <c r="Y3572" s="1006"/>
      <c r="Z3572" s="707"/>
      <c r="AA3572" s="1008"/>
      <c r="AB3572" s="1012"/>
      <c r="AC3572" s="1009"/>
      <c r="AD3572" s="1007"/>
    </row>
    <row r="3573" spans="2:30">
      <c r="B3573" s="360" t="s">
        <v>374</v>
      </c>
      <c r="C3573" s="821">
        <v>13</v>
      </c>
      <c r="D3573" s="358">
        <v>3564</v>
      </c>
      <c r="E3573" s="439"/>
      <c r="F3573" s="580"/>
      <c r="H3573" s="360" t="s">
        <v>445</v>
      </c>
      <c r="I3573" s="821">
        <v>13</v>
      </c>
      <c r="J3573" s="358">
        <f t="shared" si="110"/>
        <v>21033</v>
      </c>
      <c r="K3573" s="580"/>
      <c r="L3573" s="580"/>
      <c r="M3573" s="1006"/>
      <c r="N3573" s="716"/>
      <c r="O3573" s="716"/>
      <c r="P3573" s="716"/>
      <c r="Q3573" s="716"/>
      <c r="R3573" s="716"/>
      <c r="S3573" s="716"/>
      <c r="T3573" s="1051"/>
      <c r="U3573" s="360" t="s">
        <v>264</v>
      </c>
      <c r="V3573" s="821">
        <v>13</v>
      </c>
      <c r="W3573" s="358">
        <f t="shared" si="111"/>
        <v>3565</v>
      </c>
      <c r="X3573" s="580"/>
      <c r="Y3573" s="1006"/>
      <c r="Z3573" s="707"/>
      <c r="AA3573" s="1008"/>
      <c r="AB3573" s="1012"/>
      <c r="AC3573" s="1009"/>
      <c r="AD3573" s="1007"/>
    </row>
    <row r="3574" spans="2:30">
      <c r="B3574" s="360" t="s">
        <v>374</v>
      </c>
      <c r="C3574" s="821">
        <v>14</v>
      </c>
      <c r="D3574" s="358">
        <v>3565</v>
      </c>
      <c r="E3574" s="439"/>
      <c r="F3574" s="580"/>
      <c r="H3574" s="360" t="s">
        <v>445</v>
      </c>
      <c r="I3574" s="821">
        <v>14</v>
      </c>
      <c r="J3574" s="358">
        <f t="shared" si="110"/>
        <v>21034</v>
      </c>
      <c r="K3574" s="580"/>
      <c r="L3574" s="580"/>
      <c r="M3574" s="1006"/>
      <c r="N3574" s="716"/>
      <c r="O3574" s="716"/>
      <c r="P3574" s="716"/>
      <c r="Q3574" s="716"/>
      <c r="R3574" s="716"/>
      <c r="S3574" s="716"/>
      <c r="T3574" s="1051"/>
      <c r="U3574" s="360" t="s">
        <v>264</v>
      </c>
      <c r="V3574" s="821">
        <v>14</v>
      </c>
      <c r="W3574" s="358">
        <f t="shared" si="111"/>
        <v>3566</v>
      </c>
      <c r="X3574" s="580"/>
      <c r="Y3574" s="1006"/>
      <c r="Z3574" s="707"/>
      <c r="AA3574" s="1008"/>
      <c r="AB3574" s="1012"/>
      <c r="AC3574" s="1009"/>
      <c r="AD3574" s="1007"/>
    </row>
    <row r="3575" spans="2:30">
      <c r="B3575" s="360" t="s">
        <v>374</v>
      </c>
      <c r="C3575" s="821">
        <v>15</v>
      </c>
      <c r="D3575" s="358">
        <v>3566</v>
      </c>
      <c r="E3575" s="439"/>
      <c r="F3575" s="580"/>
      <c r="H3575" s="360" t="s">
        <v>445</v>
      </c>
      <c r="I3575" s="821">
        <v>15</v>
      </c>
      <c r="J3575" s="358">
        <f t="shared" si="110"/>
        <v>21035</v>
      </c>
      <c r="K3575" s="580"/>
      <c r="L3575" s="580"/>
      <c r="M3575" s="1006"/>
      <c r="N3575" s="716"/>
      <c r="O3575" s="716"/>
      <c r="P3575" s="716"/>
      <c r="Q3575" s="716"/>
      <c r="R3575" s="716"/>
      <c r="S3575" s="716"/>
      <c r="T3575" s="1051"/>
      <c r="U3575" s="360" t="s">
        <v>264</v>
      </c>
      <c r="V3575" s="821">
        <v>15</v>
      </c>
      <c r="W3575" s="358">
        <f t="shared" si="111"/>
        <v>3567</v>
      </c>
      <c r="X3575" s="580"/>
      <c r="Y3575" s="1006"/>
      <c r="Z3575" s="707"/>
      <c r="AA3575" s="1008"/>
      <c r="AB3575" s="1012"/>
      <c r="AC3575" s="1009"/>
      <c r="AD3575" s="1007"/>
    </row>
    <row r="3576" spans="2:30">
      <c r="B3576" s="360" t="s">
        <v>374</v>
      </c>
      <c r="C3576" s="821">
        <v>16</v>
      </c>
      <c r="D3576" s="358">
        <v>3567</v>
      </c>
      <c r="E3576" s="439"/>
      <c r="F3576" s="580"/>
      <c r="H3576" s="360" t="s">
        <v>445</v>
      </c>
      <c r="I3576" s="821">
        <v>16</v>
      </c>
      <c r="J3576" s="358">
        <f t="shared" si="110"/>
        <v>21036</v>
      </c>
      <c r="K3576" s="580"/>
      <c r="L3576" s="580"/>
      <c r="M3576" s="1006"/>
      <c r="N3576" s="716"/>
      <c r="O3576" s="716"/>
      <c r="P3576" s="716"/>
      <c r="Q3576" s="716"/>
      <c r="R3576" s="716"/>
      <c r="S3576" s="716"/>
      <c r="T3576" s="1051"/>
      <c r="U3576" s="360" t="s">
        <v>264</v>
      </c>
      <c r="V3576" s="821">
        <v>16</v>
      </c>
      <c r="W3576" s="358">
        <f t="shared" si="111"/>
        <v>3568</v>
      </c>
      <c r="X3576" s="580"/>
      <c r="Y3576" s="1006"/>
      <c r="Z3576" s="707"/>
      <c r="AA3576" s="1008"/>
      <c r="AB3576" s="1012"/>
      <c r="AC3576" s="1009"/>
      <c r="AD3576" s="1007"/>
    </row>
    <row r="3577" spans="2:30">
      <c r="B3577" s="360" t="s">
        <v>374</v>
      </c>
      <c r="C3577" s="821">
        <v>17</v>
      </c>
      <c r="D3577" s="358">
        <v>3568</v>
      </c>
      <c r="E3577" s="439"/>
      <c r="F3577" s="580"/>
      <c r="H3577" s="360" t="s">
        <v>445</v>
      </c>
      <c r="I3577" s="821">
        <v>17</v>
      </c>
      <c r="J3577" s="358">
        <f t="shared" si="110"/>
        <v>21037</v>
      </c>
      <c r="K3577" s="580"/>
      <c r="L3577" s="580"/>
      <c r="M3577" s="1006"/>
      <c r="N3577" s="716"/>
      <c r="O3577" s="716"/>
      <c r="P3577" s="716"/>
      <c r="Q3577" s="716"/>
      <c r="R3577" s="716"/>
      <c r="S3577" s="716"/>
      <c r="T3577" s="1051"/>
      <c r="U3577" s="360" t="s">
        <v>264</v>
      </c>
      <c r="V3577" s="821">
        <v>17</v>
      </c>
      <c r="W3577" s="358">
        <f t="shared" si="111"/>
        <v>3569</v>
      </c>
      <c r="X3577" s="580"/>
      <c r="Y3577" s="1006"/>
      <c r="Z3577" s="707"/>
      <c r="AA3577" s="1008"/>
      <c r="AB3577" s="1012"/>
      <c r="AC3577" s="1009"/>
      <c r="AD3577" s="1007"/>
    </row>
    <row r="3578" spans="2:30">
      <c r="B3578" s="360" t="s">
        <v>374</v>
      </c>
      <c r="C3578" s="821">
        <v>18</v>
      </c>
      <c r="D3578" s="358">
        <v>3569</v>
      </c>
      <c r="E3578" s="439"/>
      <c r="F3578" s="580"/>
      <c r="H3578" s="360" t="s">
        <v>445</v>
      </c>
      <c r="I3578" s="821">
        <v>18</v>
      </c>
      <c r="J3578" s="358">
        <f t="shared" si="110"/>
        <v>21038</v>
      </c>
      <c r="K3578" s="580"/>
      <c r="L3578" s="580"/>
      <c r="M3578" s="1006"/>
      <c r="N3578" s="716"/>
      <c r="O3578" s="716"/>
      <c r="P3578" s="716"/>
      <c r="Q3578" s="716"/>
      <c r="R3578" s="716"/>
      <c r="S3578" s="716"/>
      <c r="T3578" s="1051"/>
      <c r="U3578" s="360" t="s">
        <v>264</v>
      </c>
      <c r="V3578" s="821">
        <v>18</v>
      </c>
      <c r="W3578" s="358">
        <f t="shared" si="111"/>
        <v>3570</v>
      </c>
      <c r="X3578" s="580"/>
      <c r="Y3578" s="1006"/>
      <c r="Z3578" s="707"/>
      <c r="AA3578" s="1008"/>
      <c r="AB3578" s="1012"/>
      <c r="AC3578" s="1009"/>
      <c r="AD3578" s="1007"/>
    </row>
    <row r="3579" spans="2:30">
      <c r="B3579" s="360" t="s">
        <v>374</v>
      </c>
      <c r="C3579" s="821">
        <v>19</v>
      </c>
      <c r="D3579" s="358">
        <v>3570</v>
      </c>
      <c r="E3579" s="439"/>
      <c r="F3579" s="580"/>
      <c r="H3579" s="360" t="s">
        <v>445</v>
      </c>
      <c r="I3579" s="821">
        <v>19</v>
      </c>
      <c r="J3579" s="358">
        <f t="shared" si="110"/>
        <v>21039</v>
      </c>
      <c r="K3579" s="580"/>
      <c r="L3579" s="580"/>
      <c r="M3579" s="1006"/>
      <c r="N3579" s="716"/>
      <c r="O3579" s="716"/>
      <c r="P3579" s="716"/>
      <c r="Q3579" s="716"/>
      <c r="R3579" s="716"/>
      <c r="S3579" s="716"/>
      <c r="T3579" s="1051"/>
      <c r="U3579" s="360" t="s">
        <v>264</v>
      </c>
      <c r="V3579" s="821">
        <v>19</v>
      </c>
      <c r="W3579" s="358">
        <f t="shared" si="111"/>
        <v>3571</v>
      </c>
      <c r="X3579" s="580"/>
      <c r="Y3579" s="1006"/>
      <c r="Z3579" s="707"/>
      <c r="AA3579" s="1008"/>
      <c r="AB3579" s="1012"/>
      <c r="AC3579" s="1009"/>
      <c r="AD3579" s="1007"/>
    </row>
    <row r="3580" spans="2:30">
      <c r="B3580" s="360" t="s">
        <v>374</v>
      </c>
      <c r="C3580" s="821">
        <v>20</v>
      </c>
      <c r="D3580" s="358">
        <v>3571</v>
      </c>
      <c r="E3580" s="439"/>
      <c r="F3580" s="580"/>
      <c r="H3580" s="360" t="s">
        <v>445</v>
      </c>
      <c r="I3580" s="821">
        <v>20</v>
      </c>
      <c r="J3580" s="358">
        <f t="shared" si="110"/>
        <v>21040</v>
      </c>
      <c r="K3580" s="580"/>
      <c r="L3580" s="580"/>
      <c r="M3580" s="1006"/>
      <c r="N3580" s="716"/>
      <c r="O3580" s="716"/>
      <c r="P3580" s="716"/>
      <c r="Q3580" s="716"/>
      <c r="R3580" s="716"/>
      <c r="S3580" s="716"/>
      <c r="T3580" s="1051"/>
      <c r="U3580" s="360" t="s">
        <v>264</v>
      </c>
      <c r="V3580" s="821">
        <v>20</v>
      </c>
      <c r="W3580" s="358">
        <f t="shared" si="111"/>
        <v>3572</v>
      </c>
      <c r="X3580" s="580"/>
      <c r="Y3580" s="1006"/>
      <c r="Z3580" s="707"/>
      <c r="AA3580" s="1008"/>
      <c r="AB3580" s="1012"/>
      <c r="AC3580" s="1009"/>
      <c r="AD3580" s="1007"/>
    </row>
    <row r="3581" spans="2:30">
      <c r="B3581" s="360" t="s">
        <v>374</v>
      </c>
      <c r="C3581" s="821">
        <v>21</v>
      </c>
      <c r="D3581" s="358">
        <v>3572</v>
      </c>
      <c r="E3581" s="439"/>
      <c r="F3581" s="580"/>
      <c r="H3581" s="360" t="s">
        <v>445</v>
      </c>
      <c r="I3581" s="821">
        <v>21</v>
      </c>
      <c r="J3581" s="358">
        <f t="shared" si="110"/>
        <v>21041</v>
      </c>
      <c r="K3581" s="580"/>
      <c r="L3581" s="580"/>
      <c r="M3581" s="1006"/>
      <c r="N3581" s="716"/>
      <c r="O3581" s="716"/>
      <c r="P3581" s="716"/>
      <c r="Q3581" s="716"/>
      <c r="R3581" s="716"/>
      <c r="S3581" s="716"/>
      <c r="T3581" s="1051"/>
      <c r="U3581" s="360" t="s">
        <v>264</v>
      </c>
      <c r="V3581" s="821">
        <v>21</v>
      </c>
      <c r="W3581" s="358">
        <f t="shared" si="111"/>
        <v>3573</v>
      </c>
      <c r="X3581" s="580"/>
      <c r="Y3581" s="1006"/>
      <c r="Z3581" s="707"/>
      <c r="AA3581" s="1008"/>
      <c r="AB3581" s="1012"/>
      <c r="AC3581" s="1009"/>
      <c r="AD3581" s="1007"/>
    </row>
    <row r="3582" spans="2:30">
      <c r="B3582" s="360" t="s">
        <v>374</v>
      </c>
      <c r="C3582" s="821">
        <v>22</v>
      </c>
      <c r="D3582" s="358">
        <v>3573</v>
      </c>
      <c r="E3582" s="439"/>
      <c r="F3582" s="580"/>
      <c r="H3582" s="360" t="s">
        <v>445</v>
      </c>
      <c r="I3582" s="821">
        <v>22</v>
      </c>
      <c r="J3582" s="358">
        <f t="shared" si="110"/>
        <v>21042</v>
      </c>
      <c r="K3582" s="580"/>
      <c r="L3582" s="580"/>
      <c r="M3582" s="1006"/>
      <c r="N3582" s="716"/>
      <c r="O3582" s="716"/>
      <c r="P3582" s="716"/>
      <c r="Q3582" s="716"/>
      <c r="R3582" s="716"/>
      <c r="S3582" s="716"/>
      <c r="T3582" s="1051"/>
      <c r="U3582" s="360" t="s">
        <v>264</v>
      </c>
      <c r="V3582" s="821">
        <v>22</v>
      </c>
      <c r="W3582" s="358">
        <f t="shared" si="111"/>
        <v>3574</v>
      </c>
      <c r="X3582" s="580"/>
      <c r="Y3582" s="1006"/>
      <c r="Z3582" s="707"/>
      <c r="AA3582" s="1008"/>
      <c r="AB3582" s="1012"/>
      <c r="AC3582" s="1009"/>
      <c r="AD3582" s="1007"/>
    </row>
    <row r="3583" spans="2:30">
      <c r="B3583" s="360" t="s">
        <v>374</v>
      </c>
      <c r="C3583" s="821">
        <v>23</v>
      </c>
      <c r="D3583" s="358">
        <v>3574</v>
      </c>
      <c r="E3583" s="439"/>
      <c r="F3583" s="580"/>
      <c r="H3583" s="360" t="s">
        <v>445</v>
      </c>
      <c r="I3583" s="821">
        <v>23</v>
      </c>
      <c r="J3583" s="358">
        <f t="shared" si="110"/>
        <v>21043</v>
      </c>
      <c r="K3583" s="580"/>
      <c r="L3583" s="580"/>
      <c r="M3583" s="1006"/>
      <c r="N3583" s="716"/>
      <c r="O3583" s="716"/>
      <c r="P3583" s="716"/>
      <c r="Q3583" s="716"/>
      <c r="R3583" s="716"/>
      <c r="S3583" s="716"/>
      <c r="T3583" s="1051"/>
      <c r="U3583" s="360" t="s">
        <v>264</v>
      </c>
      <c r="V3583" s="821">
        <v>23</v>
      </c>
      <c r="W3583" s="358">
        <f t="shared" si="111"/>
        <v>3575</v>
      </c>
      <c r="X3583" s="580"/>
      <c r="Y3583" s="1006"/>
      <c r="Z3583" s="707"/>
      <c r="AA3583" s="1008"/>
      <c r="AB3583" s="1012"/>
      <c r="AC3583" s="1009"/>
      <c r="AD3583" s="1007"/>
    </row>
    <row r="3584" spans="2:30">
      <c r="B3584" s="360" t="s">
        <v>374</v>
      </c>
      <c r="C3584" s="821">
        <v>24</v>
      </c>
      <c r="D3584" s="358">
        <v>3575</v>
      </c>
      <c r="E3584" s="439"/>
      <c r="F3584" s="580"/>
      <c r="H3584" s="360" t="s">
        <v>445</v>
      </c>
      <c r="I3584" s="821">
        <v>24</v>
      </c>
      <c r="J3584" s="358">
        <f t="shared" si="110"/>
        <v>21044</v>
      </c>
      <c r="K3584" s="580"/>
      <c r="L3584" s="580"/>
      <c r="M3584" s="1006"/>
      <c r="N3584" s="716"/>
      <c r="O3584" s="716"/>
      <c r="P3584" s="716"/>
      <c r="Q3584" s="716"/>
      <c r="R3584" s="716"/>
      <c r="S3584" s="716"/>
      <c r="T3584" s="1051"/>
      <c r="U3584" s="360" t="s">
        <v>264</v>
      </c>
      <c r="V3584" s="821">
        <v>24</v>
      </c>
      <c r="W3584" s="358">
        <f t="shared" si="111"/>
        <v>3576</v>
      </c>
      <c r="X3584" s="580"/>
      <c r="Y3584" s="1006"/>
      <c r="Z3584" s="707"/>
      <c r="AA3584" s="1008"/>
      <c r="AB3584" s="1012"/>
      <c r="AC3584" s="1009"/>
      <c r="AD3584" s="1007"/>
    </row>
    <row r="3585" spans="2:30">
      <c r="B3585" s="360" t="s">
        <v>375</v>
      </c>
      <c r="C3585" s="821">
        <v>1</v>
      </c>
      <c r="D3585" s="358">
        <v>3576</v>
      </c>
      <c r="E3585" s="439"/>
      <c r="F3585" s="580"/>
      <c r="H3585" s="360" t="s">
        <v>445</v>
      </c>
      <c r="I3585" s="821">
        <v>25</v>
      </c>
      <c r="J3585" s="358">
        <f t="shared" si="110"/>
        <v>21045</v>
      </c>
      <c r="K3585" s="580"/>
      <c r="L3585" s="580"/>
      <c r="M3585" s="1006"/>
      <c r="N3585" s="716"/>
      <c r="O3585" s="716"/>
      <c r="P3585" s="716"/>
      <c r="Q3585" s="716"/>
      <c r="R3585" s="716"/>
      <c r="S3585" s="716"/>
      <c r="T3585" s="1051"/>
      <c r="U3585" s="360" t="s">
        <v>264</v>
      </c>
      <c r="V3585" s="821">
        <v>25</v>
      </c>
      <c r="W3585" s="358">
        <f t="shared" si="111"/>
        <v>3577</v>
      </c>
      <c r="X3585" s="580"/>
      <c r="Y3585" s="1006"/>
      <c r="Z3585" s="707"/>
      <c r="AA3585" s="1008"/>
      <c r="AB3585" s="1012"/>
      <c r="AC3585" s="1009"/>
      <c r="AD3585" s="1007"/>
    </row>
    <row r="3586" spans="2:30">
      <c r="B3586" s="360" t="s">
        <v>375</v>
      </c>
      <c r="C3586" s="821">
        <v>2</v>
      </c>
      <c r="D3586" s="358">
        <v>3577</v>
      </c>
      <c r="E3586" s="439"/>
      <c r="F3586" s="580"/>
      <c r="H3586" s="360" t="s">
        <v>445</v>
      </c>
      <c r="I3586" s="821">
        <v>26</v>
      </c>
      <c r="J3586" s="358">
        <f t="shared" si="110"/>
        <v>21046</v>
      </c>
      <c r="K3586" s="580"/>
      <c r="L3586" s="580"/>
      <c r="M3586" s="1006"/>
      <c r="N3586" s="716"/>
      <c r="O3586" s="716"/>
      <c r="P3586" s="716"/>
      <c r="Q3586" s="716"/>
      <c r="R3586" s="716"/>
      <c r="S3586" s="716"/>
      <c r="T3586" s="1051"/>
      <c r="U3586" s="360" t="s">
        <v>264</v>
      </c>
      <c r="V3586" s="821">
        <v>26</v>
      </c>
      <c r="W3586" s="358">
        <f t="shared" si="111"/>
        <v>3578</v>
      </c>
      <c r="X3586" s="580"/>
      <c r="Y3586" s="1006"/>
      <c r="Z3586" s="707"/>
      <c r="AA3586" s="1008"/>
      <c r="AB3586" s="1012"/>
      <c r="AC3586" s="1009"/>
      <c r="AD3586" s="1007"/>
    </row>
    <row r="3587" spans="2:30">
      <c r="B3587" s="360" t="s">
        <v>375</v>
      </c>
      <c r="C3587" s="821">
        <v>3</v>
      </c>
      <c r="D3587" s="358">
        <v>3578</v>
      </c>
      <c r="E3587" s="439"/>
      <c r="F3587" s="580"/>
      <c r="H3587" s="360" t="s">
        <v>445</v>
      </c>
      <c r="I3587" s="821">
        <v>27</v>
      </c>
      <c r="J3587" s="358">
        <f t="shared" si="110"/>
        <v>21047</v>
      </c>
      <c r="K3587" s="580"/>
      <c r="L3587" s="580"/>
      <c r="M3587" s="1006"/>
      <c r="N3587" s="716"/>
      <c r="O3587" s="716"/>
      <c r="P3587" s="716"/>
      <c r="Q3587" s="716"/>
      <c r="R3587" s="716"/>
      <c r="S3587" s="716"/>
      <c r="T3587" s="1051"/>
      <c r="U3587" s="360" t="s">
        <v>264</v>
      </c>
      <c r="V3587" s="821">
        <v>27</v>
      </c>
      <c r="W3587" s="358">
        <f t="shared" si="111"/>
        <v>3579</v>
      </c>
      <c r="X3587" s="580"/>
      <c r="Y3587" s="1006"/>
      <c r="Z3587" s="707"/>
      <c r="AA3587" s="1008"/>
      <c r="AB3587" s="1012"/>
      <c r="AC3587" s="1009"/>
      <c r="AD3587" s="1007"/>
    </row>
    <row r="3588" spans="2:30">
      <c r="B3588" s="360" t="s">
        <v>375</v>
      </c>
      <c r="C3588" s="821">
        <v>4</v>
      </c>
      <c r="D3588" s="358">
        <v>3579</v>
      </c>
      <c r="E3588" s="439"/>
      <c r="F3588" s="580"/>
      <c r="H3588" s="360" t="s">
        <v>445</v>
      </c>
      <c r="I3588" s="821">
        <v>28</v>
      </c>
      <c r="J3588" s="358">
        <f t="shared" si="110"/>
        <v>21048</v>
      </c>
      <c r="K3588" s="580"/>
      <c r="L3588" s="580"/>
      <c r="M3588" s="1006"/>
      <c r="N3588" s="716"/>
      <c r="O3588" s="716"/>
      <c r="P3588" s="716"/>
      <c r="Q3588" s="716"/>
      <c r="R3588" s="716"/>
      <c r="S3588" s="716"/>
      <c r="T3588" s="1051"/>
      <c r="U3588" s="360" t="s">
        <v>264</v>
      </c>
      <c r="V3588" s="821">
        <v>28</v>
      </c>
      <c r="W3588" s="358">
        <f t="shared" si="111"/>
        <v>3580</v>
      </c>
      <c r="X3588" s="580"/>
      <c r="Y3588" s="1006"/>
      <c r="Z3588" s="707"/>
      <c r="AA3588" s="1008"/>
      <c r="AB3588" s="1012"/>
      <c r="AC3588" s="1009"/>
      <c r="AD3588" s="1007"/>
    </row>
    <row r="3589" spans="2:30">
      <c r="B3589" s="360" t="s">
        <v>375</v>
      </c>
      <c r="C3589" s="821">
        <v>5</v>
      </c>
      <c r="D3589" s="358">
        <v>3580</v>
      </c>
      <c r="E3589" s="439"/>
      <c r="F3589" s="580"/>
      <c r="H3589" s="360" t="s">
        <v>445</v>
      </c>
      <c r="I3589" s="821">
        <v>29</v>
      </c>
      <c r="J3589" s="358">
        <f t="shared" si="110"/>
        <v>21049</v>
      </c>
      <c r="K3589" s="580"/>
      <c r="L3589" s="580"/>
      <c r="M3589" s="1006"/>
      <c r="N3589" s="716"/>
      <c r="O3589" s="716"/>
      <c r="P3589" s="716"/>
      <c r="Q3589" s="716"/>
      <c r="R3589" s="716"/>
      <c r="S3589" s="716"/>
      <c r="T3589" s="1051"/>
      <c r="U3589" s="360" t="s">
        <v>264</v>
      </c>
      <c r="V3589" s="821">
        <v>29</v>
      </c>
      <c r="W3589" s="358">
        <f t="shared" si="111"/>
        <v>3581</v>
      </c>
      <c r="X3589" s="580"/>
      <c r="Y3589" s="1006"/>
      <c r="Z3589" s="707"/>
      <c r="AA3589" s="1008"/>
      <c r="AB3589" s="1012"/>
      <c r="AC3589" s="1009"/>
      <c r="AD3589" s="1007"/>
    </row>
    <row r="3590" spans="2:30">
      <c r="B3590" s="360" t="s">
        <v>375</v>
      </c>
      <c r="C3590" s="821">
        <v>6</v>
      </c>
      <c r="D3590" s="358">
        <v>3581</v>
      </c>
      <c r="E3590" s="439"/>
      <c r="F3590" s="580"/>
      <c r="H3590" s="360" t="s">
        <v>445</v>
      </c>
      <c r="I3590" s="821">
        <v>30</v>
      </c>
      <c r="J3590" s="358">
        <f t="shared" si="110"/>
        <v>21050</v>
      </c>
      <c r="K3590" s="580"/>
      <c r="L3590" s="580"/>
      <c r="M3590" s="1006"/>
      <c r="N3590" s="716"/>
      <c r="O3590" s="716"/>
      <c r="P3590" s="716"/>
      <c r="Q3590" s="716"/>
      <c r="R3590" s="716"/>
      <c r="S3590" s="716"/>
      <c r="T3590" s="1051"/>
      <c r="U3590" s="360" t="s">
        <v>264</v>
      </c>
      <c r="V3590" s="821">
        <v>30</v>
      </c>
      <c r="W3590" s="358">
        <f t="shared" si="111"/>
        <v>3582</v>
      </c>
      <c r="X3590" s="580"/>
      <c r="Y3590" s="1006"/>
      <c r="Z3590" s="707"/>
      <c r="AA3590" s="1008"/>
      <c r="AB3590" s="1012"/>
      <c r="AC3590" s="1009"/>
      <c r="AD3590" s="1007"/>
    </row>
    <row r="3591" spans="2:30">
      <c r="B3591" s="360" t="s">
        <v>375</v>
      </c>
      <c r="C3591" s="821">
        <v>7</v>
      </c>
      <c r="D3591" s="358">
        <v>3582</v>
      </c>
      <c r="E3591" s="439"/>
      <c r="F3591" s="580"/>
      <c r="H3591" s="360" t="s">
        <v>445</v>
      </c>
      <c r="I3591" s="821">
        <v>31</v>
      </c>
      <c r="J3591" s="358">
        <f t="shared" si="110"/>
        <v>21051</v>
      </c>
      <c r="K3591" s="580"/>
      <c r="L3591" s="580"/>
      <c r="M3591" s="1006"/>
      <c r="N3591" s="716"/>
      <c r="O3591" s="716"/>
      <c r="P3591" s="716"/>
      <c r="Q3591" s="716"/>
      <c r="R3591" s="716"/>
      <c r="S3591" s="716"/>
      <c r="T3591" s="1051"/>
      <c r="U3591" s="360" t="s">
        <v>264</v>
      </c>
      <c r="V3591" s="821">
        <v>31</v>
      </c>
      <c r="W3591" s="358">
        <f t="shared" si="111"/>
        <v>3583</v>
      </c>
      <c r="X3591" s="580"/>
      <c r="Y3591" s="1006"/>
      <c r="Z3591" s="707"/>
      <c r="AA3591" s="1008"/>
      <c r="AB3591" s="1012"/>
      <c r="AC3591" s="1009"/>
      <c r="AD3591" s="1007"/>
    </row>
    <row r="3592" spans="2:30">
      <c r="B3592" s="360" t="s">
        <v>375</v>
      </c>
      <c r="C3592" s="821">
        <v>8</v>
      </c>
      <c r="D3592" s="358">
        <v>3583</v>
      </c>
      <c r="E3592" s="439"/>
      <c r="F3592" s="580"/>
      <c r="H3592" s="360" t="s">
        <v>445</v>
      </c>
      <c r="I3592" s="821">
        <v>32</v>
      </c>
      <c r="J3592" s="358">
        <f t="shared" si="110"/>
        <v>21052</v>
      </c>
      <c r="K3592" s="580"/>
      <c r="L3592" s="580"/>
      <c r="M3592" s="1006"/>
      <c r="N3592" s="716"/>
      <c r="O3592" s="716"/>
      <c r="P3592" s="716"/>
      <c r="Q3592" s="716"/>
      <c r="R3592" s="716"/>
      <c r="S3592" s="716"/>
      <c r="T3592" s="1051"/>
      <c r="U3592" s="360" t="s">
        <v>264</v>
      </c>
      <c r="V3592" s="821">
        <v>32</v>
      </c>
      <c r="W3592" s="358">
        <f t="shared" si="111"/>
        <v>3584</v>
      </c>
      <c r="X3592" s="580"/>
      <c r="Y3592" s="1006"/>
      <c r="Z3592" s="707"/>
      <c r="AA3592" s="1008"/>
      <c r="AB3592" s="1012"/>
      <c r="AC3592" s="1009"/>
      <c r="AD3592" s="1007"/>
    </row>
    <row r="3593" spans="2:30">
      <c r="B3593" s="360" t="s">
        <v>375</v>
      </c>
      <c r="C3593" s="821">
        <v>9</v>
      </c>
      <c r="D3593" s="358">
        <v>3584</v>
      </c>
      <c r="E3593" s="439"/>
      <c r="F3593" s="580"/>
      <c r="H3593" s="360" t="s">
        <v>445</v>
      </c>
      <c r="I3593" s="821">
        <v>33</v>
      </c>
      <c r="J3593" s="358">
        <f t="shared" si="110"/>
        <v>21053</v>
      </c>
      <c r="K3593" s="580"/>
      <c r="L3593" s="580"/>
      <c r="M3593" s="1006"/>
      <c r="N3593" s="716"/>
      <c r="O3593" s="716"/>
      <c r="P3593" s="716"/>
      <c r="Q3593" s="716"/>
      <c r="R3593" s="716"/>
      <c r="S3593" s="716"/>
      <c r="T3593" s="1051"/>
      <c r="U3593" s="360" t="s">
        <v>264</v>
      </c>
      <c r="V3593" s="821">
        <v>33</v>
      </c>
      <c r="W3593" s="358">
        <f t="shared" si="111"/>
        <v>3585</v>
      </c>
      <c r="X3593" s="580"/>
      <c r="Y3593" s="1006"/>
      <c r="Z3593" s="707"/>
      <c r="AA3593" s="1008"/>
      <c r="AB3593" s="1012"/>
      <c r="AC3593" s="1009"/>
      <c r="AD3593" s="1007"/>
    </row>
    <row r="3594" spans="2:30">
      <c r="B3594" s="360" t="s">
        <v>375</v>
      </c>
      <c r="C3594" s="821">
        <v>10</v>
      </c>
      <c r="D3594" s="358">
        <v>3585</v>
      </c>
      <c r="E3594" s="439"/>
      <c r="F3594" s="580"/>
      <c r="H3594" s="360" t="s">
        <v>445</v>
      </c>
      <c r="I3594" s="821">
        <v>34</v>
      </c>
      <c r="J3594" s="358">
        <f t="shared" ref="J3594:J3657" si="112">J3593+1</f>
        <v>21054</v>
      </c>
      <c r="K3594" s="580"/>
      <c r="L3594" s="580"/>
      <c r="M3594" s="1006"/>
      <c r="N3594" s="716"/>
      <c r="O3594" s="716"/>
      <c r="P3594" s="716"/>
      <c r="Q3594" s="716"/>
      <c r="R3594" s="716"/>
      <c r="S3594" s="716"/>
      <c r="T3594" s="1051"/>
      <c r="U3594" s="360" t="s">
        <v>264</v>
      </c>
      <c r="V3594" s="821">
        <v>34</v>
      </c>
      <c r="W3594" s="358">
        <f t="shared" ref="W3594:W3657" si="113">W3593+1</f>
        <v>3586</v>
      </c>
      <c r="X3594" s="580"/>
      <c r="Y3594" s="1006"/>
      <c r="Z3594" s="707"/>
      <c r="AA3594" s="1008"/>
      <c r="AB3594" s="1012"/>
      <c r="AC3594" s="1009"/>
      <c r="AD3594" s="1007"/>
    </row>
    <row r="3595" spans="2:30">
      <c r="B3595" s="360" t="s">
        <v>375</v>
      </c>
      <c r="C3595" s="821">
        <v>11</v>
      </c>
      <c r="D3595" s="358">
        <v>3586</v>
      </c>
      <c r="E3595" s="439"/>
      <c r="F3595" s="580"/>
      <c r="H3595" s="360" t="s">
        <v>445</v>
      </c>
      <c r="I3595" s="821">
        <v>35</v>
      </c>
      <c r="J3595" s="358">
        <f t="shared" si="112"/>
        <v>21055</v>
      </c>
      <c r="K3595" s="580"/>
      <c r="L3595" s="580"/>
      <c r="M3595" s="1006"/>
      <c r="N3595" s="716"/>
      <c r="O3595" s="716"/>
      <c r="P3595" s="716"/>
      <c r="Q3595" s="716"/>
      <c r="R3595" s="716"/>
      <c r="S3595" s="716"/>
      <c r="T3595" s="1051"/>
      <c r="U3595" s="360" t="s">
        <v>264</v>
      </c>
      <c r="V3595" s="821">
        <v>35</v>
      </c>
      <c r="W3595" s="358">
        <f t="shared" si="113"/>
        <v>3587</v>
      </c>
      <c r="X3595" s="580"/>
      <c r="Y3595" s="1006"/>
      <c r="Z3595" s="707"/>
      <c r="AA3595" s="1008"/>
      <c r="AB3595" s="1012"/>
      <c r="AC3595" s="1009"/>
      <c r="AD3595" s="1007"/>
    </row>
    <row r="3596" spans="2:30">
      <c r="B3596" s="360" t="s">
        <v>375</v>
      </c>
      <c r="C3596" s="821">
        <v>12</v>
      </c>
      <c r="D3596" s="358">
        <v>3587</v>
      </c>
      <c r="E3596" s="439"/>
      <c r="F3596" s="580"/>
      <c r="H3596" s="360" t="s">
        <v>445</v>
      </c>
      <c r="I3596" s="821">
        <v>36</v>
      </c>
      <c r="J3596" s="358">
        <f t="shared" si="112"/>
        <v>21056</v>
      </c>
      <c r="K3596" s="580"/>
      <c r="L3596" s="580"/>
      <c r="M3596" s="1006"/>
      <c r="N3596" s="716"/>
      <c r="O3596" s="716"/>
      <c r="P3596" s="716"/>
      <c r="Q3596" s="716"/>
      <c r="R3596" s="716"/>
      <c r="S3596" s="716"/>
      <c r="T3596" s="1051"/>
      <c r="U3596" s="360" t="s">
        <v>264</v>
      </c>
      <c r="V3596" s="821">
        <v>36</v>
      </c>
      <c r="W3596" s="358">
        <f t="shared" si="113"/>
        <v>3588</v>
      </c>
      <c r="X3596" s="580"/>
      <c r="Y3596" s="1006"/>
      <c r="Z3596" s="707"/>
      <c r="AA3596" s="1008"/>
      <c r="AB3596" s="1012"/>
      <c r="AC3596" s="1009"/>
      <c r="AD3596" s="1007"/>
    </row>
    <row r="3597" spans="2:30">
      <c r="B3597" s="360" t="s">
        <v>375</v>
      </c>
      <c r="C3597" s="821">
        <v>13</v>
      </c>
      <c r="D3597" s="358">
        <v>3588</v>
      </c>
      <c r="E3597" s="439"/>
      <c r="F3597" s="580"/>
      <c r="H3597" s="360" t="s">
        <v>445</v>
      </c>
      <c r="I3597" s="821">
        <v>37</v>
      </c>
      <c r="J3597" s="358">
        <f t="shared" si="112"/>
        <v>21057</v>
      </c>
      <c r="K3597" s="580"/>
      <c r="L3597" s="580"/>
      <c r="M3597" s="1006"/>
      <c r="N3597" s="716"/>
      <c r="O3597" s="716"/>
      <c r="P3597" s="716"/>
      <c r="Q3597" s="716"/>
      <c r="R3597" s="716"/>
      <c r="S3597" s="716"/>
      <c r="T3597" s="1051"/>
      <c r="U3597" s="360" t="s">
        <v>264</v>
      </c>
      <c r="V3597" s="821">
        <v>37</v>
      </c>
      <c r="W3597" s="358">
        <f t="shared" si="113"/>
        <v>3589</v>
      </c>
      <c r="X3597" s="580"/>
      <c r="Y3597" s="1006"/>
      <c r="Z3597" s="707"/>
      <c r="AA3597" s="1008"/>
      <c r="AB3597" s="1012"/>
      <c r="AC3597" s="1009"/>
      <c r="AD3597" s="1007"/>
    </row>
    <row r="3598" spans="2:30">
      <c r="B3598" s="360" t="s">
        <v>375</v>
      </c>
      <c r="C3598" s="821">
        <v>14</v>
      </c>
      <c r="D3598" s="358">
        <v>3589</v>
      </c>
      <c r="E3598" s="439"/>
      <c r="F3598" s="580"/>
      <c r="H3598" s="360" t="s">
        <v>445</v>
      </c>
      <c r="I3598" s="821">
        <v>38</v>
      </c>
      <c r="J3598" s="358">
        <f t="shared" si="112"/>
        <v>21058</v>
      </c>
      <c r="K3598" s="580"/>
      <c r="L3598" s="580"/>
      <c r="M3598" s="1006"/>
      <c r="N3598" s="716"/>
      <c r="O3598" s="716"/>
      <c r="P3598" s="716"/>
      <c r="Q3598" s="716"/>
      <c r="R3598" s="716"/>
      <c r="S3598" s="716"/>
      <c r="T3598" s="1051"/>
      <c r="U3598" s="360" t="s">
        <v>264</v>
      </c>
      <c r="V3598" s="821">
        <v>38</v>
      </c>
      <c r="W3598" s="358">
        <f t="shared" si="113"/>
        <v>3590</v>
      </c>
      <c r="X3598" s="580"/>
      <c r="Y3598" s="1006"/>
      <c r="Z3598" s="707"/>
      <c r="AA3598" s="1008"/>
      <c r="AB3598" s="1012"/>
      <c r="AC3598" s="1009"/>
      <c r="AD3598" s="1007"/>
    </row>
    <row r="3599" spans="2:30">
      <c r="B3599" s="360" t="s">
        <v>375</v>
      </c>
      <c r="C3599" s="821">
        <v>15</v>
      </c>
      <c r="D3599" s="358">
        <v>3590</v>
      </c>
      <c r="E3599" s="439"/>
      <c r="F3599" s="580"/>
      <c r="H3599" s="360" t="s">
        <v>445</v>
      </c>
      <c r="I3599" s="821">
        <v>39</v>
      </c>
      <c r="J3599" s="358">
        <f t="shared" si="112"/>
        <v>21059</v>
      </c>
      <c r="K3599" s="580"/>
      <c r="L3599" s="580"/>
      <c r="M3599" s="1006"/>
      <c r="N3599" s="716"/>
      <c r="O3599" s="716"/>
      <c r="P3599" s="716"/>
      <c r="Q3599" s="716"/>
      <c r="R3599" s="716"/>
      <c r="S3599" s="716"/>
      <c r="T3599" s="1051"/>
      <c r="U3599" s="360" t="s">
        <v>264</v>
      </c>
      <c r="V3599" s="821">
        <v>39</v>
      </c>
      <c r="W3599" s="358">
        <f t="shared" si="113"/>
        <v>3591</v>
      </c>
      <c r="X3599" s="580"/>
      <c r="Y3599" s="1006"/>
      <c r="Z3599" s="707"/>
      <c r="AA3599" s="1008"/>
      <c r="AB3599" s="1012"/>
      <c r="AC3599" s="1009"/>
      <c r="AD3599" s="1007"/>
    </row>
    <row r="3600" spans="2:30">
      <c r="B3600" s="360" t="s">
        <v>375</v>
      </c>
      <c r="C3600" s="821">
        <v>16</v>
      </c>
      <c r="D3600" s="358">
        <v>3591</v>
      </c>
      <c r="E3600" s="439"/>
      <c r="F3600" s="580"/>
      <c r="H3600" s="360" t="s">
        <v>445</v>
      </c>
      <c r="I3600" s="821">
        <v>40</v>
      </c>
      <c r="J3600" s="358">
        <f t="shared" si="112"/>
        <v>21060</v>
      </c>
      <c r="K3600" s="580"/>
      <c r="L3600" s="580"/>
      <c r="M3600" s="1006"/>
      <c r="N3600" s="716"/>
      <c r="O3600" s="716"/>
      <c r="P3600" s="716"/>
      <c r="Q3600" s="716"/>
      <c r="R3600" s="716"/>
      <c r="S3600" s="716"/>
      <c r="T3600" s="1051"/>
      <c r="U3600" s="360" t="s">
        <v>264</v>
      </c>
      <c r="V3600" s="821">
        <v>40</v>
      </c>
      <c r="W3600" s="358">
        <f t="shared" si="113"/>
        <v>3592</v>
      </c>
      <c r="X3600" s="580"/>
      <c r="Y3600" s="1006"/>
      <c r="Z3600" s="707"/>
      <c r="AA3600" s="1008"/>
      <c r="AB3600" s="1012"/>
      <c r="AC3600" s="1009"/>
      <c r="AD3600" s="1007"/>
    </row>
    <row r="3601" spans="2:30">
      <c r="B3601" s="360" t="s">
        <v>375</v>
      </c>
      <c r="C3601" s="821">
        <v>17</v>
      </c>
      <c r="D3601" s="358">
        <v>3592</v>
      </c>
      <c r="E3601" s="439"/>
      <c r="F3601" s="580"/>
      <c r="H3601" s="360" t="s">
        <v>445</v>
      </c>
      <c r="I3601" s="821">
        <v>41</v>
      </c>
      <c r="J3601" s="358">
        <f t="shared" si="112"/>
        <v>21061</v>
      </c>
      <c r="K3601" s="580"/>
      <c r="L3601" s="580"/>
      <c r="M3601" s="1006"/>
      <c r="N3601" s="716"/>
      <c r="O3601" s="716"/>
      <c r="P3601" s="716"/>
      <c r="Q3601" s="716"/>
      <c r="R3601" s="716"/>
      <c r="S3601" s="716"/>
      <c r="T3601" s="1051"/>
      <c r="U3601" s="360" t="s">
        <v>264</v>
      </c>
      <c r="V3601" s="821">
        <v>41</v>
      </c>
      <c r="W3601" s="358">
        <f t="shared" si="113"/>
        <v>3593</v>
      </c>
      <c r="X3601" s="580"/>
      <c r="Y3601" s="1006"/>
      <c r="Z3601" s="707"/>
      <c r="AA3601" s="1008"/>
      <c r="AB3601" s="1012"/>
      <c r="AC3601" s="1009"/>
      <c r="AD3601" s="1007"/>
    </row>
    <row r="3602" spans="2:30">
      <c r="B3602" s="360" t="s">
        <v>375</v>
      </c>
      <c r="C3602" s="821">
        <v>18</v>
      </c>
      <c r="D3602" s="358">
        <v>3593</v>
      </c>
      <c r="E3602" s="439"/>
      <c r="F3602" s="580"/>
      <c r="H3602" s="360" t="s">
        <v>445</v>
      </c>
      <c r="I3602" s="821">
        <v>42</v>
      </c>
      <c r="J3602" s="358">
        <f t="shared" si="112"/>
        <v>21062</v>
      </c>
      <c r="K3602" s="580"/>
      <c r="L3602" s="580"/>
      <c r="M3602" s="1006"/>
      <c r="N3602" s="716"/>
      <c r="O3602" s="716"/>
      <c r="P3602" s="716"/>
      <c r="Q3602" s="716"/>
      <c r="R3602" s="716"/>
      <c r="S3602" s="716"/>
      <c r="T3602" s="1051"/>
      <c r="U3602" s="360" t="s">
        <v>264</v>
      </c>
      <c r="V3602" s="821">
        <v>42</v>
      </c>
      <c r="W3602" s="358">
        <f t="shared" si="113"/>
        <v>3594</v>
      </c>
      <c r="X3602" s="580"/>
      <c r="Y3602" s="1006"/>
      <c r="Z3602" s="707"/>
      <c r="AA3602" s="1008"/>
      <c r="AB3602" s="1012"/>
      <c r="AC3602" s="1009"/>
      <c r="AD3602" s="1007"/>
    </row>
    <row r="3603" spans="2:30">
      <c r="B3603" s="360" t="s">
        <v>375</v>
      </c>
      <c r="C3603" s="821">
        <v>19</v>
      </c>
      <c r="D3603" s="358">
        <v>3594</v>
      </c>
      <c r="E3603" s="439"/>
      <c r="F3603" s="580"/>
      <c r="H3603" s="360" t="s">
        <v>445</v>
      </c>
      <c r="I3603" s="821">
        <v>43</v>
      </c>
      <c r="J3603" s="358">
        <f t="shared" si="112"/>
        <v>21063</v>
      </c>
      <c r="K3603" s="580"/>
      <c r="L3603" s="580"/>
      <c r="M3603" s="1006"/>
      <c r="N3603" s="716"/>
      <c r="O3603" s="716"/>
      <c r="P3603" s="716"/>
      <c r="Q3603" s="716"/>
      <c r="R3603" s="716"/>
      <c r="S3603" s="716"/>
      <c r="T3603" s="1051"/>
      <c r="U3603" s="360" t="s">
        <v>264</v>
      </c>
      <c r="V3603" s="821">
        <v>43</v>
      </c>
      <c r="W3603" s="358">
        <f t="shared" si="113"/>
        <v>3595</v>
      </c>
      <c r="X3603" s="580"/>
      <c r="Y3603" s="1006"/>
      <c r="Z3603" s="707"/>
      <c r="AA3603" s="1008"/>
      <c r="AB3603" s="1012"/>
      <c r="AC3603" s="1009"/>
      <c r="AD3603" s="1007"/>
    </row>
    <row r="3604" spans="2:30">
      <c r="B3604" s="360" t="s">
        <v>375</v>
      </c>
      <c r="C3604" s="821">
        <v>20</v>
      </c>
      <c r="D3604" s="358">
        <v>3595</v>
      </c>
      <c r="E3604" s="439"/>
      <c r="F3604" s="580"/>
      <c r="H3604" s="360" t="s">
        <v>445</v>
      </c>
      <c r="I3604" s="821">
        <v>44</v>
      </c>
      <c r="J3604" s="358">
        <f t="shared" si="112"/>
        <v>21064</v>
      </c>
      <c r="K3604" s="580"/>
      <c r="L3604" s="580"/>
      <c r="M3604" s="1006"/>
      <c r="N3604" s="716"/>
      <c r="O3604" s="716"/>
      <c r="P3604" s="716"/>
      <c r="Q3604" s="716"/>
      <c r="R3604" s="716"/>
      <c r="S3604" s="716"/>
      <c r="T3604" s="1051"/>
      <c r="U3604" s="360" t="s">
        <v>264</v>
      </c>
      <c r="V3604" s="821">
        <v>44</v>
      </c>
      <c r="W3604" s="358">
        <f t="shared" si="113"/>
        <v>3596</v>
      </c>
      <c r="X3604" s="580"/>
      <c r="Y3604" s="1006"/>
      <c r="Z3604" s="707"/>
      <c r="AA3604" s="1008"/>
      <c r="AB3604" s="1012"/>
      <c r="AC3604" s="1009"/>
      <c r="AD3604" s="1007"/>
    </row>
    <row r="3605" spans="2:30">
      <c r="B3605" s="360" t="s">
        <v>375</v>
      </c>
      <c r="C3605" s="821">
        <v>21</v>
      </c>
      <c r="D3605" s="358">
        <v>3596</v>
      </c>
      <c r="E3605" s="439"/>
      <c r="F3605" s="580"/>
      <c r="H3605" s="360" t="s">
        <v>445</v>
      </c>
      <c r="I3605" s="821">
        <v>45</v>
      </c>
      <c r="J3605" s="358">
        <f t="shared" si="112"/>
        <v>21065</v>
      </c>
      <c r="K3605" s="580"/>
      <c r="L3605" s="580"/>
      <c r="M3605" s="1006"/>
      <c r="N3605" s="716"/>
      <c r="O3605" s="716"/>
      <c r="P3605" s="716"/>
      <c r="Q3605" s="716"/>
      <c r="R3605" s="716"/>
      <c r="S3605" s="716"/>
      <c r="T3605" s="1051"/>
      <c r="U3605" s="360" t="s">
        <v>264</v>
      </c>
      <c r="V3605" s="821">
        <v>45</v>
      </c>
      <c r="W3605" s="358">
        <f t="shared" si="113"/>
        <v>3597</v>
      </c>
      <c r="X3605" s="580"/>
      <c r="Y3605" s="1006"/>
      <c r="Z3605" s="707"/>
      <c r="AA3605" s="1008"/>
      <c r="AB3605" s="1012"/>
      <c r="AC3605" s="1009"/>
      <c r="AD3605" s="1007"/>
    </row>
    <row r="3606" spans="2:30">
      <c r="B3606" s="360" t="s">
        <v>375</v>
      </c>
      <c r="C3606" s="821">
        <v>22</v>
      </c>
      <c r="D3606" s="358">
        <v>3597</v>
      </c>
      <c r="E3606" s="439"/>
      <c r="F3606" s="580"/>
      <c r="H3606" s="360" t="s">
        <v>445</v>
      </c>
      <c r="I3606" s="821">
        <v>46</v>
      </c>
      <c r="J3606" s="358">
        <f t="shared" si="112"/>
        <v>21066</v>
      </c>
      <c r="K3606" s="580"/>
      <c r="L3606" s="580"/>
      <c r="M3606" s="1006"/>
      <c r="N3606" s="716"/>
      <c r="O3606" s="716"/>
      <c r="P3606" s="716"/>
      <c r="Q3606" s="716"/>
      <c r="R3606" s="716"/>
      <c r="S3606" s="716"/>
      <c r="T3606" s="1051"/>
      <c r="U3606" s="360" t="s">
        <v>264</v>
      </c>
      <c r="V3606" s="821">
        <v>46</v>
      </c>
      <c r="W3606" s="358">
        <f t="shared" si="113"/>
        <v>3598</v>
      </c>
      <c r="X3606" s="580"/>
      <c r="Y3606" s="1006"/>
      <c r="Z3606" s="707"/>
      <c r="AA3606" s="1008"/>
      <c r="AB3606" s="1012"/>
      <c r="AC3606" s="1009"/>
      <c r="AD3606" s="1007"/>
    </row>
    <row r="3607" spans="2:30">
      <c r="B3607" s="360" t="s">
        <v>375</v>
      </c>
      <c r="C3607" s="821">
        <v>23</v>
      </c>
      <c r="D3607" s="358">
        <v>3598</v>
      </c>
      <c r="E3607" s="439"/>
      <c r="F3607" s="580"/>
      <c r="H3607" s="360" t="s">
        <v>445</v>
      </c>
      <c r="I3607" s="821">
        <v>47</v>
      </c>
      <c r="J3607" s="358">
        <f t="shared" si="112"/>
        <v>21067</v>
      </c>
      <c r="K3607" s="580"/>
      <c r="L3607" s="580"/>
      <c r="M3607" s="1006"/>
      <c r="N3607" s="716"/>
      <c r="O3607" s="716"/>
      <c r="P3607" s="716"/>
      <c r="Q3607" s="716"/>
      <c r="R3607" s="716"/>
      <c r="S3607" s="716"/>
      <c r="T3607" s="1051"/>
      <c r="U3607" s="360" t="s">
        <v>264</v>
      </c>
      <c r="V3607" s="821">
        <v>47</v>
      </c>
      <c r="W3607" s="358">
        <f t="shared" si="113"/>
        <v>3599</v>
      </c>
      <c r="X3607" s="580"/>
      <c r="Y3607" s="1006"/>
      <c r="Z3607" s="707"/>
      <c r="AA3607" s="1008"/>
      <c r="AB3607" s="1012"/>
      <c r="AC3607" s="1009"/>
      <c r="AD3607" s="1007"/>
    </row>
    <row r="3608" spans="2:30">
      <c r="B3608" s="360" t="s">
        <v>375</v>
      </c>
      <c r="C3608" s="821">
        <v>24</v>
      </c>
      <c r="D3608" s="358">
        <v>3599</v>
      </c>
      <c r="E3608" s="439"/>
      <c r="F3608" s="580"/>
      <c r="H3608" s="360" t="s">
        <v>445</v>
      </c>
      <c r="I3608" s="821">
        <v>48</v>
      </c>
      <c r="J3608" s="358">
        <f t="shared" si="112"/>
        <v>21068</v>
      </c>
      <c r="K3608" s="580"/>
      <c r="L3608" s="580"/>
      <c r="M3608" s="1006"/>
      <c r="N3608" s="716"/>
      <c r="O3608" s="716"/>
      <c r="P3608" s="716"/>
      <c r="Q3608" s="716"/>
      <c r="R3608" s="716"/>
      <c r="S3608" s="716"/>
      <c r="T3608" s="1051"/>
      <c r="U3608" s="360" t="s">
        <v>264</v>
      </c>
      <c r="V3608" s="821">
        <v>48</v>
      </c>
      <c r="W3608" s="358">
        <f t="shared" si="113"/>
        <v>3600</v>
      </c>
      <c r="X3608" s="580"/>
      <c r="Y3608" s="1006"/>
      <c r="Z3608" s="707"/>
      <c r="AA3608" s="1008"/>
      <c r="AB3608" s="1012"/>
      <c r="AC3608" s="1009"/>
      <c r="AD3608" s="1007"/>
    </row>
    <row r="3609" spans="2:30">
      <c r="B3609" s="360" t="s">
        <v>376</v>
      </c>
      <c r="C3609" s="821">
        <v>1</v>
      </c>
      <c r="D3609" s="358">
        <v>3600</v>
      </c>
      <c r="E3609" s="439"/>
      <c r="F3609" s="580"/>
      <c r="H3609" s="360" t="s">
        <v>445</v>
      </c>
      <c r="I3609" s="821">
        <v>49</v>
      </c>
      <c r="J3609" s="358">
        <f t="shared" si="112"/>
        <v>21069</v>
      </c>
      <c r="K3609" s="580"/>
      <c r="L3609" s="580"/>
      <c r="M3609" s="1006"/>
      <c r="N3609" s="716"/>
      <c r="O3609" s="716"/>
      <c r="P3609" s="716"/>
      <c r="Q3609" s="716"/>
      <c r="R3609" s="716"/>
      <c r="S3609" s="716"/>
      <c r="T3609" s="1051"/>
      <c r="U3609" s="360" t="s">
        <v>264</v>
      </c>
      <c r="V3609" s="821">
        <v>49</v>
      </c>
      <c r="W3609" s="358">
        <f t="shared" si="113"/>
        <v>3601</v>
      </c>
      <c r="X3609" s="580"/>
      <c r="Y3609" s="1006"/>
      <c r="Z3609" s="707"/>
      <c r="AA3609" s="1008"/>
      <c r="AB3609" s="1012"/>
      <c r="AC3609" s="1009"/>
      <c r="AD3609" s="1007"/>
    </row>
    <row r="3610" spans="2:30">
      <c r="B3610" s="360" t="s">
        <v>376</v>
      </c>
      <c r="C3610" s="821">
        <v>2</v>
      </c>
      <c r="D3610" s="358">
        <v>3601</v>
      </c>
      <c r="E3610" s="439"/>
      <c r="F3610" s="580"/>
      <c r="H3610" s="360" t="s">
        <v>445</v>
      </c>
      <c r="I3610" s="821">
        <v>50</v>
      </c>
      <c r="J3610" s="358">
        <f t="shared" si="112"/>
        <v>21070</v>
      </c>
      <c r="K3610" s="580"/>
      <c r="L3610" s="580"/>
      <c r="M3610" s="1006"/>
      <c r="N3610" s="716"/>
      <c r="O3610" s="716"/>
      <c r="P3610" s="716"/>
      <c r="Q3610" s="716"/>
      <c r="R3610" s="716"/>
      <c r="S3610" s="716"/>
      <c r="T3610" s="1051"/>
      <c r="U3610" s="360" t="s">
        <v>264</v>
      </c>
      <c r="V3610" s="821">
        <v>50</v>
      </c>
      <c r="W3610" s="358">
        <f t="shared" si="113"/>
        <v>3602</v>
      </c>
      <c r="X3610" s="580"/>
      <c r="Y3610" s="1006"/>
      <c r="Z3610" s="707"/>
      <c r="AA3610" s="1008"/>
      <c r="AB3610" s="1012"/>
      <c r="AC3610" s="1009"/>
      <c r="AD3610" s="1007"/>
    </row>
    <row r="3611" spans="2:30">
      <c r="B3611" s="360" t="s">
        <v>376</v>
      </c>
      <c r="C3611" s="821">
        <v>3</v>
      </c>
      <c r="D3611" s="358">
        <v>3602</v>
      </c>
      <c r="E3611" s="439"/>
      <c r="F3611" s="580"/>
      <c r="H3611" s="360" t="s">
        <v>445</v>
      </c>
      <c r="I3611" s="821">
        <v>51</v>
      </c>
      <c r="J3611" s="358">
        <f t="shared" si="112"/>
        <v>21071</v>
      </c>
      <c r="K3611" s="580"/>
      <c r="L3611" s="580"/>
      <c r="M3611" s="1006"/>
      <c r="N3611" s="716"/>
      <c r="O3611" s="716"/>
      <c r="P3611" s="716"/>
      <c r="Q3611" s="716"/>
      <c r="R3611" s="716"/>
      <c r="S3611" s="716"/>
      <c r="T3611" s="1051"/>
      <c r="U3611" s="360" t="s">
        <v>264</v>
      </c>
      <c r="V3611" s="821">
        <v>51</v>
      </c>
      <c r="W3611" s="358">
        <f t="shared" si="113"/>
        <v>3603</v>
      </c>
      <c r="X3611" s="580"/>
      <c r="Y3611" s="1006"/>
      <c r="Z3611" s="707"/>
      <c r="AA3611" s="1008"/>
      <c r="AB3611" s="1012"/>
      <c r="AC3611" s="1009"/>
      <c r="AD3611" s="1007"/>
    </row>
    <row r="3612" spans="2:30">
      <c r="B3612" s="360" t="s">
        <v>376</v>
      </c>
      <c r="C3612" s="821">
        <v>4</v>
      </c>
      <c r="D3612" s="358">
        <v>3603</v>
      </c>
      <c r="E3612" s="439"/>
      <c r="F3612" s="580"/>
      <c r="H3612" s="360" t="s">
        <v>445</v>
      </c>
      <c r="I3612" s="821">
        <v>52</v>
      </c>
      <c r="J3612" s="358">
        <f t="shared" si="112"/>
        <v>21072</v>
      </c>
      <c r="K3612" s="580"/>
      <c r="L3612" s="580"/>
      <c r="M3612" s="1006"/>
      <c r="N3612" s="716"/>
      <c r="O3612" s="716"/>
      <c r="P3612" s="716"/>
      <c r="Q3612" s="716"/>
      <c r="R3612" s="716"/>
      <c r="S3612" s="716"/>
      <c r="T3612" s="1051"/>
      <c r="U3612" s="360" t="s">
        <v>264</v>
      </c>
      <c r="V3612" s="821">
        <v>52</v>
      </c>
      <c r="W3612" s="358">
        <f t="shared" si="113"/>
        <v>3604</v>
      </c>
      <c r="X3612" s="580"/>
      <c r="Y3612" s="1006"/>
      <c r="Z3612" s="707"/>
      <c r="AA3612" s="1008"/>
      <c r="AB3612" s="1012"/>
      <c r="AC3612" s="1009"/>
      <c r="AD3612" s="1007"/>
    </row>
    <row r="3613" spans="2:30">
      <c r="B3613" s="360" t="s">
        <v>376</v>
      </c>
      <c r="C3613" s="821">
        <v>5</v>
      </c>
      <c r="D3613" s="358">
        <v>3604</v>
      </c>
      <c r="E3613" s="439"/>
      <c r="F3613" s="580"/>
      <c r="H3613" s="360" t="s">
        <v>445</v>
      </c>
      <c r="I3613" s="821">
        <v>53</v>
      </c>
      <c r="J3613" s="358">
        <f t="shared" si="112"/>
        <v>21073</v>
      </c>
      <c r="K3613" s="580"/>
      <c r="L3613" s="580"/>
      <c r="M3613" s="1006"/>
      <c r="N3613" s="716"/>
      <c r="O3613" s="716"/>
      <c r="P3613" s="716"/>
      <c r="Q3613" s="716"/>
      <c r="R3613" s="716"/>
      <c r="S3613" s="716"/>
      <c r="T3613" s="1051"/>
      <c r="U3613" s="360" t="s">
        <v>264</v>
      </c>
      <c r="V3613" s="821">
        <v>53</v>
      </c>
      <c r="W3613" s="358">
        <f t="shared" si="113"/>
        <v>3605</v>
      </c>
      <c r="X3613" s="580"/>
      <c r="Y3613" s="1006"/>
      <c r="Z3613" s="707"/>
      <c r="AA3613" s="1008"/>
      <c r="AB3613" s="1012"/>
      <c r="AC3613" s="1009"/>
      <c r="AD3613" s="1007"/>
    </row>
    <row r="3614" spans="2:30">
      <c r="B3614" s="360" t="s">
        <v>376</v>
      </c>
      <c r="C3614" s="821">
        <v>6</v>
      </c>
      <c r="D3614" s="358">
        <v>3605</v>
      </c>
      <c r="E3614" s="439"/>
      <c r="F3614" s="580"/>
      <c r="H3614" s="360" t="s">
        <v>445</v>
      </c>
      <c r="I3614" s="821">
        <v>54</v>
      </c>
      <c r="J3614" s="358">
        <f t="shared" si="112"/>
        <v>21074</v>
      </c>
      <c r="K3614" s="580"/>
      <c r="L3614" s="580"/>
      <c r="M3614" s="1006"/>
      <c r="N3614" s="716"/>
      <c r="O3614" s="716"/>
      <c r="P3614" s="716"/>
      <c r="Q3614" s="716"/>
      <c r="R3614" s="716"/>
      <c r="S3614" s="716"/>
      <c r="T3614" s="1051"/>
      <c r="U3614" s="360" t="s">
        <v>264</v>
      </c>
      <c r="V3614" s="821">
        <v>54</v>
      </c>
      <c r="W3614" s="358">
        <f t="shared" si="113"/>
        <v>3606</v>
      </c>
      <c r="X3614" s="580"/>
      <c r="Y3614" s="1006"/>
      <c r="Z3614" s="707"/>
      <c r="AA3614" s="1008"/>
      <c r="AB3614" s="1012"/>
      <c r="AC3614" s="1009"/>
      <c r="AD3614" s="1007"/>
    </row>
    <row r="3615" spans="2:30">
      <c r="B3615" s="360" t="s">
        <v>376</v>
      </c>
      <c r="C3615" s="821">
        <v>7</v>
      </c>
      <c r="D3615" s="358">
        <v>3606</v>
      </c>
      <c r="E3615" s="439"/>
      <c r="F3615" s="580"/>
      <c r="H3615" s="360" t="s">
        <v>445</v>
      </c>
      <c r="I3615" s="821">
        <v>55</v>
      </c>
      <c r="J3615" s="358">
        <f t="shared" si="112"/>
        <v>21075</v>
      </c>
      <c r="K3615" s="580"/>
      <c r="L3615" s="580"/>
      <c r="M3615" s="1006"/>
      <c r="N3615" s="716"/>
      <c r="O3615" s="716"/>
      <c r="P3615" s="716"/>
      <c r="Q3615" s="716"/>
      <c r="R3615" s="716"/>
      <c r="S3615" s="716"/>
      <c r="T3615" s="1051"/>
      <c r="U3615" s="360" t="s">
        <v>264</v>
      </c>
      <c r="V3615" s="821">
        <v>55</v>
      </c>
      <c r="W3615" s="358">
        <f t="shared" si="113"/>
        <v>3607</v>
      </c>
      <c r="X3615" s="580"/>
      <c r="Y3615" s="1006"/>
      <c r="Z3615" s="707"/>
      <c r="AA3615" s="1008"/>
      <c r="AB3615" s="1012"/>
      <c r="AC3615" s="1009"/>
      <c r="AD3615" s="1007"/>
    </row>
    <row r="3616" spans="2:30">
      <c r="B3616" s="360" t="s">
        <v>376</v>
      </c>
      <c r="C3616" s="821">
        <v>8</v>
      </c>
      <c r="D3616" s="358">
        <v>3607</v>
      </c>
      <c r="E3616" s="439"/>
      <c r="F3616" s="580"/>
      <c r="H3616" s="360" t="s">
        <v>445</v>
      </c>
      <c r="I3616" s="821">
        <v>56</v>
      </c>
      <c r="J3616" s="358">
        <f t="shared" si="112"/>
        <v>21076</v>
      </c>
      <c r="K3616" s="580"/>
      <c r="L3616" s="580"/>
      <c r="M3616" s="1006"/>
      <c r="N3616" s="716"/>
      <c r="O3616" s="716"/>
      <c r="P3616" s="716"/>
      <c r="Q3616" s="716"/>
      <c r="R3616" s="716"/>
      <c r="S3616" s="716"/>
      <c r="T3616" s="1051"/>
      <c r="U3616" s="360" t="s">
        <v>264</v>
      </c>
      <c r="V3616" s="821">
        <v>56</v>
      </c>
      <c r="W3616" s="358">
        <f t="shared" si="113"/>
        <v>3608</v>
      </c>
      <c r="X3616" s="580"/>
      <c r="Y3616" s="1006"/>
      <c r="Z3616" s="707"/>
      <c r="AA3616" s="1008"/>
      <c r="AB3616" s="1012"/>
      <c r="AC3616" s="1009"/>
      <c r="AD3616" s="1007"/>
    </row>
    <row r="3617" spans="2:30">
      <c r="B3617" s="360" t="s">
        <v>376</v>
      </c>
      <c r="C3617" s="821">
        <v>9</v>
      </c>
      <c r="D3617" s="358">
        <v>3608</v>
      </c>
      <c r="E3617" s="439"/>
      <c r="F3617" s="580"/>
      <c r="H3617" s="360" t="s">
        <v>445</v>
      </c>
      <c r="I3617" s="821">
        <v>57</v>
      </c>
      <c r="J3617" s="358">
        <f t="shared" si="112"/>
        <v>21077</v>
      </c>
      <c r="K3617" s="580"/>
      <c r="L3617" s="580"/>
      <c r="M3617" s="1006"/>
      <c r="N3617" s="716"/>
      <c r="O3617" s="716"/>
      <c r="P3617" s="716"/>
      <c r="Q3617" s="716"/>
      <c r="R3617" s="716"/>
      <c r="S3617" s="716"/>
      <c r="T3617" s="1051"/>
      <c r="U3617" s="360" t="s">
        <v>264</v>
      </c>
      <c r="V3617" s="821">
        <v>57</v>
      </c>
      <c r="W3617" s="358">
        <f t="shared" si="113"/>
        <v>3609</v>
      </c>
      <c r="X3617" s="580"/>
      <c r="Y3617" s="1006"/>
      <c r="Z3617" s="707"/>
      <c r="AA3617" s="1008"/>
      <c r="AB3617" s="1012"/>
      <c r="AC3617" s="1009"/>
      <c r="AD3617" s="1007"/>
    </row>
    <row r="3618" spans="2:30">
      <c r="B3618" s="360" t="s">
        <v>376</v>
      </c>
      <c r="C3618" s="821">
        <v>10</v>
      </c>
      <c r="D3618" s="358">
        <v>3609</v>
      </c>
      <c r="E3618" s="439"/>
      <c r="F3618" s="580"/>
      <c r="H3618" s="360" t="s">
        <v>445</v>
      </c>
      <c r="I3618" s="821">
        <v>58</v>
      </c>
      <c r="J3618" s="358">
        <f t="shared" si="112"/>
        <v>21078</v>
      </c>
      <c r="K3618" s="580"/>
      <c r="L3618" s="580"/>
      <c r="M3618" s="1006"/>
      <c r="N3618" s="716"/>
      <c r="O3618" s="716"/>
      <c r="P3618" s="716"/>
      <c r="Q3618" s="716"/>
      <c r="R3618" s="716"/>
      <c r="S3618" s="716"/>
      <c r="T3618" s="1051"/>
      <c r="U3618" s="360" t="s">
        <v>264</v>
      </c>
      <c r="V3618" s="821">
        <v>58</v>
      </c>
      <c r="W3618" s="358">
        <f t="shared" si="113"/>
        <v>3610</v>
      </c>
      <c r="X3618" s="580"/>
      <c r="Y3618" s="1006"/>
      <c r="Z3618" s="707"/>
      <c r="AA3618" s="1008"/>
      <c r="AB3618" s="1012"/>
      <c r="AC3618" s="1009"/>
      <c r="AD3618" s="1007"/>
    </row>
    <row r="3619" spans="2:30">
      <c r="B3619" s="360" t="s">
        <v>376</v>
      </c>
      <c r="C3619" s="821">
        <v>11</v>
      </c>
      <c r="D3619" s="358">
        <v>3610</v>
      </c>
      <c r="E3619" s="439"/>
      <c r="F3619" s="580"/>
      <c r="H3619" s="360" t="s">
        <v>445</v>
      </c>
      <c r="I3619" s="821">
        <v>59</v>
      </c>
      <c r="J3619" s="358">
        <f t="shared" si="112"/>
        <v>21079</v>
      </c>
      <c r="K3619" s="580"/>
      <c r="L3619" s="580"/>
      <c r="M3619" s="1006"/>
      <c r="N3619" s="716"/>
      <c r="O3619" s="716"/>
      <c r="P3619" s="716"/>
      <c r="Q3619" s="716"/>
      <c r="R3619" s="716"/>
      <c r="S3619" s="716"/>
      <c r="T3619" s="1051"/>
      <c r="U3619" s="360" t="s">
        <v>264</v>
      </c>
      <c r="V3619" s="821">
        <v>59</v>
      </c>
      <c r="W3619" s="358">
        <f t="shared" si="113"/>
        <v>3611</v>
      </c>
      <c r="X3619" s="580"/>
      <c r="Y3619" s="1006"/>
      <c r="Z3619" s="707"/>
      <c r="AA3619" s="1008"/>
      <c r="AB3619" s="1012"/>
      <c r="AC3619" s="1009"/>
      <c r="AD3619" s="1007"/>
    </row>
    <row r="3620" spans="2:30">
      <c r="B3620" s="360" t="s">
        <v>376</v>
      </c>
      <c r="C3620" s="821">
        <v>12</v>
      </c>
      <c r="D3620" s="358">
        <v>3611</v>
      </c>
      <c r="E3620" s="439"/>
      <c r="F3620" s="580"/>
      <c r="H3620" s="360" t="s">
        <v>445</v>
      </c>
      <c r="I3620" s="821">
        <v>60</v>
      </c>
      <c r="J3620" s="358">
        <f t="shared" si="112"/>
        <v>21080</v>
      </c>
      <c r="K3620" s="580"/>
      <c r="L3620" s="580"/>
      <c r="M3620" s="1006"/>
      <c r="N3620" s="716"/>
      <c r="O3620" s="716"/>
      <c r="P3620" s="716"/>
      <c r="Q3620" s="716"/>
      <c r="R3620" s="716"/>
      <c r="S3620" s="716"/>
      <c r="T3620" s="1051"/>
      <c r="U3620" s="360" t="s">
        <v>264</v>
      </c>
      <c r="V3620" s="821">
        <v>60</v>
      </c>
      <c r="W3620" s="358">
        <f t="shared" si="113"/>
        <v>3612</v>
      </c>
      <c r="X3620" s="580"/>
      <c r="Y3620" s="1006"/>
      <c r="Z3620" s="707"/>
      <c r="AA3620" s="1008"/>
      <c r="AB3620" s="1012"/>
      <c r="AC3620" s="1009"/>
      <c r="AD3620" s="1007"/>
    </row>
    <row r="3621" spans="2:30">
      <c r="B3621" s="360" t="s">
        <v>376</v>
      </c>
      <c r="C3621" s="821">
        <v>13</v>
      </c>
      <c r="D3621" s="358">
        <v>3612</v>
      </c>
      <c r="E3621" s="439"/>
      <c r="F3621" s="580"/>
      <c r="H3621" s="360" t="s">
        <v>445</v>
      </c>
      <c r="I3621" s="821">
        <v>61</v>
      </c>
      <c r="J3621" s="358">
        <f t="shared" si="112"/>
        <v>21081</v>
      </c>
      <c r="K3621" s="580"/>
      <c r="L3621" s="580"/>
      <c r="M3621" s="1006"/>
      <c r="N3621" s="716"/>
      <c r="O3621" s="716"/>
      <c r="P3621" s="716"/>
      <c r="Q3621" s="716"/>
      <c r="R3621" s="716"/>
      <c r="S3621" s="716"/>
      <c r="T3621" s="1051"/>
      <c r="U3621" s="360" t="s">
        <v>264</v>
      </c>
      <c r="V3621" s="821">
        <v>61</v>
      </c>
      <c r="W3621" s="358">
        <f t="shared" si="113"/>
        <v>3613</v>
      </c>
      <c r="X3621" s="580"/>
      <c r="Y3621" s="1006"/>
      <c r="Z3621" s="707"/>
      <c r="AA3621" s="1008"/>
      <c r="AB3621" s="1012"/>
      <c r="AC3621" s="1009"/>
      <c r="AD3621" s="1007"/>
    </row>
    <row r="3622" spans="2:30">
      <c r="B3622" s="360" t="s">
        <v>376</v>
      </c>
      <c r="C3622" s="821">
        <v>14</v>
      </c>
      <c r="D3622" s="358">
        <v>3613</v>
      </c>
      <c r="E3622" s="439"/>
      <c r="F3622" s="580"/>
      <c r="H3622" s="360" t="s">
        <v>445</v>
      </c>
      <c r="I3622" s="821">
        <v>62</v>
      </c>
      <c r="J3622" s="358">
        <f t="shared" si="112"/>
        <v>21082</v>
      </c>
      <c r="K3622" s="580"/>
      <c r="L3622" s="580"/>
      <c r="M3622" s="1006"/>
      <c r="N3622" s="716"/>
      <c r="O3622" s="716"/>
      <c r="P3622" s="716"/>
      <c r="Q3622" s="716"/>
      <c r="R3622" s="716"/>
      <c r="S3622" s="716"/>
      <c r="T3622" s="1051"/>
      <c r="U3622" s="360" t="s">
        <v>264</v>
      </c>
      <c r="V3622" s="821">
        <v>62</v>
      </c>
      <c r="W3622" s="358">
        <f t="shared" si="113"/>
        <v>3614</v>
      </c>
      <c r="X3622" s="580"/>
      <c r="Y3622" s="1006"/>
      <c r="Z3622" s="707"/>
      <c r="AA3622" s="1008"/>
      <c r="AB3622" s="1012"/>
      <c r="AC3622" s="1009"/>
      <c r="AD3622" s="1007"/>
    </row>
    <row r="3623" spans="2:30">
      <c r="B3623" s="360" t="s">
        <v>376</v>
      </c>
      <c r="C3623" s="821">
        <v>15</v>
      </c>
      <c r="D3623" s="358">
        <v>3614</v>
      </c>
      <c r="E3623" s="439"/>
      <c r="F3623" s="580"/>
      <c r="H3623" s="360" t="s">
        <v>445</v>
      </c>
      <c r="I3623" s="821">
        <v>63</v>
      </c>
      <c r="J3623" s="358">
        <f t="shared" si="112"/>
        <v>21083</v>
      </c>
      <c r="K3623" s="580"/>
      <c r="L3623" s="580"/>
      <c r="M3623" s="1006"/>
      <c r="N3623" s="716"/>
      <c r="O3623" s="716"/>
      <c r="P3623" s="716"/>
      <c r="Q3623" s="716"/>
      <c r="R3623" s="716"/>
      <c r="S3623" s="716"/>
      <c r="T3623" s="1051"/>
      <c r="U3623" s="360" t="s">
        <v>264</v>
      </c>
      <c r="V3623" s="821">
        <v>63</v>
      </c>
      <c r="W3623" s="358">
        <f t="shared" si="113"/>
        <v>3615</v>
      </c>
      <c r="X3623" s="580"/>
      <c r="Y3623" s="1006"/>
      <c r="Z3623" s="707"/>
      <c r="AA3623" s="1008"/>
      <c r="AB3623" s="1012"/>
      <c r="AC3623" s="1009"/>
      <c r="AD3623" s="1007"/>
    </row>
    <row r="3624" spans="2:30">
      <c r="B3624" s="360" t="s">
        <v>376</v>
      </c>
      <c r="C3624" s="821">
        <v>16</v>
      </c>
      <c r="D3624" s="358">
        <v>3615</v>
      </c>
      <c r="E3624" s="439"/>
      <c r="F3624" s="580"/>
      <c r="H3624" s="360" t="s">
        <v>445</v>
      </c>
      <c r="I3624" s="821">
        <v>64</v>
      </c>
      <c r="J3624" s="358">
        <f t="shared" si="112"/>
        <v>21084</v>
      </c>
      <c r="K3624" s="580"/>
      <c r="L3624" s="580"/>
      <c r="M3624" s="1006"/>
      <c r="N3624" s="716"/>
      <c r="O3624" s="716"/>
      <c r="P3624" s="716"/>
      <c r="Q3624" s="716"/>
      <c r="R3624" s="716"/>
      <c r="S3624" s="716"/>
      <c r="T3624" s="1051"/>
      <c r="U3624" s="360" t="s">
        <v>264</v>
      </c>
      <c r="V3624" s="821">
        <v>64</v>
      </c>
      <c r="W3624" s="358">
        <f t="shared" si="113"/>
        <v>3616</v>
      </c>
      <c r="X3624" s="580"/>
      <c r="Y3624" s="1006"/>
      <c r="Z3624" s="707"/>
      <c r="AA3624" s="1008"/>
      <c r="AB3624" s="1012"/>
      <c r="AC3624" s="1009"/>
      <c r="AD3624" s="1007"/>
    </row>
    <row r="3625" spans="2:30">
      <c r="B3625" s="360" t="s">
        <v>376</v>
      </c>
      <c r="C3625" s="821">
        <v>17</v>
      </c>
      <c r="D3625" s="358">
        <v>3616</v>
      </c>
      <c r="E3625" s="439"/>
      <c r="F3625" s="580"/>
      <c r="H3625" s="360" t="s">
        <v>445</v>
      </c>
      <c r="I3625" s="821">
        <v>65</v>
      </c>
      <c r="J3625" s="358">
        <f t="shared" si="112"/>
        <v>21085</v>
      </c>
      <c r="K3625" s="580"/>
      <c r="L3625" s="580"/>
      <c r="M3625" s="1006"/>
      <c r="N3625" s="716"/>
      <c r="O3625" s="716"/>
      <c r="P3625" s="716"/>
      <c r="Q3625" s="716"/>
      <c r="R3625" s="716"/>
      <c r="S3625" s="716"/>
      <c r="T3625" s="1051"/>
      <c r="U3625" s="360" t="s">
        <v>264</v>
      </c>
      <c r="V3625" s="821">
        <v>65</v>
      </c>
      <c r="W3625" s="358">
        <f t="shared" si="113"/>
        <v>3617</v>
      </c>
      <c r="X3625" s="580"/>
      <c r="Y3625" s="1006"/>
      <c r="Z3625" s="707"/>
      <c r="AA3625" s="1008"/>
      <c r="AB3625" s="1012"/>
      <c r="AC3625" s="1009"/>
      <c r="AD3625" s="1007"/>
    </row>
    <row r="3626" spans="2:30">
      <c r="B3626" s="360" t="s">
        <v>376</v>
      </c>
      <c r="C3626" s="821">
        <v>18</v>
      </c>
      <c r="D3626" s="358">
        <v>3617</v>
      </c>
      <c r="E3626" s="439"/>
      <c r="F3626" s="580"/>
      <c r="H3626" s="360" t="s">
        <v>445</v>
      </c>
      <c r="I3626" s="821">
        <v>66</v>
      </c>
      <c r="J3626" s="358">
        <f t="shared" si="112"/>
        <v>21086</v>
      </c>
      <c r="K3626" s="580"/>
      <c r="L3626" s="580"/>
      <c r="M3626" s="1006"/>
      <c r="N3626" s="716"/>
      <c r="O3626" s="716"/>
      <c r="P3626" s="716"/>
      <c r="Q3626" s="716"/>
      <c r="R3626" s="716"/>
      <c r="S3626" s="716"/>
      <c r="T3626" s="1051"/>
      <c r="U3626" s="360" t="s">
        <v>264</v>
      </c>
      <c r="V3626" s="821">
        <v>66</v>
      </c>
      <c r="W3626" s="358">
        <f t="shared" si="113"/>
        <v>3618</v>
      </c>
      <c r="X3626" s="580"/>
      <c r="Y3626" s="1006"/>
      <c r="Z3626" s="707"/>
      <c r="AA3626" s="1008"/>
      <c r="AB3626" s="1012"/>
      <c r="AC3626" s="1009"/>
      <c r="AD3626" s="1007"/>
    </row>
    <row r="3627" spans="2:30">
      <c r="B3627" s="360" t="s">
        <v>376</v>
      </c>
      <c r="C3627" s="821">
        <v>19</v>
      </c>
      <c r="D3627" s="358">
        <v>3618</v>
      </c>
      <c r="E3627" s="439"/>
      <c r="F3627" s="580"/>
      <c r="H3627" s="360" t="s">
        <v>445</v>
      </c>
      <c r="I3627" s="821">
        <v>67</v>
      </c>
      <c r="J3627" s="358">
        <f t="shared" si="112"/>
        <v>21087</v>
      </c>
      <c r="K3627" s="580"/>
      <c r="L3627" s="580"/>
      <c r="M3627" s="1006"/>
      <c r="N3627" s="716"/>
      <c r="O3627" s="716"/>
      <c r="P3627" s="716"/>
      <c r="Q3627" s="716"/>
      <c r="R3627" s="716"/>
      <c r="S3627" s="716"/>
      <c r="T3627" s="1051"/>
      <c r="U3627" s="360" t="s">
        <v>264</v>
      </c>
      <c r="V3627" s="821">
        <v>67</v>
      </c>
      <c r="W3627" s="358">
        <f t="shared" si="113"/>
        <v>3619</v>
      </c>
      <c r="X3627" s="580"/>
      <c r="Y3627" s="1006"/>
      <c r="Z3627" s="707"/>
      <c r="AA3627" s="1008"/>
      <c r="AB3627" s="1012"/>
      <c r="AC3627" s="1009"/>
      <c r="AD3627" s="1007"/>
    </row>
    <row r="3628" spans="2:30">
      <c r="B3628" s="360" t="s">
        <v>376</v>
      </c>
      <c r="C3628" s="821">
        <v>20</v>
      </c>
      <c r="D3628" s="358">
        <v>3619</v>
      </c>
      <c r="E3628" s="439"/>
      <c r="F3628" s="580"/>
      <c r="H3628" s="360" t="s">
        <v>445</v>
      </c>
      <c r="I3628" s="821">
        <v>68</v>
      </c>
      <c r="J3628" s="358">
        <f t="shared" si="112"/>
        <v>21088</v>
      </c>
      <c r="K3628" s="580"/>
      <c r="L3628" s="580"/>
      <c r="M3628" s="1006"/>
      <c r="N3628" s="716"/>
      <c r="O3628" s="716"/>
      <c r="P3628" s="716"/>
      <c r="Q3628" s="716"/>
      <c r="R3628" s="716"/>
      <c r="S3628" s="716"/>
      <c r="T3628" s="1051"/>
      <c r="U3628" s="360" t="s">
        <v>264</v>
      </c>
      <c r="V3628" s="821">
        <v>68</v>
      </c>
      <c r="W3628" s="358">
        <f t="shared" si="113"/>
        <v>3620</v>
      </c>
      <c r="X3628" s="580"/>
      <c r="Y3628" s="1006"/>
      <c r="Z3628" s="707"/>
      <c r="AA3628" s="1008"/>
      <c r="AB3628" s="1012"/>
      <c r="AC3628" s="1009"/>
      <c r="AD3628" s="1007"/>
    </row>
    <row r="3629" spans="2:30">
      <c r="B3629" s="360" t="s">
        <v>376</v>
      </c>
      <c r="C3629" s="821">
        <v>21</v>
      </c>
      <c r="D3629" s="358">
        <v>3620</v>
      </c>
      <c r="E3629" s="439"/>
      <c r="F3629" s="580"/>
      <c r="H3629" s="360" t="s">
        <v>445</v>
      </c>
      <c r="I3629" s="821">
        <v>69</v>
      </c>
      <c r="J3629" s="358">
        <f t="shared" si="112"/>
        <v>21089</v>
      </c>
      <c r="K3629" s="580"/>
      <c r="L3629" s="580"/>
      <c r="M3629" s="1006"/>
      <c r="N3629" s="716"/>
      <c r="O3629" s="716"/>
      <c r="P3629" s="716"/>
      <c r="Q3629" s="716"/>
      <c r="R3629" s="716"/>
      <c r="S3629" s="716"/>
      <c r="T3629" s="1051"/>
      <c r="U3629" s="360" t="s">
        <v>264</v>
      </c>
      <c r="V3629" s="821">
        <v>69</v>
      </c>
      <c r="W3629" s="358">
        <f t="shared" si="113"/>
        <v>3621</v>
      </c>
      <c r="X3629" s="580"/>
      <c r="Y3629" s="1006"/>
      <c r="Z3629" s="707"/>
      <c r="AA3629" s="1008"/>
      <c r="AB3629" s="1012"/>
      <c r="AC3629" s="1009"/>
      <c r="AD3629" s="1007"/>
    </row>
    <row r="3630" spans="2:30">
      <c r="B3630" s="360" t="s">
        <v>376</v>
      </c>
      <c r="C3630" s="821">
        <v>22</v>
      </c>
      <c r="D3630" s="358">
        <v>3621</v>
      </c>
      <c r="E3630" s="439"/>
      <c r="F3630" s="580"/>
      <c r="H3630" s="360" t="s">
        <v>445</v>
      </c>
      <c r="I3630" s="821">
        <v>70</v>
      </c>
      <c r="J3630" s="358">
        <f t="shared" si="112"/>
        <v>21090</v>
      </c>
      <c r="K3630" s="580"/>
      <c r="L3630" s="580"/>
      <c r="M3630" s="1006"/>
      <c r="N3630" s="716"/>
      <c r="O3630" s="716"/>
      <c r="P3630" s="716"/>
      <c r="Q3630" s="716"/>
      <c r="R3630" s="716"/>
      <c r="S3630" s="716"/>
      <c r="T3630" s="1051"/>
      <c r="U3630" s="360" t="s">
        <v>264</v>
      </c>
      <c r="V3630" s="821">
        <v>70</v>
      </c>
      <c r="W3630" s="358">
        <f t="shared" si="113"/>
        <v>3622</v>
      </c>
      <c r="X3630" s="580"/>
      <c r="Y3630" s="1006"/>
      <c r="Z3630" s="707"/>
      <c r="AA3630" s="1008"/>
      <c r="AB3630" s="1012"/>
      <c r="AC3630" s="1009"/>
      <c r="AD3630" s="1007"/>
    </row>
    <row r="3631" spans="2:30">
      <c r="B3631" s="360" t="s">
        <v>376</v>
      </c>
      <c r="C3631" s="821">
        <v>23</v>
      </c>
      <c r="D3631" s="358">
        <v>3622</v>
      </c>
      <c r="E3631" s="439"/>
      <c r="F3631" s="580"/>
      <c r="H3631" s="360" t="s">
        <v>445</v>
      </c>
      <c r="I3631" s="821">
        <v>71</v>
      </c>
      <c r="J3631" s="358">
        <f t="shared" si="112"/>
        <v>21091</v>
      </c>
      <c r="K3631" s="580"/>
      <c r="L3631" s="580"/>
      <c r="M3631" s="1006"/>
      <c r="N3631" s="716"/>
      <c r="O3631" s="716"/>
      <c r="P3631" s="716"/>
      <c r="Q3631" s="716"/>
      <c r="R3631" s="716"/>
      <c r="S3631" s="716"/>
      <c r="T3631" s="1051"/>
      <c r="U3631" s="360" t="s">
        <v>264</v>
      </c>
      <c r="V3631" s="821">
        <v>71</v>
      </c>
      <c r="W3631" s="358">
        <f t="shared" si="113"/>
        <v>3623</v>
      </c>
      <c r="X3631" s="580"/>
      <c r="Y3631" s="1006"/>
      <c r="Z3631" s="707"/>
      <c r="AA3631" s="1008"/>
      <c r="AB3631" s="1012"/>
      <c r="AC3631" s="1009"/>
      <c r="AD3631" s="1007"/>
    </row>
    <row r="3632" spans="2:30">
      <c r="B3632" s="360" t="s">
        <v>376</v>
      </c>
      <c r="C3632" s="821">
        <v>24</v>
      </c>
      <c r="D3632" s="358">
        <v>3623</v>
      </c>
      <c r="E3632" s="439"/>
      <c r="F3632" s="580"/>
      <c r="H3632" s="360" t="s">
        <v>445</v>
      </c>
      <c r="I3632" s="821">
        <v>72</v>
      </c>
      <c r="J3632" s="358">
        <f t="shared" si="112"/>
        <v>21092</v>
      </c>
      <c r="K3632" s="580"/>
      <c r="L3632" s="580"/>
      <c r="M3632" s="1006"/>
      <c r="N3632" s="716"/>
      <c r="O3632" s="716"/>
      <c r="P3632" s="716"/>
      <c r="Q3632" s="716"/>
      <c r="R3632" s="716"/>
      <c r="S3632" s="716"/>
      <c r="T3632" s="1051"/>
      <c r="U3632" s="360" t="s">
        <v>264</v>
      </c>
      <c r="V3632" s="821">
        <v>72</v>
      </c>
      <c r="W3632" s="358">
        <f t="shared" si="113"/>
        <v>3624</v>
      </c>
      <c r="X3632" s="580"/>
      <c r="Y3632" s="1006"/>
      <c r="Z3632" s="707"/>
      <c r="AA3632" s="1008"/>
      <c r="AB3632" s="1012"/>
      <c r="AC3632" s="1009"/>
      <c r="AD3632" s="1007"/>
    </row>
    <row r="3633" spans="2:30">
      <c r="B3633" s="360" t="s">
        <v>377</v>
      </c>
      <c r="C3633" s="821">
        <v>1</v>
      </c>
      <c r="D3633" s="358">
        <v>3624</v>
      </c>
      <c r="E3633" s="439"/>
      <c r="F3633" s="580"/>
      <c r="H3633" s="360" t="s">
        <v>445</v>
      </c>
      <c r="I3633" s="821">
        <v>73</v>
      </c>
      <c r="J3633" s="358">
        <f t="shared" si="112"/>
        <v>21093</v>
      </c>
      <c r="K3633" s="580"/>
      <c r="L3633" s="580"/>
      <c r="M3633" s="1006"/>
      <c r="N3633" s="716"/>
      <c r="O3633" s="716"/>
      <c r="P3633" s="716"/>
      <c r="Q3633" s="716"/>
      <c r="R3633" s="716"/>
      <c r="S3633" s="716"/>
      <c r="T3633" s="1051"/>
      <c r="U3633" s="360" t="s">
        <v>264</v>
      </c>
      <c r="V3633" s="821">
        <v>73</v>
      </c>
      <c r="W3633" s="358">
        <f t="shared" si="113"/>
        <v>3625</v>
      </c>
      <c r="X3633" s="580"/>
      <c r="Y3633" s="1006"/>
      <c r="Z3633" s="707"/>
      <c r="AA3633" s="1008"/>
      <c r="AB3633" s="1012"/>
      <c r="AC3633" s="1009"/>
      <c r="AD3633" s="1007"/>
    </row>
    <row r="3634" spans="2:30">
      <c r="B3634" s="360" t="s">
        <v>377</v>
      </c>
      <c r="C3634" s="821">
        <v>2</v>
      </c>
      <c r="D3634" s="358">
        <v>3625</v>
      </c>
      <c r="E3634" s="439"/>
      <c r="F3634" s="580"/>
      <c r="H3634" s="360" t="s">
        <v>445</v>
      </c>
      <c r="I3634" s="821">
        <v>74</v>
      </c>
      <c r="J3634" s="358">
        <f t="shared" si="112"/>
        <v>21094</v>
      </c>
      <c r="K3634" s="580"/>
      <c r="L3634" s="580"/>
      <c r="M3634" s="1006"/>
      <c r="N3634" s="716"/>
      <c r="O3634" s="716"/>
      <c r="P3634" s="716"/>
      <c r="Q3634" s="716"/>
      <c r="R3634" s="716"/>
      <c r="S3634" s="716"/>
      <c r="T3634" s="1051"/>
      <c r="U3634" s="360" t="s">
        <v>264</v>
      </c>
      <c r="V3634" s="821">
        <v>74</v>
      </c>
      <c r="W3634" s="358">
        <f t="shared" si="113"/>
        <v>3626</v>
      </c>
      <c r="X3634" s="580"/>
      <c r="Y3634" s="1006"/>
      <c r="Z3634" s="707"/>
      <c r="AA3634" s="1008"/>
      <c r="AB3634" s="1012"/>
      <c r="AC3634" s="1009"/>
      <c r="AD3634" s="1007"/>
    </row>
    <row r="3635" spans="2:30">
      <c r="B3635" s="360" t="s">
        <v>377</v>
      </c>
      <c r="C3635" s="821">
        <v>3</v>
      </c>
      <c r="D3635" s="358">
        <v>3626</v>
      </c>
      <c r="E3635" s="439"/>
      <c r="F3635" s="580"/>
      <c r="H3635" s="360" t="s">
        <v>445</v>
      </c>
      <c r="I3635" s="821">
        <v>75</v>
      </c>
      <c r="J3635" s="358">
        <f t="shared" si="112"/>
        <v>21095</v>
      </c>
      <c r="K3635" s="580"/>
      <c r="L3635" s="580"/>
      <c r="M3635" s="1006"/>
      <c r="N3635" s="716"/>
      <c r="O3635" s="716"/>
      <c r="P3635" s="716"/>
      <c r="Q3635" s="716"/>
      <c r="R3635" s="716"/>
      <c r="S3635" s="716"/>
      <c r="T3635" s="1051"/>
      <c r="U3635" s="360" t="s">
        <v>264</v>
      </c>
      <c r="V3635" s="821">
        <v>75</v>
      </c>
      <c r="W3635" s="358">
        <f t="shared" si="113"/>
        <v>3627</v>
      </c>
      <c r="X3635" s="580"/>
      <c r="Y3635" s="1006"/>
      <c r="Z3635" s="707"/>
      <c r="AA3635" s="1008"/>
      <c r="AB3635" s="1012"/>
      <c r="AC3635" s="1009"/>
      <c r="AD3635" s="1007"/>
    </row>
    <row r="3636" spans="2:30">
      <c r="B3636" s="360" t="s">
        <v>377</v>
      </c>
      <c r="C3636" s="821">
        <v>4</v>
      </c>
      <c r="D3636" s="358">
        <v>3627</v>
      </c>
      <c r="E3636" s="439"/>
      <c r="F3636" s="580"/>
      <c r="H3636" s="360" t="s">
        <v>445</v>
      </c>
      <c r="I3636" s="821">
        <v>76</v>
      </c>
      <c r="J3636" s="358">
        <f t="shared" si="112"/>
        <v>21096</v>
      </c>
      <c r="K3636" s="580"/>
      <c r="L3636" s="580"/>
      <c r="M3636" s="1006"/>
      <c r="N3636" s="716"/>
      <c r="O3636" s="716"/>
      <c r="P3636" s="716"/>
      <c r="Q3636" s="716"/>
      <c r="R3636" s="716"/>
      <c r="S3636" s="716"/>
      <c r="T3636" s="1051"/>
      <c r="U3636" s="360" t="s">
        <v>264</v>
      </c>
      <c r="V3636" s="821">
        <v>76</v>
      </c>
      <c r="W3636" s="358">
        <f t="shared" si="113"/>
        <v>3628</v>
      </c>
      <c r="X3636" s="580"/>
      <c r="Y3636" s="1006"/>
      <c r="Z3636" s="707"/>
      <c r="AA3636" s="1008"/>
      <c r="AB3636" s="1012"/>
      <c r="AC3636" s="1009"/>
      <c r="AD3636" s="1007"/>
    </row>
    <row r="3637" spans="2:30">
      <c r="B3637" s="360" t="s">
        <v>377</v>
      </c>
      <c r="C3637" s="821">
        <v>5</v>
      </c>
      <c r="D3637" s="358">
        <v>3628</v>
      </c>
      <c r="E3637" s="439"/>
      <c r="F3637" s="580"/>
      <c r="H3637" s="360" t="s">
        <v>445</v>
      </c>
      <c r="I3637" s="821">
        <v>77</v>
      </c>
      <c r="J3637" s="358">
        <f t="shared" si="112"/>
        <v>21097</v>
      </c>
      <c r="K3637" s="580"/>
      <c r="L3637" s="580"/>
      <c r="M3637" s="1006"/>
      <c r="N3637" s="716"/>
      <c r="O3637" s="716"/>
      <c r="P3637" s="716"/>
      <c r="Q3637" s="716"/>
      <c r="R3637" s="716"/>
      <c r="S3637" s="716"/>
      <c r="T3637" s="1051"/>
      <c r="U3637" s="360" t="s">
        <v>264</v>
      </c>
      <c r="V3637" s="821">
        <v>77</v>
      </c>
      <c r="W3637" s="358">
        <f t="shared" si="113"/>
        <v>3629</v>
      </c>
      <c r="X3637" s="580"/>
      <c r="Y3637" s="1006"/>
      <c r="Z3637" s="707"/>
      <c r="AA3637" s="1008"/>
      <c r="AB3637" s="1012"/>
      <c r="AC3637" s="1009"/>
      <c r="AD3637" s="1007"/>
    </row>
    <row r="3638" spans="2:30">
      <c r="B3638" s="360" t="s">
        <v>377</v>
      </c>
      <c r="C3638" s="821">
        <v>6</v>
      </c>
      <c r="D3638" s="358">
        <v>3629</v>
      </c>
      <c r="E3638" s="439"/>
      <c r="F3638" s="580"/>
      <c r="H3638" s="360" t="s">
        <v>445</v>
      </c>
      <c r="I3638" s="821">
        <v>78</v>
      </c>
      <c r="J3638" s="358">
        <f t="shared" si="112"/>
        <v>21098</v>
      </c>
      <c r="K3638" s="580"/>
      <c r="L3638" s="580"/>
      <c r="M3638" s="1006"/>
      <c r="N3638" s="716"/>
      <c r="O3638" s="716"/>
      <c r="P3638" s="716"/>
      <c r="Q3638" s="716"/>
      <c r="R3638" s="716"/>
      <c r="S3638" s="716"/>
      <c r="T3638" s="1051"/>
      <c r="U3638" s="360" t="s">
        <v>264</v>
      </c>
      <c r="V3638" s="821">
        <v>78</v>
      </c>
      <c r="W3638" s="358">
        <f t="shared" si="113"/>
        <v>3630</v>
      </c>
      <c r="X3638" s="580"/>
      <c r="Y3638" s="1006"/>
      <c r="Z3638" s="707"/>
      <c r="AA3638" s="1008"/>
      <c r="AB3638" s="1012"/>
      <c r="AC3638" s="1009"/>
      <c r="AD3638" s="1007"/>
    </row>
    <row r="3639" spans="2:30">
      <c r="B3639" s="360" t="s">
        <v>377</v>
      </c>
      <c r="C3639" s="821">
        <v>7</v>
      </c>
      <c r="D3639" s="358">
        <v>3630</v>
      </c>
      <c r="E3639" s="439"/>
      <c r="F3639" s="580"/>
      <c r="H3639" s="360" t="s">
        <v>445</v>
      </c>
      <c r="I3639" s="821">
        <v>79</v>
      </c>
      <c r="J3639" s="358">
        <f t="shared" si="112"/>
        <v>21099</v>
      </c>
      <c r="K3639" s="580"/>
      <c r="L3639" s="580"/>
      <c r="M3639" s="1006"/>
      <c r="N3639" s="716"/>
      <c r="O3639" s="716"/>
      <c r="P3639" s="716"/>
      <c r="Q3639" s="716"/>
      <c r="R3639" s="716"/>
      <c r="S3639" s="716"/>
      <c r="T3639" s="1051"/>
      <c r="U3639" s="360" t="s">
        <v>264</v>
      </c>
      <c r="V3639" s="821">
        <v>79</v>
      </c>
      <c r="W3639" s="358">
        <f t="shared" si="113"/>
        <v>3631</v>
      </c>
      <c r="X3639" s="580"/>
      <c r="Y3639" s="1006"/>
      <c r="Z3639" s="707"/>
      <c r="AA3639" s="1008"/>
      <c r="AB3639" s="1012"/>
      <c r="AC3639" s="1009"/>
      <c r="AD3639" s="1007"/>
    </row>
    <row r="3640" spans="2:30">
      <c r="B3640" s="360" t="s">
        <v>377</v>
      </c>
      <c r="C3640" s="821">
        <v>8</v>
      </c>
      <c r="D3640" s="358">
        <v>3631</v>
      </c>
      <c r="E3640" s="439"/>
      <c r="F3640" s="580"/>
      <c r="H3640" s="360" t="s">
        <v>445</v>
      </c>
      <c r="I3640" s="821">
        <v>80</v>
      </c>
      <c r="J3640" s="358">
        <f t="shared" si="112"/>
        <v>21100</v>
      </c>
      <c r="K3640" s="580"/>
      <c r="L3640" s="580"/>
      <c r="M3640" s="1006"/>
      <c r="N3640" s="716"/>
      <c r="O3640" s="716"/>
      <c r="P3640" s="716"/>
      <c r="Q3640" s="716"/>
      <c r="R3640" s="716"/>
      <c r="S3640" s="716"/>
      <c r="T3640" s="1051"/>
      <c r="U3640" s="360" t="s">
        <v>264</v>
      </c>
      <c r="V3640" s="821">
        <v>80</v>
      </c>
      <c r="W3640" s="358">
        <f t="shared" si="113"/>
        <v>3632</v>
      </c>
      <c r="X3640" s="580"/>
      <c r="Y3640" s="1006"/>
      <c r="Z3640" s="707"/>
      <c r="AA3640" s="1008"/>
      <c r="AB3640" s="1012"/>
      <c r="AC3640" s="1009"/>
      <c r="AD3640" s="1007"/>
    </row>
    <row r="3641" spans="2:30">
      <c r="B3641" s="360" t="s">
        <v>377</v>
      </c>
      <c r="C3641" s="821">
        <v>9</v>
      </c>
      <c r="D3641" s="358">
        <v>3632</v>
      </c>
      <c r="E3641" s="439"/>
      <c r="F3641" s="580"/>
      <c r="H3641" s="360" t="s">
        <v>445</v>
      </c>
      <c r="I3641" s="821">
        <v>81</v>
      </c>
      <c r="J3641" s="358">
        <f t="shared" si="112"/>
        <v>21101</v>
      </c>
      <c r="K3641" s="580"/>
      <c r="L3641" s="580"/>
      <c r="M3641" s="1006"/>
      <c r="N3641" s="716"/>
      <c r="O3641" s="716"/>
      <c r="P3641" s="716"/>
      <c r="Q3641" s="716"/>
      <c r="R3641" s="716"/>
      <c r="S3641" s="716"/>
      <c r="T3641" s="1051"/>
      <c r="U3641" s="360" t="s">
        <v>264</v>
      </c>
      <c r="V3641" s="821">
        <v>81</v>
      </c>
      <c r="W3641" s="358">
        <f t="shared" si="113"/>
        <v>3633</v>
      </c>
      <c r="X3641" s="580"/>
      <c r="Y3641" s="1006"/>
      <c r="Z3641" s="707"/>
      <c r="AA3641" s="1008"/>
      <c r="AB3641" s="1012"/>
      <c r="AC3641" s="1009"/>
      <c r="AD3641" s="1007"/>
    </row>
    <row r="3642" spans="2:30">
      <c r="B3642" s="360" t="s">
        <v>377</v>
      </c>
      <c r="C3642" s="821">
        <v>10</v>
      </c>
      <c r="D3642" s="358">
        <v>3633</v>
      </c>
      <c r="E3642" s="439"/>
      <c r="F3642" s="580"/>
      <c r="H3642" s="360" t="s">
        <v>445</v>
      </c>
      <c r="I3642" s="821">
        <v>82</v>
      </c>
      <c r="J3642" s="358">
        <f t="shared" si="112"/>
        <v>21102</v>
      </c>
      <c r="K3642" s="580"/>
      <c r="L3642" s="580"/>
      <c r="M3642" s="1006"/>
      <c r="N3642" s="716"/>
      <c r="O3642" s="716"/>
      <c r="P3642" s="716"/>
      <c r="Q3642" s="716"/>
      <c r="R3642" s="716"/>
      <c r="S3642" s="716"/>
      <c r="T3642" s="1051"/>
      <c r="U3642" s="360" t="s">
        <v>264</v>
      </c>
      <c r="V3642" s="821">
        <v>82</v>
      </c>
      <c r="W3642" s="358">
        <f t="shared" si="113"/>
        <v>3634</v>
      </c>
      <c r="X3642" s="580"/>
      <c r="Y3642" s="1006"/>
      <c r="Z3642" s="707"/>
      <c r="AA3642" s="1008"/>
      <c r="AB3642" s="1012"/>
      <c r="AC3642" s="1009"/>
      <c r="AD3642" s="1007"/>
    </row>
    <row r="3643" spans="2:30">
      <c r="B3643" s="360" t="s">
        <v>377</v>
      </c>
      <c r="C3643" s="821">
        <v>11</v>
      </c>
      <c r="D3643" s="358">
        <v>3634</v>
      </c>
      <c r="E3643" s="439"/>
      <c r="F3643" s="580"/>
      <c r="H3643" s="360" t="s">
        <v>445</v>
      </c>
      <c r="I3643" s="821">
        <v>83</v>
      </c>
      <c r="J3643" s="358">
        <f t="shared" si="112"/>
        <v>21103</v>
      </c>
      <c r="K3643" s="580"/>
      <c r="L3643" s="580"/>
      <c r="M3643" s="1006"/>
      <c r="N3643" s="716"/>
      <c r="O3643" s="716"/>
      <c r="P3643" s="716"/>
      <c r="Q3643" s="716"/>
      <c r="R3643" s="716"/>
      <c r="S3643" s="716"/>
      <c r="T3643" s="1051"/>
      <c r="U3643" s="360" t="s">
        <v>264</v>
      </c>
      <c r="V3643" s="821">
        <v>83</v>
      </c>
      <c r="W3643" s="358">
        <f t="shared" si="113"/>
        <v>3635</v>
      </c>
      <c r="X3643" s="580"/>
      <c r="Y3643" s="1006"/>
      <c r="Z3643" s="707"/>
      <c r="AA3643" s="1008"/>
      <c r="AB3643" s="1012"/>
      <c r="AC3643" s="1009"/>
      <c r="AD3643" s="1007"/>
    </row>
    <row r="3644" spans="2:30">
      <c r="B3644" s="360" t="s">
        <v>377</v>
      </c>
      <c r="C3644" s="821">
        <v>12</v>
      </c>
      <c r="D3644" s="358">
        <v>3635</v>
      </c>
      <c r="E3644" s="439"/>
      <c r="F3644" s="580"/>
      <c r="H3644" s="360" t="s">
        <v>445</v>
      </c>
      <c r="I3644" s="821">
        <v>84</v>
      </c>
      <c r="J3644" s="358">
        <f t="shared" si="112"/>
        <v>21104</v>
      </c>
      <c r="K3644" s="580"/>
      <c r="L3644" s="580"/>
      <c r="M3644" s="1006"/>
      <c r="N3644" s="716"/>
      <c r="O3644" s="716"/>
      <c r="P3644" s="716"/>
      <c r="Q3644" s="716"/>
      <c r="R3644" s="716"/>
      <c r="S3644" s="716"/>
      <c r="T3644" s="1051"/>
      <c r="U3644" s="360" t="s">
        <v>264</v>
      </c>
      <c r="V3644" s="821">
        <v>84</v>
      </c>
      <c r="W3644" s="358">
        <f t="shared" si="113"/>
        <v>3636</v>
      </c>
      <c r="X3644" s="580"/>
      <c r="Y3644" s="1006"/>
      <c r="Z3644" s="707"/>
      <c r="AA3644" s="1008"/>
      <c r="AB3644" s="1012"/>
      <c r="AC3644" s="1009"/>
      <c r="AD3644" s="1007"/>
    </row>
    <row r="3645" spans="2:30">
      <c r="B3645" s="360" t="s">
        <v>377</v>
      </c>
      <c r="C3645" s="821">
        <v>13</v>
      </c>
      <c r="D3645" s="358">
        <v>3636</v>
      </c>
      <c r="E3645" s="439"/>
      <c r="F3645" s="580"/>
      <c r="H3645" s="360" t="s">
        <v>445</v>
      </c>
      <c r="I3645" s="821">
        <v>85</v>
      </c>
      <c r="J3645" s="358">
        <f t="shared" si="112"/>
        <v>21105</v>
      </c>
      <c r="K3645" s="580"/>
      <c r="L3645" s="580"/>
      <c r="M3645" s="1006"/>
      <c r="N3645" s="716"/>
      <c r="O3645" s="716"/>
      <c r="P3645" s="716"/>
      <c r="Q3645" s="716"/>
      <c r="R3645" s="716"/>
      <c r="S3645" s="716"/>
      <c r="T3645" s="1051"/>
      <c r="U3645" s="360" t="s">
        <v>264</v>
      </c>
      <c r="V3645" s="821">
        <v>85</v>
      </c>
      <c r="W3645" s="358">
        <f t="shared" si="113"/>
        <v>3637</v>
      </c>
      <c r="X3645" s="580"/>
      <c r="Y3645" s="1006"/>
      <c r="Z3645" s="707"/>
      <c r="AA3645" s="1008"/>
      <c r="AB3645" s="1012"/>
      <c r="AC3645" s="1009"/>
      <c r="AD3645" s="1007"/>
    </row>
    <row r="3646" spans="2:30">
      <c r="B3646" s="360" t="s">
        <v>377</v>
      </c>
      <c r="C3646" s="821">
        <v>14</v>
      </c>
      <c r="D3646" s="358">
        <v>3637</v>
      </c>
      <c r="E3646" s="439"/>
      <c r="F3646" s="580"/>
      <c r="H3646" s="360" t="s">
        <v>445</v>
      </c>
      <c r="I3646" s="821">
        <v>86</v>
      </c>
      <c r="J3646" s="358">
        <f t="shared" si="112"/>
        <v>21106</v>
      </c>
      <c r="K3646" s="580"/>
      <c r="L3646" s="580"/>
      <c r="M3646" s="1006"/>
      <c r="N3646" s="716"/>
      <c r="O3646" s="716"/>
      <c r="P3646" s="716"/>
      <c r="Q3646" s="716"/>
      <c r="R3646" s="716"/>
      <c r="S3646" s="716"/>
      <c r="T3646" s="1051"/>
      <c r="U3646" s="360" t="s">
        <v>264</v>
      </c>
      <c r="V3646" s="821">
        <v>86</v>
      </c>
      <c r="W3646" s="358">
        <f t="shared" si="113"/>
        <v>3638</v>
      </c>
      <c r="X3646" s="580"/>
      <c r="Y3646" s="1006"/>
      <c r="Z3646" s="707"/>
      <c r="AA3646" s="1008"/>
      <c r="AB3646" s="1012"/>
      <c r="AC3646" s="1009"/>
      <c r="AD3646" s="1007"/>
    </row>
    <row r="3647" spans="2:30">
      <c r="B3647" s="360" t="s">
        <v>377</v>
      </c>
      <c r="C3647" s="821">
        <v>15</v>
      </c>
      <c r="D3647" s="358">
        <v>3638</v>
      </c>
      <c r="E3647" s="439"/>
      <c r="F3647" s="580"/>
      <c r="H3647" s="360" t="s">
        <v>445</v>
      </c>
      <c r="I3647" s="821">
        <v>87</v>
      </c>
      <c r="J3647" s="358">
        <f t="shared" si="112"/>
        <v>21107</v>
      </c>
      <c r="K3647" s="580"/>
      <c r="L3647" s="580"/>
      <c r="M3647" s="1006"/>
      <c r="N3647" s="716"/>
      <c r="O3647" s="716"/>
      <c r="P3647" s="716"/>
      <c r="Q3647" s="716"/>
      <c r="R3647" s="716"/>
      <c r="S3647" s="716"/>
      <c r="T3647" s="1051"/>
      <c r="U3647" s="360" t="s">
        <v>264</v>
      </c>
      <c r="V3647" s="821">
        <v>87</v>
      </c>
      <c r="W3647" s="358">
        <f t="shared" si="113"/>
        <v>3639</v>
      </c>
      <c r="X3647" s="580"/>
      <c r="Y3647" s="1006"/>
      <c r="Z3647" s="707"/>
      <c r="AA3647" s="1008"/>
      <c r="AB3647" s="1012"/>
      <c r="AC3647" s="1009"/>
      <c r="AD3647" s="1007"/>
    </row>
    <row r="3648" spans="2:30">
      <c r="B3648" s="360" t="s">
        <v>377</v>
      </c>
      <c r="C3648" s="821">
        <v>16</v>
      </c>
      <c r="D3648" s="358">
        <v>3639</v>
      </c>
      <c r="E3648" s="439"/>
      <c r="F3648" s="580"/>
      <c r="H3648" s="360" t="s">
        <v>445</v>
      </c>
      <c r="I3648" s="821">
        <v>88</v>
      </c>
      <c r="J3648" s="358">
        <f t="shared" si="112"/>
        <v>21108</v>
      </c>
      <c r="K3648" s="580"/>
      <c r="L3648" s="580"/>
      <c r="M3648" s="1006"/>
      <c r="N3648" s="716"/>
      <c r="O3648" s="716"/>
      <c r="P3648" s="716"/>
      <c r="Q3648" s="716"/>
      <c r="R3648" s="716"/>
      <c r="S3648" s="716"/>
      <c r="T3648" s="1051"/>
      <c r="U3648" s="360" t="s">
        <v>264</v>
      </c>
      <c r="V3648" s="821">
        <v>88</v>
      </c>
      <c r="W3648" s="358">
        <f t="shared" si="113"/>
        <v>3640</v>
      </c>
      <c r="X3648" s="580"/>
      <c r="Y3648" s="1006"/>
      <c r="Z3648" s="707"/>
      <c r="AA3648" s="1008"/>
      <c r="AB3648" s="1012"/>
      <c r="AC3648" s="1009"/>
      <c r="AD3648" s="1007"/>
    </row>
    <row r="3649" spans="2:30">
      <c r="B3649" s="360" t="s">
        <v>377</v>
      </c>
      <c r="C3649" s="821">
        <v>17</v>
      </c>
      <c r="D3649" s="358">
        <v>3640</v>
      </c>
      <c r="E3649" s="439"/>
      <c r="F3649" s="580"/>
      <c r="H3649" s="360" t="s">
        <v>445</v>
      </c>
      <c r="I3649" s="821">
        <v>89</v>
      </c>
      <c r="J3649" s="358">
        <f t="shared" si="112"/>
        <v>21109</v>
      </c>
      <c r="K3649" s="580"/>
      <c r="L3649" s="580"/>
      <c r="M3649" s="1006"/>
      <c r="N3649" s="716"/>
      <c r="O3649" s="716"/>
      <c r="P3649" s="716"/>
      <c r="Q3649" s="716"/>
      <c r="R3649" s="716"/>
      <c r="S3649" s="716"/>
      <c r="T3649" s="1051"/>
      <c r="U3649" s="360" t="s">
        <v>264</v>
      </c>
      <c r="V3649" s="821">
        <v>89</v>
      </c>
      <c r="W3649" s="358">
        <f t="shared" si="113"/>
        <v>3641</v>
      </c>
      <c r="X3649" s="580"/>
      <c r="Y3649" s="1006"/>
      <c r="Z3649" s="707"/>
      <c r="AA3649" s="1008"/>
      <c r="AB3649" s="1012"/>
      <c r="AC3649" s="1009"/>
      <c r="AD3649" s="1007"/>
    </row>
    <row r="3650" spans="2:30">
      <c r="B3650" s="360" t="s">
        <v>377</v>
      </c>
      <c r="C3650" s="821">
        <v>18</v>
      </c>
      <c r="D3650" s="358">
        <v>3641</v>
      </c>
      <c r="E3650" s="439"/>
      <c r="F3650" s="580"/>
      <c r="H3650" s="360" t="s">
        <v>445</v>
      </c>
      <c r="I3650" s="821">
        <v>90</v>
      </c>
      <c r="J3650" s="358">
        <f t="shared" si="112"/>
        <v>21110</v>
      </c>
      <c r="K3650" s="580"/>
      <c r="L3650" s="580"/>
      <c r="M3650" s="1006"/>
      <c r="N3650" s="716"/>
      <c r="O3650" s="716"/>
      <c r="P3650" s="716"/>
      <c r="Q3650" s="716"/>
      <c r="R3650" s="716"/>
      <c r="S3650" s="716"/>
      <c r="T3650" s="1051"/>
      <c r="U3650" s="360" t="s">
        <v>264</v>
      </c>
      <c r="V3650" s="821">
        <v>90</v>
      </c>
      <c r="W3650" s="358">
        <f t="shared" si="113"/>
        <v>3642</v>
      </c>
      <c r="X3650" s="580"/>
      <c r="Y3650" s="1006"/>
      <c r="Z3650" s="707"/>
      <c r="AA3650" s="1008"/>
      <c r="AB3650" s="1012"/>
      <c r="AC3650" s="1009"/>
      <c r="AD3650" s="1007"/>
    </row>
    <row r="3651" spans="2:30">
      <c r="B3651" s="360" t="s">
        <v>377</v>
      </c>
      <c r="C3651" s="821">
        <v>19</v>
      </c>
      <c r="D3651" s="358">
        <v>3642</v>
      </c>
      <c r="E3651" s="439"/>
      <c r="F3651" s="580"/>
      <c r="H3651" s="360" t="s">
        <v>445</v>
      </c>
      <c r="I3651" s="821">
        <v>91</v>
      </c>
      <c r="J3651" s="358">
        <f t="shared" si="112"/>
        <v>21111</v>
      </c>
      <c r="K3651" s="580"/>
      <c r="L3651" s="580"/>
      <c r="M3651" s="1006"/>
      <c r="N3651" s="716"/>
      <c r="O3651" s="716"/>
      <c r="P3651" s="716"/>
      <c r="Q3651" s="716"/>
      <c r="R3651" s="716"/>
      <c r="S3651" s="716"/>
      <c r="T3651" s="1051"/>
      <c r="U3651" s="360" t="s">
        <v>264</v>
      </c>
      <c r="V3651" s="821">
        <v>91</v>
      </c>
      <c r="W3651" s="358">
        <f t="shared" si="113"/>
        <v>3643</v>
      </c>
      <c r="X3651" s="580"/>
      <c r="Y3651" s="1006"/>
      <c r="Z3651" s="707"/>
      <c r="AA3651" s="1008"/>
      <c r="AB3651" s="1012"/>
      <c r="AC3651" s="1009"/>
      <c r="AD3651" s="1007"/>
    </row>
    <row r="3652" spans="2:30">
      <c r="B3652" s="360" t="s">
        <v>377</v>
      </c>
      <c r="C3652" s="821">
        <v>20</v>
      </c>
      <c r="D3652" s="358">
        <v>3643</v>
      </c>
      <c r="E3652" s="439"/>
      <c r="F3652" s="580"/>
      <c r="H3652" s="360" t="s">
        <v>445</v>
      </c>
      <c r="I3652" s="821">
        <v>92</v>
      </c>
      <c r="J3652" s="358">
        <f t="shared" si="112"/>
        <v>21112</v>
      </c>
      <c r="K3652" s="580"/>
      <c r="L3652" s="580"/>
      <c r="M3652" s="1006"/>
      <c r="N3652" s="716"/>
      <c r="O3652" s="716"/>
      <c r="P3652" s="716"/>
      <c r="Q3652" s="716"/>
      <c r="R3652" s="716"/>
      <c r="S3652" s="716"/>
      <c r="T3652" s="1051"/>
      <c r="U3652" s="360" t="s">
        <v>264</v>
      </c>
      <c r="V3652" s="821">
        <v>92</v>
      </c>
      <c r="W3652" s="358">
        <f t="shared" si="113"/>
        <v>3644</v>
      </c>
      <c r="X3652" s="580"/>
      <c r="Y3652" s="1006"/>
      <c r="Z3652" s="707"/>
      <c r="AA3652" s="1008"/>
      <c r="AB3652" s="1012"/>
      <c r="AC3652" s="1009"/>
      <c r="AD3652" s="1007"/>
    </row>
    <row r="3653" spans="2:30">
      <c r="B3653" s="360" t="s">
        <v>377</v>
      </c>
      <c r="C3653" s="821">
        <v>21</v>
      </c>
      <c r="D3653" s="358">
        <v>3644</v>
      </c>
      <c r="E3653" s="439"/>
      <c r="F3653" s="580"/>
      <c r="H3653" s="360" t="s">
        <v>445</v>
      </c>
      <c r="I3653" s="821">
        <v>93</v>
      </c>
      <c r="J3653" s="358">
        <f t="shared" si="112"/>
        <v>21113</v>
      </c>
      <c r="K3653" s="580"/>
      <c r="L3653" s="580"/>
      <c r="M3653" s="1006"/>
      <c r="N3653" s="716"/>
      <c r="O3653" s="716"/>
      <c r="P3653" s="716"/>
      <c r="Q3653" s="716"/>
      <c r="R3653" s="716"/>
      <c r="S3653" s="716"/>
      <c r="T3653" s="1051"/>
      <c r="U3653" s="360" t="s">
        <v>264</v>
      </c>
      <c r="V3653" s="821">
        <v>93</v>
      </c>
      <c r="W3653" s="358">
        <f t="shared" si="113"/>
        <v>3645</v>
      </c>
      <c r="X3653" s="580"/>
      <c r="Y3653" s="1006"/>
      <c r="Z3653" s="707"/>
      <c r="AA3653" s="1008"/>
      <c r="AB3653" s="1012"/>
      <c r="AC3653" s="1009"/>
      <c r="AD3653" s="1007"/>
    </row>
    <row r="3654" spans="2:30">
      <c r="B3654" s="360" t="s">
        <v>377</v>
      </c>
      <c r="C3654" s="821">
        <v>22</v>
      </c>
      <c r="D3654" s="358">
        <v>3645</v>
      </c>
      <c r="E3654" s="439"/>
      <c r="F3654" s="580"/>
      <c r="H3654" s="360" t="s">
        <v>445</v>
      </c>
      <c r="I3654" s="821">
        <v>94</v>
      </c>
      <c r="J3654" s="358">
        <f t="shared" si="112"/>
        <v>21114</v>
      </c>
      <c r="K3654" s="580"/>
      <c r="L3654" s="580"/>
      <c r="M3654" s="1006"/>
      <c r="N3654" s="716"/>
      <c r="O3654" s="716"/>
      <c r="P3654" s="716"/>
      <c r="Q3654" s="716"/>
      <c r="R3654" s="716"/>
      <c r="S3654" s="716"/>
      <c r="T3654" s="1051"/>
      <c r="U3654" s="360" t="s">
        <v>264</v>
      </c>
      <c r="V3654" s="821">
        <v>94</v>
      </c>
      <c r="W3654" s="358">
        <f t="shared" si="113"/>
        <v>3646</v>
      </c>
      <c r="X3654" s="580"/>
      <c r="Y3654" s="1006"/>
      <c r="Z3654" s="707"/>
      <c r="AA3654" s="1008"/>
      <c r="AB3654" s="1012"/>
      <c r="AC3654" s="1009"/>
      <c r="AD3654" s="1007"/>
    </row>
    <row r="3655" spans="2:30">
      <c r="B3655" s="360" t="s">
        <v>377</v>
      </c>
      <c r="C3655" s="821">
        <v>23</v>
      </c>
      <c r="D3655" s="358">
        <v>3646</v>
      </c>
      <c r="E3655" s="439"/>
      <c r="F3655" s="580"/>
      <c r="H3655" s="360" t="s">
        <v>445</v>
      </c>
      <c r="I3655" s="821">
        <v>95</v>
      </c>
      <c r="J3655" s="358">
        <f t="shared" si="112"/>
        <v>21115</v>
      </c>
      <c r="K3655" s="580"/>
      <c r="L3655" s="580"/>
      <c r="M3655" s="1006"/>
      <c r="N3655" s="716"/>
      <c r="O3655" s="716"/>
      <c r="P3655" s="716"/>
      <c r="Q3655" s="716"/>
      <c r="R3655" s="716"/>
      <c r="S3655" s="716"/>
      <c r="T3655" s="1051"/>
      <c r="U3655" s="360" t="s">
        <v>264</v>
      </c>
      <c r="V3655" s="821">
        <v>95</v>
      </c>
      <c r="W3655" s="358">
        <f t="shared" si="113"/>
        <v>3647</v>
      </c>
      <c r="X3655" s="580"/>
      <c r="Y3655" s="1006"/>
      <c r="Z3655" s="707"/>
      <c r="AA3655" s="1008"/>
      <c r="AB3655" s="1012"/>
      <c r="AC3655" s="1009"/>
      <c r="AD3655" s="1007"/>
    </row>
    <row r="3656" spans="2:30">
      <c r="B3656" s="360" t="s">
        <v>377</v>
      </c>
      <c r="C3656" s="821">
        <v>24</v>
      </c>
      <c r="D3656" s="358">
        <v>3647</v>
      </c>
      <c r="E3656" s="439"/>
      <c r="F3656" s="580"/>
      <c r="H3656" s="360" t="s">
        <v>445</v>
      </c>
      <c r="I3656" s="821">
        <v>96</v>
      </c>
      <c r="J3656" s="358">
        <f t="shared" si="112"/>
        <v>21116</v>
      </c>
      <c r="K3656" s="580"/>
      <c r="L3656" s="580"/>
      <c r="M3656" s="1006"/>
      <c r="N3656" s="716"/>
      <c r="O3656" s="716"/>
      <c r="P3656" s="716"/>
      <c r="Q3656" s="716"/>
      <c r="R3656" s="716"/>
      <c r="S3656" s="716"/>
      <c r="T3656" s="1051"/>
      <c r="U3656" s="360" t="s">
        <v>264</v>
      </c>
      <c r="V3656" s="821">
        <v>96</v>
      </c>
      <c r="W3656" s="358">
        <f t="shared" si="113"/>
        <v>3648</v>
      </c>
      <c r="X3656" s="580"/>
      <c r="Y3656" s="1006"/>
      <c r="Z3656" s="707"/>
      <c r="AA3656" s="1008"/>
      <c r="AB3656" s="1012"/>
      <c r="AC3656" s="1009"/>
      <c r="AD3656" s="1007"/>
    </row>
    <row r="3657" spans="2:30">
      <c r="B3657" s="360" t="s">
        <v>378</v>
      </c>
      <c r="C3657" s="821">
        <v>1</v>
      </c>
      <c r="D3657" s="358">
        <v>3648</v>
      </c>
      <c r="E3657" s="439"/>
      <c r="F3657" s="580"/>
      <c r="H3657" s="360" t="s">
        <v>446</v>
      </c>
      <c r="I3657" s="821">
        <v>1</v>
      </c>
      <c r="J3657" s="358">
        <f t="shared" si="112"/>
        <v>21117</v>
      </c>
      <c r="K3657" s="580"/>
      <c r="L3657" s="580"/>
      <c r="M3657" s="1006"/>
      <c r="N3657" s="716"/>
      <c r="O3657" s="716"/>
      <c r="P3657" s="716"/>
      <c r="Q3657" s="716"/>
      <c r="R3657" s="716"/>
      <c r="S3657" s="716"/>
      <c r="T3657" s="1051"/>
      <c r="U3657" s="360" t="s">
        <v>265</v>
      </c>
      <c r="V3657" s="821">
        <v>1</v>
      </c>
      <c r="W3657" s="358">
        <f t="shared" si="113"/>
        <v>3649</v>
      </c>
      <c r="X3657" s="580"/>
      <c r="Y3657" s="1006"/>
      <c r="Z3657" s="707"/>
      <c r="AA3657" s="1008"/>
      <c r="AB3657" s="1012"/>
      <c r="AC3657" s="1009"/>
      <c r="AD3657" s="1007"/>
    </row>
    <row r="3658" spans="2:30">
      <c r="B3658" s="360" t="s">
        <v>378</v>
      </c>
      <c r="C3658" s="821">
        <v>2</v>
      </c>
      <c r="D3658" s="358">
        <v>3649</v>
      </c>
      <c r="E3658" s="439"/>
      <c r="F3658" s="580"/>
      <c r="H3658" s="360" t="s">
        <v>446</v>
      </c>
      <c r="I3658" s="821">
        <v>2</v>
      </c>
      <c r="J3658" s="358">
        <f t="shared" ref="J3658:J3721" si="114">J3657+1</f>
        <v>21118</v>
      </c>
      <c r="K3658" s="580"/>
      <c r="L3658" s="580"/>
      <c r="M3658" s="1006"/>
      <c r="N3658" s="716"/>
      <c r="O3658" s="716"/>
      <c r="P3658" s="716"/>
      <c r="Q3658" s="716"/>
      <c r="R3658" s="716"/>
      <c r="S3658" s="716"/>
      <c r="T3658" s="1051"/>
      <c r="U3658" s="360" t="s">
        <v>265</v>
      </c>
      <c r="V3658" s="821">
        <v>2</v>
      </c>
      <c r="W3658" s="358">
        <f t="shared" ref="W3658:W3721" si="115">W3657+1</f>
        <v>3650</v>
      </c>
      <c r="X3658" s="580"/>
      <c r="Y3658" s="1006"/>
      <c r="Z3658" s="707"/>
      <c r="AA3658" s="1008"/>
      <c r="AB3658" s="1012"/>
      <c r="AC3658" s="1009"/>
      <c r="AD3658" s="1007"/>
    </row>
    <row r="3659" spans="2:30">
      <c r="B3659" s="360" t="s">
        <v>378</v>
      </c>
      <c r="C3659" s="821">
        <v>3</v>
      </c>
      <c r="D3659" s="358">
        <v>3650</v>
      </c>
      <c r="E3659" s="439"/>
      <c r="F3659" s="580"/>
      <c r="H3659" s="360" t="s">
        <v>446</v>
      </c>
      <c r="I3659" s="821">
        <v>3</v>
      </c>
      <c r="J3659" s="358">
        <f t="shared" si="114"/>
        <v>21119</v>
      </c>
      <c r="K3659" s="580"/>
      <c r="L3659" s="580"/>
      <c r="M3659" s="1006"/>
      <c r="N3659" s="716"/>
      <c r="O3659" s="716"/>
      <c r="P3659" s="716"/>
      <c r="Q3659" s="716"/>
      <c r="R3659" s="716"/>
      <c r="S3659" s="716"/>
      <c r="T3659" s="1051"/>
      <c r="U3659" s="360" t="s">
        <v>265</v>
      </c>
      <c r="V3659" s="821">
        <v>3</v>
      </c>
      <c r="W3659" s="358">
        <f t="shared" si="115"/>
        <v>3651</v>
      </c>
      <c r="X3659" s="580"/>
      <c r="Y3659" s="1006"/>
      <c r="Z3659" s="707"/>
      <c r="AA3659" s="1008"/>
      <c r="AB3659" s="1012"/>
      <c r="AC3659" s="1009"/>
      <c r="AD3659" s="1007"/>
    </row>
    <row r="3660" spans="2:30">
      <c r="B3660" s="360" t="s">
        <v>378</v>
      </c>
      <c r="C3660" s="821">
        <v>4</v>
      </c>
      <c r="D3660" s="358">
        <v>3651</v>
      </c>
      <c r="E3660" s="439"/>
      <c r="F3660" s="580"/>
      <c r="H3660" s="360" t="s">
        <v>446</v>
      </c>
      <c r="I3660" s="821">
        <v>4</v>
      </c>
      <c r="J3660" s="358">
        <f t="shared" si="114"/>
        <v>21120</v>
      </c>
      <c r="K3660" s="580"/>
      <c r="L3660" s="580"/>
      <c r="M3660" s="1006"/>
      <c r="N3660" s="716"/>
      <c r="O3660" s="716"/>
      <c r="P3660" s="716"/>
      <c r="Q3660" s="716"/>
      <c r="R3660" s="716"/>
      <c r="S3660" s="716"/>
      <c r="T3660" s="1051"/>
      <c r="U3660" s="360" t="s">
        <v>265</v>
      </c>
      <c r="V3660" s="821">
        <v>4</v>
      </c>
      <c r="W3660" s="358">
        <f t="shared" si="115"/>
        <v>3652</v>
      </c>
      <c r="X3660" s="580"/>
      <c r="Y3660" s="1006"/>
      <c r="Z3660" s="707"/>
      <c r="AA3660" s="1008"/>
      <c r="AB3660" s="1012"/>
      <c r="AC3660" s="1009"/>
      <c r="AD3660" s="1007"/>
    </row>
    <row r="3661" spans="2:30">
      <c r="B3661" s="360" t="s">
        <v>378</v>
      </c>
      <c r="C3661" s="821">
        <v>5</v>
      </c>
      <c r="D3661" s="358">
        <v>3652</v>
      </c>
      <c r="E3661" s="439"/>
      <c r="F3661" s="580"/>
      <c r="H3661" s="360" t="s">
        <v>446</v>
      </c>
      <c r="I3661" s="821">
        <v>5</v>
      </c>
      <c r="J3661" s="358">
        <f t="shared" si="114"/>
        <v>21121</v>
      </c>
      <c r="K3661" s="580"/>
      <c r="L3661" s="580"/>
      <c r="M3661" s="1006"/>
      <c r="N3661" s="716"/>
      <c r="O3661" s="716"/>
      <c r="P3661" s="716"/>
      <c r="Q3661" s="716"/>
      <c r="R3661" s="716"/>
      <c r="S3661" s="716"/>
      <c r="T3661" s="1051"/>
      <c r="U3661" s="360" t="s">
        <v>265</v>
      </c>
      <c r="V3661" s="821">
        <v>5</v>
      </c>
      <c r="W3661" s="358">
        <f t="shared" si="115"/>
        <v>3653</v>
      </c>
      <c r="X3661" s="580"/>
      <c r="Y3661" s="1006"/>
      <c r="Z3661" s="707"/>
      <c r="AA3661" s="1008"/>
      <c r="AB3661" s="1012"/>
      <c r="AC3661" s="1009"/>
      <c r="AD3661" s="1007"/>
    </row>
    <row r="3662" spans="2:30">
      <c r="B3662" s="360" t="s">
        <v>378</v>
      </c>
      <c r="C3662" s="821">
        <v>6</v>
      </c>
      <c r="D3662" s="358">
        <v>3653</v>
      </c>
      <c r="E3662" s="439"/>
      <c r="F3662" s="580"/>
      <c r="H3662" s="360" t="s">
        <v>446</v>
      </c>
      <c r="I3662" s="821">
        <v>6</v>
      </c>
      <c r="J3662" s="358">
        <f t="shared" si="114"/>
        <v>21122</v>
      </c>
      <c r="K3662" s="580"/>
      <c r="L3662" s="580"/>
      <c r="M3662" s="1006"/>
      <c r="N3662" s="716"/>
      <c r="O3662" s="716"/>
      <c r="P3662" s="716"/>
      <c r="Q3662" s="716"/>
      <c r="R3662" s="716"/>
      <c r="S3662" s="716"/>
      <c r="T3662" s="1051"/>
      <c r="U3662" s="360" t="s">
        <v>265</v>
      </c>
      <c r="V3662" s="821">
        <v>6</v>
      </c>
      <c r="W3662" s="358">
        <f t="shared" si="115"/>
        <v>3654</v>
      </c>
      <c r="X3662" s="580"/>
      <c r="Y3662" s="1006"/>
      <c r="Z3662" s="707"/>
      <c r="AA3662" s="1008"/>
      <c r="AB3662" s="1012"/>
      <c r="AC3662" s="1009"/>
      <c r="AD3662" s="1007"/>
    </row>
    <row r="3663" spans="2:30">
      <c r="B3663" s="360" t="s">
        <v>378</v>
      </c>
      <c r="C3663" s="821">
        <v>7</v>
      </c>
      <c r="D3663" s="358">
        <v>3654</v>
      </c>
      <c r="E3663" s="439"/>
      <c r="F3663" s="580"/>
      <c r="H3663" s="360" t="s">
        <v>446</v>
      </c>
      <c r="I3663" s="821">
        <v>7</v>
      </c>
      <c r="J3663" s="358">
        <f t="shared" si="114"/>
        <v>21123</v>
      </c>
      <c r="K3663" s="580"/>
      <c r="L3663" s="580"/>
      <c r="M3663" s="1006"/>
      <c r="N3663" s="716"/>
      <c r="O3663" s="716"/>
      <c r="P3663" s="716"/>
      <c r="Q3663" s="716"/>
      <c r="R3663" s="716"/>
      <c r="S3663" s="716"/>
      <c r="T3663" s="1051"/>
      <c r="U3663" s="360" t="s">
        <v>265</v>
      </c>
      <c r="V3663" s="821">
        <v>7</v>
      </c>
      <c r="W3663" s="358">
        <f t="shared" si="115"/>
        <v>3655</v>
      </c>
      <c r="X3663" s="580"/>
      <c r="Y3663" s="1006"/>
      <c r="Z3663" s="707"/>
      <c r="AA3663" s="1008"/>
      <c r="AB3663" s="1012"/>
      <c r="AC3663" s="1009"/>
      <c r="AD3663" s="1007"/>
    </row>
    <row r="3664" spans="2:30">
      <c r="B3664" s="360" t="s">
        <v>378</v>
      </c>
      <c r="C3664" s="821">
        <v>8</v>
      </c>
      <c r="D3664" s="358">
        <v>3655</v>
      </c>
      <c r="E3664" s="439"/>
      <c r="F3664" s="580"/>
      <c r="H3664" s="360" t="s">
        <v>446</v>
      </c>
      <c r="I3664" s="821">
        <v>8</v>
      </c>
      <c r="J3664" s="358">
        <f t="shared" si="114"/>
        <v>21124</v>
      </c>
      <c r="K3664" s="580"/>
      <c r="L3664" s="580"/>
      <c r="M3664" s="1006"/>
      <c r="N3664" s="716"/>
      <c r="O3664" s="716"/>
      <c r="P3664" s="716"/>
      <c r="Q3664" s="716"/>
      <c r="R3664" s="716"/>
      <c r="S3664" s="716"/>
      <c r="T3664" s="1051"/>
      <c r="U3664" s="360" t="s">
        <v>265</v>
      </c>
      <c r="V3664" s="821">
        <v>8</v>
      </c>
      <c r="W3664" s="358">
        <f t="shared" si="115"/>
        <v>3656</v>
      </c>
      <c r="X3664" s="580"/>
      <c r="Y3664" s="1006"/>
      <c r="Z3664" s="707"/>
      <c r="AA3664" s="1008"/>
      <c r="AB3664" s="1012"/>
      <c r="AC3664" s="1009"/>
      <c r="AD3664" s="1007"/>
    </row>
    <row r="3665" spans="2:30">
      <c r="B3665" s="360" t="s">
        <v>378</v>
      </c>
      <c r="C3665" s="821">
        <v>9</v>
      </c>
      <c r="D3665" s="358">
        <v>3656</v>
      </c>
      <c r="E3665" s="439"/>
      <c r="F3665" s="580"/>
      <c r="H3665" s="360" t="s">
        <v>446</v>
      </c>
      <c r="I3665" s="821">
        <v>9</v>
      </c>
      <c r="J3665" s="358">
        <f t="shared" si="114"/>
        <v>21125</v>
      </c>
      <c r="K3665" s="580"/>
      <c r="L3665" s="580"/>
      <c r="M3665" s="1006"/>
      <c r="N3665" s="716"/>
      <c r="O3665" s="716"/>
      <c r="P3665" s="716"/>
      <c r="Q3665" s="716"/>
      <c r="R3665" s="716"/>
      <c r="S3665" s="716"/>
      <c r="T3665" s="1051"/>
      <c r="U3665" s="360" t="s">
        <v>265</v>
      </c>
      <c r="V3665" s="821">
        <v>9</v>
      </c>
      <c r="W3665" s="358">
        <f t="shared" si="115"/>
        <v>3657</v>
      </c>
      <c r="X3665" s="580"/>
      <c r="Y3665" s="1006"/>
      <c r="Z3665" s="707"/>
      <c r="AA3665" s="1008"/>
      <c r="AB3665" s="1012"/>
      <c r="AC3665" s="1009"/>
      <c r="AD3665" s="1007"/>
    </row>
    <row r="3666" spans="2:30">
      <c r="B3666" s="360" t="s">
        <v>378</v>
      </c>
      <c r="C3666" s="821">
        <v>10</v>
      </c>
      <c r="D3666" s="358">
        <v>3657</v>
      </c>
      <c r="E3666" s="439"/>
      <c r="F3666" s="580"/>
      <c r="H3666" s="360" t="s">
        <v>446</v>
      </c>
      <c r="I3666" s="821">
        <v>10</v>
      </c>
      <c r="J3666" s="358">
        <f t="shared" si="114"/>
        <v>21126</v>
      </c>
      <c r="K3666" s="580"/>
      <c r="L3666" s="580"/>
      <c r="M3666" s="1006"/>
      <c r="N3666" s="716"/>
      <c r="O3666" s="716"/>
      <c r="P3666" s="716"/>
      <c r="Q3666" s="716"/>
      <c r="R3666" s="716"/>
      <c r="S3666" s="716"/>
      <c r="T3666" s="1051"/>
      <c r="U3666" s="360" t="s">
        <v>265</v>
      </c>
      <c r="V3666" s="821">
        <v>10</v>
      </c>
      <c r="W3666" s="358">
        <f t="shared" si="115"/>
        <v>3658</v>
      </c>
      <c r="X3666" s="580"/>
      <c r="Y3666" s="1006"/>
      <c r="Z3666" s="707"/>
      <c r="AA3666" s="1008"/>
      <c r="AB3666" s="1012"/>
      <c r="AC3666" s="1009"/>
      <c r="AD3666" s="1007"/>
    </row>
    <row r="3667" spans="2:30">
      <c r="B3667" s="360" t="s">
        <v>378</v>
      </c>
      <c r="C3667" s="821">
        <v>11</v>
      </c>
      <c r="D3667" s="358">
        <v>3658</v>
      </c>
      <c r="E3667" s="439"/>
      <c r="F3667" s="580"/>
      <c r="H3667" s="360" t="s">
        <v>446</v>
      </c>
      <c r="I3667" s="821">
        <v>11</v>
      </c>
      <c r="J3667" s="358">
        <f t="shared" si="114"/>
        <v>21127</v>
      </c>
      <c r="K3667" s="580"/>
      <c r="L3667" s="580"/>
      <c r="M3667" s="1006"/>
      <c r="N3667" s="716"/>
      <c r="O3667" s="716"/>
      <c r="P3667" s="716"/>
      <c r="Q3667" s="716"/>
      <c r="R3667" s="716"/>
      <c r="S3667" s="716"/>
      <c r="T3667" s="1051"/>
      <c r="U3667" s="360" t="s">
        <v>265</v>
      </c>
      <c r="V3667" s="821">
        <v>11</v>
      </c>
      <c r="W3667" s="358">
        <f t="shared" si="115"/>
        <v>3659</v>
      </c>
      <c r="X3667" s="580"/>
      <c r="Y3667" s="1006"/>
      <c r="Z3667" s="707"/>
      <c r="AA3667" s="1008"/>
      <c r="AB3667" s="1012"/>
      <c r="AC3667" s="1009"/>
      <c r="AD3667" s="1007"/>
    </row>
    <row r="3668" spans="2:30">
      <c r="B3668" s="360" t="s">
        <v>378</v>
      </c>
      <c r="C3668" s="821">
        <v>12</v>
      </c>
      <c r="D3668" s="358">
        <v>3659</v>
      </c>
      <c r="E3668" s="439"/>
      <c r="F3668" s="580"/>
      <c r="H3668" s="360" t="s">
        <v>446</v>
      </c>
      <c r="I3668" s="821">
        <v>12</v>
      </c>
      <c r="J3668" s="358">
        <f t="shared" si="114"/>
        <v>21128</v>
      </c>
      <c r="K3668" s="580"/>
      <c r="L3668" s="580"/>
      <c r="M3668" s="1006"/>
      <c r="N3668" s="716"/>
      <c r="O3668" s="716"/>
      <c r="P3668" s="716"/>
      <c r="Q3668" s="716"/>
      <c r="R3668" s="716"/>
      <c r="S3668" s="716"/>
      <c r="T3668" s="1051"/>
      <c r="U3668" s="360" t="s">
        <v>265</v>
      </c>
      <c r="V3668" s="821">
        <v>12</v>
      </c>
      <c r="W3668" s="358">
        <f t="shared" si="115"/>
        <v>3660</v>
      </c>
      <c r="X3668" s="580"/>
      <c r="Y3668" s="1006"/>
      <c r="Z3668" s="707"/>
      <c r="AA3668" s="1008"/>
      <c r="AB3668" s="1012"/>
      <c r="AC3668" s="1009"/>
      <c r="AD3668" s="1007"/>
    </row>
    <row r="3669" spans="2:30">
      <c r="B3669" s="360" t="s">
        <v>378</v>
      </c>
      <c r="C3669" s="821">
        <v>13</v>
      </c>
      <c r="D3669" s="358">
        <v>3660</v>
      </c>
      <c r="E3669" s="439"/>
      <c r="F3669" s="580"/>
      <c r="H3669" s="360" t="s">
        <v>446</v>
      </c>
      <c r="I3669" s="821">
        <v>13</v>
      </c>
      <c r="J3669" s="358">
        <f t="shared" si="114"/>
        <v>21129</v>
      </c>
      <c r="K3669" s="580"/>
      <c r="L3669" s="580"/>
      <c r="M3669" s="1006"/>
      <c r="N3669" s="716"/>
      <c r="O3669" s="716"/>
      <c r="P3669" s="716"/>
      <c r="Q3669" s="716"/>
      <c r="R3669" s="716"/>
      <c r="S3669" s="716"/>
      <c r="T3669" s="1051"/>
      <c r="U3669" s="360" t="s">
        <v>265</v>
      </c>
      <c r="V3669" s="821">
        <v>13</v>
      </c>
      <c r="W3669" s="358">
        <f t="shared" si="115"/>
        <v>3661</v>
      </c>
      <c r="X3669" s="580"/>
      <c r="Y3669" s="1006"/>
      <c r="Z3669" s="707"/>
      <c r="AA3669" s="1008"/>
      <c r="AB3669" s="1012"/>
      <c r="AC3669" s="1009"/>
      <c r="AD3669" s="1007"/>
    </row>
    <row r="3670" spans="2:30">
      <c r="B3670" s="360" t="s">
        <v>378</v>
      </c>
      <c r="C3670" s="821">
        <v>14</v>
      </c>
      <c r="D3670" s="358">
        <v>3661</v>
      </c>
      <c r="E3670" s="439"/>
      <c r="F3670" s="580"/>
      <c r="H3670" s="360" t="s">
        <v>446</v>
      </c>
      <c r="I3670" s="821">
        <v>14</v>
      </c>
      <c r="J3670" s="358">
        <f t="shared" si="114"/>
        <v>21130</v>
      </c>
      <c r="K3670" s="580"/>
      <c r="L3670" s="580"/>
      <c r="M3670" s="1006"/>
      <c r="N3670" s="716"/>
      <c r="O3670" s="716"/>
      <c r="P3670" s="716"/>
      <c r="Q3670" s="716"/>
      <c r="R3670" s="716"/>
      <c r="S3670" s="716"/>
      <c r="T3670" s="1051"/>
      <c r="U3670" s="360" t="s">
        <v>265</v>
      </c>
      <c r="V3670" s="821">
        <v>14</v>
      </c>
      <c r="W3670" s="358">
        <f t="shared" si="115"/>
        <v>3662</v>
      </c>
      <c r="X3670" s="580"/>
      <c r="Y3670" s="1006"/>
      <c r="Z3670" s="707"/>
      <c r="AA3670" s="1008"/>
      <c r="AB3670" s="1012"/>
      <c r="AC3670" s="1009"/>
      <c r="AD3670" s="1007"/>
    </row>
    <row r="3671" spans="2:30">
      <c r="B3671" s="360" t="s">
        <v>378</v>
      </c>
      <c r="C3671" s="821">
        <v>15</v>
      </c>
      <c r="D3671" s="358">
        <v>3662</v>
      </c>
      <c r="E3671" s="439"/>
      <c r="F3671" s="580"/>
      <c r="H3671" s="360" t="s">
        <v>446</v>
      </c>
      <c r="I3671" s="821">
        <v>15</v>
      </c>
      <c r="J3671" s="358">
        <f t="shared" si="114"/>
        <v>21131</v>
      </c>
      <c r="K3671" s="580"/>
      <c r="L3671" s="580"/>
      <c r="M3671" s="1006"/>
      <c r="N3671" s="716"/>
      <c r="O3671" s="716"/>
      <c r="P3671" s="716"/>
      <c r="Q3671" s="716"/>
      <c r="R3671" s="716"/>
      <c r="S3671" s="716"/>
      <c r="T3671" s="1051"/>
      <c r="U3671" s="360" t="s">
        <v>265</v>
      </c>
      <c r="V3671" s="821">
        <v>15</v>
      </c>
      <c r="W3671" s="358">
        <f t="shared" si="115"/>
        <v>3663</v>
      </c>
      <c r="X3671" s="580"/>
      <c r="Y3671" s="1006"/>
      <c r="Z3671" s="707"/>
      <c r="AA3671" s="1008"/>
      <c r="AB3671" s="1012"/>
      <c r="AC3671" s="1009"/>
      <c r="AD3671" s="1007"/>
    </row>
    <row r="3672" spans="2:30">
      <c r="B3672" s="360" t="s">
        <v>378</v>
      </c>
      <c r="C3672" s="821">
        <v>16</v>
      </c>
      <c r="D3672" s="358">
        <v>3663</v>
      </c>
      <c r="E3672" s="439"/>
      <c r="F3672" s="580"/>
      <c r="H3672" s="360" t="s">
        <v>446</v>
      </c>
      <c r="I3672" s="821">
        <v>16</v>
      </c>
      <c r="J3672" s="358">
        <f t="shared" si="114"/>
        <v>21132</v>
      </c>
      <c r="K3672" s="580"/>
      <c r="L3672" s="580"/>
      <c r="M3672" s="1006"/>
      <c r="N3672" s="716"/>
      <c r="O3672" s="716"/>
      <c r="P3672" s="716"/>
      <c r="Q3672" s="716"/>
      <c r="R3672" s="716"/>
      <c r="S3672" s="716"/>
      <c r="T3672" s="1051"/>
      <c r="U3672" s="360" t="s">
        <v>265</v>
      </c>
      <c r="V3672" s="821">
        <v>16</v>
      </c>
      <c r="W3672" s="358">
        <f t="shared" si="115"/>
        <v>3664</v>
      </c>
      <c r="X3672" s="580"/>
      <c r="Y3672" s="1006"/>
      <c r="Z3672" s="707"/>
      <c r="AA3672" s="1008"/>
      <c r="AB3672" s="1012"/>
      <c r="AC3672" s="1009"/>
      <c r="AD3672" s="1007"/>
    </row>
    <row r="3673" spans="2:30">
      <c r="B3673" s="360" t="s">
        <v>378</v>
      </c>
      <c r="C3673" s="821">
        <v>17</v>
      </c>
      <c r="D3673" s="358">
        <v>3664</v>
      </c>
      <c r="E3673" s="439"/>
      <c r="F3673" s="580"/>
      <c r="H3673" s="360" t="s">
        <v>446</v>
      </c>
      <c r="I3673" s="821">
        <v>17</v>
      </c>
      <c r="J3673" s="358">
        <f t="shared" si="114"/>
        <v>21133</v>
      </c>
      <c r="K3673" s="580"/>
      <c r="L3673" s="580"/>
      <c r="M3673" s="1006"/>
      <c r="N3673" s="716"/>
      <c r="O3673" s="716"/>
      <c r="P3673" s="716"/>
      <c r="Q3673" s="716"/>
      <c r="R3673" s="716"/>
      <c r="S3673" s="716"/>
      <c r="T3673" s="1051"/>
      <c r="U3673" s="360" t="s">
        <v>265</v>
      </c>
      <c r="V3673" s="821">
        <v>17</v>
      </c>
      <c r="W3673" s="358">
        <f t="shared" si="115"/>
        <v>3665</v>
      </c>
      <c r="X3673" s="580"/>
      <c r="Y3673" s="1006"/>
      <c r="Z3673" s="707"/>
      <c r="AA3673" s="1008"/>
      <c r="AB3673" s="1012"/>
      <c r="AC3673" s="1009"/>
      <c r="AD3673" s="1007"/>
    </row>
    <row r="3674" spans="2:30">
      <c r="B3674" s="360" t="s">
        <v>378</v>
      </c>
      <c r="C3674" s="821">
        <v>18</v>
      </c>
      <c r="D3674" s="358">
        <v>3665</v>
      </c>
      <c r="E3674" s="439"/>
      <c r="F3674" s="580"/>
      <c r="H3674" s="360" t="s">
        <v>446</v>
      </c>
      <c r="I3674" s="821">
        <v>18</v>
      </c>
      <c r="J3674" s="358">
        <f t="shared" si="114"/>
        <v>21134</v>
      </c>
      <c r="K3674" s="580"/>
      <c r="L3674" s="580"/>
      <c r="M3674" s="1006"/>
      <c r="N3674" s="716"/>
      <c r="O3674" s="716"/>
      <c r="P3674" s="716"/>
      <c r="Q3674" s="716"/>
      <c r="R3674" s="716"/>
      <c r="S3674" s="716"/>
      <c r="T3674" s="1051"/>
      <c r="U3674" s="360" t="s">
        <v>265</v>
      </c>
      <c r="V3674" s="821">
        <v>18</v>
      </c>
      <c r="W3674" s="358">
        <f t="shared" si="115"/>
        <v>3666</v>
      </c>
      <c r="X3674" s="580"/>
      <c r="Y3674" s="1006"/>
      <c r="Z3674" s="707"/>
      <c r="AA3674" s="1008"/>
      <c r="AB3674" s="1012"/>
      <c r="AC3674" s="1009"/>
      <c r="AD3674" s="1007"/>
    </row>
    <row r="3675" spans="2:30">
      <c r="B3675" s="360" t="s">
        <v>378</v>
      </c>
      <c r="C3675" s="821">
        <v>19</v>
      </c>
      <c r="D3675" s="358">
        <v>3666</v>
      </c>
      <c r="E3675" s="439"/>
      <c r="F3675" s="580"/>
      <c r="H3675" s="360" t="s">
        <v>446</v>
      </c>
      <c r="I3675" s="821">
        <v>19</v>
      </c>
      <c r="J3675" s="358">
        <f t="shared" si="114"/>
        <v>21135</v>
      </c>
      <c r="K3675" s="580"/>
      <c r="L3675" s="580"/>
      <c r="M3675" s="1006"/>
      <c r="N3675" s="716"/>
      <c r="O3675" s="716"/>
      <c r="P3675" s="716"/>
      <c r="Q3675" s="716"/>
      <c r="R3675" s="716"/>
      <c r="S3675" s="716"/>
      <c r="T3675" s="1051"/>
      <c r="U3675" s="360" t="s">
        <v>265</v>
      </c>
      <c r="V3675" s="821">
        <v>19</v>
      </c>
      <c r="W3675" s="358">
        <f t="shared" si="115"/>
        <v>3667</v>
      </c>
      <c r="X3675" s="580"/>
      <c r="Y3675" s="1006"/>
      <c r="Z3675" s="707"/>
      <c r="AA3675" s="1008"/>
      <c r="AB3675" s="1012"/>
      <c r="AC3675" s="1009"/>
      <c r="AD3675" s="1007"/>
    </row>
    <row r="3676" spans="2:30">
      <c r="B3676" s="360" t="s">
        <v>378</v>
      </c>
      <c r="C3676" s="821">
        <v>20</v>
      </c>
      <c r="D3676" s="358">
        <v>3667</v>
      </c>
      <c r="E3676" s="439"/>
      <c r="F3676" s="580"/>
      <c r="H3676" s="360" t="s">
        <v>446</v>
      </c>
      <c r="I3676" s="821">
        <v>20</v>
      </c>
      <c r="J3676" s="358">
        <f t="shared" si="114"/>
        <v>21136</v>
      </c>
      <c r="K3676" s="580"/>
      <c r="L3676" s="580"/>
      <c r="M3676" s="1006"/>
      <c r="N3676" s="716"/>
      <c r="O3676" s="716"/>
      <c r="P3676" s="716"/>
      <c r="Q3676" s="716"/>
      <c r="R3676" s="716"/>
      <c r="S3676" s="716"/>
      <c r="T3676" s="1051"/>
      <c r="U3676" s="360" t="s">
        <v>265</v>
      </c>
      <c r="V3676" s="821">
        <v>20</v>
      </c>
      <c r="W3676" s="358">
        <f t="shared" si="115"/>
        <v>3668</v>
      </c>
      <c r="X3676" s="580"/>
      <c r="Y3676" s="1006"/>
      <c r="Z3676" s="707"/>
      <c r="AA3676" s="1008"/>
      <c r="AB3676" s="1012"/>
      <c r="AC3676" s="1009"/>
      <c r="AD3676" s="1007"/>
    </row>
    <row r="3677" spans="2:30">
      <c r="B3677" s="360" t="s">
        <v>378</v>
      </c>
      <c r="C3677" s="821">
        <v>21</v>
      </c>
      <c r="D3677" s="358">
        <v>3668</v>
      </c>
      <c r="E3677" s="439"/>
      <c r="F3677" s="580"/>
      <c r="H3677" s="360" t="s">
        <v>446</v>
      </c>
      <c r="I3677" s="821">
        <v>21</v>
      </c>
      <c r="J3677" s="358">
        <f t="shared" si="114"/>
        <v>21137</v>
      </c>
      <c r="K3677" s="580"/>
      <c r="L3677" s="580"/>
      <c r="M3677" s="1006"/>
      <c r="N3677" s="716"/>
      <c r="O3677" s="716"/>
      <c r="P3677" s="716"/>
      <c r="Q3677" s="716"/>
      <c r="R3677" s="716"/>
      <c r="S3677" s="716"/>
      <c r="T3677" s="1051"/>
      <c r="U3677" s="360" t="s">
        <v>265</v>
      </c>
      <c r="V3677" s="821">
        <v>21</v>
      </c>
      <c r="W3677" s="358">
        <f t="shared" si="115"/>
        <v>3669</v>
      </c>
      <c r="X3677" s="580"/>
      <c r="Y3677" s="1006"/>
      <c r="Z3677" s="707"/>
      <c r="AA3677" s="1008"/>
      <c r="AB3677" s="1012"/>
      <c r="AC3677" s="1009"/>
      <c r="AD3677" s="1007"/>
    </row>
    <row r="3678" spans="2:30">
      <c r="B3678" s="360" t="s">
        <v>378</v>
      </c>
      <c r="C3678" s="821">
        <v>22</v>
      </c>
      <c r="D3678" s="358">
        <v>3669</v>
      </c>
      <c r="E3678" s="439"/>
      <c r="F3678" s="580"/>
      <c r="H3678" s="360" t="s">
        <v>446</v>
      </c>
      <c r="I3678" s="821">
        <v>22</v>
      </c>
      <c r="J3678" s="358">
        <f t="shared" si="114"/>
        <v>21138</v>
      </c>
      <c r="K3678" s="580"/>
      <c r="L3678" s="580"/>
      <c r="M3678" s="1006"/>
      <c r="N3678" s="716"/>
      <c r="O3678" s="716"/>
      <c r="P3678" s="716"/>
      <c r="Q3678" s="716"/>
      <c r="R3678" s="716"/>
      <c r="S3678" s="716"/>
      <c r="T3678" s="1051"/>
      <c r="U3678" s="360" t="s">
        <v>265</v>
      </c>
      <c r="V3678" s="821">
        <v>22</v>
      </c>
      <c r="W3678" s="358">
        <f t="shared" si="115"/>
        <v>3670</v>
      </c>
      <c r="X3678" s="580"/>
      <c r="Y3678" s="1006"/>
      <c r="Z3678" s="707"/>
      <c r="AA3678" s="1008"/>
      <c r="AB3678" s="1012"/>
      <c r="AC3678" s="1009"/>
      <c r="AD3678" s="1007"/>
    </row>
    <row r="3679" spans="2:30">
      <c r="B3679" s="360" t="s">
        <v>378</v>
      </c>
      <c r="C3679" s="821">
        <v>23</v>
      </c>
      <c r="D3679" s="358">
        <v>3670</v>
      </c>
      <c r="E3679" s="439"/>
      <c r="F3679" s="580"/>
      <c r="H3679" s="360" t="s">
        <v>446</v>
      </c>
      <c r="I3679" s="821">
        <v>23</v>
      </c>
      <c r="J3679" s="358">
        <f t="shared" si="114"/>
        <v>21139</v>
      </c>
      <c r="K3679" s="580"/>
      <c r="L3679" s="580"/>
      <c r="M3679" s="1006"/>
      <c r="N3679" s="716"/>
      <c r="O3679" s="716"/>
      <c r="P3679" s="716"/>
      <c r="Q3679" s="716"/>
      <c r="R3679" s="716"/>
      <c r="S3679" s="716"/>
      <c r="T3679" s="1051"/>
      <c r="U3679" s="360" t="s">
        <v>265</v>
      </c>
      <c r="V3679" s="821">
        <v>23</v>
      </c>
      <c r="W3679" s="358">
        <f t="shared" si="115"/>
        <v>3671</v>
      </c>
      <c r="X3679" s="580"/>
      <c r="Y3679" s="1006"/>
      <c r="Z3679" s="707"/>
      <c r="AA3679" s="1008"/>
      <c r="AB3679" s="1012"/>
      <c r="AC3679" s="1009"/>
      <c r="AD3679" s="1007"/>
    </row>
    <row r="3680" spans="2:30">
      <c r="B3680" s="360" t="s">
        <v>378</v>
      </c>
      <c r="C3680" s="821">
        <v>24</v>
      </c>
      <c r="D3680" s="358">
        <v>3671</v>
      </c>
      <c r="E3680" s="439"/>
      <c r="F3680" s="580"/>
      <c r="H3680" s="360" t="s">
        <v>446</v>
      </c>
      <c r="I3680" s="821">
        <v>24</v>
      </c>
      <c r="J3680" s="358">
        <f t="shared" si="114"/>
        <v>21140</v>
      </c>
      <c r="K3680" s="580"/>
      <c r="L3680" s="580"/>
      <c r="M3680" s="1006"/>
      <c r="N3680" s="716"/>
      <c r="O3680" s="716"/>
      <c r="P3680" s="716"/>
      <c r="Q3680" s="716"/>
      <c r="R3680" s="716"/>
      <c r="S3680" s="716"/>
      <c r="T3680" s="1051"/>
      <c r="U3680" s="360" t="s">
        <v>265</v>
      </c>
      <c r="V3680" s="821">
        <v>24</v>
      </c>
      <c r="W3680" s="358">
        <f t="shared" si="115"/>
        <v>3672</v>
      </c>
      <c r="X3680" s="580"/>
      <c r="Y3680" s="1006"/>
      <c r="Z3680" s="707"/>
      <c r="AA3680" s="1008"/>
      <c r="AB3680" s="1012"/>
      <c r="AC3680" s="1009"/>
      <c r="AD3680" s="1007"/>
    </row>
    <row r="3681" spans="2:30">
      <c r="B3681" s="360" t="s">
        <v>379</v>
      </c>
      <c r="C3681" s="821">
        <v>1</v>
      </c>
      <c r="D3681" s="358">
        <v>3672</v>
      </c>
      <c r="E3681" s="439"/>
      <c r="F3681" s="580"/>
      <c r="H3681" s="360" t="s">
        <v>446</v>
      </c>
      <c r="I3681" s="821">
        <v>25</v>
      </c>
      <c r="J3681" s="358">
        <f t="shared" si="114"/>
        <v>21141</v>
      </c>
      <c r="K3681" s="580"/>
      <c r="L3681" s="580"/>
      <c r="M3681" s="1006"/>
      <c r="N3681" s="716"/>
      <c r="O3681" s="716"/>
      <c r="P3681" s="716"/>
      <c r="Q3681" s="716"/>
      <c r="R3681" s="716"/>
      <c r="S3681" s="716"/>
      <c r="T3681" s="1051"/>
      <c r="U3681" s="360" t="s">
        <v>265</v>
      </c>
      <c r="V3681" s="821">
        <v>25</v>
      </c>
      <c r="W3681" s="358">
        <f t="shared" si="115"/>
        <v>3673</v>
      </c>
      <c r="X3681" s="580"/>
      <c r="Y3681" s="1006"/>
      <c r="Z3681" s="707"/>
      <c r="AA3681" s="1008"/>
      <c r="AB3681" s="1012"/>
      <c r="AC3681" s="1009"/>
      <c r="AD3681" s="1007"/>
    </row>
    <row r="3682" spans="2:30">
      <c r="B3682" s="360" t="s">
        <v>379</v>
      </c>
      <c r="C3682" s="821">
        <v>2</v>
      </c>
      <c r="D3682" s="358">
        <v>3673</v>
      </c>
      <c r="E3682" s="439"/>
      <c r="F3682" s="580"/>
      <c r="H3682" s="360" t="s">
        <v>446</v>
      </c>
      <c r="I3682" s="821">
        <v>26</v>
      </c>
      <c r="J3682" s="358">
        <f t="shared" si="114"/>
        <v>21142</v>
      </c>
      <c r="K3682" s="580"/>
      <c r="L3682" s="580"/>
      <c r="M3682" s="1006"/>
      <c r="N3682" s="716"/>
      <c r="O3682" s="716"/>
      <c r="P3682" s="716"/>
      <c r="Q3682" s="716"/>
      <c r="R3682" s="716"/>
      <c r="S3682" s="716"/>
      <c r="T3682" s="1051"/>
      <c r="U3682" s="360" t="s">
        <v>265</v>
      </c>
      <c r="V3682" s="821">
        <v>26</v>
      </c>
      <c r="W3682" s="358">
        <f t="shared" si="115"/>
        <v>3674</v>
      </c>
      <c r="X3682" s="580"/>
      <c r="Y3682" s="1006"/>
      <c r="Z3682" s="707"/>
      <c r="AA3682" s="1008"/>
      <c r="AB3682" s="1012"/>
      <c r="AC3682" s="1009"/>
      <c r="AD3682" s="1007"/>
    </row>
    <row r="3683" spans="2:30">
      <c r="B3683" s="360" t="s">
        <v>379</v>
      </c>
      <c r="C3683" s="821">
        <v>3</v>
      </c>
      <c r="D3683" s="358">
        <v>3674</v>
      </c>
      <c r="E3683" s="439"/>
      <c r="F3683" s="580"/>
      <c r="H3683" s="360" t="s">
        <v>446</v>
      </c>
      <c r="I3683" s="821">
        <v>27</v>
      </c>
      <c r="J3683" s="358">
        <f t="shared" si="114"/>
        <v>21143</v>
      </c>
      <c r="K3683" s="580"/>
      <c r="L3683" s="580"/>
      <c r="M3683" s="1006"/>
      <c r="N3683" s="716"/>
      <c r="O3683" s="716"/>
      <c r="P3683" s="716"/>
      <c r="Q3683" s="716"/>
      <c r="R3683" s="716"/>
      <c r="S3683" s="716"/>
      <c r="T3683" s="1051"/>
      <c r="U3683" s="360" t="s">
        <v>265</v>
      </c>
      <c r="V3683" s="821">
        <v>27</v>
      </c>
      <c r="W3683" s="358">
        <f t="shared" si="115"/>
        <v>3675</v>
      </c>
      <c r="X3683" s="580"/>
      <c r="Y3683" s="1006"/>
      <c r="Z3683" s="707"/>
      <c r="AA3683" s="1008"/>
      <c r="AB3683" s="1012"/>
      <c r="AC3683" s="1009"/>
      <c r="AD3683" s="1007"/>
    </row>
    <row r="3684" spans="2:30">
      <c r="B3684" s="360" t="s">
        <v>379</v>
      </c>
      <c r="C3684" s="821">
        <v>4</v>
      </c>
      <c r="D3684" s="358">
        <v>3675</v>
      </c>
      <c r="E3684" s="439"/>
      <c r="F3684" s="580"/>
      <c r="H3684" s="360" t="s">
        <v>446</v>
      </c>
      <c r="I3684" s="821">
        <v>28</v>
      </c>
      <c r="J3684" s="358">
        <f t="shared" si="114"/>
        <v>21144</v>
      </c>
      <c r="K3684" s="580"/>
      <c r="L3684" s="580"/>
      <c r="M3684" s="1006"/>
      <c r="N3684" s="716"/>
      <c r="O3684" s="716"/>
      <c r="P3684" s="716"/>
      <c r="Q3684" s="716"/>
      <c r="R3684" s="716"/>
      <c r="S3684" s="716"/>
      <c r="T3684" s="1051"/>
      <c r="U3684" s="360" t="s">
        <v>265</v>
      </c>
      <c r="V3684" s="821">
        <v>28</v>
      </c>
      <c r="W3684" s="358">
        <f t="shared" si="115"/>
        <v>3676</v>
      </c>
      <c r="X3684" s="580"/>
      <c r="Y3684" s="1006"/>
      <c r="Z3684" s="707"/>
      <c r="AA3684" s="1008"/>
      <c r="AB3684" s="1012"/>
      <c r="AC3684" s="1009"/>
      <c r="AD3684" s="1007"/>
    </row>
    <row r="3685" spans="2:30">
      <c r="B3685" s="360" t="s">
        <v>379</v>
      </c>
      <c r="C3685" s="821">
        <v>5</v>
      </c>
      <c r="D3685" s="358">
        <v>3676</v>
      </c>
      <c r="E3685" s="439"/>
      <c r="F3685" s="580"/>
      <c r="H3685" s="360" t="s">
        <v>446</v>
      </c>
      <c r="I3685" s="821">
        <v>29</v>
      </c>
      <c r="J3685" s="358">
        <f t="shared" si="114"/>
        <v>21145</v>
      </c>
      <c r="K3685" s="580"/>
      <c r="L3685" s="580"/>
      <c r="M3685" s="1006"/>
      <c r="N3685" s="716"/>
      <c r="O3685" s="716"/>
      <c r="P3685" s="716"/>
      <c r="Q3685" s="716"/>
      <c r="R3685" s="716"/>
      <c r="S3685" s="716"/>
      <c r="T3685" s="1051"/>
      <c r="U3685" s="360" t="s">
        <v>265</v>
      </c>
      <c r="V3685" s="821">
        <v>29</v>
      </c>
      <c r="W3685" s="358">
        <f t="shared" si="115"/>
        <v>3677</v>
      </c>
      <c r="X3685" s="580"/>
      <c r="Y3685" s="1006"/>
      <c r="Z3685" s="707"/>
      <c r="AA3685" s="1008"/>
      <c r="AB3685" s="1012"/>
      <c r="AC3685" s="1009"/>
      <c r="AD3685" s="1007"/>
    </row>
    <row r="3686" spans="2:30">
      <c r="B3686" s="360" t="s">
        <v>379</v>
      </c>
      <c r="C3686" s="821">
        <v>6</v>
      </c>
      <c r="D3686" s="358">
        <v>3677</v>
      </c>
      <c r="E3686" s="439"/>
      <c r="F3686" s="580"/>
      <c r="H3686" s="360" t="s">
        <v>446</v>
      </c>
      <c r="I3686" s="821">
        <v>30</v>
      </c>
      <c r="J3686" s="358">
        <f t="shared" si="114"/>
        <v>21146</v>
      </c>
      <c r="K3686" s="580"/>
      <c r="L3686" s="580"/>
      <c r="M3686" s="1006"/>
      <c r="N3686" s="716"/>
      <c r="O3686" s="716"/>
      <c r="P3686" s="716"/>
      <c r="Q3686" s="716"/>
      <c r="R3686" s="716"/>
      <c r="S3686" s="716"/>
      <c r="T3686" s="1051"/>
      <c r="U3686" s="360" t="s">
        <v>265</v>
      </c>
      <c r="V3686" s="821">
        <v>30</v>
      </c>
      <c r="W3686" s="358">
        <f t="shared" si="115"/>
        <v>3678</v>
      </c>
      <c r="X3686" s="580"/>
      <c r="Y3686" s="1006"/>
      <c r="Z3686" s="707"/>
      <c r="AA3686" s="1008"/>
      <c r="AB3686" s="1012"/>
      <c r="AC3686" s="1009"/>
      <c r="AD3686" s="1007"/>
    </row>
    <row r="3687" spans="2:30">
      <c r="B3687" s="360" t="s">
        <v>379</v>
      </c>
      <c r="C3687" s="821">
        <v>7</v>
      </c>
      <c r="D3687" s="358">
        <v>3678</v>
      </c>
      <c r="E3687" s="439"/>
      <c r="F3687" s="580"/>
      <c r="H3687" s="360" t="s">
        <v>446</v>
      </c>
      <c r="I3687" s="821">
        <v>31</v>
      </c>
      <c r="J3687" s="358">
        <f t="shared" si="114"/>
        <v>21147</v>
      </c>
      <c r="K3687" s="580"/>
      <c r="L3687" s="580"/>
      <c r="M3687" s="1006"/>
      <c r="N3687" s="716"/>
      <c r="O3687" s="716"/>
      <c r="P3687" s="716"/>
      <c r="Q3687" s="716"/>
      <c r="R3687" s="716"/>
      <c r="S3687" s="716"/>
      <c r="T3687" s="1051"/>
      <c r="U3687" s="360" t="s">
        <v>265</v>
      </c>
      <c r="V3687" s="821">
        <v>31</v>
      </c>
      <c r="W3687" s="358">
        <f t="shared" si="115"/>
        <v>3679</v>
      </c>
      <c r="X3687" s="580"/>
      <c r="Y3687" s="1006"/>
      <c r="Z3687" s="707"/>
      <c r="AA3687" s="1008"/>
      <c r="AB3687" s="1012"/>
      <c r="AC3687" s="1009"/>
      <c r="AD3687" s="1007"/>
    </row>
    <row r="3688" spans="2:30">
      <c r="B3688" s="360" t="s">
        <v>379</v>
      </c>
      <c r="C3688" s="821">
        <v>8</v>
      </c>
      <c r="D3688" s="358">
        <v>3679</v>
      </c>
      <c r="E3688" s="439"/>
      <c r="F3688" s="580"/>
      <c r="H3688" s="360" t="s">
        <v>446</v>
      </c>
      <c r="I3688" s="821">
        <v>32</v>
      </c>
      <c r="J3688" s="358">
        <f t="shared" si="114"/>
        <v>21148</v>
      </c>
      <c r="K3688" s="580"/>
      <c r="L3688" s="580"/>
      <c r="M3688" s="1006"/>
      <c r="N3688" s="716"/>
      <c r="O3688" s="716"/>
      <c r="P3688" s="716"/>
      <c r="Q3688" s="716"/>
      <c r="R3688" s="716"/>
      <c r="S3688" s="716"/>
      <c r="T3688" s="1051"/>
      <c r="U3688" s="360" t="s">
        <v>265</v>
      </c>
      <c r="V3688" s="821">
        <v>32</v>
      </c>
      <c r="W3688" s="358">
        <f t="shared" si="115"/>
        <v>3680</v>
      </c>
      <c r="X3688" s="580"/>
      <c r="Y3688" s="1006"/>
      <c r="Z3688" s="707"/>
      <c r="AA3688" s="1008"/>
      <c r="AB3688" s="1012"/>
      <c r="AC3688" s="1009"/>
      <c r="AD3688" s="1007"/>
    </row>
    <row r="3689" spans="2:30">
      <c r="B3689" s="360" t="s">
        <v>379</v>
      </c>
      <c r="C3689" s="821">
        <v>9</v>
      </c>
      <c r="D3689" s="358">
        <v>3680</v>
      </c>
      <c r="E3689" s="439"/>
      <c r="F3689" s="580"/>
      <c r="H3689" s="360" t="s">
        <v>446</v>
      </c>
      <c r="I3689" s="821">
        <v>33</v>
      </c>
      <c r="J3689" s="358">
        <f t="shared" si="114"/>
        <v>21149</v>
      </c>
      <c r="K3689" s="580"/>
      <c r="L3689" s="580"/>
      <c r="M3689" s="1006"/>
      <c r="N3689" s="716"/>
      <c r="O3689" s="716"/>
      <c r="P3689" s="716"/>
      <c r="Q3689" s="716"/>
      <c r="R3689" s="716"/>
      <c r="S3689" s="716"/>
      <c r="T3689" s="1051"/>
      <c r="U3689" s="360" t="s">
        <v>265</v>
      </c>
      <c r="V3689" s="821">
        <v>33</v>
      </c>
      <c r="W3689" s="358">
        <f t="shared" si="115"/>
        <v>3681</v>
      </c>
      <c r="X3689" s="580"/>
      <c r="Y3689" s="1006"/>
      <c r="Z3689" s="707"/>
      <c r="AA3689" s="1008"/>
      <c r="AB3689" s="1012"/>
      <c r="AC3689" s="1009"/>
      <c r="AD3689" s="1007"/>
    </row>
    <row r="3690" spans="2:30">
      <c r="B3690" s="360" t="s">
        <v>379</v>
      </c>
      <c r="C3690" s="821">
        <v>10</v>
      </c>
      <c r="D3690" s="358">
        <v>3681</v>
      </c>
      <c r="E3690" s="439"/>
      <c r="F3690" s="580"/>
      <c r="H3690" s="360" t="s">
        <v>446</v>
      </c>
      <c r="I3690" s="821">
        <v>34</v>
      </c>
      <c r="J3690" s="358">
        <f t="shared" si="114"/>
        <v>21150</v>
      </c>
      <c r="K3690" s="580"/>
      <c r="L3690" s="580"/>
      <c r="M3690" s="1006"/>
      <c r="N3690" s="716"/>
      <c r="O3690" s="716"/>
      <c r="P3690" s="716"/>
      <c r="Q3690" s="716"/>
      <c r="R3690" s="716"/>
      <c r="S3690" s="716"/>
      <c r="T3690" s="1051"/>
      <c r="U3690" s="360" t="s">
        <v>265</v>
      </c>
      <c r="V3690" s="821">
        <v>34</v>
      </c>
      <c r="W3690" s="358">
        <f t="shared" si="115"/>
        <v>3682</v>
      </c>
      <c r="X3690" s="580"/>
      <c r="Y3690" s="1006"/>
      <c r="Z3690" s="707"/>
      <c r="AA3690" s="1008"/>
      <c r="AB3690" s="1012"/>
      <c r="AC3690" s="1009"/>
      <c r="AD3690" s="1007"/>
    </row>
    <row r="3691" spans="2:30">
      <c r="B3691" s="360" t="s">
        <v>379</v>
      </c>
      <c r="C3691" s="821">
        <v>11</v>
      </c>
      <c r="D3691" s="358">
        <v>3682</v>
      </c>
      <c r="E3691" s="439"/>
      <c r="F3691" s="580"/>
      <c r="H3691" s="360" t="s">
        <v>446</v>
      </c>
      <c r="I3691" s="821">
        <v>35</v>
      </c>
      <c r="J3691" s="358">
        <f t="shared" si="114"/>
        <v>21151</v>
      </c>
      <c r="K3691" s="580"/>
      <c r="L3691" s="580"/>
      <c r="M3691" s="1006"/>
      <c r="N3691" s="716"/>
      <c r="O3691" s="716"/>
      <c r="P3691" s="716"/>
      <c r="Q3691" s="716"/>
      <c r="R3691" s="716"/>
      <c r="S3691" s="716"/>
      <c r="T3691" s="1051"/>
      <c r="U3691" s="360" t="s">
        <v>265</v>
      </c>
      <c r="V3691" s="821">
        <v>35</v>
      </c>
      <c r="W3691" s="358">
        <f t="shared" si="115"/>
        <v>3683</v>
      </c>
      <c r="X3691" s="580"/>
      <c r="Y3691" s="1006"/>
      <c r="Z3691" s="707"/>
      <c r="AA3691" s="1008"/>
      <c r="AB3691" s="1012"/>
      <c r="AC3691" s="1009"/>
      <c r="AD3691" s="1007"/>
    </row>
    <row r="3692" spans="2:30">
      <c r="B3692" s="360" t="s">
        <v>379</v>
      </c>
      <c r="C3692" s="821">
        <v>12</v>
      </c>
      <c r="D3692" s="358">
        <v>3683</v>
      </c>
      <c r="E3692" s="439"/>
      <c r="F3692" s="580"/>
      <c r="H3692" s="360" t="s">
        <v>446</v>
      </c>
      <c r="I3692" s="821">
        <v>36</v>
      </c>
      <c r="J3692" s="358">
        <f t="shared" si="114"/>
        <v>21152</v>
      </c>
      <c r="K3692" s="580"/>
      <c r="L3692" s="580"/>
      <c r="M3692" s="1006"/>
      <c r="N3692" s="716"/>
      <c r="O3692" s="716"/>
      <c r="P3692" s="716"/>
      <c r="Q3692" s="716"/>
      <c r="R3692" s="716"/>
      <c r="S3692" s="716"/>
      <c r="T3692" s="1051"/>
      <c r="U3692" s="360" t="s">
        <v>265</v>
      </c>
      <c r="V3692" s="821">
        <v>36</v>
      </c>
      <c r="W3692" s="358">
        <f t="shared" si="115"/>
        <v>3684</v>
      </c>
      <c r="X3692" s="580"/>
      <c r="Y3692" s="1006"/>
      <c r="Z3692" s="707"/>
      <c r="AA3692" s="1008"/>
      <c r="AB3692" s="1012"/>
      <c r="AC3692" s="1009"/>
      <c r="AD3692" s="1007"/>
    </row>
    <row r="3693" spans="2:30">
      <c r="B3693" s="360" t="s">
        <v>379</v>
      </c>
      <c r="C3693" s="821">
        <v>13</v>
      </c>
      <c r="D3693" s="358">
        <v>3684</v>
      </c>
      <c r="E3693" s="439"/>
      <c r="F3693" s="580"/>
      <c r="H3693" s="360" t="s">
        <v>446</v>
      </c>
      <c r="I3693" s="821">
        <v>37</v>
      </c>
      <c r="J3693" s="358">
        <f t="shared" si="114"/>
        <v>21153</v>
      </c>
      <c r="K3693" s="580"/>
      <c r="L3693" s="580"/>
      <c r="M3693" s="1006"/>
      <c r="N3693" s="716"/>
      <c r="O3693" s="716"/>
      <c r="P3693" s="716"/>
      <c r="Q3693" s="716"/>
      <c r="R3693" s="716"/>
      <c r="S3693" s="716"/>
      <c r="T3693" s="1051"/>
      <c r="U3693" s="360" t="s">
        <v>265</v>
      </c>
      <c r="V3693" s="821">
        <v>37</v>
      </c>
      <c r="W3693" s="358">
        <f t="shared" si="115"/>
        <v>3685</v>
      </c>
      <c r="X3693" s="580"/>
      <c r="Y3693" s="1006"/>
      <c r="Z3693" s="707"/>
      <c r="AA3693" s="1008"/>
      <c r="AB3693" s="1012"/>
      <c r="AC3693" s="1009"/>
      <c r="AD3693" s="1007"/>
    </row>
    <row r="3694" spans="2:30">
      <c r="B3694" s="360" t="s">
        <v>379</v>
      </c>
      <c r="C3694" s="821">
        <v>14</v>
      </c>
      <c r="D3694" s="358">
        <v>3685</v>
      </c>
      <c r="E3694" s="439"/>
      <c r="F3694" s="580"/>
      <c r="H3694" s="360" t="s">
        <v>446</v>
      </c>
      <c r="I3694" s="821">
        <v>38</v>
      </c>
      <c r="J3694" s="358">
        <f t="shared" si="114"/>
        <v>21154</v>
      </c>
      <c r="K3694" s="580"/>
      <c r="L3694" s="580"/>
      <c r="M3694" s="1006"/>
      <c r="N3694" s="716"/>
      <c r="O3694" s="716"/>
      <c r="P3694" s="716"/>
      <c r="Q3694" s="716"/>
      <c r="R3694" s="716"/>
      <c r="S3694" s="716"/>
      <c r="T3694" s="1051"/>
      <c r="U3694" s="360" t="s">
        <v>265</v>
      </c>
      <c r="V3694" s="821">
        <v>38</v>
      </c>
      <c r="W3694" s="358">
        <f t="shared" si="115"/>
        <v>3686</v>
      </c>
      <c r="X3694" s="580"/>
      <c r="Y3694" s="1006"/>
      <c r="Z3694" s="707"/>
      <c r="AA3694" s="1008"/>
      <c r="AB3694" s="1012"/>
      <c r="AC3694" s="1009"/>
      <c r="AD3694" s="1007"/>
    </row>
    <row r="3695" spans="2:30">
      <c r="B3695" s="360" t="s">
        <v>379</v>
      </c>
      <c r="C3695" s="821">
        <v>15</v>
      </c>
      <c r="D3695" s="358">
        <v>3686</v>
      </c>
      <c r="E3695" s="439"/>
      <c r="F3695" s="580"/>
      <c r="H3695" s="360" t="s">
        <v>446</v>
      </c>
      <c r="I3695" s="821">
        <v>39</v>
      </c>
      <c r="J3695" s="358">
        <f t="shared" si="114"/>
        <v>21155</v>
      </c>
      <c r="K3695" s="580"/>
      <c r="L3695" s="580"/>
      <c r="M3695" s="1006"/>
      <c r="N3695" s="716"/>
      <c r="O3695" s="716"/>
      <c r="P3695" s="716"/>
      <c r="Q3695" s="716"/>
      <c r="R3695" s="716"/>
      <c r="S3695" s="716"/>
      <c r="T3695" s="1051"/>
      <c r="U3695" s="360" t="s">
        <v>265</v>
      </c>
      <c r="V3695" s="821">
        <v>39</v>
      </c>
      <c r="W3695" s="358">
        <f t="shared" si="115"/>
        <v>3687</v>
      </c>
      <c r="X3695" s="580"/>
      <c r="Y3695" s="1006"/>
      <c r="Z3695" s="707"/>
      <c r="AA3695" s="1008"/>
      <c r="AB3695" s="1012"/>
      <c r="AC3695" s="1009"/>
      <c r="AD3695" s="1007"/>
    </row>
    <row r="3696" spans="2:30">
      <c r="B3696" s="360" t="s">
        <v>379</v>
      </c>
      <c r="C3696" s="821">
        <v>16</v>
      </c>
      <c r="D3696" s="358">
        <v>3687</v>
      </c>
      <c r="E3696" s="439"/>
      <c r="F3696" s="580"/>
      <c r="H3696" s="360" t="s">
        <v>446</v>
      </c>
      <c r="I3696" s="821">
        <v>40</v>
      </c>
      <c r="J3696" s="358">
        <f t="shared" si="114"/>
        <v>21156</v>
      </c>
      <c r="K3696" s="580"/>
      <c r="L3696" s="580"/>
      <c r="M3696" s="1006"/>
      <c r="N3696" s="716"/>
      <c r="O3696" s="716"/>
      <c r="P3696" s="716"/>
      <c r="Q3696" s="716"/>
      <c r="R3696" s="716"/>
      <c r="S3696" s="716"/>
      <c r="T3696" s="1051"/>
      <c r="U3696" s="360" t="s">
        <v>265</v>
      </c>
      <c r="V3696" s="821">
        <v>40</v>
      </c>
      <c r="W3696" s="358">
        <f t="shared" si="115"/>
        <v>3688</v>
      </c>
      <c r="X3696" s="580"/>
      <c r="Y3696" s="1006"/>
      <c r="Z3696" s="707"/>
      <c r="AA3696" s="1008"/>
      <c r="AB3696" s="1012"/>
      <c r="AC3696" s="1009"/>
      <c r="AD3696" s="1007"/>
    </row>
    <row r="3697" spans="2:30">
      <c r="B3697" s="360" t="s">
        <v>379</v>
      </c>
      <c r="C3697" s="821">
        <v>17</v>
      </c>
      <c r="D3697" s="358">
        <v>3688</v>
      </c>
      <c r="E3697" s="439"/>
      <c r="F3697" s="580"/>
      <c r="H3697" s="360" t="s">
        <v>446</v>
      </c>
      <c r="I3697" s="821">
        <v>41</v>
      </c>
      <c r="J3697" s="358">
        <f t="shared" si="114"/>
        <v>21157</v>
      </c>
      <c r="K3697" s="580"/>
      <c r="L3697" s="580"/>
      <c r="M3697" s="1006"/>
      <c r="N3697" s="716"/>
      <c r="O3697" s="716"/>
      <c r="P3697" s="716"/>
      <c r="Q3697" s="716"/>
      <c r="R3697" s="716"/>
      <c r="S3697" s="716"/>
      <c r="T3697" s="1051"/>
      <c r="U3697" s="360" t="s">
        <v>265</v>
      </c>
      <c r="V3697" s="821">
        <v>41</v>
      </c>
      <c r="W3697" s="358">
        <f t="shared" si="115"/>
        <v>3689</v>
      </c>
      <c r="X3697" s="580"/>
      <c r="Y3697" s="1006"/>
      <c r="Z3697" s="707"/>
      <c r="AA3697" s="1008"/>
      <c r="AB3697" s="1012"/>
      <c r="AC3697" s="1009"/>
      <c r="AD3697" s="1007"/>
    </row>
    <row r="3698" spans="2:30">
      <c r="B3698" s="360" t="s">
        <v>379</v>
      </c>
      <c r="C3698" s="821">
        <v>18</v>
      </c>
      <c r="D3698" s="358">
        <v>3689</v>
      </c>
      <c r="E3698" s="439"/>
      <c r="F3698" s="580"/>
      <c r="H3698" s="360" t="s">
        <v>446</v>
      </c>
      <c r="I3698" s="821">
        <v>42</v>
      </c>
      <c r="J3698" s="358">
        <f t="shared" si="114"/>
        <v>21158</v>
      </c>
      <c r="K3698" s="580"/>
      <c r="L3698" s="580"/>
      <c r="M3698" s="1006"/>
      <c r="N3698" s="716"/>
      <c r="O3698" s="716"/>
      <c r="P3698" s="716"/>
      <c r="Q3698" s="716"/>
      <c r="R3698" s="716"/>
      <c r="S3698" s="716"/>
      <c r="T3698" s="1051"/>
      <c r="U3698" s="360" t="s">
        <v>265</v>
      </c>
      <c r="V3698" s="821">
        <v>42</v>
      </c>
      <c r="W3698" s="358">
        <f t="shared" si="115"/>
        <v>3690</v>
      </c>
      <c r="X3698" s="580"/>
      <c r="Y3698" s="1006"/>
      <c r="Z3698" s="707"/>
      <c r="AA3698" s="1008"/>
      <c r="AB3698" s="1012"/>
      <c r="AC3698" s="1009"/>
      <c r="AD3698" s="1007"/>
    </row>
    <row r="3699" spans="2:30">
      <c r="B3699" s="360" t="s">
        <v>379</v>
      </c>
      <c r="C3699" s="821">
        <v>19</v>
      </c>
      <c r="D3699" s="358">
        <v>3690</v>
      </c>
      <c r="E3699" s="439"/>
      <c r="F3699" s="580"/>
      <c r="H3699" s="360" t="s">
        <v>446</v>
      </c>
      <c r="I3699" s="821">
        <v>43</v>
      </c>
      <c r="J3699" s="358">
        <f t="shared" si="114"/>
        <v>21159</v>
      </c>
      <c r="K3699" s="580"/>
      <c r="L3699" s="580"/>
      <c r="M3699" s="1006"/>
      <c r="N3699" s="716"/>
      <c r="O3699" s="716"/>
      <c r="P3699" s="716"/>
      <c r="Q3699" s="716"/>
      <c r="R3699" s="716"/>
      <c r="S3699" s="716"/>
      <c r="T3699" s="1051"/>
      <c r="U3699" s="360" t="s">
        <v>265</v>
      </c>
      <c r="V3699" s="821">
        <v>43</v>
      </c>
      <c r="W3699" s="358">
        <f t="shared" si="115"/>
        <v>3691</v>
      </c>
      <c r="X3699" s="580"/>
      <c r="Y3699" s="1006"/>
      <c r="Z3699" s="707"/>
      <c r="AA3699" s="1008"/>
      <c r="AB3699" s="1012"/>
      <c r="AC3699" s="1009"/>
      <c r="AD3699" s="1007"/>
    </row>
    <row r="3700" spans="2:30">
      <c r="B3700" s="360" t="s">
        <v>379</v>
      </c>
      <c r="C3700" s="821">
        <v>20</v>
      </c>
      <c r="D3700" s="358">
        <v>3691</v>
      </c>
      <c r="E3700" s="439"/>
      <c r="F3700" s="580"/>
      <c r="H3700" s="360" t="s">
        <v>446</v>
      </c>
      <c r="I3700" s="821">
        <v>44</v>
      </c>
      <c r="J3700" s="358">
        <f t="shared" si="114"/>
        <v>21160</v>
      </c>
      <c r="K3700" s="580"/>
      <c r="L3700" s="580"/>
      <c r="M3700" s="1006"/>
      <c r="N3700" s="716"/>
      <c r="O3700" s="716"/>
      <c r="P3700" s="716"/>
      <c r="Q3700" s="716"/>
      <c r="R3700" s="716"/>
      <c r="S3700" s="716"/>
      <c r="T3700" s="1051"/>
      <c r="U3700" s="360" t="s">
        <v>265</v>
      </c>
      <c r="V3700" s="821">
        <v>44</v>
      </c>
      <c r="W3700" s="358">
        <f t="shared" si="115"/>
        <v>3692</v>
      </c>
      <c r="X3700" s="580"/>
      <c r="Y3700" s="1006"/>
      <c r="Z3700" s="707"/>
      <c r="AA3700" s="1008"/>
      <c r="AB3700" s="1012"/>
      <c r="AC3700" s="1009"/>
      <c r="AD3700" s="1007"/>
    </row>
    <row r="3701" spans="2:30">
      <c r="B3701" s="360" t="s">
        <v>379</v>
      </c>
      <c r="C3701" s="821">
        <v>21</v>
      </c>
      <c r="D3701" s="358">
        <v>3692</v>
      </c>
      <c r="E3701" s="439"/>
      <c r="F3701" s="580"/>
      <c r="H3701" s="360" t="s">
        <v>446</v>
      </c>
      <c r="I3701" s="821">
        <v>45</v>
      </c>
      <c r="J3701" s="358">
        <f t="shared" si="114"/>
        <v>21161</v>
      </c>
      <c r="K3701" s="580"/>
      <c r="L3701" s="580"/>
      <c r="M3701" s="1006"/>
      <c r="N3701" s="716"/>
      <c r="O3701" s="716"/>
      <c r="P3701" s="716"/>
      <c r="Q3701" s="716"/>
      <c r="R3701" s="716"/>
      <c r="S3701" s="716"/>
      <c r="T3701" s="1051"/>
      <c r="U3701" s="360" t="s">
        <v>265</v>
      </c>
      <c r="V3701" s="821">
        <v>45</v>
      </c>
      <c r="W3701" s="358">
        <f t="shared" si="115"/>
        <v>3693</v>
      </c>
      <c r="X3701" s="580"/>
      <c r="Y3701" s="1006"/>
      <c r="Z3701" s="707"/>
      <c r="AA3701" s="1008"/>
      <c r="AB3701" s="1012"/>
      <c r="AC3701" s="1009"/>
      <c r="AD3701" s="1007"/>
    </row>
    <row r="3702" spans="2:30">
      <c r="B3702" s="360" t="s">
        <v>379</v>
      </c>
      <c r="C3702" s="821">
        <v>22</v>
      </c>
      <c r="D3702" s="358">
        <v>3693</v>
      </c>
      <c r="E3702" s="439"/>
      <c r="F3702" s="580"/>
      <c r="H3702" s="360" t="s">
        <v>446</v>
      </c>
      <c r="I3702" s="821">
        <v>46</v>
      </c>
      <c r="J3702" s="358">
        <f t="shared" si="114"/>
        <v>21162</v>
      </c>
      <c r="K3702" s="580"/>
      <c r="L3702" s="580"/>
      <c r="M3702" s="1006"/>
      <c r="N3702" s="716"/>
      <c r="O3702" s="716"/>
      <c r="P3702" s="716"/>
      <c r="Q3702" s="716"/>
      <c r="R3702" s="716"/>
      <c r="S3702" s="716"/>
      <c r="T3702" s="1051"/>
      <c r="U3702" s="360" t="s">
        <v>265</v>
      </c>
      <c r="V3702" s="821">
        <v>46</v>
      </c>
      <c r="W3702" s="358">
        <f t="shared" si="115"/>
        <v>3694</v>
      </c>
      <c r="X3702" s="580"/>
      <c r="Y3702" s="1006"/>
      <c r="Z3702" s="707"/>
      <c r="AA3702" s="1008"/>
      <c r="AB3702" s="1012"/>
      <c r="AC3702" s="1009"/>
      <c r="AD3702" s="1007"/>
    </row>
    <row r="3703" spans="2:30">
      <c r="B3703" s="360" t="s">
        <v>379</v>
      </c>
      <c r="C3703" s="821">
        <v>23</v>
      </c>
      <c r="D3703" s="358">
        <v>3694</v>
      </c>
      <c r="E3703" s="439"/>
      <c r="F3703" s="580"/>
      <c r="H3703" s="360" t="s">
        <v>446</v>
      </c>
      <c r="I3703" s="821">
        <v>47</v>
      </c>
      <c r="J3703" s="358">
        <f t="shared" si="114"/>
        <v>21163</v>
      </c>
      <c r="K3703" s="580"/>
      <c r="L3703" s="580"/>
      <c r="M3703" s="1006"/>
      <c r="N3703" s="716"/>
      <c r="O3703" s="716"/>
      <c r="P3703" s="716"/>
      <c r="Q3703" s="716"/>
      <c r="R3703" s="716"/>
      <c r="S3703" s="716"/>
      <c r="T3703" s="1051"/>
      <c r="U3703" s="360" t="s">
        <v>265</v>
      </c>
      <c r="V3703" s="821">
        <v>47</v>
      </c>
      <c r="W3703" s="358">
        <f t="shared" si="115"/>
        <v>3695</v>
      </c>
      <c r="X3703" s="580"/>
      <c r="Y3703" s="1006"/>
      <c r="Z3703" s="707"/>
      <c r="AA3703" s="1008"/>
      <c r="AB3703" s="1012"/>
      <c r="AC3703" s="1009"/>
      <c r="AD3703" s="1007"/>
    </row>
    <row r="3704" spans="2:30">
      <c r="B3704" s="360" t="s">
        <v>379</v>
      </c>
      <c r="C3704" s="821">
        <v>24</v>
      </c>
      <c r="D3704" s="358">
        <v>3695</v>
      </c>
      <c r="E3704" s="439"/>
      <c r="F3704" s="580"/>
      <c r="H3704" s="360" t="s">
        <v>446</v>
      </c>
      <c r="I3704" s="821">
        <v>48</v>
      </c>
      <c r="J3704" s="358">
        <f t="shared" si="114"/>
        <v>21164</v>
      </c>
      <c r="K3704" s="580"/>
      <c r="L3704" s="580"/>
      <c r="M3704" s="1006"/>
      <c r="N3704" s="716"/>
      <c r="O3704" s="716"/>
      <c r="P3704" s="716"/>
      <c r="Q3704" s="716"/>
      <c r="R3704" s="716"/>
      <c r="S3704" s="716"/>
      <c r="T3704" s="1051"/>
      <c r="U3704" s="360" t="s">
        <v>265</v>
      </c>
      <c r="V3704" s="821">
        <v>48</v>
      </c>
      <c r="W3704" s="358">
        <f t="shared" si="115"/>
        <v>3696</v>
      </c>
      <c r="X3704" s="580"/>
      <c r="Y3704" s="1006"/>
      <c r="Z3704" s="707"/>
      <c r="AA3704" s="1008"/>
      <c r="AB3704" s="1012"/>
      <c r="AC3704" s="1009"/>
      <c r="AD3704" s="1007"/>
    </row>
    <row r="3705" spans="2:30">
      <c r="B3705" s="360" t="s">
        <v>380</v>
      </c>
      <c r="C3705" s="821">
        <v>1</v>
      </c>
      <c r="D3705" s="358">
        <v>3696</v>
      </c>
      <c r="E3705" s="439"/>
      <c r="F3705" s="580"/>
      <c r="H3705" s="360" t="s">
        <v>446</v>
      </c>
      <c r="I3705" s="821">
        <v>49</v>
      </c>
      <c r="J3705" s="358">
        <f t="shared" si="114"/>
        <v>21165</v>
      </c>
      <c r="K3705" s="580"/>
      <c r="L3705" s="580"/>
      <c r="M3705" s="1006"/>
      <c r="N3705" s="716"/>
      <c r="O3705" s="716"/>
      <c r="P3705" s="716"/>
      <c r="Q3705" s="716"/>
      <c r="R3705" s="716"/>
      <c r="S3705" s="716"/>
      <c r="T3705" s="1051"/>
      <c r="U3705" s="360" t="s">
        <v>265</v>
      </c>
      <c r="V3705" s="821">
        <v>49</v>
      </c>
      <c r="W3705" s="358">
        <f t="shared" si="115"/>
        <v>3697</v>
      </c>
      <c r="X3705" s="580"/>
      <c r="Y3705" s="1006"/>
      <c r="Z3705" s="707"/>
      <c r="AA3705" s="1008"/>
      <c r="AB3705" s="1012"/>
      <c r="AC3705" s="1009"/>
      <c r="AD3705" s="1007"/>
    </row>
    <row r="3706" spans="2:30">
      <c r="B3706" s="360" t="s">
        <v>380</v>
      </c>
      <c r="C3706" s="821">
        <v>2</v>
      </c>
      <c r="D3706" s="358">
        <v>3697</v>
      </c>
      <c r="E3706" s="439"/>
      <c r="F3706" s="580"/>
      <c r="H3706" s="360" t="s">
        <v>446</v>
      </c>
      <c r="I3706" s="821">
        <v>50</v>
      </c>
      <c r="J3706" s="358">
        <f t="shared" si="114"/>
        <v>21166</v>
      </c>
      <c r="K3706" s="580"/>
      <c r="L3706" s="580"/>
      <c r="M3706" s="1006"/>
      <c r="N3706" s="716"/>
      <c r="O3706" s="716"/>
      <c r="P3706" s="716"/>
      <c r="Q3706" s="716"/>
      <c r="R3706" s="716"/>
      <c r="S3706" s="716"/>
      <c r="T3706" s="1051"/>
      <c r="U3706" s="360" t="s">
        <v>265</v>
      </c>
      <c r="V3706" s="821">
        <v>50</v>
      </c>
      <c r="W3706" s="358">
        <f t="shared" si="115"/>
        <v>3698</v>
      </c>
      <c r="X3706" s="580"/>
      <c r="Y3706" s="1006"/>
      <c r="Z3706" s="707"/>
      <c r="AA3706" s="1008"/>
      <c r="AB3706" s="1012"/>
      <c r="AC3706" s="1009"/>
      <c r="AD3706" s="1007"/>
    </row>
    <row r="3707" spans="2:30">
      <c r="B3707" s="360" t="s">
        <v>380</v>
      </c>
      <c r="C3707" s="821">
        <v>3</v>
      </c>
      <c r="D3707" s="358">
        <v>3698</v>
      </c>
      <c r="E3707" s="439"/>
      <c r="F3707" s="580"/>
      <c r="H3707" s="360" t="s">
        <v>446</v>
      </c>
      <c r="I3707" s="821">
        <v>51</v>
      </c>
      <c r="J3707" s="358">
        <f t="shared" si="114"/>
        <v>21167</v>
      </c>
      <c r="K3707" s="580"/>
      <c r="L3707" s="580"/>
      <c r="M3707" s="1006"/>
      <c r="N3707" s="716"/>
      <c r="O3707" s="716"/>
      <c r="P3707" s="716"/>
      <c r="Q3707" s="716"/>
      <c r="R3707" s="716"/>
      <c r="S3707" s="716"/>
      <c r="T3707" s="1051"/>
      <c r="U3707" s="360" t="s">
        <v>265</v>
      </c>
      <c r="V3707" s="821">
        <v>51</v>
      </c>
      <c r="W3707" s="358">
        <f t="shared" si="115"/>
        <v>3699</v>
      </c>
      <c r="X3707" s="580"/>
      <c r="Y3707" s="1006"/>
      <c r="Z3707" s="707"/>
      <c r="AA3707" s="1008"/>
      <c r="AB3707" s="1012"/>
      <c r="AC3707" s="1009"/>
      <c r="AD3707" s="1007"/>
    </row>
    <row r="3708" spans="2:30">
      <c r="B3708" s="360" t="s">
        <v>380</v>
      </c>
      <c r="C3708" s="821">
        <v>4</v>
      </c>
      <c r="D3708" s="358">
        <v>3699</v>
      </c>
      <c r="E3708" s="439"/>
      <c r="F3708" s="580"/>
      <c r="H3708" s="360" t="s">
        <v>446</v>
      </c>
      <c r="I3708" s="821">
        <v>52</v>
      </c>
      <c r="J3708" s="358">
        <f t="shared" si="114"/>
        <v>21168</v>
      </c>
      <c r="K3708" s="580"/>
      <c r="L3708" s="580"/>
      <c r="M3708" s="1006"/>
      <c r="N3708" s="716"/>
      <c r="O3708" s="716"/>
      <c r="P3708" s="716"/>
      <c r="Q3708" s="716"/>
      <c r="R3708" s="716"/>
      <c r="S3708" s="716"/>
      <c r="T3708" s="1051"/>
      <c r="U3708" s="360" t="s">
        <v>265</v>
      </c>
      <c r="V3708" s="821">
        <v>52</v>
      </c>
      <c r="W3708" s="358">
        <f t="shared" si="115"/>
        <v>3700</v>
      </c>
      <c r="X3708" s="580"/>
      <c r="Y3708" s="1006"/>
      <c r="Z3708" s="707"/>
      <c r="AA3708" s="1008"/>
      <c r="AB3708" s="1012"/>
      <c r="AC3708" s="1009"/>
      <c r="AD3708" s="1007"/>
    </row>
    <row r="3709" spans="2:30">
      <c r="B3709" s="360" t="s">
        <v>380</v>
      </c>
      <c r="C3709" s="821">
        <v>5</v>
      </c>
      <c r="D3709" s="358">
        <v>3700</v>
      </c>
      <c r="E3709" s="439"/>
      <c r="F3709" s="580"/>
      <c r="H3709" s="360" t="s">
        <v>446</v>
      </c>
      <c r="I3709" s="821">
        <v>53</v>
      </c>
      <c r="J3709" s="358">
        <f t="shared" si="114"/>
        <v>21169</v>
      </c>
      <c r="K3709" s="580"/>
      <c r="L3709" s="580"/>
      <c r="M3709" s="1006"/>
      <c r="N3709" s="716"/>
      <c r="O3709" s="716"/>
      <c r="P3709" s="716"/>
      <c r="Q3709" s="716"/>
      <c r="R3709" s="716"/>
      <c r="S3709" s="716"/>
      <c r="T3709" s="1051"/>
      <c r="U3709" s="360" t="s">
        <v>265</v>
      </c>
      <c r="V3709" s="821">
        <v>53</v>
      </c>
      <c r="W3709" s="358">
        <f t="shared" si="115"/>
        <v>3701</v>
      </c>
      <c r="X3709" s="580"/>
      <c r="Y3709" s="1006"/>
      <c r="Z3709" s="707"/>
      <c r="AA3709" s="1008"/>
      <c r="AB3709" s="1012"/>
      <c r="AC3709" s="1009"/>
      <c r="AD3709" s="1007"/>
    </row>
    <row r="3710" spans="2:30">
      <c r="B3710" s="360" t="s">
        <v>380</v>
      </c>
      <c r="C3710" s="821">
        <v>6</v>
      </c>
      <c r="D3710" s="358">
        <v>3701</v>
      </c>
      <c r="E3710" s="439"/>
      <c r="F3710" s="580"/>
      <c r="H3710" s="360" t="s">
        <v>446</v>
      </c>
      <c r="I3710" s="821">
        <v>54</v>
      </c>
      <c r="J3710" s="358">
        <f t="shared" si="114"/>
        <v>21170</v>
      </c>
      <c r="K3710" s="580"/>
      <c r="L3710" s="580"/>
      <c r="M3710" s="1006"/>
      <c r="N3710" s="716"/>
      <c r="O3710" s="716"/>
      <c r="P3710" s="716"/>
      <c r="Q3710" s="716"/>
      <c r="R3710" s="716"/>
      <c r="S3710" s="716"/>
      <c r="T3710" s="1051"/>
      <c r="U3710" s="360" t="s">
        <v>265</v>
      </c>
      <c r="V3710" s="821">
        <v>54</v>
      </c>
      <c r="W3710" s="358">
        <f t="shared" si="115"/>
        <v>3702</v>
      </c>
      <c r="X3710" s="580"/>
      <c r="Y3710" s="1006"/>
      <c r="Z3710" s="707"/>
      <c r="AA3710" s="1008"/>
      <c r="AB3710" s="1012"/>
      <c r="AC3710" s="1009"/>
      <c r="AD3710" s="1007"/>
    </row>
    <row r="3711" spans="2:30">
      <c r="B3711" s="360" t="s">
        <v>380</v>
      </c>
      <c r="C3711" s="821">
        <v>7</v>
      </c>
      <c r="D3711" s="358">
        <v>3702</v>
      </c>
      <c r="E3711" s="439"/>
      <c r="F3711" s="580"/>
      <c r="H3711" s="360" t="s">
        <v>446</v>
      </c>
      <c r="I3711" s="821">
        <v>55</v>
      </c>
      <c r="J3711" s="358">
        <f t="shared" si="114"/>
        <v>21171</v>
      </c>
      <c r="K3711" s="580"/>
      <c r="L3711" s="580"/>
      <c r="M3711" s="1006"/>
      <c r="N3711" s="716"/>
      <c r="O3711" s="716"/>
      <c r="P3711" s="716"/>
      <c r="Q3711" s="716"/>
      <c r="R3711" s="716"/>
      <c r="S3711" s="716"/>
      <c r="T3711" s="1051"/>
      <c r="U3711" s="360" t="s">
        <v>265</v>
      </c>
      <c r="V3711" s="821">
        <v>55</v>
      </c>
      <c r="W3711" s="358">
        <f t="shared" si="115"/>
        <v>3703</v>
      </c>
      <c r="X3711" s="580"/>
      <c r="Y3711" s="1006"/>
      <c r="Z3711" s="707"/>
      <c r="AA3711" s="1008"/>
      <c r="AB3711" s="1012"/>
      <c r="AC3711" s="1009"/>
      <c r="AD3711" s="1007"/>
    </row>
    <row r="3712" spans="2:30">
      <c r="B3712" s="360" t="s">
        <v>380</v>
      </c>
      <c r="C3712" s="821">
        <v>8</v>
      </c>
      <c r="D3712" s="358">
        <v>3703</v>
      </c>
      <c r="E3712" s="439"/>
      <c r="F3712" s="580"/>
      <c r="H3712" s="360" t="s">
        <v>446</v>
      </c>
      <c r="I3712" s="821">
        <v>56</v>
      </c>
      <c r="J3712" s="358">
        <f t="shared" si="114"/>
        <v>21172</v>
      </c>
      <c r="K3712" s="580"/>
      <c r="L3712" s="580"/>
      <c r="M3712" s="1006"/>
      <c r="N3712" s="716"/>
      <c r="O3712" s="716"/>
      <c r="P3712" s="716"/>
      <c r="Q3712" s="716"/>
      <c r="R3712" s="716"/>
      <c r="S3712" s="716"/>
      <c r="T3712" s="1051"/>
      <c r="U3712" s="360" t="s">
        <v>265</v>
      </c>
      <c r="V3712" s="821">
        <v>56</v>
      </c>
      <c r="W3712" s="358">
        <f t="shared" si="115"/>
        <v>3704</v>
      </c>
      <c r="X3712" s="580"/>
      <c r="Y3712" s="1006"/>
      <c r="Z3712" s="707"/>
      <c r="AA3712" s="1008"/>
      <c r="AB3712" s="1012"/>
      <c r="AC3712" s="1009"/>
      <c r="AD3712" s="1007"/>
    </row>
    <row r="3713" spans="2:30">
      <c r="B3713" s="360" t="s">
        <v>380</v>
      </c>
      <c r="C3713" s="821">
        <v>9</v>
      </c>
      <c r="D3713" s="358">
        <v>3704</v>
      </c>
      <c r="E3713" s="439"/>
      <c r="F3713" s="580"/>
      <c r="H3713" s="360" t="s">
        <v>446</v>
      </c>
      <c r="I3713" s="821">
        <v>57</v>
      </c>
      <c r="J3713" s="358">
        <f t="shared" si="114"/>
        <v>21173</v>
      </c>
      <c r="K3713" s="580"/>
      <c r="L3713" s="580"/>
      <c r="M3713" s="1006"/>
      <c r="N3713" s="716"/>
      <c r="O3713" s="716"/>
      <c r="P3713" s="716"/>
      <c r="Q3713" s="716"/>
      <c r="R3713" s="716"/>
      <c r="S3713" s="716"/>
      <c r="T3713" s="1051"/>
      <c r="U3713" s="360" t="s">
        <v>265</v>
      </c>
      <c r="V3713" s="821">
        <v>57</v>
      </c>
      <c r="W3713" s="358">
        <f t="shared" si="115"/>
        <v>3705</v>
      </c>
      <c r="X3713" s="580"/>
      <c r="Y3713" s="1006"/>
      <c r="Z3713" s="707"/>
      <c r="AA3713" s="1008"/>
      <c r="AB3713" s="1012"/>
      <c r="AC3713" s="1009"/>
      <c r="AD3713" s="1007"/>
    </row>
    <row r="3714" spans="2:30">
      <c r="B3714" s="360" t="s">
        <v>380</v>
      </c>
      <c r="C3714" s="821">
        <v>10</v>
      </c>
      <c r="D3714" s="358">
        <v>3705</v>
      </c>
      <c r="E3714" s="439"/>
      <c r="F3714" s="580"/>
      <c r="H3714" s="360" t="s">
        <v>446</v>
      </c>
      <c r="I3714" s="821">
        <v>58</v>
      </c>
      <c r="J3714" s="358">
        <f t="shared" si="114"/>
        <v>21174</v>
      </c>
      <c r="K3714" s="580"/>
      <c r="L3714" s="580"/>
      <c r="M3714" s="1006"/>
      <c r="N3714" s="716"/>
      <c r="O3714" s="716"/>
      <c r="P3714" s="716"/>
      <c r="Q3714" s="716"/>
      <c r="R3714" s="716"/>
      <c r="S3714" s="716"/>
      <c r="T3714" s="1051"/>
      <c r="U3714" s="360" t="s">
        <v>265</v>
      </c>
      <c r="V3714" s="821">
        <v>58</v>
      </c>
      <c r="W3714" s="358">
        <f t="shared" si="115"/>
        <v>3706</v>
      </c>
      <c r="X3714" s="580"/>
      <c r="Y3714" s="1006"/>
      <c r="Z3714" s="707"/>
      <c r="AA3714" s="1008"/>
      <c r="AB3714" s="1012"/>
      <c r="AC3714" s="1009"/>
      <c r="AD3714" s="1007"/>
    </row>
    <row r="3715" spans="2:30">
      <c r="B3715" s="360" t="s">
        <v>380</v>
      </c>
      <c r="C3715" s="821">
        <v>11</v>
      </c>
      <c r="D3715" s="358">
        <v>3706</v>
      </c>
      <c r="E3715" s="439"/>
      <c r="F3715" s="580"/>
      <c r="H3715" s="360" t="s">
        <v>446</v>
      </c>
      <c r="I3715" s="821">
        <v>59</v>
      </c>
      <c r="J3715" s="358">
        <f t="shared" si="114"/>
        <v>21175</v>
      </c>
      <c r="K3715" s="580"/>
      <c r="L3715" s="580"/>
      <c r="M3715" s="1006"/>
      <c r="N3715" s="716"/>
      <c r="O3715" s="716"/>
      <c r="P3715" s="716"/>
      <c r="Q3715" s="716"/>
      <c r="R3715" s="716"/>
      <c r="S3715" s="716"/>
      <c r="T3715" s="1051"/>
      <c r="U3715" s="360" t="s">
        <v>265</v>
      </c>
      <c r="V3715" s="821">
        <v>59</v>
      </c>
      <c r="W3715" s="358">
        <f t="shared" si="115"/>
        <v>3707</v>
      </c>
      <c r="X3715" s="580"/>
      <c r="Y3715" s="1006"/>
      <c r="Z3715" s="707"/>
      <c r="AA3715" s="1008"/>
      <c r="AB3715" s="1012"/>
      <c r="AC3715" s="1009"/>
      <c r="AD3715" s="1007"/>
    </row>
    <row r="3716" spans="2:30">
      <c r="B3716" s="360" t="s">
        <v>380</v>
      </c>
      <c r="C3716" s="821">
        <v>12</v>
      </c>
      <c r="D3716" s="358">
        <v>3707</v>
      </c>
      <c r="E3716" s="439"/>
      <c r="F3716" s="580"/>
      <c r="H3716" s="360" t="s">
        <v>446</v>
      </c>
      <c r="I3716" s="821">
        <v>60</v>
      </c>
      <c r="J3716" s="358">
        <f t="shared" si="114"/>
        <v>21176</v>
      </c>
      <c r="K3716" s="580"/>
      <c r="L3716" s="580"/>
      <c r="M3716" s="1006"/>
      <c r="N3716" s="716"/>
      <c r="O3716" s="716"/>
      <c r="P3716" s="716"/>
      <c r="Q3716" s="716"/>
      <c r="R3716" s="716"/>
      <c r="S3716" s="716"/>
      <c r="T3716" s="1051"/>
      <c r="U3716" s="360" t="s">
        <v>265</v>
      </c>
      <c r="V3716" s="821">
        <v>60</v>
      </c>
      <c r="W3716" s="358">
        <f t="shared" si="115"/>
        <v>3708</v>
      </c>
      <c r="X3716" s="580"/>
      <c r="Y3716" s="1006"/>
      <c r="Z3716" s="707"/>
      <c r="AA3716" s="1008"/>
      <c r="AB3716" s="1012"/>
      <c r="AC3716" s="1009"/>
      <c r="AD3716" s="1007"/>
    </row>
    <row r="3717" spans="2:30">
      <c r="B3717" s="360" t="s">
        <v>380</v>
      </c>
      <c r="C3717" s="821">
        <v>13</v>
      </c>
      <c r="D3717" s="358">
        <v>3708</v>
      </c>
      <c r="E3717" s="439"/>
      <c r="F3717" s="580"/>
      <c r="H3717" s="360" t="s">
        <v>446</v>
      </c>
      <c r="I3717" s="821">
        <v>61</v>
      </c>
      <c r="J3717" s="358">
        <f t="shared" si="114"/>
        <v>21177</v>
      </c>
      <c r="K3717" s="580"/>
      <c r="L3717" s="580"/>
      <c r="M3717" s="1006"/>
      <c r="N3717" s="716"/>
      <c r="O3717" s="716"/>
      <c r="P3717" s="716"/>
      <c r="Q3717" s="716"/>
      <c r="R3717" s="716"/>
      <c r="S3717" s="716"/>
      <c r="T3717" s="1051"/>
      <c r="U3717" s="360" t="s">
        <v>265</v>
      </c>
      <c r="V3717" s="821">
        <v>61</v>
      </c>
      <c r="W3717" s="358">
        <f t="shared" si="115"/>
        <v>3709</v>
      </c>
      <c r="X3717" s="580"/>
      <c r="Y3717" s="1006"/>
      <c r="Z3717" s="707"/>
      <c r="AA3717" s="1008"/>
      <c r="AB3717" s="1012"/>
      <c r="AC3717" s="1009"/>
      <c r="AD3717" s="1007"/>
    </row>
    <row r="3718" spans="2:30">
      <c r="B3718" s="360" t="s">
        <v>380</v>
      </c>
      <c r="C3718" s="821">
        <v>14</v>
      </c>
      <c r="D3718" s="358">
        <v>3709</v>
      </c>
      <c r="E3718" s="439"/>
      <c r="F3718" s="580"/>
      <c r="H3718" s="360" t="s">
        <v>446</v>
      </c>
      <c r="I3718" s="821">
        <v>62</v>
      </c>
      <c r="J3718" s="358">
        <f t="shared" si="114"/>
        <v>21178</v>
      </c>
      <c r="K3718" s="580"/>
      <c r="L3718" s="580"/>
      <c r="M3718" s="1006"/>
      <c r="N3718" s="716"/>
      <c r="O3718" s="716"/>
      <c r="P3718" s="716"/>
      <c r="Q3718" s="716"/>
      <c r="R3718" s="716"/>
      <c r="S3718" s="716"/>
      <c r="T3718" s="1051"/>
      <c r="U3718" s="360" t="s">
        <v>265</v>
      </c>
      <c r="V3718" s="821">
        <v>62</v>
      </c>
      <c r="W3718" s="358">
        <f t="shared" si="115"/>
        <v>3710</v>
      </c>
      <c r="X3718" s="580"/>
      <c r="Y3718" s="1006"/>
      <c r="Z3718" s="707"/>
      <c r="AA3718" s="1008"/>
      <c r="AB3718" s="1012"/>
      <c r="AC3718" s="1009"/>
      <c r="AD3718" s="1007"/>
    </row>
    <row r="3719" spans="2:30">
      <c r="B3719" s="360" t="s">
        <v>380</v>
      </c>
      <c r="C3719" s="821">
        <v>15</v>
      </c>
      <c r="D3719" s="358">
        <v>3710</v>
      </c>
      <c r="E3719" s="439"/>
      <c r="F3719" s="580"/>
      <c r="H3719" s="360" t="s">
        <v>446</v>
      </c>
      <c r="I3719" s="821">
        <v>63</v>
      </c>
      <c r="J3719" s="358">
        <f t="shared" si="114"/>
        <v>21179</v>
      </c>
      <c r="K3719" s="580"/>
      <c r="L3719" s="580"/>
      <c r="M3719" s="1006"/>
      <c r="N3719" s="716"/>
      <c r="O3719" s="716"/>
      <c r="P3719" s="716"/>
      <c r="Q3719" s="716"/>
      <c r="R3719" s="716"/>
      <c r="S3719" s="716"/>
      <c r="T3719" s="1051"/>
      <c r="U3719" s="360" t="s">
        <v>265</v>
      </c>
      <c r="V3719" s="821">
        <v>63</v>
      </c>
      <c r="W3719" s="358">
        <f t="shared" si="115"/>
        <v>3711</v>
      </c>
      <c r="X3719" s="580"/>
      <c r="Y3719" s="1006"/>
      <c r="Z3719" s="707"/>
      <c r="AA3719" s="1008"/>
      <c r="AB3719" s="1012"/>
      <c r="AC3719" s="1009"/>
      <c r="AD3719" s="1007"/>
    </row>
    <row r="3720" spans="2:30">
      <c r="B3720" s="360" t="s">
        <v>380</v>
      </c>
      <c r="C3720" s="821">
        <v>16</v>
      </c>
      <c r="D3720" s="358">
        <v>3711</v>
      </c>
      <c r="E3720" s="439"/>
      <c r="F3720" s="580"/>
      <c r="H3720" s="360" t="s">
        <v>446</v>
      </c>
      <c r="I3720" s="821">
        <v>64</v>
      </c>
      <c r="J3720" s="358">
        <f t="shared" si="114"/>
        <v>21180</v>
      </c>
      <c r="K3720" s="580"/>
      <c r="L3720" s="580"/>
      <c r="M3720" s="1006"/>
      <c r="N3720" s="716"/>
      <c r="O3720" s="716"/>
      <c r="P3720" s="716"/>
      <c r="Q3720" s="716"/>
      <c r="R3720" s="716"/>
      <c r="S3720" s="716"/>
      <c r="T3720" s="1051"/>
      <c r="U3720" s="360" t="s">
        <v>265</v>
      </c>
      <c r="V3720" s="821">
        <v>64</v>
      </c>
      <c r="W3720" s="358">
        <f t="shared" si="115"/>
        <v>3712</v>
      </c>
      <c r="X3720" s="580"/>
      <c r="Y3720" s="1006"/>
      <c r="Z3720" s="707"/>
      <c r="AA3720" s="1008"/>
      <c r="AB3720" s="1012"/>
      <c r="AC3720" s="1009"/>
      <c r="AD3720" s="1007"/>
    </row>
    <row r="3721" spans="2:30">
      <c r="B3721" s="360" t="s">
        <v>380</v>
      </c>
      <c r="C3721" s="821">
        <v>17</v>
      </c>
      <c r="D3721" s="358">
        <v>3712</v>
      </c>
      <c r="E3721" s="439"/>
      <c r="F3721" s="580"/>
      <c r="H3721" s="360" t="s">
        <v>446</v>
      </c>
      <c r="I3721" s="821">
        <v>65</v>
      </c>
      <c r="J3721" s="358">
        <f t="shared" si="114"/>
        <v>21181</v>
      </c>
      <c r="K3721" s="580"/>
      <c r="L3721" s="580"/>
      <c r="M3721" s="1006"/>
      <c r="N3721" s="716"/>
      <c r="O3721" s="716"/>
      <c r="P3721" s="716"/>
      <c r="Q3721" s="716"/>
      <c r="R3721" s="716"/>
      <c r="S3721" s="716"/>
      <c r="T3721" s="1051"/>
      <c r="U3721" s="360" t="s">
        <v>265</v>
      </c>
      <c r="V3721" s="821">
        <v>65</v>
      </c>
      <c r="W3721" s="358">
        <f t="shared" si="115"/>
        <v>3713</v>
      </c>
      <c r="X3721" s="580"/>
      <c r="Y3721" s="1006"/>
      <c r="Z3721" s="707"/>
      <c r="AA3721" s="1008"/>
      <c r="AB3721" s="1012"/>
      <c r="AC3721" s="1009"/>
      <c r="AD3721" s="1007"/>
    </row>
    <row r="3722" spans="2:30">
      <c r="B3722" s="360" t="s">
        <v>380</v>
      </c>
      <c r="C3722" s="821">
        <v>18</v>
      </c>
      <c r="D3722" s="358">
        <v>3713</v>
      </c>
      <c r="E3722" s="439"/>
      <c r="F3722" s="580"/>
      <c r="H3722" s="360" t="s">
        <v>446</v>
      </c>
      <c r="I3722" s="821">
        <v>66</v>
      </c>
      <c r="J3722" s="358">
        <f t="shared" ref="J3722:J3785" si="116">J3721+1</f>
        <v>21182</v>
      </c>
      <c r="K3722" s="580"/>
      <c r="L3722" s="580"/>
      <c r="M3722" s="1006"/>
      <c r="N3722" s="716"/>
      <c r="O3722" s="716"/>
      <c r="P3722" s="716"/>
      <c r="Q3722" s="716"/>
      <c r="R3722" s="716"/>
      <c r="S3722" s="716"/>
      <c r="T3722" s="1051"/>
      <c r="U3722" s="360" t="s">
        <v>265</v>
      </c>
      <c r="V3722" s="821">
        <v>66</v>
      </c>
      <c r="W3722" s="358">
        <f t="shared" ref="W3722:W3785" si="117">W3721+1</f>
        <v>3714</v>
      </c>
      <c r="X3722" s="580"/>
      <c r="Y3722" s="1006"/>
      <c r="Z3722" s="707"/>
      <c r="AA3722" s="1008"/>
      <c r="AB3722" s="1012"/>
      <c r="AC3722" s="1009"/>
      <c r="AD3722" s="1007"/>
    </row>
    <row r="3723" spans="2:30">
      <c r="B3723" s="360" t="s">
        <v>380</v>
      </c>
      <c r="C3723" s="821">
        <v>19</v>
      </c>
      <c r="D3723" s="358">
        <v>3714</v>
      </c>
      <c r="E3723" s="439"/>
      <c r="F3723" s="580"/>
      <c r="H3723" s="360" t="s">
        <v>446</v>
      </c>
      <c r="I3723" s="821">
        <v>67</v>
      </c>
      <c r="J3723" s="358">
        <f t="shared" si="116"/>
        <v>21183</v>
      </c>
      <c r="K3723" s="580"/>
      <c r="L3723" s="580"/>
      <c r="M3723" s="1006"/>
      <c r="N3723" s="716"/>
      <c r="O3723" s="716"/>
      <c r="P3723" s="716"/>
      <c r="Q3723" s="716"/>
      <c r="R3723" s="716"/>
      <c r="S3723" s="716"/>
      <c r="T3723" s="1051"/>
      <c r="U3723" s="360" t="s">
        <v>265</v>
      </c>
      <c r="V3723" s="821">
        <v>67</v>
      </c>
      <c r="W3723" s="358">
        <f t="shared" si="117"/>
        <v>3715</v>
      </c>
      <c r="X3723" s="580"/>
      <c r="Y3723" s="1006"/>
      <c r="Z3723" s="707"/>
      <c r="AA3723" s="1008"/>
      <c r="AB3723" s="1012"/>
      <c r="AC3723" s="1009"/>
      <c r="AD3723" s="1007"/>
    </row>
    <row r="3724" spans="2:30">
      <c r="B3724" s="360" t="s">
        <v>380</v>
      </c>
      <c r="C3724" s="821">
        <v>20</v>
      </c>
      <c r="D3724" s="358">
        <v>3715</v>
      </c>
      <c r="E3724" s="439"/>
      <c r="F3724" s="580"/>
      <c r="H3724" s="360" t="s">
        <v>446</v>
      </c>
      <c r="I3724" s="821">
        <v>68</v>
      </c>
      <c r="J3724" s="358">
        <f t="shared" si="116"/>
        <v>21184</v>
      </c>
      <c r="K3724" s="580"/>
      <c r="L3724" s="580"/>
      <c r="M3724" s="1006"/>
      <c r="N3724" s="716"/>
      <c r="O3724" s="716"/>
      <c r="P3724" s="716"/>
      <c r="Q3724" s="716"/>
      <c r="R3724" s="716"/>
      <c r="S3724" s="716"/>
      <c r="T3724" s="1051"/>
      <c r="U3724" s="360" t="s">
        <v>265</v>
      </c>
      <c r="V3724" s="821">
        <v>68</v>
      </c>
      <c r="W3724" s="358">
        <f t="shared" si="117"/>
        <v>3716</v>
      </c>
      <c r="X3724" s="580"/>
      <c r="Y3724" s="1006"/>
      <c r="Z3724" s="707"/>
      <c r="AA3724" s="1008"/>
      <c r="AB3724" s="1012"/>
      <c r="AC3724" s="1009"/>
      <c r="AD3724" s="1007"/>
    </row>
    <row r="3725" spans="2:30">
      <c r="B3725" s="360" t="s">
        <v>380</v>
      </c>
      <c r="C3725" s="821">
        <v>21</v>
      </c>
      <c r="D3725" s="358">
        <v>3716</v>
      </c>
      <c r="E3725" s="439"/>
      <c r="F3725" s="580"/>
      <c r="H3725" s="360" t="s">
        <v>446</v>
      </c>
      <c r="I3725" s="821">
        <v>69</v>
      </c>
      <c r="J3725" s="358">
        <f t="shared" si="116"/>
        <v>21185</v>
      </c>
      <c r="K3725" s="580"/>
      <c r="L3725" s="580"/>
      <c r="M3725" s="1006"/>
      <c r="N3725" s="716"/>
      <c r="O3725" s="716"/>
      <c r="P3725" s="716"/>
      <c r="Q3725" s="716"/>
      <c r="R3725" s="716"/>
      <c r="S3725" s="716"/>
      <c r="T3725" s="1051"/>
      <c r="U3725" s="360" t="s">
        <v>265</v>
      </c>
      <c r="V3725" s="821">
        <v>69</v>
      </c>
      <c r="W3725" s="358">
        <f t="shared" si="117"/>
        <v>3717</v>
      </c>
      <c r="X3725" s="580"/>
      <c r="Y3725" s="1006"/>
      <c r="Z3725" s="707"/>
      <c r="AA3725" s="1008"/>
      <c r="AB3725" s="1012"/>
      <c r="AC3725" s="1009"/>
      <c r="AD3725" s="1007"/>
    </row>
    <row r="3726" spans="2:30">
      <c r="B3726" s="360" t="s">
        <v>380</v>
      </c>
      <c r="C3726" s="821">
        <v>22</v>
      </c>
      <c r="D3726" s="358">
        <v>3717</v>
      </c>
      <c r="E3726" s="439"/>
      <c r="F3726" s="580"/>
      <c r="H3726" s="360" t="s">
        <v>446</v>
      </c>
      <c r="I3726" s="821">
        <v>70</v>
      </c>
      <c r="J3726" s="358">
        <f t="shared" si="116"/>
        <v>21186</v>
      </c>
      <c r="K3726" s="580"/>
      <c r="L3726" s="580"/>
      <c r="M3726" s="1006"/>
      <c r="N3726" s="716"/>
      <c r="O3726" s="716"/>
      <c r="P3726" s="716"/>
      <c r="Q3726" s="716"/>
      <c r="R3726" s="716"/>
      <c r="S3726" s="716"/>
      <c r="T3726" s="1051"/>
      <c r="U3726" s="360" t="s">
        <v>265</v>
      </c>
      <c r="V3726" s="821">
        <v>70</v>
      </c>
      <c r="W3726" s="358">
        <f t="shared" si="117"/>
        <v>3718</v>
      </c>
      <c r="X3726" s="580"/>
      <c r="Y3726" s="1006"/>
      <c r="Z3726" s="707"/>
      <c r="AA3726" s="1008"/>
      <c r="AB3726" s="1012"/>
      <c r="AC3726" s="1009"/>
      <c r="AD3726" s="1007"/>
    </row>
    <row r="3727" spans="2:30">
      <c r="B3727" s="360" t="s">
        <v>380</v>
      </c>
      <c r="C3727" s="821">
        <v>23</v>
      </c>
      <c r="D3727" s="358">
        <v>3718</v>
      </c>
      <c r="E3727" s="439"/>
      <c r="F3727" s="580"/>
      <c r="H3727" s="360" t="s">
        <v>446</v>
      </c>
      <c r="I3727" s="821">
        <v>71</v>
      </c>
      <c r="J3727" s="358">
        <f t="shared" si="116"/>
        <v>21187</v>
      </c>
      <c r="K3727" s="580"/>
      <c r="L3727" s="580"/>
      <c r="M3727" s="1006"/>
      <c r="N3727" s="716"/>
      <c r="O3727" s="716"/>
      <c r="P3727" s="716"/>
      <c r="Q3727" s="716"/>
      <c r="R3727" s="716"/>
      <c r="S3727" s="716"/>
      <c r="T3727" s="1051"/>
      <c r="U3727" s="360" t="s">
        <v>265</v>
      </c>
      <c r="V3727" s="821">
        <v>71</v>
      </c>
      <c r="W3727" s="358">
        <f t="shared" si="117"/>
        <v>3719</v>
      </c>
      <c r="X3727" s="580"/>
      <c r="Y3727" s="1006"/>
      <c r="Z3727" s="707"/>
      <c r="AA3727" s="1008"/>
      <c r="AB3727" s="1012"/>
      <c r="AC3727" s="1009"/>
      <c r="AD3727" s="1007"/>
    </row>
    <row r="3728" spans="2:30">
      <c r="B3728" s="360" t="s">
        <v>380</v>
      </c>
      <c r="C3728" s="821">
        <v>24</v>
      </c>
      <c r="D3728" s="358">
        <v>3719</v>
      </c>
      <c r="E3728" s="439"/>
      <c r="F3728" s="580"/>
      <c r="H3728" s="360" t="s">
        <v>446</v>
      </c>
      <c r="I3728" s="821">
        <v>72</v>
      </c>
      <c r="J3728" s="358">
        <f t="shared" si="116"/>
        <v>21188</v>
      </c>
      <c r="K3728" s="580"/>
      <c r="L3728" s="580"/>
      <c r="M3728" s="1006"/>
      <c r="N3728" s="716"/>
      <c r="O3728" s="716"/>
      <c r="P3728" s="716"/>
      <c r="Q3728" s="716"/>
      <c r="R3728" s="716"/>
      <c r="S3728" s="716"/>
      <c r="T3728" s="1051"/>
      <c r="U3728" s="360" t="s">
        <v>265</v>
      </c>
      <c r="V3728" s="821">
        <v>72</v>
      </c>
      <c r="W3728" s="358">
        <f t="shared" si="117"/>
        <v>3720</v>
      </c>
      <c r="X3728" s="580"/>
      <c r="Y3728" s="1006"/>
      <c r="Z3728" s="707"/>
      <c r="AA3728" s="1008"/>
      <c r="AB3728" s="1012"/>
      <c r="AC3728" s="1009"/>
      <c r="AD3728" s="1007"/>
    </row>
    <row r="3729" spans="2:30">
      <c r="B3729" s="360" t="s">
        <v>381</v>
      </c>
      <c r="C3729" s="821">
        <v>1</v>
      </c>
      <c r="D3729" s="358">
        <v>3720</v>
      </c>
      <c r="E3729" s="439"/>
      <c r="F3729" s="580"/>
      <c r="H3729" s="360" t="s">
        <v>446</v>
      </c>
      <c r="I3729" s="821">
        <v>73</v>
      </c>
      <c r="J3729" s="358">
        <f t="shared" si="116"/>
        <v>21189</v>
      </c>
      <c r="K3729" s="580"/>
      <c r="L3729" s="580"/>
      <c r="M3729" s="1006"/>
      <c r="N3729" s="716"/>
      <c r="O3729" s="716"/>
      <c r="P3729" s="716"/>
      <c r="Q3729" s="716"/>
      <c r="R3729" s="716"/>
      <c r="S3729" s="716"/>
      <c r="T3729" s="1051"/>
      <c r="U3729" s="360" t="s">
        <v>265</v>
      </c>
      <c r="V3729" s="821">
        <v>73</v>
      </c>
      <c r="W3729" s="358">
        <f t="shared" si="117"/>
        <v>3721</v>
      </c>
      <c r="X3729" s="580"/>
      <c r="Y3729" s="1006"/>
      <c r="Z3729" s="707"/>
      <c r="AA3729" s="1008"/>
      <c r="AB3729" s="1012"/>
      <c r="AC3729" s="1009"/>
      <c r="AD3729" s="1007"/>
    </row>
    <row r="3730" spans="2:30">
      <c r="B3730" s="360" t="s">
        <v>381</v>
      </c>
      <c r="C3730" s="821">
        <v>2</v>
      </c>
      <c r="D3730" s="358">
        <v>3721</v>
      </c>
      <c r="E3730" s="439"/>
      <c r="F3730" s="580"/>
      <c r="H3730" s="360" t="s">
        <v>446</v>
      </c>
      <c r="I3730" s="821">
        <v>74</v>
      </c>
      <c r="J3730" s="358">
        <f t="shared" si="116"/>
        <v>21190</v>
      </c>
      <c r="K3730" s="580"/>
      <c r="L3730" s="580"/>
      <c r="M3730" s="1006"/>
      <c r="N3730" s="716"/>
      <c r="O3730" s="716"/>
      <c r="P3730" s="716"/>
      <c r="Q3730" s="716"/>
      <c r="R3730" s="716"/>
      <c r="S3730" s="716"/>
      <c r="T3730" s="1051"/>
      <c r="U3730" s="360" t="s">
        <v>265</v>
      </c>
      <c r="V3730" s="821">
        <v>74</v>
      </c>
      <c r="W3730" s="358">
        <f t="shared" si="117"/>
        <v>3722</v>
      </c>
      <c r="X3730" s="580"/>
      <c r="Y3730" s="1006"/>
      <c r="Z3730" s="707"/>
      <c r="AA3730" s="1008"/>
      <c r="AB3730" s="1012"/>
      <c r="AC3730" s="1009"/>
      <c r="AD3730" s="1007"/>
    </row>
    <row r="3731" spans="2:30">
      <c r="B3731" s="360" t="s">
        <v>381</v>
      </c>
      <c r="C3731" s="821">
        <v>3</v>
      </c>
      <c r="D3731" s="358">
        <v>3722</v>
      </c>
      <c r="E3731" s="439"/>
      <c r="F3731" s="580"/>
      <c r="H3731" s="360" t="s">
        <v>446</v>
      </c>
      <c r="I3731" s="821">
        <v>75</v>
      </c>
      <c r="J3731" s="358">
        <f t="shared" si="116"/>
        <v>21191</v>
      </c>
      <c r="K3731" s="580"/>
      <c r="L3731" s="580"/>
      <c r="M3731" s="1006"/>
      <c r="N3731" s="716"/>
      <c r="O3731" s="716"/>
      <c r="P3731" s="716"/>
      <c r="Q3731" s="716"/>
      <c r="R3731" s="716"/>
      <c r="S3731" s="716"/>
      <c r="T3731" s="1051"/>
      <c r="U3731" s="360" t="s">
        <v>265</v>
      </c>
      <c r="V3731" s="821">
        <v>75</v>
      </c>
      <c r="W3731" s="358">
        <f t="shared" si="117"/>
        <v>3723</v>
      </c>
      <c r="X3731" s="580"/>
      <c r="Y3731" s="1006"/>
      <c r="Z3731" s="707"/>
      <c r="AA3731" s="1008"/>
      <c r="AB3731" s="1012"/>
      <c r="AC3731" s="1009"/>
      <c r="AD3731" s="1007"/>
    </row>
    <row r="3732" spans="2:30">
      <c r="B3732" s="360" t="s">
        <v>381</v>
      </c>
      <c r="C3732" s="821">
        <v>4</v>
      </c>
      <c r="D3732" s="358">
        <v>3723</v>
      </c>
      <c r="E3732" s="439"/>
      <c r="F3732" s="580"/>
      <c r="H3732" s="360" t="s">
        <v>446</v>
      </c>
      <c r="I3732" s="821">
        <v>76</v>
      </c>
      <c r="J3732" s="358">
        <f t="shared" si="116"/>
        <v>21192</v>
      </c>
      <c r="K3732" s="580"/>
      <c r="L3732" s="580"/>
      <c r="M3732" s="1006"/>
      <c r="N3732" s="716"/>
      <c r="O3732" s="716"/>
      <c r="P3732" s="716"/>
      <c r="Q3732" s="716"/>
      <c r="R3732" s="716"/>
      <c r="S3732" s="716"/>
      <c r="T3732" s="1051"/>
      <c r="U3732" s="360" t="s">
        <v>265</v>
      </c>
      <c r="V3732" s="821">
        <v>76</v>
      </c>
      <c r="W3732" s="358">
        <f t="shared" si="117"/>
        <v>3724</v>
      </c>
      <c r="X3732" s="580"/>
      <c r="Y3732" s="1006"/>
      <c r="Z3732" s="707"/>
      <c r="AA3732" s="1008"/>
      <c r="AB3732" s="1012"/>
      <c r="AC3732" s="1009"/>
      <c r="AD3732" s="1007"/>
    </row>
    <row r="3733" spans="2:30">
      <c r="B3733" s="360" t="s">
        <v>381</v>
      </c>
      <c r="C3733" s="821">
        <v>5</v>
      </c>
      <c r="D3733" s="358">
        <v>3724</v>
      </c>
      <c r="E3733" s="439"/>
      <c r="F3733" s="580"/>
      <c r="H3733" s="360" t="s">
        <v>446</v>
      </c>
      <c r="I3733" s="821">
        <v>77</v>
      </c>
      <c r="J3733" s="358">
        <f t="shared" si="116"/>
        <v>21193</v>
      </c>
      <c r="K3733" s="580"/>
      <c r="L3733" s="580"/>
      <c r="M3733" s="1006"/>
      <c r="N3733" s="716"/>
      <c r="O3733" s="716"/>
      <c r="P3733" s="716"/>
      <c r="Q3733" s="716"/>
      <c r="R3733" s="716"/>
      <c r="S3733" s="716"/>
      <c r="T3733" s="1051"/>
      <c r="U3733" s="360" t="s">
        <v>265</v>
      </c>
      <c r="V3733" s="821">
        <v>77</v>
      </c>
      <c r="W3733" s="358">
        <f t="shared" si="117"/>
        <v>3725</v>
      </c>
      <c r="X3733" s="580"/>
      <c r="Y3733" s="1006"/>
      <c r="Z3733" s="707"/>
      <c r="AA3733" s="1008"/>
      <c r="AB3733" s="1012"/>
      <c r="AC3733" s="1009"/>
      <c r="AD3733" s="1007"/>
    </row>
    <row r="3734" spans="2:30">
      <c r="B3734" s="360" t="s">
        <v>381</v>
      </c>
      <c r="C3734" s="821">
        <v>6</v>
      </c>
      <c r="D3734" s="358">
        <v>3725</v>
      </c>
      <c r="E3734" s="439"/>
      <c r="F3734" s="580"/>
      <c r="H3734" s="360" t="s">
        <v>446</v>
      </c>
      <c r="I3734" s="821">
        <v>78</v>
      </c>
      <c r="J3734" s="358">
        <f t="shared" si="116"/>
        <v>21194</v>
      </c>
      <c r="K3734" s="580"/>
      <c r="L3734" s="580"/>
      <c r="M3734" s="1006"/>
      <c r="N3734" s="716"/>
      <c r="O3734" s="716"/>
      <c r="P3734" s="716"/>
      <c r="Q3734" s="716"/>
      <c r="R3734" s="716"/>
      <c r="S3734" s="716"/>
      <c r="T3734" s="1051"/>
      <c r="U3734" s="360" t="s">
        <v>265</v>
      </c>
      <c r="V3734" s="821">
        <v>78</v>
      </c>
      <c r="W3734" s="358">
        <f t="shared" si="117"/>
        <v>3726</v>
      </c>
      <c r="X3734" s="580"/>
      <c r="Y3734" s="1006"/>
      <c r="Z3734" s="707"/>
      <c r="AA3734" s="1008"/>
      <c r="AB3734" s="1012"/>
      <c r="AC3734" s="1009"/>
      <c r="AD3734" s="1007"/>
    </row>
    <row r="3735" spans="2:30">
      <c r="B3735" s="360" t="s">
        <v>381</v>
      </c>
      <c r="C3735" s="821">
        <v>7</v>
      </c>
      <c r="D3735" s="358">
        <v>3726</v>
      </c>
      <c r="E3735" s="439"/>
      <c r="F3735" s="580"/>
      <c r="H3735" s="360" t="s">
        <v>446</v>
      </c>
      <c r="I3735" s="821">
        <v>79</v>
      </c>
      <c r="J3735" s="358">
        <f t="shared" si="116"/>
        <v>21195</v>
      </c>
      <c r="K3735" s="580"/>
      <c r="L3735" s="580"/>
      <c r="M3735" s="1006"/>
      <c r="N3735" s="716"/>
      <c r="O3735" s="716"/>
      <c r="P3735" s="716"/>
      <c r="Q3735" s="716"/>
      <c r="R3735" s="716"/>
      <c r="S3735" s="716"/>
      <c r="T3735" s="1051"/>
      <c r="U3735" s="360" t="s">
        <v>265</v>
      </c>
      <c r="V3735" s="821">
        <v>79</v>
      </c>
      <c r="W3735" s="358">
        <f t="shared" si="117"/>
        <v>3727</v>
      </c>
      <c r="X3735" s="580"/>
      <c r="Y3735" s="1006"/>
      <c r="Z3735" s="707"/>
      <c r="AA3735" s="1008"/>
      <c r="AB3735" s="1012"/>
      <c r="AC3735" s="1009"/>
      <c r="AD3735" s="1007"/>
    </row>
    <row r="3736" spans="2:30">
      <c r="B3736" s="360" t="s">
        <v>381</v>
      </c>
      <c r="C3736" s="821">
        <v>8</v>
      </c>
      <c r="D3736" s="358">
        <v>3727</v>
      </c>
      <c r="E3736" s="439"/>
      <c r="F3736" s="580"/>
      <c r="H3736" s="360" t="s">
        <v>446</v>
      </c>
      <c r="I3736" s="821">
        <v>80</v>
      </c>
      <c r="J3736" s="358">
        <f t="shared" si="116"/>
        <v>21196</v>
      </c>
      <c r="K3736" s="580"/>
      <c r="L3736" s="580"/>
      <c r="M3736" s="1006"/>
      <c r="N3736" s="716"/>
      <c r="O3736" s="716"/>
      <c r="P3736" s="716"/>
      <c r="Q3736" s="716"/>
      <c r="R3736" s="716"/>
      <c r="S3736" s="716"/>
      <c r="T3736" s="1051"/>
      <c r="U3736" s="360" t="s">
        <v>265</v>
      </c>
      <c r="V3736" s="821">
        <v>80</v>
      </c>
      <c r="W3736" s="358">
        <f t="shared" si="117"/>
        <v>3728</v>
      </c>
      <c r="X3736" s="580"/>
      <c r="Y3736" s="1006"/>
      <c r="Z3736" s="707"/>
      <c r="AA3736" s="1008"/>
      <c r="AB3736" s="1012"/>
      <c r="AC3736" s="1009"/>
      <c r="AD3736" s="1007"/>
    </row>
    <row r="3737" spans="2:30">
      <c r="B3737" s="360" t="s">
        <v>381</v>
      </c>
      <c r="C3737" s="821">
        <v>9</v>
      </c>
      <c r="D3737" s="358">
        <v>3728</v>
      </c>
      <c r="E3737" s="439"/>
      <c r="F3737" s="580"/>
      <c r="H3737" s="360" t="s">
        <v>446</v>
      </c>
      <c r="I3737" s="821">
        <v>81</v>
      </c>
      <c r="J3737" s="358">
        <f t="shared" si="116"/>
        <v>21197</v>
      </c>
      <c r="K3737" s="580"/>
      <c r="L3737" s="580"/>
      <c r="M3737" s="1006"/>
      <c r="N3737" s="716"/>
      <c r="O3737" s="716"/>
      <c r="P3737" s="716"/>
      <c r="Q3737" s="716"/>
      <c r="R3737" s="716"/>
      <c r="S3737" s="716"/>
      <c r="T3737" s="1051"/>
      <c r="U3737" s="360" t="s">
        <v>265</v>
      </c>
      <c r="V3737" s="821">
        <v>81</v>
      </c>
      <c r="W3737" s="358">
        <f t="shared" si="117"/>
        <v>3729</v>
      </c>
      <c r="X3737" s="580"/>
      <c r="Y3737" s="1006"/>
      <c r="Z3737" s="707"/>
      <c r="AA3737" s="1008"/>
      <c r="AB3737" s="1012"/>
      <c r="AC3737" s="1009"/>
      <c r="AD3737" s="1007"/>
    </row>
    <row r="3738" spans="2:30">
      <c r="B3738" s="360" t="s">
        <v>381</v>
      </c>
      <c r="C3738" s="821">
        <v>10</v>
      </c>
      <c r="D3738" s="358">
        <v>3729</v>
      </c>
      <c r="E3738" s="439"/>
      <c r="F3738" s="580"/>
      <c r="H3738" s="360" t="s">
        <v>446</v>
      </c>
      <c r="I3738" s="821">
        <v>82</v>
      </c>
      <c r="J3738" s="358">
        <f t="shared" si="116"/>
        <v>21198</v>
      </c>
      <c r="K3738" s="580"/>
      <c r="L3738" s="580"/>
      <c r="M3738" s="1006"/>
      <c r="N3738" s="716"/>
      <c r="O3738" s="716"/>
      <c r="P3738" s="716"/>
      <c r="Q3738" s="716"/>
      <c r="R3738" s="716"/>
      <c r="S3738" s="716"/>
      <c r="T3738" s="1051"/>
      <c r="U3738" s="360" t="s">
        <v>265</v>
      </c>
      <c r="V3738" s="821">
        <v>82</v>
      </c>
      <c r="W3738" s="358">
        <f t="shared" si="117"/>
        <v>3730</v>
      </c>
      <c r="X3738" s="580"/>
      <c r="Y3738" s="1006"/>
      <c r="Z3738" s="707"/>
      <c r="AA3738" s="1008"/>
      <c r="AB3738" s="1012"/>
      <c r="AC3738" s="1009"/>
      <c r="AD3738" s="1007"/>
    </row>
    <row r="3739" spans="2:30">
      <c r="B3739" s="360" t="s">
        <v>381</v>
      </c>
      <c r="C3739" s="821">
        <v>11</v>
      </c>
      <c r="D3739" s="358">
        <v>3730</v>
      </c>
      <c r="E3739" s="439"/>
      <c r="F3739" s="580"/>
      <c r="H3739" s="360" t="s">
        <v>446</v>
      </c>
      <c r="I3739" s="821">
        <v>83</v>
      </c>
      <c r="J3739" s="358">
        <f t="shared" si="116"/>
        <v>21199</v>
      </c>
      <c r="K3739" s="580"/>
      <c r="L3739" s="580"/>
      <c r="M3739" s="1006"/>
      <c r="N3739" s="716"/>
      <c r="O3739" s="716"/>
      <c r="P3739" s="716"/>
      <c r="Q3739" s="716"/>
      <c r="R3739" s="716"/>
      <c r="S3739" s="716"/>
      <c r="T3739" s="1051"/>
      <c r="U3739" s="360" t="s">
        <v>265</v>
      </c>
      <c r="V3739" s="821">
        <v>83</v>
      </c>
      <c r="W3739" s="358">
        <f t="shared" si="117"/>
        <v>3731</v>
      </c>
      <c r="X3739" s="580"/>
      <c r="Y3739" s="1006"/>
      <c r="Z3739" s="707"/>
      <c r="AA3739" s="1008"/>
      <c r="AB3739" s="1012"/>
      <c r="AC3739" s="1009"/>
      <c r="AD3739" s="1007"/>
    </row>
    <row r="3740" spans="2:30">
      <c r="B3740" s="360" t="s">
        <v>381</v>
      </c>
      <c r="C3740" s="821">
        <v>12</v>
      </c>
      <c r="D3740" s="358">
        <v>3731</v>
      </c>
      <c r="E3740" s="439"/>
      <c r="F3740" s="580"/>
      <c r="H3740" s="360" t="s">
        <v>446</v>
      </c>
      <c r="I3740" s="821">
        <v>84</v>
      </c>
      <c r="J3740" s="358">
        <f t="shared" si="116"/>
        <v>21200</v>
      </c>
      <c r="K3740" s="580"/>
      <c r="L3740" s="580"/>
      <c r="M3740" s="1006"/>
      <c r="N3740" s="716"/>
      <c r="O3740" s="716"/>
      <c r="P3740" s="716"/>
      <c r="Q3740" s="716"/>
      <c r="R3740" s="716"/>
      <c r="S3740" s="716"/>
      <c r="T3740" s="1051"/>
      <c r="U3740" s="360" t="s">
        <v>265</v>
      </c>
      <c r="V3740" s="821">
        <v>84</v>
      </c>
      <c r="W3740" s="358">
        <f t="shared" si="117"/>
        <v>3732</v>
      </c>
      <c r="X3740" s="580"/>
      <c r="Y3740" s="1006"/>
      <c r="Z3740" s="707"/>
      <c r="AA3740" s="1008"/>
      <c r="AB3740" s="1012"/>
      <c r="AC3740" s="1009"/>
      <c r="AD3740" s="1007"/>
    </row>
    <row r="3741" spans="2:30">
      <c r="B3741" s="360" t="s">
        <v>381</v>
      </c>
      <c r="C3741" s="821">
        <v>13</v>
      </c>
      <c r="D3741" s="358">
        <v>3732</v>
      </c>
      <c r="E3741" s="439"/>
      <c r="F3741" s="580"/>
      <c r="H3741" s="360" t="s">
        <v>446</v>
      </c>
      <c r="I3741" s="821">
        <v>85</v>
      </c>
      <c r="J3741" s="358">
        <f t="shared" si="116"/>
        <v>21201</v>
      </c>
      <c r="K3741" s="580"/>
      <c r="L3741" s="580"/>
      <c r="M3741" s="1006"/>
      <c r="N3741" s="716"/>
      <c r="O3741" s="716"/>
      <c r="P3741" s="716"/>
      <c r="Q3741" s="716"/>
      <c r="R3741" s="716"/>
      <c r="S3741" s="716"/>
      <c r="T3741" s="1051"/>
      <c r="U3741" s="360" t="s">
        <v>265</v>
      </c>
      <c r="V3741" s="821">
        <v>85</v>
      </c>
      <c r="W3741" s="358">
        <f t="shared" si="117"/>
        <v>3733</v>
      </c>
      <c r="X3741" s="580"/>
      <c r="Y3741" s="1006"/>
      <c r="Z3741" s="707"/>
      <c r="AA3741" s="1008"/>
      <c r="AB3741" s="1012"/>
      <c r="AC3741" s="1009"/>
      <c r="AD3741" s="1007"/>
    </row>
    <row r="3742" spans="2:30">
      <c r="B3742" s="360" t="s">
        <v>381</v>
      </c>
      <c r="C3742" s="821">
        <v>14</v>
      </c>
      <c r="D3742" s="358">
        <v>3733</v>
      </c>
      <c r="E3742" s="439"/>
      <c r="F3742" s="580"/>
      <c r="H3742" s="360" t="s">
        <v>446</v>
      </c>
      <c r="I3742" s="821">
        <v>86</v>
      </c>
      <c r="J3742" s="358">
        <f t="shared" si="116"/>
        <v>21202</v>
      </c>
      <c r="K3742" s="580"/>
      <c r="L3742" s="580"/>
      <c r="M3742" s="1006"/>
      <c r="N3742" s="716"/>
      <c r="O3742" s="716"/>
      <c r="P3742" s="716"/>
      <c r="Q3742" s="716"/>
      <c r="R3742" s="716"/>
      <c r="S3742" s="716"/>
      <c r="T3742" s="1051"/>
      <c r="U3742" s="360" t="s">
        <v>265</v>
      </c>
      <c r="V3742" s="821">
        <v>86</v>
      </c>
      <c r="W3742" s="358">
        <f t="shared" si="117"/>
        <v>3734</v>
      </c>
      <c r="X3742" s="580"/>
      <c r="Y3742" s="1006"/>
      <c r="Z3742" s="707"/>
      <c r="AA3742" s="1008"/>
      <c r="AB3742" s="1012"/>
      <c r="AC3742" s="1009"/>
      <c r="AD3742" s="1007"/>
    </row>
    <row r="3743" spans="2:30">
      <c r="B3743" s="360" t="s">
        <v>381</v>
      </c>
      <c r="C3743" s="821">
        <v>15</v>
      </c>
      <c r="D3743" s="358">
        <v>3734</v>
      </c>
      <c r="E3743" s="439"/>
      <c r="F3743" s="580"/>
      <c r="H3743" s="360" t="s">
        <v>446</v>
      </c>
      <c r="I3743" s="821">
        <v>87</v>
      </c>
      <c r="J3743" s="358">
        <f t="shared" si="116"/>
        <v>21203</v>
      </c>
      <c r="K3743" s="580"/>
      <c r="L3743" s="580"/>
      <c r="M3743" s="1006"/>
      <c r="N3743" s="716"/>
      <c r="O3743" s="716"/>
      <c r="P3743" s="716"/>
      <c r="Q3743" s="716"/>
      <c r="R3743" s="716"/>
      <c r="S3743" s="716"/>
      <c r="T3743" s="1051"/>
      <c r="U3743" s="360" t="s">
        <v>265</v>
      </c>
      <c r="V3743" s="821">
        <v>87</v>
      </c>
      <c r="W3743" s="358">
        <f t="shared" si="117"/>
        <v>3735</v>
      </c>
      <c r="X3743" s="580"/>
      <c r="Y3743" s="1006"/>
      <c r="Z3743" s="707"/>
      <c r="AA3743" s="1008"/>
      <c r="AB3743" s="1012"/>
      <c r="AC3743" s="1009"/>
      <c r="AD3743" s="1007"/>
    </row>
    <row r="3744" spans="2:30">
      <c r="B3744" s="360" t="s">
        <v>381</v>
      </c>
      <c r="C3744" s="821">
        <v>16</v>
      </c>
      <c r="D3744" s="358">
        <v>3735</v>
      </c>
      <c r="E3744" s="439"/>
      <c r="F3744" s="580"/>
      <c r="H3744" s="360" t="s">
        <v>446</v>
      </c>
      <c r="I3744" s="821">
        <v>88</v>
      </c>
      <c r="J3744" s="358">
        <f t="shared" si="116"/>
        <v>21204</v>
      </c>
      <c r="K3744" s="580"/>
      <c r="L3744" s="580"/>
      <c r="M3744" s="1006"/>
      <c r="N3744" s="716"/>
      <c r="O3744" s="716"/>
      <c r="P3744" s="716"/>
      <c r="Q3744" s="716"/>
      <c r="R3744" s="716"/>
      <c r="S3744" s="716"/>
      <c r="T3744" s="1051"/>
      <c r="U3744" s="360" t="s">
        <v>265</v>
      </c>
      <c r="V3744" s="821">
        <v>88</v>
      </c>
      <c r="W3744" s="358">
        <f t="shared" si="117"/>
        <v>3736</v>
      </c>
      <c r="X3744" s="580"/>
      <c r="Y3744" s="1006"/>
      <c r="Z3744" s="707"/>
      <c r="AA3744" s="1008"/>
      <c r="AB3744" s="1012"/>
      <c r="AC3744" s="1009"/>
      <c r="AD3744" s="1007"/>
    </row>
    <row r="3745" spans="2:30">
      <c r="B3745" s="360" t="s">
        <v>381</v>
      </c>
      <c r="C3745" s="821">
        <v>17</v>
      </c>
      <c r="D3745" s="358">
        <v>3736</v>
      </c>
      <c r="E3745" s="439"/>
      <c r="F3745" s="580"/>
      <c r="H3745" s="360" t="s">
        <v>446</v>
      </c>
      <c r="I3745" s="821">
        <v>89</v>
      </c>
      <c r="J3745" s="358">
        <f t="shared" si="116"/>
        <v>21205</v>
      </c>
      <c r="K3745" s="580"/>
      <c r="L3745" s="580"/>
      <c r="M3745" s="1006"/>
      <c r="N3745" s="716"/>
      <c r="O3745" s="716"/>
      <c r="P3745" s="716"/>
      <c r="Q3745" s="716"/>
      <c r="R3745" s="716"/>
      <c r="S3745" s="716"/>
      <c r="T3745" s="1051"/>
      <c r="U3745" s="360" t="s">
        <v>265</v>
      </c>
      <c r="V3745" s="821">
        <v>89</v>
      </c>
      <c r="W3745" s="358">
        <f t="shared" si="117"/>
        <v>3737</v>
      </c>
      <c r="X3745" s="580"/>
      <c r="Y3745" s="1006"/>
      <c r="Z3745" s="707"/>
      <c r="AA3745" s="1008"/>
      <c r="AB3745" s="1012"/>
      <c r="AC3745" s="1009"/>
      <c r="AD3745" s="1007"/>
    </row>
    <row r="3746" spans="2:30">
      <c r="B3746" s="360" t="s">
        <v>381</v>
      </c>
      <c r="C3746" s="821">
        <v>18</v>
      </c>
      <c r="D3746" s="358">
        <v>3737</v>
      </c>
      <c r="E3746" s="439"/>
      <c r="F3746" s="580"/>
      <c r="H3746" s="360" t="s">
        <v>446</v>
      </c>
      <c r="I3746" s="821">
        <v>90</v>
      </c>
      <c r="J3746" s="358">
        <f t="shared" si="116"/>
        <v>21206</v>
      </c>
      <c r="K3746" s="580"/>
      <c r="L3746" s="580"/>
      <c r="M3746" s="1006"/>
      <c r="N3746" s="716"/>
      <c r="O3746" s="716"/>
      <c r="P3746" s="716"/>
      <c r="Q3746" s="716"/>
      <c r="R3746" s="716"/>
      <c r="S3746" s="716"/>
      <c r="T3746" s="1051"/>
      <c r="U3746" s="360" t="s">
        <v>265</v>
      </c>
      <c r="V3746" s="821">
        <v>90</v>
      </c>
      <c r="W3746" s="358">
        <f t="shared" si="117"/>
        <v>3738</v>
      </c>
      <c r="X3746" s="580"/>
      <c r="Y3746" s="1006"/>
      <c r="Z3746" s="707"/>
      <c r="AA3746" s="1008"/>
      <c r="AB3746" s="1012"/>
      <c r="AC3746" s="1009"/>
      <c r="AD3746" s="1007"/>
    </row>
    <row r="3747" spans="2:30">
      <c r="B3747" s="360" t="s">
        <v>381</v>
      </c>
      <c r="C3747" s="821">
        <v>19</v>
      </c>
      <c r="D3747" s="358">
        <v>3738</v>
      </c>
      <c r="E3747" s="439"/>
      <c r="F3747" s="580"/>
      <c r="H3747" s="360" t="s">
        <v>446</v>
      </c>
      <c r="I3747" s="821">
        <v>91</v>
      </c>
      <c r="J3747" s="358">
        <f t="shared" si="116"/>
        <v>21207</v>
      </c>
      <c r="K3747" s="580"/>
      <c r="L3747" s="580"/>
      <c r="M3747" s="1006"/>
      <c r="N3747" s="716"/>
      <c r="O3747" s="716"/>
      <c r="P3747" s="716"/>
      <c r="Q3747" s="716"/>
      <c r="R3747" s="716"/>
      <c r="S3747" s="716"/>
      <c r="T3747" s="1051"/>
      <c r="U3747" s="360" t="s">
        <v>265</v>
      </c>
      <c r="V3747" s="821">
        <v>91</v>
      </c>
      <c r="W3747" s="358">
        <f t="shared" si="117"/>
        <v>3739</v>
      </c>
      <c r="X3747" s="580"/>
      <c r="Y3747" s="1006"/>
      <c r="Z3747" s="707"/>
      <c r="AA3747" s="1008"/>
      <c r="AB3747" s="1012"/>
      <c r="AC3747" s="1009"/>
      <c r="AD3747" s="1007"/>
    </row>
    <row r="3748" spans="2:30">
      <c r="B3748" s="360" t="s">
        <v>381</v>
      </c>
      <c r="C3748" s="821">
        <v>20</v>
      </c>
      <c r="D3748" s="358">
        <v>3739</v>
      </c>
      <c r="E3748" s="439"/>
      <c r="F3748" s="580"/>
      <c r="H3748" s="360" t="s">
        <v>446</v>
      </c>
      <c r="I3748" s="821">
        <v>92</v>
      </c>
      <c r="J3748" s="358">
        <f t="shared" si="116"/>
        <v>21208</v>
      </c>
      <c r="K3748" s="580"/>
      <c r="L3748" s="580"/>
      <c r="M3748" s="1006"/>
      <c r="N3748" s="716"/>
      <c r="O3748" s="716"/>
      <c r="P3748" s="716"/>
      <c r="Q3748" s="716"/>
      <c r="R3748" s="716"/>
      <c r="S3748" s="716"/>
      <c r="T3748" s="1051"/>
      <c r="U3748" s="360" t="s">
        <v>265</v>
      </c>
      <c r="V3748" s="821">
        <v>92</v>
      </c>
      <c r="W3748" s="358">
        <f t="shared" si="117"/>
        <v>3740</v>
      </c>
      <c r="X3748" s="580"/>
      <c r="Y3748" s="1006"/>
      <c r="Z3748" s="707"/>
      <c r="AA3748" s="1008"/>
      <c r="AB3748" s="1012"/>
      <c r="AC3748" s="1009"/>
      <c r="AD3748" s="1007"/>
    </row>
    <row r="3749" spans="2:30">
      <c r="B3749" s="360" t="s">
        <v>381</v>
      </c>
      <c r="C3749" s="821">
        <v>21</v>
      </c>
      <c r="D3749" s="358">
        <v>3740</v>
      </c>
      <c r="E3749" s="439"/>
      <c r="F3749" s="580"/>
      <c r="H3749" s="360" t="s">
        <v>446</v>
      </c>
      <c r="I3749" s="821">
        <v>93</v>
      </c>
      <c r="J3749" s="358">
        <f t="shared" si="116"/>
        <v>21209</v>
      </c>
      <c r="K3749" s="580"/>
      <c r="L3749" s="580"/>
      <c r="M3749" s="1006"/>
      <c r="N3749" s="716"/>
      <c r="O3749" s="716"/>
      <c r="P3749" s="716"/>
      <c r="Q3749" s="716"/>
      <c r="R3749" s="716"/>
      <c r="S3749" s="716"/>
      <c r="T3749" s="1051"/>
      <c r="U3749" s="360" t="s">
        <v>265</v>
      </c>
      <c r="V3749" s="821">
        <v>93</v>
      </c>
      <c r="W3749" s="358">
        <f t="shared" si="117"/>
        <v>3741</v>
      </c>
      <c r="X3749" s="580"/>
      <c r="Y3749" s="1006"/>
      <c r="Z3749" s="707"/>
      <c r="AA3749" s="1008"/>
      <c r="AB3749" s="1012"/>
      <c r="AC3749" s="1009"/>
      <c r="AD3749" s="1007"/>
    </row>
    <row r="3750" spans="2:30">
      <c r="B3750" s="360" t="s">
        <v>381</v>
      </c>
      <c r="C3750" s="821">
        <v>22</v>
      </c>
      <c r="D3750" s="358">
        <v>3741</v>
      </c>
      <c r="E3750" s="439"/>
      <c r="F3750" s="580"/>
      <c r="H3750" s="360" t="s">
        <v>446</v>
      </c>
      <c r="I3750" s="821">
        <v>94</v>
      </c>
      <c r="J3750" s="358">
        <f t="shared" si="116"/>
        <v>21210</v>
      </c>
      <c r="K3750" s="580"/>
      <c r="L3750" s="580"/>
      <c r="M3750" s="1006"/>
      <c r="N3750" s="716"/>
      <c r="O3750" s="716"/>
      <c r="P3750" s="716"/>
      <c r="Q3750" s="716"/>
      <c r="R3750" s="716"/>
      <c r="S3750" s="716"/>
      <c r="T3750" s="1051"/>
      <c r="U3750" s="360" t="s">
        <v>265</v>
      </c>
      <c r="V3750" s="821">
        <v>94</v>
      </c>
      <c r="W3750" s="358">
        <f t="shared" si="117"/>
        <v>3742</v>
      </c>
      <c r="X3750" s="580"/>
      <c r="Y3750" s="1006"/>
      <c r="Z3750" s="707"/>
      <c r="AA3750" s="1008"/>
      <c r="AB3750" s="1012"/>
      <c r="AC3750" s="1009"/>
      <c r="AD3750" s="1007"/>
    </row>
    <row r="3751" spans="2:30">
      <c r="B3751" s="360" t="s">
        <v>381</v>
      </c>
      <c r="C3751" s="821">
        <v>23</v>
      </c>
      <c r="D3751" s="358">
        <v>3742</v>
      </c>
      <c r="E3751" s="439"/>
      <c r="F3751" s="580"/>
      <c r="H3751" s="360" t="s">
        <v>446</v>
      </c>
      <c r="I3751" s="821">
        <v>95</v>
      </c>
      <c r="J3751" s="358">
        <f t="shared" si="116"/>
        <v>21211</v>
      </c>
      <c r="K3751" s="580"/>
      <c r="L3751" s="580"/>
      <c r="M3751" s="1006"/>
      <c r="N3751" s="716"/>
      <c r="O3751" s="716"/>
      <c r="P3751" s="716"/>
      <c r="Q3751" s="716"/>
      <c r="R3751" s="716"/>
      <c r="S3751" s="716"/>
      <c r="T3751" s="1051"/>
      <c r="U3751" s="360" t="s">
        <v>265</v>
      </c>
      <c r="V3751" s="821">
        <v>95</v>
      </c>
      <c r="W3751" s="358">
        <f t="shared" si="117"/>
        <v>3743</v>
      </c>
      <c r="X3751" s="580"/>
      <c r="Y3751" s="1006"/>
      <c r="Z3751" s="707"/>
      <c r="AA3751" s="1008"/>
      <c r="AB3751" s="1012"/>
      <c r="AC3751" s="1009"/>
      <c r="AD3751" s="1007"/>
    </row>
    <row r="3752" spans="2:30">
      <c r="B3752" s="360" t="s">
        <v>381</v>
      </c>
      <c r="C3752" s="821">
        <v>24</v>
      </c>
      <c r="D3752" s="358">
        <v>3743</v>
      </c>
      <c r="E3752" s="439"/>
      <c r="F3752" s="580"/>
      <c r="H3752" s="360" t="s">
        <v>446</v>
      </c>
      <c r="I3752" s="821">
        <v>96</v>
      </c>
      <c r="J3752" s="358">
        <f t="shared" si="116"/>
        <v>21212</v>
      </c>
      <c r="K3752" s="580"/>
      <c r="L3752" s="580"/>
      <c r="M3752" s="1006"/>
      <c r="N3752" s="716"/>
      <c r="O3752" s="716"/>
      <c r="P3752" s="716"/>
      <c r="Q3752" s="716"/>
      <c r="R3752" s="716"/>
      <c r="S3752" s="716"/>
      <c r="T3752" s="1051"/>
      <c r="U3752" s="360" t="s">
        <v>265</v>
      </c>
      <c r="V3752" s="821">
        <v>96</v>
      </c>
      <c r="W3752" s="358">
        <f t="shared" si="117"/>
        <v>3744</v>
      </c>
      <c r="X3752" s="580"/>
      <c r="Y3752" s="1006"/>
      <c r="Z3752" s="707"/>
      <c r="AA3752" s="1008"/>
      <c r="AB3752" s="1012"/>
      <c r="AC3752" s="1009"/>
      <c r="AD3752" s="1007"/>
    </row>
    <row r="3753" spans="2:30">
      <c r="B3753" s="360" t="s">
        <v>382</v>
      </c>
      <c r="C3753" s="821">
        <v>1</v>
      </c>
      <c r="D3753" s="358">
        <v>3744</v>
      </c>
      <c r="E3753" s="439"/>
      <c r="F3753" s="580"/>
      <c r="H3753" s="360" t="s">
        <v>447</v>
      </c>
      <c r="I3753" s="821">
        <v>1</v>
      </c>
      <c r="J3753" s="358">
        <f t="shared" si="116"/>
        <v>21213</v>
      </c>
      <c r="K3753" s="580"/>
      <c r="L3753" s="580"/>
      <c r="M3753" s="1006"/>
      <c r="N3753" s="716"/>
      <c r="O3753" s="716"/>
      <c r="P3753" s="716"/>
      <c r="Q3753" s="716"/>
      <c r="R3753" s="716"/>
      <c r="S3753" s="716"/>
      <c r="T3753" s="1051"/>
      <c r="U3753" s="360" t="s">
        <v>266</v>
      </c>
      <c r="V3753" s="821">
        <v>1</v>
      </c>
      <c r="W3753" s="358">
        <f t="shared" si="117"/>
        <v>3745</v>
      </c>
      <c r="X3753" s="580"/>
      <c r="Y3753" s="1006"/>
      <c r="Z3753" s="707"/>
      <c r="AA3753" s="1008"/>
      <c r="AB3753" s="1012"/>
      <c r="AC3753" s="1009"/>
      <c r="AD3753" s="1007"/>
    </row>
    <row r="3754" spans="2:30">
      <c r="B3754" s="360" t="s">
        <v>382</v>
      </c>
      <c r="C3754" s="821">
        <v>2</v>
      </c>
      <c r="D3754" s="358">
        <v>3745</v>
      </c>
      <c r="E3754" s="439"/>
      <c r="F3754" s="580"/>
      <c r="H3754" s="360" t="s">
        <v>447</v>
      </c>
      <c r="I3754" s="821">
        <v>2</v>
      </c>
      <c r="J3754" s="358">
        <f t="shared" si="116"/>
        <v>21214</v>
      </c>
      <c r="K3754" s="580"/>
      <c r="L3754" s="580"/>
      <c r="M3754" s="1006"/>
      <c r="N3754" s="716"/>
      <c r="O3754" s="716"/>
      <c r="P3754" s="716"/>
      <c r="Q3754" s="716"/>
      <c r="R3754" s="716"/>
      <c r="S3754" s="716"/>
      <c r="T3754" s="1051"/>
      <c r="U3754" s="360" t="s">
        <v>266</v>
      </c>
      <c r="V3754" s="821">
        <v>2</v>
      </c>
      <c r="W3754" s="358">
        <f t="shared" si="117"/>
        <v>3746</v>
      </c>
      <c r="X3754" s="580"/>
      <c r="Y3754" s="1006"/>
      <c r="Z3754" s="707"/>
      <c r="AA3754" s="1008"/>
      <c r="AB3754" s="1012"/>
      <c r="AC3754" s="1009"/>
      <c r="AD3754" s="1007"/>
    </row>
    <row r="3755" spans="2:30">
      <c r="B3755" s="360" t="s">
        <v>382</v>
      </c>
      <c r="C3755" s="821">
        <v>3</v>
      </c>
      <c r="D3755" s="358">
        <v>3746</v>
      </c>
      <c r="E3755" s="439"/>
      <c r="F3755" s="580"/>
      <c r="H3755" s="360" t="s">
        <v>447</v>
      </c>
      <c r="I3755" s="821">
        <v>3</v>
      </c>
      <c r="J3755" s="358">
        <f t="shared" si="116"/>
        <v>21215</v>
      </c>
      <c r="K3755" s="580"/>
      <c r="L3755" s="580"/>
      <c r="M3755" s="1006"/>
      <c r="N3755" s="716"/>
      <c r="O3755" s="716"/>
      <c r="P3755" s="716"/>
      <c r="Q3755" s="716"/>
      <c r="R3755" s="716"/>
      <c r="S3755" s="716"/>
      <c r="T3755" s="1051"/>
      <c r="U3755" s="360" t="s">
        <v>266</v>
      </c>
      <c r="V3755" s="821">
        <v>3</v>
      </c>
      <c r="W3755" s="358">
        <f t="shared" si="117"/>
        <v>3747</v>
      </c>
      <c r="X3755" s="580"/>
      <c r="Y3755" s="1006"/>
      <c r="Z3755" s="707"/>
      <c r="AA3755" s="1008"/>
      <c r="AB3755" s="1012"/>
      <c r="AC3755" s="1009"/>
      <c r="AD3755" s="1007"/>
    </row>
    <row r="3756" spans="2:30">
      <c r="B3756" s="360" t="s">
        <v>382</v>
      </c>
      <c r="C3756" s="821">
        <v>4</v>
      </c>
      <c r="D3756" s="358">
        <v>3747</v>
      </c>
      <c r="E3756" s="439"/>
      <c r="F3756" s="580"/>
      <c r="H3756" s="360" t="s">
        <v>447</v>
      </c>
      <c r="I3756" s="821">
        <v>4</v>
      </c>
      <c r="J3756" s="358">
        <f t="shared" si="116"/>
        <v>21216</v>
      </c>
      <c r="K3756" s="580"/>
      <c r="L3756" s="580"/>
      <c r="M3756" s="1006"/>
      <c r="N3756" s="716"/>
      <c r="O3756" s="716"/>
      <c r="P3756" s="716"/>
      <c r="Q3756" s="716"/>
      <c r="R3756" s="716"/>
      <c r="S3756" s="716"/>
      <c r="T3756" s="1051"/>
      <c r="U3756" s="360" t="s">
        <v>266</v>
      </c>
      <c r="V3756" s="821">
        <v>4</v>
      </c>
      <c r="W3756" s="358">
        <f t="shared" si="117"/>
        <v>3748</v>
      </c>
      <c r="X3756" s="580"/>
      <c r="Y3756" s="1006"/>
      <c r="Z3756" s="707"/>
      <c r="AA3756" s="1008"/>
      <c r="AB3756" s="1012"/>
      <c r="AC3756" s="1009"/>
      <c r="AD3756" s="1007"/>
    </row>
    <row r="3757" spans="2:30">
      <c r="B3757" s="360" t="s">
        <v>382</v>
      </c>
      <c r="C3757" s="821">
        <v>5</v>
      </c>
      <c r="D3757" s="358">
        <v>3748</v>
      </c>
      <c r="E3757" s="439"/>
      <c r="F3757" s="580"/>
      <c r="H3757" s="360" t="s">
        <v>447</v>
      </c>
      <c r="I3757" s="821">
        <v>5</v>
      </c>
      <c r="J3757" s="358">
        <f t="shared" si="116"/>
        <v>21217</v>
      </c>
      <c r="K3757" s="580"/>
      <c r="L3757" s="580"/>
      <c r="M3757" s="1006"/>
      <c r="N3757" s="716"/>
      <c r="O3757" s="716"/>
      <c r="P3757" s="716"/>
      <c r="Q3757" s="716"/>
      <c r="R3757" s="716"/>
      <c r="S3757" s="716"/>
      <c r="T3757" s="1051"/>
      <c r="U3757" s="360" t="s">
        <v>266</v>
      </c>
      <c r="V3757" s="821">
        <v>5</v>
      </c>
      <c r="W3757" s="358">
        <f t="shared" si="117"/>
        <v>3749</v>
      </c>
      <c r="X3757" s="580"/>
      <c r="Y3757" s="1006"/>
      <c r="Z3757" s="707"/>
      <c r="AA3757" s="1008"/>
      <c r="AB3757" s="1012"/>
      <c r="AC3757" s="1009"/>
      <c r="AD3757" s="1007"/>
    </row>
    <row r="3758" spans="2:30">
      <c r="B3758" s="360" t="s">
        <v>382</v>
      </c>
      <c r="C3758" s="821">
        <v>6</v>
      </c>
      <c r="D3758" s="358">
        <v>3749</v>
      </c>
      <c r="E3758" s="439"/>
      <c r="F3758" s="580"/>
      <c r="H3758" s="360" t="s">
        <v>447</v>
      </c>
      <c r="I3758" s="821">
        <v>6</v>
      </c>
      <c r="J3758" s="358">
        <f t="shared" si="116"/>
        <v>21218</v>
      </c>
      <c r="K3758" s="580"/>
      <c r="L3758" s="580"/>
      <c r="M3758" s="1006"/>
      <c r="N3758" s="716"/>
      <c r="O3758" s="716"/>
      <c r="P3758" s="716"/>
      <c r="Q3758" s="716"/>
      <c r="R3758" s="716"/>
      <c r="S3758" s="716"/>
      <c r="T3758" s="1051"/>
      <c r="U3758" s="360" t="s">
        <v>266</v>
      </c>
      <c r="V3758" s="821">
        <v>6</v>
      </c>
      <c r="W3758" s="358">
        <f t="shared" si="117"/>
        <v>3750</v>
      </c>
      <c r="X3758" s="580"/>
      <c r="Y3758" s="1006"/>
      <c r="Z3758" s="707"/>
      <c r="AA3758" s="1008"/>
      <c r="AB3758" s="1012"/>
      <c r="AC3758" s="1009"/>
      <c r="AD3758" s="1007"/>
    </row>
    <row r="3759" spans="2:30">
      <c r="B3759" s="360" t="s">
        <v>382</v>
      </c>
      <c r="C3759" s="821">
        <v>7</v>
      </c>
      <c r="D3759" s="358">
        <v>3750</v>
      </c>
      <c r="E3759" s="439"/>
      <c r="F3759" s="580"/>
      <c r="H3759" s="360" t="s">
        <v>447</v>
      </c>
      <c r="I3759" s="821">
        <v>7</v>
      </c>
      <c r="J3759" s="358">
        <f t="shared" si="116"/>
        <v>21219</v>
      </c>
      <c r="K3759" s="580"/>
      <c r="L3759" s="580"/>
      <c r="M3759" s="1006"/>
      <c r="N3759" s="716"/>
      <c r="O3759" s="716"/>
      <c r="P3759" s="716"/>
      <c r="Q3759" s="716"/>
      <c r="R3759" s="716"/>
      <c r="S3759" s="716"/>
      <c r="T3759" s="1051"/>
      <c r="U3759" s="360" t="s">
        <v>266</v>
      </c>
      <c r="V3759" s="821">
        <v>7</v>
      </c>
      <c r="W3759" s="358">
        <f t="shared" si="117"/>
        <v>3751</v>
      </c>
      <c r="X3759" s="580"/>
      <c r="Y3759" s="1006"/>
      <c r="Z3759" s="707"/>
      <c r="AA3759" s="1008"/>
      <c r="AB3759" s="1012"/>
      <c r="AC3759" s="1009"/>
      <c r="AD3759" s="1007"/>
    </row>
    <row r="3760" spans="2:30">
      <c r="B3760" s="360" t="s">
        <v>382</v>
      </c>
      <c r="C3760" s="821">
        <v>8</v>
      </c>
      <c r="D3760" s="358">
        <v>3751</v>
      </c>
      <c r="E3760" s="439"/>
      <c r="F3760" s="580"/>
      <c r="H3760" s="360" t="s">
        <v>447</v>
      </c>
      <c r="I3760" s="821">
        <v>8</v>
      </c>
      <c r="J3760" s="358">
        <f t="shared" si="116"/>
        <v>21220</v>
      </c>
      <c r="K3760" s="580"/>
      <c r="L3760" s="580"/>
      <c r="M3760" s="1006"/>
      <c r="N3760" s="716"/>
      <c r="O3760" s="716"/>
      <c r="P3760" s="716"/>
      <c r="Q3760" s="716"/>
      <c r="R3760" s="716"/>
      <c r="S3760" s="716"/>
      <c r="T3760" s="1051"/>
      <c r="U3760" s="360" t="s">
        <v>266</v>
      </c>
      <c r="V3760" s="821">
        <v>8</v>
      </c>
      <c r="W3760" s="358">
        <f t="shared" si="117"/>
        <v>3752</v>
      </c>
      <c r="X3760" s="580"/>
      <c r="Y3760" s="1006"/>
      <c r="Z3760" s="707"/>
      <c r="AA3760" s="1008"/>
      <c r="AB3760" s="1012"/>
      <c r="AC3760" s="1009"/>
      <c r="AD3760" s="1007"/>
    </row>
    <row r="3761" spans="2:30">
      <c r="B3761" s="360" t="s">
        <v>382</v>
      </c>
      <c r="C3761" s="821">
        <v>9</v>
      </c>
      <c r="D3761" s="358">
        <v>3752</v>
      </c>
      <c r="E3761" s="439"/>
      <c r="F3761" s="580"/>
      <c r="H3761" s="360" t="s">
        <v>447</v>
      </c>
      <c r="I3761" s="821">
        <v>9</v>
      </c>
      <c r="J3761" s="358">
        <f t="shared" si="116"/>
        <v>21221</v>
      </c>
      <c r="K3761" s="580"/>
      <c r="L3761" s="580"/>
      <c r="M3761" s="1006"/>
      <c r="N3761" s="716"/>
      <c r="O3761" s="716"/>
      <c r="P3761" s="716"/>
      <c r="Q3761" s="716"/>
      <c r="R3761" s="716"/>
      <c r="S3761" s="716"/>
      <c r="T3761" s="1051"/>
      <c r="U3761" s="360" t="s">
        <v>266</v>
      </c>
      <c r="V3761" s="821">
        <v>9</v>
      </c>
      <c r="W3761" s="358">
        <f t="shared" si="117"/>
        <v>3753</v>
      </c>
      <c r="X3761" s="580"/>
      <c r="Y3761" s="1006"/>
      <c r="Z3761" s="707"/>
      <c r="AA3761" s="1008"/>
      <c r="AB3761" s="1012"/>
      <c r="AC3761" s="1009"/>
      <c r="AD3761" s="1007"/>
    </row>
    <row r="3762" spans="2:30">
      <c r="B3762" s="360" t="s">
        <v>382</v>
      </c>
      <c r="C3762" s="821">
        <v>10</v>
      </c>
      <c r="D3762" s="358">
        <v>3753</v>
      </c>
      <c r="E3762" s="439"/>
      <c r="F3762" s="580"/>
      <c r="H3762" s="360" t="s">
        <v>447</v>
      </c>
      <c r="I3762" s="821">
        <v>10</v>
      </c>
      <c r="J3762" s="358">
        <f t="shared" si="116"/>
        <v>21222</v>
      </c>
      <c r="K3762" s="580"/>
      <c r="L3762" s="580"/>
      <c r="M3762" s="1006"/>
      <c r="N3762" s="716"/>
      <c r="O3762" s="716"/>
      <c r="P3762" s="716"/>
      <c r="Q3762" s="716"/>
      <c r="R3762" s="716"/>
      <c r="S3762" s="716"/>
      <c r="T3762" s="1051"/>
      <c r="U3762" s="360" t="s">
        <v>266</v>
      </c>
      <c r="V3762" s="821">
        <v>10</v>
      </c>
      <c r="W3762" s="358">
        <f t="shared" si="117"/>
        <v>3754</v>
      </c>
      <c r="X3762" s="580"/>
      <c r="Y3762" s="1006"/>
      <c r="Z3762" s="707"/>
      <c r="AA3762" s="1008"/>
      <c r="AB3762" s="1012"/>
      <c r="AC3762" s="1009"/>
      <c r="AD3762" s="1007"/>
    </row>
    <row r="3763" spans="2:30">
      <c r="B3763" s="360" t="s">
        <v>382</v>
      </c>
      <c r="C3763" s="821">
        <v>11</v>
      </c>
      <c r="D3763" s="358">
        <v>3754</v>
      </c>
      <c r="E3763" s="439"/>
      <c r="F3763" s="580"/>
      <c r="H3763" s="360" t="s">
        <v>447</v>
      </c>
      <c r="I3763" s="821">
        <v>11</v>
      </c>
      <c r="J3763" s="358">
        <f t="shared" si="116"/>
        <v>21223</v>
      </c>
      <c r="K3763" s="580"/>
      <c r="L3763" s="580"/>
      <c r="M3763" s="1006"/>
      <c r="N3763" s="716"/>
      <c r="O3763" s="716"/>
      <c r="P3763" s="716"/>
      <c r="Q3763" s="716"/>
      <c r="R3763" s="716"/>
      <c r="S3763" s="716"/>
      <c r="T3763" s="1051"/>
      <c r="U3763" s="360" t="s">
        <v>266</v>
      </c>
      <c r="V3763" s="821">
        <v>11</v>
      </c>
      <c r="W3763" s="358">
        <f t="shared" si="117"/>
        <v>3755</v>
      </c>
      <c r="X3763" s="580"/>
      <c r="Y3763" s="1006"/>
      <c r="Z3763" s="707"/>
      <c r="AA3763" s="1008"/>
      <c r="AB3763" s="1012"/>
      <c r="AC3763" s="1009"/>
      <c r="AD3763" s="1007"/>
    </row>
    <row r="3764" spans="2:30">
      <c r="B3764" s="360" t="s">
        <v>382</v>
      </c>
      <c r="C3764" s="821">
        <v>12</v>
      </c>
      <c r="D3764" s="358">
        <v>3755</v>
      </c>
      <c r="E3764" s="439"/>
      <c r="F3764" s="580"/>
      <c r="H3764" s="360" t="s">
        <v>447</v>
      </c>
      <c r="I3764" s="821">
        <v>12</v>
      </c>
      <c r="J3764" s="358">
        <f t="shared" si="116"/>
        <v>21224</v>
      </c>
      <c r="K3764" s="580"/>
      <c r="L3764" s="580"/>
      <c r="M3764" s="1006"/>
      <c r="N3764" s="716"/>
      <c r="O3764" s="716"/>
      <c r="P3764" s="716"/>
      <c r="Q3764" s="716"/>
      <c r="R3764" s="716"/>
      <c r="S3764" s="716"/>
      <c r="T3764" s="1051"/>
      <c r="U3764" s="360" t="s">
        <v>266</v>
      </c>
      <c r="V3764" s="821">
        <v>12</v>
      </c>
      <c r="W3764" s="358">
        <f t="shared" si="117"/>
        <v>3756</v>
      </c>
      <c r="X3764" s="580"/>
      <c r="Y3764" s="1006"/>
      <c r="Z3764" s="707"/>
      <c r="AA3764" s="1008"/>
      <c r="AB3764" s="1012"/>
      <c r="AC3764" s="1009"/>
      <c r="AD3764" s="1007"/>
    </row>
    <row r="3765" spans="2:30">
      <c r="B3765" s="360" t="s">
        <v>382</v>
      </c>
      <c r="C3765" s="821">
        <v>13</v>
      </c>
      <c r="D3765" s="358">
        <v>3756</v>
      </c>
      <c r="E3765" s="439"/>
      <c r="F3765" s="580"/>
      <c r="H3765" s="360" t="s">
        <v>447</v>
      </c>
      <c r="I3765" s="821">
        <v>13</v>
      </c>
      <c r="J3765" s="358">
        <f t="shared" si="116"/>
        <v>21225</v>
      </c>
      <c r="K3765" s="580"/>
      <c r="L3765" s="580"/>
      <c r="M3765" s="1006"/>
      <c r="N3765" s="716"/>
      <c r="O3765" s="716"/>
      <c r="P3765" s="716"/>
      <c r="Q3765" s="716"/>
      <c r="R3765" s="716"/>
      <c r="S3765" s="716"/>
      <c r="T3765" s="1051"/>
      <c r="U3765" s="360" t="s">
        <v>266</v>
      </c>
      <c r="V3765" s="821">
        <v>13</v>
      </c>
      <c r="W3765" s="358">
        <f t="shared" si="117"/>
        <v>3757</v>
      </c>
      <c r="X3765" s="580"/>
      <c r="Y3765" s="1006"/>
      <c r="Z3765" s="707"/>
      <c r="AA3765" s="1008"/>
      <c r="AB3765" s="1012"/>
      <c r="AC3765" s="1009"/>
      <c r="AD3765" s="1007"/>
    </row>
    <row r="3766" spans="2:30">
      <c r="B3766" s="360" t="s">
        <v>382</v>
      </c>
      <c r="C3766" s="821">
        <v>14</v>
      </c>
      <c r="D3766" s="358">
        <v>3757</v>
      </c>
      <c r="E3766" s="439"/>
      <c r="F3766" s="580"/>
      <c r="H3766" s="360" t="s">
        <v>447</v>
      </c>
      <c r="I3766" s="821">
        <v>14</v>
      </c>
      <c r="J3766" s="358">
        <f t="shared" si="116"/>
        <v>21226</v>
      </c>
      <c r="K3766" s="580"/>
      <c r="L3766" s="580"/>
      <c r="M3766" s="1006"/>
      <c r="N3766" s="716"/>
      <c r="O3766" s="716"/>
      <c r="P3766" s="716"/>
      <c r="Q3766" s="716"/>
      <c r="R3766" s="716"/>
      <c r="S3766" s="716"/>
      <c r="T3766" s="1051"/>
      <c r="U3766" s="360" t="s">
        <v>266</v>
      </c>
      <c r="V3766" s="821">
        <v>14</v>
      </c>
      <c r="W3766" s="358">
        <f t="shared" si="117"/>
        <v>3758</v>
      </c>
      <c r="X3766" s="580"/>
      <c r="Y3766" s="1006"/>
      <c r="Z3766" s="707"/>
      <c r="AA3766" s="1008"/>
      <c r="AB3766" s="1012"/>
      <c r="AC3766" s="1009"/>
      <c r="AD3766" s="1007"/>
    </row>
    <row r="3767" spans="2:30">
      <c r="B3767" s="360" t="s">
        <v>382</v>
      </c>
      <c r="C3767" s="821">
        <v>15</v>
      </c>
      <c r="D3767" s="358">
        <v>3758</v>
      </c>
      <c r="E3767" s="439"/>
      <c r="F3767" s="580"/>
      <c r="H3767" s="360" t="s">
        <v>447</v>
      </c>
      <c r="I3767" s="821">
        <v>15</v>
      </c>
      <c r="J3767" s="358">
        <f t="shared" si="116"/>
        <v>21227</v>
      </c>
      <c r="K3767" s="580"/>
      <c r="L3767" s="580"/>
      <c r="M3767" s="1006"/>
      <c r="N3767" s="716"/>
      <c r="O3767" s="716"/>
      <c r="P3767" s="716"/>
      <c r="Q3767" s="716"/>
      <c r="R3767" s="716"/>
      <c r="S3767" s="716"/>
      <c r="T3767" s="1051"/>
      <c r="U3767" s="360" t="s">
        <v>266</v>
      </c>
      <c r="V3767" s="821">
        <v>15</v>
      </c>
      <c r="W3767" s="358">
        <f t="shared" si="117"/>
        <v>3759</v>
      </c>
      <c r="X3767" s="580"/>
      <c r="Y3767" s="1006"/>
      <c r="Z3767" s="707"/>
      <c r="AA3767" s="1008"/>
      <c r="AB3767" s="1012"/>
      <c r="AC3767" s="1009"/>
      <c r="AD3767" s="1007"/>
    </row>
    <row r="3768" spans="2:30">
      <c r="B3768" s="360" t="s">
        <v>382</v>
      </c>
      <c r="C3768" s="821">
        <v>16</v>
      </c>
      <c r="D3768" s="358">
        <v>3759</v>
      </c>
      <c r="E3768" s="439"/>
      <c r="F3768" s="580"/>
      <c r="H3768" s="360" t="s">
        <v>447</v>
      </c>
      <c r="I3768" s="821">
        <v>16</v>
      </c>
      <c r="J3768" s="358">
        <f t="shared" si="116"/>
        <v>21228</v>
      </c>
      <c r="K3768" s="580"/>
      <c r="L3768" s="580"/>
      <c r="M3768" s="1006"/>
      <c r="N3768" s="716"/>
      <c r="O3768" s="716"/>
      <c r="P3768" s="716"/>
      <c r="Q3768" s="716"/>
      <c r="R3768" s="716"/>
      <c r="S3768" s="716"/>
      <c r="T3768" s="1051"/>
      <c r="U3768" s="360" t="s">
        <v>266</v>
      </c>
      <c r="V3768" s="821">
        <v>16</v>
      </c>
      <c r="W3768" s="358">
        <f t="shared" si="117"/>
        <v>3760</v>
      </c>
      <c r="X3768" s="580"/>
      <c r="Y3768" s="1006"/>
      <c r="Z3768" s="707"/>
      <c r="AA3768" s="1008"/>
      <c r="AB3768" s="1012"/>
      <c r="AC3768" s="1009"/>
      <c r="AD3768" s="1007"/>
    </row>
    <row r="3769" spans="2:30">
      <c r="B3769" s="360" t="s">
        <v>382</v>
      </c>
      <c r="C3769" s="821">
        <v>17</v>
      </c>
      <c r="D3769" s="358">
        <v>3760</v>
      </c>
      <c r="E3769" s="439"/>
      <c r="F3769" s="580"/>
      <c r="H3769" s="360" t="s">
        <v>447</v>
      </c>
      <c r="I3769" s="821">
        <v>17</v>
      </c>
      <c r="J3769" s="358">
        <f t="shared" si="116"/>
        <v>21229</v>
      </c>
      <c r="K3769" s="580"/>
      <c r="L3769" s="580"/>
      <c r="M3769" s="1006"/>
      <c r="N3769" s="716"/>
      <c r="O3769" s="716"/>
      <c r="P3769" s="716"/>
      <c r="Q3769" s="716"/>
      <c r="R3769" s="716"/>
      <c r="S3769" s="716"/>
      <c r="T3769" s="1051"/>
      <c r="U3769" s="360" t="s">
        <v>266</v>
      </c>
      <c r="V3769" s="821">
        <v>17</v>
      </c>
      <c r="W3769" s="358">
        <f t="shared" si="117"/>
        <v>3761</v>
      </c>
      <c r="X3769" s="580"/>
      <c r="Y3769" s="1006"/>
      <c r="Z3769" s="707"/>
      <c r="AA3769" s="1008"/>
      <c r="AB3769" s="1012"/>
      <c r="AC3769" s="1009"/>
      <c r="AD3769" s="1007"/>
    </row>
    <row r="3770" spans="2:30">
      <c r="B3770" s="360" t="s">
        <v>382</v>
      </c>
      <c r="C3770" s="821">
        <v>18</v>
      </c>
      <c r="D3770" s="358">
        <v>3761</v>
      </c>
      <c r="E3770" s="439"/>
      <c r="F3770" s="580"/>
      <c r="H3770" s="360" t="s">
        <v>447</v>
      </c>
      <c r="I3770" s="821">
        <v>18</v>
      </c>
      <c r="J3770" s="358">
        <f t="shared" si="116"/>
        <v>21230</v>
      </c>
      <c r="K3770" s="580"/>
      <c r="L3770" s="580"/>
      <c r="M3770" s="1006"/>
      <c r="N3770" s="716"/>
      <c r="O3770" s="716"/>
      <c r="P3770" s="716"/>
      <c r="Q3770" s="716"/>
      <c r="R3770" s="716"/>
      <c r="S3770" s="716"/>
      <c r="T3770" s="1051"/>
      <c r="U3770" s="360" t="s">
        <v>266</v>
      </c>
      <c r="V3770" s="821">
        <v>18</v>
      </c>
      <c r="W3770" s="358">
        <f t="shared" si="117"/>
        <v>3762</v>
      </c>
      <c r="X3770" s="580"/>
      <c r="Y3770" s="1006"/>
      <c r="Z3770" s="707"/>
      <c r="AA3770" s="1008"/>
      <c r="AB3770" s="1012"/>
      <c r="AC3770" s="1009"/>
      <c r="AD3770" s="1007"/>
    </row>
    <row r="3771" spans="2:30">
      <c r="B3771" s="360" t="s">
        <v>382</v>
      </c>
      <c r="C3771" s="821">
        <v>19</v>
      </c>
      <c r="D3771" s="358">
        <v>3762</v>
      </c>
      <c r="E3771" s="439"/>
      <c r="F3771" s="580"/>
      <c r="H3771" s="360" t="s">
        <v>447</v>
      </c>
      <c r="I3771" s="821">
        <v>19</v>
      </c>
      <c r="J3771" s="358">
        <f t="shared" si="116"/>
        <v>21231</v>
      </c>
      <c r="K3771" s="580"/>
      <c r="L3771" s="580"/>
      <c r="M3771" s="1006"/>
      <c r="N3771" s="716"/>
      <c r="O3771" s="716"/>
      <c r="P3771" s="716"/>
      <c r="Q3771" s="716"/>
      <c r="R3771" s="716"/>
      <c r="S3771" s="716"/>
      <c r="T3771" s="1051"/>
      <c r="U3771" s="360" t="s">
        <v>266</v>
      </c>
      <c r="V3771" s="821">
        <v>19</v>
      </c>
      <c r="W3771" s="358">
        <f t="shared" si="117"/>
        <v>3763</v>
      </c>
      <c r="X3771" s="580"/>
      <c r="Y3771" s="1006"/>
      <c r="Z3771" s="707"/>
      <c r="AA3771" s="1008"/>
      <c r="AB3771" s="1012"/>
      <c r="AC3771" s="1009"/>
      <c r="AD3771" s="1007"/>
    </row>
    <row r="3772" spans="2:30">
      <c r="B3772" s="360" t="s">
        <v>382</v>
      </c>
      <c r="C3772" s="821">
        <v>20</v>
      </c>
      <c r="D3772" s="358">
        <v>3763</v>
      </c>
      <c r="E3772" s="439"/>
      <c r="F3772" s="580"/>
      <c r="H3772" s="360" t="s">
        <v>447</v>
      </c>
      <c r="I3772" s="821">
        <v>20</v>
      </c>
      <c r="J3772" s="358">
        <f t="shared" si="116"/>
        <v>21232</v>
      </c>
      <c r="K3772" s="580"/>
      <c r="L3772" s="580"/>
      <c r="M3772" s="1006"/>
      <c r="N3772" s="716"/>
      <c r="O3772" s="716"/>
      <c r="P3772" s="716"/>
      <c r="Q3772" s="716"/>
      <c r="R3772" s="716"/>
      <c r="S3772" s="716"/>
      <c r="T3772" s="1051"/>
      <c r="U3772" s="360" t="s">
        <v>266</v>
      </c>
      <c r="V3772" s="821">
        <v>20</v>
      </c>
      <c r="W3772" s="358">
        <f t="shared" si="117"/>
        <v>3764</v>
      </c>
      <c r="X3772" s="580"/>
      <c r="Y3772" s="1006"/>
      <c r="Z3772" s="707"/>
      <c r="AA3772" s="1008"/>
      <c r="AB3772" s="1012"/>
      <c r="AC3772" s="1009"/>
      <c r="AD3772" s="1007"/>
    </row>
    <row r="3773" spans="2:30">
      <c r="B3773" s="360" t="s">
        <v>382</v>
      </c>
      <c r="C3773" s="821">
        <v>21</v>
      </c>
      <c r="D3773" s="358">
        <v>3764</v>
      </c>
      <c r="E3773" s="439"/>
      <c r="F3773" s="580"/>
      <c r="H3773" s="360" t="s">
        <v>447</v>
      </c>
      <c r="I3773" s="821">
        <v>21</v>
      </c>
      <c r="J3773" s="358">
        <f t="shared" si="116"/>
        <v>21233</v>
      </c>
      <c r="K3773" s="580"/>
      <c r="L3773" s="580"/>
      <c r="M3773" s="1006"/>
      <c r="N3773" s="716"/>
      <c r="O3773" s="716"/>
      <c r="P3773" s="716"/>
      <c r="Q3773" s="716"/>
      <c r="R3773" s="716"/>
      <c r="S3773" s="716"/>
      <c r="T3773" s="1051"/>
      <c r="U3773" s="360" t="s">
        <v>266</v>
      </c>
      <c r="V3773" s="821">
        <v>21</v>
      </c>
      <c r="W3773" s="358">
        <f t="shared" si="117"/>
        <v>3765</v>
      </c>
      <c r="X3773" s="580"/>
      <c r="Y3773" s="1006"/>
      <c r="Z3773" s="707"/>
      <c r="AA3773" s="1008"/>
      <c r="AB3773" s="1012"/>
      <c r="AC3773" s="1009"/>
      <c r="AD3773" s="1007"/>
    </row>
    <row r="3774" spans="2:30">
      <c r="B3774" s="360" t="s">
        <v>382</v>
      </c>
      <c r="C3774" s="821">
        <v>22</v>
      </c>
      <c r="D3774" s="358">
        <v>3765</v>
      </c>
      <c r="E3774" s="439"/>
      <c r="F3774" s="580"/>
      <c r="H3774" s="360" t="s">
        <v>447</v>
      </c>
      <c r="I3774" s="821">
        <v>22</v>
      </c>
      <c r="J3774" s="358">
        <f t="shared" si="116"/>
        <v>21234</v>
      </c>
      <c r="K3774" s="580"/>
      <c r="L3774" s="580"/>
      <c r="M3774" s="1006"/>
      <c r="N3774" s="716"/>
      <c r="O3774" s="716"/>
      <c r="P3774" s="716"/>
      <c r="Q3774" s="716"/>
      <c r="R3774" s="716"/>
      <c r="S3774" s="716"/>
      <c r="T3774" s="1051"/>
      <c r="U3774" s="360" t="s">
        <v>266</v>
      </c>
      <c r="V3774" s="821">
        <v>22</v>
      </c>
      <c r="W3774" s="358">
        <f t="shared" si="117"/>
        <v>3766</v>
      </c>
      <c r="X3774" s="580"/>
      <c r="Y3774" s="1006"/>
      <c r="Z3774" s="707"/>
      <c r="AA3774" s="1008"/>
      <c r="AB3774" s="1012"/>
      <c r="AC3774" s="1009"/>
      <c r="AD3774" s="1007"/>
    </row>
    <row r="3775" spans="2:30">
      <c r="B3775" s="360" t="s">
        <v>382</v>
      </c>
      <c r="C3775" s="821">
        <v>23</v>
      </c>
      <c r="D3775" s="358">
        <v>3766</v>
      </c>
      <c r="E3775" s="439"/>
      <c r="F3775" s="580"/>
      <c r="H3775" s="360" t="s">
        <v>447</v>
      </c>
      <c r="I3775" s="821">
        <v>23</v>
      </c>
      <c r="J3775" s="358">
        <f t="shared" si="116"/>
        <v>21235</v>
      </c>
      <c r="K3775" s="580"/>
      <c r="L3775" s="580"/>
      <c r="M3775" s="1006"/>
      <c r="N3775" s="716"/>
      <c r="O3775" s="716"/>
      <c r="P3775" s="716"/>
      <c r="Q3775" s="716"/>
      <c r="R3775" s="716"/>
      <c r="S3775" s="716"/>
      <c r="T3775" s="1051"/>
      <c r="U3775" s="360" t="s">
        <v>266</v>
      </c>
      <c r="V3775" s="821">
        <v>23</v>
      </c>
      <c r="W3775" s="358">
        <f t="shared" si="117"/>
        <v>3767</v>
      </c>
      <c r="X3775" s="580"/>
      <c r="Y3775" s="1006"/>
      <c r="Z3775" s="707"/>
      <c r="AA3775" s="1008"/>
      <c r="AB3775" s="1012"/>
      <c r="AC3775" s="1009"/>
      <c r="AD3775" s="1007"/>
    </row>
    <row r="3776" spans="2:30">
      <c r="B3776" s="360" t="s">
        <v>382</v>
      </c>
      <c r="C3776" s="821">
        <v>24</v>
      </c>
      <c r="D3776" s="358">
        <v>3767</v>
      </c>
      <c r="E3776" s="439"/>
      <c r="F3776" s="580"/>
      <c r="H3776" s="360" t="s">
        <v>447</v>
      </c>
      <c r="I3776" s="821">
        <v>24</v>
      </c>
      <c r="J3776" s="358">
        <f t="shared" si="116"/>
        <v>21236</v>
      </c>
      <c r="K3776" s="580"/>
      <c r="L3776" s="580"/>
      <c r="M3776" s="1006"/>
      <c r="N3776" s="716"/>
      <c r="O3776" s="716"/>
      <c r="P3776" s="716"/>
      <c r="Q3776" s="716"/>
      <c r="R3776" s="716"/>
      <c r="S3776" s="716"/>
      <c r="T3776" s="1051"/>
      <c r="U3776" s="360" t="s">
        <v>266</v>
      </c>
      <c r="V3776" s="821">
        <v>24</v>
      </c>
      <c r="W3776" s="358">
        <f t="shared" si="117"/>
        <v>3768</v>
      </c>
      <c r="X3776" s="580"/>
      <c r="Y3776" s="1006"/>
      <c r="Z3776" s="707"/>
      <c r="AA3776" s="1008"/>
      <c r="AB3776" s="1012"/>
      <c r="AC3776" s="1009"/>
      <c r="AD3776" s="1007"/>
    </row>
    <row r="3777" spans="2:30">
      <c r="B3777" s="360" t="s">
        <v>383</v>
      </c>
      <c r="C3777" s="821">
        <v>1</v>
      </c>
      <c r="D3777" s="358">
        <v>3768</v>
      </c>
      <c r="E3777" s="439"/>
      <c r="F3777" s="580"/>
      <c r="H3777" s="360" t="s">
        <v>447</v>
      </c>
      <c r="I3777" s="821">
        <v>25</v>
      </c>
      <c r="J3777" s="358">
        <f t="shared" si="116"/>
        <v>21237</v>
      </c>
      <c r="K3777" s="580"/>
      <c r="L3777" s="580"/>
      <c r="M3777" s="1006"/>
      <c r="N3777" s="716"/>
      <c r="O3777" s="716"/>
      <c r="P3777" s="716"/>
      <c r="Q3777" s="716"/>
      <c r="R3777" s="716"/>
      <c r="S3777" s="716"/>
      <c r="T3777" s="1051"/>
      <c r="U3777" s="360" t="s">
        <v>266</v>
      </c>
      <c r="V3777" s="821">
        <v>25</v>
      </c>
      <c r="W3777" s="358">
        <f t="shared" si="117"/>
        <v>3769</v>
      </c>
      <c r="X3777" s="580"/>
      <c r="Y3777" s="1006"/>
      <c r="Z3777" s="707"/>
      <c r="AA3777" s="1008"/>
      <c r="AB3777" s="1012"/>
      <c r="AC3777" s="1009"/>
      <c r="AD3777" s="1007"/>
    </row>
    <row r="3778" spans="2:30">
      <c r="B3778" s="360" t="s">
        <v>383</v>
      </c>
      <c r="C3778" s="821">
        <v>2</v>
      </c>
      <c r="D3778" s="358">
        <v>3769</v>
      </c>
      <c r="E3778" s="439"/>
      <c r="F3778" s="580"/>
      <c r="H3778" s="360" t="s">
        <v>447</v>
      </c>
      <c r="I3778" s="821">
        <v>26</v>
      </c>
      <c r="J3778" s="358">
        <f t="shared" si="116"/>
        <v>21238</v>
      </c>
      <c r="K3778" s="580"/>
      <c r="L3778" s="580"/>
      <c r="M3778" s="1006"/>
      <c r="N3778" s="716"/>
      <c r="O3778" s="716"/>
      <c r="P3778" s="716"/>
      <c r="Q3778" s="716"/>
      <c r="R3778" s="716"/>
      <c r="S3778" s="716"/>
      <c r="T3778" s="1051"/>
      <c r="U3778" s="360" t="s">
        <v>266</v>
      </c>
      <c r="V3778" s="821">
        <v>26</v>
      </c>
      <c r="W3778" s="358">
        <f t="shared" si="117"/>
        <v>3770</v>
      </c>
      <c r="X3778" s="580"/>
      <c r="Y3778" s="1006"/>
      <c r="Z3778" s="707"/>
      <c r="AA3778" s="1008"/>
      <c r="AB3778" s="1012"/>
      <c r="AC3778" s="1009"/>
      <c r="AD3778" s="1007"/>
    </row>
    <row r="3779" spans="2:30">
      <c r="B3779" s="360" t="s">
        <v>383</v>
      </c>
      <c r="C3779" s="821">
        <v>3</v>
      </c>
      <c r="D3779" s="358">
        <v>3770</v>
      </c>
      <c r="E3779" s="439"/>
      <c r="F3779" s="580"/>
      <c r="H3779" s="360" t="s">
        <v>447</v>
      </c>
      <c r="I3779" s="821">
        <v>27</v>
      </c>
      <c r="J3779" s="358">
        <f t="shared" si="116"/>
        <v>21239</v>
      </c>
      <c r="K3779" s="580"/>
      <c r="L3779" s="580"/>
      <c r="M3779" s="1006"/>
      <c r="N3779" s="716"/>
      <c r="O3779" s="716"/>
      <c r="P3779" s="716"/>
      <c r="Q3779" s="716"/>
      <c r="R3779" s="716"/>
      <c r="S3779" s="716"/>
      <c r="T3779" s="1051"/>
      <c r="U3779" s="360" t="s">
        <v>266</v>
      </c>
      <c r="V3779" s="821">
        <v>27</v>
      </c>
      <c r="W3779" s="358">
        <f t="shared" si="117"/>
        <v>3771</v>
      </c>
      <c r="X3779" s="580"/>
      <c r="Y3779" s="1006"/>
      <c r="Z3779" s="707"/>
      <c r="AA3779" s="1008"/>
      <c r="AB3779" s="1012"/>
      <c r="AC3779" s="1009"/>
      <c r="AD3779" s="1007"/>
    </row>
    <row r="3780" spans="2:30">
      <c r="B3780" s="360" t="s">
        <v>383</v>
      </c>
      <c r="C3780" s="821">
        <v>4</v>
      </c>
      <c r="D3780" s="358">
        <v>3771</v>
      </c>
      <c r="E3780" s="439"/>
      <c r="F3780" s="580"/>
      <c r="H3780" s="360" t="s">
        <v>447</v>
      </c>
      <c r="I3780" s="821">
        <v>28</v>
      </c>
      <c r="J3780" s="358">
        <f t="shared" si="116"/>
        <v>21240</v>
      </c>
      <c r="K3780" s="580"/>
      <c r="L3780" s="580"/>
      <c r="M3780" s="1006"/>
      <c r="N3780" s="716"/>
      <c r="O3780" s="716"/>
      <c r="P3780" s="716"/>
      <c r="Q3780" s="716"/>
      <c r="R3780" s="716"/>
      <c r="S3780" s="716"/>
      <c r="T3780" s="1051"/>
      <c r="U3780" s="360" t="s">
        <v>266</v>
      </c>
      <c r="V3780" s="821">
        <v>28</v>
      </c>
      <c r="W3780" s="358">
        <f t="shared" si="117"/>
        <v>3772</v>
      </c>
      <c r="X3780" s="580"/>
      <c r="Y3780" s="1006"/>
      <c r="Z3780" s="707"/>
      <c r="AA3780" s="1008"/>
      <c r="AB3780" s="1012"/>
      <c r="AC3780" s="1009"/>
      <c r="AD3780" s="1007"/>
    </row>
    <row r="3781" spans="2:30">
      <c r="B3781" s="360" t="s">
        <v>383</v>
      </c>
      <c r="C3781" s="821">
        <v>5</v>
      </c>
      <c r="D3781" s="358">
        <v>3772</v>
      </c>
      <c r="E3781" s="439"/>
      <c r="F3781" s="580"/>
      <c r="H3781" s="360" t="s">
        <v>447</v>
      </c>
      <c r="I3781" s="821">
        <v>29</v>
      </c>
      <c r="J3781" s="358">
        <f t="shared" si="116"/>
        <v>21241</v>
      </c>
      <c r="K3781" s="580"/>
      <c r="L3781" s="580"/>
      <c r="M3781" s="1006"/>
      <c r="N3781" s="716"/>
      <c r="O3781" s="716"/>
      <c r="P3781" s="716"/>
      <c r="Q3781" s="716"/>
      <c r="R3781" s="716"/>
      <c r="S3781" s="716"/>
      <c r="T3781" s="1051"/>
      <c r="U3781" s="360" t="s">
        <v>266</v>
      </c>
      <c r="V3781" s="821">
        <v>29</v>
      </c>
      <c r="W3781" s="358">
        <f t="shared" si="117"/>
        <v>3773</v>
      </c>
      <c r="X3781" s="580"/>
      <c r="Y3781" s="1006"/>
      <c r="Z3781" s="707"/>
      <c r="AA3781" s="1008"/>
      <c r="AB3781" s="1012"/>
      <c r="AC3781" s="1009"/>
      <c r="AD3781" s="1007"/>
    </row>
    <row r="3782" spans="2:30">
      <c r="B3782" s="360" t="s">
        <v>383</v>
      </c>
      <c r="C3782" s="821">
        <v>6</v>
      </c>
      <c r="D3782" s="358">
        <v>3773</v>
      </c>
      <c r="E3782" s="439"/>
      <c r="F3782" s="580"/>
      <c r="H3782" s="360" t="s">
        <v>447</v>
      </c>
      <c r="I3782" s="821">
        <v>30</v>
      </c>
      <c r="J3782" s="358">
        <f t="shared" si="116"/>
        <v>21242</v>
      </c>
      <c r="K3782" s="580"/>
      <c r="L3782" s="580"/>
      <c r="M3782" s="1006"/>
      <c r="N3782" s="716"/>
      <c r="O3782" s="716"/>
      <c r="P3782" s="716"/>
      <c r="Q3782" s="716"/>
      <c r="R3782" s="716"/>
      <c r="S3782" s="716"/>
      <c r="T3782" s="1051"/>
      <c r="U3782" s="360" t="s">
        <v>266</v>
      </c>
      <c r="V3782" s="821">
        <v>30</v>
      </c>
      <c r="W3782" s="358">
        <f t="shared" si="117"/>
        <v>3774</v>
      </c>
      <c r="X3782" s="580"/>
      <c r="Y3782" s="1006"/>
      <c r="Z3782" s="707"/>
      <c r="AA3782" s="1008"/>
      <c r="AB3782" s="1012"/>
      <c r="AC3782" s="1009"/>
      <c r="AD3782" s="1007"/>
    </row>
    <row r="3783" spans="2:30">
      <c r="B3783" s="360" t="s">
        <v>383</v>
      </c>
      <c r="C3783" s="821">
        <v>7</v>
      </c>
      <c r="D3783" s="358">
        <v>3774</v>
      </c>
      <c r="E3783" s="439"/>
      <c r="F3783" s="580"/>
      <c r="H3783" s="360" t="s">
        <v>447</v>
      </c>
      <c r="I3783" s="821">
        <v>31</v>
      </c>
      <c r="J3783" s="358">
        <f t="shared" si="116"/>
        <v>21243</v>
      </c>
      <c r="K3783" s="580"/>
      <c r="L3783" s="580"/>
      <c r="M3783" s="1006"/>
      <c r="N3783" s="716"/>
      <c r="O3783" s="716"/>
      <c r="P3783" s="716"/>
      <c r="Q3783" s="716"/>
      <c r="R3783" s="716"/>
      <c r="S3783" s="716"/>
      <c r="T3783" s="1051"/>
      <c r="U3783" s="360" t="s">
        <v>266</v>
      </c>
      <c r="V3783" s="821">
        <v>31</v>
      </c>
      <c r="W3783" s="358">
        <f t="shared" si="117"/>
        <v>3775</v>
      </c>
      <c r="X3783" s="580"/>
      <c r="Y3783" s="1006"/>
      <c r="Z3783" s="707"/>
      <c r="AA3783" s="1008"/>
      <c r="AB3783" s="1012"/>
      <c r="AC3783" s="1009"/>
      <c r="AD3783" s="1007"/>
    </row>
    <row r="3784" spans="2:30">
      <c r="B3784" s="360" t="s">
        <v>383</v>
      </c>
      <c r="C3784" s="821">
        <v>8</v>
      </c>
      <c r="D3784" s="358">
        <v>3775</v>
      </c>
      <c r="E3784" s="439"/>
      <c r="F3784" s="580"/>
      <c r="H3784" s="360" t="s">
        <v>447</v>
      </c>
      <c r="I3784" s="821">
        <v>32</v>
      </c>
      <c r="J3784" s="358">
        <f t="shared" si="116"/>
        <v>21244</v>
      </c>
      <c r="K3784" s="580"/>
      <c r="L3784" s="580"/>
      <c r="M3784" s="1006"/>
      <c r="N3784" s="716"/>
      <c r="O3784" s="716"/>
      <c r="P3784" s="716"/>
      <c r="Q3784" s="716"/>
      <c r="R3784" s="716"/>
      <c r="S3784" s="716"/>
      <c r="T3784" s="1051"/>
      <c r="U3784" s="360" t="s">
        <v>266</v>
      </c>
      <c r="V3784" s="821">
        <v>32</v>
      </c>
      <c r="W3784" s="358">
        <f t="shared" si="117"/>
        <v>3776</v>
      </c>
      <c r="X3784" s="580"/>
      <c r="Y3784" s="1006"/>
      <c r="Z3784" s="707"/>
      <c r="AA3784" s="1008"/>
      <c r="AB3784" s="1012"/>
      <c r="AC3784" s="1009"/>
      <c r="AD3784" s="1007"/>
    </row>
    <row r="3785" spans="2:30">
      <c r="B3785" s="360" t="s">
        <v>383</v>
      </c>
      <c r="C3785" s="821">
        <v>9</v>
      </c>
      <c r="D3785" s="358">
        <v>3776</v>
      </c>
      <c r="E3785" s="439"/>
      <c r="F3785" s="580"/>
      <c r="H3785" s="360" t="s">
        <v>447</v>
      </c>
      <c r="I3785" s="821">
        <v>33</v>
      </c>
      <c r="J3785" s="358">
        <f t="shared" si="116"/>
        <v>21245</v>
      </c>
      <c r="K3785" s="580"/>
      <c r="L3785" s="580"/>
      <c r="M3785" s="1006"/>
      <c r="N3785" s="716"/>
      <c r="O3785" s="716"/>
      <c r="P3785" s="716"/>
      <c r="Q3785" s="716"/>
      <c r="R3785" s="716"/>
      <c r="S3785" s="716"/>
      <c r="T3785" s="1051"/>
      <c r="U3785" s="360" t="s">
        <v>266</v>
      </c>
      <c r="V3785" s="821">
        <v>33</v>
      </c>
      <c r="W3785" s="358">
        <f t="shared" si="117"/>
        <v>3777</v>
      </c>
      <c r="X3785" s="580"/>
      <c r="Y3785" s="1006"/>
      <c r="Z3785" s="707"/>
      <c r="AA3785" s="1008"/>
      <c r="AB3785" s="1012"/>
      <c r="AC3785" s="1009"/>
      <c r="AD3785" s="1007"/>
    </row>
    <row r="3786" spans="2:30">
      <c r="B3786" s="360" t="s">
        <v>383</v>
      </c>
      <c r="C3786" s="821">
        <v>10</v>
      </c>
      <c r="D3786" s="358">
        <v>3777</v>
      </c>
      <c r="E3786" s="439"/>
      <c r="F3786" s="580"/>
      <c r="H3786" s="360" t="s">
        <v>447</v>
      </c>
      <c r="I3786" s="821">
        <v>34</v>
      </c>
      <c r="J3786" s="358">
        <f t="shared" ref="J3786:J3849" si="118">J3785+1</f>
        <v>21246</v>
      </c>
      <c r="K3786" s="580"/>
      <c r="L3786" s="580"/>
      <c r="M3786" s="1006"/>
      <c r="N3786" s="716"/>
      <c r="O3786" s="716"/>
      <c r="P3786" s="716"/>
      <c r="Q3786" s="716"/>
      <c r="R3786" s="716"/>
      <c r="S3786" s="716"/>
      <c r="T3786" s="1051"/>
      <c r="U3786" s="360" t="s">
        <v>266</v>
      </c>
      <c r="V3786" s="821">
        <v>34</v>
      </c>
      <c r="W3786" s="358">
        <f t="shared" ref="W3786:W3849" si="119">W3785+1</f>
        <v>3778</v>
      </c>
      <c r="X3786" s="580"/>
      <c r="Y3786" s="1006"/>
      <c r="Z3786" s="707"/>
      <c r="AA3786" s="1008"/>
      <c r="AB3786" s="1012"/>
      <c r="AC3786" s="1009"/>
      <c r="AD3786" s="1007"/>
    </row>
    <row r="3787" spans="2:30">
      <c r="B3787" s="360" t="s">
        <v>383</v>
      </c>
      <c r="C3787" s="821">
        <v>11</v>
      </c>
      <c r="D3787" s="358">
        <v>3778</v>
      </c>
      <c r="E3787" s="439"/>
      <c r="F3787" s="580"/>
      <c r="H3787" s="360" t="s">
        <v>447</v>
      </c>
      <c r="I3787" s="821">
        <v>35</v>
      </c>
      <c r="J3787" s="358">
        <f t="shared" si="118"/>
        <v>21247</v>
      </c>
      <c r="K3787" s="580"/>
      <c r="L3787" s="580"/>
      <c r="M3787" s="1006"/>
      <c r="N3787" s="716"/>
      <c r="O3787" s="716"/>
      <c r="P3787" s="716"/>
      <c r="Q3787" s="716"/>
      <c r="R3787" s="716"/>
      <c r="S3787" s="716"/>
      <c r="T3787" s="1051"/>
      <c r="U3787" s="360" t="s">
        <v>266</v>
      </c>
      <c r="V3787" s="821">
        <v>35</v>
      </c>
      <c r="W3787" s="358">
        <f t="shared" si="119"/>
        <v>3779</v>
      </c>
      <c r="X3787" s="580"/>
      <c r="Y3787" s="1006"/>
      <c r="Z3787" s="707"/>
      <c r="AA3787" s="1008"/>
      <c r="AB3787" s="1012"/>
      <c r="AC3787" s="1009"/>
      <c r="AD3787" s="1007"/>
    </row>
    <row r="3788" spans="2:30">
      <c r="B3788" s="360" t="s">
        <v>383</v>
      </c>
      <c r="C3788" s="821">
        <v>12</v>
      </c>
      <c r="D3788" s="358">
        <v>3779</v>
      </c>
      <c r="E3788" s="439"/>
      <c r="F3788" s="580"/>
      <c r="H3788" s="360" t="s">
        <v>447</v>
      </c>
      <c r="I3788" s="821">
        <v>36</v>
      </c>
      <c r="J3788" s="358">
        <f t="shared" si="118"/>
        <v>21248</v>
      </c>
      <c r="K3788" s="580"/>
      <c r="L3788" s="580"/>
      <c r="M3788" s="1006"/>
      <c r="N3788" s="716"/>
      <c r="O3788" s="716"/>
      <c r="P3788" s="716"/>
      <c r="Q3788" s="716"/>
      <c r="R3788" s="716"/>
      <c r="S3788" s="716"/>
      <c r="T3788" s="1051"/>
      <c r="U3788" s="360" t="s">
        <v>266</v>
      </c>
      <c r="V3788" s="821">
        <v>36</v>
      </c>
      <c r="W3788" s="358">
        <f t="shared" si="119"/>
        <v>3780</v>
      </c>
      <c r="X3788" s="580"/>
      <c r="Y3788" s="1006"/>
      <c r="Z3788" s="707"/>
      <c r="AA3788" s="1008"/>
      <c r="AB3788" s="1012"/>
      <c r="AC3788" s="1009"/>
      <c r="AD3788" s="1007"/>
    </row>
    <row r="3789" spans="2:30">
      <c r="B3789" s="360" t="s">
        <v>383</v>
      </c>
      <c r="C3789" s="821">
        <v>13</v>
      </c>
      <c r="D3789" s="358">
        <v>3780</v>
      </c>
      <c r="E3789" s="439"/>
      <c r="F3789" s="580"/>
      <c r="H3789" s="360" t="s">
        <v>447</v>
      </c>
      <c r="I3789" s="821">
        <v>37</v>
      </c>
      <c r="J3789" s="358">
        <f t="shared" si="118"/>
        <v>21249</v>
      </c>
      <c r="K3789" s="580"/>
      <c r="L3789" s="580"/>
      <c r="M3789" s="1006"/>
      <c r="N3789" s="716"/>
      <c r="O3789" s="716"/>
      <c r="P3789" s="716"/>
      <c r="Q3789" s="716"/>
      <c r="R3789" s="716"/>
      <c r="S3789" s="716"/>
      <c r="T3789" s="1051"/>
      <c r="U3789" s="360" t="s">
        <v>266</v>
      </c>
      <c r="V3789" s="821">
        <v>37</v>
      </c>
      <c r="W3789" s="358">
        <f t="shared" si="119"/>
        <v>3781</v>
      </c>
      <c r="X3789" s="580"/>
      <c r="Y3789" s="1006"/>
      <c r="Z3789" s="707"/>
      <c r="AA3789" s="1008"/>
      <c r="AB3789" s="1012"/>
      <c r="AC3789" s="1009"/>
      <c r="AD3789" s="1007"/>
    </row>
    <row r="3790" spans="2:30">
      <c r="B3790" s="360" t="s">
        <v>383</v>
      </c>
      <c r="C3790" s="821">
        <v>14</v>
      </c>
      <c r="D3790" s="358">
        <v>3781</v>
      </c>
      <c r="E3790" s="439"/>
      <c r="F3790" s="580"/>
      <c r="H3790" s="360" t="s">
        <v>447</v>
      </c>
      <c r="I3790" s="821">
        <v>38</v>
      </c>
      <c r="J3790" s="358">
        <f t="shared" si="118"/>
        <v>21250</v>
      </c>
      <c r="K3790" s="580"/>
      <c r="L3790" s="580"/>
      <c r="M3790" s="1006"/>
      <c r="N3790" s="716"/>
      <c r="O3790" s="716"/>
      <c r="P3790" s="716"/>
      <c r="Q3790" s="716"/>
      <c r="R3790" s="716"/>
      <c r="S3790" s="716"/>
      <c r="T3790" s="1051"/>
      <c r="U3790" s="360" t="s">
        <v>266</v>
      </c>
      <c r="V3790" s="821">
        <v>38</v>
      </c>
      <c r="W3790" s="358">
        <f t="shared" si="119"/>
        <v>3782</v>
      </c>
      <c r="X3790" s="580"/>
      <c r="Y3790" s="1006"/>
      <c r="Z3790" s="707"/>
      <c r="AA3790" s="1008"/>
      <c r="AB3790" s="1012"/>
      <c r="AC3790" s="1009"/>
      <c r="AD3790" s="1007"/>
    </row>
    <row r="3791" spans="2:30">
      <c r="B3791" s="360" t="s">
        <v>383</v>
      </c>
      <c r="C3791" s="821">
        <v>15</v>
      </c>
      <c r="D3791" s="358">
        <v>3782</v>
      </c>
      <c r="E3791" s="439"/>
      <c r="F3791" s="580"/>
      <c r="H3791" s="360" t="s">
        <v>447</v>
      </c>
      <c r="I3791" s="821">
        <v>39</v>
      </c>
      <c r="J3791" s="358">
        <f t="shared" si="118"/>
        <v>21251</v>
      </c>
      <c r="K3791" s="580"/>
      <c r="L3791" s="580"/>
      <c r="M3791" s="1006"/>
      <c r="N3791" s="716"/>
      <c r="O3791" s="716"/>
      <c r="P3791" s="716"/>
      <c r="Q3791" s="716"/>
      <c r="R3791" s="716"/>
      <c r="S3791" s="716"/>
      <c r="T3791" s="1051"/>
      <c r="U3791" s="360" t="s">
        <v>266</v>
      </c>
      <c r="V3791" s="821">
        <v>39</v>
      </c>
      <c r="W3791" s="358">
        <f t="shared" si="119"/>
        <v>3783</v>
      </c>
      <c r="X3791" s="580"/>
      <c r="Y3791" s="1006"/>
      <c r="Z3791" s="707"/>
      <c r="AA3791" s="1008"/>
      <c r="AB3791" s="1012"/>
      <c r="AC3791" s="1009"/>
      <c r="AD3791" s="1007"/>
    </row>
    <row r="3792" spans="2:30">
      <c r="B3792" s="360" t="s">
        <v>383</v>
      </c>
      <c r="C3792" s="821">
        <v>16</v>
      </c>
      <c r="D3792" s="358">
        <v>3783</v>
      </c>
      <c r="E3792" s="439"/>
      <c r="F3792" s="580"/>
      <c r="H3792" s="360" t="s">
        <v>447</v>
      </c>
      <c r="I3792" s="821">
        <v>40</v>
      </c>
      <c r="J3792" s="358">
        <f t="shared" si="118"/>
        <v>21252</v>
      </c>
      <c r="K3792" s="580"/>
      <c r="L3792" s="580"/>
      <c r="M3792" s="1006"/>
      <c r="N3792" s="716"/>
      <c r="O3792" s="716"/>
      <c r="P3792" s="716"/>
      <c r="Q3792" s="716"/>
      <c r="R3792" s="716"/>
      <c r="S3792" s="716"/>
      <c r="T3792" s="1051"/>
      <c r="U3792" s="360" t="s">
        <v>266</v>
      </c>
      <c r="V3792" s="821">
        <v>40</v>
      </c>
      <c r="W3792" s="358">
        <f t="shared" si="119"/>
        <v>3784</v>
      </c>
      <c r="X3792" s="580"/>
      <c r="Y3792" s="1006"/>
      <c r="Z3792" s="707"/>
      <c r="AA3792" s="1008"/>
      <c r="AB3792" s="1012"/>
      <c r="AC3792" s="1009"/>
      <c r="AD3792" s="1007"/>
    </row>
    <row r="3793" spans="2:30">
      <c r="B3793" s="360" t="s">
        <v>383</v>
      </c>
      <c r="C3793" s="821">
        <v>17</v>
      </c>
      <c r="D3793" s="358">
        <v>3784</v>
      </c>
      <c r="E3793" s="439"/>
      <c r="F3793" s="580"/>
      <c r="H3793" s="360" t="s">
        <v>447</v>
      </c>
      <c r="I3793" s="821">
        <v>41</v>
      </c>
      <c r="J3793" s="358">
        <f t="shared" si="118"/>
        <v>21253</v>
      </c>
      <c r="K3793" s="580"/>
      <c r="L3793" s="580"/>
      <c r="M3793" s="1006"/>
      <c r="N3793" s="716"/>
      <c r="O3793" s="716"/>
      <c r="P3793" s="716"/>
      <c r="Q3793" s="716"/>
      <c r="R3793" s="716"/>
      <c r="S3793" s="716"/>
      <c r="T3793" s="1051"/>
      <c r="U3793" s="360" t="s">
        <v>266</v>
      </c>
      <c r="V3793" s="821">
        <v>41</v>
      </c>
      <c r="W3793" s="358">
        <f t="shared" si="119"/>
        <v>3785</v>
      </c>
      <c r="X3793" s="580"/>
      <c r="Y3793" s="1006"/>
      <c r="Z3793" s="707"/>
      <c r="AA3793" s="1008"/>
      <c r="AB3793" s="1012"/>
      <c r="AC3793" s="1009"/>
      <c r="AD3793" s="1007"/>
    </row>
    <row r="3794" spans="2:30">
      <c r="B3794" s="360" t="s">
        <v>383</v>
      </c>
      <c r="C3794" s="821">
        <v>18</v>
      </c>
      <c r="D3794" s="358">
        <v>3785</v>
      </c>
      <c r="E3794" s="439"/>
      <c r="F3794" s="580"/>
      <c r="H3794" s="360" t="s">
        <v>447</v>
      </c>
      <c r="I3794" s="821">
        <v>42</v>
      </c>
      <c r="J3794" s="358">
        <f t="shared" si="118"/>
        <v>21254</v>
      </c>
      <c r="K3794" s="580"/>
      <c r="L3794" s="580"/>
      <c r="M3794" s="1006"/>
      <c r="N3794" s="716"/>
      <c r="O3794" s="716"/>
      <c r="P3794" s="716"/>
      <c r="Q3794" s="716"/>
      <c r="R3794" s="716"/>
      <c r="S3794" s="716"/>
      <c r="T3794" s="1051"/>
      <c r="U3794" s="360" t="s">
        <v>266</v>
      </c>
      <c r="V3794" s="821">
        <v>42</v>
      </c>
      <c r="W3794" s="358">
        <f t="shared" si="119"/>
        <v>3786</v>
      </c>
      <c r="X3794" s="580"/>
      <c r="Y3794" s="1006"/>
      <c r="Z3794" s="707"/>
      <c r="AA3794" s="1008"/>
      <c r="AB3794" s="1012"/>
      <c r="AC3794" s="1009"/>
      <c r="AD3794" s="1007"/>
    </row>
    <row r="3795" spans="2:30">
      <c r="B3795" s="360" t="s">
        <v>383</v>
      </c>
      <c r="C3795" s="821">
        <v>19</v>
      </c>
      <c r="D3795" s="358">
        <v>3786</v>
      </c>
      <c r="E3795" s="439"/>
      <c r="F3795" s="580"/>
      <c r="H3795" s="360" t="s">
        <v>447</v>
      </c>
      <c r="I3795" s="821">
        <v>43</v>
      </c>
      <c r="J3795" s="358">
        <f t="shared" si="118"/>
        <v>21255</v>
      </c>
      <c r="K3795" s="580"/>
      <c r="L3795" s="580"/>
      <c r="M3795" s="1006"/>
      <c r="N3795" s="716"/>
      <c r="O3795" s="716"/>
      <c r="P3795" s="716"/>
      <c r="Q3795" s="716"/>
      <c r="R3795" s="716"/>
      <c r="S3795" s="716"/>
      <c r="T3795" s="1051"/>
      <c r="U3795" s="360" t="s">
        <v>266</v>
      </c>
      <c r="V3795" s="821">
        <v>43</v>
      </c>
      <c r="W3795" s="358">
        <f t="shared" si="119"/>
        <v>3787</v>
      </c>
      <c r="X3795" s="580"/>
      <c r="Y3795" s="1006"/>
      <c r="Z3795" s="707"/>
      <c r="AA3795" s="1008"/>
      <c r="AB3795" s="1012"/>
      <c r="AC3795" s="1009"/>
      <c r="AD3795" s="1007"/>
    </row>
    <row r="3796" spans="2:30">
      <c r="B3796" s="360" t="s">
        <v>383</v>
      </c>
      <c r="C3796" s="821">
        <v>20</v>
      </c>
      <c r="D3796" s="358">
        <v>3787</v>
      </c>
      <c r="E3796" s="439"/>
      <c r="F3796" s="580"/>
      <c r="H3796" s="360" t="s">
        <v>447</v>
      </c>
      <c r="I3796" s="821">
        <v>44</v>
      </c>
      <c r="J3796" s="358">
        <f t="shared" si="118"/>
        <v>21256</v>
      </c>
      <c r="K3796" s="580"/>
      <c r="L3796" s="580"/>
      <c r="M3796" s="1006"/>
      <c r="N3796" s="716"/>
      <c r="O3796" s="716"/>
      <c r="P3796" s="716"/>
      <c r="Q3796" s="716"/>
      <c r="R3796" s="716"/>
      <c r="S3796" s="716"/>
      <c r="T3796" s="1051"/>
      <c r="U3796" s="360" t="s">
        <v>266</v>
      </c>
      <c r="V3796" s="821">
        <v>44</v>
      </c>
      <c r="W3796" s="358">
        <f t="shared" si="119"/>
        <v>3788</v>
      </c>
      <c r="X3796" s="580"/>
      <c r="Y3796" s="1006"/>
      <c r="Z3796" s="707"/>
      <c r="AA3796" s="1008"/>
      <c r="AB3796" s="1012"/>
      <c r="AC3796" s="1009"/>
      <c r="AD3796" s="1007"/>
    </row>
    <row r="3797" spans="2:30">
      <c r="B3797" s="360" t="s">
        <v>383</v>
      </c>
      <c r="C3797" s="821">
        <v>21</v>
      </c>
      <c r="D3797" s="358">
        <v>3788</v>
      </c>
      <c r="E3797" s="439"/>
      <c r="F3797" s="580"/>
      <c r="H3797" s="360" t="s">
        <v>447</v>
      </c>
      <c r="I3797" s="821">
        <v>45</v>
      </c>
      <c r="J3797" s="358">
        <f t="shared" si="118"/>
        <v>21257</v>
      </c>
      <c r="K3797" s="580"/>
      <c r="L3797" s="580"/>
      <c r="M3797" s="1006"/>
      <c r="N3797" s="716"/>
      <c r="O3797" s="716"/>
      <c r="P3797" s="716"/>
      <c r="Q3797" s="716"/>
      <c r="R3797" s="716"/>
      <c r="S3797" s="716"/>
      <c r="T3797" s="1051"/>
      <c r="U3797" s="360" t="s">
        <v>266</v>
      </c>
      <c r="V3797" s="821">
        <v>45</v>
      </c>
      <c r="W3797" s="358">
        <f t="shared" si="119"/>
        <v>3789</v>
      </c>
      <c r="X3797" s="580"/>
      <c r="Y3797" s="1006"/>
      <c r="Z3797" s="707"/>
      <c r="AA3797" s="1008"/>
      <c r="AB3797" s="1012"/>
      <c r="AC3797" s="1009"/>
      <c r="AD3797" s="1007"/>
    </row>
    <row r="3798" spans="2:30">
      <c r="B3798" s="360" t="s">
        <v>383</v>
      </c>
      <c r="C3798" s="821">
        <v>22</v>
      </c>
      <c r="D3798" s="358">
        <v>3789</v>
      </c>
      <c r="E3798" s="439"/>
      <c r="F3798" s="580"/>
      <c r="H3798" s="360" t="s">
        <v>447</v>
      </c>
      <c r="I3798" s="821">
        <v>46</v>
      </c>
      <c r="J3798" s="358">
        <f t="shared" si="118"/>
        <v>21258</v>
      </c>
      <c r="K3798" s="580"/>
      <c r="L3798" s="580"/>
      <c r="M3798" s="1006"/>
      <c r="N3798" s="716"/>
      <c r="O3798" s="716"/>
      <c r="P3798" s="716"/>
      <c r="Q3798" s="716"/>
      <c r="R3798" s="716"/>
      <c r="S3798" s="716"/>
      <c r="T3798" s="1051"/>
      <c r="U3798" s="360" t="s">
        <v>266</v>
      </c>
      <c r="V3798" s="821">
        <v>46</v>
      </c>
      <c r="W3798" s="358">
        <f t="shared" si="119"/>
        <v>3790</v>
      </c>
      <c r="X3798" s="580"/>
      <c r="Y3798" s="1006"/>
      <c r="Z3798" s="707"/>
      <c r="AA3798" s="1008"/>
      <c r="AB3798" s="1012"/>
      <c r="AC3798" s="1009"/>
      <c r="AD3798" s="1007"/>
    </row>
    <row r="3799" spans="2:30">
      <c r="B3799" s="360" t="s">
        <v>383</v>
      </c>
      <c r="C3799" s="821">
        <v>23</v>
      </c>
      <c r="D3799" s="358">
        <v>3790</v>
      </c>
      <c r="E3799" s="439"/>
      <c r="F3799" s="580"/>
      <c r="H3799" s="360" t="s">
        <v>447</v>
      </c>
      <c r="I3799" s="821">
        <v>47</v>
      </c>
      <c r="J3799" s="358">
        <f t="shared" si="118"/>
        <v>21259</v>
      </c>
      <c r="K3799" s="580"/>
      <c r="L3799" s="580"/>
      <c r="M3799" s="1006"/>
      <c r="N3799" s="716"/>
      <c r="O3799" s="716"/>
      <c r="P3799" s="716"/>
      <c r="Q3799" s="716"/>
      <c r="R3799" s="716"/>
      <c r="S3799" s="716"/>
      <c r="T3799" s="1051"/>
      <c r="U3799" s="360" t="s">
        <v>266</v>
      </c>
      <c r="V3799" s="821">
        <v>47</v>
      </c>
      <c r="W3799" s="358">
        <f t="shared" si="119"/>
        <v>3791</v>
      </c>
      <c r="X3799" s="580"/>
      <c r="Y3799" s="1006"/>
      <c r="Z3799" s="707"/>
      <c r="AA3799" s="1008"/>
      <c r="AB3799" s="1012"/>
      <c r="AC3799" s="1009"/>
      <c r="AD3799" s="1007"/>
    </row>
    <row r="3800" spans="2:30">
      <c r="B3800" s="360" t="s">
        <v>383</v>
      </c>
      <c r="C3800" s="821">
        <v>24</v>
      </c>
      <c r="D3800" s="358">
        <v>3791</v>
      </c>
      <c r="E3800" s="439"/>
      <c r="F3800" s="580"/>
      <c r="H3800" s="360" t="s">
        <v>447</v>
      </c>
      <c r="I3800" s="821">
        <v>48</v>
      </c>
      <c r="J3800" s="358">
        <f t="shared" si="118"/>
        <v>21260</v>
      </c>
      <c r="K3800" s="580"/>
      <c r="L3800" s="580"/>
      <c r="M3800" s="1006"/>
      <c r="N3800" s="716"/>
      <c r="O3800" s="716"/>
      <c r="P3800" s="716"/>
      <c r="Q3800" s="716"/>
      <c r="R3800" s="716"/>
      <c r="S3800" s="716"/>
      <c r="T3800" s="1051"/>
      <c r="U3800" s="360" t="s">
        <v>266</v>
      </c>
      <c r="V3800" s="821">
        <v>48</v>
      </c>
      <c r="W3800" s="358">
        <f t="shared" si="119"/>
        <v>3792</v>
      </c>
      <c r="X3800" s="580"/>
      <c r="Y3800" s="1006"/>
      <c r="Z3800" s="707"/>
      <c r="AA3800" s="1008"/>
      <c r="AB3800" s="1012"/>
      <c r="AC3800" s="1009"/>
      <c r="AD3800" s="1007"/>
    </row>
    <row r="3801" spans="2:30">
      <c r="B3801" s="360" t="s">
        <v>384</v>
      </c>
      <c r="C3801" s="821">
        <v>1</v>
      </c>
      <c r="D3801" s="358">
        <v>3792</v>
      </c>
      <c r="E3801" s="439"/>
      <c r="F3801" s="580"/>
      <c r="H3801" s="360" t="s">
        <v>447</v>
      </c>
      <c r="I3801" s="821">
        <v>49</v>
      </c>
      <c r="J3801" s="358">
        <f t="shared" si="118"/>
        <v>21261</v>
      </c>
      <c r="K3801" s="580"/>
      <c r="L3801" s="580"/>
      <c r="M3801" s="1006"/>
      <c r="N3801" s="716"/>
      <c r="O3801" s="716"/>
      <c r="P3801" s="716"/>
      <c r="Q3801" s="716"/>
      <c r="R3801" s="716"/>
      <c r="S3801" s="716"/>
      <c r="T3801" s="1051"/>
      <c r="U3801" s="360" t="s">
        <v>266</v>
      </c>
      <c r="V3801" s="821">
        <v>49</v>
      </c>
      <c r="W3801" s="358">
        <f t="shared" si="119"/>
        <v>3793</v>
      </c>
      <c r="X3801" s="580"/>
      <c r="Y3801" s="1006"/>
      <c r="Z3801" s="707"/>
      <c r="AA3801" s="1008"/>
      <c r="AB3801" s="1012"/>
      <c r="AC3801" s="1009"/>
      <c r="AD3801" s="1007"/>
    </row>
    <row r="3802" spans="2:30">
      <c r="B3802" s="360" t="s">
        <v>384</v>
      </c>
      <c r="C3802" s="821">
        <v>2</v>
      </c>
      <c r="D3802" s="358">
        <v>3793</v>
      </c>
      <c r="E3802" s="439"/>
      <c r="F3802" s="580"/>
      <c r="H3802" s="360" t="s">
        <v>447</v>
      </c>
      <c r="I3802" s="821">
        <v>50</v>
      </c>
      <c r="J3802" s="358">
        <f t="shared" si="118"/>
        <v>21262</v>
      </c>
      <c r="K3802" s="580"/>
      <c r="L3802" s="580"/>
      <c r="M3802" s="1006"/>
      <c r="N3802" s="716"/>
      <c r="O3802" s="716"/>
      <c r="P3802" s="716"/>
      <c r="Q3802" s="716"/>
      <c r="R3802" s="716"/>
      <c r="S3802" s="716"/>
      <c r="T3802" s="1051"/>
      <c r="U3802" s="360" t="s">
        <v>266</v>
      </c>
      <c r="V3802" s="821">
        <v>50</v>
      </c>
      <c r="W3802" s="358">
        <f t="shared" si="119"/>
        <v>3794</v>
      </c>
      <c r="X3802" s="580"/>
      <c r="Y3802" s="1006"/>
      <c r="Z3802" s="707"/>
      <c r="AA3802" s="1008"/>
      <c r="AB3802" s="1012"/>
      <c r="AC3802" s="1009"/>
      <c r="AD3802" s="1007"/>
    </row>
    <row r="3803" spans="2:30">
      <c r="B3803" s="360" t="s">
        <v>384</v>
      </c>
      <c r="C3803" s="821">
        <v>3</v>
      </c>
      <c r="D3803" s="358">
        <v>3794</v>
      </c>
      <c r="E3803" s="439"/>
      <c r="F3803" s="580"/>
      <c r="H3803" s="360" t="s">
        <v>447</v>
      </c>
      <c r="I3803" s="821">
        <v>51</v>
      </c>
      <c r="J3803" s="358">
        <f t="shared" si="118"/>
        <v>21263</v>
      </c>
      <c r="K3803" s="580"/>
      <c r="L3803" s="580"/>
      <c r="M3803" s="1006"/>
      <c r="N3803" s="716"/>
      <c r="O3803" s="716"/>
      <c r="P3803" s="716"/>
      <c r="Q3803" s="716"/>
      <c r="R3803" s="716"/>
      <c r="S3803" s="716"/>
      <c r="T3803" s="1051"/>
      <c r="U3803" s="360" t="s">
        <v>266</v>
      </c>
      <c r="V3803" s="821">
        <v>51</v>
      </c>
      <c r="W3803" s="358">
        <f t="shared" si="119"/>
        <v>3795</v>
      </c>
      <c r="X3803" s="580"/>
      <c r="Y3803" s="1006"/>
      <c r="Z3803" s="707"/>
      <c r="AA3803" s="1008"/>
      <c r="AB3803" s="1012"/>
      <c r="AC3803" s="1009"/>
      <c r="AD3803" s="1007"/>
    </row>
    <row r="3804" spans="2:30">
      <c r="B3804" s="360" t="s">
        <v>384</v>
      </c>
      <c r="C3804" s="821">
        <v>4</v>
      </c>
      <c r="D3804" s="358">
        <v>3795</v>
      </c>
      <c r="E3804" s="439"/>
      <c r="F3804" s="580"/>
      <c r="H3804" s="360" t="s">
        <v>447</v>
      </c>
      <c r="I3804" s="821">
        <v>52</v>
      </c>
      <c r="J3804" s="358">
        <f t="shared" si="118"/>
        <v>21264</v>
      </c>
      <c r="K3804" s="580"/>
      <c r="L3804" s="580"/>
      <c r="M3804" s="1006"/>
      <c r="N3804" s="716"/>
      <c r="O3804" s="716"/>
      <c r="P3804" s="716"/>
      <c r="Q3804" s="716"/>
      <c r="R3804" s="716"/>
      <c r="S3804" s="716"/>
      <c r="T3804" s="1051"/>
      <c r="U3804" s="360" t="s">
        <v>266</v>
      </c>
      <c r="V3804" s="821">
        <v>52</v>
      </c>
      <c r="W3804" s="358">
        <f t="shared" si="119"/>
        <v>3796</v>
      </c>
      <c r="X3804" s="580"/>
      <c r="Y3804" s="1006"/>
      <c r="Z3804" s="707"/>
      <c r="AA3804" s="1008"/>
      <c r="AB3804" s="1012"/>
      <c r="AC3804" s="1009"/>
      <c r="AD3804" s="1007"/>
    </row>
    <row r="3805" spans="2:30">
      <c r="B3805" s="360" t="s">
        <v>384</v>
      </c>
      <c r="C3805" s="821">
        <v>5</v>
      </c>
      <c r="D3805" s="358">
        <v>3796</v>
      </c>
      <c r="E3805" s="439"/>
      <c r="F3805" s="580"/>
      <c r="H3805" s="360" t="s">
        <v>447</v>
      </c>
      <c r="I3805" s="821">
        <v>53</v>
      </c>
      <c r="J3805" s="358">
        <f t="shared" si="118"/>
        <v>21265</v>
      </c>
      <c r="K3805" s="580"/>
      <c r="L3805" s="580"/>
      <c r="M3805" s="1006"/>
      <c r="N3805" s="716"/>
      <c r="O3805" s="716"/>
      <c r="P3805" s="716"/>
      <c r="Q3805" s="716"/>
      <c r="R3805" s="716"/>
      <c r="S3805" s="716"/>
      <c r="T3805" s="1051"/>
      <c r="U3805" s="360" t="s">
        <v>266</v>
      </c>
      <c r="V3805" s="821">
        <v>53</v>
      </c>
      <c r="W3805" s="358">
        <f t="shared" si="119"/>
        <v>3797</v>
      </c>
      <c r="X3805" s="580"/>
      <c r="Y3805" s="1006"/>
      <c r="Z3805" s="707"/>
      <c r="AA3805" s="1008"/>
      <c r="AB3805" s="1012"/>
      <c r="AC3805" s="1009"/>
      <c r="AD3805" s="1007"/>
    </row>
    <row r="3806" spans="2:30">
      <c r="B3806" s="360" t="s">
        <v>384</v>
      </c>
      <c r="C3806" s="821">
        <v>6</v>
      </c>
      <c r="D3806" s="358">
        <v>3797</v>
      </c>
      <c r="E3806" s="439"/>
      <c r="F3806" s="580"/>
      <c r="H3806" s="360" t="s">
        <v>447</v>
      </c>
      <c r="I3806" s="821">
        <v>54</v>
      </c>
      <c r="J3806" s="358">
        <f t="shared" si="118"/>
        <v>21266</v>
      </c>
      <c r="K3806" s="580"/>
      <c r="L3806" s="580"/>
      <c r="M3806" s="1006"/>
      <c r="N3806" s="716"/>
      <c r="O3806" s="716"/>
      <c r="P3806" s="716"/>
      <c r="Q3806" s="716"/>
      <c r="R3806" s="716"/>
      <c r="S3806" s="716"/>
      <c r="T3806" s="1051"/>
      <c r="U3806" s="360" t="s">
        <v>266</v>
      </c>
      <c r="V3806" s="821">
        <v>54</v>
      </c>
      <c r="W3806" s="358">
        <f t="shared" si="119"/>
        <v>3798</v>
      </c>
      <c r="X3806" s="580"/>
      <c r="Y3806" s="1006"/>
      <c r="Z3806" s="707"/>
      <c r="AA3806" s="1008"/>
      <c r="AB3806" s="1012"/>
      <c r="AC3806" s="1009"/>
      <c r="AD3806" s="1007"/>
    </row>
    <row r="3807" spans="2:30">
      <c r="B3807" s="360" t="s">
        <v>384</v>
      </c>
      <c r="C3807" s="821">
        <v>7</v>
      </c>
      <c r="D3807" s="358">
        <v>3798</v>
      </c>
      <c r="E3807" s="439"/>
      <c r="F3807" s="580"/>
      <c r="H3807" s="360" t="s">
        <v>447</v>
      </c>
      <c r="I3807" s="821">
        <v>55</v>
      </c>
      <c r="J3807" s="358">
        <f t="shared" si="118"/>
        <v>21267</v>
      </c>
      <c r="K3807" s="580"/>
      <c r="L3807" s="580"/>
      <c r="M3807" s="1006"/>
      <c r="N3807" s="716"/>
      <c r="O3807" s="716"/>
      <c r="P3807" s="716"/>
      <c r="Q3807" s="716"/>
      <c r="R3807" s="716"/>
      <c r="S3807" s="716"/>
      <c r="T3807" s="1051"/>
      <c r="U3807" s="360" t="s">
        <v>266</v>
      </c>
      <c r="V3807" s="821">
        <v>55</v>
      </c>
      <c r="W3807" s="358">
        <f t="shared" si="119"/>
        <v>3799</v>
      </c>
      <c r="X3807" s="580"/>
      <c r="Y3807" s="1006"/>
      <c r="Z3807" s="707"/>
      <c r="AA3807" s="1008"/>
      <c r="AB3807" s="1012"/>
      <c r="AC3807" s="1009"/>
      <c r="AD3807" s="1007"/>
    </row>
    <row r="3808" spans="2:30">
      <c r="B3808" s="360" t="s">
        <v>384</v>
      </c>
      <c r="C3808" s="821">
        <v>8</v>
      </c>
      <c r="D3808" s="358">
        <v>3799</v>
      </c>
      <c r="E3808" s="439"/>
      <c r="F3808" s="580"/>
      <c r="H3808" s="360" t="s">
        <v>447</v>
      </c>
      <c r="I3808" s="821">
        <v>56</v>
      </c>
      <c r="J3808" s="358">
        <f t="shared" si="118"/>
        <v>21268</v>
      </c>
      <c r="K3808" s="580"/>
      <c r="L3808" s="580"/>
      <c r="M3808" s="1006"/>
      <c r="N3808" s="716"/>
      <c r="O3808" s="716"/>
      <c r="P3808" s="716"/>
      <c r="Q3808" s="716"/>
      <c r="R3808" s="716"/>
      <c r="S3808" s="716"/>
      <c r="T3808" s="1051"/>
      <c r="U3808" s="360" t="s">
        <v>266</v>
      </c>
      <c r="V3808" s="821">
        <v>56</v>
      </c>
      <c r="W3808" s="358">
        <f t="shared" si="119"/>
        <v>3800</v>
      </c>
      <c r="X3808" s="580"/>
      <c r="Y3808" s="1006"/>
      <c r="Z3808" s="707"/>
      <c r="AA3808" s="1008"/>
      <c r="AB3808" s="1012"/>
      <c r="AC3808" s="1009"/>
      <c r="AD3808" s="1007"/>
    </row>
    <row r="3809" spans="2:30">
      <c r="B3809" s="360" t="s">
        <v>384</v>
      </c>
      <c r="C3809" s="821">
        <v>9</v>
      </c>
      <c r="D3809" s="358">
        <v>3800</v>
      </c>
      <c r="E3809" s="439"/>
      <c r="F3809" s="580"/>
      <c r="H3809" s="360" t="s">
        <v>447</v>
      </c>
      <c r="I3809" s="821">
        <v>57</v>
      </c>
      <c r="J3809" s="358">
        <f t="shared" si="118"/>
        <v>21269</v>
      </c>
      <c r="K3809" s="580"/>
      <c r="L3809" s="580"/>
      <c r="M3809" s="1006"/>
      <c r="N3809" s="716"/>
      <c r="O3809" s="716"/>
      <c r="P3809" s="716"/>
      <c r="Q3809" s="716"/>
      <c r="R3809" s="716"/>
      <c r="S3809" s="716"/>
      <c r="T3809" s="1051"/>
      <c r="U3809" s="360" t="s">
        <v>266</v>
      </c>
      <c r="V3809" s="821">
        <v>57</v>
      </c>
      <c r="W3809" s="358">
        <f t="shared" si="119"/>
        <v>3801</v>
      </c>
      <c r="X3809" s="580"/>
      <c r="Y3809" s="1006"/>
      <c r="Z3809" s="707"/>
      <c r="AA3809" s="1008"/>
      <c r="AB3809" s="1012"/>
      <c r="AC3809" s="1009"/>
      <c r="AD3809" s="1007"/>
    </row>
    <row r="3810" spans="2:30">
      <c r="B3810" s="360" t="s">
        <v>384</v>
      </c>
      <c r="C3810" s="821">
        <v>10</v>
      </c>
      <c r="D3810" s="358">
        <v>3801</v>
      </c>
      <c r="E3810" s="439"/>
      <c r="F3810" s="580"/>
      <c r="H3810" s="360" t="s">
        <v>447</v>
      </c>
      <c r="I3810" s="821">
        <v>58</v>
      </c>
      <c r="J3810" s="358">
        <f t="shared" si="118"/>
        <v>21270</v>
      </c>
      <c r="K3810" s="580"/>
      <c r="L3810" s="580"/>
      <c r="M3810" s="1006"/>
      <c r="N3810" s="716"/>
      <c r="O3810" s="716"/>
      <c r="P3810" s="716"/>
      <c r="Q3810" s="716"/>
      <c r="R3810" s="716"/>
      <c r="S3810" s="716"/>
      <c r="T3810" s="1051"/>
      <c r="U3810" s="360" t="s">
        <v>266</v>
      </c>
      <c r="V3810" s="821">
        <v>58</v>
      </c>
      <c r="W3810" s="358">
        <f t="shared" si="119"/>
        <v>3802</v>
      </c>
      <c r="X3810" s="580"/>
      <c r="Y3810" s="1006"/>
      <c r="Z3810" s="707"/>
      <c r="AA3810" s="1008"/>
      <c r="AB3810" s="1012"/>
      <c r="AC3810" s="1009"/>
      <c r="AD3810" s="1007"/>
    </row>
    <row r="3811" spans="2:30">
      <c r="B3811" s="360" t="s">
        <v>384</v>
      </c>
      <c r="C3811" s="821">
        <v>11</v>
      </c>
      <c r="D3811" s="358">
        <v>3802</v>
      </c>
      <c r="E3811" s="439"/>
      <c r="F3811" s="580"/>
      <c r="H3811" s="360" t="s">
        <v>447</v>
      </c>
      <c r="I3811" s="821">
        <v>59</v>
      </c>
      <c r="J3811" s="358">
        <f t="shared" si="118"/>
        <v>21271</v>
      </c>
      <c r="K3811" s="580"/>
      <c r="L3811" s="580"/>
      <c r="M3811" s="1006"/>
      <c r="N3811" s="716"/>
      <c r="O3811" s="716"/>
      <c r="P3811" s="716"/>
      <c r="Q3811" s="716"/>
      <c r="R3811" s="716"/>
      <c r="S3811" s="716"/>
      <c r="T3811" s="1051"/>
      <c r="U3811" s="360" t="s">
        <v>266</v>
      </c>
      <c r="V3811" s="821">
        <v>59</v>
      </c>
      <c r="W3811" s="358">
        <f t="shared" si="119"/>
        <v>3803</v>
      </c>
      <c r="X3811" s="580"/>
      <c r="Y3811" s="1006"/>
      <c r="Z3811" s="707"/>
      <c r="AA3811" s="1008"/>
      <c r="AB3811" s="1012"/>
      <c r="AC3811" s="1009"/>
      <c r="AD3811" s="1007"/>
    </row>
    <row r="3812" spans="2:30">
      <c r="B3812" s="360" t="s">
        <v>384</v>
      </c>
      <c r="C3812" s="821">
        <v>12</v>
      </c>
      <c r="D3812" s="358">
        <v>3803</v>
      </c>
      <c r="E3812" s="439"/>
      <c r="F3812" s="580"/>
      <c r="H3812" s="360" t="s">
        <v>447</v>
      </c>
      <c r="I3812" s="821">
        <v>60</v>
      </c>
      <c r="J3812" s="358">
        <f t="shared" si="118"/>
        <v>21272</v>
      </c>
      <c r="K3812" s="580"/>
      <c r="L3812" s="580"/>
      <c r="M3812" s="1006"/>
      <c r="N3812" s="716"/>
      <c r="O3812" s="716"/>
      <c r="P3812" s="716"/>
      <c r="Q3812" s="716"/>
      <c r="R3812" s="716"/>
      <c r="S3812" s="716"/>
      <c r="T3812" s="1051"/>
      <c r="U3812" s="360" t="s">
        <v>266</v>
      </c>
      <c r="V3812" s="821">
        <v>60</v>
      </c>
      <c r="W3812" s="358">
        <f t="shared" si="119"/>
        <v>3804</v>
      </c>
      <c r="X3812" s="580"/>
      <c r="Y3812" s="1006"/>
      <c r="Z3812" s="707"/>
      <c r="AA3812" s="1008"/>
      <c r="AB3812" s="1012"/>
      <c r="AC3812" s="1009"/>
      <c r="AD3812" s="1007"/>
    </row>
    <row r="3813" spans="2:30">
      <c r="B3813" s="360" t="s">
        <v>384</v>
      </c>
      <c r="C3813" s="821">
        <v>13</v>
      </c>
      <c r="D3813" s="358">
        <v>3804</v>
      </c>
      <c r="E3813" s="439"/>
      <c r="F3813" s="580"/>
      <c r="H3813" s="360" t="s">
        <v>447</v>
      </c>
      <c r="I3813" s="821">
        <v>61</v>
      </c>
      <c r="J3813" s="358">
        <f t="shared" si="118"/>
        <v>21273</v>
      </c>
      <c r="K3813" s="580"/>
      <c r="L3813" s="580"/>
      <c r="M3813" s="1006"/>
      <c r="N3813" s="716"/>
      <c r="O3813" s="716"/>
      <c r="P3813" s="716"/>
      <c r="Q3813" s="716"/>
      <c r="R3813" s="716"/>
      <c r="S3813" s="716"/>
      <c r="T3813" s="1051"/>
      <c r="U3813" s="360" t="s">
        <v>266</v>
      </c>
      <c r="V3813" s="821">
        <v>61</v>
      </c>
      <c r="W3813" s="358">
        <f t="shared" si="119"/>
        <v>3805</v>
      </c>
      <c r="X3813" s="580"/>
      <c r="Y3813" s="1006"/>
      <c r="Z3813" s="707"/>
      <c r="AA3813" s="1008"/>
      <c r="AB3813" s="1012"/>
      <c r="AC3813" s="1009"/>
      <c r="AD3813" s="1007"/>
    </row>
    <row r="3814" spans="2:30">
      <c r="B3814" s="360" t="s">
        <v>384</v>
      </c>
      <c r="C3814" s="821">
        <v>14</v>
      </c>
      <c r="D3814" s="358">
        <v>3805</v>
      </c>
      <c r="E3814" s="439"/>
      <c r="F3814" s="580"/>
      <c r="H3814" s="360" t="s">
        <v>447</v>
      </c>
      <c r="I3814" s="821">
        <v>62</v>
      </c>
      <c r="J3814" s="358">
        <f t="shared" si="118"/>
        <v>21274</v>
      </c>
      <c r="K3814" s="580"/>
      <c r="L3814" s="580"/>
      <c r="M3814" s="1006"/>
      <c r="N3814" s="716"/>
      <c r="O3814" s="716"/>
      <c r="P3814" s="716"/>
      <c r="Q3814" s="716"/>
      <c r="R3814" s="716"/>
      <c r="S3814" s="716"/>
      <c r="T3814" s="1051"/>
      <c r="U3814" s="360" t="s">
        <v>266</v>
      </c>
      <c r="V3814" s="821">
        <v>62</v>
      </c>
      <c r="W3814" s="358">
        <f t="shared" si="119"/>
        <v>3806</v>
      </c>
      <c r="X3814" s="580"/>
      <c r="Y3814" s="1006"/>
      <c r="Z3814" s="707"/>
      <c r="AA3814" s="1008"/>
      <c r="AB3814" s="1012"/>
      <c r="AC3814" s="1009"/>
      <c r="AD3814" s="1007"/>
    </row>
    <row r="3815" spans="2:30">
      <c r="B3815" s="360" t="s">
        <v>384</v>
      </c>
      <c r="C3815" s="821">
        <v>15</v>
      </c>
      <c r="D3815" s="358">
        <v>3806</v>
      </c>
      <c r="E3815" s="439"/>
      <c r="F3815" s="580"/>
      <c r="H3815" s="360" t="s">
        <v>447</v>
      </c>
      <c r="I3815" s="821">
        <v>63</v>
      </c>
      <c r="J3815" s="358">
        <f t="shared" si="118"/>
        <v>21275</v>
      </c>
      <c r="K3815" s="580"/>
      <c r="L3815" s="580"/>
      <c r="M3815" s="1006"/>
      <c r="N3815" s="716"/>
      <c r="O3815" s="716"/>
      <c r="P3815" s="716"/>
      <c r="Q3815" s="716"/>
      <c r="R3815" s="716"/>
      <c r="S3815" s="716"/>
      <c r="T3815" s="1051"/>
      <c r="U3815" s="360" t="s">
        <v>266</v>
      </c>
      <c r="V3815" s="821">
        <v>63</v>
      </c>
      <c r="W3815" s="358">
        <f t="shared" si="119"/>
        <v>3807</v>
      </c>
      <c r="X3815" s="580"/>
      <c r="Y3815" s="1006"/>
      <c r="Z3815" s="707"/>
      <c r="AA3815" s="1008"/>
      <c r="AB3815" s="1012"/>
      <c r="AC3815" s="1009"/>
      <c r="AD3815" s="1007"/>
    </row>
    <row r="3816" spans="2:30">
      <c r="B3816" s="360" t="s">
        <v>384</v>
      </c>
      <c r="C3816" s="821">
        <v>16</v>
      </c>
      <c r="D3816" s="358">
        <v>3807</v>
      </c>
      <c r="E3816" s="439"/>
      <c r="F3816" s="580"/>
      <c r="H3816" s="360" t="s">
        <v>447</v>
      </c>
      <c r="I3816" s="821">
        <v>64</v>
      </c>
      <c r="J3816" s="358">
        <f t="shared" si="118"/>
        <v>21276</v>
      </c>
      <c r="K3816" s="580"/>
      <c r="L3816" s="580"/>
      <c r="M3816" s="1006"/>
      <c r="N3816" s="716"/>
      <c r="O3816" s="716"/>
      <c r="P3816" s="716"/>
      <c r="Q3816" s="716"/>
      <c r="R3816" s="716"/>
      <c r="S3816" s="716"/>
      <c r="T3816" s="1051"/>
      <c r="U3816" s="360" t="s">
        <v>266</v>
      </c>
      <c r="V3816" s="821">
        <v>64</v>
      </c>
      <c r="W3816" s="358">
        <f t="shared" si="119"/>
        <v>3808</v>
      </c>
      <c r="X3816" s="580"/>
      <c r="Y3816" s="1006"/>
      <c r="Z3816" s="707"/>
      <c r="AA3816" s="1008"/>
      <c r="AB3816" s="1012"/>
      <c r="AC3816" s="1009"/>
      <c r="AD3816" s="1007"/>
    </row>
    <row r="3817" spans="2:30">
      <c r="B3817" s="360" t="s">
        <v>384</v>
      </c>
      <c r="C3817" s="821">
        <v>17</v>
      </c>
      <c r="D3817" s="358">
        <v>3808</v>
      </c>
      <c r="E3817" s="439"/>
      <c r="F3817" s="580"/>
      <c r="H3817" s="360" t="s">
        <v>447</v>
      </c>
      <c r="I3817" s="821">
        <v>65</v>
      </c>
      <c r="J3817" s="358">
        <f t="shared" si="118"/>
        <v>21277</v>
      </c>
      <c r="K3817" s="580"/>
      <c r="L3817" s="580"/>
      <c r="M3817" s="1006"/>
      <c r="N3817" s="716"/>
      <c r="O3817" s="716"/>
      <c r="P3817" s="716"/>
      <c r="Q3817" s="716"/>
      <c r="R3817" s="716"/>
      <c r="S3817" s="716"/>
      <c r="T3817" s="1051"/>
      <c r="U3817" s="360" t="s">
        <v>266</v>
      </c>
      <c r="V3817" s="821">
        <v>65</v>
      </c>
      <c r="W3817" s="358">
        <f t="shared" si="119"/>
        <v>3809</v>
      </c>
      <c r="X3817" s="580"/>
      <c r="Y3817" s="1006"/>
      <c r="Z3817" s="707"/>
      <c r="AA3817" s="1008"/>
      <c r="AB3817" s="1012"/>
      <c r="AC3817" s="1009"/>
      <c r="AD3817" s="1007"/>
    </row>
    <row r="3818" spans="2:30">
      <c r="B3818" s="360" t="s">
        <v>384</v>
      </c>
      <c r="C3818" s="821">
        <v>18</v>
      </c>
      <c r="D3818" s="358">
        <v>3809</v>
      </c>
      <c r="E3818" s="439"/>
      <c r="F3818" s="580"/>
      <c r="H3818" s="360" t="s">
        <v>447</v>
      </c>
      <c r="I3818" s="821">
        <v>66</v>
      </c>
      <c r="J3818" s="358">
        <f t="shared" si="118"/>
        <v>21278</v>
      </c>
      <c r="K3818" s="580"/>
      <c r="L3818" s="580"/>
      <c r="M3818" s="1006"/>
      <c r="N3818" s="716"/>
      <c r="O3818" s="716"/>
      <c r="P3818" s="716"/>
      <c r="Q3818" s="716"/>
      <c r="R3818" s="716"/>
      <c r="S3818" s="716"/>
      <c r="T3818" s="1051"/>
      <c r="U3818" s="360" t="s">
        <v>266</v>
      </c>
      <c r="V3818" s="821">
        <v>66</v>
      </c>
      <c r="W3818" s="358">
        <f t="shared" si="119"/>
        <v>3810</v>
      </c>
      <c r="X3818" s="580"/>
      <c r="Y3818" s="1006"/>
      <c r="Z3818" s="707"/>
      <c r="AA3818" s="1008"/>
      <c r="AB3818" s="1012"/>
      <c r="AC3818" s="1009"/>
      <c r="AD3818" s="1007"/>
    </row>
    <row r="3819" spans="2:30">
      <c r="B3819" s="360" t="s">
        <v>384</v>
      </c>
      <c r="C3819" s="821">
        <v>19</v>
      </c>
      <c r="D3819" s="358">
        <v>3810</v>
      </c>
      <c r="E3819" s="439"/>
      <c r="F3819" s="580"/>
      <c r="H3819" s="360" t="s">
        <v>447</v>
      </c>
      <c r="I3819" s="821">
        <v>67</v>
      </c>
      <c r="J3819" s="358">
        <f t="shared" si="118"/>
        <v>21279</v>
      </c>
      <c r="K3819" s="580"/>
      <c r="L3819" s="580"/>
      <c r="M3819" s="1006"/>
      <c r="N3819" s="716"/>
      <c r="O3819" s="716"/>
      <c r="P3819" s="716"/>
      <c r="Q3819" s="716"/>
      <c r="R3819" s="716"/>
      <c r="S3819" s="716"/>
      <c r="T3819" s="1051"/>
      <c r="U3819" s="360" t="s">
        <v>266</v>
      </c>
      <c r="V3819" s="821">
        <v>67</v>
      </c>
      <c r="W3819" s="358">
        <f t="shared" si="119"/>
        <v>3811</v>
      </c>
      <c r="X3819" s="580"/>
      <c r="Y3819" s="1006"/>
      <c r="Z3819" s="707"/>
      <c r="AA3819" s="1008"/>
      <c r="AB3819" s="1012"/>
      <c r="AC3819" s="1009"/>
      <c r="AD3819" s="1007"/>
    </row>
    <row r="3820" spans="2:30">
      <c r="B3820" s="360" t="s">
        <v>384</v>
      </c>
      <c r="C3820" s="821">
        <v>20</v>
      </c>
      <c r="D3820" s="358">
        <v>3811</v>
      </c>
      <c r="E3820" s="439"/>
      <c r="F3820" s="580"/>
      <c r="H3820" s="360" t="s">
        <v>447</v>
      </c>
      <c r="I3820" s="821">
        <v>68</v>
      </c>
      <c r="J3820" s="358">
        <f t="shared" si="118"/>
        <v>21280</v>
      </c>
      <c r="K3820" s="580"/>
      <c r="L3820" s="580"/>
      <c r="M3820" s="1006"/>
      <c r="N3820" s="716"/>
      <c r="O3820" s="716"/>
      <c r="P3820" s="716"/>
      <c r="Q3820" s="716"/>
      <c r="R3820" s="716"/>
      <c r="S3820" s="716"/>
      <c r="T3820" s="1051"/>
      <c r="U3820" s="360" t="s">
        <v>266</v>
      </c>
      <c r="V3820" s="821">
        <v>68</v>
      </c>
      <c r="W3820" s="358">
        <f t="shared" si="119"/>
        <v>3812</v>
      </c>
      <c r="X3820" s="580"/>
      <c r="Y3820" s="1006"/>
      <c r="Z3820" s="707"/>
      <c r="AA3820" s="1008"/>
      <c r="AB3820" s="1012"/>
      <c r="AC3820" s="1009"/>
      <c r="AD3820" s="1007"/>
    </row>
    <row r="3821" spans="2:30">
      <c r="B3821" s="360" t="s">
        <v>384</v>
      </c>
      <c r="C3821" s="821">
        <v>21</v>
      </c>
      <c r="D3821" s="358">
        <v>3812</v>
      </c>
      <c r="E3821" s="439"/>
      <c r="F3821" s="580"/>
      <c r="H3821" s="360" t="s">
        <v>447</v>
      </c>
      <c r="I3821" s="821">
        <v>69</v>
      </c>
      <c r="J3821" s="358">
        <f t="shared" si="118"/>
        <v>21281</v>
      </c>
      <c r="K3821" s="580"/>
      <c r="L3821" s="580"/>
      <c r="M3821" s="1006"/>
      <c r="N3821" s="716"/>
      <c r="O3821" s="716"/>
      <c r="P3821" s="716"/>
      <c r="Q3821" s="716"/>
      <c r="R3821" s="716"/>
      <c r="S3821" s="716"/>
      <c r="T3821" s="1051"/>
      <c r="U3821" s="360" t="s">
        <v>266</v>
      </c>
      <c r="V3821" s="821">
        <v>69</v>
      </c>
      <c r="W3821" s="358">
        <f t="shared" si="119"/>
        <v>3813</v>
      </c>
      <c r="X3821" s="580"/>
      <c r="Y3821" s="1006"/>
      <c r="Z3821" s="707"/>
      <c r="AA3821" s="1008"/>
      <c r="AB3821" s="1012"/>
      <c r="AC3821" s="1009"/>
      <c r="AD3821" s="1007"/>
    </row>
    <row r="3822" spans="2:30">
      <c r="B3822" s="360" t="s">
        <v>384</v>
      </c>
      <c r="C3822" s="821">
        <v>22</v>
      </c>
      <c r="D3822" s="358">
        <v>3813</v>
      </c>
      <c r="E3822" s="439"/>
      <c r="F3822" s="580"/>
      <c r="H3822" s="360" t="s">
        <v>447</v>
      </c>
      <c r="I3822" s="821">
        <v>70</v>
      </c>
      <c r="J3822" s="358">
        <f t="shared" si="118"/>
        <v>21282</v>
      </c>
      <c r="K3822" s="580"/>
      <c r="L3822" s="580"/>
      <c r="M3822" s="1006"/>
      <c r="N3822" s="716"/>
      <c r="O3822" s="716"/>
      <c r="P3822" s="716"/>
      <c r="Q3822" s="716"/>
      <c r="R3822" s="716"/>
      <c r="S3822" s="716"/>
      <c r="T3822" s="1051"/>
      <c r="U3822" s="360" t="s">
        <v>266</v>
      </c>
      <c r="V3822" s="821">
        <v>70</v>
      </c>
      <c r="W3822" s="358">
        <f t="shared" si="119"/>
        <v>3814</v>
      </c>
      <c r="X3822" s="580"/>
      <c r="Y3822" s="1006"/>
      <c r="Z3822" s="707"/>
      <c r="AA3822" s="1008"/>
      <c r="AB3822" s="1012"/>
      <c r="AC3822" s="1009"/>
      <c r="AD3822" s="1007"/>
    </row>
    <row r="3823" spans="2:30">
      <c r="B3823" s="360" t="s">
        <v>384</v>
      </c>
      <c r="C3823" s="821">
        <v>23</v>
      </c>
      <c r="D3823" s="358">
        <v>3814</v>
      </c>
      <c r="E3823" s="439"/>
      <c r="F3823" s="580"/>
      <c r="H3823" s="360" t="s">
        <v>447</v>
      </c>
      <c r="I3823" s="821">
        <v>71</v>
      </c>
      <c r="J3823" s="358">
        <f t="shared" si="118"/>
        <v>21283</v>
      </c>
      <c r="K3823" s="580"/>
      <c r="L3823" s="580"/>
      <c r="M3823" s="1006"/>
      <c r="N3823" s="716"/>
      <c r="O3823" s="716"/>
      <c r="P3823" s="716"/>
      <c r="Q3823" s="716"/>
      <c r="R3823" s="716"/>
      <c r="S3823" s="716"/>
      <c r="T3823" s="1051"/>
      <c r="U3823" s="360" t="s">
        <v>266</v>
      </c>
      <c r="V3823" s="821">
        <v>71</v>
      </c>
      <c r="W3823" s="358">
        <f t="shared" si="119"/>
        <v>3815</v>
      </c>
      <c r="X3823" s="580"/>
      <c r="Y3823" s="1006"/>
      <c r="Z3823" s="707"/>
      <c r="AA3823" s="1008"/>
      <c r="AB3823" s="1012"/>
      <c r="AC3823" s="1009"/>
      <c r="AD3823" s="1007"/>
    </row>
    <row r="3824" spans="2:30">
      <c r="B3824" s="360" t="s">
        <v>384</v>
      </c>
      <c r="C3824" s="821">
        <v>24</v>
      </c>
      <c r="D3824" s="358">
        <v>3815</v>
      </c>
      <c r="E3824" s="439"/>
      <c r="F3824" s="580"/>
      <c r="H3824" s="360" t="s">
        <v>447</v>
      </c>
      <c r="I3824" s="821">
        <v>72</v>
      </c>
      <c r="J3824" s="358">
        <f t="shared" si="118"/>
        <v>21284</v>
      </c>
      <c r="K3824" s="580"/>
      <c r="L3824" s="580"/>
      <c r="M3824" s="1006"/>
      <c r="N3824" s="716"/>
      <c r="O3824" s="716"/>
      <c r="P3824" s="716"/>
      <c r="Q3824" s="716"/>
      <c r="R3824" s="716"/>
      <c r="S3824" s="716"/>
      <c r="T3824" s="1051"/>
      <c r="U3824" s="360" t="s">
        <v>266</v>
      </c>
      <c r="V3824" s="821">
        <v>72</v>
      </c>
      <c r="W3824" s="358">
        <f t="shared" si="119"/>
        <v>3816</v>
      </c>
      <c r="X3824" s="580"/>
      <c r="Y3824" s="1006"/>
      <c r="Z3824" s="707"/>
      <c r="AA3824" s="1008"/>
      <c r="AB3824" s="1012"/>
      <c r="AC3824" s="1009"/>
      <c r="AD3824" s="1007"/>
    </row>
    <row r="3825" spans="2:30">
      <c r="B3825" s="360" t="s">
        <v>385</v>
      </c>
      <c r="C3825" s="821">
        <v>1</v>
      </c>
      <c r="D3825" s="358">
        <v>3816</v>
      </c>
      <c r="E3825" s="439"/>
      <c r="F3825" s="580"/>
      <c r="H3825" s="360" t="s">
        <v>447</v>
      </c>
      <c r="I3825" s="821">
        <v>73</v>
      </c>
      <c r="J3825" s="358">
        <f t="shared" si="118"/>
        <v>21285</v>
      </c>
      <c r="K3825" s="580"/>
      <c r="L3825" s="580"/>
      <c r="M3825" s="1006"/>
      <c r="N3825" s="716"/>
      <c r="O3825" s="716"/>
      <c r="P3825" s="716"/>
      <c r="Q3825" s="716"/>
      <c r="R3825" s="716"/>
      <c r="S3825" s="716"/>
      <c r="T3825" s="1051"/>
      <c r="U3825" s="360" t="s">
        <v>266</v>
      </c>
      <c r="V3825" s="821">
        <v>73</v>
      </c>
      <c r="W3825" s="358">
        <f t="shared" si="119"/>
        <v>3817</v>
      </c>
      <c r="X3825" s="580"/>
      <c r="Y3825" s="1006"/>
      <c r="Z3825" s="707"/>
      <c r="AA3825" s="1008"/>
      <c r="AB3825" s="1012"/>
      <c r="AC3825" s="1009"/>
      <c r="AD3825" s="1007"/>
    </row>
    <row r="3826" spans="2:30">
      <c r="B3826" s="360" t="s">
        <v>385</v>
      </c>
      <c r="C3826" s="821">
        <v>2</v>
      </c>
      <c r="D3826" s="358">
        <v>3817</v>
      </c>
      <c r="E3826" s="439"/>
      <c r="F3826" s="580"/>
      <c r="H3826" s="360" t="s">
        <v>447</v>
      </c>
      <c r="I3826" s="821">
        <v>74</v>
      </c>
      <c r="J3826" s="358">
        <f t="shared" si="118"/>
        <v>21286</v>
      </c>
      <c r="K3826" s="580"/>
      <c r="L3826" s="580"/>
      <c r="M3826" s="1006"/>
      <c r="N3826" s="716"/>
      <c r="O3826" s="716"/>
      <c r="P3826" s="716"/>
      <c r="Q3826" s="716"/>
      <c r="R3826" s="716"/>
      <c r="S3826" s="716"/>
      <c r="T3826" s="1051"/>
      <c r="U3826" s="360" t="s">
        <v>266</v>
      </c>
      <c r="V3826" s="821">
        <v>74</v>
      </c>
      <c r="W3826" s="358">
        <f t="shared" si="119"/>
        <v>3818</v>
      </c>
      <c r="X3826" s="580"/>
      <c r="Y3826" s="1006"/>
      <c r="Z3826" s="707"/>
      <c r="AA3826" s="1008"/>
      <c r="AB3826" s="1012"/>
      <c r="AC3826" s="1009"/>
      <c r="AD3826" s="1007"/>
    </row>
    <row r="3827" spans="2:30">
      <c r="B3827" s="360" t="s">
        <v>385</v>
      </c>
      <c r="C3827" s="821">
        <v>3</v>
      </c>
      <c r="D3827" s="358">
        <v>3818</v>
      </c>
      <c r="E3827" s="439"/>
      <c r="F3827" s="580"/>
      <c r="H3827" s="360" t="s">
        <v>447</v>
      </c>
      <c r="I3827" s="821">
        <v>75</v>
      </c>
      <c r="J3827" s="358">
        <f t="shared" si="118"/>
        <v>21287</v>
      </c>
      <c r="K3827" s="580"/>
      <c r="L3827" s="580"/>
      <c r="M3827" s="1006"/>
      <c r="N3827" s="716"/>
      <c r="O3827" s="716"/>
      <c r="P3827" s="716"/>
      <c r="Q3827" s="716"/>
      <c r="R3827" s="716"/>
      <c r="S3827" s="716"/>
      <c r="T3827" s="1051"/>
      <c r="U3827" s="360" t="s">
        <v>266</v>
      </c>
      <c r="V3827" s="821">
        <v>75</v>
      </c>
      <c r="W3827" s="358">
        <f t="shared" si="119"/>
        <v>3819</v>
      </c>
      <c r="X3827" s="580"/>
      <c r="Y3827" s="1006"/>
      <c r="Z3827" s="707"/>
      <c r="AA3827" s="1008"/>
      <c r="AB3827" s="1012"/>
      <c r="AC3827" s="1009"/>
      <c r="AD3827" s="1007"/>
    </row>
    <row r="3828" spans="2:30">
      <c r="B3828" s="360" t="s">
        <v>385</v>
      </c>
      <c r="C3828" s="821">
        <v>4</v>
      </c>
      <c r="D3828" s="358">
        <v>3819</v>
      </c>
      <c r="E3828" s="439"/>
      <c r="F3828" s="580"/>
      <c r="H3828" s="360" t="s">
        <v>447</v>
      </c>
      <c r="I3828" s="821">
        <v>76</v>
      </c>
      <c r="J3828" s="358">
        <f t="shared" si="118"/>
        <v>21288</v>
      </c>
      <c r="K3828" s="580"/>
      <c r="L3828" s="580"/>
      <c r="M3828" s="1006"/>
      <c r="N3828" s="716"/>
      <c r="O3828" s="716"/>
      <c r="P3828" s="716"/>
      <c r="Q3828" s="716"/>
      <c r="R3828" s="716"/>
      <c r="S3828" s="716"/>
      <c r="T3828" s="1051"/>
      <c r="U3828" s="360" t="s">
        <v>266</v>
      </c>
      <c r="V3828" s="821">
        <v>76</v>
      </c>
      <c r="W3828" s="358">
        <f t="shared" si="119"/>
        <v>3820</v>
      </c>
      <c r="X3828" s="580"/>
      <c r="Y3828" s="1006"/>
      <c r="Z3828" s="707"/>
      <c r="AA3828" s="1008"/>
      <c r="AB3828" s="1012"/>
      <c r="AC3828" s="1009"/>
      <c r="AD3828" s="1007"/>
    </row>
    <row r="3829" spans="2:30">
      <c r="B3829" s="360" t="s">
        <v>385</v>
      </c>
      <c r="C3829" s="821">
        <v>5</v>
      </c>
      <c r="D3829" s="358">
        <v>3820</v>
      </c>
      <c r="E3829" s="439"/>
      <c r="F3829" s="580"/>
      <c r="H3829" s="360" t="s">
        <v>447</v>
      </c>
      <c r="I3829" s="821">
        <v>77</v>
      </c>
      <c r="J3829" s="358">
        <f t="shared" si="118"/>
        <v>21289</v>
      </c>
      <c r="K3829" s="580"/>
      <c r="L3829" s="580"/>
      <c r="M3829" s="1006"/>
      <c r="N3829" s="716"/>
      <c r="O3829" s="716"/>
      <c r="P3829" s="716"/>
      <c r="Q3829" s="716"/>
      <c r="R3829" s="716"/>
      <c r="S3829" s="716"/>
      <c r="T3829" s="1051"/>
      <c r="U3829" s="360" t="s">
        <v>266</v>
      </c>
      <c r="V3829" s="821">
        <v>77</v>
      </c>
      <c r="W3829" s="358">
        <f t="shared" si="119"/>
        <v>3821</v>
      </c>
      <c r="X3829" s="580"/>
      <c r="Y3829" s="1006"/>
      <c r="Z3829" s="707"/>
      <c r="AA3829" s="1008"/>
      <c r="AB3829" s="1012"/>
      <c r="AC3829" s="1009"/>
      <c r="AD3829" s="1007"/>
    </row>
    <row r="3830" spans="2:30">
      <c r="B3830" s="360" t="s">
        <v>385</v>
      </c>
      <c r="C3830" s="821">
        <v>6</v>
      </c>
      <c r="D3830" s="358">
        <v>3821</v>
      </c>
      <c r="E3830" s="439"/>
      <c r="F3830" s="580"/>
      <c r="H3830" s="360" t="s">
        <v>447</v>
      </c>
      <c r="I3830" s="821">
        <v>78</v>
      </c>
      <c r="J3830" s="358">
        <f t="shared" si="118"/>
        <v>21290</v>
      </c>
      <c r="K3830" s="580"/>
      <c r="L3830" s="580"/>
      <c r="M3830" s="1006"/>
      <c r="N3830" s="716"/>
      <c r="O3830" s="716"/>
      <c r="P3830" s="716"/>
      <c r="Q3830" s="716"/>
      <c r="R3830" s="716"/>
      <c r="S3830" s="716"/>
      <c r="T3830" s="1051"/>
      <c r="U3830" s="360" t="s">
        <v>266</v>
      </c>
      <c r="V3830" s="821">
        <v>78</v>
      </c>
      <c r="W3830" s="358">
        <f t="shared" si="119"/>
        <v>3822</v>
      </c>
      <c r="X3830" s="580"/>
      <c r="Y3830" s="1006"/>
      <c r="Z3830" s="707"/>
      <c r="AA3830" s="1008"/>
      <c r="AB3830" s="1012"/>
      <c r="AC3830" s="1009"/>
      <c r="AD3830" s="1007"/>
    </row>
    <row r="3831" spans="2:30">
      <c r="B3831" s="360" t="s">
        <v>385</v>
      </c>
      <c r="C3831" s="821">
        <v>7</v>
      </c>
      <c r="D3831" s="358">
        <v>3822</v>
      </c>
      <c r="E3831" s="439"/>
      <c r="F3831" s="580"/>
      <c r="H3831" s="360" t="s">
        <v>447</v>
      </c>
      <c r="I3831" s="821">
        <v>79</v>
      </c>
      <c r="J3831" s="358">
        <f t="shared" si="118"/>
        <v>21291</v>
      </c>
      <c r="K3831" s="580"/>
      <c r="L3831" s="580"/>
      <c r="M3831" s="1006"/>
      <c r="N3831" s="716"/>
      <c r="O3831" s="716"/>
      <c r="P3831" s="716"/>
      <c r="Q3831" s="716"/>
      <c r="R3831" s="716"/>
      <c r="S3831" s="716"/>
      <c r="T3831" s="1051"/>
      <c r="U3831" s="360" t="s">
        <v>266</v>
      </c>
      <c r="V3831" s="821">
        <v>79</v>
      </c>
      <c r="W3831" s="358">
        <f t="shared" si="119"/>
        <v>3823</v>
      </c>
      <c r="X3831" s="580"/>
      <c r="Y3831" s="1006"/>
      <c r="Z3831" s="707"/>
      <c r="AA3831" s="1008"/>
      <c r="AB3831" s="1012"/>
      <c r="AC3831" s="1009"/>
      <c r="AD3831" s="1007"/>
    </row>
    <row r="3832" spans="2:30">
      <c r="B3832" s="360" t="s">
        <v>385</v>
      </c>
      <c r="C3832" s="821">
        <v>8</v>
      </c>
      <c r="D3832" s="358">
        <v>3823</v>
      </c>
      <c r="E3832" s="439"/>
      <c r="F3832" s="580"/>
      <c r="H3832" s="360" t="s">
        <v>447</v>
      </c>
      <c r="I3832" s="821">
        <v>80</v>
      </c>
      <c r="J3832" s="358">
        <f t="shared" si="118"/>
        <v>21292</v>
      </c>
      <c r="K3832" s="580"/>
      <c r="L3832" s="580"/>
      <c r="M3832" s="1006"/>
      <c r="N3832" s="716"/>
      <c r="O3832" s="716"/>
      <c r="P3832" s="716"/>
      <c r="Q3832" s="716"/>
      <c r="R3832" s="716"/>
      <c r="S3832" s="716"/>
      <c r="T3832" s="1051"/>
      <c r="U3832" s="360" t="s">
        <v>266</v>
      </c>
      <c r="V3832" s="821">
        <v>80</v>
      </c>
      <c r="W3832" s="358">
        <f t="shared" si="119"/>
        <v>3824</v>
      </c>
      <c r="X3832" s="580"/>
      <c r="Y3832" s="1006"/>
      <c r="Z3832" s="707"/>
      <c r="AA3832" s="1008"/>
      <c r="AB3832" s="1012"/>
      <c r="AC3832" s="1009"/>
      <c r="AD3832" s="1007"/>
    </row>
    <row r="3833" spans="2:30">
      <c r="B3833" s="360" t="s">
        <v>385</v>
      </c>
      <c r="C3833" s="821">
        <v>9</v>
      </c>
      <c r="D3833" s="358">
        <v>3824</v>
      </c>
      <c r="E3833" s="439"/>
      <c r="F3833" s="580"/>
      <c r="H3833" s="360" t="s">
        <v>447</v>
      </c>
      <c r="I3833" s="821">
        <v>81</v>
      </c>
      <c r="J3833" s="358">
        <f t="shared" si="118"/>
        <v>21293</v>
      </c>
      <c r="K3833" s="580"/>
      <c r="L3833" s="580"/>
      <c r="M3833" s="1006"/>
      <c r="N3833" s="716"/>
      <c r="O3833" s="716"/>
      <c r="P3833" s="716"/>
      <c r="Q3833" s="716"/>
      <c r="R3833" s="716"/>
      <c r="S3833" s="716"/>
      <c r="T3833" s="1051"/>
      <c r="U3833" s="360" t="s">
        <v>266</v>
      </c>
      <c r="V3833" s="821">
        <v>81</v>
      </c>
      <c r="W3833" s="358">
        <f t="shared" si="119"/>
        <v>3825</v>
      </c>
      <c r="X3833" s="580"/>
      <c r="Y3833" s="1006"/>
      <c r="Z3833" s="707"/>
      <c r="AA3833" s="1008"/>
      <c r="AB3833" s="1012"/>
      <c r="AC3833" s="1009"/>
      <c r="AD3833" s="1007"/>
    </row>
    <row r="3834" spans="2:30">
      <c r="B3834" s="360" t="s">
        <v>385</v>
      </c>
      <c r="C3834" s="821">
        <v>10</v>
      </c>
      <c r="D3834" s="358">
        <v>3825</v>
      </c>
      <c r="E3834" s="439"/>
      <c r="F3834" s="580"/>
      <c r="H3834" s="360" t="s">
        <v>447</v>
      </c>
      <c r="I3834" s="821">
        <v>82</v>
      </c>
      <c r="J3834" s="358">
        <f t="shared" si="118"/>
        <v>21294</v>
      </c>
      <c r="K3834" s="580"/>
      <c r="L3834" s="580"/>
      <c r="M3834" s="1006"/>
      <c r="N3834" s="716"/>
      <c r="O3834" s="716"/>
      <c r="P3834" s="716"/>
      <c r="Q3834" s="716"/>
      <c r="R3834" s="716"/>
      <c r="S3834" s="716"/>
      <c r="T3834" s="1051"/>
      <c r="U3834" s="360" t="s">
        <v>266</v>
      </c>
      <c r="V3834" s="821">
        <v>82</v>
      </c>
      <c r="W3834" s="358">
        <f t="shared" si="119"/>
        <v>3826</v>
      </c>
      <c r="X3834" s="580"/>
      <c r="Y3834" s="1006"/>
      <c r="Z3834" s="707"/>
      <c r="AA3834" s="1008"/>
      <c r="AB3834" s="1012"/>
      <c r="AC3834" s="1009"/>
      <c r="AD3834" s="1007"/>
    </row>
    <row r="3835" spans="2:30">
      <c r="B3835" s="360" t="s">
        <v>385</v>
      </c>
      <c r="C3835" s="821">
        <v>11</v>
      </c>
      <c r="D3835" s="358">
        <v>3826</v>
      </c>
      <c r="E3835" s="439"/>
      <c r="F3835" s="580"/>
      <c r="H3835" s="360" t="s">
        <v>447</v>
      </c>
      <c r="I3835" s="821">
        <v>83</v>
      </c>
      <c r="J3835" s="358">
        <f t="shared" si="118"/>
        <v>21295</v>
      </c>
      <c r="K3835" s="580"/>
      <c r="L3835" s="580"/>
      <c r="M3835" s="1006"/>
      <c r="N3835" s="716"/>
      <c r="O3835" s="716"/>
      <c r="P3835" s="716"/>
      <c r="Q3835" s="716"/>
      <c r="R3835" s="716"/>
      <c r="S3835" s="716"/>
      <c r="T3835" s="1051"/>
      <c r="U3835" s="360" t="s">
        <v>266</v>
      </c>
      <c r="V3835" s="821">
        <v>83</v>
      </c>
      <c r="W3835" s="358">
        <f t="shared" si="119"/>
        <v>3827</v>
      </c>
      <c r="X3835" s="580"/>
      <c r="Y3835" s="1006"/>
      <c r="Z3835" s="707"/>
      <c r="AA3835" s="1008"/>
      <c r="AB3835" s="1012"/>
      <c r="AC3835" s="1009"/>
      <c r="AD3835" s="1007"/>
    </row>
    <row r="3836" spans="2:30">
      <c r="B3836" s="360" t="s">
        <v>385</v>
      </c>
      <c r="C3836" s="821">
        <v>12</v>
      </c>
      <c r="D3836" s="358">
        <v>3827</v>
      </c>
      <c r="E3836" s="439"/>
      <c r="F3836" s="580"/>
      <c r="H3836" s="360" t="s">
        <v>447</v>
      </c>
      <c r="I3836" s="821">
        <v>84</v>
      </c>
      <c r="J3836" s="358">
        <f t="shared" si="118"/>
        <v>21296</v>
      </c>
      <c r="K3836" s="580"/>
      <c r="L3836" s="580"/>
      <c r="M3836" s="1006"/>
      <c r="N3836" s="716"/>
      <c r="O3836" s="716"/>
      <c r="P3836" s="716"/>
      <c r="Q3836" s="716"/>
      <c r="R3836" s="716"/>
      <c r="S3836" s="716"/>
      <c r="T3836" s="1051"/>
      <c r="U3836" s="360" t="s">
        <v>266</v>
      </c>
      <c r="V3836" s="821">
        <v>84</v>
      </c>
      <c r="W3836" s="358">
        <f t="shared" si="119"/>
        <v>3828</v>
      </c>
      <c r="X3836" s="580"/>
      <c r="Y3836" s="1006"/>
      <c r="Z3836" s="707"/>
      <c r="AA3836" s="1008"/>
      <c r="AB3836" s="1012"/>
      <c r="AC3836" s="1009"/>
      <c r="AD3836" s="1007"/>
    </row>
    <row r="3837" spans="2:30">
      <c r="B3837" s="360" t="s">
        <v>385</v>
      </c>
      <c r="C3837" s="821">
        <v>13</v>
      </c>
      <c r="D3837" s="358">
        <v>3828</v>
      </c>
      <c r="E3837" s="439"/>
      <c r="F3837" s="580"/>
      <c r="H3837" s="360" t="s">
        <v>447</v>
      </c>
      <c r="I3837" s="821">
        <v>85</v>
      </c>
      <c r="J3837" s="358">
        <f t="shared" si="118"/>
        <v>21297</v>
      </c>
      <c r="K3837" s="580"/>
      <c r="L3837" s="580"/>
      <c r="M3837" s="1006"/>
      <c r="N3837" s="716"/>
      <c r="O3837" s="716"/>
      <c r="P3837" s="716"/>
      <c r="Q3837" s="716"/>
      <c r="R3837" s="716"/>
      <c r="S3837" s="716"/>
      <c r="T3837" s="1051"/>
      <c r="U3837" s="360" t="s">
        <v>266</v>
      </c>
      <c r="V3837" s="821">
        <v>85</v>
      </c>
      <c r="W3837" s="358">
        <f t="shared" si="119"/>
        <v>3829</v>
      </c>
      <c r="X3837" s="580"/>
      <c r="Y3837" s="1006"/>
      <c r="Z3837" s="707"/>
      <c r="AA3837" s="1008"/>
      <c r="AB3837" s="1012"/>
      <c r="AC3837" s="1009"/>
      <c r="AD3837" s="1007"/>
    </row>
    <row r="3838" spans="2:30">
      <c r="B3838" s="360" t="s">
        <v>385</v>
      </c>
      <c r="C3838" s="821">
        <v>14</v>
      </c>
      <c r="D3838" s="358">
        <v>3829</v>
      </c>
      <c r="E3838" s="439"/>
      <c r="F3838" s="580"/>
      <c r="H3838" s="360" t="s">
        <v>447</v>
      </c>
      <c r="I3838" s="821">
        <v>86</v>
      </c>
      <c r="J3838" s="358">
        <f t="shared" si="118"/>
        <v>21298</v>
      </c>
      <c r="K3838" s="580"/>
      <c r="L3838" s="580"/>
      <c r="M3838" s="1006"/>
      <c r="N3838" s="716"/>
      <c r="O3838" s="716"/>
      <c r="P3838" s="716"/>
      <c r="Q3838" s="716"/>
      <c r="R3838" s="716"/>
      <c r="S3838" s="716"/>
      <c r="T3838" s="1051"/>
      <c r="U3838" s="360" t="s">
        <v>266</v>
      </c>
      <c r="V3838" s="821">
        <v>86</v>
      </c>
      <c r="W3838" s="358">
        <f t="shared" si="119"/>
        <v>3830</v>
      </c>
      <c r="X3838" s="580"/>
      <c r="Y3838" s="1006"/>
      <c r="Z3838" s="707"/>
      <c r="AA3838" s="1008"/>
      <c r="AB3838" s="1012"/>
      <c r="AC3838" s="1009"/>
      <c r="AD3838" s="1007"/>
    </row>
    <row r="3839" spans="2:30">
      <c r="B3839" s="360" t="s">
        <v>385</v>
      </c>
      <c r="C3839" s="821">
        <v>15</v>
      </c>
      <c r="D3839" s="358">
        <v>3830</v>
      </c>
      <c r="E3839" s="439"/>
      <c r="F3839" s="580"/>
      <c r="H3839" s="360" t="s">
        <v>447</v>
      </c>
      <c r="I3839" s="821">
        <v>87</v>
      </c>
      <c r="J3839" s="358">
        <f t="shared" si="118"/>
        <v>21299</v>
      </c>
      <c r="K3839" s="580"/>
      <c r="L3839" s="580"/>
      <c r="M3839" s="1006"/>
      <c r="N3839" s="716"/>
      <c r="O3839" s="716"/>
      <c r="P3839" s="716"/>
      <c r="Q3839" s="716"/>
      <c r="R3839" s="716"/>
      <c r="S3839" s="716"/>
      <c r="T3839" s="1051"/>
      <c r="U3839" s="360" t="s">
        <v>266</v>
      </c>
      <c r="V3839" s="821">
        <v>87</v>
      </c>
      <c r="W3839" s="358">
        <f t="shared" si="119"/>
        <v>3831</v>
      </c>
      <c r="X3839" s="580"/>
      <c r="Y3839" s="1006"/>
      <c r="Z3839" s="707"/>
      <c r="AA3839" s="1008"/>
      <c r="AB3839" s="1012"/>
      <c r="AC3839" s="1009"/>
      <c r="AD3839" s="1007"/>
    </row>
    <row r="3840" spans="2:30">
      <c r="B3840" s="360" t="s">
        <v>385</v>
      </c>
      <c r="C3840" s="821">
        <v>16</v>
      </c>
      <c r="D3840" s="358">
        <v>3831</v>
      </c>
      <c r="E3840" s="439"/>
      <c r="F3840" s="580"/>
      <c r="H3840" s="360" t="s">
        <v>447</v>
      </c>
      <c r="I3840" s="821">
        <v>88</v>
      </c>
      <c r="J3840" s="358">
        <f t="shared" si="118"/>
        <v>21300</v>
      </c>
      <c r="K3840" s="580"/>
      <c r="L3840" s="580"/>
      <c r="M3840" s="1006"/>
      <c r="N3840" s="716"/>
      <c r="O3840" s="716"/>
      <c r="P3840" s="716"/>
      <c r="Q3840" s="716"/>
      <c r="R3840" s="716"/>
      <c r="S3840" s="716"/>
      <c r="T3840" s="1051"/>
      <c r="U3840" s="360" t="s">
        <v>266</v>
      </c>
      <c r="V3840" s="821">
        <v>88</v>
      </c>
      <c r="W3840" s="358">
        <f t="shared" si="119"/>
        <v>3832</v>
      </c>
      <c r="X3840" s="580"/>
      <c r="Y3840" s="1006"/>
      <c r="Z3840" s="707"/>
      <c r="AA3840" s="1008"/>
      <c r="AB3840" s="1012"/>
      <c r="AC3840" s="1009"/>
      <c r="AD3840" s="1007"/>
    </row>
    <row r="3841" spans="2:30">
      <c r="B3841" s="360" t="s">
        <v>385</v>
      </c>
      <c r="C3841" s="821">
        <v>17</v>
      </c>
      <c r="D3841" s="358">
        <v>3832</v>
      </c>
      <c r="E3841" s="439"/>
      <c r="F3841" s="580"/>
      <c r="H3841" s="360" t="s">
        <v>447</v>
      </c>
      <c r="I3841" s="821">
        <v>89</v>
      </c>
      <c r="J3841" s="358">
        <f t="shared" si="118"/>
        <v>21301</v>
      </c>
      <c r="K3841" s="580"/>
      <c r="L3841" s="580"/>
      <c r="M3841" s="1006"/>
      <c r="N3841" s="716"/>
      <c r="O3841" s="716"/>
      <c r="P3841" s="716"/>
      <c r="Q3841" s="716"/>
      <c r="R3841" s="716"/>
      <c r="S3841" s="716"/>
      <c r="T3841" s="1051"/>
      <c r="U3841" s="360" t="s">
        <v>266</v>
      </c>
      <c r="V3841" s="821">
        <v>89</v>
      </c>
      <c r="W3841" s="358">
        <f t="shared" si="119"/>
        <v>3833</v>
      </c>
      <c r="X3841" s="580"/>
      <c r="Y3841" s="1006"/>
      <c r="Z3841" s="707"/>
      <c r="AA3841" s="1008"/>
      <c r="AB3841" s="1012"/>
      <c r="AC3841" s="1009"/>
      <c r="AD3841" s="1007"/>
    </row>
    <row r="3842" spans="2:30">
      <c r="B3842" s="360" t="s">
        <v>385</v>
      </c>
      <c r="C3842" s="821">
        <v>18</v>
      </c>
      <c r="D3842" s="358">
        <v>3833</v>
      </c>
      <c r="E3842" s="439"/>
      <c r="F3842" s="580"/>
      <c r="H3842" s="360" t="s">
        <v>447</v>
      </c>
      <c r="I3842" s="821">
        <v>90</v>
      </c>
      <c r="J3842" s="358">
        <f t="shared" si="118"/>
        <v>21302</v>
      </c>
      <c r="K3842" s="580"/>
      <c r="L3842" s="580"/>
      <c r="M3842" s="1006"/>
      <c r="N3842" s="716"/>
      <c r="O3842" s="716"/>
      <c r="P3842" s="716"/>
      <c r="Q3842" s="716"/>
      <c r="R3842" s="716"/>
      <c r="S3842" s="716"/>
      <c r="T3842" s="1051"/>
      <c r="U3842" s="360" t="s">
        <v>266</v>
      </c>
      <c r="V3842" s="821">
        <v>90</v>
      </c>
      <c r="W3842" s="358">
        <f t="shared" si="119"/>
        <v>3834</v>
      </c>
      <c r="X3842" s="580"/>
      <c r="Y3842" s="1006"/>
      <c r="Z3842" s="707"/>
      <c r="AA3842" s="1008"/>
      <c r="AB3842" s="1012"/>
      <c r="AC3842" s="1009"/>
      <c r="AD3842" s="1007"/>
    </row>
    <row r="3843" spans="2:30">
      <c r="B3843" s="360" t="s">
        <v>385</v>
      </c>
      <c r="C3843" s="821">
        <v>19</v>
      </c>
      <c r="D3843" s="358">
        <v>3834</v>
      </c>
      <c r="E3843" s="439"/>
      <c r="F3843" s="580"/>
      <c r="H3843" s="360" t="s">
        <v>447</v>
      </c>
      <c r="I3843" s="821">
        <v>91</v>
      </c>
      <c r="J3843" s="358">
        <f t="shared" si="118"/>
        <v>21303</v>
      </c>
      <c r="K3843" s="580"/>
      <c r="L3843" s="580"/>
      <c r="M3843" s="1006"/>
      <c r="N3843" s="716"/>
      <c r="O3843" s="716"/>
      <c r="P3843" s="716"/>
      <c r="Q3843" s="716"/>
      <c r="R3843" s="716"/>
      <c r="S3843" s="716"/>
      <c r="T3843" s="1051"/>
      <c r="U3843" s="360" t="s">
        <v>266</v>
      </c>
      <c r="V3843" s="821">
        <v>91</v>
      </c>
      <c r="W3843" s="358">
        <f t="shared" si="119"/>
        <v>3835</v>
      </c>
      <c r="X3843" s="580"/>
      <c r="Y3843" s="1006"/>
      <c r="Z3843" s="707"/>
      <c r="AA3843" s="1008"/>
      <c r="AB3843" s="1012"/>
      <c r="AC3843" s="1009"/>
      <c r="AD3843" s="1007"/>
    </row>
    <row r="3844" spans="2:30">
      <c r="B3844" s="360" t="s">
        <v>385</v>
      </c>
      <c r="C3844" s="821">
        <v>20</v>
      </c>
      <c r="D3844" s="358">
        <v>3835</v>
      </c>
      <c r="E3844" s="439"/>
      <c r="F3844" s="580"/>
      <c r="H3844" s="360" t="s">
        <v>447</v>
      </c>
      <c r="I3844" s="821">
        <v>92</v>
      </c>
      <c r="J3844" s="358">
        <f t="shared" si="118"/>
        <v>21304</v>
      </c>
      <c r="K3844" s="580"/>
      <c r="L3844" s="580"/>
      <c r="M3844" s="1006"/>
      <c r="N3844" s="716"/>
      <c r="O3844" s="716"/>
      <c r="P3844" s="716"/>
      <c r="Q3844" s="716"/>
      <c r="R3844" s="716"/>
      <c r="S3844" s="716"/>
      <c r="T3844" s="1051"/>
      <c r="U3844" s="360" t="s">
        <v>266</v>
      </c>
      <c r="V3844" s="821">
        <v>92</v>
      </c>
      <c r="W3844" s="358">
        <f t="shared" si="119"/>
        <v>3836</v>
      </c>
      <c r="X3844" s="580"/>
      <c r="Y3844" s="1006"/>
      <c r="Z3844" s="707"/>
      <c r="AA3844" s="1008"/>
      <c r="AB3844" s="1012"/>
      <c r="AC3844" s="1009"/>
      <c r="AD3844" s="1007"/>
    </row>
    <row r="3845" spans="2:30">
      <c r="B3845" s="360" t="s">
        <v>385</v>
      </c>
      <c r="C3845" s="821">
        <v>21</v>
      </c>
      <c r="D3845" s="358">
        <v>3836</v>
      </c>
      <c r="E3845" s="439"/>
      <c r="F3845" s="580"/>
      <c r="H3845" s="360" t="s">
        <v>447</v>
      </c>
      <c r="I3845" s="821">
        <v>93</v>
      </c>
      <c r="J3845" s="358">
        <f t="shared" si="118"/>
        <v>21305</v>
      </c>
      <c r="K3845" s="580"/>
      <c r="L3845" s="580"/>
      <c r="M3845" s="1006"/>
      <c r="N3845" s="716"/>
      <c r="O3845" s="716"/>
      <c r="P3845" s="716"/>
      <c r="Q3845" s="716"/>
      <c r="R3845" s="716"/>
      <c r="S3845" s="716"/>
      <c r="T3845" s="1051"/>
      <c r="U3845" s="360" t="s">
        <v>266</v>
      </c>
      <c r="V3845" s="821">
        <v>93</v>
      </c>
      <c r="W3845" s="358">
        <f t="shared" si="119"/>
        <v>3837</v>
      </c>
      <c r="X3845" s="580"/>
      <c r="Y3845" s="1006"/>
      <c r="Z3845" s="707"/>
      <c r="AA3845" s="1008"/>
      <c r="AB3845" s="1012"/>
      <c r="AC3845" s="1009"/>
      <c r="AD3845" s="1007"/>
    </row>
    <row r="3846" spans="2:30">
      <c r="B3846" s="360" t="s">
        <v>385</v>
      </c>
      <c r="C3846" s="821">
        <v>22</v>
      </c>
      <c r="D3846" s="358">
        <v>3837</v>
      </c>
      <c r="E3846" s="439"/>
      <c r="F3846" s="580"/>
      <c r="H3846" s="360" t="s">
        <v>447</v>
      </c>
      <c r="I3846" s="821">
        <v>94</v>
      </c>
      <c r="J3846" s="358">
        <f t="shared" si="118"/>
        <v>21306</v>
      </c>
      <c r="K3846" s="580"/>
      <c r="L3846" s="580"/>
      <c r="M3846" s="1006"/>
      <c r="N3846" s="716"/>
      <c r="O3846" s="716"/>
      <c r="P3846" s="716"/>
      <c r="Q3846" s="716"/>
      <c r="R3846" s="716"/>
      <c r="S3846" s="716"/>
      <c r="T3846" s="1051"/>
      <c r="U3846" s="360" t="s">
        <v>266</v>
      </c>
      <c r="V3846" s="821">
        <v>94</v>
      </c>
      <c r="W3846" s="358">
        <f t="shared" si="119"/>
        <v>3838</v>
      </c>
      <c r="X3846" s="580"/>
      <c r="Y3846" s="1006"/>
      <c r="Z3846" s="707"/>
      <c r="AA3846" s="1008"/>
      <c r="AB3846" s="1012"/>
      <c r="AC3846" s="1009"/>
      <c r="AD3846" s="1007"/>
    </row>
    <row r="3847" spans="2:30">
      <c r="B3847" s="360" t="s">
        <v>385</v>
      </c>
      <c r="C3847" s="821">
        <v>23</v>
      </c>
      <c r="D3847" s="358">
        <v>3838</v>
      </c>
      <c r="E3847" s="439"/>
      <c r="F3847" s="580"/>
      <c r="H3847" s="360" t="s">
        <v>447</v>
      </c>
      <c r="I3847" s="821">
        <v>95</v>
      </c>
      <c r="J3847" s="358">
        <f t="shared" si="118"/>
        <v>21307</v>
      </c>
      <c r="K3847" s="580"/>
      <c r="L3847" s="580"/>
      <c r="M3847" s="1006"/>
      <c r="N3847" s="716"/>
      <c r="O3847" s="716"/>
      <c r="P3847" s="716"/>
      <c r="Q3847" s="716"/>
      <c r="R3847" s="716"/>
      <c r="S3847" s="716"/>
      <c r="T3847" s="1051"/>
      <c r="U3847" s="360" t="s">
        <v>266</v>
      </c>
      <c r="V3847" s="821">
        <v>95</v>
      </c>
      <c r="W3847" s="358">
        <f t="shared" si="119"/>
        <v>3839</v>
      </c>
      <c r="X3847" s="580"/>
      <c r="Y3847" s="1006"/>
      <c r="Z3847" s="707"/>
      <c r="AA3847" s="1008"/>
      <c r="AB3847" s="1012"/>
      <c r="AC3847" s="1009"/>
      <c r="AD3847" s="1007"/>
    </row>
    <row r="3848" spans="2:30">
      <c r="B3848" s="360" t="s">
        <v>385</v>
      </c>
      <c r="C3848" s="821">
        <v>24</v>
      </c>
      <c r="D3848" s="358">
        <v>3839</v>
      </c>
      <c r="E3848" s="439"/>
      <c r="F3848" s="580"/>
      <c r="H3848" s="360" t="s">
        <v>447</v>
      </c>
      <c r="I3848" s="821">
        <v>96</v>
      </c>
      <c r="J3848" s="358">
        <f t="shared" si="118"/>
        <v>21308</v>
      </c>
      <c r="K3848" s="580"/>
      <c r="L3848" s="580"/>
      <c r="M3848" s="1006"/>
      <c r="N3848" s="716"/>
      <c r="O3848" s="716"/>
      <c r="P3848" s="716"/>
      <c r="Q3848" s="716"/>
      <c r="R3848" s="716"/>
      <c r="S3848" s="716"/>
      <c r="T3848" s="1051"/>
      <c r="U3848" s="360" t="s">
        <v>266</v>
      </c>
      <c r="V3848" s="821">
        <v>96</v>
      </c>
      <c r="W3848" s="358">
        <f t="shared" si="119"/>
        <v>3840</v>
      </c>
      <c r="X3848" s="580"/>
      <c r="Y3848" s="1006"/>
      <c r="Z3848" s="707"/>
      <c r="AA3848" s="1008"/>
      <c r="AB3848" s="1012"/>
      <c r="AC3848" s="1009"/>
      <c r="AD3848" s="1007"/>
    </row>
    <row r="3849" spans="2:30">
      <c r="B3849" s="360" t="s">
        <v>386</v>
      </c>
      <c r="C3849" s="821">
        <v>1</v>
      </c>
      <c r="D3849" s="358">
        <v>3840</v>
      </c>
      <c r="E3849" s="439"/>
      <c r="F3849" s="580"/>
      <c r="H3849" s="360" t="s">
        <v>448</v>
      </c>
      <c r="I3849" s="821">
        <v>1</v>
      </c>
      <c r="J3849" s="358">
        <f t="shared" si="118"/>
        <v>21309</v>
      </c>
      <c r="K3849" s="580"/>
      <c r="L3849" s="580"/>
      <c r="M3849" s="1006"/>
      <c r="N3849" s="716"/>
      <c r="O3849" s="716"/>
      <c r="P3849" s="716"/>
      <c r="Q3849" s="716"/>
      <c r="R3849" s="716"/>
      <c r="S3849" s="716"/>
      <c r="T3849" s="1051"/>
      <c r="U3849" s="360" t="s">
        <v>267</v>
      </c>
      <c r="V3849" s="821">
        <v>1</v>
      </c>
      <c r="W3849" s="358">
        <f t="shared" si="119"/>
        <v>3841</v>
      </c>
      <c r="X3849" s="580"/>
      <c r="Y3849" s="1006"/>
      <c r="Z3849" s="707"/>
      <c r="AA3849" s="1008"/>
      <c r="AB3849" s="1012"/>
      <c r="AC3849" s="1009"/>
      <c r="AD3849" s="1007"/>
    </row>
    <row r="3850" spans="2:30">
      <c r="B3850" s="360" t="s">
        <v>386</v>
      </c>
      <c r="C3850" s="821">
        <v>2</v>
      </c>
      <c r="D3850" s="358">
        <v>3841</v>
      </c>
      <c r="E3850" s="439"/>
      <c r="F3850" s="580"/>
      <c r="H3850" s="360" t="s">
        <v>448</v>
      </c>
      <c r="I3850" s="821">
        <v>2</v>
      </c>
      <c r="J3850" s="358">
        <f t="shared" ref="J3850:J3913" si="120">J3849+1</f>
        <v>21310</v>
      </c>
      <c r="K3850" s="580"/>
      <c r="L3850" s="580"/>
      <c r="M3850" s="1006"/>
      <c r="N3850" s="716"/>
      <c r="O3850" s="716"/>
      <c r="P3850" s="716"/>
      <c r="Q3850" s="716"/>
      <c r="R3850" s="716"/>
      <c r="S3850" s="716"/>
      <c r="T3850" s="1051"/>
      <c r="U3850" s="360" t="s">
        <v>267</v>
      </c>
      <c r="V3850" s="821">
        <v>2</v>
      </c>
      <c r="W3850" s="358">
        <f t="shared" ref="W3850:W3913" si="121">W3849+1</f>
        <v>3842</v>
      </c>
      <c r="X3850" s="580"/>
      <c r="Y3850" s="1006"/>
      <c r="Z3850" s="707"/>
      <c r="AA3850" s="1008"/>
      <c r="AB3850" s="1012"/>
      <c r="AC3850" s="1009"/>
      <c r="AD3850" s="1007"/>
    </row>
    <row r="3851" spans="2:30">
      <c r="B3851" s="360" t="s">
        <v>386</v>
      </c>
      <c r="C3851" s="821">
        <v>3</v>
      </c>
      <c r="D3851" s="358">
        <v>3842</v>
      </c>
      <c r="E3851" s="439"/>
      <c r="F3851" s="580"/>
      <c r="H3851" s="360" t="s">
        <v>448</v>
      </c>
      <c r="I3851" s="821">
        <v>3</v>
      </c>
      <c r="J3851" s="358">
        <f t="shared" si="120"/>
        <v>21311</v>
      </c>
      <c r="K3851" s="580"/>
      <c r="L3851" s="580"/>
      <c r="M3851" s="1006"/>
      <c r="N3851" s="716"/>
      <c r="O3851" s="716"/>
      <c r="P3851" s="716"/>
      <c r="Q3851" s="716"/>
      <c r="R3851" s="716"/>
      <c r="S3851" s="716"/>
      <c r="T3851" s="1051"/>
      <c r="U3851" s="360" t="s">
        <v>267</v>
      </c>
      <c r="V3851" s="821">
        <v>3</v>
      </c>
      <c r="W3851" s="358">
        <f t="shared" si="121"/>
        <v>3843</v>
      </c>
      <c r="X3851" s="580"/>
      <c r="Y3851" s="1006"/>
      <c r="Z3851" s="707"/>
      <c r="AA3851" s="1008"/>
      <c r="AB3851" s="1012"/>
      <c r="AC3851" s="1009"/>
      <c r="AD3851" s="1007"/>
    </row>
    <row r="3852" spans="2:30">
      <c r="B3852" s="360" t="s">
        <v>386</v>
      </c>
      <c r="C3852" s="821">
        <v>4</v>
      </c>
      <c r="D3852" s="358">
        <v>3843</v>
      </c>
      <c r="E3852" s="439"/>
      <c r="F3852" s="580"/>
      <c r="H3852" s="360" t="s">
        <v>448</v>
      </c>
      <c r="I3852" s="821">
        <v>4</v>
      </c>
      <c r="J3852" s="358">
        <f t="shared" si="120"/>
        <v>21312</v>
      </c>
      <c r="K3852" s="580"/>
      <c r="L3852" s="580"/>
      <c r="M3852" s="1006"/>
      <c r="N3852" s="716"/>
      <c r="O3852" s="716"/>
      <c r="P3852" s="716"/>
      <c r="Q3852" s="716"/>
      <c r="R3852" s="716"/>
      <c r="S3852" s="716"/>
      <c r="T3852" s="1051"/>
      <c r="U3852" s="360" t="s">
        <v>267</v>
      </c>
      <c r="V3852" s="821">
        <v>4</v>
      </c>
      <c r="W3852" s="358">
        <f t="shared" si="121"/>
        <v>3844</v>
      </c>
      <c r="X3852" s="580"/>
      <c r="Y3852" s="1006"/>
      <c r="Z3852" s="707"/>
      <c r="AA3852" s="1008"/>
      <c r="AB3852" s="1012"/>
      <c r="AC3852" s="1009"/>
      <c r="AD3852" s="1007"/>
    </row>
    <row r="3853" spans="2:30">
      <c r="B3853" s="360" t="s">
        <v>386</v>
      </c>
      <c r="C3853" s="821">
        <v>5</v>
      </c>
      <c r="D3853" s="358">
        <v>3844</v>
      </c>
      <c r="E3853" s="439"/>
      <c r="F3853" s="580"/>
      <c r="H3853" s="360" t="s">
        <v>448</v>
      </c>
      <c r="I3853" s="821">
        <v>5</v>
      </c>
      <c r="J3853" s="358">
        <f t="shared" si="120"/>
        <v>21313</v>
      </c>
      <c r="K3853" s="580"/>
      <c r="L3853" s="580"/>
      <c r="M3853" s="1006"/>
      <c r="N3853" s="716"/>
      <c r="O3853" s="716"/>
      <c r="P3853" s="716"/>
      <c r="Q3853" s="716"/>
      <c r="R3853" s="716"/>
      <c r="S3853" s="716"/>
      <c r="T3853" s="1051"/>
      <c r="U3853" s="360" t="s">
        <v>267</v>
      </c>
      <c r="V3853" s="821">
        <v>5</v>
      </c>
      <c r="W3853" s="358">
        <f t="shared" si="121"/>
        <v>3845</v>
      </c>
      <c r="X3853" s="580"/>
      <c r="Y3853" s="1006"/>
      <c r="Z3853" s="707"/>
      <c r="AA3853" s="1008"/>
      <c r="AB3853" s="1012"/>
      <c r="AC3853" s="1009"/>
      <c r="AD3853" s="1007"/>
    </row>
    <row r="3854" spans="2:30">
      <c r="B3854" s="360" t="s">
        <v>386</v>
      </c>
      <c r="C3854" s="821">
        <v>6</v>
      </c>
      <c r="D3854" s="358">
        <v>3845</v>
      </c>
      <c r="E3854" s="439"/>
      <c r="F3854" s="580"/>
      <c r="H3854" s="360" t="s">
        <v>448</v>
      </c>
      <c r="I3854" s="821">
        <v>6</v>
      </c>
      <c r="J3854" s="358">
        <f t="shared" si="120"/>
        <v>21314</v>
      </c>
      <c r="K3854" s="580"/>
      <c r="L3854" s="580"/>
      <c r="M3854" s="1006"/>
      <c r="N3854" s="716"/>
      <c r="O3854" s="716"/>
      <c r="P3854" s="716"/>
      <c r="Q3854" s="716"/>
      <c r="R3854" s="716"/>
      <c r="S3854" s="716"/>
      <c r="T3854" s="1051"/>
      <c r="U3854" s="360" t="s">
        <v>267</v>
      </c>
      <c r="V3854" s="821">
        <v>6</v>
      </c>
      <c r="W3854" s="358">
        <f t="shared" si="121"/>
        <v>3846</v>
      </c>
      <c r="X3854" s="580"/>
      <c r="Y3854" s="1006"/>
      <c r="Z3854" s="707"/>
      <c r="AA3854" s="1008"/>
      <c r="AB3854" s="1012"/>
      <c r="AC3854" s="1009"/>
      <c r="AD3854" s="1007"/>
    </row>
    <row r="3855" spans="2:30">
      <c r="B3855" s="360" t="s">
        <v>386</v>
      </c>
      <c r="C3855" s="821">
        <v>7</v>
      </c>
      <c r="D3855" s="358">
        <v>3846</v>
      </c>
      <c r="E3855" s="439"/>
      <c r="F3855" s="580"/>
      <c r="H3855" s="360" t="s">
        <v>448</v>
      </c>
      <c r="I3855" s="821">
        <v>7</v>
      </c>
      <c r="J3855" s="358">
        <f t="shared" si="120"/>
        <v>21315</v>
      </c>
      <c r="K3855" s="580"/>
      <c r="L3855" s="580"/>
      <c r="M3855" s="1006"/>
      <c r="N3855" s="716"/>
      <c r="O3855" s="716"/>
      <c r="P3855" s="716"/>
      <c r="Q3855" s="716"/>
      <c r="R3855" s="716"/>
      <c r="S3855" s="716"/>
      <c r="T3855" s="1051"/>
      <c r="U3855" s="360" t="s">
        <v>267</v>
      </c>
      <c r="V3855" s="821">
        <v>7</v>
      </c>
      <c r="W3855" s="358">
        <f t="shared" si="121"/>
        <v>3847</v>
      </c>
      <c r="X3855" s="580"/>
      <c r="Y3855" s="1006"/>
      <c r="Z3855" s="707"/>
      <c r="AA3855" s="1008"/>
      <c r="AB3855" s="1012"/>
      <c r="AC3855" s="1009"/>
      <c r="AD3855" s="1007"/>
    </row>
    <row r="3856" spans="2:30">
      <c r="B3856" s="360" t="s">
        <v>386</v>
      </c>
      <c r="C3856" s="821">
        <v>8</v>
      </c>
      <c r="D3856" s="358">
        <v>3847</v>
      </c>
      <c r="E3856" s="439"/>
      <c r="F3856" s="580"/>
      <c r="H3856" s="360" t="s">
        <v>448</v>
      </c>
      <c r="I3856" s="821">
        <v>8</v>
      </c>
      <c r="J3856" s="358">
        <f t="shared" si="120"/>
        <v>21316</v>
      </c>
      <c r="K3856" s="580"/>
      <c r="L3856" s="580"/>
      <c r="M3856" s="1006"/>
      <c r="N3856" s="716"/>
      <c r="O3856" s="716"/>
      <c r="P3856" s="716"/>
      <c r="Q3856" s="716"/>
      <c r="R3856" s="716"/>
      <c r="S3856" s="716"/>
      <c r="T3856" s="1051"/>
      <c r="U3856" s="360" t="s">
        <v>267</v>
      </c>
      <c r="V3856" s="821">
        <v>8</v>
      </c>
      <c r="W3856" s="358">
        <f t="shared" si="121"/>
        <v>3848</v>
      </c>
      <c r="X3856" s="580"/>
      <c r="Y3856" s="1006"/>
      <c r="Z3856" s="707"/>
      <c r="AA3856" s="1008"/>
      <c r="AB3856" s="1012"/>
      <c r="AC3856" s="1009"/>
      <c r="AD3856" s="1007"/>
    </row>
    <row r="3857" spans="2:30">
      <c r="B3857" s="360" t="s">
        <v>386</v>
      </c>
      <c r="C3857" s="821">
        <v>9</v>
      </c>
      <c r="D3857" s="358">
        <v>3848</v>
      </c>
      <c r="E3857" s="439"/>
      <c r="F3857" s="580"/>
      <c r="H3857" s="360" t="s">
        <v>448</v>
      </c>
      <c r="I3857" s="821">
        <v>9</v>
      </c>
      <c r="J3857" s="358">
        <f t="shared" si="120"/>
        <v>21317</v>
      </c>
      <c r="K3857" s="580"/>
      <c r="L3857" s="580"/>
      <c r="M3857" s="1006"/>
      <c r="N3857" s="716"/>
      <c r="O3857" s="716"/>
      <c r="P3857" s="716"/>
      <c r="Q3857" s="716"/>
      <c r="R3857" s="716"/>
      <c r="S3857" s="716"/>
      <c r="T3857" s="1051"/>
      <c r="U3857" s="360" t="s">
        <v>267</v>
      </c>
      <c r="V3857" s="821">
        <v>9</v>
      </c>
      <c r="W3857" s="358">
        <f t="shared" si="121"/>
        <v>3849</v>
      </c>
      <c r="X3857" s="580"/>
      <c r="Y3857" s="1006"/>
      <c r="Z3857" s="707"/>
      <c r="AA3857" s="1008"/>
      <c r="AB3857" s="1012"/>
      <c r="AC3857" s="1009"/>
      <c r="AD3857" s="1007"/>
    </row>
    <row r="3858" spans="2:30">
      <c r="B3858" s="360" t="s">
        <v>386</v>
      </c>
      <c r="C3858" s="821">
        <v>10</v>
      </c>
      <c r="D3858" s="358">
        <v>3849</v>
      </c>
      <c r="E3858" s="439"/>
      <c r="F3858" s="580"/>
      <c r="H3858" s="360" t="s">
        <v>448</v>
      </c>
      <c r="I3858" s="821">
        <v>10</v>
      </c>
      <c r="J3858" s="358">
        <f t="shared" si="120"/>
        <v>21318</v>
      </c>
      <c r="K3858" s="580"/>
      <c r="L3858" s="580"/>
      <c r="M3858" s="1006"/>
      <c r="N3858" s="716"/>
      <c r="O3858" s="716"/>
      <c r="P3858" s="716"/>
      <c r="Q3858" s="716"/>
      <c r="R3858" s="716"/>
      <c r="S3858" s="716"/>
      <c r="T3858" s="1051"/>
      <c r="U3858" s="360" t="s">
        <v>267</v>
      </c>
      <c r="V3858" s="821">
        <v>10</v>
      </c>
      <c r="W3858" s="358">
        <f t="shared" si="121"/>
        <v>3850</v>
      </c>
      <c r="X3858" s="580"/>
      <c r="Y3858" s="1006"/>
      <c r="Z3858" s="707"/>
      <c r="AA3858" s="1008"/>
      <c r="AB3858" s="1012"/>
      <c r="AC3858" s="1009"/>
      <c r="AD3858" s="1007"/>
    </row>
    <row r="3859" spans="2:30">
      <c r="B3859" s="360" t="s">
        <v>386</v>
      </c>
      <c r="C3859" s="821">
        <v>11</v>
      </c>
      <c r="D3859" s="358">
        <v>3850</v>
      </c>
      <c r="E3859" s="439"/>
      <c r="F3859" s="580"/>
      <c r="H3859" s="360" t="s">
        <v>448</v>
      </c>
      <c r="I3859" s="821">
        <v>11</v>
      </c>
      <c r="J3859" s="358">
        <f t="shared" si="120"/>
        <v>21319</v>
      </c>
      <c r="K3859" s="580"/>
      <c r="L3859" s="580"/>
      <c r="M3859" s="1006"/>
      <c r="N3859" s="716"/>
      <c r="O3859" s="716"/>
      <c r="P3859" s="716"/>
      <c r="Q3859" s="716"/>
      <c r="R3859" s="716"/>
      <c r="S3859" s="716"/>
      <c r="T3859" s="1051"/>
      <c r="U3859" s="360" t="s">
        <v>267</v>
      </c>
      <c r="V3859" s="821">
        <v>11</v>
      </c>
      <c r="W3859" s="358">
        <f t="shared" si="121"/>
        <v>3851</v>
      </c>
      <c r="X3859" s="580"/>
      <c r="Y3859" s="1006"/>
      <c r="Z3859" s="707"/>
      <c r="AA3859" s="1008"/>
      <c r="AB3859" s="1012"/>
      <c r="AC3859" s="1009"/>
      <c r="AD3859" s="1007"/>
    </row>
    <row r="3860" spans="2:30">
      <c r="B3860" s="360" t="s">
        <v>386</v>
      </c>
      <c r="C3860" s="821">
        <v>12</v>
      </c>
      <c r="D3860" s="358">
        <v>3851</v>
      </c>
      <c r="E3860" s="439"/>
      <c r="F3860" s="580"/>
      <c r="H3860" s="360" t="s">
        <v>448</v>
      </c>
      <c r="I3860" s="821">
        <v>12</v>
      </c>
      <c r="J3860" s="358">
        <f t="shared" si="120"/>
        <v>21320</v>
      </c>
      <c r="K3860" s="580"/>
      <c r="L3860" s="580"/>
      <c r="M3860" s="1006"/>
      <c r="N3860" s="716"/>
      <c r="O3860" s="716"/>
      <c r="P3860" s="716"/>
      <c r="Q3860" s="716"/>
      <c r="R3860" s="716"/>
      <c r="S3860" s="716"/>
      <c r="T3860" s="1051"/>
      <c r="U3860" s="360" t="s">
        <v>267</v>
      </c>
      <c r="V3860" s="821">
        <v>12</v>
      </c>
      <c r="W3860" s="358">
        <f t="shared" si="121"/>
        <v>3852</v>
      </c>
      <c r="X3860" s="580"/>
      <c r="Y3860" s="1006"/>
      <c r="Z3860" s="707"/>
      <c r="AA3860" s="1008"/>
      <c r="AB3860" s="1012"/>
      <c r="AC3860" s="1009"/>
      <c r="AD3860" s="1007"/>
    </row>
    <row r="3861" spans="2:30">
      <c r="B3861" s="360" t="s">
        <v>386</v>
      </c>
      <c r="C3861" s="821">
        <v>13</v>
      </c>
      <c r="D3861" s="358">
        <v>3852</v>
      </c>
      <c r="E3861" s="439"/>
      <c r="F3861" s="580"/>
      <c r="H3861" s="360" t="s">
        <v>448</v>
      </c>
      <c r="I3861" s="821">
        <v>13</v>
      </c>
      <c r="J3861" s="358">
        <f t="shared" si="120"/>
        <v>21321</v>
      </c>
      <c r="K3861" s="580"/>
      <c r="L3861" s="580"/>
      <c r="M3861" s="1006"/>
      <c r="N3861" s="716"/>
      <c r="O3861" s="716"/>
      <c r="P3861" s="716"/>
      <c r="Q3861" s="716"/>
      <c r="R3861" s="716"/>
      <c r="S3861" s="716"/>
      <c r="T3861" s="1051"/>
      <c r="U3861" s="360" t="s">
        <v>267</v>
      </c>
      <c r="V3861" s="821">
        <v>13</v>
      </c>
      <c r="W3861" s="358">
        <f t="shared" si="121"/>
        <v>3853</v>
      </c>
      <c r="X3861" s="580"/>
      <c r="Y3861" s="1006"/>
      <c r="Z3861" s="707"/>
      <c r="AA3861" s="1008"/>
      <c r="AB3861" s="1012"/>
      <c r="AC3861" s="1009"/>
      <c r="AD3861" s="1007"/>
    </row>
    <row r="3862" spans="2:30">
      <c r="B3862" s="360" t="s">
        <v>386</v>
      </c>
      <c r="C3862" s="821">
        <v>14</v>
      </c>
      <c r="D3862" s="358">
        <v>3853</v>
      </c>
      <c r="E3862" s="439"/>
      <c r="F3862" s="580"/>
      <c r="H3862" s="360" t="s">
        <v>448</v>
      </c>
      <c r="I3862" s="821">
        <v>14</v>
      </c>
      <c r="J3862" s="358">
        <f t="shared" si="120"/>
        <v>21322</v>
      </c>
      <c r="K3862" s="580"/>
      <c r="L3862" s="580"/>
      <c r="M3862" s="1006"/>
      <c r="N3862" s="716"/>
      <c r="O3862" s="716"/>
      <c r="P3862" s="716"/>
      <c r="Q3862" s="716"/>
      <c r="R3862" s="716"/>
      <c r="S3862" s="716"/>
      <c r="T3862" s="1051"/>
      <c r="U3862" s="360" t="s">
        <v>267</v>
      </c>
      <c r="V3862" s="821">
        <v>14</v>
      </c>
      <c r="W3862" s="358">
        <f t="shared" si="121"/>
        <v>3854</v>
      </c>
      <c r="X3862" s="580"/>
      <c r="Y3862" s="1006"/>
      <c r="Z3862" s="707"/>
      <c r="AA3862" s="1008"/>
      <c r="AB3862" s="1012"/>
      <c r="AC3862" s="1009"/>
      <c r="AD3862" s="1007"/>
    </row>
    <row r="3863" spans="2:30">
      <c r="B3863" s="360" t="s">
        <v>386</v>
      </c>
      <c r="C3863" s="821">
        <v>15</v>
      </c>
      <c r="D3863" s="358">
        <v>3854</v>
      </c>
      <c r="E3863" s="439"/>
      <c r="F3863" s="580"/>
      <c r="H3863" s="360" t="s">
        <v>448</v>
      </c>
      <c r="I3863" s="821">
        <v>15</v>
      </c>
      <c r="J3863" s="358">
        <f t="shared" si="120"/>
        <v>21323</v>
      </c>
      <c r="K3863" s="580"/>
      <c r="L3863" s="580"/>
      <c r="M3863" s="1006"/>
      <c r="N3863" s="716"/>
      <c r="O3863" s="716"/>
      <c r="P3863" s="716"/>
      <c r="Q3863" s="716"/>
      <c r="R3863" s="716"/>
      <c r="S3863" s="716"/>
      <c r="T3863" s="1051"/>
      <c r="U3863" s="360" t="s">
        <v>267</v>
      </c>
      <c r="V3863" s="821">
        <v>15</v>
      </c>
      <c r="W3863" s="358">
        <f t="shared" si="121"/>
        <v>3855</v>
      </c>
      <c r="X3863" s="580"/>
      <c r="Y3863" s="1006"/>
      <c r="Z3863" s="707"/>
      <c r="AA3863" s="1008"/>
      <c r="AB3863" s="1012"/>
      <c r="AC3863" s="1009"/>
      <c r="AD3863" s="1007"/>
    </row>
    <row r="3864" spans="2:30">
      <c r="B3864" s="360" t="s">
        <v>386</v>
      </c>
      <c r="C3864" s="821">
        <v>16</v>
      </c>
      <c r="D3864" s="358">
        <v>3855</v>
      </c>
      <c r="E3864" s="439"/>
      <c r="F3864" s="580"/>
      <c r="H3864" s="360" t="s">
        <v>448</v>
      </c>
      <c r="I3864" s="821">
        <v>16</v>
      </c>
      <c r="J3864" s="358">
        <f t="shared" si="120"/>
        <v>21324</v>
      </c>
      <c r="K3864" s="580"/>
      <c r="L3864" s="580"/>
      <c r="M3864" s="1006"/>
      <c r="N3864" s="716"/>
      <c r="O3864" s="716"/>
      <c r="P3864" s="716"/>
      <c r="Q3864" s="716"/>
      <c r="R3864" s="716"/>
      <c r="S3864" s="716"/>
      <c r="T3864" s="1051"/>
      <c r="U3864" s="360" t="s">
        <v>267</v>
      </c>
      <c r="V3864" s="821">
        <v>16</v>
      </c>
      <c r="W3864" s="358">
        <f t="shared" si="121"/>
        <v>3856</v>
      </c>
      <c r="X3864" s="580"/>
      <c r="Y3864" s="1006"/>
      <c r="Z3864" s="707"/>
      <c r="AA3864" s="1008"/>
      <c r="AB3864" s="1012"/>
      <c r="AC3864" s="1009"/>
      <c r="AD3864" s="1007"/>
    </row>
    <row r="3865" spans="2:30">
      <c r="B3865" s="360" t="s">
        <v>386</v>
      </c>
      <c r="C3865" s="821">
        <v>17</v>
      </c>
      <c r="D3865" s="358">
        <v>3856</v>
      </c>
      <c r="E3865" s="439"/>
      <c r="F3865" s="580"/>
      <c r="H3865" s="360" t="s">
        <v>448</v>
      </c>
      <c r="I3865" s="821">
        <v>17</v>
      </c>
      <c r="J3865" s="358">
        <f t="shared" si="120"/>
        <v>21325</v>
      </c>
      <c r="K3865" s="580"/>
      <c r="L3865" s="580"/>
      <c r="M3865" s="1006"/>
      <c r="N3865" s="716"/>
      <c r="O3865" s="716"/>
      <c r="P3865" s="716"/>
      <c r="Q3865" s="716"/>
      <c r="R3865" s="716"/>
      <c r="S3865" s="716"/>
      <c r="T3865" s="1051"/>
      <c r="U3865" s="360" t="s">
        <v>267</v>
      </c>
      <c r="V3865" s="821">
        <v>17</v>
      </c>
      <c r="W3865" s="358">
        <f t="shared" si="121"/>
        <v>3857</v>
      </c>
      <c r="X3865" s="580"/>
      <c r="Y3865" s="1006"/>
      <c r="Z3865" s="707"/>
      <c r="AA3865" s="1008"/>
      <c r="AB3865" s="1012"/>
      <c r="AC3865" s="1009"/>
      <c r="AD3865" s="1007"/>
    </row>
    <row r="3866" spans="2:30">
      <c r="B3866" s="360" t="s">
        <v>386</v>
      </c>
      <c r="C3866" s="821">
        <v>18</v>
      </c>
      <c r="D3866" s="358">
        <v>3857</v>
      </c>
      <c r="E3866" s="439"/>
      <c r="F3866" s="580"/>
      <c r="H3866" s="360" t="s">
        <v>448</v>
      </c>
      <c r="I3866" s="821">
        <v>18</v>
      </c>
      <c r="J3866" s="358">
        <f t="shared" si="120"/>
        <v>21326</v>
      </c>
      <c r="K3866" s="580"/>
      <c r="L3866" s="580"/>
      <c r="M3866" s="1006"/>
      <c r="N3866" s="716"/>
      <c r="O3866" s="716"/>
      <c r="P3866" s="716"/>
      <c r="Q3866" s="716"/>
      <c r="R3866" s="716"/>
      <c r="S3866" s="716"/>
      <c r="T3866" s="1051"/>
      <c r="U3866" s="360" t="s">
        <v>267</v>
      </c>
      <c r="V3866" s="821">
        <v>18</v>
      </c>
      <c r="W3866" s="358">
        <f t="shared" si="121"/>
        <v>3858</v>
      </c>
      <c r="X3866" s="580"/>
      <c r="Y3866" s="1006"/>
      <c r="Z3866" s="707"/>
      <c r="AA3866" s="1008"/>
      <c r="AB3866" s="1012"/>
      <c r="AC3866" s="1009"/>
      <c r="AD3866" s="1007"/>
    </row>
    <row r="3867" spans="2:30">
      <c r="B3867" s="360" t="s">
        <v>386</v>
      </c>
      <c r="C3867" s="821">
        <v>19</v>
      </c>
      <c r="D3867" s="358">
        <v>3858</v>
      </c>
      <c r="E3867" s="439"/>
      <c r="F3867" s="580"/>
      <c r="H3867" s="360" t="s">
        <v>448</v>
      </c>
      <c r="I3867" s="821">
        <v>19</v>
      </c>
      <c r="J3867" s="358">
        <f t="shared" si="120"/>
        <v>21327</v>
      </c>
      <c r="K3867" s="580"/>
      <c r="L3867" s="580"/>
      <c r="M3867" s="1006"/>
      <c r="N3867" s="716"/>
      <c r="O3867" s="716"/>
      <c r="P3867" s="716"/>
      <c r="Q3867" s="716"/>
      <c r="R3867" s="716"/>
      <c r="S3867" s="716"/>
      <c r="T3867" s="1051"/>
      <c r="U3867" s="360" t="s">
        <v>267</v>
      </c>
      <c r="V3867" s="821">
        <v>19</v>
      </c>
      <c r="W3867" s="358">
        <f t="shared" si="121"/>
        <v>3859</v>
      </c>
      <c r="X3867" s="580"/>
      <c r="Y3867" s="1006"/>
      <c r="Z3867" s="707"/>
      <c r="AA3867" s="1008"/>
      <c r="AB3867" s="1012"/>
      <c r="AC3867" s="1009"/>
      <c r="AD3867" s="1007"/>
    </row>
    <row r="3868" spans="2:30">
      <c r="B3868" s="360" t="s">
        <v>386</v>
      </c>
      <c r="C3868" s="821">
        <v>20</v>
      </c>
      <c r="D3868" s="358">
        <v>3859</v>
      </c>
      <c r="E3868" s="439"/>
      <c r="F3868" s="580"/>
      <c r="H3868" s="360" t="s">
        <v>448</v>
      </c>
      <c r="I3868" s="821">
        <v>20</v>
      </c>
      <c r="J3868" s="358">
        <f t="shared" si="120"/>
        <v>21328</v>
      </c>
      <c r="K3868" s="580"/>
      <c r="L3868" s="580"/>
      <c r="M3868" s="1006"/>
      <c r="N3868" s="716"/>
      <c r="O3868" s="716"/>
      <c r="P3868" s="716"/>
      <c r="Q3868" s="716"/>
      <c r="R3868" s="716"/>
      <c r="S3868" s="716"/>
      <c r="T3868" s="1051"/>
      <c r="U3868" s="360" t="s">
        <v>267</v>
      </c>
      <c r="V3868" s="821">
        <v>20</v>
      </c>
      <c r="W3868" s="358">
        <f t="shared" si="121"/>
        <v>3860</v>
      </c>
      <c r="X3868" s="580"/>
      <c r="Y3868" s="1006"/>
      <c r="Z3868" s="707"/>
      <c r="AA3868" s="1008"/>
      <c r="AB3868" s="1012"/>
      <c r="AC3868" s="1009"/>
      <c r="AD3868" s="1007"/>
    </row>
    <row r="3869" spans="2:30">
      <c r="B3869" s="360" t="s">
        <v>386</v>
      </c>
      <c r="C3869" s="821">
        <v>21</v>
      </c>
      <c r="D3869" s="358">
        <v>3860</v>
      </c>
      <c r="E3869" s="439"/>
      <c r="F3869" s="580"/>
      <c r="H3869" s="360" t="s">
        <v>448</v>
      </c>
      <c r="I3869" s="821">
        <v>21</v>
      </c>
      <c r="J3869" s="358">
        <f t="shared" si="120"/>
        <v>21329</v>
      </c>
      <c r="K3869" s="580"/>
      <c r="L3869" s="580"/>
      <c r="M3869" s="1006"/>
      <c r="N3869" s="716"/>
      <c r="O3869" s="716"/>
      <c r="P3869" s="716"/>
      <c r="Q3869" s="716"/>
      <c r="R3869" s="716"/>
      <c r="S3869" s="716"/>
      <c r="T3869" s="1051"/>
      <c r="U3869" s="360" t="s">
        <v>267</v>
      </c>
      <c r="V3869" s="821">
        <v>21</v>
      </c>
      <c r="W3869" s="358">
        <f t="shared" si="121"/>
        <v>3861</v>
      </c>
      <c r="X3869" s="580"/>
      <c r="Y3869" s="1006"/>
      <c r="Z3869" s="707"/>
      <c r="AA3869" s="1008"/>
      <c r="AB3869" s="1012"/>
      <c r="AC3869" s="1009"/>
      <c r="AD3869" s="1007"/>
    </row>
    <row r="3870" spans="2:30">
      <c r="B3870" s="360" t="s">
        <v>386</v>
      </c>
      <c r="C3870" s="821">
        <v>22</v>
      </c>
      <c r="D3870" s="358">
        <v>3861</v>
      </c>
      <c r="E3870" s="439"/>
      <c r="F3870" s="580"/>
      <c r="H3870" s="360" t="s">
        <v>448</v>
      </c>
      <c r="I3870" s="821">
        <v>22</v>
      </c>
      <c r="J3870" s="358">
        <f t="shared" si="120"/>
        <v>21330</v>
      </c>
      <c r="K3870" s="580"/>
      <c r="L3870" s="580"/>
      <c r="M3870" s="1006"/>
      <c r="N3870" s="716"/>
      <c r="O3870" s="716"/>
      <c r="P3870" s="716"/>
      <c r="Q3870" s="716"/>
      <c r="R3870" s="716"/>
      <c r="S3870" s="716"/>
      <c r="T3870" s="1051"/>
      <c r="U3870" s="360" t="s">
        <v>267</v>
      </c>
      <c r="V3870" s="821">
        <v>22</v>
      </c>
      <c r="W3870" s="358">
        <f t="shared" si="121"/>
        <v>3862</v>
      </c>
      <c r="X3870" s="580"/>
      <c r="Y3870" s="1006"/>
      <c r="Z3870" s="707"/>
      <c r="AA3870" s="1008"/>
      <c r="AB3870" s="1012"/>
      <c r="AC3870" s="1009"/>
      <c r="AD3870" s="1007"/>
    </row>
    <row r="3871" spans="2:30">
      <c r="B3871" s="360" t="s">
        <v>386</v>
      </c>
      <c r="C3871" s="821">
        <v>23</v>
      </c>
      <c r="D3871" s="358">
        <v>3862</v>
      </c>
      <c r="E3871" s="439"/>
      <c r="F3871" s="580"/>
      <c r="H3871" s="360" t="s">
        <v>448</v>
      </c>
      <c r="I3871" s="821">
        <v>23</v>
      </c>
      <c r="J3871" s="358">
        <f t="shared" si="120"/>
        <v>21331</v>
      </c>
      <c r="K3871" s="580"/>
      <c r="L3871" s="580"/>
      <c r="M3871" s="1006"/>
      <c r="N3871" s="716"/>
      <c r="O3871" s="716"/>
      <c r="P3871" s="716"/>
      <c r="Q3871" s="716"/>
      <c r="R3871" s="716"/>
      <c r="S3871" s="716"/>
      <c r="T3871" s="1051"/>
      <c r="U3871" s="360" t="s">
        <v>267</v>
      </c>
      <c r="V3871" s="821">
        <v>23</v>
      </c>
      <c r="W3871" s="358">
        <f t="shared" si="121"/>
        <v>3863</v>
      </c>
      <c r="X3871" s="580"/>
      <c r="Y3871" s="1006"/>
      <c r="Z3871" s="707"/>
      <c r="AA3871" s="1008"/>
      <c r="AB3871" s="1012"/>
      <c r="AC3871" s="1009"/>
      <c r="AD3871" s="1007"/>
    </row>
    <row r="3872" spans="2:30">
      <c r="B3872" s="360" t="s">
        <v>386</v>
      </c>
      <c r="C3872" s="821">
        <v>24</v>
      </c>
      <c r="D3872" s="358">
        <v>3863</v>
      </c>
      <c r="E3872" s="439"/>
      <c r="F3872" s="580"/>
      <c r="H3872" s="360" t="s">
        <v>448</v>
      </c>
      <c r="I3872" s="821">
        <v>24</v>
      </c>
      <c r="J3872" s="358">
        <f t="shared" si="120"/>
        <v>21332</v>
      </c>
      <c r="K3872" s="580"/>
      <c r="L3872" s="580"/>
      <c r="M3872" s="1006"/>
      <c r="N3872" s="716"/>
      <c r="O3872" s="716"/>
      <c r="P3872" s="716"/>
      <c r="Q3872" s="716"/>
      <c r="R3872" s="716"/>
      <c r="S3872" s="716"/>
      <c r="T3872" s="1051"/>
      <c r="U3872" s="360" t="s">
        <v>267</v>
      </c>
      <c r="V3872" s="821">
        <v>24</v>
      </c>
      <c r="W3872" s="358">
        <f t="shared" si="121"/>
        <v>3864</v>
      </c>
      <c r="X3872" s="580"/>
      <c r="Y3872" s="1006"/>
      <c r="Z3872" s="707"/>
      <c r="AA3872" s="1008"/>
      <c r="AB3872" s="1012"/>
      <c r="AC3872" s="1009"/>
      <c r="AD3872" s="1007"/>
    </row>
    <row r="3873" spans="2:30">
      <c r="B3873" s="360" t="s">
        <v>387</v>
      </c>
      <c r="C3873" s="821">
        <v>1</v>
      </c>
      <c r="D3873" s="358">
        <v>3864</v>
      </c>
      <c r="E3873" s="439"/>
      <c r="F3873" s="580"/>
      <c r="H3873" s="360" t="s">
        <v>448</v>
      </c>
      <c r="I3873" s="821">
        <v>25</v>
      </c>
      <c r="J3873" s="358">
        <f t="shared" si="120"/>
        <v>21333</v>
      </c>
      <c r="K3873" s="580"/>
      <c r="L3873" s="580"/>
      <c r="M3873" s="1006"/>
      <c r="N3873" s="716"/>
      <c r="O3873" s="716"/>
      <c r="P3873" s="716"/>
      <c r="Q3873" s="716"/>
      <c r="R3873" s="716"/>
      <c r="S3873" s="716"/>
      <c r="T3873" s="1051"/>
      <c r="U3873" s="360" t="s">
        <v>267</v>
      </c>
      <c r="V3873" s="821">
        <v>25</v>
      </c>
      <c r="W3873" s="358">
        <f t="shared" si="121"/>
        <v>3865</v>
      </c>
      <c r="X3873" s="580"/>
      <c r="Y3873" s="1006"/>
      <c r="Z3873" s="707"/>
      <c r="AA3873" s="1008"/>
      <c r="AB3873" s="1012"/>
      <c r="AC3873" s="1009"/>
      <c r="AD3873" s="1007"/>
    </row>
    <row r="3874" spans="2:30">
      <c r="B3874" s="360" t="s">
        <v>387</v>
      </c>
      <c r="C3874" s="821">
        <v>2</v>
      </c>
      <c r="D3874" s="358">
        <v>3865</v>
      </c>
      <c r="E3874" s="439"/>
      <c r="F3874" s="580"/>
      <c r="H3874" s="360" t="s">
        <v>448</v>
      </c>
      <c r="I3874" s="821">
        <v>26</v>
      </c>
      <c r="J3874" s="358">
        <f t="shared" si="120"/>
        <v>21334</v>
      </c>
      <c r="K3874" s="580"/>
      <c r="L3874" s="580"/>
      <c r="M3874" s="1006"/>
      <c r="N3874" s="716"/>
      <c r="O3874" s="716"/>
      <c r="P3874" s="716"/>
      <c r="Q3874" s="716"/>
      <c r="R3874" s="716"/>
      <c r="S3874" s="716"/>
      <c r="T3874" s="1051"/>
      <c r="U3874" s="360" t="s">
        <v>267</v>
      </c>
      <c r="V3874" s="821">
        <v>26</v>
      </c>
      <c r="W3874" s="358">
        <f t="shared" si="121"/>
        <v>3866</v>
      </c>
      <c r="X3874" s="580"/>
      <c r="Y3874" s="1006"/>
      <c r="Z3874" s="707"/>
      <c r="AA3874" s="1008"/>
      <c r="AB3874" s="1012"/>
      <c r="AC3874" s="1009"/>
      <c r="AD3874" s="1007"/>
    </row>
    <row r="3875" spans="2:30">
      <c r="B3875" s="360" t="s">
        <v>387</v>
      </c>
      <c r="C3875" s="821">
        <v>3</v>
      </c>
      <c r="D3875" s="358">
        <v>3866</v>
      </c>
      <c r="E3875" s="439"/>
      <c r="F3875" s="580"/>
      <c r="H3875" s="360" t="s">
        <v>448</v>
      </c>
      <c r="I3875" s="821">
        <v>27</v>
      </c>
      <c r="J3875" s="358">
        <f t="shared" si="120"/>
        <v>21335</v>
      </c>
      <c r="K3875" s="580"/>
      <c r="L3875" s="580"/>
      <c r="M3875" s="1006"/>
      <c r="N3875" s="716"/>
      <c r="O3875" s="716"/>
      <c r="P3875" s="716"/>
      <c r="Q3875" s="716"/>
      <c r="R3875" s="716"/>
      <c r="S3875" s="716"/>
      <c r="T3875" s="1051"/>
      <c r="U3875" s="360" t="s">
        <v>267</v>
      </c>
      <c r="V3875" s="821">
        <v>27</v>
      </c>
      <c r="W3875" s="358">
        <f t="shared" si="121"/>
        <v>3867</v>
      </c>
      <c r="X3875" s="580"/>
      <c r="Y3875" s="1006"/>
      <c r="Z3875" s="707"/>
      <c r="AA3875" s="1008"/>
      <c r="AB3875" s="1012"/>
      <c r="AC3875" s="1009"/>
      <c r="AD3875" s="1007"/>
    </row>
    <row r="3876" spans="2:30">
      <c r="B3876" s="360" t="s">
        <v>387</v>
      </c>
      <c r="C3876" s="821">
        <v>4</v>
      </c>
      <c r="D3876" s="358">
        <v>3867</v>
      </c>
      <c r="E3876" s="439"/>
      <c r="F3876" s="580"/>
      <c r="H3876" s="360" t="s">
        <v>448</v>
      </c>
      <c r="I3876" s="821">
        <v>28</v>
      </c>
      <c r="J3876" s="358">
        <f t="shared" si="120"/>
        <v>21336</v>
      </c>
      <c r="K3876" s="580"/>
      <c r="L3876" s="580"/>
      <c r="M3876" s="1006"/>
      <c r="N3876" s="716"/>
      <c r="O3876" s="716"/>
      <c r="P3876" s="716"/>
      <c r="Q3876" s="716"/>
      <c r="R3876" s="716"/>
      <c r="S3876" s="716"/>
      <c r="T3876" s="1051"/>
      <c r="U3876" s="360" t="s">
        <v>267</v>
      </c>
      <c r="V3876" s="821">
        <v>28</v>
      </c>
      <c r="W3876" s="358">
        <f t="shared" si="121"/>
        <v>3868</v>
      </c>
      <c r="X3876" s="580"/>
      <c r="Y3876" s="1006"/>
      <c r="Z3876" s="707"/>
      <c r="AA3876" s="1008"/>
      <c r="AB3876" s="1012"/>
      <c r="AC3876" s="1009"/>
      <c r="AD3876" s="1007"/>
    </row>
    <row r="3877" spans="2:30">
      <c r="B3877" s="360" t="s">
        <v>387</v>
      </c>
      <c r="C3877" s="821">
        <v>5</v>
      </c>
      <c r="D3877" s="358">
        <v>3868</v>
      </c>
      <c r="E3877" s="439"/>
      <c r="F3877" s="580"/>
      <c r="H3877" s="360" t="s">
        <v>448</v>
      </c>
      <c r="I3877" s="821">
        <v>29</v>
      </c>
      <c r="J3877" s="358">
        <f t="shared" si="120"/>
        <v>21337</v>
      </c>
      <c r="K3877" s="580"/>
      <c r="L3877" s="580"/>
      <c r="M3877" s="1006"/>
      <c r="N3877" s="716"/>
      <c r="O3877" s="716"/>
      <c r="P3877" s="716"/>
      <c r="Q3877" s="716"/>
      <c r="R3877" s="716"/>
      <c r="S3877" s="716"/>
      <c r="T3877" s="1051"/>
      <c r="U3877" s="360" t="s">
        <v>267</v>
      </c>
      <c r="V3877" s="821">
        <v>29</v>
      </c>
      <c r="W3877" s="358">
        <f t="shared" si="121"/>
        <v>3869</v>
      </c>
      <c r="X3877" s="580"/>
      <c r="Y3877" s="1006"/>
      <c r="Z3877" s="707"/>
      <c r="AA3877" s="1008"/>
      <c r="AB3877" s="1012"/>
      <c r="AC3877" s="1009"/>
      <c r="AD3877" s="1007"/>
    </row>
    <row r="3878" spans="2:30">
      <c r="B3878" s="360" t="s">
        <v>387</v>
      </c>
      <c r="C3878" s="821">
        <v>6</v>
      </c>
      <c r="D3878" s="358">
        <v>3869</v>
      </c>
      <c r="E3878" s="439"/>
      <c r="F3878" s="580"/>
      <c r="H3878" s="360" t="s">
        <v>448</v>
      </c>
      <c r="I3878" s="821">
        <v>30</v>
      </c>
      <c r="J3878" s="358">
        <f t="shared" si="120"/>
        <v>21338</v>
      </c>
      <c r="K3878" s="580"/>
      <c r="L3878" s="580"/>
      <c r="M3878" s="1006"/>
      <c r="N3878" s="716"/>
      <c r="O3878" s="716"/>
      <c r="P3878" s="716"/>
      <c r="Q3878" s="716"/>
      <c r="R3878" s="716"/>
      <c r="S3878" s="716"/>
      <c r="T3878" s="1051"/>
      <c r="U3878" s="360" t="s">
        <v>267</v>
      </c>
      <c r="V3878" s="821">
        <v>30</v>
      </c>
      <c r="W3878" s="358">
        <f t="shared" si="121"/>
        <v>3870</v>
      </c>
      <c r="X3878" s="580"/>
      <c r="Y3878" s="1006"/>
      <c r="Z3878" s="707"/>
      <c r="AA3878" s="1008"/>
      <c r="AB3878" s="1012"/>
      <c r="AC3878" s="1009"/>
      <c r="AD3878" s="1007"/>
    </row>
    <row r="3879" spans="2:30">
      <c r="B3879" s="360" t="s">
        <v>387</v>
      </c>
      <c r="C3879" s="821">
        <v>7</v>
      </c>
      <c r="D3879" s="358">
        <v>3870</v>
      </c>
      <c r="E3879" s="439"/>
      <c r="F3879" s="580"/>
      <c r="H3879" s="360" t="s">
        <v>448</v>
      </c>
      <c r="I3879" s="821">
        <v>31</v>
      </c>
      <c r="J3879" s="358">
        <f t="shared" si="120"/>
        <v>21339</v>
      </c>
      <c r="K3879" s="580"/>
      <c r="L3879" s="580"/>
      <c r="M3879" s="1006"/>
      <c r="N3879" s="716"/>
      <c r="O3879" s="716"/>
      <c r="P3879" s="716"/>
      <c r="Q3879" s="716"/>
      <c r="R3879" s="716"/>
      <c r="S3879" s="716"/>
      <c r="T3879" s="1051"/>
      <c r="U3879" s="360" t="s">
        <v>267</v>
      </c>
      <c r="V3879" s="821">
        <v>31</v>
      </c>
      <c r="W3879" s="358">
        <f t="shared" si="121"/>
        <v>3871</v>
      </c>
      <c r="X3879" s="580"/>
      <c r="Y3879" s="1006"/>
      <c r="Z3879" s="707"/>
      <c r="AA3879" s="1008"/>
      <c r="AB3879" s="1012"/>
      <c r="AC3879" s="1009"/>
      <c r="AD3879" s="1007"/>
    </row>
    <row r="3880" spans="2:30">
      <c r="B3880" s="360" t="s">
        <v>387</v>
      </c>
      <c r="C3880" s="821">
        <v>8</v>
      </c>
      <c r="D3880" s="358">
        <v>3871</v>
      </c>
      <c r="E3880" s="439"/>
      <c r="F3880" s="580"/>
      <c r="H3880" s="360" t="s">
        <v>448</v>
      </c>
      <c r="I3880" s="821">
        <v>32</v>
      </c>
      <c r="J3880" s="358">
        <f t="shared" si="120"/>
        <v>21340</v>
      </c>
      <c r="K3880" s="580"/>
      <c r="L3880" s="580"/>
      <c r="M3880" s="1006"/>
      <c r="N3880" s="716"/>
      <c r="O3880" s="716"/>
      <c r="P3880" s="716"/>
      <c r="Q3880" s="716"/>
      <c r="R3880" s="716"/>
      <c r="S3880" s="716"/>
      <c r="T3880" s="1051"/>
      <c r="U3880" s="360" t="s">
        <v>267</v>
      </c>
      <c r="V3880" s="821">
        <v>32</v>
      </c>
      <c r="W3880" s="358">
        <f t="shared" si="121"/>
        <v>3872</v>
      </c>
      <c r="X3880" s="580"/>
      <c r="Y3880" s="1006"/>
      <c r="Z3880" s="707"/>
      <c r="AA3880" s="1008"/>
      <c r="AB3880" s="1012"/>
      <c r="AC3880" s="1009"/>
      <c r="AD3880" s="1007"/>
    </row>
    <row r="3881" spans="2:30">
      <c r="B3881" s="360" t="s">
        <v>387</v>
      </c>
      <c r="C3881" s="821">
        <v>9</v>
      </c>
      <c r="D3881" s="358">
        <v>3872</v>
      </c>
      <c r="E3881" s="439"/>
      <c r="F3881" s="580"/>
      <c r="H3881" s="360" t="s">
        <v>448</v>
      </c>
      <c r="I3881" s="821">
        <v>33</v>
      </c>
      <c r="J3881" s="358">
        <f t="shared" si="120"/>
        <v>21341</v>
      </c>
      <c r="K3881" s="580"/>
      <c r="L3881" s="580"/>
      <c r="M3881" s="1006"/>
      <c r="N3881" s="716"/>
      <c r="O3881" s="716"/>
      <c r="P3881" s="716"/>
      <c r="Q3881" s="716"/>
      <c r="R3881" s="716"/>
      <c r="S3881" s="716"/>
      <c r="T3881" s="1051"/>
      <c r="U3881" s="360" t="s">
        <v>267</v>
      </c>
      <c r="V3881" s="821">
        <v>33</v>
      </c>
      <c r="W3881" s="358">
        <f t="shared" si="121"/>
        <v>3873</v>
      </c>
      <c r="X3881" s="580"/>
      <c r="Y3881" s="1006"/>
      <c r="Z3881" s="707"/>
      <c r="AA3881" s="1008"/>
      <c r="AB3881" s="1012"/>
      <c r="AC3881" s="1009"/>
      <c r="AD3881" s="1007"/>
    </row>
    <row r="3882" spans="2:30">
      <c r="B3882" s="360" t="s">
        <v>387</v>
      </c>
      <c r="C3882" s="821">
        <v>10</v>
      </c>
      <c r="D3882" s="358">
        <v>3873</v>
      </c>
      <c r="E3882" s="439"/>
      <c r="F3882" s="580"/>
      <c r="H3882" s="360" t="s">
        <v>448</v>
      </c>
      <c r="I3882" s="821">
        <v>34</v>
      </c>
      <c r="J3882" s="358">
        <f t="shared" si="120"/>
        <v>21342</v>
      </c>
      <c r="K3882" s="580"/>
      <c r="L3882" s="580"/>
      <c r="M3882" s="1006"/>
      <c r="N3882" s="716"/>
      <c r="O3882" s="716"/>
      <c r="P3882" s="716"/>
      <c r="Q3882" s="716"/>
      <c r="R3882" s="716"/>
      <c r="S3882" s="716"/>
      <c r="T3882" s="1051"/>
      <c r="U3882" s="360" t="s">
        <v>267</v>
      </c>
      <c r="V3882" s="821">
        <v>34</v>
      </c>
      <c r="W3882" s="358">
        <f t="shared" si="121"/>
        <v>3874</v>
      </c>
      <c r="X3882" s="580"/>
      <c r="Y3882" s="1006"/>
      <c r="Z3882" s="707"/>
      <c r="AA3882" s="1008"/>
      <c r="AB3882" s="1012"/>
      <c r="AC3882" s="1009"/>
      <c r="AD3882" s="1007"/>
    </row>
    <row r="3883" spans="2:30">
      <c r="B3883" s="360" t="s">
        <v>387</v>
      </c>
      <c r="C3883" s="821">
        <v>11</v>
      </c>
      <c r="D3883" s="358">
        <v>3874</v>
      </c>
      <c r="E3883" s="439"/>
      <c r="F3883" s="580"/>
      <c r="H3883" s="360" t="s">
        <v>448</v>
      </c>
      <c r="I3883" s="821">
        <v>35</v>
      </c>
      <c r="J3883" s="358">
        <f t="shared" si="120"/>
        <v>21343</v>
      </c>
      <c r="K3883" s="580"/>
      <c r="L3883" s="580"/>
      <c r="M3883" s="1006"/>
      <c r="N3883" s="716"/>
      <c r="O3883" s="716"/>
      <c r="P3883" s="716"/>
      <c r="Q3883" s="716"/>
      <c r="R3883" s="716"/>
      <c r="S3883" s="716"/>
      <c r="T3883" s="1051"/>
      <c r="U3883" s="360" t="s">
        <v>267</v>
      </c>
      <c r="V3883" s="821">
        <v>35</v>
      </c>
      <c r="W3883" s="358">
        <f t="shared" si="121"/>
        <v>3875</v>
      </c>
      <c r="X3883" s="580"/>
      <c r="Y3883" s="1006"/>
      <c r="Z3883" s="707"/>
      <c r="AA3883" s="1008"/>
      <c r="AB3883" s="1012"/>
      <c r="AC3883" s="1009"/>
      <c r="AD3883" s="1007"/>
    </row>
    <row r="3884" spans="2:30">
      <c r="B3884" s="360" t="s">
        <v>387</v>
      </c>
      <c r="C3884" s="821">
        <v>12</v>
      </c>
      <c r="D3884" s="358">
        <v>3875</v>
      </c>
      <c r="E3884" s="439"/>
      <c r="F3884" s="580"/>
      <c r="H3884" s="360" t="s">
        <v>448</v>
      </c>
      <c r="I3884" s="821">
        <v>36</v>
      </c>
      <c r="J3884" s="358">
        <f t="shared" si="120"/>
        <v>21344</v>
      </c>
      <c r="K3884" s="580"/>
      <c r="L3884" s="580"/>
      <c r="M3884" s="1006"/>
      <c r="N3884" s="716"/>
      <c r="O3884" s="716"/>
      <c r="P3884" s="716"/>
      <c r="Q3884" s="716"/>
      <c r="R3884" s="716"/>
      <c r="S3884" s="716"/>
      <c r="T3884" s="1051"/>
      <c r="U3884" s="360" t="s">
        <v>267</v>
      </c>
      <c r="V3884" s="821">
        <v>36</v>
      </c>
      <c r="W3884" s="358">
        <f t="shared" si="121"/>
        <v>3876</v>
      </c>
      <c r="X3884" s="580"/>
      <c r="Y3884" s="1006"/>
      <c r="Z3884" s="707"/>
      <c r="AA3884" s="1008"/>
      <c r="AB3884" s="1012"/>
      <c r="AC3884" s="1009"/>
      <c r="AD3884" s="1007"/>
    </row>
    <row r="3885" spans="2:30">
      <c r="B3885" s="360" t="s">
        <v>387</v>
      </c>
      <c r="C3885" s="821">
        <v>13</v>
      </c>
      <c r="D3885" s="358">
        <v>3876</v>
      </c>
      <c r="E3885" s="439"/>
      <c r="F3885" s="580"/>
      <c r="H3885" s="360" t="s">
        <v>448</v>
      </c>
      <c r="I3885" s="821">
        <v>37</v>
      </c>
      <c r="J3885" s="358">
        <f t="shared" si="120"/>
        <v>21345</v>
      </c>
      <c r="K3885" s="580"/>
      <c r="L3885" s="580"/>
      <c r="M3885" s="1006"/>
      <c r="N3885" s="716"/>
      <c r="O3885" s="716"/>
      <c r="P3885" s="716"/>
      <c r="Q3885" s="716"/>
      <c r="R3885" s="716"/>
      <c r="S3885" s="716"/>
      <c r="T3885" s="1051"/>
      <c r="U3885" s="360" t="s">
        <v>267</v>
      </c>
      <c r="V3885" s="821">
        <v>37</v>
      </c>
      <c r="W3885" s="358">
        <f t="shared" si="121"/>
        <v>3877</v>
      </c>
      <c r="X3885" s="580"/>
      <c r="Y3885" s="1006"/>
      <c r="Z3885" s="707"/>
      <c r="AA3885" s="1008"/>
      <c r="AB3885" s="1012"/>
      <c r="AC3885" s="1009"/>
      <c r="AD3885" s="1007"/>
    </row>
    <row r="3886" spans="2:30">
      <c r="B3886" s="360" t="s">
        <v>387</v>
      </c>
      <c r="C3886" s="821">
        <v>14</v>
      </c>
      <c r="D3886" s="358">
        <v>3877</v>
      </c>
      <c r="E3886" s="439"/>
      <c r="F3886" s="580"/>
      <c r="H3886" s="360" t="s">
        <v>448</v>
      </c>
      <c r="I3886" s="821">
        <v>38</v>
      </c>
      <c r="J3886" s="358">
        <f t="shared" si="120"/>
        <v>21346</v>
      </c>
      <c r="K3886" s="580"/>
      <c r="L3886" s="580"/>
      <c r="M3886" s="1006"/>
      <c r="N3886" s="716"/>
      <c r="O3886" s="716"/>
      <c r="P3886" s="716"/>
      <c r="Q3886" s="716"/>
      <c r="R3886" s="716"/>
      <c r="S3886" s="716"/>
      <c r="T3886" s="1051"/>
      <c r="U3886" s="360" t="s">
        <v>267</v>
      </c>
      <c r="V3886" s="821">
        <v>38</v>
      </c>
      <c r="W3886" s="358">
        <f t="shared" si="121"/>
        <v>3878</v>
      </c>
      <c r="X3886" s="580"/>
      <c r="Y3886" s="1006"/>
      <c r="Z3886" s="707"/>
      <c r="AA3886" s="1008"/>
      <c r="AB3886" s="1012"/>
      <c r="AC3886" s="1009"/>
      <c r="AD3886" s="1007"/>
    </row>
    <row r="3887" spans="2:30">
      <c r="B3887" s="360" t="s">
        <v>387</v>
      </c>
      <c r="C3887" s="821">
        <v>15</v>
      </c>
      <c r="D3887" s="358">
        <v>3878</v>
      </c>
      <c r="E3887" s="439"/>
      <c r="F3887" s="580"/>
      <c r="H3887" s="360" t="s">
        <v>448</v>
      </c>
      <c r="I3887" s="821">
        <v>39</v>
      </c>
      <c r="J3887" s="358">
        <f t="shared" si="120"/>
        <v>21347</v>
      </c>
      <c r="K3887" s="580"/>
      <c r="L3887" s="580"/>
      <c r="M3887" s="1006"/>
      <c r="N3887" s="716"/>
      <c r="O3887" s="716"/>
      <c r="P3887" s="716"/>
      <c r="Q3887" s="716"/>
      <c r="R3887" s="716"/>
      <c r="S3887" s="716"/>
      <c r="T3887" s="1051"/>
      <c r="U3887" s="360" t="s">
        <v>267</v>
      </c>
      <c r="V3887" s="821">
        <v>39</v>
      </c>
      <c r="W3887" s="358">
        <f t="shared" si="121"/>
        <v>3879</v>
      </c>
      <c r="X3887" s="580"/>
      <c r="Y3887" s="1006"/>
      <c r="Z3887" s="707"/>
      <c r="AA3887" s="1008"/>
      <c r="AB3887" s="1012"/>
      <c r="AC3887" s="1009"/>
      <c r="AD3887" s="1007"/>
    </row>
    <row r="3888" spans="2:30">
      <c r="B3888" s="360" t="s">
        <v>387</v>
      </c>
      <c r="C3888" s="821">
        <v>16</v>
      </c>
      <c r="D3888" s="358">
        <v>3879</v>
      </c>
      <c r="E3888" s="439"/>
      <c r="F3888" s="580"/>
      <c r="H3888" s="360" t="s">
        <v>448</v>
      </c>
      <c r="I3888" s="821">
        <v>40</v>
      </c>
      <c r="J3888" s="358">
        <f t="shared" si="120"/>
        <v>21348</v>
      </c>
      <c r="K3888" s="580"/>
      <c r="L3888" s="580"/>
      <c r="M3888" s="1006"/>
      <c r="N3888" s="716"/>
      <c r="O3888" s="716"/>
      <c r="P3888" s="716"/>
      <c r="Q3888" s="716"/>
      <c r="R3888" s="716"/>
      <c r="S3888" s="716"/>
      <c r="T3888" s="1051"/>
      <c r="U3888" s="360" t="s">
        <v>267</v>
      </c>
      <c r="V3888" s="821">
        <v>40</v>
      </c>
      <c r="W3888" s="358">
        <f t="shared" si="121"/>
        <v>3880</v>
      </c>
      <c r="X3888" s="580"/>
      <c r="Y3888" s="1006"/>
      <c r="Z3888" s="707"/>
      <c r="AA3888" s="1008"/>
      <c r="AB3888" s="1012"/>
      <c r="AC3888" s="1009"/>
      <c r="AD3888" s="1007"/>
    </row>
    <row r="3889" spans="2:30">
      <c r="B3889" s="360" t="s">
        <v>387</v>
      </c>
      <c r="C3889" s="821">
        <v>17</v>
      </c>
      <c r="D3889" s="358">
        <v>3880</v>
      </c>
      <c r="E3889" s="439"/>
      <c r="F3889" s="580"/>
      <c r="H3889" s="360" t="s">
        <v>448</v>
      </c>
      <c r="I3889" s="821">
        <v>41</v>
      </c>
      <c r="J3889" s="358">
        <f t="shared" si="120"/>
        <v>21349</v>
      </c>
      <c r="K3889" s="580"/>
      <c r="L3889" s="580"/>
      <c r="M3889" s="1006"/>
      <c r="N3889" s="716"/>
      <c r="O3889" s="716"/>
      <c r="P3889" s="716"/>
      <c r="Q3889" s="716"/>
      <c r="R3889" s="716"/>
      <c r="S3889" s="716"/>
      <c r="T3889" s="1051"/>
      <c r="U3889" s="360" t="s">
        <v>267</v>
      </c>
      <c r="V3889" s="821">
        <v>41</v>
      </c>
      <c r="W3889" s="358">
        <f t="shared" si="121"/>
        <v>3881</v>
      </c>
      <c r="X3889" s="580"/>
      <c r="Y3889" s="1006"/>
      <c r="Z3889" s="707"/>
      <c r="AA3889" s="1008"/>
      <c r="AB3889" s="1012"/>
      <c r="AC3889" s="1009"/>
      <c r="AD3889" s="1007"/>
    </row>
    <row r="3890" spans="2:30">
      <c r="B3890" s="360" t="s">
        <v>387</v>
      </c>
      <c r="C3890" s="821">
        <v>18</v>
      </c>
      <c r="D3890" s="358">
        <v>3881</v>
      </c>
      <c r="E3890" s="439"/>
      <c r="F3890" s="580"/>
      <c r="H3890" s="360" t="s">
        <v>448</v>
      </c>
      <c r="I3890" s="821">
        <v>42</v>
      </c>
      <c r="J3890" s="358">
        <f t="shared" si="120"/>
        <v>21350</v>
      </c>
      <c r="K3890" s="580"/>
      <c r="L3890" s="580"/>
      <c r="M3890" s="1006"/>
      <c r="N3890" s="716"/>
      <c r="O3890" s="716"/>
      <c r="P3890" s="716"/>
      <c r="Q3890" s="716"/>
      <c r="R3890" s="716"/>
      <c r="S3890" s="716"/>
      <c r="T3890" s="1051"/>
      <c r="U3890" s="360" t="s">
        <v>267</v>
      </c>
      <c r="V3890" s="821">
        <v>42</v>
      </c>
      <c r="W3890" s="358">
        <f t="shared" si="121"/>
        <v>3882</v>
      </c>
      <c r="X3890" s="580"/>
      <c r="Y3890" s="1006"/>
      <c r="Z3890" s="707"/>
      <c r="AA3890" s="1008"/>
      <c r="AB3890" s="1012"/>
      <c r="AC3890" s="1009"/>
      <c r="AD3890" s="1007"/>
    </row>
    <row r="3891" spans="2:30">
      <c r="B3891" s="360" t="s">
        <v>387</v>
      </c>
      <c r="C3891" s="821">
        <v>19</v>
      </c>
      <c r="D3891" s="358">
        <v>3882</v>
      </c>
      <c r="E3891" s="439"/>
      <c r="F3891" s="580"/>
      <c r="H3891" s="360" t="s">
        <v>448</v>
      </c>
      <c r="I3891" s="821">
        <v>43</v>
      </c>
      <c r="J3891" s="358">
        <f t="shared" si="120"/>
        <v>21351</v>
      </c>
      <c r="K3891" s="580"/>
      <c r="L3891" s="580"/>
      <c r="M3891" s="1006"/>
      <c r="N3891" s="716"/>
      <c r="O3891" s="716"/>
      <c r="P3891" s="716"/>
      <c r="Q3891" s="716"/>
      <c r="R3891" s="716"/>
      <c r="S3891" s="716"/>
      <c r="T3891" s="1051"/>
      <c r="U3891" s="360" t="s">
        <v>267</v>
      </c>
      <c r="V3891" s="821">
        <v>43</v>
      </c>
      <c r="W3891" s="358">
        <f t="shared" si="121"/>
        <v>3883</v>
      </c>
      <c r="X3891" s="580"/>
      <c r="Y3891" s="1006"/>
      <c r="Z3891" s="707"/>
      <c r="AA3891" s="1008"/>
      <c r="AB3891" s="1012"/>
      <c r="AC3891" s="1009"/>
      <c r="AD3891" s="1007"/>
    </row>
    <row r="3892" spans="2:30">
      <c r="B3892" s="360" t="s">
        <v>387</v>
      </c>
      <c r="C3892" s="821">
        <v>20</v>
      </c>
      <c r="D3892" s="358">
        <v>3883</v>
      </c>
      <c r="E3892" s="439"/>
      <c r="F3892" s="580"/>
      <c r="H3892" s="360" t="s">
        <v>448</v>
      </c>
      <c r="I3892" s="821">
        <v>44</v>
      </c>
      <c r="J3892" s="358">
        <f t="shared" si="120"/>
        <v>21352</v>
      </c>
      <c r="K3892" s="580"/>
      <c r="L3892" s="580"/>
      <c r="M3892" s="1006"/>
      <c r="N3892" s="716"/>
      <c r="O3892" s="716"/>
      <c r="P3892" s="716"/>
      <c r="Q3892" s="716"/>
      <c r="R3892" s="716"/>
      <c r="S3892" s="716"/>
      <c r="T3892" s="1051"/>
      <c r="U3892" s="360" t="s">
        <v>267</v>
      </c>
      <c r="V3892" s="821">
        <v>44</v>
      </c>
      <c r="W3892" s="358">
        <f t="shared" si="121"/>
        <v>3884</v>
      </c>
      <c r="X3892" s="580"/>
      <c r="Y3892" s="1006"/>
      <c r="Z3892" s="707"/>
      <c r="AA3892" s="1008"/>
      <c r="AB3892" s="1012"/>
      <c r="AC3892" s="1009"/>
      <c r="AD3892" s="1007"/>
    </row>
    <row r="3893" spans="2:30">
      <c r="B3893" s="360" t="s">
        <v>387</v>
      </c>
      <c r="C3893" s="821">
        <v>21</v>
      </c>
      <c r="D3893" s="358">
        <v>3884</v>
      </c>
      <c r="E3893" s="439"/>
      <c r="F3893" s="580"/>
      <c r="H3893" s="360" t="s">
        <v>448</v>
      </c>
      <c r="I3893" s="821">
        <v>45</v>
      </c>
      <c r="J3893" s="358">
        <f t="shared" si="120"/>
        <v>21353</v>
      </c>
      <c r="K3893" s="580"/>
      <c r="L3893" s="580"/>
      <c r="M3893" s="1006"/>
      <c r="N3893" s="716"/>
      <c r="O3893" s="716"/>
      <c r="P3893" s="716"/>
      <c r="Q3893" s="716"/>
      <c r="R3893" s="716"/>
      <c r="S3893" s="716"/>
      <c r="T3893" s="1051"/>
      <c r="U3893" s="360" t="s">
        <v>267</v>
      </c>
      <c r="V3893" s="821">
        <v>45</v>
      </c>
      <c r="W3893" s="358">
        <f t="shared" si="121"/>
        <v>3885</v>
      </c>
      <c r="X3893" s="580"/>
      <c r="Y3893" s="1006"/>
      <c r="Z3893" s="707"/>
      <c r="AA3893" s="1008"/>
      <c r="AB3893" s="1012"/>
      <c r="AC3893" s="1009"/>
      <c r="AD3893" s="1007"/>
    </row>
    <row r="3894" spans="2:30">
      <c r="B3894" s="360" t="s">
        <v>387</v>
      </c>
      <c r="C3894" s="821">
        <v>22</v>
      </c>
      <c r="D3894" s="358">
        <v>3885</v>
      </c>
      <c r="E3894" s="439"/>
      <c r="F3894" s="580"/>
      <c r="H3894" s="360" t="s">
        <v>448</v>
      </c>
      <c r="I3894" s="821">
        <v>46</v>
      </c>
      <c r="J3894" s="358">
        <f t="shared" si="120"/>
        <v>21354</v>
      </c>
      <c r="K3894" s="580"/>
      <c r="L3894" s="580"/>
      <c r="M3894" s="1006"/>
      <c r="N3894" s="716"/>
      <c r="O3894" s="716"/>
      <c r="P3894" s="716"/>
      <c r="Q3894" s="716"/>
      <c r="R3894" s="716"/>
      <c r="S3894" s="716"/>
      <c r="T3894" s="1051"/>
      <c r="U3894" s="360" t="s">
        <v>267</v>
      </c>
      <c r="V3894" s="821">
        <v>46</v>
      </c>
      <c r="W3894" s="358">
        <f t="shared" si="121"/>
        <v>3886</v>
      </c>
      <c r="X3894" s="580"/>
      <c r="Y3894" s="1006"/>
      <c r="Z3894" s="707"/>
      <c r="AA3894" s="1008"/>
      <c r="AB3894" s="1012"/>
      <c r="AC3894" s="1009"/>
      <c r="AD3894" s="1007"/>
    </row>
    <row r="3895" spans="2:30">
      <c r="B3895" s="360" t="s">
        <v>387</v>
      </c>
      <c r="C3895" s="821">
        <v>23</v>
      </c>
      <c r="D3895" s="358">
        <v>3886</v>
      </c>
      <c r="E3895" s="439"/>
      <c r="F3895" s="580"/>
      <c r="H3895" s="360" t="s">
        <v>448</v>
      </c>
      <c r="I3895" s="821">
        <v>47</v>
      </c>
      <c r="J3895" s="358">
        <f t="shared" si="120"/>
        <v>21355</v>
      </c>
      <c r="K3895" s="580"/>
      <c r="L3895" s="580"/>
      <c r="M3895" s="1006"/>
      <c r="N3895" s="716"/>
      <c r="O3895" s="716"/>
      <c r="P3895" s="716"/>
      <c r="Q3895" s="716"/>
      <c r="R3895" s="716"/>
      <c r="S3895" s="716"/>
      <c r="T3895" s="1051"/>
      <c r="U3895" s="360" t="s">
        <v>267</v>
      </c>
      <c r="V3895" s="821">
        <v>47</v>
      </c>
      <c r="W3895" s="358">
        <f t="shared" si="121"/>
        <v>3887</v>
      </c>
      <c r="X3895" s="580"/>
      <c r="Y3895" s="1006"/>
      <c r="Z3895" s="707"/>
      <c r="AA3895" s="1008"/>
      <c r="AB3895" s="1012"/>
      <c r="AC3895" s="1009"/>
      <c r="AD3895" s="1007"/>
    </row>
    <row r="3896" spans="2:30">
      <c r="B3896" s="360" t="s">
        <v>387</v>
      </c>
      <c r="C3896" s="821">
        <v>24</v>
      </c>
      <c r="D3896" s="358">
        <v>3887</v>
      </c>
      <c r="E3896" s="439"/>
      <c r="F3896" s="580"/>
      <c r="H3896" s="360" t="s">
        <v>448</v>
      </c>
      <c r="I3896" s="821">
        <v>48</v>
      </c>
      <c r="J3896" s="358">
        <f t="shared" si="120"/>
        <v>21356</v>
      </c>
      <c r="K3896" s="580"/>
      <c r="L3896" s="580"/>
      <c r="M3896" s="1006"/>
      <c r="N3896" s="716"/>
      <c r="O3896" s="716"/>
      <c r="P3896" s="716"/>
      <c r="Q3896" s="716"/>
      <c r="R3896" s="716"/>
      <c r="S3896" s="716"/>
      <c r="T3896" s="1051"/>
      <c r="U3896" s="360" t="s">
        <v>267</v>
      </c>
      <c r="V3896" s="821">
        <v>48</v>
      </c>
      <c r="W3896" s="358">
        <f t="shared" si="121"/>
        <v>3888</v>
      </c>
      <c r="X3896" s="580"/>
      <c r="Y3896" s="1006"/>
      <c r="Z3896" s="707"/>
      <c r="AA3896" s="1008"/>
      <c r="AB3896" s="1012"/>
      <c r="AC3896" s="1009"/>
      <c r="AD3896" s="1007"/>
    </row>
    <row r="3897" spans="2:30">
      <c r="B3897" s="360" t="s">
        <v>388</v>
      </c>
      <c r="C3897" s="821">
        <v>1</v>
      </c>
      <c r="D3897" s="358">
        <v>3888</v>
      </c>
      <c r="E3897" s="439"/>
      <c r="F3897" s="580"/>
      <c r="H3897" s="360" t="s">
        <v>448</v>
      </c>
      <c r="I3897" s="821">
        <v>49</v>
      </c>
      <c r="J3897" s="358">
        <f t="shared" si="120"/>
        <v>21357</v>
      </c>
      <c r="K3897" s="580"/>
      <c r="L3897" s="580"/>
      <c r="M3897" s="1006"/>
      <c r="N3897" s="716"/>
      <c r="O3897" s="716"/>
      <c r="P3897" s="716"/>
      <c r="Q3897" s="716"/>
      <c r="R3897" s="716"/>
      <c r="S3897" s="716"/>
      <c r="T3897" s="1051"/>
      <c r="U3897" s="360" t="s">
        <v>267</v>
      </c>
      <c r="V3897" s="821">
        <v>49</v>
      </c>
      <c r="W3897" s="358">
        <f t="shared" si="121"/>
        <v>3889</v>
      </c>
      <c r="X3897" s="580"/>
      <c r="Y3897" s="1006"/>
      <c r="Z3897" s="707"/>
      <c r="AA3897" s="1008"/>
      <c r="AB3897" s="1012"/>
      <c r="AC3897" s="1009"/>
      <c r="AD3897" s="1007"/>
    </row>
    <row r="3898" spans="2:30">
      <c r="B3898" s="360" t="s">
        <v>388</v>
      </c>
      <c r="C3898" s="821">
        <v>2</v>
      </c>
      <c r="D3898" s="358">
        <v>3889</v>
      </c>
      <c r="E3898" s="439"/>
      <c r="F3898" s="580"/>
      <c r="H3898" s="360" t="s">
        <v>448</v>
      </c>
      <c r="I3898" s="821">
        <v>50</v>
      </c>
      <c r="J3898" s="358">
        <f t="shared" si="120"/>
        <v>21358</v>
      </c>
      <c r="K3898" s="580"/>
      <c r="L3898" s="580"/>
      <c r="M3898" s="1006"/>
      <c r="N3898" s="716"/>
      <c r="O3898" s="716"/>
      <c r="P3898" s="716"/>
      <c r="Q3898" s="716"/>
      <c r="R3898" s="716"/>
      <c r="S3898" s="716"/>
      <c r="T3898" s="1051"/>
      <c r="U3898" s="360" t="s">
        <v>267</v>
      </c>
      <c r="V3898" s="821">
        <v>50</v>
      </c>
      <c r="W3898" s="358">
        <f t="shared" si="121"/>
        <v>3890</v>
      </c>
      <c r="X3898" s="580"/>
      <c r="Y3898" s="1006"/>
      <c r="Z3898" s="707"/>
      <c r="AA3898" s="1008"/>
      <c r="AB3898" s="1012"/>
      <c r="AC3898" s="1009"/>
      <c r="AD3898" s="1007"/>
    </row>
    <row r="3899" spans="2:30">
      <c r="B3899" s="360" t="s">
        <v>388</v>
      </c>
      <c r="C3899" s="821">
        <v>3</v>
      </c>
      <c r="D3899" s="358">
        <v>3890</v>
      </c>
      <c r="E3899" s="439"/>
      <c r="F3899" s="580"/>
      <c r="H3899" s="360" t="s">
        <v>448</v>
      </c>
      <c r="I3899" s="821">
        <v>51</v>
      </c>
      <c r="J3899" s="358">
        <f t="shared" si="120"/>
        <v>21359</v>
      </c>
      <c r="K3899" s="580"/>
      <c r="L3899" s="580"/>
      <c r="M3899" s="1006"/>
      <c r="N3899" s="716"/>
      <c r="O3899" s="716"/>
      <c r="P3899" s="716"/>
      <c r="Q3899" s="716"/>
      <c r="R3899" s="716"/>
      <c r="S3899" s="716"/>
      <c r="T3899" s="1051"/>
      <c r="U3899" s="360" t="s">
        <v>267</v>
      </c>
      <c r="V3899" s="821">
        <v>51</v>
      </c>
      <c r="W3899" s="358">
        <f t="shared" si="121"/>
        <v>3891</v>
      </c>
      <c r="X3899" s="580"/>
      <c r="Y3899" s="1006"/>
      <c r="Z3899" s="707"/>
      <c r="AA3899" s="1008"/>
      <c r="AB3899" s="1012"/>
      <c r="AC3899" s="1009"/>
      <c r="AD3899" s="1007"/>
    </row>
    <row r="3900" spans="2:30">
      <c r="B3900" s="360" t="s">
        <v>388</v>
      </c>
      <c r="C3900" s="821">
        <v>4</v>
      </c>
      <c r="D3900" s="358">
        <v>3891</v>
      </c>
      <c r="E3900" s="439"/>
      <c r="F3900" s="580"/>
      <c r="H3900" s="360" t="s">
        <v>448</v>
      </c>
      <c r="I3900" s="821">
        <v>52</v>
      </c>
      <c r="J3900" s="358">
        <f t="shared" si="120"/>
        <v>21360</v>
      </c>
      <c r="K3900" s="580"/>
      <c r="L3900" s="580"/>
      <c r="M3900" s="1006"/>
      <c r="N3900" s="716"/>
      <c r="O3900" s="716"/>
      <c r="P3900" s="716"/>
      <c r="Q3900" s="716"/>
      <c r="R3900" s="716"/>
      <c r="S3900" s="716"/>
      <c r="T3900" s="1051"/>
      <c r="U3900" s="360" t="s">
        <v>267</v>
      </c>
      <c r="V3900" s="821">
        <v>52</v>
      </c>
      <c r="W3900" s="358">
        <f t="shared" si="121"/>
        <v>3892</v>
      </c>
      <c r="X3900" s="580"/>
      <c r="Y3900" s="1006"/>
      <c r="Z3900" s="707"/>
      <c r="AA3900" s="1008"/>
      <c r="AB3900" s="1012"/>
      <c r="AC3900" s="1009"/>
      <c r="AD3900" s="1007"/>
    </row>
    <row r="3901" spans="2:30">
      <c r="B3901" s="360" t="s">
        <v>388</v>
      </c>
      <c r="C3901" s="821">
        <v>5</v>
      </c>
      <c r="D3901" s="358">
        <v>3892</v>
      </c>
      <c r="E3901" s="439"/>
      <c r="F3901" s="580"/>
      <c r="H3901" s="360" t="s">
        <v>448</v>
      </c>
      <c r="I3901" s="821">
        <v>53</v>
      </c>
      <c r="J3901" s="358">
        <f t="shared" si="120"/>
        <v>21361</v>
      </c>
      <c r="K3901" s="580"/>
      <c r="L3901" s="580"/>
      <c r="M3901" s="1006"/>
      <c r="N3901" s="716"/>
      <c r="O3901" s="716"/>
      <c r="P3901" s="716"/>
      <c r="Q3901" s="716"/>
      <c r="R3901" s="716"/>
      <c r="S3901" s="716"/>
      <c r="T3901" s="1051"/>
      <c r="U3901" s="360" t="s">
        <v>267</v>
      </c>
      <c r="V3901" s="821">
        <v>53</v>
      </c>
      <c r="W3901" s="358">
        <f t="shared" si="121"/>
        <v>3893</v>
      </c>
      <c r="X3901" s="580"/>
      <c r="Y3901" s="1006"/>
      <c r="Z3901" s="707"/>
      <c r="AA3901" s="1008"/>
      <c r="AB3901" s="1012"/>
      <c r="AC3901" s="1009"/>
      <c r="AD3901" s="1007"/>
    </row>
    <row r="3902" spans="2:30">
      <c r="B3902" s="360" t="s">
        <v>388</v>
      </c>
      <c r="C3902" s="821">
        <v>6</v>
      </c>
      <c r="D3902" s="358">
        <v>3893</v>
      </c>
      <c r="E3902" s="439"/>
      <c r="F3902" s="580"/>
      <c r="H3902" s="360" t="s">
        <v>448</v>
      </c>
      <c r="I3902" s="821">
        <v>54</v>
      </c>
      <c r="J3902" s="358">
        <f t="shared" si="120"/>
        <v>21362</v>
      </c>
      <c r="K3902" s="580"/>
      <c r="L3902" s="580"/>
      <c r="M3902" s="1006"/>
      <c r="N3902" s="716"/>
      <c r="O3902" s="716"/>
      <c r="P3902" s="716"/>
      <c r="Q3902" s="716"/>
      <c r="R3902" s="716"/>
      <c r="S3902" s="716"/>
      <c r="T3902" s="1051"/>
      <c r="U3902" s="360" t="s">
        <v>267</v>
      </c>
      <c r="V3902" s="821">
        <v>54</v>
      </c>
      <c r="W3902" s="358">
        <f t="shared" si="121"/>
        <v>3894</v>
      </c>
      <c r="X3902" s="580"/>
      <c r="Y3902" s="1006"/>
      <c r="Z3902" s="707"/>
      <c r="AA3902" s="1008"/>
      <c r="AB3902" s="1012"/>
      <c r="AC3902" s="1009"/>
      <c r="AD3902" s="1007"/>
    </row>
    <row r="3903" spans="2:30">
      <c r="B3903" s="360" t="s">
        <v>388</v>
      </c>
      <c r="C3903" s="821">
        <v>7</v>
      </c>
      <c r="D3903" s="358">
        <v>3894</v>
      </c>
      <c r="E3903" s="439"/>
      <c r="F3903" s="580"/>
      <c r="H3903" s="360" t="s">
        <v>448</v>
      </c>
      <c r="I3903" s="821">
        <v>55</v>
      </c>
      <c r="J3903" s="358">
        <f t="shared" si="120"/>
        <v>21363</v>
      </c>
      <c r="K3903" s="580"/>
      <c r="L3903" s="580"/>
      <c r="M3903" s="1006"/>
      <c r="N3903" s="716"/>
      <c r="O3903" s="716"/>
      <c r="P3903" s="716"/>
      <c r="Q3903" s="716"/>
      <c r="R3903" s="716"/>
      <c r="S3903" s="716"/>
      <c r="T3903" s="1051"/>
      <c r="U3903" s="360" t="s">
        <v>267</v>
      </c>
      <c r="V3903" s="821">
        <v>55</v>
      </c>
      <c r="W3903" s="358">
        <f t="shared" si="121"/>
        <v>3895</v>
      </c>
      <c r="X3903" s="580"/>
      <c r="Y3903" s="1006"/>
      <c r="Z3903" s="707"/>
      <c r="AA3903" s="1008"/>
      <c r="AB3903" s="1012"/>
      <c r="AC3903" s="1009"/>
      <c r="AD3903" s="1007"/>
    </row>
    <row r="3904" spans="2:30">
      <c r="B3904" s="360" t="s">
        <v>388</v>
      </c>
      <c r="C3904" s="821">
        <v>8</v>
      </c>
      <c r="D3904" s="358">
        <v>3895</v>
      </c>
      <c r="E3904" s="439"/>
      <c r="F3904" s="580"/>
      <c r="H3904" s="360" t="s">
        <v>448</v>
      </c>
      <c r="I3904" s="821">
        <v>56</v>
      </c>
      <c r="J3904" s="358">
        <f t="shared" si="120"/>
        <v>21364</v>
      </c>
      <c r="K3904" s="580"/>
      <c r="L3904" s="580"/>
      <c r="M3904" s="1006"/>
      <c r="N3904" s="716"/>
      <c r="O3904" s="716"/>
      <c r="P3904" s="716"/>
      <c r="Q3904" s="716"/>
      <c r="R3904" s="716"/>
      <c r="S3904" s="716"/>
      <c r="T3904" s="1051"/>
      <c r="U3904" s="360" t="s">
        <v>267</v>
      </c>
      <c r="V3904" s="821">
        <v>56</v>
      </c>
      <c r="W3904" s="358">
        <f t="shared" si="121"/>
        <v>3896</v>
      </c>
      <c r="X3904" s="580"/>
      <c r="Y3904" s="1006"/>
      <c r="Z3904" s="707"/>
      <c r="AA3904" s="1008"/>
      <c r="AB3904" s="1012"/>
      <c r="AC3904" s="1009"/>
      <c r="AD3904" s="1007"/>
    </row>
    <row r="3905" spans="2:30">
      <c r="B3905" s="360" t="s">
        <v>388</v>
      </c>
      <c r="C3905" s="821">
        <v>9</v>
      </c>
      <c r="D3905" s="358">
        <v>3896</v>
      </c>
      <c r="E3905" s="439"/>
      <c r="F3905" s="580"/>
      <c r="H3905" s="360" t="s">
        <v>448</v>
      </c>
      <c r="I3905" s="821">
        <v>57</v>
      </c>
      <c r="J3905" s="358">
        <f t="shared" si="120"/>
        <v>21365</v>
      </c>
      <c r="K3905" s="580"/>
      <c r="L3905" s="580"/>
      <c r="M3905" s="1006"/>
      <c r="N3905" s="716"/>
      <c r="O3905" s="716"/>
      <c r="P3905" s="716"/>
      <c r="Q3905" s="716"/>
      <c r="R3905" s="716"/>
      <c r="S3905" s="716"/>
      <c r="T3905" s="1051"/>
      <c r="U3905" s="360" t="s">
        <v>267</v>
      </c>
      <c r="V3905" s="821">
        <v>57</v>
      </c>
      <c r="W3905" s="358">
        <f t="shared" si="121"/>
        <v>3897</v>
      </c>
      <c r="X3905" s="580"/>
      <c r="Y3905" s="1006"/>
      <c r="Z3905" s="707"/>
      <c r="AA3905" s="1008"/>
      <c r="AB3905" s="1012"/>
      <c r="AC3905" s="1009"/>
      <c r="AD3905" s="1007"/>
    </row>
    <row r="3906" spans="2:30">
      <c r="B3906" s="360" t="s">
        <v>388</v>
      </c>
      <c r="C3906" s="821">
        <v>10</v>
      </c>
      <c r="D3906" s="358">
        <v>3897</v>
      </c>
      <c r="E3906" s="439"/>
      <c r="F3906" s="580"/>
      <c r="H3906" s="360" t="s">
        <v>448</v>
      </c>
      <c r="I3906" s="821">
        <v>58</v>
      </c>
      <c r="J3906" s="358">
        <f t="shared" si="120"/>
        <v>21366</v>
      </c>
      <c r="K3906" s="580"/>
      <c r="L3906" s="580"/>
      <c r="M3906" s="1006"/>
      <c r="N3906" s="716"/>
      <c r="O3906" s="716"/>
      <c r="P3906" s="716"/>
      <c r="Q3906" s="716"/>
      <c r="R3906" s="716"/>
      <c r="S3906" s="716"/>
      <c r="T3906" s="1051"/>
      <c r="U3906" s="360" t="s">
        <v>267</v>
      </c>
      <c r="V3906" s="821">
        <v>58</v>
      </c>
      <c r="W3906" s="358">
        <f t="shared" si="121"/>
        <v>3898</v>
      </c>
      <c r="X3906" s="580"/>
      <c r="Y3906" s="1006"/>
      <c r="Z3906" s="707"/>
      <c r="AA3906" s="1008"/>
      <c r="AB3906" s="1012"/>
      <c r="AC3906" s="1009"/>
      <c r="AD3906" s="1007"/>
    </row>
    <row r="3907" spans="2:30">
      <c r="B3907" s="360" t="s">
        <v>388</v>
      </c>
      <c r="C3907" s="821">
        <v>11</v>
      </c>
      <c r="D3907" s="358">
        <v>3898</v>
      </c>
      <c r="E3907" s="439"/>
      <c r="F3907" s="580"/>
      <c r="H3907" s="360" t="s">
        <v>448</v>
      </c>
      <c r="I3907" s="821">
        <v>59</v>
      </c>
      <c r="J3907" s="358">
        <f t="shared" si="120"/>
        <v>21367</v>
      </c>
      <c r="K3907" s="580"/>
      <c r="L3907" s="580"/>
      <c r="M3907" s="1006"/>
      <c r="N3907" s="716"/>
      <c r="O3907" s="716"/>
      <c r="P3907" s="716"/>
      <c r="Q3907" s="716"/>
      <c r="R3907" s="716"/>
      <c r="S3907" s="716"/>
      <c r="T3907" s="1051"/>
      <c r="U3907" s="360" t="s">
        <v>267</v>
      </c>
      <c r="V3907" s="821">
        <v>59</v>
      </c>
      <c r="W3907" s="358">
        <f t="shared" si="121"/>
        <v>3899</v>
      </c>
      <c r="X3907" s="580"/>
      <c r="Y3907" s="1006"/>
      <c r="Z3907" s="707"/>
      <c r="AA3907" s="1008"/>
      <c r="AB3907" s="1012"/>
      <c r="AC3907" s="1009"/>
      <c r="AD3907" s="1007"/>
    </row>
    <row r="3908" spans="2:30">
      <c r="B3908" s="360" t="s">
        <v>388</v>
      </c>
      <c r="C3908" s="821">
        <v>12</v>
      </c>
      <c r="D3908" s="358">
        <v>3899</v>
      </c>
      <c r="E3908" s="439"/>
      <c r="F3908" s="580"/>
      <c r="H3908" s="360" t="s">
        <v>448</v>
      </c>
      <c r="I3908" s="821">
        <v>60</v>
      </c>
      <c r="J3908" s="358">
        <f t="shared" si="120"/>
        <v>21368</v>
      </c>
      <c r="K3908" s="580"/>
      <c r="L3908" s="580"/>
      <c r="M3908" s="1006"/>
      <c r="N3908" s="716"/>
      <c r="O3908" s="716"/>
      <c r="P3908" s="716"/>
      <c r="Q3908" s="716"/>
      <c r="R3908" s="716"/>
      <c r="S3908" s="716"/>
      <c r="T3908" s="1051"/>
      <c r="U3908" s="360" t="s">
        <v>267</v>
      </c>
      <c r="V3908" s="821">
        <v>60</v>
      </c>
      <c r="W3908" s="358">
        <f t="shared" si="121"/>
        <v>3900</v>
      </c>
      <c r="X3908" s="580"/>
      <c r="Y3908" s="1006"/>
      <c r="Z3908" s="707"/>
      <c r="AA3908" s="1008"/>
      <c r="AB3908" s="1012"/>
      <c r="AC3908" s="1009"/>
      <c r="AD3908" s="1007"/>
    </row>
    <row r="3909" spans="2:30">
      <c r="B3909" s="360" t="s">
        <v>388</v>
      </c>
      <c r="C3909" s="821">
        <v>13</v>
      </c>
      <c r="D3909" s="358">
        <v>3900</v>
      </c>
      <c r="E3909" s="439"/>
      <c r="F3909" s="580"/>
      <c r="H3909" s="360" t="s">
        <v>448</v>
      </c>
      <c r="I3909" s="821">
        <v>61</v>
      </c>
      <c r="J3909" s="358">
        <f t="shared" si="120"/>
        <v>21369</v>
      </c>
      <c r="K3909" s="580"/>
      <c r="L3909" s="580"/>
      <c r="M3909" s="1006"/>
      <c r="N3909" s="716"/>
      <c r="O3909" s="716"/>
      <c r="P3909" s="716"/>
      <c r="Q3909" s="716"/>
      <c r="R3909" s="716"/>
      <c r="S3909" s="716"/>
      <c r="T3909" s="1051"/>
      <c r="U3909" s="360" t="s">
        <v>267</v>
      </c>
      <c r="V3909" s="821">
        <v>61</v>
      </c>
      <c r="W3909" s="358">
        <f t="shared" si="121"/>
        <v>3901</v>
      </c>
      <c r="X3909" s="580"/>
      <c r="Y3909" s="1006"/>
      <c r="Z3909" s="707"/>
      <c r="AA3909" s="1008"/>
      <c r="AB3909" s="1012"/>
      <c r="AC3909" s="1009"/>
      <c r="AD3909" s="1007"/>
    </row>
    <row r="3910" spans="2:30">
      <c r="B3910" s="360" t="s">
        <v>388</v>
      </c>
      <c r="C3910" s="821">
        <v>14</v>
      </c>
      <c r="D3910" s="358">
        <v>3901</v>
      </c>
      <c r="E3910" s="439"/>
      <c r="F3910" s="580"/>
      <c r="H3910" s="360" t="s">
        <v>448</v>
      </c>
      <c r="I3910" s="821">
        <v>62</v>
      </c>
      <c r="J3910" s="358">
        <f t="shared" si="120"/>
        <v>21370</v>
      </c>
      <c r="K3910" s="580"/>
      <c r="L3910" s="580"/>
      <c r="M3910" s="1006"/>
      <c r="N3910" s="716"/>
      <c r="O3910" s="716"/>
      <c r="P3910" s="716"/>
      <c r="Q3910" s="716"/>
      <c r="R3910" s="716"/>
      <c r="S3910" s="716"/>
      <c r="T3910" s="1051"/>
      <c r="U3910" s="360" t="s">
        <v>267</v>
      </c>
      <c r="V3910" s="821">
        <v>62</v>
      </c>
      <c r="W3910" s="358">
        <f t="shared" si="121"/>
        <v>3902</v>
      </c>
      <c r="X3910" s="580"/>
      <c r="Y3910" s="1006"/>
      <c r="Z3910" s="707"/>
      <c r="AA3910" s="1008"/>
      <c r="AB3910" s="1012"/>
      <c r="AC3910" s="1009"/>
      <c r="AD3910" s="1007"/>
    </row>
    <row r="3911" spans="2:30">
      <c r="B3911" s="360" t="s">
        <v>388</v>
      </c>
      <c r="C3911" s="821">
        <v>15</v>
      </c>
      <c r="D3911" s="358">
        <v>3902</v>
      </c>
      <c r="E3911" s="439"/>
      <c r="F3911" s="580"/>
      <c r="H3911" s="360" t="s">
        <v>448</v>
      </c>
      <c r="I3911" s="821">
        <v>63</v>
      </c>
      <c r="J3911" s="358">
        <f t="shared" si="120"/>
        <v>21371</v>
      </c>
      <c r="K3911" s="580"/>
      <c r="L3911" s="580"/>
      <c r="M3911" s="1006"/>
      <c r="N3911" s="716"/>
      <c r="O3911" s="716"/>
      <c r="P3911" s="716"/>
      <c r="Q3911" s="716"/>
      <c r="R3911" s="716"/>
      <c r="S3911" s="716"/>
      <c r="T3911" s="1051"/>
      <c r="U3911" s="360" t="s">
        <v>267</v>
      </c>
      <c r="V3911" s="821">
        <v>63</v>
      </c>
      <c r="W3911" s="358">
        <f t="shared" si="121"/>
        <v>3903</v>
      </c>
      <c r="X3911" s="580"/>
      <c r="Y3911" s="1006"/>
      <c r="Z3911" s="707"/>
      <c r="AA3911" s="1008"/>
      <c r="AB3911" s="1012"/>
      <c r="AC3911" s="1009"/>
      <c r="AD3911" s="1007"/>
    </row>
    <row r="3912" spans="2:30">
      <c r="B3912" s="360" t="s">
        <v>388</v>
      </c>
      <c r="C3912" s="821">
        <v>16</v>
      </c>
      <c r="D3912" s="358">
        <v>3903</v>
      </c>
      <c r="E3912" s="439"/>
      <c r="F3912" s="580"/>
      <c r="H3912" s="360" t="s">
        <v>448</v>
      </c>
      <c r="I3912" s="821">
        <v>64</v>
      </c>
      <c r="J3912" s="358">
        <f t="shared" si="120"/>
        <v>21372</v>
      </c>
      <c r="K3912" s="580"/>
      <c r="L3912" s="580"/>
      <c r="M3912" s="1006"/>
      <c r="N3912" s="716"/>
      <c r="O3912" s="716"/>
      <c r="P3912" s="716"/>
      <c r="Q3912" s="716"/>
      <c r="R3912" s="716"/>
      <c r="S3912" s="716"/>
      <c r="T3912" s="1051"/>
      <c r="U3912" s="360" t="s">
        <v>267</v>
      </c>
      <c r="V3912" s="821">
        <v>64</v>
      </c>
      <c r="W3912" s="358">
        <f t="shared" si="121"/>
        <v>3904</v>
      </c>
      <c r="X3912" s="580"/>
      <c r="Y3912" s="1006"/>
      <c r="Z3912" s="707"/>
      <c r="AA3912" s="1008"/>
      <c r="AB3912" s="1012"/>
      <c r="AC3912" s="1009"/>
      <c r="AD3912" s="1007"/>
    </row>
    <row r="3913" spans="2:30">
      <c r="B3913" s="360" t="s">
        <v>388</v>
      </c>
      <c r="C3913" s="821">
        <v>17</v>
      </c>
      <c r="D3913" s="358">
        <v>3904</v>
      </c>
      <c r="E3913" s="439"/>
      <c r="F3913" s="580"/>
      <c r="H3913" s="360" t="s">
        <v>448</v>
      </c>
      <c r="I3913" s="821">
        <v>65</v>
      </c>
      <c r="J3913" s="358">
        <f t="shared" si="120"/>
        <v>21373</v>
      </c>
      <c r="K3913" s="580"/>
      <c r="L3913" s="580"/>
      <c r="M3913" s="1006"/>
      <c r="N3913" s="716"/>
      <c r="O3913" s="716"/>
      <c r="P3913" s="716"/>
      <c r="Q3913" s="716"/>
      <c r="R3913" s="716"/>
      <c r="S3913" s="716"/>
      <c r="T3913" s="1051"/>
      <c r="U3913" s="360" t="s">
        <v>267</v>
      </c>
      <c r="V3913" s="821">
        <v>65</v>
      </c>
      <c r="W3913" s="358">
        <f t="shared" si="121"/>
        <v>3905</v>
      </c>
      <c r="X3913" s="580"/>
      <c r="Y3913" s="1006"/>
      <c r="Z3913" s="707"/>
      <c r="AA3913" s="1008"/>
      <c r="AB3913" s="1012"/>
      <c r="AC3913" s="1009"/>
      <c r="AD3913" s="1007"/>
    </row>
    <row r="3914" spans="2:30">
      <c r="B3914" s="360" t="s">
        <v>388</v>
      </c>
      <c r="C3914" s="821">
        <v>18</v>
      </c>
      <c r="D3914" s="358">
        <v>3905</v>
      </c>
      <c r="E3914" s="439"/>
      <c r="F3914" s="580"/>
      <c r="H3914" s="360" t="s">
        <v>448</v>
      </c>
      <c r="I3914" s="821">
        <v>66</v>
      </c>
      <c r="J3914" s="358">
        <f t="shared" ref="J3914:J3977" si="122">J3913+1</f>
        <v>21374</v>
      </c>
      <c r="K3914" s="580"/>
      <c r="L3914" s="580"/>
      <c r="M3914" s="1006"/>
      <c r="N3914" s="716"/>
      <c r="O3914" s="716"/>
      <c r="P3914" s="716"/>
      <c r="Q3914" s="716"/>
      <c r="R3914" s="716"/>
      <c r="S3914" s="716"/>
      <c r="T3914" s="1051"/>
      <c r="U3914" s="360" t="s">
        <v>267</v>
      </c>
      <c r="V3914" s="821">
        <v>66</v>
      </c>
      <c r="W3914" s="358">
        <f t="shared" ref="W3914:W3977" si="123">W3913+1</f>
        <v>3906</v>
      </c>
      <c r="X3914" s="580"/>
      <c r="Y3914" s="1006"/>
      <c r="Z3914" s="707"/>
      <c r="AA3914" s="1008"/>
      <c r="AB3914" s="1012"/>
      <c r="AC3914" s="1009"/>
      <c r="AD3914" s="1007"/>
    </row>
    <row r="3915" spans="2:30">
      <c r="B3915" s="360" t="s">
        <v>388</v>
      </c>
      <c r="C3915" s="821">
        <v>19</v>
      </c>
      <c r="D3915" s="358">
        <v>3906</v>
      </c>
      <c r="E3915" s="439"/>
      <c r="F3915" s="580"/>
      <c r="H3915" s="360" t="s">
        <v>448</v>
      </c>
      <c r="I3915" s="821">
        <v>67</v>
      </c>
      <c r="J3915" s="358">
        <f t="shared" si="122"/>
        <v>21375</v>
      </c>
      <c r="K3915" s="580"/>
      <c r="L3915" s="580"/>
      <c r="M3915" s="1006"/>
      <c r="N3915" s="716"/>
      <c r="O3915" s="716"/>
      <c r="P3915" s="716"/>
      <c r="Q3915" s="716"/>
      <c r="R3915" s="716"/>
      <c r="S3915" s="716"/>
      <c r="T3915" s="1051"/>
      <c r="U3915" s="360" t="s">
        <v>267</v>
      </c>
      <c r="V3915" s="821">
        <v>67</v>
      </c>
      <c r="W3915" s="358">
        <f t="shared" si="123"/>
        <v>3907</v>
      </c>
      <c r="X3915" s="580"/>
      <c r="Y3915" s="1006"/>
      <c r="Z3915" s="707"/>
      <c r="AA3915" s="1008"/>
      <c r="AB3915" s="1012"/>
      <c r="AC3915" s="1009"/>
      <c r="AD3915" s="1007"/>
    </row>
    <row r="3916" spans="2:30">
      <c r="B3916" s="360" t="s">
        <v>388</v>
      </c>
      <c r="C3916" s="821">
        <v>20</v>
      </c>
      <c r="D3916" s="358">
        <v>3907</v>
      </c>
      <c r="E3916" s="439"/>
      <c r="F3916" s="580"/>
      <c r="H3916" s="360" t="s">
        <v>448</v>
      </c>
      <c r="I3916" s="821">
        <v>68</v>
      </c>
      <c r="J3916" s="358">
        <f t="shared" si="122"/>
        <v>21376</v>
      </c>
      <c r="K3916" s="580"/>
      <c r="L3916" s="580"/>
      <c r="M3916" s="1006"/>
      <c r="N3916" s="716"/>
      <c r="O3916" s="716"/>
      <c r="P3916" s="716"/>
      <c r="Q3916" s="716"/>
      <c r="R3916" s="716"/>
      <c r="S3916" s="716"/>
      <c r="T3916" s="1051"/>
      <c r="U3916" s="360" t="s">
        <v>267</v>
      </c>
      <c r="V3916" s="821">
        <v>68</v>
      </c>
      <c r="W3916" s="358">
        <f t="shared" si="123"/>
        <v>3908</v>
      </c>
      <c r="X3916" s="580"/>
      <c r="Y3916" s="1006"/>
      <c r="Z3916" s="707"/>
      <c r="AA3916" s="1008"/>
      <c r="AB3916" s="1012"/>
      <c r="AC3916" s="1009"/>
      <c r="AD3916" s="1007"/>
    </row>
    <row r="3917" spans="2:30">
      <c r="B3917" s="360" t="s">
        <v>388</v>
      </c>
      <c r="C3917" s="821">
        <v>21</v>
      </c>
      <c r="D3917" s="358">
        <v>3908</v>
      </c>
      <c r="E3917" s="439"/>
      <c r="F3917" s="580"/>
      <c r="H3917" s="360" t="s">
        <v>448</v>
      </c>
      <c r="I3917" s="821">
        <v>69</v>
      </c>
      <c r="J3917" s="358">
        <f t="shared" si="122"/>
        <v>21377</v>
      </c>
      <c r="K3917" s="580"/>
      <c r="L3917" s="580"/>
      <c r="M3917" s="1006"/>
      <c r="N3917" s="716"/>
      <c r="O3917" s="716"/>
      <c r="P3917" s="716"/>
      <c r="Q3917" s="716"/>
      <c r="R3917" s="716"/>
      <c r="S3917" s="716"/>
      <c r="T3917" s="1051"/>
      <c r="U3917" s="360" t="s">
        <v>267</v>
      </c>
      <c r="V3917" s="821">
        <v>69</v>
      </c>
      <c r="W3917" s="358">
        <f t="shared" si="123"/>
        <v>3909</v>
      </c>
      <c r="X3917" s="580"/>
      <c r="Y3917" s="1006"/>
      <c r="Z3917" s="707"/>
      <c r="AA3917" s="1008"/>
      <c r="AB3917" s="1012"/>
      <c r="AC3917" s="1009"/>
      <c r="AD3917" s="1007"/>
    </row>
    <row r="3918" spans="2:30">
      <c r="B3918" s="360" t="s">
        <v>388</v>
      </c>
      <c r="C3918" s="821">
        <v>22</v>
      </c>
      <c r="D3918" s="358">
        <v>3909</v>
      </c>
      <c r="E3918" s="439"/>
      <c r="F3918" s="580"/>
      <c r="H3918" s="360" t="s">
        <v>448</v>
      </c>
      <c r="I3918" s="821">
        <v>70</v>
      </c>
      <c r="J3918" s="358">
        <f t="shared" si="122"/>
        <v>21378</v>
      </c>
      <c r="K3918" s="580"/>
      <c r="L3918" s="580"/>
      <c r="M3918" s="1006"/>
      <c r="N3918" s="716"/>
      <c r="O3918" s="716"/>
      <c r="P3918" s="716"/>
      <c r="Q3918" s="716"/>
      <c r="R3918" s="716"/>
      <c r="S3918" s="716"/>
      <c r="T3918" s="1051"/>
      <c r="U3918" s="360" t="s">
        <v>267</v>
      </c>
      <c r="V3918" s="821">
        <v>70</v>
      </c>
      <c r="W3918" s="358">
        <f t="shared" si="123"/>
        <v>3910</v>
      </c>
      <c r="X3918" s="580"/>
      <c r="Y3918" s="1006"/>
      <c r="Z3918" s="707"/>
      <c r="AA3918" s="1008"/>
      <c r="AB3918" s="1012"/>
      <c r="AC3918" s="1009"/>
      <c r="AD3918" s="1007"/>
    </row>
    <row r="3919" spans="2:30">
      <c r="B3919" s="360" t="s">
        <v>388</v>
      </c>
      <c r="C3919" s="821">
        <v>23</v>
      </c>
      <c r="D3919" s="358">
        <v>3910</v>
      </c>
      <c r="E3919" s="439"/>
      <c r="F3919" s="580"/>
      <c r="H3919" s="360" t="s">
        <v>448</v>
      </c>
      <c r="I3919" s="821">
        <v>71</v>
      </c>
      <c r="J3919" s="358">
        <f t="shared" si="122"/>
        <v>21379</v>
      </c>
      <c r="K3919" s="580"/>
      <c r="L3919" s="580"/>
      <c r="M3919" s="1006"/>
      <c r="N3919" s="716"/>
      <c r="O3919" s="716"/>
      <c r="P3919" s="716"/>
      <c r="Q3919" s="716"/>
      <c r="R3919" s="716"/>
      <c r="S3919" s="716"/>
      <c r="T3919" s="1051"/>
      <c r="U3919" s="360" t="s">
        <v>267</v>
      </c>
      <c r="V3919" s="821">
        <v>71</v>
      </c>
      <c r="W3919" s="358">
        <f t="shared" si="123"/>
        <v>3911</v>
      </c>
      <c r="X3919" s="580"/>
      <c r="Y3919" s="1006"/>
      <c r="Z3919" s="707"/>
      <c r="AA3919" s="1008"/>
      <c r="AB3919" s="1012"/>
      <c r="AC3919" s="1009"/>
      <c r="AD3919" s="1007"/>
    </row>
    <row r="3920" spans="2:30">
      <c r="B3920" s="360" t="s">
        <v>388</v>
      </c>
      <c r="C3920" s="821">
        <v>24</v>
      </c>
      <c r="D3920" s="358">
        <v>3911</v>
      </c>
      <c r="E3920" s="439"/>
      <c r="F3920" s="580"/>
      <c r="H3920" s="360" t="s">
        <v>448</v>
      </c>
      <c r="I3920" s="821">
        <v>72</v>
      </c>
      <c r="J3920" s="358">
        <f t="shared" si="122"/>
        <v>21380</v>
      </c>
      <c r="K3920" s="580"/>
      <c r="L3920" s="580"/>
      <c r="M3920" s="1006"/>
      <c r="N3920" s="716"/>
      <c r="O3920" s="716"/>
      <c r="P3920" s="716"/>
      <c r="Q3920" s="716"/>
      <c r="R3920" s="716"/>
      <c r="S3920" s="716"/>
      <c r="T3920" s="1051"/>
      <c r="U3920" s="360" t="s">
        <v>267</v>
      </c>
      <c r="V3920" s="821">
        <v>72</v>
      </c>
      <c r="W3920" s="358">
        <f t="shared" si="123"/>
        <v>3912</v>
      </c>
      <c r="X3920" s="580"/>
      <c r="Y3920" s="1006"/>
      <c r="Z3920" s="707"/>
      <c r="AA3920" s="1008"/>
      <c r="AB3920" s="1012"/>
      <c r="AC3920" s="1009"/>
      <c r="AD3920" s="1007"/>
    </row>
    <row r="3921" spans="2:30">
      <c r="B3921" s="360" t="s">
        <v>389</v>
      </c>
      <c r="C3921" s="821">
        <v>1</v>
      </c>
      <c r="D3921" s="358">
        <v>3912</v>
      </c>
      <c r="E3921" s="439"/>
      <c r="F3921" s="580"/>
      <c r="H3921" s="360" t="s">
        <v>448</v>
      </c>
      <c r="I3921" s="821">
        <v>73</v>
      </c>
      <c r="J3921" s="358">
        <f t="shared" si="122"/>
        <v>21381</v>
      </c>
      <c r="K3921" s="580"/>
      <c r="L3921" s="580"/>
      <c r="M3921" s="1006"/>
      <c r="N3921" s="716"/>
      <c r="O3921" s="716"/>
      <c r="P3921" s="716"/>
      <c r="Q3921" s="716"/>
      <c r="R3921" s="716"/>
      <c r="S3921" s="716"/>
      <c r="T3921" s="1051"/>
      <c r="U3921" s="360" t="s">
        <v>267</v>
      </c>
      <c r="V3921" s="821">
        <v>73</v>
      </c>
      <c r="W3921" s="358">
        <f t="shared" si="123"/>
        <v>3913</v>
      </c>
      <c r="X3921" s="580"/>
      <c r="Y3921" s="1006"/>
      <c r="Z3921" s="707"/>
      <c r="AA3921" s="1008"/>
      <c r="AB3921" s="1012"/>
      <c r="AC3921" s="1009"/>
      <c r="AD3921" s="1007"/>
    </row>
    <row r="3922" spans="2:30">
      <c r="B3922" s="360" t="s">
        <v>389</v>
      </c>
      <c r="C3922" s="821">
        <v>2</v>
      </c>
      <c r="D3922" s="358">
        <v>3913</v>
      </c>
      <c r="E3922" s="439"/>
      <c r="F3922" s="580"/>
      <c r="H3922" s="360" t="s">
        <v>448</v>
      </c>
      <c r="I3922" s="821">
        <v>74</v>
      </c>
      <c r="J3922" s="358">
        <f t="shared" si="122"/>
        <v>21382</v>
      </c>
      <c r="K3922" s="580"/>
      <c r="L3922" s="580"/>
      <c r="M3922" s="1006"/>
      <c r="N3922" s="716"/>
      <c r="O3922" s="716"/>
      <c r="P3922" s="716"/>
      <c r="Q3922" s="716"/>
      <c r="R3922" s="716"/>
      <c r="S3922" s="716"/>
      <c r="T3922" s="1051"/>
      <c r="U3922" s="360" t="s">
        <v>267</v>
      </c>
      <c r="V3922" s="821">
        <v>74</v>
      </c>
      <c r="W3922" s="358">
        <f t="shared" si="123"/>
        <v>3914</v>
      </c>
      <c r="X3922" s="580"/>
      <c r="Y3922" s="1006"/>
      <c r="Z3922" s="707"/>
      <c r="AA3922" s="1008"/>
      <c r="AB3922" s="1012"/>
      <c r="AC3922" s="1009"/>
      <c r="AD3922" s="1007"/>
    </row>
    <row r="3923" spans="2:30">
      <c r="B3923" s="360" t="s">
        <v>389</v>
      </c>
      <c r="C3923" s="821">
        <v>3</v>
      </c>
      <c r="D3923" s="358">
        <v>3914</v>
      </c>
      <c r="E3923" s="439"/>
      <c r="F3923" s="580"/>
      <c r="H3923" s="360" t="s">
        <v>448</v>
      </c>
      <c r="I3923" s="821">
        <v>75</v>
      </c>
      <c r="J3923" s="358">
        <f t="shared" si="122"/>
        <v>21383</v>
      </c>
      <c r="K3923" s="580"/>
      <c r="L3923" s="580"/>
      <c r="M3923" s="1006"/>
      <c r="N3923" s="716"/>
      <c r="O3923" s="716"/>
      <c r="P3923" s="716"/>
      <c r="Q3923" s="716"/>
      <c r="R3923" s="716"/>
      <c r="S3923" s="716"/>
      <c r="T3923" s="1051"/>
      <c r="U3923" s="360" t="s">
        <v>267</v>
      </c>
      <c r="V3923" s="821">
        <v>75</v>
      </c>
      <c r="W3923" s="358">
        <f t="shared" si="123"/>
        <v>3915</v>
      </c>
      <c r="X3923" s="580"/>
      <c r="Y3923" s="1006"/>
      <c r="Z3923" s="707"/>
      <c r="AA3923" s="1008"/>
      <c r="AB3923" s="1012"/>
      <c r="AC3923" s="1009"/>
      <c r="AD3923" s="1007"/>
    </row>
    <row r="3924" spans="2:30">
      <c r="B3924" s="360" t="s">
        <v>389</v>
      </c>
      <c r="C3924" s="821">
        <v>4</v>
      </c>
      <c r="D3924" s="358">
        <v>3915</v>
      </c>
      <c r="E3924" s="439"/>
      <c r="F3924" s="580"/>
      <c r="H3924" s="360" t="s">
        <v>448</v>
      </c>
      <c r="I3924" s="821">
        <v>76</v>
      </c>
      <c r="J3924" s="358">
        <f t="shared" si="122"/>
        <v>21384</v>
      </c>
      <c r="K3924" s="580"/>
      <c r="L3924" s="580"/>
      <c r="M3924" s="1006"/>
      <c r="N3924" s="716"/>
      <c r="O3924" s="716"/>
      <c r="P3924" s="716"/>
      <c r="Q3924" s="716"/>
      <c r="R3924" s="716"/>
      <c r="S3924" s="716"/>
      <c r="T3924" s="1051"/>
      <c r="U3924" s="360" t="s">
        <v>267</v>
      </c>
      <c r="V3924" s="821">
        <v>76</v>
      </c>
      <c r="W3924" s="358">
        <f t="shared" si="123"/>
        <v>3916</v>
      </c>
      <c r="X3924" s="580"/>
      <c r="Y3924" s="1006"/>
      <c r="Z3924" s="707"/>
      <c r="AA3924" s="1008"/>
      <c r="AB3924" s="1012"/>
      <c r="AC3924" s="1009"/>
      <c r="AD3924" s="1007"/>
    </row>
    <row r="3925" spans="2:30">
      <c r="B3925" s="360" t="s">
        <v>389</v>
      </c>
      <c r="C3925" s="821">
        <v>5</v>
      </c>
      <c r="D3925" s="358">
        <v>3916</v>
      </c>
      <c r="E3925" s="439"/>
      <c r="F3925" s="580"/>
      <c r="H3925" s="360" t="s">
        <v>448</v>
      </c>
      <c r="I3925" s="821">
        <v>77</v>
      </c>
      <c r="J3925" s="358">
        <f t="shared" si="122"/>
        <v>21385</v>
      </c>
      <c r="K3925" s="580"/>
      <c r="L3925" s="580"/>
      <c r="M3925" s="1006"/>
      <c r="N3925" s="716"/>
      <c r="O3925" s="716"/>
      <c r="P3925" s="716"/>
      <c r="Q3925" s="716"/>
      <c r="R3925" s="716"/>
      <c r="S3925" s="716"/>
      <c r="T3925" s="1051"/>
      <c r="U3925" s="360" t="s">
        <v>267</v>
      </c>
      <c r="V3925" s="821">
        <v>77</v>
      </c>
      <c r="W3925" s="358">
        <f t="shared" si="123"/>
        <v>3917</v>
      </c>
      <c r="X3925" s="580"/>
      <c r="Y3925" s="1006"/>
      <c r="Z3925" s="707"/>
      <c r="AA3925" s="1008"/>
      <c r="AB3925" s="1012"/>
      <c r="AC3925" s="1009"/>
      <c r="AD3925" s="1007"/>
    </row>
    <row r="3926" spans="2:30">
      <c r="B3926" s="360" t="s">
        <v>389</v>
      </c>
      <c r="C3926" s="821">
        <v>6</v>
      </c>
      <c r="D3926" s="358">
        <v>3917</v>
      </c>
      <c r="E3926" s="439"/>
      <c r="F3926" s="580"/>
      <c r="H3926" s="360" t="s">
        <v>448</v>
      </c>
      <c r="I3926" s="821">
        <v>78</v>
      </c>
      <c r="J3926" s="358">
        <f t="shared" si="122"/>
        <v>21386</v>
      </c>
      <c r="K3926" s="580"/>
      <c r="L3926" s="580"/>
      <c r="M3926" s="1006"/>
      <c r="N3926" s="716"/>
      <c r="O3926" s="716"/>
      <c r="P3926" s="716"/>
      <c r="Q3926" s="716"/>
      <c r="R3926" s="716"/>
      <c r="S3926" s="716"/>
      <c r="T3926" s="1051"/>
      <c r="U3926" s="360" t="s">
        <v>267</v>
      </c>
      <c r="V3926" s="821">
        <v>78</v>
      </c>
      <c r="W3926" s="358">
        <f t="shared" si="123"/>
        <v>3918</v>
      </c>
      <c r="X3926" s="580"/>
      <c r="Y3926" s="1006"/>
      <c r="Z3926" s="707"/>
      <c r="AA3926" s="1008"/>
      <c r="AB3926" s="1012"/>
      <c r="AC3926" s="1009"/>
      <c r="AD3926" s="1007"/>
    </row>
    <row r="3927" spans="2:30">
      <c r="B3927" s="360" t="s">
        <v>389</v>
      </c>
      <c r="C3927" s="821">
        <v>7</v>
      </c>
      <c r="D3927" s="358">
        <v>3918</v>
      </c>
      <c r="E3927" s="439"/>
      <c r="F3927" s="580"/>
      <c r="H3927" s="360" t="s">
        <v>448</v>
      </c>
      <c r="I3927" s="821">
        <v>79</v>
      </c>
      <c r="J3927" s="358">
        <f t="shared" si="122"/>
        <v>21387</v>
      </c>
      <c r="K3927" s="580"/>
      <c r="L3927" s="580"/>
      <c r="M3927" s="1006"/>
      <c r="N3927" s="716"/>
      <c r="O3927" s="716"/>
      <c r="P3927" s="716"/>
      <c r="Q3927" s="716"/>
      <c r="R3927" s="716"/>
      <c r="S3927" s="716"/>
      <c r="T3927" s="1051"/>
      <c r="U3927" s="360" t="s">
        <v>267</v>
      </c>
      <c r="V3927" s="821">
        <v>79</v>
      </c>
      <c r="W3927" s="358">
        <f t="shared" si="123"/>
        <v>3919</v>
      </c>
      <c r="X3927" s="580"/>
      <c r="Y3927" s="1006"/>
      <c r="Z3927" s="707"/>
      <c r="AA3927" s="1008"/>
      <c r="AB3927" s="1012"/>
      <c r="AC3927" s="1009"/>
      <c r="AD3927" s="1007"/>
    </row>
    <row r="3928" spans="2:30">
      <c r="B3928" s="360" t="s">
        <v>389</v>
      </c>
      <c r="C3928" s="821">
        <v>8</v>
      </c>
      <c r="D3928" s="358">
        <v>3919</v>
      </c>
      <c r="E3928" s="439"/>
      <c r="F3928" s="580"/>
      <c r="H3928" s="360" t="s">
        <v>448</v>
      </c>
      <c r="I3928" s="821">
        <v>80</v>
      </c>
      <c r="J3928" s="358">
        <f t="shared" si="122"/>
        <v>21388</v>
      </c>
      <c r="K3928" s="580"/>
      <c r="L3928" s="580"/>
      <c r="M3928" s="1006"/>
      <c r="N3928" s="716"/>
      <c r="O3928" s="716"/>
      <c r="P3928" s="716"/>
      <c r="Q3928" s="716"/>
      <c r="R3928" s="716"/>
      <c r="S3928" s="716"/>
      <c r="T3928" s="1051"/>
      <c r="U3928" s="360" t="s">
        <v>267</v>
      </c>
      <c r="V3928" s="821">
        <v>80</v>
      </c>
      <c r="W3928" s="358">
        <f t="shared" si="123"/>
        <v>3920</v>
      </c>
      <c r="X3928" s="580"/>
      <c r="Y3928" s="1006"/>
      <c r="Z3928" s="707"/>
      <c r="AA3928" s="1008"/>
      <c r="AB3928" s="1012"/>
      <c r="AC3928" s="1009"/>
      <c r="AD3928" s="1007"/>
    </row>
    <row r="3929" spans="2:30">
      <c r="B3929" s="360" t="s">
        <v>389</v>
      </c>
      <c r="C3929" s="821">
        <v>9</v>
      </c>
      <c r="D3929" s="358">
        <v>3920</v>
      </c>
      <c r="E3929" s="439"/>
      <c r="F3929" s="580"/>
      <c r="H3929" s="360" t="s">
        <v>448</v>
      </c>
      <c r="I3929" s="821">
        <v>81</v>
      </c>
      <c r="J3929" s="358">
        <f t="shared" si="122"/>
        <v>21389</v>
      </c>
      <c r="K3929" s="580"/>
      <c r="L3929" s="580"/>
      <c r="M3929" s="1006"/>
      <c r="N3929" s="716"/>
      <c r="O3929" s="716"/>
      <c r="P3929" s="716"/>
      <c r="Q3929" s="716"/>
      <c r="R3929" s="716"/>
      <c r="S3929" s="716"/>
      <c r="T3929" s="1051"/>
      <c r="U3929" s="360" t="s">
        <v>267</v>
      </c>
      <c r="V3929" s="821">
        <v>81</v>
      </c>
      <c r="W3929" s="358">
        <f t="shared" si="123"/>
        <v>3921</v>
      </c>
      <c r="X3929" s="580"/>
      <c r="Y3929" s="1006"/>
      <c r="Z3929" s="707"/>
      <c r="AA3929" s="1008"/>
      <c r="AB3929" s="1012"/>
      <c r="AC3929" s="1009"/>
      <c r="AD3929" s="1007"/>
    </row>
    <row r="3930" spans="2:30">
      <c r="B3930" s="360" t="s">
        <v>389</v>
      </c>
      <c r="C3930" s="821">
        <v>10</v>
      </c>
      <c r="D3930" s="358">
        <v>3921</v>
      </c>
      <c r="E3930" s="439"/>
      <c r="F3930" s="580"/>
      <c r="H3930" s="360" t="s">
        <v>448</v>
      </c>
      <c r="I3930" s="821">
        <v>82</v>
      </c>
      <c r="J3930" s="358">
        <f t="shared" si="122"/>
        <v>21390</v>
      </c>
      <c r="K3930" s="580"/>
      <c r="L3930" s="580"/>
      <c r="M3930" s="1006"/>
      <c r="N3930" s="716"/>
      <c r="O3930" s="716"/>
      <c r="P3930" s="716"/>
      <c r="Q3930" s="716"/>
      <c r="R3930" s="716"/>
      <c r="S3930" s="716"/>
      <c r="T3930" s="1051"/>
      <c r="U3930" s="360" t="s">
        <v>267</v>
      </c>
      <c r="V3930" s="821">
        <v>82</v>
      </c>
      <c r="W3930" s="358">
        <f t="shared" si="123"/>
        <v>3922</v>
      </c>
      <c r="X3930" s="580"/>
      <c r="Y3930" s="1006"/>
      <c r="Z3930" s="707"/>
      <c r="AA3930" s="1008"/>
      <c r="AB3930" s="1012"/>
      <c r="AC3930" s="1009"/>
      <c r="AD3930" s="1007"/>
    </row>
    <row r="3931" spans="2:30">
      <c r="B3931" s="360" t="s">
        <v>389</v>
      </c>
      <c r="C3931" s="821">
        <v>11</v>
      </c>
      <c r="D3931" s="358">
        <v>3922</v>
      </c>
      <c r="E3931" s="439"/>
      <c r="F3931" s="580"/>
      <c r="H3931" s="360" t="s">
        <v>448</v>
      </c>
      <c r="I3931" s="821">
        <v>83</v>
      </c>
      <c r="J3931" s="358">
        <f t="shared" si="122"/>
        <v>21391</v>
      </c>
      <c r="K3931" s="580"/>
      <c r="L3931" s="580"/>
      <c r="M3931" s="1006"/>
      <c r="N3931" s="716"/>
      <c r="O3931" s="716"/>
      <c r="P3931" s="716"/>
      <c r="Q3931" s="716"/>
      <c r="R3931" s="716"/>
      <c r="S3931" s="716"/>
      <c r="T3931" s="1051"/>
      <c r="U3931" s="360" t="s">
        <v>267</v>
      </c>
      <c r="V3931" s="821">
        <v>83</v>
      </c>
      <c r="W3931" s="358">
        <f t="shared" si="123"/>
        <v>3923</v>
      </c>
      <c r="X3931" s="580"/>
      <c r="Y3931" s="1006"/>
      <c r="Z3931" s="707"/>
      <c r="AA3931" s="1008"/>
      <c r="AB3931" s="1012"/>
      <c r="AC3931" s="1009"/>
      <c r="AD3931" s="1007"/>
    </row>
    <row r="3932" spans="2:30">
      <c r="B3932" s="360" t="s">
        <v>389</v>
      </c>
      <c r="C3932" s="821">
        <v>12</v>
      </c>
      <c r="D3932" s="358">
        <v>3923</v>
      </c>
      <c r="E3932" s="439"/>
      <c r="F3932" s="580"/>
      <c r="H3932" s="360" t="s">
        <v>448</v>
      </c>
      <c r="I3932" s="821">
        <v>84</v>
      </c>
      <c r="J3932" s="358">
        <f t="shared" si="122"/>
        <v>21392</v>
      </c>
      <c r="K3932" s="580"/>
      <c r="L3932" s="580"/>
      <c r="M3932" s="1006"/>
      <c r="N3932" s="716"/>
      <c r="O3932" s="716"/>
      <c r="P3932" s="716"/>
      <c r="Q3932" s="716"/>
      <c r="R3932" s="716"/>
      <c r="S3932" s="716"/>
      <c r="T3932" s="1051"/>
      <c r="U3932" s="360" t="s">
        <v>267</v>
      </c>
      <c r="V3932" s="821">
        <v>84</v>
      </c>
      <c r="W3932" s="358">
        <f t="shared" si="123"/>
        <v>3924</v>
      </c>
      <c r="X3932" s="580"/>
      <c r="Y3932" s="1006"/>
      <c r="Z3932" s="707"/>
      <c r="AA3932" s="1008"/>
      <c r="AB3932" s="1012"/>
      <c r="AC3932" s="1009"/>
      <c r="AD3932" s="1007"/>
    </row>
    <row r="3933" spans="2:30">
      <c r="B3933" s="360" t="s">
        <v>389</v>
      </c>
      <c r="C3933" s="821">
        <v>13</v>
      </c>
      <c r="D3933" s="358">
        <v>3924</v>
      </c>
      <c r="E3933" s="439"/>
      <c r="F3933" s="580"/>
      <c r="H3933" s="360" t="s">
        <v>448</v>
      </c>
      <c r="I3933" s="821">
        <v>85</v>
      </c>
      <c r="J3933" s="358">
        <f t="shared" si="122"/>
        <v>21393</v>
      </c>
      <c r="K3933" s="580"/>
      <c r="L3933" s="580"/>
      <c r="M3933" s="1006"/>
      <c r="N3933" s="716"/>
      <c r="O3933" s="716"/>
      <c r="P3933" s="716"/>
      <c r="Q3933" s="716"/>
      <c r="R3933" s="716"/>
      <c r="S3933" s="716"/>
      <c r="T3933" s="1051"/>
      <c r="U3933" s="360" t="s">
        <v>267</v>
      </c>
      <c r="V3933" s="821">
        <v>85</v>
      </c>
      <c r="W3933" s="358">
        <f t="shared" si="123"/>
        <v>3925</v>
      </c>
      <c r="X3933" s="580"/>
      <c r="Y3933" s="1006"/>
      <c r="Z3933" s="707"/>
      <c r="AA3933" s="1008"/>
      <c r="AB3933" s="1012"/>
      <c r="AC3933" s="1009"/>
      <c r="AD3933" s="1007"/>
    </row>
    <row r="3934" spans="2:30">
      <c r="B3934" s="360" t="s">
        <v>389</v>
      </c>
      <c r="C3934" s="821">
        <v>14</v>
      </c>
      <c r="D3934" s="358">
        <v>3925</v>
      </c>
      <c r="E3934" s="439"/>
      <c r="F3934" s="580"/>
      <c r="H3934" s="360" t="s">
        <v>448</v>
      </c>
      <c r="I3934" s="821">
        <v>86</v>
      </c>
      <c r="J3934" s="358">
        <f t="shared" si="122"/>
        <v>21394</v>
      </c>
      <c r="K3934" s="580"/>
      <c r="L3934" s="580"/>
      <c r="M3934" s="1006"/>
      <c r="N3934" s="716"/>
      <c r="O3934" s="716"/>
      <c r="P3934" s="716"/>
      <c r="Q3934" s="716"/>
      <c r="R3934" s="716"/>
      <c r="S3934" s="716"/>
      <c r="T3934" s="1051"/>
      <c r="U3934" s="360" t="s">
        <v>267</v>
      </c>
      <c r="V3934" s="821">
        <v>86</v>
      </c>
      <c r="W3934" s="358">
        <f t="shared" si="123"/>
        <v>3926</v>
      </c>
      <c r="X3934" s="580"/>
      <c r="Y3934" s="1006"/>
      <c r="Z3934" s="707"/>
      <c r="AA3934" s="1008"/>
      <c r="AB3934" s="1012"/>
      <c r="AC3934" s="1009"/>
      <c r="AD3934" s="1007"/>
    </row>
    <row r="3935" spans="2:30">
      <c r="B3935" s="360" t="s">
        <v>389</v>
      </c>
      <c r="C3935" s="821">
        <v>15</v>
      </c>
      <c r="D3935" s="358">
        <v>3926</v>
      </c>
      <c r="E3935" s="439"/>
      <c r="F3935" s="580"/>
      <c r="H3935" s="360" t="s">
        <v>448</v>
      </c>
      <c r="I3935" s="821">
        <v>87</v>
      </c>
      <c r="J3935" s="358">
        <f t="shared" si="122"/>
        <v>21395</v>
      </c>
      <c r="K3935" s="580"/>
      <c r="L3935" s="580"/>
      <c r="M3935" s="1006"/>
      <c r="N3935" s="716"/>
      <c r="O3935" s="716"/>
      <c r="P3935" s="716"/>
      <c r="Q3935" s="716"/>
      <c r="R3935" s="716"/>
      <c r="S3935" s="716"/>
      <c r="T3935" s="1051"/>
      <c r="U3935" s="360" t="s">
        <v>267</v>
      </c>
      <c r="V3935" s="821">
        <v>87</v>
      </c>
      <c r="W3935" s="358">
        <f t="shared" si="123"/>
        <v>3927</v>
      </c>
      <c r="X3935" s="580"/>
      <c r="Y3935" s="1006"/>
      <c r="Z3935" s="707"/>
      <c r="AA3935" s="1008"/>
      <c r="AB3935" s="1012"/>
      <c r="AC3935" s="1009"/>
      <c r="AD3935" s="1007"/>
    </row>
    <row r="3936" spans="2:30">
      <c r="B3936" s="360" t="s">
        <v>389</v>
      </c>
      <c r="C3936" s="821">
        <v>16</v>
      </c>
      <c r="D3936" s="358">
        <v>3927</v>
      </c>
      <c r="E3936" s="439"/>
      <c r="F3936" s="580"/>
      <c r="H3936" s="360" t="s">
        <v>448</v>
      </c>
      <c r="I3936" s="821">
        <v>88</v>
      </c>
      <c r="J3936" s="358">
        <f t="shared" si="122"/>
        <v>21396</v>
      </c>
      <c r="K3936" s="580"/>
      <c r="L3936" s="580"/>
      <c r="M3936" s="1006"/>
      <c r="N3936" s="716"/>
      <c r="O3936" s="716"/>
      <c r="P3936" s="716"/>
      <c r="Q3936" s="716"/>
      <c r="R3936" s="716"/>
      <c r="S3936" s="716"/>
      <c r="T3936" s="1051"/>
      <c r="U3936" s="360" t="s">
        <v>267</v>
      </c>
      <c r="V3936" s="821">
        <v>88</v>
      </c>
      <c r="W3936" s="358">
        <f t="shared" si="123"/>
        <v>3928</v>
      </c>
      <c r="X3936" s="580"/>
      <c r="Y3936" s="1006"/>
      <c r="Z3936" s="707"/>
      <c r="AA3936" s="1008"/>
      <c r="AB3936" s="1012"/>
      <c r="AC3936" s="1009"/>
      <c r="AD3936" s="1007"/>
    </row>
    <row r="3937" spans="2:30">
      <c r="B3937" s="360" t="s">
        <v>389</v>
      </c>
      <c r="C3937" s="821">
        <v>17</v>
      </c>
      <c r="D3937" s="358">
        <v>3928</v>
      </c>
      <c r="E3937" s="439"/>
      <c r="F3937" s="580"/>
      <c r="H3937" s="360" t="s">
        <v>448</v>
      </c>
      <c r="I3937" s="821">
        <v>89</v>
      </c>
      <c r="J3937" s="358">
        <f t="shared" si="122"/>
        <v>21397</v>
      </c>
      <c r="K3937" s="580"/>
      <c r="L3937" s="580"/>
      <c r="M3937" s="1006"/>
      <c r="N3937" s="716"/>
      <c r="O3937" s="716"/>
      <c r="P3937" s="716"/>
      <c r="Q3937" s="716"/>
      <c r="R3937" s="716"/>
      <c r="S3937" s="716"/>
      <c r="T3937" s="1051"/>
      <c r="U3937" s="360" t="s">
        <v>267</v>
      </c>
      <c r="V3937" s="821">
        <v>89</v>
      </c>
      <c r="W3937" s="358">
        <f t="shared" si="123"/>
        <v>3929</v>
      </c>
      <c r="X3937" s="580"/>
      <c r="Y3937" s="1006"/>
      <c r="Z3937" s="707"/>
      <c r="AA3937" s="1008"/>
      <c r="AB3937" s="1012"/>
      <c r="AC3937" s="1009"/>
      <c r="AD3937" s="1007"/>
    </row>
    <row r="3938" spans="2:30">
      <c r="B3938" s="360" t="s">
        <v>389</v>
      </c>
      <c r="C3938" s="821">
        <v>18</v>
      </c>
      <c r="D3938" s="358">
        <v>3929</v>
      </c>
      <c r="E3938" s="439"/>
      <c r="F3938" s="580"/>
      <c r="H3938" s="360" t="s">
        <v>448</v>
      </c>
      <c r="I3938" s="821">
        <v>90</v>
      </c>
      <c r="J3938" s="358">
        <f t="shared" si="122"/>
        <v>21398</v>
      </c>
      <c r="K3938" s="580"/>
      <c r="L3938" s="580"/>
      <c r="M3938" s="1006"/>
      <c r="N3938" s="716"/>
      <c r="O3938" s="716"/>
      <c r="P3938" s="716"/>
      <c r="Q3938" s="716"/>
      <c r="R3938" s="716"/>
      <c r="S3938" s="716"/>
      <c r="T3938" s="1051"/>
      <c r="U3938" s="360" t="s">
        <v>267</v>
      </c>
      <c r="V3938" s="821">
        <v>90</v>
      </c>
      <c r="W3938" s="358">
        <f t="shared" si="123"/>
        <v>3930</v>
      </c>
      <c r="X3938" s="580"/>
      <c r="Y3938" s="1006"/>
      <c r="Z3938" s="707"/>
      <c r="AA3938" s="1008"/>
      <c r="AB3938" s="1012"/>
      <c r="AC3938" s="1009"/>
      <c r="AD3938" s="1007"/>
    </row>
    <row r="3939" spans="2:30">
      <c r="B3939" s="360" t="s">
        <v>389</v>
      </c>
      <c r="C3939" s="821">
        <v>19</v>
      </c>
      <c r="D3939" s="358">
        <v>3930</v>
      </c>
      <c r="E3939" s="439"/>
      <c r="F3939" s="580"/>
      <c r="H3939" s="360" t="s">
        <v>448</v>
      </c>
      <c r="I3939" s="821">
        <v>91</v>
      </c>
      <c r="J3939" s="358">
        <f t="shared" si="122"/>
        <v>21399</v>
      </c>
      <c r="K3939" s="580"/>
      <c r="L3939" s="580"/>
      <c r="M3939" s="1006"/>
      <c r="N3939" s="716"/>
      <c r="O3939" s="716"/>
      <c r="P3939" s="716"/>
      <c r="Q3939" s="716"/>
      <c r="R3939" s="716"/>
      <c r="S3939" s="716"/>
      <c r="T3939" s="1051"/>
      <c r="U3939" s="360" t="s">
        <v>267</v>
      </c>
      <c r="V3939" s="821">
        <v>91</v>
      </c>
      <c r="W3939" s="358">
        <f t="shared" si="123"/>
        <v>3931</v>
      </c>
      <c r="X3939" s="580"/>
      <c r="Y3939" s="1006"/>
      <c r="Z3939" s="707"/>
      <c r="AA3939" s="1008"/>
      <c r="AB3939" s="1012"/>
      <c r="AC3939" s="1009"/>
      <c r="AD3939" s="1007"/>
    </row>
    <row r="3940" spans="2:30">
      <c r="B3940" s="360" t="s">
        <v>389</v>
      </c>
      <c r="C3940" s="821">
        <v>20</v>
      </c>
      <c r="D3940" s="358">
        <v>3931</v>
      </c>
      <c r="E3940" s="439"/>
      <c r="F3940" s="580"/>
      <c r="H3940" s="360" t="s">
        <v>448</v>
      </c>
      <c r="I3940" s="821">
        <v>92</v>
      </c>
      <c r="J3940" s="358">
        <f t="shared" si="122"/>
        <v>21400</v>
      </c>
      <c r="K3940" s="580"/>
      <c r="L3940" s="580"/>
      <c r="M3940" s="1006"/>
      <c r="N3940" s="716"/>
      <c r="O3940" s="716"/>
      <c r="P3940" s="716"/>
      <c r="Q3940" s="716"/>
      <c r="R3940" s="716"/>
      <c r="S3940" s="716"/>
      <c r="T3940" s="1051"/>
      <c r="U3940" s="360" t="s">
        <v>267</v>
      </c>
      <c r="V3940" s="821">
        <v>92</v>
      </c>
      <c r="W3940" s="358">
        <f t="shared" si="123"/>
        <v>3932</v>
      </c>
      <c r="X3940" s="580"/>
      <c r="Y3940" s="1006"/>
      <c r="Z3940" s="707"/>
      <c r="AA3940" s="1008"/>
      <c r="AB3940" s="1012"/>
      <c r="AC3940" s="1009"/>
      <c r="AD3940" s="1007"/>
    </row>
    <row r="3941" spans="2:30">
      <c r="B3941" s="360" t="s">
        <v>389</v>
      </c>
      <c r="C3941" s="821">
        <v>21</v>
      </c>
      <c r="D3941" s="358">
        <v>3932</v>
      </c>
      <c r="E3941" s="439"/>
      <c r="F3941" s="580"/>
      <c r="H3941" s="360" t="s">
        <v>448</v>
      </c>
      <c r="I3941" s="821">
        <v>93</v>
      </c>
      <c r="J3941" s="358">
        <f t="shared" si="122"/>
        <v>21401</v>
      </c>
      <c r="K3941" s="580"/>
      <c r="L3941" s="580"/>
      <c r="M3941" s="1006"/>
      <c r="N3941" s="716"/>
      <c r="O3941" s="716"/>
      <c r="P3941" s="716"/>
      <c r="Q3941" s="716"/>
      <c r="R3941" s="716"/>
      <c r="S3941" s="716"/>
      <c r="T3941" s="1051"/>
      <c r="U3941" s="360" t="s">
        <v>267</v>
      </c>
      <c r="V3941" s="821">
        <v>93</v>
      </c>
      <c r="W3941" s="358">
        <f t="shared" si="123"/>
        <v>3933</v>
      </c>
      <c r="X3941" s="580"/>
      <c r="Y3941" s="1006"/>
      <c r="Z3941" s="707"/>
      <c r="AA3941" s="1008"/>
      <c r="AB3941" s="1012"/>
      <c r="AC3941" s="1009"/>
      <c r="AD3941" s="1007"/>
    </row>
    <row r="3942" spans="2:30">
      <c r="B3942" s="360" t="s">
        <v>389</v>
      </c>
      <c r="C3942" s="821">
        <v>22</v>
      </c>
      <c r="D3942" s="358">
        <v>3933</v>
      </c>
      <c r="E3942" s="439"/>
      <c r="F3942" s="580"/>
      <c r="H3942" s="360" t="s">
        <v>448</v>
      </c>
      <c r="I3942" s="821">
        <v>94</v>
      </c>
      <c r="J3942" s="358">
        <f t="shared" si="122"/>
        <v>21402</v>
      </c>
      <c r="K3942" s="580"/>
      <c r="L3942" s="580"/>
      <c r="M3942" s="1006"/>
      <c r="N3942" s="716"/>
      <c r="O3942" s="716"/>
      <c r="P3942" s="716"/>
      <c r="Q3942" s="716"/>
      <c r="R3942" s="716"/>
      <c r="S3942" s="716"/>
      <c r="T3942" s="1051"/>
      <c r="U3942" s="360" t="s">
        <v>267</v>
      </c>
      <c r="V3942" s="821">
        <v>94</v>
      </c>
      <c r="W3942" s="358">
        <f t="shared" si="123"/>
        <v>3934</v>
      </c>
      <c r="X3942" s="580"/>
      <c r="Y3942" s="1006"/>
      <c r="Z3942" s="707"/>
      <c r="AA3942" s="1008"/>
      <c r="AB3942" s="1012"/>
      <c r="AC3942" s="1009"/>
      <c r="AD3942" s="1007"/>
    </row>
    <row r="3943" spans="2:30">
      <c r="B3943" s="360" t="s">
        <v>389</v>
      </c>
      <c r="C3943" s="821">
        <v>23</v>
      </c>
      <c r="D3943" s="358">
        <v>3934</v>
      </c>
      <c r="E3943" s="439"/>
      <c r="F3943" s="580"/>
      <c r="H3943" s="360" t="s">
        <v>448</v>
      </c>
      <c r="I3943" s="821">
        <v>95</v>
      </c>
      <c r="J3943" s="358">
        <f t="shared" si="122"/>
        <v>21403</v>
      </c>
      <c r="K3943" s="580"/>
      <c r="L3943" s="580"/>
      <c r="M3943" s="1006"/>
      <c r="N3943" s="716"/>
      <c r="O3943" s="716"/>
      <c r="P3943" s="716"/>
      <c r="Q3943" s="716"/>
      <c r="R3943" s="716"/>
      <c r="S3943" s="716"/>
      <c r="T3943" s="1051"/>
      <c r="U3943" s="360" t="s">
        <v>267</v>
      </c>
      <c r="V3943" s="821">
        <v>95</v>
      </c>
      <c r="W3943" s="358">
        <f t="shared" si="123"/>
        <v>3935</v>
      </c>
      <c r="X3943" s="580"/>
      <c r="Y3943" s="1006"/>
      <c r="Z3943" s="707"/>
      <c r="AA3943" s="1008"/>
      <c r="AB3943" s="1012"/>
      <c r="AC3943" s="1009"/>
      <c r="AD3943" s="1007"/>
    </row>
    <row r="3944" spans="2:30">
      <c r="B3944" s="360" t="s">
        <v>389</v>
      </c>
      <c r="C3944" s="821">
        <v>24</v>
      </c>
      <c r="D3944" s="358">
        <v>3935</v>
      </c>
      <c r="E3944" s="439"/>
      <c r="F3944" s="580"/>
      <c r="H3944" s="360" t="s">
        <v>448</v>
      </c>
      <c r="I3944" s="821">
        <v>96</v>
      </c>
      <c r="J3944" s="358">
        <f t="shared" si="122"/>
        <v>21404</v>
      </c>
      <c r="K3944" s="580"/>
      <c r="L3944" s="580"/>
      <c r="M3944" s="1006"/>
      <c r="N3944" s="716"/>
      <c r="O3944" s="716"/>
      <c r="P3944" s="716"/>
      <c r="Q3944" s="716"/>
      <c r="R3944" s="716"/>
      <c r="S3944" s="716"/>
      <c r="T3944" s="1051"/>
      <c r="U3944" s="360" t="s">
        <v>267</v>
      </c>
      <c r="V3944" s="821">
        <v>96</v>
      </c>
      <c r="W3944" s="358">
        <f t="shared" si="123"/>
        <v>3936</v>
      </c>
      <c r="X3944" s="580"/>
      <c r="Y3944" s="1006"/>
      <c r="Z3944" s="707"/>
      <c r="AA3944" s="1008"/>
      <c r="AB3944" s="1012"/>
      <c r="AC3944" s="1009"/>
      <c r="AD3944" s="1007"/>
    </row>
    <row r="3945" spans="2:30">
      <c r="B3945" s="360" t="s">
        <v>390</v>
      </c>
      <c r="C3945" s="821">
        <v>1</v>
      </c>
      <c r="D3945" s="358">
        <v>3936</v>
      </c>
      <c r="E3945" s="439"/>
      <c r="F3945" s="580"/>
      <c r="H3945" s="360" t="s">
        <v>449</v>
      </c>
      <c r="I3945" s="821">
        <v>1</v>
      </c>
      <c r="J3945" s="358">
        <f t="shared" si="122"/>
        <v>21405</v>
      </c>
      <c r="K3945" s="580"/>
      <c r="L3945" s="580"/>
      <c r="M3945" s="1006"/>
      <c r="N3945" s="716"/>
      <c r="O3945" s="716"/>
      <c r="P3945" s="716"/>
      <c r="Q3945" s="716"/>
      <c r="R3945" s="716"/>
      <c r="S3945" s="716"/>
      <c r="T3945" s="1051"/>
      <c r="U3945" s="360" t="s">
        <v>268</v>
      </c>
      <c r="V3945" s="821">
        <v>1</v>
      </c>
      <c r="W3945" s="358">
        <f t="shared" si="123"/>
        <v>3937</v>
      </c>
      <c r="X3945" s="580"/>
      <c r="Y3945" s="1006"/>
      <c r="Z3945" s="707"/>
      <c r="AA3945" s="1008"/>
      <c r="AB3945" s="1012"/>
      <c r="AC3945" s="1009"/>
      <c r="AD3945" s="1007"/>
    </row>
    <row r="3946" spans="2:30">
      <c r="B3946" s="360" t="s">
        <v>390</v>
      </c>
      <c r="C3946" s="821">
        <v>2</v>
      </c>
      <c r="D3946" s="358">
        <v>3937</v>
      </c>
      <c r="E3946" s="439"/>
      <c r="F3946" s="580"/>
      <c r="H3946" s="360" t="s">
        <v>449</v>
      </c>
      <c r="I3946" s="821">
        <v>2</v>
      </c>
      <c r="J3946" s="358">
        <f t="shared" si="122"/>
        <v>21406</v>
      </c>
      <c r="K3946" s="580"/>
      <c r="L3946" s="580"/>
      <c r="M3946" s="1006"/>
      <c r="N3946" s="716"/>
      <c r="O3946" s="716"/>
      <c r="P3946" s="716"/>
      <c r="Q3946" s="716"/>
      <c r="R3946" s="716"/>
      <c r="S3946" s="716"/>
      <c r="T3946" s="1051"/>
      <c r="U3946" s="360" t="s">
        <v>268</v>
      </c>
      <c r="V3946" s="821">
        <v>2</v>
      </c>
      <c r="W3946" s="358">
        <f t="shared" si="123"/>
        <v>3938</v>
      </c>
      <c r="X3946" s="580"/>
      <c r="Y3946" s="1006"/>
      <c r="Z3946" s="707"/>
      <c r="AA3946" s="1008"/>
      <c r="AB3946" s="1012"/>
      <c r="AC3946" s="1009"/>
      <c r="AD3946" s="1007"/>
    </row>
    <row r="3947" spans="2:30">
      <c r="B3947" s="360" t="s">
        <v>390</v>
      </c>
      <c r="C3947" s="821">
        <v>3</v>
      </c>
      <c r="D3947" s="358">
        <v>3938</v>
      </c>
      <c r="E3947" s="439"/>
      <c r="F3947" s="580"/>
      <c r="H3947" s="360" t="s">
        <v>449</v>
      </c>
      <c r="I3947" s="821">
        <v>3</v>
      </c>
      <c r="J3947" s="358">
        <f t="shared" si="122"/>
        <v>21407</v>
      </c>
      <c r="K3947" s="580"/>
      <c r="L3947" s="580"/>
      <c r="M3947" s="1006"/>
      <c r="N3947" s="716"/>
      <c r="O3947" s="716"/>
      <c r="P3947" s="716"/>
      <c r="Q3947" s="716"/>
      <c r="R3947" s="716"/>
      <c r="S3947" s="716"/>
      <c r="T3947" s="1051"/>
      <c r="U3947" s="360" t="s">
        <v>268</v>
      </c>
      <c r="V3947" s="821">
        <v>3</v>
      </c>
      <c r="W3947" s="358">
        <f t="shared" si="123"/>
        <v>3939</v>
      </c>
      <c r="X3947" s="580"/>
      <c r="Y3947" s="1006"/>
      <c r="Z3947" s="707"/>
      <c r="AA3947" s="1008"/>
      <c r="AB3947" s="1012"/>
      <c r="AC3947" s="1009"/>
      <c r="AD3947" s="1007"/>
    </row>
    <row r="3948" spans="2:30">
      <c r="B3948" s="360" t="s">
        <v>390</v>
      </c>
      <c r="C3948" s="821">
        <v>4</v>
      </c>
      <c r="D3948" s="358">
        <v>3939</v>
      </c>
      <c r="E3948" s="439"/>
      <c r="F3948" s="580"/>
      <c r="H3948" s="360" t="s">
        <v>449</v>
      </c>
      <c r="I3948" s="821">
        <v>4</v>
      </c>
      <c r="J3948" s="358">
        <f t="shared" si="122"/>
        <v>21408</v>
      </c>
      <c r="K3948" s="580"/>
      <c r="L3948" s="580"/>
      <c r="M3948" s="1006"/>
      <c r="N3948" s="716"/>
      <c r="O3948" s="716"/>
      <c r="P3948" s="716"/>
      <c r="Q3948" s="716"/>
      <c r="R3948" s="716"/>
      <c r="S3948" s="716"/>
      <c r="T3948" s="1051"/>
      <c r="U3948" s="360" t="s">
        <v>268</v>
      </c>
      <c r="V3948" s="821">
        <v>4</v>
      </c>
      <c r="W3948" s="358">
        <f t="shared" si="123"/>
        <v>3940</v>
      </c>
      <c r="X3948" s="580"/>
      <c r="Y3948" s="1006"/>
      <c r="Z3948" s="707"/>
      <c r="AA3948" s="1008"/>
      <c r="AB3948" s="1012"/>
      <c r="AC3948" s="1009"/>
      <c r="AD3948" s="1007"/>
    </row>
    <row r="3949" spans="2:30">
      <c r="B3949" s="360" t="s">
        <v>390</v>
      </c>
      <c r="C3949" s="821">
        <v>5</v>
      </c>
      <c r="D3949" s="358">
        <v>3940</v>
      </c>
      <c r="E3949" s="439"/>
      <c r="F3949" s="580"/>
      <c r="H3949" s="360" t="s">
        <v>449</v>
      </c>
      <c r="I3949" s="821">
        <v>5</v>
      </c>
      <c r="J3949" s="358">
        <f t="shared" si="122"/>
        <v>21409</v>
      </c>
      <c r="K3949" s="580"/>
      <c r="L3949" s="580"/>
      <c r="M3949" s="1006"/>
      <c r="N3949" s="716"/>
      <c r="O3949" s="716"/>
      <c r="P3949" s="716"/>
      <c r="Q3949" s="716"/>
      <c r="R3949" s="716"/>
      <c r="S3949" s="716"/>
      <c r="T3949" s="1051"/>
      <c r="U3949" s="360" t="s">
        <v>268</v>
      </c>
      <c r="V3949" s="821">
        <v>5</v>
      </c>
      <c r="W3949" s="358">
        <f t="shared" si="123"/>
        <v>3941</v>
      </c>
      <c r="X3949" s="580"/>
      <c r="Y3949" s="1006"/>
      <c r="Z3949" s="707"/>
      <c r="AA3949" s="1008"/>
      <c r="AB3949" s="1012"/>
      <c r="AC3949" s="1009"/>
      <c r="AD3949" s="1007"/>
    </row>
    <row r="3950" spans="2:30">
      <c r="B3950" s="360" t="s">
        <v>390</v>
      </c>
      <c r="C3950" s="821">
        <v>6</v>
      </c>
      <c r="D3950" s="358">
        <v>3941</v>
      </c>
      <c r="E3950" s="439"/>
      <c r="F3950" s="580"/>
      <c r="H3950" s="360" t="s">
        <v>449</v>
      </c>
      <c r="I3950" s="821">
        <v>6</v>
      </c>
      <c r="J3950" s="358">
        <f t="shared" si="122"/>
        <v>21410</v>
      </c>
      <c r="K3950" s="580"/>
      <c r="L3950" s="580"/>
      <c r="M3950" s="1006"/>
      <c r="N3950" s="716"/>
      <c r="O3950" s="716"/>
      <c r="P3950" s="716"/>
      <c r="Q3950" s="716"/>
      <c r="R3950" s="716"/>
      <c r="S3950" s="716"/>
      <c r="T3950" s="1051"/>
      <c r="U3950" s="360" t="s">
        <v>268</v>
      </c>
      <c r="V3950" s="821">
        <v>6</v>
      </c>
      <c r="W3950" s="358">
        <f t="shared" si="123"/>
        <v>3942</v>
      </c>
      <c r="X3950" s="580"/>
      <c r="Y3950" s="1006"/>
      <c r="Z3950" s="707"/>
      <c r="AA3950" s="1008"/>
      <c r="AB3950" s="1012"/>
      <c r="AC3950" s="1009"/>
      <c r="AD3950" s="1007"/>
    </row>
    <row r="3951" spans="2:30">
      <c r="B3951" s="360" t="s">
        <v>390</v>
      </c>
      <c r="C3951" s="821">
        <v>7</v>
      </c>
      <c r="D3951" s="358">
        <v>3942</v>
      </c>
      <c r="E3951" s="439"/>
      <c r="F3951" s="580"/>
      <c r="H3951" s="360" t="s">
        <v>449</v>
      </c>
      <c r="I3951" s="821">
        <v>7</v>
      </c>
      <c r="J3951" s="358">
        <f t="shared" si="122"/>
        <v>21411</v>
      </c>
      <c r="K3951" s="580"/>
      <c r="L3951" s="580"/>
      <c r="M3951" s="1006"/>
      <c r="N3951" s="716"/>
      <c r="O3951" s="716"/>
      <c r="P3951" s="716"/>
      <c r="Q3951" s="716"/>
      <c r="R3951" s="716"/>
      <c r="S3951" s="716"/>
      <c r="T3951" s="1051"/>
      <c r="U3951" s="360" t="s">
        <v>268</v>
      </c>
      <c r="V3951" s="821">
        <v>7</v>
      </c>
      <c r="W3951" s="358">
        <f t="shared" si="123"/>
        <v>3943</v>
      </c>
      <c r="X3951" s="580"/>
      <c r="Y3951" s="1006"/>
      <c r="Z3951" s="707"/>
      <c r="AA3951" s="1008"/>
      <c r="AB3951" s="1012"/>
      <c r="AC3951" s="1009"/>
      <c r="AD3951" s="1007"/>
    </row>
    <row r="3952" spans="2:30">
      <c r="B3952" s="360" t="s">
        <v>390</v>
      </c>
      <c r="C3952" s="821">
        <v>8</v>
      </c>
      <c r="D3952" s="358">
        <v>3943</v>
      </c>
      <c r="E3952" s="439"/>
      <c r="F3952" s="580"/>
      <c r="H3952" s="360" t="s">
        <v>449</v>
      </c>
      <c r="I3952" s="821">
        <v>8</v>
      </c>
      <c r="J3952" s="358">
        <f t="shared" si="122"/>
        <v>21412</v>
      </c>
      <c r="K3952" s="580"/>
      <c r="L3952" s="580"/>
      <c r="M3952" s="1006"/>
      <c r="N3952" s="716"/>
      <c r="O3952" s="716"/>
      <c r="P3952" s="716"/>
      <c r="Q3952" s="716"/>
      <c r="R3952" s="716"/>
      <c r="S3952" s="716"/>
      <c r="T3952" s="1051"/>
      <c r="U3952" s="360" t="s">
        <v>268</v>
      </c>
      <c r="V3952" s="821">
        <v>8</v>
      </c>
      <c r="W3952" s="358">
        <f t="shared" si="123"/>
        <v>3944</v>
      </c>
      <c r="X3952" s="580"/>
      <c r="Y3952" s="1006"/>
      <c r="Z3952" s="707"/>
      <c r="AA3952" s="1008"/>
      <c r="AB3952" s="1012"/>
      <c r="AC3952" s="1009"/>
      <c r="AD3952" s="1007"/>
    </row>
    <row r="3953" spans="2:30">
      <c r="B3953" s="360" t="s">
        <v>390</v>
      </c>
      <c r="C3953" s="821">
        <v>9</v>
      </c>
      <c r="D3953" s="358">
        <v>3944</v>
      </c>
      <c r="E3953" s="439"/>
      <c r="F3953" s="580"/>
      <c r="H3953" s="360" t="s">
        <v>449</v>
      </c>
      <c r="I3953" s="821">
        <v>9</v>
      </c>
      <c r="J3953" s="358">
        <f t="shared" si="122"/>
        <v>21413</v>
      </c>
      <c r="K3953" s="580"/>
      <c r="L3953" s="580"/>
      <c r="M3953" s="1006"/>
      <c r="N3953" s="716"/>
      <c r="O3953" s="716"/>
      <c r="P3953" s="716"/>
      <c r="Q3953" s="716"/>
      <c r="R3953" s="716"/>
      <c r="S3953" s="716"/>
      <c r="T3953" s="1051"/>
      <c r="U3953" s="360" t="s">
        <v>268</v>
      </c>
      <c r="V3953" s="821">
        <v>9</v>
      </c>
      <c r="W3953" s="358">
        <f t="shared" si="123"/>
        <v>3945</v>
      </c>
      <c r="X3953" s="580"/>
      <c r="Y3953" s="1006"/>
      <c r="Z3953" s="707"/>
      <c r="AA3953" s="1008"/>
      <c r="AB3953" s="1012"/>
      <c r="AC3953" s="1009"/>
      <c r="AD3953" s="1007"/>
    </row>
    <row r="3954" spans="2:30">
      <c r="B3954" s="360" t="s">
        <v>390</v>
      </c>
      <c r="C3954" s="821">
        <v>10</v>
      </c>
      <c r="D3954" s="358">
        <v>3945</v>
      </c>
      <c r="E3954" s="439"/>
      <c r="F3954" s="580"/>
      <c r="H3954" s="360" t="s">
        <v>449</v>
      </c>
      <c r="I3954" s="821">
        <v>10</v>
      </c>
      <c r="J3954" s="358">
        <f t="shared" si="122"/>
        <v>21414</v>
      </c>
      <c r="K3954" s="580"/>
      <c r="L3954" s="580"/>
      <c r="M3954" s="1006"/>
      <c r="N3954" s="716"/>
      <c r="O3954" s="716"/>
      <c r="P3954" s="716"/>
      <c r="Q3954" s="716"/>
      <c r="R3954" s="716"/>
      <c r="S3954" s="716"/>
      <c r="T3954" s="1051"/>
      <c r="U3954" s="360" t="s">
        <v>268</v>
      </c>
      <c r="V3954" s="821">
        <v>10</v>
      </c>
      <c r="W3954" s="358">
        <f t="shared" si="123"/>
        <v>3946</v>
      </c>
      <c r="X3954" s="580"/>
      <c r="Y3954" s="1006"/>
      <c r="Z3954" s="707"/>
      <c r="AA3954" s="1008"/>
      <c r="AB3954" s="1012"/>
      <c r="AC3954" s="1009"/>
      <c r="AD3954" s="1007"/>
    </row>
    <row r="3955" spans="2:30">
      <c r="B3955" s="360" t="s">
        <v>390</v>
      </c>
      <c r="C3955" s="821">
        <v>11</v>
      </c>
      <c r="D3955" s="358">
        <v>3946</v>
      </c>
      <c r="E3955" s="439"/>
      <c r="F3955" s="580"/>
      <c r="H3955" s="360" t="s">
        <v>449</v>
      </c>
      <c r="I3955" s="821">
        <v>11</v>
      </c>
      <c r="J3955" s="358">
        <f t="shared" si="122"/>
        <v>21415</v>
      </c>
      <c r="K3955" s="580"/>
      <c r="L3955" s="580"/>
      <c r="M3955" s="1006"/>
      <c r="N3955" s="716"/>
      <c r="O3955" s="716"/>
      <c r="P3955" s="716"/>
      <c r="Q3955" s="716"/>
      <c r="R3955" s="716"/>
      <c r="S3955" s="716"/>
      <c r="T3955" s="1051"/>
      <c r="U3955" s="360" t="s">
        <v>268</v>
      </c>
      <c r="V3955" s="821">
        <v>11</v>
      </c>
      <c r="W3955" s="358">
        <f t="shared" si="123"/>
        <v>3947</v>
      </c>
      <c r="X3955" s="580"/>
      <c r="Y3955" s="1006"/>
      <c r="Z3955" s="707"/>
      <c r="AA3955" s="1008"/>
      <c r="AB3955" s="1012"/>
      <c r="AC3955" s="1009"/>
      <c r="AD3955" s="1007"/>
    </row>
    <row r="3956" spans="2:30">
      <c r="B3956" s="360" t="s">
        <v>390</v>
      </c>
      <c r="C3956" s="821">
        <v>12</v>
      </c>
      <c r="D3956" s="358">
        <v>3947</v>
      </c>
      <c r="E3956" s="439"/>
      <c r="F3956" s="580"/>
      <c r="H3956" s="360" t="s">
        <v>449</v>
      </c>
      <c r="I3956" s="821">
        <v>12</v>
      </c>
      <c r="J3956" s="358">
        <f t="shared" si="122"/>
        <v>21416</v>
      </c>
      <c r="K3956" s="580"/>
      <c r="L3956" s="580"/>
      <c r="M3956" s="1006"/>
      <c r="N3956" s="716"/>
      <c r="O3956" s="716"/>
      <c r="P3956" s="716"/>
      <c r="Q3956" s="716"/>
      <c r="R3956" s="716"/>
      <c r="S3956" s="716"/>
      <c r="T3956" s="1051"/>
      <c r="U3956" s="360" t="s">
        <v>268</v>
      </c>
      <c r="V3956" s="821">
        <v>12</v>
      </c>
      <c r="W3956" s="358">
        <f t="shared" si="123"/>
        <v>3948</v>
      </c>
      <c r="X3956" s="580"/>
      <c r="Y3956" s="1006"/>
      <c r="Z3956" s="707"/>
      <c r="AA3956" s="1008"/>
      <c r="AB3956" s="1012"/>
      <c r="AC3956" s="1009"/>
      <c r="AD3956" s="1007"/>
    </row>
    <row r="3957" spans="2:30">
      <c r="B3957" s="360" t="s">
        <v>390</v>
      </c>
      <c r="C3957" s="821">
        <v>13</v>
      </c>
      <c r="D3957" s="358">
        <v>3948</v>
      </c>
      <c r="E3957" s="439"/>
      <c r="F3957" s="580"/>
      <c r="H3957" s="360" t="s">
        <v>449</v>
      </c>
      <c r="I3957" s="821">
        <v>13</v>
      </c>
      <c r="J3957" s="358">
        <f t="shared" si="122"/>
        <v>21417</v>
      </c>
      <c r="K3957" s="580"/>
      <c r="L3957" s="580"/>
      <c r="M3957" s="1006"/>
      <c r="N3957" s="716"/>
      <c r="O3957" s="716"/>
      <c r="P3957" s="716"/>
      <c r="Q3957" s="716"/>
      <c r="R3957" s="716"/>
      <c r="S3957" s="716"/>
      <c r="T3957" s="1051"/>
      <c r="U3957" s="360" t="s">
        <v>268</v>
      </c>
      <c r="V3957" s="821">
        <v>13</v>
      </c>
      <c r="W3957" s="358">
        <f t="shared" si="123"/>
        <v>3949</v>
      </c>
      <c r="X3957" s="580"/>
      <c r="Y3957" s="1006"/>
      <c r="Z3957" s="707"/>
      <c r="AA3957" s="1008"/>
      <c r="AB3957" s="1012"/>
      <c r="AC3957" s="1009"/>
      <c r="AD3957" s="1007"/>
    </row>
    <row r="3958" spans="2:30">
      <c r="B3958" s="360" t="s">
        <v>390</v>
      </c>
      <c r="C3958" s="821">
        <v>14</v>
      </c>
      <c r="D3958" s="358">
        <v>3949</v>
      </c>
      <c r="E3958" s="439"/>
      <c r="F3958" s="580"/>
      <c r="H3958" s="360" t="s">
        <v>449</v>
      </c>
      <c r="I3958" s="821">
        <v>14</v>
      </c>
      <c r="J3958" s="358">
        <f t="shared" si="122"/>
        <v>21418</v>
      </c>
      <c r="K3958" s="580"/>
      <c r="L3958" s="580"/>
      <c r="M3958" s="1006"/>
      <c r="N3958" s="716"/>
      <c r="O3958" s="716"/>
      <c r="P3958" s="716"/>
      <c r="Q3958" s="716"/>
      <c r="R3958" s="716"/>
      <c r="S3958" s="716"/>
      <c r="T3958" s="1051"/>
      <c r="U3958" s="360" t="s">
        <v>268</v>
      </c>
      <c r="V3958" s="821">
        <v>14</v>
      </c>
      <c r="W3958" s="358">
        <f t="shared" si="123"/>
        <v>3950</v>
      </c>
      <c r="X3958" s="580"/>
      <c r="Y3958" s="1006"/>
      <c r="Z3958" s="707"/>
      <c r="AA3958" s="1008"/>
      <c r="AB3958" s="1012"/>
      <c r="AC3958" s="1009"/>
      <c r="AD3958" s="1007"/>
    </row>
    <row r="3959" spans="2:30">
      <c r="B3959" s="360" t="s">
        <v>390</v>
      </c>
      <c r="C3959" s="821">
        <v>15</v>
      </c>
      <c r="D3959" s="358">
        <v>3950</v>
      </c>
      <c r="E3959" s="439"/>
      <c r="F3959" s="580"/>
      <c r="H3959" s="360" t="s">
        <v>449</v>
      </c>
      <c r="I3959" s="821">
        <v>15</v>
      </c>
      <c r="J3959" s="358">
        <f t="shared" si="122"/>
        <v>21419</v>
      </c>
      <c r="K3959" s="580"/>
      <c r="L3959" s="580"/>
      <c r="M3959" s="1006"/>
      <c r="N3959" s="716"/>
      <c r="O3959" s="716"/>
      <c r="P3959" s="716"/>
      <c r="Q3959" s="716"/>
      <c r="R3959" s="716"/>
      <c r="S3959" s="716"/>
      <c r="T3959" s="1051"/>
      <c r="U3959" s="360" t="s">
        <v>268</v>
      </c>
      <c r="V3959" s="821">
        <v>15</v>
      </c>
      <c r="W3959" s="358">
        <f t="shared" si="123"/>
        <v>3951</v>
      </c>
      <c r="X3959" s="580"/>
      <c r="Y3959" s="1006"/>
      <c r="Z3959" s="707"/>
      <c r="AA3959" s="1008"/>
      <c r="AB3959" s="1012"/>
      <c r="AC3959" s="1009"/>
      <c r="AD3959" s="1007"/>
    </row>
    <row r="3960" spans="2:30">
      <c r="B3960" s="360" t="s">
        <v>390</v>
      </c>
      <c r="C3960" s="821">
        <v>16</v>
      </c>
      <c r="D3960" s="358">
        <v>3951</v>
      </c>
      <c r="E3960" s="439"/>
      <c r="F3960" s="580"/>
      <c r="H3960" s="360" t="s">
        <v>449</v>
      </c>
      <c r="I3960" s="821">
        <v>16</v>
      </c>
      <c r="J3960" s="358">
        <f t="shared" si="122"/>
        <v>21420</v>
      </c>
      <c r="K3960" s="580"/>
      <c r="L3960" s="580"/>
      <c r="M3960" s="1006"/>
      <c r="N3960" s="716"/>
      <c r="O3960" s="716"/>
      <c r="P3960" s="716"/>
      <c r="Q3960" s="716"/>
      <c r="R3960" s="716"/>
      <c r="S3960" s="716"/>
      <c r="T3960" s="1051"/>
      <c r="U3960" s="360" t="s">
        <v>268</v>
      </c>
      <c r="V3960" s="821">
        <v>16</v>
      </c>
      <c r="W3960" s="358">
        <f t="shared" si="123"/>
        <v>3952</v>
      </c>
      <c r="X3960" s="580"/>
      <c r="Y3960" s="1006"/>
      <c r="Z3960" s="707"/>
      <c r="AA3960" s="1008"/>
      <c r="AB3960" s="1012"/>
      <c r="AC3960" s="1009"/>
      <c r="AD3960" s="1007"/>
    </row>
    <row r="3961" spans="2:30">
      <c r="B3961" s="360" t="s">
        <v>390</v>
      </c>
      <c r="C3961" s="821">
        <v>17</v>
      </c>
      <c r="D3961" s="358">
        <v>3952</v>
      </c>
      <c r="E3961" s="439"/>
      <c r="F3961" s="580"/>
      <c r="H3961" s="360" t="s">
        <v>449</v>
      </c>
      <c r="I3961" s="821">
        <v>17</v>
      </c>
      <c r="J3961" s="358">
        <f t="shared" si="122"/>
        <v>21421</v>
      </c>
      <c r="K3961" s="580"/>
      <c r="L3961" s="580"/>
      <c r="M3961" s="1006"/>
      <c r="N3961" s="716"/>
      <c r="O3961" s="716"/>
      <c r="P3961" s="716"/>
      <c r="Q3961" s="716"/>
      <c r="R3961" s="716"/>
      <c r="S3961" s="716"/>
      <c r="T3961" s="1051"/>
      <c r="U3961" s="360" t="s">
        <v>268</v>
      </c>
      <c r="V3961" s="821">
        <v>17</v>
      </c>
      <c r="W3961" s="358">
        <f t="shared" si="123"/>
        <v>3953</v>
      </c>
      <c r="X3961" s="580"/>
      <c r="Y3961" s="1006"/>
      <c r="Z3961" s="707"/>
      <c r="AA3961" s="1008"/>
      <c r="AB3961" s="1012"/>
      <c r="AC3961" s="1009"/>
      <c r="AD3961" s="1007"/>
    </row>
    <row r="3962" spans="2:30">
      <c r="B3962" s="360" t="s">
        <v>390</v>
      </c>
      <c r="C3962" s="821">
        <v>18</v>
      </c>
      <c r="D3962" s="358">
        <v>3953</v>
      </c>
      <c r="E3962" s="439"/>
      <c r="F3962" s="580"/>
      <c r="H3962" s="360" t="s">
        <v>449</v>
      </c>
      <c r="I3962" s="821">
        <v>18</v>
      </c>
      <c r="J3962" s="358">
        <f t="shared" si="122"/>
        <v>21422</v>
      </c>
      <c r="K3962" s="580"/>
      <c r="L3962" s="580"/>
      <c r="M3962" s="1006"/>
      <c r="N3962" s="716"/>
      <c r="O3962" s="716"/>
      <c r="P3962" s="716"/>
      <c r="Q3962" s="716"/>
      <c r="R3962" s="716"/>
      <c r="S3962" s="716"/>
      <c r="T3962" s="1051"/>
      <c r="U3962" s="360" t="s">
        <v>268</v>
      </c>
      <c r="V3962" s="821">
        <v>18</v>
      </c>
      <c r="W3962" s="358">
        <f t="shared" si="123"/>
        <v>3954</v>
      </c>
      <c r="X3962" s="580"/>
      <c r="Y3962" s="1006"/>
      <c r="Z3962" s="707"/>
      <c r="AA3962" s="1008"/>
      <c r="AB3962" s="1012"/>
      <c r="AC3962" s="1009"/>
      <c r="AD3962" s="1007"/>
    </row>
    <row r="3963" spans="2:30">
      <c r="B3963" s="360" t="s">
        <v>390</v>
      </c>
      <c r="C3963" s="821">
        <v>19</v>
      </c>
      <c r="D3963" s="358">
        <v>3954</v>
      </c>
      <c r="E3963" s="439"/>
      <c r="F3963" s="580"/>
      <c r="H3963" s="360" t="s">
        <v>449</v>
      </c>
      <c r="I3963" s="821">
        <v>19</v>
      </c>
      <c r="J3963" s="358">
        <f t="shared" si="122"/>
        <v>21423</v>
      </c>
      <c r="K3963" s="580"/>
      <c r="L3963" s="580"/>
      <c r="M3963" s="1006"/>
      <c r="N3963" s="716"/>
      <c r="O3963" s="716"/>
      <c r="P3963" s="716"/>
      <c r="Q3963" s="716"/>
      <c r="R3963" s="716"/>
      <c r="S3963" s="716"/>
      <c r="T3963" s="1051"/>
      <c r="U3963" s="360" t="s">
        <v>268</v>
      </c>
      <c r="V3963" s="821">
        <v>19</v>
      </c>
      <c r="W3963" s="358">
        <f t="shared" si="123"/>
        <v>3955</v>
      </c>
      <c r="X3963" s="580"/>
      <c r="Y3963" s="1006"/>
      <c r="Z3963" s="707"/>
      <c r="AA3963" s="1008"/>
      <c r="AB3963" s="1012"/>
      <c r="AC3963" s="1009"/>
      <c r="AD3963" s="1007"/>
    </row>
    <row r="3964" spans="2:30">
      <c r="B3964" s="360" t="s">
        <v>390</v>
      </c>
      <c r="C3964" s="821">
        <v>20</v>
      </c>
      <c r="D3964" s="358">
        <v>3955</v>
      </c>
      <c r="E3964" s="439"/>
      <c r="F3964" s="580"/>
      <c r="H3964" s="360" t="s">
        <v>449</v>
      </c>
      <c r="I3964" s="821">
        <v>20</v>
      </c>
      <c r="J3964" s="358">
        <f t="shared" si="122"/>
        <v>21424</v>
      </c>
      <c r="K3964" s="580"/>
      <c r="L3964" s="580"/>
      <c r="M3964" s="1006"/>
      <c r="N3964" s="716"/>
      <c r="O3964" s="716"/>
      <c r="P3964" s="716"/>
      <c r="Q3964" s="716"/>
      <c r="R3964" s="716"/>
      <c r="S3964" s="716"/>
      <c r="T3964" s="1051"/>
      <c r="U3964" s="360" t="s">
        <v>268</v>
      </c>
      <c r="V3964" s="821">
        <v>20</v>
      </c>
      <c r="W3964" s="358">
        <f t="shared" si="123"/>
        <v>3956</v>
      </c>
      <c r="X3964" s="580"/>
      <c r="Y3964" s="1006"/>
      <c r="Z3964" s="707"/>
      <c r="AA3964" s="1008"/>
      <c r="AB3964" s="1012"/>
      <c r="AC3964" s="1009"/>
      <c r="AD3964" s="1007"/>
    </row>
    <row r="3965" spans="2:30">
      <c r="B3965" s="360" t="s">
        <v>390</v>
      </c>
      <c r="C3965" s="821">
        <v>21</v>
      </c>
      <c r="D3965" s="358">
        <v>3956</v>
      </c>
      <c r="E3965" s="439"/>
      <c r="F3965" s="580"/>
      <c r="H3965" s="360" t="s">
        <v>449</v>
      </c>
      <c r="I3965" s="821">
        <v>21</v>
      </c>
      <c r="J3965" s="358">
        <f t="shared" si="122"/>
        <v>21425</v>
      </c>
      <c r="K3965" s="580"/>
      <c r="L3965" s="580"/>
      <c r="M3965" s="1006"/>
      <c r="N3965" s="716"/>
      <c r="O3965" s="716"/>
      <c r="P3965" s="716"/>
      <c r="Q3965" s="716"/>
      <c r="R3965" s="716"/>
      <c r="S3965" s="716"/>
      <c r="T3965" s="1051"/>
      <c r="U3965" s="360" t="s">
        <v>268</v>
      </c>
      <c r="V3965" s="821">
        <v>21</v>
      </c>
      <c r="W3965" s="358">
        <f t="shared" si="123"/>
        <v>3957</v>
      </c>
      <c r="X3965" s="580"/>
      <c r="Y3965" s="1006"/>
      <c r="Z3965" s="707"/>
      <c r="AA3965" s="1008"/>
      <c r="AB3965" s="1012"/>
      <c r="AC3965" s="1009"/>
      <c r="AD3965" s="1007"/>
    </row>
    <row r="3966" spans="2:30">
      <c r="B3966" s="360" t="s">
        <v>390</v>
      </c>
      <c r="C3966" s="821">
        <v>22</v>
      </c>
      <c r="D3966" s="358">
        <v>3957</v>
      </c>
      <c r="E3966" s="439"/>
      <c r="F3966" s="580"/>
      <c r="H3966" s="360" t="s">
        <v>449</v>
      </c>
      <c r="I3966" s="821">
        <v>22</v>
      </c>
      <c r="J3966" s="358">
        <f t="shared" si="122"/>
        <v>21426</v>
      </c>
      <c r="K3966" s="580"/>
      <c r="L3966" s="580"/>
      <c r="M3966" s="1006"/>
      <c r="N3966" s="716"/>
      <c r="O3966" s="716"/>
      <c r="P3966" s="716"/>
      <c r="Q3966" s="716"/>
      <c r="R3966" s="716"/>
      <c r="S3966" s="716"/>
      <c r="T3966" s="1051"/>
      <c r="U3966" s="360" t="s">
        <v>268</v>
      </c>
      <c r="V3966" s="821">
        <v>22</v>
      </c>
      <c r="W3966" s="358">
        <f t="shared" si="123"/>
        <v>3958</v>
      </c>
      <c r="X3966" s="580"/>
      <c r="Y3966" s="1006"/>
      <c r="Z3966" s="707"/>
      <c r="AA3966" s="1008"/>
      <c r="AB3966" s="1012"/>
      <c r="AC3966" s="1009"/>
      <c r="AD3966" s="1007"/>
    </row>
    <row r="3967" spans="2:30">
      <c r="B3967" s="360" t="s">
        <v>390</v>
      </c>
      <c r="C3967" s="821">
        <v>23</v>
      </c>
      <c r="D3967" s="358">
        <v>3958</v>
      </c>
      <c r="E3967" s="439"/>
      <c r="F3967" s="580"/>
      <c r="H3967" s="360" t="s">
        <v>449</v>
      </c>
      <c r="I3967" s="821">
        <v>23</v>
      </c>
      <c r="J3967" s="358">
        <f t="shared" si="122"/>
        <v>21427</v>
      </c>
      <c r="K3967" s="580"/>
      <c r="L3967" s="580"/>
      <c r="M3967" s="1006"/>
      <c r="N3967" s="716"/>
      <c r="O3967" s="716"/>
      <c r="P3967" s="716"/>
      <c r="Q3967" s="716"/>
      <c r="R3967" s="716"/>
      <c r="S3967" s="716"/>
      <c r="T3967" s="1051"/>
      <c r="U3967" s="360" t="s">
        <v>268</v>
      </c>
      <c r="V3967" s="821">
        <v>23</v>
      </c>
      <c r="W3967" s="358">
        <f t="shared" si="123"/>
        <v>3959</v>
      </c>
      <c r="X3967" s="580"/>
      <c r="Y3967" s="1006"/>
      <c r="Z3967" s="707"/>
      <c r="AA3967" s="1008"/>
      <c r="AB3967" s="1012"/>
      <c r="AC3967" s="1009"/>
      <c r="AD3967" s="1007"/>
    </row>
    <row r="3968" spans="2:30">
      <c r="B3968" s="360" t="s">
        <v>390</v>
      </c>
      <c r="C3968" s="821">
        <v>24</v>
      </c>
      <c r="D3968" s="358">
        <v>3959</v>
      </c>
      <c r="E3968" s="439"/>
      <c r="F3968" s="580"/>
      <c r="H3968" s="360" t="s">
        <v>449</v>
      </c>
      <c r="I3968" s="821">
        <v>24</v>
      </c>
      <c r="J3968" s="358">
        <f t="shared" si="122"/>
        <v>21428</v>
      </c>
      <c r="K3968" s="580"/>
      <c r="L3968" s="580"/>
      <c r="M3968" s="1006"/>
      <c r="N3968" s="716"/>
      <c r="O3968" s="716"/>
      <c r="P3968" s="716"/>
      <c r="Q3968" s="716"/>
      <c r="R3968" s="716"/>
      <c r="S3968" s="716"/>
      <c r="T3968" s="1051"/>
      <c r="U3968" s="360" t="s">
        <v>268</v>
      </c>
      <c r="V3968" s="821">
        <v>24</v>
      </c>
      <c r="W3968" s="358">
        <f t="shared" si="123"/>
        <v>3960</v>
      </c>
      <c r="X3968" s="580"/>
      <c r="Y3968" s="1006"/>
      <c r="Z3968" s="707"/>
      <c r="AA3968" s="1008"/>
      <c r="AB3968" s="1012"/>
      <c r="AC3968" s="1009"/>
      <c r="AD3968" s="1007"/>
    </row>
    <row r="3969" spans="2:30">
      <c r="B3969" s="360" t="s">
        <v>391</v>
      </c>
      <c r="C3969" s="821">
        <v>1</v>
      </c>
      <c r="D3969" s="358">
        <v>3960</v>
      </c>
      <c r="E3969" s="439"/>
      <c r="F3969" s="580"/>
      <c r="H3969" s="360" t="s">
        <v>449</v>
      </c>
      <c r="I3969" s="821">
        <v>25</v>
      </c>
      <c r="J3969" s="358">
        <f t="shared" si="122"/>
        <v>21429</v>
      </c>
      <c r="K3969" s="580"/>
      <c r="L3969" s="580"/>
      <c r="M3969" s="1006"/>
      <c r="N3969" s="716"/>
      <c r="O3969" s="716"/>
      <c r="P3969" s="716"/>
      <c r="Q3969" s="716"/>
      <c r="R3969" s="716"/>
      <c r="S3969" s="716"/>
      <c r="T3969" s="1051"/>
      <c r="U3969" s="360" t="s">
        <v>268</v>
      </c>
      <c r="V3969" s="821">
        <v>25</v>
      </c>
      <c r="W3969" s="358">
        <f t="shared" si="123"/>
        <v>3961</v>
      </c>
      <c r="X3969" s="580"/>
      <c r="Y3969" s="1006"/>
      <c r="Z3969" s="707"/>
      <c r="AA3969" s="1008"/>
      <c r="AB3969" s="1012"/>
      <c r="AC3969" s="1009"/>
      <c r="AD3969" s="1007"/>
    </row>
    <row r="3970" spans="2:30">
      <c r="B3970" s="360" t="s">
        <v>391</v>
      </c>
      <c r="C3970" s="821">
        <v>2</v>
      </c>
      <c r="D3970" s="358">
        <v>3961</v>
      </c>
      <c r="E3970" s="439"/>
      <c r="F3970" s="580"/>
      <c r="H3970" s="360" t="s">
        <v>449</v>
      </c>
      <c r="I3970" s="821">
        <v>26</v>
      </c>
      <c r="J3970" s="358">
        <f t="shared" si="122"/>
        <v>21430</v>
      </c>
      <c r="K3970" s="580"/>
      <c r="L3970" s="580"/>
      <c r="M3970" s="1006"/>
      <c r="N3970" s="716"/>
      <c r="O3970" s="716"/>
      <c r="P3970" s="716"/>
      <c r="Q3970" s="716"/>
      <c r="R3970" s="716"/>
      <c r="S3970" s="716"/>
      <c r="T3970" s="1051"/>
      <c r="U3970" s="360" t="s">
        <v>268</v>
      </c>
      <c r="V3970" s="821">
        <v>26</v>
      </c>
      <c r="W3970" s="358">
        <f t="shared" si="123"/>
        <v>3962</v>
      </c>
      <c r="X3970" s="580"/>
      <c r="Y3970" s="1006"/>
      <c r="Z3970" s="707"/>
      <c r="AA3970" s="1008"/>
      <c r="AB3970" s="1012"/>
      <c r="AC3970" s="1009"/>
      <c r="AD3970" s="1007"/>
    </row>
    <row r="3971" spans="2:30">
      <c r="B3971" s="360" t="s">
        <v>391</v>
      </c>
      <c r="C3971" s="821">
        <v>3</v>
      </c>
      <c r="D3971" s="358">
        <v>3962</v>
      </c>
      <c r="E3971" s="439"/>
      <c r="F3971" s="580"/>
      <c r="H3971" s="360" t="s">
        <v>449</v>
      </c>
      <c r="I3971" s="821">
        <v>27</v>
      </c>
      <c r="J3971" s="358">
        <f t="shared" si="122"/>
        <v>21431</v>
      </c>
      <c r="K3971" s="580"/>
      <c r="L3971" s="580"/>
      <c r="M3971" s="1006"/>
      <c r="N3971" s="716"/>
      <c r="O3971" s="716"/>
      <c r="P3971" s="716"/>
      <c r="Q3971" s="716"/>
      <c r="R3971" s="716"/>
      <c r="S3971" s="716"/>
      <c r="T3971" s="1051"/>
      <c r="U3971" s="360" t="s">
        <v>268</v>
      </c>
      <c r="V3971" s="821">
        <v>27</v>
      </c>
      <c r="W3971" s="358">
        <f t="shared" si="123"/>
        <v>3963</v>
      </c>
      <c r="X3971" s="580"/>
      <c r="Y3971" s="1006"/>
      <c r="Z3971" s="707"/>
      <c r="AA3971" s="1008"/>
      <c r="AB3971" s="1012"/>
      <c r="AC3971" s="1009"/>
      <c r="AD3971" s="1007"/>
    </row>
    <row r="3972" spans="2:30">
      <c r="B3972" s="360" t="s">
        <v>391</v>
      </c>
      <c r="C3972" s="821">
        <v>4</v>
      </c>
      <c r="D3972" s="358">
        <v>3963</v>
      </c>
      <c r="E3972" s="439"/>
      <c r="F3972" s="580"/>
      <c r="H3972" s="360" t="s">
        <v>449</v>
      </c>
      <c r="I3972" s="821">
        <v>28</v>
      </c>
      <c r="J3972" s="358">
        <f t="shared" si="122"/>
        <v>21432</v>
      </c>
      <c r="K3972" s="580"/>
      <c r="L3972" s="580"/>
      <c r="M3972" s="1006"/>
      <c r="N3972" s="716"/>
      <c r="O3972" s="716"/>
      <c r="P3972" s="716"/>
      <c r="Q3972" s="716"/>
      <c r="R3972" s="716"/>
      <c r="S3972" s="716"/>
      <c r="T3972" s="1051"/>
      <c r="U3972" s="360" t="s">
        <v>268</v>
      </c>
      <c r="V3972" s="821">
        <v>28</v>
      </c>
      <c r="W3972" s="358">
        <f t="shared" si="123"/>
        <v>3964</v>
      </c>
      <c r="X3972" s="580"/>
      <c r="Y3972" s="1006"/>
      <c r="Z3972" s="707"/>
      <c r="AA3972" s="1008"/>
      <c r="AB3972" s="1012"/>
      <c r="AC3972" s="1009"/>
      <c r="AD3972" s="1007"/>
    </row>
    <row r="3973" spans="2:30">
      <c r="B3973" s="360" t="s">
        <v>391</v>
      </c>
      <c r="C3973" s="821">
        <v>5</v>
      </c>
      <c r="D3973" s="358">
        <v>3964</v>
      </c>
      <c r="E3973" s="439"/>
      <c r="F3973" s="580"/>
      <c r="H3973" s="360" t="s">
        <v>449</v>
      </c>
      <c r="I3973" s="821">
        <v>29</v>
      </c>
      <c r="J3973" s="358">
        <f t="shared" si="122"/>
        <v>21433</v>
      </c>
      <c r="K3973" s="580"/>
      <c r="L3973" s="580"/>
      <c r="M3973" s="1006"/>
      <c r="N3973" s="716"/>
      <c r="O3973" s="716"/>
      <c r="P3973" s="716"/>
      <c r="Q3973" s="716"/>
      <c r="R3973" s="716"/>
      <c r="S3973" s="716"/>
      <c r="T3973" s="1051"/>
      <c r="U3973" s="360" t="s">
        <v>268</v>
      </c>
      <c r="V3973" s="821">
        <v>29</v>
      </c>
      <c r="W3973" s="358">
        <f t="shared" si="123"/>
        <v>3965</v>
      </c>
      <c r="X3973" s="580"/>
      <c r="Y3973" s="1006"/>
      <c r="Z3973" s="707"/>
      <c r="AA3973" s="1008"/>
      <c r="AB3973" s="1012"/>
      <c r="AC3973" s="1009"/>
      <c r="AD3973" s="1007"/>
    </row>
    <row r="3974" spans="2:30">
      <c r="B3974" s="360" t="s">
        <v>391</v>
      </c>
      <c r="C3974" s="821">
        <v>6</v>
      </c>
      <c r="D3974" s="358">
        <v>3965</v>
      </c>
      <c r="E3974" s="439"/>
      <c r="F3974" s="580"/>
      <c r="H3974" s="360" t="s">
        <v>449</v>
      </c>
      <c r="I3974" s="821">
        <v>30</v>
      </c>
      <c r="J3974" s="358">
        <f t="shared" si="122"/>
        <v>21434</v>
      </c>
      <c r="K3974" s="580"/>
      <c r="L3974" s="580"/>
      <c r="M3974" s="1006"/>
      <c r="N3974" s="716"/>
      <c r="O3974" s="716"/>
      <c r="P3974" s="716"/>
      <c r="Q3974" s="716"/>
      <c r="R3974" s="716"/>
      <c r="S3974" s="716"/>
      <c r="T3974" s="1051"/>
      <c r="U3974" s="360" t="s">
        <v>268</v>
      </c>
      <c r="V3974" s="821">
        <v>30</v>
      </c>
      <c r="W3974" s="358">
        <f t="shared" si="123"/>
        <v>3966</v>
      </c>
      <c r="X3974" s="580"/>
      <c r="Y3974" s="1006"/>
      <c r="Z3974" s="707"/>
      <c r="AA3974" s="1008"/>
      <c r="AB3974" s="1012"/>
      <c r="AC3974" s="1009"/>
      <c r="AD3974" s="1007"/>
    </row>
    <row r="3975" spans="2:30">
      <c r="B3975" s="360" t="s">
        <v>391</v>
      </c>
      <c r="C3975" s="821">
        <v>7</v>
      </c>
      <c r="D3975" s="358">
        <v>3966</v>
      </c>
      <c r="E3975" s="439"/>
      <c r="F3975" s="580"/>
      <c r="H3975" s="360" t="s">
        <v>449</v>
      </c>
      <c r="I3975" s="821">
        <v>31</v>
      </c>
      <c r="J3975" s="358">
        <f t="shared" si="122"/>
        <v>21435</v>
      </c>
      <c r="K3975" s="580"/>
      <c r="L3975" s="580"/>
      <c r="M3975" s="1006"/>
      <c r="N3975" s="716"/>
      <c r="O3975" s="716"/>
      <c r="P3975" s="716"/>
      <c r="Q3975" s="716"/>
      <c r="R3975" s="716"/>
      <c r="S3975" s="716"/>
      <c r="T3975" s="1051"/>
      <c r="U3975" s="360" t="s">
        <v>268</v>
      </c>
      <c r="V3975" s="821">
        <v>31</v>
      </c>
      <c r="W3975" s="358">
        <f t="shared" si="123"/>
        <v>3967</v>
      </c>
      <c r="X3975" s="580"/>
      <c r="Y3975" s="1006"/>
      <c r="Z3975" s="707"/>
      <c r="AA3975" s="1008"/>
      <c r="AB3975" s="1012"/>
      <c r="AC3975" s="1009"/>
      <c r="AD3975" s="1007"/>
    </row>
    <row r="3976" spans="2:30">
      <c r="B3976" s="360" t="s">
        <v>391</v>
      </c>
      <c r="C3976" s="821">
        <v>8</v>
      </c>
      <c r="D3976" s="358">
        <v>3967</v>
      </c>
      <c r="E3976" s="439"/>
      <c r="F3976" s="580"/>
      <c r="H3976" s="360" t="s">
        <v>449</v>
      </c>
      <c r="I3976" s="821">
        <v>32</v>
      </c>
      <c r="J3976" s="358">
        <f t="shared" si="122"/>
        <v>21436</v>
      </c>
      <c r="K3976" s="580"/>
      <c r="L3976" s="580"/>
      <c r="M3976" s="1006"/>
      <c r="N3976" s="716"/>
      <c r="O3976" s="716"/>
      <c r="P3976" s="716"/>
      <c r="Q3976" s="716"/>
      <c r="R3976" s="716"/>
      <c r="S3976" s="716"/>
      <c r="T3976" s="1051"/>
      <c r="U3976" s="360" t="s">
        <v>268</v>
      </c>
      <c r="V3976" s="821">
        <v>32</v>
      </c>
      <c r="W3976" s="358">
        <f t="shared" si="123"/>
        <v>3968</v>
      </c>
      <c r="X3976" s="580"/>
      <c r="Y3976" s="1006"/>
      <c r="Z3976" s="707"/>
      <c r="AA3976" s="1008"/>
      <c r="AB3976" s="1012"/>
      <c r="AC3976" s="1009"/>
      <c r="AD3976" s="1007"/>
    </row>
    <row r="3977" spans="2:30">
      <c r="B3977" s="360" t="s">
        <v>391</v>
      </c>
      <c r="C3977" s="821">
        <v>9</v>
      </c>
      <c r="D3977" s="358">
        <v>3968</v>
      </c>
      <c r="E3977" s="439"/>
      <c r="F3977" s="580"/>
      <c r="H3977" s="360" t="s">
        <v>449</v>
      </c>
      <c r="I3977" s="821">
        <v>33</v>
      </c>
      <c r="J3977" s="358">
        <f t="shared" si="122"/>
        <v>21437</v>
      </c>
      <c r="K3977" s="580"/>
      <c r="L3977" s="580"/>
      <c r="M3977" s="1006"/>
      <c r="N3977" s="716"/>
      <c r="O3977" s="716"/>
      <c r="P3977" s="716"/>
      <c r="Q3977" s="716"/>
      <c r="R3977" s="716"/>
      <c r="S3977" s="716"/>
      <c r="T3977" s="1051"/>
      <c r="U3977" s="360" t="s">
        <v>268</v>
      </c>
      <c r="V3977" s="821">
        <v>33</v>
      </c>
      <c r="W3977" s="358">
        <f t="shared" si="123"/>
        <v>3969</v>
      </c>
      <c r="X3977" s="580"/>
      <c r="Y3977" s="1006"/>
      <c r="Z3977" s="707"/>
      <c r="AA3977" s="1008"/>
      <c r="AB3977" s="1012"/>
      <c r="AC3977" s="1009"/>
      <c r="AD3977" s="1007"/>
    </row>
    <row r="3978" spans="2:30">
      <c r="B3978" s="360" t="s">
        <v>391</v>
      </c>
      <c r="C3978" s="821">
        <v>10</v>
      </c>
      <c r="D3978" s="358">
        <v>3969</v>
      </c>
      <c r="E3978" s="439"/>
      <c r="F3978" s="580"/>
      <c r="H3978" s="360" t="s">
        <v>449</v>
      </c>
      <c r="I3978" s="821">
        <v>34</v>
      </c>
      <c r="J3978" s="358">
        <f t="shared" ref="J3978:J4041" si="124">J3977+1</f>
        <v>21438</v>
      </c>
      <c r="K3978" s="580"/>
      <c r="L3978" s="580"/>
      <c r="M3978" s="1006"/>
      <c r="N3978" s="716"/>
      <c r="O3978" s="716"/>
      <c r="P3978" s="716"/>
      <c r="Q3978" s="716"/>
      <c r="R3978" s="716"/>
      <c r="S3978" s="716"/>
      <c r="T3978" s="1051"/>
      <c r="U3978" s="360" t="s">
        <v>268</v>
      </c>
      <c r="V3978" s="821">
        <v>34</v>
      </c>
      <c r="W3978" s="358">
        <f t="shared" ref="W3978:W4041" si="125">W3977+1</f>
        <v>3970</v>
      </c>
      <c r="X3978" s="580"/>
      <c r="Y3978" s="1006"/>
      <c r="Z3978" s="707"/>
      <c r="AA3978" s="1008"/>
      <c r="AB3978" s="1012"/>
      <c r="AC3978" s="1009"/>
      <c r="AD3978" s="1007"/>
    </row>
    <row r="3979" spans="2:30">
      <c r="B3979" s="360" t="s">
        <v>391</v>
      </c>
      <c r="C3979" s="821">
        <v>11</v>
      </c>
      <c r="D3979" s="358">
        <v>3970</v>
      </c>
      <c r="E3979" s="439"/>
      <c r="F3979" s="580"/>
      <c r="H3979" s="360" t="s">
        <v>449</v>
      </c>
      <c r="I3979" s="821">
        <v>35</v>
      </c>
      <c r="J3979" s="358">
        <f t="shared" si="124"/>
        <v>21439</v>
      </c>
      <c r="K3979" s="580"/>
      <c r="L3979" s="580"/>
      <c r="M3979" s="1006"/>
      <c r="N3979" s="716"/>
      <c r="O3979" s="716"/>
      <c r="P3979" s="716"/>
      <c r="Q3979" s="716"/>
      <c r="R3979" s="716"/>
      <c r="S3979" s="716"/>
      <c r="T3979" s="1051"/>
      <c r="U3979" s="360" t="s">
        <v>268</v>
      </c>
      <c r="V3979" s="821">
        <v>35</v>
      </c>
      <c r="W3979" s="358">
        <f t="shared" si="125"/>
        <v>3971</v>
      </c>
      <c r="X3979" s="580"/>
      <c r="Y3979" s="1006"/>
      <c r="Z3979" s="707"/>
      <c r="AA3979" s="1008"/>
      <c r="AB3979" s="1012"/>
      <c r="AC3979" s="1009"/>
      <c r="AD3979" s="1007"/>
    </row>
    <row r="3980" spans="2:30">
      <c r="B3980" s="360" t="s">
        <v>391</v>
      </c>
      <c r="C3980" s="821">
        <v>12</v>
      </c>
      <c r="D3980" s="358">
        <v>3971</v>
      </c>
      <c r="E3980" s="439"/>
      <c r="F3980" s="580"/>
      <c r="H3980" s="360" t="s">
        <v>449</v>
      </c>
      <c r="I3980" s="821">
        <v>36</v>
      </c>
      <c r="J3980" s="358">
        <f t="shared" si="124"/>
        <v>21440</v>
      </c>
      <c r="K3980" s="580"/>
      <c r="L3980" s="580"/>
      <c r="M3980" s="1006"/>
      <c r="N3980" s="716"/>
      <c r="O3980" s="716"/>
      <c r="P3980" s="716"/>
      <c r="Q3980" s="716"/>
      <c r="R3980" s="716"/>
      <c r="S3980" s="716"/>
      <c r="T3980" s="1051"/>
      <c r="U3980" s="360" t="s">
        <v>268</v>
      </c>
      <c r="V3980" s="821">
        <v>36</v>
      </c>
      <c r="W3980" s="358">
        <f t="shared" si="125"/>
        <v>3972</v>
      </c>
      <c r="X3980" s="580"/>
      <c r="Y3980" s="1006"/>
      <c r="Z3980" s="707"/>
      <c r="AA3980" s="1008"/>
      <c r="AB3980" s="1012"/>
      <c r="AC3980" s="1009"/>
      <c r="AD3980" s="1007"/>
    </row>
    <row r="3981" spans="2:30">
      <c r="B3981" s="360" t="s">
        <v>391</v>
      </c>
      <c r="C3981" s="821">
        <v>13</v>
      </c>
      <c r="D3981" s="358">
        <v>3972</v>
      </c>
      <c r="E3981" s="439"/>
      <c r="F3981" s="580"/>
      <c r="H3981" s="360" t="s">
        <v>449</v>
      </c>
      <c r="I3981" s="821">
        <v>37</v>
      </c>
      <c r="J3981" s="358">
        <f t="shared" si="124"/>
        <v>21441</v>
      </c>
      <c r="K3981" s="580"/>
      <c r="L3981" s="580"/>
      <c r="M3981" s="1006"/>
      <c r="N3981" s="716"/>
      <c r="O3981" s="716"/>
      <c r="P3981" s="716"/>
      <c r="Q3981" s="716"/>
      <c r="R3981" s="716"/>
      <c r="S3981" s="716"/>
      <c r="T3981" s="1051"/>
      <c r="U3981" s="360" t="s">
        <v>268</v>
      </c>
      <c r="V3981" s="821">
        <v>37</v>
      </c>
      <c r="W3981" s="358">
        <f t="shared" si="125"/>
        <v>3973</v>
      </c>
      <c r="X3981" s="580"/>
      <c r="Y3981" s="1006"/>
      <c r="Z3981" s="707"/>
      <c r="AA3981" s="1008"/>
      <c r="AB3981" s="1012"/>
      <c r="AC3981" s="1009"/>
      <c r="AD3981" s="1007"/>
    </row>
    <row r="3982" spans="2:30">
      <c r="B3982" s="360" t="s">
        <v>391</v>
      </c>
      <c r="C3982" s="821">
        <v>14</v>
      </c>
      <c r="D3982" s="358">
        <v>3973</v>
      </c>
      <c r="E3982" s="439"/>
      <c r="F3982" s="580"/>
      <c r="H3982" s="360" t="s">
        <v>449</v>
      </c>
      <c r="I3982" s="821">
        <v>38</v>
      </c>
      <c r="J3982" s="358">
        <f t="shared" si="124"/>
        <v>21442</v>
      </c>
      <c r="K3982" s="580"/>
      <c r="L3982" s="580"/>
      <c r="M3982" s="1006"/>
      <c r="N3982" s="716"/>
      <c r="O3982" s="716"/>
      <c r="P3982" s="716"/>
      <c r="Q3982" s="716"/>
      <c r="R3982" s="716"/>
      <c r="S3982" s="716"/>
      <c r="T3982" s="1051"/>
      <c r="U3982" s="360" t="s">
        <v>268</v>
      </c>
      <c r="V3982" s="821">
        <v>38</v>
      </c>
      <c r="W3982" s="358">
        <f t="shared" si="125"/>
        <v>3974</v>
      </c>
      <c r="X3982" s="580"/>
      <c r="Y3982" s="1006"/>
      <c r="Z3982" s="707"/>
      <c r="AA3982" s="1008"/>
      <c r="AB3982" s="1012"/>
      <c r="AC3982" s="1009"/>
      <c r="AD3982" s="1007"/>
    </row>
    <row r="3983" spans="2:30">
      <c r="B3983" s="360" t="s">
        <v>391</v>
      </c>
      <c r="C3983" s="821">
        <v>15</v>
      </c>
      <c r="D3983" s="358">
        <v>3974</v>
      </c>
      <c r="E3983" s="439"/>
      <c r="F3983" s="580"/>
      <c r="H3983" s="360" t="s">
        <v>449</v>
      </c>
      <c r="I3983" s="821">
        <v>39</v>
      </c>
      <c r="J3983" s="358">
        <f t="shared" si="124"/>
        <v>21443</v>
      </c>
      <c r="K3983" s="580"/>
      <c r="L3983" s="580"/>
      <c r="M3983" s="1006"/>
      <c r="N3983" s="716"/>
      <c r="O3983" s="716"/>
      <c r="P3983" s="716"/>
      <c r="Q3983" s="716"/>
      <c r="R3983" s="716"/>
      <c r="S3983" s="716"/>
      <c r="T3983" s="1051"/>
      <c r="U3983" s="360" t="s">
        <v>268</v>
      </c>
      <c r="V3983" s="821">
        <v>39</v>
      </c>
      <c r="W3983" s="358">
        <f t="shared" si="125"/>
        <v>3975</v>
      </c>
      <c r="X3983" s="580"/>
      <c r="Y3983" s="1006"/>
      <c r="Z3983" s="707"/>
      <c r="AA3983" s="1008"/>
      <c r="AB3983" s="1012"/>
      <c r="AC3983" s="1009"/>
      <c r="AD3983" s="1007"/>
    </row>
    <row r="3984" spans="2:30">
      <c r="B3984" s="360" t="s">
        <v>391</v>
      </c>
      <c r="C3984" s="821">
        <v>16</v>
      </c>
      <c r="D3984" s="358">
        <v>3975</v>
      </c>
      <c r="E3984" s="439"/>
      <c r="F3984" s="580"/>
      <c r="H3984" s="360" t="s">
        <v>449</v>
      </c>
      <c r="I3984" s="821">
        <v>40</v>
      </c>
      <c r="J3984" s="358">
        <f t="shared" si="124"/>
        <v>21444</v>
      </c>
      <c r="K3984" s="580"/>
      <c r="L3984" s="580"/>
      <c r="M3984" s="1006"/>
      <c r="N3984" s="716"/>
      <c r="O3984" s="716"/>
      <c r="P3984" s="716"/>
      <c r="Q3984" s="716"/>
      <c r="R3984" s="716"/>
      <c r="S3984" s="716"/>
      <c r="T3984" s="1051"/>
      <c r="U3984" s="360" t="s">
        <v>268</v>
      </c>
      <c r="V3984" s="821">
        <v>40</v>
      </c>
      <c r="W3984" s="358">
        <f t="shared" si="125"/>
        <v>3976</v>
      </c>
      <c r="X3984" s="580"/>
      <c r="Y3984" s="1006"/>
      <c r="Z3984" s="707"/>
      <c r="AA3984" s="1008"/>
      <c r="AB3984" s="1012"/>
      <c r="AC3984" s="1009"/>
      <c r="AD3984" s="1007"/>
    </row>
    <row r="3985" spans="2:30">
      <c r="B3985" s="360" t="s">
        <v>391</v>
      </c>
      <c r="C3985" s="821">
        <v>17</v>
      </c>
      <c r="D3985" s="358">
        <v>3976</v>
      </c>
      <c r="E3985" s="439"/>
      <c r="F3985" s="580"/>
      <c r="H3985" s="360" t="s">
        <v>449</v>
      </c>
      <c r="I3985" s="821">
        <v>41</v>
      </c>
      <c r="J3985" s="358">
        <f t="shared" si="124"/>
        <v>21445</v>
      </c>
      <c r="K3985" s="580"/>
      <c r="L3985" s="580"/>
      <c r="M3985" s="1006"/>
      <c r="N3985" s="716"/>
      <c r="O3985" s="716"/>
      <c r="P3985" s="716"/>
      <c r="Q3985" s="716"/>
      <c r="R3985" s="716"/>
      <c r="S3985" s="716"/>
      <c r="T3985" s="1051"/>
      <c r="U3985" s="360" t="s">
        <v>268</v>
      </c>
      <c r="V3985" s="821">
        <v>41</v>
      </c>
      <c r="W3985" s="358">
        <f t="shared" si="125"/>
        <v>3977</v>
      </c>
      <c r="X3985" s="580"/>
      <c r="Y3985" s="1006"/>
      <c r="Z3985" s="707"/>
      <c r="AA3985" s="1008"/>
      <c r="AB3985" s="1012"/>
      <c r="AC3985" s="1009"/>
      <c r="AD3985" s="1007"/>
    </row>
    <row r="3986" spans="2:30">
      <c r="B3986" s="360" t="s">
        <v>391</v>
      </c>
      <c r="C3986" s="821">
        <v>18</v>
      </c>
      <c r="D3986" s="358">
        <v>3977</v>
      </c>
      <c r="E3986" s="439"/>
      <c r="F3986" s="580"/>
      <c r="H3986" s="360" t="s">
        <v>449</v>
      </c>
      <c r="I3986" s="821">
        <v>42</v>
      </c>
      <c r="J3986" s="358">
        <f t="shared" si="124"/>
        <v>21446</v>
      </c>
      <c r="K3986" s="580"/>
      <c r="L3986" s="580"/>
      <c r="M3986" s="1006"/>
      <c r="N3986" s="716"/>
      <c r="O3986" s="716"/>
      <c r="P3986" s="716"/>
      <c r="Q3986" s="716"/>
      <c r="R3986" s="716"/>
      <c r="S3986" s="716"/>
      <c r="T3986" s="1051"/>
      <c r="U3986" s="360" t="s">
        <v>268</v>
      </c>
      <c r="V3986" s="821">
        <v>42</v>
      </c>
      <c r="W3986" s="358">
        <f t="shared" si="125"/>
        <v>3978</v>
      </c>
      <c r="X3986" s="580"/>
      <c r="Y3986" s="1006"/>
      <c r="Z3986" s="707"/>
      <c r="AA3986" s="1008"/>
      <c r="AB3986" s="1012"/>
      <c r="AC3986" s="1009"/>
      <c r="AD3986" s="1007"/>
    </row>
    <row r="3987" spans="2:30">
      <c r="B3987" s="360" t="s">
        <v>391</v>
      </c>
      <c r="C3987" s="821">
        <v>19</v>
      </c>
      <c r="D3987" s="358">
        <v>3978</v>
      </c>
      <c r="E3987" s="439"/>
      <c r="F3987" s="580"/>
      <c r="H3987" s="360" t="s">
        <v>449</v>
      </c>
      <c r="I3987" s="821">
        <v>43</v>
      </c>
      <c r="J3987" s="358">
        <f t="shared" si="124"/>
        <v>21447</v>
      </c>
      <c r="K3987" s="580"/>
      <c r="L3987" s="580"/>
      <c r="M3987" s="1006"/>
      <c r="N3987" s="716"/>
      <c r="O3987" s="716"/>
      <c r="P3987" s="716"/>
      <c r="Q3987" s="716"/>
      <c r="R3987" s="716"/>
      <c r="S3987" s="716"/>
      <c r="T3987" s="1051"/>
      <c r="U3987" s="360" t="s">
        <v>268</v>
      </c>
      <c r="V3987" s="821">
        <v>43</v>
      </c>
      <c r="W3987" s="358">
        <f t="shared" si="125"/>
        <v>3979</v>
      </c>
      <c r="X3987" s="580"/>
      <c r="Y3987" s="1006"/>
      <c r="Z3987" s="707"/>
      <c r="AA3987" s="1008"/>
      <c r="AB3987" s="1012"/>
      <c r="AC3987" s="1009"/>
      <c r="AD3987" s="1007"/>
    </row>
    <row r="3988" spans="2:30">
      <c r="B3988" s="360" t="s">
        <v>391</v>
      </c>
      <c r="C3988" s="821">
        <v>20</v>
      </c>
      <c r="D3988" s="358">
        <v>3979</v>
      </c>
      <c r="E3988" s="439"/>
      <c r="F3988" s="580"/>
      <c r="H3988" s="360" t="s">
        <v>449</v>
      </c>
      <c r="I3988" s="821">
        <v>44</v>
      </c>
      <c r="J3988" s="358">
        <f t="shared" si="124"/>
        <v>21448</v>
      </c>
      <c r="K3988" s="580"/>
      <c r="L3988" s="580"/>
      <c r="M3988" s="1006"/>
      <c r="N3988" s="716"/>
      <c r="O3988" s="716"/>
      <c r="P3988" s="716"/>
      <c r="Q3988" s="716"/>
      <c r="R3988" s="716"/>
      <c r="S3988" s="716"/>
      <c r="T3988" s="1051"/>
      <c r="U3988" s="360" t="s">
        <v>268</v>
      </c>
      <c r="V3988" s="821">
        <v>44</v>
      </c>
      <c r="W3988" s="358">
        <f t="shared" si="125"/>
        <v>3980</v>
      </c>
      <c r="X3988" s="580"/>
      <c r="Y3988" s="1006"/>
      <c r="Z3988" s="707"/>
      <c r="AA3988" s="1008"/>
      <c r="AB3988" s="1012"/>
      <c r="AC3988" s="1009"/>
      <c r="AD3988" s="1007"/>
    </row>
    <row r="3989" spans="2:30">
      <c r="B3989" s="360" t="s">
        <v>391</v>
      </c>
      <c r="C3989" s="821">
        <v>21</v>
      </c>
      <c r="D3989" s="358">
        <v>3980</v>
      </c>
      <c r="E3989" s="439"/>
      <c r="F3989" s="580"/>
      <c r="H3989" s="360" t="s">
        <v>449</v>
      </c>
      <c r="I3989" s="821">
        <v>45</v>
      </c>
      <c r="J3989" s="358">
        <f t="shared" si="124"/>
        <v>21449</v>
      </c>
      <c r="K3989" s="580"/>
      <c r="L3989" s="580"/>
      <c r="M3989" s="1006"/>
      <c r="N3989" s="716"/>
      <c r="O3989" s="716"/>
      <c r="P3989" s="716"/>
      <c r="Q3989" s="716"/>
      <c r="R3989" s="716"/>
      <c r="S3989" s="716"/>
      <c r="T3989" s="1051"/>
      <c r="U3989" s="360" t="s">
        <v>268</v>
      </c>
      <c r="V3989" s="821">
        <v>45</v>
      </c>
      <c r="W3989" s="358">
        <f t="shared" si="125"/>
        <v>3981</v>
      </c>
      <c r="X3989" s="580"/>
      <c r="Y3989" s="1006"/>
      <c r="Z3989" s="707"/>
      <c r="AA3989" s="1008"/>
      <c r="AB3989" s="1012"/>
      <c r="AC3989" s="1009"/>
      <c r="AD3989" s="1007"/>
    </row>
    <row r="3990" spans="2:30">
      <c r="B3990" s="360" t="s">
        <v>391</v>
      </c>
      <c r="C3990" s="821">
        <v>22</v>
      </c>
      <c r="D3990" s="358">
        <v>3981</v>
      </c>
      <c r="E3990" s="439"/>
      <c r="F3990" s="580"/>
      <c r="H3990" s="360" t="s">
        <v>449</v>
      </c>
      <c r="I3990" s="821">
        <v>46</v>
      </c>
      <c r="J3990" s="358">
        <f t="shared" si="124"/>
        <v>21450</v>
      </c>
      <c r="K3990" s="580"/>
      <c r="L3990" s="580"/>
      <c r="M3990" s="1006"/>
      <c r="N3990" s="716"/>
      <c r="O3990" s="716"/>
      <c r="P3990" s="716"/>
      <c r="Q3990" s="716"/>
      <c r="R3990" s="716"/>
      <c r="S3990" s="716"/>
      <c r="T3990" s="1051"/>
      <c r="U3990" s="360" t="s">
        <v>268</v>
      </c>
      <c r="V3990" s="821">
        <v>46</v>
      </c>
      <c r="W3990" s="358">
        <f t="shared" si="125"/>
        <v>3982</v>
      </c>
      <c r="X3990" s="580"/>
      <c r="Y3990" s="1006"/>
      <c r="Z3990" s="707"/>
      <c r="AA3990" s="1008"/>
      <c r="AB3990" s="1012"/>
      <c r="AC3990" s="1009"/>
      <c r="AD3990" s="1007"/>
    </row>
    <row r="3991" spans="2:30">
      <c r="B3991" s="360" t="s">
        <v>391</v>
      </c>
      <c r="C3991" s="821">
        <v>23</v>
      </c>
      <c r="D3991" s="358">
        <v>3982</v>
      </c>
      <c r="E3991" s="439"/>
      <c r="F3991" s="580"/>
      <c r="H3991" s="360" t="s">
        <v>449</v>
      </c>
      <c r="I3991" s="821">
        <v>47</v>
      </c>
      <c r="J3991" s="358">
        <f t="shared" si="124"/>
        <v>21451</v>
      </c>
      <c r="K3991" s="580"/>
      <c r="L3991" s="580"/>
      <c r="M3991" s="1006"/>
      <c r="N3991" s="716"/>
      <c r="O3991" s="716"/>
      <c r="P3991" s="716"/>
      <c r="Q3991" s="716"/>
      <c r="R3991" s="716"/>
      <c r="S3991" s="716"/>
      <c r="T3991" s="1051"/>
      <c r="U3991" s="360" t="s">
        <v>268</v>
      </c>
      <c r="V3991" s="821">
        <v>47</v>
      </c>
      <c r="W3991" s="358">
        <f t="shared" si="125"/>
        <v>3983</v>
      </c>
      <c r="X3991" s="580"/>
      <c r="Y3991" s="1006"/>
      <c r="Z3991" s="707"/>
      <c r="AA3991" s="1008"/>
      <c r="AB3991" s="1012"/>
      <c r="AC3991" s="1009"/>
      <c r="AD3991" s="1007"/>
    </row>
    <row r="3992" spans="2:30">
      <c r="B3992" s="360" t="s">
        <v>391</v>
      </c>
      <c r="C3992" s="821">
        <v>24</v>
      </c>
      <c r="D3992" s="358">
        <v>3983</v>
      </c>
      <c r="E3992" s="439"/>
      <c r="F3992" s="580"/>
      <c r="H3992" s="360" t="s">
        <v>449</v>
      </c>
      <c r="I3992" s="821">
        <v>48</v>
      </c>
      <c r="J3992" s="358">
        <f t="shared" si="124"/>
        <v>21452</v>
      </c>
      <c r="K3992" s="580"/>
      <c r="L3992" s="580"/>
      <c r="M3992" s="1006"/>
      <c r="N3992" s="716"/>
      <c r="O3992" s="716"/>
      <c r="P3992" s="716"/>
      <c r="Q3992" s="716"/>
      <c r="R3992" s="716"/>
      <c r="S3992" s="716"/>
      <c r="T3992" s="1051"/>
      <c r="U3992" s="360" t="s">
        <v>268</v>
      </c>
      <c r="V3992" s="821">
        <v>48</v>
      </c>
      <c r="W3992" s="358">
        <f t="shared" si="125"/>
        <v>3984</v>
      </c>
      <c r="X3992" s="580"/>
      <c r="Y3992" s="1006"/>
      <c r="Z3992" s="707"/>
      <c r="AA3992" s="1008"/>
      <c r="AB3992" s="1012"/>
      <c r="AC3992" s="1009"/>
      <c r="AD3992" s="1007"/>
    </row>
    <row r="3993" spans="2:30">
      <c r="B3993" s="360" t="s">
        <v>392</v>
      </c>
      <c r="C3993" s="821">
        <v>1</v>
      </c>
      <c r="D3993" s="358">
        <v>3984</v>
      </c>
      <c r="E3993" s="439"/>
      <c r="F3993" s="580"/>
      <c r="H3993" s="360" t="s">
        <v>449</v>
      </c>
      <c r="I3993" s="821">
        <v>49</v>
      </c>
      <c r="J3993" s="358">
        <f t="shared" si="124"/>
        <v>21453</v>
      </c>
      <c r="K3993" s="580"/>
      <c r="L3993" s="580"/>
      <c r="M3993" s="1006"/>
      <c r="N3993" s="716"/>
      <c r="O3993" s="716"/>
      <c r="P3993" s="716"/>
      <c r="Q3993" s="716"/>
      <c r="R3993" s="716"/>
      <c r="S3993" s="716"/>
      <c r="T3993" s="1051"/>
      <c r="U3993" s="360" t="s">
        <v>268</v>
      </c>
      <c r="V3993" s="821">
        <v>49</v>
      </c>
      <c r="W3993" s="358">
        <f t="shared" si="125"/>
        <v>3985</v>
      </c>
      <c r="X3993" s="580"/>
      <c r="Y3993" s="1006"/>
      <c r="Z3993" s="707"/>
      <c r="AA3993" s="1008"/>
      <c r="AB3993" s="1012"/>
      <c r="AC3993" s="1009"/>
      <c r="AD3993" s="1007"/>
    </row>
    <row r="3994" spans="2:30">
      <c r="B3994" s="360" t="s">
        <v>392</v>
      </c>
      <c r="C3994" s="821">
        <v>2</v>
      </c>
      <c r="D3994" s="358">
        <v>3985</v>
      </c>
      <c r="E3994" s="439"/>
      <c r="F3994" s="580"/>
      <c r="H3994" s="360" t="s">
        <v>449</v>
      </c>
      <c r="I3994" s="821">
        <v>50</v>
      </c>
      <c r="J3994" s="358">
        <f t="shared" si="124"/>
        <v>21454</v>
      </c>
      <c r="K3994" s="580"/>
      <c r="L3994" s="580"/>
      <c r="M3994" s="1006"/>
      <c r="N3994" s="716"/>
      <c r="O3994" s="716"/>
      <c r="P3994" s="716"/>
      <c r="Q3994" s="716"/>
      <c r="R3994" s="716"/>
      <c r="S3994" s="716"/>
      <c r="T3994" s="1051"/>
      <c r="U3994" s="360" t="s">
        <v>268</v>
      </c>
      <c r="V3994" s="821">
        <v>50</v>
      </c>
      <c r="W3994" s="358">
        <f t="shared" si="125"/>
        <v>3986</v>
      </c>
      <c r="X3994" s="580"/>
      <c r="Y3994" s="1006"/>
      <c r="Z3994" s="707"/>
      <c r="AA3994" s="1008"/>
      <c r="AB3994" s="1012"/>
      <c r="AC3994" s="1009"/>
      <c r="AD3994" s="1007"/>
    </row>
    <row r="3995" spans="2:30">
      <c r="B3995" s="360" t="s">
        <v>392</v>
      </c>
      <c r="C3995" s="821">
        <v>3</v>
      </c>
      <c r="D3995" s="358">
        <v>3986</v>
      </c>
      <c r="E3995" s="439"/>
      <c r="F3995" s="580"/>
      <c r="H3995" s="360" t="s">
        <v>449</v>
      </c>
      <c r="I3995" s="821">
        <v>51</v>
      </c>
      <c r="J3995" s="358">
        <f t="shared" si="124"/>
        <v>21455</v>
      </c>
      <c r="K3995" s="580"/>
      <c r="L3995" s="580"/>
      <c r="M3995" s="1006"/>
      <c r="N3995" s="716"/>
      <c r="O3995" s="716"/>
      <c r="P3995" s="716"/>
      <c r="Q3995" s="716"/>
      <c r="R3995" s="716"/>
      <c r="S3995" s="716"/>
      <c r="T3995" s="1051"/>
      <c r="U3995" s="360" t="s">
        <v>268</v>
      </c>
      <c r="V3995" s="821">
        <v>51</v>
      </c>
      <c r="W3995" s="358">
        <f t="shared" si="125"/>
        <v>3987</v>
      </c>
      <c r="X3995" s="580"/>
      <c r="Y3995" s="1006"/>
      <c r="Z3995" s="707"/>
      <c r="AA3995" s="1008"/>
      <c r="AB3995" s="1012"/>
      <c r="AC3995" s="1009"/>
      <c r="AD3995" s="1007"/>
    </row>
    <row r="3996" spans="2:30">
      <c r="B3996" s="360" t="s">
        <v>392</v>
      </c>
      <c r="C3996" s="821">
        <v>4</v>
      </c>
      <c r="D3996" s="358">
        <v>3987</v>
      </c>
      <c r="E3996" s="439"/>
      <c r="F3996" s="580"/>
      <c r="H3996" s="360" t="s">
        <v>449</v>
      </c>
      <c r="I3996" s="821">
        <v>52</v>
      </c>
      <c r="J3996" s="358">
        <f t="shared" si="124"/>
        <v>21456</v>
      </c>
      <c r="K3996" s="580"/>
      <c r="L3996" s="580"/>
      <c r="M3996" s="1006"/>
      <c r="N3996" s="716"/>
      <c r="O3996" s="716"/>
      <c r="P3996" s="716"/>
      <c r="Q3996" s="716"/>
      <c r="R3996" s="716"/>
      <c r="S3996" s="716"/>
      <c r="T3996" s="1051"/>
      <c r="U3996" s="360" t="s">
        <v>268</v>
      </c>
      <c r="V3996" s="821">
        <v>52</v>
      </c>
      <c r="W3996" s="358">
        <f t="shared" si="125"/>
        <v>3988</v>
      </c>
      <c r="X3996" s="580"/>
      <c r="Y3996" s="1006"/>
      <c r="Z3996" s="707"/>
      <c r="AA3996" s="1008"/>
      <c r="AB3996" s="1012"/>
      <c r="AC3996" s="1009"/>
      <c r="AD3996" s="1007"/>
    </row>
    <row r="3997" spans="2:30">
      <c r="B3997" s="360" t="s">
        <v>392</v>
      </c>
      <c r="C3997" s="821">
        <v>5</v>
      </c>
      <c r="D3997" s="358">
        <v>3988</v>
      </c>
      <c r="E3997" s="439"/>
      <c r="F3997" s="580"/>
      <c r="H3997" s="360" t="s">
        <v>449</v>
      </c>
      <c r="I3997" s="821">
        <v>53</v>
      </c>
      <c r="J3997" s="358">
        <f t="shared" si="124"/>
        <v>21457</v>
      </c>
      <c r="K3997" s="580"/>
      <c r="L3997" s="580"/>
      <c r="M3997" s="1006"/>
      <c r="N3997" s="716"/>
      <c r="O3997" s="716"/>
      <c r="P3997" s="716"/>
      <c r="Q3997" s="716"/>
      <c r="R3997" s="716"/>
      <c r="S3997" s="716"/>
      <c r="T3997" s="1051"/>
      <c r="U3997" s="360" t="s">
        <v>268</v>
      </c>
      <c r="V3997" s="821">
        <v>53</v>
      </c>
      <c r="W3997" s="358">
        <f t="shared" si="125"/>
        <v>3989</v>
      </c>
      <c r="X3997" s="580"/>
      <c r="Y3997" s="1006"/>
      <c r="Z3997" s="707"/>
      <c r="AA3997" s="1008"/>
      <c r="AB3997" s="1012"/>
      <c r="AC3997" s="1009"/>
      <c r="AD3997" s="1007"/>
    </row>
    <row r="3998" spans="2:30">
      <c r="B3998" s="360" t="s">
        <v>392</v>
      </c>
      <c r="C3998" s="821">
        <v>6</v>
      </c>
      <c r="D3998" s="358">
        <v>3989</v>
      </c>
      <c r="E3998" s="439"/>
      <c r="F3998" s="580"/>
      <c r="H3998" s="360" t="s">
        <v>449</v>
      </c>
      <c r="I3998" s="821">
        <v>54</v>
      </c>
      <c r="J3998" s="358">
        <f t="shared" si="124"/>
        <v>21458</v>
      </c>
      <c r="K3998" s="580"/>
      <c r="L3998" s="580"/>
      <c r="M3998" s="1006"/>
      <c r="N3998" s="716"/>
      <c r="O3998" s="716"/>
      <c r="P3998" s="716"/>
      <c r="Q3998" s="716"/>
      <c r="R3998" s="716"/>
      <c r="S3998" s="716"/>
      <c r="T3998" s="1051"/>
      <c r="U3998" s="360" t="s">
        <v>268</v>
      </c>
      <c r="V3998" s="821">
        <v>54</v>
      </c>
      <c r="W3998" s="358">
        <f t="shared" si="125"/>
        <v>3990</v>
      </c>
      <c r="X3998" s="580"/>
      <c r="Y3998" s="1006"/>
      <c r="Z3998" s="707"/>
      <c r="AA3998" s="1008"/>
      <c r="AB3998" s="1012"/>
      <c r="AC3998" s="1009"/>
      <c r="AD3998" s="1007"/>
    </row>
    <row r="3999" spans="2:30">
      <c r="B3999" s="360" t="s">
        <v>392</v>
      </c>
      <c r="C3999" s="821">
        <v>7</v>
      </c>
      <c r="D3999" s="358">
        <v>3990</v>
      </c>
      <c r="E3999" s="439"/>
      <c r="F3999" s="580"/>
      <c r="H3999" s="360" t="s">
        <v>449</v>
      </c>
      <c r="I3999" s="821">
        <v>55</v>
      </c>
      <c r="J3999" s="358">
        <f t="shared" si="124"/>
        <v>21459</v>
      </c>
      <c r="K3999" s="580"/>
      <c r="L3999" s="580"/>
      <c r="M3999" s="1006"/>
      <c r="N3999" s="716"/>
      <c r="O3999" s="716"/>
      <c r="P3999" s="716"/>
      <c r="Q3999" s="716"/>
      <c r="R3999" s="716"/>
      <c r="S3999" s="716"/>
      <c r="T3999" s="1051"/>
      <c r="U3999" s="360" t="s">
        <v>268</v>
      </c>
      <c r="V3999" s="821">
        <v>55</v>
      </c>
      <c r="W3999" s="358">
        <f t="shared" si="125"/>
        <v>3991</v>
      </c>
      <c r="X3999" s="580"/>
      <c r="Y3999" s="1006"/>
      <c r="Z3999" s="707"/>
      <c r="AA3999" s="1008"/>
      <c r="AB3999" s="1012"/>
      <c r="AC3999" s="1009"/>
      <c r="AD3999" s="1007"/>
    </row>
    <row r="4000" spans="2:30">
      <c r="B4000" s="360" t="s">
        <v>392</v>
      </c>
      <c r="C4000" s="821">
        <v>8</v>
      </c>
      <c r="D4000" s="358">
        <v>3991</v>
      </c>
      <c r="E4000" s="439"/>
      <c r="F4000" s="580"/>
      <c r="H4000" s="360" t="s">
        <v>449</v>
      </c>
      <c r="I4000" s="821">
        <v>56</v>
      </c>
      <c r="J4000" s="358">
        <f t="shared" si="124"/>
        <v>21460</v>
      </c>
      <c r="K4000" s="580"/>
      <c r="L4000" s="580"/>
      <c r="M4000" s="1006"/>
      <c r="N4000" s="716"/>
      <c r="O4000" s="716"/>
      <c r="P4000" s="716"/>
      <c r="Q4000" s="716"/>
      <c r="R4000" s="716"/>
      <c r="S4000" s="716"/>
      <c r="T4000" s="1051"/>
      <c r="U4000" s="360" t="s">
        <v>268</v>
      </c>
      <c r="V4000" s="821">
        <v>56</v>
      </c>
      <c r="W4000" s="358">
        <f t="shared" si="125"/>
        <v>3992</v>
      </c>
      <c r="X4000" s="580"/>
      <c r="Y4000" s="1006"/>
      <c r="Z4000" s="707"/>
      <c r="AA4000" s="1008"/>
      <c r="AB4000" s="1012"/>
      <c r="AC4000" s="1009"/>
      <c r="AD4000" s="1007"/>
    </row>
    <row r="4001" spans="2:30">
      <c r="B4001" s="360" t="s">
        <v>392</v>
      </c>
      <c r="C4001" s="821">
        <v>9</v>
      </c>
      <c r="D4001" s="358">
        <v>3992</v>
      </c>
      <c r="E4001" s="439"/>
      <c r="F4001" s="580"/>
      <c r="H4001" s="360" t="s">
        <v>449</v>
      </c>
      <c r="I4001" s="821">
        <v>57</v>
      </c>
      <c r="J4001" s="358">
        <f t="shared" si="124"/>
        <v>21461</v>
      </c>
      <c r="K4001" s="580"/>
      <c r="L4001" s="580"/>
      <c r="M4001" s="1006"/>
      <c r="N4001" s="716"/>
      <c r="O4001" s="716"/>
      <c r="P4001" s="716"/>
      <c r="Q4001" s="716"/>
      <c r="R4001" s="716"/>
      <c r="S4001" s="716"/>
      <c r="T4001" s="1051"/>
      <c r="U4001" s="360" t="s">
        <v>268</v>
      </c>
      <c r="V4001" s="821">
        <v>57</v>
      </c>
      <c r="W4001" s="358">
        <f t="shared" si="125"/>
        <v>3993</v>
      </c>
      <c r="X4001" s="580"/>
      <c r="Y4001" s="1006"/>
      <c r="Z4001" s="707"/>
      <c r="AA4001" s="1008"/>
      <c r="AB4001" s="1012"/>
      <c r="AC4001" s="1009"/>
      <c r="AD4001" s="1007"/>
    </row>
    <row r="4002" spans="2:30">
      <c r="B4002" s="360" t="s">
        <v>392</v>
      </c>
      <c r="C4002" s="821">
        <v>10</v>
      </c>
      <c r="D4002" s="358">
        <v>3993</v>
      </c>
      <c r="E4002" s="439"/>
      <c r="F4002" s="580"/>
      <c r="H4002" s="360" t="s">
        <v>449</v>
      </c>
      <c r="I4002" s="821">
        <v>58</v>
      </c>
      <c r="J4002" s="358">
        <f t="shared" si="124"/>
        <v>21462</v>
      </c>
      <c r="K4002" s="580"/>
      <c r="L4002" s="580"/>
      <c r="M4002" s="1006"/>
      <c r="N4002" s="716"/>
      <c r="O4002" s="716"/>
      <c r="P4002" s="716"/>
      <c r="Q4002" s="716"/>
      <c r="R4002" s="716"/>
      <c r="S4002" s="716"/>
      <c r="T4002" s="1051"/>
      <c r="U4002" s="360" t="s">
        <v>268</v>
      </c>
      <c r="V4002" s="821">
        <v>58</v>
      </c>
      <c r="W4002" s="358">
        <f t="shared" si="125"/>
        <v>3994</v>
      </c>
      <c r="X4002" s="580"/>
      <c r="Y4002" s="1006"/>
      <c r="Z4002" s="707"/>
      <c r="AA4002" s="1008"/>
      <c r="AB4002" s="1012"/>
      <c r="AC4002" s="1009"/>
      <c r="AD4002" s="1007"/>
    </row>
    <row r="4003" spans="2:30">
      <c r="B4003" s="360" t="s">
        <v>392</v>
      </c>
      <c r="C4003" s="821">
        <v>11</v>
      </c>
      <c r="D4003" s="358">
        <v>3994</v>
      </c>
      <c r="E4003" s="439"/>
      <c r="F4003" s="580"/>
      <c r="H4003" s="360" t="s">
        <v>449</v>
      </c>
      <c r="I4003" s="821">
        <v>59</v>
      </c>
      <c r="J4003" s="358">
        <f t="shared" si="124"/>
        <v>21463</v>
      </c>
      <c r="K4003" s="580"/>
      <c r="L4003" s="580"/>
      <c r="M4003" s="1006"/>
      <c r="N4003" s="716"/>
      <c r="O4003" s="716"/>
      <c r="P4003" s="716"/>
      <c r="Q4003" s="716"/>
      <c r="R4003" s="716"/>
      <c r="S4003" s="716"/>
      <c r="T4003" s="1051"/>
      <c r="U4003" s="360" t="s">
        <v>268</v>
      </c>
      <c r="V4003" s="821">
        <v>59</v>
      </c>
      <c r="W4003" s="358">
        <f t="shared" si="125"/>
        <v>3995</v>
      </c>
      <c r="X4003" s="580"/>
      <c r="Y4003" s="1006"/>
      <c r="Z4003" s="707"/>
      <c r="AA4003" s="1008"/>
      <c r="AB4003" s="1012"/>
      <c r="AC4003" s="1009"/>
      <c r="AD4003" s="1007"/>
    </row>
    <row r="4004" spans="2:30">
      <c r="B4004" s="360" t="s">
        <v>392</v>
      </c>
      <c r="C4004" s="821">
        <v>12</v>
      </c>
      <c r="D4004" s="358">
        <v>3995</v>
      </c>
      <c r="E4004" s="439"/>
      <c r="F4004" s="580"/>
      <c r="H4004" s="360" t="s">
        <v>449</v>
      </c>
      <c r="I4004" s="821">
        <v>60</v>
      </c>
      <c r="J4004" s="358">
        <f t="shared" si="124"/>
        <v>21464</v>
      </c>
      <c r="K4004" s="580"/>
      <c r="L4004" s="580"/>
      <c r="M4004" s="1006"/>
      <c r="N4004" s="716"/>
      <c r="O4004" s="716"/>
      <c r="P4004" s="716"/>
      <c r="Q4004" s="716"/>
      <c r="R4004" s="716"/>
      <c r="S4004" s="716"/>
      <c r="T4004" s="1051"/>
      <c r="U4004" s="360" t="s">
        <v>268</v>
      </c>
      <c r="V4004" s="821">
        <v>60</v>
      </c>
      <c r="W4004" s="358">
        <f t="shared" si="125"/>
        <v>3996</v>
      </c>
      <c r="X4004" s="580"/>
      <c r="Y4004" s="1006"/>
      <c r="Z4004" s="707"/>
      <c r="AA4004" s="1008"/>
      <c r="AB4004" s="1012"/>
      <c r="AC4004" s="1009"/>
      <c r="AD4004" s="1007"/>
    </row>
    <row r="4005" spans="2:30">
      <c r="B4005" s="360" t="s">
        <v>392</v>
      </c>
      <c r="C4005" s="821">
        <v>13</v>
      </c>
      <c r="D4005" s="358">
        <v>3996</v>
      </c>
      <c r="E4005" s="439"/>
      <c r="F4005" s="580"/>
      <c r="H4005" s="360" t="s">
        <v>449</v>
      </c>
      <c r="I4005" s="821">
        <v>61</v>
      </c>
      <c r="J4005" s="358">
        <f t="shared" si="124"/>
        <v>21465</v>
      </c>
      <c r="K4005" s="580"/>
      <c r="L4005" s="580"/>
      <c r="M4005" s="1006"/>
      <c r="N4005" s="716"/>
      <c r="O4005" s="716"/>
      <c r="P4005" s="716"/>
      <c r="Q4005" s="716"/>
      <c r="R4005" s="716"/>
      <c r="S4005" s="716"/>
      <c r="T4005" s="1051"/>
      <c r="U4005" s="360" t="s">
        <v>268</v>
      </c>
      <c r="V4005" s="821">
        <v>61</v>
      </c>
      <c r="W4005" s="358">
        <f t="shared" si="125"/>
        <v>3997</v>
      </c>
      <c r="X4005" s="580"/>
      <c r="Y4005" s="1006"/>
      <c r="Z4005" s="707"/>
      <c r="AA4005" s="1008"/>
      <c r="AB4005" s="1012"/>
      <c r="AC4005" s="1009"/>
      <c r="AD4005" s="1007"/>
    </row>
    <row r="4006" spans="2:30">
      <c r="B4006" s="360" t="s">
        <v>392</v>
      </c>
      <c r="C4006" s="821">
        <v>14</v>
      </c>
      <c r="D4006" s="358">
        <v>3997</v>
      </c>
      <c r="E4006" s="439"/>
      <c r="F4006" s="580"/>
      <c r="H4006" s="360" t="s">
        <v>449</v>
      </c>
      <c r="I4006" s="821">
        <v>62</v>
      </c>
      <c r="J4006" s="358">
        <f t="shared" si="124"/>
        <v>21466</v>
      </c>
      <c r="K4006" s="580"/>
      <c r="L4006" s="580"/>
      <c r="M4006" s="1006"/>
      <c r="N4006" s="716"/>
      <c r="O4006" s="716"/>
      <c r="P4006" s="716"/>
      <c r="Q4006" s="716"/>
      <c r="R4006" s="716"/>
      <c r="S4006" s="716"/>
      <c r="T4006" s="1051"/>
      <c r="U4006" s="360" t="s">
        <v>268</v>
      </c>
      <c r="V4006" s="821">
        <v>62</v>
      </c>
      <c r="W4006" s="358">
        <f t="shared" si="125"/>
        <v>3998</v>
      </c>
      <c r="X4006" s="580"/>
      <c r="Y4006" s="1006"/>
      <c r="Z4006" s="707"/>
      <c r="AA4006" s="1008"/>
      <c r="AB4006" s="1012"/>
      <c r="AC4006" s="1009"/>
      <c r="AD4006" s="1007"/>
    </row>
    <row r="4007" spans="2:30">
      <c r="B4007" s="360" t="s">
        <v>392</v>
      </c>
      <c r="C4007" s="821">
        <v>15</v>
      </c>
      <c r="D4007" s="358">
        <v>3998</v>
      </c>
      <c r="E4007" s="439"/>
      <c r="F4007" s="580"/>
      <c r="H4007" s="360" t="s">
        <v>449</v>
      </c>
      <c r="I4007" s="821">
        <v>63</v>
      </c>
      <c r="J4007" s="358">
        <f t="shared" si="124"/>
        <v>21467</v>
      </c>
      <c r="K4007" s="580"/>
      <c r="L4007" s="580"/>
      <c r="M4007" s="1006"/>
      <c r="N4007" s="716"/>
      <c r="O4007" s="716"/>
      <c r="P4007" s="716"/>
      <c r="Q4007" s="716"/>
      <c r="R4007" s="716"/>
      <c r="S4007" s="716"/>
      <c r="T4007" s="1051"/>
      <c r="U4007" s="360" t="s">
        <v>268</v>
      </c>
      <c r="V4007" s="821">
        <v>63</v>
      </c>
      <c r="W4007" s="358">
        <f t="shared" si="125"/>
        <v>3999</v>
      </c>
      <c r="X4007" s="580"/>
      <c r="Y4007" s="1006"/>
      <c r="Z4007" s="707"/>
      <c r="AA4007" s="1008"/>
      <c r="AB4007" s="1012"/>
      <c r="AC4007" s="1009"/>
      <c r="AD4007" s="1007"/>
    </row>
    <row r="4008" spans="2:30">
      <c r="B4008" s="360" t="s">
        <v>392</v>
      </c>
      <c r="C4008" s="821">
        <v>16</v>
      </c>
      <c r="D4008" s="358">
        <v>3999</v>
      </c>
      <c r="E4008" s="439"/>
      <c r="F4008" s="580"/>
      <c r="H4008" s="360" t="s">
        <v>449</v>
      </c>
      <c r="I4008" s="821">
        <v>64</v>
      </c>
      <c r="J4008" s="358">
        <f t="shared" si="124"/>
        <v>21468</v>
      </c>
      <c r="K4008" s="580"/>
      <c r="L4008" s="580"/>
      <c r="M4008" s="1006"/>
      <c r="N4008" s="716"/>
      <c r="O4008" s="716"/>
      <c r="P4008" s="716"/>
      <c r="Q4008" s="716"/>
      <c r="R4008" s="716"/>
      <c r="S4008" s="716"/>
      <c r="T4008" s="1051"/>
      <c r="U4008" s="360" t="s">
        <v>268</v>
      </c>
      <c r="V4008" s="821">
        <v>64</v>
      </c>
      <c r="W4008" s="358">
        <f t="shared" si="125"/>
        <v>4000</v>
      </c>
      <c r="X4008" s="580"/>
      <c r="Y4008" s="1006"/>
      <c r="Z4008" s="707"/>
      <c r="AA4008" s="1008"/>
      <c r="AB4008" s="1012"/>
      <c r="AC4008" s="1009"/>
      <c r="AD4008" s="1007"/>
    </row>
    <row r="4009" spans="2:30">
      <c r="B4009" s="360" t="s">
        <v>392</v>
      </c>
      <c r="C4009" s="821">
        <v>17</v>
      </c>
      <c r="D4009" s="358">
        <v>4000</v>
      </c>
      <c r="E4009" s="439"/>
      <c r="F4009" s="580"/>
      <c r="H4009" s="360" t="s">
        <v>449</v>
      </c>
      <c r="I4009" s="821">
        <v>65</v>
      </c>
      <c r="J4009" s="358">
        <f t="shared" si="124"/>
        <v>21469</v>
      </c>
      <c r="K4009" s="580"/>
      <c r="L4009" s="580"/>
      <c r="M4009" s="1006"/>
      <c r="N4009" s="716"/>
      <c r="O4009" s="716"/>
      <c r="P4009" s="716"/>
      <c r="Q4009" s="716"/>
      <c r="R4009" s="716"/>
      <c r="S4009" s="716"/>
      <c r="T4009" s="1051"/>
      <c r="U4009" s="360" t="s">
        <v>268</v>
      </c>
      <c r="V4009" s="821">
        <v>65</v>
      </c>
      <c r="W4009" s="358">
        <f t="shared" si="125"/>
        <v>4001</v>
      </c>
      <c r="X4009" s="580"/>
      <c r="Y4009" s="1006"/>
      <c r="Z4009" s="707"/>
      <c r="AA4009" s="1008"/>
      <c r="AB4009" s="1012"/>
      <c r="AC4009" s="1009"/>
      <c r="AD4009" s="1007"/>
    </row>
    <row r="4010" spans="2:30">
      <c r="B4010" s="360" t="s">
        <v>392</v>
      </c>
      <c r="C4010" s="821">
        <v>18</v>
      </c>
      <c r="D4010" s="358">
        <v>4001</v>
      </c>
      <c r="E4010" s="439"/>
      <c r="F4010" s="580"/>
      <c r="H4010" s="360" t="s">
        <v>449</v>
      </c>
      <c r="I4010" s="821">
        <v>66</v>
      </c>
      <c r="J4010" s="358">
        <f t="shared" si="124"/>
        <v>21470</v>
      </c>
      <c r="K4010" s="580"/>
      <c r="L4010" s="580"/>
      <c r="M4010" s="1006"/>
      <c r="N4010" s="716"/>
      <c r="O4010" s="716"/>
      <c r="P4010" s="716"/>
      <c r="Q4010" s="716"/>
      <c r="R4010" s="716"/>
      <c r="S4010" s="716"/>
      <c r="T4010" s="1051"/>
      <c r="U4010" s="360" t="s">
        <v>268</v>
      </c>
      <c r="V4010" s="821">
        <v>66</v>
      </c>
      <c r="W4010" s="358">
        <f t="shared" si="125"/>
        <v>4002</v>
      </c>
      <c r="X4010" s="580"/>
      <c r="Y4010" s="1006"/>
      <c r="Z4010" s="707"/>
      <c r="AA4010" s="1008"/>
      <c r="AB4010" s="1012"/>
      <c r="AC4010" s="1009"/>
      <c r="AD4010" s="1007"/>
    </row>
    <row r="4011" spans="2:30">
      <c r="B4011" s="360" t="s">
        <v>392</v>
      </c>
      <c r="C4011" s="821">
        <v>19</v>
      </c>
      <c r="D4011" s="358">
        <v>4002</v>
      </c>
      <c r="E4011" s="439"/>
      <c r="F4011" s="580"/>
      <c r="H4011" s="360" t="s">
        <v>449</v>
      </c>
      <c r="I4011" s="821">
        <v>67</v>
      </c>
      <c r="J4011" s="358">
        <f t="shared" si="124"/>
        <v>21471</v>
      </c>
      <c r="K4011" s="580"/>
      <c r="L4011" s="580"/>
      <c r="M4011" s="1006"/>
      <c r="N4011" s="716"/>
      <c r="O4011" s="716"/>
      <c r="P4011" s="716"/>
      <c r="Q4011" s="716"/>
      <c r="R4011" s="716"/>
      <c r="S4011" s="716"/>
      <c r="T4011" s="1051"/>
      <c r="U4011" s="360" t="s">
        <v>268</v>
      </c>
      <c r="V4011" s="821">
        <v>67</v>
      </c>
      <c r="W4011" s="358">
        <f t="shared" si="125"/>
        <v>4003</v>
      </c>
      <c r="X4011" s="580"/>
      <c r="Y4011" s="1006"/>
      <c r="Z4011" s="707"/>
      <c r="AA4011" s="1008"/>
      <c r="AB4011" s="1012"/>
      <c r="AC4011" s="1009"/>
      <c r="AD4011" s="1007"/>
    </row>
    <row r="4012" spans="2:30">
      <c r="B4012" s="360" t="s">
        <v>392</v>
      </c>
      <c r="C4012" s="821">
        <v>20</v>
      </c>
      <c r="D4012" s="358">
        <v>4003</v>
      </c>
      <c r="E4012" s="439"/>
      <c r="F4012" s="580"/>
      <c r="H4012" s="360" t="s">
        <v>449</v>
      </c>
      <c r="I4012" s="821">
        <v>68</v>
      </c>
      <c r="J4012" s="358">
        <f t="shared" si="124"/>
        <v>21472</v>
      </c>
      <c r="K4012" s="580"/>
      <c r="L4012" s="580"/>
      <c r="M4012" s="1006"/>
      <c r="N4012" s="716"/>
      <c r="O4012" s="716"/>
      <c r="P4012" s="716"/>
      <c r="Q4012" s="716"/>
      <c r="R4012" s="716"/>
      <c r="S4012" s="716"/>
      <c r="T4012" s="1051"/>
      <c r="U4012" s="360" t="s">
        <v>268</v>
      </c>
      <c r="V4012" s="821">
        <v>68</v>
      </c>
      <c r="W4012" s="358">
        <f t="shared" si="125"/>
        <v>4004</v>
      </c>
      <c r="X4012" s="580"/>
      <c r="Y4012" s="1006"/>
      <c r="Z4012" s="707"/>
      <c r="AA4012" s="1008"/>
      <c r="AB4012" s="1012"/>
      <c r="AC4012" s="1009"/>
      <c r="AD4012" s="1007"/>
    </row>
    <row r="4013" spans="2:30">
      <c r="B4013" s="360" t="s">
        <v>392</v>
      </c>
      <c r="C4013" s="821">
        <v>21</v>
      </c>
      <c r="D4013" s="358">
        <v>4004</v>
      </c>
      <c r="E4013" s="439"/>
      <c r="F4013" s="580"/>
      <c r="H4013" s="360" t="s">
        <v>449</v>
      </c>
      <c r="I4013" s="821">
        <v>69</v>
      </c>
      <c r="J4013" s="358">
        <f t="shared" si="124"/>
        <v>21473</v>
      </c>
      <c r="K4013" s="580"/>
      <c r="L4013" s="580"/>
      <c r="M4013" s="1006"/>
      <c r="N4013" s="716"/>
      <c r="O4013" s="716"/>
      <c r="P4013" s="716"/>
      <c r="Q4013" s="716"/>
      <c r="R4013" s="716"/>
      <c r="S4013" s="716"/>
      <c r="T4013" s="1051"/>
      <c r="U4013" s="360" t="s">
        <v>268</v>
      </c>
      <c r="V4013" s="821">
        <v>69</v>
      </c>
      <c r="W4013" s="358">
        <f t="shared" si="125"/>
        <v>4005</v>
      </c>
      <c r="X4013" s="580"/>
      <c r="Y4013" s="1006"/>
      <c r="Z4013" s="707"/>
      <c r="AA4013" s="1008"/>
      <c r="AB4013" s="1012"/>
      <c r="AC4013" s="1009"/>
      <c r="AD4013" s="1007"/>
    </row>
    <row r="4014" spans="2:30">
      <c r="B4014" s="360" t="s">
        <v>392</v>
      </c>
      <c r="C4014" s="821">
        <v>22</v>
      </c>
      <c r="D4014" s="358">
        <v>4005</v>
      </c>
      <c r="E4014" s="439"/>
      <c r="F4014" s="580"/>
      <c r="H4014" s="360" t="s">
        <v>449</v>
      </c>
      <c r="I4014" s="821">
        <v>70</v>
      </c>
      <c r="J4014" s="358">
        <f t="shared" si="124"/>
        <v>21474</v>
      </c>
      <c r="K4014" s="580"/>
      <c r="L4014" s="580"/>
      <c r="M4014" s="1006"/>
      <c r="N4014" s="716"/>
      <c r="O4014" s="716"/>
      <c r="P4014" s="716"/>
      <c r="Q4014" s="716"/>
      <c r="R4014" s="716"/>
      <c r="S4014" s="716"/>
      <c r="T4014" s="1051"/>
      <c r="U4014" s="360" t="s">
        <v>268</v>
      </c>
      <c r="V4014" s="821">
        <v>70</v>
      </c>
      <c r="W4014" s="358">
        <f t="shared" si="125"/>
        <v>4006</v>
      </c>
      <c r="X4014" s="580"/>
      <c r="Y4014" s="1006"/>
      <c r="Z4014" s="707"/>
      <c r="AA4014" s="1008"/>
      <c r="AB4014" s="1012"/>
      <c r="AC4014" s="1009"/>
      <c r="AD4014" s="1007"/>
    </row>
    <row r="4015" spans="2:30">
      <c r="B4015" s="360" t="s">
        <v>392</v>
      </c>
      <c r="C4015" s="821">
        <v>23</v>
      </c>
      <c r="D4015" s="358">
        <v>4006</v>
      </c>
      <c r="E4015" s="439"/>
      <c r="F4015" s="580"/>
      <c r="H4015" s="360" t="s">
        <v>449</v>
      </c>
      <c r="I4015" s="821">
        <v>71</v>
      </c>
      <c r="J4015" s="358">
        <f t="shared" si="124"/>
        <v>21475</v>
      </c>
      <c r="K4015" s="580"/>
      <c r="L4015" s="580"/>
      <c r="M4015" s="1006"/>
      <c r="N4015" s="716"/>
      <c r="O4015" s="716"/>
      <c r="P4015" s="716"/>
      <c r="Q4015" s="716"/>
      <c r="R4015" s="716"/>
      <c r="S4015" s="716"/>
      <c r="T4015" s="1051"/>
      <c r="U4015" s="360" t="s">
        <v>268</v>
      </c>
      <c r="V4015" s="821">
        <v>71</v>
      </c>
      <c r="W4015" s="358">
        <f t="shared" si="125"/>
        <v>4007</v>
      </c>
      <c r="X4015" s="580"/>
      <c r="Y4015" s="1006"/>
      <c r="Z4015" s="707"/>
      <c r="AA4015" s="1008"/>
      <c r="AB4015" s="1012"/>
      <c r="AC4015" s="1009"/>
      <c r="AD4015" s="1007"/>
    </row>
    <row r="4016" spans="2:30">
      <c r="B4016" s="360" t="s">
        <v>392</v>
      </c>
      <c r="C4016" s="821">
        <v>24</v>
      </c>
      <c r="D4016" s="358">
        <v>4007</v>
      </c>
      <c r="E4016" s="439"/>
      <c r="F4016" s="580"/>
      <c r="H4016" s="360" t="s">
        <v>449</v>
      </c>
      <c r="I4016" s="821">
        <v>72</v>
      </c>
      <c r="J4016" s="358">
        <f t="shared" si="124"/>
        <v>21476</v>
      </c>
      <c r="K4016" s="580"/>
      <c r="L4016" s="580"/>
      <c r="M4016" s="1006"/>
      <c r="N4016" s="716"/>
      <c r="O4016" s="716"/>
      <c r="P4016" s="716"/>
      <c r="Q4016" s="716"/>
      <c r="R4016" s="716"/>
      <c r="S4016" s="716"/>
      <c r="T4016" s="1051"/>
      <c r="U4016" s="360" t="s">
        <v>268</v>
      </c>
      <c r="V4016" s="821">
        <v>72</v>
      </c>
      <c r="W4016" s="358">
        <f t="shared" si="125"/>
        <v>4008</v>
      </c>
      <c r="X4016" s="580"/>
      <c r="Y4016" s="1006"/>
      <c r="Z4016" s="707"/>
      <c r="AA4016" s="1008"/>
      <c r="AB4016" s="1012"/>
      <c r="AC4016" s="1009"/>
      <c r="AD4016" s="1007"/>
    </row>
    <row r="4017" spans="2:30">
      <c r="B4017" s="360" t="s">
        <v>393</v>
      </c>
      <c r="C4017" s="821">
        <v>1</v>
      </c>
      <c r="D4017" s="358">
        <v>4008</v>
      </c>
      <c r="E4017" s="439"/>
      <c r="F4017" s="580"/>
      <c r="H4017" s="360" t="s">
        <v>449</v>
      </c>
      <c r="I4017" s="821">
        <v>73</v>
      </c>
      <c r="J4017" s="358">
        <f t="shared" si="124"/>
        <v>21477</v>
      </c>
      <c r="K4017" s="580"/>
      <c r="L4017" s="580"/>
      <c r="M4017" s="1006"/>
      <c r="N4017" s="716"/>
      <c r="O4017" s="716"/>
      <c r="P4017" s="716"/>
      <c r="Q4017" s="716"/>
      <c r="R4017" s="716"/>
      <c r="S4017" s="716"/>
      <c r="T4017" s="1051"/>
      <c r="U4017" s="360" t="s">
        <v>268</v>
      </c>
      <c r="V4017" s="821">
        <v>73</v>
      </c>
      <c r="W4017" s="358">
        <f t="shared" si="125"/>
        <v>4009</v>
      </c>
      <c r="X4017" s="580"/>
      <c r="Y4017" s="1006"/>
      <c r="Z4017" s="707"/>
      <c r="AA4017" s="1008"/>
      <c r="AB4017" s="1012"/>
      <c r="AC4017" s="1009"/>
      <c r="AD4017" s="1007"/>
    </row>
    <row r="4018" spans="2:30">
      <c r="B4018" s="360" t="s">
        <v>393</v>
      </c>
      <c r="C4018" s="821">
        <v>2</v>
      </c>
      <c r="D4018" s="358">
        <v>4009</v>
      </c>
      <c r="E4018" s="439"/>
      <c r="F4018" s="580"/>
      <c r="H4018" s="360" t="s">
        <v>449</v>
      </c>
      <c r="I4018" s="821">
        <v>74</v>
      </c>
      <c r="J4018" s="358">
        <f t="shared" si="124"/>
        <v>21478</v>
      </c>
      <c r="K4018" s="580"/>
      <c r="L4018" s="580"/>
      <c r="M4018" s="1006"/>
      <c r="N4018" s="716"/>
      <c r="O4018" s="716"/>
      <c r="P4018" s="716"/>
      <c r="Q4018" s="716"/>
      <c r="R4018" s="716"/>
      <c r="S4018" s="716"/>
      <c r="T4018" s="1051"/>
      <c r="U4018" s="360" t="s">
        <v>268</v>
      </c>
      <c r="V4018" s="821">
        <v>74</v>
      </c>
      <c r="W4018" s="358">
        <f t="shared" si="125"/>
        <v>4010</v>
      </c>
      <c r="X4018" s="580"/>
      <c r="Y4018" s="1006"/>
      <c r="Z4018" s="707"/>
      <c r="AA4018" s="1008"/>
      <c r="AB4018" s="1012"/>
      <c r="AC4018" s="1009"/>
      <c r="AD4018" s="1007"/>
    </row>
    <row r="4019" spans="2:30">
      <c r="B4019" s="360" t="s">
        <v>393</v>
      </c>
      <c r="C4019" s="821">
        <v>3</v>
      </c>
      <c r="D4019" s="358">
        <v>4010</v>
      </c>
      <c r="E4019" s="439"/>
      <c r="F4019" s="580"/>
      <c r="H4019" s="360" t="s">
        <v>449</v>
      </c>
      <c r="I4019" s="821">
        <v>75</v>
      </c>
      <c r="J4019" s="358">
        <f t="shared" si="124"/>
        <v>21479</v>
      </c>
      <c r="K4019" s="580"/>
      <c r="L4019" s="580"/>
      <c r="M4019" s="1006"/>
      <c r="N4019" s="716"/>
      <c r="O4019" s="716"/>
      <c r="P4019" s="716"/>
      <c r="Q4019" s="716"/>
      <c r="R4019" s="716"/>
      <c r="S4019" s="716"/>
      <c r="T4019" s="1051"/>
      <c r="U4019" s="360" t="s">
        <v>268</v>
      </c>
      <c r="V4019" s="821">
        <v>75</v>
      </c>
      <c r="W4019" s="358">
        <f t="shared" si="125"/>
        <v>4011</v>
      </c>
      <c r="X4019" s="580"/>
      <c r="Y4019" s="1006"/>
      <c r="Z4019" s="707"/>
      <c r="AA4019" s="1008"/>
      <c r="AB4019" s="1012"/>
      <c r="AC4019" s="1009"/>
      <c r="AD4019" s="1007"/>
    </row>
    <row r="4020" spans="2:30">
      <c r="B4020" s="360" t="s">
        <v>393</v>
      </c>
      <c r="C4020" s="821">
        <v>4</v>
      </c>
      <c r="D4020" s="358">
        <v>4011</v>
      </c>
      <c r="E4020" s="439"/>
      <c r="F4020" s="580"/>
      <c r="H4020" s="360" t="s">
        <v>449</v>
      </c>
      <c r="I4020" s="821">
        <v>76</v>
      </c>
      <c r="J4020" s="358">
        <f t="shared" si="124"/>
        <v>21480</v>
      </c>
      <c r="K4020" s="580"/>
      <c r="L4020" s="580"/>
      <c r="M4020" s="1006"/>
      <c r="N4020" s="716"/>
      <c r="O4020" s="716"/>
      <c r="P4020" s="716"/>
      <c r="Q4020" s="716"/>
      <c r="R4020" s="716"/>
      <c r="S4020" s="716"/>
      <c r="T4020" s="1051"/>
      <c r="U4020" s="360" t="s">
        <v>268</v>
      </c>
      <c r="V4020" s="821">
        <v>76</v>
      </c>
      <c r="W4020" s="358">
        <f t="shared" si="125"/>
        <v>4012</v>
      </c>
      <c r="X4020" s="580"/>
      <c r="Y4020" s="1006"/>
      <c r="Z4020" s="707"/>
      <c r="AA4020" s="1008"/>
      <c r="AB4020" s="1012"/>
      <c r="AC4020" s="1009"/>
      <c r="AD4020" s="1007"/>
    </row>
    <row r="4021" spans="2:30">
      <c r="B4021" s="360" t="s">
        <v>393</v>
      </c>
      <c r="C4021" s="821">
        <v>5</v>
      </c>
      <c r="D4021" s="358">
        <v>4012</v>
      </c>
      <c r="E4021" s="439"/>
      <c r="F4021" s="580"/>
      <c r="H4021" s="360" t="s">
        <v>449</v>
      </c>
      <c r="I4021" s="821">
        <v>77</v>
      </c>
      <c r="J4021" s="358">
        <f t="shared" si="124"/>
        <v>21481</v>
      </c>
      <c r="K4021" s="580"/>
      <c r="L4021" s="580"/>
      <c r="M4021" s="1006"/>
      <c r="N4021" s="716"/>
      <c r="O4021" s="716"/>
      <c r="P4021" s="716"/>
      <c r="Q4021" s="716"/>
      <c r="R4021" s="716"/>
      <c r="S4021" s="716"/>
      <c r="T4021" s="1051"/>
      <c r="U4021" s="360" t="s">
        <v>268</v>
      </c>
      <c r="V4021" s="821">
        <v>77</v>
      </c>
      <c r="W4021" s="358">
        <f t="shared" si="125"/>
        <v>4013</v>
      </c>
      <c r="X4021" s="580"/>
      <c r="Y4021" s="1006"/>
      <c r="Z4021" s="707"/>
      <c r="AA4021" s="1008"/>
      <c r="AB4021" s="1012"/>
      <c r="AC4021" s="1009"/>
      <c r="AD4021" s="1007"/>
    </row>
    <row r="4022" spans="2:30">
      <c r="B4022" s="360" t="s">
        <v>393</v>
      </c>
      <c r="C4022" s="821">
        <v>6</v>
      </c>
      <c r="D4022" s="358">
        <v>4013</v>
      </c>
      <c r="E4022" s="439"/>
      <c r="F4022" s="580"/>
      <c r="H4022" s="360" t="s">
        <v>449</v>
      </c>
      <c r="I4022" s="821">
        <v>78</v>
      </c>
      <c r="J4022" s="358">
        <f t="shared" si="124"/>
        <v>21482</v>
      </c>
      <c r="K4022" s="580"/>
      <c r="L4022" s="580"/>
      <c r="M4022" s="1006"/>
      <c r="N4022" s="716"/>
      <c r="O4022" s="716"/>
      <c r="P4022" s="716"/>
      <c r="Q4022" s="716"/>
      <c r="R4022" s="716"/>
      <c r="S4022" s="716"/>
      <c r="T4022" s="1051"/>
      <c r="U4022" s="360" t="s">
        <v>268</v>
      </c>
      <c r="V4022" s="821">
        <v>78</v>
      </c>
      <c r="W4022" s="358">
        <f t="shared" si="125"/>
        <v>4014</v>
      </c>
      <c r="X4022" s="580"/>
      <c r="Y4022" s="1006"/>
      <c r="Z4022" s="707"/>
      <c r="AA4022" s="1008"/>
      <c r="AB4022" s="1012"/>
      <c r="AC4022" s="1009"/>
      <c r="AD4022" s="1007"/>
    </row>
    <row r="4023" spans="2:30">
      <c r="B4023" s="360" t="s">
        <v>393</v>
      </c>
      <c r="C4023" s="821">
        <v>7</v>
      </c>
      <c r="D4023" s="358">
        <v>4014</v>
      </c>
      <c r="E4023" s="439"/>
      <c r="F4023" s="580"/>
      <c r="H4023" s="360" t="s">
        <v>449</v>
      </c>
      <c r="I4023" s="821">
        <v>79</v>
      </c>
      <c r="J4023" s="358">
        <f t="shared" si="124"/>
        <v>21483</v>
      </c>
      <c r="K4023" s="580"/>
      <c r="L4023" s="580"/>
      <c r="M4023" s="1006"/>
      <c r="N4023" s="716"/>
      <c r="O4023" s="716"/>
      <c r="P4023" s="716"/>
      <c r="Q4023" s="716"/>
      <c r="R4023" s="716"/>
      <c r="S4023" s="716"/>
      <c r="T4023" s="1051"/>
      <c r="U4023" s="360" t="s">
        <v>268</v>
      </c>
      <c r="V4023" s="821">
        <v>79</v>
      </c>
      <c r="W4023" s="358">
        <f t="shared" si="125"/>
        <v>4015</v>
      </c>
      <c r="X4023" s="580"/>
      <c r="Y4023" s="1006"/>
      <c r="Z4023" s="707"/>
      <c r="AA4023" s="1008"/>
      <c r="AB4023" s="1012"/>
      <c r="AC4023" s="1009"/>
      <c r="AD4023" s="1007"/>
    </row>
    <row r="4024" spans="2:30">
      <c r="B4024" s="360" t="s">
        <v>393</v>
      </c>
      <c r="C4024" s="821">
        <v>8</v>
      </c>
      <c r="D4024" s="358">
        <v>4015</v>
      </c>
      <c r="E4024" s="439"/>
      <c r="F4024" s="580"/>
      <c r="H4024" s="360" t="s">
        <v>449</v>
      </c>
      <c r="I4024" s="821">
        <v>80</v>
      </c>
      <c r="J4024" s="358">
        <f t="shared" si="124"/>
        <v>21484</v>
      </c>
      <c r="K4024" s="580"/>
      <c r="L4024" s="580"/>
      <c r="M4024" s="1006"/>
      <c r="N4024" s="716"/>
      <c r="O4024" s="716"/>
      <c r="P4024" s="716"/>
      <c r="Q4024" s="716"/>
      <c r="R4024" s="716"/>
      <c r="S4024" s="716"/>
      <c r="T4024" s="1051"/>
      <c r="U4024" s="360" t="s">
        <v>268</v>
      </c>
      <c r="V4024" s="821">
        <v>80</v>
      </c>
      <c r="W4024" s="358">
        <f t="shared" si="125"/>
        <v>4016</v>
      </c>
      <c r="X4024" s="580"/>
      <c r="Y4024" s="1006"/>
      <c r="Z4024" s="707"/>
      <c r="AA4024" s="1008"/>
      <c r="AB4024" s="1012"/>
      <c r="AC4024" s="1009"/>
      <c r="AD4024" s="1007"/>
    </row>
    <row r="4025" spans="2:30">
      <c r="B4025" s="360" t="s">
        <v>393</v>
      </c>
      <c r="C4025" s="821">
        <v>9</v>
      </c>
      <c r="D4025" s="358">
        <v>4016</v>
      </c>
      <c r="E4025" s="439"/>
      <c r="F4025" s="580"/>
      <c r="H4025" s="360" t="s">
        <v>449</v>
      </c>
      <c r="I4025" s="821">
        <v>81</v>
      </c>
      <c r="J4025" s="358">
        <f t="shared" si="124"/>
        <v>21485</v>
      </c>
      <c r="K4025" s="580"/>
      <c r="L4025" s="580"/>
      <c r="M4025" s="1006"/>
      <c r="N4025" s="716"/>
      <c r="O4025" s="716"/>
      <c r="P4025" s="716"/>
      <c r="Q4025" s="716"/>
      <c r="R4025" s="716"/>
      <c r="S4025" s="716"/>
      <c r="T4025" s="1051"/>
      <c r="U4025" s="360" t="s">
        <v>268</v>
      </c>
      <c r="V4025" s="821">
        <v>81</v>
      </c>
      <c r="W4025" s="358">
        <f t="shared" si="125"/>
        <v>4017</v>
      </c>
      <c r="X4025" s="580"/>
      <c r="Y4025" s="1006"/>
      <c r="Z4025" s="707"/>
      <c r="AA4025" s="1008"/>
      <c r="AB4025" s="1012"/>
      <c r="AC4025" s="1009"/>
      <c r="AD4025" s="1007"/>
    </row>
    <row r="4026" spans="2:30">
      <c r="B4026" s="360" t="s">
        <v>393</v>
      </c>
      <c r="C4026" s="821">
        <v>10</v>
      </c>
      <c r="D4026" s="358">
        <v>4017</v>
      </c>
      <c r="E4026" s="439"/>
      <c r="F4026" s="580"/>
      <c r="H4026" s="360" t="s">
        <v>449</v>
      </c>
      <c r="I4026" s="821">
        <v>82</v>
      </c>
      <c r="J4026" s="358">
        <f t="shared" si="124"/>
        <v>21486</v>
      </c>
      <c r="K4026" s="580"/>
      <c r="L4026" s="580"/>
      <c r="M4026" s="1006"/>
      <c r="N4026" s="716"/>
      <c r="O4026" s="716"/>
      <c r="P4026" s="716"/>
      <c r="Q4026" s="716"/>
      <c r="R4026" s="716"/>
      <c r="S4026" s="716"/>
      <c r="T4026" s="1051"/>
      <c r="U4026" s="360" t="s">
        <v>268</v>
      </c>
      <c r="V4026" s="821">
        <v>82</v>
      </c>
      <c r="W4026" s="358">
        <f t="shared" si="125"/>
        <v>4018</v>
      </c>
      <c r="X4026" s="580"/>
      <c r="Y4026" s="1006"/>
      <c r="Z4026" s="707"/>
      <c r="AA4026" s="1008"/>
      <c r="AB4026" s="1012"/>
      <c r="AC4026" s="1009"/>
      <c r="AD4026" s="1007"/>
    </row>
    <row r="4027" spans="2:30">
      <c r="B4027" s="360" t="s">
        <v>393</v>
      </c>
      <c r="C4027" s="821">
        <v>11</v>
      </c>
      <c r="D4027" s="358">
        <v>4018</v>
      </c>
      <c r="E4027" s="439"/>
      <c r="F4027" s="580"/>
      <c r="H4027" s="360" t="s">
        <v>449</v>
      </c>
      <c r="I4027" s="821">
        <v>83</v>
      </c>
      <c r="J4027" s="358">
        <f t="shared" si="124"/>
        <v>21487</v>
      </c>
      <c r="K4027" s="580"/>
      <c r="L4027" s="580"/>
      <c r="M4027" s="1006"/>
      <c r="N4027" s="716"/>
      <c r="O4027" s="716"/>
      <c r="P4027" s="716"/>
      <c r="Q4027" s="716"/>
      <c r="R4027" s="716"/>
      <c r="S4027" s="716"/>
      <c r="T4027" s="1051"/>
      <c r="U4027" s="360" t="s">
        <v>268</v>
      </c>
      <c r="V4027" s="821">
        <v>83</v>
      </c>
      <c r="W4027" s="358">
        <f t="shared" si="125"/>
        <v>4019</v>
      </c>
      <c r="X4027" s="580"/>
      <c r="Y4027" s="1006"/>
      <c r="Z4027" s="707"/>
      <c r="AA4027" s="1008"/>
      <c r="AB4027" s="1012"/>
      <c r="AC4027" s="1009"/>
      <c r="AD4027" s="1007"/>
    </row>
    <row r="4028" spans="2:30">
      <c r="B4028" s="360" t="s">
        <v>393</v>
      </c>
      <c r="C4028" s="821">
        <v>12</v>
      </c>
      <c r="D4028" s="358">
        <v>4019</v>
      </c>
      <c r="E4028" s="439"/>
      <c r="F4028" s="580"/>
      <c r="H4028" s="360" t="s">
        <v>449</v>
      </c>
      <c r="I4028" s="821">
        <v>84</v>
      </c>
      <c r="J4028" s="358">
        <f t="shared" si="124"/>
        <v>21488</v>
      </c>
      <c r="K4028" s="580"/>
      <c r="L4028" s="580"/>
      <c r="M4028" s="1006"/>
      <c r="N4028" s="716"/>
      <c r="O4028" s="716"/>
      <c r="P4028" s="716"/>
      <c r="Q4028" s="716"/>
      <c r="R4028" s="716"/>
      <c r="S4028" s="716"/>
      <c r="T4028" s="1051"/>
      <c r="U4028" s="360" t="s">
        <v>268</v>
      </c>
      <c r="V4028" s="821">
        <v>84</v>
      </c>
      <c r="W4028" s="358">
        <f t="shared" si="125"/>
        <v>4020</v>
      </c>
      <c r="X4028" s="580"/>
      <c r="Y4028" s="1006"/>
      <c r="Z4028" s="707"/>
      <c r="AA4028" s="1008"/>
      <c r="AB4028" s="1012"/>
      <c r="AC4028" s="1009"/>
      <c r="AD4028" s="1007"/>
    </row>
    <row r="4029" spans="2:30">
      <c r="B4029" s="360" t="s">
        <v>393</v>
      </c>
      <c r="C4029" s="821">
        <v>13</v>
      </c>
      <c r="D4029" s="358">
        <v>4020</v>
      </c>
      <c r="E4029" s="439"/>
      <c r="F4029" s="580"/>
      <c r="H4029" s="360" t="s">
        <v>449</v>
      </c>
      <c r="I4029" s="821">
        <v>85</v>
      </c>
      <c r="J4029" s="358">
        <f t="shared" si="124"/>
        <v>21489</v>
      </c>
      <c r="K4029" s="580"/>
      <c r="L4029" s="580"/>
      <c r="M4029" s="1006"/>
      <c r="N4029" s="716"/>
      <c r="O4029" s="716"/>
      <c r="P4029" s="716"/>
      <c r="Q4029" s="716"/>
      <c r="R4029" s="716"/>
      <c r="S4029" s="716"/>
      <c r="T4029" s="1051"/>
      <c r="U4029" s="360" t="s">
        <v>268</v>
      </c>
      <c r="V4029" s="821">
        <v>85</v>
      </c>
      <c r="W4029" s="358">
        <f t="shared" si="125"/>
        <v>4021</v>
      </c>
      <c r="X4029" s="580"/>
      <c r="Y4029" s="1006"/>
      <c r="Z4029" s="707"/>
      <c r="AA4029" s="1008"/>
      <c r="AB4029" s="1012"/>
      <c r="AC4029" s="1009"/>
      <c r="AD4029" s="1007"/>
    </row>
    <row r="4030" spans="2:30">
      <c r="B4030" s="360" t="s">
        <v>393</v>
      </c>
      <c r="C4030" s="821">
        <v>14</v>
      </c>
      <c r="D4030" s="358">
        <v>4021</v>
      </c>
      <c r="E4030" s="439"/>
      <c r="F4030" s="580"/>
      <c r="H4030" s="360" t="s">
        <v>449</v>
      </c>
      <c r="I4030" s="821">
        <v>86</v>
      </c>
      <c r="J4030" s="358">
        <f t="shared" si="124"/>
        <v>21490</v>
      </c>
      <c r="K4030" s="580"/>
      <c r="L4030" s="580"/>
      <c r="M4030" s="1006"/>
      <c r="N4030" s="716"/>
      <c r="O4030" s="716"/>
      <c r="P4030" s="716"/>
      <c r="Q4030" s="716"/>
      <c r="R4030" s="716"/>
      <c r="S4030" s="716"/>
      <c r="T4030" s="1051"/>
      <c r="U4030" s="360" t="s">
        <v>268</v>
      </c>
      <c r="V4030" s="821">
        <v>86</v>
      </c>
      <c r="W4030" s="358">
        <f t="shared" si="125"/>
        <v>4022</v>
      </c>
      <c r="X4030" s="580"/>
      <c r="Y4030" s="1006"/>
      <c r="Z4030" s="707"/>
      <c r="AA4030" s="1008"/>
      <c r="AB4030" s="1012"/>
      <c r="AC4030" s="1009"/>
      <c r="AD4030" s="1007"/>
    </row>
    <row r="4031" spans="2:30">
      <c r="B4031" s="360" t="s">
        <v>393</v>
      </c>
      <c r="C4031" s="821">
        <v>15</v>
      </c>
      <c r="D4031" s="358">
        <v>4022</v>
      </c>
      <c r="E4031" s="439"/>
      <c r="F4031" s="580"/>
      <c r="H4031" s="360" t="s">
        <v>449</v>
      </c>
      <c r="I4031" s="821">
        <v>87</v>
      </c>
      <c r="J4031" s="358">
        <f t="shared" si="124"/>
        <v>21491</v>
      </c>
      <c r="K4031" s="580"/>
      <c r="L4031" s="580"/>
      <c r="M4031" s="1006"/>
      <c r="N4031" s="716"/>
      <c r="O4031" s="716"/>
      <c r="P4031" s="716"/>
      <c r="Q4031" s="716"/>
      <c r="R4031" s="716"/>
      <c r="S4031" s="716"/>
      <c r="T4031" s="1051"/>
      <c r="U4031" s="360" t="s">
        <v>268</v>
      </c>
      <c r="V4031" s="821">
        <v>87</v>
      </c>
      <c r="W4031" s="358">
        <f t="shared" si="125"/>
        <v>4023</v>
      </c>
      <c r="X4031" s="580"/>
      <c r="Y4031" s="1006"/>
      <c r="Z4031" s="707"/>
      <c r="AA4031" s="1008"/>
      <c r="AB4031" s="1012"/>
      <c r="AC4031" s="1009"/>
      <c r="AD4031" s="1007"/>
    </row>
    <row r="4032" spans="2:30">
      <c r="B4032" s="360" t="s">
        <v>393</v>
      </c>
      <c r="C4032" s="821">
        <v>16</v>
      </c>
      <c r="D4032" s="358">
        <v>4023</v>
      </c>
      <c r="E4032" s="439"/>
      <c r="F4032" s="580"/>
      <c r="H4032" s="360" t="s">
        <v>449</v>
      </c>
      <c r="I4032" s="821">
        <v>88</v>
      </c>
      <c r="J4032" s="358">
        <f t="shared" si="124"/>
        <v>21492</v>
      </c>
      <c r="K4032" s="580"/>
      <c r="L4032" s="580"/>
      <c r="M4032" s="1006"/>
      <c r="N4032" s="716"/>
      <c r="O4032" s="716"/>
      <c r="P4032" s="716"/>
      <c r="Q4032" s="716"/>
      <c r="R4032" s="716"/>
      <c r="S4032" s="716"/>
      <c r="T4032" s="1051"/>
      <c r="U4032" s="360" t="s">
        <v>268</v>
      </c>
      <c r="V4032" s="821">
        <v>88</v>
      </c>
      <c r="W4032" s="358">
        <f t="shared" si="125"/>
        <v>4024</v>
      </c>
      <c r="X4032" s="580"/>
      <c r="Y4032" s="1006"/>
      <c r="Z4032" s="707"/>
      <c r="AA4032" s="1008"/>
      <c r="AB4032" s="1012"/>
      <c r="AC4032" s="1009"/>
      <c r="AD4032" s="1007"/>
    </row>
    <row r="4033" spans="2:30">
      <c r="B4033" s="360" t="s">
        <v>393</v>
      </c>
      <c r="C4033" s="821">
        <v>17</v>
      </c>
      <c r="D4033" s="358">
        <v>4024</v>
      </c>
      <c r="E4033" s="439"/>
      <c r="F4033" s="580"/>
      <c r="H4033" s="360" t="s">
        <v>449</v>
      </c>
      <c r="I4033" s="821">
        <v>89</v>
      </c>
      <c r="J4033" s="358">
        <f t="shared" si="124"/>
        <v>21493</v>
      </c>
      <c r="K4033" s="580"/>
      <c r="L4033" s="580"/>
      <c r="M4033" s="1006"/>
      <c r="N4033" s="716"/>
      <c r="O4033" s="716"/>
      <c r="P4033" s="716"/>
      <c r="Q4033" s="716"/>
      <c r="R4033" s="716"/>
      <c r="S4033" s="716"/>
      <c r="T4033" s="1051"/>
      <c r="U4033" s="360" t="s">
        <v>268</v>
      </c>
      <c r="V4033" s="821">
        <v>89</v>
      </c>
      <c r="W4033" s="358">
        <f t="shared" si="125"/>
        <v>4025</v>
      </c>
      <c r="X4033" s="580"/>
      <c r="Y4033" s="1006"/>
      <c r="Z4033" s="707"/>
      <c r="AA4033" s="1008"/>
      <c r="AB4033" s="1012"/>
      <c r="AC4033" s="1009"/>
      <c r="AD4033" s="1007"/>
    </row>
    <row r="4034" spans="2:30">
      <c r="B4034" s="360" t="s">
        <v>393</v>
      </c>
      <c r="C4034" s="821">
        <v>18</v>
      </c>
      <c r="D4034" s="358">
        <v>4025</v>
      </c>
      <c r="E4034" s="439"/>
      <c r="F4034" s="580"/>
      <c r="H4034" s="360" t="s">
        <v>449</v>
      </c>
      <c r="I4034" s="821">
        <v>90</v>
      </c>
      <c r="J4034" s="358">
        <f t="shared" si="124"/>
        <v>21494</v>
      </c>
      <c r="K4034" s="580"/>
      <c r="L4034" s="580"/>
      <c r="M4034" s="1006"/>
      <c r="N4034" s="716"/>
      <c r="O4034" s="716"/>
      <c r="P4034" s="716"/>
      <c r="Q4034" s="716"/>
      <c r="R4034" s="716"/>
      <c r="S4034" s="716"/>
      <c r="T4034" s="1051"/>
      <c r="U4034" s="360" t="s">
        <v>268</v>
      </c>
      <c r="V4034" s="821">
        <v>90</v>
      </c>
      <c r="W4034" s="358">
        <f t="shared" si="125"/>
        <v>4026</v>
      </c>
      <c r="X4034" s="580"/>
      <c r="Y4034" s="1006"/>
      <c r="Z4034" s="707"/>
      <c r="AA4034" s="1008"/>
      <c r="AB4034" s="1012"/>
      <c r="AC4034" s="1009"/>
      <c r="AD4034" s="1007"/>
    </row>
    <row r="4035" spans="2:30">
      <c r="B4035" s="360" t="s">
        <v>393</v>
      </c>
      <c r="C4035" s="821">
        <v>19</v>
      </c>
      <c r="D4035" s="358">
        <v>4026</v>
      </c>
      <c r="E4035" s="439"/>
      <c r="F4035" s="580"/>
      <c r="H4035" s="360" t="s">
        <v>449</v>
      </c>
      <c r="I4035" s="821">
        <v>91</v>
      </c>
      <c r="J4035" s="358">
        <f t="shared" si="124"/>
        <v>21495</v>
      </c>
      <c r="K4035" s="580"/>
      <c r="L4035" s="580"/>
      <c r="M4035" s="1006"/>
      <c r="N4035" s="716"/>
      <c r="O4035" s="716"/>
      <c r="P4035" s="716"/>
      <c r="Q4035" s="716"/>
      <c r="R4035" s="716"/>
      <c r="S4035" s="716"/>
      <c r="T4035" s="1051"/>
      <c r="U4035" s="360" t="s">
        <v>268</v>
      </c>
      <c r="V4035" s="821">
        <v>91</v>
      </c>
      <c r="W4035" s="358">
        <f t="shared" si="125"/>
        <v>4027</v>
      </c>
      <c r="X4035" s="580"/>
      <c r="Y4035" s="1006"/>
      <c r="Z4035" s="707"/>
      <c r="AA4035" s="1008"/>
      <c r="AB4035" s="1012"/>
      <c r="AC4035" s="1009"/>
      <c r="AD4035" s="1007"/>
    </row>
    <row r="4036" spans="2:30">
      <c r="B4036" s="360" t="s">
        <v>393</v>
      </c>
      <c r="C4036" s="821">
        <v>20</v>
      </c>
      <c r="D4036" s="358">
        <v>4027</v>
      </c>
      <c r="E4036" s="439"/>
      <c r="F4036" s="580"/>
      <c r="H4036" s="360" t="s">
        <v>449</v>
      </c>
      <c r="I4036" s="821">
        <v>92</v>
      </c>
      <c r="J4036" s="358">
        <f t="shared" si="124"/>
        <v>21496</v>
      </c>
      <c r="K4036" s="580"/>
      <c r="L4036" s="580"/>
      <c r="M4036" s="1006"/>
      <c r="N4036" s="716"/>
      <c r="O4036" s="716"/>
      <c r="P4036" s="716"/>
      <c r="Q4036" s="716"/>
      <c r="R4036" s="716"/>
      <c r="S4036" s="716"/>
      <c r="T4036" s="1051"/>
      <c r="U4036" s="360" t="s">
        <v>268</v>
      </c>
      <c r="V4036" s="821">
        <v>92</v>
      </c>
      <c r="W4036" s="358">
        <f t="shared" si="125"/>
        <v>4028</v>
      </c>
      <c r="X4036" s="580"/>
      <c r="Y4036" s="1006"/>
      <c r="Z4036" s="707"/>
      <c r="AA4036" s="1008"/>
      <c r="AB4036" s="1012"/>
      <c r="AC4036" s="1009"/>
      <c r="AD4036" s="1007"/>
    </row>
    <row r="4037" spans="2:30">
      <c r="B4037" s="360" t="s">
        <v>393</v>
      </c>
      <c r="C4037" s="821">
        <v>21</v>
      </c>
      <c r="D4037" s="358">
        <v>4028</v>
      </c>
      <c r="E4037" s="439"/>
      <c r="F4037" s="580"/>
      <c r="H4037" s="360" t="s">
        <v>449</v>
      </c>
      <c r="I4037" s="821">
        <v>93</v>
      </c>
      <c r="J4037" s="358">
        <f t="shared" si="124"/>
        <v>21497</v>
      </c>
      <c r="K4037" s="580"/>
      <c r="L4037" s="580"/>
      <c r="M4037" s="1006"/>
      <c r="N4037" s="716"/>
      <c r="O4037" s="716"/>
      <c r="P4037" s="716"/>
      <c r="Q4037" s="716"/>
      <c r="R4037" s="716"/>
      <c r="S4037" s="716"/>
      <c r="T4037" s="1051"/>
      <c r="U4037" s="360" t="s">
        <v>268</v>
      </c>
      <c r="V4037" s="821">
        <v>93</v>
      </c>
      <c r="W4037" s="358">
        <f t="shared" si="125"/>
        <v>4029</v>
      </c>
      <c r="X4037" s="580"/>
      <c r="Y4037" s="1006"/>
      <c r="Z4037" s="707"/>
      <c r="AA4037" s="1008"/>
      <c r="AB4037" s="1012"/>
      <c r="AC4037" s="1009"/>
      <c r="AD4037" s="1007"/>
    </row>
    <row r="4038" spans="2:30">
      <c r="B4038" s="360" t="s">
        <v>393</v>
      </c>
      <c r="C4038" s="821">
        <v>22</v>
      </c>
      <c r="D4038" s="358">
        <v>4029</v>
      </c>
      <c r="E4038" s="439"/>
      <c r="F4038" s="580"/>
      <c r="H4038" s="360" t="s">
        <v>449</v>
      </c>
      <c r="I4038" s="821">
        <v>94</v>
      </c>
      <c r="J4038" s="358">
        <f t="shared" si="124"/>
        <v>21498</v>
      </c>
      <c r="K4038" s="580"/>
      <c r="L4038" s="580"/>
      <c r="M4038" s="1006"/>
      <c r="N4038" s="716"/>
      <c r="O4038" s="716"/>
      <c r="P4038" s="716"/>
      <c r="Q4038" s="716"/>
      <c r="R4038" s="716"/>
      <c r="S4038" s="716"/>
      <c r="T4038" s="1051"/>
      <c r="U4038" s="360" t="s">
        <v>268</v>
      </c>
      <c r="V4038" s="821">
        <v>94</v>
      </c>
      <c r="W4038" s="358">
        <f t="shared" si="125"/>
        <v>4030</v>
      </c>
      <c r="X4038" s="580"/>
      <c r="Y4038" s="1006"/>
      <c r="Z4038" s="707"/>
      <c r="AA4038" s="1008"/>
      <c r="AB4038" s="1012"/>
      <c r="AC4038" s="1009"/>
      <c r="AD4038" s="1007"/>
    </row>
    <row r="4039" spans="2:30">
      <c r="B4039" s="360" t="s">
        <v>393</v>
      </c>
      <c r="C4039" s="821">
        <v>23</v>
      </c>
      <c r="D4039" s="358">
        <v>4030</v>
      </c>
      <c r="E4039" s="439"/>
      <c r="F4039" s="580"/>
      <c r="H4039" s="360" t="s">
        <v>449</v>
      </c>
      <c r="I4039" s="821">
        <v>95</v>
      </c>
      <c r="J4039" s="358">
        <f t="shared" si="124"/>
        <v>21499</v>
      </c>
      <c r="K4039" s="580"/>
      <c r="L4039" s="580"/>
      <c r="M4039" s="1006"/>
      <c r="N4039" s="716"/>
      <c r="O4039" s="716"/>
      <c r="P4039" s="716"/>
      <c r="Q4039" s="716"/>
      <c r="R4039" s="716"/>
      <c r="S4039" s="716"/>
      <c r="T4039" s="1051"/>
      <c r="U4039" s="360" t="s">
        <v>268</v>
      </c>
      <c r="V4039" s="821">
        <v>95</v>
      </c>
      <c r="W4039" s="358">
        <f t="shared" si="125"/>
        <v>4031</v>
      </c>
      <c r="X4039" s="580"/>
      <c r="Y4039" s="1006"/>
      <c r="Z4039" s="707"/>
      <c r="AA4039" s="1008"/>
      <c r="AB4039" s="1012"/>
      <c r="AC4039" s="1009"/>
      <c r="AD4039" s="1007"/>
    </row>
    <row r="4040" spans="2:30">
      <c r="B4040" s="360" t="s">
        <v>393</v>
      </c>
      <c r="C4040" s="821">
        <v>24</v>
      </c>
      <c r="D4040" s="358">
        <v>4031</v>
      </c>
      <c r="E4040" s="439"/>
      <c r="F4040" s="580"/>
      <c r="H4040" s="360" t="s">
        <v>449</v>
      </c>
      <c r="I4040" s="821">
        <v>96</v>
      </c>
      <c r="J4040" s="358">
        <f t="shared" si="124"/>
        <v>21500</v>
      </c>
      <c r="K4040" s="580"/>
      <c r="L4040" s="580"/>
      <c r="M4040" s="1006"/>
      <c r="N4040" s="716"/>
      <c r="O4040" s="716"/>
      <c r="P4040" s="716"/>
      <c r="Q4040" s="716"/>
      <c r="R4040" s="716"/>
      <c r="S4040" s="716"/>
      <c r="T4040" s="1051"/>
      <c r="U4040" s="360" t="s">
        <v>268</v>
      </c>
      <c r="V4040" s="821">
        <v>96</v>
      </c>
      <c r="W4040" s="358">
        <f t="shared" si="125"/>
        <v>4032</v>
      </c>
      <c r="X4040" s="580"/>
      <c r="Y4040" s="1006"/>
      <c r="Z4040" s="707"/>
      <c r="AA4040" s="1008"/>
      <c r="AB4040" s="1012"/>
      <c r="AC4040" s="1009"/>
      <c r="AD4040" s="1007"/>
    </row>
    <row r="4041" spans="2:30">
      <c r="B4041" s="360" t="s">
        <v>394</v>
      </c>
      <c r="C4041" s="821">
        <v>1</v>
      </c>
      <c r="D4041" s="358">
        <v>4032</v>
      </c>
      <c r="E4041" s="439"/>
      <c r="F4041" s="580"/>
      <c r="H4041" s="360" t="s">
        <v>450</v>
      </c>
      <c r="I4041" s="821">
        <v>1</v>
      </c>
      <c r="J4041" s="358">
        <f t="shared" si="124"/>
        <v>21501</v>
      </c>
      <c r="K4041" s="580"/>
      <c r="L4041" s="580"/>
      <c r="M4041" s="1006"/>
      <c r="N4041" s="716"/>
      <c r="O4041" s="716"/>
      <c r="P4041" s="716"/>
      <c r="Q4041" s="716"/>
      <c r="R4041" s="716"/>
      <c r="S4041" s="716"/>
      <c r="T4041" s="1051"/>
      <c r="U4041" s="360" t="s">
        <v>269</v>
      </c>
      <c r="V4041" s="821">
        <v>1</v>
      </c>
      <c r="W4041" s="358">
        <f t="shared" si="125"/>
        <v>4033</v>
      </c>
      <c r="X4041" s="580"/>
      <c r="Y4041" s="1006"/>
      <c r="Z4041" s="707"/>
      <c r="AA4041" s="1008"/>
      <c r="AB4041" s="1012"/>
      <c r="AC4041" s="1009"/>
      <c r="AD4041" s="1007"/>
    </row>
    <row r="4042" spans="2:30">
      <c r="B4042" s="360" t="s">
        <v>394</v>
      </c>
      <c r="C4042" s="821">
        <v>2</v>
      </c>
      <c r="D4042" s="358">
        <v>4033</v>
      </c>
      <c r="E4042" s="439"/>
      <c r="F4042" s="580"/>
      <c r="H4042" s="360" t="s">
        <v>450</v>
      </c>
      <c r="I4042" s="821">
        <v>2</v>
      </c>
      <c r="J4042" s="358">
        <f t="shared" ref="J4042:J4105" si="126">J4041+1</f>
        <v>21502</v>
      </c>
      <c r="K4042" s="580"/>
      <c r="L4042" s="580"/>
      <c r="M4042" s="1006"/>
      <c r="N4042" s="716"/>
      <c r="O4042" s="716"/>
      <c r="P4042" s="716"/>
      <c r="Q4042" s="716"/>
      <c r="R4042" s="716"/>
      <c r="S4042" s="716"/>
      <c r="T4042" s="1051"/>
      <c r="U4042" s="360" t="s">
        <v>269</v>
      </c>
      <c r="V4042" s="821">
        <v>2</v>
      </c>
      <c r="W4042" s="358">
        <f t="shared" ref="W4042:W4105" si="127">W4041+1</f>
        <v>4034</v>
      </c>
      <c r="X4042" s="580"/>
      <c r="Y4042" s="1006"/>
      <c r="Z4042" s="707"/>
      <c r="AA4042" s="1008"/>
      <c r="AB4042" s="1012"/>
      <c r="AC4042" s="1009"/>
      <c r="AD4042" s="1007"/>
    </row>
    <row r="4043" spans="2:30">
      <c r="B4043" s="360" t="s">
        <v>394</v>
      </c>
      <c r="C4043" s="821">
        <v>3</v>
      </c>
      <c r="D4043" s="358">
        <v>4034</v>
      </c>
      <c r="E4043" s="439"/>
      <c r="F4043" s="580"/>
      <c r="H4043" s="360" t="s">
        <v>450</v>
      </c>
      <c r="I4043" s="821">
        <v>3</v>
      </c>
      <c r="J4043" s="358">
        <f t="shared" si="126"/>
        <v>21503</v>
      </c>
      <c r="K4043" s="580"/>
      <c r="L4043" s="580"/>
      <c r="M4043" s="1006"/>
      <c r="N4043" s="716"/>
      <c r="O4043" s="716"/>
      <c r="P4043" s="716"/>
      <c r="Q4043" s="716"/>
      <c r="R4043" s="716"/>
      <c r="S4043" s="716"/>
      <c r="T4043" s="1051"/>
      <c r="U4043" s="360" t="s">
        <v>269</v>
      </c>
      <c r="V4043" s="821">
        <v>3</v>
      </c>
      <c r="W4043" s="358">
        <f t="shared" si="127"/>
        <v>4035</v>
      </c>
      <c r="X4043" s="580"/>
      <c r="Y4043" s="1006"/>
      <c r="Z4043" s="707"/>
      <c r="AA4043" s="1008"/>
      <c r="AB4043" s="1012"/>
      <c r="AC4043" s="1009"/>
      <c r="AD4043" s="1007"/>
    </row>
    <row r="4044" spans="2:30">
      <c r="B4044" s="360" t="s">
        <v>394</v>
      </c>
      <c r="C4044" s="821">
        <v>4</v>
      </c>
      <c r="D4044" s="358">
        <v>4035</v>
      </c>
      <c r="E4044" s="439"/>
      <c r="F4044" s="580"/>
      <c r="H4044" s="360" t="s">
        <v>450</v>
      </c>
      <c r="I4044" s="821">
        <v>4</v>
      </c>
      <c r="J4044" s="358">
        <f t="shared" si="126"/>
        <v>21504</v>
      </c>
      <c r="K4044" s="580"/>
      <c r="L4044" s="580"/>
      <c r="M4044" s="1006"/>
      <c r="N4044" s="716"/>
      <c r="O4044" s="716"/>
      <c r="P4044" s="716"/>
      <c r="Q4044" s="716"/>
      <c r="R4044" s="716"/>
      <c r="S4044" s="716"/>
      <c r="T4044" s="1051"/>
      <c r="U4044" s="360" t="s">
        <v>269</v>
      </c>
      <c r="V4044" s="821">
        <v>4</v>
      </c>
      <c r="W4044" s="358">
        <f t="shared" si="127"/>
        <v>4036</v>
      </c>
      <c r="X4044" s="580"/>
      <c r="Y4044" s="1006"/>
      <c r="Z4044" s="707"/>
      <c r="AA4044" s="1008"/>
      <c r="AB4044" s="1012"/>
      <c r="AC4044" s="1009"/>
      <c r="AD4044" s="1007"/>
    </row>
    <row r="4045" spans="2:30">
      <c r="B4045" s="360" t="s">
        <v>394</v>
      </c>
      <c r="C4045" s="821">
        <v>5</v>
      </c>
      <c r="D4045" s="358">
        <v>4036</v>
      </c>
      <c r="E4045" s="439"/>
      <c r="F4045" s="580"/>
      <c r="H4045" s="360" t="s">
        <v>450</v>
      </c>
      <c r="I4045" s="821">
        <v>5</v>
      </c>
      <c r="J4045" s="358">
        <f t="shared" si="126"/>
        <v>21505</v>
      </c>
      <c r="K4045" s="580"/>
      <c r="L4045" s="580"/>
      <c r="M4045" s="1006"/>
      <c r="N4045" s="716"/>
      <c r="O4045" s="716"/>
      <c r="P4045" s="716"/>
      <c r="Q4045" s="716"/>
      <c r="R4045" s="716"/>
      <c r="S4045" s="716"/>
      <c r="T4045" s="1051"/>
      <c r="U4045" s="360" t="s">
        <v>269</v>
      </c>
      <c r="V4045" s="821">
        <v>5</v>
      </c>
      <c r="W4045" s="358">
        <f t="shared" si="127"/>
        <v>4037</v>
      </c>
      <c r="X4045" s="580"/>
      <c r="Y4045" s="1006"/>
      <c r="Z4045" s="707"/>
      <c r="AA4045" s="1008"/>
      <c r="AB4045" s="1012"/>
      <c r="AC4045" s="1009"/>
      <c r="AD4045" s="1007"/>
    </row>
    <row r="4046" spans="2:30">
      <c r="B4046" s="360" t="s">
        <v>394</v>
      </c>
      <c r="C4046" s="821">
        <v>6</v>
      </c>
      <c r="D4046" s="358">
        <v>4037</v>
      </c>
      <c r="E4046" s="439"/>
      <c r="F4046" s="580"/>
      <c r="H4046" s="360" t="s">
        <v>450</v>
      </c>
      <c r="I4046" s="821">
        <v>6</v>
      </c>
      <c r="J4046" s="358">
        <f t="shared" si="126"/>
        <v>21506</v>
      </c>
      <c r="K4046" s="580"/>
      <c r="L4046" s="580"/>
      <c r="M4046" s="1006"/>
      <c r="N4046" s="716"/>
      <c r="O4046" s="716"/>
      <c r="P4046" s="716"/>
      <c r="Q4046" s="716"/>
      <c r="R4046" s="716"/>
      <c r="S4046" s="716"/>
      <c r="T4046" s="1051"/>
      <c r="U4046" s="360" t="s">
        <v>269</v>
      </c>
      <c r="V4046" s="821">
        <v>6</v>
      </c>
      <c r="W4046" s="358">
        <f t="shared" si="127"/>
        <v>4038</v>
      </c>
      <c r="X4046" s="580"/>
      <c r="Y4046" s="1006"/>
      <c r="Z4046" s="707"/>
      <c r="AA4046" s="1008"/>
      <c r="AB4046" s="1012"/>
      <c r="AC4046" s="1009"/>
      <c r="AD4046" s="1007"/>
    </row>
    <row r="4047" spans="2:30">
      <c r="B4047" s="360" t="s">
        <v>394</v>
      </c>
      <c r="C4047" s="821">
        <v>7</v>
      </c>
      <c r="D4047" s="358">
        <v>4038</v>
      </c>
      <c r="E4047" s="439"/>
      <c r="F4047" s="580"/>
      <c r="H4047" s="360" t="s">
        <v>450</v>
      </c>
      <c r="I4047" s="821">
        <v>7</v>
      </c>
      <c r="J4047" s="358">
        <f t="shared" si="126"/>
        <v>21507</v>
      </c>
      <c r="K4047" s="580"/>
      <c r="L4047" s="580"/>
      <c r="M4047" s="1006"/>
      <c r="N4047" s="716"/>
      <c r="O4047" s="716"/>
      <c r="P4047" s="716"/>
      <c r="Q4047" s="716"/>
      <c r="R4047" s="716"/>
      <c r="S4047" s="716"/>
      <c r="T4047" s="1051"/>
      <c r="U4047" s="360" t="s">
        <v>269</v>
      </c>
      <c r="V4047" s="821">
        <v>7</v>
      </c>
      <c r="W4047" s="358">
        <f t="shared" si="127"/>
        <v>4039</v>
      </c>
      <c r="X4047" s="580"/>
      <c r="Y4047" s="1006"/>
      <c r="Z4047" s="707"/>
      <c r="AA4047" s="1008"/>
      <c r="AB4047" s="1012"/>
      <c r="AC4047" s="1009"/>
      <c r="AD4047" s="1007"/>
    </row>
    <row r="4048" spans="2:30">
      <c r="B4048" s="360" t="s">
        <v>394</v>
      </c>
      <c r="C4048" s="821">
        <v>8</v>
      </c>
      <c r="D4048" s="358">
        <v>4039</v>
      </c>
      <c r="E4048" s="439"/>
      <c r="F4048" s="580"/>
      <c r="H4048" s="360" t="s">
        <v>450</v>
      </c>
      <c r="I4048" s="821">
        <v>8</v>
      </c>
      <c r="J4048" s="358">
        <f t="shared" si="126"/>
        <v>21508</v>
      </c>
      <c r="K4048" s="580"/>
      <c r="L4048" s="580"/>
      <c r="M4048" s="1006"/>
      <c r="N4048" s="716"/>
      <c r="O4048" s="716"/>
      <c r="P4048" s="716"/>
      <c r="Q4048" s="716"/>
      <c r="R4048" s="716"/>
      <c r="S4048" s="716"/>
      <c r="T4048" s="1051"/>
      <c r="U4048" s="360" t="s">
        <v>269</v>
      </c>
      <c r="V4048" s="821">
        <v>8</v>
      </c>
      <c r="W4048" s="358">
        <f t="shared" si="127"/>
        <v>4040</v>
      </c>
      <c r="X4048" s="580"/>
      <c r="Y4048" s="1006"/>
      <c r="Z4048" s="707"/>
      <c r="AA4048" s="1008"/>
      <c r="AB4048" s="1012"/>
      <c r="AC4048" s="1009"/>
      <c r="AD4048" s="1007"/>
    </row>
    <row r="4049" spans="2:30">
      <c r="B4049" s="360" t="s">
        <v>394</v>
      </c>
      <c r="C4049" s="821">
        <v>9</v>
      </c>
      <c r="D4049" s="358">
        <v>4040</v>
      </c>
      <c r="E4049" s="439"/>
      <c r="F4049" s="580"/>
      <c r="H4049" s="360" t="s">
        <v>450</v>
      </c>
      <c r="I4049" s="821">
        <v>9</v>
      </c>
      <c r="J4049" s="358">
        <f t="shared" si="126"/>
        <v>21509</v>
      </c>
      <c r="K4049" s="580"/>
      <c r="L4049" s="580"/>
      <c r="M4049" s="1006"/>
      <c r="N4049" s="716"/>
      <c r="O4049" s="716"/>
      <c r="P4049" s="716"/>
      <c r="Q4049" s="716"/>
      <c r="R4049" s="716"/>
      <c r="S4049" s="716"/>
      <c r="T4049" s="1051"/>
      <c r="U4049" s="360" t="s">
        <v>269</v>
      </c>
      <c r="V4049" s="821">
        <v>9</v>
      </c>
      <c r="W4049" s="358">
        <f t="shared" si="127"/>
        <v>4041</v>
      </c>
      <c r="X4049" s="580"/>
      <c r="Y4049" s="1006"/>
      <c r="Z4049" s="707"/>
      <c r="AA4049" s="1008"/>
      <c r="AB4049" s="1012"/>
      <c r="AC4049" s="1009"/>
      <c r="AD4049" s="1007"/>
    </row>
    <row r="4050" spans="2:30">
      <c r="B4050" s="360" t="s">
        <v>394</v>
      </c>
      <c r="C4050" s="821">
        <v>10</v>
      </c>
      <c r="D4050" s="358">
        <v>4041</v>
      </c>
      <c r="E4050" s="439"/>
      <c r="F4050" s="580"/>
      <c r="H4050" s="360" t="s">
        <v>450</v>
      </c>
      <c r="I4050" s="821">
        <v>10</v>
      </c>
      <c r="J4050" s="358">
        <f t="shared" si="126"/>
        <v>21510</v>
      </c>
      <c r="K4050" s="580"/>
      <c r="L4050" s="580"/>
      <c r="M4050" s="1006"/>
      <c r="N4050" s="716"/>
      <c r="O4050" s="716"/>
      <c r="P4050" s="716"/>
      <c r="Q4050" s="716"/>
      <c r="R4050" s="716"/>
      <c r="S4050" s="716"/>
      <c r="T4050" s="1051"/>
      <c r="U4050" s="360" t="s">
        <v>269</v>
      </c>
      <c r="V4050" s="821">
        <v>10</v>
      </c>
      <c r="W4050" s="358">
        <f t="shared" si="127"/>
        <v>4042</v>
      </c>
      <c r="X4050" s="580"/>
      <c r="Y4050" s="1006"/>
      <c r="Z4050" s="707"/>
      <c r="AA4050" s="1008"/>
      <c r="AB4050" s="1012"/>
      <c r="AC4050" s="1009"/>
      <c r="AD4050" s="1007"/>
    </row>
    <row r="4051" spans="2:30">
      <c r="B4051" s="360" t="s">
        <v>394</v>
      </c>
      <c r="C4051" s="821">
        <v>11</v>
      </c>
      <c r="D4051" s="358">
        <v>4042</v>
      </c>
      <c r="E4051" s="439"/>
      <c r="F4051" s="580"/>
      <c r="H4051" s="360" t="s">
        <v>450</v>
      </c>
      <c r="I4051" s="821">
        <v>11</v>
      </c>
      <c r="J4051" s="358">
        <f t="shared" si="126"/>
        <v>21511</v>
      </c>
      <c r="K4051" s="580"/>
      <c r="L4051" s="580"/>
      <c r="M4051" s="1006"/>
      <c r="N4051" s="716"/>
      <c r="O4051" s="716"/>
      <c r="P4051" s="716"/>
      <c r="Q4051" s="716"/>
      <c r="R4051" s="716"/>
      <c r="S4051" s="716"/>
      <c r="T4051" s="1051"/>
      <c r="U4051" s="360" t="s">
        <v>269</v>
      </c>
      <c r="V4051" s="821">
        <v>11</v>
      </c>
      <c r="W4051" s="358">
        <f t="shared" si="127"/>
        <v>4043</v>
      </c>
      <c r="X4051" s="580"/>
      <c r="Y4051" s="1006"/>
      <c r="Z4051" s="707"/>
      <c r="AA4051" s="1008"/>
      <c r="AB4051" s="1012"/>
      <c r="AC4051" s="1009"/>
      <c r="AD4051" s="1007"/>
    </row>
    <row r="4052" spans="2:30">
      <c r="B4052" s="360" t="s">
        <v>394</v>
      </c>
      <c r="C4052" s="821">
        <v>12</v>
      </c>
      <c r="D4052" s="358">
        <v>4043</v>
      </c>
      <c r="E4052" s="439"/>
      <c r="F4052" s="580"/>
      <c r="H4052" s="360" t="s">
        <v>450</v>
      </c>
      <c r="I4052" s="821">
        <v>12</v>
      </c>
      <c r="J4052" s="358">
        <f t="shared" si="126"/>
        <v>21512</v>
      </c>
      <c r="K4052" s="580"/>
      <c r="L4052" s="580"/>
      <c r="M4052" s="1006"/>
      <c r="N4052" s="716"/>
      <c r="O4052" s="716"/>
      <c r="P4052" s="716"/>
      <c r="Q4052" s="716"/>
      <c r="R4052" s="716"/>
      <c r="S4052" s="716"/>
      <c r="T4052" s="1051"/>
      <c r="U4052" s="360" t="s">
        <v>269</v>
      </c>
      <c r="V4052" s="821">
        <v>12</v>
      </c>
      <c r="W4052" s="358">
        <f t="shared" si="127"/>
        <v>4044</v>
      </c>
      <c r="X4052" s="580"/>
      <c r="Y4052" s="1006"/>
      <c r="Z4052" s="707"/>
      <c r="AA4052" s="1008"/>
      <c r="AB4052" s="1012"/>
      <c r="AC4052" s="1009"/>
      <c r="AD4052" s="1007"/>
    </row>
    <row r="4053" spans="2:30">
      <c r="B4053" s="360" t="s">
        <v>394</v>
      </c>
      <c r="C4053" s="821">
        <v>13</v>
      </c>
      <c r="D4053" s="358">
        <v>4044</v>
      </c>
      <c r="E4053" s="439"/>
      <c r="F4053" s="580"/>
      <c r="H4053" s="360" t="s">
        <v>450</v>
      </c>
      <c r="I4053" s="821">
        <v>13</v>
      </c>
      <c r="J4053" s="358">
        <f t="shared" si="126"/>
        <v>21513</v>
      </c>
      <c r="K4053" s="580"/>
      <c r="L4053" s="580"/>
      <c r="M4053" s="1006"/>
      <c r="N4053" s="716"/>
      <c r="O4053" s="716"/>
      <c r="P4053" s="716"/>
      <c r="Q4053" s="716"/>
      <c r="R4053" s="716"/>
      <c r="S4053" s="716"/>
      <c r="T4053" s="1051"/>
      <c r="U4053" s="360" t="s">
        <v>269</v>
      </c>
      <c r="V4053" s="821">
        <v>13</v>
      </c>
      <c r="W4053" s="358">
        <f t="shared" si="127"/>
        <v>4045</v>
      </c>
      <c r="X4053" s="580"/>
      <c r="Y4053" s="1006"/>
      <c r="Z4053" s="707"/>
      <c r="AA4053" s="1008"/>
      <c r="AB4053" s="1012"/>
      <c r="AC4053" s="1009"/>
      <c r="AD4053" s="1007"/>
    </row>
    <row r="4054" spans="2:30">
      <c r="B4054" s="360" t="s">
        <v>394</v>
      </c>
      <c r="C4054" s="821">
        <v>14</v>
      </c>
      <c r="D4054" s="358">
        <v>4045</v>
      </c>
      <c r="E4054" s="439"/>
      <c r="F4054" s="580"/>
      <c r="H4054" s="360" t="s">
        <v>450</v>
      </c>
      <c r="I4054" s="821">
        <v>14</v>
      </c>
      <c r="J4054" s="358">
        <f t="shared" si="126"/>
        <v>21514</v>
      </c>
      <c r="K4054" s="580"/>
      <c r="L4054" s="580"/>
      <c r="M4054" s="1006"/>
      <c r="N4054" s="716"/>
      <c r="O4054" s="716"/>
      <c r="P4054" s="716"/>
      <c r="Q4054" s="716"/>
      <c r="R4054" s="716"/>
      <c r="S4054" s="716"/>
      <c r="T4054" s="1051"/>
      <c r="U4054" s="360" t="s">
        <v>269</v>
      </c>
      <c r="V4054" s="821">
        <v>14</v>
      </c>
      <c r="W4054" s="358">
        <f t="shared" si="127"/>
        <v>4046</v>
      </c>
      <c r="X4054" s="580"/>
      <c r="Y4054" s="1006"/>
      <c r="Z4054" s="707"/>
      <c r="AA4054" s="1008"/>
      <c r="AB4054" s="1012"/>
      <c r="AC4054" s="1009"/>
      <c r="AD4054" s="1007"/>
    </row>
    <row r="4055" spans="2:30">
      <c r="B4055" s="360" t="s">
        <v>394</v>
      </c>
      <c r="C4055" s="821">
        <v>15</v>
      </c>
      <c r="D4055" s="358">
        <v>4046</v>
      </c>
      <c r="E4055" s="439"/>
      <c r="F4055" s="580"/>
      <c r="H4055" s="360" t="s">
        <v>450</v>
      </c>
      <c r="I4055" s="821">
        <v>15</v>
      </c>
      <c r="J4055" s="358">
        <f t="shared" si="126"/>
        <v>21515</v>
      </c>
      <c r="K4055" s="580"/>
      <c r="L4055" s="580"/>
      <c r="M4055" s="1006"/>
      <c r="N4055" s="716"/>
      <c r="O4055" s="716"/>
      <c r="P4055" s="716"/>
      <c r="Q4055" s="716"/>
      <c r="R4055" s="716"/>
      <c r="S4055" s="716"/>
      <c r="T4055" s="1051"/>
      <c r="U4055" s="360" t="s">
        <v>269</v>
      </c>
      <c r="V4055" s="821">
        <v>15</v>
      </c>
      <c r="W4055" s="358">
        <f t="shared" si="127"/>
        <v>4047</v>
      </c>
      <c r="X4055" s="580"/>
      <c r="Y4055" s="1006"/>
      <c r="Z4055" s="707"/>
      <c r="AA4055" s="1008"/>
      <c r="AB4055" s="1012"/>
      <c r="AC4055" s="1009"/>
      <c r="AD4055" s="1007"/>
    </row>
    <row r="4056" spans="2:30">
      <c r="B4056" s="360" t="s">
        <v>394</v>
      </c>
      <c r="C4056" s="821">
        <v>16</v>
      </c>
      <c r="D4056" s="358">
        <v>4047</v>
      </c>
      <c r="E4056" s="439"/>
      <c r="F4056" s="580"/>
      <c r="H4056" s="360" t="s">
        <v>450</v>
      </c>
      <c r="I4056" s="821">
        <v>16</v>
      </c>
      <c r="J4056" s="358">
        <f t="shared" si="126"/>
        <v>21516</v>
      </c>
      <c r="K4056" s="580"/>
      <c r="L4056" s="580"/>
      <c r="M4056" s="1006"/>
      <c r="N4056" s="716"/>
      <c r="O4056" s="716"/>
      <c r="P4056" s="716"/>
      <c r="Q4056" s="716"/>
      <c r="R4056" s="716"/>
      <c r="S4056" s="716"/>
      <c r="T4056" s="1051"/>
      <c r="U4056" s="360" t="s">
        <v>269</v>
      </c>
      <c r="V4056" s="821">
        <v>16</v>
      </c>
      <c r="W4056" s="358">
        <f t="shared" si="127"/>
        <v>4048</v>
      </c>
      <c r="X4056" s="580"/>
      <c r="Y4056" s="1006"/>
      <c r="Z4056" s="707"/>
      <c r="AA4056" s="1008"/>
      <c r="AB4056" s="1012"/>
      <c r="AC4056" s="1009"/>
      <c r="AD4056" s="1007"/>
    </row>
    <row r="4057" spans="2:30">
      <c r="B4057" s="360" t="s">
        <v>394</v>
      </c>
      <c r="C4057" s="821">
        <v>17</v>
      </c>
      <c r="D4057" s="358">
        <v>4048</v>
      </c>
      <c r="E4057" s="439"/>
      <c r="F4057" s="580"/>
      <c r="H4057" s="360" t="s">
        <v>450</v>
      </c>
      <c r="I4057" s="821">
        <v>17</v>
      </c>
      <c r="J4057" s="358">
        <f t="shared" si="126"/>
        <v>21517</v>
      </c>
      <c r="K4057" s="580"/>
      <c r="L4057" s="580"/>
      <c r="M4057" s="1006"/>
      <c r="N4057" s="716"/>
      <c r="O4057" s="716"/>
      <c r="P4057" s="716"/>
      <c r="Q4057" s="716"/>
      <c r="R4057" s="716"/>
      <c r="S4057" s="716"/>
      <c r="T4057" s="1051"/>
      <c r="U4057" s="360" t="s">
        <v>269</v>
      </c>
      <c r="V4057" s="821">
        <v>17</v>
      </c>
      <c r="W4057" s="358">
        <f t="shared" si="127"/>
        <v>4049</v>
      </c>
      <c r="X4057" s="580"/>
      <c r="Y4057" s="1006"/>
      <c r="Z4057" s="707"/>
      <c r="AA4057" s="1008"/>
      <c r="AB4057" s="1012"/>
      <c r="AC4057" s="1009"/>
      <c r="AD4057" s="1007"/>
    </row>
    <row r="4058" spans="2:30">
      <c r="B4058" s="360" t="s">
        <v>394</v>
      </c>
      <c r="C4058" s="821">
        <v>18</v>
      </c>
      <c r="D4058" s="358">
        <v>4049</v>
      </c>
      <c r="E4058" s="439"/>
      <c r="F4058" s="580"/>
      <c r="H4058" s="360" t="s">
        <v>450</v>
      </c>
      <c r="I4058" s="821">
        <v>18</v>
      </c>
      <c r="J4058" s="358">
        <f t="shared" si="126"/>
        <v>21518</v>
      </c>
      <c r="K4058" s="580"/>
      <c r="L4058" s="580"/>
      <c r="M4058" s="1006"/>
      <c r="N4058" s="716"/>
      <c r="O4058" s="716"/>
      <c r="P4058" s="716"/>
      <c r="Q4058" s="716"/>
      <c r="R4058" s="716"/>
      <c r="S4058" s="716"/>
      <c r="T4058" s="1051"/>
      <c r="U4058" s="360" t="s">
        <v>269</v>
      </c>
      <c r="V4058" s="821">
        <v>18</v>
      </c>
      <c r="W4058" s="358">
        <f t="shared" si="127"/>
        <v>4050</v>
      </c>
      <c r="X4058" s="580"/>
      <c r="Y4058" s="1006"/>
      <c r="Z4058" s="707"/>
      <c r="AA4058" s="1008"/>
      <c r="AB4058" s="1012"/>
      <c r="AC4058" s="1009"/>
      <c r="AD4058" s="1007"/>
    </row>
    <row r="4059" spans="2:30">
      <c r="B4059" s="360" t="s">
        <v>394</v>
      </c>
      <c r="C4059" s="821">
        <v>19</v>
      </c>
      <c r="D4059" s="358">
        <v>4050</v>
      </c>
      <c r="E4059" s="439"/>
      <c r="F4059" s="580"/>
      <c r="H4059" s="360" t="s">
        <v>450</v>
      </c>
      <c r="I4059" s="821">
        <v>19</v>
      </c>
      <c r="J4059" s="358">
        <f t="shared" si="126"/>
        <v>21519</v>
      </c>
      <c r="K4059" s="580"/>
      <c r="L4059" s="580"/>
      <c r="M4059" s="1006"/>
      <c r="N4059" s="716"/>
      <c r="O4059" s="716"/>
      <c r="P4059" s="716"/>
      <c r="Q4059" s="716"/>
      <c r="R4059" s="716"/>
      <c r="S4059" s="716"/>
      <c r="T4059" s="1051"/>
      <c r="U4059" s="360" t="s">
        <v>269</v>
      </c>
      <c r="V4059" s="821">
        <v>19</v>
      </c>
      <c r="W4059" s="358">
        <f t="shared" si="127"/>
        <v>4051</v>
      </c>
      <c r="X4059" s="580"/>
      <c r="Y4059" s="1006"/>
      <c r="Z4059" s="707"/>
      <c r="AA4059" s="1008"/>
      <c r="AB4059" s="1012"/>
      <c r="AC4059" s="1009"/>
      <c r="AD4059" s="1007"/>
    </row>
    <row r="4060" spans="2:30">
      <c r="B4060" s="360" t="s">
        <v>394</v>
      </c>
      <c r="C4060" s="821">
        <v>20</v>
      </c>
      <c r="D4060" s="358">
        <v>4051</v>
      </c>
      <c r="E4060" s="439"/>
      <c r="F4060" s="580"/>
      <c r="H4060" s="360" t="s">
        <v>450</v>
      </c>
      <c r="I4060" s="821">
        <v>20</v>
      </c>
      <c r="J4060" s="358">
        <f t="shared" si="126"/>
        <v>21520</v>
      </c>
      <c r="K4060" s="580"/>
      <c r="L4060" s="580"/>
      <c r="M4060" s="1006"/>
      <c r="N4060" s="716"/>
      <c r="O4060" s="716"/>
      <c r="P4060" s="716"/>
      <c r="Q4060" s="716"/>
      <c r="R4060" s="716"/>
      <c r="S4060" s="716"/>
      <c r="T4060" s="1051"/>
      <c r="U4060" s="360" t="s">
        <v>269</v>
      </c>
      <c r="V4060" s="821">
        <v>20</v>
      </c>
      <c r="W4060" s="358">
        <f t="shared" si="127"/>
        <v>4052</v>
      </c>
      <c r="X4060" s="580"/>
      <c r="Y4060" s="1006"/>
      <c r="Z4060" s="707"/>
      <c r="AA4060" s="1008"/>
      <c r="AB4060" s="1012"/>
      <c r="AC4060" s="1009"/>
      <c r="AD4060" s="1007"/>
    </row>
    <row r="4061" spans="2:30">
      <c r="B4061" s="360" t="s">
        <v>394</v>
      </c>
      <c r="C4061" s="821">
        <v>21</v>
      </c>
      <c r="D4061" s="358">
        <v>4052</v>
      </c>
      <c r="E4061" s="439"/>
      <c r="F4061" s="580"/>
      <c r="H4061" s="360" t="s">
        <v>450</v>
      </c>
      <c r="I4061" s="821">
        <v>21</v>
      </c>
      <c r="J4061" s="358">
        <f t="shared" si="126"/>
        <v>21521</v>
      </c>
      <c r="K4061" s="580"/>
      <c r="L4061" s="580"/>
      <c r="M4061" s="1006"/>
      <c r="N4061" s="716"/>
      <c r="O4061" s="716"/>
      <c r="P4061" s="716"/>
      <c r="Q4061" s="716"/>
      <c r="R4061" s="716"/>
      <c r="S4061" s="716"/>
      <c r="T4061" s="1051"/>
      <c r="U4061" s="360" t="s">
        <v>269</v>
      </c>
      <c r="V4061" s="821">
        <v>21</v>
      </c>
      <c r="W4061" s="358">
        <f t="shared" si="127"/>
        <v>4053</v>
      </c>
      <c r="X4061" s="580"/>
      <c r="Y4061" s="1006"/>
      <c r="Z4061" s="707"/>
      <c r="AA4061" s="1008"/>
      <c r="AB4061" s="1012"/>
      <c r="AC4061" s="1009"/>
      <c r="AD4061" s="1007"/>
    </row>
    <row r="4062" spans="2:30">
      <c r="B4062" s="360" t="s">
        <v>394</v>
      </c>
      <c r="C4062" s="821">
        <v>22</v>
      </c>
      <c r="D4062" s="358">
        <v>4053</v>
      </c>
      <c r="E4062" s="439"/>
      <c r="F4062" s="580"/>
      <c r="H4062" s="360" t="s">
        <v>450</v>
      </c>
      <c r="I4062" s="821">
        <v>22</v>
      </c>
      <c r="J4062" s="358">
        <f t="shared" si="126"/>
        <v>21522</v>
      </c>
      <c r="K4062" s="580"/>
      <c r="L4062" s="580"/>
      <c r="M4062" s="1006"/>
      <c r="N4062" s="716"/>
      <c r="O4062" s="716"/>
      <c r="P4062" s="716"/>
      <c r="Q4062" s="716"/>
      <c r="R4062" s="716"/>
      <c r="S4062" s="716"/>
      <c r="T4062" s="1051"/>
      <c r="U4062" s="360" t="s">
        <v>269</v>
      </c>
      <c r="V4062" s="821">
        <v>22</v>
      </c>
      <c r="W4062" s="358">
        <f t="shared" si="127"/>
        <v>4054</v>
      </c>
      <c r="X4062" s="580"/>
      <c r="Y4062" s="1006"/>
      <c r="Z4062" s="707"/>
      <c r="AA4062" s="1008"/>
      <c r="AB4062" s="1012"/>
      <c r="AC4062" s="1009"/>
      <c r="AD4062" s="1007"/>
    </row>
    <row r="4063" spans="2:30">
      <c r="B4063" s="360" t="s">
        <v>394</v>
      </c>
      <c r="C4063" s="821">
        <v>23</v>
      </c>
      <c r="D4063" s="358">
        <v>4054</v>
      </c>
      <c r="E4063" s="439"/>
      <c r="F4063" s="580"/>
      <c r="H4063" s="360" t="s">
        <v>450</v>
      </c>
      <c r="I4063" s="821">
        <v>23</v>
      </c>
      <c r="J4063" s="358">
        <f t="shared" si="126"/>
        <v>21523</v>
      </c>
      <c r="K4063" s="580"/>
      <c r="L4063" s="580"/>
      <c r="M4063" s="1006"/>
      <c r="N4063" s="716"/>
      <c r="O4063" s="716"/>
      <c r="P4063" s="716"/>
      <c r="Q4063" s="716"/>
      <c r="R4063" s="716"/>
      <c r="S4063" s="716"/>
      <c r="T4063" s="1051"/>
      <c r="U4063" s="360" t="s">
        <v>269</v>
      </c>
      <c r="V4063" s="821">
        <v>23</v>
      </c>
      <c r="W4063" s="358">
        <f t="shared" si="127"/>
        <v>4055</v>
      </c>
      <c r="X4063" s="580"/>
      <c r="Y4063" s="1006"/>
      <c r="Z4063" s="707"/>
      <c r="AA4063" s="1008"/>
      <c r="AB4063" s="1012"/>
      <c r="AC4063" s="1009"/>
      <c r="AD4063" s="1007"/>
    </row>
    <row r="4064" spans="2:30">
      <c r="B4064" s="360" t="s">
        <v>394</v>
      </c>
      <c r="C4064" s="821">
        <v>24</v>
      </c>
      <c r="D4064" s="358">
        <v>4055</v>
      </c>
      <c r="E4064" s="439"/>
      <c r="F4064" s="580"/>
      <c r="H4064" s="360" t="s">
        <v>450</v>
      </c>
      <c r="I4064" s="821">
        <v>24</v>
      </c>
      <c r="J4064" s="358">
        <f t="shared" si="126"/>
        <v>21524</v>
      </c>
      <c r="K4064" s="580"/>
      <c r="L4064" s="580"/>
      <c r="M4064" s="1006"/>
      <c r="N4064" s="716"/>
      <c r="O4064" s="716"/>
      <c r="P4064" s="716"/>
      <c r="Q4064" s="716"/>
      <c r="R4064" s="716"/>
      <c r="S4064" s="716"/>
      <c r="T4064" s="1051"/>
      <c r="U4064" s="360" t="s">
        <v>269</v>
      </c>
      <c r="V4064" s="821">
        <v>24</v>
      </c>
      <c r="W4064" s="358">
        <f t="shared" si="127"/>
        <v>4056</v>
      </c>
      <c r="X4064" s="580"/>
      <c r="Y4064" s="1006"/>
      <c r="Z4064" s="707"/>
      <c r="AA4064" s="1008"/>
      <c r="AB4064" s="1012"/>
      <c r="AC4064" s="1009"/>
      <c r="AD4064" s="1007"/>
    </row>
    <row r="4065" spans="2:30">
      <c r="B4065" s="360" t="s">
        <v>395</v>
      </c>
      <c r="C4065" s="821">
        <v>1</v>
      </c>
      <c r="D4065" s="358">
        <v>4056</v>
      </c>
      <c r="E4065" s="439"/>
      <c r="F4065" s="580"/>
      <c r="H4065" s="360" t="s">
        <v>450</v>
      </c>
      <c r="I4065" s="821">
        <v>25</v>
      </c>
      <c r="J4065" s="358">
        <f t="shared" si="126"/>
        <v>21525</v>
      </c>
      <c r="K4065" s="580"/>
      <c r="L4065" s="580"/>
      <c r="M4065" s="1006"/>
      <c r="N4065" s="716"/>
      <c r="O4065" s="716"/>
      <c r="P4065" s="716"/>
      <c r="Q4065" s="716"/>
      <c r="R4065" s="716"/>
      <c r="S4065" s="716"/>
      <c r="T4065" s="1051"/>
      <c r="U4065" s="360" t="s">
        <v>269</v>
      </c>
      <c r="V4065" s="821">
        <v>25</v>
      </c>
      <c r="W4065" s="358">
        <f t="shared" si="127"/>
        <v>4057</v>
      </c>
      <c r="X4065" s="580"/>
      <c r="Y4065" s="1006"/>
      <c r="Z4065" s="707"/>
      <c r="AA4065" s="1008"/>
      <c r="AB4065" s="1012"/>
      <c r="AC4065" s="1009"/>
      <c r="AD4065" s="1007"/>
    </row>
    <row r="4066" spans="2:30">
      <c r="B4066" s="360" t="s">
        <v>395</v>
      </c>
      <c r="C4066" s="821">
        <v>2</v>
      </c>
      <c r="D4066" s="358">
        <v>4057</v>
      </c>
      <c r="E4066" s="439"/>
      <c r="F4066" s="580"/>
      <c r="H4066" s="360" t="s">
        <v>450</v>
      </c>
      <c r="I4066" s="821">
        <v>26</v>
      </c>
      <c r="J4066" s="358">
        <f t="shared" si="126"/>
        <v>21526</v>
      </c>
      <c r="K4066" s="580"/>
      <c r="L4066" s="580"/>
      <c r="M4066" s="1006"/>
      <c r="N4066" s="716"/>
      <c r="O4066" s="716"/>
      <c r="P4066" s="716"/>
      <c r="Q4066" s="716"/>
      <c r="R4066" s="716"/>
      <c r="S4066" s="716"/>
      <c r="T4066" s="1051"/>
      <c r="U4066" s="360" t="s">
        <v>269</v>
      </c>
      <c r="V4066" s="821">
        <v>26</v>
      </c>
      <c r="W4066" s="358">
        <f t="shared" si="127"/>
        <v>4058</v>
      </c>
      <c r="X4066" s="580"/>
      <c r="Y4066" s="1006"/>
      <c r="Z4066" s="707"/>
      <c r="AA4066" s="1008"/>
      <c r="AB4066" s="1012"/>
      <c r="AC4066" s="1009"/>
      <c r="AD4066" s="1007"/>
    </row>
    <row r="4067" spans="2:30">
      <c r="B4067" s="360" t="s">
        <v>395</v>
      </c>
      <c r="C4067" s="821">
        <v>3</v>
      </c>
      <c r="D4067" s="358">
        <v>4058</v>
      </c>
      <c r="E4067" s="439"/>
      <c r="F4067" s="580"/>
      <c r="H4067" s="360" t="s">
        <v>450</v>
      </c>
      <c r="I4067" s="821">
        <v>27</v>
      </c>
      <c r="J4067" s="358">
        <f t="shared" si="126"/>
        <v>21527</v>
      </c>
      <c r="K4067" s="580"/>
      <c r="L4067" s="580"/>
      <c r="M4067" s="1006"/>
      <c r="N4067" s="716"/>
      <c r="O4067" s="716"/>
      <c r="P4067" s="716"/>
      <c r="Q4067" s="716"/>
      <c r="R4067" s="716"/>
      <c r="S4067" s="716"/>
      <c r="T4067" s="1051"/>
      <c r="U4067" s="360" t="s">
        <v>269</v>
      </c>
      <c r="V4067" s="821">
        <v>27</v>
      </c>
      <c r="W4067" s="358">
        <f t="shared" si="127"/>
        <v>4059</v>
      </c>
      <c r="X4067" s="580"/>
      <c r="Y4067" s="1006"/>
      <c r="Z4067" s="707"/>
      <c r="AA4067" s="1008"/>
      <c r="AB4067" s="1012"/>
      <c r="AC4067" s="1009"/>
      <c r="AD4067" s="1007"/>
    </row>
    <row r="4068" spans="2:30">
      <c r="B4068" s="360" t="s">
        <v>395</v>
      </c>
      <c r="C4068" s="821">
        <v>4</v>
      </c>
      <c r="D4068" s="358">
        <v>4059</v>
      </c>
      <c r="E4068" s="439"/>
      <c r="F4068" s="580"/>
      <c r="H4068" s="360" t="s">
        <v>450</v>
      </c>
      <c r="I4068" s="821">
        <v>28</v>
      </c>
      <c r="J4068" s="358">
        <f t="shared" si="126"/>
        <v>21528</v>
      </c>
      <c r="K4068" s="580"/>
      <c r="L4068" s="580"/>
      <c r="M4068" s="1006"/>
      <c r="N4068" s="716"/>
      <c r="O4068" s="716"/>
      <c r="P4068" s="716"/>
      <c r="Q4068" s="716"/>
      <c r="R4068" s="716"/>
      <c r="S4068" s="716"/>
      <c r="T4068" s="1051"/>
      <c r="U4068" s="360" t="s">
        <v>269</v>
      </c>
      <c r="V4068" s="821">
        <v>28</v>
      </c>
      <c r="W4068" s="358">
        <f t="shared" si="127"/>
        <v>4060</v>
      </c>
      <c r="X4068" s="580"/>
      <c r="Y4068" s="1006"/>
      <c r="Z4068" s="707"/>
      <c r="AA4068" s="1008"/>
      <c r="AB4068" s="1012"/>
      <c r="AC4068" s="1009"/>
      <c r="AD4068" s="1007"/>
    </row>
    <row r="4069" spans="2:30">
      <c r="B4069" s="360" t="s">
        <v>395</v>
      </c>
      <c r="C4069" s="821">
        <v>5</v>
      </c>
      <c r="D4069" s="358">
        <v>4060</v>
      </c>
      <c r="E4069" s="439"/>
      <c r="F4069" s="580"/>
      <c r="H4069" s="360" t="s">
        <v>450</v>
      </c>
      <c r="I4069" s="821">
        <v>29</v>
      </c>
      <c r="J4069" s="358">
        <f t="shared" si="126"/>
        <v>21529</v>
      </c>
      <c r="K4069" s="580"/>
      <c r="L4069" s="580"/>
      <c r="M4069" s="1006"/>
      <c r="N4069" s="716"/>
      <c r="O4069" s="716"/>
      <c r="P4069" s="716"/>
      <c r="Q4069" s="716"/>
      <c r="R4069" s="716"/>
      <c r="S4069" s="716"/>
      <c r="T4069" s="1051"/>
      <c r="U4069" s="360" t="s">
        <v>269</v>
      </c>
      <c r="V4069" s="821">
        <v>29</v>
      </c>
      <c r="W4069" s="358">
        <f t="shared" si="127"/>
        <v>4061</v>
      </c>
      <c r="X4069" s="580"/>
      <c r="Y4069" s="1006"/>
      <c r="Z4069" s="707"/>
      <c r="AA4069" s="1008"/>
      <c r="AB4069" s="1012"/>
      <c r="AC4069" s="1009"/>
      <c r="AD4069" s="1007"/>
    </row>
    <row r="4070" spans="2:30">
      <c r="B4070" s="360" t="s">
        <v>395</v>
      </c>
      <c r="C4070" s="821">
        <v>6</v>
      </c>
      <c r="D4070" s="358">
        <v>4061</v>
      </c>
      <c r="E4070" s="439"/>
      <c r="F4070" s="580"/>
      <c r="H4070" s="360" t="s">
        <v>450</v>
      </c>
      <c r="I4070" s="821">
        <v>30</v>
      </c>
      <c r="J4070" s="358">
        <f t="shared" si="126"/>
        <v>21530</v>
      </c>
      <c r="K4070" s="580"/>
      <c r="L4070" s="580"/>
      <c r="M4070" s="1006"/>
      <c r="N4070" s="716"/>
      <c r="O4070" s="716"/>
      <c r="P4070" s="716"/>
      <c r="Q4070" s="716"/>
      <c r="R4070" s="716"/>
      <c r="S4070" s="716"/>
      <c r="T4070" s="1051"/>
      <c r="U4070" s="360" t="s">
        <v>269</v>
      </c>
      <c r="V4070" s="821">
        <v>30</v>
      </c>
      <c r="W4070" s="358">
        <f t="shared" si="127"/>
        <v>4062</v>
      </c>
      <c r="X4070" s="580"/>
      <c r="Y4070" s="1006"/>
      <c r="Z4070" s="707"/>
      <c r="AA4070" s="1008"/>
      <c r="AB4070" s="1012"/>
      <c r="AC4070" s="1009"/>
      <c r="AD4070" s="1007"/>
    </row>
    <row r="4071" spans="2:30">
      <c r="B4071" s="360" t="s">
        <v>395</v>
      </c>
      <c r="C4071" s="821">
        <v>7</v>
      </c>
      <c r="D4071" s="358">
        <v>4062</v>
      </c>
      <c r="E4071" s="439"/>
      <c r="F4071" s="580"/>
      <c r="H4071" s="360" t="s">
        <v>450</v>
      </c>
      <c r="I4071" s="821">
        <v>31</v>
      </c>
      <c r="J4071" s="358">
        <f t="shared" si="126"/>
        <v>21531</v>
      </c>
      <c r="K4071" s="580"/>
      <c r="L4071" s="580"/>
      <c r="M4071" s="1006"/>
      <c r="N4071" s="716"/>
      <c r="O4071" s="716"/>
      <c r="P4071" s="716"/>
      <c r="Q4071" s="716"/>
      <c r="R4071" s="716"/>
      <c r="S4071" s="716"/>
      <c r="T4071" s="1051"/>
      <c r="U4071" s="360" t="s">
        <v>269</v>
      </c>
      <c r="V4071" s="821">
        <v>31</v>
      </c>
      <c r="W4071" s="358">
        <f t="shared" si="127"/>
        <v>4063</v>
      </c>
      <c r="X4071" s="580"/>
      <c r="Y4071" s="1006"/>
      <c r="Z4071" s="707"/>
      <c r="AA4071" s="1008"/>
      <c r="AB4071" s="1012"/>
      <c r="AC4071" s="1009"/>
      <c r="AD4071" s="1007"/>
    </row>
    <row r="4072" spans="2:30">
      <c r="B4072" s="360" t="s">
        <v>395</v>
      </c>
      <c r="C4072" s="821">
        <v>8</v>
      </c>
      <c r="D4072" s="358">
        <v>4063</v>
      </c>
      <c r="E4072" s="439"/>
      <c r="F4072" s="580"/>
      <c r="H4072" s="360" t="s">
        <v>450</v>
      </c>
      <c r="I4072" s="821">
        <v>32</v>
      </c>
      <c r="J4072" s="358">
        <f t="shared" si="126"/>
        <v>21532</v>
      </c>
      <c r="K4072" s="580"/>
      <c r="L4072" s="580"/>
      <c r="M4072" s="1006"/>
      <c r="N4072" s="716"/>
      <c r="O4072" s="716"/>
      <c r="P4072" s="716"/>
      <c r="Q4072" s="716"/>
      <c r="R4072" s="716"/>
      <c r="S4072" s="716"/>
      <c r="T4072" s="1051"/>
      <c r="U4072" s="360" t="s">
        <v>269</v>
      </c>
      <c r="V4072" s="821">
        <v>32</v>
      </c>
      <c r="W4072" s="358">
        <f t="shared" si="127"/>
        <v>4064</v>
      </c>
      <c r="X4072" s="580"/>
      <c r="Y4072" s="1006"/>
      <c r="Z4072" s="707"/>
      <c r="AA4072" s="1008"/>
      <c r="AB4072" s="1012"/>
      <c r="AC4072" s="1009"/>
      <c r="AD4072" s="1007"/>
    </row>
    <row r="4073" spans="2:30">
      <c r="B4073" s="360" t="s">
        <v>395</v>
      </c>
      <c r="C4073" s="821">
        <v>9</v>
      </c>
      <c r="D4073" s="358">
        <v>4064</v>
      </c>
      <c r="E4073" s="439"/>
      <c r="F4073" s="580"/>
      <c r="H4073" s="360" t="s">
        <v>450</v>
      </c>
      <c r="I4073" s="821">
        <v>33</v>
      </c>
      <c r="J4073" s="358">
        <f t="shared" si="126"/>
        <v>21533</v>
      </c>
      <c r="K4073" s="580"/>
      <c r="L4073" s="580"/>
      <c r="M4073" s="1006"/>
      <c r="N4073" s="716"/>
      <c r="O4073" s="716"/>
      <c r="P4073" s="716"/>
      <c r="Q4073" s="716"/>
      <c r="R4073" s="716"/>
      <c r="S4073" s="716"/>
      <c r="T4073" s="1051"/>
      <c r="U4073" s="360" t="s">
        <v>269</v>
      </c>
      <c r="V4073" s="821">
        <v>33</v>
      </c>
      <c r="W4073" s="358">
        <f t="shared" si="127"/>
        <v>4065</v>
      </c>
      <c r="X4073" s="580"/>
      <c r="Y4073" s="1006"/>
      <c r="Z4073" s="707"/>
      <c r="AA4073" s="1008"/>
      <c r="AB4073" s="1012"/>
      <c r="AC4073" s="1009"/>
      <c r="AD4073" s="1007"/>
    </row>
    <row r="4074" spans="2:30">
      <c r="B4074" s="360" t="s">
        <v>395</v>
      </c>
      <c r="C4074" s="821">
        <v>10</v>
      </c>
      <c r="D4074" s="358">
        <v>4065</v>
      </c>
      <c r="E4074" s="439"/>
      <c r="F4074" s="580"/>
      <c r="H4074" s="360" t="s">
        <v>450</v>
      </c>
      <c r="I4074" s="821">
        <v>34</v>
      </c>
      <c r="J4074" s="358">
        <f t="shared" si="126"/>
        <v>21534</v>
      </c>
      <c r="K4074" s="580"/>
      <c r="L4074" s="580"/>
      <c r="M4074" s="1006"/>
      <c r="N4074" s="716"/>
      <c r="O4074" s="716"/>
      <c r="P4074" s="716"/>
      <c r="Q4074" s="716"/>
      <c r="R4074" s="716"/>
      <c r="S4074" s="716"/>
      <c r="T4074" s="1051"/>
      <c r="U4074" s="360" t="s">
        <v>269</v>
      </c>
      <c r="V4074" s="821">
        <v>34</v>
      </c>
      <c r="W4074" s="358">
        <f t="shared" si="127"/>
        <v>4066</v>
      </c>
      <c r="X4074" s="580"/>
      <c r="Y4074" s="1006"/>
      <c r="Z4074" s="707"/>
      <c r="AA4074" s="1008"/>
      <c r="AB4074" s="1012"/>
      <c r="AC4074" s="1009"/>
      <c r="AD4074" s="1007"/>
    </row>
    <row r="4075" spans="2:30">
      <c r="B4075" s="360" t="s">
        <v>395</v>
      </c>
      <c r="C4075" s="821">
        <v>11</v>
      </c>
      <c r="D4075" s="358">
        <v>4066</v>
      </c>
      <c r="E4075" s="439"/>
      <c r="F4075" s="580"/>
      <c r="H4075" s="360" t="s">
        <v>450</v>
      </c>
      <c r="I4075" s="821">
        <v>35</v>
      </c>
      <c r="J4075" s="358">
        <f t="shared" si="126"/>
        <v>21535</v>
      </c>
      <c r="K4075" s="580"/>
      <c r="L4075" s="580"/>
      <c r="M4075" s="1006"/>
      <c r="N4075" s="716"/>
      <c r="O4075" s="716"/>
      <c r="P4075" s="716"/>
      <c r="Q4075" s="716"/>
      <c r="R4075" s="716"/>
      <c r="S4075" s="716"/>
      <c r="T4075" s="1051"/>
      <c r="U4075" s="360" t="s">
        <v>269</v>
      </c>
      <c r="V4075" s="821">
        <v>35</v>
      </c>
      <c r="W4075" s="358">
        <f t="shared" si="127"/>
        <v>4067</v>
      </c>
      <c r="X4075" s="580"/>
      <c r="Y4075" s="1006"/>
      <c r="Z4075" s="707"/>
      <c r="AA4075" s="1008"/>
      <c r="AB4075" s="1012"/>
      <c r="AC4075" s="1009"/>
      <c r="AD4075" s="1007"/>
    </row>
    <row r="4076" spans="2:30">
      <c r="B4076" s="360" t="s">
        <v>395</v>
      </c>
      <c r="C4076" s="821">
        <v>12</v>
      </c>
      <c r="D4076" s="358">
        <v>4067</v>
      </c>
      <c r="E4076" s="439"/>
      <c r="F4076" s="580"/>
      <c r="H4076" s="360" t="s">
        <v>450</v>
      </c>
      <c r="I4076" s="821">
        <v>36</v>
      </c>
      <c r="J4076" s="358">
        <f t="shared" si="126"/>
        <v>21536</v>
      </c>
      <c r="K4076" s="580"/>
      <c r="L4076" s="580"/>
      <c r="M4076" s="1006"/>
      <c r="N4076" s="716"/>
      <c r="O4076" s="716"/>
      <c r="P4076" s="716"/>
      <c r="Q4076" s="716"/>
      <c r="R4076" s="716"/>
      <c r="S4076" s="716"/>
      <c r="T4076" s="1051"/>
      <c r="U4076" s="360" t="s">
        <v>269</v>
      </c>
      <c r="V4076" s="821">
        <v>36</v>
      </c>
      <c r="W4076" s="358">
        <f t="shared" si="127"/>
        <v>4068</v>
      </c>
      <c r="X4076" s="580"/>
      <c r="Y4076" s="1006"/>
      <c r="Z4076" s="707"/>
      <c r="AA4076" s="1008"/>
      <c r="AB4076" s="1012"/>
      <c r="AC4076" s="1009"/>
      <c r="AD4076" s="1007"/>
    </row>
    <row r="4077" spans="2:30">
      <c r="B4077" s="360" t="s">
        <v>395</v>
      </c>
      <c r="C4077" s="821">
        <v>13</v>
      </c>
      <c r="D4077" s="358">
        <v>4068</v>
      </c>
      <c r="E4077" s="439"/>
      <c r="F4077" s="580"/>
      <c r="H4077" s="360" t="s">
        <v>450</v>
      </c>
      <c r="I4077" s="821">
        <v>37</v>
      </c>
      <c r="J4077" s="358">
        <f t="shared" si="126"/>
        <v>21537</v>
      </c>
      <c r="K4077" s="580"/>
      <c r="L4077" s="580"/>
      <c r="M4077" s="1006"/>
      <c r="N4077" s="716"/>
      <c r="O4077" s="716"/>
      <c r="P4077" s="716"/>
      <c r="Q4077" s="716"/>
      <c r="R4077" s="716"/>
      <c r="S4077" s="716"/>
      <c r="T4077" s="1051"/>
      <c r="U4077" s="360" t="s">
        <v>269</v>
      </c>
      <c r="V4077" s="821">
        <v>37</v>
      </c>
      <c r="W4077" s="358">
        <f t="shared" si="127"/>
        <v>4069</v>
      </c>
      <c r="X4077" s="580"/>
      <c r="Y4077" s="1006"/>
      <c r="Z4077" s="707"/>
      <c r="AA4077" s="1008"/>
      <c r="AB4077" s="1012"/>
      <c r="AC4077" s="1009"/>
      <c r="AD4077" s="1007"/>
    </row>
    <row r="4078" spans="2:30">
      <c r="B4078" s="360" t="s">
        <v>395</v>
      </c>
      <c r="C4078" s="821">
        <v>14</v>
      </c>
      <c r="D4078" s="358">
        <v>4069</v>
      </c>
      <c r="E4078" s="439"/>
      <c r="F4078" s="580"/>
      <c r="H4078" s="360" t="s">
        <v>450</v>
      </c>
      <c r="I4078" s="821">
        <v>38</v>
      </c>
      <c r="J4078" s="358">
        <f t="shared" si="126"/>
        <v>21538</v>
      </c>
      <c r="K4078" s="580"/>
      <c r="L4078" s="580"/>
      <c r="M4078" s="1006"/>
      <c r="N4078" s="716"/>
      <c r="O4078" s="716"/>
      <c r="P4078" s="716"/>
      <c r="Q4078" s="716"/>
      <c r="R4078" s="716"/>
      <c r="S4078" s="716"/>
      <c r="T4078" s="1051"/>
      <c r="U4078" s="360" t="s">
        <v>269</v>
      </c>
      <c r="V4078" s="821">
        <v>38</v>
      </c>
      <c r="W4078" s="358">
        <f t="shared" si="127"/>
        <v>4070</v>
      </c>
      <c r="X4078" s="580"/>
      <c r="Y4078" s="1006"/>
      <c r="Z4078" s="707"/>
      <c r="AA4078" s="1008"/>
      <c r="AB4078" s="1012"/>
      <c r="AC4078" s="1009"/>
      <c r="AD4078" s="1007"/>
    </row>
    <row r="4079" spans="2:30">
      <c r="B4079" s="360" t="s">
        <v>395</v>
      </c>
      <c r="C4079" s="821">
        <v>15</v>
      </c>
      <c r="D4079" s="358">
        <v>4070</v>
      </c>
      <c r="E4079" s="439"/>
      <c r="F4079" s="580"/>
      <c r="H4079" s="360" t="s">
        <v>450</v>
      </c>
      <c r="I4079" s="821">
        <v>39</v>
      </c>
      <c r="J4079" s="358">
        <f t="shared" si="126"/>
        <v>21539</v>
      </c>
      <c r="K4079" s="580"/>
      <c r="L4079" s="580"/>
      <c r="M4079" s="1006"/>
      <c r="N4079" s="716"/>
      <c r="O4079" s="716"/>
      <c r="P4079" s="716"/>
      <c r="Q4079" s="716"/>
      <c r="R4079" s="716"/>
      <c r="S4079" s="716"/>
      <c r="T4079" s="1051"/>
      <c r="U4079" s="360" t="s">
        <v>269</v>
      </c>
      <c r="V4079" s="821">
        <v>39</v>
      </c>
      <c r="W4079" s="358">
        <f t="shared" si="127"/>
        <v>4071</v>
      </c>
      <c r="X4079" s="580"/>
      <c r="Y4079" s="1006"/>
      <c r="Z4079" s="707"/>
      <c r="AA4079" s="1008"/>
      <c r="AB4079" s="1012"/>
      <c r="AC4079" s="1009"/>
      <c r="AD4079" s="1007"/>
    </row>
    <row r="4080" spans="2:30">
      <c r="B4080" s="360" t="s">
        <v>395</v>
      </c>
      <c r="C4080" s="821">
        <v>16</v>
      </c>
      <c r="D4080" s="358">
        <v>4071</v>
      </c>
      <c r="E4080" s="439"/>
      <c r="F4080" s="580"/>
      <c r="H4080" s="360" t="s">
        <v>450</v>
      </c>
      <c r="I4080" s="821">
        <v>40</v>
      </c>
      <c r="J4080" s="358">
        <f t="shared" si="126"/>
        <v>21540</v>
      </c>
      <c r="K4080" s="580"/>
      <c r="L4080" s="580"/>
      <c r="M4080" s="1006"/>
      <c r="N4080" s="716"/>
      <c r="O4080" s="716"/>
      <c r="P4080" s="716"/>
      <c r="Q4080" s="716"/>
      <c r="R4080" s="716"/>
      <c r="S4080" s="716"/>
      <c r="T4080" s="1051"/>
      <c r="U4080" s="360" t="s">
        <v>269</v>
      </c>
      <c r="V4080" s="821">
        <v>40</v>
      </c>
      <c r="W4080" s="358">
        <f t="shared" si="127"/>
        <v>4072</v>
      </c>
      <c r="X4080" s="580"/>
      <c r="Y4080" s="1006"/>
      <c r="Z4080" s="707"/>
      <c r="AA4080" s="1008"/>
      <c r="AB4080" s="1012"/>
      <c r="AC4080" s="1009"/>
      <c r="AD4080" s="1007"/>
    </row>
    <row r="4081" spans="2:30">
      <c r="B4081" s="360" t="s">
        <v>395</v>
      </c>
      <c r="C4081" s="821">
        <v>17</v>
      </c>
      <c r="D4081" s="358">
        <v>4072</v>
      </c>
      <c r="E4081" s="439"/>
      <c r="F4081" s="580"/>
      <c r="H4081" s="360" t="s">
        <v>450</v>
      </c>
      <c r="I4081" s="821">
        <v>41</v>
      </c>
      <c r="J4081" s="358">
        <f t="shared" si="126"/>
        <v>21541</v>
      </c>
      <c r="K4081" s="580"/>
      <c r="L4081" s="580"/>
      <c r="M4081" s="1006"/>
      <c r="N4081" s="716"/>
      <c r="O4081" s="716"/>
      <c r="P4081" s="716"/>
      <c r="Q4081" s="716"/>
      <c r="R4081" s="716"/>
      <c r="S4081" s="716"/>
      <c r="T4081" s="1051"/>
      <c r="U4081" s="360" t="s">
        <v>269</v>
      </c>
      <c r="V4081" s="821">
        <v>41</v>
      </c>
      <c r="W4081" s="358">
        <f t="shared" si="127"/>
        <v>4073</v>
      </c>
      <c r="X4081" s="580"/>
      <c r="Y4081" s="1006"/>
      <c r="Z4081" s="707"/>
      <c r="AA4081" s="1008"/>
      <c r="AB4081" s="1012"/>
      <c r="AC4081" s="1009"/>
      <c r="AD4081" s="1007"/>
    </row>
    <row r="4082" spans="2:30">
      <c r="B4082" s="360" t="s">
        <v>395</v>
      </c>
      <c r="C4082" s="821">
        <v>18</v>
      </c>
      <c r="D4082" s="358">
        <v>4073</v>
      </c>
      <c r="E4082" s="439"/>
      <c r="F4082" s="580"/>
      <c r="H4082" s="360" t="s">
        <v>450</v>
      </c>
      <c r="I4082" s="821">
        <v>42</v>
      </c>
      <c r="J4082" s="358">
        <f t="shared" si="126"/>
        <v>21542</v>
      </c>
      <c r="K4082" s="580"/>
      <c r="L4082" s="580"/>
      <c r="M4082" s="1006"/>
      <c r="N4082" s="716"/>
      <c r="O4082" s="716"/>
      <c r="P4082" s="716"/>
      <c r="Q4082" s="716"/>
      <c r="R4082" s="716"/>
      <c r="S4082" s="716"/>
      <c r="T4082" s="1051"/>
      <c r="U4082" s="360" t="s">
        <v>269</v>
      </c>
      <c r="V4082" s="821">
        <v>42</v>
      </c>
      <c r="W4082" s="358">
        <f t="shared" si="127"/>
        <v>4074</v>
      </c>
      <c r="X4082" s="580"/>
      <c r="Y4082" s="1006"/>
      <c r="Z4082" s="707"/>
      <c r="AA4082" s="1008"/>
      <c r="AB4082" s="1012"/>
      <c r="AC4082" s="1009"/>
      <c r="AD4082" s="1007"/>
    </row>
    <row r="4083" spans="2:30">
      <c r="B4083" s="360" t="s">
        <v>395</v>
      </c>
      <c r="C4083" s="821">
        <v>19</v>
      </c>
      <c r="D4083" s="358">
        <v>4074</v>
      </c>
      <c r="E4083" s="439"/>
      <c r="F4083" s="580"/>
      <c r="H4083" s="360" t="s">
        <v>450</v>
      </c>
      <c r="I4083" s="821">
        <v>43</v>
      </c>
      <c r="J4083" s="358">
        <f t="shared" si="126"/>
        <v>21543</v>
      </c>
      <c r="K4083" s="580"/>
      <c r="L4083" s="580"/>
      <c r="M4083" s="1006"/>
      <c r="N4083" s="716"/>
      <c r="O4083" s="716"/>
      <c r="P4083" s="716"/>
      <c r="Q4083" s="716"/>
      <c r="R4083" s="716"/>
      <c r="S4083" s="716"/>
      <c r="T4083" s="1051"/>
      <c r="U4083" s="360" t="s">
        <v>269</v>
      </c>
      <c r="V4083" s="821">
        <v>43</v>
      </c>
      <c r="W4083" s="358">
        <f t="shared" si="127"/>
        <v>4075</v>
      </c>
      <c r="X4083" s="580"/>
      <c r="Y4083" s="1006"/>
      <c r="Z4083" s="707"/>
      <c r="AA4083" s="1008"/>
      <c r="AB4083" s="1012"/>
      <c r="AC4083" s="1009"/>
      <c r="AD4083" s="1007"/>
    </row>
    <row r="4084" spans="2:30">
      <c r="B4084" s="360" t="s">
        <v>395</v>
      </c>
      <c r="C4084" s="821">
        <v>20</v>
      </c>
      <c r="D4084" s="358">
        <v>4075</v>
      </c>
      <c r="E4084" s="439"/>
      <c r="F4084" s="580"/>
      <c r="H4084" s="360" t="s">
        <v>450</v>
      </c>
      <c r="I4084" s="821">
        <v>44</v>
      </c>
      <c r="J4084" s="358">
        <f t="shared" si="126"/>
        <v>21544</v>
      </c>
      <c r="K4084" s="580"/>
      <c r="L4084" s="580"/>
      <c r="M4084" s="1006"/>
      <c r="N4084" s="716"/>
      <c r="O4084" s="716"/>
      <c r="P4084" s="716"/>
      <c r="Q4084" s="716"/>
      <c r="R4084" s="716"/>
      <c r="S4084" s="716"/>
      <c r="T4084" s="1051"/>
      <c r="U4084" s="360" t="s">
        <v>269</v>
      </c>
      <c r="V4084" s="821">
        <v>44</v>
      </c>
      <c r="W4084" s="358">
        <f t="shared" si="127"/>
        <v>4076</v>
      </c>
      <c r="X4084" s="580"/>
      <c r="Y4084" s="1006"/>
      <c r="Z4084" s="707"/>
      <c r="AA4084" s="1008"/>
      <c r="AB4084" s="1012"/>
      <c r="AC4084" s="1009"/>
      <c r="AD4084" s="1007"/>
    </row>
    <row r="4085" spans="2:30">
      <c r="B4085" s="360" t="s">
        <v>395</v>
      </c>
      <c r="C4085" s="821">
        <v>21</v>
      </c>
      <c r="D4085" s="358">
        <v>4076</v>
      </c>
      <c r="E4085" s="439"/>
      <c r="F4085" s="580"/>
      <c r="H4085" s="360" t="s">
        <v>450</v>
      </c>
      <c r="I4085" s="821">
        <v>45</v>
      </c>
      <c r="J4085" s="358">
        <f t="shared" si="126"/>
        <v>21545</v>
      </c>
      <c r="K4085" s="580"/>
      <c r="L4085" s="580"/>
      <c r="M4085" s="1006"/>
      <c r="N4085" s="716"/>
      <c r="O4085" s="716"/>
      <c r="P4085" s="716"/>
      <c r="Q4085" s="716"/>
      <c r="R4085" s="716"/>
      <c r="S4085" s="716"/>
      <c r="T4085" s="1051"/>
      <c r="U4085" s="360" t="s">
        <v>269</v>
      </c>
      <c r="V4085" s="821">
        <v>45</v>
      </c>
      <c r="W4085" s="358">
        <f t="shared" si="127"/>
        <v>4077</v>
      </c>
      <c r="X4085" s="580"/>
      <c r="Y4085" s="1006"/>
      <c r="Z4085" s="707"/>
      <c r="AA4085" s="1008"/>
      <c r="AB4085" s="1012"/>
      <c r="AC4085" s="1009"/>
      <c r="AD4085" s="1007"/>
    </row>
    <row r="4086" spans="2:30">
      <c r="B4086" s="360" t="s">
        <v>395</v>
      </c>
      <c r="C4086" s="821">
        <v>22</v>
      </c>
      <c r="D4086" s="358">
        <v>4077</v>
      </c>
      <c r="E4086" s="439"/>
      <c r="F4086" s="580"/>
      <c r="H4086" s="360" t="s">
        <v>450</v>
      </c>
      <c r="I4086" s="821">
        <v>46</v>
      </c>
      <c r="J4086" s="358">
        <f t="shared" si="126"/>
        <v>21546</v>
      </c>
      <c r="K4086" s="580"/>
      <c r="L4086" s="580"/>
      <c r="M4086" s="1006"/>
      <c r="N4086" s="716"/>
      <c r="O4086" s="716"/>
      <c r="P4086" s="716"/>
      <c r="Q4086" s="716"/>
      <c r="R4086" s="716"/>
      <c r="S4086" s="716"/>
      <c r="T4086" s="1051"/>
      <c r="U4086" s="360" t="s">
        <v>269</v>
      </c>
      <c r="V4086" s="821">
        <v>46</v>
      </c>
      <c r="W4086" s="358">
        <f t="shared" si="127"/>
        <v>4078</v>
      </c>
      <c r="X4086" s="580"/>
      <c r="Y4086" s="1006"/>
      <c r="Z4086" s="707"/>
      <c r="AA4086" s="1008"/>
      <c r="AB4086" s="1012"/>
      <c r="AC4086" s="1009"/>
      <c r="AD4086" s="1007"/>
    </row>
    <row r="4087" spans="2:30">
      <c r="B4087" s="360" t="s">
        <v>395</v>
      </c>
      <c r="C4087" s="821">
        <v>23</v>
      </c>
      <c r="D4087" s="358">
        <v>4078</v>
      </c>
      <c r="E4087" s="439"/>
      <c r="F4087" s="580"/>
      <c r="H4087" s="360" t="s">
        <v>450</v>
      </c>
      <c r="I4087" s="821">
        <v>47</v>
      </c>
      <c r="J4087" s="358">
        <f t="shared" si="126"/>
        <v>21547</v>
      </c>
      <c r="K4087" s="580"/>
      <c r="L4087" s="580"/>
      <c r="M4087" s="1006"/>
      <c r="N4087" s="716"/>
      <c r="O4087" s="716"/>
      <c r="P4087" s="716"/>
      <c r="Q4087" s="716"/>
      <c r="R4087" s="716"/>
      <c r="S4087" s="716"/>
      <c r="T4087" s="1051"/>
      <c r="U4087" s="360" t="s">
        <v>269</v>
      </c>
      <c r="V4087" s="821">
        <v>47</v>
      </c>
      <c r="W4087" s="358">
        <f t="shared" si="127"/>
        <v>4079</v>
      </c>
      <c r="X4087" s="580"/>
      <c r="Y4087" s="1006"/>
      <c r="Z4087" s="707"/>
      <c r="AA4087" s="1008"/>
      <c r="AB4087" s="1012"/>
      <c r="AC4087" s="1009"/>
      <c r="AD4087" s="1007"/>
    </row>
    <row r="4088" spans="2:30">
      <c r="B4088" s="360" t="s">
        <v>395</v>
      </c>
      <c r="C4088" s="821">
        <v>24</v>
      </c>
      <c r="D4088" s="358">
        <v>4079</v>
      </c>
      <c r="E4088" s="439"/>
      <c r="F4088" s="580"/>
      <c r="H4088" s="360" t="s">
        <v>450</v>
      </c>
      <c r="I4088" s="821">
        <v>48</v>
      </c>
      <c r="J4088" s="358">
        <f t="shared" si="126"/>
        <v>21548</v>
      </c>
      <c r="K4088" s="580"/>
      <c r="L4088" s="580"/>
      <c r="M4088" s="1006"/>
      <c r="N4088" s="716"/>
      <c r="O4088" s="716"/>
      <c r="P4088" s="716"/>
      <c r="Q4088" s="716"/>
      <c r="R4088" s="716"/>
      <c r="S4088" s="716"/>
      <c r="T4088" s="1051"/>
      <c r="U4088" s="360" t="s">
        <v>269</v>
      </c>
      <c r="V4088" s="821">
        <v>48</v>
      </c>
      <c r="W4088" s="358">
        <f t="shared" si="127"/>
        <v>4080</v>
      </c>
      <c r="X4088" s="580"/>
      <c r="Y4088" s="1006"/>
      <c r="Z4088" s="707"/>
      <c r="AA4088" s="1008"/>
      <c r="AB4088" s="1012"/>
      <c r="AC4088" s="1009"/>
      <c r="AD4088" s="1007"/>
    </row>
    <row r="4089" spans="2:30">
      <c r="B4089" s="360" t="s">
        <v>396</v>
      </c>
      <c r="C4089" s="821">
        <v>1</v>
      </c>
      <c r="D4089" s="358">
        <v>4080</v>
      </c>
      <c r="E4089" s="439"/>
      <c r="F4089" s="580"/>
      <c r="H4089" s="360" t="s">
        <v>450</v>
      </c>
      <c r="I4089" s="821">
        <v>49</v>
      </c>
      <c r="J4089" s="358">
        <f t="shared" si="126"/>
        <v>21549</v>
      </c>
      <c r="K4089" s="580"/>
      <c r="L4089" s="580"/>
      <c r="M4089" s="1006"/>
      <c r="N4089" s="716"/>
      <c r="O4089" s="716"/>
      <c r="P4089" s="716"/>
      <c r="Q4089" s="716"/>
      <c r="R4089" s="716"/>
      <c r="S4089" s="716"/>
      <c r="T4089" s="1051"/>
      <c r="U4089" s="360" t="s">
        <v>269</v>
      </c>
      <c r="V4089" s="821">
        <v>49</v>
      </c>
      <c r="W4089" s="358">
        <f t="shared" si="127"/>
        <v>4081</v>
      </c>
      <c r="X4089" s="580"/>
      <c r="Y4089" s="1006"/>
      <c r="Z4089" s="707"/>
      <c r="AA4089" s="1008"/>
      <c r="AB4089" s="1012"/>
      <c r="AC4089" s="1009"/>
      <c r="AD4089" s="1007"/>
    </row>
    <row r="4090" spans="2:30">
      <c r="B4090" s="360" t="s">
        <v>396</v>
      </c>
      <c r="C4090" s="821">
        <v>2</v>
      </c>
      <c r="D4090" s="358">
        <v>4081</v>
      </c>
      <c r="E4090" s="439"/>
      <c r="F4090" s="580"/>
      <c r="H4090" s="360" t="s">
        <v>450</v>
      </c>
      <c r="I4090" s="821">
        <v>50</v>
      </c>
      <c r="J4090" s="358">
        <f t="shared" si="126"/>
        <v>21550</v>
      </c>
      <c r="K4090" s="580"/>
      <c r="L4090" s="580"/>
      <c r="M4090" s="1006"/>
      <c r="N4090" s="716"/>
      <c r="O4090" s="716"/>
      <c r="P4090" s="716"/>
      <c r="Q4090" s="716"/>
      <c r="R4090" s="716"/>
      <c r="S4090" s="716"/>
      <c r="T4090" s="1051"/>
      <c r="U4090" s="360" t="s">
        <v>269</v>
      </c>
      <c r="V4090" s="821">
        <v>50</v>
      </c>
      <c r="W4090" s="358">
        <f t="shared" si="127"/>
        <v>4082</v>
      </c>
      <c r="X4090" s="580"/>
      <c r="Y4090" s="1006"/>
      <c r="Z4090" s="707"/>
      <c r="AA4090" s="1008"/>
      <c r="AB4090" s="1012"/>
      <c r="AC4090" s="1009"/>
      <c r="AD4090" s="1007"/>
    </row>
    <row r="4091" spans="2:30">
      <c r="B4091" s="360" t="s">
        <v>396</v>
      </c>
      <c r="C4091" s="821">
        <v>3</v>
      </c>
      <c r="D4091" s="358">
        <v>4082</v>
      </c>
      <c r="E4091" s="439"/>
      <c r="F4091" s="580"/>
      <c r="H4091" s="360" t="s">
        <v>450</v>
      </c>
      <c r="I4091" s="821">
        <v>51</v>
      </c>
      <c r="J4091" s="358">
        <f t="shared" si="126"/>
        <v>21551</v>
      </c>
      <c r="K4091" s="580"/>
      <c r="L4091" s="580"/>
      <c r="M4091" s="1006"/>
      <c r="N4091" s="716"/>
      <c r="O4091" s="716"/>
      <c r="P4091" s="716"/>
      <c r="Q4091" s="716"/>
      <c r="R4091" s="716"/>
      <c r="S4091" s="716"/>
      <c r="T4091" s="1051"/>
      <c r="U4091" s="360" t="s">
        <v>269</v>
      </c>
      <c r="V4091" s="821">
        <v>51</v>
      </c>
      <c r="W4091" s="358">
        <f t="shared" si="127"/>
        <v>4083</v>
      </c>
      <c r="X4091" s="580"/>
      <c r="Y4091" s="1006"/>
      <c r="Z4091" s="707"/>
      <c r="AA4091" s="1008"/>
      <c r="AB4091" s="1012"/>
      <c r="AC4091" s="1009"/>
      <c r="AD4091" s="1007"/>
    </row>
    <row r="4092" spans="2:30">
      <c r="B4092" s="360" t="s">
        <v>396</v>
      </c>
      <c r="C4092" s="821">
        <v>4</v>
      </c>
      <c r="D4092" s="358">
        <v>4083</v>
      </c>
      <c r="E4092" s="439"/>
      <c r="F4092" s="580"/>
      <c r="H4092" s="360" t="s">
        <v>450</v>
      </c>
      <c r="I4092" s="821">
        <v>52</v>
      </c>
      <c r="J4092" s="358">
        <f t="shared" si="126"/>
        <v>21552</v>
      </c>
      <c r="K4092" s="580"/>
      <c r="L4092" s="580"/>
      <c r="M4092" s="1006"/>
      <c r="N4092" s="716"/>
      <c r="O4092" s="716"/>
      <c r="P4092" s="716"/>
      <c r="Q4092" s="716"/>
      <c r="R4092" s="716"/>
      <c r="S4092" s="716"/>
      <c r="T4092" s="1051"/>
      <c r="U4092" s="360" t="s">
        <v>269</v>
      </c>
      <c r="V4092" s="821">
        <v>52</v>
      </c>
      <c r="W4092" s="358">
        <f t="shared" si="127"/>
        <v>4084</v>
      </c>
      <c r="X4092" s="580"/>
      <c r="Y4092" s="1006"/>
      <c r="Z4092" s="707"/>
      <c r="AA4092" s="1008"/>
      <c r="AB4092" s="1012"/>
      <c r="AC4092" s="1009"/>
      <c r="AD4092" s="1007"/>
    </row>
    <row r="4093" spans="2:30">
      <c r="B4093" s="360" t="s">
        <v>396</v>
      </c>
      <c r="C4093" s="821">
        <v>5</v>
      </c>
      <c r="D4093" s="358">
        <v>4084</v>
      </c>
      <c r="E4093" s="439"/>
      <c r="F4093" s="580"/>
      <c r="H4093" s="360" t="s">
        <v>450</v>
      </c>
      <c r="I4093" s="821">
        <v>53</v>
      </c>
      <c r="J4093" s="358">
        <f t="shared" si="126"/>
        <v>21553</v>
      </c>
      <c r="K4093" s="580"/>
      <c r="L4093" s="580"/>
      <c r="M4093" s="1006"/>
      <c r="N4093" s="716"/>
      <c r="O4093" s="716"/>
      <c r="P4093" s="716"/>
      <c r="Q4093" s="716"/>
      <c r="R4093" s="716"/>
      <c r="S4093" s="716"/>
      <c r="T4093" s="1051"/>
      <c r="U4093" s="360" t="s">
        <v>269</v>
      </c>
      <c r="V4093" s="821">
        <v>53</v>
      </c>
      <c r="W4093" s="358">
        <f t="shared" si="127"/>
        <v>4085</v>
      </c>
      <c r="X4093" s="580"/>
      <c r="Y4093" s="1006"/>
      <c r="Z4093" s="707"/>
      <c r="AA4093" s="1008"/>
      <c r="AB4093" s="1012"/>
      <c r="AC4093" s="1009"/>
      <c r="AD4093" s="1007"/>
    </row>
    <row r="4094" spans="2:30">
      <c r="B4094" s="360" t="s">
        <v>396</v>
      </c>
      <c r="C4094" s="821">
        <v>6</v>
      </c>
      <c r="D4094" s="358">
        <v>4085</v>
      </c>
      <c r="E4094" s="439"/>
      <c r="F4094" s="580"/>
      <c r="H4094" s="360" t="s">
        <v>450</v>
      </c>
      <c r="I4094" s="821">
        <v>54</v>
      </c>
      <c r="J4094" s="358">
        <f t="shared" si="126"/>
        <v>21554</v>
      </c>
      <c r="K4094" s="580"/>
      <c r="L4094" s="580"/>
      <c r="M4094" s="1006"/>
      <c r="N4094" s="716"/>
      <c r="O4094" s="716"/>
      <c r="P4094" s="716"/>
      <c r="Q4094" s="716"/>
      <c r="R4094" s="716"/>
      <c r="S4094" s="716"/>
      <c r="T4094" s="1051"/>
      <c r="U4094" s="360" t="s">
        <v>269</v>
      </c>
      <c r="V4094" s="821">
        <v>54</v>
      </c>
      <c r="W4094" s="358">
        <f t="shared" si="127"/>
        <v>4086</v>
      </c>
      <c r="X4094" s="580"/>
      <c r="Y4094" s="1006"/>
      <c r="Z4094" s="707"/>
      <c r="AA4094" s="1008"/>
      <c r="AB4094" s="1012"/>
      <c r="AC4094" s="1009"/>
      <c r="AD4094" s="1007"/>
    </row>
    <row r="4095" spans="2:30">
      <c r="B4095" s="360" t="s">
        <v>396</v>
      </c>
      <c r="C4095" s="821">
        <v>7</v>
      </c>
      <c r="D4095" s="358">
        <v>4086</v>
      </c>
      <c r="E4095" s="439"/>
      <c r="F4095" s="580"/>
      <c r="H4095" s="360" t="s">
        <v>450</v>
      </c>
      <c r="I4095" s="821">
        <v>55</v>
      </c>
      <c r="J4095" s="358">
        <f t="shared" si="126"/>
        <v>21555</v>
      </c>
      <c r="K4095" s="580"/>
      <c r="L4095" s="580"/>
      <c r="M4095" s="1006"/>
      <c r="N4095" s="716"/>
      <c r="O4095" s="716"/>
      <c r="P4095" s="716"/>
      <c r="Q4095" s="716"/>
      <c r="R4095" s="716"/>
      <c r="S4095" s="716"/>
      <c r="T4095" s="1051"/>
      <c r="U4095" s="360" t="s">
        <v>269</v>
      </c>
      <c r="V4095" s="821">
        <v>55</v>
      </c>
      <c r="W4095" s="358">
        <f t="shared" si="127"/>
        <v>4087</v>
      </c>
      <c r="X4095" s="580"/>
      <c r="Y4095" s="1006"/>
      <c r="Z4095" s="707"/>
      <c r="AA4095" s="1008"/>
      <c r="AB4095" s="1012"/>
      <c r="AC4095" s="1009"/>
      <c r="AD4095" s="1007"/>
    </row>
    <row r="4096" spans="2:30">
      <c r="B4096" s="360" t="s">
        <v>396</v>
      </c>
      <c r="C4096" s="821">
        <v>8</v>
      </c>
      <c r="D4096" s="358">
        <v>4087</v>
      </c>
      <c r="E4096" s="439"/>
      <c r="F4096" s="580"/>
      <c r="H4096" s="360" t="s">
        <v>450</v>
      </c>
      <c r="I4096" s="821">
        <v>56</v>
      </c>
      <c r="J4096" s="358">
        <f t="shared" si="126"/>
        <v>21556</v>
      </c>
      <c r="K4096" s="580"/>
      <c r="L4096" s="580"/>
      <c r="M4096" s="1006"/>
      <c r="N4096" s="716"/>
      <c r="O4096" s="716"/>
      <c r="P4096" s="716"/>
      <c r="Q4096" s="716"/>
      <c r="R4096" s="716"/>
      <c r="S4096" s="716"/>
      <c r="T4096" s="1051"/>
      <c r="U4096" s="360" t="s">
        <v>269</v>
      </c>
      <c r="V4096" s="821">
        <v>56</v>
      </c>
      <c r="W4096" s="358">
        <f t="shared" si="127"/>
        <v>4088</v>
      </c>
      <c r="X4096" s="580"/>
      <c r="Y4096" s="1006"/>
      <c r="Z4096" s="707"/>
      <c r="AA4096" s="1008"/>
      <c r="AB4096" s="1012"/>
      <c r="AC4096" s="1009"/>
      <c r="AD4096" s="1007"/>
    </row>
    <row r="4097" spans="2:30">
      <c r="B4097" s="360" t="s">
        <v>396</v>
      </c>
      <c r="C4097" s="821">
        <v>9</v>
      </c>
      <c r="D4097" s="358">
        <v>4088</v>
      </c>
      <c r="E4097" s="439"/>
      <c r="F4097" s="580"/>
      <c r="H4097" s="360" t="s">
        <v>450</v>
      </c>
      <c r="I4097" s="821">
        <v>57</v>
      </c>
      <c r="J4097" s="358">
        <f t="shared" si="126"/>
        <v>21557</v>
      </c>
      <c r="K4097" s="580"/>
      <c r="L4097" s="580"/>
      <c r="M4097" s="1006"/>
      <c r="N4097" s="716"/>
      <c r="O4097" s="716"/>
      <c r="P4097" s="716"/>
      <c r="Q4097" s="716"/>
      <c r="R4097" s="716"/>
      <c r="S4097" s="716"/>
      <c r="T4097" s="1051"/>
      <c r="U4097" s="360" t="s">
        <v>269</v>
      </c>
      <c r="V4097" s="821">
        <v>57</v>
      </c>
      <c r="W4097" s="358">
        <f t="shared" si="127"/>
        <v>4089</v>
      </c>
      <c r="X4097" s="580"/>
      <c r="Y4097" s="1006"/>
      <c r="Z4097" s="707"/>
      <c r="AA4097" s="1008"/>
      <c r="AB4097" s="1012"/>
      <c r="AC4097" s="1009"/>
      <c r="AD4097" s="1007"/>
    </row>
    <row r="4098" spans="2:30">
      <c r="B4098" s="360" t="s">
        <v>396</v>
      </c>
      <c r="C4098" s="821">
        <v>10</v>
      </c>
      <c r="D4098" s="358">
        <v>4089</v>
      </c>
      <c r="E4098" s="439"/>
      <c r="F4098" s="580"/>
      <c r="H4098" s="360" t="s">
        <v>450</v>
      </c>
      <c r="I4098" s="821">
        <v>58</v>
      </c>
      <c r="J4098" s="358">
        <f t="shared" si="126"/>
        <v>21558</v>
      </c>
      <c r="K4098" s="580"/>
      <c r="L4098" s="580"/>
      <c r="M4098" s="1006"/>
      <c r="N4098" s="716"/>
      <c r="O4098" s="716"/>
      <c r="P4098" s="716"/>
      <c r="Q4098" s="716"/>
      <c r="R4098" s="716"/>
      <c r="S4098" s="716"/>
      <c r="T4098" s="1051"/>
      <c r="U4098" s="360" t="s">
        <v>269</v>
      </c>
      <c r="V4098" s="821">
        <v>58</v>
      </c>
      <c r="W4098" s="358">
        <f t="shared" si="127"/>
        <v>4090</v>
      </c>
      <c r="X4098" s="580"/>
      <c r="Y4098" s="1006"/>
      <c r="Z4098" s="707"/>
      <c r="AA4098" s="1008"/>
      <c r="AB4098" s="1012"/>
      <c r="AC4098" s="1009"/>
      <c r="AD4098" s="1007"/>
    </row>
    <row r="4099" spans="2:30">
      <c r="B4099" s="360" t="s">
        <v>396</v>
      </c>
      <c r="C4099" s="821">
        <v>11</v>
      </c>
      <c r="D4099" s="358">
        <v>4090</v>
      </c>
      <c r="E4099" s="439"/>
      <c r="F4099" s="580"/>
      <c r="H4099" s="360" t="s">
        <v>450</v>
      </c>
      <c r="I4099" s="821">
        <v>59</v>
      </c>
      <c r="J4099" s="358">
        <f t="shared" si="126"/>
        <v>21559</v>
      </c>
      <c r="K4099" s="580"/>
      <c r="L4099" s="580"/>
      <c r="M4099" s="1006"/>
      <c r="N4099" s="716"/>
      <c r="O4099" s="716"/>
      <c r="P4099" s="716"/>
      <c r="Q4099" s="716"/>
      <c r="R4099" s="716"/>
      <c r="S4099" s="716"/>
      <c r="T4099" s="1051"/>
      <c r="U4099" s="360" t="s">
        <v>269</v>
      </c>
      <c r="V4099" s="821">
        <v>59</v>
      </c>
      <c r="W4099" s="358">
        <f t="shared" si="127"/>
        <v>4091</v>
      </c>
      <c r="X4099" s="580"/>
      <c r="Y4099" s="1006"/>
      <c r="Z4099" s="707"/>
      <c r="AA4099" s="1008"/>
      <c r="AB4099" s="1012"/>
      <c r="AC4099" s="1009"/>
      <c r="AD4099" s="1007"/>
    </row>
    <row r="4100" spans="2:30">
      <c r="B4100" s="360" t="s">
        <v>396</v>
      </c>
      <c r="C4100" s="821">
        <v>12</v>
      </c>
      <c r="D4100" s="358">
        <v>4091</v>
      </c>
      <c r="E4100" s="439"/>
      <c r="F4100" s="580"/>
      <c r="H4100" s="360" t="s">
        <v>450</v>
      </c>
      <c r="I4100" s="821">
        <v>60</v>
      </c>
      <c r="J4100" s="358">
        <f t="shared" si="126"/>
        <v>21560</v>
      </c>
      <c r="K4100" s="580"/>
      <c r="L4100" s="580"/>
      <c r="M4100" s="1006"/>
      <c r="N4100" s="716"/>
      <c r="O4100" s="716"/>
      <c r="P4100" s="716"/>
      <c r="Q4100" s="716"/>
      <c r="R4100" s="716"/>
      <c r="S4100" s="716"/>
      <c r="T4100" s="1051"/>
      <c r="U4100" s="360" t="s">
        <v>269</v>
      </c>
      <c r="V4100" s="821">
        <v>60</v>
      </c>
      <c r="W4100" s="358">
        <f t="shared" si="127"/>
        <v>4092</v>
      </c>
      <c r="X4100" s="580"/>
      <c r="Y4100" s="1006"/>
      <c r="Z4100" s="707"/>
      <c r="AA4100" s="1008"/>
      <c r="AB4100" s="1012"/>
      <c r="AC4100" s="1009"/>
      <c r="AD4100" s="1007"/>
    </row>
    <row r="4101" spans="2:30">
      <c r="B4101" s="360" t="s">
        <v>396</v>
      </c>
      <c r="C4101" s="821">
        <v>13</v>
      </c>
      <c r="D4101" s="358">
        <v>4092</v>
      </c>
      <c r="E4101" s="439"/>
      <c r="F4101" s="580"/>
      <c r="H4101" s="360" t="s">
        <v>450</v>
      </c>
      <c r="I4101" s="821">
        <v>61</v>
      </c>
      <c r="J4101" s="358">
        <f t="shared" si="126"/>
        <v>21561</v>
      </c>
      <c r="K4101" s="580"/>
      <c r="L4101" s="580"/>
      <c r="M4101" s="1006"/>
      <c r="N4101" s="716"/>
      <c r="O4101" s="716"/>
      <c r="P4101" s="716"/>
      <c r="Q4101" s="716"/>
      <c r="R4101" s="716"/>
      <c r="S4101" s="716"/>
      <c r="T4101" s="1051"/>
      <c r="U4101" s="360" t="s">
        <v>269</v>
      </c>
      <c r="V4101" s="821">
        <v>61</v>
      </c>
      <c r="W4101" s="358">
        <f t="shared" si="127"/>
        <v>4093</v>
      </c>
      <c r="X4101" s="580"/>
      <c r="Y4101" s="1006"/>
      <c r="Z4101" s="707"/>
      <c r="AA4101" s="1008"/>
      <c r="AB4101" s="1012"/>
      <c r="AC4101" s="1009"/>
      <c r="AD4101" s="1007"/>
    </row>
    <row r="4102" spans="2:30">
      <c r="B4102" s="360" t="s">
        <v>396</v>
      </c>
      <c r="C4102" s="821">
        <v>14</v>
      </c>
      <c r="D4102" s="358">
        <v>4093</v>
      </c>
      <c r="E4102" s="439"/>
      <c r="F4102" s="580"/>
      <c r="H4102" s="360" t="s">
        <v>450</v>
      </c>
      <c r="I4102" s="821">
        <v>62</v>
      </c>
      <c r="J4102" s="358">
        <f t="shared" si="126"/>
        <v>21562</v>
      </c>
      <c r="K4102" s="580"/>
      <c r="L4102" s="580"/>
      <c r="M4102" s="1006"/>
      <c r="N4102" s="716"/>
      <c r="O4102" s="716"/>
      <c r="P4102" s="716"/>
      <c r="Q4102" s="716"/>
      <c r="R4102" s="716"/>
      <c r="S4102" s="716"/>
      <c r="T4102" s="1051"/>
      <c r="U4102" s="360" t="s">
        <v>269</v>
      </c>
      <c r="V4102" s="821">
        <v>62</v>
      </c>
      <c r="W4102" s="358">
        <f t="shared" si="127"/>
        <v>4094</v>
      </c>
      <c r="X4102" s="580"/>
      <c r="Y4102" s="1006"/>
      <c r="Z4102" s="707"/>
      <c r="AA4102" s="1008"/>
      <c r="AB4102" s="1012"/>
      <c r="AC4102" s="1009"/>
      <c r="AD4102" s="1007"/>
    </row>
    <row r="4103" spans="2:30">
      <c r="B4103" s="360" t="s">
        <v>396</v>
      </c>
      <c r="C4103" s="821">
        <v>15</v>
      </c>
      <c r="D4103" s="358">
        <v>4094</v>
      </c>
      <c r="E4103" s="439"/>
      <c r="F4103" s="580"/>
      <c r="H4103" s="360" t="s">
        <v>450</v>
      </c>
      <c r="I4103" s="821">
        <v>63</v>
      </c>
      <c r="J4103" s="358">
        <f t="shared" si="126"/>
        <v>21563</v>
      </c>
      <c r="K4103" s="580"/>
      <c r="L4103" s="580"/>
      <c r="M4103" s="1006"/>
      <c r="N4103" s="716"/>
      <c r="O4103" s="716"/>
      <c r="P4103" s="716"/>
      <c r="Q4103" s="716"/>
      <c r="R4103" s="716"/>
      <c r="S4103" s="716"/>
      <c r="T4103" s="1051"/>
      <c r="U4103" s="360" t="s">
        <v>269</v>
      </c>
      <c r="V4103" s="821">
        <v>63</v>
      </c>
      <c r="W4103" s="358">
        <f t="shared" si="127"/>
        <v>4095</v>
      </c>
      <c r="X4103" s="580"/>
      <c r="Y4103" s="1006"/>
      <c r="Z4103" s="707"/>
      <c r="AA4103" s="1008"/>
      <c r="AB4103" s="1012"/>
      <c r="AC4103" s="1009"/>
      <c r="AD4103" s="1007"/>
    </row>
    <row r="4104" spans="2:30">
      <c r="B4104" s="360" t="s">
        <v>396</v>
      </c>
      <c r="C4104" s="821">
        <v>16</v>
      </c>
      <c r="D4104" s="358">
        <v>4095</v>
      </c>
      <c r="E4104" s="439"/>
      <c r="F4104" s="580"/>
      <c r="H4104" s="360" t="s">
        <v>450</v>
      </c>
      <c r="I4104" s="821">
        <v>64</v>
      </c>
      <c r="J4104" s="358">
        <f t="shared" si="126"/>
        <v>21564</v>
      </c>
      <c r="K4104" s="580"/>
      <c r="L4104" s="580"/>
      <c r="M4104" s="1006"/>
      <c r="N4104" s="716"/>
      <c r="O4104" s="716"/>
      <c r="P4104" s="716"/>
      <c r="Q4104" s="716"/>
      <c r="R4104" s="716"/>
      <c r="S4104" s="716"/>
      <c r="T4104" s="1051"/>
      <c r="U4104" s="360" t="s">
        <v>269</v>
      </c>
      <c r="V4104" s="821">
        <v>64</v>
      </c>
      <c r="W4104" s="358">
        <f t="shared" si="127"/>
        <v>4096</v>
      </c>
      <c r="X4104" s="580"/>
      <c r="Y4104" s="1006"/>
      <c r="Z4104" s="707"/>
      <c r="AA4104" s="1008"/>
      <c r="AB4104" s="1012"/>
      <c r="AC4104" s="1009"/>
      <c r="AD4104" s="1007"/>
    </row>
    <row r="4105" spans="2:30">
      <c r="B4105" s="360" t="s">
        <v>396</v>
      </c>
      <c r="C4105" s="821">
        <v>17</v>
      </c>
      <c r="D4105" s="358">
        <v>4096</v>
      </c>
      <c r="E4105" s="439"/>
      <c r="F4105" s="580"/>
      <c r="H4105" s="360" t="s">
        <v>450</v>
      </c>
      <c r="I4105" s="821">
        <v>65</v>
      </c>
      <c r="J4105" s="358">
        <f t="shared" si="126"/>
        <v>21565</v>
      </c>
      <c r="K4105" s="580"/>
      <c r="L4105" s="580"/>
      <c r="M4105" s="1006"/>
      <c r="N4105" s="716"/>
      <c r="O4105" s="716"/>
      <c r="P4105" s="716"/>
      <c r="Q4105" s="716"/>
      <c r="R4105" s="716"/>
      <c r="S4105" s="716"/>
      <c r="T4105" s="1051"/>
      <c r="U4105" s="360" t="s">
        <v>269</v>
      </c>
      <c r="V4105" s="821">
        <v>65</v>
      </c>
      <c r="W4105" s="358">
        <f t="shared" si="127"/>
        <v>4097</v>
      </c>
      <c r="X4105" s="580"/>
      <c r="Y4105" s="1006"/>
      <c r="Z4105" s="707"/>
      <c r="AA4105" s="1008"/>
      <c r="AB4105" s="1012"/>
      <c r="AC4105" s="1009"/>
      <c r="AD4105" s="1007"/>
    </row>
    <row r="4106" spans="2:30">
      <c r="B4106" s="360" t="s">
        <v>396</v>
      </c>
      <c r="C4106" s="821">
        <v>18</v>
      </c>
      <c r="D4106" s="358">
        <v>4097</v>
      </c>
      <c r="E4106" s="439"/>
      <c r="F4106" s="580"/>
      <c r="H4106" s="360" t="s">
        <v>450</v>
      </c>
      <c r="I4106" s="821">
        <v>66</v>
      </c>
      <c r="J4106" s="358">
        <f t="shared" ref="J4106:J4169" si="128">J4105+1</f>
        <v>21566</v>
      </c>
      <c r="K4106" s="580"/>
      <c r="L4106" s="580"/>
      <c r="M4106" s="1006"/>
      <c r="N4106" s="716"/>
      <c r="O4106" s="716"/>
      <c r="P4106" s="716"/>
      <c r="Q4106" s="716"/>
      <c r="R4106" s="716"/>
      <c r="S4106" s="716"/>
      <c r="T4106" s="1051"/>
      <c r="U4106" s="360" t="s">
        <v>269</v>
      </c>
      <c r="V4106" s="821">
        <v>66</v>
      </c>
      <c r="W4106" s="358">
        <f t="shared" ref="W4106:W4169" si="129">W4105+1</f>
        <v>4098</v>
      </c>
      <c r="X4106" s="580"/>
      <c r="Y4106" s="1006"/>
      <c r="Z4106" s="707"/>
      <c r="AA4106" s="1008"/>
      <c r="AB4106" s="1012"/>
      <c r="AC4106" s="1009"/>
      <c r="AD4106" s="1007"/>
    </row>
    <row r="4107" spans="2:30">
      <c r="B4107" s="360" t="s">
        <v>396</v>
      </c>
      <c r="C4107" s="821">
        <v>19</v>
      </c>
      <c r="D4107" s="358">
        <v>4098</v>
      </c>
      <c r="E4107" s="439"/>
      <c r="F4107" s="580"/>
      <c r="H4107" s="360" t="s">
        <v>450</v>
      </c>
      <c r="I4107" s="821">
        <v>67</v>
      </c>
      <c r="J4107" s="358">
        <f t="shared" si="128"/>
        <v>21567</v>
      </c>
      <c r="K4107" s="580"/>
      <c r="L4107" s="580"/>
      <c r="M4107" s="1006"/>
      <c r="N4107" s="716"/>
      <c r="O4107" s="716"/>
      <c r="P4107" s="716"/>
      <c r="Q4107" s="716"/>
      <c r="R4107" s="716"/>
      <c r="S4107" s="716"/>
      <c r="T4107" s="1051"/>
      <c r="U4107" s="360" t="s">
        <v>269</v>
      </c>
      <c r="V4107" s="821">
        <v>67</v>
      </c>
      <c r="W4107" s="358">
        <f t="shared" si="129"/>
        <v>4099</v>
      </c>
      <c r="X4107" s="580"/>
      <c r="Y4107" s="1006"/>
      <c r="Z4107" s="707"/>
      <c r="AA4107" s="1008"/>
      <c r="AB4107" s="1012"/>
      <c r="AC4107" s="1009"/>
      <c r="AD4107" s="1007"/>
    </row>
    <row r="4108" spans="2:30">
      <c r="B4108" s="360" t="s">
        <v>396</v>
      </c>
      <c r="C4108" s="821">
        <v>20</v>
      </c>
      <c r="D4108" s="358">
        <v>4099</v>
      </c>
      <c r="E4108" s="439"/>
      <c r="F4108" s="580"/>
      <c r="H4108" s="360" t="s">
        <v>450</v>
      </c>
      <c r="I4108" s="821">
        <v>68</v>
      </c>
      <c r="J4108" s="358">
        <f t="shared" si="128"/>
        <v>21568</v>
      </c>
      <c r="K4108" s="580"/>
      <c r="L4108" s="580"/>
      <c r="M4108" s="1006"/>
      <c r="N4108" s="716"/>
      <c r="O4108" s="716"/>
      <c r="P4108" s="716"/>
      <c r="Q4108" s="716"/>
      <c r="R4108" s="716"/>
      <c r="S4108" s="716"/>
      <c r="T4108" s="1051"/>
      <c r="U4108" s="360" t="s">
        <v>269</v>
      </c>
      <c r="V4108" s="821">
        <v>68</v>
      </c>
      <c r="W4108" s="358">
        <f t="shared" si="129"/>
        <v>4100</v>
      </c>
      <c r="X4108" s="580"/>
      <c r="Y4108" s="1006"/>
      <c r="Z4108" s="707"/>
      <c r="AA4108" s="1008"/>
      <c r="AB4108" s="1012"/>
      <c r="AC4108" s="1009"/>
      <c r="AD4108" s="1007"/>
    </row>
    <row r="4109" spans="2:30">
      <c r="B4109" s="360" t="s">
        <v>396</v>
      </c>
      <c r="C4109" s="821">
        <v>21</v>
      </c>
      <c r="D4109" s="358">
        <v>4100</v>
      </c>
      <c r="E4109" s="439"/>
      <c r="F4109" s="580"/>
      <c r="H4109" s="360" t="s">
        <v>450</v>
      </c>
      <c r="I4109" s="821">
        <v>69</v>
      </c>
      <c r="J4109" s="358">
        <f t="shared" si="128"/>
        <v>21569</v>
      </c>
      <c r="K4109" s="580"/>
      <c r="L4109" s="580"/>
      <c r="M4109" s="1006"/>
      <c r="N4109" s="716"/>
      <c r="O4109" s="716"/>
      <c r="P4109" s="716"/>
      <c r="Q4109" s="716"/>
      <c r="R4109" s="716"/>
      <c r="S4109" s="716"/>
      <c r="T4109" s="1051"/>
      <c r="U4109" s="360" t="s">
        <v>269</v>
      </c>
      <c r="V4109" s="821">
        <v>69</v>
      </c>
      <c r="W4109" s="358">
        <f t="shared" si="129"/>
        <v>4101</v>
      </c>
      <c r="X4109" s="580"/>
      <c r="Y4109" s="1006"/>
      <c r="Z4109" s="707"/>
      <c r="AA4109" s="1008"/>
      <c r="AB4109" s="1012"/>
      <c r="AC4109" s="1009"/>
      <c r="AD4109" s="1007"/>
    </row>
    <row r="4110" spans="2:30">
      <c r="B4110" s="360" t="s">
        <v>396</v>
      </c>
      <c r="C4110" s="821">
        <v>22</v>
      </c>
      <c r="D4110" s="358">
        <v>4101</v>
      </c>
      <c r="E4110" s="439"/>
      <c r="F4110" s="580"/>
      <c r="H4110" s="360" t="s">
        <v>450</v>
      </c>
      <c r="I4110" s="821">
        <v>70</v>
      </c>
      <c r="J4110" s="358">
        <f t="shared" si="128"/>
        <v>21570</v>
      </c>
      <c r="K4110" s="580"/>
      <c r="L4110" s="580"/>
      <c r="M4110" s="1006"/>
      <c r="N4110" s="716"/>
      <c r="O4110" s="716"/>
      <c r="P4110" s="716"/>
      <c r="Q4110" s="716"/>
      <c r="R4110" s="716"/>
      <c r="S4110" s="716"/>
      <c r="T4110" s="1051"/>
      <c r="U4110" s="360" t="s">
        <v>269</v>
      </c>
      <c r="V4110" s="821">
        <v>70</v>
      </c>
      <c r="W4110" s="358">
        <f t="shared" si="129"/>
        <v>4102</v>
      </c>
      <c r="X4110" s="580"/>
      <c r="Y4110" s="1006"/>
      <c r="Z4110" s="707"/>
      <c r="AA4110" s="1008"/>
      <c r="AB4110" s="1012"/>
      <c r="AC4110" s="1009"/>
      <c r="AD4110" s="1007"/>
    </row>
    <row r="4111" spans="2:30">
      <c r="B4111" s="360" t="s">
        <v>396</v>
      </c>
      <c r="C4111" s="821">
        <v>23</v>
      </c>
      <c r="D4111" s="358">
        <v>4102</v>
      </c>
      <c r="E4111" s="439"/>
      <c r="F4111" s="580"/>
      <c r="H4111" s="360" t="s">
        <v>450</v>
      </c>
      <c r="I4111" s="821">
        <v>71</v>
      </c>
      <c r="J4111" s="358">
        <f t="shared" si="128"/>
        <v>21571</v>
      </c>
      <c r="K4111" s="580"/>
      <c r="L4111" s="580"/>
      <c r="M4111" s="1006"/>
      <c r="N4111" s="716"/>
      <c r="O4111" s="716"/>
      <c r="P4111" s="716"/>
      <c r="Q4111" s="716"/>
      <c r="R4111" s="716"/>
      <c r="S4111" s="716"/>
      <c r="T4111" s="1051"/>
      <c r="U4111" s="360" t="s">
        <v>269</v>
      </c>
      <c r="V4111" s="821">
        <v>71</v>
      </c>
      <c r="W4111" s="358">
        <f t="shared" si="129"/>
        <v>4103</v>
      </c>
      <c r="X4111" s="580"/>
      <c r="Y4111" s="1006"/>
      <c r="Z4111" s="707"/>
      <c r="AA4111" s="1008"/>
      <c r="AB4111" s="1012"/>
      <c r="AC4111" s="1009"/>
      <c r="AD4111" s="1007"/>
    </row>
    <row r="4112" spans="2:30">
      <c r="B4112" s="360" t="s">
        <v>396</v>
      </c>
      <c r="C4112" s="821">
        <v>24</v>
      </c>
      <c r="D4112" s="358">
        <v>4103</v>
      </c>
      <c r="E4112" s="439"/>
      <c r="F4112" s="580"/>
      <c r="H4112" s="360" t="s">
        <v>450</v>
      </c>
      <c r="I4112" s="821">
        <v>72</v>
      </c>
      <c r="J4112" s="358">
        <f t="shared" si="128"/>
        <v>21572</v>
      </c>
      <c r="K4112" s="580"/>
      <c r="L4112" s="580"/>
      <c r="M4112" s="1006"/>
      <c r="N4112" s="716"/>
      <c r="O4112" s="716"/>
      <c r="P4112" s="716"/>
      <c r="Q4112" s="716"/>
      <c r="R4112" s="716"/>
      <c r="S4112" s="716"/>
      <c r="T4112" s="1051"/>
      <c r="U4112" s="360" t="s">
        <v>269</v>
      </c>
      <c r="V4112" s="821">
        <v>72</v>
      </c>
      <c r="W4112" s="358">
        <f t="shared" si="129"/>
        <v>4104</v>
      </c>
      <c r="X4112" s="580"/>
      <c r="Y4112" s="1006"/>
      <c r="Z4112" s="707"/>
      <c r="AA4112" s="1008"/>
      <c r="AB4112" s="1012"/>
      <c r="AC4112" s="1009"/>
      <c r="AD4112" s="1007"/>
    </row>
    <row r="4113" spans="2:30">
      <c r="B4113" s="360" t="s">
        <v>397</v>
      </c>
      <c r="C4113" s="821">
        <v>1</v>
      </c>
      <c r="D4113" s="358">
        <v>4104</v>
      </c>
      <c r="E4113" s="439"/>
      <c r="F4113" s="580"/>
      <c r="H4113" s="360" t="s">
        <v>450</v>
      </c>
      <c r="I4113" s="821">
        <v>73</v>
      </c>
      <c r="J4113" s="358">
        <f t="shared" si="128"/>
        <v>21573</v>
      </c>
      <c r="K4113" s="580"/>
      <c r="L4113" s="580"/>
      <c r="M4113" s="1006"/>
      <c r="N4113" s="716"/>
      <c r="O4113" s="716"/>
      <c r="P4113" s="716"/>
      <c r="Q4113" s="716"/>
      <c r="R4113" s="716"/>
      <c r="S4113" s="716"/>
      <c r="T4113" s="1051"/>
      <c r="U4113" s="360" t="s">
        <v>269</v>
      </c>
      <c r="V4113" s="821">
        <v>73</v>
      </c>
      <c r="W4113" s="358">
        <f t="shared" si="129"/>
        <v>4105</v>
      </c>
      <c r="X4113" s="580"/>
      <c r="Y4113" s="1006"/>
      <c r="Z4113" s="707"/>
      <c r="AA4113" s="1008"/>
      <c r="AB4113" s="1012"/>
      <c r="AC4113" s="1009"/>
      <c r="AD4113" s="1007"/>
    </row>
    <row r="4114" spans="2:30">
      <c r="B4114" s="360" t="s">
        <v>397</v>
      </c>
      <c r="C4114" s="821">
        <v>2</v>
      </c>
      <c r="D4114" s="358">
        <v>4105</v>
      </c>
      <c r="E4114" s="439"/>
      <c r="F4114" s="580"/>
      <c r="H4114" s="360" t="s">
        <v>450</v>
      </c>
      <c r="I4114" s="821">
        <v>74</v>
      </c>
      <c r="J4114" s="358">
        <f t="shared" si="128"/>
        <v>21574</v>
      </c>
      <c r="K4114" s="580"/>
      <c r="L4114" s="580"/>
      <c r="M4114" s="1006"/>
      <c r="N4114" s="716"/>
      <c r="O4114" s="716"/>
      <c r="P4114" s="716"/>
      <c r="Q4114" s="716"/>
      <c r="R4114" s="716"/>
      <c r="S4114" s="716"/>
      <c r="T4114" s="1051"/>
      <c r="U4114" s="360" t="s">
        <v>269</v>
      </c>
      <c r="V4114" s="821">
        <v>74</v>
      </c>
      <c r="W4114" s="358">
        <f t="shared" si="129"/>
        <v>4106</v>
      </c>
      <c r="X4114" s="580"/>
      <c r="Y4114" s="1006"/>
      <c r="Z4114" s="707"/>
      <c r="AA4114" s="1008"/>
      <c r="AB4114" s="1012"/>
      <c r="AC4114" s="1009"/>
      <c r="AD4114" s="1007"/>
    </row>
    <row r="4115" spans="2:30">
      <c r="B4115" s="360" t="s">
        <v>397</v>
      </c>
      <c r="C4115" s="821">
        <v>3</v>
      </c>
      <c r="D4115" s="358">
        <v>4106</v>
      </c>
      <c r="E4115" s="439"/>
      <c r="F4115" s="580"/>
      <c r="H4115" s="360" t="s">
        <v>450</v>
      </c>
      <c r="I4115" s="821">
        <v>75</v>
      </c>
      <c r="J4115" s="358">
        <f t="shared" si="128"/>
        <v>21575</v>
      </c>
      <c r="K4115" s="580"/>
      <c r="L4115" s="580"/>
      <c r="M4115" s="1006"/>
      <c r="N4115" s="716"/>
      <c r="O4115" s="716"/>
      <c r="P4115" s="716"/>
      <c r="Q4115" s="716"/>
      <c r="R4115" s="716"/>
      <c r="S4115" s="716"/>
      <c r="T4115" s="1051"/>
      <c r="U4115" s="360" t="s">
        <v>269</v>
      </c>
      <c r="V4115" s="821">
        <v>75</v>
      </c>
      <c r="W4115" s="358">
        <f t="shared" si="129"/>
        <v>4107</v>
      </c>
      <c r="X4115" s="580"/>
      <c r="Y4115" s="1006"/>
      <c r="Z4115" s="707"/>
      <c r="AA4115" s="1008"/>
      <c r="AB4115" s="1012"/>
      <c r="AC4115" s="1009"/>
      <c r="AD4115" s="1007"/>
    </row>
    <row r="4116" spans="2:30">
      <c r="B4116" s="360" t="s">
        <v>397</v>
      </c>
      <c r="C4116" s="821">
        <v>4</v>
      </c>
      <c r="D4116" s="358">
        <v>4107</v>
      </c>
      <c r="E4116" s="439"/>
      <c r="F4116" s="580"/>
      <c r="H4116" s="360" t="s">
        <v>450</v>
      </c>
      <c r="I4116" s="821">
        <v>76</v>
      </c>
      <c r="J4116" s="358">
        <f t="shared" si="128"/>
        <v>21576</v>
      </c>
      <c r="K4116" s="580"/>
      <c r="L4116" s="580"/>
      <c r="M4116" s="1006"/>
      <c r="N4116" s="716"/>
      <c r="O4116" s="716"/>
      <c r="P4116" s="716"/>
      <c r="Q4116" s="716"/>
      <c r="R4116" s="716"/>
      <c r="S4116" s="716"/>
      <c r="T4116" s="1051"/>
      <c r="U4116" s="360" t="s">
        <v>269</v>
      </c>
      <c r="V4116" s="821">
        <v>76</v>
      </c>
      <c r="W4116" s="358">
        <f t="shared" si="129"/>
        <v>4108</v>
      </c>
      <c r="X4116" s="580"/>
      <c r="Y4116" s="1006"/>
      <c r="Z4116" s="707"/>
      <c r="AA4116" s="1008"/>
      <c r="AB4116" s="1012"/>
      <c r="AC4116" s="1009"/>
      <c r="AD4116" s="1007"/>
    </row>
    <row r="4117" spans="2:30">
      <c r="B4117" s="360" t="s">
        <v>397</v>
      </c>
      <c r="C4117" s="821">
        <v>5</v>
      </c>
      <c r="D4117" s="358">
        <v>4108</v>
      </c>
      <c r="E4117" s="439"/>
      <c r="F4117" s="580"/>
      <c r="H4117" s="360" t="s">
        <v>450</v>
      </c>
      <c r="I4117" s="821">
        <v>77</v>
      </c>
      <c r="J4117" s="358">
        <f t="shared" si="128"/>
        <v>21577</v>
      </c>
      <c r="K4117" s="580"/>
      <c r="L4117" s="580"/>
      <c r="M4117" s="1006"/>
      <c r="N4117" s="716"/>
      <c r="O4117" s="716"/>
      <c r="P4117" s="716"/>
      <c r="Q4117" s="716"/>
      <c r="R4117" s="716"/>
      <c r="S4117" s="716"/>
      <c r="T4117" s="1051"/>
      <c r="U4117" s="360" t="s">
        <v>269</v>
      </c>
      <c r="V4117" s="821">
        <v>77</v>
      </c>
      <c r="W4117" s="358">
        <f t="shared" si="129"/>
        <v>4109</v>
      </c>
      <c r="X4117" s="580"/>
      <c r="Y4117" s="1006"/>
      <c r="Z4117" s="707"/>
      <c r="AA4117" s="1008"/>
      <c r="AB4117" s="1012"/>
      <c r="AC4117" s="1009"/>
      <c r="AD4117" s="1007"/>
    </row>
    <row r="4118" spans="2:30">
      <c r="B4118" s="360" t="s">
        <v>397</v>
      </c>
      <c r="C4118" s="821">
        <v>6</v>
      </c>
      <c r="D4118" s="358">
        <v>4109</v>
      </c>
      <c r="E4118" s="439"/>
      <c r="F4118" s="580"/>
      <c r="H4118" s="360" t="s">
        <v>450</v>
      </c>
      <c r="I4118" s="821">
        <v>78</v>
      </c>
      <c r="J4118" s="358">
        <f t="shared" si="128"/>
        <v>21578</v>
      </c>
      <c r="K4118" s="580"/>
      <c r="L4118" s="580"/>
      <c r="M4118" s="1006"/>
      <c r="N4118" s="716"/>
      <c r="O4118" s="716"/>
      <c r="P4118" s="716"/>
      <c r="Q4118" s="716"/>
      <c r="R4118" s="716"/>
      <c r="S4118" s="716"/>
      <c r="T4118" s="1051"/>
      <c r="U4118" s="360" t="s">
        <v>269</v>
      </c>
      <c r="V4118" s="821">
        <v>78</v>
      </c>
      <c r="W4118" s="358">
        <f t="shared" si="129"/>
        <v>4110</v>
      </c>
      <c r="X4118" s="580"/>
      <c r="Y4118" s="1006"/>
      <c r="Z4118" s="707"/>
      <c r="AA4118" s="1008"/>
      <c r="AB4118" s="1012"/>
      <c r="AC4118" s="1009"/>
      <c r="AD4118" s="1007"/>
    </row>
    <row r="4119" spans="2:30">
      <c r="B4119" s="360" t="s">
        <v>397</v>
      </c>
      <c r="C4119" s="821">
        <v>7</v>
      </c>
      <c r="D4119" s="358">
        <v>4110</v>
      </c>
      <c r="E4119" s="439"/>
      <c r="F4119" s="580"/>
      <c r="H4119" s="360" t="s">
        <v>450</v>
      </c>
      <c r="I4119" s="821">
        <v>79</v>
      </c>
      <c r="J4119" s="358">
        <f t="shared" si="128"/>
        <v>21579</v>
      </c>
      <c r="K4119" s="580"/>
      <c r="L4119" s="580"/>
      <c r="M4119" s="1006"/>
      <c r="N4119" s="716"/>
      <c r="O4119" s="716"/>
      <c r="P4119" s="716"/>
      <c r="Q4119" s="716"/>
      <c r="R4119" s="716"/>
      <c r="S4119" s="716"/>
      <c r="T4119" s="1051"/>
      <c r="U4119" s="360" t="s">
        <v>269</v>
      </c>
      <c r="V4119" s="821">
        <v>79</v>
      </c>
      <c r="W4119" s="358">
        <f t="shared" si="129"/>
        <v>4111</v>
      </c>
      <c r="X4119" s="580"/>
      <c r="Y4119" s="1006"/>
      <c r="Z4119" s="707"/>
      <c r="AA4119" s="1008"/>
      <c r="AB4119" s="1012"/>
      <c r="AC4119" s="1009"/>
      <c r="AD4119" s="1007"/>
    </row>
    <row r="4120" spans="2:30">
      <c r="B4120" s="360" t="s">
        <v>397</v>
      </c>
      <c r="C4120" s="821">
        <v>8</v>
      </c>
      <c r="D4120" s="358">
        <v>4111</v>
      </c>
      <c r="E4120" s="439"/>
      <c r="F4120" s="580"/>
      <c r="H4120" s="360" t="s">
        <v>450</v>
      </c>
      <c r="I4120" s="821">
        <v>80</v>
      </c>
      <c r="J4120" s="358">
        <f t="shared" si="128"/>
        <v>21580</v>
      </c>
      <c r="K4120" s="580"/>
      <c r="L4120" s="580"/>
      <c r="M4120" s="1006"/>
      <c r="N4120" s="716"/>
      <c r="O4120" s="716"/>
      <c r="P4120" s="716"/>
      <c r="Q4120" s="716"/>
      <c r="R4120" s="716"/>
      <c r="S4120" s="716"/>
      <c r="T4120" s="1051"/>
      <c r="U4120" s="360" t="s">
        <v>269</v>
      </c>
      <c r="V4120" s="821">
        <v>80</v>
      </c>
      <c r="W4120" s="358">
        <f t="shared" si="129"/>
        <v>4112</v>
      </c>
      <c r="X4120" s="580"/>
      <c r="Y4120" s="1006"/>
      <c r="Z4120" s="707"/>
      <c r="AA4120" s="1008"/>
      <c r="AB4120" s="1012"/>
      <c r="AC4120" s="1009"/>
      <c r="AD4120" s="1007"/>
    </row>
    <row r="4121" spans="2:30">
      <c r="B4121" s="360" t="s">
        <v>397</v>
      </c>
      <c r="C4121" s="821">
        <v>9</v>
      </c>
      <c r="D4121" s="358">
        <v>4112</v>
      </c>
      <c r="E4121" s="439"/>
      <c r="F4121" s="580"/>
      <c r="H4121" s="360" t="s">
        <v>450</v>
      </c>
      <c r="I4121" s="821">
        <v>81</v>
      </c>
      <c r="J4121" s="358">
        <f t="shared" si="128"/>
        <v>21581</v>
      </c>
      <c r="K4121" s="580"/>
      <c r="L4121" s="580"/>
      <c r="M4121" s="1006"/>
      <c r="N4121" s="716"/>
      <c r="O4121" s="716"/>
      <c r="P4121" s="716"/>
      <c r="Q4121" s="716"/>
      <c r="R4121" s="716"/>
      <c r="S4121" s="716"/>
      <c r="T4121" s="1051"/>
      <c r="U4121" s="360" t="s">
        <v>269</v>
      </c>
      <c r="V4121" s="821">
        <v>81</v>
      </c>
      <c r="W4121" s="358">
        <f t="shared" si="129"/>
        <v>4113</v>
      </c>
      <c r="X4121" s="580"/>
      <c r="Y4121" s="1006"/>
      <c r="Z4121" s="707"/>
      <c r="AA4121" s="1008"/>
      <c r="AB4121" s="1012"/>
      <c r="AC4121" s="1009"/>
      <c r="AD4121" s="1007"/>
    </row>
    <row r="4122" spans="2:30">
      <c r="B4122" s="360" t="s">
        <v>397</v>
      </c>
      <c r="C4122" s="821">
        <v>10</v>
      </c>
      <c r="D4122" s="358">
        <v>4113</v>
      </c>
      <c r="E4122" s="439"/>
      <c r="F4122" s="580"/>
      <c r="H4122" s="360" t="s">
        <v>450</v>
      </c>
      <c r="I4122" s="821">
        <v>82</v>
      </c>
      <c r="J4122" s="358">
        <f t="shared" si="128"/>
        <v>21582</v>
      </c>
      <c r="K4122" s="580"/>
      <c r="L4122" s="580"/>
      <c r="M4122" s="1006"/>
      <c r="N4122" s="716"/>
      <c r="O4122" s="716"/>
      <c r="P4122" s="716"/>
      <c r="Q4122" s="716"/>
      <c r="R4122" s="716"/>
      <c r="S4122" s="716"/>
      <c r="T4122" s="1051"/>
      <c r="U4122" s="360" t="s">
        <v>269</v>
      </c>
      <c r="V4122" s="821">
        <v>82</v>
      </c>
      <c r="W4122" s="358">
        <f t="shared" si="129"/>
        <v>4114</v>
      </c>
      <c r="X4122" s="580"/>
      <c r="Y4122" s="1006"/>
      <c r="Z4122" s="707"/>
      <c r="AA4122" s="1008"/>
      <c r="AB4122" s="1012"/>
      <c r="AC4122" s="1009"/>
      <c r="AD4122" s="1007"/>
    </row>
    <row r="4123" spans="2:30">
      <c r="B4123" s="360" t="s">
        <v>397</v>
      </c>
      <c r="C4123" s="821">
        <v>11</v>
      </c>
      <c r="D4123" s="358">
        <v>4114</v>
      </c>
      <c r="E4123" s="439"/>
      <c r="F4123" s="580"/>
      <c r="H4123" s="360" t="s">
        <v>450</v>
      </c>
      <c r="I4123" s="821">
        <v>83</v>
      </c>
      <c r="J4123" s="358">
        <f t="shared" si="128"/>
        <v>21583</v>
      </c>
      <c r="K4123" s="580"/>
      <c r="L4123" s="580"/>
      <c r="M4123" s="1006"/>
      <c r="N4123" s="716"/>
      <c r="O4123" s="716"/>
      <c r="P4123" s="716"/>
      <c r="Q4123" s="716"/>
      <c r="R4123" s="716"/>
      <c r="S4123" s="716"/>
      <c r="T4123" s="1051"/>
      <c r="U4123" s="360" t="s">
        <v>269</v>
      </c>
      <c r="V4123" s="821">
        <v>83</v>
      </c>
      <c r="W4123" s="358">
        <f t="shared" si="129"/>
        <v>4115</v>
      </c>
      <c r="X4123" s="580"/>
      <c r="Y4123" s="1006"/>
      <c r="Z4123" s="707"/>
      <c r="AA4123" s="1008"/>
      <c r="AB4123" s="1012"/>
      <c r="AC4123" s="1009"/>
      <c r="AD4123" s="1007"/>
    </row>
    <row r="4124" spans="2:30">
      <c r="B4124" s="360" t="s">
        <v>397</v>
      </c>
      <c r="C4124" s="821">
        <v>12</v>
      </c>
      <c r="D4124" s="358">
        <v>4115</v>
      </c>
      <c r="E4124" s="439"/>
      <c r="F4124" s="580"/>
      <c r="H4124" s="360" t="s">
        <v>450</v>
      </c>
      <c r="I4124" s="821">
        <v>84</v>
      </c>
      <c r="J4124" s="358">
        <f t="shared" si="128"/>
        <v>21584</v>
      </c>
      <c r="K4124" s="580"/>
      <c r="L4124" s="580"/>
      <c r="M4124" s="1006"/>
      <c r="N4124" s="716"/>
      <c r="O4124" s="716"/>
      <c r="P4124" s="716"/>
      <c r="Q4124" s="716"/>
      <c r="R4124" s="716"/>
      <c r="S4124" s="716"/>
      <c r="T4124" s="1051"/>
      <c r="U4124" s="360" t="s">
        <v>269</v>
      </c>
      <c r="V4124" s="821">
        <v>84</v>
      </c>
      <c r="W4124" s="358">
        <f t="shared" si="129"/>
        <v>4116</v>
      </c>
      <c r="X4124" s="580"/>
      <c r="Y4124" s="1006"/>
      <c r="Z4124" s="707"/>
      <c r="AA4124" s="1008"/>
      <c r="AB4124" s="1012"/>
      <c r="AC4124" s="1009"/>
      <c r="AD4124" s="1007"/>
    </row>
    <row r="4125" spans="2:30">
      <c r="B4125" s="360" t="s">
        <v>397</v>
      </c>
      <c r="C4125" s="821">
        <v>13</v>
      </c>
      <c r="D4125" s="358">
        <v>4116</v>
      </c>
      <c r="E4125" s="439"/>
      <c r="F4125" s="580"/>
      <c r="H4125" s="360" t="s">
        <v>450</v>
      </c>
      <c r="I4125" s="821">
        <v>85</v>
      </c>
      <c r="J4125" s="358">
        <f t="shared" si="128"/>
        <v>21585</v>
      </c>
      <c r="K4125" s="580"/>
      <c r="L4125" s="580"/>
      <c r="M4125" s="1006"/>
      <c r="N4125" s="716"/>
      <c r="O4125" s="716"/>
      <c r="P4125" s="716"/>
      <c r="Q4125" s="716"/>
      <c r="R4125" s="716"/>
      <c r="S4125" s="716"/>
      <c r="T4125" s="1051"/>
      <c r="U4125" s="360" t="s">
        <v>269</v>
      </c>
      <c r="V4125" s="821">
        <v>85</v>
      </c>
      <c r="W4125" s="358">
        <f t="shared" si="129"/>
        <v>4117</v>
      </c>
      <c r="X4125" s="580"/>
      <c r="Y4125" s="1006"/>
      <c r="Z4125" s="707"/>
      <c r="AA4125" s="1008"/>
      <c r="AB4125" s="1012"/>
      <c r="AC4125" s="1009"/>
      <c r="AD4125" s="1007"/>
    </row>
    <row r="4126" spans="2:30">
      <c r="B4126" s="360" t="s">
        <v>397</v>
      </c>
      <c r="C4126" s="821">
        <v>14</v>
      </c>
      <c r="D4126" s="358">
        <v>4117</v>
      </c>
      <c r="E4126" s="439"/>
      <c r="F4126" s="580"/>
      <c r="H4126" s="360" t="s">
        <v>450</v>
      </c>
      <c r="I4126" s="821">
        <v>86</v>
      </c>
      <c r="J4126" s="358">
        <f t="shared" si="128"/>
        <v>21586</v>
      </c>
      <c r="K4126" s="580"/>
      <c r="L4126" s="580"/>
      <c r="M4126" s="1006"/>
      <c r="N4126" s="716"/>
      <c r="O4126" s="716"/>
      <c r="P4126" s="716"/>
      <c r="Q4126" s="716"/>
      <c r="R4126" s="716"/>
      <c r="S4126" s="716"/>
      <c r="T4126" s="1051"/>
      <c r="U4126" s="360" t="s">
        <v>269</v>
      </c>
      <c r="V4126" s="821">
        <v>86</v>
      </c>
      <c r="W4126" s="358">
        <f t="shared" si="129"/>
        <v>4118</v>
      </c>
      <c r="X4126" s="580"/>
      <c r="Y4126" s="1006"/>
      <c r="Z4126" s="707"/>
      <c r="AA4126" s="1008"/>
      <c r="AB4126" s="1012"/>
      <c r="AC4126" s="1009"/>
      <c r="AD4126" s="1007"/>
    </row>
    <row r="4127" spans="2:30">
      <c r="B4127" s="360" t="s">
        <v>397</v>
      </c>
      <c r="C4127" s="821">
        <v>15</v>
      </c>
      <c r="D4127" s="358">
        <v>4118</v>
      </c>
      <c r="E4127" s="439"/>
      <c r="F4127" s="580"/>
      <c r="H4127" s="360" t="s">
        <v>450</v>
      </c>
      <c r="I4127" s="821">
        <v>87</v>
      </c>
      <c r="J4127" s="358">
        <f t="shared" si="128"/>
        <v>21587</v>
      </c>
      <c r="K4127" s="580"/>
      <c r="L4127" s="580"/>
      <c r="M4127" s="1006"/>
      <c r="N4127" s="716"/>
      <c r="O4127" s="716"/>
      <c r="P4127" s="716"/>
      <c r="Q4127" s="716"/>
      <c r="R4127" s="716"/>
      <c r="S4127" s="716"/>
      <c r="T4127" s="1051"/>
      <c r="U4127" s="360" t="s">
        <v>269</v>
      </c>
      <c r="V4127" s="821">
        <v>87</v>
      </c>
      <c r="W4127" s="358">
        <f t="shared" si="129"/>
        <v>4119</v>
      </c>
      <c r="X4127" s="580"/>
      <c r="Y4127" s="1006"/>
      <c r="Z4127" s="707"/>
      <c r="AA4127" s="1008"/>
      <c r="AB4127" s="1012"/>
      <c r="AC4127" s="1009"/>
      <c r="AD4127" s="1007"/>
    </row>
    <row r="4128" spans="2:30">
      <c r="B4128" s="360" t="s">
        <v>397</v>
      </c>
      <c r="C4128" s="821">
        <v>16</v>
      </c>
      <c r="D4128" s="358">
        <v>4119</v>
      </c>
      <c r="E4128" s="439"/>
      <c r="F4128" s="580"/>
      <c r="H4128" s="360" t="s">
        <v>450</v>
      </c>
      <c r="I4128" s="821">
        <v>88</v>
      </c>
      <c r="J4128" s="358">
        <f t="shared" si="128"/>
        <v>21588</v>
      </c>
      <c r="K4128" s="580"/>
      <c r="L4128" s="580"/>
      <c r="M4128" s="1006"/>
      <c r="N4128" s="716"/>
      <c r="O4128" s="716"/>
      <c r="P4128" s="716"/>
      <c r="Q4128" s="716"/>
      <c r="R4128" s="716"/>
      <c r="S4128" s="716"/>
      <c r="T4128" s="1051"/>
      <c r="U4128" s="360" t="s">
        <v>269</v>
      </c>
      <c r="V4128" s="821">
        <v>88</v>
      </c>
      <c r="W4128" s="358">
        <f t="shared" si="129"/>
        <v>4120</v>
      </c>
      <c r="X4128" s="580"/>
      <c r="Y4128" s="1006"/>
      <c r="Z4128" s="707"/>
      <c r="AA4128" s="1008"/>
      <c r="AB4128" s="1012"/>
      <c r="AC4128" s="1009"/>
      <c r="AD4128" s="1007"/>
    </row>
    <row r="4129" spans="2:30">
      <c r="B4129" s="360" t="s">
        <v>397</v>
      </c>
      <c r="C4129" s="821">
        <v>17</v>
      </c>
      <c r="D4129" s="358">
        <v>4120</v>
      </c>
      <c r="E4129" s="439"/>
      <c r="F4129" s="580"/>
      <c r="H4129" s="360" t="s">
        <v>450</v>
      </c>
      <c r="I4129" s="821">
        <v>89</v>
      </c>
      <c r="J4129" s="358">
        <f t="shared" si="128"/>
        <v>21589</v>
      </c>
      <c r="K4129" s="580"/>
      <c r="L4129" s="580"/>
      <c r="M4129" s="1006"/>
      <c r="N4129" s="716"/>
      <c r="O4129" s="716"/>
      <c r="P4129" s="716"/>
      <c r="Q4129" s="716"/>
      <c r="R4129" s="716"/>
      <c r="S4129" s="716"/>
      <c r="T4129" s="1051"/>
      <c r="U4129" s="360" t="s">
        <v>269</v>
      </c>
      <c r="V4129" s="821">
        <v>89</v>
      </c>
      <c r="W4129" s="358">
        <f t="shared" si="129"/>
        <v>4121</v>
      </c>
      <c r="X4129" s="580"/>
      <c r="Y4129" s="1006"/>
      <c r="Z4129" s="707"/>
      <c r="AA4129" s="1008"/>
      <c r="AB4129" s="1012"/>
      <c r="AC4129" s="1009"/>
      <c r="AD4129" s="1007"/>
    </row>
    <row r="4130" spans="2:30">
      <c r="B4130" s="360" t="s">
        <v>397</v>
      </c>
      <c r="C4130" s="821">
        <v>18</v>
      </c>
      <c r="D4130" s="358">
        <v>4121</v>
      </c>
      <c r="E4130" s="439"/>
      <c r="F4130" s="580"/>
      <c r="H4130" s="360" t="s">
        <v>450</v>
      </c>
      <c r="I4130" s="821">
        <v>90</v>
      </c>
      <c r="J4130" s="358">
        <f t="shared" si="128"/>
        <v>21590</v>
      </c>
      <c r="K4130" s="580"/>
      <c r="L4130" s="580"/>
      <c r="M4130" s="1006"/>
      <c r="N4130" s="716"/>
      <c r="O4130" s="716"/>
      <c r="P4130" s="716"/>
      <c r="Q4130" s="716"/>
      <c r="R4130" s="716"/>
      <c r="S4130" s="716"/>
      <c r="T4130" s="1051"/>
      <c r="U4130" s="360" t="s">
        <v>269</v>
      </c>
      <c r="V4130" s="821">
        <v>90</v>
      </c>
      <c r="W4130" s="358">
        <f t="shared" si="129"/>
        <v>4122</v>
      </c>
      <c r="X4130" s="580"/>
      <c r="Y4130" s="1006"/>
      <c r="Z4130" s="707"/>
      <c r="AA4130" s="1008"/>
      <c r="AB4130" s="1012"/>
      <c r="AC4130" s="1009"/>
      <c r="AD4130" s="1007"/>
    </row>
    <row r="4131" spans="2:30">
      <c r="B4131" s="360" t="s">
        <v>397</v>
      </c>
      <c r="C4131" s="821">
        <v>19</v>
      </c>
      <c r="D4131" s="358">
        <v>4122</v>
      </c>
      <c r="E4131" s="439"/>
      <c r="F4131" s="580"/>
      <c r="H4131" s="360" t="s">
        <v>450</v>
      </c>
      <c r="I4131" s="821">
        <v>91</v>
      </c>
      <c r="J4131" s="358">
        <f t="shared" si="128"/>
        <v>21591</v>
      </c>
      <c r="K4131" s="580"/>
      <c r="L4131" s="580"/>
      <c r="M4131" s="1006"/>
      <c r="N4131" s="716"/>
      <c r="O4131" s="716"/>
      <c r="P4131" s="716"/>
      <c r="Q4131" s="716"/>
      <c r="R4131" s="716"/>
      <c r="S4131" s="716"/>
      <c r="T4131" s="1051"/>
      <c r="U4131" s="360" t="s">
        <v>269</v>
      </c>
      <c r="V4131" s="821">
        <v>91</v>
      </c>
      <c r="W4131" s="358">
        <f t="shared" si="129"/>
        <v>4123</v>
      </c>
      <c r="X4131" s="580"/>
      <c r="Y4131" s="1006"/>
      <c r="Z4131" s="707"/>
      <c r="AA4131" s="1008"/>
      <c r="AB4131" s="1012"/>
      <c r="AC4131" s="1009"/>
      <c r="AD4131" s="1007"/>
    </row>
    <row r="4132" spans="2:30">
      <c r="B4132" s="360" t="s">
        <v>397</v>
      </c>
      <c r="C4132" s="821">
        <v>20</v>
      </c>
      <c r="D4132" s="358">
        <v>4123</v>
      </c>
      <c r="E4132" s="439"/>
      <c r="F4132" s="580"/>
      <c r="H4132" s="360" t="s">
        <v>450</v>
      </c>
      <c r="I4132" s="821">
        <v>92</v>
      </c>
      <c r="J4132" s="358">
        <f t="shared" si="128"/>
        <v>21592</v>
      </c>
      <c r="K4132" s="580"/>
      <c r="L4132" s="580"/>
      <c r="M4132" s="1006"/>
      <c r="N4132" s="716"/>
      <c r="O4132" s="716"/>
      <c r="P4132" s="716"/>
      <c r="Q4132" s="716"/>
      <c r="R4132" s="716"/>
      <c r="S4132" s="716"/>
      <c r="T4132" s="1051"/>
      <c r="U4132" s="360" t="s">
        <v>269</v>
      </c>
      <c r="V4132" s="821">
        <v>92</v>
      </c>
      <c r="W4132" s="358">
        <f t="shared" si="129"/>
        <v>4124</v>
      </c>
      <c r="X4132" s="580"/>
      <c r="Y4132" s="1006"/>
      <c r="Z4132" s="707"/>
      <c r="AA4132" s="1008"/>
      <c r="AB4132" s="1012"/>
      <c r="AC4132" s="1009"/>
      <c r="AD4132" s="1007"/>
    </row>
    <row r="4133" spans="2:30">
      <c r="B4133" s="360" t="s">
        <v>397</v>
      </c>
      <c r="C4133" s="821">
        <v>21</v>
      </c>
      <c r="D4133" s="358">
        <v>4124</v>
      </c>
      <c r="E4133" s="439"/>
      <c r="F4133" s="580"/>
      <c r="H4133" s="360" t="s">
        <v>450</v>
      </c>
      <c r="I4133" s="821">
        <v>93</v>
      </c>
      <c r="J4133" s="358">
        <f t="shared" si="128"/>
        <v>21593</v>
      </c>
      <c r="K4133" s="580"/>
      <c r="L4133" s="580"/>
      <c r="M4133" s="1006"/>
      <c r="N4133" s="716"/>
      <c r="O4133" s="716"/>
      <c r="P4133" s="716"/>
      <c r="Q4133" s="716"/>
      <c r="R4133" s="716"/>
      <c r="S4133" s="716"/>
      <c r="T4133" s="1051"/>
      <c r="U4133" s="360" t="s">
        <v>269</v>
      </c>
      <c r="V4133" s="821">
        <v>93</v>
      </c>
      <c r="W4133" s="358">
        <f t="shared" si="129"/>
        <v>4125</v>
      </c>
      <c r="X4133" s="580"/>
      <c r="Y4133" s="1006"/>
      <c r="Z4133" s="707"/>
      <c r="AA4133" s="1008"/>
      <c r="AB4133" s="1012"/>
      <c r="AC4133" s="1009"/>
      <c r="AD4133" s="1007"/>
    </row>
    <row r="4134" spans="2:30">
      <c r="B4134" s="360" t="s">
        <v>397</v>
      </c>
      <c r="C4134" s="821">
        <v>22</v>
      </c>
      <c r="D4134" s="358">
        <v>4125</v>
      </c>
      <c r="E4134" s="439"/>
      <c r="F4134" s="580"/>
      <c r="H4134" s="360" t="s">
        <v>450</v>
      </c>
      <c r="I4134" s="821">
        <v>94</v>
      </c>
      <c r="J4134" s="358">
        <f t="shared" si="128"/>
        <v>21594</v>
      </c>
      <c r="K4134" s="580"/>
      <c r="L4134" s="580"/>
      <c r="M4134" s="1006"/>
      <c r="N4134" s="716"/>
      <c r="O4134" s="716"/>
      <c r="P4134" s="716"/>
      <c r="Q4134" s="716"/>
      <c r="R4134" s="716"/>
      <c r="S4134" s="716"/>
      <c r="T4134" s="1051"/>
      <c r="U4134" s="360" t="s">
        <v>269</v>
      </c>
      <c r="V4134" s="821">
        <v>94</v>
      </c>
      <c r="W4134" s="358">
        <f t="shared" si="129"/>
        <v>4126</v>
      </c>
      <c r="X4134" s="580"/>
      <c r="Y4134" s="1006"/>
      <c r="Z4134" s="707"/>
      <c r="AA4134" s="1008"/>
      <c r="AB4134" s="1012"/>
      <c r="AC4134" s="1009"/>
      <c r="AD4134" s="1007"/>
    </row>
    <row r="4135" spans="2:30">
      <c r="B4135" s="360" t="s">
        <v>397</v>
      </c>
      <c r="C4135" s="821">
        <v>23</v>
      </c>
      <c r="D4135" s="358">
        <v>4126</v>
      </c>
      <c r="E4135" s="439"/>
      <c r="F4135" s="580"/>
      <c r="H4135" s="360" t="s">
        <v>450</v>
      </c>
      <c r="I4135" s="821">
        <v>95</v>
      </c>
      <c r="J4135" s="358">
        <f t="shared" si="128"/>
        <v>21595</v>
      </c>
      <c r="K4135" s="580"/>
      <c r="L4135" s="580"/>
      <c r="M4135" s="1006"/>
      <c r="N4135" s="716"/>
      <c r="O4135" s="716"/>
      <c r="P4135" s="716"/>
      <c r="Q4135" s="716"/>
      <c r="R4135" s="716"/>
      <c r="S4135" s="716"/>
      <c r="T4135" s="1051"/>
      <c r="U4135" s="360" t="s">
        <v>269</v>
      </c>
      <c r="V4135" s="821">
        <v>95</v>
      </c>
      <c r="W4135" s="358">
        <f t="shared" si="129"/>
        <v>4127</v>
      </c>
      <c r="X4135" s="580"/>
      <c r="Y4135" s="1006"/>
      <c r="Z4135" s="707"/>
      <c r="AA4135" s="1008"/>
      <c r="AB4135" s="1012"/>
      <c r="AC4135" s="1009"/>
      <c r="AD4135" s="1007"/>
    </row>
    <row r="4136" spans="2:30">
      <c r="B4136" s="360" t="s">
        <v>397</v>
      </c>
      <c r="C4136" s="821">
        <v>24</v>
      </c>
      <c r="D4136" s="358">
        <v>4127</v>
      </c>
      <c r="E4136" s="439"/>
      <c r="F4136" s="580"/>
      <c r="H4136" s="360" t="s">
        <v>450</v>
      </c>
      <c r="I4136" s="821">
        <v>96</v>
      </c>
      <c r="J4136" s="358">
        <f t="shared" si="128"/>
        <v>21596</v>
      </c>
      <c r="K4136" s="580"/>
      <c r="L4136" s="580"/>
      <c r="M4136" s="1006"/>
      <c r="N4136" s="716"/>
      <c r="O4136" s="716"/>
      <c r="P4136" s="716"/>
      <c r="Q4136" s="716"/>
      <c r="R4136" s="716"/>
      <c r="S4136" s="716"/>
      <c r="T4136" s="1051"/>
      <c r="U4136" s="360" t="s">
        <v>269</v>
      </c>
      <c r="V4136" s="821">
        <v>96</v>
      </c>
      <c r="W4136" s="358">
        <f t="shared" si="129"/>
        <v>4128</v>
      </c>
      <c r="X4136" s="580"/>
      <c r="Y4136" s="1006"/>
      <c r="Z4136" s="707"/>
      <c r="AA4136" s="1008"/>
      <c r="AB4136" s="1012"/>
      <c r="AC4136" s="1009"/>
      <c r="AD4136" s="1007"/>
    </row>
    <row r="4137" spans="2:30">
      <c r="B4137" s="360" t="s">
        <v>398</v>
      </c>
      <c r="C4137" s="821">
        <v>1</v>
      </c>
      <c r="D4137" s="358">
        <v>4128</v>
      </c>
      <c r="E4137" s="439"/>
      <c r="F4137" s="580"/>
      <c r="H4137" s="360" t="s">
        <v>451</v>
      </c>
      <c r="I4137" s="821">
        <v>1</v>
      </c>
      <c r="J4137" s="358">
        <f t="shared" si="128"/>
        <v>21597</v>
      </c>
      <c r="K4137" s="580"/>
      <c r="L4137" s="580"/>
      <c r="M4137" s="1006"/>
      <c r="N4137" s="716"/>
      <c r="O4137" s="716"/>
      <c r="P4137" s="716"/>
      <c r="Q4137" s="716"/>
      <c r="R4137" s="716"/>
      <c r="S4137" s="716"/>
      <c r="T4137" s="1051"/>
      <c r="U4137" s="360" t="s">
        <v>270</v>
      </c>
      <c r="V4137" s="821">
        <v>1</v>
      </c>
      <c r="W4137" s="358">
        <f t="shared" si="129"/>
        <v>4129</v>
      </c>
      <c r="X4137" s="580"/>
      <c r="Y4137" s="1006"/>
      <c r="Z4137" s="707"/>
      <c r="AA4137" s="1008"/>
      <c r="AB4137" s="1012"/>
      <c r="AC4137" s="1009"/>
      <c r="AD4137" s="1007"/>
    </row>
    <row r="4138" spans="2:30">
      <c r="B4138" s="360" t="s">
        <v>398</v>
      </c>
      <c r="C4138" s="821">
        <v>2</v>
      </c>
      <c r="D4138" s="358">
        <v>4129</v>
      </c>
      <c r="E4138" s="439"/>
      <c r="F4138" s="580"/>
      <c r="H4138" s="360" t="s">
        <v>451</v>
      </c>
      <c r="I4138" s="821">
        <v>2</v>
      </c>
      <c r="J4138" s="358">
        <f t="shared" si="128"/>
        <v>21598</v>
      </c>
      <c r="K4138" s="580"/>
      <c r="L4138" s="580"/>
      <c r="M4138" s="1006"/>
      <c r="N4138" s="716"/>
      <c r="O4138" s="716"/>
      <c r="P4138" s="716"/>
      <c r="Q4138" s="716"/>
      <c r="R4138" s="716"/>
      <c r="S4138" s="716"/>
      <c r="T4138" s="1051"/>
      <c r="U4138" s="360" t="s">
        <v>270</v>
      </c>
      <c r="V4138" s="821">
        <v>2</v>
      </c>
      <c r="W4138" s="358">
        <f t="shared" si="129"/>
        <v>4130</v>
      </c>
      <c r="X4138" s="580"/>
      <c r="Y4138" s="1006"/>
      <c r="Z4138" s="707"/>
      <c r="AA4138" s="1008"/>
      <c r="AB4138" s="1012"/>
      <c r="AC4138" s="1009"/>
      <c r="AD4138" s="1007"/>
    </row>
    <row r="4139" spans="2:30">
      <c r="B4139" s="360" t="s">
        <v>398</v>
      </c>
      <c r="C4139" s="821">
        <v>3</v>
      </c>
      <c r="D4139" s="358">
        <v>4130</v>
      </c>
      <c r="E4139" s="439"/>
      <c r="F4139" s="580"/>
      <c r="H4139" s="360" t="s">
        <v>451</v>
      </c>
      <c r="I4139" s="821">
        <v>3</v>
      </c>
      <c r="J4139" s="358">
        <f t="shared" si="128"/>
        <v>21599</v>
      </c>
      <c r="K4139" s="580"/>
      <c r="L4139" s="580"/>
      <c r="M4139" s="1006"/>
      <c r="N4139" s="716"/>
      <c r="O4139" s="716"/>
      <c r="P4139" s="716"/>
      <c r="Q4139" s="716"/>
      <c r="R4139" s="716"/>
      <c r="S4139" s="716"/>
      <c r="T4139" s="1051"/>
      <c r="U4139" s="360" t="s">
        <v>270</v>
      </c>
      <c r="V4139" s="821">
        <v>3</v>
      </c>
      <c r="W4139" s="358">
        <f t="shared" si="129"/>
        <v>4131</v>
      </c>
      <c r="X4139" s="580"/>
      <c r="Y4139" s="1006"/>
      <c r="Z4139" s="707"/>
      <c r="AA4139" s="1008"/>
      <c r="AB4139" s="1012"/>
      <c r="AC4139" s="1009"/>
      <c r="AD4139" s="1007"/>
    </row>
    <row r="4140" spans="2:30">
      <c r="B4140" s="360" t="s">
        <v>398</v>
      </c>
      <c r="C4140" s="821">
        <v>4</v>
      </c>
      <c r="D4140" s="358">
        <v>4131</v>
      </c>
      <c r="E4140" s="439"/>
      <c r="F4140" s="580"/>
      <c r="H4140" s="360" t="s">
        <v>451</v>
      </c>
      <c r="I4140" s="821">
        <v>4</v>
      </c>
      <c r="J4140" s="358">
        <f t="shared" si="128"/>
        <v>21600</v>
      </c>
      <c r="K4140" s="580"/>
      <c r="L4140" s="580"/>
      <c r="M4140" s="1006"/>
      <c r="N4140" s="716"/>
      <c r="O4140" s="716"/>
      <c r="P4140" s="716"/>
      <c r="Q4140" s="716"/>
      <c r="R4140" s="716"/>
      <c r="S4140" s="716"/>
      <c r="T4140" s="1051"/>
      <c r="U4140" s="360" t="s">
        <v>270</v>
      </c>
      <c r="V4140" s="821">
        <v>4</v>
      </c>
      <c r="W4140" s="358">
        <f t="shared" si="129"/>
        <v>4132</v>
      </c>
      <c r="X4140" s="580"/>
      <c r="Y4140" s="1006"/>
      <c r="Z4140" s="707"/>
      <c r="AA4140" s="1008"/>
      <c r="AB4140" s="1012"/>
      <c r="AC4140" s="1009"/>
      <c r="AD4140" s="1007"/>
    </row>
    <row r="4141" spans="2:30">
      <c r="B4141" s="360" t="s">
        <v>398</v>
      </c>
      <c r="C4141" s="821">
        <v>5</v>
      </c>
      <c r="D4141" s="358">
        <v>4132</v>
      </c>
      <c r="E4141" s="439"/>
      <c r="F4141" s="580"/>
      <c r="H4141" s="360" t="s">
        <v>451</v>
      </c>
      <c r="I4141" s="821">
        <v>5</v>
      </c>
      <c r="J4141" s="358">
        <f t="shared" si="128"/>
        <v>21601</v>
      </c>
      <c r="K4141" s="580"/>
      <c r="L4141" s="580"/>
      <c r="M4141" s="1006"/>
      <c r="N4141" s="716"/>
      <c r="O4141" s="716"/>
      <c r="P4141" s="716"/>
      <c r="Q4141" s="716"/>
      <c r="R4141" s="716"/>
      <c r="S4141" s="716"/>
      <c r="T4141" s="1051"/>
      <c r="U4141" s="360" t="s">
        <v>270</v>
      </c>
      <c r="V4141" s="821">
        <v>5</v>
      </c>
      <c r="W4141" s="358">
        <f t="shared" si="129"/>
        <v>4133</v>
      </c>
      <c r="X4141" s="580"/>
      <c r="Y4141" s="1006"/>
      <c r="Z4141" s="707"/>
      <c r="AA4141" s="1008"/>
      <c r="AB4141" s="1012"/>
      <c r="AC4141" s="1009"/>
      <c r="AD4141" s="1007"/>
    </row>
    <row r="4142" spans="2:30">
      <c r="B4142" s="360" t="s">
        <v>398</v>
      </c>
      <c r="C4142" s="821">
        <v>6</v>
      </c>
      <c r="D4142" s="358">
        <v>4133</v>
      </c>
      <c r="E4142" s="439"/>
      <c r="F4142" s="580"/>
      <c r="H4142" s="360" t="s">
        <v>451</v>
      </c>
      <c r="I4142" s="821">
        <v>6</v>
      </c>
      <c r="J4142" s="358">
        <f t="shared" si="128"/>
        <v>21602</v>
      </c>
      <c r="K4142" s="580"/>
      <c r="L4142" s="580"/>
      <c r="M4142" s="1006"/>
      <c r="N4142" s="716"/>
      <c r="O4142" s="716"/>
      <c r="P4142" s="716"/>
      <c r="Q4142" s="716"/>
      <c r="R4142" s="716"/>
      <c r="S4142" s="716"/>
      <c r="T4142" s="1051"/>
      <c r="U4142" s="360" t="s">
        <v>270</v>
      </c>
      <c r="V4142" s="821">
        <v>6</v>
      </c>
      <c r="W4142" s="358">
        <f t="shared" si="129"/>
        <v>4134</v>
      </c>
      <c r="X4142" s="580"/>
      <c r="Y4142" s="1006"/>
      <c r="Z4142" s="707"/>
      <c r="AA4142" s="1008"/>
      <c r="AB4142" s="1012"/>
      <c r="AC4142" s="1009"/>
      <c r="AD4142" s="1007"/>
    </row>
    <row r="4143" spans="2:30">
      <c r="B4143" s="360" t="s">
        <v>398</v>
      </c>
      <c r="C4143" s="821">
        <v>7</v>
      </c>
      <c r="D4143" s="358">
        <v>4134</v>
      </c>
      <c r="E4143" s="439"/>
      <c r="F4143" s="580"/>
      <c r="H4143" s="360" t="s">
        <v>451</v>
      </c>
      <c r="I4143" s="821">
        <v>7</v>
      </c>
      <c r="J4143" s="358">
        <f t="shared" si="128"/>
        <v>21603</v>
      </c>
      <c r="K4143" s="580"/>
      <c r="L4143" s="580"/>
      <c r="M4143" s="1006"/>
      <c r="N4143" s="716"/>
      <c r="O4143" s="716"/>
      <c r="P4143" s="716"/>
      <c r="Q4143" s="716"/>
      <c r="R4143" s="716"/>
      <c r="S4143" s="716"/>
      <c r="T4143" s="1051"/>
      <c r="U4143" s="360" t="s">
        <v>270</v>
      </c>
      <c r="V4143" s="821">
        <v>7</v>
      </c>
      <c r="W4143" s="358">
        <f t="shared" si="129"/>
        <v>4135</v>
      </c>
      <c r="X4143" s="580"/>
      <c r="Y4143" s="1006"/>
      <c r="Z4143" s="707"/>
      <c r="AA4143" s="1008"/>
      <c r="AB4143" s="1012"/>
      <c r="AC4143" s="1009"/>
      <c r="AD4143" s="1007"/>
    </row>
    <row r="4144" spans="2:30">
      <c r="B4144" s="360" t="s">
        <v>398</v>
      </c>
      <c r="C4144" s="821">
        <v>8</v>
      </c>
      <c r="D4144" s="358">
        <v>4135</v>
      </c>
      <c r="E4144" s="439"/>
      <c r="F4144" s="580"/>
      <c r="H4144" s="360" t="s">
        <v>451</v>
      </c>
      <c r="I4144" s="821">
        <v>8</v>
      </c>
      <c r="J4144" s="358">
        <f t="shared" si="128"/>
        <v>21604</v>
      </c>
      <c r="K4144" s="580"/>
      <c r="L4144" s="580"/>
      <c r="M4144" s="1006"/>
      <c r="N4144" s="716"/>
      <c r="O4144" s="716"/>
      <c r="P4144" s="716"/>
      <c r="Q4144" s="716"/>
      <c r="R4144" s="716"/>
      <c r="S4144" s="716"/>
      <c r="T4144" s="1051"/>
      <c r="U4144" s="360" t="s">
        <v>270</v>
      </c>
      <c r="V4144" s="821">
        <v>8</v>
      </c>
      <c r="W4144" s="358">
        <f t="shared" si="129"/>
        <v>4136</v>
      </c>
      <c r="X4144" s="580"/>
      <c r="Y4144" s="1006"/>
      <c r="Z4144" s="707"/>
      <c r="AA4144" s="1008"/>
      <c r="AB4144" s="1012"/>
      <c r="AC4144" s="1009"/>
      <c r="AD4144" s="1007"/>
    </row>
    <row r="4145" spans="2:30">
      <c r="B4145" s="360" t="s">
        <v>398</v>
      </c>
      <c r="C4145" s="821">
        <v>9</v>
      </c>
      <c r="D4145" s="358">
        <v>4136</v>
      </c>
      <c r="E4145" s="439"/>
      <c r="F4145" s="580"/>
      <c r="H4145" s="360" t="s">
        <v>451</v>
      </c>
      <c r="I4145" s="821">
        <v>9</v>
      </c>
      <c r="J4145" s="358">
        <f t="shared" si="128"/>
        <v>21605</v>
      </c>
      <c r="K4145" s="580"/>
      <c r="L4145" s="580"/>
      <c r="M4145" s="1006"/>
      <c r="N4145" s="716"/>
      <c r="O4145" s="716"/>
      <c r="P4145" s="716"/>
      <c r="Q4145" s="716"/>
      <c r="R4145" s="716"/>
      <c r="S4145" s="716"/>
      <c r="T4145" s="1051"/>
      <c r="U4145" s="360" t="s">
        <v>270</v>
      </c>
      <c r="V4145" s="821">
        <v>9</v>
      </c>
      <c r="W4145" s="358">
        <f t="shared" si="129"/>
        <v>4137</v>
      </c>
      <c r="X4145" s="580"/>
      <c r="Y4145" s="1006"/>
      <c r="Z4145" s="707"/>
      <c r="AA4145" s="1008"/>
      <c r="AB4145" s="1012"/>
      <c r="AC4145" s="1009"/>
      <c r="AD4145" s="1007"/>
    </row>
    <row r="4146" spans="2:30">
      <c r="B4146" s="360" t="s">
        <v>398</v>
      </c>
      <c r="C4146" s="821">
        <v>10</v>
      </c>
      <c r="D4146" s="358">
        <v>4137</v>
      </c>
      <c r="E4146" s="439"/>
      <c r="F4146" s="580"/>
      <c r="H4146" s="360" t="s">
        <v>451</v>
      </c>
      <c r="I4146" s="821">
        <v>10</v>
      </c>
      <c r="J4146" s="358">
        <f t="shared" si="128"/>
        <v>21606</v>
      </c>
      <c r="K4146" s="580"/>
      <c r="L4146" s="580"/>
      <c r="M4146" s="1006"/>
      <c r="N4146" s="716"/>
      <c r="O4146" s="716"/>
      <c r="P4146" s="716"/>
      <c r="Q4146" s="716"/>
      <c r="R4146" s="716"/>
      <c r="S4146" s="716"/>
      <c r="T4146" s="1051"/>
      <c r="U4146" s="360" t="s">
        <v>270</v>
      </c>
      <c r="V4146" s="821">
        <v>10</v>
      </c>
      <c r="W4146" s="358">
        <f t="shared" si="129"/>
        <v>4138</v>
      </c>
      <c r="X4146" s="580"/>
      <c r="Y4146" s="1006"/>
      <c r="Z4146" s="707"/>
      <c r="AA4146" s="1008"/>
      <c r="AB4146" s="1012"/>
      <c r="AC4146" s="1009"/>
      <c r="AD4146" s="1007"/>
    </row>
    <row r="4147" spans="2:30">
      <c r="B4147" s="360" t="s">
        <v>398</v>
      </c>
      <c r="C4147" s="821">
        <v>11</v>
      </c>
      <c r="D4147" s="358">
        <v>4138</v>
      </c>
      <c r="E4147" s="439"/>
      <c r="F4147" s="580"/>
      <c r="H4147" s="360" t="s">
        <v>451</v>
      </c>
      <c r="I4147" s="821">
        <v>11</v>
      </c>
      <c r="J4147" s="358">
        <f t="shared" si="128"/>
        <v>21607</v>
      </c>
      <c r="K4147" s="580"/>
      <c r="L4147" s="580"/>
      <c r="M4147" s="1006"/>
      <c r="N4147" s="716"/>
      <c r="O4147" s="716"/>
      <c r="P4147" s="716"/>
      <c r="Q4147" s="716"/>
      <c r="R4147" s="716"/>
      <c r="S4147" s="716"/>
      <c r="T4147" s="1051"/>
      <c r="U4147" s="360" t="s">
        <v>270</v>
      </c>
      <c r="V4147" s="821">
        <v>11</v>
      </c>
      <c r="W4147" s="358">
        <f t="shared" si="129"/>
        <v>4139</v>
      </c>
      <c r="X4147" s="580"/>
      <c r="Y4147" s="1006"/>
      <c r="Z4147" s="707"/>
      <c r="AA4147" s="1008"/>
      <c r="AB4147" s="1012"/>
      <c r="AC4147" s="1009"/>
      <c r="AD4147" s="1007"/>
    </row>
    <row r="4148" spans="2:30">
      <c r="B4148" s="360" t="s">
        <v>398</v>
      </c>
      <c r="C4148" s="821">
        <v>12</v>
      </c>
      <c r="D4148" s="358">
        <v>4139</v>
      </c>
      <c r="E4148" s="439"/>
      <c r="F4148" s="580"/>
      <c r="H4148" s="360" t="s">
        <v>451</v>
      </c>
      <c r="I4148" s="821">
        <v>12</v>
      </c>
      <c r="J4148" s="358">
        <f t="shared" si="128"/>
        <v>21608</v>
      </c>
      <c r="K4148" s="580"/>
      <c r="L4148" s="580"/>
      <c r="M4148" s="1006"/>
      <c r="N4148" s="716"/>
      <c r="O4148" s="716"/>
      <c r="P4148" s="716"/>
      <c r="Q4148" s="716"/>
      <c r="R4148" s="716"/>
      <c r="S4148" s="716"/>
      <c r="T4148" s="1051"/>
      <c r="U4148" s="360" t="s">
        <v>270</v>
      </c>
      <c r="V4148" s="821">
        <v>12</v>
      </c>
      <c r="W4148" s="358">
        <f t="shared" si="129"/>
        <v>4140</v>
      </c>
      <c r="X4148" s="580"/>
      <c r="Y4148" s="1006"/>
      <c r="Z4148" s="707"/>
      <c r="AA4148" s="1008"/>
      <c r="AB4148" s="1012"/>
      <c r="AC4148" s="1009"/>
      <c r="AD4148" s="1007"/>
    </row>
    <row r="4149" spans="2:30">
      <c r="B4149" s="360" t="s">
        <v>398</v>
      </c>
      <c r="C4149" s="821">
        <v>13</v>
      </c>
      <c r="D4149" s="358">
        <v>4140</v>
      </c>
      <c r="E4149" s="439"/>
      <c r="F4149" s="580"/>
      <c r="H4149" s="360" t="s">
        <v>451</v>
      </c>
      <c r="I4149" s="821">
        <v>13</v>
      </c>
      <c r="J4149" s="358">
        <f t="shared" si="128"/>
        <v>21609</v>
      </c>
      <c r="K4149" s="580"/>
      <c r="L4149" s="580"/>
      <c r="M4149" s="1006"/>
      <c r="N4149" s="716"/>
      <c r="O4149" s="716"/>
      <c r="P4149" s="716"/>
      <c r="Q4149" s="716"/>
      <c r="R4149" s="716"/>
      <c r="S4149" s="716"/>
      <c r="T4149" s="1051"/>
      <c r="U4149" s="360" t="s">
        <v>270</v>
      </c>
      <c r="V4149" s="821">
        <v>13</v>
      </c>
      <c r="W4149" s="358">
        <f t="shared" si="129"/>
        <v>4141</v>
      </c>
      <c r="X4149" s="580"/>
      <c r="Y4149" s="1006"/>
      <c r="Z4149" s="707"/>
      <c r="AA4149" s="1008"/>
      <c r="AB4149" s="1012"/>
      <c r="AC4149" s="1009"/>
      <c r="AD4149" s="1007"/>
    </row>
    <row r="4150" spans="2:30">
      <c r="B4150" s="360" t="s">
        <v>398</v>
      </c>
      <c r="C4150" s="821">
        <v>14</v>
      </c>
      <c r="D4150" s="358">
        <v>4141</v>
      </c>
      <c r="E4150" s="439"/>
      <c r="F4150" s="580"/>
      <c r="H4150" s="360" t="s">
        <v>451</v>
      </c>
      <c r="I4150" s="821">
        <v>14</v>
      </c>
      <c r="J4150" s="358">
        <f t="shared" si="128"/>
        <v>21610</v>
      </c>
      <c r="K4150" s="580"/>
      <c r="L4150" s="580"/>
      <c r="M4150" s="1006"/>
      <c r="N4150" s="716"/>
      <c r="O4150" s="716"/>
      <c r="P4150" s="716"/>
      <c r="Q4150" s="716"/>
      <c r="R4150" s="716"/>
      <c r="S4150" s="716"/>
      <c r="T4150" s="1051"/>
      <c r="U4150" s="360" t="s">
        <v>270</v>
      </c>
      <c r="V4150" s="821">
        <v>14</v>
      </c>
      <c r="W4150" s="358">
        <f t="shared" si="129"/>
        <v>4142</v>
      </c>
      <c r="X4150" s="580"/>
      <c r="Y4150" s="1006"/>
      <c r="Z4150" s="707"/>
      <c r="AA4150" s="1008"/>
      <c r="AB4150" s="1012"/>
      <c r="AC4150" s="1009"/>
      <c r="AD4150" s="1007"/>
    </row>
    <row r="4151" spans="2:30">
      <c r="B4151" s="360" t="s">
        <v>398</v>
      </c>
      <c r="C4151" s="821">
        <v>15</v>
      </c>
      <c r="D4151" s="358">
        <v>4142</v>
      </c>
      <c r="E4151" s="439"/>
      <c r="F4151" s="580"/>
      <c r="H4151" s="360" t="s">
        <v>451</v>
      </c>
      <c r="I4151" s="821">
        <v>15</v>
      </c>
      <c r="J4151" s="358">
        <f t="shared" si="128"/>
        <v>21611</v>
      </c>
      <c r="K4151" s="580"/>
      <c r="L4151" s="580"/>
      <c r="M4151" s="1006"/>
      <c r="N4151" s="716"/>
      <c r="O4151" s="716"/>
      <c r="P4151" s="716"/>
      <c r="Q4151" s="716"/>
      <c r="R4151" s="716"/>
      <c r="S4151" s="716"/>
      <c r="T4151" s="1051"/>
      <c r="U4151" s="360" t="s">
        <v>270</v>
      </c>
      <c r="V4151" s="821">
        <v>15</v>
      </c>
      <c r="W4151" s="358">
        <f t="shared" si="129"/>
        <v>4143</v>
      </c>
      <c r="X4151" s="580"/>
      <c r="Y4151" s="1006"/>
      <c r="Z4151" s="707"/>
      <c r="AA4151" s="1008"/>
      <c r="AB4151" s="1012"/>
      <c r="AC4151" s="1009"/>
      <c r="AD4151" s="1007"/>
    </row>
    <row r="4152" spans="2:30">
      <c r="B4152" s="360" t="s">
        <v>398</v>
      </c>
      <c r="C4152" s="821">
        <v>16</v>
      </c>
      <c r="D4152" s="358">
        <v>4143</v>
      </c>
      <c r="E4152" s="439"/>
      <c r="F4152" s="580"/>
      <c r="H4152" s="360" t="s">
        <v>451</v>
      </c>
      <c r="I4152" s="821">
        <v>16</v>
      </c>
      <c r="J4152" s="358">
        <f t="shared" si="128"/>
        <v>21612</v>
      </c>
      <c r="K4152" s="580"/>
      <c r="L4152" s="580"/>
      <c r="M4152" s="1006"/>
      <c r="N4152" s="716"/>
      <c r="O4152" s="716"/>
      <c r="P4152" s="716"/>
      <c r="Q4152" s="716"/>
      <c r="R4152" s="716"/>
      <c r="S4152" s="716"/>
      <c r="T4152" s="1051"/>
      <c r="U4152" s="360" t="s">
        <v>270</v>
      </c>
      <c r="V4152" s="821">
        <v>16</v>
      </c>
      <c r="W4152" s="358">
        <f t="shared" si="129"/>
        <v>4144</v>
      </c>
      <c r="X4152" s="580"/>
      <c r="Y4152" s="1006"/>
      <c r="Z4152" s="707"/>
      <c r="AA4152" s="1008"/>
      <c r="AB4152" s="1012"/>
      <c r="AC4152" s="1009"/>
      <c r="AD4152" s="1007"/>
    </row>
    <row r="4153" spans="2:30">
      <c r="B4153" s="360" t="s">
        <v>398</v>
      </c>
      <c r="C4153" s="821">
        <v>17</v>
      </c>
      <c r="D4153" s="358">
        <v>4144</v>
      </c>
      <c r="E4153" s="439"/>
      <c r="F4153" s="580"/>
      <c r="H4153" s="360" t="s">
        <v>451</v>
      </c>
      <c r="I4153" s="821">
        <v>17</v>
      </c>
      <c r="J4153" s="358">
        <f t="shared" si="128"/>
        <v>21613</v>
      </c>
      <c r="K4153" s="580"/>
      <c r="L4153" s="580"/>
      <c r="M4153" s="1006"/>
      <c r="N4153" s="716"/>
      <c r="O4153" s="716"/>
      <c r="P4153" s="716"/>
      <c r="Q4153" s="716"/>
      <c r="R4153" s="716"/>
      <c r="S4153" s="716"/>
      <c r="T4153" s="1051"/>
      <c r="U4153" s="360" t="s">
        <v>270</v>
      </c>
      <c r="V4153" s="821">
        <v>17</v>
      </c>
      <c r="W4153" s="358">
        <f t="shared" si="129"/>
        <v>4145</v>
      </c>
      <c r="X4153" s="580"/>
      <c r="Y4153" s="1006"/>
      <c r="Z4153" s="707"/>
      <c r="AA4153" s="1008"/>
      <c r="AB4153" s="1012"/>
      <c r="AC4153" s="1009"/>
      <c r="AD4153" s="1007"/>
    </row>
    <row r="4154" spans="2:30">
      <c r="B4154" s="360" t="s">
        <v>398</v>
      </c>
      <c r="C4154" s="821">
        <v>18</v>
      </c>
      <c r="D4154" s="358">
        <v>4145</v>
      </c>
      <c r="E4154" s="439"/>
      <c r="F4154" s="580"/>
      <c r="H4154" s="360" t="s">
        <v>451</v>
      </c>
      <c r="I4154" s="821">
        <v>18</v>
      </c>
      <c r="J4154" s="358">
        <f t="shared" si="128"/>
        <v>21614</v>
      </c>
      <c r="K4154" s="580"/>
      <c r="L4154" s="580"/>
      <c r="M4154" s="1006"/>
      <c r="N4154" s="716"/>
      <c r="O4154" s="716"/>
      <c r="P4154" s="716"/>
      <c r="Q4154" s="716"/>
      <c r="R4154" s="716"/>
      <c r="S4154" s="716"/>
      <c r="T4154" s="1051"/>
      <c r="U4154" s="360" t="s">
        <v>270</v>
      </c>
      <c r="V4154" s="821">
        <v>18</v>
      </c>
      <c r="W4154" s="358">
        <f t="shared" si="129"/>
        <v>4146</v>
      </c>
      <c r="X4154" s="580"/>
      <c r="Y4154" s="1006"/>
      <c r="Z4154" s="707"/>
      <c r="AA4154" s="1008"/>
      <c r="AB4154" s="1012"/>
      <c r="AC4154" s="1009"/>
      <c r="AD4154" s="1007"/>
    </row>
    <row r="4155" spans="2:30">
      <c r="B4155" s="360" t="s">
        <v>398</v>
      </c>
      <c r="C4155" s="821">
        <v>19</v>
      </c>
      <c r="D4155" s="358">
        <v>4146</v>
      </c>
      <c r="E4155" s="439"/>
      <c r="F4155" s="580"/>
      <c r="H4155" s="360" t="s">
        <v>451</v>
      </c>
      <c r="I4155" s="821">
        <v>19</v>
      </c>
      <c r="J4155" s="358">
        <f t="shared" si="128"/>
        <v>21615</v>
      </c>
      <c r="K4155" s="580"/>
      <c r="L4155" s="580"/>
      <c r="M4155" s="1006"/>
      <c r="N4155" s="716"/>
      <c r="O4155" s="716"/>
      <c r="P4155" s="716"/>
      <c r="Q4155" s="716"/>
      <c r="R4155" s="716"/>
      <c r="S4155" s="716"/>
      <c r="T4155" s="1051"/>
      <c r="U4155" s="360" t="s">
        <v>270</v>
      </c>
      <c r="V4155" s="821">
        <v>19</v>
      </c>
      <c r="W4155" s="358">
        <f t="shared" si="129"/>
        <v>4147</v>
      </c>
      <c r="X4155" s="580"/>
      <c r="Y4155" s="1006"/>
      <c r="Z4155" s="707"/>
      <c r="AA4155" s="1008"/>
      <c r="AB4155" s="1012"/>
      <c r="AC4155" s="1009"/>
      <c r="AD4155" s="1007"/>
    </row>
    <row r="4156" spans="2:30">
      <c r="B4156" s="360" t="s">
        <v>398</v>
      </c>
      <c r="C4156" s="821">
        <v>20</v>
      </c>
      <c r="D4156" s="358">
        <v>4147</v>
      </c>
      <c r="E4156" s="439"/>
      <c r="F4156" s="580"/>
      <c r="H4156" s="360" t="s">
        <v>451</v>
      </c>
      <c r="I4156" s="821">
        <v>20</v>
      </c>
      <c r="J4156" s="358">
        <f t="shared" si="128"/>
        <v>21616</v>
      </c>
      <c r="K4156" s="580"/>
      <c r="L4156" s="580"/>
      <c r="M4156" s="1006"/>
      <c r="N4156" s="716"/>
      <c r="O4156" s="716"/>
      <c r="P4156" s="716"/>
      <c r="Q4156" s="716"/>
      <c r="R4156" s="716"/>
      <c r="S4156" s="716"/>
      <c r="T4156" s="1051"/>
      <c r="U4156" s="360" t="s">
        <v>270</v>
      </c>
      <c r="V4156" s="821">
        <v>20</v>
      </c>
      <c r="W4156" s="358">
        <f t="shared" si="129"/>
        <v>4148</v>
      </c>
      <c r="X4156" s="580"/>
      <c r="Y4156" s="1006"/>
      <c r="Z4156" s="707"/>
      <c r="AA4156" s="1008"/>
      <c r="AB4156" s="1012"/>
      <c r="AC4156" s="1009"/>
      <c r="AD4156" s="1007"/>
    </row>
    <row r="4157" spans="2:30">
      <c r="B4157" s="360" t="s">
        <v>398</v>
      </c>
      <c r="C4157" s="821">
        <v>21</v>
      </c>
      <c r="D4157" s="358">
        <v>4148</v>
      </c>
      <c r="E4157" s="439"/>
      <c r="F4157" s="580"/>
      <c r="H4157" s="360" t="s">
        <v>451</v>
      </c>
      <c r="I4157" s="821">
        <v>21</v>
      </c>
      <c r="J4157" s="358">
        <f t="shared" si="128"/>
        <v>21617</v>
      </c>
      <c r="K4157" s="580"/>
      <c r="L4157" s="580"/>
      <c r="M4157" s="1006"/>
      <c r="N4157" s="716"/>
      <c r="O4157" s="716"/>
      <c r="P4157" s="716"/>
      <c r="Q4157" s="716"/>
      <c r="R4157" s="716"/>
      <c r="S4157" s="716"/>
      <c r="T4157" s="1051"/>
      <c r="U4157" s="360" t="s">
        <v>270</v>
      </c>
      <c r="V4157" s="821">
        <v>21</v>
      </c>
      <c r="W4157" s="358">
        <f t="shared" si="129"/>
        <v>4149</v>
      </c>
      <c r="X4157" s="580"/>
      <c r="Y4157" s="1006"/>
      <c r="Z4157" s="707"/>
      <c r="AA4157" s="1008"/>
      <c r="AB4157" s="1012"/>
      <c r="AC4157" s="1009"/>
      <c r="AD4157" s="1007"/>
    </row>
    <row r="4158" spans="2:30">
      <c r="B4158" s="360" t="s">
        <v>398</v>
      </c>
      <c r="C4158" s="821">
        <v>22</v>
      </c>
      <c r="D4158" s="358">
        <v>4149</v>
      </c>
      <c r="E4158" s="439"/>
      <c r="F4158" s="580"/>
      <c r="H4158" s="360" t="s">
        <v>451</v>
      </c>
      <c r="I4158" s="821">
        <v>22</v>
      </c>
      <c r="J4158" s="358">
        <f t="shared" si="128"/>
        <v>21618</v>
      </c>
      <c r="K4158" s="580"/>
      <c r="L4158" s="580"/>
      <c r="M4158" s="1006"/>
      <c r="N4158" s="716"/>
      <c r="O4158" s="716"/>
      <c r="P4158" s="716"/>
      <c r="Q4158" s="716"/>
      <c r="R4158" s="716"/>
      <c r="S4158" s="716"/>
      <c r="T4158" s="1051"/>
      <c r="U4158" s="360" t="s">
        <v>270</v>
      </c>
      <c r="V4158" s="821">
        <v>22</v>
      </c>
      <c r="W4158" s="358">
        <f t="shared" si="129"/>
        <v>4150</v>
      </c>
      <c r="X4158" s="580"/>
      <c r="Y4158" s="1006"/>
      <c r="Z4158" s="707"/>
      <c r="AA4158" s="1008"/>
      <c r="AB4158" s="1012"/>
      <c r="AC4158" s="1009"/>
      <c r="AD4158" s="1007"/>
    </row>
    <row r="4159" spans="2:30">
      <c r="B4159" s="360" t="s">
        <v>398</v>
      </c>
      <c r="C4159" s="821">
        <v>23</v>
      </c>
      <c r="D4159" s="358">
        <v>4150</v>
      </c>
      <c r="E4159" s="439"/>
      <c r="F4159" s="580"/>
      <c r="H4159" s="360" t="s">
        <v>451</v>
      </c>
      <c r="I4159" s="821">
        <v>23</v>
      </c>
      <c r="J4159" s="358">
        <f t="shared" si="128"/>
        <v>21619</v>
      </c>
      <c r="K4159" s="580"/>
      <c r="L4159" s="580"/>
      <c r="M4159" s="1006"/>
      <c r="N4159" s="716"/>
      <c r="O4159" s="716"/>
      <c r="P4159" s="716"/>
      <c r="Q4159" s="716"/>
      <c r="R4159" s="716"/>
      <c r="S4159" s="716"/>
      <c r="T4159" s="1051"/>
      <c r="U4159" s="360" t="s">
        <v>270</v>
      </c>
      <c r="V4159" s="821">
        <v>23</v>
      </c>
      <c r="W4159" s="358">
        <f t="shared" si="129"/>
        <v>4151</v>
      </c>
      <c r="X4159" s="580"/>
      <c r="Y4159" s="1006"/>
      <c r="Z4159" s="707"/>
      <c r="AA4159" s="1008"/>
      <c r="AB4159" s="1012"/>
      <c r="AC4159" s="1009"/>
      <c r="AD4159" s="1007"/>
    </row>
    <row r="4160" spans="2:30">
      <c r="B4160" s="360" t="s">
        <v>398</v>
      </c>
      <c r="C4160" s="821">
        <v>24</v>
      </c>
      <c r="D4160" s="358">
        <v>4151</v>
      </c>
      <c r="E4160" s="439"/>
      <c r="F4160" s="580"/>
      <c r="H4160" s="360" t="s">
        <v>451</v>
      </c>
      <c r="I4160" s="821">
        <v>24</v>
      </c>
      <c r="J4160" s="358">
        <f t="shared" si="128"/>
        <v>21620</v>
      </c>
      <c r="K4160" s="580"/>
      <c r="L4160" s="580"/>
      <c r="M4160" s="1006"/>
      <c r="N4160" s="716"/>
      <c r="O4160" s="716"/>
      <c r="P4160" s="716"/>
      <c r="Q4160" s="716"/>
      <c r="R4160" s="716"/>
      <c r="S4160" s="716"/>
      <c r="T4160" s="1051"/>
      <c r="U4160" s="360" t="s">
        <v>270</v>
      </c>
      <c r="V4160" s="821">
        <v>24</v>
      </c>
      <c r="W4160" s="358">
        <f t="shared" si="129"/>
        <v>4152</v>
      </c>
      <c r="X4160" s="580"/>
      <c r="Y4160" s="1006"/>
      <c r="Z4160" s="707"/>
      <c r="AA4160" s="1008"/>
      <c r="AB4160" s="1012"/>
      <c r="AC4160" s="1009"/>
      <c r="AD4160" s="1007"/>
    </row>
    <row r="4161" spans="2:30">
      <c r="B4161" s="360" t="s">
        <v>399</v>
      </c>
      <c r="C4161" s="821">
        <v>1</v>
      </c>
      <c r="D4161" s="358">
        <v>4152</v>
      </c>
      <c r="E4161" s="439"/>
      <c r="F4161" s="580"/>
      <c r="H4161" s="360" t="s">
        <v>451</v>
      </c>
      <c r="I4161" s="821">
        <v>25</v>
      </c>
      <c r="J4161" s="358">
        <f t="shared" si="128"/>
        <v>21621</v>
      </c>
      <c r="K4161" s="580"/>
      <c r="L4161" s="580"/>
      <c r="M4161" s="1006"/>
      <c r="N4161" s="716"/>
      <c r="O4161" s="716"/>
      <c r="P4161" s="716"/>
      <c r="Q4161" s="716"/>
      <c r="R4161" s="716"/>
      <c r="S4161" s="716"/>
      <c r="T4161" s="1051"/>
      <c r="U4161" s="360" t="s">
        <v>270</v>
      </c>
      <c r="V4161" s="821">
        <v>25</v>
      </c>
      <c r="W4161" s="358">
        <f t="shared" si="129"/>
        <v>4153</v>
      </c>
      <c r="X4161" s="580"/>
      <c r="Y4161" s="1006"/>
      <c r="Z4161" s="707"/>
      <c r="AA4161" s="1008"/>
      <c r="AB4161" s="1012"/>
      <c r="AC4161" s="1009"/>
      <c r="AD4161" s="1007"/>
    </row>
    <row r="4162" spans="2:30">
      <c r="B4162" s="360" t="s">
        <v>399</v>
      </c>
      <c r="C4162" s="821">
        <v>2</v>
      </c>
      <c r="D4162" s="358">
        <v>4153</v>
      </c>
      <c r="E4162" s="439"/>
      <c r="F4162" s="580"/>
      <c r="H4162" s="360" t="s">
        <v>451</v>
      </c>
      <c r="I4162" s="821">
        <v>26</v>
      </c>
      <c r="J4162" s="358">
        <f t="shared" si="128"/>
        <v>21622</v>
      </c>
      <c r="K4162" s="580"/>
      <c r="L4162" s="580"/>
      <c r="M4162" s="1006"/>
      <c r="N4162" s="716"/>
      <c r="O4162" s="716"/>
      <c r="P4162" s="716"/>
      <c r="Q4162" s="716"/>
      <c r="R4162" s="716"/>
      <c r="S4162" s="716"/>
      <c r="T4162" s="1051"/>
      <c r="U4162" s="360" t="s">
        <v>270</v>
      </c>
      <c r="V4162" s="821">
        <v>26</v>
      </c>
      <c r="W4162" s="358">
        <f t="shared" si="129"/>
        <v>4154</v>
      </c>
      <c r="X4162" s="580"/>
      <c r="Y4162" s="1006"/>
      <c r="Z4162" s="707"/>
      <c r="AA4162" s="1008"/>
      <c r="AB4162" s="1012"/>
      <c r="AC4162" s="1009"/>
      <c r="AD4162" s="1007"/>
    </row>
    <row r="4163" spans="2:30">
      <c r="B4163" s="360" t="s">
        <v>399</v>
      </c>
      <c r="C4163" s="821">
        <v>3</v>
      </c>
      <c r="D4163" s="358">
        <v>4154</v>
      </c>
      <c r="E4163" s="439"/>
      <c r="F4163" s="580"/>
      <c r="H4163" s="360" t="s">
        <v>451</v>
      </c>
      <c r="I4163" s="821">
        <v>27</v>
      </c>
      <c r="J4163" s="358">
        <f t="shared" si="128"/>
        <v>21623</v>
      </c>
      <c r="K4163" s="580"/>
      <c r="L4163" s="580"/>
      <c r="M4163" s="1006"/>
      <c r="N4163" s="716"/>
      <c r="O4163" s="716"/>
      <c r="P4163" s="716"/>
      <c r="Q4163" s="716"/>
      <c r="R4163" s="716"/>
      <c r="S4163" s="716"/>
      <c r="T4163" s="1051"/>
      <c r="U4163" s="360" t="s">
        <v>270</v>
      </c>
      <c r="V4163" s="821">
        <v>27</v>
      </c>
      <c r="W4163" s="358">
        <f t="shared" si="129"/>
        <v>4155</v>
      </c>
      <c r="X4163" s="580"/>
      <c r="Y4163" s="1006"/>
      <c r="Z4163" s="707"/>
      <c r="AA4163" s="1008"/>
      <c r="AB4163" s="1012"/>
      <c r="AC4163" s="1009"/>
      <c r="AD4163" s="1007"/>
    </row>
    <row r="4164" spans="2:30">
      <c r="B4164" s="360" t="s">
        <v>399</v>
      </c>
      <c r="C4164" s="821">
        <v>4</v>
      </c>
      <c r="D4164" s="358">
        <v>4155</v>
      </c>
      <c r="E4164" s="439"/>
      <c r="F4164" s="580"/>
      <c r="H4164" s="360" t="s">
        <v>451</v>
      </c>
      <c r="I4164" s="821">
        <v>28</v>
      </c>
      <c r="J4164" s="358">
        <f t="shared" si="128"/>
        <v>21624</v>
      </c>
      <c r="K4164" s="580"/>
      <c r="L4164" s="580"/>
      <c r="M4164" s="1006"/>
      <c r="N4164" s="716"/>
      <c r="O4164" s="716"/>
      <c r="P4164" s="716"/>
      <c r="Q4164" s="716"/>
      <c r="R4164" s="716"/>
      <c r="S4164" s="716"/>
      <c r="T4164" s="1051"/>
      <c r="U4164" s="360" t="s">
        <v>270</v>
      </c>
      <c r="V4164" s="821">
        <v>28</v>
      </c>
      <c r="W4164" s="358">
        <f t="shared" si="129"/>
        <v>4156</v>
      </c>
      <c r="X4164" s="580"/>
      <c r="Y4164" s="1006"/>
      <c r="Z4164" s="707"/>
      <c r="AA4164" s="1008"/>
      <c r="AB4164" s="1012"/>
      <c r="AC4164" s="1009"/>
      <c r="AD4164" s="1007"/>
    </row>
    <row r="4165" spans="2:30">
      <c r="B4165" s="360" t="s">
        <v>399</v>
      </c>
      <c r="C4165" s="821">
        <v>5</v>
      </c>
      <c r="D4165" s="358">
        <v>4156</v>
      </c>
      <c r="E4165" s="439"/>
      <c r="F4165" s="580"/>
      <c r="H4165" s="360" t="s">
        <v>451</v>
      </c>
      <c r="I4165" s="821">
        <v>29</v>
      </c>
      <c r="J4165" s="358">
        <f t="shared" si="128"/>
        <v>21625</v>
      </c>
      <c r="K4165" s="580"/>
      <c r="L4165" s="580"/>
      <c r="M4165" s="1006"/>
      <c r="N4165" s="716"/>
      <c r="O4165" s="716"/>
      <c r="P4165" s="716"/>
      <c r="Q4165" s="716"/>
      <c r="R4165" s="716"/>
      <c r="S4165" s="716"/>
      <c r="T4165" s="1051"/>
      <c r="U4165" s="360" t="s">
        <v>270</v>
      </c>
      <c r="V4165" s="821">
        <v>29</v>
      </c>
      <c r="W4165" s="358">
        <f t="shared" si="129"/>
        <v>4157</v>
      </c>
      <c r="X4165" s="580"/>
      <c r="Y4165" s="1006"/>
      <c r="Z4165" s="707"/>
      <c r="AA4165" s="1008"/>
      <c r="AB4165" s="1012"/>
      <c r="AC4165" s="1009"/>
      <c r="AD4165" s="1007"/>
    </row>
    <row r="4166" spans="2:30">
      <c r="B4166" s="360" t="s">
        <v>399</v>
      </c>
      <c r="C4166" s="821">
        <v>6</v>
      </c>
      <c r="D4166" s="358">
        <v>4157</v>
      </c>
      <c r="E4166" s="439"/>
      <c r="F4166" s="580"/>
      <c r="H4166" s="360" t="s">
        <v>451</v>
      </c>
      <c r="I4166" s="821">
        <v>30</v>
      </c>
      <c r="J4166" s="358">
        <f t="shared" si="128"/>
        <v>21626</v>
      </c>
      <c r="K4166" s="580"/>
      <c r="L4166" s="580"/>
      <c r="M4166" s="1006"/>
      <c r="N4166" s="716"/>
      <c r="O4166" s="716"/>
      <c r="P4166" s="716"/>
      <c r="Q4166" s="716"/>
      <c r="R4166" s="716"/>
      <c r="S4166" s="716"/>
      <c r="T4166" s="1051"/>
      <c r="U4166" s="360" t="s">
        <v>270</v>
      </c>
      <c r="V4166" s="821">
        <v>30</v>
      </c>
      <c r="W4166" s="358">
        <f t="shared" si="129"/>
        <v>4158</v>
      </c>
      <c r="X4166" s="580"/>
      <c r="Y4166" s="1006"/>
      <c r="Z4166" s="707"/>
      <c r="AA4166" s="1008"/>
      <c r="AB4166" s="1012"/>
      <c r="AC4166" s="1009"/>
      <c r="AD4166" s="1007"/>
    </row>
    <row r="4167" spans="2:30">
      <c r="B4167" s="360" t="s">
        <v>399</v>
      </c>
      <c r="C4167" s="821">
        <v>7</v>
      </c>
      <c r="D4167" s="358">
        <v>4158</v>
      </c>
      <c r="E4167" s="439"/>
      <c r="F4167" s="580"/>
      <c r="H4167" s="360" t="s">
        <v>451</v>
      </c>
      <c r="I4167" s="821">
        <v>31</v>
      </c>
      <c r="J4167" s="358">
        <f t="shared" si="128"/>
        <v>21627</v>
      </c>
      <c r="K4167" s="580"/>
      <c r="L4167" s="580"/>
      <c r="M4167" s="1006"/>
      <c r="N4167" s="716"/>
      <c r="O4167" s="716"/>
      <c r="P4167" s="716"/>
      <c r="Q4167" s="716"/>
      <c r="R4167" s="716"/>
      <c r="S4167" s="716"/>
      <c r="T4167" s="1051"/>
      <c r="U4167" s="360" t="s">
        <v>270</v>
      </c>
      <c r="V4167" s="821">
        <v>31</v>
      </c>
      <c r="W4167" s="358">
        <f t="shared" si="129"/>
        <v>4159</v>
      </c>
      <c r="X4167" s="580"/>
      <c r="Y4167" s="1006"/>
      <c r="Z4167" s="707"/>
      <c r="AA4167" s="1008"/>
      <c r="AB4167" s="1012"/>
      <c r="AC4167" s="1009"/>
      <c r="AD4167" s="1007"/>
    </row>
    <row r="4168" spans="2:30">
      <c r="B4168" s="360" t="s">
        <v>399</v>
      </c>
      <c r="C4168" s="821">
        <v>8</v>
      </c>
      <c r="D4168" s="358">
        <v>4159</v>
      </c>
      <c r="E4168" s="439"/>
      <c r="F4168" s="580"/>
      <c r="H4168" s="360" t="s">
        <v>451</v>
      </c>
      <c r="I4168" s="821">
        <v>32</v>
      </c>
      <c r="J4168" s="358">
        <f t="shared" si="128"/>
        <v>21628</v>
      </c>
      <c r="K4168" s="580"/>
      <c r="L4168" s="580"/>
      <c r="M4168" s="1006"/>
      <c r="N4168" s="716"/>
      <c r="O4168" s="716"/>
      <c r="P4168" s="716"/>
      <c r="Q4168" s="716"/>
      <c r="R4168" s="716"/>
      <c r="S4168" s="716"/>
      <c r="T4168" s="1051"/>
      <c r="U4168" s="360" t="s">
        <v>270</v>
      </c>
      <c r="V4168" s="821">
        <v>32</v>
      </c>
      <c r="W4168" s="358">
        <f t="shared" si="129"/>
        <v>4160</v>
      </c>
      <c r="X4168" s="580"/>
      <c r="Y4168" s="1006"/>
      <c r="Z4168" s="707"/>
      <c r="AA4168" s="1008"/>
      <c r="AB4168" s="1012"/>
      <c r="AC4168" s="1009"/>
      <c r="AD4168" s="1007"/>
    </row>
    <row r="4169" spans="2:30">
      <c r="B4169" s="360" t="s">
        <v>399</v>
      </c>
      <c r="C4169" s="821">
        <v>9</v>
      </c>
      <c r="D4169" s="358">
        <v>4160</v>
      </c>
      <c r="E4169" s="439"/>
      <c r="F4169" s="580"/>
      <c r="H4169" s="360" t="s">
        <v>451</v>
      </c>
      <c r="I4169" s="821">
        <v>33</v>
      </c>
      <c r="J4169" s="358">
        <f t="shared" si="128"/>
        <v>21629</v>
      </c>
      <c r="K4169" s="580"/>
      <c r="L4169" s="580"/>
      <c r="M4169" s="1006"/>
      <c r="N4169" s="716"/>
      <c r="O4169" s="716"/>
      <c r="P4169" s="716"/>
      <c r="Q4169" s="716"/>
      <c r="R4169" s="716"/>
      <c r="S4169" s="716"/>
      <c r="T4169" s="1051"/>
      <c r="U4169" s="360" t="s">
        <v>270</v>
      </c>
      <c r="V4169" s="821">
        <v>33</v>
      </c>
      <c r="W4169" s="358">
        <f t="shared" si="129"/>
        <v>4161</v>
      </c>
      <c r="X4169" s="580"/>
      <c r="Y4169" s="1006"/>
      <c r="Z4169" s="707"/>
      <c r="AA4169" s="1008"/>
      <c r="AB4169" s="1012"/>
      <c r="AC4169" s="1009"/>
      <c r="AD4169" s="1007"/>
    </row>
    <row r="4170" spans="2:30">
      <c r="B4170" s="360" t="s">
        <v>399</v>
      </c>
      <c r="C4170" s="821">
        <v>10</v>
      </c>
      <c r="D4170" s="358">
        <v>4161</v>
      </c>
      <c r="E4170" s="439"/>
      <c r="F4170" s="580"/>
      <c r="H4170" s="360" t="s">
        <v>451</v>
      </c>
      <c r="I4170" s="821">
        <v>34</v>
      </c>
      <c r="J4170" s="358">
        <f t="shared" ref="J4170:J4233" si="130">J4169+1</f>
        <v>21630</v>
      </c>
      <c r="K4170" s="580"/>
      <c r="L4170" s="580"/>
      <c r="M4170" s="1006"/>
      <c r="N4170" s="716"/>
      <c r="O4170" s="716"/>
      <c r="P4170" s="716"/>
      <c r="Q4170" s="716"/>
      <c r="R4170" s="716"/>
      <c r="S4170" s="716"/>
      <c r="T4170" s="1051"/>
      <c r="U4170" s="360" t="s">
        <v>270</v>
      </c>
      <c r="V4170" s="821">
        <v>34</v>
      </c>
      <c r="W4170" s="358">
        <f t="shared" ref="W4170:W4233" si="131">W4169+1</f>
        <v>4162</v>
      </c>
      <c r="X4170" s="580"/>
      <c r="Y4170" s="1006"/>
      <c r="Z4170" s="707"/>
      <c r="AA4170" s="1008"/>
      <c r="AB4170" s="1012"/>
      <c r="AC4170" s="1009"/>
      <c r="AD4170" s="1007"/>
    </row>
    <row r="4171" spans="2:30">
      <c r="B4171" s="360" t="s">
        <v>399</v>
      </c>
      <c r="C4171" s="821">
        <v>11</v>
      </c>
      <c r="D4171" s="358">
        <v>4162</v>
      </c>
      <c r="E4171" s="439"/>
      <c r="F4171" s="580"/>
      <c r="H4171" s="360" t="s">
        <v>451</v>
      </c>
      <c r="I4171" s="821">
        <v>35</v>
      </c>
      <c r="J4171" s="358">
        <f t="shared" si="130"/>
        <v>21631</v>
      </c>
      <c r="K4171" s="580"/>
      <c r="L4171" s="580"/>
      <c r="M4171" s="1006"/>
      <c r="N4171" s="716"/>
      <c r="O4171" s="716"/>
      <c r="P4171" s="716"/>
      <c r="Q4171" s="716"/>
      <c r="R4171" s="716"/>
      <c r="S4171" s="716"/>
      <c r="T4171" s="1051"/>
      <c r="U4171" s="360" t="s">
        <v>270</v>
      </c>
      <c r="V4171" s="821">
        <v>35</v>
      </c>
      <c r="W4171" s="358">
        <f t="shared" si="131"/>
        <v>4163</v>
      </c>
      <c r="X4171" s="580"/>
      <c r="Y4171" s="1006"/>
      <c r="Z4171" s="707"/>
      <c r="AA4171" s="1008"/>
      <c r="AB4171" s="1012"/>
      <c r="AC4171" s="1009"/>
      <c r="AD4171" s="1007"/>
    </row>
    <row r="4172" spans="2:30">
      <c r="B4172" s="360" t="s">
        <v>399</v>
      </c>
      <c r="C4172" s="821">
        <v>12</v>
      </c>
      <c r="D4172" s="358">
        <v>4163</v>
      </c>
      <c r="E4172" s="439"/>
      <c r="F4172" s="580"/>
      <c r="H4172" s="360" t="s">
        <v>451</v>
      </c>
      <c r="I4172" s="821">
        <v>36</v>
      </c>
      <c r="J4172" s="358">
        <f t="shared" si="130"/>
        <v>21632</v>
      </c>
      <c r="K4172" s="580"/>
      <c r="L4172" s="580"/>
      <c r="M4172" s="1006"/>
      <c r="N4172" s="716"/>
      <c r="O4172" s="716"/>
      <c r="P4172" s="716"/>
      <c r="Q4172" s="716"/>
      <c r="R4172" s="716"/>
      <c r="S4172" s="716"/>
      <c r="T4172" s="1051"/>
      <c r="U4172" s="360" t="s">
        <v>270</v>
      </c>
      <c r="V4172" s="821">
        <v>36</v>
      </c>
      <c r="W4172" s="358">
        <f t="shared" si="131"/>
        <v>4164</v>
      </c>
      <c r="X4172" s="580"/>
      <c r="Y4172" s="1006"/>
      <c r="Z4172" s="707"/>
      <c r="AA4172" s="1008"/>
      <c r="AB4172" s="1012"/>
      <c r="AC4172" s="1009"/>
      <c r="AD4172" s="1007"/>
    </row>
    <row r="4173" spans="2:30">
      <c r="B4173" s="360" t="s">
        <v>399</v>
      </c>
      <c r="C4173" s="821">
        <v>13</v>
      </c>
      <c r="D4173" s="358">
        <v>4164</v>
      </c>
      <c r="E4173" s="439"/>
      <c r="F4173" s="580"/>
      <c r="H4173" s="360" t="s">
        <v>451</v>
      </c>
      <c r="I4173" s="821">
        <v>37</v>
      </c>
      <c r="J4173" s="358">
        <f t="shared" si="130"/>
        <v>21633</v>
      </c>
      <c r="K4173" s="580"/>
      <c r="L4173" s="580"/>
      <c r="M4173" s="1006"/>
      <c r="N4173" s="716"/>
      <c r="O4173" s="716"/>
      <c r="P4173" s="716"/>
      <c r="Q4173" s="716"/>
      <c r="R4173" s="716"/>
      <c r="S4173" s="716"/>
      <c r="T4173" s="1051"/>
      <c r="U4173" s="360" t="s">
        <v>270</v>
      </c>
      <c r="V4173" s="821">
        <v>37</v>
      </c>
      <c r="W4173" s="358">
        <f t="shared" si="131"/>
        <v>4165</v>
      </c>
      <c r="X4173" s="580"/>
      <c r="Y4173" s="1006"/>
      <c r="Z4173" s="707"/>
      <c r="AA4173" s="1008"/>
      <c r="AB4173" s="1012"/>
      <c r="AC4173" s="1009"/>
      <c r="AD4173" s="1007"/>
    </row>
    <row r="4174" spans="2:30">
      <c r="B4174" s="360" t="s">
        <v>399</v>
      </c>
      <c r="C4174" s="821">
        <v>14</v>
      </c>
      <c r="D4174" s="358">
        <v>4165</v>
      </c>
      <c r="E4174" s="439"/>
      <c r="F4174" s="580"/>
      <c r="H4174" s="360" t="s">
        <v>451</v>
      </c>
      <c r="I4174" s="821">
        <v>38</v>
      </c>
      <c r="J4174" s="358">
        <f t="shared" si="130"/>
        <v>21634</v>
      </c>
      <c r="K4174" s="580"/>
      <c r="L4174" s="580"/>
      <c r="M4174" s="1006"/>
      <c r="N4174" s="716"/>
      <c r="O4174" s="716"/>
      <c r="P4174" s="716"/>
      <c r="Q4174" s="716"/>
      <c r="R4174" s="716"/>
      <c r="S4174" s="716"/>
      <c r="T4174" s="1051"/>
      <c r="U4174" s="360" t="s">
        <v>270</v>
      </c>
      <c r="V4174" s="821">
        <v>38</v>
      </c>
      <c r="W4174" s="358">
        <f t="shared" si="131"/>
        <v>4166</v>
      </c>
      <c r="X4174" s="580"/>
      <c r="Y4174" s="1006"/>
      <c r="Z4174" s="707"/>
      <c r="AA4174" s="1008"/>
      <c r="AB4174" s="1012"/>
      <c r="AC4174" s="1009"/>
      <c r="AD4174" s="1007"/>
    </row>
    <row r="4175" spans="2:30">
      <c r="B4175" s="360" t="s">
        <v>399</v>
      </c>
      <c r="C4175" s="821">
        <v>15</v>
      </c>
      <c r="D4175" s="358">
        <v>4166</v>
      </c>
      <c r="E4175" s="439"/>
      <c r="F4175" s="580"/>
      <c r="H4175" s="360" t="s">
        <v>451</v>
      </c>
      <c r="I4175" s="821">
        <v>39</v>
      </c>
      <c r="J4175" s="358">
        <f t="shared" si="130"/>
        <v>21635</v>
      </c>
      <c r="K4175" s="580"/>
      <c r="L4175" s="580"/>
      <c r="M4175" s="1006"/>
      <c r="N4175" s="716"/>
      <c r="O4175" s="716"/>
      <c r="P4175" s="716"/>
      <c r="Q4175" s="716"/>
      <c r="R4175" s="716"/>
      <c r="S4175" s="716"/>
      <c r="T4175" s="1051"/>
      <c r="U4175" s="360" t="s">
        <v>270</v>
      </c>
      <c r="V4175" s="821">
        <v>39</v>
      </c>
      <c r="W4175" s="358">
        <f t="shared" si="131"/>
        <v>4167</v>
      </c>
      <c r="X4175" s="580"/>
      <c r="Y4175" s="1006"/>
      <c r="Z4175" s="707"/>
      <c r="AA4175" s="1008"/>
      <c r="AB4175" s="1012"/>
      <c r="AC4175" s="1009"/>
      <c r="AD4175" s="1007"/>
    </row>
    <row r="4176" spans="2:30">
      <c r="B4176" s="360" t="s">
        <v>399</v>
      </c>
      <c r="C4176" s="821">
        <v>16</v>
      </c>
      <c r="D4176" s="358">
        <v>4167</v>
      </c>
      <c r="E4176" s="439"/>
      <c r="F4176" s="580"/>
      <c r="H4176" s="360" t="s">
        <v>451</v>
      </c>
      <c r="I4176" s="821">
        <v>40</v>
      </c>
      <c r="J4176" s="358">
        <f t="shared" si="130"/>
        <v>21636</v>
      </c>
      <c r="K4176" s="580"/>
      <c r="L4176" s="580"/>
      <c r="M4176" s="1006"/>
      <c r="N4176" s="716"/>
      <c r="O4176" s="716"/>
      <c r="P4176" s="716"/>
      <c r="Q4176" s="716"/>
      <c r="R4176" s="716"/>
      <c r="S4176" s="716"/>
      <c r="T4176" s="1051"/>
      <c r="U4176" s="360" t="s">
        <v>270</v>
      </c>
      <c r="V4176" s="821">
        <v>40</v>
      </c>
      <c r="W4176" s="358">
        <f t="shared" si="131"/>
        <v>4168</v>
      </c>
      <c r="X4176" s="580"/>
      <c r="Y4176" s="1006"/>
      <c r="Z4176" s="707"/>
      <c r="AA4176" s="1008"/>
      <c r="AB4176" s="1012"/>
      <c r="AC4176" s="1009"/>
      <c r="AD4176" s="1007"/>
    </row>
    <row r="4177" spans="2:30">
      <c r="B4177" s="360" t="s">
        <v>399</v>
      </c>
      <c r="C4177" s="821">
        <v>17</v>
      </c>
      <c r="D4177" s="358">
        <v>4168</v>
      </c>
      <c r="E4177" s="439"/>
      <c r="F4177" s="580"/>
      <c r="H4177" s="360" t="s">
        <v>451</v>
      </c>
      <c r="I4177" s="821">
        <v>41</v>
      </c>
      <c r="J4177" s="358">
        <f t="shared" si="130"/>
        <v>21637</v>
      </c>
      <c r="K4177" s="580"/>
      <c r="L4177" s="580"/>
      <c r="M4177" s="1006"/>
      <c r="N4177" s="716"/>
      <c r="O4177" s="716"/>
      <c r="P4177" s="716"/>
      <c r="Q4177" s="716"/>
      <c r="R4177" s="716"/>
      <c r="S4177" s="716"/>
      <c r="T4177" s="1051"/>
      <c r="U4177" s="360" t="s">
        <v>270</v>
      </c>
      <c r="V4177" s="821">
        <v>41</v>
      </c>
      <c r="W4177" s="358">
        <f t="shared" si="131"/>
        <v>4169</v>
      </c>
      <c r="X4177" s="580"/>
      <c r="Y4177" s="1006"/>
      <c r="Z4177" s="707"/>
      <c r="AA4177" s="1008"/>
      <c r="AB4177" s="1012"/>
      <c r="AC4177" s="1009"/>
      <c r="AD4177" s="1007"/>
    </row>
    <row r="4178" spans="2:30">
      <c r="B4178" s="360" t="s">
        <v>399</v>
      </c>
      <c r="C4178" s="821">
        <v>18</v>
      </c>
      <c r="D4178" s="358">
        <v>4169</v>
      </c>
      <c r="E4178" s="439"/>
      <c r="F4178" s="580"/>
      <c r="H4178" s="360" t="s">
        <v>451</v>
      </c>
      <c r="I4178" s="821">
        <v>42</v>
      </c>
      <c r="J4178" s="358">
        <f t="shared" si="130"/>
        <v>21638</v>
      </c>
      <c r="K4178" s="580"/>
      <c r="L4178" s="580"/>
      <c r="M4178" s="1006"/>
      <c r="N4178" s="716"/>
      <c r="O4178" s="716"/>
      <c r="P4178" s="716"/>
      <c r="Q4178" s="716"/>
      <c r="R4178" s="716"/>
      <c r="S4178" s="716"/>
      <c r="T4178" s="1051"/>
      <c r="U4178" s="360" t="s">
        <v>270</v>
      </c>
      <c r="V4178" s="821">
        <v>42</v>
      </c>
      <c r="W4178" s="358">
        <f t="shared" si="131"/>
        <v>4170</v>
      </c>
      <c r="X4178" s="580"/>
      <c r="Y4178" s="1006"/>
      <c r="Z4178" s="707"/>
      <c r="AA4178" s="1008"/>
      <c r="AB4178" s="1012"/>
      <c r="AC4178" s="1009"/>
      <c r="AD4178" s="1007"/>
    </row>
    <row r="4179" spans="2:30">
      <c r="B4179" s="360" t="s">
        <v>399</v>
      </c>
      <c r="C4179" s="821">
        <v>19</v>
      </c>
      <c r="D4179" s="358">
        <v>4170</v>
      </c>
      <c r="E4179" s="439"/>
      <c r="F4179" s="580"/>
      <c r="H4179" s="360" t="s">
        <v>451</v>
      </c>
      <c r="I4179" s="821">
        <v>43</v>
      </c>
      <c r="J4179" s="358">
        <f t="shared" si="130"/>
        <v>21639</v>
      </c>
      <c r="K4179" s="580"/>
      <c r="L4179" s="580"/>
      <c r="M4179" s="1006"/>
      <c r="N4179" s="716"/>
      <c r="O4179" s="716"/>
      <c r="P4179" s="716"/>
      <c r="Q4179" s="716"/>
      <c r="R4179" s="716"/>
      <c r="S4179" s="716"/>
      <c r="T4179" s="1051"/>
      <c r="U4179" s="360" t="s">
        <v>270</v>
      </c>
      <c r="V4179" s="821">
        <v>43</v>
      </c>
      <c r="W4179" s="358">
        <f t="shared" si="131"/>
        <v>4171</v>
      </c>
      <c r="X4179" s="580"/>
      <c r="Y4179" s="1006"/>
      <c r="Z4179" s="707"/>
      <c r="AA4179" s="1008"/>
      <c r="AB4179" s="1012"/>
      <c r="AC4179" s="1009"/>
      <c r="AD4179" s="1007"/>
    </row>
    <row r="4180" spans="2:30">
      <c r="B4180" s="360" t="s">
        <v>399</v>
      </c>
      <c r="C4180" s="821">
        <v>20</v>
      </c>
      <c r="D4180" s="358">
        <v>4171</v>
      </c>
      <c r="E4180" s="439"/>
      <c r="F4180" s="580"/>
      <c r="H4180" s="360" t="s">
        <v>451</v>
      </c>
      <c r="I4180" s="821">
        <v>44</v>
      </c>
      <c r="J4180" s="358">
        <f t="shared" si="130"/>
        <v>21640</v>
      </c>
      <c r="K4180" s="580"/>
      <c r="L4180" s="580"/>
      <c r="M4180" s="1006"/>
      <c r="N4180" s="716"/>
      <c r="O4180" s="716"/>
      <c r="P4180" s="716"/>
      <c r="Q4180" s="716"/>
      <c r="R4180" s="716"/>
      <c r="S4180" s="716"/>
      <c r="T4180" s="1051"/>
      <c r="U4180" s="360" t="s">
        <v>270</v>
      </c>
      <c r="V4180" s="821">
        <v>44</v>
      </c>
      <c r="W4180" s="358">
        <f t="shared" si="131"/>
        <v>4172</v>
      </c>
      <c r="X4180" s="580"/>
      <c r="Y4180" s="1006"/>
      <c r="Z4180" s="707"/>
      <c r="AA4180" s="1008"/>
      <c r="AB4180" s="1012"/>
      <c r="AC4180" s="1009"/>
      <c r="AD4180" s="1007"/>
    </row>
    <row r="4181" spans="2:30">
      <c r="B4181" s="360" t="s">
        <v>399</v>
      </c>
      <c r="C4181" s="821">
        <v>21</v>
      </c>
      <c r="D4181" s="358">
        <v>4172</v>
      </c>
      <c r="E4181" s="439"/>
      <c r="F4181" s="580"/>
      <c r="H4181" s="360" t="s">
        <v>451</v>
      </c>
      <c r="I4181" s="821">
        <v>45</v>
      </c>
      <c r="J4181" s="358">
        <f t="shared" si="130"/>
        <v>21641</v>
      </c>
      <c r="K4181" s="580"/>
      <c r="L4181" s="580"/>
      <c r="M4181" s="1006"/>
      <c r="N4181" s="716"/>
      <c r="O4181" s="716"/>
      <c r="P4181" s="716"/>
      <c r="Q4181" s="716"/>
      <c r="R4181" s="716"/>
      <c r="S4181" s="716"/>
      <c r="T4181" s="1051"/>
      <c r="U4181" s="360" t="s">
        <v>270</v>
      </c>
      <c r="V4181" s="821">
        <v>45</v>
      </c>
      <c r="W4181" s="358">
        <f t="shared" si="131"/>
        <v>4173</v>
      </c>
      <c r="X4181" s="580"/>
      <c r="Y4181" s="1006"/>
      <c r="Z4181" s="707"/>
      <c r="AA4181" s="1008"/>
      <c r="AB4181" s="1012"/>
      <c r="AC4181" s="1009"/>
      <c r="AD4181" s="1007"/>
    </row>
    <row r="4182" spans="2:30">
      <c r="B4182" s="360" t="s">
        <v>399</v>
      </c>
      <c r="C4182" s="821">
        <v>22</v>
      </c>
      <c r="D4182" s="358">
        <v>4173</v>
      </c>
      <c r="E4182" s="439"/>
      <c r="F4182" s="580"/>
      <c r="H4182" s="360" t="s">
        <v>451</v>
      </c>
      <c r="I4182" s="821">
        <v>46</v>
      </c>
      <c r="J4182" s="358">
        <f t="shared" si="130"/>
        <v>21642</v>
      </c>
      <c r="K4182" s="580"/>
      <c r="L4182" s="580"/>
      <c r="M4182" s="1006"/>
      <c r="N4182" s="716"/>
      <c r="O4182" s="716"/>
      <c r="P4182" s="716"/>
      <c r="Q4182" s="716"/>
      <c r="R4182" s="716"/>
      <c r="S4182" s="716"/>
      <c r="T4182" s="1051"/>
      <c r="U4182" s="360" t="s">
        <v>270</v>
      </c>
      <c r="V4182" s="821">
        <v>46</v>
      </c>
      <c r="W4182" s="358">
        <f t="shared" si="131"/>
        <v>4174</v>
      </c>
      <c r="X4182" s="580"/>
      <c r="Y4182" s="1006"/>
      <c r="Z4182" s="707"/>
      <c r="AA4182" s="1008"/>
      <c r="AB4182" s="1012"/>
      <c r="AC4182" s="1009"/>
      <c r="AD4182" s="1007"/>
    </row>
    <row r="4183" spans="2:30">
      <c r="B4183" s="360" t="s">
        <v>399</v>
      </c>
      <c r="C4183" s="821">
        <v>23</v>
      </c>
      <c r="D4183" s="358">
        <v>4174</v>
      </c>
      <c r="E4183" s="439"/>
      <c r="F4183" s="580"/>
      <c r="H4183" s="360" t="s">
        <v>451</v>
      </c>
      <c r="I4183" s="821">
        <v>47</v>
      </c>
      <c r="J4183" s="358">
        <f t="shared" si="130"/>
        <v>21643</v>
      </c>
      <c r="K4183" s="580"/>
      <c r="L4183" s="580"/>
      <c r="M4183" s="1006"/>
      <c r="N4183" s="716"/>
      <c r="O4183" s="716"/>
      <c r="P4183" s="716"/>
      <c r="Q4183" s="716"/>
      <c r="R4183" s="716"/>
      <c r="S4183" s="716"/>
      <c r="T4183" s="1051"/>
      <c r="U4183" s="360" t="s">
        <v>270</v>
      </c>
      <c r="V4183" s="821">
        <v>47</v>
      </c>
      <c r="W4183" s="358">
        <f t="shared" si="131"/>
        <v>4175</v>
      </c>
      <c r="X4183" s="580"/>
      <c r="Y4183" s="1006"/>
      <c r="Z4183" s="707"/>
      <c r="AA4183" s="1008"/>
      <c r="AB4183" s="1012"/>
      <c r="AC4183" s="1009"/>
      <c r="AD4183" s="1007"/>
    </row>
    <row r="4184" spans="2:30">
      <c r="B4184" s="360" t="s">
        <v>399</v>
      </c>
      <c r="C4184" s="821">
        <v>24</v>
      </c>
      <c r="D4184" s="358">
        <v>4175</v>
      </c>
      <c r="E4184" s="439"/>
      <c r="F4184" s="580"/>
      <c r="H4184" s="360" t="s">
        <v>451</v>
      </c>
      <c r="I4184" s="821">
        <v>48</v>
      </c>
      <c r="J4184" s="358">
        <f t="shared" si="130"/>
        <v>21644</v>
      </c>
      <c r="K4184" s="580"/>
      <c r="L4184" s="580"/>
      <c r="M4184" s="1006"/>
      <c r="N4184" s="716"/>
      <c r="O4184" s="716"/>
      <c r="P4184" s="716"/>
      <c r="Q4184" s="716"/>
      <c r="R4184" s="716"/>
      <c r="S4184" s="716"/>
      <c r="T4184" s="1051"/>
      <c r="U4184" s="360" t="s">
        <v>270</v>
      </c>
      <c r="V4184" s="821">
        <v>48</v>
      </c>
      <c r="W4184" s="358">
        <f t="shared" si="131"/>
        <v>4176</v>
      </c>
      <c r="X4184" s="580"/>
      <c r="Y4184" s="1006"/>
      <c r="Z4184" s="707"/>
      <c r="AA4184" s="1008"/>
      <c r="AB4184" s="1012"/>
      <c r="AC4184" s="1009"/>
      <c r="AD4184" s="1007"/>
    </row>
    <row r="4185" spans="2:30">
      <c r="B4185" s="360" t="s">
        <v>400</v>
      </c>
      <c r="C4185" s="821">
        <v>1</v>
      </c>
      <c r="D4185" s="358">
        <v>4176</v>
      </c>
      <c r="E4185" s="439"/>
      <c r="F4185" s="580"/>
      <c r="H4185" s="360" t="s">
        <v>451</v>
      </c>
      <c r="I4185" s="821">
        <v>49</v>
      </c>
      <c r="J4185" s="358">
        <f t="shared" si="130"/>
        <v>21645</v>
      </c>
      <c r="K4185" s="580"/>
      <c r="L4185" s="580"/>
      <c r="M4185" s="1006"/>
      <c r="N4185" s="716"/>
      <c r="O4185" s="716"/>
      <c r="P4185" s="716"/>
      <c r="Q4185" s="716"/>
      <c r="R4185" s="716"/>
      <c r="S4185" s="716"/>
      <c r="T4185" s="1051"/>
      <c r="U4185" s="360" t="s">
        <v>270</v>
      </c>
      <c r="V4185" s="821">
        <v>49</v>
      </c>
      <c r="W4185" s="358">
        <f t="shared" si="131"/>
        <v>4177</v>
      </c>
      <c r="X4185" s="580"/>
      <c r="Y4185" s="1006"/>
      <c r="Z4185" s="707"/>
      <c r="AA4185" s="1008"/>
      <c r="AB4185" s="1012"/>
      <c r="AC4185" s="1009"/>
      <c r="AD4185" s="1007"/>
    </row>
    <row r="4186" spans="2:30">
      <c r="B4186" s="360" t="s">
        <v>400</v>
      </c>
      <c r="C4186" s="821">
        <v>2</v>
      </c>
      <c r="D4186" s="358">
        <v>4177</v>
      </c>
      <c r="E4186" s="439"/>
      <c r="F4186" s="580"/>
      <c r="H4186" s="360" t="s">
        <v>451</v>
      </c>
      <c r="I4186" s="821">
        <v>50</v>
      </c>
      <c r="J4186" s="358">
        <f t="shared" si="130"/>
        <v>21646</v>
      </c>
      <c r="K4186" s="580"/>
      <c r="L4186" s="580"/>
      <c r="M4186" s="1006"/>
      <c r="N4186" s="716"/>
      <c r="O4186" s="716"/>
      <c r="P4186" s="716"/>
      <c r="Q4186" s="716"/>
      <c r="R4186" s="716"/>
      <c r="S4186" s="716"/>
      <c r="T4186" s="1051"/>
      <c r="U4186" s="360" t="s">
        <v>270</v>
      </c>
      <c r="V4186" s="821">
        <v>50</v>
      </c>
      <c r="W4186" s="358">
        <f t="shared" si="131"/>
        <v>4178</v>
      </c>
      <c r="X4186" s="580"/>
      <c r="Y4186" s="1006"/>
      <c r="Z4186" s="707"/>
      <c r="AA4186" s="1008"/>
      <c r="AB4186" s="1012"/>
      <c r="AC4186" s="1009"/>
      <c r="AD4186" s="1007"/>
    </row>
    <row r="4187" spans="2:30">
      <c r="B4187" s="360" t="s">
        <v>400</v>
      </c>
      <c r="C4187" s="821">
        <v>3</v>
      </c>
      <c r="D4187" s="358">
        <v>4178</v>
      </c>
      <c r="E4187" s="439"/>
      <c r="F4187" s="580"/>
      <c r="H4187" s="360" t="s">
        <v>451</v>
      </c>
      <c r="I4187" s="821">
        <v>51</v>
      </c>
      <c r="J4187" s="358">
        <f t="shared" si="130"/>
        <v>21647</v>
      </c>
      <c r="K4187" s="580"/>
      <c r="L4187" s="580"/>
      <c r="M4187" s="1006"/>
      <c r="N4187" s="716"/>
      <c r="O4187" s="716"/>
      <c r="P4187" s="716"/>
      <c r="Q4187" s="716"/>
      <c r="R4187" s="716"/>
      <c r="S4187" s="716"/>
      <c r="T4187" s="1051"/>
      <c r="U4187" s="360" t="s">
        <v>270</v>
      </c>
      <c r="V4187" s="821">
        <v>51</v>
      </c>
      <c r="W4187" s="358">
        <f t="shared" si="131"/>
        <v>4179</v>
      </c>
      <c r="X4187" s="580"/>
      <c r="Y4187" s="1006"/>
      <c r="Z4187" s="707"/>
      <c r="AA4187" s="1008"/>
      <c r="AB4187" s="1012"/>
      <c r="AC4187" s="1009"/>
      <c r="AD4187" s="1007"/>
    </row>
    <row r="4188" spans="2:30">
      <c r="B4188" s="360" t="s">
        <v>400</v>
      </c>
      <c r="C4188" s="821">
        <v>4</v>
      </c>
      <c r="D4188" s="358">
        <v>4179</v>
      </c>
      <c r="E4188" s="439"/>
      <c r="F4188" s="580"/>
      <c r="H4188" s="360" t="s">
        <v>451</v>
      </c>
      <c r="I4188" s="821">
        <v>52</v>
      </c>
      <c r="J4188" s="358">
        <f t="shared" si="130"/>
        <v>21648</v>
      </c>
      <c r="K4188" s="580"/>
      <c r="L4188" s="580"/>
      <c r="M4188" s="1006"/>
      <c r="N4188" s="716"/>
      <c r="O4188" s="716"/>
      <c r="P4188" s="716"/>
      <c r="Q4188" s="716"/>
      <c r="R4188" s="716"/>
      <c r="S4188" s="716"/>
      <c r="T4188" s="1051"/>
      <c r="U4188" s="360" t="s">
        <v>270</v>
      </c>
      <c r="V4188" s="821">
        <v>52</v>
      </c>
      <c r="W4188" s="358">
        <f t="shared" si="131"/>
        <v>4180</v>
      </c>
      <c r="X4188" s="580"/>
      <c r="Y4188" s="1006"/>
      <c r="Z4188" s="707"/>
      <c r="AA4188" s="1008"/>
      <c r="AB4188" s="1012"/>
      <c r="AC4188" s="1009"/>
      <c r="AD4188" s="1007"/>
    </row>
    <row r="4189" spans="2:30">
      <c r="B4189" s="360" t="s">
        <v>400</v>
      </c>
      <c r="C4189" s="821">
        <v>5</v>
      </c>
      <c r="D4189" s="358">
        <v>4180</v>
      </c>
      <c r="E4189" s="439"/>
      <c r="F4189" s="580"/>
      <c r="H4189" s="360" t="s">
        <v>451</v>
      </c>
      <c r="I4189" s="821">
        <v>53</v>
      </c>
      <c r="J4189" s="358">
        <f t="shared" si="130"/>
        <v>21649</v>
      </c>
      <c r="K4189" s="580"/>
      <c r="L4189" s="580"/>
      <c r="M4189" s="1006"/>
      <c r="N4189" s="716"/>
      <c r="O4189" s="716"/>
      <c r="P4189" s="716"/>
      <c r="Q4189" s="716"/>
      <c r="R4189" s="716"/>
      <c r="S4189" s="716"/>
      <c r="T4189" s="1051"/>
      <c r="U4189" s="360" t="s">
        <v>270</v>
      </c>
      <c r="V4189" s="821">
        <v>53</v>
      </c>
      <c r="W4189" s="358">
        <f t="shared" si="131"/>
        <v>4181</v>
      </c>
      <c r="X4189" s="580"/>
      <c r="Y4189" s="1006"/>
      <c r="Z4189" s="707"/>
      <c r="AA4189" s="1008"/>
      <c r="AB4189" s="1012"/>
      <c r="AC4189" s="1009"/>
      <c r="AD4189" s="1007"/>
    </row>
    <row r="4190" spans="2:30">
      <c r="B4190" s="360" t="s">
        <v>400</v>
      </c>
      <c r="C4190" s="821">
        <v>6</v>
      </c>
      <c r="D4190" s="358">
        <v>4181</v>
      </c>
      <c r="E4190" s="439"/>
      <c r="F4190" s="580"/>
      <c r="H4190" s="360" t="s">
        <v>451</v>
      </c>
      <c r="I4190" s="821">
        <v>54</v>
      </c>
      <c r="J4190" s="358">
        <f t="shared" si="130"/>
        <v>21650</v>
      </c>
      <c r="K4190" s="580"/>
      <c r="L4190" s="580"/>
      <c r="M4190" s="1006"/>
      <c r="N4190" s="716"/>
      <c r="O4190" s="716"/>
      <c r="P4190" s="716"/>
      <c r="Q4190" s="716"/>
      <c r="R4190" s="716"/>
      <c r="S4190" s="716"/>
      <c r="T4190" s="1051"/>
      <c r="U4190" s="360" t="s">
        <v>270</v>
      </c>
      <c r="V4190" s="821">
        <v>54</v>
      </c>
      <c r="W4190" s="358">
        <f t="shared" si="131"/>
        <v>4182</v>
      </c>
      <c r="X4190" s="580"/>
      <c r="Y4190" s="1006"/>
      <c r="Z4190" s="707"/>
      <c r="AA4190" s="1008"/>
      <c r="AB4190" s="1012"/>
      <c r="AC4190" s="1009"/>
      <c r="AD4190" s="1007"/>
    </row>
    <row r="4191" spans="2:30">
      <c r="B4191" s="360" t="s">
        <v>400</v>
      </c>
      <c r="C4191" s="821">
        <v>7</v>
      </c>
      <c r="D4191" s="358">
        <v>4182</v>
      </c>
      <c r="E4191" s="439"/>
      <c r="F4191" s="580"/>
      <c r="H4191" s="360" t="s">
        <v>451</v>
      </c>
      <c r="I4191" s="821">
        <v>55</v>
      </c>
      <c r="J4191" s="358">
        <f t="shared" si="130"/>
        <v>21651</v>
      </c>
      <c r="K4191" s="580"/>
      <c r="L4191" s="580"/>
      <c r="M4191" s="1006"/>
      <c r="N4191" s="716"/>
      <c r="O4191" s="716"/>
      <c r="P4191" s="716"/>
      <c r="Q4191" s="716"/>
      <c r="R4191" s="716"/>
      <c r="S4191" s="716"/>
      <c r="T4191" s="1051"/>
      <c r="U4191" s="360" t="s">
        <v>270</v>
      </c>
      <c r="V4191" s="821">
        <v>55</v>
      </c>
      <c r="W4191" s="358">
        <f t="shared" si="131"/>
        <v>4183</v>
      </c>
      <c r="X4191" s="580"/>
      <c r="Y4191" s="1006"/>
      <c r="Z4191" s="707"/>
      <c r="AA4191" s="1008"/>
      <c r="AB4191" s="1012"/>
      <c r="AC4191" s="1009"/>
      <c r="AD4191" s="1007"/>
    </row>
    <row r="4192" spans="2:30">
      <c r="B4192" s="360" t="s">
        <v>400</v>
      </c>
      <c r="C4192" s="821">
        <v>8</v>
      </c>
      <c r="D4192" s="358">
        <v>4183</v>
      </c>
      <c r="E4192" s="439"/>
      <c r="F4192" s="580"/>
      <c r="H4192" s="360" t="s">
        <v>451</v>
      </c>
      <c r="I4192" s="821">
        <v>56</v>
      </c>
      <c r="J4192" s="358">
        <f t="shared" si="130"/>
        <v>21652</v>
      </c>
      <c r="K4192" s="580"/>
      <c r="L4192" s="580"/>
      <c r="M4192" s="1006"/>
      <c r="N4192" s="716"/>
      <c r="O4192" s="716"/>
      <c r="P4192" s="716"/>
      <c r="Q4192" s="716"/>
      <c r="R4192" s="716"/>
      <c r="S4192" s="716"/>
      <c r="T4192" s="1051"/>
      <c r="U4192" s="360" t="s">
        <v>270</v>
      </c>
      <c r="V4192" s="821">
        <v>56</v>
      </c>
      <c r="W4192" s="358">
        <f t="shared" si="131"/>
        <v>4184</v>
      </c>
      <c r="X4192" s="580"/>
      <c r="Y4192" s="1006"/>
      <c r="Z4192" s="707"/>
      <c r="AA4192" s="1008"/>
      <c r="AB4192" s="1012"/>
      <c r="AC4192" s="1009"/>
      <c r="AD4192" s="1007"/>
    </row>
    <row r="4193" spans="2:30">
      <c r="B4193" s="360" t="s">
        <v>400</v>
      </c>
      <c r="C4193" s="821">
        <v>9</v>
      </c>
      <c r="D4193" s="358">
        <v>4184</v>
      </c>
      <c r="E4193" s="439"/>
      <c r="F4193" s="580"/>
      <c r="H4193" s="360" t="s">
        <v>451</v>
      </c>
      <c r="I4193" s="821">
        <v>57</v>
      </c>
      <c r="J4193" s="358">
        <f t="shared" si="130"/>
        <v>21653</v>
      </c>
      <c r="K4193" s="580"/>
      <c r="L4193" s="580"/>
      <c r="M4193" s="1006"/>
      <c r="N4193" s="716"/>
      <c r="O4193" s="716"/>
      <c r="P4193" s="716"/>
      <c r="Q4193" s="716"/>
      <c r="R4193" s="716"/>
      <c r="S4193" s="716"/>
      <c r="T4193" s="1051"/>
      <c r="U4193" s="360" t="s">
        <v>270</v>
      </c>
      <c r="V4193" s="821">
        <v>57</v>
      </c>
      <c r="W4193" s="358">
        <f t="shared" si="131"/>
        <v>4185</v>
      </c>
      <c r="X4193" s="580"/>
      <c r="Y4193" s="1006"/>
      <c r="Z4193" s="707"/>
      <c r="AA4193" s="1008"/>
      <c r="AB4193" s="1012"/>
      <c r="AC4193" s="1009"/>
      <c r="AD4193" s="1007"/>
    </row>
    <row r="4194" spans="2:30">
      <c r="B4194" s="360" t="s">
        <v>400</v>
      </c>
      <c r="C4194" s="821">
        <v>10</v>
      </c>
      <c r="D4194" s="358">
        <v>4185</v>
      </c>
      <c r="E4194" s="439"/>
      <c r="F4194" s="580"/>
      <c r="H4194" s="360" t="s">
        <v>451</v>
      </c>
      <c r="I4194" s="821">
        <v>58</v>
      </c>
      <c r="J4194" s="358">
        <f t="shared" si="130"/>
        <v>21654</v>
      </c>
      <c r="K4194" s="580"/>
      <c r="L4194" s="580"/>
      <c r="M4194" s="1006"/>
      <c r="N4194" s="716"/>
      <c r="O4194" s="716"/>
      <c r="P4194" s="716"/>
      <c r="Q4194" s="716"/>
      <c r="R4194" s="716"/>
      <c r="S4194" s="716"/>
      <c r="T4194" s="1051"/>
      <c r="U4194" s="360" t="s">
        <v>270</v>
      </c>
      <c r="V4194" s="821">
        <v>58</v>
      </c>
      <c r="W4194" s="358">
        <f t="shared" si="131"/>
        <v>4186</v>
      </c>
      <c r="X4194" s="580"/>
      <c r="Y4194" s="1006"/>
      <c r="Z4194" s="707"/>
      <c r="AA4194" s="1008"/>
      <c r="AB4194" s="1012"/>
      <c r="AC4194" s="1009"/>
      <c r="AD4194" s="1007"/>
    </row>
    <row r="4195" spans="2:30">
      <c r="B4195" s="360" t="s">
        <v>400</v>
      </c>
      <c r="C4195" s="821">
        <v>11</v>
      </c>
      <c r="D4195" s="358">
        <v>4186</v>
      </c>
      <c r="E4195" s="439"/>
      <c r="F4195" s="580"/>
      <c r="H4195" s="360" t="s">
        <v>451</v>
      </c>
      <c r="I4195" s="821">
        <v>59</v>
      </c>
      <c r="J4195" s="358">
        <f t="shared" si="130"/>
        <v>21655</v>
      </c>
      <c r="K4195" s="580"/>
      <c r="L4195" s="580"/>
      <c r="M4195" s="1006"/>
      <c r="N4195" s="716"/>
      <c r="O4195" s="716"/>
      <c r="P4195" s="716"/>
      <c r="Q4195" s="716"/>
      <c r="R4195" s="716"/>
      <c r="S4195" s="716"/>
      <c r="T4195" s="1051"/>
      <c r="U4195" s="360" t="s">
        <v>270</v>
      </c>
      <c r="V4195" s="821">
        <v>59</v>
      </c>
      <c r="W4195" s="358">
        <f t="shared" si="131"/>
        <v>4187</v>
      </c>
      <c r="X4195" s="580"/>
      <c r="Y4195" s="1006"/>
      <c r="Z4195" s="707"/>
      <c r="AA4195" s="1008"/>
      <c r="AB4195" s="1012"/>
      <c r="AC4195" s="1009"/>
      <c r="AD4195" s="1007"/>
    </row>
    <row r="4196" spans="2:30">
      <c r="B4196" s="360" t="s">
        <v>400</v>
      </c>
      <c r="C4196" s="821">
        <v>12</v>
      </c>
      <c r="D4196" s="358">
        <v>4187</v>
      </c>
      <c r="E4196" s="439"/>
      <c r="F4196" s="580"/>
      <c r="H4196" s="360" t="s">
        <v>451</v>
      </c>
      <c r="I4196" s="821">
        <v>60</v>
      </c>
      <c r="J4196" s="358">
        <f t="shared" si="130"/>
        <v>21656</v>
      </c>
      <c r="K4196" s="580"/>
      <c r="L4196" s="580"/>
      <c r="M4196" s="1006"/>
      <c r="N4196" s="716"/>
      <c r="O4196" s="716"/>
      <c r="P4196" s="716"/>
      <c r="Q4196" s="716"/>
      <c r="R4196" s="716"/>
      <c r="S4196" s="716"/>
      <c r="T4196" s="1051"/>
      <c r="U4196" s="360" t="s">
        <v>270</v>
      </c>
      <c r="V4196" s="821">
        <v>60</v>
      </c>
      <c r="W4196" s="358">
        <f t="shared" si="131"/>
        <v>4188</v>
      </c>
      <c r="X4196" s="580"/>
      <c r="Y4196" s="1006"/>
      <c r="Z4196" s="707"/>
      <c r="AA4196" s="1008"/>
      <c r="AB4196" s="1012"/>
      <c r="AC4196" s="1009"/>
      <c r="AD4196" s="1007"/>
    </row>
    <row r="4197" spans="2:30">
      <c r="B4197" s="360" t="s">
        <v>400</v>
      </c>
      <c r="C4197" s="821">
        <v>13</v>
      </c>
      <c r="D4197" s="358">
        <v>4188</v>
      </c>
      <c r="E4197" s="439"/>
      <c r="F4197" s="580"/>
      <c r="H4197" s="360" t="s">
        <v>451</v>
      </c>
      <c r="I4197" s="821">
        <v>61</v>
      </c>
      <c r="J4197" s="358">
        <f t="shared" si="130"/>
        <v>21657</v>
      </c>
      <c r="K4197" s="580"/>
      <c r="L4197" s="580"/>
      <c r="M4197" s="1006"/>
      <c r="N4197" s="716"/>
      <c r="O4197" s="716"/>
      <c r="P4197" s="716"/>
      <c r="Q4197" s="716"/>
      <c r="R4197" s="716"/>
      <c r="S4197" s="716"/>
      <c r="T4197" s="1051"/>
      <c r="U4197" s="360" t="s">
        <v>270</v>
      </c>
      <c r="V4197" s="821">
        <v>61</v>
      </c>
      <c r="W4197" s="358">
        <f t="shared" si="131"/>
        <v>4189</v>
      </c>
      <c r="X4197" s="580"/>
      <c r="Y4197" s="1006"/>
      <c r="Z4197" s="707"/>
      <c r="AA4197" s="1008"/>
      <c r="AB4197" s="1012"/>
      <c r="AC4197" s="1009"/>
      <c r="AD4197" s="1007"/>
    </row>
    <row r="4198" spans="2:30">
      <c r="B4198" s="360" t="s">
        <v>400</v>
      </c>
      <c r="C4198" s="821">
        <v>14</v>
      </c>
      <c r="D4198" s="358">
        <v>4189</v>
      </c>
      <c r="E4198" s="439"/>
      <c r="F4198" s="580"/>
      <c r="H4198" s="360" t="s">
        <v>451</v>
      </c>
      <c r="I4198" s="821">
        <v>62</v>
      </c>
      <c r="J4198" s="358">
        <f t="shared" si="130"/>
        <v>21658</v>
      </c>
      <c r="K4198" s="580"/>
      <c r="L4198" s="580"/>
      <c r="M4198" s="1006"/>
      <c r="N4198" s="716"/>
      <c r="O4198" s="716"/>
      <c r="P4198" s="716"/>
      <c r="Q4198" s="716"/>
      <c r="R4198" s="716"/>
      <c r="S4198" s="716"/>
      <c r="T4198" s="1051"/>
      <c r="U4198" s="360" t="s">
        <v>270</v>
      </c>
      <c r="V4198" s="821">
        <v>62</v>
      </c>
      <c r="W4198" s="358">
        <f t="shared" si="131"/>
        <v>4190</v>
      </c>
      <c r="X4198" s="580"/>
      <c r="Y4198" s="1006"/>
      <c r="Z4198" s="707"/>
      <c r="AA4198" s="1008"/>
      <c r="AB4198" s="1012"/>
      <c r="AC4198" s="1009"/>
      <c r="AD4198" s="1007"/>
    </row>
    <row r="4199" spans="2:30">
      <c r="B4199" s="360" t="s">
        <v>400</v>
      </c>
      <c r="C4199" s="821">
        <v>15</v>
      </c>
      <c r="D4199" s="358">
        <v>4190</v>
      </c>
      <c r="E4199" s="439"/>
      <c r="F4199" s="580"/>
      <c r="H4199" s="360" t="s">
        <v>451</v>
      </c>
      <c r="I4199" s="821">
        <v>63</v>
      </c>
      <c r="J4199" s="358">
        <f t="shared" si="130"/>
        <v>21659</v>
      </c>
      <c r="K4199" s="580"/>
      <c r="L4199" s="580"/>
      <c r="M4199" s="1006"/>
      <c r="N4199" s="716"/>
      <c r="O4199" s="716"/>
      <c r="P4199" s="716"/>
      <c r="Q4199" s="716"/>
      <c r="R4199" s="716"/>
      <c r="S4199" s="716"/>
      <c r="T4199" s="1051"/>
      <c r="U4199" s="360" t="s">
        <v>270</v>
      </c>
      <c r="V4199" s="821">
        <v>63</v>
      </c>
      <c r="W4199" s="358">
        <f t="shared" si="131"/>
        <v>4191</v>
      </c>
      <c r="X4199" s="580"/>
      <c r="Y4199" s="1006"/>
      <c r="Z4199" s="707"/>
      <c r="AA4199" s="1008"/>
      <c r="AB4199" s="1012"/>
      <c r="AC4199" s="1009"/>
      <c r="AD4199" s="1007"/>
    </row>
    <row r="4200" spans="2:30">
      <c r="B4200" s="360" t="s">
        <v>400</v>
      </c>
      <c r="C4200" s="821">
        <v>16</v>
      </c>
      <c r="D4200" s="358">
        <v>4191</v>
      </c>
      <c r="E4200" s="439"/>
      <c r="F4200" s="580"/>
      <c r="H4200" s="360" t="s">
        <v>451</v>
      </c>
      <c r="I4200" s="821">
        <v>64</v>
      </c>
      <c r="J4200" s="358">
        <f t="shared" si="130"/>
        <v>21660</v>
      </c>
      <c r="K4200" s="580"/>
      <c r="L4200" s="580"/>
      <c r="M4200" s="1006"/>
      <c r="N4200" s="716"/>
      <c r="O4200" s="716"/>
      <c r="P4200" s="716"/>
      <c r="Q4200" s="716"/>
      <c r="R4200" s="716"/>
      <c r="S4200" s="716"/>
      <c r="T4200" s="1051"/>
      <c r="U4200" s="360" t="s">
        <v>270</v>
      </c>
      <c r="V4200" s="821">
        <v>64</v>
      </c>
      <c r="W4200" s="358">
        <f t="shared" si="131"/>
        <v>4192</v>
      </c>
      <c r="X4200" s="580"/>
      <c r="Y4200" s="1006"/>
      <c r="Z4200" s="707"/>
      <c r="AA4200" s="1008"/>
      <c r="AB4200" s="1012"/>
      <c r="AC4200" s="1009"/>
      <c r="AD4200" s="1007"/>
    </row>
    <row r="4201" spans="2:30">
      <c r="B4201" s="360" t="s">
        <v>400</v>
      </c>
      <c r="C4201" s="821">
        <v>17</v>
      </c>
      <c r="D4201" s="358">
        <v>4192</v>
      </c>
      <c r="E4201" s="439"/>
      <c r="F4201" s="580"/>
      <c r="H4201" s="360" t="s">
        <v>451</v>
      </c>
      <c r="I4201" s="821">
        <v>65</v>
      </c>
      <c r="J4201" s="358">
        <f t="shared" si="130"/>
        <v>21661</v>
      </c>
      <c r="K4201" s="580"/>
      <c r="L4201" s="580"/>
      <c r="M4201" s="1006"/>
      <c r="N4201" s="716"/>
      <c r="O4201" s="716"/>
      <c r="P4201" s="716"/>
      <c r="Q4201" s="716"/>
      <c r="R4201" s="716"/>
      <c r="S4201" s="716"/>
      <c r="T4201" s="1051"/>
      <c r="U4201" s="360" t="s">
        <v>270</v>
      </c>
      <c r="V4201" s="821">
        <v>65</v>
      </c>
      <c r="W4201" s="358">
        <f t="shared" si="131"/>
        <v>4193</v>
      </c>
      <c r="X4201" s="580"/>
      <c r="Y4201" s="1006"/>
      <c r="Z4201" s="707"/>
      <c r="AA4201" s="1008"/>
      <c r="AB4201" s="1012"/>
      <c r="AC4201" s="1009"/>
      <c r="AD4201" s="1007"/>
    </row>
    <row r="4202" spans="2:30">
      <c r="B4202" s="360" t="s">
        <v>400</v>
      </c>
      <c r="C4202" s="821">
        <v>18</v>
      </c>
      <c r="D4202" s="358">
        <v>4193</v>
      </c>
      <c r="E4202" s="439"/>
      <c r="F4202" s="580"/>
      <c r="H4202" s="360" t="s">
        <v>451</v>
      </c>
      <c r="I4202" s="821">
        <v>66</v>
      </c>
      <c r="J4202" s="358">
        <f t="shared" si="130"/>
        <v>21662</v>
      </c>
      <c r="K4202" s="580"/>
      <c r="L4202" s="580"/>
      <c r="M4202" s="1006"/>
      <c r="N4202" s="716"/>
      <c r="O4202" s="716"/>
      <c r="P4202" s="716"/>
      <c r="Q4202" s="716"/>
      <c r="R4202" s="716"/>
      <c r="S4202" s="716"/>
      <c r="T4202" s="1051"/>
      <c r="U4202" s="360" t="s">
        <v>270</v>
      </c>
      <c r="V4202" s="821">
        <v>66</v>
      </c>
      <c r="W4202" s="358">
        <f t="shared" si="131"/>
        <v>4194</v>
      </c>
      <c r="X4202" s="580"/>
      <c r="Y4202" s="1006"/>
      <c r="Z4202" s="707"/>
      <c r="AA4202" s="1008"/>
      <c r="AB4202" s="1012"/>
      <c r="AC4202" s="1009"/>
      <c r="AD4202" s="1007"/>
    </row>
    <row r="4203" spans="2:30">
      <c r="B4203" s="360" t="s">
        <v>400</v>
      </c>
      <c r="C4203" s="821">
        <v>19</v>
      </c>
      <c r="D4203" s="358">
        <v>4194</v>
      </c>
      <c r="E4203" s="439"/>
      <c r="F4203" s="580"/>
      <c r="H4203" s="360" t="s">
        <v>451</v>
      </c>
      <c r="I4203" s="821">
        <v>67</v>
      </c>
      <c r="J4203" s="358">
        <f t="shared" si="130"/>
        <v>21663</v>
      </c>
      <c r="K4203" s="580"/>
      <c r="L4203" s="580"/>
      <c r="M4203" s="1006"/>
      <c r="N4203" s="716"/>
      <c r="O4203" s="716"/>
      <c r="P4203" s="716"/>
      <c r="Q4203" s="716"/>
      <c r="R4203" s="716"/>
      <c r="S4203" s="716"/>
      <c r="T4203" s="1051"/>
      <c r="U4203" s="360" t="s">
        <v>270</v>
      </c>
      <c r="V4203" s="821">
        <v>67</v>
      </c>
      <c r="W4203" s="358">
        <f t="shared" si="131"/>
        <v>4195</v>
      </c>
      <c r="X4203" s="580"/>
      <c r="Y4203" s="1006"/>
      <c r="Z4203" s="707"/>
      <c r="AA4203" s="1008"/>
      <c r="AB4203" s="1012"/>
      <c r="AC4203" s="1009"/>
      <c r="AD4203" s="1007"/>
    </row>
    <row r="4204" spans="2:30">
      <c r="B4204" s="360" t="s">
        <v>400</v>
      </c>
      <c r="C4204" s="821">
        <v>20</v>
      </c>
      <c r="D4204" s="358">
        <v>4195</v>
      </c>
      <c r="E4204" s="439"/>
      <c r="F4204" s="580"/>
      <c r="H4204" s="360" t="s">
        <v>451</v>
      </c>
      <c r="I4204" s="821">
        <v>68</v>
      </c>
      <c r="J4204" s="358">
        <f t="shared" si="130"/>
        <v>21664</v>
      </c>
      <c r="K4204" s="580"/>
      <c r="L4204" s="580"/>
      <c r="M4204" s="1006"/>
      <c r="N4204" s="716"/>
      <c r="O4204" s="716"/>
      <c r="P4204" s="716"/>
      <c r="Q4204" s="716"/>
      <c r="R4204" s="716"/>
      <c r="S4204" s="716"/>
      <c r="T4204" s="1051"/>
      <c r="U4204" s="360" t="s">
        <v>270</v>
      </c>
      <c r="V4204" s="821">
        <v>68</v>
      </c>
      <c r="W4204" s="358">
        <f t="shared" si="131"/>
        <v>4196</v>
      </c>
      <c r="X4204" s="580"/>
      <c r="Y4204" s="1006"/>
      <c r="Z4204" s="707"/>
      <c r="AA4204" s="1008"/>
      <c r="AB4204" s="1012"/>
      <c r="AC4204" s="1009"/>
      <c r="AD4204" s="1007"/>
    </row>
    <row r="4205" spans="2:30">
      <c r="B4205" s="360" t="s">
        <v>400</v>
      </c>
      <c r="C4205" s="821">
        <v>21</v>
      </c>
      <c r="D4205" s="358">
        <v>4196</v>
      </c>
      <c r="E4205" s="439"/>
      <c r="F4205" s="580"/>
      <c r="H4205" s="360" t="s">
        <v>451</v>
      </c>
      <c r="I4205" s="821">
        <v>69</v>
      </c>
      <c r="J4205" s="358">
        <f t="shared" si="130"/>
        <v>21665</v>
      </c>
      <c r="K4205" s="580"/>
      <c r="L4205" s="580"/>
      <c r="M4205" s="1006"/>
      <c r="N4205" s="716"/>
      <c r="O4205" s="716"/>
      <c r="P4205" s="716"/>
      <c r="Q4205" s="716"/>
      <c r="R4205" s="716"/>
      <c r="S4205" s="716"/>
      <c r="T4205" s="1051"/>
      <c r="U4205" s="360" t="s">
        <v>270</v>
      </c>
      <c r="V4205" s="821">
        <v>69</v>
      </c>
      <c r="W4205" s="358">
        <f t="shared" si="131"/>
        <v>4197</v>
      </c>
      <c r="X4205" s="580"/>
      <c r="Y4205" s="1006"/>
      <c r="Z4205" s="707"/>
      <c r="AA4205" s="1008"/>
      <c r="AB4205" s="1012"/>
      <c r="AC4205" s="1009"/>
      <c r="AD4205" s="1007"/>
    </row>
    <row r="4206" spans="2:30">
      <c r="B4206" s="360" t="s">
        <v>400</v>
      </c>
      <c r="C4206" s="821">
        <v>22</v>
      </c>
      <c r="D4206" s="358">
        <v>4197</v>
      </c>
      <c r="E4206" s="439"/>
      <c r="F4206" s="580"/>
      <c r="H4206" s="360" t="s">
        <v>451</v>
      </c>
      <c r="I4206" s="821">
        <v>70</v>
      </c>
      <c r="J4206" s="358">
        <f t="shared" si="130"/>
        <v>21666</v>
      </c>
      <c r="K4206" s="580"/>
      <c r="L4206" s="580"/>
      <c r="M4206" s="1006"/>
      <c r="N4206" s="716"/>
      <c r="O4206" s="716"/>
      <c r="P4206" s="716"/>
      <c r="Q4206" s="716"/>
      <c r="R4206" s="716"/>
      <c r="S4206" s="716"/>
      <c r="T4206" s="1051"/>
      <c r="U4206" s="360" t="s">
        <v>270</v>
      </c>
      <c r="V4206" s="821">
        <v>70</v>
      </c>
      <c r="W4206" s="358">
        <f t="shared" si="131"/>
        <v>4198</v>
      </c>
      <c r="X4206" s="580"/>
      <c r="Y4206" s="1006"/>
      <c r="Z4206" s="707"/>
      <c r="AA4206" s="1008"/>
      <c r="AB4206" s="1012"/>
      <c r="AC4206" s="1009"/>
      <c r="AD4206" s="1007"/>
    </row>
    <row r="4207" spans="2:30">
      <c r="B4207" s="360" t="s">
        <v>400</v>
      </c>
      <c r="C4207" s="821">
        <v>23</v>
      </c>
      <c r="D4207" s="358">
        <v>4198</v>
      </c>
      <c r="E4207" s="439"/>
      <c r="F4207" s="580"/>
      <c r="H4207" s="360" t="s">
        <v>451</v>
      </c>
      <c r="I4207" s="821">
        <v>71</v>
      </c>
      <c r="J4207" s="358">
        <f t="shared" si="130"/>
        <v>21667</v>
      </c>
      <c r="K4207" s="580"/>
      <c r="L4207" s="580"/>
      <c r="M4207" s="1006"/>
      <c r="N4207" s="716"/>
      <c r="O4207" s="716"/>
      <c r="P4207" s="716"/>
      <c r="Q4207" s="716"/>
      <c r="R4207" s="716"/>
      <c r="S4207" s="716"/>
      <c r="T4207" s="1051"/>
      <c r="U4207" s="360" t="s">
        <v>270</v>
      </c>
      <c r="V4207" s="821">
        <v>71</v>
      </c>
      <c r="W4207" s="358">
        <f t="shared" si="131"/>
        <v>4199</v>
      </c>
      <c r="X4207" s="580"/>
      <c r="Y4207" s="1006"/>
      <c r="Z4207" s="707"/>
      <c r="AA4207" s="1008"/>
      <c r="AB4207" s="1012"/>
      <c r="AC4207" s="1009"/>
      <c r="AD4207" s="1007"/>
    </row>
    <row r="4208" spans="2:30">
      <c r="B4208" s="360" t="s">
        <v>400</v>
      </c>
      <c r="C4208" s="821">
        <v>24</v>
      </c>
      <c r="D4208" s="358">
        <v>4199</v>
      </c>
      <c r="E4208" s="439"/>
      <c r="F4208" s="580"/>
      <c r="H4208" s="360" t="s">
        <v>451</v>
      </c>
      <c r="I4208" s="821">
        <v>72</v>
      </c>
      <c r="J4208" s="358">
        <f t="shared" si="130"/>
        <v>21668</v>
      </c>
      <c r="K4208" s="580"/>
      <c r="L4208" s="580"/>
      <c r="M4208" s="1006"/>
      <c r="N4208" s="716"/>
      <c r="O4208" s="716"/>
      <c r="P4208" s="716"/>
      <c r="Q4208" s="716"/>
      <c r="R4208" s="716"/>
      <c r="S4208" s="716"/>
      <c r="T4208" s="1051"/>
      <c r="U4208" s="360" t="s">
        <v>270</v>
      </c>
      <c r="V4208" s="821">
        <v>72</v>
      </c>
      <c r="W4208" s="358">
        <f t="shared" si="131"/>
        <v>4200</v>
      </c>
      <c r="X4208" s="580"/>
      <c r="Y4208" s="1006"/>
      <c r="Z4208" s="707"/>
      <c r="AA4208" s="1008"/>
      <c r="AB4208" s="1012"/>
      <c r="AC4208" s="1009"/>
      <c r="AD4208" s="1007"/>
    </row>
    <row r="4209" spans="2:30">
      <c r="B4209" s="360" t="s">
        <v>401</v>
      </c>
      <c r="C4209" s="821">
        <v>1</v>
      </c>
      <c r="D4209" s="358">
        <v>4200</v>
      </c>
      <c r="E4209" s="439"/>
      <c r="F4209" s="580"/>
      <c r="H4209" s="360" t="s">
        <v>451</v>
      </c>
      <c r="I4209" s="821">
        <v>73</v>
      </c>
      <c r="J4209" s="358">
        <f t="shared" si="130"/>
        <v>21669</v>
      </c>
      <c r="K4209" s="580"/>
      <c r="L4209" s="580"/>
      <c r="M4209" s="1006"/>
      <c r="N4209" s="716"/>
      <c r="O4209" s="716"/>
      <c r="P4209" s="716"/>
      <c r="Q4209" s="716"/>
      <c r="R4209" s="716"/>
      <c r="S4209" s="716"/>
      <c r="T4209" s="1051"/>
      <c r="U4209" s="360" t="s">
        <v>270</v>
      </c>
      <c r="V4209" s="821">
        <v>73</v>
      </c>
      <c r="W4209" s="358">
        <f t="shared" si="131"/>
        <v>4201</v>
      </c>
      <c r="X4209" s="580"/>
      <c r="Y4209" s="1006"/>
      <c r="Z4209" s="707"/>
      <c r="AA4209" s="1008"/>
      <c r="AB4209" s="1012"/>
      <c r="AC4209" s="1009"/>
      <c r="AD4209" s="1007"/>
    </row>
    <row r="4210" spans="2:30">
      <c r="B4210" s="360" t="s">
        <v>401</v>
      </c>
      <c r="C4210" s="821">
        <v>2</v>
      </c>
      <c r="D4210" s="358">
        <v>4201</v>
      </c>
      <c r="E4210" s="439"/>
      <c r="F4210" s="580"/>
      <c r="H4210" s="360" t="s">
        <v>451</v>
      </c>
      <c r="I4210" s="821">
        <v>74</v>
      </c>
      <c r="J4210" s="358">
        <f t="shared" si="130"/>
        <v>21670</v>
      </c>
      <c r="K4210" s="580"/>
      <c r="L4210" s="580"/>
      <c r="M4210" s="1006"/>
      <c r="N4210" s="716"/>
      <c r="O4210" s="716"/>
      <c r="P4210" s="716"/>
      <c r="Q4210" s="716"/>
      <c r="R4210" s="716"/>
      <c r="S4210" s="716"/>
      <c r="T4210" s="1051"/>
      <c r="U4210" s="360" t="s">
        <v>270</v>
      </c>
      <c r="V4210" s="821">
        <v>74</v>
      </c>
      <c r="W4210" s="358">
        <f t="shared" si="131"/>
        <v>4202</v>
      </c>
      <c r="X4210" s="580"/>
      <c r="Y4210" s="1006"/>
      <c r="Z4210" s="707"/>
      <c r="AA4210" s="1008"/>
      <c r="AB4210" s="1012"/>
      <c r="AC4210" s="1009"/>
      <c r="AD4210" s="1007"/>
    </row>
    <row r="4211" spans="2:30">
      <c r="B4211" s="360" t="s">
        <v>401</v>
      </c>
      <c r="C4211" s="821">
        <v>3</v>
      </c>
      <c r="D4211" s="358">
        <v>4202</v>
      </c>
      <c r="E4211" s="439"/>
      <c r="F4211" s="580"/>
      <c r="H4211" s="360" t="s">
        <v>451</v>
      </c>
      <c r="I4211" s="821">
        <v>75</v>
      </c>
      <c r="J4211" s="358">
        <f t="shared" si="130"/>
        <v>21671</v>
      </c>
      <c r="K4211" s="580"/>
      <c r="L4211" s="580"/>
      <c r="M4211" s="1006"/>
      <c r="N4211" s="716"/>
      <c r="O4211" s="716"/>
      <c r="P4211" s="716"/>
      <c r="Q4211" s="716"/>
      <c r="R4211" s="716"/>
      <c r="S4211" s="716"/>
      <c r="T4211" s="1051"/>
      <c r="U4211" s="360" t="s">
        <v>270</v>
      </c>
      <c r="V4211" s="821">
        <v>75</v>
      </c>
      <c r="W4211" s="358">
        <f t="shared" si="131"/>
        <v>4203</v>
      </c>
      <c r="X4211" s="580"/>
      <c r="Y4211" s="1006"/>
      <c r="Z4211" s="707"/>
      <c r="AA4211" s="1008"/>
      <c r="AB4211" s="1012"/>
      <c r="AC4211" s="1009"/>
      <c r="AD4211" s="1007"/>
    </row>
    <row r="4212" spans="2:30">
      <c r="B4212" s="360" t="s">
        <v>401</v>
      </c>
      <c r="C4212" s="821">
        <v>4</v>
      </c>
      <c r="D4212" s="358">
        <v>4203</v>
      </c>
      <c r="E4212" s="439"/>
      <c r="F4212" s="580"/>
      <c r="H4212" s="360" t="s">
        <v>451</v>
      </c>
      <c r="I4212" s="821">
        <v>76</v>
      </c>
      <c r="J4212" s="358">
        <f t="shared" si="130"/>
        <v>21672</v>
      </c>
      <c r="K4212" s="580"/>
      <c r="L4212" s="580"/>
      <c r="M4212" s="1006"/>
      <c r="N4212" s="716"/>
      <c r="O4212" s="716"/>
      <c r="P4212" s="716"/>
      <c r="Q4212" s="716"/>
      <c r="R4212" s="716"/>
      <c r="S4212" s="716"/>
      <c r="T4212" s="1051"/>
      <c r="U4212" s="360" t="s">
        <v>270</v>
      </c>
      <c r="V4212" s="821">
        <v>76</v>
      </c>
      <c r="W4212" s="358">
        <f t="shared" si="131"/>
        <v>4204</v>
      </c>
      <c r="X4212" s="580"/>
      <c r="Y4212" s="1006"/>
      <c r="Z4212" s="707"/>
      <c r="AA4212" s="1008"/>
      <c r="AB4212" s="1012"/>
      <c r="AC4212" s="1009"/>
      <c r="AD4212" s="1007"/>
    </row>
    <row r="4213" spans="2:30">
      <c r="B4213" s="360" t="s">
        <v>401</v>
      </c>
      <c r="C4213" s="821">
        <v>5</v>
      </c>
      <c r="D4213" s="358">
        <v>4204</v>
      </c>
      <c r="E4213" s="439"/>
      <c r="F4213" s="580"/>
      <c r="H4213" s="360" t="s">
        <v>451</v>
      </c>
      <c r="I4213" s="821">
        <v>77</v>
      </c>
      <c r="J4213" s="358">
        <f t="shared" si="130"/>
        <v>21673</v>
      </c>
      <c r="K4213" s="580"/>
      <c r="L4213" s="580"/>
      <c r="M4213" s="1006"/>
      <c r="N4213" s="716"/>
      <c r="O4213" s="716"/>
      <c r="P4213" s="716"/>
      <c r="Q4213" s="716"/>
      <c r="R4213" s="716"/>
      <c r="S4213" s="716"/>
      <c r="T4213" s="1051"/>
      <c r="U4213" s="360" t="s">
        <v>270</v>
      </c>
      <c r="V4213" s="821">
        <v>77</v>
      </c>
      <c r="W4213" s="358">
        <f t="shared" si="131"/>
        <v>4205</v>
      </c>
      <c r="X4213" s="580"/>
      <c r="Y4213" s="1006"/>
      <c r="Z4213" s="707"/>
      <c r="AA4213" s="1008"/>
      <c r="AB4213" s="1012"/>
      <c r="AC4213" s="1009"/>
      <c r="AD4213" s="1007"/>
    </row>
    <row r="4214" spans="2:30">
      <c r="B4214" s="360" t="s">
        <v>401</v>
      </c>
      <c r="C4214" s="821">
        <v>6</v>
      </c>
      <c r="D4214" s="358">
        <v>4205</v>
      </c>
      <c r="E4214" s="439"/>
      <c r="F4214" s="580"/>
      <c r="H4214" s="360" t="s">
        <v>451</v>
      </c>
      <c r="I4214" s="821">
        <v>78</v>
      </c>
      <c r="J4214" s="358">
        <f t="shared" si="130"/>
        <v>21674</v>
      </c>
      <c r="K4214" s="580"/>
      <c r="L4214" s="580"/>
      <c r="M4214" s="1006"/>
      <c r="N4214" s="716"/>
      <c r="O4214" s="716"/>
      <c r="P4214" s="716"/>
      <c r="Q4214" s="716"/>
      <c r="R4214" s="716"/>
      <c r="S4214" s="716"/>
      <c r="T4214" s="1051"/>
      <c r="U4214" s="360" t="s">
        <v>270</v>
      </c>
      <c r="V4214" s="821">
        <v>78</v>
      </c>
      <c r="W4214" s="358">
        <f t="shared" si="131"/>
        <v>4206</v>
      </c>
      <c r="X4214" s="580"/>
      <c r="Y4214" s="1006"/>
      <c r="Z4214" s="707"/>
      <c r="AA4214" s="1008"/>
      <c r="AB4214" s="1012"/>
      <c r="AC4214" s="1009"/>
      <c r="AD4214" s="1007"/>
    </row>
    <row r="4215" spans="2:30">
      <c r="B4215" s="360" t="s">
        <v>401</v>
      </c>
      <c r="C4215" s="821">
        <v>7</v>
      </c>
      <c r="D4215" s="358">
        <v>4206</v>
      </c>
      <c r="E4215" s="439"/>
      <c r="F4215" s="580"/>
      <c r="H4215" s="360" t="s">
        <v>451</v>
      </c>
      <c r="I4215" s="821">
        <v>79</v>
      </c>
      <c r="J4215" s="358">
        <f t="shared" si="130"/>
        <v>21675</v>
      </c>
      <c r="K4215" s="580"/>
      <c r="L4215" s="580"/>
      <c r="M4215" s="1006"/>
      <c r="N4215" s="716"/>
      <c r="O4215" s="716"/>
      <c r="P4215" s="716"/>
      <c r="Q4215" s="716"/>
      <c r="R4215" s="716"/>
      <c r="S4215" s="716"/>
      <c r="T4215" s="1051"/>
      <c r="U4215" s="360" t="s">
        <v>270</v>
      </c>
      <c r="V4215" s="821">
        <v>79</v>
      </c>
      <c r="W4215" s="358">
        <f t="shared" si="131"/>
        <v>4207</v>
      </c>
      <c r="X4215" s="580"/>
      <c r="Y4215" s="1006"/>
      <c r="Z4215" s="707"/>
      <c r="AA4215" s="1008"/>
      <c r="AB4215" s="1012"/>
      <c r="AC4215" s="1009"/>
      <c r="AD4215" s="1007"/>
    </row>
    <row r="4216" spans="2:30">
      <c r="B4216" s="360" t="s">
        <v>401</v>
      </c>
      <c r="C4216" s="821">
        <v>8</v>
      </c>
      <c r="D4216" s="358">
        <v>4207</v>
      </c>
      <c r="E4216" s="439"/>
      <c r="F4216" s="580"/>
      <c r="H4216" s="360" t="s">
        <v>451</v>
      </c>
      <c r="I4216" s="821">
        <v>80</v>
      </c>
      <c r="J4216" s="358">
        <f t="shared" si="130"/>
        <v>21676</v>
      </c>
      <c r="K4216" s="580"/>
      <c r="L4216" s="580"/>
      <c r="M4216" s="1006"/>
      <c r="N4216" s="716"/>
      <c r="O4216" s="716"/>
      <c r="P4216" s="716"/>
      <c r="Q4216" s="716"/>
      <c r="R4216" s="716"/>
      <c r="S4216" s="716"/>
      <c r="T4216" s="1051"/>
      <c r="U4216" s="360" t="s">
        <v>270</v>
      </c>
      <c r="V4216" s="821">
        <v>80</v>
      </c>
      <c r="W4216" s="358">
        <f t="shared" si="131"/>
        <v>4208</v>
      </c>
      <c r="X4216" s="580"/>
      <c r="Y4216" s="1006"/>
      <c r="Z4216" s="707"/>
      <c r="AA4216" s="1008"/>
      <c r="AB4216" s="1012"/>
      <c r="AC4216" s="1009"/>
      <c r="AD4216" s="1007"/>
    </row>
    <row r="4217" spans="2:30">
      <c r="B4217" s="360" t="s">
        <v>401</v>
      </c>
      <c r="C4217" s="821">
        <v>9</v>
      </c>
      <c r="D4217" s="358">
        <v>4208</v>
      </c>
      <c r="E4217" s="439"/>
      <c r="F4217" s="580"/>
      <c r="H4217" s="360" t="s">
        <v>451</v>
      </c>
      <c r="I4217" s="821">
        <v>81</v>
      </c>
      <c r="J4217" s="358">
        <f t="shared" si="130"/>
        <v>21677</v>
      </c>
      <c r="K4217" s="580"/>
      <c r="L4217" s="580"/>
      <c r="M4217" s="1006"/>
      <c r="N4217" s="716"/>
      <c r="O4217" s="716"/>
      <c r="P4217" s="716"/>
      <c r="Q4217" s="716"/>
      <c r="R4217" s="716"/>
      <c r="S4217" s="716"/>
      <c r="T4217" s="1051"/>
      <c r="U4217" s="360" t="s">
        <v>270</v>
      </c>
      <c r="V4217" s="821">
        <v>81</v>
      </c>
      <c r="W4217" s="358">
        <f t="shared" si="131"/>
        <v>4209</v>
      </c>
      <c r="X4217" s="580"/>
      <c r="Y4217" s="1006"/>
      <c r="Z4217" s="707"/>
      <c r="AA4217" s="1008"/>
      <c r="AB4217" s="1012"/>
      <c r="AC4217" s="1009"/>
      <c r="AD4217" s="1007"/>
    </row>
    <row r="4218" spans="2:30">
      <c r="B4218" s="360" t="s">
        <v>401</v>
      </c>
      <c r="C4218" s="821">
        <v>10</v>
      </c>
      <c r="D4218" s="358">
        <v>4209</v>
      </c>
      <c r="E4218" s="439"/>
      <c r="F4218" s="580"/>
      <c r="H4218" s="360" t="s">
        <v>451</v>
      </c>
      <c r="I4218" s="821">
        <v>82</v>
      </c>
      <c r="J4218" s="358">
        <f t="shared" si="130"/>
        <v>21678</v>
      </c>
      <c r="K4218" s="580"/>
      <c r="L4218" s="580"/>
      <c r="M4218" s="1006"/>
      <c r="N4218" s="716"/>
      <c r="O4218" s="716"/>
      <c r="P4218" s="716"/>
      <c r="Q4218" s="716"/>
      <c r="R4218" s="716"/>
      <c r="S4218" s="716"/>
      <c r="T4218" s="1051"/>
      <c r="U4218" s="360" t="s">
        <v>270</v>
      </c>
      <c r="V4218" s="821">
        <v>82</v>
      </c>
      <c r="W4218" s="358">
        <f t="shared" si="131"/>
        <v>4210</v>
      </c>
      <c r="X4218" s="580"/>
      <c r="Y4218" s="1006"/>
      <c r="Z4218" s="707"/>
      <c r="AA4218" s="1008"/>
      <c r="AB4218" s="1012"/>
      <c r="AC4218" s="1009"/>
      <c r="AD4218" s="1007"/>
    </row>
    <row r="4219" spans="2:30">
      <c r="B4219" s="360" t="s">
        <v>401</v>
      </c>
      <c r="C4219" s="821">
        <v>11</v>
      </c>
      <c r="D4219" s="358">
        <v>4210</v>
      </c>
      <c r="E4219" s="439"/>
      <c r="F4219" s="580"/>
      <c r="H4219" s="360" t="s">
        <v>451</v>
      </c>
      <c r="I4219" s="821">
        <v>83</v>
      </c>
      <c r="J4219" s="358">
        <f t="shared" si="130"/>
        <v>21679</v>
      </c>
      <c r="K4219" s="580"/>
      <c r="L4219" s="580"/>
      <c r="M4219" s="1006"/>
      <c r="N4219" s="716"/>
      <c r="O4219" s="716"/>
      <c r="P4219" s="716"/>
      <c r="Q4219" s="716"/>
      <c r="R4219" s="716"/>
      <c r="S4219" s="716"/>
      <c r="T4219" s="1051"/>
      <c r="U4219" s="360" t="s">
        <v>270</v>
      </c>
      <c r="V4219" s="821">
        <v>83</v>
      </c>
      <c r="W4219" s="358">
        <f t="shared" si="131"/>
        <v>4211</v>
      </c>
      <c r="X4219" s="580"/>
      <c r="Y4219" s="1006"/>
      <c r="Z4219" s="707"/>
      <c r="AA4219" s="1008"/>
      <c r="AB4219" s="1012"/>
      <c r="AC4219" s="1009"/>
      <c r="AD4219" s="1007"/>
    </row>
    <row r="4220" spans="2:30">
      <c r="B4220" s="360" t="s">
        <v>401</v>
      </c>
      <c r="C4220" s="821">
        <v>12</v>
      </c>
      <c r="D4220" s="358">
        <v>4211</v>
      </c>
      <c r="E4220" s="439"/>
      <c r="F4220" s="580"/>
      <c r="H4220" s="360" t="s">
        <v>451</v>
      </c>
      <c r="I4220" s="821">
        <v>84</v>
      </c>
      <c r="J4220" s="358">
        <f t="shared" si="130"/>
        <v>21680</v>
      </c>
      <c r="K4220" s="580"/>
      <c r="L4220" s="580"/>
      <c r="M4220" s="1006"/>
      <c r="N4220" s="716"/>
      <c r="O4220" s="716"/>
      <c r="P4220" s="716"/>
      <c r="Q4220" s="716"/>
      <c r="R4220" s="716"/>
      <c r="S4220" s="716"/>
      <c r="T4220" s="1051"/>
      <c r="U4220" s="360" t="s">
        <v>270</v>
      </c>
      <c r="V4220" s="821">
        <v>84</v>
      </c>
      <c r="W4220" s="358">
        <f t="shared" si="131"/>
        <v>4212</v>
      </c>
      <c r="X4220" s="580"/>
      <c r="Y4220" s="1006"/>
      <c r="Z4220" s="707"/>
      <c r="AA4220" s="1008"/>
      <c r="AB4220" s="1012"/>
      <c r="AC4220" s="1009"/>
      <c r="AD4220" s="1007"/>
    </row>
    <row r="4221" spans="2:30">
      <c r="B4221" s="360" t="s">
        <v>401</v>
      </c>
      <c r="C4221" s="821">
        <v>13</v>
      </c>
      <c r="D4221" s="358">
        <v>4212</v>
      </c>
      <c r="E4221" s="439"/>
      <c r="F4221" s="580"/>
      <c r="H4221" s="360" t="s">
        <v>451</v>
      </c>
      <c r="I4221" s="821">
        <v>85</v>
      </c>
      <c r="J4221" s="358">
        <f t="shared" si="130"/>
        <v>21681</v>
      </c>
      <c r="K4221" s="580"/>
      <c r="L4221" s="580"/>
      <c r="M4221" s="1006"/>
      <c r="N4221" s="716"/>
      <c r="O4221" s="716"/>
      <c r="P4221" s="716"/>
      <c r="Q4221" s="716"/>
      <c r="R4221" s="716"/>
      <c r="S4221" s="716"/>
      <c r="T4221" s="1051"/>
      <c r="U4221" s="360" t="s">
        <v>270</v>
      </c>
      <c r="V4221" s="821">
        <v>85</v>
      </c>
      <c r="W4221" s="358">
        <f t="shared" si="131"/>
        <v>4213</v>
      </c>
      <c r="X4221" s="580"/>
      <c r="Y4221" s="1006"/>
      <c r="Z4221" s="707"/>
      <c r="AA4221" s="1008"/>
      <c r="AB4221" s="1012"/>
      <c r="AC4221" s="1009"/>
      <c r="AD4221" s="1007"/>
    </row>
    <row r="4222" spans="2:30">
      <c r="B4222" s="360" t="s">
        <v>401</v>
      </c>
      <c r="C4222" s="821">
        <v>14</v>
      </c>
      <c r="D4222" s="358">
        <v>4213</v>
      </c>
      <c r="E4222" s="439"/>
      <c r="F4222" s="580"/>
      <c r="H4222" s="360" t="s">
        <v>451</v>
      </c>
      <c r="I4222" s="821">
        <v>86</v>
      </c>
      <c r="J4222" s="358">
        <f t="shared" si="130"/>
        <v>21682</v>
      </c>
      <c r="K4222" s="580"/>
      <c r="L4222" s="580"/>
      <c r="M4222" s="1006"/>
      <c r="N4222" s="716"/>
      <c r="O4222" s="716"/>
      <c r="P4222" s="716"/>
      <c r="Q4222" s="716"/>
      <c r="R4222" s="716"/>
      <c r="S4222" s="716"/>
      <c r="T4222" s="1051"/>
      <c r="U4222" s="360" t="s">
        <v>270</v>
      </c>
      <c r="V4222" s="821">
        <v>86</v>
      </c>
      <c r="W4222" s="358">
        <f t="shared" si="131"/>
        <v>4214</v>
      </c>
      <c r="X4222" s="580"/>
      <c r="Y4222" s="1006"/>
      <c r="Z4222" s="707"/>
      <c r="AA4222" s="1008"/>
      <c r="AB4222" s="1012"/>
      <c r="AC4222" s="1009"/>
      <c r="AD4222" s="1007"/>
    </row>
    <row r="4223" spans="2:30">
      <c r="B4223" s="360" t="s">
        <v>401</v>
      </c>
      <c r="C4223" s="821">
        <v>15</v>
      </c>
      <c r="D4223" s="358">
        <v>4214</v>
      </c>
      <c r="E4223" s="439"/>
      <c r="F4223" s="580"/>
      <c r="H4223" s="360" t="s">
        <v>451</v>
      </c>
      <c r="I4223" s="821">
        <v>87</v>
      </c>
      <c r="J4223" s="358">
        <f t="shared" si="130"/>
        <v>21683</v>
      </c>
      <c r="K4223" s="580"/>
      <c r="L4223" s="580"/>
      <c r="M4223" s="1006"/>
      <c r="N4223" s="716"/>
      <c r="O4223" s="716"/>
      <c r="P4223" s="716"/>
      <c r="Q4223" s="716"/>
      <c r="R4223" s="716"/>
      <c r="S4223" s="716"/>
      <c r="T4223" s="1051"/>
      <c r="U4223" s="360" t="s">
        <v>270</v>
      </c>
      <c r="V4223" s="821">
        <v>87</v>
      </c>
      <c r="W4223" s="358">
        <f t="shared" si="131"/>
        <v>4215</v>
      </c>
      <c r="X4223" s="580"/>
      <c r="Y4223" s="1006"/>
      <c r="Z4223" s="707"/>
      <c r="AA4223" s="1008"/>
      <c r="AB4223" s="1012"/>
      <c r="AC4223" s="1009"/>
      <c r="AD4223" s="1007"/>
    </row>
    <row r="4224" spans="2:30">
      <c r="B4224" s="360" t="s">
        <v>401</v>
      </c>
      <c r="C4224" s="821">
        <v>16</v>
      </c>
      <c r="D4224" s="358">
        <v>4215</v>
      </c>
      <c r="E4224" s="439"/>
      <c r="F4224" s="580"/>
      <c r="H4224" s="360" t="s">
        <v>451</v>
      </c>
      <c r="I4224" s="821">
        <v>88</v>
      </c>
      <c r="J4224" s="358">
        <f t="shared" si="130"/>
        <v>21684</v>
      </c>
      <c r="K4224" s="580"/>
      <c r="L4224" s="580"/>
      <c r="M4224" s="1006"/>
      <c r="N4224" s="716"/>
      <c r="O4224" s="716"/>
      <c r="P4224" s="716"/>
      <c r="Q4224" s="716"/>
      <c r="R4224" s="716"/>
      <c r="S4224" s="716"/>
      <c r="T4224" s="1051"/>
      <c r="U4224" s="360" t="s">
        <v>270</v>
      </c>
      <c r="V4224" s="821">
        <v>88</v>
      </c>
      <c r="W4224" s="358">
        <f t="shared" si="131"/>
        <v>4216</v>
      </c>
      <c r="X4224" s="580"/>
      <c r="Y4224" s="1006"/>
      <c r="Z4224" s="707"/>
      <c r="AA4224" s="1008"/>
      <c r="AB4224" s="1012"/>
      <c r="AC4224" s="1009"/>
      <c r="AD4224" s="1007"/>
    </row>
    <row r="4225" spans="2:30">
      <c r="B4225" s="360" t="s">
        <v>401</v>
      </c>
      <c r="C4225" s="821">
        <v>17</v>
      </c>
      <c r="D4225" s="358">
        <v>4216</v>
      </c>
      <c r="E4225" s="439"/>
      <c r="F4225" s="580"/>
      <c r="H4225" s="360" t="s">
        <v>451</v>
      </c>
      <c r="I4225" s="821">
        <v>89</v>
      </c>
      <c r="J4225" s="358">
        <f t="shared" si="130"/>
        <v>21685</v>
      </c>
      <c r="K4225" s="580"/>
      <c r="L4225" s="580"/>
      <c r="M4225" s="1006"/>
      <c r="N4225" s="716"/>
      <c r="O4225" s="716"/>
      <c r="P4225" s="716"/>
      <c r="Q4225" s="716"/>
      <c r="R4225" s="716"/>
      <c r="S4225" s="716"/>
      <c r="T4225" s="1051"/>
      <c r="U4225" s="360" t="s">
        <v>270</v>
      </c>
      <c r="V4225" s="821">
        <v>89</v>
      </c>
      <c r="W4225" s="358">
        <f t="shared" si="131"/>
        <v>4217</v>
      </c>
      <c r="X4225" s="580"/>
      <c r="Y4225" s="1006"/>
      <c r="Z4225" s="707"/>
      <c r="AA4225" s="1008"/>
      <c r="AB4225" s="1012"/>
      <c r="AC4225" s="1009"/>
      <c r="AD4225" s="1007"/>
    </row>
    <row r="4226" spans="2:30">
      <c r="B4226" s="360" t="s">
        <v>401</v>
      </c>
      <c r="C4226" s="821">
        <v>18</v>
      </c>
      <c r="D4226" s="358">
        <v>4217</v>
      </c>
      <c r="E4226" s="439"/>
      <c r="F4226" s="580"/>
      <c r="H4226" s="360" t="s">
        <v>451</v>
      </c>
      <c r="I4226" s="821">
        <v>90</v>
      </c>
      <c r="J4226" s="358">
        <f t="shared" si="130"/>
        <v>21686</v>
      </c>
      <c r="K4226" s="580"/>
      <c r="L4226" s="580"/>
      <c r="M4226" s="1006"/>
      <c r="N4226" s="716"/>
      <c r="O4226" s="716"/>
      <c r="P4226" s="716"/>
      <c r="Q4226" s="716"/>
      <c r="R4226" s="716"/>
      <c r="S4226" s="716"/>
      <c r="T4226" s="1051"/>
      <c r="U4226" s="360" t="s">
        <v>270</v>
      </c>
      <c r="V4226" s="821">
        <v>90</v>
      </c>
      <c r="W4226" s="358">
        <f t="shared" si="131"/>
        <v>4218</v>
      </c>
      <c r="X4226" s="580"/>
      <c r="Y4226" s="1006"/>
      <c r="Z4226" s="707"/>
      <c r="AA4226" s="1008"/>
      <c r="AB4226" s="1012"/>
      <c r="AC4226" s="1009"/>
      <c r="AD4226" s="1007"/>
    </row>
    <row r="4227" spans="2:30">
      <c r="B4227" s="360" t="s">
        <v>401</v>
      </c>
      <c r="C4227" s="821">
        <v>19</v>
      </c>
      <c r="D4227" s="358">
        <v>4218</v>
      </c>
      <c r="E4227" s="439"/>
      <c r="F4227" s="580"/>
      <c r="H4227" s="360" t="s">
        <v>451</v>
      </c>
      <c r="I4227" s="821">
        <v>91</v>
      </c>
      <c r="J4227" s="358">
        <f t="shared" si="130"/>
        <v>21687</v>
      </c>
      <c r="K4227" s="580"/>
      <c r="L4227" s="580"/>
      <c r="M4227" s="1006"/>
      <c r="N4227" s="716"/>
      <c r="O4227" s="716"/>
      <c r="P4227" s="716"/>
      <c r="Q4227" s="716"/>
      <c r="R4227" s="716"/>
      <c r="S4227" s="716"/>
      <c r="T4227" s="1051"/>
      <c r="U4227" s="360" t="s">
        <v>270</v>
      </c>
      <c r="V4227" s="821">
        <v>91</v>
      </c>
      <c r="W4227" s="358">
        <f t="shared" si="131"/>
        <v>4219</v>
      </c>
      <c r="X4227" s="580"/>
      <c r="Y4227" s="1006"/>
      <c r="Z4227" s="707"/>
      <c r="AA4227" s="1008"/>
      <c r="AB4227" s="1012"/>
      <c r="AC4227" s="1009"/>
      <c r="AD4227" s="1007"/>
    </row>
    <row r="4228" spans="2:30">
      <c r="B4228" s="360" t="s">
        <v>401</v>
      </c>
      <c r="C4228" s="821">
        <v>20</v>
      </c>
      <c r="D4228" s="358">
        <v>4219</v>
      </c>
      <c r="E4228" s="439"/>
      <c r="F4228" s="580"/>
      <c r="H4228" s="360" t="s">
        <v>451</v>
      </c>
      <c r="I4228" s="821">
        <v>92</v>
      </c>
      <c r="J4228" s="358">
        <f t="shared" si="130"/>
        <v>21688</v>
      </c>
      <c r="K4228" s="580"/>
      <c r="L4228" s="580"/>
      <c r="M4228" s="1006"/>
      <c r="N4228" s="716"/>
      <c r="O4228" s="716"/>
      <c r="P4228" s="716"/>
      <c r="Q4228" s="716"/>
      <c r="R4228" s="716"/>
      <c r="S4228" s="716"/>
      <c r="T4228" s="1051"/>
      <c r="U4228" s="360" t="s">
        <v>270</v>
      </c>
      <c r="V4228" s="821">
        <v>92</v>
      </c>
      <c r="W4228" s="358">
        <f t="shared" si="131"/>
        <v>4220</v>
      </c>
      <c r="X4228" s="580"/>
      <c r="Y4228" s="1006"/>
      <c r="Z4228" s="707"/>
      <c r="AA4228" s="1008"/>
      <c r="AB4228" s="1012"/>
      <c r="AC4228" s="1009"/>
      <c r="AD4228" s="1007"/>
    </row>
    <row r="4229" spans="2:30">
      <c r="B4229" s="360" t="s">
        <v>401</v>
      </c>
      <c r="C4229" s="821">
        <v>21</v>
      </c>
      <c r="D4229" s="358">
        <v>4220</v>
      </c>
      <c r="E4229" s="439"/>
      <c r="F4229" s="580"/>
      <c r="H4229" s="360" t="s">
        <v>451</v>
      </c>
      <c r="I4229" s="821">
        <v>93</v>
      </c>
      <c r="J4229" s="358">
        <f t="shared" si="130"/>
        <v>21689</v>
      </c>
      <c r="K4229" s="580"/>
      <c r="L4229" s="580"/>
      <c r="M4229" s="1006"/>
      <c r="N4229" s="716"/>
      <c r="O4229" s="716"/>
      <c r="P4229" s="716"/>
      <c r="Q4229" s="716"/>
      <c r="R4229" s="716"/>
      <c r="S4229" s="716"/>
      <c r="T4229" s="1051"/>
      <c r="U4229" s="360" t="s">
        <v>270</v>
      </c>
      <c r="V4229" s="821">
        <v>93</v>
      </c>
      <c r="W4229" s="358">
        <f t="shared" si="131"/>
        <v>4221</v>
      </c>
      <c r="X4229" s="580"/>
      <c r="Y4229" s="1006"/>
      <c r="Z4229" s="707"/>
      <c r="AA4229" s="1008"/>
      <c r="AB4229" s="1012"/>
      <c r="AC4229" s="1009"/>
      <c r="AD4229" s="1007"/>
    </row>
    <row r="4230" spans="2:30">
      <c r="B4230" s="360" t="s">
        <v>401</v>
      </c>
      <c r="C4230" s="821">
        <v>22</v>
      </c>
      <c r="D4230" s="358">
        <v>4221</v>
      </c>
      <c r="E4230" s="439"/>
      <c r="F4230" s="580"/>
      <c r="H4230" s="360" t="s">
        <v>451</v>
      </c>
      <c r="I4230" s="821">
        <v>94</v>
      </c>
      <c r="J4230" s="358">
        <f t="shared" si="130"/>
        <v>21690</v>
      </c>
      <c r="K4230" s="580"/>
      <c r="L4230" s="580"/>
      <c r="M4230" s="1006"/>
      <c r="N4230" s="716"/>
      <c r="O4230" s="716"/>
      <c r="P4230" s="716"/>
      <c r="Q4230" s="716"/>
      <c r="R4230" s="716"/>
      <c r="S4230" s="716"/>
      <c r="T4230" s="1051"/>
      <c r="U4230" s="360" t="s">
        <v>270</v>
      </c>
      <c r="V4230" s="821">
        <v>94</v>
      </c>
      <c r="W4230" s="358">
        <f t="shared" si="131"/>
        <v>4222</v>
      </c>
      <c r="X4230" s="580"/>
      <c r="Y4230" s="1006"/>
      <c r="Z4230" s="707"/>
      <c r="AA4230" s="1008"/>
      <c r="AB4230" s="1012"/>
      <c r="AC4230" s="1009"/>
      <c r="AD4230" s="1007"/>
    </row>
    <row r="4231" spans="2:30">
      <c r="B4231" s="360" t="s">
        <v>401</v>
      </c>
      <c r="C4231" s="821">
        <v>23</v>
      </c>
      <c r="D4231" s="358">
        <v>4222</v>
      </c>
      <c r="E4231" s="439"/>
      <c r="F4231" s="580"/>
      <c r="H4231" s="360" t="s">
        <v>451</v>
      </c>
      <c r="I4231" s="821">
        <v>95</v>
      </c>
      <c r="J4231" s="358">
        <f t="shared" si="130"/>
        <v>21691</v>
      </c>
      <c r="K4231" s="580"/>
      <c r="L4231" s="580"/>
      <c r="M4231" s="1006"/>
      <c r="N4231" s="716"/>
      <c r="O4231" s="716"/>
      <c r="P4231" s="716"/>
      <c r="Q4231" s="716"/>
      <c r="R4231" s="716"/>
      <c r="S4231" s="716"/>
      <c r="T4231" s="1051"/>
      <c r="U4231" s="360" t="s">
        <v>270</v>
      </c>
      <c r="V4231" s="821">
        <v>95</v>
      </c>
      <c r="W4231" s="358">
        <f t="shared" si="131"/>
        <v>4223</v>
      </c>
      <c r="X4231" s="580"/>
      <c r="Y4231" s="1006"/>
      <c r="Z4231" s="707"/>
      <c r="AA4231" s="1008"/>
      <c r="AB4231" s="1012"/>
      <c r="AC4231" s="1009"/>
      <c r="AD4231" s="1007"/>
    </row>
    <row r="4232" spans="2:30">
      <c r="B4232" s="360" t="s">
        <v>401</v>
      </c>
      <c r="C4232" s="821">
        <v>24</v>
      </c>
      <c r="D4232" s="358">
        <v>4223</v>
      </c>
      <c r="E4232" s="439"/>
      <c r="F4232" s="580"/>
      <c r="H4232" s="360" t="s">
        <v>451</v>
      </c>
      <c r="I4232" s="821">
        <v>96</v>
      </c>
      <c r="J4232" s="358">
        <f t="shared" si="130"/>
        <v>21692</v>
      </c>
      <c r="K4232" s="580"/>
      <c r="L4232" s="580"/>
      <c r="M4232" s="1006"/>
      <c r="N4232" s="716"/>
      <c r="O4232" s="716"/>
      <c r="P4232" s="716"/>
      <c r="Q4232" s="716"/>
      <c r="R4232" s="716"/>
      <c r="S4232" s="716"/>
      <c r="T4232" s="1051"/>
      <c r="U4232" s="360" t="s">
        <v>270</v>
      </c>
      <c r="V4232" s="821">
        <v>96</v>
      </c>
      <c r="W4232" s="358">
        <f t="shared" si="131"/>
        <v>4224</v>
      </c>
      <c r="X4232" s="580"/>
      <c r="Y4232" s="1006"/>
      <c r="Z4232" s="707"/>
      <c r="AA4232" s="1008"/>
      <c r="AB4232" s="1012"/>
      <c r="AC4232" s="1009"/>
      <c r="AD4232" s="1007"/>
    </row>
    <row r="4233" spans="2:30">
      <c r="B4233" s="360" t="s">
        <v>402</v>
      </c>
      <c r="C4233" s="821">
        <v>1</v>
      </c>
      <c r="D4233" s="358">
        <v>4224</v>
      </c>
      <c r="E4233" s="439"/>
      <c r="F4233" s="580"/>
      <c r="H4233" s="360" t="s">
        <v>452</v>
      </c>
      <c r="I4233" s="821">
        <v>1</v>
      </c>
      <c r="J4233" s="358">
        <f t="shared" si="130"/>
        <v>21693</v>
      </c>
      <c r="K4233" s="580"/>
      <c r="L4233" s="580"/>
      <c r="M4233" s="1006"/>
      <c r="N4233" s="716"/>
      <c r="O4233" s="716"/>
      <c r="P4233" s="716"/>
      <c r="Q4233" s="716"/>
      <c r="R4233" s="716"/>
      <c r="S4233" s="716"/>
      <c r="T4233" s="1051"/>
      <c r="U4233" s="360" t="s">
        <v>271</v>
      </c>
      <c r="V4233" s="821">
        <v>1</v>
      </c>
      <c r="W4233" s="358">
        <f t="shared" si="131"/>
        <v>4225</v>
      </c>
      <c r="X4233" s="580"/>
      <c r="Y4233" s="1006"/>
      <c r="Z4233" s="707"/>
      <c r="AA4233" s="1008"/>
      <c r="AB4233" s="1012"/>
      <c r="AC4233" s="1009"/>
      <c r="AD4233" s="1007"/>
    </row>
    <row r="4234" spans="2:30">
      <c r="B4234" s="360" t="s">
        <v>402</v>
      </c>
      <c r="C4234" s="821">
        <v>2</v>
      </c>
      <c r="D4234" s="358">
        <v>4225</v>
      </c>
      <c r="E4234" s="439"/>
      <c r="F4234" s="580"/>
      <c r="H4234" s="360" t="s">
        <v>452</v>
      </c>
      <c r="I4234" s="821">
        <v>2</v>
      </c>
      <c r="J4234" s="358">
        <f t="shared" ref="J4234:J4297" si="132">J4233+1</f>
        <v>21694</v>
      </c>
      <c r="K4234" s="580"/>
      <c r="L4234" s="580"/>
      <c r="M4234" s="1006"/>
      <c r="N4234" s="716"/>
      <c r="O4234" s="716"/>
      <c r="P4234" s="716"/>
      <c r="Q4234" s="716"/>
      <c r="R4234" s="716"/>
      <c r="S4234" s="716"/>
      <c r="T4234" s="1051"/>
      <c r="U4234" s="360" t="s">
        <v>271</v>
      </c>
      <c r="V4234" s="821">
        <v>2</v>
      </c>
      <c r="W4234" s="358">
        <f t="shared" ref="W4234:W4297" si="133">W4233+1</f>
        <v>4226</v>
      </c>
      <c r="X4234" s="580"/>
      <c r="Y4234" s="1006"/>
      <c r="Z4234" s="707"/>
      <c r="AA4234" s="1008"/>
      <c r="AB4234" s="1012"/>
      <c r="AC4234" s="1009"/>
      <c r="AD4234" s="1007"/>
    </row>
    <row r="4235" spans="2:30">
      <c r="B4235" s="360" t="s">
        <v>402</v>
      </c>
      <c r="C4235" s="821">
        <v>3</v>
      </c>
      <c r="D4235" s="358">
        <v>4226</v>
      </c>
      <c r="E4235" s="439"/>
      <c r="F4235" s="580"/>
      <c r="H4235" s="360" t="s">
        <v>452</v>
      </c>
      <c r="I4235" s="821">
        <v>3</v>
      </c>
      <c r="J4235" s="358">
        <f t="shared" si="132"/>
        <v>21695</v>
      </c>
      <c r="K4235" s="580"/>
      <c r="L4235" s="580"/>
      <c r="M4235" s="1006"/>
      <c r="N4235" s="716"/>
      <c r="O4235" s="716"/>
      <c r="P4235" s="716"/>
      <c r="Q4235" s="716"/>
      <c r="R4235" s="716"/>
      <c r="S4235" s="716"/>
      <c r="T4235" s="1051"/>
      <c r="U4235" s="360" t="s">
        <v>271</v>
      </c>
      <c r="V4235" s="821">
        <v>3</v>
      </c>
      <c r="W4235" s="358">
        <f t="shared" si="133"/>
        <v>4227</v>
      </c>
      <c r="X4235" s="580"/>
      <c r="Y4235" s="1006"/>
      <c r="Z4235" s="707"/>
      <c r="AA4235" s="1008"/>
      <c r="AB4235" s="1012"/>
      <c r="AC4235" s="1009"/>
      <c r="AD4235" s="1007"/>
    </row>
    <row r="4236" spans="2:30">
      <c r="B4236" s="360" t="s">
        <v>402</v>
      </c>
      <c r="C4236" s="821">
        <v>4</v>
      </c>
      <c r="D4236" s="358">
        <v>4227</v>
      </c>
      <c r="E4236" s="439"/>
      <c r="F4236" s="580"/>
      <c r="H4236" s="360" t="s">
        <v>452</v>
      </c>
      <c r="I4236" s="821">
        <v>4</v>
      </c>
      <c r="J4236" s="358">
        <f t="shared" si="132"/>
        <v>21696</v>
      </c>
      <c r="K4236" s="580"/>
      <c r="L4236" s="580"/>
      <c r="M4236" s="1006"/>
      <c r="N4236" s="716"/>
      <c r="O4236" s="716"/>
      <c r="P4236" s="716"/>
      <c r="Q4236" s="716"/>
      <c r="R4236" s="716"/>
      <c r="S4236" s="716"/>
      <c r="T4236" s="1051"/>
      <c r="U4236" s="360" t="s">
        <v>271</v>
      </c>
      <c r="V4236" s="821">
        <v>4</v>
      </c>
      <c r="W4236" s="358">
        <f t="shared" si="133"/>
        <v>4228</v>
      </c>
      <c r="X4236" s="580"/>
      <c r="Y4236" s="1006"/>
      <c r="Z4236" s="707"/>
      <c r="AA4236" s="1008"/>
      <c r="AB4236" s="1012"/>
      <c r="AC4236" s="1009"/>
      <c r="AD4236" s="1007"/>
    </row>
    <row r="4237" spans="2:30">
      <c r="B4237" s="360" t="s">
        <v>402</v>
      </c>
      <c r="C4237" s="821">
        <v>5</v>
      </c>
      <c r="D4237" s="358">
        <v>4228</v>
      </c>
      <c r="E4237" s="439"/>
      <c r="F4237" s="580"/>
      <c r="H4237" s="360" t="s">
        <v>452</v>
      </c>
      <c r="I4237" s="821">
        <v>5</v>
      </c>
      <c r="J4237" s="358">
        <f t="shared" si="132"/>
        <v>21697</v>
      </c>
      <c r="K4237" s="580"/>
      <c r="L4237" s="580"/>
      <c r="M4237" s="1006"/>
      <c r="N4237" s="716"/>
      <c r="O4237" s="716"/>
      <c r="P4237" s="716"/>
      <c r="Q4237" s="716"/>
      <c r="R4237" s="716"/>
      <c r="S4237" s="716"/>
      <c r="T4237" s="1051"/>
      <c r="U4237" s="360" t="s">
        <v>271</v>
      </c>
      <c r="V4237" s="821">
        <v>5</v>
      </c>
      <c r="W4237" s="358">
        <f t="shared" si="133"/>
        <v>4229</v>
      </c>
      <c r="X4237" s="580"/>
      <c r="Y4237" s="1006"/>
      <c r="Z4237" s="707"/>
      <c r="AA4237" s="1008"/>
      <c r="AB4237" s="1012"/>
      <c r="AC4237" s="1009"/>
      <c r="AD4237" s="1007"/>
    </row>
    <row r="4238" spans="2:30">
      <c r="B4238" s="360" t="s">
        <v>402</v>
      </c>
      <c r="C4238" s="821">
        <v>6</v>
      </c>
      <c r="D4238" s="358">
        <v>4229</v>
      </c>
      <c r="E4238" s="439"/>
      <c r="F4238" s="580"/>
      <c r="H4238" s="360" t="s">
        <v>452</v>
      </c>
      <c r="I4238" s="821">
        <v>6</v>
      </c>
      <c r="J4238" s="358">
        <f t="shared" si="132"/>
        <v>21698</v>
      </c>
      <c r="K4238" s="580"/>
      <c r="L4238" s="580"/>
      <c r="M4238" s="1006"/>
      <c r="N4238" s="716"/>
      <c r="O4238" s="716"/>
      <c r="P4238" s="716"/>
      <c r="Q4238" s="716"/>
      <c r="R4238" s="716"/>
      <c r="S4238" s="716"/>
      <c r="T4238" s="1051"/>
      <c r="U4238" s="360" t="s">
        <v>271</v>
      </c>
      <c r="V4238" s="821">
        <v>6</v>
      </c>
      <c r="W4238" s="358">
        <f t="shared" si="133"/>
        <v>4230</v>
      </c>
      <c r="X4238" s="580"/>
      <c r="Y4238" s="1006"/>
      <c r="Z4238" s="707"/>
      <c r="AA4238" s="1008"/>
      <c r="AB4238" s="1012"/>
      <c r="AC4238" s="1009"/>
      <c r="AD4238" s="1007"/>
    </row>
    <row r="4239" spans="2:30">
      <c r="B4239" s="360" t="s">
        <v>402</v>
      </c>
      <c r="C4239" s="821">
        <v>7</v>
      </c>
      <c r="D4239" s="358">
        <v>4230</v>
      </c>
      <c r="E4239" s="439"/>
      <c r="F4239" s="580"/>
      <c r="H4239" s="360" t="s">
        <v>452</v>
      </c>
      <c r="I4239" s="821">
        <v>7</v>
      </c>
      <c r="J4239" s="358">
        <f t="shared" si="132"/>
        <v>21699</v>
      </c>
      <c r="K4239" s="580"/>
      <c r="L4239" s="580"/>
      <c r="M4239" s="1006"/>
      <c r="N4239" s="716"/>
      <c r="O4239" s="716"/>
      <c r="P4239" s="716"/>
      <c r="Q4239" s="716"/>
      <c r="R4239" s="716"/>
      <c r="S4239" s="716"/>
      <c r="T4239" s="1051"/>
      <c r="U4239" s="360" t="s">
        <v>271</v>
      </c>
      <c r="V4239" s="821">
        <v>7</v>
      </c>
      <c r="W4239" s="358">
        <f t="shared" si="133"/>
        <v>4231</v>
      </c>
      <c r="X4239" s="580"/>
      <c r="Y4239" s="1006"/>
      <c r="Z4239" s="707"/>
      <c r="AA4239" s="1008"/>
      <c r="AB4239" s="1012"/>
      <c r="AC4239" s="1009"/>
      <c r="AD4239" s="1007"/>
    </row>
    <row r="4240" spans="2:30">
      <c r="B4240" s="360" t="s">
        <v>402</v>
      </c>
      <c r="C4240" s="821">
        <v>8</v>
      </c>
      <c r="D4240" s="358">
        <v>4231</v>
      </c>
      <c r="E4240" s="439"/>
      <c r="F4240" s="580"/>
      <c r="H4240" s="360" t="s">
        <v>452</v>
      </c>
      <c r="I4240" s="821">
        <v>8</v>
      </c>
      <c r="J4240" s="358">
        <f t="shared" si="132"/>
        <v>21700</v>
      </c>
      <c r="K4240" s="580"/>
      <c r="L4240" s="580"/>
      <c r="M4240" s="1006"/>
      <c r="N4240" s="716"/>
      <c r="O4240" s="716"/>
      <c r="P4240" s="716"/>
      <c r="Q4240" s="716"/>
      <c r="R4240" s="716"/>
      <c r="S4240" s="716"/>
      <c r="T4240" s="1051"/>
      <c r="U4240" s="360" t="s">
        <v>271</v>
      </c>
      <c r="V4240" s="821">
        <v>8</v>
      </c>
      <c r="W4240" s="358">
        <f t="shared" si="133"/>
        <v>4232</v>
      </c>
      <c r="X4240" s="580"/>
      <c r="Y4240" s="1006"/>
      <c r="Z4240" s="707"/>
      <c r="AA4240" s="1008"/>
      <c r="AB4240" s="1012"/>
      <c r="AC4240" s="1009"/>
      <c r="AD4240" s="1007"/>
    </row>
    <row r="4241" spans="2:30">
      <c r="B4241" s="360" t="s">
        <v>402</v>
      </c>
      <c r="C4241" s="821">
        <v>9</v>
      </c>
      <c r="D4241" s="358">
        <v>4232</v>
      </c>
      <c r="E4241" s="439"/>
      <c r="F4241" s="580"/>
      <c r="H4241" s="360" t="s">
        <v>452</v>
      </c>
      <c r="I4241" s="821">
        <v>9</v>
      </c>
      <c r="J4241" s="358">
        <f t="shared" si="132"/>
        <v>21701</v>
      </c>
      <c r="K4241" s="580"/>
      <c r="L4241" s="580"/>
      <c r="M4241" s="1006"/>
      <c r="N4241" s="716"/>
      <c r="O4241" s="716"/>
      <c r="P4241" s="716"/>
      <c r="Q4241" s="716"/>
      <c r="R4241" s="716"/>
      <c r="S4241" s="716"/>
      <c r="T4241" s="1051"/>
      <c r="U4241" s="360" t="s">
        <v>271</v>
      </c>
      <c r="V4241" s="821">
        <v>9</v>
      </c>
      <c r="W4241" s="358">
        <f t="shared" si="133"/>
        <v>4233</v>
      </c>
      <c r="X4241" s="580"/>
      <c r="Y4241" s="1006"/>
      <c r="Z4241" s="707"/>
      <c r="AA4241" s="1008"/>
      <c r="AB4241" s="1012"/>
      <c r="AC4241" s="1009"/>
      <c r="AD4241" s="1007"/>
    </row>
    <row r="4242" spans="2:30">
      <c r="B4242" s="360" t="s">
        <v>402</v>
      </c>
      <c r="C4242" s="821">
        <v>10</v>
      </c>
      <c r="D4242" s="358">
        <v>4233</v>
      </c>
      <c r="E4242" s="439"/>
      <c r="F4242" s="580"/>
      <c r="H4242" s="360" t="s">
        <v>452</v>
      </c>
      <c r="I4242" s="821">
        <v>10</v>
      </c>
      <c r="J4242" s="358">
        <f t="shared" si="132"/>
        <v>21702</v>
      </c>
      <c r="K4242" s="580"/>
      <c r="L4242" s="580"/>
      <c r="M4242" s="1006"/>
      <c r="N4242" s="716"/>
      <c r="O4242" s="716"/>
      <c r="P4242" s="716"/>
      <c r="Q4242" s="716"/>
      <c r="R4242" s="716"/>
      <c r="S4242" s="716"/>
      <c r="T4242" s="1051"/>
      <c r="U4242" s="360" t="s">
        <v>271</v>
      </c>
      <c r="V4242" s="821">
        <v>10</v>
      </c>
      <c r="W4242" s="358">
        <f t="shared" si="133"/>
        <v>4234</v>
      </c>
      <c r="X4242" s="580"/>
      <c r="Y4242" s="1006"/>
      <c r="Z4242" s="707"/>
      <c r="AA4242" s="1008"/>
      <c r="AB4242" s="1012"/>
      <c r="AC4242" s="1009"/>
      <c r="AD4242" s="1007"/>
    </row>
    <row r="4243" spans="2:30">
      <c r="B4243" s="360" t="s">
        <v>402</v>
      </c>
      <c r="C4243" s="821">
        <v>11</v>
      </c>
      <c r="D4243" s="358">
        <v>4234</v>
      </c>
      <c r="E4243" s="439"/>
      <c r="F4243" s="580"/>
      <c r="H4243" s="360" t="s">
        <v>452</v>
      </c>
      <c r="I4243" s="821">
        <v>11</v>
      </c>
      <c r="J4243" s="358">
        <f t="shared" si="132"/>
        <v>21703</v>
      </c>
      <c r="K4243" s="580"/>
      <c r="L4243" s="580"/>
      <c r="M4243" s="1006"/>
      <c r="N4243" s="716"/>
      <c r="O4243" s="716"/>
      <c r="P4243" s="716"/>
      <c r="Q4243" s="716"/>
      <c r="R4243" s="716"/>
      <c r="S4243" s="716"/>
      <c r="T4243" s="1051"/>
      <c r="U4243" s="360" t="s">
        <v>271</v>
      </c>
      <c r="V4243" s="821">
        <v>11</v>
      </c>
      <c r="W4243" s="358">
        <f t="shared" si="133"/>
        <v>4235</v>
      </c>
      <c r="X4243" s="580"/>
      <c r="Y4243" s="1006"/>
      <c r="Z4243" s="707"/>
      <c r="AA4243" s="1008"/>
      <c r="AB4243" s="1012"/>
      <c r="AC4243" s="1009"/>
      <c r="AD4243" s="1007"/>
    </row>
    <row r="4244" spans="2:30">
      <c r="B4244" s="360" t="s">
        <v>402</v>
      </c>
      <c r="C4244" s="821">
        <v>12</v>
      </c>
      <c r="D4244" s="358">
        <v>4235</v>
      </c>
      <c r="E4244" s="439"/>
      <c r="F4244" s="580"/>
      <c r="H4244" s="360" t="s">
        <v>452</v>
      </c>
      <c r="I4244" s="821">
        <v>12</v>
      </c>
      <c r="J4244" s="358">
        <f t="shared" si="132"/>
        <v>21704</v>
      </c>
      <c r="K4244" s="580"/>
      <c r="L4244" s="580"/>
      <c r="M4244" s="1006"/>
      <c r="N4244" s="716"/>
      <c r="O4244" s="716"/>
      <c r="P4244" s="716"/>
      <c r="Q4244" s="716"/>
      <c r="R4244" s="716"/>
      <c r="S4244" s="716"/>
      <c r="T4244" s="1051"/>
      <c r="U4244" s="360" t="s">
        <v>271</v>
      </c>
      <c r="V4244" s="821">
        <v>12</v>
      </c>
      <c r="W4244" s="358">
        <f t="shared" si="133"/>
        <v>4236</v>
      </c>
      <c r="X4244" s="580"/>
      <c r="Y4244" s="1006"/>
      <c r="Z4244" s="707"/>
      <c r="AA4244" s="1008"/>
      <c r="AB4244" s="1012"/>
      <c r="AC4244" s="1009"/>
      <c r="AD4244" s="1007"/>
    </row>
    <row r="4245" spans="2:30">
      <c r="B4245" s="360" t="s">
        <v>402</v>
      </c>
      <c r="C4245" s="821">
        <v>13</v>
      </c>
      <c r="D4245" s="358">
        <v>4236</v>
      </c>
      <c r="E4245" s="439"/>
      <c r="F4245" s="580"/>
      <c r="H4245" s="360" t="s">
        <v>452</v>
      </c>
      <c r="I4245" s="821">
        <v>13</v>
      </c>
      <c r="J4245" s="358">
        <f t="shared" si="132"/>
        <v>21705</v>
      </c>
      <c r="K4245" s="580"/>
      <c r="L4245" s="580"/>
      <c r="M4245" s="1006"/>
      <c r="N4245" s="716"/>
      <c r="O4245" s="716"/>
      <c r="P4245" s="716"/>
      <c r="Q4245" s="716"/>
      <c r="R4245" s="716"/>
      <c r="S4245" s="716"/>
      <c r="T4245" s="1051"/>
      <c r="U4245" s="360" t="s">
        <v>271</v>
      </c>
      <c r="V4245" s="821">
        <v>13</v>
      </c>
      <c r="W4245" s="358">
        <f t="shared" si="133"/>
        <v>4237</v>
      </c>
      <c r="X4245" s="580"/>
      <c r="Y4245" s="1006"/>
      <c r="Z4245" s="707"/>
      <c r="AA4245" s="1008"/>
      <c r="AB4245" s="1012"/>
      <c r="AC4245" s="1009"/>
      <c r="AD4245" s="1007"/>
    </row>
    <row r="4246" spans="2:30">
      <c r="B4246" s="360" t="s">
        <v>402</v>
      </c>
      <c r="C4246" s="821">
        <v>14</v>
      </c>
      <c r="D4246" s="358">
        <v>4237</v>
      </c>
      <c r="E4246" s="439"/>
      <c r="F4246" s="580"/>
      <c r="H4246" s="360" t="s">
        <v>452</v>
      </c>
      <c r="I4246" s="821">
        <v>14</v>
      </c>
      <c r="J4246" s="358">
        <f t="shared" si="132"/>
        <v>21706</v>
      </c>
      <c r="K4246" s="580"/>
      <c r="L4246" s="580"/>
      <c r="M4246" s="1006"/>
      <c r="N4246" s="716"/>
      <c r="O4246" s="716"/>
      <c r="P4246" s="716"/>
      <c r="Q4246" s="716"/>
      <c r="R4246" s="716"/>
      <c r="S4246" s="716"/>
      <c r="T4246" s="1051"/>
      <c r="U4246" s="360" t="s">
        <v>271</v>
      </c>
      <c r="V4246" s="821">
        <v>14</v>
      </c>
      <c r="W4246" s="358">
        <f t="shared" si="133"/>
        <v>4238</v>
      </c>
      <c r="X4246" s="580"/>
      <c r="Y4246" s="1006"/>
      <c r="Z4246" s="707"/>
      <c r="AA4246" s="1008"/>
      <c r="AB4246" s="1012"/>
      <c r="AC4246" s="1009"/>
      <c r="AD4246" s="1007"/>
    </row>
    <row r="4247" spans="2:30">
      <c r="B4247" s="360" t="s">
        <v>402</v>
      </c>
      <c r="C4247" s="821">
        <v>15</v>
      </c>
      <c r="D4247" s="358">
        <v>4238</v>
      </c>
      <c r="E4247" s="439"/>
      <c r="F4247" s="580"/>
      <c r="H4247" s="360" t="s">
        <v>452</v>
      </c>
      <c r="I4247" s="821">
        <v>15</v>
      </c>
      <c r="J4247" s="358">
        <f t="shared" si="132"/>
        <v>21707</v>
      </c>
      <c r="K4247" s="580"/>
      <c r="L4247" s="580"/>
      <c r="M4247" s="1006"/>
      <c r="N4247" s="716"/>
      <c r="O4247" s="716"/>
      <c r="P4247" s="716"/>
      <c r="Q4247" s="716"/>
      <c r="R4247" s="716"/>
      <c r="S4247" s="716"/>
      <c r="T4247" s="1051"/>
      <c r="U4247" s="360" t="s">
        <v>271</v>
      </c>
      <c r="V4247" s="821">
        <v>15</v>
      </c>
      <c r="W4247" s="358">
        <f t="shared" si="133"/>
        <v>4239</v>
      </c>
      <c r="X4247" s="580"/>
      <c r="Y4247" s="1006"/>
      <c r="Z4247" s="707"/>
      <c r="AA4247" s="1008"/>
      <c r="AB4247" s="1012"/>
      <c r="AC4247" s="1009"/>
      <c r="AD4247" s="1007"/>
    </row>
    <row r="4248" spans="2:30">
      <c r="B4248" s="360" t="s">
        <v>402</v>
      </c>
      <c r="C4248" s="821">
        <v>16</v>
      </c>
      <c r="D4248" s="358">
        <v>4239</v>
      </c>
      <c r="E4248" s="439"/>
      <c r="F4248" s="580"/>
      <c r="H4248" s="360" t="s">
        <v>452</v>
      </c>
      <c r="I4248" s="821">
        <v>16</v>
      </c>
      <c r="J4248" s="358">
        <f t="shared" si="132"/>
        <v>21708</v>
      </c>
      <c r="K4248" s="580"/>
      <c r="L4248" s="580"/>
      <c r="M4248" s="1006"/>
      <c r="N4248" s="716"/>
      <c r="O4248" s="716"/>
      <c r="P4248" s="716"/>
      <c r="Q4248" s="716"/>
      <c r="R4248" s="716"/>
      <c r="S4248" s="716"/>
      <c r="T4248" s="1051"/>
      <c r="U4248" s="360" t="s">
        <v>271</v>
      </c>
      <c r="V4248" s="821">
        <v>16</v>
      </c>
      <c r="W4248" s="358">
        <f t="shared" si="133"/>
        <v>4240</v>
      </c>
      <c r="X4248" s="580"/>
      <c r="Y4248" s="1006"/>
      <c r="Z4248" s="707"/>
      <c r="AA4248" s="1008"/>
      <c r="AB4248" s="1012"/>
      <c r="AC4248" s="1009"/>
      <c r="AD4248" s="1007"/>
    </row>
    <row r="4249" spans="2:30">
      <c r="B4249" s="360" t="s">
        <v>402</v>
      </c>
      <c r="C4249" s="821">
        <v>17</v>
      </c>
      <c r="D4249" s="358">
        <v>4240</v>
      </c>
      <c r="E4249" s="439"/>
      <c r="F4249" s="580"/>
      <c r="H4249" s="360" t="s">
        <v>452</v>
      </c>
      <c r="I4249" s="821">
        <v>17</v>
      </c>
      <c r="J4249" s="358">
        <f t="shared" si="132"/>
        <v>21709</v>
      </c>
      <c r="K4249" s="580"/>
      <c r="L4249" s="580"/>
      <c r="M4249" s="1006"/>
      <c r="N4249" s="716"/>
      <c r="O4249" s="716"/>
      <c r="P4249" s="716"/>
      <c r="Q4249" s="716"/>
      <c r="R4249" s="716"/>
      <c r="S4249" s="716"/>
      <c r="T4249" s="1051"/>
      <c r="U4249" s="360" t="s">
        <v>271</v>
      </c>
      <c r="V4249" s="821">
        <v>17</v>
      </c>
      <c r="W4249" s="358">
        <f t="shared" si="133"/>
        <v>4241</v>
      </c>
      <c r="X4249" s="580"/>
      <c r="Y4249" s="1006"/>
      <c r="Z4249" s="707"/>
      <c r="AA4249" s="1008"/>
      <c r="AB4249" s="1012"/>
      <c r="AC4249" s="1009"/>
      <c r="AD4249" s="1007"/>
    </row>
    <row r="4250" spans="2:30">
      <c r="B4250" s="360" t="s">
        <v>402</v>
      </c>
      <c r="C4250" s="821">
        <v>18</v>
      </c>
      <c r="D4250" s="358">
        <v>4241</v>
      </c>
      <c r="E4250" s="439"/>
      <c r="F4250" s="580"/>
      <c r="H4250" s="360" t="s">
        <v>452</v>
      </c>
      <c r="I4250" s="821">
        <v>18</v>
      </c>
      <c r="J4250" s="358">
        <f t="shared" si="132"/>
        <v>21710</v>
      </c>
      <c r="K4250" s="580"/>
      <c r="L4250" s="580"/>
      <c r="M4250" s="1006"/>
      <c r="N4250" s="716"/>
      <c r="O4250" s="716"/>
      <c r="P4250" s="716"/>
      <c r="Q4250" s="716"/>
      <c r="R4250" s="716"/>
      <c r="S4250" s="716"/>
      <c r="T4250" s="1051"/>
      <c r="U4250" s="360" t="s">
        <v>271</v>
      </c>
      <c r="V4250" s="821">
        <v>18</v>
      </c>
      <c r="W4250" s="358">
        <f t="shared" si="133"/>
        <v>4242</v>
      </c>
      <c r="X4250" s="580"/>
      <c r="Y4250" s="1006"/>
      <c r="Z4250" s="707"/>
      <c r="AA4250" s="1008"/>
      <c r="AB4250" s="1012"/>
      <c r="AC4250" s="1009"/>
      <c r="AD4250" s="1007"/>
    </row>
    <row r="4251" spans="2:30">
      <c r="B4251" s="360" t="s">
        <v>402</v>
      </c>
      <c r="C4251" s="821">
        <v>19</v>
      </c>
      <c r="D4251" s="358">
        <v>4242</v>
      </c>
      <c r="E4251" s="439"/>
      <c r="F4251" s="580"/>
      <c r="H4251" s="360" t="s">
        <v>452</v>
      </c>
      <c r="I4251" s="821">
        <v>19</v>
      </c>
      <c r="J4251" s="358">
        <f t="shared" si="132"/>
        <v>21711</v>
      </c>
      <c r="K4251" s="580"/>
      <c r="L4251" s="580"/>
      <c r="M4251" s="1006"/>
      <c r="N4251" s="716"/>
      <c r="O4251" s="716"/>
      <c r="P4251" s="716"/>
      <c r="Q4251" s="716"/>
      <c r="R4251" s="716"/>
      <c r="S4251" s="716"/>
      <c r="T4251" s="1051"/>
      <c r="U4251" s="360" t="s">
        <v>271</v>
      </c>
      <c r="V4251" s="821">
        <v>19</v>
      </c>
      <c r="W4251" s="358">
        <f t="shared" si="133"/>
        <v>4243</v>
      </c>
      <c r="X4251" s="580"/>
      <c r="Y4251" s="1006"/>
      <c r="Z4251" s="707"/>
      <c r="AA4251" s="1008"/>
      <c r="AB4251" s="1012"/>
      <c r="AC4251" s="1009"/>
      <c r="AD4251" s="1007"/>
    </row>
    <row r="4252" spans="2:30">
      <c r="B4252" s="360" t="s">
        <v>402</v>
      </c>
      <c r="C4252" s="821">
        <v>20</v>
      </c>
      <c r="D4252" s="358">
        <v>4243</v>
      </c>
      <c r="E4252" s="439"/>
      <c r="F4252" s="580"/>
      <c r="H4252" s="360" t="s">
        <v>452</v>
      </c>
      <c r="I4252" s="821">
        <v>20</v>
      </c>
      <c r="J4252" s="358">
        <f t="shared" si="132"/>
        <v>21712</v>
      </c>
      <c r="K4252" s="580"/>
      <c r="L4252" s="580"/>
      <c r="M4252" s="1006"/>
      <c r="N4252" s="716"/>
      <c r="O4252" s="716"/>
      <c r="P4252" s="716"/>
      <c r="Q4252" s="716"/>
      <c r="R4252" s="716"/>
      <c r="S4252" s="716"/>
      <c r="T4252" s="1051"/>
      <c r="U4252" s="360" t="s">
        <v>271</v>
      </c>
      <c r="V4252" s="821">
        <v>20</v>
      </c>
      <c r="W4252" s="358">
        <f t="shared" si="133"/>
        <v>4244</v>
      </c>
      <c r="X4252" s="580"/>
      <c r="Y4252" s="1006"/>
      <c r="Z4252" s="707"/>
      <c r="AA4252" s="1008"/>
      <c r="AB4252" s="1012"/>
      <c r="AC4252" s="1009"/>
      <c r="AD4252" s="1007"/>
    </row>
    <row r="4253" spans="2:30">
      <c r="B4253" s="360" t="s">
        <v>402</v>
      </c>
      <c r="C4253" s="821">
        <v>21</v>
      </c>
      <c r="D4253" s="358">
        <v>4244</v>
      </c>
      <c r="E4253" s="439"/>
      <c r="F4253" s="580"/>
      <c r="H4253" s="360" t="s">
        <v>452</v>
      </c>
      <c r="I4253" s="821">
        <v>21</v>
      </c>
      <c r="J4253" s="358">
        <f t="shared" si="132"/>
        <v>21713</v>
      </c>
      <c r="K4253" s="580"/>
      <c r="L4253" s="580"/>
      <c r="M4253" s="1006"/>
      <c r="N4253" s="716"/>
      <c r="O4253" s="716"/>
      <c r="P4253" s="716"/>
      <c r="Q4253" s="716"/>
      <c r="R4253" s="716"/>
      <c r="S4253" s="716"/>
      <c r="T4253" s="1051"/>
      <c r="U4253" s="360" t="s">
        <v>271</v>
      </c>
      <c r="V4253" s="821">
        <v>21</v>
      </c>
      <c r="W4253" s="358">
        <f t="shared" si="133"/>
        <v>4245</v>
      </c>
      <c r="X4253" s="580"/>
      <c r="Y4253" s="1006"/>
      <c r="Z4253" s="707"/>
      <c r="AA4253" s="1008"/>
      <c r="AB4253" s="1012"/>
      <c r="AC4253" s="1009"/>
      <c r="AD4253" s="1007"/>
    </row>
    <row r="4254" spans="2:30">
      <c r="B4254" s="360" t="s">
        <v>402</v>
      </c>
      <c r="C4254" s="821">
        <v>22</v>
      </c>
      <c r="D4254" s="358">
        <v>4245</v>
      </c>
      <c r="E4254" s="439"/>
      <c r="F4254" s="580"/>
      <c r="H4254" s="360" t="s">
        <v>452</v>
      </c>
      <c r="I4254" s="821">
        <v>22</v>
      </c>
      <c r="J4254" s="358">
        <f t="shared" si="132"/>
        <v>21714</v>
      </c>
      <c r="K4254" s="580"/>
      <c r="L4254" s="580"/>
      <c r="M4254" s="1006"/>
      <c r="N4254" s="716"/>
      <c r="O4254" s="716"/>
      <c r="P4254" s="716"/>
      <c r="Q4254" s="716"/>
      <c r="R4254" s="716"/>
      <c r="S4254" s="716"/>
      <c r="T4254" s="1051"/>
      <c r="U4254" s="360" t="s">
        <v>271</v>
      </c>
      <c r="V4254" s="821">
        <v>22</v>
      </c>
      <c r="W4254" s="358">
        <f t="shared" si="133"/>
        <v>4246</v>
      </c>
      <c r="X4254" s="580"/>
      <c r="Y4254" s="1006"/>
      <c r="Z4254" s="707"/>
      <c r="AA4254" s="1008"/>
      <c r="AB4254" s="1012"/>
      <c r="AC4254" s="1009"/>
      <c r="AD4254" s="1007"/>
    </row>
    <row r="4255" spans="2:30">
      <c r="B4255" s="360" t="s">
        <v>402</v>
      </c>
      <c r="C4255" s="821">
        <v>23</v>
      </c>
      <c r="D4255" s="358">
        <v>4246</v>
      </c>
      <c r="E4255" s="439"/>
      <c r="F4255" s="580"/>
      <c r="H4255" s="360" t="s">
        <v>452</v>
      </c>
      <c r="I4255" s="821">
        <v>23</v>
      </c>
      <c r="J4255" s="358">
        <f t="shared" si="132"/>
        <v>21715</v>
      </c>
      <c r="K4255" s="580"/>
      <c r="L4255" s="580"/>
      <c r="M4255" s="1006"/>
      <c r="N4255" s="716"/>
      <c r="O4255" s="716"/>
      <c r="P4255" s="716"/>
      <c r="Q4255" s="716"/>
      <c r="R4255" s="716"/>
      <c r="S4255" s="716"/>
      <c r="T4255" s="1051"/>
      <c r="U4255" s="360" t="s">
        <v>271</v>
      </c>
      <c r="V4255" s="821">
        <v>23</v>
      </c>
      <c r="W4255" s="358">
        <f t="shared" si="133"/>
        <v>4247</v>
      </c>
      <c r="X4255" s="580"/>
      <c r="Y4255" s="1006"/>
      <c r="Z4255" s="707"/>
      <c r="AA4255" s="1008"/>
      <c r="AB4255" s="1012"/>
      <c r="AC4255" s="1009"/>
      <c r="AD4255" s="1007"/>
    </row>
    <row r="4256" spans="2:30">
      <c r="B4256" s="360" t="s">
        <v>402</v>
      </c>
      <c r="C4256" s="821">
        <v>24</v>
      </c>
      <c r="D4256" s="358">
        <v>4247</v>
      </c>
      <c r="E4256" s="439"/>
      <c r="F4256" s="580"/>
      <c r="H4256" s="360" t="s">
        <v>452</v>
      </c>
      <c r="I4256" s="821">
        <v>24</v>
      </c>
      <c r="J4256" s="358">
        <f t="shared" si="132"/>
        <v>21716</v>
      </c>
      <c r="K4256" s="580"/>
      <c r="L4256" s="580"/>
      <c r="M4256" s="1006"/>
      <c r="N4256" s="716"/>
      <c r="O4256" s="716"/>
      <c r="P4256" s="716"/>
      <c r="Q4256" s="716"/>
      <c r="R4256" s="716"/>
      <c r="S4256" s="716"/>
      <c r="T4256" s="1051"/>
      <c r="U4256" s="360" t="s">
        <v>271</v>
      </c>
      <c r="V4256" s="821">
        <v>24</v>
      </c>
      <c r="W4256" s="358">
        <f t="shared" si="133"/>
        <v>4248</v>
      </c>
      <c r="X4256" s="580"/>
      <c r="Y4256" s="1006"/>
      <c r="Z4256" s="707"/>
      <c r="AA4256" s="1008"/>
      <c r="AB4256" s="1012"/>
      <c r="AC4256" s="1009"/>
      <c r="AD4256" s="1007"/>
    </row>
    <row r="4257" spans="2:30">
      <c r="B4257" s="360" t="s">
        <v>403</v>
      </c>
      <c r="C4257" s="821">
        <v>1</v>
      </c>
      <c r="D4257" s="358">
        <v>4248</v>
      </c>
      <c r="E4257" s="439"/>
      <c r="F4257" s="580"/>
      <c r="H4257" s="360" t="s">
        <v>452</v>
      </c>
      <c r="I4257" s="821">
        <v>25</v>
      </c>
      <c r="J4257" s="358">
        <f t="shared" si="132"/>
        <v>21717</v>
      </c>
      <c r="K4257" s="580"/>
      <c r="L4257" s="580"/>
      <c r="M4257" s="1006"/>
      <c r="N4257" s="716"/>
      <c r="O4257" s="716"/>
      <c r="P4257" s="716"/>
      <c r="Q4257" s="716"/>
      <c r="R4257" s="716"/>
      <c r="S4257" s="716"/>
      <c r="T4257" s="1051"/>
      <c r="U4257" s="360" t="s">
        <v>271</v>
      </c>
      <c r="V4257" s="821">
        <v>25</v>
      </c>
      <c r="W4257" s="358">
        <f t="shared" si="133"/>
        <v>4249</v>
      </c>
      <c r="X4257" s="580"/>
      <c r="Y4257" s="1006"/>
      <c r="Z4257" s="707"/>
      <c r="AA4257" s="1008"/>
      <c r="AB4257" s="1012"/>
      <c r="AC4257" s="1009"/>
      <c r="AD4257" s="1007"/>
    </row>
    <row r="4258" spans="2:30">
      <c r="B4258" s="360" t="s">
        <v>403</v>
      </c>
      <c r="C4258" s="821">
        <v>2</v>
      </c>
      <c r="D4258" s="358">
        <v>4249</v>
      </c>
      <c r="E4258" s="439"/>
      <c r="F4258" s="580"/>
      <c r="H4258" s="360" t="s">
        <v>452</v>
      </c>
      <c r="I4258" s="821">
        <v>26</v>
      </c>
      <c r="J4258" s="358">
        <f t="shared" si="132"/>
        <v>21718</v>
      </c>
      <c r="K4258" s="580"/>
      <c r="L4258" s="580"/>
      <c r="M4258" s="1006"/>
      <c r="N4258" s="716"/>
      <c r="O4258" s="716"/>
      <c r="P4258" s="716"/>
      <c r="Q4258" s="716"/>
      <c r="R4258" s="716"/>
      <c r="S4258" s="716"/>
      <c r="T4258" s="1051"/>
      <c r="U4258" s="360" t="s">
        <v>271</v>
      </c>
      <c r="V4258" s="821">
        <v>26</v>
      </c>
      <c r="W4258" s="358">
        <f t="shared" si="133"/>
        <v>4250</v>
      </c>
      <c r="X4258" s="580"/>
      <c r="Y4258" s="1006"/>
      <c r="Z4258" s="707"/>
      <c r="AA4258" s="1008"/>
      <c r="AB4258" s="1012"/>
      <c r="AC4258" s="1009"/>
      <c r="AD4258" s="1007"/>
    </row>
    <row r="4259" spans="2:30">
      <c r="B4259" s="360" t="s">
        <v>403</v>
      </c>
      <c r="C4259" s="821">
        <v>3</v>
      </c>
      <c r="D4259" s="358">
        <v>4250</v>
      </c>
      <c r="E4259" s="439"/>
      <c r="F4259" s="580"/>
      <c r="H4259" s="360" t="s">
        <v>452</v>
      </c>
      <c r="I4259" s="821">
        <v>27</v>
      </c>
      <c r="J4259" s="358">
        <f t="shared" si="132"/>
        <v>21719</v>
      </c>
      <c r="K4259" s="580"/>
      <c r="L4259" s="580"/>
      <c r="M4259" s="1006"/>
      <c r="N4259" s="716"/>
      <c r="O4259" s="716"/>
      <c r="P4259" s="716"/>
      <c r="Q4259" s="716"/>
      <c r="R4259" s="716"/>
      <c r="S4259" s="716"/>
      <c r="T4259" s="1051"/>
      <c r="U4259" s="360" t="s">
        <v>271</v>
      </c>
      <c r="V4259" s="821">
        <v>27</v>
      </c>
      <c r="W4259" s="358">
        <f t="shared" si="133"/>
        <v>4251</v>
      </c>
      <c r="X4259" s="580"/>
      <c r="Y4259" s="1006"/>
      <c r="Z4259" s="707"/>
      <c r="AA4259" s="1008"/>
      <c r="AB4259" s="1012"/>
      <c r="AC4259" s="1009"/>
      <c r="AD4259" s="1007"/>
    </row>
    <row r="4260" spans="2:30">
      <c r="B4260" s="360" t="s">
        <v>403</v>
      </c>
      <c r="C4260" s="821">
        <v>4</v>
      </c>
      <c r="D4260" s="358">
        <v>4251</v>
      </c>
      <c r="E4260" s="439"/>
      <c r="F4260" s="580"/>
      <c r="H4260" s="360" t="s">
        <v>452</v>
      </c>
      <c r="I4260" s="821">
        <v>28</v>
      </c>
      <c r="J4260" s="358">
        <f t="shared" si="132"/>
        <v>21720</v>
      </c>
      <c r="K4260" s="580"/>
      <c r="L4260" s="580"/>
      <c r="M4260" s="1006"/>
      <c r="N4260" s="716"/>
      <c r="O4260" s="716"/>
      <c r="P4260" s="716"/>
      <c r="Q4260" s="716"/>
      <c r="R4260" s="716"/>
      <c r="S4260" s="716"/>
      <c r="T4260" s="1051"/>
      <c r="U4260" s="360" t="s">
        <v>271</v>
      </c>
      <c r="V4260" s="821">
        <v>28</v>
      </c>
      <c r="W4260" s="358">
        <f t="shared" si="133"/>
        <v>4252</v>
      </c>
      <c r="X4260" s="580"/>
      <c r="Y4260" s="1006"/>
      <c r="Z4260" s="707"/>
      <c r="AA4260" s="1008"/>
      <c r="AB4260" s="1012"/>
      <c r="AC4260" s="1009"/>
      <c r="AD4260" s="1007"/>
    </row>
    <row r="4261" spans="2:30">
      <c r="B4261" s="360" t="s">
        <v>403</v>
      </c>
      <c r="C4261" s="821">
        <v>5</v>
      </c>
      <c r="D4261" s="358">
        <v>4252</v>
      </c>
      <c r="E4261" s="439"/>
      <c r="F4261" s="580"/>
      <c r="H4261" s="360" t="s">
        <v>452</v>
      </c>
      <c r="I4261" s="821">
        <v>29</v>
      </c>
      <c r="J4261" s="358">
        <f t="shared" si="132"/>
        <v>21721</v>
      </c>
      <c r="K4261" s="580"/>
      <c r="L4261" s="580"/>
      <c r="M4261" s="1006"/>
      <c r="N4261" s="716"/>
      <c r="O4261" s="716"/>
      <c r="P4261" s="716"/>
      <c r="Q4261" s="716"/>
      <c r="R4261" s="716"/>
      <c r="S4261" s="716"/>
      <c r="T4261" s="1051"/>
      <c r="U4261" s="360" t="s">
        <v>271</v>
      </c>
      <c r="V4261" s="821">
        <v>29</v>
      </c>
      <c r="W4261" s="358">
        <f t="shared" si="133"/>
        <v>4253</v>
      </c>
      <c r="X4261" s="580"/>
      <c r="Y4261" s="1006"/>
      <c r="Z4261" s="707"/>
      <c r="AA4261" s="1008"/>
      <c r="AB4261" s="1012"/>
      <c r="AC4261" s="1009"/>
      <c r="AD4261" s="1007"/>
    </row>
    <row r="4262" spans="2:30">
      <c r="B4262" s="360" t="s">
        <v>403</v>
      </c>
      <c r="C4262" s="821">
        <v>6</v>
      </c>
      <c r="D4262" s="358">
        <v>4253</v>
      </c>
      <c r="E4262" s="439"/>
      <c r="F4262" s="580"/>
      <c r="H4262" s="360" t="s">
        <v>452</v>
      </c>
      <c r="I4262" s="821">
        <v>30</v>
      </c>
      <c r="J4262" s="358">
        <f t="shared" si="132"/>
        <v>21722</v>
      </c>
      <c r="K4262" s="580"/>
      <c r="L4262" s="580"/>
      <c r="M4262" s="1006"/>
      <c r="N4262" s="716"/>
      <c r="O4262" s="716"/>
      <c r="P4262" s="716"/>
      <c r="Q4262" s="716"/>
      <c r="R4262" s="716"/>
      <c r="S4262" s="716"/>
      <c r="T4262" s="1051"/>
      <c r="U4262" s="360" t="s">
        <v>271</v>
      </c>
      <c r="V4262" s="821">
        <v>30</v>
      </c>
      <c r="W4262" s="358">
        <f t="shared" si="133"/>
        <v>4254</v>
      </c>
      <c r="X4262" s="580"/>
      <c r="Y4262" s="1006"/>
      <c r="Z4262" s="707"/>
      <c r="AA4262" s="1008"/>
      <c r="AB4262" s="1012"/>
      <c r="AC4262" s="1009"/>
      <c r="AD4262" s="1007"/>
    </row>
    <row r="4263" spans="2:30">
      <c r="B4263" s="360" t="s">
        <v>403</v>
      </c>
      <c r="C4263" s="821">
        <v>7</v>
      </c>
      <c r="D4263" s="358">
        <v>4254</v>
      </c>
      <c r="E4263" s="439"/>
      <c r="F4263" s="580"/>
      <c r="H4263" s="360" t="s">
        <v>452</v>
      </c>
      <c r="I4263" s="821">
        <v>31</v>
      </c>
      <c r="J4263" s="358">
        <f t="shared" si="132"/>
        <v>21723</v>
      </c>
      <c r="K4263" s="580"/>
      <c r="L4263" s="580"/>
      <c r="M4263" s="1006"/>
      <c r="N4263" s="716"/>
      <c r="O4263" s="716"/>
      <c r="P4263" s="716"/>
      <c r="Q4263" s="716"/>
      <c r="R4263" s="716"/>
      <c r="S4263" s="716"/>
      <c r="T4263" s="1051"/>
      <c r="U4263" s="360" t="s">
        <v>271</v>
      </c>
      <c r="V4263" s="821">
        <v>31</v>
      </c>
      <c r="W4263" s="358">
        <f t="shared" si="133"/>
        <v>4255</v>
      </c>
      <c r="X4263" s="580"/>
      <c r="Y4263" s="1006"/>
      <c r="Z4263" s="707"/>
      <c r="AA4263" s="1008"/>
      <c r="AB4263" s="1012"/>
      <c r="AC4263" s="1009"/>
      <c r="AD4263" s="1007"/>
    </row>
    <row r="4264" spans="2:30">
      <c r="B4264" s="360" t="s">
        <v>403</v>
      </c>
      <c r="C4264" s="821">
        <v>8</v>
      </c>
      <c r="D4264" s="358">
        <v>4255</v>
      </c>
      <c r="E4264" s="439"/>
      <c r="F4264" s="580"/>
      <c r="H4264" s="360" t="s">
        <v>452</v>
      </c>
      <c r="I4264" s="821">
        <v>32</v>
      </c>
      <c r="J4264" s="358">
        <f t="shared" si="132"/>
        <v>21724</v>
      </c>
      <c r="K4264" s="580"/>
      <c r="L4264" s="580"/>
      <c r="M4264" s="1006"/>
      <c r="N4264" s="716"/>
      <c r="O4264" s="716"/>
      <c r="P4264" s="716"/>
      <c r="Q4264" s="716"/>
      <c r="R4264" s="716"/>
      <c r="S4264" s="716"/>
      <c r="T4264" s="1051"/>
      <c r="U4264" s="360" t="s">
        <v>271</v>
      </c>
      <c r="V4264" s="821">
        <v>32</v>
      </c>
      <c r="W4264" s="358">
        <f t="shared" si="133"/>
        <v>4256</v>
      </c>
      <c r="X4264" s="580"/>
      <c r="Y4264" s="1006"/>
      <c r="Z4264" s="707"/>
      <c r="AA4264" s="1008"/>
      <c r="AB4264" s="1012"/>
      <c r="AC4264" s="1009"/>
      <c r="AD4264" s="1007"/>
    </row>
    <row r="4265" spans="2:30">
      <c r="B4265" s="360" t="s">
        <v>403</v>
      </c>
      <c r="C4265" s="821">
        <v>9</v>
      </c>
      <c r="D4265" s="358">
        <v>4256</v>
      </c>
      <c r="E4265" s="439"/>
      <c r="F4265" s="580"/>
      <c r="H4265" s="360" t="s">
        <v>452</v>
      </c>
      <c r="I4265" s="821">
        <v>33</v>
      </c>
      <c r="J4265" s="358">
        <f t="shared" si="132"/>
        <v>21725</v>
      </c>
      <c r="K4265" s="580"/>
      <c r="L4265" s="580"/>
      <c r="M4265" s="1006"/>
      <c r="N4265" s="716"/>
      <c r="O4265" s="716"/>
      <c r="P4265" s="716"/>
      <c r="Q4265" s="716"/>
      <c r="R4265" s="716"/>
      <c r="S4265" s="716"/>
      <c r="T4265" s="1051"/>
      <c r="U4265" s="360" t="s">
        <v>271</v>
      </c>
      <c r="V4265" s="821">
        <v>33</v>
      </c>
      <c r="W4265" s="358">
        <f t="shared" si="133"/>
        <v>4257</v>
      </c>
      <c r="X4265" s="580"/>
      <c r="Y4265" s="1006"/>
      <c r="Z4265" s="707"/>
      <c r="AA4265" s="1008"/>
      <c r="AB4265" s="1012"/>
      <c r="AC4265" s="1009"/>
      <c r="AD4265" s="1007"/>
    </row>
    <row r="4266" spans="2:30">
      <c r="B4266" s="360" t="s">
        <v>403</v>
      </c>
      <c r="C4266" s="821">
        <v>10</v>
      </c>
      <c r="D4266" s="358">
        <v>4257</v>
      </c>
      <c r="E4266" s="439"/>
      <c r="F4266" s="580"/>
      <c r="H4266" s="360" t="s">
        <v>452</v>
      </c>
      <c r="I4266" s="821">
        <v>34</v>
      </c>
      <c r="J4266" s="358">
        <f t="shared" si="132"/>
        <v>21726</v>
      </c>
      <c r="K4266" s="580"/>
      <c r="L4266" s="580"/>
      <c r="M4266" s="1006"/>
      <c r="N4266" s="716"/>
      <c r="O4266" s="716"/>
      <c r="P4266" s="716"/>
      <c r="Q4266" s="716"/>
      <c r="R4266" s="716"/>
      <c r="S4266" s="716"/>
      <c r="T4266" s="1051"/>
      <c r="U4266" s="360" t="s">
        <v>271</v>
      </c>
      <c r="V4266" s="821">
        <v>34</v>
      </c>
      <c r="W4266" s="358">
        <f t="shared" si="133"/>
        <v>4258</v>
      </c>
      <c r="X4266" s="580"/>
      <c r="Y4266" s="1006"/>
      <c r="Z4266" s="707"/>
      <c r="AA4266" s="1008"/>
      <c r="AB4266" s="1012"/>
      <c r="AC4266" s="1009"/>
      <c r="AD4266" s="1007"/>
    </row>
    <row r="4267" spans="2:30">
      <c r="B4267" s="360" t="s">
        <v>403</v>
      </c>
      <c r="C4267" s="821">
        <v>11</v>
      </c>
      <c r="D4267" s="358">
        <v>4258</v>
      </c>
      <c r="E4267" s="439"/>
      <c r="F4267" s="580"/>
      <c r="H4267" s="360" t="s">
        <v>452</v>
      </c>
      <c r="I4267" s="821">
        <v>35</v>
      </c>
      <c r="J4267" s="358">
        <f t="shared" si="132"/>
        <v>21727</v>
      </c>
      <c r="K4267" s="580"/>
      <c r="L4267" s="580"/>
      <c r="M4267" s="1006"/>
      <c r="N4267" s="716"/>
      <c r="O4267" s="716"/>
      <c r="P4267" s="716"/>
      <c r="Q4267" s="716"/>
      <c r="R4267" s="716"/>
      <c r="S4267" s="716"/>
      <c r="T4267" s="1051"/>
      <c r="U4267" s="360" t="s">
        <v>271</v>
      </c>
      <c r="V4267" s="821">
        <v>35</v>
      </c>
      <c r="W4267" s="358">
        <f t="shared" si="133"/>
        <v>4259</v>
      </c>
      <c r="X4267" s="580"/>
      <c r="Y4267" s="1006"/>
      <c r="Z4267" s="707"/>
      <c r="AA4267" s="1008"/>
      <c r="AB4267" s="1012"/>
      <c r="AC4267" s="1009"/>
      <c r="AD4267" s="1007"/>
    </row>
    <row r="4268" spans="2:30">
      <c r="B4268" s="360" t="s">
        <v>403</v>
      </c>
      <c r="C4268" s="821">
        <v>12</v>
      </c>
      <c r="D4268" s="358">
        <v>4259</v>
      </c>
      <c r="E4268" s="439"/>
      <c r="F4268" s="580"/>
      <c r="H4268" s="360" t="s">
        <v>452</v>
      </c>
      <c r="I4268" s="821">
        <v>36</v>
      </c>
      <c r="J4268" s="358">
        <f t="shared" si="132"/>
        <v>21728</v>
      </c>
      <c r="K4268" s="580"/>
      <c r="L4268" s="580"/>
      <c r="M4268" s="1006"/>
      <c r="N4268" s="716"/>
      <c r="O4268" s="716"/>
      <c r="P4268" s="716"/>
      <c r="Q4268" s="716"/>
      <c r="R4268" s="716"/>
      <c r="S4268" s="716"/>
      <c r="T4268" s="1051"/>
      <c r="U4268" s="360" t="s">
        <v>271</v>
      </c>
      <c r="V4268" s="821">
        <v>36</v>
      </c>
      <c r="W4268" s="358">
        <f t="shared" si="133"/>
        <v>4260</v>
      </c>
      <c r="X4268" s="580"/>
      <c r="Y4268" s="1006"/>
      <c r="Z4268" s="707"/>
      <c r="AA4268" s="1008"/>
      <c r="AB4268" s="1012"/>
      <c r="AC4268" s="1009"/>
      <c r="AD4268" s="1007"/>
    </row>
    <row r="4269" spans="2:30">
      <c r="B4269" s="360" t="s">
        <v>403</v>
      </c>
      <c r="C4269" s="821">
        <v>13</v>
      </c>
      <c r="D4269" s="358">
        <v>4260</v>
      </c>
      <c r="E4269" s="439"/>
      <c r="F4269" s="580"/>
      <c r="H4269" s="360" t="s">
        <v>452</v>
      </c>
      <c r="I4269" s="821">
        <v>37</v>
      </c>
      <c r="J4269" s="358">
        <f t="shared" si="132"/>
        <v>21729</v>
      </c>
      <c r="K4269" s="580"/>
      <c r="L4269" s="580"/>
      <c r="M4269" s="1006"/>
      <c r="N4269" s="716"/>
      <c r="O4269" s="716"/>
      <c r="P4269" s="716"/>
      <c r="Q4269" s="716"/>
      <c r="R4269" s="716"/>
      <c r="S4269" s="716"/>
      <c r="T4269" s="1051"/>
      <c r="U4269" s="360" t="s">
        <v>271</v>
      </c>
      <c r="V4269" s="821">
        <v>37</v>
      </c>
      <c r="W4269" s="358">
        <f t="shared" si="133"/>
        <v>4261</v>
      </c>
      <c r="X4269" s="580"/>
      <c r="Y4269" s="1006"/>
      <c r="Z4269" s="707"/>
      <c r="AA4269" s="1008"/>
      <c r="AB4269" s="1012"/>
      <c r="AC4269" s="1009"/>
      <c r="AD4269" s="1007"/>
    </row>
    <row r="4270" spans="2:30">
      <c r="B4270" s="360" t="s">
        <v>403</v>
      </c>
      <c r="C4270" s="821">
        <v>14</v>
      </c>
      <c r="D4270" s="358">
        <v>4261</v>
      </c>
      <c r="E4270" s="439"/>
      <c r="F4270" s="580"/>
      <c r="H4270" s="360" t="s">
        <v>452</v>
      </c>
      <c r="I4270" s="821">
        <v>38</v>
      </c>
      <c r="J4270" s="358">
        <f t="shared" si="132"/>
        <v>21730</v>
      </c>
      <c r="K4270" s="580"/>
      <c r="L4270" s="580"/>
      <c r="M4270" s="1006"/>
      <c r="N4270" s="716"/>
      <c r="O4270" s="716"/>
      <c r="P4270" s="716"/>
      <c r="Q4270" s="716"/>
      <c r="R4270" s="716"/>
      <c r="S4270" s="716"/>
      <c r="T4270" s="1051"/>
      <c r="U4270" s="360" t="s">
        <v>271</v>
      </c>
      <c r="V4270" s="821">
        <v>38</v>
      </c>
      <c r="W4270" s="358">
        <f t="shared" si="133"/>
        <v>4262</v>
      </c>
      <c r="X4270" s="580"/>
      <c r="Y4270" s="1006"/>
      <c r="Z4270" s="707"/>
      <c r="AA4270" s="1008"/>
      <c r="AB4270" s="1012"/>
      <c r="AC4270" s="1009"/>
      <c r="AD4270" s="1007"/>
    </row>
    <row r="4271" spans="2:30">
      <c r="B4271" s="360" t="s">
        <v>403</v>
      </c>
      <c r="C4271" s="821">
        <v>15</v>
      </c>
      <c r="D4271" s="358">
        <v>4262</v>
      </c>
      <c r="E4271" s="439"/>
      <c r="F4271" s="580"/>
      <c r="H4271" s="360" t="s">
        <v>452</v>
      </c>
      <c r="I4271" s="821">
        <v>39</v>
      </c>
      <c r="J4271" s="358">
        <f t="shared" si="132"/>
        <v>21731</v>
      </c>
      <c r="K4271" s="580"/>
      <c r="L4271" s="580"/>
      <c r="M4271" s="1006"/>
      <c r="N4271" s="716"/>
      <c r="O4271" s="716"/>
      <c r="P4271" s="716"/>
      <c r="Q4271" s="716"/>
      <c r="R4271" s="716"/>
      <c r="S4271" s="716"/>
      <c r="T4271" s="1051"/>
      <c r="U4271" s="360" t="s">
        <v>271</v>
      </c>
      <c r="V4271" s="821">
        <v>39</v>
      </c>
      <c r="W4271" s="358">
        <f t="shared" si="133"/>
        <v>4263</v>
      </c>
      <c r="X4271" s="580"/>
      <c r="Y4271" s="1006"/>
      <c r="Z4271" s="707"/>
      <c r="AA4271" s="1008"/>
      <c r="AB4271" s="1012"/>
      <c r="AC4271" s="1009"/>
      <c r="AD4271" s="1007"/>
    </row>
    <row r="4272" spans="2:30">
      <c r="B4272" s="360" t="s">
        <v>403</v>
      </c>
      <c r="C4272" s="821">
        <v>16</v>
      </c>
      <c r="D4272" s="358">
        <v>4263</v>
      </c>
      <c r="E4272" s="439"/>
      <c r="F4272" s="580"/>
      <c r="H4272" s="360" t="s">
        <v>452</v>
      </c>
      <c r="I4272" s="821">
        <v>40</v>
      </c>
      <c r="J4272" s="358">
        <f t="shared" si="132"/>
        <v>21732</v>
      </c>
      <c r="K4272" s="580"/>
      <c r="L4272" s="580"/>
      <c r="M4272" s="1006"/>
      <c r="N4272" s="716"/>
      <c r="O4272" s="716"/>
      <c r="P4272" s="716"/>
      <c r="Q4272" s="716"/>
      <c r="R4272" s="716"/>
      <c r="S4272" s="716"/>
      <c r="T4272" s="1051"/>
      <c r="U4272" s="360" t="s">
        <v>271</v>
      </c>
      <c r="V4272" s="821">
        <v>40</v>
      </c>
      <c r="W4272" s="358">
        <f t="shared" si="133"/>
        <v>4264</v>
      </c>
      <c r="X4272" s="580"/>
      <c r="Y4272" s="1006"/>
      <c r="Z4272" s="707"/>
      <c r="AA4272" s="1008"/>
      <c r="AB4272" s="1012"/>
      <c r="AC4272" s="1009"/>
      <c r="AD4272" s="1007"/>
    </row>
    <row r="4273" spans="2:30">
      <c r="B4273" s="360" t="s">
        <v>403</v>
      </c>
      <c r="C4273" s="821">
        <v>17</v>
      </c>
      <c r="D4273" s="358">
        <v>4264</v>
      </c>
      <c r="E4273" s="439"/>
      <c r="F4273" s="580"/>
      <c r="H4273" s="360" t="s">
        <v>452</v>
      </c>
      <c r="I4273" s="821">
        <v>41</v>
      </c>
      <c r="J4273" s="358">
        <f t="shared" si="132"/>
        <v>21733</v>
      </c>
      <c r="K4273" s="580"/>
      <c r="L4273" s="580"/>
      <c r="M4273" s="1006"/>
      <c r="N4273" s="716"/>
      <c r="O4273" s="716"/>
      <c r="P4273" s="716"/>
      <c r="Q4273" s="716"/>
      <c r="R4273" s="716"/>
      <c r="S4273" s="716"/>
      <c r="T4273" s="1051"/>
      <c r="U4273" s="360" t="s">
        <v>271</v>
      </c>
      <c r="V4273" s="821">
        <v>41</v>
      </c>
      <c r="W4273" s="358">
        <f t="shared" si="133"/>
        <v>4265</v>
      </c>
      <c r="X4273" s="580"/>
      <c r="Y4273" s="1006"/>
      <c r="Z4273" s="707"/>
      <c r="AA4273" s="1008"/>
      <c r="AB4273" s="1012"/>
      <c r="AC4273" s="1009"/>
      <c r="AD4273" s="1007"/>
    </row>
    <row r="4274" spans="2:30">
      <c r="B4274" s="360" t="s">
        <v>403</v>
      </c>
      <c r="C4274" s="821">
        <v>18</v>
      </c>
      <c r="D4274" s="358">
        <v>4265</v>
      </c>
      <c r="E4274" s="439"/>
      <c r="F4274" s="580"/>
      <c r="H4274" s="360" t="s">
        <v>452</v>
      </c>
      <c r="I4274" s="821">
        <v>42</v>
      </c>
      <c r="J4274" s="358">
        <f t="shared" si="132"/>
        <v>21734</v>
      </c>
      <c r="K4274" s="580"/>
      <c r="L4274" s="580"/>
      <c r="M4274" s="1006"/>
      <c r="N4274" s="716"/>
      <c r="O4274" s="716"/>
      <c r="P4274" s="716"/>
      <c r="Q4274" s="716"/>
      <c r="R4274" s="716"/>
      <c r="S4274" s="716"/>
      <c r="T4274" s="1051"/>
      <c r="U4274" s="360" t="s">
        <v>271</v>
      </c>
      <c r="V4274" s="821">
        <v>42</v>
      </c>
      <c r="W4274" s="358">
        <f t="shared" si="133"/>
        <v>4266</v>
      </c>
      <c r="X4274" s="580"/>
      <c r="Y4274" s="1006"/>
      <c r="Z4274" s="707"/>
      <c r="AA4274" s="1008"/>
      <c r="AB4274" s="1012"/>
      <c r="AC4274" s="1009"/>
      <c r="AD4274" s="1007"/>
    </row>
    <row r="4275" spans="2:30">
      <c r="B4275" s="360" t="s">
        <v>403</v>
      </c>
      <c r="C4275" s="821">
        <v>19</v>
      </c>
      <c r="D4275" s="358">
        <v>4266</v>
      </c>
      <c r="E4275" s="439"/>
      <c r="F4275" s="580"/>
      <c r="H4275" s="360" t="s">
        <v>452</v>
      </c>
      <c r="I4275" s="821">
        <v>43</v>
      </c>
      <c r="J4275" s="358">
        <f t="shared" si="132"/>
        <v>21735</v>
      </c>
      <c r="K4275" s="580"/>
      <c r="L4275" s="580"/>
      <c r="M4275" s="1006"/>
      <c r="N4275" s="716"/>
      <c r="O4275" s="716"/>
      <c r="P4275" s="716"/>
      <c r="Q4275" s="716"/>
      <c r="R4275" s="716"/>
      <c r="S4275" s="716"/>
      <c r="T4275" s="1051"/>
      <c r="U4275" s="360" t="s">
        <v>271</v>
      </c>
      <c r="V4275" s="821">
        <v>43</v>
      </c>
      <c r="W4275" s="358">
        <f t="shared" si="133"/>
        <v>4267</v>
      </c>
      <c r="X4275" s="580"/>
      <c r="Y4275" s="1006"/>
      <c r="Z4275" s="707"/>
      <c r="AA4275" s="1008"/>
      <c r="AB4275" s="1012"/>
      <c r="AC4275" s="1009"/>
      <c r="AD4275" s="1007"/>
    </row>
    <row r="4276" spans="2:30">
      <c r="B4276" s="360" t="s">
        <v>403</v>
      </c>
      <c r="C4276" s="821">
        <v>20</v>
      </c>
      <c r="D4276" s="358">
        <v>4267</v>
      </c>
      <c r="E4276" s="439"/>
      <c r="F4276" s="580"/>
      <c r="H4276" s="360" t="s">
        <v>452</v>
      </c>
      <c r="I4276" s="821">
        <v>44</v>
      </c>
      <c r="J4276" s="358">
        <f t="shared" si="132"/>
        <v>21736</v>
      </c>
      <c r="K4276" s="580"/>
      <c r="L4276" s="580"/>
      <c r="M4276" s="1006"/>
      <c r="N4276" s="716"/>
      <c r="O4276" s="716"/>
      <c r="P4276" s="716"/>
      <c r="Q4276" s="716"/>
      <c r="R4276" s="716"/>
      <c r="S4276" s="716"/>
      <c r="T4276" s="1051"/>
      <c r="U4276" s="360" t="s">
        <v>271</v>
      </c>
      <c r="V4276" s="821">
        <v>44</v>
      </c>
      <c r="W4276" s="358">
        <f t="shared" si="133"/>
        <v>4268</v>
      </c>
      <c r="X4276" s="580"/>
      <c r="Y4276" s="1006"/>
      <c r="Z4276" s="707"/>
      <c r="AA4276" s="1008"/>
      <c r="AB4276" s="1012"/>
      <c r="AC4276" s="1009"/>
      <c r="AD4276" s="1007"/>
    </row>
    <row r="4277" spans="2:30">
      <c r="B4277" s="360" t="s">
        <v>403</v>
      </c>
      <c r="C4277" s="821">
        <v>21</v>
      </c>
      <c r="D4277" s="358">
        <v>4268</v>
      </c>
      <c r="E4277" s="439"/>
      <c r="F4277" s="580"/>
      <c r="H4277" s="360" t="s">
        <v>452</v>
      </c>
      <c r="I4277" s="821">
        <v>45</v>
      </c>
      <c r="J4277" s="358">
        <f t="shared" si="132"/>
        <v>21737</v>
      </c>
      <c r="K4277" s="580"/>
      <c r="L4277" s="580"/>
      <c r="M4277" s="1006"/>
      <c r="N4277" s="716"/>
      <c r="O4277" s="716"/>
      <c r="P4277" s="716"/>
      <c r="Q4277" s="716"/>
      <c r="R4277" s="716"/>
      <c r="S4277" s="716"/>
      <c r="T4277" s="1051"/>
      <c r="U4277" s="360" t="s">
        <v>271</v>
      </c>
      <c r="V4277" s="821">
        <v>45</v>
      </c>
      <c r="W4277" s="358">
        <f t="shared" si="133"/>
        <v>4269</v>
      </c>
      <c r="X4277" s="580"/>
      <c r="Y4277" s="1006"/>
      <c r="Z4277" s="707"/>
      <c r="AA4277" s="1008"/>
      <c r="AB4277" s="1012"/>
      <c r="AC4277" s="1009"/>
      <c r="AD4277" s="1007"/>
    </row>
    <row r="4278" spans="2:30">
      <c r="B4278" s="360" t="s">
        <v>403</v>
      </c>
      <c r="C4278" s="821">
        <v>22</v>
      </c>
      <c r="D4278" s="358">
        <v>4269</v>
      </c>
      <c r="E4278" s="439"/>
      <c r="F4278" s="580"/>
      <c r="H4278" s="360" t="s">
        <v>452</v>
      </c>
      <c r="I4278" s="821">
        <v>46</v>
      </c>
      <c r="J4278" s="358">
        <f t="shared" si="132"/>
        <v>21738</v>
      </c>
      <c r="K4278" s="580"/>
      <c r="L4278" s="580"/>
      <c r="M4278" s="1006"/>
      <c r="N4278" s="716"/>
      <c r="O4278" s="716"/>
      <c r="P4278" s="716"/>
      <c r="Q4278" s="716"/>
      <c r="R4278" s="716"/>
      <c r="S4278" s="716"/>
      <c r="T4278" s="1051"/>
      <c r="U4278" s="360" t="s">
        <v>271</v>
      </c>
      <c r="V4278" s="821">
        <v>46</v>
      </c>
      <c r="W4278" s="358">
        <f t="shared" si="133"/>
        <v>4270</v>
      </c>
      <c r="X4278" s="580"/>
      <c r="Y4278" s="1006"/>
      <c r="Z4278" s="707"/>
      <c r="AA4278" s="1008"/>
      <c r="AB4278" s="1012"/>
      <c r="AC4278" s="1009"/>
      <c r="AD4278" s="1007"/>
    </row>
    <row r="4279" spans="2:30">
      <c r="B4279" s="360" t="s">
        <v>403</v>
      </c>
      <c r="C4279" s="821">
        <v>23</v>
      </c>
      <c r="D4279" s="358">
        <v>4270</v>
      </c>
      <c r="E4279" s="439"/>
      <c r="F4279" s="580"/>
      <c r="H4279" s="360" t="s">
        <v>452</v>
      </c>
      <c r="I4279" s="821">
        <v>47</v>
      </c>
      <c r="J4279" s="358">
        <f t="shared" si="132"/>
        <v>21739</v>
      </c>
      <c r="K4279" s="580"/>
      <c r="L4279" s="580"/>
      <c r="M4279" s="1006"/>
      <c r="N4279" s="716"/>
      <c r="O4279" s="716"/>
      <c r="P4279" s="716"/>
      <c r="Q4279" s="716"/>
      <c r="R4279" s="716"/>
      <c r="S4279" s="716"/>
      <c r="T4279" s="1051"/>
      <c r="U4279" s="360" t="s">
        <v>271</v>
      </c>
      <c r="V4279" s="821">
        <v>47</v>
      </c>
      <c r="W4279" s="358">
        <f t="shared" si="133"/>
        <v>4271</v>
      </c>
      <c r="X4279" s="580"/>
      <c r="Y4279" s="1006"/>
      <c r="Z4279" s="707"/>
      <c r="AA4279" s="1008"/>
      <c r="AB4279" s="1012"/>
      <c r="AC4279" s="1009"/>
      <c r="AD4279" s="1007"/>
    </row>
    <row r="4280" spans="2:30">
      <c r="B4280" s="360" t="s">
        <v>403</v>
      </c>
      <c r="C4280" s="821">
        <v>24</v>
      </c>
      <c r="D4280" s="358">
        <v>4271</v>
      </c>
      <c r="E4280" s="439"/>
      <c r="F4280" s="580"/>
      <c r="H4280" s="360" t="s">
        <v>452</v>
      </c>
      <c r="I4280" s="821">
        <v>48</v>
      </c>
      <c r="J4280" s="358">
        <f t="shared" si="132"/>
        <v>21740</v>
      </c>
      <c r="K4280" s="580"/>
      <c r="L4280" s="580"/>
      <c r="M4280" s="1006"/>
      <c r="N4280" s="716"/>
      <c r="O4280" s="716"/>
      <c r="P4280" s="716"/>
      <c r="Q4280" s="716"/>
      <c r="R4280" s="716"/>
      <c r="S4280" s="716"/>
      <c r="T4280" s="1051"/>
      <c r="U4280" s="360" t="s">
        <v>271</v>
      </c>
      <c r="V4280" s="821">
        <v>48</v>
      </c>
      <c r="W4280" s="358">
        <f t="shared" si="133"/>
        <v>4272</v>
      </c>
      <c r="X4280" s="580"/>
      <c r="Y4280" s="1006"/>
      <c r="Z4280" s="707"/>
      <c r="AA4280" s="1008"/>
      <c r="AB4280" s="1012"/>
      <c r="AC4280" s="1009"/>
      <c r="AD4280" s="1007"/>
    </row>
    <row r="4281" spans="2:30">
      <c r="B4281" s="360" t="s">
        <v>404</v>
      </c>
      <c r="C4281" s="821">
        <v>1</v>
      </c>
      <c r="D4281" s="358">
        <v>4272</v>
      </c>
      <c r="E4281" s="439"/>
      <c r="F4281" s="580"/>
      <c r="H4281" s="360" t="s">
        <v>452</v>
      </c>
      <c r="I4281" s="821">
        <v>49</v>
      </c>
      <c r="J4281" s="358">
        <f t="shared" si="132"/>
        <v>21741</v>
      </c>
      <c r="K4281" s="580"/>
      <c r="L4281" s="580"/>
      <c r="M4281" s="1006"/>
      <c r="N4281" s="716"/>
      <c r="O4281" s="716"/>
      <c r="P4281" s="716"/>
      <c r="Q4281" s="716"/>
      <c r="R4281" s="716"/>
      <c r="S4281" s="716"/>
      <c r="T4281" s="1051"/>
      <c r="U4281" s="360" t="s">
        <v>271</v>
      </c>
      <c r="V4281" s="821">
        <v>49</v>
      </c>
      <c r="W4281" s="358">
        <f t="shared" si="133"/>
        <v>4273</v>
      </c>
      <c r="X4281" s="580"/>
      <c r="Y4281" s="1006"/>
      <c r="Z4281" s="707"/>
      <c r="AA4281" s="1008"/>
      <c r="AB4281" s="1012"/>
      <c r="AC4281" s="1009"/>
      <c r="AD4281" s="1007"/>
    </row>
    <row r="4282" spans="2:30">
      <c r="B4282" s="360" t="s">
        <v>404</v>
      </c>
      <c r="C4282" s="821">
        <v>2</v>
      </c>
      <c r="D4282" s="358">
        <v>4273</v>
      </c>
      <c r="E4282" s="439"/>
      <c r="F4282" s="580"/>
      <c r="H4282" s="360" t="s">
        <v>452</v>
      </c>
      <c r="I4282" s="821">
        <v>50</v>
      </c>
      <c r="J4282" s="358">
        <f t="shared" si="132"/>
        <v>21742</v>
      </c>
      <c r="K4282" s="580"/>
      <c r="L4282" s="580"/>
      <c r="M4282" s="1006"/>
      <c r="N4282" s="716"/>
      <c r="O4282" s="716"/>
      <c r="P4282" s="716"/>
      <c r="Q4282" s="716"/>
      <c r="R4282" s="716"/>
      <c r="S4282" s="716"/>
      <c r="T4282" s="1051"/>
      <c r="U4282" s="360" t="s">
        <v>271</v>
      </c>
      <c r="V4282" s="821">
        <v>50</v>
      </c>
      <c r="W4282" s="358">
        <f t="shared" si="133"/>
        <v>4274</v>
      </c>
      <c r="X4282" s="580"/>
      <c r="Y4282" s="1006"/>
      <c r="Z4282" s="707"/>
      <c r="AA4282" s="1008"/>
      <c r="AB4282" s="1012"/>
      <c r="AC4282" s="1009"/>
      <c r="AD4282" s="1007"/>
    </row>
    <row r="4283" spans="2:30">
      <c r="B4283" s="360" t="s">
        <v>404</v>
      </c>
      <c r="C4283" s="821">
        <v>3</v>
      </c>
      <c r="D4283" s="358">
        <v>4274</v>
      </c>
      <c r="E4283" s="439"/>
      <c r="F4283" s="580"/>
      <c r="H4283" s="360" t="s">
        <v>452</v>
      </c>
      <c r="I4283" s="821">
        <v>51</v>
      </c>
      <c r="J4283" s="358">
        <f t="shared" si="132"/>
        <v>21743</v>
      </c>
      <c r="K4283" s="580"/>
      <c r="L4283" s="580"/>
      <c r="M4283" s="1006"/>
      <c r="N4283" s="716"/>
      <c r="O4283" s="716"/>
      <c r="P4283" s="716"/>
      <c r="Q4283" s="716"/>
      <c r="R4283" s="716"/>
      <c r="S4283" s="716"/>
      <c r="T4283" s="1051"/>
      <c r="U4283" s="360" t="s">
        <v>271</v>
      </c>
      <c r="V4283" s="821">
        <v>51</v>
      </c>
      <c r="W4283" s="358">
        <f t="shared" si="133"/>
        <v>4275</v>
      </c>
      <c r="X4283" s="580"/>
      <c r="Y4283" s="1006"/>
      <c r="Z4283" s="707"/>
      <c r="AA4283" s="1008"/>
      <c r="AB4283" s="1012"/>
      <c r="AC4283" s="1009"/>
      <c r="AD4283" s="1007"/>
    </row>
    <row r="4284" spans="2:30">
      <c r="B4284" s="360" t="s">
        <v>404</v>
      </c>
      <c r="C4284" s="821">
        <v>4</v>
      </c>
      <c r="D4284" s="358">
        <v>4275</v>
      </c>
      <c r="E4284" s="439"/>
      <c r="F4284" s="580"/>
      <c r="H4284" s="360" t="s">
        <v>452</v>
      </c>
      <c r="I4284" s="821">
        <v>52</v>
      </c>
      <c r="J4284" s="358">
        <f t="shared" si="132"/>
        <v>21744</v>
      </c>
      <c r="K4284" s="580"/>
      <c r="L4284" s="580"/>
      <c r="M4284" s="1006"/>
      <c r="N4284" s="716"/>
      <c r="O4284" s="716"/>
      <c r="P4284" s="716"/>
      <c r="Q4284" s="716"/>
      <c r="R4284" s="716"/>
      <c r="S4284" s="716"/>
      <c r="T4284" s="1051"/>
      <c r="U4284" s="360" t="s">
        <v>271</v>
      </c>
      <c r="V4284" s="821">
        <v>52</v>
      </c>
      <c r="W4284" s="358">
        <f t="shared" si="133"/>
        <v>4276</v>
      </c>
      <c r="X4284" s="580"/>
      <c r="Y4284" s="1006"/>
      <c r="Z4284" s="707"/>
      <c r="AA4284" s="1008"/>
      <c r="AB4284" s="1012"/>
      <c r="AC4284" s="1009"/>
      <c r="AD4284" s="1007"/>
    </row>
    <row r="4285" spans="2:30">
      <c r="B4285" s="360" t="s">
        <v>404</v>
      </c>
      <c r="C4285" s="821">
        <v>5</v>
      </c>
      <c r="D4285" s="358">
        <v>4276</v>
      </c>
      <c r="E4285" s="439"/>
      <c r="F4285" s="580"/>
      <c r="H4285" s="360" t="s">
        <v>452</v>
      </c>
      <c r="I4285" s="821">
        <v>53</v>
      </c>
      <c r="J4285" s="358">
        <f t="shared" si="132"/>
        <v>21745</v>
      </c>
      <c r="K4285" s="580"/>
      <c r="L4285" s="580"/>
      <c r="M4285" s="1006"/>
      <c r="N4285" s="716"/>
      <c r="O4285" s="716"/>
      <c r="P4285" s="716"/>
      <c r="Q4285" s="716"/>
      <c r="R4285" s="716"/>
      <c r="S4285" s="716"/>
      <c r="T4285" s="1051"/>
      <c r="U4285" s="360" t="s">
        <v>271</v>
      </c>
      <c r="V4285" s="821">
        <v>53</v>
      </c>
      <c r="W4285" s="358">
        <f t="shared" si="133"/>
        <v>4277</v>
      </c>
      <c r="X4285" s="580"/>
      <c r="Y4285" s="1006"/>
      <c r="Z4285" s="707"/>
      <c r="AA4285" s="1008"/>
      <c r="AB4285" s="1012"/>
      <c r="AC4285" s="1009"/>
      <c r="AD4285" s="1007"/>
    </row>
    <row r="4286" spans="2:30">
      <c r="B4286" s="360" t="s">
        <v>404</v>
      </c>
      <c r="C4286" s="821">
        <v>6</v>
      </c>
      <c r="D4286" s="358">
        <v>4277</v>
      </c>
      <c r="E4286" s="439"/>
      <c r="F4286" s="580"/>
      <c r="H4286" s="360" t="s">
        <v>452</v>
      </c>
      <c r="I4286" s="821">
        <v>54</v>
      </c>
      <c r="J4286" s="358">
        <f t="shared" si="132"/>
        <v>21746</v>
      </c>
      <c r="K4286" s="580"/>
      <c r="L4286" s="580"/>
      <c r="M4286" s="1006"/>
      <c r="N4286" s="716"/>
      <c r="O4286" s="716"/>
      <c r="P4286" s="716"/>
      <c r="Q4286" s="716"/>
      <c r="R4286" s="716"/>
      <c r="S4286" s="716"/>
      <c r="T4286" s="1051"/>
      <c r="U4286" s="360" t="s">
        <v>271</v>
      </c>
      <c r="V4286" s="821">
        <v>54</v>
      </c>
      <c r="W4286" s="358">
        <f t="shared" si="133"/>
        <v>4278</v>
      </c>
      <c r="X4286" s="580"/>
      <c r="Y4286" s="1006"/>
      <c r="Z4286" s="707"/>
      <c r="AA4286" s="1008"/>
      <c r="AB4286" s="1012"/>
      <c r="AC4286" s="1009"/>
      <c r="AD4286" s="1007"/>
    </row>
    <row r="4287" spans="2:30">
      <c r="B4287" s="360" t="s">
        <v>404</v>
      </c>
      <c r="C4287" s="821">
        <v>7</v>
      </c>
      <c r="D4287" s="358">
        <v>4278</v>
      </c>
      <c r="E4287" s="439"/>
      <c r="F4287" s="580"/>
      <c r="H4287" s="360" t="s">
        <v>452</v>
      </c>
      <c r="I4287" s="821">
        <v>55</v>
      </c>
      <c r="J4287" s="358">
        <f t="shared" si="132"/>
        <v>21747</v>
      </c>
      <c r="K4287" s="580"/>
      <c r="L4287" s="580"/>
      <c r="M4287" s="1006"/>
      <c r="N4287" s="716"/>
      <c r="O4287" s="716"/>
      <c r="P4287" s="716"/>
      <c r="Q4287" s="716"/>
      <c r="R4287" s="716"/>
      <c r="S4287" s="716"/>
      <c r="T4287" s="1051"/>
      <c r="U4287" s="360" t="s">
        <v>271</v>
      </c>
      <c r="V4287" s="821">
        <v>55</v>
      </c>
      <c r="W4287" s="358">
        <f t="shared" si="133"/>
        <v>4279</v>
      </c>
      <c r="X4287" s="580"/>
      <c r="Y4287" s="1006"/>
      <c r="Z4287" s="707"/>
      <c r="AA4287" s="1008"/>
      <c r="AB4287" s="1012"/>
      <c r="AC4287" s="1009"/>
      <c r="AD4287" s="1007"/>
    </row>
    <row r="4288" spans="2:30">
      <c r="B4288" s="360" t="s">
        <v>404</v>
      </c>
      <c r="C4288" s="821">
        <v>8</v>
      </c>
      <c r="D4288" s="358">
        <v>4279</v>
      </c>
      <c r="E4288" s="439"/>
      <c r="F4288" s="580"/>
      <c r="H4288" s="360" t="s">
        <v>452</v>
      </c>
      <c r="I4288" s="821">
        <v>56</v>
      </c>
      <c r="J4288" s="358">
        <f t="shared" si="132"/>
        <v>21748</v>
      </c>
      <c r="K4288" s="580"/>
      <c r="L4288" s="580"/>
      <c r="M4288" s="1006"/>
      <c r="N4288" s="716"/>
      <c r="O4288" s="716"/>
      <c r="P4288" s="716"/>
      <c r="Q4288" s="716"/>
      <c r="R4288" s="716"/>
      <c r="S4288" s="716"/>
      <c r="T4288" s="1051"/>
      <c r="U4288" s="360" t="s">
        <v>271</v>
      </c>
      <c r="V4288" s="821">
        <v>56</v>
      </c>
      <c r="W4288" s="358">
        <f t="shared" si="133"/>
        <v>4280</v>
      </c>
      <c r="X4288" s="580"/>
      <c r="Y4288" s="1006"/>
      <c r="Z4288" s="707"/>
      <c r="AA4288" s="1008"/>
      <c r="AB4288" s="1012"/>
      <c r="AC4288" s="1009"/>
      <c r="AD4288" s="1007"/>
    </row>
    <row r="4289" spans="2:30">
      <c r="B4289" s="360" t="s">
        <v>404</v>
      </c>
      <c r="C4289" s="821">
        <v>9</v>
      </c>
      <c r="D4289" s="358">
        <v>4280</v>
      </c>
      <c r="E4289" s="439"/>
      <c r="F4289" s="580"/>
      <c r="H4289" s="360" t="s">
        <v>452</v>
      </c>
      <c r="I4289" s="821">
        <v>57</v>
      </c>
      <c r="J4289" s="358">
        <f t="shared" si="132"/>
        <v>21749</v>
      </c>
      <c r="K4289" s="580"/>
      <c r="L4289" s="580"/>
      <c r="M4289" s="1006"/>
      <c r="N4289" s="716"/>
      <c r="O4289" s="716"/>
      <c r="P4289" s="716"/>
      <c r="Q4289" s="716"/>
      <c r="R4289" s="716"/>
      <c r="S4289" s="716"/>
      <c r="T4289" s="1051"/>
      <c r="U4289" s="360" t="s">
        <v>271</v>
      </c>
      <c r="V4289" s="821">
        <v>57</v>
      </c>
      <c r="W4289" s="358">
        <f t="shared" si="133"/>
        <v>4281</v>
      </c>
      <c r="X4289" s="580"/>
      <c r="Y4289" s="1006"/>
      <c r="Z4289" s="707"/>
      <c r="AA4289" s="1008"/>
      <c r="AB4289" s="1012"/>
      <c r="AC4289" s="1009"/>
      <c r="AD4289" s="1007"/>
    </row>
    <row r="4290" spans="2:30">
      <c r="B4290" s="360" t="s">
        <v>404</v>
      </c>
      <c r="C4290" s="821">
        <v>10</v>
      </c>
      <c r="D4290" s="358">
        <v>4281</v>
      </c>
      <c r="E4290" s="439"/>
      <c r="F4290" s="580"/>
      <c r="H4290" s="360" t="s">
        <v>452</v>
      </c>
      <c r="I4290" s="821">
        <v>58</v>
      </c>
      <c r="J4290" s="358">
        <f t="shared" si="132"/>
        <v>21750</v>
      </c>
      <c r="K4290" s="580"/>
      <c r="L4290" s="580"/>
      <c r="M4290" s="1006"/>
      <c r="N4290" s="716"/>
      <c r="O4290" s="716"/>
      <c r="P4290" s="716"/>
      <c r="Q4290" s="716"/>
      <c r="R4290" s="716"/>
      <c r="S4290" s="716"/>
      <c r="T4290" s="1051"/>
      <c r="U4290" s="360" t="s">
        <v>271</v>
      </c>
      <c r="V4290" s="821">
        <v>58</v>
      </c>
      <c r="W4290" s="358">
        <f t="shared" si="133"/>
        <v>4282</v>
      </c>
      <c r="X4290" s="580"/>
      <c r="Y4290" s="1006"/>
      <c r="Z4290" s="707"/>
      <c r="AA4290" s="1008"/>
      <c r="AB4290" s="1012"/>
      <c r="AC4290" s="1009"/>
      <c r="AD4290" s="1007"/>
    </row>
    <row r="4291" spans="2:30">
      <c r="B4291" s="360" t="s">
        <v>404</v>
      </c>
      <c r="C4291" s="821">
        <v>11</v>
      </c>
      <c r="D4291" s="358">
        <v>4282</v>
      </c>
      <c r="E4291" s="439"/>
      <c r="F4291" s="580"/>
      <c r="H4291" s="360" t="s">
        <v>452</v>
      </c>
      <c r="I4291" s="821">
        <v>59</v>
      </c>
      <c r="J4291" s="358">
        <f t="shared" si="132"/>
        <v>21751</v>
      </c>
      <c r="K4291" s="580"/>
      <c r="L4291" s="580"/>
      <c r="M4291" s="1006"/>
      <c r="N4291" s="716"/>
      <c r="O4291" s="716"/>
      <c r="P4291" s="716"/>
      <c r="Q4291" s="716"/>
      <c r="R4291" s="716"/>
      <c r="S4291" s="716"/>
      <c r="T4291" s="1051"/>
      <c r="U4291" s="360" t="s">
        <v>271</v>
      </c>
      <c r="V4291" s="821">
        <v>59</v>
      </c>
      <c r="W4291" s="358">
        <f t="shared" si="133"/>
        <v>4283</v>
      </c>
      <c r="X4291" s="580"/>
      <c r="Y4291" s="1006"/>
      <c r="Z4291" s="707"/>
      <c r="AA4291" s="1008"/>
      <c r="AB4291" s="1012"/>
      <c r="AC4291" s="1009"/>
      <c r="AD4291" s="1007"/>
    </row>
    <row r="4292" spans="2:30">
      <c r="B4292" s="360" t="s">
        <v>404</v>
      </c>
      <c r="C4292" s="821">
        <v>12</v>
      </c>
      <c r="D4292" s="358">
        <v>4283</v>
      </c>
      <c r="E4292" s="439"/>
      <c r="F4292" s="580"/>
      <c r="H4292" s="360" t="s">
        <v>452</v>
      </c>
      <c r="I4292" s="821">
        <v>60</v>
      </c>
      <c r="J4292" s="358">
        <f t="shared" si="132"/>
        <v>21752</v>
      </c>
      <c r="K4292" s="580"/>
      <c r="L4292" s="580"/>
      <c r="M4292" s="1006"/>
      <c r="N4292" s="716"/>
      <c r="O4292" s="716"/>
      <c r="P4292" s="716"/>
      <c r="Q4292" s="716"/>
      <c r="R4292" s="716"/>
      <c r="S4292" s="716"/>
      <c r="T4292" s="1051"/>
      <c r="U4292" s="360" t="s">
        <v>271</v>
      </c>
      <c r="V4292" s="821">
        <v>60</v>
      </c>
      <c r="W4292" s="358">
        <f t="shared" si="133"/>
        <v>4284</v>
      </c>
      <c r="X4292" s="580"/>
      <c r="Y4292" s="1006"/>
      <c r="Z4292" s="707"/>
      <c r="AA4292" s="1008"/>
      <c r="AB4292" s="1012"/>
      <c r="AC4292" s="1009"/>
      <c r="AD4292" s="1007"/>
    </row>
    <row r="4293" spans="2:30">
      <c r="B4293" s="360" t="s">
        <v>404</v>
      </c>
      <c r="C4293" s="821">
        <v>13</v>
      </c>
      <c r="D4293" s="358">
        <v>4284</v>
      </c>
      <c r="E4293" s="439"/>
      <c r="F4293" s="580"/>
      <c r="H4293" s="360" t="s">
        <v>452</v>
      </c>
      <c r="I4293" s="821">
        <v>61</v>
      </c>
      <c r="J4293" s="358">
        <f t="shared" si="132"/>
        <v>21753</v>
      </c>
      <c r="K4293" s="580"/>
      <c r="L4293" s="580"/>
      <c r="M4293" s="1006"/>
      <c r="N4293" s="716"/>
      <c r="O4293" s="716"/>
      <c r="P4293" s="716"/>
      <c r="Q4293" s="716"/>
      <c r="R4293" s="716"/>
      <c r="S4293" s="716"/>
      <c r="T4293" s="1051"/>
      <c r="U4293" s="360" t="s">
        <v>271</v>
      </c>
      <c r="V4293" s="821">
        <v>61</v>
      </c>
      <c r="W4293" s="358">
        <f t="shared" si="133"/>
        <v>4285</v>
      </c>
      <c r="X4293" s="580"/>
      <c r="Y4293" s="1006"/>
      <c r="Z4293" s="707"/>
      <c r="AA4293" s="1008"/>
      <c r="AB4293" s="1012"/>
      <c r="AC4293" s="1009"/>
      <c r="AD4293" s="1007"/>
    </row>
    <row r="4294" spans="2:30">
      <c r="B4294" s="360" t="s">
        <v>404</v>
      </c>
      <c r="C4294" s="821">
        <v>14</v>
      </c>
      <c r="D4294" s="358">
        <v>4285</v>
      </c>
      <c r="E4294" s="439"/>
      <c r="F4294" s="580"/>
      <c r="H4294" s="360" t="s">
        <v>452</v>
      </c>
      <c r="I4294" s="821">
        <v>62</v>
      </c>
      <c r="J4294" s="358">
        <f t="shared" si="132"/>
        <v>21754</v>
      </c>
      <c r="K4294" s="580"/>
      <c r="L4294" s="580"/>
      <c r="M4294" s="1006"/>
      <c r="N4294" s="716"/>
      <c r="O4294" s="716"/>
      <c r="P4294" s="716"/>
      <c r="Q4294" s="716"/>
      <c r="R4294" s="716"/>
      <c r="S4294" s="716"/>
      <c r="T4294" s="1051"/>
      <c r="U4294" s="360" t="s">
        <v>271</v>
      </c>
      <c r="V4294" s="821">
        <v>62</v>
      </c>
      <c r="W4294" s="358">
        <f t="shared" si="133"/>
        <v>4286</v>
      </c>
      <c r="X4294" s="580"/>
      <c r="Y4294" s="1006"/>
      <c r="Z4294" s="707"/>
      <c r="AA4294" s="1008"/>
      <c r="AB4294" s="1012"/>
      <c r="AC4294" s="1009"/>
      <c r="AD4294" s="1007"/>
    </row>
    <row r="4295" spans="2:30">
      <c r="B4295" s="360" t="s">
        <v>404</v>
      </c>
      <c r="C4295" s="821">
        <v>15</v>
      </c>
      <c r="D4295" s="358">
        <v>4286</v>
      </c>
      <c r="E4295" s="439"/>
      <c r="F4295" s="580"/>
      <c r="H4295" s="360" t="s">
        <v>452</v>
      </c>
      <c r="I4295" s="821">
        <v>63</v>
      </c>
      <c r="J4295" s="358">
        <f t="shared" si="132"/>
        <v>21755</v>
      </c>
      <c r="K4295" s="580"/>
      <c r="L4295" s="580"/>
      <c r="M4295" s="1006"/>
      <c r="N4295" s="716"/>
      <c r="O4295" s="716"/>
      <c r="P4295" s="716"/>
      <c r="Q4295" s="716"/>
      <c r="R4295" s="716"/>
      <c r="S4295" s="716"/>
      <c r="T4295" s="1051"/>
      <c r="U4295" s="360" t="s">
        <v>271</v>
      </c>
      <c r="V4295" s="821">
        <v>63</v>
      </c>
      <c r="W4295" s="358">
        <f t="shared" si="133"/>
        <v>4287</v>
      </c>
      <c r="X4295" s="580"/>
      <c r="Y4295" s="1006"/>
      <c r="Z4295" s="707"/>
      <c r="AA4295" s="1008"/>
      <c r="AB4295" s="1012"/>
      <c r="AC4295" s="1009"/>
      <c r="AD4295" s="1007"/>
    </row>
    <row r="4296" spans="2:30">
      <c r="B4296" s="360" t="s">
        <v>404</v>
      </c>
      <c r="C4296" s="821">
        <v>16</v>
      </c>
      <c r="D4296" s="358">
        <v>4287</v>
      </c>
      <c r="E4296" s="439"/>
      <c r="F4296" s="580"/>
      <c r="H4296" s="360" t="s">
        <v>452</v>
      </c>
      <c r="I4296" s="821">
        <v>64</v>
      </c>
      <c r="J4296" s="358">
        <f t="shared" si="132"/>
        <v>21756</v>
      </c>
      <c r="K4296" s="580"/>
      <c r="L4296" s="580"/>
      <c r="M4296" s="1006"/>
      <c r="N4296" s="716"/>
      <c r="O4296" s="716"/>
      <c r="P4296" s="716"/>
      <c r="Q4296" s="716"/>
      <c r="R4296" s="716"/>
      <c r="S4296" s="716"/>
      <c r="T4296" s="1051"/>
      <c r="U4296" s="360" t="s">
        <v>271</v>
      </c>
      <c r="V4296" s="821">
        <v>64</v>
      </c>
      <c r="W4296" s="358">
        <f t="shared" si="133"/>
        <v>4288</v>
      </c>
      <c r="X4296" s="580"/>
      <c r="Y4296" s="1006"/>
      <c r="Z4296" s="707"/>
      <c r="AA4296" s="1008"/>
      <c r="AB4296" s="1012"/>
      <c r="AC4296" s="1009"/>
      <c r="AD4296" s="1007"/>
    </row>
    <row r="4297" spans="2:30">
      <c r="B4297" s="360" t="s">
        <v>404</v>
      </c>
      <c r="C4297" s="821">
        <v>17</v>
      </c>
      <c r="D4297" s="358">
        <v>4288</v>
      </c>
      <c r="E4297" s="439"/>
      <c r="F4297" s="580"/>
      <c r="H4297" s="360" t="s">
        <v>452</v>
      </c>
      <c r="I4297" s="821">
        <v>65</v>
      </c>
      <c r="J4297" s="358">
        <f t="shared" si="132"/>
        <v>21757</v>
      </c>
      <c r="K4297" s="580"/>
      <c r="L4297" s="580"/>
      <c r="M4297" s="1006"/>
      <c r="N4297" s="716"/>
      <c r="O4297" s="716"/>
      <c r="P4297" s="716"/>
      <c r="Q4297" s="716"/>
      <c r="R4297" s="716"/>
      <c r="S4297" s="716"/>
      <c r="T4297" s="1051"/>
      <c r="U4297" s="360" t="s">
        <v>271</v>
      </c>
      <c r="V4297" s="821">
        <v>65</v>
      </c>
      <c r="W4297" s="358">
        <f t="shared" si="133"/>
        <v>4289</v>
      </c>
      <c r="X4297" s="580"/>
      <c r="Y4297" s="1006"/>
      <c r="Z4297" s="707"/>
      <c r="AA4297" s="1008"/>
      <c r="AB4297" s="1012"/>
      <c r="AC4297" s="1009"/>
      <c r="AD4297" s="1007"/>
    </row>
    <row r="4298" spans="2:30">
      <c r="B4298" s="360" t="s">
        <v>404</v>
      </c>
      <c r="C4298" s="821">
        <v>18</v>
      </c>
      <c r="D4298" s="358">
        <v>4289</v>
      </c>
      <c r="E4298" s="439"/>
      <c r="F4298" s="580"/>
      <c r="H4298" s="360" t="s">
        <v>452</v>
      </c>
      <c r="I4298" s="821">
        <v>66</v>
      </c>
      <c r="J4298" s="358">
        <f t="shared" ref="J4298:J4361" si="134">J4297+1</f>
        <v>21758</v>
      </c>
      <c r="K4298" s="580"/>
      <c r="L4298" s="580"/>
      <c r="M4298" s="1006"/>
      <c r="N4298" s="716"/>
      <c r="O4298" s="716"/>
      <c r="P4298" s="716"/>
      <c r="Q4298" s="716"/>
      <c r="R4298" s="716"/>
      <c r="S4298" s="716"/>
      <c r="T4298" s="1051"/>
      <c r="U4298" s="360" t="s">
        <v>271</v>
      </c>
      <c r="V4298" s="821">
        <v>66</v>
      </c>
      <c r="W4298" s="358">
        <f t="shared" ref="W4298:W4361" si="135">W4297+1</f>
        <v>4290</v>
      </c>
      <c r="X4298" s="580"/>
      <c r="Y4298" s="1006"/>
      <c r="Z4298" s="707"/>
      <c r="AA4298" s="1008"/>
      <c r="AB4298" s="1012"/>
      <c r="AC4298" s="1009"/>
      <c r="AD4298" s="1007"/>
    </row>
    <row r="4299" spans="2:30">
      <c r="B4299" s="360" t="s">
        <v>404</v>
      </c>
      <c r="C4299" s="821">
        <v>19</v>
      </c>
      <c r="D4299" s="358">
        <v>4290</v>
      </c>
      <c r="E4299" s="439"/>
      <c r="F4299" s="580"/>
      <c r="H4299" s="360" t="s">
        <v>452</v>
      </c>
      <c r="I4299" s="821">
        <v>67</v>
      </c>
      <c r="J4299" s="358">
        <f t="shared" si="134"/>
        <v>21759</v>
      </c>
      <c r="K4299" s="580"/>
      <c r="L4299" s="580"/>
      <c r="M4299" s="1006"/>
      <c r="N4299" s="716"/>
      <c r="O4299" s="716"/>
      <c r="P4299" s="716"/>
      <c r="Q4299" s="716"/>
      <c r="R4299" s="716"/>
      <c r="S4299" s="716"/>
      <c r="T4299" s="1051"/>
      <c r="U4299" s="360" t="s">
        <v>271</v>
      </c>
      <c r="V4299" s="821">
        <v>67</v>
      </c>
      <c r="W4299" s="358">
        <f t="shared" si="135"/>
        <v>4291</v>
      </c>
      <c r="X4299" s="580"/>
      <c r="Y4299" s="1006"/>
      <c r="Z4299" s="707"/>
      <c r="AA4299" s="1008"/>
      <c r="AB4299" s="1012"/>
      <c r="AC4299" s="1009"/>
      <c r="AD4299" s="1007"/>
    </row>
    <row r="4300" spans="2:30">
      <c r="B4300" s="360" t="s">
        <v>404</v>
      </c>
      <c r="C4300" s="821">
        <v>20</v>
      </c>
      <c r="D4300" s="358">
        <v>4291</v>
      </c>
      <c r="E4300" s="439"/>
      <c r="F4300" s="580"/>
      <c r="H4300" s="360" t="s">
        <v>452</v>
      </c>
      <c r="I4300" s="821">
        <v>68</v>
      </c>
      <c r="J4300" s="358">
        <f t="shared" si="134"/>
        <v>21760</v>
      </c>
      <c r="K4300" s="580"/>
      <c r="L4300" s="580"/>
      <c r="M4300" s="1006"/>
      <c r="N4300" s="716"/>
      <c r="O4300" s="716"/>
      <c r="P4300" s="716"/>
      <c r="Q4300" s="716"/>
      <c r="R4300" s="716"/>
      <c r="S4300" s="716"/>
      <c r="T4300" s="1051"/>
      <c r="U4300" s="360" t="s">
        <v>271</v>
      </c>
      <c r="V4300" s="821">
        <v>68</v>
      </c>
      <c r="W4300" s="358">
        <f t="shared" si="135"/>
        <v>4292</v>
      </c>
      <c r="X4300" s="580"/>
      <c r="Y4300" s="1006"/>
      <c r="Z4300" s="707"/>
      <c r="AA4300" s="1008"/>
      <c r="AB4300" s="1012"/>
      <c r="AC4300" s="1009"/>
      <c r="AD4300" s="1007"/>
    </row>
    <row r="4301" spans="2:30">
      <c r="B4301" s="360" t="s">
        <v>404</v>
      </c>
      <c r="C4301" s="821">
        <v>21</v>
      </c>
      <c r="D4301" s="358">
        <v>4292</v>
      </c>
      <c r="E4301" s="439"/>
      <c r="F4301" s="580"/>
      <c r="H4301" s="360" t="s">
        <v>452</v>
      </c>
      <c r="I4301" s="821">
        <v>69</v>
      </c>
      <c r="J4301" s="358">
        <f t="shared" si="134"/>
        <v>21761</v>
      </c>
      <c r="K4301" s="580"/>
      <c r="L4301" s="580"/>
      <c r="M4301" s="1006"/>
      <c r="N4301" s="716"/>
      <c r="O4301" s="716"/>
      <c r="P4301" s="716"/>
      <c r="Q4301" s="716"/>
      <c r="R4301" s="716"/>
      <c r="S4301" s="716"/>
      <c r="T4301" s="1051"/>
      <c r="U4301" s="360" t="s">
        <v>271</v>
      </c>
      <c r="V4301" s="821">
        <v>69</v>
      </c>
      <c r="W4301" s="358">
        <f t="shared" si="135"/>
        <v>4293</v>
      </c>
      <c r="X4301" s="580"/>
      <c r="Y4301" s="1006"/>
      <c r="Z4301" s="707"/>
      <c r="AA4301" s="1008"/>
      <c r="AB4301" s="1012"/>
      <c r="AC4301" s="1009"/>
      <c r="AD4301" s="1007"/>
    </row>
    <row r="4302" spans="2:30">
      <c r="B4302" s="360" t="s">
        <v>404</v>
      </c>
      <c r="C4302" s="821">
        <v>22</v>
      </c>
      <c r="D4302" s="358">
        <v>4293</v>
      </c>
      <c r="E4302" s="439"/>
      <c r="F4302" s="580"/>
      <c r="H4302" s="360" t="s">
        <v>452</v>
      </c>
      <c r="I4302" s="821">
        <v>70</v>
      </c>
      <c r="J4302" s="358">
        <f t="shared" si="134"/>
        <v>21762</v>
      </c>
      <c r="K4302" s="580"/>
      <c r="L4302" s="580"/>
      <c r="M4302" s="1006"/>
      <c r="N4302" s="716"/>
      <c r="O4302" s="716"/>
      <c r="P4302" s="716"/>
      <c r="Q4302" s="716"/>
      <c r="R4302" s="716"/>
      <c r="S4302" s="716"/>
      <c r="T4302" s="1051"/>
      <c r="U4302" s="360" t="s">
        <v>271</v>
      </c>
      <c r="V4302" s="821">
        <v>70</v>
      </c>
      <c r="W4302" s="358">
        <f t="shared" si="135"/>
        <v>4294</v>
      </c>
      <c r="X4302" s="580"/>
      <c r="Y4302" s="1006"/>
      <c r="Z4302" s="707"/>
      <c r="AA4302" s="1008"/>
      <c r="AB4302" s="1012"/>
      <c r="AC4302" s="1009"/>
      <c r="AD4302" s="1007"/>
    </row>
    <row r="4303" spans="2:30">
      <c r="B4303" s="360" t="s">
        <v>404</v>
      </c>
      <c r="C4303" s="821">
        <v>23</v>
      </c>
      <c r="D4303" s="358">
        <v>4294</v>
      </c>
      <c r="E4303" s="439"/>
      <c r="F4303" s="580"/>
      <c r="H4303" s="360" t="s">
        <v>452</v>
      </c>
      <c r="I4303" s="821">
        <v>71</v>
      </c>
      <c r="J4303" s="358">
        <f t="shared" si="134"/>
        <v>21763</v>
      </c>
      <c r="K4303" s="580"/>
      <c r="L4303" s="580"/>
      <c r="M4303" s="1006"/>
      <c r="N4303" s="716"/>
      <c r="O4303" s="716"/>
      <c r="P4303" s="716"/>
      <c r="Q4303" s="716"/>
      <c r="R4303" s="716"/>
      <c r="S4303" s="716"/>
      <c r="T4303" s="1051"/>
      <c r="U4303" s="360" t="s">
        <v>271</v>
      </c>
      <c r="V4303" s="821">
        <v>71</v>
      </c>
      <c r="W4303" s="358">
        <f t="shared" si="135"/>
        <v>4295</v>
      </c>
      <c r="X4303" s="580"/>
      <c r="Y4303" s="1006"/>
      <c r="Z4303" s="707"/>
      <c r="AA4303" s="1008"/>
      <c r="AB4303" s="1012"/>
      <c r="AC4303" s="1009"/>
      <c r="AD4303" s="1007"/>
    </row>
    <row r="4304" spans="2:30">
      <c r="B4304" s="360" t="s">
        <v>404</v>
      </c>
      <c r="C4304" s="821">
        <v>24</v>
      </c>
      <c r="D4304" s="358">
        <v>4295</v>
      </c>
      <c r="E4304" s="439"/>
      <c r="F4304" s="580"/>
      <c r="H4304" s="360" t="s">
        <v>452</v>
      </c>
      <c r="I4304" s="821">
        <v>72</v>
      </c>
      <c r="J4304" s="358">
        <f t="shared" si="134"/>
        <v>21764</v>
      </c>
      <c r="K4304" s="580"/>
      <c r="L4304" s="580"/>
      <c r="M4304" s="1006"/>
      <c r="N4304" s="716"/>
      <c r="O4304" s="716"/>
      <c r="P4304" s="716"/>
      <c r="Q4304" s="716"/>
      <c r="R4304" s="716"/>
      <c r="S4304" s="716"/>
      <c r="T4304" s="1051"/>
      <c r="U4304" s="360" t="s">
        <v>271</v>
      </c>
      <c r="V4304" s="821">
        <v>72</v>
      </c>
      <c r="W4304" s="358">
        <f t="shared" si="135"/>
        <v>4296</v>
      </c>
      <c r="X4304" s="580"/>
      <c r="Y4304" s="1006"/>
      <c r="Z4304" s="707"/>
      <c r="AA4304" s="1008"/>
      <c r="AB4304" s="1012"/>
      <c r="AC4304" s="1009"/>
      <c r="AD4304" s="1007"/>
    </row>
    <row r="4305" spans="2:30">
      <c r="B4305" s="360" t="s">
        <v>405</v>
      </c>
      <c r="C4305" s="821">
        <v>1</v>
      </c>
      <c r="D4305" s="358">
        <v>4296</v>
      </c>
      <c r="E4305" s="439"/>
      <c r="F4305" s="580"/>
      <c r="H4305" s="360" t="s">
        <v>452</v>
      </c>
      <c r="I4305" s="821">
        <v>73</v>
      </c>
      <c r="J4305" s="358">
        <f t="shared" si="134"/>
        <v>21765</v>
      </c>
      <c r="K4305" s="580"/>
      <c r="L4305" s="580"/>
      <c r="M4305" s="1006"/>
      <c r="N4305" s="716"/>
      <c r="O4305" s="716"/>
      <c r="P4305" s="716"/>
      <c r="Q4305" s="716"/>
      <c r="R4305" s="716"/>
      <c r="S4305" s="716"/>
      <c r="T4305" s="1051"/>
      <c r="U4305" s="360" t="s">
        <v>271</v>
      </c>
      <c r="V4305" s="821">
        <v>73</v>
      </c>
      <c r="W4305" s="358">
        <f t="shared" si="135"/>
        <v>4297</v>
      </c>
      <c r="X4305" s="580"/>
      <c r="Y4305" s="1006"/>
      <c r="Z4305" s="707"/>
      <c r="AA4305" s="1008"/>
      <c r="AB4305" s="1012"/>
      <c r="AC4305" s="1009"/>
      <c r="AD4305" s="1007"/>
    </row>
    <row r="4306" spans="2:30">
      <c r="B4306" s="360" t="s">
        <v>405</v>
      </c>
      <c r="C4306" s="821">
        <v>2</v>
      </c>
      <c r="D4306" s="358">
        <v>4297</v>
      </c>
      <c r="E4306" s="439"/>
      <c r="F4306" s="580"/>
      <c r="H4306" s="360" t="s">
        <v>452</v>
      </c>
      <c r="I4306" s="821">
        <v>74</v>
      </c>
      <c r="J4306" s="358">
        <f t="shared" si="134"/>
        <v>21766</v>
      </c>
      <c r="K4306" s="580"/>
      <c r="L4306" s="580"/>
      <c r="M4306" s="1006"/>
      <c r="N4306" s="716"/>
      <c r="O4306" s="716"/>
      <c r="P4306" s="716"/>
      <c r="Q4306" s="716"/>
      <c r="R4306" s="716"/>
      <c r="S4306" s="716"/>
      <c r="T4306" s="1051"/>
      <c r="U4306" s="360" t="s">
        <v>271</v>
      </c>
      <c r="V4306" s="821">
        <v>74</v>
      </c>
      <c r="W4306" s="358">
        <f t="shared" si="135"/>
        <v>4298</v>
      </c>
      <c r="X4306" s="580"/>
      <c r="Y4306" s="1006"/>
      <c r="Z4306" s="707"/>
      <c r="AA4306" s="1008"/>
      <c r="AB4306" s="1012"/>
      <c r="AC4306" s="1009"/>
      <c r="AD4306" s="1007"/>
    </row>
    <row r="4307" spans="2:30">
      <c r="B4307" s="360" t="s">
        <v>405</v>
      </c>
      <c r="C4307" s="821">
        <v>3</v>
      </c>
      <c r="D4307" s="358">
        <v>4298</v>
      </c>
      <c r="E4307" s="439"/>
      <c r="F4307" s="580"/>
      <c r="H4307" s="360" t="s">
        <v>452</v>
      </c>
      <c r="I4307" s="821">
        <v>75</v>
      </c>
      <c r="J4307" s="358">
        <f t="shared" si="134"/>
        <v>21767</v>
      </c>
      <c r="K4307" s="580"/>
      <c r="L4307" s="580"/>
      <c r="M4307" s="1006"/>
      <c r="N4307" s="716"/>
      <c r="O4307" s="716"/>
      <c r="P4307" s="716"/>
      <c r="Q4307" s="716"/>
      <c r="R4307" s="716"/>
      <c r="S4307" s="716"/>
      <c r="T4307" s="1051"/>
      <c r="U4307" s="360" t="s">
        <v>271</v>
      </c>
      <c r="V4307" s="821">
        <v>75</v>
      </c>
      <c r="W4307" s="358">
        <f t="shared" si="135"/>
        <v>4299</v>
      </c>
      <c r="X4307" s="580"/>
      <c r="Y4307" s="1006"/>
      <c r="Z4307" s="707"/>
      <c r="AA4307" s="1008"/>
      <c r="AB4307" s="1012"/>
      <c r="AC4307" s="1009"/>
      <c r="AD4307" s="1007"/>
    </row>
    <row r="4308" spans="2:30">
      <c r="B4308" s="360" t="s">
        <v>405</v>
      </c>
      <c r="C4308" s="821">
        <v>4</v>
      </c>
      <c r="D4308" s="358">
        <v>4299</v>
      </c>
      <c r="E4308" s="439"/>
      <c r="F4308" s="580"/>
      <c r="H4308" s="360" t="s">
        <v>452</v>
      </c>
      <c r="I4308" s="821">
        <v>76</v>
      </c>
      <c r="J4308" s="358">
        <f t="shared" si="134"/>
        <v>21768</v>
      </c>
      <c r="K4308" s="580"/>
      <c r="L4308" s="580"/>
      <c r="M4308" s="1006"/>
      <c r="N4308" s="716"/>
      <c r="O4308" s="716"/>
      <c r="P4308" s="716"/>
      <c r="Q4308" s="716"/>
      <c r="R4308" s="716"/>
      <c r="S4308" s="716"/>
      <c r="T4308" s="1051"/>
      <c r="U4308" s="360" t="s">
        <v>271</v>
      </c>
      <c r="V4308" s="821">
        <v>76</v>
      </c>
      <c r="W4308" s="358">
        <f t="shared" si="135"/>
        <v>4300</v>
      </c>
      <c r="X4308" s="580"/>
      <c r="Y4308" s="1006"/>
      <c r="Z4308" s="707"/>
      <c r="AA4308" s="1008"/>
      <c r="AB4308" s="1012"/>
      <c r="AC4308" s="1009"/>
      <c r="AD4308" s="1007"/>
    </row>
    <row r="4309" spans="2:30">
      <c r="B4309" s="360" t="s">
        <v>405</v>
      </c>
      <c r="C4309" s="821">
        <v>5</v>
      </c>
      <c r="D4309" s="358">
        <v>4300</v>
      </c>
      <c r="E4309" s="439"/>
      <c r="F4309" s="580"/>
      <c r="H4309" s="360" t="s">
        <v>452</v>
      </c>
      <c r="I4309" s="821">
        <v>77</v>
      </c>
      <c r="J4309" s="358">
        <f t="shared" si="134"/>
        <v>21769</v>
      </c>
      <c r="K4309" s="580"/>
      <c r="L4309" s="580"/>
      <c r="M4309" s="1006"/>
      <c r="N4309" s="716"/>
      <c r="O4309" s="716"/>
      <c r="P4309" s="716"/>
      <c r="Q4309" s="716"/>
      <c r="R4309" s="716"/>
      <c r="S4309" s="716"/>
      <c r="T4309" s="1051"/>
      <c r="U4309" s="360" t="s">
        <v>271</v>
      </c>
      <c r="V4309" s="821">
        <v>77</v>
      </c>
      <c r="W4309" s="358">
        <f t="shared" si="135"/>
        <v>4301</v>
      </c>
      <c r="X4309" s="580"/>
      <c r="Y4309" s="1006"/>
      <c r="Z4309" s="707"/>
      <c r="AA4309" s="1008"/>
      <c r="AB4309" s="1012"/>
      <c r="AC4309" s="1009"/>
      <c r="AD4309" s="1007"/>
    </row>
    <row r="4310" spans="2:30">
      <c r="B4310" s="360" t="s">
        <v>405</v>
      </c>
      <c r="C4310" s="821">
        <v>6</v>
      </c>
      <c r="D4310" s="358">
        <v>4301</v>
      </c>
      <c r="E4310" s="439"/>
      <c r="F4310" s="580"/>
      <c r="H4310" s="360" t="s">
        <v>452</v>
      </c>
      <c r="I4310" s="821">
        <v>78</v>
      </c>
      <c r="J4310" s="358">
        <f t="shared" si="134"/>
        <v>21770</v>
      </c>
      <c r="K4310" s="580"/>
      <c r="L4310" s="580"/>
      <c r="M4310" s="1006"/>
      <c r="N4310" s="716"/>
      <c r="O4310" s="716"/>
      <c r="P4310" s="716"/>
      <c r="Q4310" s="716"/>
      <c r="R4310" s="716"/>
      <c r="S4310" s="716"/>
      <c r="T4310" s="1051"/>
      <c r="U4310" s="360" t="s">
        <v>271</v>
      </c>
      <c r="V4310" s="821">
        <v>78</v>
      </c>
      <c r="W4310" s="358">
        <f t="shared" si="135"/>
        <v>4302</v>
      </c>
      <c r="X4310" s="580"/>
      <c r="Y4310" s="1006"/>
      <c r="Z4310" s="707"/>
      <c r="AA4310" s="1008"/>
      <c r="AB4310" s="1012"/>
      <c r="AC4310" s="1009"/>
      <c r="AD4310" s="1007"/>
    </row>
    <row r="4311" spans="2:30">
      <c r="B4311" s="360" t="s">
        <v>405</v>
      </c>
      <c r="C4311" s="821">
        <v>7</v>
      </c>
      <c r="D4311" s="358">
        <v>4302</v>
      </c>
      <c r="E4311" s="439"/>
      <c r="F4311" s="580"/>
      <c r="H4311" s="360" t="s">
        <v>452</v>
      </c>
      <c r="I4311" s="821">
        <v>79</v>
      </c>
      <c r="J4311" s="358">
        <f t="shared" si="134"/>
        <v>21771</v>
      </c>
      <c r="K4311" s="580"/>
      <c r="L4311" s="580"/>
      <c r="M4311" s="1006"/>
      <c r="N4311" s="716"/>
      <c r="O4311" s="716"/>
      <c r="P4311" s="716"/>
      <c r="Q4311" s="716"/>
      <c r="R4311" s="716"/>
      <c r="S4311" s="716"/>
      <c r="T4311" s="1051"/>
      <c r="U4311" s="360" t="s">
        <v>271</v>
      </c>
      <c r="V4311" s="821">
        <v>79</v>
      </c>
      <c r="W4311" s="358">
        <f t="shared" si="135"/>
        <v>4303</v>
      </c>
      <c r="X4311" s="580"/>
      <c r="Y4311" s="1006"/>
      <c r="Z4311" s="707"/>
      <c r="AA4311" s="1008"/>
      <c r="AB4311" s="1012"/>
      <c r="AC4311" s="1009"/>
      <c r="AD4311" s="1007"/>
    </row>
    <row r="4312" spans="2:30">
      <c r="B4312" s="360" t="s">
        <v>405</v>
      </c>
      <c r="C4312" s="821">
        <v>8</v>
      </c>
      <c r="D4312" s="358">
        <v>4303</v>
      </c>
      <c r="E4312" s="439"/>
      <c r="F4312" s="580"/>
      <c r="H4312" s="360" t="s">
        <v>452</v>
      </c>
      <c r="I4312" s="821">
        <v>80</v>
      </c>
      <c r="J4312" s="358">
        <f t="shared" si="134"/>
        <v>21772</v>
      </c>
      <c r="K4312" s="580"/>
      <c r="L4312" s="580"/>
      <c r="M4312" s="1006"/>
      <c r="N4312" s="716"/>
      <c r="O4312" s="716"/>
      <c r="P4312" s="716"/>
      <c r="Q4312" s="716"/>
      <c r="R4312" s="716"/>
      <c r="S4312" s="716"/>
      <c r="T4312" s="1051"/>
      <c r="U4312" s="360" t="s">
        <v>271</v>
      </c>
      <c r="V4312" s="821">
        <v>80</v>
      </c>
      <c r="W4312" s="358">
        <f t="shared" si="135"/>
        <v>4304</v>
      </c>
      <c r="X4312" s="580"/>
      <c r="Y4312" s="1006"/>
      <c r="Z4312" s="707"/>
      <c r="AA4312" s="1008"/>
      <c r="AB4312" s="1012"/>
      <c r="AC4312" s="1009"/>
      <c r="AD4312" s="1007"/>
    </row>
    <row r="4313" spans="2:30">
      <c r="B4313" s="360" t="s">
        <v>405</v>
      </c>
      <c r="C4313" s="821">
        <v>9</v>
      </c>
      <c r="D4313" s="358">
        <v>4304</v>
      </c>
      <c r="E4313" s="439"/>
      <c r="F4313" s="580"/>
      <c r="H4313" s="360" t="s">
        <v>452</v>
      </c>
      <c r="I4313" s="821">
        <v>81</v>
      </c>
      <c r="J4313" s="358">
        <f t="shared" si="134"/>
        <v>21773</v>
      </c>
      <c r="K4313" s="580"/>
      <c r="L4313" s="580"/>
      <c r="M4313" s="1006"/>
      <c r="N4313" s="716"/>
      <c r="O4313" s="716"/>
      <c r="P4313" s="716"/>
      <c r="Q4313" s="716"/>
      <c r="R4313" s="716"/>
      <c r="S4313" s="716"/>
      <c r="T4313" s="1051"/>
      <c r="U4313" s="360" t="s">
        <v>271</v>
      </c>
      <c r="V4313" s="821">
        <v>81</v>
      </c>
      <c r="W4313" s="358">
        <f t="shared" si="135"/>
        <v>4305</v>
      </c>
      <c r="X4313" s="580"/>
      <c r="Y4313" s="1006"/>
      <c r="Z4313" s="707"/>
      <c r="AA4313" s="1008"/>
      <c r="AB4313" s="1012"/>
      <c r="AC4313" s="1009"/>
      <c r="AD4313" s="1007"/>
    </row>
    <row r="4314" spans="2:30">
      <c r="B4314" s="360" t="s">
        <v>405</v>
      </c>
      <c r="C4314" s="821">
        <v>10</v>
      </c>
      <c r="D4314" s="358">
        <v>4305</v>
      </c>
      <c r="E4314" s="439"/>
      <c r="F4314" s="580"/>
      <c r="H4314" s="360" t="s">
        <v>452</v>
      </c>
      <c r="I4314" s="821">
        <v>82</v>
      </c>
      <c r="J4314" s="358">
        <f t="shared" si="134"/>
        <v>21774</v>
      </c>
      <c r="K4314" s="580"/>
      <c r="L4314" s="580"/>
      <c r="M4314" s="1006"/>
      <c r="N4314" s="716"/>
      <c r="O4314" s="716"/>
      <c r="P4314" s="716"/>
      <c r="Q4314" s="716"/>
      <c r="R4314" s="716"/>
      <c r="S4314" s="716"/>
      <c r="T4314" s="1051"/>
      <c r="U4314" s="360" t="s">
        <v>271</v>
      </c>
      <c r="V4314" s="821">
        <v>82</v>
      </c>
      <c r="W4314" s="358">
        <f t="shared" si="135"/>
        <v>4306</v>
      </c>
      <c r="X4314" s="580"/>
      <c r="Y4314" s="1006"/>
      <c r="Z4314" s="707"/>
      <c r="AA4314" s="1008"/>
      <c r="AB4314" s="1012"/>
      <c r="AC4314" s="1009"/>
      <c r="AD4314" s="1007"/>
    </row>
    <row r="4315" spans="2:30">
      <c r="B4315" s="360" t="s">
        <v>405</v>
      </c>
      <c r="C4315" s="821">
        <v>11</v>
      </c>
      <c r="D4315" s="358">
        <v>4306</v>
      </c>
      <c r="E4315" s="439"/>
      <c r="F4315" s="580"/>
      <c r="H4315" s="360" t="s">
        <v>452</v>
      </c>
      <c r="I4315" s="821">
        <v>83</v>
      </c>
      <c r="J4315" s="358">
        <f t="shared" si="134"/>
        <v>21775</v>
      </c>
      <c r="K4315" s="580"/>
      <c r="L4315" s="580"/>
      <c r="M4315" s="1006"/>
      <c r="N4315" s="716"/>
      <c r="O4315" s="716"/>
      <c r="P4315" s="716"/>
      <c r="Q4315" s="716"/>
      <c r="R4315" s="716"/>
      <c r="S4315" s="716"/>
      <c r="T4315" s="1051"/>
      <c r="U4315" s="360" t="s">
        <v>271</v>
      </c>
      <c r="V4315" s="821">
        <v>83</v>
      </c>
      <c r="W4315" s="358">
        <f t="shared" si="135"/>
        <v>4307</v>
      </c>
      <c r="X4315" s="580"/>
      <c r="Y4315" s="1006"/>
      <c r="Z4315" s="707"/>
      <c r="AA4315" s="1008"/>
      <c r="AB4315" s="1012"/>
      <c r="AC4315" s="1009"/>
      <c r="AD4315" s="1007"/>
    </row>
    <row r="4316" spans="2:30">
      <c r="B4316" s="360" t="s">
        <v>405</v>
      </c>
      <c r="C4316" s="821">
        <v>12</v>
      </c>
      <c r="D4316" s="358">
        <v>4307</v>
      </c>
      <c r="E4316" s="439"/>
      <c r="F4316" s="580"/>
      <c r="H4316" s="360" t="s">
        <v>452</v>
      </c>
      <c r="I4316" s="821">
        <v>84</v>
      </c>
      <c r="J4316" s="358">
        <f t="shared" si="134"/>
        <v>21776</v>
      </c>
      <c r="K4316" s="580"/>
      <c r="L4316" s="580"/>
      <c r="M4316" s="1006"/>
      <c r="N4316" s="716"/>
      <c r="O4316" s="716"/>
      <c r="P4316" s="716"/>
      <c r="Q4316" s="716"/>
      <c r="R4316" s="716"/>
      <c r="S4316" s="716"/>
      <c r="T4316" s="1051"/>
      <c r="U4316" s="360" t="s">
        <v>271</v>
      </c>
      <c r="V4316" s="821">
        <v>84</v>
      </c>
      <c r="W4316" s="358">
        <f t="shared" si="135"/>
        <v>4308</v>
      </c>
      <c r="X4316" s="580"/>
      <c r="Y4316" s="1006"/>
      <c r="Z4316" s="707"/>
      <c r="AA4316" s="1008"/>
      <c r="AB4316" s="1012"/>
      <c r="AC4316" s="1009"/>
      <c r="AD4316" s="1007"/>
    </row>
    <row r="4317" spans="2:30">
      <c r="B4317" s="360" t="s">
        <v>405</v>
      </c>
      <c r="C4317" s="821">
        <v>13</v>
      </c>
      <c r="D4317" s="358">
        <v>4308</v>
      </c>
      <c r="E4317" s="439"/>
      <c r="F4317" s="580"/>
      <c r="H4317" s="360" t="s">
        <v>452</v>
      </c>
      <c r="I4317" s="821">
        <v>85</v>
      </c>
      <c r="J4317" s="358">
        <f t="shared" si="134"/>
        <v>21777</v>
      </c>
      <c r="K4317" s="580"/>
      <c r="L4317" s="580"/>
      <c r="M4317" s="1006"/>
      <c r="N4317" s="716"/>
      <c r="O4317" s="716"/>
      <c r="P4317" s="716"/>
      <c r="Q4317" s="716"/>
      <c r="R4317" s="716"/>
      <c r="S4317" s="716"/>
      <c r="T4317" s="1051"/>
      <c r="U4317" s="360" t="s">
        <v>271</v>
      </c>
      <c r="V4317" s="821">
        <v>85</v>
      </c>
      <c r="W4317" s="358">
        <f t="shared" si="135"/>
        <v>4309</v>
      </c>
      <c r="X4317" s="580"/>
      <c r="Y4317" s="1006"/>
      <c r="Z4317" s="707"/>
      <c r="AA4317" s="1008"/>
      <c r="AB4317" s="1012"/>
      <c r="AC4317" s="1009"/>
      <c r="AD4317" s="1007"/>
    </row>
    <row r="4318" spans="2:30">
      <c r="B4318" s="360" t="s">
        <v>405</v>
      </c>
      <c r="C4318" s="821">
        <v>14</v>
      </c>
      <c r="D4318" s="358">
        <v>4309</v>
      </c>
      <c r="E4318" s="439"/>
      <c r="F4318" s="580"/>
      <c r="H4318" s="360" t="s">
        <v>452</v>
      </c>
      <c r="I4318" s="821">
        <v>86</v>
      </c>
      <c r="J4318" s="358">
        <f t="shared" si="134"/>
        <v>21778</v>
      </c>
      <c r="K4318" s="580"/>
      <c r="L4318" s="580"/>
      <c r="M4318" s="1006"/>
      <c r="N4318" s="716"/>
      <c r="O4318" s="716"/>
      <c r="P4318" s="716"/>
      <c r="Q4318" s="716"/>
      <c r="R4318" s="716"/>
      <c r="S4318" s="716"/>
      <c r="T4318" s="1051"/>
      <c r="U4318" s="360" t="s">
        <v>271</v>
      </c>
      <c r="V4318" s="821">
        <v>86</v>
      </c>
      <c r="W4318" s="358">
        <f t="shared" si="135"/>
        <v>4310</v>
      </c>
      <c r="X4318" s="580"/>
      <c r="Y4318" s="1006"/>
      <c r="Z4318" s="707"/>
      <c r="AA4318" s="1008"/>
      <c r="AB4318" s="1012"/>
      <c r="AC4318" s="1009"/>
      <c r="AD4318" s="1007"/>
    </row>
    <row r="4319" spans="2:30">
      <c r="B4319" s="360" t="s">
        <v>405</v>
      </c>
      <c r="C4319" s="821">
        <v>15</v>
      </c>
      <c r="D4319" s="358">
        <v>4310</v>
      </c>
      <c r="E4319" s="439"/>
      <c r="F4319" s="580"/>
      <c r="H4319" s="360" t="s">
        <v>452</v>
      </c>
      <c r="I4319" s="821">
        <v>87</v>
      </c>
      <c r="J4319" s="358">
        <f t="shared" si="134"/>
        <v>21779</v>
      </c>
      <c r="K4319" s="580"/>
      <c r="L4319" s="580"/>
      <c r="M4319" s="1006"/>
      <c r="N4319" s="716"/>
      <c r="O4319" s="716"/>
      <c r="P4319" s="716"/>
      <c r="Q4319" s="716"/>
      <c r="R4319" s="716"/>
      <c r="S4319" s="716"/>
      <c r="T4319" s="1051"/>
      <c r="U4319" s="360" t="s">
        <v>271</v>
      </c>
      <c r="V4319" s="821">
        <v>87</v>
      </c>
      <c r="W4319" s="358">
        <f t="shared" si="135"/>
        <v>4311</v>
      </c>
      <c r="X4319" s="580"/>
      <c r="Y4319" s="1006"/>
      <c r="Z4319" s="707"/>
      <c r="AA4319" s="1008"/>
      <c r="AB4319" s="1012"/>
      <c r="AC4319" s="1009"/>
      <c r="AD4319" s="1007"/>
    </row>
    <row r="4320" spans="2:30">
      <c r="B4320" s="360" t="s">
        <v>405</v>
      </c>
      <c r="C4320" s="821">
        <v>16</v>
      </c>
      <c r="D4320" s="358">
        <v>4311</v>
      </c>
      <c r="E4320" s="439"/>
      <c r="F4320" s="580"/>
      <c r="H4320" s="360" t="s">
        <v>452</v>
      </c>
      <c r="I4320" s="821">
        <v>88</v>
      </c>
      <c r="J4320" s="358">
        <f t="shared" si="134"/>
        <v>21780</v>
      </c>
      <c r="K4320" s="580"/>
      <c r="L4320" s="580"/>
      <c r="M4320" s="1006"/>
      <c r="N4320" s="716"/>
      <c r="O4320" s="716"/>
      <c r="P4320" s="716"/>
      <c r="Q4320" s="716"/>
      <c r="R4320" s="716"/>
      <c r="S4320" s="716"/>
      <c r="T4320" s="1051"/>
      <c r="U4320" s="360" t="s">
        <v>271</v>
      </c>
      <c r="V4320" s="821">
        <v>88</v>
      </c>
      <c r="W4320" s="358">
        <f t="shared" si="135"/>
        <v>4312</v>
      </c>
      <c r="X4320" s="580"/>
      <c r="Y4320" s="1006"/>
      <c r="Z4320" s="707"/>
      <c r="AA4320" s="1008"/>
      <c r="AB4320" s="1012"/>
      <c r="AC4320" s="1009"/>
      <c r="AD4320" s="1007"/>
    </row>
    <row r="4321" spans="2:30">
      <c r="B4321" s="360" t="s">
        <v>405</v>
      </c>
      <c r="C4321" s="821">
        <v>17</v>
      </c>
      <c r="D4321" s="358">
        <v>4312</v>
      </c>
      <c r="E4321" s="439"/>
      <c r="F4321" s="580"/>
      <c r="H4321" s="360" t="s">
        <v>452</v>
      </c>
      <c r="I4321" s="821">
        <v>89</v>
      </c>
      <c r="J4321" s="358">
        <f t="shared" si="134"/>
        <v>21781</v>
      </c>
      <c r="K4321" s="580"/>
      <c r="L4321" s="580"/>
      <c r="M4321" s="1006"/>
      <c r="N4321" s="716"/>
      <c r="O4321" s="716"/>
      <c r="P4321" s="716"/>
      <c r="Q4321" s="716"/>
      <c r="R4321" s="716"/>
      <c r="S4321" s="716"/>
      <c r="T4321" s="1051"/>
      <c r="U4321" s="360" t="s">
        <v>271</v>
      </c>
      <c r="V4321" s="821">
        <v>89</v>
      </c>
      <c r="W4321" s="358">
        <f t="shared" si="135"/>
        <v>4313</v>
      </c>
      <c r="X4321" s="580"/>
      <c r="Y4321" s="1006"/>
      <c r="Z4321" s="707"/>
      <c r="AA4321" s="1008"/>
      <c r="AB4321" s="1012"/>
      <c r="AC4321" s="1009"/>
      <c r="AD4321" s="1007"/>
    </row>
    <row r="4322" spans="2:30">
      <c r="B4322" s="360" t="s">
        <v>405</v>
      </c>
      <c r="C4322" s="821">
        <v>18</v>
      </c>
      <c r="D4322" s="358">
        <v>4313</v>
      </c>
      <c r="E4322" s="439"/>
      <c r="F4322" s="580"/>
      <c r="H4322" s="360" t="s">
        <v>452</v>
      </c>
      <c r="I4322" s="821">
        <v>90</v>
      </c>
      <c r="J4322" s="358">
        <f t="shared" si="134"/>
        <v>21782</v>
      </c>
      <c r="K4322" s="580"/>
      <c r="L4322" s="580"/>
      <c r="M4322" s="1006"/>
      <c r="N4322" s="716"/>
      <c r="O4322" s="716"/>
      <c r="P4322" s="716"/>
      <c r="Q4322" s="716"/>
      <c r="R4322" s="716"/>
      <c r="S4322" s="716"/>
      <c r="T4322" s="1051"/>
      <c r="U4322" s="360" t="s">
        <v>271</v>
      </c>
      <c r="V4322" s="821">
        <v>90</v>
      </c>
      <c r="W4322" s="358">
        <f t="shared" si="135"/>
        <v>4314</v>
      </c>
      <c r="X4322" s="580"/>
      <c r="Y4322" s="1006"/>
      <c r="Z4322" s="707"/>
      <c r="AA4322" s="1008"/>
      <c r="AB4322" s="1012"/>
      <c r="AC4322" s="1009"/>
      <c r="AD4322" s="1007"/>
    </row>
    <row r="4323" spans="2:30">
      <c r="B4323" s="360" t="s">
        <v>405</v>
      </c>
      <c r="C4323" s="821">
        <v>19</v>
      </c>
      <c r="D4323" s="358">
        <v>4314</v>
      </c>
      <c r="E4323" s="439"/>
      <c r="F4323" s="580"/>
      <c r="H4323" s="360" t="s">
        <v>452</v>
      </c>
      <c r="I4323" s="821">
        <v>91</v>
      </c>
      <c r="J4323" s="358">
        <f t="shared" si="134"/>
        <v>21783</v>
      </c>
      <c r="K4323" s="580"/>
      <c r="L4323" s="580"/>
      <c r="M4323" s="1006"/>
      <c r="N4323" s="716"/>
      <c r="O4323" s="716"/>
      <c r="P4323" s="716"/>
      <c r="Q4323" s="716"/>
      <c r="R4323" s="716"/>
      <c r="S4323" s="716"/>
      <c r="T4323" s="1051"/>
      <c r="U4323" s="360" t="s">
        <v>271</v>
      </c>
      <c r="V4323" s="821">
        <v>91</v>
      </c>
      <c r="W4323" s="358">
        <f t="shared" si="135"/>
        <v>4315</v>
      </c>
      <c r="X4323" s="580"/>
      <c r="Y4323" s="1006"/>
      <c r="Z4323" s="707"/>
      <c r="AA4323" s="1008"/>
      <c r="AB4323" s="1012"/>
      <c r="AC4323" s="1009"/>
      <c r="AD4323" s="1007"/>
    </row>
    <row r="4324" spans="2:30">
      <c r="B4324" s="360" t="s">
        <v>405</v>
      </c>
      <c r="C4324" s="821">
        <v>20</v>
      </c>
      <c r="D4324" s="358">
        <v>4315</v>
      </c>
      <c r="E4324" s="439"/>
      <c r="F4324" s="580"/>
      <c r="H4324" s="360" t="s">
        <v>452</v>
      </c>
      <c r="I4324" s="821">
        <v>92</v>
      </c>
      <c r="J4324" s="358">
        <f t="shared" si="134"/>
        <v>21784</v>
      </c>
      <c r="K4324" s="580"/>
      <c r="L4324" s="580"/>
      <c r="M4324" s="1006"/>
      <c r="N4324" s="716"/>
      <c r="O4324" s="716"/>
      <c r="P4324" s="716"/>
      <c r="Q4324" s="716"/>
      <c r="R4324" s="716"/>
      <c r="S4324" s="716"/>
      <c r="T4324" s="1051"/>
      <c r="U4324" s="360" t="s">
        <v>271</v>
      </c>
      <c r="V4324" s="821">
        <v>92</v>
      </c>
      <c r="W4324" s="358">
        <f t="shared" si="135"/>
        <v>4316</v>
      </c>
      <c r="X4324" s="580"/>
      <c r="Y4324" s="1006"/>
      <c r="Z4324" s="707"/>
      <c r="AA4324" s="1008"/>
      <c r="AB4324" s="1012"/>
      <c r="AC4324" s="1009"/>
      <c r="AD4324" s="1007"/>
    </row>
    <row r="4325" spans="2:30">
      <c r="B4325" s="360" t="s">
        <v>405</v>
      </c>
      <c r="C4325" s="821">
        <v>21</v>
      </c>
      <c r="D4325" s="358">
        <v>4316</v>
      </c>
      <c r="E4325" s="439"/>
      <c r="F4325" s="580"/>
      <c r="H4325" s="360" t="s">
        <v>452</v>
      </c>
      <c r="I4325" s="821">
        <v>93</v>
      </c>
      <c r="J4325" s="358">
        <f t="shared" si="134"/>
        <v>21785</v>
      </c>
      <c r="K4325" s="580"/>
      <c r="L4325" s="580"/>
      <c r="M4325" s="1006"/>
      <c r="N4325" s="716"/>
      <c r="O4325" s="716"/>
      <c r="P4325" s="716"/>
      <c r="Q4325" s="716"/>
      <c r="R4325" s="716"/>
      <c r="S4325" s="716"/>
      <c r="T4325" s="1051"/>
      <c r="U4325" s="360" t="s">
        <v>271</v>
      </c>
      <c r="V4325" s="821">
        <v>93</v>
      </c>
      <c r="W4325" s="358">
        <f t="shared" si="135"/>
        <v>4317</v>
      </c>
      <c r="X4325" s="580"/>
      <c r="Y4325" s="1006"/>
      <c r="Z4325" s="707"/>
      <c r="AA4325" s="1008"/>
      <c r="AB4325" s="1012"/>
      <c r="AC4325" s="1009"/>
      <c r="AD4325" s="1007"/>
    </row>
    <row r="4326" spans="2:30">
      <c r="B4326" s="360" t="s">
        <v>405</v>
      </c>
      <c r="C4326" s="821">
        <v>22</v>
      </c>
      <c r="D4326" s="358">
        <v>4317</v>
      </c>
      <c r="E4326" s="439"/>
      <c r="F4326" s="580"/>
      <c r="H4326" s="360" t="s">
        <v>452</v>
      </c>
      <c r="I4326" s="821">
        <v>94</v>
      </c>
      <c r="J4326" s="358">
        <f t="shared" si="134"/>
        <v>21786</v>
      </c>
      <c r="K4326" s="580"/>
      <c r="L4326" s="580"/>
      <c r="M4326" s="1006"/>
      <c r="N4326" s="716"/>
      <c r="O4326" s="716"/>
      <c r="P4326" s="716"/>
      <c r="Q4326" s="716"/>
      <c r="R4326" s="716"/>
      <c r="S4326" s="716"/>
      <c r="T4326" s="1051"/>
      <c r="U4326" s="360" t="s">
        <v>271</v>
      </c>
      <c r="V4326" s="821">
        <v>94</v>
      </c>
      <c r="W4326" s="358">
        <f t="shared" si="135"/>
        <v>4318</v>
      </c>
      <c r="X4326" s="580"/>
      <c r="Y4326" s="1006"/>
      <c r="Z4326" s="707"/>
      <c r="AA4326" s="1008"/>
      <c r="AB4326" s="1012"/>
      <c r="AC4326" s="1009"/>
      <c r="AD4326" s="1007"/>
    </row>
    <row r="4327" spans="2:30">
      <c r="B4327" s="360" t="s">
        <v>405</v>
      </c>
      <c r="C4327" s="821">
        <v>23</v>
      </c>
      <c r="D4327" s="358">
        <v>4318</v>
      </c>
      <c r="E4327" s="439"/>
      <c r="F4327" s="580"/>
      <c r="H4327" s="360" t="s">
        <v>452</v>
      </c>
      <c r="I4327" s="821">
        <v>95</v>
      </c>
      <c r="J4327" s="358">
        <f t="shared" si="134"/>
        <v>21787</v>
      </c>
      <c r="K4327" s="580"/>
      <c r="L4327" s="580"/>
      <c r="M4327" s="1006"/>
      <c r="N4327" s="716"/>
      <c r="O4327" s="716"/>
      <c r="P4327" s="716"/>
      <c r="Q4327" s="716"/>
      <c r="R4327" s="716"/>
      <c r="S4327" s="716"/>
      <c r="T4327" s="1051"/>
      <c r="U4327" s="360" t="s">
        <v>271</v>
      </c>
      <c r="V4327" s="821">
        <v>95</v>
      </c>
      <c r="W4327" s="358">
        <f t="shared" si="135"/>
        <v>4319</v>
      </c>
      <c r="X4327" s="580"/>
      <c r="Y4327" s="1006"/>
      <c r="Z4327" s="707"/>
      <c r="AA4327" s="1008"/>
      <c r="AB4327" s="1012"/>
      <c r="AC4327" s="1009"/>
      <c r="AD4327" s="1007"/>
    </row>
    <row r="4328" spans="2:30">
      <c r="B4328" s="360" t="s">
        <v>405</v>
      </c>
      <c r="C4328" s="821">
        <v>24</v>
      </c>
      <c r="D4328" s="358">
        <v>4319</v>
      </c>
      <c r="E4328" s="439"/>
      <c r="F4328" s="580"/>
      <c r="H4328" s="360" t="s">
        <v>452</v>
      </c>
      <c r="I4328" s="821">
        <v>96</v>
      </c>
      <c r="J4328" s="358">
        <f t="shared" si="134"/>
        <v>21788</v>
      </c>
      <c r="K4328" s="580"/>
      <c r="L4328" s="580"/>
      <c r="M4328" s="1006"/>
      <c r="N4328" s="716"/>
      <c r="O4328" s="716"/>
      <c r="P4328" s="716"/>
      <c r="Q4328" s="716"/>
      <c r="R4328" s="716"/>
      <c r="S4328" s="716"/>
      <c r="T4328" s="1051"/>
      <c r="U4328" s="360" t="s">
        <v>271</v>
      </c>
      <c r="V4328" s="821">
        <v>96</v>
      </c>
      <c r="W4328" s="358">
        <f t="shared" si="135"/>
        <v>4320</v>
      </c>
      <c r="X4328" s="580"/>
      <c r="Y4328" s="1006"/>
      <c r="Z4328" s="707"/>
      <c r="AA4328" s="1008"/>
      <c r="AB4328" s="1012"/>
      <c r="AC4328" s="1009"/>
      <c r="AD4328" s="1007"/>
    </row>
    <row r="4329" spans="2:30">
      <c r="B4329" s="360" t="s">
        <v>406</v>
      </c>
      <c r="C4329" s="821">
        <v>1</v>
      </c>
      <c r="D4329" s="358">
        <v>4320</v>
      </c>
      <c r="E4329" s="439"/>
      <c r="F4329" s="580"/>
      <c r="H4329" s="360" t="s">
        <v>453</v>
      </c>
      <c r="I4329" s="821">
        <v>1</v>
      </c>
      <c r="J4329" s="358">
        <f t="shared" si="134"/>
        <v>21789</v>
      </c>
      <c r="K4329" s="580"/>
      <c r="L4329" s="580"/>
      <c r="M4329" s="1006"/>
      <c r="N4329" s="716"/>
      <c r="O4329" s="716"/>
      <c r="P4329" s="716"/>
      <c r="Q4329" s="716"/>
      <c r="R4329" s="716"/>
      <c r="S4329" s="716"/>
      <c r="T4329" s="1051"/>
      <c r="U4329" s="360" t="s">
        <v>272</v>
      </c>
      <c r="V4329" s="821">
        <v>1</v>
      </c>
      <c r="W4329" s="358">
        <f t="shared" si="135"/>
        <v>4321</v>
      </c>
      <c r="X4329" s="580"/>
      <c r="Y4329" s="1006"/>
      <c r="Z4329" s="707"/>
      <c r="AA4329" s="1008"/>
      <c r="AB4329" s="1012"/>
      <c r="AC4329" s="1009"/>
      <c r="AD4329" s="1007"/>
    </row>
    <row r="4330" spans="2:30">
      <c r="B4330" s="360" t="s">
        <v>406</v>
      </c>
      <c r="C4330" s="821">
        <v>2</v>
      </c>
      <c r="D4330" s="358">
        <v>4321</v>
      </c>
      <c r="E4330" s="439"/>
      <c r="F4330" s="580"/>
      <c r="H4330" s="360" t="s">
        <v>453</v>
      </c>
      <c r="I4330" s="821">
        <v>2</v>
      </c>
      <c r="J4330" s="358">
        <f t="shared" si="134"/>
        <v>21790</v>
      </c>
      <c r="K4330" s="580"/>
      <c r="L4330" s="580"/>
      <c r="M4330" s="1006"/>
      <c r="N4330" s="716"/>
      <c r="O4330" s="716"/>
      <c r="P4330" s="716"/>
      <c r="Q4330" s="716"/>
      <c r="R4330" s="716"/>
      <c r="S4330" s="716"/>
      <c r="T4330" s="1051"/>
      <c r="U4330" s="360" t="s">
        <v>272</v>
      </c>
      <c r="V4330" s="821">
        <v>2</v>
      </c>
      <c r="W4330" s="358">
        <f t="shared" si="135"/>
        <v>4322</v>
      </c>
      <c r="X4330" s="580"/>
      <c r="Y4330" s="1006"/>
      <c r="Z4330" s="707"/>
      <c r="AA4330" s="1008"/>
      <c r="AB4330" s="1012"/>
      <c r="AC4330" s="1009"/>
      <c r="AD4330" s="1007"/>
    </row>
    <row r="4331" spans="2:30">
      <c r="B4331" s="360" t="s">
        <v>406</v>
      </c>
      <c r="C4331" s="821">
        <v>3</v>
      </c>
      <c r="D4331" s="358">
        <v>4322</v>
      </c>
      <c r="E4331" s="439"/>
      <c r="F4331" s="580"/>
      <c r="H4331" s="360" t="s">
        <v>453</v>
      </c>
      <c r="I4331" s="821">
        <v>3</v>
      </c>
      <c r="J4331" s="358">
        <f t="shared" si="134"/>
        <v>21791</v>
      </c>
      <c r="K4331" s="580"/>
      <c r="L4331" s="580"/>
      <c r="M4331" s="1006"/>
      <c r="N4331" s="716"/>
      <c r="O4331" s="716"/>
      <c r="P4331" s="716"/>
      <c r="Q4331" s="716"/>
      <c r="R4331" s="716"/>
      <c r="S4331" s="716"/>
      <c r="T4331" s="1051"/>
      <c r="U4331" s="360" t="s">
        <v>272</v>
      </c>
      <c r="V4331" s="821">
        <v>3</v>
      </c>
      <c r="W4331" s="358">
        <f t="shared" si="135"/>
        <v>4323</v>
      </c>
      <c r="X4331" s="580"/>
      <c r="Y4331" s="1006"/>
      <c r="Z4331" s="707"/>
      <c r="AA4331" s="1008"/>
      <c r="AB4331" s="1012"/>
      <c r="AC4331" s="1009"/>
      <c r="AD4331" s="1007"/>
    </row>
    <row r="4332" spans="2:30">
      <c r="B4332" s="360" t="s">
        <v>406</v>
      </c>
      <c r="C4332" s="821">
        <v>4</v>
      </c>
      <c r="D4332" s="358">
        <v>4323</v>
      </c>
      <c r="E4332" s="439"/>
      <c r="F4332" s="580"/>
      <c r="H4332" s="360" t="s">
        <v>453</v>
      </c>
      <c r="I4332" s="821">
        <v>4</v>
      </c>
      <c r="J4332" s="358">
        <f t="shared" si="134"/>
        <v>21792</v>
      </c>
      <c r="K4332" s="580"/>
      <c r="L4332" s="580"/>
      <c r="M4332" s="1006"/>
      <c r="N4332" s="716"/>
      <c r="O4332" s="716"/>
      <c r="P4332" s="716"/>
      <c r="Q4332" s="716"/>
      <c r="R4332" s="716"/>
      <c r="S4332" s="716"/>
      <c r="T4332" s="1051"/>
      <c r="U4332" s="360" t="s">
        <v>272</v>
      </c>
      <c r="V4332" s="821">
        <v>4</v>
      </c>
      <c r="W4332" s="358">
        <f t="shared" si="135"/>
        <v>4324</v>
      </c>
      <c r="X4332" s="580"/>
      <c r="Y4332" s="1006"/>
      <c r="Z4332" s="707"/>
      <c r="AA4332" s="1008"/>
      <c r="AB4332" s="1012"/>
      <c r="AC4332" s="1009"/>
      <c r="AD4332" s="1007"/>
    </row>
    <row r="4333" spans="2:30">
      <c r="B4333" s="360" t="s">
        <v>406</v>
      </c>
      <c r="C4333" s="821">
        <v>5</v>
      </c>
      <c r="D4333" s="358">
        <v>4324</v>
      </c>
      <c r="E4333" s="439"/>
      <c r="F4333" s="580"/>
      <c r="H4333" s="360" t="s">
        <v>453</v>
      </c>
      <c r="I4333" s="821">
        <v>5</v>
      </c>
      <c r="J4333" s="358">
        <f t="shared" si="134"/>
        <v>21793</v>
      </c>
      <c r="K4333" s="580"/>
      <c r="L4333" s="580"/>
      <c r="M4333" s="1006"/>
      <c r="N4333" s="716"/>
      <c r="O4333" s="716"/>
      <c r="P4333" s="716"/>
      <c r="Q4333" s="716"/>
      <c r="R4333" s="716"/>
      <c r="S4333" s="716"/>
      <c r="T4333" s="1051"/>
      <c r="U4333" s="360" t="s">
        <v>272</v>
      </c>
      <c r="V4333" s="821">
        <v>5</v>
      </c>
      <c r="W4333" s="358">
        <f t="shared" si="135"/>
        <v>4325</v>
      </c>
      <c r="X4333" s="580"/>
      <c r="Y4333" s="1006"/>
      <c r="Z4333" s="707"/>
      <c r="AA4333" s="1008"/>
      <c r="AB4333" s="1012"/>
      <c r="AC4333" s="1009"/>
      <c r="AD4333" s="1007"/>
    </row>
    <row r="4334" spans="2:30">
      <c r="B4334" s="360" t="s">
        <v>406</v>
      </c>
      <c r="C4334" s="821">
        <v>6</v>
      </c>
      <c r="D4334" s="358">
        <v>4325</v>
      </c>
      <c r="E4334" s="439"/>
      <c r="F4334" s="580"/>
      <c r="H4334" s="360" t="s">
        <v>453</v>
      </c>
      <c r="I4334" s="821">
        <v>6</v>
      </c>
      <c r="J4334" s="358">
        <f t="shared" si="134"/>
        <v>21794</v>
      </c>
      <c r="K4334" s="580"/>
      <c r="L4334" s="580"/>
      <c r="M4334" s="1006"/>
      <c r="N4334" s="716"/>
      <c r="O4334" s="716"/>
      <c r="P4334" s="716"/>
      <c r="Q4334" s="716"/>
      <c r="R4334" s="716"/>
      <c r="S4334" s="716"/>
      <c r="T4334" s="1051"/>
      <c r="U4334" s="360" t="s">
        <v>272</v>
      </c>
      <c r="V4334" s="821">
        <v>6</v>
      </c>
      <c r="W4334" s="358">
        <f t="shared" si="135"/>
        <v>4326</v>
      </c>
      <c r="X4334" s="580"/>
      <c r="Y4334" s="1006"/>
      <c r="Z4334" s="707"/>
      <c r="AA4334" s="1008"/>
      <c r="AB4334" s="1012"/>
      <c r="AC4334" s="1009"/>
      <c r="AD4334" s="1007"/>
    </row>
    <row r="4335" spans="2:30">
      <c r="B4335" s="360" t="s">
        <v>406</v>
      </c>
      <c r="C4335" s="821">
        <v>7</v>
      </c>
      <c r="D4335" s="358">
        <v>4326</v>
      </c>
      <c r="E4335" s="439"/>
      <c r="F4335" s="580"/>
      <c r="H4335" s="360" t="s">
        <v>453</v>
      </c>
      <c r="I4335" s="821">
        <v>7</v>
      </c>
      <c r="J4335" s="358">
        <f t="shared" si="134"/>
        <v>21795</v>
      </c>
      <c r="K4335" s="580"/>
      <c r="L4335" s="580"/>
      <c r="M4335" s="1006"/>
      <c r="N4335" s="716"/>
      <c r="O4335" s="716"/>
      <c r="P4335" s="716"/>
      <c r="Q4335" s="716"/>
      <c r="R4335" s="716"/>
      <c r="S4335" s="716"/>
      <c r="T4335" s="1051"/>
      <c r="U4335" s="360" t="s">
        <v>272</v>
      </c>
      <c r="V4335" s="821">
        <v>7</v>
      </c>
      <c r="W4335" s="358">
        <f t="shared" si="135"/>
        <v>4327</v>
      </c>
      <c r="X4335" s="580"/>
      <c r="Y4335" s="1006"/>
      <c r="Z4335" s="707"/>
      <c r="AA4335" s="1008"/>
      <c r="AB4335" s="1012"/>
      <c r="AC4335" s="1009"/>
      <c r="AD4335" s="1007"/>
    </row>
    <row r="4336" spans="2:30">
      <c r="B4336" s="360" t="s">
        <v>406</v>
      </c>
      <c r="C4336" s="821">
        <v>8</v>
      </c>
      <c r="D4336" s="358">
        <v>4327</v>
      </c>
      <c r="E4336" s="439"/>
      <c r="F4336" s="580"/>
      <c r="H4336" s="360" t="s">
        <v>453</v>
      </c>
      <c r="I4336" s="821">
        <v>8</v>
      </c>
      <c r="J4336" s="358">
        <f t="shared" si="134"/>
        <v>21796</v>
      </c>
      <c r="K4336" s="580"/>
      <c r="L4336" s="580"/>
      <c r="M4336" s="1006"/>
      <c r="N4336" s="716"/>
      <c r="O4336" s="716"/>
      <c r="P4336" s="716"/>
      <c r="Q4336" s="716"/>
      <c r="R4336" s="716"/>
      <c r="S4336" s="716"/>
      <c r="T4336" s="1051"/>
      <c r="U4336" s="360" t="s">
        <v>272</v>
      </c>
      <c r="V4336" s="821">
        <v>8</v>
      </c>
      <c r="W4336" s="358">
        <f t="shared" si="135"/>
        <v>4328</v>
      </c>
      <c r="X4336" s="580"/>
      <c r="Y4336" s="1006"/>
      <c r="Z4336" s="707"/>
      <c r="AA4336" s="1008"/>
      <c r="AB4336" s="1012"/>
      <c r="AC4336" s="1009"/>
      <c r="AD4336" s="1007"/>
    </row>
    <row r="4337" spans="2:30">
      <c r="B4337" s="360" t="s">
        <v>406</v>
      </c>
      <c r="C4337" s="821">
        <v>9</v>
      </c>
      <c r="D4337" s="358">
        <v>4328</v>
      </c>
      <c r="E4337" s="439"/>
      <c r="F4337" s="580"/>
      <c r="H4337" s="360" t="s">
        <v>453</v>
      </c>
      <c r="I4337" s="821">
        <v>9</v>
      </c>
      <c r="J4337" s="358">
        <f t="shared" si="134"/>
        <v>21797</v>
      </c>
      <c r="K4337" s="580"/>
      <c r="L4337" s="580"/>
      <c r="M4337" s="1006"/>
      <c r="N4337" s="716"/>
      <c r="O4337" s="716"/>
      <c r="P4337" s="716"/>
      <c r="Q4337" s="716"/>
      <c r="R4337" s="716"/>
      <c r="S4337" s="716"/>
      <c r="T4337" s="1051"/>
      <c r="U4337" s="360" t="s">
        <v>272</v>
      </c>
      <c r="V4337" s="821">
        <v>9</v>
      </c>
      <c r="W4337" s="358">
        <f t="shared" si="135"/>
        <v>4329</v>
      </c>
      <c r="X4337" s="580"/>
      <c r="Y4337" s="1006"/>
      <c r="Z4337" s="707"/>
      <c r="AA4337" s="1008"/>
      <c r="AB4337" s="1012"/>
      <c r="AC4337" s="1009"/>
      <c r="AD4337" s="1007"/>
    </row>
    <row r="4338" spans="2:30">
      <c r="B4338" s="360" t="s">
        <v>406</v>
      </c>
      <c r="C4338" s="821">
        <v>10</v>
      </c>
      <c r="D4338" s="358">
        <v>4329</v>
      </c>
      <c r="E4338" s="439"/>
      <c r="F4338" s="580"/>
      <c r="H4338" s="360" t="s">
        <v>453</v>
      </c>
      <c r="I4338" s="821">
        <v>10</v>
      </c>
      <c r="J4338" s="358">
        <f t="shared" si="134"/>
        <v>21798</v>
      </c>
      <c r="K4338" s="580"/>
      <c r="L4338" s="580"/>
      <c r="M4338" s="1006"/>
      <c r="N4338" s="716"/>
      <c r="O4338" s="716"/>
      <c r="P4338" s="716"/>
      <c r="Q4338" s="716"/>
      <c r="R4338" s="716"/>
      <c r="S4338" s="716"/>
      <c r="T4338" s="1051"/>
      <c r="U4338" s="360" t="s">
        <v>272</v>
      </c>
      <c r="V4338" s="821">
        <v>10</v>
      </c>
      <c r="W4338" s="358">
        <f t="shared" si="135"/>
        <v>4330</v>
      </c>
      <c r="X4338" s="580"/>
      <c r="Y4338" s="1006"/>
      <c r="Z4338" s="707"/>
      <c r="AA4338" s="1008"/>
      <c r="AB4338" s="1012"/>
      <c r="AC4338" s="1009"/>
      <c r="AD4338" s="1007"/>
    </row>
    <row r="4339" spans="2:30">
      <c r="B4339" s="360" t="s">
        <v>406</v>
      </c>
      <c r="C4339" s="821">
        <v>11</v>
      </c>
      <c r="D4339" s="358">
        <v>4330</v>
      </c>
      <c r="E4339" s="439"/>
      <c r="F4339" s="580"/>
      <c r="H4339" s="360" t="s">
        <v>453</v>
      </c>
      <c r="I4339" s="821">
        <v>11</v>
      </c>
      <c r="J4339" s="358">
        <f t="shared" si="134"/>
        <v>21799</v>
      </c>
      <c r="K4339" s="580"/>
      <c r="L4339" s="580"/>
      <c r="M4339" s="1006"/>
      <c r="N4339" s="716"/>
      <c r="O4339" s="716"/>
      <c r="P4339" s="716"/>
      <c r="Q4339" s="716"/>
      <c r="R4339" s="716"/>
      <c r="S4339" s="716"/>
      <c r="T4339" s="1051"/>
      <c r="U4339" s="360" t="s">
        <v>272</v>
      </c>
      <c r="V4339" s="821">
        <v>11</v>
      </c>
      <c r="W4339" s="358">
        <f t="shared" si="135"/>
        <v>4331</v>
      </c>
      <c r="X4339" s="580"/>
      <c r="Y4339" s="1006"/>
      <c r="Z4339" s="707"/>
      <c r="AA4339" s="1008"/>
      <c r="AB4339" s="1012"/>
      <c r="AC4339" s="1009"/>
      <c r="AD4339" s="1007"/>
    </row>
    <row r="4340" spans="2:30">
      <c r="B4340" s="360" t="s">
        <v>406</v>
      </c>
      <c r="C4340" s="821">
        <v>12</v>
      </c>
      <c r="D4340" s="358">
        <v>4331</v>
      </c>
      <c r="E4340" s="439"/>
      <c r="F4340" s="580"/>
      <c r="H4340" s="360" t="s">
        <v>453</v>
      </c>
      <c r="I4340" s="821">
        <v>12</v>
      </c>
      <c r="J4340" s="358">
        <f t="shared" si="134"/>
        <v>21800</v>
      </c>
      <c r="K4340" s="580"/>
      <c r="L4340" s="580"/>
      <c r="M4340" s="1006"/>
      <c r="N4340" s="716"/>
      <c r="O4340" s="716"/>
      <c r="P4340" s="716"/>
      <c r="Q4340" s="716"/>
      <c r="R4340" s="716"/>
      <c r="S4340" s="716"/>
      <c r="T4340" s="1051"/>
      <c r="U4340" s="360" t="s">
        <v>272</v>
      </c>
      <c r="V4340" s="821">
        <v>12</v>
      </c>
      <c r="W4340" s="358">
        <f t="shared" si="135"/>
        <v>4332</v>
      </c>
      <c r="X4340" s="580"/>
      <c r="Y4340" s="1006"/>
      <c r="Z4340" s="707"/>
      <c r="AA4340" s="1008"/>
      <c r="AB4340" s="1012"/>
      <c r="AC4340" s="1009"/>
      <c r="AD4340" s="1007"/>
    </row>
    <row r="4341" spans="2:30">
      <c r="B4341" s="360" t="s">
        <v>406</v>
      </c>
      <c r="C4341" s="821">
        <v>13</v>
      </c>
      <c r="D4341" s="358">
        <v>4332</v>
      </c>
      <c r="E4341" s="439"/>
      <c r="F4341" s="580"/>
      <c r="H4341" s="360" t="s">
        <v>453</v>
      </c>
      <c r="I4341" s="821">
        <v>13</v>
      </c>
      <c r="J4341" s="358">
        <f t="shared" si="134"/>
        <v>21801</v>
      </c>
      <c r="K4341" s="580"/>
      <c r="L4341" s="580"/>
      <c r="M4341" s="1006"/>
      <c r="N4341" s="716"/>
      <c r="O4341" s="716"/>
      <c r="P4341" s="716"/>
      <c r="Q4341" s="716"/>
      <c r="R4341" s="716"/>
      <c r="S4341" s="716"/>
      <c r="T4341" s="1051"/>
      <c r="U4341" s="360" t="s">
        <v>272</v>
      </c>
      <c r="V4341" s="821">
        <v>13</v>
      </c>
      <c r="W4341" s="358">
        <f t="shared" si="135"/>
        <v>4333</v>
      </c>
      <c r="X4341" s="580"/>
      <c r="Y4341" s="1006"/>
      <c r="Z4341" s="707"/>
      <c r="AA4341" s="1008"/>
      <c r="AB4341" s="1012"/>
      <c r="AC4341" s="1009"/>
      <c r="AD4341" s="1007"/>
    </row>
    <row r="4342" spans="2:30">
      <c r="B4342" s="360" t="s">
        <v>406</v>
      </c>
      <c r="C4342" s="821">
        <v>14</v>
      </c>
      <c r="D4342" s="358">
        <v>4333</v>
      </c>
      <c r="E4342" s="439"/>
      <c r="F4342" s="580"/>
      <c r="H4342" s="360" t="s">
        <v>453</v>
      </c>
      <c r="I4342" s="821">
        <v>14</v>
      </c>
      <c r="J4342" s="358">
        <f t="shared" si="134"/>
        <v>21802</v>
      </c>
      <c r="K4342" s="580"/>
      <c r="L4342" s="580"/>
      <c r="M4342" s="1006"/>
      <c r="N4342" s="716"/>
      <c r="O4342" s="716"/>
      <c r="P4342" s="716"/>
      <c r="Q4342" s="716"/>
      <c r="R4342" s="716"/>
      <c r="S4342" s="716"/>
      <c r="T4342" s="1051"/>
      <c r="U4342" s="360" t="s">
        <v>272</v>
      </c>
      <c r="V4342" s="821">
        <v>14</v>
      </c>
      <c r="W4342" s="358">
        <f t="shared" si="135"/>
        <v>4334</v>
      </c>
      <c r="X4342" s="580"/>
      <c r="Y4342" s="1006"/>
      <c r="Z4342" s="707"/>
      <c r="AA4342" s="1008"/>
      <c r="AB4342" s="1012"/>
      <c r="AC4342" s="1009"/>
      <c r="AD4342" s="1007"/>
    </row>
    <row r="4343" spans="2:30">
      <c r="B4343" s="360" t="s">
        <v>406</v>
      </c>
      <c r="C4343" s="821">
        <v>15</v>
      </c>
      <c r="D4343" s="358">
        <v>4334</v>
      </c>
      <c r="E4343" s="439"/>
      <c r="F4343" s="580"/>
      <c r="H4343" s="360" t="s">
        <v>453</v>
      </c>
      <c r="I4343" s="821">
        <v>15</v>
      </c>
      <c r="J4343" s="358">
        <f t="shared" si="134"/>
        <v>21803</v>
      </c>
      <c r="K4343" s="580"/>
      <c r="L4343" s="580"/>
      <c r="M4343" s="1006"/>
      <c r="N4343" s="716"/>
      <c r="O4343" s="716"/>
      <c r="P4343" s="716"/>
      <c r="Q4343" s="716"/>
      <c r="R4343" s="716"/>
      <c r="S4343" s="716"/>
      <c r="T4343" s="1051"/>
      <c r="U4343" s="360" t="s">
        <v>272</v>
      </c>
      <c r="V4343" s="821">
        <v>15</v>
      </c>
      <c r="W4343" s="358">
        <f t="shared" si="135"/>
        <v>4335</v>
      </c>
      <c r="X4343" s="580"/>
      <c r="Y4343" s="1006"/>
      <c r="Z4343" s="707"/>
      <c r="AA4343" s="1008"/>
      <c r="AB4343" s="1012"/>
      <c r="AC4343" s="1009"/>
      <c r="AD4343" s="1007"/>
    </row>
    <row r="4344" spans="2:30">
      <c r="B4344" s="360" t="s">
        <v>406</v>
      </c>
      <c r="C4344" s="821">
        <v>16</v>
      </c>
      <c r="D4344" s="358">
        <v>4335</v>
      </c>
      <c r="E4344" s="439"/>
      <c r="F4344" s="580"/>
      <c r="H4344" s="360" t="s">
        <v>453</v>
      </c>
      <c r="I4344" s="821">
        <v>16</v>
      </c>
      <c r="J4344" s="358">
        <f t="shared" si="134"/>
        <v>21804</v>
      </c>
      <c r="K4344" s="580"/>
      <c r="L4344" s="580"/>
      <c r="M4344" s="1006"/>
      <c r="N4344" s="716"/>
      <c r="O4344" s="716"/>
      <c r="P4344" s="716"/>
      <c r="Q4344" s="716"/>
      <c r="R4344" s="716"/>
      <c r="S4344" s="716"/>
      <c r="T4344" s="1051"/>
      <c r="U4344" s="360" t="s">
        <v>272</v>
      </c>
      <c r="V4344" s="821">
        <v>16</v>
      </c>
      <c r="W4344" s="358">
        <f t="shared" si="135"/>
        <v>4336</v>
      </c>
      <c r="X4344" s="580"/>
      <c r="Y4344" s="1006"/>
      <c r="Z4344" s="707"/>
      <c r="AA4344" s="1008"/>
      <c r="AB4344" s="1012"/>
      <c r="AC4344" s="1009"/>
      <c r="AD4344" s="1007"/>
    </row>
    <row r="4345" spans="2:30">
      <c r="B4345" s="360" t="s">
        <v>406</v>
      </c>
      <c r="C4345" s="821">
        <v>17</v>
      </c>
      <c r="D4345" s="358">
        <v>4336</v>
      </c>
      <c r="E4345" s="439"/>
      <c r="F4345" s="580"/>
      <c r="H4345" s="360" t="s">
        <v>453</v>
      </c>
      <c r="I4345" s="821">
        <v>17</v>
      </c>
      <c r="J4345" s="358">
        <f t="shared" si="134"/>
        <v>21805</v>
      </c>
      <c r="K4345" s="580"/>
      <c r="L4345" s="580"/>
      <c r="M4345" s="1006"/>
      <c r="N4345" s="716"/>
      <c r="O4345" s="716"/>
      <c r="P4345" s="716"/>
      <c r="Q4345" s="716"/>
      <c r="R4345" s="716"/>
      <c r="S4345" s="716"/>
      <c r="T4345" s="1051"/>
      <c r="U4345" s="360" t="s">
        <v>272</v>
      </c>
      <c r="V4345" s="821">
        <v>17</v>
      </c>
      <c r="W4345" s="358">
        <f t="shared" si="135"/>
        <v>4337</v>
      </c>
      <c r="X4345" s="580"/>
      <c r="Y4345" s="1006"/>
      <c r="Z4345" s="707"/>
      <c r="AA4345" s="1008"/>
      <c r="AB4345" s="1012"/>
      <c r="AC4345" s="1009"/>
      <c r="AD4345" s="1007"/>
    </row>
    <row r="4346" spans="2:30">
      <c r="B4346" s="360" t="s">
        <v>406</v>
      </c>
      <c r="C4346" s="821">
        <v>18</v>
      </c>
      <c r="D4346" s="358">
        <v>4337</v>
      </c>
      <c r="E4346" s="439"/>
      <c r="F4346" s="580"/>
      <c r="H4346" s="360" t="s">
        <v>453</v>
      </c>
      <c r="I4346" s="821">
        <v>18</v>
      </c>
      <c r="J4346" s="358">
        <f t="shared" si="134"/>
        <v>21806</v>
      </c>
      <c r="K4346" s="580"/>
      <c r="L4346" s="580"/>
      <c r="M4346" s="1006"/>
      <c r="N4346" s="716"/>
      <c r="O4346" s="716"/>
      <c r="P4346" s="716"/>
      <c r="Q4346" s="716"/>
      <c r="R4346" s="716"/>
      <c r="S4346" s="716"/>
      <c r="T4346" s="1051"/>
      <c r="U4346" s="360" t="s">
        <v>272</v>
      </c>
      <c r="V4346" s="821">
        <v>18</v>
      </c>
      <c r="W4346" s="358">
        <f t="shared" si="135"/>
        <v>4338</v>
      </c>
      <c r="X4346" s="580"/>
      <c r="Y4346" s="1006"/>
      <c r="Z4346" s="707"/>
      <c r="AA4346" s="1008"/>
      <c r="AB4346" s="1012"/>
      <c r="AC4346" s="1009"/>
      <c r="AD4346" s="1007"/>
    </row>
    <row r="4347" spans="2:30">
      <c r="B4347" s="360" t="s">
        <v>406</v>
      </c>
      <c r="C4347" s="821">
        <v>19</v>
      </c>
      <c r="D4347" s="358">
        <v>4338</v>
      </c>
      <c r="E4347" s="439"/>
      <c r="F4347" s="580"/>
      <c r="H4347" s="360" t="s">
        <v>453</v>
      </c>
      <c r="I4347" s="821">
        <v>19</v>
      </c>
      <c r="J4347" s="358">
        <f t="shared" si="134"/>
        <v>21807</v>
      </c>
      <c r="K4347" s="580"/>
      <c r="L4347" s="580"/>
      <c r="M4347" s="1006"/>
      <c r="N4347" s="716"/>
      <c r="O4347" s="716"/>
      <c r="P4347" s="716"/>
      <c r="Q4347" s="716"/>
      <c r="R4347" s="716"/>
      <c r="S4347" s="716"/>
      <c r="T4347" s="1051"/>
      <c r="U4347" s="360" t="s">
        <v>272</v>
      </c>
      <c r="V4347" s="821">
        <v>19</v>
      </c>
      <c r="W4347" s="358">
        <f t="shared" si="135"/>
        <v>4339</v>
      </c>
      <c r="X4347" s="580"/>
      <c r="Y4347" s="1006"/>
      <c r="Z4347" s="707"/>
      <c r="AA4347" s="1008"/>
      <c r="AB4347" s="1012"/>
      <c r="AC4347" s="1009"/>
      <c r="AD4347" s="1007"/>
    </row>
    <row r="4348" spans="2:30">
      <c r="B4348" s="360" t="s">
        <v>406</v>
      </c>
      <c r="C4348" s="821">
        <v>20</v>
      </c>
      <c r="D4348" s="358">
        <v>4339</v>
      </c>
      <c r="E4348" s="439"/>
      <c r="F4348" s="580"/>
      <c r="H4348" s="360" t="s">
        <v>453</v>
      </c>
      <c r="I4348" s="821">
        <v>20</v>
      </c>
      <c r="J4348" s="358">
        <f t="shared" si="134"/>
        <v>21808</v>
      </c>
      <c r="K4348" s="580"/>
      <c r="L4348" s="580"/>
      <c r="M4348" s="1006"/>
      <c r="N4348" s="716"/>
      <c r="O4348" s="716"/>
      <c r="P4348" s="716"/>
      <c r="Q4348" s="716"/>
      <c r="R4348" s="716"/>
      <c r="S4348" s="716"/>
      <c r="T4348" s="1051"/>
      <c r="U4348" s="360" t="s">
        <v>272</v>
      </c>
      <c r="V4348" s="821">
        <v>20</v>
      </c>
      <c r="W4348" s="358">
        <f t="shared" si="135"/>
        <v>4340</v>
      </c>
      <c r="X4348" s="580"/>
      <c r="Y4348" s="1006"/>
      <c r="Z4348" s="707"/>
      <c r="AA4348" s="1008"/>
      <c r="AB4348" s="1012"/>
      <c r="AC4348" s="1009"/>
      <c r="AD4348" s="1007"/>
    </row>
    <row r="4349" spans="2:30">
      <c r="B4349" s="360" t="s">
        <v>406</v>
      </c>
      <c r="C4349" s="821">
        <v>21</v>
      </c>
      <c r="D4349" s="358">
        <v>4340</v>
      </c>
      <c r="E4349" s="439"/>
      <c r="F4349" s="580"/>
      <c r="H4349" s="360" t="s">
        <v>453</v>
      </c>
      <c r="I4349" s="821">
        <v>21</v>
      </c>
      <c r="J4349" s="358">
        <f t="shared" si="134"/>
        <v>21809</v>
      </c>
      <c r="K4349" s="580"/>
      <c r="L4349" s="580"/>
      <c r="M4349" s="1006"/>
      <c r="N4349" s="716"/>
      <c r="O4349" s="716"/>
      <c r="P4349" s="716"/>
      <c r="Q4349" s="716"/>
      <c r="R4349" s="716"/>
      <c r="S4349" s="716"/>
      <c r="T4349" s="1051"/>
      <c r="U4349" s="360" t="s">
        <v>272</v>
      </c>
      <c r="V4349" s="821">
        <v>21</v>
      </c>
      <c r="W4349" s="358">
        <f t="shared" si="135"/>
        <v>4341</v>
      </c>
      <c r="X4349" s="580"/>
      <c r="Y4349" s="1006"/>
      <c r="Z4349" s="707"/>
      <c r="AA4349" s="1008"/>
      <c r="AB4349" s="1012"/>
      <c r="AC4349" s="1009"/>
      <c r="AD4349" s="1007"/>
    </row>
    <row r="4350" spans="2:30">
      <c r="B4350" s="360" t="s">
        <v>406</v>
      </c>
      <c r="C4350" s="821">
        <v>22</v>
      </c>
      <c r="D4350" s="358">
        <v>4341</v>
      </c>
      <c r="E4350" s="439"/>
      <c r="F4350" s="580"/>
      <c r="H4350" s="360" t="s">
        <v>453</v>
      </c>
      <c r="I4350" s="821">
        <v>22</v>
      </c>
      <c r="J4350" s="358">
        <f t="shared" si="134"/>
        <v>21810</v>
      </c>
      <c r="K4350" s="580"/>
      <c r="L4350" s="580"/>
      <c r="M4350" s="1006"/>
      <c r="N4350" s="716"/>
      <c r="O4350" s="716"/>
      <c r="P4350" s="716"/>
      <c r="Q4350" s="716"/>
      <c r="R4350" s="716"/>
      <c r="S4350" s="716"/>
      <c r="T4350" s="1051"/>
      <c r="U4350" s="360" t="s">
        <v>272</v>
      </c>
      <c r="V4350" s="821">
        <v>22</v>
      </c>
      <c r="W4350" s="358">
        <f t="shared" si="135"/>
        <v>4342</v>
      </c>
      <c r="X4350" s="580"/>
      <c r="Y4350" s="1006"/>
      <c r="Z4350" s="707"/>
      <c r="AA4350" s="1008"/>
      <c r="AB4350" s="1012"/>
      <c r="AC4350" s="1009"/>
      <c r="AD4350" s="1007"/>
    </row>
    <row r="4351" spans="2:30">
      <c r="B4351" s="360" t="s">
        <v>406</v>
      </c>
      <c r="C4351" s="821">
        <v>23</v>
      </c>
      <c r="D4351" s="358">
        <v>4342</v>
      </c>
      <c r="E4351" s="439"/>
      <c r="F4351" s="580"/>
      <c r="H4351" s="360" t="s">
        <v>453</v>
      </c>
      <c r="I4351" s="821">
        <v>23</v>
      </c>
      <c r="J4351" s="358">
        <f t="shared" si="134"/>
        <v>21811</v>
      </c>
      <c r="K4351" s="580"/>
      <c r="L4351" s="580"/>
      <c r="M4351" s="1006"/>
      <c r="N4351" s="716"/>
      <c r="O4351" s="716"/>
      <c r="P4351" s="716"/>
      <c r="Q4351" s="716"/>
      <c r="R4351" s="716"/>
      <c r="S4351" s="716"/>
      <c r="T4351" s="1051"/>
      <c r="U4351" s="360" t="s">
        <v>272</v>
      </c>
      <c r="V4351" s="821">
        <v>23</v>
      </c>
      <c r="W4351" s="358">
        <f t="shared" si="135"/>
        <v>4343</v>
      </c>
      <c r="X4351" s="580"/>
      <c r="Y4351" s="1006"/>
      <c r="Z4351" s="707"/>
      <c r="AA4351" s="1008"/>
      <c r="AB4351" s="1012"/>
      <c r="AC4351" s="1009"/>
      <c r="AD4351" s="1007"/>
    </row>
    <row r="4352" spans="2:30">
      <c r="B4352" s="360" t="s">
        <v>406</v>
      </c>
      <c r="C4352" s="821">
        <v>24</v>
      </c>
      <c r="D4352" s="358">
        <v>4343</v>
      </c>
      <c r="E4352" s="439"/>
      <c r="F4352" s="580"/>
      <c r="H4352" s="360" t="s">
        <v>453</v>
      </c>
      <c r="I4352" s="821">
        <v>24</v>
      </c>
      <c r="J4352" s="358">
        <f t="shared" si="134"/>
        <v>21812</v>
      </c>
      <c r="K4352" s="580"/>
      <c r="L4352" s="580"/>
      <c r="M4352" s="1006"/>
      <c r="N4352" s="716"/>
      <c r="O4352" s="716"/>
      <c r="P4352" s="716"/>
      <c r="Q4352" s="716"/>
      <c r="R4352" s="716"/>
      <c r="S4352" s="716"/>
      <c r="T4352" s="1051"/>
      <c r="U4352" s="360" t="s">
        <v>272</v>
      </c>
      <c r="V4352" s="821">
        <v>24</v>
      </c>
      <c r="W4352" s="358">
        <f t="shared" si="135"/>
        <v>4344</v>
      </c>
      <c r="X4352" s="580"/>
      <c r="Y4352" s="1006"/>
      <c r="Z4352" s="707"/>
      <c r="AA4352" s="1008"/>
      <c r="AB4352" s="1012"/>
      <c r="AC4352" s="1009"/>
      <c r="AD4352" s="1007"/>
    </row>
    <row r="4353" spans="2:30">
      <c r="B4353" s="360" t="s">
        <v>407</v>
      </c>
      <c r="C4353" s="821">
        <v>1</v>
      </c>
      <c r="D4353" s="358">
        <v>4344</v>
      </c>
      <c r="E4353" s="439"/>
      <c r="F4353" s="580"/>
      <c r="H4353" s="360" t="s">
        <v>453</v>
      </c>
      <c r="I4353" s="821">
        <v>25</v>
      </c>
      <c r="J4353" s="358">
        <f t="shared" si="134"/>
        <v>21813</v>
      </c>
      <c r="K4353" s="580"/>
      <c r="L4353" s="580"/>
      <c r="M4353" s="1006"/>
      <c r="N4353" s="716"/>
      <c r="O4353" s="716"/>
      <c r="P4353" s="716"/>
      <c r="Q4353" s="716"/>
      <c r="R4353" s="716"/>
      <c r="S4353" s="716"/>
      <c r="T4353" s="1051"/>
      <c r="U4353" s="360" t="s">
        <v>272</v>
      </c>
      <c r="V4353" s="821">
        <v>25</v>
      </c>
      <c r="W4353" s="358">
        <f t="shared" si="135"/>
        <v>4345</v>
      </c>
      <c r="X4353" s="580"/>
      <c r="Y4353" s="1006"/>
      <c r="Z4353" s="707"/>
      <c r="AA4353" s="1008"/>
      <c r="AB4353" s="1012"/>
      <c r="AC4353" s="1009"/>
      <c r="AD4353" s="1007"/>
    </row>
    <row r="4354" spans="2:30">
      <c r="B4354" s="360" t="s">
        <v>407</v>
      </c>
      <c r="C4354" s="821">
        <v>2</v>
      </c>
      <c r="D4354" s="358">
        <v>4345</v>
      </c>
      <c r="E4354" s="439"/>
      <c r="F4354" s="580"/>
      <c r="H4354" s="360" t="s">
        <v>453</v>
      </c>
      <c r="I4354" s="821">
        <v>26</v>
      </c>
      <c r="J4354" s="358">
        <f t="shared" si="134"/>
        <v>21814</v>
      </c>
      <c r="K4354" s="580"/>
      <c r="L4354" s="580"/>
      <c r="M4354" s="1006"/>
      <c r="N4354" s="716"/>
      <c r="O4354" s="716"/>
      <c r="P4354" s="716"/>
      <c r="Q4354" s="716"/>
      <c r="R4354" s="716"/>
      <c r="S4354" s="716"/>
      <c r="T4354" s="1051"/>
      <c r="U4354" s="360" t="s">
        <v>272</v>
      </c>
      <c r="V4354" s="821">
        <v>26</v>
      </c>
      <c r="W4354" s="358">
        <f t="shared" si="135"/>
        <v>4346</v>
      </c>
      <c r="X4354" s="580"/>
      <c r="Y4354" s="1006"/>
      <c r="Z4354" s="707"/>
      <c r="AA4354" s="1008"/>
      <c r="AB4354" s="1012"/>
      <c r="AC4354" s="1009"/>
      <c r="AD4354" s="1007"/>
    </row>
    <row r="4355" spans="2:30">
      <c r="B4355" s="360" t="s">
        <v>407</v>
      </c>
      <c r="C4355" s="821">
        <v>3</v>
      </c>
      <c r="D4355" s="358">
        <v>4346</v>
      </c>
      <c r="E4355" s="439"/>
      <c r="F4355" s="580"/>
      <c r="H4355" s="360" t="s">
        <v>453</v>
      </c>
      <c r="I4355" s="821">
        <v>27</v>
      </c>
      <c r="J4355" s="358">
        <f t="shared" si="134"/>
        <v>21815</v>
      </c>
      <c r="K4355" s="580"/>
      <c r="L4355" s="580"/>
      <c r="M4355" s="1006"/>
      <c r="N4355" s="716"/>
      <c r="O4355" s="716"/>
      <c r="P4355" s="716"/>
      <c r="Q4355" s="716"/>
      <c r="R4355" s="716"/>
      <c r="S4355" s="716"/>
      <c r="T4355" s="1051"/>
      <c r="U4355" s="360" t="s">
        <v>272</v>
      </c>
      <c r="V4355" s="821">
        <v>27</v>
      </c>
      <c r="W4355" s="358">
        <f t="shared" si="135"/>
        <v>4347</v>
      </c>
      <c r="X4355" s="580"/>
      <c r="Y4355" s="1006"/>
      <c r="Z4355" s="707"/>
      <c r="AA4355" s="1008"/>
      <c r="AB4355" s="1012"/>
      <c r="AC4355" s="1009"/>
      <c r="AD4355" s="1007"/>
    </row>
    <row r="4356" spans="2:30">
      <c r="B4356" s="360" t="s">
        <v>407</v>
      </c>
      <c r="C4356" s="821">
        <v>4</v>
      </c>
      <c r="D4356" s="358">
        <v>4347</v>
      </c>
      <c r="E4356" s="439"/>
      <c r="F4356" s="580"/>
      <c r="H4356" s="360" t="s">
        <v>453</v>
      </c>
      <c r="I4356" s="821">
        <v>28</v>
      </c>
      <c r="J4356" s="358">
        <f t="shared" si="134"/>
        <v>21816</v>
      </c>
      <c r="K4356" s="580"/>
      <c r="L4356" s="580"/>
      <c r="M4356" s="1006"/>
      <c r="N4356" s="716"/>
      <c r="O4356" s="716"/>
      <c r="P4356" s="716"/>
      <c r="Q4356" s="716"/>
      <c r="R4356" s="716"/>
      <c r="S4356" s="716"/>
      <c r="T4356" s="1051"/>
      <c r="U4356" s="360" t="s">
        <v>272</v>
      </c>
      <c r="V4356" s="821">
        <v>28</v>
      </c>
      <c r="W4356" s="358">
        <f t="shared" si="135"/>
        <v>4348</v>
      </c>
      <c r="X4356" s="580"/>
      <c r="Y4356" s="1006"/>
      <c r="Z4356" s="707"/>
      <c r="AA4356" s="1008"/>
      <c r="AB4356" s="1012"/>
      <c r="AC4356" s="1009"/>
      <c r="AD4356" s="1007"/>
    </row>
    <row r="4357" spans="2:30">
      <c r="B4357" s="360" t="s">
        <v>407</v>
      </c>
      <c r="C4357" s="821">
        <v>5</v>
      </c>
      <c r="D4357" s="358">
        <v>4348</v>
      </c>
      <c r="E4357" s="439"/>
      <c r="F4357" s="580"/>
      <c r="H4357" s="360" t="s">
        <v>453</v>
      </c>
      <c r="I4357" s="821">
        <v>29</v>
      </c>
      <c r="J4357" s="358">
        <f t="shared" si="134"/>
        <v>21817</v>
      </c>
      <c r="K4357" s="580"/>
      <c r="L4357" s="580"/>
      <c r="M4357" s="1006"/>
      <c r="N4357" s="716"/>
      <c r="O4357" s="716"/>
      <c r="P4357" s="716"/>
      <c r="Q4357" s="716"/>
      <c r="R4357" s="716"/>
      <c r="S4357" s="716"/>
      <c r="T4357" s="1051"/>
      <c r="U4357" s="360" t="s">
        <v>272</v>
      </c>
      <c r="V4357" s="821">
        <v>29</v>
      </c>
      <c r="W4357" s="358">
        <f t="shared" si="135"/>
        <v>4349</v>
      </c>
      <c r="X4357" s="580"/>
      <c r="Y4357" s="1006"/>
      <c r="Z4357" s="707"/>
      <c r="AA4357" s="1008"/>
      <c r="AB4357" s="1012"/>
      <c r="AC4357" s="1009"/>
      <c r="AD4357" s="1007"/>
    </row>
    <row r="4358" spans="2:30">
      <c r="B4358" s="360" t="s">
        <v>407</v>
      </c>
      <c r="C4358" s="821">
        <v>6</v>
      </c>
      <c r="D4358" s="358">
        <v>4349</v>
      </c>
      <c r="E4358" s="439"/>
      <c r="F4358" s="580"/>
      <c r="H4358" s="360" t="s">
        <v>453</v>
      </c>
      <c r="I4358" s="821">
        <v>30</v>
      </c>
      <c r="J4358" s="358">
        <f t="shared" si="134"/>
        <v>21818</v>
      </c>
      <c r="K4358" s="580"/>
      <c r="L4358" s="580"/>
      <c r="M4358" s="1006"/>
      <c r="N4358" s="716"/>
      <c r="O4358" s="716"/>
      <c r="P4358" s="716"/>
      <c r="Q4358" s="716"/>
      <c r="R4358" s="716"/>
      <c r="S4358" s="716"/>
      <c r="T4358" s="1051"/>
      <c r="U4358" s="360" t="s">
        <v>272</v>
      </c>
      <c r="V4358" s="821">
        <v>30</v>
      </c>
      <c r="W4358" s="358">
        <f t="shared" si="135"/>
        <v>4350</v>
      </c>
      <c r="X4358" s="580"/>
      <c r="Y4358" s="1006"/>
      <c r="Z4358" s="707"/>
      <c r="AA4358" s="1008"/>
      <c r="AB4358" s="1012"/>
      <c r="AC4358" s="1009"/>
      <c r="AD4358" s="1007"/>
    </row>
    <row r="4359" spans="2:30">
      <c r="B4359" s="360" t="s">
        <v>407</v>
      </c>
      <c r="C4359" s="821">
        <v>7</v>
      </c>
      <c r="D4359" s="358">
        <v>4350</v>
      </c>
      <c r="E4359" s="439"/>
      <c r="F4359" s="580"/>
      <c r="H4359" s="360" t="s">
        <v>453</v>
      </c>
      <c r="I4359" s="821">
        <v>31</v>
      </c>
      <c r="J4359" s="358">
        <f t="shared" si="134"/>
        <v>21819</v>
      </c>
      <c r="K4359" s="580"/>
      <c r="L4359" s="580"/>
      <c r="M4359" s="1006"/>
      <c r="N4359" s="716"/>
      <c r="O4359" s="716"/>
      <c r="P4359" s="716"/>
      <c r="Q4359" s="716"/>
      <c r="R4359" s="716"/>
      <c r="S4359" s="716"/>
      <c r="T4359" s="1051"/>
      <c r="U4359" s="360" t="s">
        <v>272</v>
      </c>
      <c r="V4359" s="821">
        <v>31</v>
      </c>
      <c r="W4359" s="358">
        <f t="shared" si="135"/>
        <v>4351</v>
      </c>
      <c r="X4359" s="580"/>
      <c r="Y4359" s="1006"/>
      <c r="Z4359" s="707"/>
      <c r="AA4359" s="1008"/>
      <c r="AB4359" s="1012"/>
      <c r="AC4359" s="1009"/>
      <c r="AD4359" s="1007"/>
    </row>
    <row r="4360" spans="2:30">
      <c r="B4360" s="360" t="s">
        <v>407</v>
      </c>
      <c r="C4360" s="821">
        <v>8</v>
      </c>
      <c r="D4360" s="358">
        <v>4351</v>
      </c>
      <c r="E4360" s="439"/>
      <c r="F4360" s="580"/>
      <c r="H4360" s="360" t="s">
        <v>453</v>
      </c>
      <c r="I4360" s="821">
        <v>32</v>
      </c>
      <c r="J4360" s="358">
        <f t="shared" si="134"/>
        <v>21820</v>
      </c>
      <c r="K4360" s="580"/>
      <c r="L4360" s="580"/>
      <c r="M4360" s="1006"/>
      <c r="N4360" s="716"/>
      <c r="O4360" s="716"/>
      <c r="P4360" s="716"/>
      <c r="Q4360" s="716"/>
      <c r="R4360" s="716"/>
      <c r="S4360" s="716"/>
      <c r="T4360" s="1051"/>
      <c r="U4360" s="360" t="s">
        <v>272</v>
      </c>
      <c r="V4360" s="821">
        <v>32</v>
      </c>
      <c r="W4360" s="358">
        <f t="shared" si="135"/>
        <v>4352</v>
      </c>
      <c r="X4360" s="580"/>
      <c r="Y4360" s="1006"/>
      <c r="Z4360" s="707"/>
      <c r="AA4360" s="1008"/>
      <c r="AB4360" s="1012"/>
      <c r="AC4360" s="1009"/>
      <c r="AD4360" s="1007"/>
    </row>
    <row r="4361" spans="2:30">
      <c r="B4361" s="360" t="s">
        <v>407</v>
      </c>
      <c r="C4361" s="821">
        <v>9</v>
      </c>
      <c r="D4361" s="358">
        <v>4352</v>
      </c>
      <c r="E4361" s="439"/>
      <c r="F4361" s="580"/>
      <c r="H4361" s="360" t="s">
        <v>453</v>
      </c>
      <c r="I4361" s="821">
        <v>33</v>
      </c>
      <c r="J4361" s="358">
        <f t="shared" si="134"/>
        <v>21821</v>
      </c>
      <c r="K4361" s="580"/>
      <c r="L4361" s="580"/>
      <c r="M4361" s="1006"/>
      <c r="N4361" s="716"/>
      <c r="O4361" s="716"/>
      <c r="P4361" s="716"/>
      <c r="Q4361" s="716"/>
      <c r="R4361" s="716"/>
      <c r="S4361" s="716"/>
      <c r="T4361" s="1051"/>
      <c r="U4361" s="360" t="s">
        <v>272</v>
      </c>
      <c r="V4361" s="821">
        <v>33</v>
      </c>
      <c r="W4361" s="358">
        <f t="shared" si="135"/>
        <v>4353</v>
      </c>
      <c r="X4361" s="580"/>
      <c r="Y4361" s="1006"/>
      <c r="Z4361" s="707"/>
      <c r="AA4361" s="1008"/>
      <c r="AB4361" s="1012"/>
      <c r="AC4361" s="1009"/>
      <c r="AD4361" s="1007"/>
    </row>
    <row r="4362" spans="2:30">
      <c r="B4362" s="360" t="s">
        <v>407</v>
      </c>
      <c r="C4362" s="821">
        <v>10</v>
      </c>
      <c r="D4362" s="358">
        <v>4353</v>
      </c>
      <c r="E4362" s="439"/>
      <c r="F4362" s="580"/>
      <c r="H4362" s="360" t="s">
        <v>453</v>
      </c>
      <c r="I4362" s="821">
        <v>34</v>
      </c>
      <c r="J4362" s="358">
        <f t="shared" ref="J4362:J4425" si="136">J4361+1</f>
        <v>21822</v>
      </c>
      <c r="K4362" s="580"/>
      <c r="L4362" s="580"/>
      <c r="M4362" s="1006"/>
      <c r="N4362" s="716"/>
      <c r="O4362" s="716"/>
      <c r="P4362" s="716"/>
      <c r="Q4362" s="716"/>
      <c r="R4362" s="716"/>
      <c r="S4362" s="716"/>
      <c r="T4362" s="1051"/>
      <c r="U4362" s="360" t="s">
        <v>272</v>
      </c>
      <c r="V4362" s="821">
        <v>34</v>
      </c>
      <c r="W4362" s="358">
        <f t="shared" ref="W4362:W4425" si="137">W4361+1</f>
        <v>4354</v>
      </c>
      <c r="X4362" s="580"/>
      <c r="Y4362" s="1006"/>
      <c r="Z4362" s="707"/>
      <c r="AA4362" s="1008"/>
      <c r="AB4362" s="1012"/>
      <c r="AC4362" s="1009"/>
      <c r="AD4362" s="1007"/>
    </row>
    <row r="4363" spans="2:30">
      <c r="B4363" s="360" t="s">
        <v>407</v>
      </c>
      <c r="C4363" s="821">
        <v>11</v>
      </c>
      <c r="D4363" s="358">
        <v>4354</v>
      </c>
      <c r="E4363" s="439"/>
      <c r="F4363" s="580"/>
      <c r="H4363" s="360" t="s">
        <v>453</v>
      </c>
      <c r="I4363" s="821">
        <v>35</v>
      </c>
      <c r="J4363" s="358">
        <f t="shared" si="136"/>
        <v>21823</v>
      </c>
      <c r="K4363" s="580"/>
      <c r="L4363" s="580"/>
      <c r="M4363" s="1006"/>
      <c r="N4363" s="716"/>
      <c r="O4363" s="716"/>
      <c r="P4363" s="716"/>
      <c r="Q4363" s="716"/>
      <c r="R4363" s="716"/>
      <c r="S4363" s="716"/>
      <c r="T4363" s="1051"/>
      <c r="U4363" s="360" t="s">
        <v>272</v>
      </c>
      <c r="V4363" s="821">
        <v>35</v>
      </c>
      <c r="W4363" s="358">
        <f t="shared" si="137"/>
        <v>4355</v>
      </c>
      <c r="X4363" s="580"/>
      <c r="Y4363" s="1006"/>
      <c r="Z4363" s="707"/>
      <c r="AA4363" s="1008"/>
      <c r="AB4363" s="1012"/>
      <c r="AC4363" s="1009"/>
      <c r="AD4363" s="1007"/>
    </row>
    <row r="4364" spans="2:30">
      <c r="B4364" s="360" t="s">
        <v>407</v>
      </c>
      <c r="C4364" s="821">
        <v>12</v>
      </c>
      <c r="D4364" s="358">
        <v>4355</v>
      </c>
      <c r="E4364" s="439"/>
      <c r="F4364" s="580"/>
      <c r="H4364" s="360" t="s">
        <v>453</v>
      </c>
      <c r="I4364" s="821">
        <v>36</v>
      </c>
      <c r="J4364" s="358">
        <f t="shared" si="136"/>
        <v>21824</v>
      </c>
      <c r="K4364" s="580"/>
      <c r="L4364" s="580"/>
      <c r="M4364" s="1006"/>
      <c r="N4364" s="716"/>
      <c r="O4364" s="716"/>
      <c r="P4364" s="716"/>
      <c r="Q4364" s="716"/>
      <c r="R4364" s="716"/>
      <c r="S4364" s="716"/>
      <c r="T4364" s="1051"/>
      <c r="U4364" s="360" t="s">
        <v>272</v>
      </c>
      <c r="V4364" s="821">
        <v>36</v>
      </c>
      <c r="W4364" s="358">
        <f t="shared" si="137"/>
        <v>4356</v>
      </c>
      <c r="X4364" s="580"/>
      <c r="Y4364" s="1006"/>
      <c r="Z4364" s="707"/>
      <c r="AA4364" s="1008"/>
      <c r="AB4364" s="1012"/>
      <c r="AC4364" s="1009"/>
      <c r="AD4364" s="1007"/>
    </row>
    <row r="4365" spans="2:30">
      <c r="B4365" s="360" t="s">
        <v>407</v>
      </c>
      <c r="C4365" s="821">
        <v>13</v>
      </c>
      <c r="D4365" s="358">
        <v>4356</v>
      </c>
      <c r="E4365" s="439"/>
      <c r="F4365" s="580"/>
      <c r="H4365" s="360" t="s">
        <v>453</v>
      </c>
      <c r="I4365" s="821">
        <v>37</v>
      </c>
      <c r="J4365" s="358">
        <f t="shared" si="136"/>
        <v>21825</v>
      </c>
      <c r="K4365" s="580"/>
      <c r="L4365" s="580"/>
      <c r="M4365" s="1006"/>
      <c r="N4365" s="716"/>
      <c r="O4365" s="716"/>
      <c r="P4365" s="716"/>
      <c r="Q4365" s="716"/>
      <c r="R4365" s="716"/>
      <c r="S4365" s="716"/>
      <c r="T4365" s="1051"/>
      <c r="U4365" s="360" t="s">
        <v>272</v>
      </c>
      <c r="V4365" s="821">
        <v>37</v>
      </c>
      <c r="W4365" s="358">
        <f t="shared" si="137"/>
        <v>4357</v>
      </c>
      <c r="X4365" s="580"/>
      <c r="Y4365" s="1006"/>
      <c r="Z4365" s="707"/>
      <c r="AA4365" s="1008"/>
      <c r="AB4365" s="1012"/>
      <c r="AC4365" s="1009"/>
      <c r="AD4365" s="1007"/>
    </row>
    <row r="4366" spans="2:30">
      <c r="B4366" s="360" t="s">
        <v>407</v>
      </c>
      <c r="C4366" s="821">
        <v>14</v>
      </c>
      <c r="D4366" s="358">
        <v>4357</v>
      </c>
      <c r="E4366" s="439"/>
      <c r="F4366" s="580"/>
      <c r="H4366" s="360" t="s">
        <v>453</v>
      </c>
      <c r="I4366" s="821">
        <v>38</v>
      </c>
      <c r="J4366" s="358">
        <f t="shared" si="136"/>
        <v>21826</v>
      </c>
      <c r="K4366" s="580"/>
      <c r="L4366" s="580"/>
      <c r="M4366" s="1006"/>
      <c r="N4366" s="716"/>
      <c r="O4366" s="716"/>
      <c r="P4366" s="716"/>
      <c r="Q4366" s="716"/>
      <c r="R4366" s="716"/>
      <c r="S4366" s="716"/>
      <c r="T4366" s="1051"/>
      <c r="U4366" s="360" t="s">
        <v>272</v>
      </c>
      <c r="V4366" s="821">
        <v>38</v>
      </c>
      <c r="W4366" s="358">
        <f t="shared" si="137"/>
        <v>4358</v>
      </c>
      <c r="X4366" s="580"/>
      <c r="Y4366" s="1006"/>
      <c r="Z4366" s="707"/>
      <c r="AA4366" s="1008"/>
      <c r="AB4366" s="1012"/>
      <c r="AC4366" s="1009"/>
      <c r="AD4366" s="1007"/>
    </row>
    <row r="4367" spans="2:30">
      <c r="B4367" s="360" t="s">
        <v>407</v>
      </c>
      <c r="C4367" s="821">
        <v>15</v>
      </c>
      <c r="D4367" s="358">
        <v>4358</v>
      </c>
      <c r="E4367" s="439"/>
      <c r="F4367" s="580"/>
      <c r="H4367" s="360" t="s">
        <v>453</v>
      </c>
      <c r="I4367" s="821">
        <v>39</v>
      </c>
      <c r="J4367" s="358">
        <f t="shared" si="136"/>
        <v>21827</v>
      </c>
      <c r="K4367" s="580"/>
      <c r="L4367" s="580"/>
      <c r="M4367" s="1006"/>
      <c r="N4367" s="716"/>
      <c r="O4367" s="716"/>
      <c r="P4367" s="716"/>
      <c r="Q4367" s="716"/>
      <c r="R4367" s="716"/>
      <c r="S4367" s="716"/>
      <c r="T4367" s="1051"/>
      <c r="U4367" s="360" t="s">
        <v>272</v>
      </c>
      <c r="V4367" s="821">
        <v>39</v>
      </c>
      <c r="W4367" s="358">
        <f t="shared" si="137"/>
        <v>4359</v>
      </c>
      <c r="X4367" s="580"/>
      <c r="Y4367" s="1006"/>
      <c r="Z4367" s="707"/>
      <c r="AA4367" s="1008"/>
      <c r="AB4367" s="1012"/>
      <c r="AC4367" s="1009"/>
      <c r="AD4367" s="1007"/>
    </row>
    <row r="4368" spans="2:30">
      <c r="B4368" s="360" t="s">
        <v>407</v>
      </c>
      <c r="C4368" s="821">
        <v>16</v>
      </c>
      <c r="D4368" s="358">
        <v>4359</v>
      </c>
      <c r="E4368" s="439"/>
      <c r="F4368" s="580"/>
      <c r="H4368" s="360" t="s">
        <v>453</v>
      </c>
      <c r="I4368" s="821">
        <v>40</v>
      </c>
      <c r="J4368" s="358">
        <f t="shared" si="136"/>
        <v>21828</v>
      </c>
      <c r="K4368" s="580"/>
      <c r="L4368" s="580"/>
      <c r="M4368" s="1006"/>
      <c r="N4368" s="716"/>
      <c r="O4368" s="716"/>
      <c r="P4368" s="716"/>
      <c r="Q4368" s="716"/>
      <c r="R4368" s="716"/>
      <c r="S4368" s="716"/>
      <c r="T4368" s="1051"/>
      <c r="U4368" s="360" t="s">
        <v>272</v>
      </c>
      <c r="V4368" s="821">
        <v>40</v>
      </c>
      <c r="W4368" s="358">
        <f t="shared" si="137"/>
        <v>4360</v>
      </c>
      <c r="X4368" s="580"/>
      <c r="Y4368" s="1006"/>
      <c r="Z4368" s="707"/>
      <c r="AA4368" s="1008"/>
      <c r="AB4368" s="1012"/>
      <c r="AC4368" s="1009"/>
      <c r="AD4368" s="1007"/>
    </row>
    <row r="4369" spans="2:30">
      <c r="B4369" s="360" t="s">
        <v>407</v>
      </c>
      <c r="C4369" s="821">
        <v>17</v>
      </c>
      <c r="D4369" s="358">
        <v>4360</v>
      </c>
      <c r="E4369" s="439"/>
      <c r="F4369" s="580"/>
      <c r="H4369" s="360" t="s">
        <v>453</v>
      </c>
      <c r="I4369" s="821">
        <v>41</v>
      </c>
      <c r="J4369" s="358">
        <f t="shared" si="136"/>
        <v>21829</v>
      </c>
      <c r="K4369" s="580"/>
      <c r="L4369" s="580"/>
      <c r="M4369" s="1006"/>
      <c r="N4369" s="716"/>
      <c r="O4369" s="716"/>
      <c r="P4369" s="716"/>
      <c r="Q4369" s="716"/>
      <c r="R4369" s="716"/>
      <c r="S4369" s="716"/>
      <c r="T4369" s="1051"/>
      <c r="U4369" s="360" t="s">
        <v>272</v>
      </c>
      <c r="V4369" s="821">
        <v>41</v>
      </c>
      <c r="W4369" s="358">
        <f t="shared" si="137"/>
        <v>4361</v>
      </c>
      <c r="X4369" s="580"/>
      <c r="Y4369" s="1006"/>
      <c r="Z4369" s="707"/>
      <c r="AA4369" s="1008"/>
      <c r="AB4369" s="1012"/>
      <c r="AC4369" s="1009"/>
      <c r="AD4369" s="1007"/>
    </row>
    <row r="4370" spans="2:30">
      <c r="B4370" s="360" t="s">
        <v>407</v>
      </c>
      <c r="C4370" s="821">
        <v>18</v>
      </c>
      <c r="D4370" s="358">
        <v>4361</v>
      </c>
      <c r="E4370" s="439"/>
      <c r="F4370" s="580"/>
      <c r="H4370" s="360" t="s">
        <v>453</v>
      </c>
      <c r="I4370" s="821">
        <v>42</v>
      </c>
      <c r="J4370" s="358">
        <f t="shared" si="136"/>
        <v>21830</v>
      </c>
      <c r="K4370" s="580"/>
      <c r="L4370" s="580"/>
      <c r="M4370" s="1006"/>
      <c r="N4370" s="716"/>
      <c r="O4370" s="716"/>
      <c r="P4370" s="716"/>
      <c r="Q4370" s="716"/>
      <c r="R4370" s="716"/>
      <c r="S4370" s="716"/>
      <c r="T4370" s="1051"/>
      <c r="U4370" s="360" t="s">
        <v>272</v>
      </c>
      <c r="V4370" s="821">
        <v>42</v>
      </c>
      <c r="W4370" s="358">
        <f t="shared" si="137"/>
        <v>4362</v>
      </c>
      <c r="X4370" s="580"/>
      <c r="Y4370" s="1006"/>
      <c r="Z4370" s="707"/>
      <c r="AA4370" s="1008"/>
      <c r="AB4370" s="1012"/>
      <c r="AC4370" s="1009"/>
      <c r="AD4370" s="1007"/>
    </row>
    <row r="4371" spans="2:30">
      <c r="B4371" s="360" t="s">
        <v>407</v>
      </c>
      <c r="C4371" s="821">
        <v>19</v>
      </c>
      <c r="D4371" s="358">
        <v>4362</v>
      </c>
      <c r="E4371" s="439"/>
      <c r="F4371" s="580"/>
      <c r="H4371" s="360" t="s">
        <v>453</v>
      </c>
      <c r="I4371" s="821">
        <v>43</v>
      </c>
      <c r="J4371" s="358">
        <f t="shared" si="136"/>
        <v>21831</v>
      </c>
      <c r="K4371" s="580"/>
      <c r="L4371" s="580"/>
      <c r="M4371" s="1006"/>
      <c r="N4371" s="716"/>
      <c r="O4371" s="716"/>
      <c r="P4371" s="716"/>
      <c r="Q4371" s="716"/>
      <c r="R4371" s="716"/>
      <c r="S4371" s="716"/>
      <c r="T4371" s="1051"/>
      <c r="U4371" s="360" t="s">
        <v>272</v>
      </c>
      <c r="V4371" s="821">
        <v>43</v>
      </c>
      <c r="W4371" s="358">
        <f t="shared" si="137"/>
        <v>4363</v>
      </c>
      <c r="X4371" s="580"/>
      <c r="Y4371" s="1006"/>
      <c r="Z4371" s="707"/>
      <c r="AA4371" s="1008"/>
      <c r="AB4371" s="1012"/>
      <c r="AC4371" s="1009"/>
      <c r="AD4371" s="1007"/>
    </row>
    <row r="4372" spans="2:30">
      <c r="B4372" s="360" t="s">
        <v>407</v>
      </c>
      <c r="C4372" s="821">
        <v>20</v>
      </c>
      <c r="D4372" s="358">
        <v>4363</v>
      </c>
      <c r="E4372" s="439"/>
      <c r="F4372" s="580"/>
      <c r="H4372" s="360" t="s">
        <v>453</v>
      </c>
      <c r="I4372" s="821">
        <v>44</v>
      </c>
      <c r="J4372" s="358">
        <f t="shared" si="136"/>
        <v>21832</v>
      </c>
      <c r="K4372" s="580"/>
      <c r="L4372" s="580"/>
      <c r="M4372" s="1006"/>
      <c r="N4372" s="716"/>
      <c r="O4372" s="716"/>
      <c r="P4372" s="716"/>
      <c r="Q4372" s="716"/>
      <c r="R4372" s="716"/>
      <c r="S4372" s="716"/>
      <c r="T4372" s="1051"/>
      <c r="U4372" s="360" t="s">
        <v>272</v>
      </c>
      <c r="V4372" s="821">
        <v>44</v>
      </c>
      <c r="W4372" s="358">
        <f t="shared" si="137"/>
        <v>4364</v>
      </c>
      <c r="X4372" s="580"/>
      <c r="Y4372" s="1006"/>
      <c r="Z4372" s="707"/>
      <c r="AA4372" s="1008"/>
      <c r="AB4372" s="1012"/>
      <c r="AC4372" s="1009"/>
      <c r="AD4372" s="1007"/>
    </row>
    <row r="4373" spans="2:30">
      <c r="B4373" s="360" t="s">
        <v>407</v>
      </c>
      <c r="C4373" s="821">
        <v>21</v>
      </c>
      <c r="D4373" s="358">
        <v>4364</v>
      </c>
      <c r="E4373" s="439"/>
      <c r="F4373" s="580"/>
      <c r="H4373" s="360" t="s">
        <v>453</v>
      </c>
      <c r="I4373" s="821">
        <v>45</v>
      </c>
      <c r="J4373" s="358">
        <f t="shared" si="136"/>
        <v>21833</v>
      </c>
      <c r="K4373" s="580"/>
      <c r="L4373" s="580"/>
      <c r="M4373" s="1006"/>
      <c r="N4373" s="716"/>
      <c r="O4373" s="716"/>
      <c r="P4373" s="716"/>
      <c r="Q4373" s="716"/>
      <c r="R4373" s="716"/>
      <c r="S4373" s="716"/>
      <c r="T4373" s="1051"/>
      <c r="U4373" s="360" t="s">
        <v>272</v>
      </c>
      <c r="V4373" s="821">
        <v>45</v>
      </c>
      <c r="W4373" s="358">
        <f t="shared" si="137"/>
        <v>4365</v>
      </c>
      <c r="X4373" s="580"/>
      <c r="Y4373" s="1006"/>
      <c r="Z4373" s="707"/>
      <c r="AA4373" s="1008"/>
      <c r="AB4373" s="1012"/>
      <c r="AC4373" s="1009"/>
      <c r="AD4373" s="1007"/>
    </row>
    <row r="4374" spans="2:30">
      <c r="B4374" s="360" t="s">
        <v>407</v>
      </c>
      <c r="C4374" s="821">
        <v>22</v>
      </c>
      <c r="D4374" s="358">
        <v>4365</v>
      </c>
      <c r="E4374" s="439"/>
      <c r="F4374" s="580"/>
      <c r="H4374" s="360" t="s">
        <v>453</v>
      </c>
      <c r="I4374" s="821">
        <v>46</v>
      </c>
      <c r="J4374" s="358">
        <f t="shared" si="136"/>
        <v>21834</v>
      </c>
      <c r="K4374" s="580"/>
      <c r="L4374" s="580"/>
      <c r="M4374" s="1006"/>
      <c r="N4374" s="716"/>
      <c r="O4374" s="716"/>
      <c r="P4374" s="716"/>
      <c r="Q4374" s="716"/>
      <c r="R4374" s="716"/>
      <c r="S4374" s="716"/>
      <c r="T4374" s="1051"/>
      <c r="U4374" s="360" t="s">
        <v>272</v>
      </c>
      <c r="V4374" s="821">
        <v>46</v>
      </c>
      <c r="W4374" s="358">
        <f t="shared" si="137"/>
        <v>4366</v>
      </c>
      <c r="X4374" s="580"/>
      <c r="Y4374" s="1006"/>
      <c r="Z4374" s="707"/>
      <c r="AA4374" s="1008"/>
      <c r="AB4374" s="1012"/>
      <c r="AC4374" s="1009"/>
      <c r="AD4374" s="1007"/>
    </row>
    <row r="4375" spans="2:30">
      <c r="B4375" s="360" t="s">
        <v>407</v>
      </c>
      <c r="C4375" s="821">
        <v>23</v>
      </c>
      <c r="D4375" s="358">
        <v>4366</v>
      </c>
      <c r="E4375" s="439"/>
      <c r="F4375" s="580"/>
      <c r="H4375" s="360" t="s">
        <v>453</v>
      </c>
      <c r="I4375" s="821">
        <v>47</v>
      </c>
      <c r="J4375" s="358">
        <f t="shared" si="136"/>
        <v>21835</v>
      </c>
      <c r="K4375" s="580"/>
      <c r="L4375" s="580"/>
      <c r="M4375" s="1006"/>
      <c r="N4375" s="716"/>
      <c r="O4375" s="716"/>
      <c r="P4375" s="716"/>
      <c r="Q4375" s="716"/>
      <c r="R4375" s="716"/>
      <c r="S4375" s="716"/>
      <c r="T4375" s="1051"/>
      <c r="U4375" s="360" t="s">
        <v>272</v>
      </c>
      <c r="V4375" s="821">
        <v>47</v>
      </c>
      <c r="W4375" s="358">
        <f t="shared" si="137"/>
        <v>4367</v>
      </c>
      <c r="X4375" s="580"/>
      <c r="Y4375" s="1006"/>
      <c r="Z4375" s="707"/>
      <c r="AA4375" s="1008"/>
      <c r="AB4375" s="1012"/>
      <c r="AC4375" s="1009"/>
      <c r="AD4375" s="1007"/>
    </row>
    <row r="4376" spans="2:30">
      <c r="B4376" s="360" t="s">
        <v>407</v>
      </c>
      <c r="C4376" s="821">
        <v>24</v>
      </c>
      <c r="D4376" s="358">
        <v>4367</v>
      </c>
      <c r="E4376" s="439"/>
      <c r="F4376" s="580"/>
      <c r="H4376" s="360" t="s">
        <v>453</v>
      </c>
      <c r="I4376" s="821">
        <v>48</v>
      </c>
      <c r="J4376" s="358">
        <f t="shared" si="136"/>
        <v>21836</v>
      </c>
      <c r="K4376" s="580"/>
      <c r="L4376" s="580"/>
      <c r="M4376" s="1006"/>
      <c r="N4376" s="716"/>
      <c r="O4376" s="716"/>
      <c r="P4376" s="716"/>
      <c r="Q4376" s="716"/>
      <c r="R4376" s="716"/>
      <c r="S4376" s="716"/>
      <c r="T4376" s="1051"/>
      <c r="U4376" s="360" t="s">
        <v>272</v>
      </c>
      <c r="V4376" s="821">
        <v>48</v>
      </c>
      <c r="W4376" s="358">
        <f t="shared" si="137"/>
        <v>4368</v>
      </c>
      <c r="X4376" s="580"/>
      <c r="Y4376" s="1006"/>
      <c r="Z4376" s="707"/>
      <c r="AA4376" s="1008"/>
      <c r="AB4376" s="1012"/>
      <c r="AC4376" s="1009"/>
      <c r="AD4376" s="1007"/>
    </row>
    <row r="4377" spans="2:30">
      <c r="H4377" s="360" t="s">
        <v>453</v>
      </c>
      <c r="I4377" s="821">
        <v>49</v>
      </c>
      <c r="J4377" s="358">
        <f t="shared" si="136"/>
        <v>21837</v>
      </c>
      <c r="K4377" s="580"/>
      <c r="L4377" s="580"/>
      <c r="N4377" s="716"/>
      <c r="O4377" s="716"/>
      <c r="P4377" s="716"/>
      <c r="Q4377" s="716"/>
      <c r="R4377" s="716"/>
      <c r="S4377" s="716"/>
      <c r="T4377" s="1051"/>
      <c r="U4377" s="360" t="s">
        <v>272</v>
      </c>
      <c r="V4377" s="821">
        <v>49</v>
      </c>
      <c r="W4377" s="358">
        <f t="shared" si="137"/>
        <v>4369</v>
      </c>
      <c r="X4377" s="580"/>
    </row>
    <row r="4378" spans="2:30">
      <c r="H4378" s="360" t="s">
        <v>453</v>
      </c>
      <c r="I4378" s="821">
        <v>50</v>
      </c>
      <c r="J4378" s="358">
        <f t="shared" si="136"/>
        <v>21838</v>
      </c>
      <c r="K4378" s="580"/>
      <c r="L4378" s="580"/>
      <c r="N4378" s="716"/>
      <c r="O4378" s="716"/>
      <c r="P4378" s="716"/>
      <c r="Q4378" s="716"/>
      <c r="R4378" s="716"/>
      <c r="S4378" s="716"/>
      <c r="T4378" s="1051"/>
      <c r="U4378" s="360" t="s">
        <v>272</v>
      </c>
      <c r="V4378" s="821">
        <v>50</v>
      </c>
      <c r="W4378" s="358">
        <f t="shared" si="137"/>
        <v>4370</v>
      </c>
      <c r="X4378" s="580"/>
    </row>
    <row r="4379" spans="2:30">
      <c r="H4379" s="360" t="s">
        <v>453</v>
      </c>
      <c r="I4379" s="821">
        <v>51</v>
      </c>
      <c r="J4379" s="358">
        <f t="shared" si="136"/>
        <v>21839</v>
      </c>
      <c r="K4379" s="580"/>
      <c r="L4379" s="580"/>
      <c r="N4379" s="716"/>
      <c r="O4379" s="716"/>
      <c r="P4379" s="716"/>
      <c r="Q4379" s="716"/>
      <c r="R4379" s="716"/>
      <c r="S4379" s="716"/>
      <c r="T4379" s="1051"/>
      <c r="U4379" s="360" t="s">
        <v>272</v>
      </c>
      <c r="V4379" s="821">
        <v>51</v>
      </c>
      <c r="W4379" s="358">
        <f t="shared" si="137"/>
        <v>4371</v>
      </c>
      <c r="X4379" s="580"/>
    </row>
    <row r="4380" spans="2:30">
      <c r="H4380" s="360" t="s">
        <v>453</v>
      </c>
      <c r="I4380" s="821">
        <v>52</v>
      </c>
      <c r="J4380" s="358">
        <f t="shared" si="136"/>
        <v>21840</v>
      </c>
      <c r="K4380" s="580"/>
      <c r="L4380" s="580"/>
      <c r="N4380" s="716"/>
      <c r="O4380" s="716"/>
      <c r="P4380" s="716"/>
      <c r="Q4380" s="716"/>
      <c r="R4380" s="716"/>
      <c r="S4380" s="716"/>
      <c r="T4380" s="1051"/>
      <c r="U4380" s="360" t="s">
        <v>272</v>
      </c>
      <c r="V4380" s="821">
        <v>52</v>
      </c>
      <c r="W4380" s="358">
        <f t="shared" si="137"/>
        <v>4372</v>
      </c>
      <c r="X4380" s="580"/>
    </row>
    <row r="4381" spans="2:30">
      <c r="H4381" s="360" t="s">
        <v>453</v>
      </c>
      <c r="I4381" s="821">
        <v>53</v>
      </c>
      <c r="J4381" s="358">
        <f t="shared" si="136"/>
        <v>21841</v>
      </c>
      <c r="K4381" s="580"/>
      <c r="L4381" s="580"/>
      <c r="N4381" s="716"/>
      <c r="O4381" s="716"/>
      <c r="P4381" s="716"/>
      <c r="Q4381" s="716"/>
      <c r="R4381" s="716"/>
      <c r="S4381" s="716"/>
      <c r="T4381" s="1051"/>
      <c r="U4381" s="360" t="s">
        <v>272</v>
      </c>
      <c r="V4381" s="821">
        <v>53</v>
      </c>
      <c r="W4381" s="358">
        <f t="shared" si="137"/>
        <v>4373</v>
      </c>
      <c r="X4381" s="580"/>
    </row>
    <row r="4382" spans="2:30">
      <c r="H4382" s="360" t="s">
        <v>453</v>
      </c>
      <c r="I4382" s="821">
        <v>54</v>
      </c>
      <c r="J4382" s="358">
        <f t="shared" si="136"/>
        <v>21842</v>
      </c>
      <c r="K4382" s="580"/>
      <c r="L4382" s="580"/>
      <c r="N4382" s="716"/>
      <c r="O4382" s="716"/>
      <c r="P4382" s="716"/>
      <c r="Q4382" s="716"/>
      <c r="R4382" s="716"/>
      <c r="S4382" s="716"/>
      <c r="T4382" s="1051"/>
      <c r="U4382" s="360" t="s">
        <v>272</v>
      </c>
      <c r="V4382" s="821">
        <v>54</v>
      </c>
      <c r="W4382" s="358">
        <f t="shared" si="137"/>
        <v>4374</v>
      </c>
      <c r="X4382" s="580"/>
    </row>
    <row r="4383" spans="2:30">
      <c r="H4383" s="360" t="s">
        <v>453</v>
      </c>
      <c r="I4383" s="821">
        <v>55</v>
      </c>
      <c r="J4383" s="358">
        <f t="shared" si="136"/>
        <v>21843</v>
      </c>
      <c r="K4383" s="580"/>
      <c r="L4383" s="580"/>
      <c r="N4383" s="716"/>
      <c r="O4383" s="716"/>
      <c r="P4383" s="716"/>
      <c r="Q4383" s="716"/>
      <c r="R4383" s="716"/>
      <c r="S4383" s="716"/>
      <c r="T4383" s="1051"/>
      <c r="U4383" s="360" t="s">
        <v>272</v>
      </c>
      <c r="V4383" s="821">
        <v>55</v>
      </c>
      <c r="W4383" s="358">
        <f t="shared" si="137"/>
        <v>4375</v>
      </c>
      <c r="X4383" s="580"/>
    </row>
    <row r="4384" spans="2:30">
      <c r="H4384" s="360" t="s">
        <v>453</v>
      </c>
      <c r="I4384" s="821">
        <v>56</v>
      </c>
      <c r="J4384" s="358">
        <f t="shared" si="136"/>
        <v>21844</v>
      </c>
      <c r="K4384" s="580"/>
      <c r="L4384" s="580"/>
      <c r="N4384" s="716"/>
      <c r="O4384" s="716"/>
      <c r="P4384" s="716"/>
      <c r="Q4384" s="716"/>
      <c r="R4384" s="716"/>
      <c r="S4384" s="716"/>
      <c r="T4384" s="1051"/>
      <c r="U4384" s="360" t="s">
        <v>272</v>
      </c>
      <c r="V4384" s="821">
        <v>56</v>
      </c>
      <c r="W4384" s="358">
        <f t="shared" si="137"/>
        <v>4376</v>
      </c>
      <c r="X4384" s="580"/>
    </row>
    <row r="4385" spans="8:24">
      <c r="H4385" s="360" t="s">
        <v>453</v>
      </c>
      <c r="I4385" s="821">
        <v>57</v>
      </c>
      <c r="J4385" s="358">
        <f t="shared" si="136"/>
        <v>21845</v>
      </c>
      <c r="K4385" s="580"/>
      <c r="L4385" s="580"/>
      <c r="N4385" s="716"/>
      <c r="O4385" s="716"/>
      <c r="P4385" s="716"/>
      <c r="Q4385" s="716"/>
      <c r="R4385" s="716"/>
      <c r="S4385" s="716"/>
      <c r="T4385" s="1051"/>
      <c r="U4385" s="360" t="s">
        <v>272</v>
      </c>
      <c r="V4385" s="821">
        <v>57</v>
      </c>
      <c r="W4385" s="358">
        <f t="shared" si="137"/>
        <v>4377</v>
      </c>
      <c r="X4385" s="580"/>
    </row>
    <row r="4386" spans="8:24">
      <c r="H4386" s="360" t="s">
        <v>453</v>
      </c>
      <c r="I4386" s="821">
        <v>58</v>
      </c>
      <c r="J4386" s="358">
        <f t="shared" si="136"/>
        <v>21846</v>
      </c>
      <c r="K4386" s="580"/>
      <c r="L4386" s="580"/>
      <c r="N4386" s="716"/>
      <c r="O4386" s="716"/>
      <c r="P4386" s="716"/>
      <c r="Q4386" s="716"/>
      <c r="R4386" s="716"/>
      <c r="S4386" s="716"/>
      <c r="T4386" s="1051"/>
      <c r="U4386" s="360" t="s">
        <v>272</v>
      </c>
      <c r="V4386" s="821">
        <v>58</v>
      </c>
      <c r="W4386" s="358">
        <f t="shared" si="137"/>
        <v>4378</v>
      </c>
      <c r="X4386" s="580"/>
    </row>
    <row r="4387" spans="8:24">
      <c r="H4387" s="360" t="s">
        <v>453</v>
      </c>
      <c r="I4387" s="821">
        <v>59</v>
      </c>
      <c r="J4387" s="358">
        <f t="shared" si="136"/>
        <v>21847</v>
      </c>
      <c r="K4387" s="580"/>
      <c r="L4387" s="580"/>
      <c r="N4387" s="716"/>
      <c r="O4387" s="716"/>
      <c r="P4387" s="716"/>
      <c r="Q4387" s="716"/>
      <c r="R4387" s="716"/>
      <c r="S4387" s="716"/>
      <c r="T4387" s="1051"/>
      <c r="U4387" s="360" t="s">
        <v>272</v>
      </c>
      <c r="V4387" s="821">
        <v>59</v>
      </c>
      <c r="W4387" s="358">
        <f t="shared" si="137"/>
        <v>4379</v>
      </c>
      <c r="X4387" s="580"/>
    </row>
    <row r="4388" spans="8:24">
      <c r="H4388" s="360" t="s">
        <v>453</v>
      </c>
      <c r="I4388" s="821">
        <v>60</v>
      </c>
      <c r="J4388" s="358">
        <f t="shared" si="136"/>
        <v>21848</v>
      </c>
      <c r="K4388" s="580"/>
      <c r="L4388" s="580"/>
      <c r="N4388" s="716"/>
      <c r="O4388" s="716"/>
      <c r="P4388" s="716"/>
      <c r="Q4388" s="716"/>
      <c r="R4388" s="716"/>
      <c r="S4388" s="716"/>
      <c r="T4388" s="1051"/>
      <c r="U4388" s="360" t="s">
        <v>272</v>
      </c>
      <c r="V4388" s="821">
        <v>60</v>
      </c>
      <c r="W4388" s="358">
        <f t="shared" si="137"/>
        <v>4380</v>
      </c>
      <c r="X4388" s="580"/>
    </row>
    <row r="4389" spans="8:24">
      <c r="H4389" s="360" t="s">
        <v>453</v>
      </c>
      <c r="I4389" s="821">
        <v>61</v>
      </c>
      <c r="J4389" s="358">
        <f t="shared" si="136"/>
        <v>21849</v>
      </c>
      <c r="K4389" s="580"/>
      <c r="L4389" s="580"/>
      <c r="N4389" s="716"/>
      <c r="O4389" s="716"/>
      <c r="P4389" s="716"/>
      <c r="Q4389" s="716"/>
      <c r="R4389" s="716"/>
      <c r="S4389" s="716"/>
      <c r="T4389" s="1051"/>
      <c r="U4389" s="360" t="s">
        <v>272</v>
      </c>
      <c r="V4389" s="821">
        <v>61</v>
      </c>
      <c r="W4389" s="358">
        <f t="shared" si="137"/>
        <v>4381</v>
      </c>
      <c r="X4389" s="580"/>
    </row>
    <row r="4390" spans="8:24">
      <c r="H4390" s="360" t="s">
        <v>453</v>
      </c>
      <c r="I4390" s="821">
        <v>62</v>
      </c>
      <c r="J4390" s="358">
        <f t="shared" si="136"/>
        <v>21850</v>
      </c>
      <c r="K4390" s="580"/>
      <c r="L4390" s="580"/>
      <c r="N4390" s="716"/>
      <c r="O4390" s="716"/>
      <c r="P4390" s="716"/>
      <c r="Q4390" s="716"/>
      <c r="R4390" s="716"/>
      <c r="S4390" s="716"/>
      <c r="T4390" s="1051"/>
      <c r="U4390" s="360" t="s">
        <v>272</v>
      </c>
      <c r="V4390" s="821">
        <v>62</v>
      </c>
      <c r="W4390" s="358">
        <f t="shared" si="137"/>
        <v>4382</v>
      </c>
      <c r="X4390" s="580"/>
    </row>
    <row r="4391" spans="8:24">
      <c r="H4391" s="360" t="s">
        <v>453</v>
      </c>
      <c r="I4391" s="821">
        <v>63</v>
      </c>
      <c r="J4391" s="358">
        <f t="shared" si="136"/>
        <v>21851</v>
      </c>
      <c r="K4391" s="580"/>
      <c r="L4391" s="580"/>
      <c r="N4391" s="716"/>
      <c r="O4391" s="716"/>
      <c r="P4391" s="716"/>
      <c r="Q4391" s="716"/>
      <c r="R4391" s="716"/>
      <c r="S4391" s="716"/>
      <c r="T4391" s="1051"/>
      <c r="U4391" s="360" t="s">
        <v>272</v>
      </c>
      <c r="V4391" s="821">
        <v>63</v>
      </c>
      <c r="W4391" s="358">
        <f t="shared" si="137"/>
        <v>4383</v>
      </c>
      <c r="X4391" s="580"/>
    </row>
    <row r="4392" spans="8:24">
      <c r="H4392" s="360" t="s">
        <v>453</v>
      </c>
      <c r="I4392" s="821">
        <v>64</v>
      </c>
      <c r="J4392" s="358">
        <f t="shared" si="136"/>
        <v>21852</v>
      </c>
      <c r="K4392" s="580"/>
      <c r="L4392" s="580"/>
      <c r="N4392" s="716"/>
      <c r="O4392" s="716"/>
      <c r="P4392" s="716"/>
      <c r="Q4392" s="716"/>
      <c r="R4392" s="716"/>
      <c r="S4392" s="716"/>
      <c r="T4392" s="1051"/>
      <c r="U4392" s="360" t="s">
        <v>272</v>
      </c>
      <c r="V4392" s="821">
        <v>64</v>
      </c>
      <c r="W4392" s="358">
        <f t="shared" si="137"/>
        <v>4384</v>
      </c>
      <c r="X4392" s="580"/>
    </row>
    <row r="4393" spans="8:24">
      <c r="H4393" s="360" t="s">
        <v>453</v>
      </c>
      <c r="I4393" s="821">
        <v>65</v>
      </c>
      <c r="J4393" s="358">
        <f t="shared" si="136"/>
        <v>21853</v>
      </c>
      <c r="K4393" s="580"/>
      <c r="L4393" s="580"/>
      <c r="N4393" s="716"/>
      <c r="O4393" s="716"/>
      <c r="P4393" s="716"/>
      <c r="Q4393" s="716"/>
      <c r="R4393" s="716"/>
      <c r="S4393" s="716"/>
      <c r="T4393" s="1051"/>
      <c r="U4393" s="360" t="s">
        <v>272</v>
      </c>
      <c r="V4393" s="821">
        <v>65</v>
      </c>
      <c r="W4393" s="358">
        <f t="shared" si="137"/>
        <v>4385</v>
      </c>
      <c r="X4393" s="580"/>
    </row>
    <row r="4394" spans="8:24">
      <c r="H4394" s="360" t="s">
        <v>453</v>
      </c>
      <c r="I4394" s="821">
        <v>66</v>
      </c>
      <c r="J4394" s="358">
        <f t="shared" si="136"/>
        <v>21854</v>
      </c>
      <c r="K4394" s="580"/>
      <c r="L4394" s="580"/>
      <c r="N4394" s="716"/>
      <c r="O4394" s="716"/>
      <c r="P4394" s="716"/>
      <c r="Q4394" s="716"/>
      <c r="R4394" s="716"/>
      <c r="S4394" s="716"/>
      <c r="T4394" s="1051"/>
      <c r="U4394" s="360" t="s">
        <v>272</v>
      </c>
      <c r="V4394" s="821">
        <v>66</v>
      </c>
      <c r="W4394" s="358">
        <f t="shared" si="137"/>
        <v>4386</v>
      </c>
      <c r="X4394" s="580"/>
    </row>
    <row r="4395" spans="8:24">
      <c r="H4395" s="360" t="s">
        <v>453</v>
      </c>
      <c r="I4395" s="821">
        <v>67</v>
      </c>
      <c r="J4395" s="358">
        <f t="shared" si="136"/>
        <v>21855</v>
      </c>
      <c r="K4395" s="580"/>
      <c r="L4395" s="580"/>
      <c r="N4395" s="716"/>
      <c r="O4395" s="716"/>
      <c r="P4395" s="716"/>
      <c r="Q4395" s="716"/>
      <c r="R4395" s="716"/>
      <c r="S4395" s="716"/>
      <c r="T4395" s="1051"/>
      <c r="U4395" s="360" t="s">
        <v>272</v>
      </c>
      <c r="V4395" s="821">
        <v>67</v>
      </c>
      <c r="W4395" s="358">
        <f t="shared" si="137"/>
        <v>4387</v>
      </c>
      <c r="X4395" s="580"/>
    </row>
    <row r="4396" spans="8:24">
      <c r="H4396" s="360" t="s">
        <v>453</v>
      </c>
      <c r="I4396" s="821">
        <v>68</v>
      </c>
      <c r="J4396" s="358">
        <f t="shared" si="136"/>
        <v>21856</v>
      </c>
      <c r="K4396" s="580"/>
      <c r="L4396" s="580"/>
      <c r="N4396" s="716"/>
      <c r="O4396" s="716"/>
      <c r="P4396" s="716"/>
      <c r="Q4396" s="716"/>
      <c r="R4396" s="716"/>
      <c r="S4396" s="716"/>
      <c r="T4396" s="1051"/>
      <c r="U4396" s="360" t="s">
        <v>272</v>
      </c>
      <c r="V4396" s="821">
        <v>68</v>
      </c>
      <c r="W4396" s="358">
        <f t="shared" si="137"/>
        <v>4388</v>
      </c>
      <c r="X4396" s="580"/>
    </row>
    <row r="4397" spans="8:24">
      <c r="H4397" s="360" t="s">
        <v>453</v>
      </c>
      <c r="I4397" s="821">
        <v>69</v>
      </c>
      <c r="J4397" s="358">
        <f t="shared" si="136"/>
        <v>21857</v>
      </c>
      <c r="K4397" s="580"/>
      <c r="L4397" s="580"/>
      <c r="N4397" s="716"/>
      <c r="O4397" s="716"/>
      <c r="P4397" s="716"/>
      <c r="Q4397" s="716"/>
      <c r="R4397" s="716"/>
      <c r="S4397" s="716"/>
      <c r="T4397" s="1051"/>
      <c r="U4397" s="360" t="s">
        <v>272</v>
      </c>
      <c r="V4397" s="821">
        <v>69</v>
      </c>
      <c r="W4397" s="358">
        <f t="shared" si="137"/>
        <v>4389</v>
      </c>
      <c r="X4397" s="580"/>
    </row>
    <row r="4398" spans="8:24">
      <c r="H4398" s="360" t="s">
        <v>453</v>
      </c>
      <c r="I4398" s="821">
        <v>70</v>
      </c>
      <c r="J4398" s="358">
        <f t="shared" si="136"/>
        <v>21858</v>
      </c>
      <c r="K4398" s="580"/>
      <c r="L4398" s="580"/>
      <c r="N4398" s="716"/>
      <c r="O4398" s="716"/>
      <c r="P4398" s="716"/>
      <c r="Q4398" s="716"/>
      <c r="R4398" s="716"/>
      <c r="S4398" s="716"/>
      <c r="T4398" s="1051"/>
      <c r="U4398" s="360" t="s">
        <v>272</v>
      </c>
      <c r="V4398" s="821">
        <v>70</v>
      </c>
      <c r="W4398" s="358">
        <f t="shared" si="137"/>
        <v>4390</v>
      </c>
      <c r="X4398" s="580"/>
    </row>
    <row r="4399" spans="8:24">
      <c r="H4399" s="360" t="s">
        <v>453</v>
      </c>
      <c r="I4399" s="821">
        <v>71</v>
      </c>
      <c r="J4399" s="358">
        <f t="shared" si="136"/>
        <v>21859</v>
      </c>
      <c r="K4399" s="580"/>
      <c r="L4399" s="580"/>
      <c r="N4399" s="716"/>
      <c r="O4399" s="716"/>
      <c r="P4399" s="716"/>
      <c r="Q4399" s="716"/>
      <c r="R4399" s="716"/>
      <c r="S4399" s="716"/>
      <c r="T4399" s="1051"/>
      <c r="U4399" s="360" t="s">
        <v>272</v>
      </c>
      <c r="V4399" s="821">
        <v>71</v>
      </c>
      <c r="W4399" s="358">
        <f t="shared" si="137"/>
        <v>4391</v>
      </c>
      <c r="X4399" s="580"/>
    </row>
    <row r="4400" spans="8:24">
      <c r="H4400" s="360" t="s">
        <v>453</v>
      </c>
      <c r="I4400" s="821">
        <v>72</v>
      </c>
      <c r="J4400" s="358">
        <f t="shared" si="136"/>
        <v>21860</v>
      </c>
      <c r="K4400" s="580"/>
      <c r="L4400" s="580"/>
      <c r="N4400" s="716"/>
      <c r="O4400" s="716"/>
      <c r="P4400" s="716"/>
      <c r="Q4400" s="716"/>
      <c r="R4400" s="716"/>
      <c r="S4400" s="716"/>
      <c r="T4400" s="1051"/>
      <c r="U4400" s="360" t="s">
        <v>272</v>
      </c>
      <c r="V4400" s="821">
        <v>72</v>
      </c>
      <c r="W4400" s="358">
        <f t="shared" si="137"/>
        <v>4392</v>
      </c>
      <c r="X4400" s="580"/>
    </row>
    <row r="4401" spans="8:24">
      <c r="H4401" s="360" t="s">
        <v>453</v>
      </c>
      <c r="I4401" s="821">
        <v>73</v>
      </c>
      <c r="J4401" s="358">
        <f t="shared" si="136"/>
        <v>21861</v>
      </c>
      <c r="K4401" s="580"/>
      <c r="L4401" s="580"/>
      <c r="N4401" s="716"/>
      <c r="O4401" s="716"/>
      <c r="P4401" s="716"/>
      <c r="Q4401" s="716"/>
      <c r="R4401" s="716"/>
      <c r="S4401" s="716"/>
      <c r="T4401" s="1051"/>
      <c r="U4401" s="360" t="s">
        <v>272</v>
      </c>
      <c r="V4401" s="821">
        <v>73</v>
      </c>
      <c r="W4401" s="358">
        <f t="shared" si="137"/>
        <v>4393</v>
      </c>
      <c r="X4401" s="580"/>
    </row>
    <row r="4402" spans="8:24">
      <c r="H4402" s="360" t="s">
        <v>453</v>
      </c>
      <c r="I4402" s="821">
        <v>74</v>
      </c>
      <c r="J4402" s="358">
        <f t="shared" si="136"/>
        <v>21862</v>
      </c>
      <c r="K4402" s="580"/>
      <c r="L4402" s="580"/>
      <c r="N4402" s="716"/>
      <c r="O4402" s="716"/>
      <c r="P4402" s="716"/>
      <c r="Q4402" s="716"/>
      <c r="R4402" s="716"/>
      <c r="S4402" s="716"/>
      <c r="T4402" s="1051"/>
      <c r="U4402" s="360" t="s">
        <v>272</v>
      </c>
      <c r="V4402" s="821">
        <v>74</v>
      </c>
      <c r="W4402" s="358">
        <f t="shared" si="137"/>
        <v>4394</v>
      </c>
      <c r="X4402" s="580"/>
    </row>
    <row r="4403" spans="8:24">
      <c r="H4403" s="360" t="s">
        <v>453</v>
      </c>
      <c r="I4403" s="821">
        <v>75</v>
      </c>
      <c r="J4403" s="358">
        <f t="shared" si="136"/>
        <v>21863</v>
      </c>
      <c r="K4403" s="580"/>
      <c r="L4403" s="580"/>
      <c r="N4403" s="716"/>
      <c r="O4403" s="716"/>
      <c r="P4403" s="716"/>
      <c r="Q4403" s="716"/>
      <c r="R4403" s="716"/>
      <c r="S4403" s="716"/>
      <c r="T4403" s="1051"/>
      <c r="U4403" s="360" t="s">
        <v>272</v>
      </c>
      <c r="V4403" s="821">
        <v>75</v>
      </c>
      <c r="W4403" s="358">
        <f t="shared" si="137"/>
        <v>4395</v>
      </c>
      <c r="X4403" s="580"/>
    </row>
    <row r="4404" spans="8:24">
      <c r="H4404" s="360" t="s">
        <v>453</v>
      </c>
      <c r="I4404" s="821">
        <v>76</v>
      </c>
      <c r="J4404" s="358">
        <f t="shared" si="136"/>
        <v>21864</v>
      </c>
      <c r="K4404" s="580"/>
      <c r="L4404" s="580"/>
      <c r="N4404" s="716"/>
      <c r="O4404" s="716"/>
      <c r="P4404" s="716"/>
      <c r="Q4404" s="716"/>
      <c r="R4404" s="716"/>
      <c r="S4404" s="716"/>
      <c r="T4404" s="1051"/>
      <c r="U4404" s="360" t="s">
        <v>272</v>
      </c>
      <c r="V4404" s="821">
        <v>76</v>
      </c>
      <c r="W4404" s="358">
        <f t="shared" si="137"/>
        <v>4396</v>
      </c>
      <c r="X4404" s="580"/>
    </row>
    <row r="4405" spans="8:24">
      <c r="H4405" s="360" t="s">
        <v>453</v>
      </c>
      <c r="I4405" s="821">
        <v>77</v>
      </c>
      <c r="J4405" s="358">
        <f t="shared" si="136"/>
        <v>21865</v>
      </c>
      <c r="K4405" s="580"/>
      <c r="L4405" s="580"/>
      <c r="N4405" s="716"/>
      <c r="O4405" s="716"/>
      <c r="P4405" s="716"/>
      <c r="Q4405" s="716"/>
      <c r="R4405" s="716"/>
      <c r="S4405" s="716"/>
      <c r="T4405" s="1051"/>
      <c r="U4405" s="360" t="s">
        <v>272</v>
      </c>
      <c r="V4405" s="821">
        <v>77</v>
      </c>
      <c r="W4405" s="358">
        <f t="shared" si="137"/>
        <v>4397</v>
      </c>
      <c r="X4405" s="580"/>
    </row>
    <row r="4406" spans="8:24">
      <c r="H4406" s="360" t="s">
        <v>453</v>
      </c>
      <c r="I4406" s="821">
        <v>78</v>
      </c>
      <c r="J4406" s="358">
        <f t="shared" si="136"/>
        <v>21866</v>
      </c>
      <c r="K4406" s="580"/>
      <c r="L4406" s="580"/>
      <c r="N4406" s="716"/>
      <c r="O4406" s="716"/>
      <c r="P4406" s="716"/>
      <c r="Q4406" s="716"/>
      <c r="R4406" s="716"/>
      <c r="S4406" s="716"/>
      <c r="T4406" s="1051"/>
      <c r="U4406" s="360" t="s">
        <v>272</v>
      </c>
      <c r="V4406" s="821">
        <v>78</v>
      </c>
      <c r="W4406" s="358">
        <f t="shared" si="137"/>
        <v>4398</v>
      </c>
      <c r="X4406" s="580"/>
    </row>
    <row r="4407" spans="8:24">
      <c r="H4407" s="360" t="s">
        <v>453</v>
      </c>
      <c r="I4407" s="821">
        <v>79</v>
      </c>
      <c r="J4407" s="358">
        <f t="shared" si="136"/>
        <v>21867</v>
      </c>
      <c r="K4407" s="580"/>
      <c r="L4407" s="580"/>
      <c r="N4407" s="716"/>
      <c r="O4407" s="716"/>
      <c r="P4407" s="716"/>
      <c r="Q4407" s="716"/>
      <c r="R4407" s="716"/>
      <c r="S4407" s="716"/>
      <c r="T4407" s="1051"/>
      <c r="U4407" s="360" t="s">
        <v>272</v>
      </c>
      <c r="V4407" s="821">
        <v>79</v>
      </c>
      <c r="W4407" s="358">
        <f t="shared" si="137"/>
        <v>4399</v>
      </c>
      <c r="X4407" s="580"/>
    </row>
    <row r="4408" spans="8:24">
      <c r="H4408" s="360" t="s">
        <v>453</v>
      </c>
      <c r="I4408" s="821">
        <v>80</v>
      </c>
      <c r="J4408" s="358">
        <f t="shared" si="136"/>
        <v>21868</v>
      </c>
      <c r="K4408" s="580"/>
      <c r="L4408" s="580"/>
      <c r="N4408" s="716"/>
      <c r="O4408" s="716"/>
      <c r="P4408" s="716"/>
      <c r="Q4408" s="716"/>
      <c r="R4408" s="716"/>
      <c r="S4408" s="716"/>
      <c r="T4408" s="1051"/>
      <c r="U4408" s="360" t="s">
        <v>272</v>
      </c>
      <c r="V4408" s="821">
        <v>80</v>
      </c>
      <c r="W4408" s="358">
        <f t="shared" si="137"/>
        <v>4400</v>
      </c>
      <c r="X4408" s="580"/>
    </row>
    <row r="4409" spans="8:24">
      <c r="H4409" s="360" t="s">
        <v>453</v>
      </c>
      <c r="I4409" s="821">
        <v>81</v>
      </c>
      <c r="J4409" s="358">
        <f t="shared" si="136"/>
        <v>21869</v>
      </c>
      <c r="K4409" s="580"/>
      <c r="L4409" s="580"/>
      <c r="N4409" s="716"/>
      <c r="O4409" s="716"/>
      <c r="P4409" s="716"/>
      <c r="Q4409" s="716"/>
      <c r="R4409" s="716"/>
      <c r="S4409" s="716"/>
      <c r="T4409" s="1051"/>
      <c r="U4409" s="360" t="s">
        <v>272</v>
      </c>
      <c r="V4409" s="821">
        <v>81</v>
      </c>
      <c r="W4409" s="358">
        <f t="shared" si="137"/>
        <v>4401</v>
      </c>
      <c r="X4409" s="580"/>
    </row>
    <row r="4410" spans="8:24">
      <c r="H4410" s="360" t="s">
        <v>453</v>
      </c>
      <c r="I4410" s="821">
        <v>82</v>
      </c>
      <c r="J4410" s="358">
        <f t="shared" si="136"/>
        <v>21870</v>
      </c>
      <c r="K4410" s="580"/>
      <c r="L4410" s="580"/>
      <c r="N4410" s="716"/>
      <c r="O4410" s="716"/>
      <c r="P4410" s="716"/>
      <c r="Q4410" s="716"/>
      <c r="R4410" s="716"/>
      <c r="S4410" s="716"/>
      <c r="T4410" s="1051"/>
      <c r="U4410" s="360" t="s">
        <v>272</v>
      </c>
      <c r="V4410" s="821">
        <v>82</v>
      </c>
      <c r="W4410" s="358">
        <f t="shared" si="137"/>
        <v>4402</v>
      </c>
      <c r="X4410" s="580"/>
    </row>
    <row r="4411" spans="8:24">
      <c r="H4411" s="360" t="s">
        <v>453</v>
      </c>
      <c r="I4411" s="821">
        <v>83</v>
      </c>
      <c r="J4411" s="358">
        <f t="shared" si="136"/>
        <v>21871</v>
      </c>
      <c r="K4411" s="580"/>
      <c r="L4411" s="580"/>
      <c r="N4411" s="716"/>
      <c r="O4411" s="716"/>
      <c r="P4411" s="716"/>
      <c r="Q4411" s="716"/>
      <c r="R4411" s="716"/>
      <c r="S4411" s="716"/>
      <c r="T4411" s="1051"/>
      <c r="U4411" s="360" t="s">
        <v>272</v>
      </c>
      <c r="V4411" s="821">
        <v>83</v>
      </c>
      <c r="W4411" s="358">
        <f t="shared" si="137"/>
        <v>4403</v>
      </c>
      <c r="X4411" s="580"/>
    </row>
    <row r="4412" spans="8:24">
      <c r="H4412" s="360" t="s">
        <v>453</v>
      </c>
      <c r="I4412" s="821">
        <v>84</v>
      </c>
      <c r="J4412" s="358">
        <f t="shared" si="136"/>
        <v>21872</v>
      </c>
      <c r="K4412" s="580"/>
      <c r="L4412" s="580"/>
      <c r="N4412" s="716"/>
      <c r="O4412" s="716"/>
      <c r="P4412" s="716"/>
      <c r="Q4412" s="716"/>
      <c r="R4412" s="716"/>
      <c r="S4412" s="716"/>
      <c r="T4412" s="1051"/>
      <c r="U4412" s="360" t="s">
        <v>272</v>
      </c>
      <c r="V4412" s="821">
        <v>84</v>
      </c>
      <c r="W4412" s="358">
        <f t="shared" si="137"/>
        <v>4404</v>
      </c>
      <c r="X4412" s="580"/>
    </row>
    <row r="4413" spans="8:24">
      <c r="H4413" s="360" t="s">
        <v>453</v>
      </c>
      <c r="I4413" s="821">
        <v>85</v>
      </c>
      <c r="J4413" s="358">
        <f t="shared" si="136"/>
        <v>21873</v>
      </c>
      <c r="K4413" s="580"/>
      <c r="L4413" s="580"/>
      <c r="N4413" s="716"/>
      <c r="O4413" s="716"/>
      <c r="P4413" s="716"/>
      <c r="Q4413" s="716"/>
      <c r="R4413" s="716"/>
      <c r="S4413" s="716"/>
      <c r="T4413" s="1051"/>
      <c r="U4413" s="360" t="s">
        <v>272</v>
      </c>
      <c r="V4413" s="821">
        <v>85</v>
      </c>
      <c r="W4413" s="358">
        <f t="shared" si="137"/>
        <v>4405</v>
      </c>
      <c r="X4413" s="580"/>
    </row>
    <row r="4414" spans="8:24">
      <c r="H4414" s="360" t="s">
        <v>453</v>
      </c>
      <c r="I4414" s="821">
        <v>86</v>
      </c>
      <c r="J4414" s="358">
        <f t="shared" si="136"/>
        <v>21874</v>
      </c>
      <c r="K4414" s="580"/>
      <c r="L4414" s="580"/>
      <c r="N4414" s="716"/>
      <c r="O4414" s="716"/>
      <c r="P4414" s="716"/>
      <c r="Q4414" s="716"/>
      <c r="R4414" s="716"/>
      <c r="S4414" s="716"/>
      <c r="T4414" s="1051"/>
      <c r="U4414" s="360" t="s">
        <v>272</v>
      </c>
      <c r="V4414" s="821">
        <v>86</v>
      </c>
      <c r="W4414" s="358">
        <f t="shared" si="137"/>
        <v>4406</v>
      </c>
      <c r="X4414" s="580"/>
    </row>
    <row r="4415" spans="8:24">
      <c r="H4415" s="360" t="s">
        <v>453</v>
      </c>
      <c r="I4415" s="821">
        <v>87</v>
      </c>
      <c r="J4415" s="358">
        <f t="shared" si="136"/>
        <v>21875</v>
      </c>
      <c r="K4415" s="580"/>
      <c r="L4415" s="580"/>
      <c r="N4415" s="716"/>
      <c r="O4415" s="716"/>
      <c r="P4415" s="716"/>
      <c r="Q4415" s="716"/>
      <c r="R4415" s="716"/>
      <c r="S4415" s="716"/>
      <c r="T4415" s="1051"/>
      <c r="U4415" s="360" t="s">
        <v>272</v>
      </c>
      <c r="V4415" s="821">
        <v>87</v>
      </c>
      <c r="W4415" s="358">
        <f t="shared" si="137"/>
        <v>4407</v>
      </c>
      <c r="X4415" s="580"/>
    </row>
    <row r="4416" spans="8:24">
      <c r="H4416" s="360" t="s">
        <v>453</v>
      </c>
      <c r="I4416" s="821">
        <v>88</v>
      </c>
      <c r="J4416" s="358">
        <f t="shared" si="136"/>
        <v>21876</v>
      </c>
      <c r="K4416" s="580"/>
      <c r="L4416" s="580"/>
      <c r="N4416" s="716"/>
      <c r="O4416" s="716"/>
      <c r="P4416" s="716"/>
      <c r="Q4416" s="716"/>
      <c r="R4416" s="716"/>
      <c r="S4416" s="716"/>
      <c r="T4416" s="1051"/>
      <c r="U4416" s="360" t="s">
        <v>272</v>
      </c>
      <c r="V4416" s="821">
        <v>88</v>
      </c>
      <c r="W4416" s="358">
        <f t="shared" si="137"/>
        <v>4408</v>
      </c>
      <c r="X4416" s="580"/>
    </row>
    <row r="4417" spans="8:24">
      <c r="H4417" s="360" t="s">
        <v>453</v>
      </c>
      <c r="I4417" s="821">
        <v>89</v>
      </c>
      <c r="J4417" s="358">
        <f t="shared" si="136"/>
        <v>21877</v>
      </c>
      <c r="K4417" s="580"/>
      <c r="L4417" s="580"/>
      <c r="N4417" s="716"/>
      <c r="O4417" s="716"/>
      <c r="P4417" s="716"/>
      <c r="Q4417" s="716"/>
      <c r="R4417" s="716"/>
      <c r="S4417" s="716"/>
      <c r="T4417" s="1051"/>
      <c r="U4417" s="360" t="s">
        <v>272</v>
      </c>
      <c r="V4417" s="821">
        <v>89</v>
      </c>
      <c r="W4417" s="358">
        <f t="shared" si="137"/>
        <v>4409</v>
      </c>
      <c r="X4417" s="580"/>
    </row>
    <row r="4418" spans="8:24">
      <c r="H4418" s="360" t="s">
        <v>453</v>
      </c>
      <c r="I4418" s="821">
        <v>90</v>
      </c>
      <c r="J4418" s="358">
        <f t="shared" si="136"/>
        <v>21878</v>
      </c>
      <c r="K4418" s="580"/>
      <c r="L4418" s="580"/>
      <c r="N4418" s="716"/>
      <c r="O4418" s="716"/>
      <c r="P4418" s="716"/>
      <c r="Q4418" s="716"/>
      <c r="R4418" s="716"/>
      <c r="S4418" s="716"/>
      <c r="T4418" s="1051"/>
      <c r="U4418" s="360" t="s">
        <v>272</v>
      </c>
      <c r="V4418" s="821">
        <v>90</v>
      </c>
      <c r="W4418" s="358">
        <f t="shared" si="137"/>
        <v>4410</v>
      </c>
      <c r="X4418" s="580"/>
    </row>
    <row r="4419" spans="8:24">
      <c r="H4419" s="360" t="s">
        <v>453</v>
      </c>
      <c r="I4419" s="821">
        <v>91</v>
      </c>
      <c r="J4419" s="358">
        <f t="shared" si="136"/>
        <v>21879</v>
      </c>
      <c r="K4419" s="580"/>
      <c r="L4419" s="580"/>
      <c r="N4419" s="716"/>
      <c r="O4419" s="716"/>
      <c r="P4419" s="716"/>
      <c r="Q4419" s="716"/>
      <c r="R4419" s="716"/>
      <c r="S4419" s="716"/>
      <c r="T4419" s="1051"/>
      <c r="U4419" s="360" t="s">
        <v>272</v>
      </c>
      <c r="V4419" s="821">
        <v>91</v>
      </c>
      <c r="W4419" s="358">
        <f t="shared" si="137"/>
        <v>4411</v>
      </c>
      <c r="X4419" s="580"/>
    </row>
    <row r="4420" spans="8:24">
      <c r="H4420" s="360" t="s">
        <v>453</v>
      </c>
      <c r="I4420" s="821">
        <v>92</v>
      </c>
      <c r="J4420" s="358">
        <f t="shared" si="136"/>
        <v>21880</v>
      </c>
      <c r="K4420" s="580"/>
      <c r="L4420" s="580"/>
      <c r="N4420" s="716"/>
      <c r="O4420" s="716"/>
      <c r="P4420" s="716"/>
      <c r="Q4420" s="716"/>
      <c r="R4420" s="716"/>
      <c r="S4420" s="716"/>
      <c r="T4420" s="1051"/>
      <c r="U4420" s="360" t="s">
        <v>272</v>
      </c>
      <c r="V4420" s="821">
        <v>92</v>
      </c>
      <c r="W4420" s="358">
        <f t="shared" si="137"/>
        <v>4412</v>
      </c>
      <c r="X4420" s="580"/>
    </row>
    <row r="4421" spans="8:24">
      <c r="H4421" s="360" t="s">
        <v>453</v>
      </c>
      <c r="I4421" s="821">
        <v>93</v>
      </c>
      <c r="J4421" s="358">
        <f t="shared" si="136"/>
        <v>21881</v>
      </c>
      <c r="K4421" s="580"/>
      <c r="L4421" s="580"/>
      <c r="N4421" s="716"/>
      <c r="O4421" s="716"/>
      <c r="P4421" s="716"/>
      <c r="Q4421" s="716"/>
      <c r="R4421" s="716"/>
      <c r="S4421" s="716"/>
      <c r="T4421" s="1051"/>
      <c r="U4421" s="360" t="s">
        <v>272</v>
      </c>
      <c r="V4421" s="821">
        <v>93</v>
      </c>
      <c r="W4421" s="358">
        <f t="shared" si="137"/>
        <v>4413</v>
      </c>
      <c r="X4421" s="580"/>
    </row>
    <row r="4422" spans="8:24">
      <c r="H4422" s="360" t="s">
        <v>453</v>
      </c>
      <c r="I4422" s="821">
        <v>94</v>
      </c>
      <c r="J4422" s="358">
        <f t="shared" si="136"/>
        <v>21882</v>
      </c>
      <c r="K4422" s="580"/>
      <c r="L4422" s="580"/>
      <c r="N4422" s="716"/>
      <c r="O4422" s="716"/>
      <c r="P4422" s="716"/>
      <c r="Q4422" s="716"/>
      <c r="R4422" s="716"/>
      <c r="S4422" s="716"/>
      <c r="T4422" s="1051"/>
      <c r="U4422" s="360" t="s">
        <v>272</v>
      </c>
      <c r="V4422" s="821">
        <v>94</v>
      </c>
      <c r="W4422" s="358">
        <f t="shared" si="137"/>
        <v>4414</v>
      </c>
      <c r="X4422" s="580"/>
    </row>
    <row r="4423" spans="8:24">
      <c r="H4423" s="360" t="s">
        <v>453</v>
      </c>
      <c r="I4423" s="821">
        <v>95</v>
      </c>
      <c r="J4423" s="358">
        <f t="shared" si="136"/>
        <v>21883</v>
      </c>
      <c r="K4423" s="580"/>
      <c r="L4423" s="580"/>
      <c r="N4423" s="716"/>
      <c r="O4423" s="716"/>
      <c r="P4423" s="716"/>
      <c r="Q4423" s="716"/>
      <c r="R4423" s="716"/>
      <c r="S4423" s="716"/>
      <c r="T4423" s="1051"/>
      <c r="U4423" s="360" t="s">
        <v>272</v>
      </c>
      <c r="V4423" s="821">
        <v>95</v>
      </c>
      <c r="W4423" s="358">
        <f t="shared" si="137"/>
        <v>4415</v>
      </c>
      <c r="X4423" s="580"/>
    </row>
    <row r="4424" spans="8:24">
      <c r="H4424" s="360" t="s">
        <v>453</v>
      </c>
      <c r="I4424" s="821">
        <v>96</v>
      </c>
      <c r="J4424" s="358">
        <f t="shared" si="136"/>
        <v>21884</v>
      </c>
      <c r="K4424" s="580"/>
      <c r="L4424" s="580"/>
      <c r="N4424" s="716"/>
      <c r="O4424" s="716"/>
      <c r="P4424" s="716"/>
      <c r="Q4424" s="716"/>
      <c r="R4424" s="716"/>
      <c r="S4424" s="716"/>
      <c r="T4424" s="1051"/>
      <c r="U4424" s="360" t="s">
        <v>272</v>
      </c>
      <c r="V4424" s="821">
        <v>96</v>
      </c>
      <c r="W4424" s="358">
        <f t="shared" si="137"/>
        <v>4416</v>
      </c>
      <c r="X4424" s="580"/>
    </row>
    <row r="4425" spans="8:24">
      <c r="H4425" s="360" t="s">
        <v>454</v>
      </c>
      <c r="I4425" s="821">
        <v>1</v>
      </c>
      <c r="J4425" s="358">
        <f t="shared" si="136"/>
        <v>21885</v>
      </c>
      <c r="K4425" s="580"/>
      <c r="L4425" s="580"/>
      <c r="N4425" s="716"/>
      <c r="O4425" s="716"/>
      <c r="P4425" s="716"/>
      <c r="Q4425" s="716"/>
      <c r="R4425" s="716"/>
      <c r="S4425" s="716"/>
      <c r="T4425" s="1051"/>
      <c r="U4425" s="360" t="s">
        <v>273</v>
      </c>
      <c r="V4425" s="821">
        <v>1</v>
      </c>
      <c r="W4425" s="358">
        <f t="shared" si="137"/>
        <v>4417</v>
      </c>
      <c r="X4425" s="580"/>
    </row>
    <row r="4426" spans="8:24">
      <c r="H4426" s="360" t="s">
        <v>454</v>
      </c>
      <c r="I4426" s="821">
        <v>2</v>
      </c>
      <c r="J4426" s="358">
        <f t="shared" ref="J4426:J4489" si="138">J4425+1</f>
        <v>21886</v>
      </c>
      <c r="K4426" s="580"/>
      <c r="L4426" s="580"/>
      <c r="N4426" s="716"/>
      <c r="O4426" s="716"/>
      <c r="P4426" s="716"/>
      <c r="Q4426" s="716"/>
      <c r="R4426" s="716"/>
      <c r="S4426" s="716"/>
      <c r="T4426" s="1051"/>
      <c r="U4426" s="360" t="s">
        <v>273</v>
      </c>
      <c r="V4426" s="821">
        <v>2</v>
      </c>
      <c r="W4426" s="358">
        <f t="shared" ref="W4426:W4489" si="139">W4425+1</f>
        <v>4418</v>
      </c>
      <c r="X4426" s="580"/>
    </row>
    <row r="4427" spans="8:24">
      <c r="H4427" s="360" t="s">
        <v>454</v>
      </c>
      <c r="I4427" s="821">
        <v>3</v>
      </c>
      <c r="J4427" s="358">
        <f t="shared" si="138"/>
        <v>21887</v>
      </c>
      <c r="K4427" s="580"/>
      <c r="L4427" s="580"/>
      <c r="N4427" s="716"/>
      <c r="O4427" s="716"/>
      <c r="P4427" s="716"/>
      <c r="Q4427" s="716"/>
      <c r="R4427" s="716"/>
      <c r="S4427" s="716"/>
      <c r="T4427" s="1051"/>
      <c r="U4427" s="360" t="s">
        <v>273</v>
      </c>
      <c r="V4427" s="821">
        <v>3</v>
      </c>
      <c r="W4427" s="358">
        <f t="shared" si="139"/>
        <v>4419</v>
      </c>
      <c r="X4427" s="580"/>
    </row>
    <row r="4428" spans="8:24">
      <c r="H4428" s="360" t="s">
        <v>454</v>
      </c>
      <c r="I4428" s="821">
        <v>4</v>
      </c>
      <c r="J4428" s="358">
        <f t="shared" si="138"/>
        <v>21888</v>
      </c>
      <c r="K4428" s="580"/>
      <c r="L4428" s="580"/>
      <c r="N4428" s="716"/>
      <c r="O4428" s="716"/>
      <c r="P4428" s="716"/>
      <c r="Q4428" s="716"/>
      <c r="R4428" s="716"/>
      <c r="S4428" s="716"/>
      <c r="T4428" s="1051"/>
      <c r="U4428" s="360" t="s">
        <v>273</v>
      </c>
      <c r="V4428" s="821">
        <v>4</v>
      </c>
      <c r="W4428" s="358">
        <f t="shared" si="139"/>
        <v>4420</v>
      </c>
      <c r="X4428" s="580"/>
    </row>
    <row r="4429" spans="8:24">
      <c r="H4429" s="360" t="s">
        <v>454</v>
      </c>
      <c r="I4429" s="821">
        <v>5</v>
      </c>
      <c r="J4429" s="358">
        <f t="shared" si="138"/>
        <v>21889</v>
      </c>
      <c r="K4429" s="580"/>
      <c r="L4429" s="580"/>
      <c r="N4429" s="716"/>
      <c r="O4429" s="716"/>
      <c r="P4429" s="716"/>
      <c r="Q4429" s="716"/>
      <c r="R4429" s="716"/>
      <c r="S4429" s="716"/>
      <c r="T4429" s="1051"/>
      <c r="U4429" s="360" t="s">
        <v>273</v>
      </c>
      <c r="V4429" s="821">
        <v>5</v>
      </c>
      <c r="W4429" s="358">
        <f t="shared" si="139"/>
        <v>4421</v>
      </c>
      <c r="X4429" s="580"/>
    </row>
    <row r="4430" spans="8:24">
      <c r="H4430" s="360" t="s">
        <v>454</v>
      </c>
      <c r="I4430" s="821">
        <v>6</v>
      </c>
      <c r="J4430" s="358">
        <f t="shared" si="138"/>
        <v>21890</v>
      </c>
      <c r="K4430" s="580"/>
      <c r="L4430" s="580"/>
      <c r="N4430" s="716"/>
      <c r="O4430" s="716"/>
      <c r="P4430" s="716"/>
      <c r="Q4430" s="716"/>
      <c r="R4430" s="716"/>
      <c r="S4430" s="716"/>
      <c r="T4430" s="1051"/>
      <c r="U4430" s="360" t="s">
        <v>273</v>
      </c>
      <c r="V4430" s="821">
        <v>6</v>
      </c>
      <c r="W4430" s="358">
        <f t="shared" si="139"/>
        <v>4422</v>
      </c>
      <c r="X4430" s="580"/>
    </row>
    <row r="4431" spans="8:24">
      <c r="H4431" s="360" t="s">
        <v>454</v>
      </c>
      <c r="I4431" s="821">
        <v>7</v>
      </c>
      <c r="J4431" s="358">
        <f t="shared" si="138"/>
        <v>21891</v>
      </c>
      <c r="K4431" s="580"/>
      <c r="L4431" s="580"/>
      <c r="N4431" s="716"/>
      <c r="O4431" s="716"/>
      <c r="P4431" s="716"/>
      <c r="Q4431" s="716"/>
      <c r="R4431" s="716"/>
      <c r="S4431" s="716"/>
      <c r="T4431" s="1051"/>
      <c r="U4431" s="360" t="s">
        <v>273</v>
      </c>
      <c r="V4431" s="821">
        <v>7</v>
      </c>
      <c r="W4431" s="358">
        <f t="shared" si="139"/>
        <v>4423</v>
      </c>
      <c r="X4431" s="580"/>
    </row>
    <row r="4432" spans="8:24">
      <c r="H4432" s="360" t="s">
        <v>454</v>
      </c>
      <c r="I4432" s="821">
        <v>8</v>
      </c>
      <c r="J4432" s="358">
        <f t="shared" si="138"/>
        <v>21892</v>
      </c>
      <c r="K4432" s="580"/>
      <c r="L4432" s="580"/>
      <c r="N4432" s="716"/>
      <c r="O4432" s="716"/>
      <c r="P4432" s="716"/>
      <c r="Q4432" s="716"/>
      <c r="R4432" s="716"/>
      <c r="S4432" s="716"/>
      <c r="T4432" s="1051"/>
      <c r="U4432" s="360" t="s">
        <v>273</v>
      </c>
      <c r="V4432" s="821">
        <v>8</v>
      </c>
      <c r="W4432" s="358">
        <f t="shared" si="139"/>
        <v>4424</v>
      </c>
      <c r="X4432" s="580"/>
    </row>
    <row r="4433" spans="8:24">
      <c r="H4433" s="360" t="s">
        <v>454</v>
      </c>
      <c r="I4433" s="821">
        <v>9</v>
      </c>
      <c r="J4433" s="358">
        <f t="shared" si="138"/>
        <v>21893</v>
      </c>
      <c r="K4433" s="580"/>
      <c r="L4433" s="580"/>
      <c r="N4433" s="716"/>
      <c r="O4433" s="716"/>
      <c r="P4433" s="716"/>
      <c r="Q4433" s="716"/>
      <c r="R4433" s="716"/>
      <c r="S4433" s="716"/>
      <c r="T4433" s="1051"/>
      <c r="U4433" s="360" t="s">
        <v>273</v>
      </c>
      <c r="V4433" s="821">
        <v>9</v>
      </c>
      <c r="W4433" s="358">
        <f t="shared" si="139"/>
        <v>4425</v>
      </c>
      <c r="X4433" s="580"/>
    </row>
    <row r="4434" spans="8:24">
      <c r="H4434" s="360" t="s">
        <v>454</v>
      </c>
      <c r="I4434" s="821">
        <v>10</v>
      </c>
      <c r="J4434" s="358">
        <f t="shared" si="138"/>
        <v>21894</v>
      </c>
      <c r="K4434" s="580"/>
      <c r="L4434" s="580"/>
      <c r="N4434" s="716"/>
      <c r="O4434" s="716"/>
      <c r="P4434" s="716"/>
      <c r="Q4434" s="716"/>
      <c r="R4434" s="716"/>
      <c r="S4434" s="716"/>
      <c r="T4434" s="1051"/>
      <c r="U4434" s="360" t="s">
        <v>273</v>
      </c>
      <c r="V4434" s="821">
        <v>10</v>
      </c>
      <c r="W4434" s="358">
        <f t="shared" si="139"/>
        <v>4426</v>
      </c>
      <c r="X4434" s="580"/>
    </row>
    <row r="4435" spans="8:24">
      <c r="H4435" s="360" t="s">
        <v>454</v>
      </c>
      <c r="I4435" s="821">
        <v>11</v>
      </c>
      <c r="J4435" s="358">
        <f t="shared" si="138"/>
        <v>21895</v>
      </c>
      <c r="K4435" s="580"/>
      <c r="L4435" s="580"/>
      <c r="N4435" s="716"/>
      <c r="O4435" s="716"/>
      <c r="P4435" s="716"/>
      <c r="Q4435" s="716"/>
      <c r="R4435" s="716"/>
      <c r="S4435" s="716"/>
      <c r="T4435" s="1051"/>
      <c r="U4435" s="360" t="s">
        <v>273</v>
      </c>
      <c r="V4435" s="821">
        <v>11</v>
      </c>
      <c r="W4435" s="358">
        <f t="shared" si="139"/>
        <v>4427</v>
      </c>
      <c r="X4435" s="580"/>
    </row>
    <row r="4436" spans="8:24">
      <c r="H4436" s="360" t="s">
        <v>454</v>
      </c>
      <c r="I4436" s="821">
        <v>12</v>
      </c>
      <c r="J4436" s="358">
        <f t="shared" si="138"/>
        <v>21896</v>
      </c>
      <c r="K4436" s="580"/>
      <c r="L4436" s="580"/>
      <c r="N4436" s="716"/>
      <c r="O4436" s="716"/>
      <c r="P4436" s="716"/>
      <c r="Q4436" s="716"/>
      <c r="R4436" s="716"/>
      <c r="S4436" s="716"/>
      <c r="T4436" s="1051"/>
      <c r="U4436" s="360" t="s">
        <v>273</v>
      </c>
      <c r="V4436" s="821">
        <v>12</v>
      </c>
      <c r="W4436" s="358">
        <f t="shared" si="139"/>
        <v>4428</v>
      </c>
      <c r="X4436" s="580"/>
    </row>
    <row r="4437" spans="8:24">
      <c r="H4437" s="360" t="s">
        <v>454</v>
      </c>
      <c r="I4437" s="821">
        <v>13</v>
      </c>
      <c r="J4437" s="358">
        <f t="shared" si="138"/>
        <v>21897</v>
      </c>
      <c r="K4437" s="580"/>
      <c r="L4437" s="580"/>
      <c r="N4437" s="716"/>
      <c r="O4437" s="716"/>
      <c r="P4437" s="716"/>
      <c r="Q4437" s="716"/>
      <c r="R4437" s="716"/>
      <c r="S4437" s="716"/>
      <c r="T4437" s="1051"/>
      <c r="U4437" s="360" t="s">
        <v>273</v>
      </c>
      <c r="V4437" s="821">
        <v>13</v>
      </c>
      <c r="W4437" s="358">
        <f t="shared" si="139"/>
        <v>4429</v>
      </c>
      <c r="X4437" s="580"/>
    </row>
    <row r="4438" spans="8:24">
      <c r="H4438" s="360" t="s">
        <v>454</v>
      </c>
      <c r="I4438" s="821">
        <v>14</v>
      </c>
      <c r="J4438" s="358">
        <f t="shared" si="138"/>
        <v>21898</v>
      </c>
      <c r="K4438" s="580"/>
      <c r="L4438" s="580"/>
      <c r="N4438" s="716"/>
      <c r="O4438" s="716"/>
      <c r="P4438" s="716"/>
      <c r="Q4438" s="716"/>
      <c r="R4438" s="716"/>
      <c r="S4438" s="716"/>
      <c r="T4438" s="1051"/>
      <c r="U4438" s="360" t="s">
        <v>273</v>
      </c>
      <c r="V4438" s="821">
        <v>14</v>
      </c>
      <c r="W4438" s="358">
        <f t="shared" si="139"/>
        <v>4430</v>
      </c>
      <c r="X4438" s="580"/>
    </row>
    <row r="4439" spans="8:24">
      <c r="H4439" s="360" t="s">
        <v>454</v>
      </c>
      <c r="I4439" s="821">
        <v>15</v>
      </c>
      <c r="J4439" s="358">
        <f t="shared" si="138"/>
        <v>21899</v>
      </c>
      <c r="K4439" s="580"/>
      <c r="L4439" s="580"/>
      <c r="N4439" s="716"/>
      <c r="O4439" s="716"/>
      <c r="P4439" s="716"/>
      <c r="Q4439" s="716"/>
      <c r="R4439" s="716"/>
      <c r="S4439" s="716"/>
      <c r="T4439" s="1051"/>
      <c r="U4439" s="360" t="s">
        <v>273</v>
      </c>
      <c r="V4439" s="821">
        <v>15</v>
      </c>
      <c r="W4439" s="358">
        <f t="shared" si="139"/>
        <v>4431</v>
      </c>
      <c r="X4439" s="580"/>
    </row>
    <row r="4440" spans="8:24">
      <c r="H4440" s="360" t="s">
        <v>454</v>
      </c>
      <c r="I4440" s="821">
        <v>16</v>
      </c>
      <c r="J4440" s="358">
        <f t="shared" si="138"/>
        <v>21900</v>
      </c>
      <c r="K4440" s="580"/>
      <c r="L4440" s="580"/>
      <c r="N4440" s="716"/>
      <c r="O4440" s="716"/>
      <c r="P4440" s="716"/>
      <c r="Q4440" s="716"/>
      <c r="R4440" s="716"/>
      <c r="S4440" s="716"/>
      <c r="T4440" s="1051"/>
      <c r="U4440" s="360" t="s">
        <v>273</v>
      </c>
      <c r="V4440" s="821">
        <v>16</v>
      </c>
      <c r="W4440" s="358">
        <f t="shared" si="139"/>
        <v>4432</v>
      </c>
      <c r="X4440" s="580"/>
    </row>
    <row r="4441" spans="8:24">
      <c r="H4441" s="360" t="s">
        <v>454</v>
      </c>
      <c r="I4441" s="821">
        <v>17</v>
      </c>
      <c r="J4441" s="358">
        <f t="shared" si="138"/>
        <v>21901</v>
      </c>
      <c r="K4441" s="580"/>
      <c r="L4441" s="580"/>
      <c r="N4441" s="716"/>
      <c r="O4441" s="716"/>
      <c r="P4441" s="716"/>
      <c r="Q4441" s="716"/>
      <c r="R4441" s="716"/>
      <c r="S4441" s="716"/>
      <c r="T4441" s="1051"/>
      <c r="U4441" s="360" t="s">
        <v>273</v>
      </c>
      <c r="V4441" s="821">
        <v>17</v>
      </c>
      <c r="W4441" s="358">
        <f t="shared" si="139"/>
        <v>4433</v>
      </c>
      <c r="X4441" s="580"/>
    </row>
    <row r="4442" spans="8:24">
      <c r="H4442" s="360" t="s">
        <v>454</v>
      </c>
      <c r="I4442" s="821">
        <v>18</v>
      </c>
      <c r="J4442" s="358">
        <f t="shared" si="138"/>
        <v>21902</v>
      </c>
      <c r="K4442" s="580"/>
      <c r="L4442" s="580"/>
      <c r="N4442" s="716"/>
      <c r="O4442" s="716"/>
      <c r="P4442" s="716"/>
      <c r="Q4442" s="716"/>
      <c r="R4442" s="716"/>
      <c r="S4442" s="716"/>
      <c r="T4442" s="1051"/>
      <c r="U4442" s="360" t="s">
        <v>273</v>
      </c>
      <c r="V4442" s="821">
        <v>18</v>
      </c>
      <c r="W4442" s="358">
        <f t="shared" si="139"/>
        <v>4434</v>
      </c>
      <c r="X4442" s="580"/>
    </row>
    <row r="4443" spans="8:24">
      <c r="H4443" s="360" t="s">
        <v>454</v>
      </c>
      <c r="I4443" s="821">
        <v>19</v>
      </c>
      <c r="J4443" s="358">
        <f t="shared" si="138"/>
        <v>21903</v>
      </c>
      <c r="K4443" s="580"/>
      <c r="L4443" s="580"/>
      <c r="N4443" s="716"/>
      <c r="O4443" s="716"/>
      <c r="P4443" s="716"/>
      <c r="Q4443" s="716"/>
      <c r="R4443" s="716"/>
      <c r="S4443" s="716"/>
      <c r="T4443" s="1051"/>
      <c r="U4443" s="360" t="s">
        <v>273</v>
      </c>
      <c r="V4443" s="821">
        <v>19</v>
      </c>
      <c r="W4443" s="358">
        <f t="shared" si="139"/>
        <v>4435</v>
      </c>
      <c r="X4443" s="580"/>
    </row>
    <row r="4444" spans="8:24">
      <c r="H4444" s="360" t="s">
        <v>454</v>
      </c>
      <c r="I4444" s="821">
        <v>20</v>
      </c>
      <c r="J4444" s="358">
        <f t="shared" si="138"/>
        <v>21904</v>
      </c>
      <c r="K4444" s="580"/>
      <c r="L4444" s="580"/>
      <c r="N4444" s="716"/>
      <c r="O4444" s="716"/>
      <c r="P4444" s="716"/>
      <c r="Q4444" s="716"/>
      <c r="R4444" s="716"/>
      <c r="S4444" s="716"/>
      <c r="T4444" s="1051"/>
      <c r="U4444" s="360" t="s">
        <v>273</v>
      </c>
      <c r="V4444" s="821">
        <v>20</v>
      </c>
      <c r="W4444" s="358">
        <f t="shared" si="139"/>
        <v>4436</v>
      </c>
      <c r="X4444" s="580"/>
    </row>
    <row r="4445" spans="8:24">
      <c r="H4445" s="360" t="s">
        <v>454</v>
      </c>
      <c r="I4445" s="821">
        <v>21</v>
      </c>
      <c r="J4445" s="358">
        <f t="shared" si="138"/>
        <v>21905</v>
      </c>
      <c r="K4445" s="580"/>
      <c r="L4445" s="580"/>
      <c r="N4445" s="716"/>
      <c r="O4445" s="716"/>
      <c r="P4445" s="716"/>
      <c r="Q4445" s="716"/>
      <c r="R4445" s="716"/>
      <c r="S4445" s="716"/>
      <c r="T4445" s="1051"/>
      <c r="U4445" s="360" t="s">
        <v>273</v>
      </c>
      <c r="V4445" s="821">
        <v>21</v>
      </c>
      <c r="W4445" s="358">
        <f t="shared" si="139"/>
        <v>4437</v>
      </c>
      <c r="X4445" s="580"/>
    </row>
    <row r="4446" spans="8:24">
      <c r="H4446" s="360" t="s">
        <v>454</v>
      </c>
      <c r="I4446" s="821">
        <v>22</v>
      </c>
      <c r="J4446" s="358">
        <f t="shared" si="138"/>
        <v>21906</v>
      </c>
      <c r="K4446" s="580"/>
      <c r="L4446" s="580"/>
      <c r="N4446" s="716"/>
      <c r="O4446" s="716"/>
      <c r="P4446" s="716"/>
      <c r="Q4446" s="716"/>
      <c r="R4446" s="716"/>
      <c r="S4446" s="716"/>
      <c r="T4446" s="1051"/>
      <c r="U4446" s="360" t="s">
        <v>273</v>
      </c>
      <c r="V4446" s="821">
        <v>22</v>
      </c>
      <c r="W4446" s="358">
        <f t="shared" si="139"/>
        <v>4438</v>
      </c>
      <c r="X4446" s="580"/>
    </row>
    <row r="4447" spans="8:24">
      <c r="H4447" s="360" t="s">
        <v>454</v>
      </c>
      <c r="I4447" s="821">
        <v>23</v>
      </c>
      <c r="J4447" s="358">
        <f t="shared" si="138"/>
        <v>21907</v>
      </c>
      <c r="K4447" s="580"/>
      <c r="L4447" s="580"/>
      <c r="N4447" s="716"/>
      <c r="O4447" s="716"/>
      <c r="P4447" s="716"/>
      <c r="Q4447" s="716"/>
      <c r="R4447" s="716"/>
      <c r="S4447" s="716"/>
      <c r="T4447" s="1051"/>
      <c r="U4447" s="360" t="s">
        <v>273</v>
      </c>
      <c r="V4447" s="821">
        <v>23</v>
      </c>
      <c r="W4447" s="358">
        <f t="shared" si="139"/>
        <v>4439</v>
      </c>
      <c r="X4447" s="580"/>
    </row>
    <row r="4448" spans="8:24">
      <c r="H4448" s="360" t="s">
        <v>454</v>
      </c>
      <c r="I4448" s="821">
        <v>24</v>
      </c>
      <c r="J4448" s="358">
        <f t="shared" si="138"/>
        <v>21908</v>
      </c>
      <c r="K4448" s="580"/>
      <c r="L4448" s="580"/>
      <c r="N4448" s="716"/>
      <c r="O4448" s="716"/>
      <c r="P4448" s="716"/>
      <c r="Q4448" s="716"/>
      <c r="R4448" s="716"/>
      <c r="S4448" s="716"/>
      <c r="T4448" s="1051"/>
      <c r="U4448" s="360" t="s">
        <v>273</v>
      </c>
      <c r="V4448" s="821">
        <v>24</v>
      </c>
      <c r="W4448" s="358">
        <f t="shared" si="139"/>
        <v>4440</v>
      </c>
      <c r="X4448" s="580"/>
    </row>
    <row r="4449" spans="8:24">
      <c r="H4449" s="360" t="s">
        <v>454</v>
      </c>
      <c r="I4449" s="821">
        <v>25</v>
      </c>
      <c r="J4449" s="358">
        <f t="shared" si="138"/>
        <v>21909</v>
      </c>
      <c r="K4449" s="580"/>
      <c r="L4449" s="580"/>
      <c r="N4449" s="716"/>
      <c r="O4449" s="716"/>
      <c r="P4449" s="716"/>
      <c r="Q4449" s="716"/>
      <c r="R4449" s="716"/>
      <c r="S4449" s="716"/>
      <c r="T4449" s="1051"/>
      <c r="U4449" s="360" t="s">
        <v>273</v>
      </c>
      <c r="V4449" s="821">
        <v>25</v>
      </c>
      <c r="W4449" s="358">
        <f t="shared" si="139"/>
        <v>4441</v>
      </c>
      <c r="X4449" s="580"/>
    </row>
    <row r="4450" spans="8:24">
      <c r="H4450" s="360" t="s">
        <v>454</v>
      </c>
      <c r="I4450" s="821">
        <v>26</v>
      </c>
      <c r="J4450" s="358">
        <f t="shared" si="138"/>
        <v>21910</v>
      </c>
      <c r="K4450" s="580"/>
      <c r="L4450" s="580"/>
      <c r="N4450" s="716"/>
      <c r="O4450" s="716"/>
      <c r="P4450" s="716"/>
      <c r="Q4450" s="716"/>
      <c r="R4450" s="716"/>
      <c r="S4450" s="716"/>
      <c r="T4450" s="1051"/>
      <c r="U4450" s="360" t="s">
        <v>273</v>
      </c>
      <c r="V4450" s="821">
        <v>26</v>
      </c>
      <c r="W4450" s="358">
        <f t="shared" si="139"/>
        <v>4442</v>
      </c>
      <c r="X4450" s="580"/>
    </row>
    <row r="4451" spans="8:24">
      <c r="H4451" s="360" t="s">
        <v>454</v>
      </c>
      <c r="I4451" s="821">
        <v>27</v>
      </c>
      <c r="J4451" s="358">
        <f t="shared" si="138"/>
        <v>21911</v>
      </c>
      <c r="K4451" s="580"/>
      <c r="L4451" s="580"/>
      <c r="N4451" s="716"/>
      <c r="O4451" s="716"/>
      <c r="P4451" s="716"/>
      <c r="Q4451" s="716"/>
      <c r="R4451" s="716"/>
      <c r="S4451" s="716"/>
      <c r="T4451" s="1051"/>
      <c r="U4451" s="360" t="s">
        <v>273</v>
      </c>
      <c r="V4451" s="821">
        <v>27</v>
      </c>
      <c r="W4451" s="358">
        <f t="shared" si="139"/>
        <v>4443</v>
      </c>
      <c r="X4451" s="580"/>
    </row>
    <row r="4452" spans="8:24">
      <c r="H4452" s="360" t="s">
        <v>454</v>
      </c>
      <c r="I4452" s="821">
        <v>28</v>
      </c>
      <c r="J4452" s="358">
        <f t="shared" si="138"/>
        <v>21912</v>
      </c>
      <c r="K4452" s="580"/>
      <c r="L4452" s="580"/>
      <c r="N4452" s="716"/>
      <c r="O4452" s="716"/>
      <c r="P4452" s="716"/>
      <c r="Q4452" s="716"/>
      <c r="R4452" s="716"/>
      <c r="S4452" s="716"/>
      <c r="T4452" s="1051"/>
      <c r="U4452" s="360" t="s">
        <v>273</v>
      </c>
      <c r="V4452" s="821">
        <v>28</v>
      </c>
      <c r="W4452" s="358">
        <f t="shared" si="139"/>
        <v>4444</v>
      </c>
      <c r="X4452" s="580"/>
    </row>
    <row r="4453" spans="8:24">
      <c r="H4453" s="360" t="s">
        <v>454</v>
      </c>
      <c r="I4453" s="821">
        <v>29</v>
      </c>
      <c r="J4453" s="358">
        <f t="shared" si="138"/>
        <v>21913</v>
      </c>
      <c r="K4453" s="580"/>
      <c r="L4453" s="580"/>
      <c r="N4453" s="716"/>
      <c r="O4453" s="716"/>
      <c r="P4453" s="716"/>
      <c r="Q4453" s="716"/>
      <c r="R4453" s="716"/>
      <c r="S4453" s="716"/>
      <c r="T4453" s="1051"/>
      <c r="U4453" s="360" t="s">
        <v>273</v>
      </c>
      <c r="V4453" s="821">
        <v>29</v>
      </c>
      <c r="W4453" s="358">
        <f t="shared" si="139"/>
        <v>4445</v>
      </c>
      <c r="X4453" s="580"/>
    </row>
    <row r="4454" spans="8:24">
      <c r="H4454" s="360" t="s">
        <v>454</v>
      </c>
      <c r="I4454" s="821">
        <v>30</v>
      </c>
      <c r="J4454" s="358">
        <f t="shared" si="138"/>
        <v>21914</v>
      </c>
      <c r="K4454" s="580"/>
      <c r="L4454" s="580"/>
      <c r="N4454" s="716"/>
      <c r="O4454" s="716"/>
      <c r="P4454" s="716"/>
      <c r="Q4454" s="716"/>
      <c r="R4454" s="716"/>
      <c r="S4454" s="716"/>
      <c r="T4454" s="1051"/>
      <c r="U4454" s="360" t="s">
        <v>273</v>
      </c>
      <c r="V4454" s="821">
        <v>30</v>
      </c>
      <c r="W4454" s="358">
        <f t="shared" si="139"/>
        <v>4446</v>
      </c>
      <c r="X4454" s="580"/>
    </row>
    <row r="4455" spans="8:24">
      <c r="H4455" s="360" t="s">
        <v>454</v>
      </c>
      <c r="I4455" s="821">
        <v>31</v>
      </c>
      <c r="J4455" s="358">
        <f t="shared" si="138"/>
        <v>21915</v>
      </c>
      <c r="K4455" s="580"/>
      <c r="L4455" s="580"/>
      <c r="N4455" s="716"/>
      <c r="O4455" s="716"/>
      <c r="P4455" s="716"/>
      <c r="Q4455" s="716"/>
      <c r="R4455" s="716"/>
      <c r="S4455" s="716"/>
      <c r="T4455" s="1051"/>
      <c r="U4455" s="360" t="s">
        <v>273</v>
      </c>
      <c r="V4455" s="821">
        <v>31</v>
      </c>
      <c r="W4455" s="358">
        <f t="shared" si="139"/>
        <v>4447</v>
      </c>
      <c r="X4455" s="580"/>
    </row>
    <row r="4456" spans="8:24">
      <c r="H4456" s="360" t="s">
        <v>454</v>
      </c>
      <c r="I4456" s="821">
        <v>32</v>
      </c>
      <c r="J4456" s="358">
        <f t="shared" si="138"/>
        <v>21916</v>
      </c>
      <c r="K4456" s="580"/>
      <c r="L4456" s="580"/>
      <c r="N4456" s="716"/>
      <c r="O4456" s="716"/>
      <c r="P4456" s="716"/>
      <c r="Q4456" s="716"/>
      <c r="R4456" s="716"/>
      <c r="S4456" s="716"/>
      <c r="T4456" s="1051"/>
      <c r="U4456" s="360" t="s">
        <v>273</v>
      </c>
      <c r="V4456" s="821">
        <v>32</v>
      </c>
      <c r="W4456" s="358">
        <f t="shared" si="139"/>
        <v>4448</v>
      </c>
      <c r="X4456" s="580"/>
    </row>
    <row r="4457" spans="8:24">
      <c r="H4457" s="360" t="s">
        <v>454</v>
      </c>
      <c r="I4457" s="821">
        <v>33</v>
      </c>
      <c r="J4457" s="358">
        <f t="shared" si="138"/>
        <v>21917</v>
      </c>
      <c r="K4457" s="580"/>
      <c r="L4457" s="580"/>
      <c r="N4457" s="716"/>
      <c r="O4457" s="716"/>
      <c r="P4457" s="716"/>
      <c r="Q4457" s="716"/>
      <c r="R4457" s="716"/>
      <c r="S4457" s="716"/>
      <c r="T4457" s="1051"/>
      <c r="U4457" s="360" t="s">
        <v>273</v>
      </c>
      <c r="V4457" s="821">
        <v>33</v>
      </c>
      <c r="W4457" s="358">
        <f t="shared" si="139"/>
        <v>4449</v>
      </c>
      <c r="X4457" s="580"/>
    </row>
    <row r="4458" spans="8:24">
      <c r="H4458" s="360" t="s">
        <v>454</v>
      </c>
      <c r="I4458" s="821">
        <v>34</v>
      </c>
      <c r="J4458" s="358">
        <f t="shared" si="138"/>
        <v>21918</v>
      </c>
      <c r="K4458" s="580"/>
      <c r="L4458" s="580"/>
      <c r="N4458" s="716"/>
      <c r="O4458" s="716"/>
      <c r="P4458" s="716"/>
      <c r="Q4458" s="716"/>
      <c r="R4458" s="716"/>
      <c r="S4458" s="716"/>
      <c r="T4458" s="1051"/>
      <c r="U4458" s="360" t="s">
        <v>273</v>
      </c>
      <c r="V4458" s="821">
        <v>34</v>
      </c>
      <c r="W4458" s="358">
        <f t="shared" si="139"/>
        <v>4450</v>
      </c>
      <c r="X4458" s="580"/>
    </row>
    <row r="4459" spans="8:24">
      <c r="H4459" s="360" t="s">
        <v>454</v>
      </c>
      <c r="I4459" s="821">
        <v>35</v>
      </c>
      <c r="J4459" s="358">
        <f t="shared" si="138"/>
        <v>21919</v>
      </c>
      <c r="K4459" s="580"/>
      <c r="L4459" s="580"/>
      <c r="N4459" s="716"/>
      <c r="O4459" s="716"/>
      <c r="P4459" s="716"/>
      <c r="Q4459" s="716"/>
      <c r="R4459" s="716"/>
      <c r="S4459" s="716"/>
      <c r="T4459" s="1051"/>
      <c r="U4459" s="360" t="s">
        <v>273</v>
      </c>
      <c r="V4459" s="821">
        <v>35</v>
      </c>
      <c r="W4459" s="358">
        <f t="shared" si="139"/>
        <v>4451</v>
      </c>
      <c r="X4459" s="580"/>
    </row>
    <row r="4460" spans="8:24">
      <c r="H4460" s="360" t="s">
        <v>454</v>
      </c>
      <c r="I4460" s="821">
        <v>36</v>
      </c>
      <c r="J4460" s="358">
        <f t="shared" si="138"/>
        <v>21920</v>
      </c>
      <c r="K4460" s="580"/>
      <c r="L4460" s="580"/>
      <c r="N4460" s="716"/>
      <c r="O4460" s="716"/>
      <c r="P4460" s="716"/>
      <c r="Q4460" s="716"/>
      <c r="R4460" s="716"/>
      <c r="S4460" s="716"/>
      <c r="T4460" s="1051"/>
      <c r="U4460" s="360" t="s">
        <v>273</v>
      </c>
      <c r="V4460" s="821">
        <v>36</v>
      </c>
      <c r="W4460" s="358">
        <f t="shared" si="139"/>
        <v>4452</v>
      </c>
      <c r="X4460" s="580"/>
    </row>
    <row r="4461" spans="8:24">
      <c r="H4461" s="360" t="s">
        <v>454</v>
      </c>
      <c r="I4461" s="821">
        <v>37</v>
      </c>
      <c r="J4461" s="358">
        <f t="shared" si="138"/>
        <v>21921</v>
      </c>
      <c r="K4461" s="580"/>
      <c r="L4461" s="580"/>
      <c r="N4461" s="716"/>
      <c r="O4461" s="716"/>
      <c r="P4461" s="716"/>
      <c r="Q4461" s="716"/>
      <c r="R4461" s="716"/>
      <c r="S4461" s="716"/>
      <c r="T4461" s="1051"/>
      <c r="U4461" s="360" t="s">
        <v>273</v>
      </c>
      <c r="V4461" s="821">
        <v>37</v>
      </c>
      <c r="W4461" s="358">
        <f t="shared" si="139"/>
        <v>4453</v>
      </c>
      <c r="X4461" s="580"/>
    </row>
    <row r="4462" spans="8:24">
      <c r="H4462" s="360" t="s">
        <v>454</v>
      </c>
      <c r="I4462" s="821">
        <v>38</v>
      </c>
      <c r="J4462" s="358">
        <f t="shared" si="138"/>
        <v>21922</v>
      </c>
      <c r="K4462" s="580"/>
      <c r="L4462" s="580"/>
      <c r="N4462" s="716"/>
      <c r="O4462" s="716"/>
      <c r="P4462" s="716"/>
      <c r="Q4462" s="716"/>
      <c r="R4462" s="716"/>
      <c r="S4462" s="716"/>
      <c r="T4462" s="1051"/>
      <c r="U4462" s="360" t="s">
        <v>273</v>
      </c>
      <c r="V4462" s="821">
        <v>38</v>
      </c>
      <c r="W4462" s="358">
        <f t="shared" si="139"/>
        <v>4454</v>
      </c>
      <c r="X4462" s="580"/>
    </row>
    <row r="4463" spans="8:24">
      <c r="H4463" s="360" t="s">
        <v>454</v>
      </c>
      <c r="I4463" s="821">
        <v>39</v>
      </c>
      <c r="J4463" s="358">
        <f t="shared" si="138"/>
        <v>21923</v>
      </c>
      <c r="K4463" s="580"/>
      <c r="L4463" s="580"/>
      <c r="N4463" s="716"/>
      <c r="O4463" s="716"/>
      <c r="P4463" s="716"/>
      <c r="Q4463" s="716"/>
      <c r="R4463" s="716"/>
      <c r="S4463" s="716"/>
      <c r="T4463" s="1051"/>
      <c r="U4463" s="360" t="s">
        <v>273</v>
      </c>
      <c r="V4463" s="821">
        <v>39</v>
      </c>
      <c r="W4463" s="358">
        <f t="shared" si="139"/>
        <v>4455</v>
      </c>
      <c r="X4463" s="580"/>
    </row>
    <row r="4464" spans="8:24">
      <c r="H4464" s="360" t="s">
        <v>454</v>
      </c>
      <c r="I4464" s="821">
        <v>40</v>
      </c>
      <c r="J4464" s="358">
        <f t="shared" si="138"/>
        <v>21924</v>
      </c>
      <c r="K4464" s="580"/>
      <c r="L4464" s="580"/>
      <c r="N4464" s="716"/>
      <c r="O4464" s="716"/>
      <c r="P4464" s="716"/>
      <c r="Q4464" s="716"/>
      <c r="R4464" s="716"/>
      <c r="S4464" s="716"/>
      <c r="T4464" s="1051"/>
      <c r="U4464" s="360" t="s">
        <v>273</v>
      </c>
      <c r="V4464" s="821">
        <v>40</v>
      </c>
      <c r="W4464" s="358">
        <f t="shared" si="139"/>
        <v>4456</v>
      </c>
      <c r="X4464" s="580"/>
    </row>
    <row r="4465" spans="8:24">
      <c r="H4465" s="360" t="s">
        <v>454</v>
      </c>
      <c r="I4465" s="821">
        <v>41</v>
      </c>
      <c r="J4465" s="358">
        <f t="shared" si="138"/>
        <v>21925</v>
      </c>
      <c r="K4465" s="580"/>
      <c r="L4465" s="580"/>
      <c r="N4465" s="716"/>
      <c r="O4465" s="716"/>
      <c r="P4465" s="716"/>
      <c r="Q4465" s="716"/>
      <c r="R4465" s="716"/>
      <c r="S4465" s="716"/>
      <c r="T4465" s="1051"/>
      <c r="U4465" s="360" t="s">
        <v>273</v>
      </c>
      <c r="V4465" s="821">
        <v>41</v>
      </c>
      <c r="W4465" s="358">
        <f t="shared" si="139"/>
        <v>4457</v>
      </c>
      <c r="X4465" s="580"/>
    </row>
    <row r="4466" spans="8:24">
      <c r="H4466" s="360" t="s">
        <v>454</v>
      </c>
      <c r="I4466" s="821">
        <v>42</v>
      </c>
      <c r="J4466" s="358">
        <f t="shared" si="138"/>
        <v>21926</v>
      </c>
      <c r="K4466" s="580"/>
      <c r="L4466" s="580"/>
      <c r="N4466" s="716"/>
      <c r="O4466" s="716"/>
      <c r="P4466" s="716"/>
      <c r="Q4466" s="716"/>
      <c r="R4466" s="716"/>
      <c r="S4466" s="716"/>
      <c r="T4466" s="1051"/>
      <c r="U4466" s="360" t="s">
        <v>273</v>
      </c>
      <c r="V4466" s="821">
        <v>42</v>
      </c>
      <c r="W4466" s="358">
        <f t="shared" si="139"/>
        <v>4458</v>
      </c>
      <c r="X4466" s="580"/>
    </row>
    <row r="4467" spans="8:24">
      <c r="H4467" s="360" t="s">
        <v>454</v>
      </c>
      <c r="I4467" s="821">
        <v>43</v>
      </c>
      <c r="J4467" s="358">
        <f t="shared" si="138"/>
        <v>21927</v>
      </c>
      <c r="K4467" s="580"/>
      <c r="L4467" s="580"/>
      <c r="N4467" s="716"/>
      <c r="O4467" s="716"/>
      <c r="P4467" s="716"/>
      <c r="Q4467" s="716"/>
      <c r="R4467" s="716"/>
      <c r="S4467" s="716"/>
      <c r="T4467" s="1051"/>
      <c r="U4467" s="360" t="s">
        <v>273</v>
      </c>
      <c r="V4467" s="821">
        <v>43</v>
      </c>
      <c r="W4467" s="358">
        <f t="shared" si="139"/>
        <v>4459</v>
      </c>
      <c r="X4467" s="580"/>
    </row>
    <row r="4468" spans="8:24">
      <c r="H4468" s="360" t="s">
        <v>454</v>
      </c>
      <c r="I4468" s="821">
        <v>44</v>
      </c>
      <c r="J4468" s="358">
        <f t="shared" si="138"/>
        <v>21928</v>
      </c>
      <c r="K4468" s="580"/>
      <c r="L4468" s="580"/>
      <c r="N4468" s="716"/>
      <c r="O4468" s="716"/>
      <c r="P4468" s="716"/>
      <c r="Q4468" s="716"/>
      <c r="R4468" s="716"/>
      <c r="S4468" s="716"/>
      <c r="T4468" s="1051"/>
      <c r="U4468" s="360" t="s">
        <v>273</v>
      </c>
      <c r="V4468" s="821">
        <v>44</v>
      </c>
      <c r="W4468" s="358">
        <f t="shared" si="139"/>
        <v>4460</v>
      </c>
      <c r="X4468" s="580"/>
    </row>
    <row r="4469" spans="8:24">
      <c r="H4469" s="360" t="s">
        <v>454</v>
      </c>
      <c r="I4469" s="821">
        <v>45</v>
      </c>
      <c r="J4469" s="358">
        <f t="shared" si="138"/>
        <v>21929</v>
      </c>
      <c r="K4469" s="580"/>
      <c r="L4469" s="580"/>
      <c r="N4469" s="716"/>
      <c r="O4469" s="716"/>
      <c r="P4469" s="716"/>
      <c r="Q4469" s="716"/>
      <c r="R4469" s="716"/>
      <c r="S4469" s="716"/>
      <c r="T4469" s="1051"/>
      <c r="U4469" s="360" t="s">
        <v>273</v>
      </c>
      <c r="V4469" s="821">
        <v>45</v>
      </c>
      <c r="W4469" s="358">
        <f t="shared" si="139"/>
        <v>4461</v>
      </c>
      <c r="X4469" s="580"/>
    </row>
    <row r="4470" spans="8:24">
      <c r="H4470" s="360" t="s">
        <v>454</v>
      </c>
      <c r="I4470" s="821">
        <v>46</v>
      </c>
      <c r="J4470" s="358">
        <f t="shared" si="138"/>
        <v>21930</v>
      </c>
      <c r="K4470" s="580"/>
      <c r="L4470" s="580"/>
      <c r="N4470" s="716"/>
      <c r="O4470" s="716"/>
      <c r="P4470" s="716"/>
      <c r="Q4470" s="716"/>
      <c r="R4470" s="716"/>
      <c r="S4470" s="716"/>
      <c r="T4470" s="1051"/>
      <c r="U4470" s="360" t="s">
        <v>273</v>
      </c>
      <c r="V4470" s="821">
        <v>46</v>
      </c>
      <c r="W4470" s="358">
        <f t="shared" si="139"/>
        <v>4462</v>
      </c>
      <c r="X4470" s="580"/>
    </row>
    <row r="4471" spans="8:24">
      <c r="H4471" s="360" t="s">
        <v>454</v>
      </c>
      <c r="I4471" s="821">
        <v>47</v>
      </c>
      <c r="J4471" s="358">
        <f t="shared" si="138"/>
        <v>21931</v>
      </c>
      <c r="K4471" s="580"/>
      <c r="L4471" s="580"/>
      <c r="N4471" s="716"/>
      <c r="O4471" s="716"/>
      <c r="P4471" s="716"/>
      <c r="Q4471" s="716"/>
      <c r="R4471" s="716"/>
      <c r="S4471" s="716"/>
      <c r="T4471" s="1051"/>
      <c r="U4471" s="360" t="s">
        <v>273</v>
      </c>
      <c r="V4471" s="821">
        <v>47</v>
      </c>
      <c r="W4471" s="358">
        <f t="shared" si="139"/>
        <v>4463</v>
      </c>
      <c r="X4471" s="580"/>
    </row>
    <row r="4472" spans="8:24">
      <c r="H4472" s="360" t="s">
        <v>454</v>
      </c>
      <c r="I4472" s="821">
        <v>48</v>
      </c>
      <c r="J4472" s="358">
        <f t="shared" si="138"/>
        <v>21932</v>
      </c>
      <c r="K4472" s="580"/>
      <c r="L4472" s="580"/>
      <c r="N4472" s="716"/>
      <c r="O4472" s="716"/>
      <c r="P4472" s="716"/>
      <c r="Q4472" s="716"/>
      <c r="R4472" s="716"/>
      <c r="S4472" s="716"/>
      <c r="T4472" s="1051"/>
      <c r="U4472" s="360" t="s">
        <v>273</v>
      </c>
      <c r="V4472" s="821">
        <v>48</v>
      </c>
      <c r="W4472" s="358">
        <f t="shared" si="139"/>
        <v>4464</v>
      </c>
      <c r="X4472" s="580"/>
    </row>
    <row r="4473" spans="8:24">
      <c r="H4473" s="360" t="s">
        <v>454</v>
      </c>
      <c r="I4473" s="821">
        <v>49</v>
      </c>
      <c r="J4473" s="358">
        <f t="shared" si="138"/>
        <v>21933</v>
      </c>
      <c r="K4473" s="580"/>
      <c r="L4473" s="580"/>
      <c r="N4473" s="716"/>
      <c r="O4473" s="716"/>
      <c r="P4473" s="716"/>
      <c r="Q4473" s="716"/>
      <c r="R4473" s="716"/>
      <c r="S4473" s="716"/>
      <c r="T4473" s="1051"/>
      <c r="U4473" s="360" t="s">
        <v>273</v>
      </c>
      <c r="V4473" s="821">
        <v>49</v>
      </c>
      <c r="W4473" s="358">
        <f t="shared" si="139"/>
        <v>4465</v>
      </c>
      <c r="X4473" s="580"/>
    </row>
    <row r="4474" spans="8:24">
      <c r="H4474" s="360" t="s">
        <v>454</v>
      </c>
      <c r="I4474" s="821">
        <v>50</v>
      </c>
      <c r="J4474" s="358">
        <f t="shared" si="138"/>
        <v>21934</v>
      </c>
      <c r="K4474" s="580"/>
      <c r="L4474" s="580"/>
      <c r="N4474" s="716"/>
      <c r="O4474" s="716"/>
      <c r="P4474" s="716"/>
      <c r="Q4474" s="716"/>
      <c r="R4474" s="716"/>
      <c r="S4474" s="716"/>
      <c r="T4474" s="1051"/>
      <c r="U4474" s="360" t="s">
        <v>273</v>
      </c>
      <c r="V4474" s="821">
        <v>50</v>
      </c>
      <c r="W4474" s="358">
        <f t="shared" si="139"/>
        <v>4466</v>
      </c>
      <c r="X4474" s="580"/>
    </row>
    <row r="4475" spans="8:24">
      <c r="H4475" s="360" t="s">
        <v>454</v>
      </c>
      <c r="I4475" s="821">
        <v>51</v>
      </c>
      <c r="J4475" s="358">
        <f t="shared" si="138"/>
        <v>21935</v>
      </c>
      <c r="K4475" s="580"/>
      <c r="L4475" s="580"/>
      <c r="N4475" s="716"/>
      <c r="O4475" s="716"/>
      <c r="P4475" s="716"/>
      <c r="Q4475" s="716"/>
      <c r="R4475" s="716"/>
      <c r="S4475" s="716"/>
      <c r="T4475" s="1051"/>
      <c r="U4475" s="360" t="s">
        <v>273</v>
      </c>
      <c r="V4475" s="821">
        <v>51</v>
      </c>
      <c r="W4475" s="358">
        <f t="shared" si="139"/>
        <v>4467</v>
      </c>
      <c r="X4475" s="580"/>
    </row>
    <row r="4476" spans="8:24">
      <c r="H4476" s="360" t="s">
        <v>454</v>
      </c>
      <c r="I4476" s="821">
        <v>52</v>
      </c>
      <c r="J4476" s="358">
        <f t="shared" si="138"/>
        <v>21936</v>
      </c>
      <c r="K4476" s="580"/>
      <c r="L4476" s="580"/>
      <c r="N4476" s="716"/>
      <c r="O4476" s="716"/>
      <c r="P4476" s="716"/>
      <c r="Q4476" s="716"/>
      <c r="R4476" s="716"/>
      <c r="S4476" s="716"/>
      <c r="T4476" s="1051"/>
      <c r="U4476" s="360" t="s">
        <v>273</v>
      </c>
      <c r="V4476" s="821">
        <v>52</v>
      </c>
      <c r="W4476" s="358">
        <f t="shared" si="139"/>
        <v>4468</v>
      </c>
      <c r="X4476" s="580"/>
    </row>
    <row r="4477" spans="8:24">
      <c r="H4477" s="360" t="s">
        <v>454</v>
      </c>
      <c r="I4477" s="821">
        <v>53</v>
      </c>
      <c r="J4477" s="358">
        <f t="shared" si="138"/>
        <v>21937</v>
      </c>
      <c r="K4477" s="580"/>
      <c r="L4477" s="580"/>
      <c r="N4477" s="716"/>
      <c r="O4477" s="716"/>
      <c r="P4477" s="716"/>
      <c r="Q4477" s="716"/>
      <c r="R4477" s="716"/>
      <c r="S4477" s="716"/>
      <c r="T4477" s="1051"/>
      <c r="U4477" s="360" t="s">
        <v>273</v>
      </c>
      <c r="V4477" s="821">
        <v>53</v>
      </c>
      <c r="W4477" s="358">
        <f t="shared" si="139"/>
        <v>4469</v>
      </c>
      <c r="X4477" s="580"/>
    </row>
    <row r="4478" spans="8:24">
      <c r="H4478" s="360" t="s">
        <v>454</v>
      </c>
      <c r="I4478" s="821">
        <v>54</v>
      </c>
      <c r="J4478" s="358">
        <f t="shared" si="138"/>
        <v>21938</v>
      </c>
      <c r="K4478" s="580"/>
      <c r="L4478" s="580"/>
      <c r="N4478" s="716"/>
      <c r="O4478" s="716"/>
      <c r="P4478" s="716"/>
      <c r="Q4478" s="716"/>
      <c r="R4478" s="716"/>
      <c r="S4478" s="716"/>
      <c r="T4478" s="1051"/>
      <c r="U4478" s="360" t="s">
        <v>273</v>
      </c>
      <c r="V4478" s="821">
        <v>54</v>
      </c>
      <c r="W4478" s="358">
        <f t="shared" si="139"/>
        <v>4470</v>
      </c>
      <c r="X4478" s="580"/>
    </row>
    <row r="4479" spans="8:24">
      <c r="H4479" s="360" t="s">
        <v>454</v>
      </c>
      <c r="I4479" s="821">
        <v>55</v>
      </c>
      <c r="J4479" s="358">
        <f t="shared" si="138"/>
        <v>21939</v>
      </c>
      <c r="K4479" s="580"/>
      <c r="L4479" s="580"/>
      <c r="N4479" s="716"/>
      <c r="O4479" s="716"/>
      <c r="P4479" s="716"/>
      <c r="Q4479" s="716"/>
      <c r="R4479" s="716"/>
      <c r="S4479" s="716"/>
      <c r="T4479" s="1051"/>
      <c r="U4479" s="360" t="s">
        <v>273</v>
      </c>
      <c r="V4479" s="821">
        <v>55</v>
      </c>
      <c r="W4479" s="358">
        <f t="shared" si="139"/>
        <v>4471</v>
      </c>
      <c r="X4479" s="580"/>
    </row>
    <row r="4480" spans="8:24">
      <c r="H4480" s="360" t="s">
        <v>454</v>
      </c>
      <c r="I4480" s="821">
        <v>56</v>
      </c>
      <c r="J4480" s="358">
        <f t="shared" si="138"/>
        <v>21940</v>
      </c>
      <c r="K4480" s="580"/>
      <c r="L4480" s="580"/>
      <c r="N4480" s="716"/>
      <c r="O4480" s="716"/>
      <c r="P4480" s="716"/>
      <c r="Q4480" s="716"/>
      <c r="R4480" s="716"/>
      <c r="S4480" s="716"/>
      <c r="T4480" s="1051"/>
      <c r="U4480" s="360" t="s">
        <v>273</v>
      </c>
      <c r="V4480" s="821">
        <v>56</v>
      </c>
      <c r="W4480" s="358">
        <f t="shared" si="139"/>
        <v>4472</v>
      </c>
      <c r="X4480" s="580"/>
    </row>
    <row r="4481" spans="8:24">
      <c r="H4481" s="360" t="s">
        <v>454</v>
      </c>
      <c r="I4481" s="821">
        <v>57</v>
      </c>
      <c r="J4481" s="358">
        <f t="shared" si="138"/>
        <v>21941</v>
      </c>
      <c r="K4481" s="580"/>
      <c r="L4481" s="580"/>
      <c r="N4481" s="716"/>
      <c r="O4481" s="716"/>
      <c r="P4481" s="716"/>
      <c r="Q4481" s="716"/>
      <c r="R4481" s="716"/>
      <c r="S4481" s="716"/>
      <c r="T4481" s="1051"/>
      <c r="U4481" s="360" t="s">
        <v>273</v>
      </c>
      <c r="V4481" s="821">
        <v>57</v>
      </c>
      <c r="W4481" s="358">
        <f t="shared" si="139"/>
        <v>4473</v>
      </c>
      <c r="X4481" s="580"/>
    </row>
    <row r="4482" spans="8:24">
      <c r="H4482" s="360" t="s">
        <v>454</v>
      </c>
      <c r="I4482" s="821">
        <v>58</v>
      </c>
      <c r="J4482" s="358">
        <f t="shared" si="138"/>
        <v>21942</v>
      </c>
      <c r="K4482" s="580"/>
      <c r="L4482" s="580"/>
      <c r="N4482" s="716"/>
      <c r="O4482" s="716"/>
      <c r="P4482" s="716"/>
      <c r="Q4482" s="716"/>
      <c r="R4482" s="716"/>
      <c r="S4482" s="716"/>
      <c r="T4482" s="1051"/>
      <c r="U4482" s="360" t="s">
        <v>273</v>
      </c>
      <c r="V4482" s="821">
        <v>58</v>
      </c>
      <c r="W4482" s="358">
        <f t="shared" si="139"/>
        <v>4474</v>
      </c>
      <c r="X4482" s="580"/>
    </row>
    <row r="4483" spans="8:24">
      <c r="H4483" s="360" t="s">
        <v>454</v>
      </c>
      <c r="I4483" s="821">
        <v>59</v>
      </c>
      <c r="J4483" s="358">
        <f t="shared" si="138"/>
        <v>21943</v>
      </c>
      <c r="K4483" s="580"/>
      <c r="L4483" s="580"/>
      <c r="N4483" s="716"/>
      <c r="O4483" s="716"/>
      <c r="P4483" s="716"/>
      <c r="Q4483" s="716"/>
      <c r="R4483" s="716"/>
      <c r="S4483" s="716"/>
      <c r="T4483" s="1051"/>
      <c r="U4483" s="360" t="s">
        <v>273</v>
      </c>
      <c r="V4483" s="821">
        <v>59</v>
      </c>
      <c r="W4483" s="358">
        <f t="shared" si="139"/>
        <v>4475</v>
      </c>
      <c r="X4483" s="580"/>
    </row>
    <row r="4484" spans="8:24">
      <c r="H4484" s="360" t="s">
        <v>454</v>
      </c>
      <c r="I4484" s="821">
        <v>60</v>
      </c>
      <c r="J4484" s="358">
        <f t="shared" si="138"/>
        <v>21944</v>
      </c>
      <c r="K4484" s="580"/>
      <c r="L4484" s="580"/>
      <c r="N4484" s="716"/>
      <c r="O4484" s="716"/>
      <c r="P4484" s="716"/>
      <c r="Q4484" s="716"/>
      <c r="R4484" s="716"/>
      <c r="S4484" s="716"/>
      <c r="T4484" s="1051"/>
      <c r="U4484" s="360" t="s">
        <v>273</v>
      </c>
      <c r="V4484" s="821">
        <v>60</v>
      </c>
      <c r="W4484" s="358">
        <f t="shared" si="139"/>
        <v>4476</v>
      </c>
      <c r="X4484" s="580"/>
    </row>
    <row r="4485" spans="8:24">
      <c r="H4485" s="360" t="s">
        <v>454</v>
      </c>
      <c r="I4485" s="821">
        <v>61</v>
      </c>
      <c r="J4485" s="358">
        <f t="shared" si="138"/>
        <v>21945</v>
      </c>
      <c r="K4485" s="580"/>
      <c r="L4485" s="580"/>
      <c r="N4485" s="716"/>
      <c r="O4485" s="716"/>
      <c r="P4485" s="716"/>
      <c r="Q4485" s="716"/>
      <c r="R4485" s="716"/>
      <c r="S4485" s="716"/>
      <c r="T4485" s="1051"/>
      <c r="U4485" s="360" t="s">
        <v>273</v>
      </c>
      <c r="V4485" s="821">
        <v>61</v>
      </c>
      <c r="W4485" s="358">
        <f t="shared" si="139"/>
        <v>4477</v>
      </c>
      <c r="X4485" s="580"/>
    </row>
    <row r="4486" spans="8:24">
      <c r="H4486" s="360" t="s">
        <v>454</v>
      </c>
      <c r="I4486" s="821">
        <v>62</v>
      </c>
      <c r="J4486" s="358">
        <f t="shared" si="138"/>
        <v>21946</v>
      </c>
      <c r="K4486" s="580"/>
      <c r="L4486" s="580"/>
      <c r="N4486" s="716"/>
      <c r="O4486" s="716"/>
      <c r="P4486" s="716"/>
      <c r="Q4486" s="716"/>
      <c r="R4486" s="716"/>
      <c r="S4486" s="716"/>
      <c r="T4486" s="1051"/>
      <c r="U4486" s="360" t="s">
        <v>273</v>
      </c>
      <c r="V4486" s="821">
        <v>62</v>
      </c>
      <c r="W4486" s="358">
        <f t="shared" si="139"/>
        <v>4478</v>
      </c>
      <c r="X4486" s="580"/>
    </row>
    <row r="4487" spans="8:24">
      <c r="H4487" s="360" t="s">
        <v>454</v>
      </c>
      <c r="I4487" s="821">
        <v>63</v>
      </c>
      <c r="J4487" s="358">
        <f t="shared" si="138"/>
        <v>21947</v>
      </c>
      <c r="K4487" s="580"/>
      <c r="L4487" s="580"/>
      <c r="N4487" s="716"/>
      <c r="O4487" s="716"/>
      <c r="P4487" s="716"/>
      <c r="Q4487" s="716"/>
      <c r="R4487" s="716"/>
      <c r="S4487" s="716"/>
      <c r="T4487" s="1051"/>
      <c r="U4487" s="360" t="s">
        <v>273</v>
      </c>
      <c r="V4487" s="821">
        <v>63</v>
      </c>
      <c r="W4487" s="358">
        <f t="shared" si="139"/>
        <v>4479</v>
      </c>
      <c r="X4487" s="580"/>
    </row>
    <row r="4488" spans="8:24">
      <c r="H4488" s="360" t="s">
        <v>454</v>
      </c>
      <c r="I4488" s="821">
        <v>64</v>
      </c>
      <c r="J4488" s="358">
        <f t="shared" si="138"/>
        <v>21948</v>
      </c>
      <c r="K4488" s="580"/>
      <c r="L4488" s="580"/>
      <c r="N4488" s="716"/>
      <c r="O4488" s="716"/>
      <c r="P4488" s="716"/>
      <c r="Q4488" s="716"/>
      <c r="R4488" s="716"/>
      <c r="S4488" s="716"/>
      <c r="T4488" s="1051"/>
      <c r="U4488" s="360" t="s">
        <v>273</v>
      </c>
      <c r="V4488" s="821">
        <v>64</v>
      </c>
      <c r="W4488" s="358">
        <f t="shared" si="139"/>
        <v>4480</v>
      </c>
      <c r="X4488" s="580"/>
    </row>
    <row r="4489" spans="8:24">
      <c r="H4489" s="360" t="s">
        <v>454</v>
      </c>
      <c r="I4489" s="821">
        <v>65</v>
      </c>
      <c r="J4489" s="358">
        <f t="shared" si="138"/>
        <v>21949</v>
      </c>
      <c r="K4489" s="580"/>
      <c r="L4489" s="580"/>
      <c r="N4489" s="716"/>
      <c r="O4489" s="716"/>
      <c r="P4489" s="716"/>
      <c r="Q4489" s="716"/>
      <c r="R4489" s="716"/>
      <c r="S4489" s="716"/>
      <c r="T4489" s="1051"/>
      <c r="U4489" s="360" t="s">
        <v>273</v>
      </c>
      <c r="V4489" s="821">
        <v>65</v>
      </c>
      <c r="W4489" s="358">
        <f t="shared" si="139"/>
        <v>4481</v>
      </c>
      <c r="X4489" s="580"/>
    </row>
    <row r="4490" spans="8:24">
      <c r="H4490" s="360" t="s">
        <v>454</v>
      </c>
      <c r="I4490" s="821">
        <v>66</v>
      </c>
      <c r="J4490" s="358">
        <f t="shared" ref="J4490:J4553" si="140">J4489+1</f>
        <v>21950</v>
      </c>
      <c r="K4490" s="580"/>
      <c r="L4490" s="580"/>
      <c r="N4490" s="716"/>
      <c r="O4490" s="716"/>
      <c r="P4490" s="716"/>
      <c r="Q4490" s="716"/>
      <c r="R4490" s="716"/>
      <c r="S4490" s="716"/>
      <c r="T4490" s="1051"/>
      <c r="U4490" s="360" t="s">
        <v>273</v>
      </c>
      <c r="V4490" s="821">
        <v>66</v>
      </c>
      <c r="W4490" s="358">
        <f t="shared" ref="W4490:W4553" si="141">W4489+1</f>
        <v>4482</v>
      </c>
      <c r="X4490" s="580"/>
    </row>
    <row r="4491" spans="8:24">
      <c r="H4491" s="360" t="s">
        <v>454</v>
      </c>
      <c r="I4491" s="821">
        <v>67</v>
      </c>
      <c r="J4491" s="358">
        <f t="shared" si="140"/>
        <v>21951</v>
      </c>
      <c r="K4491" s="580"/>
      <c r="L4491" s="580"/>
      <c r="N4491" s="716"/>
      <c r="O4491" s="716"/>
      <c r="P4491" s="716"/>
      <c r="Q4491" s="716"/>
      <c r="R4491" s="716"/>
      <c r="S4491" s="716"/>
      <c r="T4491" s="1051"/>
      <c r="U4491" s="360" t="s">
        <v>273</v>
      </c>
      <c r="V4491" s="821">
        <v>67</v>
      </c>
      <c r="W4491" s="358">
        <f t="shared" si="141"/>
        <v>4483</v>
      </c>
      <c r="X4491" s="580"/>
    </row>
    <row r="4492" spans="8:24">
      <c r="H4492" s="360" t="s">
        <v>454</v>
      </c>
      <c r="I4492" s="821">
        <v>68</v>
      </c>
      <c r="J4492" s="358">
        <f t="shared" si="140"/>
        <v>21952</v>
      </c>
      <c r="K4492" s="580"/>
      <c r="L4492" s="580"/>
      <c r="N4492" s="716"/>
      <c r="O4492" s="716"/>
      <c r="P4492" s="716"/>
      <c r="Q4492" s="716"/>
      <c r="R4492" s="716"/>
      <c r="S4492" s="716"/>
      <c r="T4492" s="1051"/>
      <c r="U4492" s="360" t="s">
        <v>273</v>
      </c>
      <c r="V4492" s="821">
        <v>68</v>
      </c>
      <c r="W4492" s="358">
        <f t="shared" si="141"/>
        <v>4484</v>
      </c>
      <c r="X4492" s="580"/>
    </row>
    <row r="4493" spans="8:24">
      <c r="H4493" s="360" t="s">
        <v>454</v>
      </c>
      <c r="I4493" s="821">
        <v>69</v>
      </c>
      <c r="J4493" s="358">
        <f t="shared" si="140"/>
        <v>21953</v>
      </c>
      <c r="K4493" s="580"/>
      <c r="L4493" s="580"/>
      <c r="N4493" s="716"/>
      <c r="O4493" s="716"/>
      <c r="P4493" s="716"/>
      <c r="Q4493" s="716"/>
      <c r="R4493" s="716"/>
      <c r="S4493" s="716"/>
      <c r="T4493" s="1051"/>
      <c r="U4493" s="360" t="s">
        <v>273</v>
      </c>
      <c r="V4493" s="821">
        <v>69</v>
      </c>
      <c r="W4493" s="358">
        <f t="shared" si="141"/>
        <v>4485</v>
      </c>
      <c r="X4493" s="580"/>
    </row>
    <row r="4494" spans="8:24">
      <c r="H4494" s="360" t="s">
        <v>454</v>
      </c>
      <c r="I4494" s="821">
        <v>70</v>
      </c>
      <c r="J4494" s="358">
        <f t="shared" si="140"/>
        <v>21954</v>
      </c>
      <c r="K4494" s="580"/>
      <c r="L4494" s="580"/>
      <c r="N4494" s="716"/>
      <c r="O4494" s="716"/>
      <c r="P4494" s="716"/>
      <c r="Q4494" s="716"/>
      <c r="R4494" s="716"/>
      <c r="S4494" s="716"/>
      <c r="T4494" s="1051"/>
      <c r="U4494" s="360" t="s">
        <v>273</v>
      </c>
      <c r="V4494" s="821">
        <v>70</v>
      </c>
      <c r="W4494" s="358">
        <f t="shared" si="141"/>
        <v>4486</v>
      </c>
      <c r="X4494" s="580"/>
    </row>
    <row r="4495" spans="8:24">
      <c r="H4495" s="360" t="s">
        <v>454</v>
      </c>
      <c r="I4495" s="821">
        <v>71</v>
      </c>
      <c r="J4495" s="358">
        <f t="shared" si="140"/>
        <v>21955</v>
      </c>
      <c r="K4495" s="580"/>
      <c r="L4495" s="580"/>
      <c r="N4495" s="716"/>
      <c r="O4495" s="716"/>
      <c r="P4495" s="716"/>
      <c r="Q4495" s="716"/>
      <c r="R4495" s="716"/>
      <c r="S4495" s="716"/>
      <c r="T4495" s="1051"/>
      <c r="U4495" s="360" t="s">
        <v>273</v>
      </c>
      <c r="V4495" s="821">
        <v>71</v>
      </c>
      <c r="W4495" s="358">
        <f t="shared" si="141"/>
        <v>4487</v>
      </c>
      <c r="X4495" s="580"/>
    </row>
    <row r="4496" spans="8:24">
      <c r="H4496" s="360" t="s">
        <v>454</v>
      </c>
      <c r="I4496" s="821">
        <v>72</v>
      </c>
      <c r="J4496" s="358">
        <f t="shared" si="140"/>
        <v>21956</v>
      </c>
      <c r="K4496" s="580"/>
      <c r="L4496" s="580"/>
      <c r="N4496" s="716"/>
      <c r="O4496" s="716"/>
      <c r="P4496" s="716"/>
      <c r="Q4496" s="716"/>
      <c r="R4496" s="716"/>
      <c r="S4496" s="716"/>
      <c r="T4496" s="1051"/>
      <c r="U4496" s="360" t="s">
        <v>273</v>
      </c>
      <c r="V4496" s="821">
        <v>72</v>
      </c>
      <c r="W4496" s="358">
        <f t="shared" si="141"/>
        <v>4488</v>
      </c>
      <c r="X4496" s="580"/>
    </row>
    <row r="4497" spans="8:24">
      <c r="H4497" s="360" t="s">
        <v>454</v>
      </c>
      <c r="I4497" s="821">
        <v>73</v>
      </c>
      <c r="J4497" s="358">
        <f t="shared" si="140"/>
        <v>21957</v>
      </c>
      <c r="K4497" s="580"/>
      <c r="L4497" s="580"/>
      <c r="N4497" s="716"/>
      <c r="O4497" s="716"/>
      <c r="P4497" s="716"/>
      <c r="Q4497" s="716"/>
      <c r="R4497" s="716"/>
      <c r="S4497" s="716"/>
      <c r="T4497" s="1051"/>
      <c r="U4497" s="360" t="s">
        <v>273</v>
      </c>
      <c r="V4497" s="821">
        <v>73</v>
      </c>
      <c r="W4497" s="358">
        <f t="shared" si="141"/>
        <v>4489</v>
      </c>
      <c r="X4497" s="580"/>
    </row>
    <row r="4498" spans="8:24">
      <c r="H4498" s="360" t="s">
        <v>454</v>
      </c>
      <c r="I4498" s="821">
        <v>74</v>
      </c>
      <c r="J4498" s="358">
        <f t="shared" si="140"/>
        <v>21958</v>
      </c>
      <c r="K4498" s="580"/>
      <c r="L4498" s="580"/>
      <c r="N4498" s="716"/>
      <c r="O4498" s="716"/>
      <c r="P4498" s="716"/>
      <c r="Q4498" s="716"/>
      <c r="R4498" s="716"/>
      <c r="S4498" s="716"/>
      <c r="T4498" s="1051"/>
      <c r="U4498" s="360" t="s">
        <v>273</v>
      </c>
      <c r="V4498" s="821">
        <v>74</v>
      </c>
      <c r="W4498" s="358">
        <f t="shared" si="141"/>
        <v>4490</v>
      </c>
      <c r="X4498" s="580"/>
    </row>
    <row r="4499" spans="8:24">
      <c r="H4499" s="360" t="s">
        <v>454</v>
      </c>
      <c r="I4499" s="821">
        <v>75</v>
      </c>
      <c r="J4499" s="358">
        <f t="shared" si="140"/>
        <v>21959</v>
      </c>
      <c r="K4499" s="580"/>
      <c r="L4499" s="580"/>
      <c r="N4499" s="716"/>
      <c r="O4499" s="716"/>
      <c r="P4499" s="716"/>
      <c r="Q4499" s="716"/>
      <c r="R4499" s="716"/>
      <c r="S4499" s="716"/>
      <c r="T4499" s="1051"/>
      <c r="U4499" s="360" t="s">
        <v>273</v>
      </c>
      <c r="V4499" s="821">
        <v>75</v>
      </c>
      <c r="W4499" s="358">
        <f t="shared" si="141"/>
        <v>4491</v>
      </c>
      <c r="X4499" s="580"/>
    </row>
    <row r="4500" spans="8:24">
      <c r="H4500" s="360" t="s">
        <v>454</v>
      </c>
      <c r="I4500" s="821">
        <v>76</v>
      </c>
      <c r="J4500" s="358">
        <f t="shared" si="140"/>
        <v>21960</v>
      </c>
      <c r="K4500" s="580"/>
      <c r="L4500" s="580"/>
      <c r="N4500" s="716"/>
      <c r="O4500" s="716"/>
      <c r="P4500" s="716"/>
      <c r="Q4500" s="716"/>
      <c r="R4500" s="716"/>
      <c r="S4500" s="716"/>
      <c r="T4500" s="1051"/>
      <c r="U4500" s="360" t="s">
        <v>273</v>
      </c>
      <c r="V4500" s="821">
        <v>76</v>
      </c>
      <c r="W4500" s="358">
        <f t="shared" si="141"/>
        <v>4492</v>
      </c>
      <c r="X4500" s="580"/>
    </row>
    <row r="4501" spans="8:24">
      <c r="H4501" s="360" t="s">
        <v>454</v>
      </c>
      <c r="I4501" s="821">
        <v>77</v>
      </c>
      <c r="J4501" s="358">
        <f t="shared" si="140"/>
        <v>21961</v>
      </c>
      <c r="K4501" s="580"/>
      <c r="L4501" s="580"/>
      <c r="N4501" s="716"/>
      <c r="O4501" s="716"/>
      <c r="P4501" s="716"/>
      <c r="Q4501" s="716"/>
      <c r="R4501" s="716"/>
      <c r="S4501" s="716"/>
      <c r="T4501" s="1051"/>
      <c r="U4501" s="360" t="s">
        <v>273</v>
      </c>
      <c r="V4501" s="821">
        <v>77</v>
      </c>
      <c r="W4501" s="358">
        <f t="shared" si="141"/>
        <v>4493</v>
      </c>
      <c r="X4501" s="580"/>
    </row>
    <row r="4502" spans="8:24">
      <c r="H4502" s="360" t="s">
        <v>454</v>
      </c>
      <c r="I4502" s="821">
        <v>78</v>
      </c>
      <c r="J4502" s="358">
        <f t="shared" si="140"/>
        <v>21962</v>
      </c>
      <c r="K4502" s="580"/>
      <c r="L4502" s="580"/>
      <c r="N4502" s="716"/>
      <c r="O4502" s="716"/>
      <c r="P4502" s="716"/>
      <c r="Q4502" s="716"/>
      <c r="R4502" s="716"/>
      <c r="S4502" s="716"/>
      <c r="T4502" s="1051"/>
      <c r="U4502" s="360" t="s">
        <v>273</v>
      </c>
      <c r="V4502" s="821">
        <v>78</v>
      </c>
      <c r="W4502" s="358">
        <f t="shared" si="141"/>
        <v>4494</v>
      </c>
      <c r="X4502" s="580"/>
    </row>
    <row r="4503" spans="8:24">
      <c r="H4503" s="360" t="s">
        <v>454</v>
      </c>
      <c r="I4503" s="821">
        <v>79</v>
      </c>
      <c r="J4503" s="358">
        <f t="shared" si="140"/>
        <v>21963</v>
      </c>
      <c r="K4503" s="580"/>
      <c r="L4503" s="580"/>
      <c r="N4503" s="716"/>
      <c r="O4503" s="716"/>
      <c r="P4503" s="716"/>
      <c r="Q4503" s="716"/>
      <c r="R4503" s="716"/>
      <c r="S4503" s="716"/>
      <c r="T4503" s="1051"/>
      <c r="U4503" s="360" t="s">
        <v>273</v>
      </c>
      <c r="V4503" s="821">
        <v>79</v>
      </c>
      <c r="W4503" s="358">
        <f t="shared" si="141"/>
        <v>4495</v>
      </c>
      <c r="X4503" s="580"/>
    </row>
    <row r="4504" spans="8:24">
      <c r="H4504" s="360" t="s">
        <v>454</v>
      </c>
      <c r="I4504" s="821">
        <v>80</v>
      </c>
      <c r="J4504" s="358">
        <f t="shared" si="140"/>
        <v>21964</v>
      </c>
      <c r="K4504" s="580"/>
      <c r="L4504" s="580"/>
      <c r="N4504" s="716"/>
      <c r="O4504" s="716"/>
      <c r="P4504" s="716"/>
      <c r="Q4504" s="716"/>
      <c r="R4504" s="716"/>
      <c r="S4504" s="716"/>
      <c r="T4504" s="1051"/>
      <c r="U4504" s="360" t="s">
        <v>273</v>
      </c>
      <c r="V4504" s="821">
        <v>80</v>
      </c>
      <c r="W4504" s="358">
        <f t="shared" si="141"/>
        <v>4496</v>
      </c>
      <c r="X4504" s="580"/>
    </row>
    <row r="4505" spans="8:24">
      <c r="H4505" s="360" t="s">
        <v>454</v>
      </c>
      <c r="I4505" s="821">
        <v>81</v>
      </c>
      <c r="J4505" s="358">
        <f t="shared" si="140"/>
        <v>21965</v>
      </c>
      <c r="K4505" s="580"/>
      <c r="L4505" s="580"/>
      <c r="N4505" s="716"/>
      <c r="O4505" s="716"/>
      <c r="P4505" s="716"/>
      <c r="Q4505" s="716"/>
      <c r="R4505" s="716"/>
      <c r="S4505" s="716"/>
      <c r="T4505" s="1051"/>
      <c r="U4505" s="360" t="s">
        <v>273</v>
      </c>
      <c r="V4505" s="821">
        <v>81</v>
      </c>
      <c r="W4505" s="358">
        <f t="shared" si="141"/>
        <v>4497</v>
      </c>
      <c r="X4505" s="580"/>
    </row>
    <row r="4506" spans="8:24">
      <c r="H4506" s="360" t="s">
        <v>454</v>
      </c>
      <c r="I4506" s="821">
        <v>82</v>
      </c>
      <c r="J4506" s="358">
        <f t="shared" si="140"/>
        <v>21966</v>
      </c>
      <c r="K4506" s="580"/>
      <c r="L4506" s="580"/>
      <c r="N4506" s="716"/>
      <c r="O4506" s="716"/>
      <c r="P4506" s="716"/>
      <c r="Q4506" s="716"/>
      <c r="R4506" s="716"/>
      <c r="S4506" s="716"/>
      <c r="T4506" s="1051"/>
      <c r="U4506" s="360" t="s">
        <v>273</v>
      </c>
      <c r="V4506" s="821">
        <v>82</v>
      </c>
      <c r="W4506" s="358">
        <f t="shared" si="141"/>
        <v>4498</v>
      </c>
      <c r="X4506" s="580"/>
    </row>
    <row r="4507" spans="8:24">
      <c r="H4507" s="360" t="s">
        <v>454</v>
      </c>
      <c r="I4507" s="821">
        <v>83</v>
      </c>
      <c r="J4507" s="358">
        <f t="shared" si="140"/>
        <v>21967</v>
      </c>
      <c r="K4507" s="580"/>
      <c r="L4507" s="580"/>
      <c r="N4507" s="716"/>
      <c r="O4507" s="716"/>
      <c r="P4507" s="716"/>
      <c r="Q4507" s="716"/>
      <c r="R4507" s="716"/>
      <c r="S4507" s="716"/>
      <c r="T4507" s="1051"/>
      <c r="U4507" s="360" t="s">
        <v>273</v>
      </c>
      <c r="V4507" s="821">
        <v>83</v>
      </c>
      <c r="W4507" s="358">
        <f t="shared" si="141"/>
        <v>4499</v>
      </c>
      <c r="X4507" s="580"/>
    </row>
    <row r="4508" spans="8:24">
      <c r="H4508" s="360" t="s">
        <v>454</v>
      </c>
      <c r="I4508" s="821">
        <v>84</v>
      </c>
      <c r="J4508" s="358">
        <f t="shared" si="140"/>
        <v>21968</v>
      </c>
      <c r="K4508" s="580"/>
      <c r="L4508" s="580"/>
      <c r="N4508" s="716"/>
      <c r="O4508" s="716"/>
      <c r="P4508" s="716"/>
      <c r="Q4508" s="716"/>
      <c r="R4508" s="716"/>
      <c r="S4508" s="716"/>
      <c r="T4508" s="1051"/>
      <c r="U4508" s="360" t="s">
        <v>273</v>
      </c>
      <c r="V4508" s="821">
        <v>84</v>
      </c>
      <c r="W4508" s="358">
        <f t="shared" si="141"/>
        <v>4500</v>
      </c>
      <c r="X4508" s="580"/>
    </row>
    <row r="4509" spans="8:24">
      <c r="H4509" s="360" t="s">
        <v>454</v>
      </c>
      <c r="I4509" s="821">
        <v>85</v>
      </c>
      <c r="J4509" s="358">
        <f t="shared" si="140"/>
        <v>21969</v>
      </c>
      <c r="K4509" s="580"/>
      <c r="L4509" s="580"/>
      <c r="N4509" s="716"/>
      <c r="O4509" s="716"/>
      <c r="P4509" s="716"/>
      <c r="Q4509" s="716"/>
      <c r="R4509" s="716"/>
      <c r="S4509" s="716"/>
      <c r="T4509" s="1051"/>
      <c r="U4509" s="360" t="s">
        <v>273</v>
      </c>
      <c r="V4509" s="821">
        <v>85</v>
      </c>
      <c r="W4509" s="358">
        <f t="shared" si="141"/>
        <v>4501</v>
      </c>
      <c r="X4509" s="580"/>
    </row>
    <row r="4510" spans="8:24">
      <c r="H4510" s="360" t="s">
        <v>454</v>
      </c>
      <c r="I4510" s="821">
        <v>86</v>
      </c>
      <c r="J4510" s="358">
        <f t="shared" si="140"/>
        <v>21970</v>
      </c>
      <c r="K4510" s="580"/>
      <c r="L4510" s="580"/>
      <c r="N4510" s="716"/>
      <c r="O4510" s="716"/>
      <c r="P4510" s="716"/>
      <c r="Q4510" s="716"/>
      <c r="R4510" s="716"/>
      <c r="S4510" s="716"/>
      <c r="T4510" s="1051"/>
      <c r="U4510" s="360" t="s">
        <v>273</v>
      </c>
      <c r="V4510" s="821">
        <v>86</v>
      </c>
      <c r="W4510" s="358">
        <f t="shared" si="141"/>
        <v>4502</v>
      </c>
      <c r="X4510" s="580"/>
    </row>
    <row r="4511" spans="8:24">
      <c r="H4511" s="360" t="s">
        <v>454</v>
      </c>
      <c r="I4511" s="821">
        <v>87</v>
      </c>
      <c r="J4511" s="358">
        <f t="shared" si="140"/>
        <v>21971</v>
      </c>
      <c r="K4511" s="580"/>
      <c r="L4511" s="580"/>
      <c r="N4511" s="716"/>
      <c r="O4511" s="716"/>
      <c r="P4511" s="716"/>
      <c r="Q4511" s="716"/>
      <c r="R4511" s="716"/>
      <c r="S4511" s="716"/>
      <c r="T4511" s="1051"/>
      <c r="U4511" s="360" t="s">
        <v>273</v>
      </c>
      <c r="V4511" s="821">
        <v>87</v>
      </c>
      <c r="W4511" s="358">
        <f t="shared" si="141"/>
        <v>4503</v>
      </c>
      <c r="X4511" s="580"/>
    </row>
    <row r="4512" spans="8:24">
      <c r="H4512" s="360" t="s">
        <v>454</v>
      </c>
      <c r="I4512" s="821">
        <v>88</v>
      </c>
      <c r="J4512" s="358">
        <f t="shared" si="140"/>
        <v>21972</v>
      </c>
      <c r="K4512" s="580"/>
      <c r="L4512" s="580"/>
      <c r="N4512" s="716"/>
      <c r="O4512" s="716"/>
      <c r="P4512" s="716"/>
      <c r="Q4512" s="716"/>
      <c r="R4512" s="716"/>
      <c r="S4512" s="716"/>
      <c r="T4512" s="1051"/>
      <c r="U4512" s="360" t="s">
        <v>273</v>
      </c>
      <c r="V4512" s="821">
        <v>88</v>
      </c>
      <c r="W4512" s="358">
        <f t="shared" si="141"/>
        <v>4504</v>
      </c>
      <c r="X4512" s="580"/>
    </row>
    <row r="4513" spans="8:24">
      <c r="H4513" s="360" t="s">
        <v>454</v>
      </c>
      <c r="I4513" s="821">
        <v>89</v>
      </c>
      <c r="J4513" s="358">
        <f t="shared" si="140"/>
        <v>21973</v>
      </c>
      <c r="K4513" s="580"/>
      <c r="L4513" s="580"/>
      <c r="N4513" s="716"/>
      <c r="O4513" s="716"/>
      <c r="P4513" s="716"/>
      <c r="Q4513" s="716"/>
      <c r="R4513" s="716"/>
      <c r="S4513" s="716"/>
      <c r="T4513" s="1051"/>
      <c r="U4513" s="360" t="s">
        <v>273</v>
      </c>
      <c r="V4513" s="821">
        <v>89</v>
      </c>
      <c r="W4513" s="358">
        <f t="shared" si="141"/>
        <v>4505</v>
      </c>
      <c r="X4513" s="580"/>
    </row>
    <row r="4514" spans="8:24">
      <c r="H4514" s="360" t="s">
        <v>454</v>
      </c>
      <c r="I4514" s="821">
        <v>90</v>
      </c>
      <c r="J4514" s="358">
        <f t="shared" si="140"/>
        <v>21974</v>
      </c>
      <c r="K4514" s="580"/>
      <c r="L4514" s="580"/>
      <c r="N4514" s="716"/>
      <c r="O4514" s="716"/>
      <c r="P4514" s="716"/>
      <c r="Q4514" s="716"/>
      <c r="R4514" s="716"/>
      <c r="S4514" s="716"/>
      <c r="T4514" s="1051"/>
      <c r="U4514" s="360" t="s">
        <v>273</v>
      </c>
      <c r="V4514" s="821">
        <v>90</v>
      </c>
      <c r="W4514" s="358">
        <f t="shared" si="141"/>
        <v>4506</v>
      </c>
      <c r="X4514" s="580"/>
    </row>
    <row r="4515" spans="8:24">
      <c r="H4515" s="360" t="s">
        <v>454</v>
      </c>
      <c r="I4515" s="821">
        <v>91</v>
      </c>
      <c r="J4515" s="358">
        <f t="shared" si="140"/>
        <v>21975</v>
      </c>
      <c r="K4515" s="580"/>
      <c r="L4515" s="580"/>
      <c r="N4515" s="716"/>
      <c r="O4515" s="716"/>
      <c r="P4515" s="716"/>
      <c r="Q4515" s="716"/>
      <c r="R4515" s="716"/>
      <c r="S4515" s="716"/>
      <c r="T4515" s="1051"/>
      <c r="U4515" s="360" t="s">
        <v>273</v>
      </c>
      <c r="V4515" s="821">
        <v>91</v>
      </c>
      <c r="W4515" s="358">
        <f t="shared" si="141"/>
        <v>4507</v>
      </c>
      <c r="X4515" s="580"/>
    </row>
    <row r="4516" spans="8:24">
      <c r="H4516" s="360" t="s">
        <v>454</v>
      </c>
      <c r="I4516" s="821">
        <v>92</v>
      </c>
      <c r="J4516" s="358">
        <f t="shared" si="140"/>
        <v>21976</v>
      </c>
      <c r="K4516" s="580"/>
      <c r="L4516" s="580"/>
      <c r="N4516" s="716"/>
      <c r="O4516" s="716"/>
      <c r="P4516" s="716"/>
      <c r="Q4516" s="716"/>
      <c r="R4516" s="716"/>
      <c r="S4516" s="716"/>
      <c r="T4516" s="1051"/>
      <c r="U4516" s="360" t="s">
        <v>273</v>
      </c>
      <c r="V4516" s="821">
        <v>92</v>
      </c>
      <c r="W4516" s="358">
        <f t="shared" si="141"/>
        <v>4508</v>
      </c>
      <c r="X4516" s="580"/>
    </row>
    <row r="4517" spans="8:24">
      <c r="H4517" s="360" t="s">
        <v>454</v>
      </c>
      <c r="I4517" s="821">
        <v>93</v>
      </c>
      <c r="J4517" s="358">
        <f t="shared" si="140"/>
        <v>21977</v>
      </c>
      <c r="K4517" s="580"/>
      <c r="L4517" s="580"/>
      <c r="N4517" s="716"/>
      <c r="O4517" s="716"/>
      <c r="P4517" s="716"/>
      <c r="Q4517" s="716"/>
      <c r="R4517" s="716"/>
      <c r="S4517" s="716"/>
      <c r="T4517" s="1051"/>
      <c r="U4517" s="360" t="s">
        <v>273</v>
      </c>
      <c r="V4517" s="821">
        <v>93</v>
      </c>
      <c r="W4517" s="358">
        <f t="shared" si="141"/>
        <v>4509</v>
      </c>
      <c r="X4517" s="580"/>
    </row>
    <row r="4518" spans="8:24">
      <c r="H4518" s="360" t="s">
        <v>454</v>
      </c>
      <c r="I4518" s="821">
        <v>94</v>
      </c>
      <c r="J4518" s="358">
        <f t="shared" si="140"/>
        <v>21978</v>
      </c>
      <c r="K4518" s="580"/>
      <c r="L4518" s="580"/>
      <c r="N4518" s="716"/>
      <c r="O4518" s="716"/>
      <c r="P4518" s="716"/>
      <c r="Q4518" s="716"/>
      <c r="R4518" s="716"/>
      <c r="S4518" s="716"/>
      <c r="T4518" s="1051"/>
      <c r="U4518" s="360" t="s">
        <v>273</v>
      </c>
      <c r="V4518" s="821">
        <v>94</v>
      </c>
      <c r="W4518" s="358">
        <f t="shared" si="141"/>
        <v>4510</v>
      </c>
      <c r="X4518" s="580"/>
    </row>
    <row r="4519" spans="8:24">
      <c r="H4519" s="360" t="s">
        <v>454</v>
      </c>
      <c r="I4519" s="821">
        <v>95</v>
      </c>
      <c r="J4519" s="358">
        <f t="shared" si="140"/>
        <v>21979</v>
      </c>
      <c r="K4519" s="580"/>
      <c r="L4519" s="580"/>
      <c r="N4519" s="716"/>
      <c r="O4519" s="716"/>
      <c r="P4519" s="716"/>
      <c r="Q4519" s="716"/>
      <c r="R4519" s="716"/>
      <c r="S4519" s="716"/>
      <c r="T4519" s="1051"/>
      <c r="U4519" s="360" t="s">
        <v>273</v>
      </c>
      <c r="V4519" s="821">
        <v>95</v>
      </c>
      <c r="W4519" s="358">
        <f t="shared" si="141"/>
        <v>4511</v>
      </c>
      <c r="X4519" s="580"/>
    </row>
    <row r="4520" spans="8:24">
      <c r="H4520" s="360" t="s">
        <v>454</v>
      </c>
      <c r="I4520" s="821">
        <v>96</v>
      </c>
      <c r="J4520" s="358">
        <f t="shared" si="140"/>
        <v>21980</v>
      </c>
      <c r="K4520" s="580"/>
      <c r="L4520" s="580"/>
      <c r="N4520" s="716"/>
      <c r="O4520" s="716"/>
      <c r="P4520" s="716"/>
      <c r="Q4520" s="716"/>
      <c r="R4520" s="716"/>
      <c r="S4520" s="716"/>
      <c r="T4520" s="1051"/>
      <c r="U4520" s="360" t="s">
        <v>273</v>
      </c>
      <c r="V4520" s="821">
        <v>96</v>
      </c>
      <c r="W4520" s="358">
        <f t="shared" si="141"/>
        <v>4512</v>
      </c>
      <c r="X4520" s="580"/>
    </row>
    <row r="4521" spans="8:24">
      <c r="H4521" s="360" t="s">
        <v>455</v>
      </c>
      <c r="I4521" s="821">
        <v>1</v>
      </c>
      <c r="J4521" s="358">
        <f t="shared" si="140"/>
        <v>21981</v>
      </c>
      <c r="K4521" s="580"/>
      <c r="L4521" s="580"/>
      <c r="N4521" s="716"/>
      <c r="O4521" s="716"/>
      <c r="P4521" s="716"/>
      <c r="Q4521" s="716"/>
      <c r="R4521" s="716"/>
      <c r="S4521" s="716"/>
      <c r="T4521" s="1051"/>
      <c r="U4521" s="360" t="s">
        <v>274</v>
      </c>
      <c r="V4521" s="821">
        <v>1</v>
      </c>
      <c r="W4521" s="358">
        <f t="shared" si="141"/>
        <v>4513</v>
      </c>
      <c r="X4521" s="580"/>
    </row>
    <row r="4522" spans="8:24">
      <c r="H4522" s="360" t="s">
        <v>455</v>
      </c>
      <c r="I4522" s="821">
        <v>2</v>
      </c>
      <c r="J4522" s="358">
        <f t="shared" si="140"/>
        <v>21982</v>
      </c>
      <c r="K4522" s="580"/>
      <c r="L4522" s="580"/>
      <c r="N4522" s="716"/>
      <c r="O4522" s="716"/>
      <c r="P4522" s="716"/>
      <c r="Q4522" s="716"/>
      <c r="R4522" s="716"/>
      <c r="S4522" s="716"/>
      <c r="T4522" s="1051"/>
      <c r="U4522" s="360" t="s">
        <v>274</v>
      </c>
      <c r="V4522" s="821">
        <v>2</v>
      </c>
      <c r="W4522" s="358">
        <f t="shared" si="141"/>
        <v>4514</v>
      </c>
      <c r="X4522" s="580"/>
    </row>
    <row r="4523" spans="8:24">
      <c r="H4523" s="360" t="s">
        <v>455</v>
      </c>
      <c r="I4523" s="821">
        <v>3</v>
      </c>
      <c r="J4523" s="358">
        <f t="shared" si="140"/>
        <v>21983</v>
      </c>
      <c r="K4523" s="580"/>
      <c r="L4523" s="580"/>
      <c r="N4523" s="716"/>
      <c r="O4523" s="716"/>
      <c r="P4523" s="716"/>
      <c r="Q4523" s="716"/>
      <c r="R4523" s="716"/>
      <c r="S4523" s="716"/>
      <c r="T4523" s="1051"/>
      <c r="U4523" s="360" t="s">
        <v>274</v>
      </c>
      <c r="V4523" s="821">
        <v>3</v>
      </c>
      <c r="W4523" s="358">
        <f t="shared" si="141"/>
        <v>4515</v>
      </c>
      <c r="X4523" s="580"/>
    </row>
    <row r="4524" spans="8:24">
      <c r="H4524" s="360" t="s">
        <v>455</v>
      </c>
      <c r="I4524" s="821">
        <v>4</v>
      </c>
      <c r="J4524" s="358">
        <f t="shared" si="140"/>
        <v>21984</v>
      </c>
      <c r="K4524" s="580"/>
      <c r="L4524" s="580"/>
      <c r="N4524" s="716"/>
      <c r="O4524" s="716"/>
      <c r="P4524" s="716"/>
      <c r="Q4524" s="716"/>
      <c r="R4524" s="716"/>
      <c r="S4524" s="716"/>
      <c r="T4524" s="1051"/>
      <c r="U4524" s="360" t="s">
        <v>274</v>
      </c>
      <c r="V4524" s="821">
        <v>4</v>
      </c>
      <c r="W4524" s="358">
        <f t="shared" si="141"/>
        <v>4516</v>
      </c>
      <c r="X4524" s="580"/>
    </row>
    <row r="4525" spans="8:24">
      <c r="H4525" s="360" t="s">
        <v>455</v>
      </c>
      <c r="I4525" s="821">
        <v>5</v>
      </c>
      <c r="J4525" s="358">
        <f t="shared" si="140"/>
        <v>21985</v>
      </c>
      <c r="K4525" s="580"/>
      <c r="L4525" s="580"/>
      <c r="N4525" s="716"/>
      <c r="O4525" s="716"/>
      <c r="P4525" s="716"/>
      <c r="Q4525" s="716"/>
      <c r="R4525" s="716"/>
      <c r="S4525" s="716"/>
      <c r="T4525" s="1051"/>
      <c r="U4525" s="360" t="s">
        <v>274</v>
      </c>
      <c r="V4525" s="821">
        <v>5</v>
      </c>
      <c r="W4525" s="358">
        <f t="shared" si="141"/>
        <v>4517</v>
      </c>
      <c r="X4525" s="580"/>
    </row>
    <row r="4526" spans="8:24">
      <c r="H4526" s="360" t="s">
        <v>455</v>
      </c>
      <c r="I4526" s="821">
        <v>6</v>
      </c>
      <c r="J4526" s="358">
        <f t="shared" si="140"/>
        <v>21986</v>
      </c>
      <c r="K4526" s="580"/>
      <c r="L4526" s="580"/>
      <c r="N4526" s="716"/>
      <c r="O4526" s="716"/>
      <c r="P4526" s="716"/>
      <c r="Q4526" s="716"/>
      <c r="R4526" s="716"/>
      <c r="S4526" s="716"/>
      <c r="T4526" s="1051"/>
      <c r="U4526" s="360" t="s">
        <v>274</v>
      </c>
      <c r="V4526" s="821">
        <v>6</v>
      </c>
      <c r="W4526" s="358">
        <f t="shared" si="141"/>
        <v>4518</v>
      </c>
      <c r="X4526" s="580"/>
    </row>
    <row r="4527" spans="8:24">
      <c r="H4527" s="360" t="s">
        <v>455</v>
      </c>
      <c r="I4527" s="821">
        <v>7</v>
      </c>
      <c r="J4527" s="358">
        <f t="shared" si="140"/>
        <v>21987</v>
      </c>
      <c r="K4527" s="580"/>
      <c r="L4527" s="580"/>
      <c r="N4527" s="716"/>
      <c r="O4527" s="716"/>
      <c r="P4527" s="716"/>
      <c r="Q4527" s="716"/>
      <c r="R4527" s="716"/>
      <c r="S4527" s="716"/>
      <c r="T4527" s="1051"/>
      <c r="U4527" s="360" t="s">
        <v>274</v>
      </c>
      <c r="V4527" s="821">
        <v>7</v>
      </c>
      <c r="W4527" s="358">
        <f t="shared" si="141"/>
        <v>4519</v>
      </c>
      <c r="X4527" s="580"/>
    </row>
    <row r="4528" spans="8:24">
      <c r="H4528" s="360" t="s">
        <v>455</v>
      </c>
      <c r="I4528" s="821">
        <v>8</v>
      </c>
      <c r="J4528" s="358">
        <f t="shared" si="140"/>
        <v>21988</v>
      </c>
      <c r="K4528" s="580"/>
      <c r="L4528" s="580"/>
      <c r="N4528" s="716"/>
      <c r="O4528" s="716"/>
      <c r="P4528" s="716"/>
      <c r="Q4528" s="716"/>
      <c r="R4528" s="716"/>
      <c r="S4528" s="716"/>
      <c r="T4528" s="1051"/>
      <c r="U4528" s="360" t="s">
        <v>274</v>
      </c>
      <c r="V4528" s="821">
        <v>8</v>
      </c>
      <c r="W4528" s="358">
        <f t="shared" si="141"/>
        <v>4520</v>
      </c>
      <c r="X4528" s="580"/>
    </row>
    <row r="4529" spans="8:24">
      <c r="H4529" s="360" t="s">
        <v>455</v>
      </c>
      <c r="I4529" s="821">
        <v>9</v>
      </c>
      <c r="J4529" s="358">
        <f t="shared" si="140"/>
        <v>21989</v>
      </c>
      <c r="K4529" s="580"/>
      <c r="L4529" s="580"/>
      <c r="N4529" s="716"/>
      <c r="O4529" s="716"/>
      <c r="P4529" s="716"/>
      <c r="Q4529" s="716"/>
      <c r="R4529" s="716"/>
      <c r="S4529" s="716"/>
      <c r="T4529" s="1051"/>
      <c r="U4529" s="360" t="s">
        <v>274</v>
      </c>
      <c r="V4529" s="821">
        <v>9</v>
      </c>
      <c r="W4529" s="358">
        <f t="shared" si="141"/>
        <v>4521</v>
      </c>
      <c r="X4529" s="580"/>
    </row>
    <row r="4530" spans="8:24">
      <c r="H4530" s="360" t="s">
        <v>455</v>
      </c>
      <c r="I4530" s="821">
        <v>10</v>
      </c>
      <c r="J4530" s="358">
        <f t="shared" si="140"/>
        <v>21990</v>
      </c>
      <c r="K4530" s="580"/>
      <c r="L4530" s="580"/>
      <c r="N4530" s="716"/>
      <c r="O4530" s="716"/>
      <c r="P4530" s="716"/>
      <c r="Q4530" s="716"/>
      <c r="R4530" s="716"/>
      <c r="S4530" s="716"/>
      <c r="T4530" s="1051"/>
      <c r="U4530" s="360" t="s">
        <v>274</v>
      </c>
      <c r="V4530" s="821">
        <v>10</v>
      </c>
      <c r="W4530" s="358">
        <f t="shared" si="141"/>
        <v>4522</v>
      </c>
      <c r="X4530" s="580"/>
    </row>
    <row r="4531" spans="8:24">
      <c r="H4531" s="360" t="s">
        <v>455</v>
      </c>
      <c r="I4531" s="821">
        <v>11</v>
      </c>
      <c r="J4531" s="358">
        <f t="shared" si="140"/>
        <v>21991</v>
      </c>
      <c r="K4531" s="580"/>
      <c r="L4531" s="580"/>
      <c r="N4531" s="716"/>
      <c r="O4531" s="716"/>
      <c r="P4531" s="716"/>
      <c r="Q4531" s="716"/>
      <c r="R4531" s="716"/>
      <c r="S4531" s="716"/>
      <c r="T4531" s="1051"/>
      <c r="U4531" s="360" t="s">
        <v>274</v>
      </c>
      <c r="V4531" s="821">
        <v>11</v>
      </c>
      <c r="W4531" s="358">
        <f t="shared" si="141"/>
        <v>4523</v>
      </c>
      <c r="X4531" s="580"/>
    </row>
    <row r="4532" spans="8:24">
      <c r="H4532" s="360" t="s">
        <v>455</v>
      </c>
      <c r="I4532" s="821">
        <v>12</v>
      </c>
      <c r="J4532" s="358">
        <f t="shared" si="140"/>
        <v>21992</v>
      </c>
      <c r="K4532" s="580"/>
      <c r="L4532" s="580"/>
      <c r="N4532" s="716"/>
      <c r="O4532" s="716"/>
      <c r="P4532" s="716"/>
      <c r="Q4532" s="716"/>
      <c r="R4532" s="716"/>
      <c r="S4532" s="716"/>
      <c r="T4532" s="1051"/>
      <c r="U4532" s="360" t="s">
        <v>274</v>
      </c>
      <c r="V4532" s="821">
        <v>12</v>
      </c>
      <c r="W4532" s="358">
        <f t="shared" si="141"/>
        <v>4524</v>
      </c>
      <c r="X4532" s="580"/>
    </row>
    <row r="4533" spans="8:24">
      <c r="H4533" s="360" t="s">
        <v>455</v>
      </c>
      <c r="I4533" s="821">
        <v>13</v>
      </c>
      <c r="J4533" s="358">
        <f t="shared" si="140"/>
        <v>21993</v>
      </c>
      <c r="K4533" s="580"/>
      <c r="L4533" s="580"/>
      <c r="N4533" s="716"/>
      <c r="O4533" s="716"/>
      <c r="P4533" s="716"/>
      <c r="Q4533" s="716"/>
      <c r="R4533" s="716"/>
      <c r="S4533" s="716"/>
      <c r="T4533" s="1051"/>
      <c r="U4533" s="360" t="s">
        <v>274</v>
      </c>
      <c r="V4533" s="821">
        <v>13</v>
      </c>
      <c r="W4533" s="358">
        <f t="shared" si="141"/>
        <v>4525</v>
      </c>
      <c r="X4533" s="580"/>
    </row>
    <row r="4534" spans="8:24">
      <c r="H4534" s="360" t="s">
        <v>455</v>
      </c>
      <c r="I4534" s="821">
        <v>14</v>
      </c>
      <c r="J4534" s="358">
        <f t="shared" si="140"/>
        <v>21994</v>
      </c>
      <c r="K4534" s="580"/>
      <c r="L4534" s="580"/>
      <c r="N4534" s="716"/>
      <c r="O4534" s="716"/>
      <c r="P4534" s="716"/>
      <c r="Q4534" s="716"/>
      <c r="R4534" s="716"/>
      <c r="S4534" s="716"/>
      <c r="T4534" s="1051"/>
      <c r="U4534" s="360" t="s">
        <v>274</v>
      </c>
      <c r="V4534" s="821">
        <v>14</v>
      </c>
      <c r="W4534" s="358">
        <f t="shared" si="141"/>
        <v>4526</v>
      </c>
      <c r="X4534" s="580"/>
    </row>
    <row r="4535" spans="8:24">
      <c r="H4535" s="360" t="s">
        <v>455</v>
      </c>
      <c r="I4535" s="821">
        <v>15</v>
      </c>
      <c r="J4535" s="358">
        <f t="shared" si="140"/>
        <v>21995</v>
      </c>
      <c r="K4535" s="580"/>
      <c r="L4535" s="580"/>
      <c r="N4535" s="716"/>
      <c r="O4535" s="716"/>
      <c r="P4535" s="716"/>
      <c r="Q4535" s="716"/>
      <c r="R4535" s="716"/>
      <c r="S4535" s="716"/>
      <c r="T4535" s="1051"/>
      <c r="U4535" s="360" t="s">
        <v>274</v>
      </c>
      <c r="V4535" s="821">
        <v>15</v>
      </c>
      <c r="W4535" s="358">
        <f t="shared" si="141"/>
        <v>4527</v>
      </c>
      <c r="X4535" s="580"/>
    </row>
    <row r="4536" spans="8:24">
      <c r="H4536" s="360" t="s">
        <v>455</v>
      </c>
      <c r="I4536" s="821">
        <v>16</v>
      </c>
      <c r="J4536" s="358">
        <f t="shared" si="140"/>
        <v>21996</v>
      </c>
      <c r="K4536" s="580"/>
      <c r="L4536" s="580"/>
      <c r="N4536" s="716"/>
      <c r="O4536" s="716"/>
      <c r="P4536" s="716"/>
      <c r="Q4536" s="716"/>
      <c r="R4536" s="716"/>
      <c r="S4536" s="716"/>
      <c r="T4536" s="1051"/>
      <c r="U4536" s="360" t="s">
        <v>274</v>
      </c>
      <c r="V4536" s="821">
        <v>16</v>
      </c>
      <c r="W4536" s="358">
        <f t="shared" si="141"/>
        <v>4528</v>
      </c>
      <c r="X4536" s="580"/>
    </row>
    <row r="4537" spans="8:24">
      <c r="H4537" s="360" t="s">
        <v>455</v>
      </c>
      <c r="I4537" s="821">
        <v>17</v>
      </c>
      <c r="J4537" s="358">
        <f t="shared" si="140"/>
        <v>21997</v>
      </c>
      <c r="K4537" s="580"/>
      <c r="L4537" s="580"/>
      <c r="N4537" s="716"/>
      <c r="O4537" s="716"/>
      <c r="P4537" s="716"/>
      <c r="Q4537" s="716"/>
      <c r="R4537" s="716"/>
      <c r="S4537" s="716"/>
      <c r="T4537" s="1051"/>
      <c r="U4537" s="360" t="s">
        <v>274</v>
      </c>
      <c r="V4537" s="821">
        <v>17</v>
      </c>
      <c r="W4537" s="358">
        <f t="shared" si="141"/>
        <v>4529</v>
      </c>
      <c r="X4537" s="580"/>
    </row>
    <row r="4538" spans="8:24">
      <c r="H4538" s="360" t="s">
        <v>455</v>
      </c>
      <c r="I4538" s="821">
        <v>18</v>
      </c>
      <c r="J4538" s="358">
        <f t="shared" si="140"/>
        <v>21998</v>
      </c>
      <c r="K4538" s="580"/>
      <c r="L4538" s="580"/>
      <c r="N4538" s="716"/>
      <c r="O4538" s="716"/>
      <c r="P4538" s="716"/>
      <c r="Q4538" s="716"/>
      <c r="R4538" s="716"/>
      <c r="S4538" s="716"/>
      <c r="T4538" s="1051"/>
      <c r="U4538" s="360" t="s">
        <v>274</v>
      </c>
      <c r="V4538" s="821">
        <v>18</v>
      </c>
      <c r="W4538" s="358">
        <f t="shared" si="141"/>
        <v>4530</v>
      </c>
      <c r="X4538" s="580"/>
    </row>
    <row r="4539" spans="8:24">
      <c r="H4539" s="360" t="s">
        <v>455</v>
      </c>
      <c r="I4539" s="821">
        <v>19</v>
      </c>
      <c r="J4539" s="358">
        <f t="shared" si="140"/>
        <v>21999</v>
      </c>
      <c r="K4539" s="580"/>
      <c r="L4539" s="580"/>
      <c r="N4539" s="716"/>
      <c r="O4539" s="716"/>
      <c r="P4539" s="716"/>
      <c r="Q4539" s="716"/>
      <c r="R4539" s="716"/>
      <c r="S4539" s="716"/>
      <c r="T4539" s="1051"/>
      <c r="U4539" s="360" t="s">
        <v>274</v>
      </c>
      <c r="V4539" s="821">
        <v>19</v>
      </c>
      <c r="W4539" s="358">
        <f t="shared" si="141"/>
        <v>4531</v>
      </c>
      <c r="X4539" s="580"/>
    </row>
    <row r="4540" spans="8:24">
      <c r="H4540" s="360" t="s">
        <v>455</v>
      </c>
      <c r="I4540" s="821">
        <v>20</v>
      </c>
      <c r="J4540" s="358">
        <f t="shared" si="140"/>
        <v>22000</v>
      </c>
      <c r="K4540" s="580"/>
      <c r="L4540" s="580"/>
      <c r="N4540" s="716"/>
      <c r="O4540" s="716"/>
      <c r="P4540" s="716"/>
      <c r="Q4540" s="716"/>
      <c r="R4540" s="716"/>
      <c r="S4540" s="716"/>
      <c r="T4540" s="1051"/>
      <c r="U4540" s="360" t="s">
        <v>274</v>
      </c>
      <c r="V4540" s="821">
        <v>20</v>
      </c>
      <c r="W4540" s="358">
        <f t="shared" si="141"/>
        <v>4532</v>
      </c>
      <c r="X4540" s="580"/>
    </row>
    <row r="4541" spans="8:24">
      <c r="H4541" s="360" t="s">
        <v>455</v>
      </c>
      <c r="I4541" s="821">
        <v>21</v>
      </c>
      <c r="J4541" s="358">
        <f t="shared" si="140"/>
        <v>22001</v>
      </c>
      <c r="K4541" s="580"/>
      <c r="L4541" s="580"/>
      <c r="N4541" s="716"/>
      <c r="O4541" s="716"/>
      <c r="P4541" s="716"/>
      <c r="Q4541" s="716"/>
      <c r="R4541" s="716"/>
      <c r="S4541" s="716"/>
      <c r="T4541" s="1051"/>
      <c r="U4541" s="360" t="s">
        <v>274</v>
      </c>
      <c r="V4541" s="821">
        <v>21</v>
      </c>
      <c r="W4541" s="358">
        <f t="shared" si="141"/>
        <v>4533</v>
      </c>
      <c r="X4541" s="580"/>
    </row>
    <row r="4542" spans="8:24">
      <c r="H4542" s="360" t="s">
        <v>455</v>
      </c>
      <c r="I4542" s="821">
        <v>22</v>
      </c>
      <c r="J4542" s="358">
        <f t="shared" si="140"/>
        <v>22002</v>
      </c>
      <c r="K4542" s="580"/>
      <c r="L4542" s="580"/>
      <c r="N4542" s="716"/>
      <c r="O4542" s="716"/>
      <c r="P4542" s="716"/>
      <c r="Q4542" s="716"/>
      <c r="R4542" s="716"/>
      <c r="S4542" s="716"/>
      <c r="T4542" s="1051"/>
      <c r="U4542" s="360" t="s">
        <v>274</v>
      </c>
      <c r="V4542" s="821">
        <v>22</v>
      </c>
      <c r="W4542" s="358">
        <f t="shared" si="141"/>
        <v>4534</v>
      </c>
      <c r="X4542" s="580"/>
    </row>
    <row r="4543" spans="8:24">
      <c r="H4543" s="360" t="s">
        <v>455</v>
      </c>
      <c r="I4543" s="821">
        <v>23</v>
      </c>
      <c r="J4543" s="358">
        <f t="shared" si="140"/>
        <v>22003</v>
      </c>
      <c r="K4543" s="580"/>
      <c r="L4543" s="580"/>
      <c r="N4543" s="716"/>
      <c r="O4543" s="716"/>
      <c r="P4543" s="716"/>
      <c r="Q4543" s="716"/>
      <c r="R4543" s="716"/>
      <c r="S4543" s="716"/>
      <c r="T4543" s="1051"/>
      <c r="U4543" s="360" t="s">
        <v>274</v>
      </c>
      <c r="V4543" s="821">
        <v>23</v>
      </c>
      <c r="W4543" s="358">
        <f t="shared" si="141"/>
        <v>4535</v>
      </c>
      <c r="X4543" s="580"/>
    </row>
    <row r="4544" spans="8:24">
      <c r="H4544" s="360" t="s">
        <v>455</v>
      </c>
      <c r="I4544" s="821">
        <v>24</v>
      </c>
      <c r="J4544" s="358">
        <f t="shared" si="140"/>
        <v>22004</v>
      </c>
      <c r="K4544" s="580"/>
      <c r="L4544" s="580"/>
      <c r="N4544" s="716"/>
      <c r="O4544" s="716"/>
      <c r="P4544" s="716"/>
      <c r="Q4544" s="716"/>
      <c r="R4544" s="716"/>
      <c r="S4544" s="716"/>
      <c r="T4544" s="1051"/>
      <c r="U4544" s="360" t="s">
        <v>274</v>
      </c>
      <c r="V4544" s="821">
        <v>24</v>
      </c>
      <c r="W4544" s="358">
        <f t="shared" si="141"/>
        <v>4536</v>
      </c>
      <c r="X4544" s="580"/>
    </row>
    <row r="4545" spans="8:24">
      <c r="H4545" s="360" t="s">
        <v>455</v>
      </c>
      <c r="I4545" s="821">
        <v>25</v>
      </c>
      <c r="J4545" s="358">
        <f t="shared" si="140"/>
        <v>22005</v>
      </c>
      <c r="K4545" s="580"/>
      <c r="L4545" s="580"/>
      <c r="N4545" s="716"/>
      <c r="O4545" s="716"/>
      <c r="P4545" s="716"/>
      <c r="Q4545" s="716"/>
      <c r="R4545" s="716"/>
      <c r="S4545" s="716"/>
      <c r="T4545" s="1051"/>
      <c r="U4545" s="360" t="s">
        <v>274</v>
      </c>
      <c r="V4545" s="821">
        <v>25</v>
      </c>
      <c r="W4545" s="358">
        <f t="shared" si="141"/>
        <v>4537</v>
      </c>
      <c r="X4545" s="580"/>
    </row>
    <row r="4546" spans="8:24">
      <c r="H4546" s="360" t="s">
        <v>455</v>
      </c>
      <c r="I4546" s="821">
        <v>26</v>
      </c>
      <c r="J4546" s="358">
        <f t="shared" si="140"/>
        <v>22006</v>
      </c>
      <c r="K4546" s="580"/>
      <c r="L4546" s="580"/>
      <c r="N4546" s="716"/>
      <c r="O4546" s="716"/>
      <c r="P4546" s="716"/>
      <c r="Q4546" s="716"/>
      <c r="R4546" s="716"/>
      <c r="S4546" s="716"/>
      <c r="T4546" s="1051"/>
      <c r="U4546" s="360" t="s">
        <v>274</v>
      </c>
      <c r="V4546" s="821">
        <v>26</v>
      </c>
      <c r="W4546" s="358">
        <f t="shared" si="141"/>
        <v>4538</v>
      </c>
      <c r="X4546" s="580"/>
    </row>
    <row r="4547" spans="8:24">
      <c r="H4547" s="360" t="s">
        <v>455</v>
      </c>
      <c r="I4547" s="821">
        <v>27</v>
      </c>
      <c r="J4547" s="358">
        <f t="shared" si="140"/>
        <v>22007</v>
      </c>
      <c r="K4547" s="580"/>
      <c r="L4547" s="580"/>
      <c r="N4547" s="716"/>
      <c r="O4547" s="716"/>
      <c r="P4547" s="716"/>
      <c r="Q4547" s="716"/>
      <c r="R4547" s="716"/>
      <c r="S4547" s="716"/>
      <c r="T4547" s="1051"/>
      <c r="U4547" s="360" t="s">
        <v>274</v>
      </c>
      <c r="V4547" s="821">
        <v>27</v>
      </c>
      <c r="W4547" s="358">
        <f t="shared" si="141"/>
        <v>4539</v>
      </c>
      <c r="X4547" s="580"/>
    </row>
    <row r="4548" spans="8:24">
      <c r="H4548" s="360" t="s">
        <v>455</v>
      </c>
      <c r="I4548" s="821">
        <v>28</v>
      </c>
      <c r="J4548" s="358">
        <f t="shared" si="140"/>
        <v>22008</v>
      </c>
      <c r="K4548" s="580"/>
      <c r="L4548" s="580"/>
      <c r="N4548" s="716"/>
      <c r="O4548" s="716"/>
      <c r="P4548" s="716"/>
      <c r="Q4548" s="716"/>
      <c r="R4548" s="716"/>
      <c r="S4548" s="716"/>
      <c r="T4548" s="1051"/>
      <c r="U4548" s="360" t="s">
        <v>274</v>
      </c>
      <c r="V4548" s="821">
        <v>28</v>
      </c>
      <c r="W4548" s="358">
        <f t="shared" si="141"/>
        <v>4540</v>
      </c>
      <c r="X4548" s="580"/>
    </row>
    <row r="4549" spans="8:24">
      <c r="H4549" s="360" t="s">
        <v>455</v>
      </c>
      <c r="I4549" s="821">
        <v>29</v>
      </c>
      <c r="J4549" s="358">
        <f t="shared" si="140"/>
        <v>22009</v>
      </c>
      <c r="K4549" s="580"/>
      <c r="L4549" s="580"/>
      <c r="N4549" s="716"/>
      <c r="O4549" s="716"/>
      <c r="P4549" s="716"/>
      <c r="Q4549" s="716"/>
      <c r="R4549" s="716"/>
      <c r="S4549" s="716"/>
      <c r="T4549" s="1051"/>
      <c r="U4549" s="360" t="s">
        <v>274</v>
      </c>
      <c r="V4549" s="821">
        <v>29</v>
      </c>
      <c r="W4549" s="358">
        <f t="shared" si="141"/>
        <v>4541</v>
      </c>
      <c r="X4549" s="580"/>
    </row>
    <row r="4550" spans="8:24">
      <c r="H4550" s="360" t="s">
        <v>455</v>
      </c>
      <c r="I4550" s="821">
        <v>30</v>
      </c>
      <c r="J4550" s="358">
        <f t="shared" si="140"/>
        <v>22010</v>
      </c>
      <c r="K4550" s="580"/>
      <c r="L4550" s="580"/>
      <c r="N4550" s="716"/>
      <c r="O4550" s="716"/>
      <c r="P4550" s="716"/>
      <c r="Q4550" s="716"/>
      <c r="R4550" s="716"/>
      <c r="S4550" s="716"/>
      <c r="T4550" s="1051"/>
      <c r="U4550" s="360" t="s">
        <v>274</v>
      </c>
      <c r="V4550" s="821">
        <v>30</v>
      </c>
      <c r="W4550" s="358">
        <f t="shared" si="141"/>
        <v>4542</v>
      </c>
      <c r="X4550" s="580"/>
    </row>
    <row r="4551" spans="8:24">
      <c r="H4551" s="360" t="s">
        <v>455</v>
      </c>
      <c r="I4551" s="821">
        <v>31</v>
      </c>
      <c r="J4551" s="358">
        <f t="shared" si="140"/>
        <v>22011</v>
      </c>
      <c r="K4551" s="580"/>
      <c r="L4551" s="580"/>
      <c r="N4551" s="716"/>
      <c r="O4551" s="716"/>
      <c r="P4551" s="716"/>
      <c r="Q4551" s="716"/>
      <c r="R4551" s="716"/>
      <c r="S4551" s="716"/>
      <c r="T4551" s="1051"/>
      <c r="U4551" s="360" t="s">
        <v>274</v>
      </c>
      <c r="V4551" s="821">
        <v>31</v>
      </c>
      <c r="W4551" s="358">
        <f t="shared" si="141"/>
        <v>4543</v>
      </c>
      <c r="X4551" s="580"/>
    </row>
    <row r="4552" spans="8:24">
      <c r="H4552" s="360" t="s">
        <v>455</v>
      </c>
      <c r="I4552" s="821">
        <v>32</v>
      </c>
      <c r="J4552" s="358">
        <f t="shared" si="140"/>
        <v>22012</v>
      </c>
      <c r="K4552" s="580"/>
      <c r="L4552" s="580"/>
      <c r="N4552" s="716"/>
      <c r="O4552" s="716"/>
      <c r="P4552" s="716"/>
      <c r="Q4552" s="716"/>
      <c r="R4552" s="716"/>
      <c r="S4552" s="716"/>
      <c r="T4552" s="1051"/>
      <c r="U4552" s="360" t="s">
        <v>274</v>
      </c>
      <c r="V4552" s="821">
        <v>32</v>
      </c>
      <c r="W4552" s="358">
        <f t="shared" si="141"/>
        <v>4544</v>
      </c>
      <c r="X4552" s="580"/>
    </row>
    <row r="4553" spans="8:24">
      <c r="H4553" s="360" t="s">
        <v>455</v>
      </c>
      <c r="I4553" s="821">
        <v>33</v>
      </c>
      <c r="J4553" s="358">
        <f t="shared" si="140"/>
        <v>22013</v>
      </c>
      <c r="K4553" s="580"/>
      <c r="L4553" s="580"/>
      <c r="N4553" s="716"/>
      <c r="O4553" s="716"/>
      <c r="P4553" s="716"/>
      <c r="Q4553" s="716"/>
      <c r="R4553" s="716"/>
      <c r="S4553" s="716"/>
      <c r="T4553" s="1051"/>
      <c r="U4553" s="360" t="s">
        <v>274</v>
      </c>
      <c r="V4553" s="821">
        <v>33</v>
      </c>
      <c r="W4553" s="358">
        <f t="shared" si="141"/>
        <v>4545</v>
      </c>
      <c r="X4553" s="580"/>
    </row>
    <row r="4554" spans="8:24">
      <c r="H4554" s="360" t="s">
        <v>455</v>
      </c>
      <c r="I4554" s="821">
        <v>34</v>
      </c>
      <c r="J4554" s="358">
        <f t="shared" ref="J4554:J4617" si="142">J4553+1</f>
        <v>22014</v>
      </c>
      <c r="K4554" s="580"/>
      <c r="L4554" s="580"/>
      <c r="N4554" s="716"/>
      <c r="O4554" s="716"/>
      <c r="P4554" s="716"/>
      <c r="Q4554" s="716"/>
      <c r="R4554" s="716"/>
      <c r="S4554" s="716"/>
      <c r="T4554" s="1051"/>
      <c r="U4554" s="360" t="s">
        <v>274</v>
      </c>
      <c r="V4554" s="821">
        <v>34</v>
      </c>
      <c r="W4554" s="358">
        <f t="shared" ref="W4554:W4617" si="143">W4553+1</f>
        <v>4546</v>
      </c>
      <c r="X4554" s="580"/>
    </row>
    <row r="4555" spans="8:24">
      <c r="H4555" s="360" t="s">
        <v>455</v>
      </c>
      <c r="I4555" s="821">
        <v>35</v>
      </c>
      <c r="J4555" s="358">
        <f t="shared" si="142"/>
        <v>22015</v>
      </c>
      <c r="K4555" s="580"/>
      <c r="L4555" s="580"/>
      <c r="N4555" s="716"/>
      <c r="O4555" s="716"/>
      <c r="P4555" s="716"/>
      <c r="Q4555" s="716"/>
      <c r="R4555" s="716"/>
      <c r="S4555" s="716"/>
      <c r="T4555" s="1051"/>
      <c r="U4555" s="360" t="s">
        <v>274</v>
      </c>
      <c r="V4555" s="821">
        <v>35</v>
      </c>
      <c r="W4555" s="358">
        <f t="shared" si="143"/>
        <v>4547</v>
      </c>
      <c r="X4555" s="580"/>
    </row>
    <row r="4556" spans="8:24">
      <c r="H4556" s="360" t="s">
        <v>455</v>
      </c>
      <c r="I4556" s="821">
        <v>36</v>
      </c>
      <c r="J4556" s="358">
        <f t="shared" si="142"/>
        <v>22016</v>
      </c>
      <c r="K4556" s="580"/>
      <c r="L4556" s="580"/>
      <c r="N4556" s="716"/>
      <c r="O4556" s="716"/>
      <c r="P4556" s="716"/>
      <c r="Q4556" s="716"/>
      <c r="R4556" s="716"/>
      <c r="S4556" s="716"/>
      <c r="T4556" s="1051"/>
      <c r="U4556" s="360" t="s">
        <v>274</v>
      </c>
      <c r="V4556" s="821">
        <v>36</v>
      </c>
      <c r="W4556" s="358">
        <f t="shared" si="143"/>
        <v>4548</v>
      </c>
      <c r="X4556" s="580"/>
    </row>
    <row r="4557" spans="8:24">
      <c r="H4557" s="360" t="s">
        <v>455</v>
      </c>
      <c r="I4557" s="821">
        <v>37</v>
      </c>
      <c r="J4557" s="358">
        <f t="shared" si="142"/>
        <v>22017</v>
      </c>
      <c r="K4557" s="580"/>
      <c r="L4557" s="580"/>
      <c r="N4557" s="716"/>
      <c r="O4557" s="716"/>
      <c r="P4557" s="716"/>
      <c r="Q4557" s="716"/>
      <c r="R4557" s="716"/>
      <c r="S4557" s="716"/>
      <c r="T4557" s="1051"/>
      <c r="U4557" s="360" t="s">
        <v>274</v>
      </c>
      <c r="V4557" s="821">
        <v>37</v>
      </c>
      <c r="W4557" s="358">
        <f t="shared" si="143"/>
        <v>4549</v>
      </c>
      <c r="X4557" s="580"/>
    </row>
    <row r="4558" spans="8:24">
      <c r="H4558" s="360" t="s">
        <v>455</v>
      </c>
      <c r="I4558" s="821">
        <v>38</v>
      </c>
      <c r="J4558" s="358">
        <f t="shared" si="142"/>
        <v>22018</v>
      </c>
      <c r="K4558" s="580"/>
      <c r="L4558" s="580"/>
      <c r="N4558" s="716"/>
      <c r="O4558" s="716"/>
      <c r="P4558" s="716"/>
      <c r="Q4558" s="716"/>
      <c r="R4558" s="716"/>
      <c r="S4558" s="716"/>
      <c r="T4558" s="1051"/>
      <c r="U4558" s="360" t="s">
        <v>274</v>
      </c>
      <c r="V4558" s="821">
        <v>38</v>
      </c>
      <c r="W4558" s="358">
        <f t="shared" si="143"/>
        <v>4550</v>
      </c>
      <c r="X4558" s="580"/>
    </row>
    <row r="4559" spans="8:24">
      <c r="H4559" s="360" t="s">
        <v>455</v>
      </c>
      <c r="I4559" s="821">
        <v>39</v>
      </c>
      <c r="J4559" s="358">
        <f t="shared" si="142"/>
        <v>22019</v>
      </c>
      <c r="K4559" s="580"/>
      <c r="L4559" s="580"/>
      <c r="N4559" s="716"/>
      <c r="O4559" s="716"/>
      <c r="P4559" s="716"/>
      <c r="Q4559" s="716"/>
      <c r="R4559" s="716"/>
      <c r="S4559" s="716"/>
      <c r="T4559" s="1051"/>
      <c r="U4559" s="360" t="s">
        <v>274</v>
      </c>
      <c r="V4559" s="821">
        <v>39</v>
      </c>
      <c r="W4559" s="358">
        <f t="shared" si="143"/>
        <v>4551</v>
      </c>
      <c r="X4559" s="580"/>
    </row>
    <row r="4560" spans="8:24">
      <c r="H4560" s="360" t="s">
        <v>455</v>
      </c>
      <c r="I4560" s="821">
        <v>40</v>
      </c>
      <c r="J4560" s="358">
        <f t="shared" si="142"/>
        <v>22020</v>
      </c>
      <c r="K4560" s="580"/>
      <c r="L4560" s="580"/>
      <c r="N4560" s="716"/>
      <c r="O4560" s="716"/>
      <c r="P4560" s="716"/>
      <c r="Q4560" s="716"/>
      <c r="R4560" s="716"/>
      <c r="S4560" s="716"/>
      <c r="T4560" s="1051"/>
      <c r="U4560" s="360" t="s">
        <v>274</v>
      </c>
      <c r="V4560" s="821">
        <v>40</v>
      </c>
      <c r="W4560" s="358">
        <f t="shared" si="143"/>
        <v>4552</v>
      </c>
      <c r="X4560" s="580"/>
    </row>
    <row r="4561" spans="8:24">
      <c r="H4561" s="360" t="s">
        <v>455</v>
      </c>
      <c r="I4561" s="821">
        <v>41</v>
      </c>
      <c r="J4561" s="358">
        <f t="shared" si="142"/>
        <v>22021</v>
      </c>
      <c r="K4561" s="580"/>
      <c r="L4561" s="580"/>
      <c r="N4561" s="716"/>
      <c r="O4561" s="716"/>
      <c r="P4561" s="716"/>
      <c r="Q4561" s="716"/>
      <c r="R4561" s="716"/>
      <c r="S4561" s="716"/>
      <c r="T4561" s="1051"/>
      <c r="U4561" s="360" t="s">
        <v>274</v>
      </c>
      <c r="V4561" s="821">
        <v>41</v>
      </c>
      <c r="W4561" s="358">
        <f t="shared" si="143"/>
        <v>4553</v>
      </c>
      <c r="X4561" s="580"/>
    </row>
    <row r="4562" spans="8:24">
      <c r="H4562" s="360" t="s">
        <v>455</v>
      </c>
      <c r="I4562" s="821">
        <v>42</v>
      </c>
      <c r="J4562" s="358">
        <f t="shared" si="142"/>
        <v>22022</v>
      </c>
      <c r="K4562" s="580"/>
      <c r="L4562" s="580"/>
      <c r="N4562" s="716"/>
      <c r="O4562" s="716"/>
      <c r="P4562" s="716"/>
      <c r="Q4562" s="716"/>
      <c r="R4562" s="716"/>
      <c r="S4562" s="716"/>
      <c r="T4562" s="1051"/>
      <c r="U4562" s="360" t="s">
        <v>274</v>
      </c>
      <c r="V4562" s="821">
        <v>42</v>
      </c>
      <c r="W4562" s="358">
        <f t="shared" si="143"/>
        <v>4554</v>
      </c>
      <c r="X4562" s="580"/>
    </row>
    <row r="4563" spans="8:24">
      <c r="H4563" s="360" t="s">
        <v>455</v>
      </c>
      <c r="I4563" s="821">
        <v>43</v>
      </c>
      <c r="J4563" s="358">
        <f t="shared" si="142"/>
        <v>22023</v>
      </c>
      <c r="K4563" s="580"/>
      <c r="L4563" s="580"/>
      <c r="N4563" s="716"/>
      <c r="O4563" s="716"/>
      <c r="P4563" s="716"/>
      <c r="Q4563" s="716"/>
      <c r="R4563" s="716"/>
      <c r="S4563" s="716"/>
      <c r="T4563" s="1051"/>
      <c r="U4563" s="360" t="s">
        <v>274</v>
      </c>
      <c r="V4563" s="821">
        <v>43</v>
      </c>
      <c r="W4563" s="358">
        <f t="shared" si="143"/>
        <v>4555</v>
      </c>
      <c r="X4563" s="580"/>
    </row>
    <row r="4564" spans="8:24">
      <c r="H4564" s="360" t="s">
        <v>455</v>
      </c>
      <c r="I4564" s="821">
        <v>44</v>
      </c>
      <c r="J4564" s="358">
        <f t="shared" si="142"/>
        <v>22024</v>
      </c>
      <c r="K4564" s="580"/>
      <c r="L4564" s="580"/>
      <c r="N4564" s="716"/>
      <c r="O4564" s="716"/>
      <c r="P4564" s="716"/>
      <c r="Q4564" s="716"/>
      <c r="R4564" s="716"/>
      <c r="S4564" s="716"/>
      <c r="T4564" s="1051"/>
      <c r="U4564" s="360" t="s">
        <v>274</v>
      </c>
      <c r="V4564" s="821">
        <v>44</v>
      </c>
      <c r="W4564" s="358">
        <f t="shared" si="143"/>
        <v>4556</v>
      </c>
      <c r="X4564" s="580"/>
    </row>
    <row r="4565" spans="8:24">
      <c r="H4565" s="360" t="s">
        <v>455</v>
      </c>
      <c r="I4565" s="821">
        <v>45</v>
      </c>
      <c r="J4565" s="358">
        <f t="shared" si="142"/>
        <v>22025</v>
      </c>
      <c r="K4565" s="580"/>
      <c r="L4565" s="580"/>
      <c r="N4565" s="716"/>
      <c r="O4565" s="716"/>
      <c r="P4565" s="716"/>
      <c r="Q4565" s="716"/>
      <c r="R4565" s="716"/>
      <c r="S4565" s="716"/>
      <c r="T4565" s="1051"/>
      <c r="U4565" s="360" t="s">
        <v>274</v>
      </c>
      <c r="V4565" s="821">
        <v>45</v>
      </c>
      <c r="W4565" s="358">
        <f t="shared" si="143"/>
        <v>4557</v>
      </c>
      <c r="X4565" s="580"/>
    </row>
    <row r="4566" spans="8:24">
      <c r="H4566" s="360" t="s">
        <v>455</v>
      </c>
      <c r="I4566" s="821">
        <v>46</v>
      </c>
      <c r="J4566" s="358">
        <f t="shared" si="142"/>
        <v>22026</v>
      </c>
      <c r="K4566" s="580"/>
      <c r="L4566" s="580"/>
      <c r="N4566" s="716"/>
      <c r="O4566" s="716"/>
      <c r="P4566" s="716"/>
      <c r="Q4566" s="716"/>
      <c r="R4566" s="716"/>
      <c r="S4566" s="716"/>
      <c r="T4566" s="1051"/>
      <c r="U4566" s="360" t="s">
        <v>274</v>
      </c>
      <c r="V4566" s="821">
        <v>46</v>
      </c>
      <c r="W4566" s="358">
        <f t="shared" si="143"/>
        <v>4558</v>
      </c>
      <c r="X4566" s="580"/>
    </row>
    <row r="4567" spans="8:24">
      <c r="H4567" s="360" t="s">
        <v>455</v>
      </c>
      <c r="I4567" s="821">
        <v>47</v>
      </c>
      <c r="J4567" s="358">
        <f t="shared" si="142"/>
        <v>22027</v>
      </c>
      <c r="K4567" s="580"/>
      <c r="L4567" s="580"/>
      <c r="N4567" s="716"/>
      <c r="O4567" s="716"/>
      <c r="P4567" s="716"/>
      <c r="Q4567" s="716"/>
      <c r="R4567" s="716"/>
      <c r="S4567" s="716"/>
      <c r="T4567" s="1051"/>
      <c r="U4567" s="360" t="s">
        <v>274</v>
      </c>
      <c r="V4567" s="821">
        <v>47</v>
      </c>
      <c r="W4567" s="358">
        <f t="shared" si="143"/>
        <v>4559</v>
      </c>
      <c r="X4567" s="580"/>
    </row>
    <row r="4568" spans="8:24">
      <c r="H4568" s="360" t="s">
        <v>455</v>
      </c>
      <c r="I4568" s="821">
        <v>48</v>
      </c>
      <c r="J4568" s="358">
        <f t="shared" si="142"/>
        <v>22028</v>
      </c>
      <c r="K4568" s="580"/>
      <c r="L4568" s="580"/>
      <c r="N4568" s="716"/>
      <c r="O4568" s="716"/>
      <c r="P4568" s="716"/>
      <c r="Q4568" s="716"/>
      <c r="R4568" s="716"/>
      <c r="S4568" s="716"/>
      <c r="T4568" s="1051"/>
      <c r="U4568" s="360" t="s">
        <v>274</v>
      </c>
      <c r="V4568" s="821">
        <v>48</v>
      </c>
      <c r="W4568" s="358">
        <f t="shared" si="143"/>
        <v>4560</v>
      </c>
      <c r="X4568" s="580"/>
    </row>
    <row r="4569" spans="8:24">
      <c r="H4569" s="360" t="s">
        <v>455</v>
      </c>
      <c r="I4569" s="821">
        <v>49</v>
      </c>
      <c r="J4569" s="358">
        <f t="shared" si="142"/>
        <v>22029</v>
      </c>
      <c r="K4569" s="580"/>
      <c r="L4569" s="580"/>
      <c r="N4569" s="716"/>
      <c r="O4569" s="716"/>
      <c r="P4569" s="716"/>
      <c r="Q4569" s="716"/>
      <c r="R4569" s="716"/>
      <c r="S4569" s="716"/>
      <c r="T4569" s="1051"/>
      <c r="U4569" s="360" t="s">
        <v>274</v>
      </c>
      <c r="V4569" s="821">
        <v>49</v>
      </c>
      <c r="W4569" s="358">
        <f t="shared" si="143"/>
        <v>4561</v>
      </c>
      <c r="X4569" s="580"/>
    </row>
    <row r="4570" spans="8:24">
      <c r="H4570" s="360" t="s">
        <v>455</v>
      </c>
      <c r="I4570" s="821">
        <v>50</v>
      </c>
      <c r="J4570" s="358">
        <f t="shared" si="142"/>
        <v>22030</v>
      </c>
      <c r="K4570" s="580"/>
      <c r="L4570" s="580"/>
      <c r="N4570" s="716"/>
      <c r="O4570" s="716"/>
      <c r="P4570" s="716"/>
      <c r="Q4570" s="716"/>
      <c r="R4570" s="716"/>
      <c r="S4570" s="716"/>
      <c r="T4570" s="1051"/>
      <c r="U4570" s="360" t="s">
        <v>274</v>
      </c>
      <c r="V4570" s="821">
        <v>50</v>
      </c>
      <c r="W4570" s="358">
        <f t="shared" si="143"/>
        <v>4562</v>
      </c>
      <c r="X4570" s="580"/>
    </row>
    <row r="4571" spans="8:24">
      <c r="H4571" s="360" t="s">
        <v>455</v>
      </c>
      <c r="I4571" s="821">
        <v>51</v>
      </c>
      <c r="J4571" s="358">
        <f t="shared" si="142"/>
        <v>22031</v>
      </c>
      <c r="K4571" s="580"/>
      <c r="L4571" s="580"/>
      <c r="N4571" s="716"/>
      <c r="O4571" s="716"/>
      <c r="P4571" s="716"/>
      <c r="Q4571" s="716"/>
      <c r="R4571" s="716"/>
      <c r="S4571" s="716"/>
      <c r="T4571" s="1051"/>
      <c r="U4571" s="360" t="s">
        <v>274</v>
      </c>
      <c r="V4571" s="821">
        <v>51</v>
      </c>
      <c r="W4571" s="358">
        <f t="shared" si="143"/>
        <v>4563</v>
      </c>
      <c r="X4571" s="580"/>
    </row>
    <row r="4572" spans="8:24">
      <c r="H4572" s="360" t="s">
        <v>455</v>
      </c>
      <c r="I4572" s="821">
        <v>52</v>
      </c>
      <c r="J4572" s="358">
        <f t="shared" si="142"/>
        <v>22032</v>
      </c>
      <c r="K4572" s="580"/>
      <c r="L4572" s="580"/>
      <c r="N4572" s="716"/>
      <c r="O4572" s="716"/>
      <c r="P4572" s="716"/>
      <c r="Q4572" s="716"/>
      <c r="R4572" s="716"/>
      <c r="S4572" s="716"/>
      <c r="T4572" s="1051"/>
      <c r="U4572" s="360" t="s">
        <v>274</v>
      </c>
      <c r="V4572" s="821">
        <v>52</v>
      </c>
      <c r="W4572" s="358">
        <f t="shared" si="143"/>
        <v>4564</v>
      </c>
      <c r="X4572" s="580"/>
    </row>
    <row r="4573" spans="8:24">
      <c r="H4573" s="360" t="s">
        <v>455</v>
      </c>
      <c r="I4573" s="821">
        <v>53</v>
      </c>
      <c r="J4573" s="358">
        <f t="shared" si="142"/>
        <v>22033</v>
      </c>
      <c r="K4573" s="580"/>
      <c r="L4573" s="580"/>
      <c r="N4573" s="716"/>
      <c r="O4573" s="716"/>
      <c r="P4573" s="716"/>
      <c r="Q4573" s="716"/>
      <c r="R4573" s="716"/>
      <c r="S4573" s="716"/>
      <c r="T4573" s="1051"/>
      <c r="U4573" s="360" t="s">
        <v>274</v>
      </c>
      <c r="V4573" s="821">
        <v>53</v>
      </c>
      <c r="W4573" s="358">
        <f t="shared" si="143"/>
        <v>4565</v>
      </c>
      <c r="X4573" s="580"/>
    </row>
    <row r="4574" spans="8:24">
      <c r="H4574" s="360" t="s">
        <v>455</v>
      </c>
      <c r="I4574" s="821">
        <v>54</v>
      </c>
      <c r="J4574" s="358">
        <f t="shared" si="142"/>
        <v>22034</v>
      </c>
      <c r="K4574" s="580"/>
      <c r="L4574" s="580"/>
      <c r="N4574" s="716"/>
      <c r="O4574" s="716"/>
      <c r="P4574" s="716"/>
      <c r="Q4574" s="716"/>
      <c r="R4574" s="716"/>
      <c r="S4574" s="716"/>
      <c r="T4574" s="1051"/>
      <c r="U4574" s="360" t="s">
        <v>274</v>
      </c>
      <c r="V4574" s="821">
        <v>54</v>
      </c>
      <c r="W4574" s="358">
        <f t="shared" si="143"/>
        <v>4566</v>
      </c>
      <c r="X4574" s="580"/>
    </row>
    <row r="4575" spans="8:24">
      <c r="H4575" s="360" t="s">
        <v>455</v>
      </c>
      <c r="I4575" s="821">
        <v>55</v>
      </c>
      <c r="J4575" s="358">
        <f t="shared" si="142"/>
        <v>22035</v>
      </c>
      <c r="K4575" s="580"/>
      <c r="L4575" s="580"/>
      <c r="N4575" s="716"/>
      <c r="O4575" s="716"/>
      <c r="P4575" s="716"/>
      <c r="Q4575" s="716"/>
      <c r="R4575" s="716"/>
      <c r="S4575" s="716"/>
      <c r="T4575" s="1051"/>
      <c r="U4575" s="360" t="s">
        <v>274</v>
      </c>
      <c r="V4575" s="821">
        <v>55</v>
      </c>
      <c r="W4575" s="358">
        <f t="shared" si="143"/>
        <v>4567</v>
      </c>
      <c r="X4575" s="580"/>
    </row>
    <row r="4576" spans="8:24">
      <c r="H4576" s="360" t="s">
        <v>455</v>
      </c>
      <c r="I4576" s="821">
        <v>56</v>
      </c>
      <c r="J4576" s="358">
        <f t="shared" si="142"/>
        <v>22036</v>
      </c>
      <c r="K4576" s="580"/>
      <c r="L4576" s="580"/>
      <c r="N4576" s="716"/>
      <c r="O4576" s="716"/>
      <c r="P4576" s="716"/>
      <c r="Q4576" s="716"/>
      <c r="R4576" s="716"/>
      <c r="S4576" s="716"/>
      <c r="T4576" s="1051"/>
      <c r="U4576" s="360" t="s">
        <v>274</v>
      </c>
      <c r="V4576" s="821">
        <v>56</v>
      </c>
      <c r="W4576" s="358">
        <f t="shared" si="143"/>
        <v>4568</v>
      </c>
      <c r="X4576" s="580"/>
    </row>
    <row r="4577" spans="8:24">
      <c r="H4577" s="360" t="s">
        <v>455</v>
      </c>
      <c r="I4577" s="821">
        <v>57</v>
      </c>
      <c r="J4577" s="358">
        <f t="shared" si="142"/>
        <v>22037</v>
      </c>
      <c r="K4577" s="580"/>
      <c r="L4577" s="580"/>
      <c r="N4577" s="716"/>
      <c r="O4577" s="716"/>
      <c r="P4577" s="716"/>
      <c r="Q4577" s="716"/>
      <c r="R4577" s="716"/>
      <c r="S4577" s="716"/>
      <c r="T4577" s="1051"/>
      <c r="U4577" s="360" t="s">
        <v>274</v>
      </c>
      <c r="V4577" s="821">
        <v>57</v>
      </c>
      <c r="W4577" s="358">
        <f t="shared" si="143"/>
        <v>4569</v>
      </c>
      <c r="X4577" s="580"/>
    </row>
    <row r="4578" spans="8:24">
      <c r="H4578" s="360" t="s">
        <v>455</v>
      </c>
      <c r="I4578" s="821">
        <v>58</v>
      </c>
      <c r="J4578" s="358">
        <f t="shared" si="142"/>
        <v>22038</v>
      </c>
      <c r="K4578" s="580"/>
      <c r="L4578" s="580"/>
      <c r="N4578" s="716"/>
      <c r="O4578" s="716"/>
      <c r="P4578" s="716"/>
      <c r="Q4578" s="716"/>
      <c r="R4578" s="716"/>
      <c r="S4578" s="716"/>
      <c r="T4578" s="1051"/>
      <c r="U4578" s="360" t="s">
        <v>274</v>
      </c>
      <c r="V4578" s="821">
        <v>58</v>
      </c>
      <c r="W4578" s="358">
        <f t="shared" si="143"/>
        <v>4570</v>
      </c>
      <c r="X4578" s="580"/>
    </row>
    <row r="4579" spans="8:24">
      <c r="H4579" s="360" t="s">
        <v>455</v>
      </c>
      <c r="I4579" s="821">
        <v>59</v>
      </c>
      <c r="J4579" s="358">
        <f t="shared" si="142"/>
        <v>22039</v>
      </c>
      <c r="K4579" s="580"/>
      <c r="L4579" s="580"/>
      <c r="N4579" s="716"/>
      <c r="O4579" s="716"/>
      <c r="P4579" s="716"/>
      <c r="Q4579" s="716"/>
      <c r="R4579" s="716"/>
      <c r="S4579" s="716"/>
      <c r="T4579" s="1051"/>
      <c r="U4579" s="360" t="s">
        <v>274</v>
      </c>
      <c r="V4579" s="821">
        <v>59</v>
      </c>
      <c r="W4579" s="358">
        <f t="shared" si="143"/>
        <v>4571</v>
      </c>
      <c r="X4579" s="580"/>
    </row>
    <row r="4580" spans="8:24">
      <c r="H4580" s="360" t="s">
        <v>455</v>
      </c>
      <c r="I4580" s="821">
        <v>60</v>
      </c>
      <c r="J4580" s="358">
        <f t="shared" si="142"/>
        <v>22040</v>
      </c>
      <c r="K4580" s="580"/>
      <c r="L4580" s="580"/>
      <c r="N4580" s="716"/>
      <c r="O4580" s="716"/>
      <c r="P4580" s="716"/>
      <c r="Q4580" s="716"/>
      <c r="R4580" s="716"/>
      <c r="S4580" s="716"/>
      <c r="T4580" s="1051"/>
      <c r="U4580" s="360" t="s">
        <v>274</v>
      </c>
      <c r="V4580" s="821">
        <v>60</v>
      </c>
      <c r="W4580" s="358">
        <f t="shared" si="143"/>
        <v>4572</v>
      </c>
      <c r="X4580" s="580"/>
    </row>
    <row r="4581" spans="8:24">
      <c r="H4581" s="360" t="s">
        <v>455</v>
      </c>
      <c r="I4581" s="821">
        <v>61</v>
      </c>
      <c r="J4581" s="358">
        <f t="shared" si="142"/>
        <v>22041</v>
      </c>
      <c r="K4581" s="580"/>
      <c r="L4581" s="580"/>
      <c r="N4581" s="716"/>
      <c r="O4581" s="716"/>
      <c r="P4581" s="716"/>
      <c r="Q4581" s="716"/>
      <c r="R4581" s="716"/>
      <c r="S4581" s="716"/>
      <c r="T4581" s="1051"/>
      <c r="U4581" s="360" t="s">
        <v>274</v>
      </c>
      <c r="V4581" s="821">
        <v>61</v>
      </c>
      <c r="W4581" s="358">
        <f t="shared" si="143"/>
        <v>4573</v>
      </c>
      <c r="X4581" s="580"/>
    </row>
    <row r="4582" spans="8:24">
      <c r="H4582" s="360" t="s">
        <v>455</v>
      </c>
      <c r="I4582" s="821">
        <v>62</v>
      </c>
      <c r="J4582" s="358">
        <f t="shared" si="142"/>
        <v>22042</v>
      </c>
      <c r="K4582" s="580"/>
      <c r="L4582" s="580"/>
      <c r="N4582" s="716"/>
      <c r="O4582" s="716"/>
      <c r="P4582" s="716"/>
      <c r="Q4582" s="716"/>
      <c r="R4582" s="716"/>
      <c r="S4582" s="716"/>
      <c r="T4582" s="1051"/>
      <c r="U4582" s="360" t="s">
        <v>274</v>
      </c>
      <c r="V4582" s="821">
        <v>62</v>
      </c>
      <c r="W4582" s="358">
        <f t="shared" si="143"/>
        <v>4574</v>
      </c>
      <c r="X4582" s="580"/>
    </row>
    <row r="4583" spans="8:24">
      <c r="H4583" s="360" t="s">
        <v>455</v>
      </c>
      <c r="I4583" s="821">
        <v>63</v>
      </c>
      <c r="J4583" s="358">
        <f t="shared" si="142"/>
        <v>22043</v>
      </c>
      <c r="K4583" s="580"/>
      <c r="L4583" s="580"/>
      <c r="N4583" s="716"/>
      <c r="O4583" s="716"/>
      <c r="P4583" s="716"/>
      <c r="Q4583" s="716"/>
      <c r="R4583" s="716"/>
      <c r="S4583" s="716"/>
      <c r="T4583" s="1051"/>
      <c r="U4583" s="360" t="s">
        <v>274</v>
      </c>
      <c r="V4583" s="821">
        <v>63</v>
      </c>
      <c r="W4583" s="358">
        <f t="shared" si="143"/>
        <v>4575</v>
      </c>
      <c r="X4583" s="580"/>
    </row>
    <row r="4584" spans="8:24">
      <c r="H4584" s="360" t="s">
        <v>455</v>
      </c>
      <c r="I4584" s="821">
        <v>64</v>
      </c>
      <c r="J4584" s="358">
        <f t="shared" si="142"/>
        <v>22044</v>
      </c>
      <c r="K4584" s="580"/>
      <c r="L4584" s="580"/>
      <c r="N4584" s="716"/>
      <c r="O4584" s="716"/>
      <c r="P4584" s="716"/>
      <c r="Q4584" s="716"/>
      <c r="R4584" s="716"/>
      <c r="S4584" s="716"/>
      <c r="T4584" s="1051"/>
      <c r="U4584" s="360" t="s">
        <v>274</v>
      </c>
      <c r="V4584" s="821">
        <v>64</v>
      </c>
      <c r="W4584" s="358">
        <f t="shared" si="143"/>
        <v>4576</v>
      </c>
      <c r="X4584" s="580"/>
    </row>
    <row r="4585" spans="8:24">
      <c r="H4585" s="360" t="s">
        <v>455</v>
      </c>
      <c r="I4585" s="821">
        <v>65</v>
      </c>
      <c r="J4585" s="358">
        <f t="shared" si="142"/>
        <v>22045</v>
      </c>
      <c r="K4585" s="580"/>
      <c r="L4585" s="580"/>
      <c r="N4585" s="716"/>
      <c r="O4585" s="716"/>
      <c r="P4585" s="716"/>
      <c r="Q4585" s="716"/>
      <c r="R4585" s="716"/>
      <c r="S4585" s="716"/>
      <c r="T4585" s="1051"/>
      <c r="U4585" s="360" t="s">
        <v>274</v>
      </c>
      <c r="V4585" s="821">
        <v>65</v>
      </c>
      <c r="W4585" s="358">
        <f t="shared" si="143"/>
        <v>4577</v>
      </c>
      <c r="X4585" s="580"/>
    </row>
    <row r="4586" spans="8:24">
      <c r="H4586" s="360" t="s">
        <v>455</v>
      </c>
      <c r="I4586" s="821">
        <v>66</v>
      </c>
      <c r="J4586" s="358">
        <f t="shared" si="142"/>
        <v>22046</v>
      </c>
      <c r="K4586" s="580"/>
      <c r="L4586" s="580"/>
      <c r="N4586" s="716"/>
      <c r="O4586" s="716"/>
      <c r="P4586" s="716"/>
      <c r="Q4586" s="716"/>
      <c r="R4586" s="716"/>
      <c r="S4586" s="716"/>
      <c r="T4586" s="1051"/>
      <c r="U4586" s="360" t="s">
        <v>274</v>
      </c>
      <c r="V4586" s="821">
        <v>66</v>
      </c>
      <c r="W4586" s="358">
        <f t="shared" si="143"/>
        <v>4578</v>
      </c>
      <c r="X4586" s="580"/>
    </row>
    <row r="4587" spans="8:24">
      <c r="H4587" s="360" t="s">
        <v>455</v>
      </c>
      <c r="I4587" s="821">
        <v>67</v>
      </c>
      <c r="J4587" s="358">
        <f t="shared" si="142"/>
        <v>22047</v>
      </c>
      <c r="K4587" s="580"/>
      <c r="L4587" s="580"/>
      <c r="N4587" s="716"/>
      <c r="O4587" s="716"/>
      <c r="P4587" s="716"/>
      <c r="Q4587" s="716"/>
      <c r="R4587" s="716"/>
      <c r="S4587" s="716"/>
      <c r="T4587" s="1051"/>
      <c r="U4587" s="360" t="s">
        <v>274</v>
      </c>
      <c r="V4587" s="821">
        <v>67</v>
      </c>
      <c r="W4587" s="358">
        <f t="shared" si="143"/>
        <v>4579</v>
      </c>
      <c r="X4587" s="580"/>
    </row>
    <row r="4588" spans="8:24">
      <c r="H4588" s="360" t="s">
        <v>455</v>
      </c>
      <c r="I4588" s="821">
        <v>68</v>
      </c>
      <c r="J4588" s="358">
        <f t="shared" si="142"/>
        <v>22048</v>
      </c>
      <c r="K4588" s="580"/>
      <c r="L4588" s="580"/>
      <c r="N4588" s="716"/>
      <c r="O4588" s="716"/>
      <c r="P4588" s="716"/>
      <c r="Q4588" s="716"/>
      <c r="R4588" s="716"/>
      <c r="S4588" s="716"/>
      <c r="T4588" s="1051"/>
      <c r="U4588" s="360" t="s">
        <v>274</v>
      </c>
      <c r="V4588" s="821">
        <v>68</v>
      </c>
      <c r="W4588" s="358">
        <f t="shared" si="143"/>
        <v>4580</v>
      </c>
      <c r="X4588" s="580"/>
    </row>
    <row r="4589" spans="8:24">
      <c r="H4589" s="360" t="s">
        <v>455</v>
      </c>
      <c r="I4589" s="821">
        <v>69</v>
      </c>
      <c r="J4589" s="358">
        <f t="shared" si="142"/>
        <v>22049</v>
      </c>
      <c r="K4589" s="580"/>
      <c r="L4589" s="580"/>
      <c r="N4589" s="716"/>
      <c r="O4589" s="716"/>
      <c r="P4589" s="716"/>
      <c r="Q4589" s="716"/>
      <c r="R4589" s="716"/>
      <c r="S4589" s="716"/>
      <c r="T4589" s="1051"/>
      <c r="U4589" s="360" t="s">
        <v>274</v>
      </c>
      <c r="V4589" s="821">
        <v>69</v>
      </c>
      <c r="W4589" s="358">
        <f t="shared" si="143"/>
        <v>4581</v>
      </c>
      <c r="X4589" s="580"/>
    </row>
    <row r="4590" spans="8:24">
      <c r="H4590" s="360" t="s">
        <v>455</v>
      </c>
      <c r="I4590" s="821">
        <v>70</v>
      </c>
      <c r="J4590" s="358">
        <f t="shared" si="142"/>
        <v>22050</v>
      </c>
      <c r="K4590" s="580"/>
      <c r="L4590" s="580"/>
      <c r="N4590" s="716"/>
      <c r="O4590" s="716"/>
      <c r="P4590" s="716"/>
      <c r="Q4590" s="716"/>
      <c r="R4590" s="716"/>
      <c r="S4590" s="716"/>
      <c r="T4590" s="1051"/>
      <c r="U4590" s="360" t="s">
        <v>274</v>
      </c>
      <c r="V4590" s="821">
        <v>70</v>
      </c>
      <c r="W4590" s="358">
        <f t="shared" si="143"/>
        <v>4582</v>
      </c>
      <c r="X4590" s="580"/>
    </row>
    <row r="4591" spans="8:24">
      <c r="H4591" s="360" t="s">
        <v>455</v>
      </c>
      <c r="I4591" s="821">
        <v>71</v>
      </c>
      <c r="J4591" s="358">
        <f t="shared" si="142"/>
        <v>22051</v>
      </c>
      <c r="K4591" s="580"/>
      <c r="L4591" s="580"/>
      <c r="N4591" s="716"/>
      <c r="O4591" s="716"/>
      <c r="P4591" s="716"/>
      <c r="Q4591" s="716"/>
      <c r="R4591" s="716"/>
      <c r="S4591" s="716"/>
      <c r="T4591" s="1051"/>
      <c r="U4591" s="360" t="s">
        <v>274</v>
      </c>
      <c r="V4591" s="821">
        <v>71</v>
      </c>
      <c r="W4591" s="358">
        <f t="shared" si="143"/>
        <v>4583</v>
      </c>
      <c r="X4591" s="580"/>
    </row>
    <row r="4592" spans="8:24">
      <c r="H4592" s="360" t="s">
        <v>455</v>
      </c>
      <c r="I4592" s="821">
        <v>72</v>
      </c>
      <c r="J4592" s="358">
        <f t="shared" si="142"/>
        <v>22052</v>
      </c>
      <c r="K4592" s="580"/>
      <c r="L4592" s="580"/>
      <c r="N4592" s="716"/>
      <c r="O4592" s="716"/>
      <c r="P4592" s="716"/>
      <c r="Q4592" s="716"/>
      <c r="R4592" s="716"/>
      <c r="S4592" s="716"/>
      <c r="T4592" s="1051"/>
      <c r="U4592" s="360" t="s">
        <v>274</v>
      </c>
      <c r="V4592" s="821">
        <v>72</v>
      </c>
      <c r="W4592" s="358">
        <f t="shared" si="143"/>
        <v>4584</v>
      </c>
      <c r="X4592" s="580"/>
    </row>
    <row r="4593" spans="8:24">
      <c r="H4593" s="360" t="s">
        <v>455</v>
      </c>
      <c r="I4593" s="821">
        <v>73</v>
      </c>
      <c r="J4593" s="358">
        <f t="shared" si="142"/>
        <v>22053</v>
      </c>
      <c r="K4593" s="580"/>
      <c r="L4593" s="580"/>
      <c r="N4593" s="716"/>
      <c r="O4593" s="716"/>
      <c r="P4593" s="716"/>
      <c r="Q4593" s="716"/>
      <c r="R4593" s="716"/>
      <c r="S4593" s="716"/>
      <c r="T4593" s="1051"/>
      <c r="U4593" s="360" t="s">
        <v>274</v>
      </c>
      <c r="V4593" s="821">
        <v>73</v>
      </c>
      <c r="W4593" s="358">
        <f t="shared" si="143"/>
        <v>4585</v>
      </c>
      <c r="X4593" s="580"/>
    </row>
    <row r="4594" spans="8:24">
      <c r="H4594" s="360" t="s">
        <v>455</v>
      </c>
      <c r="I4594" s="821">
        <v>74</v>
      </c>
      <c r="J4594" s="358">
        <f t="shared" si="142"/>
        <v>22054</v>
      </c>
      <c r="K4594" s="580"/>
      <c r="L4594" s="580"/>
      <c r="N4594" s="716"/>
      <c r="O4594" s="716"/>
      <c r="P4594" s="716"/>
      <c r="Q4594" s="716"/>
      <c r="R4594" s="716"/>
      <c r="S4594" s="716"/>
      <c r="T4594" s="1051"/>
      <c r="U4594" s="360" t="s">
        <v>274</v>
      </c>
      <c r="V4594" s="821">
        <v>74</v>
      </c>
      <c r="W4594" s="358">
        <f t="shared" si="143"/>
        <v>4586</v>
      </c>
      <c r="X4594" s="580"/>
    </row>
    <row r="4595" spans="8:24">
      <c r="H4595" s="360" t="s">
        <v>455</v>
      </c>
      <c r="I4595" s="821">
        <v>75</v>
      </c>
      <c r="J4595" s="358">
        <f t="shared" si="142"/>
        <v>22055</v>
      </c>
      <c r="K4595" s="580"/>
      <c r="L4595" s="580"/>
      <c r="N4595" s="716"/>
      <c r="O4595" s="716"/>
      <c r="P4595" s="716"/>
      <c r="Q4595" s="716"/>
      <c r="R4595" s="716"/>
      <c r="S4595" s="716"/>
      <c r="T4595" s="1051"/>
      <c r="U4595" s="360" t="s">
        <v>274</v>
      </c>
      <c r="V4595" s="821">
        <v>75</v>
      </c>
      <c r="W4595" s="358">
        <f t="shared" si="143"/>
        <v>4587</v>
      </c>
      <c r="X4595" s="580"/>
    </row>
    <row r="4596" spans="8:24">
      <c r="H4596" s="360" t="s">
        <v>455</v>
      </c>
      <c r="I4596" s="821">
        <v>76</v>
      </c>
      <c r="J4596" s="358">
        <f t="shared" si="142"/>
        <v>22056</v>
      </c>
      <c r="K4596" s="580"/>
      <c r="L4596" s="580"/>
      <c r="N4596" s="716"/>
      <c r="O4596" s="716"/>
      <c r="P4596" s="716"/>
      <c r="Q4596" s="716"/>
      <c r="R4596" s="716"/>
      <c r="S4596" s="716"/>
      <c r="T4596" s="1051"/>
      <c r="U4596" s="360" t="s">
        <v>274</v>
      </c>
      <c r="V4596" s="821">
        <v>76</v>
      </c>
      <c r="W4596" s="358">
        <f t="shared" si="143"/>
        <v>4588</v>
      </c>
      <c r="X4596" s="580"/>
    </row>
    <row r="4597" spans="8:24">
      <c r="H4597" s="360" t="s">
        <v>455</v>
      </c>
      <c r="I4597" s="821">
        <v>77</v>
      </c>
      <c r="J4597" s="358">
        <f t="shared" si="142"/>
        <v>22057</v>
      </c>
      <c r="K4597" s="580"/>
      <c r="L4597" s="580"/>
      <c r="N4597" s="716"/>
      <c r="O4597" s="716"/>
      <c r="P4597" s="716"/>
      <c r="Q4597" s="716"/>
      <c r="R4597" s="716"/>
      <c r="S4597" s="716"/>
      <c r="T4597" s="1051"/>
      <c r="U4597" s="360" t="s">
        <v>274</v>
      </c>
      <c r="V4597" s="821">
        <v>77</v>
      </c>
      <c r="W4597" s="358">
        <f t="shared" si="143"/>
        <v>4589</v>
      </c>
      <c r="X4597" s="580"/>
    </row>
    <row r="4598" spans="8:24">
      <c r="H4598" s="360" t="s">
        <v>455</v>
      </c>
      <c r="I4598" s="821">
        <v>78</v>
      </c>
      <c r="J4598" s="358">
        <f t="shared" si="142"/>
        <v>22058</v>
      </c>
      <c r="K4598" s="580"/>
      <c r="L4598" s="580"/>
      <c r="N4598" s="716"/>
      <c r="O4598" s="716"/>
      <c r="P4598" s="716"/>
      <c r="Q4598" s="716"/>
      <c r="R4598" s="716"/>
      <c r="S4598" s="716"/>
      <c r="T4598" s="1051"/>
      <c r="U4598" s="360" t="s">
        <v>274</v>
      </c>
      <c r="V4598" s="821">
        <v>78</v>
      </c>
      <c r="W4598" s="358">
        <f t="shared" si="143"/>
        <v>4590</v>
      </c>
      <c r="X4598" s="580"/>
    </row>
    <row r="4599" spans="8:24">
      <c r="H4599" s="360" t="s">
        <v>455</v>
      </c>
      <c r="I4599" s="821">
        <v>79</v>
      </c>
      <c r="J4599" s="358">
        <f t="shared" si="142"/>
        <v>22059</v>
      </c>
      <c r="K4599" s="580"/>
      <c r="L4599" s="580"/>
      <c r="N4599" s="716"/>
      <c r="O4599" s="716"/>
      <c r="P4599" s="716"/>
      <c r="Q4599" s="716"/>
      <c r="R4599" s="716"/>
      <c r="S4599" s="716"/>
      <c r="T4599" s="1051"/>
      <c r="U4599" s="360" t="s">
        <v>274</v>
      </c>
      <c r="V4599" s="821">
        <v>79</v>
      </c>
      <c r="W4599" s="358">
        <f t="shared" si="143"/>
        <v>4591</v>
      </c>
      <c r="X4599" s="580"/>
    </row>
    <row r="4600" spans="8:24">
      <c r="H4600" s="360" t="s">
        <v>455</v>
      </c>
      <c r="I4600" s="821">
        <v>80</v>
      </c>
      <c r="J4600" s="358">
        <f t="shared" si="142"/>
        <v>22060</v>
      </c>
      <c r="K4600" s="580"/>
      <c r="L4600" s="580"/>
      <c r="N4600" s="716"/>
      <c r="O4600" s="716"/>
      <c r="P4600" s="716"/>
      <c r="Q4600" s="716"/>
      <c r="R4600" s="716"/>
      <c r="S4600" s="716"/>
      <c r="T4600" s="1051"/>
      <c r="U4600" s="360" t="s">
        <v>274</v>
      </c>
      <c r="V4600" s="821">
        <v>80</v>
      </c>
      <c r="W4600" s="358">
        <f t="shared" si="143"/>
        <v>4592</v>
      </c>
      <c r="X4600" s="580"/>
    </row>
    <row r="4601" spans="8:24">
      <c r="H4601" s="360" t="s">
        <v>455</v>
      </c>
      <c r="I4601" s="821">
        <v>81</v>
      </c>
      <c r="J4601" s="358">
        <f t="shared" si="142"/>
        <v>22061</v>
      </c>
      <c r="K4601" s="580"/>
      <c r="L4601" s="580"/>
      <c r="N4601" s="716"/>
      <c r="O4601" s="716"/>
      <c r="P4601" s="716"/>
      <c r="Q4601" s="716"/>
      <c r="R4601" s="716"/>
      <c r="S4601" s="716"/>
      <c r="T4601" s="1051"/>
      <c r="U4601" s="360" t="s">
        <v>274</v>
      </c>
      <c r="V4601" s="821">
        <v>81</v>
      </c>
      <c r="W4601" s="358">
        <f t="shared" si="143"/>
        <v>4593</v>
      </c>
      <c r="X4601" s="580"/>
    </row>
    <row r="4602" spans="8:24">
      <c r="H4602" s="360" t="s">
        <v>455</v>
      </c>
      <c r="I4602" s="821">
        <v>82</v>
      </c>
      <c r="J4602" s="358">
        <f t="shared" si="142"/>
        <v>22062</v>
      </c>
      <c r="K4602" s="580"/>
      <c r="L4602" s="580"/>
      <c r="N4602" s="716"/>
      <c r="O4602" s="716"/>
      <c r="P4602" s="716"/>
      <c r="Q4602" s="716"/>
      <c r="R4602" s="716"/>
      <c r="S4602" s="716"/>
      <c r="T4602" s="1051"/>
      <c r="U4602" s="360" t="s">
        <v>274</v>
      </c>
      <c r="V4602" s="821">
        <v>82</v>
      </c>
      <c r="W4602" s="358">
        <f t="shared" si="143"/>
        <v>4594</v>
      </c>
      <c r="X4602" s="580"/>
    </row>
    <row r="4603" spans="8:24">
      <c r="H4603" s="360" t="s">
        <v>455</v>
      </c>
      <c r="I4603" s="821">
        <v>83</v>
      </c>
      <c r="J4603" s="358">
        <f t="shared" si="142"/>
        <v>22063</v>
      </c>
      <c r="K4603" s="580"/>
      <c r="L4603" s="580"/>
      <c r="N4603" s="716"/>
      <c r="O4603" s="716"/>
      <c r="P4603" s="716"/>
      <c r="Q4603" s="716"/>
      <c r="R4603" s="716"/>
      <c r="S4603" s="716"/>
      <c r="T4603" s="1051"/>
      <c r="U4603" s="360" t="s">
        <v>274</v>
      </c>
      <c r="V4603" s="821">
        <v>83</v>
      </c>
      <c r="W4603" s="358">
        <f t="shared" si="143"/>
        <v>4595</v>
      </c>
      <c r="X4603" s="580"/>
    </row>
    <row r="4604" spans="8:24">
      <c r="H4604" s="360" t="s">
        <v>455</v>
      </c>
      <c r="I4604" s="821">
        <v>84</v>
      </c>
      <c r="J4604" s="358">
        <f t="shared" si="142"/>
        <v>22064</v>
      </c>
      <c r="K4604" s="580"/>
      <c r="L4604" s="580"/>
      <c r="N4604" s="716"/>
      <c r="O4604" s="716"/>
      <c r="P4604" s="716"/>
      <c r="Q4604" s="716"/>
      <c r="R4604" s="716"/>
      <c r="S4604" s="716"/>
      <c r="T4604" s="1051"/>
      <c r="U4604" s="360" t="s">
        <v>274</v>
      </c>
      <c r="V4604" s="821">
        <v>84</v>
      </c>
      <c r="W4604" s="358">
        <f t="shared" si="143"/>
        <v>4596</v>
      </c>
      <c r="X4604" s="580"/>
    </row>
    <row r="4605" spans="8:24">
      <c r="H4605" s="360" t="s">
        <v>455</v>
      </c>
      <c r="I4605" s="821">
        <v>85</v>
      </c>
      <c r="J4605" s="358">
        <f t="shared" si="142"/>
        <v>22065</v>
      </c>
      <c r="K4605" s="580"/>
      <c r="L4605" s="580"/>
      <c r="N4605" s="716"/>
      <c r="O4605" s="716"/>
      <c r="P4605" s="716"/>
      <c r="Q4605" s="716"/>
      <c r="R4605" s="716"/>
      <c r="S4605" s="716"/>
      <c r="T4605" s="1051"/>
      <c r="U4605" s="360" t="s">
        <v>274</v>
      </c>
      <c r="V4605" s="821">
        <v>85</v>
      </c>
      <c r="W4605" s="358">
        <f t="shared" si="143"/>
        <v>4597</v>
      </c>
      <c r="X4605" s="580"/>
    </row>
    <row r="4606" spans="8:24">
      <c r="H4606" s="360" t="s">
        <v>455</v>
      </c>
      <c r="I4606" s="821">
        <v>86</v>
      </c>
      <c r="J4606" s="358">
        <f t="shared" si="142"/>
        <v>22066</v>
      </c>
      <c r="K4606" s="580"/>
      <c r="L4606" s="580"/>
      <c r="N4606" s="716"/>
      <c r="O4606" s="716"/>
      <c r="P4606" s="716"/>
      <c r="Q4606" s="716"/>
      <c r="R4606" s="716"/>
      <c r="S4606" s="716"/>
      <c r="T4606" s="1051"/>
      <c r="U4606" s="360" t="s">
        <v>274</v>
      </c>
      <c r="V4606" s="821">
        <v>86</v>
      </c>
      <c r="W4606" s="358">
        <f t="shared" si="143"/>
        <v>4598</v>
      </c>
      <c r="X4606" s="580"/>
    </row>
    <row r="4607" spans="8:24">
      <c r="H4607" s="360" t="s">
        <v>455</v>
      </c>
      <c r="I4607" s="821">
        <v>87</v>
      </c>
      <c r="J4607" s="358">
        <f t="shared" si="142"/>
        <v>22067</v>
      </c>
      <c r="K4607" s="580"/>
      <c r="L4607" s="580"/>
      <c r="N4607" s="716"/>
      <c r="O4607" s="716"/>
      <c r="P4607" s="716"/>
      <c r="Q4607" s="716"/>
      <c r="R4607" s="716"/>
      <c r="S4607" s="716"/>
      <c r="T4607" s="1051"/>
      <c r="U4607" s="360" t="s">
        <v>274</v>
      </c>
      <c r="V4607" s="821">
        <v>87</v>
      </c>
      <c r="W4607" s="358">
        <f t="shared" si="143"/>
        <v>4599</v>
      </c>
      <c r="X4607" s="580"/>
    </row>
    <row r="4608" spans="8:24">
      <c r="H4608" s="360" t="s">
        <v>455</v>
      </c>
      <c r="I4608" s="821">
        <v>88</v>
      </c>
      <c r="J4608" s="358">
        <f t="shared" si="142"/>
        <v>22068</v>
      </c>
      <c r="K4608" s="580"/>
      <c r="L4608" s="580"/>
      <c r="N4608" s="716"/>
      <c r="O4608" s="716"/>
      <c r="P4608" s="716"/>
      <c r="Q4608" s="716"/>
      <c r="R4608" s="716"/>
      <c r="S4608" s="716"/>
      <c r="T4608" s="1051"/>
      <c r="U4608" s="360" t="s">
        <v>274</v>
      </c>
      <c r="V4608" s="821">
        <v>88</v>
      </c>
      <c r="W4608" s="358">
        <f t="shared" si="143"/>
        <v>4600</v>
      </c>
      <c r="X4608" s="580"/>
    </row>
    <row r="4609" spans="8:24">
      <c r="H4609" s="360" t="s">
        <v>455</v>
      </c>
      <c r="I4609" s="821">
        <v>89</v>
      </c>
      <c r="J4609" s="358">
        <f t="shared" si="142"/>
        <v>22069</v>
      </c>
      <c r="K4609" s="580"/>
      <c r="L4609" s="580"/>
      <c r="N4609" s="716"/>
      <c r="O4609" s="716"/>
      <c r="P4609" s="716"/>
      <c r="Q4609" s="716"/>
      <c r="R4609" s="716"/>
      <c r="S4609" s="716"/>
      <c r="T4609" s="1051"/>
      <c r="U4609" s="360" t="s">
        <v>274</v>
      </c>
      <c r="V4609" s="821">
        <v>89</v>
      </c>
      <c r="W4609" s="358">
        <f t="shared" si="143"/>
        <v>4601</v>
      </c>
      <c r="X4609" s="580"/>
    </row>
    <row r="4610" spans="8:24">
      <c r="H4610" s="360" t="s">
        <v>455</v>
      </c>
      <c r="I4610" s="821">
        <v>90</v>
      </c>
      <c r="J4610" s="358">
        <f t="shared" si="142"/>
        <v>22070</v>
      </c>
      <c r="K4610" s="580"/>
      <c r="L4610" s="580"/>
      <c r="N4610" s="716"/>
      <c r="O4610" s="716"/>
      <c r="P4610" s="716"/>
      <c r="Q4610" s="716"/>
      <c r="R4610" s="716"/>
      <c r="S4610" s="716"/>
      <c r="T4610" s="1051"/>
      <c r="U4610" s="360" t="s">
        <v>274</v>
      </c>
      <c r="V4610" s="821">
        <v>90</v>
      </c>
      <c r="W4610" s="358">
        <f t="shared" si="143"/>
        <v>4602</v>
      </c>
      <c r="X4610" s="580"/>
    </row>
    <row r="4611" spans="8:24">
      <c r="H4611" s="360" t="s">
        <v>455</v>
      </c>
      <c r="I4611" s="821">
        <v>91</v>
      </c>
      <c r="J4611" s="358">
        <f t="shared" si="142"/>
        <v>22071</v>
      </c>
      <c r="K4611" s="580"/>
      <c r="L4611" s="580"/>
      <c r="N4611" s="716"/>
      <c r="O4611" s="716"/>
      <c r="P4611" s="716"/>
      <c r="Q4611" s="716"/>
      <c r="R4611" s="716"/>
      <c r="S4611" s="716"/>
      <c r="T4611" s="1051"/>
      <c r="U4611" s="360" t="s">
        <v>274</v>
      </c>
      <c r="V4611" s="821">
        <v>91</v>
      </c>
      <c r="W4611" s="358">
        <f t="shared" si="143"/>
        <v>4603</v>
      </c>
      <c r="X4611" s="580"/>
    </row>
    <row r="4612" spans="8:24">
      <c r="H4612" s="360" t="s">
        <v>455</v>
      </c>
      <c r="I4612" s="821">
        <v>92</v>
      </c>
      <c r="J4612" s="358">
        <f t="shared" si="142"/>
        <v>22072</v>
      </c>
      <c r="K4612" s="580"/>
      <c r="L4612" s="580"/>
      <c r="N4612" s="716"/>
      <c r="O4612" s="716"/>
      <c r="P4612" s="716"/>
      <c r="Q4612" s="716"/>
      <c r="R4612" s="716"/>
      <c r="S4612" s="716"/>
      <c r="T4612" s="1051"/>
      <c r="U4612" s="360" t="s">
        <v>274</v>
      </c>
      <c r="V4612" s="821">
        <v>92</v>
      </c>
      <c r="W4612" s="358">
        <f t="shared" si="143"/>
        <v>4604</v>
      </c>
      <c r="X4612" s="580"/>
    </row>
    <row r="4613" spans="8:24">
      <c r="H4613" s="360" t="s">
        <v>455</v>
      </c>
      <c r="I4613" s="821">
        <v>93</v>
      </c>
      <c r="J4613" s="358">
        <f t="shared" si="142"/>
        <v>22073</v>
      </c>
      <c r="K4613" s="580"/>
      <c r="L4613" s="580"/>
      <c r="N4613" s="716"/>
      <c r="O4613" s="716"/>
      <c r="P4613" s="716"/>
      <c r="Q4613" s="716"/>
      <c r="R4613" s="716"/>
      <c r="S4613" s="716"/>
      <c r="T4613" s="1051"/>
      <c r="U4613" s="360" t="s">
        <v>274</v>
      </c>
      <c r="V4613" s="821">
        <v>93</v>
      </c>
      <c r="W4613" s="358">
        <f t="shared" si="143"/>
        <v>4605</v>
      </c>
      <c r="X4613" s="580"/>
    </row>
    <row r="4614" spans="8:24">
      <c r="H4614" s="360" t="s">
        <v>455</v>
      </c>
      <c r="I4614" s="821">
        <v>94</v>
      </c>
      <c r="J4614" s="358">
        <f t="shared" si="142"/>
        <v>22074</v>
      </c>
      <c r="K4614" s="580"/>
      <c r="L4614" s="580"/>
      <c r="N4614" s="716"/>
      <c r="O4614" s="716"/>
      <c r="P4614" s="716"/>
      <c r="Q4614" s="716"/>
      <c r="R4614" s="716"/>
      <c r="S4614" s="716"/>
      <c r="T4614" s="1051"/>
      <c r="U4614" s="360" t="s">
        <v>274</v>
      </c>
      <c r="V4614" s="821">
        <v>94</v>
      </c>
      <c r="W4614" s="358">
        <f t="shared" si="143"/>
        <v>4606</v>
      </c>
      <c r="X4614" s="580"/>
    </row>
    <row r="4615" spans="8:24">
      <c r="H4615" s="360" t="s">
        <v>455</v>
      </c>
      <c r="I4615" s="821">
        <v>95</v>
      </c>
      <c r="J4615" s="358">
        <f t="shared" si="142"/>
        <v>22075</v>
      </c>
      <c r="K4615" s="580"/>
      <c r="L4615" s="580"/>
      <c r="N4615" s="716"/>
      <c r="O4615" s="716"/>
      <c r="P4615" s="716"/>
      <c r="Q4615" s="716"/>
      <c r="R4615" s="716"/>
      <c r="S4615" s="716"/>
      <c r="T4615" s="1051"/>
      <c r="U4615" s="360" t="s">
        <v>274</v>
      </c>
      <c r="V4615" s="821">
        <v>95</v>
      </c>
      <c r="W4615" s="358">
        <f t="shared" si="143"/>
        <v>4607</v>
      </c>
      <c r="X4615" s="580"/>
    </row>
    <row r="4616" spans="8:24">
      <c r="H4616" s="360" t="s">
        <v>455</v>
      </c>
      <c r="I4616" s="821">
        <v>96</v>
      </c>
      <c r="J4616" s="358">
        <f t="shared" si="142"/>
        <v>22076</v>
      </c>
      <c r="K4616" s="580"/>
      <c r="L4616" s="580"/>
      <c r="N4616" s="716"/>
      <c r="O4616" s="716"/>
      <c r="P4616" s="716"/>
      <c r="Q4616" s="716"/>
      <c r="R4616" s="716"/>
      <c r="S4616" s="716"/>
      <c r="T4616" s="1051"/>
      <c r="U4616" s="360" t="s">
        <v>274</v>
      </c>
      <c r="V4616" s="821">
        <v>96</v>
      </c>
      <c r="W4616" s="358">
        <f t="shared" si="143"/>
        <v>4608</v>
      </c>
      <c r="X4616" s="580"/>
    </row>
    <row r="4617" spans="8:24">
      <c r="H4617" s="360" t="s">
        <v>456</v>
      </c>
      <c r="I4617" s="821">
        <v>1</v>
      </c>
      <c r="J4617" s="358">
        <f t="shared" si="142"/>
        <v>22077</v>
      </c>
      <c r="K4617" s="580"/>
      <c r="L4617" s="580"/>
      <c r="N4617" s="716"/>
      <c r="O4617" s="716"/>
      <c r="P4617" s="716"/>
      <c r="Q4617" s="716"/>
      <c r="R4617" s="716"/>
      <c r="S4617" s="716"/>
      <c r="T4617" s="1051"/>
      <c r="U4617" s="360" t="s">
        <v>275</v>
      </c>
      <c r="V4617" s="821">
        <v>1</v>
      </c>
      <c r="W4617" s="358">
        <f t="shared" si="143"/>
        <v>4609</v>
      </c>
      <c r="X4617" s="580"/>
    </row>
    <row r="4618" spans="8:24">
      <c r="H4618" s="360" t="s">
        <v>456</v>
      </c>
      <c r="I4618" s="821">
        <v>2</v>
      </c>
      <c r="J4618" s="358">
        <f t="shared" ref="J4618:J4681" si="144">J4617+1</f>
        <v>22078</v>
      </c>
      <c r="K4618" s="580"/>
      <c r="L4618" s="580"/>
      <c r="N4618" s="716"/>
      <c r="O4618" s="716"/>
      <c r="P4618" s="716"/>
      <c r="Q4618" s="716"/>
      <c r="R4618" s="716"/>
      <c r="S4618" s="716"/>
      <c r="T4618" s="1051"/>
      <c r="U4618" s="360" t="s">
        <v>275</v>
      </c>
      <c r="V4618" s="821">
        <v>2</v>
      </c>
      <c r="W4618" s="358">
        <f t="shared" ref="W4618:W4681" si="145">W4617+1</f>
        <v>4610</v>
      </c>
      <c r="X4618" s="580"/>
    </row>
    <row r="4619" spans="8:24">
      <c r="H4619" s="360" t="s">
        <v>456</v>
      </c>
      <c r="I4619" s="821">
        <v>3</v>
      </c>
      <c r="J4619" s="358">
        <f t="shared" si="144"/>
        <v>22079</v>
      </c>
      <c r="K4619" s="580"/>
      <c r="L4619" s="580"/>
      <c r="N4619" s="716"/>
      <c r="O4619" s="716"/>
      <c r="P4619" s="716"/>
      <c r="Q4619" s="716"/>
      <c r="R4619" s="716"/>
      <c r="S4619" s="716"/>
      <c r="T4619" s="1051"/>
      <c r="U4619" s="360" t="s">
        <v>275</v>
      </c>
      <c r="V4619" s="821">
        <v>3</v>
      </c>
      <c r="W4619" s="358">
        <f t="shared" si="145"/>
        <v>4611</v>
      </c>
      <c r="X4619" s="580"/>
    </row>
    <row r="4620" spans="8:24">
      <c r="H4620" s="360" t="s">
        <v>456</v>
      </c>
      <c r="I4620" s="821">
        <v>4</v>
      </c>
      <c r="J4620" s="358">
        <f t="shared" si="144"/>
        <v>22080</v>
      </c>
      <c r="K4620" s="580"/>
      <c r="L4620" s="580"/>
      <c r="N4620" s="716"/>
      <c r="O4620" s="716"/>
      <c r="P4620" s="716"/>
      <c r="Q4620" s="716"/>
      <c r="R4620" s="716"/>
      <c r="S4620" s="716"/>
      <c r="T4620" s="1051"/>
      <c r="U4620" s="360" t="s">
        <v>275</v>
      </c>
      <c r="V4620" s="821">
        <v>4</v>
      </c>
      <c r="W4620" s="358">
        <f t="shared" si="145"/>
        <v>4612</v>
      </c>
      <c r="X4620" s="580"/>
    </row>
    <row r="4621" spans="8:24">
      <c r="H4621" s="360" t="s">
        <v>456</v>
      </c>
      <c r="I4621" s="821">
        <v>5</v>
      </c>
      <c r="J4621" s="358">
        <f t="shared" si="144"/>
        <v>22081</v>
      </c>
      <c r="K4621" s="580"/>
      <c r="L4621" s="580"/>
      <c r="N4621" s="716"/>
      <c r="O4621" s="716"/>
      <c r="P4621" s="716"/>
      <c r="Q4621" s="716"/>
      <c r="R4621" s="716"/>
      <c r="S4621" s="716"/>
      <c r="T4621" s="1051"/>
      <c r="U4621" s="360" t="s">
        <v>275</v>
      </c>
      <c r="V4621" s="821">
        <v>5</v>
      </c>
      <c r="W4621" s="358">
        <f t="shared" si="145"/>
        <v>4613</v>
      </c>
      <c r="X4621" s="580"/>
    </row>
    <row r="4622" spans="8:24">
      <c r="H4622" s="360" t="s">
        <v>456</v>
      </c>
      <c r="I4622" s="821">
        <v>6</v>
      </c>
      <c r="J4622" s="358">
        <f t="shared" si="144"/>
        <v>22082</v>
      </c>
      <c r="K4622" s="580"/>
      <c r="L4622" s="580"/>
      <c r="N4622" s="716"/>
      <c r="O4622" s="716"/>
      <c r="P4622" s="716"/>
      <c r="Q4622" s="716"/>
      <c r="R4622" s="716"/>
      <c r="S4622" s="716"/>
      <c r="T4622" s="1051"/>
      <c r="U4622" s="360" t="s">
        <v>275</v>
      </c>
      <c r="V4622" s="821">
        <v>6</v>
      </c>
      <c r="W4622" s="358">
        <f t="shared" si="145"/>
        <v>4614</v>
      </c>
      <c r="X4622" s="580"/>
    </row>
    <row r="4623" spans="8:24">
      <c r="H4623" s="360" t="s">
        <v>456</v>
      </c>
      <c r="I4623" s="821">
        <v>7</v>
      </c>
      <c r="J4623" s="358">
        <f t="shared" si="144"/>
        <v>22083</v>
      </c>
      <c r="K4623" s="580"/>
      <c r="L4623" s="580"/>
      <c r="N4623" s="716"/>
      <c r="O4623" s="716"/>
      <c r="P4623" s="716"/>
      <c r="Q4623" s="716"/>
      <c r="R4623" s="716"/>
      <c r="S4623" s="716"/>
      <c r="T4623" s="1051"/>
      <c r="U4623" s="360" t="s">
        <v>275</v>
      </c>
      <c r="V4623" s="821">
        <v>7</v>
      </c>
      <c r="W4623" s="358">
        <f t="shared" si="145"/>
        <v>4615</v>
      </c>
      <c r="X4623" s="580"/>
    </row>
    <row r="4624" spans="8:24">
      <c r="H4624" s="360" t="s">
        <v>456</v>
      </c>
      <c r="I4624" s="821">
        <v>8</v>
      </c>
      <c r="J4624" s="358">
        <f t="shared" si="144"/>
        <v>22084</v>
      </c>
      <c r="K4624" s="580"/>
      <c r="L4624" s="580"/>
      <c r="N4624" s="716"/>
      <c r="O4624" s="716"/>
      <c r="P4624" s="716"/>
      <c r="Q4624" s="716"/>
      <c r="R4624" s="716"/>
      <c r="S4624" s="716"/>
      <c r="T4624" s="1051"/>
      <c r="U4624" s="360" t="s">
        <v>275</v>
      </c>
      <c r="V4624" s="821">
        <v>8</v>
      </c>
      <c r="W4624" s="358">
        <f t="shared" si="145"/>
        <v>4616</v>
      </c>
      <c r="X4624" s="580"/>
    </row>
    <row r="4625" spans="8:24">
      <c r="H4625" s="360" t="s">
        <v>456</v>
      </c>
      <c r="I4625" s="821">
        <v>9</v>
      </c>
      <c r="J4625" s="358">
        <f t="shared" si="144"/>
        <v>22085</v>
      </c>
      <c r="K4625" s="580"/>
      <c r="L4625" s="580"/>
      <c r="N4625" s="716"/>
      <c r="O4625" s="716"/>
      <c r="P4625" s="716"/>
      <c r="Q4625" s="716"/>
      <c r="R4625" s="716"/>
      <c r="S4625" s="716"/>
      <c r="T4625" s="1051"/>
      <c r="U4625" s="360" t="s">
        <v>275</v>
      </c>
      <c r="V4625" s="821">
        <v>9</v>
      </c>
      <c r="W4625" s="358">
        <f t="shared" si="145"/>
        <v>4617</v>
      </c>
      <c r="X4625" s="580"/>
    </row>
    <row r="4626" spans="8:24">
      <c r="H4626" s="360" t="s">
        <v>456</v>
      </c>
      <c r="I4626" s="821">
        <v>10</v>
      </c>
      <c r="J4626" s="358">
        <f t="shared" si="144"/>
        <v>22086</v>
      </c>
      <c r="K4626" s="580"/>
      <c r="L4626" s="580"/>
      <c r="N4626" s="716"/>
      <c r="O4626" s="716"/>
      <c r="P4626" s="716"/>
      <c r="Q4626" s="716"/>
      <c r="R4626" s="716"/>
      <c r="S4626" s="716"/>
      <c r="T4626" s="1051"/>
      <c r="U4626" s="360" t="s">
        <v>275</v>
      </c>
      <c r="V4626" s="821">
        <v>10</v>
      </c>
      <c r="W4626" s="358">
        <f t="shared" si="145"/>
        <v>4618</v>
      </c>
      <c r="X4626" s="580"/>
    </row>
    <row r="4627" spans="8:24">
      <c r="H4627" s="360" t="s">
        <v>456</v>
      </c>
      <c r="I4627" s="821">
        <v>11</v>
      </c>
      <c r="J4627" s="358">
        <f t="shared" si="144"/>
        <v>22087</v>
      </c>
      <c r="K4627" s="580"/>
      <c r="L4627" s="580"/>
      <c r="N4627" s="716"/>
      <c r="O4627" s="716"/>
      <c r="P4627" s="716"/>
      <c r="Q4627" s="716"/>
      <c r="R4627" s="716"/>
      <c r="S4627" s="716"/>
      <c r="T4627" s="1051"/>
      <c r="U4627" s="360" t="s">
        <v>275</v>
      </c>
      <c r="V4627" s="821">
        <v>11</v>
      </c>
      <c r="W4627" s="358">
        <f t="shared" si="145"/>
        <v>4619</v>
      </c>
      <c r="X4627" s="580"/>
    </row>
    <row r="4628" spans="8:24">
      <c r="H4628" s="360" t="s">
        <v>456</v>
      </c>
      <c r="I4628" s="821">
        <v>12</v>
      </c>
      <c r="J4628" s="358">
        <f t="shared" si="144"/>
        <v>22088</v>
      </c>
      <c r="K4628" s="580"/>
      <c r="L4628" s="580"/>
      <c r="N4628" s="716"/>
      <c r="O4628" s="716"/>
      <c r="P4628" s="716"/>
      <c r="Q4628" s="716"/>
      <c r="R4628" s="716"/>
      <c r="S4628" s="716"/>
      <c r="T4628" s="1051"/>
      <c r="U4628" s="360" t="s">
        <v>275</v>
      </c>
      <c r="V4628" s="821">
        <v>12</v>
      </c>
      <c r="W4628" s="358">
        <f t="shared" si="145"/>
        <v>4620</v>
      </c>
      <c r="X4628" s="580"/>
    </row>
    <row r="4629" spans="8:24">
      <c r="H4629" s="360" t="s">
        <v>456</v>
      </c>
      <c r="I4629" s="821">
        <v>13</v>
      </c>
      <c r="J4629" s="358">
        <f t="shared" si="144"/>
        <v>22089</v>
      </c>
      <c r="K4629" s="580"/>
      <c r="L4629" s="580"/>
      <c r="N4629" s="716"/>
      <c r="O4629" s="716"/>
      <c r="P4629" s="716"/>
      <c r="Q4629" s="716"/>
      <c r="R4629" s="716"/>
      <c r="S4629" s="716"/>
      <c r="T4629" s="1051"/>
      <c r="U4629" s="360" t="s">
        <v>275</v>
      </c>
      <c r="V4629" s="821">
        <v>13</v>
      </c>
      <c r="W4629" s="358">
        <f t="shared" si="145"/>
        <v>4621</v>
      </c>
      <c r="X4629" s="580"/>
    </row>
    <row r="4630" spans="8:24">
      <c r="H4630" s="360" t="s">
        <v>456</v>
      </c>
      <c r="I4630" s="821">
        <v>14</v>
      </c>
      <c r="J4630" s="358">
        <f t="shared" si="144"/>
        <v>22090</v>
      </c>
      <c r="K4630" s="580"/>
      <c r="L4630" s="580"/>
      <c r="N4630" s="716"/>
      <c r="O4630" s="716"/>
      <c r="P4630" s="716"/>
      <c r="Q4630" s="716"/>
      <c r="R4630" s="716"/>
      <c r="S4630" s="716"/>
      <c r="T4630" s="1051"/>
      <c r="U4630" s="360" t="s">
        <v>275</v>
      </c>
      <c r="V4630" s="821">
        <v>14</v>
      </c>
      <c r="W4630" s="358">
        <f t="shared" si="145"/>
        <v>4622</v>
      </c>
      <c r="X4630" s="580"/>
    </row>
    <row r="4631" spans="8:24">
      <c r="H4631" s="360" t="s">
        <v>456</v>
      </c>
      <c r="I4631" s="821">
        <v>15</v>
      </c>
      <c r="J4631" s="358">
        <f t="shared" si="144"/>
        <v>22091</v>
      </c>
      <c r="K4631" s="580"/>
      <c r="L4631" s="580"/>
      <c r="N4631" s="716"/>
      <c r="O4631" s="716"/>
      <c r="P4631" s="716"/>
      <c r="Q4631" s="716"/>
      <c r="R4631" s="716"/>
      <c r="S4631" s="716"/>
      <c r="T4631" s="1051"/>
      <c r="U4631" s="360" t="s">
        <v>275</v>
      </c>
      <c r="V4631" s="821">
        <v>15</v>
      </c>
      <c r="W4631" s="358">
        <f t="shared" si="145"/>
        <v>4623</v>
      </c>
      <c r="X4631" s="580"/>
    </row>
    <row r="4632" spans="8:24">
      <c r="H4632" s="360" t="s">
        <v>456</v>
      </c>
      <c r="I4632" s="821">
        <v>16</v>
      </c>
      <c r="J4632" s="358">
        <f t="shared" si="144"/>
        <v>22092</v>
      </c>
      <c r="K4632" s="580"/>
      <c r="L4632" s="580"/>
      <c r="N4632" s="716"/>
      <c r="O4632" s="716"/>
      <c r="P4632" s="716"/>
      <c r="Q4632" s="716"/>
      <c r="R4632" s="716"/>
      <c r="S4632" s="716"/>
      <c r="T4632" s="1051"/>
      <c r="U4632" s="360" t="s">
        <v>275</v>
      </c>
      <c r="V4632" s="821">
        <v>16</v>
      </c>
      <c r="W4632" s="358">
        <f t="shared" si="145"/>
        <v>4624</v>
      </c>
      <c r="X4632" s="580"/>
    </row>
    <row r="4633" spans="8:24">
      <c r="H4633" s="360" t="s">
        <v>456</v>
      </c>
      <c r="I4633" s="821">
        <v>17</v>
      </c>
      <c r="J4633" s="358">
        <f t="shared" si="144"/>
        <v>22093</v>
      </c>
      <c r="K4633" s="580"/>
      <c r="L4633" s="580"/>
      <c r="N4633" s="716"/>
      <c r="O4633" s="716"/>
      <c r="P4633" s="716"/>
      <c r="Q4633" s="716"/>
      <c r="R4633" s="716"/>
      <c r="S4633" s="716"/>
      <c r="T4633" s="1051"/>
      <c r="U4633" s="360" t="s">
        <v>275</v>
      </c>
      <c r="V4633" s="821">
        <v>17</v>
      </c>
      <c r="W4633" s="358">
        <f t="shared" si="145"/>
        <v>4625</v>
      </c>
      <c r="X4633" s="580"/>
    </row>
    <row r="4634" spans="8:24">
      <c r="H4634" s="360" t="s">
        <v>456</v>
      </c>
      <c r="I4634" s="821">
        <v>18</v>
      </c>
      <c r="J4634" s="358">
        <f t="shared" si="144"/>
        <v>22094</v>
      </c>
      <c r="K4634" s="580"/>
      <c r="L4634" s="580"/>
      <c r="N4634" s="716"/>
      <c r="O4634" s="716"/>
      <c r="P4634" s="716"/>
      <c r="Q4634" s="716"/>
      <c r="R4634" s="716"/>
      <c r="S4634" s="716"/>
      <c r="T4634" s="1051"/>
      <c r="U4634" s="360" t="s">
        <v>275</v>
      </c>
      <c r="V4634" s="821">
        <v>18</v>
      </c>
      <c r="W4634" s="358">
        <f t="shared" si="145"/>
        <v>4626</v>
      </c>
      <c r="X4634" s="580"/>
    </row>
    <row r="4635" spans="8:24">
      <c r="H4635" s="360" t="s">
        <v>456</v>
      </c>
      <c r="I4635" s="821">
        <v>19</v>
      </c>
      <c r="J4635" s="358">
        <f t="shared" si="144"/>
        <v>22095</v>
      </c>
      <c r="K4635" s="580"/>
      <c r="L4635" s="580"/>
      <c r="N4635" s="716"/>
      <c r="O4635" s="716"/>
      <c r="P4635" s="716"/>
      <c r="Q4635" s="716"/>
      <c r="R4635" s="716"/>
      <c r="S4635" s="716"/>
      <c r="T4635" s="1051"/>
      <c r="U4635" s="360" t="s">
        <v>275</v>
      </c>
      <c r="V4635" s="821">
        <v>19</v>
      </c>
      <c r="W4635" s="358">
        <f t="shared" si="145"/>
        <v>4627</v>
      </c>
      <c r="X4635" s="580"/>
    </row>
    <row r="4636" spans="8:24">
      <c r="H4636" s="360" t="s">
        <v>456</v>
      </c>
      <c r="I4636" s="821">
        <v>20</v>
      </c>
      <c r="J4636" s="358">
        <f t="shared" si="144"/>
        <v>22096</v>
      </c>
      <c r="K4636" s="580"/>
      <c r="L4636" s="580"/>
      <c r="N4636" s="716"/>
      <c r="O4636" s="716"/>
      <c r="P4636" s="716"/>
      <c r="Q4636" s="716"/>
      <c r="R4636" s="716"/>
      <c r="S4636" s="716"/>
      <c r="T4636" s="1051"/>
      <c r="U4636" s="360" t="s">
        <v>275</v>
      </c>
      <c r="V4636" s="821">
        <v>20</v>
      </c>
      <c r="W4636" s="358">
        <f t="shared" si="145"/>
        <v>4628</v>
      </c>
      <c r="X4636" s="580"/>
    </row>
    <row r="4637" spans="8:24">
      <c r="H4637" s="360" t="s">
        <v>456</v>
      </c>
      <c r="I4637" s="821">
        <v>21</v>
      </c>
      <c r="J4637" s="358">
        <f t="shared" si="144"/>
        <v>22097</v>
      </c>
      <c r="K4637" s="580"/>
      <c r="L4637" s="580"/>
      <c r="N4637" s="716"/>
      <c r="O4637" s="716"/>
      <c r="P4637" s="716"/>
      <c r="Q4637" s="716"/>
      <c r="R4637" s="716"/>
      <c r="S4637" s="716"/>
      <c r="T4637" s="1051"/>
      <c r="U4637" s="360" t="s">
        <v>275</v>
      </c>
      <c r="V4637" s="821">
        <v>21</v>
      </c>
      <c r="W4637" s="358">
        <f t="shared" si="145"/>
        <v>4629</v>
      </c>
      <c r="X4637" s="580"/>
    </row>
    <row r="4638" spans="8:24">
      <c r="H4638" s="360" t="s">
        <v>456</v>
      </c>
      <c r="I4638" s="821">
        <v>22</v>
      </c>
      <c r="J4638" s="358">
        <f t="shared" si="144"/>
        <v>22098</v>
      </c>
      <c r="K4638" s="580"/>
      <c r="L4638" s="580"/>
      <c r="N4638" s="716"/>
      <c r="O4638" s="716"/>
      <c r="P4638" s="716"/>
      <c r="Q4638" s="716"/>
      <c r="R4638" s="716"/>
      <c r="S4638" s="716"/>
      <c r="T4638" s="1051"/>
      <c r="U4638" s="360" t="s">
        <v>275</v>
      </c>
      <c r="V4638" s="821">
        <v>22</v>
      </c>
      <c r="W4638" s="358">
        <f t="shared" si="145"/>
        <v>4630</v>
      </c>
      <c r="X4638" s="580"/>
    </row>
    <row r="4639" spans="8:24">
      <c r="H4639" s="360" t="s">
        <v>456</v>
      </c>
      <c r="I4639" s="821">
        <v>23</v>
      </c>
      <c r="J4639" s="358">
        <f t="shared" si="144"/>
        <v>22099</v>
      </c>
      <c r="K4639" s="580"/>
      <c r="L4639" s="580"/>
      <c r="N4639" s="716"/>
      <c r="O4639" s="716"/>
      <c r="P4639" s="716"/>
      <c r="Q4639" s="716"/>
      <c r="R4639" s="716"/>
      <c r="S4639" s="716"/>
      <c r="T4639" s="1051"/>
      <c r="U4639" s="360" t="s">
        <v>275</v>
      </c>
      <c r="V4639" s="821">
        <v>23</v>
      </c>
      <c r="W4639" s="358">
        <f t="shared" si="145"/>
        <v>4631</v>
      </c>
      <c r="X4639" s="580"/>
    </row>
    <row r="4640" spans="8:24">
      <c r="H4640" s="360" t="s">
        <v>456</v>
      </c>
      <c r="I4640" s="821">
        <v>24</v>
      </c>
      <c r="J4640" s="358">
        <f t="shared" si="144"/>
        <v>22100</v>
      </c>
      <c r="K4640" s="580"/>
      <c r="L4640" s="580"/>
      <c r="N4640" s="716"/>
      <c r="O4640" s="716"/>
      <c r="P4640" s="716"/>
      <c r="Q4640" s="716"/>
      <c r="R4640" s="716"/>
      <c r="S4640" s="716"/>
      <c r="T4640" s="1051"/>
      <c r="U4640" s="360" t="s">
        <v>275</v>
      </c>
      <c r="V4640" s="821">
        <v>24</v>
      </c>
      <c r="W4640" s="358">
        <f t="shared" si="145"/>
        <v>4632</v>
      </c>
      <c r="X4640" s="580"/>
    </row>
    <row r="4641" spans="8:24">
      <c r="H4641" s="360" t="s">
        <v>456</v>
      </c>
      <c r="I4641" s="821">
        <v>25</v>
      </c>
      <c r="J4641" s="358">
        <f t="shared" si="144"/>
        <v>22101</v>
      </c>
      <c r="K4641" s="580"/>
      <c r="L4641" s="580"/>
      <c r="N4641" s="716"/>
      <c r="O4641" s="716"/>
      <c r="P4641" s="716"/>
      <c r="Q4641" s="716"/>
      <c r="R4641" s="716"/>
      <c r="S4641" s="716"/>
      <c r="T4641" s="1051"/>
      <c r="U4641" s="360" t="s">
        <v>275</v>
      </c>
      <c r="V4641" s="821">
        <v>25</v>
      </c>
      <c r="W4641" s="358">
        <f t="shared" si="145"/>
        <v>4633</v>
      </c>
      <c r="X4641" s="580"/>
    </row>
    <row r="4642" spans="8:24">
      <c r="H4642" s="360" t="s">
        <v>456</v>
      </c>
      <c r="I4642" s="821">
        <v>26</v>
      </c>
      <c r="J4642" s="358">
        <f t="shared" si="144"/>
        <v>22102</v>
      </c>
      <c r="K4642" s="580"/>
      <c r="L4642" s="580"/>
      <c r="N4642" s="716"/>
      <c r="O4642" s="716"/>
      <c r="P4642" s="716"/>
      <c r="Q4642" s="716"/>
      <c r="R4642" s="716"/>
      <c r="S4642" s="716"/>
      <c r="T4642" s="1051"/>
      <c r="U4642" s="360" t="s">
        <v>275</v>
      </c>
      <c r="V4642" s="821">
        <v>26</v>
      </c>
      <c r="W4642" s="358">
        <f t="shared" si="145"/>
        <v>4634</v>
      </c>
      <c r="X4642" s="580"/>
    </row>
    <row r="4643" spans="8:24">
      <c r="H4643" s="360" t="s">
        <v>456</v>
      </c>
      <c r="I4643" s="821">
        <v>27</v>
      </c>
      <c r="J4643" s="358">
        <f t="shared" si="144"/>
        <v>22103</v>
      </c>
      <c r="K4643" s="580"/>
      <c r="L4643" s="580"/>
      <c r="N4643" s="716"/>
      <c r="O4643" s="716"/>
      <c r="P4643" s="716"/>
      <c r="Q4643" s="716"/>
      <c r="R4643" s="716"/>
      <c r="S4643" s="716"/>
      <c r="T4643" s="1051"/>
      <c r="U4643" s="360" t="s">
        <v>275</v>
      </c>
      <c r="V4643" s="821">
        <v>27</v>
      </c>
      <c r="W4643" s="358">
        <f t="shared" si="145"/>
        <v>4635</v>
      </c>
      <c r="X4643" s="580"/>
    </row>
    <row r="4644" spans="8:24">
      <c r="H4644" s="360" t="s">
        <v>456</v>
      </c>
      <c r="I4644" s="821">
        <v>28</v>
      </c>
      <c r="J4644" s="358">
        <f t="shared" si="144"/>
        <v>22104</v>
      </c>
      <c r="K4644" s="580"/>
      <c r="L4644" s="580"/>
      <c r="N4644" s="716"/>
      <c r="O4644" s="716"/>
      <c r="P4644" s="716"/>
      <c r="Q4644" s="716"/>
      <c r="R4644" s="716"/>
      <c r="S4644" s="716"/>
      <c r="T4644" s="1051"/>
      <c r="U4644" s="360" t="s">
        <v>275</v>
      </c>
      <c r="V4644" s="821">
        <v>28</v>
      </c>
      <c r="W4644" s="358">
        <f t="shared" si="145"/>
        <v>4636</v>
      </c>
      <c r="X4644" s="580"/>
    </row>
    <row r="4645" spans="8:24">
      <c r="H4645" s="360" t="s">
        <v>456</v>
      </c>
      <c r="I4645" s="821">
        <v>29</v>
      </c>
      <c r="J4645" s="358">
        <f t="shared" si="144"/>
        <v>22105</v>
      </c>
      <c r="K4645" s="580"/>
      <c r="L4645" s="580"/>
      <c r="N4645" s="716"/>
      <c r="O4645" s="716"/>
      <c r="P4645" s="716"/>
      <c r="Q4645" s="716"/>
      <c r="R4645" s="716"/>
      <c r="S4645" s="716"/>
      <c r="T4645" s="1051"/>
      <c r="U4645" s="360" t="s">
        <v>275</v>
      </c>
      <c r="V4645" s="821">
        <v>29</v>
      </c>
      <c r="W4645" s="358">
        <f t="shared" si="145"/>
        <v>4637</v>
      </c>
      <c r="X4645" s="580"/>
    </row>
    <row r="4646" spans="8:24">
      <c r="H4646" s="360" t="s">
        <v>456</v>
      </c>
      <c r="I4646" s="821">
        <v>30</v>
      </c>
      <c r="J4646" s="358">
        <f t="shared" si="144"/>
        <v>22106</v>
      </c>
      <c r="K4646" s="580"/>
      <c r="L4646" s="580"/>
      <c r="N4646" s="716"/>
      <c r="O4646" s="716"/>
      <c r="P4646" s="716"/>
      <c r="Q4646" s="716"/>
      <c r="R4646" s="716"/>
      <c r="S4646" s="716"/>
      <c r="T4646" s="1051"/>
      <c r="U4646" s="360" t="s">
        <v>275</v>
      </c>
      <c r="V4646" s="821">
        <v>30</v>
      </c>
      <c r="W4646" s="358">
        <f t="shared" si="145"/>
        <v>4638</v>
      </c>
      <c r="X4646" s="580"/>
    </row>
    <row r="4647" spans="8:24">
      <c r="H4647" s="360" t="s">
        <v>456</v>
      </c>
      <c r="I4647" s="821">
        <v>31</v>
      </c>
      <c r="J4647" s="358">
        <f t="shared" si="144"/>
        <v>22107</v>
      </c>
      <c r="K4647" s="580"/>
      <c r="L4647" s="580"/>
      <c r="N4647" s="716"/>
      <c r="O4647" s="716"/>
      <c r="P4647" s="716"/>
      <c r="Q4647" s="716"/>
      <c r="R4647" s="716"/>
      <c r="S4647" s="716"/>
      <c r="T4647" s="1051"/>
      <c r="U4647" s="360" t="s">
        <v>275</v>
      </c>
      <c r="V4647" s="821">
        <v>31</v>
      </c>
      <c r="W4647" s="358">
        <f t="shared" si="145"/>
        <v>4639</v>
      </c>
      <c r="X4647" s="580"/>
    </row>
    <row r="4648" spans="8:24">
      <c r="H4648" s="360" t="s">
        <v>456</v>
      </c>
      <c r="I4648" s="821">
        <v>32</v>
      </c>
      <c r="J4648" s="358">
        <f t="shared" si="144"/>
        <v>22108</v>
      </c>
      <c r="K4648" s="580"/>
      <c r="L4648" s="580"/>
      <c r="N4648" s="716"/>
      <c r="O4648" s="716"/>
      <c r="P4648" s="716"/>
      <c r="Q4648" s="716"/>
      <c r="R4648" s="716"/>
      <c r="S4648" s="716"/>
      <c r="T4648" s="1051"/>
      <c r="U4648" s="360" t="s">
        <v>275</v>
      </c>
      <c r="V4648" s="821">
        <v>32</v>
      </c>
      <c r="W4648" s="358">
        <f t="shared" si="145"/>
        <v>4640</v>
      </c>
      <c r="X4648" s="580"/>
    </row>
    <row r="4649" spans="8:24">
      <c r="H4649" s="360" t="s">
        <v>456</v>
      </c>
      <c r="I4649" s="821">
        <v>33</v>
      </c>
      <c r="J4649" s="358">
        <f t="shared" si="144"/>
        <v>22109</v>
      </c>
      <c r="K4649" s="580"/>
      <c r="L4649" s="580"/>
      <c r="N4649" s="716"/>
      <c r="O4649" s="716"/>
      <c r="P4649" s="716"/>
      <c r="Q4649" s="716"/>
      <c r="R4649" s="716"/>
      <c r="S4649" s="716"/>
      <c r="T4649" s="1051"/>
      <c r="U4649" s="360" t="s">
        <v>275</v>
      </c>
      <c r="V4649" s="821">
        <v>33</v>
      </c>
      <c r="W4649" s="358">
        <f t="shared" si="145"/>
        <v>4641</v>
      </c>
      <c r="X4649" s="580"/>
    </row>
    <row r="4650" spans="8:24">
      <c r="H4650" s="360" t="s">
        <v>456</v>
      </c>
      <c r="I4650" s="821">
        <v>34</v>
      </c>
      <c r="J4650" s="358">
        <f t="shared" si="144"/>
        <v>22110</v>
      </c>
      <c r="K4650" s="580"/>
      <c r="L4650" s="580"/>
      <c r="N4650" s="716"/>
      <c r="O4650" s="716"/>
      <c r="P4650" s="716"/>
      <c r="Q4650" s="716"/>
      <c r="R4650" s="716"/>
      <c r="S4650" s="716"/>
      <c r="T4650" s="1051"/>
      <c r="U4650" s="360" t="s">
        <v>275</v>
      </c>
      <c r="V4650" s="821">
        <v>34</v>
      </c>
      <c r="W4650" s="358">
        <f t="shared" si="145"/>
        <v>4642</v>
      </c>
      <c r="X4650" s="580"/>
    </row>
    <row r="4651" spans="8:24">
      <c r="H4651" s="360" t="s">
        <v>456</v>
      </c>
      <c r="I4651" s="821">
        <v>35</v>
      </c>
      <c r="J4651" s="358">
        <f t="shared" si="144"/>
        <v>22111</v>
      </c>
      <c r="K4651" s="580"/>
      <c r="L4651" s="580"/>
      <c r="N4651" s="716"/>
      <c r="O4651" s="716"/>
      <c r="P4651" s="716"/>
      <c r="Q4651" s="716"/>
      <c r="R4651" s="716"/>
      <c r="S4651" s="716"/>
      <c r="T4651" s="1051"/>
      <c r="U4651" s="360" t="s">
        <v>275</v>
      </c>
      <c r="V4651" s="821">
        <v>35</v>
      </c>
      <c r="W4651" s="358">
        <f t="shared" si="145"/>
        <v>4643</v>
      </c>
      <c r="X4651" s="580"/>
    </row>
    <row r="4652" spans="8:24">
      <c r="H4652" s="360" t="s">
        <v>456</v>
      </c>
      <c r="I4652" s="821">
        <v>36</v>
      </c>
      <c r="J4652" s="358">
        <f t="shared" si="144"/>
        <v>22112</v>
      </c>
      <c r="K4652" s="580"/>
      <c r="L4652" s="580"/>
      <c r="N4652" s="716"/>
      <c r="O4652" s="716"/>
      <c r="P4652" s="716"/>
      <c r="Q4652" s="716"/>
      <c r="R4652" s="716"/>
      <c r="S4652" s="716"/>
      <c r="T4652" s="1051"/>
      <c r="U4652" s="360" t="s">
        <v>275</v>
      </c>
      <c r="V4652" s="821">
        <v>36</v>
      </c>
      <c r="W4652" s="358">
        <f t="shared" si="145"/>
        <v>4644</v>
      </c>
      <c r="X4652" s="580"/>
    </row>
    <row r="4653" spans="8:24">
      <c r="H4653" s="360" t="s">
        <v>456</v>
      </c>
      <c r="I4653" s="821">
        <v>37</v>
      </c>
      <c r="J4653" s="358">
        <f t="shared" si="144"/>
        <v>22113</v>
      </c>
      <c r="K4653" s="580"/>
      <c r="L4653" s="580"/>
      <c r="N4653" s="716"/>
      <c r="O4653" s="716"/>
      <c r="P4653" s="716"/>
      <c r="Q4653" s="716"/>
      <c r="R4653" s="716"/>
      <c r="S4653" s="716"/>
      <c r="T4653" s="1051"/>
      <c r="U4653" s="360" t="s">
        <v>275</v>
      </c>
      <c r="V4653" s="821">
        <v>37</v>
      </c>
      <c r="W4653" s="358">
        <f t="shared" si="145"/>
        <v>4645</v>
      </c>
      <c r="X4653" s="580"/>
    </row>
    <row r="4654" spans="8:24">
      <c r="H4654" s="360" t="s">
        <v>456</v>
      </c>
      <c r="I4654" s="821">
        <v>38</v>
      </c>
      <c r="J4654" s="358">
        <f t="shared" si="144"/>
        <v>22114</v>
      </c>
      <c r="K4654" s="580"/>
      <c r="L4654" s="580"/>
      <c r="N4654" s="716"/>
      <c r="O4654" s="716"/>
      <c r="P4654" s="716"/>
      <c r="Q4654" s="716"/>
      <c r="R4654" s="716"/>
      <c r="S4654" s="716"/>
      <c r="T4654" s="1051"/>
      <c r="U4654" s="360" t="s">
        <v>275</v>
      </c>
      <c r="V4654" s="821">
        <v>38</v>
      </c>
      <c r="W4654" s="358">
        <f t="shared" si="145"/>
        <v>4646</v>
      </c>
      <c r="X4654" s="580"/>
    </row>
    <row r="4655" spans="8:24">
      <c r="H4655" s="360" t="s">
        <v>456</v>
      </c>
      <c r="I4655" s="821">
        <v>39</v>
      </c>
      <c r="J4655" s="358">
        <f t="shared" si="144"/>
        <v>22115</v>
      </c>
      <c r="K4655" s="580"/>
      <c r="L4655" s="580"/>
      <c r="N4655" s="716"/>
      <c r="O4655" s="716"/>
      <c r="P4655" s="716"/>
      <c r="Q4655" s="716"/>
      <c r="R4655" s="716"/>
      <c r="S4655" s="716"/>
      <c r="T4655" s="1051"/>
      <c r="U4655" s="360" t="s">
        <v>275</v>
      </c>
      <c r="V4655" s="821">
        <v>39</v>
      </c>
      <c r="W4655" s="358">
        <f t="shared" si="145"/>
        <v>4647</v>
      </c>
      <c r="X4655" s="580"/>
    </row>
    <row r="4656" spans="8:24">
      <c r="H4656" s="360" t="s">
        <v>456</v>
      </c>
      <c r="I4656" s="821">
        <v>40</v>
      </c>
      <c r="J4656" s="358">
        <f t="shared" si="144"/>
        <v>22116</v>
      </c>
      <c r="K4656" s="580"/>
      <c r="L4656" s="580"/>
      <c r="N4656" s="716"/>
      <c r="O4656" s="716"/>
      <c r="P4656" s="716"/>
      <c r="Q4656" s="716"/>
      <c r="R4656" s="716"/>
      <c r="S4656" s="716"/>
      <c r="T4656" s="1051"/>
      <c r="U4656" s="360" t="s">
        <v>275</v>
      </c>
      <c r="V4656" s="821">
        <v>40</v>
      </c>
      <c r="W4656" s="358">
        <f t="shared" si="145"/>
        <v>4648</v>
      </c>
      <c r="X4656" s="580"/>
    </row>
    <row r="4657" spans="8:24">
      <c r="H4657" s="360" t="s">
        <v>456</v>
      </c>
      <c r="I4657" s="821">
        <v>41</v>
      </c>
      <c r="J4657" s="358">
        <f t="shared" si="144"/>
        <v>22117</v>
      </c>
      <c r="K4657" s="580"/>
      <c r="L4657" s="580"/>
      <c r="N4657" s="716"/>
      <c r="O4657" s="716"/>
      <c r="P4657" s="716"/>
      <c r="Q4657" s="716"/>
      <c r="R4657" s="716"/>
      <c r="S4657" s="716"/>
      <c r="T4657" s="1051"/>
      <c r="U4657" s="360" t="s">
        <v>275</v>
      </c>
      <c r="V4657" s="821">
        <v>41</v>
      </c>
      <c r="W4657" s="358">
        <f t="shared" si="145"/>
        <v>4649</v>
      </c>
      <c r="X4657" s="580"/>
    </row>
    <row r="4658" spans="8:24">
      <c r="H4658" s="360" t="s">
        <v>456</v>
      </c>
      <c r="I4658" s="821">
        <v>42</v>
      </c>
      <c r="J4658" s="358">
        <f t="shared" si="144"/>
        <v>22118</v>
      </c>
      <c r="K4658" s="580"/>
      <c r="L4658" s="580"/>
      <c r="N4658" s="716"/>
      <c r="O4658" s="716"/>
      <c r="P4658" s="716"/>
      <c r="Q4658" s="716"/>
      <c r="R4658" s="716"/>
      <c r="S4658" s="716"/>
      <c r="T4658" s="1051"/>
      <c r="U4658" s="360" t="s">
        <v>275</v>
      </c>
      <c r="V4658" s="821">
        <v>42</v>
      </c>
      <c r="W4658" s="358">
        <f t="shared" si="145"/>
        <v>4650</v>
      </c>
      <c r="X4658" s="580"/>
    </row>
    <row r="4659" spans="8:24">
      <c r="H4659" s="360" t="s">
        <v>456</v>
      </c>
      <c r="I4659" s="821">
        <v>43</v>
      </c>
      <c r="J4659" s="358">
        <f t="shared" si="144"/>
        <v>22119</v>
      </c>
      <c r="K4659" s="580"/>
      <c r="L4659" s="580"/>
      <c r="N4659" s="716"/>
      <c r="O4659" s="716"/>
      <c r="P4659" s="716"/>
      <c r="Q4659" s="716"/>
      <c r="R4659" s="716"/>
      <c r="S4659" s="716"/>
      <c r="T4659" s="1051"/>
      <c r="U4659" s="360" t="s">
        <v>275</v>
      </c>
      <c r="V4659" s="821">
        <v>43</v>
      </c>
      <c r="W4659" s="358">
        <f t="shared" si="145"/>
        <v>4651</v>
      </c>
      <c r="X4659" s="580"/>
    </row>
    <row r="4660" spans="8:24">
      <c r="H4660" s="360" t="s">
        <v>456</v>
      </c>
      <c r="I4660" s="821">
        <v>44</v>
      </c>
      <c r="J4660" s="358">
        <f t="shared" si="144"/>
        <v>22120</v>
      </c>
      <c r="K4660" s="580"/>
      <c r="L4660" s="580"/>
      <c r="N4660" s="716"/>
      <c r="O4660" s="716"/>
      <c r="P4660" s="716"/>
      <c r="Q4660" s="716"/>
      <c r="R4660" s="716"/>
      <c r="S4660" s="716"/>
      <c r="T4660" s="1051"/>
      <c r="U4660" s="360" t="s">
        <v>275</v>
      </c>
      <c r="V4660" s="821">
        <v>44</v>
      </c>
      <c r="W4660" s="358">
        <f t="shared" si="145"/>
        <v>4652</v>
      </c>
      <c r="X4660" s="580"/>
    </row>
    <row r="4661" spans="8:24">
      <c r="H4661" s="360" t="s">
        <v>456</v>
      </c>
      <c r="I4661" s="821">
        <v>45</v>
      </c>
      <c r="J4661" s="358">
        <f t="shared" si="144"/>
        <v>22121</v>
      </c>
      <c r="K4661" s="580"/>
      <c r="L4661" s="580"/>
      <c r="N4661" s="716"/>
      <c r="O4661" s="716"/>
      <c r="P4661" s="716"/>
      <c r="Q4661" s="716"/>
      <c r="R4661" s="716"/>
      <c r="S4661" s="716"/>
      <c r="T4661" s="1051"/>
      <c r="U4661" s="360" t="s">
        <v>275</v>
      </c>
      <c r="V4661" s="821">
        <v>45</v>
      </c>
      <c r="W4661" s="358">
        <f t="shared" si="145"/>
        <v>4653</v>
      </c>
      <c r="X4661" s="580"/>
    </row>
    <row r="4662" spans="8:24">
      <c r="H4662" s="360" t="s">
        <v>456</v>
      </c>
      <c r="I4662" s="821">
        <v>46</v>
      </c>
      <c r="J4662" s="358">
        <f t="shared" si="144"/>
        <v>22122</v>
      </c>
      <c r="K4662" s="580"/>
      <c r="L4662" s="580"/>
      <c r="N4662" s="716"/>
      <c r="O4662" s="716"/>
      <c r="P4662" s="716"/>
      <c r="Q4662" s="716"/>
      <c r="R4662" s="716"/>
      <c r="S4662" s="716"/>
      <c r="T4662" s="1051"/>
      <c r="U4662" s="360" t="s">
        <v>275</v>
      </c>
      <c r="V4662" s="821">
        <v>46</v>
      </c>
      <c r="W4662" s="358">
        <f t="shared" si="145"/>
        <v>4654</v>
      </c>
      <c r="X4662" s="580"/>
    </row>
    <row r="4663" spans="8:24">
      <c r="H4663" s="360" t="s">
        <v>456</v>
      </c>
      <c r="I4663" s="821">
        <v>47</v>
      </c>
      <c r="J4663" s="358">
        <f t="shared" si="144"/>
        <v>22123</v>
      </c>
      <c r="K4663" s="580"/>
      <c r="L4663" s="580"/>
      <c r="N4663" s="716"/>
      <c r="O4663" s="716"/>
      <c r="P4663" s="716"/>
      <c r="Q4663" s="716"/>
      <c r="R4663" s="716"/>
      <c r="S4663" s="716"/>
      <c r="T4663" s="1051"/>
      <c r="U4663" s="360" t="s">
        <v>275</v>
      </c>
      <c r="V4663" s="821">
        <v>47</v>
      </c>
      <c r="W4663" s="358">
        <f t="shared" si="145"/>
        <v>4655</v>
      </c>
      <c r="X4663" s="580"/>
    </row>
    <row r="4664" spans="8:24">
      <c r="H4664" s="360" t="s">
        <v>456</v>
      </c>
      <c r="I4664" s="821">
        <v>48</v>
      </c>
      <c r="J4664" s="358">
        <f t="shared" si="144"/>
        <v>22124</v>
      </c>
      <c r="K4664" s="580"/>
      <c r="L4664" s="580"/>
      <c r="N4664" s="716"/>
      <c r="O4664" s="716"/>
      <c r="P4664" s="716"/>
      <c r="Q4664" s="716"/>
      <c r="R4664" s="716"/>
      <c r="S4664" s="716"/>
      <c r="T4664" s="1051"/>
      <c r="U4664" s="360" t="s">
        <v>275</v>
      </c>
      <c r="V4664" s="821">
        <v>48</v>
      </c>
      <c r="W4664" s="358">
        <f t="shared" si="145"/>
        <v>4656</v>
      </c>
      <c r="X4664" s="580"/>
    </row>
    <row r="4665" spans="8:24">
      <c r="H4665" s="360" t="s">
        <v>456</v>
      </c>
      <c r="I4665" s="821">
        <v>49</v>
      </c>
      <c r="J4665" s="358">
        <f t="shared" si="144"/>
        <v>22125</v>
      </c>
      <c r="K4665" s="580"/>
      <c r="L4665" s="580"/>
      <c r="N4665" s="716"/>
      <c r="O4665" s="716"/>
      <c r="P4665" s="716"/>
      <c r="Q4665" s="716"/>
      <c r="R4665" s="716"/>
      <c r="S4665" s="716"/>
      <c r="T4665" s="1051"/>
      <c r="U4665" s="360" t="s">
        <v>275</v>
      </c>
      <c r="V4665" s="821">
        <v>49</v>
      </c>
      <c r="W4665" s="358">
        <f t="shared" si="145"/>
        <v>4657</v>
      </c>
      <c r="X4665" s="580"/>
    </row>
    <row r="4666" spans="8:24">
      <c r="H4666" s="360" t="s">
        <v>456</v>
      </c>
      <c r="I4666" s="821">
        <v>50</v>
      </c>
      <c r="J4666" s="358">
        <f t="shared" si="144"/>
        <v>22126</v>
      </c>
      <c r="K4666" s="580"/>
      <c r="L4666" s="580"/>
      <c r="N4666" s="716"/>
      <c r="O4666" s="716"/>
      <c r="P4666" s="716"/>
      <c r="Q4666" s="716"/>
      <c r="R4666" s="716"/>
      <c r="S4666" s="716"/>
      <c r="T4666" s="1051"/>
      <c r="U4666" s="360" t="s">
        <v>275</v>
      </c>
      <c r="V4666" s="821">
        <v>50</v>
      </c>
      <c r="W4666" s="358">
        <f t="shared" si="145"/>
        <v>4658</v>
      </c>
      <c r="X4666" s="580"/>
    </row>
    <row r="4667" spans="8:24">
      <c r="H4667" s="360" t="s">
        <v>456</v>
      </c>
      <c r="I4667" s="821">
        <v>51</v>
      </c>
      <c r="J4667" s="358">
        <f t="shared" si="144"/>
        <v>22127</v>
      </c>
      <c r="K4667" s="580"/>
      <c r="L4667" s="580"/>
      <c r="N4667" s="716"/>
      <c r="O4667" s="716"/>
      <c r="P4667" s="716"/>
      <c r="Q4667" s="716"/>
      <c r="R4667" s="716"/>
      <c r="S4667" s="716"/>
      <c r="T4667" s="1051"/>
      <c r="U4667" s="360" t="s">
        <v>275</v>
      </c>
      <c r="V4667" s="821">
        <v>51</v>
      </c>
      <c r="W4667" s="358">
        <f t="shared" si="145"/>
        <v>4659</v>
      </c>
      <c r="X4667" s="580"/>
    </row>
    <row r="4668" spans="8:24">
      <c r="H4668" s="360" t="s">
        <v>456</v>
      </c>
      <c r="I4668" s="821">
        <v>52</v>
      </c>
      <c r="J4668" s="358">
        <f t="shared" si="144"/>
        <v>22128</v>
      </c>
      <c r="K4668" s="580"/>
      <c r="L4668" s="580"/>
      <c r="N4668" s="716"/>
      <c r="O4668" s="716"/>
      <c r="P4668" s="716"/>
      <c r="Q4668" s="716"/>
      <c r="R4668" s="716"/>
      <c r="S4668" s="716"/>
      <c r="T4668" s="1051"/>
      <c r="U4668" s="360" t="s">
        <v>275</v>
      </c>
      <c r="V4668" s="821">
        <v>52</v>
      </c>
      <c r="W4668" s="358">
        <f t="shared" si="145"/>
        <v>4660</v>
      </c>
      <c r="X4668" s="580"/>
    </row>
    <row r="4669" spans="8:24">
      <c r="H4669" s="360" t="s">
        <v>456</v>
      </c>
      <c r="I4669" s="821">
        <v>53</v>
      </c>
      <c r="J4669" s="358">
        <f t="shared" si="144"/>
        <v>22129</v>
      </c>
      <c r="K4669" s="580"/>
      <c r="L4669" s="580"/>
      <c r="N4669" s="716"/>
      <c r="O4669" s="716"/>
      <c r="P4669" s="716"/>
      <c r="Q4669" s="716"/>
      <c r="R4669" s="716"/>
      <c r="S4669" s="716"/>
      <c r="T4669" s="1051"/>
      <c r="U4669" s="360" t="s">
        <v>275</v>
      </c>
      <c r="V4669" s="821">
        <v>53</v>
      </c>
      <c r="W4669" s="358">
        <f t="shared" si="145"/>
        <v>4661</v>
      </c>
      <c r="X4669" s="580"/>
    </row>
    <row r="4670" spans="8:24">
      <c r="H4670" s="360" t="s">
        <v>456</v>
      </c>
      <c r="I4670" s="821">
        <v>54</v>
      </c>
      <c r="J4670" s="358">
        <f t="shared" si="144"/>
        <v>22130</v>
      </c>
      <c r="K4670" s="580"/>
      <c r="L4670" s="580"/>
      <c r="N4670" s="716"/>
      <c r="O4670" s="716"/>
      <c r="P4670" s="716"/>
      <c r="Q4670" s="716"/>
      <c r="R4670" s="716"/>
      <c r="S4670" s="716"/>
      <c r="T4670" s="1051"/>
      <c r="U4670" s="360" t="s">
        <v>275</v>
      </c>
      <c r="V4670" s="821">
        <v>54</v>
      </c>
      <c r="W4670" s="358">
        <f t="shared" si="145"/>
        <v>4662</v>
      </c>
      <c r="X4670" s="580"/>
    </row>
    <row r="4671" spans="8:24">
      <c r="H4671" s="360" t="s">
        <v>456</v>
      </c>
      <c r="I4671" s="821">
        <v>55</v>
      </c>
      <c r="J4671" s="358">
        <f t="shared" si="144"/>
        <v>22131</v>
      </c>
      <c r="K4671" s="580"/>
      <c r="L4671" s="580"/>
      <c r="N4671" s="716"/>
      <c r="O4671" s="716"/>
      <c r="P4671" s="716"/>
      <c r="Q4671" s="716"/>
      <c r="R4671" s="716"/>
      <c r="S4671" s="716"/>
      <c r="T4671" s="1051"/>
      <c r="U4671" s="360" t="s">
        <v>275</v>
      </c>
      <c r="V4671" s="821">
        <v>55</v>
      </c>
      <c r="W4671" s="358">
        <f t="shared" si="145"/>
        <v>4663</v>
      </c>
      <c r="X4671" s="580"/>
    </row>
    <row r="4672" spans="8:24">
      <c r="H4672" s="360" t="s">
        <v>456</v>
      </c>
      <c r="I4672" s="821">
        <v>56</v>
      </c>
      <c r="J4672" s="358">
        <f t="shared" si="144"/>
        <v>22132</v>
      </c>
      <c r="K4672" s="580"/>
      <c r="L4672" s="580"/>
      <c r="N4672" s="716"/>
      <c r="O4672" s="716"/>
      <c r="P4672" s="716"/>
      <c r="Q4672" s="716"/>
      <c r="R4672" s="716"/>
      <c r="S4672" s="716"/>
      <c r="T4672" s="1051"/>
      <c r="U4672" s="360" t="s">
        <v>275</v>
      </c>
      <c r="V4672" s="821">
        <v>56</v>
      </c>
      <c r="W4672" s="358">
        <f t="shared" si="145"/>
        <v>4664</v>
      </c>
      <c r="X4672" s="580"/>
    </row>
    <row r="4673" spans="8:24">
      <c r="H4673" s="360" t="s">
        <v>456</v>
      </c>
      <c r="I4673" s="821">
        <v>57</v>
      </c>
      <c r="J4673" s="358">
        <f t="shared" si="144"/>
        <v>22133</v>
      </c>
      <c r="K4673" s="580"/>
      <c r="L4673" s="580"/>
      <c r="N4673" s="716"/>
      <c r="O4673" s="716"/>
      <c r="P4673" s="716"/>
      <c r="Q4673" s="716"/>
      <c r="R4673" s="716"/>
      <c r="S4673" s="716"/>
      <c r="T4673" s="1051"/>
      <c r="U4673" s="360" t="s">
        <v>275</v>
      </c>
      <c r="V4673" s="821">
        <v>57</v>
      </c>
      <c r="W4673" s="358">
        <f t="shared" si="145"/>
        <v>4665</v>
      </c>
      <c r="X4673" s="580"/>
    </row>
    <row r="4674" spans="8:24">
      <c r="H4674" s="360" t="s">
        <v>456</v>
      </c>
      <c r="I4674" s="821">
        <v>58</v>
      </c>
      <c r="J4674" s="358">
        <f t="shared" si="144"/>
        <v>22134</v>
      </c>
      <c r="K4674" s="580"/>
      <c r="L4674" s="580"/>
      <c r="N4674" s="716"/>
      <c r="O4674" s="716"/>
      <c r="P4674" s="716"/>
      <c r="Q4674" s="716"/>
      <c r="R4674" s="716"/>
      <c r="S4674" s="716"/>
      <c r="T4674" s="1051"/>
      <c r="U4674" s="360" t="s">
        <v>275</v>
      </c>
      <c r="V4674" s="821">
        <v>58</v>
      </c>
      <c r="W4674" s="358">
        <f t="shared" si="145"/>
        <v>4666</v>
      </c>
      <c r="X4674" s="580"/>
    </row>
    <row r="4675" spans="8:24">
      <c r="H4675" s="360" t="s">
        <v>456</v>
      </c>
      <c r="I4675" s="821">
        <v>59</v>
      </c>
      <c r="J4675" s="358">
        <f t="shared" si="144"/>
        <v>22135</v>
      </c>
      <c r="K4675" s="580"/>
      <c r="L4675" s="580"/>
      <c r="N4675" s="716"/>
      <c r="O4675" s="716"/>
      <c r="P4675" s="716"/>
      <c r="Q4675" s="716"/>
      <c r="R4675" s="716"/>
      <c r="S4675" s="716"/>
      <c r="T4675" s="1051"/>
      <c r="U4675" s="360" t="s">
        <v>275</v>
      </c>
      <c r="V4675" s="821">
        <v>59</v>
      </c>
      <c r="W4675" s="358">
        <f t="shared" si="145"/>
        <v>4667</v>
      </c>
      <c r="X4675" s="580"/>
    </row>
    <row r="4676" spans="8:24">
      <c r="H4676" s="360" t="s">
        <v>456</v>
      </c>
      <c r="I4676" s="821">
        <v>60</v>
      </c>
      <c r="J4676" s="358">
        <f t="shared" si="144"/>
        <v>22136</v>
      </c>
      <c r="K4676" s="580"/>
      <c r="L4676" s="580"/>
      <c r="N4676" s="716"/>
      <c r="O4676" s="716"/>
      <c r="P4676" s="716"/>
      <c r="Q4676" s="716"/>
      <c r="R4676" s="716"/>
      <c r="S4676" s="716"/>
      <c r="T4676" s="1051"/>
      <c r="U4676" s="360" t="s">
        <v>275</v>
      </c>
      <c r="V4676" s="821">
        <v>60</v>
      </c>
      <c r="W4676" s="358">
        <f t="shared" si="145"/>
        <v>4668</v>
      </c>
      <c r="X4676" s="580"/>
    </row>
    <row r="4677" spans="8:24">
      <c r="H4677" s="360" t="s">
        <v>456</v>
      </c>
      <c r="I4677" s="821">
        <v>61</v>
      </c>
      <c r="J4677" s="358">
        <f t="shared" si="144"/>
        <v>22137</v>
      </c>
      <c r="K4677" s="580"/>
      <c r="L4677" s="580"/>
      <c r="N4677" s="716"/>
      <c r="O4677" s="716"/>
      <c r="P4677" s="716"/>
      <c r="Q4677" s="716"/>
      <c r="R4677" s="716"/>
      <c r="S4677" s="716"/>
      <c r="T4677" s="1051"/>
      <c r="U4677" s="360" t="s">
        <v>275</v>
      </c>
      <c r="V4677" s="821">
        <v>61</v>
      </c>
      <c r="W4677" s="358">
        <f t="shared" si="145"/>
        <v>4669</v>
      </c>
      <c r="X4677" s="580"/>
    </row>
    <row r="4678" spans="8:24">
      <c r="H4678" s="360" t="s">
        <v>456</v>
      </c>
      <c r="I4678" s="821">
        <v>62</v>
      </c>
      <c r="J4678" s="358">
        <f t="shared" si="144"/>
        <v>22138</v>
      </c>
      <c r="K4678" s="580"/>
      <c r="L4678" s="580"/>
      <c r="N4678" s="716"/>
      <c r="O4678" s="716"/>
      <c r="P4678" s="716"/>
      <c r="Q4678" s="716"/>
      <c r="R4678" s="716"/>
      <c r="S4678" s="716"/>
      <c r="T4678" s="1051"/>
      <c r="U4678" s="360" t="s">
        <v>275</v>
      </c>
      <c r="V4678" s="821">
        <v>62</v>
      </c>
      <c r="W4678" s="358">
        <f t="shared" si="145"/>
        <v>4670</v>
      </c>
      <c r="X4678" s="580"/>
    </row>
    <row r="4679" spans="8:24">
      <c r="H4679" s="360" t="s">
        <v>456</v>
      </c>
      <c r="I4679" s="821">
        <v>63</v>
      </c>
      <c r="J4679" s="358">
        <f t="shared" si="144"/>
        <v>22139</v>
      </c>
      <c r="K4679" s="580"/>
      <c r="L4679" s="580"/>
      <c r="N4679" s="716"/>
      <c r="O4679" s="716"/>
      <c r="P4679" s="716"/>
      <c r="Q4679" s="716"/>
      <c r="R4679" s="716"/>
      <c r="S4679" s="716"/>
      <c r="T4679" s="1051"/>
      <c r="U4679" s="360" t="s">
        <v>275</v>
      </c>
      <c r="V4679" s="821">
        <v>63</v>
      </c>
      <c r="W4679" s="358">
        <f t="shared" si="145"/>
        <v>4671</v>
      </c>
      <c r="X4679" s="580"/>
    </row>
    <row r="4680" spans="8:24">
      <c r="H4680" s="360" t="s">
        <v>456</v>
      </c>
      <c r="I4680" s="821">
        <v>64</v>
      </c>
      <c r="J4680" s="358">
        <f t="shared" si="144"/>
        <v>22140</v>
      </c>
      <c r="K4680" s="580"/>
      <c r="L4680" s="580"/>
      <c r="N4680" s="716"/>
      <c r="O4680" s="716"/>
      <c r="P4680" s="716"/>
      <c r="Q4680" s="716"/>
      <c r="R4680" s="716"/>
      <c r="S4680" s="716"/>
      <c r="T4680" s="1051"/>
      <c r="U4680" s="360" t="s">
        <v>275</v>
      </c>
      <c r="V4680" s="821">
        <v>64</v>
      </c>
      <c r="W4680" s="358">
        <f t="shared" si="145"/>
        <v>4672</v>
      </c>
      <c r="X4680" s="580"/>
    </row>
    <row r="4681" spans="8:24">
      <c r="H4681" s="360" t="s">
        <v>456</v>
      </c>
      <c r="I4681" s="821">
        <v>65</v>
      </c>
      <c r="J4681" s="358">
        <f t="shared" si="144"/>
        <v>22141</v>
      </c>
      <c r="K4681" s="580"/>
      <c r="L4681" s="580"/>
      <c r="N4681" s="716"/>
      <c r="O4681" s="716"/>
      <c r="P4681" s="716"/>
      <c r="Q4681" s="716"/>
      <c r="R4681" s="716"/>
      <c r="S4681" s="716"/>
      <c r="T4681" s="1051"/>
      <c r="U4681" s="360" t="s">
        <v>275</v>
      </c>
      <c r="V4681" s="821">
        <v>65</v>
      </c>
      <c r="W4681" s="358">
        <f t="shared" si="145"/>
        <v>4673</v>
      </c>
      <c r="X4681" s="580"/>
    </row>
    <row r="4682" spans="8:24">
      <c r="H4682" s="360" t="s">
        <v>456</v>
      </c>
      <c r="I4682" s="821">
        <v>66</v>
      </c>
      <c r="J4682" s="358">
        <f t="shared" ref="J4682:J4745" si="146">J4681+1</f>
        <v>22142</v>
      </c>
      <c r="K4682" s="580"/>
      <c r="L4682" s="580"/>
      <c r="N4682" s="716"/>
      <c r="O4682" s="716"/>
      <c r="P4682" s="716"/>
      <c r="Q4682" s="716"/>
      <c r="R4682" s="716"/>
      <c r="S4682" s="716"/>
      <c r="T4682" s="1051"/>
      <c r="U4682" s="360" t="s">
        <v>275</v>
      </c>
      <c r="V4682" s="821">
        <v>66</v>
      </c>
      <c r="W4682" s="358">
        <f t="shared" ref="W4682:W4745" si="147">W4681+1</f>
        <v>4674</v>
      </c>
      <c r="X4682" s="580"/>
    </row>
    <row r="4683" spans="8:24">
      <c r="H4683" s="360" t="s">
        <v>456</v>
      </c>
      <c r="I4683" s="821">
        <v>67</v>
      </c>
      <c r="J4683" s="358">
        <f t="shared" si="146"/>
        <v>22143</v>
      </c>
      <c r="K4683" s="580"/>
      <c r="L4683" s="580"/>
      <c r="N4683" s="716"/>
      <c r="O4683" s="716"/>
      <c r="P4683" s="716"/>
      <c r="Q4683" s="716"/>
      <c r="R4683" s="716"/>
      <c r="S4683" s="716"/>
      <c r="T4683" s="1051"/>
      <c r="U4683" s="360" t="s">
        <v>275</v>
      </c>
      <c r="V4683" s="821">
        <v>67</v>
      </c>
      <c r="W4683" s="358">
        <f t="shared" si="147"/>
        <v>4675</v>
      </c>
      <c r="X4683" s="580"/>
    </row>
    <row r="4684" spans="8:24">
      <c r="H4684" s="360" t="s">
        <v>456</v>
      </c>
      <c r="I4684" s="821">
        <v>68</v>
      </c>
      <c r="J4684" s="358">
        <f t="shared" si="146"/>
        <v>22144</v>
      </c>
      <c r="K4684" s="580"/>
      <c r="L4684" s="580"/>
      <c r="N4684" s="716"/>
      <c r="O4684" s="716"/>
      <c r="P4684" s="716"/>
      <c r="Q4684" s="716"/>
      <c r="R4684" s="716"/>
      <c r="S4684" s="716"/>
      <c r="T4684" s="1051"/>
      <c r="U4684" s="360" t="s">
        <v>275</v>
      </c>
      <c r="V4684" s="821">
        <v>68</v>
      </c>
      <c r="W4684" s="358">
        <f t="shared" si="147"/>
        <v>4676</v>
      </c>
      <c r="X4684" s="580"/>
    </row>
    <row r="4685" spans="8:24">
      <c r="H4685" s="360" t="s">
        <v>456</v>
      </c>
      <c r="I4685" s="821">
        <v>69</v>
      </c>
      <c r="J4685" s="358">
        <f t="shared" si="146"/>
        <v>22145</v>
      </c>
      <c r="K4685" s="580"/>
      <c r="L4685" s="580"/>
      <c r="N4685" s="716"/>
      <c r="O4685" s="716"/>
      <c r="P4685" s="716"/>
      <c r="Q4685" s="716"/>
      <c r="R4685" s="716"/>
      <c r="S4685" s="716"/>
      <c r="T4685" s="1051"/>
      <c r="U4685" s="360" t="s">
        <v>275</v>
      </c>
      <c r="V4685" s="821">
        <v>69</v>
      </c>
      <c r="W4685" s="358">
        <f t="shared" si="147"/>
        <v>4677</v>
      </c>
      <c r="X4685" s="580"/>
    </row>
    <row r="4686" spans="8:24">
      <c r="H4686" s="360" t="s">
        <v>456</v>
      </c>
      <c r="I4686" s="821">
        <v>70</v>
      </c>
      <c r="J4686" s="358">
        <f t="shared" si="146"/>
        <v>22146</v>
      </c>
      <c r="K4686" s="580"/>
      <c r="L4686" s="580"/>
      <c r="N4686" s="716"/>
      <c r="O4686" s="716"/>
      <c r="P4686" s="716"/>
      <c r="Q4686" s="716"/>
      <c r="R4686" s="716"/>
      <c r="S4686" s="716"/>
      <c r="T4686" s="1051"/>
      <c r="U4686" s="360" t="s">
        <v>275</v>
      </c>
      <c r="V4686" s="821">
        <v>70</v>
      </c>
      <c r="W4686" s="358">
        <f t="shared" si="147"/>
        <v>4678</v>
      </c>
      <c r="X4686" s="580"/>
    </row>
    <row r="4687" spans="8:24">
      <c r="H4687" s="360" t="s">
        <v>456</v>
      </c>
      <c r="I4687" s="821">
        <v>71</v>
      </c>
      <c r="J4687" s="358">
        <f t="shared" si="146"/>
        <v>22147</v>
      </c>
      <c r="K4687" s="580"/>
      <c r="L4687" s="580"/>
      <c r="N4687" s="716"/>
      <c r="O4687" s="716"/>
      <c r="P4687" s="716"/>
      <c r="Q4687" s="716"/>
      <c r="R4687" s="716"/>
      <c r="S4687" s="716"/>
      <c r="T4687" s="1051"/>
      <c r="U4687" s="360" t="s">
        <v>275</v>
      </c>
      <c r="V4687" s="821">
        <v>71</v>
      </c>
      <c r="W4687" s="358">
        <f t="shared" si="147"/>
        <v>4679</v>
      </c>
      <c r="X4687" s="580"/>
    </row>
    <row r="4688" spans="8:24">
      <c r="H4688" s="360" t="s">
        <v>456</v>
      </c>
      <c r="I4688" s="821">
        <v>72</v>
      </c>
      <c r="J4688" s="358">
        <f t="shared" si="146"/>
        <v>22148</v>
      </c>
      <c r="K4688" s="580"/>
      <c r="L4688" s="580"/>
      <c r="N4688" s="716"/>
      <c r="O4688" s="716"/>
      <c r="P4688" s="716"/>
      <c r="Q4688" s="716"/>
      <c r="R4688" s="716"/>
      <c r="S4688" s="716"/>
      <c r="T4688" s="1051"/>
      <c r="U4688" s="360" t="s">
        <v>275</v>
      </c>
      <c r="V4688" s="821">
        <v>72</v>
      </c>
      <c r="W4688" s="358">
        <f t="shared" si="147"/>
        <v>4680</v>
      </c>
      <c r="X4688" s="580"/>
    </row>
    <row r="4689" spans="8:24">
      <c r="H4689" s="360" t="s">
        <v>456</v>
      </c>
      <c r="I4689" s="821">
        <v>73</v>
      </c>
      <c r="J4689" s="358">
        <f t="shared" si="146"/>
        <v>22149</v>
      </c>
      <c r="K4689" s="580"/>
      <c r="L4689" s="580"/>
      <c r="N4689" s="716"/>
      <c r="O4689" s="716"/>
      <c r="P4689" s="716"/>
      <c r="Q4689" s="716"/>
      <c r="R4689" s="716"/>
      <c r="S4689" s="716"/>
      <c r="T4689" s="1051"/>
      <c r="U4689" s="360" t="s">
        <v>275</v>
      </c>
      <c r="V4689" s="821">
        <v>73</v>
      </c>
      <c r="W4689" s="358">
        <f t="shared" si="147"/>
        <v>4681</v>
      </c>
      <c r="X4689" s="580"/>
    </row>
    <row r="4690" spans="8:24">
      <c r="H4690" s="360" t="s">
        <v>456</v>
      </c>
      <c r="I4690" s="821">
        <v>74</v>
      </c>
      <c r="J4690" s="358">
        <f t="shared" si="146"/>
        <v>22150</v>
      </c>
      <c r="K4690" s="580"/>
      <c r="L4690" s="580"/>
      <c r="N4690" s="716"/>
      <c r="O4690" s="716"/>
      <c r="P4690" s="716"/>
      <c r="Q4690" s="716"/>
      <c r="R4690" s="716"/>
      <c r="S4690" s="716"/>
      <c r="T4690" s="1051"/>
      <c r="U4690" s="360" t="s">
        <v>275</v>
      </c>
      <c r="V4690" s="821">
        <v>74</v>
      </c>
      <c r="W4690" s="358">
        <f t="shared" si="147"/>
        <v>4682</v>
      </c>
      <c r="X4690" s="580"/>
    </row>
    <row r="4691" spans="8:24">
      <c r="H4691" s="360" t="s">
        <v>456</v>
      </c>
      <c r="I4691" s="821">
        <v>75</v>
      </c>
      <c r="J4691" s="358">
        <f t="shared" si="146"/>
        <v>22151</v>
      </c>
      <c r="K4691" s="580"/>
      <c r="L4691" s="580"/>
      <c r="N4691" s="716"/>
      <c r="O4691" s="716"/>
      <c r="P4691" s="716"/>
      <c r="Q4691" s="716"/>
      <c r="R4691" s="716"/>
      <c r="S4691" s="716"/>
      <c r="T4691" s="1051"/>
      <c r="U4691" s="360" t="s">
        <v>275</v>
      </c>
      <c r="V4691" s="821">
        <v>75</v>
      </c>
      <c r="W4691" s="358">
        <f t="shared" si="147"/>
        <v>4683</v>
      </c>
      <c r="X4691" s="580"/>
    </row>
    <row r="4692" spans="8:24">
      <c r="H4692" s="360" t="s">
        <v>456</v>
      </c>
      <c r="I4692" s="821">
        <v>76</v>
      </c>
      <c r="J4692" s="358">
        <f t="shared" si="146"/>
        <v>22152</v>
      </c>
      <c r="K4692" s="580"/>
      <c r="L4692" s="580"/>
      <c r="N4692" s="716"/>
      <c r="O4692" s="716"/>
      <c r="P4692" s="716"/>
      <c r="Q4692" s="716"/>
      <c r="R4692" s="716"/>
      <c r="S4692" s="716"/>
      <c r="T4692" s="1051"/>
      <c r="U4692" s="360" t="s">
        <v>275</v>
      </c>
      <c r="V4692" s="821">
        <v>76</v>
      </c>
      <c r="W4692" s="358">
        <f t="shared" si="147"/>
        <v>4684</v>
      </c>
      <c r="X4692" s="580"/>
    </row>
    <row r="4693" spans="8:24">
      <c r="H4693" s="360" t="s">
        <v>456</v>
      </c>
      <c r="I4693" s="821">
        <v>77</v>
      </c>
      <c r="J4693" s="358">
        <f t="shared" si="146"/>
        <v>22153</v>
      </c>
      <c r="K4693" s="580"/>
      <c r="L4693" s="580"/>
      <c r="N4693" s="716"/>
      <c r="O4693" s="716"/>
      <c r="P4693" s="716"/>
      <c r="Q4693" s="716"/>
      <c r="R4693" s="716"/>
      <c r="S4693" s="716"/>
      <c r="T4693" s="1051"/>
      <c r="U4693" s="360" t="s">
        <v>275</v>
      </c>
      <c r="V4693" s="821">
        <v>77</v>
      </c>
      <c r="W4693" s="358">
        <f t="shared" si="147"/>
        <v>4685</v>
      </c>
      <c r="X4693" s="580"/>
    </row>
    <row r="4694" spans="8:24">
      <c r="H4694" s="360" t="s">
        <v>456</v>
      </c>
      <c r="I4694" s="821">
        <v>78</v>
      </c>
      <c r="J4694" s="358">
        <f t="shared" si="146"/>
        <v>22154</v>
      </c>
      <c r="K4694" s="580"/>
      <c r="L4694" s="580"/>
      <c r="N4694" s="716"/>
      <c r="O4694" s="716"/>
      <c r="P4694" s="716"/>
      <c r="Q4694" s="716"/>
      <c r="R4694" s="716"/>
      <c r="S4694" s="716"/>
      <c r="T4694" s="1051"/>
      <c r="U4694" s="360" t="s">
        <v>275</v>
      </c>
      <c r="V4694" s="821">
        <v>78</v>
      </c>
      <c r="W4694" s="358">
        <f t="shared" si="147"/>
        <v>4686</v>
      </c>
      <c r="X4694" s="580"/>
    </row>
    <row r="4695" spans="8:24">
      <c r="H4695" s="360" t="s">
        <v>456</v>
      </c>
      <c r="I4695" s="821">
        <v>79</v>
      </c>
      <c r="J4695" s="358">
        <f t="shared" si="146"/>
        <v>22155</v>
      </c>
      <c r="K4695" s="580"/>
      <c r="L4695" s="580"/>
      <c r="N4695" s="716"/>
      <c r="O4695" s="716"/>
      <c r="P4695" s="716"/>
      <c r="Q4695" s="716"/>
      <c r="R4695" s="716"/>
      <c r="S4695" s="716"/>
      <c r="T4695" s="1051"/>
      <c r="U4695" s="360" t="s">
        <v>275</v>
      </c>
      <c r="V4695" s="821">
        <v>79</v>
      </c>
      <c r="W4695" s="358">
        <f t="shared" si="147"/>
        <v>4687</v>
      </c>
      <c r="X4695" s="580"/>
    </row>
    <row r="4696" spans="8:24">
      <c r="H4696" s="360" t="s">
        <v>456</v>
      </c>
      <c r="I4696" s="821">
        <v>80</v>
      </c>
      <c r="J4696" s="358">
        <f t="shared" si="146"/>
        <v>22156</v>
      </c>
      <c r="K4696" s="580"/>
      <c r="L4696" s="580"/>
      <c r="N4696" s="716"/>
      <c r="O4696" s="716"/>
      <c r="P4696" s="716"/>
      <c r="Q4696" s="716"/>
      <c r="R4696" s="716"/>
      <c r="S4696" s="716"/>
      <c r="T4696" s="1051"/>
      <c r="U4696" s="360" t="s">
        <v>275</v>
      </c>
      <c r="V4696" s="821">
        <v>80</v>
      </c>
      <c r="W4696" s="358">
        <f t="shared" si="147"/>
        <v>4688</v>
      </c>
      <c r="X4696" s="580"/>
    </row>
    <row r="4697" spans="8:24">
      <c r="H4697" s="360" t="s">
        <v>456</v>
      </c>
      <c r="I4697" s="821">
        <v>81</v>
      </c>
      <c r="J4697" s="358">
        <f t="shared" si="146"/>
        <v>22157</v>
      </c>
      <c r="K4697" s="580"/>
      <c r="L4697" s="580"/>
      <c r="N4697" s="716"/>
      <c r="O4697" s="716"/>
      <c r="P4697" s="716"/>
      <c r="Q4697" s="716"/>
      <c r="R4697" s="716"/>
      <c r="S4697" s="716"/>
      <c r="T4697" s="1051"/>
      <c r="U4697" s="360" t="s">
        <v>275</v>
      </c>
      <c r="V4697" s="821">
        <v>81</v>
      </c>
      <c r="W4697" s="358">
        <f t="shared" si="147"/>
        <v>4689</v>
      </c>
      <c r="X4697" s="580"/>
    </row>
    <row r="4698" spans="8:24">
      <c r="H4698" s="360" t="s">
        <v>456</v>
      </c>
      <c r="I4698" s="821">
        <v>82</v>
      </c>
      <c r="J4698" s="358">
        <f t="shared" si="146"/>
        <v>22158</v>
      </c>
      <c r="K4698" s="580"/>
      <c r="L4698" s="580"/>
      <c r="N4698" s="716"/>
      <c r="O4698" s="716"/>
      <c r="P4698" s="716"/>
      <c r="Q4698" s="716"/>
      <c r="R4698" s="716"/>
      <c r="S4698" s="716"/>
      <c r="T4698" s="1051"/>
      <c r="U4698" s="360" t="s">
        <v>275</v>
      </c>
      <c r="V4698" s="821">
        <v>82</v>
      </c>
      <c r="W4698" s="358">
        <f t="shared" si="147"/>
        <v>4690</v>
      </c>
      <c r="X4698" s="580"/>
    </row>
    <row r="4699" spans="8:24">
      <c r="H4699" s="360" t="s">
        <v>456</v>
      </c>
      <c r="I4699" s="821">
        <v>83</v>
      </c>
      <c r="J4699" s="358">
        <f t="shared" si="146"/>
        <v>22159</v>
      </c>
      <c r="K4699" s="580"/>
      <c r="L4699" s="580"/>
      <c r="N4699" s="716"/>
      <c r="O4699" s="716"/>
      <c r="P4699" s="716"/>
      <c r="Q4699" s="716"/>
      <c r="R4699" s="716"/>
      <c r="S4699" s="716"/>
      <c r="T4699" s="1051"/>
      <c r="U4699" s="360" t="s">
        <v>275</v>
      </c>
      <c r="V4699" s="821">
        <v>83</v>
      </c>
      <c r="W4699" s="358">
        <f t="shared" si="147"/>
        <v>4691</v>
      </c>
      <c r="X4699" s="580"/>
    </row>
    <row r="4700" spans="8:24">
      <c r="H4700" s="360" t="s">
        <v>456</v>
      </c>
      <c r="I4700" s="821">
        <v>84</v>
      </c>
      <c r="J4700" s="358">
        <f t="shared" si="146"/>
        <v>22160</v>
      </c>
      <c r="K4700" s="580"/>
      <c r="L4700" s="580"/>
      <c r="N4700" s="716"/>
      <c r="O4700" s="716"/>
      <c r="P4700" s="716"/>
      <c r="Q4700" s="716"/>
      <c r="R4700" s="716"/>
      <c r="S4700" s="716"/>
      <c r="T4700" s="1051"/>
      <c r="U4700" s="360" t="s">
        <v>275</v>
      </c>
      <c r="V4700" s="821">
        <v>84</v>
      </c>
      <c r="W4700" s="358">
        <f t="shared" si="147"/>
        <v>4692</v>
      </c>
      <c r="X4700" s="580"/>
    </row>
    <row r="4701" spans="8:24">
      <c r="H4701" s="360" t="s">
        <v>456</v>
      </c>
      <c r="I4701" s="821">
        <v>85</v>
      </c>
      <c r="J4701" s="358">
        <f t="shared" si="146"/>
        <v>22161</v>
      </c>
      <c r="K4701" s="580"/>
      <c r="L4701" s="580"/>
      <c r="N4701" s="716"/>
      <c r="O4701" s="716"/>
      <c r="P4701" s="716"/>
      <c r="Q4701" s="716"/>
      <c r="R4701" s="716"/>
      <c r="S4701" s="716"/>
      <c r="T4701" s="1051"/>
      <c r="U4701" s="360" t="s">
        <v>275</v>
      </c>
      <c r="V4701" s="821">
        <v>85</v>
      </c>
      <c r="W4701" s="358">
        <f t="shared" si="147"/>
        <v>4693</v>
      </c>
      <c r="X4701" s="580"/>
    </row>
    <row r="4702" spans="8:24">
      <c r="H4702" s="360" t="s">
        <v>456</v>
      </c>
      <c r="I4702" s="821">
        <v>86</v>
      </c>
      <c r="J4702" s="358">
        <f t="shared" si="146"/>
        <v>22162</v>
      </c>
      <c r="K4702" s="580"/>
      <c r="L4702" s="580"/>
      <c r="N4702" s="716"/>
      <c r="O4702" s="716"/>
      <c r="P4702" s="716"/>
      <c r="Q4702" s="716"/>
      <c r="R4702" s="716"/>
      <c r="S4702" s="716"/>
      <c r="T4702" s="1051"/>
      <c r="U4702" s="360" t="s">
        <v>275</v>
      </c>
      <c r="V4702" s="821">
        <v>86</v>
      </c>
      <c r="W4702" s="358">
        <f t="shared" si="147"/>
        <v>4694</v>
      </c>
      <c r="X4702" s="580"/>
    </row>
    <row r="4703" spans="8:24">
      <c r="H4703" s="360" t="s">
        <v>456</v>
      </c>
      <c r="I4703" s="821">
        <v>87</v>
      </c>
      <c r="J4703" s="358">
        <f t="shared" si="146"/>
        <v>22163</v>
      </c>
      <c r="K4703" s="580"/>
      <c r="L4703" s="580"/>
      <c r="N4703" s="716"/>
      <c r="O4703" s="716"/>
      <c r="P4703" s="716"/>
      <c r="Q4703" s="716"/>
      <c r="R4703" s="716"/>
      <c r="S4703" s="716"/>
      <c r="T4703" s="1051"/>
      <c r="U4703" s="360" t="s">
        <v>275</v>
      </c>
      <c r="V4703" s="821">
        <v>87</v>
      </c>
      <c r="W4703" s="358">
        <f t="shared" si="147"/>
        <v>4695</v>
      </c>
      <c r="X4703" s="580"/>
    </row>
    <row r="4704" spans="8:24">
      <c r="H4704" s="360" t="s">
        <v>456</v>
      </c>
      <c r="I4704" s="821">
        <v>88</v>
      </c>
      <c r="J4704" s="358">
        <f t="shared" si="146"/>
        <v>22164</v>
      </c>
      <c r="K4704" s="580"/>
      <c r="L4704" s="580"/>
      <c r="N4704" s="716"/>
      <c r="O4704" s="716"/>
      <c r="P4704" s="716"/>
      <c r="Q4704" s="716"/>
      <c r="R4704" s="716"/>
      <c r="S4704" s="716"/>
      <c r="T4704" s="1051"/>
      <c r="U4704" s="360" t="s">
        <v>275</v>
      </c>
      <c r="V4704" s="821">
        <v>88</v>
      </c>
      <c r="W4704" s="358">
        <f t="shared" si="147"/>
        <v>4696</v>
      </c>
      <c r="X4704" s="580"/>
    </row>
    <row r="4705" spans="8:24">
      <c r="H4705" s="360" t="s">
        <v>456</v>
      </c>
      <c r="I4705" s="821">
        <v>89</v>
      </c>
      <c r="J4705" s="358">
        <f t="shared" si="146"/>
        <v>22165</v>
      </c>
      <c r="K4705" s="580"/>
      <c r="L4705" s="580"/>
      <c r="N4705" s="716"/>
      <c r="O4705" s="716"/>
      <c r="P4705" s="716"/>
      <c r="Q4705" s="716"/>
      <c r="R4705" s="716"/>
      <c r="S4705" s="716"/>
      <c r="T4705" s="1051"/>
      <c r="U4705" s="360" t="s">
        <v>275</v>
      </c>
      <c r="V4705" s="821">
        <v>89</v>
      </c>
      <c r="W4705" s="358">
        <f t="shared" si="147"/>
        <v>4697</v>
      </c>
      <c r="X4705" s="580"/>
    </row>
    <row r="4706" spans="8:24">
      <c r="H4706" s="360" t="s">
        <v>456</v>
      </c>
      <c r="I4706" s="821">
        <v>90</v>
      </c>
      <c r="J4706" s="358">
        <f t="shared" si="146"/>
        <v>22166</v>
      </c>
      <c r="K4706" s="580"/>
      <c r="L4706" s="580"/>
      <c r="N4706" s="716"/>
      <c r="O4706" s="716"/>
      <c r="P4706" s="716"/>
      <c r="Q4706" s="716"/>
      <c r="R4706" s="716"/>
      <c r="S4706" s="716"/>
      <c r="T4706" s="1051"/>
      <c r="U4706" s="360" t="s">
        <v>275</v>
      </c>
      <c r="V4706" s="821">
        <v>90</v>
      </c>
      <c r="W4706" s="358">
        <f t="shared" si="147"/>
        <v>4698</v>
      </c>
      <c r="X4706" s="580"/>
    </row>
    <row r="4707" spans="8:24">
      <c r="H4707" s="360" t="s">
        <v>456</v>
      </c>
      <c r="I4707" s="821">
        <v>91</v>
      </c>
      <c r="J4707" s="358">
        <f t="shared" si="146"/>
        <v>22167</v>
      </c>
      <c r="K4707" s="580"/>
      <c r="L4707" s="580"/>
      <c r="N4707" s="716"/>
      <c r="O4707" s="716"/>
      <c r="P4707" s="716"/>
      <c r="Q4707" s="716"/>
      <c r="R4707" s="716"/>
      <c r="S4707" s="716"/>
      <c r="T4707" s="1051"/>
      <c r="U4707" s="360" t="s">
        <v>275</v>
      </c>
      <c r="V4707" s="821">
        <v>91</v>
      </c>
      <c r="W4707" s="358">
        <f t="shared" si="147"/>
        <v>4699</v>
      </c>
      <c r="X4707" s="580"/>
    </row>
    <row r="4708" spans="8:24">
      <c r="H4708" s="360" t="s">
        <v>456</v>
      </c>
      <c r="I4708" s="821">
        <v>92</v>
      </c>
      <c r="J4708" s="358">
        <f t="shared" si="146"/>
        <v>22168</v>
      </c>
      <c r="K4708" s="580"/>
      <c r="L4708" s="580"/>
      <c r="N4708" s="716"/>
      <c r="O4708" s="716"/>
      <c r="P4708" s="716"/>
      <c r="Q4708" s="716"/>
      <c r="R4708" s="716"/>
      <c r="S4708" s="716"/>
      <c r="T4708" s="1051"/>
      <c r="U4708" s="360" t="s">
        <v>275</v>
      </c>
      <c r="V4708" s="821">
        <v>92</v>
      </c>
      <c r="W4708" s="358">
        <f t="shared" si="147"/>
        <v>4700</v>
      </c>
      <c r="X4708" s="580"/>
    </row>
    <row r="4709" spans="8:24">
      <c r="H4709" s="360" t="s">
        <v>456</v>
      </c>
      <c r="I4709" s="821">
        <v>93</v>
      </c>
      <c r="J4709" s="358">
        <f t="shared" si="146"/>
        <v>22169</v>
      </c>
      <c r="K4709" s="580"/>
      <c r="L4709" s="580"/>
      <c r="N4709" s="716"/>
      <c r="O4709" s="716"/>
      <c r="P4709" s="716"/>
      <c r="Q4709" s="716"/>
      <c r="R4709" s="716"/>
      <c r="S4709" s="716"/>
      <c r="T4709" s="1051"/>
      <c r="U4709" s="360" t="s">
        <v>275</v>
      </c>
      <c r="V4709" s="821">
        <v>93</v>
      </c>
      <c r="W4709" s="358">
        <f t="shared" si="147"/>
        <v>4701</v>
      </c>
      <c r="X4709" s="580"/>
    </row>
    <row r="4710" spans="8:24">
      <c r="H4710" s="360" t="s">
        <v>456</v>
      </c>
      <c r="I4710" s="821">
        <v>94</v>
      </c>
      <c r="J4710" s="358">
        <f t="shared" si="146"/>
        <v>22170</v>
      </c>
      <c r="K4710" s="580"/>
      <c r="L4710" s="580"/>
      <c r="N4710" s="716"/>
      <c r="O4710" s="716"/>
      <c r="P4710" s="716"/>
      <c r="Q4710" s="716"/>
      <c r="R4710" s="716"/>
      <c r="S4710" s="716"/>
      <c r="T4710" s="1051"/>
      <c r="U4710" s="360" t="s">
        <v>275</v>
      </c>
      <c r="V4710" s="821">
        <v>94</v>
      </c>
      <c r="W4710" s="358">
        <f t="shared" si="147"/>
        <v>4702</v>
      </c>
      <c r="X4710" s="580"/>
    </row>
    <row r="4711" spans="8:24">
      <c r="H4711" s="360" t="s">
        <v>456</v>
      </c>
      <c r="I4711" s="821">
        <v>95</v>
      </c>
      <c r="J4711" s="358">
        <f t="shared" si="146"/>
        <v>22171</v>
      </c>
      <c r="K4711" s="580"/>
      <c r="L4711" s="580"/>
      <c r="N4711" s="716"/>
      <c r="O4711" s="716"/>
      <c r="P4711" s="716"/>
      <c r="Q4711" s="716"/>
      <c r="R4711" s="716"/>
      <c r="S4711" s="716"/>
      <c r="T4711" s="1051"/>
      <c r="U4711" s="360" t="s">
        <v>275</v>
      </c>
      <c r="V4711" s="821">
        <v>95</v>
      </c>
      <c r="W4711" s="358">
        <f t="shared" si="147"/>
        <v>4703</v>
      </c>
      <c r="X4711" s="580"/>
    </row>
    <row r="4712" spans="8:24">
      <c r="H4712" s="360" t="s">
        <v>456</v>
      </c>
      <c r="I4712" s="821">
        <v>96</v>
      </c>
      <c r="J4712" s="358">
        <f t="shared" si="146"/>
        <v>22172</v>
      </c>
      <c r="K4712" s="580"/>
      <c r="L4712" s="580"/>
      <c r="N4712" s="716"/>
      <c r="O4712" s="716"/>
      <c r="P4712" s="716"/>
      <c r="Q4712" s="716"/>
      <c r="R4712" s="716"/>
      <c r="S4712" s="716"/>
      <c r="T4712" s="1051"/>
      <c r="U4712" s="360" t="s">
        <v>275</v>
      </c>
      <c r="V4712" s="821">
        <v>96</v>
      </c>
      <c r="W4712" s="358">
        <f t="shared" si="147"/>
        <v>4704</v>
      </c>
      <c r="X4712" s="580"/>
    </row>
    <row r="4713" spans="8:24">
      <c r="H4713" s="360" t="s">
        <v>457</v>
      </c>
      <c r="I4713" s="821">
        <v>1</v>
      </c>
      <c r="J4713" s="358">
        <f t="shared" si="146"/>
        <v>22173</v>
      </c>
      <c r="K4713" s="580"/>
      <c r="L4713" s="580"/>
      <c r="N4713" s="716"/>
      <c r="O4713" s="716"/>
      <c r="P4713" s="716"/>
      <c r="Q4713" s="716"/>
      <c r="R4713" s="716"/>
      <c r="S4713" s="716"/>
      <c r="T4713" s="1051"/>
      <c r="U4713" s="360" t="s">
        <v>276</v>
      </c>
      <c r="V4713" s="821">
        <v>1</v>
      </c>
      <c r="W4713" s="358">
        <f t="shared" si="147"/>
        <v>4705</v>
      </c>
      <c r="X4713" s="580"/>
    </row>
    <row r="4714" spans="8:24">
      <c r="H4714" s="360" t="s">
        <v>457</v>
      </c>
      <c r="I4714" s="821">
        <v>2</v>
      </c>
      <c r="J4714" s="358">
        <f t="shared" si="146"/>
        <v>22174</v>
      </c>
      <c r="K4714" s="580"/>
      <c r="L4714" s="580"/>
      <c r="N4714" s="716"/>
      <c r="O4714" s="716"/>
      <c r="P4714" s="716"/>
      <c r="Q4714" s="716"/>
      <c r="R4714" s="716"/>
      <c r="S4714" s="716"/>
      <c r="T4714" s="1051"/>
      <c r="U4714" s="360" t="s">
        <v>276</v>
      </c>
      <c r="V4714" s="821">
        <v>2</v>
      </c>
      <c r="W4714" s="358">
        <f t="shared" si="147"/>
        <v>4706</v>
      </c>
      <c r="X4714" s="580"/>
    </row>
    <row r="4715" spans="8:24">
      <c r="H4715" s="360" t="s">
        <v>457</v>
      </c>
      <c r="I4715" s="821">
        <v>3</v>
      </c>
      <c r="J4715" s="358">
        <f t="shared" si="146"/>
        <v>22175</v>
      </c>
      <c r="K4715" s="580"/>
      <c r="L4715" s="580"/>
      <c r="N4715" s="716"/>
      <c r="O4715" s="716"/>
      <c r="P4715" s="716"/>
      <c r="Q4715" s="716"/>
      <c r="R4715" s="716"/>
      <c r="S4715" s="716"/>
      <c r="T4715" s="1051"/>
      <c r="U4715" s="360" t="s">
        <v>276</v>
      </c>
      <c r="V4715" s="821">
        <v>3</v>
      </c>
      <c r="W4715" s="358">
        <f t="shared" si="147"/>
        <v>4707</v>
      </c>
      <c r="X4715" s="580"/>
    </row>
    <row r="4716" spans="8:24">
      <c r="H4716" s="360" t="s">
        <v>457</v>
      </c>
      <c r="I4716" s="821">
        <v>4</v>
      </c>
      <c r="J4716" s="358">
        <f t="shared" si="146"/>
        <v>22176</v>
      </c>
      <c r="K4716" s="580"/>
      <c r="L4716" s="580"/>
      <c r="N4716" s="716"/>
      <c r="O4716" s="716"/>
      <c r="P4716" s="716"/>
      <c r="Q4716" s="716"/>
      <c r="R4716" s="716"/>
      <c r="S4716" s="716"/>
      <c r="T4716" s="1051"/>
      <c r="U4716" s="360" t="s">
        <v>276</v>
      </c>
      <c r="V4716" s="821">
        <v>4</v>
      </c>
      <c r="W4716" s="358">
        <f t="shared" si="147"/>
        <v>4708</v>
      </c>
      <c r="X4716" s="580"/>
    </row>
    <row r="4717" spans="8:24">
      <c r="H4717" s="360" t="s">
        <v>457</v>
      </c>
      <c r="I4717" s="821">
        <v>5</v>
      </c>
      <c r="J4717" s="358">
        <f t="shared" si="146"/>
        <v>22177</v>
      </c>
      <c r="K4717" s="580"/>
      <c r="L4717" s="580"/>
      <c r="N4717" s="716"/>
      <c r="O4717" s="716"/>
      <c r="P4717" s="716"/>
      <c r="Q4717" s="716"/>
      <c r="R4717" s="716"/>
      <c r="S4717" s="716"/>
      <c r="T4717" s="1051"/>
      <c r="U4717" s="360" t="s">
        <v>276</v>
      </c>
      <c r="V4717" s="821">
        <v>5</v>
      </c>
      <c r="W4717" s="358">
        <f t="shared" si="147"/>
        <v>4709</v>
      </c>
      <c r="X4717" s="580"/>
    </row>
    <row r="4718" spans="8:24">
      <c r="H4718" s="360" t="s">
        <v>457</v>
      </c>
      <c r="I4718" s="821">
        <v>6</v>
      </c>
      <c r="J4718" s="358">
        <f t="shared" si="146"/>
        <v>22178</v>
      </c>
      <c r="K4718" s="580"/>
      <c r="L4718" s="580"/>
      <c r="N4718" s="716"/>
      <c r="O4718" s="716"/>
      <c r="P4718" s="716"/>
      <c r="Q4718" s="716"/>
      <c r="R4718" s="716"/>
      <c r="S4718" s="716"/>
      <c r="T4718" s="1051"/>
      <c r="U4718" s="360" t="s">
        <v>276</v>
      </c>
      <c r="V4718" s="821">
        <v>6</v>
      </c>
      <c r="W4718" s="358">
        <f t="shared" si="147"/>
        <v>4710</v>
      </c>
      <c r="X4718" s="580"/>
    </row>
    <row r="4719" spans="8:24">
      <c r="H4719" s="360" t="s">
        <v>457</v>
      </c>
      <c r="I4719" s="821">
        <v>7</v>
      </c>
      <c r="J4719" s="358">
        <f t="shared" si="146"/>
        <v>22179</v>
      </c>
      <c r="K4719" s="580"/>
      <c r="L4719" s="580"/>
      <c r="N4719" s="716"/>
      <c r="O4719" s="716"/>
      <c r="P4719" s="716"/>
      <c r="Q4719" s="716"/>
      <c r="R4719" s="716"/>
      <c r="S4719" s="716"/>
      <c r="T4719" s="1051"/>
      <c r="U4719" s="360" t="s">
        <v>276</v>
      </c>
      <c r="V4719" s="821">
        <v>7</v>
      </c>
      <c r="W4719" s="358">
        <f t="shared" si="147"/>
        <v>4711</v>
      </c>
      <c r="X4719" s="580"/>
    </row>
    <row r="4720" spans="8:24">
      <c r="H4720" s="360" t="s">
        <v>457</v>
      </c>
      <c r="I4720" s="821">
        <v>8</v>
      </c>
      <c r="J4720" s="358">
        <f t="shared" si="146"/>
        <v>22180</v>
      </c>
      <c r="K4720" s="580"/>
      <c r="L4720" s="580"/>
      <c r="N4720" s="716"/>
      <c r="O4720" s="716"/>
      <c r="P4720" s="716"/>
      <c r="Q4720" s="716"/>
      <c r="R4720" s="716"/>
      <c r="S4720" s="716"/>
      <c r="T4720" s="1051"/>
      <c r="U4720" s="360" t="s">
        <v>276</v>
      </c>
      <c r="V4720" s="821">
        <v>8</v>
      </c>
      <c r="W4720" s="358">
        <f t="shared" si="147"/>
        <v>4712</v>
      </c>
      <c r="X4720" s="580"/>
    </row>
    <row r="4721" spans="8:24">
      <c r="H4721" s="360" t="s">
        <v>457</v>
      </c>
      <c r="I4721" s="821">
        <v>9</v>
      </c>
      <c r="J4721" s="358">
        <f t="shared" si="146"/>
        <v>22181</v>
      </c>
      <c r="K4721" s="580"/>
      <c r="L4721" s="580"/>
      <c r="N4721" s="716"/>
      <c r="O4721" s="716"/>
      <c r="P4721" s="716"/>
      <c r="Q4721" s="716"/>
      <c r="R4721" s="716"/>
      <c r="S4721" s="716"/>
      <c r="T4721" s="1051"/>
      <c r="U4721" s="360" t="s">
        <v>276</v>
      </c>
      <c r="V4721" s="821">
        <v>9</v>
      </c>
      <c r="W4721" s="358">
        <f t="shared" si="147"/>
        <v>4713</v>
      </c>
      <c r="X4721" s="580"/>
    </row>
    <row r="4722" spans="8:24">
      <c r="H4722" s="360" t="s">
        <v>457</v>
      </c>
      <c r="I4722" s="821">
        <v>10</v>
      </c>
      <c r="J4722" s="358">
        <f t="shared" si="146"/>
        <v>22182</v>
      </c>
      <c r="K4722" s="580"/>
      <c r="L4722" s="580"/>
      <c r="N4722" s="716"/>
      <c r="O4722" s="716"/>
      <c r="P4722" s="716"/>
      <c r="Q4722" s="716"/>
      <c r="R4722" s="716"/>
      <c r="S4722" s="716"/>
      <c r="T4722" s="1051"/>
      <c r="U4722" s="360" t="s">
        <v>276</v>
      </c>
      <c r="V4722" s="821">
        <v>10</v>
      </c>
      <c r="W4722" s="358">
        <f t="shared" si="147"/>
        <v>4714</v>
      </c>
      <c r="X4722" s="580"/>
    </row>
    <row r="4723" spans="8:24">
      <c r="H4723" s="360" t="s">
        <v>457</v>
      </c>
      <c r="I4723" s="821">
        <v>11</v>
      </c>
      <c r="J4723" s="358">
        <f t="shared" si="146"/>
        <v>22183</v>
      </c>
      <c r="K4723" s="580"/>
      <c r="L4723" s="580"/>
      <c r="N4723" s="716"/>
      <c r="O4723" s="716"/>
      <c r="P4723" s="716"/>
      <c r="Q4723" s="716"/>
      <c r="R4723" s="716"/>
      <c r="S4723" s="716"/>
      <c r="T4723" s="1051"/>
      <c r="U4723" s="360" t="s">
        <v>276</v>
      </c>
      <c r="V4723" s="821">
        <v>11</v>
      </c>
      <c r="W4723" s="358">
        <f t="shared" si="147"/>
        <v>4715</v>
      </c>
      <c r="X4723" s="580"/>
    </row>
    <row r="4724" spans="8:24">
      <c r="H4724" s="360" t="s">
        <v>457</v>
      </c>
      <c r="I4724" s="821">
        <v>12</v>
      </c>
      <c r="J4724" s="358">
        <f t="shared" si="146"/>
        <v>22184</v>
      </c>
      <c r="K4724" s="580"/>
      <c r="L4724" s="580"/>
      <c r="N4724" s="716"/>
      <c r="O4724" s="716"/>
      <c r="P4724" s="716"/>
      <c r="Q4724" s="716"/>
      <c r="R4724" s="716"/>
      <c r="S4724" s="716"/>
      <c r="T4724" s="1051"/>
      <c r="U4724" s="360" t="s">
        <v>276</v>
      </c>
      <c r="V4724" s="821">
        <v>12</v>
      </c>
      <c r="W4724" s="358">
        <f t="shared" si="147"/>
        <v>4716</v>
      </c>
      <c r="X4724" s="580"/>
    </row>
    <row r="4725" spans="8:24">
      <c r="H4725" s="360" t="s">
        <v>457</v>
      </c>
      <c r="I4725" s="821">
        <v>13</v>
      </c>
      <c r="J4725" s="358">
        <f t="shared" si="146"/>
        <v>22185</v>
      </c>
      <c r="K4725" s="580"/>
      <c r="L4725" s="580"/>
      <c r="N4725" s="716"/>
      <c r="O4725" s="716"/>
      <c r="P4725" s="716"/>
      <c r="Q4725" s="716"/>
      <c r="R4725" s="716"/>
      <c r="S4725" s="716"/>
      <c r="T4725" s="1051"/>
      <c r="U4725" s="360" t="s">
        <v>276</v>
      </c>
      <c r="V4725" s="821">
        <v>13</v>
      </c>
      <c r="W4725" s="358">
        <f t="shared" si="147"/>
        <v>4717</v>
      </c>
      <c r="X4725" s="580"/>
    </row>
    <row r="4726" spans="8:24">
      <c r="H4726" s="360" t="s">
        <v>457</v>
      </c>
      <c r="I4726" s="821">
        <v>14</v>
      </c>
      <c r="J4726" s="358">
        <f t="shared" si="146"/>
        <v>22186</v>
      </c>
      <c r="K4726" s="580"/>
      <c r="L4726" s="580"/>
      <c r="N4726" s="716"/>
      <c r="O4726" s="716"/>
      <c r="P4726" s="716"/>
      <c r="Q4726" s="716"/>
      <c r="R4726" s="716"/>
      <c r="S4726" s="716"/>
      <c r="T4726" s="1051"/>
      <c r="U4726" s="360" t="s">
        <v>276</v>
      </c>
      <c r="V4726" s="821">
        <v>14</v>
      </c>
      <c r="W4726" s="358">
        <f t="shared" si="147"/>
        <v>4718</v>
      </c>
      <c r="X4726" s="580"/>
    </row>
    <row r="4727" spans="8:24">
      <c r="H4727" s="360" t="s">
        <v>457</v>
      </c>
      <c r="I4727" s="821">
        <v>15</v>
      </c>
      <c r="J4727" s="358">
        <f t="shared" si="146"/>
        <v>22187</v>
      </c>
      <c r="K4727" s="580"/>
      <c r="L4727" s="580"/>
      <c r="N4727" s="716"/>
      <c r="O4727" s="716"/>
      <c r="P4727" s="716"/>
      <c r="Q4727" s="716"/>
      <c r="R4727" s="716"/>
      <c r="S4727" s="716"/>
      <c r="T4727" s="1051"/>
      <c r="U4727" s="360" t="s">
        <v>276</v>
      </c>
      <c r="V4727" s="821">
        <v>15</v>
      </c>
      <c r="W4727" s="358">
        <f t="shared" si="147"/>
        <v>4719</v>
      </c>
      <c r="X4727" s="580"/>
    </row>
    <row r="4728" spans="8:24">
      <c r="H4728" s="360" t="s">
        <v>457</v>
      </c>
      <c r="I4728" s="821">
        <v>16</v>
      </c>
      <c r="J4728" s="358">
        <f t="shared" si="146"/>
        <v>22188</v>
      </c>
      <c r="K4728" s="580"/>
      <c r="L4728" s="580"/>
      <c r="N4728" s="716"/>
      <c r="O4728" s="716"/>
      <c r="P4728" s="716"/>
      <c r="Q4728" s="716"/>
      <c r="R4728" s="716"/>
      <c r="S4728" s="716"/>
      <c r="T4728" s="1051"/>
      <c r="U4728" s="360" t="s">
        <v>276</v>
      </c>
      <c r="V4728" s="821">
        <v>16</v>
      </c>
      <c r="W4728" s="358">
        <f t="shared" si="147"/>
        <v>4720</v>
      </c>
      <c r="X4728" s="580"/>
    </row>
    <row r="4729" spans="8:24">
      <c r="H4729" s="360" t="s">
        <v>457</v>
      </c>
      <c r="I4729" s="821">
        <v>17</v>
      </c>
      <c r="J4729" s="358">
        <f t="shared" si="146"/>
        <v>22189</v>
      </c>
      <c r="K4729" s="580"/>
      <c r="L4729" s="580"/>
      <c r="N4729" s="716"/>
      <c r="O4729" s="716"/>
      <c r="P4729" s="716"/>
      <c r="Q4729" s="716"/>
      <c r="R4729" s="716"/>
      <c r="S4729" s="716"/>
      <c r="T4729" s="1051"/>
      <c r="U4729" s="360" t="s">
        <v>276</v>
      </c>
      <c r="V4729" s="821">
        <v>17</v>
      </c>
      <c r="W4729" s="358">
        <f t="shared" si="147"/>
        <v>4721</v>
      </c>
      <c r="X4729" s="580"/>
    </row>
    <row r="4730" spans="8:24">
      <c r="H4730" s="360" t="s">
        <v>457</v>
      </c>
      <c r="I4730" s="821">
        <v>18</v>
      </c>
      <c r="J4730" s="358">
        <f t="shared" si="146"/>
        <v>22190</v>
      </c>
      <c r="K4730" s="580"/>
      <c r="L4730" s="580"/>
      <c r="N4730" s="716"/>
      <c r="O4730" s="716"/>
      <c r="P4730" s="716"/>
      <c r="Q4730" s="716"/>
      <c r="R4730" s="716"/>
      <c r="S4730" s="716"/>
      <c r="T4730" s="1051"/>
      <c r="U4730" s="360" t="s">
        <v>276</v>
      </c>
      <c r="V4730" s="821">
        <v>18</v>
      </c>
      <c r="W4730" s="358">
        <f t="shared" si="147"/>
        <v>4722</v>
      </c>
      <c r="X4730" s="580"/>
    </row>
    <row r="4731" spans="8:24">
      <c r="H4731" s="360" t="s">
        <v>457</v>
      </c>
      <c r="I4731" s="821">
        <v>19</v>
      </c>
      <c r="J4731" s="358">
        <f t="shared" si="146"/>
        <v>22191</v>
      </c>
      <c r="K4731" s="580"/>
      <c r="L4731" s="580"/>
      <c r="N4731" s="716"/>
      <c r="O4731" s="716"/>
      <c r="P4731" s="716"/>
      <c r="Q4731" s="716"/>
      <c r="R4731" s="716"/>
      <c r="S4731" s="716"/>
      <c r="T4731" s="1051"/>
      <c r="U4731" s="360" t="s">
        <v>276</v>
      </c>
      <c r="V4731" s="821">
        <v>19</v>
      </c>
      <c r="W4731" s="358">
        <f t="shared" si="147"/>
        <v>4723</v>
      </c>
      <c r="X4731" s="580"/>
    </row>
    <row r="4732" spans="8:24">
      <c r="H4732" s="360" t="s">
        <v>457</v>
      </c>
      <c r="I4732" s="821">
        <v>20</v>
      </c>
      <c r="J4732" s="358">
        <f t="shared" si="146"/>
        <v>22192</v>
      </c>
      <c r="K4732" s="580"/>
      <c r="L4732" s="580"/>
      <c r="N4732" s="716"/>
      <c r="O4732" s="716"/>
      <c r="P4732" s="716"/>
      <c r="Q4732" s="716"/>
      <c r="R4732" s="716"/>
      <c r="S4732" s="716"/>
      <c r="T4732" s="1051"/>
      <c r="U4732" s="360" t="s">
        <v>276</v>
      </c>
      <c r="V4732" s="821">
        <v>20</v>
      </c>
      <c r="W4732" s="358">
        <f t="shared" si="147"/>
        <v>4724</v>
      </c>
      <c r="X4732" s="580"/>
    </row>
    <row r="4733" spans="8:24">
      <c r="H4733" s="360" t="s">
        <v>457</v>
      </c>
      <c r="I4733" s="821">
        <v>21</v>
      </c>
      <c r="J4733" s="358">
        <f t="shared" si="146"/>
        <v>22193</v>
      </c>
      <c r="K4733" s="580"/>
      <c r="L4733" s="580"/>
      <c r="N4733" s="716"/>
      <c r="O4733" s="716"/>
      <c r="P4733" s="716"/>
      <c r="Q4733" s="716"/>
      <c r="R4733" s="716"/>
      <c r="S4733" s="716"/>
      <c r="T4733" s="1051"/>
      <c r="U4733" s="360" t="s">
        <v>276</v>
      </c>
      <c r="V4733" s="821">
        <v>21</v>
      </c>
      <c r="W4733" s="358">
        <f t="shared" si="147"/>
        <v>4725</v>
      </c>
      <c r="X4733" s="580"/>
    </row>
    <row r="4734" spans="8:24">
      <c r="H4734" s="360" t="s">
        <v>457</v>
      </c>
      <c r="I4734" s="821">
        <v>22</v>
      </c>
      <c r="J4734" s="358">
        <f t="shared" si="146"/>
        <v>22194</v>
      </c>
      <c r="K4734" s="580"/>
      <c r="L4734" s="580"/>
      <c r="N4734" s="716"/>
      <c r="O4734" s="716"/>
      <c r="P4734" s="716"/>
      <c r="Q4734" s="716"/>
      <c r="R4734" s="716"/>
      <c r="S4734" s="716"/>
      <c r="T4734" s="1051"/>
      <c r="U4734" s="360" t="s">
        <v>276</v>
      </c>
      <c r="V4734" s="821">
        <v>22</v>
      </c>
      <c r="W4734" s="358">
        <f t="shared" si="147"/>
        <v>4726</v>
      </c>
      <c r="X4734" s="580"/>
    </row>
    <row r="4735" spans="8:24">
      <c r="H4735" s="360" t="s">
        <v>457</v>
      </c>
      <c r="I4735" s="821">
        <v>23</v>
      </c>
      <c r="J4735" s="358">
        <f t="shared" si="146"/>
        <v>22195</v>
      </c>
      <c r="K4735" s="580"/>
      <c r="L4735" s="580"/>
      <c r="N4735" s="716"/>
      <c r="O4735" s="716"/>
      <c r="P4735" s="716"/>
      <c r="Q4735" s="716"/>
      <c r="R4735" s="716"/>
      <c r="S4735" s="716"/>
      <c r="T4735" s="1051"/>
      <c r="U4735" s="360" t="s">
        <v>276</v>
      </c>
      <c r="V4735" s="821">
        <v>23</v>
      </c>
      <c r="W4735" s="358">
        <f t="shared" si="147"/>
        <v>4727</v>
      </c>
      <c r="X4735" s="580"/>
    </row>
    <row r="4736" spans="8:24">
      <c r="H4736" s="360" t="s">
        <v>457</v>
      </c>
      <c r="I4736" s="821">
        <v>24</v>
      </c>
      <c r="J4736" s="358">
        <f t="shared" si="146"/>
        <v>22196</v>
      </c>
      <c r="K4736" s="580"/>
      <c r="L4736" s="580"/>
      <c r="N4736" s="716"/>
      <c r="O4736" s="716"/>
      <c r="P4736" s="716"/>
      <c r="Q4736" s="716"/>
      <c r="R4736" s="716"/>
      <c r="S4736" s="716"/>
      <c r="T4736" s="1051"/>
      <c r="U4736" s="360" t="s">
        <v>276</v>
      </c>
      <c r="V4736" s="821">
        <v>24</v>
      </c>
      <c r="W4736" s="358">
        <f t="shared" si="147"/>
        <v>4728</v>
      </c>
      <c r="X4736" s="580"/>
    </row>
    <row r="4737" spans="8:24">
      <c r="H4737" s="360" t="s">
        <v>457</v>
      </c>
      <c r="I4737" s="821">
        <v>25</v>
      </c>
      <c r="J4737" s="358">
        <f t="shared" si="146"/>
        <v>22197</v>
      </c>
      <c r="K4737" s="580"/>
      <c r="L4737" s="580"/>
      <c r="N4737" s="716"/>
      <c r="O4737" s="716"/>
      <c r="P4737" s="716"/>
      <c r="Q4737" s="716"/>
      <c r="R4737" s="716"/>
      <c r="S4737" s="716"/>
      <c r="T4737" s="1051"/>
      <c r="U4737" s="360" t="s">
        <v>276</v>
      </c>
      <c r="V4737" s="821">
        <v>25</v>
      </c>
      <c r="W4737" s="358">
        <f t="shared" si="147"/>
        <v>4729</v>
      </c>
      <c r="X4737" s="580"/>
    </row>
    <row r="4738" spans="8:24">
      <c r="H4738" s="360" t="s">
        <v>457</v>
      </c>
      <c r="I4738" s="821">
        <v>26</v>
      </c>
      <c r="J4738" s="358">
        <f t="shared" si="146"/>
        <v>22198</v>
      </c>
      <c r="K4738" s="580"/>
      <c r="L4738" s="580"/>
      <c r="N4738" s="716"/>
      <c r="O4738" s="716"/>
      <c r="P4738" s="716"/>
      <c r="Q4738" s="716"/>
      <c r="R4738" s="716"/>
      <c r="S4738" s="716"/>
      <c r="T4738" s="1051"/>
      <c r="U4738" s="360" t="s">
        <v>276</v>
      </c>
      <c r="V4738" s="821">
        <v>26</v>
      </c>
      <c r="W4738" s="358">
        <f t="shared" si="147"/>
        <v>4730</v>
      </c>
      <c r="X4738" s="580"/>
    </row>
    <row r="4739" spans="8:24">
      <c r="H4739" s="360" t="s">
        <v>457</v>
      </c>
      <c r="I4739" s="821">
        <v>27</v>
      </c>
      <c r="J4739" s="358">
        <f t="shared" si="146"/>
        <v>22199</v>
      </c>
      <c r="K4739" s="580"/>
      <c r="L4739" s="580"/>
      <c r="N4739" s="716"/>
      <c r="O4739" s="716"/>
      <c r="P4739" s="716"/>
      <c r="Q4739" s="716"/>
      <c r="R4739" s="716"/>
      <c r="S4739" s="716"/>
      <c r="T4739" s="1051"/>
      <c r="U4739" s="360" t="s">
        <v>276</v>
      </c>
      <c r="V4739" s="821">
        <v>27</v>
      </c>
      <c r="W4739" s="358">
        <f t="shared" si="147"/>
        <v>4731</v>
      </c>
      <c r="X4739" s="580"/>
    </row>
    <row r="4740" spans="8:24">
      <c r="H4740" s="360" t="s">
        <v>457</v>
      </c>
      <c r="I4740" s="821">
        <v>28</v>
      </c>
      <c r="J4740" s="358">
        <f t="shared" si="146"/>
        <v>22200</v>
      </c>
      <c r="K4740" s="580"/>
      <c r="L4740" s="580"/>
      <c r="N4740" s="716"/>
      <c r="O4740" s="716"/>
      <c r="P4740" s="716"/>
      <c r="Q4740" s="716"/>
      <c r="R4740" s="716"/>
      <c r="S4740" s="716"/>
      <c r="T4740" s="1051"/>
      <c r="U4740" s="360" t="s">
        <v>276</v>
      </c>
      <c r="V4740" s="821">
        <v>28</v>
      </c>
      <c r="W4740" s="358">
        <f t="shared" si="147"/>
        <v>4732</v>
      </c>
      <c r="X4740" s="580"/>
    </row>
    <row r="4741" spans="8:24">
      <c r="H4741" s="360" t="s">
        <v>457</v>
      </c>
      <c r="I4741" s="821">
        <v>29</v>
      </c>
      <c r="J4741" s="358">
        <f t="shared" si="146"/>
        <v>22201</v>
      </c>
      <c r="K4741" s="580"/>
      <c r="L4741" s="580"/>
      <c r="N4741" s="716"/>
      <c r="O4741" s="716"/>
      <c r="P4741" s="716"/>
      <c r="Q4741" s="716"/>
      <c r="R4741" s="716"/>
      <c r="S4741" s="716"/>
      <c r="T4741" s="1051"/>
      <c r="U4741" s="360" t="s">
        <v>276</v>
      </c>
      <c r="V4741" s="821">
        <v>29</v>
      </c>
      <c r="W4741" s="358">
        <f t="shared" si="147"/>
        <v>4733</v>
      </c>
      <c r="X4741" s="580"/>
    </row>
    <row r="4742" spans="8:24">
      <c r="H4742" s="360" t="s">
        <v>457</v>
      </c>
      <c r="I4742" s="821">
        <v>30</v>
      </c>
      <c r="J4742" s="358">
        <f t="shared" si="146"/>
        <v>22202</v>
      </c>
      <c r="K4742" s="580"/>
      <c r="L4742" s="580"/>
      <c r="N4742" s="716"/>
      <c r="O4742" s="716"/>
      <c r="P4742" s="716"/>
      <c r="Q4742" s="716"/>
      <c r="R4742" s="716"/>
      <c r="S4742" s="716"/>
      <c r="T4742" s="1051"/>
      <c r="U4742" s="360" t="s">
        <v>276</v>
      </c>
      <c r="V4742" s="821">
        <v>30</v>
      </c>
      <c r="W4742" s="358">
        <f t="shared" si="147"/>
        <v>4734</v>
      </c>
      <c r="X4742" s="580"/>
    </row>
    <row r="4743" spans="8:24">
      <c r="H4743" s="360" t="s">
        <v>457</v>
      </c>
      <c r="I4743" s="821">
        <v>31</v>
      </c>
      <c r="J4743" s="358">
        <f t="shared" si="146"/>
        <v>22203</v>
      </c>
      <c r="K4743" s="580"/>
      <c r="L4743" s="580"/>
      <c r="N4743" s="716"/>
      <c r="O4743" s="716"/>
      <c r="P4743" s="716"/>
      <c r="Q4743" s="716"/>
      <c r="R4743" s="716"/>
      <c r="S4743" s="716"/>
      <c r="T4743" s="1051"/>
      <c r="U4743" s="360" t="s">
        <v>276</v>
      </c>
      <c r="V4743" s="821">
        <v>31</v>
      </c>
      <c r="W4743" s="358">
        <f t="shared" si="147"/>
        <v>4735</v>
      </c>
      <c r="X4743" s="580"/>
    </row>
    <row r="4744" spans="8:24">
      <c r="H4744" s="360" t="s">
        <v>457</v>
      </c>
      <c r="I4744" s="821">
        <v>32</v>
      </c>
      <c r="J4744" s="358">
        <f t="shared" si="146"/>
        <v>22204</v>
      </c>
      <c r="K4744" s="580"/>
      <c r="L4744" s="580"/>
      <c r="N4744" s="716"/>
      <c r="O4744" s="716"/>
      <c r="P4744" s="716"/>
      <c r="Q4744" s="716"/>
      <c r="R4744" s="716"/>
      <c r="S4744" s="716"/>
      <c r="T4744" s="1051"/>
      <c r="U4744" s="360" t="s">
        <v>276</v>
      </c>
      <c r="V4744" s="821">
        <v>32</v>
      </c>
      <c r="W4744" s="358">
        <f t="shared" si="147"/>
        <v>4736</v>
      </c>
      <c r="X4744" s="580"/>
    </row>
    <row r="4745" spans="8:24">
      <c r="H4745" s="360" t="s">
        <v>457</v>
      </c>
      <c r="I4745" s="821">
        <v>33</v>
      </c>
      <c r="J4745" s="358">
        <f t="shared" si="146"/>
        <v>22205</v>
      </c>
      <c r="K4745" s="580"/>
      <c r="L4745" s="580"/>
      <c r="N4745" s="716"/>
      <c r="O4745" s="716"/>
      <c r="P4745" s="716"/>
      <c r="Q4745" s="716"/>
      <c r="R4745" s="716"/>
      <c r="S4745" s="716"/>
      <c r="T4745" s="1051"/>
      <c r="U4745" s="360" t="s">
        <v>276</v>
      </c>
      <c r="V4745" s="821">
        <v>33</v>
      </c>
      <c r="W4745" s="358">
        <f t="shared" si="147"/>
        <v>4737</v>
      </c>
      <c r="X4745" s="580"/>
    </row>
    <row r="4746" spans="8:24">
      <c r="H4746" s="360" t="s">
        <v>457</v>
      </c>
      <c r="I4746" s="821">
        <v>34</v>
      </c>
      <c r="J4746" s="358">
        <f t="shared" ref="J4746:J4809" si="148">J4745+1</f>
        <v>22206</v>
      </c>
      <c r="K4746" s="580"/>
      <c r="L4746" s="580"/>
      <c r="N4746" s="716"/>
      <c r="O4746" s="716"/>
      <c r="P4746" s="716"/>
      <c r="Q4746" s="716"/>
      <c r="R4746" s="716"/>
      <c r="S4746" s="716"/>
      <c r="T4746" s="1051"/>
      <c r="U4746" s="360" t="s">
        <v>276</v>
      </c>
      <c r="V4746" s="821">
        <v>34</v>
      </c>
      <c r="W4746" s="358">
        <f t="shared" ref="W4746:W4809" si="149">W4745+1</f>
        <v>4738</v>
      </c>
      <c r="X4746" s="580"/>
    </row>
    <row r="4747" spans="8:24">
      <c r="H4747" s="360" t="s">
        <v>457</v>
      </c>
      <c r="I4747" s="821">
        <v>35</v>
      </c>
      <c r="J4747" s="358">
        <f t="shared" si="148"/>
        <v>22207</v>
      </c>
      <c r="K4747" s="580"/>
      <c r="L4747" s="580"/>
      <c r="N4747" s="716"/>
      <c r="O4747" s="716"/>
      <c r="P4747" s="716"/>
      <c r="Q4747" s="716"/>
      <c r="R4747" s="716"/>
      <c r="S4747" s="716"/>
      <c r="T4747" s="1051"/>
      <c r="U4747" s="360" t="s">
        <v>276</v>
      </c>
      <c r="V4747" s="821">
        <v>35</v>
      </c>
      <c r="W4747" s="358">
        <f t="shared" si="149"/>
        <v>4739</v>
      </c>
      <c r="X4747" s="580"/>
    </row>
    <row r="4748" spans="8:24">
      <c r="H4748" s="360" t="s">
        <v>457</v>
      </c>
      <c r="I4748" s="821">
        <v>36</v>
      </c>
      <c r="J4748" s="358">
        <f t="shared" si="148"/>
        <v>22208</v>
      </c>
      <c r="K4748" s="580"/>
      <c r="L4748" s="580"/>
      <c r="N4748" s="716"/>
      <c r="O4748" s="716"/>
      <c r="P4748" s="716"/>
      <c r="Q4748" s="716"/>
      <c r="R4748" s="716"/>
      <c r="S4748" s="716"/>
      <c r="T4748" s="1051"/>
      <c r="U4748" s="360" t="s">
        <v>276</v>
      </c>
      <c r="V4748" s="821">
        <v>36</v>
      </c>
      <c r="W4748" s="358">
        <f t="shared" si="149"/>
        <v>4740</v>
      </c>
      <c r="X4748" s="580"/>
    </row>
    <row r="4749" spans="8:24">
      <c r="H4749" s="360" t="s">
        <v>457</v>
      </c>
      <c r="I4749" s="821">
        <v>37</v>
      </c>
      <c r="J4749" s="358">
        <f t="shared" si="148"/>
        <v>22209</v>
      </c>
      <c r="K4749" s="580"/>
      <c r="L4749" s="580"/>
      <c r="N4749" s="716"/>
      <c r="O4749" s="716"/>
      <c r="P4749" s="716"/>
      <c r="Q4749" s="716"/>
      <c r="R4749" s="716"/>
      <c r="S4749" s="716"/>
      <c r="T4749" s="1051"/>
      <c r="U4749" s="360" t="s">
        <v>276</v>
      </c>
      <c r="V4749" s="821">
        <v>37</v>
      </c>
      <c r="W4749" s="358">
        <f t="shared" si="149"/>
        <v>4741</v>
      </c>
      <c r="X4749" s="580"/>
    </row>
    <row r="4750" spans="8:24">
      <c r="H4750" s="360" t="s">
        <v>457</v>
      </c>
      <c r="I4750" s="821">
        <v>38</v>
      </c>
      <c r="J4750" s="358">
        <f t="shared" si="148"/>
        <v>22210</v>
      </c>
      <c r="K4750" s="580"/>
      <c r="L4750" s="580"/>
      <c r="N4750" s="716"/>
      <c r="O4750" s="716"/>
      <c r="P4750" s="716"/>
      <c r="Q4750" s="716"/>
      <c r="R4750" s="716"/>
      <c r="S4750" s="716"/>
      <c r="T4750" s="1051"/>
      <c r="U4750" s="360" t="s">
        <v>276</v>
      </c>
      <c r="V4750" s="821">
        <v>38</v>
      </c>
      <c r="W4750" s="358">
        <f t="shared" si="149"/>
        <v>4742</v>
      </c>
      <c r="X4750" s="580"/>
    </row>
    <row r="4751" spans="8:24">
      <c r="H4751" s="360" t="s">
        <v>457</v>
      </c>
      <c r="I4751" s="821">
        <v>39</v>
      </c>
      <c r="J4751" s="358">
        <f t="shared" si="148"/>
        <v>22211</v>
      </c>
      <c r="K4751" s="580"/>
      <c r="L4751" s="580"/>
      <c r="N4751" s="716"/>
      <c r="O4751" s="716"/>
      <c r="P4751" s="716"/>
      <c r="Q4751" s="716"/>
      <c r="R4751" s="716"/>
      <c r="S4751" s="716"/>
      <c r="T4751" s="1051"/>
      <c r="U4751" s="360" t="s">
        <v>276</v>
      </c>
      <c r="V4751" s="821">
        <v>39</v>
      </c>
      <c r="W4751" s="358">
        <f t="shared" si="149"/>
        <v>4743</v>
      </c>
      <c r="X4751" s="580"/>
    </row>
    <row r="4752" spans="8:24">
      <c r="H4752" s="360" t="s">
        <v>457</v>
      </c>
      <c r="I4752" s="821">
        <v>40</v>
      </c>
      <c r="J4752" s="358">
        <f t="shared" si="148"/>
        <v>22212</v>
      </c>
      <c r="K4752" s="580"/>
      <c r="L4752" s="580"/>
      <c r="N4752" s="716"/>
      <c r="O4752" s="716"/>
      <c r="P4752" s="716"/>
      <c r="Q4752" s="716"/>
      <c r="R4752" s="716"/>
      <c r="S4752" s="716"/>
      <c r="T4752" s="1051"/>
      <c r="U4752" s="360" t="s">
        <v>276</v>
      </c>
      <c r="V4752" s="821">
        <v>40</v>
      </c>
      <c r="W4752" s="358">
        <f t="shared" si="149"/>
        <v>4744</v>
      </c>
      <c r="X4752" s="580"/>
    </row>
    <row r="4753" spans="8:24">
      <c r="H4753" s="360" t="s">
        <v>457</v>
      </c>
      <c r="I4753" s="821">
        <v>41</v>
      </c>
      <c r="J4753" s="358">
        <f t="shared" si="148"/>
        <v>22213</v>
      </c>
      <c r="K4753" s="580"/>
      <c r="L4753" s="580"/>
      <c r="N4753" s="716"/>
      <c r="O4753" s="716"/>
      <c r="P4753" s="716"/>
      <c r="Q4753" s="716"/>
      <c r="R4753" s="716"/>
      <c r="S4753" s="716"/>
      <c r="T4753" s="1051"/>
      <c r="U4753" s="360" t="s">
        <v>276</v>
      </c>
      <c r="V4753" s="821">
        <v>41</v>
      </c>
      <c r="W4753" s="358">
        <f t="shared" si="149"/>
        <v>4745</v>
      </c>
      <c r="X4753" s="580"/>
    </row>
    <row r="4754" spans="8:24">
      <c r="H4754" s="360" t="s">
        <v>457</v>
      </c>
      <c r="I4754" s="821">
        <v>42</v>
      </c>
      <c r="J4754" s="358">
        <f t="shared" si="148"/>
        <v>22214</v>
      </c>
      <c r="K4754" s="580"/>
      <c r="L4754" s="580"/>
      <c r="N4754" s="716"/>
      <c r="O4754" s="716"/>
      <c r="P4754" s="716"/>
      <c r="Q4754" s="716"/>
      <c r="R4754" s="716"/>
      <c r="S4754" s="716"/>
      <c r="T4754" s="1051"/>
      <c r="U4754" s="360" t="s">
        <v>276</v>
      </c>
      <c r="V4754" s="821">
        <v>42</v>
      </c>
      <c r="W4754" s="358">
        <f t="shared" si="149"/>
        <v>4746</v>
      </c>
      <c r="X4754" s="580"/>
    </row>
    <row r="4755" spans="8:24">
      <c r="H4755" s="360" t="s">
        <v>457</v>
      </c>
      <c r="I4755" s="821">
        <v>43</v>
      </c>
      <c r="J4755" s="358">
        <f t="shared" si="148"/>
        <v>22215</v>
      </c>
      <c r="K4755" s="580"/>
      <c r="L4755" s="580"/>
      <c r="N4755" s="716"/>
      <c r="O4755" s="716"/>
      <c r="P4755" s="716"/>
      <c r="Q4755" s="716"/>
      <c r="R4755" s="716"/>
      <c r="S4755" s="716"/>
      <c r="T4755" s="1051"/>
      <c r="U4755" s="360" t="s">
        <v>276</v>
      </c>
      <c r="V4755" s="821">
        <v>43</v>
      </c>
      <c r="W4755" s="358">
        <f t="shared" si="149"/>
        <v>4747</v>
      </c>
      <c r="X4755" s="580"/>
    </row>
    <row r="4756" spans="8:24">
      <c r="H4756" s="360" t="s">
        <v>457</v>
      </c>
      <c r="I4756" s="821">
        <v>44</v>
      </c>
      <c r="J4756" s="358">
        <f t="shared" si="148"/>
        <v>22216</v>
      </c>
      <c r="K4756" s="580"/>
      <c r="L4756" s="580"/>
      <c r="N4756" s="716"/>
      <c r="O4756" s="716"/>
      <c r="P4756" s="716"/>
      <c r="Q4756" s="716"/>
      <c r="R4756" s="716"/>
      <c r="S4756" s="716"/>
      <c r="T4756" s="1051"/>
      <c r="U4756" s="360" t="s">
        <v>276</v>
      </c>
      <c r="V4756" s="821">
        <v>44</v>
      </c>
      <c r="W4756" s="358">
        <f t="shared" si="149"/>
        <v>4748</v>
      </c>
      <c r="X4756" s="580"/>
    </row>
    <row r="4757" spans="8:24">
      <c r="H4757" s="360" t="s">
        <v>457</v>
      </c>
      <c r="I4757" s="821">
        <v>45</v>
      </c>
      <c r="J4757" s="358">
        <f t="shared" si="148"/>
        <v>22217</v>
      </c>
      <c r="K4757" s="580"/>
      <c r="L4757" s="580"/>
      <c r="N4757" s="716"/>
      <c r="O4757" s="716"/>
      <c r="P4757" s="716"/>
      <c r="Q4757" s="716"/>
      <c r="R4757" s="716"/>
      <c r="S4757" s="716"/>
      <c r="T4757" s="1051"/>
      <c r="U4757" s="360" t="s">
        <v>276</v>
      </c>
      <c r="V4757" s="821">
        <v>45</v>
      </c>
      <c r="W4757" s="358">
        <f t="shared" si="149"/>
        <v>4749</v>
      </c>
      <c r="X4757" s="580"/>
    </row>
    <row r="4758" spans="8:24">
      <c r="H4758" s="360" t="s">
        <v>457</v>
      </c>
      <c r="I4758" s="821">
        <v>46</v>
      </c>
      <c r="J4758" s="358">
        <f t="shared" si="148"/>
        <v>22218</v>
      </c>
      <c r="K4758" s="580"/>
      <c r="L4758" s="580"/>
      <c r="N4758" s="716"/>
      <c r="O4758" s="716"/>
      <c r="P4758" s="716"/>
      <c r="Q4758" s="716"/>
      <c r="R4758" s="716"/>
      <c r="S4758" s="716"/>
      <c r="T4758" s="1051"/>
      <c r="U4758" s="360" t="s">
        <v>276</v>
      </c>
      <c r="V4758" s="821">
        <v>46</v>
      </c>
      <c r="W4758" s="358">
        <f t="shared" si="149"/>
        <v>4750</v>
      </c>
      <c r="X4758" s="580"/>
    </row>
    <row r="4759" spans="8:24">
      <c r="H4759" s="360" t="s">
        <v>457</v>
      </c>
      <c r="I4759" s="821">
        <v>47</v>
      </c>
      <c r="J4759" s="358">
        <f t="shared" si="148"/>
        <v>22219</v>
      </c>
      <c r="K4759" s="580"/>
      <c r="L4759" s="580"/>
      <c r="N4759" s="716"/>
      <c r="O4759" s="716"/>
      <c r="P4759" s="716"/>
      <c r="Q4759" s="716"/>
      <c r="R4759" s="716"/>
      <c r="S4759" s="716"/>
      <c r="T4759" s="1051"/>
      <c r="U4759" s="360" t="s">
        <v>276</v>
      </c>
      <c r="V4759" s="821">
        <v>47</v>
      </c>
      <c r="W4759" s="358">
        <f t="shared" si="149"/>
        <v>4751</v>
      </c>
      <c r="X4759" s="580"/>
    </row>
    <row r="4760" spans="8:24">
      <c r="H4760" s="360" t="s">
        <v>457</v>
      </c>
      <c r="I4760" s="821">
        <v>48</v>
      </c>
      <c r="J4760" s="358">
        <f t="shared" si="148"/>
        <v>22220</v>
      </c>
      <c r="K4760" s="580"/>
      <c r="L4760" s="580"/>
      <c r="N4760" s="716"/>
      <c r="O4760" s="716"/>
      <c r="P4760" s="716"/>
      <c r="Q4760" s="716"/>
      <c r="R4760" s="716"/>
      <c r="S4760" s="716"/>
      <c r="T4760" s="1051"/>
      <c r="U4760" s="360" t="s">
        <v>276</v>
      </c>
      <c r="V4760" s="821">
        <v>48</v>
      </c>
      <c r="W4760" s="358">
        <f t="shared" si="149"/>
        <v>4752</v>
      </c>
      <c r="X4760" s="580"/>
    </row>
    <row r="4761" spans="8:24">
      <c r="H4761" s="360" t="s">
        <v>457</v>
      </c>
      <c r="I4761" s="821">
        <v>49</v>
      </c>
      <c r="J4761" s="358">
        <f t="shared" si="148"/>
        <v>22221</v>
      </c>
      <c r="K4761" s="580"/>
      <c r="L4761" s="580"/>
      <c r="N4761" s="716"/>
      <c r="O4761" s="716"/>
      <c r="P4761" s="716"/>
      <c r="Q4761" s="716"/>
      <c r="R4761" s="716"/>
      <c r="S4761" s="716"/>
      <c r="T4761" s="1051"/>
      <c r="U4761" s="360" t="s">
        <v>276</v>
      </c>
      <c r="V4761" s="821">
        <v>49</v>
      </c>
      <c r="W4761" s="358">
        <f t="shared" si="149"/>
        <v>4753</v>
      </c>
      <c r="X4761" s="580"/>
    </row>
    <row r="4762" spans="8:24">
      <c r="H4762" s="360" t="s">
        <v>457</v>
      </c>
      <c r="I4762" s="821">
        <v>50</v>
      </c>
      <c r="J4762" s="358">
        <f t="shared" si="148"/>
        <v>22222</v>
      </c>
      <c r="K4762" s="580"/>
      <c r="L4762" s="580"/>
      <c r="N4762" s="716"/>
      <c r="O4762" s="716"/>
      <c r="P4762" s="716"/>
      <c r="Q4762" s="716"/>
      <c r="R4762" s="716"/>
      <c r="S4762" s="716"/>
      <c r="T4762" s="1051"/>
      <c r="U4762" s="360" t="s">
        <v>276</v>
      </c>
      <c r="V4762" s="821">
        <v>50</v>
      </c>
      <c r="W4762" s="358">
        <f t="shared" si="149"/>
        <v>4754</v>
      </c>
      <c r="X4762" s="580"/>
    </row>
    <row r="4763" spans="8:24">
      <c r="H4763" s="360" t="s">
        <v>457</v>
      </c>
      <c r="I4763" s="821">
        <v>51</v>
      </c>
      <c r="J4763" s="358">
        <f t="shared" si="148"/>
        <v>22223</v>
      </c>
      <c r="K4763" s="580"/>
      <c r="L4763" s="580"/>
      <c r="N4763" s="716"/>
      <c r="O4763" s="716"/>
      <c r="P4763" s="716"/>
      <c r="Q4763" s="716"/>
      <c r="R4763" s="716"/>
      <c r="S4763" s="716"/>
      <c r="T4763" s="1051"/>
      <c r="U4763" s="360" t="s">
        <v>276</v>
      </c>
      <c r="V4763" s="821">
        <v>51</v>
      </c>
      <c r="W4763" s="358">
        <f t="shared" si="149"/>
        <v>4755</v>
      </c>
      <c r="X4763" s="580"/>
    </row>
    <row r="4764" spans="8:24">
      <c r="H4764" s="360" t="s">
        <v>457</v>
      </c>
      <c r="I4764" s="821">
        <v>52</v>
      </c>
      <c r="J4764" s="358">
        <f t="shared" si="148"/>
        <v>22224</v>
      </c>
      <c r="K4764" s="580"/>
      <c r="L4764" s="580"/>
      <c r="N4764" s="716"/>
      <c r="O4764" s="716"/>
      <c r="P4764" s="716"/>
      <c r="Q4764" s="716"/>
      <c r="R4764" s="716"/>
      <c r="S4764" s="716"/>
      <c r="T4764" s="1051"/>
      <c r="U4764" s="360" t="s">
        <v>276</v>
      </c>
      <c r="V4764" s="821">
        <v>52</v>
      </c>
      <c r="W4764" s="358">
        <f t="shared" si="149"/>
        <v>4756</v>
      </c>
      <c r="X4764" s="580"/>
    </row>
    <row r="4765" spans="8:24">
      <c r="H4765" s="360" t="s">
        <v>457</v>
      </c>
      <c r="I4765" s="821">
        <v>53</v>
      </c>
      <c r="J4765" s="358">
        <f t="shared" si="148"/>
        <v>22225</v>
      </c>
      <c r="K4765" s="580"/>
      <c r="L4765" s="580"/>
      <c r="N4765" s="716"/>
      <c r="O4765" s="716"/>
      <c r="P4765" s="716"/>
      <c r="Q4765" s="716"/>
      <c r="R4765" s="716"/>
      <c r="S4765" s="716"/>
      <c r="T4765" s="1051"/>
      <c r="U4765" s="360" t="s">
        <v>276</v>
      </c>
      <c r="V4765" s="821">
        <v>53</v>
      </c>
      <c r="W4765" s="358">
        <f t="shared" si="149"/>
        <v>4757</v>
      </c>
      <c r="X4765" s="580"/>
    </row>
    <row r="4766" spans="8:24">
      <c r="H4766" s="360" t="s">
        <v>457</v>
      </c>
      <c r="I4766" s="821">
        <v>54</v>
      </c>
      <c r="J4766" s="358">
        <f t="shared" si="148"/>
        <v>22226</v>
      </c>
      <c r="K4766" s="580"/>
      <c r="L4766" s="580"/>
      <c r="N4766" s="716"/>
      <c r="O4766" s="716"/>
      <c r="P4766" s="716"/>
      <c r="Q4766" s="716"/>
      <c r="R4766" s="716"/>
      <c r="S4766" s="716"/>
      <c r="T4766" s="1051"/>
      <c r="U4766" s="360" t="s">
        <v>276</v>
      </c>
      <c r="V4766" s="821">
        <v>54</v>
      </c>
      <c r="W4766" s="358">
        <f t="shared" si="149"/>
        <v>4758</v>
      </c>
      <c r="X4766" s="580"/>
    </row>
    <row r="4767" spans="8:24">
      <c r="H4767" s="360" t="s">
        <v>457</v>
      </c>
      <c r="I4767" s="821">
        <v>55</v>
      </c>
      <c r="J4767" s="358">
        <f t="shared" si="148"/>
        <v>22227</v>
      </c>
      <c r="K4767" s="580"/>
      <c r="L4767" s="580"/>
      <c r="N4767" s="716"/>
      <c r="O4767" s="716"/>
      <c r="P4767" s="716"/>
      <c r="Q4767" s="716"/>
      <c r="R4767" s="716"/>
      <c r="S4767" s="716"/>
      <c r="T4767" s="1051"/>
      <c r="U4767" s="360" t="s">
        <v>276</v>
      </c>
      <c r="V4767" s="821">
        <v>55</v>
      </c>
      <c r="W4767" s="358">
        <f t="shared" si="149"/>
        <v>4759</v>
      </c>
      <c r="X4767" s="580"/>
    </row>
    <row r="4768" spans="8:24">
      <c r="H4768" s="360" t="s">
        <v>457</v>
      </c>
      <c r="I4768" s="821">
        <v>56</v>
      </c>
      <c r="J4768" s="358">
        <f t="shared" si="148"/>
        <v>22228</v>
      </c>
      <c r="K4768" s="580"/>
      <c r="L4768" s="580"/>
      <c r="N4768" s="716"/>
      <c r="O4768" s="716"/>
      <c r="P4768" s="716"/>
      <c r="Q4768" s="716"/>
      <c r="R4768" s="716"/>
      <c r="S4768" s="716"/>
      <c r="T4768" s="1051"/>
      <c r="U4768" s="360" t="s">
        <v>276</v>
      </c>
      <c r="V4768" s="821">
        <v>56</v>
      </c>
      <c r="W4768" s="358">
        <f t="shared" si="149"/>
        <v>4760</v>
      </c>
      <c r="X4768" s="580"/>
    </row>
    <row r="4769" spans="8:24">
      <c r="H4769" s="360" t="s">
        <v>457</v>
      </c>
      <c r="I4769" s="821">
        <v>57</v>
      </c>
      <c r="J4769" s="358">
        <f t="shared" si="148"/>
        <v>22229</v>
      </c>
      <c r="K4769" s="580"/>
      <c r="L4769" s="580"/>
      <c r="N4769" s="716"/>
      <c r="O4769" s="716"/>
      <c r="P4769" s="716"/>
      <c r="Q4769" s="716"/>
      <c r="R4769" s="716"/>
      <c r="S4769" s="716"/>
      <c r="T4769" s="1051"/>
      <c r="U4769" s="360" t="s">
        <v>276</v>
      </c>
      <c r="V4769" s="821">
        <v>57</v>
      </c>
      <c r="W4769" s="358">
        <f t="shared" si="149"/>
        <v>4761</v>
      </c>
      <c r="X4769" s="580"/>
    </row>
    <row r="4770" spans="8:24">
      <c r="H4770" s="360" t="s">
        <v>457</v>
      </c>
      <c r="I4770" s="821">
        <v>58</v>
      </c>
      <c r="J4770" s="358">
        <f t="shared" si="148"/>
        <v>22230</v>
      </c>
      <c r="K4770" s="580"/>
      <c r="L4770" s="580"/>
      <c r="N4770" s="716"/>
      <c r="O4770" s="716"/>
      <c r="P4770" s="716"/>
      <c r="Q4770" s="716"/>
      <c r="R4770" s="716"/>
      <c r="S4770" s="716"/>
      <c r="T4770" s="1051"/>
      <c r="U4770" s="360" t="s">
        <v>276</v>
      </c>
      <c r="V4770" s="821">
        <v>58</v>
      </c>
      <c r="W4770" s="358">
        <f t="shared" si="149"/>
        <v>4762</v>
      </c>
      <c r="X4770" s="580"/>
    </row>
    <row r="4771" spans="8:24">
      <c r="H4771" s="360" t="s">
        <v>457</v>
      </c>
      <c r="I4771" s="821">
        <v>59</v>
      </c>
      <c r="J4771" s="358">
        <f t="shared" si="148"/>
        <v>22231</v>
      </c>
      <c r="K4771" s="580"/>
      <c r="L4771" s="580"/>
      <c r="N4771" s="716"/>
      <c r="O4771" s="716"/>
      <c r="P4771" s="716"/>
      <c r="Q4771" s="716"/>
      <c r="R4771" s="716"/>
      <c r="S4771" s="716"/>
      <c r="T4771" s="1051"/>
      <c r="U4771" s="360" t="s">
        <v>276</v>
      </c>
      <c r="V4771" s="821">
        <v>59</v>
      </c>
      <c r="W4771" s="358">
        <f t="shared" si="149"/>
        <v>4763</v>
      </c>
      <c r="X4771" s="580"/>
    </row>
    <row r="4772" spans="8:24">
      <c r="H4772" s="360" t="s">
        <v>457</v>
      </c>
      <c r="I4772" s="821">
        <v>60</v>
      </c>
      <c r="J4772" s="358">
        <f t="shared" si="148"/>
        <v>22232</v>
      </c>
      <c r="K4772" s="580"/>
      <c r="L4772" s="580"/>
      <c r="N4772" s="716"/>
      <c r="O4772" s="716"/>
      <c r="P4772" s="716"/>
      <c r="Q4772" s="716"/>
      <c r="R4772" s="716"/>
      <c r="S4772" s="716"/>
      <c r="T4772" s="1051"/>
      <c r="U4772" s="360" t="s">
        <v>276</v>
      </c>
      <c r="V4772" s="821">
        <v>60</v>
      </c>
      <c r="W4772" s="358">
        <f t="shared" si="149"/>
        <v>4764</v>
      </c>
      <c r="X4772" s="580"/>
    </row>
    <row r="4773" spans="8:24">
      <c r="H4773" s="360" t="s">
        <v>457</v>
      </c>
      <c r="I4773" s="821">
        <v>61</v>
      </c>
      <c r="J4773" s="358">
        <f t="shared" si="148"/>
        <v>22233</v>
      </c>
      <c r="K4773" s="580"/>
      <c r="L4773" s="580"/>
      <c r="N4773" s="716"/>
      <c r="O4773" s="716"/>
      <c r="P4773" s="716"/>
      <c r="Q4773" s="716"/>
      <c r="R4773" s="716"/>
      <c r="S4773" s="716"/>
      <c r="T4773" s="1051"/>
      <c r="U4773" s="360" t="s">
        <v>276</v>
      </c>
      <c r="V4773" s="821">
        <v>61</v>
      </c>
      <c r="W4773" s="358">
        <f t="shared" si="149"/>
        <v>4765</v>
      </c>
      <c r="X4773" s="580"/>
    </row>
    <row r="4774" spans="8:24">
      <c r="H4774" s="360" t="s">
        <v>457</v>
      </c>
      <c r="I4774" s="821">
        <v>62</v>
      </c>
      <c r="J4774" s="358">
        <f t="shared" si="148"/>
        <v>22234</v>
      </c>
      <c r="K4774" s="580"/>
      <c r="L4774" s="580"/>
      <c r="N4774" s="716"/>
      <c r="O4774" s="716"/>
      <c r="P4774" s="716"/>
      <c r="Q4774" s="716"/>
      <c r="R4774" s="716"/>
      <c r="S4774" s="716"/>
      <c r="T4774" s="1051"/>
      <c r="U4774" s="360" t="s">
        <v>276</v>
      </c>
      <c r="V4774" s="821">
        <v>62</v>
      </c>
      <c r="W4774" s="358">
        <f t="shared" si="149"/>
        <v>4766</v>
      </c>
      <c r="X4774" s="580"/>
    </row>
    <row r="4775" spans="8:24">
      <c r="H4775" s="360" t="s">
        <v>457</v>
      </c>
      <c r="I4775" s="821">
        <v>63</v>
      </c>
      <c r="J4775" s="358">
        <f t="shared" si="148"/>
        <v>22235</v>
      </c>
      <c r="K4775" s="580"/>
      <c r="L4775" s="580"/>
      <c r="N4775" s="716"/>
      <c r="O4775" s="716"/>
      <c r="P4775" s="716"/>
      <c r="Q4775" s="716"/>
      <c r="R4775" s="716"/>
      <c r="S4775" s="716"/>
      <c r="T4775" s="1051"/>
      <c r="U4775" s="360" t="s">
        <v>276</v>
      </c>
      <c r="V4775" s="821">
        <v>63</v>
      </c>
      <c r="W4775" s="358">
        <f t="shared" si="149"/>
        <v>4767</v>
      </c>
      <c r="X4775" s="580"/>
    </row>
    <row r="4776" spans="8:24">
      <c r="H4776" s="360" t="s">
        <v>457</v>
      </c>
      <c r="I4776" s="821">
        <v>64</v>
      </c>
      <c r="J4776" s="358">
        <f t="shared" si="148"/>
        <v>22236</v>
      </c>
      <c r="K4776" s="580"/>
      <c r="L4776" s="580"/>
      <c r="N4776" s="716"/>
      <c r="O4776" s="716"/>
      <c r="P4776" s="716"/>
      <c r="Q4776" s="716"/>
      <c r="R4776" s="716"/>
      <c r="S4776" s="716"/>
      <c r="T4776" s="1051"/>
      <c r="U4776" s="360" t="s">
        <v>276</v>
      </c>
      <c r="V4776" s="821">
        <v>64</v>
      </c>
      <c r="W4776" s="358">
        <f t="shared" si="149"/>
        <v>4768</v>
      </c>
      <c r="X4776" s="580"/>
    </row>
    <row r="4777" spans="8:24">
      <c r="H4777" s="360" t="s">
        <v>457</v>
      </c>
      <c r="I4777" s="821">
        <v>65</v>
      </c>
      <c r="J4777" s="358">
        <f t="shared" si="148"/>
        <v>22237</v>
      </c>
      <c r="K4777" s="580"/>
      <c r="L4777" s="580"/>
      <c r="N4777" s="716"/>
      <c r="O4777" s="716"/>
      <c r="P4777" s="716"/>
      <c r="Q4777" s="716"/>
      <c r="R4777" s="716"/>
      <c r="S4777" s="716"/>
      <c r="T4777" s="1051"/>
      <c r="U4777" s="360" t="s">
        <v>276</v>
      </c>
      <c r="V4777" s="821">
        <v>65</v>
      </c>
      <c r="W4777" s="358">
        <f t="shared" si="149"/>
        <v>4769</v>
      </c>
      <c r="X4777" s="580"/>
    </row>
    <row r="4778" spans="8:24">
      <c r="H4778" s="360" t="s">
        <v>457</v>
      </c>
      <c r="I4778" s="821">
        <v>66</v>
      </c>
      <c r="J4778" s="358">
        <f t="shared" si="148"/>
        <v>22238</v>
      </c>
      <c r="K4778" s="580"/>
      <c r="L4778" s="580"/>
      <c r="N4778" s="716"/>
      <c r="O4778" s="716"/>
      <c r="P4778" s="716"/>
      <c r="Q4778" s="716"/>
      <c r="R4778" s="716"/>
      <c r="S4778" s="716"/>
      <c r="T4778" s="1051"/>
      <c r="U4778" s="360" t="s">
        <v>276</v>
      </c>
      <c r="V4778" s="821">
        <v>66</v>
      </c>
      <c r="W4778" s="358">
        <f t="shared" si="149"/>
        <v>4770</v>
      </c>
      <c r="X4778" s="580"/>
    </row>
    <row r="4779" spans="8:24">
      <c r="H4779" s="360" t="s">
        <v>457</v>
      </c>
      <c r="I4779" s="821">
        <v>67</v>
      </c>
      <c r="J4779" s="358">
        <f t="shared" si="148"/>
        <v>22239</v>
      </c>
      <c r="K4779" s="580"/>
      <c r="L4779" s="580"/>
      <c r="N4779" s="716"/>
      <c r="O4779" s="716"/>
      <c r="P4779" s="716"/>
      <c r="Q4779" s="716"/>
      <c r="R4779" s="716"/>
      <c r="S4779" s="716"/>
      <c r="T4779" s="1051"/>
      <c r="U4779" s="360" t="s">
        <v>276</v>
      </c>
      <c r="V4779" s="821">
        <v>67</v>
      </c>
      <c r="W4779" s="358">
        <f t="shared" si="149"/>
        <v>4771</v>
      </c>
      <c r="X4779" s="580"/>
    </row>
    <row r="4780" spans="8:24">
      <c r="H4780" s="360" t="s">
        <v>457</v>
      </c>
      <c r="I4780" s="821">
        <v>68</v>
      </c>
      <c r="J4780" s="358">
        <f t="shared" si="148"/>
        <v>22240</v>
      </c>
      <c r="K4780" s="580"/>
      <c r="L4780" s="580"/>
      <c r="N4780" s="716"/>
      <c r="O4780" s="716"/>
      <c r="P4780" s="716"/>
      <c r="Q4780" s="716"/>
      <c r="R4780" s="716"/>
      <c r="S4780" s="716"/>
      <c r="T4780" s="1051"/>
      <c r="U4780" s="360" t="s">
        <v>276</v>
      </c>
      <c r="V4780" s="821">
        <v>68</v>
      </c>
      <c r="W4780" s="358">
        <f t="shared" si="149"/>
        <v>4772</v>
      </c>
      <c r="X4780" s="580"/>
    </row>
    <row r="4781" spans="8:24">
      <c r="H4781" s="360" t="s">
        <v>457</v>
      </c>
      <c r="I4781" s="821">
        <v>69</v>
      </c>
      <c r="J4781" s="358">
        <f t="shared" si="148"/>
        <v>22241</v>
      </c>
      <c r="K4781" s="580"/>
      <c r="L4781" s="580"/>
      <c r="N4781" s="716"/>
      <c r="O4781" s="716"/>
      <c r="P4781" s="716"/>
      <c r="Q4781" s="716"/>
      <c r="R4781" s="716"/>
      <c r="S4781" s="716"/>
      <c r="T4781" s="1051"/>
      <c r="U4781" s="360" t="s">
        <v>276</v>
      </c>
      <c r="V4781" s="821">
        <v>69</v>
      </c>
      <c r="W4781" s="358">
        <f t="shared" si="149"/>
        <v>4773</v>
      </c>
      <c r="X4781" s="580"/>
    </row>
    <row r="4782" spans="8:24">
      <c r="H4782" s="360" t="s">
        <v>457</v>
      </c>
      <c r="I4782" s="821">
        <v>70</v>
      </c>
      <c r="J4782" s="358">
        <f t="shared" si="148"/>
        <v>22242</v>
      </c>
      <c r="K4782" s="580"/>
      <c r="L4782" s="580"/>
      <c r="N4782" s="716"/>
      <c r="O4782" s="716"/>
      <c r="P4782" s="716"/>
      <c r="Q4782" s="716"/>
      <c r="R4782" s="716"/>
      <c r="S4782" s="716"/>
      <c r="T4782" s="1051"/>
      <c r="U4782" s="360" t="s">
        <v>276</v>
      </c>
      <c r="V4782" s="821">
        <v>70</v>
      </c>
      <c r="W4782" s="358">
        <f t="shared" si="149"/>
        <v>4774</v>
      </c>
      <c r="X4782" s="580"/>
    </row>
    <row r="4783" spans="8:24">
      <c r="H4783" s="360" t="s">
        <v>457</v>
      </c>
      <c r="I4783" s="821">
        <v>71</v>
      </c>
      <c r="J4783" s="358">
        <f t="shared" si="148"/>
        <v>22243</v>
      </c>
      <c r="K4783" s="580"/>
      <c r="L4783" s="580"/>
      <c r="N4783" s="716"/>
      <c r="O4783" s="716"/>
      <c r="P4783" s="716"/>
      <c r="Q4783" s="716"/>
      <c r="R4783" s="716"/>
      <c r="S4783" s="716"/>
      <c r="T4783" s="1051"/>
      <c r="U4783" s="360" t="s">
        <v>276</v>
      </c>
      <c r="V4783" s="821">
        <v>71</v>
      </c>
      <c r="W4783" s="358">
        <f t="shared" si="149"/>
        <v>4775</v>
      </c>
      <c r="X4783" s="580"/>
    </row>
    <row r="4784" spans="8:24">
      <c r="H4784" s="360" t="s">
        <v>457</v>
      </c>
      <c r="I4784" s="821">
        <v>72</v>
      </c>
      <c r="J4784" s="358">
        <f t="shared" si="148"/>
        <v>22244</v>
      </c>
      <c r="K4784" s="580"/>
      <c r="L4784" s="580"/>
      <c r="N4784" s="716"/>
      <c r="O4784" s="716"/>
      <c r="P4784" s="716"/>
      <c r="Q4784" s="716"/>
      <c r="R4784" s="716"/>
      <c r="S4784" s="716"/>
      <c r="T4784" s="1051"/>
      <c r="U4784" s="360" t="s">
        <v>276</v>
      </c>
      <c r="V4784" s="821">
        <v>72</v>
      </c>
      <c r="W4784" s="358">
        <f t="shared" si="149"/>
        <v>4776</v>
      </c>
      <c r="X4784" s="580"/>
    </row>
    <row r="4785" spans="8:24">
      <c r="H4785" s="360" t="s">
        <v>457</v>
      </c>
      <c r="I4785" s="821">
        <v>73</v>
      </c>
      <c r="J4785" s="358">
        <f t="shared" si="148"/>
        <v>22245</v>
      </c>
      <c r="K4785" s="580"/>
      <c r="L4785" s="580"/>
      <c r="N4785" s="716"/>
      <c r="O4785" s="716"/>
      <c r="P4785" s="716"/>
      <c r="Q4785" s="716"/>
      <c r="R4785" s="716"/>
      <c r="S4785" s="716"/>
      <c r="T4785" s="1051"/>
      <c r="U4785" s="360" t="s">
        <v>276</v>
      </c>
      <c r="V4785" s="821">
        <v>73</v>
      </c>
      <c r="W4785" s="358">
        <f t="shared" si="149"/>
        <v>4777</v>
      </c>
      <c r="X4785" s="580"/>
    </row>
    <row r="4786" spans="8:24">
      <c r="H4786" s="360" t="s">
        <v>457</v>
      </c>
      <c r="I4786" s="821">
        <v>74</v>
      </c>
      <c r="J4786" s="358">
        <f t="shared" si="148"/>
        <v>22246</v>
      </c>
      <c r="K4786" s="580"/>
      <c r="L4786" s="580"/>
      <c r="N4786" s="716"/>
      <c r="O4786" s="716"/>
      <c r="P4786" s="716"/>
      <c r="Q4786" s="716"/>
      <c r="R4786" s="716"/>
      <c r="S4786" s="716"/>
      <c r="T4786" s="1051"/>
      <c r="U4786" s="360" t="s">
        <v>276</v>
      </c>
      <c r="V4786" s="821">
        <v>74</v>
      </c>
      <c r="W4786" s="358">
        <f t="shared" si="149"/>
        <v>4778</v>
      </c>
      <c r="X4786" s="580"/>
    </row>
    <row r="4787" spans="8:24">
      <c r="H4787" s="360" t="s">
        <v>457</v>
      </c>
      <c r="I4787" s="821">
        <v>75</v>
      </c>
      <c r="J4787" s="358">
        <f t="shared" si="148"/>
        <v>22247</v>
      </c>
      <c r="K4787" s="580"/>
      <c r="L4787" s="580"/>
      <c r="N4787" s="716"/>
      <c r="O4787" s="716"/>
      <c r="P4787" s="716"/>
      <c r="Q4787" s="716"/>
      <c r="R4787" s="716"/>
      <c r="S4787" s="716"/>
      <c r="T4787" s="1051"/>
      <c r="U4787" s="360" t="s">
        <v>276</v>
      </c>
      <c r="V4787" s="821">
        <v>75</v>
      </c>
      <c r="W4787" s="358">
        <f t="shared" si="149"/>
        <v>4779</v>
      </c>
      <c r="X4787" s="580"/>
    </row>
    <row r="4788" spans="8:24">
      <c r="H4788" s="360" t="s">
        <v>457</v>
      </c>
      <c r="I4788" s="821">
        <v>76</v>
      </c>
      <c r="J4788" s="358">
        <f t="shared" si="148"/>
        <v>22248</v>
      </c>
      <c r="K4788" s="580"/>
      <c r="L4788" s="580"/>
      <c r="N4788" s="716"/>
      <c r="O4788" s="716"/>
      <c r="P4788" s="716"/>
      <c r="Q4788" s="716"/>
      <c r="R4788" s="716"/>
      <c r="S4788" s="716"/>
      <c r="T4788" s="1051"/>
      <c r="U4788" s="360" t="s">
        <v>276</v>
      </c>
      <c r="V4788" s="821">
        <v>76</v>
      </c>
      <c r="W4788" s="358">
        <f t="shared" si="149"/>
        <v>4780</v>
      </c>
      <c r="X4788" s="580"/>
    </row>
    <row r="4789" spans="8:24">
      <c r="H4789" s="360" t="s">
        <v>457</v>
      </c>
      <c r="I4789" s="821">
        <v>77</v>
      </c>
      <c r="J4789" s="358">
        <f t="shared" si="148"/>
        <v>22249</v>
      </c>
      <c r="K4789" s="580"/>
      <c r="L4789" s="580"/>
      <c r="N4789" s="716"/>
      <c r="O4789" s="716"/>
      <c r="P4789" s="716"/>
      <c r="Q4789" s="716"/>
      <c r="R4789" s="716"/>
      <c r="S4789" s="716"/>
      <c r="T4789" s="1051"/>
      <c r="U4789" s="360" t="s">
        <v>276</v>
      </c>
      <c r="V4789" s="821">
        <v>77</v>
      </c>
      <c r="W4789" s="358">
        <f t="shared" si="149"/>
        <v>4781</v>
      </c>
      <c r="X4789" s="580"/>
    </row>
    <row r="4790" spans="8:24">
      <c r="H4790" s="360" t="s">
        <v>457</v>
      </c>
      <c r="I4790" s="821">
        <v>78</v>
      </c>
      <c r="J4790" s="358">
        <f t="shared" si="148"/>
        <v>22250</v>
      </c>
      <c r="K4790" s="580"/>
      <c r="L4790" s="580"/>
      <c r="N4790" s="716"/>
      <c r="O4790" s="716"/>
      <c r="P4790" s="716"/>
      <c r="Q4790" s="716"/>
      <c r="R4790" s="716"/>
      <c r="S4790" s="716"/>
      <c r="T4790" s="1051"/>
      <c r="U4790" s="360" t="s">
        <v>276</v>
      </c>
      <c r="V4790" s="821">
        <v>78</v>
      </c>
      <c r="W4790" s="358">
        <f t="shared" si="149"/>
        <v>4782</v>
      </c>
      <c r="X4790" s="580"/>
    </row>
    <row r="4791" spans="8:24">
      <c r="H4791" s="360" t="s">
        <v>457</v>
      </c>
      <c r="I4791" s="821">
        <v>79</v>
      </c>
      <c r="J4791" s="358">
        <f t="shared" si="148"/>
        <v>22251</v>
      </c>
      <c r="K4791" s="580"/>
      <c r="L4791" s="580"/>
      <c r="N4791" s="716"/>
      <c r="O4791" s="716"/>
      <c r="P4791" s="716"/>
      <c r="Q4791" s="716"/>
      <c r="R4791" s="716"/>
      <c r="S4791" s="716"/>
      <c r="T4791" s="1051"/>
      <c r="U4791" s="360" t="s">
        <v>276</v>
      </c>
      <c r="V4791" s="821">
        <v>79</v>
      </c>
      <c r="W4791" s="358">
        <f t="shared" si="149"/>
        <v>4783</v>
      </c>
      <c r="X4791" s="580"/>
    </row>
    <row r="4792" spans="8:24">
      <c r="H4792" s="360" t="s">
        <v>457</v>
      </c>
      <c r="I4792" s="821">
        <v>80</v>
      </c>
      <c r="J4792" s="358">
        <f t="shared" si="148"/>
        <v>22252</v>
      </c>
      <c r="K4792" s="580"/>
      <c r="L4792" s="580"/>
      <c r="N4792" s="716"/>
      <c r="O4792" s="716"/>
      <c r="P4792" s="716"/>
      <c r="Q4792" s="716"/>
      <c r="R4792" s="716"/>
      <c r="S4792" s="716"/>
      <c r="T4792" s="1051"/>
      <c r="U4792" s="360" t="s">
        <v>276</v>
      </c>
      <c r="V4792" s="821">
        <v>80</v>
      </c>
      <c r="W4792" s="358">
        <f t="shared" si="149"/>
        <v>4784</v>
      </c>
      <c r="X4792" s="580"/>
    </row>
    <row r="4793" spans="8:24">
      <c r="H4793" s="360" t="s">
        <v>457</v>
      </c>
      <c r="I4793" s="821">
        <v>81</v>
      </c>
      <c r="J4793" s="358">
        <f t="shared" si="148"/>
        <v>22253</v>
      </c>
      <c r="K4793" s="580"/>
      <c r="L4793" s="580"/>
      <c r="N4793" s="716"/>
      <c r="O4793" s="716"/>
      <c r="P4793" s="716"/>
      <c r="Q4793" s="716"/>
      <c r="R4793" s="716"/>
      <c r="S4793" s="716"/>
      <c r="T4793" s="1051"/>
      <c r="U4793" s="360" t="s">
        <v>276</v>
      </c>
      <c r="V4793" s="821">
        <v>81</v>
      </c>
      <c r="W4793" s="358">
        <f t="shared" si="149"/>
        <v>4785</v>
      </c>
      <c r="X4793" s="580"/>
    </row>
    <row r="4794" spans="8:24">
      <c r="H4794" s="360" t="s">
        <v>457</v>
      </c>
      <c r="I4794" s="821">
        <v>82</v>
      </c>
      <c r="J4794" s="358">
        <f t="shared" si="148"/>
        <v>22254</v>
      </c>
      <c r="K4794" s="580"/>
      <c r="L4794" s="580"/>
      <c r="N4794" s="716"/>
      <c r="O4794" s="716"/>
      <c r="P4794" s="716"/>
      <c r="Q4794" s="716"/>
      <c r="R4794" s="716"/>
      <c r="S4794" s="716"/>
      <c r="T4794" s="1051"/>
      <c r="U4794" s="360" t="s">
        <v>276</v>
      </c>
      <c r="V4794" s="821">
        <v>82</v>
      </c>
      <c r="W4794" s="358">
        <f t="shared" si="149"/>
        <v>4786</v>
      </c>
      <c r="X4794" s="580"/>
    </row>
    <row r="4795" spans="8:24">
      <c r="H4795" s="360" t="s">
        <v>457</v>
      </c>
      <c r="I4795" s="821">
        <v>83</v>
      </c>
      <c r="J4795" s="358">
        <f t="shared" si="148"/>
        <v>22255</v>
      </c>
      <c r="K4795" s="580"/>
      <c r="L4795" s="580"/>
      <c r="N4795" s="716"/>
      <c r="O4795" s="716"/>
      <c r="P4795" s="716"/>
      <c r="Q4795" s="716"/>
      <c r="R4795" s="716"/>
      <c r="S4795" s="716"/>
      <c r="T4795" s="1051"/>
      <c r="U4795" s="360" t="s">
        <v>276</v>
      </c>
      <c r="V4795" s="821">
        <v>83</v>
      </c>
      <c r="W4795" s="358">
        <f t="shared" si="149"/>
        <v>4787</v>
      </c>
      <c r="X4795" s="580"/>
    </row>
    <row r="4796" spans="8:24">
      <c r="H4796" s="360" t="s">
        <v>457</v>
      </c>
      <c r="I4796" s="821">
        <v>84</v>
      </c>
      <c r="J4796" s="358">
        <f t="shared" si="148"/>
        <v>22256</v>
      </c>
      <c r="K4796" s="580"/>
      <c r="L4796" s="580"/>
      <c r="N4796" s="716"/>
      <c r="O4796" s="716"/>
      <c r="P4796" s="716"/>
      <c r="Q4796" s="716"/>
      <c r="R4796" s="716"/>
      <c r="S4796" s="716"/>
      <c r="T4796" s="1051"/>
      <c r="U4796" s="360" t="s">
        <v>276</v>
      </c>
      <c r="V4796" s="821">
        <v>84</v>
      </c>
      <c r="W4796" s="358">
        <f t="shared" si="149"/>
        <v>4788</v>
      </c>
      <c r="X4796" s="580"/>
    </row>
    <row r="4797" spans="8:24">
      <c r="H4797" s="360" t="s">
        <v>457</v>
      </c>
      <c r="I4797" s="821">
        <v>85</v>
      </c>
      <c r="J4797" s="358">
        <f t="shared" si="148"/>
        <v>22257</v>
      </c>
      <c r="K4797" s="580"/>
      <c r="L4797" s="580"/>
      <c r="N4797" s="716"/>
      <c r="O4797" s="716"/>
      <c r="P4797" s="716"/>
      <c r="Q4797" s="716"/>
      <c r="R4797" s="716"/>
      <c r="S4797" s="716"/>
      <c r="T4797" s="1051"/>
      <c r="U4797" s="360" t="s">
        <v>276</v>
      </c>
      <c r="V4797" s="821">
        <v>85</v>
      </c>
      <c r="W4797" s="358">
        <f t="shared" si="149"/>
        <v>4789</v>
      </c>
      <c r="X4797" s="580"/>
    </row>
    <row r="4798" spans="8:24">
      <c r="H4798" s="360" t="s">
        <v>457</v>
      </c>
      <c r="I4798" s="821">
        <v>86</v>
      </c>
      <c r="J4798" s="358">
        <f t="shared" si="148"/>
        <v>22258</v>
      </c>
      <c r="K4798" s="580"/>
      <c r="L4798" s="580"/>
      <c r="N4798" s="716"/>
      <c r="O4798" s="716"/>
      <c r="P4798" s="716"/>
      <c r="Q4798" s="716"/>
      <c r="R4798" s="716"/>
      <c r="S4798" s="716"/>
      <c r="T4798" s="1051"/>
      <c r="U4798" s="360" t="s">
        <v>276</v>
      </c>
      <c r="V4798" s="821">
        <v>86</v>
      </c>
      <c r="W4798" s="358">
        <f t="shared" si="149"/>
        <v>4790</v>
      </c>
      <c r="X4798" s="580"/>
    </row>
    <row r="4799" spans="8:24">
      <c r="H4799" s="360" t="s">
        <v>457</v>
      </c>
      <c r="I4799" s="821">
        <v>87</v>
      </c>
      <c r="J4799" s="358">
        <f t="shared" si="148"/>
        <v>22259</v>
      </c>
      <c r="K4799" s="580"/>
      <c r="L4799" s="580"/>
      <c r="N4799" s="716"/>
      <c r="O4799" s="716"/>
      <c r="P4799" s="716"/>
      <c r="Q4799" s="716"/>
      <c r="R4799" s="716"/>
      <c r="S4799" s="716"/>
      <c r="T4799" s="1051"/>
      <c r="U4799" s="360" t="s">
        <v>276</v>
      </c>
      <c r="V4799" s="821">
        <v>87</v>
      </c>
      <c r="W4799" s="358">
        <f t="shared" si="149"/>
        <v>4791</v>
      </c>
      <c r="X4799" s="580"/>
    </row>
    <row r="4800" spans="8:24">
      <c r="H4800" s="360" t="s">
        <v>457</v>
      </c>
      <c r="I4800" s="821">
        <v>88</v>
      </c>
      <c r="J4800" s="358">
        <f t="shared" si="148"/>
        <v>22260</v>
      </c>
      <c r="K4800" s="580"/>
      <c r="L4800" s="580"/>
      <c r="N4800" s="716"/>
      <c r="O4800" s="716"/>
      <c r="P4800" s="716"/>
      <c r="Q4800" s="716"/>
      <c r="R4800" s="716"/>
      <c r="S4800" s="716"/>
      <c r="T4800" s="1051"/>
      <c r="U4800" s="360" t="s">
        <v>276</v>
      </c>
      <c r="V4800" s="821">
        <v>88</v>
      </c>
      <c r="W4800" s="358">
        <f t="shared" si="149"/>
        <v>4792</v>
      </c>
      <c r="X4800" s="580"/>
    </row>
    <row r="4801" spans="8:24">
      <c r="H4801" s="360" t="s">
        <v>457</v>
      </c>
      <c r="I4801" s="821">
        <v>89</v>
      </c>
      <c r="J4801" s="358">
        <f t="shared" si="148"/>
        <v>22261</v>
      </c>
      <c r="K4801" s="580"/>
      <c r="L4801" s="580"/>
      <c r="N4801" s="716"/>
      <c r="O4801" s="716"/>
      <c r="P4801" s="716"/>
      <c r="Q4801" s="716"/>
      <c r="R4801" s="716"/>
      <c r="S4801" s="716"/>
      <c r="T4801" s="1051"/>
      <c r="U4801" s="360" t="s">
        <v>276</v>
      </c>
      <c r="V4801" s="821">
        <v>89</v>
      </c>
      <c r="W4801" s="358">
        <f t="shared" si="149"/>
        <v>4793</v>
      </c>
      <c r="X4801" s="580"/>
    </row>
    <row r="4802" spans="8:24">
      <c r="H4802" s="360" t="s">
        <v>457</v>
      </c>
      <c r="I4802" s="821">
        <v>90</v>
      </c>
      <c r="J4802" s="358">
        <f t="shared" si="148"/>
        <v>22262</v>
      </c>
      <c r="K4802" s="580"/>
      <c r="L4802" s="580"/>
      <c r="N4802" s="716"/>
      <c r="O4802" s="716"/>
      <c r="P4802" s="716"/>
      <c r="Q4802" s="716"/>
      <c r="R4802" s="716"/>
      <c r="S4802" s="716"/>
      <c r="T4802" s="1051"/>
      <c r="U4802" s="360" t="s">
        <v>276</v>
      </c>
      <c r="V4802" s="821">
        <v>90</v>
      </c>
      <c r="W4802" s="358">
        <f t="shared" si="149"/>
        <v>4794</v>
      </c>
      <c r="X4802" s="580"/>
    </row>
    <row r="4803" spans="8:24">
      <c r="H4803" s="360" t="s">
        <v>457</v>
      </c>
      <c r="I4803" s="821">
        <v>91</v>
      </c>
      <c r="J4803" s="358">
        <f t="shared" si="148"/>
        <v>22263</v>
      </c>
      <c r="K4803" s="580"/>
      <c r="L4803" s="580"/>
      <c r="N4803" s="716"/>
      <c r="O4803" s="716"/>
      <c r="P4803" s="716"/>
      <c r="Q4803" s="716"/>
      <c r="R4803" s="716"/>
      <c r="S4803" s="716"/>
      <c r="T4803" s="1051"/>
      <c r="U4803" s="360" t="s">
        <v>276</v>
      </c>
      <c r="V4803" s="821">
        <v>91</v>
      </c>
      <c r="W4803" s="358">
        <f t="shared" si="149"/>
        <v>4795</v>
      </c>
      <c r="X4803" s="580"/>
    </row>
    <row r="4804" spans="8:24">
      <c r="H4804" s="360" t="s">
        <v>457</v>
      </c>
      <c r="I4804" s="821">
        <v>92</v>
      </c>
      <c r="J4804" s="358">
        <f t="shared" si="148"/>
        <v>22264</v>
      </c>
      <c r="K4804" s="580"/>
      <c r="L4804" s="580"/>
      <c r="N4804" s="716"/>
      <c r="O4804" s="716"/>
      <c r="P4804" s="716"/>
      <c r="Q4804" s="716"/>
      <c r="R4804" s="716"/>
      <c r="S4804" s="716"/>
      <c r="T4804" s="1051"/>
      <c r="U4804" s="360" t="s">
        <v>276</v>
      </c>
      <c r="V4804" s="821">
        <v>92</v>
      </c>
      <c r="W4804" s="358">
        <f t="shared" si="149"/>
        <v>4796</v>
      </c>
      <c r="X4804" s="580"/>
    </row>
    <row r="4805" spans="8:24">
      <c r="H4805" s="360" t="s">
        <v>457</v>
      </c>
      <c r="I4805" s="821">
        <v>93</v>
      </c>
      <c r="J4805" s="358">
        <f t="shared" si="148"/>
        <v>22265</v>
      </c>
      <c r="K4805" s="580"/>
      <c r="L4805" s="580"/>
      <c r="N4805" s="716"/>
      <c r="O4805" s="716"/>
      <c r="P4805" s="716"/>
      <c r="Q4805" s="716"/>
      <c r="R4805" s="716"/>
      <c r="S4805" s="716"/>
      <c r="T4805" s="1051"/>
      <c r="U4805" s="360" t="s">
        <v>276</v>
      </c>
      <c r="V4805" s="821">
        <v>93</v>
      </c>
      <c r="W4805" s="358">
        <f t="shared" si="149"/>
        <v>4797</v>
      </c>
      <c r="X4805" s="580"/>
    </row>
    <row r="4806" spans="8:24">
      <c r="H4806" s="360" t="s">
        <v>457</v>
      </c>
      <c r="I4806" s="821">
        <v>94</v>
      </c>
      <c r="J4806" s="358">
        <f t="shared" si="148"/>
        <v>22266</v>
      </c>
      <c r="K4806" s="580"/>
      <c r="L4806" s="580"/>
      <c r="N4806" s="716"/>
      <c r="O4806" s="716"/>
      <c r="P4806" s="716"/>
      <c r="Q4806" s="716"/>
      <c r="R4806" s="716"/>
      <c r="S4806" s="716"/>
      <c r="T4806" s="1051"/>
      <c r="U4806" s="360" t="s">
        <v>276</v>
      </c>
      <c r="V4806" s="821">
        <v>94</v>
      </c>
      <c r="W4806" s="358">
        <f t="shared" si="149"/>
        <v>4798</v>
      </c>
      <c r="X4806" s="580"/>
    </row>
    <row r="4807" spans="8:24">
      <c r="H4807" s="360" t="s">
        <v>457</v>
      </c>
      <c r="I4807" s="821">
        <v>95</v>
      </c>
      <c r="J4807" s="358">
        <f t="shared" si="148"/>
        <v>22267</v>
      </c>
      <c r="K4807" s="580"/>
      <c r="L4807" s="580"/>
      <c r="N4807" s="716"/>
      <c r="O4807" s="716"/>
      <c r="P4807" s="716"/>
      <c r="Q4807" s="716"/>
      <c r="R4807" s="716"/>
      <c r="S4807" s="716"/>
      <c r="T4807" s="1051"/>
      <c r="U4807" s="360" t="s">
        <v>276</v>
      </c>
      <c r="V4807" s="821">
        <v>95</v>
      </c>
      <c r="W4807" s="358">
        <f t="shared" si="149"/>
        <v>4799</v>
      </c>
      <c r="X4807" s="580"/>
    </row>
    <row r="4808" spans="8:24">
      <c r="H4808" s="360" t="s">
        <v>457</v>
      </c>
      <c r="I4808" s="821">
        <v>96</v>
      </c>
      <c r="J4808" s="358">
        <f t="shared" si="148"/>
        <v>22268</v>
      </c>
      <c r="K4808" s="580"/>
      <c r="L4808" s="580"/>
      <c r="N4808" s="716"/>
      <c r="O4808" s="716"/>
      <c r="P4808" s="716"/>
      <c r="Q4808" s="716"/>
      <c r="R4808" s="716"/>
      <c r="S4808" s="716"/>
      <c r="T4808" s="1051"/>
      <c r="U4808" s="360" t="s">
        <v>276</v>
      </c>
      <c r="V4808" s="821">
        <v>96</v>
      </c>
      <c r="W4808" s="358">
        <f t="shared" si="149"/>
        <v>4800</v>
      </c>
      <c r="X4808" s="580"/>
    </row>
    <row r="4809" spans="8:24">
      <c r="H4809" s="360" t="s">
        <v>458</v>
      </c>
      <c r="I4809" s="821">
        <v>1</v>
      </c>
      <c r="J4809" s="358">
        <f t="shared" si="148"/>
        <v>22269</v>
      </c>
      <c r="K4809" s="580"/>
      <c r="L4809" s="580"/>
      <c r="N4809" s="716"/>
      <c r="O4809" s="716"/>
      <c r="P4809" s="716"/>
      <c r="Q4809" s="716"/>
      <c r="R4809" s="716"/>
      <c r="S4809" s="716"/>
      <c r="T4809" s="1051"/>
      <c r="U4809" s="360" t="s">
        <v>277</v>
      </c>
      <c r="V4809" s="821">
        <v>1</v>
      </c>
      <c r="W4809" s="358">
        <f t="shared" si="149"/>
        <v>4801</v>
      </c>
      <c r="X4809" s="580"/>
    </row>
    <row r="4810" spans="8:24">
      <c r="H4810" s="360" t="s">
        <v>458</v>
      </c>
      <c r="I4810" s="821">
        <v>2</v>
      </c>
      <c r="J4810" s="358">
        <f t="shared" ref="J4810:J4873" si="150">J4809+1</f>
        <v>22270</v>
      </c>
      <c r="K4810" s="580"/>
      <c r="L4810" s="580"/>
      <c r="N4810" s="716"/>
      <c r="O4810" s="716"/>
      <c r="P4810" s="716"/>
      <c r="Q4810" s="716"/>
      <c r="R4810" s="716"/>
      <c r="S4810" s="716"/>
      <c r="T4810" s="1051"/>
      <c r="U4810" s="360" t="s">
        <v>277</v>
      </c>
      <c r="V4810" s="821">
        <v>2</v>
      </c>
      <c r="W4810" s="358">
        <f t="shared" ref="W4810:W4873" si="151">W4809+1</f>
        <v>4802</v>
      </c>
      <c r="X4810" s="580"/>
    </row>
    <row r="4811" spans="8:24">
      <c r="H4811" s="360" t="s">
        <v>458</v>
      </c>
      <c r="I4811" s="821">
        <v>3</v>
      </c>
      <c r="J4811" s="358">
        <f t="shared" si="150"/>
        <v>22271</v>
      </c>
      <c r="K4811" s="580"/>
      <c r="L4811" s="580"/>
      <c r="N4811" s="716"/>
      <c r="O4811" s="716"/>
      <c r="P4811" s="716"/>
      <c r="Q4811" s="716"/>
      <c r="R4811" s="716"/>
      <c r="S4811" s="716"/>
      <c r="T4811" s="1051"/>
      <c r="U4811" s="360" t="s">
        <v>277</v>
      </c>
      <c r="V4811" s="821">
        <v>3</v>
      </c>
      <c r="W4811" s="358">
        <f t="shared" si="151"/>
        <v>4803</v>
      </c>
      <c r="X4811" s="580"/>
    </row>
    <row r="4812" spans="8:24">
      <c r="H4812" s="360" t="s">
        <v>458</v>
      </c>
      <c r="I4812" s="821">
        <v>4</v>
      </c>
      <c r="J4812" s="358">
        <f t="shared" si="150"/>
        <v>22272</v>
      </c>
      <c r="K4812" s="580"/>
      <c r="L4812" s="580"/>
      <c r="N4812" s="716"/>
      <c r="O4812" s="716"/>
      <c r="P4812" s="716"/>
      <c r="Q4812" s="716"/>
      <c r="R4812" s="716"/>
      <c r="S4812" s="716"/>
      <c r="T4812" s="1051"/>
      <c r="U4812" s="360" t="s">
        <v>277</v>
      </c>
      <c r="V4812" s="821">
        <v>4</v>
      </c>
      <c r="W4812" s="358">
        <f t="shared" si="151"/>
        <v>4804</v>
      </c>
      <c r="X4812" s="580"/>
    </row>
    <row r="4813" spans="8:24">
      <c r="H4813" s="360" t="s">
        <v>458</v>
      </c>
      <c r="I4813" s="821">
        <v>5</v>
      </c>
      <c r="J4813" s="358">
        <f t="shared" si="150"/>
        <v>22273</v>
      </c>
      <c r="K4813" s="580"/>
      <c r="L4813" s="580"/>
      <c r="N4813" s="716"/>
      <c r="O4813" s="716"/>
      <c r="P4813" s="716"/>
      <c r="Q4813" s="716"/>
      <c r="R4813" s="716"/>
      <c r="S4813" s="716"/>
      <c r="T4813" s="1051"/>
      <c r="U4813" s="360" t="s">
        <v>277</v>
      </c>
      <c r="V4813" s="821">
        <v>5</v>
      </c>
      <c r="W4813" s="358">
        <f t="shared" si="151"/>
        <v>4805</v>
      </c>
      <c r="X4813" s="580"/>
    </row>
    <row r="4814" spans="8:24">
      <c r="H4814" s="360" t="s">
        <v>458</v>
      </c>
      <c r="I4814" s="821">
        <v>6</v>
      </c>
      <c r="J4814" s="358">
        <f t="shared" si="150"/>
        <v>22274</v>
      </c>
      <c r="K4814" s="580"/>
      <c r="L4814" s="580"/>
      <c r="N4814" s="716"/>
      <c r="O4814" s="716"/>
      <c r="P4814" s="716"/>
      <c r="Q4814" s="716"/>
      <c r="R4814" s="716"/>
      <c r="S4814" s="716"/>
      <c r="T4814" s="1051"/>
      <c r="U4814" s="360" t="s">
        <v>277</v>
      </c>
      <c r="V4814" s="821">
        <v>6</v>
      </c>
      <c r="W4814" s="358">
        <f t="shared" si="151"/>
        <v>4806</v>
      </c>
      <c r="X4814" s="580"/>
    </row>
    <row r="4815" spans="8:24">
      <c r="H4815" s="360" t="s">
        <v>458</v>
      </c>
      <c r="I4815" s="821">
        <v>7</v>
      </c>
      <c r="J4815" s="358">
        <f t="shared" si="150"/>
        <v>22275</v>
      </c>
      <c r="K4815" s="580"/>
      <c r="L4815" s="580"/>
      <c r="N4815" s="716"/>
      <c r="O4815" s="716"/>
      <c r="P4815" s="716"/>
      <c r="Q4815" s="716"/>
      <c r="R4815" s="716"/>
      <c r="S4815" s="716"/>
      <c r="T4815" s="1051"/>
      <c r="U4815" s="360" t="s">
        <v>277</v>
      </c>
      <c r="V4815" s="821">
        <v>7</v>
      </c>
      <c r="W4815" s="358">
        <f t="shared" si="151"/>
        <v>4807</v>
      </c>
      <c r="X4815" s="580"/>
    </row>
    <row r="4816" spans="8:24">
      <c r="H4816" s="360" t="s">
        <v>458</v>
      </c>
      <c r="I4816" s="821">
        <v>8</v>
      </c>
      <c r="J4816" s="358">
        <f t="shared" si="150"/>
        <v>22276</v>
      </c>
      <c r="K4816" s="580"/>
      <c r="L4816" s="580"/>
      <c r="N4816" s="716"/>
      <c r="O4816" s="716"/>
      <c r="P4816" s="716"/>
      <c r="Q4816" s="716"/>
      <c r="R4816" s="716"/>
      <c r="S4816" s="716"/>
      <c r="T4816" s="1051"/>
      <c r="U4816" s="360" t="s">
        <v>277</v>
      </c>
      <c r="V4816" s="821">
        <v>8</v>
      </c>
      <c r="W4816" s="358">
        <f t="shared" si="151"/>
        <v>4808</v>
      </c>
      <c r="X4816" s="580"/>
    </row>
    <row r="4817" spans="8:24">
      <c r="H4817" s="360" t="s">
        <v>458</v>
      </c>
      <c r="I4817" s="821">
        <v>9</v>
      </c>
      <c r="J4817" s="358">
        <f t="shared" si="150"/>
        <v>22277</v>
      </c>
      <c r="K4817" s="580"/>
      <c r="L4817" s="580"/>
      <c r="N4817" s="716"/>
      <c r="O4817" s="716"/>
      <c r="P4817" s="716"/>
      <c r="Q4817" s="716"/>
      <c r="R4817" s="716"/>
      <c r="S4817" s="716"/>
      <c r="T4817" s="1051"/>
      <c r="U4817" s="360" t="s">
        <v>277</v>
      </c>
      <c r="V4817" s="821">
        <v>9</v>
      </c>
      <c r="W4817" s="358">
        <f t="shared" si="151"/>
        <v>4809</v>
      </c>
      <c r="X4817" s="580"/>
    </row>
    <row r="4818" spans="8:24">
      <c r="H4818" s="360" t="s">
        <v>458</v>
      </c>
      <c r="I4818" s="821">
        <v>10</v>
      </c>
      <c r="J4818" s="358">
        <f t="shared" si="150"/>
        <v>22278</v>
      </c>
      <c r="K4818" s="580"/>
      <c r="L4818" s="580"/>
      <c r="N4818" s="716"/>
      <c r="O4818" s="716"/>
      <c r="P4818" s="716"/>
      <c r="Q4818" s="716"/>
      <c r="R4818" s="716"/>
      <c r="S4818" s="716"/>
      <c r="T4818" s="1051"/>
      <c r="U4818" s="360" t="s">
        <v>277</v>
      </c>
      <c r="V4818" s="821">
        <v>10</v>
      </c>
      <c r="W4818" s="358">
        <f t="shared" si="151"/>
        <v>4810</v>
      </c>
      <c r="X4818" s="580"/>
    </row>
    <row r="4819" spans="8:24">
      <c r="H4819" s="360" t="s">
        <v>458</v>
      </c>
      <c r="I4819" s="821">
        <v>11</v>
      </c>
      <c r="J4819" s="358">
        <f t="shared" si="150"/>
        <v>22279</v>
      </c>
      <c r="K4819" s="580"/>
      <c r="L4819" s="580"/>
      <c r="N4819" s="716"/>
      <c r="O4819" s="716"/>
      <c r="P4819" s="716"/>
      <c r="Q4819" s="716"/>
      <c r="R4819" s="716"/>
      <c r="S4819" s="716"/>
      <c r="T4819" s="1051"/>
      <c r="U4819" s="360" t="s">
        <v>277</v>
      </c>
      <c r="V4819" s="821">
        <v>11</v>
      </c>
      <c r="W4819" s="358">
        <f t="shared" si="151"/>
        <v>4811</v>
      </c>
      <c r="X4819" s="580"/>
    </row>
    <row r="4820" spans="8:24">
      <c r="H4820" s="360" t="s">
        <v>458</v>
      </c>
      <c r="I4820" s="821">
        <v>12</v>
      </c>
      <c r="J4820" s="358">
        <f t="shared" si="150"/>
        <v>22280</v>
      </c>
      <c r="K4820" s="580"/>
      <c r="L4820" s="580"/>
      <c r="N4820" s="716"/>
      <c r="O4820" s="716"/>
      <c r="P4820" s="716"/>
      <c r="Q4820" s="716"/>
      <c r="R4820" s="716"/>
      <c r="S4820" s="716"/>
      <c r="T4820" s="1051"/>
      <c r="U4820" s="360" t="s">
        <v>277</v>
      </c>
      <c r="V4820" s="821">
        <v>12</v>
      </c>
      <c r="W4820" s="358">
        <f t="shared" si="151"/>
        <v>4812</v>
      </c>
      <c r="X4820" s="580"/>
    </row>
    <row r="4821" spans="8:24">
      <c r="H4821" s="360" t="s">
        <v>458</v>
      </c>
      <c r="I4821" s="821">
        <v>13</v>
      </c>
      <c r="J4821" s="358">
        <f t="shared" si="150"/>
        <v>22281</v>
      </c>
      <c r="K4821" s="580"/>
      <c r="L4821" s="580"/>
      <c r="N4821" s="716"/>
      <c r="O4821" s="716"/>
      <c r="P4821" s="716"/>
      <c r="Q4821" s="716"/>
      <c r="R4821" s="716"/>
      <c r="S4821" s="716"/>
      <c r="T4821" s="1051"/>
      <c r="U4821" s="360" t="s">
        <v>277</v>
      </c>
      <c r="V4821" s="821">
        <v>13</v>
      </c>
      <c r="W4821" s="358">
        <f t="shared" si="151"/>
        <v>4813</v>
      </c>
      <c r="X4821" s="580"/>
    </row>
    <row r="4822" spans="8:24">
      <c r="H4822" s="360" t="s">
        <v>458</v>
      </c>
      <c r="I4822" s="821">
        <v>14</v>
      </c>
      <c r="J4822" s="358">
        <f t="shared" si="150"/>
        <v>22282</v>
      </c>
      <c r="K4822" s="580"/>
      <c r="L4822" s="580"/>
      <c r="N4822" s="716"/>
      <c r="O4822" s="716"/>
      <c r="P4822" s="716"/>
      <c r="Q4822" s="716"/>
      <c r="R4822" s="716"/>
      <c r="S4822" s="716"/>
      <c r="T4822" s="1051"/>
      <c r="U4822" s="360" t="s">
        <v>277</v>
      </c>
      <c r="V4822" s="821">
        <v>14</v>
      </c>
      <c r="W4822" s="358">
        <f t="shared" si="151"/>
        <v>4814</v>
      </c>
      <c r="X4822" s="580"/>
    </row>
    <row r="4823" spans="8:24">
      <c r="H4823" s="360" t="s">
        <v>458</v>
      </c>
      <c r="I4823" s="821">
        <v>15</v>
      </c>
      <c r="J4823" s="358">
        <f t="shared" si="150"/>
        <v>22283</v>
      </c>
      <c r="K4823" s="580"/>
      <c r="L4823" s="580"/>
      <c r="N4823" s="716"/>
      <c r="O4823" s="716"/>
      <c r="P4823" s="716"/>
      <c r="Q4823" s="716"/>
      <c r="R4823" s="716"/>
      <c r="S4823" s="716"/>
      <c r="T4823" s="1051"/>
      <c r="U4823" s="360" t="s">
        <v>277</v>
      </c>
      <c r="V4823" s="821">
        <v>15</v>
      </c>
      <c r="W4823" s="358">
        <f t="shared" si="151"/>
        <v>4815</v>
      </c>
      <c r="X4823" s="580"/>
    </row>
    <row r="4824" spans="8:24">
      <c r="H4824" s="360" t="s">
        <v>458</v>
      </c>
      <c r="I4824" s="821">
        <v>16</v>
      </c>
      <c r="J4824" s="358">
        <f t="shared" si="150"/>
        <v>22284</v>
      </c>
      <c r="K4824" s="580"/>
      <c r="L4824" s="580"/>
      <c r="N4824" s="716"/>
      <c r="O4824" s="716"/>
      <c r="P4824" s="716"/>
      <c r="Q4824" s="716"/>
      <c r="R4824" s="716"/>
      <c r="S4824" s="716"/>
      <c r="T4824" s="1051"/>
      <c r="U4824" s="360" t="s">
        <v>277</v>
      </c>
      <c r="V4824" s="821">
        <v>16</v>
      </c>
      <c r="W4824" s="358">
        <f t="shared" si="151"/>
        <v>4816</v>
      </c>
      <c r="X4824" s="580"/>
    </row>
    <row r="4825" spans="8:24">
      <c r="H4825" s="360" t="s">
        <v>458</v>
      </c>
      <c r="I4825" s="821">
        <v>17</v>
      </c>
      <c r="J4825" s="358">
        <f t="shared" si="150"/>
        <v>22285</v>
      </c>
      <c r="K4825" s="580"/>
      <c r="L4825" s="580"/>
      <c r="N4825" s="716"/>
      <c r="O4825" s="716"/>
      <c r="P4825" s="716"/>
      <c r="Q4825" s="716"/>
      <c r="R4825" s="716"/>
      <c r="S4825" s="716"/>
      <c r="T4825" s="1051"/>
      <c r="U4825" s="360" t="s">
        <v>277</v>
      </c>
      <c r="V4825" s="821">
        <v>17</v>
      </c>
      <c r="W4825" s="358">
        <f t="shared" si="151"/>
        <v>4817</v>
      </c>
      <c r="X4825" s="580"/>
    </row>
    <row r="4826" spans="8:24">
      <c r="H4826" s="360" t="s">
        <v>458</v>
      </c>
      <c r="I4826" s="821">
        <v>18</v>
      </c>
      <c r="J4826" s="358">
        <f t="shared" si="150"/>
        <v>22286</v>
      </c>
      <c r="K4826" s="580"/>
      <c r="L4826" s="580"/>
      <c r="N4826" s="716"/>
      <c r="O4826" s="716"/>
      <c r="P4826" s="716"/>
      <c r="Q4826" s="716"/>
      <c r="R4826" s="716"/>
      <c r="S4826" s="716"/>
      <c r="T4826" s="1051"/>
      <c r="U4826" s="360" t="s">
        <v>277</v>
      </c>
      <c r="V4826" s="821">
        <v>18</v>
      </c>
      <c r="W4826" s="358">
        <f t="shared" si="151"/>
        <v>4818</v>
      </c>
      <c r="X4826" s="580"/>
    </row>
    <row r="4827" spans="8:24">
      <c r="H4827" s="360" t="s">
        <v>458</v>
      </c>
      <c r="I4827" s="821">
        <v>19</v>
      </c>
      <c r="J4827" s="358">
        <f t="shared" si="150"/>
        <v>22287</v>
      </c>
      <c r="K4827" s="580"/>
      <c r="L4827" s="580"/>
      <c r="N4827" s="716"/>
      <c r="O4827" s="716"/>
      <c r="P4827" s="716"/>
      <c r="Q4827" s="716"/>
      <c r="R4827" s="716"/>
      <c r="S4827" s="716"/>
      <c r="T4827" s="1051"/>
      <c r="U4827" s="360" t="s">
        <v>277</v>
      </c>
      <c r="V4827" s="821">
        <v>19</v>
      </c>
      <c r="W4827" s="358">
        <f t="shared" si="151"/>
        <v>4819</v>
      </c>
      <c r="X4827" s="580"/>
    </row>
    <row r="4828" spans="8:24">
      <c r="H4828" s="360" t="s">
        <v>458</v>
      </c>
      <c r="I4828" s="821">
        <v>20</v>
      </c>
      <c r="J4828" s="358">
        <f t="shared" si="150"/>
        <v>22288</v>
      </c>
      <c r="K4828" s="580"/>
      <c r="L4828" s="580"/>
      <c r="N4828" s="716"/>
      <c r="O4828" s="716"/>
      <c r="P4828" s="716"/>
      <c r="Q4828" s="716"/>
      <c r="R4828" s="716"/>
      <c r="S4828" s="716"/>
      <c r="T4828" s="1051"/>
      <c r="U4828" s="360" t="s">
        <v>277</v>
      </c>
      <c r="V4828" s="821">
        <v>20</v>
      </c>
      <c r="W4828" s="358">
        <f t="shared" si="151"/>
        <v>4820</v>
      </c>
      <c r="X4828" s="580"/>
    </row>
    <row r="4829" spans="8:24">
      <c r="H4829" s="360" t="s">
        <v>458</v>
      </c>
      <c r="I4829" s="821">
        <v>21</v>
      </c>
      <c r="J4829" s="358">
        <f t="shared" si="150"/>
        <v>22289</v>
      </c>
      <c r="K4829" s="580"/>
      <c r="L4829" s="580"/>
      <c r="N4829" s="716"/>
      <c r="O4829" s="716"/>
      <c r="P4829" s="716"/>
      <c r="Q4829" s="716"/>
      <c r="R4829" s="716"/>
      <c r="S4829" s="716"/>
      <c r="T4829" s="1051"/>
      <c r="U4829" s="360" t="s">
        <v>277</v>
      </c>
      <c r="V4829" s="821">
        <v>21</v>
      </c>
      <c r="W4829" s="358">
        <f t="shared" si="151"/>
        <v>4821</v>
      </c>
      <c r="X4829" s="580"/>
    </row>
    <row r="4830" spans="8:24">
      <c r="H4830" s="360" t="s">
        <v>458</v>
      </c>
      <c r="I4830" s="821">
        <v>22</v>
      </c>
      <c r="J4830" s="358">
        <f t="shared" si="150"/>
        <v>22290</v>
      </c>
      <c r="K4830" s="580"/>
      <c r="L4830" s="580"/>
      <c r="N4830" s="716"/>
      <c r="O4830" s="716"/>
      <c r="P4830" s="716"/>
      <c r="Q4830" s="716"/>
      <c r="R4830" s="716"/>
      <c r="S4830" s="716"/>
      <c r="T4830" s="1051"/>
      <c r="U4830" s="360" t="s">
        <v>277</v>
      </c>
      <c r="V4830" s="821">
        <v>22</v>
      </c>
      <c r="W4830" s="358">
        <f t="shared" si="151"/>
        <v>4822</v>
      </c>
      <c r="X4830" s="580"/>
    </row>
    <row r="4831" spans="8:24">
      <c r="H4831" s="360" t="s">
        <v>458</v>
      </c>
      <c r="I4831" s="821">
        <v>23</v>
      </c>
      <c r="J4831" s="358">
        <f t="shared" si="150"/>
        <v>22291</v>
      </c>
      <c r="K4831" s="580"/>
      <c r="L4831" s="580"/>
      <c r="N4831" s="716"/>
      <c r="O4831" s="716"/>
      <c r="P4831" s="716"/>
      <c r="Q4831" s="716"/>
      <c r="R4831" s="716"/>
      <c r="S4831" s="716"/>
      <c r="T4831" s="1051"/>
      <c r="U4831" s="360" t="s">
        <v>277</v>
      </c>
      <c r="V4831" s="821">
        <v>23</v>
      </c>
      <c r="W4831" s="358">
        <f t="shared" si="151"/>
        <v>4823</v>
      </c>
      <c r="X4831" s="580"/>
    </row>
    <row r="4832" spans="8:24">
      <c r="H4832" s="360" t="s">
        <v>458</v>
      </c>
      <c r="I4832" s="821">
        <v>24</v>
      </c>
      <c r="J4832" s="358">
        <f t="shared" si="150"/>
        <v>22292</v>
      </c>
      <c r="K4832" s="580"/>
      <c r="L4832" s="580"/>
      <c r="N4832" s="716"/>
      <c r="O4832" s="716"/>
      <c r="P4832" s="716"/>
      <c r="Q4832" s="716"/>
      <c r="R4832" s="716"/>
      <c r="S4832" s="716"/>
      <c r="T4832" s="1051"/>
      <c r="U4832" s="360" t="s">
        <v>277</v>
      </c>
      <c r="V4832" s="821">
        <v>24</v>
      </c>
      <c r="W4832" s="358">
        <f t="shared" si="151"/>
        <v>4824</v>
      </c>
      <c r="X4832" s="580"/>
    </row>
    <row r="4833" spans="8:24">
      <c r="H4833" s="360" t="s">
        <v>458</v>
      </c>
      <c r="I4833" s="821">
        <v>25</v>
      </c>
      <c r="J4833" s="358">
        <f t="shared" si="150"/>
        <v>22293</v>
      </c>
      <c r="K4833" s="580"/>
      <c r="L4833" s="580"/>
      <c r="N4833" s="716"/>
      <c r="O4833" s="716"/>
      <c r="P4833" s="716"/>
      <c r="Q4833" s="716"/>
      <c r="R4833" s="716"/>
      <c r="S4833" s="716"/>
      <c r="T4833" s="1051"/>
      <c r="U4833" s="360" t="s">
        <v>277</v>
      </c>
      <c r="V4833" s="821">
        <v>25</v>
      </c>
      <c r="W4833" s="358">
        <f t="shared" si="151"/>
        <v>4825</v>
      </c>
      <c r="X4833" s="580"/>
    </row>
    <row r="4834" spans="8:24">
      <c r="H4834" s="360" t="s">
        <v>458</v>
      </c>
      <c r="I4834" s="821">
        <v>26</v>
      </c>
      <c r="J4834" s="358">
        <f t="shared" si="150"/>
        <v>22294</v>
      </c>
      <c r="K4834" s="580"/>
      <c r="L4834" s="580"/>
      <c r="N4834" s="716"/>
      <c r="O4834" s="716"/>
      <c r="P4834" s="716"/>
      <c r="Q4834" s="716"/>
      <c r="R4834" s="716"/>
      <c r="S4834" s="716"/>
      <c r="T4834" s="1051"/>
      <c r="U4834" s="360" t="s">
        <v>277</v>
      </c>
      <c r="V4834" s="821">
        <v>26</v>
      </c>
      <c r="W4834" s="358">
        <f t="shared" si="151"/>
        <v>4826</v>
      </c>
      <c r="X4834" s="580"/>
    </row>
    <row r="4835" spans="8:24">
      <c r="H4835" s="360" t="s">
        <v>458</v>
      </c>
      <c r="I4835" s="821">
        <v>27</v>
      </c>
      <c r="J4835" s="358">
        <f t="shared" si="150"/>
        <v>22295</v>
      </c>
      <c r="K4835" s="580"/>
      <c r="L4835" s="580"/>
      <c r="N4835" s="716"/>
      <c r="O4835" s="716"/>
      <c r="P4835" s="716"/>
      <c r="Q4835" s="716"/>
      <c r="R4835" s="716"/>
      <c r="S4835" s="716"/>
      <c r="T4835" s="1051"/>
      <c r="U4835" s="360" t="s">
        <v>277</v>
      </c>
      <c r="V4835" s="821">
        <v>27</v>
      </c>
      <c r="W4835" s="358">
        <f t="shared" si="151"/>
        <v>4827</v>
      </c>
      <c r="X4835" s="580"/>
    </row>
    <row r="4836" spans="8:24">
      <c r="H4836" s="360" t="s">
        <v>458</v>
      </c>
      <c r="I4836" s="821">
        <v>28</v>
      </c>
      <c r="J4836" s="358">
        <f t="shared" si="150"/>
        <v>22296</v>
      </c>
      <c r="K4836" s="580"/>
      <c r="L4836" s="580"/>
      <c r="N4836" s="716"/>
      <c r="O4836" s="716"/>
      <c r="P4836" s="716"/>
      <c r="Q4836" s="716"/>
      <c r="R4836" s="716"/>
      <c r="S4836" s="716"/>
      <c r="T4836" s="1051"/>
      <c r="U4836" s="360" t="s">
        <v>277</v>
      </c>
      <c r="V4836" s="821">
        <v>28</v>
      </c>
      <c r="W4836" s="358">
        <f t="shared" si="151"/>
        <v>4828</v>
      </c>
      <c r="X4836" s="580"/>
    </row>
    <row r="4837" spans="8:24">
      <c r="H4837" s="360" t="s">
        <v>458</v>
      </c>
      <c r="I4837" s="821">
        <v>29</v>
      </c>
      <c r="J4837" s="358">
        <f t="shared" si="150"/>
        <v>22297</v>
      </c>
      <c r="K4837" s="580"/>
      <c r="L4837" s="580"/>
      <c r="N4837" s="716"/>
      <c r="O4837" s="716"/>
      <c r="P4837" s="716"/>
      <c r="Q4837" s="716"/>
      <c r="R4837" s="716"/>
      <c r="S4837" s="716"/>
      <c r="T4837" s="1051"/>
      <c r="U4837" s="360" t="s">
        <v>277</v>
      </c>
      <c r="V4837" s="821">
        <v>29</v>
      </c>
      <c r="W4837" s="358">
        <f t="shared" si="151"/>
        <v>4829</v>
      </c>
      <c r="X4837" s="580"/>
    </row>
    <row r="4838" spans="8:24">
      <c r="H4838" s="360" t="s">
        <v>458</v>
      </c>
      <c r="I4838" s="821">
        <v>30</v>
      </c>
      <c r="J4838" s="358">
        <f t="shared" si="150"/>
        <v>22298</v>
      </c>
      <c r="K4838" s="580"/>
      <c r="L4838" s="580"/>
      <c r="N4838" s="716"/>
      <c r="O4838" s="716"/>
      <c r="P4838" s="716"/>
      <c r="Q4838" s="716"/>
      <c r="R4838" s="716"/>
      <c r="S4838" s="716"/>
      <c r="T4838" s="1051"/>
      <c r="U4838" s="360" t="s">
        <v>277</v>
      </c>
      <c r="V4838" s="821">
        <v>30</v>
      </c>
      <c r="W4838" s="358">
        <f t="shared" si="151"/>
        <v>4830</v>
      </c>
      <c r="X4838" s="580"/>
    </row>
    <row r="4839" spans="8:24">
      <c r="H4839" s="360" t="s">
        <v>458</v>
      </c>
      <c r="I4839" s="821">
        <v>31</v>
      </c>
      <c r="J4839" s="358">
        <f t="shared" si="150"/>
        <v>22299</v>
      </c>
      <c r="K4839" s="580"/>
      <c r="L4839" s="580"/>
      <c r="N4839" s="716"/>
      <c r="O4839" s="716"/>
      <c r="P4839" s="716"/>
      <c r="Q4839" s="716"/>
      <c r="R4839" s="716"/>
      <c r="S4839" s="716"/>
      <c r="T4839" s="1051"/>
      <c r="U4839" s="360" t="s">
        <v>277</v>
      </c>
      <c r="V4839" s="821">
        <v>31</v>
      </c>
      <c r="W4839" s="358">
        <f t="shared" si="151"/>
        <v>4831</v>
      </c>
      <c r="X4839" s="580"/>
    </row>
    <row r="4840" spans="8:24">
      <c r="H4840" s="360" t="s">
        <v>458</v>
      </c>
      <c r="I4840" s="821">
        <v>32</v>
      </c>
      <c r="J4840" s="358">
        <f t="shared" si="150"/>
        <v>22300</v>
      </c>
      <c r="K4840" s="580"/>
      <c r="L4840" s="580"/>
      <c r="N4840" s="716"/>
      <c r="O4840" s="716"/>
      <c r="P4840" s="716"/>
      <c r="Q4840" s="716"/>
      <c r="R4840" s="716"/>
      <c r="S4840" s="716"/>
      <c r="T4840" s="1051"/>
      <c r="U4840" s="360" t="s">
        <v>277</v>
      </c>
      <c r="V4840" s="821">
        <v>32</v>
      </c>
      <c r="W4840" s="358">
        <f t="shared" si="151"/>
        <v>4832</v>
      </c>
      <c r="X4840" s="580"/>
    </row>
    <row r="4841" spans="8:24">
      <c r="H4841" s="360" t="s">
        <v>458</v>
      </c>
      <c r="I4841" s="821">
        <v>33</v>
      </c>
      <c r="J4841" s="358">
        <f t="shared" si="150"/>
        <v>22301</v>
      </c>
      <c r="K4841" s="580"/>
      <c r="L4841" s="580"/>
      <c r="N4841" s="716"/>
      <c r="O4841" s="716"/>
      <c r="P4841" s="716"/>
      <c r="Q4841" s="716"/>
      <c r="R4841" s="716"/>
      <c r="S4841" s="716"/>
      <c r="T4841" s="1051"/>
      <c r="U4841" s="360" t="s">
        <v>277</v>
      </c>
      <c r="V4841" s="821">
        <v>33</v>
      </c>
      <c r="W4841" s="358">
        <f t="shared" si="151"/>
        <v>4833</v>
      </c>
      <c r="X4841" s="580"/>
    </row>
    <row r="4842" spans="8:24">
      <c r="H4842" s="360" t="s">
        <v>458</v>
      </c>
      <c r="I4842" s="821">
        <v>34</v>
      </c>
      <c r="J4842" s="358">
        <f t="shared" si="150"/>
        <v>22302</v>
      </c>
      <c r="K4842" s="580"/>
      <c r="L4842" s="580"/>
      <c r="N4842" s="716"/>
      <c r="O4842" s="716"/>
      <c r="P4842" s="716"/>
      <c r="Q4842" s="716"/>
      <c r="R4842" s="716"/>
      <c r="S4842" s="716"/>
      <c r="T4842" s="1051"/>
      <c r="U4842" s="360" t="s">
        <v>277</v>
      </c>
      <c r="V4842" s="821">
        <v>34</v>
      </c>
      <c r="W4842" s="358">
        <f t="shared" si="151"/>
        <v>4834</v>
      </c>
      <c r="X4842" s="580"/>
    </row>
    <row r="4843" spans="8:24">
      <c r="H4843" s="360" t="s">
        <v>458</v>
      </c>
      <c r="I4843" s="821">
        <v>35</v>
      </c>
      <c r="J4843" s="358">
        <f t="shared" si="150"/>
        <v>22303</v>
      </c>
      <c r="K4843" s="580"/>
      <c r="L4843" s="580"/>
      <c r="N4843" s="716"/>
      <c r="O4843" s="716"/>
      <c r="P4843" s="716"/>
      <c r="Q4843" s="716"/>
      <c r="R4843" s="716"/>
      <c r="S4843" s="716"/>
      <c r="T4843" s="1051"/>
      <c r="U4843" s="360" t="s">
        <v>277</v>
      </c>
      <c r="V4843" s="821">
        <v>35</v>
      </c>
      <c r="W4843" s="358">
        <f t="shared" si="151"/>
        <v>4835</v>
      </c>
      <c r="X4843" s="580"/>
    </row>
    <row r="4844" spans="8:24">
      <c r="H4844" s="360" t="s">
        <v>458</v>
      </c>
      <c r="I4844" s="821">
        <v>36</v>
      </c>
      <c r="J4844" s="358">
        <f t="shared" si="150"/>
        <v>22304</v>
      </c>
      <c r="K4844" s="580"/>
      <c r="L4844" s="580"/>
      <c r="N4844" s="716"/>
      <c r="O4844" s="716"/>
      <c r="P4844" s="716"/>
      <c r="Q4844" s="716"/>
      <c r="R4844" s="716"/>
      <c r="S4844" s="716"/>
      <c r="T4844" s="1051"/>
      <c r="U4844" s="360" t="s">
        <v>277</v>
      </c>
      <c r="V4844" s="821">
        <v>36</v>
      </c>
      <c r="W4844" s="358">
        <f t="shared" si="151"/>
        <v>4836</v>
      </c>
      <c r="X4844" s="580"/>
    </row>
    <row r="4845" spans="8:24">
      <c r="H4845" s="360" t="s">
        <v>458</v>
      </c>
      <c r="I4845" s="821">
        <v>37</v>
      </c>
      <c r="J4845" s="358">
        <f t="shared" si="150"/>
        <v>22305</v>
      </c>
      <c r="K4845" s="580"/>
      <c r="L4845" s="580"/>
      <c r="N4845" s="716"/>
      <c r="O4845" s="716"/>
      <c r="P4845" s="716"/>
      <c r="Q4845" s="716"/>
      <c r="R4845" s="716"/>
      <c r="S4845" s="716"/>
      <c r="T4845" s="1051"/>
      <c r="U4845" s="360" t="s">
        <v>277</v>
      </c>
      <c r="V4845" s="821">
        <v>37</v>
      </c>
      <c r="W4845" s="358">
        <f t="shared" si="151"/>
        <v>4837</v>
      </c>
      <c r="X4845" s="580"/>
    </row>
    <row r="4846" spans="8:24">
      <c r="H4846" s="360" t="s">
        <v>458</v>
      </c>
      <c r="I4846" s="821">
        <v>38</v>
      </c>
      <c r="J4846" s="358">
        <f t="shared" si="150"/>
        <v>22306</v>
      </c>
      <c r="K4846" s="580"/>
      <c r="L4846" s="580"/>
      <c r="N4846" s="716"/>
      <c r="O4846" s="716"/>
      <c r="P4846" s="716"/>
      <c r="Q4846" s="716"/>
      <c r="R4846" s="716"/>
      <c r="S4846" s="716"/>
      <c r="T4846" s="1051"/>
      <c r="U4846" s="360" t="s">
        <v>277</v>
      </c>
      <c r="V4846" s="821">
        <v>38</v>
      </c>
      <c r="W4846" s="358">
        <f t="shared" si="151"/>
        <v>4838</v>
      </c>
      <c r="X4846" s="580"/>
    </row>
    <row r="4847" spans="8:24">
      <c r="H4847" s="360" t="s">
        <v>458</v>
      </c>
      <c r="I4847" s="821">
        <v>39</v>
      </c>
      <c r="J4847" s="358">
        <f t="shared" si="150"/>
        <v>22307</v>
      </c>
      <c r="K4847" s="580"/>
      <c r="L4847" s="580"/>
      <c r="N4847" s="716"/>
      <c r="O4847" s="716"/>
      <c r="P4847" s="716"/>
      <c r="Q4847" s="716"/>
      <c r="R4847" s="716"/>
      <c r="S4847" s="716"/>
      <c r="T4847" s="1051"/>
      <c r="U4847" s="360" t="s">
        <v>277</v>
      </c>
      <c r="V4847" s="821">
        <v>39</v>
      </c>
      <c r="W4847" s="358">
        <f t="shared" si="151"/>
        <v>4839</v>
      </c>
      <c r="X4847" s="580"/>
    </row>
    <row r="4848" spans="8:24">
      <c r="H4848" s="360" t="s">
        <v>458</v>
      </c>
      <c r="I4848" s="821">
        <v>40</v>
      </c>
      <c r="J4848" s="358">
        <f t="shared" si="150"/>
        <v>22308</v>
      </c>
      <c r="K4848" s="580"/>
      <c r="L4848" s="580"/>
      <c r="N4848" s="716"/>
      <c r="O4848" s="716"/>
      <c r="P4848" s="716"/>
      <c r="Q4848" s="716"/>
      <c r="R4848" s="716"/>
      <c r="S4848" s="716"/>
      <c r="T4848" s="1051"/>
      <c r="U4848" s="360" t="s">
        <v>277</v>
      </c>
      <c r="V4848" s="821">
        <v>40</v>
      </c>
      <c r="W4848" s="358">
        <f t="shared" si="151"/>
        <v>4840</v>
      </c>
      <c r="X4848" s="580"/>
    </row>
    <row r="4849" spans="8:24">
      <c r="H4849" s="360" t="s">
        <v>458</v>
      </c>
      <c r="I4849" s="821">
        <v>41</v>
      </c>
      <c r="J4849" s="358">
        <f t="shared" si="150"/>
        <v>22309</v>
      </c>
      <c r="K4849" s="580"/>
      <c r="L4849" s="580"/>
      <c r="N4849" s="716"/>
      <c r="O4849" s="716"/>
      <c r="P4849" s="716"/>
      <c r="Q4849" s="716"/>
      <c r="R4849" s="716"/>
      <c r="S4849" s="716"/>
      <c r="T4849" s="1051"/>
      <c r="U4849" s="360" t="s">
        <v>277</v>
      </c>
      <c r="V4849" s="821">
        <v>41</v>
      </c>
      <c r="W4849" s="358">
        <f t="shared" si="151"/>
        <v>4841</v>
      </c>
      <c r="X4849" s="580"/>
    </row>
    <row r="4850" spans="8:24">
      <c r="H4850" s="360" t="s">
        <v>458</v>
      </c>
      <c r="I4850" s="821">
        <v>42</v>
      </c>
      <c r="J4850" s="358">
        <f t="shared" si="150"/>
        <v>22310</v>
      </c>
      <c r="K4850" s="580"/>
      <c r="L4850" s="580"/>
      <c r="N4850" s="716"/>
      <c r="O4850" s="716"/>
      <c r="P4850" s="716"/>
      <c r="Q4850" s="716"/>
      <c r="R4850" s="716"/>
      <c r="S4850" s="716"/>
      <c r="T4850" s="1051"/>
      <c r="U4850" s="360" t="s">
        <v>277</v>
      </c>
      <c r="V4850" s="821">
        <v>42</v>
      </c>
      <c r="W4850" s="358">
        <f t="shared" si="151"/>
        <v>4842</v>
      </c>
      <c r="X4850" s="580"/>
    </row>
    <row r="4851" spans="8:24">
      <c r="H4851" s="360" t="s">
        <v>458</v>
      </c>
      <c r="I4851" s="821">
        <v>43</v>
      </c>
      <c r="J4851" s="358">
        <f t="shared" si="150"/>
        <v>22311</v>
      </c>
      <c r="K4851" s="580"/>
      <c r="L4851" s="580"/>
      <c r="N4851" s="716"/>
      <c r="O4851" s="716"/>
      <c r="P4851" s="716"/>
      <c r="Q4851" s="716"/>
      <c r="R4851" s="716"/>
      <c r="S4851" s="716"/>
      <c r="T4851" s="1051"/>
      <c r="U4851" s="360" t="s">
        <v>277</v>
      </c>
      <c r="V4851" s="821">
        <v>43</v>
      </c>
      <c r="W4851" s="358">
        <f t="shared" si="151"/>
        <v>4843</v>
      </c>
      <c r="X4851" s="580"/>
    </row>
    <row r="4852" spans="8:24">
      <c r="H4852" s="360" t="s">
        <v>458</v>
      </c>
      <c r="I4852" s="821">
        <v>44</v>
      </c>
      <c r="J4852" s="358">
        <f t="shared" si="150"/>
        <v>22312</v>
      </c>
      <c r="K4852" s="580"/>
      <c r="L4852" s="580"/>
      <c r="N4852" s="716"/>
      <c r="O4852" s="716"/>
      <c r="P4852" s="716"/>
      <c r="Q4852" s="716"/>
      <c r="R4852" s="716"/>
      <c r="S4852" s="716"/>
      <c r="T4852" s="1051"/>
      <c r="U4852" s="360" t="s">
        <v>277</v>
      </c>
      <c r="V4852" s="821">
        <v>44</v>
      </c>
      <c r="W4852" s="358">
        <f t="shared" si="151"/>
        <v>4844</v>
      </c>
      <c r="X4852" s="580"/>
    </row>
    <row r="4853" spans="8:24">
      <c r="H4853" s="360" t="s">
        <v>458</v>
      </c>
      <c r="I4853" s="821">
        <v>45</v>
      </c>
      <c r="J4853" s="358">
        <f t="shared" si="150"/>
        <v>22313</v>
      </c>
      <c r="K4853" s="580"/>
      <c r="L4853" s="580"/>
      <c r="N4853" s="716"/>
      <c r="O4853" s="716"/>
      <c r="P4853" s="716"/>
      <c r="Q4853" s="716"/>
      <c r="R4853" s="716"/>
      <c r="S4853" s="716"/>
      <c r="T4853" s="1051"/>
      <c r="U4853" s="360" t="s">
        <v>277</v>
      </c>
      <c r="V4853" s="821">
        <v>45</v>
      </c>
      <c r="W4853" s="358">
        <f t="shared" si="151"/>
        <v>4845</v>
      </c>
      <c r="X4853" s="580"/>
    </row>
    <row r="4854" spans="8:24">
      <c r="H4854" s="360" t="s">
        <v>458</v>
      </c>
      <c r="I4854" s="821">
        <v>46</v>
      </c>
      <c r="J4854" s="358">
        <f t="shared" si="150"/>
        <v>22314</v>
      </c>
      <c r="K4854" s="580"/>
      <c r="L4854" s="580"/>
      <c r="N4854" s="716"/>
      <c r="O4854" s="716"/>
      <c r="P4854" s="716"/>
      <c r="Q4854" s="716"/>
      <c r="R4854" s="716"/>
      <c r="S4854" s="716"/>
      <c r="T4854" s="1051"/>
      <c r="U4854" s="360" t="s">
        <v>277</v>
      </c>
      <c r="V4854" s="821">
        <v>46</v>
      </c>
      <c r="W4854" s="358">
        <f t="shared" si="151"/>
        <v>4846</v>
      </c>
      <c r="X4854" s="580"/>
    </row>
    <row r="4855" spans="8:24">
      <c r="H4855" s="360" t="s">
        <v>458</v>
      </c>
      <c r="I4855" s="821">
        <v>47</v>
      </c>
      <c r="J4855" s="358">
        <f t="shared" si="150"/>
        <v>22315</v>
      </c>
      <c r="K4855" s="580"/>
      <c r="L4855" s="580"/>
      <c r="N4855" s="716"/>
      <c r="O4855" s="716"/>
      <c r="P4855" s="716"/>
      <c r="Q4855" s="716"/>
      <c r="R4855" s="716"/>
      <c r="S4855" s="716"/>
      <c r="T4855" s="1051"/>
      <c r="U4855" s="360" t="s">
        <v>277</v>
      </c>
      <c r="V4855" s="821">
        <v>47</v>
      </c>
      <c r="W4855" s="358">
        <f t="shared" si="151"/>
        <v>4847</v>
      </c>
      <c r="X4855" s="580"/>
    </row>
    <row r="4856" spans="8:24">
      <c r="H4856" s="360" t="s">
        <v>458</v>
      </c>
      <c r="I4856" s="821">
        <v>48</v>
      </c>
      <c r="J4856" s="358">
        <f t="shared" si="150"/>
        <v>22316</v>
      </c>
      <c r="K4856" s="580"/>
      <c r="L4856" s="580"/>
      <c r="N4856" s="716"/>
      <c r="O4856" s="716"/>
      <c r="P4856" s="716"/>
      <c r="Q4856" s="716"/>
      <c r="R4856" s="716"/>
      <c r="S4856" s="716"/>
      <c r="T4856" s="1051"/>
      <c r="U4856" s="360" t="s">
        <v>277</v>
      </c>
      <c r="V4856" s="821">
        <v>48</v>
      </c>
      <c r="W4856" s="358">
        <f t="shared" si="151"/>
        <v>4848</v>
      </c>
      <c r="X4856" s="580"/>
    </row>
    <row r="4857" spans="8:24">
      <c r="H4857" s="360" t="s">
        <v>458</v>
      </c>
      <c r="I4857" s="821">
        <v>49</v>
      </c>
      <c r="J4857" s="358">
        <f t="shared" si="150"/>
        <v>22317</v>
      </c>
      <c r="K4857" s="580"/>
      <c r="L4857" s="580"/>
      <c r="N4857" s="716"/>
      <c r="O4857" s="716"/>
      <c r="P4857" s="716"/>
      <c r="Q4857" s="716"/>
      <c r="R4857" s="716"/>
      <c r="S4857" s="716"/>
      <c r="T4857" s="1051"/>
      <c r="U4857" s="360" t="s">
        <v>277</v>
      </c>
      <c r="V4857" s="821">
        <v>49</v>
      </c>
      <c r="W4857" s="358">
        <f t="shared" si="151"/>
        <v>4849</v>
      </c>
      <c r="X4857" s="580"/>
    </row>
    <row r="4858" spans="8:24">
      <c r="H4858" s="360" t="s">
        <v>458</v>
      </c>
      <c r="I4858" s="821">
        <v>50</v>
      </c>
      <c r="J4858" s="358">
        <f t="shared" si="150"/>
        <v>22318</v>
      </c>
      <c r="K4858" s="580"/>
      <c r="L4858" s="580"/>
      <c r="N4858" s="716"/>
      <c r="O4858" s="716"/>
      <c r="P4858" s="716"/>
      <c r="Q4858" s="716"/>
      <c r="R4858" s="716"/>
      <c r="S4858" s="716"/>
      <c r="T4858" s="1051"/>
      <c r="U4858" s="360" t="s">
        <v>277</v>
      </c>
      <c r="V4858" s="821">
        <v>50</v>
      </c>
      <c r="W4858" s="358">
        <f t="shared" si="151"/>
        <v>4850</v>
      </c>
      <c r="X4858" s="580"/>
    </row>
    <row r="4859" spans="8:24">
      <c r="H4859" s="360" t="s">
        <v>458</v>
      </c>
      <c r="I4859" s="821">
        <v>51</v>
      </c>
      <c r="J4859" s="358">
        <f t="shared" si="150"/>
        <v>22319</v>
      </c>
      <c r="K4859" s="580"/>
      <c r="L4859" s="580"/>
      <c r="N4859" s="716"/>
      <c r="O4859" s="716"/>
      <c r="P4859" s="716"/>
      <c r="Q4859" s="716"/>
      <c r="R4859" s="716"/>
      <c r="S4859" s="716"/>
      <c r="T4859" s="1051"/>
      <c r="U4859" s="360" t="s">
        <v>277</v>
      </c>
      <c r="V4859" s="821">
        <v>51</v>
      </c>
      <c r="W4859" s="358">
        <f t="shared" si="151"/>
        <v>4851</v>
      </c>
      <c r="X4859" s="580"/>
    </row>
    <row r="4860" spans="8:24">
      <c r="H4860" s="360" t="s">
        <v>458</v>
      </c>
      <c r="I4860" s="821">
        <v>52</v>
      </c>
      <c r="J4860" s="358">
        <f t="shared" si="150"/>
        <v>22320</v>
      </c>
      <c r="K4860" s="580"/>
      <c r="L4860" s="580"/>
      <c r="N4860" s="716"/>
      <c r="O4860" s="716"/>
      <c r="P4860" s="716"/>
      <c r="Q4860" s="716"/>
      <c r="R4860" s="716"/>
      <c r="S4860" s="716"/>
      <c r="T4860" s="1051"/>
      <c r="U4860" s="360" t="s">
        <v>277</v>
      </c>
      <c r="V4860" s="821">
        <v>52</v>
      </c>
      <c r="W4860" s="358">
        <f t="shared" si="151"/>
        <v>4852</v>
      </c>
      <c r="X4860" s="580"/>
    </row>
    <row r="4861" spans="8:24">
      <c r="H4861" s="360" t="s">
        <v>458</v>
      </c>
      <c r="I4861" s="821">
        <v>53</v>
      </c>
      <c r="J4861" s="358">
        <f t="shared" si="150"/>
        <v>22321</v>
      </c>
      <c r="K4861" s="580"/>
      <c r="L4861" s="580"/>
      <c r="N4861" s="716"/>
      <c r="O4861" s="716"/>
      <c r="P4861" s="716"/>
      <c r="Q4861" s="716"/>
      <c r="R4861" s="716"/>
      <c r="S4861" s="716"/>
      <c r="T4861" s="1051"/>
      <c r="U4861" s="360" t="s">
        <v>277</v>
      </c>
      <c r="V4861" s="821">
        <v>53</v>
      </c>
      <c r="W4861" s="358">
        <f t="shared" si="151"/>
        <v>4853</v>
      </c>
      <c r="X4861" s="580"/>
    </row>
    <row r="4862" spans="8:24">
      <c r="H4862" s="360" t="s">
        <v>458</v>
      </c>
      <c r="I4862" s="821">
        <v>54</v>
      </c>
      <c r="J4862" s="358">
        <f t="shared" si="150"/>
        <v>22322</v>
      </c>
      <c r="K4862" s="580"/>
      <c r="L4862" s="580"/>
      <c r="N4862" s="716"/>
      <c r="O4862" s="716"/>
      <c r="P4862" s="716"/>
      <c r="Q4862" s="716"/>
      <c r="R4862" s="716"/>
      <c r="S4862" s="716"/>
      <c r="T4862" s="1051"/>
      <c r="U4862" s="360" t="s">
        <v>277</v>
      </c>
      <c r="V4862" s="821">
        <v>54</v>
      </c>
      <c r="W4862" s="358">
        <f t="shared" si="151"/>
        <v>4854</v>
      </c>
      <c r="X4862" s="580"/>
    </row>
    <row r="4863" spans="8:24">
      <c r="H4863" s="360" t="s">
        <v>458</v>
      </c>
      <c r="I4863" s="821">
        <v>55</v>
      </c>
      <c r="J4863" s="358">
        <f t="shared" si="150"/>
        <v>22323</v>
      </c>
      <c r="K4863" s="580"/>
      <c r="L4863" s="580"/>
      <c r="N4863" s="716"/>
      <c r="O4863" s="716"/>
      <c r="P4863" s="716"/>
      <c r="Q4863" s="716"/>
      <c r="R4863" s="716"/>
      <c r="S4863" s="716"/>
      <c r="T4863" s="1051"/>
      <c r="U4863" s="360" t="s">
        <v>277</v>
      </c>
      <c r="V4863" s="821">
        <v>55</v>
      </c>
      <c r="W4863" s="358">
        <f t="shared" si="151"/>
        <v>4855</v>
      </c>
      <c r="X4863" s="580"/>
    </row>
    <row r="4864" spans="8:24">
      <c r="H4864" s="360" t="s">
        <v>458</v>
      </c>
      <c r="I4864" s="821">
        <v>56</v>
      </c>
      <c r="J4864" s="358">
        <f t="shared" si="150"/>
        <v>22324</v>
      </c>
      <c r="K4864" s="580"/>
      <c r="L4864" s="580"/>
      <c r="N4864" s="716"/>
      <c r="O4864" s="716"/>
      <c r="P4864" s="716"/>
      <c r="Q4864" s="716"/>
      <c r="R4864" s="716"/>
      <c r="S4864" s="716"/>
      <c r="T4864" s="1051"/>
      <c r="U4864" s="360" t="s">
        <v>277</v>
      </c>
      <c r="V4864" s="821">
        <v>56</v>
      </c>
      <c r="W4864" s="358">
        <f t="shared" si="151"/>
        <v>4856</v>
      </c>
      <c r="X4864" s="580"/>
    </row>
    <row r="4865" spans="8:24">
      <c r="H4865" s="360" t="s">
        <v>458</v>
      </c>
      <c r="I4865" s="821">
        <v>57</v>
      </c>
      <c r="J4865" s="358">
        <f t="shared" si="150"/>
        <v>22325</v>
      </c>
      <c r="K4865" s="580"/>
      <c r="L4865" s="580"/>
      <c r="N4865" s="716"/>
      <c r="O4865" s="716"/>
      <c r="P4865" s="716"/>
      <c r="Q4865" s="716"/>
      <c r="R4865" s="716"/>
      <c r="S4865" s="716"/>
      <c r="T4865" s="1051"/>
      <c r="U4865" s="360" t="s">
        <v>277</v>
      </c>
      <c r="V4865" s="821">
        <v>57</v>
      </c>
      <c r="W4865" s="358">
        <f t="shared" si="151"/>
        <v>4857</v>
      </c>
      <c r="X4865" s="580"/>
    </row>
    <row r="4866" spans="8:24">
      <c r="H4866" s="360" t="s">
        <v>458</v>
      </c>
      <c r="I4866" s="821">
        <v>58</v>
      </c>
      <c r="J4866" s="358">
        <f t="shared" si="150"/>
        <v>22326</v>
      </c>
      <c r="K4866" s="580"/>
      <c r="L4866" s="580"/>
      <c r="N4866" s="716"/>
      <c r="O4866" s="716"/>
      <c r="P4866" s="716"/>
      <c r="Q4866" s="716"/>
      <c r="R4866" s="716"/>
      <c r="S4866" s="716"/>
      <c r="T4866" s="1051"/>
      <c r="U4866" s="360" t="s">
        <v>277</v>
      </c>
      <c r="V4866" s="821">
        <v>58</v>
      </c>
      <c r="W4866" s="358">
        <f t="shared" si="151"/>
        <v>4858</v>
      </c>
      <c r="X4866" s="580"/>
    </row>
    <row r="4867" spans="8:24">
      <c r="H4867" s="360" t="s">
        <v>458</v>
      </c>
      <c r="I4867" s="821">
        <v>59</v>
      </c>
      <c r="J4867" s="358">
        <f t="shared" si="150"/>
        <v>22327</v>
      </c>
      <c r="K4867" s="580"/>
      <c r="L4867" s="580"/>
      <c r="N4867" s="716"/>
      <c r="O4867" s="716"/>
      <c r="P4867" s="716"/>
      <c r="Q4867" s="716"/>
      <c r="R4867" s="716"/>
      <c r="S4867" s="716"/>
      <c r="T4867" s="1051"/>
      <c r="U4867" s="360" t="s">
        <v>277</v>
      </c>
      <c r="V4867" s="821">
        <v>59</v>
      </c>
      <c r="W4867" s="358">
        <f t="shared" si="151"/>
        <v>4859</v>
      </c>
      <c r="X4867" s="580"/>
    </row>
    <row r="4868" spans="8:24">
      <c r="H4868" s="360" t="s">
        <v>458</v>
      </c>
      <c r="I4868" s="821">
        <v>60</v>
      </c>
      <c r="J4868" s="358">
        <f t="shared" si="150"/>
        <v>22328</v>
      </c>
      <c r="K4868" s="580"/>
      <c r="L4868" s="580"/>
      <c r="N4868" s="716"/>
      <c r="O4868" s="716"/>
      <c r="P4868" s="716"/>
      <c r="Q4868" s="716"/>
      <c r="R4868" s="716"/>
      <c r="S4868" s="716"/>
      <c r="T4868" s="1051"/>
      <c r="U4868" s="360" t="s">
        <v>277</v>
      </c>
      <c r="V4868" s="821">
        <v>60</v>
      </c>
      <c r="W4868" s="358">
        <f t="shared" si="151"/>
        <v>4860</v>
      </c>
      <c r="X4868" s="580"/>
    </row>
    <row r="4869" spans="8:24">
      <c r="H4869" s="360" t="s">
        <v>458</v>
      </c>
      <c r="I4869" s="821">
        <v>61</v>
      </c>
      <c r="J4869" s="358">
        <f t="shared" si="150"/>
        <v>22329</v>
      </c>
      <c r="K4869" s="580"/>
      <c r="L4869" s="580"/>
      <c r="N4869" s="716"/>
      <c r="O4869" s="716"/>
      <c r="P4869" s="716"/>
      <c r="Q4869" s="716"/>
      <c r="R4869" s="716"/>
      <c r="S4869" s="716"/>
      <c r="T4869" s="1051"/>
      <c r="U4869" s="360" t="s">
        <v>277</v>
      </c>
      <c r="V4869" s="821">
        <v>61</v>
      </c>
      <c r="W4869" s="358">
        <f t="shared" si="151"/>
        <v>4861</v>
      </c>
      <c r="X4869" s="580"/>
    </row>
    <row r="4870" spans="8:24">
      <c r="H4870" s="360" t="s">
        <v>458</v>
      </c>
      <c r="I4870" s="821">
        <v>62</v>
      </c>
      <c r="J4870" s="358">
        <f t="shared" si="150"/>
        <v>22330</v>
      </c>
      <c r="K4870" s="580"/>
      <c r="L4870" s="580"/>
      <c r="N4870" s="716"/>
      <c r="O4870" s="716"/>
      <c r="P4870" s="716"/>
      <c r="Q4870" s="716"/>
      <c r="R4870" s="716"/>
      <c r="S4870" s="716"/>
      <c r="T4870" s="1051"/>
      <c r="U4870" s="360" t="s">
        <v>277</v>
      </c>
      <c r="V4870" s="821">
        <v>62</v>
      </c>
      <c r="W4870" s="358">
        <f t="shared" si="151"/>
        <v>4862</v>
      </c>
      <c r="X4870" s="580"/>
    </row>
    <row r="4871" spans="8:24">
      <c r="H4871" s="360" t="s">
        <v>458</v>
      </c>
      <c r="I4871" s="821">
        <v>63</v>
      </c>
      <c r="J4871" s="358">
        <f t="shared" si="150"/>
        <v>22331</v>
      </c>
      <c r="K4871" s="580"/>
      <c r="L4871" s="580"/>
      <c r="N4871" s="716"/>
      <c r="O4871" s="716"/>
      <c r="P4871" s="716"/>
      <c r="Q4871" s="716"/>
      <c r="R4871" s="716"/>
      <c r="S4871" s="716"/>
      <c r="T4871" s="1051"/>
      <c r="U4871" s="360" t="s">
        <v>277</v>
      </c>
      <c r="V4871" s="821">
        <v>63</v>
      </c>
      <c r="W4871" s="358">
        <f t="shared" si="151"/>
        <v>4863</v>
      </c>
      <c r="X4871" s="580"/>
    </row>
    <row r="4872" spans="8:24">
      <c r="H4872" s="360" t="s">
        <v>458</v>
      </c>
      <c r="I4872" s="821">
        <v>64</v>
      </c>
      <c r="J4872" s="358">
        <f t="shared" si="150"/>
        <v>22332</v>
      </c>
      <c r="K4872" s="580"/>
      <c r="L4872" s="580"/>
      <c r="N4872" s="716"/>
      <c r="O4872" s="716"/>
      <c r="P4872" s="716"/>
      <c r="Q4872" s="716"/>
      <c r="R4872" s="716"/>
      <c r="S4872" s="716"/>
      <c r="T4872" s="1051"/>
      <c r="U4872" s="360" t="s">
        <v>277</v>
      </c>
      <c r="V4872" s="821">
        <v>64</v>
      </c>
      <c r="W4872" s="358">
        <f t="shared" si="151"/>
        <v>4864</v>
      </c>
      <c r="X4872" s="580"/>
    </row>
    <row r="4873" spans="8:24">
      <c r="H4873" s="360" t="s">
        <v>458</v>
      </c>
      <c r="I4873" s="821">
        <v>65</v>
      </c>
      <c r="J4873" s="358">
        <f t="shared" si="150"/>
        <v>22333</v>
      </c>
      <c r="K4873" s="580"/>
      <c r="L4873" s="580"/>
      <c r="N4873" s="716"/>
      <c r="O4873" s="716"/>
      <c r="P4873" s="716"/>
      <c r="Q4873" s="716"/>
      <c r="R4873" s="716"/>
      <c r="S4873" s="716"/>
      <c r="T4873" s="1051"/>
      <c r="U4873" s="360" t="s">
        <v>277</v>
      </c>
      <c r="V4873" s="821">
        <v>65</v>
      </c>
      <c r="W4873" s="358">
        <f t="shared" si="151"/>
        <v>4865</v>
      </c>
      <c r="X4873" s="580"/>
    </row>
    <row r="4874" spans="8:24">
      <c r="H4874" s="360" t="s">
        <v>458</v>
      </c>
      <c r="I4874" s="821">
        <v>66</v>
      </c>
      <c r="J4874" s="358">
        <f t="shared" ref="J4874:J4937" si="152">J4873+1</f>
        <v>22334</v>
      </c>
      <c r="K4874" s="580"/>
      <c r="L4874" s="580"/>
      <c r="N4874" s="716"/>
      <c r="O4874" s="716"/>
      <c r="P4874" s="716"/>
      <c r="Q4874" s="716"/>
      <c r="R4874" s="716"/>
      <c r="S4874" s="716"/>
      <c r="T4874" s="1051"/>
      <c r="U4874" s="360" t="s">
        <v>277</v>
      </c>
      <c r="V4874" s="821">
        <v>66</v>
      </c>
      <c r="W4874" s="358">
        <f t="shared" ref="W4874:W4937" si="153">W4873+1</f>
        <v>4866</v>
      </c>
      <c r="X4874" s="580"/>
    </row>
    <row r="4875" spans="8:24">
      <c r="H4875" s="360" t="s">
        <v>458</v>
      </c>
      <c r="I4875" s="821">
        <v>67</v>
      </c>
      <c r="J4875" s="358">
        <f t="shared" si="152"/>
        <v>22335</v>
      </c>
      <c r="K4875" s="580"/>
      <c r="L4875" s="580"/>
      <c r="N4875" s="716"/>
      <c r="O4875" s="716"/>
      <c r="P4875" s="716"/>
      <c r="Q4875" s="716"/>
      <c r="R4875" s="716"/>
      <c r="S4875" s="716"/>
      <c r="T4875" s="1051"/>
      <c r="U4875" s="360" t="s">
        <v>277</v>
      </c>
      <c r="V4875" s="821">
        <v>67</v>
      </c>
      <c r="W4875" s="358">
        <f t="shared" si="153"/>
        <v>4867</v>
      </c>
      <c r="X4875" s="580"/>
    </row>
    <row r="4876" spans="8:24">
      <c r="H4876" s="360" t="s">
        <v>458</v>
      </c>
      <c r="I4876" s="821">
        <v>68</v>
      </c>
      <c r="J4876" s="358">
        <f t="shared" si="152"/>
        <v>22336</v>
      </c>
      <c r="K4876" s="580"/>
      <c r="L4876" s="580"/>
      <c r="N4876" s="716"/>
      <c r="O4876" s="716"/>
      <c r="P4876" s="716"/>
      <c r="Q4876" s="716"/>
      <c r="R4876" s="716"/>
      <c r="S4876" s="716"/>
      <c r="T4876" s="1051"/>
      <c r="U4876" s="360" t="s">
        <v>277</v>
      </c>
      <c r="V4876" s="821">
        <v>68</v>
      </c>
      <c r="W4876" s="358">
        <f t="shared" si="153"/>
        <v>4868</v>
      </c>
      <c r="X4876" s="580"/>
    </row>
    <row r="4877" spans="8:24">
      <c r="H4877" s="360" t="s">
        <v>458</v>
      </c>
      <c r="I4877" s="821">
        <v>69</v>
      </c>
      <c r="J4877" s="358">
        <f t="shared" si="152"/>
        <v>22337</v>
      </c>
      <c r="K4877" s="580"/>
      <c r="L4877" s="580"/>
      <c r="N4877" s="716"/>
      <c r="O4877" s="716"/>
      <c r="P4877" s="716"/>
      <c r="Q4877" s="716"/>
      <c r="R4877" s="716"/>
      <c r="S4877" s="716"/>
      <c r="T4877" s="1051"/>
      <c r="U4877" s="360" t="s">
        <v>277</v>
      </c>
      <c r="V4877" s="821">
        <v>69</v>
      </c>
      <c r="W4877" s="358">
        <f t="shared" si="153"/>
        <v>4869</v>
      </c>
      <c r="X4877" s="580"/>
    </row>
    <row r="4878" spans="8:24">
      <c r="H4878" s="360" t="s">
        <v>458</v>
      </c>
      <c r="I4878" s="821">
        <v>70</v>
      </c>
      <c r="J4878" s="358">
        <f t="shared" si="152"/>
        <v>22338</v>
      </c>
      <c r="K4878" s="580"/>
      <c r="L4878" s="580"/>
      <c r="N4878" s="716"/>
      <c r="O4878" s="716"/>
      <c r="P4878" s="716"/>
      <c r="Q4878" s="716"/>
      <c r="R4878" s="716"/>
      <c r="S4878" s="716"/>
      <c r="T4878" s="1051"/>
      <c r="U4878" s="360" t="s">
        <v>277</v>
      </c>
      <c r="V4878" s="821">
        <v>70</v>
      </c>
      <c r="W4878" s="358">
        <f t="shared" si="153"/>
        <v>4870</v>
      </c>
      <c r="X4878" s="580"/>
    </row>
    <row r="4879" spans="8:24">
      <c r="H4879" s="360" t="s">
        <v>458</v>
      </c>
      <c r="I4879" s="821">
        <v>71</v>
      </c>
      <c r="J4879" s="358">
        <f t="shared" si="152"/>
        <v>22339</v>
      </c>
      <c r="K4879" s="580"/>
      <c r="L4879" s="580"/>
      <c r="N4879" s="716"/>
      <c r="O4879" s="716"/>
      <c r="P4879" s="716"/>
      <c r="Q4879" s="716"/>
      <c r="R4879" s="716"/>
      <c r="S4879" s="716"/>
      <c r="T4879" s="1051"/>
      <c r="U4879" s="360" t="s">
        <v>277</v>
      </c>
      <c r="V4879" s="821">
        <v>71</v>
      </c>
      <c r="W4879" s="358">
        <f t="shared" si="153"/>
        <v>4871</v>
      </c>
      <c r="X4879" s="580"/>
    </row>
    <row r="4880" spans="8:24">
      <c r="H4880" s="360" t="s">
        <v>458</v>
      </c>
      <c r="I4880" s="821">
        <v>72</v>
      </c>
      <c r="J4880" s="358">
        <f t="shared" si="152"/>
        <v>22340</v>
      </c>
      <c r="K4880" s="580"/>
      <c r="L4880" s="580"/>
      <c r="N4880" s="716"/>
      <c r="O4880" s="716"/>
      <c r="P4880" s="716"/>
      <c r="Q4880" s="716"/>
      <c r="R4880" s="716"/>
      <c r="S4880" s="716"/>
      <c r="T4880" s="1051"/>
      <c r="U4880" s="360" t="s">
        <v>277</v>
      </c>
      <c r="V4880" s="821">
        <v>72</v>
      </c>
      <c r="W4880" s="358">
        <f t="shared" si="153"/>
        <v>4872</v>
      </c>
      <c r="X4880" s="580"/>
    </row>
    <row r="4881" spans="8:24">
      <c r="H4881" s="360" t="s">
        <v>458</v>
      </c>
      <c r="I4881" s="821">
        <v>73</v>
      </c>
      <c r="J4881" s="358">
        <f t="shared" si="152"/>
        <v>22341</v>
      </c>
      <c r="K4881" s="580"/>
      <c r="L4881" s="580"/>
      <c r="N4881" s="716"/>
      <c r="O4881" s="716"/>
      <c r="P4881" s="716"/>
      <c r="Q4881" s="716"/>
      <c r="R4881" s="716"/>
      <c r="S4881" s="716"/>
      <c r="T4881" s="1051"/>
      <c r="U4881" s="360" t="s">
        <v>277</v>
      </c>
      <c r="V4881" s="821">
        <v>73</v>
      </c>
      <c r="W4881" s="358">
        <f t="shared" si="153"/>
        <v>4873</v>
      </c>
      <c r="X4881" s="580"/>
    </row>
    <row r="4882" spans="8:24">
      <c r="H4882" s="360" t="s">
        <v>458</v>
      </c>
      <c r="I4882" s="821">
        <v>74</v>
      </c>
      <c r="J4882" s="358">
        <f t="shared" si="152"/>
        <v>22342</v>
      </c>
      <c r="K4882" s="580"/>
      <c r="L4882" s="580"/>
      <c r="N4882" s="716"/>
      <c r="O4882" s="716"/>
      <c r="P4882" s="716"/>
      <c r="Q4882" s="716"/>
      <c r="R4882" s="716"/>
      <c r="S4882" s="716"/>
      <c r="T4882" s="1051"/>
      <c r="U4882" s="360" t="s">
        <v>277</v>
      </c>
      <c r="V4882" s="821">
        <v>74</v>
      </c>
      <c r="W4882" s="358">
        <f t="shared" si="153"/>
        <v>4874</v>
      </c>
      <c r="X4882" s="580"/>
    </row>
    <row r="4883" spans="8:24">
      <c r="H4883" s="360" t="s">
        <v>458</v>
      </c>
      <c r="I4883" s="821">
        <v>75</v>
      </c>
      <c r="J4883" s="358">
        <f t="shared" si="152"/>
        <v>22343</v>
      </c>
      <c r="K4883" s="580"/>
      <c r="L4883" s="580"/>
      <c r="N4883" s="716"/>
      <c r="O4883" s="716"/>
      <c r="P4883" s="716"/>
      <c r="Q4883" s="716"/>
      <c r="R4883" s="716"/>
      <c r="S4883" s="716"/>
      <c r="T4883" s="1051"/>
      <c r="U4883" s="360" t="s">
        <v>277</v>
      </c>
      <c r="V4883" s="821">
        <v>75</v>
      </c>
      <c r="W4883" s="358">
        <f t="shared" si="153"/>
        <v>4875</v>
      </c>
      <c r="X4883" s="580"/>
    </row>
    <row r="4884" spans="8:24">
      <c r="H4884" s="360" t="s">
        <v>458</v>
      </c>
      <c r="I4884" s="821">
        <v>76</v>
      </c>
      <c r="J4884" s="358">
        <f t="shared" si="152"/>
        <v>22344</v>
      </c>
      <c r="K4884" s="580"/>
      <c r="L4884" s="580"/>
      <c r="N4884" s="716"/>
      <c r="O4884" s="716"/>
      <c r="P4884" s="716"/>
      <c r="Q4884" s="716"/>
      <c r="R4884" s="716"/>
      <c r="S4884" s="716"/>
      <c r="T4884" s="1051"/>
      <c r="U4884" s="360" t="s">
        <v>277</v>
      </c>
      <c r="V4884" s="821">
        <v>76</v>
      </c>
      <c r="W4884" s="358">
        <f t="shared" si="153"/>
        <v>4876</v>
      </c>
      <c r="X4884" s="580"/>
    </row>
    <row r="4885" spans="8:24">
      <c r="H4885" s="360" t="s">
        <v>458</v>
      </c>
      <c r="I4885" s="821">
        <v>77</v>
      </c>
      <c r="J4885" s="358">
        <f t="shared" si="152"/>
        <v>22345</v>
      </c>
      <c r="K4885" s="580"/>
      <c r="L4885" s="580"/>
      <c r="N4885" s="716"/>
      <c r="O4885" s="716"/>
      <c r="P4885" s="716"/>
      <c r="Q4885" s="716"/>
      <c r="R4885" s="716"/>
      <c r="S4885" s="716"/>
      <c r="T4885" s="1051"/>
      <c r="U4885" s="360" t="s">
        <v>277</v>
      </c>
      <c r="V4885" s="821">
        <v>77</v>
      </c>
      <c r="W4885" s="358">
        <f t="shared" si="153"/>
        <v>4877</v>
      </c>
      <c r="X4885" s="580"/>
    </row>
    <row r="4886" spans="8:24">
      <c r="H4886" s="360" t="s">
        <v>458</v>
      </c>
      <c r="I4886" s="821">
        <v>78</v>
      </c>
      <c r="J4886" s="358">
        <f t="shared" si="152"/>
        <v>22346</v>
      </c>
      <c r="K4886" s="580"/>
      <c r="L4886" s="580"/>
      <c r="N4886" s="716"/>
      <c r="O4886" s="716"/>
      <c r="P4886" s="716"/>
      <c r="Q4886" s="716"/>
      <c r="R4886" s="716"/>
      <c r="S4886" s="716"/>
      <c r="T4886" s="1051"/>
      <c r="U4886" s="360" t="s">
        <v>277</v>
      </c>
      <c r="V4886" s="821">
        <v>78</v>
      </c>
      <c r="W4886" s="358">
        <f t="shared" si="153"/>
        <v>4878</v>
      </c>
      <c r="X4886" s="580"/>
    </row>
    <row r="4887" spans="8:24">
      <c r="H4887" s="360" t="s">
        <v>458</v>
      </c>
      <c r="I4887" s="821">
        <v>79</v>
      </c>
      <c r="J4887" s="358">
        <f t="shared" si="152"/>
        <v>22347</v>
      </c>
      <c r="K4887" s="580"/>
      <c r="L4887" s="580"/>
      <c r="N4887" s="716"/>
      <c r="O4887" s="716"/>
      <c r="P4887" s="716"/>
      <c r="Q4887" s="716"/>
      <c r="R4887" s="716"/>
      <c r="S4887" s="716"/>
      <c r="T4887" s="1051"/>
      <c r="U4887" s="360" t="s">
        <v>277</v>
      </c>
      <c r="V4887" s="821">
        <v>79</v>
      </c>
      <c r="W4887" s="358">
        <f t="shared" si="153"/>
        <v>4879</v>
      </c>
      <c r="X4887" s="580"/>
    </row>
    <row r="4888" spans="8:24">
      <c r="H4888" s="360" t="s">
        <v>458</v>
      </c>
      <c r="I4888" s="821">
        <v>80</v>
      </c>
      <c r="J4888" s="358">
        <f t="shared" si="152"/>
        <v>22348</v>
      </c>
      <c r="K4888" s="580"/>
      <c r="L4888" s="580"/>
      <c r="N4888" s="716"/>
      <c r="O4888" s="716"/>
      <c r="P4888" s="716"/>
      <c r="Q4888" s="716"/>
      <c r="R4888" s="716"/>
      <c r="S4888" s="716"/>
      <c r="T4888" s="1051"/>
      <c r="U4888" s="360" t="s">
        <v>277</v>
      </c>
      <c r="V4888" s="821">
        <v>80</v>
      </c>
      <c r="W4888" s="358">
        <f t="shared" si="153"/>
        <v>4880</v>
      </c>
      <c r="X4888" s="580"/>
    </row>
    <row r="4889" spans="8:24">
      <c r="H4889" s="360" t="s">
        <v>458</v>
      </c>
      <c r="I4889" s="821">
        <v>81</v>
      </c>
      <c r="J4889" s="358">
        <f t="shared" si="152"/>
        <v>22349</v>
      </c>
      <c r="K4889" s="580"/>
      <c r="L4889" s="580"/>
      <c r="N4889" s="716"/>
      <c r="O4889" s="716"/>
      <c r="P4889" s="716"/>
      <c r="Q4889" s="716"/>
      <c r="R4889" s="716"/>
      <c r="S4889" s="716"/>
      <c r="T4889" s="1051"/>
      <c r="U4889" s="360" t="s">
        <v>277</v>
      </c>
      <c r="V4889" s="821">
        <v>81</v>
      </c>
      <c r="W4889" s="358">
        <f t="shared" si="153"/>
        <v>4881</v>
      </c>
      <c r="X4889" s="580"/>
    </row>
    <row r="4890" spans="8:24">
      <c r="H4890" s="360" t="s">
        <v>458</v>
      </c>
      <c r="I4890" s="821">
        <v>82</v>
      </c>
      <c r="J4890" s="358">
        <f t="shared" si="152"/>
        <v>22350</v>
      </c>
      <c r="K4890" s="580"/>
      <c r="L4890" s="580"/>
      <c r="N4890" s="716"/>
      <c r="O4890" s="716"/>
      <c r="P4890" s="716"/>
      <c r="Q4890" s="716"/>
      <c r="R4890" s="716"/>
      <c r="S4890" s="716"/>
      <c r="T4890" s="1051"/>
      <c r="U4890" s="360" t="s">
        <v>277</v>
      </c>
      <c r="V4890" s="821">
        <v>82</v>
      </c>
      <c r="W4890" s="358">
        <f t="shared" si="153"/>
        <v>4882</v>
      </c>
      <c r="X4890" s="580"/>
    </row>
    <row r="4891" spans="8:24">
      <c r="H4891" s="360" t="s">
        <v>458</v>
      </c>
      <c r="I4891" s="821">
        <v>83</v>
      </c>
      <c r="J4891" s="358">
        <f t="shared" si="152"/>
        <v>22351</v>
      </c>
      <c r="K4891" s="580"/>
      <c r="L4891" s="580"/>
      <c r="N4891" s="716"/>
      <c r="O4891" s="716"/>
      <c r="P4891" s="716"/>
      <c r="Q4891" s="716"/>
      <c r="R4891" s="716"/>
      <c r="S4891" s="716"/>
      <c r="T4891" s="1051"/>
      <c r="U4891" s="360" t="s">
        <v>277</v>
      </c>
      <c r="V4891" s="821">
        <v>83</v>
      </c>
      <c r="W4891" s="358">
        <f t="shared" si="153"/>
        <v>4883</v>
      </c>
      <c r="X4891" s="580"/>
    </row>
    <row r="4892" spans="8:24">
      <c r="H4892" s="360" t="s">
        <v>458</v>
      </c>
      <c r="I4892" s="821">
        <v>84</v>
      </c>
      <c r="J4892" s="358">
        <f t="shared" si="152"/>
        <v>22352</v>
      </c>
      <c r="K4892" s="580"/>
      <c r="L4892" s="580"/>
      <c r="N4892" s="716"/>
      <c r="O4892" s="716"/>
      <c r="P4892" s="716"/>
      <c r="Q4892" s="716"/>
      <c r="R4892" s="716"/>
      <c r="S4892" s="716"/>
      <c r="T4892" s="1051"/>
      <c r="U4892" s="360" t="s">
        <v>277</v>
      </c>
      <c r="V4892" s="821">
        <v>84</v>
      </c>
      <c r="W4892" s="358">
        <f t="shared" si="153"/>
        <v>4884</v>
      </c>
      <c r="X4892" s="580"/>
    </row>
    <row r="4893" spans="8:24">
      <c r="H4893" s="360" t="s">
        <v>458</v>
      </c>
      <c r="I4893" s="821">
        <v>85</v>
      </c>
      <c r="J4893" s="358">
        <f t="shared" si="152"/>
        <v>22353</v>
      </c>
      <c r="K4893" s="580"/>
      <c r="L4893" s="580"/>
      <c r="N4893" s="716"/>
      <c r="O4893" s="716"/>
      <c r="P4893" s="716"/>
      <c r="Q4893" s="716"/>
      <c r="R4893" s="716"/>
      <c r="S4893" s="716"/>
      <c r="T4893" s="1051"/>
      <c r="U4893" s="360" t="s">
        <v>277</v>
      </c>
      <c r="V4893" s="821">
        <v>85</v>
      </c>
      <c r="W4893" s="358">
        <f t="shared" si="153"/>
        <v>4885</v>
      </c>
      <c r="X4893" s="580"/>
    </row>
    <row r="4894" spans="8:24">
      <c r="H4894" s="360" t="s">
        <v>458</v>
      </c>
      <c r="I4894" s="821">
        <v>86</v>
      </c>
      <c r="J4894" s="358">
        <f t="shared" si="152"/>
        <v>22354</v>
      </c>
      <c r="K4894" s="580"/>
      <c r="L4894" s="580"/>
      <c r="N4894" s="716"/>
      <c r="O4894" s="716"/>
      <c r="P4894" s="716"/>
      <c r="Q4894" s="716"/>
      <c r="R4894" s="716"/>
      <c r="S4894" s="716"/>
      <c r="T4894" s="1051"/>
      <c r="U4894" s="360" t="s">
        <v>277</v>
      </c>
      <c r="V4894" s="821">
        <v>86</v>
      </c>
      <c r="W4894" s="358">
        <f t="shared" si="153"/>
        <v>4886</v>
      </c>
      <c r="X4894" s="580"/>
    </row>
    <row r="4895" spans="8:24">
      <c r="H4895" s="360" t="s">
        <v>458</v>
      </c>
      <c r="I4895" s="821">
        <v>87</v>
      </c>
      <c r="J4895" s="358">
        <f t="shared" si="152"/>
        <v>22355</v>
      </c>
      <c r="K4895" s="580"/>
      <c r="L4895" s="580"/>
      <c r="N4895" s="716"/>
      <c r="O4895" s="716"/>
      <c r="P4895" s="716"/>
      <c r="Q4895" s="716"/>
      <c r="R4895" s="716"/>
      <c r="S4895" s="716"/>
      <c r="T4895" s="1051"/>
      <c r="U4895" s="360" t="s">
        <v>277</v>
      </c>
      <c r="V4895" s="821">
        <v>87</v>
      </c>
      <c r="W4895" s="358">
        <f t="shared" si="153"/>
        <v>4887</v>
      </c>
      <c r="X4895" s="580"/>
    </row>
    <row r="4896" spans="8:24">
      <c r="H4896" s="360" t="s">
        <v>458</v>
      </c>
      <c r="I4896" s="821">
        <v>88</v>
      </c>
      <c r="J4896" s="358">
        <f t="shared" si="152"/>
        <v>22356</v>
      </c>
      <c r="K4896" s="580"/>
      <c r="L4896" s="580"/>
      <c r="N4896" s="716"/>
      <c r="O4896" s="716"/>
      <c r="P4896" s="716"/>
      <c r="Q4896" s="716"/>
      <c r="R4896" s="716"/>
      <c r="S4896" s="716"/>
      <c r="T4896" s="1051"/>
      <c r="U4896" s="360" t="s">
        <v>277</v>
      </c>
      <c r="V4896" s="821">
        <v>88</v>
      </c>
      <c r="W4896" s="358">
        <f t="shared" si="153"/>
        <v>4888</v>
      </c>
      <c r="X4896" s="580"/>
    </row>
    <row r="4897" spans="8:24">
      <c r="H4897" s="360" t="s">
        <v>458</v>
      </c>
      <c r="I4897" s="821">
        <v>89</v>
      </c>
      <c r="J4897" s="358">
        <f t="shared" si="152"/>
        <v>22357</v>
      </c>
      <c r="K4897" s="580"/>
      <c r="L4897" s="580"/>
      <c r="N4897" s="716"/>
      <c r="O4897" s="716"/>
      <c r="P4897" s="716"/>
      <c r="Q4897" s="716"/>
      <c r="R4897" s="716"/>
      <c r="S4897" s="716"/>
      <c r="T4897" s="1051"/>
      <c r="U4897" s="360" t="s">
        <v>277</v>
      </c>
      <c r="V4897" s="821">
        <v>89</v>
      </c>
      <c r="W4897" s="358">
        <f t="shared" si="153"/>
        <v>4889</v>
      </c>
      <c r="X4897" s="580"/>
    </row>
    <row r="4898" spans="8:24">
      <c r="H4898" s="360" t="s">
        <v>458</v>
      </c>
      <c r="I4898" s="821">
        <v>90</v>
      </c>
      <c r="J4898" s="358">
        <f t="shared" si="152"/>
        <v>22358</v>
      </c>
      <c r="K4898" s="580"/>
      <c r="L4898" s="580"/>
      <c r="N4898" s="716"/>
      <c r="O4898" s="716"/>
      <c r="P4898" s="716"/>
      <c r="Q4898" s="716"/>
      <c r="R4898" s="716"/>
      <c r="S4898" s="716"/>
      <c r="T4898" s="1051"/>
      <c r="U4898" s="360" t="s">
        <v>277</v>
      </c>
      <c r="V4898" s="821">
        <v>90</v>
      </c>
      <c r="W4898" s="358">
        <f t="shared" si="153"/>
        <v>4890</v>
      </c>
      <c r="X4898" s="580"/>
    </row>
    <row r="4899" spans="8:24">
      <c r="H4899" s="360" t="s">
        <v>458</v>
      </c>
      <c r="I4899" s="821">
        <v>91</v>
      </c>
      <c r="J4899" s="358">
        <f t="shared" si="152"/>
        <v>22359</v>
      </c>
      <c r="K4899" s="580"/>
      <c r="L4899" s="580"/>
      <c r="N4899" s="716"/>
      <c r="O4899" s="716"/>
      <c r="P4899" s="716"/>
      <c r="Q4899" s="716"/>
      <c r="R4899" s="716"/>
      <c r="S4899" s="716"/>
      <c r="T4899" s="1051"/>
      <c r="U4899" s="360" t="s">
        <v>277</v>
      </c>
      <c r="V4899" s="821">
        <v>91</v>
      </c>
      <c r="W4899" s="358">
        <f t="shared" si="153"/>
        <v>4891</v>
      </c>
      <c r="X4899" s="580"/>
    </row>
    <row r="4900" spans="8:24">
      <c r="H4900" s="360" t="s">
        <v>458</v>
      </c>
      <c r="I4900" s="821">
        <v>92</v>
      </c>
      <c r="J4900" s="358">
        <f t="shared" si="152"/>
        <v>22360</v>
      </c>
      <c r="K4900" s="580"/>
      <c r="L4900" s="580"/>
      <c r="N4900" s="716"/>
      <c r="O4900" s="716"/>
      <c r="P4900" s="716"/>
      <c r="Q4900" s="716"/>
      <c r="R4900" s="716"/>
      <c r="S4900" s="716"/>
      <c r="T4900" s="1051"/>
      <c r="U4900" s="360" t="s">
        <v>277</v>
      </c>
      <c r="V4900" s="821">
        <v>92</v>
      </c>
      <c r="W4900" s="358">
        <f t="shared" si="153"/>
        <v>4892</v>
      </c>
      <c r="X4900" s="580"/>
    </row>
    <row r="4901" spans="8:24">
      <c r="H4901" s="360" t="s">
        <v>458</v>
      </c>
      <c r="I4901" s="821">
        <v>93</v>
      </c>
      <c r="J4901" s="358">
        <f t="shared" si="152"/>
        <v>22361</v>
      </c>
      <c r="K4901" s="580"/>
      <c r="L4901" s="580"/>
      <c r="N4901" s="716"/>
      <c r="O4901" s="716"/>
      <c r="P4901" s="716"/>
      <c r="Q4901" s="716"/>
      <c r="R4901" s="716"/>
      <c r="S4901" s="716"/>
      <c r="T4901" s="1051"/>
      <c r="U4901" s="360" t="s">
        <v>277</v>
      </c>
      <c r="V4901" s="821">
        <v>93</v>
      </c>
      <c r="W4901" s="358">
        <f t="shared" si="153"/>
        <v>4893</v>
      </c>
      <c r="X4901" s="580"/>
    </row>
    <row r="4902" spans="8:24">
      <c r="H4902" s="360" t="s">
        <v>458</v>
      </c>
      <c r="I4902" s="821">
        <v>94</v>
      </c>
      <c r="J4902" s="358">
        <f t="shared" si="152"/>
        <v>22362</v>
      </c>
      <c r="K4902" s="580"/>
      <c r="L4902" s="580"/>
      <c r="N4902" s="716"/>
      <c r="O4902" s="716"/>
      <c r="P4902" s="716"/>
      <c r="Q4902" s="716"/>
      <c r="R4902" s="716"/>
      <c r="S4902" s="716"/>
      <c r="T4902" s="1051"/>
      <c r="U4902" s="360" t="s">
        <v>277</v>
      </c>
      <c r="V4902" s="821">
        <v>94</v>
      </c>
      <c r="W4902" s="358">
        <f t="shared" si="153"/>
        <v>4894</v>
      </c>
      <c r="X4902" s="580"/>
    </row>
    <row r="4903" spans="8:24">
      <c r="H4903" s="360" t="s">
        <v>458</v>
      </c>
      <c r="I4903" s="821">
        <v>95</v>
      </c>
      <c r="J4903" s="358">
        <f t="shared" si="152"/>
        <v>22363</v>
      </c>
      <c r="K4903" s="580"/>
      <c r="L4903" s="580"/>
      <c r="N4903" s="716"/>
      <c r="O4903" s="716"/>
      <c r="P4903" s="716"/>
      <c r="Q4903" s="716"/>
      <c r="R4903" s="716"/>
      <c r="S4903" s="716"/>
      <c r="T4903" s="1051"/>
      <c r="U4903" s="360" t="s">
        <v>277</v>
      </c>
      <c r="V4903" s="821">
        <v>95</v>
      </c>
      <c r="W4903" s="358">
        <f t="shared" si="153"/>
        <v>4895</v>
      </c>
      <c r="X4903" s="580"/>
    </row>
    <row r="4904" spans="8:24">
      <c r="H4904" s="360" t="s">
        <v>458</v>
      </c>
      <c r="I4904" s="821">
        <v>96</v>
      </c>
      <c r="J4904" s="358">
        <f t="shared" si="152"/>
        <v>22364</v>
      </c>
      <c r="K4904" s="580"/>
      <c r="L4904" s="580"/>
      <c r="N4904" s="716"/>
      <c r="O4904" s="716"/>
      <c r="P4904" s="716"/>
      <c r="Q4904" s="716"/>
      <c r="R4904" s="716"/>
      <c r="S4904" s="716"/>
      <c r="T4904" s="1051"/>
      <c r="U4904" s="360" t="s">
        <v>277</v>
      </c>
      <c r="V4904" s="821">
        <v>96</v>
      </c>
      <c r="W4904" s="358">
        <f t="shared" si="153"/>
        <v>4896</v>
      </c>
      <c r="X4904" s="580"/>
    </row>
    <row r="4905" spans="8:24">
      <c r="H4905" s="360" t="s">
        <v>459</v>
      </c>
      <c r="I4905" s="821">
        <v>1</v>
      </c>
      <c r="J4905" s="358">
        <f t="shared" si="152"/>
        <v>22365</v>
      </c>
      <c r="K4905" s="580"/>
      <c r="L4905" s="580"/>
      <c r="N4905" s="716"/>
      <c r="O4905" s="716"/>
      <c r="P4905" s="716"/>
      <c r="Q4905" s="716"/>
      <c r="R4905" s="716"/>
      <c r="S4905" s="716"/>
      <c r="T4905" s="1051"/>
      <c r="U4905" s="360" t="s">
        <v>278</v>
      </c>
      <c r="V4905" s="821">
        <v>1</v>
      </c>
      <c r="W4905" s="358">
        <f t="shared" si="153"/>
        <v>4897</v>
      </c>
      <c r="X4905" s="580"/>
    </row>
    <row r="4906" spans="8:24">
      <c r="H4906" s="360" t="s">
        <v>459</v>
      </c>
      <c r="I4906" s="821">
        <v>2</v>
      </c>
      <c r="J4906" s="358">
        <f t="shared" si="152"/>
        <v>22366</v>
      </c>
      <c r="K4906" s="580"/>
      <c r="L4906" s="580"/>
      <c r="N4906" s="716"/>
      <c r="O4906" s="716"/>
      <c r="P4906" s="716"/>
      <c r="Q4906" s="716"/>
      <c r="R4906" s="716"/>
      <c r="S4906" s="716"/>
      <c r="T4906" s="1051"/>
      <c r="U4906" s="360" t="s">
        <v>278</v>
      </c>
      <c r="V4906" s="821">
        <v>2</v>
      </c>
      <c r="W4906" s="358">
        <f t="shared" si="153"/>
        <v>4898</v>
      </c>
      <c r="X4906" s="580"/>
    </row>
    <row r="4907" spans="8:24">
      <c r="H4907" s="360" t="s">
        <v>459</v>
      </c>
      <c r="I4907" s="821">
        <v>3</v>
      </c>
      <c r="J4907" s="358">
        <f t="shared" si="152"/>
        <v>22367</v>
      </c>
      <c r="K4907" s="580"/>
      <c r="L4907" s="580"/>
      <c r="N4907" s="716"/>
      <c r="O4907" s="716"/>
      <c r="P4907" s="716"/>
      <c r="Q4907" s="716"/>
      <c r="R4907" s="716"/>
      <c r="S4907" s="716"/>
      <c r="T4907" s="1051"/>
      <c r="U4907" s="360" t="s">
        <v>278</v>
      </c>
      <c r="V4907" s="821">
        <v>3</v>
      </c>
      <c r="W4907" s="358">
        <f t="shared" si="153"/>
        <v>4899</v>
      </c>
      <c r="X4907" s="580"/>
    </row>
    <row r="4908" spans="8:24">
      <c r="H4908" s="360" t="s">
        <v>459</v>
      </c>
      <c r="I4908" s="821">
        <v>4</v>
      </c>
      <c r="J4908" s="358">
        <f t="shared" si="152"/>
        <v>22368</v>
      </c>
      <c r="K4908" s="580"/>
      <c r="L4908" s="580"/>
      <c r="N4908" s="716"/>
      <c r="O4908" s="716"/>
      <c r="P4908" s="716"/>
      <c r="Q4908" s="716"/>
      <c r="R4908" s="716"/>
      <c r="S4908" s="716"/>
      <c r="T4908" s="1051"/>
      <c r="U4908" s="360" t="s">
        <v>278</v>
      </c>
      <c r="V4908" s="821">
        <v>4</v>
      </c>
      <c r="W4908" s="358">
        <f t="shared" si="153"/>
        <v>4900</v>
      </c>
      <c r="X4908" s="580"/>
    </row>
    <row r="4909" spans="8:24">
      <c r="H4909" s="360" t="s">
        <v>459</v>
      </c>
      <c r="I4909" s="821">
        <v>5</v>
      </c>
      <c r="J4909" s="358">
        <f t="shared" si="152"/>
        <v>22369</v>
      </c>
      <c r="K4909" s="580"/>
      <c r="L4909" s="580"/>
      <c r="N4909" s="716"/>
      <c r="O4909" s="716"/>
      <c r="P4909" s="716"/>
      <c r="Q4909" s="716"/>
      <c r="R4909" s="716"/>
      <c r="S4909" s="716"/>
      <c r="T4909" s="1051"/>
      <c r="U4909" s="360" t="s">
        <v>278</v>
      </c>
      <c r="V4909" s="821">
        <v>5</v>
      </c>
      <c r="W4909" s="358">
        <f t="shared" si="153"/>
        <v>4901</v>
      </c>
      <c r="X4909" s="580"/>
    </row>
    <row r="4910" spans="8:24">
      <c r="H4910" s="360" t="s">
        <v>459</v>
      </c>
      <c r="I4910" s="821">
        <v>6</v>
      </c>
      <c r="J4910" s="358">
        <f t="shared" si="152"/>
        <v>22370</v>
      </c>
      <c r="K4910" s="580"/>
      <c r="L4910" s="580"/>
      <c r="N4910" s="716"/>
      <c r="O4910" s="716"/>
      <c r="P4910" s="716"/>
      <c r="Q4910" s="716"/>
      <c r="R4910" s="716"/>
      <c r="S4910" s="716"/>
      <c r="T4910" s="1051"/>
      <c r="U4910" s="360" t="s">
        <v>278</v>
      </c>
      <c r="V4910" s="821">
        <v>6</v>
      </c>
      <c r="W4910" s="358">
        <f t="shared" si="153"/>
        <v>4902</v>
      </c>
      <c r="X4910" s="580"/>
    </row>
    <row r="4911" spans="8:24">
      <c r="H4911" s="360" t="s">
        <v>459</v>
      </c>
      <c r="I4911" s="821">
        <v>7</v>
      </c>
      <c r="J4911" s="358">
        <f t="shared" si="152"/>
        <v>22371</v>
      </c>
      <c r="K4911" s="580"/>
      <c r="L4911" s="580"/>
      <c r="N4911" s="716"/>
      <c r="O4911" s="716"/>
      <c r="P4911" s="716"/>
      <c r="Q4911" s="716"/>
      <c r="R4911" s="716"/>
      <c r="S4911" s="716"/>
      <c r="T4911" s="1051"/>
      <c r="U4911" s="360" t="s">
        <v>278</v>
      </c>
      <c r="V4911" s="821">
        <v>7</v>
      </c>
      <c r="W4911" s="358">
        <f t="shared" si="153"/>
        <v>4903</v>
      </c>
      <c r="X4911" s="580"/>
    </row>
    <row r="4912" spans="8:24">
      <c r="H4912" s="360" t="s">
        <v>459</v>
      </c>
      <c r="I4912" s="821">
        <v>8</v>
      </c>
      <c r="J4912" s="358">
        <f t="shared" si="152"/>
        <v>22372</v>
      </c>
      <c r="K4912" s="580"/>
      <c r="L4912" s="580"/>
      <c r="N4912" s="716"/>
      <c r="O4912" s="716"/>
      <c r="P4912" s="716"/>
      <c r="Q4912" s="716"/>
      <c r="R4912" s="716"/>
      <c r="S4912" s="716"/>
      <c r="T4912" s="1051"/>
      <c r="U4912" s="360" t="s">
        <v>278</v>
      </c>
      <c r="V4912" s="821">
        <v>8</v>
      </c>
      <c r="W4912" s="358">
        <f t="shared" si="153"/>
        <v>4904</v>
      </c>
      <c r="X4912" s="580"/>
    </row>
    <row r="4913" spans="8:24">
      <c r="H4913" s="360" t="s">
        <v>459</v>
      </c>
      <c r="I4913" s="821">
        <v>9</v>
      </c>
      <c r="J4913" s="358">
        <f t="shared" si="152"/>
        <v>22373</v>
      </c>
      <c r="K4913" s="580"/>
      <c r="L4913" s="580"/>
      <c r="N4913" s="716"/>
      <c r="O4913" s="716"/>
      <c r="P4913" s="716"/>
      <c r="Q4913" s="716"/>
      <c r="R4913" s="716"/>
      <c r="S4913" s="716"/>
      <c r="T4913" s="1051"/>
      <c r="U4913" s="360" t="s">
        <v>278</v>
      </c>
      <c r="V4913" s="821">
        <v>9</v>
      </c>
      <c r="W4913" s="358">
        <f t="shared" si="153"/>
        <v>4905</v>
      </c>
      <c r="X4913" s="580"/>
    </row>
    <row r="4914" spans="8:24">
      <c r="H4914" s="360" t="s">
        <v>459</v>
      </c>
      <c r="I4914" s="821">
        <v>10</v>
      </c>
      <c r="J4914" s="358">
        <f t="shared" si="152"/>
        <v>22374</v>
      </c>
      <c r="K4914" s="580"/>
      <c r="L4914" s="580"/>
      <c r="N4914" s="716"/>
      <c r="O4914" s="716"/>
      <c r="P4914" s="716"/>
      <c r="Q4914" s="716"/>
      <c r="R4914" s="716"/>
      <c r="S4914" s="716"/>
      <c r="T4914" s="1051"/>
      <c r="U4914" s="360" t="s">
        <v>278</v>
      </c>
      <c r="V4914" s="821">
        <v>10</v>
      </c>
      <c r="W4914" s="358">
        <f t="shared" si="153"/>
        <v>4906</v>
      </c>
      <c r="X4914" s="580"/>
    </row>
    <row r="4915" spans="8:24">
      <c r="H4915" s="360" t="s">
        <v>459</v>
      </c>
      <c r="I4915" s="821">
        <v>11</v>
      </c>
      <c r="J4915" s="358">
        <f t="shared" si="152"/>
        <v>22375</v>
      </c>
      <c r="K4915" s="580"/>
      <c r="L4915" s="580"/>
      <c r="N4915" s="716"/>
      <c r="O4915" s="716"/>
      <c r="P4915" s="716"/>
      <c r="Q4915" s="716"/>
      <c r="R4915" s="716"/>
      <c r="S4915" s="716"/>
      <c r="T4915" s="1051"/>
      <c r="U4915" s="360" t="s">
        <v>278</v>
      </c>
      <c r="V4915" s="821">
        <v>11</v>
      </c>
      <c r="W4915" s="358">
        <f t="shared" si="153"/>
        <v>4907</v>
      </c>
      <c r="X4915" s="580"/>
    </row>
    <row r="4916" spans="8:24">
      <c r="H4916" s="360" t="s">
        <v>459</v>
      </c>
      <c r="I4916" s="821">
        <v>12</v>
      </c>
      <c r="J4916" s="358">
        <f t="shared" si="152"/>
        <v>22376</v>
      </c>
      <c r="K4916" s="580"/>
      <c r="L4916" s="580"/>
      <c r="N4916" s="716"/>
      <c r="O4916" s="716"/>
      <c r="P4916" s="716"/>
      <c r="Q4916" s="716"/>
      <c r="R4916" s="716"/>
      <c r="S4916" s="716"/>
      <c r="T4916" s="1051"/>
      <c r="U4916" s="360" t="s">
        <v>278</v>
      </c>
      <c r="V4916" s="821">
        <v>12</v>
      </c>
      <c r="W4916" s="358">
        <f t="shared" si="153"/>
        <v>4908</v>
      </c>
      <c r="X4916" s="580"/>
    </row>
    <row r="4917" spans="8:24">
      <c r="H4917" s="360" t="s">
        <v>459</v>
      </c>
      <c r="I4917" s="821">
        <v>13</v>
      </c>
      <c r="J4917" s="358">
        <f t="shared" si="152"/>
        <v>22377</v>
      </c>
      <c r="K4917" s="580"/>
      <c r="L4917" s="580"/>
      <c r="N4917" s="716"/>
      <c r="O4917" s="716"/>
      <c r="P4917" s="716"/>
      <c r="Q4917" s="716"/>
      <c r="R4917" s="716"/>
      <c r="S4917" s="716"/>
      <c r="T4917" s="1051"/>
      <c r="U4917" s="360" t="s">
        <v>278</v>
      </c>
      <c r="V4917" s="821">
        <v>13</v>
      </c>
      <c r="W4917" s="358">
        <f t="shared" si="153"/>
        <v>4909</v>
      </c>
      <c r="X4917" s="580"/>
    </row>
    <row r="4918" spans="8:24">
      <c r="H4918" s="360" t="s">
        <v>459</v>
      </c>
      <c r="I4918" s="821">
        <v>14</v>
      </c>
      <c r="J4918" s="358">
        <f t="shared" si="152"/>
        <v>22378</v>
      </c>
      <c r="K4918" s="580"/>
      <c r="L4918" s="580"/>
      <c r="N4918" s="716"/>
      <c r="O4918" s="716"/>
      <c r="P4918" s="716"/>
      <c r="Q4918" s="716"/>
      <c r="R4918" s="716"/>
      <c r="S4918" s="716"/>
      <c r="T4918" s="1051"/>
      <c r="U4918" s="360" t="s">
        <v>278</v>
      </c>
      <c r="V4918" s="821">
        <v>14</v>
      </c>
      <c r="W4918" s="358">
        <f t="shared" si="153"/>
        <v>4910</v>
      </c>
      <c r="X4918" s="580"/>
    </row>
    <row r="4919" spans="8:24">
      <c r="H4919" s="360" t="s">
        <v>459</v>
      </c>
      <c r="I4919" s="821">
        <v>15</v>
      </c>
      <c r="J4919" s="358">
        <f t="shared" si="152"/>
        <v>22379</v>
      </c>
      <c r="K4919" s="580"/>
      <c r="L4919" s="580"/>
      <c r="N4919" s="716"/>
      <c r="O4919" s="716"/>
      <c r="P4919" s="716"/>
      <c r="Q4919" s="716"/>
      <c r="R4919" s="716"/>
      <c r="S4919" s="716"/>
      <c r="T4919" s="1051"/>
      <c r="U4919" s="360" t="s">
        <v>278</v>
      </c>
      <c r="V4919" s="821">
        <v>15</v>
      </c>
      <c r="W4919" s="358">
        <f t="shared" si="153"/>
        <v>4911</v>
      </c>
      <c r="X4919" s="580"/>
    </row>
    <row r="4920" spans="8:24">
      <c r="H4920" s="360" t="s">
        <v>459</v>
      </c>
      <c r="I4920" s="821">
        <v>16</v>
      </c>
      <c r="J4920" s="358">
        <f t="shared" si="152"/>
        <v>22380</v>
      </c>
      <c r="K4920" s="580"/>
      <c r="L4920" s="580"/>
      <c r="N4920" s="716"/>
      <c r="O4920" s="716"/>
      <c r="P4920" s="716"/>
      <c r="Q4920" s="716"/>
      <c r="R4920" s="716"/>
      <c r="S4920" s="716"/>
      <c r="T4920" s="1051"/>
      <c r="U4920" s="360" t="s">
        <v>278</v>
      </c>
      <c r="V4920" s="821">
        <v>16</v>
      </c>
      <c r="W4920" s="358">
        <f t="shared" si="153"/>
        <v>4912</v>
      </c>
      <c r="X4920" s="580"/>
    </row>
    <row r="4921" spans="8:24">
      <c r="H4921" s="360" t="s">
        <v>459</v>
      </c>
      <c r="I4921" s="821">
        <v>17</v>
      </c>
      <c r="J4921" s="358">
        <f t="shared" si="152"/>
        <v>22381</v>
      </c>
      <c r="K4921" s="580"/>
      <c r="L4921" s="580"/>
      <c r="N4921" s="716"/>
      <c r="O4921" s="716"/>
      <c r="P4921" s="716"/>
      <c r="Q4921" s="716"/>
      <c r="R4921" s="716"/>
      <c r="S4921" s="716"/>
      <c r="T4921" s="1051"/>
      <c r="U4921" s="360" t="s">
        <v>278</v>
      </c>
      <c r="V4921" s="821">
        <v>17</v>
      </c>
      <c r="W4921" s="358">
        <f t="shared" si="153"/>
        <v>4913</v>
      </c>
      <c r="X4921" s="580"/>
    </row>
    <row r="4922" spans="8:24">
      <c r="H4922" s="360" t="s">
        <v>459</v>
      </c>
      <c r="I4922" s="821">
        <v>18</v>
      </c>
      <c r="J4922" s="358">
        <f t="shared" si="152"/>
        <v>22382</v>
      </c>
      <c r="K4922" s="580"/>
      <c r="L4922" s="580"/>
      <c r="N4922" s="716"/>
      <c r="O4922" s="716"/>
      <c r="P4922" s="716"/>
      <c r="Q4922" s="716"/>
      <c r="R4922" s="716"/>
      <c r="S4922" s="716"/>
      <c r="T4922" s="1051"/>
      <c r="U4922" s="360" t="s">
        <v>278</v>
      </c>
      <c r="V4922" s="821">
        <v>18</v>
      </c>
      <c r="W4922" s="358">
        <f t="shared" si="153"/>
        <v>4914</v>
      </c>
      <c r="X4922" s="580"/>
    </row>
    <row r="4923" spans="8:24">
      <c r="H4923" s="360" t="s">
        <v>459</v>
      </c>
      <c r="I4923" s="821">
        <v>19</v>
      </c>
      <c r="J4923" s="358">
        <f t="shared" si="152"/>
        <v>22383</v>
      </c>
      <c r="K4923" s="580"/>
      <c r="L4923" s="580"/>
      <c r="N4923" s="716"/>
      <c r="O4923" s="716"/>
      <c r="P4923" s="716"/>
      <c r="Q4923" s="716"/>
      <c r="R4923" s="716"/>
      <c r="S4923" s="716"/>
      <c r="T4923" s="1051"/>
      <c r="U4923" s="360" t="s">
        <v>278</v>
      </c>
      <c r="V4923" s="821">
        <v>19</v>
      </c>
      <c r="W4923" s="358">
        <f t="shared" si="153"/>
        <v>4915</v>
      </c>
      <c r="X4923" s="580"/>
    </row>
    <row r="4924" spans="8:24">
      <c r="H4924" s="360" t="s">
        <v>459</v>
      </c>
      <c r="I4924" s="821">
        <v>20</v>
      </c>
      <c r="J4924" s="358">
        <f t="shared" si="152"/>
        <v>22384</v>
      </c>
      <c r="K4924" s="580"/>
      <c r="L4924" s="580"/>
      <c r="N4924" s="716"/>
      <c r="O4924" s="716"/>
      <c r="P4924" s="716"/>
      <c r="Q4924" s="716"/>
      <c r="R4924" s="716"/>
      <c r="S4924" s="716"/>
      <c r="T4924" s="1051"/>
      <c r="U4924" s="360" t="s">
        <v>278</v>
      </c>
      <c r="V4924" s="821">
        <v>20</v>
      </c>
      <c r="W4924" s="358">
        <f t="shared" si="153"/>
        <v>4916</v>
      </c>
      <c r="X4924" s="580"/>
    </row>
    <row r="4925" spans="8:24">
      <c r="H4925" s="360" t="s">
        <v>459</v>
      </c>
      <c r="I4925" s="821">
        <v>21</v>
      </c>
      <c r="J4925" s="358">
        <f t="shared" si="152"/>
        <v>22385</v>
      </c>
      <c r="K4925" s="580"/>
      <c r="L4925" s="580"/>
      <c r="N4925" s="716"/>
      <c r="O4925" s="716"/>
      <c r="P4925" s="716"/>
      <c r="Q4925" s="716"/>
      <c r="R4925" s="716"/>
      <c r="S4925" s="716"/>
      <c r="T4925" s="1051"/>
      <c r="U4925" s="360" t="s">
        <v>278</v>
      </c>
      <c r="V4925" s="821">
        <v>21</v>
      </c>
      <c r="W4925" s="358">
        <f t="shared" si="153"/>
        <v>4917</v>
      </c>
      <c r="X4925" s="580"/>
    </row>
    <row r="4926" spans="8:24">
      <c r="H4926" s="360" t="s">
        <v>459</v>
      </c>
      <c r="I4926" s="821">
        <v>22</v>
      </c>
      <c r="J4926" s="358">
        <f t="shared" si="152"/>
        <v>22386</v>
      </c>
      <c r="K4926" s="580"/>
      <c r="L4926" s="580"/>
      <c r="N4926" s="716"/>
      <c r="O4926" s="716"/>
      <c r="P4926" s="716"/>
      <c r="Q4926" s="716"/>
      <c r="R4926" s="716"/>
      <c r="S4926" s="716"/>
      <c r="T4926" s="1051"/>
      <c r="U4926" s="360" t="s">
        <v>278</v>
      </c>
      <c r="V4926" s="821">
        <v>22</v>
      </c>
      <c r="W4926" s="358">
        <f t="shared" si="153"/>
        <v>4918</v>
      </c>
      <c r="X4926" s="580"/>
    </row>
    <row r="4927" spans="8:24">
      <c r="H4927" s="360" t="s">
        <v>459</v>
      </c>
      <c r="I4927" s="821">
        <v>23</v>
      </c>
      <c r="J4927" s="358">
        <f t="shared" si="152"/>
        <v>22387</v>
      </c>
      <c r="K4927" s="580"/>
      <c r="L4927" s="580"/>
      <c r="N4927" s="716"/>
      <c r="O4927" s="716"/>
      <c r="P4927" s="716"/>
      <c r="Q4927" s="716"/>
      <c r="R4927" s="716"/>
      <c r="S4927" s="716"/>
      <c r="T4927" s="1051"/>
      <c r="U4927" s="360" t="s">
        <v>278</v>
      </c>
      <c r="V4927" s="821">
        <v>23</v>
      </c>
      <c r="W4927" s="358">
        <f t="shared" si="153"/>
        <v>4919</v>
      </c>
      <c r="X4927" s="580"/>
    </row>
    <row r="4928" spans="8:24">
      <c r="H4928" s="360" t="s">
        <v>459</v>
      </c>
      <c r="I4928" s="821">
        <v>24</v>
      </c>
      <c r="J4928" s="358">
        <f t="shared" si="152"/>
        <v>22388</v>
      </c>
      <c r="K4928" s="580"/>
      <c r="L4928" s="580"/>
      <c r="N4928" s="716"/>
      <c r="O4928" s="716"/>
      <c r="P4928" s="716"/>
      <c r="Q4928" s="716"/>
      <c r="R4928" s="716"/>
      <c r="S4928" s="716"/>
      <c r="T4928" s="1051"/>
      <c r="U4928" s="360" t="s">
        <v>278</v>
      </c>
      <c r="V4928" s="821">
        <v>24</v>
      </c>
      <c r="W4928" s="358">
        <f t="shared" si="153"/>
        <v>4920</v>
      </c>
      <c r="X4928" s="580"/>
    </row>
    <row r="4929" spans="8:24">
      <c r="H4929" s="360" t="s">
        <v>459</v>
      </c>
      <c r="I4929" s="821">
        <v>25</v>
      </c>
      <c r="J4929" s="358">
        <f t="shared" si="152"/>
        <v>22389</v>
      </c>
      <c r="K4929" s="580"/>
      <c r="L4929" s="580"/>
      <c r="N4929" s="716"/>
      <c r="O4929" s="716"/>
      <c r="P4929" s="716"/>
      <c r="Q4929" s="716"/>
      <c r="R4929" s="716"/>
      <c r="S4929" s="716"/>
      <c r="T4929" s="1051"/>
      <c r="U4929" s="360" t="s">
        <v>278</v>
      </c>
      <c r="V4929" s="821">
        <v>25</v>
      </c>
      <c r="W4929" s="358">
        <f t="shared" si="153"/>
        <v>4921</v>
      </c>
      <c r="X4929" s="580"/>
    </row>
    <row r="4930" spans="8:24">
      <c r="H4930" s="360" t="s">
        <v>459</v>
      </c>
      <c r="I4930" s="821">
        <v>26</v>
      </c>
      <c r="J4930" s="358">
        <f t="shared" si="152"/>
        <v>22390</v>
      </c>
      <c r="K4930" s="580"/>
      <c r="L4930" s="580"/>
      <c r="N4930" s="716"/>
      <c r="O4930" s="716"/>
      <c r="P4930" s="716"/>
      <c r="Q4930" s="716"/>
      <c r="R4930" s="716"/>
      <c r="S4930" s="716"/>
      <c r="T4930" s="1051"/>
      <c r="U4930" s="360" t="s">
        <v>278</v>
      </c>
      <c r="V4930" s="821">
        <v>26</v>
      </c>
      <c r="W4930" s="358">
        <f t="shared" si="153"/>
        <v>4922</v>
      </c>
      <c r="X4930" s="580"/>
    </row>
    <row r="4931" spans="8:24">
      <c r="H4931" s="360" t="s">
        <v>459</v>
      </c>
      <c r="I4931" s="821">
        <v>27</v>
      </c>
      <c r="J4931" s="358">
        <f t="shared" si="152"/>
        <v>22391</v>
      </c>
      <c r="K4931" s="580"/>
      <c r="L4931" s="580"/>
      <c r="N4931" s="716"/>
      <c r="O4931" s="716"/>
      <c r="P4931" s="716"/>
      <c r="Q4931" s="716"/>
      <c r="R4931" s="716"/>
      <c r="S4931" s="716"/>
      <c r="T4931" s="1051"/>
      <c r="U4931" s="360" t="s">
        <v>278</v>
      </c>
      <c r="V4931" s="821">
        <v>27</v>
      </c>
      <c r="W4931" s="358">
        <f t="shared" si="153"/>
        <v>4923</v>
      </c>
      <c r="X4931" s="580"/>
    </row>
    <row r="4932" spans="8:24">
      <c r="H4932" s="360" t="s">
        <v>459</v>
      </c>
      <c r="I4932" s="821">
        <v>28</v>
      </c>
      <c r="J4932" s="358">
        <f t="shared" si="152"/>
        <v>22392</v>
      </c>
      <c r="K4932" s="580"/>
      <c r="L4932" s="580"/>
      <c r="N4932" s="716"/>
      <c r="O4932" s="716"/>
      <c r="P4932" s="716"/>
      <c r="Q4932" s="716"/>
      <c r="R4932" s="716"/>
      <c r="S4932" s="716"/>
      <c r="T4932" s="1051"/>
      <c r="U4932" s="360" t="s">
        <v>278</v>
      </c>
      <c r="V4932" s="821">
        <v>28</v>
      </c>
      <c r="W4932" s="358">
        <f t="shared" si="153"/>
        <v>4924</v>
      </c>
      <c r="X4932" s="580"/>
    </row>
    <row r="4933" spans="8:24">
      <c r="H4933" s="360" t="s">
        <v>459</v>
      </c>
      <c r="I4933" s="821">
        <v>29</v>
      </c>
      <c r="J4933" s="358">
        <f t="shared" si="152"/>
        <v>22393</v>
      </c>
      <c r="K4933" s="580"/>
      <c r="L4933" s="580"/>
      <c r="N4933" s="716"/>
      <c r="O4933" s="716"/>
      <c r="P4933" s="716"/>
      <c r="Q4933" s="716"/>
      <c r="R4933" s="716"/>
      <c r="S4933" s="716"/>
      <c r="T4933" s="1051"/>
      <c r="U4933" s="360" t="s">
        <v>278</v>
      </c>
      <c r="V4933" s="821">
        <v>29</v>
      </c>
      <c r="W4933" s="358">
        <f t="shared" si="153"/>
        <v>4925</v>
      </c>
      <c r="X4933" s="580"/>
    </row>
    <row r="4934" spans="8:24">
      <c r="H4934" s="360" t="s">
        <v>459</v>
      </c>
      <c r="I4934" s="821">
        <v>30</v>
      </c>
      <c r="J4934" s="358">
        <f t="shared" si="152"/>
        <v>22394</v>
      </c>
      <c r="K4934" s="580"/>
      <c r="L4934" s="580"/>
      <c r="N4934" s="716"/>
      <c r="O4934" s="716"/>
      <c r="P4934" s="716"/>
      <c r="Q4934" s="716"/>
      <c r="R4934" s="716"/>
      <c r="S4934" s="716"/>
      <c r="T4934" s="1051"/>
      <c r="U4934" s="360" t="s">
        <v>278</v>
      </c>
      <c r="V4934" s="821">
        <v>30</v>
      </c>
      <c r="W4934" s="358">
        <f t="shared" si="153"/>
        <v>4926</v>
      </c>
      <c r="X4934" s="580"/>
    </row>
    <row r="4935" spans="8:24">
      <c r="H4935" s="360" t="s">
        <v>459</v>
      </c>
      <c r="I4935" s="821">
        <v>31</v>
      </c>
      <c r="J4935" s="358">
        <f t="shared" si="152"/>
        <v>22395</v>
      </c>
      <c r="K4935" s="580"/>
      <c r="L4935" s="580"/>
      <c r="N4935" s="716"/>
      <c r="O4935" s="716"/>
      <c r="P4935" s="716"/>
      <c r="Q4935" s="716"/>
      <c r="R4935" s="716"/>
      <c r="S4935" s="716"/>
      <c r="T4935" s="1051"/>
      <c r="U4935" s="360" t="s">
        <v>278</v>
      </c>
      <c r="V4935" s="821">
        <v>31</v>
      </c>
      <c r="W4935" s="358">
        <f t="shared" si="153"/>
        <v>4927</v>
      </c>
      <c r="X4935" s="580"/>
    </row>
    <row r="4936" spans="8:24">
      <c r="H4936" s="360" t="s">
        <v>459</v>
      </c>
      <c r="I4936" s="821">
        <v>32</v>
      </c>
      <c r="J4936" s="358">
        <f t="shared" si="152"/>
        <v>22396</v>
      </c>
      <c r="K4936" s="580"/>
      <c r="L4936" s="580"/>
      <c r="N4936" s="716"/>
      <c r="O4936" s="716"/>
      <c r="P4936" s="716"/>
      <c r="Q4936" s="716"/>
      <c r="R4936" s="716"/>
      <c r="S4936" s="716"/>
      <c r="T4936" s="1051"/>
      <c r="U4936" s="360" t="s">
        <v>278</v>
      </c>
      <c r="V4936" s="821">
        <v>32</v>
      </c>
      <c r="W4936" s="358">
        <f t="shared" si="153"/>
        <v>4928</v>
      </c>
      <c r="X4936" s="580"/>
    </row>
    <row r="4937" spans="8:24">
      <c r="H4937" s="360" t="s">
        <v>459</v>
      </c>
      <c r="I4937" s="821">
        <v>33</v>
      </c>
      <c r="J4937" s="358">
        <f t="shared" si="152"/>
        <v>22397</v>
      </c>
      <c r="K4937" s="580"/>
      <c r="L4937" s="580"/>
      <c r="N4937" s="716"/>
      <c r="O4937" s="716"/>
      <c r="P4937" s="716"/>
      <c r="Q4937" s="716"/>
      <c r="R4937" s="716"/>
      <c r="S4937" s="716"/>
      <c r="T4937" s="1051"/>
      <c r="U4937" s="360" t="s">
        <v>278</v>
      </c>
      <c r="V4937" s="821">
        <v>33</v>
      </c>
      <c r="W4937" s="358">
        <f t="shared" si="153"/>
        <v>4929</v>
      </c>
      <c r="X4937" s="580"/>
    </row>
    <row r="4938" spans="8:24">
      <c r="H4938" s="360" t="s">
        <v>459</v>
      </c>
      <c r="I4938" s="821">
        <v>34</v>
      </c>
      <c r="J4938" s="358">
        <f t="shared" ref="J4938:J5001" si="154">J4937+1</f>
        <v>22398</v>
      </c>
      <c r="K4938" s="580"/>
      <c r="L4938" s="580"/>
      <c r="N4938" s="716"/>
      <c r="O4938" s="716"/>
      <c r="P4938" s="716"/>
      <c r="Q4938" s="716"/>
      <c r="R4938" s="716"/>
      <c r="S4938" s="716"/>
      <c r="T4938" s="1051"/>
      <c r="U4938" s="360" t="s">
        <v>278</v>
      </c>
      <c r="V4938" s="821">
        <v>34</v>
      </c>
      <c r="W4938" s="358">
        <f t="shared" ref="W4938:W5001" si="155">W4937+1</f>
        <v>4930</v>
      </c>
      <c r="X4938" s="580"/>
    </row>
    <row r="4939" spans="8:24">
      <c r="H4939" s="360" t="s">
        <v>459</v>
      </c>
      <c r="I4939" s="821">
        <v>35</v>
      </c>
      <c r="J4939" s="358">
        <f t="shared" si="154"/>
        <v>22399</v>
      </c>
      <c r="K4939" s="580"/>
      <c r="L4939" s="580"/>
      <c r="N4939" s="716"/>
      <c r="O4939" s="716"/>
      <c r="P4939" s="716"/>
      <c r="Q4939" s="716"/>
      <c r="R4939" s="716"/>
      <c r="S4939" s="716"/>
      <c r="T4939" s="1051"/>
      <c r="U4939" s="360" t="s">
        <v>278</v>
      </c>
      <c r="V4939" s="821">
        <v>35</v>
      </c>
      <c r="W4939" s="358">
        <f t="shared" si="155"/>
        <v>4931</v>
      </c>
      <c r="X4939" s="580"/>
    </row>
    <row r="4940" spans="8:24">
      <c r="H4940" s="360" t="s">
        <v>459</v>
      </c>
      <c r="I4940" s="821">
        <v>36</v>
      </c>
      <c r="J4940" s="358">
        <f t="shared" si="154"/>
        <v>22400</v>
      </c>
      <c r="K4940" s="580"/>
      <c r="L4940" s="580"/>
      <c r="N4940" s="716"/>
      <c r="O4940" s="716"/>
      <c r="P4940" s="716"/>
      <c r="Q4940" s="716"/>
      <c r="R4940" s="716"/>
      <c r="S4940" s="716"/>
      <c r="T4940" s="1051"/>
      <c r="U4940" s="360" t="s">
        <v>278</v>
      </c>
      <c r="V4940" s="821">
        <v>36</v>
      </c>
      <c r="W4940" s="358">
        <f t="shared" si="155"/>
        <v>4932</v>
      </c>
      <c r="X4940" s="580"/>
    </row>
    <row r="4941" spans="8:24">
      <c r="H4941" s="360" t="s">
        <v>459</v>
      </c>
      <c r="I4941" s="821">
        <v>37</v>
      </c>
      <c r="J4941" s="358">
        <f t="shared" si="154"/>
        <v>22401</v>
      </c>
      <c r="K4941" s="580"/>
      <c r="L4941" s="580"/>
      <c r="N4941" s="716"/>
      <c r="O4941" s="716"/>
      <c r="P4941" s="716"/>
      <c r="Q4941" s="716"/>
      <c r="R4941" s="716"/>
      <c r="S4941" s="716"/>
      <c r="T4941" s="1051"/>
      <c r="U4941" s="360" t="s">
        <v>278</v>
      </c>
      <c r="V4941" s="821">
        <v>37</v>
      </c>
      <c r="W4941" s="358">
        <f t="shared" si="155"/>
        <v>4933</v>
      </c>
      <c r="X4941" s="580"/>
    </row>
    <row r="4942" spans="8:24">
      <c r="H4942" s="360" t="s">
        <v>459</v>
      </c>
      <c r="I4942" s="821">
        <v>38</v>
      </c>
      <c r="J4942" s="358">
        <f t="shared" si="154"/>
        <v>22402</v>
      </c>
      <c r="K4942" s="580"/>
      <c r="L4942" s="580"/>
      <c r="N4942" s="716"/>
      <c r="O4942" s="716"/>
      <c r="P4942" s="716"/>
      <c r="Q4942" s="716"/>
      <c r="R4942" s="716"/>
      <c r="S4942" s="716"/>
      <c r="T4942" s="1051"/>
      <c r="U4942" s="360" t="s">
        <v>278</v>
      </c>
      <c r="V4942" s="821">
        <v>38</v>
      </c>
      <c r="W4942" s="358">
        <f t="shared" si="155"/>
        <v>4934</v>
      </c>
      <c r="X4942" s="580"/>
    </row>
    <row r="4943" spans="8:24">
      <c r="H4943" s="360" t="s">
        <v>459</v>
      </c>
      <c r="I4943" s="821">
        <v>39</v>
      </c>
      <c r="J4943" s="358">
        <f t="shared" si="154"/>
        <v>22403</v>
      </c>
      <c r="K4943" s="580"/>
      <c r="L4943" s="580"/>
      <c r="N4943" s="716"/>
      <c r="O4943" s="716"/>
      <c r="P4943" s="716"/>
      <c r="Q4943" s="716"/>
      <c r="R4943" s="716"/>
      <c r="S4943" s="716"/>
      <c r="T4943" s="1051"/>
      <c r="U4943" s="360" t="s">
        <v>278</v>
      </c>
      <c r="V4943" s="821">
        <v>39</v>
      </c>
      <c r="W4943" s="358">
        <f t="shared" si="155"/>
        <v>4935</v>
      </c>
      <c r="X4943" s="580"/>
    </row>
    <row r="4944" spans="8:24">
      <c r="H4944" s="360" t="s">
        <v>459</v>
      </c>
      <c r="I4944" s="821">
        <v>40</v>
      </c>
      <c r="J4944" s="358">
        <f t="shared" si="154"/>
        <v>22404</v>
      </c>
      <c r="K4944" s="580"/>
      <c r="L4944" s="580"/>
      <c r="N4944" s="716"/>
      <c r="O4944" s="716"/>
      <c r="P4944" s="716"/>
      <c r="Q4944" s="716"/>
      <c r="R4944" s="716"/>
      <c r="S4944" s="716"/>
      <c r="T4944" s="1051"/>
      <c r="U4944" s="360" t="s">
        <v>278</v>
      </c>
      <c r="V4944" s="821">
        <v>40</v>
      </c>
      <c r="W4944" s="358">
        <f t="shared" si="155"/>
        <v>4936</v>
      </c>
      <c r="X4944" s="580"/>
    </row>
    <row r="4945" spans="8:24">
      <c r="H4945" s="360" t="s">
        <v>459</v>
      </c>
      <c r="I4945" s="821">
        <v>41</v>
      </c>
      <c r="J4945" s="358">
        <f t="shared" si="154"/>
        <v>22405</v>
      </c>
      <c r="K4945" s="580"/>
      <c r="L4945" s="580"/>
      <c r="N4945" s="716"/>
      <c r="O4945" s="716"/>
      <c r="P4945" s="716"/>
      <c r="Q4945" s="716"/>
      <c r="R4945" s="716"/>
      <c r="S4945" s="716"/>
      <c r="T4945" s="1051"/>
      <c r="U4945" s="360" t="s">
        <v>278</v>
      </c>
      <c r="V4945" s="821">
        <v>41</v>
      </c>
      <c r="W4945" s="358">
        <f t="shared" si="155"/>
        <v>4937</v>
      </c>
      <c r="X4945" s="580"/>
    </row>
    <row r="4946" spans="8:24">
      <c r="H4946" s="360" t="s">
        <v>459</v>
      </c>
      <c r="I4946" s="821">
        <v>42</v>
      </c>
      <c r="J4946" s="358">
        <f t="shared" si="154"/>
        <v>22406</v>
      </c>
      <c r="K4946" s="580"/>
      <c r="L4946" s="580"/>
      <c r="N4946" s="716"/>
      <c r="O4946" s="716"/>
      <c r="P4946" s="716"/>
      <c r="Q4946" s="716"/>
      <c r="R4946" s="716"/>
      <c r="S4946" s="716"/>
      <c r="T4946" s="1051"/>
      <c r="U4946" s="360" t="s">
        <v>278</v>
      </c>
      <c r="V4946" s="821">
        <v>42</v>
      </c>
      <c r="W4946" s="358">
        <f t="shared" si="155"/>
        <v>4938</v>
      </c>
      <c r="X4946" s="580"/>
    </row>
    <row r="4947" spans="8:24">
      <c r="H4947" s="360" t="s">
        <v>459</v>
      </c>
      <c r="I4947" s="821">
        <v>43</v>
      </c>
      <c r="J4947" s="358">
        <f t="shared" si="154"/>
        <v>22407</v>
      </c>
      <c r="K4947" s="580"/>
      <c r="L4947" s="580"/>
      <c r="N4947" s="716"/>
      <c r="O4947" s="716"/>
      <c r="P4947" s="716"/>
      <c r="Q4947" s="716"/>
      <c r="R4947" s="716"/>
      <c r="S4947" s="716"/>
      <c r="T4947" s="1051"/>
      <c r="U4947" s="360" t="s">
        <v>278</v>
      </c>
      <c r="V4947" s="821">
        <v>43</v>
      </c>
      <c r="W4947" s="358">
        <f t="shared" si="155"/>
        <v>4939</v>
      </c>
      <c r="X4947" s="580"/>
    </row>
    <row r="4948" spans="8:24">
      <c r="H4948" s="360" t="s">
        <v>459</v>
      </c>
      <c r="I4948" s="821">
        <v>44</v>
      </c>
      <c r="J4948" s="358">
        <f t="shared" si="154"/>
        <v>22408</v>
      </c>
      <c r="K4948" s="580"/>
      <c r="L4948" s="580"/>
      <c r="N4948" s="716"/>
      <c r="O4948" s="716"/>
      <c r="P4948" s="716"/>
      <c r="Q4948" s="716"/>
      <c r="R4948" s="716"/>
      <c r="S4948" s="716"/>
      <c r="T4948" s="1051"/>
      <c r="U4948" s="360" t="s">
        <v>278</v>
      </c>
      <c r="V4948" s="821">
        <v>44</v>
      </c>
      <c r="W4948" s="358">
        <f t="shared" si="155"/>
        <v>4940</v>
      </c>
      <c r="X4948" s="580"/>
    </row>
    <row r="4949" spans="8:24">
      <c r="H4949" s="360" t="s">
        <v>459</v>
      </c>
      <c r="I4949" s="821">
        <v>45</v>
      </c>
      <c r="J4949" s="358">
        <f t="shared" si="154"/>
        <v>22409</v>
      </c>
      <c r="K4949" s="580"/>
      <c r="L4949" s="580"/>
      <c r="N4949" s="716"/>
      <c r="O4949" s="716"/>
      <c r="P4949" s="716"/>
      <c r="Q4949" s="716"/>
      <c r="R4949" s="716"/>
      <c r="S4949" s="716"/>
      <c r="T4949" s="1051"/>
      <c r="U4949" s="360" t="s">
        <v>278</v>
      </c>
      <c r="V4949" s="821">
        <v>45</v>
      </c>
      <c r="W4949" s="358">
        <f t="shared" si="155"/>
        <v>4941</v>
      </c>
      <c r="X4949" s="580"/>
    </row>
    <row r="4950" spans="8:24">
      <c r="H4950" s="360" t="s">
        <v>459</v>
      </c>
      <c r="I4950" s="821">
        <v>46</v>
      </c>
      <c r="J4950" s="358">
        <f t="shared" si="154"/>
        <v>22410</v>
      </c>
      <c r="K4950" s="580"/>
      <c r="L4950" s="580"/>
      <c r="N4950" s="716"/>
      <c r="O4950" s="716"/>
      <c r="P4950" s="716"/>
      <c r="Q4950" s="716"/>
      <c r="R4950" s="716"/>
      <c r="S4950" s="716"/>
      <c r="T4950" s="1051"/>
      <c r="U4950" s="360" t="s">
        <v>278</v>
      </c>
      <c r="V4950" s="821">
        <v>46</v>
      </c>
      <c r="W4950" s="358">
        <f t="shared" si="155"/>
        <v>4942</v>
      </c>
      <c r="X4950" s="580"/>
    </row>
    <row r="4951" spans="8:24">
      <c r="H4951" s="360" t="s">
        <v>459</v>
      </c>
      <c r="I4951" s="821">
        <v>47</v>
      </c>
      <c r="J4951" s="358">
        <f t="shared" si="154"/>
        <v>22411</v>
      </c>
      <c r="K4951" s="580"/>
      <c r="L4951" s="580"/>
      <c r="N4951" s="716"/>
      <c r="O4951" s="716"/>
      <c r="P4951" s="716"/>
      <c r="Q4951" s="716"/>
      <c r="R4951" s="716"/>
      <c r="S4951" s="716"/>
      <c r="T4951" s="1051"/>
      <c r="U4951" s="360" t="s">
        <v>278</v>
      </c>
      <c r="V4951" s="821">
        <v>47</v>
      </c>
      <c r="W4951" s="358">
        <f t="shared" si="155"/>
        <v>4943</v>
      </c>
      <c r="X4951" s="580"/>
    </row>
    <row r="4952" spans="8:24">
      <c r="H4952" s="360" t="s">
        <v>459</v>
      </c>
      <c r="I4952" s="821">
        <v>48</v>
      </c>
      <c r="J4952" s="358">
        <f t="shared" si="154"/>
        <v>22412</v>
      </c>
      <c r="K4952" s="580"/>
      <c r="L4952" s="580"/>
      <c r="N4952" s="716"/>
      <c r="O4952" s="716"/>
      <c r="P4952" s="716"/>
      <c r="Q4952" s="716"/>
      <c r="R4952" s="716"/>
      <c r="S4952" s="716"/>
      <c r="T4952" s="1051"/>
      <c r="U4952" s="360" t="s">
        <v>278</v>
      </c>
      <c r="V4952" s="821">
        <v>48</v>
      </c>
      <c r="W4952" s="358">
        <f t="shared" si="155"/>
        <v>4944</v>
      </c>
      <c r="X4952" s="580"/>
    </row>
    <row r="4953" spans="8:24">
      <c r="H4953" s="360" t="s">
        <v>459</v>
      </c>
      <c r="I4953" s="821">
        <v>49</v>
      </c>
      <c r="J4953" s="358">
        <f t="shared" si="154"/>
        <v>22413</v>
      </c>
      <c r="K4953" s="580"/>
      <c r="L4953" s="580"/>
      <c r="N4953" s="716"/>
      <c r="O4953" s="716"/>
      <c r="P4953" s="716"/>
      <c r="Q4953" s="716"/>
      <c r="R4953" s="716"/>
      <c r="S4953" s="716"/>
      <c r="T4953" s="1051"/>
      <c r="U4953" s="360" t="s">
        <v>278</v>
      </c>
      <c r="V4953" s="821">
        <v>49</v>
      </c>
      <c r="W4953" s="358">
        <f t="shared" si="155"/>
        <v>4945</v>
      </c>
      <c r="X4953" s="580"/>
    </row>
    <row r="4954" spans="8:24">
      <c r="H4954" s="360" t="s">
        <v>459</v>
      </c>
      <c r="I4954" s="821">
        <v>50</v>
      </c>
      <c r="J4954" s="358">
        <f t="shared" si="154"/>
        <v>22414</v>
      </c>
      <c r="K4954" s="580"/>
      <c r="L4954" s="580"/>
      <c r="N4954" s="716"/>
      <c r="O4954" s="716"/>
      <c r="P4954" s="716"/>
      <c r="Q4954" s="716"/>
      <c r="R4954" s="716"/>
      <c r="S4954" s="716"/>
      <c r="T4954" s="1051"/>
      <c r="U4954" s="360" t="s">
        <v>278</v>
      </c>
      <c r="V4954" s="821">
        <v>50</v>
      </c>
      <c r="W4954" s="358">
        <f t="shared" si="155"/>
        <v>4946</v>
      </c>
      <c r="X4954" s="580"/>
    </row>
    <row r="4955" spans="8:24">
      <c r="H4955" s="360" t="s">
        <v>459</v>
      </c>
      <c r="I4955" s="821">
        <v>51</v>
      </c>
      <c r="J4955" s="358">
        <f t="shared" si="154"/>
        <v>22415</v>
      </c>
      <c r="K4955" s="580"/>
      <c r="L4955" s="580"/>
      <c r="N4955" s="716"/>
      <c r="O4955" s="716"/>
      <c r="P4955" s="716"/>
      <c r="Q4955" s="716"/>
      <c r="R4955" s="716"/>
      <c r="S4955" s="716"/>
      <c r="T4955" s="1051"/>
      <c r="U4955" s="360" t="s">
        <v>278</v>
      </c>
      <c r="V4955" s="821">
        <v>51</v>
      </c>
      <c r="W4955" s="358">
        <f t="shared" si="155"/>
        <v>4947</v>
      </c>
      <c r="X4955" s="580"/>
    </row>
    <row r="4956" spans="8:24">
      <c r="H4956" s="360" t="s">
        <v>459</v>
      </c>
      <c r="I4956" s="821">
        <v>52</v>
      </c>
      <c r="J4956" s="358">
        <f t="shared" si="154"/>
        <v>22416</v>
      </c>
      <c r="K4956" s="580"/>
      <c r="L4956" s="580"/>
      <c r="N4956" s="716"/>
      <c r="O4956" s="716"/>
      <c r="P4956" s="716"/>
      <c r="Q4956" s="716"/>
      <c r="R4956" s="716"/>
      <c r="S4956" s="716"/>
      <c r="T4956" s="1051"/>
      <c r="U4956" s="360" t="s">
        <v>278</v>
      </c>
      <c r="V4956" s="821">
        <v>52</v>
      </c>
      <c r="W4956" s="358">
        <f t="shared" si="155"/>
        <v>4948</v>
      </c>
      <c r="X4956" s="580"/>
    </row>
    <row r="4957" spans="8:24">
      <c r="H4957" s="360" t="s">
        <v>459</v>
      </c>
      <c r="I4957" s="821">
        <v>53</v>
      </c>
      <c r="J4957" s="358">
        <f t="shared" si="154"/>
        <v>22417</v>
      </c>
      <c r="K4957" s="580"/>
      <c r="L4957" s="580"/>
      <c r="N4957" s="716"/>
      <c r="O4957" s="716"/>
      <c r="P4957" s="716"/>
      <c r="Q4957" s="716"/>
      <c r="R4957" s="716"/>
      <c r="S4957" s="716"/>
      <c r="T4957" s="1051"/>
      <c r="U4957" s="360" t="s">
        <v>278</v>
      </c>
      <c r="V4957" s="821">
        <v>53</v>
      </c>
      <c r="W4957" s="358">
        <f t="shared" si="155"/>
        <v>4949</v>
      </c>
      <c r="X4957" s="580"/>
    </row>
    <row r="4958" spans="8:24">
      <c r="H4958" s="360" t="s">
        <v>459</v>
      </c>
      <c r="I4958" s="821">
        <v>54</v>
      </c>
      <c r="J4958" s="358">
        <f t="shared" si="154"/>
        <v>22418</v>
      </c>
      <c r="K4958" s="580"/>
      <c r="L4958" s="580"/>
      <c r="N4958" s="716"/>
      <c r="O4958" s="716"/>
      <c r="P4958" s="716"/>
      <c r="Q4958" s="716"/>
      <c r="R4958" s="716"/>
      <c r="S4958" s="716"/>
      <c r="T4958" s="1051"/>
      <c r="U4958" s="360" t="s">
        <v>278</v>
      </c>
      <c r="V4958" s="821">
        <v>54</v>
      </c>
      <c r="W4958" s="358">
        <f t="shared" si="155"/>
        <v>4950</v>
      </c>
      <c r="X4958" s="580"/>
    </row>
    <row r="4959" spans="8:24">
      <c r="H4959" s="360" t="s">
        <v>459</v>
      </c>
      <c r="I4959" s="821">
        <v>55</v>
      </c>
      <c r="J4959" s="358">
        <f t="shared" si="154"/>
        <v>22419</v>
      </c>
      <c r="K4959" s="580"/>
      <c r="L4959" s="580"/>
      <c r="N4959" s="716"/>
      <c r="O4959" s="716"/>
      <c r="P4959" s="716"/>
      <c r="Q4959" s="716"/>
      <c r="R4959" s="716"/>
      <c r="S4959" s="716"/>
      <c r="T4959" s="1051"/>
      <c r="U4959" s="360" t="s">
        <v>278</v>
      </c>
      <c r="V4959" s="821">
        <v>55</v>
      </c>
      <c r="W4959" s="358">
        <f t="shared" si="155"/>
        <v>4951</v>
      </c>
      <c r="X4959" s="580"/>
    </row>
    <row r="4960" spans="8:24">
      <c r="H4960" s="360" t="s">
        <v>459</v>
      </c>
      <c r="I4960" s="821">
        <v>56</v>
      </c>
      <c r="J4960" s="358">
        <f t="shared" si="154"/>
        <v>22420</v>
      </c>
      <c r="K4960" s="580"/>
      <c r="L4960" s="580"/>
      <c r="N4960" s="716"/>
      <c r="O4960" s="716"/>
      <c r="P4960" s="716"/>
      <c r="Q4960" s="716"/>
      <c r="R4960" s="716"/>
      <c r="S4960" s="716"/>
      <c r="T4960" s="1051"/>
      <c r="U4960" s="360" t="s">
        <v>278</v>
      </c>
      <c r="V4960" s="821">
        <v>56</v>
      </c>
      <c r="W4960" s="358">
        <f t="shared" si="155"/>
        <v>4952</v>
      </c>
      <c r="X4960" s="580"/>
    </row>
    <row r="4961" spans="8:24">
      <c r="H4961" s="360" t="s">
        <v>459</v>
      </c>
      <c r="I4961" s="821">
        <v>57</v>
      </c>
      <c r="J4961" s="358">
        <f t="shared" si="154"/>
        <v>22421</v>
      </c>
      <c r="K4961" s="580"/>
      <c r="L4961" s="580"/>
      <c r="N4961" s="716"/>
      <c r="O4961" s="716"/>
      <c r="P4961" s="716"/>
      <c r="Q4961" s="716"/>
      <c r="R4961" s="716"/>
      <c r="S4961" s="716"/>
      <c r="T4961" s="1051"/>
      <c r="U4961" s="360" t="s">
        <v>278</v>
      </c>
      <c r="V4961" s="821">
        <v>57</v>
      </c>
      <c r="W4961" s="358">
        <f t="shared" si="155"/>
        <v>4953</v>
      </c>
      <c r="X4961" s="580"/>
    </row>
    <row r="4962" spans="8:24">
      <c r="H4962" s="360" t="s">
        <v>459</v>
      </c>
      <c r="I4962" s="821">
        <v>58</v>
      </c>
      <c r="J4962" s="358">
        <f t="shared" si="154"/>
        <v>22422</v>
      </c>
      <c r="K4962" s="580"/>
      <c r="L4962" s="580"/>
      <c r="N4962" s="716"/>
      <c r="O4962" s="716"/>
      <c r="P4962" s="716"/>
      <c r="Q4962" s="716"/>
      <c r="R4962" s="716"/>
      <c r="S4962" s="716"/>
      <c r="T4962" s="1051"/>
      <c r="U4962" s="360" t="s">
        <v>278</v>
      </c>
      <c r="V4962" s="821">
        <v>58</v>
      </c>
      <c r="W4962" s="358">
        <f t="shared" si="155"/>
        <v>4954</v>
      </c>
      <c r="X4962" s="580"/>
    </row>
    <row r="4963" spans="8:24">
      <c r="H4963" s="360" t="s">
        <v>459</v>
      </c>
      <c r="I4963" s="821">
        <v>59</v>
      </c>
      <c r="J4963" s="358">
        <f t="shared" si="154"/>
        <v>22423</v>
      </c>
      <c r="K4963" s="580"/>
      <c r="L4963" s="580"/>
      <c r="N4963" s="716"/>
      <c r="O4963" s="716"/>
      <c r="P4963" s="716"/>
      <c r="Q4963" s="716"/>
      <c r="R4963" s="716"/>
      <c r="S4963" s="716"/>
      <c r="T4963" s="1051"/>
      <c r="U4963" s="360" t="s">
        <v>278</v>
      </c>
      <c r="V4963" s="821">
        <v>59</v>
      </c>
      <c r="W4963" s="358">
        <f t="shared" si="155"/>
        <v>4955</v>
      </c>
      <c r="X4963" s="580"/>
    </row>
    <row r="4964" spans="8:24">
      <c r="H4964" s="360" t="s">
        <v>459</v>
      </c>
      <c r="I4964" s="821">
        <v>60</v>
      </c>
      <c r="J4964" s="358">
        <f t="shared" si="154"/>
        <v>22424</v>
      </c>
      <c r="K4964" s="580"/>
      <c r="L4964" s="580"/>
      <c r="N4964" s="716"/>
      <c r="O4964" s="716"/>
      <c r="P4964" s="716"/>
      <c r="Q4964" s="716"/>
      <c r="R4964" s="716"/>
      <c r="S4964" s="716"/>
      <c r="T4964" s="1051"/>
      <c r="U4964" s="360" t="s">
        <v>278</v>
      </c>
      <c r="V4964" s="821">
        <v>60</v>
      </c>
      <c r="W4964" s="358">
        <f t="shared" si="155"/>
        <v>4956</v>
      </c>
      <c r="X4964" s="580"/>
    </row>
    <row r="4965" spans="8:24">
      <c r="H4965" s="360" t="s">
        <v>459</v>
      </c>
      <c r="I4965" s="821">
        <v>61</v>
      </c>
      <c r="J4965" s="358">
        <f t="shared" si="154"/>
        <v>22425</v>
      </c>
      <c r="K4965" s="580"/>
      <c r="L4965" s="580"/>
      <c r="N4965" s="716"/>
      <c r="O4965" s="716"/>
      <c r="P4965" s="716"/>
      <c r="Q4965" s="716"/>
      <c r="R4965" s="716"/>
      <c r="S4965" s="716"/>
      <c r="T4965" s="1051"/>
      <c r="U4965" s="360" t="s">
        <v>278</v>
      </c>
      <c r="V4965" s="821">
        <v>61</v>
      </c>
      <c r="W4965" s="358">
        <f t="shared" si="155"/>
        <v>4957</v>
      </c>
      <c r="X4965" s="580"/>
    </row>
    <row r="4966" spans="8:24">
      <c r="H4966" s="360" t="s">
        <v>459</v>
      </c>
      <c r="I4966" s="821">
        <v>62</v>
      </c>
      <c r="J4966" s="358">
        <f t="shared" si="154"/>
        <v>22426</v>
      </c>
      <c r="K4966" s="580"/>
      <c r="L4966" s="580"/>
      <c r="N4966" s="716"/>
      <c r="O4966" s="716"/>
      <c r="P4966" s="716"/>
      <c r="Q4966" s="716"/>
      <c r="R4966" s="716"/>
      <c r="S4966" s="716"/>
      <c r="T4966" s="1051"/>
      <c r="U4966" s="360" t="s">
        <v>278</v>
      </c>
      <c r="V4966" s="821">
        <v>62</v>
      </c>
      <c r="W4966" s="358">
        <f t="shared" si="155"/>
        <v>4958</v>
      </c>
      <c r="X4966" s="580"/>
    </row>
    <row r="4967" spans="8:24">
      <c r="H4967" s="360" t="s">
        <v>459</v>
      </c>
      <c r="I4967" s="821">
        <v>63</v>
      </c>
      <c r="J4967" s="358">
        <f t="shared" si="154"/>
        <v>22427</v>
      </c>
      <c r="K4967" s="580"/>
      <c r="L4967" s="580"/>
      <c r="N4967" s="716"/>
      <c r="O4967" s="716"/>
      <c r="P4967" s="716"/>
      <c r="Q4967" s="716"/>
      <c r="R4967" s="716"/>
      <c r="S4967" s="716"/>
      <c r="T4967" s="1051"/>
      <c r="U4967" s="360" t="s">
        <v>278</v>
      </c>
      <c r="V4967" s="821">
        <v>63</v>
      </c>
      <c r="W4967" s="358">
        <f t="shared" si="155"/>
        <v>4959</v>
      </c>
      <c r="X4967" s="580"/>
    </row>
    <row r="4968" spans="8:24">
      <c r="H4968" s="360" t="s">
        <v>459</v>
      </c>
      <c r="I4968" s="821">
        <v>64</v>
      </c>
      <c r="J4968" s="358">
        <f t="shared" si="154"/>
        <v>22428</v>
      </c>
      <c r="K4968" s="580"/>
      <c r="L4968" s="580"/>
      <c r="N4968" s="716"/>
      <c r="O4968" s="716"/>
      <c r="P4968" s="716"/>
      <c r="Q4968" s="716"/>
      <c r="R4968" s="716"/>
      <c r="S4968" s="716"/>
      <c r="T4968" s="1051"/>
      <c r="U4968" s="360" t="s">
        <v>278</v>
      </c>
      <c r="V4968" s="821">
        <v>64</v>
      </c>
      <c r="W4968" s="358">
        <f t="shared" si="155"/>
        <v>4960</v>
      </c>
      <c r="X4968" s="580"/>
    </row>
    <row r="4969" spans="8:24">
      <c r="H4969" s="360" t="s">
        <v>459</v>
      </c>
      <c r="I4969" s="821">
        <v>65</v>
      </c>
      <c r="J4969" s="358">
        <f t="shared" si="154"/>
        <v>22429</v>
      </c>
      <c r="K4969" s="580"/>
      <c r="L4969" s="580"/>
      <c r="N4969" s="716"/>
      <c r="O4969" s="716"/>
      <c r="P4969" s="716"/>
      <c r="Q4969" s="716"/>
      <c r="R4969" s="716"/>
      <c r="S4969" s="716"/>
      <c r="T4969" s="1051"/>
      <c r="U4969" s="360" t="s">
        <v>278</v>
      </c>
      <c r="V4969" s="821">
        <v>65</v>
      </c>
      <c r="W4969" s="358">
        <f t="shared" si="155"/>
        <v>4961</v>
      </c>
      <c r="X4969" s="580"/>
    </row>
    <row r="4970" spans="8:24">
      <c r="H4970" s="360" t="s">
        <v>459</v>
      </c>
      <c r="I4970" s="821">
        <v>66</v>
      </c>
      <c r="J4970" s="358">
        <f t="shared" si="154"/>
        <v>22430</v>
      </c>
      <c r="K4970" s="580"/>
      <c r="L4970" s="580"/>
      <c r="N4970" s="716"/>
      <c r="O4970" s="716"/>
      <c r="P4970" s="716"/>
      <c r="Q4970" s="716"/>
      <c r="R4970" s="716"/>
      <c r="S4970" s="716"/>
      <c r="T4970" s="1051"/>
      <c r="U4970" s="360" t="s">
        <v>278</v>
      </c>
      <c r="V4970" s="821">
        <v>66</v>
      </c>
      <c r="W4970" s="358">
        <f t="shared" si="155"/>
        <v>4962</v>
      </c>
      <c r="X4970" s="580"/>
    </row>
    <row r="4971" spans="8:24">
      <c r="H4971" s="360" t="s">
        <v>459</v>
      </c>
      <c r="I4971" s="821">
        <v>67</v>
      </c>
      <c r="J4971" s="358">
        <f t="shared" si="154"/>
        <v>22431</v>
      </c>
      <c r="K4971" s="580"/>
      <c r="L4971" s="580"/>
      <c r="N4971" s="716"/>
      <c r="O4971" s="716"/>
      <c r="P4971" s="716"/>
      <c r="Q4971" s="716"/>
      <c r="R4971" s="716"/>
      <c r="S4971" s="716"/>
      <c r="T4971" s="1051"/>
      <c r="U4971" s="360" t="s">
        <v>278</v>
      </c>
      <c r="V4971" s="821">
        <v>67</v>
      </c>
      <c r="W4971" s="358">
        <f t="shared" si="155"/>
        <v>4963</v>
      </c>
      <c r="X4971" s="580"/>
    </row>
    <row r="4972" spans="8:24">
      <c r="H4972" s="360" t="s">
        <v>459</v>
      </c>
      <c r="I4972" s="821">
        <v>68</v>
      </c>
      <c r="J4972" s="358">
        <f t="shared" si="154"/>
        <v>22432</v>
      </c>
      <c r="K4972" s="580"/>
      <c r="L4972" s="580"/>
      <c r="N4972" s="716"/>
      <c r="O4972" s="716"/>
      <c r="P4972" s="716"/>
      <c r="Q4972" s="716"/>
      <c r="R4972" s="716"/>
      <c r="S4972" s="716"/>
      <c r="T4972" s="1051"/>
      <c r="U4972" s="360" t="s">
        <v>278</v>
      </c>
      <c r="V4972" s="821">
        <v>68</v>
      </c>
      <c r="W4972" s="358">
        <f t="shared" si="155"/>
        <v>4964</v>
      </c>
      <c r="X4972" s="580"/>
    </row>
    <row r="4973" spans="8:24">
      <c r="H4973" s="360" t="s">
        <v>459</v>
      </c>
      <c r="I4973" s="821">
        <v>69</v>
      </c>
      <c r="J4973" s="358">
        <f t="shared" si="154"/>
        <v>22433</v>
      </c>
      <c r="K4973" s="580"/>
      <c r="L4973" s="580"/>
      <c r="N4973" s="716"/>
      <c r="O4973" s="716"/>
      <c r="P4973" s="716"/>
      <c r="Q4973" s="716"/>
      <c r="R4973" s="716"/>
      <c r="S4973" s="716"/>
      <c r="T4973" s="1051"/>
      <c r="U4973" s="360" t="s">
        <v>278</v>
      </c>
      <c r="V4973" s="821">
        <v>69</v>
      </c>
      <c r="W4973" s="358">
        <f t="shared" si="155"/>
        <v>4965</v>
      </c>
      <c r="X4973" s="580"/>
    </row>
    <row r="4974" spans="8:24">
      <c r="H4974" s="360" t="s">
        <v>459</v>
      </c>
      <c r="I4974" s="821">
        <v>70</v>
      </c>
      <c r="J4974" s="358">
        <f t="shared" si="154"/>
        <v>22434</v>
      </c>
      <c r="K4974" s="580"/>
      <c r="L4974" s="580"/>
      <c r="N4974" s="716"/>
      <c r="O4974" s="716"/>
      <c r="P4974" s="716"/>
      <c r="Q4974" s="716"/>
      <c r="R4974" s="716"/>
      <c r="S4974" s="716"/>
      <c r="T4974" s="1051"/>
      <c r="U4974" s="360" t="s">
        <v>278</v>
      </c>
      <c r="V4974" s="821">
        <v>70</v>
      </c>
      <c r="W4974" s="358">
        <f t="shared" si="155"/>
        <v>4966</v>
      </c>
      <c r="X4974" s="580"/>
    </row>
    <row r="4975" spans="8:24">
      <c r="H4975" s="360" t="s">
        <v>459</v>
      </c>
      <c r="I4975" s="821">
        <v>71</v>
      </c>
      <c r="J4975" s="358">
        <f t="shared" si="154"/>
        <v>22435</v>
      </c>
      <c r="K4975" s="580"/>
      <c r="L4975" s="580"/>
      <c r="N4975" s="716"/>
      <c r="O4975" s="716"/>
      <c r="P4975" s="716"/>
      <c r="Q4975" s="716"/>
      <c r="R4975" s="716"/>
      <c r="S4975" s="716"/>
      <c r="T4975" s="1051"/>
      <c r="U4975" s="360" t="s">
        <v>278</v>
      </c>
      <c r="V4975" s="821">
        <v>71</v>
      </c>
      <c r="W4975" s="358">
        <f t="shared" si="155"/>
        <v>4967</v>
      </c>
      <c r="X4975" s="580"/>
    </row>
    <row r="4976" spans="8:24">
      <c r="H4976" s="360" t="s">
        <v>459</v>
      </c>
      <c r="I4976" s="821">
        <v>72</v>
      </c>
      <c r="J4976" s="358">
        <f t="shared" si="154"/>
        <v>22436</v>
      </c>
      <c r="K4976" s="580"/>
      <c r="L4976" s="580"/>
      <c r="N4976" s="716"/>
      <c r="O4976" s="716"/>
      <c r="P4976" s="716"/>
      <c r="Q4976" s="716"/>
      <c r="R4976" s="716"/>
      <c r="S4976" s="716"/>
      <c r="T4976" s="1051"/>
      <c r="U4976" s="360" t="s">
        <v>278</v>
      </c>
      <c r="V4976" s="821">
        <v>72</v>
      </c>
      <c r="W4976" s="358">
        <f t="shared" si="155"/>
        <v>4968</v>
      </c>
      <c r="X4976" s="580"/>
    </row>
    <row r="4977" spans="8:24">
      <c r="H4977" s="360" t="s">
        <v>459</v>
      </c>
      <c r="I4977" s="821">
        <v>73</v>
      </c>
      <c r="J4977" s="358">
        <f t="shared" si="154"/>
        <v>22437</v>
      </c>
      <c r="K4977" s="580"/>
      <c r="L4977" s="580"/>
      <c r="N4977" s="716"/>
      <c r="O4977" s="716"/>
      <c r="P4977" s="716"/>
      <c r="Q4977" s="716"/>
      <c r="R4977" s="716"/>
      <c r="S4977" s="716"/>
      <c r="T4977" s="1051"/>
      <c r="U4977" s="360" t="s">
        <v>278</v>
      </c>
      <c r="V4977" s="821">
        <v>73</v>
      </c>
      <c r="W4977" s="358">
        <f t="shared" si="155"/>
        <v>4969</v>
      </c>
      <c r="X4977" s="580"/>
    </row>
    <row r="4978" spans="8:24">
      <c r="H4978" s="360" t="s">
        <v>459</v>
      </c>
      <c r="I4978" s="821">
        <v>74</v>
      </c>
      <c r="J4978" s="358">
        <f t="shared" si="154"/>
        <v>22438</v>
      </c>
      <c r="K4978" s="580"/>
      <c r="L4978" s="580"/>
      <c r="N4978" s="716"/>
      <c r="O4978" s="716"/>
      <c r="P4978" s="716"/>
      <c r="Q4978" s="716"/>
      <c r="R4978" s="716"/>
      <c r="S4978" s="716"/>
      <c r="T4978" s="1051"/>
      <c r="U4978" s="360" t="s">
        <v>278</v>
      </c>
      <c r="V4978" s="821">
        <v>74</v>
      </c>
      <c r="W4978" s="358">
        <f t="shared" si="155"/>
        <v>4970</v>
      </c>
      <c r="X4978" s="580"/>
    </row>
    <row r="4979" spans="8:24">
      <c r="H4979" s="360" t="s">
        <v>459</v>
      </c>
      <c r="I4979" s="821">
        <v>75</v>
      </c>
      <c r="J4979" s="358">
        <f t="shared" si="154"/>
        <v>22439</v>
      </c>
      <c r="K4979" s="580"/>
      <c r="L4979" s="580"/>
      <c r="N4979" s="716"/>
      <c r="O4979" s="716"/>
      <c r="P4979" s="716"/>
      <c r="Q4979" s="716"/>
      <c r="R4979" s="716"/>
      <c r="S4979" s="716"/>
      <c r="T4979" s="1051"/>
      <c r="U4979" s="360" t="s">
        <v>278</v>
      </c>
      <c r="V4979" s="821">
        <v>75</v>
      </c>
      <c r="W4979" s="358">
        <f t="shared" si="155"/>
        <v>4971</v>
      </c>
      <c r="X4979" s="580"/>
    </row>
    <row r="4980" spans="8:24">
      <c r="H4980" s="360" t="s">
        <v>459</v>
      </c>
      <c r="I4980" s="821">
        <v>76</v>
      </c>
      <c r="J4980" s="358">
        <f t="shared" si="154"/>
        <v>22440</v>
      </c>
      <c r="K4980" s="580"/>
      <c r="L4980" s="580"/>
      <c r="N4980" s="716"/>
      <c r="O4980" s="716"/>
      <c r="P4980" s="716"/>
      <c r="Q4980" s="716"/>
      <c r="R4980" s="716"/>
      <c r="S4980" s="716"/>
      <c r="T4980" s="1051"/>
      <c r="U4980" s="360" t="s">
        <v>278</v>
      </c>
      <c r="V4980" s="821">
        <v>76</v>
      </c>
      <c r="W4980" s="358">
        <f t="shared" si="155"/>
        <v>4972</v>
      </c>
      <c r="X4980" s="580"/>
    </row>
    <row r="4981" spans="8:24">
      <c r="H4981" s="360" t="s">
        <v>459</v>
      </c>
      <c r="I4981" s="821">
        <v>77</v>
      </c>
      <c r="J4981" s="358">
        <f t="shared" si="154"/>
        <v>22441</v>
      </c>
      <c r="K4981" s="580"/>
      <c r="L4981" s="580"/>
      <c r="N4981" s="716"/>
      <c r="O4981" s="716"/>
      <c r="P4981" s="716"/>
      <c r="Q4981" s="716"/>
      <c r="R4981" s="716"/>
      <c r="S4981" s="716"/>
      <c r="T4981" s="1051"/>
      <c r="U4981" s="360" t="s">
        <v>278</v>
      </c>
      <c r="V4981" s="821">
        <v>77</v>
      </c>
      <c r="W4981" s="358">
        <f t="shared" si="155"/>
        <v>4973</v>
      </c>
      <c r="X4981" s="580"/>
    </row>
    <row r="4982" spans="8:24">
      <c r="H4982" s="360" t="s">
        <v>459</v>
      </c>
      <c r="I4982" s="821">
        <v>78</v>
      </c>
      <c r="J4982" s="358">
        <f t="shared" si="154"/>
        <v>22442</v>
      </c>
      <c r="K4982" s="580"/>
      <c r="L4982" s="580"/>
      <c r="N4982" s="716"/>
      <c r="O4982" s="716"/>
      <c r="P4982" s="716"/>
      <c r="Q4982" s="716"/>
      <c r="R4982" s="716"/>
      <c r="S4982" s="716"/>
      <c r="T4982" s="1051"/>
      <c r="U4982" s="360" t="s">
        <v>278</v>
      </c>
      <c r="V4982" s="821">
        <v>78</v>
      </c>
      <c r="W4982" s="358">
        <f t="shared" si="155"/>
        <v>4974</v>
      </c>
      <c r="X4982" s="580"/>
    </row>
    <row r="4983" spans="8:24">
      <c r="H4983" s="360" t="s">
        <v>459</v>
      </c>
      <c r="I4983" s="821">
        <v>79</v>
      </c>
      <c r="J4983" s="358">
        <f t="shared" si="154"/>
        <v>22443</v>
      </c>
      <c r="K4983" s="580"/>
      <c r="L4983" s="580"/>
      <c r="N4983" s="716"/>
      <c r="O4983" s="716"/>
      <c r="P4983" s="716"/>
      <c r="Q4983" s="716"/>
      <c r="R4983" s="716"/>
      <c r="S4983" s="716"/>
      <c r="T4983" s="1051"/>
      <c r="U4983" s="360" t="s">
        <v>278</v>
      </c>
      <c r="V4983" s="821">
        <v>79</v>
      </c>
      <c r="W4983" s="358">
        <f t="shared" si="155"/>
        <v>4975</v>
      </c>
      <c r="X4983" s="580"/>
    </row>
    <row r="4984" spans="8:24">
      <c r="H4984" s="360" t="s">
        <v>459</v>
      </c>
      <c r="I4984" s="821">
        <v>80</v>
      </c>
      <c r="J4984" s="358">
        <f t="shared" si="154"/>
        <v>22444</v>
      </c>
      <c r="K4984" s="580"/>
      <c r="L4984" s="580"/>
      <c r="N4984" s="716"/>
      <c r="O4984" s="716"/>
      <c r="P4984" s="716"/>
      <c r="Q4984" s="716"/>
      <c r="R4984" s="716"/>
      <c r="S4984" s="716"/>
      <c r="T4984" s="1051"/>
      <c r="U4984" s="360" t="s">
        <v>278</v>
      </c>
      <c r="V4984" s="821">
        <v>80</v>
      </c>
      <c r="W4984" s="358">
        <f t="shared" si="155"/>
        <v>4976</v>
      </c>
      <c r="X4984" s="580"/>
    </row>
    <row r="4985" spans="8:24">
      <c r="H4985" s="360" t="s">
        <v>459</v>
      </c>
      <c r="I4985" s="821">
        <v>81</v>
      </c>
      <c r="J4985" s="358">
        <f t="shared" si="154"/>
        <v>22445</v>
      </c>
      <c r="K4985" s="580"/>
      <c r="L4985" s="580"/>
      <c r="N4985" s="716"/>
      <c r="O4985" s="716"/>
      <c r="P4985" s="716"/>
      <c r="Q4985" s="716"/>
      <c r="R4985" s="716"/>
      <c r="S4985" s="716"/>
      <c r="T4985" s="1051"/>
      <c r="U4985" s="360" t="s">
        <v>278</v>
      </c>
      <c r="V4985" s="821">
        <v>81</v>
      </c>
      <c r="W4985" s="358">
        <f t="shared" si="155"/>
        <v>4977</v>
      </c>
      <c r="X4985" s="580"/>
    </row>
    <row r="4986" spans="8:24">
      <c r="H4986" s="360" t="s">
        <v>459</v>
      </c>
      <c r="I4986" s="821">
        <v>82</v>
      </c>
      <c r="J4986" s="358">
        <f t="shared" si="154"/>
        <v>22446</v>
      </c>
      <c r="K4986" s="580"/>
      <c r="L4986" s="580"/>
      <c r="N4986" s="716"/>
      <c r="O4986" s="716"/>
      <c r="P4986" s="716"/>
      <c r="Q4986" s="716"/>
      <c r="R4986" s="716"/>
      <c r="S4986" s="716"/>
      <c r="T4986" s="1051"/>
      <c r="U4986" s="360" t="s">
        <v>278</v>
      </c>
      <c r="V4986" s="821">
        <v>82</v>
      </c>
      <c r="W4986" s="358">
        <f t="shared" si="155"/>
        <v>4978</v>
      </c>
      <c r="X4986" s="580"/>
    </row>
    <row r="4987" spans="8:24">
      <c r="H4987" s="360" t="s">
        <v>459</v>
      </c>
      <c r="I4987" s="821">
        <v>83</v>
      </c>
      <c r="J4987" s="358">
        <f t="shared" si="154"/>
        <v>22447</v>
      </c>
      <c r="K4987" s="580"/>
      <c r="L4987" s="580"/>
      <c r="N4987" s="716"/>
      <c r="O4987" s="716"/>
      <c r="P4987" s="716"/>
      <c r="Q4987" s="716"/>
      <c r="R4987" s="716"/>
      <c r="S4987" s="716"/>
      <c r="T4987" s="1051"/>
      <c r="U4987" s="360" t="s">
        <v>278</v>
      </c>
      <c r="V4987" s="821">
        <v>83</v>
      </c>
      <c r="W4987" s="358">
        <f t="shared" si="155"/>
        <v>4979</v>
      </c>
      <c r="X4987" s="580"/>
    </row>
    <row r="4988" spans="8:24">
      <c r="H4988" s="360" t="s">
        <v>459</v>
      </c>
      <c r="I4988" s="821">
        <v>84</v>
      </c>
      <c r="J4988" s="358">
        <f t="shared" si="154"/>
        <v>22448</v>
      </c>
      <c r="K4988" s="580"/>
      <c r="L4988" s="580"/>
      <c r="N4988" s="716"/>
      <c r="O4988" s="716"/>
      <c r="P4988" s="716"/>
      <c r="Q4988" s="716"/>
      <c r="R4988" s="716"/>
      <c r="S4988" s="716"/>
      <c r="T4988" s="1051"/>
      <c r="U4988" s="360" t="s">
        <v>278</v>
      </c>
      <c r="V4988" s="821">
        <v>84</v>
      </c>
      <c r="W4988" s="358">
        <f t="shared" si="155"/>
        <v>4980</v>
      </c>
      <c r="X4988" s="580"/>
    </row>
    <row r="4989" spans="8:24">
      <c r="H4989" s="360" t="s">
        <v>459</v>
      </c>
      <c r="I4989" s="821">
        <v>85</v>
      </c>
      <c r="J4989" s="358">
        <f t="shared" si="154"/>
        <v>22449</v>
      </c>
      <c r="K4989" s="580"/>
      <c r="L4989" s="580"/>
      <c r="N4989" s="716"/>
      <c r="O4989" s="716"/>
      <c r="P4989" s="716"/>
      <c r="Q4989" s="716"/>
      <c r="R4989" s="716"/>
      <c r="S4989" s="716"/>
      <c r="T4989" s="1051"/>
      <c r="U4989" s="360" t="s">
        <v>278</v>
      </c>
      <c r="V4989" s="821">
        <v>85</v>
      </c>
      <c r="W4989" s="358">
        <f t="shared" si="155"/>
        <v>4981</v>
      </c>
      <c r="X4989" s="580"/>
    </row>
    <row r="4990" spans="8:24">
      <c r="H4990" s="360" t="s">
        <v>459</v>
      </c>
      <c r="I4990" s="821">
        <v>86</v>
      </c>
      <c r="J4990" s="358">
        <f t="shared" si="154"/>
        <v>22450</v>
      </c>
      <c r="K4990" s="580"/>
      <c r="L4990" s="580"/>
      <c r="N4990" s="716"/>
      <c r="O4990" s="716"/>
      <c r="P4990" s="716"/>
      <c r="Q4990" s="716"/>
      <c r="R4990" s="716"/>
      <c r="S4990" s="716"/>
      <c r="T4990" s="1051"/>
      <c r="U4990" s="360" t="s">
        <v>278</v>
      </c>
      <c r="V4990" s="821">
        <v>86</v>
      </c>
      <c r="W4990" s="358">
        <f t="shared" si="155"/>
        <v>4982</v>
      </c>
      <c r="X4990" s="580"/>
    </row>
    <row r="4991" spans="8:24">
      <c r="H4991" s="360" t="s">
        <v>459</v>
      </c>
      <c r="I4991" s="821">
        <v>87</v>
      </c>
      <c r="J4991" s="358">
        <f t="shared" si="154"/>
        <v>22451</v>
      </c>
      <c r="K4991" s="580"/>
      <c r="L4991" s="580"/>
      <c r="N4991" s="716"/>
      <c r="O4991" s="716"/>
      <c r="P4991" s="716"/>
      <c r="Q4991" s="716"/>
      <c r="R4991" s="716"/>
      <c r="S4991" s="716"/>
      <c r="T4991" s="1051"/>
      <c r="U4991" s="360" t="s">
        <v>278</v>
      </c>
      <c r="V4991" s="821">
        <v>87</v>
      </c>
      <c r="W4991" s="358">
        <f t="shared" si="155"/>
        <v>4983</v>
      </c>
      <c r="X4991" s="580"/>
    </row>
    <row r="4992" spans="8:24">
      <c r="H4992" s="360" t="s">
        <v>459</v>
      </c>
      <c r="I4992" s="821">
        <v>88</v>
      </c>
      <c r="J4992" s="358">
        <f t="shared" si="154"/>
        <v>22452</v>
      </c>
      <c r="K4992" s="580"/>
      <c r="L4992" s="580"/>
      <c r="N4992" s="716"/>
      <c r="O4992" s="716"/>
      <c r="P4992" s="716"/>
      <c r="Q4992" s="716"/>
      <c r="R4992" s="716"/>
      <c r="S4992" s="716"/>
      <c r="T4992" s="1051"/>
      <c r="U4992" s="360" t="s">
        <v>278</v>
      </c>
      <c r="V4992" s="821">
        <v>88</v>
      </c>
      <c r="W4992" s="358">
        <f t="shared" si="155"/>
        <v>4984</v>
      </c>
      <c r="X4992" s="580"/>
    </row>
    <row r="4993" spans="8:24">
      <c r="H4993" s="360" t="s">
        <v>459</v>
      </c>
      <c r="I4993" s="821">
        <v>89</v>
      </c>
      <c r="J4993" s="358">
        <f t="shared" si="154"/>
        <v>22453</v>
      </c>
      <c r="K4993" s="580"/>
      <c r="L4993" s="580"/>
      <c r="N4993" s="716"/>
      <c r="O4993" s="716"/>
      <c r="P4993" s="716"/>
      <c r="Q4993" s="716"/>
      <c r="R4993" s="716"/>
      <c r="S4993" s="716"/>
      <c r="T4993" s="1051"/>
      <c r="U4993" s="360" t="s">
        <v>278</v>
      </c>
      <c r="V4993" s="821">
        <v>89</v>
      </c>
      <c r="W4993" s="358">
        <f t="shared" si="155"/>
        <v>4985</v>
      </c>
      <c r="X4993" s="580"/>
    </row>
    <row r="4994" spans="8:24">
      <c r="H4994" s="360" t="s">
        <v>459</v>
      </c>
      <c r="I4994" s="821">
        <v>90</v>
      </c>
      <c r="J4994" s="358">
        <f t="shared" si="154"/>
        <v>22454</v>
      </c>
      <c r="K4994" s="580"/>
      <c r="L4994" s="580"/>
      <c r="N4994" s="716"/>
      <c r="O4994" s="716"/>
      <c r="P4994" s="716"/>
      <c r="Q4994" s="716"/>
      <c r="R4994" s="716"/>
      <c r="S4994" s="716"/>
      <c r="T4994" s="1051"/>
      <c r="U4994" s="360" t="s">
        <v>278</v>
      </c>
      <c r="V4994" s="821">
        <v>90</v>
      </c>
      <c r="W4994" s="358">
        <f t="shared" si="155"/>
        <v>4986</v>
      </c>
      <c r="X4994" s="580"/>
    </row>
    <row r="4995" spans="8:24">
      <c r="H4995" s="360" t="s">
        <v>459</v>
      </c>
      <c r="I4995" s="821">
        <v>91</v>
      </c>
      <c r="J4995" s="358">
        <f t="shared" si="154"/>
        <v>22455</v>
      </c>
      <c r="K4995" s="580"/>
      <c r="L4995" s="580"/>
      <c r="N4995" s="716"/>
      <c r="O4995" s="716"/>
      <c r="P4995" s="716"/>
      <c r="Q4995" s="716"/>
      <c r="R4995" s="716"/>
      <c r="S4995" s="716"/>
      <c r="T4995" s="1051"/>
      <c r="U4995" s="360" t="s">
        <v>278</v>
      </c>
      <c r="V4995" s="821">
        <v>91</v>
      </c>
      <c r="W4995" s="358">
        <f t="shared" si="155"/>
        <v>4987</v>
      </c>
      <c r="X4995" s="580"/>
    </row>
    <row r="4996" spans="8:24">
      <c r="H4996" s="360" t="s">
        <v>459</v>
      </c>
      <c r="I4996" s="821">
        <v>92</v>
      </c>
      <c r="J4996" s="358">
        <f t="shared" si="154"/>
        <v>22456</v>
      </c>
      <c r="K4996" s="580"/>
      <c r="L4996" s="580"/>
      <c r="N4996" s="716"/>
      <c r="O4996" s="716"/>
      <c r="P4996" s="716"/>
      <c r="Q4996" s="716"/>
      <c r="R4996" s="716"/>
      <c r="S4996" s="716"/>
      <c r="T4996" s="1051"/>
      <c r="U4996" s="360" t="s">
        <v>278</v>
      </c>
      <c r="V4996" s="821">
        <v>92</v>
      </c>
      <c r="W4996" s="358">
        <f t="shared" si="155"/>
        <v>4988</v>
      </c>
      <c r="X4996" s="580"/>
    </row>
    <row r="4997" spans="8:24">
      <c r="H4997" s="360" t="s">
        <v>459</v>
      </c>
      <c r="I4997" s="821">
        <v>93</v>
      </c>
      <c r="J4997" s="358">
        <f t="shared" si="154"/>
        <v>22457</v>
      </c>
      <c r="K4997" s="580"/>
      <c r="L4997" s="580"/>
      <c r="N4997" s="716"/>
      <c r="O4997" s="716"/>
      <c r="P4997" s="716"/>
      <c r="Q4997" s="716"/>
      <c r="R4997" s="716"/>
      <c r="S4997" s="716"/>
      <c r="T4997" s="1051"/>
      <c r="U4997" s="360" t="s">
        <v>278</v>
      </c>
      <c r="V4997" s="821">
        <v>93</v>
      </c>
      <c r="W4997" s="358">
        <f t="shared" si="155"/>
        <v>4989</v>
      </c>
      <c r="X4997" s="580"/>
    </row>
    <row r="4998" spans="8:24">
      <c r="H4998" s="360" t="s">
        <v>459</v>
      </c>
      <c r="I4998" s="821">
        <v>94</v>
      </c>
      <c r="J4998" s="358">
        <f t="shared" si="154"/>
        <v>22458</v>
      </c>
      <c r="K4998" s="580"/>
      <c r="L4998" s="580"/>
      <c r="N4998" s="716"/>
      <c r="O4998" s="716"/>
      <c r="P4998" s="716"/>
      <c r="Q4998" s="716"/>
      <c r="R4998" s="716"/>
      <c r="S4998" s="716"/>
      <c r="T4998" s="1051"/>
      <c r="U4998" s="360" t="s">
        <v>278</v>
      </c>
      <c r="V4998" s="821">
        <v>94</v>
      </c>
      <c r="W4998" s="358">
        <f t="shared" si="155"/>
        <v>4990</v>
      </c>
      <c r="X4998" s="580"/>
    </row>
    <row r="4999" spans="8:24">
      <c r="H4999" s="360" t="s">
        <v>459</v>
      </c>
      <c r="I4999" s="821">
        <v>95</v>
      </c>
      <c r="J4999" s="358">
        <f t="shared" si="154"/>
        <v>22459</v>
      </c>
      <c r="K4999" s="580"/>
      <c r="L4999" s="580"/>
      <c r="N4999" s="716"/>
      <c r="O4999" s="716"/>
      <c r="P4999" s="716"/>
      <c r="Q4999" s="716"/>
      <c r="R4999" s="716"/>
      <c r="S4999" s="716"/>
      <c r="T4999" s="1051"/>
      <c r="U4999" s="360" t="s">
        <v>278</v>
      </c>
      <c r="V4999" s="821">
        <v>95</v>
      </c>
      <c r="W4999" s="358">
        <f t="shared" si="155"/>
        <v>4991</v>
      </c>
      <c r="X4999" s="580"/>
    </row>
    <row r="5000" spans="8:24">
      <c r="H5000" s="360" t="s">
        <v>459</v>
      </c>
      <c r="I5000" s="821">
        <v>96</v>
      </c>
      <c r="J5000" s="358">
        <f t="shared" si="154"/>
        <v>22460</v>
      </c>
      <c r="K5000" s="580"/>
      <c r="L5000" s="580"/>
      <c r="N5000" s="716"/>
      <c r="O5000" s="716"/>
      <c r="P5000" s="716"/>
      <c r="Q5000" s="716"/>
      <c r="R5000" s="716"/>
      <c r="S5000" s="716"/>
      <c r="T5000" s="1051"/>
      <c r="U5000" s="360" t="s">
        <v>278</v>
      </c>
      <c r="V5000" s="821">
        <v>96</v>
      </c>
      <c r="W5000" s="358">
        <f t="shared" si="155"/>
        <v>4992</v>
      </c>
      <c r="X5000" s="580"/>
    </row>
    <row r="5001" spans="8:24">
      <c r="H5001" s="360" t="s">
        <v>460</v>
      </c>
      <c r="I5001" s="821">
        <v>1</v>
      </c>
      <c r="J5001" s="358">
        <f t="shared" si="154"/>
        <v>22461</v>
      </c>
      <c r="K5001" s="580"/>
      <c r="L5001" s="580"/>
      <c r="N5001" s="716"/>
      <c r="O5001" s="716"/>
      <c r="P5001" s="716"/>
      <c r="Q5001" s="716"/>
      <c r="R5001" s="716"/>
      <c r="S5001" s="716"/>
      <c r="T5001" s="1051"/>
      <c r="U5001" s="360" t="s">
        <v>279</v>
      </c>
      <c r="V5001" s="821">
        <v>1</v>
      </c>
      <c r="W5001" s="358">
        <f t="shared" si="155"/>
        <v>4993</v>
      </c>
      <c r="X5001" s="580"/>
    </row>
    <row r="5002" spans="8:24">
      <c r="H5002" s="360" t="s">
        <v>460</v>
      </c>
      <c r="I5002" s="821">
        <v>2</v>
      </c>
      <c r="J5002" s="358">
        <f t="shared" ref="J5002:J5065" si="156">J5001+1</f>
        <v>22462</v>
      </c>
      <c r="K5002" s="580"/>
      <c r="L5002" s="580"/>
      <c r="N5002" s="716"/>
      <c r="O5002" s="716"/>
      <c r="P5002" s="716"/>
      <c r="Q5002" s="716"/>
      <c r="R5002" s="716"/>
      <c r="S5002" s="716"/>
      <c r="T5002" s="1051"/>
      <c r="U5002" s="360" t="s">
        <v>279</v>
      </c>
      <c r="V5002" s="821">
        <v>2</v>
      </c>
      <c r="W5002" s="358">
        <f t="shared" ref="W5002:W5065" si="157">W5001+1</f>
        <v>4994</v>
      </c>
      <c r="X5002" s="580"/>
    </row>
    <row r="5003" spans="8:24">
      <c r="H5003" s="360" t="s">
        <v>460</v>
      </c>
      <c r="I5003" s="821">
        <v>3</v>
      </c>
      <c r="J5003" s="358">
        <f t="shared" si="156"/>
        <v>22463</v>
      </c>
      <c r="K5003" s="580"/>
      <c r="L5003" s="580"/>
      <c r="N5003" s="716"/>
      <c r="O5003" s="716"/>
      <c r="P5003" s="716"/>
      <c r="Q5003" s="716"/>
      <c r="R5003" s="716"/>
      <c r="S5003" s="716"/>
      <c r="T5003" s="1051"/>
      <c r="U5003" s="360" t="s">
        <v>279</v>
      </c>
      <c r="V5003" s="821">
        <v>3</v>
      </c>
      <c r="W5003" s="358">
        <f t="shared" si="157"/>
        <v>4995</v>
      </c>
      <c r="X5003" s="580"/>
    </row>
    <row r="5004" spans="8:24">
      <c r="H5004" s="360" t="s">
        <v>460</v>
      </c>
      <c r="I5004" s="821">
        <v>4</v>
      </c>
      <c r="J5004" s="358">
        <f t="shared" si="156"/>
        <v>22464</v>
      </c>
      <c r="K5004" s="580"/>
      <c r="L5004" s="580"/>
      <c r="N5004" s="716"/>
      <c r="O5004" s="716"/>
      <c r="P5004" s="716"/>
      <c r="Q5004" s="716"/>
      <c r="R5004" s="716"/>
      <c r="S5004" s="716"/>
      <c r="T5004" s="1051"/>
      <c r="U5004" s="360" t="s">
        <v>279</v>
      </c>
      <c r="V5004" s="821">
        <v>4</v>
      </c>
      <c r="W5004" s="358">
        <f t="shared" si="157"/>
        <v>4996</v>
      </c>
      <c r="X5004" s="580"/>
    </row>
    <row r="5005" spans="8:24">
      <c r="H5005" s="360" t="s">
        <v>460</v>
      </c>
      <c r="I5005" s="821">
        <v>5</v>
      </c>
      <c r="J5005" s="358">
        <f t="shared" si="156"/>
        <v>22465</v>
      </c>
      <c r="K5005" s="580"/>
      <c r="L5005" s="580"/>
      <c r="N5005" s="716"/>
      <c r="O5005" s="716"/>
      <c r="P5005" s="716"/>
      <c r="Q5005" s="716"/>
      <c r="R5005" s="716"/>
      <c r="S5005" s="716"/>
      <c r="T5005" s="1051"/>
      <c r="U5005" s="360" t="s">
        <v>279</v>
      </c>
      <c r="V5005" s="821">
        <v>5</v>
      </c>
      <c r="W5005" s="358">
        <f t="shared" si="157"/>
        <v>4997</v>
      </c>
      <c r="X5005" s="580"/>
    </row>
    <row r="5006" spans="8:24">
      <c r="H5006" s="360" t="s">
        <v>460</v>
      </c>
      <c r="I5006" s="821">
        <v>6</v>
      </c>
      <c r="J5006" s="358">
        <f t="shared" si="156"/>
        <v>22466</v>
      </c>
      <c r="K5006" s="580"/>
      <c r="L5006" s="580"/>
      <c r="N5006" s="716"/>
      <c r="O5006" s="716"/>
      <c r="P5006" s="716"/>
      <c r="Q5006" s="716"/>
      <c r="R5006" s="716"/>
      <c r="S5006" s="716"/>
      <c r="T5006" s="1051"/>
      <c r="U5006" s="360" t="s">
        <v>279</v>
      </c>
      <c r="V5006" s="821">
        <v>6</v>
      </c>
      <c r="W5006" s="358">
        <f t="shared" si="157"/>
        <v>4998</v>
      </c>
      <c r="X5006" s="580"/>
    </row>
    <row r="5007" spans="8:24">
      <c r="H5007" s="360" t="s">
        <v>460</v>
      </c>
      <c r="I5007" s="821">
        <v>7</v>
      </c>
      <c r="J5007" s="358">
        <f t="shared" si="156"/>
        <v>22467</v>
      </c>
      <c r="K5007" s="580"/>
      <c r="L5007" s="580"/>
      <c r="N5007" s="716"/>
      <c r="O5007" s="716"/>
      <c r="P5007" s="716"/>
      <c r="Q5007" s="716"/>
      <c r="R5007" s="716"/>
      <c r="S5007" s="716"/>
      <c r="T5007" s="1051"/>
      <c r="U5007" s="360" t="s">
        <v>279</v>
      </c>
      <c r="V5007" s="821">
        <v>7</v>
      </c>
      <c r="W5007" s="358">
        <f t="shared" si="157"/>
        <v>4999</v>
      </c>
      <c r="X5007" s="580"/>
    </row>
    <row r="5008" spans="8:24">
      <c r="H5008" s="360" t="s">
        <v>460</v>
      </c>
      <c r="I5008" s="821">
        <v>8</v>
      </c>
      <c r="J5008" s="358">
        <f t="shared" si="156"/>
        <v>22468</v>
      </c>
      <c r="K5008" s="580"/>
      <c r="L5008" s="580"/>
      <c r="N5008" s="716"/>
      <c r="O5008" s="716"/>
      <c r="P5008" s="716"/>
      <c r="Q5008" s="716"/>
      <c r="R5008" s="716"/>
      <c r="S5008" s="716"/>
      <c r="T5008" s="1051"/>
      <c r="U5008" s="360" t="s">
        <v>279</v>
      </c>
      <c r="V5008" s="821">
        <v>8</v>
      </c>
      <c r="W5008" s="358">
        <f t="shared" si="157"/>
        <v>5000</v>
      </c>
      <c r="X5008" s="580"/>
    </row>
    <row r="5009" spans="8:24">
      <c r="H5009" s="360" t="s">
        <v>460</v>
      </c>
      <c r="I5009" s="821">
        <v>9</v>
      </c>
      <c r="J5009" s="358">
        <f t="shared" si="156"/>
        <v>22469</v>
      </c>
      <c r="K5009" s="580"/>
      <c r="L5009" s="580"/>
      <c r="N5009" s="716"/>
      <c r="O5009" s="716"/>
      <c r="P5009" s="716"/>
      <c r="Q5009" s="716"/>
      <c r="R5009" s="716"/>
      <c r="S5009" s="716"/>
      <c r="T5009" s="1051"/>
      <c r="U5009" s="360" t="s">
        <v>279</v>
      </c>
      <c r="V5009" s="821">
        <v>9</v>
      </c>
      <c r="W5009" s="358">
        <f t="shared" si="157"/>
        <v>5001</v>
      </c>
      <c r="X5009" s="580"/>
    </row>
    <row r="5010" spans="8:24">
      <c r="H5010" s="360" t="s">
        <v>460</v>
      </c>
      <c r="I5010" s="821">
        <v>10</v>
      </c>
      <c r="J5010" s="358">
        <f t="shared" si="156"/>
        <v>22470</v>
      </c>
      <c r="K5010" s="580"/>
      <c r="L5010" s="580"/>
      <c r="N5010" s="716"/>
      <c r="O5010" s="716"/>
      <c r="P5010" s="716"/>
      <c r="Q5010" s="716"/>
      <c r="R5010" s="716"/>
      <c r="S5010" s="716"/>
      <c r="T5010" s="1051"/>
      <c r="U5010" s="360" t="s">
        <v>279</v>
      </c>
      <c r="V5010" s="821">
        <v>10</v>
      </c>
      <c r="W5010" s="358">
        <f t="shared" si="157"/>
        <v>5002</v>
      </c>
      <c r="X5010" s="580"/>
    </row>
    <row r="5011" spans="8:24">
      <c r="H5011" s="360" t="s">
        <v>460</v>
      </c>
      <c r="I5011" s="821">
        <v>11</v>
      </c>
      <c r="J5011" s="358">
        <f t="shared" si="156"/>
        <v>22471</v>
      </c>
      <c r="K5011" s="580"/>
      <c r="L5011" s="580"/>
      <c r="N5011" s="716"/>
      <c r="O5011" s="716"/>
      <c r="P5011" s="716"/>
      <c r="Q5011" s="716"/>
      <c r="R5011" s="716"/>
      <c r="S5011" s="716"/>
      <c r="T5011" s="1051"/>
      <c r="U5011" s="360" t="s">
        <v>279</v>
      </c>
      <c r="V5011" s="821">
        <v>11</v>
      </c>
      <c r="W5011" s="358">
        <f t="shared" si="157"/>
        <v>5003</v>
      </c>
      <c r="X5011" s="580"/>
    </row>
    <row r="5012" spans="8:24">
      <c r="H5012" s="360" t="s">
        <v>460</v>
      </c>
      <c r="I5012" s="821">
        <v>12</v>
      </c>
      <c r="J5012" s="358">
        <f t="shared" si="156"/>
        <v>22472</v>
      </c>
      <c r="K5012" s="580"/>
      <c r="L5012" s="580"/>
      <c r="N5012" s="716"/>
      <c r="O5012" s="716"/>
      <c r="P5012" s="716"/>
      <c r="Q5012" s="716"/>
      <c r="R5012" s="716"/>
      <c r="S5012" s="716"/>
      <c r="T5012" s="1051"/>
      <c r="U5012" s="360" t="s">
        <v>279</v>
      </c>
      <c r="V5012" s="821">
        <v>12</v>
      </c>
      <c r="W5012" s="358">
        <f t="shared" si="157"/>
        <v>5004</v>
      </c>
      <c r="X5012" s="580"/>
    </row>
    <row r="5013" spans="8:24">
      <c r="H5013" s="360" t="s">
        <v>460</v>
      </c>
      <c r="I5013" s="821">
        <v>13</v>
      </c>
      <c r="J5013" s="358">
        <f t="shared" si="156"/>
        <v>22473</v>
      </c>
      <c r="K5013" s="580"/>
      <c r="L5013" s="580"/>
      <c r="N5013" s="716"/>
      <c r="O5013" s="716"/>
      <c r="P5013" s="716"/>
      <c r="Q5013" s="716"/>
      <c r="R5013" s="716"/>
      <c r="S5013" s="716"/>
      <c r="T5013" s="1051"/>
      <c r="U5013" s="360" t="s">
        <v>279</v>
      </c>
      <c r="V5013" s="821">
        <v>13</v>
      </c>
      <c r="W5013" s="358">
        <f t="shared" si="157"/>
        <v>5005</v>
      </c>
      <c r="X5013" s="580"/>
    </row>
    <row r="5014" spans="8:24">
      <c r="H5014" s="360" t="s">
        <v>460</v>
      </c>
      <c r="I5014" s="821">
        <v>14</v>
      </c>
      <c r="J5014" s="358">
        <f t="shared" si="156"/>
        <v>22474</v>
      </c>
      <c r="K5014" s="580"/>
      <c r="L5014" s="580"/>
      <c r="N5014" s="716"/>
      <c r="O5014" s="716"/>
      <c r="P5014" s="716"/>
      <c r="Q5014" s="716"/>
      <c r="R5014" s="716"/>
      <c r="S5014" s="716"/>
      <c r="T5014" s="1051"/>
      <c r="U5014" s="360" t="s">
        <v>279</v>
      </c>
      <c r="V5014" s="821">
        <v>14</v>
      </c>
      <c r="W5014" s="358">
        <f t="shared" si="157"/>
        <v>5006</v>
      </c>
      <c r="X5014" s="580"/>
    </row>
    <row r="5015" spans="8:24">
      <c r="H5015" s="360" t="s">
        <v>460</v>
      </c>
      <c r="I5015" s="821">
        <v>15</v>
      </c>
      <c r="J5015" s="358">
        <f t="shared" si="156"/>
        <v>22475</v>
      </c>
      <c r="K5015" s="580"/>
      <c r="L5015" s="580"/>
      <c r="N5015" s="716"/>
      <c r="O5015" s="716"/>
      <c r="P5015" s="716"/>
      <c r="Q5015" s="716"/>
      <c r="R5015" s="716"/>
      <c r="S5015" s="716"/>
      <c r="T5015" s="1051"/>
      <c r="U5015" s="360" t="s">
        <v>279</v>
      </c>
      <c r="V5015" s="821">
        <v>15</v>
      </c>
      <c r="W5015" s="358">
        <f t="shared" si="157"/>
        <v>5007</v>
      </c>
      <c r="X5015" s="580"/>
    </row>
    <row r="5016" spans="8:24">
      <c r="H5016" s="360" t="s">
        <v>460</v>
      </c>
      <c r="I5016" s="821">
        <v>16</v>
      </c>
      <c r="J5016" s="358">
        <f t="shared" si="156"/>
        <v>22476</v>
      </c>
      <c r="K5016" s="580"/>
      <c r="L5016" s="580"/>
      <c r="N5016" s="716"/>
      <c r="O5016" s="716"/>
      <c r="P5016" s="716"/>
      <c r="Q5016" s="716"/>
      <c r="R5016" s="716"/>
      <c r="S5016" s="716"/>
      <c r="T5016" s="1051"/>
      <c r="U5016" s="360" t="s">
        <v>279</v>
      </c>
      <c r="V5016" s="821">
        <v>16</v>
      </c>
      <c r="W5016" s="358">
        <f t="shared" si="157"/>
        <v>5008</v>
      </c>
      <c r="X5016" s="580"/>
    </row>
    <row r="5017" spans="8:24">
      <c r="H5017" s="360" t="s">
        <v>460</v>
      </c>
      <c r="I5017" s="821">
        <v>17</v>
      </c>
      <c r="J5017" s="358">
        <f t="shared" si="156"/>
        <v>22477</v>
      </c>
      <c r="K5017" s="580"/>
      <c r="L5017" s="580"/>
      <c r="N5017" s="716"/>
      <c r="O5017" s="716"/>
      <c r="P5017" s="716"/>
      <c r="Q5017" s="716"/>
      <c r="R5017" s="716"/>
      <c r="S5017" s="716"/>
      <c r="T5017" s="1051"/>
      <c r="U5017" s="360" t="s">
        <v>279</v>
      </c>
      <c r="V5017" s="821">
        <v>17</v>
      </c>
      <c r="W5017" s="358">
        <f t="shared" si="157"/>
        <v>5009</v>
      </c>
      <c r="X5017" s="580"/>
    </row>
    <row r="5018" spans="8:24">
      <c r="H5018" s="360" t="s">
        <v>460</v>
      </c>
      <c r="I5018" s="821">
        <v>18</v>
      </c>
      <c r="J5018" s="358">
        <f t="shared" si="156"/>
        <v>22478</v>
      </c>
      <c r="K5018" s="580"/>
      <c r="L5018" s="580"/>
      <c r="N5018" s="716"/>
      <c r="O5018" s="716"/>
      <c r="P5018" s="716"/>
      <c r="Q5018" s="716"/>
      <c r="R5018" s="716"/>
      <c r="S5018" s="716"/>
      <c r="T5018" s="1051"/>
      <c r="U5018" s="360" t="s">
        <v>279</v>
      </c>
      <c r="V5018" s="821">
        <v>18</v>
      </c>
      <c r="W5018" s="358">
        <f t="shared" si="157"/>
        <v>5010</v>
      </c>
      <c r="X5018" s="580"/>
    </row>
    <row r="5019" spans="8:24">
      <c r="H5019" s="360" t="s">
        <v>460</v>
      </c>
      <c r="I5019" s="821">
        <v>19</v>
      </c>
      <c r="J5019" s="358">
        <f t="shared" si="156"/>
        <v>22479</v>
      </c>
      <c r="K5019" s="580"/>
      <c r="L5019" s="580"/>
      <c r="N5019" s="716"/>
      <c r="O5019" s="716"/>
      <c r="P5019" s="716"/>
      <c r="Q5019" s="716"/>
      <c r="R5019" s="716"/>
      <c r="S5019" s="716"/>
      <c r="T5019" s="1051"/>
      <c r="U5019" s="360" t="s">
        <v>279</v>
      </c>
      <c r="V5019" s="821">
        <v>19</v>
      </c>
      <c r="W5019" s="358">
        <f t="shared" si="157"/>
        <v>5011</v>
      </c>
      <c r="X5019" s="580"/>
    </row>
    <row r="5020" spans="8:24">
      <c r="H5020" s="360" t="s">
        <v>460</v>
      </c>
      <c r="I5020" s="821">
        <v>20</v>
      </c>
      <c r="J5020" s="358">
        <f t="shared" si="156"/>
        <v>22480</v>
      </c>
      <c r="K5020" s="580"/>
      <c r="L5020" s="580"/>
      <c r="N5020" s="716"/>
      <c r="O5020" s="716"/>
      <c r="P5020" s="716"/>
      <c r="Q5020" s="716"/>
      <c r="R5020" s="716"/>
      <c r="S5020" s="716"/>
      <c r="T5020" s="1051"/>
      <c r="U5020" s="360" t="s">
        <v>279</v>
      </c>
      <c r="V5020" s="821">
        <v>20</v>
      </c>
      <c r="W5020" s="358">
        <f t="shared" si="157"/>
        <v>5012</v>
      </c>
      <c r="X5020" s="580"/>
    </row>
    <row r="5021" spans="8:24">
      <c r="H5021" s="360" t="s">
        <v>460</v>
      </c>
      <c r="I5021" s="821">
        <v>21</v>
      </c>
      <c r="J5021" s="358">
        <f t="shared" si="156"/>
        <v>22481</v>
      </c>
      <c r="K5021" s="580"/>
      <c r="L5021" s="580"/>
      <c r="N5021" s="716"/>
      <c r="O5021" s="716"/>
      <c r="P5021" s="716"/>
      <c r="Q5021" s="716"/>
      <c r="R5021" s="716"/>
      <c r="S5021" s="716"/>
      <c r="T5021" s="1051"/>
      <c r="U5021" s="360" t="s">
        <v>279</v>
      </c>
      <c r="V5021" s="821">
        <v>21</v>
      </c>
      <c r="W5021" s="358">
        <f t="shared" si="157"/>
        <v>5013</v>
      </c>
      <c r="X5021" s="580"/>
    </row>
    <row r="5022" spans="8:24">
      <c r="H5022" s="360" t="s">
        <v>460</v>
      </c>
      <c r="I5022" s="821">
        <v>22</v>
      </c>
      <c r="J5022" s="358">
        <f t="shared" si="156"/>
        <v>22482</v>
      </c>
      <c r="K5022" s="580"/>
      <c r="L5022" s="580"/>
      <c r="N5022" s="716"/>
      <c r="O5022" s="716"/>
      <c r="P5022" s="716"/>
      <c r="Q5022" s="716"/>
      <c r="R5022" s="716"/>
      <c r="S5022" s="716"/>
      <c r="T5022" s="1051"/>
      <c r="U5022" s="360" t="s">
        <v>279</v>
      </c>
      <c r="V5022" s="821">
        <v>22</v>
      </c>
      <c r="W5022" s="358">
        <f t="shared" si="157"/>
        <v>5014</v>
      </c>
      <c r="X5022" s="580"/>
    </row>
    <row r="5023" spans="8:24">
      <c r="H5023" s="360" t="s">
        <v>460</v>
      </c>
      <c r="I5023" s="821">
        <v>23</v>
      </c>
      <c r="J5023" s="358">
        <f t="shared" si="156"/>
        <v>22483</v>
      </c>
      <c r="K5023" s="580"/>
      <c r="L5023" s="580"/>
      <c r="N5023" s="716"/>
      <c r="O5023" s="716"/>
      <c r="P5023" s="716"/>
      <c r="Q5023" s="716"/>
      <c r="R5023" s="716"/>
      <c r="S5023" s="716"/>
      <c r="T5023" s="1051"/>
      <c r="U5023" s="360" t="s">
        <v>279</v>
      </c>
      <c r="V5023" s="821">
        <v>23</v>
      </c>
      <c r="W5023" s="358">
        <f t="shared" si="157"/>
        <v>5015</v>
      </c>
      <c r="X5023" s="580"/>
    </row>
    <row r="5024" spans="8:24">
      <c r="H5024" s="360" t="s">
        <v>460</v>
      </c>
      <c r="I5024" s="821">
        <v>24</v>
      </c>
      <c r="J5024" s="358">
        <f t="shared" si="156"/>
        <v>22484</v>
      </c>
      <c r="K5024" s="580"/>
      <c r="L5024" s="580"/>
      <c r="N5024" s="716"/>
      <c r="O5024" s="716"/>
      <c r="P5024" s="716"/>
      <c r="Q5024" s="716"/>
      <c r="R5024" s="716"/>
      <c r="S5024" s="716"/>
      <c r="T5024" s="1051"/>
      <c r="U5024" s="360" t="s">
        <v>279</v>
      </c>
      <c r="V5024" s="821">
        <v>24</v>
      </c>
      <c r="W5024" s="358">
        <f t="shared" si="157"/>
        <v>5016</v>
      </c>
      <c r="X5024" s="580"/>
    </row>
    <row r="5025" spans="8:24">
      <c r="H5025" s="360" t="s">
        <v>460</v>
      </c>
      <c r="I5025" s="821">
        <v>25</v>
      </c>
      <c r="J5025" s="358">
        <f t="shared" si="156"/>
        <v>22485</v>
      </c>
      <c r="K5025" s="580"/>
      <c r="L5025" s="580"/>
      <c r="N5025" s="716"/>
      <c r="O5025" s="716"/>
      <c r="P5025" s="716"/>
      <c r="Q5025" s="716"/>
      <c r="R5025" s="716"/>
      <c r="S5025" s="716"/>
      <c r="T5025" s="1051"/>
      <c r="U5025" s="360" t="s">
        <v>279</v>
      </c>
      <c r="V5025" s="821">
        <v>25</v>
      </c>
      <c r="W5025" s="358">
        <f t="shared" si="157"/>
        <v>5017</v>
      </c>
      <c r="X5025" s="580"/>
    </row>
    <row r="5026" spans="8:24">
      <c r="H5026" s="360" t="s">
        <v>460</v>
      </c>
      <c r="I5026" s="821">
        <v>26</v>
      </c>
      <c r="J5026" s="358">
        <f t="shared" si="156"/>
        <v>22486</v>
      </c>
      <c r="K5026" s="580"/>
      <c r="L5026" s="580"/>
      <c r="N5026" s="716"/>
      <c r="O5026" s="716"/>
      <c r="P5026" s="716"/>
      <c r="Q5026" s="716"/>
      <c r="R5026" s="716"/>
      <c r="S5026" s="716"/>
      <c r="T5026" s="1051"/>
      <c r="U5026" s="360" t="s">
        <v>279</v>
      </c>
      <c r="V5026" s="821">
        <v>26</v>
      </c>
      <c r="W5026" s="358">
        <f t="shared" si="157"/>
        <v>5018</v>
      </c>
      <c r="X5026" s="580"/>
    </row>
    <row r="5027" spans="8:24">
      <c r="H5027" s="360" t="s">
        <v>460</v>
      </c>
      <c r="I5027" s="821">
        <v>27</v>
      </c>
      <c r="J5027" s="358">
        <f t="shared" si="156"/>
        <v>22487</v>
      </c>
      <c r="K5027" s="580"/>
      <c r="L5027" s="580"/>
      <c r="N5027" s="716"/>
      <c r="O5027" s="716"/>
      <c r="P5027" s="716"/>
      <c r="Q5027" s="716"/>
      <c r="R5027" s="716"/>
      <c r="S5027" s="716"/>
      <c r="T5027" s="1051"/>
      <c r="U5027" s="360" t="s">
        <v>279</v>
      </c>
      <c r="V5027" s="821">
        <v>27</v>
      </c>
      <c r="W5027" s="358">
        <f t="shared" si="157"/>
        <v>5019</v>
      </c>
      <c r="X5027" s="580"/>
    </row>
    <row r="5028" spans="8:24">
      <c r="H5028" s="360" t="s">
        <v>460</v>
      </c>
      <c r="I5028" s="821">
        <v>28</v>
      </c>
      <c r="J5028" s="358">
        <f t="shared" si="156"/>
        <v>22488</v>
      </c>
      <c r="K5028" s="580"/>
      <c r="L5028" s="580"/>
      <c r="N5028" s="716"/>
      <c r="O5028" s="716"/>
      <c r="P5028" s="716"/>
      <c r="Q5028" s="716"/>
      <c r="R5028" s="716"/>
      <c r="S5028" s="716"/>
      <c r="T5028" s="1051"/>
      <c r="U5028" s="360" t="s">
        <v>279</v>
      </c>
      <c r="V5028" s="821">
        <v>28</v>
      </c>
      <c r="W5028" s="358">
        <f t="shared" si="157"/>
        <v>5020</v>
      </c>
      <c r="X5028" s="580"/>
    </row>
    <row r="5029" spans="8:24">
      <c r="H5029" s="360" t="s">
        <v>460</v>
      </c>
      <c r="I5029" s="821">
        <v>29</v>
      </c>
      <c r="J5029" s="358">
        <f t="shared" si="156"/>
        <v>22489</v>
      </c>
      <c r="K5029" s="580"/>
      <c r="L5029" s="580"/>
      <c r="N5029" s="716"/>
      <c r="O5029" s="716"/>
      <c r="P5029" s="716"/>
      <c r="Q5029" s="716"/>
      <c r="R5029" s="716"/>
      <c r="S5029" s="716"/>
      <c r="T5029" s="1051"/>
      <c r="U5029" s="360" t="s">
        <v>279</v>
      </c>
      <c r="V5029" s="821">
        <v>29</v>
      </c>
      <c r="W5029" s="358">
        <f t="shared" si="157"/>
        <v>5021</v>
      </c>
      <c r="X5029" s="580"/>
    </row>
    <row r="5030" spans="8:24">
      <c r="H5030" s="360" t="s">
        <v>460</v>
      </c>
      <c r="I5030" s="821">
        <v>30</v>
      </c>
      <c r="J5030" s="358">
        <f t="shared" si="156"/>
        <v>22490</v>
      </c>
      <c r="K5030" s="580"/>
      <c r="L5030" s="580"/>
      <c r="N5030" s="716"/>
      <c r="O5030" s="716"/>
      <c r="P5030" s="716"/>
      <c r="Q5030" s="716"/>
      <c r="R5030" s="716"/>
      <c r="S5030" s="716"/>
      <c r="T5030" s="1051"/>
      <c r="U5030" s="360" t="s">
        <v>279</v>
      </c>
      <c r="V5030" s="821">
        <v>30</v>
      </c>
      <c r="W5030" s="358">
        <f t="shared" si="157"/>
        <v>5022</v>
      </c>
      <c r="X5030" s="580"/>
    </row>
    <row r="5031" spans="8:24">
      <c r="H5031" s="360" t="s">
        <v>460</v>
      </c>
      <c r="I5031" s="821">
        <v>31</v>
      </c>
      <c r="J5031" s="358">
        <f t="shared" si="156"/>
        <v>22491</v>
      </c>
      <c r="K5031" s="580"/>
      <c r="L5031" s="580"/>
      <c r="N5031" s="716"/>
      <c r="O5031" s="716"/>
      <c r="P5031" s="716"/>
      <c r="Q5031" s="716"/>
      <c r="R5031" s="716"/>
      <c r="S5031" s="716"/>
      <c r="T5031" s="1051"/>
      <c r="U5031" s="360" t="s">
        <v>279</v>
      </c>
      <c r="V5031" s="821">
        <v>31</v>
      </c>
      <c r="W5031" s="358">
        <f t="shared" si="157"/>
        <v>5023</v>
      </c>
      <c r="X5031" s="580"/>
    </row>
    <row r="5032" spans="8:24">
      <c r="H5032" s="360" t="s">
        <v>460</v>
      </c>
      <c r="I5032" s="821">
        <v>32</v>
      </c>
      <c r="J5032" s="358">
        <f t="shared" si="156"/>
        <v>22492</v>
      </c>
      <c r="K5032" s="580"/>
      <c r="L5032" s="580"/>
      <c r="N5032" s="716"/>
      <c r="O5032" s="716"/>
      <c r="P5032" s="716"/>
      <c r="Q5032" s="716"/>
      <c r="R5032" s="716"/>
      <c r="S5032" s="716"/>
      <c r="T5032" s="1051"/>
      <c r="U5032" s="360" t="s">
        <v>279</v>
      </c>
      <c r="V5032" s="821">
        <v>32</v>
      </c>
      <c r="W5032" s="358">
        <f t="shared" si="157"/>
        <v>5024</v>
      </c>
      <c r="X5032" s="580"/>
    </row>
    <row r="5033" spans="8:24">
      <c r="H5033" s="360" t="s">
        <v>460</v>
      </c>
      <c r="I5033" s="821">
        <v>33</v>
      </c>
      <c r="J5033" s="358">
        <f t="shared" si="156"/>
        <v>22493</v>
      </c>
      <c r="K5033" s="580"/>
      <c r="L5033" s="580"/>
      <c r="N5033" s="716"/>
      <c r="O5033" s="716"/>
      <c r="P5033" s="716"/>
      <c r="Q5033" s="716"/>
      <c r="R5033" s="716"/>
      <c r="S5033" s="716"/>
      <c r="T5033" s="1051"/>
      <c r="U5033" s="360" t="s">
        <v>279</v>
      </c>
      <c r="V5033" s="821">
        <v>33</v>
      </c>
      <c r="W5033" s="358">
        <f t="shared" si="157"/>
        <v>5025</v>
      </c>
      <c r="X5033" s="580"/>
    </row>
    <row r="5034" spans="8:24">
      <c r="H5034" s="360" t="s">
        <v>460</v>
      </c>
      <c r="I5034" s="821">
        <v>34</v>
      </c>
      <c r="J5034" s="358">
        <f t="shared" si="156"/>
        <v>22494</v>
      </c>
      <c r="K5034" s="580"/>
      <c r="L5034" s="580"/>
      <c r="N5034" s="716"/>
      <c r="O5034" s="716"/>
      <c r="P5034" s="716"/>
      <c r="Q5034" s="716"/>
      <c r="R5034" s="716"/>
      <c r="S5034" s="716"/>
      <c r="T5034" s="1051"/>
      <c r="U5034" s="360" t="s">
        <v>279</v>
      </c>
      <c r="V5034" s="821">
        <v>34</v>
      </c>
      <c r="W5034" s="358">
        <f t="shared" si="157"/>
        <v>5026</v>
      </c>
      <c r="X5034" s="580"/>
    </row>
    <row r="5035" spans="8:24">
      <c r="H5035" s="360" t="s">
        <v>460</v>
      </c>
      <c r="I5035" s="821">
        <v>35</v>
      </c>
      <c r="J5035" s="358">
        <f t="shared" si="156"/>
        <v>22495</v>
      </c>
      <c r="K5035" s="580"/>
      <c r="L5035" s="580"/>
      <c r="N5035" s="716"/>
      <c r="O5035" s="716"/>
      <c r="P5035" s="716"/>
      <c r="Q5035" s="716"/>
      <c r="R5035" s="716"/>
      <c r="S5035" s="716"/>
      <c r="T5035" s="1051"/>
      <c r="U5035" s="360" t="s">
        <v>279</v>
      </c>
      <c r="V5035" s="821">
        <v>35</v>
      </c>
      <c r="W5035" s="358">
        <f t="shared" si="157"/>
        <v>5027</v>
      </c>
      <c r="X5035" s="580"/>
    </row>
    <row r="5036" spans="8:24">
      <c r="H5036" s="360" t="s">
        <v>460</v>
      </c>
      <c r="I5036" s="821">
        <v>36</v>
      </c>
      <c r="J5036" s="358">
        <f t="shared" si="156"/>
        <v>22496</v>
      </c>
      <c r="K5036" s="580"/>
      <c r="L5036" s="580"/>
      <c r="N5036" s="716"/>
      <c r="O5036" s="716"/>
      <c r="P5036" s="716"/>
      <c r="Q5036" s="716"/>
      <c r="R5036" s="716"/>
      <c r="S5036" s="716"/>
      <c r="T5036" s="1051"/>
      <c r="U5036" s="360" t="s">
        <v>279</v>
      </c>
      <c r="V5036" s="821">
        <v>36</v>
      </c>
      <c r="W5036" s="358">
        <f t="shared" si="157"/>
        <v>5028</v>
      </c>
      <c r="X5036" s="580"/>
    </row>
    <row r="5037" spans="8:24">
      <c r="H5037" s="360" t="s">
        <v>460</v>
      </c>
      <c r="I5037" s="821">
        <v>37</v>
      </c>
      <c r="J5037" s="358">
        <f t="shared" si="156"/>
        <v>22497</v>
      </c>
      <c r="K5037" s="580"/>
      <c r="L5037" s="580"/>
      <c r="N5037" s="716"/>
      <c r="O5037" s="716"/>
      <c r="P5037" s="716"/>
      <c r="Q5037" s="716"/>
      <c r="R5037" s="716"/>
      <c r="S5037" s="716"/>
      <c r="T5037" s="1051"/>
      <c r="U5037" s="360" t="s">
        <v>279</v>
      </c>
      <c r="V5037" s="821">
        <v>37</v>
      </c>
      <c r="W5037" s="358">
        <f t="shared" si="157"/>
        <v>5029</v>
      </c>
      <c r="X5037" s="580"/>
    </row>
    <row r="5038" spans="8:24">
      <c r="H5038" s="360" t="s">
        <v>460</v>
      </c>
      <c r="I5038" s="821">
        <v>38</v>
      </c>
      <c r="J5038" s="358">
        <f t="shared" si="156"/>
        <v>22498</v>
      </c>
      <c r="K5038" s="580"/>
      <c r="L5038" s="580"/>
      <c r="N5038" s="716"/>
      <c r="O5038" s="716"/>
      <c r="P5038" s="716"/>
      <c r="Q5038" s="716"/>
      <c r="R5038" s="716"/>
      <c r="S5038" s="716"/>
      <c r="T5038" s="1051"/>
      <c r="U5038" s="360" t="s">
        <v>279</v>
      </c>
      <c r="V5038" s="821">
        <v>38</v>
      </c>
      <c r="W5038" s="358">
        <f t="shared" si="157"/>
        <v>5030</v>
      </c>
      <c r="X5038" s="580"/>
    </row>
    <row r="5039" spans="8:24">
      <c r="H5039" s="360" t="s">
        <v>460</v>
      </c>
      <c r="I5039" s="821">
        <v>39</v>
      </c>
      <c r="J5039" s="358">
        <f t="shared" si="156"/>
        <v>22499</v>
      </c>
      <c r="K5039" s="580"/>
      <c r="L5039" s="580"/>
      <c r="N5039" s="716"/>
      <c r="O5039" s="716"/>
      <c r="P5039" s="716"/>
      <c r="Q5039" s="716"/>
      <c r="R5039" s="716"/>
      <c r="S5039" s="716"/>
      <c r="T5039" s="1051"/>
      <c r="U5039" s="360" t="s">
        <v>279</v>
      </c>
      <c r="V5039" s="821">
        <v>39</v>
      </c>
      <c r="W5039" s="358">
        <f t="shared" si="157"/>
        <v>5031</v>
      </c>
      <c r="X5039" s="580"/>
    </row>
    <row r="5040" spans="8:24">
      <c r="H5040" s="360" t="s">
        <v>460</v>
      </c>
      <c r="I5040" s="821">
        <v>40</v>
      </c>
      <c r="J5040" s="358">
        <f t="shared" si="156"/>
        <v>22500</v>
      </c>
      <c r="K5040" s="580"/>
      <c r="L5040" s="580"/>
      <c r="N5040" s="716"/>
      <c r="O5040" s="716"/>
      <c r="P5040" s="716"/>
      <c r="Q5040" s="716"/>
      <c r="R5040" s="716"/>
      <c r="S5040" s="716"/>
      <c r="T5040" s="1051"/>
      <c r="U5040" s="360" t="s">
        <v>279</v>
      </c>
      <c r="V5040" s="821">
        <v>40</v>
      </c>
      <c r="W5040" s="358">
        <f t="shared" si="157"/>
        <v>5032</v>
      </c>
      <c r="X5040" s="580"/>
    </row>
    <row r="5041" spans="8:24">
      <c r="H5041" s="360" t="s">
        <v>460</v>
      </c>
      <c r="I5041" s="821">
        <v>41</v>
      </c>
      <c r="J5041" s="358">
        <f t="shared" si="156"/>
        <v>22501</v>
      </c>
      <c r="K5041" s="580"/>
      <c r="L5041" s="580"/>
      <c r="N5041" s="716"/>
      <c r="O5041" s="716"/>
      <c r="P5041" s="716"/>
      <c r="Q5041" s="716"/>
      <c r="R5041" s="716"/>
      <c r="S5041" s="716"/>
      <c r="T5041" s="1051"/>
      <c r="U5041" s="360" t="s">
        <v>279</v>
      </c>
      <c r="V5041" s="821">
        <v>41</v>
      </c>
      <c r="W5041" s="358">
        <f t="shared" si="157"/>
        <v>5033</v>
      </c>
      <c r="X5041" s="580"/>
    </row>
    <row r="5042" spans="8:24">
      <c r="H5042" s="360" t="s">
        <v>460</v>
      </c>
      <c r="I5042" s="821">
        <v>42</v>
      </c>
      <c r="J5042" s="358">
        <f t="shared" si="156"/>
        <v>22502</v>
      </c>
      <c r="K5042" s="580"/>
      <c r="L5042" s="580"/>
      <c r="N5042" s="716"/>
      <c r="O5042" s="716"/>
      <c r="P5042" s="716"/>
      <c r="Q5042" s="716"/>
      <c r="R5042" s="716"/>
      <c r="S5042" s="716"/>
      <c r="T5042" s="1051"/>
      <c r="U5042" s="360" t="s">
        <v>279</v>
      </c>
      <c r="V5042" s="821">
        <v>42</v>
      </c>
      <c r="W5042" s="358">
        <f t="shared" si="157"/>
        <v>5034</v>
      </c>
      <c r="X5042" s="580"/>
    </row>
    <row r="5043" spans="8:24">
      <c r="H5043" s="360" t="s">
        <v>460</v>
      </c>
      <c r="I5043" s="821">
        <v>43</v>
      </c>
      <c r="J5043" s="358">
        <f t="shared" si="156"/>
        <v>22503</v>
      </c>
      <c r="K5043" s="580"/>
      <c r="L5043" s="580"/>
      <c r="N5043" s="716"/>
      <c r="O5043" s="716"/>
      <c r="P5043" s="716"/>
      <c r="Q5043" s="716"/>
      <c r="R5043" s="716"/>
      <c r="S5043" s="716"/>
      <c r="T5043" s="1051"/>
      <c r="U5043" s="360" t="s">
        <v>279</v>
      </c>
      <c r="V5043" s="821">
        <v>43</v>
      </c>
      <c r="W5043" s="358">
        <f t="shared" si="157"/>
        <v>5035</v>
      </c>
      <c r="X5043" s="580"/>
    </row>
    <row r="5044" spans="8:24">
      <c r="H5044" s="360" t="s">
        <v>460</v>
      </c>
      <c r="I5044" s="821">
        <v>44</v>
      </c>
      <c r="J5044" s="358">
        <f t="shared" si="156"/>
        <v>22504</v>
      </c>
      <c r="K5044" s="580"/>
      <c r="L5044" s="580"/>
      <c r="N5044" s="716"/>
      <c r="O5044" s="716"/>
      <c r="P5044" s="716"/>
      <c r="Q5044" s="716"/>
      <c r="R5044" s="716"/>
      <c r="S5044" s="716"/>
      <c r="T5044" s="1051"/>
      <c r="U5044" s="360" t="s">
        <v>279</v>
      </c>
      <c r="V5044" s="821">
        <v>44</v>
      </c>
      <c r="W5044" s="358">
        <f t="shared" si="157"/>
        <v>5036</v>
      </c>
      <c r="X5044" s="580"/>
    </row>
    <row r="5045" spans="8:24">
      <c r="H5045" s="360" t="s">
        <v>460</v>
      </c>
      <c r="I5045" s="821">
        <v>45</v>
      </c>
      <c r="J5045" s="358">
        <f t="shared" si="156"/>
        <v>22505</v>
      </c>
      <c r="K5045" s="580"/>
      <c r="L5045" s="580"/>
      <c r="N5045" s="716"/>
      <c r="O5045" s="716"/>
      <c r="P5045" s="716"/>
      <c r="Q5045" s="716"/>
      <c r="R5045" s="716"/>
      <c r="S5045" s="716"/>
      <c r="T5045" s="1051"/>
      <c r="U5045" s="360" t="s">
        <v>279</v>
      </c>
      <c r="V5045" s="821">
        <v>45</v>
      </c>
      <c r="W5045" s="358">
        <f t="shared" si="157"/>
        <v>5037</v>
      </c>
      <c r="X5045" s="580"/>
    </row>
    <row r="5046" spans="8:24">
      <c r="H5046" s="360" t="s">
        <v>460</v>
      </c>
      <c r="I5046" s="821">
        <v>46</v>
      </c>
      <c r="J5046" s="358">
        <f t="shared" si="156"/>
        <v>22506</v>
      </c>
      <c r="K5046" s="580"/>
      <c r="L5046" s="580"/>
      <c r="N5046" s="716"/>
      <c r="O5046" s="716"/>
      <c r="P5046" s="716"/>
      <c r="Q5046" s="716"/>
      <c r="R5046" s="716"/>
      <c r="S5046" s="716"/>
      <c r="T5046" s="1051"/>
      <c r="U5046" s="360" t="s">
        <v>279</v>
      </c>
      <c r="V5046" s="821">
        <v>46</v>
      </c>
      <c r="W5046" s="358">
        <f t="shared" si="157"/>
        <v>5038</v>
      </c>
      <c r="X5046" s="580"/>
    </row>
    <row r="5047" spans="8:24">
      <c r="H5047" s="360" t="s">
        <v>460</v>
      </c>
      <c r="I5047" s="821">
        <v>47</v>
      </c>
      <c r="J5047" s="358">
        <f t="shared" si="156"/>
        <v>22507</v>
      </c>
      <c r="K5047" s="580"/>
      <c r="L5047" s="580"/>
      <c r="N5047" s="716"/>
      <c r="O5047" s="716"/>
      <c r="P5047" s="716"/>
      <c r="Q5047" s="716"/>
      <c r="R5047" s="716"/>
      <c r="S5047" s="716"/>
      <c r="T5047" s="1051"/>
      <c r="U5047" s="360" t="s">
        <v>279</v>
      </c>
      <c r="V5047" s="821">
        <v>47</v>
      </c>
      <c r="W5047" s="358">
        <f t="shared" si="157"/>
        <v>5039</v>
      </c>
      <c r="X5047" s="580"/>
    </row>
    <row r="5048" spans="8:24">
      <c r="H5048" s="360" t="s">
        <v>460</v>
      </c>
      <c r="I5048" s="821">
        <v>48</v>
      </c>
      <c r="J5048" s="358">
        <f t="shared" si="156"/>
        <v>22508</v>
      </c>
      <c r="K5048" s="580"/>
      <c r="L5048" s="580"/>
      <c r="N5048" s="716"/>
      <c r="O5048" s="716"/>
      <c r="P5048" s="716"/>
      <c r="Q5048" s="716"/>
      <c r="R5048" s="716"/>
      <c r="S5048" s="716"/>
      <c r="T5048" s="1051"/>
      <c r="U5048" s="360" t="s">
        <v>279</v>
      </c>
      <c r="V5048" s="821">
        <v>48</v>
      </c>
      <c r="W5048" s="358">
        <f t="shared" si="157"/>
        <v>5040</v>
      </c>
      <c r="X5048" s="580"/>
    </row>
    <row r="5049" spans="8:24">
      <c r="H5049" s="360" t="s">
        <v>460</v>
      </c>
      <c r="I5049" s="821">
        <v>49</v>
      </c>
      <c r="J5049" s="358">
        <f t="shared" si="156"/>
        <v>22509</v>
      </c>
      <c r="K5049" s="580"/>
      <c r="L5049" s="580"/>
      <c r="N5049" s="716"/>
      <c r="O5049" s="716"/>
      <c r="P5049" s="716"/>
      <c r="Q5049" s="716"/>
      <c r="R5049" s="716"/>
      <c r="S5049" s="716"/>
      <c r="T5049" s="1051"/>
      <c r="U5049" s="360" t="s">
        <v>279</v>
      </c>
      <c r="V5049" s="821">
        <v>49</v>
      </c>
      <c r="W5049" s="358">
        <f t="shared" si="157"/>
        <v>5041</v>
      </c>
      <c r="X5049" s="580"/>
    </row>
    <row r="5050" spans="8:24">
      <c r="H5050" s="360" t="s">
        <v>460</v>
      </c>
      <c r="I5050" s="821">
        <v>50</v>
      </c>
      <c r="J5050" s="358">
        <f t="shared" si="156"/>
        <v>22510</v>
      </c>
      <c r="K5050" s="580"/>
      <c r="L5050" s="580"/>
      <c r="N5050" s="716"/>
      <c r="O5050" s="716"/>
      <c r="P5050" s="716"/>
      <c r="Q5050" s="716"/>
      <c r="R5050" s="716"/>
      <c r="S5050" s="716"/>
      <c r="T5050" s="1051"/>
      <c r="U5050" s="360" t="s">
        <v>279</v>
      </c>
      <c r="V5050" s="821">
        <v>50</v>
      </c>
      <c r="W5050" s="358">
        <f t="shared" si="157"/>
        <v>5042</v>
      </c>
      <c r="X5050" s="580"/>
    </row>
    <row r="5051" spans="8:24">
      <c r="H5051" s="360" t="s">
        <v>460</v>
      </c>
      <c r="I5051" s="821">
        <v>51</v>
      </c>
      <c r="J5051" s="358">
        <f t="shared" si="156"/>
        <v>22511</v>
      </c>
      <c r="K5051" s="580"/>
      <c r="L5051" s="580"/>
      <c r="N5051" s="716"/>
      <c r="O5051" s="716"/>
      <c r="P5051" s="716"/>
      <c r="Q5051" s="716"/>
      <c r="R5051" s="716"/>
      <c r="S5051" s="716"/>
      <c r="T5051" s="1051"/>
      <c r="U5051" s="360" t="s">
        <v>279</v>
      </c>
      <c r="V5051" s="821">
        <v>51</v>
      </c>
      <c r="W5051" s="358">
        <f t="shared" si="157"/>
        <v>5043</v>
      </c>
      <c r="X5051" s="580"/>
    </row>
    <row r="5052" spans="8:24">
      <c r="H5052" s="360" t="s">
        <v>460</v>
      </c>
      <c r="I5052" s="821">
        <v>52</v>
      </c>
      <c r="J5052" s="358">
        <f t="shared" si="156"/>
        <v>22512</v>
      </c>
      <c r="K5052" s="580"/>
      <c r="L5052" s="580"/>
      <c r="N5052" s="716"/>
      <c r="O5052" s="716"/>
      <c r="P5052" s="716"/>
      <c r="Q5052" s="716"/>
      <c r="R5052" s="716"/>
      <c r="S5052" s="716"/>
      <c r="T5052" s="1051"/>
      <c r="U5052" s="360" t="s">
        <v>279</v>
      </c>
      <c r="V5052" s="821">
        <v>52</v>
      </c>
      <c r="W5052" s="358">
        <f t="shared" si="157"/>
        <v>5044</v>
      </c>
      <c r="X5052" s="580"/>
    </row>
    <row r="5053" spans="8:24">
      <c r="H5053" s="360" t="s">
        <v>460</v>
      </c>
      <c r="I5053" s="821">
        <v>53</v>
      </c>
      <c r="J5053" s="358">
        <f t="shared" si="156"/>
        <v>22513</v>
      </c>
      <c r="K5053" s="580"/>
      <c r="L5053" s="580"/>
      <c r="N5053" s="716"/>
      <c r="O5053" s="716"/>
      <c r="P5053" s="716"/>
      <c r="Q5053" s="716"/>
      <c r="R5053" s="716"/>
      <c r="S5053" s="716"/>
      <c r="T5053" s="1051"/>
      <c r="U5053" s="360" t="s">
        <v>279</v>
      </c>
      <c r="V5053" s="821">
        <v>53</v>
      </c>
      <c r="W5053" s="358">
        <f t="shared" si="157"/>
        <v>5045</v>
      </c>
      <c r="X5053" s="580"/>
    </row>
    <row r="5054" spans="8:24">
      <c r="H5054" s="360" t="s">
        <v>460</v>
      </c>
      <c r="I5054" s="821">
        <v>54</v>
      </c>
      <c r="J5054" s="358">
        <f t="shared" si="156"/>
        <v>22514</v>
      </c>
      <c r="K5054" s="580"/>
      <c r="L5054" s="580"/>
      <c r="N5054" s="716"/>
      <c r="O5054" s="716"/>
      <c r="P5054" s="716"/>
      <c r="Q5054" s="716"/>
      <c r="R5054" s="716"/>
      <c r="S5054" s="716"/>
      <c r="T5054" s="1051"/>
      <c r="U5054" s="360" t="s">
        <v>279</v>
      </c>
      <c r="V5054" s="821">
        <v>54</v>
      </c>
      <c r="W5054" s="358">
        <f t="shared" si="157"/>
        <v>5046</v>
      </c>
      <c r="X5054" s="580"/>
    </row>
    <row r="5055" spans="8:24">
      <c r="H5055" s="360" t="s">
        <v>460</v>
      </c>
      <c r="I5055" s="821">
        <v>55</v>
      </c>
      <c r="J5055" s="358">
        <f t="shared" si="156"/>
        <v>22515</v>
      </c>
      <c r="K5055" s="580"/>
      <c r="L5055" s="580"/>
      <c r="N5055" s="716"/>
      <c r="O5055" s="716"/>
      <c r="P5055" s="716"/>
      <c r="Q5055" s="716"/>
      <c r="R5055" s="716"/>
      <c r="S5055" s="716"/>
      <c r="T5055" s="1051"/>
      <c r="U5055" s="360" t="s">
        <v>279</v>
      </c>
      <c r="V5055" s="821">
        <v>55</v>
      </c>
      <c r="W5055" s="358">
        <f t="shared" si="157"/>
        <v>5047</v>
      </c>
      <c r="X5055" s="580"/>
    </row>
    <row r="5056" spans="8:24">
      <c r="H5056" s="360" t="s">
        <v>460</v>
      </c>
      <c r="I5056" s="821">
        <v>56</v>
      </c>
      <c r="J5056" s="358">
        <f t="shared" si="156"/>
        <v>22516</v>
      </c>
      <c r="K5056" s="580"/>
      <c r="L5056" s="580"/>
      <c r="N5056" s="716"/>
      <c r="O5056" s="716"/>
      <c r="P5056" s="716"/>
      <c r="Q5056" s="716"/>
      <c r="R5056" s="716"/>
      <c r="S5056" s="716"/>
      <c r="T5056" s="1051"/>
      <c r="U5056" s="360" t="s">
        <v>279</v>
      </c>
      <c r="V5056" s="821">
        <v>56</v>
      </c>
      <c r="W5056" s="358">
        <f t="shared" si="157"/>
        <v>5048</v>
      </c>
      <c r="X5056" s="580"/>
    </row>
    <row r="5057" spans="8:24">
      <c r="H5057" s="360" t="s">
        <v>460</v>
      </c>
      <c r="I5057" s="821">
        <v>57</v>
      </c>
      <c r="J5057" s="358">
        <f t="shared" si="156"/>
        <v>22517</v>
      </c>
      <c r="K5057" s="580"/>
      <c r="L5057" s="580"/>
      <c r="N5057" s="716"/>
      <c r="O5057" s="716"/>
      <c r="P5057" s="716"/>
      <c r="Q5057" s="716"/>
      <c r="R5057" s="716"/>
      <c r="S5057" s="716"/>
      <c r="T5057" s="1051"/>
      <c r="U5057" s="360" t="s">
        <v>279</v>
      </c>
      <c r="V5057" s="821">
        <v>57</v>
      </c>
      <c r="W5057" s="358">
        <f t="shared" si="157"/>
        <v>5049</v>
      </c>
      <c r="X5057" s="580"/>
    </row>
    <row r="5058" spans="8:24">
      <c r="H5058" s="360" t="s">
        <v>460</v>
      </c>
      <c r="I5058" s="821">
        <v>58</v>
      </c>
      <c r="J5058" s="358">
        <f t="shared" si="156"/>
        <v>22518</v>
      </c>
      <c r="K5058" s="580"/>
      <c r="L5058" s="580"/>
      <c r="N5058" s="716"/>
      <c r="O5058" s="716"/>
      <c r="P5058" s="716"/>
      <c r="Q5058" s="716"/>
      <c r="R5058" s="716"/>
      <c r="S5058" s="716"/>
      <c r="T5058" s="1051"/>
      <c r="U5058" s="360" t="s">
        <v>279</v>
      </c>
      <c r="V5058" s="821">
        <v>58</v>
      </c>
      <c r="W5058" s="358">
        <f t="shared" si="157"/>
        <v>5050</v>
      </c>
      <c r="X5058" s="580"/>
    </row>
    <row r="5059" spans="8:24">
      <c r="H5059" s="360" t="s">
        <v>460</v>
      </c>
      <c r="I5059" s="821">
        <v>59</v>
      </c>
      <c r="J5059" s="358">
        <f t="shared" si="156"/>
        <v>22519</v>
      </c>
      <c r="K5059" s="580"/>
      <c r="L5059" s="580"/>
      <c r="N5059" s="716"/>
      <c r="O5059" s="716"/>
      <c r="P5059" s="716"/>
      <c r="Q5059" s="716"/>
      <c r="R5059" s="716"/>
      <c r="S5059" s="716"/>
      <c r="T5059" s="1051"/>
      <c r="U5059" s="360" t="s">
        <v>279</v>
      </c>
      <c r="V5059" s="821">
        <v>59</v>
      </c>
      <c r="W5059" s="358">
        <f t="shared" si="157"/>
        <v>5051</v>
      </c>
      <c r="X5059" s="580"/>
    </row>
    <row r="5060" spans="8:24">
      <c r="H5060" s="360" t="s">
        <v>460</v>
      </c>
      <c r="I5060" s="821">
        <v>60</v>
      </c>
      <c r="J5060" s="358">
        <f t="shared" si="156"/>
        <v>22520</v>
      </c>
      <c r="K5060" s="580"/>
      <c r="L5060" s="580"/>
      <c r="N5060" s="716"/>
      <c r="O5060" s="716"/>
      <c r="P5060" s="716"/>
      <c r="Q5060" s="716"/>
      <c r="R5060" s="716"/>
      <c r="S5060" s="716"/>
      <c r="T5060" s="1051"/>
      <c r="U5060" s="360" t="s">
        <v>279</v>
      </c>
      <c r="V5060" s="821">
        <v>60</v>
      </c>
      <c r="W5060" s="358">
        <f t="shared" si="157"/>
        <v>5052</v>
      </c>
      <c r="X5060" s="580"/>
    </row>
    <row r="5061" spans="8:24">
      <c r="H5061" s="360" t="s">
        <v>460</v>
      </c>
      <c r="I5061" s="821">
        <v>61</v>
      </c>
      <c r="J5061" s="358">
        <f t="shared" si="156"/>
        <v>22521</v>
      </c>
      <c r="K5061" s="580"/>
      <c r="L5061" s="580"/>
      <c r="N5061" s="716"/>
      <c r="O5061" s="716"/>
      <c r="P5061" s="716"/>
      <c r="Q5061" s="716"/>
      <c r="R5061" s="716"/>
      <c r="S5061" s="716"/>
      <c r="T5061" s="1051"/>
      <c r="U5061" s="360" t="s">
        <v>279</v>
      </c>
      <c r="V5061" s="821">
        <v>61</v>
      </c>
      <c r="W5061" s="358">
        <f t="shared" si="157"/>
        <v>5053</v>
      </c>
      <c r="X5061" s="580"/>
    </row>
    <row r="5062" spans="8:24">
      <c r="H5062" s="360" t="s">
        <v>460</v>
      </c>
      <c r="I5062" s="821">
        <v>62</v>
      </c>
      <c r="J5062" s="358">
        <f t="shared" si="156"/>
        <v>22522</v>
      </c>
      <c r="K5062" s="580"/>
      <c r="L5062" s="580"/>
      <c r="N5062" s="716"/>
      <c r="O5062" s="716"/>
      <c r="P5062" s="716"/>
      <c r="Q5062" s="716"/>
      <c r="R5062" s="716"/>
      <c r="S5062" s="716"/>
      <c r="T5062" s="1051"/>
      <c r="U5062" s="360" t="s">
        <v>279</v>
      </c>
      <c r="V5062" s="821">
        <v>62</v>
      </c>
      <c r="W5062" s="358">
        <f t="shared" si="157"/>
        <v>5054</v>
      </c>
      <c r="X5062" s="580"/>
    </row>
    <row r="5063" spans="8:24">
      <c r="H5063" s="360" t="s">
        <v>460</v>
      </c>
      <c r="I5063" s="821">
        <v>63</v>
      </c>
      <c r="J5063" s="358">
        <f t="shared" si="156"/>
        <v>22523</v>
      </c>
      <c r="K5063" s="580"/>
      <c r="L5063" s="580"/>
      <c r="N5063" s="716"/>
      <c r="O5063" s="716"/>
      <c r="P5063" s="716"/>
      <c r="Q5063" s="716"/>
      <c r="R5063" s="716"/>
      <c r="S5063" s="716"/>
      <c r="T5063" s="1051"/>
      <c r="U5063" s="360" t="s">
        <v>279</v>
      </c>
      <c r="V5063" s="821">
        <v>63</v>
      </c>
      <c r="W5063" s="358">
        <f t="shared" si="157"/>
        <v>5055</v>
      </c>
      <c r="X5063" s="580"/>
    </row>
    <row r="5064" spans="8:24">
      <c r="H5064" s="360" t="s">
        <v>460</v>
      </c>
      <c r="I5064" s="821">
        <v>64</v>
      </c>
      <c r="J5064" s="358">
        <f t="shared" si="156"/>
        <v>22524</v>
      </c>
      <c r="K5064" s="580"/>
      <c r="L5064" s="580"/>
      <c r="N5064" s="716"/>
      <c r="O5064" s="716"/>
      <c r="P5064" s="716"/>
      <c r="Q5064" s="716"/>
      <c r="R5064" s="716"/>
      <c r="S5064" s="716"/>
      <c r="T5064" s="1051"/>
      <c r="U5064" s="360" t="s">
        <v>279</v>
      </c>
      <c r="V5064" s="821">
        <v>64</v>
      </c>
      <c r="W5064" s="358">
        <f t="shared" si="157"/>
        <v>5056</v>
      </c>
      <c r="X5064" s="580"/>
    </row>
    <row r="5065" spans="8:24">
      <c r="H5065" s="360" t="s">
        <v>460</v>
      </c>
      <c r="I5065" s="821">
        <v>65</v>
      </c>
      <c r="J5065" s="358">
        <f t="shared" si="156"/>
        <v>22525</v>
      </c>
      <c r="K5065" s="580"/>
      <c r="L5065" s="580"/>
      <c r="N5065" s="716"/>
      <c r="O5065" s="716"/>
      <c r="P5065" s="716"/>
      <c r="Q5065" s="716"/>
      <c r="R5065" s="716"/>
      <c r="S5065" s="716"/>
      <c r="T5065" s="1051"/>
      <c r="U5065" s="360" t="s">
        <v>279</v>
      </c>
      <c r="V5065" s="821">
        <v>65</v>
      </c>
      <c r="W5065" s="358">
        <f t="shared" si="157"/>
        <v>5057</v>
      </c>
      <c r="X5065" s="580"/>
    </row>
    <row r="5066" spans="8:24">
      <c r="H5066" s="360" t="s">
        <v>460</v>
      </c>
      <c r="I5066" s="821">
        <v>66</v>
      </c>
      <c r="J5066" s="358">
        <f t="shared" ref="J5066:J5129" si="158">J5065+1</f>
        <v>22526</v>
      </c>
      <c r="K5066" s="580"/>
      <c r="L5066" s="580"/>
      <c r="N5066" s="716"/>
      <c r="O5066" s="716"/>
      <c r="P5066" s="716"/>
      <c r="Q5066" s="716"/>
      <c r="R5066" s="716"/>
      <c r="S5066" s="716"/>
      <c r="T5066" s="1051"/>
      <c r="U5066" s="360" t="s">
        <v>279</v>
      </c>
      <c r="V5066" s="821">
        <v>66</v>
      </c>
      <c r="W5066" s="358">
        <f t="shared" ref="W5066:W5129" si="159">W5065+1</f>
        <v>5058</v>
      </c>
      <c r="X5066" s="580"/>
    </row>
    <row r="5067" spans="8:24">
      <c r="H5067" s="360" t="s">
        <v>460</v>
      </c>
      <c r="I5067" s="821">
        <v>67</v>
      </c>
      <c r="J5067" s="358">
        <f t="shared" si="158"/>
        <v>22527</v>
      </c>
      <c r="K5067" s="580"/>
      <c r="L5067" s="580"/>
      <c r="N5067" s="716"/>
      <c r="O5067" s="716"/>
      <c r="P5067" s="716"/>
      <c r="Q5067" s="716"/>
      <c r="R5067" s="716"/>
      <c r="S5067" s="716"/>
      <c r="T5067" s="1051"/>
      <c r="U5067" s="360" t="s">
        <v>279</v>
      </c>
      <c r="V5067" s="821">
        <v>67</v>
      </c>
      <c r="W5067" s="358">
        <f t="shared" si="159"/>
        <v>5059</v>
      </c>
      <c r="X5067" s="580"/>
    </row>
    <row r="5068" spans="8:24">
      <c r="H5068" s="360" t="s">
        <v>460</v>
      </c>
      <c r="I5068" s="821">
        <v>68</v>
      </c>
      <c r="J5068" s="358">
        <f t="shared" si="158"/>
        <v>22528</v>
      </c>
      <c r="K5068" s="580"/>
      <c r="L5068" s="580"/>
      <c r="N5068" s="716"/>
      <c r="O5068" s="716"/>
      <c r="P5068" s="716"/>
      <c r="Q5068" s="716"/>
      <c r="R5068" s="716"/>
      <c r="S5068" s="716"/>
      <c r="T5068" s="1051"/>
      <c r="U5068" s="360" t="s">
        <v>279</v>
      </c>
      <c r="V5068" s="821">
        <v>68</v>
      </c>
      <c r="W5068" s="358">
        <f t="shared" si="159"/>
        <v>5060</v>
      </c>
      <c r="X5068" s="580"/>
    </row>
    <row r="5069" spans="8:24">
      <c r="H5069" s="360" t="s">
        <v>460</v>
      </c>
      <c r="I5069" s="821">
        <v>69</v>
      </c>
      <c r="J5069" s="358">
        <f t="shared" si="158"/>
        <v>22529</v>
      </c>
      <c r="K5069" s="580"/>
      <c r="L5069" s="580"/>
      <c r="N5069" s="716"/>
      <c r="O5069" s="716"/>
      <c r="P5069" s="716"/>
      <c r="Q5069" s="716"/>
      <c r="R5069" s="716"/>
      <c r="S5069" s="716"/>
      <c r="T5069" s="1051"/>
      <c r="U5069" s="360" t="s">
        <v>279</v>
      </c>
      <c r="V5069" s="821">
        <v>69</v>
      </c>
      <c r="W5069" s="358">
        <f t="shared" si="159"/>
        <v>5061</v>
      </c>
      <c r="X5069" s="580"/>
    </row>
    <row r="5070" spans="8:24">
      <c r="H5070" s="360" t="s">
        <v>460</v>
      </c>
      <c r="I5070" s="821">
        <v>70</v>
      </c>
      <c r="J5070" s="358">
        <f t="shared" si="158"/>
        <v>22530</v>
      </c>
      <c r="K5070" s="580"/>
      <c r="L5070" s="580"/>
      <c r="N5070" s="716"/>
      <c r="O5070" s="716"/>
      <c r="P5070" s="716"/>
      <c r="Q5070" s="716"/>
      <c r="R5070" s="716"/>
      <c r="S5070" s="716"/>
      <c r="T5070" s="1051"/>
      <c r="U5070" s="360" t="s">
        <v>279</v>
      </c>
      <c r="V5070" s="821">
        <v>70</v>
      </c>
      <c r="W5070" s="358">
        <f t="shared" si="159"/>
        <v>5062</v>
      </c>
      <c r="X5070" s="580"/>
    </row>
    <row r="5071" spans="8:24">
      <c r="H5071" s="360" t="s">
        <v>460</v>
      </c>
      <c r="I5071" s="821">
        <v>71</v>
      </c>
      <c r="J5071" s="358">
        <f t="shared" si="158"/>
        <v>22531</v>
      </c>
      <c r="K5071" s="580"/>
      <c r="L5071" s="580"/>
      <c r="N5071" s="716"/>
      <c r="O5071" s="716"/>
      <c r="P5071" s="716"/>
      <c r="Q5071" s="716"/>
      <c r="R5071" s="716"/>
      <c r="S5071" s="716"/>
      <c r="T5071" s="1051"/>
      <c r="U5071" s="360" t="s">
        <v>279</v>
      </c>
      <c r="V5071" s="821">
        <v>71</v>
      </c>
      <c r="W5071" s="358">
        <f t="shared" si="159"/>
        <v>5063</v>
      </c>
      <c r="X5071" s="580"/>
    </row>
    <row r="5072" spans="8:24">
      <c r="H5072" s="360" t="s">
        <v>460</v>
      </c>
      <c r="I5072" s="821">
        <v>72</v>
      </c>
      <c r="J5072" s="358">
        <f t="shared" si="158"/>
        <v>22532</v>
      </c>
      <c r="K5072" s="580"/>
      <c r="L5072" s="580"/>
      <c r="N5072" s="716"/>
      <c r="O5072" s="716"/>
      <c r="P5072" s="716"/>
      <c r="Q5072" s="716"/>
      <c r="R5072" s="716"/>
      <c r="S5072" s="716"/>
      <c r="T5072" s="1051"/>
      <c r="U5072" s="360" t="s">
        <v>279</v>
      </c>
      <c r="V5072" s="821">
        <v>72</v>
      </c>
      <c r="W5072" s="358">
        <f t="shared" si="159"/>
        <v>5064</v>
      </c>
      <c r="X5072" s="580"/>
    </row>
    <row r="5073" spans="8:24">
      <c r="H5073" s="360" t="s">
        <v>460</v>
      </c>
      <c r="I5073" s="821">
        <v>73</v>
      </c>
      <c r="J5073" s="358">
        <f t="shared" si="158"/>
        <v>22533</v>
      </c>
      <c r="K5073" s="580"/>
      <c r="L5073" s="580"/>
      <c r="N5073" s="716"/>
      <c r="O5073" s="716"/>
      <c r="P5073" s="716"/>
      <c r="Q5073" s="716"/>
      <c r="R5073" s="716"/>
      <c r="S5073" s="716"/>
      <c r="T5073" s="1051"/>
      <c r="U5073" s="360" t="s">
        <v>279</v>
      </c>
      <c r="V5073" s="821">
        <v>73</v>
      </c>
      <c r="W5073" s="358">
        <f t="shared" si="159"/>
        <v>5065</v>
      </c>
      <c r="X5073" s="580"/>
    </row>
    <row r="5074" spans="8:24">
      <c r="H5074" s="360" t="s">
        <v>460</v>
      </c>
      <c r="I5074" s="821">
        <v>74</v>
      </c>
      <c r="J5074" s="358">
        <f t="shared" si="158"/>
        <v>22534</v>
      </c>
      <c r="K5074" s="580"/>
      <c r="L5074" s="580"/>
      <c r="N5074" s="716"/>
      <c r="O5074" s="716"/>
      <c r="P5074" s="716"/>
      <c r="Q5074" s="716"/>
      <c r="R5074" s="716"/>
      <c r="S5074" s="716"/>
      <c r="T5074" s="1051"/>
      <c r="U5074" s="360" t="s">
        <v>279</v>
      </c>
      <c r="V5074" s="821">
        <v>74</v>
      </c>
      <c r="W5074" s="358">
        <f t="shared" si="159"/>
        <v>5066</v>
      </c>
      <c r="X5074" s="580"/>
    </row>
    <row r="5075" spans="8:24">
      <c r="H5075" s="360" t="s">
        <v>460</v>
      </c>
      <c r="I5075" s="821">
        <v>75</v>
      </c>
      <c r="J5075" s="358">
        <f t="shared" si="158"/>
        <v>22535</v>
      </c>
      <c r="K5075" s="580"/>
      <c r="L5075" s="580"/>
      <c r="N5075" s="716"/>
      <c r="O5075" s="716"/>
      <c r="P5075" s="716"/>
      <c r="Q5075" s="716"/>
      <c r="R5075" s="716"/>
      <c r="S5075" s="716"/>
      <c r="T5075" s="1051"/>
      <c r="U5075" s="360" t="s">
        <v>279</v>
      </c>
      <c r="V5075" s="821">
        <v>75</v>
      </c>
      <c r="W5075" s="358">
        <f t="shared" si="159"/>
        <v>5067</v>
      </c>
      <c r="X5075" s="580"/>
    </row>
    <row r="5076" spans="8:24">
      <c r="H5076" s="360" t="s">
        <v>460</v>
      </c>
      <c r="I5076" s="821">
        <v>76</v>
      </c>
      <c r="J5076" s="358">
        <f t="shared" si="158"/>
        <v>22536</v>
      </c>
      <c r="K5076" s="580"/>
      <c r="L5076" s="580"/>
      <c r="N5076" s="716"/>
      <c r="O5076" s="716"/>
      <c r="P5076" s="716"/>
      <c r="Q5076" s="716"/>
      <c r="R5076" s="716"/>
      <c r="S5076" s="716"/>
      <c r="T5076" s="1051"/>
      <c r="U5076" s="360" t="s">
        <v>279</v>
      </c>
      <c r="V5076" s="821">
        <v>76</v>
      </c>
      <c r="W5076" s="358">
        <f t="shared" si="159"/>
        <v>5068</v>
      </c>
      <c r="X5076" s="580"/>
    </row>
    <row r="5077" spans="8:24">
      <c r="H5077" s="360" t="s">
        <v>460</v>
      </c>
      <c r="I5077" s="821">
        <v>77</v>
      </c>
      <c r="J5077" s="358">
        <f t="shared" si="158"/>
        <v>22537</v>
      </c>
      <c r="K5077" s="580"/>
      <c r="L5077" s="580"/>
      <c r="N5077" s="716"/>
      <c r="O5077" s="716"/>
      <c r="P5077" s="716"/>
      <c r="Q5077" s="716"/>
      <c r="R5077" s="716"/>
      <c r="S5077" s="716"/>
      <c r="T5077" s="1051"/>
      <c r="U5077" s="360" t="s">
        <v>279</v>
      </c>
      <c r="V5077" s="821">
        <v>77</v>
      </c>
      <c r="W5077" s="358">
        <f t="shared" si="159"/>
        <v>5069</v>
      </c>
      <c r="X5077" s="580"/>
    </row>
    <row r="5078" spans="8:24">
      <c r="H5078" s="360" t="s">
        <v>460</v>
      </c>
      <c r="I5078" s="821">
        <v>78</v>
      </c>
      <c r="J5078" s="358">
        <f t="shared" si="158"/>
        <v>22538</v>
      </c>
      <c r="K5078" s="580"/>
      <c r="L5078" s="580"/>
      <c r="N5078" s="716"/>
      <c r="O5078" s="716"/>
      <c r="P5078" s="716"/>
      <c r="Q5078" s="716"/>
      <c r="R5078" s="716"/>
      <c r="S5078" s="716"/>
      <c r="T5078" s="1051"/>
      <c r="U5078" s="360" t="s">
        <v>279</v>
      </c>
      <c r="V5078" s="821">
        <v>78</v>
      </c>
      <c r="W5078" s="358">
        <f t="shared" si="159"/>
        <v>5070</v>
      </c>
      <c r="X5078" s="580"/>
    </row>
    <row r="5079" spans="8:24">
      <c r="H5079" s="360" t="s">
        <v>460</v>
      </c>
      <c r="I5079" s="821">
        <v>79</v>
      </c>
      <c r="J5079" s="358">
        <f t="shared" si="158"/>
        <v>22539</v>
      </c>
      <c r="K5079" s="580"/>
      <c r="L5079" s="580"/>
      <c r="N5079" s="716"/>
      <c r="O5079" s="716"/>
      <c r="P5079" s="716"/>
      <c r="Q5079" s="716"/>
      <c r="R5079" s="716"/>
      <c r="S5079" s="716"/>
      <c r="T5079" s="1051"/>
      <c r="U5079" s="360" t="s">
        <v>279</v>
      </c>
      <c r="V5079" s="821">
        <v>79</v>
      </c>
      <c r="W5079" s="358">
        <f t="shared" si="159"/>
        <v>5071</v>
      </c>
      <c r="X5079" s="580"/>
    </row>
    <row r="5080" spans="8:24">
      <c r="H5080" s="360" t="s">
        <v>460</v>
      </c>
      <c r="I5080" s="821">
        <v>80</v>
      </c>
      <c r="J5080" s="358">
        <f t="shared" si="158"/>
        <v>22540</v>
      </c>
      <c r="K5080" s="580"/>
      <c r="L5080" s="580"/>
      <c r="N5080" s="716"/>
      <c r="O5080" s="716"/>
      <c r="P5080" s="716"/>
      <c r="Q5080" s="716"/>
      <c r="R5080" s="716"/>
      <c r="S5080" s="716"/>
      <c r="T5080" s="1051"/>
      <c r="U5080" s="360" t="s">
        <v>279</v>
      </c>
      <c r="V5080" s="821">
        <v>80</v>
      </c>
      <c r="W5080" s="358">
        <f t="shared" si="159"/>
        <v>5072</v>
      </c>
      <c r="X5080" s="580"/>
    </row>
    <row r="5081" spans="8:24">
      <c r="H5081" s="360" t="s">
        <v>460</v>
      </c>
      <c r="I5081" s="821">
        <v>81</v>
      </c>
      <c r="J5081" s="358">
        <f t="shared" si="158"/>
        <v>22541</v>
      </c>
      <c r="K5081" s="580"/>
      <c r="L5081" s="580"/>
      <c r="N5081" s="716"/>
      <c r="O5081" s="716"/>
      <c r="P5081" s="716"/>
      <c r="Q5081" s="716"/>
      <c r="R5081" s="716"/>
      <c r="S5081" s="716"/>
      <c r="T5081" s="1051"/>
      <c r="U5081" s="360" t="s">
        <v>279</v>
      </c>
      <c r="V5081" s="821">
        <v>81</v>
      </c>
      <c r="W5081" s="358">
        <f t="shared" si="159"/>
        <v>5073</v>
      </c>
      <c r="X5081" s="580"/>
    </row>
    <row r="5082" spans="8:24">
      <c r="H5082" s="360" t="s">
        <v>460</v>
      </c>
      <c r="I5082" s="821">
        <v>82</v>
      </c>
      <c r="J5082" s="358">
        <f t="shared" si="158"/>
        <v>22542</v>
      </c>
      <c r="K5082" s="580"/>
      <c r="L5082" s="580"/>
      <c r="N5082" s="716"/>
      <c r="O5082" s="716"/>
      <c r="P5082" s="716"/>
      <c r="Q5082" s="716"/>
      <c r="R5082" s="716"/>
      <c r="S5082" s="716"/>
      <c r="T5082" s="1051"/>
      <c r="U5082" s="360" t="s">
        <v>279</v>
      </c>
      <c r="V5082" s="821">
        <v>82</v>
      </c>
      <c r="W5082" s="358">
        <f t="shared" si="159"/>
        <v>5074</v>
      </c>
      <c r="X5082" s="580"/>
    </row>
    <row r="5083" spans="8:24">
      <c r="H5083" s="360" t="s">
        <v>460</v>
      </c>
      <c r="I5083" s="821">
        <v>83</v>
      </c>
      <c r="J5083" s="358">
        <f t="shared" si="158"/>
        <v>22543</v>
      </c>
      <c r="K5083" s="580"/>
      <c r="L5083" s="580"/>
      <c r="N5083" s="716"/>
      <c r="O5083" s="716"/>
      <c r="P5083" s="716"/>
      <c r="Q5083" s="716"/>
      <c r="R5083" s="716"/>
      <c r="S5083" s="716"/>
      <c r="T5083" s="1051"/>
      <c r="U5083" s="360" t="s">
        <v>279</v>
      </c>
      <c r="V5083" s="821">
        <v>83</v>
      </c>
      <c r="W5083" s="358">
        <f t="shared" si="159"/>
        <v>5075</v>
      </c>
      <c r="X5083" s="580"/>
    </row>
    <row r="5084" spans="8:24">
      <c r="H5084" s="360" t="s">
        <v>460</v>
      </c>
      <c r="I5084" s="821">
        <v>84</v>
      </c>
      <c r="J5084" s="358">
        <f t="shared" si="158"/>
        <v>22544</v>
      </c>
      <c r="K5084" s="580"/>
      <c r="L5084" s="580"/>
      <c r="N5084" s="716"/>
      <c r="O5084" s="716"/>
      <c r="P5084" s="716"/>
      <c r="Q5084" s="716"/>
      <c r="R5084" s="716"/>
      <c r="S5084" s="716"/>
      <c r="T5084" s="1051"/>
      <c r="U5084" s="360" t="s">
        <v>279</v>
      </c>
      <c r="V5084" s="821">
        <v>84</v>
      </c>
      <c r="W5084" s="358">
        <f t="shared" si="159"/>
        <v>5076</v>
      </c>
      <c r="X5084" s="580"/>
    </row>
    <row r="5085" spans="8:24">
      <c r="H5085" s="360" t="s">
        <v>460</v>
      </c>
      <c r="I5085" s="821">
        <v>85</v>
      </c>
      <c r="J5085" s="358">
        <f t="shared" si="158"/>
        <v>22545</v>
      </c>
      <c r="K5085" s="580"/>
      <c r="L5085" s="580"/>
      <c r="N5085" s="716"/>
      <c r="O5085" s="716"/>
      <c r="P5085" s="716"/>
      <c r="Q5085" s="716"/>
      <c r="R5085" s="716"/>
      <c r="S5085" s="716"/>
      <c r="T5085" s="1051"/>
      <c r="U5085" s="360" t="s">
        <v>279</v>
      </c>
      <c r="V5085" s="821">
        <v>85</v>
      </c>
      <c r="W5085" s="358">
        <f t="shared" si="159"/>
        <v>5077</v>
      </c>
      <c r="X5085" s="580"/>
    </row>
    <row r="5086" spans="8:24">
      <c r="H5086" s="360" t="s">
        <v>460</v>
      </c>
      <c r="I5086" s="821">
        <v>86</v>
      </c>
      <c r="J5086" s="358">
        <f t="shared" si="158"/>
        <v>22546</v>
      </c>
      <c r="K5086" s="580"/>
      <c r="L5086" s="580"/>
      <c r="N5086" s="716"/>
      <c r="O5086" s="716"/>
      <c r="P5086" s="716"/>
      <c r="Q5086" s="716"/>
      <c r="R5086" s="716"/>
      <c r="S5086" s="716"/>
      <c r="T5086" s="1051"/>
      <c r="U5086" s="360" t="s">
        <v>279</v>
      </c>
      <c r="V5086" s="821">
        <v>86</v>
      </c>
      <c r="W5086" s="358">
        <f t="shared" si="159"/>
        <v>5078</v>
      </c>
      <c r="X5086" s="580"/>
    </row>
    <row r="5087" spans="8:24">
      <c r="H5087" s="360" t="s">
        <v>460</v>
      </c>
      <c r="I5087" s="821">
        <v>87</v>
      </c>
      <c r="J5087" s="358">
        <f t="shared" si="158"/>
        <v>22547</v>
      </c>
      <c r="K5087" s="580"/>
      <c r="L5087" s="580"/>
      <c r="N5087" s="716"/>
      <c r="O5087" s="716"/>
      <c r="P5087" s="716"/>
      <c r="Q5087" s="716"/>
      <c r="R5087" s="716"/>
      <c r="S5087" s="716"/>
      <c r="T5087" s="1051"/>
      <c r="U5087" s="360" t="s">
        <v>279</v>
      </c>
      <c r="V5087" s="821">
        <v>87</v>
      </c>
      <c r="W5087" s="358">
        <f t="shared" si="159"/>
        <v>5079</v>
      </c>
      <c r="X5087" s="580"/>
    </row>
    <row r="5088" spans="8:24">
      <c r="H5088" s="360" t="s">
        <v>460</v>
      </c>
      <c r="I5088" s="821">
        <v>88</v>
      </c>
      <c r="J5088" s="358">
        <f t="shared" si="158"/>
        <v>22548</v>
      </c>
      <c r="K5088" s="580"/>
      <c r="L5088" s="580"/>
      <c r="N5088" s="716"/>
      <c r="O5088" s="716"/>
      <c r="P5088" s="716"/>
      <c r="Q5088" s="716"/>
      <c r="R5088" s="716"/>
      <c r="S5088" s="716"/>
      <c r="T5088" s="1051"/>
      <c r="U5088" s="360" t="s">
        <v>279</v>
      </c>
      <c r="V5088" s="821">
        <v>88</v>
      </c>
      <c r="W5088" s="358">
        <f t="shared" si="159"/>
        <v>5080</v>
      </c>
      <c r="X5088" s="580"/>
    </row>
    <row r="5089" spans="8:24">
      <c r="H5089" s="360" t="s">
        <v>460</v>
      </c>
      <c r="I5089" s="821">
        <v>89</v>
      </c>
      <c r="J5089" s="358">
        <f t="shared" si="158"/>
        <v>22549</v>
      </c>
      <c r="K5089" s="580"/>
      <c r="L5089" s="580"/>
      <c r="N5089" s="716"/>
      <c r="O5089" s="716"/>
      <c r="P5089" s="716"/>
      <c r="Q5089" s="716"/>
      <c r="R5089" s="716"/>
      <c r="S5089" s="716"/>
      <c r="T5089" s="1051"/>
      <c r="U5089" s="360" t="s">
        <v>279</v>
      </c>
      <c r="V5089" s="821">
        <v>89</v>
      </c>
      <c r="W5089" s="358">
        <f t="shared" si="159"/>
        <v>5081</v>
      </c>
      <c r="X5089" s="580"/>
    </row>
    <row r="5090" spans="8:24">
      <c r="H5090" s="360" t="s">
        <v>460</v>
      </c>
      <c r="I5090" s="821">
        <v>90</v>
      </c>
      <c r="J5090" s="358">
        <f t="shared" si="158"/>
        <v>22550</v>
      </c>
      <c r="K5090" s="580"/>
      <c r="L5090" s="580"/>
      <c r="N5090" s="716"/>
      <c r="O5090" s="716"/>
      <c r="P5090" s="716"/>
      <c r="Q5090" s="716"/>
      <c r="R5090" s="716"/>
      <c r="S5090" s="716"/>
      <c r="T5090" s="1051"/>
      <c r="U5090" s="360" t="s">
        <v>279</v>
      </c>
      <c r="V5090" s="821">
        <v>90</v>
      </c>
      <c r="W5090" s="358">
        <f t="shared" si="159"/>
        <v>5082</v>
      </c>
      <c r="X5090" s="580"/>
    </row>
    <row r="5091" spans="8:24">
      <c r="H5091" s="360" t="s">
        <v>460</v>
      </c>
      <c r="I5091" s="821">
        <v>91</v>
      </c>
      <c r="J5091" s="358">
        <f t="shared" si="158"/>
        <v>22551</v>
      </c>
      <c r="K5091" s="580"/>
      <c r="L5091" s="580"/>
      <c r="N5091" s="716"/>
      <c r="O5091" s="716"/>
      <c r="P5091" s="716"/>
      <c r="Q5091" s="716"/>
      <c r="R5091" s="716"/>
      <c r="S5091" s="716"/>
      <c r="T5091" s="1051"/>
      <c r="U5091" s="360" t="s">
        <v>279</v>
      </c>
      <c r="V5091" s="821">
        <v>91</v>
      </c>
      <c r="W5091" s="358">
        <f t="shared" si="159"/>
        <v>5083</v>
      </c>
      <c r="X5091" s="580"/>
    </row>
    <row r="5092" spans="8:24">
      <c r="H5092" s="360" t="s">
        <v>460</v>
      </c>
      <c r="I5092" s="821">
        <v>92</v>
      </c>
      <c r="J5092" s="358">
        <f t="shared" si="158"/>
        <v>22552</v>
      </c>
      <c r="K5092" s="580"/>
      <c r="L5092" s="580"/>
      <c r="N5092" s="716"/>
      <c r="O5092" s="716"/>
      <c r="P5092" s="716"/>
      <c r="Q5092" s="716"/>
      <c r="R5092" s="716"/>
      <c r="S5092" s="716"/>
      <c r="T5092" s="1051"/>
      <c r="U5092" s="360" t="s">
        <v>279</v>
      </c>
      <c r="V5092" s="821">
        <v>92</v>
      </c>
      <c r="W5092" s="358">
        <f t="shared" si="159"/>
        <v>5084</v>
      </c>
      <c r="X5092" s="580"/>
    </row>
    <row r="5093" spans="8:24">
      <c r="H5093" s="360" t="s">
        <v>460</v>
      </c>
      <c r="I5093" s="821">
        <v>93</v>
      </c>
      <c r="J5093" s="358">
        <f t="shared" si="158"/>
        <v>22553</v>
      </c>
      <c r="K5093" s="580"/>
      <c r="L5093" s="580"/>
      <c r="N5093" s="716"/>
      <c r="O5093" s="716"/>
      <c r="P5093" s="716"/>
      <c r="Q5093" s="716"/>
      <c r="R5093" s="716"/>
      <c r="S5093" s="716"/>
      <c r="T5093" s="1051"/>
      <c r="U5093" s="360" t="s">
        <v>279</v>
      </c>
      <c r="V5093" s="821">
        <v>93</v>
      </c>
      <c r="W5093" s="358">
        <f t="shared" si="159"/>
        <v>5085</v>
      </c>
      <c r="X5093" s="580"/>
    </row>
    <row r="5094" spans="8:24">
      <c r="H5094" s="360" t="s">
        <v>460</v>
      </c>
      <c r="I5094" s="821">
        <v>94</v>
      </c>
      <c r="J5094" s="358">
        <f t="shared" si="158"/>
        <v>22554</v>
      </c>
      <c r="K5094" s="580"/>
      <c r="L5094" s="580"/>
      <c r="N5094" s="716"/>
      <c r="O5094" s="716"/>
      <c r="P5094" s="716"/>
      <c r="Q5094" s="716"/>
      <c r="R5094" s="716"/>
      <c r="S5094" s="716"/>
      <c r="T5094" s="1051"/>
      <c r="U5094" s="360" t="s">
        <v>279</v>
      </c>
      <c r="V5094" s="821">
        <v>94</v>
      </c>
      <c r="W5094" s="358">
        <f t="shared" si="159"/>
        <v>5086</v>
      </c>
      <c r="X5094" s="580"/>
    </row>
    <row r="5095" spans="8:24">
      <c r="H5095" s="360" t="s">
        <v>460</v>
      </c>
      <c r="I5095" s="821">
        <v>95</v>
      </c>
      <c r="J5095" s="358">
        <f t="shared" si="158"/>
        <v>22555</v>
      </c>
      <c r="K5095" s="580"/>
      <c r="L5095" s="580"/>
      <c r="N5095" s="716"/>
      <c r="O5095" s="716"/>
      <c r="P5095" s="716"/>
      <c r="Q5095" s="716"/>
      <c r="R5095" s="716"/>
      <c r="S5095" s="716"/>
      <c r="T5095" s="1051"/>
      <c r="U5095" s="360" t="s">
        <v>279</v>
      </c>
      <c r="V5095" s="821">
        <v>95</v>
      </c>
      <c r="W5095" s="358">
        <f t="shared" si="159"/>
        <v>5087</v>
      </c>
      <c r="X5095" s="580"/>
    </row>
    <row r="5096" spans="8:24">
      <c r="H5096" s="360" t="s">
        <v>460</v>
      </c>
      <c r="I5096" s="821">
        <v>96</v>
      </c>
      <c r="J5096" s="358">
        <f t="shared" si="158"/>
        <v>22556</v>
      </c>
      <c r="K5096" s="580"/>
      <c r="L5096" s="580"/>
      <c r="N5096" s="716"/>
      <c r="O5096" s="716"/>
      <c r="P5096" s="716"/>
      <c r="Q5096" s="716"/>
      <c r="R5096" s="716"/>
      <c r="S5096" s="716"/>
      <c r="T5096" s="1051"/>
      <c r="U5096" s="360" t="s">
        <v>279</v>
      </c>
      <c r="V5096" s="821">
        <v>96</v>
      </c>
      <c r="W5096" s="358">
        <f t="shared" si="159"/>
        <v>5088</v>
      </c>
      <c r="X5096" s="580"/>
    </row>
    <row r="5097" spans="8:24">
      <c r="H5097" s="360" t="s">
        <v>461</v>
      </c>
      <c r="I5097" s="821">
        <v>1</v>
      </c>
      <c r="J5097" s="358">
        <f t="shared" si="158"/>
        <v>22557</v>
      </c>
      <c r="K5097" s="580"/>
      <c r="L5097" s="580"/>
      <c r="N5097" s="716"/>
      <c r="O5097" s="716"/>
      <c r="P5097" s="716"/>
      <c r="Q5097" s="716"/>
      <c r="R5097" s="716"/>
      <c r="S5097" s="716"/>
      <c r="T5097" s="1051"/>
      <c r="U5097" s="360" t="s">
        <v>280</v>
      </c>
      <c r="V5097" s="821">
        <v>1</v>
      </c>
      <c r="W5097" s="358">
        <f t="shared" si="159"/>
        <v>5089</v>
      </c>
      <c r="X5097" s="580"/>
    </row>
    <row r="5098" spans="8:24">
      <c r="H5098" s="360" t="s">
        <v>461</v>
      </c>
      <c r="I5098" s="821">
        <v>2</v>
      </c>
      <c r="J5098" s="358">
        <f t="shared" si="158"/>
        <v>22558</v>
      </c>
      <c r="K5098" s="580"/>
      <c r="L5098" s="580"/>
      <c r="N5098" s="716"/>
      <c r="O5098" s="716"/>
      <c r="P5098" s="716"/>
      <c r="Q5098" s="716"/>
      <c r="R5098" s="716"/>
      <c r="S5098" s="716"/>
      <c r="T5098" s="1051"/>
      <c r="U5098" s="360" t="s">
        <v>280</v>
      </c>
      <c r="V5098" s="821">
        <v>2</v>
      </c>
      <c r="W5098" s="358">
        <f t="shared" si="159"/>
        <v>5090</v>
      </c>
      <c r="X5098" s="580"/>
    </row>
    <row r="5099" spans="8:24">
      <c r="H5099" s="360" t="s">
        <v>461</v>
      </c>
      <c r="I5099" s="821">
        <v>3</v>
      </c>
      <c r="J5099" s="358">
        <f t="shared" si="158"/>
        <v>22559</v>
      </c>
      <c r="K5099" s="580"/>
      <c r="L5099" s="580"/>
      <c r="N5099" s="716"/>
      <c r="O5099" s="716"/>
      <c r="P5099" s="716"/>
      <c r="Q5099" s="716"/>
      <c r="R5099" s="716"/>
      <c r="S5099" s="716"/>
      <c r="T5099" s="1051"/>
      <c r="U5099" s="360" t="s">
        <v>280</v>
      </c>
      <c r="V5099" s="821">
        <v>3</v>
      </c>
      <c r="W5099" s="358">
        <f t="shared" si="159"/>
        <v>5091</v>
      </c>
      <c r="X5099" s="580"/>
    </row>
    <row r="5100" spans="8:24">
      <c r="H5100" s="360" t="s">
        <v>461</v>
      </c>
      <c r="I5100" s="821">
        <v>4</v>
      </c>
      <c r="J5100" s="358">
        <f t="shared" si="158"/>
        <v>22560</v>
      </c>
      <c r="K5100" s="580"/>
      <c r="L5100" s="580"/>
      <c r="N5100" s="716"/>
      <c r="O5100" s="716"/>
      <c r="P5100" s="716"/>
      <c r="Q5100" s="716"/>
      <c r="R5100" s="716"/>
      <c r="S5100" s="716"/>
      <c r="T5100" s="1051"/>
      <c r="U5100" s="360" t="s">
        <v>280</v>
      </c>
      <c r="V5100" s="821">
        <v>4</v>
      </c>
      <c r="W5100" s="358">
        <f t="shared" si="159"/>
        <v>5092</v>
      </c>
      <c r="X5100" s="580"/>
    </row>
    <row r="5101" spans="8:24">
      <c r="H5101" s="360" t="s">
        <v>461</v>
      </c>
      <c r="I5101" s="821">
        <v>5</v>
      </c>
      <c r="J5101" s="358">
        <f t="shared" si="158"/>
        <v>22561</v>
      </c>
      <c r="K5101" s="580"/>
      <c r="L5101" s="580"/>
      <c r="N5101" s="716"/>
      <c r="O5101" s="716"/>
      <c r="P5101" s="716"/>
      <c r="Q5101" s="716"/>
      <c r="R5101" s="716"/>
      <c r="S5101" s="716"/>
      <c r="T5101" s="1051"/>
      <c r="U5101" s="360" t="s">
        <v>280</v>
      </c>
      <c r="V5101" s="821">
        <v>5</v>
      </c>
      <c r="W5101" s="358">
        <f t="shared" si="159"/>
        <v>5093</v>
      </c>
      <c r="X5101" s="580"/>
    </row>
    <row r="5102" spans="8:24">
      <c r="H5102" s="360" t="s">
        <v>461</v>
      </c>
      <c r="I5102" s="821">
        <v>6</v>
      </c>
      <c r="J5102" s="358">
        <f t="shared" si="158"/>
        <v>22562</v>
      </c>
      <c r="K5102" s="580"/>
      <c r="L5102" s="580"/>
      <c r="N5102" s="716"/>
      <c r="O5102" s="716"/>
      <c r="P5102" s="716"/>
      <c r="Q5102" s="716"/>
      <c r="R5102" s="716"/>
      <c r="S5102" s="716"/>
      <c r="T5102" s="1051"/>
      <c r="U5102" s="360" t="s">
        <v>280</v>
      </c>
      <c r="V5102" s="821">
        <v>6</v>
      </c>
      <c r="W5102" s="358">
        <f t="shared" si="159"/>
        <v>5094</v>
      </c>
      <c r="X5102" s="580"/>
    </row>
    <row r="5103" spans="8:24">
      <c r="H5103" s="360" t="s">
        <v>461</v>
      </c>
      <c r="I5103" s="821">
        <v>7</v>
      </c>
      <c r="J5103" s="358">
        <f t="shared" si="158"/>
        <v>22563</v>
      </c>
      <c r="K5103" s="580"/>
      <c r="L5103" s="580"/>
      <c r="N5103" s="716"/>
      <c r="O5103" s="716"/>
      <c r="P5103" s="716"/>
      <c r="Q5103" s="716"/>
      <c r="R5103" s="716"/>
      <c r="S5103" s="716"/>
      <c r="T5103" s="1051"/>
      <c r="U5103" s="360" t="s">
        <v>280</v>
      </c>
      <c r="V5103" s="821">
        <v>7</v>
      </c>
      <c r="W5103" s="358">
        <f t="shared" si="159"/>
        <v>5095</v>
      </c>
      <c r="X5103" s="580"/>
    </row>
    <row r="5104" spans="8:24">
      <c r="H5104" s="360" t="s">
        <v>461</v>
      </c>
      <c r="I5104" s="821">
        <v>8</v>
      </c>
      <c r="J5104" s="358">
        <f t="shared" si="158"/>
        <v>22564</v>
      </c>
      <c r="K5104" s="580"/>
      <c r="L5104" s="580"/>
      <c r="N5104" s="716"/>
      <c r="O5104" s="716"/>
      <c r="P5104" s="716"/>
      <c r="Q5104" s="716"/>
      <c r="R5104" s="716"/>
      <c r="S5104" s="716"/>
      <c r="T5104" s="1051"/>
      <c r="U5104" s="360" t="s">
        <v>280</v>
      </c>
      <c r="V5104" s="821">
        <v>8</v>
      </c>
      <c r="W5104" s="358">
        <f t="shared" si="159"/>
        <v>5096</v>
      </c>
      <c r="X5104" s="580"/>
    </row>
    <row r="5105" spans="8:24">
      <c r="H5105" s="360" t="s">
        <v>461</v>
      </c>
      <c r="I5105" s="821">
        <v>9</v>
      </c>
      <c r="J5105" s="358">
        <f t="shared" si="158"/>
        <v>22565</v>
      </c>
      <c r="K5105" s="580"/>
      <c r="L5105" s="580"/>
      <c r="N5105" s="716"/>
      <c r="O5105" s="716"/>
      <c r="P5105" s="716"/>
      <c r="Q5105" s="716"/>
      <c r="R5105" s="716"/>
      <c r="S5105" s="716"/>
      <c r="T5105" s="1051"/>
      <c r="U5105" s="360" t="s">
        <v>280</v>
      </c>
      <c r="V5105" s="821">
        <v>9</v>
      </c>
      <c r="W5105" s="358">
        <f t="shared" si="159"/>
        <v>5097</v>
      </c>
      <c r="X5105" s="580"/>
    </row>
    <row r="5106" spans="8:24">
      <c r="H5106" s="360" t="s">
        <v>461</v>
      </c>
      <c r="I5106" s="821">
        <v>10</v>
      </c>
      <c r="J5106" s="358">
        <f t="shared" si="158"/>
        <v>22566</v>
      </c>
      <c r="K5106" s="580"/>
      <c r="L5106" s="580"/>
      <c r="N5106" s="716"/>
      <c r="O5106" s="716"/>
      <c r="P5106" s="716"/>
      <c r="Q5106" s="716"/>
      <c r="R5106" s="716"/>
      <c r="S5106" s="716"/>
      <c r="T5106" s="1051"/>
      <c r="U5106" s="360" t="s">
        <v>280</v>
      </c>
      <c r="V5106" s="821">
        <v>10</v>
      </c>
      <c r="W5106" s="358">
        <f t="shared" si="159"/>
        <v>5098</v>
      </c>
      <c r="X5106" s="580"/>
    </row>
    <row r="5107" spans="8:24">
      <c r="H5107" s="360" t="s">
        <v>461</v>
      </c>
      <c r="I5107" s="821">
        <v>11</v>
      </c>
      <c r="J5107" s="358">
        <f t="shared" si="158"/>
        <v>22567</v>
      </c>
      <c r="K5107" s="580"/>
      <c r="L5107" s="580"/>
      <c r="N5107" s="716"/>
      <c r="O5107" s="716"/>
      <c r="P5107" s="716"/>
      <c r="Q5107" s="716"/>
      <c r="R5107" s="716"/>
      <c r="S5107" s="716"/>
      <c r="T5107" s="1051"/>
      <c r="U5107" s="360" t="s">
        <v>280</v>
      </c>
      <c r="V5107" s="821">
        <v>11</v>
      </c>
      <c r="W5107" s="358">
        <f t="shared" si="159"/>
        <v>5099</v>
      </c>
      <c r="X5107" s="580"/>
    </row>
    <row r="5108" spans="8:24">
      <c r="H5108" s="360" t="s">
        <v>461</v>
      </c>
      <c r="I5108" s="821">
        <v>12</v>
      </c>
      <c r="J5108" s="358">
        <f t="shared" si="158"/>
        <v>22568</v>
      </c>
      <c r="K5108" s="580"/>
      <c r="L5108" s="580"/>
      <c r="N5108" s="716"/>
      <c r="O5108" s="716"/>
      <c r="P5108" s="716"/>
      <c r="Q5108" s="716"/>
      <c r="R5108" s="716"/>
      <c r="S5108" s="716"/>
      <c r="T5108" s="1051"/>
      <c r="U5108" s="360" t="s">
        <v>280</v>
      </c>
      <c r="V5108" s="821">
        <v>12</v>
      </c>
      <c r="W5108" s="358">
        <f t="shared" si="159"/>
        <v>5100</v>
      </c>
      <c r="X5108" s="580"/>
    </row>
    <row r="5109" spans="8:24">
      <c r="H5109" s="360" t="s">
        <v>461</v>
      </c>
      <c r="I5109" s="821">
        <v>13</v>
      </c>
      <c r="J5109" s="358">
        <f t="shared" si="158"/>
        <v>22569</v>
      </c>
      <c r="K5109" s="580"/>
      <c r="L5109" s="580"/>
      <c r="N5109" s="716"/>
      <c r="O5109" s="716"/>
      <c r="P5109" s="716"/>
      <c r="Q5109" s="716"/>
      <c r="R5109" s="716"/>
      <c r="S5109" s="716"/>
      <c r="T5109" s="1051"/>
      <c r="U5109" s="360" t="s">
        <v>280</v>
      </c>
      <c r="V5109" s="821">
        <v>13</v>
      </c>
      <c r="W5109" s="358">
        <f t="shared" si="159"/>
        <v>5101</v>
      </c>
      <c r="X5109" s="580"/>
    </row>
    <row r="5110" spans="8:24">
      <c r="H5110" s="360" t="s">
        <v>461</v>
      </c>
      <c r="I5110" s="821">
        <v>14</v>
      </c>
      <c r="J5110" s="358">
        <f t="shared" si="158"/>
        <v>22570</v>
      </c>
      <c r="K5110" s="580"/>
      <c r="L5110" s="580"/>
      <c r="N5110" s="716"/>
      <c r="O5110" s="716"/>
      <c r="P5110" s="716"/>
      <c r="Q5110" s="716"/>
      <c r="R5110" s="716"/>
      <c r="S5110" s="716"/>
      <c r="T5110" s="1051"/>
      <c r="U5110" s="360" t="s">
        <v>280</v>
      </c>
      <c r="V5110" s="821">
        <v>14</v>
      </c>
      <c r="W5110" s="358">
        <f t="shared" si="159"/>
        <v>5102</v>
      </c>
      <c r="X5110" s="580"/>
    </row>
    <row r="5111" spans="8:24">
      <c r="H5111" s="360" t="s">
        <v>461</v>
      </c>
      <c r="I5111" s="821">
        <v>15</v>
      </c>
      <c r="J5111" s="358">
        <f t="shared" si="158"/>
        <v>22571</v>
      </c>
      <c r="K5111" s="580"/>
      <c r="L5111" s="580"/>
      <c r="N5111" s="716"/>
      <c r="O5111" s="716"/>
      <c r="P5111" s="716"/>
      <c r="Q5111" s="716"/>
      <c r="R5111" s="716"/>
      <c r="S5111" s="716"/>
      <c r="T5111" s="1051"/>
      <c r="U5111" s="360" t="s">
        <v>280</v>
      </c>
      <c r="V5111" s="821">
        <v>15</v>
      </c>
      <c r="W5111" s="358">
        <f t="shared" si="159"/>
        <v>5103</v>
      </c>
      <c r="X5111" s="580"/>
    </row>
    <row r="5112" spans="8:24">
      <c r="H5112" s="360" t="s">
        <v>461</v>
      </c>
      <c r="I5112" s="821">
        <v>16</v>
      </c>
      <c r="J5112" s="358">
        <f t="shared" si="158"/>
        <v>22572</v>
      </c>
      <c r="K5112" s="580"/>
      <c r="L5112" s="580"/>
      <c r="N5112" s="716"/>
      <c r="O5112" s="716"/>
      <c r="P5112" s="716"/>
      <c r="Q5112" s="716"/>
      <c r="R5112" s="716"/>
      <c r="S5112" s="716"/>
      <c r="T5112" s="1051"/>
      <c r="U5112" s="360" t="s">
        <v>280</v>
      </c>
      <c r="V5112" s="821">
        <v>16</v>
      </c>
      <c r="W5112" s="358">
        <f t="shared" si="159"/>
        <v>5104</v>
      </c>
      <c r="X5112" s="580"/>
    </row>
    <row r="5113" spans="8:24">
      <c r="H5113" s="360" t="s">
        <v>461</v>
      </c>
      <c r="I5113" s="821">
        <v>17</v>
      </c>
      <c r="J5113" s="358">
        <f t="shared" si="158"/>
        <v>22573</v>
      </c>
      <c r="K5113" s="580"/>
      <c r="L5113" s="580"/>
      <c r="N5113" s="716"/>
      <c r="O5113" s="716"/>
      <c r="P5113" s="716"/>
      <c r="Q5113" s="716"/>
      <c r="R5113" s="716"/>
      <c r="S5113" s="716"/>
      <c r="T5113" s="1051"/>
      <c r="U5113" s="360" t="s">
        <v>280</v>
      </c>
      <c r="V5113" s="821">
        <v>17</v>
      </c>
      <c r="W5113" s="358">
        <f t="shared" si="159"/>
        <v>5105</v>
      </c>
      <c r="X5113" s="580"/>
    </row>
    <row r="5114" spans="8:24">
      <c r="H5114" s="360" t="s">
        <v>461</v>
      </c>
      <c r="I5114" s="821">
        <v>18</v>
      </c>
      <c r="J5114" s="358">
        <f t="shared" si="158"/>
        <v>22574</v>
      </c>
      <c r="K5114" s="580"/>
      <c r="L5114" s="580"/>
      <c r="N5114" s="716"/>
      <c r="O5114" s="716"/>
      <c r="P5114" s="716"/>
      <c r="Q5114" s="716"/>
      <c r="R5114" s="716"/>
      <c r="S5114" s="716"/>
      <c r="T5114" s="1051"/>
      <c r="U5114" s="360" t="s">
        <v>280</v>
      </c>
      <c r="V5114" s="821">
        <v>18</v>
      </c>
      <c r="W5114" s="358">
        <f t="shared" si="159"/>
        <v>5106</v>
      </c>
      <c r="X5114" s="580"/>
    </row>
    <row r="5115" spans="8:24">
      <c r="H5115" s="360" t="s">
        <v>461</v>
      </c>
      <c r="I5115" s="821">
        <v>19</v>
      </c>
      <c r="J5115" s="358">
        <f t="shared" si="158"/>
        <v>22575</v>
      </c>
      <c r="K5115" s="580"/>
      <c r="L5115" s="580"/>
      <c r="N5115" s="716"/>
      <c r="O5115" s="716"/>
      <c r="P5115" s="716"/>
      <c r="Q5115" s="716"/>
      <c r="R5115" s="716"/>
      <c r="S5115" s="716"/>
      <c r="T5115" s="1051"/>
      <c r="U5115" s="360" t="s">
        <v>280</v>
      </c>
      <c r="V5115" s="821">
        <v>19</v>
      </c>
      <c r="W5115" s="358">
        <f t="shared" si="159"/>
        <v>5107</v>
      </c>
      <c r="X5115" s="580"/>
    </row>
    <row r="5116" spans="8:24">
      <c r="H5116" s="360" t="s">
        <v>461</v>
      </c>
      <c r="I5116" s="821">
        <v>20</v>
      </c>
      <c r="J5116" s="358">
        <f t="shared" si="158"/>
        <v>22576</v>
      </c>
      <c r="K5116" s="580"/>
      <c r="L5116" s="580"/>
      <c r="N5116" s="716"/>
      <c r="O5116" s="716"/>
      <c r="P5116" s="716"/>
      <c r="Q5116" s="716"/>
      <c r="R5116" s="716"/>
      <c r="S5116" s="716"/>
      <c r="T5116" s="1051"/>
      <c r="U5116" s="360" t="s">
        <v>280</v>
      </c>
      <c r="V5116" s="821">
        <v>20</v>
      </c>
      <c r="W5116" s="358">
        <f t="shared" si="159"/>
        <v>5108</v>
      </c>
      <c r="X5116" s="580"/>
    </row>
    <row r="5117" spans="8:24">
      <c r="H5117" s="360" t="s">
        <v>461</v>
      </c>
      <c r="I5117" s="821">
        <v>21</v>
      </c>
      <c r="J5117" s="358">
        <f t="shared" si="158"/>
        <v>22577</v>
      </c>
      <c r="K5117" s="580"/>
      <c r="L5117" s="580"/>
      <c r="N5117" s="716"/>
      <c r="O5117" s="716"/>
      <c r="P5117" s="716"/>
      <c r="Q5117" s="716"/>
      <c r="R5117" s="716"/>
      <c r="S5117" s="716"/>
      <c r="T5117" s="1051"/>
      <c r="U5117" s="360" t="s">
        <v>280</v>
      </c>
      <c r="V5117" s="821">
        <v>21</v>
      </c>
      <c r="W5117" s="358">
        <f t="shared" si="159"/>
        <v>5109</v>
      </c>
      <c r="X5117" s="580"/>
    </row>
    <row r="5118" spans="8:24">
      <c r="H5118" s="360" t="s">
        <v>461</v>
      </c>
      <c r="I5118" s="821">
        <v>22</v>
      </c>
      <c r="J5118" s="358">
        <f t="shared" si="158"/>
        <v>22578</v>
      </c>
      <c r="K5118" s="580"/>
      <c r="L5118" s="580"/>
      <c r="N5118" s="716"/>
      <c r="O5118" s="716"/>
      <c r="P5118" s="716"/>
      <c r="Q5118" s="716"/>
      <c r="R5118" s="716"/>
      <c r="S5118" s="716"/>
      <c r="T5118" s="1051"/>
      <c r="U5118" s="360" t="s">
        <v>280</v>
      </c>
      <c r="V5118" s="821">
        <v>22</v>
      </c>
      <c r="W5118" s="358">
        <f t="shared" si="159"/>
        <v>5110</v>
      </c>
      <c r="X5118" s="580"/>
    </row>
    <row r="5119" spans="8:24">
      <c r="H5119" s="360" t="s">
        <v>461</v>
      </c>
      <c r="I5119" s="821">
        <v>23</v>
      </c>
      <c r="J5119" s="358">
        <f t="shared" si="158"/>
        <v>22579</v>
      </c>
      <c r="K5119" s="580"/>
      <c r="L5119" s="580"/>
      <c r="N5119" s="716"/>
      <c r="O5119" s="716"/>
      <c r="P5119" s="716"/>
      <c r="Q5119" s="716"/>
      <c r="R5119" s="716"/>
      <c r="S5119" s="716"/>
      <c r="T5119" s="1051"/>
      <c r="U5119" s="360" t="s">
        <v>280</v>
      </c>
      <c r="V5119" s="821">
        <v>23</v>
      </c>
      <c r="W5119" s="358">
        <f t="shared" si="159"/>
        <v>5111</v>
      </c>
      <c r="X5119" s="580"/>
    </row>
    <row r="5120" spans="8:24">
      <c r="H5120" s="360" t="s">
        <v>461</v>
      </c>
      <c r="I5120" s="821">
        <v>24</v>
      </c>
      <c r="J5120" s="358">
        <f t="shared" si="158"/>
        <v>22580</v>
      </c>
      <c r="K5120" s="580"/>
      <c r="L5120" s="580"/>
      <c r="N5120" s="716"/>
      <c r="O5120" s="716"/>
      <c r="P5120" s="716"/>
      <c r="Q5120" s="716"/>
      <c r="R5120" s="716"/>
      <c r="S5120" s="716"/>
      <c r="T5120" s="1051"/>
      <c r="U5120" s="360" t="s">
        <v>280</v>
      </c>
      <c r="V5120" s="821">
        <v>24</v>
      </c>
      <c r="W5120" s="358">
        <f t="shared" si="159"/>
        <v>5112</v>
      </c>
      <c r="X5120" s="580"/>
    </row>
    <row r="5121" spans="8:24">
      <c r="H5121" s="360" t="s">
        <v>461</v>
      </c>
      <c r="I5121" s="821">
        <v>25</v>
      </c>
      <c r="J5121" s="358">
        <f t="shared" si="158"/>
        <v>22581</v>
      </c>
      <c r="K5121" s="580"/>
      <c r="L5121" s="580"/>
      <c r="N5121" s="716"/>
      <c r="O5121" s="716"/>
      <c r="P5121" s="716"/>
      <c r="Q5121" s="716"/>
      <c r="R5121" s="716"/>
      <c r="S5121" s="716"/>
      <c r="T5121" s="1051"/>
      <c r="U5121" s="360" t="s">
        <v>280</v>
      </c>
      <c r="V5121" s="821">
        <v>25</v>
      </c>
      <c r="W5121" s="358">
        <f t="shared" si="159"/>
        <v>5113</v>
      </c>
      <c r="X5121" s="580"/>
    </row>
    <row r="5122" spans="8:24">
      <c r="H5122" s="360" t="s">
        <v>461</v>
      </c>
      <c r="I5122" s="821">
        <v>26</v>
      </c>
      <c r="J5122" s="358">
        <f t="shared" si="158"/>
        <v>22582</v>
      </c>
      <c r="K5122" s="580"/>
      <c r="L5122" s="580"/>
      <c r="N5122" s="716"/>
      <c r="O5122" s="716"/>
      <c r="P5122" s="716"/>
      <c r="Q5122" s="716"/>
      <c r="R5122" s="716"/>
      <c r="S5122" s="716"/>
      <c r="T5122" s="1051"/>
      <c r="U5122" s="360" t="s">
        <v>280</v>
      </c>
      <c r="V5122" s="821">
        <v>26</v>
      </c>
      <c r="W5122" s="358">
        <f t="shared" si="159"/>
        <v>5114</v>
      </c>
      <c r="X5122" s="580"/>
    </row>
    <row r="5123" spans="8:24">
      <c r="H5123" s="360" t="s">
        <v>461</v>
      </c>
      <c r="I5123" s="821">
        <v>27</v>
      </c>
      <c r="J5123" s="358">
        <f t="shared" si="158"/>
        <v>22583</v>
      </c>
      <c r="K5123" s="580"/>
      <c r="L5123" s="580"/>
      <c r="N5123" s="716"/>
      <c r="O5123" s="716"/>
      <c r="P5123" s="716"/>
      <c r="Q5123" s="716"/>
      <c r="R5123" s="716"/>
      <c r="S5123" s="716"/>
      <c r="T5123" s="1051"/>
      <c r="U5123" s="360" t="s">
        <v>280</v>
      </c>
      <c r="V5123" s="821">
        <v>27</v>
      </c>
      <c r="W5123" s="358">
        <f t="shared" si="159"/>
        <v>5115</v>
      </c>
      <c r="X5123" s="580"/>
    </row>
    <row r="5124" spans="8:24">
      <c r="H5124" s="360" t="s">
        <v>461</v>
      </c>
      <c r="I5124" s="821">
        <v>28</v>
      </c>
      <c r="J5124" s="358">
        <f t="shared" si="158"/>
        <v>22584</v>
      </c>
      <c r="K5124" s="580"/>
      <c r="L5124" s="580"/>
      <c r="N5124" s="716"/>
      <c r="O5124" s="716"/>
      <c r="P5124" s="716"/>
      <c r="Q5124" s="716"/>
      <c r="R5124" s="716"/>
      <c r="S5124" s="716"/>
      <c r="T5124" s="1051"/>
      <c r="U5124" s="360" t="s">
        <v>280</v>
      </c>
      <c r="V5124" s="821">
        <v>28</v>
      </c>
      <c r="W5124" s="358">
        <f t="shared" si="159"/>
        <v>5116</v>
      </c>
      <c r="X5124" s="580"/>
    </row>
    <row r="5125" spans="8:24">
      <c r="H5125" s="360" t="s">
        <v>461</v>
      </c>
      <c r="I5125" s="821">
        <v>29</v>
      </c>
      <c r="J5125" s="358">
        <f t="shared" si="158"/>
        <v>22585</v>
      </c>
      <c r="K5125" s="580"/>
      <c r="L5125" s="580"/>
      <c r="N5125" s="716"/>
      <c r="O5125" s="716"/>
      <c r="P5125" s="716"/>
      <c r="Q5125" s="716"/>
      <c r="R5125" s="716"/>
      <c r="S5125" s="716"/>
      <c r="T5125" s="1051"/>
      <c r="U5125" s="360" t="s">
        <v>280</v>
      </c>
      <c r="V5125" s="821">
        <v>29</v>
      </c>
      <c r="W5125" s="358">
        <f t="shared" si="159"/>
        <v>5117</v>
      </c>
      <c r="X5125" s="580"/>
    </row>
    <row r="5126" spans="8:24">
      <c r="H5126" s="360" t="s">
        <v>461</v>
      </c>
      <c r="I5126" s="821">
        <v>30</v>
      </c>
      <c r="J5126" s="358">
        <f t="shared" si="158"/>
        <v>22586</v>
      </c>
      <c r="K5126" s="580"/>
      <c r="L5126" s="580"/>
      <c r="N5126" s="716"/>
      <c r="O5126" s="716"/>
      <c r="P5126" s="716"/>
      <c r="Q5126" s="716"/>
      <c r="R5126" s="716"/>
      <c r="S5126" s="716"/>
      <c r="T5126" s="1051"/>
      <c r="U5126" s="360" t="s">
        <v>280</v>
      </c>
      <c r="V5126" s="821">
        <v>30</v>
      </c>
      <c r="W5126" s="358">
        <f t="shared" si="159"/>
        <v>5118</v>
      </c>
      <c r="X5126" s="580"/>
    </row>
    <row r="5127" spans="8:24">
      <c r="H5127" s="360" t="s">
        <v>461</v>
      </c>
      <c r="I5127" s="821">
        <v>31</v>
      </c>
      <c r="J5127" s="358">
        <f t="shared" si="158"/>
        <v>22587</v>
      </c>
      <c r="K5127" s="580"/>
      <c r="L5127" s="580"/>
      <c r="N5127" s="716"/>
      <c r="O5127" s="716"/>
      <c r="P5127" s="716"/>
      <c r="Q5127" s="716"/>
      <c r="R5127" s="716"/>
      <c r="S5127" s="716"/>
      <c r="T5127" s="1051"/>
      <c r="U5127" s="360" t="s">
        <v>280</v>
      </c>
      <c r="V5127" s="821">
        <v>31</v>
      </c>
      <c r="W5127" s="358">
        <f t="shared" si="159"/>
        <v>5119</v>
      </c>
      <c r="X5127" s="580"/>
    </row>
    <row r="5128" spans="8:24">
      <c r="H5128" s="360" t="s">
        <v>461</v>
      </c>
      <c r="I5128" s="821">
        <v>32</v>
      </c>
      <c r="J5128" s="358">
        <f t="shared" si="158"/>
        <v>22588</v>
      </c>
      <c r="K5128" s="580"/>
      <c r="L5128" s="580"/>
      <c r="N5128" s="716"/>
      <c r="O5128" s="716"/>
      <c r="P5128" s="716"/>
      <c r="Q5128" s="716"/>
      <c r="R5128" s="716"/>
      <c r="S5128" s="716"/>
      <c r="T5128" s="1051"/>
      <c r="U5128" s="360" t="s">
        <v>280</v>
      </c>
      <c r="V5128" s="821">
        <v>32</v>
      </c>
      <c r="W5128" s="358">
        <f t="shared" si="159"/>
        <v>5120</v>
      </c>
      <c r="X5128" s="580"/>
    </row>
    <row r="5129" spans="8:24">
      <c r="H5129" s="360" t="s">
        <v>461</v>
      </c>
      <c r="I5129" s="821">
        <v>33</v>
      </c>
      <c r="J5129" s="358">
        <f t="shared" si="158"/>
        <v>22589</v>
      </c>
      <c r="K5129" s="580"/>
      <c r="L5129" s="580"/>
      <c r="N5129" s="716"/>
      <c r="O5129" s="716"/>
      <c r="P5129" s="716"/>
      <c r="Q5129" s="716"/>
      <c r="R5129" s="716"/>
      <c r="S5129" s="716"/>
      <c r="T5129" s="1051"/>
      <c r="U5129" s="360" t="s">
        <v>280</v>
      </c>
      <c r="V5129" s="821">
        <v>33</v>
      </c>
      <c r="W5129" s="358">
        <f t="shared" si="159"/>
        <v>5121</v>
      </c>
      <c r="X5129" s="580"/>
    </row>
    <row r="5130" spans="8:24">
      <c r="H5130" s="360" t="s">
        <v>461</v>
      </c>
      <c r="I5130" s="821">
        <v>34</v>
      </c>
      <c r="J5130" s="358">
        <f t="shared" ref="J5130:J5193" si="160">J5129+1</f>
        <v>22590</v>
      </c>
      <c r="K5130" s="580"/>
      <c r="L5130" s="580"/>
      <c r="N5130" s="716"/>
      <c r="O5130" s="716"/>
      <c r="P5130" s="716"/>
      <c r="Q5130" s="716"/>
      <c r="R5130" s="716"/>
      <c r="S5130" s="716"/>
      <c r="T5130" s="1051"/>
      <c r="U5130" s="360" t="s">
        <v>280</v>
      </c>
      <c r="V5130" s="821">
        <v>34</v>
      </c>
      <c r="W5130" s="358">
        <f t="shared" ref="W5130:W5193" si="161">W5129+1</f>
        <v>5122</v>
      </c>
      <c r="X5130" s="580"/>
    </row>
    <row r="5131" spans="8:24">
      <c r="H5131" s="360" t="s">
        <v>461</v>
      </c>
      <c r="I5131" s="821">
        <v>35</v>
      </c>
      <c r="J5131" s="358">
        <f t="shared" si="160"/>
        <v>22591</v>
      </c>
      <c r="K5131" s="580"/>
      <c r="L5131" s="580"/>
      <c r="N5131" s="716"/>
      <c r="O5131" s="716"/>
      <c r="P5131" s="716"/>
      <c r="Q5131" s="716"/>
      <c r="R5131" s="716"/>
      <c r="S5131" s="716"/>
      <c r="T5131" s="1051"/>
      <c r="U5131" s="360" t="s">
        <v>280</v>
      </c>
      <c r="V5131" s="821">
        <v>35</v>
      </c>
      <c r="W5131" s="358">
        <f t="shared" si="161"/>
        <v>5123</v>
      </c>
      <c r="X5131" s="580"/>
    </row>
    <row r="5132" spans="8:24">
      <c r="H5132" s="360" t="s">
        <v>461</v>
      </c>
      <c r="I5132" s="821">
        <v>36</v>
      </c>
      <c r="J5132" s="358">
        <f t="shared" si="160"/>
        <v>22592</v>
      </c>
      <c r="K5132" s="580"/>
      <c r="L5132" s="580"/>
      <c r="N5132" s="716"/>
      <c r="O5132" s="716"/>
      <c r="P5132" s="716"/>
      <c r="Q5132" s="716"/>
      <c r="R5132" s="716"/>
      <c r="S5132" s="716"/>
      <c r="T5132" s="1051"/>
      <c r="U5132" s="360" t="s">
        <v>280</v>
      </c>
      <c r="V5132" s="821">
        <v>36</v>
      </c>
      <c r="W5132" s="358">
        <f t="shared" si="161"/>
        <v>5124</v>
      </c>
      <c r="X5132" s="580"/>
    </row>
    <row r="5133" spans="8:24">
      <c r="H5133" s="360" t="s">
        <v>461</v>
      </c>
      <c r="I5133" s="821">
        <v>37</v>
      </c>
      <c r="J5133" s="358">
        <f t="shared" si="160"/>
        <v>22593</v>
      </c>
      <c r="K5133" s="580"/>
      <c r="L5133" s="580"/>
      <c r="N5133" s="716"/>
      <c r="O5133" s="716"/>
      <c r="P5133" s="716"/>
      <c r="Q5133" s="716"/>
      <c r="R5133" s="716"/>
      <c r="S5133" s="716"/>
      <c r="T5133" s="1051"/>
      <c r="U5133" s="360" t="s">
        <v>280</v>
      </c>
      <c r="V5133" s="821">
        <v>37</v>
      </c>
      <c r="W5133" s="358">
        <f t="shared" si="161"/>
        <v>5125</v>
      </c>
      <c r="X5133" s="580"/>
    </row>
    <row r="5134" spans="8:24">
      <c r="H5134" s="360" t="s">
        <v>461</v>
      </c>
      <c r="I5134" s="821">
        <v>38</v>
      </c>
      <c r="J5134" s="358">
        <f t="shared" si="160"/>
        <v>22594</v>
      </c>
      <c r="K5134" s="580"/>
      <c r="L5134" s="580"/>
      <c r="N5134" s="716"/>
      <c r="O5134" s="716"/>
      <c r="P5134" s="716"/>
      <c r="Q5134" s="716"/>
      <c r="R5134" s="716"/>
      <c r="S5134" s="716"/>
      <c r="T5134" s="1051"/>
      <c r="U5134" s="360" t="s">
        <v>280</v>
      </c>
      <c r="V5134" s="821">
        <v>38</v>
      </c>
      <c r="W5134" s="358">
        <f t="shared" si="161"/>
        <v>5126</v>
      </c>
      <c r="X5134" s="580"/>
    </row>
    <row r="5135" spans="8:24">
      <c r="H5135" s="360" t="s">
        <v>461</v>
      </c>
      <c r="I5135" s="821">
        <v>39</v>
      </c>
      <c r="J5135" s="358">
        <f t="shared" si="160"/>
        <v>22595</v>
      </c>
      <c r="K5135" s="580"/>
      <c r="L5135" s="580"/>
      <c r="N5135" s="716"/>
      <c r="O5135" s="716"/>
      <c r="P5135" s="716"/>
      <c r="Q5135" s="716"/>
      <c r="R5135" s="716"/>
      <c r="S5135" s="716"/>
      <c r="T5135" s="1051"/>
      <c r="U5135" s="360" t="s">
        <v>280</v>
      </c>
      <c r="V5135" s="821">
        <v>39</v>
      </c>
      <c r="W5135" s="358">
        <f t="shared" si="161"/>
        <v>5127</v>
      </c>
      <c r="X5135" s="580"/>
    </row>
    <row r="5136" spans="8:24">
      <c r="H5136" s="360" t="s">
        <v>461</v>
      </c>
      <c r="I5136" s="821">
        <v>40</v>
      </c>
      <c r="J5136" s="358">
        <f t="shared" si="160"/>
        <v>22596</v>
      </c>
      <c r="K5136" s="580"/>
      <c r="L5136" s="580"/>
      <c r="N5136" s="716"/>
      <c r="O5136" s="716"/>
      <c r="P5136" s="716"/>
      <c r="Q5136" s="716"/>
      <c r="R5136" s="716"/>
      <c r="S5136" s="716"/>
      <c r="T5136" s="1051"/>
      <c r="U5136" s="360" t="s">
        <v>280</v>
      </c>
      <c r="V5136" s="821">
        <v>40</v>
      </c>
      <c r="W5136" s="358">
        <f t="shared" si="161"/>
        <v>5128</v>
      </c>
      <c r="X5136" s="580"/>
    </row>
    <row r="5137" spans="8:24">
      <c r="H5137" s="360" t="s">
        <v>461</v>
      </c>
      <c r="I5137" s="821">
        <v>41</v>
      </c>
      <c r="J5137" s="358">
        <f t="shared" si="160"/>
        <v>22597</v>
      </c>
      <c r="K5137" s="580"/>
      <c r="L5137" s="580"/>
      <c r="N5137" s="716"/>
      <c r="O5137" s="716"/>
      <c r="P5137" s="716"/>
      <c r="Q5137" s="716"/>
      <c r="R5137" s="716"/>
      <c r="S5137" s="716"/>
      <c r="T5137" s="1051"/>
      <c r="U5137" s="360" t="s">
        <v>280</v>
      </c>
      <c r="V5137" s="821">
        <v>41</v>
      </c>
      <c r="W5137" s="358">
        <f t="shared" si="161"/>
        <v>5129</v>
      </c>
      <c r="X5137" s="580"/>
    </row>
    <row r="5138" spans="8:24">
      <c r="H5138" s="360" t="s">
        <v>461</v>
      </c>
      <c r="I5138" s="821">
        <v>42</v>
      </c>
      <c r="J5138" s="358">
        <f t="shared" si="160"/>
        <v>22598</v>
      </c>
      <c r="K5138" s="580"/>
      <c r="L5138" s="580"/>
      <c r="N5138" s="716"/>
      <c r="O5138" s="716"/>
      <c r="P5138" s="716"/>
      <c r="Q5138" s="716"/>
      <c r="R5138" s="716"/>
      <c r="S5138" s="716"/>
      <c r="T5138" s="1051"/>
      <c r="U5138" s="360" t="s">
        <v>280</v>
      </c>
      <c r="V5138" s="821">
        <v>42</v>
      </c>
      <c r="W5138" s="358">
        <f t="shared" si="161"/>
        <v>5130</v>
      </c>
      <c r="X5138" s="580"/>
    </row>
    <row r="5139" spans="8:24">
      <c r="H5139" s="360" t="s">
        <v>461</v>
      </c>
      <c r="I5139" s="821">
        <v>43</v>
      </c>
      <c r="J5139" s="358">
        <f t="shared" si="160"/>
        <v>22599</v>
      </c>
      <c r="K5139" s="580"/>
      <c r="L5139" s="580"/>
      <c r="N5139" s="716"/>
      <c r="O5139" s="716"/>
      <c r="P5139" s="716"/>
      <c r="Q5139" s="716"/>
      <c r="R5139" s="716"/>
      <c r="S5139" s="716"/>
      <c r="T5139" s="1051"/>
      <c r="U5139" s="360" t="s">
        <v>280</v>
      </c>
      <c r="V5139" s="821">
        <v>43</v>
      </c>
      <c r="W5139" s="358">
        <f t="shared" si="161"/>
        <v>5131</v>
      </c>
      <c r="X5139" s="580"/>
    </row>
    <row r="5140" spans="8:24">
      <c r="H5140" s="360" t="s">
        <v>461</v>
      </c>
      <c r="I5140" s="821">
        <v>44</v>
      </c>
      <c r="J5140" s="358">
        <f t="shared" si="160"/>
        <v>22600</v>
      </c>
      <c r="K5140" s="580"/>
      <c r="L5140" s="580"/>
      <c r="N5140" s="716"/>
      <c r="O5140" s="716"/>
      <c r="P5140" s="716"/>
      <c r="Q5140" s="716"/>
      <c r="R5140" s="716"/>
      <c r="S5140" s="716"/>
      <c r="T5140" s="1051"/>
      <c r="U5140" s="360" t="s">
        <v>280</v>
      </c>
      <c r="V5140" s="821">
        <v>44</v>
      </c>
      <c r="W5140" s="358">
        <f t="shared" si="161"/>
        <v>5132</v>
      </c>
      <c r="X5140" s="580"/>
    </row>
    <row r="5141" spans="8:24">
      <c r="H5141" s="360" t="s">
        <v>461</v>
      </c>
      <c r="I5141" s="821">
        <v>45</v>
      </c>
      <c r="J5141" s="358">
        <f t="shared" si="160"/>
        <v>22601</v>
      </c>
      <c r="K5141" s="580"/>
      <c r="L5141" s="580"/>
      <c r="N5141" s="716"/>
      <c r="O5141" s="716"/>
      <c r="P5141" s="716"/>
      <c r="Q5141" s="716"/>
      <c r="R5141" s="716"/>
      <c r="S5141" s="716"/>
      <c r="T5141" s="1051"/>
      <c r="U5141" s="360" t="s">
        <v>280</v>
      </c>
      <c r="V5141" s="821">
        <v>45</v>
      </c>
      <c r="W5141" s="358">
        <f t="shared" si="161"/>
        <v>5133</v>
      </c>
      <c r="X5141" s="580"/>
    </row>
    <row r="5142" spans="8:24">
      <c r="H5142" s="360" t="s">
        <v>461</v>
      </c>
      <c r="I5142" s="821">
        <v>46</v>
      </c>
      <c r="J5142" s="358">
        <f t="shared" si="160"/>
        <v>22602</v>
      </c>
      <c r="K5142" s="580"/>
      <c r="L5142" s="580"/>
      <c r="N5142" s="716"/>
      <c r="O5142" s="716"/>
      <c r="P5142" s="716"/>
      <c r="Q5142" s="716"/>
      <c r="R5142" s="716"/>
      <c r="S5142" s="716"/>
      <c r="T5142" s="1051"/>
      <c r="U5142" s="360" t="s">
        <v>280</v>
      </c>
      <c r="V5142" s="821">
        <v>46</v>
      </c>
      <c r="W5142" s="358">
        <f t="shared" si="161"/>
        <v>5134</v>
      </c>
      <c r="X5142" s="580"/>
    </row>
    <row r="5143" spans="8:24">
      <c r="H5143" s="360" t="s">
        <v>461</v>
      </c>
      <c r="I5143" s="821">
        <v>47</v>
      </c>
      <c r="J5143" s="358">
        <f t="shared" si="160"/>
        <v>22603</v>
      </c>
      <c r="K5143" s="580"/>
      <c r="L5143" s="580"/>
      <c r="N5143" s="716"/>
      <c r="O5143" s="716"/>
      <c r="P5143" s="716"/>
      <c r="Q5143" s="716"/>
      <c r="R5143" s="716"/>
      <c r="S5143" s="716"/>
      <c r="T5143" s="1051"/>
      <c r="U5143" s="360" t="s">
        <v>280</v>
      </c>
      <c r="V5143" s="821">
        <v>47</v>
      </c>
      <c r="W5143" s="358">
        <f t="shared" si="161"/>
        <v>5135</v>
      </c>
      <c r="X5143" s="580"/>
    </row>
    <row r="5144" spans="8:24">
      <c r="H5144" s="360" t="s">
        <v>461</v>
      </c>
      <c r="I5144" s="821">
        <v>48</v>
      </c>
      <c r="J5144" s="358">
        <f t="shared" si="160"/>
        <v>22604</v>
      </c>
      <c r="K5144" s="580"/>
      <c r="L5144" s="580"/>
      <c r="N5144" s="716"/>
      <c r="O5144" s="716"/>
      <c r="P5144" s="716"/>
      <c r="Q5144" s="716"/>
      <c r="R5144" s="716"/>
      <c r="S5144" s="716"/>
      <c r="T5144" s="1051"/>
      <c r="U5144" s="360" t="s">
        <v>280</v>
      </c>
      <c r="V5144" s="821">
        <v>48</v>
      </c>
      <c r="W5144" s="358">
        <f t="shared" si="161"/>
        <v>5136</v>
      </c>
      <c r="X5144" s="580"/>
    </row>
    <row r="5145" spans="8:24">
      <c r="H5145" s="360" t="s">
        <v>461</v>
      </c>
      <c r="I5145" s="821">
        <v>49</v>
      </c>
      <c r="J5145" s="358">
        <f t="shared" si="160"/>
        <v>22605</v>
      </c>
      <c r="K5145" s="580"/>
      <c r="L5145" s="580"/>
      <c r="N5145" s="716"/>
      <c r="O5145" s="716"/>
      <c r="P5145" s="716"/>
      <c r="Q5145" s="716"/>
      <c r="R5145" s="716"/>
      <c r="S5145" s="716"/>
      <c r="T5145" s="1051"/>
      <c r="U5145" s="360" t="s">
        <v>280</v>
      </c>
      <c r="V5145" s="821">
        <v>49</v>
      </c>
      <c r="W5145" s="358">
        <f t="shared" si="161"/>
        <v>5137</v>
      </c>
      <c r="X5145" s="580"/>
    </row>
    <row r="5146" spans="8:24">
      <c r="H5146" s="360" t="s">
        <v>461</v>
      </c>
      <c r="I5146" s="821">
        <v>50</v>
      </c>
      <c r="J5146" s="358">
        <f t="shared" si="160"/>
        <v>22606</v>
      </c>
      <c r="K5146" s="580"/>
      <c r="L5146" s="580"/>
      <c r="N5146" s="716"/>
      <c r="O5146" s="716"/>
      <c r="P5146" s="716"/>
      <c r="Q5146" s="716"/>
      <c r="R5146" s="716"/>
      <c r="S5146" s="716"/>
      <c r="T5146" s="1051"/>
      <c r="U5146" s="360" t="s">
        <v>280</v>
      </c>
      <c r="V5146" s="821">
        <v>50</v>
      </c>
      <c r="W5146" s="358">
        <f t="shared" si="161"/>
        <v>5138</v>
      </c>
      <c r="X5146" s="580"/>
    </row>
    <row r="5147" spans="8:24">
      <c r="H5147" s="360" t="s">
        <v>461</v>
      </c>
      <c r="I5147" s="821">
        <v>51</v>
      </c>
      <c r="J5147" s="358">
        <f t="shared" si="160"/>
        <v>22607</v>
      </c>
      <c r="K5147" s="580"/>
      <c r="L5147" s="580"/>
      <c r="N5147" s="716"/>
      <c r="O5147" s="716"/>
      <c r="P5147" s="716"/>
      <c r="Q5147" s="716"/>
      <c r="R5147" s="716"/>
      <c r="S5147" s="716"/>
      <c r="T5147" s="1051"/>
      <c r="U5147" s="360" t="s">
        <v>280</v>
      </c>
      <c r="V5147" s="821">
        <v>51</v>
      </c>
      <c r="W5147" s="358">
        <f t="shared" si="161"/>
        <v>5139</v>
      </c>
      <c r="X5147" s="580"/>
    </row>
    <row r="5148" spans="8:24">
      <c r="H5148" s="360" t="s">
        <v>461</v>
      </c>
      <c r="I5148" s="821">
        <v>52</v>
      </c>
      <c r="J5148" s="358">
        <f t="shared" si="160"/>
        <v>22608</v>
      </c>
      <c r="K5148" s="580"/>
      <c r="L5148" s="580"/>
      <c r="N5148" s="716"/>
      <c r="O5148" s="716"/>
      <c r="P5148" s="716"/>
      <c r="Q5148" s="716"/>
      <c r="R5148" s="716"/>
      <c r="S5148" s="716"/>
      <c r="T5148" s="1051"/>
      <c r="U5148" s="360" t="s">
        <v>280</v>
      </c>
      <c r="V5148" s="821">
        <v>52</v>
      </c>
      <c r="W5148" s="358">
        <f t="shared" si="161"/>
        <v>5140</v>
      </c>
      <c r="X5148" s="580"/>
    </row>
    <row r="5149" spans="8:24">
      <c r="H5149" s="360" t="s">
        <v>461</v>
      </c>
      <c r="I5149" s="821">
        <v>53</v>
      </c>
      <c r="J5149" s="358">
        <f t="shared" si="160"/>
        <v>22609</v>
      </c>
      <c r="K5149" s="580"/>
      <c r="L5149" s="580"/>
      <c r="N5149" s="716"/>
      <c r="O5149" s="716"/>
      <c r="P5149" s="716"/>
      <c r="Q5149" s="716"/>
      <c r="R5149" s="716"/>
      <c r="S5149" s="716"/>
      <c r="T5149" s="1051"/>
      <c r="U5149" s="360" t="s">
        <v>280</v>
      </c>
      <c r="V5149" s="821">
        <v>53</v>
      </c>
      <c r="W5149" s="358">
        <f t="shared" si="161"/>
        <v>5141</v>
      </c>
      <c r="X5149" s="580"/>
    </row>
    <row r="5150" spans="8:24">
      <c r="H5150" s="360" t="s">
        <v>461</v>
      </c>
      <c r="I5150" s="821">
        <v>54</v>
      </c>
      <c r="J5150" s="358">
        <f t="shared" si="160"/>
        <v>22610</v>
      </c>
      <c r="K5150" s="580"/>
      <c r="L5150" s="580"/>
      <c r="N5150" s="716"/>
      <c r="O5150" s="716"/>
      <c r="P5150" s="716"/>
      <c r="Q5150" s="716"/>
      <c r="R5150" s="716"/>
      <c r="S5150" s="716"/>
      <c r="T5150" s="1051"/>
      <c r="U5150" s="360" t="s">
        <v>280</v>
      </c>
      <c r="V5150" s="821">
        <v>54</v>
      </c>
      <c r="W5150" s="358">
        <f t="shared" si="161"/>
        <v>5142</v>
      </c>
      <c r="X5150" s="580"/>
    </row>
    <row r="5151" spans="8:24">
      <c r="H5151" s="360" t="s">
        <v>461</v>
      </c>
      <c r="I5151" s="821">
        <v>55</v>
      </c>
      <c r="J5151" s="358">
        <f t="shared" si="160"/>
        <v>22611</v>
      </c>
      <c r="K5151" s="580"/>
      <c r="L5151" s="580"/>
      <c r="N5151" s="716"/>
      <c r="O5151" s="716"/>
      <c r="P5151" s="716"/>
      <c r="Q5151" s="716"/>
      <c r="R5151" s="716"/>
      <c r="S5151" s="716"/>
      <c r="T5151" s="1051"/>
      <c r="U5151" s="360" t="s">
        <v>280</v>
      </c>
      <c r="V5151" s="821">
        <v>55</v>
      </c>
      <c r="W5151" s="358">
        <f t="shared" si="161"/>
        <v>5143</v>
      </c>
      <c r="X5151" s="580"/>
    </row>
    <row r="5152" spans="8:24">
      <c r="H5152" s="360" t="s">
        <v>461</v>
      </c>
      <c r="I5152" s="821">
        <v>56</v>
      </c>
      <c r="J5152" s="358">
        <f t="shared" si="160"/>
        <v>22612</v>
      </c>
      <c r="K5152" s="580"/>
      <c r="L5152" s="580"/>
      <c r="N5152" s="716"/>
      <c r="O5152" s="716"/>
      <c r="P5152" s="716"/>
      <c r="Q5152" s="716"/>
      <c r="R5152" s="716"/>
      <c r="S5152" s="716"/>
      <c r="T5152" s="1051"/>
      <c r="U5152" s="360" t="s">
        <v>280</v>
      </c>
      <c r="V5152" s="821">
        <v>56</v>
      </c>
      <c r="W5152" s="358">
        <f t="shared" si="161"/>
        <v>5144</v>
      </c>
      <c r="X5152" s="580"/>
    </row>
    <row r="5153" spans="8:24">
      <c r="H5153" s="360" t="s">
        <v>461</v>
      </c>
      <c r="I5153" s="821">
        <v>57</v>
      </c>
      <c r="J5153" s="358">
        <f t="shared" si="160"/>
        <v>22613</v>
      </c>
      <c r="K5153" s="580"/>
      <c r="L5153" s="580"/>
      <c r="N5153" s="716"/>
      <c r="O5153" s="716"/>
      <c r="P5153" s="716"/>
      <c r="Q5153" s="716"/>
      <c r="R5153" s="716"/>
      <c r="S5153" s="716"/>
      <c r="T5153" s="1051"/>
      <c r="U5153" s="360" t="s">
        <v>280</v>
      </c>
      <c r="V5153" s="821">
        <v>57</v>
      </c>
      <c r="W5153" s="358">
        <f t="shared" si="161"/>
        <v>5145</v>
      </c>
      <c r="X5153" s="580"/>
    </row>
    <row r="5154" spans="8:24">
      <c r="H5154" s="360" t="s">
        <v>461</v>
      </c>
      <c r="I5154" s="821">
        <v>58</v>
      </c>
      <c r="J5154" s="358">
        <f t="shared" si="160"/>
        <v>22614</v>
      </c>
      <c r="K5154" s="580"/>
      <c r="L5154" s="580"/>
      <c r="N5154" s="716"/>
      <c r="O5154" s="716"/>
      <c r="P5154" s="716"/>
      <c r="Q5154" s="716"/>
      <c r="R5154" s="716"/>
      <c r="S5154" s="716"/>
      <c r="T5154" s="1051"/>
      <c r="U5154" s="360" t="s">
        <v>280</v>
      </c>
      <c r="V5154" s="821">
        <v>58</v>
      </c>
      <c r="W5154" s="358">
        <f t="shared" si="161"/>
        <v>5146</v>
      </c>
      <c r="X5154" s="580"/>
    </row>
    <row r="5155" spans="8:24">
      <c r="H5155" s="360" t="s">
        <v>461</v>
      </c>
      <c r="I5155" s="821">
        <v>59</v>
      </c>
      <c r="J5155" s="358">
        <f t="shared" si="160"/>
        <v>22615</v>
      </c>
      <c r="K5155" s="580"/>
      <c r="L5155" s="580"/>
      <c r="N5155" s="716"/>
      <c r="O5155" s="716"/>
      <c r="P5155" s="716"/>
      <c r="Q5155" s="716"/>
      <c r="R5155" s="716"/>
      <c r="S5155" s="716"/>
      <c r="T5155" s="1051"/>
      <c r="U5155" s="360" t="s">
        <v>280</v>
      </c>
      <c r="V5155" s="821">
        <v>59</v>
      </c>
      <c r="W5155" s="358">
        <f t="shared" si="161"/>
        <v>5147</v>
      </c>
      <c r="X5155" s="580"/>
    </row>
    <row r="5156" spans="8:24">
      <c r="H5156" s="360" t="s">
        <v>461</v>
      </c>
      <c r="I5156" s="821">
        <v>60</v>
      </c>
      <c r="J5156" s="358">
        <f t="shared" si="160"/>
        <v>22616</v>
      </c>
      <c r="K5156" s="580"/>
      <c r="L5156" s="580"/>
      <c r="N5156" s="716"/>
      <c r="O5156" s="716"/>
      <c r="P5156" s="716"/>
      <c r="Q5156" s="716"/>
      <c r="R5156" s="716"/>
      <c r="S5156" s="716"/>
      <c r="T5156" s="1051"/>
      <c r="U5156" s="360" t="s">
        <v>280</v>
      </c>
      <c r="V5156" s="821">
        <v>60</v>
      </c>
      <c r="W5156" s="358">
        <f t="shared" si="161"/>
        <v>5148</v>
      </c>
      <c r="X5156" s="580"/>
    </row>
    <row r="5157" spans="8:24">
      <c r="H5157" s="360" t="s">
        <v>461</v>
      </c>
      <c r="I5157" s="821">
        <v>61</v>
      </c>
      <c r="J5157" s="358">
        <f t="shared" si="160"/>
        <v>22617</v>
      </c>
      <c r="K5157" s="580"/>
      <c r="L5157" s="580"/>
      <c r="N5157" s="716"/>
      <c r="O5157" s="716"/>
      <c r="P5157" s="716"/>
      <c r="Q5157" s="716"/>
      <c r="R5157" s="716"/>
      <c r="S5157" s="716"/>
      <c r="T5157" s="1051"/>
      <c r="U5157" s="360" t="s">
        <v>280</v>
      </c>
      <c r="V5157" s="821">
        <v>61</v>
      </c>
      <c r="W5157" s="358">
        <f t="shared" si="161"/>
        <v>5149</v>
      </c>
      <c r="X5157" s="580"/>
    </row>
    <row r="5158" spans="8:24">
      <c r="H5158" s="360" t="s">
        <v>461</v>
      </c>
      <c r="I5158" s="821">
        <v>62</v>
      </c>
      <c r="J5158" s="358">
        <f t="shared" si="160"/>
        <v>22618</v>
      </c>
      <c r="K5158" s="580"/>
      <c r="L5158" s="580"/>
      <c r="N5158" s="716"/>
      <c r="O5158" s="716"/>
      <c r="P5158" s="716"/>
      <c r="Q5158" s="716"/>
      <c r="R5158" s="716"/>
      <c r="S5158" s="716"/>
      <c r="T5158" s="1051"/>
      <c r="U5158" s="360" t="s">
        <v>280</v>
      </c>
      <c r="V5158" s="821">
        <v>62</v>
      </c>
      <c r="W5158" s="358">
        <f t="shared" si="161"/>
        <v>5150</v>
      </c>
      <c r="X5158" s="580"/>
    </row>
    <row r="5159" spans="8:24">
      <c r="H5159" s="360" t="s">
        <v>461</v>
      </c>
      <c r="I5159" s="821">
        <v>63</v>
      </c>
      <c r="J5159" s="358">
        <f t="shared" si="160"/>
        <v>22619</v>
      </c>
      <c r="K5159" s="580"/>
      <c r="L5159" s="580"/>
      <c r="N5159" s="716"/>
      <c r="O5159" s="716"/>
      <c r="P5159" s="716"/>
      <c r="Q5159" s="716"/>
      <c r="R5159" s="716"/>
      <c r="S5159" s="716"/>
      <c r="T5159" s="1051"/>
      <c r="U5159" s="360" t="s">
        <v>280</v>
      </c>
      <c r="V5159" s="821">
        <v>63</v>
      </c>
      <c r="W5159" s="358">
        <f t="shared" si="161"/>
        <v>5151</v>
      </c>
      <c r="X5159" s="580"/>
    </row>
    <row r="5160" spans="8:24">
      <c r="H5160" s="360" t="s">
        <v>461</v>
      </c>
      <c r="I5160" s="821">
        <v>64</v>
      </c>
      <c r="J5160" s="358">
        <f t="shared" si="160"/>
        <v>22620</v>
      </c>
      <c r="K5160" s="580"/>
      <c r="L5160" s="580"/>
      <c r="N5160" s="716"/>
      <c r="O5160" s="716"/>
      <c r="P5160" s="716"/>
      <c r="Q5160" s="716"/>
      <c r="R5160" s="716"/>
      <c r="S5160" s="716"/>
      <c r="T5160" s="1051"/>
      <c r="U5160" s="360" t="s">
        <v>280</v>
      </c>
      <c r="V5160" s="821">
        <v>64</v>
      </c>
      <c r="W5160" s="358">
        <f t="shared" si="161"/>
        <v>5152</v>
      </c>
      <c r="X5160" s="580"/>
    </row>
    <row r="5161" spans="8:24">
      <c r="H5161" s="360" t="s">
        <v>461</v>
      </c>
      <c r="I5161" s="821">
        <v>65</v>
      </c>
      <c r="J5161" s="358">
        <f t="shared" si="160"/>
        <v>22621</v>
      </c>
      <c r="K5161" s="580"/>
      <c r="L5161" s="580"/>
      <c r="N5161" s="716"/>
      <c r="O5161" s="716"/>
      <c r="P5161" s="716"/>
      <c r="Q5161" s="716"/>
      <c r="R5161" s="716"/>
      <c r="S5161" s="716"/>
      <c r="T5161" s="1051"/>
      <c r="U5161" s="360" t="s">
        <v>280</v>
      </c>
      <c r="V5161" s="821">
        <v>65</v>
      </c>
      <c r="W5161" s="358">
        <f t="shared" si="161"/>
        <v>5153</v>
      </c>
      <c r="X5161" s="580"/>
    </row>
    <row r="5162" spans="8:24">
      <c r="H5162" s="360" t="s">
        <v>461</v>
      </c>
      <c r="I5162" s="821">
        <v>66</v>
      </c>
      <c r="J5162" s="358">
        <f t="shared" si="160"/>
        <v>22622</v>
      </c>
      <c r="K5162" s="580"/>
      <c r="L5162" s="580"/>
      <c r="N5162" s="716"/>
      <c r="O5162" s="716"/>
      <c r="P5162" s="716"/>
      <c r="Q5162" s="716"/>
      <c r="R5162" s="716"/>
      <c r="S5162" s="716"/>
      <c r="T5162" s="1051"/>
      <c r="U5162" s="360" t="s">
        <v>280</v>
      </c>
      <c r="V5162" s="821">
        <v>66</v>
      </c>
      <c r="W5162" s="358">
        <f t="shared" si="161"/>
        <v>5154</v>
      </c>
      <c r="X5162" s="580"/>
    </row>
    <row r="5163" spans="8:24">
      <c r="H5163" s="360" t="s">
        <v>461</v>
      </c>
      <c r="I5163" s="821">
        <v>67</v>
      </c>
      <c r="J5163" s="358">
        <f t="shared" si="160"/>
        <v>22623</v>
      </c>
      <c r="K5163" s="580"/>
      <c r="L5163" s="580"/>
      <c r="N5163" s="716"/>
      <c r="O5163" s="716"/>
      <c r="P5163" s="716"/>
      <c r="Q5163" s="716"/>
      <c r="R5163" s="716"/>
      <c r="S5163" s="716"/>
      <c r="T5163" s="1051"/>
      <c r="U5163" s="360" t="s">
        <v>280</v>
      </c>
      <c r="V5163" s="821">
        <v>67</v>
      </c>
      <c r="W5163" s="358">
        <f t="shared" si="161"/>
        <v>5155</v>
      </c>
      <c r="X5163" s="580"/>
    </row>
    <row r="5164" spans="8:24">
      <c r="H5164" s="360" t="s">
        <v>461</v>
      </c>
      <c r="I5164" s="821">
        <v>68</v>
      </c>
      <c r="J5164" s="358">
        <f t="shared" si="160"/>
        <v>22624</v>
      </c>
      <c r="K5164" s="580"/>
      <c r="L5164" s="580"/>
      <c r="N5164" s="716"/>
      <c r="O5164" s="716"/>
      <c r="P5164" s="716"/>
      <c r="Q5164" s="716"/>
      <c r="R5164" s="716"/>
      <c r="S5164" s="716"/>
      <c r="T5164" s="1051"/>
      <c r="U5164" s="360" t="s">
        <v>280</v>
      </c>
      <c r="V5164" s="821">
        <v>68</v>
      </c>
      <c r="W5164" s="358">
        <f t="shared" si="161"/>
        <v>5156</v>
      </c>
      <c r="X5164" s="580"/>
    </row>
    <row r="5165" spans="8:24">
      <c r="H5165" s="360" t="s">
        <v>461</v>
      </c>
      <c r="I5165" s="821">
        <v>69</v>
      </c>
      <c r="J5165" s="358">
        <f t="shared" si="160"/>
        <v>22625</v>
      </c>
      <c r="K5165" s="580"/>
      <c r="L5165" s="580"/>
      <c r="N5165" s="716"/>
      <c r="O5165" s="716"/>
      <c r="P5165" s="716"/>
      <c r="Q5165" s="716"/>
      <c r="R5165" s="716"/>
      <c r="S5165" s="716"/>
      <c r="T5165" s="1051"/>
      <c r="U5165" s="360" t="s">
        <v>280</v>
      </c>
      <c r="V5165" s="821">
        <v>69</v>
      </c>
      <c r="W5165" s="358">
        <f t="shared" si="161"/>
        <v>5157</v>
      </c>
      <c r="X5165" s="580"/>
    </row>
    <row r="5166" spans="8:24">
      <c r="H5166" s="360" t="s">
        <v>461</v>
      </c>
      <c r="I5166" s="821">
        <v>70</v>
      </c>
      <c r="J5166" s="358">
        <f t="shared" si="160"/>
        <v>22626</v>
      </c>
      <c r="K5166" s="580"/>
      <c r="L5166" s="580"/>
      <c r="N5166" s="716"/>
      <c r="O5166" s="716"/>
      <c r="P5166" s="716"/>
      <c r="Q5166" s="716"/>
      <c r="R5166" s="716"/>
      <c r="S5166" s="716"/>
      <c r="T5166" s="1051"/>
      <c r="U5166" s="360" t="s">
        <v>280</v>
      </c>
      <c r="V5166" s="821">
        <v>70</v>
      </c>
      <c r="W5166" s="358">
        <f t="shared" si="161"/>
        <v>5158</v>
      </c>
      <c r="X5166" s="580"/>
    </row>
    <row r="5167" spans="8:24">
      <c r="H5167" s="360" t="s">
        <v>461</v>
      </c>
      <c r="I5167" s="821">
        <v>71</v>
      </c>
      <c r="J5167" s="358">
        <f t="shared" si="160"/>
        <v>22627</v>
      </c>
      <c r="K5167" s="580"/>
      <c r="L5167" s="580"/>
      <c r="N5167" s="716"/>
      <c r="O5167" s="716"/>
      <c r="P5167" s="716"/>
      <c r="Q5167" s="716"/>
      <c r="R5167" s="716"/>
      <c r="S5167" s="716"/>
      <c r="T5167" s="1051"/>
      <c r="U5167" s="360" t="s">
        <v>280</v>
      </c>
      <c r="V5167" s="821">
        <v>71</v>
      </c>
      <c r="W5167" s="358">
        <f t="shared" si="161"/>
        <v>5159</v>
      </c>
      <c r="X5167" s="580"/>
    </row>
    <row r="5168" spans="8:24">
      <c r="H5168" s="360" t="s">
        <v>461</v>
      </c>
      <c r="I5168" s="821">
        <v>72</v>
      </c>
      <c r="J5168" s="358">
        <f t="shared" si="160"/>
        <v>22628</v>
      </c>
      <c r="K5168" s="580"/>
      <c r="L5168" s="580"/>
      <c r="N5168" s="716"/>
      <c r="O5168" s="716"/>
      <c r="P5168" s="716"/>
      <c r="Q5168" s="716"/>
      <c r="R5168" s="716"/>
      <c r="S5168" s="716"/>
      <c r="T5168" s="1051"/>
      <c r="U5168" s="360" t="s">
        <v>280</v>
      </c>
      <c r="V5168" s="821">
        <v>72</v>
      </c>
      <c r="W5168" s="358">
        <f t="shared" si="161"/>
        <v>5160</v>
      </c>
      <c r="X5168" s="580"/>
    </row>
    <row r="5169" spans="8:24">
      <c r="H5169" s="360" t="s">
        <v>461</v>
      </c>
      <c r="I5169" s="821">
        <v>73</v>
      </c>
      <c r="J5169" s="358">
        <f t="shared" si="160"/>
        <v>22629</v>
      </c>
      <c r="K5169" s="580"/>
      <c r="L5169" s="580"/>
      <c r="N5169" s="716"/>
      <c r="O5169" s="716"/>
      <c r="P5169" s="716"/>
      <c r="Q5169" s="716"/>
      <c r="R5169" s="716"/>
      <c r="S5169" s="716"/>
      <c r="T5169" s="1051"/>
      <c r="U5169" s="360" t="s">
        <v>280</v>
      </c>
      <c r="V5169" s="821">
        <v>73</v>
      </c>
      <c r="W5169" s="358">
        <f t="shared" si="161"/>
        <v>5161</v>
      </c>
      <c r="X5169" s="580"/>
    </row>
    <row r="5170" spans="8:24">
      <c r="H5170" s="360" t="s">
        <v>461</v>
      </c>
      <c r="I5170" s="821">
        <v>74</v>
      </c>
      <c r="J5170" s="358">
        <f t="shared" si="160"/>
        <v>22630</v>
      </c>
      <c r="K5170" s="580"/>
      <c r="L5170" s="580"/>
      <c r="N5170" s="716"/>
      <c r="O5170" s="716"/>
      <c r="P5170" s="716"/>
      <c r="Q5170" s="716"/>
      <c r="R5170" s="716"/>
      <c r="S5170" s="716"/>
      <c r="T5170" s="1051"/>
      <c r="U5170" s="360" t="s">
        <v>280</v>
      </c>
      <c r="V5170" s="821">
        <v>74</v>
      </c>
      <c r="W5170" s="358">
        <f t="shared" si="161"/>
        <v>5162</v>
      </c>
      <c r="X5170" s="580"/>
    </row>
    <row r="5171" spans="8:24">
      <c r="H5171" s="360" t="s">
        <v>461</v>
      </c>
      <c r="I5171" s="821">
        <v>75</v>
      </c>
      <c r="J5171" s="358">
        <f t="shared" si="160"/>
        <v>22631</v>
      </c>
      <c r="K5171" s="580"/>
      <c r="L5171" s="580"/>
      <c r="N5171" s="716"/>
      <c r="O5171" s="716"/>
      <c r="P5171" s="716"/>
      <c r="Q5171" s="716"/>
      <c r="R5171" s="716"/>
      <c r="S5171" s="716"/>
      <c r="T5171" s="1051"/>
      <c r="U5171" s="360" t="s">
        <v>280</v>
      </c>
      <c r="V5171" s="821">
        <v>75</v>
      </c>
      <c r="W5171" s="358">
        <f t="shared" si="161"/>
        <v>5163</v>
      </c>
      <c r="X5171" s="580"/>
    </row>
    <row r="5172" spans="8:24">
      <c r="H5172" s="360" t="s">
        <v>461</v>
      </c>
      <c r="I5172" s="821">
        <v>76</v>
      </c>
      <c r="J5172" s="358">
        <f t="shared" si="160"/>
        <v>22632</v>
      </c>
      <c r="K5172" s="580"/>
      <c r="L5172" s="580"/>
      <c r="N5172" s="716"/>
      <c r="O5172" s="716"/>
      <c r="P5172" s="716"/>
      <c r="Q5172" s="716"/>
      <c r="R5172" s="716"/>
      <c r="S5172" s="716"/>
      <c r="T5172" s="1051"/>
      <c r="U5172" s="360" t="s">
        <v>280</v>
      </c>
      <c r="V5172" s="821">
        <v>76</v>
      </c>
      <c r="W5172" s="358">
        <f t="shared" si="161"/>
        <v>5164</v>
      </c>
      <c r="X5172" s="580"/>
    </row>
    <row r="5173" spans="8:24">
      <c r="H5173" s="360" t="s">
        <v>461</v>
      </c>
      <c r="I5173" s="821">
        <v>77</v>
      </c>
      <c r="J5173" s="358">
        <f t="shared" si="160"/>
        <v>22633</v>
      </c>
      <c r="K5173" s="580"/>
      <c r="L5173" s="580"/>
      <c r="N5173" s="716"/>
      <c r="O5173" s="716"/>
      <c r="P5173" s="716"/>
      <c r="Q5173" s="716"/>
      <c r="R5173" s="716"/>
      <c r="S5173" s="716"/>
      <c r="T5173" s="1051"/>
      <c r="U5173" s="360" t="s">
        <v>280</v>
      </c>
      <c r="V5173" s="821">
        <v>77</v>
      </c>
      <c r="W5173" s="358">
        <f t="shared" si="161"/>
        <v>5165</v>
      </c>
      <c r="X5173" s="580"/>
    </row>
    <row r="5174" spans="8:24">
      <c r="H5174" s="360" t="s">
        <v>461</v>
      </c>
      <c r="I5174" s="821">
        <v>78</v>
      </c>
      <c r="J5174" s="358">
        <f t="shared" si="160"/>
        <v>22634</v>
      </c>
      <c r="K5174" s="580"/>
      <c r="L5174" s="580"/>
      <c r="N5174" s="716"/>
      <c r="O5174" s="716"/>
      <c r="P5174" s="716"/>
      <c r="Q5174" s="716"/>
      <c r="R5174" s="716"/>
      <c r="S5174" s="716"/>
      <c r="T5174" s="1051"/>
      <c r="U5174" s="360" t="s">
        <v>280</v>
      </c>
      <c r="V5174" s="821">
        <v>78</v>
      </c>
      <c r="W5174" s="358">
        <f t="shared" si="161"/>
        <v>5166</v>
      </c>
      <c r="X5174" s="580"/>
    </row>
    <row r="5175" spans="8:24">
      <c r="H5175" s="360" t="s">
        <v>461</v>
      </c>
      <c r="I5175" s="821">
        <v>79</v>
      </c>
      <c r="J5175" s="358">
        <f t="shared" si="160"/>
        <v>22635</v>
      </c>
      <c r="K5175" s="580"/>
      <c r="L5175" s="580"/>
      <c r="N5175" s="716"/>
      <c r="O5175" s="716"/>
      <c r="P5175" s="716"/>
      <c r="Q5175" s="716"/>
      <c r="R5175" s="716"/>
      <c r="S5175" s="716"/>
      <c r="T5175" s="1051"/>
      <c r="U5175" s="360" t="s">
        <v>280</v>
      </c>
      <c r="V5175" s="821">
        <v>79</v>
      </c>
      <c r="W5175" s="358">
        <f t="shared" si="161"/>
        <v>5167</v>
      </c>
      <c r="X5175" s="580"/>
    </row>
    <row r="5176" spans="8:24">
      <c r="H5176" s="360" t="s">
        <v>461</v>
      </c>
      <c r="I5176" s="821">
        <v>80</v>
      </c>
      <c r="J5176" s="358">
        <f t="shared" si="160"/>
        <v>22636</v>
      </c>
      <c r="K5176" s="580"/>
      <c r="L5176" s="580"/>
      <c r="N5176" s="716"/>
      <c r="O5176" s="716"/>
      <c r="P5176" s="716"/>
      <c r="Q5176" s="716"/>
      <c r="R5176" s="716"/>
      <c r="S5176" s="716"/>
      <c r="T5176" s="1051"/>
      <c r="U5176" s="360" t="s">
        <v>280</v>
      </c>
      <c r="V5176" s="821">
        <v>80</v>
      </c>
      <c r="W5176" s="358">
        <f t="shared" si="161"/>
        <v>5168</v>
      </c>
      <c r="X5176" s="580"/>
    </row>
    <row r="5177" spans="8:24">
      <c r="H5177" s="360" t="s">
        <v>461</v>
      </c>
      <c r="I5177" s="821">
        <v>81</v>
      </c>
      <c r="J5177" s="358">
        <f t="shared" si="160"/>
        <v>22637</v>
      </c>
      <c r="K5177" s="580"/>
      <c r="L5177" s="580"/>
      <c r="N5177" s="716"/>
      <c r="O5177" s="716"/>
      <c r="P5177" s="716"/>
      <c r="Q5177" s="716"/>
      <c r="R5177" s="716"/>
      <c r="S5177" s="716"/>
      <c r="T5177" s="1051"/>
      <c r="U5177" s="360" t="s">
        <v>280</v>
      </c>
      <c r="V5177" s="821">
        <v>81</v>
      </c>
      <c r="W5177" s="358">
        <f t="shared" si="161"/>
        <v>5169</v>
      </c>
      <c r="X5177" s="580"/>
    </row>
    <row r="5178" spans="8:24">
      <c r="H5178" s="360" t="s">
        <v>461</v>
      </c>
      <c r="I5178" s="821">
        <v>82</v>
      </c>
      <c r="J5178" s="358">
        <f t="shared" si="160"/>
        <v>22638</v>
      </c>
      <c r="K5178" s="580"/>
      <c r="L5178" s="580"/>
      <c r="N5178" s="716"/>
      <c r="O5178" s="716"/>
      <c r="P5178" s="716"/>
      <c r="Q5178" s="716"/>
      <c r="R5178" s="716"/>
      <c r="S5178" s="716"/>
      <c r="T5178" s="1051"/>
      <c r="U5178" s="360" t="s">
        <v>280</v>
      </c>
      <c r="V5178" s="821">
        <v>82</v>
      </c>
      <c r="W5178" s="358">
        <f t="shared" si="161"/>
        <v>5170</v>
      </c>
      <c r="X5178" s="580"/>
    </row>
    <row r="5179" spans="8:24">
      <c r="H5179" s="360" t="s">
        <v>461</v>
      </c>
      <c r="I5179" s="821">
        <v>83</v>
      </c>
      <c r="J5179" s="358">
        <f t="shared" si="160"/>
        <v>22639</v>
      </c>
      <c r="K5179" s="580"/>
      <c r="L5179" s="580"/>
      <c r="N5179" s="716"/>
      <c r="O5179" s="716"/>
      <c r="P5179" s="716"/>
      <c r="Q5179" s="716"/>
      <c r="R5179" s="716"/>
      <c r="S5179" s="716"/>
      <c r="T5179" s="1051"/>
      <c r="U5179" s="360" t="s">
        <v>280</v>
      </c>
      <c r="V5179" s="821">
        <v>83</v>
      </c>
      <c r="W5179" s="358">
        <f t="shared" si="161"/>
        <v>5171</v>
      </c>
      <c r="X5179" s="580"/>
    </row>
    <row r="5180" spans="8:24">
      <c r="H5180" s="360" t="s">
        <v>461</v>
      </c>
      <c r="I5180" s="821">
        <v>84</v>
      </c>
      <c r="J5180" s="358">
        <f t="shared" si="160"/>
        <v>22640</v>
      </c>
      <c r="K5180" s="580"/>
      <c r="L5180" s="580"/>
      <c r="N5180" s="716"/>
      <c r="O5180" s="716"/>
      <c r="P5180" s="716"/>
      <c r="Q5180" s="716"/>
      <c r="R5180" s="716"/>
      <c r="S5180" s="716"/>
      <c r="T5180" s="1051"/>
      <c r="U5180" s="360" t="s">
        <v>280</v>
      </c>
      <c r="V5180" s="821">
        <v>84</v>
      </c>
      <c r="W5180" s="358">
        <f t="shared" si="161"/>
        <v>5172</v>
      </c>
      <c r="X5180" s="580"/>
    </row>
    <row r="5181" spans="8:24">
      <c r="H5181" s="360" t="s">
        <v>461</v>
      </c>
      <c r="I5181" s="821">
        <v>85</v>
      </c>
      <c r="J5181" s="358">
        <f t="shared" si="160"/>
        <v>22641</v>
      </c>
      <c r="K5181" s="580"/>
      <c r="L5181" s="580"/>
      <c r="N5181" s="716"/>
      <c r="O5181" s="716"/>
      <c r="P5181" s="716"/>
      <c r="Q5181" s="716"/>
      <c r="R5181" s="716"/>
      <c r="S5181" s="716"/>
      <c r="T5181" s="1051"/>
      <c r="U5181" s="360" t="s">
        <v>280</v>
      </c>
      <c r="V5181" s="821">
        <v>85</v>
      </c>
      <c r="W5181" s="358">
        <f t="shared" si="161"/>
        <v>5173</v>
      </c>
      <c r="X5181" s="580"/>
    </row>
    <row r="5182" spans="8:24">
      <c r="H5182" s="360" t="s">
        <v>461</v>
      </c>
      <c r="I5182" s="821">
        <v>86</v>
      </c>
      <c r="J5182" s="358">
        <f t="shared" si="160"/>
        <v>22642</v>
      </c>
      <c r="K5182" s="580"/>
      <c r="L5182" s="580"/>
      <c r="N5182" s="716"/>
      <c r="O5182" s="716"/>
      <c r="P5182" s="716"/>
      <c r="Q5182" s="716"/>
      <c r="R5182" s="716"/>
      <c r="S5182" s="716"/>
      <c r="T5182" s="1051"/>
      <c r="U5182" s="360" t="s">
        <v>280</v>
      </c>
      <c r="V5182" s="821">
        <v>86</v>
      </c>
      <c r="W5182" s="358">
        <f t="shared" si="161"/>
        <v>5174</v>
      </c>
      <c r="X5182" s="580"/>
    </row>
    <row r="5183" spans="8:24">
      <c r="H5183" s="360" t="s">
        <v>461</v>
      </c>
      <c r="I5183" s="821">
        <v>87</v>
      </c>
      <c r="J5183" s="358">
        <f t="shared" si="160"/>
        <v>22643</v>
      </c>
      <c r="K5183" s="580"/>
      <c r="L5183" s="580"/>
      <c r="N5183" s="716"/>
      <c r="O5183" s="716"/>
      <c r="P5183" s="716"/>
      <c r="Q5183" s="716"/>
      <c r="R5183" s="716"/>
      <c r="S5183" s="716"/>
      <c r="T5183" s="1051"/>
      <c r="U5183" s="360" t="s">
        <v>280</v>
      </c>
      <c r="V5183" s="821">
        <v>87</v>
      </c>
      <c r="W5183" s="358">
        <f t="shared" si="161"/>
        <v>5175</v>
      </c>
      <c r="X5183" s="580"/>
    </row>
    <row r="5184" spans="8:24">
      <c r="H5184" s="360" t="s">
        <v>461</v>
      </c>
      <c r="I5184" s="821">
        <v>88</v>
      </c>
      <c r="J5184" s="358">
        <f t="shared" si="160"/>
        <v>22644</v>
      </c>
      <c r="K5184" s="580"/>
      <c r="L5184" s="580"/>
      <c r="N5184" s="716"/>
      <c r="O5184" s="716"/>
      <c r="P5184" s="716"/>
      <c r="Q5184" s="716"/>
      <c r="R5184" s="716"/>
      <c r="S5184" s="716"/>
      <c r="T5184" s="1051"/>
      <c r="U5184" s="360" t="s">
        <v>280</v>
      </c>
      <c r="V5184" s="821">
        <v>88</v>
      </c>
      <c r="W5184" s="358">
        <f t="shared" si="161"/>
        <v>5176</v>
      </c>
      <c r="X5184" s="580"/>
    </row>
    <row r="5185" spans="8:24">
      <c r="H5185" s="360" t="s">
        <v>461</v>
      </c>
      <c r="I5185" s="821">
        <v>89</v>
      </c>
      <c r="J5185" s="358">
        <f t="shared" si="160"/>
        <v>22645</v>
      </c>
      <c r="K5185" s="580"/>
      <c r="L5185" s="580"/>
      <c r="N5185" s="716"/>
      <c r="O5185" s="716"/>
      <c r="P5185" s="716"/>
      <c r="Q5185" s="716"/>
      <c r="R5185" s="716"/>
      <c r="S5185" s="716"/>
      <c r="T5185" s="1051"/>
      <c r="U5185" s="360" t="s">
        <v>280</v>
      </c>
      <c r="V5185" s="821">
        <v>89</v>
      </c>
      <c r="W5185" s="358">
        <f t="shared" si="161"/>
        <v>5177</v>
      </c>
      <c r="X5185" s="580"/>
    </row>
    <row r="5186" spans="8:24">
      <c r="H5186" s="360" t="s">
        <v>461</v>
      </c>
      <c r="I5186" s="821">
        <v>90</v>
      </c>
      <c r="J5186" s="358">
        <f t="shared" si="160"/>
        <v>22646</v>
      </c>
      <c r="K5186" s="580"/>
      <c r="L5186" s="580"/>
      <c r="N5186" s="716"/>
      <c r="O5186" s="716"/>
      <c r="P5186" s="716"/>
      <c r="Q5186" s="716"/>
      <c r="R5186" s="716"/>
      <c r="S5186" s="716"/>
      <c r="T5186" s="1051"/>
      <c r="U5186" s="360" t="s">
        <v>280</v>
      </c>
      <c r="V5186" s="821">
        <v>90</v>
      </c>
      <c r="W5186" s="358">
        <f t="shared" si="161"/>
        <v>5178</v>
      </c>
      <c r="X5186" s="580"/>
    </row>
    <row r="5187" spans="8:24">
      <c r="H5187" s="360" t="s">
        <v>461</v>
      </c>
      <c r="I5187" s="821">
        <v>91</v>
      </c>
      <c r="J5187" s="358">
        <f t="shared" si="160"/>
        <v>22647</v>
      </c>
      <c r="K5187" s="580"/>
      <c r="L5187" s="580"/>
      <c r="N5187" s="716"/>
      <c r="O5187" s="716"/>
      <c r="P5187" s="716"/>
      <c r="Q5187" s="716"/>
      <c r="R5187" s="716"/>
      <c r="S5187" s="716"/>
      <c r="T5187" s="1051"/>
      <c r="U5187" s="360" t="s">
        <v>280</v>
      </c>
      <c r="V5187" s="821">
        <v>91</v>
      </c>
      <c r="W5187" s="358">
        <f t="shared" si="161"/>
        <v>5179</v>
      </c>
      <c r="X5187" s="580"/>
    </row>
    <row r="5188" spans="8:24">
      <c r="H5188" s="360" t="s">
        <v>461</v>
      </c>
      <c r="I5188" s="821">
        <v>92</v>
      </c>
      <c r="J5188" s="358">
        <f t="shared" si="160"/>
        <v>22648</v>
      </c>
      <c r="K5188" s="580"/>
      <c r="L5188" s="580"/>
      <c r="N5188" s="716"/>
      <c r="O5188" s="716"/>
      <c r="P5188" s="716"/>
      <c r="Q5188" s="716"/>
      <c r="R5188" s="716"/>
      <c r="S5188" s="716"/>
      <c r="T5188" s="1051"/>
      <c r="U5188" s="360" t="s">
        <v>280</v>
      </c>
      <c r="V5188" s="821">
        <v>92</v>
      </c>
      <c r="W5188" s="358">
        <f t="shared" si="161"/>
        <v>5180</v>
      </c>
      <c r="X5188" s="580"/>
    </row>
    <row r="5189" spans="8:24">
      <c r="H5189" s="360" t="s">
        <v>461</v>
      </c>
      <c r="I5189" s="821">
        <v>93</v>
      </c>
      <c r="J5189" s="358">
        <f t="shared" si="160"/>
        <v>22649</v>
      </c>
      <c r="K5189" s="580"/>
      <c r="L5189" s="580"/>
      <c r="N5189" s="716"/>
      <c r="O5189" s="716"/>
      <c r="P5189" s="716"/>
      <c r="Q5189" s="716"/>
      <c r="R5189" s="716"/>
      <c r="S5189" s="716"/>
      <c r="T5189" s="1051"/>
      <c r="U5189" s="360" t="s">
        <v>280</v>
      </c>
      <c r="V5189" s="821">
        <v>93</v>
      </c>
      <c r="W5189" s="358">
        <f t="shared" si="161"/>
        <v>5181</v>
      </c>
      <c r="X5189" s="580"/>
    </row>
    <row r="5190" spans="8:24">
      <c r="H5190" s="360" t="s">
        <v>461</v>
      </c>
      <c r="I5190" s="821">
        <v>94</v>
      </c>
      <c r="J5190" s="358">
        <f t="shared" si="160"/>
        <v>22650</v>
      </c>
      <c r="K5190" s="580"/>
      <c r="L5190" s="580"/>
      <c r="N5190" s="716"/>
      <c r="O5190" s="716"/>
      <c r="P5190" s="716"/>
      <c r="Q5190" s="716"/>
      <c r="R5190" s="716"/>
      <c r="S5190" s="716"/>
      <c r="T5190" s="1051"/>
      <c r="U5190" s="360" t="s">
        <v>280</v>
      </c>
      <c r="V5190" s="821">
        <v>94</v>
      </c>
      <c r="W5190" s="358">
        <f t="shared" si="161"/>
        <v>5182</v>
      </c>
      <c r="X5190" s="580"/>
    </row>
    <row r="5191" spans="8:24">
      <c r="H5191" s="360" t="s">
        <v>461</v>
      </c>
      <c r="I5191" s="821">
        <v>95</v>
      </c>
      <c r="J5191" s="358">
        <f t="shared" si="160"/>
        <v>22651</v>
      </c>
      <c r="K5191" s="580"/>
      <c r="L5191" s="580"/>
      <c r="N5191" s="716"/>
      <c r="O5191" s="716"/>
      <c r="P5191" s="716"/>
      <c r="Q5191" s="716"/>
      <c r="R5191" s="716"/>
      <c r="S5191" s="716"/>
      <c r="T5191" s="1051"/>
      <c r="U5191" s="360" t="s">
        <v>280</v>
      </c>
      <c r="V5191" s="821">
        <v>95</v>
      </c>
      <c r="W5191" s="358">
        <f t="shared" si="161"/>
        <v>5183</v>
      </c>
      <c r="X5191" s="580"/>
    </row>
    <row r="5192" spans="8:24">
      <c r="H5192" s="360" t="s">
        <v>461</v>
      </c>
      <c r="I5192" s="821">
        <v>96</v>
      </c>
      <c r="J5192" s="358">
        <f t="shared" si="160"/>
        <v>22652</v>
      </c>
      <c r="K5192" s="580"/>
      <c r="L5192" s="580"/>
      <c r="N5192" s="716"/>
      <c r="O5192" s="716"/>
      <c r="P5192" s="716"/>
      <c r="Q5192" s="716"/>
      <c r="R5192" s="716"/>
      <c r="S5192" s="716"/>
      <c r="T5192" s="1051"/>
      <c r="U5192" s="360" t="s">
        <v>280</v>
      </c>
      <c r="V5192" s="821">
        <v>96</v>
      </c>
      <c r="W5192" s="358">
        <f t="shared" si="161"/>
        <v>5184</v>
      </c>
      <c r="X5192" s="580"/>
    </row>
    <row r="5193" spans="8:24">
      <c r="H5193" s="360" t="s">
        <v>462</v>
      </c>
      <c r="I5193" s="821">
        <v>1</v>
      </c>
      <c r="J5193" s="358">
        <f t="shared" si="160"/>
        <v>22653</v>
      </c>
      <c r="K5193" s="580"/>
      <c r="L5193" s="580"/>
      <c r="N5193" s="716"/>
      <c r="O5193" s="716"/>
      <c r="P5193" s="716"/>
      <c r="Q5193" s="716"/>
      <c r="R5193" s="716"/>
      <c r="S5193" s="716"/>
      <c r="T5193" s="1051"/>
      <c r="U5193" s="360" t="s">
        <v>281</v>
      </c>
      <c r="V5193" s="821">
        <v>1</v>
      </c>
      <c r="W5193" s="358">
        <f t="shared" si="161"/>
        <v>5185</v>
      </c>
      <c r="X5193" s="580"/>
    </row>
    <row r="5194" spans="8:24">
      <c r="H5194" s="360" t="s">
        <v>462</v>
      </c>
      <c r="I5194" s="821">
        <v>2</v>
      </c>
      <c r="J5194" s="358">
        <f t="shared" ref="J5194:J5257" si="162">J5193+1</f>
        <v>22654</v>
      </c>
      <c r="K5194" s="580"/>
      <c r="L5194" s="580"/>
      <c r="N5194" s="716"/>
      <c r="O5194" s="716"/>
      <c r="P5194" s="716"/>
      <c r="Q5194" s="716"/>
      <c r="R5194" s="716"/>
      <c r="S5194" s="716"/>
      <c r="T5194" s="1051"/>
      <c r="U5194" s="360" t="s">
        <v>281</v>
      </c>
      <c r="V5194" s="821">
        <v>2</v>
      </c>
      <c r="W5194" s="358">
        <f t="shared" ref="W5194:W5257" si="163">W5193+1</f>
        <v>5186</v>
      </c>
      <c r="X5194" s="580"/>
    </row>
    <row r="5195" spans="8:24">
      <c r="H5195" s="360" t="s">
        <v>462</v>
      </c>
      <c r="I5195" s="821">
        <v>3</v>
      </c>
      <c r="J5195" s="358">
        <f t="shared" si="162"/>
        <v>22655</v>
      </c>
      <c r="K5195" s="580"/>
      <c r="L5195" s="580"/>
      <c r="N5195" s="716"/>
      <c r="O5195" s="716"/>
      <c r="P5195" s="716"/>
      <c r="Q5195" s="716"/>
      <c r="R5195" s="716"/>
      <c r="S5195" s="716"/>
      <c r="T5195" s="1051"/>
      <c r="U5195" s="360" t="s">
        <v>281</v>
      </c>
      <c r="V5195" s="821">
        <v>3</v>
      </c>
      <c r="W5195" s="358">
        <f t="shared" si="163"/>
        <v>5187</v>
      </c>
      <c r="X5195" s="580"/>
    </row>
    <row r="5196" spans="8:24">
      <c r="H5196" s="360" t="s">
        <v>462</v>
      </c>
      <c r="I5196" s="821">
        <v>4</v>
      </c>
      <c r="J5196" s="358">
        <f t="shared" si="162"/>
        <v>22656</v>
      </c>
      <c r="K5196" s="580"/>
      <c r="L5196" s="580"/>
      <c r="N5196" s="716"/>
      <c r="O5196" s="716"/>
      <c r="P5196" s="716"/>
      <c r="Q5196" s="716"/>
      <c r="R5196" s="716"/>
      <c r="S5196" s="716"/>
      <c r="T5196" s="1051"/>
      <c r="U5196" s="360" t="s">
        <v>281</v>
      </c>
      <c r="V5196" s="821">
        <v>4</v>
      </c>
      <c r="W5196" s="358">
        <f t="shared" si="163"/>
        <v>5188</v>
      </c>
      <c r="X5196" s="580"/>
    </row>
    <row r="5197" spans="8:24">
      <c r="H5197" s="360" t="s">
        <v>462</v>
      </c>
      <c r="I5197" s="821">
        <v>5</v>
      </c>
      <c r="J5197" s="358">
        <f t="shared" si="162"/>
        <v>22657</v>
      </c>
      <c r="K5197" s="580"/>
      <c r="L5197" s="580"/>
      <c r="N5197" s="716"/>
      <c r="O5197" s="716"/>
      <c r="P5197" s="716"/>
      <c r="Q5197" s="716"/>
      <c r="R5197" s="716"/>
      <c r="S5197" s="716"/>
      <c r="T5197" s="1051"/>
      <c r="U5197" s="360" t="s">
        <v>281</v>
      </c>
      <c r="V5197" s="821">
        <v>5</v>
      </c>
      <c r="W5197" s="358">
        <f t="shared" si="163"/>
        <v>5189</v>
      </c>
      <c r="X5197" s="580"/>
    </row>
    <row r="5198" spans="8:24">
      <c r="H5198" s="360" t="s">
        <v>462</v>
      </c>
      <c r="I5198" s="821">
        <v>6</v>
      </c>
      <c r="J5198" s="358">
        <f t="shared" si="162"/>
        <v>22658</v>
      </c>
      <c r="K5198" s="580"/>
      <c r="L5198" s="580"/>
      <c r="N5198" s="716"/>
      <c r="O5198" s="716"/>
      <c r="P5198" s="716"/>
      <c r="Q5198" s="716"/>
      <c r="R5198" s="716"/>
      <c r="S5198" s="716"/>
      <c r="T5198" s="1051"/>
      <c r="U5198" s="360" t="s">
        <v>281</v>
      </c>
      <c r="V5198" s="821">
        <v>6</v>
      </c>
      <c r="W5198" s="358">
        <f t="shared" si="163"/>
        <v>5190</v>
      </c>
      <c r="X5198" s="580"/>
    </row>
    <row r="5199" spans="8:24">
      <c r="H5199" s="360" t="s">
        <v>462</v>
      </c>
      <c r="I5199" s="821">
        <v>7</v>
      </c>
      <c r="J5199" s="358">
        <f t="shared" si="162"/>
        <v>22659</v>
      </c>
      <c r="K5199" s="580"/>
      <c r="L5199" s="580"/>
      <c r="N5199" s="716"/>
      <c r="O5199" s="716"/>
      <c r="P5199" s="716"/>
      <c r="Q5199" s="716"/>
      <c r="R5199" s="716"/>
      <c r="S5199" s="716"/>
      <c r="T5199" s="1051"/>
      <c r="U5199" s="360" t="s">
        <v>281</v>
      </c>
      <c r="V5199" s="821">
        <v>7</v>
      </c>
      <c r="W5199" s="358">
        <f t="shared" si="163"/>
        <v>5191</v>
      </c>
      <c r="X5199" s="580"/>
    </row>
    <row r="5200" spans="8:24">
      <c r="H5200" s="360" t="s">
        <v>462</v>
      </c>
      <c r="I5200" s="821">
        <v>8</v>
      </c>
      <c r="J5200" s="358">
        <f t="shared" si="162"/>
        <v>22660</v>
      </c>
      <c r="K5200" s="580"/>
      <c r="L5200" s="580"/>
      <c r="N5200" s="716"/>
      <c r="O5200" s="716"/>
      <c r="P5200" s="716"/>
      <c r="Q5200" s="716"/>
      <c r="R5200" s="716"/>
      <c r="S5200" s="716"/>
      <c r="T5200" s="1051"/>
      <c r="U5200" s="360" t="s">
        <v>281</v>
      </c>
      <c r="V5200" s="821">
        <v>8</v>
      </c>
      <c r="W5200" s="358">
        <f t="shared" si="163"/>
        <v>5192</v>
      </c>
      <c r="X5200" s="580"/>
    </row>
    <row r="5201" spans="8:24">
      <c r="H5201" s="360" t="s">
        <v>462</v>
      </c>
      <c r="I5201" s="821">
        <v>9</v>
      </c>
      <c r="J5201" s="358">
        <f t="shared" si="162"/>
        <v>22661</v>
      </c>
      <c r="K5201" s="580"/>
      <c r="L5201" s="580"/>
      <c r="N5201" s="716"/>
      <c r="O5201" s="716"/>
      <c r="P5201" s="716"/>
      <c r="Q5201" s="716"/>
      <c r="R5201" s="716"/>
      <c r="S5201" s="716"/>
      <c r="T5201" s="1051"/>
      <c r="U5201" s="360" t="s">
        <v>281</v>
      </c>
      <c r="V5201" s="821">
        <v>9</v>
      </c>
      <c r="W5201" s="358">
        <f t="shared" si="163"/>
        <v>5193</v>
      </c>
      <c r="X5201" s="580"/>
    </row>
    <row r="5202" spans="8:24">
      <c r="H5202" s="360" t="s">
        <v>462</v>
      </c>
      <c r="I5202" s="821">
        <v>10</v>
      </c>
      <c r="J5202" s="358">
        <f t="shared" si="162"/>
        <v>22662</v>
      </c>
      <c r="K5202" s="580"/>
      <c r="L5202" s="580"/>
      <c r="N5202" s="716"/>
      <c r="O5202" s="716"/>
      <c r="P5202" s="716"/>
      <c r="Q5202" s="716"/>
      <c r="R5202" s="716"/>
      <c r="S5202" s="716"/>
      <c r="T5202" s="1051"/>
      <c r="U5202" s="360" t="s">
        <v>281</v>
      </c>
      <c r="V5202" s="821">
        <v>10</v>
      </c>
      <c r="W5202" s="358">
        <f t="shared" si="163"/>
        <v>5194</v>
      </c>
      <c r="X5202" s="580"/>
    </row>
    <row r="5203" spans="8:24">
      <c r="H5203" s="360" t="s">
        <v>462</v>
      </c>
      <c r="I5203" s="821">
        <v>11</v>
      </c>
      <c r="J5203" s="358">
        <f t="shared" si="162"/>
        <v>22663</v>
      </c>
      <c r="K5203" s="580"/>
      <c r="L5203" s="580"/>
      <c r="N5203" s="716"/>
      <c r="O5203" s="716"/>
      <c r="P5203" s="716"/>
      <c r="Q5203" s="716"/>
      <c r="R5203" s="716"/>
      <c r="S5203" s="716"/>
      <c r="T5203" s="1051"/>
      <c r="U5203" s="360" t="s">
        <v>281</v>
      </c>
      <c r="V5203" s="821">
        <v>11</v>
      </c>
      <c r="W5203" s="358">
        <f t="shared" si="163"/>
        <v>5195</v>
      </c>
      <c r="X5203" s="580"/>
    </row>
    <row r="5204" spans="8:24">
      <c r="H5204" s="360" t="s">
        <v>462</v>
      </c>
      <c r="I5204" s="821">
        <v>12</v>
      </c>
      <c r="J5204" s="358">
        <f t="shared" si="162"/>
        <v>22664</v>
      </c>
      <c r="K5204" s="580"/>
      <c r="L5204" s="580"/>
      <c r="N5204" s="716"/>
      <c r="O5204" s="716"/>
      <c r="P5204" s="716"/>
      <c r="Q5204" s="716"/>
      <c r="R5204" s="716"/>
      <c r="S5204" s="716"/>
      <c r="T5204" s="1051"/>
      <c r="U5204" s="360" t="s">
        <v>281</v>
      </c>
      <c r="V5204" s="821">
        <v>12</v>
      </c>
      <c r="W5204" s="358">
        <f t="shared" si="163"/>
        <v>5196</v>
      </c>
      <c r="X5204" s="580"/>
    </row>
    <row r="5205" spans="8:24">
      <c r="H5205" s="360" t="s">
        <v>462</v>
      </c>
      <c r="I5205" s="821">
        <v>13</v>
      </c>
      <c r="J5205" s="358">
        <f t="shared" si="162"/>
        <v>22665</v>
      </c>
      <c r="K5205" s="580"/>
      <c r="L5205" s="580"/>
      <c r="N5205" s="716"/>
      <c r="O5205" s="716"/>
      <c r="P5205" s="716"/>
      <c r="Q5205" s="716"/>
      <c r="R5205" s="716"/>
      <c r="S5205" s="716"/>
      <c r="T5205" s="1051"/>
      <c r="U5205" s="360" t="s">
        <v>281</v>
      </c>
      <c r="V5205" s="821">
        <v>13</v>
      </c>
      <c r="W5205" s="358">
        <f t="shared" si="163"/>
        <v>5197</v>
      </c>
      <c r="X5205" s="580"/>
    </row>
    <row r="5206" spans="8:24">
      <c r="H5206" s="360" t="s">
        <v>462</v>
      </c>
      <c r="I5206" s="821">
        <v>14</v>
      </c>
      <c r="J5206" s="358">
        <f t="shared" si="162"/>
        <v>22666</v>
      </c>
      <c r="K5206" s="580"/>
      <c r="L5206" s="580"/>
      <c r="N5206" s="716"/>
      <c r="O5206" s="716"/>
      <c r="P5206" s="716"/>
      <c r="Q5206" s="716"/>
      <c r="R5206" s="716"/>
      <c r="S5206" s="716"/>
      <c r="T5206" s="1051"/>
      <c r="U5206" s="360" t="s">
        <v>281</v>
      </c>
      <c r="V5206" s="821">
        <v>14</v>
      </c>
      <c r="W5206" s="358">
        <f t="shared" si="163"/>
        <v>5198</v>
      </c>
      <c r="X5206" s="580"/>
    </row>
    <row r="5207" spans="8:24">
      <c r="H5207" s="360" t="s">
        <v>462</v>
      </c>
      <c r="I5207" s="821">
        <v>15</v>
      </c>
      <c r="J5207" s="358">
        <f t="shared" si="162"/>
        <v>22667</v>
      </c>
      <c r="K5207" s="580"/>
      <c r="L5207" s="580"/>
      <c r="N5207" s="716"/>
      <c r="O5207" s="716"/>
      <c r="P5207" s="716"/>
      <c r="Q5207" s="716"/>
      <c r="R5207" s="716"/>
      <c r="S5207" s="716"/>
      <c r="T5207" s="1051"/>
      <c r="U5207" s="360" t="s">
        <v>281</v>
      </c>
      <c r="V5207" s="821">
        <v>15</v>
      </c>
      <c r="W5207" s="358">
        <f t="shared" si="163"/>
        <v>5199</v>
      </c>
      <c r="X5207" s="580"/>
    </row>
    <row r="5208" spans="8:24">
      <c r="H5208" s="360" t="s">
        <v>462</v>
      </c>
      <c r="I5208" s="821">
        <v>16</v>
      </c>
      <c r="J5208" s="358">
        <f t="shared" si="162"/>
        <v>22668</v>
      </c>
      <c r="K5208" s="580"/>
      <c r="L5208" s="580"/>
      <c r="N5208" s="716"/>
      <c r="O5208" s="716"/>
      <c r="P5208" s="716"/>
      <c r="Q5208" s="716"/>
      <c r="R5208" s="716"/>
      <c r="S5208" s="716"/>
      <c r="T5208" s="1051"/>
      <c r="U5208" s="360" t="s">
        <v>281</v>
      </c>
      <c r="V5208" s="821">
        <v>16</v>
      </c>
      <c r="W5208" s="358">
        <f t="shared" si="163"/>
        <v>5200</v>
      </c>
      <c r="X5208" s="580"/>
    </row>
    <row r="5209" spans="8:24">
      <c r="H5209" s="360" t="s">
        <v>462</v>
      </c>
      <c r="I5209" s="821">
        <v>17</v>
      </c>
      <c r="J5209" s="358">
        <f t="shared" si="162"/>
        <v>22669</v>
      </c>
      <c r="K5209" s="580"/>
      <c r="L5209" s="580"/>
      <c r="N5209" s="716"/>
      <c r="O5209" s="716"/>
      <c r="P5209" s="716"/>
      <c r="Q5209" s="716"/>
      <c r="R5209" s="716"/>
      <c r="S5209" s="716"/>
      <c r="T5209" s="1051"/>
      <c r="U5209" s="360" t="s">
        <v>281</v>
      </c>
      <c r="V5209" s="821">
        <v>17</v>
      </c>
      <c r="W5209" s="358">
        <f t="shared" si="163"/>
        <v>5201</v>
      </c>
      <c r="X5209" s="580"/>
    </row>
    <row r="5210" spans="8:24">
      <c r="H5210" s="360" t="s">
        <v>462</v>
      </c>
      <c r="I5210" s="821">
        <v>18</v>
      </c>
      <c r="J5210" s="358">
        <f t="shared" si="162"/>
        <v>22670</v>
      </c>
      <c r="K5210" s="580"/>
      <c r="L5210" s="580"/>
      <c r="N5210" s="716"/>
      <c r="O5210" s="716"/>
      <c r="P5210" s="716"/>
      <c r="Q5210" s="716"/>
      <c r="R5210" s="716"/>
      <c r="S5210" s="716"/>
      <c r="T5210" s="1051"/>
      <c r="U5210" s="360" t="s">
        <v>281</v>
      </c>
      <c r="V5210" s="821">
        <v>18</v>
      </c>
      <c r="W5210" s="358">
        <f t="shared" si="163"/>
        <v>5202</v>
      </c>
      <c r="X5210" s="580"/>
    </row>
    <row r="5211" spans="8:24">
      <c r="H5211" s="360" t="s">
        <v>462</v>
      </c>
      <c r="I5211" s="821">
        <v>19</v>
      </c>
      <c r="J5211" s="358">
        <f t="shared" si="162"/>
        <v>22671</v>
      </c>
      <c r="K5211" s="580"/>
      <c r="L5211" s="580"/>
      <c r="N5211" s="716"/>
      <c r="O5211" s="716"/>
      <c r="P5211" s="716"/>
      <c r="Q5211" s="716"/>
      <c r="R5211" s="716"/>
      <c r="S5211" s="716"/>
      <c r="T5211" s="1051"/>
      <c r="U5211" s="360" t="s">
        <v>281</v>
      </c>
      <c r="V5211" s="821">
        <v>19</v>
      </c>
      <c r="W5211" s="358">
        <f t="shared" si="163"/>
        <v>5203</v>
      </c>
      <c r="X5211" s="580"/>
    </row>
    <row r="5212" spans="8:24">
      <c r="H5212" s="360" t="s">
        <v>462</v>
      </c>
      <c r="I5212" s="821">
        <v>20</v>
      </c>
      <c r="J5212" s="358">
        <f t="shared" si="162"/>
        <v>22672</v>
      </c>
      <c r="K5212" s="580"/>
      <c r="L5212" s="580"/>
      <c r="N5212" s="716"/>
      <c r="O5212" s="716"/>
      <c r="P5212" s="716"/>
      <c r="Q5212" s="716"/>
      <c r="R5212" s="716"/>
      <c r="S5212" s="716"/>
      <c r="T5212" s="1051"/>
      <c r="U5212" s="360" t="s">
        <v>281</v>
      </c>
      <c r="V5212" s="821">
        <v>20</v>
      </c>
      <c r="W5212" s="358">
        <f t="shared" si="163"/>
        <v>5204</v>
      </c>
      <c r="X5212" s="580"/>
    </row>
    <row r="5213" spans="8:24">
      <c r="H5213" s="360" t="s">
        <v>462</v>
      </c>
      <c r="I5213" s="821">
        <v>21</v>
      </c>
      <c r="J5213" s="358">
        <f t="shared" si="162"/>
        <v>22673</v>
      </c>
      <c r="K5213" s="580"/>
      <c r="L5213" s="580"/>
      <c r="N5213" s="716"/>
      <c r="O5213" s="716"/>
      <c r="P5213" s="716"/>
      <c r="Q5213" s="716"/>
      <c r="R5213" s="716"/>
      <c r="S5213" s="716"/>
      <c r="T5213" s="1051"/>
      <c r="U5213" s="360" t="s">
        <v>281</v>
      </c>
      <c r="V5213" s="821">
        <v>21</v>
      </c>
      <c r="W5213" s="358">
        <f t="shared" si="163"/>
        <v>5205</v>
      </c>
      <c r="X5213" s="580"/>
    </row>
    <row r="5214" spans="8:24">
      <c r="H5214" s="360" t="s">
        <v>462</v>
      </c>
      <c r="I5214" s="821">
        <v>22</v>
      </c>
      <c r="J5214" s="358">
        <f t="shared" si="162"/>
        <v>22674</v>
      </c>
      <c r="K5214" s="580"/>
      <c r="L5214" s="580"/>
      <c r="N5214" s="716"/>
      <c r="O5214" s="716"/>
      <c r="P5214" s="716"/>
      <c r="Q5214" s="716"/>
      <c r="R5214" s="716"/>
      <c r="S5214" s="716"/>
      <c r="T5214" s="1051"/>
      <c r="U5214" s="360" t="s">
        <v>281</v>
      </c>
      <c r="V5214" s="821">
        <v>22</v>
      </c>
      <c r="W5214" s="358">
        <f t="shared" si="163"/>
        <v>5206</v>
      </c>
      <c r="X5214" s="580"/>
    </row>
    <row r="5215" spans="8:24">
      <c r="H5215" s="360" t="s">
        <v>462</v>
      </c>
      <c r="I5215" s="821">
        <v>23</v>
      </c>
      <c r="J5215" s="358">
        <f t="shared" si="162"/>
        <v>22675</v>
      </c>
      <c r="K5215" s="580"/>
      <c r="L5215" s="580"/>
      <c r="N5215" s="716"/>
      <c r="O5215" s="716"/>
      <c r="P5215" s="716"/>
      <c r="Q5215" s="716"/>
      <c r="R5215" s="716"/>
      <c r="S5215" s="716"/>
      <c r="T5215" s="1051"/>
      <c r="U5215" s="360" t="s">
        <v>281</v>
      </c>
      <c r="V5215" s="821">
        <v>23</v>
      </c>
      <c r="W5215" s="358">
        <f t="shared" si="163"/>
        <v>5207</v>
      </c>
      <c r="X5215" s="580"/>
    </row>
    <row r="5216" spans="8:24">
      <c r="H5216" s="360" t="s">
        <v>462</v>
      </c>
      <c r="I5216" s="821">
        <v>24</v>
      </c>
      <c r="J5216" s="358">
        <f t="shared" si="162"/>
        <v>22676</v>
      </c>
      <c r="K5216" s="580"/>
      <c r="L5216" s="580"/>
      <c r="N5216" s="716"/>
      <c r="O5216" s="716"/>
      <c r="P5216" s="716"/>
      <c r="Q5216" s="716"/>
      <c r="R5216" s="716"/>
      <c r="S5216" s="716"/>
      <c r="T5216" s="1051"/>
      <c r="U5216" s="360" t="s">
        <v>281</v>
      </c>
      <c r="V5216" s="821">
        <v>24</v>
      </c>
      <c r="W5216" s="358">
        <f t="shared" si="163"/>
        <v>5208</v>
      </c>
      <c r="X5216" s="580"/>
    </row>
    <row r="5217" spans="8:24">
      <c r="H5217" s="360" t="s">
        <v>462</v>
      </c>
      <c r="I5217" s="821">
        <v>25</v>
      </c>
      <c r="J5217" s="358">
        <f t="shared" si="162"/>
        <v>22677</v>
      </c>
      <c r="K5217" s="580"/>
      <c r="L5217" s="580"/>
      <c r="N5217" s="716"/>
      <c r="O5217" s="716"/>
      <c r="P5217" s="716"/>
      <c r="Q5217" s="716"/>
      <c r="R5217" s="716"/>
      <c r="S5217" s="716"/>
      <c r="T5217" s="1051"/>
      <c r="U5217" s="360" t="s">
        <v>281</v>
      </c>
      <c r="V5217" s="821">
        <v>25</v>
      </c>
      <c r="W5217" s="358">
        <f t="shared" si="163"/>
        <v>5209</v>
      </c>
      <c r="X5217" s="580"/>
    </row>
    <row r="5218" spans="8:24">
      <c r="H5218" s="360" t="s">
        <v>462</v>
      </c>
      <c r="I5218" s="821">
        <v>26</v>
      </c>
      <c r="J5218" s="358">
        <f t="shared" si="162"/>
        <v>22678</v>
      </c>
      <c r="K5218" s="580"/>
      <c r="L5218" s="580"/>
      <c r="N5218" s="716"/>
      <c r="O5218" s="716"/>
      <c r="P5218" s="716"/>
      <c r="Q5218" s="716"/>
      <c r="R5218" s="716"/>
      <c r="S5218" s="716"/>
      <c r="T5218" s="1051"/>
      <c r="U5218" s="360" t="s">
        <v>281</v>
      </c>
      <c r="V5218" s="821">
        <v>26</v>
      </c>
      <c r="W5218" s="358">
        <f t="shared" si="163"/>
        <v>5210</v>
      </c>
      <c r="X5218" s="580"/>
    </row>
    <row r="5219" spans="8:24">
      <c r="H5219" s="360" t="s">
        <v>462</v>
      </c>
      <c r="I5219" s="821">
        <v>27</v>
      </c>
      <c r="J5219" s="358">
        <f t="shared" si="162"/>
        <v>22679</v>
      </c>
      <c r="K5219" s="580"/>
      <c r="L5219" s="580"/>
      <c r="N5219" s="716"/>
      <c r="O5219" s="716"/>
      <c r="P5219" s="716"/>
      <c r="Q5219" s="716"/>
      <c r="R5219" s="716"/>
      <c r="S5219" s="716"/>
      <c r="T5219" s="1051"/>
      <c r="U5219" s="360" t="s">
        <v>281</v>
      </c>
      <c r="V5219" s="821">
        <v>27</v>
      </c>
      <c r="W5219" s="358">
        <f t="shared" si="163"/>
        <v>5211</v>
      </c>
      <c r="X5219" s="580"/>
    </row>
    <row r="5220" spans="8:24">
      <c r="H5220" s="360" t="s">
        <v>462</v>
      </c>
      <c r="I5220" s="821">
        <v>28</v>
      </c>
      <c r="J5220" s="358">
        <f t="shared" si="162"/>
        <v>22680</v>
      </c>
      <c r="K5220" s="580"/>
      <c r="L5220" s="580"/>
      <c r="N5220" s="716"/>
      <c r="O5220" s="716"/>
      <c r="P5220" s="716"/>
      <c r="Q5220" s="716"/>
      <c r="R5220" s="716"/>
      <c r="S5220" s="716"/>
      <c r="T5220" s="1051"/>
      <c r="U5220" s="360" t="s">
        <v>281</v>
      </c>
      <c r="V5220" s="821">
        <v>28</v>
      </c>
      <c r="W5220" s="358">
        <f t="shared" si="163"/>
        <v>5212</v>
      </c>
      <c r="X5220" s="580"/>
    </row>
    <row r="5221" spans="8:24">
      <c r="H5221" s="360" t="s">
        <v>462</v>
      </c>
      <c r="I5221" s="821">
        <v>29</v>
      </c>
      <c r="J5221" s="358">
        <f t="shared" si="162"/>
        <v>22681</v>
      </c>
      <c r="K5221" s="580"/>
      <c r="L5221" s="580"/>
      <c r="N5221" s="716"/>
      <c r="O5221" s="716"/>
      <c r="P5221" s="716"/>
      <c r="Q5221" s="716"/>
      <c r="R5221" s="716"/>
      <c r="S5221" s="716"/>
      <c r="T5221" s="1051"/>
      <c r="U5221" s="360" t="s">
        <v>281</v>
      </c>
      <c r="V5221" s="821">
        <v>29</v>
      </c>
      <c r="W5221" s="358">
        <f t="shared" si="163"/>
        <v>5213</v>
      </c>
      <c r="X5221" s="580"/>
    </row>
    <row r="5222" spans="8:24">
      <c r="H5222" s="360" t="s">
        <v>462</v>
      </c>
      <c r="I5222" s="821">
        <v>30</v>
      </c>
      <c r="J5222" s="358">
        <f t="shared" si="162"/>
        <v>22682</v>
      </c>
      <c r="K5222" s="580"/>
      <c r="L5222" s="580"/>
      <c r="N5222" s="716"/>
      <c r="O5222" s="716"/>
      <c r="P5222" s="716"/>
      <c r="Q5222" s="716"/>
      <c r="R5222" s="716"/>
      <c r="S5222" s="716"/>
      <c r="T5222" s="1051"/>
      <c r="U5222" s="360" t="s">
        <v>281</v>
      </c>
      <c r="V5222" s="821">
        <v>30</v>
      </c>
      <c r="W5222" s="358">
        <f t="shared" si="163"/>
        <v>5214</v>
      </c>
      <c r="X5222" s="580"/>
    </row>
    <row r="5223" spans="8:24">
      <c r="H5223" s="360" t="s">
        <v>462</v>
      </c>
      <c r="I5223" s="821">
        <v>31</v>
      </c>
      <c r="J5223" s="358">
        <f t="shared" si="162"/>
        <v>22683</v>
      </c>
      <c r="K5223" s="580"/>
      <c r="L5223" s="580"/>
      <c r="N5223" s="716"/>
      <c r="O5223" s="716"/>
      <c r="P5223" s="716"/>
      <c r="Q5223" s="716"/>
      <c r="R5223" s="716"/>
      <c r="S5223" s="716"/>
      <c r="T5223" s="1051"/>
      <c r="U5223" s="360" t="s">
        <v>281</v>
      </c>
      <c r="V5223" s="821">
        <v>31</v>
      </c>
      <c r="W5223" s="358">
        <f t="shared" si="163"/>
        <v>5215</v>
      </c>
      <c r="X5223" s="580"/>
    </row>
    <row r="5224" spans="8:24">
      <c r="H5224" s="360" t="s">
        <v>462</v>
      </c>
      <c r="I5224" s="821">
        <v>32</v>
      </c>
      <c r="J5224" s="358">
        <f t="shared" si="162"/>
        <v>22684</v>
      </c>
      <c r="K5224" s="580"/>
      <c r="L5224" s="580"/>
      <c r="N5224" s="716"/>
      <c r="O5224" s="716"/>
      <c r="P5224" s="716"/>
      <c r="Q5224" s="716"/>
      <c r="R5224" s="716"/>
      <c r="S5224" s="716"/>
      <c r="T5224" s="1051"/>
      <c r="U5224" s="360" t="s">
        <v>281</v>
      </c>
      <c r="V5224" s="821">
        <v>32</v>
      </c>
      <c r="W5224" s="358">
        <f t="shared" si="163"/>
        <v>5216</v>
      </c>
      <c r="X5224" s="580"/>
    </row>
    <row r="5225" spans="8:24">
      <c r="H5225" s="360" t="s">
        <v>462</v>
      </c>
      <c r="I5225" s="821">
        <v>33</v>
      </c>
      <c r="J5225" s="358">
        <f t="shared" si="162"/>
        <v>22685</v>
      </c>
      <c r="K5225" s="580"/>
      <c r="L5225" s="580"/>
      <c r="N5225" s="716"/>
      <c r="O5225" s="716"/>
      <c r="P5225" s="716"/>
      <c r="Q5225" s="716"/>
      <c r="R5225" s="716"/>
      <c r="S5225" s="716"/>
      <c r="T5225" s="1051"/>
      <c r="U5225" s="360" t="s">
        <v>281</v>
      </c>
      <c r="V5225" s="821">
        <v>33</v>
      </c>
      <c r="W5225" s="358">
        <f t="shared" si="163"/>
        <v>5217</v>
      </c>
      <c r="X5225" s="580"/>
    </row>
    <row r="5226" spans="8:24">
      <c r="H5226" s="360" t="s">
        <v>462</v>
      </c>
      <c r="I5226" s="821">
        <v>34</v>
      </c>
      <c r="J5226" s="358">
        <f t="shared" si="162"/>
        <v>22686</v>
      </c>
      <c r="K5226" s="580"/>
      <c r="L5226" s="580"/>
      <c r="N5226" s="716"/>
      <c r="O5226" s="716"/>
      <c r="P5226" s="716"/>
      <c r="Q5226" s="716"/>
      <c r="R5226" s="716"/>
      <c r="S5226" s="716"/>
      <c r="T5226" s="1051"/>
      <c r="U5226" s="360" t="s">
        <v>281</v>
      </c>
      <c r="V5226" s="821">
        <v>34</v>
      </c>
      <c r="W5226" s="358">
        <f t="shared" si="163"/>
        <v>5218</v>
      </c>
      <c r="X5226" s="580"/>
    </row>
    <row r="5227" spans="8:24">
      <c r="H5227" s="360" t="s">
        <v>462</v>
      </c>
      <c r="I5227" s="821">
        <v>35</v>
      </c>
      <c r="J5227" s="358">
        <f t="shared" si="162"/>
        <v>22687</v>
      </c>
      <c r="K5227" s="580"/>
      <c r="L5227" s="580"/>
      <c r="N5227" s="716"/>
      <c r="O5227" s="716"/>
      <c r="P5227" s="716"/>
      <c r="Q5227" s="716"/>
      <c r="R5227" s="716"/>
      <c r="S5227" s="716"/>
      <c r="T5227" s="1051"/>
      <c r="U5227" s="360" t="s">
        <v>281</v>
      </c>
      <c r="V5227" s="821">
        <v>35</v>
      </c>
      <c r="W5227" s="358">
        <f t="shared" si="163"/>
        <v>5219</v>
      </c>
      <c r="X5227" s="580"/>
    </row>
    <row r="5228" spans="8:24">
      <c r="H5228" s="360" t="s">
        <v>462</v>
      </c>
      <c r="I5228" s="821">
        <v>36</v>
      </c>
      <c r="J5228" s="358">
        <f t="shared" si="162"/>
        <v>22688</v>
      </c>
      <c r="K5228" s="580"/>
      <c r="L5228" s="580"/>
      <c r="N5228" s="716"/>
      <c r="O5228" s="716"/>
      <c r="P5228" s="716"/>
      <c r="Q5228" s="716"/>
      <c r="R5228" s="716"/>
      <c r="S5228" s="716"/>
      <c r="T5228" s="1051"/>
      <c r="U5228" s="360" t="s">
        <v>281</v>
      </c>
      <c r="V5228" s="821">
        <v>36</v>
      </c>
      <c r="W5228" s="358">
        <f t="shared" si="163"/>
        <v>5220</v>
      </c>
      <c r="X5228" s="580"/>
    </row>
    <row r="5229" spans="8:24">
      <c r="H5229" s="360" t="s">
        <v>462</v>
      </c>
      <c r="I5229" s="821">
        <v>37</v>
      </c>
      <c r="J5229" s="358">
        <f t="shared" si="162"/>
        <v>22689</v>
      </c>
      <c r="K5229" s="580"/>
      <c r="L5229" s="580"/>
      <c r="N5229" s="716"/>
      <c r="O5229" s="716"/>
      <c r="P5229" s="716"/>
      <c r="Q5229" s="716"/>
      <c r="R5229" s="716"/>
      <c r="S5229" s="716"/>
      <c r="T5229" s="1051"/>
      <c r="U5229" s="360" t="s">
        <v>281</v>
      </c>
      <c r="V5229" s="821">
        <v>37</v>
      </c>
      <c r="W5229" s="358">
        <f t="shared" si="163"/>
        <v>5221</v>
      </c>
      <c r="X5229" s="580"/>
    </row>
    <row r="5230" spans="8:24">
      <c r="H5230" s="360" t="s">
        <v>462</v>
      </c>
      <c r="I5230" s="821">
        <v>38</v>
      </c>
      <c r="J5230" s="358">
        <f t="shared" si="162"/>
        <v>22690</v>
      </c>
      <c r="K5230" s="580"/>
      <c r="L5230" s="580"/>
      <c r="N5230" s="716"/>
      <c r="O5230" s="716"/>
      <c r="P5230" s="716"/>
      <c r="Q5230" s="716"/>
      <c r="R5230" s="716"/>
      <c r="S5230" s="716"/>
      <c r="T5230" s="1051"/>
      <c r="U5230" s="360" t="s">
        <v>281</v>
      </c>
      <c r="V5230" s="821">
        <v>38</v>
      </c>
      <c r="W5230" s="358">
        <f t="shared" si="163"/>
        <v>5222</v>
      </c>
      <c r="X5230" s="580"/>
    </row>
    <row r="5231" spans="8:24">
      <c r="H5231" s="360" t="s">
        <v>462</v>
      </c>
      <c r="I5231" s="821">
        <v>39</v>
      </c>
      <c r="J5231" s="358">
        <f t="shared" si="162"/>
        <v>22691</v>
      </c>
      <c r="K5231" s="580"/>
      <c r="L5231" s="580"/>
      <c r="N5231" s="716"/>
      <c r="O5231" s="716"/>
      <c r="P5231" s="716"/>
      <c r="Q5231" s="716"/>
      <c r="R5231" s="716"/>
      <c r="S5231" s="716"/>
      <c r="T5231" s="1051"/>
      <c r="U5231" s="360" t="s">
        <v>281</v>
      </c>
      <c r="V5231" s="821">
        <v>39</v>
      </c>
      <c r="W5231" s="358">
        <f t="shared" si="163"/>
        <v>5223</v>
      </c>
      <c r="X5231" s="580"/>
    </row>
    <row r="5232" spans="8:24">
      <c r="H5232" s="360" t="s">
        <v>462</v>
      </c>
      <c r="I5232" s="821">
        <v>40</v>
      </c>
      <c r="J5232" s="358">
        <f t="shared" si="162"/>
        <v>22692</v>
      </c>
      <c r="K5232" s="580"/>
      <c r="L5232" s="580"/>
      <c r="N5232" s="716"/>
      <c r="O5232" s="716"/>
      <c r="P5232" s="716"/>
      <c r="Q5232" s="716"/>
      <c r="R5232" s="716"/>
      <c r="S5232" s="716"/>
      <c r="T5232" s="1051"/>
      <c r="U5232" s="360" t="s">
        <v>281</v>
      </c>
      <c r="V5232" s="821">
        <v>40</v>
      </c>
      <c r="W5232" s="358">
        <f t="shared" si="163"/>
        <v>5224</v>
      </c>
      <c r="X5232" s="580"/>
    </row>
    <row r="5233" spans="8:24">
      <c r="H5233" s="360" t="s">
        <v>462</v>
      </c>
      <c r="I5233" s="821">
        <v>41</v>
      </c>
      <c r="J5233" s="358">
        <f t="shared" si="162"/>
        <v>22693</v>
      </c>
      <c r="K5233" s="580"/>
      <c r="L5233" s="580"/>
      <c r="N5233" s="716"/>
      <c r="O5233" s="716"/>
      <c r="P5233" s="716"/>
      <c r="Q5233" s="716"/>
      <c r="R5233" s="716"/>
      <c r="S5233" s="716"/>
      <c r="T5233" s="1051"/>
      <c r="U5233" s="360" t="s">
        <v>281</v>
      </c>
      <c r="V5233" s="821">
        <v>41</v>
      </c>
      <c r="W5233" s="358">
        <f t="shared" si="163"/>
        <v>5225</v>
      </c>
      <c r="X5233" s="580"/>
    </row>
    <row r="5234" spans="8:24">
      <c r="H5234" s="360" t="s">
        <v>462</v>
      </c>
      <c r="I5234" s="821">
        <v>42</v>
      </c>
      <c r="J5234" s="358">
        <f t="shared" si="162"/>
        <v>22694</v>
      </c>
      <c r="K5234" s="580"/>
      <c r="L5234" s="580"/>
      <c r="N5234" s="716"/>
      <c r="O5234" s="716"/>
      <c r="P5234" s="716"/>
      <c r="Q5234" s="716"/>
      <c r="R5234" s="716"/>
      <c r="S5234" s="716"/>
      <c r="T5234" s="1051"/>
      <c r="U5234" s="360" t="s">
        <v>281</v>
      </c>
      <c r="V5234" s="821">
        <v>42</v>
      </c>
      <c r="W5234" s="358">
        <f t="shared" si="163"/>
        <v>5226</v>
      </c>
      <c r="X5234" s="580"/>
    </row>
    <row r="5235" spans="8:24">
      <c r="H5235" s="360" t="s">
        <v>462</v>
      </c>
      <c r="I5235" s="821">
        <v>43</v>
      </c>
      <c r="J5235" s="358">
        <f t="shared" si="162"/>
        <v>22695</v>
      </c>
      <c r="K5235" s="580"/>
      <c r="L5235" s="580"/>
      <c r="N5235" s="716"/>
      <c r="O5235" s="716"/>
      <c r="P5235" s="716"/>
      <c r="Q5235" s="716"/>
      <c r="R5235" s="716"/>
      <c r="S5235" s="716"/>
      <c r="T5235" s="1051"/>
      <c r="U5235" s="360" t="s">
        <v>281</v>
      </c>
      <c r="V5235" s="821">
        <v>43</v>
      </c>
      <c r="W5235" s="358">
        <f t="shared" si="163"/>
        <v>5227</v>
      </c>
      <c r="X5235" s="580"/>
    </row>
    <row r="5236" spans="8:24">
      <c r="H5236" s="360" t="s">
        <v>462</v>
      </c>
      <c r="I5236" s="821">
        <v>44</v>
      </c>
      <c r="J5236" s="358">
        <f t="shared" si="162"/>
        <v>22696</v>
      </c>
      <c r="K5236" s="580"/>
      <c r="L5236" s="580"/>
      <c r="N5236" s="716"/>
      <c r="O5236" s="716"/>
      <c r="P5236" s="716"/>
      <c r="Q5236" s="716"/>
      <c r="R5236" s="716"/>
      <c r="S5236" s="716"/>
      <c r="T5236" s="1051"/>
      <c r="U5236" s="360" t="s">
        <v>281</v>
      </c>
      <c r="V5236" s="821">
        <v>44</v>
      </c>
      <c r="W5236" s="358">
        <f t="shared" si="163"/>
        <v>5228</v>
      </c>
      <c r="X5236" s="580"/>
    </row>
    <row r="5237" spans="8:24">
      <c r="H5237" s="360" t="s">
        <v>462</v>
      </c>
      <c r="I5237" s="821">
        <v>45</v>
      </c>
      <c r="J5237" s="358">
        <f t="shared" si="162"/>
        <v>22697</v>
      </c>
      <c r="K5237" s="580"/>
      <c r="L5237" s="580"/>
      <c r="N5237" s="716"/>
      <c r="O5237" s="716"/>
      <c r="P5237" s="716"/>
      <c r="Q5237" s="716"/>
      <c r="R5237" s="716"/>
      <c r="S5237" s="716"/>
      <c r="T5237" s="1051"/>
      <c r="U5237" s="360" t="s">
        <v>281</v>
      </c>
      <c r="V5237" s="821">
        <v>45</v>
      </c>
      <c r="W5237" s="358">
        <f t="shared" si="163"/>
        <v>5229</v>
      </c>
      <c r="X5237" s="580"/>
    </row>
    <row r="5238" spans="8:24">
      <c r="H5238" s="360" t="s">
        <v>462</v>
      </c>
      <c r="I5238" s="821">
        <v>46</v>
      </c>
      <c r="J5238" s="358">
        <f t="shared" si="162"/>
        <v>22698</v>
      </c>
      <c r="K5238" s="580"/>
      <c r="L5238" s="580"/>
      <c r="N5238" s="716"/>
      <c r="O5238" s="716"/>
      <c r="P5238" s="716"/>
      <c r="Q5238" s="716"/>
      <c r="R5238" s="716"/>
      <c r="S5238" s="716"/>
      <c r="T5238" s="1051"/>
      <c r="U5238" s="360" t="s">
        <v>281</v>
      </c>
      <c r="V5238" s="821">
        <v>46</v>
      </c>
      <c r="W5238" s="358">
        <f t="shared" si="163"/>
        <v>5230</v>
      </c>
      <c r="X5238" s="580"/>
    </row>
    <row r="5239" spans="8:24">
      <c r="H5239" s="360" t="s">
        <v>462</v>
      </c>
      <c r="I5239" s="821">
        <v>47</v>
      </c>
      <c r="J5239" s="358">
        <f t="shared" si="162"/>
        <v>22699</v>
      </c>
      <c r="K5239" s="580"/>
      <c r="L5239" s="580"/>
      <c r="N5239" s="716"/>
      <c r="O5239" s="716"/>
      <c r="P5239" s="716"/>
      <c r="Q5239" s="716"/>
      <c r="R5239" s="716"/>
      <c r="S5239" s="716"/>
      <c r="T5239" s="1051"/>
      <c r="U5239" s="360" t="s">
        <v>281</v>
      </c>
      <c r="V5239" s="821">
        <v>47</v>
      </c>
      <c r="W5239" s="358">
        <f t="shared" si="163"/>
        <v>5231</v>
      </c>
      <c r="X5239" s="580"/>
    </row>
    <row r="5240" spans="8:24">
      <c r="H5240" s="360" t="s">
        <v>462</v>
      </c>
      <c r="I5240" s="821">
        <v>48</v>
      </c>
      <c r="J5240" s="358">
        <f t="shared" si="162"/>
        <v>22700</v>
      </c>
      <c r="K5240" s="580"/>
      <c r="L5240" s="580"/>
      <c r="N5240" s="716"/>
      <c r="O5240" s="716"/>
      <c r="P5240" s="716"/>
      <c r="Q5240" s="716"/>
      <c r="R5240" s="716"/>
      <c r="S5240" s="716"/>
      <c r="T5240" s="1051"/>
      <c r="U5240" s="360" t="s">
        <v>281</v>
      </c>
      <c r="V5240" s="821">
        <v>48</v>
      </c>
      <c r="W5240" s="358">
        <f t="shared" si="163"/>
        <v>5232</v>
      </c>
      <c r="X5240" s="580"/>
    </row>
    <row r="5241" spans="8:24">
      <c r="H5241" s="360" t="s">
        <v>462</v>
      </c>
      <c r="I5241" s="821">
        <v>49</v>
      </c>
      <c r="J5241" s="358">
        <f t="shared" si="162"/>
        <v>22701</v>
      </c>
      <c r="K5241" s="580"/>
      <c r="L5241" s="580"/>
      <c r="N5241" s="716"/>
      <c r="O5241" s="716"/>
      <c r="P5241" s="716"/>
      <c r="Q5241" s="716"/>
      <c r="R5241" s="716"/>
      <c r="S5241" s="716"/>
      <c r="T5241" s="1051"/>
      <c r="U5241" s="360" t="s">
        <v>281</v>
      </c>
      <c r="V5241" s="821">
        <v>49</v>
      </c>
      <c r="W5241" s="358">
        <f t="shared" si="163"/>
        <v>5233</v>
      </c>
      <c r="X5241" s="580"/>
    </row>
    <row r="5242" spans="8:24">
      <c r="H5242" s="360" t="s">
        <v>462</v>
      </c>
      <c r="I5242" s="821">
        <v>50</v>
      </c>
      <c r="J5242" s="358">
        <f t="shared" si="162"/>
        <v>22702</v>
      </c>
      <c r="K5242" s="580"/>
      <c r="L5242" s="580"/>
      <c r="N5242" s="716"/>
      <c r="O5242" s="716"/>
      <c r="P5242" s="716"/>
      <c r="Q5242" s="716"/>
      <c r="R5242" s="716"/>
      <c r="S5242" s="716"/>
      <c r="T5242" s="1051"/>
      <c r="U5242" s="360" t="s">
        <v>281</v>
      </c>
      <c r="V5242" s="821">
        <v>50</v>
      </c>
      <c r="W5242" s="358">
        <f t="shared" si="163"/>
        <v>5234</v>
      </c>
      <c r="X5242" s="580"/>
    </row>
    <row r="5243" spans="8:24">
      <c r="H5243" s="360" t="s">
        <v>462</v>
      </c>
      <c r="I5243" s="821">
        <v>51</v>
      </c>
      <c r="J5243" s="358">
        <f t="shared" si="162"/>
        <v>22703</v>
      </c>
      <c r="K5243" s="580"/>
      <c r="L5243" s="580"/>
      <c r="N5243" s="716"/>
      <c r="O5243" s="716"/>
      <c r="P5243" s="716"/>
      <c r="Q5243" s="716"/>
      <c r="R5243" s="716"/>
      <c r="S5243" s="716"/>
      <c r="T5243" s="1051"/>
      <c r="U5243" s="360" t="s">
        <v>281</v>
      </c>
      <c r="V5243" s="821">
        <v>51</v>
      </c>
      <c r="W5243" s="358">
        <f t="shared" si="163"/>
        <v>5235</v>
      </c>
      <c r="X5243" s="580"/>
    </row>
    <row r="5244" spans="8:24">
      <c r="H5244" s="360" t="s">
        <v>462</v>
      </c>
      <c r="I5244" s="821">
        <v>52</v>
      </c>
      <c r="J5244" s="358">
        <f t="shared" si="162"/>
        <v>22704</v>
      </c>
      <c r="K5244" s="580"/>
      <c r="L5244" s="580"/>
      <c r="N5244" s="716"/>
      <c r="O5244" s="716"/>
      <c r="P5244" s="716"/>
      <c r="Q5244" s="716"/>
      <c r="R5244" s="716"/>
      <c r="S5244" s="716"/>
      <c r="T5244" s="1051"/>
      <c r="U5244" s="360" t="s">
        <v>281</v>
      </c>
      <c r="V5244" s="821">
        <v>52</v>
      </c>
      <c r="W5244" s="358">
        <f t="shared" si="163"/>
        <v>5236</v>
      </c>
      <c r="X5244" s="580"/>
    </row>
    <row r="5245" spans="8:24">
      <c r="H5245" s="360" t="s">
        <v>462</v>
      </c>
      <c r="I5245" s="821">
        <v>53</v>
      </c>
      <c r="J5245" s="358">
        <f t="shared" si="162"/>
        <v>22705</v>
      </c>
      <c r="K5245" s="580"/>
      <c r="L5245" s="580"/>
      <c r="N5245" s="716"/>
      <c r="O5245" s="716"/>
      <c r="P5245" s="716"/>
      <c r="Q5245" s="716"/>
      <c r="R5245" s="716"/>
      <c r="S5245" s="716"/>
      <c r="T5245" s="1051"/>
      <c r="U5245" s="360" t="s">
        <v>281</v>
      </c>
      <c r="V5245" s="821">
        <v>53</v>
      </c>
      <c r="W5245" s="358">
        <f t="shared" si="163"/>
        <v>5237</v>
      </c>
      <c r="X5245" s="580"/>
    </row>
    <row r="5246" spans="8:24">
      <c r="H5246" s="360" t="s">
        <v>462</v>
      </c>
      <c r="I5246" s="821">
        <v>54</v>
      </c>
      <c r="J5246" s="358">
        <f t="shared" si="162"/>
        <v>22706</v>
      </c>
      <c r="K5246" s="580"/>
      <c r="L5246" s="580"/>
      <c r="N5246" s="716"/>
      <c r="O5246" s="716"/>
      <c r="P5246" s="716"/>
      <c r="Q5246" s="716"/>
      <c r="R5246" s="716"/>
      <c r="S5246" s="716"/>
      <c r="T5246" s="1051"/>
      <c r="U5246" s="360" t="s">
        <v>281</v>
      </c>
      <c r="V5246" s="821">
        <v>54</v>
      </c>
      <c r="W5246" s="358">
        <f t="shared" si="163"/>
        <v>5238</v>
      </c>
      <c r="X5246" s="580"/>
    </row>
    <row r="5247" spans="8:24">
      <c r="H5247" s="360" t="s">
        <v>462</v>
      </c>
      <c r="I5247" s="821">
        <v>55</v>
      </c>
      <c r="J5247" s="358">
        <f t="shared" si="162"/>
        <v>22707</v>
      </c>
      <c r="K5247" s="580"/>
      <c r="L5247" s="580"/>
      <c r="N5247" s="716"/>
      <c r="O5247" s="716"/>
      <c r="P5247" s="716"/>
      <c r="Q5247" s="716"/>
      <c r="R5247" s="716"/>
      <c r="S5247" s="716"/>
      <c r="T5247" s="1051"/>
      <c r="U5247" s="360" t="s">
        <v>281</v>
      </c>
      <c r="V5247" s="821">
        <v>55</v>
      </c>
      <c r="W5247" s="358">
        <f t="shared" si="163"/>
        <v>5239</v>
      </c>
      <c r="X5247" s="580"/>
    </row>
    <row r="5248" spans="8:24">
      <c r="H5248" s="360" t="s">
        <v>462</v>
      </c>
      <c r="I5248" s="821">
        <v>56</v>
      </c>
      <c r="J5248" s="358">
        <f t="shared" si="162"/>
        <v>22708</v>
      </c>
      <c r="K5248" s="580"/>
      <c r="L5248" s="580"/>
      <c r="N5248" s="716"/>
      <c r="O5248" s="716"/>
      <c r="P5248" s="716"/>
      <c r="Q5248" s="716"/>
      <c r="R5248" s="716"/>
      <c r="S5248" s="716"/>
      <c r="T5248" s="1051"/>
      <c r="U5248" s="360" t="s">
        <v>281</v>
      </c>
      <c r="V5248" s="821">
        <v>56</v>
      </c>
      <c r="W5248" s="358">
        <f t="shared" si="163"/>
        <v>5240</v>
      </c>
      <c r="X5248" s="580"/>
    </row>
    <row r="5249" spans="8:24">
      <c r="H5249" s="360" t="s">
        <v>462</v>
      </c>
      <c r="I5249" s="821">
        <v>57</v>
      </c>
      <c r="J5249" s="358">
        <f t="shared" si="162"/>
        <v>22709</v>
      </c>
      <c r="K5249" s="580"/>
      <c r="L5249" s="580"/>
      <c r="N5249" s="716"/>
      <c r="O5249" s="716"/>
      <c r="P5249" s="716"/>
      <c r="Q5249" s="716"/>
      <c r="R5249" s="716"/>
      <c r="S5249" s="716"/>
      <c r="T5249" s="1051"/>
      <c r="U5249" s="360" t="s">
        <v>281</v>
      </c>
      <c r="V5249" s="821">
        <v>57</v>
      </c>
      <c r="W5249" s="358">
        <f t="shared" si="163"/>
        <v>5241</v>
      </c>
      <c r="X5249" s="580"/>
    </row>
    <row r="5250" spans="8:24">
      <c r="H5250" s="360" t="s">
        <v>462</v>
      </c>
      <c r="I5250" s="821">
        <v>58</v>
      </c>
      <c r="J5250" s="358">
        <f t="shared" si="162"/>
        <v>22710</v>
      </c>
      <c r="K5250" s="580"/>
      <c r="L5250" s="580"/>
      <c r="N5250" s="716"/>
      <c r="O5250" s="716"/>
      <c r="P5250" s="716"/>
      <c r="Q5250" s="716"/>
      <c r="R5250" s="716"/>
      <c r="S5250" s="716"/>
      <c r="T5250" s="1051"/>
      <c r="U5250" s="360" t="s">
        <v>281</v>
      </c>
      <c r="V5250" s="821">
        <v>58</v>
      </c>
      <c r="W5250" s="358">
        <f t="shared" si="163"/>
        <v>5242</v>
      </c>
      <c r="X5250" s="580"/>
    </row>
    <row r="5251" spans="8:24">
      <c r="H5251" s="360" t="s">
        <v>462</v>
      </c>
      <c r="I5251" s="821">
        <v>59</v>
      </c>
      <c r="J5251" s="358">
        <f t="shared" si="162"/>
        <v>22711</v>
      </c>
      <c r="K5251" s="580"/>
      <c r="L5251" s="580"/>
      <c r="N5251" s="716"/>
      <c r="O5251" s="716"/>
      <c r="P5251" s="716"/>
      <c r="Q5251" s="716"/>
      <c r="R5251" s="716"/>
      <c r="S5251" s="716"/>
      <c r="T5251" s="1051"/>
      <c r="U5251" s="360" t="s">
        <v>281</v>
      </c>
      <c r="V5251" s="821">
        <v>59</v>
      </c>
      <c r="W5251" s="358">
        <f t="shared" si="163"/>
        <v>5243</v>
      </c>
      <c r="X5251" s="580"/>
    </row>
    <row r="5252" spans="8:24">
      <c r="H5252" s="360" t="s">
        <v>462</v>
      </c>
      <c r="I5252" s="821">
        <v>60</v>
      </c>
      <c r="J5252" s="358">
        <f t="shared" si="162"/>
        <v>22712</v>
      </c>
      <c r="K5252" s="580"/>
      <c r="L5252" s="580"/>
      <c r="N5252" s="716"/>
      <c r="O5252" s="716"/>
      <c r="P5252" s="716"/>
      <c r="Q5252" s="716"/>
      <c r="R5252" s="716"/>
      <c r="S5252" s="716"/>
      <c r="T5252" s="1051"/>
      <c r="U5252" s="360" t="s">
        <v>281</v>
      </c>
      <c r="V5252" s="821">
        <v>60</v>
      </c>
      <c r="W5252" s="358">
        <f t="shared" si="163"/>
        <v>5244</v>
      </c>
      <c r="X5252" s="580"/>
    </row>
    <row r="5253" spans="8:24">
      <c r="H5253" s="360" t="s">
        <v>462</v>
      </c>
      <c r="I5253" s="821">
        <v>61</v>
      </c>
      <c r="J5253" s="358">
        <f t="shared" si="162"/>
        <v>22713</v>
      </c>
      <c r="K5253" s="580"/>
      <c r="L5253" s="580"/>
      <c r="N5253" s="716"/>
      <c r="O5253" s="716"/>
      <c r="P5253" s="716"/>
      <c r="Q5253" s="716"/>
      <c r="R5253" s="716"/>
      <c r="S5253" s="716"/>
      <c r="T5253" s="1051"/>
      <c r="U5253" s="360" t="s">
        <v>281</v>
      </c>
      <c r="V5253" s="821">
        <v>61</v>
      </c>
      <c r="W5253" s="358">
        <f t="shared" si="163"/>
        <v>5245</v>
      </c>
      <c r="X5253" s="580"/>
    </row>
    <row r="5254" spans="8:24">
      <c r="H5254" s="360" t="s">
        <v>462</v>
      </c>
      <c r="I5254" s="821">
        <v>62</v>
      </c>
      <c r="J5254" s="358">
        <f t="shared" si="162"/>
        <v>22714</v>
      </c>
      <c r="K5254" s="580"/>
      <c r="L5254" s="580"/>
      <c r="N5254" s="716"/>
      <c r="O5254" s="716"/>
      <c r="P5254" s="716"/>
      <c r="Q5254" s="716"/>
      <c r="R5254" s="716"/>
      <c r="S5254" s="716"/>
      <c r="T5254" s="1051"/>
      <c r="U5254" s="360" t="s">
        <v>281</v>
      </c>
      <c r="V5254" s="821">
        <v>62</v>
      </c>
      <c r="W5254" s="358">
        <f t="shared" si="163"/>
        <v>5246</v>
      </c>
      <c r="X5254" s="580"/>
    </row>
    <row r="5255" spans="8:24">
      <c r="H5255" s="360" t="s">
        <v>462</v>
      </c>
      <c r="I5255" s="821">
        <v>63</v>
      </c>
      <c r="J5255" s="358">
        <f t="shared" si="162"/>
        <v>22715</v>
      </c>
      <c r="K5255" s="580"/>
      <c r="L5255" s="580"/>
      <c r="N5255" s="716"/>
      <c r="O5255" s="716"/>
      <c r="P5255" s="716"/>
      <c r="Q5255" s="716"/>
      <c r="R5255" s="716"/>
      <c r="S5255" s="716"/>
      <c r="T5255" s="1051"/>
      <c r="U5255" s="360" t="s">
        <v>281</v>
      </c>
      <c r="V5255" s="821">
        <v>63</v>
      </c>
      <c r="W5255" s="358">
        <f t="shared" si="163"/>
        <v>5247</v>
      </c>
      <c r="X5255" s="580"/>
    </row>
    <row r="5256" spans="8:24">
      <c r="H5256" s="360" t="s">
        <v>462</v>
      </c>
      <c r="I5256" s="821">
        <v>64</v>
      </c>
      <c r="J5256" s="358">
        <f t="shared" si="162"/>
        <v>22716</v>
      </c>
      <c r="K5256" s="580"/>
      <c r="L5256" s="580"/>
      <c r="N5256" s="716"/>
      <c r="O5256" s="716"/>
      <c r="P5256" s="716"/>
      <c r="Q5256" s="716"/>
      <c r="R5256" s="716"/>
      <c r="S5256" s="716"/>
      <c r="T5256" s="1051"/>
      <c r="U5256" s="360" t="s">
        <v>281</v>
      </c>
      <c r="V5256" s="821">
        <v>64</v>
      </c>
      <c r="W5256" s="358">
        <f t="shared" si="163"/>
        <v>5248</v>
      </c>
      <c r="X5256" s="580"/>
    </row>
    <row r="5257" spans="8:24">
      <c r="H5257" s="360" t="s">
        <v>462</v>
      </c>
      <c r="I5257" s="821">
        <v>65</v>
      </c>
      <c r="J5257" s="358">
        <f t="shared" si="162"/>
        <v>22717</v>
      </c>
      <c r="K5257" s="580"/>
      <c r="L5257" s="580"/>
      <c r="N5257" s="716"/>
      <c r="O5257" s="716"/>
      <c r="P5257" s="716"/>
      <c r="Q5257" s="716"/>
      <c r="R5257" s="716"/>
      <c r="S5257" s="716"/>
      <c r="T5257" s="1051"/>
      <c r="U5257" s="360" t="s">
        <v>281</v>
      </c>
      <c r="V5257" s="821">
        <v>65</v>
      </c>
      <c r="W5257" s="358">
        <f t="shared" si="163"/>
        <v>5249</v>
      </c>
      <c r="X5257" s="580"/>
    </row>
    <row r="5258" spans="8:24">
      <c r="H5258" s="360" t="s">
        <v>462</v>
      </c>
      <c r="I5258" s="821">
        <v>66</v>
      </c>
      <c r="J5258" s="358">
        <f t="shared" ref="J5258:J5321" si="164">J5257+1</f>
        <v>22718</v>
      </c>
      <c r="K5258" s="580"/>
      <c r="L5258" s="580"/>
      <c r="N5258" s="716"/>
      <c r="O5258" s="716"/>
      <c r="P5258" s="716"/>
      <c r="Q5258" s="716"/>
      <c r="R5258" s="716"/>
      <c r="S5258" s="716"/>
      <c r="T5258" s="1051"/>
      <c r="U5258" s="360" t="s">
        <v>281</v>
      </c>
      <c r="V5258" s="821">
        <v>66</v>
      </c>
      <c r="W5258" s="358">
        <f t="shared" ref="W5258:W5321" si="165">W5257+1</f>
        <v>5250</v>
      </c>
      <c r="X5258" s="580"/>
    </row>
    <row r="5259" spans="8:24">
      <c r="H5259" s="360" t="s">
        <v>462</v>
      </c>
      <c r="I5259" s="821">
        <v>67</v>
      </c>
      <c r="J5259" s="358">
        <f t="shared" si="164"/>
        <v>22719</v>
      </c>
      <c r="K5259" s="580"/>
      <c r="L5259" s="580"/>
      <c r="N5259" s="716"/>
      <c r="O5259" s="716"/>
      <c r="P5259" s="716"/>
      <c r="Q5259" s="716"/>
      <c r="R5259" s="716"/>
      <c r="S5259" s="716"/>
      <c r="T5259" s="1051"/>
      <c r="U5259" s="360" t="s">
        <v>281</v>
      </c>
      <c r="V5259" s="821">
        <v>67</v>
      </c>
      <c r="W5259" s="358">
        <f t="shared" si="165"/>
        <v>5251</v>
      </c>
      <c r="X5259" s="580"/>
    </row>
    <row r="5260" spans="8:24">
      <c r="H5260" s="360" t="s">
        <v>462</v>
      </c>
      <c r="I5260" s="821">
        <v>68</v>
      </c>
      <c r="J5260" s="358">
        <f t="shared" si="164"/>
        <v>22720</v>
      </c>
      <c r="K5260" s="580"/>
      <c r="L5260" s="580"/>
      <c r="N5260" s="716"/>
      <c r="O5260" s="716"/>
      <c r="P5260" s="716"/>
      <c r="Q5260" s="716"/>
      <c r="R5260" s="716"/>
      <c r="S5260" s="716"/>
      <c r="T5260" s="1051"/>
      <c r="U5260" s="360" t="s">
        <v>281</v>
      </c>
      <c r="V5260" s="821">
        <v>68</v>
      </c>
      <c r="W5260" s="358">
        <f t="shared" si="165"/>
        <v>5252</v>
      </c>
      <c r="X5260" s="580"/>
    </row>
    <row r="5261" spans="8:24">
      <c r="H5261" s="360" t="s">
        <v>462</v>
      </c>
      <c r="I5261" s="821">
        <v>69</v>
      </c>
      <c r="J5261" s="358">
        <f t="shared" si="164"/>
        <v>22721</v>
      </c>
      <c r="K5261" s="580"/>
      <c r="L5261" s="580"/>
      <c r="N5261" s="716"/>
      <c r="O5261" s="716"/>
      <c r="P5261" s="716"/>
      <c r="Q5261" s="716"/>
      <c r="R5261" s="716"/>
      <c r="S5261" s="716"/>
      <c r="T5261" s="1051"/>
      <c r="U5261" s="360" t="s">
        <v>281</v>
      </c>
      <c r="V5261" s="821">
        <v>69</v>
      </c>
      <c r="W5261" s="358">
        <f t="shared" si="165"/>
        <v>5253</v>
      </c>
      <c r="X5261" s="580"/>
    </row>
    <row r="5262" spans="8:24">
      <c r="H5262" s="360" t="s">
        <v>462</v>
      </c>
      <c r="I5262" s="821">
        <v>70</v>
      </c>
      <c r="J5262" s="358">
        <f t="shared" si="164"/>
        <v>22722</v>
      </c>
      <c r="K5262" s="580"/>
      <c r="L5262" s="580"/>
      <c r="N5262" s="716"/>
      <c r="O5262" s="716"/>
      <c r="P5262" s="716"/>
      <c r="Q5262" s="716"/>
      <c r="R5262" s="716"/>
      <c r="S5262" s="716"/>
      <c r="T5262" s="1051"/>
      <c r="U5262" s="360" t="s">
        <v>281</v>
      </c>
      <c r="V5262" s="821">
        <v>70</v>
      </c>
      <c r="W5262" s="358">
        <f t="shared" si="165"/>
        <v>5254</v>
      </c>
      <c r="X5262" s="580"/>
    </row>
    <row r="5263" spans="8:24">
      <c r="H5263" s="360" t="s">
        <v>462</v>
      </c>
      <c r="I5263" s="821">
        <v>71</v>
      </c>
      <c r="J5263" s="358">
        <f t="shared" si="164"/>
        <v>22723</v>
      </c>
      <c r="K5263" s="580"/>
      <c r="L5263" s="580"/>
      <c r="N5263" s="716"/>
      <c r="O5263" s="716"/>
      <c r="P5263" s="716"/>
      <c r="Q5263" s="716"/>
      <c r="R5263" s="716"/>
      <c r="S5263" s="716"/>
      <c r="T5263" s="1051"/>
      <c r="U5263" s="360" t="s">
        <v>281</v>
      </c>
      <c r="V5263" s="821">
        <v>71</v>
      </c>
      <c r="W5263" s="358">
        <f t="shared" si="165"/>
        <v>5255</v>
      </c>
      <c r="X5263" s="580"/>
    </row>
    <row r="5264" spans="8:24">
      <c r="H5264" s="360" t="s">
        <v>462</v>
      </c>
      <c r="I5264" s="821">
        <v>72</v>
      </c>
      <c r="J5264" s="358">
        <f t="shared" si="164"/>
        <v>22724</v>
      </c>
      <c r="K5264" s="580"/>
      <c r="L5264" s="580"/>
      <c r="N5264" s="716"/>
      <c r="O5264" s="716"/>
      <c r="P5264" s="716"/>
      <c r="Q5264" s="716"/>
      <c r="R5264" s="716"/>
      <c r="S5264" s="716"/>
      <c r="T5264" s="1051"/>
      <c r="U5264" s="360" t="s">
        <v>281</v>
      </c>
      <c r="V5264" s="821">
        <v>72</v>
      </c>
      <c r="W5264" s="358">
        <f t="shared" si="165"/>
        <v>5256</v>
      </c>
      <c r="X5264" s="580"/>
    </row>
    <row r="5265" spans="8:24">
      <c r="H5265" s="360" t="s">
        <v>462</v>
      </c>
      <c r="I5265" s="821">
        <v>73</v>
      </c>
      <c r="J5265" s="358">
        <f t="shared" si="164"/>
        <v>22725</v>
      </c>
      <c r="K5265" s="580"/>
      <c r="L5265" s="580"/>
      <c r="N5265" s="716"/>
      <c r="O5265" s="716"/>
      <c r="P5265" s="716"/>
      <c r="Q5265" s="716"/>
      <c r="R5265" s="716"/>
      <c r="S5265" s="716"/>
      <c r="T5265" s="1051"/>
      <c r="U5265" s="360" t="s">
        <v>281</v>
      </c>
      <c r="V5265" s="821">
        <v>73</v>
      </c>
      <c r="W5265" s="358">
        <f t="shared" si="165"/>
        <v>5257</v>
      </c>
      <c r="X5265" s="580"/>
    </row>
    <row r="5266" spans="8:24">
      <c r="H5266" s="360" t="s">
        <v>462</v>
      </c>
      <c r="I5266" s="821">
        <v>74</v>
      </c>
      <c r="J5266" s="358">
        <f t="shared" si="164"/>
        <v>22726</v>
      </c>
      <c r="K5266" s="580"/>
      <c r="L5266" s="580"/>
      <c r="N5266" s="716"/>
      <c r="O5266" s="716"/>
      <c r="P5266" s="716"/>
      <c r="Q5266" s="716"/>
      <c r="R5266" s="716"/>
      <c r="S5266" s="716"/>
      <c r="T5266" s="1051"/>
      <c r="U5266" s="360" t="s">
        <v>281</v>
      </c>
      <c r="V5266" s="821">
        <v>74</v>
      </c>
      <c r="W5266" s="358">
        <f t="shared" si="165"/>
        <v>5258</v>
      </c>
      <c r="X5266" s="580"/>
    </row>
    <row r="5267" spans="8:24">
      <c r="H5267" s="360" t="s">
        <v>462</v>
      </c>
      <c r="I5267" s="821">
        <v>75</v>
      </c>
      <c r="J5267" s="358">
        <f t="shared" si="164"/>
        <v>22727</v>
      </c>
      <c r="K5267" s="580"/>
      <c r="L5267" s="580"/>
      <c r="N5267" s="716"/>
      <c r="O5267" s="716"/>
      <c r="P5267" s="716"/>
      <c r="Q5267" s="716"/>
      <c r="R5267" s="716"/>
      <c r="S5267" s="716"/>
      <c r="T5267" s="1051"/>
      <c r="U5267" s="360" t="s">
        <v>281</v>
      </c>
      <c r="V5267" s="821">
        <v>75</v>
      </c>
      <c r="W5267" s="358">
        <f t="shared" si="165"/>
        <v>5259</v>
      </c>
      <c r="X5267" s="580"/>
    </row>
    <row r="5268" spans="8:24">
      <c r="H5268" s="360" t="s">
        <v>462</v>
      </c>
      <c r="I5268" s="821">
        <v>76</v>
      </c>
      <c r="J5268" s="358">
        <f t="shared" si="164"/>
        <v>22728</v>
      </c>
      <c r="K5268" s="580"/>
      <c r="L5268" s="580"/>
      <c r="N5268" s="716"/>
      <c r="O5268" s="716"/>
      <c r="P5268" s="716"/>
      <c r="Q5268" s="716"/>
      <c r="R5268" s="716"/>
      <c r="S5268" s="716"/>
      <c r="T5268" s="1051"/>
      <c r="U5268" s="360" t="s">
        <v>281</v>
      </c>
      <c r="V5268" s="821">
        <v>76</v>
      </c>
      <c r="W5268" s="358">
        <f t="shared" si="165"/>
        <v>5260</v>
      </c>
      <c r="X5268" s="580"/>
    </row>
    <row r="5269" spans="8:24">
      <c r="H5269" s="360" t="s">
        <v>462</v>
      </c>
      <c r="I5269" s="821">
        <v>77</v>
      </c>
      <c r="J5269" s="358">
        <f t="shared" si="164"/>
        <v>22729</v>
      </c>
      <c r="K5269" s="580"/>
      <c r="L5269" s="580"/>
      <c r="N5269" s="716"/>
      <c r="O5269" s="716"/>
      <c r="P5269" s="716"/>
      <c r="Q5269" s="716"/>
      <c r="R5269" s="716"/>
      <c r="S5269" s="716"/>
      <c r="T5269" s="1051"/>
      <c r="U5269" s="360" t="s">
        <v>281</v>
      </c>
      <c r="V5269" s="821">
        <v>77</v>
      </c>
      <c r="W5269" s="358">
        <f t="shared" si="165"/>
        <v>5261</v>
      </c>
      <c r="X5269" s="580"/>
    </row>
    <row r="5270" spans="8:24">
      <c r="H5270" s="360" t="s">
        <v>462</v>
      </c>
      <c r="I5270" s="821">
        <v>78</v>
      </c>
      <c r="J5270" s="358">
        <f t="shared" si="164"/>
        <v>22730</v>
      </c>
      <c r="K5270" s="580"/>
      <c r="L5270" s="580"/>
      <c r="N5270" s="716"/>
      <c r="O5270" s="716"/>
      <c r="P5270" s="716"/>
      <c r="Q5270" s="716"/>
      <c r="R5270" s="716"/>
      <c r="S5270" s="716"/>
      <c r="T5270" s="1051"/>
      <c r="U5270" s="360" t="s">
        <v>281</v>
      </c>
      <c r="V5270" s="821">
        <v>78</v>
      </c>
      <c r="W5270" s="358">
        <f t="shared" si="165"/>
        <v>5262</v>
      </c>
      <c r="X5270" s="580"/>
    </row>
    <row r="5271" spans="8:24">
      <c r="H5271" s="360" t="s">
        <v>462</v>
      </c>
      <c r="I5271" s="821">
        <v>79</v>
      </c>
      <c r="J5271" s="358">
        <f t="shared" si="164"/>
        <v>22731</v>
      </c>
      <c r="K5271" s="580"/>
      <c r="L5271" s="580"/>
      <c r="N5271" s="716"/>
      <c r="O5271" s="716"/>
      <c r="P5271" s="716"/>
      <c r="Q5271" s="716"/>
      <c r="R5271" s="716"/>
      <c r="S5271" s="716"/>
      <c r="T5271" s="1051"/>
      <c r="U5271" s="360" t="s">
        <v>281</v>
      </c>
      <c r="V5271" s="821">
        <v>79</v>
      </c>
      <c r="W5271" s="358">
        <f t="shared" si="165"/>
        <v>5263</v>
      </c>
      <c r="X5271" s="580"/>
    </row>
    <row r="5272" spans="8:24">
      <c r="H5272" s="360" t="s">
        <v>462</v>
      </c>
      <c r="I5272" s="821">
        <v>80</v>
      </c>
      <c r="J5272" s="358">
        <f t="shared" si="164"/>
        <v>22732</v>
      </c>
      <c r="K5272" s="580"/>
      <c r="L5272" s="580"/>
      <c r="N5272" s="716"/>
      <c r="O5272" s="716"/>
      <c r="P5272" s="716"/>
      <c r="Q5272" s="716"/>
      <c r="R5272" s="716"/>
      <c r="S5272" s="716"/>
      <c r="T5272" s="1051"/>
      <c r="U5272" s="360" t="s">
        <v>281</v>
      </c>
      <c r="V5272" s="821">
        <v>80</v>
      </c>
      <c r="W5272" s="358">
        <f t="shared" si="165"/>
        <v>5264</v>
      </c>
      <c r="X5272" s="580"/>
    </row>
    <row r="5273" spans="8:24">
      <c r="H5273" s="360" t="s">
        <v>462</v>
      </c>
      <c r="I5273" s="821">
        <v>81</v>
      </c>
      <c r="J5273" s="358">
        <f t="shared" si="164"/>
        <v>22733</v>
      </c>
      <c r="K5273" s="580"/>
      <c r="L5273" s="580"/>
      <c r="N5273" s="716"/>
      <c r="O5273" s="716"/>
      <c r="P5273" s="716"/>
      <c r="Q5273" s="716"/>
      <c r="R5273" s="716"/>
      <c r="S5273" s="716"/>
      <c r="T5273" s="1051"/>
      <c r="U5273" s="360" t="s">
        <v>281</v>
      </c>
      <c r="V5273" s="821">
        <v>81</v>
      </c>
      <c r="W5273" s="358">
        <f t="shared" si="165"/>
        <v>5265</v>
      </c>
      <c r="X5273" s="580"/>
    </row>
    <row r="5274" spans="8:24">
      <c r="H5274" s="360" t="s">
        <v>462</v>
      </c>
      <c r="I5274" s="821">
        <v>82</v>
      </c>
      <c r="J5274" s="358">
        <f t="shared" si="164"/>
        <v>22734</v>
      </c>
      <c r="K5274" s="580"/>
      <c r="L5274" s="580"/>
      <c r="N5274" s="716"/>
      <c r="O5274" s="716"/>
      <c r="P5274" s="716"/>
      <c r="Q5274" s="716"/>
      <c r="R5274" s="716"/>
      <c r="S5274" s="716"/>
      <c r="T5274" s="1051"/>
      <c r="U5274" s="360" t="s">
        <v>281</v>
      </c>
      <c r="V5274" s="821">
        <v>82</v>
      </c>
      <c r="W5274" s="358">
        <f t="shared" si="165"/>
        <v>5266</v>
      </c>
      <c r="X5274" s="580"/>
    </row>
    <row r="5275" spans="8:24">
      <c r="H5275" s="360" t="s">
        <v>462</v>
      </c>
      <c r="I5275" s="821">
        <v>83</v>
      </c>
      <c r="J5275" s="358">
        <f t="shared" si="164"/>
        <v>22735</v>
      </c>
      <c r="K5275" s="580"/>
      <c r="L5275" s="580"/>
      <c r="N5275" s="716"/>
      <c r="O5275" s="716"/>
      <c r="P5275" s="716"/>
      <c r="Q5275" s="716"/>
      <c r="R5275" s="716"/>
      <c r="S5275" s="716"/>
      <c r="T5275" s="1051"/>
      <c r="U5275" s="360" t="s">
        <v>281</v>
      </c>
      <c r="V5275" s="821">
        <v>83</v>
      </c>
      <c r="W5275" s="358">
        <f t="shared" si="165"/>
        <v>5267</v>
      </c>
      <c r="X5275" s="580"/>
    </row>
    <row r="5276" spans="8:24">
      <c r="H5276" s="360" t="s">
        <v>462</v>
      </c>
      <c r="I5276" s="821">
        <v>84</v>
      </c>
      <c r="J5276" s="358">
        <f t="shared" si="164"/>
        <v>22736</v>
      </c>
      <c r="K5276" s="580"/>
      <c r="L5276" s="580"/>
      <c r="N5276" s="716"/>
      <c r="O5276" s="716"/>
      <c r="P5276" s="716"/>
      <c r="Q5276" s="716"/>
      <c r="R5276" s="716"/>
      <c r="S5276" s="716"/>
      <c r="T5276" s="1051"/>
      <c r="U5276" s="360" t="s">
        <v>281</v>
      </c>
      <c r="V5276" s="821">
        <v>84</v>
      </c>
      <c r="W5276" s="358">
        <f t="shared" si="165"/>
        <v>5268</v>
      </c>
      <c r="X5276" s="580"/>
    </row>
    <row r="5277" spans="8:24">
      <c r="H5277" s="360" t="s">
        <v>462</v>
      </c>
      <c r="I5277" s="821">
        <v>85</v>
      </c>
      <c r="J5277" s="358">
        <f t="shared" si="164"/>
        <v>22737</v>
      </c>
      <c r="K5277" s="580"/>
      <c r="L5277" s="580"/>
      <c r="N5277" s="716"/>
      <c r="O5277" s="716"/>
      <c r="P5277" s="716"/>
      <c r="Q5277" s="716"/>
      <c r="R5277" s="716"/>
      <c r="S5277" s="716"/>
      <c r="T5277" s="1051"/>
      <c r="U5277" s="360" t="s">
        <v>281</v>
      </c>
      <c r="V5277" s="821">
        <v>85</v>
      </c>
      <c r="W5277" s="358">
        <f t="shared" si="165"/>
        <v>5269</v>
      </c>
      <c r="X5277" s="580"/>
    </row>
    <row r="5278" spans="8:24">
      <c r="H5278" s="360" t="s">
        <v>462</v>
      </c>
      <c r="I5278" s="821">
        <v>86</v>
      </c>
      <c r="J5278" s="358">
        <f t="shared" si="164"/>
        <v>22738</v>
      </c>
      <c r="K5278" s="580"/>
      <c r="L5278" s="580"/>
      <c r="N5278" s="716"/>
      <c r="O5278" s="716"/>
      <c r="P5278" s="716"/>
      <c r="Q5278" s="716"/>
      <c r="R5278" s="716"/>
      <c r="S5278" s="716"/>
      <c r="T5278" s="1051"/>
      <c r="U5278" s="360" t="s">
        <v>281</v>
      </c>
      <c r="V5278" s="821">
        <v>86</v>
      </c>
      <c r="W5278" s="358">
        <f t="shared" si="165"/>
        <v>5270</v>
      </c>
      <c r="X5278" s="580"/>
    </row>
    <row r="5279" spans="8:24">
      <c r="H5279" s="360" t="s">
        <v>462</v>
      </c>
      <c r="I5279" s="821">
        <v>87</v>
      </c>
      <c r="J5279" s="358">
        <f t="shared" si="164"/>
        <v>22739</v>
      </c>
      <c r="K5279" s="580"/>
      <c r="L5279" s="580"/>
      <c r="N5279" s="716"/>
      <c r="O5279" s="716"/>
      <c r="P5279" s="716"/>
      <c r="Q5279" s="716"/>
      <c r="R5279" s="716"/>
      <c r="S5279" s="716"/>
      <c r="T5279" s="1051"/>
      <c r="U5279" s="360" t="s">
        <v>281</v>
      </c>
      <c r="V5279" s="821">
        <v>87</v>
      </c>
      <c r="W5279" s="358">
        <f t="shared" si="165"/>
        <v>5271</v>
      </c>
      <c r="X5279" s="580"/>
    </row>
    <row r="5280" spans="8:24">
      <c r="H5280" s="360" t="s">
        <v>462</v>
      </c>
      <c r="I5280" s="821">
        <v>88</v>
      </c>
      <c r="J5280" s="358">
        <f t="shared" si="164"/>
        <v>22740</v>
      </c>
      <c r="K5280" s="580"/>
      <c r="L5280" s="580"/>
      <c r="N5280" s="716"/>
      <c r="O5280" s="716"/>
      <c r="P5280" s="716"/>
      <c r="Q5280" s="716"/>
      <c r="R5280" s="716"/>
      <c r="S5280" s="716"/>
      <c r="T5280" s="1051"/>
      <c r="U5280" s="360" t="s">
        <v>281</v>
      </c>
      <c r="V5280" s="821">
        <v>88</v>
      </c>
      <c r="W5280" s="358">
        <f t="shared" si="165"/>
        <v>5272</v>
      </c>
      <c r="X5280" s="580"/>
    </row>
    <row r="5281" spans="8:24">
      <c r="H5281" s="360" t="s">
        <v>462</v>
      </c>
      <c r="I5281" s="821">
        <v>89</v>
      </c>
      <c r="J5281" s="358">
        <f t="shared" si="164"/>
        <v>22741</v>
      </c>
      <c r="K5281" s="580"/>
      <c r="L5281" s="580"/>
      <c r="N5281" s="716"/>
      <c r="O5281" s="716"/>
      <c r="P5281" s="716"/>
      <c r="Q5281" s="716"/>
      <c r="R5281" s="716"/>
      <c r="S5281" s="716"/>
      <c r="T5281" s="1051"/>
      <c r="U5281" s="360" t="s">
        <v>281</v>
      </c>
      <c r="V5281" s="821">
        <v>89</v>
      </c>
      <c r="W5281" s="358">
        <f t="shared" si="165"/>
        <v>5273</v>
      </c>
      <c r="X5281" s="580"/>
    </row>
    <row r="5282" spans="8:24">
      <c r="H5282" s="360" t="s">
        <v>462</v>
      </c>
      <c r="I5282" s="821">
        <v>90</v>
      </c>
      <c r="J5282" s="358">
        <f t="shared" si="164"/>
        <v>22742</v>
      </c>
      <c r="K5282" s="580"/>
      <c r="L5282" s="580"/>
      <c r="N5282" s="716"/>
      <c r="O5282" s="716"/>
      <c r="P5282" s="716"/>
      <c r="Q5282" s="716"/>
      <c r="R5282" s="716"/>
      <c r="S5282" s="716"/>
      <c r="T5282" s="1051"/>
      <c r="U5282" s="360" t="s">
        <v>281</v>
      </c>
      <c r="V5282" s="821">
        <v>90</v>
      </c>
      <c r="W5282" s="358">
        <f t="shared" si="165"/>
        <v>5274</v>
      </c>
      <c r="X5282" s="580"/>
    </row>
    <row r="5283" spans="8:24">
      <c r="H5283" s="360" t="s">
        <v>462</v>
      </c>
      <c r="I5283" s="821">
        <v>91</v>
      </c>
      <c r="J5283" s="358">
        <f t="shared" si="164"/>
        <v>22743</v>
      </c>
      <c r="K5283" s="580"/>
      <c r="L5283" s="580"/>
      <c r="N5283" s="716"/>
      <c r="O5283" s="716"/>
      <c r="P5283" s="716"/>
      <c r="Q5283" s="716"/>
      <c r="R5283" s="716"/>
      <c r="S5283" s="716"/>
      <c r="T5283" s="1051"/>
      <c r="U5283" s="360" t="s">
        <v>281</v>
      </c>
      <c r="V5283" s="821">
        <v>91</v>
      </c>
      <c r="W5283" s="358">
        <f t="shared" si="165"/>
        <v>5275</v>
      </c>
      <c r="X5283" s="580"/>
    </row>
    <row r="5284" spans="8:24">
      <c r="H5284" s="360" t="s">
        <v>462</v>
      </c>
      <c r="I5284" s="821">
        <v>92</v>
      </c>
      <c r="J5284" s="358">
        <f t="shared" si="164"/>
        <v>22744</v>
      </c>
      <c r="K5284" s="580"/>
      <c r="L5284" s="580"/>
      <c r="N5284" s="716"/>
      <c r="O5284" s="716"/>
      <c r="P5284" s="716"/>
      <c r="Q5284" s="716"/>
      <c r="R5284" s="716"/>
      <c r="S5284" s="716"/>
      <c r="T5284" s="1051"/>
      <c r="U5284" s="360" t="s">
        <v>281</v>
      </c>
      <c r="V5284" s="821">
        <v>92</v>
      </c>
      <c r="W5284" s="358">
        <f t="shared" si="165"/>
        <v>5276</v>
      </c>
      <c r="X5284" s="580"/>
    </row>
    <row r="5285" spans="8:24">
      <c r="H5285" s="360" t="s">
        <v>462</v>
      </c>
      <c r="I5285" s="821">
        <v>93</v>
      </c>
      <c r="J5285" s="358">
        <f t="shared" si="164"/>
        <v>22745</v>
      </c>
      <c r="K5285" s="580"/>
      <c r="L5285" s="580"/>
      <c r="N5285" s="716"/>
      <c r="O5285" s="716"/>
      <c r="P5285" s="716"/>
      <c r="Q5285" s="716"/>
      <c r="R5285" s="716"/>
      <c r="S5285" s="716"/>
      <c r="T5285" s="1051"/>
      <c r="U5285" s="360" t="s">
        <v>281</v>
      </c>
      <c r="V5285" s="821">
        <v>93</v>
      </c>
      <c r="W5285" s="358">
        <f t="shared" si="165"/>
        <v>5277</v>
      </c>
      <c r="X5285" s="580"/>
    </row>
    <row r="5286" spans="8:24">
      <c r="H5286" s="360" t="s">
        <v>462</v>
      </c>
      <c r="I5286" s="821">
        <v>94</v>
      </c>
      <c r="J5286" s="358">
        <f t="shared" si="164"/>
        <v>22746</v>
      </c>
      <c r="K5286" s="580"/>
      <c r="L5286" s="580"/>
      <c r="N5286" s="716"/>
      <c r="O5286" s="716"/>
      <c r="P5286" s="716"/>
      <c r="Q5286" s="716"/>
      <c r="R5286" s="716"/>
      <c r="S5286" s="716"/>
      <c r="T5286" s="1051"/>
      <c r="U5286" s="360" t="s">
        <v>281</v>
      </c>
      <c r="V5286" s="821">
        <v>94</v>
      </c>
      <c r="W5286" s="358">
        <f t="shared" si="165"/>
        <v>5278</v>
      </c>
      <c r="X5286" s="580"/>
    </row>
    <row r="5287" spans="8:24">
      <c r="H5287" s="360" t="s">
        <v>462</v>
      </c>
      <c r="I5287" s="821">
        <v>95</v>
      </c>
      <c r="J5287" s="358">
        <f t="shared" si="164"/>
        <v>22747</v>
      </c>
      <c r="K5287" s="580"/>
      <c r="L5287" s="580"/>
      <c r="N5287" s="716"/>
      <c r="O5287" s="716"/>
      <c r="P5287" s="716"/>
      <c r="Q5287" s="716"/>
      <c r="R5287" s="716"/>
      <c r="S5287" s="716"/>
      <c r="T5287" s="1051"/>
      <c r="U5287" s="360" t="s">
        <v>281</v>
      </c>
      <c r="V5287" s="821">
        <v>95</v>
      </c>
      <c r="W5287" s="358">
        <f t="shared" si="165"/>
        <v>5279</v>
      </c>
      <c r="X5287" s="580"/>
    </row>
    <row r="5288" spans="8:24">
      <c r="H5288" s="360" t="s">
        <v>462</v>
      </c>
      <c r="I5288" s="821">
        <v>96</v>
      </c>
      <c r="J5288" s="358">
        <f t="shared" si="164"/>
        <v>22748</v>
      </c>
      <c r="K5288" s="580"/>
      <c r="L5288" s="580"/>
      <c r="N5288" s="716"/>
      <c r="O5288" s="716"/>
      <c r="P5288" s="716"/>
      <c r="Q5288" s="716"/>
      <c r="R5288" s="716"/>
      <c r="S5288" s="716"/>
      <c r="T5288" s="1051"/>
      <c r="U5288" s="360" t="s">
        <v>281</v>
      </c>
      <c r="V5288" s="821">
        <v>96</v>
      </c>
      <c r="W5288" s="358">
        <f t="shared" si="165"/>
        <v>5280</v>
      </c>
      <c r="X5288" s="580"/>
    </row>
    <row r="5289" spans="8:24">
      <c r="H5289" s="360" t="s">
        <v>463</v>
      </c>
      <c r="I5289" s="821">
        <v>1</v>
      </c>
      <c r="J5289" s="358">
        <f t="shared" si="164"/>
        <v>22749</v>
      </c>
      <c r="K5289" s="580"/>
      <c r="L5289" s="580"/>
      <c r="N5289" s="716"/>
      <c r="O5289" s="716"/>
      <c r="P5289" s="716"/>
      <c r="Q5289" s="716"/>
      <c r="R5289" s="716"/>
      <c r="S5289" s="716"/>
      <c r="T5289" s="1051"/>
      <c r="U5289" s="360" t="s">
        <v>282</v>
      </c>
      <c r="V5289" s="821">
        <v>1</v>
      </c>
      <c r="W5289" s="358">
        <f t="shared" si="165"/>
        <v>5281</v>
      </c>
      <c r="X5289" s="580"/>
    </row>
    <row r="5290" spans="8:24">
      <c r="H5290" s="360" t="s">
        <v>463</v>
      </c>
      <c r="I5290" s="821">
        <v>2</v>
      </c>
      <c r="J5290" s="358">
        <f t="shared" si="164"/>
        <v>22750</v>
      </c>
      <c r="K5290" s="580"/>
      <c r="L5290" s="580"/>
      <c r="N5290" s="716"/>
      <c r="O5290" s="716"/>
      <c r="P5290" s="716"/>
      <c r="Q5290" s="716"/>
      <c r="R5290" s="716"/>
      <c r="S5290" s="716"/>
      <c r="T5290" s="1051"/>
      <c r="U5290" s="360" t="s">
        <v>282</v>
      </c>
      <c r="V5290" s="821">
        <v>2</v>
      </c>
      <c r="W5290" s="358">
        <f t="shared" si="165"/>
        <v>5282</v>
      </c>
      <c r="X5290" s="580"/>
    </row>
    <row r="5291" spans="8:24">
      <c r="H5291" s="360" t="s">
        <v>463</v>
      </c>
      <c r="I5291" s="821">
        <v>3</v>
      </c>
      <c r="J5291" s="358">
        <f t="shared" si="164"/>
        <v>22751</v>
      </c>
      <c r="K5291" s="580"/>
      <c r="L5291" s="580"/>
      <c r="N5291" s="716"/>
      <c r="O5291" s="716"/>
      <c r="P5291" s="716"/>
      <c r="Q5291" s="716"/>
      <c r="R5291" s="716"/>
      <c r="S5291" s="716"/>
      <c r="T5291" s="1051"/>
      <c r="U5291" s="360" t="s">
        <v>282</v>
      </c>
      <c r="V5291" s="821">
        <v>3</v>
      </c>
      <c r="W5291" s="358">
        <f t="shared" si="165"/>
        <v>5283</v>
      </c>
      <c r="X5291" s="580"/>
    </row>
    <row r="5292" spans="8:24">
      <c r="H5292" s="360" t="s">
        <v>463</v>
      </c>
      <c r="I5292" s="821">
        <v>4</v>
      </c>
      <c r="J5292" s="358">
        <f t="shared" si="164"/>
        <v>22752</v>
      </c>
      <c r="K5292" s="580"/>
      <c r="L5292" s="580"/>
      <c r="N5292" s="716"/>
      <c r="O5292" s="716"/>
      <c r="P5292" s="716"/>
      <c r="Q5292" s="716"/>
      <c r="R5292" s="716"/>
      <c r="S5292" s="716"/>
      <c r="T5292" s="1051"/>
      <c r="U5292" s="360" t="s">
        <v>282</v>
      </c>
      <c r="V5292" s="821">
        <v>4</v>
      </c>
      <c r="W5292" s="358">
        <f t="shared" si="165"/>
        <v>5284</v>
      </c>
      <c r="X5292" s="580"/>
    </row>
    <row r="5293" spans="8:24">
      <c r="H5293" s="360" t="s">
        <v>463</v>
      </c>
      <c r="I5293" s="821">
        <v>5</v>
      </c>
      <c r="J5293" s="358">
        <f t="shared" si="164"/>
        <v>22753</v>
      </c>
      <c r="K5293" s="580"/>
      <c r="L5293" s="580"/>
      <c r="N5293" s="716"/>
      <c r="O5293" s="716"/>
      <c r="P5293" s="716"/>
      <c r="Q5293" s="716"/>
      <c r="R5293" s="716"/>
      <c r="S5293" s="716"/>
      <c r="T5293" s="1051"/>
      <c r="U5293" s="360" t="s">
        <v>282</v>
      </c>
      <c r="V5293" s="821">
        <v>5</v>
      </c>
      <c r="W5293" s="358">
        <f t="shared" si="165"/>
        <v>5285</v>
      </c>
      <c r="X5293" s="580"/>
    </row>
    <row r="5294" spans="8:24">
      <c r="H5294" s="360" t="s">
        <v>463</v>
      </c>
      <c r="I5294" s="821">
        <v>6</v>
      </c>
      <c r="J5294" s="358">
        <f t="shared" si="164"/>
        <v>22754</v>
      </c>
      <c r="K5294" s="580"/>
      <c r="L5294" s="580"/>
      <c r="N5294" s="716"/>
      <c r="O5294" s="716"/>
      <c r="P5294" s="716"/>
      <c r="Q5294" s="716"/>
      <c r="R5294" s="716"/>
      <c r="S5294" s="716"/>
      <c r="T5294" s="1051"/>
      <c r="U5294" s="360" t="s">
        <v>282</v>
      </c>
      <c r="V5294" s="821">
        <v>6</v>
      </c>
      <c r="W5294" s="358">
        <f t="shared" si="165"/>
        <v>5286</v>
      </c>
      <c r="X5294" s="580"/>
    </row>
    <row r="5295" spans="8:24">
      <c r="H5295" s="360" t="s">
        <v>463</v>
      </c>
      <c r="I5295" s="821">
        <v>7</v>
      </c>
      <c r="J5295" s="358">
        <f t="shared" si="164"/>
        <v>22755</v>
      </c>
      <c r="K5295" s="580"/>
      <c r="L5295" s="580"/>
      <c r="N5295" s="716"/>
      <c r="O5295" s="716"/>
      <c r="P5295" s="716"/>
      <c r="Q5295" s="716"/>
      <c r="R5295" s="716"/>
      <c r="S5295" s="716"/>
      <c r="T5295" s="1051"/>
      <c r="U5295" s="360" t="s">
        <v>282</v>
      </c>
      <c r="V5295" s="821">
        <v>7</v>
      </c>
      <c r="W5295" s="358">
        <f t="shared" si="165"/>
        <v>5287</v>
      </c>
      <c r="X5295" s="580"/>
    </row>
    <row r="5296" spans="8:24">
      <c r="H5296" s="360" t="s">
        <v>463</v>
      </c>
      <c r="I5296" s="821">
        <v>8</v>
      </c>
      <c r="J5296" s="358">
        <f t="shared" si="164"/>
        <v>22756</v>
      </c>
      <c r="K5296" s="580"/>
      <c r="L5296" s="580"/>
      <c r="N5296" s="716"/>
      <c r="O5296" s="716"/>
      <c r="P5296" s="716"/>
      <c r="Q5296" s="716"/>
      <c r="R5296" s="716"/>
      <c r="S5296" s="716"/>
      <c r="T5296" s="1051"/>
      <c r="U5296" s="360" t="s">
        <v>282</v>
      </c>
      <c r="V5296" s="821">
        <v>8</v>
      </c>
      <c r="W5296" s="358">
        <f t="shared" si="165"/>
        <v>5288</v>
      </c>
      <c r="X5296" s="580"/>
    </row>
    <row r="5297" spans="8:24">
      <c r="H5297" s="360" t="s">
        <v>463</v>
      </c>
      <c r="I5297" s="821">
        <v>9</v>
      </c>
      <c r="J5297" s="358">
        <f t="shared" si="164"/>
        <v>22757</v>
      </c>
      <c r="K5297" s="580"/>
      <c r="L5297" s="580"/>
      <c r="N5297" s="716"/>
      <c r="O5297" s="716"/>
      <c r="P5297" s="716"/>
      <c r="Q5297" s="716"/>
      <c r="R5297" s="716"/>
      <c r="S5297" s="716"/>
      <c r="T5297" s="1051"/>
      <c r="U5297" s="360" t="s">
        <v>282</v>
      </c>
      <c r="V5297" s="821">
        <v>9</v>
      </c>
      <c r="W5297" s="358">
        <f t="shared" si="165"/>
        <v>5289</v>
      </c>
      <c r="X5297" s="580"/>
    </row>
    <row r="5298" spans="8:24">
      <c r="H5298" s="360" t="s">
        <v>463</v>
      </c>
      <c r="I5298" s="821">
        <v>10</v>
      </c>
      <c r="J5298" s="358">
        <f t="shared" si="164"/>
        <v>22758</v>
      </c>
      <c r="K5298" s="580"/>
      <c r="L5298" s="580"/>
      <c r="N5298" s="716"/>
      <c r="O5298" s="716"/>
      <c r="P5298" s="716"/>
      <c r="Q5298" s="716"/>
      <c r="R5298" s="716"/>
      <c r="S5298" s="716"/>
      <c r="T5298" s="1051"/>
      <c r="U5298" s="360" t="s">
        <v>282</v>
      </c>
      <c r="V5298" s="821">
        <v>10</v>
      </c>
      <c r="W5298" s="358">
        <f t="shared" si="165"/>
        <v>5290</v>
      </c>
      <c r="X5298" s="580"/>
    </row>
    <row r="5299" spans="8:24">
      <c r="H5299" s="360" t="s">
        <v>463</v>
      </c>
      <c r="I5299" s="821">
        <v>11</v>
      </c>
      <c r="J5299" s="358">
        <f t="shared" si="164"/>
        <v>22759</v>
      </c>
      <c r="K5299" s="580"/>
      <c r="L5299" s="580"/>
      <c r="N5299" s="716"/>
      <c r="O5299" s="716"/>
      <c r="P5299" s="716"/>
      <c r="Q5299" s="716"/>
      <c r="R5299" s="716"/>
      <c r="S5299" s="716"/>
      <c r="T5299" s="1051"/>
      <c r="U5299" s="360" t="s">
        <v>282</v>
      </c>
      <c r="V5299" s="821">
        <v>11</v>
      </c>
      <c r="W5299" s="358">
        <f t="shared" si="165"/>
        <v>5291</v>
      </c>
      <c r="X5299" s="580"/>
    </row>
    <row r="5300" spans="8:24">
      <c r="H5300" s="360" t="s">
        <v>463</v>
      </c>
      <c r="I5300" s="821">
        <v>12</v>
      </c>
      <c r="J5300" s="358">
        <f t="shared" si="164"/>
        <v>22760</v>
      </c>
      <c r="K5300" s="580"/>
      <c r="L5300" s="580"/>
      <c r="N5300" s="716"/>
      <c r="O5300" s="716"/>
      <c r="P5300" s="716"/>
      <c r="Q5300" s="716"/>
      <c r="R5300" s="716"/>
      <c r="S5300" s="716"/>
      <c r="T5300" s="1051"/>
      <c r="U5300" s="360" t="s">
        <v>282</v>
      </c>
      <c r="V5300" s="821">
        <v>12</v>
      </c>
      <c r="W5300" s="358">
        <f t="shared" si="165"/>
        <v>5292</v>
      </c>
      <c r="X5300" s="580"/>
    </row>
    <row r="5301" spans="8:24">
      <c r="H5301" s="360" t="s">
        <v>463</v>
      </c>
      <c r="I5301" s="821">
        <v>13</v>
      </c>
      <c r="J5301" s="358">
        <f t="shared" si="164"/>
        <v>22761</v>
      </c>
      <c r="K5301" s="580"/>
      <c r="L5301" s="580"/>
      <c r="N5301" s="716"/>
      <c r="O5301" s="716"/>
      <c r="P5301" s="716"/>
      <c r="Q5301" s="716"/>
      <c r="R5301" s="716"/>
      <c r="S5301" s="716"/>
      <c r="T5301" s="1051"/>
      <c r="U5301" s="360" t="s">
        <v>282</v>
      </c>
      <c r="V5301" s="821">
        <v>13</v>
      </c>
      <c r="W5301" s="358">
        <f t="shared" si="165"/>
        <v>5293</v>
      </c>
      <c r="X5301" s="580"/>
    </row>
    <row r="5302" spans="8:24">
      <c r="H5302" s="360" t="s">
        <v>463</v>
      </c>
      <c r="I5302" s="821">
        <v>14</v>
      </c>
      <c r="J5302" s="358">
        <f t="shared" si="164"/>
        <v>22762</v>
      </c>
      <c r="K5302" s="580"/>
      <c r="L5302" s="580"/>
      <c r="N5302" s="716"/>
      <c r="O5302" s="716"/>
      <c r="P5302" s="716"/>
      <c r="Q5302" s="716"/>
      <c r="R5302" s="716"/>
      <c r="S5302" s="716"/>
      <c r="T5302" s="1051"/>
      <c r="U5302" s="360" t="s">
        <v>282</v>
      </c>
      <c r="V5302" s="821">
        <v>14</v>
      </c>
      <c r="W5302" s="358">
        <f t="shared" si="165"/>
        <v>5294</v>
      </c>
      <c r="X5302" s="580"/>
    </row>
    <row r="5303" spans="8:24">
      <c r="H5303" s="360" t="s">
        <v>463</v>
      </c>
      <c r="I5303" s="821">
        <v>15</v>
      </c>
      <c r="J5303" s="358">
        <f t="shared" si="164"/>
        <v>22763</v>
      </c>
      <c r="K5303" s="580"/>
      <c r="L5303" s="580"/>
      <c r="N5303" s="716"/>
      <c r="O5303" s="716"/>
      <c r="P5303" s="716"/>
      <c r="Q5303" s="716"/>
      <c r="R5303" s="716"/>
      <c r="S5303" s="716"/>
      <c r="T5303" s="1051"/>
      <c r="U5303" s="360" t="s">
        <v>282</v>
      </c>
      <c r="V5303" s="821">
        <v>15</v>
      </c>
      <c r="W5303" s="358">
        <f t="shared" si="165"/>
        <v>5295</v>
      </c>
      <c r="X5303" s="580"/>
    </row>
    <row r="5304" spans="8:24">
      <c r="H5304" s="360" t="s">
        <v>463</v>
      </c>
      <c r="I5304" s="821">
        <v>16</v>
      </c>
      <c r="J5304" s="358">
        <f t="shared" si="164"/>
        <v>22764</v>
      </c>
      <c r="K5304" s="580"/>
      <c r="L5304" s="580"/>
      <c r="N5304" s="716"/>
      <c r="O5304" s="716"/>
      <c r="P5304" s="716"/>
      <c r="Q5304" s="716"/>
      <c r="R5304" s="716"/>
      <c r="S5304" s="716"/>
      <c r="T5304" s="1051"/>
      <c r="U5304" s="360" t="s">
        <v>282</v>
      </c>
      <c r="V5304" s="821">
        <v>16</v>
      </c>
      <c r="W5304" s="358">
        <f t="shared" si="165"/>
        <v>5296</v>
      </c>
      <c r="X5304" s="580"/>
    </row>
    <row r="5305" spans="8:24">
      <c r="H5305" s="360" t="s">
        <v>463</v>
      </c>
      <c r="I5305" s="821">
        <v>17</v>
      </c>
      <c r="J5305" s="358">
        <f t="shared" si="164"/>
        <v>22765</v>
      </c>
      <c r="K5305" s="580"/>
      <c r="L5305" s="580"/>
      <c r="N5305" s="716"/>
      <c r="O5305" s="716"/>
      <c r="P5305" s="716"/>
      <c r="Q5305" s="716"/>
      <c r="R5305" s="716"/>
      <c r="S5305" s="716"/>
      <c r="T5305" s="1051"/>
      <c r="U5305" s="360" t="s">
        <v>282</v>
      </c>
      <c r="V5305" s="821">
        <v>17</v>
      </c>
      <c r="W5305" s="358">
        <f t="shared" si="165"/>
        <v>5297</v>
      </c>
      <c r="X5305" s="580"/>
    </row>
    <row r="5306" spans="8:24">
      <c r="H5306" s="360" t="s">
        <v>463</v>
      </c>
      <c r="I5306" s="821">
        <v>18</v>
      </c>
      <c r="J5306" s="358">
        <f t="shared" si="164"/>
        <v>22766</v>
      </c>
      <c r="K5306" s="580"/>
      <c r="L5306" s="580"/>
      <c r="N5306" s="716"/>
      <c r="O5306" s="716"/>
      <c r="P5306" s="716"/>
      <c r="Q5306" s="716"/>
      <c r="R5306" s="716"/>
      <c r="S5306" s="716"/>
      <c r="T5306" s="1051"/>
      <c r="U5306" s="360" t="s">
        <v>282</v>
      </c>
      <c r="V5306" s="821">
        <v>18</v>
      </c>
      <c r="W5306" s="358">
        <f t="shared" si="165"/>
        <v>5298</v>
      </c>
      <c r="X5306" s="580"/>
    </row>
    <row r="5307" spans="8:24">
      <c r="H5307" s="360" t="s">
        <v>463</v>
      </c>
      <c r="I5307" s="821">
        <v>19</v>
      </c>
      <c r="J5307" s="358">
        <f t="shared" si="164"/>
        <v>22767</v>
      </c>
      <c r="K5307" s="580"/>
      <c r="L5307" s="580"/>
      <c r="N5307" s="716"/>
      <c r="O5307" s="716"/>
      <c r="P5307" s="716"/>
      <c r="Q5307" s="716"/>
      <c r="R5307" s="716"/>
      <c r="S5307" s="716"/>
      <c r="T5307" s="1051"/>
      <c r="U5307" s="360" t="s">
        <v>282</v>
      </c>
      <c r="V5307" s="821">
        <v>19</v>
      </c>
      <c r="W5307" s="358">
        <f t="shared" si="165"/>
        <v>5299</v>
      </c>
      <c r="X5307" s="580"/>
    </row>
    <row r="5308" spans="8:24">
      <c r="H5308" s="360" t="s">
        <v>463</v>
      </c>
      <c r="I5308" s="821">
        <v>20</v>
      </c>
      <c r="J5308" s="358">
        <f t="shared" si="164"/>
        <v>22768</v>
      </c>
      <c r="K5308" s="580"/>
      <c r="L5308" s="580"/>
      <c r="N5308" s="716"/>
      <c r="O5308" s="716"/>
      <c r="P5308" s="716"/>
      <c r="Q5308" s="716"/>
      <c r="R5308" s="716"/>
      <c r="S5308" s="716"/>
      <c r="T5308" s="1051"/>
      <c r="U5308" s="360" t="s">
        <v>282</v>
      </c>
      <c r="V5308" s="821">
        <v>20</v>
      </c>
      <c r="W5308" s="358">
        <f t="shared" si="165"/>
        <v>5300</v>
      </c>
      <c r="X5308" s="580"/>
    </row>
    <row r="5309" spans="8:24">
      <c r="H5309" s="360" t="s">
        <v>463</v>
      </c>
      <c r="I5309" s="821">
        <v>21</v>
      </c>
      <c r="J5309" s="358">
        <f t="shared" si="164"/>
        <v>22769</v>
      </c>
      <c r="K5309" s="580"/>
      <c r="L5309" s="580"/>
      <c r="N5309" s="716"/>
      <c r="O5309" s="716"/>
      <c r="P5309" s="716"/>
      <c r="Q5309" s="716"/>
      <c r="R5309" s="716"/>
      <c r="S5309" s="716"/>
      <c r="T5309" s="1051"/>
      <c r="U5309" s="360" t="s">
        <v>282</v>
      </c>
      <c r="V5309" s="821">
        <v>21</v>
      </c>
      <c r="W5309" s="358">
        <f t="shared" si="165"/>
        <v>5301</v>
      </c>
      <c r="X5309" s="580"/>
    </row>
    <row r="5310" spans="8:24">
      <c r="H5310" s="360" t="s">
        <v>463</v>
      </c>
      <c r="I5310" s="821">
        <v>22</v>
      </c>
      <c r="J5310" s="358">
        <f t="shared" si="164"/>
        <v>22770</v>
      </c>
      <c r="K5310" s="580"/>
      <c r="L5310" s="580"/>
      <c r="N5310" s="716"/>
      <c r="O5310" s="716"/>
      <c r="P5310" s="716"/>
      <c r="Q5310" s="716"/>
      <c r="R5310" s="716"/>
      <c r="S5310" s="716"/>
      <c r="T5310" s="1051"/>
      <c r="U5310" s="360" t="s">
        <v>282</v>
      </c>
      <c r="V5310" s="821">
        <v>22</v>
      </c>
      <c r="W5310" s="358">
        <f t="shared" si="165"/>
        <v>5302</v>
      </c>
      <c r="X5310" s="580"/>
    </row>
    <row r="5311" spans="8:24">
      <c r="H5311" s="360" t="s">
        <v>463</v>
      </c>
      <c r="I5311" s="821">
        <v>23</v>
      </c>
      <c r="J5311" s="358">
        <f t="shared" si="164"/>
        <v>22771</v>
      </c>
      <c r="K5311" s="580"/>
      <c r="L5311" s="580"/>
      <c r="N5311" s="716"/>
      <c r="O5311" s="716"/>
      <c r="P5311" s="716"/>
      <c r="Q5311" s="716"/>
      <c r="R5311" s="716"/>
      <c r="S5311" s="716"/>
      <c r="T5311" s="1051"/>
      <c r="U5311" s="360" t="s">
        <v>282</v>
      </c>
      <c r="V5311" s="821">
        <v>23</v>
      </c>
      <c r="W5311" s="358">
        <f t="shared" si="165"/>
        <v>5303</v>
      </c>
      <c r="X5311" s="580"/>
    </row>
    <row r="5312" spans="8:24">
      <c r="H5312" s="360" t="s">
        <v>463</v>
      </c>
      <c r="I5312" s="821">
        <v>24</v>
      </c>
      <c r="J5312" s="358">
        <f t="shared" si="164"/>
        <v>22772</v>
      </c>
      <c r="K5312" s="580"/>
      <c r="L5312" s="580"/>
      <c r="N5312" s="716"/>
      <c r="O5312" s="716"/>
      <c r="P5312" s="716"/>
      <c r="Q5312" s="716"/>
      <c r="R5312" s="716"/>
      <c r="S5312" s="716"/>
      <c r="T5312" s="1051"/>
      <c r="U5312" s="360" t="s">
        <v>282</v>
      </c>
      <c r="V5312" s="821">
        <v>24</v>
      </c>
      <c r="W5312" s="358">
        <f t="shared" si="165"/>
        <v>5304</v>
      </c>
      <c r="X5312" s="580"/>
    </row>
    <row r="5313" spans="8:24">
      <c r="H5313" s="360" t="s">
        <v>463</v>
      </c>
      <c r="I5313" s="821">
        <v>25</v>
      </c>
      <c r="J5313" s="358">
        <f t="shared" si="164"/>
        <v>22773</v>
      </c>
      <c r="K5313" s="580"/>
      <c r="L5313" s="580"/>
      <c r="N5313" s="716"/>
      <c r="O5313" s="716"/>
      <c r="P5313" s="716"/>
      <c r="Q5313" s="716"/>
      <c r="R5313" s="716"/>
      <c r="S5313" s="716"/>
      <c r="T5313" s="1051"/>
      <c r="U5313" s="360" t="s">
        <v>282</v>
      </c>
      <c r="V5313" s="821">
        <v>25</v>
      </c>
      <c r="W5313" s="358">
        <f t="shared" si="165"/>
        <v>5305</v>
      </c>
      <c r="X5313" s="580"/>
    </row>
    <row r="5314" spans="8:24">
      <c r="H5314" s="360" t="s">
        <v>463</v>
      </c>
      <c r="I5314" s="821">
        <v>26</v>
      </c>
      <c r="J5314" s="358">
        <f t="shared" si="164"/>
        <v>22774</v>
      </c>
      <c r="K5314" s="580"/>
      <c r="L5314" s="580"/>
      <c r="N5314" s="716"/>
      <c r="O5314" s="716"/>
      <c r="P5314" s="716"/>
      <c r="Q5314" s="716"/>
      <c r="R5314" s="716"/>
      <c r="S5314" s="716"/>
      <c r="T5314" s="1051"/>
      <c r="U5314" s="360" t="s">
        <v>282</v>
      </c>
      <c r="V5314" s="821">
        <v>26</v>
      </c>
      <c r="W5314" s="358">
        <f t="shared" si="165"/>
        <v>5306</v>
      </c>
      <c r="X5314" s="580"/>
    </row>
    <row r="5315" spans="8:24">
      <c r="H5315" s="360" t="s">
        <v>463</v>
      </c>
      <c r="I5315" s="821">
        <v>27</v>
      </c>
      <c r="J5315" s="358">
        <f t="shared" si="164"/>
        <v>22775</v>
      </c>
      <c r="K5315" s="580"/>
      <c r="L5315" s="580"/>
      <c r="N5315" s="716"/>
      <c r="O5315" s="716"/>
      <c r="P5315" s="716"/>
      <c r="Q5315" s="716"/>
      <c r="R5315" s="716"/>
      <c r="S5315" s="716"/>
      <c r="T5315" s="1051"/>
      <c r="U5315" s="360" t="s">
        <v>282</v>
      </c>
      <c r="V5315" s="821">
        <v>27</v>
      </c>
      <c r="W5315" s="358">
        <f t="shared" si="165"/>
        <v>5307</v>
      </c>
      <c r="X5315" s="580"/>
    </row>
    <row r="5316" spans="8:24">
      <c r="H5316" s="360" t="s">
        <v>463</v>
      </c>
      <c r="I5316" s="821">
        <v>28</v>
      </c>
      <c r="J5316" s="358">
        <f t="shared" si="164"/>
        <v>22776</v>
      </c>
      <c r="K5316" s="580"/>
      <c r="L5316" s="580"/>
      <c r="N5316" s="716"/>
      <c r="O5316" s="716"/>
      <c r="P5316" s="716"/>
      <c r="Q5316" s="716"/>
      <c r="R5316" s="716"/>
      <c r="S5316" s="716"/>
      <c r="T5316" s="1051"/>
      <c r="U5316" s="360" t="s">
        <v>282</v>
      </c>
      <c r="V5316" s="821">
        <v>28</v>
      </c>
      <c r="W5316" s="358">
        <f t="shared" si="165"/>
        <v>5308</v>
      </c>
      <c r="X5316" s="580"/>
    </row>
    <row r="5317" spans="8:24">
      <c r="H5317" s="360" t="s">
        <v>463</v>
      </c>
      <c r="I5317" s="821">
        <v>29</v>
      </c>
      <c r="J5317" s="358">
        <f t="shared" si="164"/>
        <v>22777</v>
      </c>
      <c r="K5317" s="580"/>
      <c r="L5317" s="580"/>
      <c r="N5317" s="716"/>
      <c r="O5317" s="716"/>
      <c r="P5317" s="716"/>
      <c r="Q5317" s="716"/>
      <c r="R5317" s="716"/>
      <c r="S5317" s="716"/>
      <c r="T5317" s="1051"/>
      <c r="U5317" s="360" t="s">
        <v>282</v>
      </c>
      <c r="V5317" s="821">
        <v>29</v>
      </c>
      <c r="W5317" s="358">
        <f t="shared" si="165"/>
        <v>5309</v>
      </c>
      <c r="X5317" s="580"/>
    </row>
    <row r="5318" spans="8:24">
      <c r="H5318" s="360" t="s">
        <v>463</v>
      </c>
      <c r="I5318" s="821">
        <v>30</v>
      </c>
      <c r="J5318" s="358">
        <f t="shared" si="164"/>
        <v>22778</v>
      </c>
      <c r="K5318" s="580"/>
      <c r="L5318" s="580"/>
      <c r="N5318" s="716"/>
      <c r="O5318" s="716"/>
      <c r="P5318" s="716"/>
      <c r="Q5318" s="716"/>
      <c r="R5318" s="716"/>
      <c r="S5318" s="716"/>
      <c r="T5318" s="1051"/>
      <c r="U5318" s="360" t="s">
        <v>282</v>
      </c>
      <c r="V5318" s="821">
        <v>30</v>
      </c>
      <c r="W5318" s="358">
        <f t="shared" si="165"/>
        <v>5310</v>
      </c>
      <c r="X5318" s="580"/>
    </row>
    <row r="5319" spans="8:24">
      <c r="H5319" s="360" t="s">
        <v>463</v>
      </c>
      <c r="I5319" s="821">
        <v>31</v>
      </c>
      <c r="J5319" s="358">
        <f t="shared" si="164"/>
        <v>22779</v>
      </c>
      <c r="K5319" s="580"/>
      <c r="L5319" s="580"/>
      <c r="N5319" s="716"/>
      <c r="O5319" s="716"/>
      <c r="P5319" s="716"/>
      <c r="Q5319" s="716"/>
      <c r="R5319" s="716"/>
      <c r="S5319" s="716"/>
      <c r="T5319" s="1051"/>
      <c r="U5319" s="360" t="s">
        <v>282</v>
      </c>
      <c r="V5319" s="821">
        <v>31</v>
      </c>
      <c r="W5319" s="358">
        <f t="shared" si="165"/>
        <v>5311</v>
      </c>
      <c r="X5319" s="580"/>
    </row>
    <row r="5320" spans="8:24">
      <c r="H5320" s="360" t="s">
        <v>463</v>
      </c>
      <c r="I5320" s="821">
        <v>32</v>
      </c>
      <c r="J5320" s="358">
        <f t="shared" si="164"/>
        <v>22780</v>
      </c>
      <c r="K5320" s="580"/>
      <c r="L5320" s="580"/>
      <c r="N5320" s="716"/>
      <c r="O5320" s="716"/>
      <c r="P5320" s="716"/>
      <c r="Q5320" s="716"/>
      <c r="R5320" s="716"/>
      <c r="S5320" s="716"/>
      <c r="T5320" s="1051"/>
      <c r="U5320" s="360" t="s">
        <v>282</v>
      </c>
      <c r="V5320" s="821">
        <v>32</v>
      </c>
      <c r="W5320" s="358">
        <f t="shared" si="165"/>
        <v>5312</v>
      </c>
      <c r="X5320" s="580"/>
    </row>
    <row r="5321" spans="8:24">
      <c r="H5321" s="360" t="s">
        <v>463</v>
      </c>
      <c r="I5321" s="821">
        <v>33</v>
      </c>
      <c r="J5321" s="358">
        <f t="shared" si="164"/>
        <v>22781</v>
      </c>
      <c r="K5321" s="580"/>
      <c r="L5321" s="580"/>
      <c r="N5321" s="716"/>
      <c r="O5321" s="716"/>
      <c r="P5321" s="716"/>
      <c r="Q5321" s="716"/>
      <c r="R5321" s="716"/>
      <c r="S5321" s="716"/>
      <c r="T5321" s="1051"/>
      <c r="U5321" s="360" t="s">
        <v>282</v>
      </c>
      <c r="V5321" s="821">
        <v>33</v>
      </c>
      <c r="W5321" s="358">
        <f t="shared" si="165"/>
        <v>5313</v>
      </c>
      <c r="X5321" s="580"/>
    </row>
    <row r="5322" spans="8:24">
      <c r="H5322" s="360" t="s">
        <v>463</v>
      </c>
      <c r="I5322" s="821">
        <v>34</v>
      </c>
      <c r="J5322" s="358">
        <f t="shared" ref="J5322:J5385" si="166">J5321+1</f>
        <v>22782</v>
      </c>
      <c r="K5322" s="580"/>
      <c r="L5322" s="580"/>
      <c r="N5322" s="716"/>
      <c r="O5322" s="716"/>
      <c r="P5322" s="716"/>
      <c r="Q5322" s="716"/>
      <c r="R5322" s="716"/>
      <c r="S5322" s="716"/>
      <c r="T5322" s="1051"/>
      <c r="U5322" s="360" t="s">
        <v>282</v>
      </c>
      <c r="V5322" s="821">
        <v>34</v>
      </c>
      <c r="W5322" s="358">
        <f t="shared" ref="W5322:W5385" si="167">W5321+1</f>
        <v>5314</v>
      </c>
      <c r="X5322" s="580"/>
    </row>
    <row r="5323" spans="8:24">
      <c r="H5323" s="360" t="s">
        <v>463</v>
      </c>
      <c r="I5323" s="821">
        <v>35</v>
      </c>
      <c r="J5323" s="358">
        <f t="shared" si="166"/>
        <v>22783</v>
      </c>
      <c r="K5323" s="580"/>
      <c r="L5323" s="580"/>
      <c r="N5323" s="716"/>
      <c r="O5323" s="716"/>
      <c r="P5323" s="716"/>
      <c r="Q5323" s="716"/>
      <c r="R5323" s="716"/>
      <c r="S5323" s="716"/>
      <c r="T5323" s="1051"/>
      <c r="U5323" s="360" t="s">
        <v>282</v>
      </c>
      <c r="V5323" s="821">
        <v>35</v>
      </c>
      <c r="W5323" s="358">
        <f t="shared" si="167"/>
        <v>5315</v>
      </c>
      <c r="X5323" s="580"/>
    </row>
    <row r="5324" spans="8:24">
      <c r="H5324" s="360" t="s">
        <v>463</v>
      </c>
      <c r="I5324" s="821">
        <v>36</v>
      </c>
      <c r="J5324" s="358">
        <f t="shared" si="166"/>
        <v>22784</v>
      </c>
      <c r="K5324" s="580"/>
      <c r="L5324" s="580"/>
      <c r="N5324" s="716"/>
      <c r="O5324" s="716"/>
      <c r="P5324" s="716"/>
      <c r="Q5324" s="716"/>
      <c r="R5324" s="716"/>
      <c r="S5324" s="716"/>
      <c r="T5324" s="1051"/>
      <c r="U5324" s="360" t="s">
        <v>282</v>
      </c>
      <c r="V5324" s="821">
        <v>36</v>
      </c>
      <c r="W5324" s="358">
        <f t="shared" si="167"/>
        <v>5316</v>
      </c>
      <c r="X5324" s="580"/>
    </row>
    <row r="5325" spans="8:24">
      <c r="H5325" s="360" t="s">
        <v>463</v>
      </c>
      <c r="I5325" s="821">
        <v>37</v>
      </c>
      <c r="J5325" s="358">
        <f t="shared" si="166"/>
        <v>22785</v>
      </c>
      <c r="K5325" s="580"/>
      <c r="L5325" s="580"/>
      <c r="N5325" s="716"/>
      <c r="O5325" s="716"/>
      <c r="P5325" s="716"/>
      <c r="Q5325" s="716"/>
      <c r="R5325" s="716"/>
      <c r="S5325" s="716"/>
      <c r="T5325" s="1051"/>
      <c r="U5325" s="360" t="s">
        <v>282</v>
      </c>
      <c r="V5325" s="821">
        <v>37</v>
      </c>
      <c r="W5325" s="358">
        <f t="shared" si="167"/>
        <v>5317</v>
      </c>
      <c r="X5325" s="580"/>
    </row>
    <row r="5326" spans="8:24">
      <c r="H5326" s="360" t="s">
        <v>463</v>
      </c>
      <c r="I5326" s="821">
        <v>38</v>
      </c>
      <c r="J5326" s="358">
        <f t="shared" si="166"/>
        <v>22786</v>
      </c>
      <c r="K5326" s="580"/>
      <c r="L5326" s="580"/>
      <c r="N5326" s="716"/>
      <c r="O5326" s="716"/>
      <c r="P5326" s="716"/>
      <c r="Q5326" s="716"/>
      <c r="R5326" s="716"/>
      <c r="S5326" s="716"/>
      <c r="T5326" s="1051"/>
      <c r="U5326" s="360" t="s">
        <v>282</v>
      </c>
      <c r="V5326" s="821">
        <v>38</v>
      </c>
      <c r="W5326" s="358">
        <f t="shared" si="167"/>
        <v>5318</v>
      </c>
      <c r="X5326" s="580"/>
    </row>
    <row r="5327" spans="8:24">
      <c r="H5327" s="360" t="s">
        <v>463</v>
      </c>
      <c r="I5327" s="821">
        <v>39</v>
      </c>
      <c r="J5327" s="358">
        <f t="shared" si="166"/>
        <v>22787</v>
      </c>
      <c r="K5327" s="580"/>
      <c r="L5327" s="580"/>
      <c r="N5327" s="716"/>
      <c r="O5327" s="716"/>
      <c r="P5327" s="716"/>
      <c r="Q5327" s="716"/>
      <c r="R5327" s="716"/>
      <c r="S5327" s="716"/>
      <c r="T5327" s="1051"/>
      <c r="U5327" s="360" t="s">
        <v>282</v>
      </c>
      <c r="V5327" s="821">
        <v>39</v>
      </c>
      <c r="W5327" s="358">
        <f t="shared" si="167"/>
        <v>5319</v>
      </c>
      <c r="X5327" s="580"/>
    </row>
    <row r="5328" spans="8:24">
      <c r="H5328" s="360" t="s">
        <v>463</v>
      </c>
      <c r="I5328" s="821">
        <v>40</v>
      </c>
      <c r="J5328" s="358">
        <f t="shared" si="166"/>
        <v>22788</v>
      </c>
      <c r="K5328" s="580"/>
      <c r="L5328" s="580"/>
      <c r="N5328" s="716"/>
      <c r="O5328" s="716"/>
      <c r="P5328" s="716"/>
      <c r="Q5328" s="716"/>
      <c r="R5328" s="716"/>
      <c r="S5328" s="716"/>
      <c r="T5328" s="1051"/>
      <c r="U5328" s="360" t="s">
        <v>282</v>
      </c>
      <c r="V5328" s="821">
        <v>40</v>
      </c>
      <c r="W5328" s="358">
        <f t="shared" si="167"/>
        <v>5320</v>
      </c>
      <c r="X5328" s="580"/>
    </row>
    <row r="5329" spans="8:24">
      <c r="H5329" s="360" t="s">
        <v>463</v>
      </c>
      <c r="I5329" s="821">
        <v>41</v>
      </c>
      <c r="J5329" s="358">
        <f t="shared" si="166"/>
        <v>22789</v>
      </c>
      <c r="K5329" s="580"/>
      <c r="L5329" s="580"/>
      <c r="N5329" s="716"/>
      <c r="O5329" s="716"/>
      <c r="P5329" s="716"/>
      <c r="Q5329" s="716"/>
      <c r="R5329" s="716"/>
      <c r="S5329" s="716"/>
      <c r="T5329" s="1051"/>
      <c r="U5329" s="360" t="s">
        <v>282</v>
      </c>
      <c r="V5329" s="821">
        <v>41</v>
      </c>
      <c r="W5329" s="358">
        <f t="shared" si="167"/>
        <v>5321</v>
      </c>
      <c r="X5329" s="580"/>
    </row>
    <row r="5330" spans="8:24">
      <c r="H5330" s="360" t="s">
        <v>463</v>
      </c>
      <c r="I5330" s="821">
        <v>42</v>
      </c>
      <c r="J5330" s="358">
        <f t="shared" si="166"/>
        <v>22790</v>
      </c>
      <c r="K5330" s="580"/>
      <c r="L5330" s="580"/>
      <c r="N5330" s="716"/>
      <c r="O5330" s="716"/>
      <c r="P5330" s="716"/>
      <c r="Q5330" s="716"/>
      <c r="R5330" s="716"/>
      <c r="S5330" s="716"/>
      <c r="T5330" s="1051"/>
      <c r="U5330" s="360" t="s">
        <v>282</v>
      </c>
      <c r="V5330" s="821">
        <v>42</v>
      </c>
      <c r="W5330" s="358">
        <f t="shared" si="167"/>
        <v>5322</v>
      </c>
      <c r="X5330" s="580"/>
    </row>
    <row r="5331" spans="8:24">
      <c r="H5331" s="360" t="s">
        <v>463</v>
      </c>
      <c r="I5331" s="821">
        <v>43</v>
      </c>
      <c r="J5331" s="358">
        <f t="shared" si="166"/>
        <v>22791</v>
      </c>
      <c r="K5331" s="580"/>
      <c r="L5331" s="580"/>
      <c r="N5331" s="716"/>
      <c r="O5331" s="716"/>
      <c r="P5331" s="716"/>
      <c r="Q5331" s="716"/>
      <c r="R5331" s="716"/>
      <c r="S5331" s="716"/>
      <c r="T5331" s="1051"/>
      <c r="U5331" s="360" t="s">
        <v>282</v>
      </c>
      <c r="V5331" s="821">
        <v>43</v>
      </c>
      <c r="W5331" s="358">
        <f t="shared" si="167"/>
        <v>5323</v>
      </c>
      <c r="X5331" s="580"/>
    </row>
    <row r="5332" spans="8:24">
      <c r="H5332" s="360" t="s">
        <v>463</v>
      </c>
      <c r="I5332" s="821">
        <v>44</v>
      </c>
      <c r="J5332" s="358">
        <f t="shared" si="166"/>
        <v>22792</v>
      </c>
      <c r="K5332" s="580"/>
      <c r="L5332" s="580"/>
      <c r="N5332" s="716"/>
      <c r="O5332" s="716"/>
      <c r="P5332" s="716"/>
      <c r="Q5332" s="716"/>
      <c r="R5332" s="716"/>
      <c r="S5332" s="716"/>
      <c r="T5332" s="1051"/>
      <c r="U5332" s="360" t="s">
        <v>282</v>
      </c>
      <c r="V5332" s="821">
        <v>44</v>
      </c>
      <c r="W5332" s="358">
        <f t="shared" si="167"/>
        <v>5324</v>
      </c>
      <c r="X5332" s="580"/>
    </row>
    <row r="5333" spans="8:24">
      <c r="H5333" s="360" t="s">
        <v>463</v>
      </c>
      <c r="I5333" s="821">
        <v>45</v>
      </c>
      <c r="J5333" s="358">
        <f t="shared" si="166"/>
        <v>22793</v>
      </c>
      <c r="K5333" s="580"/>
      <c r="L5333" s="580"/>
      <c r="N5333" s="716"/>
      <c r="O5333" s="716"/>
      <c r="P5333" s="716"/>
      <c r="Q5333" s="716"/>
      <c r="R5333" s="716"/>
      <c r="S5333" s="716"/>
      <c r="T5333" s="1051"/>
      <c r="U5333" s="360" t="s">
        <v>282</v>
      </c>
      <c r="V5333" s="821">
        <v>45</v>
      </c>
      <c r="W5333" s="358">
        <f t="shared" si="167"/>
        <v>5325</v>
      </c>
      <c r="X5333" s="580"/>
    </row>
    <row r="5334" spans="8:24">
      <c r="H5334" s="360" t="s">
        <v>463</v>
      </c>
      <c r="I5334" s="821">
        <v>46</v>
      </c>
      <c r="J5334" s="358">
        <f t="shared" si="166"/>
        <v>22794</v>
      </c>
      <c r="K5334" s="580"/>
      <c r="L5334" s="580"/>
      <c r="N5334" s="716"/>
      <c r="O5334" s="716"/>
      <c r="P5334" s="716"/>
      <c r="Q5334" s="716"/>
      <c r="R5334" s="716"/>
      <c r="S5334" s="716"/>
      <c r="T5334" s="1051"/>
      <c r="U5334" s="360" t="s">
        <v>282</v>
      </c>
      <c r="V5334" s="821">
        <v>46</v>
      </c>
      <c r="W5334" s="358">
        <f t="shared" si="167"/>
        <v>5326</v>
      </c>
      <c r="X5334" s="580"/>
    </row>
    <row r="5335" spans="8:24">
      <c r="H5335" s="360" t="s">
        <v>463</v>
      </c>
      <c r="I5335" s="821">
        <v>47</v>
      </c>
      <c r="J5335" s="358">
        <f t="shared" si="166"/>
        <v>22795</v>
      </c>
      <c r="K5335" s="580"/>
      <c r="L5335" s="580"/>
      <c r="N5335" s="716"/>
      <c r="O5335" s="716"/>
      <c r="P5335" s="716"/>
      <c r="Q5335" s="716"/>
      <c r="R5335" s="716"/>
      <c r="S5335" s="716"/>
      <c r="T5335" s="1051"/>
      <c r="U5335" s="360" t="s">
        <v>282</v>
      </c>
      <c r="V5335" s="821">
        <v>47</v>
      </c>
      <c r="W5335" s="358">
        <f t="shared" si="167"/>
        <v>5327</v>
      </c>
      <c r="X5335" s="580"/>
    </row>
    <row r="5336" spans="8:24">
      <c r="H5336" s="360" t="s">
        <v>463</v>
      </c>
      <c r="I5336" s="821">
        <v>48</v>
      </c>
      <c r="J5336" s="358">
        <f t="shared" si="166"/>
        <v>22796</v>
      </c>
      <c r="K5336" s="580"/>
      <c r="L5336" s="580"/>
      <c r="N5336" s="716"/>
      <c r="O5336" s="716"/>
      <c r="P5336" s="716"/>
      <c r="Q5336" s="716"/>
      <c r="R5336" s="716"/>
      <c r="S5336" s="716"/>
      <c r="T5336" s="1051"/>
      <c r="U5336" s="360" t="s">
        <v>282</v>
      </c>
      <c r="V5336" s="821">
        <v>48</v>
      </c>
      <c r="W5336" s="358">
        <f t="shared" si="167"/>
        <v>5328</v>
      </c>
      <c r="X5336" s="580"/>
    </row>
    <row r="5337" spans="8:24">
      <c r="H5337" s="360" t="s">
        <v>463</v>
      </c>
      <c r="I5337" s="821">
        <v>49</v>
      </c>
      <c r="J5337" s="358">
        <f t="shared" si="166"/>
        <v>22797</v>
      </c>
      <c r="K5337" s="580"/>
      <c r="L5337" s="580"/>
      <c r="N5337" s="716"/>
      <c r="O5337" s="716"/>
      <c r="P5337" s="716"/>
      <c r="Q5337" s="716"/>
      <c r="R5337" s="716"/>
      <c r="S5337" s="716"/>
      <c r="T5337" s="1051"/>
      <c r="U5337" s="360" t="s">
        <v>282</v>
      </c>
      <c r="V5337" s="821">
        <v>49</v>
      </c>
      <c r="W5337" s="358">
        <f t="shared" si="167"/>
        <v>5329</v>
      </c>
      <c r="X5337" s="580"/>
    </row>
    <row r="5338" spans="8:24">
      <c r="H5338" s="360" t="s">
        <v>463</v>
      </c>
      <c r="I5338" s="821">
        <v>50</v>
      </c>
      <c r="J5338" s="358">
        <f t="shared" si="166"/>
        <v>22798</v>
      </c>
      <c r="K5338" s="580"/>
      <c r="L5338" s="580"/>
      <c r="N5338" s="716"/>
      <c r="O5338" s="716"/>
      <c r="P5338" s="716"/>
      <c r="Q5338" s="716"/>
      <c r="R5338" s="716"/>
      <c r="S5338" s="716"/>
      <c r="T5338" s="1051"/>
      <c r="U5338" s="360" t="s">
        <v>282</v>
      </c>
      <c r="V5338" s="821">
        <v>50</v>
      </c>
      <c r="W5338" s="358">
        <f t="shared" si="167"/>
        <v>5330</v>
      </c>
      <c r="X5338" s="580"/>
    </row>
    <row r="5339" spans="8:24">
      <c r="H5339" s="360" t="s">
        <v>463</v>
      </c>
      <c r="I5339" s="821">
        <v>51</v>
      </c>
      <c r="J5339" s="358">
        <f t="shared" si="166"/>
        <v>22799</v>
      </c>
      <c r="K5339" s="580"/>
      <c r="L5339" s="580"/>
      <c r="N5339" s="716"/>
      <c r="O5339" s="716"/>
      <c r="P5339" s="716"/>
      <c r="Q5339" s="716"/>
      <c r="R5339" s="716"/>
      <c r="S5339" s="716"/>
      <c r="T5339" s="1051"/>
      <c r="U5339" s="360" t="s">
        <v>282</v>
      </c>
      <c r="V5339" s="821">
        <v>51</v>
      </c>
      <c r="W5339" s="358">
        <f t="shared" si="167"/>
        <v>5331</v>
      </c>
      <c r="X5339" s="580"/>
    </row>
    <row r="5340" spans="8:24">
      <c r="H5340" s="360" t="s">
        <v>463</v>
      </c>
      <c r="I5340" s="821">
        <v>52</v>
      </c>
      <c r="J5340" s="358">
        <f t="shared" si="166"/>
        <v>22800</v>
      </c>
      <c r="K5340" s="580"/>
      <c r="L5340" s="580"/>
      <c r="N5340" s="716"/>
      <c r="O5340" s="716"/>
      <c r="P5340" s="716"/>
      <c r="Q5340" s="716"/>
      <c r="R5340" s="716"/>
      <c r="S5340" s="716"/>
      <c r="T5340" s="1051"/>
      <c r="U5340" s="360" t="s">
        <v>282</v>
      </c>
      <c r="V5340" s="821">
        <v>52</v>
      </c>
      <c r="W5340" s="358">
        <f t="shared" si="167"/>
        <v>5332</v>
      </c>
      <c r="X5340" s="580"/>
    </row>
    <row r="5341" spans="8:24">
      <c r="H5341" s="360" t="s">
        <v>463</v>
      </c>
      <c r="I5341" s="821">
        <v>53</v>
      </c>
      <c r="J5341" s="358">
        <f t="shared" si="166"/>
        <v>22801</v>
      </c>
      <c r="K5341" s="580"/>
      <c r="L5341" s="580"/>
      <c r="N5341" s="716"/>
      <c r="O5341" s="716"/>
      <c r="P5341" s="716"/>
      <c r="Q5341" s="716"/>
      <c r="R5341" s="716"/>
      <c r="S5341" s="716"/>
      <c r="T5341" s="1051"/>
      <c r="U5341" s="360" t="s">
        <v>282</v>
      </c>
      <c r="V5341" s="821">
        <v>53</v>
      </c>
      <c r="W5341" s="358">
        <f t="shared" si="167"/>
        <v>5333</v>
      </c>
      <c r="X5341" s="580"/>
    </row>
    <row r="5342" spans="8:24">
      <c r="H5342" s="360" t="s">
        <v>463</v>
      </c>
      <c r="I5342" s="821">
        <v>54</v>
      </c>
      <c r="J5342" s="358">
        <f t="shared" si="166"/>
        <v>22802</v>
      </c>
      <c r="K5342" s="580"/>
      <c r="L5342" s="580"/>
      <c r="N5342" s="716"/>
      <c r="O5342" s="716"/>
      <c r="P5342" s="716"/>
      <c r="Q5342" s="716"/>
      <c r="R5342" s="716"/>
      <c r="S5342" s="716"/>
      <c r="T5342" s="1051"/>
      <c r="U5342" s="360" t="s">
        <v>282</v>
      </c>
      <c r="V5342" s="821">
        <v>54</v>
      </c>
      <c r="W5342" s="358">
        <f t="shared" si="167"/>
        <v>5334</v>
      </c>
      <c r="X5342" s="580"/>
    </row>
    <row r="5343" spans="8:24">
      <c r="H5343" s="360" t="s">
        <v>463</v>
      </c>
      <c r="I5343" s="821">
        <v>55</v>
      </c>
      <c r="J5343" s="358">
        <f t="shared" si="166"/>
        <v>22803</v>
      </c>
      <c r="K5343" s="580"/>
      <c r="L5343" s="580"/>
      <c r="N5343" s="716"/>
      <c r="O5343" s="716"/>
      <c r="P5343" s="716"/>
      <c r="Q5343" s="716"/>
      <c r="R5343" s="716"/>
      <c r="S5343" s="716"/>
      <c r="T5343" s="1051"/>
      <c r="U5343" s="360" t="s">
        <v>282</v>
      </c>
      <c r="V5343" s="821">
        <v>55</v>
      </c>
      <c r="W5343" s="358">
        <f t="shared" si="167"/>
        <v>5335</v>
      </c>
      <c r="X5343" s="580"/>
    </row>
    <row r="5344" spans="8:24">
      <c r="H5344" s="360" t="s">
        <v>463</v>
      </c>
      <c r="I5344" s="821">
        <v>56</v>
      </c>
      <c r="J5344" s="358">
        <f t="shared" si="166"/>
        <v>22804</v>
      </c>
      <c r="K5344" s="580"/>
      <c r="L5344" s="580"/>
      <c r="N5344" s="716"/>
      <c r="O5344" s="716"/>
      <c r="P5344" s="716"/>
      <c r="Q5344" s="716"/>
      <c r="R5344" s="716"/>
      <c r="S5344" s="716"/>
      <c r="T5344" s="1051"/>
      <c r="U5344" s="360" t="s">
        <v>282</v>
      </c>
      <c r="V5344" s="821">
        <v>56</v>
      </c>
      <c r="W5344" s="358">
        <f t="shared" si="167"/>
        <v>5336</v>
      </c>
      <c r="X5344" s="580"/>
    </row>
    <row r="5345" spans="8:24">
      <c r="H5345" s="360" t="s">
        <v>463</v>
      </c>
      <c r="I5345" s="821">
        <v>57</v>
      </c>
      <c r="J5345" s="358">
        <f t="shared" si="166"/>
        <v>22805</v>
      </c>
      <c r="K5345" s="580"/>
      <c r="L5345" s="580"/>
      <c r="N5345" s="716"/>
      <c r="O5345" s="716"/>
      <c r="P5345" s="716"/>
      <c r="Q5345" s="716"/>
      <c r="R5345" s="716"/>
      <c r="S5345" s="716"/>
      <c r="T5345" s="1051"/>
      <c r="U5345" s="360" t="s">
        <v>282</v>
      </c>
      <c r="V5345" s="821">
        <v>57</v>
      </c>
      <c r="W5345" s="358">
        <f t="shared" si="167"/>
        <v>5337</v>
      </c>
      <c r="X5345" s="580"/>
    </row>
    <row r="5346" spans="8:24">
      <c r="H5346" s="360" t="s">
        <v>463</v>
      </c>
      <c r="I5346" s="821">
        <v>58</v>
      </c>
      <c r="J5346" s="358">
        <f t="shared" si="166"/>
        <v>22806</v>
      </c>
      <c r="K5346" s="580"/>
      <c r="L5346" s="580"/>
      <c r="N5346" s="716"/>
      <c r="O5346" s="716"/>
      <c r="P5346" s="716"/>
      <c r="Q5346" s="716"/>
      <c r="R5346" s="716"/>
      <c r="S5346" s="716"/>
      <c r="T5346" s="1051"/>
      <c r="U5346" s="360" t="s">
        <v>282</v>
      </c>
      <c r="V5346" s="821">
        <v>58</v>
      </c>
      <c r="W5346" s="358">
        <f t="shared" si="167"/>
        <v>5338</v>
      </c>
      <c r="X5346" s="580"/>
    </row>
    <row r="5347" spans="8:24">
      <c r="H5347" s="360" t="s">
        <v>463</v>
      </c>
      <c r="I5347" s="821">
        <v>59</v>
      </c>
      <c r="J5347" s="358">
        <f t="shared" si="166"/>
        <v>22807</v>
      </c>
      <c r="K5347" s="580"/>
      <c r="L5347" s="580"/>
      <c r="N5347" s="716"/>
      <c r="O5347" s="716"/>
      <c r="P5347" s="716"/>
      <c r="Q5347" s="716"/>
      <c r="R5347" s="716"/>
      <c r="S5347" s="716"/>
      <c r="T5347" s="1051"/>
      <c r="U5347" s="360" t="s">
        <v>282</v>
      </c>
      <c r="V5347" s="821">
        <v>59</v>
      </c>
      <c r="W5347" s="358">
        <f t="shared" si="167"/>
        <v>5339</v>
      </c>
      <c r="X5347" s="580"/>
    </row>
    <row r="5348" spans="8:24">
      <c r="H5348" s="360" t="s">
        <v>463</v>
      </c>
      <c r="I5348" s="821">
        <v>60</v>
      </c>
      <c r="J5348" s="358">
        <f t="shared" si="166"/>
        <v>22808</v>
      </c>
      <c r="K5348" s="580"/>
      <c r="L5348" s="580"/>
      <c r="N5348" s="716"/>
      <c r="O5348" s="716"/>
      <c r="P5348" s="716"/>
      <c r="Q5348" s="716"/>
      <c r="R5348" s="716"/>
      <c r="S5348" s="716"/>
      <c r="T5348" s="1051"/>
      <c r="U5348" s="360" t="s">
        <v>282</v>
      </c>
      <c r="V5348" s="821">
        <v>60</v>
      </c>
      <c r="W5348" s="358">
        <f t="shared" si="167"/>
        <v>5340</v>
      </c>
      <c r="X5348" s="580"/>
    </row>
    <row r="5349" spans="8:24">
      <c r="H5349" s="360" t="s">
        <v>463</v>
      </c>
      <c r="I5349" s="821">
        <v>61</v>
      </c>
      <c r="J5349" s="358">
        <f t="shared" si="166"/>
        <v>22809</v>
      </c>
      <c r="K5349" s="580"/>
      <c r="L5349" s="580"/>
      <c r="N5349" s="716"/>
      <c r="O5349" s="716"/>
      <c r="P5349" s="716"/>
      <c r="Q5349" s="716"/>
      <c r="R5349" s="716"/>
      <c r="S5349" s="716"/>
      <c r="T5349" s="1051"/>
      <c r="U5349" s="360" t="s">
        <v>282</v>
      </c>
      <c r="V5349" s="821">
        <v>61</v>
      </c>
      <c r="W5349" s="358">
        <f t="shared" si="167"/>
        <v>5341</v>
      </c>
      <c r="X5349" s="580"/>
    </row>
    <row r="5350" spans="8:24">
      <c r="H5350" s="360" t="s">
        <v>463</v>
      </c>
      <c r="I5350" s="821">
        <v>62</v>
      </c>
      <c r="J5350" s="358">
        <f t="shared" si="166"/>
        <v>22810</v>
      </c>
      <c r="K5350" s="580"/>
      <c r="L5350" s="580"/>
      <c r="N5350" s="716"/>
      <c r="O5350" s="716"/>
      <c r="P5350" s="716"/>
      <c r="Q5350" s="716"/>
      <c r="R5350" s="716"/>
      <c r="S5350" s="716"/>
      <c r="T5350" s="1051"/>
      <c r="U5350" s="360" t="s">
        <v>282</v>
      </c>
      <c r="V5350" s="821">
        <v>62</v>
      </c>
      <c r="W5350" s="358">
        <f t="shared" si="167"/>
        <v>5342</v>
      </c>
      <c r="X5350" s="580"/>
    </row>
    <row r="5351" spans="8:24">
      <c r="H5351" s="360" t="s">
        <v>463</v>
      </c>
      <c r="I5351" s="821">
        <v>63</v>
      </c>
      <c r="J5351" s="358">
        <f t="shared" si="166"/>
        <v>22811</v>
      </c>
      <c r="K5351" s="580"/>
      <c r="L5351" s="580"/>
      <c r="N5351" s="716"/>
      <c r="O5351" s="716"/>
      <c r="P5351" s="716"/>
      <c r="Q5351" s="716"/>
      <c r="R5351" s="716"/>
      <c r="S5351" s="716"/>
      <c r="T5351" s="1051"/>
      <c r="U5351" s="360" t="s">
        <v>282</v>
      </c>
      <c r="V5351" s="821">
        <v>63</v>
      </c>
      <c r="W5351" s="358">
        <f t="shared" si="167"/>
        <v>5343</v>
      </c>
      <c r="X5351" s="580"/>
    </row>
    <row r="5352" spans="8:24">
      <c r="H5352" s="360" t="s">
        <v>463</v>
      </c>
      <c r="I5352" s="821">
        <v>64</v>
      </c>
      <c r="J5352" s="358">
        <f t="shared" si="166"/>
        <v>22812</v>
      </c>
      <c r="K5352" s="580"/>
      <c r="L5352" s="580"/>
      <c r="N5352" s="716"/>
      <c r="O5352" s="716"/>
      <c r="P5352" s="716"/>
      <c r="Q5352" s="716"/>
      <c r="R5352" s="716"/>
      <c r="S5352" s="716"/>
      <c r="T5352" s="1051"/>
      <c r="U5352" s="360" t="s">
        <v>282</v>
      </c>
      <c r="V5352" s="821">
        <v>64</v>
      </c>
      <c r="W5352" s="358">
        <f t="shared" si="167"/>
        <v>5344</v>
      </c>
      <c r="X5352" s="580"/>
    </row>
    <row r="5353" spans="8:24">
      <c r="H5353" s="360" t="s">
        <v>463</v>
      </c>
      <c r="I5353" s="821">
        <v>65</v>
      </c>
      <c r="J5353" s="358">
        <f t="shared" si="166"/>
        <v>22813</v>
      </c>
      <c r="K5353" s="580"/>
      <c r="L5353" s="580"/>
      <c r="N5353" s="716"/>
      <c r="O5353" s="716"/>
      <c r="P5353" s="716"/>
      <c r="Q5353" s="716"/>
      <c r="R5353" s="716"/>
      <c r="S5353" s="716"/>
      <c r="T5353" s="1051"/>
      <c r="U5353" s="360" t="s">
        <v>282</v>
      </c>
      <c r="V5353" s="821">
        <v>65</v>
      </c>
      <c r="W5353" s="358">
        <f t="shared" si="167"/>
        <v>5345</v>
      </c>
      <c r="X5353" s="580"/>
    </row>
    <row r="5354" spans="8:24">
      <c r="H5354" s="360" t="s">
        <v>463</v>
      </c>
      <c r="I5354" s="821">
        <v>66</v>
      </c>
      <c r="J5354" s="358">
        <f t="shared" si="166"/>
        <v>22814</v>
      </c>
      <c r="K5354" s="580"/>
      <c r="L5354" s="580"/>
      <c r="N5354" s="716"/>
      <c r="O5354" s="716"/>
      <c r="P5354" s="716"/>
      <c r="Q5354" s="716"/>
      <c r="R5354" s="716"/>
      <c r="S5354" s="716"/>
      <c r="T5354" s="1051"/>
      <c r="U5354" s="360" t="s">
        <v>282</v>
      </c>
      <c r="V5354" s="821">
        <v>66</v>
      </c>
      <c r="W5354" s="358">
        <f t="shared" si="167"/>
        <v>5346</v>
      </c>
      <c r="X5354" s="580"/>
    </row>
    <row r="5355" spans="8:24">
      <c r="H5355" s="360" t="s">
        <v>463</v>
      </c>
      <c r="I5355" s="821">
        <v>67</v>
      </c>
      <c r="J5355" s="358">
        <f t="shared" si="166"/>
        <v>22815</v>
      </c>
      <c r="K5355" s="580"/>
      <c r="L5355" s="580"/>
      <c r="N5355" s="716"/>
      <c r="O5355" s="716"/>
      <c r="P5355" s="716"/>
      <c r="Q5355" s="716"/>
      <c r="R5355" s="716"/>
      <c r="S5355" s="716"/>
      <c r="T5355" s="1051"/>
      <c r="U5355" s="360" t="s">
        <v>282</v>
      </c>
      <c r="V5355" s="821">
        <v>67</v>
      </c>
      <c r="W5355" s="358">
        <f t="shared" si="167"/>
        <v>5347</v>
      </c>
      <c r="X5355" s="580"/>
    </row>
    <row r="5356" spans="8:24">
      <c r="H5356" s="360" t="s">
        <v>463</v>
      </c>
      <c r="I5356" s="821">
        <v>68</v>
      </c>
      <c r="J5356" s="358">
        <f t="shared" si="166"/>
        <v>22816</v>
      </c>
      <c r="K5356" s="580"/>
      <c r="L5356" s="580"/>
      <c r="N5356" s="716"/>
      <c r="O5356" s="716"/>
      <c r="P5356" s="716"/>
      <c r="Q5356" s="716"/>
      <c r="R5356" s="716"/>
      <c r="S5356" s="716"/>
      <c r="T5356" s="1051"/>
      <c r="U5356" s="360" t="s">
        <v>282</v>
      </c>
      <c r="V5356" s="821">
        <v>68</v>
      </c>
      <c r="W5356" s="358">
        <f t="shared" si="167"/>
        <v>5348</v>
      </c>
      <c r="X5356" s="580"/>
    </row>
    <row r="5357" spans="8:24">
      <c r="H5357" s="360" t="s">
        <v>463</v>
      </c>
      <c r="I5357" s="821">
        <v>69</v>
      </c>
      <c r="J5357" s="358">
        <f t="shared" si="166"/>
        <v>22817</v>
      </c>
      <c r="K5357" s="580"/>
      <c r="L5357" s="580"/>
      <c r="N5357" s="716"/>
      <c r="O5357" s="716"/>
      <c r="P5357" s="716"/>
      <c r="Q5357" s="716"/>
      <c r="R5357" s="716"/>
      <c r="S5357" s="716"/>
      <c r="T5357" s="1051"/>
      <c r="U5357" s="360" t="s">
        <v>282</v>
      </c>
      <c r="V5357" s="821">
        <v>69</v>
      </c>
      <c r="W5357" s="358">
        <f t="shared" si="167"/>
        <v>5349</v>
      </c>
      <c r="X5357" s="580"/>
    </row>
    <row r="5358" spans="8:24">
      <c r="H5358" s="360" t="s">
        <v>463</v>
      </c>
      <c r="I5358" s="821">
        <v>70</v>
      </c>
      <c r="J5358" s="358">
        <f t="shared" si="166"/>
        <v>22818</v>
      </c>
      <c r="K5358" s="580"/>
      <c r="L5358" s="580"/>
      <c r="N5358" s="716"/>
      <c r="O5358" s="716"/>
      <c r="P5358" s="716"/>
      <c r="Q5358" s="716"/>
      <c r="R5358" s="716"/>
      <c r="S5358" s="716"/>
      <c r="T5358" s="1051"/>
      <c r="U5358" s="360" t="s">
        <v>282</v>
      </c>
      <c r="V5358" s="821">
        <v>70</v>
      </c>
      <c r="W5358" s="358">
        <f t="shared" si="167"/>
        <v>5350</v>
      </c>
      <c r="X5358" s="580"/>
    </row>
    <row r="5359" spans="8:24">
      <c r="H5359" s="360" t="s">
        <v>463</v>
      </c>
      <c r="I5359" s="821">
        <v>71</v>
      </c>
      <c r="J5359" s="358">
        <f t="shared" si="166"/>
        <v>22819</v>
      </c>
      <c r="K5359" s="580"/>
      <c r="L5359" s="580"/>
      <c r="N5359" s="716"/>
      <c r="O5359" s="716"/>
      <c r="P5359" s="716"/>
      <c r="Q5359" s="716"/>
      <c r="R5359" s="716"/>
      <c r="S5359" s="716"/>
      <c r="T5359" s="1051"/>
      <c r="U5359" s="360" t="s">
        <v>282</v>
      </c>
      <c r="V5359" s="821">
        <v>71</v>
      </c>
      <c r="W5359" s="358">
        <f t="shared" si="167"/>
        <v>5351</v>
      </c>
      <c r="X5359" s="580"/>
    </row>
    <row r="5360" spans="8:24">
      <c r="H5360" s="360" t="s">
        <v>463</v>
      </c>
      <c r="I5360" s="821">
        <v>72</v>
      </c>
      <c r="J5360" s="358">
        <f t="shared" si="166"/>
        <v>22820</v>
      </c>
      <c r="K5360" s="580"/>
      <c r="L5360" s="580"/>
      <c r="N5360" s="716"/>
      <c r="O5360" s="716"/>
      <c r="P5360" s="716"/>
      <c r="Q5360" s="716"/>
      <c r="R5360" s="716"/>
      <c r="S5360" s="716"/>
      <c r="T5360" s="1051"/>
      <c r="U5360" s="360" t="s">
        <v>282</v>
      </c>
      <c r="V5360" s="821">
        <v>72</v>
      </c>
      <c r="W5360" s="358">
        <f t="shared" si="167"/>
        <v>5352</v>
      </c>
      <c r="X5360" s="580"/>
    </row>
    <row r="5361" spans="8:24">
      <c r="H5361" s="360" t="s">
        <v>463</v>
      </c>
      <c r="I5361" s="821">
        <v>73</v>
      </c>
      <c r="J5361" s="358">
        <f t="shared" si="166"/>
        <v>22821</v>
      </c>
      <c r="K5361" s="580"/>
      <c r="L5361" s="580"/>
      <c r="N5361" s="716"/>
      <c r="O5361" s="716"/>
      <c r="P5361" s="716"/>
      <c r="Q5361" s="716"/>
      <c r="R5361" s="716"/>
      <c r="S5361" s="716"/>
      <c r="T5361" s="1051"/>
      <c r="U5361" s="360" t="s">
        <v>282</v>
      </c>
      <c r="V5361" s="821">
        <v>73</v>
      </c>
      <c r="W5361" s="358">
        <f t="shared" si="167"/>
        <v>5353</v>
      </c>
      <c r="X5361" s="580"/>
    </row>
    <row r="5362" spans="8:24">
      <c r="H5362" s="360" t="s">
        <v>463</v>
      </c>
      <c r="I5362" s="821">
        <v>74</v>
      </c>
      <c r="J5362" s="358">
        <f t="shared" si="166"/>
        <v>22822</v>
      </c>
      <c r="K5362" s="580"/>
      <c r="L5362" s="580"/>
      <c r="N5362" s="716"/>
      <c r="O5362" s="716"/>
      <c r="P5362" s="716"/>
      <c r="Q5362" s="716"/>
      <c r="R5362" s="716"/>
      <c r="S5362" s="716"/>
      <c r="T5362" s="1051"/>
      <c r="U5362" s="360" t="s">
        <v>282</v>
      </c>
      <c r="V5362" s="821">
        <v>74</v>
      </c>
      <c r="W5362" s="358">
        <f t="shared" si="167"/>
        <v>5354</v>
      </c>
      <c r="X5362" s="580"/>
    </row>
    <row r="5363" spans="8:24">
      <c r="H5363" s="360" t="s">
        <v>463</v>
      </c>
      <c r="I5363" s="821">
        <v>75</v>
      </c>
      <c r="J5363" s="358">
        <f t="shared" si="166"/>
        <v>22823</v>
      </c>
      <c r="K5363" s="580"/>
      <c r="L5363" s="580"/>
      <c r="N5363" s="716"/>
      <c r="O5363" s="716"/>
      <c r="P5363" s="716"/>
      <c r="Q5363" s="716"/>
      <c r="R5363" s="716"/>
      <c r="S5363" s="716"/>
      <c r="T5363" s="1051"/>
      <c r="U5363" s="360" t="s">
        <v>282</v>
      </c>
      <c r="V5363" s="821">
        <v>75</v>
      </c>
      <c r="W5363" s="358">
        <f t="shared" si="167"/>
        <v>5355</v>
      </c>
      <c r="X5363" s="580"/>
    </row>
    <row r="5364" spans="8:24">
      <c r="H5364" s="360" t="s">
        <v>463</v>
      </c>
      <c r="I5364" s="821">
        <v>76</v>
      </c>
      <c r="J5364" s="358">
        <f t="shared" si="166"/>
        <v>22824</v>
      </c>
      <c r="K5364" s="580"/>
      <c r="L5364" s="580"/>
      <c r="N5364" s="716"/>
      <c r="O5364" s="716"/>
      <c r="P5364" s="716"/>
      <c r="Q5364" s="716"/>
      <c r="R5364" s="716"/>
      <c r="S5364" s="716"/>
      <c r="T5364" s="1051"/>
      <c r="U5364" s="360" t="s">
        <v>282</v>
      </c>
      <c r="V5364" s="821">
        <v>76</v>
      </c>
      <c r="W5364" s="358">
        <f t="shared" si="167"/>
        <v>5356</v>
      </c>
      <c r="X5364" s="580"/>
    </row>
    <row r="5365" spans="8:24">
      <c r="H5365" s="360" t="s">
        <v>463</v>
      </c>
      <c r="I5365" s="821">
        <v>77</v>
      </c>
      <c r="J5365" s="358">
        <f t="shared" si="166"/>
        <v>22825</v>
      </c>
      <c r="K5365" s="580"/>
      <c r="L5365" s="580"/>
      <c r="N5365" s="716"/>
      <c r="O5365" s="716"/>
      <c r="P5365" s="716"/>
      <c r="Q5365" s="716"/>
      <c r="R5365" s="716"/>
      <c r="S5365" s="716"/>
      <c r="T5365" s="1051"/>
      <c r="U5365" s="360" t="s">
        <v>282</v>
      </c>
      <c r="V5365" s="821">
        <v>77</v>
      </c>
      <c r="W5365" s="358">
        <f t="shared" si="167"/>
        <v>5357</v>
      </c>
      <c r="X5365" s="580"/>
    </row>
    <row r="5366" spans="8:24">
      <c r="H5366" s="360" t="s">
        <v>463</v>
      </c>
      <c r="I5366" s="821">
        <v>78</v>
      </c>
      <c r="J5366" s="358">
        <f t="shared" si="166"/>
        <v>22826</v>
      </c>
      <c r="K5366" s="580"/>
      <c r="L5366" s="580"/>
      <c r="N5366" s="716"/>
      <c r="O5366" s="716"/>
      <c r="P5366" s="716"/>
      <c r="Q5366" s="716"/>
      <c r="R5366" s="716"/>
      <c r="S5366" s="716"/>
      <c r="T5366" s="1051"/>
      <c r="U5366" s="360" t="s">
        <v>282</v>
      </c>
      <c r="V5366" s="821">
        <v>78</v>
      </c>
      <c r="W5366" s="358">
        <f t="shared" si="167"/>
        <v>5358</v>
      </c>
      <c r="X5366" s="580"/>
    </row>
    <row r="5367" spans="8:24">
      <c r="H5367" s="360" t="s">
        <v>463</v>
      </c>
      <c r="I5367" s="821">
        <v>79</v>
      </c>
      <c r="J5367" s="358">
        <f t="shared" si="166"/>
        <v>22827</v>
      </c>
      <c r="K5367" s="580"/>
      <c r="L5367" s="580"/>
      <c r="N5367" s="716"/>
      <c r="O5367" s="716"/>
      <c r="P5367" s="716"/>
      <c r="Q5367" s="716"/>
      <c r="R5367" s="716"/>
      <c r="S5367" s="716"/>
      <c r="T5367" s="1051"/>
      <c r="U5367" s="360" t="s">
        <v>282</v>
      </c>
      <c r="V5367" s="821">
        <v>79</v>
      </c>
      <c r="W5367" s="358">
        <f t="shared" si="167"/>
        <v>5359</v>
      </c>
      <c r="X5367" s="580"/>
    </row>
    <row r="5368" spans="8:24">
      <c r="H5368" s="360" t="s">
        <v>463</v>
      </c>
      <c r="I5368" s="821">
        <v>80</v>
      </c>
      <c r="J5368" s="358">
        <f t="shared" si="166"/>
        <v>22828</v>
      </c>
      <c r="K5368" s="580"/>
      <c r="L5368" s="580"/>
      <c r="N5368" s="716"/>
      <c r="O5368" s="716"/>
      <c r="P5368" s="716"/>
      <c r="Q5368" s="716"/>
      <c r="R5368" s="716"/>
      <c r="S5368" s="716"/>
      <c r="T5368" s="1051"/>
      <c r="U5368" s="360" t="s">
        <v>282</v>
      </c>
      <c r="V5368" s="821">
        <v>80</v>
      </c>
      <c r="W5368" s="358">
        <f t="shared" si="167"/>
        <v>5360</v>
      </c>
      <c r="X5368" s="580"/>
    </row>
    <row r="5369" spans="8:24">
      <c r="H5369" s="360" t="s">
        <v>463</v>
      </c>
      <c r="I5369" s="821">
        <v>81</v>
      </c>
      <c r="J5369" s="358">
        <f t="shared" si="166"/>
        <v>22829</v>
      </c>
      <c r="K5369" s="580"/>
      <c r="L5369" s="580"/>
      <c r="N5369" s="716"/>
      <c r="O5369" s="716"/>
      <c r="P5369" s="716"/>
      <c r="Q5369" s="716"/>
      <c r="R5369" s="716"/>
      <c r="S5369" s="716"/>
      <c r="T5369" s="1051"/>
      <c r="U5369" s="360" t="s">
        <v>282</v>
      </c>
      <c r="V5369" s="821">
        <v>81</v>
      </c>
      <c r="W5369" s="358">
        <f t="shared" si="167"/>
        <v>5361</v>
      </c>
      <c r="X5369" s="580"/>
    </row>
    <row r="5370" spans="8:24">
      <c r="H5370" s="360" t="s">
        <v>463</v>
      </c>
      <c r="I5370" s="821">
        <v>82</v>
      </c>
      <c r="J5370" s="358">
        <f t="shared" si="166"/>
        <v>22830</v>
      </c>
      <c r="K5370" s="580"/>
      <c r="L5370" s="580"/>
      <c r="N5370" s="716"/>
      <c r="O5370" s="716"/>
      <c r="P5370" s="716"/>
      <c r="Q5370" s="716"/>
      <c r="R5370" s="716"/>
      <c r="S5370" s="716"/>
      <c r="T5370" s="1051"/>
      <c r="U5370" s="360" t="s">
        <v>282</v>
      </c>
      <c r="V5370" s="821">
        <v>82</v>
      </c>
      <c r="W5370" s="358">
        <f t="shared" si="167"/>
        <v>5362</v>
      </c>
      <c r="X5370" s="580"/>
    </row>
    <row r="5371" spans="8:24">
      <c r="H5371" s="360" t="s">
        <v>463</v>
      </c>
      <c r="I5371" s="821">
        <v>83</v>
      </c>
      <c r="J5371" s="358">
        <f t="shared" si="166"/>
        <v>22831</v>
      </c>
      <c r="K5371" s="580"/>
      <c r="L5371" s="580"/>
      <c r="N5371" s="716"/>
      <c r="O5371" s="716"/>
      <c r="P5371" s="716"/>
      <c r="Q5371" s="716"/>
      <c r="R5371" s="716"/>
      <c r="S5371" s="716"/>
      <c r="T5371" s="1051"/>
      <c r="U5371" s="360" t="s">
        <v>282</v>
      </c>
      <c r="V5371" s="821">
        <v>83</v>
      </c>
      <c r="W5371" s="358">
        <f t="shared" si="167"/>
        <v>5363</v>
      </c>
      <c r="X5371" s="580"/>
    </row>
    <row r="5372" spans="8:24">
      <c r="H5372" s="360" t="s">
        <v>463</v>
      </c>
      <c r="I5372" s="821">
        <v>84</v>
      </c>
      <c r="J5372" s="358">
        <f t="shared" si="166"/>
        <v>22832</v>
      </c>
      <c r="K5372" s="580"/>
      <c r="L5372" s="580"/>
      <c r="N5372" s="716"/>
      <c r="O5372" s="716"/>
      <c r="P5372" s="716"/>
      <c r="Q5372" s="716"/>
      <c r="R5372" s="716"/>
      <c r="S5372" s="716"/>
      <c r="T5372" s="1051"/>
      <c r="U5372" s="360" t="s">
        <v>282</v>
      </c>
      <c r="V5372" s="821">
        <v>84</v>
      </c>
      <c r="W5372" s="358">
        <f t="shared" si="167"/>
        <v>5364</v>
      </c>
      <c r="X5372" s="580"/>
    </row>
    <row r="5373" spans="8:24">
      <c r="H5373" s="360" t="s">
        <v>463</v>
      </c>
      <c r="I5373" s="821">
        <v>85</v>
      </c>
      <c r="J5373" s="358">
        <f t="shared" si="166"/>
        <v>22833</v>
      </c>
      <c r="K5373" s="580"/>
      <c r="L5373" s="580"/>
      <c r="N5373" s="716"/>
      <c r="O5373" s="716"/>
      <c r="P5373" s="716"/>
      <c r="Q5373" s="716"/>
      <c r="R5373" s="716"/>
      <c r="S5373" s="716"/>
      <c r="T5373" s="1051"/>
      <c r="U5373" s="360" t="s">
        <v>282</v>
      </c>
      <c r="V5373" s="821">
        <v>85</v>
      </c>
      <c r="W5373" s="358">
        <f t="shared" si="167"/>
        <v>5365</v>
      </c>
      <c r="X5373" s="580"/>
    </row>
    <row r="5374" spans="8:24">
      <c r="H5374" s="360" t="s">
        <v>463</v>
      </c>
      <c r="I5374" s="821">
        <v>86</v>
      </c>
      <c r="J5374" s="358">
        <f t="shared" si="166"/>
        <v>22834</v>
      </c>
      <c r="K5374" s="580"/>
      <c r="L5374" s="580"/>
      <c r="N5374" s="716"/>
      <c r="O5374" s="716"/>
      <c r="P5374" s="716"/>
      <c r="Q5374" s="716"/>
      <c r="R5374" s="716"/>
      <c r="S5374" s="716"/>
      <c r="T5374" s="1051"/>
      <c r="U5374" s="360" t="s">
        <v>282</v>
      </c>
      <c r="V5374" s="821">
        <v>86</v>
      </c>
      <c r="W5374" s="358">
        <f t="shared" si="167"/>
        <v>5366</v>
      </c>
      <c r="X5374" s="580"/>
    </row>
    <row r="5375" spans="8:24">
      <c r="H5375" s="360" t="s">
        <v>463</v>
      </c>
      <c r="I5375" s="821">
        <v>87</v>
      </c>
      <c r="J5375" s="358">
        <f t="shared" si="166"/>
        <v>22835</v>
      </c>
      <c r="K5375" s="580"/>
      <c r="L5375" s="580"/>
      <c r="N5375" s="716"/>
      <c r="O5375" s="716"/>
      <c r="P5375" s="716"/>
      <c r="Q5375" s="716"/>
      <c r="R5375" s="716"/>
      <c r="S5375" s="716"/>
      <c r="T5375" s="1051"/>
      <c r="U5375" s="360" t="s">
        <v>282</v>
      </c>
      <c r="V5375" s="821">
        <v>87</v>
      </c>
      <c r="W5375" s="358">
        <f t="shared" si="167"/>
        <v>5367</v>
      </c>
      <c r="X5375" s="580"/>
    </row>
    <row r="5376" spans="8:24">
      <c r="H5376" s="360" t="s">
        <v>463</v>
      </c>
      <c r="I5376" s="821">
        <v>88</v>
      </c>
      <c r="J5376" s="358">
        <f t="shared" si="166"/>
        <v>22836</v>
      </c>
      <c r="K5376" s="580"/>
      <c r="L5376" s="580"/>
      <c r="N5376" s="716"/>
      <c r="O5376" s="716"/>
      <c r="P5376" s="716"/>
      <c r="Q5376" s="716"/>
      <c r="R5376" s="716"/>
      <c r="S5376" s="716"/>
      <c r="T5376" s="1051"/>
      <c r="U5376" s="360" t="s">
        <v>282</v>
      </c>
      <c r="V5376" s="821">
        <v>88</v>
      </c>
      <c r="W5376" s="358">
        <f t="shared" si="167"/>
        <v>5368</v>
      </c>
      <c r="X5376" s="580"/>
    </row>
    <row r="5377" spans="8:24">
      <c r="H5377" s="360" t="s">
        <v>463</v>
      </c>
      <c r="I5377" s="821">
        <v>89</v>
      </c>
      <c r="J5377" s="358">
        <f t="shared" si="166"/>
        <v>22837</v>
      </c>
      <c r="K5377" s="580"/>
      <c r="L5377" s="580"/>
      <c r="N5377" s="716"/>
      <c r="O5377" s="716"/>
      <c r="P5377" s="716"/>
      <c r="Q5377" s="716"/>
      <c r="R5377" s="716"/>
      <c r="S5377" s="716"/>
      <c r="T5377" s="1051"/>
      <c r="U5377" s="360" t="s">
        <v>282</v>
      </c>
      <c r="V5377" s="821">
        <v>89</v>
      </c>
      <c r="W5377" s="358">
        <f t="shared" si="167"/>
        <v>5369</v>
      </c>
      <c r="X5377" s="580"/>
    </row>
    <row r="5378" spans="8:24">
      <c r="H5378" s="360" t="s">
        <v>463</v>
      </c>
      <c r="I5378" s="821">
        <v>90</v>
      </c>
      <c r="J5378" s="358">
        <f t="shared" si="166"/>
        <v>22838</v>
      </c>
      <c r="K5378" s="580"/>
      <c r="L5378" s="580"/>
      <c r="N5378" s="716"/>
      <c r="O5378" s="716"/>
      <c r="P5378" s="716"/>
      <c r="Q5378" s="716"/>
      <c r="R5378" s="716"/>
      <c r="S5378" s="716"/>
      <c r="T5378" s="1051"/>
      <c r="U5378" s="360" t="s">
        <v>282</v>
      </c>
      <c r="V5378" s="821">
        <v>90</v>
      </c>
      <c r="W5378" s="358">
        <f t="shared" si="167"/>
        <v>5370</v>
      </c>
      <c r="X5378" s="580"/>
    </row>
    <row r="5379" spans="8:24">
      <c r="H5379" s="360" t="s">
        <v>463</v>
      </c>
      <c r="I5379" s="821">
        <v>91</v>
      </c>
      <c r="J5379" s="358">
        <f t="shared" si="166"/>
        <v>22839</v>
      </c>
      <c r="K5379" s="580"/>
      <c r="L5379" s="580"/>
      <c r="N5379" s="716"/>
      <c r="O5379" s="716"/>
      <c r="P5379" s="716"/>
      <c r="Q5379" s="716"/>
      <c r="R5379" s="716"/>
      <c r="S5379" s="716"/>
      <c r="T5379" s="1051"/>
      <c r="U5379" s="360" t="s">
        <v>282</v>
      </c>
      <c r="V5379" s="821">
        <v>91</v>
      </c>
      <c r="W5379" s="358">
        <f t="shared" si="167"/>
        <v>5371</v>
      </c>
      <c r="X5379" s="580"/>
    </row>
    <row r="5380" spans="8:24">
      <c r="H5380" s="360" t="s">
        <v>463</v>
      </c>
      <c r="I5380" s="821">
        <v>92</v>
      </c>
      <c r="J5380" s="358">
        <f t="shared" si="166"/>
        <v>22840</v>
      </c>
      <c r="K5380" s="580"/>
      <c r="L5380" s="580"/>
      <c r="N5380" s="716"/>
      <c r="O5380" s="716"/>
      <c r="P5380" s="716"/>
      <c r="Q5380" s="716"/>
      <c r="R5380" s="716"/>
      <c r="S5380" s="716"/>
      <c r="T5380" s="1051"/>
      <c r="U5380" s="360" t="s">
        <v>282</v>
      </c>
      <c r="V5380" s="821">
        <v>92</v>
      </c>
      <c r="W5380" s="358">
        <f t="shared" si="167"/>
        <v>5372</v>
      </c>
      <c r="X5380" s="580"/>
    </row>
    <row r="5381" spans="8:24">
      <c r="H5381" s="360" t="s">
        <v>463</v>
      </c>
      <c r="I5381" s="821">
        <v>93</v>
      </c>
      <c r="J5381" s="358">
        <f t="shared" si="166"/>
        <v>22841</v>
      </c>
      <c r="K5381" s="580"/>
      <c r="L5381" s="580"/>
      <c r="N5381" s="716"/>
      <c r="O5381" s="716"/>
      <c r="P5381" s="716"/>
      <c r="Q5381" s="716"/>
      <c r="R5381" s="716"/>
      <c r="S5381" s="716"/>
      <c r="T5381" s="1051"/>
      <c r="U5381" s="360" t="s">
        <v>282</v>
      </c>
      <c r="V5381" s="821">
        <v>93</v>
      </c>
      <c r="W5381" s="358">
        <f t="shared" si="167"/>
        <v>5373</v>
      </c>
      <c r="X5381" s="580"/>
    </row>
    <row r="5382" spans="8:24">
      <c r="H5382" s="360" t="s">
        <v>463</v>
      </c>
      <c r="I5382" s="821">
        <v>94</v>
      </c>
      <c r="J5382" s="358">
        <f t="shared" si="166"/>
        <v>22842</v>
      </c>
      <c r="K5382" s="580"/>
      <c r="L5382" s="580"/>
      <c r="N5382" s="716"/>
      <c r="O5382" s="716"/>
      <c r="P5382" s="716"/>
      <c r="Q5382" s="716"/>
      <c r="R5382" s="716"/>
      <c r="S5382" s="716"/>
      <c r="T5382" s="1051"/>
      <c r="U5382" s="360" t="s">
        <v>282</v>
      </c>
      <c r="V5382" s="821">
        <v>94</v>
      </c>
      <c r="W5382" s="358">
        <f t="shared" si="167"/>
        <v>5374</v>
      </c>
      <c r="X5382" s="580"/>
    </row>
    <row r="5383" spans="8:24">
      <c r="H5383" s="360" t="s">
        <v>463</v>
      </c>
      <c r="I5383" s="821">
        <v>95</v>
      </c>
      <c r="J5383" s="358">
        <f t="shared" si="166"/>
        <v>22843</v>
      </c>
      <c r="K5383" s="580"/>
      <c r="L5383" s="580"/>
      <c r="N5383" s="716"/>
      <c r="O5383" s="716"/>
      <c r="P5383" s="716"/>
      <c r="Q5383" s="716"/>
      <c r="R5383" s="716"/>
      <c r="S5383" s="716"/>
      <c r="T5383" s="1051"/>
      <c r="U5383" s="360" t="s">
        <v>282</v>
      </c>
      <c r="V5383" s="821">
        <v>95</v>
      </c>
      <c r="W5383" s="358">
        <f t="shared" si="167"/>
        <v>5375</v>
      </c>
      <c r="X5383" s="580"/>
    </row>
    <row r="5384" spans="8:24">
      <c r="H5384" s="360" t="s">
        <v>463</v>
      </c>
      <c r="I5384" s="821">
        <v>96</v>
      </c>
      <c r="J5384" s="358">
        <f t="shared" si="166"/>
        <v>22844</v>
      </c>
      <c r="K5384" s="580"/>
      <c r="L5384" s="580"/>
      <c r="N5384" s="716"/>
      <c r="O5384" s="716"/>
      <c r="P5384" s="716"/>
      <c r="Q5384" s="716"/>
      <c r="R5384" s="716"/>
      <c r="S5384" s="716"/>
      <c r="T5384" s="1051"/>
      <c r="U5384" s="360" t="s">
        <v>282</v>
      </c>
      <c r="V5384" s="821">
        <v>96</v>
      </c>
      <c r="W5384" s="358">
        <f t="shared" si="167"/>
        <v>5376</v>
      </c>
      <c r="X5384" s="580"/>
    </row>
    <row r="5385" spans="8:24">
      <c r="H5385" s="360" t="s">
        <v>464</v>
      </c>
      <c r="I5385" s="821">
        <v>1</v>
      </c>
      <c r="J5385" s="358">
        <f t="shared" si="166"/>
        <v>22845</v>
      </c>
      <c r="K5385" s="580"/>
      <c r="L5385" s="580"/>
      <c r="N5385" s="716"/>
      <c r="O5385" s="716"/>
      <c r="P5385" s="716"/>
      <c r="Q5385" s="716"/>
      <c r="R5385" s="716"/>
      <c r="S5385" s="716"/>
      <c r="T5385" s="1051"/>
      <c r="U5385" s="360" t="s">
        <v>283</v>
      </c>
      <c r="V5385" s="821">
        <v>1</v>
      </c>
      <c r="W5385" s="358">
        <f t="shared" si="167"/>
        <v>5377</v>
      </c>
      <c r="X5385" s="580"/>
    </row>
    <row r="5386" spans="8:24">
      <c r="H5386" s="360" t="s">
        <v>464</v>
      </c>
      <c r="I5386" s="821">
        <v>2</v>
      </c>
      <c r="J5386" s="358">
        <f t="shared" ref="J5386:J5449" si="168">J5385+1</f>
        <v>22846</v>
      </c>
      <c r="K5386" s="580"/>
      <c r="L5386" s="580"/>
      <c r="N5386" s="716"/>
      <c r="O5386" s="716"/>
      <c r="P5386" s="716"/>
      <c r="Q5386" s="716"/>
      <c r="R5386" s="716"/>
      <c r="S5386" s="716"/>
      <c r="T5386" s="1051"/>
      <c r="U5386" s="360" t="s">
        <v>283</v>
      </c>
      <c r="V5386" s="821">
        <v>2</v>
      </c>
      <c r="W5386" s="358">
        <f t="shared" ref="W5386:W5449" si="169">W5385+1</f>
        <v>5378</v>
      </c>
      <c r="X5386" s="580"/>
    </row>
    <row r="5387" spans="8:24">
      <c r="H5387" s="360" t="s">
        <v>464</v>
      </c>
      <c r="I5387" s="821">
        <v>3</v>
      </c>
      <c r="J5387" s="358">
        <f t="shared" si="168"/>
        <v>22847</v>
      </c>
      <c r="K5387" s="580"/>
      <c r="L5387" s="580"/>
      <c r="N5387" s="716"/>
      <c r="O5387" s="716"/>
      <c r="P5387" s="716"/>
      <c r="Q5387" s="716"/>
      <c r="R5387" s="716"/>
      <c r="S5387" s="716"/>
      <c r="T5387" s="1051"/>
      <c r="U5387" s="360" t="s">
        <v>283</v>
      </c>
      <c r="V5387" s="821">
        <v>3</v>
      </c>
      <c r="W5387" s="358">
        <f t="shared" si="169"/>
        <v>5379</v>
      </c>
      <c r="X5387" s="580"/>
    </row>
    <row r="5388" spans="8:24">
      <c r="H5388" s="360" t="s">
        <v>464</v>
      </c>
      <c r="I5388" s="821">
        <v>4</v>
      </c>
      <c r="J5388" s="358">
        <f t="shared" si="168"/>
        <v>22848</v>
      </c>
      <c r="K5388" s="580"/>
      <c r="L5388" s="580"/>
      <c r="N5388" s="716"/>
      <c r="O5388" s="716"/>
      <c r="P5388" s="716"/>
      <c r="Q5388" s="716"/>
      <c r="R5388" s="716"/>
      <c r="S5388" s="716"/>
      <c r="T5388" s="1051"/>
      <c r="U5388" s="360" t="s">
        <v>283</v>
      </c>
      <c r="V5388" s="821">
        <v>4</v>
      </c>
      <c r="W5388" s="358">
        <f t="shared" si="169"/>
        <v>5380</v>
      </c>
      <c r="X5388" s="580"/>
    </row>
    <row r="5389" spans="8:24">
      <c r="H5389" s="360" t="s">
        <v>464</v>
      </c>
      <c r="I5389" s="821">
        <v>5</v>
      </c>
      <c r="J5389" s="358">
        <f t="shared" si="168"/>
        <v>22849</v>
      </c>
      <c r="K5389" s="580"/>
      <c r="L5389" s="580"/>
      <c r="N5389" s="716"/>
      <c r="O5389" s="716"/>
      <c r="P5389" s="716"/>
      <c r="Q5389" s="716"/>
      <c r="R5389" s="716"/>
      <c r="S5389" s="716"/>
      <c r="T5389" s="1051"/>
      <c r="U5389" s="360" t="s">
        <v>283</v>
      </c>
      <c r="V5389" s="821">
        <v>5</v>
      </c>
      <c r="W5389" s="358">
        <f t="shared" si="169"/>
        <v>5381</v>
      </c>
      <c r="X5389" s="580"/>
    </row>
    <row r="5390" spans="8:24">
      <c r="H5390" s="360" t="s">
        <v>464</v>
      </c>
      <c r="I5390" s="821">
        <v>6</v>
      </c>
      <c r="J5390" s="358">
        <f t="shared" si="168"/>
        <v>22850</v>
      </c>
      <c r="K5390" s="580"/>
      <c r="L5390" s="580"/>
      <c r="N5390" s="716"/>
      <c r="O5390" s="716"/>
      <c r="P5390" s="716"/>
      <c r="Q5390" s="716"/>
      <c r="R5390" s="716"/>
      <c r="S5390" s="716"/>
      <c r="T5390" s="1051"/>
      <c r="U5390" s="360" t="s">
        <v>283</v>
      </c>
      <c r="V5390" s="821">
        <v>6</v>
      </c>
      <c r="W5390" s="358">
        <f t="shared" si="169"/>
        <v>5382</v>
      </c>
      <c r="X5390" s="580"/>
    </row>
    <row r="5391" spans="8:24">
      <c r="H5391" s="360" t="s">
        <v>464</v>
      </c>
      <c r="I5391" s="821">
        <v>7</v>
      </c>
      <c r="J5391" s="358">
        <f t="shared" si="168"/>
        <v>22851</v>
      </c>
      <c r="K5391" s="580"/>
      <c r="L5391" s="580"/>
      <c r="N5391" s="716"/>
      <c r="O5391" s="716"/>
      <c r="P5391" s="716"/>
      <c r="Q5391" s="716"/>
      <c r="R5391" s="716"/>
      <c r="S5391" s="716"/>
      <c r="T5391" s="1051"/>
      <c r="U5391" s="360" t="s">
        <v>283</v>
      </c>
      <c r="V5391" s="821">
        <v>7</v>
      </c>
      <c r="W5391" s="358">
        <f t="shared" si="169"/>
        <v>5383</v>
      </c>
      <c r="X5391" s="580"/>
    </row>
    <row r="5392" spans="8:24">
      <c r="H5392" s="360" t="s">
        <v>464</v>
      </c>
      <c r="I5392" s="821">
        <v>8</v>
      </c>
      <c r="J5392" s="358">
        <f t="shared" si="168"/>
        <v>22852</v>
      </c>
      <c r="K5392" s="580"/>
      <c r="L5392" s="580"/>
      <c r="N5392" s="716"/>
      <c r="O5392" s="716"/>
      <c r="P5392" s="716"/>
      <c r="Q5392" s="716"/>
      <c r="R5392" s="716"/>
      <c r="S5392" s="716"/>
      <c r="T5392" s="1051"/>
      <c r="U5392" s="360" t="s">
        <v>283</v>
      </c>
      <c r="V5392" s="821">
        <v>8</v>
      </c>
      <c r="W5392" s="358">
        <f t="shared" si="169"/>
        <v>5384</v>
      </c>
      <c r="X5392" s="580"/>
    </row>
    <row r="5393" spans="8:24">
      <c r="H5393" s="360" t="s">
        <v>464</v>
      </c>
      <c r="I5393" s="821">
        <v>9</v>
      </c>
      <c r="J5393" s="358">
        <f t="shared" si="168"/>
        <v>22853</v>
      </c>
      <c r="K5393" s="580"/>
      <c r="L5393" s="580"/>
      <c r="N5393" s="716"/>
      <c r="O5393" s="716"/>
      <c r="P5393" s="716"/>
      <c r="Q5393" s="716"/>
      <c r="R5393" s="716"/>
      <c r="S5393" s="716"/>
      <c r="T5393" s="1051"/>
      <c r="U5393" s="360" t="s">
        <v>283</v>
      </c>
      <c r="V5393" s="821">
        <v>9</v>
      </c>
      <c r="W5393" s="358">
        <f t="shared" si="169"/>
        <v>5385</v>
      </c>
      <c r="X5393" s="580"/>
    </row>
    <row r="5394" spans="8:24">
      <c r="H5394" s="360" t="s">
        <v>464</v>
      </c>
      <c r="I5394" s="821">
        <v>10</v>
      </c>
      <c r="J5394" s="358">
        <f t="shared" si="168"/>
        <v>22854</v>
      </c>
      <c r="K5394" s="580"/>
      <c r="L5394" s="580"/>
      <c r="N5394" s="716"/>
      <c r="O5394" s="716"/>
      <c r="P5394" s="716"/>
      <c r="Q5394" s="716"/>
      <c r="R5394" s="716"/>
      <c r="S5394" s="716"/>
      <c r="T5394" s="1051"/>
      <c r="U5394" s="360" t="s">
        <v>283</v>
      </c>
      <c r="V5394" s="821">
        <v>10</v>
      </c>
      <c r="W5394" s="358">
        <f t="shared" si="169"/>
        <v>5386</v>
      </c>
      <c r="X5394" s="580"/>
    </row>
    <row r="5395" spans="8:24">
      <c r="H5395" s="360" t="s">
        <v>464</v>
      </c>
      <c r="I5395" s="821">
        <v>11</v>
      </c>
      <c r="J5395" s="358">
        <f t="shared" si="168"/>
        <v>22855</v>
      </c>
      <c r="K5395" s="580"/>
      <c r="L5395" s="580"/>
      <c r="N5395" s="716"/>
      <c r="O5395" s="716"/>
      <c r="P5395" s="716"/>
      <c r="Q5395" s="716"/>
      <c r="R5395" s="716"/>
      <c r="S5395" s="716"/>
      <c r="T5395" s="1051"/>
      <c r="U5395" s="360" t="s">
        <v>283</v>
      </c>
      <c r="V5395" s="821">
        <v>11</v>
      </c>
      <c r="W5395" s="358">
        <f t="shared" si="169"/>
        <v>5387</v>
      </c>
      <c r="X5395" s="580"/>
    </row>
    <row r="5396" spans="8:24">
      <c r="H5396" s="360" t="s">
        <v>464</v>
      </c>
      <c r="I5396" s="821">
        <v>12</v>
      </c>
      <c r="J5396" s="358">
        <f t="shared" si="168"/>
        <v>22856</v>
      </c>
      <c r="K5396" s="580"/>
      <c r="L5396" s="580"/>
      <c r="N5396" s="716"/>
      <c r="O5396" s="716"/>
      <c r="P5396" s="716"/>
      <c r="Q5396" s="716"/>
      <c r="R5396" s="716"/>
      <c r="S5396" s="716"/>
      <c r="T5396" s="1051"/>
      <c r="U5396" s="360" t="s">
        <v>283</v>
      </c>
      <c r="V5396" s="821">
        <v>12</v>
      </c>
      <c r="W5396" s="358">
        <f t="shared" si="169"/>
        <v>5388</v>
      </c>
      <c r="X5396" s="580"/>
    </row>
    <row r="5397" spans="8:24">
      <c r="H5397" s="360" t="s">
        <v>464</v>
      </c>
      <c r="I5397" s="821">
        <v>13</v>
      </c>
      <c r="J5397" s="358">
        <f t="shared" si="168"/>
        <v>22857</v>
      </c>
      <c r="K5397" s="580"/>
      <c r="L5397" s="580"/>
      <c r="N5397" s="716"/>
      <c r="O5397" s="716"/>
      <c r="P5397" s="716"/>
      <c r="Q5397" s="716"/>
      <c r="R5397" s="716"/>
      <c r="S5397" s="716"/>
      <c r="T5397" s="1051"/>
      <c r="U5397" s="360" t="s">
        <v>283</v>
      </c>
      <c r="V5397" s="821">
        <v>13</v>
      </c>
      <c r="W5397" s="358">
        <f t="shared" si="169"/>
        <v>5389</v>
      </c>
      <c r="X5397" s="580"/>
    </row>
    <row r="5398" spans="8:24">
      <c r="H5398" s="360" t="s">
        <v>464</v>
      </c>
      <c r="I5398" s="821">
        <v>14</v>
      </c>
      <c r="J5398" s="358">
        <f t="shared" si="168"/>
        <v>22858</v>
      </c>
      <c r="K5398" s="580"/>
      <c r="L5398" s="580"/>
      <c r="N5398" s="716"/>
      <c r="O5398" s="716"/>
      <c r="P5398" s="716"/>
      <c r="Q5398" s="716"/>
      <c r="R5398" s="716"/>
      <c r="S5398" s="716"/>
      <c r="T5398" s="1051"/>
      <c r="U5398" s="360" t="s">
        <v>283</v>
      </c>
      <c r="V5398" s="821">
        <v>14</v>
      </c>
      <c r="W5398" s="358">
        <f t="shared" si="169"/>
        <v>5390</v>
      </c>
      <c r="X5398" s="580"/>
    </row>
    <row r="5399" spans="8:24">
      <c r="H5399" s="360" t="s">
        <v>464</v>
      </c>
      <c r="I5399" s="821">
        <v>15</v>
      </c>
      <c r="J5399" s="358">
        <f t="shared" si="168"/>
        <v>22859</v>
      </c>
      <c r="K5399" s="580"/>
      <c r="L5399" s="580"/>
      <c r="N5399" s="716"/>
      <c r="O5399" s="716"/>
      <c r="P5399" s="716"/>
      <c r="Q5399" s="716"/>
      <c r="R5399" s="716"/>
      <c r="S5399" s="716"/>
      <c r="T5399" s="1051"/>
      <c r="U5399" s="360" t="s">
        <v>283</v>
      </c>
      <c r="V5399" s="821">
        <v>15</v>
      </c>
      <c r="W5399" s="358">
        <f t="shared" si="169"/>
        <v>5391</v>
      </c>
      <c r="X5399" s="580"/>
    </row>
    <row r="5400" spans="8:24">
      <c r="H5400" s="360" t="s">
        <v>464</v>
      </c>
      <c r="I5400" s="821">
        <v>16</v>
      </c>
      <c r="J5400" s="358">
        <f t="shared" si="168"/>
        <v>22860</v>
      </c>
      <c r="K5400" s="580"/>
      <c r="L5400" s="580"/>
      <c r="N5400" s="716"/>
      <c r="O5400" s="716"/>
      <c r="P5400" s="716"/>
      <c r="Q5400" s="716"/>
      <c r="R5400" s="716"/>
      <c r="S5400" s="716"/>
      <c r="T5400" s="1051"/>
      <c r="U5400" s="360" t="s">
        <v>283</v>
      </c>
      <c r="V5400" s="821">
        <v>16</v>
      </c>
      <c r="W5400" s="358">
        <f t="shared" si="169"/>
        <v>5392</v>
      </c>
      <c r="X5400" s="580"/>
    </row>
    <row r="5401" spans="8:24">
      <c r="H5401" s="360" t="s">
        <v>464</v>
      </c>
      <c r="I5401" s="821">
        <v>17</v>
      </c>
      <c r="J5401" s="358">
        <f t="shared" si="168"/>
        <v>22861</v>
      </c>
      <c r="K5401" s="580"/>
      <c r="L5401" s="580"/>
      <c r="N5401" s="716"/>
      <c r="O5401" s="716"/>
      <c r="P5401" s="716"/>
      <c r="Q5401" s="716"/>
      <c r="R5401" s="716"/>
      <c r="S5401" s="716"/>
      <c r="T5401" s="1051"/>
      <c r="U5401" s="360" t="s">
        <v>283</v>
      </c>
      <c r="V5401" s="821">
        <v>17</v>
      </c>
      <c r="W5401" s="358">
        <f t="shared" si="169"/>
        <v>5393</v>
      </c>
      <c r="X5401" s="580"/>
    </row>
    <row r="5402" spans="8:24">
      <c r="H5402" s="360" t="s">
        <v>464</v>
      </c>
      <c r="I5402" s="821">
        <v>18</v>
      </c>
      <c r="J5402" s="358">
        <f t="shared" si="168"/>
        <v>22862</v>
      </c>
      <c r="K5402" s="580"/>
      <c r="L5402" s="580"/>
      <c r="N5402" s="716"/>
      <c r="O5402" s="716"/>
      <c r="P5402" s="716"/>
      <c r="Q5402" s="716"/>
      <c r="R5402" s="716"/>
      <c r="S5402" s="716"/>
      <c r="T5402" s="1051"/>
      <c r="U5402" s="360" t="s">
        <v>283</v>
      </c>
      <c r="V5402" s="821">
        <v>18</v>
      </c>
      <c r="W5402" s="358">
        <f t="shared" si="169"/>
        <v>5394</v>
      </c>
      <c r="X5402" s="580"/>
    </row>
    <row r="5403" spans="8:24">
      <c r="H5403" s="360" t="s">
        <v>464</v>
      </c>
      <c r="I5403" s="821">
        <v>19</v>
      </c>
      <c r="J5403" s="358">
        <f t="shared" si="168"/>
        <v>22863</v>
      </c>
      <c r="K5403" s="580"/>
      <c r="L5403" s="580"/>
      <c r="N5403" s="716"/>
      <c r="O5403" s="716"/>
      <c r="P5403" s="716"/>
      <c r="Q5403" s="716"/>
      <c r="R5403" s="716"/>
      <c r="S5403" s="716"/>
      <c r="T5403" s="1051"/>
      <c r="U5403" s="360" t="s">
        <v>283</v>
      </c>
      <c r="V5403" s="821">
        <v>19</v>
      </c>
      <c r="W5403" s="358">
        <f t="shared" si="169"/>
        <v>5395</v>
      </c>
      <c r="X5403" s="580"/>
    </row>
    <row r="5404" spans="8:24">
      <c r="H5404" s="360" t="s">
        <v>464</v>
      </c>
      <c r="I5404" s="821">
        <v>20</v>
      </c>
      <c r="J5404" s="358">
        <f t="shared" si="168"/>
        <v>22864</v>
      </c>
      <c r="K5404" s="580"/>
      <c r="L5404" s="580"/>
      <c r="N5404" s="716"/>
      <c r="O5404" s="716"/>
      <c r="P5404" s="716"/>
      <c r="Q5404" s="716"/>
      <c r="R5404" s="716"/>
      <c r="S5404" s="716"/>
      <c r="T5404" s="1051"/>
      <c r="U5404" s="360" t="s">
        <v>283</v>
      </c>
      <c r="V5404" s="821">
        <v>20</v>
      </c>
      <c r="W5404" s="358">
        <f t="shared" si="169"/>
        <v>5396</v>
      </c>
      <c r="X5404" s="580"/>
    </row>
    <row r="5405" spans="8:24">
      <c r="H5405" s="360" t="s">
        <v>464</v>
      </c>
      <c r="I5405" s="821">
        <v>21</v>
      </c>
      <c r="J5405" s="358">
        <f t="shared" si="168"/>
        <v>22865</v>
      </c>
      <c r="K5405" s="580"/>
      <c r="L5405" s="580"/>
      <c r="N5405" s="716"/>
      <c r="O5405" s="716"/>
      <c r="P5405" s="716"/>
      <c r="Q5405" s="716"/>
      <c r="R5405" s="716"/>
      <c r="S5405" s="716"/>
      <c r="T5405" s="1051"/>
      <c r="U5405" s="360" t="s">
        <v>283</v>
      </c>
      <c r="V5405" s="821">
        <v>21</v>
      </c>
      <c r="W5405" s="358">
        <f t="shared" si="169"/>
        <v>5397</v>
      </c>
      <c r="X5405" s="580"/>
    </row>
    <row r="5406" spans="8:24">
      <c r="H5406" s="360" t="s">
        <v>464</v>
      </c>
      <c r="I5406" s="821">
        <v>22</v>
      </c>
      <c r="J5406" s="358">
        <f t="shared" si="168"/>
        <v>22866</v>
      </c>
      <c r="K5406" s="580"/>
      <c r="L5406" s="580"/>
      <c r="N5406" s="716"/>
      <c r="O5406" s="716"/>
      <c r="P5406" s="716"/>
      <c r="Q5406" s="716"/>
      <c r="R5406" s="716"/>
      <c r="S5406" s="716"/>
      <c r="T5406" s="1051"/>
      <c r="U5406" s="360" t="s">
        <v>283</v>
      </c>
      <c r="V5406" s="821">
        <v>22</v>
      </c>
      <c r="W5406" s="358">
        <f t="shared" si="169"/>
        <v>5398</v>
      </c>
      <c r="X5406" s="580"/>
    </row>
    <row r="5407" spans="8:24">
      <c r="H5407" s="360" t="s">
        <v>464</v>
      </c>
      <c r="I5407" s="821">
        <v>23</v>
      </c>
      <c r="J5407" s="358">
        <f t="shared" si="168"/>
        <v>22867</v>
      </c>
      <c r="K5407" s="580"/>
      <c r="L5407" s="580"/>
      <c r="N5407" s="716"/>
      <c r="O5407" s="716"/>
      <c r="P5407" s="716"/>
      <c r="Q5407" s="716"/>
      <c r="R5407" s="716"/>
      <c r="S5407" s="716"/>
      <c r="T5407" s="1051"/>
      <c r="U5407" s="360" t="s">
        <v>283</v>
      </c>
      <c r="V5407" s="821">
        <v>23</v>
      </c>
      <c r="W5407" s="358">
        <f t="shared" si="169"/>
        <v>5399</v>
      </c>
      <c r="X5407" s="580"/>
    </row>
    <row r="5408" spans="8:24">
      <c r="H5408" s="360" t="s">
        <v>464</v>
      </c>
      <c r="I5408" s="821">
        <v>24</v>
      </c>
      <c r="J5408" s="358">
        <f t="shared" si="168"/>
        <v>22868</v>
      </c>
      <c r="K5408" s="580"/>
      <c r="L5408" s="580"/>
      <c r="N5408" s="716"/>
      <c r="O5408" s="716"/>
      <c r="P5408" s="716"/>
      <c r="Q5408" s="716"/>
      <c r="R5408" s="716"/>
      <c r="S5408" s="716"/>
      <c r="T5408" s="1051"/>
      <c r="U5408" s="360" t="s">
        <v>283</v>
      </c>
      <c r="V5408" s="821">
        <v>24</v>
      </c>
      <c r="W5408" s="358">
        <f t="shared" si="169"/>
        <v>5400</v>
      </c>
      <c r="X5408" s="580"/>
    </row>
    <row r="5409" spans="8:24">
      <c r="H5409" s="360" t="s">
        <v>464</v>
      </c>
      <c r="I5409" s="821">
        <v>25</v>
      </c>
      <c r="J5409" s="358">
        <f t="shared" si="168"/>
        <v>22869</v>
      </c>
      <c r="K5409" s="580"/>
      <c r="L5409" s="580"/>
      <c r="N5409" s="716"/>
      <c r="O5409" s="716"/>
      <c r="P5409" s="716"/>
      <c r="Q5409" s="716"/>
      <c r="R5409" s="716"/>
      <c r="S5409" s="716"/>
      <c r="T5409" s="1051"/>
      <c r="U5409" s="360" t="s">
        <v>283</v>
      </c>
      <c r="V5409" s="821">
        <v>25</v>
      </c>
      <c r="W5409" s="358">
        <f t="shared" si="169"/>
        <v>5401</v>
      </c>
      <c r="X5409" s="580"/>
    </row>
    <row r="5410" spans="8:24">
      <c r="H5410" s="360" t="s">
        <v>464</v>
      </c>
      <c r="I5410" s="821">
        <v>26</v>
      </c>
      <c r="J5410" s="358">
        <f t="shared" si="168"/>
        <v>22870</v>
      </c>
      <c r="K5410" s="580"/>
      <c r="L5410" s="580"/>
      <c r="N5410" s="716"/>
      <c r="O5410" s="716"/>
      <c r="P5410" s="716"/>
      <c r="Q5410" s="716"/>
      <c r="R5410" s="716"/>
      <c r="S5410" s="716"/>
      <c r="T5410" s="1051"/>
      <c r="U5410" s="360" t="s">
        <v>283</v>
      </c>
      <c r="V5410" s="821">
        <v>26</v>
      </c>
      <c r="W5410" s="358">
        <f t="shared" si="169"/>
        <v>5402</v>
      </c>
      <c r="X5410" s="580"/>
    </row>
    <row r="5411" spans="8:24">
      <c r="H5411" s="360" t="s">
        <v>464</v>
      </c>
      <c r="I5411" s="821">
        <v>27</v>
      </c>
      <c r="J5411" s="358">
        <f t="shared" si="168"/>
        <v>22871</v>
      </c>
      <c r="K5411" s="580"/>
      <c r="L5411" s="580"/>
      <c r="N5411" s="716"/>
      <c r="O5411" s="716"/>
      <c r="P5411" s="716"/>
      <c r="Q5411" s="716"/>
      <c r="R5411" s="716"/>
      <c r="S5411" s="716"/>
      <c r="T5411" s="1051"/>
      <c r="U5411" s="360" t="s">
        <v>283</v>
      </c>
      <c r="V5411" s="821">
        <v>27</v>
      </c>
      <c r="W5411" s="358">
        <f t="shared" si="169"/>
        <v>5403</v>
      </c>
      <c r="X5411" s="580"/>
    </row>
    <row r="5412" spans="8:24">
      <c r="H5412" s="360" t="s">
        <v>464</v>
      </c>
      <c r="I5412" s="821">
        <v>28</v>
      </c>
      <c r="J5412" s="358">
        <f t="shared" si="168"/>
        <v>22872</v>
      </c>
      <c r="K5412" s="580"/>
      <c r="L5412" s="580"/>
      <c r="N5412" s="716"/>
      <c r="O5412" s="716"/>
      <c r="P5412" s="716"/>
      <c r="Q5412" s="716"/>
      <c r="R5412" s="716"/>
      <c r="S5412" s="716"/>
      <c r="T5412" s="1051"/>
      <c r="U5412" s="360" t="s">
        <v>283</v>
      </c>
      <c r="V5412" s="821">
        <v>28</v>
      </c>
      <c r="W5412" s="358">
        <f t="shared" si="169"/>
        <v>5404</v>
      </c>
      <c r="X5412" s="580"/>
    </row>
    <row r="5413" spans="8:24">
      <c r="H5413" s="360" t="s">
        <v>464</v>
      </c>
      <c r="I5413" s="821">
        <v>29</v>
      </c>
      <c r="J5413" s="358">
        <f t="shared" si="168"/>
        <v>22873</v>
      </c>
      <c r="K5413" s="580"/>
      <c r="L5413" s="580"/>
      <c r="N5413" s="716"/>
      <c r="O5413" s="716"/>
      <c r="P5413" s="716"/>
      <c r="Q5413" s="716"/>
      <c r="R5413" s="716"/>
      <c r="S5413" s="716"/>
      <c r="T5413" s="1051"/>
      <c r="U5413" s="360" t="s">
        <v>283</v>
      </c>
      <c r="V5413" s="821">
        <v>29</v>
      </c>
      <c r="W5413" s="358">
        <f t="shared" si="169"/>
        <v>5405</v>
      </c>
      <c r="X5413" s="580"/>
    </row>
    <row r="5414" spans="8:24">
      <c r="H5414" s="360" t="s">
        <v>464</v>
      </c>
      <c r="I5414" s="821">
        <v>30</v>
      </c>
      <c r="J5414" s="358">
        <f t="shared" si="168"/>
        <v>22874</v>
      </c>
      <c r="K5414" s="580"/>
      <c r="L5414" s="580"/>
      <c r="N5414" s="716"/>
      <c r="O5414" s="716"/>
      <c r="P5414" s="716"/>
      <c r="Q5414" s="716"/>
      <c r="R5414" s="716"/>
      <c r="S5414" s="716"/>
      <c r="T5414" s="1051"/>
      <c r="U5414" s="360" t="s">
        <v>283</v>
      </c>
      <c r="V5414" s="821">
        <v>30</v>
      </c>
      <c r="W5414" s="358">
        <f t="shared" si="169"/>
        <v>5406</v>
      </c>
      <c r="X5414" s="580"/>
    </row>
    <row r="5415" spans="8:24">
      <c r="H5415" s="360" t="s">
        <v>464</v>
      </c>
      <c r="I5415" s="821">
        <v>31</v>
      </c>
      <c r="J5415" s="358">
        <f t="shared" si="168"/>
        <v>22875</v>
      </c>
      <c r="K5415" s="580"/>
      <c r="L5415" s="580"/>
      <c r="N5415" s="716"/>
      <c r="O5415" s="716"/>
      <c r="P5415" s="716"/>
      <c r="Q5415" s="716"/>
      <c r="R5415" s="716"/>
      <c r="S5415" s="716"/>
      <c r="T5415" s="1051"/>
      <c r="U5415" s="360" t="s">
        <v>283</v>
      </c>
      <c r="V5415" s="821">
        <v>31</v>
      </c>
      <c r="W5415" s="358">
        <f t="shared" si="169"/>
        <v>5407</v>
      </c>
      <c r="X5415" s="580"/>
    </row>
    <row r="5416" spans="8:24">
      <c r="H5416" s="360" t="s">
        <v>464</v>
      </c>
      <c r="I5416" s="821">
        <v>32</v>
      </c>
      <c r="J5416" s="358">
        <f t="shared" si="168"/>
        <v>22876</v>
      </c>
      <c r="K5416" s="580"/>
      <c r="L5416" s="580"/>
      <c r="N5416" s="716"/>
      <c r="O5416" s="716"/>
      <c r="P5416" s="716"/>
      <c r="Q5416" s="716"/>
      <c r="R5416" s="716"/>
      <c r="S5416" s="716"/>
      <c r="T5416" s="1051"/>
      <c r="U5416" s="360" t="s">
        <v>283</v>
      </c>
      <c r="V5416" s="821">
        <v>32</v>
      </c>
      <c r="W5416" s="358">
        <f t="shared" si="169"/>
        <v>5408</v>
      </c>
      <c r="X5416" s="580"/>
    </row>
    <row r="5417" spans="8:24">
      <c r="H5417" s="360" t="s">
        <v>464</v>
      </c>
      <c r="I5417" s="821">
        <v>33</v>
      </c>
      <c r="J5417" s="358">
        <f t="shared" si="168"/>
        <v>22877</v>
      </c>
      <c r="K5417" s="580"/>
      <c r="L5417" s="580"/>
      <c r="N5417" s="716"/>
      <c r="O5417" s="716"/>
      <c r="P5417" s="716"/>
      <c r="Q5417" s="716"/>
      <c r="R5417" s="716"/>
      <c r="S5417" s="716"/>
      <c r="T5417" s="1051"/>
      <c r="U5417" s="360" t="s">
        <v>283</v>
      </c>
      <c r="V5417" s="821">
        <v>33</v>
      </c>
      <c r="W5417" s="358">
        <f t="shared" si="169"/>
        <v>5409</v>
      </c>
      <c r="X5417" s="580"/>
    </row>
    <row r="5418" spans="8:24">
      <c r="H5418" s="360" t="s">
        <v>464</v>
      </c>
      <c r="I5418" s="821">
        <v>34</v>
      </c>
      <c r="J5418" s="358">
        <f t="shared" si="168"/>
        <v>22878</v>
      </c>
      <c r="K5418" s="580"/>
      <c r="L5418" s="580"/>
      <c r="N5418" s="716"/>
      <c r="O5418" s="716"/>
      <c r="P5418" s="716"/>
      <c r="Q5418" s="716"/>
      <c r="R5418" s="716"/>
      <c r="S5418" s="716"/>
      <c r="T5418" s="1051"/>
      <c r="U5418" s="360" t="s">
        <v>283</v>
      </c>
      <c r="V5418" s="821">
        <v>34</v>
      </c>
      <c r="W5418" s="358">
        <f t="shared" si="169"/>
        <v>5410</v>
      </c>
      <c r="X5418" s="580"/>
    </row>
    <row r="5419" spans="8:24">
      <c r="H5419" s="360" t="s">
        <v>464</v>
      </c>
      <c r="I5419" s="821">
        <v>35</v>
      </c>
      <c r="J5419" s="358">
        <f t="shared" si="168"/>
        <v>22879</v>
      </c>
      <c r="K5419" s="580"/>
      <c r="L5419" s="580"/>
      <c r="N5419" s="716"/>
      <c r="O5419" s="716"/>
      <c r="P5419" s="716"/>
      <c r="Q5419" s="716"/>
      <c r="R5419" s="716"/>
      <c r="S5419" s="716"/>
      <c r="T5419" s="1051"/>
      <c r="U5419" s="360" t="s">
        <v>283</v>
      </c>
      <c r="V5419" s="821">
        <v>35</v>
      </c>
      <c r="W5419" s="358">
        <f t="shared" si="169"/>
        <v>5411</v>
      </c>
      <c r="X5419" s="580"/>
    </row>
    <row r="5420" spans="8:24">
      <c r="H5420" s="360" t="s">
        <v>464</v>
      </c>
      <c r="I5420" s="821">
        <v>36</v>
      </c>
      <c r="J5420" s="358">
        <f t="shared" si="168"/>
        <v>22880</v>
      </c>
      <c r="K5420" s="580"/>
      <c r="L5420" s="580"/>
      <c r="N5420" s="716"/>
      <c r="O5420" s="716"/>
      <c r="P5420" s="716"/>
      <c r="Q5420" s="716"/>
      <c r="R5420" s="716"/>
      <c r="S5420" s="716"/>
      <c r="T5420" s="1051"/>
      <c r="U5420" s="360" t="s">
        <v>283</v>
      </c>
      <c r="V5420" s="821">
        <v>36</v>
      </c>
      <c r="W5420" s="358">
        <f t="shared" si="169"/>
        <v>5412</v>
      </c>
      <c r="X5420" s="580"/>
    </row>
    <row r="5421" spans="8:24">
      <c r="H5421" s="360" t="s">
        <v>464</v>
      </c>
      <c r="I5421" s="821">
        <v>37</v>
      </c>
      <c r="J5421" s="358">
        <f t="shared" si="168"/>
        <v>22881</v>
      </c>
      <c r="K5421" s="580"/>
      <c r="L5421" s="580"/>
      <c r="N5421" s="716"/>
      <c r="O5421" s="716"/>
      <c r="P5421" s="716"/>
      <c r="Q5421" s="716"/>
      <c r="R5421" s="716"/>
      <c r="S5421" s="716"/>
      <c r="T5421" s="1051"/>
      <c r="U5421" s="360" t="s">
        <v>283</v>
      </c>
      <c r="V5421" s="821">
        <v>37</v>
      </c>
      <c r="W5421" s="358">
        <f t="shared" si="169"/>
        <v>5413</v>
      </c>
      <c r="X5421" s="580"/>
    </row>
    <row r="5422" spans="8:24">
      <c r="H5422" s="360" t="s">
        <v>464</v>
      </c>
      <c r="I5422" s="821">
        <v>38</v>
      </c>
      <c r="J5422" s="358">
        <f t="shared" si="168"/>
        <v>22882</v>
      </c>
      <c r="K5422" s="580"/>
      <c r="L5422" s="580"/>
      <c r="N5422" s="716"/>
      <c r="O5422" s="716"/>
      <c r="P5422" s="716"/>
      <c r="Q5422" s="716"/>
      <c r="R5422" s="716"/>
      <c r="S5422" s="716"/>
      <c r="T5422" s="1051"/>
      <c r="U5422" s="360" t="s">
        <v>283</v>
      </c>
      <c r="V5422" s="821">
        <v>38</v>
      </c>
      <c r="W5422" s="358">
        <f t="shared" si="169"/>
        <v>5414</v>
      </c>
      <c r="X5422" s="580"/>
    </row>
    <row r="5423" spans="8:24">
      <c r="H5423" s="360" t="s">
        <v>464</v>
      </c>
      <c r="I5423" s="821">
        <v>39</v>
      </c>
      <c r="J5423" s="358">
        <f t="shared" si="168"/>
        <v>22883</v>
      </c>
      <c r="K5423" s="580"/>
      <c r="L5423" s="580"/>
      <c r="N5423" s="716"/>
      <c r="O5423" s="716"/>
      <c r="P5423" s="716"/>
      <c r="Q5423" s="716"/>
      <c r="R5423" s="716"/>
      <c r="S5423" s="716"/>
      <c r="T5423" s="1051"/>
      <c r="U5423" s="360" t="s">
        <v>283</v>
      </c>
      <c r="V5423" s="821">
        <v>39</v>
      </c>
      <c r="W5423" s="358">
        <f t="shared" si="169"/>
        <v>5415</v>
      </c>
      <c r="X5423" s="580"/>
    </row>
    <row r="5424" spans="8:24">
      <c r="H5424" s="360" t="s">
        <v>464</v>
      </c>
      <c r="I5424" s="821">
        <v>40</v>
      </c>
      <c r="J5424" s="358">
        <f t="shared" si="168"/>
        <v>22884</v>
      </c>
      <c r="K5424" s="580"/>
      <c r="L5424" s="580"/>
      <c r="N5424" s="716"/>
      <c r="O5424" s="716"/>
      <c r="P5424" s="716"/>
      <c r="Q5424" s="716"/>
      <c r="R5424" s="716"/>
      <c r="S5424" s="716"/>
      <c r="T5424" s="1051"/>
      <c r="U5424" s="360" t="s">
        <v>283</v>
      </c>
      <c r="V5424" s="821">
        <v>40</v>
      </c>
      <c r="W5424" s="358">
        <f t="shared" si="169"/>
        <v>5416</v>
      </c>
      <c r="X5424" s="580"/>
    </row>
    <row r="5425" spans="8:24">
      <c r="H5425" s="360" t="s">
        <v>464</v>
      </c>
      <c r="I5425" s="821">
        <v>41</v>
      </c>
      <c r="J5425" s="358">
        <f t="shared" si="168"/>
        <v>22885</v>
      </c>
      <c r="K5425" s="580"/>
      <c r="L5425" s="580"/>
      <c r="N5425" s="716"/>
      <c r="O5425" s="716"/>
      <c r="P5425" s="716"/>
      <c r="Q5425" s="716"/>
      <c r="R5425" s="716"/>
      <c r="S5425" s="716"/>
      <c r="T5425" s="1051"/>
      <c r="U5425" s="360" t="s">
        <v>283</v>
      </c>
      <c r="V5425" s="821">
        <v>41</v>
      </c>
      <c r="W5425" s="358">
        <f t="shared" si="169"/>
        <v>5417</v>
      </c>
      <c r="X5425" s="580"/>
    </row>
    <row r="5426" spans="8:24">
      <c r="H5426" s="360" t="s">
        <v>464</v>
      </c>
      <c r="I5426" s="821">
        <v>42</v>
      </c>
      <c r="J5426" s="358">
        <f t="shared" si="168"/>
        <v>22886</v>
      </c>
      <c r="K5426" s="580"/>
      <c r="L5426" s="580"/>
      <c r="N5426" s="716"/>
      <c r="O5426" s="716"/>
      <c r="P5426" s="716"/>
      <c r="Q5426" s="716"/>
      <c r="R5426" s="716"/>
      <c r="S5426" s="716"/>
      <c r="T5426" s="1051"/>
      <c r="U5426" s="360" t="s">
        <v>283</v>
      </c>
      <c r="V5426" s="821">
        <v>42</v>
      </c>
      <c r="W5426" s="358">
        <f t="shared" si="169"/>
        <v>5418</v>
      </c>
      <c r="X5426" s="580"/>
    </row>
    <row r="5427" spans="8:24">
      <c r="H5427" s="360" t="s">
        <v>464</v>
      </c>
      <c r="I5427" s="821">
        <v>43</v>
      </c>
      <c r="J5427" s="358">
        <f t="shared" si="168"/>
        <v>22887</v>
      </c>
      <c r="K5427" s="580"/>
      <c r="L5427" s="580"/>
      <c r="N5427" s="716"/>
      <c r="O5427" s="716"/>
      <c r="P5427" s="716"/>
      <c r="Q5427" s="716"/>
      <c r="R5427" s="716"/>
      <c r="S5427" s="716"/>
      <c r="T5427" s="1051"/>
      <c r="U5427" s="360" t="s">
        <v>283</v>
      </c>
      <c r="V5427" s="821">
        <v>43</v>
      </c>
      <c r="W5427" s="358">
        <f t="shared" si="169"/>
        <v>5419</v>
      </c>
      <c r="X5427" s="580"/>
    </row>
    <row r="5428" spans="8:24">
      <c r="H5428" s="360" t="s">
        <v>464</v>
      </c>
      <c r="I5428" s="821">
        <v>44</v>
      </c>
      <c r="J5428" s="358">
        <f t="shared" si="168"/>
        <v>22888</v>
      </c>
      <c r="K5428" s="580"/>
      <c r="L5428" s="580"/>
      <c r="N5428" s="716"/>
      <c r="O5428" s="716"/>
      <c r="P5428" s="716"/>
      <c r="Q5428" s="716"/>
      <c r="R5428" s="716"/>
      <c r="S5428" s="716"/>
      <c r="T5428" s="1051"/>
      <c r="U5428" s="360" t="s">
        <v>283</v>
      </c>
      <c r="V5428" s="821">
        <v>44</v>
      </c>
      <c r="W5428" s="358">
        <f t="shared" si="169"/>
        <v>5420</v>
      </c>
      <c r="X5428" s="580"/>
    </row>
    <row r="5429" spans="8:24">
      <c r="H5429" s="360" t="s">
        <v>464</v>
      </c>
      <c r="I5429" s="821">
        <v>45</v>
      </c>
      <c r="J5429" s="358">
        <f t="shared" si="168"/>
        <v>22889</v>
      </c>
      <c r="K5429" s="580"/>
      <c r="L5429" s="580"/>
      <c r="N5429" s="716"/>
      <c r="O5429" s="716"/>
      <c r="P5429" s="716"/>
      <c r="Q5429" s="716"/>
      <c r="R5429" s="716"/>
      <c r="S5429" s="716"/>
      <c r="T5429" s="1051"/>
      <c r="U5429" s="360" t="s">
        <v>283</v>
      </c>
      <c r="V5429" s="821">
        <v>45</v>
      </c>
      <c r="W5429" s="358">
        <f t="shared" si="169"/>
        <v>5421</v>
      </c>
      <c r="X5429" s="580"/>
    </row>
    <row r="5430" spans="8:24">
      <c r="H5430" s="360" t="s">
        <v>464</v>
      </c>
      <c r="I5430" s="821">
        <v>46</v>
      </c>
      <c r="J5430" s="358">
        <f t="shared" si="168"/>
        <v>22890</v>
      </c>
      <c r="K5430" s="580"/>
      <c r="L5430" s="580"/>
      <c r="N5430" s="716"/>
      <c r="O5430" s="716"/>
      <c r="P5430" s="716"/>
      <c r="Q5430" s="716"/>
      <c r="R5430" s="716"/>
      <c r="S5430" s="716"/>
      <c r="T5430" s="1051"/>
      <c r="U5430" s="360" t="s">
        <v>283</v>
      </c>
      <c r="V5430" s="821">
        <v>46</v>
      </c>
      <c r="W5430" s="358">
        <f t="shared" si="169"/>
        <v>5422</v>
      </c>
      <c r="X5430" s="580"/>
    </row>
    <row r="5431" spans="8:24">
      <c r="H5431" s="360" t="s">
        <v>464</v>
      </c>
      <c r="I5431" s="821">
        <v>47</v>
      </c>
      <c r="J5431" s="358">
        <f t="shared" si="168"/>
        <v>22891</v>
      </c>
      <c r="K5431" s="580"/>
      <c r="L5431" s="580"/>
      <c r="N5431" s="716"/>
      <c r="O5431" s="716"/>
      <c r="P5431" s="716"/>
      <c r="Q5431" s="716"/>
      <c r="R5431" s="716"/>
      <c r="S5431" s="716"/>
      <c r="T5431" s="1051"/>
      <c r="U5431" s="360" t="s">
        <v>283</v>
      </c>
      <c r="V5431" s="821">
        <v>47</v>
      </c>
      <c r="W5431" s="358">
        <f t="shared" si="169"/>
        <v>5423</v>
      </c>
      <c r="X5431" s="580"/>
    </row>
    <row r="5432" spans="8:24">
      <c r="H5432" s="360" t="s">
        <v>464</v>
      </c>
      <c r="I5432" s="821">
        <v>48</v>
      </c>
      <c r="J5432" s="358">
        <f t="shared" si="168"/>
        <v>22892</v>
      </c>
      <c r="K5432" s="580"/>
      <c r="L5432" s="580"/>
      <c r="N5432" s="716"/>
      <c r="O5432" s="716"/>
      <c r="P5432" s="716"/>
      <c r="Q5432" s="716"/>
      <c r="R5432" s="716"/>
      <c r="S5432" s="716"/>
      <c r="T5432" s="1051"/>
      <c r="U5432" s="360" t="s">
        <v>283</v>
      </c>
      <c r="V5432" s="821">
        <v>48</v>
      </c>
      <c r="W5432" s="358">
        <f t="shared" si="169"/>
        <v>5424</v>
      </c>
      <c r="X5432" s="580"/>
    </row>
    <row r="5433" spans="8:24">
      <c r="H5433" s="360" t="s">
        <v>464</v>
      </c>
      <c r="I5433" s="821">
        <v>49</v>
      </c>
      <c r="J5433" s="358">
        <f t="shared" si="168"/>
        <v>22893</v>
      </c>
      <c r="K5433" s="580"/>
      <c r="L5433" s="580"/>
      <c r="N5433" s="716"/>
      <c r="O5433" s="716"/>
      <c r="P5433" s="716"/>
      <c r="Q5433" s="716"/>
      <c r="R5433" s="716"/>
      <c r="S5433" s="716"/>
      <c r="T5433" s="1051"/>
      <c r="U5433" s="360" t="s">
        <v>283</v>
      </c>
      <c r="V5433" s="821">
        <v>49</v>
      </c>
      <c r="W5433" s="358">
        <f t="shared" si="169"/>
        <v>5425</v>
      </c>
      <c r="X5433" s="580"/>
    </row>
    <row r="5434" spans="8:24">
      <c r="H5434" s="360" t="s">
        <v>464</v>
      </c>
      <c r="I5434" s="821">
        <v>50</v>
      </c>
      <c r="J5434" s="358">
        <f t="shared" si="168"/>
        <v>22894</v>
      </c>
      <c r="K5434" s="580"/>
      <c r="L5434" s="580"/>
      <c r="N5434" s="716"/>
      <c r="O5434" s="716"/>
      <c r="P5434" s="716"/>
      <c r="Q5434" s="716"/>
      <c r="R5434" s="716"/>
      <c r="S5434" s="716"/>
      <c r="T5434" s="1051"/>
      <c r="U5434" s="360" t="s">
        <v>283</v>
      </c>
      <c r="V5434" s="821">
        <v>50</v>
      </c>
      <c r="W5434" s="358">
        <f t="shared" si="169"/>
        <v>5426</v>
      </c>
      <c r="X5434" s="580"/>
    </row>
    <row r="5435" spans="8:24">
      <c r="H5435" s="360" t="s">
        <v>464</v>
      </c>
      <c r="I5435" s="821">
        <v>51</v>
      </c>
      <c r="J5435" s="358">
        <f t="shared" si="168"/>
        <v>22895</v>
      </c>
      <c r="K5435" s="580"/>
      <c r="L5435" s="580"/>
      <c r="N5435" s="716"/>
      <c r="O5435" s="716"/>
      <c r="P5435" s="716"/>
      <c r="Q5435" s="716"/>
      <c r="R5435" s="716"/>
      <c r="S5435" s="716"/>
      <c r="T5435" s="1051"/>
      <c r="U5435" s="360" t="s">
        <v>283</v>
      </c>
      <c r="V5435" s="821">
        <v>51</v>
      </c>
      <c r="W5435" s="358">
        <f t="shared" si="169"/>
        <v>5427</v>
      </c>
      <c r="X5435" s="580"/>
    </row>
    <row r="5436" spans="8:24">
      <c r="H5436" s="360" t="s">
        <v>464</v>
      </c>
      <c r="I5436" s="821">
        <v>52</v>
      </c>
      <c r="J5436" s="358">
        <f t="shared" si="168"/>
        <v>22896</v>
      </c>
      <c r="K5436" s="580"/>
      <c r="L5436" s="580"/>
      <c r="N5436" s="716"/>
      <c r="O5436" s="716"/>
      <c r="P5436" s="716"/>
      <c r="Q5436" s="716"/>
      <c r="R5436" s="716"/>
      <c r="S5436" s="716"/>
      <c r="T5436" s="1051"/>
      <c r="U5436" s="360" t="s">
        <v>283</v>
      </c>
      <c r="V5436" s="821">
        <v>52</v>
      </c>
      <c r="W5436" s="358">
        <f t="shared" si="169"/>
        <v>5428</v>
      </c>
      <c r="X5436" s="580"/>
    </row>
    <row r="5437" spans="8:24">
      <c r="H5437" s="360" t="s">
        <v>464</v>
      </c>
      <c r="I5437" s="821">
        <v>53</v>
      </c>
      <c r="J5437" s="358">
        <f t="shared" si="168"/>
        <v>22897</v>
      </c>
      <c r="K5437" s="580"/>
      <c r="L5437" s="580"/>
      <c r="N5437" s="716"/>
      <c r="O5437" s="716"/>
      <c r="P5437" s="716"/>
      <c r="Q5437" s="716"/>
      <c r="R5437" s="716"/>
      <c r="S5437" s="716"/>
      <c r="T5437" s="1051"/>
      <c r="U5437" s="360" t="s">
        <v>283</v>
      </c>
      <c r="V5437" s="821">
        <v>53</v>
      </c>
      <c r="W5437" s="358">
        <f t="shared" si="169"/>
        <v>5429</v>
      </c>
      <c r="X5437" s="580"/>
    </row>
    <row r="5438" spans="8:24">
      <c r="H5438" s="360" t="s">
        <v>464</v>
      </c>
      <c r="I5438" s="821">
        <v>54</v>
      </c>
      <c r="J5438" s="358">
        <f t="shared" si="168"/>
        <v>22898</v>
      </c>
      <c r="K5438" s="580"/>
      <c r="L5438" s="580"/>
      <c r="N5438" s="716"/>
      <c r="O5438" s="716"/>
      <c r="P5438" s="716"/>
      <c r="Q5438" s="716"/>
      <c r="R5438" s="716"/>
      <c r="S5438" s="716"/>
      <c r="T5438" s="1051"/>
      <c r="U5438" s="360" t="s">
        <v>283</v>
      </c>
      <c r="V5438" s="821">
        <v>54</v>
      </c>
      <c r="W5438" s="358">
        <f t="shared" si="169"/>
        <v>5430</v>
      </c>
      <c r="X5438" s="580"/>
    </row>
    <row r="5439" spans="8:24">
      <c r="H5439" s="360" t="s">
        <v>464</v>
      </c>
      <c r="I5439" s="821">
        <v>55</v>
      </c>
      <c r="J5439" s="358">
        <f t="shared" si="168"/>
        <v>22899</v>
      </c>
      <c r="K5439" s="580"/>
      <c r="L5439" s="580"/>
      <c r="N5439" s="716"/>
      <c r="O5439" s="716"/>
      <c r="P5439" s="716"/>
      <c r="Q5439" s="716"/>
      <c r="R5439" s="716"/>
      <c r="S5439" s="716"/>
      <c r="T5439" s="1051"/>
      <c r="U5439" s="360" t="s">
        <v>283</v>
      </c>
      <c r="V5439" s="821">
        <v>55</v>
      </c>
      <c r="W5439" s="358">
        <f t="shared" si="169"/>
        <v>5431</v>
      </c>
      <c r="X5439" s="580"/>
    </row>
    <row r="5440" spans="8:24">
      <c r="H5440" s="360" t="s">
        <v>464</v>
      </c>
      <c r="I5440" s="821">
        <v>56</v>
      </c>
      <c r="J5440" s="358">
        <f t="shared" si="168"/>
        <v>22900</v>
      </c>
      <c r="K5440" s="580"/>
      <c r="L5440" s="580"/>
      <c r="N5440" s="716"/>
      <c r="O5440" s="716"/>
      <c r="P5440" s="716"/>
      <c r="Q5440" s="716"/>
      <c r="R5440" s="716"/>
      <c r="S5440" s="716"/>
      <c r="T5440" s="1051"/>
      <c r="U5440" s="360" t="s">
        <v>283</v>
      </c>
      <c r="V5440" s="821">
        <v>56</v>
      </c>
      <c r="W5440" s="358">
        <f t="shared" si="169"/>
        <v>5432</v>
      </c>
      <c r="X5440" s="580"/>
    </row>
    <row r="5441" spans="8:24">
      <c r="H5441" s="360" t="s">
        <v>464</v>
      </c>
      <c r="I5441" s="821">
        <v>57</v>
      </c>
      <c r="J5441" s="358">
        <f t="shared" si="168"/>
        <v>22901</v>
      </c>
      <c r="K5441" s="580"/>
      <c r="L5441" s="580"/>
      <c r="N5441" s="716"/>
      <c r="O5441" s="716"/>
      <c r="P5441" s="716"/>
      <c r="Q5441" s="716"/>
      <c r="R5441" s="716"/>
      <c r="S5441" s="716"/>
      <c r="T5441" s="1051"/>
      <c r="U5441" s="360" t="s">
        <v>283</v>
      </c>
      <c r="V5441" s="821">
        <v>57</v>
      </c>
      <c r="W5441" s="358">
        <f t="shared" si="169"/>
        <v>5433</v>
      </c>
      <c r="X5441" s="580"/>
    </row>
    <row r="5442" spans="8:24">
      <c r="H5442" s="360" t="s">
        <v>464</v>
      </c>
      <c r="I5442" s="821">
        <v>58</v>
      </c>
      <c r="J5442" s="358">
        <f t="shared" si="168"/>
        <v>22902</v>
      </c>
      <c r="K5442" s="580"/>
      <c r="L5442" s="580"/>
      <c r="N5442" s="716"/>
      <c r="O5442" s="716"/>
      <c r="P5442" s="716"/>
      <c r="Q5442" s="716"/>
      <c r="R5442" s="716"/>
      <c r="S5442" s="716"/>
      <c r="T5442" s="1051"/>
      <c r="U5442" s="360" t="s">
        <v>283</v>
      </c>
      <c r="V5442" s="821">
        <v>58</v>
      </c>
      <c r="W5442" s="358">
        <f t="shared" si="169"/>
        <v>5434</v>
      </c>
      <c r="X5442" s="580"/>
    </row>
    <row r="5443" spans="8:24">
      <c r="H5443" s="360" t="s">
        <v>464</v>
      </c>
      <c r="I5443" s="821">
        <v>59</v>
      </c>
      <c r="J5443" s="358">
        <f t="shared" si="168"/>
        <v>22903</v>
      </c>
      <c r="K5443" s="580"/>
      <c r="L5443" s="580"/>
      <c r="N5443" s="716"/>
      <c r="O5443" s="716"/>
      <c r="P5443" s="716"/>
      <c r="Q5443" s="716"/>
      <c r="R5443" s="716"/>
      <c r="S5443" s="716"/>
      <c r="T5443" s="1051"/>
      <c r="U5443" s="360" t="s">
        <v>283</v>
      </c>
      <c r="V5443" s="821">
        <v>59</v>
      </c>
      <c r="W5443" s="358">
        <f t="shared" si="169"/>
        <v>5435</v>
      </c>
      <c r="X5443" s="580"/>
    </row>
    <row r="5444" spans="8:24">
      <c r="H5444" s="360" t="s">
        <v>464</v>
      </c>
      <c r="I5444" s="821">
        <v>60</v>
      </c>
      <c r="J5444" s="358">
        <f t="shared" si="168"/>
        <v>22904</v>
      </c>
      <c r="K5444" s="580"/>
      <c r="L5444" s="580"/>
      <c r="N5444" s="716"/>
      <c r="O5444" s="716"/>
      <c r="P5444" s="716"/>
      <c r="Q5444" s="716"/>
      <c r="R5444" s="716"/>
      <c r="S5444" s="716"/>
      <c r="T5444" s="1051"/>
      <c r="U5444" s="360" t="s">
        <v>283</v>
      </c>
      <c r="V5444" s="821">
        <v>60</v>
      </c>
      <c r="W5444" s="358">
        <f t="shared" si="169"/>
        <v>5436</v>
      </c>
      <c r="X5444" s="580"/>
    </row>
    <row r="5445" spans="8:24">
      <c r="H5445" s="360" t="s">
        <v>464</v>
      </c>
      <c r="I5445" s="821">
        <v>61</v>
      </c>
      <c r="J5445" s="358">
        <f t="shared" si="168"/>
        <v>22905</v>
      </c>
      <c r="K5445" s="580"/>
      <c r="L5445" s="580"/>
      <c r="N5445" s="716"/>
      <c r="O5445" s="716"/>
      <c r="P5445" s="716"/>
      <c r="Q5445" s="716"/>
      <c r="R5445" s="716"/>
      <c r="S5445" s="716"/>
      <c r="T5445" s="1051"/>
      <c r="U5445" s="360" t="s">
        <v>283</v>
      </c>
      <c r="V5445" s="821">
        <v>61</v>
      </c>
      <c r="W5445" s="358">
        <f t="shared" si="169"/>
        <v>5437</v>
      </c>
      <c r="X5445" s="580"/>
    </row>
    <row r="5446" spans="8:24">
      <c r="H5446" s="360" t="s">
        <v>464</v>
      </c>
      <c r="I5446" s="821">
        <v>62</v>
      </c>
      <c r="J5446" s="358">
        <f t="shared" si="168"/>
        <v>22906</v>
      </c>
      <c r="K5446" s="580"/>
      <c r="L5446" s="580"/>
      <c r="N5446" s="716"/>
      <c r="O5446" s="716"/>
      <c r="P5446" s="716"/>
      <c r="Q5446" s="716"/>
      <c r="R5446" s="716"/>
      <c r="S5446" s="716"/>
      <c r="T5446" s="1051"/>
      <c r="U5446" s="360" t="s">
        <v>283</v>
      </c>
      <c r="V5446" s="821">
        <v>62</v>
      </c>
      <c r="W5446" s="358">
        <f t="shared" si="169"/>
        <v>5438</v>
      </c>
      <c r="X5446" s="580"/>
    </row>
    <row r="5447" spans="8:24">
      <c r="H5447" s="360" t="s">
        <v>464</v>
      </c>
      <c r="I5447" s="821">
        <v>63</v>
      </c>
      <c r="J5447" s="358">
        <f t="shared" si="168"/>
        <v>22907</v>
      </c>
      <c r="K5447" s="580"/>
      <c r="L5447" s="580"/>
      <c r="N5447" s="716"/>
      <c r="O5447" s="716"/>
      <c r="P5447" s="716"/>
      <c r="Q5447" s="716"/>
      <c r="R5447" s="716"/>
      <c r="S5447" s="716"/>
      <c r="T5447" s="1051"/>
      <c r="U5447" s="360" t="s">
        <v>283</v>
      </c>
      <c r="V5447" s="821">
        <v>63</v>
      </c>
      <c r="W5447" s="358">
        <f t="shared" si="169"/>
        <v>5439</v>
      </c>
      <c r="X5447" s="580"/>
    </row>
    <row r="5448" spans="8:24">
      <c r="H5448" s="360" t="s">
        <v>464</v>
      </c>
      <c r="I5448" s="821">
        <v>64</v>
      </c>
      <c r="J5448" s="358">
        <f t="shared" si="168"/>
        <v>22908</v>
      </c>
      <c r="K5448" s="580"/>
      <c r="L5448" s="580"/>
      <c r="N5448" s="716"/>
      <c r="O5448" s="716"/>
      <c r="P5448" s="716"/>
      <c r="Q5448" s="716"/>
      <c r="R5448" s="716"/>
      <c r="S5448" s="716"/>
      <c r="T5448" s="1051"/>
      <c r="U5448" s="360" t="s">
        <v>283</v>
      </c>
      <c r="V5448" s="821">
        <v>64</v>
      </c>
      <c r="W5448" s="358">
        <f t="shared" si="169"/>
        <v>5440</v>
      </c>
      <c r="X5448" s="580"/>
    </row>
    <row r="5449" spans="8:24">
      <c r="H5449" s="360" t="s">
        <v>464</v>
      </c>
      <c r="I5449" s="821">
        <v>65</v>
      </c>
      <c r="J5449" s="358">
        <f t="shared" si="168"/>
        <v>22909</v>
      </c>
      <c r="K5449" s="580"/>
      <c r="L5449" s="580"/>
      <c r="N5449" s="716"/>
      <c r="O5449" s="716"/>
      <c r="P5449" s="716"/>
      <c r="Q5449" s="716"/>
      <c r="R5449" s="716"/>
      <c r="S5449" s="716"/>
      <c r="T5449" s="1051"/>
      <c r="U5449" s="360" t="s">
        <v>283</v>
      </c>
      <c r="V5449" s="821">
        <v>65</v>
      </c>
      <c r="W5449" s="358">
        <f t="shared" si="169"/>
        <v>5441</v>
      </c>
      <c r="X5449" s="580"/>
    </row>
    <row r="5450" spans="8:24">
      <c r="H5450" s="360" t="s">
        <v>464</v>
      </c>
      <c r="I5450" s="821">
        <v>66</v>
      </c>
      <c r="J5450" s="358">
        <f t="shared" ref="J5450:J5513" si="170">J5449+1</f>
        <v>22910</v>
      </c>
      <c r="K5450" s="580"/>
      <c r="L5450" s="580"/>
      <c r="N5450" s="716"/>
      <c r="O5450" s="716"/>
      <c r="P5450" s="716"/>
      <c r="Q5450" s="716"/>
      <c r="R5450" s="716"/>
      <c r="S5450" s="716"/>
      <c r="T5450" s="1051"/>
      <c r="U5450" s="360" t="s">
        <v>283</v>
      </c>
      <c r="V5450" s="821">
        <v>66</v>
      </c>
      <c r="W5450" s="358">
        <f t="shared" ref="W5450:W5513" si="171">W5449+1</f>
        <v>5442</v>
      </c>
      <c r="X5450" s="580"/>
    </row>
    <row r="5451" spans="8:24">
      <c r="H5451" s="360" t="s">
        <v>464</v>
      </c>
      <c r="I5451" s="821">
        <v>67</v>
      </c>
      <c r="J5451" s="358">
        <f t="shared" si="170"/>
        <v>22911</v>
      </c>
      <c r="K5451" s="580"/>
      <c r="L5451" s="580"/>
      <c r="N5451" s="716"/>
      <c r="O5451" s="716"/>
      <c r="P5451" s="716"/>
      <c r="Q5451" s="716"/>
      <c r="R5451" s="716"/>
      <c r="S5451" s="716"/>
      <c r="T5451" s="1051"/>
      <c r="U5451" s="360" t="s">
        <v>283</v>
      </c>
      <c r="V5451" s="821">
        <v>67</v>
      </c>
      <c r="W5451" s="358">
        <f t="shared" si="171"/>
        <v>5443</v>
      </c>
      <c r="X5451" s="580"/>
    </row>
    <row r="5452" spans="8:24">
      <c r="H5452" s="360" t="s">
        <v>464</v>
      </c>
      <c r="I5452" s="821">
        <v>68</v>
      </c>
      <c r="J5452" s="358">
        <f t="shared" si="170"/>
        <v>22912</v>
      </c>
      <c r="K5452" s="580"/>
      <c r="L5452" s="580"/>
      <c r="N5452" s="716"/>
      <c r="O5452" s="716"/>
      <c r="P5452" s="716"/>
      <c r="Q5452" s="716"/>
      <c r="R5452" s="716"/>
      <c r="S5452" s="716"/>
      <c r="T5452" s="1051"/>
      <c r="U5452" s="360" t="s">
        <v>283</v>
      </c>
      <c r="V5452" s="821">
        <v>68</v>
      </c>
      <c r="W5452" s="358">
        <f t="shared" si="171"/>
        <v>5444</v>
      </c>
      <c r="X5452" s="580"/>
    </row>
    <row r="5453" spans="8:24">
      <c r="H5453" s="360" t="s">
        <v>464</v>
      </c>
      <c r="I5453" s="821">
        <v>69</v>
      </c>
      <c r="J5453" s="358">
        <f t="shared" si="170"/>
        <v>22913</v>
      </c>
      <c r="K5453" s="580"/>
      <c r="L5453" s="580"/>
      <c r="N5453" s="716"/>
      <c r="O5453" s="716"/>
      <c r="P5453" s="716"/>
      <c r="Q5453" s="716"/>
      <c r="R5453" s="716"/>
      <c r="S5453" s="716"/>
      <c r="T5453" s="1051"/>
      <c r="U5453" s="360" t="s">
        <v>283</v>
      </c>
      <c r="V5453" s="821">
        <v>69</v>
      </c>
      <c r="W5453" s="358">
        <f t="shared" si="171"/>
        <v>5445</v>
      </c>
      <c r="X5453" s="580"/>
    </row>
    <row r="5454" spans="8:24">
      <c r="H5454" s="360" t="s">
        <v>464</v>
      </c>
      <c r="I5454" s="821">
        <v>70</v>
      </c>
      <c r="J5454" s="358">
        <f t="shared" si="170"/>
        <v>22914</v>
      </c>
      <c r="K5454" s="580"/>
      <c r="L5454" s="580"/>
      <c r="N5454" s="716"/>
      <c r="O5454" s="716"/>
      <c r="P5454" s="716"/>
      <c r="Q5454" s="716"/>
      <c r="R5454" s="716"/>
      <c r="S5454" s="716"/>
      <c r="T5454" s="1051"/>
      <c r="U5454" s="360" t="s">
        <v>283</v>
      </c>
      <c r="V5454" s="821">
        <v>70</v>
      </c>
      <c r="W5454" s="358">
        <f t="shared" si="171"/>
        <v>5446</v>
      </c>
      <c r="X5454" s="580"/>
    </row>
    <row r="5455" spans="8:24">
      <c r="H5455" s="360" t="s">
        <v>464</v>
      </c>
      <c r="I5455" s="821">
        <v>71</v>
      </c>
      <c r="J5455" s="358">
        <f t="shared" si="170"/>
        <v>22915</v>
      </c>
      <c r="K5455" s="580"/>
      <c r="L5455" s="580"/>
      <c r="N5455" s="716"/>
      <c r="O5455" s="716"/>
      <c r="P5455" s="716"/>
      <c r="Q5455" s="716"/>
      <c r="R5455" s="716"/>
      <c r="S5455" s="716"/>
      <c r="T5455" s="1051"/>
      <c r="U5455" s="360" t="s">
        <v>283</v>
      </c>
      <c r="V5455" s="821">
        <v>71</v>
      </c>
      <c r="W5455" s="358">
        <f t="shared" si="171"/>
        <v>5447</v>
      </c>
      <c r="X5455" s="580"/>
    </row>
    <row r="5456" spans="8:24">
      <c r="H5456" s="360" t="s">
        <v>464</v>
      </c>
      <c r="I5456" s="821">
        <v>72</v>
      </c>
      <c r="J5456" s="358">
        <f t="shared" si="170"/>
        <v>22916</v>
      </c>
      <c r="K5456" s="580"/>
      <c r="L5456" s="580"/>
      <c r="N5456" s="716"/>
      <c r="O5456" s="716"/>
      <c r="P5456" s="716"/>
      <c r="Q5456" s="716"/>
      <c r="R5456" s="716"/>
      <c r="S5456" s="716"/>
      <c r="T5456" s="1051"/>
      <c r="U5456" s="360" t="s">
        <v>283</v>
      </c>
      <c r="V5456" s="821">
        <v>72</v>
      </c>
      <c r="W5456" s="358">
        <f t="shared" si="171"/>
        <v>5448</v>
      </c>
      <c r="X5456" s="580"/>
    </row>
    <row r="5457" spans="8:24">
      <c r="H5457" s="360" t="s">
        <v>464</v>
      </c>
      <c r="I5457" s="821">
        <v>73</v>
      </c>
      <c r="J5457" s="358">
        <f t="shared" si="170"/>
        <v>22917</v>
      </c>
      <c r="K5457" s="580"/>
      <c r="L5457" s="580"/>
      <c r="N5457" s="716"/>
      <c r="O5457" s="716"/>
      <c r="P5457" s="716"/>
      <c r="Q5457" s="716"/>
      <c r="R5457" s="716"/>
      <c r="S5457" s="716"/>
      <c r="T5457" s="1051"/>
      <c r="U5457" s="360" t="s">
        <v>283</v>
      </c>
      <c r="V5457" s="821">
        <v>73</v>
      </c>
      <c r="W5457" s="358">
        <f t="shared" si="171"/>
        <v>5449</v>
      </c>
      <c r="X5457" s="580"/>
    </row>
    <row r="5458" spans="8:24">
      <c r="H5458" s="360" t="s">
        <v>464</v>
      </c>
      <c r="I5458" s="821">
        <v>74</v>
      </c>
      <c r="J5458" s="358">
        <f t="shared" si="170"/>
        <v>22918</v>
      </c>
      <c r="K5458" s="580"/>
      <c r="L5458" s="580"/>
      <c r="N5458" s="716"/>
      <c r="O5458" s="716"/>
      <c r="P5458" s="716"/>
      <c r="Q5458" s="716"/>
      <c r="R5458" s="716"/>
      <c r="S5458" s="716"/>
      <c r="T5458" s="1051"/>
      <c r="U5458" s="360" t="s">
        <v>283</v>
      </c>
      <c r="V5458" s="821">
        <v>74</v>
      </c>
      <c r="W5458" s="358">
        <f t="shared" si="171"/>
        <v>5450</v>
      </c>
      <c r="X5458" s="580"/>
    </row>
    <row r="5459" spans="8:24">
      <c r="H5459" s="360" t="s">
        <v>464</v>
      </c>
      <c r="I5459" s="821">
        <v>75</v>
      </c>
      <c r="J5459" s="358">
        <f t="shared" si="170"/>
        <v>22919</v>
      </c>
      <c r="K5459" s="580"/>
      <c r="L5459" s="580"/>
      <c r="N5459" s="716"/>
      <c r="O5459" s="716"/>
      <c r="P5459" s="716"/>
      <c r="Q5459" s="716"/>
      <c r="R5459" s="716"/>
      <c r="S5459" s="716"/>
      <c r="T5459" s="1051"/>
      <c r="U5459" s="360" t="s">
        <v>283</v>
      </c>
      <c r="V5459" s="821">
        <v>75</v>
      </c>
      <c r="W5459" s="358">
        <f t="shared" si="171"/>
        <v>5451</v>
      </c>
      <c r="X5459" s="580"/>
    </row>
    <row r="5460" spans="8:24">
      <c r="H5460" s="360" t="s">
        <v>464</v>
      </c>
      <c r="I5460" s="821">
        <v>76</v>
      </c>
      <c r="J5460" s="358">
        <f t="shared" si="170"/>
        <v>22920</v>
      </c>
      <c r="K5460" s="580"/>
      <c r="L5460" s="580"/>
      <c r="N5460" s="716"/>
      <c r="O5460" s="716"/>
      <c r="P5460" s="716"/>
      <c r="Q5460" s="716"/>
      <c r="R5460" s="716"/>
      <c r="S5460" s="716"/>
      <c r="T5460" s="1051"/>
      <c r="U5460" s="360" t="s">
        <v>283</v>
      </c>
      <c r="V5460" s="821">
        <v>76</v>
      </c>
      <c r="W5460" s="358">
        <f t="shared" si="171"/>
        <v>5452</v>
      </c>
      <c r="X5460" s="580"/>
    </row>
    <row r="5461" spans="8:24">
      <c r="H5461" s="360" t="s">
        <v>464</v>
      </c>
      <c r="I5461" s="821">
        <v>77</v>
      </c>
      <c r="J5461" s="358">
        <f t="shared" si="170"/>
        <v>22921</v>
      </c>
      <c r="K5461" s="580"/>
      <c r="L5461" s="580"/>
      <c r="N5461" s="716"/>
      <c r="O5461" s="716"/>
      <c r="P5461" s="716"/>
      <c r="Q5461" s="716"/>
      <c r="R5461" s="716"/>
      <c r="S5461" s="716"/>
      <c r="T5461" s="1051"/>
      <c r="U5461" s="360" t="s">
        <v>283</v>
      </c>
      <c r="V5461" s="821">
        <v>77</v>
      </c>
      <c r="W5461" s="358">
        <f t="shared" si="171"/>
        <v>5453</v>
      </c>
      <c r="X5461" s="580"/>
    </row>
    <row r="5462" spans="8:24">
      <c r="H5462" s="360" t="s">
        <v>464</v>
      </c>
      <c r="I5462" s="821">
        <v>78</v>
      </c>
      <c r="J5462" s="358">
        <f t="shared" si="170"/>
        <v>22922</v>
      </c>
      <c r="K5462" s="580"/>
      <c r="L5462" s="580"/>
      <c r="N5462" s="716"/>
      <c r="O5462" s="716"/>
      <c r="P5462" s="716"/>
      <c r="Q5462" s="716"/>
      <c r="R5462" s="716"/>
      <c r="S5462" s="716"/>
      <c r="T5462" s="1051"/>
      <c r="U5462" s="360" t="s">
        <v>283</v>
      </c>
      <c r="V5462" s="821">
        <v>78</v>
      </c>
      <c r="W5462" s="358">
        <f t="shared" si="171"/>
        <v>5454</v>
      </c>
      <c r="X5462" s="580"/>
    </row>
    <row r="5463" spans="8:24">
      <c r="H5463" s="360" t="s">
        <v>464</v>
      </c>
      <c r="I5463" s="821">
        <v>79</v>
      </c>
      <c r="J5463" s="358">
        <f t="shared" si="170"/>
        <v>22923</v>
      </c>
      <c r="K5463" s="580"/>
      <c r="L5463" s="580"/>
      <c r="N5463" s="716"/>
      <c r="O5463" s="716"/>
      <c r="P5463" s="716"/>
      <c r="Q5463" s="716"/>
      <c r="R5463" s="716"/>
      <c r="S5463" s="716"/>
      <c r="T5463" s="1051"/>
      <c r="U5463" s="360" t="s">
        <v>283</v>
      </c>
      <c r="V5463" s="821">
        <v>79</v>
      </c>
      <c r="W5463" s="358">
        <f t="shared" si="171"/>
        <v>5455</v>
      </c>
      <c r="X5463" s="580"/>
    </row>
    <row r="5464" spans="8:24">
      <c r="H5464" s="360" t="s">
        <v>464</v>
      </c>
      <c r="I5464" s="821">
        <v>80</v>
      </c>
      <c r="J5464" s="358">
        <f t="shared" si="170"/>
        <v>22924</v>
      </c>
      <c r="K5464" s="580"/>
      <c r="L5464" s="580"/>
      <c r="N5464" s="716"/>
      <c r="O5464" s="716"/>
      <c r="P5464" s="716"/>
      <c r="Q5464" s="716"/>
      <c r="R5464" s="716"/>
      <c r="S5464" s="716"/>
      <c r="T5464" s="1051"/>
      <c r="U5464" s="360" t="s">
        <v>283</v>
      </c>
      <c r="V5464" s="821">
        <v>80</v>
      </c>
      <c r="W5464" s="358">
        <f t="shared" si="171"/>
        <v>5456</v>
      </c>
      <c r="X5464" s="580"/>
    </row>
    <row r="5465" spans="8:24">
      <c r="H5465" s="360" t="s">
        <v>464</v>
      </c>
      <c r="I5465" s="821">
        <v>81</v>
      </c>
      <c r="J5465" s="358">
        <f t="shared" si="170"/>
        <v>22925</v>
      </c>
      <c r="K5465" s="580"/>
      <c r="L5465" s="580"/>
      <c r="N5465" s="716"/>
      <c r="O5465" s="716"/>
      <c r="P5465" s="716"/>
      <c r="Q5465" s="716"/>
      <c r="R5465" s="716"/>
      <c r="S5465" s="716"/>
      <c r="T5465" s="1051"/>
      <c r="U5465" s="360" t="s">
        <v>283</v>
      </c>
      <c r="V5465" s="821">
        <v>81</v>
      </c>
      <c r="W5465" s="358">
        <f t="shared" si="171"/>
        <v>5457</v>
      </c>
      <c r="X5465" s="580"/>
    </row>
    <row r="5466" spans="8:24">
      <c r="H5466" s="360" t="s">
        <v>464</v>
      </c>
      <c r="I5466" s="821">
        <v>82</v>
      </c>
      <c r="J5466" s="358">
        <f t="shared" si="170"/>
        <v>22926</v>
      </c>
      <c r="K5466" s="580"/>
      <c r="L5466" s="580"/>
      <c r="N5466" s="716"/>
      <c r="O5466" s="716"/>
      <c r="P5466" s="716"/>
      <c r="Q5466" s="716"/>
      <c r="R5466" s="716"/>
      <c r="S5466" s="716"/>
      <c r="T5466" s="1051"/>
      <c r="U5466" s="360" t="s">
        <v>283</v>
      </c>
      <c r="V5466" s="821">
        <v>82</v>
      </c>
      <c r="W5466" s="358">
        <f t="shared" si="171"/>
        <v>5458</v>
      </c>
      <c r="X5466" s="580"/>
    </row>
    <row r="5467" spans="8:24">
      <c r="H5467" s="360" t="s">
        <v>464</v>
      </c>
      <c r="I5467" s="821">
        <v>83</v>
      </c>
      <c r="J5467" s="358">
        <f t="shared" si="170"/>
        <v>22927</v>
      </c>
      <c r="K5467" s="580"/>
      <c r="L5467" s="580"/>
      <c r="N5467" s="716"/>
      <c r="O5467" s="716"/>
      <c r="P5467" s="716"/>
      <c r="Q5467" s="716"/>
      <c r="R5467" s="716"/>
      <c r="S5467" s="716"/>
      <c r="T5467" s="1051"/>
      <c r="U5467" s="360" t="s">
        <v>283</v>
      </c>
      <c r="V5467" s="821">
        <v>83</v>
      </c>
      <c r="W5467" s="358">
        <f t="shared" si="171"/>
        <v>5459</v>
      </c>
      <c r="X5467" s="580"/>
    </row>
    <row r="5468" spans="8:24">
      <c r="H5468" s="360" t="s">
        <v>464</v>
      </c>
      <c r="I5468" s="821">
        <v>84</v>
      </c>
      <c r="J5468" s="358">
        <f t="shared" si="170"/>
        <v>22928</v>
      </c>
      <c r="K5468" s="580"/>
      <c r="L5468" s="580"/>
      <c r="N5468" s="716"/>
      <c r="O5468" s="716"/>
      <c r="P5468" s="716"/>
      <c r="Q5468" s="716"/>
      <c r="R5468" s="716"/>
      <c r="S5468" s="716"/>
      <c r="T5468" s="1051"/>
      <c r="U5468" s="360" t="s">
        <v>283</v>
      </c>
      <c r="V5468" s="821">
        <v>84</v>
      </c>
      <c r="W5468" s="358">
        <f t="shared" si="171"/>
        <v>5460</v>
      </c>
      <c r="X5468" s="580"/>
    </row>
    <row r="5469" spans="8:24">
      <c r="H5469" s="360" t="s">
        <v>464</v>
      </c>
      <c r="I5469" s="821">
        <v>85</v>
      </c>
      <c r="J5469" s="358">
        <f t="shared" si="170"/>
        <v>22929</v>
      </c>
      <c r="K5469" s="580"/>
      <c r="L5469" s="580"/>
      <c r="N5469" s="716"/>
      <c r="O5469" s="716"/>
      <c r="P5469" s="716"/>
      <c r="Q5469" s="716"/>
      <c r="R5469" s="716"/>
      <c r="S5469" s="716"/>
      <c r="T5469" s="1051"/>
      <c r="U5469" s="360" t="s">
        <v>283</v>
      </c>
      <c r="V5469" s="821">
        <v>85</v>
      </c>
      <c r="W5469" s="358">
        <f t="shared" si="171"/>
        <v>5461</v>
      </c>
      <c r="X5469" s="580"/>
    </row>
    <row r="5470" spans="8:24">
      <c r="H5470" s="360" t="s">
        <v>464</v>
      </c>
      <c r="I5470" s="821">
        <v>86</v>
      </c>
      <c r="J5470" s="358">
        <f t="shared" si="170"/>
        <v>22930</v>
      </c>
      <c r="K5470" s="580"/>
      <c r="L5470" s="580"/>
      <c r="N5470" s="716"/>
      <c r="O5470" s="716"/>
      <c r="P5470" s="716"/>
      <c r="Q5470" s="716"/>
      <c r="R5470" s="716"/>
      <c r="S5470" s="716"/>
      <c r="T5470" s="1051"/>
      <c r="U5470" s="360" t="s">
        <v>283</v>
      </c>
      <c r="V5470" s="821">
        <v>86</v>
      </c>
      <c r="W5470" s="358">
        <f t="shared" si="171"/>
        <v>5462</v>
      </c>
      <c r="X5470" s="580"/>
    </row>
    <row r="5471" spans="8:24">
      <c r="H5471" s="360" t="s">
        <v>464</v>
      </c>
      <c r="I5471" s="821">
        <v>87</v>
      </c>
      <c r="J5471" s="358">
        <f t="shared" si="170"/>
        <v>22931</v>
      </c>
      <c r="K5471" s="580"/>
      <c r="L5471" s="580"/>
      <c r="N5471" s="716"/>
      <c r="O5471" s="716"/>
      <c r="P5471" s="716"/>
      <c r="Q5471" s="716"/>
      <c r="R5471" s="716"/>
      <c r="S5471" s="716"/>
      <c r="T5471" s="1051"/>
      <c r="U5471" s="360" t="s">
        <v>283</v>
      </c>
      <c r="V5471" s="821">
        <v>87</v>
      </c>
      <c r="W5471" s="358">
        <f t="shared" si="171"/>
        <v>5463</v>
      </c>
      <c r="X5471" s="580"/>
    </row>
    <row r="5472" spans="8:24">
      <c r="H5472" s="360" t="s">
        <v>464</v>
      </c>
      <c r="I5472" s="821">
        <v>88</v>
      </c>
      <c r="J5472" s="358">
        <f t="shared" si="170"/>
        <v>22932</v>
      </c>
      <c r="K5472" s="580"/>
      <c r="L5472" s="580"/>
      <c r="N5472" s="716"/>
      <c r="O5472" s="716"/>
      <c r="P5472" s="716"/>
      <c r="Q5472" s="716"/>
      <c r="R5472" s="716"/>
      <c r="S5472" s="716"/>
      <c r="T5472" s="1051"/>
      <c r="U5472" s="360" t="s">
        <v>283</v>
      </c>
      <c r="V5472" s="821">
        <v>88</v>
      </c>
      <c r="W5472" s="358">
        <f t="shared" si="171"/>
        <v>5464</v>
      </c>
      <c r="X5472" s="580"/>
    </row>
    <row r="5473" spans="8:24">
      <c r="H5473" s="360" t="s">
        <v>464</v>
      </c>
      <c r="I5473" s="821">
        <v>89</v>
      </c>
      <c r="J5473" s="358">
        <f t="shared" si="170"/>
        <v>22933</v>
      </c>
      <c r="K5473" s="580"/>
      <c r="L5473" s="580"/>
      <c r="N5473" s="716"/>
      <c r="O5473" s="716"/>
      <c r="P5473" s="716"/>
      <c r="Q5473" s="716"/>
      <c r="R5473" s="716"/>
      <c r="S5473" s="716"/>
      <c r="T5473" s="1051"/>
      <c r="U5473" s="360" t="s">
        <v>283</v>
      </c>
      <c r="V5473" s="821">
        <v>89</v>
      </c>
      <c r="W5473" s="358">
        <f t="shared" si="171"/>
        <v>5465</v>
      </c>
      <c r="X5473" s="580"/>
    </row>
    <row r="5474" spans="8:24">
      <c r="H5474" s="360" t="s">
        <v>464</v>
      </c>
      <c r="I5474" s="821">
        <v>90</v>
      </c>
      <c r="J5474" s="358">
        <f t="shared" si="170"/>
        <v>22934</v>
      </c>
      <c r="K5474" s="580"/>
      <c r="L5474" s="580"/>
      <c r="N5474" s="716"/>
      <c r="O5474" s="716"/>
      <c r="P5474" s="716"/>
      <c r="Q5474" s="716"/>
      <c r="R5474" s="716"/>
      <c r="S5474" s="716"/>
      <c r="T5474" s="1051"/>
      <c r="U5474" s="360" t="s">
        <v>283</v>
      </c>
      <c r="V5474" s="821">
        <v>90</v>
      </c>
      <c r="W5474" s="358">
        <f t="shared" si="171"/>
        <v>5466</v>
      </c>
      <c r="X5474" s="580"/>
    </row>
    <row r="5475" spans="8:24">
      <c r="H5475" s="360" t="s">
        <v>464</v>
      </c>
      <c r="I5475" s="821">
        <v>91</v>
      </c>
      <c r="J5475" s="358">
        <f t="shared" si="170"/>
        <v>22935</v>
      </c>
      <c r="K5475" s="580"/>
      <c r="L5475" s="580"/>
      <c r="N5475" s="716"/>
      <c r="O5475" s="716"/>
      <c r="P5475" s="716"/>
      <c r="Q5475" s="716"/>
      <c r="R5475" s="716"/>
      <c r="S5475" s="716"/>
      <c r="T5475" s="1051"/>
      <c r="U5475" s="360" t="s">
        <v>283</v>
      </c>
      <c r="V5475" s="821">
        <v>91</v>
      </c>
      <c r="W5475" s="358">
        <f t="shared" si="171"/>
        <v>5467</v>
      </c>
      <c r="X5475" s="580"/>
    </row>
    <row r="5476" spans="8:24">
      <c r="H5476" s="360" t="s">
        <v>464</v>
      </c>
      <c r="I5476" s="821">
        <v>92</v>
      </c>
      <c r="J5476" s="358">
        <f t="shared" si="170"/>
        <v>22936</v>
      </c>
      <c r="K5476" s="580"/>
      <c r="L5476" s="580"/>
      <c r="N5476" s="716"/>
      <c r="O5476" s="716"/>
      <c r="P5476" s="716"/>
      <c r="Q5476" s="716"/>
      <c r="R5476" s="716"/>
      <c r="S5476" s="716"/>
      <c r="T5476" s="1051"/>
      <c r="U5476" s="360" t="s">
        <v>283</v>
      </c>
      <c r="V5476" s="821">
        <v>92</v>
      </c>
      <c r="W5476" s="358">
        <f t="shared" si="171"/>
        <v>5468</v>
      </c>
      <c r="X5476" s="580"/>
    </row>
    <row r="5477" spans="8:24">
      <c r="H5477" s="360" t="s">
        <v>464</v>
      </c>
      <c r="I5477" s="821">
        <v>93</v>
      </c>
      <c r="J5477" s="358">
        <f t="shared" si="170"/>
        <v>22937</v>
      </c>
      <c r="K5477" s="580"/>
      <c r="L5477" s="580"/>
      <c r="N5477" s="716"/>
      <c r="O5477" s="716"/>
      <c r="P5477" s="716"/>
      <c r="Q5477" s="716"/>
      <c r="R5477" s="716"/>
      <c r="S5477" s="716"/>
      <c r="T5477" s="1051"/>
      <c r="U5477" s="360" t="s">
        <v>283</v>
      </c>
      <c r="V5477" s="821">
        <v>93</v>
      </c>
      <c r="W5477" s="358">
        <f t="shared" si="171"/>
        <v>5469</v>
      </c>
      <c r="X5477" s="580"/>
    </row>
    <row r="5478" spans="8:24">
      <c r="H5478" s="360" t="s">
        <v>464</v>
      </c>
      <c r="I5478" s="821">
        <v>94</v>
      </c>
      <c r="J5478" s="358">
        <f t="shared" si="170"/>
        <v>22938</v>
      </c>
      <c r="K5478" s="580"/>
      <c r="L5478" s="580"/>
      <c r="N5478" s="716"/>
      <c r="O5478" s="716"/>
      <c r="P5478" s="716"/>
      <c r="Q5478" s="716"/>
      <c r="R5478" s="716"/>
      <c r="S5478" s="716"/>
      <c r="T5478" s="1051"/>
      <c r="U5478" s="360" t="s">
        <v>283</v>
      </c>
      <c r="V5478" s="821">
        <v>94</v>
      </c>
      <c r="W5478" s="358">
        <f t="shared" si="171"/>
        <v>5470</v>
      </c>
      <c r="X5478" s="580"/>
    </row>
    <row r="5479" spans="8:24">
      <c r="H5479" s="360" t="s">
        <v>464</v>
      </c>
      <c r="I5479" s="821">
        <v>95</v>
      </c>
      <c r="J5479" s="358">
        <f t="shared" si="170"/>
        <v>22939</v>
      </c>
      <c r="K5479" s="580"/>
      <c r="L5479" s="580"/>
      <c r="N5479" s="716"/>
      <c r="O5479" s="716"/>
      <c r="P5479" s="716"/>
      <c r="Q5479" s="716"/>
      <c r="R5479" s="716"/>
      <c r="S5479" s="716"/>
      <c r="T5479" s="1051"/>
      <c r="U5479" s="360" t="s">
        <v>283</v>
      </c>
      <c r="V5479" s="821">
        <v>95</v>
      </c>
      <c r="W5479" s="358">
        <f t="shared" si="171"/>
        <v>5471</v>
      </c>
      <c r="X5479" s="580"/>
    </row>
    <row r="5480" spans="8:24">
      <c r="H5480" s="360" t="s">
        <v>464</v>
      </c>
      <c r="I5480" s="821">
        <v>96</v>
      </c>
      <c r="J5480" s="358">
        <f t="shared" si="170"/>
        <v>22940</v>
      </c>
      <c r="K5480" s="580"/>
      <c r="L5480" s="580"/>
      <c r="N5480" s="716"/>
      <c r="O5480" s="716"/>
      <c r="P5480" s="716"/>
      <c r="Q5480" s="716"/>
      <c r="R5480" s="716"/>
      <c r="S5480" s="716"/>
      <c r="T5480" s="1051"/>
      <c r="U5480" s="360" t="s">
        <v>283</v>
      </c>
      <c r="V5480" s="821">
        <v>96</v>
      </c>
      <c r="W5480" s="358">
        <f t="shared" si="171"/>
        <v>5472</v>
      </c>
      <c r="X5480" s="580"/>
    </row>
    <row r="5481" spans="8:24">
      <c r="H5481" s="360" t="s">
        <v>465</v>
      </c>
      <c r="I5481" s="821">
        <v>1</v>
      </c>
      <c r="J5481" s="358">
        <f t="shared" si="170"/>
        <v>22941</v>
      </c>
      <c r="K5481" s="580"/>
      <c r="L5481" s="580"/>
      <c r="N5481" s="716"/>
      <c r="O5481" s="716"/>
      <c r="P5481" s="716"/>
      <c r="Q5481" s="716"/>
      <c r="R5481" s="716"/>
      <c r="S5481" s="716"/>
      <c r="T5481" s="1051"/>
      <c r="U5481" s="360" t="s">
        <v>284</v>
      </c>
      <c r="V5481" s="821">
        <v>1</v>
      </c>
      <c r="W5481" s="358">
        <f t="shared" si="171"/>
        <v>5473</v>
      </c>
      <c r="X5481" s="580"/>
    </row>
    <row r="5482" spans="8:24">
      <c r="H5482" s="360" t="s">
        <v>465</v>
      </c>
      <c r="I5482" s="821">
        <v>2</v>
      </c>
      <c r="J5482" s="358">
        <f t="shared" si="170"/>
        <v>22942</v>
      </c>
      <c r="K5482" s="580"/>
      <c r="L5482" s="580"/>
      <c r="N5482" s="716"/>
      <c r="O5482" s="716"/>
      <c r="P5482" s="716"/>
      <c r="Q5482" s="716"/>
      <c r="R5482" s="716"/>
      <c r="S5482" s="716"/>
      <c r="T5482" s="1051"/>
      <c r="U5482" s="360" t="s">
        <v>284</v>
      </c>
      <c r="V5482" s="821">
        <v>2</v>
      </c>
      <c r="W5482" s="358">
        <f t="shared" si="171"/>
        <v>5474</v>
      </c>
      <c r="X5482" s="580"/>
    </row>
    <row r="5483" spans="8:24">
      <c r="H5483" s="360" t="s">
        <v>465</v>
      </c>
      <c r="I5483" s="821">
        <v>3</v>
      </c>
      <c r="J5483" s="358">
        <f t="shared" si="170"/>
        <v>22943</v>
      </c>
      <c r="K5483" s="580"/>
      <c r="L5483" s="580"/>
      <c r="N5483" s="716"/>
      <c r="O5483" s="716"/>
      <c r="P5483" s="716"/>
      <c r="Q5483" s="716"/>
      <c r="R5483" s="716"/>
      <c r="S5483" s="716"/>
      <c r="T5483" s="1051"/>
      <c r="U5483" s="360" t="s">
        <v>284</v>
      </c>
      <c r="V5483" s="821">
        <v>3</v>
      </c>
      <c r="W5483" s="358">
        <f t="shared" si="171"/>
        <v>5475</v>
      </c>
      <c r="X5483" s="580"/>
    </row>
    <row r="5484" spans="8:24">
      <c r="H5484" s="360" t="s">
        <v>465</v>
      </c>
      <c r="I5484" s="821">
        <v>4</v>
      </c>
      <c r="J5484" s="358">
        <f t="shared" si="170"/>
        <v>22944</v>
      </c>
      <c r="K5484" s="580"/>
      <c r="L5484" s="580"/>
      <c r="N5484" s="716"/>
      <c r="O5484" s="716"/>
      <c r="P5484" s="716"/>
      <c r="Q5484" s="716"/>
      <c r="R5484" s="716"/>
      <c r="S5484" s="716"/>
      <c r="T5484" s="1051"/>
      <c r="U5484" s="360" t="s">
        <v>284</v>
      </c>
      <c r="V5484" s="821">
        <v>4</v>
      </c>
      <c r="W5484" s="358">
        <f t="shared" si="171"/>
        <v>5476</v>
      </c>
      <c r="X5484" s="580"/>
    </row>
    <row r="5485" spans="8:24">
      <c r="H5485" s="360" t="s">
        <v>465</v>
      </c>
      <c r="I5485" s="821">
        <v>5</v>
      </c>
      <c r="J5485" s="358">
        <f t="shared" si="170"/>
        <v>22945</v>
      </c>
      <c r="K5485" s="580"/>
      <c r="L5485" s="580"/>
      <c r="N5485" s="716"/>
      <c r="O5485" s="716"/>
      <c r="P5485" s="716"/>
      <c r="Q5485" s="716"/>
      <c r="R5485" s="716"/>
      <c r="S5485" s="716"/>
      <c r="T5485" s="1051"/>
      <c r="U5485" s="360" t="s">
        <v>284</v>
      </c>
      <c r="V5485" s="821">
        <v>5</v>
      </c>
      <c r="W5485" s="358">
        <f t="shared" si="171"/>
        <v>5477</v>
      </c>
      <c r="X5485" s="580"/>
    </row>
    <row r="5486" spans="8:24">
      <c r="H5486" s="360" t="s">
        <v>465</v>
      </c>
      <c r="I5486" s="821">
        <v>6</v>
      </c>
      <c r="J5486" s="358">
        <f t="shared" si="170"/>
        <v>22946</v>
      </c>
      <c r="K5486" s="580"/>
      <c r="L5486" s="580"/>
      <c r="N5486" s="716"/>
      <c r="O5486" s="716"/>
      <c r="P5486" s="716"/>
      <c r="Q5486" s="716"/>
      <c r="R5486" s="716"/>
      <c r="S5486" s="716"/>
      <c r="T5486" s="1051"/>
      <c r="U5486" s="360" t="s">
        <v>284</v>
      </c>
      <c r="V5486" s="821">
        <v>6</v>
      </c>
      <c r="W5486" s="358">
        <f t="shared" si="171"/>
        <v>5478</v>
      </c>
      <c r="X5486" s="580"/>
    </row>
    <row r="5487" spans="8:24">
      <c r="H5487" s="360" t="s">
        <v>465</v>
      </c>
      <c r="I5487" s="821">
        <v>7</v>
      </c>
      <c r="J5487" s="358">
        <f t="shared" si="170"/>
        <v>22947</v>
      </c>
      <c r="K5487" s="580"/>
      <c r="L5487" s="580"/>
      <c r="N5487" s="716"/>
      <c r="O5487" s="716"/>
      <c r="P5487" s="716"/>
      <c r="Q5487" s="716"/>
      <c r="R5487" s="716"/>
      <c r="S5487" s="716"/>
      <c r="T5487" s="1051"/>
      <c r="U5487" s="360" t="s">
        <v>284</v>
      </c>
      <c r="V5487" s="821">
        <v>7</v>
      </c>
      <c r="W5487" s="358">
        <f t="shared" si="171"/>
        <v>5479</v>
      </c>
      <c r="X5487" s="580"/>
    </row>
    <row r="5488" spans="8:24">
      <c r="H5488" s="360" t="s">
        <v>465</v>
      </c>
      <c r="I5488" s="821">
        <v>8</v>
      </c>
      <c r="J5488" s="358">
        <f t="shared" si="170"/>
        <v>22948</v>
      </c>
      <c r="K5488" s="580"/>
      <c r="L5488" s="580"/>
      <c r="N5488" s="716"/>
      <c r="O5488" s="716"/>
      <c r="P5488" s="716"/>
      <c r="Q5488" s="716"/>
      <c r="R5488" s="716"/>
      <c r="S5488" s="716"/>
      <c r="T5488" s="1051"/>
      <c r="U5488" s="360" t="s">
        <v>284</v>
      </c>
      <c r="V5488" s="821">
        <v>8</v>
      </c>
      <c r="W5488" s="358">
        <f t="shared" si="171"/>
        <v>5480</v>
      </c>
      <c r="X5488" s="580"/>
    </row>
    <row r="5489" spans="8:24">
      <c r="H5489" s="360" t="s">
        <v>465</v>
      </c>
      <c r="I5489" s="821">
        <v>9</v>
      </c>
      <c r="J5489" s="358">
        <f t="shared" si="170"/>
        <v>22949</v>
      </c>
      <c r="K5489" s="580"/>
      <c r="L5489" s="580"/>
      <c r="N5489" s="716"/>
      <c r="O5489" s="716"/>
      <c r="P5489" s="716"/>
      <c r="Q5489" s="716"/>
      <c r="R5489" s="716"/>
      <c r="S5489" s="716"/>
      <c r="T5489" s="1051"/>
      <c r="U5489" s="360" t="s">
        <v>284</v>
      </c>
      <c r="V5489" s="821">
        <v>9</v>
      </c>
      <c r="W5489" s="358">
        <f t="shared" si="171"/>
        <v>5481</v>
      </c>
      <c r="X5489" s="580"/>
    </row>
    <row r="5490" spans="8:24">
      <c r="H5490" s="360" t="s">
        <v>465</v>
      </c>
      <c r="I5490" s="821">
        <v>10</v>
      </c>
      <c r="J5490" s="358">
        <f t="shared" si="170"/>
        <v>22950</v>
      </c>
      <c r="K5490" s="580"/>
      <c r="L5490" s="580"/>
      <c r="N5490" s="716"/>
      <c r="O5490" s="716"/>
      <c r="P5490" s="716"/>
      <c r="Q5490" s="716"/>
      <c r="R5490" s="716"/>
      <c r="S5490" s="716"/>
      <c r="T5490" s="1051"/>
      <c r="U5490" s="360" t="s">
        <v>284</v>
      </c>
      <c r="V5490" s="821">
        <v>10</v>
      </c>
      <c r="W5490" s="358">
        <f t="shared" si="171"/>
        <v>5482</v>
      </c>
      <c r="X5490" s="580"/>
    </row>
    <row r="5491" spans="8:24">
      <c r="H5491" s="360" t="s">
        <v>465</v>
      </c>
      <c r="I5491" s="821">
        <v>11</v>
      </c>
      <c r="J5491" s="358">
        <f t="shared" si="170"/>
        <v>22951</v>
      </c>
      <c r="K5491" s="580"/>
      <c r="L5491" s="580"/>
      <c r="N5491" s="716"/>
      <c r="O5491" s="716"/>
      <c r="P5491" s="716"/>
      <c r="Q5491" s="716"/>
      <c r="R5491" s="716"/>
      <c r="S5491" s="716"/>
      <c r="T5491" s="1051"/>
      <c r="U5491" s="360" t="s">
        <v>284</v>
      </c>
      <c r="V5491" s="821">
        <v>11</v>
      </c>
      <c r="W5491" s="358">
        <f t="shared" si="171"/>
        <v>5483</v>
      </c>
      <c r="X5491" s="580"/>
    </row>
    <row r="5492" spans="8:24">
      <c r="H5492" s="360" t="s">
        <v>465</v>
      </c>
      <c r="I5492" s="821">
        <v>12</v>
      </c>
      <c r="J5492" s="358">
        <f t="shared" si="170"/>
        <v>22952</v>
      </c>
      <c r="K5492" s="580"/>
      <c r="L5492" s="580"/>
      <c r="N5492" s="716"/>
      <c r="O5492" s="716"/>
      <c r="P5492" s="716"/>
      <c r="Q5492" s="716"/>
      <c r="R5492" s="716"/>
      <c r="S5492" s="716"/>
      <c r="T5492" s="1051"/>
      <c r="U5492" s="360" t="s">
        <v>284</v>
      </c>
      <c r="V5492" s="821">
        <v>12</v>
      </c>
      <c r="W5492" s="358">
        <f t="shared" si="171"/>
        <v>5484</v>
      </c>
      <c r="X5492" s="580"/>
    </row>
    <row r="5493" spans="8:24">
      <c r="H5493" s="360" t="s">
        <v>465</v>
      </c>
      <c r="I5493" s="821">
        <v>13</v>
      </c>
      <c r="J5493" s="358">
        <f t="shared" si="170"/>
        <v>22953</v>
      </c>
      <c r="K5493" s="580"/>
      <c r="L5493" s="580"/>
      <c r="N5493" s="716"/>
      <c r="O5493" s="716"/>
      <c r="P5493" s="716"/>
      <c r="Q5493" s="716"/>
      <c r="R5493" s="716"/>
      <c r="S5493" s="716"/>
      <c r="T5493" s="1051"/>
      <c r="U5493" s="360" t="s">
        <v>284</v>
      </c>
      <c r="V5493" s="821">
        <v>13</v>
      </c>
      <c r="W5493" s="358">
        <f t="shared" si="171"/>
        <v>5485</v>
      </c>
      <c r="X5493" s="580"/>
    </row>
    <row r="5494" spans="8:24">
      <c r="H5494" s="360" t="s">
        <v>465</v>
      </c>
      <c r="I5494" s="821">
        <v>14</v>
      </c>
      <c r="J5494" s="358">
        <f t="shared" si="170"/>
        <v>22954</v>
      </c>
      <c r="K5494" s="580"/>
      <c r="L5494" s="580"/>
      <c r="N5494" s="716"/>
      <c r="O5494" s="716"/>
      <c r="P5494" s="716"/>
      <c r="Q5494" s="716"/>
      <c r="R5494" s="716"/>
      <c r="S5494" s="716"/>
      <c r="T5494" s="1051"/>
      <c r="U5494" s="360" t="s">
        <v>284</v>
      </c>
      <c r="V5494" s="821">
        <v>14</v>
      </c>
      <c r="W5494" s="358">
        <f t="shared" si="171"/>
        <v>5486</v>
      </c>
      <c r="X5494" s="580"/>
    </row>
    <row r="5495" spans="8:24">
      <c r="H5495" s="360" t="s">
        <v>465</v>
      </c>
      <c r="I5495" s="821">
        <v>15</v>
      </c>
      <c r="J5495" s="358">
        <f t="shared" si="170"/>
        <v>22955</v>
      </c>
      <c r="K5495" s="580"/>
      <c r="L5495" s="580"/>
      <c r="N5495" s="716"/>
      <c r="O5495" s="716"/>
      <c r="P5495" s="716"/>
      <c r="Q5495" s="716"/>
      <c r="R5495" s="716"/>
      <c r="S5495" s="716"/>
      <c r="T5495" s="1051"/>
      <c r="U5495" s="360" t="s">
        <v>284</v>
      </c>
      <c r="V5495" s="821">
        <v>15</v>
      </c>
      <c r="W5495" s="358">
        <f t="shared" si="171"/>
        <v>5487</v>
      </c>
      <c r="X5495" s="580"/>
    </row>
    <row r="5496" spans="8:24">
      <c r="H5496" s="360" t="s">
        <v>465</v>
      </c>
      <c r="I5496" s="821">
        <v>16</v>
      </c>
      <c r="J5496" s="358">
        <f t="shared" si="170"/>
        <v>22956</v>
      </c>
      <c r="K5496" s="580"/>
      <c r="L5496" s="580"/>
      <c r="N5496" s="716"/>
      <c r="O5496" s="716"/>
      <c r="P5496" s="716"/>
      <c r="Q5496" s="716"/>
      <c r="R5496" s="716"/>
      <c r="S5496" s="716"/>
      <c r="T5496" s="1051"/>
      <c r="U5496" s="360" t="s">
        <v>284</v>
      </c>
      <c r="V5496" s="821">
        <v>16</v>
      </c>
      <c r="W5496" s="358">
        <f t="shared" si="171"/>
        <v>5488</v>
      </c>
      <c r="X5496" s="580"/>
    </row>
    <row r="5497" spans="8:24">
      <c r="H5497" s="360" t="s">
        <v>465</v>
      </c>
      <c r="I5497" s="821">
        <v>17</v>
      </c>
      <c r="J5497" s="358">
        <f t="shared" si="170"/>
        <v>22957</v>
      </c>
      <c r="K5497" s="580"/>
      <c r="L5497" s="580"/>
      <c r="N5497" s="716"/>
      <c r="O5497" s="716"/>
      <c r="P5497" s="716"/>
      <c r="Q5497" s="716"/>
      <c r="R5497" s="716"/>
      <c r="S5497" s="716"/>
      <c r="T5497" s="1051"/>
      <c r="U5497" s="360" t="s">
        <v>284</v>
      </c>
      <c r="V5497" s="821">
        <v>17</v>
      </c>
      <c r="W5497" s="358">
        <f t="shared" si="171"/>
        <v>5489</v>
      </c>
      <c r="X5497" s="580"/>
    </row>
    <row r="5498" spans="8:24">
      <c r="H5498" s="360" t="s">
        <v>465</v>
      </c>
      <c r="I5498" s="821">
        <v>18</v>
      </c>
      <c r="J5498" s="358">
        <f t="shared" si="170"/>
        <v>22958</v>
      </c>
      <c r="K5498" s="580"/>
      <c r="L5498" s="580"/>
      <c r="N5498" s="716"/>
      <c r="O5498" s="716"/>
      <c r="P5498" s="716"/>
      <c r="Q5498" s="716"/>
      <c r="R5498" s="716"/>
      <c r="S5498" s="716"/>
      <c r="T5498" s="1051"/>
      <c r="U5498" s="360" t="s">
        <v>284</v>
      </c>
      <c r="V5498" s="821">
        <v>18</v>
      </c>
      <c r="W5498" s="358">
        <f t="shared" si="171"/>
        <v>5490</v>
      </c>
      <c r="X5498" s="580"/>
    </row>
    <row r="5499" spans="8:24">
      <c r="H5499" s="360" t="s">
        <v>465</v>
      </c>
      <c r="I5499" s="821">
        <v>19</v>
      </c>
      <c r="J5499" s="358">
        <f t="shared" si="170"/>
        <v>22959</v>
      </c>
      <c r="K5499" s="580"/>
      <c r="L5499" s="580"/>
      <c r="N5499" s="716"/>
      <c r="O5499" s="716"/>
      <c r="P5499" s="716"/>
      <c r="Q5499" s="716"/>
      <c r="R5499" s="716"/>
      <c r="S5499" s="716"/>
      <c r="T5499" s="1051"/>
      <c r="U5499" s="360" t="s">
        <v>284</v>
      </c>
      <c r="V5499" s="821">
        <v>19</v>
      </c>
      <c r="W5499" s="358">
        <f t="shared" si="171"/>
        <v>5491</v>
      </c>
      <c r="X5499" s="580"/>
    </row>
    <row r="5500" spans="8:24">
      <c r="H5500" s="360" t="s">
        <v>465</v>
      </c>
      <c r="I5500" s="821">
        <v>20</v>
      </c>
      <c r="J5500" s="358">
        <f t="shared" si="170"/>
        <v>22960</v>
      </c>
      <c r="K5500" s="580"/>
      <c r="L5500" s="580"/>
      <c r="N5500" s="716"/>
      <c r="O5500" s="716"/>
      <c r="P5500" s="716"/>
      <c r="Q5500" s="716"/>
      <c r="R5500" s="716"/>
      <c r="S5500" s="716"/>
      <c r="T5500" s="1051"/>
      <c r="U5500" s="360" t="s">
        <v>284</v>
      </c>
      <c r="V5500" s="821">
        <v>20</v>
      </c>
      <c r="W5500" s="358">
        <f t="shared" si="171"/>
        <v>5492</v>
      </c>
      <c r="X5500" s="580"/>
    </row>
    <row r="5501" spans="8:24">
      <c r="H5501" s="360" t="s">
        <v>465</v>
      </c>
      <c r="I5501" s="821">
        <v>21</v>
      </c>
      <c r="J5501" s="358">
        <f t="shared" si="170"/>
        <v>22961</v>
      </c>
      <c r="K5501" s="580"/>
      <c r="L5501" s="580"/>
      <c r="N5501" s="716"/>
      <c r="O5501" s="716"/>
      <c r="P5501" s="716"/>
      <c r="Q5501" s="716"/>
      <c r="R5501" s="716"/>
      <c r="S5501" s="716"/>
      <c r="T5501" s="1051"/>
      <c r="U5501" s="360" t="s">
        <v>284</v>
      </c>
      <c r="V5501" s="821">
        <v>21</v>
      </c>
      <c r="W5501" s="358">
        <f t="shared" si="171"/>
        <v>5493</v>
      </c>
      <c r="X5501" s="580"/>
    </row>
    <row r="5502" spans="8:24">
      <c r="H5502" s="360" t="s">
        <v>465</v>
      </c>
      <c r="I5502" s="821">
        <v>22</v>
      </c>
      <c r="J5502" s="358">
        <f t="shared" si="170"/>
        <v>22962</v>
      </c>
      <c r="K5502" s="580"/>
      <c r="L5502" s="580"/>
      <c r="N5502" s="716"/>
      <c r="O5502" s="716"/>
      <c r="P5502" s="716"/>
      <c r="Q5502" s="716"/>
      <c r="R5502" s="716"/>
      <c r="S5502" s="716"/>
      <c r="T5502" s="1051"/>
      <c r="U5502" s="360" t="s">
        <v>284</v>
      </c>
      <c r="V5502" s="821">
        <v>22</v>
      </c>
      <c r="W5502" s="358">
        <f t="shared" si="171"/>
        <v>5494</v>
      </c>
      <c r="X5502" s="580"/>
    </row>
    <row r="5503" spans="8:24">
      <c r="H5503" s="360" t="s">
        <v>465</v>
      </c>
      <c r="I5503" s="821">
        <v>23</v>
      </c>
      <c r="J5503" s="358">
        <f t="shared" si="170"/>
        <v>22963</v>
      </c>
      <c r="K5503" s="580"/>
      <c r="L5503" s="580"/>
      <c r="N5503" s="716"/>
      <c r="O5503" s="716"/>
      <c r="P5503" s="716"/>
      <c r="Q5503" s="716"/>
      <c r="R5503" s="716"/>
      <c r="S5503" s="716"/>
      <c r="T5503" s="1051"/>
      <c r="U5503" s="360" t="s">
        <v>284</v>
      </c>
      <c r="V5503" s="821">
        <v>23</v>
      </c>
      <c r="W5503" s="358">
        <f t="shared" si="171"/>
        <v>5495</v>
      </c>
      <c r="X5503" s="580"/>
    </row>
    <row r="5504" spans="8:24">
      <c r="H5504" s="360" t="s">
        <v>465</v>
      </c>
      <c r="I5504" s="821">
        <v>24</v>
      </c>
      <c r="J5504" s="358">
        <f t="shared" si="170"/>
        <v>22964</v>
      </c>
      <c r="K5504" s="580"/>
      <c r="L5504" s="580"/>
      <c r="N5504" s="716"/>
      <c r="O5504" s="716"/>
      <c r="P5504" s="716"/>
      <c r="Q5504" s="716"/>
      <c r="R5504" s="716"/>
      <c r="S5504" s="716"/>
      <c r="T5504" s="1051"/>
      <c r="U5504" s="360" t="s">
        <v>284</v>
      </c>
      <c r="V5504" s="821">
        <v>24</v>
      </c>
      <c r="W5504" s="358">
        <f t="shared" si="171"/>
        <v>5496</v>
      </c>
      <c r="X5504" s="580"/>
    </row>
    <row r="5505" spans="8:24">
      <c r="H5505" s="360" t="s">
        <v>465</v>
      </c>
      <c r="I5505" s="821">
        <v>25</v>
      </c>
      <c r="J5505" s="358">
        <f t="shared" si="170"/>
        <v>22965</v>
      </c>
      <c r="K5505" s="580"/>
      <c r="L5505" s="580"/>
      <c r="N5505" s="716"/>
      <c r="O5505" s="716"/>
      <c r="P5505" s="716"/>
      <c r="Q5505" s="716"/>
      <c r="R5505" s="716"/>
      <c r="S5505" s="716"/>
      <c r="T5505" s="1051"/>
      <c r="U5505" s="360" t="s">
        <v>284</v>
      </c>
      <c r="V5505" s="821">
        <v>25</v>
      </c>
      <c r="W5505" s="358">
        <f t="shared" si="171"/>
        <v>5497</v>
      </c>
      <c r="X5505" s="580"/>
    </row>
    <row r="5506" spans="8:24">
      <c r="H5506" s="360" t="s">
        <v>465</v>
      </c>
      <c r="I5506" s="821">
        <v>26</v>
      </c>
      <c r="J5506" s="358">
        <f t="shared" si="170"/>
        <v>22966</v>
      </c>
      <c r="K5506" s="580"/>
      <c r="L5506" s="580"/>
      <c r="N5506" s="716"/>
      <c r="O5506" s="716"/>
      <c r="P5506" s="716"/>
      <c r="Q5506" s="716"/>
      <c r="R5506" s="716"/>
      <c r="S5506" s="716"/>
      <c r="T5506" s="1051"/>
      <c r="U5506" s="360" t="s">
        <v>284</v>
      </c>
      <c r="V5506" s="821">
        <v>26</v>
      </c>
      <c r="W5506" s="358">
        <f t="shared" si="171"/>
        <v>5498</v>
      </c>
      <c r="X5506" s="580"/>
    </row>
    <row r="5507" spans="8:24">
      <c r="H5507" s="360" t="s">
        <v>465</v>
      </c>
      <c r="I5507" s="821">
        <v>27</v>
      </c>
      <c r="J5507" s="358">
        <f t="shared" si="170"/>
        <v>22967</v>
      </c>
      <c r="K5507" s="580"/>
      <c r="L5507" s="580"/>
      <c r="N5507" s="716"/>
      <c r="O5507" s="716"/>
      <c r="P5507" s="716"/>
      <c r="Q5507" s="716"/>
      <c r="R5507" s="716"/>
      <c r="S5507" s="716"/>
      <c r="T5507" s="1051"/>
      <c r="U5507" s="360" t="s">
        <v>284</v>
      </c>
      <c r="V5507" s="821">
        <v>27</v>
      </c>
      <c r="W5507" s="358">
        <f t="shared" si="171"/>
        <v>5499</v>
      </c>
      <c r="X5507" s="580"/>
    </row>
    <row r="5508" spans="8:24">
      <c r="H5508" s="360" t="s">
        <v>465</v>
      </c>
      <c r="I5508" s="821">
        <v>28</v>
      </c>
      <c r="J5508" s="358">
        <f t="shared" si="170"/>
        <v>22968</v>
      </c>
      <c r="K5508" s="580"/>
      <c r="L5508" s="580"/>
      <c r="N5508" s="716"/>
      <c r="O5508" s="716"/>
      <c r="P5508" s="716"/>
      <c r="Q5508" s="716"/>
      <c r="R5508" s="716"/>
      <c r="S5508" s="716"/>
      <c r="T5508" s="1051"/>
      <c r="U5508" s="360" t="s">
        <v>284</v>
      </c>
      <c r="V5508" s="821">
        <v>28</v>
      </c>
      <c r="W5508" s="358">
        <f t="shared" si="171"/>
        <v>5500</v>
      </c>
      <c r="X5508" s="580"/>
    </row>
    <row r="5509" spans="8:24">
      <c r="H5509" s="360" t="s">
        <v>465</v>
      </c>
      <c r="I5509" s="821">
        <v>29</v>
      </c>
      <c r="J5509" s="358">
        <f t="shared" si="170"/>
        <v>22969</v>
      </c>
      <c r="K5509" s="580"/>
      <c r="L5509" s="580"/>
      <c r="N5509" s="716"/>
      <c r="O5509" s="716"/>
      <c r="P5509" s="716"/>
      <c r="Q5509" s="716"/>
      <c r="R5509" s="716"/>
      <c r="S5509" s="716"/>
      <c r="T5509" s="1051"/>
      <c r="U5509" s="360" t="s">
        <v>284</v>
      </c>
      <c r="V5509" s="821">
        <v>29</v>
      </c>
      <c r="W5509" s="358">
        <f t="shared" si="171"/>
        <v>5501</v>
      </c>
      <c r="X5509" s="580"/>
    </row>
    <row r="5510" spans="8:24">
      <c r="H5510" s="360" t="s">
        <v>465</v>
      </c>
      <c r="I5510" s="821">
        <v>30</v>
      </c>
      <c r="J5510" s="358">
        <f t="shared" si="170"/>
        <v>22970</v>
      </c>
      <c r="K5510" s="580"/>
      <c r="L5510" s="580"/>
      <c r="N5510" s="716"/>
      <c r="O5510" s="716"/>
      <c r="P5510" s="716"/>
      <c r="Q5510" s="716"/>
      <c r="R5510" s="716"/>
      <c r="S5510" s="716"/>
      <c r="T5510" s="1051"/>
      <c r="U5510" s="360" t="s">
        <v>284</v>
      </c>
      <c r="V5510" s="821">
        <v>30</v>
      </c>
      <c r="W5510" s="358">
        <f t="shared" si="171"/>
        <v>5502</v>
      </c>
      <c r="X5510" s="580"/>
    </row>
    <row r="5511" spans="8:24">
      <c r="H5511" s="360" t="s">
        <v>465</v>
      </c>
      <c r="I5511" s="821">
        <v>31</v>
      </c>
      <c r="J5511" s="358">
        <f t="shared" si="170"/>
        <v>22971</v>
      </c>
      <c r="K5511" s="580"/>
      <c r="L5511" s="580"/>
      <c r="N5511" s="716"/>
      <c r="O5511" s="716"/>
      <c r="P5511" s="716"/>
      <c r="Q5511" s="716"/>
      <c r="R5511" s="716"/>
      <c r="S5511" s="716"/>
      <c r="T5511" s="1051"/>
      <c r="U5511" s="360" t="s">
        <v>284</v>
      </c>
      <c r="V5511" s="821">
        <v>31</v>
      </c>
      <c r="W5511" s="358">
        <f t="shared" si="171"/>
        <v>5503</v>
      </c>
      <c r="X5511" s="580"/>
    </row>
    <row r="5512" spans="8:24">
      <c r="H5512" s="360" t="s">
        <v>465</v>
      </c>
      <c r="I5512" s="821">
        <v>32</v>
      </c>
      <c r="J5512" s="358">
        <f t="shared" si="170"/>
        <v>22972</v>
      </c>
      <c r="K5512" s="580"/>
      <c r="L5512" s="580"/>
      <c r="N5512" s="716"/>
      <c r="O5512" s="716"/>
      <c r="P5512" s="716"/>
      <c r="Q5512" s="716"/>
      <c r="R5512" s="716"/>
      <c r="S5512" s="716"/>
      <c r="T5512" s="1051"/>
      <c r="U5512" s="360" t="s">
        <v>284</v>
      </c>
      <c r="V5512" s="821">
        <v>32</v>
      </c>
      <c r="W5512" s="358">
        <f t="shared" si="171"/>
        <v>5504</v>
      </c>
      <c r="X5512" s="580"/>
    </row>
    <row r="5513" spans="8:24">
      <c r="H5513" s="360" t="s">
        <v>465</v>
      </c>
      <c r="I5513" s="821">
        <v>33</v>
      </c>
      <c r="J5513" s="358">
        <f t="shared" si="170"/>
        <v>22973</v>
      </c>
      <c r="K5513" s="580"/>
      <c r="L5513" s="580"/>
      <c r="N5513" s="716"/>
      <c r="O5513" s="716"/>
      <c r="P5513" s="716"/>
      <c r="Q5513" s="716"/>
      <c r="R5513" s="716"/>
      <c r="S5513" s="716"/>
      <c r="T5513" s="1051"/>
      <c r="U5513" s="360" t="s">
        <v>284</v>
      </c>
      <c r="V5513" s="821">
        <v>33</v>
      </c>
      <c r="W5513" s="358">
        <f t="shared" si="171"/>
        <v>5505</v>
      </c>
      <c r="X5513" s="580"/>
    </row>
    <row r="5514" spans="8:24">
      <c r="H5514" s="360" t="s">
        <v>465</v>
      </c>
      <c r="I5514" s="821">
        <v>34</v>
      </c>
      <c r="J5514" s="358">
        <f t="shared" ref="J5514:J5577" si="172">J5513+1</f>
        <v>22974</v>
      </c>
      <c r="K5514" s="580"/>
      <c r="L5514" s="580"/>
      <c r="N5514" s="716"/>
      <c r="O5514" s="716"/>
      <c r="P5514" s="716"/>
      <c r="Q5514" s="716"/>
      <c r="R5514" s="716"/>
      <c r="S5514" s="716"/>
      <c r="T5514" s="1051"/>
      <c r="U5514" s="360" t="s">
        <v>284</v>
      </c>
      <c r="V5514" s="821">
        <v>34</v>
      </c>
      <c r="W5514" s="358">
        <f t="shared" ref="W5514:W5577" si="173">W5513+1</f>
        <v>5506</v>
      </c>
      <c r="X5514" s="580"/>
    </row>
    <row r="5515" spans="8:24">
      <c r="H5515" s="360" t="s">
        <v>465</v>
      </c>
      <c r="I5515" s="821">
        <v>35</v>
      </c>
      <c r="J5515" s="358">
        <f t="shared" si="172"/>
        <v>22975</v>
      </c>
      <c r="K5515" s="580"/>
      <c r="L5515" s="580"/>
      <c r="N5515" s="716"/>
      <c r="O5515" s="716"/>
      <c r="P5515" s="716"/>
      <c r="Q5515" s="716"/>
      <c r="R5515" s="716"/>
      <c r="S5515" s="716"/>
      <c r="T5515" s="1051"/>
      <c r="U5515" s="360" t="s">
        <v>284</v>
      </c>
      <c r="V5515" s="821">
        <v>35</v>
      </c>
      <c r="W5515" s="358">
        <f t="shared" si="173"/>
        <v>5507</v>
      </c>
      <c r="X5515" s="580"/>
    </row>
    <row r="5516" spans="8:24">
      <c r="H5516" s="360" t="s">
        <v>465</v>
      </c>
      <c r="I5516" s="821">
        <v>36</v>
      </c>
      <c r="J5516" s="358">
        <f t="shared" si="172"/>
        <v>22976</v>
      </c>
      <c r="K5516" s="580"/>
      <c r="L5516" s="580"/>
      <c r="N5516" s="716"/>
      <c r="O5516" s="716"/>
      <c r="P5516" s="716"/>
      <c r="Q5516" s="716"/>
      <c r="R5516" s="716"/>
      <c r="S5516" s="716"/>
      <c r="T5516" s="1051"/>
      <c r="U5516" s="360" t="s">
        <v>284</v>
      </c>
      <c r="V5516" s="821">
        <v>36</v>
      </c>
      <c r="W5516" s="358">
        <f t="shared" si="173"/>
        <v>5508</v>
      </c>
      <c r="X5516" s="580"/>
    </row>
    <row r="5517" spans="8:24">
      <c r="H5517" s="360" t="s">
        <v>465</v>
      </c>
      <c r="I5517" s="821">
        <v>37</v>
      </c>
      <c r="J5517" s="358">
        <f t="shared" si="172"/>
        <v>22977</v>
      </c>
      <c r="K5517" s="580"/>
      <c r="L5517" s="580"/>
      <c r="N5517" s="716"/>
      <c r="O5517" s="716"/>
      <c r="P5517" s="716"/>
      <c r="Q5517" s="716"/>
      <c r="R5517" s="716"/>
      <c r="S5517" s="716"/>
      <c r="T5517" s="1051"/>
      <c r="U5517" s="360" t="s">
        <v>284</v>
      </c>
      <c r="V5517" s="821">
        <v>37</v>
      </c>
      <c r="W5517" s="358">
        <f t="shared" si="173"/>
        <v>5509</v>
      </c>
      <c r="X5517" s="580"/>
    </row>
    <row r="5518" spans="8:24">
      <c r="H5518" s="360" t="s">
        <v>465</v>
      </c>
      <c r="I5518" s="821">
        <v>38</v>
      </c>
      <c r="J5518" s="358">
        <f t="shared" si="172"/>
        <v>22978</v>
      </c>
      <c r="K5518" s="580"/>
      <c r="L5518" s="580"/>
      <c r="N5518" s="716"/>
      <c r="O5518" s="716"/>
      <c r="P5518" s="716"/>
      <c r="Q5518" s="716"/>
      <c r="R5518" s="716"/>
      <c r="S5518" s="716"/>
      <c r="T5518" s="1051"/>
      <c r="U5518" s="360" t="s">
        <v>284</v>
      </c>
      <c r="V5518" s="821">
        <v>38</v>
      </c>
      <c r="W5518" s="358">
        <f t="shared" si="173"/>
        <v>5510</v>
      </c>
      <c r="X5518" s="580"/>
    </row>
    <row r="5519" spans="8:24">
      <c r="H5519" s="360" t="s">
        <v>465</v>
      </c>
      <c r="I5519" s="821">
        <v>39</v>
      </c>
      <c r="J5519" s="358">
        <f t="shared" si="172"/>
        <v>22979</v>
      </c>
      <c r="K5519" s="580"/>
      <c r="L5519" s="580"/>
      <c r="N5519" s="716"/>
      <c r="O5519" s="716"/>
      <c r="P5519" s="716"/>
      <c r="Q5519" s="716"/>
      <c r="R5519" s="716"/>
      <c r="S5519" s="716"/>
      <c r="T5519" s="1051"/>
      <c r="U5519" s="360" t="s">
        <v>284</v>
      </c>
      <c r="V5519" s="821">
        <v>39</v>
      </c>
      <c r="W5519" s="358">
        <f t="shared" si="173"/>
        <v>5511</v>
      </c>
      <c r="X5519" s="580"/>
    </row>
    <row r="5520" spans="8:24">
      <c r="H5520" s="360" t="s">
        <v>465</v>
      </c>
      <c r="I5520" s="821">
        <v>40</v>
      </c>
      <c r="J5520" s="358">
        <f t="shared" si="172"/>
        <v>22980</v>
      </c>
      <c r="K5520" s="580"/>
      <c r="L5520" s="580"/>
      <c r="N5520" s="716"/>
      <c r="O5520" s="716"/>
      <c r="P5520" s="716"/>
      <c r="Q5520" s="716"/>
      <c r="R5520" s="716"/>
      <c r="S5520" s="716"/>
      <c r="T5520" s="1051"/>
      <c r="U5520" s="360" t="s">
        <v>284</v>
      </c>
      <c r="V5520" s="821">
        <v>40</v>
      </c>
      <c r="W5520" s="358">
        <f t="shared" si="173"/>
        <v>5512</v>
      </c>
      <c r="X5520" s="580"/>
    </row>
    <row r="5521" spans="8:24">
      <c r="H5521" s="360" t="s">
        <v>465</v>
      </c>
      <c r="I5521" s="821">
        <v>41</v>
      </c>
      <c r="J5521" s="358">
        <f t="shared" si="172"/>
        <v>22981</v>
      </c>
      <c r="K5521" s="580"/>
      <c r="L5521" s="580"/>
      <c r="N5521" s="716"/>
      <c r="O5521" s="716"/>
      <c r="P5521" s="716"/>
      <c r="Q5521" s="716"/>
      <c r="R5521" s="716"/>
      <c r="S5521" s="716"/>
      <c r="T5521" s="1051"/>
      <c r="U5521" s="360" t="s">
        <v>284</v>
      </c>
      <c r="V5521" s="821">
        <v>41</v>
      </c>
      <c r="W5521" s="358">
        <f t="shared" si="173"/>
        <v>5513</v>
      </c>
      <c r="X5521" s="580"/>
    </row>
    <row r="5522" spans="8:24">
      <c r="H5522" s="360" t="s">
        <v>465</v>
      </c>
      <c r="I5522" s="821">
        <v>42</v>
      </c>
      <c r="J5522" s="358">
        <f t="shared" si="172"/>
        <v>22982</v>
      </c>
      <c r="K5522" s="580"/>
      <c r="L5522" s="580"/>
      <c r="N5522" s="716"/>
      <c r="O5522" s="716"/>
      <c r="P5522" s="716"/>
      <c r="Q5522" s="716"/>
      <c r="R5522" s="716"/>
      <c r="S5522" s="716"/>
      <c r="T5522" s="1051"/>
      <c r="U5522" s="360" t="s">
        <v>284</v>
      </c>
      <c r="V5522" s="821">
        <v>42</v>
      </c>
      <c r="W5522" s="358">
        <f t="shared" si="173"/>
        <v>5514</v>
      </c>
      <c r="X5522" s="580"/>
    </row>
    <row r="5523" spans="8:24">
      <c r="H5523" s="360" t="s">
        <v>465</v>
      </c>
      <c r="I5523" s="821">
        <v>43</v>
      </c>
      <c r="J5523" s="358">
        <f t="shared" si="172"/>
        <v>22983</v>
      </c>
      <c r="K5523" s="580"/>
      <c r="L5523" s="580"/>
      <c r="N5523" s="716"/>
      <c r="O5523" s="716"/>
      <c r="P5523" s="716"/>
      <c r="Q5523" s="716"/>
      <c r="R5523" s="716"/>
      <c r="S5523" s="716"/>
      <c r="T5523" s="1051"/>
      <c r="U5523" s="360" t="s">
        <v>284</v>
      </c>
      <c r="V5523" s="821">
        <v>43</v>
      </c>
      <c r="W5523" s="358">
        <f t="shared" si="173"/>
        <v>5515</v>
      </c>
      <c r="X5523" s="580"/>
    </row>
    <row r="5524" spans="8:24">
      <c r="H5524" s="360" t="s">
        <v>465</v>
      </c>
      <c r="I5524" s="821">
        <v>44</v>
      </c>
      <c r="J5524" s="358">
        <f t="shared" si="172"/>
        <v>22984</v>
      </c>
      <c r="K5524" s="580"/>
      <c r="L5524" s="580"/>
      <c r="N5524" s="716"/>
      <c r="O5524" s="716"/>
      <c r="P5524" s="716"/>
      <c r="Q5524" s="716"/>
      <c r="R5524" s="716"/>
      <c r="S5524" s="716"/>
      <c r="T5524" s="1051"/>
      <c r="U5524" s="360" t="s">
        <v>284</v>
      </c>
      <c r="V5524" s="821">
        <v>44</v>
      </c>
      <c r="W5524" s="358">
        <f t="shared" si="173"/>
        <v>5516</v>
      </c>
      <c r="X5524" s="580"/>
    </row>
    <row r="5525" spans="8:24">
      <c r="H5525" s="360" t="s">
        <v>465</v>
      </c>
      <c r="I5525" s="821">
        <v>45</v>
      </c>
      <c r="J5525" s="358">
        <f t="shared" si="172"/>
        <v>22985</v>
      </c>
      <c r="K5525" s="580"/>
      <c r="L5525" s="580"/>
      <c r="N5525" s="716"/>
      <c r="O5525" s="716"/>
      <c r="P5525" s="716"/>
      <c r="Q5525" s="716"/>
      <c r="R5525" s="716"/>
      <c r="S5525" s="716"/>
      <c r="T5525" s="1051"/>
      <c r="U5525" s="360" t="s">
        <v>284</v>
      </c>
      <c r="V5525" s="821">
        <v>45</v>
      </c>
      <c r="W5525" s="358">
        <f t="shared" si="173"/>
        <v>5517</v>
      </c>
      <c r="X5525" s="580"/>
    </row>
    <row r="5526" spans="8:24">
      <c r="H5526" s="360" t="s">
        <v>465</v>
      </c>
      <c r="I5526" s="821">
        <v>46</v>
      </c>
      <c r="J5526" s="358">
        <f t="shared" si="172"/>
        <v>22986</v>
      </c>
      <c r="K5526" s="580"/>
      <c r="L5526" s="580"/>
      <c r="N5526" s="716"/>
      <c r="O5526" s="716"/>
      <c r="P5526" s="716"/>
      <c r="Q5526" s="716"/>
      <c r="R5526" s="716"/>
      <c r="S5526" s="716"/>
      <c r="T5526" s="1051"/>
      <c r="U5526" s="360" t="s">
        <v>284</v>
      </c>
      <c r="V5526" s="821">
        <v>46</v>
      </c>
      <c r="W5526" s="358">
        <f t="shared" si="173"/>
        <v>5518</v>
      </c>
      <c r="X5526" s="580"/>
    </row>
    <row r="5527" spans="8:24">
      <c r="H5527" s="360" t="s">
        <v>465</v>
      </c>
      <c r="I5527" s="821">
        <v>47</v>
      </c>
      <c r="J5527" s="358">
        <f t="shared" si="172"/>
        <v>22987</v>
      </c>
      <c r="K5527" s="580"/>
      <c r="L5527" s="580"/>
      <c r="N5527" s="716"/>
      <c r="O5527" s="716"/>
      <c r="P5527" s="716"/>
      <c r="Q5527" s="716"/>
      <c r="R5527" s="716"/>
      <c r="S5527" s="716"/>
      <c r="T5527" s="1051"/>
      <c r="U5527" s="360" t="s">
        <v>284</v>
      </c>
      <c r="V5527" s="821">
        <v>47</v>
      </c>
      <c r="W5527" s="358">
        <f t="shared" si="173"/>
        <v>5519</v>
      </c>
      <c r="X5527" s="580"/>
    </row>
    <row r="5528" spans="8:24">
      <c r="H5528" s="360" t="s">
        <v>465</v>
      </c>
      <c r="I5528" s="821">
        <v>48</v>
      </c>
      <c r="J5528" s="358">
        <f t="shared" si="172"/>
        <v>22988</v>
      </c>
      <c r="K5528" s="580"/>
      <c r="L5528" s="580"/>
      <c r="N5528" s="716"/>
      <c r="O5528" s="716"/>
      <c r="P5528" s="716"/>
      <c r="Q5528" s="716"/>
      <c r="R5528" s="716"/>
      <c r="S5528" s="716"/>
      <c r="T5528" s="1051"/>
      <c r="U5528" s="360" t="s">
        <v>284</v>
      </c>
      <c r="V5528" s="821">
        <v>48</v>
      </c>
      <c r="W5528" s="358">
        <f t="shared" si="173"/>
        <v>5520</v>
      </c>
      <c r="X5528" s="580"/>
    </row>
    <row r="5529" spans="8:24">
      <c r="H5529" s="360" t="s">
        <v>465</v>
      </c>
      <c r="I5529" s="821">
        <v>49</v>
      </c>
      <c r="J5529" s="358">
        <f t="shared" si="172"/>
        <v>22989</v>
      </c>
      <c r="K5529" s="580"/>
      <c r="L5529" s="580"/>
      <c r="N5529" s="716"/>
      <c r="O5529" s="716"/>
      <c r="P5529" s="716"/>
      <c r="Q5529" s="716"/>
      <c r="R5529" s="716"/>
      <c r="S5529" s="716"/>
      <c r="T5529" s="1051"/>
      <c r="U5529" s="360" t="s">
        <v>284</v>
      </c>
      <c r="V5529" s="821">
        <v>49</v>
      </c>
      <c r="W5529" s="358">
        <f t="shared" si="173"/>
        <v>5521</v>
      </c>
      <c r="X5529" s="580"/>
    </row>
    <row r="5530" spans="8:24">
      <c r="H5530" s="360" t="s">
        <v>465</v>
      </c>
      <c r="I5530" s="821">
        <v>50</v>
      </c>
      <c r="J5530" s="358">
        <f t="shared" si="172"/>
        <v>22990</v>
      </c>
      <c r="K5530" s="580"/>
      <c r="L5530" s="580"/>
      <c r="N5530" s="716"/>
      <c r="O5530" s="716"/>
      <c r="P5530" s="716"/>
      <c r="Q5530" s="716"/>
      <c r="R5530" s="716"/>
      <c r="S5530" s="716"/>
      <c r="T5530" s="1051"/>
      <c r="U5530" s="360" t="s">
        <v>284</v>
      </c>
      <c r="V5530" s="821">
        <v>50</v>
      </c>
      <c r="W5530" s="358">
        <f t="shared" si="173"/>
        <v>5522</v>
      </c>
      <c r="X5530" s="580"/>
    </row>
    <row r="5531" spans="8:24">
      <c r="H5531" s="360" t="s">
        <v>465</v>
      </c>
      <c r="I5531" s="821">
        <v>51</v>
      </c>
      <c r="J5531" s="358">
        <f t="shared" si="172"/>
        <v>22991</v>
      </c>
      <c r="K5531" s="580"/>
      <c r="L5531" s="580"/>
      <c r="N5531" s="716"/>
      <c r="O5531" s="716"/>
      <c r="P5531" s="716"/>
      <c r="Q5531" s="716"/>
      <c r="R5531" s="716"/>
      <c r="S5531" s="716"/>
      <c r="T5531" s="1051"/>
      <c r="U5531" s="360" t="s">
        <v>284</v>
      </c>
      <c r="V5531" s="821">
        <v>51</v>
      </c>
      <c r="W5531" s="358">
        <f t="shared" si="173"/>
        <v>5523</v>
      </c>
      <c r="X5531" s="580"/>
    </row>
    <row r="5532" spans="8:24">
      <c r="H5532" s="360" t="s">
        <v>465</v>
      </c>
      <c r="I5532" s="821">
        <v>52</v>
      </c>
      <c r="J5532" s="358">
        <f t="shared" si="172"/>
        <v>22992</v>
      </c>
      <c r="K5532" s="580"/>
      <c r="L5532" s="580"/>
      <c r="N5532" s="716"/>
      <c r="O5532" s="716"/>
      <c r="P5532" s="716"/>
      <c r="Q5532" s="716"/>
      <c r="R5532" s="716"/>
      <c r="S5532" s="716"/>
      <c r="T5532" s="1051"/>
      <c r="U5532" s="360" t="s">
        <v>284</v>
      </c>
      <c r="V5532" s="821">
        <v>52</v>
      </c>
      <c r="W5532" s="358">
        <f t="shared" si="173"/>
        <v>5524</v>
      </c>
      <c r="X5532" s="580"/>
    </row>
    <row r="5533" spans="8:24">
      <c r="H5533" s="360" t="s">
        <v>465</v>
      </c>
      <c r="I5533" s="821">
        <v>53</v>
      </c>
      <c r="J5533" s="358">
        <f t="shared" si="172"/>
        <v>22993</v>
      </c>
      <c r="K5533" s="580"/>
      <c r="L5533" s="580"/>
      <c r="N5533" s="716"/>
      <c r="O5533" s="716"/>
      <c r="P5533" s="716"/>
      <c r="Q5533" s="716"/>
      <c r="R5533" s="716"/>
      <c r="S5533" s="716"/>
      <c r="T5533" s="1051"/>
      <c r="U5533" s="360" t="s">
        <v>284</v>
      </c>
      <c r="V5533" s="821">
        <v>53</v>
      </c>
      <c r="W5533" s="358">
        <f t="shared" si="173"/>
        <v>5525</v>
      </c>
      <c r="X5533" s="580"/>
    </row>
    <row r="5534" spans="8:24">
      <c r="H5534" s="360" t="s">
        <v>465</v>
      </c>
      <c r="I5534" s="821">
        <v>54</v>
      </c>
      <c r="J5534" s="358">
        <f t="shared" si="172"/>
        <v>22994</v>
      </c>
      <c r="K5534" s="580"/>
      <c r="L5534" s="580"/>
      <c r="N5534" s="716"/>
      <c r="O5534" s="716"/>
      <c r="P5534" s="716"/>
      <c r="Q5534" s="716"/>
      <c r="R5534" s="716"/>
      <c r="S5534" s="716"/>
      <c r="T5534" s="1051"/>
      <c r="U5534" s="360" t="s">
        <v>284</v>
      </c>
      <c r="V5534" s="821">
        <v>54</v>
      </c>
      <c r="W5534" s="358">
        <f t="shared" si="173"/>
        <v>5526</v>
      </c>
      <c r="X5534" s="580"/>
    </row>
    <row r="5535" spans="8:24">
      <c r="H5535" s="360" t="s">
        <v>465</v>
      </c>
      <c r="I5535" s="821">
        <v>55</v>
      </c>
      <c r="J5535" s="358">
        <f t="shared" si="172"/>
        <v>22995</v>
      </c>
      <c r="K5535" s="580"/>
      <c r="L5535" s="580"/>
      <c r="N5535" s="716"/>
      <c r="O5535" s="716"/>
      <c r="P5535" s="716"/>
      <c r="Q5535" s="716"/>
      <c r="R5535" s="716"/>
      <c r="S5535" s="716"/>
      <c r="T5535" s="1051"/>
      <c r="U5535" s="360" t="s">
        <v>284</v>
      </c>
      <c r="V5535" s="821">
        <v>55</v>
      </c>
      <c r="W5535" s="358">
        <f t="shared" si="173"/>
        <v>5527</v>
      </c>
      <c r="X5535" s="580"/>
    </row>
    <row r="5536" spans="8:24">
      <c r="H5536" s="360" t="s">
        <v>465</v>
      </c>
      <c r="I5536" s="821">
        <v>56</v>
      </c>
      <c r="J5536" s="358">
        <f t="shared" si="172"/>
        <v>22996</v>
      </c>
      <c r="K5536" s="580"/>
      <c r="L5536" s="580"/>
      <c r="N5536" s="716"/>
      <c r="O5536" s="716"/>
      <c r="P5536" s="716"/>
      <c r="Q5536" s="716"/>
      <c r="R5536" s="716"/>
      <c r="S5536" s="716"/>
      <c r="T5536" s="1051"/>
      <c r="U5536" s="360" t="s">
        <v>284</v>
      </c>
      <c r="V5536" s="821">
        <v>56</v>
      </c>
      <c r="W5536" s="358">
        <f t="shared" si="173"/>
        <v>5528</v>
      </c>
      <c r="X5536" s="580"/>
    </row>
    <row r="5537" spans="8:24">
      <c r="H5537" s="360" t="s">
        <v>465</v>
      </c>
      <c r="I5537" s="821">
        <v>57</v>
      </c>
      <c r="J5537" s="358">
        <f t="shared" si="172"/>
        <v>22997</v>
      </c>
      <c r="K5537" s="580"/>
      <c r="L5537" s="580"/>
      <c r="N5537" s="716"/>
      <c r="O5537" s="716"/>
      <c r="P5537" s="716"/>
      <c r="Q5537" s="716"/>
      <c r="R5537" s="716"/>
      <c r="S5537" s="716"/>
      <c r="T5537" s="1051"/>
      <c r="U5537" s="360" t="s">
        <v>284</v>
      </c>
      <c r="V5537" s="821">
        <v>57</v>
      </c>
      <c r="W5537" s="358">
        <f t="shared" si="173"/>
        <v>5529</v>
      </c>
      <c r="X5537" s="580"/>
    </row>
    <row r="5538" spans="8:24">
      <c r="H5538" s="360" t="s">
        <v>465</v>
      </c>
      <c r="I5538" s="821">
        <v>58</v>
      </c>
      <c r="J5538" s="358">
        <f t="shared" si="172"/>
        <v>22998</v>
      </c>
      <c r="K5538" s="580"/>
      <c r="L5538" s="580"/>
      <c r="N5538" s="716"/>
      <c r="O5538" s="716"/>
      <c r="P5538" s="716"/>
      <c r="Q5538" s="716"/>
      <c r="R5538" s="716"/>
      <c r="S5538" s="716"/>
      <c r="T5538" s="1051"/>
      <c r="U5538" s="360" t="s">
        <v>284</v>
      </c>
      <c r="V5538" s="821">
        <v>58</v>
      </c>
      <c r="W5538" s="358">
        <f t="shared" si="173"/>
        <v>5530</v>
      </c>
      <c r="X5538" s="580"/>
    </row>
    <row r="5539" spans="8:24">
      <c r="H5539" s="360" t="s">
        <v>465</v>
      </c>
      <c r="I5539" s="821">
        <v>59</v>
      </c>
      <c r="J5539" s="358">
        <f t="shared" si="172"/>
        <v>22999</v>
      </c>
      <c r="K5539" s="580"/>
      <c r="L5539" s="580"/>
      <c r="N5539" s="716"/>
      <c r="O5539" s="716"/>
      <c r="P5539" s="716"/>
      <c r="Q5539" s="716"/>
      <c r="R5539" s="716"/>
      <c r="S5539" s="716"/>
      <c r="T5539" s="1051"/>
      <c r="U5539" s="360" t="s">
        <v>284</v>
      </c>
      <c r="V5539" s="821">
        <v>59</v>
      </c>
      <c r="W5539" s="358">
        <f t="shared" si="173"/>
        <v>5531</v>
      </c>
      <c r="X5539" s="580"/>
    </row>
    <row r="5540" spans="8:24">
      <c r="H5540" s="360" t="s">
        <v>465</v>
      </c>
      <c r="I5540" s="821">
        <v>60</v>
      </c>
      <c r="J5540" s="358">
        <f t="shared" si="172"/>
        <v>23000</v>
      </c>
      <c r="K5540" s="580"/>
      <c r="L5540" s="580"/>
      <c r="N5540" s="716"/>
      <c r="O5540" s="716"/>
      <c r="P5540" s="716"/>
      <c r="Q5540" s="716"/>
      <c r="R5540" s="716"/>
      <c r="S5540" s="716"/>
      <c r="T5540" s="1051"/>
      <c r="U5540" s="360" t="s">
        <v>284</v>
      </c>
      <c r="V5540" s="821">
        <v>60</v>
      </c>
      <c r="W5540" s="358">
        <f t="shared" si="173"/>
        <v>5532</v>
      </c>
      <c r="X5540" s="580"/>
    </row>
    <row r="5541" spans="8:24">
      <c r="H5541" s="360" t="s">
        <v>465</v>
      </c>
      <c r="I5541" s="821">
        <v>61</v>
      </c>
      <c r="J5541" s="358">
        <f t="shared" si="172"/>
        <v>23001</v>
      </c>
      <c r="K5541" s="580"/>
      <c r="L5541" s="580"/>
      <c r="N5541" s="716"/>
      <c r="O5541" s="716"/>
      <c r="P5541" s="716"/>
      <c r="Q5541" s="716"/>
      <c r="R5541" s="716"/>
      <c r="S5541" s="716"/>
      <c r="T5541" s="1051"/>
      <c r="U5541" s="360" t="s">
        <v>284</v>
      </c>
      <c r="V5541" s="821">
        <v>61</v>
      </c>
      <c r="W5541" s="358">
        <f t="shared" si="173"/>
        <v>5533</v>
      </c>
      <c r="X5541" s="580"/>
    </row>
    <row r="5542" spans="8:24">
      <c r="H5542" s="360" t="s">
        <v>465</v>
      </c>
      <c r="I5542" s="821">
        <v>62</v>
      </c>
      <c r="J5542" s="358">
        <f t="shared" si="172"/>
        <v>23002</v>
      </c>
      <c r="K5542" s="580"/>
      <c r="L5542" s="580"/>
      <c r="N5542" s="716"/>
      <c r="O5542" s="716"/>
      <c r="P5542" s="716"/>
      <c r="Q5542" s="716"/>
      <c r="R5542" s="716"/>
      <c r="S5542" s="716"/>
      <c r="T5542" s="1051"/>
      <c r="U5542" s="360" t="s">
        <v>284</v>
      </c>
      <c r="V5542" s="821">
        <v>62</v>
      </c>
      <c r="W5542" s="358">
        <f t="shared" si="173"/>
        <v>5534</v>
      </c>
      <c r="X5542" s="580"/>
    </row>
    <row r="5543" spans="8:24">
      <c r="H5543" s="360" t="s">
        <v>465</v>
      </c>
      <c r="I5543" s="821">
        <v>63</v>
      </c>
      <c r="J5543" s="358">
        <f t="shared" si="172"/>
        <v>23003</v>
      </c>
      <c r="K5543" s="580"/>
      <c r="L5543" s="580"/>
      <c r="N5543" s="716"/>
      <c r="O5543" s="716"/>
      <c r="P5543" s="716"/>
      <c r="Q5543" s="716"/>
      <c r="R5543" s="716"/>
      <c r="S5543" s="716"/>
      <c r="T5543" s="1051"/>
      <c r="U5543" s="360" t="s">
        <v>284</v>
      </c>
      <c r="V5543" s="821">
        <v>63</v>
      </c>
      <c r="W5543" s="358">
        <f t="shared" si="173"/>
        <v>5535</v>
      </c>
      <c r="X5543" s="580"/>
    </row>
    <row r="5544" spans="8:24">
      <c r="H5544" s="360" t="s">
        <v>465</v>
      </c>
      <c r="I5544" s="821">
        <v>64</v>
      </c>
      <c r="J5544" s="358">
        <f t="shared" si="172"/>
        <v>23004</v>
      </c>
      <c r="K5544" s="580"/>
      <c r="L5544" s="580"/>
      <c r="N5544" s="716"/>
      <c r="O5544" s="716"/>
      <c r="P5544" s="716"/>
      <c r="Q5544" s="716"/>
      <c r="R5544" s="716"/>
      <c r="S5544" s="716"/>
      <c r="T5544" s="1051"/>
      <c r="U5544" s="360" t="s">
        <v>284</v>
      </c>
      <c r="V5544" s="821">
        <v>64</v>
      </c>
      <c r="W5544" s="358">
        <f t="shared" si="173"/>
        <v>5536</v>
      </c>
      <c r="X5544" s="580"/>
    </row>
    <row r="5545" spans="8:24">
      <c r="H5545" s="360" t="s">
        <v>465</v>
      </c>
      <c r="I5545" s="821">
        <v>65</v>
      </c>
      <c r="J5545" s="358">
        <f t="shared" si="172"/>
        <v>23005</v>
      </c>
      <c r="K5545" s="580"/>
      <c r="L5545" s="580"/>
      <c r="N5545" s="716"/>
      <c r="O5545" s="716"/>
      <c r="P5545" s="716"/>
      <c r="Q5545" s="716"/>
      <c r="R5545" s="716"/>
      <c r="S5545" s="716"/>
      <c r="T5545" s="1051"/>
      <c r="U5545" s="360" t="s">
        <v>284</v>
      </c>
      <c r="V5545" s="821">
        <v>65</v>
      </c>
      <c r="W5545" s="358">
        <f t="shared" si="173"/>
        <v>5537</v>
      </c>
      <c r="X5545" s="580"/>
    </row>
    <row r="5546" spans="8:24">
      <c r="H5546" s="360" t="s">
        <v>465</v>
      </c>
      <c r="I5546" s="821">
        <v>66</v>
      </c>
      <c r="J5546" s="358">
        <f t="shared" si="172"/>
        <v>23006</v>
      </c>
      <c r="K5546" s="580"/>
      <c r="L5546" s="580"/>
      <c r="N5546" s="716"/>
      <c r="O5546" s="716"/>
      <c r="P5546" s="716"/>
      <c r="Q5546" s="716"/>
      <c r="R5546" s="716"/>
      <c r="S5546" s="716"/>
      <c r="T5546" s="1051"/>
      <c r="U5546" s="360" t="s">
        <v>284</v>
      </c>
      <c r="V5546" s="821">
        <v>66</v>
      </c>
      <c r="W5546" s="358">
        <f t="shared" si="173"/>
        <v>5538</v>
      </c>
      <c r="X5546" s="580"/>
    </row>
    <row r="5547" spans="8:24">
      <c r="H5547" s="360" t="s">
        <v>465</v>
      </c>
      <c r="I5547" s="821">
        <v>67</v>
      </c>
      <c r="J5547" s="358">
        <f t="shared" si="172"/>
        <v>23007</v>
      </c>
      <c r="K5547" s="580"/>
      <c r="L5547" s="580"/>
      <c r="N5547" s="716"/>
      <c r="O5547" s="716"/>
      <c r="P5547" s="716"/>
      <c r="Q5547" s="716"/>
      <c r="R5547" s="716"/>
      <c r="S5547" s="716"/>
      <c r="T5547" s="1051"/>
      <c r="U5547" s="360" t="s">
        <v>284</v>
      </c>
      <c r="V5547" s="821">
        <v>67</v>
      </c>
      <c r="W5547" s="358">
        <f t="shared" si="173"/>
        <v>5539</v>
      </c>
      <c r="X5547" s="580"/>
    </row>
    <row r="5548" spans="8:24">
      <c r="H5548" s="360" t="s">
        <v>465</v>
      </c>
      <c r="I5548" s="821">
        <v>68</v>
      </c>
      <c r="J5548" s="358">
        <f t="shared" si="172"/>
        <v>23008</v>
      </c>
      <c r="K5548" s="580"/>
      <c r="L5548" s="580"/>
      <c r="N5548" s="716"/>
      <c r="O5548" s="716"/>
      <c r="P5548" s="716"/>
      <c r="Q5548" s="716"/>
      <c r="R5548" s="716"/>
      <c r="S5548" s="716"/>
      <c r="T5548" s="1051"/>
      <c r="U5548" s="360" t="s">
        <v>284</v>
      </c>
      <c r="V5548" s="821">
        <v>68</v>
      </c>
      <c r="W5548" s="358">
        <f t="shared" si="173"/>
        <v>5540</v>
      </c>
      <c r="X5548" s="580"/>
    </row>
    <row r="5549" spans="8:24">
      <c r="H5549" s="360" t="s">
        <v>465</v>
      </c>
      <c r="I5549" s="821">
        <v>69</v>
      </c>
      <c r="J5549" s="358">
        <f t="shared" si="172"/>
        <v>23009</v>
      </c>
      <c r="K5549" s="580"/>
      <c r="L5549" s="580"/>
      <c r="N5549" s="716"/>
      <c r="O5549" s="716"/>
      <c r="P5549" s="716"/>
      <c r="Q5549" s="716"/>
      <c r="R5549" s="716"/>
      <c r="S5549" s="716"/>
      <c r="T5549" s="1051"/>
      <c r="U5549" s="360" t="s">
        <v>284</v>
      </c>
      <c r="V5549" s="821">
        <v>69</v>
      </c>
      <c r="W5549" s="358">
        <f t="shared" si="173"/>
        <v>5541</v>
      </c>
      <c r="X5549" s="580"/>
    </row>
    <row r="5550" spans="8:24">
      <c r="H5550" s="360" t="s">
        <v>465</v>
      </c>
      <c r="I5550" s="821">
        <v>70</v>
      </c>
      <c r="J5550" s="358">
        <f t="shared" si="172"/>
        <v>23010</v>
      </c>
      <c r="K5550" s="580"/>
      <c r="L5550" s="580"/>
      <c r="N5550" s="716"/>
      <c r="O5550" s="716"/>
      <c r="P5550" s="716"/>
      <c r="Q5550" s="716"/>
      <c r="R5550" s="716"/>
      <c r="S5550" s="716"/>
      <c r="T5550" s="1051"/>
      <c r="U5550" s="360" t="s">
        <v>284</v>
      </c>
      <c r="V5550" s="821">
        <v>70</v>
      </c>
      <c r="W5550" s="358">
        <f t="shared" si="173"/>
        <v>5542</v>
      </c>
      <c r="X5550" s="580"/>
    </row>
    <row r="5551" spans="8:24">
      <c r="H5551" s="360" t="s">
        <v>465</v>
      </c>
      <c r="I5551" s="821">
        <v>71</v>
      </c>
      <c r="J5551" s="358">
        <f t="shared" si="172"/>
        <v>23011</v>
      </c>
      <c r="K5551" s="580"/>
      <c r="L5551" s="580"/>
      <c r="N5551" s="716"/>
      <c r="O5551" s="716"/>
      <c r="P5551" s="716"/>
      <c r="Q5551" s="716"/>
      <c r="R5551" s="716"/>
      <c r="S5551" s="716"/>
      <c r="T5551" s="1051"/>
      <c r="U5551" s="360" t="s">
        <v>284</v>
      </c>
      <c r="V5551" s="821">
        <v>71</v>
      </c>
      <c r="W5551" s="358">
        <f t="shared" si="173"/>
        <v>5543</v>
      </c>
      <c r="X5551" s="580"/>
    </row>
    <row r="5552" spans="8:24">
      <c r="H5552" s="360" t="s">
        <v>465</v>
      </c>
      <c r="I5552" s="821">
        <v>72</v>
      </c>
      <c r="J5552" s="358">
        <f t="shared" si="172"/>
        <v>23012</v>
      </c>
      <c r="K5552" s="580"/>
      <c r="L5552" s="580"/>
      <c r="N5552" s="716"/>
      <c r="O5552" s="716"/>
      <c r="P5552" s="716"/>
      <c r="Q5552" s="716"/>
      <c r="R5552" s="716"/>
      <c r="S5552" s="716"/>
      <c r="T5552" s="1051"/>
      <c r="U5552" s="360" t="s">
        <v>284</v>
      </c>
      <c r="V5552" s="821">
        <v>72</v>
      </c>
      <c r="W5552" s="358">
        <f t="shared" si="173"/>
        <v>5544</v>
      </c>
      <c r="X5552" s="580"/>
    </row>
    <row r="5553" spans="8:24">
      <c r="H5553" s="360" t="s">
        <v>465</v>
      </c>
      <c r="I5553" s="821">
        <v>73</v>
      </c>
      <c r="J5553" s="358">
        <f t="shared" si="172"/>
        <v>23013</v>
      </c>
      <c r="K5553" s="580"/>
      <c r="L5553" s="580"/>
      <c r="N5553" s="716"/>
      <c r="O5553" s="716"/>
      <c r="P5553" s="716"/>
      <c r="Q5553" s="716"/>
      <c r="R5553" s="716"/>
      <c r="S5553" s="716"/>
      <c r="T5553" s="1051"/>
      <c r="U5553" s="360" t="s">
        <v>284</v>
      </c>
      <c r="V5553" s="821">
        <v>73</v>
      </c>
      <c r="W5553" s="358">
        <f t="shared" si="173"/>
        <v>5545</v>
      </c>
      <c r="X5553" s="580"/>
    </row>
    <row r="5554" spans="8:24">
      <c r="H5554" s="360" t="s">
        <v>465</v>
      </c>
      <c r="I5554" s="821">
        <v>74</v>
      </c>
      <c r="J5554" s="358">
        <f t="shared" si="172"/>
        <v>23014</v>
      </c>
      <c r="K5554" s="580"/>
      <c r="L5554" s="580"/>
      <c r="N5554" s="716"/>
      <c r="O5554" s="716"/>
      <c r="P5554" s="716"/>
      <c r="Q5554" s="716"/>
      <c r="R5554" s="716"/>
      <c r="S5554" s="716"/>
      <c r="T5554" s="1051"/>
      <c r="U5554" s="360" t="s">
        <v>284</v>
      </c>
      <c r="V5554" s="821">
        <v>74</v>
      </c>
      <c r="W5554" s="358">
        <f t="shared" si="173"/>
        <v>5546</v>
      </c>
      <c r="X5554" s="580"/>
    </row>
    <row r="5555" spans="8:24">
      <c r="H5555" s="360" t="s">
        <v>465</v>
      </c>
      <c r="I5555" s="821">
        <v>75</v>
      </c>
      <c r="J5555" s="358">
        <f t="shared" si="172"/>
        <v>23015</v>
      </c>
      <c r="K5555" s="580"/>
      <c r="L5555" s="580"/>
      <c r="N5555" s="716"/>
      <c r="O5555" s="716"/>
      <c r="P5555" s="716"/>
      <c r="Q5555" s="716"/>
      <c r="R5555" s="716"/>
      <c r="S5555" s="716"/>
      <c r="T5555" s="1051"/>
      <c r="U5555" s="360" t="s">
        <v>284</v>
      </c>
      <c r="V5555" s="821">
        <v>75</v>
      </c>
      <c r="W5555" s="358">
        <f t="shared" si="173"/>
        <v>5547</v>
      </c>
      <c r="X5555" s="580"/>
    </row>
    <row r="5556" spans="8:24">
      <c r="H5556" s="360" t="s">
        <v>465</v>
      </c>
      <c r="I5556" s="821">
        <v>76</v>
      </c>
      <c r="J5556" s="358">
        <f t="shared" si="172"/>
        <v>23016</v>
      </c>
      <c r="K5556" s="580"/>
      <c r="L5556" s="580"/>
      <c r="N5556" s="716"/>
      <c r="O5556" s="716"/>
      <c r="P5556" s="716"/>
      <c r="Q5556" s="716"/>
      <c r="R5556" s="716"/>
      <c r="S5556" s="716"/>
      <c r="T5556" s="1051"/>
      <c r="U5556" s="360" t="s">
        <v>284</v>
      </c>
      <c r="V5556" s="821">
        <v>76</v>
      </c>
      <c r="W5556" s="358">
        <f t="shared" si="173"/>
        <v>5548</v>
      </c>
      <c r="X5556" s="580"/>
    </row>
    <row r="5557" spans="8:24">
      <c r="H5557" s="360" t="s">
        <v>465</v>
      </c>
      <c r="I5557" s="821">
        <v>77</v>
      </c>
      <c r="J5557" s="358">
        <f t="shared" si="172"/>
        <v>23017</v>
      </c>
      <c r="K5557" s="580"/>
      <c r="L5557" s="580"/>
      <c r="N5557" s="716"/>
      <c r="O5557" s="716"/>
      <c r="P5557" s="716"/>
      <c r="Q5557" s="716"/>
      <c r="R5557" s="716"/>
      <c r="S5557" s="716"/>
      <c r="T5557" s="1051"/>
      <c r="U5557" s="360" t="s">
        <v>284</v>
      </c>
      <c r="V5557" s="821">
        <v>77</v>
      </c>
      <c r="W5557" s="358">
        <f t="shared" si="173"/>
        <v>5549</v>
      </c>
      <c r="X5557" s="580"/>
    </row>
    <row r="5558" spans="8:24">
      <c r="H5558" s="360" t="s">
        <v>465</v>
      </c>
      <c r="I5558" s="821">
        <v>78</v>
      </c>
      <c r="J5558" s="358">
        <f t="shared" si="172"/>
        <v>23018</v>
      </c>
      <c r="K5558" s="580"/>
      <c r="L5558" s="580"/>
      <c r="N5558" s="716"/>
      <c r="O5558" s="716"/>
      <c r="P5558" s="716"/>
      <c r="Q5558" s="716"/>
      <c r="R5558" s="716"/>
      <c r="S5558" s="716"/>
      <c r="T5558" s="1051"/>
      <c r="U5558" s="360" t="s">
        <v>284</v>
      </c>
      <c r="V5558" s="821">
        <v>78</v>
      </c>
      <c r="W5558" s="358">
        <f t="shared" si="173"/>
        <v>5550</v>
      </c>
      <c r="X5558" s="580"/>
    </row>
    <row r="5559" spans="8:24">
      <c r="H5559" s="360" t="s">
        <v>465</v>
      </c>
      <c r="I5559" s="821">
        <v>79</v>
      </c>
      <c r="J5559" s="358">
        <f t="shared" si="172"/>
        <v>23019</v>
      </c>
      <c r="K5559" s="580"/>
      <c r="L5559" s="580"/>
      <c r="N5559" s="716"/>
      <c r="O5559" s="716"/>
      <c r="P5559" s="716"/>
      <c r="Q5559" s="716"/>
      <c r="R5559" s="716"/>
      <c r="S5559" s="716"/>
      <c r="T5559" s="1051"/>
      <c r="U5559" s="360" t="s">
        <v>284</v>
      </c>
      <c r="V5559" s="821">
        <v>79</v>
      </c>
      <c r="W5559" s="358">
        <f t="shared" si="173"/>
        <v>5551</v>
      </c>
      <c r="X5559" s="580"/>
    </row>
    <row r="5560" spans="8:24">
      <c r="H5560" s="360" t="s">
        <v>465</v>
      </c>
      <c r="I5560" s="821">
        <v>80</v>
      </c>
      <c r="J5560" s="358">
        <f t="shared" si="172"/>
        <v>23020</v>
      </c>
      <c r="K5560" s="580"/>
      <c r="L5560" s="580"/>
      <c r="N5560" s="716"/>
      <c r="O5560" s="716"/>
      <c r="P5560" s="716"/>
      <c r="Q5560" s="716"/>
      <c r="R5560" s="716"/>
      <c r="S5560" s="716"/>
      <c r="T5560" s="1051"/>
      <c r="U5560" s="360" t="s">
        <v>284</v>
      </c>
      <c r="V5560" s="821">
        <v>80</v>
      </c>
      <c r="W5560" s="358">
        <f t="shared" si="173"/>
        <v>5552</v>
      </c>
      <c r="X5560" s="580"/>
    </row>
    <row r="5561" spans="8:24">
      <c r="H5561" s="360" t="s">
        <v>465</v>
      </c>
      <c r="I5561" s="821">
        <v>81</v>
      </c>
      <c r="J5561" s="358">
        <f t="shared" si="172"/>
        <v>23021</v>
      </c>
      <c r="K5561" s="580"/>
      <c r="L5561" s="580"/>
      <c r="N5561" s="716"/>
      <c r="O5561" s="716"/>
      <c r="P5561" s="716"/>
      <c r="Q5561" s="716"/>
      <c r="R5561" s="716"/>
      <c r="S5561" s="716"/>
      <c r="T5561" s="1051"/>
      <c r="U5561" s="360" t="s">
        <v>284</v>
      </c>
      <c r="V5561" s="821">
        <v>81</v>
      </c>
      <c r="W5561" s="358">
        <f t="shared" si="173"/>
        <v>5553</v>
      </c>
      <c r="X5561" s="580"/>
    </row>
    <row r="5562" spans="8:24">
      <c r="H5562" s="360" t="s">
        <v>465</v>
      </c>
      <c r="I5562" s="821">
        <v>82</v>
      </c>
      <c r="J5562" s="358">
        <f t="shared" si="172"/>
        <v>23022</v>
      </c>
      <c r="K5562" s="580"/>
      <c r="L5562" s="580"/>
      <c r="N5562" s="716"/>
      <c r="O5562" s="716"/>
      <c r="P5562" s="716"/>
      <c r="Q5562" s="716"/>
      <c r="R5562" s="716"/>
      <c r="S5562" s="716"/>
      <c r="T5562" s="1051"/>
      <c r="U5562" s="360" t="s">
        <v>284</v>
      </c>
      <c r="V5562" s="821">
        <v>82</v>
      </c>
      <c r="W5562" s="358">
        <f t="shared" si="173"/>
        <v>5554</v>
      </c>
      <c r="X5562" s="580"/>
    </row>
    <row r="5563" spans="8:24">
      <c r="H5563" s="360" t="s">
        <v>465</v>
      </c>
      <c r="I5563" s="821">
        <v>83</v>
      </c>
      <c r="J5563" s="358">
        <f t="shared" si="172"/>
        <v>23023</v>
      </c>
      <c r="K5563" s="580"/>
      <c r="L5563" s="580"/>
      <c r="N5563" s="716"/>
      <c r="O5563" s="716"/>
      <c r="P5563" s="716"/>
      <c r="Q5563" s="716"/>
      <c r="R5563" s="716"/>
      <c r="S5563" s="716"/>
      <c r="T5563" s="1051"/>
      <c r="U5563" s="360" t="s">
        <v>284</v>
      </c>
      <c r="V5563" s="821">
        <v>83</v>
      </c>
      <c r="W5563" s="358">
        <f t="shared" si="173"/>
        <v>5555</v>
      </c>
      <c r="X5563" s="580"/>
    </row>
    <row r="5564" spans="8:24">
      <c r="H5564" s="360" t="s">
        <v>465</v>
      </c>
      <c r="I5564" s="821">
        <v>84</v>
      </c>
      <c r="J5564" s="358">
        <f t="shared" si="172"/>
        <v>23024</v>
      </c>
      <c r="K5564" s="580"/>
      <c r="L5564" s="580"/>
      <c r="N5564" s="716"/>
      <c r="O5564" s="716"/>
      <c r="P5564" s="716"/>
      <c r="Q5564" s="716"/>
      <c r="R5564" s="716"/>
      <c r="S5564" s="716"/>
      <c r="T5564" s="1051"/>
      <c r="U5564" s="360" t="s">
        <v>284</v>
      </c>
      <c r="V5564" s="821">
        <v>84</v>
      </c>
      <c r="W5564" s="358">
        <f t="shared" si="173"/>
        <v>5556</v>
      </c>
      <c r="X5564" s="580"/>
    </row>
    <row r="5565" spans="8:24">
      <c r="H5565" s="360" t="s">
        <v>465</v>
      </c>
      <c r="I5565" s="821">
        <v>85</v>
      </c>
      <c r="J5565" s="358">
        <f t="shared" si="172"/>
        <v>23025</v>
      </c>
      <c r="K5565" s="580"/>
      <c r="L5565" s="580"/>
      <c r="N5565" s="716"/>
      <c r="O5565" s="716"/>
      <c r="P5565" s="716"/>
      <c r="Q5565" s="716"/>
      <c r="R5565" s="716"/>
      <c r="S5565" s="716"/>
      <c r="T5565" s="1051"/>
      <c r="U5565" s="360" t="s">
        <v>284</v>
      </c>
      <c r="V5565" s="821">
        <v>85</v>
      </c>
      <c r="W5565" s="358">
        <f t="shared" si="173"/>
        <v>5557</v>
      </c>
      <c r="X5565" s="580"/>
    </row>
    <row r="5566" spans="8:24">
      <c r="H5566" s="360" t="s">
        <v>465</v>
      </c>
      <c r="I5566" s="821">
        <v>86</v>
      </c>
      <c r="J5566" s="358">
        <f t="shared" si="172"/>
        <v>23026</v>
      </c>
      <c r="K5566" s="580"/>
      <c r="L5566" s="580"/>
      <c r="N5566" s="716"/>
      <c r="O5566" s="716"/>
      <c r="P5566" s="716"/>
      <c r="Q5566" s="716"/>
      <c r="R5566" s="716"/>
      <c r="S5566" s="716"/>
      <c r="T5566" s="1051"/>
      <c r="U5566" s="360" t="s">
        <v>284</v>
      </c>
      <c r="V5566" s="821">
        <v>86</v>
      </c>
      <c r="W5566" s="358">
        <f t="shared" si="173"/>
        <v>5558</v>
      </c>
      <c r="X5566" s="580"/>
    </row>
    <row r="5567" spans="8:24">
      <c r="H5567" s="360" t="s">
        <v>465</v>
      </c>
      <c r="I5567" s="821">
        <v>87</v>
      </c>
      <c r="J5567" s="358">
        <f t="shared" si="172"/>
        <v>23027</v>
      </c>
      <c r="K5567" s="580"/>
      <c r="L5567" s="580"/>
      <c r="N5567" s="716"/>
      <c r="O5567" s="716"/>
      <c r="P5567" s="716"/>
      <c r="Q5567" s="716"/>
      <c r="R5567" s="716"/>
      <c r="S5567" s="716"/>
      <c r="T5567" s="1051"/>
      <c r="U5567" s="360" t="s">
        <v>284</v>
      </c>
      <c r="V5567" s="821">
        <v>87</v>
      </c>
      <c r="W5567" s="358">
        <f t="shared" si="173"/>
        <v>5559</v>
      </c>
      <c r="X5567" s="580"/>
    </row>
    <row r="5568" spans="8:24">
      <c r="H5568" s="360" t="s">
        <v>465</v>
      </c>
      <c r="I5568" s="821">
        <v>88</v>
      </c>
      <c r="J5568" s="358">
        <f t="shared" si="172"/>
        <v>23028</v>
      </c>
      <c r="K5568" s="580"/>
      <c r="L5568" s="580"/>
      <c r="N5568" s="716"/>
      <c r="O5568" s="716"/>
      <c r="P5568" s="716"/>
      <c r="Q5568" s="716"/>
      <c r="R5568" s="716"/>
      <c r="S5568" s="716"/>
      <c r="T5568" s="1051"/>
      <c r="U5568" s="360" t="s">
        <v>284</v>
      </c>
      <c r="V5568" s="821">
        <v>88</v>
      </c>
      <c r="W5568" s="358">
        <f t="shared" si="173"/>
        <v>5560</v>
      </c>
      <c r="X5568" s="580"/>
    </row>
    <row r="5569" spans="8:24">
      <c r="H5569" s="360" t="s">
        <v>465</v>
      </c>
      <c r="I5569" s="821">
        <v>89</v>
      </c>
      <c r="J5569" s="358">
        <f t="shared" si="172"/>
        <v>23029</v>
      </c>
      <c r="K5569" s="580"/>
      <c r="L5569" s="580"/>
      <c r="N5569" s="716"/>
      <c r="O5569" s="716"/>
      <c r="P5569" s="716"/>
      <c r="Q5569" s="716"/>
      <c r="R5569" s="716"/>
      <c r="S5569" s="716"/>
      <c r="T5569" s="1051"/>
      <c r="U5569" s="360" t="s">
        <v>284</v>
      </c>
      <c r="V5569" s="821">
        <v>89</v>
      </c>
      <c r="W5569" s="358">
        <f t="shared" si="173"/>
        <v>5561</v>
      </c>
      <c r="X5569" s="580"/>
    </row>
    <row r="5570" spans="8:24">
      <c r="H5570" s="360" t="s">
        <v>465</v>
      </c>
      <c r="I5570" s="821">
        <v>90</v>
      </c>
      <c r="J5570" s="358">
        <f t="shared" si="172"/>
        <v>23030</v>
      </c>
      <c r="K5570" s="580"/>
      <c r="L5570" s="580"/>
      <c r="N5570" s="716"/>
      <c r="O5570" s="716"/>
      <c r="P5570" s="716"/>
      <c r="Q5570" s="716"/>
      <c r="R5570" s="716"/>
      <c r="S5570" s="716"/>
      <c r="T5570" s="1051"/>
      <c r="U5570" s="360" t="s">
        <v>284</v>
      </c>
      <c r="V5570" s="821">
        <v>90</v>
      </c>
      <c r="W5570" s="358">
        <f t="shared" si="173"/>
        <v>5562</v>
      </c>
      <c r="X5570" s="580"/>
    </row>
    <row r="5571" spans="8:24">
      <c r="H5571" s="360" t="s">
        <v>465</v>
      </c>
      <c r="I5571" s="821">
        <v>91</v>
      </c>
      <c r="J5571" s="358">
        <f t="shared" si="172"/>
        <v>23031</v>
      </c>
      <c r="K5571" s="580"/>
      <c r="L5571" s="580"/>
      <c r="N5571" s="716"/>
      <c r="O5571" s="716"/>
      <c r="P5571" s="716"/>
      <c r="Q5571" s="716"/>
      <c r="R5571" s="716"/>
      <c r="S5571" s="716"/>
      <c r="T5571" s="1051"/>
      <c r="U5571" s="360" t="s">
        <v>284</v>
      </c>
      <c r="V5571" s="821">
        <v>91</v>
      </c>
      <c r="W5571" s="358">
        <f t="shared" si="173"/>
        <v>5563</v>
      </c>
      <c r="X5571" s="580"/>
    </row>
    <row r="5572" spans="8:24">
      <c r="H5572" s="360" t="s">
        <v>465</v>
      </c>
      <c r="I5572" s="821">
        <v>92</v>
      </c>
      <c r="J5572" s="358">
        <f t="shared" si="172"/>
        <v>23032</v>
      </c>
      <c r="K5572" s="580"/>
      <c r="L5572" s="580"/>
      <c r="N5572" s="716"/>
      <c r="O5572" s="716"/>
      <c r="P5572" s="716"/>
      <c r="Q5572" s="716"/>
      <c r="R5572" s="716"/>
      <c r="S5572" s="716"/>
      <c r="T5572" s="1051"/>
      <c r="U5572" s="360" t="s">
        <v>284</v>
      </c>
      <c r="V5572" s="821">
        <v>92</v>
      </c>
      <c r="W5572" s="358">
        <f t="shared" si="173"/>
        <v>5564</v>
      </c>
      <c r="X5572" s="580"/>
    </row>
    <row r="5573" spans="8:24">
      <c r="H5573" s="360" t="s">
        <v>465</v>
      </c>
      <c r="I5573" s="821">
        <v>93</v>
      </c>
      <c r="J5573" s="358">
        <f t="shared" si="172"/>
        <v>23033</v>
      </c>
      <c r="K5573" s="580"/>
      <c r="L5573" s="580"/>
      <c r="N5573" s="716"/>
      <c r="O5573" s="716"/>
      <c r="P5573" s="716"/>
      <c r="Q5573" s="716"/>
      <c r="R5573" s="716"/>
      <c r="S5573" s="716"/>
      <c r="T5573" s="1051"/>
      <c r="U5573" s="360" t="s">
        <v>284</v>
      </c>
      <c r="V5573" s="821">
        <v>93</v>
      </c>
      <c r="W5573" s="358">
        <f t="shared" si="173"/>
        <v>5565</v>
      </c>
      <c r="X5573" s="580"/>
    </row>
    <row r="5574" spans="8:24">
      <c r="H5574" s="360" t="s">
        <v>465</v>
      </c>
      <c r="I5574" s="821">
        <v>94</v>
      </c>
      <c r="J5574" s="358">
        <f t="shared" si="172"/>
        <v>23034</v>
      </c>
      <c r="K5574" s="580"/>
      <c r="L5574" s="580"/>
      <c r="N5574" s="716"/>
      <c r="O5574" s="716"/>
      <c r="P5574" s="716"/>
      <c r="Q5574" s="716"/>
      <c r="R5574" s="716"/>
      <c r="S5574" s="716"/>
      <c r="T5574" s="1051"/>
      <c r="U5574" s="360" t="s">
        <v>284</v>
      </c>
      <c r="V5574" s="821">
        <v>94</v>
      </c>
      <c r="W5574" s="358">
        <f t="shared" si="173"/>
        <v>5566</v>
      </c>
      <c r="X5574" s="580"/>
    </row>
    <row r="5575" spans="8:24">
      <c r="H5575" s="360" t="s">
        <v>465</v>
      </c>
      <c r="I5575" s="821">
        <v>95</v>
      </c>
      <c r="J5575" s="358">
        <f t="shared" si="172"/>
        <v>23035</v>
      </c>
      <c r="K5575" s="580"/>
      <c r="L5575" s="580"/>
      <c r="N5575" s="716"/>
      <c r="O5575" s="716"/>
      <c r="P5575" s="716"/>
      <c r="Q5575" s="716"/>
      <c r="R5575" s="716"/>
      <c r="S5575" s="716"/>
      <c r="T5575" s="1051"/>
      <c r="U5575" s="360" t="s">
        <v>284</v>
      </c>
      <c r="V5575" s="821">
        <v>95</v>
      </c>
      <c r="W5575" s="358">
        <f t="shared" si="173"/>
        <v>5567</v>
      </c>
      <c r="X5575" s="580"/>
    </row>
    <row r="5576" spans="8:24">
      <c r="H5576" s="360" t="s">
        <v>465</v>
      </c>
      <c r="I5576" s="821">
        <v>96</v>
      </c>
      <c r="J5576" s="358">
        <f t="shared" si="172"/>
        <v>23036</v>
      </c>
      <c r="K5576" s="580"/>
      <c r="L5576" s="580"/>
      <c r="N5576" s="716"/>
      <c r="O5576" s="716"/>
      <c r="P5576" s="716"/>
      <c r="Q5576" s="716"/>
      <c r="R5576" s="716"/>
      <c r="S5576" s="716"/>
      <c r="T5576" s="1051"/>
      <c r="U5576" s="360" t="s">
        <v>284</v>
      </c>
      <c r="V5576" s="821">
        <v>96</v>
      </c>
      <c r="W5576" s="358">
        <f t="shared" si="173"/>
        <v>5568</v>
      </c>
      <c r="X5576" s="580"/>
    </row>
    <row r="5577" spans="8:24">
      <c r="H5577" s="360" t="s">
        <v>466</v>
      </c>
      <c r="I5577" s="821">
        <v>1</v>
      </c>
      <c r="J5577" s="358">
        <f t="shared" si="172"/>
        <v>23037</v>
      </c>
      <c r="K5577" s="580"/>
      <c r="L5577" s="580"/>
      <c r="N5577" s="716"/>
      <c r="O5577" s="716"/>
      <c r="P5577" s="716"/>
      <c r="Q5577" s="716"/>
      <c r="R5577" s="716"/>
      <c r="S5577" s="716"/>
      <c r="T5577" s="1051"/>
      <c r="U5577" s="360" t="s">
        <v>285</v>
      </c>
      <c r="V5577" s="821">
        <v>1</v>
      </c>
      <c r="W5577" s="358">
        <f t="shared" si="173"/>
        <v>5569</v>
      </c>
      <c r="X5577" s="580"/>
    </row>
    <row r="5578" spans="8:24">
      <c r="H5578" s="360" t="s">
        <v>466</v>
      </c>
      <c r="I5578" s="821">
        <v>2</v>
      </c>
      <c r="J5578" s="358">
        <f t="shared" ref="J5578:J5641" si="174">J5577+1</f>
        <v>23038</v>
      </c>
      <c r="K5578" s="580"/>
      <c r="L5578" s="580"/>
      <c r="N5578" s="716"/>
      <c r="O5578" s="716"/>
      <c r="P5578" s="716"/>
      <c r="Q5578" s="716"/>
      <c r="R5578" s="716"/>
      <c r="S5578" s="716"/>
      <c r="T5578" s="1051"/>
      <c r="U5578" s="360" t="s">
        <v>285</v>
      </c>
      <c r="V5578" s="821">
        <v>2</v>
      </c>
      <c r="W5578" s="358">
        <f t="shared" ref="W5578:W5641" si="175">W5577+1</f>
        <v>5570</v>
      </c>
      <c r="X5578" s="580"/>
    </row>
    <row r="5579" spans="8:24">
      <c r="H5579" s="360" t="s">
        <v>466</v>
      </c>
      <c r="I5579" s="821">
        <v>3</v>
      </c>
      <c r="J5579" s="358">
        <f t="shared" si="174"/>
        <v>23039</v>
      </c>
      <c r="K5579" s="580"/>
      <c r="L5579" s="580"/>
      <c r="N5579" s="716"/>
      <c r="O5579" s="716"/>
      <c r="P5579" s="716"/>
      <c r="Q5579" s="716"/>
      <c r="R5579" s="716"/>
      <c r="S5579" s="716"/>
      <c r="T5579" s="1051"/>
      <c r="U5579" s="360" t="s">
        <v>285</v>
      </c>
      <c r="V5579" s="821">
        <v>3</v>
      </c>
      <c r="W5579" s="358">
        <f t="shared" si="175"/>
        <v>5571</v>
      </c>
      <c r="X5579" s="580"/>
    </row>
    <row r="5580" spans="8:24">
      <c r="H5580" s="360" t="s">
        <v>466</v>
      </c>
      <c r="I5580" s="821">
        <v>4</v>
      </c>
      <c r="J5580" s="358">
        <f t="shared" si="174"/>
        <v>23040</v>
      </c>
      <c r="K5580" s="580"/>
      <c r="L5580" s="580"/>
      <c r="N5580" s="716"/>
      <c r="O5580" s="716"/>
      <c r="P5580" s="716"/>
      <c r="Q5580" s="716"/>
      <c r="R5580" s="716"/>
      <c r="S5580" s="716"/>
      <c r="T5580" s="1051"/>
      <c r="U5580" s="360" t="s">
        <v>285</v>
      </c>
      <c r="V5580" s="821">
        <v>4</v>
      </c>
      <c r="W5580" s="358">
        <f t="shared" si="175"/>
        <v>5572</v>
      </c>
      <c r="X5580" s="580"/>
    </row>
    <row r="5581" spans="8:24">
      <c r="H5581" s="360" t="s">
        <v>466</v>
      </c>
      <c r="I5581" s="821">
        <v>5</v>
      </c>
      <c r="J5581" s="358">
        <f t="shared" si="174"/>
        <v>23041</v>
      </c>
      <c r="K5581" s="580"/>
      <c r="L5581" s="580"/>
      <c r="N5581" s="716"/>
      <c r="O5581" s="716"/>
      <c r="P5581" s="716"/>
      <c r="Q5581" s="716"/>
      <c r="R5581" s="716"/>
      <c r="S5581" s="716"/>
      <c r="T5581" s="1051"/>
      <c r="U5581" s="360" t="s">
        <v>285</v>
      </c>
      <c r="V5581" s="821">
        <v>5</v>
      </c>
      <c r="W5581" s="358">
        <f t="shared" si="175"/>
        <v>5573</v>
      </c>
      <c r="X5581" s="580"/>
    </row>
    <row r="5582" spans="8:24">
      <c r="H5582" s="360" t="s">
        <v>466</v>
      </c>
      <c r="I5582" s="821">
        <v>6</v>
      </c>
      <c r="J5582" s="358">
        <f t="shared" si="174"/>
        <v>23042</v>
      </c>
      <c r="K5582" s="580"/>
      <c r="L5582" s="580"/>
      <c r="N5582" s="716"/>
      <c r="O5582" s="716"/>
      <c r="P5582" s="716"/>
      <c r="Q5582" s="716"/>
      <c r="R5582" s="716"/>
      <c r="S5582" s="716"/>
      <c r="T5582" s="1051"/>
      <c r="U5582" s="360" t="s">
        <v>285</v>
      </c>
      <c r="V5582" s="821">
        <v>6</v>
      </c>
      <c r="W5582" s="358">
        <f t="shared" si="175"/>
        <v>5574</v>
      </c>
      <c r="X5582" s="580"/>
    </row>
    <row r="5583" spans="8:24">
      <c r="H5583" s="360" t="s">
        <v>466</v>
      </c>
      <c r="I5583" s="821">
        <v>7</v>
      </c>
      <c r="J5583" s="358">
        <f t="shared" si="174"/>
        <v>23043</v>
      </c>
      <c r="K5583" s="580"/>
      <c r="L5583" s="580"/>
      <c r="N5583" s="716"/>
      <c r="O5583" s="716"/>
      <c r="P5583" s="716"/>
      <c r="Q5583" s="716"/>
      <c r="R5583" s="716"/>
      <c r="S5583" s="716"/>
      <c r="T5583" s="1051"/>
      <c r="U5583" s="360" t="s">
        <v>285</v>
      </c>
      <c r="V5583" s="821">
        <v>7</v>
      </c>
      <c r="W5583" s="358">
        <f t="shared" si="175"/>
        <v>5575</v>
      </c>
      <c r="X5583" s="580"/>
    </row>
    <row r="5584" spans="8:24">
      <c r="H5584" s="360" t="s">
        <v>466</v>
      </c>
      <c r="I5584" s="821">
        <v>8</v>
      </c>
      <c r="J5584" s="358">
        <f t="shared" si="174"/>
        <v>23044</v>
      </c>
      <c r="K5584" s="580"/>
      <c r="L5584" s="580"/>
      <c r="N5584" s="716"/>
      <c r="O5584" s="716"/>
      <c r="P5584" s="716"/>
      <c r="Q5584" s="716"/>
      <c r="R5584" s="716"/>
      <c r="S5584" s="716"/>
      <c r="T5584" s="1051"/>
      <c r="U5584" s="360" t="s">
        <v>285</v>
      </c>
      <c r="V5584" s="821">
        <v>8</v>
      </c>
      <c r="W5584" s="358">
        <f t="shared" si="175"/>
        <v>5576</v>
      </c>
      <c r="X5584" s="580"/>
    </row>
    <row r="5585" spans="8:24">
      <c r="H5585" s="360" t="s">
        <v>466</v>
      </c>
      <c r="I5585" s="821">
        <v>9</v>
      </c>
      <c r="J5585" s="358">
        <f t="shared" si="174"/>
        <v>23045</v>
      </c>
      <c r="K5585" s="580"/>
      <c r="L5585" s="580"/>
      <c r="N5585" s="716"/>
      <c r="O5585" s="716"/>
      <c r="P5585" s="716"/>
      <c r="Q5585" s="716"/>
      <c r="R5585" s="716"/>
      <c r="S5585" s="716"/>
      <c r="T5585" s="1051"/>
      <c r="U5585" s="360" t="s">
        <v>285</v>
      </c>
      <c r="V5585" s="821">
        <v>9</v>
      </c>
      <c r="W5585" s="358">
        <f t="shared" si="175"/>
        <v>5577</v>
      </c>
      <c r="X5585" s="580"/>
    </row>
    <row r="5586" spans="8:24">
      <c r="H5586" s="360" t="s">
        <v>466</v>
      </c>
      <c r="I5586" s="821">
        <v>10</v>
      </c>
      <c r="J5586" s="358">
        <f t="shared" si="174"/>
        <v>23046</v>
      </c>
      <c r="K5586" s="580"/>
      <c r="L5586" s="580"/>
      <c r="N5586" s="716"/>
      <c r="O5586" s="716"/>
      <c r="P5586" s="716"/>
      <c r="Q5586" s="716"/>
      <c r="R5586" s="716"/>
      <c r="S5586" s="716"/>
      <c r="T5586" s="1051"/>
      <c r="U5586" s="360" t="s">
        <v>285</v>
      </c>
      <c r="V5586" s="821">
        <v>10</v>
      </c>
      <c r="W5586" s="358">
        <f t="shared" si="175"/>
        <v>5578</v>
      </c>
      <c r="X5586" s="580"/>
    </row>
    <row r="5587" spans="8:24">
      <c r="H5587" s="360" t="s">
        <v>466</v>
      </c>
      <c r="I5587" s="821">
        <v>11</v>
      </c>
      <c r="J5587" s="358">
        <f t="shared" si="174"/>
        <v>23047</v>
      </c>
      <c r="K5587" s="580"/>
      <c r="L5587" s="580"/>
      <c r="N5587" s="716"/>
      <c r="O5587" s="716"/>
      <c r="P5587" s="716"/>
      <c r="Q5587" s="716"/>
      <c r="R5587" s="716"/>
      <c r="S5587" s="716"/>
      <c r="T5587" s="1051"/>
      <c r="U5587" s="360" t="s">
        <v>285</v>
      </c>
      <c r="V5587" s="821">
        <v>11</v>
      </c>
      <c r="W5587" s="358">
        <f t="shared" si="175"/>
        <v>5579</v>
      </c>
      <c r="X5587" s="580"/>
    </row>
    <row r="5588" spans="8:24">
      <c r="H5588" s="360" t="s">
        <v>466</v>
      </c>
      <c r="I5588" s="821">
        <v>12</v>
      </c>
      <c r="J5588" s="358">
        <f t="shared" si="174"/>
        <v>23048</v>
      </c>
      <c r="K5588" s="580"/>
      <c r="L5588" s="580"/>
      <c r="N5588" s="716"/>
      <c r="O5588" s="716"/>
      <c r="P5588" s="716"/>
      <c r="Q5588" s="716"/>
      <c r="R5588" s="716"/>
      <c r="S5588" s="716"/>
      <c r="T5588" s="1051"/>
      <c r="U5588" s="360" t="s">
        <v>285</v>
      </c>
      <c r="V5588" s="821">
        <v>12</v>
      </c>
      <c r="W5588" s="358">
        <f t="shared" si="175"/>
        <v>5580</v>
      </c>
      <c r="X5588" s="580"/>
    </row>
    <row r="5589" spans="8:24">
      <c r="H5589" s="360" t="s">
        <v>466</v>
      </c>
      <c r="I5589" s="821">
        <v>13</v>
      </c>
      <c r="J5589" s="358">
        <f t="shared" si="174"/>
        <v>23049</v>
      </c>
      <c r="K5589" s="580"/>
      <c r="L5589" s="580"/>
      <c r="N5589" s="716"/>
      <c r="O5589" s="716"/>
      <c r="P5589" s="716"/>
      <c r="Q5589" s="716"/>
      <c r="R5589" s="716"/>
      <c r="S5589" s="716"/>
      <c r="T5589" s="1051"/>
      <c r="U5589" s="360" t="s">
        <v>285</v>
      </c>
      <c r="V5589" s="821">
        <v>13</v>
      </c>
      <c r="W5589" s="358">
        <f t="shared" si="175"/>
        <v>5581</v>
      </c>
      <c r="X5589" s="580"/>
    </row>
    <row r="5590" spans="8:24">
      <c r="H5590" s="360" t="s">
        <v>466</v>
      </c>
      <c r="I5590" s="821">
        <v>14</v>
      </c>
      <c r="J5590" s="358">
        <f t="shared" si="174"/>
        <v>23050</v>
      </c>
      <c r="K5590" s="580"/>
      <c r="L5590" s="580"/>
      <c r="N5590" s="716"/>
      <c r="O5590" s="716"/>
      <c r="P5590" s="716"/>
      <c r="Q5590" s="716"/>
      <c r="R5590" s="716"/>
      <c r="S5590" s="716"/>
      <c r="T5590" s="1051"/>
      <c r="U5590" s="360" t="s">
        <v>285</v>
      </c>
      <c r="V5590" s="821">
        <v>14</v>
      </c>
      <c r="W5590" s="358">
        <f t="shared" si="175"/>
        <v>5582</v>
      </c>
      <c r="X5590" s="580"/>
    </row>
    <row r="5591" spans="8:24">
      <c r="H5591" s="360" t="s">
        <v>466</v>
      </c>
      <c r="I5591" s="821">
        <v>15</v>
      </c>
      <c r="J5591" s="358">
        <f t="shared" si="174"/>
        <v>23051</v>
      </c>
      <c r="K5591" s="580"/>
      <c r="L5591" s="580"/>
      <c r="N5591" s="716"/>
      <c r="O5591" s="716"/>
      <c r="P5591" s="716"/>
      <c r="Q5591" s="716"/>
      <c r="R5591" s="716"/>
      <c r="S5591" s="716"/>
      <c r="T5591" s="1051"/>
      <c r="U5591" s="360" t="s">
        <v>285</v>
      </c>
      <c r="V5591" s="821">
        <v>15</v>
      </c>
      <c r="W5591" s="358">
        <f t="shared" si="175"/>
        <v>5583</v>
      </c>
      <c r="X5591" s="580"/>
    </row>
    <row r="5592" spans="8:24">
      <c r="H5592" s="360" t="s">
        <v>466</v>
      </c>
      <c r="I5592" s="821">
        <v>16</v>
      </c>
      <c r="J5592" s="358">
        <f t="shared" si="174"/>
        <v>23052</v>
      </c>
      <c r="K5592" s="580"/>
      <c r="L5592" s="580"/>
      <c r="N5592" s="716"/>
      <c r="O5592" s="716"/>
      <c r="P5592" s="716"/>
      <c r="Q5592" s="716"/>
      <c r="R5592" s="716"/>
      <c r="S5592" s="716"/>
      <c r="T5592" s="1051"/>
      <c r="U5592" s="360" t="s">
        <v>285</v>
      </c>
      <c r="V5592" s="821">
        <v>16</v>
      </c>
      <c r="W5592" s="358">
        <f t="shared" si="175"/>
        <v>5584</v>
      </c>
      <c r="X5592" s="580"/>
    </row>
    <row r="5593" spans="8:24">
      <c r="H5593" s="360" t="s">
        <v>466</v>
      </c>
      <c r="I5593" s="821">
        <v>17</v>
      </c>
      <c r="J5593" s="358">
        <f t="shared" si="174"/>
        <v>23053</v>
      </c>
      <c r="K5593" s="580"/>
      <c r="L5593" s="580"/>
      <c r="N5593" s="716"/>
      <c r="O5593" s="716"/>
      <c r="P5593" s="716"/>
      <c r="Q5593" s="716"/>
      <c r="R5593" s="716"/>
      <c r="S5593" s="716"/>
      <c r="T5593" s="1051"/>
      <c r="U5593" s="360" t="s">
        <v>285</v>
      </c>
      <c r="V5593" s="821">
        <v>17</v>
      </c>
      <c r="W5593" s="358">
        <f t="shared" si="175"/>
        <v>5585</v>
      </c>
      <c r="X5593" s="580"/>
    </row>
    <row r="5594" spans="8:24">
      <c r="H5594" s="360" t="s">
        <v>466</v>
      </c>
      <c r="I5594" s="821">
        <v>18</v>
      </c>
      <c r="J5594" s="358">
        <f t="shared" si="174"/>
        <v>23054</v>
      </c>
      <c r="K5594" s="580"/>
      <c r="L5594" s="580"/>
      <c r="N5594" s="716"/>
      <c r="O5594" s="716"/>
      <c r="P5594" s="716"/>
      <c r="Q5594" s="716"/>
      <c r="R5594" s="716"/>
      <c r="S5594" s="716"/>
      <c r="T5594" s="1051"/>
      <c r="U5594" s="360" t="s">
        <v>285</v>
      </c>
      <c r="V5594" s="821">
        <v>18</v>
      </c>
      <c r="W5594" s="358">
        <f t="shared" si="175"/>
        <v>5586</v>
      </c>
      <c r="X5594" s="580"/>
    </row>
    <row r="5595" spans="8:24">
      <c r="H5595" s="360" t="s">
        <v>466</v>
      </c>
      <c r="I5595" s="821">
        <v>19</v>
      </c>
      <c r="J5595" s="358">
        <f t="shared" si="174"/>
        <v>23055</v>
      </c>
      <c r="K5595" s="580"/>
      <c r="L5595" s="580"/>
      <c r="N5595" s="716"/>
      <c r="O5595" s="716"/>
      <c r="P5595" s="716"/>
      <c r="Q5595" s="716"/>
      <c r="R5595" s="716"/>
      <c r="S5595" s="716"/>
      <c r="T5595" s="1051"/>
      <c r="U5595" s="360" t="s">
        <v>285</v>
      </c>
      <c r="V5595" s="821">
        <v>19</v>
      </c>
      <c r="W5595" s="358">
        <f t="shared" si="175"/>
        <v>5587</v>
      </c>
      <c r="X5595" s="580"/>
    </row>
    <row r="5596" spans="8:24">
      <c r="H5596" s="360" t="s">
        <v>466</v>
      </c>
      <c r="I5596" s="821">
        <v>20</v>
      </c>
      <c r="J5596" s="358">
        <f t="shared" si="174"/>
        <v>23056</v>
      </c>
      <c r="K5596" s="580"/>
      <c r="L5596" s="580"/>
      <c r="N5596" s="716"/>
      <c r="O5596" s="716"/>
      <c r="P5596" s="716"/>
      <c r="Q5596" s="716"/>
      <c r="R5596" s="716"/>
      <c r="S5596" s="716"/>
      <c r="T5596" s="1051"/>
      <c r="U5596" s="360" t="s">
        <v>285</v>
      </c>
      <c r="V5596" s="821">
        <v>20</v>
      </c>
      <c r="W5596" s="358">
        <f t="shared" si="175"/>
        <v>5588</v>
      </c>
      <c r="X5596" s="580"/>
    </row>
    <row r="5597" spans="8:24">
      <c r="H5597" s="360" t="s">
        <v>466</v>
      </c>
      <c r="I5597" s="821">
        <v>21</v>
      </c>
      <c r="J5597" s="358">
        <f t="shared" si="174"/>
        <v>23057</v>
      </c>
      <c r="K5597" s="580"/>
      <c r="L5597" s="580"/>
      <c r="N5597" s="716"/>
      <c r="O5597" s="716"/>
      <c r="P5597" s="716"/>
      <c r="Q5597" s="716"/>
      <c r="R5597" s="716"/>
      <c r="S5597" s="716"/>
      <c r="T5597" s="1051"/>
      <c r="U5597" s="360" t="s">
        <v>285</v>
      </c>
      <c r="V5597" s="821">
        <v>21</v>
      </c>
      <c r="W5597" s="358">
        <f t="shared" si="175"/>
        <v>5589</v>
      </c>
      <c r="X5597" s="580"/>
    </row>
    <row r="5598" spans="8:24">
      <c r="H5598" s="360" t="s">
        <v>466</v>
      </c>
      <c r="I5598" s="821">
        <v>22</v>
      </c>
      <c r="J5598" s="358">
        <f t="shared" si="174"/>
        <v>23058</v>
      </c>
      <c r="K5598" s="580"/>
      <c r="L5598" s="580"/>
      <c r="N5598" s="716"/>
      <c r="O5598" s="716"/>
      <c r="P5598" s="716"/>
      <c r="Q5598" s="716"/>
      <c r="R5598" s="716"/>
      <c r="S5598" s="716"/>
      <c r="T5598" s="1051"/>
      <c r="U5598" s="360" t="s">
        <v>285</v>
      </c>
      <c r="V5598" s="821">
        <v>22</v>
      </c>
      <c r="W5598" s="358">
        <f t="shared" si="175"/>
        <v>5590</v>
      </c>
      <c r="X5598" s="580"/>
    </row>
    <row r="5599" spans="8:24">
      <c r="H5599" s="360" t="s">
        <v>466</v>
      </c>
      <c r="I5599" s="821">
        <v>23</v>
      </c>
      <c r="J5599" s="358">
        <f t="shared" si="174"/>
        <v>23059</v>
      </c>
      <c r="K5599" s="580"/>
      <c r="L5599" s="580"/>
      <c r="N5599" s="716"/>
      <c r="O5599" s="716"/>
      <c r="P5599" s="716"/>
      <c r="Q5599" s="716"/>
      <c r="R5599" s="716"/>
      <c r="S5599" s="716"/>
      <c r="T5599" s="1051"/>
      <c r="U5599" s="360" t="s">
        <v>285</v>
      </c>
      <c r="V5599" s="821">
        <v>23</v>
      </c>
      <c r="W5599" s="358">
        <f t="shared" si="175"/>
        <v>5591</v>
      </c>
      <c r="X5599" s="580"/>
    </row>
    <row r="5600" spans="8:24">
      <c r="H5600" s="360" t="s">
        <v>466</v>
      </c>
      <c r="I5600" s="821">
        <v>24</v>
      </c>
      <c r="J5600" s="358">
        <f t="shared" si="174"/>
        <v>23060</v>
      </c>
      <c r="K5600" s="580"/>
      <c r="L5600" s="580"/>
      <c r="N5600" s="716"/>
      <c r="O5600" s="716"/>
      <c r="P5600" s="716"/>
      <c r="Q5600" s="716"/>
      <c r="R5600" s="716"/>
      <c r="S5600" s="716"/>
      <c r="T5600" s="1051"/>
      <c r="U5600" s="360" t="s">
        <v>285</v>
      </c>
      <c r="V5600" s="821">
        <v>24</v>
      </c>
      <c r="W5600" s="358">
        <f t="shared" si="175"/>
        <v>5592</v>
      </c>
      <c r="X5600" s="580"/>
    </row>
    <row r="5601" spans="8:24">
      <c r="H5601" s="360" t="s">
        <v>466</v>
      </c>
      <c r="I5601" s="821">
        <v>25</v>
      </c>
      <c r="J5601" s="358">
        <f t="shared" si="174"/>
        <v>23061</v>
      </c>
      <c r="K5601" s="580"/>
      <c r="L5601" s="580"/>
      <c r="N5601" s="716"/>
      <c r="O5601" s="716"/>
      <c r="P5601" s="716"/>
      <c r="Q5601" s="716"/>
      <c r="R5601" s="716"/>
      <c r="S5601" s="716"/>
      <c r="T5601" s="1051"/>
      <c r="U5601" s="360" t="s">
        <v>285</v>
      </c>
      <c r="V5601" s="821">
        <v>25</v>
      </c>
      <c r="W5601" s="358">
        <f t="shared" si="175"/>
        <v>5593</v>
      </c>
      <c r="X5601" s="580"/>
    </row>
    <row r="5602" spans="8:24">
      <c r="H5602" s="360" t="s">
        <v>466</v>
      </c>
      <c r="I5602" s="821">
        <v>26</v>
      </c>
      <c r="J5602" s="358">
        <f t="shared" si="174"/>
        <v>23062</v>
      </c>
      <c r="K5602" s="580"/>
      <c r="L5602" s="580"/>
      <c r="N5602" s="716"/>
      <c r="O5602" s="716"/>
      <c r="P5602" s="716"/>
      <c r="Q5602" s="716"/>
      <c r="R5602" s="716"/>
      <c r="S5602" s="716"/>
      <c r="T5602" s="1051"/>
      <c r="U5602" s="360" t="s">
        <v>285</v>
      </c>
      <c r="V5602" s="821">
        <v>26</v>
      </c>
      <c r="W5602" s="358">
        <f t="shared" si="175"/>
        <v>5594</v>
      </c>
      <c r="X5602" s="580"/>
    </row>
    <row r="5603" spans="8:24">
      <c r="H5603" s="360" t="s">
        <v>466</v>
      </c>
      <c r="I5603" s="821">
        <v>27</v>
      </c>
      <c r="J5603" s="358">
        <f t="shared" si="174"/>
        <v>23063</v>
      </c>
      <c r="K5603" s="580"/>
      <c r="L5603" s="580"/>
      <c r="N5603" s="716"/>
      <c r="O5603" s="716"/>
      <c r="P5603" s="716"/>
      <c r="Q5603" s="716"/>
      <c r="R5603" s="716"/>
      <c r="S5603" s="716"/>
      <c r="T5603" s="1051"/>
      <c r="U5603" s="360" t="s">
        <v>285</v>
      </c>
      <c r="V5603" s="821">
        <v>27</v>
      </c>
      <c r="W5603" s="358">
        <f t="shared" si="175"/>
        <v>5595</v>
      </c>
      <c r="X5603" s="580"/>
    </row>
    <row r="5604" spans="8:24">
      <c r="H5604" s="360" t="s">
        <v>466</v>
      </c>
      <c r="I5604" s="821">
        <v>28</v>
      </c>
      <c r="J5604" s="358">
        <f t="shared" si="174"/>
        <v>23064</v>
      </c>
      <c r="K5604" s="580"/>
      <c r="L5604" s="580"/>
      <c r="N5604" s="716"/>
      <c r="O5604" s="716"/>
      <c r="P5604" s="716"/>
      <c r="Q5604" s="716"/>
      <c r="R5604" s="716"/>
      <c r="S5604" s="716"/>
      <c r="T5604" s="1051"/>
      <c r="U5604" s="360" t="s">
        <v>285</v>
      </c>
      <c r="V5604" s="821">
        <v>28</v>
      </c>
      <c r="W5604" s="358">
        <f t="shared" si="175"/>
        <v>5596</v>
      </c>
      <c r="X5604" s="580"/>
    </row>
    <row r="5605" spans="8:24">
      <c r="H5605" s="360" t="s">
        <v>466</v>
      </c>
      <c r="I5605" s="821">
        <v>29</v>
      </c>
      <c r="J5605" s="358">
        <f t="shared" si="174"/>
        <v>23065</v>
      </c>
      <c r="K5605" s="580"/>
      <c r="L5605" s="580"/>
      <c r="N5605" s="716"/>
      <c r="O5605" s="716"/>
      <c r="P5605" s="716"/>
      <c r="Q5605" s="716"/>
      <c r="R5605" s="716"/>
      <c r="S5605" s="716"/>
      <c r="T5605" s="1051"/>
      <c r="U5605" s="360" t="s">
        <v>285</v>
      </c>
      <c r="V5605" s="821">
        <v>29</v>
      </c>
      <c r="W5605" s="358">
        <f t="shared" si="175"/>
        <v>5597</v>
      </c>
      <c r="X5605" s="580"/>
    </row>
    <row r="5606" spans="8:24">
      <c r="H5606" s="360" t="s">
        <v>466</v>
      </c>
      <c r="I5606" s="821">
        <v>30</v>
      </c>
      <c r="J5606" s="358">
        <f t="shared" si="174"/>
        <v>23066</v>
      </c>
      <c r="K5606" s="580"/>
      <c r="L5606" s="580"/>
      <c r="N5606" s="716"/>
      <c r="O5606" s="716"/>
      <c r="P5606" s="716"/>
      <c r="Q5606" s="716"/>
      <c r="R5606" s="716"/>
      <c r="S5606" s="716"/>
      <c r="T5606" s="1051"/>
      <c r="U5606" s="360" t="s">
        <v>285</v>
      </c>
      <c r="V5606" s="821">
        <v>30</v>
      </c>
      <c r="W5606" s="358">
        <f t="shared" si="175"/>
        <v>5598</v>
      </c>
      <c r="X5606" s="580"/>
    </row>
    <row r="5607" spans="8:24">
      <c r="H5607" s="360" t="s">
        <v>466</v>
      </c>
      <c r="I5607" s="821">
        <v>31</v>
      </c>
      <c r="J5607" s="358">
        <f t="shared" si="174"/>
        <v>23067</v>
      </c>
      <c r="K5607" s="580"/>
      <c r="L5607" s="580"/>
      <c r="N5607" s="716"/>
      <c r="O5607" s="716"/>
      <c r="P5607" s="716"/>
      <c r="Q5607" s="716"/>
      <c r="R5607" s="716"/>
      <c r="S5607" s="716"/>
      <c r="T5607" s="1051"/>
      <c r="U5607" s="360" t="s">
        <v>285</v>
      </c>
      <c r="V5607" s="821">
        <v>31</v>
      </c>
      <c r="W5607" s="358">
        <f t="shared" si="175"/>
        <v>5599</v>
      </c>
      <c r="X5607" s="580"/>
    </row>
    <row r="5608" spans="8:24">
      <c r="H5608" s="360" t="s">
        <v>466</v>
      </c>
      <c r="I5608" s="821">
        <v>32</v>
      </c>
      <c r="J5608" s="358">
        <f t="shared" si="174"/>
        <v>23068</v>
      </c>
      <c r="K5608" s="580"/>
      <c r="L5608" s="580"/>
      <c r="N5608" s="716"/>
      <c r="O5608" s="716"/>
      <c r="P5608" s="716"/>
      <c r="Q5608" s="716"/>
      <c r="R5608" s="716"/>
      <c r="S5608" s="716"/>
      <c r="T5608" s="1051"/>
      <c r="U5608" s="360" t="s">
        <v>285</v>
      </c>
      <c r="V5608" s="821">
        <v>32</v>
      </c>
      <c r="W5608" s="358">
        <f t="shared" si="175"/>
        <v>5600</v>
      </c>
      <c r="X5608" s="580"/>
    </row>
    <row r="5609" spans="8:24">
      <c r="H5609" s="360" t="s">
        <v>466</v>
      </c>
      <c r="I5609" s="821">
        <v>33</v>
      </c>
      <c r="J5609" s="358">
        <f t="shared" si="174"/>
        <v>23069</v>
      </c>
      <c r="K5609" s="580"/>
      <c r="L5609" s="580"/>
      <c r="N5609" s="716"/>
      <c r="O5609" s="716"/>
      <c r="P5609" s="716"/>
      <c r="Q5609" s="716"/>
      <c r="R5609" s="716"/>
      <c r="S5609" s="716"/>
      <c r="T5609" s="1051"/>
      <c r="U5609" s="360" t="s">
        <v>285</v>
      </c>
      <c r="V5609" s="821">
        <v>33</v>
      </c>
      <c r="W5609" s="358">
        <f t="shared" si="175"/>
        <v>5601</v>
      </c>
      <c r="X5609" s="580"/>
    </row>
    <row r="5610" spans="8:24">
      <c r="H5610" s="360" t="s">
        <v>466</v>
      </c>
      <c r="I5610" s="821">
        <v>34</v>
      </c>
      <c r="J5610" s="358">
        <f t="shared" si="174"/>
        <v>23070</v>
      </c>
      <c r="K5610" s="580"/>
      <c r="L5610" s="580"/>
      <c r="N5610" s="716"/>
      <c r="O5610" s="716"/>
      <c r="P5610" s="716"/>
      <c r="Q5610" s="716"/>
      <c r="R5610" s="716"/>
      <c r="S5610" s="716"/>
      <c r="T5610" s="1051"/>
      <c r="U5610" s="360" t="s">
        <v>285</v>
      </c>
      <c r="V5610" s="821">
        <v>34</v>
      </c>
      <c r="W5610" s="358">
        <f t="shared" si="175"/>
        <v>5602</v>
      </c>
      <c r="X5610" s="580"/>
    </row>
    <row r="5611" spans="8:24">
      <c r="H5611" s="360" t="s">
        <v>466</v>
      </c>
      <c r="I5611" s="821">
        <v>35</v>
      </c>
      <c r="J5611" s="358">
        <f t="shared" si="174"/>
        <v>23071</v>
      </c>
      <c r="K5611" s="580"/>
      <c r="L5611" s="580"/>
      <c r="N5611" s="716"/>
      <c r="O5611" s="716"/>
      <c r="P5611" s="716"/>
      <c r="Q5611" s="716"/>
      <c r="R5611" s="716"/>
      <c r="S5611" s="716"/>
      <c r="T5611" s="1051"/>
      <c r="U5611" s="360" t="s">
        <v>285</v>
      </c>
      <c r="V5611" s="821">
        <v>35</v>
      </c>
      <c r="W5611" s="358">
        <f t="shared" si="175"/>
        <v>5603</v>
      </c>
      <c r="X5611" s="580"/>
    </row>
    <row r="5612" spans="8:24">
      <c r="H5612" s="360" t="s">
        <v>466</v>
      </c>
      <c r="I5612" s="821">
        <v>36</v>
      </c>
      <c r="J5612" s="358">
        <f t="shared" si="174"/>
        <v>23072</v>
      </c>
      <c r="K5612" s="580"/>
      <c r="L5612" s="580"/>
      <c r="N5612" s="716"/>
      <c r="O5612" s="716"/>
      <c r="P5612" s="716"/>
      <c r="Q5612" s="716"/>
      <c r="R5612" s="716"/>
      <c r="S5612" s="716"/>
      <c r="T5612" s="1051"/>
      <c r="U5612" s="360" t="s">
        <v>285</v>
      </c>
      <c r="V5612" s="821">
        <v>36</v>
      </c>
      <c r="W5612" s="358">
        <f t="shared" si="175"/>
        <v>5604</v>
      </c>
      <c r="X5612" s="580"/>
    </row>
    <row r="5613" spans="8:24">
      <c r="H5613" s="360" t="s">
        <v>466</v>
      </c>
      <c r="I5613" s="821">
        <v>37</v>
      </c>
      <c r="J5613" s="358">
        <f t="shared" si="174"/>
        <v>23073</v>
      </c>
      <c r="K5613" s="580"/>
      <c r="L5613" s="580"/>
      <c r="N5613" s="716"/>
      <c r="O5613" s="716"/>
      <c r="P5613" s="716"/>
      <c r="Q5613" s="716"/>
      <c r="R5613" s="716"/>
      <c r="S5613" s="716"/>
      <c r="T5613" s="1051"/>
      <c r="U5613" s="360" t="s">
        <v>285</v>
      </c>
      <c r="V5613" s="821">
        <v>37</v>
      </c>
      <c r="W5613" s="358">
        <f t="shared" si="175"/>
        <v>5605</v>
      </c>
      <c r="X5613" s="580"/>
    </row>
    <row r="5614" spans="8:24">
      <c r="H5614" s="360" t="s">
        <v>466</v>
      </c>
      <c r="I5614" s="821">
        <v>38</v>
      </c>
      <c r="J5614" s="358">
        <f t="shared" si="174"/>
        <v>23074</v>
      </c>
      <c r="K5614" s="580"/>
      <c r="L5614" s="580"/>
      <c r="N5614" s="716"/>
      <c r="O5614" s="716"/>
      <c r="P5614" s="716"/>
      <c r="Q5614" s="716"/>
      <c r="R5614" s="716"/>
      <c r="S5614" s="716"/>
      <c r="T5614" s="1051"/>
      <c r="U5614" s="360" t="s">
        <v>285</v>
      </c>
      <c r="V5614" s="821">
        <v>38</v>
      </c>
      <c r="W5614" s="358">
        <f t="shared" si="175"/>
        <v>5606</v>
      </c>
      <c r="X5614" s="580"/>
    </row>
    <row r="5615" spans="8:24">
      <c r="H5615" s="360" t="s">
        <v>466</v>
      </c>
      <c r="I5615" s="821">
        <v>39</v>
      </c>
      <c r="J5615" s="358">
        <f t="shared" si="174"/>
        <v>23075</v>
      </c>
      <c r="K5615" s="580"/>
      <c r="L5615" s="580"/>
      <c r="N5615" s="716"/>
      <c r="O5615" s="716"/>
      <c r="P5615" s="716"/>
      <c r="Q5615" s="716"/>
      <c r="R5615" s="716"/>
      <c r="S5615" s="716"/>
      <c r="T5615" s="1051"/>
      <c r="U5615" s="360" t="s">
        <v>285</v>
      </c>
      <c r="V5615" s="821">
        <v>39</v>
      </c>
      <c r="W5615" s="358">
        <f t="shared" si="175"/>
        <v>5607</v>
      </c>
      <c r="X5615" s="580"/>
    </row>
    <row r="5616" spans="8:24">
      <c r="H5616" s="360" t="s">
        <v>466</v>
      </c>
      <c r="I5616" s="821">
        <v>40</v>
      </c>
      <c r="J5616" s="358">
        <f t="shared" si="174"/>
        <v>23076</v>
      </c>
      <c r="K5616" s="580"/>
      <c r="L5616" s="580"/>
      <c r="N5616" s="716"/>
      <c r="O5616" s="716"/>
      <c r="P5616" s="716"/>
      <c r="Q5616" s="716"/>
      <c r="R5616" s="716"/>
      <c r="S5616" s="716"/>
      <c r="T5616" s="1051"/>
      <c r="U5616" s="360" t="s">
        <v>285</v>
      </c>
      <c r="V5616" s="821">
        <v>40</v>
      </c>
      <c r="W5616" s="358">
        <f t="shared" si="175"/>
        <v>5608</v>
      </c>
      <c r="X5616" s="580"/>
    </row>
    <row r="5617" spans="8:24">
      <c r="H5617" s="360" t="s">
        <v>466</v>
      </c>
      <c r="I5617" s="821">
        <v>41</v>
      </c>
      <c r="J5617" s="358">
        <f t="shared" si="174"/>
        <v>23077</v>
      </c>
      <c r="K5617" s="580"/>
      <c r="L5617" s="580"/>
      <c r="N5617" s="716"/>
      <c r="O5617" s="716"/>
      <c r="P5617" s="716"/>
      <c r="Q5617" s="716"/>
      <c r="R5617" s="716"/>
      <c r="S5617" s="716"/>
      <c r="T5617" s="1051"/>
      <c r="U5617" s="360" t="s">
        <v>285</v>
      </c>
      <c r="V5617" s="821">
        <v>41</v>
      </c>
      <c r="W5617" s="358">
        <f t="shared" si="175"/>
        <v>5609</v>
      </c>
      <c r="X5617" s="580"/>
    </row>
    <row r="5618" spans="8:24">
      <c r="H5618" s="360" t="s">
        <v>466</v>
      </c>
      <c r="I5618" s="821">
        <v>42</v>
      </c>
      <c r="J5618" s="358">
        <f t="shared" si="174"/>
        <v>23078</v>
      </c>
      <c r="K5618" s="580"/>
      <c r="L5618" s="580"/>
      <c r="N5618" s="716"/>
      <c r="O5618" s="716"/>
      <c r="P5618" s="716"/>
      <c r="Q5618" s="716"/>
      <c r="R5618" s="716"/>
      <c r="S5618" s="716"/>
      <c r="T5618" s="1051"/>
      <c r="U5618" s="360" t="s">
        <v>285</v>
      </c>
      <c r="V5618" s="821">
        <v>42</v>
      </c>
      <c r="W5618" s="358">
        <f t="shared" si="175"/>
        <v>5610</v>
      </c>
      <c r="X5618" s="580"/>
    </row>
    <row r="5619" spans="8:24">
      <c r="H5619" s="360" t="s">
        <v>466</v>
      </c>
      <c r="I5619" s="821">
        <v>43</v>
      </c>
      <c r="J5619" s="358">
        <f t="shared" si="174"/>
        <v>23079</v>
      </c>
      <c r="K5619" s="580"/>
      <c r="L5619" s="580"/>
      <c r="N5619" s="716"/>
      <c r="O5619" s="716"/>
      <c r="P5619" s="716"/>
      <c r="Q5619" s="716"/>
      <c r="R5619" s="716"/>
      <c r="S5619" s="716"/>
      <c r="T5619" s="1051"/>
      <c r="U5619" s="360" t="s">
        <v>285</v>
      </c>
      <c r="V5619" s="821">
        <v>43</v>
      </c>
      <c r="W5619" s="358">
        <f t="shared" si="175"/>
        <v>5611</v>
      </c>
      <c r="X5619" s="580"/>
    </row>
    <row r="5620" spans="8:24">
      <c r="H5620" s="360" t="s">
        <v>466</v>
      </c>
      <c r="I5620" s="821">
        <v>44</v>
      </c>
      <c r="J5620" s="358">
        <f t="shared" si="174"/>
        <v>23080</v>
      </c>
      <c r="K5620" s="580"/>
      <c r="L5620" s="580"/>
      <c r="N5620" s="716"/>
      <c r="O5620" s="716"/>
      <c r="P5620" s="716"/>
      <c r="Q5620" s="716"/>
      <c r="R5620" s="716"/>
      <c r="S5620" s="716"/>
      <c r="T5620" s="1051"/>
      <c r="U5620" s="360" t="s">
        <v>285</v>
      </c>
      <c r="V5620" s="821">
        <v>44</v>
      </c>
      <c r="W5620" s="358">
        <f t="shared" si="175"/>
        <v>5612</v>
      </c>
      <c r="X5620" s="580"/>
    </row>
    <row r="5621" spans="8:24">
      <c r="H5621" s="360" t="s">
        <v>466</v>
      </c>
      <c r="I5621" s="821">
        <v>45</v>
      </c>
      <c r="J5621" s="358">
        <f t="shared" si="174"/>
        <v>23081</v>
      </c>
      <c r="K5621" s="580"/>
      <c r="L5621" s="580"/>
      <c r="N5621" s="716"/>
      <c r="O5621" s="716"/>
      <c r="P5621" s="716"/>
      <c r="Q5621" s="716"/>
      <c r="R5621" s="716"/>
      <c r="S5621" s="716"/>
      <c r="T5621" s="1051"/>
      <c r="U5621" s="360" t="s">
        <v>285</v>
      </c>
      <c r="V5621" s="821">
        <v>45</v>
      </c>
      <c r="W5621" s="358">
        <f t="shared" si="175"/>
        <v>5613</v>
      </c>
      <c r="X5621" s="580"/>
    </row>
    <row r="5622" spans="8:24">
      <c r="H5622" s="360" t="s">
        <v>466</v>
      </c>
      <c r="I5622" s="821">
        <v>46</v>
      </c>
      <c r="J5622" s="358">
        <f t="shared" si="174"/>
        <v>23082</v>
      </c>
      <c r="K5622" s="580"/>
      <c r="L5622" s="580"/>
      <c r="N5622" s="716"/>
      <c r="O5622" s="716"/>
      <c r="P5622" s="716"/>
      <c r="Q5622" s="716"/>
      <c r="R5622" s="716"/>
      <c r="S5622" s="716"/>
      <c r="T5622" s="1051"/>
      <c r="U5622" s="360" t="s">
        <v>285</v>
      </c>
      <c r="V5622" s="821">
        <v>46</v>
      </c>
      <c r="W5622" s="358">
        <f t="shared" si="175"/>
        <v>5614</v>
      </c>
      <c r="X5622" s="580"/>
    </row>
    <row r="5623" spans="8:24">
      <c r="H5623" s="360" t="s">
        <v>466</v>
      </c>
      <c r="I5623" s="821">
        <v>47</v>
      </c>
      <c r="J5623" s="358">
        <f t="shared" si="174"/>
        <v>23083</v>
      </c>
      <c r="K5623" s="580"/>
      <c r="L5623" s="580"/>
      <c r="N5623" s="716"/>
      <c r="O5623" s="716"/>
      <c r="P5623" s="716"/>
      <c r="Q5623" s="716"/>
      <c r="R5623" s="716"/>
      <c r="S5623" s="716"/>
      <c r="T5623" s="1051"/>
      <c r="U5623" s="360" t="s">
        <v>285</v>
      </c>
      <c r="V5623" s="821">
        <v>47</v>
      </c>
      <c r="W5623" s="358">
        <f t="shared" si="175"/>
        <v>5615</v>
      </c>
      <c r="X5623" s="580"/>
    </row>
    <row r="5624" spans="8:24">
      <c r="H5624" s="360" t="s">
        <v>466</v>
      </c>
      <c r="I5624" s="821">
        <v>48</v>
      </c>
      <c r="J5624" s="358">
        <f t="shared" si="174"/>
        <v>23084</v>
      </c>
      <c r="K5624" s="580"/>
      <c r="L5624" s="580"/>
      <c r="N5624" s="716"/>
      <c r="O5624" s="716"/>
      <c r="P5624" s="716"/>
      <c r="Q5624" s="716"/>
      <c r="R5624" s="716"/>
      <c r="S5624" s="716"/>
      <c r="T5624" s="1051"/>
      <c r="U5624" s="360" t="s">
        <v>285</v>
      </c>
      <c r="V5624" s="821">
        <v>48</v>
      </c>
      <c r="W5624" s="358">
        <f t="shared" si="175"/>
        <v>5616</v>
      </c>
      <c r="X5624" s="580"/>
    </row>
    <row r="5625" spans="8:24">
      <c r="H5625" s="360" t="s">
        <v>466</v>
      </c>
      <c r="I5625" s="821">
        <v>49</v>
      </c>
      <c r="J5625" s="358">
        <f t="shared" si="174"/>
        <v>23085</v>
      </c>
      <c r="K5625" s="580"/>
      <c r="L5625" s="580"/>
      <c r="N5625" s="716"/>
      <c r="O5625" s="716"/>
      <c r="P5625" s="716"/>
      <c r="Q5625" s="716"/>
      <c r="R5625" s="716"/>
      <c r="S5625" s="716"/>
      <c r="T5625" s="1051"/>
      <c r="U5625" s="360" t="s">
        <v>285</v>
      </c>
      <c r="V5625" s="821">
        <v>49</v>
      </c>
      <c r="W5625" s="358">
        <f t="shared" si="175"/>
        <v>5617</v>
      </c>
      <c r="X5625" s="580"/>
    </row>
    <row r="5626" spans="8:24">
      <c r="H5626" s="360" t="s">
        <v>466</v>
      </c>
      <c r="I5626" s="821">
        <v>50</v>
      </c>
      <c r="J5626" s="358">
        <f t="shared" si="174"/>
        <v>23086</v>
      </c>
      <c r="K5626" s="580"/>
      <c r="L5626" s="580"/>
      <c r="N5626" s="716"/>
      <c r="O5626" s="716"/>
      <c r="P5626" s="716"/>
      <c r="Q5626" s="716"/>
      <c r="R5626" s="716"/>
      <c r="S5626" s="716"/>
      <c r="T5626" s="1051"/>
      <c r="U5626" s="360" t="s">
        <v>285</v>
      </c>
      <c r="V5626" s="821">
        <v>50</v>
      </c>
      <c r="W5626" s="358">
        <f t="shared" si="175"/>
        <v>5618</v>
      </c>
      <c r="X5626" s="580"/>
    </row>
    <row r="5627" spans="8:24">
      <c r="H5627" s="360" t="s">
        <v>466</v>
      </c>
      <c r="I5627" s="821">
        <v>51</v>
      </c>
      <c r="J5627" s="358">
        <f t="shared" si="174"/>
        <v>23087</v>
      </c>
      <c r="K5627" s="580"/>
      <c r="L5627" s="580"/>
      <c r="N5627" s="716"/>
      <c r="O5627" s="716"/>
      <c r="P5627" s="716"/>
      <c r="Q5627" s="716"/>
      <c r="R5627" s="716"/>
      <c r="S5627" s="716"/>
      <c r="T5627" s="1051"/>
      <c r="U5627" s="360" t="s">
        <v>285</v>
      </c>
      <c r="V5627" s="821">
        <v>51</v>
      </c>
      <c r="W5627" s="358">
        <f t="shared" si="175"/>
        <v>5619</v>
      </c>
      <c r="X5627" s="580"/>
    </row>
    <row r="5628" spans="8:24">
      <c r="H5628" s="360" t="s">
        <v>466</v>
      </c>
      <c r="I5628" s="821">
        <v>52</v>
      </c>
      <c r="J5628" s="358">
        <f t="shared" si="174"/>
        <v>23088</v>
      </c>
      <c r="K5628" s="580"/>
      <c r="L5628" s="580"/>
      <c r="N5628" s="716"/>
      <c r="O5628" s="716"/>
      <c r="P5628" s="716"/>
      <c r="Q5628" s="716"/>
      <c r="R5628" s="716"/>
      <c r="S5628" s="716"/>
      <c r="T5628" s="1051"/>
      <c r="U5628" s="360" t="s">
        <v>285</v>
      </c>
      <c r="V5628" s="821">
        <v>52</v>
      </c>
      <c r="W5628" s="358">
        <f t="shared" si="175"/>
        <v>5620</v>
      </c>
      <c r="X5628" s="580"/>
    </row>
    <row r="5629" spans="8:24">
      <c r="H5629" s="360" t="s">
        <v>466</v>
      </c>
      <c r="I5629" s="821">
        <v>53</v>
      </c>
      <c r="J5629" s="358">
        <f t="shared" si="174"/>
        <v>23089</v>
      </c>
      <c r="K5629" s="580"/>
      <c r="L5629" s="580"/>
      <c r="N5629" s="716"/>
      <c r="O5629" s="716"/>
      <c r="P5629" s="716"/>
      <c r="Q5629" s="716"/>
      <c r="R5629" s="716"/>
      <c r="S5629" s="716"/>
      <c r="T5629" s="1051"/>
      <c r="U5629" s="360" t="s">
        <v>285</v>
      </c>
      <c r="V5629" s="821">
        <v>53</v>
      </c>
      <c r="W5629" s="358">
        <f t="shared" si="175"/>
        <v>5621</v>
      </c>
      <c r="X5629" s="580"/>
    </row>
    <row r="5630" spans="8:24">
      <c r="H5630" s="360" t="s">
        <v>466</v>
      </c>
      <c r="I5630" s="821">
        <v>54</v>
      </c>
      <c r="J5630" s="358">
        <f t="shared" si="174"/>
        <v>23090</v>
      </c>
      <c r="K5630" s="580"/>
      <c r="L5630" s="580"/>
      <c r="N5630" s="716"/>
      <c r="O5630" s="716"/>
      <c r="P5630" s="716"/>
      <c r="Q5630" s="716"/>
      <c r="R5630" s="716"/>
      <c r="S5630" s="716"/>
      <c r="T5630" s="1051"/>
      <c r="U5630" s="360" t="s">
        <v>285</v>
      </c>
      <c r="V5630" s="821">
        <v>54</v>
      </c>
      <c r="W5630" s="358">
        <f t="shared" si="175"/>
        <v>5622</v>
      </c>
      <c r="X5630" s="580"/>
    </row>
    <row r="5631" spans="8:24">
      <c r="H5631" s="360" t="s">
        <v>466</v>
      </c>
      <c r="I5631" s="821">
        <v>55</v>
      </c>
      <c r="J5631" s="358">
        <f t="shared" si="174"/>
        <v>23091</v>
      </c>
      <c r="K5631" s="580"/>
      <c r="L5631" s="580"/>
      <c r="N5631" s="716"/>
      <c r="O5631" s="716"/>
      <c r="P5631" s="716"/>
      <c r="Q5631" s="716"/>
      <c r="R5631" s="716"/>
      <c r="S5631" s="716"/>
      <c r="T5631" s="1051"/>
      <c r="U5631" s="360" t="s">
        <v>285</v>
      </c>
      <c r="V5631" s="821">
        <v>55</v>
      </c>
      <c r="W5631" s="358">
        <f t="shared" si="175"/>
        <v>5623</v>
      </c>
      <c r="X5631" s="580"/>
    </row>
    <row r="5632" spans="8:24">
      <c r="H5632" s="360" t="s">
        <v>466</v>
      </c>
      <c r="I5632" s="821">
        <v>56</v>
      </c>
      <c r="J5632" s="358">
        <f t="shared" si="174"/>
        <v>23092</v>
      </c>
      <c r="K5632" s="580"/>
      <c r="L5632" s="580"/>
      <c r="N5632" s="716"/>
      <c r="O5632" s="716"/>
      <c r="P5632" s="716"/>
      <c r="Q5632" s="716"/>
      <c r="R5632" s="716"/>
      <c r="S5632" s="716"/>
      <c r="T5632" s="1051"/>
      <c r="U5632" s="360" t="s">
        <v>285</v>
      </c>
      <c r="V5632" s="821">
        <v>56</v>
      </c>
      <c r="W5632" s="358">
        <f t="shared" si="175"/>
        <v>5624</v>
      </c>
      <c r="X5632" s="580"/>
    </row>
    <row r="5633" spans="8:24">
      <c r="H5633" s="360" t="s">
        <v>466</v>
      </c>
      <c r="I5633" s="821">
        <v>57</v>
      </c>
      <c r="J5633" s="358">
        <f t="shared" si="174"/>
        <v>23093</v>
      </c>
      <c r="K5633" s="580"/>
      <c r="L5633" s="580"/>
      <c r="N5633" s="716"/>
      <c r="O5633" s="716"/>
      <c r="P5633" s="716"/>
      <c r="Q5633" s="716"/>
      <c r="R5633" s="716"/>
      <c r="S5633" s="716"/>
      <c r="T5633" s="1051"/>
      <c r="U5633" s="360" t="s">
        <v>285</v>
      </c>
      <c r="V5633" s="821">
        <v>57</v>
      </c>
      <c r="W5633" s="358">
        <f t="shared" si="175"/>
        <v>5625</v>
      </c>
      <c r="X5633" s="580"/>
    </row>
    <row r="5634" spans="8:24">
      <c r="H5634" s="360" t="s">
        <v>466</v>
      </c>
      <c r="I5634" s="821">
        <v>58</v>
      </c>
      <c r="J5634" s="358">
        <f t="shared" si="174"/>
        <v>23094</v>
      </c>
      <c r="K5634" s="580"/>
      <c r="L5634" s="580"/>
      <c r="N5634" s="716"/>
      <c r="O5634" s="716"/>
      <c r="P5634" s="716"/>
      <c r="Q5634" s="716"/>
      <c r="R5634" s="716"/>
      <c r="S5634" s="716"/>
      <c r="T5634" s="1051"/>
      <c r="U5634" s="360" t="s">
        <v>285</v>
      </c>
      <c r="V5634" s="821">
        <v>58</v>
      </c>
      <c r="W5634" s="358">
        <f t="shared" si="175"/>
        <v>5626</v>
      </c>
      <c r="X5634" s="580"/>
    </row>
    <row r="5635" spans="8:24">
      <c r="H5635" s="360" t="s">
        <v>466</v>
      </c>
      <c r="I5635" s="821">
        <v>59</v>
      </c>
      <c r="J5635" s="358">
        <f t="shared" si="174"/>
        <v>23095</v>
      </c>
      <c r="K5635" s="580"/>
      <c r="L5635" s="580"/>
      <c r="N5635" s="716"/>
      <c r="O5635" s="716"/>
      <c r="P5635" s="716"/>
      <c r="Q5635" s="716"/>
      <c r="R5635" s="716"/>
      <c r="S5635" s="716"/>
      <c r="T5635" s="1051"/>
      <c r="U5635" s="360" t="s">
        <v>285</v>
      </c>
      <c r="V5635" s="821">
        <v>59</v>
      </c>
      <c r="W5635" s="358">
        <f t="shared" si="175"/>
        <v>5627</v>
      </c>
      <c r="X5635" s="580"/>
    </row>
    <row r="5636" spans="8:24">
      <c r="H5636" s="360" t="s">
        <v>466</v>
      </c>
      <c r="I5636" s="821">
        <v>60</v>
      </c>
      <c r="J5636" s="358">
        <f t="shared" si="174"/>
        <v>23096</v>
      </c>
      <c r="K5636" s="580"/>
      <c r="L5636" s="580"/>
      <c r="N5636" s="716"/>
      <c r="O5636" s="716"/>
      <c r="P5636" s="716"/>
      <c r="Q5636" s="716"/>
      <c r="R5636" s="716"/>
      <c r="S5636" s="716"/>
      <c r="T5636" s="1051"/>
      <c r="U5636" s="360" t="s">
        <v>285</v>
      </c>
      <c r="V5636" s="821">
        <v>60</v>
      </c>
      <c r="W5636" s="358">
        <f t="shared" si="175"/>
        <v>5628</v>
      </c>
      <c r="X5636" s="580"/>
    </row>
    <row r="5637" spans="8:24">
      <c r="H5637" s="360" t="s">
        <v>466</v>
      </c>
      <c r="I5637" s="821">
        <v>61</v>
      </c>
      <c r="J5637" s="358">
        <f t="shared" si="174"/>
        <v>23097</v>
      </c>
      <c r="K5637" s="580"/>
      <c r="L5637" s="580"/>
      <c r="N5637" s="716"/>
      <c r="O5637" s="716"/>
      <c r="P5637" s="716"/>
      <c r="Q5637" s="716"/>
      <c r="R5637" s="716"/>
      <c r="S5637" s="716"/>
      <c r="T5637" s="1051"/>
      <c r="U5637" s="360" t="s">
        <v>285</v>
      </c>
      <c r="V5637" s="821">
        <v>61</v>
      </c>
      <c r="W5637" s="358">
        <f t="shared" si="175"/>
        <v>5629</v>
      </c>
      <c r="X5637" s="580"/>
    </row>
    <row r="5638" spans="8:24">
      <c r="H5638" s="360" t="s">
        <v>466</v>
      </c>
      <c r="I5638" s="821">
        <v>62</v>
      </c>
      <c r="J5638" s="358">
        <f t="shared" si="174"/>
        <v>23098</v>
      </c>
      <c r="K5638" s="580"/>
      <c r="L5638" s="580"/>
      <c r="N5638" s="716"/>
      <c r="O5638" s="716"/>
      <c r="P5638" s="716"/>
      <c r="Q5638" s="716"/>
      <c r="R5638" s="716"/>
      <c r="S5638" s="716"/>
      <c r="T5638" s="1051"/>
      <c r="U5638" s="360" t="s">
        <v>285</v>
      </c>
      <c r="V5638" s="821">
        <v>62</v>
      </c>
      <c r="W5638" s="358">
        <f t="shared" si="175"/>
        <v>5630</v>
      </c>
      <c r="X5638" s="580"/>
    </row>
    <row r="5639" spans="8:24">
      <c r="H5639" s="360" t="s">
        <v>466</v>
      </c>
      <c r="I5639" s="821">
        <v>63</v>
      </c>
      <c r="J5639" s="358">
        <f t="shared" si="174"/>
        <v>23099</v>
      </c>
      <c r="K5639" s="580"/>
      <c r="L5639" s="580"/>
      <c r="N5639" s="716"/>
      <c r="O5639" s="716"/>
      <c r="P5639" s="716"/>
      <c r="Q5639" s="716"/>
      <c r="R5639" s="716"/>
      <c r="S5639" s="716"/>
      <c r="T5639" s="1051"/>
      <c r="U5639" s="360" t="s">
        <v>285</v>
      </c>
      <c r="V5639" s="821">
        <v>63</v>
      </c>
      <c r="W5639" s="358">
        <f t="shared" si="175"/>
        <v>5631</v>
      </c>
      <c r="X5639" s="580"/>
    </row>
    <row r="5640" spans="8:24">
      <c r="H5640" s="360" t="s">
        <v>466</v>
      </c>
      <c r="I5640" s="821">
        <v>64</v>
      </c>
      <c r="J5640" s="358">
        <f t="shared" si="174"/>
        <v>23100</v>
      </c>
      <c r="K5640" s="580"/>
      <c r="L5640" s="580"/>
      <c r="N5640" s="716"/>
      <c r="O5640" s="716"/>
      <c r="P5640" s="716"/>
      <c r="Q5640" s="716"/>
      <c r="R5640" s="716"/>
      <c r="S5640" s="716"/>
      <c r="T5640" s="1051"/>
      <c r="U5640" s="360" t="s">
        <v>285</v>
      </c>
      <c r="V5640" s="821">
        <v>64</v>
      </c>
      <c r="W5640" s="358">
        <f t="shared" si="175"/>
        <v>5632</v>
      </c>
      <c r="X5640" s="580"/>
    </row>
    <row r="5641" spans="8:24">
      <c r="H5641" s="360" t="s">
        <v>466</v>
      </c>
      <c r="I5641" s="821">
        <v>65</v>
      </c>
      <c r="J5641" s="358">
        <f t="shared" si="174"/>
        <v>23101</v>
      </c>
      <c r="K5641" s="580"/>
      <c r="L5641" s="580"/>
      <c r="N5641" s="716"/>
      <c r="O5641" s="716"/>
      <c r="P5641" s="716"/>
      <c r="Q5641" s="716"/>
      <c r="R5641" s="716"/>
      <c r="S5641" s="716"/>
      <c r="T5641" s="1051"/>
      <c r="U5641" s="360" t="s">
        <v>285</v>
      </c>
      <c r="V5641" s="821">
        <v>65</v>
      </c>
      <c r="W5641" s="358">
        <f t="shared" si="175"/>
        <v>5633</v>
      </c>
      <c r="X5641" s="580"/>
    </row>
    <row r="5642" spans="8:24">
      <c r="H5642" s="360" t="s">
        <v>466</v>
      </c>
      <c r="I5642" s="821">
        <v>66</v>
      </c>
      <c r="J5642" s="358">
        <f t="shared" ref="J5642:J5705" si="176">J5641+1</f>
        <v>23102</v>
      </c>
      <c r="K5642" s="580"/>
      <c r="L5642" s="580"/>
      <c r="N5642" s="716"/>
      <c r="O5642" s="716"/>
      <c r="P5642" s="716"/>
      <c r="Q5642" s="716"/>
      <c r="R5642" s="716"/>
      <c r="S5642" s="716"/>
      <c r="T5642" s="1051"/>
      <c r="U5642" s="360" t="s">
        <v>285</v>
      </c>
      <c r="V5642" s="821">
        <v>66</v>
      </c>
      <c r="W5642" s="358">
        <f t="shared" ref="W5642:W5705" si="177">W5641+1</f>
        <v>5634</v>
      </c>
      <c r="X5642" s="580"/>
    </row>
    <row r="5643" spans="8:24">
      <c r="H5643" s="360" t="s">
        <v>466</v>
      </c>
      <c r="I5643" s="821">
        <v>67</v>
      </c>
      <c r="J5643" s="358">
        <f t="shared" si="176"/>
        <v>23103</v>
      </c>
      <c r="K5643" s="580"/>
      <c r="L5643" s="580"/>
      <c r="N5643" s="716"/>
      <c r="O5643" s="716"/>
      <c r="P5643" s="716"/>
      <c r="Q5643" s="716"/>
      <c r="R5643" s="716"/>
      <c r="S5643" s="716"/>
      <c r="T5643" s="1051"/>
      <c r="U5643" s="360" t="s">
        <v>285</v>
      </c>
      <c r="V5643" s="821">
        <v>67</v>
      </c>
      <c r="W5643" s="358">
        <f t="shared" si="177"/>
        <v>5635</v>
      </c>
      <c r="X5643" s="580"/>
    </row>
    <row r="5644" spans="8:24">
      <c r="H5644" s="360" t="s">
        <v>466</v>
      </c>
      <c r="I5644" s="821">
        <v>68</v>
      </c>
      <c r="J5644" s="358">
        <f t="shared" si="176"/>
        <v>23104</v>
      </c>
      <c r="K5644" s="580"/>
      <c r="L5644" s="580"/>
      <c r="N5644" s="716"/>
      <c r="O5644" s="716"/>
      <c r="P5644" s="716"/>
      <c r="Q5644" s="716"/>
      <c r="R5644" s="716"/>
      <c r="S5644" s="716"/>
      <c r="T5644" s="1051"/>
      <c r="U5644" s="360" t="s">
        <v>285</v>
      </c>
      <c r="V5644" s="821">
        <v>68</v>
      </c>
      <c r="W5644" s="358">
        <f t="shared" si="177"/>
        <v>5636</v>
      </c>
      <c r="X5644" s="580"/>
    </row>
    <row r="5645" spans="8:24">
      <c r="H5645" s="360" t="s">
        <v>466</v>
      </c>
      <c r="I5645" s="821">
        <v>69</v>
      </c>
      <c r="J5645" s="358">
        <f t="shared" si="176"/>
        <v>23105</v>
      </c>
      <c r="K5645" s="580"/>
      <c r="L5645" s="580"/>
      <c r="N5645" s="716"/>
      <c r="O5645" s="716"/>
      <c r="P5645" s="716"/>
      <c r="Q5645" s="716"/>
      <c r="R5645" s="716"/>
      <c r="S5645" s="716"/>
      <c r="T5645" s="1051"/>
      <c r="U5645" s="360" t="s">
        <v>285</v>
      </c>
      <c r="V5645" s="821">
        <v>69</v>
      </c>
      <c r="W5645" s="358">
        <f t="shared" si="177"/>
        <v>5637</v>
      </c>
      <c r="X5645" s="580"/>
    </row>
    <row r="5646" spans="8:24">
      <c r="H5646" s="360" t="s">
        <v>466</v>
      </c>
      <c r="I5646" s="821">
        <v>70</v>
      </c>
      <c r="J5646" s="358">
        <f t="shared" si="176"/>
        <v>23106</v>
      </c>
      <c r="K5646" s="580"/>
      <c r="L5646" s="580"/>
      <c r="N5646" s="716"/>
      <c r="O5646" s="716"/>
      <c r="P5646" s="716"/>
      <c r="Q5646" s="716"/>
      <c r="R5646" s="716"/>
      <c r="S5646" s="716"/>
      <c r="T5646" s="1051"/>
      <c r="U5646" s="360" t="s">
        <v>285</v>
      </c>
      <c r="V5646" s="821">
        <v>70</v>
      </c>
      <c r="W5646" s="358">
        <f t="shared" si="177"/>
        <v>5638</v>
      </c>
      <c r="X5646" s="580"/>
    </row>
    <row r="5647" spans="8:24">
      <c r="H5647" s="360" t="s">
        <v>466</v>
      </c>
      <c r="I5647" s="821">
        <v>71</v>
      </c>
      <c r="J5647" s="358">
        <f t="shared" si="176"/>
        <v>23107</v>
      </c>
      <c r="K5647" s="580"/>
      <c r="L5647" s="580"/>
      <c r="N5647" s="716"/>
      <c r="O5647" s="716"/>
      <c r="P5647" s="716"/>
      <c r="Q5647" s="716"/>
      <c r="R5647" s="716"/>
      <c r="S5647" s="716"/>
      <c r="T5647" s="1051"/>
      <c r="U5647" s="360" t="s">
        <v>285</v>
      </c>
      <c r="V5647" s="821">
        <v>71</v>
      </c>
      <c r="W5647" s="358">
        <f t="shared" si="177"/>
        <v>5639</v>
      </c>
      <c r="X5647" s="580"/>
    </row>
    <row r="5648" spans="8:24">
      <c r="H5648" s="360" t="s">
        <v>466</v>
      </c>
      <c r="I5648" s="821">
        <v>72</v>
      </c>
      <c r="J5648" s="358">
        <f t="shared" si="176"/>
        <v>23108</v>
      </c>
      <c r="K5648" s="580"/>
      <c r="L5648" s="580"/>
      <c r="N5648" s="716"/>
      <c r="O5648" s="716"/>
      <c r="P5648" s="716"/>
      <c r="Q5648" s="716"/>
      <c r="R5648" s="716"/>
      <c r="S5648" s="716"/>
      <c r="T5648" s="1051"/>
      <c r="U5648" s="360" t="s">
        <v>285</v>
      </c>
      <c r="V5648" s="821">
        <v>72</v>
      </c>
      <c r="W5648" s="358">
        <f t="shared" si="177"/>
        <v>5640</v>
      </c>
      <c r="X5648" s="580"/>
    </row>
    <row r="5649" spans="8:24">
      <c r="H5649" s="360" t="s">
        <v>466</v>
      </c>
      <c r="I5649" s="821">
        <v>73</v>
      </c>
      <c r="J5649" s="358">
        <f t="shared" si="176"/>
        <v>23109</v>
      </c>
      <c r="K5649" s="580"/>
      <c r="L5649" s="580"/>
      <c r="N5649" s="716"/>
      <c r="O5649" s="716"/>
      <c r="P5649" s="716"/>
      <c r="Q5649" s="716"/>
      <c r="R5649" s="716"/>
      <c r="S5649" s="716"/>
      <c r="T5649" s="1051"/>
      <c r="U5649" s="360" t="s">
        <v>285</v>
      </c>
      <c r="V5649" s="821">
        <v>73</v>
      </c>
      <c r="W5649" s="358">
        <f t="shared" si="177"/>
        <v>5641</v>
      </c>
      <c r="X5649" s="580"/>
    </row>
    <row r="5650" spans="8:24">
      <c r="H5650" s="360" t="s">
        <v>466</v>
      </c>
      <c r="I5650" s="821">
        <v>74</v>
      </c>
      <c r="J5650" s="358">
        <f t="shared" si="176"/>
        <v>23110</v>
      </c>
      <c r="K5650" s="580"/>
      <c r="L5650" s="580"/>
      <c r="N5650" s="716"/>
      <c r="O5650" s="716"/>
      <c r="P5650" s="716"/>
      <c r="Q5650" s="716"/>
      <c r="R5650" s="716"/>
      <c r="S5650" s="716"/>
      <c r="T5650" s="1051"/>
      <c r="U5650" s="360" t="s">
        <v>285</v>
      </c>
      <c r="V5650" s="821">
        <v>74</v>
      </c>
      <c r="W5650" s="358">
        <f t="shared" si="177"/>
        <v>5642</v>
      </c>
      <c r="X5650" s="580"/>
    </row>
    <row r="5651" spans="8:24">
      <c r="H5651" s="360" t="s">
        <v>466</v>
      </c>
      <c r="I5651" s="821">
        <v>75</v>
      </c>
      <c r="J5651" s="358">
        <f t="shared" si="176"/>
        <v>23111</v>
      </c>
      <c r="K5651" s="580"/>
      <c r="L5651" s="580"/>
      <c r="N5651" s="716"/>
      <c r="O5651" s="716"/>
      <c r="P5651" s="716"/>
      <c r="Q5651" s="716"/>
      <c r="R5651" s="716"/>
      <c r="S5651" s="716"/>
      <c r="T5651" s="1051"/>
      <c r="U5651" s="360" t="s">
        <v>285</v>
      </c>
      <c r="V5651" s="821">
        <v>75</v>
      </c>
      <c r="W5651" s="358">
        <f t="shared" si="177"/>
        <v>5643</v>
      </c>
      <c r="X5651" s="580"/>
    </row>
    <row r="5652" spans="8:24">
      <c r="H5652" s="360" t="s">
        <v>466</v>
      </c>
      <c r="I5652" s="821">
        <v>76</v>
      </c>
      <c r="J5652" s="358">
        <f t="shared" si="176"/>
        <v>23112</v>
      </c>
      <c r="K5652" s="580"/>
      <c r="L5652" s="580"/>
      <c r="N5652" s="716"/>
      <c r="O5652" s="716"/>
      <c r="P5652" s="716"/>
      <c r="Q5652" s="716"/>
      <c r="R5652" s="716"/>
      <c r="S5652" s="716"/>
      <c r="T5652" s="1051"/>
      <c r="U5652" s="360" t="s">
        <v>285</v>
      </c>
      <c r="V5652" s="821">
        <v>76</v>
      </c>
      <c r="W5652" s="358">
        <f t="shared" si="177"/>
        <v>5644</v>
      </c>
      <c r="X5652" s="580"/>
    </row>
    <row r="5653" spans="8:24">
      <c r="H5653" s="360" t="s">
        <v>466</v>
      </c>
      <c r="I5653" s="821">
        <v>77</v>
      </c>
      <c r="J5653" s="358">
        <f t="shared" si="176"/>
        <v>23113</v>
      </c>
      <c r="K5653" s="580"/>
      <c r="L5653" s="580"/>
      <c r="N5653" s="716"/>
      <c r="O5653" s="716"/>
      <c r="P5653" s="716"/>
      <c r="Q5653" s="716"/>
      <c r="R5653" s="716"/>
      <c r="S5653" s="716"/>
      <c r="T5653" s="1051"/>
      <c r="U5653" s="360" t="s">
        <v>285</v>
      </c>
      <c r="V5653" s="821">
        <v>77</v>
      </c>
      <c r="W5653" s="358">
        <f t="shared" si="177"/>
        <v>5645</v>
      </c>
      <c r="X5653" s="580"/>
    </row>
    <row r="5654" spans="8:24">
      <c r="H5654" s="360" t="s">
        <v>466</v>
      </c>
      <c r="I5654" s="821">
        <v>78</v>
      </c>
      <c r="J5654" s="358">
        <f t="shared" si="176"/>
        <v>23114</v>
      </c>
      <c r="K5654" s="580"/>
      <c r="L5654" s="580"/>
      <c r="N5654" s="716"/>
      <c r="O5654" s="716"/>
      <c r="P5654" s="716"/>
      <c r="Q5654" s="716"/>
      <c r="R5654" s="716"/>
      <c r="S5654" s="716"/>
      <c r="T5654" s="1051"/>
      <c r="U5654" s="360" t="s">
        <v>285</v>
      </c>
      <c r="V5654" s="821">
        <v>78</v>
      </c>
      <c r="W5654" s="358">
        <f t="shared" si="177"/>
        <v>5646</v>
      </c>
      <c r="X5654" s="580"/>
    </row>
    <row r="5655" spans="8:24">
      <c r="H5655" s="360" t="s">
        <v>466</v>
      </c>
      <c r="I5655" s="821">
        <v>79</v>
      </c>
      <c r="J5655" s="358">
        <f t="shared" si="176"/>
        <v>23115</v>
      </c>
      <c r="K5655" s="580"/>
      <c r="L5655" s="580"/>
      <c r="N5655" s="716"/>
      <c r="O5655" s="716"/>
      <c r="P5655" s="716"/>
      <c r="Q5655" s="716"/>
      <c r="R5655" s="716"/>
      <c r="S5655" s="716"/>
      <c r="T5655" s="1051"/>
      <c r="U5655" s="360" t="s">
        <v>285</v>
      </c>
      <c r="V5655" s="821">
        <v>79</v>
      </c>
      <c r="W5655" s="358">
        <f t="shared" si="177"/>
        <v>5647</v>
      </c>
      <c r="X5655" s="580"/>
    </row>
    <row r="5656" spans="8:24">
      <c r="H5656" s="360" t="s">
        <v>466</v>
      </c>
      <c r="I5656" s="821">
        <v>80</v>
      </c>
      <c r="J5656" s="358">
        <f t="shared" si="176"/>
        <v>23116</v>
      </c>
      <c r="K5656" s="580"/>
      <c r="L5656" s="580"/>
      <c r="N5656" s="716"/>
      <c r="O5656" s="716"/>
      <c r="P5656" s="716"/>
      <c r="Q5656" s="716"/>
      <c r="R5656" s="716"/>
      <c r="S5656" s="716"/>
      <c r="T5656" s="1051"/>
      <c r="U5656" s="360" t="s">
        <v>285</v>
      </c>
      <c r="V5656" s="821">
        <v>80</v>
      </c>
      <c r="W5656" s="358">
        <f t="shared" si="177"/>
        <v>5648</v>
      </c>
      <c r="X5656" s="580"/>
    </row>
    <row r="5657" spans="8:24">
      <c r="H5657" s="360" t="s">
        <v>466</v>
      </c>
      <c r="I5657" s="821">
        <v>81</v>
      </c>
      <c r="J5657" s="358">
        <f t="shared" si="176"/>
        <v>23117</v>
      </c>
      <c r="K5657" s="580"/>
      <c r="L5657" s="580"/>
      <c r="N5657" s="716"/>
      <c r="O5657" s="716"/>
      <c r="P5657" s="716"/>
      <c r="Q5657" s="716"/>
      <c r="R5657" s="716"/>
      <c r="S5657" s="716"/>
      <c r="T5657" s="1051"/>
      <c r="U5657" s="360" t="s">
        <v>285</v>
      </c>
      <c r="V5657" s="821">
        <v>81</v>
      </c>
      <c r="W5657" s="358">
        <f t="shared" si="177"/>
        <v>5649</v>
      </c>
      <c r="X5657" s="580"/>
    </row>
    <row r="5658" spans="8:24">
      <c r="H5658" s="360" t="s">
        <v>466</v>
      </c>
      <c r="I5658" s="821">
        <v>82</v>
      </c>
      <c r="J5658" s="358">
        <f t="shared" si="176"/>
        <v>23118</v>
      </c>
      <c r="K5658" s="580"/>
      <c r="L5658" s="580"/>
      <c r="N5658" s="716"/>
      <c r="O5658" s="716"/>
      <c r="P5658" s="716"/>
      <c r="Q5658" s="716"/>
      <c r="R5658" s="716"/>
      <c r="S5658" s="716"/>
      <c r="T5658" s="1051"/>
      <c r="U5658" s="360" t="s">
        <v>285</v>
      </c>
      <c r="V5658" s="821">
        <v>82</v>
      </c>
      <c r="W5658" s="358">
        <f t="shared" si="177"/>
        <v>5650</v>
      </c>
      <c r="X5658" s="580"/>
    </row>
    <row r="5659" spans="8:24">
      <c r="H5659" s="360" t="s">
        <v>466</v>
      </c>
      <c r="I5659" s="821">
        <v>83</v>
      </c>
      <c r="J5659" s="358">
        <f t="shared" si="176"/>
        <v>23119</v>
      </c>
      <c r="K5659" s="580"/>
      <c r="L5659" s="580"/>
      <c r="N5659" s="716"/>
      <c r="O5659" s="716"/>
      <c r="P5659" s="716"/>
      <c r="Q5659" s="716"/>
      <c r="R5659" s="716"/>
      <c r="S5659" s="716"/>
      <c r="T5659" s="1051"/>
      <c r="U5659" s="360" t="s">
        <v>285</v>
      </c>
      <c r="V5659" s="821">
        <v>83</v>
      </c>
      <c r="W5659" s="358">
        <f t="shared" si="177"/>
        <v>5651</v>
      </c>
      <c r="X5659" s="580"/>
    </row>
    <row r="5660" spans="8:24">
      <c r="H5660" s="360" t="s">
        <v>466</v>
      </c>
      <c r="I5660" s="821">
        <v>84</v>
      </c>
      <c r="J5660" s="358">
        <f t="shared" si="176"/>
        <v>23120</v>
      </c>
      <c r="K5660" s="580"/>
      <c r="L5660" s="580"/>
      <c r="N5660" s="716"/>
      <c r="O5660" s="716"/>
      <c r="P5660" s="716"/>
      <c r="Q5660" s="716"/>
      <c r="R5660" s="716"/>
      <c r="S5660" s="716"/>
      <c r="T5660" s="1051"/>
      <c r="U5660" s="360" t="s">
        <v>285</v>
      </c>
      <c r="V5660" s="821">
        <v>84</v>
      </c>
      <c r="W5660" s="358">
        <f t="shared" si="177"/>
        <v>5652</v>
      </c>
      <c r="X5660" s="580"/>
    </row>
    <row r="5661" spans="8:24">
      <c r="H5661" s="360" t="s">
        <v>466</v>
      </c>
      <c r="I5661" s="821">
        <v>85</v>
      </c>
      <c r="J5661" s="358">
        <f t="shared" si="176"/>
        <v>23121</v>
      </c>
      <c r="K5661" s="580"/>
      <c r="L5661" s="580"/>
      <c r="N5661" s="716"/>
      <c r="O5661" s="716"/>
      <c r="P5661" s="716"/>
      <c r="Q5661" s="716"/>
      <c r="R5661" s="716"/>
      <c r="S5661" s="716"/>
      <c r="T5661" s="1051"/>
      <c r="U5661" s="360" t="s">
        <v>285</v>
      </c>
      <c r="V5661" s="821">
        <v>85</v>
      </c>
      <c r="W5661" s="358">
        <f t="shared" si="177"/>
        <v>5653</v>
      </c>
      <c r="X5661" s="580"/>
    </row>
    <row r="5662" spans="8:24">
      <c r="H5662" s="360" t="s">
        <v>466</v>
      </c>
      <c r="I5662" s="821">
        <v>86</v>
      </c>
      <c r="J5662" s="358">
        <f t="shared" si="176"/>
        <v>23122</v>
      </c>
      <c r="K5662" s="580"/>
      <c r="L5662" s="580"/>
      <c r="N5662" s="716"/>
      <c r="O5662" s="716"/>
      <c r="P5662" s="716"/>
      <c r="Q5662" s="716"/>
      <c r="R5662" s="716"/>
      <c r="S5662" s="716"/>
      <c r="T5662" s="1051"/>
      <c r="U5662" s="360" t="s">
        <v>285</v>
      </c>
      <c r="V5662" s="821">
        <v>86</v>
      </c>
      <c r="W5662" s="358">
        <f t="shared" si="177"/>
        <v>5654</v>
      </c>
      <c r="X5662" s="580"/>
    </row>
    <row r="5663" spans="8:24">
      <c r="H5663" s="360" t="s">
        <v>466</v>
      </c>
      <c r="I5663" s="821">
        <v>87</v>
      </c>
      <c r="J5663" s="358">
        <f t="shared" si="176"/>
        <v>23123</v>
      </c>
      <c r="K5663" s="580"/>
      <c r="L5663" s="580"/>
      <c r="N5663" s="716"/>
      <c r="O5663" s="716"/>
      <c r="P5663" s="716"/>
      <c r="Q5663" s="716"/>
      <c r="R5663" s="716"/>
      <c r="S5663" s="716"/>
      <c r="T5663" s="1051"/>
      <c r="U5663" s="360" t="s">
        <v>285</v>
      </c>
      <c r="V5663" s="821">
        <v>87</v>
      </c>
      <c r="W5663" s="358">
        <f t="shared" si="177"/>
        <v>5655</v>
      </c>
      <c r="X5663" s="580"/>
    </row>
    <row r="5664" spans="8:24">
      <c r="H5664" s="360" t="s">
        <v>466</v>
      </c>
      <c r="I5664" s="821">
        <v>88</v>
      </c>
      <c r="J5664" s="358">
        <f t="shared" si="176"/>
        <v>23124</v>
      </c>
      <c r="K5664" s="580"/>
      <c r="L5664" s="580"/>
      <c r="N5664" s="716"/>
      <c r="O5664" s="716"/>
      <c r="P5664" s="716"/>
      <c r="Q5664" s="716"/>
      <c r="R5664" s="716"/>
      <c r="S5664" s="716"/>
      <c r="T5664" s="1051"/>
      <c r="U5664" s="360" t="s">
        <v>285</v>
      </c>
      <c r="V5664" s="821">
        <v>88</v>
      </c>
      <c r="W5664" s="358">
        <f t="shared" si="177"/>
        <v>5656</v>
      </c>
      <c r="X5664" s="580"/>
    </row>
    <row r="5665" spans="8:24">
      <c r="H5665" s="360" t="s">
        <v>466</v>
      </c>
      <c r="I5665" s="821">
        <v>89</v>
      </c>
      <c r="J5665" s="358">
        <f t="shared" si="176"/>
        <v>23125</v>
      </c>
      <c r="K5665" s="580"/>
      <c r="L5665" s="580"/>
      <c r="N5665" s="716"/>
      <c r="O5665" s="716"/>
      <c r="P5665" s="716"/>
      <c r="Q5665" s="716"/>
      <c r="R5665" s="716"/>
      <c r="S5665" s="716"/>
      <c r="T5665" s="1051"/>
      <c r="U5665" s="360" t="s">
        <v>285</v>
      </c>
      <c r="V5665" s="821">
        <v>89</v>
      </c>
      <c r="W5665" s="358">
        <f t="shared" si="177"/>
        <v>5657</v>
      </c>
      <c r="X5665" s="580"/>
    </row>
    <row r="5666" spans="8:24">
      <c r="H5666" s="360" t="s">
        <v>466</v>
      </c>
      <c r="I5666" s="821">
        <v>90</v>
      </c>
      <c r="J5666" s="358">
        <f t="shared" si="176"/>
        <v>23126</v>
      </c>
      <c r="K5666" s="580"/>
      <c r="L5666" s="580"/>
      <c r="N5666" s="716"/>
      <c r="O5666" s="716"/>
      <c r="P5666" s="716"/>
      <c r="Q5666" s="716"/>
      <c r="R5666" s="716"/>
      <c r="S5666" s="716"/>
      <c r="T5666" s="1051"/>
      <c r="U5666" s="360" t="s">
        <v>285</v>
      </c>
      <c r="V5666" s="821">
        <v>90</v>
      </c>
      <c r="W5666" s="358">
        <f t="shared" si="177"/>
        <v>5658</v>
      </c>
      <c r="X5666" s="580"/>
    </row>
    <row r="5667" spans="8:24">
      <c r="H5667" s="360" t="s">
        <v>466</v>
      </c>
      <c r="I5667" s="821">
        <v>91</v>
      </c>
      <c r="J5667" s="358">
        <f t="shared" si="176"/>
        <v>23127</v>
      </c>
      <c r="K5667" s="580"/>
      <c r="L5667" s="580"/>
      <c r="N5667" s="716"/>
      <c r="O5667" s="716"/>
      <c r="P5667" s="716"/>
      <c r="Q5667" s="716"/>
      <c r="R5667" s="716"/>
      <c r="S5667" s="716"/>
      <c r="T5667" s="1051"/>
      <c r="U5667" s="360" t="s">
        <v>285</v>
      </c>
      <c r="V5667" s="821">
        <v>91</v>
      </c>
      <c r="W5667" s="358">
        <f t="shared" si="177"/>
        <v>5659</v>
      </c>
      <c r="X5667" s="580"/>
    </row>
    <row r="5668" spans="8:24">
      <c r="H5668" s="360" t="s">
        <v>466</v>
      </c>
      <c r="I5668" s="821">
        <v>92</v>
      </c>
      <c r="J5668" s="358">
        <f t="shared" si="176"/>
        <v>23128</v>
      </c>
      <c r="K5668" s="580"/>
      <c r="L5668" s="580"/>
      <c r="N5668" s="716"/>
      <c r="O5668" s="716"/>
      <c r="P5668" s="716"/>
      <c r="Q5668" s="716"/>
      <c r="R5668" s="716"/>
      <c r="S5668" s="716"/>
      <c r="T5668" s="1051"/>
      <c r="U5668" s="360" t="s">
        <v>285</v>
      </c>
      <c r="V5668" s="821">
        <v>92</v>
      </c>
      <c r="W5668" s="358">
        <f t="shared" si="177"/>
        <v>5660</v>
      </c>
      <c r="X5668" s="580"/>
    </row>
    <row r="5669" spans="8:24">
      <c r="H5669" s="360" t="s">
        <v>466</v>
      </c>
      <c r="I5669" s="821">
        <v>93</v>
      </c>
      <c r="J5669" s="358">
        <f t="shared" si="176"/>
        <v>23129</v>
      </c>
      <c r="K5669" s="580"/>
      <c r="L5669" s="580"/>
      <c r="N5669" s="716"/>
      <c r="O5669" s="716"/>
      <c r="P5669" s="716"/>
      <c r="Q5669" s="716"/>
      <c r="R5669" s="716"/>
      <c r="S5669" s="716"/>
      <c r="T5669" s="1051"/>
      <c r="U5669" s="360" t="s">
        <v>285</v>
      </c>
      <c r="V5669" s="821">
        <v>93</v>
      </c>
      <c r="W5669" s="358">
        <f t="shared" si="177"/>
        <v>5661</v>
      </c>
      <c r="X5669" s="580"/>
    </row>
    <row r="5670" spans="8:24">
      <c r="H5670" s="360" t="s">
        <v>466</v>
      </c>
      <c r="I5670" s="821">
        <v>94</v>
      </c>
      <c r="J5670" s="358">
        <f t="shared" si="176"/>
        <v>23130</v>
      </c>
      <c r="K5670" s="580"/>
      <c r="L5670" s="580"/>
      <c r="N5670" s="716"/>
      <c r="O5670" s="716"/>
      <c r="P5670" s="716"/>
      <c r="Q5670" s="716"/>
      <c r="R5670" s="716"/>
      <c r="S5670" s="716"/>
      <c r="T5670" s="1051"/>
      <c r="U5670" s="360" t="s">
        <v>285</v>
      </c>
      <c r="V5670" s="821">
        <v>94</v>
      </c>
      <c r="W5670" s="358">
        <f t="shared" si="177"/>
        <v>5662</v>
      </c>
      <c r="X5670" s="580"/>
    </row>
    <row r="5671" spans="8:24">
      <c r="H5671" s="360" t="s">
        <v>466</v>
      </c>
      <c r="I5671" s="821">
        <v>95</v>
      </c>
      <c r="J5671" s="358">
        <f t="shared" si="176"/>
        <v>23131</v>
      </c>
      <c r="K5671" s="580"/>
      <c r="L5671" s="580"/>
      <c r="N5671" s="716"/>
      <c r="O5671" s="716"/>
      <c r="P5671" s="716"/>
      <c r="Q5671" s="716"/>
      <c r="R5671" s="716"/>
      <c r="S5671" s="716"/>
      <c r="T5671" s="1051"/>
      <c r="U5671" s="360" t="s">
        <v>285</v>
      </c>
      <c r="V5671" s="821">
        <v>95</v>
      </c>
      <c r="W5671" s="358">
        <f t="shared" si="177"/>
        <v>5663</v>
      </c>
      <c r="X5671" s="580"/>
    </row>
    <row r="5672" spans="8:24">
      <c r="H5672" s="360" t="s">
        <v>466</v>
      </c>
      <c r="I5672" s="821">
        <v>96</v>
      </c>
      <c r="J5672" s="358">
        <f t="shared" si="176"/>
        <v>23132</v>
      </c>
      <c r="K5672" s="580"/>
      <c r="L5672" s="580"/>
      <c r="N5672" s="716"/>
      <c r="O5672" s="716"/>
      <c r="P5672" s="716"/>
      <c r="Q5672" s="716"/>
      <c r="R5672" s="716"/>
      <c r="S5672" s="716"/>
      <c r="T5672" s="1051"/>
      <c r="U5672" s="360" t="s">
        <v>285</v>
      </c>
      <c r="V5672" s="821">
        <v>96</v>
      </c>
      <c r="W5672" s="358">
        <f t="shared" si="177"/>
        <v>5664</v>
      </c>
      <c r="X5672" s="580"/>
    </row>
    <row r="5673" spans="8:24">
      <c r="H5673" s="360" t="s">
        <v>467</v>
      </c>
      <c r="I5673" s="821">
        <v>1</v>
      </c>
      <c r="J5673" s="358">
        <f t="shared" si="176"/>
        <v>23133</v>
      </c>
      <c r="K5673" s="580"/>
      <c r="L5673" s="580"/>
      <c r="N5673" s="716"/>
      <c r="O5673" s="716"/>
      <c r="P5673" s="716"/>
      <c r="Q5673" s="716"/>
      <c r="R5673" s="716"/>
      <c r="S5673" s="716"/>
      <c r="T5673" s="1051"/>
      <c r="U5673" s="360" t="s">
        <v>286</v>
      </c>
      <c r="V5673" s="821">
        <v>1</v>
      </c>
      <c r="W5673" s="358">
        <f t="shared" si="177"/>
        <v>5665</v>
      </c>
      <c r="X5673" s="580"/>
    </row>
    <row r="5674" spans="8:24">
      <c r="H5674" s="360" t="s">
        <v>467</v>
      </c>
      <c r="I5674" s="821">
        <v>2</v>
      </c>
      <c r="J5674" s="358">
        <f t="shared" si="176"/>
        <v>23134</v>
      </c>
      <c r="K5674" s="580"/>
      <c r="L5674" s="580"/>
      <c r="N5674" s="716"/>
      <c r="O5674" s="716"/>
      <c r="P5674" s="716"/>
      <c r="Q5674" s="716"/>
      <c r="R5674" s="716"/>
      <c r="S5674" s="716"/>
      <c r="T5674" s="1051"/>
      <c r="U5674" s="360" t="s">
        <v>286</v>
      </c>
      <c r="V5674" s="821">
        <v>2</v>
      </c>
      <c r="W5674" s="358">
        <f t="shared" si="177"/>
        <v>5666</v>
      </c>
      <c r="X5674" s="580"/>
    </row>
    <row r="5675" spans="8:24">
      <c r="H5675" s="360" t="s">
        <v>467</v>
      </c>
      <c r="I5675" s="821">
        <v>3</v>
      </c>
      <c r="J5675" s="358">
        <f t="shared" si="176"/>
        <v>23135</v>
      </c>
      <c r="K5675" s="580"/>
      <c r="L5675" s="580"/>
      <c r="N5675" s="716"/>
      <c r="O5675" s="716"/>
      <c r="P5675" s="716"/>
      <c r="Q5675" s="716"/>
      <c r="R5675" s="716"/>
      <c r="S5675" s="716"/>
      <c r="T5675" s="1051"/>
      <c r="U5675" s="360" t="s">
        <v>286</v>
      </c>
      <c r="V5675" s="821">
        <v>3</v>
      </c>
      <c r="W5675" s="358">
        <f t="shared" si="177"/>
        <v>5667</v>
      </c>
      <c r="X5675" s="580"/>
    </row>
    <row r="5676" spans="8:24">
      <c r="H5676" s="360" t="s">
        <v>467</v>
      </c>
      <c r="I5676" s="821">
        <v>4</v>
      </c>
      <c r="J5676" s="358">
        <f t="shared" si="176"/>
        <v>23136</v>
      </c>
      <c r="K5676" s="580"/>
      <c r="L5676" s="580"/>
      <c r="N5676" s="716"/>
      <c r="O5676" s="716"/>
      <c r="P5676" s="716"/>
      <c r="Q5676" s="716"/>
      <c r="R5676" s="716"/>
      <c r="S5676" s="716"/>
      <c r="T5676" s="1051"/>
      <c r="U5676" s="360" t="s">
        <v>286</v>
      </c>
      <c r="V5676" s="821">
        <v>4</v>
      </c>
      <c r="W5676" s="358">
        <f t="shared" si="177"/>
        <v>5668</v>
      </c>
      <c r="X5676" s="580"/>
    </row>
    <row r="5677" spans="8:24">
      <c r="H5677" s="360" t="s">
        <v>467</v>
      </c>
      <c r="I5677" s="821">
        <v>5</v>
      </c>
      <c r="J5677" s="358">
        <f t="shared" si="176"/>
        <v>23137</v>
      </c>
      <c r="K5677" s="580"/>
      <c r="L5677" s="580"/>
      <c r="N5677" s="716"/>
      <c r="O5677" s="716"/>
      <c r="P5677" s="716"/>
      <c r="Q5677" s="716"/>
      <c r="R5677" s="716"/>
      <c r="S5677" s="716"/>
      <c r="T5677" s="1051"/>
      <c r="U5677" s="360" t="s">
        <v>286</v>
      </c>
      <c r="V5677" s="821">
        <v>5</v>
      </c>
      <c r="W5677" s="358">
        <f t="shared" si="177"/>
        <v>5669</v>
      </c>
      <c r="X5677" s="580"/>
    </row>
    <row r="5678" spans="8:24">
      <c r="H5678" s="360" t="s">
        <v>467</v>
      </c>
      <c r="I5678" s="821">
        <v>6</v>
      </c>
      <c r="J5678" s="358">
        <f t="shared" si="176"/>
        <v>23138</v>
      </c>
      <c r="K5678" s="580"/>
      <c r="L5678" s="580"/>
      <c r="N5678" s="716"/>
      <c r="O5678" s="716"/>
      <c r="P5678" s="716"/>
      <c r="Q5678" s="716"/>
      <c r="R5678" s="716"/>
      <c r="S5678" s="716"/>
      <c r="T5678" s="1051"/>
      <c r="U5678" s="360" t="s">
        <v>286</v>
      </c>
      <c r="V5678" s="821">
        <v>6</v>
      </c>
      <c r="W5678" s="358">
        <f t="shared" si="177"/>
        <v>5670</v>
      </c>
      <c r="X5678" s="580"/>
    </row>
    <row r="5679" spans="8:24">
      <c r="H5679" s="360" t="s">
        <v>467</v>
      </c>
      <c r="I5679" s="821">
        <v>7</v>
      </c>
      <c r="J5679" s="358">
        <f t="shared" si="176"/>
        <v>23139</v>
      </c>
      <c r="K5679" s="580"/>
      <c r="L5679" s="580"/>
      <c r="N5679" s="716"/>
      <c r="O5679" s="716"/>
      <c r="P5679" s="716"/>
      <c r="Q5679" s="716"/>
      <c r="R5679" s="716"/>
      <c r="S5679" s="716"/>
      <c r="T5679" s="1051"/>
      <c r="U5679" s="360" t="s">
        <v>286</v>
      </c>
      <c r="V5679" s="821">
        <v>7</v>
      </c>
      <c r="W5679" s="358">
        <f t="shared" si="177"/>
        <v>5671</v>
      </c>
      <c r="X5679" s="580"/>
    </row>
    <row r="5680" spans="8:24">
      <c r="H5680" s="360" t="s">
        <v>467</v>
      </c>
      <c r="I5680" s="821">
        <v>8</v>
      </c>
      <c r="J5680" s="358">
        <f t="shared" si="176"/>
        <v>23140</v>
      </c>
      <c r="K5680" s="580"/>
      <c r="L5680" s="580"/>
      <c r="N5680" s="716"/>
      <c r="O5680" s="716"/>
      <c r="P5680" s="716"/>
      <c r="Q5680" s="716"/>
      <c r="R5680" s="716"/>
      <c r="S5680" s="716"/>
      <c r="T5680" s="1051"/>
      <c r="U5680" s="360" t="s">
        <v>286</v>
      </c>
      <c r="V5680" s="821">
        <v>8</v>
      </c>
      <c r="W5680" s="358">
        <f t="shared" si="177"/>
        <v>5672</v>
      </c>
      <c r="X5680" s="580"/>
    </row>
    <row r="5681" spans="8:24">
      <c r="H5681" s="360" t="s">
        <v>467</v>
      </c>
      <c r="I5681" s="821">
        <v>9</v>
      </c>
      <c r="J5681" s="358">
        <f t="shared" si="176"/>
        <v>23141</v>
      </c>
      <c r="K5681" s="580"/>
      <c r="L5681" s="580"/>
      <c r="N5681" s="716"/>
      <c r="O5681" s="716"/>
      <c r="P5681" s="716"/>
      <c r="Q5681" s="716"/>
      <c r="R5681" s="716"/>
      <c r="S5681" s="716"/>
      <c r="T5681" s="1051"/>
      <c r="U5681" s="360" t="s">
        <v>286</v>
      </c>
      <c r="V5681" s="821">
        <v>9</v>
      </c>
      <c r="W5681" s="358">
        <f t="shared" si="177"/>
        <v>5673</v>
      </c>
      <c r="X5681" s="580"/>
    </row>
    <row r="5682" spans="8:24">
      <c r="H5682" s="360" t="s">
        <v>467</v>
      </c>
      <c r="I5682" s="821">
        <v>10</v>
      </c>
      <c r="J5682" s="358">
        <f t="shared" si="176"/>
        <v>23142</v>
      </c>
      <c r="K5682" s="580"/>
      <c r="L5682" s="580"/>
      <c r="N5682" s="716"/>
      <c r="O5682" s="716"/>
      <c r="P5682" s="716"/>
      <c r="Q5682" s="716"/>
      <c r="R5682" s="716"/>
      <c r="S5682" s="716"/>
      <c r="T5682" s="1051"/>
      <c r="U5682" s="360" t="s">
        <v>286</v>
      </c>
      <c r="V5682" s="821">
        <v>10</v>
      </c>
      <c r="W5682" s="358">
        <f t="shared" si="177"/>
        <v>5674</v>
      </c>
      <c r="X5682" s="580"/>
    </row>
    <row r="5683" spans="8:24">
      <c r="H5683" s="360" t="s">
        <v>467</v>
      </c>
      <c r="I5683" s="821">
        <v>11</v>
      </c>
      <c r="J5683" s="358">
        <f t="shared" si="176"/>
        <v>23143</v>
      </c>
      <c r="K5683" s="580"/>
      <c r="L5683" s="580"/>
      <c r="N5683" s="716"/>
      <c r="O5683" s="716"/>
      <c r="P5683" s="716"/>
      <c r="Q5683" s="716"/>
      <c r="R5683" s="716"/>
      <c r="S5683" s="716"/>
      <c r="T5683" s="1051"/>
      <c r="U5683" s="360" t="s">
        <v>286</v>
      </c>
      <c r="V5683" s="821">
        <v>11</v>
      </c>
      <c r="W5683" s="358">
        <f t="shared" si="177"/>
        <v>5675</v>
      </c>
      <c r="X5683" s="580"/>
    </row>
    <row r="5684" spans="8:24">
      <c r="H5684" s="360" t="s">
        <v>467</v>
      </c>
      <c r="I5684" s="821">
        <v>12</v>
      </c>
      <c r="J5684" s="358">
        <f t="shared" si="176"/>
        <v>23144</v>
      </c>
      <c r="K5684" s="580"/>
      <c r="L5684" s="580"/>
      <c r="N5684" s="716"/>
      <c r="O5684" s="716"/>
      <c r="P5684" s="716"/>
      <c r="Q5684" s="716"/>
      <c r="R5684" s="716"/>
      <c r="S5684" s="716"/>
      <c r="T5684" s="1051"/>
      <c r="U5684" s="360" t="s">
        <v>286</v>
      </c>
      <c r="V5684" s="821">
        <v>12</v>
      </c>
      <c r="W5684" s="358">
        <f t="shared" si="177"/>
        <v>5676</v>
      </c>
      <c r="X5684" s="580"/>
    </row>
    <row r="5685" spans="8:24">
      <c r="H5685" s="360" t="s">
        <v>467</v>
      </c>
      <c r="I5685" s="821">
        <v>13</v>
      </c>
      <c r="J5685" s="358">
        <f t="shared" si="176"/>
        <v>23145</v>
      </c>
      <c r="K5685" s="580"/>
      <c r="L5685" s="580"/>
      <c r="N5685" s="716"/>
      <c r="O5685" s="716"/>
      <c r="P5685" s="716"/>
      <c r="Q5685" s="716"/>
      <c r="R5685" s="716"/>
      <c r="S5685" s="716"/>
      <c r="T5685" s="1051"/>
      <c r="U5685" s="360" t="s">
        <v>286</v>
      </c>
      <c r="V5685" s="821">
        <v>13</v>
      </c>
      <c r="W5685" s="358">
        <f t="shared" si="177"/>
        <v>5677</v>
      </c>
      <c r="X5685" s="580"/>
    </row>
    <row r="5686" spans="8:24">
      <c r="H5686" s="360" t="s">
        <v>467</v>
      </c>
      <c r="I5686" s="821">
        <v>14</v>
      </c>
      <c r="J5686" s="358">
        <f t="shared" si="176"/>
        <v>23146</v>
      </c>
      <c r="K5686" s="580"/>
      <c r="L5686" s="580"/>
      <c r="N5686" s="716"/>
      <c r="O5686" s="716"/>
      <c r="P5686" s="716"/>
      <c r="Q5686" s="716"/>
      <c r="R5686" s="716"/>
      <c r="S5686" s="716"/>
      <c r="T5686" s="1051"/>
      <c r="U5686" s="360" t="s">
        <v>286</v>
      </c>
      <c r="V5686" s="821">
        <v>14</v>
      </c>
      <c r="W5686" s="358">
        <f t="shared" si="177"/>
        <v>5678</v>
      </c>
      <c r="X5686" s="580"/>
    </row>
    <row r="5687" spans="8:24">
      <c r="H5687" s="360" t="s">
        <v>467</v>
      </c>
      <c r="I5687" s="821">
        <v>15</v>
      </c>
      <c r="J5687" s="358">
        <f t="shared" si="176"/>
        <v>23147</v>
      </c>
      <c r="K5687" s="580"/>
      <c r="L5687" s="580"/>
      <c r="N5687" s="716"/>
      <c r="O5687" s="716"/>
      <c r="P5687" s="716"/>
      <c r="Q5687" s="716"/>
      <c r="R5687" s="716"/>
      <c r="S5687" s="716"/>
      <c r="T5687" s="1051"/>
      <c r="U5687" s="360" t="s">
        <v>286</v>
      </c>
      <c r="V5687" s="821">
        <v>15</v>
      </c>
      <c r="W5687" s="358">
        <f t="shared" si="177"/>
        <v>5679</v>
      </c>
      <c r="X5687" s="580"/>
    </row>
    <row r="5688" spans="8:24">
      <c r="H5688" s="360" t="s">
        <v>467</v>
      </c>
      <c r="I5688" s="821">
        <v>16</v>
      </c>
      <c r="J5688" s="358">
        <f t="shared" si="176"/>
        <v>23148</v>
      </c>
      <c r="K5688" s="580"/>
      <c r="L5688" s="580"/>
      <c r="N5688" s="716"/>
      <c r="O5688" s="716"/>
      <c r="P5688" s="716"/>
      <c r="Q5688" s="716"/>
      <c r="R5688" s="716"/>
      <c r="S5688" s="716"/>
      <c r="T5688" s="1051"/>
      <c r="U5688" s="360" t="s">
        <v>286</v>
      </c>
      <c r="V5688" s="821">
        <v>16</v>
      </c>
      <c r="W5688" s="358">
        <f t="shared" si="177"/>
        <v>5680</v>
      </c>
      <c r="X5688" s="580"/>
    </row>
    <row r="5689" spans="8:24">
      <c r="H5689" s="360" t="s">
        <v>467</v>
      </c>
      <c r="I5689" s="821">
        <v>17</v>
      </c>
      <c r="J5689" s="358">
        <f t="shared" si="176"/>
        <v>23149</v>
      </c>
      <c r="K5689" s="580"/>
      <c r="L5689" s="580"/>
      <c r="N5689" s="716"/>
      <c r="O5689" s="716"/>
      <c r="P5689" s="716"/>
      <c r="Q5689" s="716"/>
      <c r="R5689" s="716"/>
      <c r="S5689" s="716"/>
      <c r="T5689" s="1051"/>
      <c r="U5689" s="360" t="s">
        <v>286</v>
      </c>
      <c r="V5689" s="821">
        <v>17</v>
      </c>
      <c r="W5689" s="358">
        <f t="shared" si="177"/>
        <v>5681</v>
      </c>
      <c r="X5689" s="580"/>
    </row>
    <row r="5690" spans="8:24">
      <c r="H5690" s="360" t="s">
        <v>467</v>
      </c>
      <c r="I5690" s="821">
        <v>18</v>
      </c>
      <c r="J5690" s="358">
        <f t="shared" si="176"/>
        <v>23150</v>
      </c>
      <c r="K5690" s="580"/>
      <c r="L5690" s="580"/>
      <c r="N5690" s="716"/>
      <c r="O5690" s="716"/>
      <c r="P5690" s="716"/>
      <c r="Q5690" s="716"/>
      <c r="R5690" s="716"/>
      <c r="S5690" s="716"/>
      <c r="T5690" s="1051"/>
      <c r="U5690" s="360" t="s">
        <v>286</v>
      </c>
      <c r="V5690" s="821">
        <v>18</v>
      </c>
      <c r="W5690" s="358">
        <f t="shared" si="177"/>
        <v>5682</v>
      </c>
      <c r="X5690" s="580"/>
    </row>
    <row r="5691" spans="8:24">
      <c r="H5691" s="360" t="s">
        <v>467</v>
      </c>
      <c r="I5691" s="821">
        <v>19</v>
      </c>
      <c r="J5691" s="358">
        <f t="shared" si="176"/>
        <v>23151</v>
      </c>
      <c r="K5691" s="580"/>
      <c r="L5691" s="580"/>
      <c r="N5691" s="716"/>
      <c r="O5691" s="716"/>
      <c r="P5691" s="716"/>
      <c r="Q5691" s="716"/>
      <c r="R5691" s="716"/>
      <c r="S5691" s="716"/>
      <c r="T5691" s="1051"/>
      <c r="U5691" s="360" t="s">
        <v>286</v>
      </c>
      <c r="V5691" s="821">
        <v>19</v>
      </c>
      <c r="W5691" s="358">
        <f t="shared" si="177"/>
        <v>5683</v>
      </c>
      <c r="X5691" s="580"/>
    </row>
    <row r="5692" spans="8:24">
      <c r="H5692" s="360" t="s">
        <v>467</v>
      </c>
      <c r="I5692" s="821">
        <v>20</v>
      </c>
      <c r="J5692" s="358">
        <f t="shared" si="176"/>
        <v>23152</v>
      </c>
      <c r="K5692" s="580"/>
      <c r="L5692" s="580"/>
      <c r="N5692" s="716"/>
      <c r="O5692" s="716"/>
      <c r="P5692" s="716"/>
      <c r="Q5692" s="716"/>
      <c r="R5692" s="716"/>
      <c r="S5692" s="716"/>
      <c r="T5692" s="1051"/>
      <c r="U5692" s="360" t="s">
        <v>286</v>
      </c>
      <c r="V5692" s="821">
        <v>20</v>
      </c>
      <c r="W5692" s="358">
        <f t="shared" si="177"/>
        <v>5684</v>
      </c>
      <c r="X5692" s="580"/>
    </row>
    <row r="5693" spans="8:24">
      <c r="H5693" s="360" t="s">
        <v>467</v>
      </c>
      <c r="I5693" s="821">
        <v>21</v>
      </c>
      <c r="J5693" s="358">
        <f t="shared" si="176"/>
        <v>23153</v>
      </c>
      <c r="K5693" s="580"/>
      <c r="L5693" s="580"/>
      <c r="N5693" s="716"/>
      <c r="O5693" s="716"/>
      <c r="P5693" s="716"/>
      <c r="Q5693" s="716"/>
      <c r="R5693" s="716"/>
      <c r="S5693" s="716"/>
      <c r="T5693" s="1051"/>
      <c r="U5693" s="360" t="s">
        <v>286</v>
      </c>
      <c r="V5693" s="821">
        <v>21</v>
      </c>
      <c r="W5693" s="358">
        <f t="shared" si="177"/>
        <v>5685</v>
      </c>
      <c r="X5693" s="580"/>
    </row>
    <row r="5694" spans="8:24">
      <c r="H5694" s="360" t="s">
        <v>467</v>
      </c>
      <c r="I5694" s="821">
        <v>22</v>
      </c>
      <c r="J5694" s="358">
        <f t="shared" si="176"/>
        <v>23154</v>
      </c>
      <c r="K5694" s="580"/>
      <c r="L5694" s="580"/>
      <c r="N5694" s="716"/>
      <c r="O5694" s="716"/>
      <c r="P5694" s="716"/>
      <c r="Q5694" s="716"/>
      <c r="R5694" s="716"/>
      <c r="S5694" s="716"/>
      <c r="T5694" s="1051"/>
      <c r="U5694" s="360" t="s">
        <v>286</v>
      </c>
      <c r="V5694" s="821">
        <v>22</v>
      </c>
      <c r="W5694" s="358">
        <f t="shared" si="177"/>
        <v>5686</v>
      </c>
      <c r="X5694" s="580"/>
    </row>
    <row r="5695" spans="8:24">
      <c r="H5695" s="360" t="s">
        <v>467</v>
      </c>
      <c r="I5695" s="821">
        <v>23</v>
      </c>
      <c r="J5695" s="358">
        <f t="shared" si="176"/>
        <v>23155</v>
      </c>
      <c r="K5695" s="580"/>
      <c r="L5695" s="580"/>
      <c r="N5695" s="716"/>
      <c r="O5695" s="716"/>
      <c r="P5695" s="716"/>
      <c r="Q5695" s="716"/>
      <c r="R5695" s="716"/>
      <c r="S5695" s="716"/>
      <c r="T5695" s="1051"/>
      <c r="U5695" s="360" t="s">
        <v>286</v>
      </c>
      <c r="V5695" s="821">
        <v>23</v>
      </c>
      <c r="W5695" s="358">
        <f t="shared" si="177"/>
        <v>5687</v>
      </c>
      <c r="X5695" s="580"/>
    </row>
    <row r="5696" spans="8:24">
      <c r="H5696" s="360" t="s">
        <v>467</v>
      </c>
      <c r="I5696" s="821">
        <v>24</v>
      </c>
      <c r="J5696" s="358">
        <f t="shared" si="176"/>
        <v>23156</v>
      </c>
      <c r="K5696" s="580"/>
      <c r="L5696" s="580"/>
      <c r="N5696" s="716"/>
      <c r="O5696" s="716"/>
      <c r="P5696" s="716"/>
      <c r="Q5696" s="716"/>
      <c r="R5696" s="716"/>
      <c r="S5696" s="716"/>
      <c r="T5696" s="1051"/>
      <c r="U5696" s="360" t="s">
        <v>286</v>
      </c>
      <c r="V5696" s="821">
        <v>24</v>
      </c>
      <c r="W5696" s="358">
        <f t="shared" si="177"/>
        <v>5688</v>
      </c>
      <c r="X5696" s="580"/>
    </row>
    <row r="5697" spans="8:24">
      <c r="H5697" s="360" t="s">
        <v>467</v>
      </c>
      <c r="I5697" s="821">
        <v>25</v>
      </c>
      <c r="J5697" s="358">
        <f t="shared" si="176"/>
        <v>23157</v>
      </c>
      <c r="K5697" s="580"/>
      <c r="L5697" s="580"/>
      <c r="N5697" s="716"/>
      <c r="O5697" s="716"/>
      <c r="P5697" s="716"/>
      <c r="Q5697" s="716"/>
      <c r="R5697" s="716"/>
      <c r="S5697" s="716"/>
      <c r="T5697" s="1051"/>
      <c r="U5697" s="360" t="s">
        <v>286</v>
      </c>
      <c r="V5697" s="821">
        <v>25</v>
      </c>
      <c r="W5697" s="358">
        <f t="shared" si="177"/>
        <v>5689</v>
      </c>
      <c r="X5697" s="580"/>
    </row>
    <row r="5698" spans="8:24">
      <c r="H5698" s="360" t="s">
        <v>467</v>
      </c>
      <c r="I5698" s="821">
        <v>26</v>
      </c>
      <c r="J5698" s="358">
        <f t="shared" si="176"/>
        <v>23158</v>
      </c>
      <c r="K5698" s="580"/>
      <c r="L5698" s="580"/>
      <c r="N5698" s="716"/>
      <c r="O5698" s="716"/>
      <c r="P5698" s="716"/>
      <c r="Q5698" s="716"/>
      <c r="R5698" s="716"/>
      <c r="S5698" s="716"/>
      <c r="T5698" s="1051"/>
      <c r="U5698" s="360" t="s">
        <v>286</v>
      </c>
      <c r="V5698" s="821">
        <v>26</v>
      </c>
      <c r="W5698" s="358">
        <f t="shared" si="177"/>
        <v>5690</v>
      </c>
      <c r="X5698" s="580"/>
    </row>
    <row r="5699" spans="8:24">
      <c r="H5699" s="360" t="s">
        <v>467</v>
      </c>
      <c r="I5699" s="821">
        <v>27</v>
      </c>
      <c r="J5699" s="358">
        <f t="shared" si="176"/>
        <v>23159</v>
      </c>
      <c r="K5699" s="580"/>
      <c r="L5699" s="580"/>
      <c r="N5699" s="716"/>
      <c r="O5699" s="716"/>
      <c r="P5699" s="716"/>
      <c r="Q5699" s="716"/>
      <c r="R5699" s="716"/>
      <c r="S5699" s="716"/>
      <c r="T5699" s="1051"/>
      <c r="U5699" s="360" t="s">
        <v>286</v>
      </c>
      <c r="V5699" s="821">
        <v>27</v>
      </c>
      <c r="W5699" s="358">
        <f t="shared" si="177"/>
        <v>5691</v>
      </c>
      <c r="X5699" s="580"/>
    </row>
    <row r="5700" spans="8:24">
      <c r="H5700" s="360" t="s">
        <v>467</v>
      </c>
      <c r="I5700" s="821">
        <v>28</v>
      </c>
      <c r="J5700" s="358">
        <f t="shared" si="176"/>
        <v>23160</v>
      </c>
      <c r="K5700" s="580"/>
      <c r="L5700" s="580"/>
      <c r="N5700" s="716"/>
      <c r="O5700" s="716"/>
      <c r="P5700" s="716"/>
      <c r="Q5700" s="716"/>
      <c r="R5700" s="716"/>
      <c r="S5700" s="716"/>
      <c r="T5700" s="1051"/>
      <c r="U5700" s="360" t="s">
        <v>286</v>
      </c>
      <c r="V5700" s="821">
        <v>28</v>
      </c>
      <c r="W5700" s="358">
        <f t="shared" si="177"/>
        <v>5692</v>
      </c>
      <c r="X5700" s="580"/>
    </row>
    <row r="5701" spans="8:24">
      <c r="H5701" s="360" t="s">
        <v>467</v>
      </c>
      <c r="I5701" s="821">
        <v>29</v>
      </c>
      <c r="J5701" s="358">
        <f t="shared" si="176"/>
        <v>23161</v>
      </c>
      <c r="K5701" s="580"/>
      <c r="L5701" s="580"/>
      <c r="N5701" s="716"/>
      <c r="O5701" s="716"/>
      <c r="P5701" s="716"/>
      <c r="Q5701" s="716"/>
      <c r="R5701" s="716"/>
      <c r="S5701" s="716"/>
      <c r="T5701" s="1051"/>
      <c r="U5701" s="360" t="s">
        <v>286</v>
      </c>
      <c r="V5701" s="821">
        <v>29</v>
      </c>
      <c r="W5701" s="358">
        <f t="shared" si="177"/>
        <v>5693</v>
      </c>
      <c r="X5701" s="580"/>
    </row>
    <row r="5702" spans="8:24">
      <c r="H5702" s="360" t="s">
        <v>467</v>
      </c>
      <c r="I5702" s="821">
        <v>30</v>
      </c>
      <c r="J5702" s="358">
        <f t="shared" si="176"/>
        <v>23162</v>
      </c>
      <c r="K5702" s="580"/>
      <c r="L5702" s="580"/>
      <c r="N5702" s="716"/>
      <c r="O5702" s="716"/>
      <c r="P5702" s="716"/>
      <c r="Q5702" s="716"/>
      <c r="R5702" s="716"/>
      <c r="S5702" s="716"/>
      <c r="T5702" s="1051"/>
      <c r="U5702" s="360" t="s">
        <v>286</v>
      </c>
      <c r="V5702" s="821">
        <v>30</v>
      </c>
      <c r="W5702" s="358">
        <f t="shared" si="177"/>
        <v>5694</v>
      </c>
      <c r="X5702" s="580"/>
    </row>
    <row r="5703" spans="8:24">
      <c r="H5703" s="360" t="s">
        <v>467</v>
      </c>
      <c r="I5703" s="821">
        <v>31</v>
      </c>
      <c r="J5703" s="358">
        <f t="shared" si="176"/>
        <v>23163</v>
      </c>
      <c r="K5703" s="580"/>
      <c r="L5703" s="580"/>
      <c r="N5703" s="716"/>
      <c r="O5703" s="716"/>
      <c r="P5703" s="716"/>
      <c r="Q5703" s="716"/>
      <c r="R5703" s="716"/>
      <c r="S5703" s="716"/>
      <c r="T5703" s="1051"/>
      <c r="U5703" s="360" t="s">
        <v>286</v>
      </c>
      <c r="V5703" s="821">
        <v>31</v>
      </c>
      <c r="W5703" s="358">
        <f t="shared" si="177"/>
        <v>5695</v>
      </c>
      <c r="X5703" s="580"/>
    </row>
    <row r="5704" spans="8:24">
      <c r="H5704" s="360" t="s">
        <v>467</v>
      </c>
      <c r="I5704" s="821">
        <v>32</v>
      </c>
      <c r="J5704" s="358">
        <f t="shared" si="176"/>
        <v>23164</v>
      </c>
      <c r="K5704" s="580"/>
      <c r="L5704" s="580"/>
      <c r="N5704" s="716"/>
      <c r="O5704" s="716"/>
      <c r="P5704" s="716"/>
      <c r="Q5704" s="716"/>
      <c r="R5704" s="716"/>
      <c r="S5704" s="716"/>
      <c r="T5704" s="1051"/>
      <c r="U5704" s="360" t="s">
        <v>286</v>
      </c>
      <c r="V5704" s="821">
        <v>32</v>
      </c>
      <c r="W5704" s="358">
        <f t="shared" si="177"/>
        <v>5696</v>
      </c>
      <c r="X5704" s="580"/>
    </row>
    <row r="5705" spans="8:24">
      <c r="H5705" s="360" t="s">
        <v>467</v>
      </c>
      <c r="I5705" s="821">
        <v>33</v>
      </c>
      <c r="J5705" s="358">
        <f t="shared" si="176"/>
        <v>23165</v>
      </c>
      <c r="K5705" s="580"/>
      <c r="L5705" s="580"/>
      <c r="N5705" s="716"/>
      <c r="O5705" s="716"/>
      <c r="P5705" s="716"/>
      <c r="Q5705" s="716"/>
      <c r="R5705" s="716"/>
      <c r="S5705" s="716"/>
      <c r="T5705" s="1051"/>
      <c r="U5705" s="360" t="s">
        <v>286</v>
      </c>
      <c r="V5705" s="821">
        <v>33</v>
      </c>
      <c r="W5705" s="358">
        <f t="shared" si="177"/>
        <v>5697</v>
      </c>
      <c r="X5705" s="580"/>
    </row>
    <row r="5706" spans="8:24">
      <c r="H5706" s="360" t="s">
        <v>467</v>
      </c>
      <c r="I5706" s="821">
        <v>34</v>
      </c>
      <c r="J5706" s="358">
        <f t="shared" ref="J5706:J5769" si="178">J5705+1</f>
        <v>23166</v>
      </c>
      <c r="K5706" s="580"/>
      <c r="L5706" s="580"/>
      <c r="N5706" s="716"/>
      <c r="O5706" s="716"/>
      <c r="P5706" s="716"/>
      <c r="Q5706" s="716"/>
      <c r="R5706" s="716"/>
      <c r="S5706" s="716"/>
      <c r="T5706" s="1051"/>
      <c r="U5706" s="360" t="s">
        <v>286</v>
      </c>
      <c r="V5706" s="821">
        <v>34</v>
      </c>
      <c r="W5706" s="358">
        <f t="shared" ref="W5706:W5769" si="179">W5705+1</f>
        <v>5698</v>
      </c>
      <c r="X5706" s="580"/>
    </row>
    <row r="5707" spans="8:24">
      <c r="H5707" s="360" t="s">
        <v>467</v>
      </c>
      <c r="I5707" s="821">
        <v>35</v>
      </c>
      <c r="J5707" s="358">
        <f t="shared" si="178"/>
        <v>23167</v>
      </c>
      <c r="K5707" s="580"/>
      <c r="L5707" s="580"/>
      <c r="N5707" s="716"/>
      <c r="O5707" s="716"/>
      <c r="P5707" s="716"/>
      <c r="Q5707" s="716"/>
      <c r="R5707" s="716"/>
      <c r="S5707" s="716"/>
      <c r="T5707" s="1051"/>
      <c r="U5707" s="360" t="s">
        <v>286</v>
      </c>
      <c r="V5707" s="821">
        <v>35</v>
      </c>
      <c r="W5707" s="358">
        <f t="shared" si="179"/>
        <v>5699</v>
      </c>
      <c r="X5707" s="580"/>
    </row>
    <row r="5708" spans="8:24">
      <c r="H5708" s="360" t="s">
        <v>467</v>
      </c>
      <c r="I5708" s="821">
        <v>36</v>
      </c>
      <c r="J5708" s="358">
        <f t="shared" si="178"/>
        <v>23168</v>
      </c>
      <c r="K5708" s="580"/>
      <c r="L5708" s="580"/>
      <c r="N5708" s="716"/>
      <c r="O5708" s="716"/>
      <c r="P5708" s="716"/>
      <c r="Q5708" s="716"/>
      <c r="R5708" s="716"/>
      <c r="S5708" s="716"/>
      <c r="T5708" s="1051"/>
      <c r="U5708" s="360" t="s">
        <v>286</v>
      </c>
      <c r="V5708" s="821">
        <v>36</v>
      </c>
      <c r="W5708" s="358">
        <f t="shared" si="179"/>
        <v>5700</v>
      </c>
      <c r="X5708" s="580"/>
    </row>
    <row r="5709" spans="8:24">
      <c r="H5709" s="360" t="s">
        <v>467</v>
      </c>
      <c r="I5709" s="821">
        <v>37</v>
      </c>
      <c r="J5709" s="358">
        <f t="shared" si="178"/>
        <v>23169</v>
      </c>
      <c r="K5709" s="580"/>
      <c r="L5709" s="580"/>
      <c r="N5709" s="716"/>
      <c r="O5709" s="716"/>
      <c r="P5709" s="716"/>
      <c r="Q5709" s="716"/>
      <c r="R5709" s="716"/>
      <c r="S5709" s="716"/>
      <c r="T5709" s="1051"/>
      <c r="U5709" s="360" t="s">
        <v>286</v>
      </c>
      <c r="V5709" s="821">
        <v>37</v>
      </c>
      <c r="W5709" s="358">
        <f t="shared" si="179"/>
        <v>5701</v>
      </c>
      <c r="X5709" s="580"/>
    </row>
    <row r="5710" spans="8:24">
      <c r="H5710" s="360" t="s">
        <v>467</v>
      </c>
      <c r="I5710" s="821">
        <v>38</v>
      </c>
      <c r="J5710" s="358">
        <f t="shared" si="178"/>
        <v>23170</v>
      </c>
      <c r="K5710" s="580"/>
      <c r="L5710" s="580"/>
      <c r="N5710" s="716"/>
      <c r="O5710" s="716"/>
      <c r="P5710" s="716"/>
      <c r="Q5710" s="716"/>
      <c r="R5710" s="716"/>
      <c r="S5710" s="716"/>
      <c r="T5710" s="1051"/>
      <c r="U5710" s="360" t="s">
        <v>286</v>
      </c>
      <c r="V5710" s="821">
        <v>38</v>
      </c>
      <c r="W5710" s="358">
        <f t="shared" si="179"/>
        <v>5702</v>
      </c>
      <c r="X5710" s="580"/>
    </row>
    <row r="5711" spans="8:24">
      <c r="H5711" s="360" t="s">
        <v>467</v>
      </c>
      <c r="I5711" s="821">
        <v>39</v>
      </c>
      <c r="J5711" s="358">
        <f t="shared" si="178"/>
        <v>23171</v>
      </c>
      <c r="K5711" s="580"/>
      <c r="L5711" s="580"/>
      <c r="N5711" s="716"/>
      <c r="O5711" s="716"/>
      <c r="P5711" s="716"/>
      <c r="Q5711" s="716"/>
      <c r="R5711" s="716"/>
      <c r="S5711" s="716"/>
      <c r="T5711" s="1051"/>
      <c r="U5711" s="360" t="s">
        <v>286</v>
      </c>
      <c r="V5711" s="821">
        <v>39</v>
      </c>
      <c r="W5711" s="358">
        <f t="shared" si="179"/>
        <v>5703</v>
      </c>
      <c r="X5711" s="580"/>
    </row>
    <row r="5712" spans="8:24">
      <c r="H5712" s="360" t="s">
        <v>467</v>
      </c>
      <c r="I5712" s="821">
        <v>40</v>
      </c>
      <c r="J5712" s="358">
        <f t="shared" si="178"/>
        <v>23172</v>
      </c>
      <c r="K5712" s="580"/>
      <c r="L5712" s="580"/>
      <c r="N5712" s="716"/>
      <c r="O5712" s="716"/>
      <c r="P5712" s="716"/>
      <c r="Q5712" s="716"/>
      <c r="R5712" s="716"/>
      <c r="S5712" s="716"/>
      <c r="T5712" s="1051"/>
      <c r="U5712" s="360" t="s">
        <v>286</v>
      </c>
      <c r="V5712" s="821">
        <v>40</v>
      </c>
      <c r="W5712" s="358">
        <f t="shared" si="179"/>
        <v>5704</v>
      </c>
      <c r="X5712" s="580"/>
    </row>
    <row r="5713" spans="8:24">
      <c r="H5713" s="360" t="s">
        <v>467</v>
      </c>
      <c r="I5713" s="821">
        <v>41</v>
      </c>
      <c r="J5713" s="358">
        <f t="shared" si="178"/>
        <v>23173</v>
      </c>
      <c r="K5713" s="580"/>
      <c r="L5713" s="580"/>
      <c r="N5713" s="716"/>
      <c r="O5713" s="716"/>
      <c r="P5713" s="716"/>
      <c r="Q5713" s="716"/>
      <c r="R5713" s="716"/>
      <c r="S5713" s="716"/>
      <c r="T5713" s="1051"/>
      <c r="U5713" s="360" t="s">
        <v>286</v>
      </c>
      <c r="V5713" s="821">
        <v>41</v>
      </c>
      <c r="W5713" s="358">
        <f t="shared" si="179"/>
        <v>5705</v>
      </c>
      <c r="X5713" s="580"/>
    </row>
    <row r="5714" spans="8:24">
      <c r="H5714" s="360" t="s">
        <v>467</v>
      </c>
      <c r="I5714" s="821">
        <v>42</v>
      </c>
      <c r="J5714" s="358">
        <f t="shared" si="178"/>
        <v>23174</v>
      </c>
      <c r="K5714" s="580"/>
      <c r="L5714" s="580"/>
      <c r="N5714" s="716"/>
      <c r="O5714" s="716"/>
      <c r="P5714" s="716"/>
      <c r="Q5714" s="716"/>
      <c r="R5714" s="716"/>
      <c r="S5714" s="716"/>
      <c r="T5714" s="1051"/>
      <c r="U5714" s="360" t="s">
        <v>286</v>
      </c>
      <c r="V5714" s="821">
        <v>42</v>
      </c>
      <c r="W5714" s="358">
        <f t="shared" si="179"/>
        <v>5706</v>
      </c>
      <c r="X5714" s="580"/>
    </row>
    <row r="5715" spans="8:24">
      <c r="H5715" s="360" t="s">
        <v>467</v>
      </c>
      <c r="I5715" s="821">
        <v>43</v>
      </c>
      <c r="J5715" s="358">
        <f t="shared" si="178"/>
        <v>23175</v>
      </c>
      <c r="K5715" s="580"/>
      <c r="L5715" s="580"/>
      <c r="N5715" s="716"/>
      <c r="O5715" s="716"/>
      <c r="P5715" s="716"/>
      <c r="Q5715" s="716"/>
      <c r="R5715" s="716"/>
      <c r="S5715" s="716"/>
      <c r="T5715" s="1051"/>
      <c r="U5715" s="360" t="s">
        <v>286</v>
      </c>
      <c r="V5715" s="821">
        <v>43</v>
      </c>
      <c r="W5715" s="358">
        <f t="shared" si="179"/>
        <v>5707</v>
      </c>
      <c r="X5715" s="580"/>
    </row>
    <row r="5716" spans="8:24">
      <c r="H5716" s="360" t="s">
        <v>467</v>
      </c>
      <c r="I5716" s="821">
        <v>44</v>
      </c>
      <c r="J5716" s="358">
        <f t="shared" si="178"/>
        <v>23176</v>
      </c>
      <c r="K5716" s="580"/>
      <c r="L5716" s="580"/>
      <c r="N5716" s="716"/>
      <c r="O5716" s="716"/>
      <c r="P5716" s="716"/>
      <c r="Q5716" s="716"/>
      <c r="R5716" s="716"/>
      <c r="S5716" s="716"/>
      <c r="T5716" s="1051"/>
      <c r="U5716" s="360" t="s">
        <v>286</v>
      </c>
      <c r="V5716" s="821">
        <v>44</v>
      </c>
      <c r="W5716" s="358">
        <f t="shared" si="179"/>
        <v>5708</v>
      </c>
      <c r="X5716" s="580"/>
    </row>
    <row r="5717" spans="8:24">
      <c r="H5717" s="360" t="s">
        <v>467</v>
      </c>
      <c r="I5717" s="821">
        <v>45</v>
      </c>
      <c r="J5717" s="358">
        <f t="shared" si="178"/>
        <v>23177</v>
      </c>
      <c r="K5717" s="580"/>
      <c r="L5717" s="580"/>
      <c r="N5717" s="716"/>
      <c r="O5717" s="716"/>
      <c r="P5717" s="716"/>
      <c r="Q5717" s="716"/>
      <c r="R5717" s="716"/>
      <c r="S5717" s="716"/>
      <c r="T5717" s="1051"/>
      <c r="U5717" s="360" t="s">
        <v>286</v>
      </c>
      <c r="V5717" s="821">
        <v>45</v>
      </c>
      <c r="W5717" s="358">
        <f t="shared" si="179"/>
        <v>5709</v>
      </c>
      <c r="X5717" s="580"/>
    </row>
    <row r="5718" spans="8:24">
      <c r="H5718" s="360" t="s">
        <v>467</v>
      </c>
      <c r="I5718" s="821">
        <v>46</v>
      </c>
      <c r="J5718" s="358">
        <f t="shared" si="178"/>
        <v>23178</v>
      </c>
      <c r="K5718" s="580"/>
      <c r="L5718" s="580"/>
      <c r="N5718" s="716"/>
      <c r="O5718" s="716"/>
      <c r="P5718" s="716"/>
      <c r="Q5718" s="716"/>
      <c r="R5718" s="716"/>
      <c r="S5718" s="716"/>
      <c r="T5718" s="1051"/>
      <c r="U5718" s="360" t="s">
        <v>286</v>
      </c>
      <c r="V5718" s="821">
        <v>46</v>
      </c>
      <c r="W5718" s="358">
        <f t="shared" si="179"/>
        <v>5710</v>
      </c>
      <c r="X5718" s="580"/>
    </row>
    <row r="5719" spans="8:24">
      <c r="H5719" s="360" t="s">
        <v>467</v>
      </c>
      <c r="I5719" s="821">
        <v>47</v>
      </c>
      <c r="J5719" s="358">
        <f t="shared" si="178"/>
        <v>23179</v>
      </c>
      <c r="K5719" s="580"/>
      <c r="L5719" s="580"/>
      <c r="N5719" s="716"/>
      <c r="O5719" s="716"/>
      <c r="P5719" s="716"/>
      <c r="Q5719" s="716"/>
      <c r="R5719" s="716"/>
      <c r="S5719" s="716"/>
      <c r="T5719" s="1051"/>
      <c r="U5719" s="360" t="s">
        <v>286</v>
      </c>
      <c r="V5719" s="821">
        <v>47</v>
      </c>
      <c r="W5719" s="358">
        <f t="shared" si="179"/>
        <v>5711</v>
      </c>
      <c r="X5719" s="580"/>
    </row>
    <row r="5720" spans="8:24">
      <c r="H5720" s="360" t="s">
        <v>467</v>
      </c>
      <c r="I5720" s="821">
        <v>48</v>
      </c>
      <c r="J5720" s="358">
        <f t="shared" si="178"/>
        <v>23180</v>
      </c>
      <c r="K5720" s="580"/>
      <c r="L5720" s="580"/>
      <c r="N5720" s="716"/>
      <c r="O5720" s="716"/>
      <c r="P5720" s="716"/>
      <c r="Q5720" s="716"/>
      <c r="R5720" s="716"/>
      <c r="S5720" s="716"/>
      <c r="T5720" s="1051"/>
      <c r="U5720" s="360" t="s">
        <v>286</v>
      </c>
      <c r="V5720" s="821">
        <v>48</v>
      </c>
      <c r="W5720" s="358">
        <f t="shared" si="179"/>
        <v>5712</v>
      </c>
      <c r="X5720" s="580"/>
    </row>
    <row r="5721" spans="8:24">
      <c r="H5721" s="360" t="s">
        <v>467</v>
      </c>
      <c r="I5721" s="821">
        <v>49</v>
      </c>
      <c r="J5721" s="358">
        <f t="shared" si="178"/>
        <v>23181</v>
      </c>
      <c r="K5721" s="580"/>
      <c r="L5721" s="580"/>
      <c r="N5721" s="716"/>
      <c r="O5721" s="716"/>
      <c r="P5721" s="716"/>
      <c r="Q5721" s="716"/>
      <c r="R5721" s="716"/>
      <c r="S5721" s="716"/>
      <c r="T5721" s="1051"/>
      <c r="U5721" s="360" t="s">
        <v>286</v>
      </c>
      <c r="V5721" s="821">
        <v>49</v>
      </c>
      <c r="W5721" s="358">
        <f t="shared" si="179"/>
        <v>5713</v>
      </c>
      <c r="X5721" s="580"/>
    </row>
    <row r="5722" spans="8:24">
      <c r="H5722" s="360" t="s">
        <v>467</v>
      </c>
      <c r="I5722" s="821">
        <v>50</v>
      </c>
      <c r="J5722" s="358">
        <f t="shared" si="178"/>
        <v>23182</v>
      </c>
      <c r="K5722" s="580"/>
      <c r="L5722" s="580"/>
      <c r="N5722" s="716"/>
      <c r="O5722" s="716"/>
      <c r="P5722" s="716"/>
      <c r="Q5722" s="716"/>
      <c r="R5722" s="716"/>
      <c r="S5722" s="716"/>
      <c r="T5722" s="1051"/>
      <c r="U5722" s="360" t="s">
        <v>286</v>
      </c>
      <c r="V5722" s="821">
        <v>50</v>
      </c>
      <c r="W5722" s="358">
        <f t="shared" si="179"/>
        <v>5714</v>
      </c>
      <c r="X5722" s="580"/>
    </row>
    <row r="5723" spans="8:24">
      <c r="H5723" s="360" t="s">
        <v>467</v>
      </c>
      <c r="I5723" s="821">
        <v>51</v>
      </c>
      <c r="J5723" s="358">
        <f t="shared" si="178"/>
        <v>23183</v>
      </c>
      <c r="K5723" s="580"/>
      <c r="L5723" s="580"/>
      <c r="N5723" s="716"/>
      <c r="O5723" s="716"/>
      <c r="P5723" s="716"/>
      <c r="Q5723" s="716"/>
      <c r="R5723" s="716"/>
      <c r="S5723" s="716"/>
      <c r="T5723" s="1051"/>
      <c r="U5723" s="360" t="s">
        <v>286</v>
      </c>
      <c r="V5723" s="821">
        <v>51</v>
      </c>
      <c r="W5723" s="358">
        <f t="shared" si="179"/>
        <v>5715</v>
      </c>
      <c r="X5723" s="580"/>
    </row>
    <row r="5724" spans="8:24">
      <c r="H5724" s="360" t="s">
        <v>467</v>
      </c>
      <c r="I5724" s="821">
        <v>52</v>
      </c>
      <c r="J5724" s="358">
        <f t="shared" si="178"/>
        <v>23184</v>
      </c>
      <c r="K5724" s="580"/>
      <c r="L5724" s="580"/>
      <c r="N5724" s="716"/>
      <c r="O5724" s="716"/>
      <c r="P5724" s="716"/>
      <c r="Q5724" s="716"/>
      <c r="R5724" s="716"/>
      <c r="S5724" s="716"/>
      <c r="T5724" s="1051"/>
      <c r="U5724" s="360" t="s">
        <v>286</v>
      </c>
      <c r="V5724" s="821">
        <v>52</v>
      </c>
      <c r="W5724" s="358">
        <f t="shared" si="179"/>
        <v>5716</v>
      </c>
      <c r="X5724" s="580"/>
    </row>
    <row r="5725" spans="8:24">
      <c r="H5725" s="360" t="s">
        <v>467</v>
      </c>
      <c r="I5725" s="821">
        <v>53</v>
      </c>
      <c r="J5725" s="358">
        <f t="shared" si="178"/>
        <v>23185</v>
      </c>
      <c r="K5725" s="580"/>
      <c r="L5725" s="580"/>
      <c r="N5725" s="716"/>
      <c r="O5725" s="716"/>
      <c r="P5725" s="716"/>
      <c r="Q5725" s="716"/>
      <c r="R5725" s="716"/>
      <c r="S5725" s="716"/>
      <c r="T5725" s="1051"/>
      <c r="U5725" s="360" t="s">
        <v>286</v>
      </c>
      <c r="V5725" s="821">
        <v>53</v>
      </c>
      <c r="W5725" s="358">
        <f t="shared" si="179"/>
        <v>5717</v>
      </c>
      <c r="X5725" s="580"/>
    </row>
    <row r="5726" spans="8:24">
      <c r="H5726" s="360" t="s">
        <v>467</v>
      </c>
      <c r="I5726" s="821">
        <v>54</v>
      </c>
      <c r="J5726" s="358">
        <f t="shared" si="178"/>
        <v>23186</v>
      </c>
      <c r="K5726" s="580"/>
      <c r="L5726" s="580"/>
      <c r="N5726" s="716"/>
      <c r="O5726" s="716"/>
      <c r="P5726" s="716"/>
      <c r="Q5726" s="716"/>
      <c r="R5726" s="716"/>
      <c r="S5726" s="716"/>
      <c r="T5726" s="1051"/>
      <c r="U5726" s="360" t="s">
        <v>286</v>
      </c>
      <c r="V5726" s="821">
        <v>54</v>
      </c>
      <c r="W5726" s="358">
        <f t="shared" si="179"/>
        <v>5718</v>
      </c>
      <c r="X5726" s="580"/>
    </row>
    <row r="5727" spans="8:24">
      <c r="H5727" s="360" t="s">
        <v>467</v>
      </c>
      <c r="I5727" s="821">
        <v>55</v>
      </c>
      <c r="J5727" s="358">
        <f t="shared" si="178"/>
        <v>23187</v>
      </c>
      <c r="K5727" s="580"/>
      <c r="L5727" s="580"/>
      <c r="N5727" s="716"/>
      <c r="O5727" s="716"/>
      <c r="P5727" s="716"/>
      <c r="Q5727" s="716"/>
      <c r="R5727" s="716"/>
      <c r="S5727" s="716"/>
      <c r="T5727" s="1051"/>
      <c r="U5727" s="360" t="s">
        <v>286</v>
      </c>
      <c r="V5727" s="821">
        <v>55</v>
      </c>
      <c r="W5727" s="358">
        <f t="shared" si="179"/>
        <v>5719</v>
      </c>
      <c r="X5727" s="580"/>
    </row>
    <row r="5728" spans="8:24">
      <c r="H5728" s="360" t="s">
        <v>467</v>
      </c>
      <c r="I5728" s="821">
        <v>56</v>
      </c>
      <c r="J5728" s="358">
        <f t="shared" si="178"/>
        <v>23188</v>
      </c>
      <c r="K5728" s="580"/>
      <c r="L5728" s="580"/>
      <c r="N5728" s="716"/>
      <c r="O5728" s="716"/>
      <c r="P5728" s="716"/>
      <c r="Q5728" s="716"/>
      <c r="R5728" s="716"/>
      <c r="S5728" s="716"/>
      <c r="T5728" s="1051"/>
      <c r="U5728" s="360" t="s">
        <v>286</v>
      </c>
      <c r="V5728" s="821">
        <v>56</v>
      </c>
      <c r="W5728" s="358">
        <f t="shared" si="179"/>
        <v>5720</v>
      </c>
      <c r="X5728" s="580"/>
    </row>
    <row r="5729" spans="8:24">
      <c r="H5729" s="360" t="s">
        <v>467</v>
      </c>
      <c r="I5729" s="821">
        <v>57</v>
      </c>
      <c r="J5729" s="358">
        <f t="shared" si="178"/>
        <v>23189</v>
      </c>
      <c r="K5729" s="580"/>
      <c r="L5729" s="580"/>
      <c r="N5729" s="716"/>
      <c r="O5729" s="716"/>
      <c r="P5729" s="716"/>
      <c r="Q5729" s="716"/>
      <c r="R5729" s="716"/>
      <c r="S5729" s="716"/>
      <c r="T5729" s="1051"/>
      <c r="U5729" s="360" t="s">
        <v>286</v>
      </c>
      <c r="V5729" s="821">
        <v>57</v>
      </c>
      <c r="W5729" s="358">
        <f t="shared" si="179"/>
        <v>5721</v>
      </c>
      <c r="X5729" s="580"/>
    </row>
    <row r="5730" spans="8:24">
      <c r="H5730" s="360" t="s">
        <v>467</v>
      </c>
      <c r="I5730" s="821">
        <v>58</v>
      </c>
      <c r="J5730" s="358">
        <f t="shared" si="178"/>
        <v>23190</v>
      </c>
      <c r="K5730" s="580"/>
      <c r="L5730" s="580"/>
      <c r="N5730" s="716"/>
      <c r="O5730" s="716"/>
      <c r="P5730" s="716"/>
      <c r="Q5730" s="716"/>
      <c r="R5730" s="716"/>
      <c r="S5730" s="716"/>
      <c r="T5730" s="1051"/>
      <c r="U5730" s="360" t="s">
        <v>286</v>
      </c>
      <c r="V5730" s="821">
        <v>58</v>
      </c>
      <c r="W5730" s="358">
        <f t="shared" si="179"/>
        <v>5722</v>
      </c>
      <c r="X5730" s="580"/>
    </row>
    <row r="5731" spans="8:24">
      <c r="H5731" s="360" t="s">
        <v>467</v>
      </c>
      <c r="I5731" s="821">
        <v>59</v>
      </c>
      <c r="J5731" s="358">
        <f t="shared" si="178"/>
        <v>23191</v>
      </c>
      <c r="K5731" s="580"/>
      <c r="L5731" s="580"/>
      <c r="N5731" s="716"/>
      <c r="O5731" s="716"/>
      <c r="P5731" s="716"/>
      <c r="Q5731" s="716"/>
      <c r="R5731" s="716"/>
      <c r="S5731" s="716"/>
      <c r="T5731" s="1051"/>
      <c r="U5731" s="360" t="s">
        <v>286</v>
      </c>
      <c r="V5731" s="821">
        <v>59</v>
      </c>
      <c r="W5731" s="358">
        <f t="shared" si="179"/>
        <v>5723</v>
      </c>
      <c r="X5731" s="580"/>
    </row>
    <row r="5732" spans="8:24">
      <c r="H5732" s="360" t="s">
        <v>467</v>
      </c>
      <c r="I5732" s="821">
        <v>60</v>
      </c>
      <c r="J5732" s="358">
        <f t="shared" si="178"/>
        <v>23192</v>
      </c>
      <c r="K5732" s="580"/>
      <c r="L5732" s="580"/>
      <c r="N5732" s="716"/>
      <c r="O5732" s="716"/>
      <c r="P5732" s="716"/>
      <c r="Q5732" s="716"/>
      <c r="R5732" s="716"/>
      <c r="S5732" s="716"/>
      <c r="T5732" s="1051"/>
      <c r="U5732" s="360" t="s">
        <v>286</v>
      </c>
      <c r="V5732" s="821">
        <v>60</v>
      </c>
      <c r="W5732" s="358">
        <f t="shared" si="179"/>
        <v>5724</v>
      </c>
      <c r="X5732" s="580"/>
    </row>
    <row r="5733" spans="8:24">
      <c r="H5733" s="360" t="s">
        <v>467</v>
      </c>
      <c r="I5733" s="821">
        <v>61</v>
      </c>
      <c r="J5733" s="358">
        <f t="shared" si="178"/>
        <v>23193</v>
      </c>
      <c r="K5733" s="580"/>
      <c r="L5733" s="580"/>
      <c r="N5733" s="716"/>
      <c r="O5733" s="716"/>
      <c r="P5733" s="716"/>
      <c r="Q5733" s="716"/>
      <c r="R5733" s="716"/>
      <c r="S5733" s="716"/>
      <c r="T5733" s="1051"/>
      <c r="U5733" s="360" t="s">
        <v>286</v>
      </c>
      <c r="V5733" s="821">
        <v>61</v>
      </c>
      <c r="W5733" s="358">
        <f t="shared" si="179"/>
        <v>5725</v>
      </c>
      <c r="X5733" s="580"/>
    </row>
    <row r="5734" spans="8:24">
      <c r="H5734" s="360" t="s">
        <v>467</v>
      </c>
      <c r="I5734" s="821">
        <v>62</v>
      </c>
      <c r="J5734" s="358">
        <f t="shared" si="178"/>
        <v>23194</v>
      </c>
      <c r="K5734" s="580"/>
      <c r="L5734" s="580"/>
      <c r="N5734" s="716"/>
      <c r="O5734" s="716"/>
      <c r="P5734" s="716"/>
      <c r="Q5734" s="716"/>
      <c r="R5734" s="716"/>
      <c r="S5734" s="716"/>
      <c r="T5734" s="1051"/>
      <c r="U5734" s="360" t="s">
        <v>286</v>
      </c>
      <c r="V5734" s="821">
        <v>62</v>
      </c>
      <c r="W5734" s="358">
        <f t="shared" si="179"/>
        <v>5726</v>
      </c>
      <c r="X5734" s="580"/>
    </row>
    <row r="5735" spans="8:24">
      <c r="H5735" s="360" t="s">
        <v>467</v>
      </c>
      <c r="I5735" s="821">
        <v>63</v>
      </c>
      <c r="J5735" s="358">
        <f t="shared" si="178"/>
        <v>23195</v>
      </c>
      <c r="K5735" s="580"/>
      <c r="L5735" s="580"/>
      <c r="N5735" s="716"/>
      <c r="O5735" s="716"/>
      <c r="P5735" s="716"/>
      <c r="Q5735" s="716"/>
      <c r="R5735" s="716"/>
      <c r="S5735" s="716"/>
      <c r="T5735" s="1051"/>
      <c r="U5735" s="360" t="s">
        <v>286</v>
      </c>
      <c r="V5735" s="821">
        <v>63</v>
      </c>
      <c r="W5735" s="358">
        <f t="shared" si="179"/>
        <v>5727</v>
      </c>
      <c r="X5735" s="580"/>
    </row>
    <row r="5736" spans="8:24">
      <c r="H5736" s="360" t="s">
        <v>467</v>
      </c>
      <c r="I5736" s="821">
        <v>64</v>
      </c>
      <c r="J5736" s="358">
        <f t="shared" si="178"/>
        <v>23196</v>
      </c>
      <c r="K5736" s="580"/>
      <c r="L5736" s="580"/>
      <c r="N5736" s="716"/>
      <c r="O5736" s="716"/>
      <c r="P5736" s="716"/>
      <c r="Q5736" s="716"/>
      <c r="R5736" s="716"/>
      <c r="S5736" s="716"/>
      <c r="T5736" s="1051"/>
      <c r="U5736" s="360" t="s">
        <v>286</v>
      </c>
      <c r="V5736" s="821">
        <v>64</v>
      </c>
      <c r="W5736" s="358">
        <f t="shared" si="179"/>
        <v>5728</v>
      </c>
      <c r="X5736" s="580"/>
    </row>
    <row r="5737" spans="8:24">
      <c r="H5737" s="360" t="s">
        <v>467</v>
      </c>
      <c r="I5737" s="821">
        <v>65</v>
      </c>
      <c r="J5737" s="358">
        <f t="shared" si="178"/>
        <v>23197</v>
      </c>
      <c r="K5737" s="580"/>
      <c r="L5737" s="580"/>
      <c r="N5737" s="716"/>
      <c r="O5737" s="716"/>
      <c r="P5737" s="716"/>
      <c r="Q5737" s="716"/>
      <c r="R5737" s="716"/>
      <c r="S5737" s="716"/>
      <c r="T5737" s="1051"/>
      <c r="U5737" s="360" t="s">
        <v>286</v>
      </c>
      <c r="V5737" s="821">
        <v>65</v>
      </c>
      <c r="W5737" s="358">
        <f t="shared" si="179"/>
        <v>5729</v>
      </c>
      <c r="X5737" s="580"/>
    </row>
    <row r="5738" spans="8:24">
      <c r="H5738" s="360" t="s">
        <v>467</v>
      </c>
      <c r="I5738" s="821">
        <v>66</v>
      </c>
      <c r="J5738" s="358">
        <f t="shared" si="178"/>
        <v>23198</v>
      </c>
      <c r="K5738" s="580"/>
      <c r="L5738" s="580"/>
      <c r="N5738" s="716"/>
      <c r="O5738" s="716"/>
      <c r="P5738" s="716"/>
      <c r="Q5738" s="716"/>
      <c r="R5738" s="716"/>
      <c r="S5738" s="716"/>
      <c r="T5738" s="1051"/>
      <c r="U5738" s="360" t="s">
        <v>286</v>
      </c>
      <c r="V5738" s="821">
        <v>66</v>
      </c>
      <c r="W5738" s="358">
        <f t="shared" si="179"/>
        <v>5730</v>
      </c>
      <c r="X5738" s="580"/>
    </row>
    <row r="5739" spans="8:24">
      <c r="H5739" s="360" t="s">
        <v>467</v>
      </c>
      <c r="I5739" s="821">
        <v>67</v>
      </c>
      <c r="J5739" s="358">
        <f t="shared" si="178"/>
        <v>23199</v>
      </c>
      <c r="K5739" s="580"/>
      <c r="L5739" s="580"/>
      <c r="N5739" s="716"/>
      <c r="O5739" s="716"/>
      <c r="P5739" s="716"/>
      <c r="Q5739" s="716"/>
      <c r="R5739" s="716"/>
      <c r="S5739" s="716"/>
      <c r="T5739" s="1051"/>
      <c r="U5739" s="360" t="s">
        <v>286</v>
      </c>
      <c r="V5739" s="821">
        <v>67</v>
      </c>
      <c r="W5739" s="358">
        <f t="shared" si="179"/>
        <v>5731</v>
      </c>
      <c r="X5739" s="580"/>
    </row>
    <row r="5740" spans="8:24">
      <c r="H5740" s="360" t="s">
        <v>467</v>
      </c>
      <c r="I5740" s="821">
        <v>68</v>
      </c>
      <c r="J5740" s="358">
        <f t="shared" si="178"/>
        <v>23200</v>
      </c>
      <c r="K5740" s="580"/>
      <c r="L5740" s="580"/>
      <c r="N5740" s="716"/>
      <c r="O5740" s="716"/>
      <c r="P5740" s="716"/>
      <c r="Q5740" s="716"/>
      <c r="R5740" s="716"/>
      <c r="S5740" s="716"/>
      <c r="T5740" s="1051"/>
      <c r="U5740" s="360" t="s">
        <v>286</v>
      </c>
      <c r="V5740" s="821">
        <v>68</v>
      </c>
      <c r="W5740" s="358">
        <f t="shared" si="179"/>
        <v>5732</v>
      </c>
      <c r="X5740" s="580"/>
    </row>
    <row r="5741" spans="8:24">
      <c r="H5741" s="360" t="s">
        <v>467</v>
      </c>
      <c r="I5741" s="821">
        <v>69</v>
      </c>
      <c r="J5741" s="358">
        <f t="shared" si="178"/>
        <v>23201</v>
      </c>
      <c r="K5741" s="580"/>
      <c r="L5741" s="580"/>
      <c r="N5741" s="716"/>
      <c r="O5741" s="716"/>
      <c r="P5741" s="716"/>
      <c r="Q5741" s="716"/>
      <c r="R5741" s="716"/>
      <c r="S5741" s="716"/>
      <c r="T5741" s="1051"/>
      <c r="U5741" s="360" t="s">
        <v>286</v>
      </c>
      <c r="V5741" s="821">
        <v>69</v>
      </c>
      <c r="W5741" s="358">
        <f t="shared" si="179"/>
        <v>5733</v>
      </c>
      <c r="X5741" s="580"/>
    </row>
    <row r="5742" spans="8:24">
      <c r="H5742" s="360" t="s">
        <v>467</v>
      </c>
      <c r="I5742" s="821">
        <v>70</v>
      </c>
      <c r="J5742" s="358">
        <f t="shared" si="178"/>
        <v>23202</v>
      </c>
      <c r="K5742" s="580"/>
      <c r="L5742" s="580"/>
      <c r="N5742" s="716"/>
      <c r="O5742" s="716"/>
      <c r="P5742" s="716"/>
      <c r="Q5742" s="716"/>
      <c r="R5742" s="716"/>
      <c r="S5742" s="716"/>
      <c r="T5742" s="1051"/>
      <c r="U5742" s="360" t="s">
        <v>286</v>
      </c>
      <c r="V5742" s="821">
        <v>70</v>
      </c>
      <c r="W5742" s="358">
        <f t="shared" si="179"/>
        <v>5734</v>
      </c>
      <c r="X5742" s="580"/>
    </row>
    <row r="5743" spans="8:24">
      <c r="H5743" s="360" t="s">
        <v>467</v>
      </c>
      <c r="I5743" s="821">
        <v>71</v>
      </c>
      <c r="J5743" s="358">
        <f t="shared" si="178"/>
        <v>23203</v>
      </c>
      <c r="K5743" s="580"/>
      <c r="L5743" s="580"/>
      <c r="N5743" s="716"/>
      <c r="O5743" s="716"/>
      <c r="P5743" s="716"/>
      <c r="Q5743" s="716"/>
      <c r="R5743" s="716"/>
      <c r="S5743" s="716"/>
      <c r="T5743" s="1051"/>
      <c r="U5743" s="360" t="s">
        <v>286</v>
      </c>
      <c r="V5743" s="821">
        <v>71</v>
      </c>
      <c r="W5743" s="358">
        <f t="shared" si="179"/>
        <v>5735</v>
      </c>
      <c r="X5743" s="580"/>
    </row>
    <row r="5744" spans="8:24">
      <c r="H5744" s="360" t="s">
        <v>467</v>
      </c>
      <c r="I5744" s="821">
        <v>72</v>
      </c>
      <c r="J5744" s="358">
        <f t="shared" si="178"/>
        <v>23204</v>
      </c>
      <c r="K5744" s="580"/>
      <c r="L5744" s="580"/>
      <c r="N5744" s="716"/>
      <c r="O5744" s="716"/>
      <c r="P5744" s="716"/>
      <c r="Q5744" s="716"/>
      <c r="R5744" s="716"/>
      <c r="S5744" s="716"/>
      <c r="T5744" s="1051"/>
      <c r="U5744" s="360" t="s">
        <v>286</v>
      </c>
      <c r="V5744" s="821">
        <v>72</v>
      </c>
      <c r="W5744" s="358">
        <f t="shared" si="179"/>
        <v>5736</v>
      </c>
      <c r="X5744" s="580"/>
    </row>
    <row r="5745" spans="8:24">
      <c r="H5745" s="360" t="s">
        <v>467</v>
      </c>
      <c r="I5745" s="821">
        <v>73</v>
      </c>
      <c r="J5745" s="358">
        <f t="shared" si="178"/>
        <v>23205</v>
      </c>
      <c r="K5745" s="580"/>
      <c r="L5745" s="580"/>
      <c r="N5745" s="716"/>
      <c r="O5745" s="716"/>
      <c r="P5745" s="716"/>
      <c r="Q5745" s="716"/>
      <c r="R5745" s="716"/>
      <c r="S5745" s="716"/>
      <c r="T5745" s="1051"/>
      <c r="U5745" s="360" t="s">
        <v>286</v>
      </c>
      <c r="V5745" s="821">
        <v>73</v>
      </c>
      <c r="W5745" s="358">
        <f t="shared" si="179"/>
        <v>5737</v>
      </c>
      <c r="X5745" s="580"/>
    </row>
    <row r="5746" spans="8:24">
      <c r="H5746" s="360" t="s">
        <v>467</v>
      </c>
      <c r="I5746" s="821">
        <v>74</v>
      </c>
      <c r="J5746" s="358">
        <f t="shared" si="178"/>
        <v>23206</v>
      </c>
      <c r="K5746" s="580"/>
      <c r="L5746" s="580"/>
      <c r="N5746" s="716"/>
      <c r="O5746" s="716"/>
      <c r="P5746" s="716"/>
      <c r="Q5746" s="716"/>
      <c r="R5746" s="716"/>
      <c r="S5746" s="716"/>
      <c r="T5746" s="1051"/>
      <c r="U5746" s="360" t="s">
        <v>286</v>
      </c>
      <c r="V5746" s="821">
        <v>74</v>
      </c>
      <c r="W5746" s="358">
        <f t="shared" si="179"/>
        <v>5738</v>
      </c>
      <c r="X5746" s="580"/>
    </row>
    <row r="5747" spans="8:24">
      <c r="H5747" s="360" t="s">
        <v>467</v>
      </c>
      <c r="I5747" s="821">
        <v>75</v>
      </c>
      <c r="J5747" s="358">
        <f t="shared" si="178"/>
        <v>23207</v>
      </c>
      <c r="K5747" s="580"/>
      <c r="L5747" s="580"/>
      <c r="N5747" s="716"/>
      <c r="O5747" s="716"/>
      <c r="P5747" s="716"/>
      <c r="Q5747" s="716"/>
      <c r="R5747" s="716"/>
      <c r="S5747" s="716"/>
      <c r="T5747" s="1051"/>
      <c r="U5747" s="360" t="s">
        <v>286</v>
      </c>
      <c r="V5747" s="821">
        <v>75</v>
      </c>
      <c r="W5747" s="358">
        <f t="shared" si="179"/>
        <v>5739</v>
      </c>
      <c r="X5747" s="580"/>
    </row>
    <row r="5748" spans="8:24">
      <c r="H5748" s="360" t="s">
        <v>467</v>
      </c>
      <c r="I5748" s="821">
        <v>76</v>
      </c>
      <c r="J5748" s="358">
        <f t="shared" si="178"/>
        <v>23208</v>
      </c>
      <c r="K5748" s="580"/>
      <c r="L5748" s="580"/>
      <c r="N5748" s="716"/>
      <c r="O5748" s="716"/>
      <c r="P5748" s="716"/>
      <c r="Q5748" s="716"/>
      <c r="R5748" s="716"/>
      <c r="S5748" s="716"/>
      <c r="T5748" s="1051"/>
      <c r="U5748" s="360" t="s">
        <v>286</v>
      </c>
      <c r="V5748" s="821">
        <v>76</v>
      </c>
      <c r="W5748" s="358">
        <f t="shared" si="179"/>
        <v>5740</v>
      </c>
      <c r="X5748" s="580"/>
    </row>
    <row r="5749" spans="8:24">
      <c r="H5749" s="360" t="s">
        <v>467</v>
      </c>
      <c r="I5749" s="821">
        <v>77</v>
      </c>
      <c r="J5749" s="358">
        <f t="shared" si="178"/>
        <v>23209</v>
      </c>
      <c r="K5749" s="580"/>
      <c r="L5749" s="580"/>
      <c r="N5749" s="716"/>
      <c r="O5749" s="716"/>
      <c r="P5749" s="716"/>
      <c r="Q5749" s="716"/>
      <c r="R5749" s="716"/>
      <c r="S5749" s="716"/>
      <c r="T5749" s="1051"/>
      <c r="U5749" s="360" t="s">
        <v>286</v>
      </c>
      <c r="V5749" s="821">
        <v>77</v>
      </c>
      <c r="W5749" s="358">
        <f t="shared" si="179"/>
        <v>5741</v>
      </c>
      <c r="X5749" s="580"/>
    </row>
    <row r="5750" spans="8:24">
      <c r="H5750" s="360" t="s">
        <v>467</v>
      </c>
      <c r="I5750" s="821">
        <v>78</v>
      </c>
      <c r="J5750" s="358">
        <f t="shared" si="178"/>
        <v>23210</v>
      </c>
      <c r="K5750" s="580"/>
      <c r="L5750" s="580"/>
      <c r="N5750" s="716"/>
      <c r="O5750" s="716"/>
      <c r="P5750" s="716"/>
      <c r="Q5750" s="716"/>
      <c r="R5750" s="716"/>
      <c r="S5750" s="716"/>
      <c r="T5750" s="1051"/>
      <c r="U5750" s="360" t="s">
        <v>286</v>
      </c>
      <c r="V5750" s="821">
        <v>78</v>
      </c>
      <c r="W5750" s="358">
        <f t="shared" si="179"/>
        <v>5742</v>
      </c>
      <c r="X5750" s="580"/>
    </row>
    <row r="5751" spans="8:24">
      <c r="H5751" s="360" t="s">
        <v>467</v>
      </c>
      <c r="I5751" s="821">
        <v>79</v>
      </c>
      <c r="J5751" s="358">
        <f t="shared" si="178"/>
        <v>23211</v>
      </c>
      <c r="K5751" s="580"/>
      <c r="L5751" s="580"/>
      <c r="N5751" s="716"/>
      <c r="O5751" s="716"/>
      <c r="P5751" s="716"/>
      <c r="Q5751" s="716"/>
      <c r="R5751" s="716"/>
      <c r="S5751" s="716"/>
      <c r="T5751" s="1051"/>
      <c r="U5751" s="360" t="s">
        <v>286</v>
      </c>
      <c r="V5751" s="821">
        <v>79</v>
      </c>
      <c r="W5751" s="358">
        <f t="shared" si="179"/>
        <v>5743</v>
      </c>
      <c r="X5751" s="580"/>
    </row>
    <row r="5752" spans="8:24">
      <c r="H5752" s="360" t="s">
        <v>467</v>
      </c>
      <c r="I5752" s="821">
        <v>80</v>
      </c>
      <c r="J5752" s="358">
        <f t="shared" si="178"/>
        <v>23212</v>
      </c>
      <c r="K5752" s="580"/>
      <c r="L5752" s="580"/>
      <c r="N5752" s="716"/>
      <c r="O5752" s="716"/>
      <c r="P5752" s="716"/>
      <c r="Q5752" s="716"/>
      <c r="R5752" s="716"/>
      <c r="S5752" s="716"/>
      <c r="T5752" s="1051"/>
      <c r="U5752" s="360" t="s">
        <v>286</v>
      </c>
      <c r="V5752" s="821">
        <v>80</v>
      </c>
      <c r="W5752" s="358">
        <f t="shared" si="179"/>
        <v>5744</v>
      </c>
      <c r="X5752" s="580"/>
    </row>
    <row r="5753" spans="8:24">
      <c r="H5753" s="360" t="s">
        <v>467</v>
      </c>
      <c r="I5753" s="821">
        <v>81</v>
      </c>
      <c r="J5753" s="358">
        <f t="shared" si="178"/>
        <v>23213</v>
      </c>
      <c r="K5753" s="580"/>
      <c r="L5753" s="580"/>
      <c r="N5753" s="716"/>
      <c r="O5753" s="716"/>
      <c r="P5753" s="716"/>
      <c r="Q5753" s="716"/>
      <c r="R5753" s="716"/>
      <c r="S5753" s="716"/>
      <c r="T5753" s="1051"/>
      <c r="U5753" s="360" t="s">
        <v>286</v>
      </c>
      <c r="V5753" s="821">
        <v>81</v>
      </c>
      <c r="W5753" s="358">
        <f t="shared" si="179"/>
        <v>5745</v>
      </c>
      <c r="X5753" s="580"/>
    </row>
    <row r="5754" spans="8:24">
      <c r="H5754" s="360" t="s">
        <v>467</v>
      </c>
      <c r="I5754" s="821">
        <v>82</v>
      </c>
      <c r="J5754" s="358">
        <f t="shared" si="178"/>
        <v>23214</v>
      </c>
      <c r="K5754" s="580"/>
      <c r="L5754" s="580"/>
      <c r="N5754" s="716"/>
      <c r="O5754" s="716"/>
      <c r="P5754" s="716"/>
      <c r="Q5754" s="716"/>
      <c r="R5754" s="716"/>
      <c r="S5754" s="716"/>
      <c r="T5754" s="1051"/>
      <c r="U5754" s="360" t="s">
        <v>286</v>
      </c>
      <c r="V5754" s="821">
        <v>82</v>
      </c>
      <c r="W5754" s="358">
        <f t="shared" si="179"/>
        <v>5746</v>
      </c>
      <c r="X5754" s="580"/>
    </row>
    <row r="5755" spans="8:24">
      <c r="H5755" s="360" t="s">
        <v>467</v>
      </c>
      <c r="I5755" s="821">
        <v>83</v>
      </c>
      <c r="J5755" s="358">
        <f t="shared" si="178"/>
        <v>23215</v>
      </c>
      <c r="K5755" s="580"/>
      <c r="L5755" s="580"/>
      <c r="N5755" s="716"/>
      <c r="O5755" s="716"/>
      <c r="P5755" s="716"/>
      <c r="Q5755" s="716"/>
      <c r="R5755" s="716"/>
      <c r="S5755" s="716"/>
      <c r="T5755" s="1051"/>
      <c r="U5755" s="360" t="s">
        <v>286</v>
      </c>
      <c r="V5755" s="821">
        <v>83</v>
      </c>
      <c r="W5755" s="358">
        <f t="shared" si="179"/>
        <v>5747</v>
      </c>
      <c r="X5755" s="580"/>
    </row>
    <row r="5756" spans="8:24">
      <c r="H5756" s="360" t="s">
        <v>467</v>
      </c>
      <c r="I5756" s="821">
        <v>84</v>
      </c>
      <c r="J5756" s="358">
        <f t="shared" si="178"/>
        <v>23216</v>
      </c>
      <c r="K5756" s="580"/>
      <c r="L5756" s="580"/>
      <c r="N5756" s="716"/>
      <c r="O5756" s="716"/>
      <c r="P5756" s="716"/>
      <c r="Q5756" s="716"/>
      <c r="R5756" s="716"/>
      <c r="S5756" s="716"/>
      <c r="T5756" s="1051"/>
      <c r="U5756" s="360" t="s">
        <v>286</v>
      </c>
      <c r="V5756" s="821">
        <v>84</v>
      </c>
      <c r="W5756" s="358">
        <f t="shared" si="179"/>
        <v>5748</v>
      </c>
      <c r="X5756" s="580"/>
    </row>
    <row r="5757" spans="8:24">
      <c r="H5757" s="360" t="s">
        <v>467</v>
      </c>
      <c r="I5757" s="821">
        <v>85</v>
      </c>
      <c r="J5757" s="358">
        <f t="shared" si="178"/>
        <v>23217</v>
      </c>
      <c r="K5757" s="580"/>
      <c r="L5757" s="580"/>
      <c r="N5757" s="716"/>
      <c r="O5757" s="716"/>
      <c r="P5757" s="716"/>
      <c r="Q5757" s="716"/>
      <c r="R5757" s="716"/>
      <c r="S5757" s="716"/>
      <c r="T5757" s="1051"/>
      <c r="U5757" s="360" t="s">
        <v>286</v>
      </c>
      <c r="V5757" s="821">
        <v>85</v>
      </c>
      <c r="W5757" s="358">
        <f t="shared" si="179"/>
        <v>5749</v>
      </c>
      <c r="X5757" s="580"/>
    </row>
    <row r="5758" spans="8:24">
      <c r="H5758" s="360" t="s">
        <v>467</v>
      </c>
      <c r="I5758" s="821">
        <v>86</v>
      </c>
      <c r="J5758" s="358">
        <f t="shared" si="178"/>
        <v>23218</v>
      </c>
      <c r="K5758" s="580"/>
      <c r="L5758" s="580"/>
      <c r="N5758" s="716"/>
      <c r="O5758" s="716"/>
      <c r="P5758" s="716"/>
      <c r="Q5758" s="716"/>
      <c r="R5758" s="716"/>
      <c r="S5758" s="716"/>
      <c r="T5758" s="1051"/>
      <c r="U5758" s="360" t="s">
        <v>286</v>
      </c>
      <c r="V5758" s="821">
        <v>86</v>
      </c>
      <c r="W5758" s="358">
        <f t="shared" si="179"/>
        <v>5750</v>
      </c>
      <c r="X5758" s="580"/>
    </row>
    <row r="5759" spans="8:24">
      <c r="H5759" s="360" t="s">
        <v>467</v>
      </c>
      <c r="I5759" s="821">
        <v>87</v>
      </c>
      <c r="J5759" s="358">
        <f t="shared" si="178"/>
        <v>23219</v>
      </c>
      <c r="K5759" s="580"/>
      <c r="L5759" s="580"/>
      <c r="N5759" s="716"/>
      <c r="O5759" s="716"/>
      <c r="P5759" s="716"/>
      <c r="Q5759" s="716"/>
      <c r="R5759" s="716"/>
      <c r="S5759" s="716"/>
      <c r="T5759" s="1051"/>
      <c r="U5759" s="360" t="s">
        <v>286</v>
      </c>
      <c r="V5759" s="821">
        <v>87</v>
      </c>
      <c r="W5759" s="358">
        <f t="shared" si="179"/>
        <v>5751</v>
      </c>
      <c r="X5759" s="580"/>
    </row>
    <row r="5760" spans="8:24">
      <c r="H5760" s="360" t="s">
        <v>467</v>
      </c>
      <c r="I5760" s="821">
        <v>88</v>
      </c>
      <c r="J5760" s="358">
        <f t="shared" si="178"/>
        <v>23220</v>
      </c>
      <c r="K5760" s="580"/>
      <c r="L5760" s="580"/>
      <c r="N5760" s="716"/>
      <c r="O5760" s="716"/>
      <c r="P5760" s="716"/>
      <c r="Q5760" s="716"/>
      <c r="R5760" s="716"/>
      <c r="S5760" s="716"/>
      <c r="T5760" s="1051"/>
      <c r="U5760" s="360" t="s">
        <v>286</v>
      </c>
      <c r="V5760" s="821">
        <v>88</v>
      </c>
      <c r="W5760" s="358">
        <f t="shared" si="179"/>
        <v>5752</v>
      </c>
      <c r="X5760" s="580"/>
    </row>
    <row r="5761" spans="8:24">
      <c r="H5761" s="360" t="s">
        <v>467</v>
      </c>
      <c r="I5761" s="821">
        <v>89</v>
      </c>
      <c r="J5761" s="358">
        <f t="shared" si="178"/>
        <v>23221</v>
      </c>
      <c r="K5761" s="580"/>
      <c r="L5761" s="580"/>
      <c r="N5761" s="716"/>
      <c r="O5761" s="716"/>
      <c r="P5761" s="716"/>
      <c r="Q5761" s="716"/>
      <c r="R5761" s="716"/>
      <c r="S5761" s="716"/>
      <c r="T5761" s="1051"/>
      <c r="U5761" s="360" t="s">
        <v>286</v>
      </c>
      <c r="V5761" s="821">
        <v>89</v>
      </c>
      <c r="W5761" s="358">
        <f t="shared" si="179"/>
        <v>5753</v>
      </c>
      <c r="X5761" s="580"/>
    </row>
    <row r="5762" spans="8:24">
      <c r="H5762" s="360" t="s">
        <v>467</v>
      </c>
      <c r="I5762" s="821">
        <v>90</v>
      </c>
      <c r="J5762" s="358">
        <f t="shared" si="178"/>
        <v>23222</v>
      </c>
      <c r="K5762" s="580"/>
      <c r="L5762" s="580"/>
      <c r="N5762" s="716"/>
      <c r="O5762" s="716"/>
      <c r="P5762" s="716"/>
      <c r="Q5762" s="716"/>
      <c r="R5762" s="716"/>
      <c r="S5762" s="716"/>
      <c r="T5762" s="1051"/>
      <c r="U5762" s="360" t="s">
        <v>286</v>
      </c>
      <c r="V5762" s="821">
        <v>90</v>
      </c>
      <c r="W5762" s="358">
        <f t="shared" si="179"/>
        <v>5754</v>
      </c>
      <c r="X5762" s="580"/>
    </row>
    <row r="5763" spans="8:24">
      <c r="H5763" s="360" t="s">
        <v>467</v>
      </c>
      <c r="I5763" s="821">
        <v>91</v>
      </c>
      <c r="J5763" s="358">
        <f t="shared" si="178"/>
        <v>23223</v>
      </c>
      <c r="K5763" s="580"/>
      <c r="L5763" s="580"/>
      <c r="N5763" s="716"/>
      <c r="O5763" s="716"/>
      <c r="P5763" s="716"/>
      <c r="Q5763" s="716"/>
      <c r="R5763" s="716"/>
      <c r="S5763" s="716"/>
      <c r="T5763" s="1051"/>
      <c r="U5763" s="360" t="s">
        <v>286</v>
      </c>
      <c r="V5763" s="821">
        <v>91</v>
      </c>
      <c r="W5763" s="358">
        <f t="shared" si="179"/>
        <v>5755</v>
      </c>
      <c r="X5763" s="580"/>
    </row>
    <row r="5764" spans="8:24">
      <c r="H5764" s="360" t="s">
        <v>467</v>
      </c>
      <c r="I5764" s="821">
        <v>92</v>
      </c>
      <c r="J5764" s="358">
        <f t="shared" si="178"/>
        <v>23224</v>
      </c>
      <c r="K5764" s="580"/>
      <c r="L5764" s="580"/>
      <c r="N5764" s="716"/>
      <c r="O5764" s="716"/>
      <c r="P5764" s="716"/>
      <c r="Q5764" s="716"/>
      <c r="R5764" s="716"/>
      <c r="S5764" s="716"/>
      <c r="T5764" s="1051"/>
      <c r="U5764" s="360" t="s">
        <v>286</v>
      </c>
      <c r="V5764" s="821">
        <v>92</v>
      </c>
      <c r="W5764" s="358">
        <f t="shared" si="179"/>
        <v>5756</v>
      </c>
      <c r="X5764" s="580"/>
    </row>
    <row r="5765" spans="8:24">
      <c r="H5765" s="360" t="s">
        <v>467</v>
      </c>
      <c r="I5765" s="821">
        <v>93</v>
      </c>
      <c r="J5765" s="358">
        <f t="shared" si="178"/>
        <v>23225</v>
      </c>
      <c r="K5765" s="580"/>
      <c r="L5765" s="580"/>
      <c r="N5765" s="716"/>
      <c r="O5765" s="716"/>
      <c r="P5765" s="716"/>
      <c r="Q5765" s="716"/>
      <c r="R5765" s="716"/>
      <c r="S5765" s="716"/>
      <c r="T5765" s="1051"/>
      <c r="U5765" s="360" t="s">
        <v>286</v>
      </c>
      <c r="V5765" s="821">
        <v>93</v>
      </c>
      <c r="W5765" s="358">
        <f t="shared" si="179"/>
        <v>5757</v>
      </c>
      <c r="X5765" s="580"/>
    </row>
    <row r="5766" spans="8:24">
      <c r="H5766" s="360" t="s">
        <v>467</v>
      </c>
      <c r="I5766" s="821">
        <v>94</v>
      </c>
      <c r="J5766" s="358">
        <f t="shared" si="178"/>
        <v>23226</v>
      </c>
      <c r="K5766" s="580"/>
      <c r="L5766" s="580"/>
      <c r="N5766" s="716"/>
      <c r="O5766" s="716"/>
      <c r="P5766" s="716"/>
      <c r="Q5766" s="716"/>
      <c r="R5766" s="716"/>
      <c r="S5766" s="716"/>
      <c r="T5766" s="1051"/>
      <c r="U5766" s="360" t="s">
        <v>286</v>
      </c>
      <c r="V5766" s="821">
        <v>94</v>
      </c>
      <c r="W5766" s="358">
        <f t="shared" si="179"/>
        <v>5758</v>
      </c>
      <c r="X5766" s="580"/>
    </row>
    <row r="5767" spans="8:24">
      <c r="H5767" s="360" t="s">
        <v>467</v>
      </c>
      <c r="I5767" s="821">
        <v>95</v>
      </c>
      <c r="J5767" s="358">
        <f t="shared" si="178"/>
        <v>23227</v>
      </c>
      <c r="K5767" s="580"/>
      <c r="L5767" s="580"/>
      <c r="N5767" s="716"/>
      <c r="O5767" s="716"/>
      <c r="P5767" s="716"/>
      <c r="Q5767" s="716"/>
      <c r="R5767" s="716"/>
      <c r="S5767" s="716"/>
      <c r="T5767" s="1051"/>
      <c r="U5767" s="360" t="s">
        <v>286</v>
      </c>
      <c r="V5767" s="821">
        <v>95</v>
      </c>
      <c r="W5767" s="358">
        <f t="shared" si="179"/>
        <v>5759</v>
      </c>
      <c r="X5767" s="580"/>
    </row>
    <row r="5768" spans="8:24">
      <c r="H5768" s="360" t="s">
        <v>467</v>
      </c>
      <c r="I5768" s="821">
        <v>96</v>
      </c>
      <c r="J5768" s="358">
        <f t="shared" si="178"/>
        <v>23228</v>
      </c>
      <c r="K5768" s="580"/>
      <c r="L5768" s="580"/>
      <c r="N5768" s="716"/>
      <c r="O5768" s="716"/>
      <c r="P5768" s="716"/>
      <c r="Q5768" s="716"/>
      <c r="R5768" s="716"/>
      <c r="S5768" s="716"/>
      <c r="T5768" s="1051"/>
      <c r="U5768" s="360" t="s">
        <v>286</v>
      </c>
      <c r="V5768" s="821">
        <v>96</v>
      </c>
      <c r="W5768" s="358">
        <f t="shared" si="179"/>
        <v>5760</v>
      </c>
      <c r="X5768" s="580"/>
    </row>
    <row r="5769" spans="8:24">
      <c r="H5769" s="360" t="s">
        <v>468</v>
      </c>
      <c r="I5769" s="821">
        <v>1</v>
      </c>
      <c r="J5769" s="358">
        <f t="shared" si="178"/>
        <v>23229</v>
      </c>
      <c r="K5769" s="580"/>
      <c r="L5769" s="580"/>
      <c r="N5769" s="716"/>
      <c r="O5769" s="716"/>
      <c r="P5769" s="716"/>
      <c r="Q5769" s="716"/>
      <c r="R5769" s="716"/>
      <c r="S5769" s="716"/>
      <c r="T5769" s="1051"/>
      <c r="U5769" s="360" t="s">
        <v>287</v>
      </c>
      <c r="V5769" s="821">
        <v>1</v>
      </c>
      <c r="W5769" s="358">
        <f t="shared" si="179"/>
        <v>5761</v>
      </c>
      <c r="X5769" s="580"/>
    </row>
    <row r="5770" spans="8:24">
      <c r="H5770" s="360" t="s">
        <v>468</v>
      </c>
      <c r="I5770" s="821">
        <v>2</v>
      </c>
      <c r="J5770" s="358">
        <f t="shared" ref="J5770:J5833" si="180">J5769+1</f>
        <v>23230</v>
      </c>
      <c r="K5770" s="580"/>
      <c r="L5770" s="580"/>
      <c r="N5770" s="716"/>
      <c r="O5770" s="716"/>
      <c r="P5770" s="716"/>
      <c r="Q5770" s="716"/>
      <c r="R5770" s="716"/>
      <c r="S5770" s="716"/>
      <c r="T5770" s="1051"/>
      <c r="U5770" s="360" t="s">
        <v>287</v>
      </c>
      <c r="V5770" s="821">
        <v>2</v>
      </c>
      <c r="W5770" s="358">
        <f t="shared" ref="W5770:W5833" si="181">W5769+1</f>
        <v>5762</v>
      </c>
      <c r="X5770" s="580"/>
    </row>
    <row r="5771" spans="8:24">
      <c r="H5771" s="360" t="s">
        <v>468</v>
      </c>
      <c r="I5771" s="821">
        <v>3</v>
      </c>
      <c r="J5771" s="358">
        <f t="shared" si="180"/>
        <v>23231</v>
      </c>
      <c r="K5771" s="580"/>
      <c r="L5771" s="580"/>
      <c r="N5771" s="716"/>
      <c r="O5771" s="716"/>
      <c r="P5771" s="716"/>
      <c r="Q5771" s="716"/>
      <c r="R5771" s="716"/>
      <c r="S5771" s="716"/>
      <c r="T5771" s="1051"/>
      <c r="U5771" s="360" t="s">
        <v>287</v>
      </c>
      <c r="V5771" s="821">
        <v>3</v>
      </c>
      <c r="W5771" s="358">
        <f t="shared" si="181"/>
        <v>5763</v>
      </c>
      <c r="X5771" s="580"/>
    </row>
    <row r="5772" spans="8:24">
      <c r="H5772" s="360" t="s">
        <v>468</v>
      </c>
      <c r="I5772" s="821">
        <v>4</v>
      </c>
      <c r="J5772" s="358">
        <f t="shared" si="180"/>
        <v>23232</v>
      </c>
      <c r="K5772" s="580"/>
      <c r="L5772" s="580"/>
      <c r="N5772" s="716"/>
      <c r="O5772" s="716"/>
      <c r="P5772" s="716"/>
      <c r="Q5772" s="716"/>
      <c r="R5772" s="716"/>
      <c r="S5772" s="716"/>
      <c r="T5772" s="1051"/>
      <c r="U5772" s="360" t="s">
        <v>287</v>
      </c>
      <c r="V5772" s="821">
        <v>4</v>
      </c>
      <c r="W5772" s="358">
        <f t="shared" si="181"/>
        <v>5764</v>
      </c>
      <c r="X5772" s="580"/>
    </row>
    <row r="5773" spans="8:24">
      <c r="H5773" s="360" t="s">
        <v>468</v>
      </c>
      <c r="I5773" s="821">
        <v>5</v>
      </c>
      <c r="J5773" s="358">
        <f t="shared" si="180"/>
        <v>23233</v>
      </c>
      <c r="K5773" s="580"/>
      <c r="L5773" s="580"/>
      <c r="N5773" s="716"/>
      <c r="O5773" s="716"/>
      <c r="P5773" s="716"/>
      <c r="Q5773" s="716"/>
      <c r="R5773" s="716"/>
      <c r="S5773" s="716"/>
      <c r="T5773" s="1051"/>
      <c r="U5773" s="360" t="s">
        <v>287</v>
      </c>
      <c r="V5773" s="821">
        <v>5</v>
      </c>
      <c r="W5773" s="358">
        <f t="shared" si="181"/>
        <v>5765</v>
      </c>
      <c r="X5773" s="580"/>
    </row>
    <row r="5774" spans="8:24">
      <c r="H5774" s="360" t="s">
        <v>468</v>
      </c>
      <c r="I5774" s="821">
        <v>6</v>
      </c>
      <c r="J5774" s="358">
        <f t="shared" si="180"/>
        <v>23234</v>
      </c>
      <c r="K5774" s="580"/>
      <c r="L5774" s="580"/>
      <c r="N5774" s="716"/>
      <c r="O5774" s="716"/>
      <c r="P5774" s="716"/>
      <c r="Q5774" s="716"/>
      <c r="R5774" s="716"/>
      <c r="S5774" s="716"/>
      <c r="T5774" s="1051"/>
      <c r="U5774" s="360" t="s">
        <v>287</v>
      </c>
      <c r="V5774" s="821">
        <v>6</v>
      </c>
      <c r="W5774" s="358">
        <f t="shared" si="181"/>
        <v>5766</v>
      </c>
      <c r="X5774" s="580"/>
    </row>
    <row r="5775" spans="8:24">
      <c r="H5775" s="360" t="s">
        <v>468</v>
      </c>
      <c r="I5775" s="821">
        <v>7</v>
      </c>
      <c r="J5775" s="358">
        <f t="shared" si="180"/>
        <v>23235</v>
      </c>
      <c r="K5775" s="580"/>
      <c r="L5775" s="580"/>
      <c r="N5775" s="716"/>
      <c r="O5775" s="716"/>
      <c r="P5775" s="716"/>
      <c r="Q5775" s="716"/>
      <c r="R5775" s="716"/>
      <c r="S5775" s="716"/>
      <c r="T5775" s="1051"/>
      <c r="U5775" s="360" t="s">
        <v>287</v>
      </c>
      <c r="V5775" s="821">
        <v>7</v>
      </c>
      <c r="W5775" s="358">
        <f t="shared" si="181"/>
        <v>5767</v>
      </c>
      <c r="X5775" s="580"/>
    </row>
    <row r="5776" spans="8:24">
      <c r="H5776" s="360" t="s">
        <v>468</v>
      </c>
      <c r="I5776" s="821">
        <v>8</v>
      </c>
      <c r="J5776" s="358">
        <f t="shared" si="180"/>
        <v>23236</v>
      </c>
      <c r="K5776" s="580"/>
      <c r="L5776" s="580"/>
      <c r="N5776" s="716"/>
      <c r="O5776" s="716"/>
      <c r="P5776" s="716"/>
      <c r="Q5776" s="716"/>
      <c r="R5776" s="716"/>
      <c r="S5776" s="716"/>
      <c r="T5776" s="1051"/>
      <c r="U5776" s="360" t="s">
        <v>287</v>
      </c>
      <c r="V5776" s="821">
        <v>8</v>
      </c>
      <c r="W5776" s="358">
        <f t="shared" si="181"/>
        <v>5768</v>
      </c>
      <c r="X5776" s="580"/>
    </row>
    <row r="5777" spans="8:24">
      <c r="H5777" s="360" t="s">
        <v>468</v>
      </c>
      <c r="I5777" s="821">
        <v>9</v>
      </c>
      <c r="J5777" s="358">
        <f t="shared" si="180"/>
        <v>23237</v>
      </c>
      <c r="K5777" s="580"/>
      <c r="L5777" s="580"/>
      <c r="N5777" s="716"/>
      <c r="O5777" s="716"/>
      <c r="P5777" s="716"/>
      <c r="Q5777" s="716"/>
      <c r="R5777" s="716"/>
      <c r="S5777" s="716"/>
      <c r="T5777" s="1051"/>
      <c r="U5777" s="360" t="s">
        <v>287</v>
      </c>
      <c r="V5777" s="821">
        <v>9</v>
      </c>
      <c r="W5777" s="358">
        <f t="shared" si="181"/>
        <v>5769</v>
      </c>
      <c r="X5777" s="580"/>
    </row>
    <row r="5778" spans="8:24">
      <c r="H5778" s="360" t="s">
        <v>468</v>
      </c>
      <c r="I5778" s="821">
        <v>10</v>
      </c>
      <c r="J5778" s="358">
        <f t="shared" si="180"/>
        <v>23238</v>
      </c>
      <c r="K5778" s="580"/>
      <c r="L5778" s="580"/>
      <c r="N5778" s="716"/>
      <c r="O5778" s="716"/>
      <c r="P5778" s="716"/>
      <c r="Q5778" s="716"/>
      <c r="R5778" s="716"/>
      <c r="S5778" s="716"/>
      <c r="T5778" s="1051"/>
      <c r="U5778" s="360" t="s">
        <v>287</v>
      </c>
      <c r="V5778" s="821">
        <v>10</v>
      </c>
      <c r="W5778" s="358">
        <f t="shared" si="181"/>
        <v>5770</v>
      </c>
      <c r="X5778" s="580"/>
    </row>
    <row r="5779" spans="8:24">
      <c r="H5779" s="360" t="s">
        <v>468</v>
      </c>
      <c r="I5779" s="821">
        <v>11</v>
      </c>
      <c r="J5779" s="358">
        <f t="shared" si="180"/>
        <v>23239</v>
      </c>
      <c r="K5779" s="580"/>
      <c r="L5779" s="580"/>
      <c r="N5779" s="716"/>
      <c r="O5779" s="716"/>
      <c r="P5779" s="716"/>
      <c r="Q5779" s="716"/>
      <c r="R5779" s="716"/>
      <c r="S5779" s="716"/>
      <c r="T5779" s="1051"/>
      <c r="U5779" s="360" t="s">
        <v>287</v>
      </c>
      <c r="V5779" s="821">
        <v>11</v>
      </c>
      <c r="W5779" s="358">
        <f t="shared" si="181"/>
        <v>5771</v>
      </c>
      <c r="X5779" s="580"/>
    </row>
    <row r="5780" spans="8:24">
      <c r="H5780" s="360" t="s">
        <v>468</v>
      </c>
      <c r="I5780" s="821">
        <v>12</v>
      </c>
      <c r="J5780" s="358">
        <f t="shared" si="180"/>
        <v>23240</v>
      </c>
      <c r="K5780" s="580"/>
      <c r="L5780" s="580"/>
      <c r="N5780" s="716"/>
      <c r="O5780" s="716"/>
      <c r="P5780" s="716"/>
      <c r="Q5780" s="716"/>
      <c r="R5780" s="716"/>
      <c r="S5780" s="716"/>
      <c r="T5780" s="1051"/>
      <c r="U5780" s="360" t="s">
        <v>287</v>
      </c>
      <c r="V5780" s="821">
        <v>12</v>
      </c>
      <c r="W5780" s="358">
        <f t="shared" si="181"/>
        <v>5772</v>
      </c>
      <c r="X5780" s="580"/>
    </row>
    <row r="5781" spans="8:24">
      <c r="H5781" s="360" t="s">
        <v>468</v>
      </c>
      <c r="I5781" s="821">
        <v>13</v>
      </c>
      <c r="J5781" s="358">
        <f t="shared" si="180"/>
        <v>23241</v>
      </c>
      <c r="K5781" s="580"/>
      <c r="L5781" s="580"/>
      <c r="N5781" s="716"/>
      <c r="O5781" s="716"/>
      <c r="P5781" s="716"/>
      <c r="Q5781" s="716"/>
      <c r="R5781" s="716"/>
      <c r="S5781" s="716"/>
      <c r="T5781" s="1051"/>
      <c r="U5781" s="360" t="s">
        <v>287</v>
      </c>
      <c r="V5781" s="821">
        <v>13</v>
      </c>
      <c r="W5781" s="358">
        <f t="shared" si="181"/>
        <v>5773</v>
      </c>
      <c r="X5781" s="580"/>
    </row>
    <row r="5782" spans="8:24">
      <c r="H5782" s="360" t="s">
        <v>468</v>
      </c>
      <c r="I5782" s="821">
        <v>14</v>
      </c>
      <c r="J5782" s="358">
        <f t="shared" si="180"/>
        <v>23242</v>
      </c>
      <c r="K5782" s="580"/>
      <c r="L5782" s="580"/>
      <c r="N5782" s="716"/>
      <c r="O5782" s="716"/>
      <c r="P5782" s="716"/>
      <c r="Q5782" s="716"/>
      <c r="R5782" s="716"/>
      <c r="S5782" s="716"/>
      <c r="T5782" s="1051"/>
      <c r="U5782" s="360" t="s">
        <v>287</v>
      </c>
      <c r="V5782" s="821">
        <v>14</v>
      </c>
      <c r="W5782" s="358">
        <f t="shared" si="181"/>
        <v>5774</v>
      </c>
      <c r="X5782" s="580"/>
    </row>
    <row r="5783" spans="8:24">
      <c r="H5783" s="360" t="s">
        <v>468</v>
      </c>
      <c r="I5783" s="821">
        <v>15</v>
      </c>
      <c r="J5783" s="358">
        <f t="shared" si="180"/>
        <v>23243</v>
      </c>
      <c r="K5783" s="580"/>
      <c r="L5783" s="580"/>
      <c r="N5783" s="716"/>
      <c r="O5783" s="716"/>
      <c r="P5783" s="716"/>
      <c r="Q5783" s="716"/>
      <c r="R5783" s="716"/>
      <c r="S5783" s="716"/>
      <c r="T5783" s="1051"/>
      <c r="U5783" s="360" t="s">
        <v>287</v>
      </c>
      <c r="V5783" s="821">
        <v>15</v>
      </c>
      <c r="W5783" s="358">
        <f t="shared" si="181"/>
        <v>5775</v>
      </c>
      <c r="X5783" s="580"/>
    </row>
    <row r="5784" spans="8:24">
      <c r="H5784" s="360" t="s">
        <v>468</v>
      </c>
      <c r="I5784" s="821">
        <v>16</v>
      </c>
      <c r="J5784" s="358">
        <f t="shared" si="180"/>
        <v>23244</v>
      </c>
      <c r="K5784" s="580"/>
      <c r="L5784" s="580"/>
      <c r="N5784" s="716"/>
      <c r="O5784" s="716"/>
      <c r="P5784" s="716"/>
      <c r="Q5784" s="716"/>
      <c r="R5784" s="716"/>
      <c r="S5784" s="716"/>
      <c r="T5784" s="1051"/>
      <c r="U5784" s="360" t="s">
        <v>287</v>
      </c>
      <c r="V5784" s="821">
        <v>16</v>
      </c>
      <c r="W5784" s="358">
        <f t="shared" si="181"/>
        <v>5776</v>
      </c>
      <c r="X5784" s="580"/>
    </row>
    <row r="5785" spans="8:24">
      <c r="H5785" s="360" t="s">
        <v>468</v>
      </c>
      <c r="I5785" s="821">
        <v>17</v>
      </c>
      <c r="J5785" s="358">
        <f t="shared" si="180"/>
        <v>23245</v>
      </c>
      <c r="K5785" s="580"/>
      <c r="L5785" s="580"/>
      <c r="N5785" s="716"/>
      <c r="O5785" s="716"/>
      <c r="P5785" s="716"/>
      <c r="Q5785" s="716"/>
      <c r="R5785" s="716"/>
      <c r="S5785" s="716"/>
      <c r="T5785" s="1051"/>
      <c r="U5785" s="360" t="s">
        <v>287</v>
      </c>
      <c r="V5785" s="821">
        <v>17</v>
      </c>
      <c r="W5785" s="358">
        <f t="shared" si="181"/>
        <v>5777</v>
      </c>
      <c r="X5785" s="580"/>
    </row>
    <row r="5786" spans="8:24">
      <c r="H5786" s="360" t="s">
        <v>468</v>
      </c>
      <c r="I5786" s="821">
        <v>18</v>
      </c>
      <c r="J5786" s="358">
        <f t="shared" si="180"/>
        <v>23246</v>
      </c>
      <c r="K5786" s="580"/>
      <c r="L5786" s="580"/>
      <c r="N5786" s="716"/>
      <c r="O5786" s="716"/>
      <c r="P5786" s="716"/>
      <c r="Q5786" s="716"/>
      <c r="R5786" s="716"/>
      <c r="S5786" s="716"/>
      <c r="T5786" s="1051"/>
      <c r="U5786" s="360" t="s">
        <v>287</v>
      </c>
      <c r="V5786" s="821">
        <v>18</v>
      </c>
      <c r="W5786" s="358">
        <f t="shared" si="181"/>
        <v>5778</v>
      </c>
      <c r="X5786" s="580"/>
    </row>
    <row r="5787" spans="8:24">
      <c r="H5787" s="360" t="s">
        <v>468</v>
      </c>
      <c r="I5787" s="821">
        <v>19</v>
      </c>
      <c r="J5787" s="358">
        <f t="shared" si="180"/>
        <v>23247</v>
      </c>
      <c r="K5787" s="580"/>
      <c r="L5787" s="580"/>
      <c r="N5787" s="716"/>
      <c r="O5787" s="716"/>
      <c r="P5787" s="716"/>
      <c r="Q5787" s="716"/>
      <c r="R5787" s="716"/>
      <c r="S5787" s="716"/>
      <c r="T5787" s="1051"/>
      <c r="U5787" s="360" t="s">
        <v>287</v>
      </c>
      <c r="V5787" s="821">
        <v>19</v>
      </c>
      <c r="W5787" s="358">
        <f t="shared" si="181"/>
        <v>5779</v>
      </c>
      <c r="X5787" s="580"/>
    </row>
    <row r="5788" spans="8:24">
      <c r="H5788" s="360" t="s">
        <v>468</v>
      </c>
      <c r="I5788" s="821">
        <v>20</v>
      </c>
      <c r="J5788" s="358">
        <f t="shared" si="180"/>
        <v>23248</v>
      </c>
      <c r="K5788" s="580"/>
      <c r="L5788" s="580"/>
      <c r="N5788" s="716"/>
      <c r="O5788" s="716"/>
      <c r="P5788" s="716"/>
      <c r="Q5788" s="716"/>
      <c r="R5788" s="716"/>
      <c r="S5788" s="716"/>
      <c r="T5788" s="1051"/>
      <c r="U5788" s="360" t="s">
        <v>287</v>
      </c>
      <c r="V5788" s="821">
        <v>20</v>
      </c>
      <c r="W5788" s="358">
        <f t="shared" si="181"/>
        <v>5780</v>
      </c>
      <c r="X5788" s="580"/>
    </row>
    <row r="5789" spans="8:24">
      <c r="H5789" s="360" t="s">
        <v>468</v>
      </c>
      <c r="I5789" s="821">
        <v>21</v>
      </c>
      <c r="J5789" s="358">
        <f t="shared" si="180"/>
        <v>23249</v>
      </c>
      <c r="K5789" s="580"/>
      <c r="L5789" s="580"/>
      <c r="N5789" s="716"/>
      <c r="O5789" s="716"/>
      <c r="P5789" s="716"/>
      <c r="Q5789" s="716"/>
      <c r="R5789" s="716"/>
      <c r="S5789" s="716"/>
      <c r="T5789" s="1051"/>
      <c r="U5789" s="360" t="s">
        <v>287</v>
      </c>
      <c r="V5789" s="821">
        <v>21</v>
      </c>
      <c r="W5789" s="358">
        <f t="shared" si="181"/>
        <v>5781</v>
      </c>
      <c r="X5789" s="580"/>
    </row>
    <row r="5790" spans="8:24">
      <c r="H5790" s="360" t="s">
        <v>468</v>
      </c>
      <c r="I5790" s="821">
        <v>22</v>
      </c>
      <c r="J5790" s="358">
        <f t="shared" si="180"/>
        <v>23250</v>
      </c>
      <c r="K5790" s="580"/>
      <c r="L5790" s="580"/>
      <c r="N5790" s="716"/>
      <c r="O5790" s="716"/>
      <c r="P5790" s="716"/>
      <c r="Q5790" s="716"/>
      <c r="R5790" s="716"/>
      <c r="S5790" s="716"/>
      <c r="T5790" s="1051"/>
      <c r="U5790" s="360" t="s">
        <v>287</v>
      </c>
      <c r="V5790" s="821">
        <v>22</v>
      </c>
      <c r="W5790" s="358">
        <f t="shared" si="181"/>
        <v>5782</v>
      </c>
      <c r="X5790" s="580"/>
    </row>
    <row r="5791" spans="8:24">
      <c r="H5791" s="360" t="s">
        <v>468</v>
      </c>
      <c r="I5791" s="821">
        <v>23</v>
      </c>
      <c r="J5791" s="358">
        <f t="shared" si="180"/>
        <v>23251</v>
      </c>
      <c r="K5791" s="580"/>
      <c r="L5791" s="580"/>
      <c r="N5791" s="716"/>
      <c r="O5791" s="716"/>
      <c r="P5791" s="716"/>
      <c r="Q5791" s="716"/>
      <c r="R5791" s="716"/>
      <c r="S5791" s="716"/>
      <c r="T5791" s="1051"/>
      <c r="U5791" s="360" t="s">
        <v>287</v>
      </c>
      <c r="V5791" s="821">
        <v>23</v>
      </c>
      <c r="W5791" s="358">
        <f t="shared" si="181"/>
        <v>5783</v>
      </c>
      <c r="X5791" s="580"/>
    </row>
    <row r="5792" spans="8:24">
      <c r="H5792" s="360" t="s">
        <v>468</v>
      </c>
      <c r="I5792" s="821">
        <v>24</v>
      </c>
      <c r="J5792" s="358">
        <f t="shared" si="180"/>
        <v>23252</v>
      </c>
      <c r="K5792" s="580"/>
      <c r="L5792" s="580"/>
      <c r="N5792" s="716"/>
      <c r="O5792" s="716"/>
      <c r="P5792" s="716"/>
      <c r="Q5792" s="716"/>
      <c r="R5792" s="716"/>
      <c r="S5792" s="716"/>
      <c r="T5792" s="1051"/>
      <c r="U5792" s="360" t="s">
        <v>287</v>
      </c>
      <c r="V5792" s="821">
        <v>24</v>
      </c>
      <c r="W5792" s="358">
        <f t="shared" si="181"/>
        <v>5784</v>
      </c>
      <c r="X5792" s="580"/>
    </row>
    <row r="5793" spans="8:24">
      <c r="H5793" s="360" t="s">
        <v>468</v>
      </c>
      <c r="I5793" s="821">
        <v>25</v>
      </c>
      <c r="J5793" s="358">
        <f t="shared" si="180"/>
        <v>23253</v>
      </c>
      <c r="K5793" s="580"/>
      <c r="L5793" s="580"/>
      <c r="N5793" s="716"/>
      <c r="O5793" s="716"/>
      <c r="P5793" s="716"/>
      <c r="Q5793" s="716"/>
      <c r="R5793" s="716"/>
      <c r="S5793" s="716"/>
      <c r="T5793" s="1051"/>
      <c r="U5793" s="360" t="s">
        <v>287</v>
      </c>
      <c r="V5793" s="821">
        <v>25</v>
      </c>
      <c r="W5793" s="358">
        <f t="shared" si="181"/>
        <v>5785</v>
      </c>
      <c r="X5793" s="580"/>
    </row>
    <row r="5794" spans="8:24">
      <c r="H5794" s="360" t="s">
        <v>468</v>
      </c>
      <c r="I5794" s="821">
        <v>26</v>
      </c>
      <c r="J5794" s="358">
        <f t="shared" si="180"/>
        <v>23254</v>
      </c>
      <c r="K5794" s="580"/>
      <c r="L5794" s="580"/>
      <c r="N5794" s="716"/>
      <c r="O5794" s="716"/>
      <c r="P5794" s="716"/>
      <c r="Q5794" s="716"/>
      <c r="R5794" s="716"/>
      <c r="S5794" s="716"/>
      <c r="T5794" s="1051"/>
      <c r="U5794" s="360" t="s">
        <v>287</v>
      </c>
      <c r="V5794" s="821">
        <v>26</v>
      </c>
      <c r="W5794" s="358">
        <f t="shared" si="181"/>
        <v>5786</v>
      </c>
      <c r="X5794" s="580"/>
    </row>
    <row r="5795" spans="8:24">
      <c r="H5795" s="360" t="s">
        <v>468</v>
      </c>
      <c r="I5795" s="821">
        <v>27</v>
      </c>
      <c r="J5795" s="358">
        <f t="shared" si="180"/>
        <v>23255</v>
      </c>
      <c r="K5795" s="580"/>
      <c r="L5795" s="580"/>
      <c r="N5795" s="716"/>
      <c r="O5795" s="716"/>
      <c r="P5795" s="716"/>
      <c r="Q5795" s="716"/>
      <c r="R5795" s="716"/>
      <c r="S5795" s="716"/>
      <c r="T5795" s="1051"/>
      <c r="U5795" s="360" t="s">
        <v>287</v>
      </c>
      <c r="V5795" s="821">
        <v>27</v>
      </c>
      <c r="W5795" s="358">
        <f t="shared" si="181"/>
        <v>5787</v>
      </c>
      <c r="X5795" s="580"/>
    </row>
    <row r="5796" spans="8:24">
      <c r="H5796" s="360" t="s">
        <v>468</v>
      </c>
      <c r="I5796" s="821">
        <v>28</v>
      </c>
      <c r="J5796" s="358">
        <f t="shared" si="180"/>
        <v>23256</v>
      </c>
      <c r="K5796" s="580"/>
      <c r="L5796" s="580"/>
      <c r="N5796" s="716"/>
      <c r="O5796" s="716"/>
      <c r="P5796" s="716"/>
      <c r="Q5796" s="716"/>
      <c r="R5796" s="716"/>
      <c r="S5796" s="716"/>
      <c r="T5796" s="1051"/>
      <c r="U5796" s="360" t="s">
        <v>287</v>
      </c>
      <c r="V5796" s="821">
        <v>28</v>
      </c>
      <c r="W5796" s="358">
        <f t="shared" si="181"/>
        <v>5788</v>
      </c>
      <c r="X5796" s="580"/>
    </row>
    <row r="5797" spans="8:24">
      <c r="H5797" s="360" t="s">
        <v>468</v>
      </c>
      <c r="I5797" s="821">
        <v>29</v>
      </c>
      <c r="J5797" s="358">
        <f t="shared" si="180"/>
        <v>23257</v>
      </c>
      <c r="K5797" s="580"/>
      <c r="L5797" s="580"/>
      <c r="N5797" s="716"/>
      <c r="O5797" s="716"/>
      <c r="P5797" s="716"/>
      <c r="Q5797" s="716"/>
      <c r="R5797" s="716"/>
      <c r="S5797" s="716"/>
      <c r="T5797" s="1051"/>
      <c r="U5797" s="360" t="s">
        <v>287</v>
      </c>
      <c r="V5797" s="821">
        <v>29</v>
      </c>
      <c r="W5797" s="358">
        <f t="shared" si="181"/>
        <v>5789</v>
      </c>
      <c r="X5797" s="580"/>
    </row>
    <row r="5798" spans="8:24">
      <c r="H5798" s="360" t="s">
        <v>468</v>
      </c>
      <c r="I5798" s="821">
        <v>30</v>
      </c>
      <c r="J5798" s="358">
        <f t="shared" si="180"/>
        <v>23258</v>
      </c>
      <c r="K5798" s="580"/>
      <c r="L5798" s="580"/>
      <c r="N5798" s="716"/>
      <c r="O5798" s="716"/>
      <c r="P5798" s="716"/>
      <c r="Q5798" s="716"/>
      <c r="R5798" s="716"/>
      <c r="S5798" s="716"/>
      <c r="T5798" s="1051"/>
      <c r="U5798" s="360" t="s">
        <v>287</v>
      </c>
      <c r="V5798" s="821">
        <v>30</v>
      </c>
      <c r="W5798" s="358">
        <f t="shared" si="181"/>
        <v>5790</v>
      </c>
      <c r="X5798" s="580"/>
    </row>
    <row r="5799" spans="8:24">
      <c r="H5799" s="360" t="s">
        <v>468</v>
      </c>
      <c r="I5799" s="821">
        <v>31</v>
      </c>
      <c r="J5799" s="358">
        <f t="shared" si="180"/>
        <v>23259</v>
      </c>
      <c r="K5799" s="580"/>
      <c r="L5799" s="580"/>
      <c r="N5799" s="716"/>
      <c r="O5799" s="716"/>
      <c r="P5799" s="716"/>
      <c r="Q5799" s="716"/>
      <c r="R5799" s="716"/>
      <c r="S5799" s="716"/>
      <c r="T5799" s="1051"/>
      <c r="U5799" s="360" t="s">
        <v>287</v>
      </c>
      <c r="V5799" s="821">
        <v>31</v>
      </c>
      <c r="W5799" s="358">
        <f t="shared" si="181"/>
        <v>5791</v>
      </c>
      <c r="X5799" s="580"/>
    </row>
    <row r="5800" spans="8:24">
      <c r="H5800" s="360" t="s">
        <v>468</v>
      </c>
      <c r="I5800" s="821">
        <v>32</v>
      </c>
      <c r="J5800" s="358">
        <f t="shared" si="180"/>
        <v>23260</v>
      </c>
      <c r="K5800" s="580"/>
      <c r="L5800" s="580"/>
      <c r="N5800" s="716"/>
      <c r="O5800" s="716"/>
      <c r="P5800" s="716"/>
      <c r="Q5800" s="716"/>
      <c r="R5800" s="716"/>
      <c r="S5800" s="716"/>
      <c r="T5800" s="1051"/>
      <c r="U5800" s="360" t="s">
        <v>287</v>
      </c>
      <c r="V5800" s="821">
        <v>32</v>
      </c>
      <c r="W5800" s="358">
        <f t="shared" si="181"/>
        <v>5792</v>
      </c>
      <c r="X5800" s="580"/>
    </row>
    <row r="5801" spans="8:24">
      <c r="H5801" s="360" t="s">
        <v>468</v>
      </c>
      <c r="I5801" s="821">
        <v>33</v>
      </c>
      <c r="J5801" s="358">
        <f t="shared" si="180"/>
        <v>23261</v>
      </c>
      <c r="K5801" s="580"/>
      <c r="L5801" s="580"/>
      <c r="N5801" s="716"/>
      <c r="O5801" s="716"/>
      <c r="P5801" s="716"/>
      <c r="Q5801" s="716"/>
      <c r="R5801" s="716"/>
      <c r="S5801" s="716"/>
      <c r="T5801" s="1051"/>
      <c r="U5801" s="360" t="s">
        <v>287</v>
      </c>
      <c r="V5801" s="821">
        <v>33</v>
      </c>
      <c r="W5801" s="358">
        <f t="shared" si="181"/>
        <v>5793</v>
      </c>
      <c r="X5801" s="580"/>
    </row>
    <row r="5802" spans="8:24">
      <c r="H5802" s="360" t="s">
        <v>468</v>
      </c>
      <c r="I5802" s="821">
        <v>34</v>
      </c>
      <c r="J5802" s="358">
        <f t="shared" si="180"/>
        <v>23262</v>
      </c>
      <c r="K5802" s="580"/>
      <c r="L5802" s="580"/>
      <c r="N5802" s="716"/>
      <c r="O5802" s="716"/>
      <c r="P5802" s="716"/>
      <c r="Q5802" s="716"/>
      <c r="R5802" s="716"/>
      <c r="S5802" s="716"/>
      <c r="T5802" s="1051"/>
      <c r="U5802" s="360" t="s">
        <v>287</v>
      </c>
      <c r="V5802" s="821">
        <v>34</v>
      </c>
      <c r="W5802" s="358">
        <f t="shared" si="181"/>
        <v>5794</v>
      </c>
      <c r="X5802" s="580"/>
    </row>
    <row r="5803" spans="8:24">
      <c r="H5803" s="360" t="s">
        <v>468</v>
      </c>
      <c r="I5803" s="821">
        <v>35</v>
      </c>
      <c r="J5803" s="358">
        <f t="shared" si="180"/>
        <v>23263</v>
      </c>
      <c r="K5803" s="580"/>
      <c r="L5803" s="580"/>
      <c r="N5803" s="716"/>
      <c r="O5803" s="716"/>
      <c r="P5803" s="716"/>
      <c r="Q5803" s="716"/>
      <c r="R5803" s="716"/>
      <c r="S5803" s="716"/>
      <c r="T5803" s="1051"/>
      <c r="U5803" s="360" t="s">
        <v>287</v>
      </c>
      <c r="V5803" s="821">
        <v>35</v>
      </c>
      <c r="W5803" s="358">
        <f t="shared" si="181"/>
        <v>5795</v>
      </c>
      <c r="X5803" s="580"/>
    </row>
    <row r="5804" spans="8:24">
      <c r="H5804" s="360" t="s">
        <v>468</v>
      </c>
      <c r="I5804" s="821">
        <v>36</v>
      </c>
      <c r="J5804" s="358">
        <f t="shared" si="180"/>
        <v>23264</v>
      </c>
      <c r="K5804" s="580"/>
      <c r="L5804" s="580"/>
      <c r="N5804" s="716"/>
      <c r="O5804" s="716"/>
      <c r="P5804" s="716"/>
      <c r="Q5804" s="716"/>
      <c r="R5804" s="716"/>
      <c r="S5804" s="716"/>
      <c r="T5804" s="1051"/>
      <c r="U5804" s="360" t="s">
        <v>287</v>
      </c>
      <c r="V5804" s="821">
        <v>36</v>
      </c>
      <c r="W5804" s="358">
        <f t="shared" si="181"/>
        <v>5796</v>
      </c>
      <c r="X5804" s="580"/>
    </row>
    <row r="5805" spans="8:24">
      <c r="H5805" s="360" t="s">
        <v>468</v>
      </c>
      <c r="I5805" s="821">
        <v>37</v>
      </c>
      <c r="J5805" s="358">
        <f t="shared" si="180"/>
        <v>23265</v>
      </c>
      <c r="K5805" s="580"/>
      <c r="L5805" s="580"/>
      <c r="N5805" s="716"/>
      <c r="O5805" s="716"/>
      <c r="P5805" s="716"/>
      <c r="Q5805" s="716"/>
      <c r="R5805" s="716"/>
      <c r="S5805" s="716"/>
      <c r="T5805" s="1051"/>
      <c r="U5805" s="360" t="s">
        <v>287</v>
      </c>
      <c r="V5805" s="821">
        <v>37</v>
      </c>
      <c r="W5805" s="358">
        <f t="shared" si="181"/>
        <v>5797</v>
      </c>
      <c r="X5805" s="580"/>
    </row>
    <row r="5806" spans="8:24">
      <c r="H5806" s="360" t="s">
        <v>468</v>
      </c>
      <c r="I5806" s="821">
        <v>38</v>
      </c>
      <c r="J5806" s="358">
        <f t="shared" si="180"/>
        <v>23266</v>
      </c>
      <c r="K5806" s="580"/>
      <c r="L5806" s="580"/>
      <c r="N5806" s="716"/>
      <c r="O5806" s="716"/>
      <c r="P5806" s="716"/>
      <c r="Q5806" s="716"/>
      <c r="R5806" s="716"/>
      <c r="S5806" s="716"/>
      <c r="T5806" s="1051"/>
      <c r="U5806" s="360" t="s">
        <v>287</v>
      </c>
      <c r="V5806" s="821">
        <v>38</v>
      </c>
      <c r="W5806" s="358">
        <f t="shared" si="181"/>
        <v>5798</v>
      </c>
      <c r="X5806" s="580"/>
    </row>
    <row r="5807" spans="8:24">
      <c r="H5807" s="360" t="s">
        <v>468</v>
      </c>
      <c r="I5807" s="821">
        <v>39</v>
      </c>
      <c r="J5807" s="358">
        <f t="shared" si="180"/>
        <v>23267</v>
      </c>
      <c r="K5807" s="580"/>
      <c r="L5807" s="580"/>
      <c r="N5807" s="716"/>
      <c r="O5807" s="716"/>
      <c r="P5807" s="716"/>
      <c r="Q5807" s="716"/>
      <c r="R5807" s="716"/>
      <c r="S5807" s="716"/>
      <c r="T5807" s="1051"/>
      <c r="U5807" s="360" t="s">
        <v>287</v>
      </c>
      <c r="V5807" s="821">
        <v>39</v>
      </c>
      <c r="W5807" s="358">
        <f t="shared" si="181"/>
        <v>5799</v>
      </c>
      <c r="X5807" s="580"/>
    </row>
    <row r="5808" spans="8:24">
      <c r="H5808" s="360" t="s">
        <v>468</v>
      </c>
      <c r="I5808" s="821">
        <v>40</v>
      </c>
      <c r="J5808" s="358">
        <f t="shared" si="180"/>
        <v>23268</v>
      </c>
      <c r="K5808" s="580"/>
      <c r="L5808" s="580"/>
      <c r="N5808" s="716"/>
      <c r="O5808" s="716"/>
      <c r="P5808" s="716"/>
      <c r="Q5808" s="716"/>
      <c r="R5808" s="716"/>
      <c r="S5808" s="716"/>
      <c r="T5808" s="1051"/>
      <c r="U5808" s="360" t="s">
        <v>287</v>
      </c>
      <c r="V5808" s="821">
        <v>40</v>
      </c>
      <c r="W5808" s="358">
        <f t="shared" si="181"/>
        <v>5800</v>
      </c>
      <c r="X5808" s="580"/>
    </row>
    <row r="5809" spans="8:24">
      <c r="H5809" s="360" t="s">
        <v>468</v>
      </c>
      <c r="I5809" s="821">
        <v>41</v>
      </c>
      <c r="J5809" s="358">
        <f t="shared" si="180"/>
        <v>23269</v>
      </c>
      <c r="K5809" s="580"/>
      <c r="L5809" s="580"/>
      <c r="N5809" s="716"/>
      <c r="O5809" s="716"/>
      <c r="P5809" s="716"/>
      <c r="Q5809" s="716"/>
      <c r="R5809" s="716"/>
      <c r="S5809" s="716"/>
      <c r="T5809" s="1051"/>
      <c r="U5809" s="360" t="s">
        <v>287</v>
      </c>
      <c r="V5809" s="821">
        <v>41</v>
      </c>
      <c r="W5809" s="358">
        <f t="shared" si="181"/>
        <v>5801</v>
      </c>
      <c r="X5809" s="580"/>
    </row>
    <row r="5810" spans="8:24">
      <c r="H5810" s="360" t="s">
        <v>468</v>
      </c>
      <c r="I5810" s="821">
        <v>42</v>
      </c>
      <c r="J5810" s="358">
        <f t="shared" si="180"/>
        <v>23270</v>
      </c>
      <c r="K5810" s="580"/>
      <c r="L5810" s="580"/>
      <c r="N5810" s="716"/>
      <c r="O5810" s="716"/>
      <c r="P5810" s="716"/>
      <c r="Q5810" s="716"/>
      <c r="R5810" s="716"/>
      <c r="S5810" s="716"/>
      <c r="T5810" s="1051"/>
      <c r="U5810" s="360" t="s">
        <v>287</v>
      </c>
      <c r="V5810" s="821">
        <v>42</v>
      </c>
      <c r="W5810" s="358">
        <f t="shared" si="181"/>
        <v>5802</v>
      </c>
      <c r="X5810" s="580"/>
    </row>
    <row r="5811" spans="8:24">
      <c r="H5811" s="360" t="s">
        <v>468</v>
      </c>
      <c r="I5811" s="821">
        <v>43</v>
      </c>
      <c r="J5811" s="358">
        <f t="shared" si="180"/>
        <v>23271</v>
      </c>
      <c r="K5811" s="580"/>
      <c r="L5811" s="580"/>
      <c r="N5811" s="716"/>
      <c r="O5811" s="716"/>
      <c r="P5811" s="716"/>
      <c r="Q5811" s="716"/>
      <c r="R5811" s="716"/>
      <c r="S5811" s="716"/>
      <c r="T5811" s="1051"/>
      <c r="U5811" s="360" t="s">
        <v>287</v>
      </c>
      <c r="V5811" s="821">
        <v>43</v>
      </c>
      <c r="W5811" s="358">
        <f t="shared" si="181"/>
        <v>5803</v>
      </c>
      <c r="X5811" s="580"/>
    </row>
    <row r="5812" spans="8:24">
      <c r="H5812" s="360" t="s">
        <v>468</v>
      </c>
      <c r="I5812" s="821">
        <v>44</v>
      </c>
      <c r="J5812" s="358">
        <f t="shared" si="180"/>
        <v>23272</v>
      </c>
      <c r="K5812" s="580"/>
      <c r="L5812" s="580"/>
      <c r="N5812" s="716"/>
      <c r="O5812" s="716"/>
      <c r="P5812" s="716"/>
      <c r="Q5812" s="716"/>
      <c r="R5812" s="716"/>
      <c r="S5812" s="716"/>
      <c r="T5812" s="1051"/>
      <c r="U5812" s="360" t="s">
        <v>287</v>
      </c>
      <c r="V5812" s="821">
        <v>44</v>
      </c>
      <c r="W5812" s="358">
        <f t="shared" si="181"/>
        <v>5804</v>
      </c>
      <c r="X5812" s="580"/>
    </row>
    <row r="5813" spans="8:24">
      <c r="H5813" s="360" t="s">
        <v>468</v>
      </c>
      <c r="I5813" s="821">
        <v>45</v>
      </c>
      <c r="J5813" s="358">
        <f t="shared" si="180"/>
        <v>23273</v>
      </c>
      <c r="K5813" s="580"/>
      <c r="L5813" s="580"/>
      <c r="N5813" s="716"/>
      <c r="O5813" s="716"/>
      <c r="P5813" s="716"/>
      <c r="Q5813" s="716"/>
      <c r="R5813" s="716"/>
      <c r="S5813" s="716"/>
      <c r="T5813" s="1051"/>
      <c r="U5813" s="360" t="s">
        <v>287</v>
      </c>
      <c r="V5813" s="821">
        <v>45</v>
      </c>
      <c r="W5813" s="358">
        <f t="shared" si="181"/>
        <v>5805</v>
      </c>
      <c r="X5813" s="580"/>
    </row>
    <row r="5814" spans="8:24">
      <c r="H5814" s="360" t="s">
        <v>468</v>
      </c>
      <c r="I5814" s="821">
        <v>46</v>
      </c>
      <c r="J5814" s="358">
        <f t="shared" si="180"/>
        <v>23274</v>
      </c>
      <c r="K5814" s="580"/>
      <c r="L5814" s="580"/>
      <c r="N5814" s="716"/>
      <c r="O5814" s="716"/>
      <c r="P5814" s="716"/>
      <c r="Q5814" s="716"/>
      <c r="R5814" s="716"/>
      <c r="S5814" s="716"/>
      <c r="T5814" s="1051"/>
      <c r="U5814" s="360" t="s">
        <v>287</v>
      </c>
      <c r="V5814" s="821">
        <v>46</v>
      </c>
      <c r="W5814" s="358">
        <f t="shared" si="181"/>
        <v>5806</v>
      </c>
      <c r="X5814" s="580"/>
    </row>
    <row r="5815" spans="8:24">
      <c r="H5815" s="360" t="s">
        <v>468</v>
      </c>
      <c r="I5815" s="821">
        <v>47</v>
      </c>
      <c r="J5815" s="358">
        <f t="shared" si="180"/>
        <v>23275</v>
      </c>
      <c r="K5815" s="580"/>
      <c r="L5815" s="580"/>
      <c r="N5815" s="716"/>
      <c r="O5815" s="716"/>
      <c r="P5815" s="716"/>
      <c r="Q5815" s="716"/>
      <c r="R5815" s="716"/>
      <c r="S5815" s="716"/>
      <c r="T5815" s="1051"/>
      <c r="U5815" s="360" t="s">
        <v>287</v>
      </c>
      <c r="V5815" s="821">
        <v>47</v>
      </c>
      <c r="W5815" s="358">
        <f t="shared" si="181"/>
        <v>5807</v>
      </c>
      <c r="X5815" s="580"/>
    </row>
    <row r="5816" spans="8:24">
      <c r="H5816" s="360" t="s">
        <v>468</v>
      </c>
      <c r="I5816" s="821">
        <v>48</v>
      </c>
      <c r="J5816" s="358">
        <f t="shared" si="180"/>
        <v>23276</v>
      </c>
      <c r="K5816" s="580"/>
      <c r="L5816" s="580"/>
      <c r="N5816" s="716"/>
      <c r="O5816" s="716"/>
      <c r="P5816" s="716"/>
      <c r="Q5816" s="716"/>
      <c r="R5816" s="716"/>
      <c r="S5816" s="716"/>
      <c r="T5816" s="1051"/>
      <c r="U5816" s="360" t="s">
        <v>287</v>
      </c>
      <c r="V5816" s="821">
        <v>48</v>
      </c>
      <c r="W5816" s="358">
        <f t="shared" si="181"/>
        <v>5808</v>
      </c>
      <c r="X5816" s="580"/>
    </row>
    <row r="5817" spans="8:24">
      <c r="H5817" s="360" t="s">
        <v>468</v>
      </c>
      <c r="I5817" s="821">
        <v>49</v>
      </c>
      <c r="J5817" s="358">
        <f t="shared" si="180"/>
        <v>23277</v>
      </c>
      <c r="K5817" s="580"/>
      <c r="L5817" s="580"/>
      <c r="N5817" s="716"/>
      <c r="O5817" s="716"/>
      <c r="P5817" s="716"/>
      <c r="Q5817" s="716"/>
      <c r="R5817" s="716"/>
      <c r="S5817" s="716"/>
      <c r="T5817" s="1051"/>
      <c r="U5817" s="360" t="s">
        <v>287</v>
      </c>
      <c r="V5817" s="821">
        <v>49</v>
      </c>
      <c r="W5817" s="358">
        <f t="shared" si="181"/>
        <v>5809</v>
      </c>
      <c r="X5817" s="580"/>
    </row>
    <row r="5818" spans="8:24">
      <c r="H5818" s="360" t="s">
        <v>468</v>
      </c>
      <c r="I5818" s="821">
        <v>50</v>
      </c>
      <c r="J5818" s="358">
        <f t="shared" si="180"/>
        <v>23278</v>
      </c>
      <c r="K5818" s="580"/>
      <c r="L5818" s="580"/>
      <c r="N5818" s="716"/>
      <c r="O5818" s="716"/>
      <c r="P5818" s="716"/>
      <c r="Q5818" s="716"/>
      <c r="R5818" s="716"/>
      <c r="S5818" s="716"/>
      <c r="T5818" s="1051"/>
      <c r="U5818" s="360" t="s">
        <v>287</v>
      </c>
      <c r="V5818" s="821">
        <v>50</v>
      </c>
      <c r="W5818" s="358">
        <f t="shared" si="181"/>
        <v>5810</v>
      </c>
      <c r="X5818" s="580"/>
    </row>
    <row r="5819" spans="8:24">
      <c r="H5819" s="360" t="s">
        <v>468</v>
      </c>
      <c r="I5819" s="821">
        <v>51</v>
      </c>
      <c r="J5819" s="358">
        <f t="shared" si="180"/>
        <v>23279</v>
      </c>
      <c r="K5819" s="580"/>
      <c r="L5819" s="580"/>
      <c r="N5819" s="716"/>
      <c r="O5819" s="716"/>
      <c r="P5819" s="716"/>
      <c r="Q5819" s="716"/>
      <c r="R5819" s="716"/>
      <c r="S5819" s="716"/>
      <c r="T5819" s="1051"/>
      <c r="U5819" s="360" t="s">
        <v>287</v>
      </c>
      <c r="V5819" s="821">
        <v>51</v>
      </c>
      <c r="W5819" s="358">
        <f t="shared" si="181"/>
        <v>5811</v>
      </c>
      <c r="X5819" s="580"/>
    </row>
    <row r="5820" spans="8:24">
      <c r="H5820" s="360" t="s">
        <v>468</v>
      </c>
      <c r="I5820" s="821">
        <v>52</v>
      </c>
      <c r="J5820" s="358">
        <f t="shared" si="180"/>
        <v>23280</v>
      </c>
      <c r="K5820" s="580"/>
      <c r="L5820" s="580"/>
      <c r="N5820" s="716"/>
      <c r="O5820" s="716"/>
      <c r="P5820" s="716"/>
      <c r="Q5820" s="716"/>
      <c r="R5820" s="716"/>
      <c r="S5820" s="716"/>
      <c r="T5820" s="1051"/>
      <c r="U5820" s="360" t="s">
        <v>287</v>
      </c>
      <c r="V5820" s="821">
        <v>52</v>
      </c>
      <c r="W5820" s="358">
        <f t="shared" si="181"/>
        <v>5812</v>
      </c>
      <c r="X5820" s="580"/>
    </row>
    <row r="5821" spans="8:24">
      <c r="H5821" s="360" t="s">
        <v>468</v>
      </c>
      <c r="I5821" s="821">
        <v>53</v>
      </c>
      <c r="J5821" s="358">
        <f t="shared" si="180"/>
        <v>23281</v>
      </c>
      <c r="K5821" s="580"/>
      <c r="L5821" s="580"/>
      <c r="N5821" s="716"/>
      <c r="O5821" s="716"/>
      <c r="P5821" s="716"/>
      <c r="Q5821" s="716"/>
      <c r="R5821" s="716"/>
      <c r="S5821" s="716"/>
      <c r="T5821" s="1051"/>
      <c r="U5821" s="360" t="s">
        <v>287</v>
      </c>
      <c r="V5821" s="821">
        <v>53</v>
      </c>
      <c r="W5821" s="358">
        <f t="shared" si="181"/>
        <v>5813</v>
      </c>
      <c r="X5821" s="580"/>
    </row>
    <row r="5822" spans="8:24">
      <c r="H5822" s="360" t="s">
        <v>468</v>
      </c>
      <c r="I5822" s="821">
        <v>54</v>
      </c>
      <c r="J5822" s="358">
        <f t="shared" si="180"/>
        <v>23282</v>
      </c>
      <c r="K5822" s="580"/>
      <c r="L5822" s="580"/>
      <c r="N5822" s="716"/>
      <c r="O5822" s="716"/>
      <c r="P5822" s="716"/>
      <c r="Q5822" s="716"/>
      <c r="R5822" s="716"/>
      <c r="S5822" s="716"/>
      <c r="T5822" s="1051"/>
      <c r="U5822" s="360" t="s">
        <v>287</v>
      </c>
      <c r="V5822" s="821">
        <v>54</v>
      </c>
      <c r="W5822" s="358">
        <f t="shared" si="181"/>
        <v>5814</v>
      </c>
      <c r="X5822" s="580"/>
    </row>
    <row r="5823" spans="8:24">
      <c r="H5823" s="360" t="s">
        <v>468</v>
      </c>
      <c r="I5823" s="821">
        <v>55</v>
      </c>
      <c r="J5823" s="358">
        <f t="shared" si="180"/>
        <v>23283</v>
      </c>
      <c r="K5823" s="580"/>
      <c r="L5823" s="580"/>
      <c r="N5823" s="716"/>
      <c r="O5823" s="716"/>
      <c r="P5823" s="716"/>
      <c r="Q5823" s="716"/>
      <c r="R5823" s="716"/>
      <c r="S5823" s="716"/>
      <c r="T5823" s="1051"/>
      <c r="U5823" s="360" t="s">
        <v>287</v>
      </c>
      <c r="V5823" s="821">
        <v>55</v>
      </c>
      <c r="W5823" s="358">
        <f t="shared" si="181"/>
        <v>5815</v>
      </c>
      <c r="X5823" s="580"/>
    </row>
    <row r="5824" spans="8:24">
      <c r="H5824" s="360" t="s">
        <v>468</v>
      </c>
      <c r="I5824" s="821">
        <v>56</v>
      </c>
      <c r="J5824" s="358">
        <f t="shared" si="180"/>
        <v>23284</v>
      </c>
      <c r="K5824" s="580"/>
      <c r="L5824" s="580"/>
      <c r="N5824" s="716"/>
      <c r="O5824" s="716"/>
      <c r="P5824" s="716"/>
      <c r="Q5824" s="716"/>
      <c r="R5824" s="716"/>
      <c r="S5824" s="716"/>
      <c r="T5824" s="1051"/>
      <c r="U5824" s="360" t="s">
        <v>287</v>
      </c>
      <c r="V5824" s="821">
        <v>56</v>
      </c>
      <c r="W5824" s="358">
        <f t="shared" si="181"/>
        <v>5816</v>
      </c>
      <c r="X5824" s="580"/>
    </row>
    <row r="5825" spans="8:24">
      <c r="H5825" s="360" t="s">
        <v>468</v>
      </c>
      <c r="I5825" s="821">
        <v>57</v>
      </c>
      <c r="J5825" s="358">
        <f t="shared" si="180"/>
        <v>23285</v>
      </c>
      <c r="K5825" s="580"/>
      <c r="L5825" s="580"/>
      <c r="N5825" s="716"/>
      <c r="O5825" s="716"/>
      <c r="P5825" s="716"/>
      <c r="Q5825" s="716"/>
      <c r="R5825" s="716"/>
      <c r="S5825" s="716"/>
      <c r="T5825" s="1051"/>
      <c r="U5825" s="360" t="s">
        <v>287</v>
      </c>
      <c r="V5825" s="821">
        <v>57</v>
      </c>
      <c r="W5825" s="358">
        <f t="shared" si="181"/>
        <v>5817</v>
      </c>
      <c r="X5825" s="580"/>
    </row>
    <row r="5826" spans="8:24">
      <c r="H5826" s="360" t="s">
        <v>468</v>
      </c>
      <c r="I5826" s="821">
        <v>58</v>
      </c>
      <c r="J5826" s="358">
        <f t="shared" si="180"/>
        <v>23286</v>
      </c>
      <c r="K5826" s="580"/>
      <c r="L5826" s="580"/>
      <c r="N5826" s="716"/>
      <c r="O5826" s="716"/>
      <c r="P5826" s="716"/>
      <c r="Q5826" s="716"/>
      <c r="R5826" s="716"/>
      <c r="S5826" s="716"/>
      <c r="T5826" s="1051"/>
      <c r="U5826" s="360" t="s">
        <v>287</v>
      </c>
      <c r="V5826" s="821">
        <v>58</v>
      </c>
      <c r="W5826" s="358">
        <f t="shared" si="181"/>
        <v>5818</v>
      </c>
      <c r="X5826" s="580"/>
    </row>
    <row r="5827" spans="8:24">
      <c r="H5827" s="360" t="s">
        <v>468</v>
      </c>
      <c r="I5827" s="821">
        <v>59</v>
      </c>
      <c r="J5827" s="358">
        <f t="shared" si="180"/>
        <v>23287</v>
      </c>
      <c r="K5827" s="580"/>
      <c r="L5827" s="580"/>
      <c r="N5827" s="716"/>
      <c r="O5827" s="716"/>
      <c r="P5827" s="716"/>
      <c r="Q5827" s="716"/>
      <c r="R5827" s="716"/>
      <c r="S5827" s="716"/>
      <c r="T5827" s="1051"/>
      <c r="U5827" s="360" t="s">
        <v>287</v>
      </c>
      <c r="V5827" s="821">
        <v>59</v>
      </c>
      <c r="W5827" s="358">
        <f t="shared" si="181"/>
        <v>5819</v>
      </c>
      <c r="X5827" s="580"/>
    </row>
    <row r="5828" spans="8:24">
      <c r="H5828" s="360" t="s">
        <v>468</v>
      </c>
      <c r="I5828" s="821">
        <v>60</v>
      </c>
      <c r="J5828" s="358">
        <f t="shared" si="180"/>
        <v>23288</v>
      </c>
      <c r="K5828" s="580"/>
      <c r="L5828" s="580"/>
      <c r="N5828" s="716"/>
      <c r="O5828" s="716"/>
      <c r="P5828" s="716"/>
      <c r="Q5828" s="716"/>
      <c r="R5828" s="716"/>
      <c r="S5828" s="716"/>
      <c r="T5828" s="1051"/>
      <c r="U5828" s="360" t="s">
        <v>287</v>
      </c>
      <c r="V5828" s="821">
        <v>60</v>
      </c>
      <c r="W5828" s="358">
        <f t="shared" si="181"/>
        <v>5820</v>
      </c>
      <c r="X5828" s="580"/>
    </row>
    <row r="5829" spans="8:24">
      <c r="H5829" s="360" t="s">
        <v>468</v>
      </c>
      <c r="I5829" s="821">
        <v>61</v>
      </c>
      <c r="J5829" s="358">
        <f t="shared" si="180"/>
        <v>23289</v>
      </c>
      <c r="K5829" s="580"/>
      <c r="L5829" s="580"/>
      <c r="N5829" s="716"/>
      <c r="O5829" s="716"/>
      <c r="P5829" s="716"/>
      <c r="Q5829" s="716"/>
      <c r="R5829" s="716"/>
      <c r="S5829" s="716"/>
      <c r="T5829" s="1051"/>
      <c r="U5829" s="360" t="s">
        <v>287</v>
      </c>
      <c r="V5829" s="821">
        <v>61</v>
      </c>
      <c r="W5829" s="358">
        <f t="shared" si="181"/>
        <v>5821</v>
      </c>
      <c r="X5829" s="580"/>
    </row>
    <row r="5830" spans="8:24">
      <c r="H5830" s="360" t="s">
        <v>468</v>
      </c>
      <c r="I5830" s="821">
        <v>62</v>
      </c>
      <c r="J5830" s="358">
        <f t="shared" si="180"/>
        <v>23290</v>
      </c>
      <c r="K5830" s="580"/>
      <c r="L5830" s="580"/>
      <c r="N5830" s="716"/>
      <c r="O5830" s="716"/>
      <c r="P5830" s="716"/>
      <c r="Q5830" s="716"/>
      <c r="R5830" s="716"/>
      <c r="S5830" s="716"/>
      <c r="T5830" s="1051"/>
      <c r="U5830" s="360" t="s">
        <v>287</v>
      </c>
      <c r="V5830" s="821">
        <v>62</v>
      </c>
      <c r="W5830" s="358">
        <f t="shared" si="181"/>
        <v>5822</v>
      </c>
      <c r="X5830" s="580"/>
    </row>
    <row r="5831" spans="8:24">
      <c r="H5831" s="360" t="s">
        <v>468</v>
      </c>
      <c r="I5831" s="821">
        <v>63</v>
      </c>
      <c r="J5831" s="358">
        <f t="shared" si="180"/>
        <v>23291</v>
      </c>
      <c r="K5831" s="580"/>
      <c r="L5831" s="580"/>
      <c r="N5831" s="716"/>
      <c r="O5831" s="716"/>
      <c r="P5831" s="716"/>
      <c r="Q5831" s="716"/>
      <c r="R5831" s="716"/>
      <c r="S5831" s="716"/>
      <c r="T5831" s="1051"/>
      <c r="U5831" s="360" t="s">
        <v>287</v>
      </c>
      <c r="V5831" s="821">
        <v>63</v>
      </c>
      <c r="W5831" s="358">
        <f t="shared" si="181"/>
        <v>5823</v>
      </c>
      <c r="X5831" s="580"/>
    </row>
    <row r="5832" spans="8:24">
      <c r="H5832" s="360" t="s">
        <v>468</v>
      </c>
      <c r="I5832" s="821">
        <v>64</v>
      </c>
      <c r="J5832" s="358">
        <f t="shared" si="180"/>
        <v>23292</v>
      </c>
      <c r="K5832" s="580"/>
      <c r="L5832" s="580"/>
      <c r="N5832" s="716"/>
      <c r="O5832" s="716"/>
      <c r="P5832" s="716"/>
      <c r="Q5832" s="716"/>
      <c r="R5832" s="716"/>
      <c r="S5832" s="716"/>
      <c r="T5832" s="1051"/>
      <c r="U5832" s="360" t="s">
        <v>287</v>
      </c>
      <c r="V5832" s="821">
        <v>64</v>
      </c>
      <c r="W5832" s="358">
        <f t="shared" si="181"/>
        <v>5824</v>
      </c>
      <c r="X5832" s="580"/>
    </row>
    <row r="5833" spans="8:24">
      <c r="H5833" s="360" t="s">
        <v>468</v>
      </c>
      <c r="I5833" s="821">
        <v>65</v>
      </c>
      <c r="J5833" s="358">
        <f t="shared" si="180"/>
        <v>23293</v>
      </c>
      <c r="K5833" s="580"/>
      <c r="L5833" s="580"/>
      <c r="N5833" s="716"/>
      <c r="O5833" s="716"/>
      <c r="P5833" s="716"/>
      <c r="Q5833" s="716"/>
      <c r="R5833" s="716"/>
      <c r="S5833" s="716"/>
      <c r="T5833" s="1051"/>
      <c r="U5833" s="360" t="s">
        <v>287</v>
      </c>
      <c r="V5833" s="821">
        <v>65</v>
      </c>
      <c r="W5833" s="358">
        <f t="shared" si="181"/>
        <v>5825</v>
      </c>
      <c r="X5833" s="580"/>
    </row>
    <row r="5834" spans="8:24">
      <c r="H5834" s="360" t="s">
        <v>468</v>
      </c>
      <c r="I5834" s="821">
        <v>66</v>
      </c>
      <c r="J5834" s="358">
        <f t="shared" ref="J5834:J5897" si="182">J5833+1</f>
        <v>23294</v>
      </c>
      <c r="K5834" s="580"/>
      <c r="L5834" s="580"/>
      <c r="N5834" s="716"/>
      <c r="O5834" s="716"/>
      <c r="P5834" s="716"/>
      <c r="Q5834" s="716"/>
      <c r="R5834" s="716"/>
      <c r="S5834" s="716"/>
      <c r="T5834" s="1051"/>
      <c r="U5834" s="360" t="s">
        <v>287</v>
      </c>
      <c r="V5834" s="821">
        <v>66</v>
      </c>
      <c r="W5834" s="358">
        <f t="shared" ref="W5834:W5897" si="183">W5833+1</f>
        <v>5826</v>
      </c>
      <c r="X5834" s="580"/>
    </row>
    <row r="5835" spans="8:24">
      <c r="H5835" s="360" t="s">
        <v>468</v>
      </c>
      <c r="I5835" s="821">
        <v>67</v>
      </c>
      <c r="J5835" s="358">
        <f t="shared" si="182"/>
        <v>23295</v>
      </c>
      <c r="K5835" s="580"/>
      <c r="L5835" s="580"/>
      <c r="N5835" s="716"/>
      <c r="O5835" s="716"/>
      <c r="P5835" s="716"/>
      <c r="Q5835" s="716"/>
      <c r="R5835" s="716"/>
      <c r="S5835" s="716"/>
      <c r="T5835" s="1051"/>
      <c r="U5835" s="360" t="s">
        <v>287</v>
      </c>
      <c r="V5835" s="821">
        <v>67</v>
      </c>
      <c r="W5835" s="358">
        <f t="shared" si="183"/>
        <v>5827</v>
      </c>
      <c r="X5835" s="580"/>
    </row>
    <row r="5836" spans="8:24">
      <c r="H5836" s="360" t="s">
        <v>468</v>
      </c>
      <c r="I5836" s="821">
        <v>68</v>
      </c>
      <c r="J5836" s="358">
        <f t="shared" si="182"/>
        <v>23296</v>
      </c>
      <c r="K5836" s="580"/>
      <c r="L5836" s="580"/>
      <c r="N5836" s="716"/>
      <c r="O5836" s="716"/>
      <c r="P5836" s="716"/>
      <c r="Q5836" s="716"/>
      <c r="R5836" s="716"/>
      <c r="S5836" s="716"/>
      <c r="T5836" s="1051"/>
      <c r="U5836" s="360" t="s">
        <v>287</v>
      </c>
      <c r="V5836" s="821">
        <v>68</v>
      </c>
      <c r="W5836" s="358">
        <f t="shared" si="183"/>
        <v>5828</v>
      </c>
      <c r="X5836" s="580"/>
    </row>
    <row r="5837" spans="8:24">
      <c r="H5837" s="360" t="s">
        <v>468</v>
      </c>
      <c r="I5837" s="821">
        <v>69</v>
      </c>
      <c r="J5837" s="358">
        <f t="shared" si="182"/>
        <v>23297</v>
      </c>
      <c r="K5837" s="580"/>
      <c r="L5837" s="580"/>
      <c r="N5837" s="716"/>
      <c r="O5837" s="716"/>
      <c r="P5837" s="716"/>
      <c r="Q5837" s="716"/>
      <c r="R5837" s="716"/>
      <c r="S5837" s="716"/>
      <c r="T5837" s="1051"/>
      <c r="U5837" s="360" t="s">
        <v>287</v>
      </c>
      <c r="V5837" s="821">
        <v>69</v>
      </c>
      <c r="W5837" s="358">
        <f t="shared" si="183"/>
        <v>5829</v>
      </c>
      <c r="X5837" s="580"/>
    </row>
    <row r="5838" spans="8:24">
      <c r="H5838" s="360" t="s">
        <v>468</v>
      </c>
      <c r="I5838" s="821">
        <v>70</v>
      </c>
      <c r="J5838" s="358">
        <f t="shared" si="182"/>
        <v>23298</v>
      </c>
      <c r="K5838" s="580"/>
      <c r="L5838" s="580"/>
      <c r="N5838" s="716"/>
      <c r="O5838" s="716"/>
      <c r="P5838" s="716"/>
      <c r="Q5838" s="716"/>
      <c r="R5838" s="716"/>
      <c r="S5838" s="716"/>
      <c r="T5838" s="1051"/>
      <c r="U5838" s="360" t="s">
        <v>287</v>
      </c>
      <c r="V5838" s="821">
        <v>70</v>
      </c>
      <c r="W5838" s="358">
        <f t="shared" si="183"/>
        <v>5830</v>
      </c>
      <c r="X5838" s="580"/>
    </row>
    <row r="5839" spans="8:24">
      <c r="H5839" s="360" t="s">
        <v>468</v>
      </c>
      <c r="I5839" s="821">
        <v>71</v>
      </c>
      <c r="J5839" s="358">
        <f t="shared" si="182"/>
        <v>23299</v>
      </c>
      <c r="K5839" s="580"/>
      <c r="L5839" s="580"/>
      <c r="N5839" s="716"/>
      <c r="O5839" s="716"/>
      <c r="P5839" s="716"/>
      <c r="Q5839" s="716"/>
      <c r="R5839" s="716"/>
      <c r="S5839" s="716"/>
      <c r="T5839" s="1051"/>
      <c r="U5839" s="360" t="s">
        <v>287</v>
      </c>
      <c r="V5839" s="821">
        <v>71</v>
      </c>
      <c r="W5839" s="358">
        <f t="shared" si="183"/>
        <v>5831</v>
      </c>
      <c r="X5839" s="580"/>
    </row>
    <row r="5840" spans="8:24">
      <c r="H5840" s="360" t="s">
        <v>468</v>
      </c>
      <c r="I5840" s="821">
        <v>72</v>
      </c>
      <c r="J5840" s="358">
        <f t="shared" si="182"/>
        <v>23300</v>
      </c>
      <c r="K5840" s="580"/>
      <c r="L5840" s="580"/>
      <c r="N5840" s="716"/>
      <c r="O5840" s="716"/>
      <c r="P5840" s="716"/>
      <c r="Q5840" s="716"/>
      <c r="R5840" s="716"/>
      <c r="S5840" s="716"/>
      <c r="T5840" s="1051"/>
      <c r="U5840" s="360" t="s">
        <v>287</v>
      </c>
      <c r="V5840" s="821">
        <v>72</v>
      </c>
      <c r="W5840" s="358">
        <f t="shared" si="183"/>
        <v>5832</v>
      </c>
      <c r="X5840" s="580"/>
    </row>
    <row r="5841" spans="8:24">
      <c r="H5841" s="360" t="s">
        <v>468</v>
      </c>
      <c r="I5841" s="821">
        <v>73</v>
      </c>
      <c r="J5841" s="358">
        <f t="shared" si="182"/>
        <v>23301</v>
      </c>
      <c r="K5841" s="580"/>
      <c r="L5841" s="580"/>
      <c r="N5841" s="716"/>
      <c r="O5841" s="716"/>
      <c r="P5841" s="716"/>
      <c r="Q5841" s="716"/>
      <c r="R5841" s="716"/>
      <c r="S5841" s="716"/>
      <c r="T5841" s="1051"/>
      <c r="U5841" s="360" t="s">
        <v>287</v>
      </c>
      <c r="V5841" s="821">
        <v>73</v>
      </c>
      <c r="W5841" s="358">
        <f t="shared" si="183"/>
        <v>5833</v>
      </c>
      <c r="X5841" s="580"/>
    </row>
    <row r="5842" spans="8:24">
      <c r="H5842" s="360" t="s">
        <v>468</v>
      </c>
      <c r="I5842" s="821">
        <v>74</v>
      </c>
      <c r="J5842" s="358">
        <f t="shared" si="182"/>
        <v>23302</v>
      </c>
      <c r="K5842" s="580"/>
      <c r="L5842" s="580"/>
      <c r="N5842" s="716"/>
      <c r="O5842" s="716"/>
      <c r="P5842" s="716"/>
      <c r="Q5842" s="716"/>
      <c r="R5842" s="716"/>
      <c r="S5842" s="716"/>
      <c r="T5842" s="1051"/>
      <c r="U5842" s="360" t="s">
        <v>287</v>
      </c>
      <c r="V5842" s="821">
        <v>74</v>
      </c>
      <c r="W5842" s="358">
        <f t="shared" si="183"/>
        <v>5834</v>
      </c>
      <c r="X5842" s="580"/>
    </row>
    <row r="5843" spans="8:24">
      <c r="H5843" s="360" t="s">
        <v>468</v>
      </c>
      <c r="I5843" s="821">
        <v>75</v>
      </c>
      <c r="J5843" s="358">
        <f t="shared" si="182"/>
        <v>23303</v>
      </c>
      <c r="K5843" s="580"/>
      <c r="L5843" s="580"/>
      <c r="N5843" s="716"/>
      <c r="O5843" s="716"/>
      <c r="P5843" s="716"/>
      <c r="Q5843" s="716"/>
      <c r="R5843" s="716"/>
      <c r="S5843" s="716"/>
      <c r="T5843" s="1051"/>
      <c r="U5843" s="360" t="s">
        <v>287</v>
      </c>
      <c r="V5843" s="821">
        <v>75</v>
      </c>
      <c r="W5843" s="358">
        <f t="shared" si="183"/>
        <v>5835</v>
      </c>
      <c r="X5843" s="580"/>
    </row>
    <row r="5844" spans="8:24">
      <c r="H5844" s="360" t="s">
        <v>468</v>
      </c>
      <c r="I5844" s="821">
        <v>76</v>
      </c>
      <c r="J5844" s="358">
        <f t="shared" si="182"/>
        <v>23304</v>
      </c>
      <c r="K5844" s="580"/>
      <c r="L5844" s="580"/>
      <c r="N5844" s="716"/>
      <c r="O5844" s="716"/>
      <c r="P5844" s="716"/>
      <c r="Q5844" s="716"/>
      <c r="R5844" s="716"/>
      <c r="S5844" s="716"/>
      <c r="T5844" s="1051"/>
      <c r="U5844" s="360" t="s">
        <v>287</v>
      </c>
      <c r="V5844" s="821">
        <v>76</v>
      </c>
      <c r="W5844" s="358">
        <f t="shared" si="183"/>
        <v>5836</v>
      </c>
      <c r="X5844" s="580"/>
    </row>
    <row r="5845" spans="8:24">
      <c r="H5845" s="360" t="s">
        <v>468</v>
      </c>
      <c r="I5845" s="821">
        <v>77</v>
      </c>
      <c r="J5845" s="358">
        <f t="shared" si="182"/>
        <v>23305</v>
      </c>
      <c r="K5845" s="580"/>
      <c r="L5845" s="580"/>
      <c r="N5845" s="716"/>
      <c r="O5845" s="716"/>
      <c r="P5845" s="716"/>
      <c r="Q5845" s="716"/>
      <c r="R5845" s="716"/>
      <c r="S5845" s="716"/>
      <c r="T5845" s="1051"/>
      <c r="U5845" s="360" t="s">
        <v>287</v>
      </c>
      <c r="V5845" s="821">
        <v>77</v>
      </c>
      <c r="W5845" s="358">
        <f t="shared" si="183"/>
        <v>5837</v>
      </c>
      <c r="X5845" s="580"/>
    </row>
    <row r="5846" spans="8:24">
      <c r="H5846" s="360" t="s">
        <v>468</v>
      </c>
      <c r="I5846" s="821">
        <v>78</v>
      </c>
      <c r="J5846" s="358">
        <f t="shared" si="182"/>
        <v>23306</v>
      </c>
      <c r="K5846" s="580"/>
      <c r="L5846" s="580"/>
      <c r="N5846" s="716"/>
      <c r="O5846" s="716"/>
      <c r="P5846" s="716"/>
      <c r="Q5846" s="716"/>
      <c r="R5846" s="716"/>
      <c r="S5846" s="716"/>
      <c r="T5846" s="1051"/>
      <c r="U5846" s="360" t="s">
        <v>287</v>
      </c>
      <c r="V5846" s="821">
        <v>78</v>
      </c>
      <c r="W5846" s="358">
        <f t="shared" si="183"/>
        <v>5838</v>
      </c>
      <c r="X5846" s="580"/>
    </row>
    <row r="5847" spans="8:24">
      <c r="H5847" s="360" t="s">
        <v>468</v>
      </c>
      <c r="I5847" s="821">
        <v>79</v>
      </c>
      <c r="J5847" s="358">
        <f t="shared" si="182"/>
        <v>23307</v>
      </c>
      <c r="K5847" s="580"/>
      <c r="L5847" s="580"/>
      <c r="N5847" s="716"/>
      <c r="O5847" s="716"/>
      <c r="P5847" s="716"/>
      <c r="Q5847" s="716"/>
      <c r="R5847" s="716"/>
      <c r="S5847" s="716"/>
      <c r="T5847" s="1051"/>
      <c r="U5847" s="360" t="s">
        <v>287</v>
      </c>
      <c r="V5847" s="821">
        <v>79</v>
      </c>
      <c r="W5847" s="358">
        <f t="shared" si="183"/>
        <v>5839</v>
      </c>
      <c r="X5847" s="580"/>
    </row>
    <row r="5848" spans="8:24">
      <c r="H5848" s="360" t="s">
        <v>468</v>
      </c>
      <c r="I5848" s="821">
        <v>80</v>
      </c>
      <c r="J5848" s="358">
        <f t="shared" si="182"/>
        <v>23308</v>
      </c>
      <c r="K5848" s="580"/>
      <c r="L5848" s="580"/>
      <c r="N5848" s="716"/>
      <c r="O5848" s="716"/>
      <c r="P5848" s="716"/>
      <c r="Q5848" s="716"/>
      <c r="R5848" s="716"/>
      <c r="S5848" s="716"/>
      <c r="T5848" s="1051"/>
      <c r="U5848" s="360" t="s">
        <v>287</v>
      </c>
      <c r="V5848" s="821">
        <v>80</v>
      </c>
      <c r="W5848" s="358">
        <f t="shared" si="183"/>
        <v>5840</v>
      </c>
      <c r="X5848" s="580"/>
    </row>
    <row r="5849" spans="8:24">
      <c r="H5849" s="360" t="s">
        <v>468</v>
      </c>
      <c r="I5849" s="821">
        <v>81</v>
      </c>
      <c r="J5849" s="358">
        <f t="shared" si="182"/>
        <v>23309</v>
      </c>
      <c r="K5849" s="580"/>
      <c r="L5849" s="580"/>
      <c r="N5849" s="716"/>
      <c r="O5849" s="716"/>
      <c r="P5849" s="716"/>
      <c r="Q5849" s="716"/>
      <c r="R5849" s="716"/>
      <c r="S5849" s="716"/>
      <c r="T5849" s="1051"/>
      <c r="U5849" s="360" t="s">
        <v>287</v>
      </c>
      <c r="V5849" s="821">
        <v>81</v>
      </c>
      <c r="W5849" s="358">
        <f t="shared" si="183"/>
        <v>5841</v>
      </c>
      <c r="X5849" s="580"/>
    </row>
    <row r="5850" spans="8:24">
      <c r="H5850" s="360" t="s">
        <v>468</v>
      </c>
      <c r="I5850" s="821">
        <v>82</v>
      </c>
      <c r="J5850" s="358">
        <f t="shared" si="182"/>
        <v>23310</v>
      </c>
      <c r="K5850" s="580"/>
      <c r="L5850" s="580"/>
      <c r="N5850" s="716"/>
      <c r="O5850" s="716"/>
      <c r="P5850" s="716"/>
      <c r="Q5850" s="716"/>
      <c r="R5850" s="716"/>
      <c r="S5850" s="716"/>
      <c r="T5850" s="1051"/>
      <c r="U5850" s="360" t="s">
        <v>287</v>
      </c>
      <c r="V5850" s="821">
        <v>82</v>
      </c>
      <c r="W5850" s="358">
        <f t="shared" si="183"/>
        <v>5842</v>
      </c>
      <c r="X5850" s="580"/>
    </row>
    <row r="5851" spans="8:24">
      <c r="H5851" s="360" t="s">
        <v>468</v>
      </c>
      <c r="I5851" s="821">
        <v>83</v>
      </c>
      <c r="J5851" s="358">
        <f t="shared" si="182"/>
        <v>23311</v>
      </c>
      <c r="K5851" s="580"/>
      <c r="L5851" s="580"/>
      <c r="N5851" s="716"/>
      <c r="O5851" s="716"/>
      <c r="P5851" s="716"/>
      <c r="Q5851" s="716"/>
      <c r="R5851" s="716"/>
      <c r="S5851" s="716"/>
      <c r="T5851" s="1051"/>
      <c r="U5851" s="360" t="s">
        <v>287</v>
      </c>
      <c r="V5851" s="821">
        <v>83</v>
      </c>
      <c r="W5851" s="358">
        <f t="shared" si="183"/>
        <v>5843</v>
      </c>
      <c r="X5851" s="580"/>
    </row>
    <row r="5852" spans="8:24">
      <c r="H5852" s="360" t="s">
        <v>468</v>
      </c>
      <c r="I5852" s="821">
        <v>84</v>
      </c>
      <c r="J5852" s="358">
        <f t="shared" si="182"/>
        <v>23312</v>
      </c>
      <c r="K5852" s="580"/>
      <c r="L5852" s="580"/>
      <c r="N5852" s="716"/>
      <c r="O5852" s="716"/>
      <c r="P5852" s="716"/>
      <c r="Q5852" s="716"/>
      <c r="R5852" s="716"/>
      <c r="S5852" s="716"/>
      <c r="T5852" s="1051"/>
      <c r="U5852" s="360" t="s">
        <v>287</v>
      </c>
      <c r="V5852" s="821">
        <v>84</v>
      </c>
      <c r="W5852" s="358">
        <f t="shared" si="183"/>
        <v>5844</v>
      </c>
      <c r="X5852" s="580"/>
    </row>
    <row r="5853" spans="8:24">
      <c r="H5853" s="360" t="s">
        <v>468</v>
      </c>
      <c r="I5853" s="821">
        <v>85</v>
      </c>
      <c r="J5853" s="358">
        <f t="shared" si="182"/>
        <v>23313</v>
      </c>
      <c r="K5853" s="580"/>
      <c r="L5853" s="580"/>
      <c r="N5853" s="716"/>
      <c r="O5853" s="716"/>
      <c r="P5853" s="716"/>
      <c r="Q5853" s="716"/>
      <c r="R5853" s="716"/>
      <c r="S5853" s="716"/>
      <c r="T5853" s="1051"/>
      <c r="U5853" s="360" t="s">
        <v>287</v>
      </c>
      <c r="V5853" s="821">
        <v>85</v>
      </c>
      <c r="W5853" s="358">
        <f t="shared" si="183"/>
        <v>5845</v>
      </c>
      <c r="X5853" s="580"/>
    </row>
    <row r="5854" spans="8:24">
      <c r="H5854" s="360" t="s">
        <v>468</v>
      </c>
      <c r="I5854" s="821">
        <v>86</v>
      </c>
      <c r="J5854" s="358">
        <f t="shared" si="182"/>
        <v>23314</v>
      </c>
      <c r="K5854" s="580"/>
      <c r="L5854" s="580"/>
      <c r="N5854" s="716"/>
      <c r="O5854" s="716"/>
      <c r="P5854" s="716"/>
      <c r="Q5854" s="716"/>
      <c r="R5854" s="716"/>
      <c r="S5854" s="716"/>
      <c r="T5854" s="1051"/>
      <c r="U5854" s="360" t="s">
        <v>287</v>
      </c>
      <c r="V5854" s="821">
        <v>86</v>
      </c>
      <c r="W5854" s="358">
        <f t="shared" si="183"/>
        <v>5846</v>
      </c>
      <c r="X5854" s="580"/>
    </row>
    <row r="5855" spans="8:24">
      <c r="H5855" s="360" t="s">
        <v>468</v>
      </c>
      <c r="I5855" s="821">
        <v>87</v>
      </c>
      <c r="J5855" s="358">
        <f t="shared" si="182"/>
        <v>23315</v>
      </c>
      <c r="K5855" s="580"/>
      <c r="L5855" s="580"/>
      <c r="N5855" s="716"/>
      <c r="O5855" s="716"/>
      <c r="P5855" s="716"/>
      <c r="Q5855" s="716"/>
      <c r="R5855" s="716"/>
      <c r="S5855" s="716"/>
      <c r="T5855" s="1051"/>
      <c r="U5855" s="360" t="s">
        <v>287</v>
      </c>
      <c r="V5855" s="821">
        <v>87</v>
      </c>
      <c r="W5855" s="358">
        <f t="shared" si="183"/>
        <v>5847</v>
      </c>
      <c r="X5855" s="580"/>
    </row>
    <row r="5856" spans="8:24">
      <c r="H5856" s="360" t="s">
        <v>468</v>
      </c>
      <c r="I5856" s="821">
        <v>88</v>
      </c>
      <c r="J5856" s="358">
        <f t="shared" si="182"/>
        <v>23316</v>
      </c>
      <c r="K5856" s="580"/>
      <c r="L5856" s="580"/>
      <c r="N5856" s="716"/>
      <c r="O5856" s="716"/>
      <c r="P5856" s="716"/>
      <c r="Q5856" s="716"/>
      <c r="R5856" s="716"/>
      <c r="S5856" s="716"/>
      <c r="T5856" s="1051"/>
      <c r="U5856" s="360" t="s">
        <v>287</v>
      </c>
      <c r="V5856" s="821">
        <v>88</v>
      </c>
      <c r="W5856" s="358">
        <f t="shared" si="183"/>
        <v>5848</v>
      </c>
      <c r="X5856" s="580"/>
    </row>
    <row r="5857" spans="8:24">
      <c r="H5857" s="360" t="s">
        <v>468</v>
      </c>
      <c r="I5857" s="821">
        <v>89</v>
      </c>
      <c r="J5857" s="358">
        <f t="shared" si="182"/>
        <v>23317</v>
      </c>
      <c r="K5857" s="580"/>
      <c r="L5857" s="580"/>
      <c r="N5857" s="716"/>
      <c r="O5857" s="716"/>
      <c r="P5857" s="716"/>
      <c r="Q5857" s="716"/>
      <c r="R5857" s="716"/>
      <c r="S5857" s="716"/>
      <c r="T5857" s="1051"/>
      <c r="U5857" s="360" t="s">
        <v>287</v>
      </c>
      <c r="V5857" s="821">
        <v>89</v>
      </c>
      <c r="W5857" s="358">
        <f t="shared" si="183"/>
        <v>5849</v>
      </c>
      <c r="X5857" s="580"/>
    </row>
    <row r="5858" spans="8:24">
      <c r="H5858" s="360" t="s">
        <v>468</v>
      </c>
      <c r="I5858" s="821">
        <v>90</v>
      </c>
      <c r="J5858" s="358">
        <f t="shared" si="182"/>
        <v>23318</v>
      </c>
      <c r="K5858" s="580"/>
      <c r="L5858" s="580"/>
      <c r="N5858" s="716"/>
      <c r="O5858" s="716"/>
      <c r="P5858" s="716"/>
      <c r="Q5858" s="716"/>
      <c r="R5858" s="716"/>
      <c r="S5858" s="716"/>
      <c r="T5858" s="1051"/>
      <c r="U5858" s="360" t="s">
        <v>287</v>
      </c>
      <c r="V5858" s="821">
        <v>90</v>
      </c>
      <c r="W5858" s="358">
        <f t="shared" si="183"/>
        <v>5850</v>
      </c>
      <c r="X5858" s="580"/>
    </row>
    <row r="5859" spans="8:24">
      <c r="H5859" s="360" t="s">
        <v>468</v>
      </c>
      <c r="I5859" s="821">
        <v>91</v>
      </c>
      <c r="J5859" s="358">
        <f t="shared" si="182"/>
        <v>23319</v>
      </c>
      <c r="K5859" s="580"/>
      <c r="L5859" s="580"/>
      <c r="N5859" s="716"/>
      <c r="O5859" s="716"/>
      <c r="P5859" s="716"/>
      <c r="Q5859" s="716"/>
      <c r="R5859" s="716"/>
      <c r="S5859" s="716"/>
      <c r="T5859" s="1051"/>
      <c r="U5859" s="360" t="s">
        <v>287</v>
      </c>
      <c r="V5859" s="821">
        <v>91</v>
      </c>
      <c r="W5859" s="358">
        <f t="shared" si="183"/>
        <v>5851</v>
      </c>
      <c r="X5859" s="580"/>
    </row>
    <row r="5860" spans="8:24">
      <c r="H5860" s="360" t="s">
        <v>468</v>
      </c>
      <c r="I5860" s="821">
        <v>92</v>
      </c>
      <c r="J5860" s="358">
        <f t="shared" si="182"/>
        <v>23320</v>
      </c>
      <c r="K5860" s="580"/>
      <c r="L5860" s="580"/>
      <c r="N5860" s="716"/>
      <c r="O5860" s="716"/>
      <c r="P5860" s="716"/>
      <c r="Q5860" s="716"/>
      <c r="R5860" s="716"/>
      <c r="S5860" s="716"/>
      <c r="T5860" s="1051"/>
      <c r="U5860" s="360" t="s">
        <v>287</v>
      </c>
      <c r="V5860" s="821">
        <v>92</v>
      </c>
      <c r="W5860" s="358">
        <f t="shared" si="183"/>
        <v>5852</v>
      </c>
      <c r="X5860" s="580"/>
    </row>
    <row r="5861" spans="8:24">
      <c r="H5861" s="360" t="s">
        <v>468</v>
      </c>
      <c r="I5861" s="821">
        <v>93</v>
      </c>
      <c r="J5861" s="358">
        <f t="shared" si="182"/>
        <v>23321</v>
      </c>
      <c r="K5861" s="580"/>
      <c r="L5861" s="580"/>
      <c r="N5861" s="716"/>
      <c r="O5861" s="716"/>
      <c r="P5861" s="716"/>
      <c r="Q5861" s="716"/>
      <c r="R5861" s="716"/>
      <c r="S5861" s="716"/>
      <c r="T5861" s="1051"/>
      <c r="U5861" s="360" t="s">
        <v>287</v>
      </c>
      <c r="V5861" s="821">
        <v>93</v>
      </c>
      <c r="W5861" s="358">
        <f t="shared" si="183"/>
        <v>5853</v>
      </c>
      <c r="X5861" s="580"/>
    </row>
    <row r="5862" spans="8:24">
      <c r="H5862" s="360" t="s">
        <v>468</v>
      </c>
      <c r="I5862" s="821">
        <v>94</v>
      </c>
      <c r="J5862" s="358">
        <f t="shared" si="182"/>
        <v>23322</v>
      </c>
      <c r="K5862" s="580"/>
      <c r="L5862" s="580"/>
      <c r="N5862" s="716"/>
      <c r="O5862" s="716"/>
      <c r="P5862" s="716"/>
      <c r="Q5862" s="716"/>
      <c r="R5862" s="716"/>
      <c r="S5862" s="716"/>
      <c r="T5862" s="1051"/>
      <c r="U5862" s="360" t="s">
        <v>287</v>
      </c>
      <c r="V5862" s="821">
        <v>94</v>
      </c>
      <c r="W5862" s="358">
        <f t="shared" si="183"/>
        <v>5854</v>
      </c>
      <c r="X5862" s="580"/>
    </row>
    <row r="5863" spans="8:24">
      <c r="H5863" s="360" t="s">
        <v>468</v>
      </c>
      <c r="I5863" s="821">
        <v>95</v>
      </c>
      <c r="J5863" s="358">
        <f t="shared" si="182"/>
        <v>23323</v>
      </c>
      <c r="K5863" s="580"/>
      <c r="L5863" s="580"/>
      <c r="N5863" s="716"/>
      <c r="O5863" s="716"/>
      <c r="P5863" s="716"/>
      <c r="Q5863" s="716"/>
      <c r="R5863" s="716"/>
      <c r="S5863" s="716"/>
      <c r="T5863" s="1051"/>
      <c r="U5863" s="360" t="s">
        <v>287</v>
      </c>
      <c r="V5863" s="821">
        <v>95</v>
      </c>
      <c r="W5863" s="358">
        <f t="shared" si="183"/>
        <v>5855</v>
      </c>
      <c r="X5863" s="580"/>
    </row>
    <row r="5864" spans="8:24">
      <c r="H5864" s="360" t="s">
        <v>468</v>
      </c>
      <c r="I5864" s="821">
        <v>96</v>
      </c>
      <c r="J5864" s="358">
        <f t="shared" si="182"/>
        <v>23324</v>
      </c>
      <c r="K5864" s="580"/>
      <c r="L5864" s="580"/>
      <c r="N5864" s="716"/>
      <c r="O5864" s="716"/>
      <c r="P5864" s="716"/>
      <c r="Q5864" s="716"/>
      <c r="R5864" s="716"/>
      <c r="S5864" s="716"/>
      <c r="T5864" s="1051"/>
      <c r="U5864" s="360" t="s">
        <v>287</v>
      </c>
      <c r="V5864" s="821">
        <v>96</v>
      </c>
      <c r="W5864" s="358">
        <f t="shared" si="183"/>
        <v>5856</v>
      </c>
      <c r="X5864" s="580"/>
    </row>
    <row r="5865" spans="8:24">
      <c r="H5865" s="360" t="s">
        <v>469</v>
      </c>
      <c r="I5865" s="821">
        <v>1</v>
      </c>
      <c r="J5865" s="358">
        <f t="shared" si="182"/>
        <v>23325</v>
      </c>
      <c r="K5865" s="580"/>
      <c r="L5865" s="580"/>
      <c r="N5865" s="716"/>
      <c r="O5865" s="716"/>
      <c r="P5865" s="716"/>
      <c r="Q5865" s="716"/>
      <c r="R5865" s="716"/>
      <c r="S5865" s="716"/>
      <c r="T5865" s="1051"/>
      <c r="U5865" s="360" t="s">
        <v>288</v>
      </c>
      <c r="V5865" s="821">
        <v>1</v>
      </c>
      <c r="W5865" s="358">
        <f t="shared" si="183"/>
        <v>5857</v>
      </c>
      <c r="X5865" s="580"/>
    </row>
    <row r="5866" spans="8:24">
      <c r="H5866" s="360" t="s">
        <v>469</v>
      </c>
      <c r="I5866" s="821">
        <v>2</v>
      </c>
      <c r="J5866" s="358">
        <f t="shared" si="182"/>
        <v>23326</v>
      </c>
      <c r="K5866" s="580"/>
      <c r="L5866" s="580"/>
      <c r="N5866" s="716"/>
      <c r="O5866" s="716"/>
      <c r="P5866" s="716"/>
      <c r="Q5866" s="716"/>
      <c r="R5866" s="716"/>
      <c r="S5866" s="716"/>
      <c r="T5866" s="1051"/>
      <c r="U5866" s="360" t="s">
        <v>288</v>
      </c>
      <c r="V5866" s="821">
        <v>2</v>
      </c>
      <c r="W5866" s="358">
        <f t="shared" si="183"/>
        <v>5858</v>
      </c>
      <c r="X5866" s="580"/>
    </row>
    <row r="5867" spans="8:24">
      <c r="H5867" s="360" t="s">
        <v>469</v>
      </c>
      <c r="I5867" s="821">
        <v>3</v>
      </c>
      <c r="J5867" s="358">
        <f t="shared" si="182"/>
        <v>23327</v>
      </c>
      <c r="K5867" s="580"/>
      <c r="L5867" s="580"/>
      <c r="N5867" s="716"/>
      <c r="O5867" s="716"/>
      <c r="P5867" s="716"/>
      <c r="Q5867" s="716"/>
      <c r="R5867" s="716"/>
      <c r="S5867" s="716"/>
      <c r="T5867" s="1051"/>
      <c r="U5867" s="360" t="s">
        <v>288</v>
      </c>
      <c r="V5867" s="821">
        <v>3</v>
      </c>
      <c r="W5867" s="358">
        <f t="shared" si="183"/>
        <v>5859</v>
      </c>
      <c r="X5867" s="580"/>
    </row>
    <row r="5868" spans="8:24">
      <c r="H5868" s="360" t="s">
        <v>469</v>
      </c>
      <c r="I5868" s="821">
        <v>4</v>
      </c>
      <c r="J5868" s="358">
        <f t="shared" si="182"/>
        <v>23328</v>
      </c>
      <c r="K5868" s="580"/>
      <c r="L5868" s="580"/>
      <c r="N5868" s="716"/>
      <c r="O5868" s="716"/>
      <c r="P5868" s="716"/>
      <c r="Q5868" s="716"/>
      <c r="R5868" s="716"/>
      <c r="S5868" s="716"/>
      <c r="T5868" s="1051"/>
      <c r="U5868" s="360" t="s">
        <v>288</v>
      </c>
      <c r="V5868" s="821">
        <v>4</v>
      </c>
      <c r="W5868" s="358">
        <f t="shared" si="183"/>
        <v>5860</v>
      </c>
      <c r="X5868" s="580"/>
    </row>
    <row r="5869" spans="8:24">
      <c r="H5869" s="360" t="s">
        <v>469</v>
      </c>
      <c r="I5869" s="821">
        <v>5</v>
      </c>
      <c r="J5869" s="358">
        <f t="shared" si="182"/>
        <v>23329</v>
      </c>
      <c r="K5869" s="580"/>
      <c r="L5869" s="580"/>
      <c r="N5869" s="716"/>
      <c r="O5869" s="716"/>
      <c r="P5869" s="716"/>
      <c r="Q5869" s="716"/>
      <c r="R5869" s="716"/>
      <c r="S5869" s="716"/>
      <c r="T5869" s="1051"/>
      <c r="U5869" s="360" t="s">
        <v>288</v>
      </c>
      <c r="V5869" s="821">
        <v>5</v>
      </c>
      <c r="W5869" s="358">
        <f t="shared" si="183"/>
        <v>5861</v>
      </c>
      <c r="X5869" s="580"/>
    </row>
    <row r="5870" spans="8:24">
      <c r="H5870" s="360" t="s">
        <v>469</v>
      </c>
      <c r="I5870" s="821">
        <v>6</v>
      </c>
      <c r="J5870" s="358">
        <f t="shared" si="182"/>
        <v>23330</v>
      </c>
      <c r="K5870" s="580"/>
      <c r="L5870" s="580"/>
      <c r="N5870" s="716"/>
      <c r="O5870" s="716"/>
      <c r="P5870" s="716"/>
      <c r="Q5870" s="716"/>
      <c r="R5870" s="716"/>
      <c r="S5870" s="716"/>
      <c r="T5870" s="1051"/>
      <c r="U5870" s="360" t="s">
        <v>288</v>
      </c>
      <c r="V5870" s="821">
        <v>6</v>
      </c>
      <c r="W5870" s="358">
        <f t="shared" si="183"/>
        <v>5862</v>
      </c>
      <c r="X5870" s="580"/>
    </row>
    <row r="5871" spans="8:24">
      <c r="H5871" s="360" t="s">
        <v>469</v>
      </c>
      <c r="I5871" s="821">
        <v>7</v>
      </c>
      <c r="J5871" s="358">
        <f t="shared" si="182"/>
        <v>23331</v>
      </c>
      <c r="K5871" s="580"/>
      <c r="L5871" s="580"/>
      <c r="N5871" s="716"/>
      <c r="O5871" s="716"/>
      <c r="P5871" s="716"/>
      <c r="Q5871" s="716"/>
      <c r="R5871" s="716"/>
      <c r="S5871" s="716"/>
      <c r="T5871" s="1051"/>
      <c r="U5871" s="360" t="s">
        <v>288</v>
      </c>
      <c r="V5871" s="821">
        <v>7</v>
      </c>
      <c r="W5871" s="358">
        <f t="shared" si="183"/>
        <v>5863</v>
      </c>
      <c r="X5871" s="580"/>
    </row>
    <row r="5872" spans="8:24">
      <c r="H5872" s="360" t="s">
        <v>469</v>
      </c>
      <c r="I5872" s="821">
        <v>8</v>
      </c>
      <c r="J5872" s="358">
        <f t="shared" si="182"/>
        <v>23332</v>
      </c>
      <c r="K5872" s="580"/>
      <c r="L5872" s="580"/>
      <c r="N5872" s="716"/>
      <c r="O5872" s="716"/>
      <c r="P5872" s="716"/>
      <c r="Q5872" s="716"/>
      <c r="R5872" s="716"/>
      <c r="S5872" s="716"/>
      <c r="T5872" s="1051"/>
      <c r="U5872" s="360" t="s">
        <v>288</v>
      </c>
      <c r="V5872" s="821">
        <v>8</v>
      </c>
      <c r="W5872" s="358">
        <f t="shared" si="183"/>
        <v>5864</v>
      </c>
      <c r="X5872" s="580"/>
    </row>
    <row r="5873" spans="8:24">
      <c r="H5873" s="360" t="s">
        <v>469</v>
      </c>
      <c r="I5873" s="821">
        <v>9</v>
      </c>
      <c r="J5873" s="358">
        <f t="shared" si="182"/>
        <v>23333</v>
      </c>
      <c r="K5873" s="580"/>
      <c r="L5873" s="580"/>
      <c r="N5873" s="716"/>
      <c r="O5873" s="716"/>
      <c r="P5873" s="716"/>
      <c r="Q5873" s="716"/>
      <c r="R5873" s="716"/>
      <c r="S5873" s="716"/>
      <c r="T5873" s="1051"/>
      <c r="U5873" s="360" t="s">
        <v>288</v>
      </c>
      <c r="V5873" s="821">
        <v>9</v>
      </c>
      <c r="W5873" s="358">
        <f t="shared" si="183"/>
        <v>5865</v>
      </c>
      <c r="X5873" s="580"/>
    </row>
    <row r="5874" spans="8:24">
      <c r="H5874" s="360" t="s">
        <v>469</v>
      </c>
      <c r="I5874" s="821">
        <v>10</v>
      </c>
      <c r="J5874" s="358">
        <f t="shared" si="182"/>
        <v>23334</v>
      </c>
      <c r="K5874" s="580"/>
      <c r="L5874" s="580"/>
      <c r="N5874" s="716"/>
      <c r="O5874" s="716"/>
      <c r="P5874" s="716"/>
      <c r="Q5874" s="716"/>
      <c r="R5874" s="716"/>
      <c r="S5874" s="716"/>
      <c r="T5874" s="1051"/>
      <c r="U5874" s="360" t="s">
        <v>288</v>
      </c>
      <c r="V5874" s="821">
        <v>10</v>
      </c>
      <c r="W5874" s="358">
        <f t="shared" si="183"/>
        <v>5866</v>
      </c>
      <c r="X5874" s="580"/>
    </row>
    <row r="5875" spans="8:24">
      <c r="H5875" s="360" t="s">
        <v>469</v>
      </c>
      <c r="I5875" s="821">
        <v>11</v>
      </c>
      <c r="J5875" s="358">
        <f t="shared" si="182"/>
        <v>23335</v>
      </c>
      <c r="K5875" s="580"/>
      <c r="L5875" s="580"/>
      <c r="N5875" s="716"/>
      <c r="O5875" s="716"/>
      <c r="P5875" s="716"/>
      <c r="Q5875" s="716"/>
      <c r="R5875" s="716"/>
      <c r="S5875" s="716"/>
      <c r="T5875" s="1051"/>
      <c r="U5875" s="360" t="s">
        <v>288</v>
      </c>
      <c r="V5875" s="821">
        <v>11</v>
      </c>
      <c r="W5875" s="358">
        <f t="shared" si="183"/>
        <v>5867</v>
      </c>
      <c r="X5875" s="580"/>
    </row>
    <row r="5876" spans="8:24">
      <c r="H5876" s="360" t="s">
        <v>469</v>
      </c>
      <c r="I5876" s="821">
        <v>12</v>
      </c>
      <c r="J5876" s="358">
        <f t="shared" si="182"/>
        <v>23336</v>
      </c>
      <c r="K5876" s="580"/>
      <c r="L5876" s="580"/>
      <c r="N5876" s="716"/>
      <c r="O5876" s="716"/>
      <c r="P5876" s="716"/>
      <c r="Q5876" s="716"/>
      <c r="R5876" s="716"/>
      <c r="S5876" s="716"/>
      <c r="T5876" s="1051"/>
      <c r="U5876" s="360" t="s">
        <v>288</v>
      </c>
      <c r="V5876" s="821">
        <v>12</v>
      </c>
      <c r="W5876" s="358">
        <f t="shared" si="183"/>
        <v>5868</v>
      </c>
      <c r="X5876" s="580"/>
    </row>
    <row r="5877" spans="8:24">
      <c r="H5877" s="360" t="s">
        <v>469</v>
      </c>
      <c r="I5877" s="821">
        <v>13</v>
      </c>
      <c r="J5877" s="358">
        <f t="shared" si="182"/>
        <v>23337</v>
      </c>
      <c r="K5877" s="580"/>
      <c r="L5877" s="580"/>
      <c r="N5877" s="716"/>
      <c r="O5877" s="716"/>
      <c r="P5877" s="716"/>
      <c r="Q5877" s="716"/>
      <c r="R5877" s="716"/>
      <c r="S5877" s="716"/>
      <c r="T5877" s="1051"/>
      <c r="U5877" s="360" t="s">
        <v>288</v>
      </c>
      <c r="V5877" s="821">
        <v>13</v>
      </c>
      <c r="W5877" s="358">
        <f t="shared" si="183"/>
        <v>5869</v>
      </c>
      <c r="X5877" s="580"/>
    </row>
    <row r="5878" spans="8:24">
      <c r="H5878" s="360" t="s">
        <v>469</v>
      </c>
      <c r="I5878" s="821">
        <v>14</v>
      </c>
      <c r="J5878" s="358">
        <f t="shared" si="182"/>
        <v>23338</v>
      </c>
      <c r="K5878" s="580"/>
      <c r="L5878" s="580"/>
      <c r="N5878" s="716"/>
      <c r="O5878" s="716"/>
      <c r="P5878" s="716"/>
      <c r="Q5878" s="716"/>
      <c r="R5878" s="716"/>
      <c r="S5878" s="716"/>
      <c r="T5878" s="1051"/>
      <c r="U5878" s="360" t="s">
        <v>288</v>
      </c>
      <c r="V5878" s="821">
        <v>14</v>
      </c>
      <c r="W5878" s="358">
        <f t="shared" si="183"/>
        <v>5870</v>
      </c>
      <c r="X5878" s="580"/>
    </row>
    <row r="5879" spans="8:24">
      <c r="H5879" s="360" t="s">
        <v>469</v>
      </c>
      <c r="I5879" s="821">
        <v>15</v>
      </c>
      <c r="J5879" s="358">
        <f t="shared" si="182"/>
        <v>23339</v>
      </c>
      <c r="K5879" s="580"/>
      <c r="L5879" s="580"/>
      <c r="N5879" s="716"/>
      <c r="O5879" s="716"/>
      <c r="P5879" s="716"/>
      <c r="Q5879" s="716"/>
      <c r="R5879" s="716"/>
      <c r="S5879" s="716"/>
      <c r="T5879" s="1051"/>
      <c r="U5879" s="360" t="s">
        <v>288</v>
      </c>
      <c r="V5879" s="821">
        <v>15</v>
      </c>
      <c r="W5879" s="358">
        <f t="shared" si="183"/>
        <v>5871</v>
      </c>
      <c r="X5879" s="580"/>
    </row>
    <row r="5880" spans="8:24">
      <c r="H5880" s="360" t="s">
        <v>469</v>
      </c>
      <c r="I5880" s="821">
        <v>16</v>
      </c>
      <c r="J5880" s="358">
        <f t="shared" si="182"/>
        <v>23340</v>
      </c>
      <c r="K5880" s="580"/>
      <c r="L5880" s="580"/>
      <c r="N5880" s="716"/>
      <c r="O5880" s="716"/>
      <c r="P5880" s="716"/>
      <c r="Q5880" s="716"/>
      <c r="R5880" s="716"/>
      <c r="S5880" s="716"/>
      <c r="T5880" s="1051"/>
      <c r="U5880" s="360" t="s">
        <v>288</v>
      </c>
      <c r="V5880" s="821">
        <v>16</v>
      </c>
      <c r="W5880" s="358">
        <f t="shared" si="183"/>
        <v>5872</v>
      </c>
      <c r="X5880" s="580"/>
    </row>
    <row r="5881" spans="8:24">
      <c r="H5881" s="360" t="s">
        <v>469</v>
      </c>
      <c r="I5881" s="821">
        <v>17</v>
      </c>
      <c r="J5881" s="358">
        <f t="shared" si="182"/>
        <v>23341</v>
      </c>
      <c r="K5881" s="580"/>
      <c r="L5881" s="580"/>
      <c r="N5881" s="716"/>
      <c r="O5881" s="716"/>
      <c r="P5881" s="716"/>
      <c r="Q5881" s="716"/>
      <c r="R5881" s="716"/>
      <c r="S5881" s="716"/>
      <c r="T5881" s="1051"/>
      <c r="U5881" s="360" t="s">
        <v>288</v>
      </c>
      <c r="V5881" s="821">
        <v>17</v>
      </c>
      <c r="W5881" s="358">
        <f t="shared" si="183"/>
        <v>5873</v>
      </c>
      <c r="X5881" s="580"/>
    </row>
    <row r="5882" spans="8:24">
      <c r="H5882" s="360" t="s">
        <v>469</v>
      </c>
      <c r="I5882" s="821">
        <v>18</v>
      </c>
      <c r="J5882" s="358">
        <f t="shared" si="182"/>
        <v>23342</v>
      </c>
      <c r="K5882" s="580"/>
      <c r="L5882" s="580"/>
      <c r="N5882" s="716"/>
      <c r="O5882" s="716"/>
      <c r="P5882" s="716"/>
      <c r="Q5882" s="716"/>
      <c r="R5882" s="716"/>
      <c r="S5882" s="716"/>
      <c r="T5882" s="1051"/>
      <c r="U5882" s="360" t="s">
        <v>288</v>
      </c>
      <c r="V5882" s="821">
        <v>18</v>
      </c>
      <c r="W5882" s="358">
        <f t="shared" si="183"/>
        <v>5874</v>
      </c>
      <c r="X5882" s="580"/>
    </row>
    <row r="5883" spans="8:24">
      <c r="H5883" s="360" t="s">
        <v>469</v>
      </c>
      <c r="I5883" s="821">
        <v>19</v>
      </c>
      <c r="J5883" s="358">
        <f t="shared" si="182"/>
        <v>23343</v>
      </c>
      <c r="K5883" s="580"/>
      <c r="L5883" s="580"/>
      <c r="N5883" s="716"/>
      <c r="O5883" s="716"/>
      <c r="P5883" s="716"/>
      <c r="Q5883" s="716"/>
      <c r="R5883" s="716"/>
      <c r="S5883" s="716"/>
      <c r="T5883" s="1051"/>
      <c r="U5883" s="360" t="s">
        <v>288</v>
      </c>
      <c r="V5883" s="821">
        <v>19</v>
      </c>
      <c r="W5883" s="358">
        <f t="shared" si="183"/>
        <v>5875</v>
      </c>
      <c r="X5883" s="580"/>
    </row>
    <row r="5884" spans="8:24">
      <c r="H5884" s="360" t="s">
        <v>469</v>
      </c>
      <c r="I5884" s="821">
        <v>20</v>
      </c>
      <c r="J5884" s="358">
        <f t="shared" si="182"/>
        <v>23344</v>
      </c>
      <c r="K5884" s="580"/>
      <c r="L5884" s="580"/>
      <c r="N5884" s="716"/>
      <c r="O5884" s="716"/>
      <c r="P5884" s="716"/>
      <c r="Q5884" s="716"/>
      <c r="R5884" s="716"/>
      <c r="S5884" s="716"/>
      <c r="T5884" s="1051"/>
      <c r="U5884" s="360" t="s">
        <v>288</v>
      </c>
      <c r="V5884" s="821">
        <v>20</v>
      </c>
      <c r="W5884" s="358">
        <f t="shared" si="183"/>
        <v>5876</v>
      </c>
      <c r="X5884" s="580"/>
    </row>
    <row r="5885" spans="8:24">
      <c r="H5885" s="360" t="s">
        <v>469</v>
      </c>
      <c r="I5885" s="821">
        <v>21</v>
      </c>
      <c r="J5885" s="358">
        <f t="shared" si="182"/>
        <v>23345</v>
      </c>
      <c r="K5885" s="580"/>
      <c r="L5885" s="580"/>
      <c r="N5885" s="716"/>
      <c r="O5885" s="716"/>
      <c r="P5885" s="716"/>
      <c r="Q5885" s="716"/>
      <c r="R5885" s="716"/>
      <c r="S5885" s="716"/>
      <c r="T5885" s="1051"/>
      <c r="U5885" s="360" t="s">
        <v>288</v>
      </c>
      <c r="V5885" s="821">
        <v>21</v>
      </c>
      <c r="W5885" s="358">
        <f t="shared" si="183"/>
        <v>5877</v>
      </c>
      <c r="X5885" s="580"/>
    </row>
    <row r="5886" spans="8:24">
      <c r="H5886" s="360" t="s">
        <v>469</v>
      </c>
      <c r="I5886" s="821">
        <v>22</v>
      </c>
      <c r="J5886" s="358">
        <f t="shared" si="182"/>
        <v>23346</v>
      </c>
      <c r="K5886" s="580"/>
      <c r="L5886" s="580"/>
      <c r="N5886" s="716"/>
      <c r="O5886" s="716"/>
      <c r="P5886" s="716"/>
      <c r="Q5886" s="716"/>
      <c r="R5886" s="716"/>
      <c r="S5886" s="716"/>
      <c r="T5886" s="1051"/>
      <c r="U5886" s="360" t="s">
        <v>288</v>
      </c>
      <c r="V5886" s="821">
        <v>22</v>
      </c>
      <c r="W5886" s="358">
        <f t="shared" si="183"/>
        <v>5878</v>
      </c>
      <c r="X5886" s="580"/>
    </row>
    <row r="5887" spans="8:24">
      <c r="H5887" s="360" t="s">
        <v>469</v>
      </c>
      <c r="I5887" s="821">
        <v>23</v>
      </c>
      <c r="J5887" s="358">
        <f t="shared" si="182"/>
        <v>23347</v>
      </c>
      <c r="K5887" s="580"/>
      <c r="L5887" s="580"/>
      <c r="N5887" s="716"/>
      <c r="O5887" s="716"/>
      <c r="P5887" s="716"/>
      <c r="Q5887" s="716"/>
      <c r="R5887" s="716"/>
      <c r="S5887" s="716"/>
      <c r="T5887" s="1051"/>
      <c r="U5887" s="360" t="s">
        <v>288</v>
      </c>
      <c r="V5887" s="821">
        <v>23</v>
      </c>
      <c r="W5887" s="358">
        <f t="shared" si="183"/>
        <v>5879</v>
      </c>
      <c r="X5887" s="580"/>
    </row>
    <row r="5888" spans="8:24">
      <c r="H5888" s="360" t="s">
        <v>469</v>
      </c>
      <c r="I5888" s="821">
        <v>24</v>
      </c>
      <c r="J5888" s="358">
        <f t="shared" si="182"/>
        <v>23348</v>
      </c>
      <c r="K5888" s="580"/>
      <c r="L5888" s="580"/>
      <c r="N5888" s="716"/>
      <c r="O5888" s="716"/>
      <c r="P5888" s="716"/>
      <c r="Q5888" s="716"/>
      <c r="R5888" s="716"/>
      <c r="S5888" s="716"/>
      <c r="T5888" s="1051"/>
      <c r="U5888" s="360" t="s">
        <v>288</v>
      </c>
      <c r="V5888" s="821">
        <v>24</v>
      </c>
      <c r="W5888" s="358">
        <f t="shared" si="183"/>
        <v>5880</v>
      </c>
      <c r="X5888" s="580"/>
    </row>
    <row r="5889" spans="8:24">
      <c r="H5889" s="360" t="s">
        <v>469</v>
      </c>
      <c r="I5889" s="821">
        <v>25</v>
      </c>
      <c r="J5889" s="358">
        <f t="shared" si="182"/>
        <v>23349</v>
      </c>
      <c r="K5889" s="580"/>
      <c r="L5889" s="580"/>
      <c r="N5889" s="716"/>
      <c r="O5889" s="716"/>
      <c r="P5889" s="716"/>
      <c r="Q5889" s="716"/>
      <c r="R5889" s="716"/>
      <c r="S5889" s="716"/>
      <c r="T5889" s="1051"/>
      <c r="U5889" s="360" t="s">
        <v>288</v>
      </c>
      <c r="V5889" s="821">
        <v>25</v>
      </c>
      <c r="W5889" s="358">
        <f t="shared" si="183"/>
        <v>5881</v>
      </c>
      <c r="X5889" s="580"/>
    </row>
    <row r="5890" spans="8:24">
      <c r="H5890" s="360" t="s">
        <v>469</v>
      </c>
      <c r="I5890" s="821">
        <v>26</v>
      </c>
      <c r="J5890" s="358">
        <f t="shared" si="182"/>
        <v>23350</v>
      </c>
      <c r="K5890" s="580"/>
      <c r="L5890" s="580"/>
      <c r="N5890" s="716"/>
      <c r="O5890" s="716"/>
      <c r="P5890" s="716"/>
      <c r="Q5890" s="716"/>
      <c r="R5890" s="716"/>
      <c r="S5890" s="716"/>
      <c r="T5890" s="1051"/>
      <c r="U5890" s="360" t="s">
        <v>288</v>
      </c>
      <c r="V5890" s="821">
        <v>26</v>
      </c>
      <c r="W5890" s="358">
        <f t="shared" si="183"/>
        <v>5882</v>
      </c>
      <c r="X5890" s="580"/>
    </row>
    <row r="5891" spans="8:24">
      <c r="H5891" s="360" t="s">
        <v>469</v>
      </c>
      <c r="I5891" s="821">
        <v>27</v>
      </c>
      <c r="J5891" s="358">
        <f t="shared" si="182"/>
        <v>23351</v>
      </c>
      <c r="K5891" s="580"/>
      <c r="L5891" s="580"/>
      <c r="N5891" s="716"/>
      <c r="O5891" s="716"/>
      <c r="P5891" s="716"/>
      <c r="Q5891" s="716"/>
      <c r="R5891" s="716"/>
      <c r="S5891" s="716"/>
      <c r="T5891" s="1051"/>
      <c r="U5891" s="360" t="s">
        <v>288</v>
      </c>
      <c r="V5891" s="821">
        <v>27</v>
      </c>
      <c r="W5891" s="358">
        <f t="shared" si="183"/>
        <v>5883</v>
      </c>
      <c r="X5891" s="580"/>
    </row>
    <row r="5892" spans="8:24">
      <c r="H5892" s="360" t="s">
        <v>469</v>
      </c>
      <c r="I5892" s="821">
        <v>28</v>
      </c>
      <c r="J5892" s="358">
        <f t="shared" si="182"/>
        <v>23352</v>
      </c>
      <c r="K5892" s="580"/>
      <c r="L5892" s="580"/>
      <c r="N5892" s="716"/>
      <c r="O5892" s="716"/>
      <c r="P5892" s="716"/>
      <c r="Q5892" s="716"/>
      <c r="R5892" s="716"/>
      <c r="S5892" s="716"/>
      <c r="T5892" s="1051"/>
      <c r="U5892" s="360" t="s">
        <v>288</v>
      </c>
      <c r="V5892" s="821">
        <v>28</v>
      </c>
      <c r="W5892" s="358">
        <f t="shared" si="183"/>
        <v>5884</v>
      </c>
      <c r="X5892" s="580"/>
    </row>
    <row r="5893" spans="8:24">
      <c r="H5893" s="360" t="s">
        <v>469</v>
      </c>
      <c r="I5893" s="821">
        <v>29</v>
      </c>
      <c r="J5893" s="358">
        <f t="shared" si="182"/>
        <v>23353</v>
      </c>
      <c r="K5893" s="580"/>
      <c r="L5893" s="580"/>
      <c r="N5893" s="716"/>
      <c r="O5893" s="716"/>
      <c r="P5893" s="716"/>
      <c r="Q5893" s="716"/>
      <c r="R5893" s="716"/>
      <c r="S5893" s="716"/>
      <c r="T5893" s="1051"/>
      <c r="U5893" s="360" t="s">
        <v>288</v>
      </c>
      <c r="V5893" s="821">
        <v>29</v>
      </c>
      <c r="W5893" s="358">
        <f t="shared" si="183"/>
        <v>5885</v>
      </c>
      <c r="X5893" s="580"/>
    </row>
    <row r="5894" spans="8:24">
      <c r="H5894" s="360" t="s">
        <v>469</v>
      </c>
      <c r="I5894" s="821">
        <v>30</v>
      </c>
      <c r="J5894" s="358">
        <f t="shared" si="182"/>
        <v>23354</v>
      </c>
      <c r="K5894" s="580"/>
      <c r="L5894" s="580"/>
      <c r="N5894" s="716"/>
      <c r="O5894" s="716"/>
      <c r="P5894" s="716"/>
      <c r="Q5894" s="716"/>
      <c r="R5894" s="716"/>
      <c r="S5894" s="716"/>
      <c r="T5894" s="1051"/>
      <c r="U5894" s="360" t="s">
        <v>288</v>
      </c>
      <c r="V5894" s="821">
        <v>30</v>
      </c>
      <c r="W5894" s="358">
        <f t="shared" si="183"/>
        <v>5886</v>
      </c>
      <c r="X5894" s="580"/>
    </row>
    <row r="5895" spans="8:24">
      <c r="H5895" s="360" t="s">
        <v>469</v>
      </c>
      <c r="I5895" s="821">
        <v>31</v>
      </c>
      <c r="J5895" s="358">
        <f t="shared" si="182"/>
        <v>23355</v>
      </c>
      <c r="K5895" s="580"/>
      <c r="L5895" s="580"/>
      <c r="N5895" s="716"/>
      <c r="O5895" s="716"/>
      <c r="P5895" s="716"/>
      <c r="Q5895" s="716"/>
      <c r="R5895" s="716"/>
      <c r="S5895" s="716"/>
      <c r="T5895" s="1051"/>
      <c r="U5895" s="360" t="s">
        <v>288</v>
      </c>
      <c r="V5895" s="821">
        <v>31</v>
      </c>
      <c r="W5895" s="358">
        <f t="shared" si="183"/>
        <v>5887</v>
      </c>
      <c r="X5895" s="580"/>
    </row>
    <row r="5896" spans="8:24">
      <c r="H5896" s="360" t="s">
        <v>469</v>
      </c>
      <c r="I5896" s="821">
        <v>32</v>
      </c>
      <c r="J5896" s="358">
        <f t="shared" si="182"/>
        <v>23356</v>
      </c>
      <c r="K5896" s="580"/>
      <c r="L5896" s="580"/>
      <c r="N5896" s="716"/>
      <c r="O5896" s="716"/>
      <c r="P5896" s="716"/>
      <c r="Q5896" s="716"/>
      <c r="R5896" s="716"/>
      <c r="S5896" s="716"/>
      <c r="T5896" s="1051"/>
      <c r="U5896" s="360" t="s">
        <v>288</v>
      </c>
      <c r="V5896" s="821">
        <v>32</v>
      </c>
      <c r="W5896" s="358">
        <f t="shared" si="183"/>
        <v>5888</v>
      </c>
      <c r="X5896" s="580"/>
    </row>
    <row r="5897" spans="8:24">
      <c r="H5897" s="360" t="s">
        <v>469</v>
      </c>
      <c r="I5897" s="821">
        <v>33</v>
      </c>
      <c r="J5897" s="358">
        <f t="shared" si="182"/>
        <v>23357</v>
      </c>
      <c r="K5897" s="580"/>
      <c r="L5897" s="580"/>
      <c r="N5897" s="716"/>
      <c r="O5897" s="716"/>
      <c r="P5897" s="716"/>
      <c r="Q5897" s="716"/>
      <c r="R5897" s="716"/>
      <c r="S5897" s="716"/>
      <c r="T5897" s="1051"/>
      <c r="U5897" s="360" t="s">
        <v>288</v>
      </c>
      <c r="V5897" s="821">
        <v>33</v>
      </c>
      <c r="W5897" s="358">
        <f t="shared" si="183"/>
        <v>5889</v>
      </c>
      <c r="X5897" s="580"/>
    </row>
    <row r="5898" spans="8:24">
      <c r="H5898" s="360" t="s">
        <v>469</v>
      </c>
      <c r="I5898" s="821">
        <v>34</v>
      </c>
      <c r="J5898" s="358">
        <f t="shared" ref="J5898:J5961" si="184">J5897+1</f>
        <v>23358</v>
      </c>
      <c r="K5898" s="580"/>
      <c r="L5898" s="580"/>
      <c r="N5898" s="716"/>
      <c r="O5898" s="716"/>
      <c r="P5898" s="716"/>
      <c r="Q5898" s="716"/>
      <c r="R5898" s="716"/>
      <c r="S5898" s="716"/>
      <c r="T5898" s="1051"/>
      <c r="U5898" s="360" t="s">
        <v>288</v>
      </c>
      <c r="V5898" s="821">
        <v>34</v>
      </c>
      <c r="W5898" s="358">
        <f t="shared" ref="W5898:W5961" si="185">W5897+1</f>
        <v>5890</v>
      </c>
      <c r="X5898" s="580"/>
    </row>
    <row r="5899" spans="8:24">
      <c r="H5899" s="360" t="s">
        <v>469</v>
      </c>
      <c r="I5899" s="821">
        <v>35</v>
      </c>
      <c r="J5899" s="358">
        <f t="shared" si="184"/>
        <v>23359</v>
      </c>
      <c r="K5899" s="580"/>
      <c r="L5899" s="580"/>
      <c r="N5899" s="716"/>
      <c r="O5899" s="716"/>
      <c r="P5899" s="716"/>
      <c r="Q5899" s="716"/>
      <c r="R5899" s="716"/>
      <c r="S5899" s="716"/>
      <c r="T5899" s="1051"/>
      <c r="U5899" s="360" t="s">
        <v>288</v>
      </c>
      <c r="V5899" s="821">
        <v>35</v>
      </c>
      <c r="W5899" s="358">
        <f t="shared" si="185"/>
        <v>5891</v>
      </c>
      <c r="X5899" s="580"/>
    </row>
    <row r="5900" spans="8:24">
      <c r="H5900" s="360" t="s">
        <v>469</v>
      </c>
      <c r="I5900" s="821">
        <v>36</v>
      </c>
      <c r="J5900" s="358">
        <f t="shared" si="184"/>
        <v>23360</v>
      </c>
      <c r="K5900" s="580"/>
      <c r="L5900" s="580"/>
      <c r="N5900" s="716"/>
      <c r="O5900" s="716"/>
      <c r="P5900" s="716"/>
      <c r="Q5900" s="716"/>
      <c r="R5900" s="716"/>
      <c r="S5900" s="716"/>
      <c r="T5900" s="1051"/>
      <c r="U5900" s="360" t="s">
        <v>288</v>
      </c>
      <c r="V5900" s="821">
        <v>36</v>
      </c>
      <c r="W5900" s="358">
        <f t="shared" si="185"/>
        <v>5892</v>
      </c>
      <c r="X5900" s="580"/>
    </row>
    <row r="5901" spans="8:24">
      <c r="H5901" s="360" t="s">
        <v>469</v>
      </c>
      <c r="I5901" s="821">
        <v>37</v>
      </c>
      <c r="J5901" s="358">
        <f t="shared" si="184"/>
        <v>23361</v>
      </c>
      <c r="K5901" s="580"/>
      <c r="L5901" s="580"/>
      <c r="N5901" s="716"/>
      <c r="O5901" s="716"/>
      <c r="P5901" s="716"/>
      <c r="Q5901" s="716"/>
      <c r="R5901" s="716"/>
      <c r="S5901" s="716"/>
      <c r="T5901" s="1051"/>
      <c r="U5901" s="360" t="s">
        <v>288</v>
      </c>
      <c r="V5901" s="821">
        <v>37</v>
      </c>
      <c r="W5901" s="358">
        <f t="shared" si="185"/>
        <v>5893</v>
      </c>
      <c r="X5901" s="580"/>
    </row>
    <row r="5902" spans="8:24">
      <c r="H5902" s="360" t="s">
        <v>469</v>
      </c>
      <c r="I5902" s="821">
        <v>38</v>
      </c>
      <c r="J5902" s="358">
        <f t="shared" si="184"/>
        <v>23362</v>
      </c>
      <c r="K5902" s="580"/>
      <c r="L5902" s="580"/>
      <c r="N5902" s="716"/>
      <c r="O5902" s="716"/>
      <c r="P5902" s="716"/>
      <c r="Q5902" s="716"/>
      <c r="R5902" s="716"/>
      <c r="S5902" s="716"/>
      <c r="T5902" s="1051"/>
      <c r="U5902" s="360" t="s">
        <v>288</v>
      </c>
      <c r="V5902" s="821">
        <v>38</v>
      </c>
      <c r="W5902" s="358">
        <f t="shared" si="185"/>
        <v>5894</v>
      </c>
      <c r="X5902" s="580"/>
    </row>
    <row r="5903" spans="8:24">
      <c r="H5903" s="360" t="s">
        <v>469</v>
      </c>
      <c r="I5903" s="821">
        <v>39</v>
      </c>
      <c r="J5903" s="358">
        <f t="shared" si="184"/>
        <v>23363</v>
      </c>
      <c r="K5903" s="580"/>
      <c r="L5903" s="580"/>
      <c r="N5903" s="716"/>
      <c r="O5903" s="716"/>
      <c r="P5903" s="716"/>
      <c r="Q5903" s="716"/>
      <c r="R5903" s="716"/>
      <c r="S5903" s="716"/>
      <c r="T5903" s="1051"/>
      <c r="U5903" s="360" t="s">
        <v>288</v>
      </c>
      <c r="V5903" s="821">
        <v>39</v>
      </c>
      <c r="W5903" s="358">
        <f t="shared" si="185"/>
        <v>5895</v>
      </c>
      <c r="X5903" s="580"/>
    </row>
    <row r="5904" spans="8:24">
      <c r="H5904" s="360" t="s">
        <v>469</v>
      </c>
      <c r="I5904" s="821">
        <v>40</v>
      </c>
      <c r="J5904" s="358">
        <f t="shared" si="184"/>
        <v>23364</v>
      </c>
      <c r="K5904" s="580"/>
      <c r="L5904" s="580"/>
      <c r="N5904" s="716"/>
      <c r="O5904" s="716"/>
      <c r="P5904" s="716"/>
      <c r="Q5904" s="716"/>
      <c r="R5904" s="716"/>
      <c r="S5904" s="716"/>
      <c r="T5904" s="1051"/>
      <c r="U5904" s="360" t="s">
        <v>288</v>
      </c>
      <c r="V5904" s="821">
        <v>40</v>
      </c>
      <c r="W5904" s="358">
        <f t="shared" si="185"/>
        <v>5896</v>
      </c>
      <c r="X5904" s="580"/>
    </row>
    <row r="5905" spans="8:24">
      <c r="H5905" s="360" t="s">
        <v>469</v>
      </c>
      <c r="I5905" s="821">
        <v>41</v>
      </c>
      <c r="J5905" s="358">
        <f t="shared" si="184"/>
        <v>23365</v>
      </c>
      <c r="K5905" s="580"/>
      <c r="L5905" s="580"/>
      <c r="N5905" s="716"/>
      <c r="O5905" s="716"/>
      <c r="P5905" s="716"/>
      <c r="Q5905" s="716"/>
      <c r="R5905" s="716"/>
      <c r="S5905" s="716"/>
      <c r="T5905" s="1051"/>
      <c r="U5905" s="360" t="s">
        <v>288</v>
      </c>
      <c r="V5905" s="821">
        <v>41</v>
      </c>
      <c r="W5905" s="358">
        <f t="shared" si="185"/>
        <v>5897</v>
      </c>
      <c r="X5905" s="580"/>
    </row>
    <row r="5906" spans="8:24">
      <c r="H5906" s="360" t="s">
        <v>469</v>
      </c>
      <c r="I5906" s="821">
        <v>42</v>
      </c>
      <c r="J5906" s="358">
        <f t="shared" si="184"/>
        <v>23366</v>
      </c>
      <c r="K5906" s="580"/>
      <c r="L5906" s="580"/>
      <c r="N5906" s="716"/>
      <c r="O5906" s="716"/>
      <c r="P5906" s="716"/>
      <c r="Q5906" s="716"/>
      <c r="R5906" s="716"/>
      <c r="S5906" s="716"/>
      <c r="T5906" s="1051"/>
      <c r="U5906" s="360" t="s">
        <v>288</v>
      </c>
      <c r="V5906" s="821">
        <v>42</v>
      </c>
      <c r="W5906" s="358">
        <f t="shared" si="185"/>
        <v>5898</v>
      </c>
      <c r="X5906" s="580"/>
    </row>
    <row r="5907" spans="8:24">
      <c r="H5907" s="360" t="s">
        <v>469</v>
      </c>
      <c r="I5907" s="821">
        <v>43</v>
      </c>
      <c r="J5907" s="358">
        <f t="shared" si="184"/>
        <v>23367</v>
      </c>
      <c r="K5907" s="580"/>
      <c r="L5907" s="580"/>
      <c r="N5907" s="716"/>
      <c r="O5907" s="716"/>
      <c r="P5907" s="716"/>
      <c r="Q5907" s="716"/>
      <c r="R5907" s="716"/>
      <c r="S5907" s="716"/>
      <c r="T5907" s="1051"/>
      <c r="U5907" s="360" t="s">
        <v>288</v>
      </c>
      <c r="V5907" s="821">
        <v>43</v>
      </c>
      <c r="W5907" s="358">
        <f t="shared" si="185"/>
        <v>5899</v>
      </c>
      <c r="X5907" s="580"/>
    </row>
    <row r="5908" spans="8:24">
      <c r="H5908" s="360" t="s">
        <v>469</v>
      </c>
      <c r="I5908" s="821">
        <v>44</v>
      </c>
      <c r="J5908" s="358">
        <f t="shared" si="184"/>
        <v>23368</v>
      </c>
      <c r="K5908" s="580"/>
      <c r="L5908" s="580"/>
      <c r="N5908" s="716"/>
      <c r="O5908" s="716"/>
      <c r="P5908" s="716"/>
      <c r="Q5908" s="716"/>
      <c r="R5908" s="716"/>
      <c r="S5908" s="716"/>
      <c r="T5908" s="1051"/>
      <c r="U5908" s="360" t="s">
        <v>288</v>
      </c>
      <c r="V5908" s="821">
        <v>44</v>
      </c>
      <c r="W5908" s="358">
        <f t="shared" si="185"/>
        <v>5900</v>
      </c>
      <c r="X5908" s="580"/>
    </row>
    <row r="5909" spans="8:24">
      <c r="H5909" s="360" t="s">
        <v>469</v>
      </c>
      <c r="I5909" s="821">
        <v>45</v>
      </c>
      <c r="J5909" s="358">
        <f t="shared" si="184"/>
        <v>23369</v>
      </c>
      <c r="K5909" s="580"/>
      <c r="L5909" s="580"/>
      <c r="N5909" s="716"/>
      <c r="O5909" s="716"/>
      <c r="P5909" s="716"/>
      <c r="Q5909" s="716"/>
      <c r="R5909" s="716"/>
      <c r="S5909" s="716"/>
      <c r="T5909" s="1051"/>
      <c r="U5909" s="360" t="s">
        <v>288</v>
      </c>
      <c r="V5909" s="821">
        <v>45</v>
      </c>
      <c r="W5909" s="358">
        <f t="shared" si="185"/>
        <v>5901</v>
      </c>
      <c r="X5909" s="580"/>
    </row>
    <row r="5910" spans="8:24">
      <c r="H5910" s="360" t="s">
        <v>469</v>
      </c>
      <c r="I5910" s="821">
        <v>46</v>
      </c>
      <c r="J5910" s="358">
        <f t="shared" si="184"/>
        <v>23370</v>
      </c>
      <c r="K5910" s="580"/>
      <c r="L5910" s="580"/>
      <c r="N5910" s="716"/>
      <c r="O5910" s="716"/>
      <c r="P5910" s="716"/>
      <c r="Q5910" s="716"/>
      <c r="R5910" s="716"/>
      <c r="S5910" s="716"/>
      <c r="T5910" s="1051"/>
      <c r="U5910" s="360" t="s">
        <v>288</v>
      </c>
      <c r="V5910" s="821">
        <v>46</v>
      </c>
      <c r="W5910" s="358">
        <f t="shared" si="185"/>
        <v>5902</v>
      </c>
      <c r="X5910" s="580"/>
    </row>
    <row r="5911" spans="8:24">
      <c r="H5911" s="360" t="s">
        <v>469</v>
      </c>
      <c r="I5911" s="821">
        <v>47</v>
      </c>
      <c r="J5911" s="358">
        <f t="shared" si="184"/>
        <v>23371</v>
      </c>
      <c r="K5911" s="580"/>
      <c r="L5911" s="580"/>
      <c r="N5911" s="716"/>
      <c r="O5911" s="716"/>
      <c r="P5911" s="716"/>
      <c r="Q5911" s="716"/>
      <c r="R5911" s="716"/>
      <c r="S5911" s="716"/>
      <c r="T5911" s="1051"/>
      <c r="U5911" s="360" t="s">
        <v>288</v>
      </c>
      <c r="V5911" s="821">
        <v>47</v>
      </c>
      <c r="W5911" s="358">
        <f t="shared" si="185"/>
        <v>5903</v>
      </c>
      <c r="X5911" s="580"/>
    </row>
    <row r="5912" spans="8:24">
      <c r="H5912" s="360" t="s">
        <v>469</v>
      </c>
      <c r="I5912" s="821">
        <v>48</v>
      </c>
      <c r="J5912" s="358">
        <f t="shared" si="184"/>
        <v>23372</v>
      </c>
      <c r="K5912" s="580"/>
      <c r="L5912" s="580"/>
      <c r="N5912" s="716"/>
      <c r="O5912" s="716"/>
      <c r="P5912" s="716"/>
      <c r="Q5912" s="716"/>
      <c r="R5912" s="716"/>
      <c r="S5912" s="716"/>
      <c r="T5912" s="1051"/>
      <c r="U5912" s="360" t="s">
        <v>288</v>
      </c>
      <c r="V5912" s="821">
        <v>48</v>
      </c>
      <c r="W5912" s="358">
        <f t="shared" si="185"/>
        <v>5904</v>
      </c>
      <c r="X5912" s="580"/>
    </row>
    <row r="5913" spans="8:24">
      <c r="H5913" s="360" t="s">
        <v>469</v>
      </c>
      <c r="I5913" s="821">
        <v>49</v>
      </c>
      <c r="J5913" s="358">
        <f t="shared" si="184"/>
        <v>23373</v>
      </c>
      <c r="K5913" s="580"/>
      <c r="L5913" s="580"/>
      <c r="N5913" s="716"/>
      <c r="O5913" s="716"/>
      <c r="P5913" s="716"/>
      <c r="Q5913" s="716"/>
      <c r="R5913" s="716"/>
      <c r="S5913" s="716"/>
      <c r="T5913" s="1051"/>
      <c r="U5913" s="360" t="s">
        <v>288</v>
      </c>
      <c r="V5913" s="821">
        <v>49</v>
      </c>
      <c r="W5913" s="358">
        <f t="shared" si="185"/>
        <v>5905</v>
      </c>
      <c r="X5913" s="580"/>
    </row>
    <row r="5914" spans="8:24">
      <c r="H5914" s="360" t="s">
        <v>469</v>
      </c>
      <c r="I5914" s="821">
        <v>50</v>
      </c>
      <c r="J5914" s="358">
        <f t="shared" si="184"/>
        <v>23374</v>
      </c>
      <c r="K5914" s="580"/>
      <c r="L5914" s="580"/>
      <c r="N5914" s="716"/>
      <c r="O5914" s="716"/>
      <c r="P5914" s="716"/>
      <c r="Q5914" s="716"/>
      <c r="R5914" s="716"/>
      <c r="S5914" s="716"/>
      <c r="T5914" s="1051"/>
      <c r="U5914" s="360" t="s">
        <v>288</v>
      </c>
      <c r="V5914" s="821">
        <v>50</v>
      </c>
      <c r="W5914" s="358">
        <f t="shared" si="185"/>
        <v>5906</v>
      </c>
      <c r="X5914" s="580"/>
    </row>
    <row r="5915" spans="8:24">
      <c r="H5915" s="360" t="s">
        <v>469</v>
      </c>
      <c r="I5915" s="821">
        <v>51</v>
      </c>
      <c r="J5915" s="358">
        <f t="shared" si="184"/>
        <v>23375</v>
      </c>
      <c r="K5915" s="580"/>
      <c r="L5915" s="580"/>
      <c r="N5915" s="716"/>
      <c r="O5915" s="716"/>
      <c r="P5915" s="716"/>
      <c r="Q5915" s="716"/>
      <c r="R5915" s="716"/>
      <c r="S5915" s="716"/>
      <c r="T5915" s="1051"/>
      <c r="U5915" s="360" t="s">
        <v>288</v>
      </c>
      <c r="V5915" s="821">
        <v>51</v>
      </c>
      <c r="W5915" s="358">
        <f t="shared" si="185"/>
        <v>5907</v>
      </c>
      <c r="X5915" s="580"/>
    </row>
    <row r="5916" spans="8:24">
      <c r="H5916" s="360" t="s">
        <v>469</v>
      </c>
      <c r="I5916" s="821">
        <v>52</v>
      </c>
      <c r="J5916" s="358">
        <f t="shared" si="184"/>
        <v>23376</v>
      </c>
      <c r="K5916" s="580"/>
      <c r="L5916" s="580"/>
      <c r="N5916" s="716"/>
      <c r="O5916" s="716"/>
      <c r="P5916" s="716"/>
      <c r="Q5916" s="716"/>
      <c r="R5916" s="716"/>
      <c r="S5916" s="716"/>
      <c r="T5916" s="1051"/>
      <c r="U5916" s="360" t="s">
        <v>288</v>
      </c>
      <c r="V5916" s="821">
        <v>52</v>
      </c>
      <c r="W5916" s="358">
        <f t="shared" si="185"/>
        <v>5908</v>
      </c>
      <c r="X5916" s="580"/>
    </row>
    <row r="5917" spans="8:24">
      <c r="H5917" s="360" t="s">
        <v>469</v>
      </c>
      <c r="I5917" s="821">
        <v>53</v>
      </c>
      <c r="J5917" s="358">
        <f t="shared" si="184"/>
        <v>23377</v>
      </c>
      <c r="K5917" s="580"/>
      <c r="L5917" s="580"/>
      <c r="N5917" s="716"/>
      <c r="O5917" s="716"/>
      <c r="P5917" s="716"/>
      <c r="Q5917" s="716"/>
      <c r="R5917" s="716"/>
      <c r="S5917" s="716"/>
      <c r="T5917" s="1051"/>
      <c r="U5917" s="360" t="s">
        <v>288</v>
      </c>
      <c r="V5917" s="821">
        <v>53</v>
      </c>
      <c r="W5917" s="358">
        <f t="shared" si="185"/>
        <v>5909</v>
      </c>
      <c r="X5917" s="580"/>
    </row>
    <row r="5918" spans="8:24">
      <c r="H5918" s="360" t="s">
        <v>469</v>
      </c>
      <c r="I5918" s="821">
        <v>54</v>
      </c>
      <c r="J5918" s="358">
        <f t="shared" si="184"/>
        <v>23378</v>
      </c>
      <c r="K5918" s="580"/>
      <c r="L5918" s="580"/>
      <c r="N5918" s="716"/>
      <c r="O5918" s="716"/>
      <c r="P5918" s="716"/>
      <c r="Q5918" s="716"/>
      <c r="R5918" s="716"/>
      <c r="S5918" s="716"/>
      <c r="T5918" s="1051"/>
      <c r="U5918" s="360" t="s">
        <v>288</v>
      </c>
      <c r="V5918" s="821">
        <v>54</v>
      </c>
      <c r="W5918" s="358">
        <f t="shared" si="185"/>
        <v>5910</v>
      </c>
      <c r="X5918" s="580"/>
    </row>
    <row r="5919" spans="8:24">
      <c r="H5919" s="360" t="s">
        <v>469</v>
      </c>
      <c r="I5919" s="821">
        <v>55</v>
      </c>
      <c r="J5919" s="358">
        <f t="shared" si="184"/>
        <v>23379</v>
      </c>
      <c r="K5919" s="580"/>
      <c r="L5919" s="580"/>
      <c r="N5919" s="716"/>
      <c r="O5919" s="716"/>
      <c r="P5919" s="716"/>
      <c r="Q5919" s="716"/>
      <c r="R5919" s="716"/>
      <c r="S5919" s="716"/>
      <c r="T5919" s="1051"/>
      <c r="U5919" s="360" t="s">
        <v>288</v>
      </c>
      <c r="V5919" s="821">
        <v>55</v>
      </c>
      <c r="W5919" s="358">
        <f t="shared" si="185"/>
        <v>5911</v>
      </c>
      <c r="X5919" s="580"/>
    </row>
    <row r="5920" spans="8:24">
      <c r="H5920" s="360" t="s">
        <v>469</v>
      </c>
      <c r="I5920" s="821">
        <v>56</v>
      </c>
      <c r="J5920" s="358">
        <f t="shared" si="184"/>
        <v>23380</v>
      </c>
      <c r="K5920" s="580"/>
      <c r="L5920" s="580"/>
      <c r="N5920" s="716"/>
      <c r="O5920" s="716"/>
      <c r="P5920" s="716"/>
      <c r="Q5920" s="716"/>
      <c r="R5920" s="716"/>
      <c r="S5920" s="716"/>
      <c r="T5920" s="1051"/>
      <c r="U5920" s="360" t="s">
        <v>288</v>
      </c>
      <c r="V5920" s="821">
        <v>56</v>
      </c>
      <c r="W5920" s="358">
        <f t="shared" si="185"/>
        <v>5912</v>
      </c>
      <c r="X5920" s="580"/>
    </row>
    <row r="5921" spans="8:24">
      <c r="H5921" s="360" t="s">
        <v>469</v>
      </c>
      <c r="I5921" s="821">
        <v>57</v>
      </c>
      <c r="J5921" s="358">
        <f t="shared" si="184"/>
        <v>23381</v>
      </c>
      <c r="K5921" s="580"/>
      <c r="L5921" s="580"/>
      <c r="N5921" s="716"/>
      <c r="O5921" s="716"/>
      <c r="P5921" s="716"/>
      <c r="Q5921" s="716"/>
      <c r="R5921" s="716"/>
      <c r="S5921" s="716"/>
      <c r="T5921" s="1051"/>
      <c r="U5921" s="360" t="s">
        <v>288</v>
      </c>
      <c r="V5921" s="821">
        <v>57</v>
      </c>
      <c r="W5921" s="358">
        <f t="shared" si="185"/>
        <v>5913</v>
      </c>
      <c r="X5921" s="580"/>
    </row>
    <row r="5922" spans="8:24">
      <c r="H5922" s="360" t="s">
        <v>469</v>
      </c>
      <c r="I5922" s="821">
        <v>58</v>
      </c>
      <c r="J5922" s="358">
        <f t="shared" si="184"/>
        <v>23382</v>
      </c>
      <c r="K5922" s="580"/>
      <c r="L5922" s="580"/>
      <c r="N5922" s="716"/>
      <c r="O5922" s="716"/>
      <c r="P5922" s="716"/>
      <c r="Q5922" s="716"/>
      <c r="R5922" s="716"/>
      <c r="S5922" s="716"/>
      <c r="T5922" s="1051"/>
      <c r="U5922" s="360" t="s">
        <v>288</v>
      </c>
      <c r="V5922" s="821">
        <v>58</v>
      </c>
      <c r="W5922" s="358">
        <f t="shared" si="185"/>
        <v>5914</v>
      </c>
      <c r="X5922" s="580"/>
    </row>
    <row r="5923" spans="8:24">
      <c r="H5923" s="360" t="s">
        <v>469</v>
      </c>
      <c r="I5923" s="821">
        <v>59</v>
      </c>
      <c r="J5923" s="358">
        <f t="shared" si="184"/>
        <v>23383</v>
      </c>
      <c r="K5923" s="580"/>
      <c r="L5923" s="580"/>
      <c r="N5923" s="716"/>
      <c r="O5923" s="716"/>
      <c r="P5923" s="716"/>
      <c r="Q5923" s="716"/>
      <c r="R5923" s="716"/>
      <c r="S5923" s="716"/>
      <c r="T5923" s="1051"/>
      <c r="U5923" s="360" t="s">
        <v>288</v>
      </c>
      <c r="V5923" s="821">
        <v>59</v>
      </c>
      <c r="W5923" s="358">
        <f t="shared" si="185"/>
        <v>5915</v>
      </c>
      <c r="X5923" s="580"/>
    </row>
    <row r="5924" spans="8:24">
      <c r="H5924" s="360" t="s">
        <v>469</v>
      </c>
      <c r="I5924" s="821">
        <v>60</v>
      </c>
      <c r="J5924" s="358">
        <f t="shared" si="184"/>
        <v>23384</v>
      </c>
      <c r="K5924" s="580"/>
      <c r="L5924" s="580"/>
      <c r="N5924" s="716"/>
      <c r="O5924" s="716"/>
      <c r="P5924" s="716"/>
      <c r="Q5924" s="716"/>
      <c r="R5924" s="716"/>
      <c r="S5924" s="716"/>
      <c r="T5924" s="1051"/>
      <c r="U5924" s="360" t="s">
        <v>288</v>
      </c>
      <c r="V5924" s="821">
        <v>60</v>
      </c>
      <c r="W5924" s="358">
        <f t="shared" si="185"/>
        <v>5916</v>
      </c>
      <c r="X5924" s="580"/>
    </row>
    <row r="5925" spans="8:24">
      <c r="H5925" s="360" t="s">
        <v>469</v>
      </c>
      <c r="I5925" s="821">
        <v>61</v>
      </c>
      <c r="J5925" s="358">
        <f t="shared" si="184"/>
        <v>23385</v>
      </c>
      <c r="K5925" s="580"/>
      <c r="L5925" s="580"/>
      <c r="N5925" s="716"/>
      <c r="O5925" s="716"/>
      <c r="P5925" s="716"/>
      <c r="Q5925" s="716"/>
      <c r="R5925" s="716"/>
      <c r="S5925" s="716"/>
      <c r="T5925" s="1051"/>
      <c r="U5925" s="360" t="s">
        <v>288</v>
      </c>
      <c r="V5925" s="821">
        <v>61</v>
      </c>
      <c r="W5925" s="358">
        <f t="shared" si="185"/>
        <v>5917</v>
      </c>
      <c r="X5925" s="580"/>
    </row>
    <row r="5926" spans="8:24">
      <c r="H5926" s="360" t="s">
        <v>469</v>
      </c>
      <c r="I5926" s="821">
        <v>62</v>
      </c>
      <c r="J5926" s="358">
        <f t="shared" si="184"/>
        <v>23386</v>
      </c>
      <c r="K5926" s="580"/>
      <c r="L5926" s="580"/>
      <c r="N5926" s="716"/>
      <c r="O5926" s="716"/>
      <c r="P5926" s="716"/>
      <c r="Q5926" s="716"/>
      <c r="R5926" s="716"/>
      <c r="S5926" s="716"/>
      <c r="T5926" s="1051"/>
      <c r="U5926" s="360" t="s">
        <v>288</v>
      </c>
      <c r="V5926" s="821">
        <v>62</v>
      </c>
      <c r="W5926" s="358">
        <f t="shared" si="185"/>
        <v>5918</v>
      </c>
      <c r="X5926" s="580"/>
    </row>
    <row r="5927" spans="8:24">
      <c r="H5927" s="360" t="s">
        <v>469</v>
      </c>
      <c r="I5927" s="821">
        <v>63</v>
      </c>
      <c r="J5927" s="358">
        <f t="shared" si="184"/>
        <v>23387</v>
      </c>
      <c r="K5927" s="580"/>
      <c r="L5927" s="580"/>
      <c r="N5927" s="716"/>
      <c r="O5927" s="716"/>
      <c r="P5927" s="716"/>
      <c r="Q5927" s="716"/>
      <c r="R5927" s="716"/>
      <c r="S5927" s="716"/>
      <c r="T5927" s="1051"/>
      <c r="U5927" s="360" t="s">
        <v>288</v>
      </c>
      <c r="V5927" s="821">
        <v>63</v>
      </c>
      <c r="W5927" s="358">
        <f t="shared" si="185"/>
        <v>5919</v>
      </c>
      <c r="X5927" s="580"/>
    </row>
    <row r="5928" spans="8:24">
      <c r="H5928" s="360" t="s">
        <v>469</v>
      </c>
      <c r="I5928" s="821">
        <v>64</v>
      </c>
      <c r="J5928" s="358">
        <f t="shared" si="184"/>
        <v>23388</v>
      </c>
      <c r="K5928" s="580"/>
      <c r="L5928" s="580"/>
      <c r="N5928" s="716"/>
      <c r="O5928" s="716"/>
      <c r="P5928" s="716"/>
      <c r="Q5928" s="716"/>
      <c r="R5928" s="716"/>
      <c r="S5928" s="716"/>
      <c r="T5928" s="1051"/>
      <c r="U5928" s="360" t="s">
        <v>288</v>
      </c>
      <c r="V5928" s="821">
        <v>64</v>
      </c>
      <c r="W5928" s="358">
        <f t="shared" si="185"/>
        <v>5920</v>
      </c>
      <c r="X5928" s="580"/>
    </row>
    <row r="5929" spans="8:24">
      <c r="H5929" s="360" t="s">
        <v>469</v>
      </c>
      <c r="I5929" s="821">
        <v>65</v>
      </c>
      <c r="J5929" s="358">
        <f t="shared" si="184"/>
        <v>23389</v>
      </c>
      <c r="K5929" s="580"/>
      <c r="L5929" s="580"/>
      <c r="N5929" s="716"/>
      <c r="O5929" s="716"/>
      <c r="P5929" s="716"/>
      <c r="Q5929" s="716"/>
      <c r="R5929" s="716"/>
      <c r="S5929" s="716"/>
      <c r="T5929" s="1051"/>
      <c r="U5929" s="360" t="s">
        <v>288</v>
      </c>
      <c r="V5929" s="821">
        <v>65</v>
      </c>
      <c r="W5929" s="358">
        <f t="shared" si="185"/>
        <v>5921</v>
      </c>
      <c r="X5929" s="580"/>
    </row>
    <row r="5930" spans="8:24">
      <c r="H5930" s="360" t="s">
        <v>469</v>
      </c>
      <c r="I5930" s="821">
        <v>66</v>
      </c>
      <c r="J5930" s="358">
        <f t="shared" si="184"/>
        <v>23390</v>
      </c>
      <c r="K5930" s="580"/>
      <c r="L5930" s="580"/>
      <c r="N5930" s="716"/>
      <c r="O5930" s="716"/>
      <c r="P5930" s="716"/>
      <c r="Q5930" s="716"/>
      <c r="R5930" s="716"/>
      <c r="S5930" s="716"/>
      <c r="T5930" s="1051"/>
      <c r="U5930" s="360" t="s">
        <v>288</v>
      </c>
      <c r="V5930" s="821">
        <v>66</v>
      </c>
      <c r="W5930" s="358">
        <f t="shared" si="185"/>
        <v>5922</v>
      </c>
      <c r="X5930" s="580"/>
    </row>
    <row r="5931" spans="8:24">
      <c r="H5931" s="360" t="s">
        <v>469</v>
      </c>
      <c r="I5931" s="821">
        <v>67</v>
      </c>
      <c r="J5931" s="358">
        <f t="shared" si="184"/>
        <v>23391</v>
      </c>
      <c r="K5931" s="580"/>
      <c r="L5931" s="580"/>
      <c r="N5931" s="716"/>
      <c r="O5931" s="716"/>
      <c r="P5931" s="716"/>
      <c r="Q5931" s="716"/>
      <c r="R5931" s="716"/>
      <c r="S5931" s="716"/>
      <c r="T5931" s="1051"/>
      <c r="U5931" s="360" t="s">
        <v>288</v>
      </c>
      <c r="V5931" s="821">
        <v>67</v>
      </c>
      <c r="W5931" s="358">
        <f t="shared" si="185"/>
        <v>5923</v>
      </c>
      <c r="X5931" s="580"/>
    </row>
    <row r="5932" spans="8:24">
      <c r="H5932" s="360" t="s">
        <v>469</v>
      </c>
      <c r="I5932" s="821">
        <v>68</v>
      </c>
      <c r="J5932" s="358">
        <f t="shared" si="184"/>
        <v>23392</v>
      </c>
      <c r="K5932" s="580"/>
      <c r="L5932" s="580"/>
      <c r="N5932" s="716"/>
      <c r="O5932" s="716"/>
      <c r="P5932" s="716"/>
      <c r="Q5932" s="716"/>
      <c r="R5932" s="716"/>
      <c r="S5932" s="716"/>
      <c r="T5932" s="1051"/>
      <c r="U5932" s="360" t="s">
        <v>288</v>
      </c>
      <c r="V5932" s="821">
        <v>68</v>
      </c>
      <c r="W5932" s="358">
        <f t="shared" si="185"/>
        <v>5924</v>
      </c>
      <c r="X5932" s="580"/>
    </row>
    <row r="5933" spans="8:24">
      <c r="H5933" s="360" t="s">
        <v>469</v>
      </c>
      <c r="I5933" s="821">
        <v>69</v>
      </c>
      <c r="J5933" s="358">
        <f t="shared" si="184"/>
        <v>23393</v>
      </c>
      <c r="K5933" s="580"/>
      <c r="L5933" s="580"/>
      <c r="N5933" s="716"/>
      <c r="O5933" s="716"/>
      <c r="P5933" s="716"/>
      <c r="Q5933" s="716"/>
      <c r="R5933" s="716"/>
      <c r="S5933" s="716"/>
      <c r="T5933" s="1051"/>
      <c r="U5933" s="360" t="s">
        <v>288</v>
      </c>
      <c r="V5933" s="821">
        <v>69</v>
      </c>
      <c r="W5933" s="358">
        <f t="shared" si="185"/>
        <v>5925</v>
      </c>
      <c r="X5933" s="580"/>
    </row>
    <row r="5934" spans="8:24">
      <c r="H5934" s="360" t="s">
        <v>469</v>
      </c>
      <c r="I5934" s="821">
        <v>70</v>
      </c>
      <c r="J5934" s="358">
        <f t="shared" si="184"/>
        <v>23394</v>
      </c>
      <c r="K5934" s="580"/>
      <c r="L5934" s="580"/>
      <c r="N5934" s="716"/>
      <c r="O5934" s="716"/>
      <c r="P5934" s="716"/>
      <c r="Q5934" s="716"/>
      <c r="R5934" s="716"/>
      <c r="S5934" s="716"/>
      <c r="T5934" s="1051"/>
      <c r="U5934" s="360" t="s">
        <v>288</v>
      </c>
      <c r="V5934" s="821">
        <v>70</v>
      </c>
      <c r="W5934" s="358">
        <f t="shared" si="185"/>
        <v>5926</v>
      </c>
      <c r="X5934" s="580"/>
    </row>
    <row r="5935" spans="8:24">
      <c r="H5935" s="360" t="s">
        <v>469</v>
      </c>
      <c r="I5935" s="821">
        <v>71</v>
      </c>
      <c r="J5935" s="358">
        <f t="shared" si="184"/>
        <v>23395</v>
      </c>
      <c r="K5935" s="580"/>
      <c r="L5935" s="580"/>
      <c r="N5935" s="716"/>
      <c r="O5935" s="716"/>
      <c r="P5935" s="716"/>
      <c r="Q5935" s="716"/>
      <c r="R5935" s="716"/>
      <c r="S5935" s="716"/>
      <c r="T5935" s="1051"/>
      <c r="U5935" s="360" t="s">
        <v>288</v>
      </c>
      <c r="V5935" s="821">
        <v>71</v>
      </c>
      <c r="W5935" s="358">
        <f t="shared" si="185"/>
        <v>5927</v>
      </c>
      <c r="X5935" s="580"/>
    </row>
    <row r="5936" spans="8:24">
      <c r="H5936" s="360" t="s">
        <v>469</v>
      </c>
      <c r="I5936" s="821">
        <v>72</v>
      </c>
      <c r="J5936" s="358">
        <f t="shared" si="184"/>
        <v>23396</v>
      </c>
      <c r="K5936" s="580"/>
      <c r="L5936" s="580"/>
      <c r="N5936" s="716"/>
      <c r="O5936" s="716"/>
      <c r="P5936" s="716"/>
      <c r="Q5936" s="716"/>
      <c r="R5936" s="716"/>
      <c r="S5936" s="716"/>
      <c r="T5936" s="1051"/>
      <c r="U5936" s="360" t="s">
        <v>288</v>
      </c>
      <c r="V5936" s="821">
        <v>72</v>
      </c>
      <c r="W5936" s="358">
        <f t="shared" si="185"/>
        <v>5928</v>
      </c>
      <c r="X5936" s="580"/>
    </row>
    <row r="5937" spans="8:24">
      <c r="H5937" s="360" t="s">
        <v>469</v>
      </c>
      <c r="I5937" s="821">
        <v>73</v>
      </c>
      <c r="J5937" s="358">
        <f t="shared" si="184"/>
        <v>23397</v>
      </c>
      <c r="K5937" s="580"/>
      <c r="L5937" s="580"/>
      <c r="N5937" s="716"/>
      <c r="O5937" s="716"/>
      <c r="P5937" s="716"/>
      <c r="Q5937" s="716"/>
      <c r="R5937" s="716"/>
      <c r="S5937" s="716"/>
      <c r="T5937" s="1051"/>
      <c r="U5937" s="360" t="s">
        <v>288</v>
      </c>
      <c r="V5937" s="821">
        <v>73</v>
      </c>
      <c r="W5937" s="358">
        <f t="shared" si="185"/>
        <v>5929</v>
      </c>
      <c r="X5937" s="580"/>
    </row>
    <row r="5938" spans="8:24">
      <c r="H5938" s="360" t="s">
        <v>469</v>
      </c>
      <c r="I5938" s="821">
        <v>74</v>
      </c>
      <c r="J5938" s="358">
        <f t="shared" si="184"/>
        <v>23398</v>
      </c>
      <c r="K5938" s="580"/>
      <c r="L5938" s="580"/>
      <c r="N5938" s="716"/>
      <c r="O5938" s="716"/>
      <c r="P5938" s="716"/>
      <c r="Q5938" s="716"/>
      <c r="R5938" s="716"/>
      <c r="S5938" s="716"/>
      <c r="T5938" s="1051"/>
      <c r="U5938" s="360" t="s">
        <v>288</v>
      </c>
      <c r="V5938" s="821">
        <v>74</v>
      </c>
      <c r="W5938" s="358">
        <f t="shared" si="185"/>
        <v>5930</v>
      </c>
      <c r="X5938" s="580"/>
    </row>
    <row r="5939" spans="8:24">
      <c r="H5939" s="360" t="s">
        <v>469</v>
      </c>
      <c r="I5939" s="821">
        <v>75</v>
      </c>
      <c r="J5939" s="358">
        <f t="shared" si="184"/>
        <v>23399</v>
      </c>
      <c r="K5939" s="580"/>
      <c r="L5939" s="580"/>
      <c r="N5939" s="716"/>
      <c r="O5939" s="716"/>
      <c r="P5939" s="716"/>
      <c r="Q5939" s="716"/>
      <c r="R5939" s="716"/>
      <c r="S5939" s="716"/>
      <c r="T5939" s="1051"/>
      <c r="U5939" s="360" t="s">
        <v>288</v>
      </c>
      <c r="V5939" s="821">
        <v>75</v>
      </c>
      <c r="W5939" s="358">
        <f t="shared" si="185"/>
        <v>5931</v>
      </c>
      <c r="X5939" s="580"/>
    </row>
    <row r="5940" spans="8:24">
      <c r="H5940" s="360" t="s">
        <v>469</v>
      </c>
      <c r="I5940" s="821">
        <v>76</v>
      </c>
      <c r="J5940" s="358">
        <f t="shared" si="184"/>
        <v>23400</v>
      </c>
      <c r="K5940" s="580"/>
      <c r="L5940" s="580"/>
      <c r="N5940" s="716"/>
      <c r="O5940" s="716"/>
      <c r="P5940" s="716"/>
      <c r="Q5940" s="716"/>
      <c r="R5940" s="716"/>
      <c r="S5940" s="716"/>
      <c r="T5940" s="1051"/>
      <c r="U5940" s="360" t="s">
        <v>288</v>
      </c>
      <c r="V5940" s="821">
        <v>76</v>
      </c>
      <c r="W5940" s="358">
        <f t="shared" si="185"/>
        <v>5932</v>
      </c>
      <c r="X5940" s="580"/>
    </row>
    <row r="5941" spans="8:24">
      <c r="H5941" s="360" t="s">
        <v>469</v>
      </c>
      <c r="I5941" s="821">
        <v>77</v>
      </c>
      <c r="J5941" s="358">
        <f t="shared" si="184"/>
        <v>23401</v>
      </c>
      <c r="K5941" s="580"/>
      <c r="L5941" s="580"/>
      <c r="N5941" s="716"/>
      <c r="O5941" s="716"/>
      <c r="P5941" s="716"/>
      <c r="Q5941" s="716"/>
      <c r="R5941" s="716"/>
      <c r="S5941" s="716"/>
      <c r="T5941" s="1051"/>
      <c r="U5941" s="360" t="s">
        <v>288</v>
      </c>
      <c r="V5941" s="821">
        <v>77</v>
      </c>
      <c r="W5941" s="358">
        <f t="shared" si="185"/>
        <v>5933</v>
      </c>
      <c r="X5941" s="580"/>
    </row>
    <row r="5942" spans="8:24">
      <c r="H5942" s="360" t="s">
        <v>469</v>
      </c>
      <c r="I5942" s="821">
        <v>78</v>
      </c>
      <c r="J5942" s="358">
        <f t="shared" si="184"/>
        <v>23402</v>
      </c>
      <c r="K5942" s="580"/>
      <c r="L5942" s="580"/>
      <c r="N5942" s="716"/>
      <c r="O5942" s="716"/>
      <c r="P5942" s="716"/>
      <c r="Q5942" s="716"/>
      <c r="R5942" s="716"/>
      <c r="S5942" s="716"/>
      <c r="T5942" s="1051"/>
      <c r="U5942" s="360" t="s">
        <v>288</v>
      </c>
      <c r="V5942" s="821">
        <v>78</v>
      </c>
      <c r="W5942" s="358">
        <f t="shared" si="185"/>
        <v>5934</v>
      </c>
      <c r="X5942" s="580"/>
    </row>
    <row r="5943" spans="8:24">
      <c r="H5943" s="360" t="s">
        <v>469</v>
      </c>
      <c r="I5943" s="821">
        <v>79</v>
      </c>
      <c r="J5943" s="358">
        <f t="shared" si="184"/>
        <v>23403</v>
      </c>
      <c r="K5943" s="580"/>
      <c r="L5943" s="580"/>
      <c r="N5943" s="716"/>
      <c r="O5943" s="716"/>
      <c r="P5943" s="716"/>
      <c r="Q5943" s="716"/>
      <c r="R5943" s="716"/>
      <c r="S5943" s="716"/>
      <c r="T5943" s="1051"/>
      <c r="U5943" s="360" t="s">
        <v>288</v>
      </c>
      <c r="V5943" s="821">
        <v>79</v>
      </c>
      <c r="W5943" s="358">
        <f t="shared" si="185"/>
        <v>5935</v>
      </c>
      <c r="X5943" s="580"/>
    </row>
    <row r="5944" spans="8:24">
      <c r="H5944" s="360" t="s">
        <v>469</v>
      </c>
      <c r="I5944" s="821">
        <v>80</v>
      </c>
      <c r="J5944" s="358">
        <f t="shared" si="184"/>
        <v>23404</v>
      </c>
      <c r="K5944" s="580"/>
      <c r="L5944" s="580"/>
      <c r="N5944" s="716"/>
      <c r="O5944" s="716"/>
      <c r="P5944" s="716"/>
      <c r="Q5944" s="716"/>
      <c r="R5944" s="716"/>
      <c r="S5944" s="716"/>
      <c r="T5944" s="1051"/>
      <c r="U5944" s="360" t="s">
        <v>288</v>
      </c>
      <c r="V5944" s="821">
        <v>80</v>
      </c>
      <c r="W5944" s="358">
        <f t="shared" si="185"/>
        <v>5936</v>
      </c>
      <c r="X5944" s="580"/>
    </row>
    <row r="5945" spans="8:24">
      <c r="H5945" s="360" t="s">
        <v>469</v>
      </c>
      <c r="I5945" s="821">
        <v>81</v>
      </c>
      <c r="J5945" s="358">
        <f t="shared" si="184"/>
        <v>23405</v>
      </c>
      <c r="K5945" s="580"/>
      <c r="L5945" s="580"/>
      <c r="N5945" s="716"/>
      <c r="O5945" s="716"/>
      <c r="P5945" s="716"/>
      <c r="Q5945" s="716"/>
      <c r="R5945" s="716"/>
      <c r="S5945" s="716"/>
      <c r="T5945" s="1051"/>
      <c r="U5945" s="360" t="s">
        <v>288</v>
      </c>
      <c r="V5945" s="821">
        <v>81</v>
      </c>
      <c r="W5945" s="358">
        <f t="shared" si="185"/>
        <v>5937</v>
      </c>
      <c r="X5945" s="580"/>
    </row>
    <row r="5946" spans="8:24">
      <c r="H5946" s="360" t="s">
        <v>469</v>
      </c>
      <c r="I5946" s="821">
        <v>82</v>
      </c>
      <c r="J5946" s="358">
        <f t="shared" si="184"/>
        <v>23406</v>
      </c>
      <c r="K5946" s="580"/>
      <c r="L5946" s="580"/>
      <c r="N5946" s="716"/>
      <c r="O5946" s="716"/>
      <c r="P5946" s="716"/>
      <c r="Q5946" s="716"/>
      <c r="R5946" s="716"/>
      <c r="S5946" s="716"/>
      <c r="T5946" s="1051"/>
      <c r="U5946" s="360" t="s">
        <v>288</v>
      </c>
      <c r="V5946" s="821">
        <v>82</v>
      </c>
      <c r="W5946" s="358">
        <f t="shared" si="185"/>
        <v>5938</v>
      </c>
      <c r="X5946" s="580"/>
    </row>
    <row r="5947" spans="8:24">
      <c r="H5947" s="360" t="s">
        <v>469</v>
      </c>
      <c r="I5947" s="821">
        <v>83</v>
      </c>
      <c r="J5947" s="358">
        <f t="shared" si="184"/>
        <v>23407</v>
      </c>
      <c r="K5947" s="580"/>
      <c r="L5947" s="580"/>
      <c r="N5947" s="716"/>
      <c r="O5947" s="716"/>
      <c r="P5947" s="716"/>
      <c r="Q5947" s="716"/>
      <c r="R5947" s="716"/>
      <c r="S5947" s="716"/>
      <c r="T5947" s="1051"/>
      <c r="U5947" s="360" t="s">
        <v>288</v>
      </c>
      <c r="V5947" s="821">
        <v>83</v>
      </c>
      <c r="W5947" s="358">
        <f t="shared" si="185"/>
        <v>5939</v>
      </c>
      <c r="X5947" s="580"/>
    </row>
    <row r="5948" spans="8:24">
      <c r="H5948" s="360" t="s">
        <v>469</v>
      </c>
      <c r="I5948" s="821">
        <v>84</v>
      </c>
      <c r="J5948" s="358">
        <f t="shared" si="184"/>
        <v>23408</v>
      </c>
      <c r="K5948" s="580"/>
      <c r="L5948" s="580"/>
      <c r="N5948" s="716"/>
      <c r="O5948" s="716"/>
      <c r="P5948" s="716"/>
      <c r="Q5948" s="716"/>
      <c r="R5948" s="716"/>
      <c r="S5948" s="716"/>
      <c r="T5948" s="1051"/>
      <c r="U5948" s="360" t="s">
        <v>288</v>
      </c>
      <c r="V5948" s="821">
        <v>84</v>
      </c>
      <c r="W5948" s="358">
        <f t="shared" si="185"/>
        <v>5940</v>
      </c>
      <c r="X5948" s="580"/>
    </row>
    <row r="5949" spans="8:24">
      <c r="H5949" s="360" t="s">
        <v>469</v>
      </c>
      <c r="I5949" s="821">
        <v>85</v>
      </c>
      <c r="J5949" s="358">
        <f t="shared" si="184"/>
        <v>23409</v>
      </c>
      <c r="K5949" s="580"/>
      <c r="L5949" s="580"/>
      <c r="N5949" s="716"/>
      <c r="O5949" s="716"/>
      <c r="P5949" s="716"/>
      <c r="Q5949" s="716"/>
      <c r="R5949" s="716"/>
      <c r="S5949" s="716"/>
      <c r="T5949" s="1051"/>
      <c r="U5949" s="360" t="s">
        <v>288</v>
      </c>
      <c r="V5949" s="821">
        <v>85</v>
      </c>
      <c r="W5949" s="358">
        <f t="shared" si="185"/>
        <v>5941</v>
      </c>
      <c r="X5949" s="580"/>
    </row>
    <row r="5950" spans="8:24">
      <c r="H5950" s="360" t="s">
        <v>469</v>
      </c>
      <c r="I5950" s="821">
        <v>86</v>
      </c>
      <c r="J5950" s="358">
        <f t="shared" si="184"/>
        <v>23410</v>
      </c>
      <c r="K5950" s="580"/>
      <c r="L5950" s="580"/>
      <c r="N5950" s="716"/>
      <c r="O5950" s="716"/>
      <c r="P5950" s="716"/>
      <c r="Q5950" s="716"/>
      <c r="R5950" s="716"/>
      <c r="S5950" s="716"/>
      <c r="T5950" s="1051"/>
      <c r="U5950" s="360" t="s">
        <v>288</v>
      </c>
      <c r="V5950" s="821">
        <v>86</v>
      </c>
      <c r="W5950" s="358">
        <f t="shared" si="185"/>
        <v>5942</v>
      </c>
      <c r="X5950" s="580"/>
    </row>
    <row r="5951" spans="8:24">
      <c r="H5951" s="360" t="s">
        <v>469</v>
      </c>
      <c r="I5951" s="821">
        <v>87</v>
      </c>
      <c r="J5951" s="358">
        <f t="shared" si="184"/>
        <v>23411</v>
      </c>
      <c r="K5951" s="580"/>
      <c r="L5951" s="580"/>
      <c r="N5951" s="716"/>
      <c r="O5951" s="716"/>
      <c r="P5951" s="716"/>
      <c r="Q5951" s="716"/>
      <c r="R5951" s="716"/>
      <c r="S5951" s="716"/>
      <c r="T5951" s="1051"/>
      <c r="U5951" s="360" t="s">
        <v>288</v>
      </c>
      <c r="V5951" s="821">
        <v>87</v>
      </c>
      <c r="W5951" s="358">
        <f t="shared" si="185"/>
        <v>5943</v>
      </c>
      <c r="X5951" s="580"/>
    </row>
    <row r="5952" spans="8:24">
      <c r="H5952" s="360" t="s">
        <v>469</v>
      </c>
      <c r="I5952" s="821">
        <v>88</v>
      </c>
      <c r="J5952" s="358">
        <f t="shared" si="184"/>
        <v>23412</v>
      </c>
      <c r="K5952" s="580"/>
      <c r="L5952" s="580"/>
      <c r="N5952" s="716"/>
      <c r="O5952" s="716"/>
      <c r="P5952" s="716"/>
      <c r="Q5952" s="716"/>
      <c r="R5952" s="716"/>
      <c r="S5952" s="716"/>
      <c r="T5952" s="1051"/>
      <c r="U5952" s="360" t="s">
        <v>288</v>
      </c>
      <c r="V5952" s="821">
        <v>88</v>
      </c>
      <c r="W5952" s="358">
        <f t="shared" si="185"/>
        <v>5944</v>
      </c>
      <c r="X5952" s="580"/>
    </row>
    <row r="5953" spans="8:24">
      <c r="H5953" s="360" t="s">
        <v>469</v>
      </c>
      <c r="I5953" s="821">
        <v>89</v>
      </c>
      <c r="J5953" s="358">
        <f t="shared" si="184"/>
        <v>23413</v>
      </c>
      <c r="K5953" s="580"/>
      <c r="L5953" s="580"/>
      <c r="N5953" s="716"/>
      <c r="O5953" s="716"/>
      <c r="P5953" s="716"/>
      <c r="Q5953" s="716"/>
      <c r="R5953" s="716"/>
      <c r="S5953" s="716"/>
      <c r="T5953" s="1051"/>
      <c r="U5953" s="360" t="s">
        <v>288</v>
      </c>
      <c r="V5953" s="821">
        <v>89</v>
      </c>
      <c r="W5953" s="358">
        <f t="shared" si="185"/>
        <v>5945</v>
      </c>
      <c r="X5953" s="580"/>
    </row>
    <row r="5954" spans="8:24">
      <c r="H5954" s="360" t="s">
        <v>469</v>
      </c>
      <c r="I5954" s="821">
        <v>90</v>
      </c>
      <c r="J5954" s="358">
        <f t="shared" si="184"/>
        <v>23414</v>
      </c>
      <c r="K5954" s="580"/>
      <c r="L5954" s="580"/>
      <c r="N5954" s="716"/>
      <c r="O5954" s="716"/>
      <c r="P5954" s="716"/>
      <c r="Q5954" s="716"/>
      <c r="R5954" s="716"/>
      <c r="S5954" s="716"/>
      <c r="T5954" s="1051"/>
      <c r="U5954" s="360" t="s">
        <v>288</v>
      </c>
      <c r="V5954" s="821">
        <v>90</v>
      </c>
      <c r="W5954" s="358">
        <f t="shared" si="185"/>
        <v>5946</v>
      </c>
      <c r="X5954" s="580"/>
    </row>
    <row r="5955" spans="8:24">
      <c r="H5955" s="360" t="s">
        <v>469</v>
      </c>
      <c r="I5955" s="821">
        <v>91</v>
      </c>
      <c r="J5955" s="358">
        <f t="shared" si="184"/>
        <v>23415</v>
      </c>
      <c r="K5955" s="580"/>
      <c r="L5955" s="580"/>
      <c r="N5955" s="716"/>
      <c r="O5955" s="716"/>
      <c r="P5955" s="716"/>
      <c r="Q5955" s="716"/>
      <c r="R5955" s="716"/>
      <c r="S5955" s="716"/>
      <c r="T5955" s="1051"/>
      <c r="U5955" s="360" t="s">
        <v>288</v>
      </c>
      <c r="V5955" s="821">
        <v>91</v>
      </c>
      <c r="W5955" s="358">
        <f t="shared" si="185"/>
        <v>5947</v>
      </c>
      <c r="X5955" s="580"/>
    </row>
    <row r="5956" spans="8:24">
      <c r="H5956" s="360" t="s">
        <v>469</v>
      </c>
      <c r="I5956" s="821">
        <v>92</v>
      </c>
      <c r="J5956" s="358">
        <f t="shared" si="184"/>
        <v>23416</v>
      </c>
      <c r="K5956" s="580"/>
      <c r="L5956" s="580"/>
      <c r="N5956" s="716"/>
      <c r="O5956" s="716"/>
      <c r="P5956" s="716"/>
      <c r="Q5956" s="716"/>
      <c r="R5956" s="716"/>
      <c r="S5956" s="716"/>
      <c r="T5956" s="1051"/>
      <c r="U5956" s="360" t="s">
        <v>288</v>
      </c>
      <c r="V5956" s="821">
        <v>92</v>
      </c>
      <c r="W5956" s="358">
        <f t="shared" si="185"/>
        <v>5948</v>
      </c>
      <c r="X5956" s="580"/>
    </row>
    <row r="5957" spans="8:24">
      <c r="H5957" s="360" t="s">
        <v>469</v>
      </c>
      <c r="I5957" s="821">
        <v>93</v>
      </c>
      <c r="J5957" s="358">
        <f t="shared" si="184"/>
        <v>23417</v>
      </c>
      <c r="K5957" s="580"/>
      <c r="L5957" s="580"/>
      <c r="N5957" s="716"/>
      <c r="O5957" s="716"/>
      <c r="P5957" s="716"/>
      <c r="Q5957" s="716"/>
      <c r="R5957" s="716"/>
      <c r="S5957" s="716"/>
      <c r="T5957" s="1051"/>
      <c r="U5957" s="360" t="s">
        <v>288</v>
      </c>
      <c r="V5957" s="821">
        <v>93</v>
      </c>
      <c r="W5957" s="358">
        <f t="shared" si="185"/>
        <v>5949</v>
      </c>
      <c r="X5957" s="580"/>
    </row>
    <row r="5958" spans="8:24">
      <c r="H5958" s="360" t="s">
        <v>469</v>
      </c>
      <c r="I5958" s="821">
        <v>94</v>
      </c>
      <c r="J5958" s="358">
        <f t="shared" si="184"/>
        <v>23418</v>
      </c>
      <c r="K5958" s="580"/>
      <c r="L5958" s="580"/>
      <c r="N5958" s="716"/>
      <c r="O5958" s="716"/>
      <c r="P5958" s="716"/>
      <c r="Q5958" s="716"/>
      <c r="R5958" s="716"/>
      <c r="S5958" s="716"/>
      <c r="T5958" s="1051"/>
      <c r="U5958" s="360" t="s">
        <v>288</v>
      </c>
      <c r="V5958" s="821">
        <v>94</v>
      </c>
      <c r="W5958" s="358">
        <f t="shared" si="185"/>
        <v>5950</v>
      </c>
      <c r="X5958" s="580"/>
    </row>
    <row r="5959" spans="8:24">
      <c r="H5959" s="360" t="s">
        <v>469</v>
      </c>
      <c r="I5959" s="821">
        <v>95</v>
      </c>
      <c r="J5959" s="358">
        <f t="shared" si="184"/>
        <v>23419</v>
      </c>
      <c r="K5959" s="580"/>
      <c r="L5959" s="580"/>
      <c r="N5959" s="716"/>
      <c r="O5959" s="716"/>
      <c r="P5959" s="716"/>
      <c r="Q5959" s="716"/>
      <c r="R5959" s="716"/>
      <c r="S5959" s="716"/>
      <c r="T5959" s="1051"/>
      <c r="U5959" s="360" t="s">
        <v>288</v>
      </c>
      <c r="V5959" s="821">
        <v>95</v>
      </c>
      <c r="W5959" s="358">
        <f t="shared" si="185"/>
        <v>5951</v>
      </c>
      <c r="X5959" s="580"/>
    </row>
    <row r="5960" spans="8:24">
      <c r="H5960" s="360" t="s">
        <v>469</v>
      </c>
      <c r="I5960" s="821">
        <v>96</v>
      </c>
      <c r="J5960" s="358">
        <f t="shared" si="184"/>
        <v>23420</v>
      </c>
      <c r="K5960" s="580"/>
      <c r="L5960" s="580"/>
      <c r="N5960" s="716"/>
      <c r="O5960" s="716"/>
      <c r="P5960" s="716"/>
      <c r="Q5960" s="716"/>
      <c r="R5960" s="716"/>
      <c r="S5960" s="716"/>
      <c r="T5960" s="1051"/>
      <c r="U5960" s="360" t="s">
        <v>288</v>
      </c>
      <c r="V5960" s="821">
        <v>96</v>
      </c>
      <c r="W5960" s="358">
        <f t="shared" si="185"/>
        <v>5952</v>
      </c>
      <c r="X5960" s="580"/>
    </row>
    <row r="5961" spans="8:24">
      <c r="H5961" s="360" t="s">
        <v>470</v>
      </c>
      <c r="I5961" s="821">
        <v>1</v>
      </c>
      <c r="J5961" s="358">
        <f t="shared" si="184"/>
        <v>23421</v>
      </c>
      <c r="K5961" s="580"/>
      <c r="L5961" s="580"/>
      <c r="N5961" s="716"/>
      <c r="O5961" s="716"/>
      <c r="P5961" s="716"/>
      <c r="Q5961" s="716"/>
      <c r="R5961" s="716"/>
      <c r="S5961" s="716"/>
      <c r="T5961" s="1051"/>
      <c r="U5961" s="360" t="s">
        <v>289</v>
      </c>
      <c r="V5961" s="821">
        <v>1</v>
      </c>
      <c r="W5961" s="358">
        <f t="shared" si="185"/>
        <v>5953</v>
      </c>
      <c r="X5961" s="580"/>
    </row>
    <row r="5962" spans="8:24">
      <c r="H5962" s="360" t="s">
        <v>470</v>
      </c>
      <c r="I5962" s="821">
        <v>2</v>
      </c>
      <c r="J5962" s="358">
        <f t="shared" ref="J5962:J6025" si="186">J5961+1</f>
        <v>23422</v>
      </c>
      <c r="K5962" s="580"/>
      <c r="L5962" s="580"/>
      <c r="N5962" s="716"/>
      <c r="O5962" s="716"/>
      <c r="P5962" s="716"/>
      <c r="Q5962" s="716"/>
      <c r="R5962" s="716"/>
      <c r="S5962" s="716"/>
      <c r="T5962" s="1051"/>
      <c r="U5962" s="360" t="s">
        <v>289</v>
      </c>
      <c r="V5962" s="821">
        <v>2</v>
      </c>
      <c r="W5962" s="358">
        <f t="shared" ref="W5962:W6025" si="187">W5961+1</f>
        <v>5954</v>
      </c>
      <c r="X5962" s="580"/>
    </row>
    <row r="5963" spans="8:24">
      <c r="H5963" s="360" t="s">
        <v>470</v>
      </c>
      <c r="I5963" s="821">
        <v>3</v>
      </c>
      <c r="J5963" s="358">
        <f t="shared" si="186"/>
        <v>23423</v>
      </c>
      <c r="K5963" s="580"/>
      <c r="L5963" s="580"/>
      <c r="N5963" s="716"/>
      <c r="O5963" s="716"/>
      <c r="P5963" s="716"/>
      <c r="Q5963" s="716"/>
      <c r="R5963" s="716"/>
      <c r="S5963" s="716"/>
      <c r="T5963" s="1051"/>
      <c r="U5963" s="360" t="s">
        <v>289</v>
      </c>
      <c r="V5963" s="821">
        <v>3</v>
      </c>
      <c r="W5963" s="358">
        <f t="shared" si="187"/>
        <v>5955</v>
      </c>
      <c r="X5963" s="580"/>
    </row>
    <row r="5964" spans="8:24">
      <c r="H5964" s="360" t="s">
        <v>470</v>
      </c>
      <c r="I5964" s="821">
        <v>4</v>
      </c>
      <c r="J5964" s="358">
        <f t="shared" si="186"/>
        <v>23424</v>
      </c>
      <c r="K5964" s="580"/>
      <c r="L5964" s="580"/>
      <c r="N5964" s="716"/>
      <c r="O5964" s="716"/>
      <c r="P5964" s="716"/>
      <c r="Q5964" s="716"/>
      <c r="R5964" s="716"/>
      <c r="S5964" s="716"/>
      <c r="T5964" s="1051"/>
      <c r="U5964" s="360" t="s">
        <v>289</v>
      </c>
      <c r="V5964" s="821">
        <v>4</v>
      </c>
      <c r="W5964" s="358">
        <f t="shared" si="187"/>
        <v>5956</v>
      </c>
      <c r="X5964" s="580"/>
    </row>
    <row r="5965" spans="8:24">
      <c r="H5965" s="360" t="s">
        <v>470</v>
      </c>
      <c r="I5965" s="821">
        <v>5</v>
      </c>
      <c r="J5965" s="358">
        <f t="shared" si="186"/>
        <v>23425</v>
      </c>
      <c r="K5965" s="580"/>
      <c r="L5965" s="580"/>
      <c r="N5965" s="716"/>
      <c r="O5965" s="716"/>
      <c r="P5965" s="716"/>
      <c r="Q5965" s="716"/>
      <c r="R5965" s="716"/>
      <c r="S5965" s="716"/>
      <c r="T5965" s="1051"/>
      <c r="U5965" s="360" t="s">
        <v>289</v>
      </c>
      <c r="V5965" s="821">
        <v>5</v>
      </c>
      <c r="W5965" s="358">
        <f t="shared" si="187"/>
        <v>5957</v>
      </c>
      <c r="X5965" s="580"/>
    </row>
    <row r="5966" spans="8:24">
      <c r="H5966" s="360" t="s">
        <v>470</v>
      </c>
      <c r="I5966" s="821">
        <v>6</v>
      </c>
      <c r="J5966" s="358">
        <f t="shared" si="186"/>
        <v>23426</v>
      </c>
      <c r="K5966" s="580"/>
      <c r="L5966" s="580"/>
      <c r="N5966" s="716"/>
      <c r="O5966" s="716"/>
      <c r="P5966" s="716"/>
      <c r="Q5966" s="716"/>
      <c r="R5966" s="716"/>
      <c r="S5966" s="716"/>
      <c r="T5966" s="1051"/>
      <c r="U5966" s="360" t="s">
        <v>289</v>
      </c>
      <c r="V5966" s="821">
        <v>6</v>
      </c>
      <c r="W5966" s="358">
        <f t="shared" si="187"/>
        <v>5958</v>
      </c>
      <c r="X5966" s="580"/>
    </row>
    <row r="5967" spans="8:24">
      <c r="H5967" s="360" t="s">
        <v>470</v>
      </c>
      <c r="I5967" s="821">
        <v>7</v>
      </c>
      <c r="J5967" s="358">
        <f t="shared" si="186"/>
        <v>23427</v>
      </c>
      <c r="K5967" s="580"/>
      <c r="L5967" s="580"/>
      <c r="N5967" s="716"/>
      <c r="O5967" s="716"/>
      <c r="P5967" s="716"/>
      <c r="Q5967" s="716"/>
      <c r="R5967" s="716"/>
      <c r="S5967" s="716"/>
      <c r="T5967" s="1051"/>
      <c r="U5967" s="360" t="s">
        <v>289</v>
      </c>
      <c r="V5967" s="821">
        <v>7</v>
      </c>
      <c r="W5967" s="358">
        <f t="shared" si="187"/>
        <v>5959</v>
      </c>
      <c r="X5967" s="580"/>
    </row>
    <row r="5968" spans="8:24">
      <c r="H5968" s="360" t="s">
        <v>470</v>
      </c>
      <c r="I5968" s="821">
        <v>8</v>
      </c>
      <c r="J5968" s="358">
        <f t="shared" si="186"/>
        <v>23428</v>
      </c>
      <c r="K5968" s="580"/>
      <c r="L5968" s="580"/>
      <c r="N5968" s="716"/>
      <c r="O5968" s="716"/>
      <c r="P5968" s="716"/>
      <c r="Q5968" s="716"/>
      <c r="R5968" s="716"/>
      <c r="S5968" s="716"/>
      <c r="T5968" s="1051"/>
      <c r="U5968" s="360" t="s">
        <v>289</v>
      </c>
      <c r="V5968" s="821">
        <v>8</v>
      </c>
      <c r="W5968" s="358">
        <f t="shared" si="187"/>
        <v>5960</v>
      </c>
      <c r="X5968" s="580"/>
    </row>
    <row r="5969" spans="8:24">
      <c r="H5969" s="360" t="s">
        <v>470</v>
      </c>
      <c r="I5969" s="821">
        <v>9</v>
      </c>
      <c r="J5969" s="358">
        <f t="shared" si="186"/>
        <v>23429</v>
      </c>
      <c r="K5969" s="580"/>
      <c r="L5969" s="580"/>
      <c r="N5969" s="716"/>
      <c r="O5969" s="716"/>
      <c r="P5969" s="716"/>
      <c r="Q5969" s="716"/>
      <c r="R5969" s="716"/>
      <c r="S5969" s="716"/>
      <c r="T5969" s="1051"/>
      <c r="U5969" s="360" t="s">
        <v>289</v>
      </c>
      <c r="V5969" s="821">
        <v>9</v>
      </c>
      <c r="W5969" s="358">
        <f t="shared" si="187"/>
        <v>5961</v>
      </c>
      <c r="X5969" s="580"/>
    </row>
    <row r="5970" spans="8:24">
      <c r="H5970" s="360" t="s">
        <v>470</v>
      </c>
      <c r="I5970" s="821">
        <v>10</v>
      </c>
      <c r="J5970" s="358">
        <f t="shared" si="186"/>
        <v>23430</v>
      </c>
      <c r="K5970" s="580"/>
      <c r="L5970" s="580"/>
      <c r="N5970" s="716"/>
      <c r="O5970" s="716"/>
      <c r="P5970" s="716"/>
      <c r="Q5970" s="716"/>
      <c r="R5970" s="716"/>
      <c r="S5970" s="716"/>
      <c r="T5970" s="1051"/>
      <c r="U5970" s="360" t="s">
        <v>289</v>
      </c>
      <c r="V5970" s="821">
        <v>10</v>
      </c>
      <c r="W5970" s="358">
        <f t="shared" si="187"/>
        <v>5962</v>
      </c>
      <c r="X5970" s="580"/>
    </row>
    <row r="5971" spans="8:24">
      <c r="H5971" s="360" t="s">
        <v>470</v>
      </c>
      <c r="I5971" s="821">
        <v>11</v>
      </c>
      <c r="J5971" s="358">
        <f t="shared" si="186"/>
        <v>23431</v>
      </c>
      <c r="K5971" s="580"/>
      <c r="L5971" s="580"/>
      <c r="N5971" s="716"/>
      <c r="O5971" s="716"/>
      <c r="P5971" s="716"/>
      <c r="Q5971" s="716"/>
      <c r="R5971" s="716"/>
      <c r="S5971" s="716"/>
      <c r="T5971" s="1051"/>
      <c r="U5971" s="360" t="s">
        <v>289</v>
      </c>
      <c r="V5971" s="821">
        <v>11</v>
      </c>
      <c r="W5971" s="358">
        <f t="shared" si="187"/>
        <v>5963</v>
      </c>
      <c r="X5971" s="580"/>
    </row>
    <row r="5972" spans="8:24">
      <c r="H5972" s="360" t="s">
        <v>470</v>
      </c>
      <c r="I5972" s="821">
        <v>12</v>
      </c>
      <c r="J5972" s="358">
        <f t="shared" si="186"/>
        <v>23432</v>
      </c>
      <c r="K5972" s="580"/>
      <c r="L5972" s="580"/>
      <c r="N5972" s="716"/>
      <c r="O5972" s="716"/>
      <c r="P5972" s="716"/>
      <c r="Q5972" s="716"/>
      <c r="R5972" s="716"/>
      <c r="S5972" s="716"/>
      <c r="T5972" s="1051"/>
      <c r="U5972" s="360" t="s">
        <v>289</v>
      </c>
      <c r="V5972" s="821">
        <v>12</v>
      </c>
      <c r="W5972" s="358">
        <f t="shared" si="187"/>
        <v>5964</v>
      </c>
      <c r="X5972" s="580"/>
    </row>
    <row r="5973" spans="8:24">
      <c r="H5973" s="360" t="s">
        <v>470</v>
      </c>
      <c r="I5973" s="821">
        <v>13</v>
      </c>
      <c r="J5973" s="358">
        <f t="shared" si="186"/>
        <v>23433</v>
      </c>
      <c r="K5973" s="580"/>
      <c r="L5973" s="580"/>
      <c r="N5973" s="716"/>
      <c r="O5973" s="716"/>
      <c r="P5973" s="716"/>
      <c r="Q5973" s="716"/>
      <c r="R5973" s="716"/>
      <c r="S5973" s="716"/>
      <c r="T5973" s="1051"/>
      <c r="U5973" s="360" t="s">
        <v>289</v>
      </c>
      <c r="V5973" s="821">
        <v>13</v>
      </c>
      <c r="W5973" s="358">
        <f t="shared" si="187"/>
        <v>5965</v>
      </c>
      <c r="X5973" s="580"/>
    </row>
    <row r="5974" spans="8:24">
      <c r="H5974" s="360" t="s">
        <v>470</v>
      </c>
      <c r="I5974" s="821">
        <v>14</v>
      </c>
      <c r="J5974" s="358">
        <f t="shared" si="186"/>
        <v>23434</v>
      </c>
      <c r="K5974" s="580"/>
      <c r="L5974" s="580"/>
      <c r="N5974" s="716"/>
      <c r="O5974" s="716"/>
      <c r="P5974" s="716"/>
      <c r="Q5974" s="716"/>
      <c r="R5974" s="716"/>
      <c r="S5974" s="716"/>
      <c r="T5974" s="1051"/>
      <c r="U5974" s="360" t="s">
        <v>289</v>
      </c>
      <c r="V5974" s="821">
        <v>14</v>
      </c>
      <c r="W5974" s="358">
        <f t="shared" si="187"/>
        <v>5966</v>
      </c>
      <c r="X5974" s="580"/>
    </row>
    <row r="5975" spans="8:24">
      <c r="H5975" s="360" t="s">
        <v>470</v>
      </c>
      <c r="I5975" s="821">
        <v>15</v>
      </c>
      <c r="J5975" s="358">
        <f t="shared" si="186"/>
        <v>23435</v>
      </c>
      <c r="K5975" s="580"/>
      <c r="L5975" s="580"/>
      <c r="N5975" s="716"/>
      <c r="O5975" s="716"/>
      <c r="P5975" s="716"/>
      <c r="Q5975" s="716"/>
      <c r="R5975" s="716"/>
      <c r="S5975" s="716"/>
      <c r="T5975" s="1051"/>
      <c r="U5975" s="360" t="s">
        <v>289</v>
      </c>
      <c r="V5975" s="821">
        <v>15</v>
      </c>
      <c r="W5975" s="358">
        <f t="shared" si="187"/>
        <v>5967</v>
      </c>
      <c r="X5975" s="580"/>
    </row>
    <row r="5976" spans="8:24">
      <c r="H5976" s="360" t="s">
        <v>470</v>
      </c>
      <c r="I5976" s="821">
        <v>16</v>
      </c>
      <c r="J5976" s="358">
        <f t="shared" si="186"/>
        <v>23436</v>
      </c>
      <c r="K5976" s="580"/>
      <c r="L5976" s="580"/>
      <c r="N5976" s="716"/>
      <c r="O5976" s="716"/>
      <c r="P5976" s="716"/>
      <c r="Q5976" s="716"/>
      <c r="R5976" s="716"/>
      <c r="S5976" s="716"/>
      <c r="T5976" s="1051"/>
      <c r="U5976" s="360" t="s">
        <v>289</v>
      </c>
      <c r="V5976" s="821">
        <v>16</v>
      </c>
      <c r="W5976" s="358">
        <f t="shared" si="187"/>
        <v>5968</v>
      </c>
      <c r="X5976" s="580"/>
    </row>
    <row r="5977" spans="8:24">
      <c r="H5977" s="360" t="s">
        <v>470</v>
      </c>
      <c r="I5977" s="821">
        <v>17</v>
      </c>
      <c r="J5977" s="358">
        <f t="shared" si="186"/>
        <v>23437</v>
      </c>
      <c r="K5977" s="580"/>
      <c r="L5977" s="580"/>
      <c r="N5977" s="716"/>
      <c r="O5977" s="716"/>
      <c r="P5977" s="716"/>
      <c r="Q5977" s="716"/>
      <c r="R5977" s="716"/>
      <c r="S5977" s="716"/>
      <c r="T5977" s="1051"/>
      <c r="U5977" s="360" t="s">
        <v>289</v>
      </c>
      <c r="V5977" s="821">
        <v>17</v>
      </c>
      <c r="W5977" s="358">
        <f t="shared" si="187"/>
        <v>5969</v>
      </c>
      <c r="X5977" s="580"/>
    </row>
    <row r="5978" spans="8:24">
      <c r="H5978" s="360" t="s">
        <v>470</v>
      </c>
      <c r="I5978" s="821">
        <v>18</v>
      </c>
      <c r="J5978" s="358">
        <f t="shared" si="186"/>
        <v>23438</v>
      </c>
      <c r="K5978" s="580"/>
      <c r="L5978" s="580"/>
      <c r="N5978" s="716"/>
      <c r="O5978" s="716"/>
      <c r="P5978" s="716"/>
      <c r="Q5978" s="716"/>
      <c r="R5978" s="716"/>
      <c r="S5978" s="716"/>
      <c r="T5978" s="1051"/>
      <c r="U5978" s="360" t="s">
        <v>289</v>
      </c>
      <c r="V5978" s="821">
        <v>18</v>
      </c>
      <c r="W5978" s="358">
        <f t="shared" si="187"/>
        <v>5970</v>
      </c>
      <c r="X5978" s="580"/>
    </row>
    <row r="5979" spans="8:24">
      <c r="H5979" s="360" t="s">
        <v>470</v>
      </c>
      <c r="I5979" s="821">
        <v>19</v>
      </c>
      <c r="J5979" s="358">
        <f t="shared" si="186"/>
        <v>23439</v>
      </c>
      <c r="K5979" s="580"/>
      <c r="L5979" s="580"/>
      <c r="N5979" s="716"/>
      <c r="O5979" s="716"/>
      <c r="P5979" s="716"/>
      <c r="Q5979" s="716"/>
      <c r="R5979" s="716"/>
      <c r="S5979" s="716"/>
      <c r="T5979" s="1051"/>
      <c r="U5979" s="360" t="s">
        <v>289</v>
      </c>
      <c r="V5979" s="821">
        <v>19</v>
      </c>
      <c r="W5979" s="358">
        <f t="shared" si="187"/>
        <v>5971</v>
      </c>
      <c r="X5979" s="580"/>
    </row>
    <row r="5980" spans="8:24">
      <c r="H5980" s="360" t="s">
        <v>470</v>
      </c>
      <c r="I5980" s="821">
        <v>20</v>
      </c>
      <c r="J5980" s="358">
        <f t="shared" si="186"/>
        <v>23440</v>
      </c>
      <c r="K5980" s="580"/>
      <c r="L5980" s="580"/>
      <c r="N5980" s="716"/>
      <c r="O5980" s="716"/>
      <c r="P5980" s="716"/>
      <c r="Q5980" s="716"/>
      <c r="R5980" s="716"/>
      <c r="S5980" s="716"/>
      <c r="T5980" s="1051"/>
      <c r="U5980" s="360" t="s">
        <v>289</v>
      </c>
      <c r="V5980" s="821">
        <v>20</v>
      </c>
      <c r="W5980" s="358">
        <f t="shared" si="187"/>
        <v>5972</v>
      </c>
      <c r="X5980" s="580"/>
    </row>
    <row r="5981" spans="8:24">
      <c r="H5981" s="360" t="s">
        <v>470</v>
      </c>
      <c r="I5981" s="821">
        <v>21</v>
      </c>
      <c r="J5981" s="358">
        <f t="shared" si="186"/>
        <v>23441</v>
      </c>
      <c r="K5981" s="580"/>
      <c r="L5981" s="580"/>
      <c r="N5981" s="716"/>
      <c r="O5981" s="716"/>
      <c r="P5981" s="716"/>
      <c r="Q5981" s="716"/>
      <c r="R5981" s="716"/>
      <c r="S5981" s="716"/>
      <c r="T5981" s="1051"/>
      <c r="U5981" s="360" t="s">
        <v>289</v>
      </c>
      <c r="V5981" s="821">
        <v>21</v>
      </c>
      <c r="W5981" s="358">
        <f t="shared" si="187"/>
        <v>5973</v>
      </c>
      <c r="X5981" s="580"/>
    </row>
    <row r="5982" spans="8:24">
      <c r="H5982" s="360" t="s">
        <v>470</v>
      </c>
      <c r="I5982" s="821">
        <v>22</v>
      </c>
      <c r="J5982" s="358">
        <f t="shared" si="186"/>
        <v>23442</v>
      </c>
      <c r="K5982" s="580"/>
      <c r="L5982" s="580"/>
      <c r="N5982" s="716"/>
      <c r="O5982" s="716"/>
      <c r="P5982" s="716"/>
      <c r="Q5982" s="716"/>
      <c r="R5982" s="716"/>
      <c r="S5982" s="716"/>
      <c r="T5982" s="1051"/>
      <c r="U5982" s="360" t="s">
        <v>289</v>
      </c>
      <c r="V5982" s="821">
        <v>22</v>
      </c>
      <c r="W5982" s="358">
        <f t="shared" si="187"/>
        <v>5974</v>
      </c>
      <c r="X5982" s="580"/>
    </row>
    <row r="5983" spans="8:24">
      <c r="H5983" s="360" t="s">
        <v>470</v>
      </c>
      <c r="I5983" s="821">
        <v>23</v>
      </c>
      <c r="J5983" s="358">
        <f t="shared" si="186"/>
        <v>23443</v>
      </c>
      <c r="K5983" s="580"/>
      <c r="L5983" s="580"/>
      <c r="N5983" s="716"/>
      <c r="O5983" s="716"/>
      <c r="P5983" s="716"/>
      <c r="Q5983" s="716"/>
      <c r="R5983" s="716"/>
      <c r="S5983" s="716"/>
      <c r="T5983" s="1051"/>
      <c r="U5983" s="360" t="s">
        <v>289</v>
      </c>
      <c r="V5983" s="821">
        <v>23</v>
      </c>
      <c r="W5983" s="358">
        <f t="shared" si="187"/>
        <v>5975</v>
      </c>
      <c r="X5983" s="580"/>
    </row>
    <row r="5984" spans="8:24">
      <c r="H5984" s="360" t="s">
        <v>470</v>
      </c>
      <c r="I5984" s="821">
        <v>24</v>
      </c>
      <c r="J5984" s="358">
        <f t="shared" si="186"/>
        <v>23444</v>
      </c>
      <c r="K5984" s="580"/>
      <c r="L5984" s="580"/>
      <c r="N5984" s="716"/>
      <c r="O5984" s="716"/>
      <c r="P5984" s="716"/>
      <c r="Q5984" s="716"/>
      <c r="R5984" s="716"/>
      <c r="S5984" s="716"/>
      <c r="T5984" s="1051"/>
      <c r="U5984" s="360" t="s">
        <v>289</v>
      </c>
      <c r="V5984" s="821">
        <v>24</v>
      </c>
      <c r="W5984" s="358">
        <f t="shared" si="187"/>
        <v>5976</v>
      </c>
      <c r="X5984" s="580"/>
    </row>
    <row r="5985" spans="8:24">
      <c r="H5985" s="360" t="s">
        <v>470</v>
      </c>
      <c r="I5985" s="821">
        <v>25</v>
      </c>
      <c r="J5985" s="358">
        <f t="shared" si="186"/>
        <v>23445</v>
      </c>
      <c r="K5985" s="580"/>
      <c r="L5985" s="580"/>
      <c r="N5985" s="716"/>
      <c r="O5985" s="716"/>
      <c r="P5985" s="716"/>
      <c r="Q5985" s="716"/>
      <c r="R5985" s="716"/>
      <c r="S5985" s="716"/>
      <c r="T5985" s="1051"/>
      <c r="U5985" s="360" t="s">
        <v>289</v>
      </c>
      <c r="V5985" s="821">
        <v>25</v>
      </c>
      <c r="W5985" s="358">
        <f t="shared" si="187"/>
        <v>5977</v>
      </c>
      <c r="X5985" s="580"/>
    </row>
    <row r="5986" spans="8:24">
      <c r="H5986" s="360" t="s">
        <v>470</v>
      </c>
      <c r="I5986" s="821">
        <v>26</v>
      </c>
      <c r="J5986" s="358">
        <f t="shared" si="186"/>
        <v>23446</v>
      </c>
      <c r="K5986" s="580"/>
      <c r="L5986" s="580"/>
      <c r="N5986" s="716"/>
      <c r="O5986" s="716"/>
      <c r="P5986" s="716"/>
      <c r="Q5986" s="716"/>
      <c r="R5986" s="716"/>
      <c r="S5986" s="716"/>
      <c r="T5986" s="1051"/>
      <c r="U5986" s="360" t="s">
        <v>289</v>
      </c>
      <c r="V5986" s="821">
        <v>26</v>
      </c>
      <c r="W5986" s="358">
        <f t="shared" si="187"/>
        <v>5978</v>
      </c>
      <c r="X5986" s="580"/>
    </row>
    <row r="5987" spans="8:24">
      <c r="H5987" s="360" t="s">
        <v>470</v>
      </c>
      <c r="I5987" s="821">
        <v>27</v>
      </c>
      <c r="J5987" s="358">
        <f t="shared" si="186"/>
        <v>23447</v>
      </c>
      <c r="K5987" s="580"/>
      <c r="L5987" s="580"/>
      <c r="N5987" s="716"/>
      <c r="O5987" s="716"/>
      <c r="P5987" s="716"/>
      <c r="Q5987" s="716"/>
      <c r="R5987" s="716"/>
      <c r="S5987" s="716"/>
      <c r="T5987" s="1051"/>
      <c r="U5987" s="360" t="s">
        <v>289</v>
      </c>
      <c r="V5987" s="821">
        <v>27</v>
      </c>
      <c r="W5987" s="358">
        <f t="shared" si="187"/>
        <v>5979</v>
      </c>
      <c r="X5987" s="580"/>
    </row>
    <row r="5988" spans="8:24">
      <c r="H5988" s="360" t="s">
        <v>470</v>
      </c>
      <c r="I5988" s="821">
        <v>28</v>
      </c>
      <c r="J5988" s="358">
        <f t="shared" si="186"/>
        <v>23448</v>
      </c>
      <c r="K5988" s="580"/>
      <c r="L5988" s="580"/>
      <c r="N5988" s="716"/>
      <c r="O5988" s="716"/>
      <c r="P5988" s="716"/>
      <c r="Q5988" s="716"/>
      <c r="R5988" s="716"/>
      <c r="S5988" s="716"/>
      <c r="T5988" s="1051"/>
      <c r="U5988" s="360" t="s">
        <v>289</v>
      </c>
      <c r="V5988" s="821">
        <v>28</v>
      </c>
      <c r="W5988" s="358">
        <f t="shared" si="187"/>
        <v>5980</v>
      </c>
      <c r="X5988" s="580"/>
    </row>
    <row r="5989" spans="8:24">
      <c r="H5989" s="360" t="s">
        <v>470</v>
      </c>
      <c r="I5989" s="821">
        <v>29</v>
      </c>
      <c r="J5989" s="358">
        <f t="shared" si="186"/>
        <v>23449</v>
      </c>
      <c r="K5989" s="580"/>
      <c r="L5989" s="580"/>
      <c r="N5989" s="716"/>
      <c r="O5989" s="716"/>
      <c r="P5989" s="716"/>
      <c r="Q5989" s="716"/>
      <c r="R5989" s="716"/>
      <c r="S5989" s="716"/>
      <c r="T5989" s="1051"/>
      <c r="U5989" s="360" t="s">
        <v>289</v>
      </c>
      <c r="V5989" s="821">
        <v>29</v>
      </c>
      <c r="W5989" s="358">
        <f t="shared" si="187"/>
        <v>5981</v>
      </c>
      <c r="X5989" s="580"/>
    </row>
    <row r="5990" spans="8:24">
      <c r="H5990" s="360" t="s">
        <v>470</v>
      </c>
      <c r="I5990" s="821">
        <v>30</v>
      </c>
      <c r="J5990" s="358">
        <f t="shared" si="186"/>
        <v>23450</v>
      </c>
      <c r="K5990" s="580"/>
      <c r="L5990" s="580"/>
      <c r="N5990" s="716"/>
      <c r="O5990" s="716"/>
      <c r="P5990" s="716"/>
      <c r="Q5990" s="716"/>
      <c r="R5990" s="716"/>
      <c r="S5990" s="716"/>
      <c r="T5990" s="1051"/>
      <c r="U5990" s="360" t="s">
        <v>289</v>
      </c>
      <c r="V5990" s="821">
        <v>30</v>
      </c>
      <c r="W5990" s="358">
        <f t="shared" si="187"/>
        <v>5982</v>
      </c>
      <c r="X5990" s="580"/>
    </row>
    <row r="5991" spans="8:24">
      <c r="H5991" s="360" t="s">
        <v>470</v>
      </c>
      <c r="I5991" s="821">
        <v>31</v>
      </c>
      <c r="J5991" s="358">
        <f t="shared" si="186"/>
        <v>23451</v>
      </c>
      <c r="K5991" s="580"/>
      <c r="L5991" s="580"/>
      <c r="N5991" s="716"/>
      <c r="O5991" s="716"/>
      <c r="P5991" s="716"/>
      <c r="Q5991" s="716"/>
      <c r="R5991" s="716"/>
      <c r="S5991" s="716"/>
      <c r="T5991" s="1051"/>
      <c r="U5991" s="360" t="s">
        <v>289</v>
      </c>
      <c r="V5991" s="821">
        <v>31</v>
      </c>
      <c r="W5991" s="358">
        <f t="shared" si="187"/>
        <v>5983</v>
      </c>
      <c r="X5991" s="580"/>
    </row>
    <row r="5992" spans="8:24">
      <c r="H5992" s="360" t="s">
        <v>470</v>
      </c>
      <c r="I5992" s="821">
        <v>32</v>
      </c>
      <c r="J5992" s="358">
        <f t="shared" si="186"/>
        <v>23452</v>
      </c>
      <c r="K5992" s="580"/>
      <c r="L5992" s="580"/>
      <c r="N5992" s="716"/>
      <c r="O5992" s="716"/>
      <c r="P5992" s="716"/>
      <c r="Q5992" s="716"/>
      <c r="R5992" s="716"/>
      <c r="S5992" s="716"/>
      <c r="T5992" s="1051"/>
      <c r="U5992" s="360" t="s">
        <v>289</v>
      </c>
      <c r="V5992" s="821">
        <v>32</v>
      </c>
      <c r="W5992" s="358">
        <f t="shared" si="187"/>
        <v>5984</v>
      </c>
      <c r="X5992" s="580"/>
    </row>
    <row r="5993" spans="8:24">
      <c r="H5993" s="360" t="s">
        <v>470</v>
      </c>
      <c r="I5993" s="821">
        <v>33</v>
      </c>
      <c r="J5993" s="358">
        <f t="shared" si="186"/>
        <v>23453</v>
      </c>
      <c r="K5993" s="580"/>
      <c r="L5993" s="580"/>
      <c r="N5993" s="716"/>
      <c r="O5993" s="716"/>
      <c r="P5993" s="716"/>
      <c r="Q5993" s="716"/>
      <c r="R5993" s="716"/>
      <c r="S5993" s="716"/>
      <c r="T5993" s="1051"/>
      <c r="U5993" s="360" t="s">
        <v>289</v>
      </c>
      <c r="V5993" s="821">
        <v>33</v>
      </c>
      <c r="W5993" s="358">
        <f t="shared" si="187"/>
        <v>5985</v>
      </c>
      <c r="X5993" s="580"/>
    </row>
    <row r="5994" spans="8:24">
      <c r="H5994" s="360" t="s">
        <v>470</v>
      </c>
      <c r="I5994" s="821">
        <v>34</v>
      </c>
      <c r="J5994" s="358">
        <f t="shared" si="186"/>
        <v>23454</v>
      </c>
      <c r="K5994" s="580"/>
      <c r="L5994" s="580"/>
      <c r="N5994" s="716"/>
      <c r="O5994" s="716"/>
      <c r="P5994" s="716"/>
      <c r="Q5994" s="716"/>
      <c r="R5994" s="716"/>
      <c r="S5994" s="716"/>
      <c r="T5994" s="1051"/>
      <c r="U5994" s="360" t="s">
        <v>289</v>
      </c>
      <c r="V5994" s="821">
        <v>34</v>
      </c>
      <c r="W5994" s="358">
        <f t="shared" si="187"/>
        <v>5986</v>
      </c>
      <c r="X5994" s="580"/>
    </row>
    <row r="5995" spans="8:24">
      <c r="H5995" s="360" t="s">
        <v>470</v>
      </c>
      <c r="I5995" s="821">
        <v>35</v>
      </c>
      <c r="J5995" s="358">
        <f t="shared" si="186"/>
        <v>23455</v>
      </c>
      <c r="K5995" s="580"/>
      <c r="L5995" s="580"/>
      <c r="N5995" s="716"/>
      <c r="O5995" s="716"/>
      <c r="P5995" s="716"/>
      <c r="Q5995" s="716"/>
      <c r="R5995" s="716"/>
      <c r="S5995" s="716"/>
      <c r="T5995" s="1051"/>
      <c r="U5995" s="360" t="s">
        <v>289</v>
      </c>
      <c r="V5995" s="821">
        <v>35</v>
      </c>
      <c r="W5995" s="358">
        <f t="shared" si="187"/>
        <v>5987</v>
      </c>
      <c r="X5995" s="580"/>
    </row>
    <row r="5996" spans="8:24">
      <c r="H5996" s="360" t="s">
        <v>470</v>
      </c>
      <c r="I5996" s="821">
        <v>36</v>
      </c>
      <c r="J5996" s="358">
        <f t="shared" si="186"/>
        <v>23456</v>
      </c>
      <c r="K5996" s="580"/>
      <c r="L5996" s="580"/>
      <c r="N5996" s="716"/>
      <c r="O5996" s="716"/>
      <c r="P5996" s="716"/>
      <c r="Q5996" s="716"/>
      <c r="R5996" s="716"/>
      <c r="S5996" s="716"/>
      <c r="T5996" s="1051"/>
      <c r="U5996" s="360" t="s">
        <v>289</v>
      </c>
      <c r="V5996" s="821">
        <v>36</v>
      </c>
      <c r="W5996" s="358">
        <f t="shared" si="187"/>
        <v>5988</v>
      </c>
      <c r="X5996" s="580"/>
    </row>
    <row r="5997" spans="8:24">
      <c r="H5997" s="360" t="s">
        <v>470</v>
      </c>
      <c r="I5997" s="821">
        <v>37</v>
      </c>
      <c r="J5997" s="358">
        <f t="shared" si="186"/>
        <v>23457</v>
      </c>
      <c r="K5997" s="580"/>
      <c r="L5997" s="580"/>
      <c r="N5997" s="716"/>
      <c r="O5997" s="716"/>
      <c r="P5997" s="716"/>
      <c r="Q5997" s="716"/>
      <c r="R5997" s="716"/>
      <c r="S5997" s="716"/>
      <c r="T5997" s="1051"/>
      <c r="U5997" s="360" t="s">
        <v>289</v>
      </c>
      <c r="V5997" s="821">
        <v>37</v>
      </c>
      <c r="W5997" s="358">
        <f t="shared" si="187"/>
        <v>5989</v>
      </c>
      <c r="X5997" s="580"/>
    </row>
    <row r="5998" spans="8:24">
      <c r="H5998" s="360" t="s">
        <v>470</v>
      </c>
      <c r="I5998" s="821">
        <v>38</v>
      </c>
      <c r="J5998" s="358">
        <f t="shared" si="186"/>
        <v>23458</v>
      </c>
      <c r="K5998" s="580"/>
      <c r="L5998" s="580"/>
      <c r="N5998" s="716"/>
      <c r="O5998" s="716"/>
      <c r="P5998" s="716"/>
      <c r="Q5998" s="716"/>
      <c r="R5998" s="716"/>
      <c r="S5998" s="716"/>
      <c r="T5998" s="1051"/>
      <c r="U5998" s="360" t="s">
        <v>289</v>
      </c>
      <c r="V5998" s="821">
        <v>38</v>
      </c>
      <c r="W5998" s="358">
        <f t="shared" si="187"/>
        <v>5990</v>
      </c>
      <c r="X5998" s="580"/>
    </row>
    <row r="5999" spans="8:24">
      <c r="H5999" s="360" t="s">
        <v>470</v>
      </c>
      <c r="I5999" s="821">
        <v>39</v>
      </c>
      <c r="J5999" s="358">
        <f t="shared" si="186"/>
        <v>23459</v>
      </c>
      <c r="K5999" s="580"/>
      <c r="L5999" s="580"/>
      <c r="N5999" s="716"/>
      <c r="O5999" s="716"/>
      <c r="P5999" s="716"/>
      <c r="Q5999" s="716"/>
      <c r="R5999" s="716"/>
      <c r="S5999" s="716"/>
      <c r="T5999" s="1051"/>
      <c r="U5999" s="360" t="s">
        <v>289</v>
      </c>
      <c r="V5999" s="821">
        <v>39</v>
      </c>
      <c r="W5999" s="358">
        <f t="shared" si="187"/>
        <v>5991</v>
      </c>
      <c r="X5999" s="580"/>
    </row>
    <row r="6000" spans="8:24">
      <c r="H6000" s="360" t="s">
        <v>470</v>
      </c>
      <c r="I6000" s="821">
        <v>40</v>
      </c>
      <c r="J6000" s="358">
        <f t="shared" si="186"/>
        <v>23460</v>
      </c>
      <c r="K6000" s="580"/>
      <c r="L6000" s="580"/>
      <c r="N6000" s="716"/>
      <c r="O6000" s="716"/>
      <c r="P6000" s="716"/>
      <c r="Q6000" s="716"/>
      <c r="R6000" s="716"/>
      <c r="S6000" s="716"/>
      <c r="T6000" s="1051"/>
      <c r="U6000" s="360" t="s">
        <v>289</v>
      </c>
      <c r="V6000" s="821">
        <v>40</v>
      </c>
      <c r="W6000" s="358">
        <f t="shared" si="187"/>
        <v>5992</v>
      </c>
      <c r="X6000" s="580"/>
    </row>
    <row r="6001" spans="8:24">
      <c r="H6001" s="360" t="s">
        <v>470</v>
      </c>
      <c r="I6001" s="821">
        <v>41</v>
      </c>
      <c r="J6001" s="358">
        <f t="shared" si="186"/>
        <v>23461</v>
      </c>
      <c r="K6001" s="580"/>
      <c r="L6001" s="580"/>
      <c r="N6001" s="716"/>
      <c r="O6001" s="716"/>
      <c r="P6001" s="716"/>
      <c r="Q6001" s="716"/>
      <c r="R6001" s="716"/>
      <c r="S6001" s="716"/>
      <c r="T6001" s="1051"/>
      <c r="U6001" s="360" t="s">
        <v>289</v>
      </c>
      <c r="V6001" s="821">
        <v>41</v>
      </c>
      <c r="W6001" s="358">
        <f t="shared" si="187"/>
        <v>5993</v>
      </c>
      <c r="X6001" s="580"/>
    </row>
    <row r="6002" spans="8:24">
      <c r="H6002" s="360" t="s">
        <v>470</v>
      </c>
      <c r="I6002" s="821">
        <v>42</v>
      </c>
      <c r="J6002" s="358">
        <f t="shared" si="186"/>
        <v>23462</v>
      </c>
      <c r="K6002" s="580"/>
      <c r="L6002" s="580"/>
      <c r="N6002" s="716"/>
      <c r="O6002" s="716"/>
      <c r="P6002" s="716"/>
      <c r="Q6002" s="716"/>
      <c r="R6002" s="716"/>
      <c r="S6002" s="716"/>
      <c r="T6002" s="1051"/>
      <c r="U6002" s="360" t="s">
        <v>289</v>
      </c>
      <c r="V6002" s="821">
        <v>42</v>
      </c>
      <c r="W6002" s="358">
        <f t="shared" si="187"/>
        <v>5994</v>
      </c>
      <c r="X6002" s="580"/>
    </row>
    <row r="6003" spans="8:24">
      <c r="H6003" s="360" t="s">
        <v>470</v>
      </c>
      <c r="I6003" s="821">
        <v>43</v>
      </c>
      <c r="J6003" s="358">
        <f t="shared" si="186"/>
        <v>23463</v>
      </c>
      <c r="K6003" s="580"/>
      <c r="L6003" s="580"/>
      <c r="N6003" s="716"/>
      <c r="O6003" s="716"/>
      <c r="P6003" s="716"/>
      <c r="Q6003" s="716"/>
      <c r="R6003" s="716"/>
      <c r="S6003" s="716"/>
      <c r="T6003" s="1051"/>
      <c r="U6003" s="360" t="s">
        <v>289</v>
      </c>
      <c r="V6003" s="821">
        <v>43</v>
      </c>
      <c r="W6003" s="358">
        <f t="shared" si="187"/>
        <v>5995</v>
      </c>
      <c r="X6003" s="580"/>
    </row>
    <row r="6004" spans="8:24">
      <c r="H6004" s="360" t="s">
        <v>470</v>
      </c>
      <c r="I6004" s="821">
        <v>44</v>
      </c>
      <c r="J6004" s="358">
        <f t="shared" si="186"/>
        <v>23464</v>
      </c>
      <c r="K6004" s="580"/>
      <c r="L6004" s="580"/>
      <c r="N6004" s="716"/>
      <c r="O6004" s="716"/>
      <c r="P6004" s="716"/>
      <c r="Q6004" s="716"/>
      <c r="R6004" s="716"/>
      <c r="S6004" s="716"/>
      <c r="T6004" s="1051"/>
      <c r="U6004" s="360" t="s">
        <v>289</v>
      </c>
      <c r="V6004" s="821">
        <v>44</v>
      </c>
      <c r="W6004" s="358">
        <f t="shared" si="187"/>
        <v>5996</v>
      </c>
      <c r="X6004" s="580"/>
    </row>
    <row r="6005" spans="8:24">
      <c r="H6005" s="360" t="s">
        <v>470</v>
      </c>
      <c r="I6005" s="821">
        <v>45</v>
      </c>
      <c r="J6005" s="358">
        <f t="shared" si="186"/>
        <v>23465</v>
      </c>
      <c r="K6005" s="580"/>
      <c r="L6005" s="580"/>
      <c r="N6005" s="716"/>
      <c r="O6005" s="716"/>
      <c r="P6005" s="716"/>
      <c r="Q6005" s="716"/>
      <c r="R6005" s="716"/>
      <c r="S6005" s="716"/>
      <c r="T6005" s="1051"/>
      <c r="U6005" s="360" t="s">
        <v>289</v>
      </c>
      <c r="V6005" s="821">
        <v>45</v>
      </c>
      <c r="W6005" s="358">
        <f t="shared" si="187"/>
        <v>5997</v>
      </c>
      <c r="X6005" s="580"/>
    </row>
    <row r="6006" spans="8:24">
      <c r="H6006" s="360" t="s">
        <v>470</v>
      </c>
      <c r="I6006" s="821">
        <v>46</v>
      </c>
      <c r="J6006" s="358">
        <f t="shared" si="186"/>
        <v>23466</v>
      </c>
      <c r="K6006" s="580"/>
      <c r="L6006" s="580"/>
      <c r="N6006" s="716"/>
      <c r="O6006" s="716"/>
      <c r="P6006" s="716"/>
      <c r="Q6006" s="716"/>
      <c r="R6006" s="716"/>
      <c r="S6006" s="716"/>
      <c r="T6006" s="1051"/>
      <c r="U6006" s="360" t="s">
        <v>289</v>
      </c>
      <c r="V6006" s="821">
        <v>46</v>
      </c>
      <c r="W6006" s="358">
        <f t="shared" si="187"/>
        <v>5998</v>
      </c>
      <c r="X6006" s="580"/>
    </row>
    <row r="6007" spans="8:24">
      <c r="H6007" s="360" t="s">
        <v>470</v>
      </c>
      <c r="I6007" s="821">
        <v>47</v>
      </c>
      <c r="J6007" s="358">
        <f t="shared" si="186"/>
        <v>23467</v>
      </c>
      <c r="K6007" s="580"/>
      <c r="L6007" s="580"/>
      <c r="N6007" s="716"/>
      <c r="O6007" s="716"/>
      <c r="P6007" s="716"/>
      <c r="Q6007" s="716"/>
      <c r="R6007" s="716"/>
      <c r="S6007" s="716"/>
      <c r="T6007" s="1051"/>
      <c r="U6007" s="360" t="s">
        <v>289</v>
      </c>
      <c r="V6007" s="821">
        <v>47</v>
      </c>
      <c r="W6007" s="358">
        <f t="shared" si="187"/>
        <v>5999</v>
      </c>
      <c r="X6007" s="580"/>
    </row>
    <row r="6008" spans="8:24">
      <c r="H6008" s="360" t="s">
        <v>470</v>
      </c>
      <c r="I6008" s="821">
        <v>48</v>
      </c>
      <c r="J6008" s="358">
        <f t="shared" si="186"/>
        <v>23468</v>
      </c>
      <c r="K6008" s="580"/>
      <c r="L6008" s="580"/>
      <c r="N6008" s="716"/>
      <c r="O6008" s="716"/>
      <c r="P6008" s="716"/>
      <c r="Q6008" s="716"/>
      <c r="R6008" s="716"/>
      <c r="S6008" s="716"/>
      <c r="T6008" s="1051"/>
      <c r="U6008" s="360" t="s">
        <v>289</v>
      </c>
      <c r="V6008" s="821">
        <v>48</v>
      </c>
      <c r="W6008" s="358">
        <f t="shared" si="187"/>
        <v>6000</v>
      </c>
      <c r="X6008" s="580"/>
    </row>
    <row r="6009" spans="8:24">
      <c r="H6009" s="360" t="s">
        <v>470</v>
      </c>
      <c r="I6009" s="821">
        <v>49</v>
      </c>
      <c r="J6009" s="358">
        <f t="shared" si="186"/>
        <v>23469</v>
      </c>
      <c r="K6009" s="580"/>
      <c r="L6009" s="580"/>
      <c r="N6009" s="716"/>
      <c r="O6009" s="716"/>
      <c r="P6009" s="716"/>
      <c r="Q6009" s="716"/>
      <c r="R6009" s="716"/>
      <c r="S6009" s="716"/>
      <c r="T6009" s="1051"/>
      <c r="U6009" s="360" t="s">
        <v>289</v>
      </c>
      <c r="V6009" s="821">
        <v>49</v>
      </c>
      <c r="W6009" s="358">
        <f t="shared" si="187"/>
        <v>6001</v>
      </c>
      <c r="X6009" s="580"/>
    </row>
    <row r="6010" spans="8:24">
      <c r="H6010" s="360" t="s">
        <v>470</v>
      </c>
      <c r="I6010" s="821">
        <v>50</v>
      </c>
      <c r="J6010" s="358">
        <f t="shared" si="186"/>
        <v>23470</v>
      </c>
      <c r="K6010" s="580"/>
      <c r="L6010" s="580"/>
      <c r="N6010" s="716"/>
      <c r="O6010" s="716"/>
      <c r="P6010" s="716"/>
      <c r="Q6010" s="716"/>
      <c r="R6010" s="716"/>
      <c r="S6010" s="716"/>
      <c r="T6010" s="1051"/>
      <c r="U6010" s="360" t="s">
        <v>289</v>
      </c>
      <c r="V6010" s="821">
        <v>50</v>
      </c>
      <c r="W6010" s="358">
        <f t="shared" si="187"/>
        <v>6002</v>
      </c>
      <c r="X6010" s="580"/>
    </row>
    <row r="6011" spans="8:24">
      <c r="H6011" s="360" t="s">
        <v>470</v>
      </c>
      <c r="I6011" s="821">
        <v>51</v>
      </c>
      <c r="J6011" s="358">
        <f t="shared" si="186"/>
        <v>23471</v>
      </c>
      <c r="K6011" s="580"/>
      <c r="L6011" s="580"/>
      <c r="N6011" s="716"/>
      <c r="O6011" s="716"/>
      <c r="P6011" s="716"/>
      <c r="Q6011" s="716"/>
      <c r="R6011" s="716"/>
      <c r="S6011" s="716"/>
      <c r="T6011" s="1051"/>
      <c r="U6011" s="360" t="s">
        <v>289</v>
      </c>
      <c r="V6011" s="821">
        <v>51</v>
      </c>
      <c r="W6011" s="358">
        <f t="shared" si="187"/>
        <v>6003</v>
      </c>
      <c r="X6011" s="580"/>
    </row>
    <row r="6012" spans="8:24">
      <c r="H6012" s="360" t="s">
        <v>470</v>
      </c>
      <c r="I6012" s="821">
        <v>52</v>
      </c>
      <c r="J6012" s="358">
        <f t="shared" si="186"/>
        <v>23472</v>
      </c>
      <c r="K6012" s="580"/>
      <c r="L6012" s="580"/>
      <c r="N6012" s="716"/>
      <c r="O6012" s="716"/>
      <c r="P6012" s="716"/>
      <c r="Q6012" s="716"/>
      <c r="R6012" s="716"/>
      <c r="S6012" s="716"/>
      <c r="T6012" s="1051"/>
      <c r="U6012" s="360" t="s">
        <v>289</v>
      </c>
      <c r="V6012" s="821">
        <v>52</v>
      </c>
      <c r="W6012" s="358">
        <f t="shared" si="187"/>
        <v>6004</v>
      </c>
      <c r="X6012" s="580"/>
    </row>
    <row r="6013" spans="8:24">
      <c r="H6013" s="360" t="s">
        <v>470</v>
      </c>
      <c r="I6013" s="821">
        <v>53</v>
      </c>
      <c r="J6013" s="358">
        <f t="shared" si="186"/>
        <v>23473</v>
      </c>
      <c r="K6013" s="580"/>
      <c r="L6013" s="580"/>
      <c r="N6013" s="716"/>
      <c r="O6013" s="716"/>
      <c r="P6013" s="716"/>
      <c r="Q6013" s="716"/>
      <c r="R6013" s="716"/>
      <c r="S6013" s="716"/>
      <c r="T6013" s="1051"/>
      <c r="U6013" s="360" t="s">
        <v>289</v>
      </c>
      <c r="V6013" s="821">
        <v>53</v>
      </c>
      <c r="W6013" s="358">
        <f t="shared" si="187"/>
        <v>6005</v>
      </c>
      <c r="X6013" s="580"/>
    </row>
    <row r="6014" spans="8:24">
      <c r="H6014" s="360" t="s">
        <v>470</v>
      </c>
      <c r="I6014" s="821">
        <v>54</v>
      </c>
      <c r="J6014" s="358">
        <f t="shared" si="186"/>
        <v>23474</v>
      </c>
      <c r="K6014" s="580"/>
      <c r="L6014" s="580"/>
      <c r="N6014" s="716"/>
      <c r="O6014" s="716"/>
      <c r="P6014" s="716"/>
      <c r="Q6014" s="716"/>
      <c r="R6014" s="716"/>
      <c r="S6014" s="716"/>
      <c r="T6014" s="1051"/>
      <c r="U6014" s="360" t="s">
        <v>289</v>
      </c>
      <c r="V6014" s="821">
        <v>54</v>
      </c>
      <c r="W6014" s="358">
        <f t="shared" si="187"/>
        <v>6006</v>
      </c>
      <c r="X6014" s="580"/>
    </row>
    <row r="6015" spans="8:24">
      <c r="H6015" s="360" t="s">
        <v>470</v>
      </c>
      <c r="I6015" s="821">
        <v>55</v>
      </c>
      <c r="J6015" s="358">
        <f t="shared" si="186"/>
        <v>23475</v>
      </c>
      <c r="K6015" s="580"/>
      <c r="L6015" s="580"/>
      <c r="N6015" s="716"/>
      <c r="O6015" s="716"/>
      <c r="P6015" s="716"/>
      <c r="Q6015" s="716"/>
      <c r="R6015" s="716"/>
      <c r="S6015" s="716"/>
      <c r="T6015" s="1051"/>
      <c r="U6015" s="360" t="s">
        <v>289</v>
      </c>
      <c r="V6015" s="821">
        <v>55</v>
      </c>
      <c r="W6015" s="358">
        <f t="shared" si="187"/>
        <v>6007</v>
      </c>
      <c r="X6015" s="580"/>
    </row>
    <row r="6016" spans="8:24">
      <c r="H6016" s="360" t="s">
        <v>470</v>
      </c>
      <c r="I6016" s="821">
        <v>56</v>
      </c>
      <c r="J6016" s="358">
        <f t="shared" si="186"/>
        <v>23476</v>
      </c>
      <c r="K6016" s="580"/>
      <c r="L6016" s="580"/>
      <c r="N6016" s="716"/>
      <c r="O6016" s="716"/>
      <c r="P6016" s="716"/>
      <c r="Q6016" s="716"/>
      <c r="R6016" s="716"/>
      <c r="S6016" s="716"/>
      <c r="T6016" s="1051"/>
      <c r="U6016" s="360" t="s">
        <v>289</v>
      </c>
      <c r="V6016" s="821">
        <v>56</v>
      </c>
      <c r="W6016" s="358">
        <f t="shared" si="187"/>
        <v>6008</v>
      </c>
      <c r="X6016" s="580"/>
    </row>
    <row r="6017" spans="8:24">
      <c r="H6017" s="360" t="s">
        <v>470</v>
      </c>
      <c r="I6017" s="821">
        <v>57</v>
      </c>
      <c r="J6017" s="358">
        <f t="shared" si="186"/>
        <v>23477</v>
      </c>
      <c r="K6017" s="580"/>
      <c r="L6017" s="580"/>
      <c r="N6017" s="716"/>
      <c r="O6017" s="716"/>
      <c r="P6017" s="716"/>
      <c r="Q6017" s="716"/>
      <c r="R6017" s="716"/>
      <c r="S6017" s="716"/>
      <c r="T6017" s="1051"/>
      <c r="U6017" s="360" t="s">
        <v>289</v>
      </c>
      <c r="V6017" s="821">
        <v>57</v>
      </c>
      <c r="W6017" s="358">
        <f t="shared" si="187"/>
        <v>6009</v>
      </c>
      <c r="X6017" s="580"/>
    </row>
    <row r="6018" spans="8:24">
      <c r="H6018" s="360" t="s">
        <v>470</v>
      </c>
      <c r="I6018" s="821">
        <v>58</v>
      </c>
      <c r="J6018" s="358">
        <f t="shared" si="186"/>
        <v>23478</v>
      </c>
      <c r="K6018" s="580"/>
      <c r="L6018" s="580"/>
      <c r="N6018" s="716"/>
      <c r="O6018" s="716"/>
      <c r="P6018" s="716"/>
      <c r="Q6018" s="716"/>
      <c r="R6018" s="716"/>
      <c r="S6018" s="716"/>
      <c r="T6018" s="1051"/>
      <c r="U6018" s="360" t="s">
        <v>289</v>
      </c>
      <c r="V6018" s="821">
        <v>58</v>
      </c>
      <c r="W6018" s="358">
        <f t="shared" si="187"/>
        <v>6010</v>
      </c>
      <c r="X6018" s="580"/>
    </row>
    <row r="6019" spans="8:24">
      <c r="H6019" s="360" t="s">
        <v>470</v>
      </c>
      <c r="I6019" s="821">
        <v>59</v>
      </c>
      <c r="J6019" s="358">
        <f t="shared" si="186"/>
        <v>23479</v>
      </c>
      <c r="K6019" s="580"/>
      <c r="L6019" s="580"/>
      <c r="N6019" s="716"/>
      <c r="O6019" s="716"/>
      <c r="P6019" s="716"/>
      <c r="Q6019" s="716"/>
      <c r="R6019" s="716"/>
      <c r="S6019" s="716"/>
      <c r="T6019" s="1051"/>
      <c r="U6019" s="360" t="s">
        <v>289</v>
      </c>
      <c r="V6019" s="821">
        <v>59</v>
      </c>
      <c r="W6019" s="358">
        <f t="shared" si="187"/>
        <v>6011</v>
      </c>
      <c r="X6019" s="580"/>
    </row>
    <row r="6020" spans="8:24">
      <c r="H6020" s="360" t="s">
        <v>470</v>
      </c>
      <c r="I6020" s="821">
        <v>60</v>
      </c>
      <c r="J6020" s="358">
        <f t="shared" si="186"/>
        <v>23480</v>
      </c>
      <c r="K6020" s="580"/>
      <c r="L6020" s="580"/>
      <c r="N6020" s="716"/>
      <c r="O6020" s="716"/>
      <c r="P6020" s="716"/>
      <c r="Q6020" s="716"/>
      <c r="R6020" s="716"/>
      <c r="S6020" s="716"/>
      <c r="T6020" s="1051"/>
      <c r="U6020" s="360" t="s">
        <v>289</v>
      </c>
      <c r="V6020" s="821">
        <v>60</v>
      </c>
      <c r="W6020" s="358">
        <f t="shared" si="187"/>
        <v>6012</v>
      </c>
      <c r="X6020" s="580"/>
    </row>
    <row r="6021" spans="8:24">
      <c r="H6021" s="360" t="s">
        <v>470</v>
      </c>
      <c r="I6021" s="821">
        <v>61</v>
      </c>
      <c r="J6021" s="358">
        <f t="shared" si="186"/>
        <v>23481</v>
      </c>
      <c r="K6021" s="580"/>
      <c r="L6021" s="580"/>
      <c r="N6021" s="716"/>
      <c r="O6021" s="716"/>
      <c r="P6021" s="716"/>
      <c r="Q6021" s="716"/>
      <c r="R6021" s="716"/>
      <c r="S6021" s="716"/>
      <c r="T6021" s="1051"/>
      <c r="U6021" s="360" t="s">
        <v>289</v>
      </c>
      <c r="V6021" s="821">
        <v>61</v>
      </c>
      <c r="W6021" s="358">
        <f t="shared" si="187"/>
        <v>6013</v>
      </c>
      <c r="X6021" s="580"/>
    </row>
    <row r="6022" spans="8:24">
      <c r="H6022" s="360" t="s">
        <v>470</v>
      </c>
      <c r="I6022" s="821">
        <v>62</v>
      </c>
      <c r="J6022" s="358">
        <f t="shared" si="186"/>
        <v>23482</v>
      </c>
      <c r="K6022" s="580"/>
      <c r="L6022" s="580"/>
      <c r="N6022" s="716"/>
      <c r="O6022" s="716"/>
      <c r="P6022" s="716"/>
      <c r="Q6022" s="716"/>
      <c r="R6022" s="716"/>
      <c r="S6022" s="716"/>
      <c r="T6022" s="1051"/>
      <c r="U6022" s="360" t="s">
        <v>289</v>
      </c>
      <c r="V6022" s="821">
        <v>62</v>
      </c>
      <c r="W6022" s="358">
        <f t="shared" si="187"/>
        <v>6014</v>
      </c>
      <c r="X6022" s="580"/>
    </row>
    <row r="6023" spans="8:24">
      <c r="H6023" s="360" t="s">
        <v>470</v>
      </c>
      <c r="I6023" s="821">
        <v>63</v>
      </c>
      <c r="J6023" s="358">
        <f t="shared" si="186"/>
        <v>23483</v>
      </c>
      <c r="K6023" s="580"/>
      <c r="L6023" s="580"/>
      <c r="N6023" s="716"/>
      <c r="O6023" s="716"/>
      <c r="P6023" s="716"/>
      <c r="Q6023" s="716"/>
      <c r="R6023" s="716"/>
      <c r="S6023" s="716"/>
      <c r="T6023" s="1051"/>
      <c r="U6023" s="360" t="s">
        <v>289</v>
      </c>
      <c r="V6023" s="821">
        <v>63</v>
      </c>
      <c r="W6023" s="358">
        <f t="shared" si="187"/>
        <v>6015</v>
      </c>
      <c r="X6023" s="580"/>
    </row>
    <row r="6024" spans="8:24">
      <c r="H6024" s="360" t="s">
        <v>470</v>
      </c>
      <c r="I6024" s="821">
        <v>64</v>
      </c>
      <c r="J6024" s="358">
        <f t="shared" si="186"/>
        <v>23484</v>
      </c>
      <c r="K6024" s="580"/>
      <c r="L6024" s="580"/>
      <c r="N6024" s="716"/>
      <c r="O6024" s="716"/>
      <c r="P6024" s="716"/>
      <c r="Q6024" s="716"/>
      <c r="R6024" s="716"/>
      <c r="S6024" s="716"/>
      <c r="T6024" s="1051"/>
      <c r="U6024" s="360" t="s">
        <v>289</v>
      </c>
      <c r="V6024" s="821">
        <v>64</v>
      </c>
      <c r="W6024" s="358">
        <f t="shared" si="187"/>
        <v>6016</v>
      </c>
      <c r="X6024" s="580"/>
    </row>
    <row r="6025" spans="8:24">
      <c r="H6025" s="360" t="s">
        <v>470</v>
      </c>
      <c r="I6025" s="821">
        <v>65</v>
      </c>
      <c r="J6025" s="358">
        <f t="shared" si="186"/>
        <v>23485</v>
      </c>
      <c r="K6025" s="580"/>
      <c r="L6025" s="580"/>
      <c r="N6025" s="716"/>
      <c r="O6025" s="716"/>
      <c r="P6025" s="716"/>
      <c r="Q6025" s="716"/>
      <c r="R6025" s="716"/>
      <c r="S6025" s="716"/>
      <c r="T6025" s="1051"/>
      <c r="U6025" s="360" t="s">
        <v>289</v>
      </c>
      <c r="V6025" s="821">
        <v>65</v>
      </c>
      <c r="W6025" s="358">
        <f t="shared" si="187"/>
        <v>6017</v>
      </c>
      <c r="X6025" s="580"/>
    </row>
    <row r="6026" spans="8:24">
      <c r="H6026" s="360" t="s">
        <v>470</v>
      </c>
      <c r="I6026" s="821">
        <v>66</v>
      </c>
      <c r="J6026" s="358">
        <f t="shared" ref="J6026:J6089" si="188">J6025+1</f>
        <v>23486</v>
      </c>
      <c r="K6026" s="580"/>
      <c r="L6026" s="580"/>
      <c r="N6026" s="716"/>
      <c r="O6026" s="716"/>
      <c r="P6026" s="716"/>
      <c r="Q6026" s="716"/>
      <c r="R6026" s="716"/>
      <c r="S6026" s="716"/>
      <c r="T6026" s="1051"/>
      <c r="U6026" s="360" t="s">
        <v>289</v>
      </c>
      <c r="V6026" s="821">
        <v>66</v>
      </c>
      <c r="W6026" s="358">
        <f t="shared" ref="W6026:W6089" si="189">W6025+1</f>
        <v>6018</v>
      </c>
      <c r="X6026" s="580"/>
    </row>
    <row r="6027" spans="8:24">
      <c r="H6027" s="360" t="s">
        <v>470</v>
      </c>
      <c r="I6027" s="821">
        <v>67</v>
      </c>
      <c r="J6027" s="358">
        <f t="shared" si="188"/>
        <v>23487</v>
      </c>
      <c r="K6027" s="580"/>
      <c r="L6027" s="580"/>
      <c r="N6027" s="716"/>
      <c r="O6027" s="716"/>
      <c r="P6027" s="716"/>
      <c r="Q6027" s="716"/>
      <c r="R6027" s="716"/>
      <c r="S6027" s="716"/>
      <c r="T6027" s="1051"/>
      <c r="U6027" s="360" t="s">
        <v>289</v>
      </c>
      <c r="V6027" s="821">
        <v>67</v>
      </c>
      <c r="W6027" s="358">
        <f t="shared" si="189"/>
        <v>6019</v>
      </c>
      <c r="X6027" s="580"/>
    </row>
    <row r="6028" spans="8:24">
      <c r="H6028" s="360" t="s">
        <v>470</v>
      </c>
      <c r="I6028" s="821">
        <v>68</v>
      </c>
      <c r="J6028" s="358">
        <f t="shared" si="188"/>
        <v>23488</v>
      </c>
      <c r="K6028" s="580"/>
      <c r="L6028" s="580"/>
      <c r="N6028" s="716"/>
      <c r="O6028" s="716"/>
      <c r="P6028" s="716"/>
      <c r="Q6028" s="716"/>
      <c r="R6028" s="716"/>
      <c r="S6028" s="716"/>
      <c r="T6028" s="1051"/>
      <c r="U6028" s="360" t="s">
        <v>289</v>
      </c>
      <c r="V6028" s="821">
        <v>68</v>
      </c>
      <c r="W6028" s="358">
        <f t="shared" si="189"/>
        <v>6020</v>
      </c>
      <c r="X6028" s="580"/>
    </row>
    <row r="6029" spans="8:24">
      <c r="H6029" s="360" t="s">
        <v>470</v>
      </c>
      <c r="I6029" s="821">
        <v>69</v>
      </c>
      <c r="J6029" s="358">
        <f t="shared" si="188"/>
        <v>23489</v>
      </c>
      <c r="K6029" s="580"/>
      <c r="L6029" s="580"/>
      <c r="N6029" s="716"/>
      <c r="O6029" s="716"/>
      <c r="P6029" s="716"/>
      <c r="Q6029" s="716"/>
      <c r="R6029" s="716"/>
      <c r="S6029" s="716"/>
      <c r="T6029" s="1051"/>
      <c r="U6029" s="360" t="s">
        <v>289</v>
      </c>
      <c r="V6029" s="821">
        <v>69</v>
      </c>
      <c r="W6029" s="358">
        <f t="shared" si="189"/>
        <v>6021</v>
      </c>
      <c r="X6029" s="580"/>
    </row>
    <row r="6030" spans="8:24">
      <c r="H6030" s="360" t="s">
        <v>470</v>
      </c>
      <c r="I6030" s="821">
        <v>70</v>
      </c>
      <c r="J6030" s="358">
        <f t="shared" si="188"/>
        <v>23490</v>
      </c>
      <c r="K6030" s="580"/>
      <c r="L6030" s="580"/>
      <c r="N6030" s="716"/>
      <c r="O6030" s="716"/>
      <c r="P6030" s="716"/>
      <c r="Q6030" s="716"/>
      <c r="R6030" s="716"/>
      <c r="S6030" s="716"/>
      <c r="T6030" s="1051"/>
      <c r="U6030" s="360" t="s">
        <v>289</v>
      </c>
      <c r="V6030" s="821">
        <v>70</v>
      </c>
      <c r="W6030" s="358">
        <f t="shared" si="189"/>
        <v>6022</v>
      </c>
      <c r="X6030" s="580"/>
    </row>
    <row r="6031" spans="8:24">
      <c r="H6031" s="360" t="s">
        <v>470</v>
      </c>
      <c r="I6031" s="821">
        <v>71</v>
      </c>
      <c r="J6031" s="358">
        <f t="shared" si="188"/>
        <v>23491</v>
      </c>
      <c r="K6031" s="580"/>
      <c r="L6031" s="580"/>
      <c r="N6031" s="716"/>
      <c r="O6031" s="716"/>
      <c r="P6031" s="716"/>
      <c r="Q6031" s="716"/>
      <c r="R6031" s="716"/>
      <c r="S6031" s="716"/>
      <c r="T6031" s="1051"/>
      <c r="U6031" s="360" t="s">
        <v>289</v>
      </c>
      <c r="V6031" s="821">
        <v>71</v>
      </c>
      <c r="W6031" s="358">
        <f t="shared" si="189"/>
        <v>6023</v>
      </c>
      <c r="X6031" s="580"/>
    </row>
    <row r="6032" spans="8:24">
      <c r="H6032" s="360" t="s">
        <v>470</v>
      </c>
      <c r="I6032" s="821">
        <v>72</v>
      </c>
      <c r="J6032" s="358">
        <f t="shared" si="188"/>
        <v>23492</v>
      </c>
      <c r="K6032" s="580"/>
      <c r="L6032" s="580"/>
      <c r="N6032" s="716"/>
      <c r="O6032" s="716"/>
      <c r="P6032" s="716"/>
      <c r="Q6032" s="716"/>
      <c r="R6032" s="716"/>
      <c r="S6032" s="716"/>
      <c r="T6032" s="1051"/>
      <c r="U6032" s="360" t="s">
        <v>289</v>
      </c>
      <c r="V6032" s="821">
        <v>72</v>
      </c>
      <c r="W6032" s="358">
        <f t="shared" si="189"/>
        <v>6024</v>
      </c>
      <c r="X6032" s="580"/>
    </row>
    <row r="6033" spans="8:24">
      <c r="H6033" s="360" t="s">
        <v>470</v>
      </c>
      <c r="I6033" s="821">
        <v>73</v>
      </c>
      <c r="J6033" s="358">
        <f t="shared" si="188"/>
        <v>23493</v>
      </c>
      <c r="K6033" s="580"/>
      <c r="L6033" s="580"/>
      <c r="N6033" s="716"/>
      <c r="O6033" s="716"/>
      <c r="P6033" s="716"/>
      <c r="Q6033" s="716"/>
      <c r="R6033" s="716"/>
      <c r="S6033" s="716"/>
      <c r="T6033" s="1051"/>
      <c r="U6033" s="360" t="s">
        <v>289</v>
      </c>
      <c r="V6033" s="821">
        <v>73</v>
      </c>
      <c r="W6033" s="358">
        <f t="shared" si="189"/>
        <v>6025</v>
      </c>
      <c r="X6033" s="580"/>
    </row>
    <row r="6034" spans="8:24">
      <c r="H6034" s="360" t="s">
        <v>470</v>
      </c>
      <c r="I6034" s="821">
        <v>74</v>
      </c>
      <c r="J6034" s="358">
        <f t="shared" si="188"/>
        <v>23494</v>
      </c>
      <c r="K6034" s="580"/>
      <c r="L6034" s="580"/>
      <c r="N6034" s="716"/>
      <c r="O6034" s="716"/>
      <c r="P6034" s="716"/>
      <c r="Q6034" s="716"/>
      <c r="R6034" s="716"/>
      <c r="S6034" s="716"/>
      <c r="T6034" s="1051"/>
      <c r="U6034" s="360" t="s">
        <v>289</v>
      </c>
      <c r="V6034" s="821">
        <v>74</v>
      </c>
      <c r="W6034" s="358">
        <f t="shared" si="189"/>
        <v>6026</v>
      </c>
      <c r="X6034" s="580"/>
    </row>
    <row r="6035" spans="8:24">
      <c r="H6035" s="360" t="s">
        <v>470</v>
      </c>
      <c r="I6035" s="821">
        <v>75</v>
      </c>
      <c r="J6035" s="358">
        <f t="shared" si="188"/>
        <v>23495</v>
      </c>
      <c r="K6035" s="580"/>
      <c r="L6035" s="580"/>
      <c r="N6035" s="716"/>
      <c r="O6035" s="716"/>
      <c r="P6035" s="716"/>
      <c r="Q6035" s="716"/>
      <c r="R6035" s="716"/>
      <c r="S6035" s="716"/>
      <c r="T6035" s="1051"/>
      <c r="U6035" s="360" t="s">
        <v>289</v>
      </c>
      <c r="V6035" s="821">
        <v>75</v>
      </c>
      <c r="W6035" s="358">
        <f t="shared" si="189"/>
        <v>6027</v>
      </c>
      <c r="X6035" s="580"/>
    </row>
    <row r="6036" spans="8:24">
      <c r="H6036" s="360" t="s">
        <v>470</v>
      </c>
      <c r="I6036" s="821">
        <v>76</v>
      </c>
      <c r="J6036" s="358">
        <f t="shared" si="188"/>
        <v>23496</v>
      </c>
      <c r="K6036" s="580"/>
      <c r="L6036" s="580"/>
      <c r="N6036" s="716"/>
      <c r="O6036" s="716"/>
      <c r="P6036" s="716"/>
      <c r="Q6036" s="716"/>
      <c r="R6036" s="716"/>
      <c r="S6036" s="716"/>
      <c r="T6036" s="1051"/>
      <c r="U6036" s="360" t="s">
        <v>289</v>
      </c>
      <c r="V6036" s="821">
        <v>76</v>
      </c>
      <c r="W6036" s="358">
        <f t="shared" si="189"/>
        <v>6028</v>
      </c>
      <c r="X6036" s="580"/>
    </row>
    <row r="6037" spans="8:24">
      <c r="H6037" s="360" t="s">
        <v>470</v>
      </c>
      <c r="I6037" s="821">
        <v>77</v>
      </c>
      <c r="J6037" s="358">
        <f t="shared" si="188"/>
        <v>23497</v>
      </c>
      <c r="K6037" s="580"/>
      <c r="L6037" s="580"/>
      <c r="N6037" s="716"/>
      <c r="O6037" s="716"/>
      <c r="P6037" s="716"/>
      <c r="Q6037" s="716"/>
      <c r="R6037" s="716"/>
      <c r="S6037" s="716"/>
      <c r="T6037" s="1051"/>
      <c r="U6037" s="360" t="s">
        <v>289</v>
      </c>
      <c r="V6037" s="821">
        <v>77</v>
      </c>
      <c r="W6037" s="358">
        <f t="shared" si="189"/>
        <v>6029</v>
      </c>
      <c r="X6037" s="580"/>
    </row>
    <row r="6038" spans="8:24">
      <c r="H6038" s="360" t="s">
        <v>470</v>
      </c>
      <c r="I6038" s="821">
        <v>78</v>
      </c>
      <c r="J6038" s="358">
        <f t="shared" si="188"/>
        <v>23498</v>
      </c>
      <c r="K6038" s="580"/>
      <c r="L6038" s="580"/>
      <c r="N6038" s="716"/>
      <c r="O6038" s="716"/>
      <c r="P6038" s="716"/>
      <c r="Q6038" s="716"/>
      <c r="R6038" s="716"/>
      <c r="S6038" s="716"/>
      <c r="T6038" s="1051"/>
      <c r="U6038" s="360" t="s">
        <v>289</v>
      </c>
      <c r="V6038" s="821">
        <v>78</v>
      </c>
      <c r="W6038" s="358">
        <f t="shared" si="189"/>
        <v>6030</v>
      </c>
      <c r="X6038" s="580"/>
    </row>
    <row r="6039" spans="8:24">
      <c r="H6039" s="360" t="s">
        <v>470</v>
      </c>
      <c r="I6039" s="821">
        <v>79</v>
      </c>
      <c r="J6039" s="358">
        <f t="shared" si="188"/>
        <v>23499</v>
      </c>
      <c r="K6039" s="580"/>
      <c r="L6039" s="580"/>
      <c r="N6039" s="716"/>
      <c r="O6039" s="716"/>
      <c r="P6039" s="716"/>
      <c r="Q6039" s="716"/>
      <c r="R6039" s="716"/>
      <c r="S6039" s="716"/>
      <c r="T6039" s="1051"/>
      <c r="U6039" s="360" t="s">
        <v>289</v>
      </c>
      <c r="V6039" s="821">
        <v>79</v>
      </c>
      <c r="W6039" s="358">
        <f t="shared" si="189"/>
        <v>6031</v>
      </c>
      <c r="X6039" s="580"/>
    </row>
    <row r="6040" spans="8:24">
      <c r="H6040" s="360" t="s">
        <v>470</v>
      </c>
      <c r="I6040" s="821">
        <v>80</v>
      </c>
      <c r="J6040" s="358">
        <f t="shared" si="188"/>
        <v>23500</v>
      </c>
      <c r="K6040" s="580"/>
      <c r="L6040" s="580"/>
      <c r="N6040" s="716"/>
      <c r="O6040" s="716"/>
      <c r="P6040" s="716"/>
      <c r="Q6040" s="716"/>
      <c r="R6040" s="716"/>
      <c r="S6040" s="716"/>
      <c r="T6040" s="1051"/>
      <c r="U6040" s="360" t="s">
        <v>289</v>
      </c>
      <c r="V6040" s="821">
        <v>80</v>
      </c>
      <c r="W6040" s="358">
        <f t="shared" si="189"/>
        <v>6032</v>
      </c>
      <c r="X6040" s="580"/>
    </row>
    <row r="6041" spans="8:24">
      <c r="H6041" s="360" t="s">
        <v>470</v>
      </c>
      <c r="I6041" s="821">
        <v>81</v>
      </c>
      <c r="J6041" s="358">
        <f t="shared" si="188"/>
        <v>23501</v>
      </c>
      <c r="K6041" s="580"/>
      <c r="L6041" s="580"/>
      <c r="N6041" s="716"/>
      <c r="O6041" s="716"/>
      <c r="P6041" s="716"/>
      <c r="Q6041" s="716"/>
      <c r="R6041" s="716"/>
      <c r="S6041" s="716"/>
      <c r="T6041" s="1051"/>
      <c r="U6041" s="360" t="s">
        <v>289</v>
      </c>
      <c r="V6041" s="821">
        <v>81</v>
      </c>
      <c r="W6041" s="358">
        <f t="shared" si="189"/>
        <v>6033</v>
      </c>
      <c r="X6041" s="580"/>
    </row>
    <row r="6042" spans="8:24">
      <c r="H6042" s="360" t="s">
        <v>470</v>
      </c>
      <c r="I6042" s="821">
        <v>82</v>
      </c>
      <c r="J6042" s="358">
        <f t="shared" si="188"/>
        <v>23502</v>
      </c>
      <c r="K6042" s="580"/>
      <c r="L6042" s="580"/>
      <c r="N6042" s="716"/>
      <c r="O6042" s="716"/>
      <c r="P6042" s="716"/>
      <c r="Q6042" s="716"/>
      <c r="R6042" s="716"/>
      <c r="S6042" s="716"/>
      <c r="T6042" s="1051"/>
      <c r="U6042" s="360" t="s">
        <v>289</v>
      </c>
      <c r="V6042" s="821">
        <v>82</v>
      </c>
      <c r="W6042" s="358">
        <f t="shared" si="189"/>
        <v>6034</v>
      </c>
      <c r="X6042" s="580"/>
    </row>
    <row r="6043" spans="8:24">
      <c r="H6043" s="360" t="s">
        <v>470</v>
      </c>
      <c r="I6043" s="821">
        <v>83</v>
      </c>
      <c r="J6043" s="358">
        <f t="shared" si="188"/>
        <v>23503</v>
      </c>
      <c r="K6043" s="580"/>
      <c r="L6043" s="580"/>
      <c r="N6043" s="716"/>
      <c r="O6043" s="716"/>
      <c r="P6043" s="716"/>
      <c r="Q6043" s="716"/>
      <c r="R6043" s="716"/>
      <c r="S6043" s="716"/>
      <c r="T6043" s="1051"/>
      <c r="U6043" s="360" t="s">
        <v>289</v>
      </c>
      <c r="V6043" s="821">
        <v>83</v>
      </c>
      <c r="W6043" s="358">
        <f t="shared" si="189"/>
        <v>6035</v>
      </c>
      <c r="X6043" s="580"/>
    </row>
    <row r="6044" spans="8:24">
      <c r="H6044" s="360" t="s">
        <v>470</v>
      </c>
      <c r="I6044" s="821">
        <v>84</v>
      </c>
      <c r="J6044" s="358">
        <f t="shared" si="188"/>
        <v>23504</v>
      </c>
      <c r="K6044" s="580"/>
      <c r="L6044" s="580"/>
      <c r="N6044" s="716"/>
      <c r="O6044" s="716"/>
      <c r="P6044" s="716"/>
      <c r="Q6044" s="716"/>
      <c r="R6044" s="716"/>
      <c r="S6044" s="716"/>
      <c r="T6044" s="1051"/>
      <c r="U6044" s="360" t="s">
        <v>289</v>
      </c>
      <c r="V6044" s="821">
        <v>84</v>
      </c>
      <c r="W6044" s="358">
        <f t="shared" si="189"/>
        <v>6036</v>
      </c>
      <c r="X6044" s="580"/>
    </row>
    <row r="6045" spans="8:24">
      <c r="H6045" s="360" t="s">
        <v>470</v>
      </c>
      <c r="I6045" s="821">
        <v>85</v>
      </c>
      <c r="J6045" s="358">
        <f t="shared" si="188"/>
        <v>23505</v>
      </c>
      <c r="K6045" s="580"/>
      <c r="L6045" s="580"/>
      <c r="N6045" s="716"/>
      <c r="O6045" s="716"/>
      <c r="P6045" s="716"/>
      <c r="Q6045" s="716"/>
      <c r="R6045" s="716"/>
      <c r="S6045" s="716"/>
      <c r="T6045" s="1051"/>
      <c r="U6045" s="360" t="s">
        <v>289</v>
      </c>
      <c r="V6045" s="821">
        <v>85</v>
      </c>
      <c r="W6045" s="358">
        <f t="shared" si="189"/>
        <v>6037</v>
      </c>
      <c r="X6045" s="580"/>
    </row>
    <row r="6046" spans="8:24">
      <c r="H6046" s="360" t="s">
        <v>470</v>
      </c>
      <c r="I6046" s="821">
        <v>86</v>
      </c>
      <c r="J6046" s="358">
        <f t="shared" si="188"/>
        <v>23506</v>
      </c>
      <c r="K6046" s="580"/>
      <c r="L6046" s="580"/>
      <c r="N6046" s="716"/>
      <c r="O6046" s="716"/>
      <c r="P6046" s="716"/>
      <c r="Q6046" s="716"/>
      <c r="R6046" s="716"/>
      <c r="S6046" s="716"/>
      <c r="T6046" s="1051"/>
      <c r="U6046" s="360" t="s">
        <v>289</v>
      </c>
      <c r="V6046" s="821">
        <v>86</v>
      </c>
      <c r="W6046" s="358">
        <f t="shared" si="189"/>
        <v>6038</v>
      </c>
      <c r="X6046" s="580"/>
    </row>
    <row r="6047" spans="8:24">
      <c r="H6047" s="360" t="s">
        <v>470</v>
      </c>
      <c r="I6047" s="821">
        <v>87</v>
      </c>
      <c r="J6047" s="358">
        <f t="shared" si="188"/>
        <v>23507</v>
      </c>
      <c r="K6047" s="580"/>
      <c r="L6047" s="580"/>
      <c r="N6047" s="716"/>
      <c r="O6047" s="716"/>
      <c r="P6047" s="716"/>
      <c r="Q6047" s="716"/>
      <c r="R6047" s="716"/>
      <c r="S6047" s="716"/>
      <c r="T6047" s="1051"/>
      <c r="U6047" s="360" t="s">
        <v>289</v>
      </c>
      <c r="V6047" s="821">
        <v>87</v>
      </c>
      <c r="W6047" s="358">
        <f t="shared" si="189"/>
        <v>6039</v>
      </c>
      <c r="X6047" s="580"/>
    </row>
    <row r="6048" spans="8:24">
      <c r="H6048" s="360" t="s">
        <v>470</v>
      </c>
      <c r="I6048" s="821">
        <v>88</v>
      </c>
      <c r="J6048" s="358">
        <f t="shared" si="188"/>
        <v>23508</v>
      </c>
      <c r="K6048" s="580"/>
      <c r="L6048" s="580"/>
      <c r="N6048" s="716"/>
      <c r="O6048" s="716"/>
      <c r="P6048" s="716"/>
      <c r="Q6048" s="716"/>
      <c r="R6048" s="716"/>
      <c r="S6048" s="716"/>
      <c r="T6048" s="1051"/>
      <c r="U6048" s="360" t="s">
        <v>289</v>
      </c>
      <c r="V6048" s="821">
        <v>88</v>
      </c>
      <c r="W6048" s="358">
        <f t="shared" si="189"/>
        <v>6040</v>
      </c>
      <c r="X6048" s="580"/>
    </row>
    <row r="6049" spans="8:24">
      <c r="H6049" s="360" t="s">
        <v>470</v>
      </c>
      <c r="I6049" s="821">
        <v>89</v>
      </c>
      <c r="J6049" s="358">
        <f t="shared" si="188"/>
        <v>23509</v>
      </c>
      <c r="K6049" s="580"/>
      <c r="L6049" s="580"/>
      <c r="N6049" s="716"/>
      <c r="O6049" s="716"/>
      <c r="P6049" s="716"/>
      <c r="Q6049" s="716"/>
      <c r="R6049" s="716"/>
      <c r="S6049" s="716"/>
      <c r="T6049" s="1051"/>
      <c r="U6049" s="360" t="s">
        <v>289</v>
      </c>
      <c r="V6049" s="821">
        <v>89</v>
      </c>
      <c r="W6049" s="358">
        <f t="shared" si="189"/>
        <v>6041</v>
      </c>
      <c r="X6049" s="580"/>
    </row>
    <row r="6050" spans="8:24">
      <c r="H6050" s="360" t="s">
        <v>470</v>
      </c>
      <c r="I6050" s="821">
        <v>90</v>
      </c>
      <c r="J6050" s="358">
        <f t="shared" si="188"/>
        <v>23510</v>
      </c>
      <c r="K6050" s="580"/>
      <c r="L6050" s="580"/>
      <c r="N6050" s="716"/>
      <c r="O6050" s="716"/>
      <c r="P6050" s="716"/>
      <c r="Q6050" s="716"/>
      <c r="R6050" s="716"/>
      <c r="S6050" s="716"/>
      <c r="T6050" s="1051"/>
      <c r="U6050" s="360" t="s">
        <v>289</v>
      </c>
      <c r="V6050" s="821">
        <v>90</v>
      </c>
      <c r="W6050" s="358">
        <f t="shared" si="189"/>
        <v>6042</v>
      </c>
      <c r="X6050" s="580"/>
    </row>
    <row r="6051" spans="8:24">
      <c r="H6051" s="360" t="s">
        <v>470</v>
      </c>
      <c r="I6051" s="821">
        <v>91</v>
      </c>
      <c r="J6051" s="358">
        <f t="shared" si="188"/>
        <v>23511</v>
      </c>
      <c r="K6051" s="580"/>
      <c r="L6051" s="580"/>
      <c r="N6051" s="716"/>
      <c r="O6051" s="716"/>
      <c r="P6051" s="716"/>
      <c r="Q6051" s="716"/>
      <c r="R6051" s="716"/>
      <c r="S6051" s="716"/>
      <c r="T6051" s="1051"/>
      <c r="U6051" s="360" t="s">
        <v>289</v>
      </c>
      <c r="V6051" s="821">
        <v>91</v>
      </c>
      <c r="W6051" s="358">
        <f t="shared" si="189"/>
        <v>6043</v>
      </c>
      <c r="X6051" s="580"/>
    </row>
    <row r="6052" spans="8:24">
      <c r="H6052" s="360" t="s">
        <v>470</v>
      </c>
      <c r="I6052" s="821">
        <v>92</v>
      </c>
      <c r="J6052" s="358">
        <f t="shared" si="188"/>
        <v>23512</v>
      </c>
      <c r="K6052" s="580"/>
      <c r="L6052" s="580"/>
      <c r="N6052" s="716"/>
      <c r="O6052" s="716"/>
      <c r="P6052" s="716"/>
      <c r="Q6052" s="716"/>
      <c r="R6052" s="716"/>
      <c r="S6052" s="716"/>
      <c r="T6052" s="1051"/>
      <c r="U6052" s="360" t="s">
        <v>289</v>
      </c>
      <c r="V6052" s="821">
        <v>92</v>
      </c>
      <c r="W6052" s="358">
        <f t="shared" si="189"/>
        <v>6044</v>
      </c>
      <c r="X6052" s="580"/>
    </row>
    <row r="6053" spans="8:24">
      <c r="H6053" s="360" t="s">
        <v>470</v>
      </c>
      <c r="I6053" s="821">
        <v>93</v>
      </c>
      <c r="J6053" s="358">
        <f t="shared" si="188"/>
        <v>23513</v>
      </c>
      <c r="K6053" s="580"/>
      <c r="L6053" s="580"/>
      <c r="N6053" s="716"/>
      <c r="O6053" s="716"/>
      <c r="P6053" s="716"/>
      <c r="Q6053" s="716"/>
      <c r="R6053" s="716"/>
      <c r="S6053" s="716"/>
      <c r="T6053" s="1051"/>
      <c r="U6053" s="360" t="s">
        <v>289</v>
      </c>
      <c r="V6053" s="821">
        <v>93</v>
      </c>
      <c r="W6053" s="358">
        <f t="shared" si="189"/>
        <v>6045</v>
      </c>
      <c r="X6053" s="580"/>
    </row>
    <row r="6054" spans="8:24">
      <c r="H6054" s="360" t="s">
        <v>470</v>
      </c>
      <c r="I6054" s="821">
        <v>94</v>
      </c>
      <c r="J6054" s="358">
        <f t="shared" si="188"/>
        <v>23514</v>
      </c>
      <c r="K6054" s="580"/>
      <c r="L6054" s="580"/>
      <c r="N6054" s="716"/>
      <c r="O6054" s="716"/>
      <c r="P6054" s="716"/>
      <c r="Q6054" s="716"/>
      <c r="R6054" s="716"/>
      <c r="S6054" s="716"/>
      <c r="T6054" s="1051"/>
      <c r="U6054" s="360" t="s">
        <v>289</v>
      </c>
      <c r="V6054" s="821">
        <v>94</v>
      </c>
      <c r="W6054" s="358">
        <f t="shared" si="189"/>
        <v>6046</v>
      </c>
      <c r="X6054" s="580"/>
    </row>
    <row r="6055" spans="8:24">
      <c r="H6055" s="360" t="s">
        <v>470</v>
      </c>
      <c r="I6055" s="821">
        <v>95</v>
      </c>
      <c r="J6055" s="358">
        <f t="shared" si="188"/>
        <v>23515</v>
      </c>
      <c r="K6055" s="580"/>
      <c r="L6055" s="580"/>
      <c r="N6055" s="716"/>
      <c r="O6055" s="716"/>
      <c r="P6055" s="716"/>
      <c r="Q6055" s="716"/>
      <c r="R6055" s="716"/>
      <c r="S6055" s="716"/>
      <c r="T6055" s="1051"/>
      <c r="U6055" s="360" t="s">
        <v>289</v>
      </c>
      <c r="V6055" s="821">
        <v>95</v>
      </c>
      <c r="W6055" s="358">
        <f t="shared" si="189"/>
        <v>6047</v>
      </c>
      <c r="X6055" s="580"/>
    </row>
    <row r="6056" spans="8:24">
      <c r="H6056" s="360" t="s">
        <v>470</v>
      </c>
      <c r="I6056" s="821">
        <v>96</v>
      </c>
      <c r="J6056" s="358">
        <f t="shared" si="188"/>
        <v>23516</v>
      </c>
      <c r="K6056" s="580"/>
      <c r="L6056" s="580"/>
      <c r="N6056" s="716"/>
      <c r="O6056" s="716"/>
      <c r="P6056" s="716"/>
      <c r="Q6056" s="716"/>
      <c r="R6056" s="716"/>
      <c r="S6056" s="716"/>
      <c r="T6056" s="1051"/>
      <c r="U6056" s="360" t="s">
        <v>289</v>
      </c>
      <c r="V6056" s="821">
        <v>96</v>
      </c>
      <c r="W6056" s="358">
        <f t="shared" si="189"/>
        <v>6048</v>
      </c>
      <c r="X6056" s="580"/>
    </row>
    <row r="6057" spans="8:24">
      <c r="H6057" s="360" t="s">
        <v>471</v>
      </c>
      <c r="I6057" s="821">
        <v>1</v>
      </c>
      <c r="J6057" s="358">
        <f t="shared" si="188"/>
        <v>23517</v>
      </c>
      <c r="K6057" s="580"/>
      <c r="L6057" s="580"/>
      <c r="N6057" s="716"/>
      <c r="O6057" s="716"/>
      <c r="P6057" s="716"/>
      <c r="Q6057" s="716"/>
      <c r="R6057" s="716"/>
      <c r="S6057" s="716"/>
      <c r="T6057" s="1051"/>
      <c r="U6057" s="360" t="s">
        <v>290</v>
      </c>
      <c r="V6057" s="821">
        <v>1</v>
      </c>
      <c r="W6057" s="358">
        <f t="shared" si="189"/>
        <v>6049</v>
      </c>
      <c r="X6057" s="580"/>
    </row>
    <row r="6058" spans="8:24">
      <c r="H6058" s="360" t="s">
        <v>471</v>
      </c>
      <c r="I6058" s="821">
        <v>2</v>
      </c>
      <c r="J6058" s="358">
        <f t="shared" si="188"/>
        <v>23518</v>
      </c>
      <c r="K6058" s="580"/>
      <c r="L6058" s="580"/>
      <c r="N6058" s="716"/>
      <c r="O6058" s="716"/>
      <c r="P6058" s="716"/>
      <c r="Q6058" s="716"/>
      <c r="R6058" s="716"/>
      <c r="S6058" s="716"/>
      <c r="T6058" s="1051"/>
      <c r="U6058" s="360" t="s">
        <v>290</v>
      </c>
      <c r="V6058" s="821">
        <v>2</v>
      </c>
      <c r="W6058" s="358">
        <f t="shared" si="189"/>
        <v>6050</v>
      </c>
      <c r="X6058" s="580"/>
    </row>
    <row r="6059" spans="8:24">
      <c r="H6059" s="360" t="s">
        <v>471</v>
      </c>
      <c r="I6059" s="821">
        <v>3</v>
      </c>
      <c r="J6059" s="358">
        <f t="shared" si="188"/>
        <v>23519</v>
      </c>
      <c r="K6059" s="580"/>
      <c r="L6059" s="580"/>
      <c r="N6059" s="716"/>
      <c r="O6059" s="716"/>
      <c r="P6059" s="716"/>
      <c r="Q6059" s="716"/>
      <c r="R6059" s="716"/>
      <c r="S6059" s="716"/>
      <c r="T6059" s="1051"/>
      <c r="U6059" s="360" t="s">
        <v>290</v>
      </c>
      <c r="V6059" s="821">
        <v>3</v>
      </c>
      <c r="W6059" s="358">
        <f t="shared" si="189"/>
        <v>6051</v>
      </c>
      <c r="X6059" s="580"/>
    </row>
    <row r="6060" spans="8:24">
      <c r="H6060" s="360" t="s">
        <v>471</v>
      </c>
      <c r="I6060" s="821">
        <v>4</v>
      </c>
      <c r="J6060" s="358">
        <f t="shared" si="188"/>
        <v>23520</v>
      </c>
      <c r="K6060" s="580"/>
      <c r="L6060" s="580"/>
      <c r="N6060" s="716"/>
      <c r="O6060" s="716"/>
      <c r="P6060" s="716"/>
      <c r="Q6060" s="716"/>
      <c r="R6060" s="716"/>
      <c r="S6060" s="716"/>
      <c r="T6060" s="1051"/>
      <c r="U6060" s="360" t="s">
        <v>290</v>
      </c>
      <c r="V6060" s="821">
        <v>4</v>
      </c>
      <c r="W6060" s="358">
        <f t="shared" si="189"/>
        <v>6052</v>
      </c>
      <c r="X6060" s="580"/>
    </row>
    <row r="6061" spans="8:24">
      <c r="H6061" s="360" t="s">
        <v>471</v>
      </c>
      <c r="I6061" s="821">
        <v>5</v>
      </c>
      <c r="J6061" s="358">
        <f t="shared" si="188"/>
        <v>23521</v>
      </c>
      <c r="K6061" s="580"/>
      <c r="L6061" s="580"/>
      <c r="N6061" s="716"/>
      <c r="O6061" s="716"/>
      <c r="P6061" s="716"/>
      <c r="Q6061" s="716"/>
      <c r="R6061" s="716"/>
      <c r="S6061" s="716"/>
      <c r="T6061" s="1051"/>
      <c r="U6061" s="360" t="s">
        <v>290</v>
      </c>
      <c r="V6061" s="821">
        <v>5</v>
      </c>
      <c r="W6061" s="358">
        <f t="shared" si="189"/>
        <v>6053</v>
      </c>
      <c r="X6061" s="580"/>
    </row>
    <row r="6062" spans="8:24">
      <c r="H6062" s="360" t="s">
        <v>471</v>
      </c>
      <c r="I6062" s="821">
        <v>6</v>
      </c>
      <c r="J6062" s="358">
        <f t="shared" si="188"/>
        <v>23522</v>
      </c>
      <c r="K6062" s="580"/>
      <c r="L6062" s="580"/>
      <c r="N6062" s="716"/>
      <c r="O6062" s="716"/>
      <c r="P6062" s="716"/>
      <c r="Q6062" s="716"/>
      <c r="R6062" s="716"/>
      <c r="S6062" s="716"/>
      <c r="T6062" s="1051"/>
      <c r="U6062" s="360" t="s">
        <v>290</v>
      </c>
      <c r="V6062" s="821">
        <v>6</v>
      </c>
      <c r="W6062" s="358">
        <f t="shared" si="189"/>
        <v>6054</v>
      </c>
      <c r="X6062" s="580"/>
    </row>
    <row r="6063" spans="8:24">
      <c r="H6063" s="360" t="s">
        <v>471</v>
      </c>
      <c r="I6063" s="821">
        <v>7</v>
      </c>
      <c r="J6063" s="358">
        <f t="shared" si="188"/>
        <v>23523</v>
      </c>
      <c r="K6063" s="580"/>
      <c r="L6063" s="580"/>
      <c r="N6063" s="716"/>
      <c r="O6063" s="716"/>
      <c r="P6063" s="716"/>
      <c r="Q6063" s="716"/>
      <c r="R6063" s="716"/>
      <c r="S6063" s="716"/>
      <c r="T6063" s="1051"/>
      <c r="U6063" s="360" t="s">
        <v>290</v>
      </c>
      <c r="V6063" s="821">
        <v>7</v>
      </c>
      <c r="W6063" s="358">
        <f t="shared" si="189"/>
        <v>6055</v>
      </c>
      <c r="X6063" s="580"/>
    </row>
    <row r="6064" spans="8:24">
      <c r="H6064" s="360" t="s">
        <v>471</v>
      </c>
      <c r="I6064" s="821">
        <v>8</v>
      </c>
      <c r="J6064" s="358">
        <f t="shared" si="188"/>
        <v>23524</v>
      </c>
      <c r="K6064" s="580"/>
      <c r="L6064" s="580"/>
      <c r="N6064" s="716"/>
      <c r="O6064" s="716"/>
      <c r="P6064" s="716"/>
      <c r="Q6064" s="716"/>
      <c r="R6064" s="716"/>
      <c r="S6064" s="716"/>
      <c r="T6064" s="1051"/>
      <c r="U6064" s="360" t="s">
        <v>290</v>
      </c>
      <c r="V6064" s="821">
        <v>8</v>
      </c>
      <c r="W6064" s="358">
        <f t="shared" si="189"/>
        <v>6056</v>
      </c>
      <c r="X6064" s="580"/>
    </row>
    <row r="6065" spans="8:24">
      <c r="H6065" s="360" t="s">
        <v>471</v>
      </c>
      <c r="I6065" s="821">
        <v>9</v>
      </c>
      <c r="J6065" s="358">
        <f t="shared" si="188"/>
        <v>23525</v>
      </c>
      <c r="K6065" s="580"/>
      <c r="L6065" s="580"/>
      <c r="N6065" s="716"/>
      <c r="O6065" s="716"/>
      <c r="P6065" s="716"/>
      <c r="Q6065" s="716"/>
      <c r="R6065" s="716"/>
      <c r="S6065" s="716"/>
      <c r="T6065" s="1051"/>
      <c r="U6065" s="360" t="s">
        <v>290</v>
      </c>
      <c r="V6065" s="821">
        <v>9</v>
      </c>
      <c r="W6065" s="358">
        <f t="shared" si="189"/>
        <v>6057</v>
      </c>
      <c r="X6065" s="580"/>
    </row>
    <row r="6066" spans="8:24">
      <c r="H6066" s="360" t="s">
        <v>471</v>
      </c>
      <c r="I6066" s="821">
        <v>10</v>
      </c>
      <c r="J6066" s="358">
        <f t="shared" si="188"/>
        <v>23526</v>
      </c>
      <c r="K6066" s="580"/>
      <c r="L6066" s="580"/>
      <c r="N6066" s="716"/>
      <c r="O6066" s="716"/>
      <c r="P6066" s="716"/>
      <c r="Q6066" s="716"/>
      <c r="R6066" s="716"/>
      <c r="S6066" s="716"/>
      <c r="T6066" s="1051"/>
      <c r="U6066" s="360" t="s">
        <v>290</v>
      </c>
      <c r="V6066" s="821">
        <v>10</v>
      </c>
      <c r="W6066" s="358">
        <f t="shared" si="189"/>
        <v>6058</v>
      </c>
      <c r="X6066" s="580"/>
    </row>
    <row r="6067" spans="8:24">
      <c r="H6067" s="360" t="s">
        <v>471</v>
      </c>
      <c r="I6067" s="821">
        <v>11</v>
      </c>
      <c r="J6067" s="358">
        <f t="shared" si="188"/>
        <v>23527</v>
      </c>
      <c r="K6067" s="580"/>
      <c r="L6067" s="580"/>
      <c r="N6067" s="716"/>
      <c r="O6067" s="716"/>
      <c r="P6067" s="716"/>
      <c r="Q6067" s="716"/>
      <c r="R6067" s="716"/>
      <c r="S6067" s="716"/>
      <c r="T6067" s="1051"/>
      <c r="U6067" s="360" t="s">
        <v>290</v>
      </c>
      <c r="V6067" s="821">
        <v>11</v>
      </c>
      <c r="W6067" s="358">
        <f t="shared" si="189"/>
        <v>6059</v>
      </c>
      <c r="X6067" s="580"/>
    </row>
    <row r="6068" spans="8:24">
      <c r="H6068" s="360" t="s">
        <v>471</v>
      </c>
      <c r="I6068" s="821">
        <v>12</v>
      </c>
      <c r="J6068" s="358">
        <f t="shared" si="188"/>
        <v>23528</v>
      </c>
      <c r="K6068" s="580"/>
      <c r="L6068" s="580"/>
      <c r="N6068" s="716"/>
      <c r="O6068" s="716"/>
      <c r="P6068" s="716"/>
      <c r="Q6068" s="716"/>
      <c r="R6068" s="716"/>
      <c r="S6068" s="716"/>
      <c r="T6068" s="1051"/>
      <c r="U6068" s="360" t="s">
        <v>290</v>
      </c>
      <c r="V6068" s="821">
        <v>12</v>
      </c>
      <c r="W6068" s="358">
        <f t="shared" si="189"/>
        <v>6060</v>
      </c>
      <c r="X6068" s="580"/>
    </row>
    <row r="6069" spans="8:24">
      <c r="H6069" s="360" t="s">
        <v>471</v>
      </c>
      <c r="I6069" s="821">
        <v>13</v>
      </c>
      <c r="J6069" s="358">
        <f t="shared" si="188"/>
        <v>23529</v>
      </c>
      <c r="K6069" s="580"/>
      <c r="L6069" s="580"/>
      <c r="N6069" s="716"/>
      <c r="O6069" s="716"/>
      <c r="P6069" s="716"/>
      <c r="Q6069" s="716"/>
      <c r="R6069" s="716"/>
      <c r="S6069" s="716"/>
      <c r="T6069" s="1051"/>
      <c r="U6069" s="360" t="s">
        <v>290</v>
      </c>
      <c r="V6069" s="821">
        <v>13</v>
      </c>
      <c r="W6069" s="358">
        <f t="shared" si="189"/>
        <v>6061</v>
      </c>
      <c r="X6069" s="580"/>
    </row>
    <row r="6070" spans="8:24">
      <c r="H6070" s="360" t="s">
        <v>471</v>
      </c>
      <c r="I6070" s="821">
        <v>14</v>
      </c>
      <c r="J6070" s="358">
        <f t="shared" si="188"/>
        <v>23530</v>
      </c>
      <c r="K6070" s="580"/>
      <c r="L6070" s="580"/>
      <c r="N6070" s="716"/>
      <c r="O6070" s="716"/>
      <c r="P6070" s="716"/>
      <c r="Q6070" s="716"/>
      <c r="R6070" s="716"/>
      <c r="S6070" s="716"/>
      <c r="T6070" s="1051"/>
      <c r="U6070" s="360" t="s">
        <v>290</v>
      </c>
      <c r="V6070" s="821">
        <v>14</v>
      </c>
      <c r="W6070" s="358">
        <f t="shared" si="189"/>
        <v>6062</v>
      </c>
      <c r="X6070" s="580"/>
    </row>
    <row r="6071" spans="8:24">
      <c r="H6071" s="360" t="s">
        <v>471</v>
      </c>
      <c r="I6071" s="821">
        <v>15</v>
      </c>
      <c r="J6071" s="358">
        <f t="shared" si="188"/>
        <v>23531</v>
      </c>
      <c r="K6071" s="580"/>
      <c r="L6071" s="580"/>
      <c r="N6071" s="716"/>
      <c r="O6071" s="716"/>
      <c r="P6071" s="716"/>
      <c r="Q6071" s="716"/>
      <c r="R6071" s="716"/>
      <c r="S6071" s="716"/>
      <c r="T6071" s="1051"/>
      <c r="U6071" s="360" t="s">
        <v>290</v>
      </c>
      <c r="V6071" s="821">
        <v>15</v>
      </c>
      <c r="W6071" s="358">
        <f t="shared" si="189"/>
        <v>6063</v>
      </c>
      <c r="X6071" s="580"/>
    </row>
    <row r="6072" spans="8:24">
      <c r="H6072" s="360" t="s">
        <v>471</v>
      </c>
      <c r="I6072" s="821">
        <v>16</v>
      </c>
      <c r="J6072" s="358">
        <f t="shared" si="188"/>
        <v>23532</v>
      </c>
      <c r="K6072" s="580"/>
      <c r="L6072" s="580"/>
      <c r="N6072" s="716"/>
      <c r="O6072" s="716"/>
      <c r="P6072" s="716"/>
      <c r="Q6072" s="716"/>
      <c r="R6072" s="716"/>
      <c r="S6072" s="716"/>
      <c r="T6072" s="1051"/>
      <c r="U6072" s="360" t="s">
        <v>290</v>
      </c>
      <c r="V6072" s="821">
        <v>16</v>
      </c>
      <c r="W6072" s="358">
        <f t="shared" si="189"/>
        <v>6064</v>
      </c>
      <c r="X6072" s="580"/>
    </row>
    <row r="6073" spans="8:24">
      <c r="H6073" s="360" t="s">
        <v>471</v>
      </c>
      <c r="I6073" s="821">
        <v>17</v>
      </c>
      <c r="J6073" s="358">
        <f t="shared" si="188"/>
        <v>23533</v>
      </c>
      <c r="K6073" s="580"/>
      <c r="L6073" s="580"/>
      <c r="N6073" s="716"/>
      <c r="O6073" s="716"/>
      <c r="P6073" s="716"/>
      <c r="Q6073" s="716"/>
      <c r="R6073" s="716"/>
      <c r="S6073" s="716"/>
      <c r="T6073" s="1051"/>
      <c r="U6073" s="360" t="s">
        <v>290</v>
      </c>
      <c r="V6073" s="821">
        <v>17</v>
      </c>
      <c r="W6073" s="358">
        <f t="shared" si="189"/>
        <v>6065</v>
      </c>
      <c r="X6073" s="580"/>
    </row>
    <row r="6074" spans="8:24">
      <c r="H6074" s="360" t="s">
        <v>471</v>
      </c>
      <c r="I6074" s="821">
        <v>18</v>
      </c>
      <c r="J6074" s="358">
        <f t="shared" si="188"/>
        <v>23534</v>
      </c>
      <c r="K6074" s="580"/>
      <c r="L6074" s="580"/>
      <c r="N6074" s="716"/>
      <c r="O6074" s="716"/>
      <c r="P6074" s="716"/>
      <c r="Q6074" s="716"/>
      <c r="R6074" s="716"/>
      <c r="S6074" s="716"/>
      <c r="T6074" s="1051"/>
      <c r="U6074" s="360" t="s">
        <v>290</v>
      </c>
      <c r="V6074" s="821">
        <v>18</v>
      </c>
      <c r="W6074" s="358">
        <f t="shared" si="189"/>
        <v>6066</v>
      </c>
      <c r="X6074" s="580"/>
    </row>
    <row r="6075" spans="8:24">
      <c r="H6075" s="360" t="s">
        <v>471</v>
      </c>
      <c r="I6075" s="821">
        <v>19</v>
      </c>
      <c r="J6075" s="358">
        <f t="shared" si="188"/>
        <v>23535</v>
      </c>
      <c r="K6075" s="580"/>
      <c r="L6075" s="580"/>
      <c r="N6075" s="716"/>
      <c r="O6075" s="716"/>
      <c r="P6075" s="716"/>
      <c r="Q6075" s="716"/>
      <c r="R6075" s="716"/>
      <c r="S6075" s="716"/>
      <c r="T6075" s="1051"/>
      <c r="U6075" s="360" t="s">
        <v>290</v>
      </c>
      <c r="V6075" s="821">
        <v>19</v>
      </c>
      <c r="W6075" s="358">
        <f t="shared" si="189"/>
        <v>6067</v>
      </c>
      <c r="X6075" s="580"/>
    </row>
    <row r="6076" spans="8:24">
      <c r="H6076" s="360" t="s">
        <v>471</v>
      </c>
      <c r="I6076" s="821">
        <v>20</v>
      </c>
      <c r="J6076" s="358">
        <f t="shared" si="188"/>
        <v>23536</v>
      </c>
      <c r="K6076" s="580"/>
      <c r="L6076" s="580"/>
      <c r="N6076" s="716"/>
      <c r="O6076" s="716"/>
      <c r="P6076" s="716"/>
      <c r="Q6076" s="716"/>
      <c r="R6076" s="716"/>
      <c r="S6076" s="716"/>
      <c r="T6076" s="1051"/>
      <c r="U6076" s="360" t="s">
        <v>290</v>
      </c>
      <c r="V6076" s="821">
        <v>20</v>
      </c>
      <c r="W6076" s="358">
        <f t="shared" si="189"/>
        <v>6068</v>
      </c>
      <c r="X6076" s="580"/>
    </row>
    <row r="6077" spans="8:24">
      <c r="H6077" s="360" t="s">
        <v>471</v>
      </c>
      <c r="I6077" s="821">
        <v>21</v>
      </c>
      <c r="J6077" s="358">
        <f t="shared" si="188"/>
        <v>23537</v>
      </c>
      <c r="K6077" s="580"/>
      <c r="L6077" s="580"/>
      <c r="N6077" s="716"/>
      <c r="O6077" s="716"/>
      <c r="P6077" s="716"/>
      <c r="Q6077" s="716"/>
      <c r="R6077" s="716"/>
      <c r="S6077" s="716"/>
      <c r="T6077" s="1051"/>
      <c r="U6077" s="360" t="s">
        <v>290</v>
      </c>
      <c r="V6077" s="821">
        <v>21</v>
      </c>
      <c r="W6077" s="358">
        <f t="shared" si="189"/>
        <v>6069</v>
      </c>
      <c r="X6077" s="580"/>
    </row>
    <row r="6078" spans="8:24">
      <c r="H6078" s="360" t="s">
        <v>471</v>
      </c>
      <c r="I6078" s="821">
        <v>22</v>
      </c>
      <c r="J6078" s="358">
        <f t="shared" si="188"/>
        <v>23538</v>
      </c>
      <c r="K6078" s="580"/>
      <c r="L6078" s="580"/>
      <c r="N6078" s="716"/>
      <c r="O6078" s="716"/>
      <c r="P6078" s="716"/>
      <c r="Q6078" s="716"/>
      <c r="R6078" s="716"/>
      <c r="S6078" s="716"/>
      <c r="T6078" s="1051"/>
      <c r="U6078" s="360" t="s">
        <v>290</v>
      </c>
      <c r="V6078" s="821">
        <v>22</v>
      </c>
      <c r="W6078" s="358">
        <f t="shared" si="189"/>
        <v>6070</v>
      </c>
      <c r="X6078" s="580"/>
    </row>
    <row r="6079" spans="8:24">
      <c r="H6079" s="360" t="s">
        <v>471</v>
      </c>
      <c r="I6079" s="821">
        <v>23</v>
      </c>
      <c r="J6079" s="358">
        <f t="shared" si="188"/>
        <v>23539</v>
      </c>
      <c r="K6079" s="580"/>
      <c r="L6079" s="580"/>
      <c r="N6079" s="716"/>
      <c r="O6079" s="716"/>
      <c r="P6079" s="716"/>
      <c r="Q6079" s="716"/>
      <c r="R6079" s="716"/>
      <c r="S6079" s="716"/>
      <c r="T6079" s="1051"/>
      <c r="U6079" s="360" t="s">
        <v>290</v>
      </c>
      <c r="V6079" s="821">
        <v>23</v>
      </c>
      <c r="W6079" s="358">
        <f t="shared" si="189"/>
        <v>6071</v>
      </c>
      <c r="X6079" s="580"/>
    </row>
    <row r="6080" spans="8:24">
      <c r="H6080" s="360" t="s">
        <v>471</v>
      </c>
      <c r="I6080" s="821">
        <v>24</v>
      </c>
      <c r="J6080" s="358">
        <f t="shared" si="188"/>
        <v>23540</v>
      </c>
      <c r="K6080" s="580"/>
      <c r="L6080" s="580"/>
      <c r="N6080" s="716"/>
      <c r="O6080" s="716"/>
      <c r="P6080" s="716"/>
      <c r="Q6080" s="716"/>
      <c r="R6080" s="716"/>
      <c r="S6080" s="716"/>
      <c r="T6080" s="1051"/>
      <c r="U6080" s="360" t="s">
        <v>290</v>
      </c>
      <c r="V6080" s="821">
        <v>24</v>
      </c>
      <c r="W6080" s="358">
        <f t="shared" si="189"/>
        <v>6072</v>
      </c>
      <c r="X6080" s="580"/>
    </row>
    <row r="6081" spans="8:24">
      <c r="H6081" s="360" t="s">
        <v>471</v>
      </c>
      <c r="I6081" s="821">
        <v>25</v>
      </c>
      <c r="J6081" s="358">
        <f t="shared" si="188"/>
        <v>23541</v>
      </c>
      <c r="K6081" s="580"/>
      <c r="L6081" s="580"/>
      <c r="N6081" s="716"/>
      <c r="O6081" s="716"/>
      <c r="P6081" s="716"/>
      <c r="Q6081" s="716"/>
      <c r="R6081" s="716"/>
      <c r="S6081" s="716"/>
      <c r="T6081" s="1051"/>
      <c r="U6081" s="360" t="s">
        <v>290</v>
      </c>
      <c r="V6081" s="821">
        <v>25</v>
      </c>
      <c r="W6081" s="358">
        <f t="shared" si="189"/>
        <v>6073</v>
      </c>
      <c r="X6081" s="580"/>
    </row>
    <row r="6082" spans="8:24">
      <c r="H6082" s="360" t="s">
        <v>471</v>
      </c>
      <c r="I6082" s="821">
        <v>26</v>
      </c>
      <c r="J6082" s="358">
        <f t="shared" si="188"/>
        <v>23542</v>
      </c>
      <c r="K6082" s="580"/>
      <c r="L6082" s="580"/>
      <c r="N6082" s="716"/>
      <c r="O6082" s="716"/>
      <c r="P6082" s="716"/>
      <c r="Q6082" s="716"/>
      <c r="R6082" s="716"/>
      <c r="S6082" s="716"/>
      <c r="T6082" s="1051"/>
      <c r="U6082" s="360" t="s">
        <v>290</v>
      </c>
      <c r="V6082" s="821">
        <v>26</v>
      </c>
      <c r="W6082" s="358">
        <f t="shared" si="189"/>
        <v>6074</v>
      </c>
      <c r="X6082" s="580"/>
    </row>
    <row r="6083" spans="8:24">
      <c r="H6083" s="360" t="s">
        <v>471</v>
      </c>
      <c r="I6083" s="821">
        <v>27</v>
      </c>
      <c r="J6083" s="358">
        <f t="shared" si="188"/>
        <v>23543</v>
      </c>
      <c r="K6083" s="580"/>
      <c r="L6083" s="580"/>
      <c r="N6083" s="716"/>
      <c r="O6083" s="716"/>
      <c r="P6083" s="716"/>
      <c r="Q6083" s="716"/>
      <c r="R6083" s="716"/>
      <c r="S6083" s="716"/>
      <c r="T6083" s="1051"/>
      <c r="U6083" s="360" t="s">
        <v>290</v>
      </c>
      <c r="V6083" s="821">
        <v>27</v>
      </c>
      <c r="W6083" s="358">
        <f t="shared" si="189"/>
        <v>6075</v>
      </c>
      <c r="X6083" s="580"/>
    </row>
    <row r="6084" spans="8:24">
      <c r="H6084" s="360" t="s">
        <v>471</v>
      </c>
      <c r="I6084" s="821">
        <v>28</v>
      </c>
      <c r="J6084" s="358">
        <f t="shared" si="188"/>
        <v>23544</v>
      </c>
      <c r="K6084" s="580"/>
      <c r="L6084" s="580"/>
      <c r="N6084" s="716"/>
      <c r="O6084" s="716"/>
      <c r="P6084" s="716"/>
      <c r="Q6084" s="716"/>
      <c r="R6084" s="716"/>
      <c r="S6084" s="716"/>
      <c r="T6084" s="1051"/>
      <c r="U6084" s="360" t="s">
        <v>290</v>
      </c>
      <c r="V6084" s="821">
        <v>28</v>
      </c>
      <c r="W6084" s="358">
        <f t="shared" si="189"/>
        <v>6076</v>
      </c>
      <c r="X6084" s="580"/>
    </row>
    <row r="6085" spans="8:24">
      <c r="H6085" s="360" t="s">
        <v>471</v>
      </c>
      <c r="I6085" s="821">
        <v>29</v>
      </c>
      <c r="J6085" s="358">
        <f t="shared" si="188"/>
        <v>23545</v>
      </c>
      <c r="K6085" s="580"/>
      <c r="L6085" s="580"/>
      <c r="N6085" s="716"/>
      <c r="O6085" s="716"/>
      <c r="P6085" s="716"/>
      <c r="Q6085" s="716"/>
      <c r="R6085" s="716"/>
      <c r="S6085" s="716"/>
      <c r="T6085" s="1051"/>
      <c r="U6085" s="360" t="s">
        <v>290</v>
      </c>
      <c r="V6085" s="821">
        <v>29</v>
      </c>
      <c r="W6085" s="358">
        <f t="shared" si="189"/>
        <v>6077</v>
      </c>
      <c r="X6085" s="580"/>
    </row>
    <row r="6086" spans="8:24">
      <c r="H6086" s="360" t="s">
        <v>471</v>
      </c>
      <c r="I6086" s="821">
        <v>30</v>
      </c>
      <c r="J6086" s="358">
        <f t="shared" si="188"/>
        <v>23546</v>
      </c>
      <c r="K6086" s="580"/>
      <c r="L6086" s="580"/>
      <c r="N6086" s="716"/>
      <c r="O6086" s="716"/>
      <c r="P6086" s="716"/>
      <c r="Q6086" s="716"/>
      <c r="R6086" s="716"/>
      <c r="S6086" s="716"/>
      <c r="T6086" s="1051"/>
      <c r="U6086" s="360" t="s">
        <v>290</v>
      </c>
      <c r="V6086" s="821">
        <v>30</v>
      </c>
      <c r="W6086" s="358">
        <f t="shared" si="189"/>
        <v>6078</v>
      </c>
      <c r="X6086" s="580"/>
    </row>
    <row r="6087" spans="8:24">
      <c r="H6087" s="360" t="s">
        <v>471</v>
      </c>
      <c r="I6087" s="821">
        <v>31</v>
      </c>
      <c r="J6087" s="358">
        <f t="shared" si="188"/>
        <v>23547</v>
      </c>
      <c r="K6087" s="580"/>
      <c r="L6087" s="580"/>
      <c r="N6087" s="716"/>
      <c r="O6087" s="716"/>
      <c r="P6087" s="716"/>
      <c r="Q6087" s="716"/>
      <c r="R6087" s="716"/>
      <c r="S6087" s="716"/>
      <c r="T6087" s="1051"/>
      <c r="U6087" s="360" t="s">
        <v>290</v>
      </c>
      <c r="V6087" s="821">
        <v>31</v>
      </c>
      <c r="W6087" s="358">
        <f t="shared" si="189"/>
        <v>6079</v>
      </c>
      <c r="X6087" s="580"/>
    </row>
    <row r="6088" spans="8:24">
      <c r="H6088" s="360" t="s">
        <v>471</v>
      </c>
      <c r="I6088" s="821">
        <v>32</v>
      </c>
      <c r="J6088" s="358">
        <f t="shared" si="188"/>
        <v>23548</v>
      </c>
      <c r="K6088" s="580"/>
      <c r="L6088" s="580"/>
      <c r="N6088" s="716"/>
      <c r="O6088" s="716"/>
      <c r="P6088" s="716"/>
      <c r="Q6088" s="716"/>
      <c r="R6088" s="716"/>
      <c r="S6088" s="716"/>
      <c r="T6088" s="1051"/>
      <c r="U6088" s="360" t="s">
        <v>290</v>
      </c>
      <c r="V6088" s="821">
        <v>32</v>
      </c>
      <c r="W6088" s="358">
        <f t="shared" si="189"/>
        <v>6080</v>
      </c>
      <c r="X6088" s="580"/>
    </row>
    <row r="6089" spans="8:24">
      <c r="H6089" s="360" t="s">
        <v>471</v>
      </c>
      <c r="I6089" s="821">
        <v>33</v>
      </c>
      <c r="J6089" s="358">
        <f t="shared" si="188"/>
        <v>23549</v>
      </c>
      <c r="K6089" s="580"/>
      <c r="L6089" s="580"/>
      <c r="N6089" s="716"/>
      <c r="O6089" s="716"/>
      <c r="P6089" s="716"/>
      <c r="Q6089" s="716"/>
      <c r="R6089" s="716"/>
      <c r="S6089" s="716"/>
      <c r="T6089" s="1051"/>
      <c r="U6089" s="360" t="s">
        <v>290</v>
      </c>
      <c r="V6089" s="821">
        <v>33</v>
      </c>
      <c r="W6089" s="358">
        <f t="shared" si="189"/>
        <v>6081</v>
      </c>
      <c r="X6089" s="580"/>
    </row>
    <row r="6090" spans="8:24">
      <c r="H6090" s="360" t="s">
        <v>471</v>
      </c>
      <c r="I6090" s="821">
        <v>34</v>
      </c>
      <c r="J6090" s="358">
        <f t="shared" ref="J6090:J6153" si="190">J6089+1</f>
        <v>23550</v>
      </c>
      <c r="K6090" s="580"/>
      <c r="L6090" s="580"/>
      <c r="N6090" s="716"/>
      <c r="O6090" s="716"/>
      <c r="P6090" s="716"/>
      <c r="Q6090" s="716"/>
      <c r="R6090" s="716"/>
      <c r="S6090" s="716"/>
      <c r="T6090" s="1051"/>
      <c r="U6090" s="360" t="s">
        <v>290</v>
      </c>
      <c r="V6090" s="821">
        <v>34</v>
      </c>
      <c r="W6090" s="358">
        <f t="shared" ref="W6090:W6153" si="191">W6089+1</f>
        <v>6082</v>
      </c>
      <c r="X6090" s="580"/>
    </row>
    <row r="6091" spans="8:24">
      <c r="H6091" s="360" t="s">
        <v>471</v>
      </c>
      <c r="I6091" s="821">
        <v>35</v>
      </c>
      <c r="J6091" s="358">
        <f t="shared" si="190"/>
        <v>23551</v>
      </c>
      <c r="K6091" s="580"/>
      <c r="L6091" s="580"/>
      <c r="N6091" s="716"/>
      <c r="O6091" s="716"/>
      <c r="P6091" s="716"/>
      <c r="Q6091" s="716"/>
      <c r="R6091" s="716"/>
      <c r="S6091" s="716"/>
      <c r="T6091" s="1051"/>
      <c r="U6091" s="360" t="s">
        <v>290</v>
      </c>
      <c r="V6091" s="821">
        <v>35</v>
      </c>
      <c r="W6091" s="358">
        <f t="shared" si="191"/>
        <v>6083</v>
      </c>
      <c r="X6091" s="580"/>
    </row>
    <row r="6092" spans="8:24">
      <c r="H6092" s="360" t="s">
        <v>471</v>
      </c>
      <c r="I6092" s="821">
        <v>36</v>
      </c>
      <c r="J6092" s="358">
        <f t="shared" si="190"/>
        <v>23552</v>
      </c>
      <c r="K6092" s="580"/>
      <c r="L6092" s="580"/>
      <c r="N6092" s="716"/>
      <c r="O6092" s="716"/>
      <c r="P6092" s="716"/>
      <c r="Q6092" s="716"/>
      <c r="R6092" s="716"/>
      <c r="S6092" s="716"/>
      <c r="T6092" s="1051"/>
      <c r="U6092" s="360" t="s">
        <v>290</v>
      </c>
      <c r="V6092" s="821">
        <v>36</v>
      </c>
      <c r="W6092" s="358">
        <f t="shared" si="191"/>
        <v>6084</v>
      </c>
      <c r="X6092" s="580"/>
    </row>
    <row r="6093" spans="8:24">
      <c r="H6093" s="360" t="s">
        <v>471</v>
      </c>
      <c r="I6093" s="821">
        <v>37</v>
      </c>
      <c r="J6093" s="358">
        <f t="shared" si="190"/>
        <v>23553</v>
      </c>
      <c r="K6093" s="580"/>
      <c r="L6093" s="580"/>
      <c r="N6093" s="716"/>
      <c r="O6093" s="716"/>
      <c r="P6093" s="716"/>
      <c r="Q6093" s="716"/>
      <c r="R6093" s="716"/>
      <c r="S6093" s="716"/>
      <c r="T6093" s="1051"/>
      <c r="U6093" s="360" t="s">
        <v>290</v>
      </c>
      <c r="V6093" s="821">
        <v>37</v>
      </c>
      <c r="W6093" s="358">
        <f t="shared" si="191"/>
        <v>6085</v>
      </c>
      <c r="X6093" s="580"/>
    </row>
    <row r="6094" spans="8:24">
      <c r="H6094" s="360" t="s">
        <v>471</v>
      </c>
      <c r="I6094" s="821">
        <v>38</v>
      </c>
      <c r="J6094" s="358">
        <f t="shared" si="190"/>
        <v>23554</v>
      </c>
      <c r="K6094" s="580"/>
      <c r="L6094" s="580"/>
      <c r="N6094" s="716"/>
      <c r="O6094" s="716"/>
      <c r="P6094" s="716"/>
      <c r="Q6094" s="716"/>
      <c r="R6094" s="716"/>
      <c r="S6094" s="716"/>
      <c r="T6094" s="1051"/>
      <c r="U6094" s="360" t="s">
        <v>290</v>
      </c>
      <c r="V6094" s="821">
        <v>38</v>
      </c>
      <c r="W6094" s="358">
        <f t="shared" si="191"/>
        <v>6086</v>
      </c>
      <c r="X6094" s="580"/>
    </row>
    <row r="6095" spans="8:24">
      <c r="H6095" s="360" t="s">
        <v>471</v>
      </c>
      <c r="I6095" s="821">
        <v>39</v>
      </c>
      <c r="J6095" s="358">
        <f t="shared" si="190"/>
        <v>23555</v>
      </c>
      <c r="K6095" s="580"/>
      <c r="L6095" s="580"/>
      <c r="N6095" s="716"/>
      <c r="O6095" s="716"/>
      <c r="P6095" s="716"/>
      <c r="Q6095" s="716"/>
      <c r="R6095" s="716"/>
      <c r="S6095" s="716"/>
      <c r="T6095" s="1051"/>
      <c r="U6095" s="360" t="s">
        <v>290</v>
      </c>
      <c r="V6095" s="821">
        <v>39</v>
      </c>
      <c r="W6095" s="358">
        <f t="shared" si="191"/>
        <v>6087</v>
      </c>
      <c r="X6095" s="580"/>
    </row>
    <row r="6096" spans="8:24">
      <c r="H6096" s="360" t="s">
        <v>471</v>
      </c>
      <c r="I6096" s="821">
        <v>40</v>
      </c>
      <c r="J6096" s="358">
        <f t="shared" si="190"/>
        <v>23556</v>
      </c>
      <c r="K6096" s="580"/>
      <c r="L6096" s="580"/>
      <c r="N6096" s="716"/>
      <c r="O6096" s="716"/>
      <c r="P6096" s="716"/>
      <c r="Q6096" s="716"/>
      <c r="R6096" s="716"/>
      <c r="S6096" s="716"/>
      <c r="T6096" s="1051"/>
      <c r="U6096" s="360" t="s">
        <v>290</v>
      </c>
      <c r="V6096" s="821">
        <v>40</v>
      </c>
      <c r="W6096" s="358">
        <f t="shared" si="191"/>
        <v>6088</v>
      </c>
      <c r="X6096" s="580"/>
    </row>
    <row r="6097" spans="8:24">
      <c r="H6097" s="360" t="s">
        <v>471</v>
      </c>
      <c r="I6097" s="821">
        <v>41</v>
      </c>
      <c r="J6097" s="358">
        <f t="shared" si="190"/>
        <v>23557</v>
      </c>
      <c r="K6097" s="580"/>
      <c r="L6097" s="580"/>
      <c r="N6097" s="716"/>
      <c r="O6097" s="716"/>
      <c r="P6097" s="716"/>
      <c r="Q6097" s="716"/>
      <c r="R6097" s="716"/>
      <c r="S6097" s="716"/>
      <c r="T6097" s="1051"/>
      <c r="U6097" s="360" t="s">
        <v>290</v>
      </c>
      <c r="V6097" s="821">
        <v>41</v>
      </c>
      <c r="W6097" s="358">
        <f t="shared" si="191"/>
        <v>6089</v>
      </c>
      <c r="X6097" s="580"/>
    </row>
    <row r="6098" spans="8:24">
      <c r="H6098" s="360" t="s">
        <v>471</v>
      </c>
      <c r="I6098" s="821">
        <v>42</v>
      </c>
      <c r="J6098" s="358">
        <f t="shared" si="190"/>
        <v>23558</v>
      </c>
      <c r="K6098" s="580"/>
      <c r="L6098" s="580"/>
      <c r="N6098" s="716"/>
      <c r="O6098" s="716"/>
      <c r="P6098" s="716"/>
      <c r="Q6098" s="716"/>
      <c r="R6098" s="716"/>
      <c r="S6098" s="716"/>
      <c r="T6098" s="1051"/>
      <c r="U6098" s="360" t="s">
        <v>290</v>
      </c>
      <c r="V6098" s="821">
        <v>42</v>
      </c>
      <c r="W6098" s="358">
        <f t="shared" si="191"/>
        <v>6090</v>
      </c>
      <c r="X6098" s="580"/>
    </row>
    <row r="6099" spans="8:24">
      <c r="H6099" s="360" t="s">
        <v>471</v>
      </c>
      <c r="I6099" s="821">
        <v>43</v>
      </c>
      <c r="J6099" s="358">
        <f t="shared" si="190"/>
        <v>23559</v>
      </c>
      <c r="K6099" s="580"/>
      <c r="L6099" s="580"/>
      <c r="N6099" s="716"/>
      <c r="O6099" s="716"/>
      <c r="P6099" s="716"/>
      <c r="Q6099" s="716"/>
      <c r="R6099" s="716"/>
      <c r="S6099" s="716"/>
      <c r="T6099" s="1051"/>
      <c r="U6099" s="360" t="s">
        <v>290</v>
      </c>
      <c r="V6099" s="821">
        <v>43</v>
      </c>
      <c r="W6099" s="358">
        <f t="shared" si="191"/>
        <v>6091</v>
      </c>
      <c r="X6099" s="580"/>
    </row>
    <row r="6100" spans="8:24">
      <c r="H6100" s="360" t="s">
        <v>471</v>
      </c>
      <c r="I6100" s="821">
        <v>44</v>
      </c>
      <c r="J6100" s="358">
        <f t="shared" si="190"/>
        <v>23560</v>
      </c>
      <c r="K6100" s="580"/>
      <c r="L6100" s="580"/>
      <c r="N6100" s="716"/>
      <c r="O6100" s="716"/>
      <c r="P6100" s="716"/>
      <c r="Q6100" s="716"/>
      <c r="R6100" s="716"/>
      <c r="S6100" s="716"/>
      <c r="T6100" s="1051"/>
      <c r="U6100" s="360" t="s">
        <v>290</v>
      </c>
      <c r="V6100" s="821">
        <v>44</v>
      </c>
      <c r="W6100" s="358">
        <f t="shared" si="191"/>
        <v>6092</v>
      </c>
      <c r="X6100" s="580"/>
    </row>
    <row r="6101" spans="8:24">
      <c r="H6101" s="360" t="s">
        <v>471</v>
      </c>
      <c r="I6101" s="821">
        <v>45</v>
      </c>
      <c r="J6101" s="358">
        <f t="shared" si="190"/>
        <v>23561</v>
      </c>
      <c r="K6101" s="580"/>
      <c r="L6101" s="580"/>
      <c r="N6101" s="716"/>
      <c r="O6101" s="716"/>
      <c r="P6101" s="716"/>
      <c r="Q6101" s="716"/>
      <c r="R6101" s="716"/>
      <c r="S6101" s="716"/>
      <c r="T6101" s="1051"/>
      <c r="U6101" s="360" t="s">
        <v>290</v>
      </c>
      <c r="V6101" s="821">
        <v>45</v>
      </c>
      <c r="W6101" s="358">
        <f t="shared" si="191"/>
        <v>6093</v>
      </c>
      <c r="X6101" s="580"/>
    </row>
    <row r="6102" spans="8:24">
      <c r="H6102" s="360" t="s">
        <v>471</v>
      </c>
      <c r="I6102" s="821">
        <v>46</v>
      </c>
      <c r="J6102" s="358">
        <f t="shared" si="190"/>
        <v>23562</v>
      </c>
      <c r="K6102" s="580"/>
      <c r="L6102" s="580"/>
      <c r="N6102" s="716"/>
      <c r="O6102" s="716"/>
      <c r="P6102" s="716"/>
      <c r="Q6102" s="716"/>
      <c r="R6102" s="716"/>
      <c r="S6102" s="716"/>
      <c r="T6102" s="1051"/>
      <c r="U6102" s="360" t="s">
        <v>290</v>
      </c>
      <c r="V6102" s="821">
        <v>46</v>
      </c>
      <c r="W6102" s="358">
        <f t="shared" si="191"/>
        <v>6094</v>
      </c>
      <c r="X6102" s="580"/>
    </row>
    <row r="6103" spans="8:24">
      <c r="H6103" s="360" t="s">
        <v>471</v>
      </c>
      <c r="I6103" s="821">
        <v>47</v>
      </c>
      <c r="J6103" s="358">
        <f t="shared" si="190"/>
        <v>23563</v>
      </c>
      <c r="K6103" s="580"/>
      <c r="L6103" s="580"/>
      <c r="N6103" s="716"/>
      <c r="O6103" s="716"/>
      <c r="P6103" s="716"/>
      <c r="Q6103" s="716"/>
      <c r="R6103" s="716"/>
      <c r="S6103" s="716"/>
      <c r="T6103" s="1051"/>
      <c r="U6103" s="360" t="s">
        <v>290</v>
      </c>
      <c r="V6103" s="821">
        <v>47</v>
      </c>
      <c r="W6103" s="358">
        <f t="shared" si="191"/>
        <v>6095</v>
      </c>
      <c r="X6103" s="580"/>
    </row>
    <row r="6104" spans="8:24">
      <c r="H6104" s="360" t="s">
        <v>471</v>
      </c>
      <c r="I6104" s="821">
        <v>48</v>
      </c>
      <c r="J6104" s="358">
        <f t="shared" si="190"/>
        <v>23564</v>
      </c>
      <c r="K6104" s="580"/>
      <c r="L6104" s="580"/>
      <c r="N6104" s="716"/>
      <c r="O6104" s="716"/>
      <c r="P6104" s="716"/>
      <c r="Q6104" s="716"/>
      <c r="R6104" s="716"/>
      <c r="S6104" s="716"/>
      <c r="T6104" s="1051"/>
      <c r="U6104" s="360" t="s">
        <v>290</v>
      </c>
      <c r="V6104" s="821">
        <v>48</v>
      </c>
      <c r="W6104" s="358">
        <f t="shared" si="191"/>
        <v>6096</v>
      </c>
      <c r="X6104" s="580"/>
    </row>
    <row r="6105" spans="8:24">
      <c r="H6105" s="360" t="s">
        <v>471</v>
      </c>
      <c r="I6105" s="821">
        <v>49</v>
      </c>
      <c r="J6105" s="358">
        <f t="shared" si="190"/>
        <v>23565</v>
      </c>
      <c r="K6105" s="580"/>
      <c r="L6105" s="580"/>
      <c r="N6105" s="716"/>
      <c r="O6105" s="716"/>
      <c r="P6105" s="716"/>
      <c r="Q6105" s="716"/>
      <c r="R6105" s="716"/>
      <c r="S6105" s="716"/>
      <c r="T6105" s="1051"/>
      <c r="U6105" s="360" t="s">
        <v>290</v>
      </c>
      <c r="V6105" s="821">
        <v>49</v>
      </c>
      <c r="W6105" s="358">
        <f t="shared" si="191"/>
        <v>6097</v>
      </c>
      <c r="X6105" s="580"/>
    </row>
    <row r="6106" spans="8:24">
      <c r="H6106" s="360" t="s">
        <v>471</v>
      </c>
      <c r="I6106" s="821">
        <v>50</v>
      </c>
      <c r="J6106" s="358">
        <f t="shared" si="190"/>
        <v>23566</v>
      </c>
      <c r="K6106" s="580"/>
      <c r="L6106" s="580"/>
      <c r="N6106" s="716"/>
      <c r="O6106" s="716"/>
      <c r="P6106" s="716"/>
      <c r="Q6106" s="716"/>
      <c r="R6106" s="716"/>
      <c r="S6106" s="716"/>
      <c r="T6106" s="1051"/>
      <c r="U6106" s="360" t="s">
        <v>290</v>
      </c>
      <c r="V6106" s="821">
        <v>50</v>
      </c>
      <c r="W6106" s="358">
        <f t="shared" si="191"/>
        <v>6098</v>
      </c>
      <c r="X6106" s="580"/>
    </row>
    <row r="6107" spans="8:24">
      <c r="H6107" s="360" t="s">
        <v>471</v>
      </c>
      <c r="I6107" s="821">
        <v>51</v>
      </c>
      <c r="J6107" s="358">
        <f t="shared" si="190"/>
        <v>23567</v>
      </c>
      <c r="K6107" s="580"/>
      <c r="L6107" s="580"/>
      <c r="N6107" s="716"/>
      <c r="O6107" s="716"/>
      <c r="P6107" s="716"/>
      <c r="Q6107" s="716"/>
      <c r="R6107" s="716"/>
      <c r="S6107" s="716"/>
      <c r="T6107" s="1051"/>
      <c r="U6107" s="360" t="s">
        <v>290</v>
      </c>
      <c r="V6107" s="821">
        <v>51</v>
      </c>
      <c r="W6107" s="358">
        <f t="shared" si="191"/>
        <v>6099</v>
      </c>
      <c r="X6107" s="580"/>
    </row>
    <row r="6108" spans="8:24">
      <c r="H6108" s="360" t="s">
        <v>471</v>
      </c>
      <c r="I6108" s="821">
        <v>52</v>
      </c>
      <c r="J6108" s="358">
        <f t="shared" si="190"/>
        <v>23568</v>
      </c>
      <c r="K6108" s="580"/>
      <c r="L6108" s="580"/>
      <c r="N6108" s="716"/>
      <c r="O6108" s="716"/>
      <c r="P6108" s="716"/>
      <c r="Q6108" s="716"/>
      <c r="R6108" s="716"/>
      <c r="S6108" s="716"/>
      <c r="T6108" s="1051"/>
      <c r="U6108" s="360" t="s">
        <v>290</v>
      </c>
      <c r="V6108" s="821">
        <v>52</v>
      </c>
      <c r="W6108" s="358">
        <f t="shared" si="191"/>
        <v>6100</v>
      </c>
      <c r="X6108" s="580"/>
    </row>
    <row r="6109" spans="8:24">
      <c r="H6109" s="360" t="s">
        <v>471</v>
      </c>
      <c r="I6109" s="821">
        <v>53</v>
      </c>
      <c r="J6109" s="358">
        <f t="shared" si="190"/>
        <v>23569</v>
      </c>
      <c r="K6109" s="580"/>
      <c r="L6109" s="580"/>
      <c r="N6109" s="716"/>
      <c r="O6109" s="716"/>
      <c r="P6109" s="716"/>
      <c r="Q6109" s="716"/>
      <c r="R6109" s="716"/>
      <c r="S6109" s="716"/>
      <c r="T6109" s="1051"/>
      <c r="U6109" s="360" t="s">
        <v>290</v>
      </c>
      <c r="V6109" s="821">
        <v>53</v>
      </c>
      <c r="W6109" s="358">
        <f t="shared" si="191"/>
        <v>6101</v>
      </c>
      <c r="X6109" s="580"/>
    </row>
    <row r="6110" spans="8:24">
      <c r="H6110" s="360" t="s">
        <v>471</v>
      </c>
      <c r="I6110" s="821">
        <v>54</v>
      </c>
      <c r="J6110" s="358">
        <f t="shared" si="190"/>
        <v>23570</v>
      </c>
      <c r="K6110" s="580"/>
      <c r="L6110" s="580"/>
      <c r="N6110" s="716"/>
      <c r="O6110" s="716"/>
      <c r="P6110" s="716"/>
      <c r="Q6110" s="716"/>
      <c r="R6110" s="716"/>
      <c r="S6110" s="716"/>
      <c r="T6110" s="1051"/>
      <c r="U6110" s="360" t="s">
        <v>290</v>
      </c>
      <c r="V6110" s="821">
        <v>54</v>
      </c>
      <c r="W6110" s="358">
        <f t="shared" si="191"/>
        <v>6102</v>
      </c>
      <c r="X6110" s="580"/>
    </row>
    <row r="6111" spans="8:24">
      <c r="H6111" s="360" t="s">
        <v>471</v>
      </c>
      <c r="I6111" s="821">
        <v>55</v>
      </c>
      <c r="J6111" s="358">
        <f t="shared" si="190"/>
        <v>23571</v>
      </c>
      <c r="K6111" s="580"/>
      <c r="L6111" s="580"/>
      <c r="N6111" s="716"/>
      <c r="O6111" s="716"/>
      <c r="P6111" s="716"/>
      <c r="Q6111" s="716"/>
      <c r="R6111" s="716"/>
      <c r="S6111" s="716"/>
      <c r="T6111" s="1051"/>
      <c r="U6111" s="360" t="s">
        <v>290</v>
      </c>
      <c r="V6111" s="821">
        <v>55</v>
      </c>
      <c r="W6111" s="358">
        <f t="shared" si="191"/>
        <v>6103</v>
      </c>
      <c r="X6111" s="580"/>
    </row>
    <row r="6112" spans="8:24">
      <c r="H6112" s="360" t="s">
        <v>471</v>
      </c>
      <c r="I6112" s="821">
        <v>56</v>
      </c>
      <c r="J6112" s="358">
        <f t="shared" si="190"/>
        <v>23572</v>
      </c>
      <c r="K6112" s="580"/>
      <c r="L6112" s="580"/>
      <c r="N6112" s="716"/>
      <c r="O6112" s="716"/>
      <c r="P6112" s="716"/>
      <c r="Q6112" s="716"/>
      <c r="R6112" s="716"/>
      <c r="S6112" s="716"/>
      <c r="T6112" s="1051"/>
      <c r="U6112" s="360" t="s">
        <v>290</v>
      </c>
      <c r="V6112" s="821">
        <v>56</v>
      </c>
      <c r="W6112" s="358">
        <f t="shared" si="191"/>
        <v>6104</v>
      </c>
      <c r="X6112" s="580"/>
    </row>
    <row r="6113" spans="8:24">
      <c r="H6113" s="360" t="s">
        <v>471</v>
      </c>
      <c r="I6113" s="821">
        <v>57</v>
      </c>
      <c r="J6113" s="358">
        <f t="shared" si="190"/>
        <v>23573</v>
      </c>
      <c r="K6113" s="580"/>
      <c r="L6113" s="580"/>
      <c r="N6113" s="716"/>
      <c r="O6113" s="716"/>
      <c r="P6113" s="716"/>
      <c r="Q6113" s="716"/>
      <c r="R6113" s="716"/>
      <c r="S6113" s="716"/>
      <c r="T6113" s="1051"/>
      <c r="U6113" s="360" t="s">
        <v>290</v>
      </c>
      <c r="V6113" s="821">
        <v>57</v>
      </c>
      <c r="W6113" s="358">
        <f t="shared" si="191"/>
        <v>6105</v>
      </c>
      <c r="X6113" s="580"/>
    </row>
    <row r="6114" spans="8:24">
      <c r="H6114" s="360" t="s">
        <v>471</v>
      </c>
      <c r="I6114" s="821">
        <v>58</v>
      </c>
      <c r="J6114" s="358">
        <f t="shared" si="190"/>
        <v>23574</v>
      </c>
      <c r="K6114" s="580"/>
      <c r="L6114" s="580"/>
      <c r="N6114" s="716"/>
      <c r="O6114" s="716"/>
      <c r="P6114" s="716"/>
      <c r="Q6114" s="716"/>
      <c r="R6114" s="716"/>
      <c r="S6114" s="716"/>
      <c r="T6114" s="1051"/>
      <c r="U6114" s="360" t="s">
        <v>290</v>
      </c>
      <c r="V6114" s="821">
        <v>58</v>
      </c>
      <c r="W6114" s="358">
        <f t="shared" si="191"/>
        <v>6106</v>
      </c>
      <c r="X6114" s="580"/>
    </row>
    <row r="6115" spans="8:24">
      <c r="H6115" s="360" t="s">
        <v>471</v>
      </c>
      <c r="I6115" s="821">
        <v>59</v>
      </c>
      <c r="J6115" s="358">
        <f t="shared" si="190"/>
        <v>23575</v>
      </c>
      <c r="K6115" s="580"/>
      <c r="L6115" s="580"/>
      <c r="N6115" s="716"/>
      <c r="O6115" s="716"/>
      <c r="P6115" s="716"/>
      <c r="Q6115" s="716"/>
      <c r="R6115" s="716"/>
      <c r="S6115" s="716"/>
      <c r="T6115" s="1051"/>
      <c r="U6115" s="360" t="s">
        <v>290</v>
      </c>
      <c r="V6115" s="821">
        <v>59</v>
      </c>
      <c r="W6115" s="358">
        <f t="shared" si="191"/>
        <v>6107</v>
      </c>
      <c r="X6115" s="580"/>
    </row>
    <row r="6116" spans="8:24">
      <c r="H6116" s="360" t="s">
        <v>471</v>
      </c>
      <c r="I6116" s="821">
        <v>60</v>
      </c>
      <c r="J6116" s="358">
        <f t="shared" si="190"/>
        <v>23576</v>
      </c>
      <c r="K6116" s="580"/>
      <c r="L6116" s="580"/>
      <c r="N6116" s="716"/>
      <c r="O6116" s="716"/>
      <c r="P6116" s="716"/>
      <c r="Q6116" s="716"/>
      <c r="R6116" s="716"/>
      <c r="S6116" s="716"/>
      <c r="T6116" s="1051"/>
      <c r="U6116" s="360" t="s">
        <v>290</v>
      </c>
      <c r="V6116" s="821">
        <v>60</v>
      </c>
      <c r="W6116" s="358">
        <f t="shared" si="191"/>
        <v>6108</v>
      </c>
      <c r="X6116" s="580"/>
    </row>
    <row r="6117" spans="8:24">
      <c r="H6117" s="360" t="s">
        <v>471</v>
      </c>
      <c r="I6117" s="821">
        <v>61</v>
      </c>
      <c r="J6117" s="358">
        <f t="shared" si="190"/>
        <v>23577</v>
      </c>
      <c r="K6117" s="580"/>
      <c r="L6117" s="580"/>
      <c r="N6117" s="716"/>
      <c r="O6117" s="716"/>
      <c r="P6117" s="716"/>
      <c r="Q6117" s="716"/>
      <c r="R6117" s="716"/>
      <c r="S6117" s="716"/>
      <c r="T6117" s="1051"/>
      <c r="U6117" s="360" t="s">
        <v>290</v>
      </c>
      <c r="V6117" s="821">
        <v>61</v>
      </c>
      <c r="W6117" s="358">
        <f t="shared" si="191"/>
        <v>6109</v>
      </c>
      <c r="X6117" s="580"/>
    </row>
    <row r="6118" spans="8:24">
      <c r="H6118" s="360" t="s">
        <v>471</v>
      </c>
      <c r="I6118" s="821">
        <v>62</v>
      </c>
      <c r="J6118" s="358">
        <f t="shared" si="190"/>
        <v>23578</v>
      </c>
      <c r="K6118" s="580"/>
      <c r="L6118" s="580"/>
      <c r="N6118" s="716"/>
      <c r="O6118" s="716"/>
      <c r="P6118" s="716"/>
      <c r="Q6118" s="716"/>
      <c r="R6118" s="716"/>
      <c r="S6118" s="716"/>
      <c r="T6118" s="1051"/>
      <c r="U6118" s="360" t="s">
        <v>290</v>
      </c>
      <c r="V6118" s="821">
        <v>62</v>
      </c>
      <c r="W6118" s="358">
        <f t="shared" si="191"/>
        <v>6110</v>
      </c>
      <c r="X6118" s="580"/>
    </row>
    <row r="6119" spans="8:24">
      <c r="H6119" s="360" t="s">
        <v>471</v>
      </c>
      <c r="I6119" s="821">
        <v>63</v>
      </c>
      <c r="J6119" s="358">
        <f t="shared" si="190"/>
        <v>23579</v>
      </c>
      <c r="K6119" s="580"/>
      <c r="L6119" s="580"/>
      <c r="N6119" s="716"/>
      <c r="O6119" s="716"/>
      <c r="P6119" s="716"/>
      <c r="Q6119" s="716"/>
      <c r="R6119" s="716"/>
      <c r="S6119" s="716"/>
      <c r="T6119" s="1051"/>
      <c r="U6119" s="360" t="s">
        <v>290</v>
      </c>
      <c r="V6119" s="821">
        <v>63</v>
      </c>
      <c r="W6119" s="358">
        <f t="shared" si="191"/>
        <v>6111</v>
      </c>
      <c r="X6119" s="580"/>
    </row>
    <row r="6120" spans="8:24">
      <c r="H6120" s="360" t="s">
        <v>471</v>
      </c>
      <c r="I6120" s="821">
        <v>64</v>
      </c>
      <c r="J6120" s="358">
        <f t="shared" si="190"/>
        <v>23580</v>
      </c>
      <c r="K6120" s="580"/>
      <c r="L6120" s="580"/>
      <c r="N6120" s="716"/>
      <c r="O6120" s="716"/>
      <c r="P6120" s="716"/>
      <c r="Q6120" s="716"/>
      <c r="R6120" s="716"/>
      <c r="S6120" s="716"/>
      <c r="T6120" s="1051"/>
      <c r="U6120" s="360" t="s">
        <v>290</v>
      </c>
      <c r="V6120" s="821">
        <v>64</v>
      </c>
      <c r="W6120" s="358">
        <f t="shared" si="191"/>
        <v>6112</v>
      </c>
      <c r="X6120" s="580"/>
    </row>
    <row r="6121" spans="8:24">
      <c r="H6121" s="360" t="s">
        <v>471</v>
      </c>
      <c r="I6121" s="821">
        <v>65</v>
      </c>
      <c r="J6121" s="358">
        <f t="shared" si="190"/>
        <v>23581</v>
      </c>
      <c r="K6121" s="580"/>
      <c r="L6121" s="580"/>
      <c r="N6121" s="716"/>
      <c r="O6121" s="716"/>
      <c r="P6121" s="716"/>
      <c r="Q6121" s="716"/>
      <c r="R6121" s="716"/>
      <c r="S6121" s="716"/>
      <c r="T6121" s="1051"/>
      <c r="U6121" s="360" t="s">
        <v>290</v>
      </c>
      <c r="V6121" s="821">
        <v>65</v>
      </c>
      <c r="W6121" s="358">
        <f t="shared" si="191"/>
        <v>6113</v>
      </c>
      <c r="X6121" s="580"/>
    </row>
    <row r="6122" spans="8:24">
      <c r="H6122" s="360" t="s">
        <v>471</v>
      </c>
      <c r="I6122" s="821">
        <v>66</v>
      </c>
      <c r="J6122" s="358">
        <f t="shared" si="190"/>
        <v>23582</v>
      </c>
      <c r="K6122" s="580"/>
      <c r="L6122" s="580"/>
      <c r="N6122" s="716"/>
      <c r="O6122" s="716"/>
      <c r="P6122" s="716"/>
      <c r="Q6122" s="716"/>
      <c r="R6122" s="716"/>
      <c r="S6122" s="716"/>
      <c r="T6122" s="1051"/>
      <c r="U6122" s="360" t="s">
        <v>290</v>
      </c>
      <c r="V6122" s="821">
        <v>66</v>
      </c>
      <c r="W6122" s="358">
        <f t="shared" si="191"/>
        <v>6114</v>
      </c>
      <c r="X6122" s="580"/>
    </row>
    <row r="6123" spans="8:24">
      <c r="H6123" s="360" t="s">
        <v>471</v>
      </c>
      <c r="I6123" s="821">
        <v>67</v>
      </c>
      <c r="J6123" s="358">
        <f t="shared" si="190"/>
        <v>23583</v>
      </c>
      <c r="K6123" s="580"/>
      <c r="L6123" s="580"/>
      <c r="N6123" s="716"/>
      <c r="O6123" s="716"/>
      <c r="P6123" s="716"/>
      <c r="Q6123" s="716"/>
      <c r="R6123" s="716"/>
      <c r="S6123" s="716"/>
      <c r="T6123" s="1051"/>
      <c r="U6123" s="360" t="s">
        <v>290</v>
      </c>
      <c r="V6123" s="821">
        <v>67</v>
      </c>
      <c r="W6123" s="358">
        <f t="shared" si="191"/>
        <v>6115</v>
      </c>
      <c r="X6123" s="580"/>
    </row>
    <row r="6124" spans="8:24">
      <c r="H6124" s="360" t="s">
        <v>471</v>
      </c>
      <c r="I6124" s="821">
        <v>68</v>
      </c>
      <c r="J6124" s="358">
        <f t="shared" si="190"/>
        <v>23584</v>
      </c>
      <c r="K6124" s="580"/>
      <c r="L6124" s="580"/>
      <c r="N6124" s="716"/>
      <c r="O6124" s="716"/>
      <c r="P6124" s="716"/>
      <c r="Q6124" s="716"/>
      <c r="R6124" s="716"/>
      <c r="S6124" s="716"/>
      <c r="T6124" s="1051"/>
      <c r="U6124" s="360" t="s">
        <v>290</v>
      </c>
      <c r="V6124" s="821">
        <v>68</v>
      </c>
      <c r="W6124" s="358">
        <f t="shared" si="191"/>
        <v>6116</v>
      </c>
      <c r="X6124" s="580"/>
    </row>
    <row r="6125" spans="8:24">
      <c r="H6125" s="360" t="s">
        <v>471</v>
      </c>
      <c r="I6125" s="821">
        <v>69</v>
      </c>
      <c r="J6125" s="358">
        <f t="shared" si="190"/>
        <v>23585</v>
      </c>
      <c r="K6125" s="580"/>
      <c r="L6125" s="580"/>
      <c r="N6125" s="716"/>
      <c r="O6125" s="716"/>
      <c r="P6125" s="716"/>
      <c r="Q6125" s="716"/>
      <c r="R6125" s="716"/>
      <c r="S6125" s="716"/>
      <c r="T6125" s="1051"/>
      <c r="U6125" s="360" t="s">
        <v>290</v>
      </c>
      <c r="V6125" s="821">
        <v>69</v>
      </c>
      <c r="W6125" s="358">
        <f t="shared" si="191"/>
        <v>6117</v>
      </c>
      <c r="X6125" s="580"/>
    </row>
    <row r="6126" spans="8:24">
      <c r="H6126" s="360" t="s">
        <v>471</v>
      </c>
      <c r="I6126" s="821">
        <v>70</v>
      </c>
      <c r="J6126" s="358">
        <f t="shared" si="190"/>
        <v>23586</v>
      </c>
      <c r="K6126" s="580"/>
      <c r="L6126" s="580"/>
      <c r="N6126" s="716"/>
      <c r="O6126" s="716"/>
      <c r="P6126" s="716"/>
      <c r="Q6126" s="716"/>
      <c r="R6126" s="716"/>
      <c r="S6126" s="716"/>
      <c r="T6126" s="1051"/>
      <c r="U6126" s="360" t="s">
        <v>290</v>
      </c>
      <c r="V6126" s="821">
        <v>70</v>
      </c>
      <c r="W6126" s="358">
        <f t="shared" si="191"/>
        <v>6118</v>
      </c>
      <c r="X6126" s="580"/>
    </row>
    <row r="6127" spans="8:24">
      <c r="H6127" s="360" t="s">
        <v>471</v>
      </c>
      <c r="I6127" s="821">
        <v>71</v>
      </c>
      <c r="J6127" s="358">
        <f t="shared" si="190"/>
        <v>23587</v>
      </c>
      <c r="K6127" s="580"/>
      <c r="L6127" s="580"/>
      <c r="N6127" s="716"/>
      <c r="O6127" s="716"/>
      <c r="P6127" s="716"/>
      <c r="Q6127" s="716"/>
      <c r="R6127" s="716"/>
      <c r="S6127" s="716"/>
      <c r="T6127" s="1051"/>
      <c r="U6127" s="360" t="s">
        <v>290</v>
      </c>
      <c r="V6127" s="821">
        <v>71</v>
      </c>
      <c r="W6127" s="358">
        <f t="shared" si="191"/>
        <v>6119</v>
      </c>
      <c r="X6127" s="580"/>
    </row>
    <row r="6128" spans="8:24">
      <c r="H6128" s="360" t="s">
        <v>471</v>
      </c>
      <c r="I6128" s="821">
        <v>72</v>
      </c>
      <c r="J6128" s="358">
        <f t="shared" si="190"/>
        <v>23588</v>
      </c>
      <c r="K6128" s="580"/>
      <c r="L6128" s="580"/>
      <c r="N6128" s="716"/>
      <c r="O6128" s="716"/>
      <c r="P6128" s="716"/>
      <c r="Q6128" s="716"/>
      <c r="R6128" s="716"/>
      <c r="S6128" s="716"/>
      <c r="T6128" s="1051"/>
      <c r="U6128" s="360" t="s">
        <v>290</v>
      </c>
      <c r="V6128" s="821">
        <v>72</v>
      </c>
      <c r="W6128" s="358">
        <f t="shared" si="191"/>
        <v>6120</v>
      </c>
      <c r="X6128" s="580"/>
    </row>
    <row r="6129" spans="8:24">
      <c r="H6129" s="360" t="s">
        <v>471</v>
      </c>
      <c r="I6129" s="821">
        <v>73</v>
      </c>
      <c r="J6129" s="358">
        <f t="shared" si="190"/>
        <v>23589</v>
      </c>
      <c r="K6129" s="580"/>
      <c r="L6129" s="580"/>
      <c r="N6129" s="716"/>
      <c r="O6129" s="716"/>
      <c r="P6129" s="716"/>
      <c r="Q6129" s="716"/>
      <c r="R6129" s="716"/>
      <c r="S6129" s="716"/>
      <c r="T6129" s="1051"/>
      <c r="U6129" s="360" t="s">
        <v>290</v>
      </c>
      <c r="V6129" s="821">
        <v>73</v>
      </c>
      <c r="W6129" s="358">
        <f t="shared" si="191"/>
        <v>6121</v>
      </c>
      <c r="X6129" s="580"/>
    </row>
    <row r="6130" spans="8:24">
      <c r="H6130" s="360" t="s">
        <v>471</v>
      </c>
      <c r="I6130" s="821">
        <v>74</v>
      </c>
      <c r="J6130" s="358">
        <f t="shared" si="190"/>
        <v>23590</v>
      </c>
      <c r="K6130" s="580"/>
      <c r="L6130" s="580"/>
      <c r="N6130" s="716"/>
      <c r="O6130" s="716"/>
      <c r="P6130" s="716"/>
      <c r="Q6130" s="716"/>
      <c r="R6130" s="716"/>
      <c r="S6130" s="716"/>
      <c r="T6130" s="1051"/>
      <c r="U6130" s="360" t="s">
        <v>290</v>
      </c>
      <c r="V6130" s="821">
        <v>74</v>
      </c>
      <c r="W6130" s="358">
        <f t="shared" si="191"/>
        <v>6122</v>
      </c>
      <c r="X6130" s="580"/>
    </row>
    <row r="6131" spans="8:24">
      <c r="H6131" s="360" t="s">
        <v>471</v>
      </c>
      <c r="I6131" s="821">
        <v>75</v>
      </c>
      <c r="J6131" s="358">
        <f t="shared" si="190"/>
        <v>23591</v>
      </c>
      <c r="K6131" s="580"/>
      <c r="L6131" s="580"/>
      <c r="N6131" s="716"/>
      <c r="O6131" s="716"/>
      <c r="P6131" s="716"/>
      <c r="Q6131" s="716"/>
      <c r="R6131" s="716"/>
      <c r="S6131" s="716"/>
      <c r="T6131" s="1051"/>
      <c r="U6131" s="360" t="s">
        <v>290</v>
      </c>
      <c r="V6131" s="821">
        <v>75</v>
      </c>
      <c r="W6131" s="358">
        <f t="shared" si="191"/>
        <v>6123</v>
      </c>
      <c r="X6131" s="580"/>
    </row>
    <row r="6132" spans="8:24">
      <c r="H6132" s="360" t="s">
        <v>471</v>
      </c>
      <c r="I6132" s="821">
        <v>76</v>
      </c>
      <c r="J6132" s="358">
        <f t="shared" si="190"/>
        <v>23592</v>
      </c>
      <c r="K6132" s="580"/>
      <c r="L6132" s="580"/>
      <c r="N6132" s="716"/>
      <c r="O6132" s="716"/>
      <c r="P6132" s="716"/>
      <c r="Q6132" s="716"/>
      <c r="R6132" s="716"/>
      <c r="S6132" s="716"/>
      <c r="T6132" s="1051"/>
      <c r="U6132" s="360" t="s">
        <v>290</v>
      </c>
      <c r="V6132" s="821">
        <v>76</v>
      </c>
      <c r="W6132" s="358">
        <f t="shared" si="191"/>
        <v>6124</v>
      </c>
      <c r="X6132" s="580"/>
    </row>
    <row r="6133" spans="8:24">
      <c r="H6133" s="360" t="s">
        <v>471</v>
      </c>
      <c r="I6133" s="821">
        <v>77</v>
      </c>
      <c r="J6133" s="358">
        <f t="shared" si="190"/>
        <v>23593</v>
      </c>
      <c r="K6133" s="580"/>
      <c r="L6133" s="580"/>
      <c r="N6133" s="716"/>
      <c r="O6133" s="716"/>
      <c r="P6133" s="716"/>
      <c r="Q6133" s="716"/>
      <c r="R6133" s="716"/>
      <c r="S6133" s="716"/>
      <c r="T6133" s="1051"/>
      <c r="U6133" s="360" t="s">
        <v>290</v>
      </c>
      <c r="V6133" s="821">
        <v>77</v>
      </c>
      <c r="W6133" s="358">
        <f t="shared" si="191"/>
        <v>6125</v>
      </c>
      <c r="X6133" s="580"/>
    </row>
    <row r="6134" spans="8:24">
      <c r="H6134" s="360" t="s">
        <v>471</v>
      </c>
      <c r="I6134" s="821">
        <v>78</v>
      </c>
      <c r="J6134" s="358">
        <f t="shared" si="190"/>
        <v>23594</v>
      </c>
      <c r="K6134" s="580"/>
      <c r="L6134" s="580"/>
      <c r="N6134" s="716"/>
      <c r="O6134" s="716"/>
      <c r="P6134" s="716"/>
      <c r="Q6134" s="716"/>
      <c r="R6134" s="716"/>
      <c r="S6134" s="716"/>
      <c r="T6134" s="1051"/>
      <c r="U6134" s="360" t="s">
        <v>290</v>
      </c>
      <c r="V6134" s="821">
        <v>78</v>
      </c>
      <c r="W6134" s="358">
        <f t="shared" si="191"/>
        <v>6126</v>
      </c>
      <c r="X6134" s="580"/>
    </row>
    <row r="6135" spans="8:24">
      <c r="H6135" s="360" t="s">
        <v>471</v>
      </c>
      <c r="I6135" s="821">
        <v>79</v>
      </c>
      <c r="J6135" s="358">
        <f t="shared" si="190"/>
        <v>23595</v>
      </c>
      <c r="K6135" s="580"/>
      <c r="L6135" s="580"/>
      <c r="N6135" s="716"/>
      <c r="O6135" s="716"/>
      <c r="P6135" s="716"/>
      <c r="Q6135" s="716"/>
      <c r="R6135" s="716"/>
      <c r="S6135" s="716"/>
      <c r="T6135" s="1051"/>
      <c r="U6135" s="360" t="s">
        <v>290</v>
      </c>
      <c r="V6135" s="821">
        <v>79</v>
      </c>
      <c r="W6135" s="358">
        <f t="shared" si="191"/>
        <v>6127</v>
      </c>
      <c r="X6135" s="580"/>
    </row>
    <row r="6136" spans="8:24">
      <c r="H6136" s="360" t="s">
        <v>471</v>
      </c>
      <c r="I6136" s="821">
        <v>80</v>
      </c>
      <c r="J6136" s="358">
        <f t="shared" si="190"/>
        <v>23596</v>
      </c>
      <c r="K6136" s="580"/>
      <c r="L6136" s="580"/>
      <c r="N6136" s="716"/>
      <c r="O6136" s="716"/>
      <c r="P6136" s="716"/>
      <c r="Q6136" s="716"/>
      <c r="R6136" s="716"/>
      <c r="S6136" s="716"/>
      <c r="T6136" s="1051"/>
      <c r="U6136" s="360" t="s">
        <v>290</v>
      </c>
      <c r="V6136" s="821">
        <v>80</v>
      </c>
      <c r="W6136" s="358">
        <f t="shared" si="191"/>
        <v>6128</v>
      </c>
      <c r="X6136" s="580"/>
    </row>
    <row r="6137" spans="8:24">
      <c r="H6137" s="360" t="s">
        <v>471</v>
      </c>
      <c r="I6137" s="821">
        <v>81</v>
      </c>
      <c r="J6137" s="358">
        <f t="shared" si="190"/>
        <v>23597</v>
      </c>
      <c r="K6137" s="580"/>
      <c r="L6137" s="580"/>
      <c r="N6137" s="716"/>
      <c r="O6137" s="716"/>
      <c r="P6137" s="716"/>
      <c r="Q6137" s="716"/>
      <c r="R6137" s="716"/>
      <c r="S6137" s="716"/>
      <c r="T6137" s="1051"/>
      <c r="U6137" s="360" t="s">
        <v>290</v>
      </c>
      <c r="V6137" s="821">
        <v>81</v>
      </c>
      <c r="W6137" s="358">
        <f t="shared" si="191"/>
        <v>6129</v>
      </c>
      <c r="X6137" s="580"/>
    </row>
    <row r="6138" spans="8:24">
      <c r="H6138" s="360" t="s">
        <v>471</v>
      </c>
      <c r="I6138" s="821">
        <v>82</v>
      </c>
      <c r="J6138" s="358">
        <f t="shared" si="190"/>
        <v>23598</v>
      </c>
      <c r="K6138" s="580"/>
      <c r="L6138" s="580"/>
      <c r="N6138" s="716"/>
      <c r="O6138" s="716"/>
      <c r="P6138" s="716"/>
      <c r="Q6138" s="716"/>
      <c r="R6138" s="716"/>
      <c r="S6138" s="716"/>
      <c r="T6138" s="1051"/>
      <c r="U6138" s="360" t="s">
        <v>290</v>
      </c>
      <c r="V6138" s="821">
        <v>82</v>
      </c>
      <c r="W6138" s="358">
        <f t="shared" si="191"/>
        <v>6130</v>
      </c>
      <c r="X6138" s="580"/>
    </row>
    <row r="6139" spans="8:24">
      <c r="H6139" s="360" t="s">
        <v>471</v>
      </c>
      <c r="I6139" s="821">
        <v>83</v>
      </c>
      <c r="J6139" s="358">
        <f t="shared" si="190"/>
        <v>23599</v>
      </c>
      <c r="K6139" s="580"/>
      <c r="L6139" s="580"/>
      <c r="N6139" s="716"/>
      <c r="O6139" s="716"/>
      <c r="P6139" s="716"/>
      <c r="Q6139" s="716"/>
      <c r="R6139" s="716"/>
      <c r="S6139" s="716"/>
      <c r="T6139" s="1051"/>
      <c r="U6139" s="360" t="s">
        <v>290</v>
      </c>
      <c r="V6139" s="821">
        <v>83</v>
      </c>
      <c r="W6139" s="358">
        <f t="shared" si="191"/>
        <v>6131</v>
      </c>
      <c r="X6139" s="580"/>
    </row>
    <row r="6140" spans="8:24">
      <c r="H6140" s="360" t="s">
        <v>471</v>
      </c>
      <c r="I6140" s="821">
        <v>84</v>
      </c>
      <c r="J6140" s="358">
        <f t="shared" si="190"/>
        <v>23600</v>
      </c>
      <c r="K6140" s="580"/>
      <c r="L6140" s="580"/>
      <c r="N6140" s="716"/>
      <c r="O6140" s="716"/>
      <c r="P6140" s="716"/>
      <c r="Q6140" s="716"/>
      <c r="R6140" s="716"/>
      <c r="S6140" s="716"/>
      <c r="T6140" s="1051"/>
      <c r="U6140" s="360" t="s">
        <v>290</v>
      </c>
      <c r="V6140" s="821">
        <v>84</v>
      </c>
      <c r="W6140" s="358">
        <f t="shared" si="191"/>
        <v>6132</v>
      </c>
      <c r="X6140" s="580"/>
    </row>
    <row r="6141" spans="8:24">
      <c r="H6141" s="360" t="s">
        <v>471</v>
      </c>
      <c r="I6141" s="821">
        <v>85</v>
      </c>
      <c r="J6141" s="358">
        <f t="shared" si="190"/>
        <v>23601</v>
      </c>
      <c r="K6141" s="580"/>
      <c r="L6141" s="580"/>
      <c r="N6141" s="716"/>
      <c r="O6141" s="716"/>
      <c r="P6141" s="716"/>
      <c r="Q6141" s="716"/>
      <c r="R6141" s="716"/>
      <c r="S6141" s="716"/>
      <c r="T6141" s="1051"/>
      <c r="U6141" s="360" t="s">
        <v>290</v>
      </c>
      <c r="V6141" s="821">
        <v>85</v>
      </c>
      <c r="W6141" s="358">
        <f t="shared" si="191"/>
        <v>6133</v>
      </c>
      <c r="X6141" s="580"/>
    </row>
    <row r="6142" spans="8:24">
      <c r="H6142" s="360" t="s">
        <v>471</v>
      </c>
      <c r="I6142" s="821">
        <v>86</v>
      </c>
      <c r="J6142" s="358">
        <f t="shared" si="190"/>
        <v>23602</v>
      </c>
      <c r="K6142" s="580"/>
      <c r="L6142" s="580"/>
      <c r="N6142" s="716"/>
      <c r="O6142" s="716"/>
      <c r="P6142" s="716"/>
      <c r="Q6142" s="716"/>
      <c r="R6142" s="716"/>
      <c r="S6142" s="716"/>
      <c r="T6142" s="1051"/>
      <c r="U6142" s="360" t="s">
        <v>290</v>
      </c>
      <c r="V6142" s="821">
        <v>86</v>
      </c>
      <c r="W6142" s="358">
        <f t="shared" si="191"/>
        <v>6134</v>
      </c>
      <c r="X6142" s="580"/>
    </row>
    <row r="6143" spans="8:24">
      <c r="H6143" s="360" t="s">
        <v>471</v>
      </c>
      <c r="I6143" s="821">
        <v>87</v>
      </c>
      <c r="J6143" s="358">
        <f t="shared" si="190"/>
        <v>23603</v>
      </c>
      <c r="K6143" s="580"/>
      <c r="L6143" s="580"/>
      <c r="N6143" s="716"/>
      <c r="O6143" s="716"/>
      <c r="P6143" s="716"/>
      <c r="Q6143" s="716"/>
      <c r="R6143" s="716"/>
      <c r="S6143" s="716"/>
      <c r="T6143" s="1051"/>
      <c r="U6143" s="360" t="s">
        <v>290</v>
      </c>
      <c r="V6143" s="821">
        <v>87</v>
      </c>
      <c r="W6143" s="358">
        <f t="shared" si="191"/>
        <v>6135</v>
      </c>
      <c r="X6143" s="580"/>
    </row>
    <row r="6144" spans="8:24">
      <c r="H6144" s="360" t="s">
        <v>471</v>
      </c>
      <c r="I6144" s="821">
        <v>88</v>
      </c>
      <c r="J6144" s="358">
        <f t="shared" si="190"/>
        <v>23604</v>
      </c>
      <c r="K6144" s="580"/>
      <c r="L6144" s="580"/>
      <c r="N6144" s="716"/>
      <c r="O6144" s="716"/>
      <c r="P6144" s="716"/>
      <c r="Q6144" s="716"/>
      <c r="R6144" s="716"/>
      <c r="S6144" s="716"/>
      <c r="T6144" s="1051"/>
      <c r="U6144" s="360" t="s">
        <v>290</v>
      </c>
      <c r="V6144" s="821">
        <v>88</v>
      </c>
      <c r="W6144" s="358">
        <f t="shared" si="191"/>
        <v>6136</v>
      </c>
      <c r="X6144" s="580"/>
    </row>
    <row r="6145" spans="8:24">
      <c r="H6145" s="360" t="s">
        <v>471</v>
      </c>
      <c r="I6145" s="821">
        <v>89</v>
      </c>
      <c r="J6145" s="358">
        <f t="shared" si="190"/>
        <v>23605</v>
      </c>
      <c r="K6145" s="580"/>
      <c r="L6145" s="580"/>
      <c r="N6145" s="716"/>
      <c r="O6145" s="716"/>
      <c r="P6145" s="716"/>
      <c r="Q6145" s="716"/>
      <c r="R6145" s="716"/>
      <c r="S6145" s="716"/>
      <c r="T6145" s="1051"/>
      <c r="U6145" s="360" t="s">
        <v>290</v>
      </c>
      <c r="V6145" s="821">
        <v>89</v>
      </c>
      <c r="W6145" s="358">
        <f t="shared" si="191"/>
        <v>6137</v>
      </c>
      <c r="X6145" s="580"/>
    </row>
    <row r="6146" spans="8:24">
      <c r="H6146" s="360" t="s">
        <v>471</v>
      </c>
      <c r="I6146" s="821">
        <v>90</v>
      </c>
      <c r="J6146" s="358">
        <f t="shared" si="190"/>
        <v>23606</v>
      </c>
      <c r="K6146" s="580"/>
      <c r="L6146" s="580"/>
      <c r="N6146" s="716"/>
      <c r="O6146" s="716"/>
      <c r="P6146" s="716"/>
      <c r="Q6146" s="716"/>
      <c r="R6146" s="716"/>
      <c r="S6146" s="716"/>
      <c r="T6146" s="1051"/>
      <c r="U6146" s="360" t="s">
        <v>290</v>
      </c>
      <c r="V6146" s="821">
        <v>90</v>
      </c>
      <c r="W6146" s="358">
        <f t="shared" si="191"/>
        <v>6138</v>
      </c>
      <c r="X6146" s="580"/>
    </row>
    <row r="6147" spans="8:24">
      <c r="H6147" s="360" t="s">
        <v>471</v>
      </c>
      <c r="I6147" s="821">
        <v>91</v>
      </c>
      <c r="J6147" s="358">
        <f t="shared" si="190"/>
        <v>23607</v>
      </c>
      <c r="K6147" s="580"/>
      <c r="L6147" s="580"/>
      <c r="N6147" s="716"/>
      <c r="O6147" s="716"/>
      <c r="P6147" s="716"/>
      <c r="Q6147" s="716"/>
      <c r="R6147" s="716"/>
      <c r="S6147" s="716"/>
      <c r="T6147" s="1051"/>
      <c r="U6147" s="360" t="s">
        <v>290</v>
      </c>
      <c r="V6147" s="821">
        <v>91</v>
      </c>
      <c r="W6147" s="358">
        <f t="shared" si="191"/>
        <v>6139</v>
      </c>
      <c r="X6147" s="580"/>
    </row>
    <row r="6148" spans="8:24">
      <c r="H6148" s="360" t="s">
        <v>471</v>
      </c>
      <c r="I6148" s="821">
        <v>92</v>
      </c>
      <c r="J6148" s="358">
        <f t="shared" si="190"/>
        <v>23608</v>
      </c>
      <c r="K6148" s="580"/>
      <c r="L6148" s="580"/>
      <c r="N6148" s="716"/>
      <c r="O6148" s="716"/>
      <c r="P6148" s="716"/>
      <c r="Q6148" s="716"/>
      <c r="R6148" s="716"/>
      <c r="S6148" s="716"/>
      <c r="T6148" s="1051"/>
      <c r="U6148" s="360" t="s">
        <v>290</v>
      </c>
      <c r="V6148" s="821">
        <v>92</v>
      </c>
      <c r="W6148" s="358">
        <f t="shared" si="191"/>
        <v>6140</v>
      </c>
      <c r="X6148" s="580"/>
    </row>
    <row r="6149" spans="8:24">
      <c r="H6149" s="360" t="s">
        <v>471</v>
      </c>
      <c r="I6149" s="821">
        <v>93</v>
      </c>
      <c r="J6149" s="358">
        <f t="shared" si="190"/>
        <v>23609</v>
      </c>
      <c r="K6149" s="580"/>
      <c r="L6149" s="580"/>
      <c r="N6149" s="716"/>
      <c r="O6149" s="716"/>
      <c r="P6149" s="716"/>
      <c r="Q6149" s="716"/>
      <c r="R6149" s="716"/>
      <c r="S6149" s="716"/>
      <c r="T6149" s="1051"/>
      <c r="U6149" s="360" t="s">
        <v>290</v>
      </c>
      <c r="V6149" s="821">
        <v>93</v>
      </c>
      <c r="W6149" s="358">
        <f t="shared" si="191"/>
        <v>6141</v>
      </c>
      <c r="X6149" s="580"/>
    </row>
    <row r="6150" spans="8:24">
      <c r="H6150" s="360" t="s">
        <v>471</v>
      </c>
      <c r="I6150" s="821">
        <v>94</v>
      </c>
      <c r="J6150" s="358">
        <f t="shared" si="190"/>
        <v>23610</v>
      </c>
      <c r="K6150" s="580"/>
      <c r="L6150" s="580"/>
      <c r="N6150" s="716"/>
      <c r="O6150" s="716"/>
      <c r="P6150" s="716"/>
      <c r="Q6150" s="716"/>
      <c r="R6150" s="716"/>
      <c r="S6150" s="716"/>
      <c r="T6150" s="1051"/>
      <c r="U6150" s="360" t="s">
        <v>290</v>
      </c>
      <c r="V6150" s="821">
        <v>94</v>
      </c>
      <c r="W6150" s="358">
        <f t="shared" si="191"/>
        <v>6142</v>
      </c>
      <c r="X6150" s="580"/>
    </row>
    <row r="6151" spans="8:24">
      <c r="H6151" s="360" t="s">
        <v>471</v>
      </c>
      <c r="I6151" s="821">
        <v>95</v>
      </c>
      <c r="J6151" s="358">
        <f t="shared" si="190"/>
        <v>23611</v>
      </c>
      <c r="K6151" s="580"/>
      <c r="L6151" s="580"/>
      <c r="N6151" s="716"/>
      <c r="O6151" s="716"/>
      <c r="P6151" s="716"/>
      <c r="Q6151" s="716"/>
      <c r="R6151" s="716"/>
      <c r="S6151" s="716"/>
      <c r="T6151" s="1051"/>
      <c r="U6151" s="360" t="s">
        <v>290</v>
      </c>
      <c r="V6151" s="821">
        <v>95</v>
      </c>
      <c r="W6151" s="358">
        <f t="shared" si="191"/>
        <v>6143</v>
      </c>
      <c r="X6151" s="580"/>
    </row>
    <row r="6152" spans="8:24">
      <c r="H6152" s="360" t="s">
        <v>471</v>
      </c>
      <c r="I6152" s="821">
        <v>96</v>
      </c>
      <c r="J6152" s="358">
        <f t="shared" si="190"/>
        <v>23612</v>
      </c>
      <c r="K6152" s="580"/>
      <c r="L6152" s="580"/>
      <c r="N6152" s="716"/>
      <c r="O6152" s="716"/>
      <c r="P6152" s="716"/>
      <c r="Q6152" s="716"/>
      <c r="R6152" s="716"/>
      <c r="S6152" s="716"/>
      <c r="T6152" s="1051"/>
      <c r="U6152" s="360" t="s">
        <v>290</v>
      </c>
      <c r="V6152" s="821">
        <v>96</v>
      </c>
      <c r="W6152" s="358">
        <f t="shared" si="191"/>
        <v>6144</v>
      </c>
      <c r="X6152" s="580"/>
    </row>
    <row r="6153" spans="8:24">
      <c r="H6153" s="360" t="s">
        <v>472</v>
      </c>
      <c r="I6153" s="821">
        <v>1</v>
      </c>
      <c r="J6153" s="358">
        <f t="shared" si="190"/>
        <v>23613</v>
      </c>
      <c r="K6153" s="580"/>
      <c r="L6153" s="580"/>
      <c r="N6153" s="716"/>
      <c r="O6153" s="716"/>
      <c r="P6153" s="716"/>
      <c r="Q6153" s="716"/>
      <c r="R6153" s="716"/>
      <c r="S6153" s="716"/>
      <c r="T6153" s="1051"/>
      <c r="U6153" s="360" t="s">
        <v>291</v>
      </c>
      <c r="V6153" s="821">
        <v>1</v>
      </c>
      <c r="W6153" s="358">
        <f t="shared" si="191"/>
        <v>6145</v>
      </c>
      <c r="X6153" s="580"/>
    </row>
    <row r="6154" spans="8:24">
      <c r="H6154" s="360" t="s">
        <v>472</v>
      </c>
      <c r="I6154" s="821">
        <v>2</v>
      </c>
      <c r="J6154" s="358">
        <f t="shared" ref="J6154:J6217" si="192">J6153+1</f>
        <v>23614</v>
      </c>
      <c r="K6154" s="580"/>
      <c r="L6154" s="580"/>
      <c r="N6154" s="716"/>
      <c r="O6154" s="716"/>
      <c r="P6154" s="716"/>
      <c r="Q6154" s="716"/>
      <c r="R6154" s="716"/>
      <c r="S6154" s="716"/>
      <c r="T6154" s="1051"/>
      <c r="U6154" s="360" t="s">
        <v>291</v>
      </c>
      <c r="V6154" s="821">
        <v>2</v>
      </c>
      <c r="W6154" s="358">
        <f t="shared" ref="W6154:W6217" si="193">W6153+1</f>
        <v>6146</v>
      </c>
      <c r="X6154" s="580"/>
    </row>
    <row r="6155" spans="8:24">
      <c r="H6155" s="360" t="s">
        <v>472</v>
      </c>
      <c r="I6155" s="821">
        <v>3</v>
      </c>
      <c r="J6155" s="358">
        <f t="shared" si="192"/>
        <v>23615</v>
      </c>
      <c r="K6155" s="580"/>
      <c r="L6155" s="580"/>
      <c r="N6155" s="716"/>
      <c r="O6155" s="716"/>
      <c r="P6155" s="716"/>
      <c r="Q6155" s="716"/>
      <c r="R6155" s="716"/>
      <c r="S6155" s="716"/>
      <c r="T6155" s="1051"/>
      <c r="U6155" s="360" t="s">
        <v>291</v>
      </c>
      <c r="V6155" s="821">
        <v>3</v>
      </c>
      <c r="W6155" s="358">
        <f t="shared" si="193"/>
        <v>6147</v>
      </c>
      <c r="X6155" s="580"/>
    </row>
    <row r="6156" spans="8:24">
      <c r="H6156" s="360" t="s">
        <v>472</v>
      </c>
      <c r="I6156" s="821">
        <v>4</v>
      </c>
      <c r="J6156" s="358">
        <f t="shared" si="192"/>
        <v>23616</v>
      </c>
      <c r="K6156" s="580"/>
      <c r="L6156" s="580"/>
      <c r="N6156" s="716"/>
      <c r="O6156" s="716"/>
      <c r="P6156" s="716"/>
      <c r="Q6156" s="716"/>
      <c r="R6156" s="716"/>
      <c r="S6156" s="716"/>
      <c r="T6156" s="1051"/>
      <c r="U6156" s="360" t="s">
        <v>291</v>
      </c>
      <c r="V6156" s="821">
        <v>4</v>
      </c>
      <c r="W6156" s="358">
        <f t="shared" si="193"/>
        <v>6148</v>
      </c>
      <c r="X6156" s="580"/>
    </row>
    <row r="6157" spans="8:24">
      <c r="H6157" s="360" t="s">
        <v>472</v>
      </c>
      <c r="I6157" s="821">
        <v>5</v>
      </c>
      <c r="J6157" s="358">
        <f t="shared" si="192"/>
        <v>23617</v>
      </c>
      <c r="K6157" s="580"/>
      <c r="L6157" s="580"/>
      <c r="N6157" s="716"/>
      <c r="O6157" s="716"/>
      <c r="P6157" s="716"/>
      <c r="Q6157" s="716"/>
      <c r="R6157" s="716"/>
      <c r="S6157" s="716"/>
      <c r="T6157" s="1051"/>
      <c r="U6157" s="360" t="s">
        <v>291</v>
      </c>
      <c r="V6157" s="821">
        <v>5</v>
      </c>
      <c r="W6157" s="358">
        <f t="shared" si="193"/>
        <v>6149</v>
      </c>
      <c r="X6157" s="580"/>
    </row>
    <row r="6158" spans="8:24">
      <c r="H6158" s="360" t="s">
        <v>472</v>
      </c>
      <c r="I6158" s="821">
        <v>6</v>
      </c>
      <c r="J6158" s="358">
        <f t="shared" si="192"/>
        <v>23618</v>
      </c>
      <c r="K6158" s="580"/>
      <c r="L6158" s="580"/>
      <c r="N6158" s="716"/>
      <c r="O6158" s="716"/>
      <c r="P6158" s="716"/>
      <c r="Q6158" s="716"/>
      <c r="R6158" s="716"/>
      <c r="S6158" s="716"/>
      <c r="T6158" s="1051"/>
      <c r="U6158" s="360" t="s">
        <v>291</v>
      </c>
      <c r="V6158" s="821">
        <v>6</v>
      </c>
      <c r="W6158" s="358">
        <f t="shared" si="193"/>
        <v>6150</v>
      </c>
      <c r="X6158" s="580"/>
    </row>
    <row r="6159" spans="8:24">
      <c r="H6159" s="360" t="s">
        <v>472</v>
      </c>
      <c r="I6159" s="821">
        <v>7</v>
      </c>
      <c r="J6159" s="358">
        <f t="shared" si="192"/>
        <v>23619</v>
      </c>
      <c r="K6159" s="580"/>
      <c r="L6159" s="580"/>
      <c r="N6159" s="716"/>
      <c r="O6159" s="716"/>
      <c r="P6159" s="716"/>
      <c r="Q6159" s="716"/>
      <c r="R6159" s="716"/>
      <c r="S6159" s="716"/>
      <c r="T6159" s="1051"/>
      <c r="U6159" s="360" t="s">
        <v>291</v>
      </c>
      <c r="V6159" s="821">
        <v>7</v>
      </c>
      <c r="W6159" s="358">
        <f t="shared" si="193"/>
        <v>6151</v>
      </c>
      <c r="X6159" s="580"/>
    </row>
    <row r="6160" spans="8:24">
      <c r="H6160" s="360" t="s">
        <v>472</v>
      </c>
      <c r="I6160" s="821">
        <v>8</v>
      </c>
      <c r="J6160" s="358">
        <f t="shared" si="192"/>
        <v>23620</v>
      </c>
      <c r="K6160" s="580"/>
      <c r="L6160" s="580"/>
      <c r="N6160" s="716"/>
      <c r="O6160" s="716"/>
      <c r="P6160" s="716"/>
      <c r="Q6160" s="716"/>
      <c r="R6160" s="716"/>
      <c r="S6160" s="716"/>
      <c r="T6160" s="1051"/>
      <c r="U6160" s="360" t="s">
        <v>291</v>
      </c>
      <c r="V6160" s="821">
        <v>8</v>
      </c>
      <c r="W6160" s="358">
        <f t="shared" si="193"/>
        <v>6152</v>
      </c>
      <c r="X6160" s="580"/>
    </row>
    <row r="6161" spans="8:24">
      <c r="H6161" s="360" t="s">
        <v>472</v>
      </c>
      <c r="I6161" s="821">
        <v>9</v>
      </c>
      <c r="J6161" s="358">
        <f t="shared" si="192"/>
        <v>23621</v>
      </c>
      <c r="K6161" s="580"/>
      <c r="L6161" s="580"/>
      <c r="N6161" s="716"/>
      <c r="O6161" s="716"/>
      <c r="P6161" s="716"/>
      <c r="Q6161" s="716"/>
      <c r="R6161" s="716"/>
      <c r="S6161" s="716"/>
      <c r="T6161" s="1051"/>
      <c r="U6161" s="360" t="s">
        <v>291</v>
      </c>
      <c r="V6161" s="821">
        <v>9</v>
      </c>
      <c r="W6161" s="358">
        <f t="shared" si="193"/>
        <v>6153</v>
      </c>
      <c r="X6161" s="580"/>
    </row>
    <row r="6162" spans="8:24">
      <c r="H6162" s="360" t="s">
        <v>472</v>
      </c>
      <c r="I6162" s="821">
        <v>10</v>
      </c>
      <c r="J6162" s="358">
        <f t="shared" si="192"/>
        <v>23622</v>
      </c>
      <c r="K6162" s="580"/>
      <c r="L6162" s="580"/>
      <c r="N6162" s="716"/>
      <c r="O6162" s="716"/>
      <c r="P6162" s="716"/>
      <c r="Q6162" s="716"/>
      <c r="R6162" s="716"/>
      <c r="S6162" s="716"/>
      <c r="T6162" s="1051"/>
      <c r="U6162" s="360" t="s">
        <v>291</v>
      </c>
      <c r="V6162" s="821">
        <v>10</v>
      </c>
      <c r="W6162" s="358">
        <f t="shared" si="193"/>
        <v>6154</v>
      </c>
      <c r="X6162" s="580"/>
    </row>
    <row r="6163" spans="8:24">
      <c r="H6163" s="360" t="s">
        <v>472</v>
      </c>
      <c r="I6163" s="821">
        <v>11</v>
      </c>
      <c r="J6163" s="358">
        <f t="shared" si="192"/>
        <v>23623</v>
      </c>
      <c r="K6163" s="580"/>
      <c r="L6163" s="580"/>
      <c r="N6163" s="716"/>
      <c r="O6163" s="716"/>
      <c r="P6163" s="716"/>
      <c r="Q6163" s="716"/>
      <c r="R6163" s="716"/>
      <c r="S6163" s="716"/>
      <c r="T6163" s="1051"/>
      <c r="U6163" s="360" t="s">
        <v>291</v>
      </c>
      <c r="V6163" s="821">
        <v>11</v>
      </c>
      <c r="W6163" s="358">
        <f t="shared" si="193"/>
        <v>6155</v>
      </c>
      <c r="X6163" s="580"/>
    </row>
    <row r="6164" spans="8:24">
      <c r="H6164" s="360" t="s">
        <v>472</v>
      </c>
      <c r="I6164" s="821">
        <v>12</v>
      </c>
      <c r="J6164" s="358">
        <f t="shared" si="192"/>
        <v>23624</v>
      </c>
      <c r="K6164" s="580"/>
      <c r="L6164" s="580"/>
      <c r="N6164" s="716"/>
      <c r="O6164" s="716"/>
      <c r="P6164" s="716"/>
      <c r="Q6164" s="716"/>
      <c r="R6164" s="716"/>
      <c r="S6164" s="716"/>
      <c r="T6164" s="1051"/>
      <c r="U6164" s="360" t="s">
        <v>291</v>
      </c>
      <c r="V6164" s="821">
        <v>12</v>
      </c>
      <c r="W6164" s="358">
        <f t="shared" si="193"/>
        <v>6156</v>
      </c>
      <c r="X6164" s="580"/>
    </row>
    <row r="6165" spans="8:24">
      <c r="H6165" s="360" t="s">
        <v>472</v>
      </c>
      <c r="I6165" s="821">
        <v>13</v>
      </c>
      <c r="J6165" s="358">
        <f t="shared" si="192"/>
        <v>23625</v>
      </c>
      <c r="K6165" s="580"/>
      <c r="L6165" s="580"/>
      <c r="N6165" s="716"/>
      <c r="O6165" s="716"/>
      <c r="P6165" s="716"/>
      <c r="Q6165" s="716"/>
      <c r="R6165" s="716"/>
      <c r="S6165" s="716"/>
      <c r="T6165" s="1051"/>
      <c r="U6165" s="360" t="s">
        <v>291</v>
      </c>
      <c r="V6165" s="821">
        <v>13</v>
      </c>
      <c r="W6165" s="358">
        <f t="shared" si="193"/>
        <v>6157</v>
      </c>
      <c r="X6165" s="580"/>
    </row>
    <row r="6166" spans="8:24">
      <c r="H6166" s="360" t="s">
        <v>472</v>
      </c>
      <c r="I6166" s="821">
        <v>14</v>
      </c>
      <c r="J6166" s="358">
        <f t="shared" si="192"/>
        <v>23626</v>
      </c>
      <c r="K6166" s="580"/>
      <c r="L6166" s="580"/>
      <c r="N6166" s="716"/>
      <c r="O6166" s="716"/>
      <c r="P6166" s="716"/>
      <c r="Q6166" s="716"/>
      <c r="R6166" s="716"/>
      <c r="S6166" s="716"/>
      <c r="T6166" s="1051"/>
      <c r="U6166" s="360" t="s">
        <v>291</v>
      </c>
      <c r="V6166" s="821">
        <v>14</v>
      </c>
      <c r="W6166" s="358">
        <f t="shared" si="193"/>
        <v>6158</v>
      </c>
      <c r="X6166" s="580"/>
    </row>
    <row r="6167" spans="8:24">
      <c r="H6167" s="360" t="s">
        <v>472</v>
      </c>
      <c r="I6167" s="821">
        <v>15</v>
      </c>
      <c r="J6167" s="358">
        <f t="shared" si="192"/>
        <v>23627</v>
      </c>
      <c r="K6167" s="580"/>
      <c r="L6167" s="580"/>
      <c r="N6167" s="716"/>
      <c r="O6167" s="716"/>
      <c r="P6167" s="716"/>
      <c r="Q6167" s="716"/>
      <c r="R6167" s="716"/>
      <c r="S6167" s="716"/>
      <c r="T6167" s="1051"/>
      <c r="U6167" s="360" t="s">
        <v>291</v>
      </c>
      <c r="V6167" s="821">
        <v>15</v>
      </c>
      <c r="W6167" s="358">
        <f t="shared" si="193"/>
        <v>6159</v>
      </c>
      <c r="X6167" s="580"/>
    </row>
    <row r="6168" spans="8:24">
      <c r="H6168" s="360" t="s">
        <v>472</v>
      </c>
      <c r="I6168" s="821">
        <v>16</v>
      </c>
      <c r="J6168" s="358">
        <f t="shared" si="192"/>
        <v>23628</v>
      </c>
      <c r="K6168" s="580"/>
      <c r="L6168" s="580"/>
      <c r="N6168" s="716"/>
      <c r="O6168" s="716"/>
      <c r="P6168" s="716"/>
      <c r="Q6168" s="716"/>
      <c r="R6168" s="716"/>
      <c r="S6168" s="716"/>
      <c r="T6168" s="1051"/>
      <c r="U6168" s="360" t="s">
        <v>291</v>
      </c>
      <c r="V6168" s="821">
        <v>16</v>
      </c>
      <c r="W6168" s="358">
        <f t="shared" si="193"/>
        <v>6160</v>
      </c>
      <c r="X6168" s="580"/>
    </row>
    <row r="6169" spans="8:24">
      <c r="H6169" s="360" t="s">
        <v>472</v>
      </c>
      <c r="I6169" s="821">
        <v>17</v>
      </c>
      <c r="J6169" s="358">
        <f t="shared" si="192"/>
        <v>23629</v>
      </c>
      <c r="K6169" s="580"/>
      <c r="L6169" s="580"/>
      <c r="N6169" s="716"/>
      <c r="O6169" s="716"/>
      <c r="P6169" s="716"/>
      <c r="Q6169" s="716"/>
      <c r="R6169" s="716"/>
      <c r="S6169" s="716"/>
      <c r="T6169" s="1051"/>
      <c r="U6169" s="360" t="s">
        <v>291</v>
      </c>
      <c r="V6169" s="821">
        <v>17</v>
      </c>
      <c r="W6169" s="358">
        <f t="shared" si="193"/>
        <v>6161</v>
      </c>
      <c r="X6169" s="580"/>
    </row>
    <row r="6170" spans="8:24">
      <c r="H6170" s="360" t="s">
        <v>472</v>
      </c>
      <c r="I6170" s="821">
        <v>18</v>
      </c>
      <c r="J6170" s="358">
        <f t="shared" si="192"/>
        <v>23630</v>
      </c>
      <c r="K6170" s="580"/>
      <c r="L6170" s="580"/>
      <c r="N6170" s="716"/>
      <c r="O6170" s="716"/>
      <c r="P6170" s="716"/>
      <c r="Q6170" s="716"/>
      <c r="R6170" s="716"/>
      <c r="S6170" s="716"/>
      <c r="T6170" s="1051"/>
      <c r="U6170" s="360" t="s">
        <v>291</v>
      </c>
      <c r="V6170" s="821">
        <v>18</v>
      </c>
      <c r="W6170" s="358">
        <f t="shared" si="193"/>
        <v>6162</v>
      </c>
      <c r="X6170" s="580"/>
    </row>
    <row r="6171" spans="8:24">
      <c r="H6171" s="360" t="s">
        <v>472</v>
      </c>
      <c r="I6171" s="821">
        <v>19</v>
      </c>
      <c r="J6171" s="358">
        <f t="shared" si="192"/>
        <v>23631</v>
      </c>
      <c r="K6171" s="580"/>
      <c r="L6171" s="580"/>
      <c r="N6171" s="716"/>
      <c r="O6171" s="716"/>
      <c r="P6171" s="716"/>
      <c r="Q6171" s="716"/>
      <c r="R6171" s="716"/>
      <c r="S6171" s="716"/>
      <c r="T6171" s="1051"/>
      <c r="U6171" s="360" t="s">
        <v>291</v>
      </c>
      <c r="V6171" s="821">
        <v>19</v>
      </c>
      <c r="W6171" s="358">
        <f t="shared" si="193"/>
        <v>6163</v>
      </c>
      <c r="X6171" s="580"/>
    </row>
    <row r="6172" spans="8:24">
      <c r="H6172" s="360" t="s">
        <v>472</v>
      </c>
      <c r="I6172" s="821">
        <v>20</v>
      </c>
      <c r="J6172" s="358">
        <f t="shared" si="192"/>
        <v>23632</v>
      </c>
      <c r="K6172" s="580"/>
      <c r="L6172" s="580"/>
      <c r="N6172" s="716"/>
      <c r="O6172" s="716"/>
      <c r="P6172" s="716"/>
      <c r="Q6172" s="716"/>
      <c r="R6172" s="716"/>
      <c r="S6172" s="716"/>
      <c r="T6172" s="1051"/>
      <c r="U6172" s="360" t="s">
        <v>291</v>
      </c>
      <c r="V6172" s="821">
        <v>20</v>
      </c>
      <c r="W6172" s="358">
        <f t="shared" si="193"/>
        <v>6164</v>
      </c>
      <c r="X6172" s="580"/>
    </row>
    <row r="6173" spans="8:24">
      <c r="H6173" s="360" t="s">
        <v>472</v>
      </c>
      <c r="I6173" s="821">
        <v>21</v>
      </c>
      <c r="J6173" s="358">
        <f t="shared" si="192"/>
        <v>23633</v>
      </c>
      <c r="K6173" s="580"/>
      <c r="L6173" s="580"/>
      <c r="N6173" s="716"/>
      <c r="O6173" s="716"/>
      <c r="P6173" s="716"/>
      <c r="Q6173" s="716"/>
      <c r="R6173" s="716"/>
      <c r="S6173" s="716"/>
      <c r="T6173" s="1051"/>
      <c r="U6173" s="360" t="s">
        <v>291</v>
      </c>
      <c r="V6173" s="821">
        <v>21</v>
      </c>
      <c r="W6173" s="358">
        <f t="shared" si="193"/>
        <v>6165</v>
      </c>
      <c r="X6173" s="580"/>
    </row>
    <row r="6174" spans="8:24">
      <c r="H6174" s="360" t="s">
        <v>472</v>
      </c>
      <c r="I6174" s="821">
        <v>22</v>
      </c>
      <c r="J6174" s="358">
        <f t="shared" si="192"/>
        <v>23634</v>
      </c>
      <c r="K6174" s="580"/>
      <c r="L6174" s="580"/>
      <c r="N6174" s="716"/>
      <c r="O6174" s="716"/>
      <c r="P6174" s="716"/>
      <c r="Q6174" s="716"/>
      <c r="R6174" s="716"/>
      <c r="S6174" s="716"/>
      <c r="T6174" s="1051"/>
      <c r="U6174" s="360" t="s">
        <v>291</v>
      </c>
      <c r="V6174" s="821">
        <v>22</v>
      </c>
      <c r="W6174" s="358">
        <f t="shared" si="193"/>
        <v>6166</v>
      </c>
      <c r="X6174" s="580"/>
    </row>
    <row r="6175" spans="8:24">
      <c r="H6175" s="360" t="s">
        <v>472</v>
      </c>
      <c r="I6175" s="821">
        <v>23</v>
      </c>
      <c r="J6175" s="358">
        <f t="shared" si="192"/>
        <v>23635</v>
      </c>
      <c r="K6175" s="580"/>
      <c r="L6175" s="580"/>
      <c r="N6175" s="716"/>
      <c r="O6175" s="716"/>
      <c r="P6175" s="716"/>
      <c r="Q6175" s="716"/>
      <c r="R6175" s="716"/>
      <c r="S6175" s="716"/>
      <c r="T6175" s="1051"/>
      <c r="U6175" s="360" t="s">
        <v>291</v>
      </c>
      <c r="V6175" s="821">
        <v>23</v>
      </c>
      <c r="W6175" s="358">
        <f t="shared" si="193"/>
        <v>6167</v>
      </c>
      <c r="X6175" s="580"/>
    </row>
    <row r="6176" spans="8:24">
      <c r="H6176" s="360" t="s">
        <v>472</v>
      </c>
      <c r="I6176" s="821">
        <v>24</v>
      </c>
      <c r="J6176" s="358">
        <f t="shared" si="192"/>
        <v>23636</v>
      </c>
      <c r="K6176" s="580"/>
      <c r="L6176" s="580"/>
      <c r="N6176" s="716"/>
      <c r="O6176" s="716"/>
      <c r="P6176" s="716"/>
      <c r="Q6176" s="716"/>
      <c r="R6176" s="716"/>
      <c r="S6176" s="716"/>
      <c r="T6176" s="1051"/>
      <c r="U6176" s="360" t="s">
        <v>291</v>
      </c>
      <c r="V6176" s="821">
        <v>24</v>
      </c>
      <c r="W6176" s="358">
        <f t="shared" si="193"/>
        <v>6168</v>
      </c>
      <c r="X6176" s="580"/>
    </row>
    <row r="6177" spans="8:24">
      <c r="H6177" s="360" t="s">
        <v>472</v>
      </c>
      <c r="I6177" s="821">
        <v>25</v>
      </c>
      <c r="J6177" s="358">
        <f t="shared" si="192"/>
        <v>23637</v>
      </c>
      <c r="K6177" s="580"/>
      <c r="L6177" s="580"/>
      <c r="N6177" s="716"/>
      <c r="O6177" s="716"/>
      <c r="P6177" s="716"/>
      <c r="Q6177" s="716"/>
      <c r="R6177" s="716"/>
      <c r="S6177" s="716"/>
      <c r="T6177" s="1051"/>
      <c r="U6177" s="360" t="s">
        <v>291</v>
      </c>
      <c r="V6177" s="821">
        <v>25</v>
      </c>
      <c r="W6177" s="358">
        <f t="shared" si="193"/>
        <v>6169</v>
      </c>
      <c r="X6177" s="580"/>
    </row>
    <row r="6178" spans="8:24">
      <c r="H6178" s="360" t="s">
        <v>472</v>
      </c>
      <c r="I6178" s="821">
        <v>26</v>
      </c>
      <c r="J6178" s="358">
        <f t="shared" si="192"/>
        <v>23638</v>
      </c>
      <c r="K6178" s="580"/>
      <c r="L6178" s="580"/>
      <c r="N6178" s="716"/>
      <c r="O6178" s="716"/>
      <c r="P6178" s="716"/>
      <c r="Q6178" s="716"/>
      <c r="R6178" s="716"/>
      <c r="S6178" s="716"/>
      <c r="T6178" s="1051"/>
      <c r="U6178" s="360" t="s">
        <v>291</v>
      </c>
      <c r="V6178" s="821">
        <v>26</v>
      </c>
      <c r="W6178" s="358">
        <f t="shared" si="193"/>
        <v>6170</v>
      </c>
      <c r="X6178" s="580"/>
    </row>
    <row r="6179" spans="8:24">
      <c r="H6179" s="360" t="s">
        <v>472</v>
      </c>
      <c r="I6179" s="821">
        <v>27</v>
      </c>
      <c r="J6179" s="358">
        <f t="shared" si="192"/>
        <v>23639</v>
      </c>
      <c r="K6179" s="580"/>
      <c r="L6179" s="580"/>
      <c r="N6179" s="716"/>
      <c r="O6179" s="716"/>
      <c r="P6179" s="716"/>
      <c r="Q6179" s="716"/>
      <c r="R6179" s="716"/>
      <c r="S6179" s="716"/>
      <c r="T6179" s="1051"/>
      <c r="U6179" s="360" t="s">
        <v>291</v>
      </c>
      <c r="V6179" s="821">
        <v>27</v>
      </c>
      <c r="W6179" s="358">
        <f t="shared" si="193"/>
        <v>6171</v>
      </c>
      <c r="X6179" s="580"/>
    </row>
    <row r="6180" spans="8:24">
      <c r="H6180" s="360" t="s">
        <v>472</v>
      </c>
      <c r="I6180" s="821">
        <v>28</v>
      </c>
      <c r="J6180" s="358">
        <f t="shared" si="192"/>
        <v>23640</v>
      </c>
      <c r="K6180" s="580"/>
      <c r="L6180" s="580"/>
      <c r="N6180" s="716"/>
      <c r="O6180" s="716"/>
      <c r="P6180" s="716"/>
      <c r="Q6180" s="716"/>
      <c r="R6180" s="716"/>
      <c r="S6180" s="716"/>
      <c r="T6180" s="1051"/>
      <c r="U6180" s="360" t="s">
        <v>291</v>
      </c>
      <c r="V6180" s="821">
        <v>28</v>
      </c>
      <c r="W6180" s="358">
        <f t="shared" si="193"/>
        <v>6172</v>
      </c>
      <c r="X6180" s="580"/>
    </row>
    <row r="6181" spans="8:24">
      <c r="H6181" s="360" t="s">
        <v>472</v>
      </c>
      <c r="I6181" s="821">
        <v>29</v>
      </c>
      <c r="J6181" s="358">
        <f t="shared" si="192"/>
        <v>23641</v>
      </c>
      <c r="K6181" s="580"/>
      <c r="L6181" s="580"/>
      <c r="N6181" s="716"/>
      <c r="O6181" s="716"/>
      <c r="P6181" s="716"/>
      <c r="Q6181" s="716"/>
      <c r="R6181" s="716"/>
      <c r="S6181" s="716"/>
      <c r="T6181" s="1051"/>
      <c r="U6181" s="360" t="s">
        <v>291</v>
      </c>
      <c r="V6181" s="821">
        <v>29</v>
      </c>
      <c r="W6181" s="358">
        <f t="shared" si="193"/>
        <v>6173</v>
      </c>
      <c r="X6181" s="580"/>
    </row>
    <row r="6182" spans="8:24">
      <c r="H6182" s="360" t="s">
        <v>472</v>
      </c>
      <c r="I6182" s="821">
        <v>30</v>
      </c>
      <c r="J6182" s="358">
        <f t="shared" si="192"/>
        <v>23642</v>
      </c>
      <c r="K6182" s="580"/>
      <c r="L6182" s="580"/>
      <c r="N6182" s="716"/>
      <c r="O6182" s="716"/>
      <c r="P6182" s="716"/>
      <c r="Q6182" s="716"/>
      <c r="R6182" s="716"/>
      <c r="S6182" s="716"/>
      <c r="T6182" s="1051"/>
      <c r="U6182" s="360" t="s">
        <v>291</v>
      </c>
      <c r="V6182" s="821">
        <v>30</v>
      </c>
      <c r="W6182" s="358">
        <f t="shared" si="193"/>
        <v>6174</v>
      </c>
      <c r="X6182" s="580"/>
    </row>
    <row r="6183" spans="8:24">
      <c r="H6183" s="360" t="s">
        <v>472</v>
      </c>
      <c r="I6183" s="821">
        <v>31</v>
      </c>
      <c r="J6183" s="358">
        <f t="shared" si="192"/>
        <v>23643</v>
      </c>
      <c r="K6183" s="580"/>
      <c r="L6183" s="580"/>
      <c r="N6183" s="716"/>
      <c r="O6183" s="716"/>
      <c r="P6183" s="716"/>
      <c r="Q6183" s="716"/>
      <c r="R6183" s="716"/>
      <c r="S6183" s="716"/>
      <c r="T6183" s="1051"/>
      <c r="U6183" s="360" t="s">
        <v>291</v>
      </c>
      <c r="V6183" s="821">
        <v>31</v>
      </c>
      <c r="W6183" s="358">
        <f t="shared" si="193"/>
        <v>6175</v>
      </c>
      <c r="X6183" s="580"/>
    </row>
    <row r="6184" spans="8:24">
      <c r="H6184" s="360" t="s">
        <v>472</v>
      </c>
      <c r="I6184" s="821">
        <v>32</v>
      </c>
      <c r="J6184" s="358">
        <f t="shared" si="192"/>
        <v>23644</v>
      </c>
      <c r="K6184" s="580"/>
      <c r="L6184" s="580"/>
      <c r="N6184" s="716"/>
      <c r="O6184" s="716"/>
      <c r="P6184" s="716"/>
      <c r="Q6184" s="716"/>
      <c r="R6184" s="716"/>
      <c r="S6184" s="716"/>
      <c r="T6184" s="1051"/>
      <c r="U6184" s="360" t="s">
        <v>291</v>
      </c>
      <c r="V6184" s="821">
        <v>32</v>
      </c>
      <c r="W6184" s="358">
        <f t="shared" si="193"/>
        <v>6176</v>
      </c>
      <c r="X6184" s="580"/>
    </row>
    <row r="6185" spans="8:24">
      <c r="H6185" s="360" t="s">
        <v>472</v>
      </c>
      <c r="I6185" s="821">
        <v>33</v>
      </c>
      <c r="J6185" s="358">
        <f t="shared" si="192"/>
        <v>23645</v>
      </c>
      <c r="K6185" s="580"/>
      <c r="L6185" s="580"/>
      <c r="N6185" s="716"/>
      <c r="O6185" s="716"/>
      <c r="P6185" s="716"/>
      <c r="Q6185" s="716"/>
      <c r="R6185" s="716"/>
      <c r="S6185" s="716"/>
      <c r="T6185" s="1051"/>
      <c r="U6185" s="360" t="s">
        <v>291</v>
      </c>
      <c r="V6185" s="821">
        <v>33</v>
      </c>
      <c r="W6185" s="358">
        <f t="shared" si="193"/>
        <v>6177</v>
      </c>
      <c r="X6185" s="580"/>
    </row>
    <row r="6186" spans="8:24">
      <c r="H6186" s="360" t="s">
        <v>472</v>
      </c>
      <c r="I6186" s="821">
        <v>34</v>
      </c>
      <c r="J6186" s="358">
        <f t="shared" si="192"/>
        <v>23646</v>
      </c>
      <c r="K6186" s="580"/>
      <c r="L6186" s="580"/>
      <c r="N6186" s="716"/>
      <c r="O6186" s="716"/>
      <c r="P6186" s="716"/>
      <c r="Q6186" s="716"/>
      <c r="R6186" s="716"/>
      <c r="S6186" s="716"/>
      <c r="T6186" s="1051"/>
      <c r="U6186" s="360" t="s">
        <v>291</v>
      </c>
      <c r="V6186" s="821">
        <v>34</v>
      </c>
      <c r="W6186" s="358">
        <f t="shared" si="193"/>
        <v>6178</v>
      </c>
      <c r="X6186" s="580"/>
    </row>
    <row r="6187" spans="8:24">
      <c r="H6187" s="360" t="s">
        <v>472</v>
      </c>
      <c r="I6187" s="821">
        <v>35</v>
      </c>
      <c r="J6187" s="358">
        <f t="shared" si="192"/>
        <v>23647</v>
      </c>
      <c r="K6187" s="580"/>
      <c r="L6187" s="580"/>
      <c r="N6187" s="716"/>
      <c r="O6187" s="716"/>
      <c r="P6187" s="716"/>
      <c r="Q6187" s="716"/>
      <c r="R6187" s="716"/>
      <c r="S6187" s="716"/>
      <c r="T6187" s="1051"/>
      <c r="U6187" s="360" t="s">
        <v>291</v>
      </c>
      <c r="V6187" s="821">
        <v>35</v>
      </c>
      <c r="W6187" s="358">
        <f t="shared" si="193"/>
        <v>6179</v>
      </c>
      <c r="X6187" s="580"/>
    </row>
    <row r="6188" spans="8:24">
      <c r="H6188" s="360" t="s">
        <v>472</v>
      </c>
      <c r="I6188" s="821">
        <v>36</v>
      </c>
      <c r="J6188" s="358">
        <f t="shared" si="192"/>
        <v>23648</v>
      </c>
      <c r="K6188" s="580"/>
      <c r="L6188" s="580"/>
      <c r="N6188" s="716"/>
      <c r="O6188" s="716"/>
      <c r="P6188" s="716"/>
      <c r="Q6188" s="716"/>
      <c r="R6188" s="716"/>
      <c r="S6188" s="716"/>
      <c r="T6188" s="1051"/>
      <c r="U6188" s="360" t="s">
        <v>291</v>
      </c>
      <c r="V6188" s="821">
        <v>36</v>
      </c>
      <c r="W6188" s="358">
        <f t="shared" si="193"/>
        <v>6180</v>
      </c>
      <c r="X6188" s="580"/>
    </row>
    <row r="6189" spans="8:24">
      <c r="H6189" s="360" t="s">
        <v>472</v>
      </c>
      <c r="I6189" s="821">
        <v>37</v>
      </c>
      <c r="J6189" s="358">
        <f t="shared" si="192"/>
        <v>23649</v>
      </c>
      <c r="K6189" s="580"/>
      <c r="L6189" s="580"/>
      <c r="N6189" s="716"/>
      <c r="O6189" s="716"/>
      <c r="P6189" s="716"/>
      <c r="Q6189" s="716"/>
      <c r="R6189" s="716"/>
      <c r="S6189" s="716"/>
      <c r="T6189" s="1051"/>
      <c r="U6189" s="360" t="s">
        <v>291</v>
      </c>
      <c r="V6189" s="821">
        <v>37</v>
      </c>
      <c r="W6189" s="358">
        <f t="shared" si="193"/>
        <v>6181</v>
      </c>
      <c r="X6189" s="580"/>
    </row>
    <row r="6190" spans="8:24">
      <c r="H6190" s="360" t="s">
        <v>472</v>
      </c>
      <c r="I6190" s="821">
        <v>38</v>
      </c>
      <c r="J6190" s="358">
        <f t="shared" si="192"/>
        <v>23650</v>
      </c>
      <c r="K6190" s="580"/>
      <c r="L6190" s="580"/>
      <c r="N6190" s="716"/>
      <c r="O6190" s="716"/>
      <c r="P6190" s="716"/>
      <c r="Q6190" s="716"/>
      <c r="R6190" s="716"/>
      <c r="S6190" s="716"/>
      <c r="T6190" s="1051"/>
      <c r="U6190" s="360" t="s">
        <v>291</v>
      </c>
      <c r="V6190" s="821">
        <v>38</v>
      </c>
      <c r="W6190" s="358">
        <f t="shared" si="193"/>
        <v>6182</v>
      </c>
      <c r="X6190" s="580"/>
    </row>
    <row r="6191" spans="8:24">
      <c r="H6191" s="360" t="s">
        <v>472</v>
      </c>
      <c r="I6191" s="821">
        <v>39</v>
      </c>
      <c r="J6191" s="358">
        <f t="shared" si="192"/>
        <v>23651</v>
      </c>
      <c r="K6191" s="580"/>
      <c r="L6191" s="580"/>
      <c r="N6191" s="716"/>
      <c r="O6191" s="716"/>
      <c r="P6191" s="716"/>
      <c r="Q6191" s="716"/>
      <c r="R6191" s="716"/>
      <c r="S6191" s="716"/>
      <c r="T6191" s="1051"/>
      <c r="U6191" s="360" t="s">
        <v>291</v>
      </c>
      <c r="V6191" s="821">
        <v>39</v>
      </c>
      <c r="W6191" s="358">
        <f t="shared" si="193"/>
        <v>6183</v>
      </c>
      <c r="X6191" s="580"/>
    </row>
    <row r="6192" spans="8:24">
      <c r="H6192" s="360" t="s">
        <v>472</v>
      </c>
      <c r="I6192" s="821">
        <v>40</v>
      </c>
      <c r="J6192" s="358">
        <f t="shared" si="192"/>
        <v>23652</v>
      </c>
      <c r="K6192" s="580"/>
      <c r="L6192" s="580"/>
      <c r="N6192" s="716"/>
      <c r="O6192" s="716"/>
      <c r="P6192" s="716"/>
      <c r="Q6192" s="716"/>
      <c r="R6192" s="716"/>
      <c r="S6192" s="716"/>
      <c r="T6192" s="1051"/>
      <c r="U6192" s="360" t="s">
        <v>291</v>
      </c>
      <c r="V6192" s="821">
        <v>40</v>
      </c>
      <c r="W6192" s="358">
        <f t="shared" si="193"/>
        <v>6184</v>
      </c>
      <c r="X6192" s="580"/>
    </row>
    <row r="6193" spans="8:24">
      <c r="H6193" s="360" t="s">
        <v>472</v>
      </c>
      <c r="I6193" s="821">
        <v>41</v>
      </c>
      <c r="J6193" s="358">
        <f t="shared" si="192"/>
        <v>23653</v>
      </c>
      <c r="K6193" s="580"/>
      <c r="L6193" s="580"/>
      <c r="N6193" s="716"/>
      <c r="O6193" s="716"/>
      <c r="P6193" s="716"/>
      <c r="Q6193" s="716"/>
      <c r="R6193" s="716"/>
      <c r="S6193" s="716"/>
      <c r="T6193" s="1051"/>
      <c r="U6193" s="360" t="s">
        <v>291</v>
      </c>
      <c r="V6193" s="821">
        <v>41</v>
      </c>
      <c r="W6193" s="358">
        <f t="shared" si="193"/>
        <v>6185</v>
      </c>
      <c r="X6193" s="580"/>
    </row>
    <row r="6194" spans="8:24">
      <c r="H6194" s="360" t="s">
        <v>472</v>
      </c>
      <c r="I6194" s="821">
        <v>42</v>
      </c>
      <c r="J6194" s="358">
        <f t="shared" si="192"/>
        <v>23654</v>
      </c>
      <c r="K6194" s="580"/>
      <c r="L6194" s="580"/>
      <c r="N6194" s="716"/>
      <c r="O6194" s="716"/>
      <c r="P6194" s="716"/>
      <c r="Q6194" s="716"/>
      <c r="R6194" s="716"/>
      <c r="S6194" s="716"/>
      <c r="T6194" s="1051"/>
      <c r="U6194" s="360" t="s">
        <v>291</v>
      </c>
      <c r="V6194" s="821">
        <v>42</v>
      </c>
      <c r="W6194" s="358">
        <f t="shared" si="193"/>
        <v>6186</v>
      </c>
      <c r="X6194" s="580"/>
    </row>
    <row r="6195" spans="8:24">
      <c r="H6195" s="360" t="s">
        <v>472</v>
      </c>
      <c r="I6195" s="821">
        <v>43</v>
      </c>
      <c r="J6195" s="358">
        <f t="shared" si="192"/>
        <v>23655</v>
      </c>
      <c r="K6195" s="580"/>
      <c r="L6195" s="580"/>
      <c r="N6195" s="716"/>
      <c r="O6195" s="716"/>
      <c r="P6195" s="716"/>
      <c r="Q6195" s="716"/>
      <c r="R6195" s="716"/>
      <c r="S6195" s="716"/>
      <c r="T6195" s="1051"/>
      <c r="U6195" s="360" t="s">
        <v>291</v>
      </c>
      <c r="V6195" s="821">
        <v>43</v>
      </c>
      <c r="W6195" s="358">
        <f t="shared" si="193"/>
        <v>6187</v>
      </c>
      <c r="X6195" s="580"/>
    </row>
    <row r="6196" spans="8:24">
      <c r="H6196" s="360" t="s">
        <v>472</v>
      </c>
      <c r="I6196" s="821">
        <v>44</v>
      </c>
      <c r="J6196" s="358">
        <f t="shared" si="192"/>
        <v>23656</v>
      </c>
      <c r="K6196" s="580"/>
      <c r="L6196" s="580"/>
      <c r="N6196" s="716"/>
      <c r="O6196" s="716"/>
      <c r="P6196" s="716"/>
      <c r="Q6196" s="716"/>
      <c r="R6196" s="716"/>
      <c r="S6196" s="716"/>
      <c r="T6196" s="1051"/>
      <c r="U6196" s="360" t="s">
        <v>291</v>
      </c>
      <c r="V6196" s="821">
        <v>44</v>
      </c>
      <c r="W6196" s="358">
        <f t="shared" si="193"/>
        <v>6188</v>
      </c>
      <c r="X6196" s="580"/>
    </row>
    <row r="6197" spans="8:24">
      <c r="H6197" s="360" t="s">
        <v>472</v>
      </c>
      <c r="I6197" s="821">
        <v>45</v>
      </c>
      <c r="J6197" s="358">
        <f t="shared" si="192"/>
        <v>23657</v>
      </c>
      <c r="K6197" s="580"/>
      <c r="L6197" s="580"/>
      <c r="N6197" s="716"/>
      <c r="O6197" s="716"/>
      <c r="P6197" s="716"/>
      <c r="Q6197" s="716"/>
      <c r="R6197" s="716"/>
      <c r="S6197" s="716"/>
      <c r="T6197" s="1051"/>
      <c r="U6197" s="360" t="s">
        <v>291</v>
      </c>
      <c r="V6197" s="821">
        <v>45</v>
      </c>
      <c r="W6197" s="358">
        <f t="shared" si="193"/>
        <v>6189</v>
      </c>
      <c r="X6197" s="580"/>
    </row>
    <row r="6198" spans="8:24">
      <c r="H6198" s="360" t="s">
        <v>472</v>
      </c>
      <c r="I6198" s="821">
        <v>46</v>
      </c>
      <c r="J6198" s="358">
        <f t="shared" si="192"/>
        <v>23658</v>
      </c>
      <c r="K6198" s="580"/>
      <c r="L6198" s="580"/>
      <c r="N6198" s="716"/>
      <c r="O6198" s="716"/>
      <c r="P6198" s="716"/>
      <c r="Q6198" s="716"/>
      <c r="R6198" s="716"/>
      <c r="S6198" s="716"/>
      <c r="T6198" s="1051"/>
      <c r="U6198" s="360" t="s">
        <v>291</v>
      </c>
      <c r="V6198" s="821">
        <v>46</v>
      </c>
      <c r="W6198" s="358">
        <f t="shared" si="193"/>
        <v>6190</v>
      </c>
      <c r="X6198" s="580"/>
    </row>
    <row r="6199" spans="8:24">
      <c r="H6199" s="360" t="s">
        <v>472</v>
      </c>
      <c r="I6199" s="821">
        <v>47</v>
      </c>
      <c r="J6199" s="358">
        <f t="shared" si="192"/>
        <v>23659</v>
      </c>
      <c r="K6199" s="580"/>
      <c r="L6199" s="580"/>
      <c r="N6199" s="716"/>
      <c r="O6199" s="716"/>
      <c r="P6199" s="716"/>
      <c r="Q6199" s="716"/>
      <c r="R6199" s="716"/>
      <c r="S6199" s="716"/>
      <c r="T6199" s="1051"/>
      <c r="U6199" s="360" t="s">
        <v>291</v>
      </c>
      <c r="V6199" s="821">
        <v>47</v>
      </c>
      <c r="W6199" s="358">
        <f t="shared" si="193"/>
        <v>6191</v>
      </c>
      <c r="X6199" s="580"/>
    </row>
    <row r="6200" spans="8:24">
      <c r="H6200" s="360" t="s">
        <v>472</v>
      </c>
      <c r="I6200" s="821">
        <v>48</v>
      </c>
      <c r="J6200" s="358">
        <f t="shared" si="192"/>
        <v>23660</v>
      </c>
      <c r="K6200" s="580"/>
      <c r="L6200" s="580"/>
      <c r="N6200" s="716"/>
      <c r="O6200" s="716"/>
      <c r="P6200" s="716"/>
      <c r="Q6200" s="716"/>
      <c r="R6200" s="716"/>
      <c r="S6200" s="716"/>
      <c r="T6200" s="1051"/>
      <c r="U6200" s="360" t="s">
        <v>291</v>
      </c>
      <c r="V6200" s="821">
        <v>48</v>
      </c>
      <c r="W6200" s="358">
        <f t="shared" si="193"/>
        <v>6192</v>
      </c>
      <c r="X6200" s="580"/>
    </row>
    <row r="6201" spans="8:24">
      <c r="H6201" s="360" t="s">
        <v>472</v>
      </c>
      <c r="I6201" s="821">
        <v>49</v>
      </c>
      <c r="J6201" s="358">
        <f t="shared" si="192"/>
        <v>23661</v>
      </c>
      <c r="K6201" s="580"/>
      <c r="L6201" s="580"/>
      <c r="N6201" s="716"/>
      <c r="O6201" s="716"/>
      <c r="P6201" s="716"/>
      <c r="Q6201" s="716"/>
      <c r="R6201" s="716"/>
      <c r="S6201" s="716"/>
      <c r="T6201" s="1051"/>
      <c r="U6201" s="360" t="s">
        <v>291</v>
      </c>
      <c r="V6201" s="821">
        <v>49</v>
      </c>
      <c r="W6201" s="358">
        <f t="shared" si="193"/>
        <v>6193</v>
      </c>
      <c r="X6201" s="580"/>
    </row>
    <row r="6202" spans="8:24">
      <c r="H6202" s="360" t="s">
        <v>472</v>
      </c>
      <c r="I6202" s="821">
        <v>50</v>
      </c>
      <c r="J6202" s="358">
        <f t="shared" si="192"/>
        <v>23662</v>
      </c>
      <c r="K6202" s="580"/>
      <c r="L6202" s="580"/>
      <c r="N6202" s="716"/>
      <c r="O6202" s="716"/>
      <c r="P6202" s="716"/>
      <c r="Q6202" s="716"/>
      <c r="R6202" s="716"/>
      <c r="S6202" s="716"/>
      <c r="T6202" s="1051"/>
      <c r="U6202" s="360" t="s">
        <v>291</v>
      </c>
      <c r="V6202" s="821">
        <v>50</v>
      </c>
      <c r="W6202" s="358">
        <f t="shared" si="193"/>
        <v>6194</v>
      </c>
      <c r="X6202" s="580"/>
    </row>
    <row r="6203" spans="8:24">
      <c r="H6203" s="360" t="s">
        <v>472</v>
      </c>
      <c r="I6203" s="821">
        <v>51</v>
      </c>
      <c r="J6203" s="358">
        <f t="shared" si="192"/>
        <v>23663</v>
      </c>
      <c r="K6203" s="580"/>
      <c r="L6203" s="580"/>
      <c r="N6203" s="716"/>
      <c r="O6203" s="716"/>
      <c r="P6203" s="716"/>
      <c r="Q6203" s="716"/>
      <c r="R6203" s="716"/>
      <c r="S6203" s="716"/>
      <c r="T6203" s="1051"/>
      <c r="U6203" s="360" t="s">
        <v>291</v>
      </c>
      <c r="V6203" s="821">
        <v>51</v>
      </c>
      <c r="W6203" s="358">
        <f t="shared" si="193"/>
        <v>6195</v>
      </c>
      <c r="X6203" s="580"/>
    </row>
    <row r="6204" spans="8:24">
      <c r="H6204" s="360" t="s">
        <v>472</v>
      </c>
      <c r="I6204" s="821">
        <v>52</v>
      </c>
      <c r="J6204" s="358">
        <f t="shared" si="192"/>
        <v>23664</v>
      </c>
      <c r="K6204" s="580"/>
      <c r="L6204" s="580"/>
      <c r="N6204" s="716"/>
      <c r="O6204" s="716"/>
      <c r="P6204" s="716"/>
      <c r="Q6204" s="716"/>
      <c r="R6204" s="716"/>
      <c r="S6204" s="716"/>
      <c r="T6204" s="1051"/>
      <c r="U6204" s="360" t="s">
        <v>291</v>
      </c>
      <c r="V6204" s="821">
        <v>52</v>
      </c>
      <c r="W6204" s="358">
        <f t="shared" si="193"/>
        <v>6196</v>
      </c>
      <c r="X6204" s="580"/>
    </row>
    <row r="6205" spans="8:24">
      <c r="H6205" s="360" t="s">
        <v>472</v>
      </c>
      <c r="I6205" s="821">
        <v>53</v>
      </c>
      <c r="J6205" s="358">
        <f t="shared" si="192"/>
        <v>23665</v>
      </c>
      <c r="K6205" s="580"/>
      <c r="L6205" s="580"/>
      <c r="N6205" s="716"/>
      <c r="O6205" s="716"/>
      <c r="P6205" s="716"/>
      <c r="Q6205" s="716"/>
      <c r="R6205" s="716"/>
      <c r="S6205" s="716"/>
      <c r="T6205" s="1051"/>
      <c r="U6205" s="360" t="s">
        <v>291</v>
      </c>
      <c r="V6205" s="821">
        <v>53</v>
      </c>
      <c r="W6205" s="358">
        <f t="shared" si="193"/>
        <v>6197</v>
      </c>
      <c r="X6205" s="580"/>
    </row>
    <row r="6206" spans="8:24">
      <c r="H6206" s="360" t="s">
        <v>472</v>
      </c>
      <c r="I6206" s="821">
        <v>54</v>
      </c>
      <c r="J6206" s="358">
        <f t="shared" si="192"/>
        <v>23666</v>
      </c>
      <c r="K6206" s="580"/>
      <c r="L6206" s="580"/>
      <c r="N6206" s="716"/>
      <c r="O6206" s="716"/>
      <c r="P6206" s="716"/>
      <c r="Q6206" s="716"/>
      <c r="R6206" s="716"/>
      <c r="S6206" s="716"/>
      <c r="T6206" s="1051"/>
      <c r="U6206" s="360" t="s">
        <v>291</v>
      </c>
      <c r="V6206" s="821">
        <v>54</v>
      </c>
      <c r="W6206" s="358">
        <f t="shared" si="193"/>
        <v>6198</v>
      </c>
      <c r="X6206" s="580"/>
    </row>
    <row r="6207" spans="8:24">
      <c r="H6207" s="360" t="s">
        <v>472</v>
      </c>
      <c r="I6207" s="821">
        <v>55</v>
      </c>
      <c r="J6207" s="358">
        <f t="shared" si="192"/>
        <v>23667</v>
      </c>
      <c r="K6207" s="580"/>
      <c r="L6207" s="580"/>
      <c r="N6207" s="716"/>
      <c r="O6207" s="716"/>
      <c r="P6207" s="716"/>
      <c r="Q6207" s="716"/>
      <c r="R6207" s="716"/>
      <c r="S6207" s="716"/>
      <c r="T6207" s="1051"/>
      <c r="U6207" s="360" t="s">
        <v>291</v>
      </c>
      <c r="V6207" s="821">
        <v>55</v>
      </c>
      <c r="W6207" s="358">
        <f t="shared" si="193"/>
        <v>6199</v>
      </c>
      <c r="X6207" s="580"/>
    </row>
    <row r="6208" spans="8:24">
      <c r="H6208" s="360" t="s">
        <v>472</v>
      </c>
      <c r="I6208" s="821">
        <v>56</v>
      </c>
      <c r="J6208" s="358">
        <f t="shared" si="192"/>
        <v>23668</v>
      </c>
      <c r="K6208" s="580"/>
      <c r="L6208" s="580"/>
      <c r="N6208" s="716"/>
      <c r="O6208" s="716"/>
      <c r="P6208" s="716"/>
      <c r="Q6208" s="716"/>
      <c r="R6208" s="716"/>
      <c r="S6208" s="716"/>
      <c r="T6208" s="1051"/>
      <c r="U6208" s="360" t="s">
        <v>291</v>
      </c>
      <c r="V6208" s="821">
        <v>56</v>
      </c>
      <c r="W6208" s="358">
        <f t="shared" si="193"/>
        <v>6200</v>
      </c>
      <c r="X6208" s="580"/>
    </row>
    <row r="6209" spans="8:24">
      <c r="H6209" s="360" t="s">
        <v>472</v>
      </c>
      <c r="I6209" s="821">
        <v>57</v>
      </c>
      <c r="J6209" s="358">
        <f t="shared" si="192"/>
        <v>23669</v>
      </c>
      <c r="K6209" s="580"/>
      <c r="L6209" s="580"/>
      <c r="N6209" s="716"/>
      <c r="O6209" s="716"/>
      <c r="P6209" s="716"/>
      <c r="Q6209" s="716"/>
      <c r="R6209" s="716"/>
      <c r="S6209" s="716"/>
      <c r="T6209" s="1051"/>
      <c r="U6209" s="360" t="s">
        <v>291</v>
      </c>
      <c r="V6209" s="821">
        <v>57</v>
      </c>
      <c r="W6209" s="358">
        <f t="shared" si="193"/>
        <v>6201</v>
      </c>
      <c r="X6209" s="580"/>
    </row>
    <row r="6210" spans="8:24">
      <c r="H6210" s="360" t="s">
        <v>472</v>
      </c>
      <c r="I6210" s="821">
        <v>58</v>
      </c>
      <c r="J6210" s="358">
        <f t="shared" si="192"/>
        <v>23670</v>
      </c>
      <c r="K6210" s="580"/>
      <c r="L6210" s="580"/>
      <c r="N6210" s="716"/>
      <c r="O6210" s="716"/>
      <c r="P6210" s="716"/>
      <c r="Q6210" s="716"/>
      <c r="R6210" s="716"/>
      <c r="S6210" s="716"/>
      <c r="T6210" s="1051"/>
      <c r="U6210" s="360" t="s">
        <v>291</v>
      </c>
      <c r="V6210" s="821">
        <v>58</v>
      </c>
      <c r="W6210" s="358">
        <f t="shared" si="193"/>
        <v>6202</v>
      </c>
      <c r="X6210" s="580"/>
    </row>
    <row r="6211" spans="8:24">
      <c r="H6211" s="360" t="s">
        <v>472</v>
      </c>
      <c r="I6211" s="821">
        <v>59</v>
      </c>
      <c r="J6211" s="358">
        <f t="shared" si="192"/>
        <v>23671</v>
      </c>
      <c r="K6211" s="580"/>
      <c r="L6211" s="580"/>
      <c r="N6211" s="716"/>
      <c r="O6211" s="716"/>
      <c r="P6211" s="716"/>
      <c r="Q6211" s="716"/>
      <c r="R6211" s="716"/>
      <c r="S6211" s="716"/>
      <c r="T6211" s="1051"/>
      <c r="U6211" s="360" t="s">
        <v>291</v>
      </c>
      <c r="V6211" s="821">
        <v>59</v>
      </c>
      <c r="W6211" s="358">
        <f t="shared" si="193"/>
        <v>6203</v>
      </c>
      <c r="X6211" s="580"/>
    </row>
    <row r="6212" spans="8:24">
      <c r="H6212" s="360" t="s">
        <v>472</v>
      </c>
      <c r="I6212" s="821">
        <v>60</v>
      </c>
      <c r="J6212" s="358">
        <f t="shared" si="192"/>
        <v>23672</v>
      </c>
      <c r="K6212" s="580"/>
      <c r="L6212" s="580"/>
      <c r="N6212" s="716"/>
      <c r="O6212" s="716"/>
      <c r="P6212" s="716"/>
      <c r="Q6212" s="716"/>
      <c r="R6212" s="716"/>
      <c r="S6212" s="716"/>
      <c r="T6212" s="1051"/>
      <c r="U6212" s="360" t="s">
        <v>291</v>
      </c>
      <c r="V6212" s="821">
        <v>60</v>
      </c>
      <c r="W6212" s="358">
        <f t="shared" si="193"/>
        <v>6204</v>
      </c>
      <c r="X6212" s="580"/>
    </row>
    <row r="6213" spans="8:24">
      <c r="H6213" s="360" t="s">
        <v>472</v>
      </c>
      <c r="I6213" s="821">
        <v>61</v>
      </c>
      <c r="J6213" s="358">
        <f t="shared" si="192"/>
        <v>23673</v>
      </c>
      <c r="K6213" s="580"/>
      <c r="L6213" s="580"/>
      <c r="N6213" s="716"/>
      <c r="O6213" s="716"/>
      <c r="P6213" s="716"/>
      <c r="Q6213" s="716"/>
      <c r="R6213" s="716"/>
      <c r="S6213" s="716"/>
      <c r="T6213" s="1051"/>
      <c r="U6213" s="360" t="s">
        <v>291</v>
      </c>
      <c r="V6213" s="821">
        <v>61</v>
      </c>
      <c r="W6213" s="358">
        <f t="shared" si="193"/>
        <v>6205</v>
      </c>
      <c r="X6213" s="580"/>
    </row>
    <row r="6214" spans="8:24">
      <c r="H6214" s="360" t="s">
        <v>472</v>
      </c>
      <c r="I6214" s="821">
        <v>62</v>
      </c>
      <c r="J6214" s="358">
        <f t="shared" si="192"/>
        <v>23674</v>
      </c>
      <c r="K6214" s="580"/>
      <c r="L6214" s="580"/>
      <c r="N6214" s="716"/>
      <c r="O6214" s="716"/>
      <c r="P6214" s="716"/>
      <c r="Q6214" s="716"/>
      <c r="R6214" s="716"/>
      <c r="S6214" s="716"/>
      <c r="T6214" s="1051"/>
      <c r="U6214" s="360" t="s">
        <v>291</v>
      </c>
      <c r="V6214" s="821">
        <v>62</v>
      </c>
      <c r="W6214" s="358">
        <f t="shared" si="193"/>
        <v>6206</v>
      </c>
      <c r="X6214" s="580"/>
    </row>
    <row r="6215" spans="8:24">
      <c r="H6215" s="360" t="s">
        <v>472</v>
      </c>
      <c r="I6215" s="821">
        <v>63</v>
      </c>
      <c r="J6215" s="358">
        <f t="shared" si="192"/>
        <v>23675</v>
      </c>
      <c r="K6215" s="580"/>
      <c r="L6215" s="580"/>
      <c r="N6215" s="716"/>
      <c r="O6215" s="716"/>
      <c r="P6215" s="716"/>
      <c r="Q6215" s="716"/>
      <c r="R6215" s="716"/>
      <c r="S6215" s="716"/>
      <c r="T6215" s="1051"/>
      <c r="U6215" s="360" t="s">
        <v>291</v>
      </c>
      <c r="V6215" s="821">
        <v>63</v>
      </c>
      <c r="W6215" s="358">
        <f t="shared" si="193"/>
        <v>6207</v>
      </c>
      <c r="X6215" s="580"/>
    </row>
    <row r="6216" spans="8:24">
      <c r="H6216" s="360" t="s">
        <v>472</v>
      </c>
      <c r="I6216" s="821">
        <v>64</v>
      </c>
      <c r="J6216" s="358">
        <f t="shared" si="192"/>
        <v>23676</v>
      </c>
      <c r="K6216" s="580"/>
      <c r="L6216" s="580"/>
      <c r="N6216" s="716"/>
      <c r="O6216" s="716"/>
      <c r="P6216" s="716"/>
      <c r="Q6216" s="716"/>
      <c r="R6216" s="716"/>
      <c r="S6216" s="716"/>
      <c r="T6216" s="1051"/>
      <c r="U6216" s="360" t="s">
        <v>291</v>
      </c>
      <c r="V6216" s="821">
        <v>64</v>
      </c>
      <c r="W6216" s="358">
        <f t="shared" si="193"/>
        <v>6208</v>
      </c>
      <c r="X6216" s="580"/>
    </row>
    <row r="6217" spans="8:24">
      <c r="H6217" s="360" t="s">
        <v>472</v>
      </c>
      <c r="I6217" s="821">
        <v>65</v>
      </c>
      <c r="J6217" s="358">
        <f t="shared" si="192"/>
        <v>23677</v>
      </c>
      <c r="K6217" s="580"/>
      <c r="L6217" s="580"/>
      <c r="N6217" s="716"/>
      <c r="O6217" s="716"/>
      <c r="P6217" s="716"/>
      <c r="Q6217" s="716"/>
      <c r="R6217" s="716"/>
      <c r="S6217" s="716"/>
      <c r="T6217" s="1051"/>
      <c r="U6217" s="360" t="s">
        <v>291</v>
      </c>
      <c r="V6217" s="821">
        <v>65</v>
      </c>
      <c r="W6217" s="358">
        <f t="shared" si="193"/>
        <v>6209</v>
      </c>
      <c r="X6217" s="580"/>
    </row>
    <row r="6218" spans="8:24">
      <c r="H6218" s="360" t="s">
        <v>472</v>
      </c>
      <c r="I6218" s="821">
        <v>66</v>
      </c>
      <c r="J6218" s="358">
        <f t="shared" ref="J6218:J6281" si="194">J6217+1</f>
        <v>23678</v>
      </c>
      <c r="K6218" s="580"/>
      <c r="L6218" s="580"/>
      <c r="N6218" s="716"/>
      <c r="O6218" s="716"/>
      <c r="P6218" s="716"/>
      <c r="Q6218" s="716"/>
      <c r="R6218" s="716"/>
      <c r="S6218" s="716"/>
      <c r="T6218" s="1051"/>
      <c r="U6218" s="360" t="s">
        <v>291</v>
      </c>
      <c r="V6218" s="821">
        <v>66</v>
      </c>
      <c r="W6218" s="358">
        <f t="shared" ref="W6218:W6281" si="195">W6217+1</f>
        <v>6210</v>
      </c>
      <c r="X6218" s="580"/>
    </row>
    <row r="6219" spans="8:24">
      <c r="H6219" s="360" t="s">
        <v>472</v>
      </c>
      <c r="I6219" s="821">
        <v>67</v>
      </c>
      <c r="J6219" s="358">
        <f t="shared" si="194"/>
        <v>23679</v>
      </c>
      <c r="K6219" s="580"/>
      <c r="L6219" s="580"/>
      <c r="N6219" s="716"/>
      <c r="O6219" s="716"/>
      <c r="P6219" s="716"/>
      <c r="Q6219" s="716"/>
      <c r="R6219" s="716"/>
      <c r="S6219" s="716"/>
      <c r="T6219" s="1051"/>
      <c r="U6219" s="360" t="s">
        <v>291</v>
      </c>
      <c r="V6219" s="821">
        <v>67</v>
      </c>
      <c r="W6219" s="358">
        <f t="shared" si="195"/>
        <v>6211</v>
      </c>
      <c r="X6219" s="580"/>
    </row>
    <row r="6220" spans="8:24">
      <c r="H6220" s="360" t="s">
        <v>472</v>
      </c>
      <c r="I6220" s="821">
        <v>68</v>
      </c>
      <c r="J6220" s="358">
        <f t="shared" si="194"/>
        <v>23680</v>
      </c>
      <c r="K6220" s="580"/>
      <c r="L6220" s="580"/>
      <c r="N6220" s="716"/>
      <c r="O6220" s="716"/>
      <c r="P6220" s="716"/>
      <c r="Q6220" s="716"/>
      <c r="R6220" s="716"/>
      <c r="S6220" s="716"/>
      <c r="T6220" s="1051"/>
      <c r="U6220" s="360" t="s">
        <v>291</v>
      </c>
      <c r="V6220" s="821">
        <v>68</v>
      </c>
      <c r="W6220" s="358">
        <f t="shared" si="195"/>
        <v>6212</v>
      </c>
      <c r="X6220" s="580"/>
    </row>
    <row r="6221" spans="8:24">
      <c r="H6221" s="360" t="s">
        <v>472</v>
      </c>
      <c r="I6221" s="821">
        <v>69</v>
      </c>
      <c r="J6221" s="358">
        <f t="shared" si="194"/>
        <v>23681</v>
      </c>
      <c r="K6221" s="580"/>
      <c r="L6221" s="580"/>
      <c r="N6221" s="716"/>
      <c r="O6221" s="716"/>
      <c r="P6221" s="716"/>
      <c r="Q6221" s="716"/>
      <c r="R6221" s="716"/>
      <c r="S6221" s="716"/>
      <c r="T6221" s="1051"/>
      <c r="U6221" s="360" t="s">
        <v>291</v>
      </c>
      <c r="V6221" s="821">
        <v>69</v>
      </c>
      <c r="W6221" s="358">
        <f t="shared" si="195"/>
        <v>6213</v>
      </c>
      <c r="X6221" s="580"/>
    </row>
    <row r="6222" spans="8:24">
      <c r="H6222" s="360" t="s">
        <v>472</v>
      </c>
      <c r="I6222" s="821">
        <v>70</v>
      </c>
      <c r="J6222" s="358">
        <f t="shared" si="194"/>
        <v>23682</v>
      </c>
      <c r="K6222" s="580"/>
      <c r="L6222" s="580"/>
      <c r="N6222" s="716"/>
      <c r="O6222" s="716"/>
      <c r="P6222" s="716"/>
      <c r="Q6222" s="716"/>
      <c r="R6222" s="716"/>
      <c r="S6222" s="716"/>
      <c r="T6222" s="1051"/>
      <c r="U6222" s="360" t="s">
        <v>291</v>
      </c>
      <c r="V6222" s="821">
        <v>70</v>
      </c>
      <c r="W6222" s="358">
        <f t="shared" si="195"/>
        <v>6214</v>
      </c>
      <c r="X6222" s="580"/>
    </row>
    <row r="6223" spans="8:24">
      <c r="H6223" s="360" t="s">
        <v>472</v>
      </c>
      <c r="I6223" s="821">
        <v>71</v>
      </c>
      <c r="J6223" s="358">
        <f t="shared" si="194"/>
        <v>23683</v>
      </c>
      <c r="K6223" s="580"/>
      <c r="L6223" s="580"/>
      <c r="N6223" s="716"/>
      <c r="O6223" s="716"/>
      <c r="P6223" s="716"/>
      <c r="Q6223" s="716"/>
      <c r="R6223" s="716"/>
      <c r="S6223" s="716"/>
      <c r="T6223" s="1051"/>
      <c r="U6223" s="360" t="s">
        <v>291</v>
      </c>
      <c r="V6223" s="821">
        <v>71</v>
      </c>
      <c r="W6223" s="358">
        <f t="shared" si="195"/>
        <v>6215</v>
      </c>
      <c r="X6223" s="580"/>
    </row>
    <row r="6224" spans="8:24">
      <c r="H6224" s="360" t="s">
        <v>472</v>
      </c>
      <c r="I6224" s="821">
        <v>72</v>
      </c>
      <c r="J6224" s="358">
        <f t="shared" si="194"/>
        <v>23684</v>
      </c>
      <c r="K6224" s="580"/>
      <c r="L6224" s="580"/>
      <c r="N6224" s="716"/>
      <c r="O6224" s="716"/>
      <c r="P6224" s="716"/>
      <c r="Q6224" s="716"/>
      <c r="R6224" s="716"/>
      <c r="S6224" s="716"/>
      <c r="T6224" s="1051"/>
      <c r="U6224" s="360" t="s">
        <v>291</v>
      </c>
      <c r="V6224" s="821">
        <v>72</v>
      </c>
      <c r="W6224" s="358">
        <f t="shared" si="195"/>
        <v>6216</v>
      </c>
      <c r="X6224" s="580"/>
    </row>
    <row r="6225" spans="8:24">
      <c r="H6225" s="360" t="s">
        <v>472</v>
      </c>
      <c r="I6225" s="821">
        <v>73</v>
      </c>
      <c r="J6225" s="358">
        <f t="shared" si="194"/>
        <v>23685</v>
      </c>
      <c r="K6225" s="580"/>
      <c r="L6225" s="580"/>
      <c r="N6225" s="716"/>
      <c r="O6225" s="716"/>
      <c r="P6225" s="716"/>
      <c r="Q6225" s="716"/>
      <c r="R6225" s="716"/>
      <c r="S6225" s="716"/>
      <c r="T6225" s="1051"/>
      <c r="U6225" s="360" t="s">
        <v>291</v>
      </c>
      <c r="V6225" s="821">
        <v>73</v>
      </c>
      <c r="W6225" s="358">
        <f t="shared" si="195"/>
        <v>6217</v>
      </c>
      <c r="X6225" s="580"/>
    </row>
    <row r="6226" spans="8:24">
      <c r="H6226" s="360" t="s">
        <v>472</v>
      </c>
      <c r="I6226" s="821">
        <v>74</v>
      </c>
      <c r="J6226" s="358">
        <f t="shared" si="194"/>
        <v>23686</v>
      </c>
      <c r="K6226" s="580"/>
      <c r="L6226" s="580"/>
      <c r="N6226" s="716"/>
      <c r="O6226" s="716"/>
      <c r="P6226" s="716"/>
      <c r="Q6226" s="716"/>
      <c r="R6226" s="716"/>
      <c r="S6226" s="716"/>
      <c r="T6226" s="1051"/>
      <c r="U6226" s="360" t="s">
        <v>291</v>
      </c>
      <c r="V6226" s="821">
        <v>74</v>
      </c>
      <c r="W6226" s="358">
        <f t="shared" si="195"/>
        <v>6218</v>
      </c>
      <c r="X6226" s="580"/>
    </row>
    <row r="6227" spans="8:24">
      <c r="H6227" s="360" t="s">
        <v>472</v>
      </c>
      <c r="I6227" s="821">
        <v>75</v>
      </c>
      <c r="J6227" s="358">
        <f t="shared" si="194"/>
        <v>23687</v>
      </c>
      <c r="K6227" s="580"/>
      <c r="L6227" s="580"/>
      <c r="N6227" s="716"/>
      <c r="O6227" s="716"/>
      <c r="P6227" s="716"/>
      <c r="Q6227" s="716"/>
      <c r="R6227" s="716"/>
      <c r="S6227" s="716"/>
      <c r="T6227" s="1051"/>
      <c r="U6227" s="360" t="s">
        <v>291</v>
      </c>
      <c r="V6227" s="821">
        <v>75</v>
      </c>
      <c r="W6227" s="358">
        <f t="shared" si="195"/>
        <v>6219</v>
      </c>
      <c r="X6227" s="580"/>
    </row>
    <row r="6228" spans="8:24">
      <c r="H6228" s="360" t="s">
        <v>472</v>
      </c>
      <c r="I6228" s="821">
        <v>76</v>
      </c>
      <c r="J6228" s="358">
        <f t="shared" si="194"/>
        <v>23688</v>
      </c>
      <c r="K6228" s="580"/>
      <c r="L6228" s="580"/>
      <c r="N6228" s="716"/>
      <c r="O6228" s="716"/>
      <c r="P6228" s="716"/>
      <c r="Q6228" s="716"/>
      <c r="R6228" s="716"/>
      <c r="S6228" s="716"/>
      <c r="T6228" s="1051"/>
      <c r="U6228" s="360" t="s">
        <v>291</v>
      </c>
      <c r="V6228" s="821">
        <v>76</v>
      </c>
      <c r="W6228" s="358">
        <f t="shared" si="195"/>
        <v>6220</v>
      </c>
      <c r="X6228" s="580"/>
    </row>
    <row r="6229" spans="8:24">
      <c r="H6229" s="360" t="s">
        <v>472</v>
      </c>
      <c r="I6229" s="821">
        <v>77</v>
      </c>
      <c r="J6229" s="358">
        <f t="shared" si="194"/>
        <v>23689</v>
      </c>
      <c r="K6229" s="580"/>
      <c r="L6229" s="580"/>
      <c r="N6229" s="716"/>
      <c r="O6229" s="716"/>
      <c r="P6229" s="716"/>
      <c r="Q6229" s="716"/>
      <c r="R6229" s="716"/>
      <c r="S6229" s="716"/>
      <c r="T6229" s="1051"/>
      <c r="U6229" s="360" t="s">
        <v>291</v>
      </c>
      <c r="V6229" s="821">
        <v>77</v>
      </c>
      <c r="W6229" s="358">
        <f t="shared" si="195"/>
        <v>6221</v>
      </c>
      <c r="X6229" s="580"/>
    </row>
    <row r="6230" spans="8:24">
      <c r="H6230" s="360" t="s">
        <v>472</v>
      </c>
      <c r="I6230" s="821">
        <v>78</v>
      </c>
      <c r="J6230" s="358">
        <f t="shared" si="194"/>
        <v>23690</v>
      </c>
      <c r="K6230" s="580"/>
      <c r="L6230" s="580"/>
      <c r="N6230" s="716"/>
      <c r="O6230" s="716"/>
      <c r="P6230" s="716"/>
      <c r="Q6230" s="716"/>
      <c r="R6230" s="716"/>
      <c r="S6230" s="716"/>
      <c r="T6230" s="1051"/>
      <c r="U6230" s="360" t="s">
        <v>291</v>
      </c>
      <c r="V6230" s="821">
        <v>78</v>
      </c>
      <c r="W6230" s="358">
        <f t="shared" si="195"/>
        <v>6222</v>
      </c>
      <c r="X6230" s="580"/>
    </row>
    <row r="6231" spans="8:24">
      <c r="H6231" s="360" t="s">
        <v>472</v>
      </c>
      <c r="I6231" s="821">
        <v>79</v>
      </c>
      <c r="J6231" s="358">
        <f t="shared" si="194"/>
        <v>23691</v>
      </c>
      <c r="K6231" s="580"/>
      <c r="L6231" s="580"/>
      <c r="N6231" s="716"/>
      <c r="O6231" s="716"/>
      <c r="P6231" s="716"/>
      <c r="Q6231" s="716"/>
      <c r="R6231" s="716"/>
      <c r="S6231" s="716"/>
      <c r="T6231" s="1051"/>
      <c r="U6231" s="360" t="s">
        <v>291</v>
      </c>
      <c r="V6231" s="821">
        <v>79</v>
      </c>
      <c r="W6231" s="358">
        <f t="shared" si="195"/>
        <v>6223</v>
      </c>
      <c r="X6231" s="580"/>
    </row>
    <row r="6232" spans="8:24">
      <c r="H6232" s="360" t="s">
        <v>472</v>
      </c>
      <c r="I6232" s="821">
        <v>80</v>
      </c>
      <c r="J6232" s="358">
        <f t="shared" si="194"/>
        <v>23692</v>
      </c>
      <c r="K6232" s="580"/>
      <c r="L6232" s="580"/>
      <c r="N6232" s="716"/>
      <c r="O6232" s="716"/>
      <c r="P6232" s="716"/>
      <c r="Q6232" s="716"/>
      <c r="R6232" s="716"/>
      <c r="S6232" s="716"/>
      <c r="T6232" s="1051"/>
      <c r="U6232" s="360" t="s">
        <v>291</v>
      </c>
      <c r="V6232" s="821">
        <v>80</v>
      </c>
      <c r="W6232" s="358">
        <f t="shared" si="195"/>
        <v>6224</v>
      </c>
      <c r="X6232" s="580"/>
    </row>
    <row r="6233" spans="8:24">
      <c r="H6233" s="360" t="s">
        <v>472</v>
      </c>
      <c r="I6233" s="821">
        <v>81</v>
      </c>
      <c r="J6233" s="358">
        <f t="shared" si="194"/>
        <v>23693</v>
      </c>
      <c r="K6233" s="580"/>
      <c r="L6233" s="580"/>
      <c r="N6233" s="716"/>
      <c r="O6233" s="716"/>
      <c r="P6233" s="716"/>
      <c r="Q6233" s="716"/>
      <c r="R6233" s="716"/>
      <c r="S6233" s="716"/>
      <c r="T6233" s="1051"/>
      <c r="U6233" s="360" t="s">
        <v>291</v>
      </c>
      <c r="V6233" s="821">
        <v>81</v>
      </c>
      <c r="W6233" s="358">
        <f t="shared" si="195"/>
        <v>6225</v>
      </c>
      <c r="X6233" s="580"/>
    </row>
    <row r="6234" spans="8:24">
      <c r="H6234" s="360" t="s">
        <v>472</v>
      </c>
      <c r="I6234" s="821">
        <v>82</v>
      </c>
      <c r="J6234" s="358">
        <f t="shared" si="194"/>
        <v>23694</v>
      </c>
      <c r="K6234" s="580"/>
      <c r="L6234" s="580"/>
      <c r="N6234" s="716"/>
      <c r="O6234" s="716"/>
      <c r="P6234" s="716"/>
      <c r="Q6234" s="716"/>
      <c r="R6234" s="716"/>
      <c r="S6234" s="716"/>
      <c r="T6234" s="1051"/>
      <c r="U6234" s="360" t="s">
        <v>291</v>
      </c>
      <c r="V6234" s="821">
        <v>82</v>
      </c>
      <c r="W6234" s="358">
        <f t="shared" si="195"/>
        <v>6226</v>
      </c>
      <c r="X6234" s="580"/>
    </row>
    <row r="6235" spans="8:24">
      <c r="H6235" s="360" t="s">
        <v>472</v>
      </c>
      <c r="I6235" s="821">
        <v>83</v>
      </c>
      <c r="J6235" s="358">
        <f t="shared" si="194"/>
        <v>23695</v>
      </c>
      <c r="K6235" s="580"/>
      <c r="L6235" s="580"/>
      <c r="N6235" s="716"/>
      <c r="O6235" s="716"/>
      <c r="P6235" s="716"/>
      <c r="Q6235" s="716"/>
      <c r="R6235" s="716"/>
      <c r="S6235" s="716"/>
      <c r="T6235" s="1051"/>
      <c r="U6235" s="360" t="s">
        <v>291</v>
      </c>
      <c r="V6235" s="821">
        <v>83</v>
      </c>
      <c r="W6235" s="358">
        <f t="shared" si="195"/>
        <v>6227</v>
      </c>
      <c r="X6235" s="580"/>
    </row>
    <row r="6236" spans="8:24">
      <c r="H6236" s="360" t="s">
        <v>472</v>
      </c>
      <c r="I6236" s="821">
        <v>84</v>
      </c>
      <c r="J6236" s="358">
        <f t="shared" si="194"/>
        <v>23696</v>
      </c>
      <c r="K6236" s="580"/>
      <c r="L6236" s="580"/>
      <c r="N6236" s="716"/>
      <c r="O6236" s="716"/>
      <c r="P6236" s="716"/>
      <c r="Q6236" s="716"/>
      <c r="R6236" s="716"/>
      <c r="S6236" s="716"/>
      <c r="T6236" s="1051"/>
      <c r="U6236" s="360" t="s">
        <v>291</v>
      </c>
      <c r="V6236" s="821">
        <v>84</v>
      </c>
      <c r="W6236" s="358">
        <f t="shared" si="195"/>
        <v>6228</v>
      </c>
      <c r="X6236" s="580"/>
    </row>
    <row r="6237" spans="8:24">
      <c r="H6237" s="360" t="s">
        <v>472</v>
      </c>
      <c r="I6237" s="821">
        <v>85</v>
      </c>
      <c r="J6237" s="358">
        <f t="shared" si="194"/>
        <v>23697</v>
      </c>
      <c r="K6237" s="580"/>
      <c r="L6237" s="580"/>
      <c r="N6237" s="716"/>
      <c r="O6237" s="716"/>
      <c r="P6237" s="716"/>
      <c r="Q6237" s="716"/>
      <c r="R6237" s="716"/>
      <c r="S6237" s="716"/>
      <c r="T6237" s="1051"/>
      <c r="U6237" s="360" t="s">
        <v>291</v>
      </c>
      <c r="V6237" s="821">
        <v>85</v>
      </c>
      <c r="W6237" s="358">
        <f t="shared" si="195"/>
        <v>6229</v>
      </c>
      <c r="X6237" s="580"/>
    </row>
    <row r="6238" spans="8:24">
      <c r="H6238" s="360" t="s">
        <v>472</v>
      </c>
      <c r="I6238" s="821">
        <v>86</v>
      </c>
      <c r="J6238" s="358">
        <f t="shared" si="194"/>
        <v>23698</v>
      </c>
      <c r="K6238" s="580"/>
      <c r="L6238" s="580"/>
      <c r="N6238" s="716"/>
      <c r="O6238" s="716"/>
      <c r="P6238" s="716"/>
      <c r="Q6238" s="716"/>
      <c r="R6238" s="716"/>
      <c r="S6238" s="716"/>
      <c r="T6238" s="1051"/>
      <c r="U6238" s="360" t="s">
        <v>291</v>
      </c>
      <c r="V6238" s="821">
        <v>86</v>
      </c>
      <c r="W6238" s="358">
        <f t="shared" si="195"/>
        <v>6230</v>
      </c>
      <c r="X6238" s="580"/>
    </row>
    <row r="6239" spans="8:24">
      <c r="H6239" s="360" t="s">
        <v>472</v>
      </c>
      <c r="I6239" s="821">
        <v>87</v>
      </c>
      <c r="J6239" s="358">
        <f t="shared" si="194"/>
        <v>23699</v>
      </c>
      <c r="K6239" s="580"/>
      <c r="L6239" s="580"/>
      <c r="N6239" s="716"/>
      <c r="O6239" s="716"/>
      <c r="P6239" s="716"/>
      <c r="Q6239" s="716"/>
      <c r="R6239" s="716"/>
      <c r="S6239" s="716"/>
      <c r="T6239" s="1051"/>
      <c r="U6239" s="360" t="s">
        <v>291</v>
      </c>
      <c r="V6239" s="821">
        <v>87</v>
      </c>
      <c r="W6239" s="358">
        <f t="shared" si="195"/>
        <v>6231</v>
      </c>
      <c r="X6239" s="580"/>
    </row>
    <row r="6240" spans="8:24">
      <c r="H6240" s="360" t="s">
        <v>472</v>
      </c>
      <c r="I6240" s="821">
        <v>88</v>
      </c>
      <c r="J6240" s="358">
        <f t="shared" si="194"/>
        <v>23700</v>
      </c>
      <c r="K6240" s="580"/>
      <c r="L6240" s="580"/>
      <c r="N6240" s="716"/>
      <c r="O6240" s="716"/>
      <c r="P6240" s="716"/>
      <c r="Q6240" s="716"/>
      <c r="R6240" s="716"/>
      <c r="S6240" s="716"/>
      <c r="T6240" s="1051"/>
      <c r="U6240" s="360" t="s">
        <v>291</v>
      </c>
      <c r="V6240" s="821">
        <v>88</v>
      </c>
      <c r="W6240" s="358">
        <f t="shared" si="195"/>
        <v>6232</v>
      </c>
      <c r="X6240" s="580"/>
    </row>
    <row r="6241" spans="8:24">
      <c r="H6241" s="360" t="s">
        <v>472</v>
      </c>
      <c r="I6241" s="821">
        <v>89</v>
      </c>
      <c r="J6241" s="358">
        <f t="shared" si="194"/>
        <v>23701</v>
      </c>
      <c r="K6241" s="580"/>
      <c r="L6241" s="580"/>
      <c r="N6241" s="716"/>
      <c r="O6241" s="716"/>
      <c r="P6241" s="716"/>
      <c r="Q6241" s="716"/>
      <c r="R6241" s="716"/>
      <c r="S6241" s="716"/>
      <c r="T6241" s="1051"/>
      <c r="U6241" s="360" t="s">
        <v>291</v>
      </c>
      <c r="V6241" s="821">
        <v>89</v>
      </c>
      <c r="W6241" s="358">
        <f t="shared" si="195"/>
        <v>6233</v>
      </c>
      <c r="X6241" s="580"/>
    </row>
    <row r="6242" spans="8:24">
      <c r="H6242" s="360" t="s">
        <v>472</v>
      </c>
      <c r="I6242" s="821">
        <v>90</v>
      </c>
      <c r="J6242" s="358">
        <f t="shared" si="194"/>
        <v>23702</v>
      </c>
      <c r="K6242" s="580"/>
      <c r="L6242" s="580"/>
      <c r="N6242" s="716"/>
      <c r="O6242" s="716"/>
      <c r="P6242" s="716"/>
      <c r="Q6242" s="716"/>
      <c r="R6242" s="716"/>
      <c r="S6242" s="716"/>
      <c r="T6242" s="1051"/>
      <c r="U6242" s="360" t="s">
        <v>291</v>
      </c>
      <c r="V6242" s="821">
        <v>90</v>
      </c>
      <c r="W6242" s="358">
        <f t="shared" si="195"/>
        <v>6234</v>
      </c>
      <c r="X6242" s="580"/>
    </row>
    <row r="6243" spans="8:24">
      <c r="H6243" s="360" t="s">
        <v>472</v>
      </c>
      <c r="I6243" s="821">
        <v>91</v>
      </c>
      <c r="J6243" s="358">
        <f t="shared" si="194"/>
        <v>23703</v>
      </c>
      <c r="K6243" s="580"/>
      <c r="L6243" s="580"/>
      <c r="N6243" s="716"/>
      <c r="O6243" s="716"/>
      <c r="P6243" s="716"/>
      <c r="Q6243" s="716"/>
      <c r="R6243" s="716"/>
      <c r="S6243" s="716"/>
      <c r="T6243" s="1051"/>
      <c r="U6243" s="360" t="s">
        <v>291</v>
      </c>
      <c r="V6243" s="821">
        <v>91</v>
      </c>
      <c r="W6243" s="358">
        <f t="shared" si="195"/>
        <v>6235</v>
      </c>
      <c r="X6243" s="580"/>
    </row>
    <row r="6244" spans="8:24">
      <c r="H6244" s="360" t="s">
        <v>472</v>
      </c>
      <c r="I6244" s="821">
        <v>92</v>
      </c>
      <c r="J6244" s="358">
        <f t="shared" si="194"/>
        <v>23704</v>
      </c>
      <c r="K6244" s="580"/>
      <c r="L6244" s="580"/>
      <c r="N6244" s="716"/>
      <c r="O6244" s="716"/>
      <c r="P6244" s="716"/>
      <c r="Q6244" s="716"/>
      <c r="R6244" s="716"/>
      <c r="S6244" s="716"/>
      <c r="T6244" s="1051"/>
      <c r="U6244" s="360" t="s">
        <v>291</v>
      </c>
      <c r="V6244" s="821">
        <v>92</v>
      </c>
      <c r="W6244" s="358">
        <f t="shared" si="195"/>
        <v>6236</v>
      </c>
      <c r="X6244" s="580"/>
    </row>
    <row r="6245" spans="8:24">
      <c r="H6245" s="360" t="s">
        <v>472</v>
      </c>
      <c r="I6245" s="821">
        <v>93</v>
      </c>
      <c r="J6245" s="358">
        <f t="shared" si="194"/>
        <v>23705</v>
      </c>
      <c r="K6245" s="580"/>
      <c r="L6245" s="580"/>
      <c r="N6245" s="716"/>
      <c r="O6245" s="716"/>
      <c r="P6245" s="716"/>
      <c r="Q6245" s="716"/>
      <c r="R6245" s="716"/>
      <c r="S6245" s="716"/>
      <c r="T6245" s="1051"/>
      <c r="U6245" s="360" t="s">
        <v>291</v>
      </c>
      <c r="V6245" s="821">
        <v>93</v>
      </c>
      <c r="W6245" s="358">
        <f t="shared" si="195"/>
        <v>6237</v>
      </c>
      <c r="X6245" s="580"/>
    </row>
    <row r="6246" spans="8:24">
      <c r="H6246" s="360" t="s">
        <v>472</v>
      </c>
      <c r="I6246" s="821">
        <v>94</v>
      </c>
      <c r="J6246" s="358">
        <f t="shared" si="194"/>
        <v>23706</v>
      </c>
      <c r="K6246" s="580"/>
      <c r="L6246" s="580"/>
      <c r="N6246" s="716"/>
      <c r="O6246" s="716"/>
      <c r="P6246" s="716"/>
      <c r="Q6246" s="716"/>
      <c r="R6246" s="716"/>
      <c r="S6246" s="716"/>
      <c r="T6246" s="1051"/>
      <c r="U6246" s="360" t="s">
        <v>291</v>
      </c>
      <c r="V6246" s="821">
        <v>94</v>
      </c>
      <c r="W6246" s="358">
        <f t="shared" si="195"/>
        <v>6238</v>
      </c>
      <c r="X6246" s="580"/>
    </row>
    <row r="6247" spans="8:24">
      <c r="H6247" s="360" t="s">
        <v>472</v>
      </c>
      <c r="I6247" s="821">
        <v>95</v>
      </c>
      <c r="J6247" s="358">
        <f t="shared" si="194"/>
        <v>23707</v>
      </c>
      <c r="K6247" s="580"/>
      <c r="L6247" s="580"/>
      <c r="N6247" s="716"/>
      <c r="O6247" s="716"/>
      <c r="P6247" s="716"/>
      <c r="Q6247" s="716"/>
      <c r="R6247" s="716"/>
      <c r="S6247" s="716"/>
      <c r="T6247" s="1051"/>
      <c r="U6247" s="360" t="s">
        <v>291</v>
      </c>
      <c r="V6247" s="821">
        <v>95</v>
      </c>
      <c r="W6247" s="358">
        <f t="shared" si="195"/>
        <v>6239</v>
      </c>
      <c r="X6247" s="580"/>
    </row>
    <row r="6248" spans="8:24">
      <c r="H6248" s="360" t="s">
        <v>472</v>
      </c>
      <c r="I6248" s="821">
        <v>96</v>
      </c>
      <c r="J6248" s="358">
        <f t="shared" si="194"/>
        <v>23708</v>
      </c>
      <c r="K6248" s="580"/>
      <c r="L6248" s="580"/>
      <c r="N6248" s="716"/>
      <c r="O6248" s="716"/>
      <c r="P6248" s="716"/>
      <c r="Q6248" s="716"/>
      <c r="R6248" s="716"/>
      <c r="S6248" s="716"/>
      <c r="T6248" s="1051"/>
      <c r="U6248" s="360" t="s">
        <v>291</v>
      </c>
      <c r="V6248" s="821">
        <v>96</v>
      </c>
      <c r="W6248" s="358">
        <f t="shared" si="195"/>
        <v>6240</v>
      </c>
      <c r="X6248" s="580"/>
    </row>
    <row r="6249" spans="8:24">
      <c r="H6249" s="360" t="s">
        <v>473</v>
      </c>
      <c r="I6249" s="821">
        <v>1</v>
      </c>
      <c r="J6249" s="358">
        <f t="shared" si="194"/>
        <v>23709</v>
      </c>
      <c r="K6249" s="580"/>
      <c r="L6249" s="580"/>
      <c r="N6249" s="716"/>
      <c r="O6249" s="716"/>
      <c r="P6249" s="716"/>
      <c r="Q6249" s="716"/>
      <c r="R6249" s="716"/>
      <c r="S6249" s="716"/>
      <c r="T6249" s="1051"/>
      <c r="U6249" s="360" t="s">
        <v>292</v>
      </c>
      <c r="V6249" s="821">
        <v>1</v>
      </c>
      <c r="W6249" s="358">
        <f t="shared" si="195"/>
        <v>6241</v>
      </c>
      <c r="X6249" s="580"/>
    </row>
    <row r="6250" spans="8:24">
      <c r="H6250" s="360" t="s">
        <v>473</v>
      </c>
      <c r="I6250" s="821">
        <v>2</v>
      </c>
      <c r="J6250" s="358">
        <f t="shared" si="194"/>
        <v>23710</v>
      </c>
      <c r="K6250" s="580"/>
      <c r="L6250" s="580"/>
      <c r="N6250" s="716"/>
      <c r="O6250" s="716"/>
      <c r="P6250" s="716"/>
      <c r="Q6250" s="716"/>
      <c r="R6250" s="716"/>
      <c r="S6250" s="716"/>
      <c r="T6250" s="1051"/>
      <c r="U6250" s="360" t="s">
        <v>292</v>
      </c>
      <c r="V6250" s="821">
        <v>2</v>
      </c>
      <c r="W6250" s="358">
        <f t="shared" si="195"/>
        <v>6242</v>
      </c>
      <c r="X6250" s="580"/>
    </row>
    <row r="6251" spans="8:24">
      <c r="H6251" s="360" t="s">
        <v>473</v>
      </c>
      <c r="I6251" s="821">
        <v>3</v>
      </c>
      <c r="J6251" s="358">
        <f t="shared" si="194"/>
        <v>23711</v>
      </c>
      <c r="K6251" s="580"/>
      <c r="L6251" s="580"/>
      <c r="N6251" s="716"/>
      <c r="O6251" s="716"/>
      <c r="P6251" s="716"/>
      <c r="Q6251" s="716"/>
      <c r="R6251" s="716"/>
      <c r="S6251" s="716"/>
      <c r="T6251" s="1051"/>
      <c r="U6251" s="360" t="s">
        <v>292</v>
      </c>
      <c r="V6251" s="821">
        <v>3</v>
      </c>
      <c r="W6251" s="358">
        <f t="shared" si="195"/>
        <v>6243</v>
      </c>
      <c r="X6251" s="580"/>
    </row>
    <row r="6252" spans="8:24">
      <c r="H6252" s="360" t="s">
        <v>473</v>
      </c>
      <c r="I6252" s="821">
        <v>4</v>
      </c>
      <c r="J6252" s="358">
        <f t="shared" si="194"/>
        <v>23712</v>
      </c>
      <c r="K6252" s="580"/>
      <c r="L6252" s="580"/>
      <c r="N6252" s="716"/>
      <c r="O6252" s="716"/>
      <c r="P6252" s="716"/>
      <c r="Q6252" s="716"/>
      <c r="R6252" s="716"/>
      <c r="S6252" s="716"/>
      <c r="T6252" s="1051"/>
      <c r="U6252" s="360" t="s">
        <v>292</v>
      </c>
      <c r="V6252" s="821">
        <v>4</v>
      </c>
      <c r="W6252" s="358">
        <f t="shared" si="195"/>
        <v>6244</v>
      </c>
      <c r="X6252" s="580"/>
    </row>
    <row r="6253" spans="8:24">
      <c r="H6253" s="360" t="s">
        <v>473</v>
      </c>
      <c r="I6253" s="821">
        <v>5</v>
      </c>
      <c r="J6253" s="358">
        <f t="shared" si="194"/>
        <v>23713</v>
      </c>
      <c r="K6253" s="580"/>
      <c r="L6253" s="580"/>
      <c r="N6253" s="716"/>
      <c r="O6253" s="716"/>
      <c r="P6253" s="716"/>
      <c r="Q6253" s="716"/>
      <c r="R6253" s="716"/>
      <c r="S6253" s="716"/>
      <c r="T6253" s="1051"/>
      <c r="U6253" s="360" t="s">
        <v>292</v>
      </c>
      <c r="V6253" s="821">
        <v>5</v>
      </c>
      <c r="W6253" s="358">
        <f t="shared" si="195"/>
        <v>6245</v>
      </c>
      <c r="X6253" s="580"/>
    </row>
    <row r="6254" spans="8:24">
      <c r="H6254" s="360" t="s">
        <v>473</v>
      </c>
      <c r="I6254" s="821">
        <v>6</v>
      </c>
      <c r="J6254" s="358">
        <f t="shared" si="194"/>
        <v>23714</v>
      </c>
      <c r="K6254" s="580"/>
      <c r="L6254" s="580"/>
      <c r="N6254" s="716"/>
      <c r="O6254" s="716"/>
      <c r="P6254" s="716"/>
      <c r="Q6254" s="716"/>
      <c r="R6254" s="716"/>
      <c r="S6254" s="716"/>
      <c r="T6254" s="1051"/>
      <c r="U6254" s="360" t="s">
        <v>292</v>
      </c>
      <c r="V6254" s="821">
        <v>6</v>
      </c>
      <c r="W6254" s="358">
        <f t="shared" si="195"/>
        <v>6246</v>
      </c>
      <c r="X6254" s="580"/>
    </row>
    <row r="6255" spans="8:24">
      <c r="H6255" s="360" t="s">
        <v>473</v>
      </c>
      <c r="I6255" s="821">
        <v>7</v>
      </c>
      <c r="J6255" s="358">
        <f t="shared" si="194"/>
        <v>23715</v>
      </c>
      <c r="K6255" s="580"/>
      <c r="L6255" s="580"/>
      <c r="N6255" s="716"/>
      <c r="O6255" s="716"/>
      <c r="P6255" s="716"/>
      <c r="Q6255" s="716"/>
      <c r="R6255" s="716"/>
      <c r="S6255" s="716"/>
      <c r="T6255" s="1051"/>
      <c r="U6255" s="360" t="s">
        <v>292</v>
      </c>
      <c r="V6255" s="821">
        <v>7</v>
      </c>
      <c r="W6255" s="358">
        <f t="shared" si="195"/>
        <v>6247</v>
      </c>
      <c r="X6255" s="580"/>
    </row>
    <row r="6256" spans="8:24">
      <c r="H6256" s="360" t="s">
        <v>473</v>
      </c>
      <c r="I6256" s="821">
        <v>8</v>
      </c>
      <c r="J6256" s="358">
        <f t="shared" si="194"/>
        <v>23716</v>
      </c>
      <c r="K6256" s="580"/>
      <c r="L6256" s="580"/>
      <c r="N6256" s="716"/>
      <c r="O6256" s="716"/>
      <c r="P6256" s="716"/>
      <c r="Q6256" s="716"/>
      <c r="R6256" s="716"/>
      <c r="S6256" s="716"/>
      <c r="T6256" s="1051"/>
      <c r="U6256" s="360" t="s">
        <v>292</v>
      </c>
      <c r="V6256" s="821">
        <v>8</v>
      </c>
      <c r="W6256" s="358">
        <f t="shared" si="195"/>
        <v>6248</v>
      </c>
      <c r="X6256" s="580"/>
    </row>
    <row r="6257" spans="8:24">
      <c r="H6257" s="360" t="s">
        <v>473</v>
      </c>
      <c r="I6257" s="821">
        <v>9</v>
      </c>
      <c r="J6257" s="358">
        <f t="shared" si="194"/>
        <v>23717</v>
      </c>
      <c r="K6257" s="580"/>
      <c r="L6257" s="580"/>
      <c r="N6257" s="716"/>
      <c r="O6257" s="716"/>
      <c r="P6257" s="716"/>
      <c r="Q6257" s="716"/>
      <c r="R6257" s="716"/>
      <c r="S6257" s="716"/>
      <c r="T6257" s="1051"/>
      <c r="U6257" s="360" t="s">
        <v>292</v>
      </c>
      <c r="V6257" s="821">
        <v>9</v>
      </c>
      <c r="W6257" s="358">
        <f t="shared" si="195"/>
        <v>6249</v>
      </c>
      <c r="X6257" s="580"/>
    </row>
    <row r="6258" spans="8:24">
      <c r="H6258" s="360" t="s">
        <v>473</v>
      </c>
      <c r="I6258" s="821">
        <v>10</v>
      </c>
      <c r="J6258" s="358">
        <f t="shared" si="194"/>
        <v>23718</v>
      </c>
      <c r="K6258" s="580"/>
      <c r="L6258" s="580"/>
      <c r="N6258" s="716"/>
      <c r="O6258" s="716"/>
      <c r="P6258" s="716"/>
      <c r="Q6258" s="716"/>
      <c r="R6258" s="716"/>
      <c r="S6258" s="716"/>
      <c r="T6258" s="1051"/>
      <c r="U6258" s="360" t="s">
        <v>292</v>
      </c>
      <c r="V6258" s="821">
        <v>10</v>
      </c>
      <c r="W6258" s="358">
        <f t="shared" si="195"/>
        <v>6250</v>
      </c>
      <c r="X6258" s="580"/>
    </row>
    <row r="6259" spans="8:24">
      <c r="H6259" s="360" t="s">
        <v>473</v>
      </c>
      <c r="I6259" s="821">
        <v>11</v>
      </c>
      <c r="J6259" s="358">
        <f t="shared" si="194"/>
        <v>23719</v>
      </c>
      <c r="K6259" s="580"/>
      <c r="L6259" s="580"/>
      <c r="N6259" s="716"/>
      <c r="O6259" s="716"/>
      <c r="P6259" s="716"/>
      <c r="Q6259" s="716"/>
      <c r="R6259" s="716"/>
      <c r="S6259" s="716"/>
      <c r="T6259" s="1051"/>
      <c r="U6259" s="360" t="s">
        <v>292</v>
      </c>
      <c r="V6259" s="821">
        <v>11</v>
      </c>
      <c r="W6259" s="358">
        <f t="shared" si="195"/>
        <v>6251</v>
      </c>
      <c r="X6259" s="580"/>
    </row>
    <row r="6260" spans="8:24">
      <c r="H6260" s="360" t="s">
        <v>473</v>
      </c>
      <c r="I6260" s="821">
        <v>12</v>
      </c>
      <c r="J6260" s="358">
        <f t="shared" si="194"/>
        <v>23720</v>
      </c>
      <c r="K6260" s="580"/>
      <c r="L6260" s="580"/>
      <c r="N6260" s="716"/>
      <c r="O6260" s="716"/>
      <c r="P6260" s="716"/>
      <c r="Q6260" s="716"/>
      <c r="R6260" s="716"/>
      <c r="S6260" s="716"/>
      <c r="T6260" s="1051"/>
      <c r="U6260" s="360" t="s">
        <v>292</v>
      </c>
      <c r="V6260" s="821">
        <v>12</v>
      </c>
      <c r="W6260" s="358">
        <f t="shared" si="195"/>
        <v>6252</v>
      </c>
      <c r="X6260" s="580"/>
    </row>
    <row r="6261" spans="8:24">
      <c r="H6261" s="360" t="s">
        <v>473</v>
      </c>
      <c r="I6261" s="821">
        <v>13</v>
      </c>
      <c r="J6261" s="358">
        <f t="shared" si="194"/>
        <v>23721</v>
      </c>
      <c r="K6261" s="580"/>
      <c r="L6261" s="580"/>
      <c r="N6261" s="716"/>
      <c r="O6261" s="716"/>
      <c r="P6261" s="716"/>
      <c r="Q6261" s="716"/>
      <c r="R6261" s="716"/>
      <c r="S6261" s="716"/>
      <c r="T6261" s="1051"/>
      <c r="U6261" s="360" t="s">
        <v>292</v>
      </c>
      <c r="V6261" s="821">
        <v>13</v>
      </c>
      <c r="W6261" s="358">
        <f t="shared" si="195"/>
        <v>6253</v>
      </c>
      <c r="X6261" s="580"/>
    </row>
    <row r="6262" spans="8:24">
      <c r="H6262" s="360" t="s">
        <v>473</v>
      </c>
      <c r="I6262" s="821">
        <v>14</v>
      </c>
      <c r="J6262" s="358">
        <f t="shared" si="194"/>
        <v>23722</v>
      </c>
      <c r="K6262" s="580"/>
      <c r="L6262" s="580"/>
      <c r="N6262" s="716"/>
      <c r="O6262" s="716"/>
      <c r="P6262" s="716"/>
      <c r="Q6262" s="716"/>
      <c r="R6262" s="716"/>
      <c r="S6262" s="716"/>
      <c r="T6262" s="1051"/>
      <c r="U6262" s="360" t="s">
        <v>292</v>
      </c>
      <c r="V6262" s="821">
        <v>14</v>
      </c>
      <c r="W6262" s="358">
        <f t="shared" si="195"/>
        <v>6254</v>
      </c>
      <c r="X6262" s="580"/>
    </row>
    <row r="6263" spans="8:24">
      <c r="H6263" s="360" t="s">
        <v>473</v>
      </c>
      <c r="I6263" s="821">
        <v>15</v>
      </c>
      <c r="J6263" s="358">
        <f t="shared" si="194"/>
        <v>23723</v>
      </c>
      <c r="K6263" s="580"/>
      <c r="L6263" s="580"/>
      <c r="N6263" s="716"/>
      <c r="O6263" s="716"/>
      <c r="P6263" s="716"/>
      <c r="Q6263" s="716"/>
      <c r="R6263" s="716"/>
      <c r="S6263" s="716"/>
      <c r="T6263" s="1051"/>
      <c r="U6263" s="360" t="s">
        <v>292</v>
      </c>
      <c r="V6263" s="821">
        <v>15</v>
      </c>
      <c r="W6263" s="358">
        <f t="shared" si="195"/>
        <v>6255</v>
      </c>
      <c r="X6263" s="580"/>
    </row>
    <row r="6264" spans="8:24">
      <c r="H6264" s="360" t="s">
        <v>473</v>
      </c>
      <c r="I6264" s="821">
        <v>16</v>
      </c>
      <c r="J6264" s="358">
        <f t="shared" si="194"/>
        <v>23724</v>
      </c>
      <c r="K6264" s="580"/>
      <c r="L6264" s="580"/>
      <c r="N6264" s="716"/>
      <c r="O6264" s="716"/>
      <c r="P6264" s="716"/>
      <c r="Q6264" s="716"/>
      <c r="R6264" s="716"/>
      <c r="S6264" s="716"/>
      <c r="T6264" s="1051"/>
      <c r="U6264" s="360" t="s">
        <v>292</v>
      </c>
      <c r="V6264" s="821">
        <v>16</v>
      </c>
      <c r="W6264" s="358">
        <f t="shared" si="195"/>
        <v>6256</v>
      </c>
      <c r="X6264" s="580"/>
    </row>
    <row r="6265" spans="8:24">
      <c r="H6265" s="360" t="s">
        <v>473</v>
      </c>
      <c r="I6265" s="821">
        <v>17</v>
      </c>
      <c r="J6265" s="358">
        <f t="shared" si="194"/>
        <v>23725</v>
      </c>
      <c r="K6265" s="580"/>
      <c r="L6265" s="580"/>
      <c r="N6265" s="716"/>
      <c r="O6265" s="716"/>
      <c r="P6265" s="716"/>
      <c r="Q6265" s="716"/>
      <c r="R6265" s="716"/>
      <c r="S6265" s="716"/>
      <c r="T6265" s="1051"/>
      <c r="U6265" s="360" t="s">
        <v>292</v>
      </c>
      <c r="V6265" s="821">
        <v>17</v>
      </c>
      <c r="W6265" s="358">
        <f t="shared" si="195"/>
        <v>6257</v>
      </c>
      <c r="X6265" s="580"/>
    </row>
    <row r="6266" spans="8:24">
      <c r="H6266" s="360" t="s">
        <v>473</v>
      </c>
      <c r="I6266" s="821">
        <v>18</v>
      </c>
      <c r="J6266" s="358">
        <f t="shared" si="194"/>
        <v>23726</v>
      </c>
      <c r="K6266" s="580"/>
      <c r="L6266" s="580"/>
      <c r="N6266" s="716"/>
      <c r="O6266" s="716"/>
      <c r="P6266" s="716"/>
      <c r="Q6266" s="716"/>
      <c r="R6266" s="716"/>
      <c r="S6266" s="716"/>
      <c r="T6266" s="1051"/>
      <c r="U6266" s="360" t="s">
        <v>292</v>
      </c>
      <c r="V6266" s="821">
        <v>18</v>
      </c>
      <c r="W6266" s="358">
        <f t="shared" si="195"/>
        <v>6258</v>
      </c>
      <c r="X6266" s="580"/>
    </row>
    <row r="6267" spans="8:24">
      <c r="H6267" s="360" t="s">
        <v>473</v>
      </c>
      <c r="I6267" s="821">
        <v>19</v>
      </c>
      <c r="J6267" s="358">
        <f t="shared" si="194"/>
        <v>23727</v>
      </c>
      <c r="K6267" s="580"/>
      <c r="L6267" s="580"/>
      <c r="N6267" s="716"/>
      <c r="O6267" s="716"/>
      <c r="P6267" s="716"/>
      <c r="Q6267" s="716"/>
      <c r="R6267" s="716"/>
      <c r="S6267" s="716"/>
      <c r="T6267" s="1051"/>
      <c r="U6267" s="360" t="s">
        <v>292</v>
      </c>
      <c r="V6267" s="821">
        <v>19</v>
      </c>
      <c r="W6267" s="358">
        <f t="shared" si="195"/>
        <v>6259</v>
      </c>
      <c r="X6267" s="580"/>
    </row>
    <row r="6268" spans="8:24">
      <c r="H6268" s="360" t="s">
        <v>473</v>
      </c>
      <c r="I6268" s="821">
        <v>20</v>
      </c>
      <c r="J6268" s="358">
        <f t="shared" si="194"/>
        <v>23728</v>
      </c>
      <c r="K6268" s="580"/>
      <c r="L6268" s="580"/>
      <c r="N6268" s="716"/>
      <c r="O6268" s="716"/>
      <c r="P6268" s="716"/>
      <c r="Q6268" s="716"/>
      <c r="R6268" s="716"/>
      <c r="S6268" s="716"/>
      <c r="T6268" s="1051"/>
      <c r="U6268" s="360" t="s">
        <v>292</v>
      </c>
      <c r="V6268" s="821">
        <v>20</v>
      </c>
      <c r="W6268" s="358">
        <f t="shared" si="195"/>
        <v>6260</v>
      </c>
      <c r="X6268" s="580"/>
    </row>
    <row r="6269" spans="8:24">
      <c r="H6269" s="360" t="s">
        <v>473</v>
      </c>
      <c r="I6269" s="821">
        <v>21</v>
      </c>
      <c r="J6269" s="358">
        <f t="shared" si="194"/>
        <v>23729</v>
      </c>
      <c r="K6269" s="580"/>
      <c r="L6269" s="580"/>
      <c r="N6269" s="716"/>
      <c r="O6269" s="716"/>
      <c r="P6269" s="716"/>
      <c r="Q6269" s="716"/>
      <c r="R6269" s="716"/>
      <c r="S6269" s="716"/>
      <c r="T6269" s="1051"/>
      <c r="U6269" s="360" t="s">
        <v>292</v>
      </c>
      <c r="V6269" s="821">
        <v>21</v>
      </c>
      <c r="W6269" s="358">
        <f t="shared" si="195"/>
        <v>6261</v>
      </c>
      <c r="X6269" s="580"/>
    </row>
    <row r="6270" spans="8:24">
      <c r="H6270" s="360" t="s">
        <v>473</v>
      </c>
      <c r="I6270" s="821">
        <v>22</v>
      </c>
      <c r="J6270" s="358">
        <f t="shared" si="194"/>
        <v>23730</v>
      </c>
      <c r="K6270" s="580"/>
      <c r="L6270" s="580"/>
      <c r="N6270" s="716"/>
      <c r="O6270" s="716"/>
      <c r="P6270" s="716"/>
      <c r="Q6270" s="716"/>
      <c r="R6270" s="716"/>
      <c r="S6270" s="716"/>
      <c r="T6270" s="1051"/>
      <c r="U6270" s="360" t="s">
        <v>292</v>
      </c>
      <c r="V6270" s="821">
        <v>22</v>
      </c>
      <c r="W6270" s="358">
        <f t="shared" si="195"/>
        <v>6262</v>
      </c>
      <c r="X6270" s="580"/>
    </row>
    <row r="6271" spans="8:24">
      <c r="H6271" s="360" t="s">
        <v>473</v>
      </c>
      <c r="I6271" s="821">
        <v>23</v>
      </c>
      <c r="J6271" s="358">
        <f t="shared" si="194"/>
        <v>23731</v>
      </c>
      <c r="K6271" s="580"/>
      <c r="L6271" s="580"/>
      <c r="N6271" s="716"/>
      <c r="O6271" s="716"/>
      <c r="P6271" s="716"/>
      <c r="Q6271" s="716"/>
      <c r="R6271" s="716"/>
      <c r="S6271" s="716"/>
      <c r="T6271" s="1051"/>
      <c r="U6271" s="360" t="s">
        <v>292</v>
      </c>
      <c r="V6271" s="821">
        <v>23</v>
      </c>
      <c r="W6271" s="358">
        <f t="shared" si="195"/>
        <v>6263</v>
      </c>
      <c r="X6271" s="580"/>
    </row>
    <row r="6272" spans="8:24">
      <c r="H6272" s="360" t="s">
        <v>473</v>
      </c>
      <c r="I6272" s="821">
        <v>24</v>
      </c>
      <c r="J6272" s="358">
        <f t="shared" si="194"/>
        <v>23732</v>
      </c>
      <c r="K6272" s="580"/>
      <c r="L6272" s="580"/>
      <c r="N6272" s="716"/>
      <c r="O6272" s="716"/>
      <c r="P6272" s="716"/>
      <c r="Q6272" s="716"/>
      <c r="R6272" s="716"/>
      <c r="S6272" s="716"/>
      <c r="T6272" s="1051"/>
      <c r="U6272" s="360" t="s">
        <v>292</v>
      </c>
      <c r="V6272" s="821">
        <v>24</v>
      </c>
      <c r="W6272" s="358">
        <f t="shared" si="195"/>
        <v>6264</v>
      </c>
      <c r="X6272" s="580"/>
    </row>
    <row r="6273" spans="8:24">
      <c r="H6273" s="360" t="s">
        <v>473</v>
      </c>
      <c r="I6273" s="821">
        <v>25</v>
      </c>
      <c r="J6273" s="358">
        <f t="shared" si="194"/>
        <v>23733</v>
      </c>
      <c r="K6273" s="580"/>
      <c r="L6273" s="580"/>
      <c r="N6273" s="716"/>
      <c r="O6273" s="716"/>
      <c r="P6273" s="716"/>
      <c r="Q6273" s="716"/>
      <c r="R6273" s="716"/>
      <c r="S6273" s="716"/>
      <c r="T6273" s="1051"/>
      <c r="U6273" s="360" t="s">
        <v>292</v>
      </c>
      <c r="V6273" s="821">
        <v>25</v>
      </c>
      <c r="W6273" s="358">
        <f t="shared" si="195"/>
        <v>6265</v>
      </c>
      <c r="X6273" s="580"/>
    </row>
    <row r="6274" spans="8:24">
      <c r="H6274" s="360" t="s">
        <v>473</v>
      </c>
      <c r="I6274" s="821">
        <v>26</v>
      </c>
      <c r="J6274" s="358">
        <f t="shared" si="194"/>
        <v>23734</v>
      </c>
      <c r="K6274" s="580"/>
      <c r="L6274" s="580"/>
      <c r="N6274" s="716"/>
      <c r="O6274" s="716"/>
      <c r="P6274" s="716"/>
      <c r="Q6274" s="716"/>
      <c r="R6274" s="716"/>
      <c r="S6274" s="716"/>
      <c r="T6274" s="1051"/>
      <c r="U6274" s="360" t="s">
        <v>292</v>
      </c>
      <c r="V6274" s="821">
        <v>26</v>
      </c>
      <c r="W6274" s="358">
        <f t="shared" si="195"/>
        <v>6266</v>
      </c>
      <c r="X6274" s="580"/>
    </row>
    <row r="6275" spans="8:24">
      <c r="H6275" s="360" t="s">
        <v>473</v>
      </c>
      <c r="I6275" s="821">
        <v>27</v>
      </c>
      <c r="J6275" s="358">
        <f t="shared" si="194"/>
        <v>23735</v>
      </c>
      <c r="K6275" s="580"/>
      <c r="L6275" s="580"/>
      <c r="N6275" s="716"/>
      <c r="O6275" s="716"/>
      <c r="P6275" s="716"/>
      <c r="Q6275" s="716"/>
      <c r="R6275" s="716"/>
      <c r="S6275" s="716"/>
      <c r="T6275" s="1051"/>
      <c r="U6275" s="360" t="s">
        <v>292</v>
      </c>
      <c r="V6275" s="821">
        <v>27</v>
      </c>
      <c r="W6275" s="358">
        <f t="shared" si="195"/>
        <v>6267</v>
      </c>
      <c r="X6275" s="580"/>
    </row>
    <row r="6276" spans="8:24">
      <c r="H6276" s="360" t="s">
        <v>473</v>
      </c>
      <c r="I6276" s="821">
        <v>28</v>
      </c>
      <c r="J6276" s="358">
        <f t="shared" si="194"/>
        <v>23736</v>
      </c>
      <c r="K6276" s="580"/>
      <c r="L6276" s="580"/>
      <c r="N6276" s="716"/>
      <c r="O6276" s="716"/>
      <c r="P6276" s="716"/>
      <c r="Q6276" s="716"/>
      <c r="R6276" s="716"/>
      <c r="S6276" s="716"/>
      <c r="T6276" s="1051"/>
      <c r="U6276" s="360" t="s">
        <v>292</v>
      </c>
      <c r="V6276" s="821">
        <v>28</v>
      </c>
      <c r="W6276" s="358">
        <f t="shared" si="195"/>
        <v>6268</v>
      </c>
      <c r="X6276" s="580"/>
    </row>
    <row r="6277" spans="8:24">
      <c r="H6277" s="360" t="s">
        <v>473</v>
      </c>
      <c r="I6277" s="821">
        <v>29</v>
      </c>
      <c r="J6277" s="358">
        <f t="shared" si="194"/>
        <v>23737</v>
      </c>
      <c r="K6277" s="580"/>
      <c r="L6277" s="580"/>
      <c r="N6277" s="716"/>
      <c r="O6277" s="716"/>
      <c r="P6277" s="716"/>
      <c r="Q6277" s="716"/>
      <c r="R6277" s="716"/>
      <c r="S6277" s="716"/>
      <c r="T6277" s="1051"/>
      <c r="U6277" s="360" t="s">
        <v>292</v>
      </c>
      <c r="V6277" s="821">
        <v>29</v>
      </c>
      <c r="W6277" s="358">
        <f t="shared" si="195"/>
        <v>6269</v>
      </c>
      <c r="X6277" s="580"/>
    </row>
    <row r="6278" spans="8:24">
      <c r="H6278" s="360" t="s">
        <v>473</v>
      </c>
      <c r="I6278" s="821">
        <v>30</v>
      </c>
      <c r="J6278" s="358">
        <f t="shared" si="194"/>
        <v>23738</v>
      </c>
      <c r="K6278" s="580"/>
      <c r="L6278" s="580"/>
      <c r="N6278" s="716"/>
      <c r="O6278" s="716"/>
      <c r="P6278" s="716"/>
      <c r="Q6278" s="716"/>
      <c r="R6278" s="716"/>
      <c r="S6278" s="716"/>
      <c r="T6278" s="1051"/>
      <c r="U6278" s="360" t="s">
        <v>292</v>
      </c>
      <c r="V6278" s="821">
        <v>30</v>
      </c>
      <c r="W6278" s="358">
        <f t="shared" si="195"/>
        <v>6270</v>
      </c>
      <c r="X6278" s="580"/>
    </row>
    <row r="6279" spans="8:24">
      <c r="H6279" s="360" t="s">
        <v>473</v>
      </c>
      <c r="I6279" s="821">
        <v>31</v>
      </c>
      <c r="J6279" s="358">
        <f t="shared" si="194"/>
        <v>23739</v>
      </c>
      <c r="K6279" s="580"/>
      <c r="L6279" s="580"/>
      <c r="N6279" s="716"/>
      <c r="O6279" s="716"/>
      <c r="P6279" s="716"/>
      <c r="Q6279" s="716"/>
      <c r="R6279" s="716"/>
      <c r="S6279" s="716"/>
      <c r="T6279" s="1051"/>
      <c r="U6279" s="360" t="s">
        <v>292</v>
      </c>
      <c r="V6279" s="821">
        <v>31</v>
      </c>
      <c r="W6279" s="358">
        <f t="shared" si="195"/>
        <v>6271</v>
      </c>
      <c r="X6279" s="580"/>
    </row>
    <row r="6280" spans="8:24">
      <c r="H6280" s="360" t="s">
        <v>473</v>
      </c>
      <c r="I6280" s="821">
        <v>32</v>
      </c>
      <c r="J6280" s="358">
        <f t="shared" si="194"/>
        <v>23740</v>
      </c>
      <c r="K6280" s="580"/>
      <c r="L6280" s="580"/>
      <c r="N6280" s="716"/>
      <c r="O6280" s="716"/>
      <c r="P6280" s="716"/>
      <c r="Q6280" s="716"/>
      <c r="R6280" s="716"/>
      <c r="S6280" s="716"/>
      <c r="T6280" s="1051"/>
      <c r="U6280" s="360" t="s">
        <v>292</v>
      </c>
      <c r="V6280" s="821">
        <v>32</v>
      </c>
      <c r="W6280" s="358">
        <f t="shared" si="195"/>
        <v>6272</v>
      </c>
      <c r="X6280" s="580"/>
    </row>
    <row r="6281" spans="8:24">
      <c r="H6281" s="360" t="s">
        <v>473</v>
      </c>
      <c r="I6281" s="821">
        <v>33</v>
      </c>
      <c r="J6281" s="358">
        <f t="shared" si="194"/>
        <v>23741</v>
      </c>
      <c r="K6281" s="580"/>
      <c r="L6281" s="580"/>
      <c r="N6281" s="716"/>
      <c r="O6281" s="716"/>
      <c r="P6281" s="716"/>
      <c r="Q6281" s="716"/>
      <c r="R6281" s="716"/>
      <c r="S6281" s="716"/>
      <c r="T6281" s="1051"/>
      <c r="U6281" s="360" t="s">
        <v>292</v>
      </c>
      <c r="V6281" s="821">
        <v>33</v>
      </c>
      <c r="W6281" s="358">
        <f t="shared" si="195"/>
        <v>6273</v>
      </c>
      <c r="X6281" s="580"/>
    </row>
    <row r="6282" spans="8:24">
      <c r="H6282" s="360" t="s">
        <v>473</v>
      </c>
      <c r="I6282" s="821">
        <v>34</v>
      </c>
      <c r="J6282" s="358">
        <f t="shared" ref="J6282:J6345" si="196">J6281+1</f>
        <v>23742</v>
      </c>
      <c r="K6282" s="580"/>
      <c r="L6282" s="580"/>
      <c r="N6282" s="716"/>
      <c r="O6282" s="716"/>
      <c r="P6282" s="716"/>
      <c r="Q6282" s="716"/>
      <c r="R6282" s="716"/>
      <c r="S6282" s="716"/>
      <c r="T6282" s="1051"/>
      <c r="U6282" s="360" t="s">
        <v>292</v>
      </c>
      <c r="V6282" s="821">
        <v>34</v>
      </c>
      <c r="W6282" s="358">
        <f t="shared" ref="W6282:W6345" si="197">W6281+1</f>
        <v>6274</v>
      </c>
      <c r="X6282" s="580"/>
    </row>
    <row r="6283" spans="8:24">
      <c r="H6283" s="360" t="s">
        <v>473</v>
      </c>
      <c r="I6283" s="821">
        <v>35</v>
      </c>
      <c r="J6283" s="358">
        <f t="shared" si="196"/>
        <v>23743</v>
      </c>
      <c r="K6283" s="580"/>
      <c r="L6283" s="580"/>
      <c r="N6283" s="716"/>
      <c r="O6283" s="716"/>
      <c r="P6283" s="716"/>
      <c r="Q6283" s="716"/>
      <c r="R6283" s="716"/>
      <c r="S6283" s="716"/>
      <c r="T6283" s="1051"/>
      <c r="U6283" s="360" t="s">
        <v>292</v>
      </c>
      <c r="V6283" s="821">
        <v>35</v>
      </c>
      <c r="W6283" s="358">
        <f t="shared" si="197"/>
        <v>6275</v>
      </c>
      <c r="X6283" s="580"/>
    </row>
    <row r="6284" spans="8:24">
      <c r="H6284" s="360" t="s">
        <v>473</v>
      </c>
      <c r="I6284" s="821">
        <v>36</v>
      </c>
      <c r="J6284" s="358">
        <f t="shared" si="196"/>
        <v>23744</v>
      </c>
      <c r="K6284" s="580"/>
      <c r="L6284" s="580"/>
      <c r="N6284" s="716"/>
      <c r="O6284" s="716"/>
      <c r="P6284" s="716"/>
      <c r="Q6284" s="716"/>
      <c r="R6284" s="716"/>
      <c r="S6284" s="716"/>
      <c r="T6284" s="1051"/>
      <c r="U6284" s="360" t="s">
        <v>292</v>
      </c>
      <c r="V6284" s="821">
        <v>36</v>
      </c>
      <c r="W6284" s="358">
        <f t="shared" si="197"/>
        <v>6276</v>
      </c>
      <c r="X6284" s="580"/>
    </row>
    <row r="6285" spans="8:24">
      <c r="H6285" s="360" t="s">
        <v>473</v>
      </c>
      <c r="I6285" s="821">
        <v>37</v>
      </c>
      <c r="J6285" s="358">
        <f t="shared" si="196"/>
        <v>23745</v>
      </c>
      <c r="K6285" s="580"/>
      <c r="L6285" s="580"/>
      <c r="N6285" s="716"/>
      <c r="O6285" s="716"/>
      <c r="P6285" s="716"/>
      <c r="Q6285" s="716"/>
      <c r="R6285" s="716"/>
      <c r="S6285" s="716"/>
      <c r="T6285" s="1051"/>
      <c r="U6285" s="360" t="s">
        <v>292</v>
      </c>
      <c r="V6285" s="821">
        <v>37</v>
      </c>
      <c r="W6285" s="358">
        <f t="shared" si="197"/>
        <v>6277</v>
      </c>
      <c r="X6285" s="580"/>
    </row>
    <row r="6286" spans="8:24">
      <c r="H6286" s="360" t="s">
        <v>473</v>
      </c>
      <c r="I6286" s="821">
        <v>38</v>
      </c>
      <c r="J6286" s="358">
        <f t="shared" si="196"/>
        <v>23746</v>
      </c>
      <c r="K6286" s="580"/>
      <c r="L6286" s="580"/>
      <c r="N6286" s="716"/>
      <c r="O6286" s="716"/>
      <c r="P6286" s="716"/>
      <c r="Q6286" s="716"/>
      <c r="R6286" s="716"/>
      <c r="S6286" s="716"/>
      <c r="T6286" s="1051"/>
      <c r="U6286" s="360" t="s">
        <v>292</v>
      </c>
      <c r="V6286" s="821">
        <v>38</v>
      </c>
      <c r="W6286" s="358">
        <f t="shared" si="197"/>
        <v>6278</v>
      </c>
      <c r="X6286" s="580"/>
    </row>
    <row r="6287" spans="8:24">
      <c r="H6287" s="360" t="s">
        <v>473</v>
      </c>
      <c r="I6287" s="821">
        <v>39</v>
      </c>
      <c r="J6287" s="358">
        <f t="shared" si="196"/>
        <v>23747</v>
      </c>
      <c r="K6287" s="580"/>
      <c r="L6287" s="580"/>
      <c r="N6287" s="716"/>
      <c r="O6287" s="716"/>
      <c r="P6287" s="716"/>
      <c r="Q6287" s="716"/>
      <c r="R6287" s="716"/>
      <c r="S6287" s="716"/>
      <c r="T6287" s="1051"/>
      <c r="U6287" s="360" t="s">
        <v>292</v>
      </c>
      <c r="V6287" s="821">
        <v>39</v>
      </c>
      <c r="W6287" s="358">
        <f t="shared" si="197"/>
        <v>6279</v>
      </c>
      <c r="X6287" s="580"/>
    </row>
    <row r="6288" spans="8:24">
      <c r="H6288" s="360" t="s">
        <v>473</v>
      </c>
      <c r="I6288" s="821">
        <v>40</v>
      </c>
      <c r="J6288" s="358">
        <f t="shared" si="196"/>
        <v>23748</v>
      </c>
      <c r="K6288" s="580"/>
      <c r="L6288" s="580"/>
      <c r="N6288" s="716"/>
      <c r="O6288" s="716"/>
      <c r="P6288" s="716"/>
      <c r="Q6288" s="716"/>
      <c r="R6288" s="716"/>
      <c r="S6288" s="716"/>
      <c r="T6288" s="1051"/>
      <c r="U6288" s="360" t="s">
        <v>292</v>
      </c>
      <c r="V6288" s="821">
        <v>40</v>
      </c>
      <c r="W6288" s="358">
        <f t="shared" si="197"/>
        <v>6280</v>
      </c>
      <c r="X6288" s="580"/>
    </row>
    <row r="6289" spans="8:24">
      <c r="H6289" s="360" t="s">
        <v>473</v>
      </c>
      <c r="I6289" s="821">
        <v>41</v>
      </c>
      <c r="J6289" s="358">
        <f t="shared" si="196"/>
        <v>23749</v>
      </c>
      <c r="K6289" s="580"/>
      <c r="L6289" s="580"/>
      <c r="N6289" s="716"/>
      <c r="O6289" s="716"/>
      <c r="P6289" s="716"/>
      <c r="Q6289" s="716"/>
      <c r="R6289" s="716"/>
      <c r="S6289" s="716"/>
      <c r="T6289" s="1051"/>
      <c r="U6289" s="360" t="s">
        <v>292</v>
      </c>
      <c r="V6289" s="821">
        <v>41</v>
      </c>
      <c r="W6289" s="358">
        <f t="shared" si="197"/>
        <v>6281</v>
      </c>
      <c r="X6289" s="580"/>
    </row>
    <row r="6290" spans="8:24">
      <c r="H6290" s="360" t="s">
        <v>473</v>
      </c>
      <c r="I6290" s="821">
        <v>42</v>
      </c>
      <c r="J6290" s="358">
        <f t="shared" si="196"/>
        <v>23750</v>
      </c>
      <c r="K6290" s="580"/>
      <c r="L6290" s="580"/>
      <c r="N6290" s="716"/>
      <c r="O6290" s="716"/>
      <c r="P6290" s="716"/>
      <c r="Q6290" s="716"/>
      <c r="R6290" s="716"/>
      <c r="S6290" s="716"/>
      <c r="T6290" s="1051"/>
      <c r="U6290" s="360" t="s">
        <v>292</v>
      </c>
      <c r="V6290" s="821">
        <v>42</v>
      </c>
      <c r="W6290" s="358">
        <f t="shared" si="197"/>
        <v>6282</v>
      </c>
      <c r="X6290" s="580"/>
    </row>
    <row r="6291" spans="8:24">
      <c r="H6291" s="360" t="s">
        <v>473</v>
      </c>
      <c r="I6291" s="821">
        <v>43</v>
      </c>
      <c r="J6291" s="358">
        <f t="shared" si="196"/>
        <v>23751</v>
      </c>
      <c r="K6291" s="580"/>
      <c r="L6291" s="580"/>
      <c r="N6291" s="716"/>
      <c r="O6291" s="716"/>
      <c r="P6291" s="716"/>
      <c r="Q6291" s="716"/>
      <c r="R6291" s="716"/>
      <c r="S6291" s="716"/>
      <c r="T6291" s="1051"/>
      <c r="U6291" s="360" t="s">
        <v>292</v>
      </c>
      <c r="V6291" s="821">
        <v>43</v>
      </c>
      <c r="W6291" s="358">
        <f t="shared" si="197"/>
        <v>6283</v>
      </c>
      <c r="X6291" s="580"/>
    </row>
    <row r="6292" spans="8:24">
      <c r="H6292" s="360" t="s">
        <v>473</v>
      </c>
      <c r="I6292" s="821">
        <v>44</v>
      </c>
      <c r="J6292" s="358">
        <f t="shared" si="196"/>
        <v>23752</v>
      </c>
      <c r="K6292" s="580"/>
      <c r="L6292" s="580"/>
      <c r="N6292" s="716"/>
      <c r="O6292" s="716"/>
      <c r="P6292" s="716"/>
      <c r="Q6292" s="716"/>
      <c r="R6292" s="716"/>
      <c r="S6292" s="716"/>
      <c r="T6292" s="1051"/>
      <c r="U6292" s="360" t="s">
        <v>292</v>
      </c>
      <c r="V6292" s="821">
        <v>44</v>
      </c>
      <c r="W6292" s="358">
        <f t="shared" si="197"/>
        <v>6284</v>
      </c>
      <c r="X6292" s="580"/>
    </row>
    <row r="6293" spans="8:24">
      <c r="H6293" s="360" t="s">
        <v>473</v>
      </c>
      <c r="I6293" s="821">
        <v>45</v>
      </c>
      <c r="J6293" s="358">
        <f t="shared" si="196"/>
        <v>23753</v>
      </c>
      <c r="K6293" s="580"/>
      <c r="L6293" s="580"/>
      <c r="N6293" s="716"/>
      <c r="O6293" s="716"/>
      <c r="P6293" s="716"/>
      <c r="Q6293" s="716"/>
      <c r="R6293" s="716"/>
      <c r="S6293" s="716"/>
      <c r="T6293" s="1051"/>
      <c r="U6293" s="360" t="s">
        <v>292</v>
      </c>
      <c r="V6293" s="821">
        <v>45</v>
      </c>
      <c r="W6293" s="358">
        <f t="shared" si="197"/>
        <v>6285</v>
      </c>
      <c r="X6293" s="580"/>
    </row>
    <row r="6294" spans="8:24">
      <c r="H6294" s="360" t="s">
        <v>473</v>
      </c>
      <c r="I6294" s="821">
        <v>46</v>
      </c>
      <c r="J6294" s="358">
        <f t="shared" si="196"/>
        <v>23754</v>
      </c>
      <c r="K6294" s="580"/>
      <c r="L6294" s="580"/>
      <c r="N6294" s="716"/>
      <c r="O6294" s="716"/>
      <c r="P6294" s="716"/>
      <c r="Q6294" s="716"/>
      <c r="R6294" s="716"/>
      <c r="S6294" s="716"/>
      <c r="T6294" s="1051"/>
      <c r="U6294" s="360" t="s">
        <v>292</v>
      </c>
      <c r="V6294" s="821">
        <v>46</v>
      </c>
      <c r="W6294" s="358">
        <f t="shared" si="197"/>
        <v>6286</v>
      </c>
      <c r="X6294" s="580"/>
    </row>
    <row r="6295" spans="8:24">
      <c r="H6295" s="360" t="s">
        <v>473</v>
      </c>
      <c r="I6295" s="821">
        <v>47</v>
      </c>
      <c r="J6295" s="358">
        <f t="shared" si="196"/>
        <v>23755</v>
      </c>
      <c r="K6295" s="580"/>
      <c r="L6295" s="580"/>
      <c r="N6295" s="716"/>
      <c r="O6295" s="716"/>
      <c r="P6295" s="716"/>
      <c r="Q6295" s="716"/>
      <c r="R6295" s="716"/>
      <c r="S6295" s="716"/>
      <c r="T6295" s="1051"/>
      <c r="U6295" s="360" t="s">
        <v>292</v>
      </c>
      <c r="V6295" s="821">
        <v>47</v>
      </c>
      <c r="W6295" s="358">
        <f t="shared" si="197"/>
        <v>6287</v>
      </c>
      <c r="X6295" s="580"/>
    </row>
    <row r="6296" spans="8:24">
      <c r="H6296" s="360" t="s">
        <v>473</v>
      </c>
      <c r="I6296" s="821">
        <v>48</v>
      </c>
      <c r="J6296" s="358">
        <f t="shared" si="196"/>
        <v>23756</v>
      </c>
      <c r="K6296" s="580"/>
      <c r="L6296" s="580"/>
      <c r="N6296" s="716"/>
      <c r="O6296" s="716"/>
      <c r="P6296" s="716"/>
      <c r="Q6296" s="716"/>
      <c r="R6296" s="716"/>
      <c r="S6296" s="716"/>
      <c r="T6296" s="1051"/>
      <c r="U6296" s="360" t="s">
        <v>292</v>
      </c>
      <c r="V6296" s="821">
        <v>48</v>
      </c>
      <c r="W6296" s="358">
        <f t="shared" si="197"/>
        <v>6288</v>
      </c>
      <c r="X6296" s="580"/>
    </row>
    <row r="6297" spans="8:24">
      <c r="H6297" s="360" t="s">
        <v>473</v>
      </c>
      <c r="I6297" s="821">
        <v>49</v>
      </c>
      <c r="J6297" s="358">
        <f t="shared" si="196"/>
        <v>23757</v>
      </c>
      <c r="K6297" s="580"/>
      <c r="L6297" s="580"/>
      <c r="N6297" s="716"/>
      <c r="O6297" s="716"/>
      <c r="P6297" s="716"/>
      <c r="Q6297" s="716"/>
      <c r="R6297" s="716"/>
      <c r="S6297" s="716"/>
      <c r="T6297" s="1051"/>
      <c r="U6297" s="360" t="s">
        <v>292</v>
      </c>
      <c r="V6297" s="821">
        <v>49</v>
      </c>
      <c r="W6297" s="358">
        <f t="shared" si="197"/>
        <v>6289</v>
      </c>
      <c r="X6297" s="580"/>
    </row>
    <row r="6298" spans="8:24">
      <c r="H6298" s="360" t="s">
        <v>473</v>
      </c>
      <c r="I6298" s="821">
        <v>50</v>
      </c>
      <c r="J6298" s="358">
        <f t="shared" si="196"/>
        <v>23758</v>
      </c>
      <c r="K6298" s="580"/>
      <c r="L6298" s="580"/>
      <c r="N6298" s="716"/>
      <c r="O6298" s="716"/>
      <c r="P6298" s="716"/>
      <c r="Q6298" s="716"/>
      <c r="R6298" s="716"/>
      <c r="S6298" s="716"/>
      <c r="T6298" s="1051"/>
      <c r="U6298" s="360" t="s">
        <v>292</v>
      </c>
      <c r="V6298" s="821">
        <v>50</v>
      </c>
      <c r="W6298" s="358">
        <f t="shared" si="197"/>
        <v>6290</v>
      </c>
      <c r="X6298" s="580"/>
    </row>
    <row r="6299" spans="8:24">
      <c r="H6299" s="360" t="s">
        <v>473</v>
      </c>
      <c r="I6299" s="821">
        <v>51</v>
      </c>
      <c r="J6299" s="358">
        <f t="shared" si="196"/>
        <v>23759</v>
      </c>
      <c r="K6299" s="580"/>
      <c r="L6299" s="580"/>
      <c r="N6299" s="716"/>
      <c r="O6299" s="716"/>
      <c r="P6299" s="716"/>
      <c r="Q6299" s="716"/>
      <c r="R6299" s="716"/>
      <c r="S6299" s="716"/>
      <c r="T6299" s="1051"/>
      <c r="U6299" s="360" t="s">
        <v>292</v>
      </c>
      <c r="V6299" s="821">
        <v>51</v>
      </c>
      <c r="W6299" s="358">
        <f t="shared" si="197"/>
        <v>6291</v>
      </c>
      <c r="X6299" s="580"/>
    </row>
    <row r="6300" spans="8:24">
      <c r="H6300" s="360" t="s">
        <v>473</v>
      </c>
      <c r="I6300" s="821">
        <v>52</v>
      </c>
      <c r="J6300" s="358">
        <f t="shared" si="196"/>
        <v>23760</v>
      </c>
      <c r="K6300" s="580"/>
      <c r="L6300" s="580"/>
      <c r="N6300" s="716"/>
      <c r="O6300" s="716"/>
      <c r="P6300" s="716"/>
      <c r="Q6300" s="716"/>
      <c r="R6300" s="716"/>
      <c r="S6300" s="716"/>
      <c r="T6300" s="1051"/>
      <c r="U6300" s="360" t="s">
        <v>292</v>
      </c>
      <c r="V6300" s="821">
        <v>52</v>
      </c>
      <c r="W6300" s="358">
        <f t="shared" si="197"/>
        <v>6292</v>
      </c>
      <c r="X6300" s="580"/>
    </row>
    <row r="6301" spans="8:24">
      <c r="H6301" s="360" t="s">
        <v>473</v>
      </c>
      <c r="I6301" s="821">
        <v>53</v>
      </c>
      <c r="J6301" s="358">
        <f t="shared" si="196"/>
        <v>23761</v>
      </c>
      <c r="K6301" s="580"/>
      <c r="L6301" s="580"/>
      <c r="N6301" s="716"/>
      <c r="O6301" s="716"/>
      <c r="P6301" s="716"/>
      <c r="Q6301" s="716"/>
      <c r="R6301" s="716"/>
      <c r="S6301" s="716"/>
      <c r="T6301" s="1051"/>
      <c r="U6301" s="360" t="s">
        <v>292</v>
      </c>
      <c r="V6301" s="821">
        <v>53</v>
      </c>
      <c r="W6301" s="358">
        <f t="shared" si="197"/>
        <v>6293</v>
      </c>
      <c r="X6301" s="580"/>
    </row>
    <row r="6302" spans="8:24">
      <c r="H6302" s="360" t="s">
        <v>473</v>
      </c>
      <c r="I6302" s="821">
        <v>54</v>
      </c>
      <c r="J6302" s="358">
        <f t="shared" si="196"/>
        <v>23762</v>
      </c>
      <c r="K6302" s="580"/>
      <c r="L6302" s="580"/>
      <c r="N6302" s="716"/>
      <c r="O6302" s="716"/>
      <c r="P6302" s="716"/>
      <c r="Q6302" s="716"/>
      <c r="R6302" s="716"/>
      <c r="S6302" s="716"/>
      <c r="T6302" s="1051"/>
      <c r="U6302" s="360" t="s">
        <v>292</v>
      </c>
      <c r="V6302" s="821">
        <v>54</v>
      </c>
      <c r="W6302" s="358">
        <f t="shared" si="197"/>
        <v>6294</v>
      </c>
      <c r="X6302" s="580"/>
    </row>
    <row r="6303" spans="8:24">
      <c r="H6303" s="360" t="s">
        <v>473</v>
      </c>
      <c r="I6303" s="821">
        <v>55</v>
      </c>
      <c r="J6303" s="358">
        <f t="shared" si="196"/>
        <v>23763</v>
      </c>
      <c r="K6303" s="580"/>
      <c r="L6303" s="580"/>
      <c r="N6303" s="716"/>
      <c r="O6303" s="716"/>
      <c r="P6303" s="716"/>
      <c r="Q6303" s="716"/>
      <c r="R6303" s="716"/>
      <c r="S6303" s="716"/>
      <c r="T6303" s="1051"/>
      <c r="U6303" s="360" t="s">
        <v>292</v>
      </c>
      <c r="V6303" s="821">
        <v>55</v>
      </c>
      <c r="W6303" s="358">
        <f t="shared" si="197"/>
        <v>6295</v>
      </c>
      <c r="X6303" s="580"/>
    </row>
    <row r="6304" spans="8:24">
      <c r="H6304" s="360" t="s">
        <v>473</v>
      </c>
      <c r="I6304" s="821">
        <v>56</v>
      </c>
      <c r="J6304" s="358">
        <f t="shared" si="196"/>
        <v>23764</v>
      </c>
      <c r="K6304" s="580"/>
      <c r="L6304" s="580"/>
      <c r="N6304" s="716"/>
      <c r="O6304" s="716"/>
      <c r="P6304" s="716"/>
      <c r="Q6304" s="716"/>
      <c r="R6304" s="716"/>
      <c r="S6304" s="716"/>
      <c r="T6304" s="1051"/>
      <c r="U6304" s="360" t="s">
        <v>292</v>
      </c>
      <c r="V6304" s="821">
        <v>56</v>
      </c>
      <c r="W6304" s="358">
        <f t="shared" si="197"/>
        <v>6296</v>
      </c>
      <c r="X6304" s="580"/>
    </row>
    <row r="6305" spans="8:24">
      <c r="H6305" s="360" t="s">
        <v>473</v>
      </c>
      <c r="I6305" s="821">
        <v>57</v>
      </c>
      <c r="J6305" s="358">
        <f t="shared" si="196"/>
        <v>23765</v>
      </c>
      <c r="K6305" s="580"/>
      <c r="L6305" s="580"/>
      <c r="N6305" s="716"/>
      <c r="O6305" s="716"/>
      <c r="P6305" s="716"/>
      <c r="Q6305" s="716"/>
      <c r="R6305" s="716"/>
      <c r="S6305" s="716"/>
      <c r="T6305" s="1051"/>
      <c r="U6305" s="360" t="s">
        <v>292</v>
      </c>
      <c r="V6305" s="821">
        <v>57</v>
      </c>
      <c r="W6305" s="358">
        <f t="shared" si="197"/>
        <v>6297</v>
      </c>
      <c r="X6305" s="580"/>
    </row>
    <row r="6306" spans="8:24">
      <c r="H6306" s="360" t="s">
        <v>473</v>
      </c>
      <c r="I6306" s="821">
        <v>58</v>
      </c>
      <c r="J6306" s="358">
        <f t="shared" si="196"/>
        <v>23766</v>
      </c>
      <c r="K6306" s="580"/>
      <c r="L6306" s="580"/>
      <c r="N6306" s="716"/>
      <c r="O6306" s="716"/>
      <c r="P6306" s="716"/>
      <c r="Q6306" s="716"/>
      <c r="R6306" s="716"/>
      <c r="S6306" s="716"/>
      <c r="T6306" s="1051"/>
      <c r="U6306" s="360" t="s">
        <v>292</v>
      </c>
      <c r="V6306" s="821">
        <v>58</v>
      </c>
      <c r="W6306" s="358">
        <f t="shared" si="197"/>
        <v>6298</v>
      </c>
      <c r="X6306" s="580"/>
    </row>
    <row r="6307" spans="8:24">
      <c r="H6307" s="360" t="s">
        <v>473</v>
      </c>
      <c r="I6307" s="821">
        <v>59</v>
      </c>
      <c r="J6307" s="358">
        <f t="shared" si="196"/>
        <v>23767</v>
      </c>
      <c r="K6307" s="580"/>
      <c r="L6307" s="580"/>
      <c r="N6307" s="716"/>
      <c r="O6307" s="716"/>
      <c r="P6307" s="716"/>
      <c r="Q6307" s="716"/>
      <c r="R6307" s="716"/>
      <c r="S6307" s="716"/>
      <c r="T6307" s="1051"/>
      <c r="U6307" s="360" t="s">
        <v>292</v>
      </c>
      <c r="V6307" s="821">
        <v>59</v>
      </c>
      <c r="W6307" s="358">
        <f t="shared" si="197"/>
        <v>6299</v>
      </c>
      <c r="X6307" s="580"/>
    </row>
    <row r="6308" spans="8:24">
      <c r="H6308" s="360" t="s">
        <v>473</v>
      </c>
      <c r="I6308" s="821">
        <v>60</v>
      </c>
      <c r="J6308" s="358">
        <f t="shared" si="196"/>
        <v>23768</v>
      </c>
      <c r="K6308" s="580"/>
      <c r="L6308" s="580"/>
      <c r="N6308" s="716"/>
      <c r="O6308" s="716"/>
      <c r="P6308" s="716"/>
      <c r="Q6308" s="716"/>
      <c r="R6308" s="716"/>
      <c r="S6308" s="716"/>
      <c r="T6308" s="1051"/>
      <c r="U6308" s="360" t="s">
        <v>292</v>
      </c>
      <c r="V6308" s="821">
        <v>60</v>
      </c>
      <c r="W6308" s="358">
        <f t="shared" si="197"/>
        <v>6300</v>
      </c>
      <c r="X6308" s="580"/>
    </row>
    <row r="6309" spans="8:24">
      <c r="H6309" s="360" t="s">
        <v>473</v>
      </c>
      <c r="I6309" s="821">
        <v>61</v>
      </c>
      <c r="J6309" s="358">
        <f t="shared" si="196"/>
        <v>23769</v>
      </c>
      <c r="K6309" s="580"/>
      <c r="L6309" s="580"/>
      <c r="N6309" s="716"/>
      <c r="O6309" s="716"/>
      <c r="P6309" s="716"/>
      <c r="Q6309" s="716"/>
      <c r="R6309" s="716"/>
      <c r="S6309" s="716"/>
      <c r="T6309" s="1051"/>
      <c r="U6309" s="360" t="s">
        <v>292</v>
      </c>
      <c r="V6309" s="821">
        <v>61</v>
      </c>
      <c r="W6309" s="358">
        <f t="shared" si="197"/>
        <v>6301</v>
      </c>
      <c r="X6309" s="580"/>
    </row>
    <row r="6310" spans="8:24">
      <c r="H6310" s="360" t="s">
        <v>473</v>
      </c>
      <c r="I6310" s="821">
        <v>62</v>
      </c>
      <c r="J6310" s="358">
        <f t="shared" si="196"/>
        <v>23770</v>
      </c>
      <c r="K6310" s="580"/>
      <c r="L6310" s="580"/>
      <c r="N6310" s="716"/>
      <c r="O6310" s="716"/>
      <c r="P6310" s="716"/>
      <c r="Q6310" s="716"/>
      <c r="R6310" s="716"/>
      <c r="S6310" s="716"/>
      <c r="T6310" s="1051"/>
      <c r="U6310" s="360" t="s">
        <v>292</v>
      </c>
      <c r="V6310" s="821">
        <v>62</v>
      </c>
      <c r="W6310" s="358">
        <f t="shared" si="197"/>
        <v>6302</v>
      </c>
      <c r="X6310" s="580"/>
    </row>
    <row r="6311" spans="8:24">
      <c r="H6311" s="360" t="s">
        <v>473</v>
      </c>
      <c r="I6311" s="821">
        <v>63</v>
      </c>
      <c r="J6311" s="358">
        <f t="shared" si="196"/>
        <v>23771</v>
      </c>
      <c r="K6311" s="580"/>
      <c r="L6311" s="580"/>
      <c r="N6311" s="716"/>
      <c r="O6311" s="716"/>
      <c r="P6311" s="716"/>
      <c r="Q6311" s="716"/>
      <c r="R6311" s="716"/>
      <c r="S6311" s="716"/>
      <c r="T6311" s="1051"/>
      <c r="U6311" s="360" t="s">
        <v>292</v>
      </c>
      <c r="V6311" s="821">
        <v>63</v>
      </c>
      <c r="W6311" s="358">
        <f t="shared" si="197"/>
        <v>6303</v>
      </c>
      <c r="X6311" s="580"/>
    </row>
    <row r="6312" spans="8:24">
      <c r="H6312" s="360" t="s">
        <v>473</v>
      </c>
      <c r="I6312" s="821">
        <v>64</v>
      </c>
      <c r="J6312" s="358">
        <f t="shared" si="196"/>
        <v>23772</v>
      </c>
      <c r="K6312" s="580"/>
      <c r="L6312" s="580"/>
      <c r="N6312" s="716"/>
      <c r="O6312" s="716"/>
      <c r="P6312" s="716"/>
      <c r="Q6312" s="716"/>
      <c r="R6312" s="716"/>
      <c r="S6312" s="716"/>
      <c r="T6312" s="1051"/>
      <c r="U6312" s="360" t="s">
        <v>292</v>
      </c>
      <c r="V6312" s="821">
        <v>64</v>
      </c>
      <c r="W6312" s="358">
        <f t="shared" si="197"/>
        <v>6304</v>
      </c>
      <c r="X6312" s="580"/>
    </row>
    <row r="6313" spans="8:24">
      <c r="H6313" s="360" t="s">
        <v>473</v>
      </c>
      <c r="I6313" s="821">
        <v>65</v>
      </c>
      <c r="J6313" s="358">
        <f t="shared" si="196"/>
        <v>23773</v>
      </c>
      <c r="K6313" s="580"/>
      <c r="L6313" s="580"/>
      <c r="N6313" s="716"/>
      <c r="O6313" s="716"/>
      <c r="P6313" s="716"/>
      <c r="Q6313" s="716"/>
      <c r="R6313" s="716"/>
      <c r="S6313" s="716"/>
      <c r="T6313" s="1051"/>
      <c r="U6313" s="360" t="s">
        <v>292</v>
      </c>
      <c r="V6313" s="821">
        <v>65</v>
      </c>
      <c r="W6313" s="358">
        <f t="shared" si="197"/>
        <v>6305</v>
      </c>
      <c r="X6313" s="580"/>
    </row>
    <row r="6314" spans="8:24">
      <c r="H6314" s="360" t="s">
        <v>473</v>
      </c>
      <c r="I6314" s="821">
        <v>66</v>
      </c>
      <c r="J6314" s="358">
        <f t="shared" si="196"/>
        <v>23774</v>
      </c>
      <c r="K6314" s="580"/>
      <c r="L6314" s="580"/>
      <c r="N6314" s="716"/>
      <c r="O6314" s="716"/>
      <c r="P6314" s="716"/>
      <c r="Q6314" s="716"/>
      <c r="R6314" s="716"/>
      <c r="S6314" s="716"/>
      <c r="T6314" s="1051"/>
      <c r="U6314" s="360" t="s">
        <v>292</v>
      </c>
      <c r="V6314" s="821">
        <v>66</v>
      </c>
      <c r="W6314" s="358">
        <f t="shared" si="197"/>
        <v>6306</v>
      </c>
      <c r="X6314" s="580"/>
    </row>
    <row r="6315" spans="8:24">
      <c r="H6315" s="360" t="s">
        <v>473</v>
      </c>
      <c r="I6315" s="821">
        <v>67</v>
      </c>
      <c r="J6315" s="358">
        <f t="shared" si="196"/>
        <v>23775</v>
      </c>
      <c r="K6315" s="580"/>
      <c r="L6315" s="580"/>
      <c r="N6315" s="716"/>
      <c r="O6315" s="716"/>
      <c r="P6315" s="716"/>
      <c r="Q6315" s="716"/>
      <c r="R6315" s="716"/>
      <c r="S6315" s="716"/>
      <c r="T6315" s="1051"/>
      <c r="U6315" s="360" t="s">
        <v>292</v>
      </c>
      <c r="V6315" s="821">
        <v>67</v>
      </c>
      <c r="W6315" s="358">
        <f t="shared" si="197"/>
        <v>6307</v>
      </c>
      <c r="X6315" s="580"/>
    </row>
    <row r="6316" spans="8:24">
      <c r="H6316" s="360" t="s">
        <v>473</v>
      </c>
      <c r="I6316" s="821">
        <v>68</v>
      </c>
      <c r="J6316" s="358">
        <f t="shared" si="196"/>
        <v>23776</v>
      </c>
      <c r="K6316" s="580"/>
      <c r="L6316" s="580"/>
      <c r="N6316" s="716"/>
      <c r="O6316" s="716"/>
      <c r="P6316" s="716"/>
      <c r="Q6316" s="716"/>
      <c r="R6316" s="716"/>
      <c r="S6316" s="716"/>
      <c r="T6316" s="1051"/>
      <c r="U6316" s="360" t="s">
        <v>292</v>
      </c>
      <c r="V6316" s="821">
        <v>68</v>
      </c>
      <c r="W6316" s="358">
        <f t="shared" si="197"/>
        <v>6308</v>
      </c>
      <c r="X6316" s="580"/>
    </row>
    <row r="6317" spans="8:24">
      <c r="H6317" s="360" t="s">
        <v>473</v>
      </c>
      <c r="I6317" s="821">
        <v>69</v>
      </c>
      <c r="J6317" s="358">
        <f t="shared" si="196"/>
        <v>23777</v>
      </c>
      <c r="K6317" s="580"/>
      <c r="L6317" s="580"/>
      <c r="N6317" s="716"/>
      <c r="O6317" s="716"/>
      <c r="P6317" s="716"/>
      <c r="Q6317" s="716"/>
      <c r="R6317" s="716"/>
      <c r="S6317" s="716"/>
      <c r="T6317" s="1051"/>
      <c r="U6317" s="360" t="s">
        <v>292</v>
      </c>
      <c r="V6317" s="821">
        <v>69</v>
      </c>
      <c r="W6317" s="358">
        <f t="shared" si="197"/>
        <v>6309</v>
      </c>
      <c r="X6317" s="580"/>
    </row>
    <row r="6318" spans="8:24">
      <c r="H6318" s="360" t="s">
        <v>473</v>
      </c>
      <c r="I6318" s="821">
        <v>70</v>
      </c>
      <c r="J6318" s="358">
        <f t="shared" si="196"/>
        <v>23778</v>
      </c>
      <c r="K6318" s="580"/>
      <c r="L6318" s="580"/>
      <c r="N6318" s="716"/>
      <c r="O6318" s="716"/>
      <c r="P6318" s="716"/>
      <c r="Q6318" s="716"/>
      <c r="R6318" s="716"/>
      <c r="S6318" s="716"/>
      <c r="T6318" s="1051"/>
      <c r="U6318" s="360" t="s">
        <v>292</v>
      </c>
      <c r="V6318" s="821">
        <v>70</v>
      </c>
      <c r="W6318" s="358">
        <f t="shared" si="197"/>
        <v>6310</v>
      </c>
      <c r="X6318" s="580"/>
    </row>
    <row r="6319" spans="8:24">
      <c r="H6319" s="360" t="s">
        <v>473</v>
      </c>
      <c r="I6319" s="821">
        <v>71</v>
      </c>
      <c r="J6319" s="358">
        <f t="shared" si="196"/>
        <v>23779</v>
      </c>
      <c r="K6319" s="580"/>
      <c r="L6319" s="580"/>
      <c r="N6319" s="716"/>
      <c r="O6319" s="716"/>
      <c r="P6319" s="716"/>
      <c r="Q6319" s="716"/>
      <c r="R6319" s="716"/>
      <c r="S6319" s="716"/>
      <c r="T6319" s="1051"/>
      <c r="U6319" s="360" t="s">
        <v>292</v>
      </c>
      <c r="V6319" s="821">
        <v>71</v>
      </c>
      <c r="W6319" s="358">
        <f t="shared" si="197"/>
        <v>6311</v>
      </c>
      <c r="X6319" s="580"/>
    </row>
    <row r="6320" spans="8:24">
      <c r="H6320" s="360" t="s">
        <v>473</v>
      </c>
      <c r="I6320" s="821">
        <v>72</v>
      </c>
      <c r="J6320" s="358">
        <f t="shared" si="196"/>
        <v>23780</v>
      </c>
      <c r="K6320" s="580"/>
      <c r="L6320" s="580"/>
      <c r="N6320" s="716"/>
      <c r="O6320" s="716"/>
      <c r="P6320" s="716"/>
      <c r="Q6320" s="716"/>
      <c r="R6320" s="716"/>
      <c r="S6320" s="716"/>
      <c r="T6320" s="1051"/>
      <c r="U6320" s="360" t="s">
        <v>292</v>
      </c>
      <c r="V6320" s="821">
        <v>72</v>
      </c>
      <c r="W6320" s="358">
        <f t="shared" si="197"/>
        <v>6312</v>
      </c>
      <c r="X6320" s="580"/>
    </row>
    <row r="6321" spans="8:24">
      <c r="H6321" s="360" t="s">
        <v>473</v>
      </c>
      <c r="I6321" s="821">
        <v>73</v>
      </c>
      <c r="J6321" s="358">
        <f t="shared" si="196"/>
        <v>23781</v>
      </c>
      <c r="K6321" s="580"/>
      <c r="L6321" s="580"/>
      <c r="N6321" s="716"/>
      <c r="O6321" s="716"/>
      <c r="P6321" s="716"/>
      <c r="Q6321" s="716"/>
      <c r="R6321" s="716"/>
      <c r="S6321" s="716"/>
      <c r="T6321" s="1051"/>
      <c r="U6321" s="360" t="s">
        <v>292</v>
      </c>
      <c r="V6321" s="821">
        <v>73</v>
      </c>
      <c r="W6321" s="358">
        <f t="shared" si="197"/>
        <v>6313</v>
      </c>
      <c r="X6321" s="580"/>
    </row>
    <row r="6322" spans="8:24">
      <c r="H6322" s="360" t="s">
        <v>473</v>
      </c>
      <c r="I6322" s="821">
        <v>74</v>
      </c>
      <c r="J6322" s="358">
        <f t="shared" si="196"/>
        <v>23782</v>
      </c>
      <c r="K6322" s="580"/>
      <c r="L6322" s="580"/>
      <c r="N6322" s="716"/>
      <c r="O6322" s="716"/>
      <c r="P6322" s="716"/>
      <c r="Q6322" s="716"/>
      <c r="R6322" s="716"/>
      <c r="S6322" s="716"/>
      <c r="T6322" s="1051"/>
      <c r="U6322" s="360" t="s">
        <v>292</v>
      </c>
      <c r="V6322" s="821">
        <v>74</v>
      </c>
      <c r="W6322" s="358">
        <f t="shared" si="197"/>
        <v>6314</v>
      </c>
      <c r="X6322" s="580"/>
    </row>
    <row r="6323" spans="8:24">
      <c r="H6323" s="360" t="s">
        <v>473</v>
      </c>
      <c r="I6323" s="821">
        <v>75</v>
      </c>
      <c r="J6323" s="358">
        <f t="shared" si="196"/>
        <v>23783</v>
      </c>
      <c r="K6323" s="580"/>
      <c r="L6323" s="580"/>
      <c r="N6323" s="716"/>
      <c r="O6323" s="716"/>
      <c r="P6323" s="716"/>
      <c r="Q6323" s="716"/>
      <c r="R6323" s="716"/>
      <c r="S6323" s="716"/>
      <c r="T6323" s="1051"/>
      <c r="U6323" s="360" t="s">
        <v>292</v>
      </c>
      <c r="V6323" s="821">
        <v>75</v>
      </c>
      <c r="W6323" s="358">
        <f t="shared" si="197"/>
        <v>6315</v>
      </c>
      <c r="X6323" s="580"/>
    </row>
    <row r="6324" spans="8:24">
      <c r="H6324" s="360" t="s">
        <v>473</v>
      </c>
      <c r="I6324" s="821">
        <v>76</v>
      </c>
      <c r="J6324" s="358">
        <f t="shared" si="196"/>
        <v>23784</v>
      </c>
      <c r="K6324" s="580"/>
      <c r="L6324" s="580"/>
      <c r="N6324" s="716"/>
      <c r="O6324" s="716"/>
      <c r="P6324" s="716"/>
      <c r="Q6324" s="716"/>
      <c r="R6324" s="716"/>
      <c r="S6324" s="716"/>
      <c r="T6324" s="1051"/>
      <c r="U6324" s="360" t="s">
        <v>292</v>
      </c>
      <c r="V6324" s="821">
        <v>76</v>
      </c>
      <c r="W6324" s="358">
        <f t="shared" si="197"/>
        <v>6316</v>
      </c>
      <c r="X6324" s="580"/>
    </row>
    <row r="6325" spans="8:24">
      <c r="H6325" s="360" t="s">
        <v>473</v>
      </c>
      <c r="I6325" s="821">
        <v>77</v>
      </c>
      <c r="J6325" s="358">
        <f t="shared" si="196"/>
        <v>23785</v>
      </c>
      <c r="K6325" s="580"/>
      <c r="L6325" s="580"/>
      <c r="N6325" s="716"/>
      <c r="O6325" s="716"/>
      <c r="P6325" s="716"/>
      <c r="Q6325" s="716"/>
      <c r="R6325" s="716"/>
      <c r="S6325" s="716"/>
      <c r="T6325" s="1051"/>
      <c r="U6325" s="360" t="s">
        <v>292</v>
      </c>
      <c r="V6325" s="821">
        <v>77</v>
      </c>
      <c r="W6325" s="358">
        <f t="shared" si="197"/>
        <v>6317</v>
      </c>
      <c r="X6325" s="580"/>
    </row>
    <row r="6326" spans="8:24">
      <c r="H6326" s="360" t="s">
        <v>473</v>
      </c>
      <c r="I6326" s="821">
        <v>78</v>
      </c>
      <c r="J6326" s="358">
        <f t="shared" si="196"/>
        <v>23786</v>
      </c>
      <c r="K6326" s="580"/>
      <c r="L6326" s="580"/>
      <c r="N6326" s="716"/>
      <c r="O6326" s="716"/>
      <c r="P6326" s="716"/>
      <c r="Q6326" s="716"/>
      <c r="R6326" s="716"/>
      <c r="S6326" s="716"/>
      <c r="T6326" s="1051"/>
      <c r="U6326" s="360" t="s">
        <v>292</v>
      </c>
      <c r="V6326" s="821">
        <v>78</v>
      </c>
      <c r="W6326" s="358">
        <f t="shared" si="197"/>
        <v>6318</v>
      </c>
      <c r="X6326" s="580"/>
    </row>
    <row r="6327" spans="8:24">
      <c r="H6327" s="360" t="s">
        <v>473</v>
      </c>
      <c r="I6327" s="821">
        <v>79</v>
      </c>
      <c r="J6327" s="358">
        <f t="shared" si="196"/>
        <v>23787</v>
      </c>
      <c r="K6327" s="580"/>
      <c r="L6327" s="580"/>
      <c r="N6327" s="716"/>
      <c r="O6327" s="716"/>
      <c r="P6327" s="716"/>
      <c r="Q6327" s="716"/>
      <c r="R6327" s="716"/>
      <c r="S6327" s="716"/>
      <c r="T6327" s="1051"/>
      <c r="U6327" s="360" t="s">
        <v>292</v>
      </c>
      <c r="V6327" s="821">
        <v>79</v>
      </c>
      <c r="W6327" s="358">
        <f t="shared" si="197"/>
        <v>6319</v>
      </c>
      <c r="X6327" s="580"/>
    </row>
    <row r="6328" spans="8:24">
      <c r="H6328" s="360" t="s">
        <v>473</v>
      </c>
      <c r="I6328" s="821">
        <v>80</v>
      </c>
      <c r="J6328" s="358">
        <f t="shared" si="196"/>
        <v>23788</v>
      </c>
      <c r="K6328" s="580"/>
      <c r="L6328" s="580"/>
      <c r="N6328" s="716"/>
      <c r="O6328" s="716"/>
      <c r="P6328" s="716"/>
      <c r="Q6328" s="716"/>
      <c r="R6328" s="716"/>
      <c r="S6328" s="716"/>
      <c r="T6328" s="1051"/>
      <c r="U6328" s="360" t="s">
        <v>292</v>
      </c>
      <c r="V6328" s="821">
        <v>80</v>
      </c>
      <c r="W6328" s="358">
        <f t="shared" si="197"/>
        <v>6320</v>
      </c>
      <c r="X6328" s="580"/>
    </row>
    <row r="6329" spans="8:24">
      <c r="H6329" s="360" t="s">
        <v>473</v>
      </c>
      <c r="I6329" s="821">
        <v>81</v>
      </c>
      <c r="J6329" s="358">
        <f t="shared" si="196"/>
        <v>23789</v>
      </c>
      <c r="K6329" s="580"/>
      <c r="L6329" s="580"/>
      <c r="N6329" s="716"/>
      <c r="O6329" s="716"/>
      <c r="P6329" s="716"/>
      <c r="Q6329" s="716"/>
      <c r="R6329" s="716"/>
      <c r="S6329" s="716"/>
      <c r="T6329" s="1051"/>
      <c r="U6329" s="360" t="s">
        <v>292</v>
      </c>
      <c r="V6329" s="821">
        <v>81</v>
      </c>
      <c r="W6329" s="358">
        <f t="shared" si="197"/>
        <v>6321</v>
      </c>
      <c r="X6329" s="580"/>
    </row>
    <row r="6330" spans="8:24">
      <c r="H6330" s="360" t="s">
        <v>473</v>
      </c>
      <c r="I6330" s="821">
        <v>82</v>
      </c>
      <c r="J6330" s="358">
        <f t="shared" si="196"/>
        <v>23790</v>
      </c>
      <c r="K6330" s="580"/>
      <c r="L6330" s="580"/>
      <c r="N6330" s="716"/>
      <c r="O6330" s="716"/>
      <c r="P6330" s="716"/>
      <c r="Q6330" s="716"/>
      <c r="R6330" s="716"/>
      <c r="S6330" s="716"/>
      <c r="T6330" s="1051"/>
      <c r="U6330" s="360" t="s">
        <v>292</v>
      </c>
      <c r="V6330" s="821">
        <v>82</v>
      </c>
      <c r="W6330" s="358">
        <f t="shared" si="197"/>
        <v>6322</v>
      </c>
      <c r="X6330" s="580"/>
    </row>
    <row r="6331" spans="8:24">
      <c r="H6331" s="360" t="s">
        <v>473</v>
      </c>
      <c r="I6331" s="821">
        <v>83</v>
      </c>
      <c r="J6331" s="358">
        <f t="shared" si="196"/>
        <v>23791</v>
      </c>
      <c r="K6331" s="580"/>
      <c r="L6331" s="580"/>
      <c r="N6331" s="716"/>
      <c r="O6331" s="716"/>
      <c r="P6331" s="716"/>
      <c r="Q6331" s="716"/>
      <c r="R6331" s="716"/>
      <c r="S6331" s="716"/>
      <c r="T6331" s="1051"/>
      <c r="U6331" s="360" t="s">
        <v>292</v>
      </c>
      <c r="V6331" s="821">
        <v>83</v>
      </c>
      <c r="W6331" s="358">
        <f t="shared" si="197"/>
        <v>6323</v>
      </c>
      <c r="X6331" s="580"/>
    </row>
    <row r="6332" spans="8:24">
      <c r="H6332" s="360" t="s">
        <v>473</v>
      </c>
      <c r="I6332" s="821">
        <v>84</v>
      </c>
      <c r="J6332" s="358">
        <f t="shared" si="196"/>
        <v>23792</v>
      </c>
      <c r="K6332" s="580"/>
      <c r="L6332" s="580"/>
      <c r="N6332" s="716"/>
      <c r="O6332" s="716"/>
      <c r="P6332" s="716"/>
      <c r="Q6332" s="716"/>
      <c r="R6332" s="716"/>
      <c r="S6332" s="716"/>
      <c r="T6332" s="1051"/>
      <c r="U6332" s="360" t="s">
        <v>292</v>
      </c>
      <c r="V6332" s="821">
        <v>84</v>
      </c>
      <c r="W6332" s="358">
        <f t="shared" si="197"/>
        <v>6324</v>
      </c>
      <c r="X6332" s="580"/>
    </row>
    <row r="6333" spans="8:24">
      <c r="H6333" s="360" t="s">
        <v>473</v>
      </c>
      <c r="I6333" s="821">
        <v>85</v>
      </c>
      <c r="J6333" s="358">
        <f t="shared" si="196"/>
        <v>23793</v>
      </c>
      <c r="K6333" s="580"/>
      <c r="L6333" s="580"/>
      <c r="N6333" s="716"/>
      <c r="O6333" s="716"/>
      <c r="P6333" s="716"/>
      <c r="Q6333" s="716"/>
      <c r="R6333" s="716"/>
      <c r="S6333" s="716"/>
      <c r="T6333" s="1051"/>
      <c r="U6333" s="360" t="s">
        <v>292</v>
      </c>
      <c r="V6333" s="821">
        <v>85</v>
      </c>
      <c r="W6333" s="358">
        <f t="shared" si="197"/>
        <v>6325</v>
      </c>
      <c r="X6333" s="580"/>
    </row>
    <row r="6334" spans="8:24">
      <c r="H6334" s="360" t="s">
        <v>473</v>
      </c>
      <c r="I6334" s="821">
        <v>86</v>
      </c>
      <c r="J6334" s="358">
        <f t="shared" si="196"/>
        <v>23794</v>
      </c>
      <c r="K6334" s="580"/>
      <c r="L6334" s="580"/>
      <c r="N6334" s="716"/>
      <c r="O6334" s="716"/>
      <c r="P6334" s="716"/>
      <c r="Q6334" s="716"/>
      <c r="R6334" s="716"/>
      <c r="S6334" s="716"/>
      <c r="T6334" s="1051"/>
      <c r="U6334" s="360" t="s">
        <v>292</v>
      </c>
      <c r="V6334" s="821">
        <v>86</v>
      </c>
      <c r="W6334" s="358">
        <f t="shared" si="197"/>
        <v>6326</v>
      </c>
      <c r="X6334" s="580"/>
    </row>
    <row r="6335" spans="8:24">
      <c r="H6335" s="360" t="s">
        <v>473</v>
      </c>
      <c r="I6335" s="821">
        <v>87</v>
      </c>
      <c r="J6335" s="358">
        <f t="shared" si="196"/>
        <v>23795</v>
      </c>
      <c r="K6335" s="580"/>
      <c r="L6335" s="580"/>
      <c r="N6335" s="716"/>
      <c r="O6335" s="716"/>
      <c r="P6335" s="716"/>
      <c r="Q6335" s="716"/>
      <c r="R6335" s="716"/>
      <c r="S6335" s="716"/>
      <c r="T6335" s="1051"/>
      <c r="U6335" s="360" t="s">
        <v>292</v>
      </c>
      <c r="V6335" s="821">
        <v>87</v>
      </c>
      <c r="W6335" s="358">
        <f t="shared" si="197"/>
        <v>6327</v>
      </c>
      <c r="X6335" s="580"/>
    </row>
    <row r="6336" spans="8:24">
      <c r="H6336" s="360" t="s">
        <v>473</v>
      </c>
      <c r="I6336" s="821">
        <v>88</v>
      </c>
      <c r="J6336" s="358">
        <f t="shared" si="196"/>
        <v>23796</v>
      </c>
      <c r="K6336" s="580"/>
      <c r="L6336" s="580"/>
      <c r="N6336" s="716"/>
      <c r="O6336" s="716"/>
      <c r="P6336" s="716"/>
      <c r="Q6336" s="716"/>
      <c r="R6336" s="716"/>
      <c r="S6336" s="716"/>
      <c r="T6336" s="1051"/>
      <c r="U6336" s="360" t="s">
        <v>292</v>
      </c>
      <c r="V6336" s="821">
        <v>88</v>
      </c>
      <c r="W6336" s="358">
        <f t="shared" si="197"/>
        <v>6328</v>
      </c>
      <c r="X6336" s="580"/>
    </row>
    <row r="6337" spans="8:24">
      <c r="H6337" s="360" t="s">
        <v>473</v>
      </c>
      <c r="I6337" s="821">
        <v>89</v>
      </c>
      <c r="J6337" s="358">
        <f t="shared" si="196"/>
        <v>23797</v>
      </c>
      <c r="K6337" s="580"/>
      <c r="L6337" s="580"/>
      <c r="N6337" s="716"/>
      <c r="O6337" s="716"/>
      <c r="P6337" s="716"/>
      <c r="Q6337" s="716"/>
      <c r="R6337" s="716"/>
      <c r="S6337" s="716"/>
      <c r="T6337" s="1051"/>
      <c r="U6337" s="360" t="s">
        <v>292</v>
      </c>
      <c r="V6337" s="821">
        <v>89</v>
      </c>
      <c r="W6337" s="358">
        <f t="shared" si="197"/>
        <v>6329</v>
      </c>
      <c r="X6337" s="580"/>
    </row>
    <row r="6338" spans="8:24">
      <c r="H6338" s="360" t="s">
        <v>473</v>
      </c>
      <c r="I6338" s="821">
        <v>90</v>
      </c>
      <c r="J6338" s="358">
        <f t="shared" si="196"/>
        <v>23798</v>
      </c>
      <c r="K6338" s="580"/>
      <c r="L6338" s="580"/>
      <c r="N6338" s="716"/>
      <c r="O6338" s="716"/>
      <c r="P6338" s="716"/>
      <c r="Q6338" s="716"/>
      <c r="R6338" s="716"/>
      <c r="S6338" s="716"/>
      <c r="T6338" s="1051"/>
      <c r="U6338" s="360" t="s">
        <v>292</v>
      </c>
      <c r="V6338" s="821">
        <v>90</v>
      </c>
      <c r="W6338" s="358">
        <f t="shared" si="197"/>
        <v>6330</v>
      </c>
      <c r="X6338" s="580"/>
    </row>
    <row r="6339" spans="8:24">
      <c r="H6339" s="360" t="s">
        <v>473</v>
      </c>
      <c r="I6339" s="821">
        <v>91</v>
      </c>
      <c r="J6339" s="358">
        <f t="shared" si="196"/>
        <v>23799</v>
      </c>
      <c r="K6339" s="580"/>
      <c r="L6339" s="580"/>
      <c r="N6339" s="716"/>
      <c r="O6339" s="716"/>
      <c r="P6339" s="716"/>
      <c r="Q6339" s="716"/>
      <c r="R6339" s="716"/>
      <c r="S6339" s="716"/>
      <c r="T6339" s="1051"/>
      <c r="U6339" s="360" t="s">
        <v>292</v>
      </c>
      <c r="V6339" s="821">
        <v>91</v>
      </c>
      <c r="W6339" s="358">
        <f t="shared" si="197"/>
        <v>6331</v>
      </c>
      <c r="X6339" s="580"/>
    </row>
    <row r="6340" spans="8:24">
      <c r="H6340" s="360" t="s">
        <v>473</v>
      </c>
      <c r="I6340" s="821">
        <v>92</v>
      </c>
      <c r="J6340" s="358">
        <f t="shared" si="196"/>
        <v>23800</v>
      </c>
      <c r="K6340" s="580"/>
      <c r="L6340" s="580"/>
      <c r="N6340" s="716"/>
      <c r="O6340" s="716"/>
      <c r="P6340" s="716"/>
      <c r="Q6340" s="716"/>
      <c r="R6340" s="716"/>
      <c r="S6340" s="716"/>
      <c r="T6340" s="1051"/>
      <c r="U6340" s="360" t="s">
        <v>292</v>
      </c>
      <c r="V6340" s="821">
        <v>92</v>
      </c>
      <c r="W6340" s="358">
        <f t="shared" si="197"/>
        <v>6332</v>
      </c>
      <c r="X6340" s="580"/>
    </row>
    <row r="6341" spans="8:24">
      <c r="H6341" s="360" t="s">
        <v>473</v>
      </c>
      <c r="I6341" s="821">
        <v>93</v>
      </c>
      <c r="J6341" s="358">
        <f t="shared" si="196"/>
        <v>23801</v>
      </c>
      <c r="K6341" s="580"/>
      <c r="L6341" s="580"/>
      <c r="N6341" s="716"/>
      <c r="O6341" s="716"/>
      <c r="P6341" s="716"/>
      <c r="Q6341" s="716"/>
      <c r="R6341" s="716"/>
      <c r="S6341" s="716"/>
      <c r="T6341" s="1051"/>
      <c r="U6341" s="360" t="s">
        <v>292</v>
      </c>
      <c r="V6341" s="821">
        <v>93</v>
      </c>
      <c r="W6341" s="358">
        <f t="shared" si="197"/>
        <v>6333</v>
      </c>
      <c r="X6341" s="580"/>
    </row>
    <row r="6342" spans="8:24">
      <c r="H6342" s="360" t="s">
        <v>473</v>
      </c>
      <c r="I6342" s="821">
        <v>94</v>
      </c>
      <c r="J6342" s="358">
        <f t="shared" si="196"/>
        <v>23802</v>
      </c>
      <c r="K6342" s="580"/>
      <c r="L6342" s="580"/>
      <c r="N6342" s="716"/>
      <c r="O6342" s="716"/>
      <c r="P6342" s="716"/>
      <c r="Q6342" s="716"/>
      <c r="R6342" s="716"/>
      <c r="S6342" s="716"/>
      <c r="T6342" s="1051"/>
      <c r="U6342" s="360" t="s">
        <v>292</v>
      </c>
      <c r="V6342" s="821">
        <v>94</v>
      </c>
      <c r="W6342" s="358">
        <f t="shared" si="197"/>
        <v>6334</v>
      </c>
      <c r="X6342" s="580"/>
    </row>
    <row r="6343" spans="8:24">
      <c r="H6343" s="360" t="s">
        <v>473</v>
      </c>
      <c r="I6343" s="821">
        <v>95</v>
      </c>
      <c r="J6343" s="358">
        <f t="shared" si="196"/>
        <v>23803</v>
      </c>
      <c r="K6343" s="580"/>
      <c r="L6343" s="580"/>
      <c r="N6343" s="716"/>
      <c r="O6343" s="716"/>
      <c r="P6343" s="716"/>
      <c r="Q6343" s="716"/>
      <c r="R6343" s="716"/>
      <c r="S6343" s="716"/>
      <c r="T6343" s="1051"/>
      <c r="U6343" s="360" t="s">
        <v>292</v>
      </c>
      <c r="V6343" s="821">
        <v>95</v>
      </c>
      <c r="W6343" s="358">
        <f t="shared" si="197"/>
        <v>6335</v>
      </c>
      <c r="X6343" s="580"/>
    </row>
    <row r="6344" spans="8:24">
      <c r="H6344" s="360" t="s">
        <v>473</v>
      </c>
      <c r="I6344" s="821">
        <v>96</v>
      </c>
      <c r="J6344" s="358">
        <f t="shared" si="196"/>
        <v>23804</v>
      </c>
      <c r="K6344" s="580"/>
      <c r="L6344" s="580"/>
      <c r="N6344" s="716"/>
      <c r="O6344" s="716"/>
      <c r="P6344" s="716"/>
      <c r="Q6344" s="716"/>
      <c r="R6344" s="716"/>
      <c r="S6344" s="716"/>
      <c r="T6344" s="1051"/>
      <c r="U6344" s="360" t="s">
        <v>292</v>
      </c>
      <c r="V6344" s="821">
        <v>96</v>
      </c>
      <c r="W6344" s="358">
        <f t="shared" si="197"/>
        <v>6336</v>
      </c>
      <c r="X6344" s="580"/>
    </row>
    <row r="6345" spans="8:24">
      <c r="H6345" s="360" t="s">
        <v>474</v>
      </c>
      <c r="I6345" s="821">
        <v>1</v>
      </c>
      <c r="J6345" s="358">
        <f t="shared" si="196"/>
        <v>23805</v>
      </c>
      <c r="K6345" s="580"/>
      <c r="L6345" s="580"/>
      <c r="N6345" s="716"/>
      <c r="O6345" s="716"/>
      <c r="P6345" s="716"/>
      <c r="Q6345" s="716"/>
      <c r="R6345" s="716"/>
      <c r="S6345" s="716"/>
      <c r="T6345" s="1051"/>
      <c r="U6345" s="360" t="s">
        <v>293</v>
      </c>
      <c r="V6345" s="821">
        <v>1</v>
      </c>
      <c r="W6345" s="358">
        <f t="shared" si="197"/>
        <v>6337</v>
      </c>
      <c r="X6345" s="580"/>
    </row>
    <row r="6346" spans="8:24">
      <c r="H6346" s="360" t="s">
        <v>474</v>
      </c>
      <c r="I6346" s="821">
        <v>2</v>
      </c>
      <c r="J6346" s="358">
        <f t="shared" ref="J6346:J6409" si="198">J6345+1</f>
        <v>23806</v>
      </c>
      <c r="K6346" s="580"/>
      <c r="L6346" s="580"/>
      <c r="N6346" s="716"/>
      <c r="O6346" s="716"/>
      <c r="P6346" s="716"/>
      <c r="Q6346" s="716"/>
      <c r="R6346" s="716"/>
      <c r="S6346" s="716"/>
      <c r="T6346" s="1051"/>
      <c r="U6346" s="360" t="s">
        <v>293</v>
      </c>
      <c r="V6346" s="821">
        <v>2</v>
      </c>
      <c r="W6346" s="358">
        <f t="shared" ref="W6346:W6409" si="199">W6345+1</f>
        <v>6338</v>
      </c>
      <c r="X6346" s="580"/>
    </row>
    <row r="6347" spans="8:24">
      <c r="H6347" s="360" t="s">
        <v>474</v>
      </c>
      <c r="I6347" s="821">
        <v>3</v>
      </c>
      <c r="J6347" s="358">
        <f t="shared" si="198"/>
        <v>23807</v>
      </c>
      <c r="K6347" s="580"/>
      <c r="L6347" s="580"/>
      <c r="N6347" s="716"/>
      <c r="O6347" s="716"/>
      <c r="P6347" s="716"/>
      <c r="Q6347" s="716"/>
      <c r="R6347" s="716"/>
      <c r="S6347" s="716"/>
      <c r="T6347" s="1051"/>
      <c r="U6347" s="360" t="s">
        <v>293</v>
      </c>
      <c r="V6347" s="821">
        <v>3</v>
      </c>
      <c r="W6347" s="358">
        <f t="shared" si="199"/>
        <v>6339</v>
      </c>
      <c r="X6347" s="580"/>
    </row>
    <row r="6348" spans="8:24">
      <c r="H6348" s="360" t="s">
        <v>474</v>
      </c>
      <c r="I6348" s="821">
        <v>4</v>
      </c>
      <c r="J6348" s="358">
        <f t="shared" si="198"/>
        <v>23808</v>
      </c>
      <c r="K6348" s="580"/>
      <c r="L6348" s="580"/>
      <c r="N6348" s="716"/>
      <c r="O6348" s="716"/>
      <c r="P6348" s="716"/>
      <c r="Q6348" s="716"/>
      <c r="R6348" s="716"/>
      <c r="S6348" s="716"/>
      <c r="T6348" s="1051"/>
      <c r="U6348" s="360" t="s">
        <v>293</v>
      </c>
      <c r="V6348" s="821">
        <v>4</v>
      </c>
      <c r="W6348" s="358">
        <f t="shared" si="199"/>
        <v>6340</v>
      </c>
      <c r="X6348" s="580"/>
    </row>
    <row r="6349" spans="8:24">
      <c r="H6349" s="360" t="s">
        <v>474</v>
      </c>
      <c r="I6349" s="821">
        <v>5</v>
      </c>
      <c r="J6349" s="358">
        <f t="shared" si="198"/>
        <v>23809</v>
      </c>
      <c r="K6349" s="580"/>
      <c r="L6349" s="580"/>
      <c r="N6349" s="716"/>
      <c r="O6349" s="716"/>
      <c r="P6349" s="716"/>
      <c r="Q6349" s="716"/>
      <c r="R6349" s="716"/>
      <c r="S6349" s="716"/>
      <c r="T6349" s="1051"/>
      <c r="U6349" s="360" t="s">
        <v>293</v>
      </c>
      <c r="V6349" s="821">
        <v>5</v>
      </c>
      <c r="W6349" s="358">
        <f t="shared" si="199"/>
        <v>6341</v>
      </c>
      <c r="X6349" s="580"/>
    </row>
    <row r="6350" spans="8:24">
      <c r="H6350" s="360" t="s">
        <v>474</v>
      </c>
      <c r="I6350" s="821">
        <v>6</v>
      </c>
      <c r="J6350" s="358">
        <f t="shared" si="198"/>
        <v>23810</v>
      </c>
      <c r="K6350" s="580"/>
      <c r="L6350" s="580"/>
      <c r="N6350" s="716"/>
      <c r="O6350" s="716"/>
      <c r="P6350" s="716"/>
      <c r="Q6350" s="716"/>
      <c r="R6350" s="716"/>
      <c r="S6350" s="716"/>
      <c r="T6350" s="1051"/>
      <c r="U6350" s="360" t="s">
        <v>293</v>
      </c>
      <c r="V6350" s="821">
        <v>6</v>
      </c>
      <c r="W6350" s="358">
        <f t="shared" si="199"/>
        <v>6342</v>
      </c>
      <c r="X6350" s="580"/>
    </row>
    <row r="6351" spans="8:24">
      <c r="H6351" s="360" t="s">
        <v>474</v>
      </c>
      <c r="I6351" s="821">
        <v>7</v>
      </c>
      <c r="J6351" s="358">
        <f t="shared" si="198"/>
        <v>23811</v>
      </c>
      <c r="K6351" s="580"/>
      <c r="L6351" s="580"/>
      <c r="N6351" s="716"/>
      <c r="O6351" s="716"/>
      <c r="P6351" s="716"/>
      <c r="Q6351" s="716"/>
      <c r="R6351" s="716"/>
      <c r="S6351" s="716"/>
      <c r="T6351" s="1051"/>
      <c r="U6351" s="360" t="s">
        <v>293</v>
      </c>
      <c r="V6351" s="821">
        <v>7</v>
      </c>
      <c r="W6351" s="358">
        <f t="shared" si="199"/>
        <v>6343</v>
      </c>
      <c r="X6351" s="580"/>
    </row>
    <row r="6352" spans="8:24">
      <c r="H6352" s="360" t="s">
        <v>474</v>
      </c>
      <c r="I6352" s="821">
        <v>8</v>
      </c>
      <c r="J6352" s="358">
        <f t="shared" si="198"/>
        <v>23812</v>
      </c>
      <c r="K6352" s="580"/>
      <c r="L6352" s="580"/>
      <c r="N6352" s="716"/>
      <c r="O6352" s="716"/>
      <c r="P6352" s="716"/>
      <c r="Q6352" s="716"/>
      <c r="R6352" s="716"/>
      <c r="S6352" s="716"/>
      <c r="T6352" s="1051"/>
      <c r="U6352" s="360" t="s">
        <v>293</v>
      </c>
      <c r="V6352" s="821">
        <v>8</v>
      </c>
      <c r="W6352" s="358">
        <f t="shared" si="199"/>
        <v>6344</v>
      </c>
      <c r="X6352" s="580"/>
    </row>
    <row r="6353" spans="8:24">
      <c r="H6353" s="360" t="s">
        <v>474</v>
      </c>
      <c r="I6353" s="821">
        <v>9</v>
      </c>
      <c r="J6353" s="358">
        <f t="shared" si="198"/>
        <v>23813</v>
      </c>
      <c r="K6353" s="580"/>
      <c r="L6353" s="580"/>
      <c r="N6353" s="716"/>
      <c r="O6353" s="716"/>
      <c r="P6353" s="716"/>
      <c r="Q6353" s="716"/>
      <c r="R6353" s="716"/>
      <c r="S6353" s="716"/>
      <c r="T6353" s="1051"/>
      <c r="U6353" s="360" t="s">
        <v>293</v>
      </c>
      <c r="V6353" s="821">
        <v>9</v>
      </c>
      <c r="W6353" s="358">
        <f t="shared" si="199"/>
        <v>6345</v>
      </c>
      <c r="X6353" s="580"/>
    </row>
    <row r="6354" spans="8:24">
      <c r="H6354" s="360" t="s">
        <v>474</v>
      </c>
      <c r="I6354" s="821">
        <v>10</v>
      </c>
      <c r="J6354" s="358">
        <f t="shared" si="198"/>
        <v>23814</v>
      </c>
      <c r="K6354" s="580"/>
      <c r="L6354" s="580"/>
      <c r="N6354" s="716"/>
      <c r="O6354" s="716"/>
      <c r="P6354" s="716"/>
      <c r="Q6354" s="716"/>
      <c r="R6354" s="716"/>
      <c r="S6354" s="716"/>
      <c r="T6354" s="1051"/>
      <c r="U6354" s="360" t="s">
        <v>293</v>
      </c>
      <c r="V6354" s="821">
        <v>10</v>
      </c>
      <c r="W6354" s="358">
        <f t="shared" si="199"/>
        <v>6346</v>
      </c>
      <c r="X6354" s="580"/>
    </row>
    <row r="6355" spans="8:24">
      <c r="H6355" s="360" t="s">
        <v>474</v>
      </c>
      <c r="I6355" s="821">
        <v>11</v>
      </c>
      <c r="J6355" s="358">
        <f t="shared" si="198"/>
        <v>23815</v>
      </c>
      <c r="K6355" s="580"/>
      <c r="L6355" s="580"/>
      <c r="N6355" s="716"/>
      <c r="O6355" s="716"/>
      <c r="P6355" s="716"/>
      <c r="Q6355" s="716"/>
      <c r="R6355" s="716"/>
      <c r="S6355" s="716"/>
      <c r="T6355" s="1051"/>
      <c r="U6355" s="360" t="s">
        <v>293</v>
      </c>
      <c r="V6355" s="821">
        <v>11</v>
      </c>
      <c r="W6355" s="358">
        <f t="shared" si="199"/>
        <v>6347</v>
      </c>
      <c r="X6355" s="580"/>
    </row>
    <row r="6356" spans="8:24">
      <c r="H6356" s="360" t="s">
        <v>474</v>
      </c>
      <c r="I6356" s="821">
        <v>12</v>
      </c>
      <c r="J6356" s="358">
        <f t="shared" si="198"/>
        <v>23816</v>
      </c>
      <c r="K6356" s="580"/>
      <c r="L6356" s="580"/>
      <c r="N6356" s="716"/>
      <c r="O6356" s="716"/>
      <c r="P6356" s="716"/>
      <c r="Q6356" s="716"/>
      <c r="R6356" s="716"/>
      <c r="S6356" s="716"/>
      <c r="T6356" s="1051"/>
      <c r="U6356" s="360" t="s">
        <v>293</v>
      </c>
      <c r="V6356" s="821">
        <v>12</v>
      </c>
      <c r="W6356" s="358">
        <f t="shared" si="199"/>
        <v>6348</v>
      </c>
      <c r="X6356" s="580"/>
    </row>
    <row r="6357" spans="8:24">
      <c r="H6357" s="360" t="s">
        <v>474</v>
      </c>
      <c r="I6357" s="821">
        <v>13</v>
      </c>
      <c r="J6357" s="358">
        <f t="shared" si="198"/>
        <v>23817</v>
      </c>
      <c r="K6357" s="580"/>
      <c r="L6357" s="580"/>
      <c r="N6357" s="716"/>
      <c r="O6357" s="716"/>
      <c r="P6357" s="716"/>
      <c r="Q6357" s="716"/>
      <c r="R6357" s="716"/>
      <c r="S6357" s="716"/>
      <c r="T6357" s="1051"/>
      <c r="U6357" s="360" t="s">
        <v>293</v>
      </c>
      <c r="V6357" s="821">
        <v>13</v>
      </c>
      <c r="W6357" s="358">
        <f t="shared" si="199"/>
        <v>6349</v>
      </c>
      <c r="X6357" s="580"/>
    </row>
    <row r="6358" spans="8:24">
      <c r="H6358" s="360" t="s">
        <v>474</v>
      </c>
      <c r="I6358" s="821">
        <v>14</v>
      </c>
      <c r="J6358" s="358">
        <f t="shared" si="198"/>
        <v>23818</v>
      </c>
      <c r="K6358" s="580"/>
      <c r="L6358" s="580"/>
      <c r="N6358" s="716"/>
      <c r="O6358" s="716"/>
      <c r="P6358" s="716"/>
      <c r="Q6358" s="716"/>
      <c r="R6358" s="716"/>
      <c r="S6358" s="716"/>
      <c r="T6358" s="1051"/>
      <c r="U6358" s="360" t="s">
        <v>293</v>
      </c>
      <c r="V6358" s="821">
        <v>14</v>
      </c>
      <c r="W6358" s="358">
        <f t="shared" si="199"/>
        <v>6350</v>
      </c>
      <c r="X6358" s="580"/>
    </row>
    <row r="6359" spans="8:24">
      <c r="H6359" s="360" t="s">
        <v>474</v>
      </c>
      <c r="I6359" s="821">
        <v>15</v>
      </c>
      <c r="J6359" s="358">
        <f t="shared" si="198"/>
        <v>23819</v>
      </c>
      <c r="K6359" s="580"/>
      <c r="L6359" s="580"/>
      <c r="N6359" s="716"/>
      <c r="O6359" s="716"/>
      <c r="P6359" s="716"/>
      <c r="Q6359" s="716"/>
      <c r="R6359" s="716"/>
      <c r="S6359" s="716"/>
      <c r="T6359" s="1051"/>
      <c r="U6359" s="360" t="s">
        <v>293</v>
      </c>
      <c r="V6359" s="821">
        <v>15</v>
      </c>
      <c r="W6359" s="358">
        <f t="shared" si="199"/>
        <v>6351</v>
      </c>
      <c r="X6359" s="580"/>
    </row>
    <row r="6360" spans="8:24">
      <c r="H6360" s="360" t="s">
        <v>474</v>
      </c>
      <c r="I6360" s="821">
        <v>16</v>
      </c>
      <c r="J6360" s="358">
        <f t="shared" si="198"/>
        <v>23820</v>
      </c>
      <c r="K6360" s="580"/>
      <c r="L6360" s="580"/>
      <c r="N6360" s="716"/>
      <c r="O6360" s="716"/>
      <c r="P6360" s="716"/>
      <c r="Q6360" s="716"/>
      <c r="R6360" s="716"/>
      <c r="S6360" s="716"/>
      <c r="T6360" s="1051"/>
      <c r="U6360" s="360" t="s">
        <v>293</v>
      </c>
      <c r="V6360" s="821">
        <v>16</v>
      </c>
      <c r="W6360" s="358">
        <f t="shared" si="199"/>
        <v>6352</v>
      </c>
      <c r="X6360" s="580"/>
    </row>
    <row r="6361" spans="8:24">
      <c r="H6361" s="360" t="s">
        <v>474</v>
      </c>
      <c r="I6361" s="821">
        <v>17</v>
      </c>
      <c r="J6361" s="358">
        <f t="shared" si="198"/>
        <v>23821</v>
      </c>
      <c r="K6361" s="580"/>
      <c r="L6361" s="580"/>
      <c r="N6361" s="716"/>
      <c r="O6361" s="716"/>
      <c r="P6361" s="716"/>
      <c r="Q6361" s="716"/>
      <c r="R6361" s="716"/>
      <c r="S6361" s="716"/>
      <c r="T6361" s="1051"/>
      <c r="U6361" s="360" t="s">
        <v>293</v>
      </c>
      <c r="V6361" s="821">
        <v>17</v>
      </c>
      <c r="W6361" s="358">
        <f t="shared" si="199"/>
        <v>6353</v>
      </c>
      <c r="X6361" s="580"/>
    </row>
    <row r="6362" spans="8:24">
      <c r="H6362" s="360" t="s">
        <v>474</v>
      </c>
      <c r="I6362" s="821">
        <v>18</v>
      </c>
      <c r="J6362" s="358">
        <f t="shared" si="198"/>
        <v>23822</v>
      </c>
      <c r="K6362" s="580"/>
      <c r="L6362" s="580"/>
      <c r="N6362" s="716"/>
      <c r="O6362" s="716"/>
      <c r="P6362" s="716"/>
      <c r="Q6362" s="716"/>
      <c r="R6362" s="716"/>
      <c r="S6362" s="716"/>
      <c r="T6362" s="1051"/>
      <c r="U6362" s="360" t="s">
        <v>293</v>
      </c>
      <c r="V6362" s="821">
        <v>18</v>
      </c>
      <c r="W6362" s="358">
        <f t="shared" si="199"/>
        <v>6354</v>
      </c>
      <c r="X6362" s="580"/>
    </row>
    <row r="6363" spans="8:24">
      <c r="H6363" s="360" t="s">
        <v>474</v>
      </c>
      <c r="I6363" s="821">
        <v>19</v>
      </c>
      <c r="J6363" s="358">
        <f t="shared" si="198"/>
        <v>23823</v>
      </c>
      <c r="K6363" s="580"/>
      <c r="L6363" s="580"/>
      <c r="N6363" s="716"/>
      <c r="O6363" s="716"/>
      <c r="P6363" s="716"/>
      <c r="Q6363" s="716"/>
      <c r="R6363" s="716"/>
      <c r="S6363" s="716"/>
      <c r="T6363" s="1051"/>
      <c r="U6363" s="360" t="s">
        <v>293</v>
      </c>
      <c r="V6363" s="821">
        <v>19</v>
      </c>
      <c r="W6363" s="358">
        <f t="shared" si="199"/>
        <v>6355</v>
      </c>
      <c r="X6363" s="580"/>
    </row>
    <row r="6364" spans="8:24">
      <c r="H6364" s="360" t="s">
        <v>474</v>
      </c>
      <c r="I6364" s="821">
        <v>20</v>
      </c>
      <c r="J6364" s="358">
        <f t="shared" si="198"/>
        <v>23824</v>
      </c>
      <c r="K6364" s="580"/>
      <c r="L6364" s="580"/>
      <c r="N6364" s="716"/>
      <c r="O6364" s="716"/>
      <c r="P6364" s="716"/>
      <c r="Q6364" s="716"/>
      <c r="R6364" s="716"/>
      <c r="S6364" s="716"/>
      <c r="T6364" s="1051"/>
      <c r="U6364" s="360" t="s">
        <v>293</v>
      </c>
      <c r="V6364" s="821">
        <v>20</v>
      </c>
      <c r="W6364" s="358">
        <f t="shared" si="199"/>
        <v>6356</v>
      </c>
      <c r="X6364" s="580"/>
    </row>
    <row r="6365" spans="8:24">
      <c r="H6365" s="360" t="s">
        <v>474</v>
      </c>
      <c r="I6365" s="821">
        <v>21</v>
      </c>
      <c r="J6365" s="358">
        <f t="shared" si="198"/>
        <v>23825</v>
      </c>
      <c r="K6365" s="580"/>
      <c r="L6365" s="580"/>
      <c r="N6365" s="716"/>
      <c r="O6365" s="716"/>
      <c r="P6365" s="716"/>
      <c r="Q6365" s="716"/>
      <c r="R6365" s="716"/>
      <c r="S6365" s="716"/>
      <c r="T6365" s="1051"/>
      <c r="U6365" s="360" t="s">
        <v>293</v>
      </c>
      <c r="V6365" s="821">
        <v>21</v>
      </c>
      <c r="W6365" s="358">
        <f t="shared" si="199"/>
        <v>6357</v>
      </c>
      <c r="X6365" s="580"/>
    </row>
    <row r="6366" spans="8:24">
      <c r="H6366" s="360" t="s">
        <v>474</v>
      </c>
      <c r="I6366" s="821">
        <v>22</v>
      </c>
      <c r="J6366" s="358">
        <f t="shared" si="198"/>
        <v>23826</v>
      </c>
      <c r="K6366" s="580"/>
      <c r="L6366" s="580"/>
      <c r="N6366" s="716"/>
      <c r="O6366" s="716"/>
      <c r="P6366" s="716"/>
      <c r="Q6366" s="716"/>
      <c r="R6366" s="716"/>
      <c r="S6366" s="716"/>
      <c r="T6366" s="1051"/>
      <c r="U6366" s="360" t="s">
        <v>293</v>
      </c>
      <c r="V6366" s="821">
        <v>22</v>
      </c>
      <c r="W6366" s="358">
        <f t="shared" si="199"/>
        <v>6358</v>
      </c>
      <c r="X6366" s="580"/>
    </row>
    <row r="6367" spans="8:24">
      <c r="H6367" s="360" t="s">
        <v>474</v>
      </c>
      <c r="I6367" s="821">
        <v>23</v>
      </c>
      <c r="J6367" s="358">
        <f t="shared" si="198"/>
        <v>23827</v>
      </c>
      <c r="K6367" s="580"/>
      <c r="L6367" s="580"/>
      <c r="N6367" s="716"/>
      <c r="O6367" s="716"/>
      <c r="P6367" s="716"/>
      <c r="Q6367" s="716"/>
      <c r="R6367" s="716"/>
      <c r="S6367" s="716"/>
      <c r="T6367" s="1051"/>
      <c r="U6367" s="360" t="s">
        <v>293</v>
      </c>
      <c r="V6367" s="821">
        <v>23</v>
      </c>
      <c r="W6367" s="358">
        <f t="shared" si="199"/>
        <v>6359</v>
      </c>
      <c r="X6367" s="580"/>
    </row>
    <row r="6368" spans="8:24">
      <c r="H6368" s="360" t="s">
        <v>474</v>
      </c>
      <c r="I6368" s="821">
        <v>24</v>
      </c>
      <c r="J6368" s="358">
        <f t="shared" si="198"/>
        <v>23828</v>
      </c>
      <c r="K6368" s="580"/>
      <c r="L6368" s="580"/>
      <c r="N6368" s="716"/>
      <c r="O6368" s="716"/>
      <c r="P6368" s="716"/>
      <c r="Q6368" s="716"/>
      <c r="R6368" s="716"/>
      <c r="S6368" s="716"/>
      <c r="T6368" s="1051"/>
      <c r="U6368" s="360" t="s">
        <v>293</v>
      </c>
      <c r="V6368" s="821">
        <v>24</v>
      </c>
      <c r="W6368" s="358">
        <f t="shared" si="199"/>
        <v>6360</v>
      </c>
      <c r="X6368" s="580"/>
    </row>
    <row r="6369" spans="8:24">
      <c r="H6369" s="360" t="s">
        <v>474</v>
      </c>
      <c r="I6369" s="821">
        <v>25</v>
      </c>
      <c r="J6369" s="358">
        <f t="shared" si="198"/>
        <v>23829</v>
      </c>
      <c r="K6369" s="580"/>
      <c r="L6369" s="580"/>
      <c r="N6369" s="716"/>
      <c r="O6369" s="716"/>
      <c r="P6369" s="716"/>
      <c r="Q6369" s="716"/>
      <c r="R6369" s="716"/>
      <c r="S6369" s="716"/>
      <c r="T6369" s="1051"/>
      <c r="U6369" s="360" t="s">
        <v>293</v>
      </c>
      <c r="V6369" s="821">
        <v>25</v>
      </c>
      <c r="W6369" s="358">
        <f t="shared" si="199"/>
        <v>6361</v>
      </c>
      <c r="X6369" s="580"/>
    </row>
    <row r="6370" spans="8:24">
      <c r="H6370" s="360" t="s">
        <v>474</v>
      </c>
      <c r="I6370" s="821">
        <v>26</v>
      </c>
      <c r="J6370" s="358">
        <f t="shared" si="198"/>
        <v>23830</v>
      </c>
      <c r="K6370" s="580"/>
      <c r="L6370" s="580"/>
      <c r="N6370" s="716"/>
      <c r="O6370" s="716"/>
      <c r="P6370" s="716"/>
      <c r="Q6370" s="716"/>
      <c r="R6370" s="716"/>
      <c r="S6370" s="716"/>
      <c r="T6370" s="1051"/>
      <c r="U6370" s="360" t="s">
        <v>293</v>
      </c>
      <c r="V6370" s="821">
        <v>26</v>
      </c>
      <c r="W6370" s="358">
        <f t="shared" si="199"/>
        <v>6362</v>
      </c>
      <c r="X6370" s="580"/>
    </row>
    <row r="6371" spans="8:24">
      <c r="H6371" s="360" t="s">
        <v>474</v>
      </c>
      <c r="I6371" s="821">
        <v>27</v>
      </c>
      <c r="J6371" s="358">
        <f t="shared" si="198"/>
        <v>23831</v>
      </c>
      <c r="K6371" s="580"/>
      <c r="L6371" s="580"/>
      <c r="N6371" s="716"/>
      <c r="O6371" s="716"/>
      <c r="P6371" s="716"/>
      <c r="Q6371" s="716"/>
      <c r="R6371" s="716"/>
      <c r="S6371" s="716"/>
      <c r="T6371" s="1051"/>
      <c r="U6371" s="360" t="s">
        <v>293</v>
      </c>
      <c r="V6371" s="821">
        <v>27</v>
      </c>
      <c r="W6371" s="358">
        <f t="shared" si="199"/>
        <v>6363</v>
      </c>
      <c r="X6371" s="580"/>
    </row>
    <row r="6372" spans="8:24">
      <c r="H6372" s="360" t="s">
        <v>474</v>
      </c>
      <c r="I6372" s="821">
        <v>28</v>
      </c>
      <c r="J6372" s="358">
        <f t="shared" si="198"/>
        <v>23832</v>
      </c>
      <c r="K6372" s="580"/>
      <c r="L6372" s="580"/>
      <c r="N6372" s="716"/>
      <c r="O6372" s="716"/>
      <c r="P6372" s="716"/>
      <c r="Q6372" s="716"/>
      <c r="R6372" s="716"/>
      <c r="S6372" s="716"/>
      <c r="T6372" s="1051"/>
      <c r="U6372" s="360" t="s">
        <v>293</v>
      </c>
      <c r="V6372" s="821">
        <v>28</v>
      </c>
      <c r="W6372" s="358">
        <f t="shared" si="199"/>
        <v>6364</v>
      </c>
      <c r="X6372" s="580"/>
    </row>
    <row r="6373" spans="8:24">
      <c r="H6373" s="360" t="s">
        <v>474</v>
      </c>
      <c r="I6373" s="821">
        <v>29</v>
      </c>
      <c r="J6373" s="358">
        <f t="shared" si="198"/>
        <v>23833</v>
      </c>
      <c r="K6373" s="580"/>
      <c r="L6373" s="580"/>
      <c r="N6373" s="716"/>
      <c r="O6373" s="716"/>
      <c r="P6373" s="716"/>
      <c r="Q6373" s="716"/>
      <c r="R6373" s="716"/>
      <c r="S6373" s="716"/>
      <c r="T6373" s="1051"/>
      <c r="U6373" s="360" t="s">
        <v>293</v>
      </c>
      <c r="V6373" s="821">
        <v>29</v>
      </c>
      <c r="W6373" s="358">
        <f t="shared" si="199"/>
        <v>6365</v>
      </c>
      <c r="X6373" s="580"/>
    </row>
    <row r="6374" spans="8:24">
      <c r="H6374" s="360" t="s">
        <v>474</v>
      </c>
      <c r="I6374" s="821">
        <v>30</v>
      </c>
      <c r="J6374" s="358">
        <f t="shared" si="198"/>
        <v>23834</v>
      </c>
      <c r="K6374" s="580"/>
      <c r="L6374" s="580"/>
      <c r="N6374" s="716"/>
      <c r="O6374" s="716"/>
      <c r="P6374" s="716"/>
      <c r="Q6374" s="716"/>
      <c r="R6374" s="716"/>
      <c r="S6374" s="716"/>
      <c r="T6374" s="1051"/>
      <c r="U6374" s="360" t="s">
        <v>293</v>
      </c>
      <c r="V6374" s="821">
        <v>30</v>
      </c>
      <c r="W6374" s="358">
        <f t="shared" si="199"/>
        <v>6366</v>
      </c>
      <c r="X6374" s="580"/>
    </row>
    <row r="6375" spans="8:24">
      <c r="H6375" s="360" t="s">
        <v>474</v>
      </c>
      <c r="I6375" s="821">
        <v>31</v>
      </c>
      <c r="J6375" s="358">
        <f t="shared" si="198"/>
        <v>23835</v>
      </c>
      <c r="K6375" s="580"/>
      <c r="L6375" s="580"/>
      <c r="N6375" s="716"/>
      <c r="O6375" s="716"/>
      <c r="P6375" s="716"/>
      <c r="Q6375" s="716"/>
      <c r="R6375" s="716"/>
      <c r="S6375" s="716"/>
      <c r="T6375" s="1051"/>
      <c r="U6375" s="360" t="s">
        <v>293</v>
      </c>
      <c r="V6375" s="821">
        <v>31</v>
      </c>
      <c r="W6375" s="358">
        <f t="shared" si="199"/>
        <v>6367</v>
      </c>
      <c r="X6375" s="580"/>
    </row>
    <row r="6376" spans="8:24">
      <c r="H6376" s="360" t="s">
        <v>474</v>
      </c>
      <c r="I6376" s="821">
        <v>32</v>
      </c>
      <c r="J6376" s="358">
        <f t="shared" si="198"/>
        <v>23836</v>
      </c>
      <c r="K6376" s="580"/>
      <c r="L6376" s="580"/>
      <c r="N6376" s="716"/>
      <c r="O6376" s="716"/>
      <c r="P6376" s="716"/>
      <c r="Q6376" s="716"/>
      <c r="R6376" s="716"/>
      <c r="S6376" s="716"/>
      <c r="T6376" s="1051"/>
      <c r="U6376" s="360" t="s">
        <v>293</v>
      </c>
      <c r="V6376" s="821">
        <v>32</v>
      </c>
      <c r="W6376" s="358">
        <f t="shared" si="199"/>
        <v>6368</v>
      </c>
      <c r="X6376" s="580"/>
    </row>
    <row r="6377" spans="8:24">
      <c r="H6377" s="360" t="s">
        <v>474</v>
      </c>
      <c r="I6377" s="821">
        <v>33</v>
      </c>
      <c r="J6377" s="358">
        <f t="shared" si="198"/>
        <v>23837</v>
      </c>
      <c r="K6377" s="580"/>
      <c r="L6377" s="580"/>
      <c r="N6377" s="716"/>
      <c r="O6377" s="716"/>
      <c r="P6377" s="716"/>
      <c r="Q6377" s="716"/>
      <c r="R6377" s="716"/>
      <c r="S6377" s="716"/>
      <c r="T6377" s="1051"/>
      <c r="U6377" s="360" t="s">
        <v>293</v>
      </c>
      <c r="V6377" s="821">
        <v>33</v>
      </c>
      <c r="W6377" s="358">
        <f t="shared" si="199"/>
        <v>6369</v>
      </c>
      <c r="X6377" s="580"/>
    </row>
    <row r="6378" spans="8:24">
      <c r="H6378" s="360" t="s">
        <v>474</v>
      </c>
      <c r="I6378" s="821">
        <v>34</v>
      </c>
      <c r="J6378" s="358">
        <f t="shared" si="198"/>
        <v>23838</v>
      </c>
      <c r="K6378" s="580"/>
      <c r="L6378" s="580"/>
      <c r="N6378" s="716"/>
      <c r="O6378" s="716"/>
      <c r="P6378" s="716"/>
      <c r="Q6378" s="716"/>
      <c r="R6378" s="716"/>
      <c r="S6378" s="716"/>
      <c r="T6378" s="1051"/>
      <c r="U6378" s="360" t="s">
        <v>293</v>
      </c>
      <c r="V6378" s="821">
        <v>34</v>
      </c>
      <c r="W6378" s="358">
        <f t="shared" si="199"/>
        <v>6370</v>
      </c>
      <c r="X6378" s="580"/>
    </row>
    <row r="6379" spans="8:24">
      <c r="H6379" s="360" t="s">
        <v>474</v>
      </c>
      <c r="I6379" s="821">
        <v>35</v>
      </c>
      <c r="J6379" s="358">
        <f t="shared" si="198"/>
        <v>23839</v>
      </c>
      <c r="K6379" s="580"/>
      <c r="L6379" s="580"/>
      <c r="N6379" s="716"/>
      <c r="O6379" s="716"/>
      <c r="P6379" s="716"/>
      <c r="Q6379" s="716"/>
      <c r="R6379" s="716"/>
      <c r="S6379" s="716"/>
      <c r="T6379" s="1051"/>
      <c r="U6379" s="360" t="s">
        <v>293</v>
      </c>
      <c r="V6379" s="821">
        <v>35</v>
      </c>
      <c r="W6379" s="358">
        <f t="shared" si="199"/>
        <v>6371</v>
      </c>
      <c r="X6379" s="580"/>
    </row>
    <row r="6380" spans="8:24">
      <c r="H6380" s="360" t="s">
        <v>474</v>
      </c>
      <c r="I6380" s="821">
        <v>36</v>
      </c>
      <c r="J6380" s="358">
        <f t="shared" si="198"/>
        <v>23840</v>
      </c>
      <c r="K6380" s="580"/>
      <c r="L6380" s="580"/>
      <c r="N6380" s="716"/>
      <c r="O6380" s="716"/>
      <c r="P6380" s="716"/>
      <c r="Q6380" s="716"/>
      <c r="R6380" s="716"/>
      <c r="S6380" s="716"/>
      <c r="T6380" s="1051"/>
      <c r="U6380" s="360" t="s">
        <v>293</v>
      </c>
      <c r="V6380" s="821">
        <v>36</v>
      </c>
      <c r="W6380" s="358">
        <f t="shared" si="199"/>
        <v>6372</v>
      </c>
      <c r="X6380" s="580"/>
    </row>
    <row r="6381" spans="8:24">
      <c r="H6381" s="360" t="s">
        <v>474</v>
      </c>
      <c r="I6381" s="821">
        <v>37</v>
      </c>
      <c r="J6381" s="358">
        <f t="shared" si="198"/>
        <v>23841</v>
      </c>
      <c r="K6381" s="580"/>
      <c r="L6381" s="580"/>
      <c r="N6381" s="716"/>
      <c r="O6381" s="716"/>
      <c r="P6381" s="716"/>
      <c r="Q6381" s="716"/>
      <c r="R6381" s="716"/>
      <c r="S6381" s="716"/>
      <c r="T6381" s="1051"/>
      <c r="U6381" s="360" t="s">
        <v>293</v>
      </c>
      <c r="V6381" s="821">
        <v>37</v>
      </c>
      <c r="W6381" s="358">
        <f t="shared" si="199"/>
        <v>6373</v>
      </c>
      <c r="X6381" s="580"/>
    </row>
    <row r="6382" spans="8:24">
      <c r="H6382" s="360" t="s">
        <v>474</v>
      </c>
      <c r="I6382" s="821">
        <v>38</v>
      </c>
      <c r="J6382" s="358">
        <f t="shared" si="198"/>
        <v>23842</v>
      </c>
      <c r="K6382" s="580"/>
      <c r="L6382" s="580"/>
      <c r="N6382" s="716"/>
      <c r="O6382" s="716"/>
      <c r="P6382" s="716"/>
      <c r="Q6382" s="716"/>
      <c r="R6382" s="716"/>
      <c r="S6382" s="716"/>
      <c r="T6382" s="1051"/>
      <c r="U6382" s="360" t="s">
        <v>293</v>
      </c>
      <c r="V6382" s="821">
        <v>38</v>
      </c>
      <c r="W6382" s="358">
        <f t="shared" si="199"/>
        <v>6374</v>
      </c>
      <c r="X6382" s="580"/>
    </row>
    <row r="6383" spans="8:24">
      <c r="H6383" s="360" t="s">
        <v>474</v>
      </c>
      <c r="I6383" s="821">
        <v>39</v>
      </c>
      <c r="J6383" s="358">
        <f t="shared" si="198"/>
        <v>23843</v>
      </c>
      <c r="K6383" s="580"/>
      <c r="L6383" s="580"/>
      <c r="N6383" s="716"/>
      <c r="O6383" s="716"/>
      <c r="P6383" s="716"/>
      <c r="Q6383" s="716"/>
      <c r="R6383" s="716"/>
      <c r="S6383" s="716"/>
      <c r="T6383" s="1051"/>
      <c r="U6383" s="360" t="s">
        <v>293</v>
      </c>
      <c r="V6383" s="821">
        <v>39</v>
      </c>
      <c r="W6383" s="358">
        <f t="shared" si="199"/>
        <v>6375</v>
      </c>
      <c r="X6383" s="580"/>
    </row>
    <row r="6384" spans="8:24">
      <c r="H6384" s="360" t="s">
        <v>474</v>
      </c>
      <c r="I6384" s="821">
        <v>40</v>
      </c>
      <c r="J6384" s="358">
        <f t="shared" si="198"/>
        <v>23844</v>
      </c>
      <c r="K6384" s="580"/>
      <c r="L6384" s="580"/>
      <c r="N6384" s="716"/>
      <c r="O6384" s="716"/>
      <c r="P6384" s="716"/>
      <c r="Q6384" s="716"/>
      <c r="R6384" s="716"/>
      <c r="S6384" s="716"/>
      <c r="T6384" s="1051"/>
      <c r="U6384" s="360" t="s">
        <v>293</v>
      </c>
      <c r="V6384" s="821">
        <v>40</v>
      </c>
      <c r="W6384" s="358">
        <f t="shared" si="199"/>
        <v>6376</v>
      </c>
      <c r="X6384" s="580"/>
    </row>
    <row r="6385" spans="8:24">
      <c r="H6385" s="360" t="s">
        <v>474</v>
      </c>
      <c r="I6385" s="821">
        <v>41</v>
      </c>
      <c r="J6385" s="358">
        <f t="shared" si="198"/>
        <v>23845</v>
      </c>
      <c r="K6385" s="580"/>
      <c r="L6385" s="580"/>
      <c r="N6385" s="716"/>
      <c r="O6385" s="716"/>
      <c r="P6385" s="716"/>
      <c r="Q6385" s="716"/>
      <c r="R6385" s="716"/>
      <c r="S6385" s="716"/>
      <c r="T6385" s="1051"/>
      <c r="U6385" s="360" t="s">
        <v>293</v>
      </c>
      <c r="V6385" s="821">
        <v>41</v>
      </c>
      <c r="W6385" s="358">
        <f t="shared" si="199"/>
        <v>6377</v>
      </c>
      <c r="X6385" s="580"/>
    </row>
    <row r="6386" spans="8:24">
      <c r="H6386" s="360" t="s">
        <v>474</v>
      </c>
      <c r="I6386" s="821">
        <v>42</v>
      </c>
      <c r="J6386" s="358">
        <f t="shared" si="198"/>
        <v>23846</v>
      </c>
      <c r="K6386" s="580"/>
      <c r="L6386" s="580"/>
      <c r="N6386" s="716"/>
      <c r="O6386" s="716"/>
      <c r="P6386" s="716"/>
      <c r="Q6386" s="716"/>
      <c r="R6386" s="716"/>
      <c r="S6386" s="716"/>
      <c r="T6386" s="1051"/>
      <c r="U6386" s="360" t="s">
        <v>293</v>
      </c>
      <c r="V6386" s="821">
        <v>42</v>
      </c>
      <c r="W6386" s="358">
        <f t="shared" si="199"/>
        <v>6378</v>
      </c>
      <c r="X6386" s="580"/>
    </row>
    <row r="6387" spans="8:24">
      <c r="H6387" s="360" t="s">
        <v>474</v>
      </c>
      <c r="I6387" s="821">
        <v>43</v>
      </c>
      <c r="J6387" s="358">
        <f t="shared" si="198"/>
        <v>23847</v>
      </c>
      <c r="K6387" s="580"/>
      <c r="L6387" s="580"/>
      <c r="N6387" s="716"/>
      <c r="O6387" s="716"/>
      <c r="P6387" s="716"/>
      <c r="Q6387" s="716"/>
      <c r="R6387" s="716"/>
      <c r="S6387" s="716"/>
      <c r="T6387" s="1051"/>
      <c r="U6387" s="360" t="s">
        <v>293</v>
      </c>
      <c r="V6387" s="821">
        <v>43</v>
      </c>
      <c r="W6387" s="358">
        <f t="shared" si="199"/>
        <v>6379</v>
      </c>
      <c r="X6387" s="580"/>
    </row>
    <row r="6388" spans="8:24">
      <c r="H6388" s="360" t="s">
        <v>474</v>
      </c>
      <c r="I6388" s="821">
        <v>44</v>
      </c>
      <c r="J6388" s="358">
        <f t="shared" si="198"/>
        <v>23848</v>
      </c>
      <c r="K6388" s="580"/>
      <c r="L6388" s="580"/>
      <c r="N6388" s="716"/>
      <c r="O6388" s="716"/>
      <c r="P6388" s="716"/>
      <c r="Q6388" s="716"/>
      <c r="R6388" s="716"/>
      <c r="S6388" s="716"/>
      <c r="T6388" s="1051"/>
      <c r="U6388" s="360" t="s">
        <v>293</v>
      </c>
      <c r="V6388" s="821">
        <v>44</v>
      </c>
      <c r="W6388" s="358">
        <f t="shared" si="199"/>
        <v>6380</v>
      </c>
      <c r="X6388" s="580"/>
    </row>
    <row r="6389" spans="8:24">
      <c r="H6389" s="360" t="s">
        <v>474</v>
      </c>
      <c r="I6389" s="821">
        <v>45</v>
      </c>
      <c r="J6389" s="358">
        <f t="shared" si="198"/>
        <v>23849</v>
      </c>
      <c r="K6389" s="580"/>
      <c r="L6389" s="580"/>
      <c r="N6389" s="716"/>
      <c r="O6389" s="716"/>
      <c r="P6389" s="716"/>
      <c r="Q6389" s="716"/>
      <c r="R6389" s="716"/>
      <c r="S6389" s="716"/>
      <c r="T6389" s="1051"/>
      <c r="U6389" s="360" t="s">
        <v>293</v>
      </c>
      <c r="V6389" s="821">
        <v>45</v>
      </c>
      <c r="W6389" s="358">
        <f t="shared" si="199"/>
        <v>6381</v>
      </c>
      <c r="X6389" s="580"/>
    </row>
    <row r="6390" spans="8:24">
      <c r="H6390" s="360" t="s">
        <v>474</v>
      </c>
      <c r="I6390" s="821">
        <v>46</v>
      </c>
      <c r="J6390" s="358">
        <f t="shared" si="198"/>
        <v>23850</v>
      </c>
      <c r="K6390" s="580"/>
      <c r="L6390" s="580"/>
      <c r="N6390" s="716"/>
      <c r="O6390" s="716"/>
      <c r="P6390" s="716"/>
      <c r="Q6390" s="716"/>
      <c r="R6390" s="716"/>
      <c r="S6390" s="716"/>
      <c r="T6390" s="1051"/>
      <c r="U6390" s="360" t="s">
        <v>293</v>
      </c>
      <c r="V6390" s="821">
        <v>46</v>
      </c>
      <c r="W6390" s="358">
        <f t="shared" si="199"/>
        <v>6382</v>
      </c>
      <c r="X6390" s="580"/>
    </row>
    <row r="6391" spans="8:24">
      <c r="H6391" s="360" t="s">
        <v>474</v>
      </c>
      <c r="I6391" s="821">
        <v>47</v>
      </c>
      <c r="J6391" s="358">
        <f t="shared" si="198"/>
        <v>23851</v>
      </c>
      <c r="K6391" s="580"/>
      <c r="L6391" s="580"/>
      <c r="N6391" s="716"/>
      <c r="O6391" s="716"/>
      <c r="P6391" s="716"/>
      <c r="Q6391" s="716"/>
      <c r="R6391" s="716"/>
      <c r="S6391" s="716"/>
      <c r="T6391" s="1051"/>
      <c r="U6391" s="360" t="s">
        <v>293</v>
      </c>
      <c r="V6391" s="821">
        <v>47</v>
      </c>
      <c r="W6391" s="358">
        <f t="shared" si="199"/>
        <v>6383</v>
      </c>
      <c r="X6391" s="580"/>
    </row>
    <row r="6392" spans="8:24">
      <c r="H6392" s="360" t="s">
        <v>474</v>
      </c>
      <c r="I6392" s="821">
        <v>48</v>
      </c>
      <c r="J6392" s="358">
        <f t="shared" si="198"/>
        <v>23852</v>
      </c>
      <c r="K6392" s="580"/>
      <c r="L6392" s="580"/>
      <c r="N6392" s="716"/>
      <c r="O6392" s="716"/>
      <c r="P6392" s="716"/>
      <c r="Q6392" s="716"/>
      <c r="R6392" s="716"/>
      <c r="S6392" s="716"/>
      <c r="T6392" s="1051"/>
      <c r="U6392" s="360" t="s">
        <v>293</v>
      </c>
      <c r="V6392" s="821">
        <v>48</v>
      </c>
      <c r="W6392" s="358">
        <f t="shared" si="199"/>
        <v>6384</v>
      </c>
      <c r="X6392" s="580"/>
    </row>
    <row r="6393" spans="8:24">
      <c r="H6393" s="360" t="s">
        <v>474</v>
      </c>
      <c r="I6393" s="821">
        <v>49</v>
      </c>
      <c r="J6393" s="358">
        <f t="shared" si="198"/>
        <v>23853</v>
      </c>
      <c r="K6393" s="580"/>
      <c r="L6393" s="580"/>
      <c r="N6393" s="716"/>
      <c r="O6393" s="716"/>
      <c r="P6393" s="716"/>
      <c r="Q6393" s="716"/>
      <c r="R6393" s="716"/>
      <c r="S6393" s="716"/>
      <c r="T6393" s="1051"/>
      <c r="U6393" s="360" t="s">
        <v>293</v>
      </c>
      <c r="V6393" s="821">
        <v>49</v>
      </c>
      <c r="W6393" s="358">
        <f t="shared" si="199"/>
        <v>6385</v>
      </c>
      <c r="X6393" s="580"/>
    </row>
    <row r="6394" spans="8:24">
      <c r="H6394" s="360" t="s">
        <v>474</v>
      </c>
      <c r="I6394" s="821">
        <v>50</v>
      </c>
      <c r="J6394" s="358">
        <f t="shared" si="198"/>
        <v>23854</v>
      </c>
      <c r="K6394" s="580"/>
      <c r="L6394" s="580"/>
      <c r="N6394" s="716"/>
      <c r="O6394" s="716"/>
      <c r="P6394" s="716"/>
      <c r="Q6394" s="716"/>
      <c r="R6394" s="716"/>
      <c r="S6394" s="716"/>
      <c r="T6394" s="1051"/>
      <c r="U6394" s="360" t="s">
        <v>293</v>
      </c>
      <c r="V6394" s="821">
        <v>50</v>
      </c>
      <c r="W6394" s="358">
        <f t="shared" si="199"/>
        <v>6386</v>
      </c>
      <c r="X6394" s="580"/>
    </row>
    <row r="6395" spans="8:24">
      <c r="H6395" s="360" t="s">
        <v>474</v>
      </c>
      <c r="I6395" s="821">
        <v>51</v>
      </c>
      <c r="J6395" s="358">
        <f t="shared" si="198"/>
        <v>23855</v>
      </c>
      <c r="K6395" s="580"/>
      <c r="L6395" s="580"/>
      <c r="N6395" s="716"/>
      <c r="O6395" s="716"/>
      <c r="P6395" s="716"/>
      <c r="Q6395" s="716"/>
      <c r="R6395" s="716"/>
      <c r="S6395" s="716"/>
      <c r="T6395" s="1051"/>
      <c r="U6395" s="360" t="s">
        <v>293</v>
      </c>
      <c r="V6395" s="821">
        <v>51</v>
      </c>
      <c r="W6395" s="358">
        <f t="shared" si="199"/>
        <v>6387</v>
      </c>
      <c r="X6395" s="580"/>
    </row>
    <row r="6396" spans="8:24">
      <c r="H6396" s="360" t="s">
        <v>474</v>
      </c>
      <c r="I6396" s="821">
        <v>52</v>
      </c>
      <c r="J6396" s="358">
        <f t="shared" si="198"/>
        <v>23856</v>
      </c>
      <c r="K6396" s="580"/>
      <c r="L6396" s="580"/>
      <c r="N6396" s="716"/>
      <c r="O6396" s="716"/>
      <c r="P6396" s="716"/>
      <c r="Q6396" s="716"/>
      <c r="R6396" s="716"/>
      <c r="S6396" s="716"/>
      <c r="T6396" s="1051"/>
      <c r="U6396" s="360" t="s">
        <v>293</v>
      </c>
      <c r="V6396" s="821">
        <v>52</v>
      </c>
      <c r="W6396" s="358">
        <f t="shared" si="199"/>
        <v>6388</v>
      </c>
      <c r="X6396" s="580"/>
    </row>
    <row r="6397" spans="8:24">
      <c r="H6397" s="360" t="s">
        <v>474</v>
      </c>
      <c r="I6397" s="821">
        <v>53</v>
      </c>
      <c r="J6397" s="358">
        <f t="shared" si="198"/>
        <v>23857</v>
      </c>
      <c r="K6397" s="580"/>
      <c r="L6397" s="580"/>
      <c r="N6397" s="716"/>
      <c r="O6397" s="716"/>
      <c r="P6397" s="716"/>
      <c r="Q6397" s="716"/>
      <c r="R6397" s="716"/>
      <c r="S6397" s="716"/>
      <c r="T6397" s="1051"/>
      <c r="U6397" s="360" t="s">
        <v>293</v>
      </c>
      <c r="V6397" s="821">
        <v>53</v>
      </c>
      <c r="W6397" s="358">
        <f t="shared" si="199"/>
        <v>6389</v>
      </c>
      <c r="X6397" s="580"/>
    </row>
    <row r="6398" spans="8:24">
      <c r="H6398" s="360" t="s">
        <v>474</v>
      </c>
      <c r="I6398" s="821">
        <v>54</v>
      </c>
      <c r="J6398" s="358">
        <f t="shared" si="198"/>
        <v>23858</v>
      </c>
      <c r="K6398" s="580"/>
      <c r="L6398" s="580"/>
      <c r="N6398" s="716"/>
      <c r="O6398" s="716"/>
      <c r="P6398" s="716"/>
      <c r="Q6398" s="716"/>
      <c r="R6398" s="716"/>
      <c r="S6398" s="716"/>
      <c r="T6398" s="1051"/>
      <c r="U6398" s="360" t="s">
        <v>293</v>
      </c>
      <c r="V6398" s="821">
        <v>54</v>
      </c>
      <c r="W6398" s="358">
        <f t="shared" si="199"/>
        <v>6390</v>
      </c>
      <c r="X6398" s="580"/>
    </row>
    <row r="6399" spans="8:24">
      <c r="H6399" s="360" t="s">
        <v>474</v>
      </c>
      <c r="I6399" s="821">
        <v>55</v>
      </c>
      <c r="J6399" s="358">
        <f t="shared" si="198"/>
        <v>23859</v>
      </c>
      <c r="K6399" s="580"/>
      <c r="L6399" s="580"/>
      <c r="N6399" s="716"/>
      <c r="O6399" s="716"/>
      <c r="P6399" s="716"/>
      <c r="Q6399" s="716"/>
      <c r="R6399" s="716"/>
      <c r="S6399" s="716"/>
      <c r="T6399" s="1051"/>
      <c r="U6399" s="360" t="s">
        <v>293</v>
      </c>
      <c r="V6399" s="821">
        <v>55</v>
      </c>
      <c r="W6399" s="358">
        <f t="shared" si="199"/>
        <v>6391</v>
      </c>
      <c r="X6399" s="580"/>
    </row>
    <row r="6400" spans="8:24">
      <c r="H6400" s="360" t="s">
        <v>474</v>
      </c>
      <c r="I6400" s="821">
        <v>56</v>
      </c>
      <c r="J6400" s="358">
        <f t="shared" si="198"/>
        <v>23860</v>
      </c>
      <c r="K6400" s="580"/>
      <c r="L6400" s="580"/>
      <c r="N6400" s="716"/>
      <c r="O6400" s="716"/>
      <c r="P6400" s="716"/>
      <c r="Q6400" s="716"/>
      <c r="R6400" s="716"/>
      <c r="S6400" s="716"/>
      <c r="T6400" s="1051"/>
      <c r="U6400" s="360" t="s">
        <v>293</v>
      </c>
      <c r="V6400" s="821">
        <v>56</v>
      </c>
      <c r="W6400" s="358">
        <f t="shared" si="199"/>
        <v>6392</v>
      </c>
      <c r="X6400" s="580"/>
    </row>
    <row r="6401" spans="8:24">
      <c r="H6401" s="360" t="s">
        <v>474</v>
      </c>
      <c r="I6401" s="821">
        <v>57</v>
      </c>
      <c r="J6401" s="358">
        <f t="shared" si="198"/>
        <v>23861</v>
      </c>
      <c r="K6401" s="580"/>
      <c r="L6401" s="580"/>
      <c r="N6401" s="716"/>
      <c r="O6401" s="716"/>
      <c r="P6401" s="716"/>
      <c r="Q6401" s="716"/>
      <c r="R6401" s="716"/>
      <c r="S6401" s="716"/>
      <c r="T6401" s="1051"/>
      <c r="U6401" s="360" t="s">
        <v>293</v>
      </c>
      <c r="V6401" s="821">
        <v>57</v>
      </c>
      <c r="W6401" s="358">
        <f t="shared" si="199"/>
        <v>6393</v>
      </c>
      <c r="X6401" s="580"/>
    </row>
    <row r="6402" spans="8:24">
      <c r="H6402" s="360" t="s">
        <v>474</v>
      </c>
      <c r="I6402" s="821">
        <v>58</v>
      </c>
      <c r="J6402" s="358">
        <f t="shared" si="198"/>
        <v>23862</v>
      </c>
      <c r="K6402" s="580"/>
      <c r="L6402" s="580"/>
      <c r="N6402" s="716"/>
      <c r="O6402" s="716"/>
      <c r="P6402" s="716"/>
      <c r="Q6402" s="716"/>
      <c r="R6402" s="716"/>
      <c r="S6402" s="716"/>
      <c r="T6402" s="1051"/>
      <c r="U6402" s="360" t="s">
        <v>293</v>
      </c>
      <c r="V6402" s="821">
        <v>58</v>
      </c>
      <c r="W6402" s="358">
        <f t="shared" si="199"/>
        <v>6394</v>
      </c>
      <c r="X6402" s="580"/>
    </row>
    <row r="6403" spans="8:24">
      <c r="H6403" s="360" t="s">
        <v>474</v>
      </c>
      <c r="I6403" s="821">
        <v>59</v>
      </c>
      <c r="J6403" s="358">
        <f t="shared" si="198"/>
        <v>23863</v>
      </c>
      <c r="K6403" s="580"/>
      <c r="L6403" s="580"/>
      <c r="N6403" s="716"/>
      <c r="O6403" s="716"/>
      <c r="P6403" s="716"/>
      <c r="Q6403" s="716"/>
      <c r="R6403" s="716"/>
      <c r="S6403" s="716"/>
      <c r="T6403" s="1051"/>
      <c r="U6403" s="360" t="s">
        <v>293</v>
      </c>
      <c r="V6403" s="821">
        <v>59</v>
      </c>
      <c r="W6403" s="358">
        <f t="shared" si="199"/>
        <v>6395</v>
      </c>
      <c r="X6403" s="580"/>
    </row>
    <row r="6404" spans="8:24">
      <c r="H6404" s="360" t="s">
        <v>474</v>
      </c>
      <c r="I6404" s="821">
        <v>60</v>
      </c>
      <c r="J6404" s="358">
        <f t="shared" si="198"/>
        <v>23864</v>
      </c>
      <c r="K6404" s="580"/>
      <c r="L6404" s="580"/>
      <c r="N6404" s="716"/>
      <c r="O6404" s="716"/>
      <c r="P6404" s="716"/>
      <c r="Q6404" s="716"/>
      <c r="R6404" s="716"/>
      <c r="S6404" s="716"/>
      <c r="T6404" s="1051"/>
      <c r="U6404" s="360" t="s">
        <v>293</v>
      </c>
      <c r="V6404" s="821">
        <v>60</v>
      </c>
      <c r="W6404" s="358">
        <f t="shared" si="199"/>
        <v>6396</v>
      </c>
      <c r="X6404" s="580"/>
    </row>
    <row r="6405" spans="8:24">
      <c r="H6405" s="360" t="s">
        <v>474</v>
      </c>
      <c r="I6405" s="821">
        <v>61</v>
      </c>
      <c r="J6405" s="358">
        <f t="shared" si="198"/>
        <v>23865</v>
      </c>
      <c r="K6405" s="580"/>
      <c r="L6405" s="580"/>
      <c r="N6405" s="716"/>
      <c r="O6405" s="716"/>
      <c r="P6405" s="716"/>
      <c r="Q6405" s="716"/>
      <c r="R6405" s="716"/>
      <c r="S6405" s="716"/>
      <c r="T6405" s="1051"/>
      <c r="U6405" s="360" t="s">
        <v>293</v>
      </c>
      <c r="V6405" s="821">
        <v>61</v>
      </c>
      <c r="W6405" s="358">
        <f t="shared" si="199"/>
        <v>6397</v>
      </c>
      <c r="X6405" s="580"/>
    </row>
    <row r="6406" spans="8:24">
      <c r="H6406" s="360" t="s">
        <v>474</v>
      </c>
      <c r="I6406" s="821">
        <v>62</v>
      </c>
      <c r="J6406" s="358">
        <f t="shared" si="198"/>
        <v>23866</v>
      </c>
      <c r="K6406" s="580"/>
      <c r="L6406" s="580"/>
      <c r="N6406" s="716"/>
      <c r="O6406" s="716"/>
      <c r="P6406" s="716"/>
      <c r="Q6406" s="716"/>
      <c r="R6406" s="716"/>
      <c r="S6406" s="716"/>
      <c r="T6406" s="1051"/>
      <c r="U6406" s="360" t="s">
        <v>293</v>
      </c>
      <c r="V6406" s="821">
        <v>62</v>
      </c>
      <c r="W6406" s="358">
        <f t="shared" si="199"/>
        <v>6398</v>
      </c>
      <c r="X6406" s="580"/>
    </row>
    <row r="6407" spans="8:24">
      <c r="H6407" s="360" t="s">
        <v>474</v>
      </c>
      <c r="I6407" s="821">
        <v>63</v>
      </c>
      <c r="J6407" s="358">
        <f t="shared" si="198"/>
        <v>23867</v>
      </c>
      <c r="K6407" s="580"/>
      <c r="L6407" s="580"/>
      <c r="N6407" s="716"/>
      <c r="O6407" s="716"/>
      <c r="P6407" s="716"/>
      <c r="Q6407" s="716"/>
      <c r="R6407" s="716"/>
      <c r="S6407" s="716"/>
      <c r="T6407" s="1051"/>
      <c r="U6407" s="360" t="s">
        <v>293</v>
      </c>
      <c r="V6407" s="821">
        <v>63</v>
      </c>
      <c r="W6407" s="358">
        <f t="shared" si="199"/>
        <v>6399</v>
      </c>
      <c r="X6407" s="580"/>
    </row>
    <row r="6408" spans="8:24">
      <c r="H6408" s="360" t="s">
        <v>474</v>
      </c>
      <c r="I6408" s="821">
        <v>64</v>
      </c>
      <c r="J6408" s="358">
        <f t="shared" si="198"/>
        <v>23868</v>
      </c>
      <c r="K6408" s="580"/>
      <c r="L6408" s="580"/>
      <c r="N6408" s="716"/>
      <c r="O6408" s="716"/>
      <c r="P6408" s="716"/>
      <c r="Q6408" s="716"/>
      <c r="R6408" s="716"/>
      <c r="S6408" s="716"/>
      <c r="T6408" s="1051"/>
      <c r="U6408" s="360" t="s">
        <v>293</v>
      </c>
      <c r="V6408" s="821">
        <v>64</v>
      </c>
      <c r="W6408" s="358">
        <f t="shared" si="199"/>
        <v>6400</v>
      </c>
      <c r="X6408" s="580"/>
    </row>
    <row r="6409" spans="8:24">
      <c r="H6409" s="360" t="s">
        <v>474</v>
      </c>
      <c r="I6409" s="821">
        <v>65</v>
      </c>
      <c r="J6409" s="358">
        <f t="shared" si="198"/>
        <v>23869</v>
      </c>
      <c r="K6409" s="580"/>
      <c r="L6409" s="580"/>
      <c r="N6409" s="716"/>
      <c r="O6409" s="716"/>
      <c r="P6409" s="716"/>
      <c r="Q6409" s="716"/>
      <c r="R6409" s="716"/>
      <c r="S6409" s="716"/>
      <c r="T6409" s="1051"/>
      <c r="U6409" s="360" t="s">
        <v>293</v>
      </c>
      <c r="V6409" s="821">
        <v>65</v>
      </c>
      <c r="W6409" s="358">
        <f t="shared" si="199"/>
        <v>6401</v>
      </c>
      <c r="X6409" s="580"/>
    </row>
    <row r="6410" spans="8:24">
      <c r="H6410" s="360" t="s">
        <v>474</v>
      </c>
      <c r="I6410" s="821">
        <v>66</v>
      </c>
      <c r="J6410" s="358">
        <f t="shared" ref="J6410:J6473" si="200">J6409+1</f>
        <v>23870</v>
      </c>
      <c r="K6410" s="580"/>
      <c r="L6410" s="580"/>
      <c r="N6410" s="716"/>
      <c r="O6410" s="716"/>
      <c r="P6410" s="716"/>
      <c r="Q6410" s="716"/>
      <c r="R6410" s="716"/>
      <c r="S6410" s="716"/>
      <c r="T6410" s="1051"/>
      <c r="U6410" s="360" t="s">
        <v>293</v>
      </c>
      <c r="V6410" s="821">
        <v>66</v>
      </c>
      <c r="W6410" s="358">
        <f t="shared" ref="W6410:W6473" si="201">W6409+1</f>
        <v>6402</v>
      </c>
      <c r="X6410" s="580"/>
    </row>
    <row r="6411" spans="8:24">
      <c r="H6411" s="360" t="s">
        <v>474</v>
      </c>
      <c r="I6411" s="821">
        <v>67</v>
      </c>
      <c r="J6411" s="358">
        <f t="shared" si="200"/>
        <v>23871</v>
      </c>
      <c r="K6411" s="580"/>
      <c r="L6411" s="580"/>
      <c r="N6411" s="716"/>
      <c r="O6411" s="716"/>
      <c r="P6411" s="716"/>
      <c r="Q6411" s="716"/>
      <c r="R6411" s="716"/>
      <c r="S6411" s="716"/>
      <c r="T6411" s="1051"/>
      <c r="U6411" s="360" t="s">
        <v>293</v>
      </c>
      <c r="V6411" s="821">
        <v>67</v>
      </c>
      <c r="W6411" s="358">
        <f t="shared" si="201"/>
        <v>6403</v>
      </c>
      <c r="X6411" s="580"/>
    </row>
    <row r="6412" spans="8:24">
      <c r="H6412" s="360" t="s">
        <v>474</v>
      </c>
      <c r="I6412" s="821">
        <v>68</v>
      </c>
      <c r="J6412" s="358">
        <f t="shared" si="200"/>
        <v>23872</v>
      </c>
      <c r="K6412" s="580"/>
      <c r="L6412" s="580"/>
      <c r="N6412" s="716"/>
      <c r="O6412" s="716"/>
      <c r="P6412" s="716"/>
      <c r="Q6412" s="716"/>
      <c r="R6412" s="716"/>
      <c r="S6412" s="716"/>
      <c r="T6412" s="1051"/>
      <c r="U6412" s="360" t="s">
        <v>293</v>
      </c>
      <c r="V6412" s="821">
        <v>68</v>
      </c>
      <c r="W6412" s="358">
        <f t="shared" si="201"/>
        <v>6404</v>
      </c>
      <c r="X6412" s="580"/>
    </row>
    <row r="6413" spans="8:24">
      <c r="H6413" s="360" t="s">
        <v>474</v>
      </c>
      <c r="I6413" s="821">
        <v>69</v>
      </c>
      <c r="J6413" s="358">
        <f t="shared" si="200"/>
        <v>23873</v>
      </c>
      <c r="K6413" s="580"/>
      <c r="L6413" s="580"/>
      <c r="N6413" s="716"/>
      <c r="O6413" s="716"/>
      <c r="P6413" s="716"/>
      <c r="Q6413" s="716"/>
      <c r="R6413" s="716"/>
      <c r="S6413" s="716"/>
      <c r="T6413" s="1051"/>
      <c r="U6413" s="360" t="s">
        <v>293</v>
      </c>
      <c r="V6413" s="821">
        <v>69</v>
      </c>
      <c r="W6413" s="358">
        <f t="shared" si="201"/>
        <v>6405</v>
      </c>
      <c r="X6413" s="580"/>
    </row>
    <row r="6414" spans="8:24">
      <c r="H6414" s="360" t="s">
        <v>474</v>
      </c>
      <c r="I6414" s="821">
        <v>70</v>
      </c>
      <c r="J6414" s="358">
        <f t="shared" si="200"/>
        <v>23874</v>
      </c>
      <c r="K6414" s="580"/>
      <c r="L6414" s="580"/>
      <c r="N6414" s="716"/>
      <c r="O6414" s="716"/>
      <c r="P6414" s="716"/>
      <c r="Q6414" s="716"/>
      <c r="R6414" s="716"/>
      <c r="S6414" s="716"/>
      <c r="T6414" s="1051"/>
      <c r="U6414" s="360" t="s">
        <v>293</v>
      </c>
      <c r="V6414" s="821">
        <v>70</v>
      </c>
      <c r="W6414" s="358">
        <f t="shared" si="201"/>
        <v>6406</v>
      </c>
      <c r="X6414" s="580"/>
    </row>
    <row r="6415" spans="8:24">
      <c r="H6415" s="360" t="s">
        <v>474</v>
      </c>
      <c r="I6415" s="821">
        <v>71</v>
      </c>
      <c r="J6415" s="358">
        <f t="shared" si="200"/>
        <v>23875</v>
      </c>
      <c r="K6415" s="580"/>
      <c r="L6415" s="580"/>
      <c r="N6415" s="716"/>
      <c r="O6415" s="716"/>
      <c r="P6415" s="716"/>
      <c r="Q6415" s="716"/>
      <c r="R6415" s="716"/>
      <c r="S6415" s="716"/>
      <c r="T6415" s="1051"/>
      <c r="U6415" s="360" t="s">
        <v>293</v>
      </c>
      <c r="V6415" s="821">
        <v>71</v>
      </c>
      <c r="W6415" s="358">
        <f t="shared" si="201"/>
        <v>6407</v>
      </c>
      <c r="X6415" s="580"/>
    </row>
    <row r="6416" spans="8:24">
      <c r="H6416" s="360" t="s">
        <v>474</v>
      </c>
      <c r="I6416" s="821">
        <v>72</v>
      </c>
      <c r="J6416" s="358">
        <f t="shared" si="200"/>
        <v>23876</v>
      </c>
      <c r="K6416" s="580"/>
      <c r="L6416" s="580"/>
      <c r="N6416" s="716"/>
      <c r="O6416" s="716"/>
      <c r="P6416" s="716"/>
      <c r="Q6416" s="716"/>
      <c r="R6416" s="716"/>
      <c r="S6416" s="716"/>
      <c r="T6416" s="1051"/>
      <c r="U6416" s="360" t="s">
        <v>293</v>
      </c>
      <c r="V6416" s="821">
        <v>72</v>
      </c>
      <c r="W6416" s="358">
        <f t="shared" si="201"/>
        <v>6408</v>
      </c>
      <c r="X6416" s="580"/>
    </row>
    <row r="6417" spans="8:24">
      <c r="H6417" s="360" t="s">
        <v>474</v>
      </c>
      <c r="I6417" s="821">
        <v>73</v>
      </c>
      <c r="J6417" s="358">
        <f t="shared" si="200"/>
        <v>23877</v>
      </c>
      <c r="K6417" s="580"/>
      <c r="L6417" s="580"/>
      <c r="N6417" s="716"/>
      <c r="O6417" s="716"/>
      <c r="P6417" s="716"/>
      <c r="Q6417" s="716"/>
      <c r="R6417" s="716"/>
      <c r="S6417" s="716"/>
      <c r="T6417" s="1051"/>
      <c r="U6417" s="360" t="s">
        <v>293</v>
      </c>
      <c r="V6417" s="821">
        <v>73</v>
      </c>
      <c r="W6417" s="358">
        <f t="shared" si="201"/>
        <v>6409</v>
      </c>
      <c r="X6417" s="580"/>
    </row>
    <row r="6418" spans="8:24">
      <c r="H6418" s="360" t="s">
        <v>474</v>
      </c>
      <c r="I6418" s="821">
        <v>74</v>
      </c>
      <c r="J6418" s="358">
        <f t="shared" si="200"/>
        <v>23878</v>
      </c>
      <c r="K6418" s="580"/>
      <c r="L6418" s="580"/>
      <c r="N6418" s="716"/>
      <c r="O6418" s="716"/>
      <c r="P6418" s="716"/>
      <c r="Q6418" s="716"/>
      <c r="R6418" s="716"/>
      <c r="S6418" s="716"/>
      <c r="T6418" s="1051"/>
      <c r="U6418" s="360" t="s">
        <v>293</v>
      </c>
      <c r="V6418" s="821">
        <v>74</v>
      </c>
      <c r="W6418" s="358">
        <f t="shared" si="201"/>
        <v>6410</v>
      </c>
      <c r="X6418" s="580"/>
    </row>
    <row r="6419" spans="8:24">
      <c r="H6419" s="360" t="s">
        <v>474</v>
      </c>
      <c r="I6419" s="821">
        <v>75</v>
      </c>
      <c r="J6419" s="358">
        <f t="shared" si="200"/>
        <v>23879</v>
      </c>
      <c r="K6419" s="580"/>
      <c r="L6419" s="580"/>
      <c r="N6419" s="716"/>
      <c r="O6419" s="716"/>
      <c r="P6419" s="716"/>
      <c r="Q6419" s="716"/>
      <c r="R6419" s="716"/>
      <c r="S6419" s="716"/>
      <c r="T6419" s="1051"/>
      <c r="U6419" s="360" t="s">
        <v>293</v>
      </c>
      <c r="V6419" s="821">
        <v>75</v>
      </c>
      <c r="W6419" s="358">
        <f t="shared" si="201"/>
        <v>6411</v>
      </c>
      <c r="X6419" s="580"/>
    </row>
    <row r="6420" spans="8:24">
      <c r="H6420" s="360" t="s">
        <v>474</v>
      </c>
      <c r="I6420" s="821">
        <v>76</v>
      </c>
      <c r="J6420" s="358">
        <f t="shared" si="200"/>
        <v>23880</v>
      </c>
      <c r="K6420" s="580"/>
      <c r="L6420" s="580"/>
      <c r="N6420" s="716"/>
      <c r="O6420" s="716"/>
      <c r="P6420" s="716"/>
      <c r="Q6420" s="716"/>
      <c r="R6420" s="716"/>
      <c r="S6420" s="716"/>
      <c r="T6420" s="1051"/>
      <c r="U6420" s="360" t="s">
        <v>293</v>
      </c>
      <c r="V6420" s="821">
        <v>76</v>
      </c>
      <c r="W6420" s="358">
        <f t="shared" si="201"/>
        <v>6412</v>
      </c>
      <c r="X6420" s="580"/>
    </row>
    <row r="6421" spans="8:24">
      <c r="H6421" s="360" t="s">
        <v>474</v>
      </c>
      <c r="I6421" s="821">
        <v>77</v>
      </c>
      <c r="J6421" s="358">
        <f t="shared" si="200"/>
        <v>23881</v>
      </c>
      <c r="K6421" s="580"/>
      <c r="L6421" s="580"/>
      <c r="N6421" s="716"/>
      <c r="O6421" s="716"/>
      <c r="P6421" s="716"/>
      <c r="Q6421" s="716"/>
      <c r="R6421" s="716"/>
      <c r="S6421" s="716"/>
      <c r="T6421" s="1051"/>
      <c r="U6421" s="360" t="s">
        <v>293</v>
      </c>
      <c r="V6421" s="821">
        <v>77</v>
      </c>
      <c r="W6421" s="358">
        <f t="shared" si="201"/>
        <v>6413</v>
      </c>
      <c r="X6421" s="580"/>
    </row>
    <row r="6422" spans="8:24">
      <c r="H6422" s="360" t="s">
        <v>474</v>
      </c>
      <c r="I6422" s="821">
        <v>78</v>
      </c>
      <c r="J6422" s="358">
        <f t="shared" si="200"/>
        <v>23882</v>
      </c>
      <c r="K6422" s="580"/>
      <c r="L6422" s="580"/>
      <c r="N6422" s="716"/>
      <c r="O6422" s="716"/>
      <c r="P6422" s="716"/>
      <c r="Q6422" s="716"/>
      <c r="R6422" s="716"/>
      <c r="S6422" s="716"/>
      <c r="T6422" s="1051"/>
      <c r="U6422" s="360" t="s">
        <v>293</v>
      </c>
      <c r="V6422" s="821">
        <v>78</v>
      </c>
      <c r="W6422" s="358">
        <f t="shared" si="201"/>
        <v>6414</v>
      </c>
      <c r="X6422" s="580"/>
    </row>
    <row r="6423" spans="8:24">
      <c r="H6423" s="360" t="s">
        <v>474</v>
      </c>
      <c r="I6423" s="821">
        <v>79</v>
      </c>
      <c r="J6423" s="358">
        <f t="shared" si="200"/>
        <v>23883</v>
      </c>
      <c r="K6423" s="580"/>
      <c r="L6423" s="580"/>
      <c r="N6423" s="716"/>
      <c r="O6423" s="716"/>
      <c r="P6423" s="716"/>
      <c r="Q6423" s="716"/>
      <c r="R6423" s="716"/>
      <c r="S6423" s="716"/>
      <c r="T6423" s="1051"/>
      <c r="U6423" s="360" t="s">
        <v>293</v>
      </c>
      <c r="V6423" s="821">
        <v>79</v>
      </c>
      <c r="W6423" s="358">
        <f t="shared" si="201"/>
        <v>6415</v>
      </c>
      <c r="X6423" s="580"/>
    </row>
    <row r="6424" spans="8:24">
      <c r="H6424" s="360" t="s">
        <v>474</v>
      </c>
      <c r="I6424" s="821">
        <v>80</v>
      </c>
      <c r="J6424" s="358">
        <f t="shared" si="200"/>
        <v>23884</v>
      </c>
      <c r="K6424" s="580"/>
      <c r="L6424" s="580"/>
      <c r="N6424" s="716"/>
      <c r="O6424" s="716"/>
      <c r="P6424" s="716"/>
      <c r="Q6424" s="716"/>
      <c r="R6424" s="716"/>
      <c r="S6424" s="716"/>
      <c r="T6424" s="1051"/>
      <c r="U6424" s="360" t="s">
        <v>293</v>
      </c>
      <c r="V6424" s="821">
        <v>80</v>
      </c>
      <c r="W6424" s="358">
        <f t="shared" si="201"/>
        <v>6416</v>
      </c>
      <c r="X6424" s="580"/>
    </row>
    <row r="6425" spans="8:24">
      <c r="H6425" s="360" t="s">
        <v>474</v>
      </c>
      <c r="I6425" s="821">
        <v>81</v>
      </c>
      <c r="J6425" s="358">
        <f t="shared" si="200"/>
        <v>23885</v>
      </c>
      <c r="K6425" s="580"/>
      <c r="L6425" s="580"/>
      <c r="N6425" s="716"/>
      <c r="O6425" s="716"/>
      <c r="P6425" s="716"/>
      <c r="Q6425" s="716"/>
      <c r="R6425" s="716"/>
      <c r="S6425" s="716"/>
      <c r="T6425" s="1051"/>
      <c r="U6425" s="360" t="s">
        <v>293</v>
      </c>
      <c r="V6425" s="821">
        <v>81</v>
      </c>
      <c r="W6425" s="358">
        <f t="shared" si="201"/>
        <v>6417</v>
      </c>
      <c r="X6425" s="580"/>
    </row>
    <row r="6426" spans="8:24">
      <c r="H6426" s="360" t="s">
        <v>474</v>
      </c>
      <c r="I6426" s="821">
        <v>82</v>
      </c>
      <c r="J6426" s="358">
        <f t="shared" si="200"/>
        <v>23886</v>
      </c>
      <c r="K6426" s="580"/>
      <c r="L6426" s="580"/>
      <c r="N6426" s="716"/>
      <c r="O6426" s="716"/>
      <c r="P6426" s="716"/>
      <c r="Q6426" s="716"/>
      <c r="R6426" s="716"/>
      <c r="S6426" s="716"/>
      <c r="T6426" s="1051"/>
      <c r="U6426" s="360" t="s">
        <v>293</v>
      </c>
      <c r="V6426" s="821">
        <v>82</v>
      </c>
      <c r="W6426" s="358">
        <f t="shared" si="201"/>
        <v>6418</v>
      </c>
      <c r="X6426" s="580"/>
    </row>
    <row r="6427" spans="8:24">
      <c r="H6427" s="360" t="s">
        <v>474</v>
      </c>
      <c r="I6427" s="821">
        <v>83</v>
      </c>
      <c r="J6427" s="358">
        <f t="shared" si="200"/>
        <v>23887</v>
      </c>
      <c r="K6427" s="580"/>
      <c r="L6427" s="580"/>
      <c r="N6427" s="716"/>
      <c r="O6427" s="716"/>
      <c r="P6427" s="716"/>
      <c r="Q6427" s="716"/>
      <c r="R6427" s="716"/>
      <c r="S6427" s="716"/>
      <c r="T6427" s="1051"/>
      <c r="U6427" s="360" t="s">
        <v>293</v>
      </c>
      <c r="V6427" s="821">
        <v>83</v>
      </c>
      <c r="W6427" s="358">
        <f t="shared" si="201"/>
        <v>6419</v>
      </c>
      <c r="X6427" s="580"/>
    </row>
    <row r="6428" spans="8:24">
      <c r="H6428" s="360" t="s">
        <v>474</v>
      </c>
      <c r="I6428" s="821">
        <v>84</v>
      </c>
      <c r="J6428" s="358">
        <f t="shared" si="200"/>
        <v>23888</v>
      </c>
      <c r="K6428" s="580"/>
      <c r="L6428" s="580"/>
      <c r="N6428" s="716"/>
      <c r="O6428" s="716"/>
      <c r="P6428" s="716"/>
      <c r="Q6428" s="716"/>
      <c r="R6428" s="716"/>
      <c r="S6428" s="716"/>
      <c r="T6428" s="1051"/>
      <c r="U6428" s="360" t="s">
        <v>293</v>
      </c>
      <c r="V6428" s="821">
        <v>84</v>
      </c>
      <c r="W6428" s="358">
        <f t="shared" si="201"/>
        <v>6420</v>
      </c>
      <c r="X6428" s="580"/>
    </row>
    <row r="6429" spans="8:24">
      <c r="H6429" s="360" t="s">
        <v>474</v>
      </c>
      <c r="I6429" s="821">
        <v>85</v>
      </c>
      <c r="J6429" s="358">
        <f t="shared" si="200"/>
        <v>23889</v>
      </c>
      <c r="K6429" s="580"/>
      <c r="L6429" s="580"/>
      <c r="N6429" s="716"/>
      <c r="O6429" s="716"/>
      <c r="P6429" s="716"/>
      <c r="Q6429" s="716"/>
      <c r="R6429" s="716"/>
      <c r="S6429" s="716"/>
      <c r="T6429" s="1051"/>
      <c r="U6429" s="360" t="s">
        <v>293</v>
      </c>
      <c r="V6429" s="821">
        <v>85</v>
      </c>
      <c r="W6429" s="358">
        <f t="shared" si="201"/>
        <v>6421</v>
      </c>
      <c r="X6429" s="580"/>
    </row>
    <row r="6430" spans="8:24">
      <c r="H6430" s="360" t="s">
        <v>474</v>
      </c>
      <c r="I6430" s="821">
        <v>86</v>
      </c>
      <c r="J6430" s="358">
        <f t="shared" si="200"/>
        <v>23890</v>
      </c>
      <c r="K6430" s="580"/>
      <c r="L6430" s="580"/>
      <c r="N6430" s="716"/>
      <c r="O6430" s="716"/>
      <c r="P6430" s="716"/>
      <c r="Q6430" s="716"/>
      <c r="R6430" s="716"/>
      <c r="S6430" s="716"/>
      <c r="T6430" s="1051"/>
      <c r="U6430" s="360" t="s">
        <v>293</v>
      </c>
      <c r="V6430" s="821">
        <v>86</v>
      </c>
      <c r="W6430" s="358">
        <f t="shared" si="201"/>
        <v>6422</v>
      </c>
      <c r="X6430" s="580"/>
    </row>
    <row r="6431" spans="8:24">
      <c r="H6431" s="360" t="s">
        <v>474</v>
      </c>
      <c r="I6431" s="821">
        <v>87</v>
      </c>
      <c r="J6431" s="358">
        <f t="shared" si="200"/>
        <v>23891</v>
      </c>
      <c r="K6431" s="580"/>
      <c r="L6431" s="580"/>
      <c r="N6431" s="716"/>
      <c r="O6431" s="716"/>
      <c r="P6431" s="716"/>
      <c r="Q6431" s="716"/>
      <c r="R6431" s="716"/>
      <c r="S6431" s="716"/>
      <c r="T6431" s="1051"/>
      <c r="U6431" s="360" t="s">
        <v>293</v>
      </c>
      <c r="V6431" s="821">
        <v>87</v>
      </c>
      <c r="W6431" s="358">
        <f t="shared" si="201"/>
        <v>6423</v>
      </c>
      <c r="X6431" s="580"/>
    </row>
    <row r="6432" spans="8:24">
      <c r="H6432" s="360" t="s">
        <v>474</v>
      </c>
      <c r="I6432" s="821">
        <v>88</v>
      </c>
      <c r="J6432" s="358">
        <f t="shared" si="200"/>
        <v>23892</v>
      </c>
      <c r="K6432" s="580"/>
      <c r="L6432" s="580"/>
      <c r="N6432" s="716"/>
      <c r="O6432" s="716"/>
      <c r="P6432" s="716"/>
      <c r="Q6432" s="716"/>
      <c r="R6432" s="716"/>
      <c r="S6432" s="716"/>
      <c r="T6432" s="1051"/>
      <c r="U6432" s="360" t="s">
        <v>293</v>
      </c>
      <c r="V6432" s="821">
        <v>88</v>
      </c>
      <c r="W6432" s="358">
        <f t="shared" si="201"/>
        <v>6424</v>
      </c>
      <c r="X6432" s="580"/>
    </row>
    <row r="6433" spans="8:24">
      <c r="H6433" s="360" t="s">
        <v>474</v>
      </c>
      <c r="I6433" s="821">
        <v>89</v>
      </c>
      <c r="J6433" s="358">
        <f t="shared" si="200"/>
        <v>23893</v>
      </c>
      <c r="K6433" s="580"/>
      <c r="L6433" s="580"/>
      <c r="N6433" s="716"/>
      <c r="O6433" s="716"/>
      <c r="P6433" s="716"/>
      <c r="Q6433" s="716"/>
      <c r="R6433" s="716"/>
      <c r="S6433" s="716"/>
      <c r="T6433" s="1051"/>
      <c r="U6433" s="360" t="s">
        <v>293</v>
      </c>
      <c r="V6433" s="821">
        <v>89</v>
      </c>
      <c r="W6433" s="358">
        <f t="shared" si="201"/>
        <v>6425</v>
      </c>
      <c r="X6433" s="580"/>
    </row>
    <row r="6434" spans="8:24">
      <c r="H6434" s="360" t="s">
        <v>474</v>
      </c>
      <c r="I6434" s="821">
        <v>90</v>
      </c>
      <c r="J6434" s="358">
        <f t="shared" si="200"/>
        <v>23894</v>
      </c>
      <c r="K6434" s="580"/>
      <c r="L6434" s="580"/>
      <c r="N6434" s="716"/>
      <c r="O6434" s="716"/>
      <c r="P6434" s="716"/>
      <c r="Q6434" s="716"/>
      <c r="R6434" s="716"/>
      <c r="S6434" s="716"/>
      <c r="T6434" s="1051"/>
      <c r="U6434" s="360" t="s">
        <v>293</v>
      </c>
      <c r="V6434" s="821">
        <v>90</v>
      </c>
      <c r="W6434" s="358">
        <f t="shared" si="201"/>
        <v>6426</v>
      </c>
      <c r="X6434" s="580"/>
    </row>
    <row r="6435" spans="8:24">
      <c r="H6435" s="360" t="s">
        <v>474</v>
      </c>
      <c r="I6435" s="821">
        <v>91</v>
      </c>
      <c r="J6435" s="358">
        <f t="shared" si="200"/>
        <v>23895</v>
      </c>
      <c r="K6435" s="580"/>
      <c r="L6435" s="580"/>
      <c r="N6435" s="716"/>
      <c r="O6435" s="716"/>
      <c r="P6435" s="716"/>
      <c r="Q6435" s="716"/>
      <c r="R6435" s="716"/>
      <c r="S6435" s="716"/>
      <c r="T6435" s="1051"/>
      <c r="U6435" s="360" t="s">
        <v>293</v>
      </c>
      <c r="V6435" s="821">
        <v>91</v>
      </c>
      <c r="W6435" s="358">
        <f t="shared" si="201"/>
        <v>6427</v>
      </c>
      <c r="X6435" s="580"/>
    </row>
    <row r="6436" spans="8:24">
      <c r="H6436" s="360" t="s">
        <v>474</v>
      </c>
      <c r="I6436" s="821">
        <v>92</v>
      </c>
      <c r="J6436" s="358">
        <f t="shared" si="200"/>
        <v>23896</v>
      </c>
      <c r="K6436" s="580"/>
      <c r="L6436" s="580"/>
      <c r="N6436" s="716"/>
      <c r="O6436" s="716"/>
      <c r="P6436" s="716"/>
      <c r="Q6436" s="716"/>
      <c r="R6436" s="716"/>
      <c r="S6436" s="716"/>
      <c r="T6436" s="1051"/>
      <c r="U6436" s="360" t="s">
        <v>293</v>
      </c>
      <c r="V6436" s="821">
        <v>92</v>
      </c>
      <c r="W6436" s="358">
        <f t="shared" si="201"/>
        <v>6428</v>
      </c>
      <c r="X6436" s="580"/>
    </row>
    <row r="6437" spans="8:24">
      <c r="H6437" s="360" t="s">
        <v>474</v>
      </c>
      <c r="I6437" s="821">
        <v>93</v>
      </c>
      <c r="J6437" s="358">
        <f t="shared" si="200"/>
        <v>23897</v>
      </c>
      <c r="K6437" s="580"/>
      <c r="L6437" s="580"/>
      <c r="N6437" s="716"/>
      <c r="O6437" s="716"/>
      <c r="P6437" s="716"/>
      <c r="Q6437" s="716"/>
      <c r="R6437" s="716"/>
      <c r="S6437" s="716"/>
      <c r="T6437" s="1051"/>
      <c r="U6437" s="360" t="s">
        <v>293</v>
      </c>
      <c r="V6437" s="821">
        <v>93</v>
      </c>
      <c r="W6437" s="358">
        <f t="shared" si="201"/>
        <v>6429</v>
      </c>
      <c r="X6437" s="580"/>
    </row>
    <row r="6438" spans="8:24">
      <c r="H6438" s="360" t="s">
        <v>474</v>
      </c>
      <c r="I6438" s="821">
        <v>94</v>
      </c>
      <c r="J6438" s="358">
        <f t="shared" si="200"/>
        <v>23898</v>
      </c>
      <c r="K6438" s="580"/>
      <c r="L6438" s="580"/>
      <c r="N6438" s="716"/>
      <c r="O6438" s="716"/>
      <c r="P6438" s="716"/>
      <c r="Q6438" s="716"/>
      <c r="R6438" s="716"/>
      <c r="S6438" s="716"/>
      <c r="T6438" s="1051"/>
      <c r="U6438" s="360" t="s">
        <v>293</v>
      </c>
      <c r="V6438" s="821">
        <v>94</v>
      </c>
      <c r="W6438" s="358">
        <f t="shared" si="201"/>
        <v>6430</v>
      </c>
      <c r="X6438" s="580"/>
    </row>
    <row r="6439" spans="8:24">
      <c r="H6439" s="360" t="s">
        <v>474</v>
      </c>
      <c r="I6439" s="821">
        <v>95</v>
      </c>
      <c r="J6439" s="358">
        <f t="shared" si="200"/>
        <v>23899</v>
      </c>
      <c r="K6439" s="580"/>
      <c r="L6439" s="580"/>
      <c r="N6439" s="716"/>
      <c r="O6439" s="716"/>
      <c r="P6439" s="716"/>
      <c r="Q6439" s="716"/>
      <c r="R6439" s="716"/>
      <c r="S6439" s="716"/>
      <c r="T6439" s="1051"/>
      <c r="U6439" s="360" t="s">
        <v>293</v>
      </c>
      <c r="V6439" s="821">
        <v>95</v>
      </c>
      <c r="W6439" s="358">
        <f t="shared" si="201"/>
        <v>6431</v>
      </c>
      <c r="X6439" s="580"/>
    </row>
    <row r="6440" spans="8:24">
      <c r="H6440" s="360" t="s">
        <v>474</v>
      </c>
      <c r="I6440" s="821">
        <v>96</v>
      </c>
      <c r="J6440" s="358">
        <f t="shared" si="200"/>
        <v>23900</v>
      </c>
      <c r="K6440" s="580"/>
      <c r="L6440" s="580"/>
      <c r="N6440" s="716"/>
      <c r="O6440" s="716"/>
      <c r="P6440" s="716"/>
      <c r="Q6440" s="716"/>
      <c r="R6440" s="716"/>
      <c r="S6440" s="716"/>
      <c r="T6440" s="1051"/>
      <c r="U6440" s="360" t="s">
        <v>293</v>
      </c>
      <c r="V6440" s="821">
        <v>96</v>
      </c>
      <c r="W6440" s="358">
        <f t="shared" si="201"/>
        <v>6432</v>
      </c>
      <c r="X6440" s="580"/>
    </row>
    <row r="6441" spans="8:24">
      <c r="H6441" s="360" t="s">
        <v>475</v>
      </c>
      <c r="I6441" s="821">
        <v>1</v>
      </c>
      <c r="J6441" s="358">
        <f t="shared" si="200"/>
        <v>23901</v>
      </c>
      <c r="K6441" s="580"/>
      <c r="L6441" s="580"/>
      <c r="N6441" s="716"/>
      <c r="O6441" s="716"/>
      <c r="P6441" s="716"/>
      <c r="Q6441" s="716"/>
      <c r="R6441" s="716"/>
      <c r="S6441" s="716"/>
      <c r="T6441" s="1051"/>
      <c r="U6441" s="360" t="s">
        <v>294</v>
      </c>
      <c r="V6441" s="821">
        <v>1</v>
      </c>
      <c r="W6441" s="358">
        <f t="shared" si="201"/>
        <v>6433</v>
      </c>
      <c r="X6441" s="580"/>
    </row>
    <row r="6442" spans="8:24">
      <c r="H6442" s="360" t="s">
        <v>475</v>
      </c>
      <c r="I6442" s="821">
        <v>2</v>
      </c>
      <c r="J6442" s="358">
        <f t="shared" si="200"/>
        <v>23902</v>
      </c>
      <c r="K6442" s="580"/>
      <c r="L6442" s="580"/>
      <c r="N6442" s="716"/>
      <c r="O6442" s="716"/>
      <c r="P6442" s="716"/>
      <c r="Q6442" s="716"/>
      <c r="R6442" s="716"/>
      <c r="S6442" s="716"/>
      <c r="T6442" s="1051"/>
      <c r="U6442" s="360" t="s">
        <v>294</v>
      </c>
      <c r="V6442" s="821">
        <v>2</v>
      </c>
      <c r="W6442" s="358">
        <f t="shared" si="201"/>
        <v>6434</v>
      </c>
      <c r="X6442" s="580"/>
    </row>
    <row r="6443" spans="8:24">
      <c r="H6443" s="360" t="s">
        <v>475</v>
      </c>
      <c r="I6443" s="821">
        <v>3</v>
      </c>
      <c r="J6443" s="358">
        <f t="shared" si="200"/>
        <v>23903</v>
      </c>
      <c r="K6443" s="580"/>
      <c r="L6443" s="580"/>
      <c r="N6443" s="716"/>
      <c r="O6443" s="716"/>
      <c r="P6443" s="716"/>
      <c r="Q6443" s="716"/>
      <c r="R6443" s="716"/>
      <c r="S6443" s="716"/>
      <c r="T6443" s="1051"/>
      <c r="U6443" s="360" t="s">
        <v>294</v>
      </c>
      <c r="V6443" s="821">
        <v>3</v>
      </c>
      <c r="W6443" s="358">
        <f t="shared" si="201"/>
        <v>6435</v>
      </c>
      <c r="X6443" s="580"/>
    </row>
    <row r="6444" spans="8:24">
      <c r="H6444" s="360" t="s">
        <v>475</v>
      </c>
      <c r="I6444" s="821">
        <v>4</v>
      </c>
      <c r="J6444" s="358">
        <f t="shared" si="200"/>
        <v>23904</v>
      </c>
      <c r="K6444" s="580"/>
      <c r="L6444" s="580"/>
      <c r="N6444" s="716"/>
      <c r="O6444" s="716"/>
      <c r="P6444" s="716"/>
      <c r="Q6444" s="716"/>
      <c r="R6444" s="716"/>
      <c r="S6444" s="716"/>
      <c r="T6444" s="1051"/>
      <c r="U6444" s="360" t="s">
        <v>294</v>
      </c>
      <c r="V6444" s="821">
        <v>4</v>
      </c>
      <c r="W6444" s="358">
        <f t="shared" si="201"/>
        <v>6436</v>
      </c>
      <c r="X6444" s="580"/>
    </row>
    <row r="6445" spans="8:24">
      <c r="H6445" s="360" t="s">
        <v>475</v>
      </c>
      <c r="I6445" s="821">
        <v>5</v>
      </c>
      <c r="J6445" s="358">
        <f t="shared" si="200"/>
        <v>23905</v>
      </c>
      <c r="K6445" s="580"/>
      <c r="L6445" s="580"/>
      <c r="N6445" s="716"/>
      <c r="O6445" s="716"/>
      <c r="P6445" s="716"/>
      <c r="Q6445" s="716"/>
      <c r="R6445" s="716"/>
      <c r="S6445" s="716"/>
      <c r="T6445" s="1051"/>
      <c r="U6445" s="360" t="s">
        <v>294</v>
      </c>
      <c r="V6445" s="821">
        <v>5</v>
      </c>
      <c r="W6445" s="358">
        <f t="shared" si="201"/>
        <v>6437</v>
      </c>
      <c r="X6445" s="580"/>
    </row>
    <row r="6446" spans="8:24">
      <c r="H6446" s="360" t="s">
        <v>475</v>
      </c>
      <c r="I6446" s="821">
        <v>6</v>
      </c>
      <c r="J6446" s="358">
        <f t="shared" si="200"/>
        <v>23906</v>
      </c>
      <c r="K6446" s="580"/>
      <c r="L6446" s="580"/>
      <c r="N6446" s="716"/>
      <c r="O6446" s="716"/>
      <c r="P6446" s="716"/>
      <c r="Q6446" s="716"/>
      <c r="R6446" s="716"/>
      <c r="S6446" s="716"/>
      <c r="T6446" s="1051"/>
      <c r="U6446" s="360" t="s">
        <v>294</v>
      </c>
      <c r="V6446" s="821">
        <v>6</v>
      </c>
      <c r="W6446" s="358">
        <f t="shared" si="201"/>
        <v>6438</v>
      </c>
      <c r="X6446" s="580"/>
    </row>
    <row r="6447" spans="8:24">
      <c r="H6447" s="360" t="s">
        <v>475</v>
      </c>
      <c r="I6447" s="821">
        <v>7</v>
      </c>
      <c r="J6447" s="358">
        <f t="shared" si="200"/>
        <v>23907</v>
      </c>
      <c r="K6447" s="580"/>
      <c r="L6447" s="580"/>
      <c r="N6447" s="716"/>
      <c r="O6447" s="716"/>
      <c r="P6447" s="716"/>
      <c r="Q6447" s="716"/>
      <c r="R6447" s="716"/>
      <c r="S6447" s="716"/>
      <c r="T6447" s="1051"/>
      <c r="U6447" s="360" t="s">
        <v>294</v>
      </c>
      <c r="V6447" s="821">
        <v>7</v>
      </c>
      <c r="W6447" s="358">
        <f t="shared" si="201"/>
        <v>6439</v>
      </c>
      <c r="X6447" s="580"/>
    </row>
    <row r="6448" spans="8:24">
      <c r="H6448" s="360" t="s">
        <v>475</v>
      </c>
      <c r="I6448" s="821">
        <v>8</v>
      </c>
      <c r="J6448" s="358">
        <f t="shared" si="200"/>
        <v>23908</v>
      </c>
      <c r="K6448" s="580"/>
      <c r="L6448" s="580"/>
      <c r="N6448" s="716"/>
      <c r="O6448" s="716"/>
      <c r="P6448" s="716"/>
      <c r="Q6448" s="716"/>
      <c r="R6448" s="716"/>
      <c r="S6448" s="716"/>
      <c r="T6448" s="1051"/>
      <c r="U6448" s="360" t="s">
        <v>294</v>
      </c>
      <c r="V6448" s="821">
        <v>8</v>
      </c>
      <c r="W6448" s="358">
        <f t="shared" si="201"/>
        <v>6440</v>
      </c>
      <c r="X6448" s="580"/>
    </row>
    <row r="6449" spans="8:24">
      <c r="H6449" s="360" t="s">
        <v>475</v>
      </c>
      <c r="I6449" s="821">
        <v>9</v>
      </c>
      <c r="J6449" s="358">
        <f t="shared" si="200"/>
        <v>23909</v>
      </c>
      <c r="K6449" s="580"/>
      <c r="L6449" s="580"/>
      <c r="N6449" s="716"/>
      <c r="O6449" s="716"/>
      <c r="P6449" s="716"/>
      <c r="Q6449" s="716"/>
      <c r="R6449" s="716"/>
      <c r="S6449" s="716"/>
      <c r="T6449" s="1051"/>
      <c r="U6449" s="360" t="s">
        <v>294</v>
      </c>
      <c r="V6449" s="821">
        <v>9</v>
      </c>
      <c r="W6449" s="358">
        <f t="shared" si="201"/>
        <v>6441</v>
      </c>
      <c r="X6449" s="580"/>
    </row>
    <row r="6450" spans="8:24">
      <c r="H6450" s="360" t="s">
        <v>475</v>
      </c>
      <c r="I6450" s="821">
        <v>10</v>
      </c>
      <c r="J6450" s="358">
        <f t="shared" si="200"/>
        <v>23910</v>
      </c>
      <c r="K6450" s="580"/>
      <c r="L6450" s="580"/>
      <c r="N6450" s="716"/>
      <c r="O6450" s="716"/>
      <c r="P6450" s="716"/>
      <c r="Q6450" s="716"/>
      <c r="R6450" s="716"/>
      <c r="S6450" s="716"/>
      <c r="T6450" s="1051"/>
      <c r="U6450" s="360" t="s">
        <v>294</v>
      </c>
      <c r="V6450" s="821">
        <v>10</v>
      </c>
      <c r="W6450" s="358">
        <f t="shared" si="201"/>
        <v>6442</v>
      </c>
      <c r="X6450" s="580"/>
    </row>
    <row r="6451" spans="8:24">
      <c r="H6451" s="360" t="s">
        <v>475</v>
      </c>
      <c r="I6451" s="821">
        <v>11</v>
      </c>
      <c r="J6451" s="358">
        <f t="shared" si="200"/>
        <v>23911</v>
      </c>
      <c r="K6451" s="580"/>
      <c r="L6451" s="580"/>
      <c r="N6451" s="716"/>
      <c r="O6451" s="716"/>
      <c r="P6451" s="716"/>
      <c r="Q6451" s="716"/>
      <c r="R6451" s="716"/>
      <c r="S6451" s="716"/>
      <c r="T6451" s="1051"/>
      <c r="U6451" s="360" t="s">
        <v>294</v>
      </c>
      <c r="V6451" s="821">
        <v>11</v>
      </c>
      <c r="W6451" s="358">
        <f t="shared" si="201"/>
        <v>6443</v>
      </c>
      <c r="X6451" s="580"/>
    </row>
    <row r="6452" spans="8:24">
      <c r="H6452" s="360" t="s">
        <v>475</v>
      </c>
      <c r="I6452" s="821">
        <v>12</v>
      </c>
      <c r="J6452" s="358">
        <f t="shared" si="200"/>
        <v>23912</v>
      </c>
      <c r="K6452" s="580"/>
      <c r="L6452" s="580"/>
      <c r="N6452" s="716"/>
      <c r="O6452" s="716"/>
      <c r="P6452" s="716"/>
      <c r="Q6452" s="716"/>
      <c r="R6452" s="716"/>
      <c r="S6452" s="716"/>
      <c r="T6452" s="1051"/>
      <c r="U6452" s="360" t="s">
        <v>294</v>
      </c>
      <c r="V6452" s="821">
        <v>12</v>
      </c>
      <c r="W6452" s="358">
        <f t="shared" si="201"/>
        <v>6444</v>
      </c>
      <c r="X6452" s="580"/>
    </row>
    <row r="6453" spans="8:24">
      <c r="H6453" s="360" t="s">
        <v>475</v>
      </c>
      <c r="I6453" s="821">
        <v>13</v>
      </c>
      <c r="J6453" s="358">
        <f t="shared" si="200"/>
        <v>23913</v>
      </c>
      <c r="K6453" s="580"/>
      <c r="L6453" s="580"/>
      <c r="N6453" s="716"/>
      <c r="O6453" s="716"/>
      <c r="P6453" s="716"/>
      <c r="Q6453" s="716"/>
      <c r="R6453" s="716"/>
      <c r="S6453" s="716"/>
      <c r="T6453" s="1051"/>
      <c r="U6453" s="360" t="s">
        <v>294</v>
      </c>
      <c r="V6453" s="821">
        <v>13</v>
      </c>
      <c r="W6453" s="358">
        <f t="shared" si="201"/>
        <v>6445</v>
      </c>
      <c r="X6453" s="580"/>
    </row>
    <row r="6454" spans="8:24">
      <c r="H6454" s="360" t="s">
        <v>475</v>
      </c>
      <c r="I6454" s="821">
        <v>14</v>
      </c>
      <c r="J6454" s="358">
        <f t="shared" si="200"/>
        <v>23914</v>
      </c>
      <c r="K6454" s="580"/>
      <c r="L6454" s="580"/>
      <c r="N6454" s="716"/>
      <c r="O6454" s="716"/>
      <c r="P6454" s="716"/>
      <c r="Q6454" s="716"/>
      <c r="R6454" s="716"/>
      <c r="S6454" s="716"/>
      <c r="T6454" s="1051"/>
      <c r="U6454" s="360" t="s">
        <v>294</v>
      </c>
      <c r="V6454" s="821">
        <v>14</v>
      </c>
      <c r="W6454" s="358">
        <f t="shared" si="201"/>
        <v>6446</v>
      </c>
      <c r="X6454" s="580"/>
    </row>
    <row r="6455" spans="8:24">
      <c r="H6455" s="360" t="s">
        <v>475</v>
      </c>
      <c r="I6455" s="821">
        <v>15</v>
      </c>
      <c r="J6455" s="358">
        <f t="shared" si="200"/>
        <v>23915</v>
      </c>
      <c r="K6455" s="580"/>
      <c r="L6455" s="580"/>
      <c r="N6455" s="716"/>
      <c r="O6455" s="716"/>
      <c r="P6455" s="716"/>
      <c r="Q6455" s="716"/>
      <c r="R6455" s="716"/>
      <c r="S6455" s="716"/>
      <c r="T6455" s="1051"/>
      <c r="U6455" s="360" t="s">
        <v>294</v>
      </c>
      <c r="V6455" s="821">
        <v>15</v>
      </c>
      <c r="W6455" s="358">
        <f t="shared" si="201"/>
        <v>6447</v>
      </c>
      <c r="X6455" s="580"/>
    </row>
    <row r="6456" spans="8:24">
      <c r="H6456" s="360" t="s">
        <v>475</v>
      </c>
      <c r="I6456" s="821">
        <v>16</v>
      </c>
      <c r="J6456" s="358">
        <f t="shared" si="200"/>
        <v>23916</v>
      </c>
      <c r="K6456" s="580"/>
      <c r="L6456" s="580"/>
      <c r="N6456" s="716"/>
      <c r="O6456" s="716"/>
      <c r="P6456" s="716"/>
      <c r="Q6456" s="716"/>
      <c r="R6456" s="716"/>
      <c r="S6456" s="716"/>
      <c r="T6456" s="1051"/>
      <c r="U6456" s="360" t="s">
        <v>294</v>
      </c>
      <c r="V6456" s="821">
        <v>16</v>
      </c>
      <c r="W6456" s="358">
        <f t="shared" si="201"/>
        <v>6448</v>
      </c>
      <c r="X6456" s="580"/>
    </row>
    <row r="6457" spans="8:24">
      <c r="H6457" s="360" t="s">
        <v>475</v>
      </c>
      <c r="I6457" s="821">
        <v>17</v>
      </c>
      <c r="J6457" s="358">
        <f t="shared" si="200"/>
        <v>23917</v>
      </c>
      <c r="K6457" s="580"/>
      <c r="L6457" s="580"/>
      <c r="N6457" s="716"/>
      <c r="O6457" s="716"/>
      <c r="P6457" s="716"/>
      <c r="Q6457" s="716"/>
      <c r="R6457" s="716"/>
      <c r="S6457" s="716"/>
      <c r="T6457" s="1051"/>
      <c r="U6457" s="360" t="s">
        <v>294</v>
      </c>
      <c r="V6457" s="821">
        <v>17</v>
      </c>
      <c r="W6457" s="358">
        <f t="shared" si="201"/>
        <v>6449</v>
      </c>
      <c r="X6457" s="580"/>
    </row>
    <row r="6458" spans="8:24">
      <c r="H6458" s="360" t="s">
        <v>475</v>
      </c>
      <c r="I6458" s="821">
        <v>18</v>
      </c>
      <c r="J6458" s="358">
        <f t="shared" si="200"/>
        <v>23918</v>
      </c>
      <c r="K6458" s="580"/>
      <c r="L6458" s="580"/>
      <c r="N6458" s="716"/>
      <c r="O6458" s="716"/>
      <c r="P6458" s="716"/>
      <c r="Q6458" s="716"/>
      <c r="R6458" s="716"/>
      <c r="S6458" s="716"/>
      <c r="T6458" s="1051"/>
      <c r="U6458" s="360" t="s">
        <v>294</v>
      </c>
      <c r="V6458" s="821">
        <v>18</v>
      </c>
      <c r="W6458" s="358">
        <f t="shared" si="201"/>
        <v>6450</v>
      </c>
      <c r="X6458" s="580"/>
    </row>
    <row r="6459" spans="8:24">
      <c r="H6459" s="360" t="s">
        <v>475</v>
      </c>
      <c r="I6459" s="821">
        <v>19</v>
      </c>
      <c r="J6459" s="358">
        <f t="shared" si="200"/>
        <v>23919</v>
      </c>
      <c r="K6459" s="580"/>
      <c r="L6459" s="580"/>
      <c r="N6459" s="716"/>
      <c r="O6459" s="716"/>
      <c r="P6459" s="716"/>
      <c r="Q6459" s="716"/>
      <c r="R6459" s="716"/>
      <c r="S6459" s="716"/>
      <c r="T6459" s="1051"/>
      <c r="U6459" s="360" t="s">
        <v>294</v>
      </c>
      <c r="V6459" s="821">
        <v>19</v>
      </c>
      <c r="W6459" s="358">
        <f t="shared" si="201"/>
        <v>6451</v>
      </c>
      <c r="X6459" s="580"/>
    </row>
    <row r="6460" spans="8:24">
      <c r="H6460" s="360" t="s">
        <v>475</v>
      </c>
      <c r="I6460" s="821">
        <v>20</v>
      </c>
      <c r="J6460" s="358">
        <f t="shared" si="200"/>
        <v>23920</v>
      </c>
      <c r="K6460" s="580"/>
      <c r="L6460" s="580"/>
      <c r="N6460" s="716"/>
      <c r="O6460" s="716"/>
      <c r="P6460" s="716"/>
      <c r="Q6460" s="716"/>
      <c r="R6460" s="716"/>
      <c r="S6460" s="716"/>
      <c r="T6460" s="1051"/>
      <c r="U6460" s="360" t="s">
        <v>294</v>
      </c>
      <c r="V6460" s="821">
        <v>20</v>
      </c>
      <c r="W6460" s="358">
        <f t="shared" si="201"/>
        <v>6452</v>
      </c>
      <c r="X6460" s="580"/>
    </row>
    <row r="6461" spans="8:24">
      <c r="H6461" s="360" t="s">
        <v>475</v>
      </c>
      <c r="I6461" s="821">
        <v>21</v>
      </c>
      <c r="J6461" s="358">
        <f t="shared" si="200"/>
        <v>23921</v>
      </c>
      <c r="K6461" s="580"/>
      <c r="L6461" s="580"/>
      <c r="N6461" s="716"/>
      <c r="O6461" s="716"/>
      <c r="P6461" s="716"/>
      <c r="Q6461" s="716"/>
      <c r="R6461" s="716"/>
      <c r="S6461" s="716"/>
      <c r="T6461" s="1051"/>
      <c r="U6461" s="360" t="s">
        <v>294</v>
      </c>
      <c r="V6461" s="821">
        <v>21</v>
      </c>
      <c r="W6461" s="358">
        <f t="shared" si="201"/>
        <v>6453</v>
      </c>
      <c r="X6461" s="580"/>
    </row>
    <row r="6462" spans="8:24">
      <c r="H6462" s="360" t="s">
        <v>475</v>
      </c>
      <c r="I6462" s="821">
        <v>22</v>
      </c>
      <c r="J6462" s="358">
        <f t="shared" si="200"/>
        <v>23922</v>
      </c>
      <c r="K6462" s="580"/>
      <c r="L6462" s="580"/>
      <c r="N6462" s="716"/>
      <c r="O6462" s="716"/>
      <c r="P6462" s="716"/>
      <c r="Q6462" s="716"/>
      <c r="R6462" s="716"/>
      <c r="S6462" s="716"/>
      <c r="T6462" s="1051"/>
      <c r="U6462" s="360" t="s">
        <v>294</v>
      </c>
      <c r="V6462" s="821">
        <v>22</v>
      </c>
      <c r="W6462" s="358">
        <f t="shared" si="201"/>
        <v>6454</v>
      </c>
      <c r="X6462" s="580"/>
    </row>
    <row r="6463" spans="8:24">
      <c r="H6463" s="360" t="s">
        <v>475</v>
      </c>
      <c r="I6463" s="821">
        <v>23</v>
      </c>
      <c r="J6463" s="358">
        <f t="shared" si="200"/>
        <v>23923</v>
      </c>
      <c r="K6463" s="580"/>
      <c r="L6463" s="580"/>
      <c r="N6463" s="716"/>
      <c r="O6463" s="716"/>
      <c r="P6463" s="716"/>
      <c r="Q6463" s="716"/>
      <c r="R6463" s="716"/>
      <c r="S6463" s="716"/>
      <c r="T6463" s="1051"/>
      <c r="U6463" s="360" t="s">
        <v>294</v>
      </c>
      <c r="V6463" s="821">
        <v>23</v>
      </c>
      <c r="W6463" s="358">
        <f t="shared" si="201"/>
        <v>6455</v>
      </c>
      <c r="X6463" s="580"/>
    </row>
    <row r="6464" spans="8:24">
      <c r="H6464" s="360" t="s">
        <v>475</v>
      </c>
      <c r="I6464" s="821">
        <v>24</v>
      </c>
      <c r="J6464" s="358">
        <f t="shared" si="200"/>
        <v>23924</v>
      </c>
      <c r="K6464" s="580"/>
      <c r="L6464" s="580"/>
      <c r="N6464" s="716"/>
      <c r="O6464" s="716"/>
      <c r="P6464" s="716"/>
      <c r="Q6464" s="716"/>
      <c r="R6464" s="716"/>
      <c r="S6464" s="716"/>
      <c r="T6464" s="1051"/>
      <c r="U6464" s="360" t="s">
        <v>294</v>
      </c>
      <c r="V6464" s="821">
        <v>24</v>
      </c>
      <c r="W6464" s="358">
        <f t="shared" si="201"/>
        <v>6456</v>
      </c>
      <c r="X6464" s="580"/>
    </row>
    <row r="6465" spans="8:24">
      <c r="H6465" s="360" t="s">
        <v>475</v>
      </c>
      <c r="I6465" s="821">
        <v>25</v>
      </c>
      <c r="J6465" s="358">
        <f t="shared" si="200"/>
        <v>23925</v>
      </c>
      <c r="K6465" s="580"/>
      <c r="L6465" s="580"/>
      <c r="N6465" s="716"/>
      <c r="O6465" s="716"/>
      <c r="P6465" s="716"/>
      <c r="Q6465" s="716"/>
      <c r="R6465" s="716"/>
      <c r="S6465" s="716"/>
      <c r="T6465" s="1051"/>
      <c r="U6465" s="360" t="s">
        <v>294</v>
      </c>
      <c r="V6465" s="821">
        <v>25</v>
      </c>
      <c r="W6465" s="358">
        <f t="shared" si="201"/>
        <v>6457</v>
      </c>
      <c r="X6465" s="580"/>
    </row>
    <row r="6466" spans="8:24">
      <c r="H6466" s="360" t="s">
        <v>475</v>
      </c>
      <c r="I6466" s="821">
        <v>26</v>
      </c>
      <c r="J6466" s="358">
        <f t="shared" si="200"/>
        <v>23926</v>
      </c>
      <c r="K6466" s="580"/>
      <c r="L6466" s="580"/>
      <c r="N6466" s="716"/>
      <c r="O6466" s="716"/>
      <c r="P6466" s="716"/>
      <c r="Q6466" s="716"/>
      <c r="R6466" s="716"/>
      <c r="S6466" s="716"/>
      <c r="T6466" s="1051"/>
      <c r="U6466" s="360" t="s">
        <v>294</v>
      </c>
      <c r="V6466" s="821">
        <v>26</v>
      </c>
      <c r="W6466" s="358">
        <f t="shared" si="201"/>
        <v>6458</v>
      </c>
      <c r="X6466" s="580"/>
    </row>
    <row r="6467" spans="8:24">
      <c r="H6467" s="360" t="s">
        <v>475</v>
      </c>
      <c r="I6467" s="821">
        <v>27</v>
      </c>
      <c r="J6467" s="358">
        <f t="shared" si="200"/>
        <v>23927</v>
      </c>
      <c r="K6467" s="580"/>
      <c r="L6467" s="580"/>
      <c r="N6467" s="716"/>
      <c r="O6467" s="716"/>
      <c r="P6467" s="716"/>
      <c r="Q6467" s="716"/>
      <c r="R6467" s="716"/>
      <c r="S6467" s="716"/>
      <c r="T6467" s="1051"/>
      <c r="U6467" s="360" t="s">
        <v>294</v>
      </c>
      <c r="V6467" s="821">
        <v>27</v>
      </c>
      <c r="W6467" s="358">
        <f t="shared" si="201"/>
        <v>6459</v>
      </c>
      <c r="X6467" s="580"/>
    </row>
    <row r="6468" spans="8:24">
      <c r="H6468" s="360" t="s">
        <v>475</v>
      </c>
      <c r="I6468" s="821">
        <v>28</v>
      </c>
      <c r="J6468" s="358">
        <f t="shared" si="200"/>
        <v>23928</v>
      </c>
      <c r="K6468" s="580"/>
      <c r="L6468" s="580"/>
      <c r="N6468" s="716"/>
      <c r="O6468" s="716"/>
      <c r="P6468" s="716"/>
      <c r="Q6468" s="716"/>
      <c r="R6468" s="716"/>
      <c r="S6468" s="716"/>
      <c r="T6468" s="1051"/>
      <c r="U6468" s="360" t="s">
        <v>294</v>
      </c>
      <c r="V6468" s="821">
        <v>28</v>
      </c>
      <c r="W6468" s="358">
        <f t="shared" si="201"/>
        <v>6460</v>
      </c>
      <c r="X6468" s="580"/>
    </row>
    <row r="6469" spans="8:24">
      <c r="H6469" s="360" t="s">
        <v>475</v>
      </c>
      <c r="I6469" s="821">
        <v>29</v>
      </c>
      <c r="J6469" s="358">
        <f t="shared" si="200"/>
        <v>23929</v>
      </c>
      <c r="K6469" s="580"/>
      <c r="L6469" s="580"/>
      <c r="N6469" s="716"/>
      <c r="O6469" s="716"/>
      <c r="P6469" s="716"/>
      <c r="Q6469" s="716"/>
      <c r="R6469" s="716"/>
      <c r="S6469" s="716"/>
      <c r="T6469" s="1051"/>
      <c r="U6469" s="360" t="s">
        <v>294</v>
      </c>
      <c r="V6469" s="821">
        <v>29</v>
      </c>
      <c r="W6469" s="358">
        <f t="shared" si="201"/>
        <v>6461</v>
      </c>
      <c r="X6469" s="580"/>
    </row>
    <row r="6470" spans="8:24">
      <c r="H6470" s="360" t="s">
        <v>475</v>
      </c>
      <c r="I6470" s="821">
        <v>30</v>
      </c>
      <c r="J6470" s="358">
        <f t="shared" si="200"/>
        <v>23930</v>
      </c>
      <c r="K6470" s="580"/>
      <c r="L6470" s="580"/>
      <c r="N6470" s="716"/>
      <c r="O6470" s="716"/>
      <c r="P6470" s="716"/>
      <c r="Q6470" s="716"/>
      <c r="R6470" s="716"/>
      <c r="S6470" s="716"/>
      <c r="T6470" s="1051"/>
      <c r="U6470" s="360" t="s">
        <v>294</v>
      </c>
      <c r="V6470" s="821">
        <v>30</v>
      </c>
      <c r="W6470" s="358">
        <f t="shared" si="201"/>
        <v>6462</v>
      </c>
      <c r="X6470" s="580"/>
    </row>
    <row r="6471" spans="8:24">
      <c r="H6471" s="360" t="s">
        <v>475</v>
      </c>
      <c r="I6471" s="821">
        <v>31</v>
      </c>
      <c r="J6471" s="358">
        <f t="shared" si="200"/>
        <v>23931</v>
      </c>
      <c r="K6471" s="580"/>
      <c r="L6471" s="580"/>
      <c r="N6471" s="716"/>
      <c r="O6471" s="716"/>
      <c r="P6471" s="716"/>
      <c r="Q6471" s="716"/>
      <c r="R6471" s="716"/>
      <c r="S6471" s="716"/>
      <c r="T6471" s="1051"/>
      <c r="U6471" s="360" t="s">
        <v>294</v>
      </c>
      <c r="V6471" s="821">
        <v>31</v>
      </c>
      <c r="W6471" s="358">
        <f t="shared" si="201"/>
        <v>6463</v>
      </c>
      <c r="X6471" s="580"/>
    </row>
    <row r="6472" spans="8:24">
      <c r="H6472" s="360" t="s">
        <v>475</v>
      </c>
      <c r="I6472" s="821">
        <v>32</v>
      </c>
      <c r="J6472" s="358">
        <f t="shared" si="200"/>
        <v>23932</v>
      </c>
      <c r="K6472" s="580"/>
      <c r="L6472" s="580"/>
      <c r="N6472" s="716"/>
      <c r="O6472" s="716"/>
      <c r="P6472" s="716"/>
      <c r="Q6472" s="716"/>
      <c r="R6472" s="716"/>
      <c r="S6472" s="716"/>
      <c r="T6472" s="1051"/>
      <c r="U6472" s="360" t="s">
        <v>294</v>
      </c>
      <c r="V6472" s="821">
        <v>32</v>
      </c>
      <c r="W6472" s="358">
        <f t="shared" si="201"/>
        <v>6464</v>
      </c>
      <c r="X6472" s="580"/>
    </row>
    <row r="6473" spans="8:24">
      <c r="H6473" s="360" t="s">
        <v>475</v>
      </c>
      <c r="I6473" s="821">
        <v>33</v>
      </c>
      <c r="J6473" s="358">
        <f t="shared" si="200"/>
        <v>23933</v>
      </c>
      <c r="K6473" s="580"/>
      <c r="L6473" s="580"/>
      <c r="N6473" s="716"/>
      <c r="O6473" s="716"/>
      <c r="P6473" s="716"/>
      <c r="Q6473" s="716"/>
      <c r="R6473" s="716"/>
      <c r="S6473" s="716"/>
      <c r="T6473" s="1051"/>
      <c r="U6473" s="360" t="s">
        <v>294</v>
      </c>
      <c r="V6473" s="821">
        <v>33</v>
      </c>
      <c r="W6473" s="358">
        <f t="shared" si="201"/>
        <v>6465</v>
      </c>
      <c r="X6473" s="580"/>
    </row>
    <row r="6474" spans="8:24">
      <c r="H6474" s="360" t="s">
        <v>475</v>
      </c>
      <c r="I6474" s="821">
        <v>34</v>
      </c>
      <c r="J6474" s="358">
        <f t="shared" ref="J6474:J6537" si="202">J6473+1</f>
        <v>23934</v>
      </c>
      <c r="K6474" s="580"/>
      <c r="L6474" s="580"/>
      <c r="N6474" s="716"/>
      <c r="O6474" s="716"/>
      <c r="P6474" s="716"/>
      <c r="Q6474" s="716"/>
      <c r="R6474" s="716"/>
      <c r="S6474" s="716"/>
      <c r="T6474" s="1051"/>
      <c r="U6474" s="360" t="s">
        <v>294</v>
      </c>
      <c r="V6474" s="821">
        <v>34</v>
      </c>
      <c r="W6474" s="358">
        <f t="shared" ref="W6474:W6537" si="203">W6473+1</f>
        <v>6466</v>
      </c>
      <c r="X6474" s="580"/>
    </row>
    <row r="6475" spans="8:24">
      <c r="H6475" s="360" t="s">
        <v>475</v>
      </c>
      <c r="I6475" s="821">
        <v>35</v>
      </c>
      <c r="J6475" s="358">
        <f t="shared" si="202"/>
        <v>23935</v>
      </c>
      <c r="K6475" s="580"/>
      <c r="L6475" s="580"/>
      <c r="N6475" s="716"/>
      <c r="O6475" s="716"/>
      <c r="P6475" s="716"/>
      <c r="Q6475" s="716"/>
      <c r="R6475" s="716"/>
      <c r="S6475" s="716"/>
      <c r="T6475" s="1051"/>
      <c r="U6475" s="360" t="s">
        <v>294</v>
      </c>
      <c r="V6475" s="821">
        <v>35</v>
      </c>
      <c r="W6475" s="358">
        <f t="shared" si="203"/>
        <v>6467</v>
      </c>
      <c r="X6475" s="580"/>
    </row>
    <row r="6476" spans="8:24">
      <c r="H6476" s="360" t="s">
        <v>475</v>
      </c>
      <c r="I6476" s="821">
        <v>36</v>
      </c>
      <c r="J6476" s="358">
        <f t="shared" si="202"/>
        <v>23936</v>
      </c>
      <c r="K6476" s="580"/>
      <c r="L6476" s="580"/>
      <c r="N6476" s="716"/>
      <c r="O6476" s="716"/>
      <c r="P6476" s="716"/>
      <c r="Q6476" s="716"/>
      <c r="R6476" s="716"/>
      <c r="S6476" s="716"/>
      <c r="T6476" s="1051"/>
      <c r="U6476" s="360" t="s">
        <v>294</v>
      </c>
      <c r="V6476" s="821">
        <v>36</v>
      </c>
      <c r="W6476" s="358">
        <f t="shared" si="203"/>
        <v>6468</v>
      </c>
      <c r="X6476" s="580"/>
    </row>
    <row r="6477" spans="8:24">
      <c r="H6477" s="360" t="s">
        <v>475</v>
      </c>
      <c r="I6477" s="821">
        <v>37</v>
      </c>
      <c r="J6477" s="358">
        <f t="shared" si="202"/>
        <v>23937</v>
      </c>
      <c r="K6477" s="580"/>
      <c r="L6477" s="580"/>
      <c r="N6477" s="716"/>
      <c r="O6477" s="716"/>
      <c r="P6477" s="716"/>
      <c r="Q6477" s="716"/>
      <c r="R6477" s="716"/>
      <c r="S6477" s="716"/>
      <c r="T6477" s="1051"/>
      <c r="U6477" s="360" t="s">
        <v>294</v>
      </c>
      <c r="V6477" s="821">
        <v>37</v>
      </c>
      <c r="W6477" s="358">
        <f t="shared" si="203"/>
        <v>6469</v>
      </c>
      <c r="X6477" s="580"/>
    </row>
    <row r="6478" spans="8:24">
      <c r="H6478" s="360" t="s">
        <v>475</v>
      </c>
      <c r="I6478" s="821">
        <v>38</v>
      </c>
      <c r="J6478" s="358">
        <f t="shared" si="202"/>
        <v>23938</v>
      </c>
      <c r="K6478" s="580"/>
      <c r="L6478" s="580"/>
      <c r="N6478" s="716"/>
      <c r="O6478" s="716"/>
      <c r="P6478" s="716"/>
      <c r="Q6478" s="716"/>
      <c r="R6478" s="716"/>
      <c r="S6478" s="716"/>
      <c r="T6478" s="1051"/>
      <c r="U6478" s="360" t="s">
        <v>294</v>
      </c>
      <c r="V6478" s="821">
        <v>38</v>
      </c>
      <c r="W6478" s="358">
        <f t="shared" si="203"/>
        <v>6470</v>
      </c>
      <c r="X6478" s="580"/>
    </row>
    <row r="6479" spans="8:24">
      <c r="H6479" s="360" t="s">
        <v>475</v>
      </c>
      <c r="I6479" s="821">
        <v>39</v>
      </c>
      <c r="J6479" s="358">
        <f t="shared" si="202"/>
        <v>23939</v>
      </c>
      <c r="K6479" s="580"/>
      <c r="L6479" s="580"/>
      <c r="N6479" s="716"/>
      <c r="O6479" s="716"/>
      <c r="P6479" s="716"/>
      <c r="Q6479" s="716"/>
      <c r="R6479" s="716"/>
      <c r="S6479" s="716"/>
      <c r="T6479" s="1051"/>
      <c r="U6479" s="360" t="s">
        <v>294</v>
      </c>
      <c r="V6479" s="821">
        <v>39</v>
      </c>
      <c r="W6479" s="358">
        <f t="shared" si="203"/>
        <v>6471</v>
      </c>
      <c r="X6479" s="580"/>
    </row>
    <row r="6480" spans="8:24">
      <c r="H6480" s="360" t="s">
        <v>475</v>
      </c>
      <c r="I6480" s="821">
        <v>40</v>
      </c>
      <c r="J6480" s="358">
        <f t="shared" si="202"/>
        <v>23940</v>
      </c>
      <c r="K6480" s="580"/>
      <c r="L6480" s="580"/>
      <c r="N6480" s="716"/>
      <c r="O6480" s="716"/>
      <c r="P6480" s="716"/>
      <c r="Q6480" s="716"/>
      <c r="R6480" s="716"/>
      <c r="S6480" s="716"/>
      <c r="T6480" s="1051"/>
      <c r="U6480" s="360" t="s">
        <v>294</v>
      </c>
      <c r="V6480" s="821">
        <v>40</v>
      </c>
      <c r="W6480" s="358">
        <f t="shared" si="203"/>
        <v>6472</v>
      </c>
      <c r="X6480" s="580"/>
    </row>
    <row r="6481" spans="8:24">
      <c r="H6481" s="360" t="s">
        <v>475</v>
      </c>
      <c r="I6481" s="821">
        <v>41</v>
      </c>
      <c r="J6481" s="358">
        <f t="shared" si="202"/>
        <v>23941</v>
      </c>
      <c r="K6481" s="580"/>
      <c r="L6481" s="580"/>
      <c r="N6481" s="716"/>
      <c r="O6481" s="716"/>
      <c r="P6481" s="716"/>
      <c r="Q6481" s="716"/>
      <c r="R6481" s="716"/>
      <c r="S6481" s="716"/>
      <c r="T6481" s="1051"/>
      <c r="U6481" s="360" t="s">
        <v>294</v>
      </c>
      <c r="V6481" s="821">
        <v>41</v>
      </c>
      <c r="W6481" s="358">
        <f t="shared" si="203"/>
        <v>6473</v>
      </c>
      <c r="X6481" s="580"/>
    </row>
    <row r="6482" spans="8:24">
      <c r="H6482" s="360" t="s">
        <v>475</v>
      </c>
      <c r="I6482" s="821">
        <v>42</v>
      </c>
      <c r="J6482" s="358">
        <f t="shared" si="202"/>
        <v>23942</v>
      </c>
      <c r="K6482" s="580"/>
      <c r="L6482" s="580"/>
      <c r="N6482" s="716"/>
      <c r="O6482" s="716"/>
      <c r="P6482" s="716"/>
      <c r="Q6482" s="716"/>
      <c r="R6482" s="716"/>
      <c r="S6482" s="716"/>
      <c r="T6482" s="1051"/>
      <c r="U6482" s="360" t="s">
        <v>294</v>
      </c>
      <c r="V6482" s="821">
        <v>42</v>
      </c>
      <c r="W6482" s="358">
        <f t="shared" si="203"/>
        <v>6474</v>
      </c>
      <c r="X6482" s="580"/>
    </row>
    <row r="6483" spans="8:24">
      <c r="H6483" s="360" t="s">
        <v>475</v>
      </c>
      <c r="I6483" s="821">
        <v>43</v>
      </c>
      <c r="J6483" s="358">
        <f t="shared" si="202"/>
        <v>23943</v>
      </c>
      <c r="K6483" s="580"/>
      <c r="L6483" s="580"/>
      <c r="N6483" s="716"/>
      <c r="O6483" s="716"/>
      <c r="P6483" s="716"/>
      <c r="Q6483" s="716"/>
      <c r="R6483" s="716"/>
      <c r="S6483" s="716"/>
      <c r="T6483" s="1051"/>
      <c r="U6483" s="360" t="s">
        <v>294</v>
      </c>
      <c r="V6483" s="821">
        <v>43</v>
      </c>
      <c r="W6483" s="358">
        <f t="shared" si="203"/>
        <v>6475</v>
      </c>
      <c r="X6483" s="580"/>
    </row>
    <row r="6484" spans="8:24">
      <c r="H6484" s="360" t="s">
        <v>475</v>
      </c>
      <c r="I6484" s="821">
        <v>44</v>
      </c>
      <c r="J6484" s="358">
        <f t="shared" si="202"/>
        <v>23944</v>
      </c>
      <c r="K6484" s="580"/>
      <c r="L6484" s="580"/>
      <c r="N6484" s="716"/>
      <c r="O6484" s="716"/>
      <c r="P6484" s="716"/>
      <c r="Q6484" s="716"/>
      <c r="R6484" s="716"/>
      <c r="S6484" s="716"/>
      <c r="T6484" s="1051"/>
      <c r="U6484" s="360" t="s">
        <v>294</v>
      </c>
      <c r="V6484" s="821">
        <v>44</v>
      </c>
      <c r="W6484" s="358">
        <f t="shared" si="203"/>
        <v>6476</v>
      </c>
      <c r="X6484" s="580"/>
    </row>
    <row r="6485" spans="8:24">
      <c r="H6485" s="360" t="s">
        <v>475</v>
      </c>
      <c r="I6485" s="821">
        <v>45</v>
      </c>
      <c r="J6485" s="358">
        <f t="shared" si="202"/>
        <v>23945</v>
      </c>
      <c r="K6485" s="580"/>
      <c r="L6485" s="580"/>
      <c r="N6485" s="716"/>
      <c r="O6485" s="716"/>
      <c r="P6485" s="716"/>
      <c r="Q6485" s="716"/>
      <c r="R6485" s="716"/>
      <c r="S6485" s="716"/>
      <c r="T6485" s="1051"/>
      <c r="U6485" s="360" t="s">
        <v>294</v>
      </c>
      <c r="V6485" s="821">
        <v>45</v>
      </c>
      <c r="W6485" s="358">
        <f t="shared" si="203"/>
        <v>6477</v>
      </c>
      <c r="X6485" s="580"/>
    </row>
    <row r="6486" spans="8:24">
      <c r="H6486" s="360" t="s">
        <v>475</v>
      </c>
      <c r="I6486" s="821">
        <v>46</v>
      </c>
      <c r="J6486" s="358">
        <f t="shared" si="202"/>
        <v>23946</v>
      </c>
      <c r="K6486" s="580"/>
      <c r="L6486" s="580"/>
      <c r="N6486" s="716"/>
      <c r="O6486" s="716"/>
      <c r="P6486" s="716"/>
      <c r="Q6486" s="716"/>
      <c r="R6486" s="716"/>
      <c r="S6486" s="716"/>
      <c r="T6486" s="1051"/>
      <c r="U6486" s="360" t="s">
        <v>294</v>
      </c>
      <c r="V6486" s="821">
        <v>46</v>
      </c>
      <c r="W6486" s="358">
        <f t="shared" si="203"/>
        <v>6478</v>
      </c>
      <c r="X6486" s="580"/>
    </row>
    <row r="6487" spans="8:24">
      <c r="H6487" s="360" t="s">
        <v>475</v>
      </c>
      <c r="I6487" s="821">
        <v>47</v>
      </c>
      <c r="J6487" s="358">
        <f t="shared" si="202"/>
        <v>23947</v>
      </c>
      <c r="K6487" s="580"/>
      <c r="L6487" s="580"/>
      <c r="N6487" s="716"/>
      <c r="O6487" s="716"/>
      <c r="P6487" s="716"/>
      <c r="Q6487" s="716"/>
      <c r="R6487" s="716"/>
      <c r="S6487" s="716"/>
      <c r="T6487" s="1051"/>
      <c r="U6487" s="360" t="s">
        <v>294</v>
      </c>
      <c r="V6487" s="821">
        <v>47</v>
      </c>
      <c r="W6487" s="358">
        <f t="shared" si="203"/>
        <v>6479</v>
      </c>
      <c r="X6487" s="580"/>
    </row>
    <row r="6488" spans="8:24">
      <c r="H6488" s="360" t="s">
        <v>475</v>
      </c>
      <c r="I6488" s="821">
        <v>48</v>
      </c>
      <c r="J6488" s="358">
        <f t="shared" si="202"/>
        <v>23948</v>
      </c>
      <c r="K6488" s="580"/>
      <c r="L6488" s="580"/>
      <c r="N6488" s="716"/>
      <c r="O6488" s="716"/>
      <c r="P6488" s="716"/>
      <c r="Q6488" s="716"/>
      <c r="R6488" s="716"/>
      <c r="S6488" s="716"/>
      <c r="T6488" s="1051"/>
      <c r="U6488" s="360" t="s">
        <v>294</v>
      </c>
      <c r="V6488" s="821">
        <v>48</v>
      </c>
      <c r="W6488" s="358">
        <f t="shared" si="203"/>
        <v>6480</v>
      </c>
      <c r="X6488" s="580"/>
    </row>
    <row r="6489" spans="8:24">
      <c r="H6489" s="360" t="s">
        <v>475</v>
      </c>
      <c r="I6489" s="821">
        <v>49</v>
      </c>
      <c r="J6489" s="358">
        <f t="shared" si="202"/>
        <v>23949</v>
      </c>
      <c r="K6489" s="580"/>
      <c r="L6489" s="580"/>
      <c r="N6489" s="716"/>
      <c r="O6489" s="716"/>
      <c r="P6489" s="716"/>
      <c r="Q6489" s="716"/>
      <c r="R6489" s="716"/>
      <c r="S6489" s="716"/>
      <c r="T6489" s="1051"/>
      <c r="U6489" s="360" t="s">
        <v>294</v>
      </c>
      <c r="V6489" s="821">
        <v>49</v>
      </c>
      <c r="W6489" s="358">
        <f t="shared" si="203"/>
        <v>6481</v>
      </c>
      <c r="X6489" s="580"/>
    </row>
    <row r="6490" spans="8:24">
      <c r="H6490" s="360" t="s">
        <v>475</v>
      </c>
      <c r="I6490" s="821">
        <v>50</v>
      </c>
      <c r="J6490" s="358">
        <f t="shared" si="202"/>
        <v>23950</v>
      </c>
      <c r="K6490" s="580"/>
      <c r="L6490" s="580"/>
      <c r="N6490" s="716"/>
      <c r="O6490" s="716"/>
      <c r="P6490" s="716"/>
      <c r="Q6490" s="716"/>
      <c r="R6490" s="716"/>
      <c r="S6490" s="716"/>
      <c r="T6490" s="1051"/>
      <c r="U6490" s="360" t="s">
        <v>294</v>
      </c>
      <c r="V6490" s="821">
        <v>50</v>
      </c>
      <c r="W6490" s="358">
        <f t="shared" si="203"/>
        <v>6482</v>
      </c>
      <c r="X6490" s="580"/>
    </row>
    <row r="6491" spans="8:24">
      <c r="H6491" s="360" t="s">
        <v>475</v>
      </c>
      <c r="I6491" s="821">
        <v>51</v>
      </c>
      <c r="J6491" s="358">
        <f t="shared" si="202"/>
        <v>23951</v>
      </c>
      <c r="K6491" s="580"/>
      <c r="L6491" s="580"/>
      <c r="N6491" s="716"/>
      <c r="O6491" s="716"/>
      <c r="P6491" s="716"/>
      <c r="Q6491" s="716"/>
      <c r="R6491" s="716"/>
      <c r="S6491" s="716"/>
      <c r="T6491" s="1051"/>
      <c r="U6491" s="360" t="s">
        <v>294</v>
      </c>
      <c r="V6491" s="821">
        <v>51</v>
      </c>
      <c r="W6491" s="358">
        <f t="shared" si="203"/>
        <v>6483</v>
      </c>
      <c r="X6491" s="580"/>
    </row>
    <row r="6492" spans="8:24">
      <c r="H6492" s="360" t="s">
        <v>475</v>
      </c>
      <c r="I6492" s="821">
        <v>52</v>
      </c>
      <c r="J6492" s="358">
        <f t="shared" si="202"/>
        <v>23952</v>
      </c>
      <c r="K6492" s="580"/>
      <c r="L6492" s="580"/>
      <c r="N6492" s="716"/>
      <c r="O6492" s="716"/>
      <c r="P6492" s="716"/>
      <c r="Q6492" s="716"/>
      <c r="R6492" s="716"/>
      <c r="S6492" s="716"/>
      <c r="T6492" s="1051"/>
      <c r="U6492" s="360" t="s">
        <v>294</v>
      </c>
      <c r="V6492" s="821">
        <v>52</v>
      </c>
      <c r="W6492" s="358">
        <f t="shared" si="203"/>
        <v>6484</v>
      </c>
      <c r="X6492" s="580"/>
    </row>
    <row r="6493" spans="8:24">
      <c r="H6493" s="360" t="s">
        <v>475</v>
      </c>
      <c r="I6493" s="821">
        <v>53</v>
      </c>
      <c r="J6493" s="358">
        <f t="shared" si="202"/>
        <v>23953</v>
      </c>
      <c r="K6493" s="580"/>
      <c r="L6493" s="580"/>
      <c r="N6493" s="716"/>
      <c r="O6493" s="716"/>
      <c r="P6493" s="716"/>
      <c r="Q6493" s="716"/>
      <c r="R6493" s="716"/>
      <c r="S6493" s="716"/>
      <c r="T6493" s="1051"/>
      <c r="U6493" s="360" t="s">
        <v>294</v>
      </c>
      <c r="V6493" s="821">
        <v>53</v>
      </c>
      <c r="W6493" s="358">
        <f t="shared" si="203"/>
        <v>6485</v>
      </c>
      <c r="X6493" s="580"/>
    </row>
    <row r="6494" spans="8:24">
      <c r="H6494" s="360" t="s">
        <v>475</v>
      </c>
      <c r="I6494" s="821">
        <v>54</v>
      </c>
      <c r="J6494" s="358">
        <f t="shared" si="202"/>
        <v>23954</v>
      </c>
      <c r="K6494" s="580"/>
      <c r="L6494" s="580"/>
      <c r="N6494" s="716"/>
      <c r="O6494" s="716"/>
      <c r="P6494" s="716"/>
      <c r="Q6494" s="716"/>
      <c r="R6494" s="716"/>
      <c r="S6494" s="716"/>
      <c r="T6494" s="1051"/>
      <c r="U6494" s="360" t="s">
        <v>294</v>
      </c>
      <c r="V6494" s="821">
        <v>54</v>
      </c>
      <c r="W6494" s="358">
        <f t="shared" si="203"/>
        <v>6486</v>
      </c>
      <c r="X6494" s="580"/>
    </row>
    <row r="6495" spans="8:24">
      <c r="H6495" s="360" t="s">
        <v>475</v>
      </c>
      <c r="I6495" s="821">
        <v>55</v>
      </c>
      <c r="J6495" s="358">
        <f t="shared" si="202"/>
        <v>23955</v>
      </c>
      <c r="K6495" s="580"/>
      <c r="L6495" s="580"/>
      <c r="N6495" s="716"/>
      <c r="O6495" s="716"/>
      <c r="P6495" s="716"/>
      <c r="Q6495" s="716"/>
      <c r="R6495" s="716"/>
      <c r="S6495" s="716"/>
      <c r="T6495" s="1051"/>
      <c r="U6495" s="360" t="s">
        <v>294</v>
      </c>
      <c r="V6495" s="821">
        <v>55</v>
      </c>
      <c r="W6495" s="358">
        <f t="shared" si="203"/>
        <v>6487</v>
      </c>
      <c r="X6495" s="580"/>
    </row>
    <row r="6496" spans="8:24">
      <c r="H6496" s="360" t="s">
        <v>475</v>
      </c>
      <c r="I6496" s="821">
        <v>56</v>
      </c>
      <c r="J6496" s="358">
        <f t="shared" si="202"/>
        <v>23956</v>
      </c>
      <c r="K6496" s="580"/>
      <c r="L6496" s="580"/>
      <c r="N6496" s="716"/>
      <c r="O6496" s="716"/>
      <c r="P6496" s="716"/>
      <c r="Q6496" s="716"/>
      <c r="R6496" s="716"/>
      <c r="S6496" s="716"/>
      <c r="T6496" s="1051"/>
      <c r="U6496" s="360" t="s">
        <v>294</v>
      </c>
      <c r="V6496" s="821">
        <v>56</v>
      </c>
      <c r="W6496" s="358">
        <f t="shared" si="203"/>
        <v>6488</v>
      </c>
      <c r="X6496" s="580"/>
    </row>
    <row r="6497" spans="8:24">
      <c r="H6497" s="360" t="s">
        <v>475</v>
      </c>
      <c r="I6497" s="821">
        <v>57</v>
      </c>
      <c r="J6497" s="358">
        <f t="shared" si="202"/>
        <v>23957</v>
      </c>
      <c r="K6497" s="580"/>
      <c r="L6497" s="580"/>
      <c r="N6497" s="716"/>
      <c r="O6497" s="716"/>
      <c r="P6497" s="716"/>
      <c r="Q6497" s="716"/>
      <c r="R6497" s="716"/>
      <c r="S6497" s="716"/>
      <c r="T6497" s="1051"/>
      <c r="U6497" s="360" t="s">
        <v>294</v>
      </c>
      <c r="V6497" s="821">
        <v>57</v>
      </c>
      <c r="W6497" s="358">
        <f t="shared" si="203"/>
        <v>6489</v>
      </c>
      <c r="X6497" s="580"/>
    </row>
    <row r="6498" spans="8:24">
      <c r="H6498" s="360" t="s">
        <v>475</v>
      </c>
      <c r="I6498" s="821">
        <v>58</v>
      </c>
      <c r="J6498" s="358">
        <f t="shared" si="202"/>
        <v>23958</v>
      </c>
      <c r="K6498" s="580"/>
      <c r="L6498" s="580"/>
      <c r="N6498" s="716"/>
      <c r="O6498" s="716"/>
      <c r="P6498" s="716"/>
      <c r="Q6498" s="716"/>
      <c r="R6498" s="716"/>
      <c r="S6498" s="716"/>
      <c r="T6498" s="1051"/>
      <c r="U6498" s="360" t="s">
        <v>294</v>
      </c>
      <c r="V6498" s="821">
        <v>58</v>
      </c>
      <c r="W6498" s="358">
        <f t="shared" si="203"/>
        <v>6490</v>
      </c>
      <c r="X6498" s="580"/>
    </row>
    <row r="6499" spans="8:24">
      <c r="H6499" s="360" t="s">
        <v>475</v>
      </c>
      <c r="I6499" s="821">
        <v>59</v>
      </c>
      <c r="J6499" s="358">
        <f t="shared" si="202"/>
        <v>23959</v>
      </c>
      <c r="K6499" s="580"/>
      <c r="L6499" s="580"/>
      <c r="N6499" s="716"/>
      <c r="O6499" s="716"/>
      <c r="P6499" s="716"/>
      <c r="Q6499" s="716"/>
      <c r="R6499" s="716"/>
      <c r="S6499" s="716"/>
      <c r="T6499" s="1051"/>
      <c r="U6499" s="360" t="s">
        <v>294</v>
      </c>
      <c r="V6499" s="821">
        <v>59</v>
      </c>
      <c r="W6499" s="358">
        <f t="shared" si="203"/>
        <v>6491</v>
      </c>
      <c r="X6499" s="580"/>
    </row>
    <row r="6500" spans="8:24">
      <c r="H6500" s="360" t="s">
        <v>475</v>
      </c>
      <c r="I6500" s="821">
        <v>60</v>
      </c>
      <c r="J6500" s="358">
        <f t="shared" si="202"/>
        <v>23960</v>
      </c>
      <c r="K6500" s="580"/>
      <c r="L6500" s="580"/>
      <c r="N6500" s="716"/>
      <c r="O6500" s="716"/>
      <c r="P6500" s="716"/>
      <c r="Q6500" s="716"/>
      <c r="R6500" s="716"/>
      <c r="S6500" s="716"/>
      <c r="T6500" s="1051"/>
      <c r="U6500" s="360" t="s">
        <v>294</v>
      </c>
      <c r="V6500" s="821">
        <v>60</v>
      </c>
      <c r="W6500" s="358">
        <f t="shared" si="203"/>
        <v>6492</v>
      </c>
      <c r="X6500" s="580"/>
    </row>
    <row r="6501" spans="8:24">
      <c r="H6501" s="360" t="s">
        <v>475</v>
      </c>
      <c r="I6501" s="821">
        <v>61</v>
      </c>
      <c r="J6501" s="358">
        <f t="shared" si="202"/>
        <v>23961</v>
      </c>
      <c r="K6501" s="580"/>
      <c r="L6501" s="580"/>
      <c r="N6501" s="716"/>
      <c r="O6501" s="716"/>
      <c r="P6501" s="716"/>
      <c r="Q6501" s="716"/>
      <c r="R6501" s="716"/>
      <c r="S6501" s="716"/>
      <c r="T6501" s="1051"/>
      <c r="U6501" s="360" t="s">
        <v>294</v>
      </c>
      <c r="V6501" s="821">
        <v>61</v>
      </c>
      <c r="W6501" s="358">
        <f t="shared" si="203"/>
        <v>6493</v>
      </c>
      <c r="X6501" s="580"/>
    </row>
    <row r="6502" spans="8:24">
      <c r="H6502" s="360" t="s">
        <v>475</v>
      </c>
      <c r="I6502" s="821">
        <v>62</v>
      </c>
      <c r="J6502" s="358">
        <f t="shared" si="202"/>
        <v>23962</v>
      </c>
      <c r="K6502" s="580"/>
      <c r="L6502" s="580"/>
      <c r="N6502" s="716"/>
      <c r="O6502" s="716"/>
      <c r="P6502" s="716"/>
      <c r="Q6502" s="716"/>
      <c r="R6502" s="716"/>
      <c r="S6502" s="716"/>
      <c r="T6502" s="1051"/>
      <c r="U6502" s="360" t="s">
        <v>294</v>
      </c>
      <c r="V6502" s="821">
        <v>62</v>
      </c>
      <c r="W6502" s="358">
        <f t="shared" si="203"/>
        <v>6494</v>
      </c>
      <c r="X6502" s="580"/>
    </row>
    <row r="6503" spans="8:24">
      <c r="H6503" s="360" t="s">
        <v>475</v>
      </c>
      <c r="I6503" s="821">
        <v>63</v>
      </c>
      <c r="J6503" s="358">
        <f t="shared" si="202"/>
        <v>23963</v>
      </c>
      <c r="K6503" s="580"/>
      <c r="L6503" s="580"/>
      <c r="N6503" s="716"/>
      <c r="O6503" s="716"/>
      <c r="P6503" s="716"/>
      <c r="Q6503" s="716"/>
      <c r="R6503" s="716"/>
      <c r="S6503" s="716"/>
      <c r="T6503" s="1051"/>
      <c r="U6503" s="360" t="s">
        <v>294</v>
      </c>
      <c r="V6503" s="821">
        <v>63</v>
      </c>
      <c r="W6503" s="358">
        <f t="shared" si="203"/>
        <v>6495</v>
      </c>
      <c r="X6503" s="580"/>
    </row>
    <row r="6504" spans="8:24">
      <c r="H6504" s="360" t="s">
        <v>475</v>
      </c>
      <c r="I6504" s="821">
        <v>64</v>
      </c>
      <c r="J6504" s="358">
        <f t="shared" si="202"/>
        <v>23964</v>
      </c>
      <c r="K6504" s="580"/>
      <c r="L6504" s="580"/>
      <c r="N6504" s="716"/>
      <c r="O6504" s="716"/>
      <c r="P6504" s="716"/>
      <c r="Q6504" s="716"/>
      <c r="R6504" s="716"/>
      <c r="S6504" s="716"/>
      <c r="T6504" s="1051"/>
      <c r="U6504" s="360" t="s">
        <v>294</v>
      </c>
      <c r="V6504" s="821">
        <v>64</v>
      </c>
      <c r="W6504" s="358">
        <f t="shared" si="203"/>
        <v>6496</v>
      </c>
      <c r="X6504" s="580"/>
    </row>
    <row r="6505" spans="8:24">
      <c r="H6505" s="360" t="s">
        <v>475</v>
      </c>
      <c r="I6505" s="821">
        <v>65</v>
      </c>
      <c r="J6505" s="358">
        <f t="shared" si="202"/>
        <v>23965</v>
      </c>
      <c r="K6505" s="580"/>
      <c r="L6505" s="580"/>
      <c r="N6505" s="716"/>
      <c r="O6505" s="716"/>
      <c r="P6505" s="716"/>
      <c r="Q6505" s="716"/>
      <c r="R6505" s="716"/>
      <c r="S6505" s="716"/>
      <c r="T6505" s="1051"/>
      <c r="U6505" s="360" t="s">
        <v>294</v>
      </c>
      <c r="V6505" s="821">
        <v>65</v>
      </c>
      <c r="W6505" s="358">
        <f t="shared" si="203"/>
        <v>6497</v>
      </c>
      <c r="X6505" s="580"/>
    </row>
    <row r="6506" spans="8:24">
      <c r="H6506" s="360" t="s">
        <v>475</v>
      </c>
      <c r="I6506" s="821">
        <v>66</v>
      </c>
      <c r="J6506" s="358">
        <f t="shared" si="202"/>
        <v>23966</v>
      </c>
      <c r="K6506" s="580"/>
      <c r="L6506" s="580"/>
      <c r="N6506" s="716"/>
      <c r="O6506" s="716"/>
      <c r="P6506" s="716"/>
      <c r="Q6506" s="716"/>
      <c r="R6506" s="716"/>
      <c r="S6506" s="716"/>
      <c r="T6506" s="1051"/>
      <c r="U6506" s="360" t="s">
        <v>294</v>
      </c>
      <c r="V6506" s="821">
        <v>66</v>
      </c>
      <c r="W6506" s="358">
        <f t="shared" si="203"/>
        <v>6498</v>
      </c>
      <c r="X6506" s="580"/>
    </row>
    <row r="6507" spans="8:24">
      <c r="H6507" s="360" t="s">
        <v>475</v>
      </c>
      <c r="I6507" s="821">
        <v>67</v>
      </c>
      <c r="J6507" s="358">
        <f t="shared" si="202"/>
        <v>23967</v>
      </c>
      <c r="K6507" s="580"/>
      <c r="L6507" s="580"/>
      <c r="N6507" s="716"/>
      <c r="O6507" s="716"/>
      <c r="P6507" s="716"/>
      <c r="Q6507" s="716"/>
      <c r="R6507" s="716"/>
      <c r="S6507" s="716"/>
      <c r="T6507" s="1051"/>
      <c r="U6507" s="360" t="s">
        <v>294</v>
      </c>
      <c r="V6507" s="821">
        <v>67</v>
      </c>
      <c r="W6507" s="358">
        <f t="shared" si="203"/>
        <v>6499</v>
      </c>
      <c r="X6507" s="580"/>
    </row>
    <row r="6508" spans="8:24">
      <c r="H6508" s="360" t="s">
        <v>475</v>
      </c>
      <c r="I6508" s="821">
        <v>68</v>
      </c>
      <c r="J6508" s="358">
        <f t="shared" si="202"/>
        <v>23968</v>
      </c>
      <c r="K6508" s="580"/>
      <c r="L6508" s="580"/>
      <c r="N6508" s="716"/>
      <c r="O6508" s="716"/>
      <c r="P6508" s="716"/>
      <c r="Q6508" s="716"/>
      <c r="R6508" s="716"/>
      <c r="S6508" s="716"/>
      <c r="T6508" s="1051"/>
      <c r="U6508" s="360" t="s">
        <v>294</v>
      </c>
      <c r="V6508" s="821">
        <v>68</v>
      </c>
      <c r="W6508" s="358">
        <f t="shared" si="203"/>
        <v>6500</v>
      </c>
      <c r="X6508" s="580"/>
    </row>
    <row r="6509" spans="8:24">
      <c r="H6509" s="360" t="s">
        <v>475</v>
      </c>
      <c r="I6509" s="821">
        <v>69</v>
      </c>
      <c r="J6509" s="358">
        <f t="shared" si="202"/>
        <v>23969</v>
      </c>
      <c r="K6509" s="580"/>
      <c r="L6509" s="580"/>
      <c r="N6509" s="716"/>
      <c r="O6509" s="716"/>
      <c r="P6509" s="716"/>
      <c r="Q6509" s="716"/>
      <c r="R6509" s="716"/>
      <c r="S6509" s="716"/>
      <c r="T6509" s="1051"/>
      <c r="U6509" s="360" t="s">
        <v>294</v>
      </c>
      <c r="V6509" s="821">
        <v>69</v>
      </c>
      <c r="W6509" s="358">
        <f t="shared" si="203"/>
        <v>6501</v>
      </c>
      <c r="X6509" s="580"/>
    </row>
    <row r="6510" spans="8:24">
      <c r="H6510" s="360" t="s">
        <v>475</v>
      </c>
      <c r="I6510" s="821">
        <v>70</v>
      </c>
      <c r="J6510" s="358">
        <f t="shared" si="202"/>
        <v>23970</v>
      </c>
      <c r="K6510" s="580"/>
      <c r="L6510" s="580"/>
      <c r="N6510" s="716"/>
      <c r="O6510" s="716"/>
      <c r="P6510" s="716"/>
      <c r="Q6510" s="716"/>
      <c r="R6510" s="716"/>
      <c r="S6510" s="716"/>
      <c r="T6510" s="1051"/>
      <c r="U6510" s="360" t="s">
        <v>294</v>
      </c>
      <c r="V6510" s="821">
        <v>70</v>
      </c>
      <c r="W6510" s="358">
        <f t="shared" si="203"/>
        <v>6502</v>
      </c>
      <c r="X6510" s="580"/>
    </row>
    <row r="6511" spans="8:24">
      <c r="H6511" s="360" t="s">
        <v>475</v>
      </c>
      <c r="I6511" s="821">
        <v>71</v>
      </c>
      <c r="J6511" s="358">
        <f t="shared" si="202"/>
        <v>23971</v>
      </c>
      <c r="K6511" s="580"/>
      <c r="L6511" s="580"/>
      <c r="N6511" s="716"/>
      <c r="O6511" s="716"/>
      <c r="P6511" s="716"/>
      <c r="Q6511" s="716"/>
      <c r="R6511" s="716"/>
      <c r="S6511" s="716"/>
      <c r="T6511" s="1051"/>
      <c r="U6511" s="360" t="s">
        <v>294</v>
      </c>
      <c r="V6511" s="821">
        <v>71</v>
      </c>
      <c r="W6511" s="358">
        <f t="shared" si="203"/>
        <v>6503</v>
      </c>
      <c r="X6511" s="580"/>
    </row>
    <row r="6512" spans="8:24">
      <c r="H6512" s="360" t="s">
        <v>475</v>
      </c>
      <c r="I6512" s="821">
        <v>72</v>
      </c>
      <c r="J6512" s="358">
        <f t="shared" si="202"/>
        <v>23972</v>
      </c>
      <c r="K6512" s="580"/>
      <c r="L6512" s="580"/>
      <c r="N6512" s="716"/>
      <c r="O6512" s="716"/>
      <c r="P6512" s="716"/>
      <c r="Q6512" s="716"/>
      <c r="R6512" s="716"/>
      <c r="S6512" s="716"/>
      <c r="T6512" s="1051"/>
      <c r="U6512" s="360" t="s">
        <v>294</v>
      </c>
      <c r="V6512" s="821">
        <v>72</v>
      </c>
      <c r="W6512" s="358">
        <f t="shared" si="203"/>
        <v>6504</v>
      </c>
      <c r="X6512" s="580"/>
    </row>
    <row r="6513" spans="8:24">
      <c r="H6513" s="360" t="s">
        <v>475</v>
      </c>
      <c r="I6513" s="821">
        <v>73</v>
      </c>
      <c r="J6513" s="358">
        <f t="shared" si="202"/>
        <v>23973</v>
      </c>
      <c r="K6513" s="580"/>
      <c r="L6513" s="580"/>
      <c r="N6513" s="716"/>
      <c r="O6513" s="716"/>
      <c r="P6513" s="716"/>
      <c r="Q6513" s="716"/>
      <c r="R6513" s="716"/>
      <c r="S6513" s="716"/>
      <c r="T6513" s="1051"/>
      <c r="U6513" s="360" t="s">
        <v>294</v>
      </c>
      <c r="V6513" s="821">
        <v>73</v>
      </c>
      <c r="W6513" s="358">
        <f t="shared" si="203"/>
        <v>6505</v>
      </c>
      <c r="X6513" s="580"/>
    </row>
    <row r="6514" spans="8:24">
      <c r="H6514" s="360" t="s">
        <v>475</v>
      </c>
      <c r="I6514" s="821">
        <v>74</v>
      </c>
      <c r="J6514" s="358">
        <f t="shared" si="202"/>
        <v>23974</v>
      </c>
      <c r="K6514" s="580"/>
      <c r="L6514" s="580"/>
      <c r="N6514" s="716"/>
      <c r="O6514" s="716"/>
      <c r="P6514" s="716"/>
      <c r="Q6514" s="716"/>
      <c r="R6514" s="716"/>
      <c r="S6514" s="716"/>
      <c r="T6514" s="1051"/>
      <c r="U6514" s="360" t="s">
        <v>294</v>
      </c>
      <c r="V6514" s="821">
        <v>74</v>
      </c>
      <c r="W6514" s="358">
        <f t="shared" si="203"/>
        <v>6506</v>
      </c>
      <c r="X6514" s="580"/>
    </row>
    <row r="6515" spans="8:24">
      <c r="H6515" s="360" t="s">
        <v>475</v>
      </c>
      <c r="I6515" s="821">
        <v>75</v>
      </c>
      <c r="J6515" s="358">
        <f t="shared" si="202"/>
        <v>23975</v>
      </c>
      <c r="K6515" s="580"/>
      <c r="L6515" s="580"/>
      <c r="N6515" s="716"/>
      <c r="O6515" s="716"/>
      <c r="P6515" s="716"/>
      <c r="Q6515" s="716"/>
      <c r="R6515" s="716"/>
      <c r="S6515" s="716"/>
      <c r="T6515" s="1051"/>
      <c r="U6515" s="360" t="s">
        <v>294</v>
      </c>
      <c r="V6515" s="821">
        <v>75</v>
      </c>
      <c r="W6515" s="358">
        <f t="shared" si="203"/>
        <v>6507</v>
      </c>
      <c r="X6515" s="580"/>
    </row>
    <row r="6516" spans="8:24">
      <c r="H6516" s="360" t="s">
        <v>475</v>
      </c>
      <c r="I6516" s="821">
        <v>76</v>
      </c>
      <c r="J6516" s="358">
        <f t="shared" si="202"/>
        <v>23976</v>
      </c>
      <c r="K6516" s="580"/>
      <c r="L6516" s="580"/>
      <c r="N6516" s="716"/>
      <c r="O6516" s="716"/>
      <c r="P6516" s="716"/>
      <c r="Q6516" s="716"/>
      <c r="R6516" s="716"/>
      <c r="S6516" s="716"/>
      <c r="T6516" s="1051"/>
      <c r="U6516" s="360" t="s">
        <v>294</v>
      </c>
      <c r="V6516" s="821">
        <v>76</v>
      </c>
      <c r="W6516" s="358">
        <f t="shared" si="203"/>
        <v>6508</v>
      </c>
      <c r="X6516" s="580"/>
    </row>
    <row r="6517" spans="8:24">
      <c r="H6517" s="360" t="s">
        <v>475</v>
      </c>
      <c r="I6517" s="821">
        <v>77</v>
      </c>
      <c r="J6517" s="358">
        <f t="shared" si="202"/>
        <v>23977</v>
      </c>
      <c r="K6517" s="580"/>
      <c r="L6517" s="580"/>
      <c r="N6517" s="716"/>
      <c r="O6517" s="716"/>
      <c r="P6517" s="716"/>
      <c r="Q6517" s="716"/>
      <c r="R6517" s="716"/>
      <c r="S6517" s="716"/>
      <c r="T6517" s="1051"/>
      <c r="U6517" s="360" t="s">
        <v>294</v>
      </c>
      <c r="V6517" s="821">
        <v>77</v>
      </c>
      <c r="W6517" s="358">
        <f t="shared" si="203"/>
        <v>6509</v>
      </c>
      <c r="X6517" s="580"/>
    </row>
    <row r="6518" spans="8:24">
      <c r="H6518" s="360" t="s">
        <v>475</v>
      </c>
      <c r="I6518" s="821">
        <v>78</v>
      </c>
      <c r="J6518" s="358">
        <f t="shared" si="202"/>
        <v>23978</v>
      </c>
      <c r="K6518" s="580"/>
      <c r="L6518" s="580"/>
      <c r="N6518" s="716"/>
      <c r="O6518" s="716"/>
      <c r="P6518" s="716"/>
      <c r="Q6518" s="716"/>
      <c r="R6518" s="716"/>
      <c r="S6518" s="716"/>
      <c r="T6518" s="1051"/>
      <c r="U6518" s="360" t="s">
        <v>294</v>
      </c>
      <c r="V6518" s="821">
        <v>78</v>
      </c>
      <c r="W6518" s="358">
        <f t="shared" si="203"/>
        <v>6510</v>
      </c>
      <c r="X6518" s="580"/>
    </row>
    <row r="6519" spans="8:24">
      <c r="H6519" s="360" t="s">
        <v>475</v>
      </c>
      <c r="I6519" s="821">
        <v>79</v>
      </c>
      <c r="J6519" s="358">
        <f t="shared" si="202"/>
        <v>23979</v>
      </c>
      <c r="K6519" s="580"/>
      <c r="L6519" s="580"/>
      <c r="N6519" s="716"/>
      <c r="O6519" s="716"/>
      <c r="P6519" s="716"/>
      <c r="Q6519" s="716"/>
      <c r="R6519" s="716"/>
      <c r="S6519" s="716"/>
      <c r="T6519" s="1051"/>
      <c r="U6519" s="360" t="s">
        <v>294</v>
      </c>
      <c r="V6519" s="821">
        <v>79</v>
      </c>
      <c r="W6519" s="358">
        <f t="shared" si="203"/>
        <v>6511</v>
      </c>
      <c r="X6519" s="580"/>
    </row>
    <row r="6520" spans="8:24">
      <c r="H6520" s="360" t="s">
        <v>475</v>
      </c>
      <c r="I6520" s="821">
        <v>80</v>
      </c>
      <c r="J6520" s="358">
        <f t="shared" si="202"/>
        <v>23980</v>
      </c>
      <c r="K6520" s="580"/>
      <c r="L6520" s="580"/>
      <c r="N6520" s="716"/>
      <c r="O6520" s="716"/>
      <c r="P6520" s="716"/>
      <c r="Q6520" s="716"/>
      <c r="R6520" s="716"/>
      <c r="S6520" s="716"/>
      <c r="T6520" s="1051"/>
      <c r="U6520" s="360" t="s">
        <v>294</v>
      </c>
      <c r="V6520" s="821">
        <v>80</v>
      </c>
      <c r="W6520" s="358">
        <f t="shared" si="203"/>
        <v>6512</v>
      </c>
      <c r="X6520" s="580"/>
    </row>
    <row r="6521" spans="8:24">
      <c r="H6521" s="360" t="s">
        <v>475</v>
      </c>
      <c r="I6521" s="821">
        <v>81</v>
      </c>
      <c r="J6521" s="358">
        <f t="shared" si="202"/>
        <v>23981</v>
      </c>
      <c r="K6521" s="580"/>
      <c r="L6521" s="580"/>
      <c r="N6521" s="716"/>
      <c r="O6521" s="716"/>
      <c r="P6521" s="716"/>
      <c r="Q6521" s="716"/>
      <c r="R6521" s="716"/>
      <c r="S6521" s="716"/>
      <c r="T6521" s="1051"/>
      <c r="U6521" s="360" t="s">
        <v>294</v>
      </c>
      <c r="V6521" s="821">
        <v>81</v>
      </c>
      <c r="W6521" s="358">
        <f t="shared" si="203"/>
        <v>6513</v>
      </c>
      <c r="X6521" s="580"/>
    </row>
    <row r="6522" spans="8:24">
      <c r="H6522" s="360" t="s">
        <v>475</v>
      </c>
      <c r="I6522" s="821">
        <v>82</v>
      </c>
      <c r="J6522" s="358">
        <f t="shared" si="202"/>
        <v>23982</v>
      </c>
      <c r="K6522" s="580"/>
      <c r="L6522" s="580"/>
      <c r="N6522" s="716"/>
      <c r="O6522" s="716"/>
      <c r="P6522" s="716"/>
      <c r="Q6522" s="716"/>
      <c r="R6522" s="716"/>
      <c r="S6522" s="716"/>
      <c r="T6522" s="1051"/>
      <c r="U6522" s="360" t="s">
        <v>294</v>
      </c>
      <c r="V6522" s="821">
        <v>82</v>
      </c>
      <c r="W6522" s="358">
        <f t="shared" si="203"/>
        <v>6514</v>
      </c>
      <c r="X6522" s="580"/>
    </row>
    <row r="6523" spans="8:24">
      <c r="H6523" s="360" t="s">
        <v>475</v>
      </c>
      <c r="I6523" s="821">
        <v>83</v>
      </c>
      <c r="J6523" s="358">
        <f t="shared" si="202"/>
        <v>23983</v>
      </c>
      <c r="K6523" s="580"/>
      <c r="L6523" s="580"/>
      <c r="N6523" s="716"/>
      <c r="O6523" s="716"/>
      <c r="P6523" s="716"/>
      <c r="Q6523" s="716"/>
      <c r="R6523" s="716"/>
      <c r="S6523" s="716"/>
      <c r="T6523" s="1051"/>
      <c r="U6523" s="360" t="s">
        <v>294</v>
      </c>
      <c r="V6523" s="821">
        <v>83</v>
      </c>
      <c r="W6523" s="358">
        <f t="shared" si="203"/>
        <v>6515</v>
      </c>
      <c r="X6523" s="580"/>
    </row>
    <row r="6524" spans="8:24">
      <c r="H6524" s="360" t="s">
        <v>475</v>
      </c>
      <c r="I6524" s="821">
        <v>84</v>
      </c>
      <c r="J6524" s="358">
        <f t="shared" si="202"/>
        <v>23984</v>
      </c>
      <c r="K6524" s="580"/>
      <c r="L6524" s="580"/>
      <c r="N6524" s="716"/>
      <c r="O6524" s="716"/>
      <c r="P6524" s="716"/>
      <c r="Q6524" s="716"/>
      <c r="R6524" s="716"/>
      <c r="S6524" s="716"/>
      <c r="T6524" s="1051"/>
      <c r="U6524" s="360" t="s">
        <v>294</v>
      </c>
      <c r="V6524" s="821">
        <v>84</v>
      </c>
      <c r="W6524" s="358">
        <f t="shared" si="203"/>
        <v>6516</v>
      </c>
      <c r="X6524" s="580"/>
    </row>
    <row r="6525" spans="8:24">
      <c r="H6525" s="360" t="s">
        <v>475</v>
      </c>
      <c r="I6525" s="821">
        <v>85</v>
      </c>
      <c r="J6525" s="358">
        <f t="shared" si="202"/>
        <v>23985</v>
      </c>
      <c r="K6525" s="580"/>
      <c r="L6525" s="580"/>
      <c r="N6525" s="716"/>
      <c r="O6525" s="716"/>
      <c r="P6525" s="716"/>
      <c r="Q6525" s="716"/>
      <c r="R6525" s="716"/>
      <c r="S6525" s="716"/>
      <c r="T6525" s="1051"/>
      <c r="U6525" s="360" t="s">
        <v>294</v>
      </c>
      <c r="V6525" s="821">
        <v>85</v>
      </c>
      <c r="W6525" s="358">
        <f t="shared" si="203"/>
        <v>6517</v>
      </c>
      <c r="X6525" s="580"/>
    </row>
    <row r="6526" spans="8:24">
      <c r="H6526" s="360" t="s">
        <v>475</v>
      </c>
      <c r="I6526" s="821">
        <v>86</v>
      </c>
      <c r="J6526" s="358">
        <f t="shared" si="202"/>
        <v>23986</v>
      </c>
      <c r="K6526" s="580"/>
      <c r="L6526" s="580"/>
      <c r="N6526" s="716"/>
      <c r="O6526" s="716"/>
      <c r="P6526" s="716"/>
      <c r="Q6526" s="716"/>
      <c r="R6526" s="716"/>
      <c r="S6526" s="716"/>
      <c r="T6526" s="1051"/>
      <c r="U6526" s="360" t="s">
        <v>294</v>
      </c>
      <c r="V6526" s="821">
        <v>86</v>
      </c>
      <c r="W6526" s="358">
        <f t="shared" si="203"/>
        <v>6518</v>
      </c>
      <c r="X6526" s="580"/>
    </row>
    <row r="6527" spans="8:24">
      <c r="H6527" s="360" t="s">
        <v>475</v>
      </c>
      <c r="I6527" s="821">
        <v>87</v>
      </c>
      <c r="J6527" s="358">
        <f t="shared" si="202"/>
        <v>23987</v>
      </c>
      <c r="K6527" s="580"/>
      <c r="L6527" s="580"/>
      <c r="N6527" s="716"/>
      <c r="O6527" s="716"/>
      <c r="P6527" s="716"/>
      <c r="Q6527" s="716"/>
      <c r="R6527" s="716"/>
      <c r="S6527" s="716"/>
      <c r="T6527" s="1051"/>
      <c r="U6527" s="360" t="s">
        <v>294</v>
      </c>
      <c r="V6527" s="821">
        <v>87</v>
      </c>
      <c r="W6527" s="358">
        <f t="shared" si="203"/>
        <v>6519</v>
      </c>
      <c r="X6527" s="580"/>
    </row>
    <row r="6528" spans="8:24">
      <c r="H6528" s="360" t="s">
        <v>475</v>
      </c>
      <c r="I6528" s="821">
        <v>88</v>
      </c>
      <c r="J6528" s="358">
        <f t="shared" si="202"/>
        <v>23988</v>
      </c>
      <c r="K6528" s="580"/>
      <c r="L6528" s="580"/>
      <c r="N6528" s="716"/>
      <c r="O6528" s="716"/>
      <c r="P6528" s="716"/>
      <c r="Q6528" s="716"/>
      <c r="R6528" s="716"/>
      <c r="S6528" s="716"/>
      <c r="T6528" s="1051"/>
      <c r="U6528" s="360" t="s">
        <v>294</v>
      </c>
      <c r="V6528" s="821">
        <v>88</v>
      </c>
      <c r="W6528" s="358">
        <f t="shared" si="203"/>
        <v>6520</v>
      </c>
      <c r="X6528" s="580"/>
    </row>
    <row r="6529" spans="8:24">
      <c r="H6529" s="360" t="s">
        <v>475</v>
      </c>
      <c r="I6529" s="821">
        <v>89</v>
      </c>
      <c r="J6529" s="358">
        <f t="shared" si="202"/>
        <v>23989</v>
      </c>
      <c r="K6529" s="580"/>
      <c r="L6529" s="580"/>
      <c r="N6529" s="716"/>
      <c r="O6529" s="716"/>
      <c r="P6529" s="716"/>
      <c r="Q6529" s="716"/>
      <c r="R6529" s="716"/>
      <c r="S6529" s="716"/>
      <c r="T6529" s="1051"/>
      <c r="U6529" s="360" t="s">
        <v>294</v>
      </c>
      <c r="V6529" s="821">
        <v>89</v>
      </c>
      <c r="W6529" s="358">
        <f t="shared" si="203"/>
        <v>6521</v>
      </c>
      <c r="X6529" s="580"/>
    </row>
    <row r="6530" spans="8:24">
      <c r="H6530" s="360" t="s">
        <v>475</v>
      </c>
      <c r="I6530" s="821">
        <v>90</v>
      </c>
      <c r="J6530" s="358">
        <f t="shared" si="202"/>
        <v>23990</v>
      </c>
      <c r="K6530" s="580"/>
      <c r="L6530" s="580"/>
      <c r="N6530" s="716"/>
      <c r="O6530" s="716"/>
      <c r="P6530" s="716"/>
      <c r="Q6530" s="716"/>
      <c r="R6530" s="716"/>
      <c r="S6530" s="716"/>
      <c r="T6530" s="1051"/>
      <c r="U6530" s="360" t="s">
        <v>294</v>
      </c>
      <c r="V6530" s="821">
        <v>90</v>
      </c>
      <c r="W6530" s="358">
        <f t="shared" si="203"/>
        <v>6522</v>
      </c>
      <c r="X6530" s="580"/>
    </row>
    <row r="6531" spans="8:24">
      <c r="H6531" s="360" t="s">
        <v>475</v>
      </c>
      <c r="I6531" s="821">
        <v>91</v>
      </c>
      <c r="J6531" s="358">
        <f t="shared" si="202"/>
        <v>23991</v>
      </c>
      <c r="K6531" s="580"/>
      <c r="L6531" s="580"/>
      <c r="N6531" s="716"/>
      <c r="O6531" s="716"/>
      <c r="P6531" s="716"/>
      <c r="Q6531" s="716"/>
      <c r="R6531" s="716"/>
      <c r="S6531" s="716"/>
      <c r="T6531" s="1051"/>
      <c r="U6531" s="360" t="s">
        <v>294</v>
      </c>
      <c r="V6531" s="821">
        <v>91</v>
      </c>
      <c r="W6531" s="358">
        <f t="shared" si="203"/>
        <v>6523</v>
      </c>
      <c r="X6531" s="580"/>
    </row>
    <row r="6532" spans="8:24">
      <c r="H6532" s="360" t="s">
        <v>475</v>
      </c>
      <c r="I6532" s="821">
        <v>92</v>
      </c>
      <c r="J6532" s="358">
        <f t="shared" si="202"/>
        <v>23992</v>
      </c>
      <c r="K6532" s="580"/>
      <c r="L6532" s="580"/>
      <c r="N6532" s="716"/>
      <c r="O6532" s="716"/>
      <c r="P6532" s="716"/>
      <c r="Q6532" s="716"/>
      <c r="R6532" s="716"/>
      <c r="S6532" s="716"/>
      <c r="T6532" s="1051"/>
      <c r="U6532" s="360" t="s">
        <v>294</v>
      </c>
      <c r="V6532" s="821">
        <v>92</v>
      </c>
      <c r="W6532" s="358">
        <f t="shared" si="203"/>
        <v>6524</v>
      </c>
      <c r="X6532" s="580"/>
    </row>
    <row r="6533" spans="8:24">
      <c r="H6533" s="360" t="s">
        <v>475</v>
      </c>
      <c r="I6533" s="821">
        <v>93</v>
      </c>
      <c r="J6533" s="358">
        <f t="shared" si="202"/>
        <v>23993</v>
      </c>
      <c r="K6533" s="580"/>
      <c r="L6533" s="580"/>
      <c r="N6533" s="716"/>
      <c r="O6533" s="716"/>
      <c r="P6533" s="716"/>
      <c r="Q6533" s="716"/>
      <c r="R6533" s="716"/>
      <c r="S6533" s="716"/>
      <c r="T6533" s="1051"/>
      <c r="U6533" s="360" t="s">
        <v>294</v>
      </c>
      <c r="V6533" s="821">
        <v>93</v>
      </c>
      <c r="W6533" s="358">
        <f t="shared" si="203"/>
        <v>6525</v>
      </c>
      <c r="X6533" s="580"/>
    </row>
    <row r="6534" spans="8:24">
      <c r="H6534" s="360" t="s">
        <v>475</v>
      </c>
      <c r="I6534" s="821">
        <v>94</v>
      </c>
      <c r="J6534" s="358">
        <f t="shared" si="202"/>
        <v>23994</v>
      </c>
      <c r="K6534" s="580"/>
      <c r="L6534" s="580"/>
      <c r="N6534" s="716"/>
      <c r="O6534" s="716"/>
      <c r="P6534" s="716"/>
      <c r="Q6534" s="716"/>
      <c r="R6534" s="716"/>
      <c r="S6534" s="716"/>
      <c r="T6534" s="1051"/>
      <c r="U6534" s="360" t="s">
        <v>294</v>
      </c>
      <c r="V6534" s="821">
        <v>94</v>
      </c>
      <c r="W6534" s="358">
        <f t="shared" si="203"/>
        <v>6526</v>
      </c>
      <c r="X6534" s="580"/>
    </row>
    <row r="6535" spans="8:24">
      <c r="H6535" s="360" t="s">
        <v>475</v>
      </c>
      <c r="I6535" s="821">
        <v>95</v>
      </c>
      <c r="J6535" s="358">
        <f t="shared" si="202"/>
        <v>23995</v>
      </c>
      <c r="K6535" s="580"/>
      <c r="L6535" s="580"/>
      <c r="N6535" s="716"/>
      <c r="O6535" s="716"/>
      <c r="P6535" s="716"/>
      <c r="Q6535" s="716"/>
      <c r="R6535" s="716"/>
      <c r="S6535" s="716"/>
      <c r="T6535" s="1051"/>
      <c r="U6535" s="360" t="s">
        <v>294</v>
      </c>
      <c r="V6535" s="821">
        <v>95</v>
      </c>
      <c r="W6535" s="358">
        <f t="shared" si="203"/>
        <v>6527</v>
      </c>
      <c r="X6535" s="580"/>
    </row>
    <row r="6536" spans="8:24">
      <c r="H6536" s="360" t="s">
        <v>475</v>
      </c>
      <c r="I6536" s="821">
        <v>96</v>
      </c>
      <c r="J6536" s="358">
        <f t="shared" si="202"/>
        <v>23996</v>
      </c>
      <c r="K6536" s="580"/>
      <c r="L6536" s="580"/>
      <c r="N6536" s="716"/>
      <c r="O6536" s="716"/>
      <c r="P6536" s="716"/>
      <c r="Q6536" s="716"/>
      <c r="R6536" s="716"/>
      <c r="S6536" s="716"/>
      <c r="T6536" s="1051"/>
      <c r="U6536" s="360" t="s">
        <v>294</v>
      </c>
      <c r="V6536" s="821">
        <v>96</v>
      </c>
      <c r="W6536" s="358">
        <f t="shared" si="203"/>
        <v>6528</v>
      </c>
      <c r="X6536" s="580"/>
    </row>
    <row r="6537" spans="8:24">
      <c r="H6537" s="360" t="s">
        <v>476</v>
      </c>
      <c r="I6537" s="821">
        <v>1</v>
      </c>
      <c r="J6537" s="358">
        <f t="shared" si="202"/>
        <v>23997</v>
      </c>
      <c r="K6537" s="580"/>
      <c r="L6537" s="580"/>
      <c r="N6537" s="716"/>
      <c r="O6537" s="716"/>
      <c r="P6537" s="716"/>
      <c r="Q6537" s="716"/>
      <c r="R6537" s="716"/>
      <c r="S6537" s="716"/>
      <c r="T6537" s="1051"/>
      <c r="U6537" s="360" t="s">
        <v>295</v>
      </c>
      <c r="V6537" s="821">
        <v>1</v>
      </c>
      <c r="W6537" s="358">
        <f t="shared" si="203"/>
        <v>6529</v>
      </c>
      <c r="X6537" s="580"/>
    </row>
    <row r="6538" spans="8:24">
      <c r="H6538" s="360" t="s">
        <v>476</v>
      </c>
      <c r="I6538" s="821">
        <v>2</v>
      </c>
      <c r="J6538" s="358">
        <f t="shared" ref="J6538:J6601" si="204">J6537+1</f>
        <v>23998</v>
      </c>
      <c r="K6538" s="580"/>
      <c r="L6538" s="580"/>
      <c r="N6538" s="716"/>
      <c r="O6538" s="716"/>
      <c r="P6538" s="716"/>
      <c r="Q6538" s="716"/>
      <c r="R6538" s="716"/>
      <c r="S6538" s="716"/>
      <c r="T6538" s="1051"/>
      <c r="U6538" s="360" t="s">
        <v>295</v>
      </c>
      <c r="V6538" s="821">
        <v>2</v>
      </c>
      <c r="W6538" s="358">
        <f t="shared" ref="W6538:W6601" si="205">W6537+1</f>
        <v>6530</v>
      </c>
      <c r="X6538" s="580"/>
    </row>
    <row r="6539" spans="8:24">
      <c r="H6539" s="360" t="s">
        <v>476</v>
      </c>
      <c r="I6539" s="821">
        <v>3</v>
      </c>
      <c r="J6539" s="358">
        <f t="shared" si="204"/>
        <v>23999</v>
      </c>
      <c r="K6539" s="580"/>
      <c r="L6539" s="580"/>
      <c r="N6539" s="716"/>
      <c r="O6539" s="716"/>
      <c r="P6539" s="716"/>
      <c r="Q6539" s="716"/>
      <c r="R6539" s="716"/>
      <c r="S6539" s="716"/>
      <c r="T6539" s="1051"/>
      <c r="U6539" s="360" t="s">
        <v>295</v>
      </c>
      <c r="V6539" s="821">
        <v>3</v>
      </c>
      <c r="W6539" s="358">
        <f t="shared" si="205"/>
        <v>6531</v>
      </c>
      <c r="X6539" s="580"/>
    </row>
    <row r="6540" spans="8:24">
      <c r="H6540" s="360" t="s">
        <v>476</v>
      </c>
      <c r="I6540" s="821">
        <v>4</v>
      </c>
      <c r="J6540" s="358">
        <f t="shared" si="204"/>
        <v>24000</v>
      </c>
      <c r="K6540" s="580"/>
      <c r="L6540" s="580"/>
      <c r="N6540" s="716"/>
      <c r="O6540" s="716"/>
      <c r="P6540" s="716"/>
      <c r="Q6540" s="716"/>
      <c r="R6540" s="716"/>
      <c r="S6540" s="716"/>
      <c r="T6540" s="1051"/>
      <c r="U6540" s="360" t="s">
        <v>295</v>
      </c>
      <c r="V6540" s="821">
        <v>4</v>
      </c>
      <c r="W6540" s="358">
        <f t="shared" si="205"/>
        <v>6532</v>
      </c>
      <c r="X6540" s="580"/>
    </row>
    <row r="6541" spans="8:24">
      <c r="H6541" s="360" t="s">
        <v>476</v>
      </c>
      <c r="I6541" s="821">
        <v>5</v>
      </c>
      <c r="J6541" s="358">
        <f t="shared" si="204"/>
        <v>24001</v>
      </c>
      <c r="K6541" s="580"/>
      <c r="L6541" s="580"/>
      <c r="N6541" s="716"/>
      <c r="O6541" s="716"/>
      <c r="P6541" s="716"/>
      <c r="Q6541" s="716"/>
      <c r="R6541" s="716"/>
      <c r="S6541" s="716"/>
      <c r="T6541" s="1051"/>
      <c r="U6541" s="360" t="s">
        <v>295</v>
      </c>
      <c r="V6541" s="821">
        <v>5</v>
      </c>
      <c r="W6541" s="358">
        <f t="shared" si="205"/>
        <v>6533</v>
      </c>
      <c r="X6541" s="580"/>
    </row>
    <row r="6542" spans="8:24">
      <c r="H6542" s="360" t="s">
        <v>476</v>
      </c>
      <c r="I6542" s="821">
        <v>6</v>
      </c>
      <c r="J6542" s="358">
        <f t="shared" si="204"/>
        <v>24002</v>
      </c>
      <c r="K6542" s="580"/>
      <c r="L6542" s="580"/>
      <c r="N6542" s="716"/>
      <c r="O6542" s="716"/>
      <c r="P6542" s="716"/>
      <c r="Q6542" s="716"/>
      <c r="R6542" s="716"/>
      <c r="S6542" s="716"/>
      <c r="T6542" s="1051"/>
      <c r="U6542" s="360" t="s">
        <v>295</v>
      </c>
      <c r="V6542" s="821">
        <v>6</v>
      </c>
      <c r="W6542" s="358">
        <f t="shared" si="205"/>
        <v>6534</v>
      </c>
      <c r="X6542" s="580"/>
    </row>
    <row r="6543" spans="8:24">
      <c r="H6543" s="360" t="s">
        <v>476</v>
      </c>
      <c r="I6543" s="821">
        <v>7</v>
      </c>
      <c r="J6543" s="358">
        <f t="shared" si="204"/>
        <v>24003</v>
      </c>
      <c r="K6543" s="580"/>
      <c r="L6543" s="580"/>
      <c r="N6543" s="716"/>
      <c r="O6543" s="716"/>
      <c r="P6543" s="716"/>
      <c r="Q6543" s="716"/>
      <c r="R6543" s="716"/>
      <c r="S6543" s="716"/>
      <c r="T6543" s="1051"/>
      <c r="U6543" s="360" t="s">
        <v>295</v>
      </c>
      <c r="V6543" s="821">
        <v>7</v>
      </c>
      <c r="W6543" s="358">
        <f t="shared" si="205"/>
        <v>6535</v>
      </c>
      <c r="X6543" s="580"/>
    </row>
    <row r="6544" spans="8:24">
      <c r="H6544" s="360" t="s">
        <v>476</v>
      </c>
      <c r="I6544" s="821">
        <v>8</v>
      </c>
      <c r="J6544" s="358">
        <f t="shared" si="204"/>
        <v>24004</v>
      </c>
      <c r="K6544" s="580"/>
      <c r="L6544" s="580"/>
      <c r="N6544" s="716"/>
      <c r="O6544" s="716"/>
      <c r="P6544" s="716"/>
      <c r="Q6544" s="716"/>
      <c r="R6544" s="716"/>
      <c r="S6544" s="716"/>
      <c r="T6544" s="1051"/>
      <c r="U6544" s="360" t="s">
        <v>295</v>
      </c>
      <c r="V6544" s="821">
        <v>8</v>
      </c>
      <c r="W6544" s="358">
        <f t="shared" si="205"/>
        <v>6536</v>
      </c>
      <c r="X6544" s="580"/>
    </row>
    <row r="6545" spans="8:24">
      <c r="H6545" s="360" t="s">
        <v>476</v>
      </c>
      <c r="I6545" s="821">
        <v>9</v>
      </c>
      <c r="J6545" s="358">
        <f t="shared" si="204"/>
        <v>24005</v>
      </c>
      <c r="K6545" s="580"/>
      <c r="L6545" s="580"/>
      <c r="N6545" s="716"/>
      <c r="O6545" s="716"/>
      <c r="P6545" s="716"/>
      <c r="Q6545" s="716"/>
      <c r="R6545" s="716"/>
      <c r="S6545" s="716"/>
      <c r="T6545" s="1051"/>
      <c r="U6545" s="360" t="s">
        <v>295</v>
      </c>
      <c r="V6545" s="821">
        <v>9</v>
      </c>
      <c r="W6545" s="358">
        <f t="shared" si="205"/>
        <v>6537</v>
      </c>
      <c r="X6545" s="580"/>
    </row>
    <row r="6546" spans="8:24">
      <c r="H6546" s="360" t="s">
        <v>476</v>
      </c>
      <c r="I6546" s="821">
        <v>10</v>
      </c>
      <c r="J6546" s="358">
        <f t="shared" si="204"/>
        <v>24006</v>
      </c>
      <c r="K6546" s="580"/>
      <c r="L6546" s="580"/>
      <c r="N6546" s="716"/>
      <c r="O6546" s="716"/>
      <c r="P6546" s="716"/>
      <c r="Q6546" s="716"/>
      <c r="R6546" s="716"/>
      <c r="S6546" s="716"/>
      <c r="T6546" s="1051"/>
      <c r="U6546" s="360" t="s">
        <v>295</v>
      </c>
      <c r="V6546" s="821">
        <v>10</v>
      </c>
      <c r="W6546" s="358">
        <f t="shared" si="205"/>
        <v>6538</v>
      </c>
      <c r="X6546" s="580"/>
    </row>
    <row r="6547" spans="8:24">
      <c r="H6547" s="360" t="s">
        <v>476</v>
      </c>
      <c r="I6547" s="821">
        <v>11</v>
      </c>
      <c r="J6547" s="358">
        <f t="shared" si="204"/>
        <v>24007</v>
      </c>
      <c r="K6547" s="580"/>
      <c r="L6547" s="580"/>
      <c r="N6547" s="716"/>
      <c r="O6547" s="716"/>
      <c r="P6547" s="716"/>
      <c r="Q6547" s="716"/>
      <c r="R6547" s="716"/>
      <c r="S6547" s="716"/>
      <c r="T6547" s="1051"/>
      <c r="U6547" s="360" t="s">
        <v>295</v>
      </c>
      <c r="V6547" s="821">
        <v>11</v>
      </c>
      <c r="W6547" s="358">
        <f t="shared" si="205"/>
        <v>6539</v>
      </c>
      <c r="X6547" s="580"/>
    </row>
    <row r="6548" spans="8:24">
      <c r="H6548" s="360" t="s">
        <v>476</v>
      </c>
      <c r="I6548" s="821">
        <v>12</v>
      </c>
      <c r="J6548" s="358">
        <f t="shared" si="204"/>
        <v>24008</v>
      </c>
      <c r="K6548" s="580"/>
      <c r="L6548" s="580"/>
      <c r="N6548" s="716"/>
      <c r="O6548" s="716"/>
      <c r="P6548" s="716"/>
      <c r="Q6548" s="716"/>
      <c r="R6548" s="716"/>
      <c r="S6548" s="716"/>
      <c r="T6548" s="1051"/>
      <c r="U6548" s="360" t="s">
        <v>295</v>
      </c>
      <c r="V6548" s="821">
        <v>12</v>
      </c>
      <c r="W6548" s="358">
        <f t="shared" si="205"/>
        <v>6540</v>
      </c>
      <c r="X6548" s="580"/>
    </row>
    <row r="6549" spans="8:24">
      <c r="H6549" s="360" t="s">
        <v>476</v>
      </c>
      <c r="I6549" s="821">
        <v>13</v>
      </c>
      <c r="J6549" s="358">
        <f t="shared" si="204"/>
        <v>24009</v>
      </c>
      <c r="K6549" s="580"/>
      <c r="L6549" s="580"/>
      <c r="N6549" s="716"/>
      <c r="O6549" s="716"/>
      <c r="P6549" s="716"/>
      <c r="Q6549" s="716"/>
      <c r="R6549" s="716"/>
      <c r="S6549" s="716"/>
      <c r="T6549" s="1051"/>
      <c r="U6549" s="360" t="s">
        <v>295</v>
      </c>
      <c r="V6549" s="821">
        <v>13</v>
      </c>
      <c r="W6549" s="358">
        <f t="shared" si="205"/>
        <v>6541</v>
      </c>
      <c r="X6549" s="580"/>
    </row>
    <row r="6550" spans="8:24">
      <c r="H6550" s="360" t="s">
        <v>476</v>
      </c>
      <c r="I6550" s="821">
        <v>14</v>
      </c>
      <c r="J6550" s="358">
        <f t="shared" si="204"/>
        <v>24010</v>
      </c>
      <c r="K6550" s="580"/>
      <c r="L6550" s="580"/>
      <c r="N6550" s="716"/>
      <c r="O6550" s="716"/>
      <c r="P6550" s="716"/>
      <c r="Q6550" s="716"/>
      <c r="R6550" s="716"/>
      <c r="S6550" s="716"/>
      <c r="T6550" s="1051"/>
      <c r="U6550" s="360" t="s">
        <v>295</v>
      </c>
      <c r="V6550" s="821">
        <v>14</v>
      </c>
      <c r="W6550" s="358">
        <f t="shared" si="205"/>
        <v>6542</v>
      </c>
      <c r="X6550" s="580"/>
    </row>
    <row r="6551" spans="8:24">
      <c r="H6551" s="360" t="s">
        <v>476</v>
      </c>
      <c r="I6551" s="821">
        <v>15</v>
      </c>
      <c r="J6551" s="358">
        <f t="shared" si="204"/>
        <v>24011</v>
      </c>
      <c r="K6551" s="580"/>
      <c r="L6551" s="580"/>
      <c r="N6551" s="716"/>
      <c r="O6551" s="716"/>
      <c r="P6551" s="716"/>
      <c r="Q6551" s="716"/>
      <c r="R6551" s="716"/>
      <c r="S6551" s="716"/>
      <c r="T6551" s="1051"/>
      <c r="U6551" s="360" t="s">
        <v>295</v>
      </c>
      <c r="V6551" s="821">
        <v>15</v>
      </c>
      <c r="W6551" s="358">
        <f t="shared" si="205"/>
        <v>6543</v>
      </c>
      <c r="X6551" s="580"/>
    </row>
    <row r="6552" spans="8:24">
      <c r="H6552" s="360" t="s">
        <v>476</v>
      </c>
      <c r="I6552" s="821">
        <v>16</v>
      </c>
      <c r="J6552" s="358">
        <f t="shared" si="204"/>
        <v>24012</v>
      </c>
      <c r="K6552" s="580"/>
      <c r="L6552" s="580"/>
      <c r="N6552" s="716"/>
      <c r="O6552" s="716"/>
      <c r="P6552" s="716"/>
      <c r="Q6552" s="716"/>
      <c r="R6552" s="716"/>
      <c r="S6552" s="716"/>
      <c r="T6552" s="1051"/>
      <c r="U6552" s="360" t="s">
        <v>295</v>
      </c>
      <c r="V6552" s="821">
        <v>16</v>
      </c>
      <c r="W6552" s="358">
        <f t="shared" si="205"/>
        <v>6544</v>
      </c>
      <c r="X6552" s="580"/>
    </row>
    <row r="6553" spans="8:24">
      <c r="H6553" s="360" t="s">
        <v>476</v>
      </c>
      <c r="I6553" s="821">
        <v>17</v>
      </c>
      <c r="J6553" s="358">
        <f t="shared" si="204"/>
        <v>24013</v>
      </c>
      <c r="K6553" s="580"/>
      <c r="L6553" s="580"/>
      <c r="N6553" s="716"/>
      <c r="O6553" s="716"/>
      <c r="P6553" s="716"/>
      <c r="Q6553" s="716"/>
      <c r="R6553" s="716"/>
      <c r="S6553" s="716"/>
      <c r="T6553" s="1051"/>
      <c r="U6553" s="360" t="s">
        <v>295</v>
      </c>
      <c r="V6553" s="821">
        <v>17</v>
      </c>
      <c r="W6553" s="358">
        <f t="shared" si="205"/>
        <v>6545</v>
      </c>
      <c r="X6553" s="580"/>
    </row>
    <row r="6554" spans="8:24">
      <c r="H6554" s="360" t="s">
        <v>476</v>
      </c>
      <c r="I6554" s="821">
        <v>18</v>
      </c>
      <c r="J6554" s="358">
        <f t="shared" si="204"/>
        <v>24014</v>
      </c>
      <c r="K6554" s="580"/>
      <c r="L6554" s="580"/>
      <c r="N6554" s="716"/>
      <c r="O6554" s="716"/>
      <c r="P6554" s="716"/>
      <c r="Q6554" s="716"/>
      <c r="R6554" s="716"/>
      <c r="S6554" s="716"/>
      <c r="T6554" s="1051"/>
      <c r="U6554" s="360" t="s">
        <v>295</v>
      </c>
      <c r="V6554" s="821">
        <v>18</v>
      </c>
      <c r="W6554" s="358">
        <f t="shared" si="205"/>
        <v>6546</v>
      </c>
      <c r="X6554" s="580"/>
    </row>
    <row r="6555" spans="8:24">
      <c r="H6555" s="360" t="s">
        <v>476</v>
      </c>
      <c r="I6555" s="821">
        <v>19</v>
      </c>
      <c r="J6555" s="358">
        <f t="shared" si="204"/>
        <v>24015</v>
      </c>
      <c r="K6555" s="580"/>
      <c r="L6555" s="580"/>
      <c r="N6555" s="716"/>
      <c r="O6555" s="716"/>
      <c r="P6555" s="716"/>
      <c r="Q6555" s="716"/>
      <c r="R6555" s="716"/>
      <c r="S6555" s="716"/>
      <c r="T6555" s="1051"/>
      <c r="U6555" s="360" t="s">
        <v>295</v>
      </c>
      <c r="V6555" s="821">
        <v>19</v>
      </c>
      <c r="W6555" s="358">
        <f t="shared" si="205"/>
        <v>6547</v>
      </c>
      <c r="X6555" s="580"/>
    </row>
    <row r="6556" spans="8:24">
      <c r="H6556" s="360" t="s">
        <v>476</v>
      </c>
      <c r="I6556" s="821">
        <v>20</v>
      </c>
      <c r="J6556" s="358">
        <f t="shared" si="204"/>
        <v>24016</v>
      </c>
      <c r="K6556" s="580"/>
      <c r="L6556" s="580"/>
      <c r="N6556" s="716"/>
      <c r="O6556" s="716"/>
      <c r="P6556" s="716"/>
      <c r="Q6556" s="716"/>
      <c r="R6556" s="716"/>
      <c r="S6556" s="716"/>
      <c r="T6556" s="1051"/>
      <c r="U6556" s="360" t="s">
        <v>295</v>
      </c>
      <c r="V6556" s="821">
        <v>20</v>
      </c>
      <c r="W6556" s="358">
        <f t="shared" si="205"/>
        <v>6548</v>
      </c>
      <c r="X6556" s="580"/>
    </row>
    <row r="6557" spans="8:24">
      <c r="H6557" s="360" t="s">
        <v>476</v>
      </c>
      <c r="I6557" s="821">
        <v>21</v>
      </c>
      <c r="J6557" s="358">
        <f t="shared" si="204"/>
        <v>24017</v>
      </c>
      <c r="K6557" s="580"/>
      <c r="L6557" s="580"/>
      <c r="N6557" s="716"/>
      <c r="O6557" s="716"/>
      <c r="P6557" s="716"/>
      <c r="Q6557" s="716"/>
      <c r="R6557" s="716"/>
      <c r="S6557" s="716"/>
      <c r="T6557" s="1051"/>
      <c r="U6557" s="360" t="s">
        <v>295</v>
      </c>
      <c r="V6557" s="821">
        <v>21</v>
      </c>
      <c r="W6557" s="358">
        <f t="shared" si="205"/>
        <v>6549</v>
      </c>
      <c r="X6557" s="580"/>
    </row>
    <row r="6558" spans="8:24">
      <c r="H6558" s="360" t="s">
        <v>476</v>
      </c>
      <c r="I6558" s="821">
        <v>22</v>
      </c>
      <c r="J6558" s="358">
        <f t="shared" si="204"/>
        <v>24018</v>
      </c>
      <c r="K6558" s="580"/>
      <c r="L6558" s="580"/>
      <c r="N6558" s="716"/>
      <c r="O6558" s="716"/>
      <c r="P6558" s="716"/>
      <c r="Q6558" s="716"/>
      <c r="R6558" s="716"/>
      <c r="S6558" s="716"/>
      <c r="T6558" s="1051"/>
      <c r="U6558" s="360" t="s">
        <v>295</v>
      </c>
      <c r="V6558" s="821">
        <v>22</v>
      </c>
      <c r="W6558" s="358">
        <f t="shared" si="205"/>
        <v>6550</v>
      </c>
      <c r="X6558" s="580"/>
    </row>
    <row r="6559" spans="8:24">
      <c r="H6559" s="360" t="s">
        <v>476</v>
      </c>
      <c r="I6559" s="821">
        <v>23</v>
      </c>
      <c r="J6559" s="358">
        <f t="shared" si="204"/>
        <v>24019</v>
      </c>
      <c r="K6559" s="580"/>
      <c r="L6559" s="580"/>
      <c r="N6559" s="716"/>
      <c r="O6559" s="716"/>
      <c r="P6559" s="716"/>
      <c r="Q6559" s="716"/>
      <c r="R6559" s="716"/>
      <c r="S6559" s="716"/>
      <c r="T6559" s="1051"/>
      <c r="U6559" s="360" t="s">
        <v>295</v>
      </c>
      <c r="V6559" s="821">
        <v>23</v>
      </c>
      <c r="W6559" s="358">
        <f t="shared" si="205"/>
        <v>6551</v>
      </c>
      <c r="X6559" s="580"/>
    </row>
    <row r="6560" spans="8:24">
      <c r="H6560" s="360" t="s">
        <v>476</v>
      </c>
      <c r="I6560" s="821">
        <v>24</v>
      </c>
      <c r="J6560" s="358">
        <f t="shared" si="204"/>
        <v>24020</v>
      </c>
      <c r="K6560" s="580"/>
      <c r="L6560" s="580"/>
      <c r="N6560" s="716"/>
      <c r="O6560" s="716"/>
      <c r="P6560" s="716"/>
      <c r="Q6560" s="716"/>
      <c r="R6560" s="716"/>
      <c r="S6560" s="716"/>
      <c r="T6560" s="1051"/>
      <c r="U6560" s="360" t="s">
        <v>295</v>
      </c>
      <c r="V6560" s="821">
        <v>24</v>
      </c>
      <c r="W6560" s="358">
        <f t="shared" si="205"/>
        <v>6552</v>
      </c>
      <c r="X6560" s="580"/>
    </row>
    <row r="6561" spans="8:24">
      <c r="H6561" s="360" t="s">
        <v>476</v>
      </c>
      <c r="I6561" s="821">
        <v>25</v>
      </c>
      <c r="J6561" s="358">
        <f t="shared" si="204"/>
        <v>24021</v>
      </c>
      <c r="K6561" s="580"/>
      <c r="L6561" s="580"/>
      <c r="N6561" s="716"/>
      <c r="O6561" s="716"/>
      <c r="P6561" s="716"/>
      <c r="Q6561" s="716"/>
      <c r="R6561" s="716"/>
      <c r="S6561" s="716"/>
      <c r="T6561" s="1051"/>
      <c r="U6561" s="360" t="s">
        <v>295</v>
      </c>
      <c r="V6561" s="821">
        <v>25</v>
      </c>
      <c r="W6561" s="358">
        <f t="shared" si="205"/>
        <v>6553</v>
      </c>
      <c r="X6561" s="580"/>
    </row>
    <row r="6562" spans="8:24">
      <c r="H6562" s="360" t="s">
        <v>476</v>
      </c>
      <c r="I6562" s="821">
        <v>26</v>
      </c>
      <c r="J6562" s="358">
        <f t="shared" si="204"/>
        <v>24022</v>
      </c>
      <c r="K6562" s="580"/>
      <c r="L6562" s="580"/>
      <c r="N6562" s="716"/>
      <c r="O6562" s="716"/>
      <c r="P6562" s="716"/>
      <c r="Q6562" s="716"/>
      <c r="R6562" s="716"/>
      <c r="S6562" s="716"/>
      <c r="T6562" s="1051"/>
      <c r="U6562" s="360" t="s">
        <v>295</v>
      </c>
      <c r="V6562" s="821">
        <v>26</v>
      </c>
      <c r="W6562" s="358">
        <f t="shared" si="205"/>
        <v>6554</v>
      </c>
      <c r="X6562" s="580"/>
    </row>
    <row r="6563" spans="8:24">
      <c r="H6563" s="360" t="s">
        <v>476</v>
      </c>
      <c r="I6563" s="821">
        <v>27</v>
      </c>
      <c r="J6563" s="358">
        <f t="shared" si="204"/>
        <v>24023</v>
      </c>
      <c r="K6563" s="580"/>
      <c r="L6563" s="580"/>
      <c r="N6563" s="716"/>
      <c r="O6563" s="716"/>
      <c r="P6563" s="716"/>
      <c r="Q6563" s="716"/>
      <c r="R6563" s="716"/>
      <c r="S6563" s="716"/>
      <c r="T6563" s="1051"/>
      <c r="U6563" s="360" t="s">
        <v>295</v>
      </c>
      <c r="V6563" s="821">
        <v>27</v>
      </c>
      <c r="W6563" s="358">
        <f t="shared" si="205"/>
        <v>6555</v>
      </c>
      <c r="X6563" s="580"/>
    </row>
    <row r="6564" spans="8:24">
      <c r="H6564" s="360" t="s">
        <v>476</v>
      </c>
      <c r="I6564" s="821">
        <v>28</v>
      </c>
      <c r="J6564" s="358">
        <f t="shared" si="204"/>
        <v>24024</v>
      </c>
      <c r="K6564" s="580"/>
      <c r="L6564" s="580"/>
      <c r="N6564" s="716"/>
      <c r="O6564" s="716"/>
      <c r="P6564" s="716"/>
      <c r="Q6564" s="716"/>
      <c r="R6564" s="716"/>
      <c r="S6564" s="716"/>
      <c r="T6564" s="1051"/>
      <c r="U6564" s="360" t="s">
        <v>295</v>
      </c>
      <c r="V6564" s="821">
        <v>28</v>
      </c>
      <c r="W6564" s="358">
        <f t="shared" si="205"/>
        <v>6556</v>
      </c>
      <c r="X6564" s="580"/>
    </row>
    <row r="6565" spans="8:24">
      <c r="H6565" s="360" t="s">
        <v>476</v>
      </c>
      <c r="I6565" s="821">
        <v>29</v>
      </c>
      <c r="J6565" s="358">
        <f t="shared" si="204"/>
        <v>24025</v>
      </c>
      <c r="K6565" s="580"/>
      <c r="L6565" s="580"/>
      <c r="N6565" s="716"/>
      <c r="O6565" s="716"/>
      <c r="P6565" s="716"/>
      <c r="Q6565" s="716"/>
      <c r="R6565" s="716"/>
      <c r="S6565" s="716"/>
      <c r="T6565" s="1051"/>
      <c r="U6565" s="360" t="s">
        <v>295</v>
      </c>
      <c r="V6565" s="821">
        <v>29</v>
      </c>
      <c r="W6565" s="358">
        <f t="shared" si="205"/>
        <v>6557</v>
      </c>
      <c r="X6565" s="580"/>
    </row>
    <row r="6566" spans="8:24">
      <c r="H6566" s="360" t="s">
        <v>476</v>
      </c>
      <c r="I6566" s="821">
        <v>30</v>
      </c>
      <c r="J6566" s="358">
        <f t="shared" si="204"/>
        <v>24026</v>
      </c>
      <c r="K6566" s="580"/>
      <c r="L6566" s="580"/>
      <c r="N6566" s="716"/>
      <c r="O6566" s="716"/>
      <c r="P6566" s="716"/>
      <c r="Q6566" s="716"/>
      <c r="R6566" s="716"/>
      <c r="S6566" s="716"/>
      <c r="T6566" s="1051"/>
      <c r="U6566" s="360" t="s">
        <v>295</v>
      </c>
      <c r="V6566" s="821">
        <v>30</v>
      </c>
      <c r="W6566" s="358">
        <f t="shared" si="205"/>
        <v>6558</v>
      </c>
      <c r="X6566" s="580"/>
    </row>
    <row r="6567" spans="8:24">
      <c r="H6567" s="360" t="s">
        <v>476</v>
      </c>
      <c r="I6567" s="821">
        <v>31</v>
      </c>
      <c r="J6567" s="358">
        <f t="shared" si="204"/>
        <v>24027</v>
      </c>
      <c r="K6567" s="580"/>
      <c r="L6567" s="580"/>
      <c r="N6567" s="716"/>
      <c r="O6567" s="716"/>
      <c r="P6567" s="716"/>
      <c r="Q6567" s="716"/>
      <c r="R6567" s="716"/>
      <c r="S6567" s="716"/>
      <c r="T6567" s="1051"/>
      <c r="U6567" s="360" t="s">
        <v>295</v>
      </c>
      <c r="V6567" s="821">
        <v>31</v>
      </c>
      <c r="W6567" s="358">
        <f t="shared" si="205"/>
        <v>6559</v>
      </c>
      <c r="X6567" s="580"/>
    </row>
    <row r="6568" spans="8:24">
      <c r="H6568" s="360" t="s">
        <v>476</v>
      </c>
      <c r="I6568" s="821">
        <v>32</v>
      </c>
      <c r="J6568" s="358">
        <f t="shared" si="204"/>
        <v>24028</v>
      </c>
      <c r="K6568" s="580"/>
      <c r="L6568" s="580"/>
      <c r="N6568" s="716"/>
      <c r="O6568" s="716"/>
      <c r="P6568" s="716"/>
      <c r="Q6568" s="716"/>
      <c r="R6568" s="716"/>
      <c r="S6568" s="716"/>
      <c r="T6568" s="1051"/>
      <c r="U6568" s="360" t="s">
        <v>295</v>
      </c>
      <c r="V6568" s="821">
        <v>32</v>
      </c>
      <c r="W6568" s="358">
        <f t="shared" si="205"/>
        <v>6560</v>
      </c>
      <c r="X6568" s="580"/>
    </row>
    <row r="6569" spans="8:24">
      <c r="H6569" s="360" t="s">
        <v>476</v>
      </c>
      <c r="I6569" s="821">
        <v>33</v>
      </c>
      <c r="J6569" s="358">
        <f t="shared" si="204"/>
        <v>24029</v>
      </c>
      <c r="K6569" s="580"/>
      <c r="L6569" s="580"/>
      <c r="N6569" s="716"/>
      <c r="O6569" s="716"/>
      <c r="P6569" s="716"/>
      <c r="Q6569" s="716"/>
      <c r="R6569" s="716"/>
      <c r="S6569" s="716"/>
      <c r="T6569" s="1051"/>
      <c r="U6569" s="360" t="s">
        <v>295</v>
      </c>
      <c r="V6569" s="821">
        <v>33</v>
      </c>
      <c r="W6569" s="358">
        <f t="shared" si="205"/>
        <v>6561</v>
      </c>
      <c r="X6569" s="580"/>
    </row>
    <row r="6570" spans="8:24">
      <c r="H6570" s="360" t="s">
        <v>476</v>
      </c>
      <c r="I6570" s="821">
        <v>34</v>
      </c>
      <c r="J6570" s="358">
        <f t="shared" si="204"/>
        <v>24030</v>
      </c>
      <c r="K6570" s="580"/>
      <c r="L6570" s="580"/>
      <c r="N6570" s="716"/>
      <c r="O6570" s="716"/>
      <c r="P6570" s="716"/>
      <c r="Q6570" s="716"/>
      <c r="R6570" s="716"/>
      <c r="S6570" s="716"/>
      <c r="T6570" s="1051"/>
      <c r="U6570" s="360" t="s">
        <v>295</v>
      </c>
      <c r="V6570" s="821">
        <v>34</v>
      </c>
      <c r="W6570" s="358">
        <f t="shared" si="205"/>
        <v>6562</v>
      </c>
      <c r="X6570" s="580"/>
    </row>
    <row r="6571" spans="8:24">
      <c r="H6571" s="360" t="s">
        <v>476</v>
      </c>
      <c r="I6571" s="821">
        <v>35</v>
      </c>
      <c r="J6571" s="358">
        <f t="shared" si="204"/>
        <v>24031</v>
      </c>
      <c r="K6571" s="580"/>
      <c r="L6571" s="580"/>
      <c r="N6571" s="716"/>
      <c r="O6571" s="716"/>
      <c r="P6571" s="716"/>
      <c r="Q6571" s="716"/>
      <c r="R6571" s="716"/>
      <c r="S6571" s="716"/>
      <c r="T6571" s="1051"/>
      <c r="U6571" s="360" t="s">
        <v>295</v>
      </c>
      <c r="V6571" s="821">
        <v>35</v>
      </c>
      <c r="W6571" s="358">
        <f t="shared" si="205"/>
        <v>6563</v>
      </c>
      <c r="X6571" s="580"/>
    </row>
    <row r="6572" spans="8:24">
      <c r="H6572" s="360" t="s">
        <v>476</v>
      </c>
      <c r="I6572" s="821">
        <v>36</v>
      </c>
      <c r="J6572" s="358">
        <f t="shared" si="204"/>
        <v>24032</v>
      </c>
      <c r="K6572" s="580"/>
      <c r="L6572" s="580"/>
      <c r="N6572" s="716"/>
      <c r="O6572" s="716"/>
      <c r="P6572" s="716"/>
      <c r="Q6572" s="716"/>
      <c r="R6572" s="716"/>
      <c r="S6572" s="716"/>
      <c r="T6572" s="1051"/>
      <c r="U6572" s="360" t="s">
        <v>295</v>
      </c>
      <c r="V6572" s="821">
        <v>36</v>
      </c>
      <c r="W6572" s="358">
        <f t="shared" si="205"/>
        <v>6564</v>
      </c>
      <c r="X6572" s="580"/>
    </row>
    <row r="6573" spans="8:24">
      <c r="H6573" s="360" t="s">
        <v>476</v>
      </c>
      <c r="I6573" s="821">
        <v>37</v>
      </c>
      <c r="J6573" s="358">
        <f t="shared" si="204"/>
        <v>24033</v>
      </c>
      <c r="K6573" s="580"/>
      <c r="L6573" s="580"/>
      <c r="N6573" s="716"/>
      <c r="O6573" s="716"/>
      <c r="P6573" s="716"/>
      <c r="Q6573" s="716"/>
      <c r="R6573" s="716"/>
      <c r="S6573" s="716"/>
      <c r="T6573" s="1051"/>
      <c r="U6573" s="360" t="s">
        <v>295</v>
      </c>
      <c r="V6573" s="821">
        <v>37</v>
      </c>
      <c r="W6573" s="358">
        <f t="shared" si="205"/>
        <v>6565</v>
      </c>
      <c r="X6573" s="580"/>
    </row>
    <row r="6574" spans="8:24">
      <c r="H6574" s="360" t="s">
        <v>476</v>
      </c>
      <c r="I6574" s="821">
        <v>38</v>
      </c>
      <c r="J6574" s="358">
        <f t="shared" si="204"/>
        <v>24034</v>
      </c>
      <c r="K6574" s="580"/>
      <c r="L6574" s="580"/>
      <c r="N6574" s="716"/>
      <c r="O6574" s="716"/>
      <c r="P6574" s="716"/>
      <c r="Q6574" s="716"/>
      <c r="R6574" s="716"/>
      <c r="S6574" s="716"/>
      <c r="T6574" s="1051"/>
      <c r="U6574" s="360" t="s">
        <v>295</v>
      </c>
      <c r="V6574" s="821">
        <v>38</v>
      </c>
      <c r="W6574" s="358">
        <f t="shared" si="205"/>
        <v>6566</v>
      </c>
      <c r="X6574" s="580"/>
    </row>
    <row r="6575" spans="8:24">
      <c r="H6575" s="360" t="s">
        <v>476</v>
      </c>
      <c r="I6575" s="821">
        <v>39</v>
      </c>
      <c r="J6575" s="358">
        <f t="shared" si="204"/>
        <v>24035</v>
      </c>
      <c r="K6575" s="580"/>
      <c r="L6575" s="580"/>
      <c r="N6575" s="716"/>
      <c r="O6575" s="716"/>
      <c r="P6575" s="716"/>
      <c r="Q6575" s="716"/>
      <c r="R6575" s="716"/>
      <c r="S6575" s="716"/>
      <c r="T6575" s="1051"/>
      <c r="U6575" s="360" t="s">
        <v>295</v>
      </c>
      <c r="V6575" s="821">
        <v>39</v>
      </c>
      <c r="W6575" s="358">
        <f t="shared" si="205"/>
        <v>6567</v>
      </c>
      <c r="X6575" s="580"/>
    </row>
    <row r="6576" spans="8:24">
      <c r="H6576" s="360" t="s">
        <v>476</v>
      </c>
      <c r="I6576" s="821">
        <v>40</v>
      </c>
      <c r="J6576" s="358">
        <f t="shared" si="204"/>
        <v>24036</v>
      </c>
      <c r="K6576" s="580"/>
      <c r="L6576" s="580"/>
      <c r="N6576" s="716"/>
      <c r="O6576" s="716"/>
      <c r="P6576" s="716"/>
      <c r="Q6576" s="716"/>
      <c r="R6576" s="716"/>
      <c r="S6576" s="716"/>
      <c r="T6576" s="1051"/>
      <c r="U6576" s="360" t="s">
        <v>295</v>
      </c>
      <c r="V6576" s="821">
        <v>40</v>
      </c>
      <c r="W6576" s="358">
        <f t="shared" si="205"/>
        <v>6568</v>
      </c>
      <c r="X6576" s="580"/>
    </row>
    <row r="6577" spans="8:24">
      <c r="H6577" s="360" t="s">
        <v>476</v>
      </c>
      <c r="I6577" s="821">
        <v>41</v>
      </c>
      <c r="J6577" s="358">
        <f t="shared" si="204"/>
        <v>24037</v>
      </c>
      <c r="K6577" s="580"/>
      <c r="L6577" s="580"/>
      <c r="N6577" s="716"/>
      <c r="O6577" s="716"/>
      <c r="P6577" s="716"/>
      <c r="Q6577" s="716"/>
      <c r="R6577" s="716"/>
      <c r="S6577" s="716"/>
      <c r="T6577" s="1051"/>
      <c r="U6577" s="360" t="s">
        <v>295</v>
      </c>
      <c r="V6577" s="821">
        <v>41</v>
      </c>
      <c r="W6577" s="358">
        <f t="shared" si="205"/>
        <v>6569</v>
      </c>
      <c r="X6577" s="580"/>
    </row>
    <row r="6578" spans="8:24">
      <c r="H6578" s="360" t="s">
        <v>476</v>
      </c>
      <c r="I6578" s="821">
        <v>42</v>
      </c>
      <c r="J6578" s="358">
        <f t="shared" si="204"/>
        <v>24038</v>
      </c>
      <c r="K6578" s="580"/>
      <c r="L6578" s="580"/>
      <c r="N6578" s="716"/>
      <c r="O6578" s="716"/>
      <c r="P6578" s="716"/>
      <c r="Q6578" s="716"/>
      <c r="R6578" s="716"/>
      <c r="S6578" s="716"/>
      <c r="T6578" s="1051"/>
      <c r="U6578" s="360" t="s">
        <v>295</v>
      </c>
      <c r="V6578" s="821">
        <v>42</v>
      </c>
      <c r="W6578" s="358">
        <f t="shared" si="205"/>
        <v>6570</v>
      </c>
      <c r="X6578" s="580"/>
    </row>
    <row r="6579" spans="8:24">
      <c r="H6579" s="360" t="s">
        <v>476</v>
      </c>
      <c r="I6579" s="821">
        <v>43</v>
      </c>
      <c r="J6579" s="358">
        <f t="shared" si="204"/>
        <v>24039</v>
      </c>
      <c r="K6579" s="580"/>
      <c r="L6579" s="580"/>
      <c r="N6579" s="716"/>
      <c r="O6579" s="716"/>
      <c r="P6579" s="716"/>
      <c r="Q6579" s="716"/>
      <c r="R6579" s="716"/>
      <c r="S6579" s="716"/>
      <c r="T6579" s="1051"/>
      <c r="U6579" s="360" t="s">
        <v>295</v>
      </c>
      <c r="V6579" s="821">
        <v>43</v>
      </c>
      <c r="W6579" s="358">
        <f t="shared" si="205"/>
        <v>6571</v>
      </c>
      <c r="X6579" s="580"/>
    </row>
    <row r="6580" spans="8:24">
      <c r="H6580" s="360" t="s">
        <v>476</v>
      </c>
      <c r="I6580" s="821">
        <v>44</v>
      </c>
      <c r="J6580" s="358">
        <f t="shared" si="204"/>
        <v>24040</v>
      </c>
      <c r="K6580" s="580"/>
      <c r="L6580" s="580"/>
      <c r="N6580" s="716"/>
      <c r="O6580" s="716"/>
      <c r="P6580" s="716"/>
      <c r="Q6580" s="716"/>
      <c r="R6580" s="716"/>
      <c r="S6580" s="716"/>
      <c r="T6580" s="1051"/>
      <c r="U6580" s="360" t="s">
        <v>295</v>
      </c>
      <c r="V6580" s="821">
        <v>44</v>
      </c>
      <c r="W6580" s="358">
        <f t="shared" si="205"/>
        <v>6572</v>
      </c>
      <c r="X6580" s="580"/>
    </row>
    <row r="6581" spans="8:24">
      <c r="H6581" s="360" t="s">
        <v>476</v>
      </c>
      <c r="I6581" s="821">
        <v>45</v>
      </c>
      <c r="J6581" s="358">
        <f t="shared" si="204"/>
        <v>24041</v>
      </c>
      <c r="K6581" s="580"/>
      <c r="L6581" s="580"/>
      <c r="N6581" s="716"/>
      <c r="O6581" s="716"/>
      <c r="P6581" s="716"/>
      <c r="Q6581" s="716"/>
      <c r="R6581" s="716"/>
      <c r="S6581" s="716"/>
      <c r="T6581" s="1051"/>
      <c r="U6581" s="360" t="s">
        <v>295</v>
      </c>
      <c r="V6581" s="821">
        <v>45</v>
      </c>
      <c r="W6581" s="358">
        <f t="shared" si="205"/>
        <v>6573</v>
      </c>
      <c r="X6581" s="580"/>
    </row>
    <row r="6582" spans="8:24">
      <c r="H6582" s="360" t="s">
        <v>476</v>
      </c>
      <c r="I6582" s="821">
        <v>46</v>
      </c>
      <c r="J6582" s="358">
        <f t="shared" si="204"/>
        <v>24042</v>
      </c>
      <c r="K6582" s="580"/>
      <c r="L6582" s="580"/>
      <c r="N6582" s="716"/>
      <c r="O6582" s="716"/>
      <c r="P6582" s="716"/>
      <c r="Q6582" s="716"/>
      <c r="R6582" s="716"/>
      <c r="S6582" s="716"/>
      <c r="T6582" s="1051"/>
      <c r="U6582" s="360" t="s">
        <v>295</v>
      </c>
      <c r="V6582" s="821">
        <v>46</v>
      </c>
      <c r="W6582" s="358">
        <f t="shared" si="205"/>
        <v>6574</v>
      </c>
      <c r="X6582" s="580"/>
    </row>
    <row r="6583" spans="8:24">
      <c r="H6583" s="360" t="s">
        <v>476</v>
      </c>
      <c r="I6583" s="821">
        <v>47</v>
      </c>
      <c r="J6583" s="358">
        <f t="shared" si="204"/>
        <v>24043</v>
      </c>
      <c r="K6583" s="580"/>
      <c r="L6583" s="580"/>
      <c r="N6583" s="716"/>
      <c r="O6583" s="716"/>
      <c r="P6583" s="716"/>
      <c r="Q6583" s="716"/>
      <c r="R6583" s="716"/>
      <c r="S6583" s="716"/>
      <c r="T6583" s="1051"/>
      <c r="U6583" s="360" t="s">
        <v>295</v>
      </c>
      <c r="V6583" s="821">
        <v>47</v>
      </c>
      <c r="W6583" s="358">
        <f t="shared" si="205"/>
        <v>6575</v>
      </c>
      <c r="X6583" s="580"/>
    </row>
    <row r="6584" spans="8:24">
      <c r="H6584" s="360" t="s">
        <v>476</v>
      </c>
      <c r="I6584" s="821">
        <v>48</v>
      </c>
      <c r="J6584" s="358">
        <f t="shared" si="204"/>
        <v>24044</v>
      </c>
      <c r="K6584" s="580"/>
      <c r="L6584" s="580"/>
      <c r="N6584" s="716"/>
      <c r="O6584" s="716"/>
      <c r="P6584" s="716"/>
      <c r="Q6584" s="716"/>
      <c r="R6584" s="716"/>
      <c r="S6584" s="716"/>
      <c r="T6584" s="1051"/>
      <c r="U6584" s="360" t="s">
        <v>295</v>
      </c>
      <c r="V6584" s="821">
        <v>48</v>
      </c>
      <c r="W6584" s="358">
        <f t="shared" si="205"/>
        <v>6576</v>
      </c>
      <c r="X6584" s="580"/>
    </row>
    <row r="6585" spans="8:24">
      <c r="H6585" s="360" t="s">
        <v>476</v>
      </c>
      <c r="I6585" s="821">
        <v>49</v>
      </c>
      <c r="J6585" s="358">
        <f t="shared" si="204"/>
        <v>24045</v>
      </c>
      <c r="K6585" s="580"/>
      <c r="L6585" s="580"/>
      <c r="N6585" s="716"/>
      <c r="O6585" s="716"/>
      <c r="P6585" s="716"/>
      <c r="Q6585" s="716"/>
      <c r="R6585" s="716"/>
      <c r="S6585" s="716"/>
      <c r="T6585" s="1051"/>
      <c r="U6585" s="360" t="s">
        <v>295</v>
      </c>
      <c r="V6585" s="821">
        <v>49</v>
      </c>
      <c r="W6585" s="358">
        <f t="shared" si="205"/>
        <v>6577</v>
      </c>
      <c r="X6585" s="580"/>
    </row>
    <row r="6586" spans="8:24">
      <c r="H6586" s="360" t="s">
        <v>476</v>
      </c>
      <c r="I6586" s="821">
        <v>50</v>
      </c>
      <c r="J6586" s="358">
        <f t="shared" si="204"/>
        <v>24046</v>
      </c>
      <c r="K6586" s="580"/>
      <c r="L6586" s="580"/>
      <c r="N6586" s="716"/>
      <c r="O6586" s="716"/>
      <c r="P6586" s="716"/>
      <c r="Q6586" s="716"/>
      <c r="R6586" s="716"/>
      <c r="S6586" s="716"/>
      <c r="T6586" s="1051"/>
      <c r="U6586" s="360" t="s">
        <v>295</v>
      </c>
      <c r="V6586" s="821">
        <v>50</v>
      </c>
      <c r="W6586" s="358">
        <f t="shared" si="205"/>
        <v>6578</v>
      </c>
      <c r="X6586" s="580"/>
    </row>
    <row r="6587" spans="8:24">
      <c r="H6587" s="360" t="s">
        <v>476</v>
      </c>
      <c r="I6587" s="821">
        <v>51</v>
      </c>
      <c r="J6587" s="358">
        <f t="shared" si="204"/>
        <v>24047</v>
      </c>
      <c r="K6587" s="580"/>
      <c r="L6587" s="580"/>
      <c r="N6587" s="716"/>
      <c r="O6587" s="716"/>
      <c r="P6587" s="716"/>
      <c r="Q6587" s="716"/>
      <c r="R6587" s="716"/>
      <c r="S6587" s="716"/>
      <c r="T6587" s="1051"/>
      <c r="U6587" s="360" t="s">
        <v>295</v>
      </c>
      <c r="V6587" s="821">
        <v>51</v>
      </c>
      <c r="W6587" s="358">
        <f t="shared" si="205"/>
        <v>6579</v>
      </c>
      <c r="X6587" s="580"/>
    </row>
    <row r="6588" spans="8:24">
      <c r="H6588" s="360" t="s">
        <v>476</v>
      </c>
      <c r="I6588" s="821">
        <v>52</v>
      </c>
      <c r="J6588" s="358">
        <f t="shared" si="204"/>
        <v>24048</v>
      </c>
      <c r="K6588" s="580"/>
      <c r="L6588" s="580"/>
      <c r="N6588" s="716"/>
      <c r="O6588" s="716"/>
      <c r="P6588" s="716"/>
      <c r="Q6588" s="716"/>
      <c r="R6588" s="716"/>
      <c r="S6588" s="716"/>
      <c r="T6588" s="1051"/>
      <c r="U6588" s="360" t="s">
        <v>295</v>
      </c>
      <c r="V6588" s="821">
        <v>52</v>
      </c>
      <c r="W6588" s="358">
        <f t="shared" si="205"/>
        <v>6580</v>
      </c>
      <c r="X6588" s="580"/>
    </row>
    <row r="6589" spans="8:24">
      <c r="H6589" s="360" t="s">
        <v>476</v>
      </c>
      <c r="I6589" s="821">
        <v>53</v>
      </c>
      <c r="J6589" s="358">
        <f t="shared" si="204"/>
        <v>24049</v>
      </c>
      <c r="K6589" s="580"/>
      <c r="L6589" s="580"/>
      <c r="N6589" s="716"/>
      <c r="O6589" s="716"/>
      <c r="P6589" s="716"/>
      <c r="Q6589" s="716"/>
      <c r="R6589" s="716"/>
      <c r="S6589" s="716"/>
      <c r="T6589" s="1051"/>
      <c r="U6589" s="360" t="s">
        <v>295</v>
      </c>
      <c r="V6589" s="821">
        <v>53</v>
      </c>
      <c r="W6589" s="358">
        <f t="shared" si="205"/>
        <v>6581</v>
      </c>
      <c r="X6589" s="580"/>
    </row>
    <row r="6590" spans="8:24">
      <c r="H6590" s="360" t="s">
        <v>476</v>
      </c>
      <c r="I6590" s="821">
        <v>54</v>
      </c>
      <c r="J6590" s="358">
        <f t="shared" si="204"/>
        <v>24050</v>
      </c>
      <c r="K6590" s="580"/>
      <c r="L6590" s="580"/>
      <c r="N6590" s="716"/>
      <c r="O6590" s="716"/>
      <c r="P6590" s="716"/>
      <c r="Q6590" s="716"/>
      <c r="R6590" s="716"/>
      <c r="S6590" s="716"/>
      <c r="T6590" s="1051"/>
      <c r="U6590" s="360" t="s">
        <v>295</v>
      </c>
      <c r="V6590" s="821">
        <v>54</v>
      </c>
      <c r="W6590" s="358">
        <f t="shared" si="205"/>
        <v>6582</v>
      </c>
      <c r="X6590" s="580"/>
    </row>
    <row r="6591" spans="8:24">
      <c r="H6591" s="360" t="s">
        <v>476</v>
      </c>
      <c r="I6591" s="821">
        <v>55</v>
      </c>
      <c r="J6591" s="358">
        <f t="shared" si="204"/>
        <v>24051</v>
      </c>
      <c r="K6591" s="580"/>
      <c r="L6591" s="580"/>
      <c r="N6591" s="716"/>
      <c r="O6591" s="716"/>
      <c r="P6591" s="716"/>
      <c r="Q6591" s="716"/>
      <c r="R6591" s="716"/>
      <c r="S6591" s="716"/>
      <c r="T6591" s="1051"/>
      <c r="U6591" s="360" t="s">
        <v>295</v>
      </c>
      <c r="V6591" s="821">
        <v>55</v>
      </c>
      <c r="W6591" s="358">
        <f t="shared" si="205"/>
        <v>6583</v>
      </c>
      <c r="X6591" s="580"/>
    </row>
    <row r="6592" spans="8:24">
      <c r="H6592" s="360" t="s">
        <v>476</v>
      </c>
      <c r="I6592" s="821">
        <v>56</v>
      </c>
      <c r="J6592" s="358">
        <f t="shared" si="204"/>
        <v>24052</v>
      </c>
      <c r="K6592" s="580"/>
      <c r="L6592" s="580"/>
      <c r="N6592" s="716"/>
      <c r="O6592" s="716"/>
      <c r="P6592" s="716"/>
      <c r="Q6592" s="716"/>
      <c r="R6592" s="716"/>
      <c r="S6592" s="716"/>
      <c r="T6592" s="1051"/>
      <c r="U6592" s="360" t="s">
        <v>295</v>
      </c>
      <c r="V6592" s="821">
        <v>56</v>
      </c>
      <c r="W6592" s="358">
        <f t="shared" si="205"/>
        <v>6584</v>
      </c>
      <c r="X6592" s="580"/>
    </row>
    <row r="6593" spans="8:24">
      <c r="H6593" s="360" t="s">
        <v>476</v>
      </c>
      <c r="I6593" s="821">
        <v>57</v>
      </c>
      <c r="J6593" s="358">
        <f t="shared" si="204"/>
        <v>24053</v>
      </c>
      <c r="K6593" s="580"/>
      <c r="L6593" s="580"/>
      <c r="N6593" s="716"/>
      <c r="O6593" s="716"/>
      <c r="P6593" s="716"/>
      <c r="Q6593" s="716"/>
      <c r="R6593" s="716"/>
      <c r="S6593" s="716"/>
      <c r="T6593" s="1051"/>
      <c r="U6593" s="360" t="s">
        <v>295</v>
      </c>
      <c r="V6593" s="821">
        <v>57</v>
      </c>
      <c r="W6593" s="358">
        <f t="shared" si="205"/>
        <v>6585</v>
      </c>
      <c r="X6593" s="580"/>
    </row>
    <row r="6594" spans="8:24">
      <c r="H6594" s="360" t="s">
        <v>476</v>
      </c>
      <c r="I6594" s="821">
        <v>58</v>
      </c>
      <c r="J6594" s="358">
        <f t="shared" si="204"/>
        <v>24054</v>
      </c>
      <c r="K6594" s="580"/>
      <c r="L6594" s="580"/>
      <c r="N6594" s="716"/>
      <c r="O6594" s="716"/>
      <c r="P6594" s="716"/>
      <c r="Q6594" s="716"/>
      <c r="R6594" s="716"/>
      <c r="S6594" s="716"/>
      <c r="T6594" s="1051"/>
      <c r="U6594" s="360" t="s">
        <v>295</v>
      </c>
      <c r="V6594" s="821">
        <v>58</v>
      </c>
      <c r="W6594" s="358">
        <f t="shared" si="205"/>
        <v>6586</v>
      </c>
      <c r="X6594" s="580"/>
    </row>
    <row r="6595" spans="8:24">
      <c r="H6595" s="360" t="s">
        <v>476</v>
      </c>
      <c r="I6595" s="821">
        <v>59</v>
      </c>
      <c r="J6595" s="358">
        <f t="shared" si="204"/>
        <v>24055</v>
      </c>
      <c r="K6595" s="580"/>
      <c r="L6595" s="580"/>
      <c r="N6595" s="716"/>
      <c r="O6595" s="716"/>
      <c r="P6595" s="716"/>
      <c r="Q6595" s="716"/>
      <c r="R6595" s="716"/>
      <c r="S6595" s="716"/>
      <c r="T6595" s="1051"/>
      <c r="U6595" s="360" t="s">
        <v>295</v>
      </c>
      <c r="V6595" s="821">
        <v>59</v>
      </c>
      <c r="W6595" s="358">
        <f t="shared" si="205"/>
        <v>6587</v>
      </c>
      <c r="X6595" s="580"/>
    </row>
    <row r="6596" spans="8:24">
      <c r="H6596" s="360" t="s">
        <v>476</v>
      </c>
      <c r="I6596" s="821">
        <v>60</v>
      </c>
      <c r="J6596" s="358">
        <f t="shared" si="204"/>
        <v>24056</v>
      </c>
      <c r="K6596" s="580"/>
      <c r="L6596" s="580"/>
      <c r="N6596" s="716"/>
      <c r="O6596" s="716"/>
      <c r="P6596" s="716"/>
      <c r="Q6596" s="716"/>
      <c r="R6596" s="716"/>
      <c r="S6596" s="716"/>
      <c r="T6596" s="1051"/>
      <c r="U6596" s="360" t="s">
        <v>295</v>
      </c>
      <c r="V6596" s="821">
        <v>60</v>
      </c>
      <c r="W6596" s="358">
        <f t="shared" si="205"/>
        <v>6588</v>
      </c>
      <c r="X6596" s="580"/>
    </row>
    <row r="6597" spans="8:24">
      <c r="H6597" s="360" t="s">
        <v>476</v>
      </c>
      <c r="I6597" s="821">
        <v>61</v>
      </c>
      <c r="J6597" s="358">
        <f t="shared" si="204"/>
        <v>24057</v>
      </c>
      <c r="K6597" s="580"/>
      <c r="L6597" s="580"/>
      <c r="N6597" s="716"/>
      <c r="O6597" s="716"/>
      <c r="P6597" s="716"/>
      <c r="Q6597" s="716"/>
      <c r="R6597" s="716"/>
      <c r="S6597" s="716"/>
      <c r="T6597" s="1051"/>
      <c r="U6597" s="360" t="s">
        <v>295</v>
      </c>
      <c r="V6597" s="821">
        <v>61</v>
      </c>
      <c r="W6597" s="358">
        <f t="shared" si="205"/>
        <v>6589</v>
      </c>
      <c r="X6597" s="580"/>
    </row>
    <row r="6598" spans="8:24">
      <c r="H6598" s="360" t="s">
        <v>476</v>
      </c>
      <c r="I6598" s="821">
        <v>62</v>
      </c>
      <c r="J6598" s="358">
        <f t="shared" si="204"/>
        <v>24058</v>
      </c>
      <c r="K6598" s="580"/>
      <c r="L6598" s="580"/>
      <c r="N6598" s="716"/>
      <c r="O6598" s="716"/>
      <c r="P6598" s="716"/>
      <c r="Q6598" s="716"/>
      <c r="R6598" s="716"/>
      <c r="S6598" s="716"/>
      <c r="T6598" s="1051"/>
      <c r="U6598" s="360" t="s">
        <v>295</v>
      </c>
      <c r="V6598" s="821">
        <v>62</v>
      </c>
      <c r="W6598" s="358">
        <f t="shared" si="205"/>
        <v>6590</v>
      </c>
      <c r="X6598" s="580"/>
    </row>
    <row r="6599" spans="8:24">
      <c r="H6599" s="360" t="s">
        <v>476</v>
      </c>
      <c r="I6599" s="821">
        <v>63</v>
      </c>
      <c r="J6599" s="358">
        <f t="shared" si="204"/>
        <v>24059</v>
      </c>
      <c r="K6599" s="580"/>
      <c r="L6599" s="580"/>
      <c r="N6599" s="716"/>
      <c r="O6599" s="716"/>
      <c r="P6599" s="716"/>
      <c r="Q6599" s="716"/>
      <c r="R6599" s="716"/>
      <c r="S6599" s="716"/>
      <c r="T6599" s="1051"/>
      <c r="U6599" s="360" t="s">
        <v>295</v>
      </c>
      <c r="V6599" s="821">
        <v>63</v>
      </c>
      <c r="W6599" s="358">
        <f t="shared" si="205"/>
        <v>6591</v>
      </c>
      <c r="X6599" s="580"/>
    </row>
    <row r="6600" spans="8:24">
      <c r="H6600" s="360" t="s">
        <v>476</v>
      </c>
      <c r="I6600" s="821">
        <v>64</v>
      </c>
      <c r="J6600" s="358">
        <f t="shared" si="204"/>
        <v>24060</v>
      </c>
      <c r="K6600" s="580"/>
      <c r="L6600" s="580"/>
      <c r="N6600" s="716"/>
      <c r="O6600" s="716"/>
      <c r="P6600" s="716"/>
      <c r="Q6600" s="716"/>
      <c r="R6600" s="716"/>
      <c r="S6600" s="716"/>
      <c r="T6600" s="1051"/>
      <c r="U6600" s="360" t="s">
        <v>295</v>
      </c>
      <c r="V6600" s="821">
        <v>64</v>
      </c>
      <c r="W6600" s="358">
        <f t="shared" si="205"/>
        <v>6592</v>
      </c>
      <c r="X6600" s="580"/>
    </row>
    <row r="6601" spans="8:24">
      <c r="H6601" s="360" t="s">
        <v>476</v>
      </c>
      <c r="I6601" s="821">
        <v>65</v>
      </c>
      <c r="J6601" s="358">
        <f t="shared" si="204"/>
        <v>24061</v>
      </c>
      <c r="K6601" s="580"/>
      <c r="L6601" s="580"/>
      <c r="N6601" s="716"/>
      <c r="O6601" s="716"/>
      <c r="P6601" s="716"/>
      <c r="Q6601" s="716"/>
      <c r="R6601" s="716"/>
      <c r="S6601" s="716"/>
      <c r="T6601" s="1051"/>
      <c r="U6601" s="360" t="s">
        <v>295</v>
      </c>
      <c r="V6601" s="821">
        <v>65</v>
      </c>
      <c r="W6601" s="358">
        <f t="shared" si="205"/>
        <v>6593</v>
      </c>
      <c r="X6601" s="580"/>
    </row>
    <row r="6602" spans="8:24">
      <c r="H6602" s="360" t="s">
        <v>476</v>
      </c>
      <c r="I6602" s="821">
        <v>66</v>
      </c>
      <c r="J6602" s="358">
        <f t="shared" ref="J6602:J6665" si="206">J6601+1</f>
        <v>24062</v>
      </c>
      <c r="K6602" s="580"/>
      <c r="L6602" s="580"/>
      <c r="N6602" s="716"/>
      <c r="O6602" s="716"/>
      <c r="P6602" s="716"/>
      <c r="Q6602" s="716"/>
      <c r="R6602" s="716"/>
      <c r="S6602" s="716"/>
      <c r="T6602" s="1051"/>
      <c r="U6602" s="360" t="s">
        <v>295</v>
      </c>
      <c r="V6602" s="821">
        <v>66</v>
      </c>
      <c r="W6602" s="358">
        <f t="shared" ref="W6602:W6665" si="207">W6601+1</f>
        <v>6594</v>
      </c>
      <c r="X6602" s="580"/>
    </row>
    <row r="6603" spans="8:24">
      <c r="H6603" s="360" t="s">
        <v>476</v>
      </c>
      <c r="I6603" s="821">
        <v>67</v>
      </c>
      <c r="J6603" s="358">
        <f t="shared" si="206"/>
        <v>24063</v>
      </c>
      <c r="K6603" s="580"/>
      <c r="L6603" s="580"/>
      <c r="N6603" s="716"/>
      <c r="O6603" s="716"/>
      <c r="P6603" s="716"/>
      <c r="Q6603" s="716"/>
      <c r="R6603" s="716"/>
      <c r="S6603" s="716"/>
      <c r="T6603" s="1051"/>
      <c r="U6603" s="360" t="s">
        <v>295</v>
      </c>
      <c r="V6603" s="821">
        <v>67</v>
      </c>
      <c r="W6603" s="358">
        <f t="shared" si="207"/>
        <v>6595</v>
      </c>
      <c r="X6603" s="580"/>
    </row>
    <row r="6604" spans="8:24">
      <c r="H6604" s="360" t="s">
        <v>476</v>
      </c>
      <c r="I6604" s="821">
        <v>68</v>
      </c>
      <c r="J6604" s="358">
        <f t="shared" si="206"/>
        <v>24064</v>
      </c>
      <c r="K6604" s="580"/>
      <c r="L6604" s="580"/>
      <c r="N6604" s="716"/>
      <c r="O6604" s="716"/>
      <c r="P6604" s="716"/>
      <c r="Q6604" s="716"/>
      <c r="R6604" s="716"/>
      <c r="S6604" s="716"/>
      <c r="T6604" s="1051"/>
      <c r="U6604" s="360" t="s">
        <v>295</v>
      </c>
      <c r="V6604" s="821">
        <v>68</v>
      </c>
      <c r="W6604" s="358">
        <f t="shared" si="207"/>
        <v>6596</v>
      </c>
      <c r="X6604" s="580"/>
    </row>
    <row r="6605" spans="8:24">
      <c r="H6605" s="360" t="s">
        <v>476</v>
      </c>
      <c r="I6605" s="821">
        <v>69</v>
      </c>
      <c r="J6605" s="358">
        <f t="shared" si="206"/>
        <v>24065</v>
      </c>
      <c r="K6605" s="580"/>
      <c r="L6605" s="580"/>
      <c r="N6605" s="716"/>
      <c r="O6605" s="716"/>
      <c r="P6605" s="716"/>
      <c r="Q6605" s="716"/>
      <c r="R6605" s="716"/>
      <c r="S6605" s="716"/>
      <c r="T6605" s="1051"/>
      <c r="U6605" s="360" t="s">
        <v>295</v>
      </c>
      <c r="V6605" s="821">
        <v>69</v>
      </c>
      <c r="W6605" s="358">
        <f t="shared" si="207"/>
        <v>6597</v>
      </c>
      <c r="X6605" s="580"/>
    </row>
    <row r="6606" spans="8:24">
      <c r="H6606" s="360" t="s">
        <v>476</v>
      </c>
      <c r="I6606" s="821">
        <v>70</v>
      </c>
      <c r="J6606" s="358">
        <f t="shared" si="206"/>
        <v>24066</v>
      </c>
      <c r="K6606" s="580"/>
      <c r="L6606" s="580"/>
      <c r="N6606" s="716"/>
      <c r="O6606" s="716"/>
      <c r="P6606" s="716"/>
      <c r="Q6606" s="716"/>
      <c r="R6606" s="716"/>
      <c r="S6606" s="716"/>
      <c r="T6606" s="1051"/>
      <c r="U6606" s="360" t="s">
        <v>295</v>
      </c>
      <c r="V6606" s="821">
        <v>70</v>
      </c>
      <c r="W6606" s="358">
        <f t="shared" si="207"/>
        <v>6598</v>
      </c>
      <c r="X6606" s="580"/>
    </row>
    <row r="6607" spans="8:24">
      <c r="H6607" s="360" t="s">
        <v>476</v>
      </c>
      <c r="I6607" s="821">
        <v>71</v>
      </c>
      <c r="J6607" s="358">
        <f t="shared" si="206"/>
        <v>24067</v>
      </c>
      <c r="K6607" s="580"/>
      <c r="L6607" s="580"/>
      <c r="N6607" s="716"/>
      <c r="O6607" s="716"/>
      <c r="P6607" s="716"/>
      <c r="Q6607" s="716"/>
      <c r="R6607" s="716"/>
      <c r="S6607" s="716"/>
      <c r="T6607" s="1051"/>
      <c r="U6607" s="360" t="s">
        <v>295</v>
      </c>
      <c r="V6607" s="821">
        <v>71</v>
      </c>
      <c r="W6607" s="358">
        <f t="shared" si="207"/>
        <v>6599</v>
      </c>
      <c r="X6607" s="580"/>
    </row>
    <row r="6608" spans="8:24">
      <c r="H6608" s="360" t="s">
        <v>476</v>
      </c>
      <c r="I6608" s="821">
        <v>72</v>
      </c>
      <c r="J6608" s="358">
        <f t="shared" si="206"/>
        <v>24068</v>
      </c>
      <c r="K6608" s="580"/>
      <c r="L6608" s="580"/>
      <c r="N6608" s="716"/>
      <c r="O6608" s="716"/>
      <c r="P6608" s="716"/>
      <c r="Q6608" s="716"/>
      <c r="R6608" s="716"/>
      <c r="S6608" s="716"/>
      <c r="T6608" s="1051"/>
      <c r="U6608" s="360" t="s">
        <v>295</v>
      </c>
      <c r="V6608" s="821">
        <v>72</v>
      </c>
      <c r="W6608" s="358">
        <f t="shared" si="207"/>
        <v>6600</v>
      </c>
      <c r="X6608" s="580"/>
    </row>
    <row r="6609" spans="8:24">
      <c r="H6609" s="360" t="s">
        <v>476</v>
      </c>
      <c r="I6609" s="821">
        <v>73</v>
      </c>
      <c r="J6609" s="358">
        <f t="shared" si="206"/>
        <v>24069</v>
      </c>
      <c r="K6609" s="580"/>
      <c r="L6609" s="580"/>
      <c r="N6609" s="716"/>
      <c r="O6609" s="716"/>
      <c r="P6609" s="716"/>
      <c r="Q6609" s="716"/>
      <c r="R6609" s="716"/>
      <c r="S6609" s="716"/>
      <c r="T6609" s="1051"/>
      <c r="U6609" s="360" t="s">
        <v>295</v>
      </c>
      <c r="V6609" s="821">
        <v>73</v>
      </c>
      <c r="W6609" s="358">
        <f t="shared" si="207"/>
        <v>6601</v>
      </c>
      <c r="X6609" s="580"/>
    </row>
    <row r="6610" spans="8:24">
      <c r="H6610" s="360" t="s">
        <v>476</v>
      </c>
      <c r="I6610" s="821">
        <v>74</v>
      </c>
      <c r="J6610" s="358">
        <f t="shared" si="206"/>
        <v>24070</v>
      </c>
      <c r="K6610" s="580"/>
      <c r="L6610" s="580"/>
      <c r="N6610" s="716"/>
      <c r="O6610" s="716"/>
      <c r="P6610" s="716"/>
      <c r="Q6610" s="716"/>
      <c r="R6610" s="716"/>
      <c r="S6610" s="716"/>
      <c r="T6610" s="1051"/>
      <c r="U6610" s="360" t="s">
        <v>295</v>
      </c>
      <c r="V6610" s="821">
        <v>74</v>
      </c>
      <c r="W6610" s="358">
        <f t="shared" si="207"/>
        <v>6602</v>
      </c>
      <c r="X6610" s="580"/>
    </row>
    <row r="6611" spans="8:24">
      <c r="H6611" s="360" t="s">
        <v>476</v>
      </c>
      <c r="I6611" s="821">
        <v>75</v>
      </c>
      <c r="J6611" s="358">
        <f t="shared" si="206"/>
        <v>24071</v>
      </c>
      <c r="K6611" s="580"/>
      <c r="L6611" s="580"/>
      <c r="N6611" s="716"/>
      <c r="O6611" s="716"/>
      <c r="P6611" s="716"/>
      <c r="Q6611" s="716"/>
      <c r="R6611" s="716"/>
      <c r="S6611" s="716"/>
      <c r="T6611" s="1051"/>
      <c r="U6611" s="360" t="s">
        <v>295</v>
      </c>
      <c r="V6611" s="821">
        <v>75</v>
      </c>
      <c r="W6611" s="358">
        <f t="shared" si="207"/>
        <v>6603</v>
      </c>
      <c r="X6611" s="580"/>
    </row>
    <row r="6612" spans="8:24">
      <c r="H6612" s="360" t="s">
        <v>476</v>
      </c>
      <c r="I6612" s="821">
        <v>76</v>
      </c>
      <c r="J6612" s="358">
        <f t="shared" si="206"/>
        <v>24072</v>
      </c>
      <c r="K6612" s="580"/>
      <c r="L6612" s="580"/>
      <c r="N6612" s="716"/>
      <c r="O6612" s="716"/>
      <c r="P6612" s="716"/>
      <c r="Q6612" s="716"/>
      <c r="R6612" s="716"/>
      <c r="S6612" s="716"/>
      <c r="T6612" s="1051"/>
      <c r="U6612" s="360" t="s">
        <v>295</v>
      </c>
      <c r="V6612" s="821">
        <v>76</v>
      </c>
      <c r="W6612" s="358">
        <f t="shared" si="207"/>
        <v>6604</v>
      </c>
      <c r="X6612" s="580"/>
    </row>
    <row r="6613" spans="8:24">
      <c r="H6613" s="360" t="s">
        <v>476</v>
      </c>
      <c r="I6613" s="821">
        <v>77</v>
      </c>
      <c r="J6613" s="358">
        <f t="shared" si="206"/>
        <v>24073</v>
      </c>
      <c r="K6613" s="580"/>
      <c r="L6613" s="580"/>
      <c r="N6613" s="716"/>
      <c r="O6613" s="716"/>
      <c r="P6613" s="716"/>
      <c r="Q6613" s="716"/>
      <c r="R6613" s="716"/>
      <c r="S6613" s="716"/>
      <c r="T6613" s="1051"/>
      <c r="U6613" s="360" t="s">
        <v>295</v>
      </c>
      <c r="V6613" s="821">
        <v>77</v>
      </c>
      <c r="W6613" s="358">
        <f t="shared" si="207"/>
        <v>6605</v>
      </c>
      <c r="X6613" s="580"/>
    </row>
    <row r="6614" spans="8:24">
      <c r="H6614" s="360" t="s">
        <v>476</v>
      </c>
      <c r="I6614" s="821">
        <v>78</v>
      </c>
      <c r="J6614" s="358">
        <f t="shared" si="206"/>
        <v>24074</v>
      </c>
      <c r="K6614" s="580"/>
      <c r="L6614" s="580"/>
      <c r="N6614" s="716"/>
      <c r="O6614" s="716"/>
      <c r="P6614" s="716"/>
      <c r="Q6614" s="716"/>
      <c r="R6614" s="716"/>
      <c r="S6614" s="716"/>
      <c r="T6614" s="1051"/>
      <c r="U6614" s="360" t="s">
        <v>295</v>
      </c>
      <c r="V6614" s="821">
        <v>78</v>
      </c>
      <c r="W6614" s="358">
        <f t="shared" si="207"/>
        <v>6606</v>
      </c>
      <c r="X6614" s="580"/>
    </row>
    <row r="6615" spans="8:24">
      <c r="H6615" s="360" t="s">
        <v>476</v>
      </c>
      <c r="I6615" s="821">
        <v>79</v>
      </c>
      <c r="J6615" s="358">
        <f t="shared" si="206"/>
        <v>24075</v>
      </c>
      <c r="K6615" s="580"/>
      <c r="L6615" s="580"/>
      <c r="N6615" s="716"/>
      <c r="O6615" s="716"/>
      <c r="P6615" s="716"/>
      <c r="Q6615" s="716"/>
      <c r="R6615" s="716"/>
      <c r="S6615" s="716"/>
      <c r="T6615" s="1051"/>
      <c r="U6615" s="360" t="s">
        <v>295</v>
      </c>
      <c r="V6615" s="821">
        <v>79</v>
      </c>
      <c r="W6615" s="358">
        <f t="shared" si="207"/>
        <v>6607</v>
      </c>
      <c r="X6615" s="580"/>
    </row>
    <row r="6616" spans="8:24">
      <c r="H6616" s="360" t="s">
        <v>476</v>
      </c>
      <c r="I6616" s="821">
        <v>80</v>
      </c>
      <c r="J6616" s="358">
        <f t="shared" si="206"/>
        <v>24076</v>
      </c>
      <c r="K6616" s="580"/>
      <c r="L6616" s="580"/>
      <c r="N6616" s="716"/>
      <c r="O6616" s="716"/>
      <c r="P6616" s="716"/>
      <c r="Q6616" s="716"/>
      <c r="R6616" s="716"/>
      <c r="S6616" s="716"/>
      <c r="T6616" s="1051"/>
      <c r="U6616" s="360" t="s">
        <v>295</v>
      </c>
      <c r="V6616" s="821">
        <v>80</v>
      </c>
      <c r="W6616" s="358">
        <f t="shared" si="207"/>
        <v>6608</v>
      </c>
      <c r="X6616" s="580"/>
    </row>
    <row r="6617" spans="8:24">
      <c r="H6617" s="360" t="s">
        <v>476</v>
      </c>
      <c r="I6617" s="821">
        <v>81</v>
      </c>
      <c r="J6617" s="358">
        <f t="shared" si="206"/>
        <v>24077</v>
      </c>
      <c r="K6617" s="580"/>
      <c r="L6617" s="580"/>
      <c r="N6617" s="716"/>
      <c r="O6617" s="716"/>
      <c r="P6617" s="716"/>
      <c r="Q6617" s="716"/>
      <c r="R6617" s="716"/>
      <c r="S6617" s="716"/>
      <c r="T6617" s="1051"/>
      <c r="U6617" s="360" t="s">
        <v>295</v>
      </c>
      <c r="V6617" s="821">
        <v>81</v>
      </c>
      <c r="W6617" s="358">
        <f t="shared" si="207"/>
        <v>6609</v>
      </c>
      <c r="X6617" s="580"/>
    </row>
    <row r="6618" spans="8:24">
      <c r="H6618" s="360" t="s">
        <v>476</v>
      </c>
      <c r="I6618" s="821">
        <v>82</v>
      </c>
      <c r="J6618" s="358">
        <f t="shared" si="206"/>
        <v>24078</v>
      </c>
      <c r="K6618" s="580"/>
      <c r="L6618" s="580"/>
      <c r="N6618" s="716"/>
      <c r="O6618" s="716"/>
      <c r="P6618" s="716"/>
      <c r="Q6618" s="716"/>
      <c r="R6618" s="716"/>
      <c r="S6618" s="716"/>
      <c r="T6618" s="1051"/>
      <c r="U6618" s="360" t="s">
        <v>295</v>
      </c>
      <c r="V6618" s="821">
        <v>82</v>
      </c>
      <c r="W6618" s="358">
        <f t="shared" si="207"/>
        <v>6610</v>
      </c>
      <c r="X6618" s="580"/>
    </row>
    <row r="6619" spans="8:24">
      <c r="H6619" s="360" t="s">
        <v>476</v>
      </c>
      <c r="I6619" s="821">
        <v>83</v>
      </c>
      <c r="J6619" s="358">
        <f t="shared" si="206"/>
        <v>24079</v>
      </c>
      <c r="K6619" s="580"/>
      <c r="L6619" s="580"/>
      <c r="N6619" s="716"/>
      <c r="O6619" s="716"/>
      <c r="P6619" s="716"/>
      <c r="Q6619" s="716"/>
      <c r="R6619" s="716"/>
      <c r="S6619" s="716"/>
      <c r="T6619" s="1051"/>
      <c r="U6619" s="360" t="s">
        <v>295</v>
      </c>
      <c r="V6619" s="821">
        <v>83</v>
      </c>
      <c r="W6619" s="358">
        <f t="shared" si="207"/>
        <v>6611</v>
      </c>
      <c r="X6619" s="580"/>
    </row>
    <row r="6620" spans="8:24">
      <c r="H6620" s="360" t="s">
        <v>476</v>
      </c>
      <c r="I6620" s="821">
        <v>84</v>
      </c>
      <c r="J6620" s="358">
        <f t="shared" si="206"/>
        <v>24080</v>
      </c>
      <c r="K6620" s="580"/>
      <c r="L6620" s="580"/>
      <c r="N6620" s="716"/>
      <c r="O6620" s="716"/>
      <c r="P6620" s="716"/>
      <c r="Q6620" s="716"/>
      <c r="R6620" s="716"/>
      <c r="S6620" s="716"/>
      <c r="T6620" s="1051"/>
      <c r="U6620" s="360" t="s">
        <v>295</v>
      </c>
      <c r="V6620" s="821">
        <v>84</v>
      </c>
      <c r="W6620" s="358">
        <f t="shared" si="207"/>
        <v>6612</v>
      </c>
      <c r="X6620" s="580"/>
    </row>
    <row r="6621" spans="8:24">
      <c r="H6621" s="360" t="s">
        <v>476</v>
      </c>
      <c r="I6621" s="821">
        <v>85</v>
      </c>
      <c r="J6621" s="358">
        <f t="shared" si="206"/>
        <v>24081</v>
      </c>
      <c r="K6621" s="580"/>
      <c r="L6621" s="580"/>
      <c r="N6621" s="716"/>
      <c r="O6621" s="716"/>
      <c r="P6621" s="716"/>
      <c r="Q6621" s="716"/>
      <c r="R6621" s="716"/>
      <c r="S6621" s="716"/>
      <c r="T6621" s="1051"/>
      <c r="U6621" s="360" t="s">
        <v>295</v>
      </c>
      <c r="V6621" s="821">
        <v>85</v>
      </c>
      <c r="W6621" s="358">
        <f t="shared" si="207"/>
        <v>6613</v>
      </c>
      <c r="X6621" s="580"/>
    </row>
    <row r="6622" spans="8:24">
      <c r="H6622" s="360" t="s">
        <v>476</v>
      </c>
      <c r="I6622" s="821">
        <v>86</v>
      </c>
      <c r="J6622" s="358">
        <f t="shared" si="206"/>
        <v>24082</v>
      </c>
      <c r="K6622" s="580"/>
      <c r="L6622" s="580"/>
      <c r="N6622" s="716"/>
      <c r="O6622" s="716"/>
      <c r="P6622" s="716"/>
      <c r="Q6622" s="716"/>
      <c r="R6622" s="716"/>
      <c r="S6622" s="716"/>
      <c r="T6622" s="1051"/>
      <c r="U6622" s="360" t="s">
        <v>295</v>
      </c>
      <c r="V6622" s="821">
        <v>86</v>
      </c>
      <c r="W6622" s="358">
        <f t="shared" si="207"/>
        <v>6614</v>
      </c>
      <c r="X6622" s="580"/>
    </row>
    <row r="6623" spans="8:24">
      <c r="H6623" s="360" t="s">
        <v>476</v>
      </c>
      <c r="I6623" s="821">
        <v>87</v>
      </c>
      <c r="J6623" s="358">
        <f t="shared" si="206"/>
        <v>24083</v>
      </c>
      <c r="K6623" s="580"/>
      <c r="L6623" s="580"/>
      <c r="N6623" s="716"/>
      <c r="O6623" s="716"/>
      <c r="P6623" s="716"/>
      <c r="Q6623" s="716"/>
      <c r="R6623" s="716"/>
      <c r="S6623" s="716"/>
      <c r="T6623" s="1051"/>
      <c r="U6623" s="360" t="s">
        <v>295</v>
      </c>
      <c r="V6623" s="821">
        <v>87</v>
      </c>
      <c r="W6623" s="358">
        <f t="shared" si="207"/>
        <v>6615</v>
      </c>
      <c r="X6623" s="580"/>
    </row>
    <row r="6624" spans="8:24">
      <c r="H6624" s="360" t="s">
        <v>476</v>
      </c>
      <c r="I6624" s="821">
        <v>88</v>
      </c>
      <c r="J6624" s="358">
        <f t="shared" si="206"/>
        <v>24084</v>
      </c>
      <c r="K6624" s="580"/>
      <c r="L6624" s="580"/>
      <c r="N6624" s="716"/>
      <c r="O6624" s="716"/>
      <c r="P6624" s="716"/>
      <c r="Q6624" s="716"/>
      <c r="R6624" s="716"/>
      <c r="S6624" s="716"/>
      <c r="T6624" s="1051"/>
      <c r="U6624" s="360" t="s">
        <v>295</v>
      </c>
      <c r="V6624" s="821">
        <v>88</v>
      </c>
      <c r="W6624" s="358">
        <f t="shared" si="207"/>
        <v>6616</v>
      </c>
      <c r="X6624" s="580"/>
    </row>
    <row r="6625" spans="8:24">
      <c r="H6625" s="360" t="s">
        <v>476</v>
      </c>
      <c r="I6625" s="821">
        <v>89</v>
      </c>
      <c r="J6625" s="358">
        <f t="shared" si="206"/>
        <v>24085</v>
      </c>
      <c r="K6625" s="580"/>
      <c r="L6625" s="580"/>
      <c r="N6625" s="716"/>
      <c r="O6625" s="716"/>
      <c r="P6625" s="716"/>
      <c r="Q6625" s="716"/>
      <c r="R6625" s="716"/>
      <c r="S6625" s="716"/>
      <c r="T6625" s="1051"/>
      <c r="U6625" s="360" t="s">
        <v>295</v>
      </c>
      <c r="V6625" s="821">
        <v>89</v>
      </c>
      <c r="W6625" s="358">
        <f t="shared" si="207"/>
        <v>6617</v>
      </c>
      <c r="X6625" s="580"/>
    </row>
    <row r="6626" spans="8:24">
      <c r="H6626" s="360" t="s">
        <v>476</v>
      </c>
      <c r="I6626" s="821">
        <v>90</v>
      </c>
      <c r="J6626" s="358">
        <f t="shared" si="206"/>
        <v>24086</v>
      </c>
      <c r="K6626" s="580"/>
      <c r="L6626" s="580"/>
      <c r="N6626" s="716"/>
      <c r="O6626" s="716"/>
      <c r="P6626" s="716"/>
      <c r="Q6626" s="716"/>
      <c r="R6626" s="716"/>
      <c r="S6626" s="716"/>
      <c r="T6626" s="1051"/>
      <c r="U6626" s="360" t="s">
        <v>295</v>
      </c>
      <c r="V6626" s="821">
        <v>90</v>
      </c>
      <c r="W6626" s="358">
        <f t="shared" si="207"/>
        <v>6618</v>
      </c>
      <c r="X6626" s="580"/>
    </row>
    <row r="6627" spans="8:24">
      <c r="H6627" s="360" t="s">
        <v>476</v>
      </c>
      <c r="I6627" s="821">
        <v>91</v>
      </c>
      <c r="J6627" s="358">
        <f t="shared" si="206"/>
        <v>24087</v>
      </c>
      <c r="K6627" s="580"/>
      <c r="L6627" s="580"/>
      <c r="N6627" s="716"/>
      <c r="O6627" s="716"/>
      <c r="P6627" s="716"/>
      <c r="Q6627" s="716"/>
      <c r="R6627" s="716"/>
      <c r="S6627" s="716"/>
      <c r="T6627" s="1051"/>
      <c r="U6627" s="360" t="s">
        <v>295</v>
      </c>
      <c r="V6627" s="821">
        <v>91</v>
      </c>
      <c r="W6627" s="358">
        <f t="shared" si="207"/>
        <v>6619</v>
      </c>
      <c r="X6627" s="580"/>
    </row>
    <row r="6628" spans="8:24">
      <c r="H6628" s="360" t="s">
        <v>476</v>
      </c>
      <c r="I6628" s="821">
        <v>92</v>
      </c>
      <c r="J6628" s="358">
        <f t="shared" si="206"/>
        <v>24088</v>
      </c>
      <c r="K6628" s="580"/>
      <c r="L6628" s="580"/>
      <c r="N6628" s="716"/>
      <c r="O6628" s="716"/>
      <c r="P6628" s="716"/>
      <c r="Q6628" s="716"/>
      <c r="R6628" s="716"/>
      <c r="S6628" s="716"/>
      <c r="T6628" s="1051"/>
      <c r="U6628" s="360" t="s">
        <v>295</v>
      </c>
      <c r="V6628" s="821">
        <v>92</v>
      </c>
      <c r="W6628" s="358">
        <f t="shared" si="207"/>
        <v>6620</v>
      </c>
      <c r="X6628" s="580"/>
    </row>
    <row r="6629" spans="8:24">
      <c r="H6629" s="360" t="s">
        <v>476</v>
      </c>
      <c r="I6629" s="821">
        <v>93</v>
      </c>
      <c r="J6629" s="358">
        <f t="shared" si="206"/>
        <v>24089</v>
      </c>
      <c r="K6629" s="580"/>
      <c r="L6629" s="580"/>
      <c r="N6629" s="716"/>
      <c r="O6629" s="716"/>
      <c r="P6629" s="716"/>
      <c r="Q6629" s="716"/>
      <c r="R6629" s="716"/>
      <c r="S6629" s="716"/>
      <c r="T6629" s="1051"/>
      <c r="U6629" s="360" t="s">
        <v>295</v>
      </c>
      <c r="V6629" s="821">
        <v>93</v>
      </c>
      <c r="W6629" s="358">
        <f t="shared" si="207"/>
        <v>6621</v>
      </c>
      <c r="X6629" s="580"/>
    </row>
    <row r="6630" spans="8:24">
      <c r="H6630" s="360" t="s">
        <v>476</v>
      </c>
      <c r="I6630" s="821">
        <v>94</v>
      </c>
      <c r="J6630" s="358">
        <f t="shared" si="206"/>
        <v>24090</v>
      </c>
      <c r="K6630" s="580"/>
      <c r="L6630" s="580"/>
      <c r="N6630" s="716"/>
      <c r="O6630" s="716"/>
      <c r="P6630" s="716"/>
      <c r="Q6630" s="716"/>
      <c r="R6630" s="716"/>
      <c r="S6630" s="716"/>
      <c r="T6630" s="1051"/>
      <c r="U6630" s="360" t="s">
        <v>295</v>
      </c>
      <c r="V6630" s="821">
        <v>94</v>
      </c>
      <c r="W6630" s="358">
        <f t="shared" si="207"/>
        <v>6622</v>
      </c>
      <c r="X6630" s="580"/>
    </row>
    <row r="6631" spans="8:24">
      <c r="H6631" s="360" t="s">
        <v>476</v>
      </c>
      <c r="I6631" s="821">
        <v>95</v>
      </c>
      <c r="J6631" s="358">
        <f t="shared" si="206"/>
        <v>24091</v>
      </c>
      <c r="K6631" s="580"/>
      <c r="L6631" s="580"/>
      <c r="N6631" s="716"/>
      <c r="O6631" s="716"/>
      <c r="P6631" s="716"/>
      <c r="Q6631" s="716"/>
      <c r="R6631" s="716"/>
      <c r="S6631" s="716"/>
      <c r="T6631" s="1051"/>
      <c r="U6631" s="360" t="s">
        <v>295</v>
      </c>
      <c r="V6631" s="821">
        <v>95</v>
      </c>
      <c r="W6631" s="358">
        <f t="shared" si="207"/>
        <v>6623</v>
      </c>
      <c r="X6631" s="580"/>
    </row>
    <row r="6632" spans="8:24">
      <c r="H6632" s="360" t="s">
        <v>476</v>
      </c>
      <c r="I6632" s="821">
        <v>96</v>
      </c>
      <c r="J6632" s="358">
        <f t="shared" si="206"/>
        <v>24092</v>
      </c>
      <c r="K6632" s="580"/>
      <c r="L6632" s="580"/>
      <c r="N6632" s="716"/>
      <c r="O6632" s="716"/>
      <c r="P6632" s="716"/>
      <c r="Q6632" s="716"/>
      <c r="R6632" s="716"/>
      <c r="S6632" s="716"/>
      <c r="T6632" s="1051"/>
      <c r="U6632" s="360" t="s">
        <v>295</v>
      </c>
      <c r="V6632" s="821">
        <v>96</v>
      </c>
      <c r="W6632" s="358">
        <f t="shared" si="207"/>
        <v>6624</v>
      </c>
      <c r="X6632" s="580"/>
    </row>
    <row r="6633" spans="8:24">
      <c r="H6633" s="360" t="s">
        <v>477</v>
      </c>
      <c r="I6633" s="821">
        <v>1</v>
      </c>
      <c r="J6633" s="358">
        <f t="shared" si="206"/>
        <v>24093</v>
      </c>
      <c r="K6633" s="580"/>
      <c r="L6633" s="580"/>
      <c r="N6633" s="716"/>
      <c r="O6633" s="716"/>
      <c r="P6633" s="716"/>
      <c r="Q6633" s="716"/>
      <c r="R6633" s="716"/>
      <c r="S6633" s="716"/>
      <c r="T6633" s="1051"/>
      <c r="U6633" s="360" t="s">
        <v>296</v>
      </c>
      <c r="V6633" s="821">
        <v>1</v>
      </c>
      <c r="W6633" s="358">
        <f t="shared" si="207"/>
        <v>6625</v>
      </c>
      <c r="X6633" s="580"/>
    </row>
    <row r="6634" spans="8:24">
      <c r="H6634" s="360" t="s">
        <v>477</v>
      </c>
      <c r="I6634" s="821">
        <v>2</v>
      </c>
      <c r="J6634" s="358">
        <f t="shared" si="206"/>
        <v>24094</v>
      </c>
      <c r="K6634" s="580"/>
      <c r="L6634" s="580"/>
      <c r="N6634" s="716"/>
      <c r="O6634" s="716"/>
      <c r="P6634" s="716"/>
      <c r="Q6634" s="716"/>
      <c r="R6634" s="716"/>
      <c r="S6634" s="716"/>
      <c r="T6634" s="1051"/>
      <c r="U6634" s="360" t="s">
        <v>296</v>
      </c>
      <c r="V6634" s="821">
        <v>2</v>
      </c>
      <c r="W6634" s="358">
        <f t="shared" si="207"/>
        <v>6626</v>
      </c>
      <c r="X6634" s="580"/>
    </row>
    <row r="6635" spans="8:24">
      <c r="H6635" s="360" t="s">
        <v>477</v>
      </c>
      <c r="I6635" s="821">
        <v>3</v>
      </c>
      <c r="J6635" s="358">
        <f t="shared" si="206"/>
        <v>24095</v>
      </c>
      <c r="K6635" s="580"/>
      <c r="L6635" s="580"/>
      <c r="N6635" s="716"/>
      <c r="O6635" s="716"/>
      <c r="P6635" s="716"/>
      <c r="Q6635" s="716"/>
      <c r="R6635" s="716"/>
      <c r="S6635" s="716"/>
      <c r="T6635" s="1051"/>
      <c r="U6635" s="360" t="s">
        <v>296</v>
      </c>
      <c r="V6635" s="821">
        <v>3</v>
      </c>
      <c r="W6635" s="358">
        <f t="shared" si="207"/>
        <v>6627</v>
      </c>
      <c r="X6635" s="580"/>
    </row>
    <row r="6636" spans="8:24">
      <c r="H6636" s="360" t="s">
        <v>477</v>
      </c>
      <c r="I6636" s="821">
        <v>4</v>
      </c>
      <c r="J6636" s="358">
        <f t="shared" si="206"/>
        <v>24096</v>
      </c>
      <c r="K6636" s="580"/>
      <c r="L6636" s="580"/>
      <c r="N6636" s="716"/>
      <c r="O6636" s="716"/>
      <c r="P6636" s="716"/>
      <c r="Q6636" s="716"/>
      <c r="R6636" s="716"/>
      <c r="S6636" s="716"/>
      <c r="T6636" s="1051"/>
      <c r="U6636" s="360" t="s">
        <v>296</v>
      </c>
      <c r="V6636" s="821">
        <v>4</v>
      </c>
      <c r="W6636" s="358">
        <f t="shared" si="207"/>
        <v>6628</v>
      </c>
      <c r="X6636" s="580"/>
    </row>
    <row r="6637" spans="8:24">
      <c r="H6637" s="360" t="s">
        <v>477</v>
      </c>
      <c r="I6637" s="821">
        <v>5</v>
      </c>
      <c r="J6637" s="358">
        <f t="shared" si="206"/>
        <v>24097</v>
      </c>
      <c r="K6637" s="580"/>
      <c r="L6637" s="580"/>
      <c r="N6637" s="716"/>
      <c r="O6637" s="716"/>
      <c r="P6637" s="716"/>
      <c r="Q6637" s="716"/>
      <c r="R6637" s="716"/>
      <c r="S6637" s="716"/>
      <c r="T6637" s="1051"/>
      <c r="U6637" s="360" t="s">
        <v>296</v>
      </c>
      <c r="V6637" s="821">
        <v>5</v>
      </c>
      <c r="W6637" s="358">
        <f t="shared" si="207"/>
        <v>6629</v>
      </c>
      <c r="X6637" s="580"/>
    </row>
    <row r="6638" spans="8:24">
      <c r="H6638" s="360" t="s">
        <v>477</v>
      </c>
      <c r="I6638" s="821">
        <v>6</v>
      </c>
      <c r="J6638" s="358">
        <f t="shared" si="206"/>
        <v>24098</v>
      </c>
      <c r="K6638" s="580"/>
      <c r="L6638" s="580"/>
      <c r="N6638" s="716"/>
      <c r="O6638" s="716"/>
      <c r="P6638" s="716"/>
      <c r="Q6638" s="716"/>
      <c r="R6638" s="716"/>
      <c r="S6638" s="716"/>
      <c r="T6638" s="1051"/>
      <c r="U6638" s="360" t="s">
        <v>296</v>
      </c>
      <c r="V6638" s="821">
        <v>6</v>
      </c>
      <c r="W6638" s="358">
        <f t="shared" si="207"/>
        <v>6630</v>
      </c>
      <c r="X6638" s="580"/>
    </row>
    <row r="6639" spans="8:24">
      <c r="H6639" s="360" t="s">
        <v>477</v>
      </c>
      <c r="I6639" s="821">
        <v>7</v>
      </c>
      <c r="J6639" s="358">
        <f t="shared" si="206"/>
        <v>24099</v>
      </c>
      <c r="K6639" s="580"/>
      <c r="L6639" s="580"/>
      <c r="N6639" s="716"/>
      <c r="O6639" s="716"/>
      <c r="P6639" s="716"/>
      <c r="Q6639" s="716"/>
      <c r="R6639" s="716"/>
      <c r="S6639" s="716"/>
      <c r="T6639" s="1051"/>
      <c r="U6639" s="360" t="s">
        <v>296</v>
      </c>
      <c r="V6639" s="821">
        <v>7</v>
      </c>
      <c r="W6639" s="358">
        <f t="shared" si="207"/>
        <v>6631</v>
      </c>
      <c r="X6639" s="580"/>
    </row>
    <row r="6640" spans="8:24">
      <c r="H6640" s="360" t="s">
        <v>477</v>
      </c>
      <c r="I6640" s="821">
        <v>8</v>
      </c>
      <c r="J6640" s="358">
        <f t="shared" si="206"/>
        <v>24100</v>
      </c>
      <c r="K6640" s="580"/>
      <c r="L6640" s="580"/>
      <c r="N6640" s="716"/>
      <c r="O6640" s="716"/>
      <c r="P6640" s="716"/>
      <c r="Q6640" s="716"/>
      <c r="R6640" s="716"/>
      <c r="S6640" s="716"/>
      <c r="T6640" s="1051"/>
      <c r="U6640" s="360" t="s">
        <v>296</v>
      </c>
      <c r="V6640" s="821">
        <v>8</v>
      </c>
      <c r="W6640" s="358">
        <f t="shared" si="207"/>
        <v>6632</v>
      </c>
      <c r="X6640" s="580"/>
    </row>
    <row r="6641" spans="8:24">
      <c r="H6641" s="360" t="s">
        <v>477</v>
      </c>
      <c r="I6641" s="821">
        <v>9</v>
      </c>
      <c r="J6641" s="358">
        <f t="shared" si="206"/>
        <v>24101</v>
      </c>
      <c r="K6641" s="580"/>
      <c r="L6641" s="580"/>
      <c r="N6641" s="716"/>
      <c r="O6641" s="716"/>
      <c r="P6641" s="716"/>
      <c r="Q6641" s="716"/>
      <c r="R6641" s="716"/>
      <c r="S6641" s="716"/>
      <c r="T6641" s="1051"/>
      <c r="U6641" s="360" t="s">
        <v>296</v>
      </c>
      <c r="V6641" s="821">
        <v>9</v>
      </c>
      <c r="W6641" s="358">
        <f t="shared" si="207"/>
        <v>6633</v>
      </c>
      <c r="X6641" s="580"/>
    </row>
    <row r="6642" spans="8:24">
      <c r="H6642" s="360" t="s">
        <v>477</v>
      </c>
      <c r="I6642" s="821">
        <v>10</v>
      </c>
      <c r="J6642" s="358">
        <f t="shared" si="206"/>
        <v>24102</v>
      </c>
      <c r="K6642" s="580"/>
      <c r="L6642" s="580"/>
      <c r="N6642" s="716"/>
      <c r="O6642" s="716"/>
      <c r="P6642" s="716"/>
      <c r="Q6642" s="716"/>
      <c r="R6642" s="716"/>
      <c r="S6642" s="716"/>
      <c r="T6642" s="1051"/>
      <c r="U6642" s="360" t="s">
        <v>296</v>
      </c>
      <c r="V6642" s="821">
        <v>10</v>
      </c>
      <c r="W6642" s="358">
        <f t="shared" si="207"/>
        <v>6634</v>
      </c>
      <c r="X6642" s="580"/>
    </row>
    <row r="6643" spans="8:24">
      <c r="H6643" s="360" t="s">
        <v>477</v>
      </c>
      <c r="I6643" s="821">
        <v>11</v>
      </c>
      <c r="J6643" s="358">
        <f t="shared" si="206"/>
        <v>24103</v>
      </c>
      <c r="K6643" s="580"/>
      <c r="L6643" s="580"/>
      <c r="N6643" s="716"/>
      <c r="O6643" s="716"/>
      <c r="P6643" s="716"/>
      <c r="Q6643" s="716"/>
      <c r="R6643" s="716"/>
      <c r="S6643" s="716"/>
      <c r="T6643" s="1051"/>
      <c r="U6643" s="360" t="s">
        <v>296</v>
      </c>
      <c r="V6643" s="821">
        <v>11</v>
      </c>
      <c r="W6643" s="358">
        <f t="shared" si="207"/>
        <v>6635</v>
      </c>
      <c r="X6643" s="580"/>
    </row>
    <row r="6644" spans="8:24">
      <c r="H6644" s="360" t="s">
        <v>477</v>
      </c>
      <c r="I6644" s="821">
        <v>12</v>
      </c>
      <c r="J6644" s="358">
        <f t="shared" si="206"/>
        <v>24104</v>
      </c>
      <c r="K6644" s="580"/>
      <c r="L6644" s="580"/>
      <c r="N6644" s="716"/>
      <c r="O6644" s="716"/>
      <c r="P6644" s="716"/>
      <c r="Q6644" s="716"/>
      <c r="R6644" s="716"/>
      <c r="S6644" s="716"/>
      <c r="T6644" s="1051"/>
      <c r="U6644" s="360" t="s">
        <v>296</v>
      </c>
      <c r="V6644" s="821">
        <v>12</v>
      </c>
      <c r="W6644" s="358">
        <f t="shared" si="207"/>
        <v>6636</v>
      </c>
      <c r="X6644" s="580"/>
    </row>
    <row r="6645" spans="8:24">
      <c r="H6645" s="360" t="s">
        <v>477</v>
      </c>
      <c r="I6645" s="821">
        <v>13</v>
      </c>
      <c r="J6645" s="358">
        <f t="shared" si="206"/>
        <v>24105</v>
      </c>
      <c r="K6645" s="580"/>
      <c r="L6645" s="580"/>
      <c r="N6645" s="716"/>
      <c r="O6645" s="716"/>
      <c r="P6645" s="716"/>
      <c r="Q6645" s="716"/>
      <c r="R6645" s="716"/>
      <c r="S6645" s="716"/>
      <c r="T6645" s="1051"/>
      <c r="U6645" s="360" t="s">
        <v>296</v>
      </c>
      <c r="V6645" s="821">
        <v>13</v>
      </c>
      <c r="W6645" s="358">
        <f t="shared" si="207"/>
        <v>6637</v>
      </c>
      <c r="X6645" s="580"/>
    </row>
    <row r="6646" spans="8:24">
      <c r="H6646" s="360" t="s">
        <v>477</v>
      </c>
      <c r="I6646" s="821">
        <v>14</v>
      </c>
      <c r="J6646" s="358">
        <f t="shared" si="206"/>
        <v>24106</v>
      </c>
      <c r="K6646" s="580"/>
      <c r="L6646" s="580"/>
      <c r="N6646" s="716"/>
      <c r="O6646" s="716"/>
      <c r="P6646" s="716"/>
      <c r="Q6646" s="716"/>
      <c r="R6646" s="716"/>
      <c r="S6646" s="716"/>
      <c r="T6646" s="1051"/>
      <c r="U6646" s="360" t="s">
        <v>296</v>
      </c>
      <c r="V6646" s="821">
        <v>14</v>
      </c>
      <c r="W6646" s="358">
        <f t="shared" si="207"/>
        <v>6638</v>
      </c>
      <c r="X6646" s="580"/>
    </row>
    <row r="6647" spans="8:24">
      <c r="H6647" s="360" t="s">
        <v>477</v>
      </c>
      <c r="I6647" s="821">
        <v>15</v>
      </c>
      <c r="J6647" s="358">
        <f t="shared" si="206"/>
        <v>24107</v>
      </c>
      <c r="K6647" s="580"/>
      <c r="L6647" s="580"/>
      <c r="N6647" s="716"/>
      <c r="O6647" s="716"/>
      <c r="P6647" s="716"/>
      <c r="Q6647" s="716"/>
      <c r="R6647" s="716"/>
      <c r="S6647" s="716"/>
      <c r="T6647" s="1051"/>
      <c r="U6647" s="360" t="s">
        <v>296</v>
      </c>
      <c r="V6647" s="821">
        <v>15</v>
      </c>
      <c r="W6647" s="358">
        <f t="shared" si="207"/>
        <v>6639</v>
      </c>
      <c r="X6647" s="580"/>
    </row>
    <row r="6648" spans="8:24">
      <c r="H6648" s="360" t="s">
        <v>477</v>
      </c>
      <c r="I6648" s="821">
        <v>16</v>
      </c>
      <c r="J6648" s="358">
        <f t="shared" si="206"/>
        <v>24108</v>
      </c>
      <c r="K6648" s="580"/>
      <c r="L6648" s="580"/>
      <c r="N6648" s="716"/>
      <c r="O6648" s="716"/>
      <c r="P6648" s="716"/>
      <c r="Q6648" s="716"/>
      <c r="R6648" s="716"/>
      <c r="S6648" s="716"/>
      <c r="T6648" s="1051"/>
      <c r="U6648" s="360" t="s">
        <v>296</v>
      </c>
      <c r="V6648" s="821">
        <v>16</v>
      </c>
      <c r="W6648" s="358">
        <f t="shared" si="207"/>
        <v>6640</v>
      </c>
      <c r="X6648" s="580"/>
    </row>
    <row r="6649" spans="8:24">
      <c r="H6649" s="360" t="s">
        <v>477</v>
      </c>
      <c r="I6649" s="821">
        <v>17</v>
      </c>
      <c r="J6649" s="358">
        <f t="shared" si="206"/>
        <v>24109</v>
      </c>
      <c r="K6649" s="580"/>
      <c r="L6649" s="580"/>
      <c r="N6649" s="716"/>
      <c r="O6649" s="716"/>
      <c r="P6649" s="716"/>
      <c r="Q6649" s="716"/>
      <c r="R6649" s="716"/>
      <c r="S6649" s="716"/>
      <c r="T6649" s="1051"/>
      <c r="U6649" s="360" t="s">
        <v>296</v>
      </c>
      <c r="V6649" s="821">
        <v>17</v>
      </c>
      <c r="W6649" s="358">
        <f t="shared" si="207"/>
        <v>6641</v>
      </c>
      <c r="X6649" s="580"/>
    </row>
    <row r="6650" spans="8:24">
      <c r="H6650" s="360" t="s">
        <v>477</v>
      </c>
      <c r="I6650" s="821">
        <v>18</v>
      </c>
      <c r="J6650" s="358">
        <f t="shared" si="206"/>
        <v>24110</v>
      </c>
      <c r="K6650" s="580"/>
      <c r="L6650" s="580"/>
      <c r="N6650" s="716"/>
      <c r="O6650" s="716"/>
      <c r="P6650" s="716"/>
      <c r="Q6650" s="716"/>
      <c r="R6650" s="716"/>
      <c r="S6650" s="716"/>
      <c r="T6650" s="1051"/>
      <c r="U6650" s="360" t="s">
        <v>296</v>
      </c>
      <c r="V6650" s="821">
        <v>18</v>
      </c>
      <c r="W6650" s="358">
        <f t="shared" si="207"/>
        <v>6642</v>
      </c>
      <c r="X6650" s="580"/>
    </row>
    <row r="6651" spans="8:24">
      <c r="H6651" s="360" t="s">
        <v>477</v>
      </c>
      <c r="I6651" s="821">
        <v>19</v>
      </c>
      <c r="J6651" s="358">
        <f t="shared" si="206"/>
        <v>24111</v>
      </c>
      <c r="K6651" s="580"/>
      <c r="L6651" s="580"/>
      <c r="N6651" s="716"/>
      <c r="O6651" s="716"/>
      <c r="P6651" s="716"/>
      <c r="Q6651" s="716"/>
      <c r="R6651" s="716"/>
      <c r="S6651" s="716"/>
      <c r="T6651" s="1051"/>
      <c r="U6651" s="360" t="s">
        <v>296</v>
      </c>
      <c r="V6651" s="821">
        <v>19</v>
      </c>
      <c r="W6651" s="358">
        <f t="shared" si="207"/>
        <v>6643</v>
      </c>
      <c r="X6651" s="580"/>
    </row>
    <row r="6652" spans="8:24">
      <c r="H6652" s="360" t="s">
        <v>477</v>
      </c>
      <c r="I6652" s="821">
        <v>20</v>
      </c>
      <c r="J6652" s="358">
        <f t="shared" si="206"/>
        <v>24112</v>
      </c>
      <c r="K6652" s="580"/>
      <c r="L6652" s="580"/>
      <c r="N6652" s="716"/>
      <c r="O6652" s="716"/>
      <c r="P6652" s="716"/>
      <c r="Q6652" s="716"/>
      <c r="R6652" s="716"/>
      <c r="S6652" s="716"/>
      <c r="T6652" s="1051"/>
      <c r="U6652" s="360" t="s">
        <v>296</v>
      </c>
      <c r="V6652" s="821">
        <v>20</v>
      </c>
      <c r="W6652" s="358">
        <f t="shared" si="207"/>
        <v>6644</v>
      </c>
      <c r="X6652" s="580"/>
    </row>
    <row r="6653" spans="8:24">
      <c r="H6653" s="360" t="s">
        <v>477</v>
      </c>
      <c r="I6653" s="821">
        <v>21</v>
      </c>
      <c r="J6653" s="358">
        <f t="shared" si="206"/>
        <v>24113</v>
      </c>
      <c r="K6653" s="580"/>
      <c r="L6653" s="580"/>
      <c r="N6653" s="716"/>
      <c r="O6653" s="716"/>
      <c r="P6653" s="716"/>
      <c r="Q6653" s="716"/>
      <c r="R6653" s="716"/>
      <c r="S6653" s="716"/>
      <c r="T6653" s="1051"/>
      <c r="U6653" s="360" t="s">
        <v>296</v>
      </c>
      <c r="V6653" s="821">
        <v>21</v>
      </c>
      <c r="W6653" s="358">
        <f t="shared" si="207"/>
        <v>6645</v>
      </c>
      <c r="X6653" s="580"/>
    </row>
    <row r="6654" spans="8:24">
      <c r="H6654" s="360" t="s">
        <v>477</v>
      </c>
      <c r="I6654" s="821">
        <v>22</v>
      </c>
      <c r="J6654" s="358">
        <f t="shared" si="206"/>
        <v>24114</v>
      </c>
      <c r="K6654" s="580"/>
      <c r="L6654" s="580"/>
      <c r="N6654" s="716"/>
      <c r="O6654" s="716"/>
      <c r="P6654" s="716"/>
      <c r="Q6654" s="716"/>
      <c r="R6654" s="716"/>
      <c r="S6654" s="716"/>
      <c r="T6654" s="1051"/>
      <c r="U6654" s="360" t="s">
        <v>296</v>
      </c>
      <c r="V6654" s="821">
        <v>22</v>
      </c>
      <c r="W6654" s="358">
        <f t="shared" si="207"/>
        <v>6646</v>
      </c>
      <c r="X6654" s="580"/>
    </row>
    <row r="6655" spans="8:24">
      <c r="H6655" s="360" t="s">
        <v>477</v>
      </c>
      <c r="I6655" s="821">
        <v>23</v>
      </c>
      <c r="J6655" s="358">
        <f t="shared" si="206"/>
        <v>24115</v>
      </c>
      <c r="K6655" s="580"/>
      <c r="L6655" s="580"/>
      <c r="N6655" s="716"/>
      <c r="O6655" s="716"/>
      <c r="P6655" s="716"/>
      <c r="Q6655" s="716"/>
      <c r="R6655" s="716"/>
      <c r="S6655" s="716"/>
      <c r="T6655" s="1051"/>
      <c r="U6655" s="360" t="s">
        <v>296</v>
      </c>
      <c r="V6655" s="821">
        <v>23</v>
      </c>
      <c r="W6655" s="358">
        <f t="shared" si="207"/>
        <v>6647</v>
      </c>
      <c r="X6655" s="580"/>
    </row>
    <row r="6656" spans="8:24">
      <c r="H6656" s="360" t="s">
        <v>477</v>
      </c>
      <c r="I6656" s="821">
        <v>24</v>
      </c>
      <c r="J6656" s="358">
        <f t="shared" si="206"/>
        <v>24116</v>
      </c>
      <c r="K6656" s="580"/>
      <c r="L6656" s="580"/>
      <c r="N6656" s="716"/>
      <c r="O6656" s="716"/>
      <c r="P6656" s="716"/>
      <c r="Q6656" s="716"/>
      <c r="R6656" s="716"/>
      <c r="S6656" s="716"/>
      <c r="T6656" s="1051"/>
      <c r="U6656" s="360" t="s">
        <v>296</v>
      </c>
      <c r="V6656" s="821">
        <v>24</v>
      </c>
      <c r="W6656" s="358">
        <f t="shared" si="207"/>
        <v>6648</v>
      </c>
      <c r="X6656" s="580"/>
    </row>
    <row r="6657" spans="8:24">
      <c r="H6657" s="360" t="s">
        <v>477</v>
      </c>
      <c r="I6657" s="821">
        <v>25</v>
      </c>
      <c r="J6657" s="358">
        <f t="shared" si="206"/>
        <v>24117</v>
      </c>
      <c r="K6657" s="580"/>
      <c r="L6657" s="580"/>
      <c r="N6657" s="716"/>
      <c r="O6657" s="716"/>
      <c r="P6657" s="716"/>
      <c r="Q6657" s="716"/>
      <c r="R6657" s="716"/>
      <c r="S6657" s="716"/>
      <c r="T6657" s="1051"/>
      <c r="U6657" s="360" t="s">
        <v>296</v>
      </c>
      <c r="V6657" s="821">
        <v>25</v>
      </c>
      <c r="W6657" s="358">
        <f t="shared" si="207"/>
        <v>6649</v>
      </c>
      <c r="X6657" s="580"/>
    </row>
    <row r="6658" spans="8:24">
      <c r="H6658" s="360" t="s">
        <v>477</v>
      </c>
      <c r="I6658" s="821">
        <v>26</v>
      </c>
      <c r="J6658" s="358">
        <f t="shared" si="206"/>
        <v>24118</v>
      </c>
      <c r="K6658" s="580"/>
      <c r="L6658" s="580"/>
      <c r="N6658" s="716"/>
      <c r="O6658" s="716"/>
      <c r="P6658" s="716"/>
      <c r="Q6658" s="716"/>
      <c r="R6658" s="716"/>
      <c r="S6658" s="716"/>
      <c r="T6658" s="1051"/>
      <c r="U6658" s="360" t="s">
        <v>296</v>
      </c>
      <c r="V6658" s="821">
        <v>26</v>
      </c>
      <c r="W6658" s="358">
        <f t="shared" si="207"/>
        <v>6650</v>
      </c>
      <c r="X6658" s="580"/>
    </row>
    <row r="6659" spans="8:24">
      <c r="H6659" s="360" t="s">
        <v>477</v>
      </c>
      <c r="I6659" s="821">
        <v>27</v>
      </c>
      <c r="J6659" s="358">
        <f t="shared" si="206"/>
        <v>24119</v>
      </c>
      <c r="K6659" s="580"/>
      <c r="L6659" s="580"/>
      <c r="N6659" s="716"/>
      <c r="O6659" s="716"/>
      <c r="P6659" s="716"/>
      <c r="Q6659" s="716"/>
      <c r="R6659" s="716"/>
      <c r="S6659" s="716"/>
      <c r="T6659" s="1051"/>
      <c r="U6659" s="360" t="s">
        <v>296</v>
      </c>
      <c r="V6659" s="821">
        <v>27</v>
      </c>
      <c r="W6659" s="358">
        <f t="shared" si="207"/>
        <v>6651</v>
      </c>
      <c r="X6659" s="580"/>
    </row>
    <row r="6660" spans="8:24">
      <c r="H6660" s="360" t="s">
        <v>477</v>
      </c>
      <c r="I6660" s="821">
        <v>28</v>
      </c>
      <c r="J6660" s="358">
        <f t="shared" si="206"/>
        <v>24120</v>
      </c>
      <c r="K6660" s="580"/>
      <c r="L6660" s="580"/>
      <c r="N6660" s="716"/>
      <c r="O6660" s="716"/>
      <c r="P6660" s="716"/>
      <c r="Q6660" s="716"/>
      <c r="R6660" s="716"/>
      <c r="S6660" s="716"/>
      <c r="T6660" s="1051"/>
      <c r="U6660" s="360" t="s">
        <v>296</v>
      </c>
      <c r="V6660" s="821">
        <v>28</v>
      </c>
      <c r="W6660" s="358">
        <f t="shared" si="207"/>
        <v>6652</v>
      </c>
      <c r="X6660" s="580"/>
    </row>
    <row r="6661" spans="8:24">
      <c r="H6661" s="360" t="s">
        <v>477</v>
      </c>
      <c r="I6661" s="821">
        <v>29</v>
      </c>
      <c r="J6661" s="358">
        <f t="shared" si="206"/>
        <v>24121</v>
      </c>
      <c r="K6661" s="580"/>
      <c r="L6661" s="580"/>
      <c r="N6661" s="716"/>
      <c r="O6661" s="716"/>
      <c r="P6661" s="716"/>
      <c r="Q6661" s="716"/>
      <c r="R6661" s="716"/>
      <c r="S6661" s="716"/>
      <c r="T6661" s="1051"/>
      <c r="U6661" s="360" t="s">
        <v>296</v>
      </c>
      <c r="V6661" s="821">
        <v>29</v>
      </c>
      <c r="W6661" s="358">
        <f t="shared" si="207"/>
        <v>6653</v>
      </c>
      <c r="X6661" s="580"/>
    </row>
    <row r="6662" spans="8:24">
      <c r="H6662" s="360" t="s">
        <v>477</v>
      </c>
      <c r="I6662" s="821">
        <v>30</v>
      </c>
      <c r="J6662" s="358">
        <f t="shared" si="206"/>
        <v>24122</v>
      </c>
      <c r="K6662" s="580"/>
      <c r="L6662" s="580"/>
      <c r="N6662" s="716"/>
      <c r="O6662" s="716"/>
      <c r="P6662" s="716"/>
      <c r="Q6662" s="716"/>
      <c r="R6662" s="716"/>
      <c r="S6662" s="716"/>
      <c r="T6662" s="1051"/>
      <c r="U6662" s="360" t="s">
        <v>296</v>
      </c>
      <c r="V6662" s="821">
        <v>30</v>
      </c>
      <c r="W6662" s="358">
        <f t="shared" si="207"/>
        <v>6654</v>
      </c>
      <c r="X6662" s="580"/>
    </row>
    <row r="6663" spans="8:24">
      <c r="H6663" s="360" t="s">
        <v>477</v>
      </c>
      <c r="I6663" s="821">
        <v>31</v>
      </c>
      <c r="J6663" s="358">
        <f t="shared" si="206"/>
        <v>24123</v>
      </c>
      <c r="K6663" s="580"/>
      <c r="L6663" s="580"/>
      <c r="N6663" s="716"/>
      <c r="O6663" s="716"/>
      <c r="P6663" s="716"/>
      <c r="Q6663" s="716"/>
      <c r="R6663" s="716"/>
      <c r="S6663" s="716"/>
      <c r="T6663" s="1051"/>
      <c r="U6663" s="360" t="s">
        <v>296</v>
      </c>
      <c r="V6663" s="821">
        <v>31</v>
      </c>
      <c r="W6663" s="358">
        <f t="shared" si="207"/>
        <v>6655</v>
      </c>
      <c r="X6663" s="580"/>
    </row>
    <row r="6664" spans="8:24">
      <c r="H6664" s="360" t="s">
        <v>477</v>
      </c>
      <c r="I6664" s="821">
        <v>32</v>
      </c>
      <c r="J6664" s="358">
        <f t="shared" si="206"/>
        <v>24124</v>
      </c>
      <c r="K6664" s="580"/>
      <c r="L6664" s="580"/>
      <c r="N6664" s="716"/>
      <c r="O6664" s="716"/>
      <c r="P6664" s="716"/>
      <c r="Q6664" s="716"/>
      <c r="R6664" s="716"/>
      <c r="S6664" s="716"/>
      <c r="T6664" s="1051"/>
      <c r="U6664" s="360" t="s">
        <v>296</v>
      </c>
      <c r="V6664" s="821">
        <v>32</v>
      </c>
      <c r="W6664" s="358">
        <f t="shared" si="207"/>
        <v>6656</v>
      </c>
      <c r="X6664" s="580"/>
    </row>
    <row r="6665" spans="8:24">
      <c r="H6665" s="360" t="s">
        <v>477</v>
      </c>
      <c r="I6665" s="821">
        <v>33</v>
      </c>
      <c r="J6665" s="358">
        <f t="shared" si="206"/>
        <v>24125</v>
      </c>
      <c r="K6665" s="580"/>
      <c r="L6665" s="580"/>
      <c r="N6665" s="716"/>
      <c r="O6665" s="716"/>
      <c r="P6665" s="716"/>
      <c r="Q6665" s="716"/>
      <c r="R6665" s="716"/>
      <c r="S6665" s="716"/>
      <c r="T6665" s="1051"/>
      <c r="U6665" s="360" t="s">
        <v>296</v>
      </c>
      <c r="V6665" s="821">
        <v>33</v>
      </c>
      <c r="W6665" s="358">
        <f t="shared" si="207"/>
        <v>6657</v>
      </c>
      <c r="X6665" s="580"/>
    </row>
    <row r="6666" spans="8:24">
      <c r="H6666" s="360" t="s">
        <v>477</v>
      </c>
      <c r="I6666" s="821">
        <v>34</v>
      </c>
      <c r="J6666" s="358">
        <f t="shared" ref="J6666:J6729" si="208">J6665+1</f>
        <v>24126</v>
      </c>
      <c r="K6666" s="580"/>
      <c r="L6666" s="580"/>
      <c r="N6666" s="716"/>
      <c r="O6666" s="716"/>
      <c r="P6666" s="716"/>
      <c r="Q6666" s="716"/>
      <c r="R6666" s="716"/>
      <c r="S6666" s="716"/>
      <c r="T6666" s="1051"/>
      <c r="U6666" s="360" t="s">
        <v>296</v>
      </c>
      <c r="V6666" s="821">
        <v>34</v>
      </c>
      <c r="W6666" s="358">
        <f t="shared" ref="W6666:W6729" si="209">W6665+1</f>
        <v>6658</v>
      </c>
      <c r="X6666" s="580"/>
    </row>
    <row r="6667" spans="8:24">
      <c r="H6667" s="360" t="s">
        <v>477</v>
      </c>
      <c r="I6667" s="821">
        <v>35</v>
      </c>
      <c r="J6667" s="358">
        <f t="shared" si="208"/>
        <v>24127</v>
      </c>
      <c r="K6667" s="580"/>
      <c r="L6667" s="580"/>
      <c r="N6667" s="716"/>
      <c r="O6667" s="716"/>
      <c r="P6667" s="716"/>
      <c r="Q6667" s="716"/>
      <c r="R6667" s="716"/>
      <c r="S6667" s="716"/>
      <c r="T6667" s="1051"/>
      <c r="U6667" s="360" t="s">
        <v>296</v>
      </c>
      <c r="V6667" s="821">
        <v>35</v>
      </c>
      <c r="W6667" s="358">
        <f t="shared" si="209"/>
        <v>6659</v>
      </c>
      <c r="X6667" s="580"/>
    </row>
    <row r="6668" spans="8:24">
      <c r="H6668" s="360" t="s">
        <v>477</v>
      </c>
      <c r="I6668" s="821">
        <v>36</v>
      </c>
      <c r="J6668" s="358">
        <f t="shared" si="208"/>
        <v>24128</v>
      </c>
      <c r="K6668" s="580"/>
      <c r="L6668" s="580"/>
      <c r="N6668" s="716"/>
      <c r="O6668" s="716"/>
      <c r="P6668" s="716"/>
      <c r="Q6668" s="716"/>
      <c r="R6668" s="716"/>
      <c r="S6668" s="716"/>
      <c r="T6668" s="1051"/>
      <c r="U6668" s="360" t="s">
        <v>296</v>
      </c>
      <c r="V6668" s="821">
        <v>36</v>
      </c>
      <c r="W6668" s="358">
        <f t="shared" si="209"/>
        <v>6660</v>
      </c>
      <c r="X6668" s="580"/>
    </row>
    <row r="6669" spans="8:24">
      <c r="H6669" s="360" t="s">
        <v>477</v>
      </c>
      <c r="I6669" s="821">
        <v>37</v>
      </c>
      <c r="J6669" s="358">
        <f t="shared" si="208"/>
        <v>24129</v>
      </c>
      <c r="K6669" s="580"/>
      <c r="L6669" s="580"/>
      <c r="N6669" s="716"/>
      <c r="O6669" s="716"/>
      <c r="P6669" s="716"/>
      <c r="Q6669" s="716"/>
      <c r="R6669" s="716"/>
      <c r="S6669" s="716"/>
      <c r="T6669" s="1051"/>
      <c r="U6669" s="360" t="s">
        <v>296</v>
      </c>
      <c r="V6669" s="821">
        <v>37</v>
      </c>
      <c r="W6669" s="358">
        <f t="shared" si="209"/>
        <v>6661</v>
      </c>
      <c r="X6669" s="580"/>
    </row>
    <row r="6670" spans="8:24">
      <c r="H6670" s="360" t="s">
        <v>477</v>
      </c>
      <c r="I6670" s="821">
        <v>38</v>
      </c>
      <c r="J6670" s="358">
        <f t="shared" si="208"/>
        <v>24130</v>
      </c>
      <c r="K6670" s="580"/>
      <c r="L6670" s="580"/>
      <c r="N6670" s="716"/>
      <c r="O6670" s="716"/>
      <c r="P6670" s="716"/>
      <c r="Q6670" s="716"/>
      <c r="R6670" s="716"/>
      <c r="S6670" s="716"/>
      <c r="T6670" s="1051"/>
      <c r="U6670" s="360" t="s">
        <v>296</v>
      </c>
      <c r="V6670" s="821">
        <v>38</v>
      </c>
      <c r="W6670" s="358">
        <f t="shared" si="209"/>
        <v>6662</v>
      </c>
      <c r="X6670" s="580"/>
    </row>
    <row r="6671" spans="8:24">
      <c r="H6671" s="360" t="s">
        <v>477</v>
      </c>
      <c r="I6671" s="821">
        <v>39</v>
      </c>
      <c r="J6671" s="358">
        <f t="shared" si="208"/>
        <v>24131</v>
      </c>
      <c r="K6671" s="580"/>
      <c r="L6671" s="580"/>
      <c r="N6671" s="716"/>
      <c r="O6671" s="716"/>
      <c r="P6671" s="716"/>
      <c r="Q6671" s="716"/>
      <c r="R6671" s="716"/>
      <c r="S6671" s="716"/>
      <c r="T6671" s="1051"/>
      <c r="U6671" s="360" t="s">
        <v>296</v>
      </c>
      <c r="V6671" s="821">
        <v>39</v>
      </c>
      <c r="W6671" s="358">
        <f t="shared" si="209"/>
        <v>6663</v>
      </c>
      <c r="X6671" s="580"/>
    </row>
    <row r="6672" spans="8:24">
      <c r="H6672" s="360" t="s">
        <v>477</v>
      </c>
      <c r="I6672" s="821">
        <v>40</v>
      </c>
      <c r="J6672" s="358">
        <f t="shared" si="208"/>
        <v>24132</v>
      </c>
      <c r="K6672" s="580"/>
      <c r="L6672" s="580"/>
      <c r="N6672" s="716"/>
      <c r="O6672" s="716"/>
      <c r="P6672" s="716"/>
      <c r="Q6672" s="716"/>
      <c r="R6672" s="716"/>
      <c r="S6672" s="716"/>
      <c r="T6672" s="1051"/>
      <c r="U6672" s="360" t="s">
        <v>296</v>
      </c>
      <c r="V6672" s="821">
        <v>40</v>
      </c>
      <c r="W6672" s="358">
        <f t="shared" si="209"/>
        <v>6664</v>
      </c>
      <c r="X6672" s="580"/>
    </row>
    <row r="6673" spans="8:24">
      <c r="H6673" s="360" t="s">
        <v>477</v>
      </c>
      <c r="I6673" s="821">
        <v>41</v>
      </c>
      <c r="J6673" s="358">
        <f t="shared" si="208"/>
        <v>24133</v>
      </c>
      <c r="K6673" s="580"/>
      <c r="L6673" s="580"/>
      <c r="N6673" s="716"/>
      <c r="O6673" s="716"/>
      <c r="P6673" s="716"/>
      <c r="Q6673" s="716"/>
      <c r="R6673" s="716"/>
      <c r="S6673" s="716"/>
      <c r="T6673" s="1051"/>
      <c r="U6673" s="360" t="s">
        <v>296</v>
      </c>
      <c r="V6673" s="821">
        <v>41</v>
      </c>
      <c r="W6673" s="358">
        <f t="shared" si="209"/>
        <v>6665</v>
      </c>
      <c r="X6673" s="580"/>
    </row>
    <row r="6674" spans="8:24">
      <c r="H6674" s="360" t="s">
        <v>477</v>
      </c>
      <c r="I6674" s="821">
        <v>42</v>
      </c>
      <c r="J6674" s="358">
        <f t="shared" si="208"/>
        <v>24134</v>
      </c>
      <c r="K6674" s="580"/>
      <c r="L6674" s="580"/>
      <c r="N6674" s="716"/>
      <c r="O6674" s="716"/>
      <c r="P6674" s="716"/>
      <c r="Q6674" s="716"/>
      <c r="R6674" s="716"/>
      <c r="S6674" s="716"/>
      <c r="T6674" s="1051"/>
      <c r="U6674" s="360" t="s">
        <v>296</v>
      </c>
      <c r="V6674" s="821">
        <v>42</v>
      </c>
      <c r="W6674" s="358">
        <f t="shared" si="209"/>
        <v>6666</v>
      </c>
      <c r="X6674" s="580"/>
    </row>
    <row r="6675" spans="8:24">
      <c r="H6675" s="360" t="s">
        <v>477</v>
      </c>
      <c r="I6675" s="821">
        <v>43</v>
      </c>
      <c r="J6675" s="358">
        <f t="shared" si="208"/>
        <v>24135</v>
      </c>
      <c r="K6675" s="580"/>
      <c r="L6675" s="580"/>
      <c r="N6675" s="716"/>
      <c r="O6675" s="716"/>
      <c r="P6675" s="716"/>
      <c r="Q6675" s="716"/>
      <c r="R6675" s="716"/>
      <c r="S6675" s="716"/>
      <c r="T6675" s="1051"/>
      <c r="U6675" s="360" t="s">
        <v>296</v>
      </c>
      <c r="V6675" s="821">
        <v>43</v>
      </c>
      <c r="W6675" s="358">
        <f t="shared" si="209"/>
        <v>6667</v>
      </c>
      <c r="X6675" s="580"/>
    </row>
    <row r="6676" spans="8:24">
      <c r="H6676" s="360" t="s">
        <v>477</v>
      </c>
      <c r="I6676" s="821">
        <v>44</v>
      </c>
      <c r="J6676" s="358">
        <f t="shared" si="208"/>
        <v>24136</v>
      </c>
      <c r="K6676" s="580"/>
      <c r="L6676" s="580"/>
      <c r="N6676" s="716"/>
      <c r="O6676" s="716"/>
      <c r="P6676" s="716"/>
      <c r="Q6676" s="716"/>
      <c r="R6676" s="716"/>
      <c r="S6676" s="716"/>
      <c r="T6676" s="1051"/>
      <c r="U6676" s="360" t="s">
        <v>296</v>
      </c>
      <c r="V6676" s="821">
        <v>44</v>
      </c>
      <c r="W6676" s="358">
        <f t="shared" si="209"/>
        <v>6668</v>
      </c>
      <c r="X6676" s="580"/>
    </row>
    <row r="6677" spans="8:24">
      <c r="H6677" s="360" t="s">
        <v>477</v>
      </c>
      <c r="I6677" s="821">
        <v>45</v>
      </c>
      <c r="J6677" s="358">
        <f t="shared" si="208"/>
        <v>24137</v>
      </c>
      <c r="K6677" s="580"/>
      <c r="L6677" s="580"/>
      <c r="N6677" s="716"/>
      <c r="O6677" s="716"/>
      <c r="P6677" s="716"/>
      <c r="Q6677" s="716"/>
      <c r="R6677" s="716"/>
      <c r="S6677" s="716"/>
      <c r="T6677" s="1051"/>
      <c r="U6677" s="360" t="s">
        <v>296</v>
      </c>
      <c r="V6677" s="821">
        <v>45</v>
      </c>
      <c r="W6677" s="358">
        <f t="shared" si="209"/>
        <v>6669</v>
      </c>
      <c r="X6677" s="580"/>
    </row>
    <row r="6678" spans="8:24">
      <c r="H6678" s="360" t="s">
        <v>477</v>
      </c>
      <c r="I6678" s="821">
        <v>46</v>
      </c>
      <c r="J6678" s="358">
        <f t="shared" si="208"/>
        <v>24138</v>
      </c>
      <c r="K6678" s="580"/>
      <c r="L6678" s="580"/>
      <c r="N6678" s="716"/>
      <c r="O6678" s="716"/>
      <c r="P6678" s="716"/>
      <c r="Q6678" s="716"/>
      <c r="R6678" s="716"/>
      <c r="S6678" s="716"/>
      <c r="T6678" s="1051"/>
      <c r="U6678" s="360" t="s">
        <v>296</v>
      </c>
      <c r="V6678" s="821">
        <v>46</v>
      </c>
      <c r="W6678" s="358">
        <f t="shared" si="209"/>
        <v>6670</v>
      </c>
      <c r="X6678" s="580"/>
    </row>
    <row r="6679" spans="8:24">
      <c r="H6679" s="360" t="s">
        <v>477</v>
      </c>
      <c r="I6679" s="821">
        <v>47</v>
      </c>
      <c r="J6679" s="358">
        <f t="shared" si="208"/>
        <v>24139</v>
      </c>
      <c r="K6679" s="580"/>
      <c r="L6679" s="580"/>
      <c r="N6679" s="716"/>
      <c r="O6679" s="716"/>
      <c r="P6679" s="716"/>
      <c r="Q6679" s="716"/>
      <c r="R6679" s="716"/>
      <c r="S6679" s="716"/>
      <c r="T6679" s="1051"/>
      <c r="U6679" s="360" t="s">
        <v>296</v>
      </c>
      <c r="V6679" s="821">
        <v>47</v>
      </c>
      <c r="W6679" s="358">
        <f t="shared" si="209"/>
        <v>6671</v>
      </c>
      <c r="X6679" s="580"/>
    </row>
    <row r="6680" spans="8:24">
      <c r="H6680" s="360" t="s">
        <v>477</v>
      </c>
      <c r="I6680" s="821">
        <v>48</v>
      </c>
      <c r="J6680" s="358">
        <f t="shared" si="208"/>
        <v>24140</v>
      </c>
      <c r="K6680" s="580"/>
      <c r="L6680" s="580"/>
      <c r="N6680" s="716"/>
      <c r="O6680" s="716"/>
      <c r="P6680" s="716"/>
      <c r="Q6680" s="716"/>
      <c r="R6680" s="716"/>
      <c r="S6680" s="716"/>
      <c r="T6680" s="1051"/>
      <c r="U6680" s="360" t="s">
        <v>296</v>
      </c>
      <c r="V6680" s="821">
        <v>48</v>
      </c>
      <c r="W6680" s="358">
        <f t="shared" si="209"/>
        <v>6672</v>
      </c>
      <c r="X6680" s="580"/>
    </row>
    <row r="6681" spans="8:24">
      <c r="H6681" s="360" t="s">
        <v>477</v>
      </c>
      <c r="I6681" s="821">
        <v>49</v>
      </c>
      <c r="J6681" s="358">
        <f t="shared" si="208"/>
        <v>24141</v>
      </c>
      <c r="K6681" s="580"/>
      <c r="L6681" s="580"/>
      <c r="N6681" s="716"/>
      <c r="O6681" s="716"/>
      <c r="P6681" s="716"/>
      <c r="Q6681" s="716"/>
      <c r="R6681" s="716"/>
      <c r="S6681" s="716"/>
      <c r="T6681" s="1051"/>
      <c r="U6681" s="360" t="s">
        <v>296</v>
      </c>
      <c r="V6681" s="821">
        <v>49</v>
      </c>
      <c r="W6681" s="358">
        <f t="shared" si="209"/>
        <v>6673</v>
      </c>
      <c r="X6681" s="580"/>
    </row>
    <row r="6682" spans="8:24">
      <c r="H6682" s="360" t="s">
        <v>477</v>
      </c>
      <c r="I6682" s="821">
        <v>50</v>
      </c>
      <c r="J6682" s="358">
        <f t="shared" si="208"/>
        <v>24142</v>
      </c>
      <c r="K6682" s="580"/>
      <c r="L6682" s="580"/>
      <c r="N6682" s="716"/>
      <c r="O6682" s="716"/>
      <c r="P6682" s="716"/>
      <c r="Q6682" s="716"/>
      <c r="R6682" s="716"/>
      <c r="S6682" s="716"/>
      <c r="T6682" s="1051"/>
      <c r="U6682" s="360" t="s">
        <v>296</v>
      </c>
      <c r="V6682" s="821">
        <v>50</v>
      </c>
      <c r="W6682" s="358">
        <f t="shared" si="209"/>
        <v>6674</v>
      </c>
      <c r="X6682" s="580"/>
    </row>
    <row r="6683" spans="8:24">
      <c r="H6683" s="360" t="s">
        <v>477</v>
      </c>
      <c r="I6683" s="821">
        <v>51</v>
      </c>
      <c r="J6683" s="358">
        <f t="shared" si="208"/>
        <v>24143</v>
      </c>
      <c r="K6683" s="580"/>
      <c r="L6683" s="580"/>
      <c r="N6683" s="716"/>
      <c r="O6683" s="716"/>
      <c r="P6683" s="716"/>
      <c r="Q6683" s="716"/>
      <c r="R6683" s="716"/>
      <c r="S6683" s="716"/>
      <c r="T6683" s="1051"/>
      <c r="U6683" s="360" t="s">
        <v>296</v>
      </c>
      <c r="V6683" s="821">
        <v>51</v>
      </c>
      <c r="W6683" s="358">
        <f t="shared" si="209"/>
        <v>6675</v>
      </c>
      <c r="X6683" s="580"/>
    </row>
    <row r="6684" spans="8:24">
      <c r="H6684" s="360" t="s">
        <v>477</v>
      </c>
      <c r="I6684" s="821">
        <v>52</v>
      </c>
      <c r="J6684" s="358">
        <f t="shared" si="208"/>
        <v>24144</v>
      </c>
      <c r="K6684" s="580"/>
      <c r="L6684" s="580"/>
      <c r="N6684" s="716"/>
      <c r="O6684" s="716"/>
      <c r="P6684" s="716"/>
      <c r="Q6684" s="716"/>
      <c r="R6684" s="716"/>
      <c r="S6684" s="716"/>
      <c r="T6684" s="1051"/>
      <c r="U6684" s="360" t="s">
        <v>296</v>
      </c>
      <c r="V6684" s="821">
        <v>52</v>
      </c>
      <c r="W6684" s="358">
        <f t="shared" si="209"/>
        <v>6676</v>
      </c>
      <c r="X6684" s="580"/>
    </row>
    <row r="6685" spans="8:24">
      <c r="H6685" s="360" t="s">
        <v>477</v>
      </c>
      <c r="I6685" s="821">
        <v>53</v>
      </c>
      <c r="J6685" s="358">
        <f t="shared" si="208"/>
        <v>24145</v>
      </c>
      <c r="K6685" s="580"/>
      <c r="L6685" s="580"/>
      <c r="N6685" s="716"/>
      <c r="O6685" s="716"/>
      <c r="P6685" s="716"/>
      <c r="Q6685" s="716"/>
      <c r="R6685" s="716"/>
      <c r="S6685" s="716"/>
      <c r="T6685" s="1051"/>
      <c r="U6685" s="360" t="s">
        <v>296</v>
      </c>
      <c r="V6685" s="821">
        <v>53</v>
      </c>
      <c r="W6685" s="358">
        <f t="shared" si="209"/>
        <v>6677</v>
      </c>
      <c r="X6685" s="580"/>
    </row>
    <row r="6686" spans="8:24">
      <c r="H6686" s="360" t="s">
        <v>477</v>
      </c>
      <c r="I6686" s="821">
        <v>54</v>
      </c>
      <c r="J6686" s="358">
        <f t="shared" si="208"/>
        <v>24146</v>
      </c>
      <c r="K6686" s="580"/>
      <c r="L6686" s="580"/>
      <c r="N6686" s="716"/>
      <c r="O6686" s="716"/>
      <c r="P6686" s="716"/>
      <c r="Q6686" s="716"/>
      <c r="R6686" s="716"/>
      <c r="S6686" s="716"/>
      <c r="T6686" s="1051"/>
      <c r="U6686" s="360" t="s">
        <v>296</v>
      </c>
      <c r="V6686" s="821">
        <v>54</v>
      </c>
      <c r="W6686" s="358">
        <f t="shared" si="209"/>
        <v>6678</v>
      </c>
      <c r="X6686" s="580"/>
    </row>
    <row r="6687" spans="8:24">
      <c r="H6687" s="360" t="s">
        <v>477</v>
      </c>
      <c r="I6687" s="821">
        <v>55</v>
      </c>
      <c r="J6687" s="358">
        <f t="shared" si="208"/>
        <v>24147</v>
      </c>
      <c r="K6687" s="580"/>
      <c r="L6687" s="580"/>
      <c r="N6687" s="716"/>
      <c r="O6687" s="716"/>
      <c r="P6687" s="716"/>
      <c r="Q6687" s="716"/>
      <c r="R6687" s="716"/>
      <c r="S6687" s="716"/>
      <c r="T6687" s="1051"/>
      <c r="U6687" s="360" t="s">
        <v>296</v>
      </c>
      <c r="V6687" s="821">
        <v>55</v>
      </c>
      <c r="W6687" s="358">
        <f t="shared" si="209"/>
        <v>6679</v>
      </c>
      <c r="X6687" s="580"/>
    </row>
    <row r="6688" spans="8:24">
      <c r="H6688" s="360" t="s">
        <v>477</v>
      </c>
      <c r="I6688" s="821">
        <v>56</v>
      </c>
      <c r="J6688" s="358">
        <f t="shared" si="208"/>
        <v>24148</v>
      </c>
      <c r="K6688" s="580"/>
      <c r="L6688" s="580"/>
      <c r="N6688" s="716"/>
      <c r="O6688" s="716"/>
      <c r="P6688" s="716"/>
      <c r="Q6688" s="716"/>
      <c r="R6688" s="716"/>
      <c r="S6688" s="716"/>
      <c r="T6688" s="1051"/>
      <c r="U6688" s="360" t="s">
        <v>296</v>
      </c>
      <c r="V6688" s="821">
        <v>56</v>
      </c>
      <c r="W6688" s="358">
        <f t="shared" si="209"/>
        <v>6680</v>
      </c>
      <c r="X6688" s="580"/>
    </row>
    <row r="6689" spans="8:24">
      <c r="H6689" s="360" t="s">
        <v>477</v>
      </c>
      <c r="I6689" s="821">
        <v>57</v>
      </c>
      <c r="J6689" s="358">
        <f t="shared" si="208"/>
        <v>24149</v>
      </c>
      <c r="K6689" s="580"/>
      <c r="L6689" s="580"/>
      <c r="N6689" s="716"/>
      <c r="O6689" s="716"/>
      <c r="P6689" s="716"/>
      <c r="Q6689" s="716"/>
      <c r="R6689" s="716"/>
      <c r="S6689" s="716"/>
      <c r="T6689" s="1051"/>
      <c r="U6689" s="360" t="s">
        <v>296</v>
      </c>
      <c r="V6689" s="821">
        <v>57</v>
      </c>
      <c r="W6689" s="358">
        <f t="shared" si="209"/>
        <v>6681</v>
      </c>
      <c r="X6689" s="580"/>
    </row>
    <row r="6690" spans="8:24">
      <c r="H6690" s="360" t="s">
        <v>477</v>
      </c>
      <c r="I6690" s="821">
        <v>58</v>
      </c>
      <c r="J6690" s="358">
        <f t="shared" si="208"/>
        <v>24150</v>
      </c>
      <c r="K6690" s="580"/>
      <c r="L6690" s="580"/>
      <c r="N6690" s="716"/>
      <c r="O6690" s="716"/>
      <c r="P6690" s="716"/>
      <c r="Q6690" s="716"/>
      <c r="R6690" s="716"/>
      <c r="S6690" s="716"/>
      <c r="T6690" s="1051"/>
      <c r="U6690" s="360" t="s">
        <v>296</v>
      </c>
      <c r="V6690" s="821">
        <v>58</v>
      </c>
      <c r="W6690" s="358">
        <f t="shared" si="209"/>
        <v>6682</v>
      </c>
      <c r="X6690" s="580"/>
    </row>
    <row r="6691" spans="8:24">
      <c r="H6691" s="360" t="s">
        <v>477</v>
      </c>
      <c r="I6691" s="821">
        <v>59</v>
      </c>
      <c r="J6691" s="358">
        <f t="shared" si="208"/>
        <v>24151</v>
      </c>
      <c r="K6691" s="580"/>
      <c r="L6691" s="580"/>
      <c r="N6691" s="716"/>
      <c r="O6691" s="716"/>
      <c r="P6691" s="716"/>
      <c r="Q6691" s="716"/>
      <c r="R6691" s="716"/>
      <c r="S6691" s="716"/>
      <c r="T6691" s="1051"/>
      <c r="U6691" s="360" t="s">
        <v>296</v>
      </c>
      <c r="V6691" s="821">
        <v>59</v>
      </c>
      <c r="W6691" s="358">
        <f t="shared" si="209"/>
        <v>6683</v>
      </c>
      <c r="X6691" s="580"/>
    </row>
    <row r="6692" spans="8:24">
      <c r="H6692" s="360" t="s">
        <v>477</v>
      </c>
      <c r="I6692" s="821">
        <v>60</v>
      </c>
      <c r="J6692" s="358">
        <f t="shared" si="208"/>
        <v>24152</v>
      </c>
      <c r="K6692" s="580"/>
      <c r="L6692" s="580"/>
      <c r="N6692" s="716"/>
      <c r="O6692" s="716"/>
      <c r="P6692" s="716"/>
      <c r="Q6692" s="716"/>
      <c r="R6692" s="716"/>
      <c r="S6692" s="716"/>
      <c r="T6692" s="1051"/>
      <c r="U6692" s="360" t="s">
        <v>296</v>
      </c>
      <c r="V6692" s="821">
        <v>60</v>
      </c>
      <c r="W6692" s="358">
        <f t="shared" si="209"/>
        <v>6684</v>
      </c>
      <c r="X6692" s="580"/>
    </row>
    <row r="6693" spans="8:24">
      <c r="H6693" s="360" t="s">
        <v>477</v>
      </c>
      <c r="I6693" s="821">
        <v>61</v>
      </c>
      <c r="J6693" s="358">
        <f t="shared" si="208"/>
        <v>24153</v>
      </c>
      <c r="K6693" s="580"/>
      <c r="L6693" s="580"/>
      <c r="N6693" s="716"/>
      <c r="O6693" s="716"/>
      <c r="P6693" s="716"/>
      <c r="Q6693" s="716"/>
      <c r="R6693" s="716"/>
      <c r="S6693" s="716"/>
      <c r="T6693" s="1051"/>
      <c r="U6693" s="360" t="s">
        <v>296</v>
      </c>
      <c r="V6693" s="821">
        <v>61</v>
      </c>
      <c r="W6693" s="358">
        <f t="shared" si="209"/>
        <v>6685</v>
      </c>
      <c r="X6693" s="580"/>
    </row>
    <row r="6694" spans="8:24">
      <c r="H6694" s="360" t="s">
        <v>477</v>
      </c>
      <c r="I6694" s="821">
        <v>62</v>
      </c>
      <c r="J6694" s="358">
        <f t="shared" si="208"/>
        <v>24154</v>
      </c>
      <c r="K6694" s="580"/>
      <c r="L6694" s="580"/>
      <c r="N6694" s="716"/>
      <c r="O6694" s="716"/>
      <c r="P6694" s="716"/>
      <c r="Q6694" s="716"/>
      <c r="R6694" s="716"/>
      <c r="S6694" s="716"/>
      <c r="T6694" s="1051"/>
      <c r="U6694" s="360" t="s">
        <v>296</v>
      </c>
      <c r="V6694" s="821">
        <v>62</v>
      </c>
      <c r="W6694" s="358">
        <f t="shared" si="209"/>
        <v>6686</v>
      </c>
      <c r="X6694" s="580"/>
    </row>
    <row r="6695" spans="8:24">
      <c r="H6695" s="360" t="s">
        <v>477</v>
      </c>
      <c r="I6695" s="821">
        <v>63</v>
      </c>
      <c r="J6695" s="358">
        <f t="shared" si="208"/>
        <v>24155</v>
      </c>
      <c r="K6695" s="580"/>
      <c r="L6695" s="580"/>
      <c r="N6695" s="716"/>
      <c r="O6695" s="716"/>
      <c r="P6695" s="716"/>
      <c r="Q6695" s="716"/>
      <c r="R6695" s="716"/>
      <c r="S6695" s="716"/>
      <c r="T6695" s="1051"/>
      <c r="U6695" s="360" t="s">
        <v>296</v>
      </c>
      <c r="V6695" s="821">
        <v>63</v>
      </c>
      <c r="W6695" s="358">
        <f t="shared" si="209"/>
        <v>6687</v>
      </c>
      <c r="X6695" s="580"/>
    </row>
    <row r="6696" spans="8:24">
      <c r="H6696" s="360" t="s">
        <v>477</v>
      </c>
      <c r="I6696" s="821">
        <v>64</v>
      </c>
      <c r="J6696" s="358">
        <f t="shared" si="208"/>
        <v>24156</v>
      </c>
      <c r="K6696" s="580"/>
      <c r="L6696" s="580"/>
      <c r="N6696" s="716"/>
      <c r="O6696" s="716"/>
      <c r="P6696" s="716"/>
      <c r="Q6696" s="716"/>
      <c r="R6696" s="716"/>
      <c r="S6696" s="716"/>
      <c r="T6696" s="1051"/>
      <c r="U6696" s="360" t="s">
        <v>296</v>
      </c>
      <c r="V6696" s="821">
        <v>64</v>
      </c>
      <c r="W6696" s="358">
        <f t="shared" si="209"/>
        <v>6688</v>
      </c>
      <c r="X6696" s="580"/>
    </row>
    <row r="6697" spans="8:24">
      <c r="H6697" s="360" t="s">
        <v>477</v>
      </c>
      <c r="I6697" s="821">
        <v>65</v>
      </c>
      <c r="J6697" s="358">
        <f t="shared" si="208"/>
        <v>24157</v>
      </c>
      <c r="K6697" s="580"/>
      <c r="L6697" s="580"/>
      <c r="N6697" s="716"/>
      <c r="O6697" s="716"/>
      <c r="P6697" s="716"/>
      <c r="Q6697" s="716"/>
      <c r="R6697" s="716"/>
      <c r="S6697" s="716"/>
      <c r="T6697" s="1051"/>
      <c r="U6697" s="360" t="s">
        <v>296</v>
      </c>
      <c r="V6697" s="821">
        <v>65</v>
      </c>
      <c r="W6697" s="358">
        <f t="shared" si="209"/>
        <v>6689</v>
      </c>
      <c r="X6697" s="580"/>
    </row>
    <row r="6698" spans="8:24">
      <c r="H6698" s="360" t="s">
        <v>477</v>
      </c>
      <c r="I6698" s="821">
        <v>66</v>
      </c>
      <c r="J6698" s="358">
        <f t="shared" si="208"/>
        <v>24158</v>
      </c>
      <c r="K6698" s="580"/>
      <c r="L6698" s="580"/>
      <c r="N6698" s="716"/>
      <c r="O6698" s="716"/>
      <c r="P6698" s="716"/>
      <c r="Q6698" s="716"/>
      <c r="R6698" s="716"/>
      <c r="S6698" s="716"/>
      <c r="T6698" s="1051"/>
      <c r="U6698" s="360" t="s">
        <v>296</v>
      </c>
      <c r="V6698" s="821">
        <v>66</v>
      </c>
      <c r="W6698" s="358">
        <f t="shared" si="209"/>
        <v>6690</v>
      </c>
      <c r="X6698" s="580"/>
    </row>
    <row r="6699" spans="8:24">
      <c r="H6699" s="360" t="s">
        <v>477</v>
      </c>
      <c r="I6699" s="821">
        <v>67</v>
      </c>
      <c r="J6699" s="358">
        <f t="shared" si="208"/>
        <v>24159</v>
      </c>
      <c r="K6699" s="580"/>
      <c r="L6699" s="580"/>
      <c r="N6699" s="716"/>
      <c r="O6699" s="716"/>
      <c r="P6699" s="716"/>
      <c r="Q6699" s="716"/>
      <c r="R6699" s="716"/>
      <c r="S6699" s="716"/>
      <c r="T6699" s="1051"/>
      <c r="U6699" s="360" t="s">
        <v>296</v>
      </c>
      <c r="V6699" s="821">
        <v>67</v>
      </c>
      <c r="W6699" s="358">
        <f t="shared" si="209"/>
        <v>6691</v>
      </c>
      <c r="X6699" s="580"/>
    </row>
    <row r="6700" spans="8:24">
      <c r="H6700" s="360" t="s">
        <v>477</v>
      </c>
      <c r="I6700" s="821">
        <v>68</v>
      </c>
      <c r="J6700" s="358">
        <f t="shared" si="208"/>
        <v>24160</v>
      </c>
      <c r="K6700" s="580"/>
      <c r="L6700" s="580"/>
      <c r="N6700" s="716"/>
      <c r="O6700" s="716"/>
      <c r="P6700" s="716"/>
      <c r="Q6700" s="716"/>
      <c r="R6700" s="716"/>
      <c r="S6700" s="716"/>
      <c r="T6700" s="1051"/>
      <c r="U6700" s="360" t="s">
        <v>296</v>
      </c>
      <c r="V6700" s="821">
        <v>68</v>
      </c>
      <c r="W6700" s="358">
        <f t="shared" si="209"/>
        <v>6692</v>
      </c>
      <c r="X6700" s="580"/>
    </row>
    <row r="6701" spans="8:24">
      <c r="H6701" s="360" t="s">
        <v>477</v>
      </c>
      <c r="I6701" s="821">
        <v>69</v>
      </c>
      <c r="J6701" s="358">
        <f t="shared" si="208"/>
        <v>24161</v>
      </c>
      <c r="K6701" s="580"/>
      <c r="L6701" s="580"/>
      <c r="N6701" s="716"/>
      <c r="O6701" s="716"/>
      <c r="P6701" s="716"/>
      <c r="Q6701" s="716"/>
      <c r="R6701" s="716"/>
      <c r="S6701" s="716"/>
      <c r="T6701" s="1051"/>
      <c r="U6701" s="360" t="s">
        <v>296</v>
      </c>
      <c r="V6701" s="821">
        <v>69</v>
      </c>
      <c r="W6701" s="358">
        <f t="shared" si="209"/>
        <v>6693</v>
      </c>
      <c r="X6701" s="580"/>
    </row>
    <row r="6702" spans="8:24">
      <c r="H6702" s="360" t="s">
        <v>477</v>
      </c>
      <c r="I6702" s="821">
        <v>70</v>
      </c>
      <c r="J6702" s="358">
        <f t="shared" si="208"/>
        <v>24162</v>
      </c>
      <c r="K6702" s="580"/>
      <c r="L6702" s="580"/>
      <c r="N6702" s="716"/>
      <c r="O6702" s="716"/>
      <c r="P6702" s="716"/>
      <c r="Q6702" s="716"/>
      <c r="R6702" s="716"/>
      <c r="S6702" s="716"/>
      <c r="T6702" s="1051"/>
      <c r="U6702" s="360" t="s">
        <v>296</v>
      </c>
      <c r="V6702" s="821">
        <v>70</v>
      </c>
      <c r="W6702" s="358">
        <f t="shared" si="209"/>
        <v>6694</v>
      </c>
      <c r="X6702" s="580"/>
    </row>
    <row r="6703" spans="8:24">
      <c r="H6703" s="360" t="s">
        <v>477</v>
      </c>
      <c r="I6703" s="821">
        <v>71</v>
      </c>
      <c r="J6703" s="358">
        <f t="shared" si="208"/>
        <v>24163</v>
      </c>
      <c r="K6703" s="580"/>
      <c r="L6703" s="580"/>
      <c r="N6703" s="716"/>
      <c r="O6703" s="716"/>
      <c r="P6703" s="716"/>
      <c r="Q6703" s="716"/>
      <c r="R6703" s="716"/>
      <c r="S6703" s="716"/>
      <c r="T6703" s="1051"/>
      <c r="U6703" s="360" t="s">
        <v>296</v>
      </c>
      <c r="V6703" s="821">
        <v>71</v>
      </c>
      <c r="W6703" s="358">
        <f t="shared" si="209"/>
        <v>6695</v>
      </c>
      <c r="X6703" s="580"/>
    </row>
    <row r="6704" spans="8:24">
      <c r="H6704" s="360" t="s">
        <v>477</v>
      </c>
      <c r="I6704" s="821">
        <v>72</v>
      </c>
      <c r="J6704" s="358">
        <f t="shared" si="208"/>
        <v>24164</v>
      </c>
      <c r="K6704" s="580"/>
      <c r="L6704" s="580"/>
      <c r="N6704" s="716"/>
      <c r="O6704" s="716"/>
      <c r="P6704" s="716"/>
      <c r="Q6704" s="716"/>
      <c r="R6704" s="716"/>
      <c r="S6704" s="716"/>
      <c r="T6704" s="1051"/>
      <c r="U6704" s="360" t="s">
        <v>296</v>
      </c>
      <c r="V6704" s="821">
        <v>72</v>
      </c>
      <c r="W6704" s="358">
        <f t="shared" si="209"/>
        <v>6696</v>
      </c>
      <c r="X6704" s="580"/>
    </row>
    <row r="6705" spans="8:24">
      <c r="H6705" s="360" t="s">
        <v>477</v>
      </c>
      <c r="I6705" s="821">
        <v>73</v>
      </c>
      <c r="J6705" s="358">
        <f t="shared" si="208"/>
        <v>24165</v>
      </c>
      <c r="K6705" s="580"/>
      <c r="L6705" s="580"/>
      <c r="N6705" s="716"/>
      <c r="O6705" s="716"/>
      <c r="P6705" s="716"/>
      <c r="Q6705" s="716"/>
      <c r="R6705" s="716"/>
      <c r="S6705" s="716"/>
      <c r="T6705" s="1051"/>
      <c r="U6705" s="360" t="s">
        <v>296</v>
      </c>
      <c r="V6705" s="821">
        <v>73</v>
      </c>
      <c r="W6705" s="358">
        <f t="shared" si="209"/>
        <v>6697</v>
      </c>
      <c r="X6705" s="580"/>
    </row>
    <row r="6706" spans="8:24">
      <c r="H6706" s="360" t="s">
        <v>477</v>
      </c>
      <c r="I6706" s="821">
        <v>74</v>
      </c>
      <c r="J6706" s="358">
        <f t="shared" si="208"/>
        <v>24166</v>
      </c>
      <c r="K6706" s="580"/>
      <c r="L6706" s="580"/>
      <c r="N6706" s="716"/>
      <c r="O6706" s="716"/>
      <c r="P6706" s="716"/>
      <c r="Q6706" s="716"/>
      <c r="R6706" s="716"/>
      <c r="S6706" s="716"/>
      <c r="T6706" s="1051"/>
      <c r="U6706" s="360" t="s">
        <v>296</v>
      </c>
      <c r="V6706" s="821">
        <v>74</v>
      </c>
      <c r="W6706" s="358">
        <f t="shared" si="209"/>
        <v>6698</v>
      </c>
      <c r="X6706" s="580"/>
    </row>
    <row r="6707" spans="8:24">
      <c r="H6707" s="360" t="s">
        <v>477</v>
      </c>
      <c r="I6707" s="821">
        <v>75</v>
      </c>
      <c r="J6707" s="358">
        <f t="shared" si="208"/>
        <v>24167</v>
      </c>
      <c r="K6707" s="580"/>
      <c r="L6707" s="580"/>
      <c r="N6707" s="716"/>
      <c r="O6707" s="716"/>
      <c r="P6707" s="716"/>
      <c r="Q6707" s="716"/>
      <c r="R6707" s="716"/>
      <c r="S6707" s="716"/>
      <c r="T6707" s="1051"/>
      <c r="U6707" s="360" t="s">
        <v>296</v>
      </c>
      <c r="V6707" s="821">
        <v>75</v>
      </c>
      <c r="W6707" s="358">
        <f t="shared" si="209"/>
        <v>6699</v>
      </c>
      <c r="X6707" s="580"/>
    </row>
    <row r="6708" spans="8:24">
      <c r="H6708" s="360" t="s">
        <v>477</v>
      </c>
      <c r="I6708" s="821">
        <v>76</v>
      </c>
      <c r="J6708" s="358">
        <f t="shared" si="208"/>
        <v>24168</v>
      </c>
      <c r="K6708" s="580"/>
      <c r="L6708" s="580"/>
      <c r="N6708" s="716"/>
      <c r="O6708" s="716"/>
      <c r="P6708" s="716"/>
      <c r="Q6708" s="716"/>
      <c r="R6708" s="716"/>
      <c r="S6708" s="716"/>
      <c r="T6708" s="1051"/>
      <c r="U6708" s="360" t="s">
        <v>296</v>
      </c>
      <c r="V6708" s="821">
        <v>76</v>
      </c>
      <c r="W6708" s="358">
        <f t="shared" si="209"/>
        <v>6700</v>
      </c>
      <c r="X6708" s="580"/>
    </row>
    <row r="6709" spans="8:24">
      <c r="H6709" s="360" t="s">
        <v>477</v>
      </c>
      <c r="I6709" s="821">
        <v>77</v>
      </c>
      <c r="J6709" s="358">
        <f t="shared" si="208"/>
        <v>24169</v>
      </c>
      <c r="K6709" s="580"/>
      <c r="L6709" s="580"/>
      <c r="N6709" s="716"/>
      <c r="O6709" s="716"/>
      <c r="P6709" s="716"/>
      <c r="Q6709" s="716"/>
      <c r="R6709" s="716"/>
      <c r="S6709" s="716"/>
      <c r="T6709" s="1051"/>
      <c r="U6709" s="360" t="s">
        <v>296</v>
      </c>
      <c r="V6709" s="821">
        <v>77</v>
      </c>
      <c r="W6709" s="358">
        <f t="shared" si="209"/>
        <v>6701</v>
      </c>
      <c r="X6709" s="580"/>
    </row>
    <row r="6710" spans="8:24">
      <c r="H6710" s="360" t="s">
        <v>477</v>
      </c>
      <c r="I6710" s="821">
        <v>78</v>
      </c>
      <c r="J6710" s="358">
        <f t="shared" si="208"/>
        <v>24170</v>
      </c>
      <c r="K6710" s="580"/>
      <c r="L6710" s="580"/>
      <c r="N6710" s="716"/>
      <c r="O6710" s="716"/>
      <c r="P6710" s="716"/>
      <c r="Q6710" s="716"/>
      <c r="R6710" s="716"/>
      <c r="S6710" s="716"/>
      <c r="T6710" s="1051"/>
      <c r="U6710" s="360" t="s">
        <v>296</v>
      </c>
      <c r="V6710" s="821">
        <v>78</v>
      </c>
      <c r="W6710" s="358">
        <f t="shared" si="209"/>
        <v>6702</v>
      </c>
      <c r="X6710" s="580"/>
    </row>
    <row r="6711" spans="8:24">
      <c r="H6711" s="360" t="s">
        <v>477</v>
      </c>
      <c r="I6711" s="821">
        <v>79</v>
      </c>
      <c r="J6711" s="358">
        <f t="shared" si="208"/>
        <v>24171</v>
      </c>
      <c r="K6711" s="580"/>
      <c r="L6711" s="580"/>
      <c r="N6711" s="716"/>
      <c r="O6711" s="716"/>
      <c r="P6711" s="716"/>
      <c r="Q6711" s="716"/>
      <c r="R6711" s="716"/>
      <c r="S6711" s="716"/>
      <c r="T6711" s="1051"/>
      <c r="U6711" s="360" t="s">
        <v>296</v>
      </c>
      <c r="V6711" s="821">
        <v>79</v>
      </c>
      <c r="W6711" s="358">
        <f t="shared" si="209"/>
        <v>6703</v>
      </c>
      <c r="X6711" s="580"/>
    </row>
    <row r="6712" spans="8:24">
      <c r="H6712" s="360" t="s">
        <v>477</v>
      </c>
      <c r="I6712" s="821">
        <v>80</v>
      </c>
      <c r="J6712" s="358">
        <f t="shared" si="208"/>
        <v>24172</v>
      </c>
      <c r="K6712" s="580"/>
      <c r="L6712" s="580"/>
      <c r="N6712" s="716"/>
      <c r="O6712" s="716"/>
      <c r="P6712" s="716"/>
      <c r="Q6712" s="716"/>
      <c r="R6712" s="716"/>
      <c r="S6712" s="716"/>
      <c r="T6712" s="1051"/>
      <c r="U6712" s="360" t="s">
        <v>296</v>
      </c>
      <c r="V6712" s="821">
        <v>80</v>
      </c>
      <c r="W6712" s="358">
        <f t="shared" si="209"/>
        <v>6704</v>
      </c>
      <c r="X6712" s="580"/>
    </row>
    <row r="6713" spans="8:24">
      <c r="H6713" s="360" t="s">
        <v>477</v>
      </c>
      <c r="I6713" s="821">
        <v>81</v>
      </c>
      <c r="J6713" s="358">
        <f t="shared" si="208"/>
        <v>24173</v>
      </c>
      <c r="K6713" s="580"/>
      <c r="L6713" s="580"/>
      <c r="N6713" s="716"/>
      <c r="O6713" s="716"/>
      <c r="P6713" s="716"/>
      <c r="Q6713" s="716"/>
      <c r="R6713" s="716"/>
      <c r="S6713" s="716"/>
      <c r="T6713" s="1051"/>
      <c r="U6713" s="360" t="s">
        <v>296</v>
      </c>
      <c r="V6713" s="821">
        <v>81</v>
      </c>
      <c r="W6713" s="358">
        <f t="shared" si="209"/>
        <v>6705</v>
      </c>
      <c r="X6713" s="580"/>
    </row>
    <row r="6714" spans="8:24">
      <c r="H6714" s="360" t="s">
        <v>477</v>
      </c>
      <c r="I6714" s="821">
        <v>82</v>
      </c>
      <c r="J6714" s="358">
        <f t="shared" si="208"/>
        <v>24174</v>
      </c>
      <c r="K6714" s="580"/>
      <c r="L6714" s="580"/>
      <c r="N6714" s="716"/>
      <c r="O6714" s="716"/>
      <c r="P6714" s="716"/>
      <c r="Q6714" s="716"/>
      <c r="R6714" s="716"/>
      <c r="S6714" s="716"/>
      <c r="T6714" s="1051"/>
      <c r="U6714" s="360" t="s">
        <v>296</v>
      </c>
      <c r="V6714" s="821">
        <v>82</v>
      </c>
      <c r="W6714" s="358">
        <f t="shared" si="209"/>
        <v>6706</v>
      </c>
      <c r="X6714" s="580"/>
    </row>
    <row r="6715" spans="8:24">
      <c r="H6715" s="360" t="s">
        <v>477</v>
      </c>
      <c r="I6715" s="821">
        <v>83</v>
      </c>
      <c r="J6715" s="358">
        <f t="shared" si="208"/>
        <v>24175</v>
      </c>
      <c r="K6715" s="580"/>
      <c r="L6715" s="580"/>
      <c r="N6715" s="716"/>
      <c r="O6715" s="716"/>
      <c r="P6715" s="716"/>
      <c r="Q6715" s="716"/>
      <c r="R6715" s="716"/>
      <c r="S6715" s="716"/>
      <c r="T6715" s="1051"/>
      <c r="U6715" s="360" t="s">
        <v>296</v>
      </c>
      <c r="V6715" s="821">
        <v>83</v>
      </c>
      <c r="W6715" s="358">
        <f t="shared" si="209"/>
        <v>6707</v>
      </c>
      <c r="X6715" s="580"/>
    </row>
    <row r="6716" spans="8:24">
      <c r="H6716" s="360" t="s">
        <v>477</v>
      </c>
      <c r="I6716" s="821">
        <v>84</v>
      </c>
      <c r="J6716" s="358">
        <f t="shared" si="208"/>
        <v>24176</v>
      </c>
      <c r="K6716" s="580"/>
      <c r="L6716" s="580"/>
      <c r="N6716" s="716"/>
      <c r="O6716" s="716"/>
      <c r="P6716" s="716"/>
      <c r="Q6716" s="716"/>
      <c r="R6716" s="716"/>
      <c r="S6716" s="716"/>
      <c r="T6716" s="1051"/>
      <c r="U6716" s="360" t="s">
        <v>296</v>
      </c>
      <c r="V6716" s="821">
        <v>84</v>
      </c>
      <c r="W6716" s="358">
        <f t="shared" si="209"/>
        <v>6708</v>
      </c>
      <c r="X6716" s="580"/>
    </row>
    <row r="6717" spans="8:24">
      <c r="H6717" s="360" t="s">
        <v>477</v>
      </c>
      <c r="I6717" s="821">
        <v>85</v>
      </c>
      <c r="J6717" s="358">
        <f t="shared" si="208"/>
        <v>24177</v>
      </c>
      <c r="K6717" s="580"/>
      <c r="L6717" s="580"/>
      <c r="N6717" s="716"/>
      <c r="O6717" s="716"/>
      <c r="P6717" s="716"/>
      <c r="Q6717" s="716"/>
      <c r="R6717" s="716"/>
      <c r="S6717" s="716"/>
      <c r="T6717" s="1051"/>
      <c r="U6717" s="360" t="s">
        <v>296</v>
      </c>
      <c r="V6717" s="821">
        <v>85</v>
      </c>
      <c r="W6717" s="358">
        <f t="shared" si="209"/>
        <v>6709</v>
      </c>
      <c r="X6717" s="580"/>
    </row>
    <row r="6718" spans="8:24">
      <c r="H6718" s="360" t="s">
        <v>477</v>
      </c>
      <c r="I6718" s="821">
        <v>86</v>
      </c>
      <c r="J6718" s="358">
        <f t="shared" si="208"/>
        <v>24178</v>
      </c>
      <c r="K6718" s="580"/>
      <c r="L6718" s="580"/>
      <c r="N6718" s="716"/>
      <c r="O6718" s="716"/>
      <c r="P6718" s="716"/>
      <c r="Q6718" s="716"/>
      <c r="R6718" s="716"/>
      <c r="S6718" s="716"/>
      <c r="T6718" s="1051"/>
      <c r="U6718" s="360" t="s">
        <v>296</v>
      </c>
      <c r="V6718" s="821">
        <v>86</v>
      </c>
      <c r="W6718" s="358">
        <f t="shared" si="209"/>
        <v>6710</v>
      </c>
      <c r="X6718" s="580"/>
    </row>
    <row r="6719" spans="8:24">
      <c r="H6719" s="360" t="s">
        <v>477</v>
      </c>
      <c r="I6719" s="821">
        <v>87</v>
      </c>
      <c r="J6719" s="358">
        <f t="shared" si="208"/>
        <v>24179</v>
      </c>
      <c r="K6719" s="580"/>
      <c r="L6719" s="580"/>
      <c r="N6719" s="716"/>
      <c r="O6719" s="716"/>
      <c r="P6719" s="716"/>
      <c r="Q6719" s="716"/>
      <c r="R6719" s="716"/>
      <c r="S6719" s="716"/>
      <c r="T6719" s="1051"/>
      <c r="U6719" s="360" t="s">
        <v>296</v>
      </c>
      <c r="V6719" s="821">
        <v>87</v>
      </c>
      <c r="W6719" s="358">
        <f t="shared" si="209"/>
        <v>6711</v>
      </c>
      <c r="X6719" s="580"/>
    </row>
    <row r="6720" spans="8:24">
      <c r="H6720" s="360" t="s">
        <v>477</v>
      </c>
      <c r="I6720" s="821">
        <v>88</v>
      </c>
      <c r="J6720" s="358">
        <f t="shared" si="208"/>
        <v>24180</v>
      </c>
      <c r="K6720" s="580"/>
      <c r="L6720" s="580"/>
      <c r="N6720" s="716"/>
      <c r="O6720" s="716"/>
      <c r="P6720" s="716"/>
      <c r="Q6720" s="716"/>
      <c r="R6720" s="716"/>
      <c r="S6720" s="716"/>
      <c r="T6720" s="1051"/>
      <c r="U6720" s="360" t="s">
        <v>296</v>
      </c>
      <c r="V6720" s="821">
        <v>88</v>
      </c>
      <c r="W6720" s="358">
        <f t="shared" si="209"/>
        <v>6712</v>
      </c>
      <c r="X6720" s="580"/>
    </row>
    <row r="6721" spans="8:24">
      <c r="H6721" s="360" t="s">
        <v>477</v>
      </c>
      <c r="I6721" s="821">
        <v>89</v>
      </c>
      <c r="J6721" s="358">
        <f t="shared" si="208"/>
        <v>24181</v>
      </c>
      <c r="K6721" s="580"/>
      <c r="L6721" s="580"/>
      <c r="N6721" s="716"/>
      <c r="O6721" s="716"/>
      <c r="P6721" s="716"/>
      <c r="Q6721" s="716"/>
      <c r="R6721" s="716"/>
      <c r="S6721" s="716"/>
      <c r="T6721" s="1051"/>
      <c r="U6721" s="360" t="s">
        <v>296</v>
      </c>
      <c r="V6721" s="821">
        <v>89</v>
      </c>
      <c r="W6721" s="358">
        <f t="shared" si="209"/>
        <v>6713</v>
      </c>
      <c r="X6721" s="580"/>
    </row>
    <row r="6722" spans="8:24">
      <c r="H6722" s="360" t="s">
        <v>477</v>
      </c>
      <c r="I6722" s="821">
        <v>90</v>
      </c>
      <c r="J6722" s="358">
        <f t="shared" si="208"/>
        <v>24182</v>
      </c>
      <c r="K6722" s="580"/>
      <c r="L6722" s="580"/>
      <c r="N6722" s="716"/>
      <c r="O6722" s="716"/>
      <c r="P6722" s="716"/>
      <c r="Q6722" s="716"/>
      <c r="R6722" s="716"/>
      <c r="S6722" s="716"/>
      <c r="T6722" s="1051"/>
      <c r="U6722" s="360" t="s">
        <v>296</v>
      </c>
      <c r="V6722" s="821">
        <v>90</v>
      </c>
      <c r="W6722" s="358">
        <f t="shared" si="209"/>
        <v>6714</v>
      </c>
      <c r="X6722" s="580"/>
    </row>
    <row r="6723" spans="8:24">
      <c r="H6723" s="360" t="s">
        <v>477</v>
      </c>
      <c r="I6723" s="821">
        <v>91</v>
      </c>
      <c r="J6723" s="358">
        <f t="shared" si="208"/>
        <v>24183</v>
      </c>
      <c r="K6723" s="580"/>
      <c r="L6723" s="580"/>
      <c r="N6723" s="716"/>
      <c r="O6723" s="716"/>
      <c r="P6723" s="716"/>
      <c r="Q6723" s="716"/>
      <c r="R6723" s="716"/>
      <c r="S6723" s="716"/>
      <c r="T6723" s="1051"/>
      <c r="U6723" s="360" t="s">
        <v>296</v>
      </c>
      <c r="V6723" s="821">
        <v>91</v>
      </c>
      <c r="W6723" s="358">
        <f t="shared" si="209"/>
        <v>6715</v>
      </c>
      <c r="X6723" s="580"/>
    </row>
    <row r="6724" spans="8:24">
      <c r="H6724" s="360" t="s">
        <v>477</v>
      </c>
      <c r="I6724" s="821">
        <v>92</v>
      </c>
      <c r="J6724" s="358">
        <f t="shared" si="208"/>
        <v>24184</v>
      </c>
      <c r="K6724" s="580"/>
      <c r="L6724" s="580"/>
      <c r="N6724" s="716"/>
      <c r="O6724" s="716"/>
      <c r="P6724" s="716"/>
      <c r="Q6724" s="716"/>
      <c r="R6724" s="716"/>
      <c r="S6724" s="716"/>
      <c r="T6724" s="1051"/>
      <c r="U6724" s="360" t="s">
        <v>296</v>
      </c>
      <c r="V6724" s="821">
        <v>92</v>
      </c>
      <c r="W6724" s="358">
        <f t="shared" si="209"/>
        <v>6716</v>
      </c>
      <c r="X6724" s="580"/>
    </row>
    <row r="6725" spans="8:24">
      <c r="H6725" s="360" t="s">
        <v>477</v>
      </c>
      <c r="I6725" s="821">
        <v>93</v>
      </c>
      <c r="J6725" s="358">
        <f t="shared" si="208"/>
        <v>24185</v>
      </c>
      <c r="K6725" s="580"/>
      <c r="L6725" s="580"/>
      <c r="N6725" s="716"/>
      <c r="O6725" s="716"/>
      <c r="P6725" s="716"/>
      <c r="Q6725" s="716"/>
      <c r="R6725" s="716"/>
      <c r="S6725" s="716"/>
      <c r="T6725" s="1051"/>
      <c r="U6725" s="360" t="s">
        <v>296</v>
      </c>
      <c r="V6725" s="821">
        <v>93</v>
      </c>
      <c r="W6725" s="358">
        <f t="shared" si="209"/>
        <v>6717</v>
      </c>
      <c r="X6725" s="580"/>
    </row>
    <row r="6726" spans="8:24">
      <c r="H6726" s="360" t="s">
        <v>477</v>
      </c>
      <c r="I6726" s="821">
        <v>94</v>
      </c>
      <c r="J6726" s="358">
        <f t="shared" si="208"/>
        <v>24186</v>
      </c>
      <c r="K6726" s="580"/>
      <c r="L6726" s="580"/>
      <c r="N6726" s="716"/>
      <c r="O6726" s="716"/>
      <c r="P6726" s="716"/>
      <c r="Q6726" s="716"/>
      <c r="R6726" s="716"/>
      <c r="S6726" s="716"/>
      <c r="T6726" s="1051"/>
      <c r="U6726" s="360" t="s">
        <v>296</v>
      </c>
      <c r="V6726" s="821">
        <v>94</v>
      </c>
      <c r="W6726" s="358">
        <f t="shared" si="209"/>
        <v>6718</v>
      </c>
      <c r="X6726" s="580"/>
    </row>
    <row r="6727" spans="8:24">
      <c r="H6727" s="360" t="s">
        <v>477</v>
      </c>
      <c r="I6727" s="821">
        <v>95</v>
      </c>
      <c r="J6727" s="358">
        <f t="shared" si="208"/>
        <v>24187</v>
      </c>
      <c r="K6727" s="580"/>
      <c r="L6727" s="580"/>
      <c r="N6727" s="716"/>
      <c r="O6727" s="716"/>
      <c r="P6727" s="716"/>
      <c r="Q6727" s="716"/>
      <c r="R6727" s="716"/>
      <c r="S6727" s="716"/>
      <c r="T6727" s="1051"/>
      <c r="U6727" s="360" t="s">
        <v>296</v>
      </c>
      <c r="V6727" s="821">
        <v>95</v>
      </c>
      <c r="W6727" s="358">
        <f t="shared" si="209"/>
        <v>6719</v>
      </c>
      <c r="X6727" s="580"/>
    </row>
    <row r="6728" spans="8:24">
      <c r="H6728" s="360" t="s">
        <v>477</v>
      </c>
      <c r="I6728" s="821">
        <v>96</v>
      </c>
      <c r="J6728" s="358">
        <f t="shared" si="208"/>
        <v>24188</v>
      </c>
      <c r="K6728" s="580"/>
      <c r="L6728" s="580"/>
      <c r="N6728" s="716"/>
      <c r="O6728" s="716"/>
      <c r="P6728" s="716"/>
      <c r="Q6728" s="716"/>
      <c r="R6728" s="716"/>
      <c r="S6728" s="716"/>
      <c r="T6728" s="1051"/>
      <c r="U6728" s="360" t="s">
        <v>296</v>
      </c>
      <c r="V6728" s="821">
        <v>96</v>
      </c>
      <c r="W6728" s="358">
        <f t="shared" si="209"/>
        <v>6720</v>
      </c>
      <c r="X6728" s="580"/>
    </row>
    <row r="6729" spans="8:24">
      <c r="H6729" s="360" t="s">
        <v>478</v>
      </c>
      <c r="I6729" s="821">
        <v>1</v>
      </c>
      <c r="J6729" s="358">
        <f t="shared" si="208"/>
        <v>24189</v>
      </c>
      <c r="K6729" s="580"/>
      <c r="L6729" s="580"/>
      <c r="N6729" s="716"/>
      <c r="O6729" s="716"/>
      <c r="P6729" s="716"/>
      <c r="Q6729" s="716"/>
      <c r="R6729" s="716"/>
      <c r="S6729" s="716"/>
      <c r="T6729" s="1051"/>
      <c r="U6729" s="360" t="s">
        <v>297</v>
      </c>
      <c r="V6729" s="821">
        <v>1</v>
      </c>
      <c r="W6729" s="358">
        <f t="shared" si="209"/>
        <v>6721</v>
      </c>
      <c r="X6729" s="580"/>
    </row>
    <row r="6730" spans="8:24">
      <c r="H6730" s="360" t="s">
        <v>478</v>
      </c>
      <c r="I6730" s="821">
        <v>2</v>
      </c>
      <c r="J6730" s="358">
        <f t="shared" ref="J6730:J6793" si="210">J6729+1</f>
        <v>24190</v>
      </c>
      <c r="K6730" s="580"/>
      <c r="L6730" s="580"/>
      <c r="N6730" s="716"/>
      <c r="O6730" s="716"/>
      <c r="P6730" s="716"/>
      <c r="Q6730" s="716"/>
      <c r="R6730" s="716"/>
      <c r="S6730" s="716"/>
      <c r="T6730" s="1051"/>
      <c r="U6730" s="360" t="s">
        <v>297</v>
      </c>
      <c r="V6730" s="821">
        <v>2</v>
      </c>
      <c r="W6730" s="358">
        <f t="shared" ref="W6730:W6793" si="211">W6729+1</f>
        <v>6722</v>
      </c>
      <c r="X6730" s="580"/>
    </row>
    <row r="6731" spans="8:24">
      <c r="H6731" s="360" t="s">
        <v>478</v>
      </c>
      <c r="I6731" s="821">
        <v>3</v>
      </c>
      <c r="J6731" s="358">
        <f t="shared" si="210"/>
        <v>24191</v>
      </c>
      <c r="K6731" s="580"/>
      <c r="L6731" s="580"/>
      <c r="N6731" s="716"/>
      <c r="O6731" s="716"/>
      <c r="P6731" s="716"/>
      <c r="Q6731" s="716"/>
      <c r="R6731" s="716"/>
      <c r="S6731" s="716"/>
      <c r="T6731" s="1051"/>
      <c r="U6731" s="360" t="s">
        <v>297</v>
      </c>
      <c r="V6731" s="821">
        <v>3</v>
      </c>
      <c r="W6731" s="358">
        <f t="shared" si="211"/>
        <v>6723</v>
      </c>
      <c r="X6731" s="580"/>
    </row>
    <row r="6732" spans="8:24">
      <c r="H6732" s="360" t="s">
        <v>478</v>
      </c>
      <c r="I6732" s="821">
        <v>4</v>
      </c>
      <c r="J6732" s="358">
        <f t="shared" si="210"/>
        <v>24192</v>
      </c>
      <c r="K6732" s="580"/>
      <c r="L6732" s="580"/>
      <c r="N6732" s="716"/>
      <c r="O6732" s="716"/>
      <c r="P6732" s="716"/>
      <c r="Q6732" s="716"/>
      <c r="R6732" s="716"/>
      <c r="S6732" s="716"/>
      <c r="T6732" s="1051"/>
      <c r="U6732" s="360" t="s">
        <v>297</v>
      </c>
      <c r="V6732" s="821">
        <v>4</v>
      </c>
      <c r="W6732" s="358">
        <f t="shared" si="211"/>
        <v>6724</v>
      </c>
      <c r="X6732" s="580"/>
    </row>
    <row r="6733" spans="8:24">
      <c r="H6733" s="360" t="s">
        <v>478</v>
      </c>
      <c r="I6733" s="821">
        <v>5</v>
      </c>
      <c r="J6733" s="358">
        <f t="shared" si="210"/>
        <v>24193</v>
      </c>
      <c r="K6733" s="580"/>
      <c r="L6733" s="580"/>
      <c r="N6733" s="716"/>
      <c r="O6733" s="716"/>
      <c r="P6733" s="716"/>
      <c r="Q6733" s="716"/>
      <c r="R6733" s="716"/>
      <c r="S6733" s="716"/>
      <c r="T6733" s="1051"/>
      <c r="U6733" s="360" t="s">
        <v>297</v>
      </c>
      <c r="V6733" s="821">
        <v>5</v>
      </c>
      <c r="W6733" s="358">
        <f t="shared" si="211"/>
        <v>6725</v>
      </c>
      <c r="X6733" s="580"/>
    </row>
    <row r="6734" spans="8:24">
      <c r="H6734" s="360" t="s">
        <v>478</v>
      </c>
      <c r="I6734" s="821">
        <v>6</v>
      </c>
      <c r="J6734" s="358">
        <f t="shared" si="210"/>
        <v>24194</v>
      </c>
      <c r="K6734" s="580"/>
      <c r="L6734" s="580"/>
      <c r="N6734" s="716"/>
      <c r="O6734" s="716"/>
      <c r="P6734" s="716"/>
      <c r="Q6734" s="716"/>
      <c r="R6734" s="716"/>
      <c r="S6734" s="716"/>
      <c r="T6734" s="1051"/>
      <c r="U6734" s="360" t="s">
        <v>297</v>
      </c>
      <c r="V6734" s="821">
        <v>6</v>
      </c>
      <c r="W6734" s="358">
        <f t="shared" si="211"/>
        <v>6726</v>
      </c>
      <c r="X6734" s="580"/>
    </row>
    <row r="6735" spans="8:24">
      <c r="H6735" s="360" t="s">
        <v>478</v>
      </c>
      <c r="I6735" s="821">
        <v>7</v>
      </c>
      <c r="J6735" s="358">
        <f t="shared" si="210"/>
        <v>24195</v>
      </c>
      <c r="K6735" s="580"/>
      <c r="L6735" s="580"/>
      <c r="N6735" s="716"/>
      <c r="O6735" s="716"/>
      <c r="P6735" s="716"/>
      <c r="Q6735" s="716"/>
      <c r="R6735" s="716"/>
      <c r="S6735" s="716"/>
      <c r="T6735" s="1051"/>
      <c r="U6735" s="360" t="s">
        <v>297</v>
      </c>
      <c r="V6735" s="821">
        <v>7</v>
      </c>
      <c r="W6735" s="358">
        <f t="shared" si="211"/>
        <v>6727</v>
      </c>
      <c r="X6735" s="580"/>
    </row>
    <row r="6736" spans="8:24">
      <c r="H6736" s="360" t="s">
        <v>478</v>
      </c>
      <c r="I6736" s="821">
        <v>8</v>
      </c>
      <c r="J6736" s="358">
        <f t="shared" si="210"/>
        <v>24196</v>
      </c>
      <c r="K6736" s="580"/>
      <c r="L6736" s="580"/>
      <c r="N6736" s="716"/>
      <c r="O6736" s="716"/>
      <c r="P6736" s="716"/>
      <c r="Q6736" s="716"/>
      <c r="R6736" s="716"/>
      <c r="S6736" s="716"/>
      <c r="T6736" s="1051"/>
      <c r="U6736" s="360" t="s">
        <v>297</v>
      </c>
      <c r="V6736" s="821">
        <v>8</v>
      </c>
      <c r="W6736" s="358">
        <f t="shared" si="211"/>
        <v>6728</v>
      </c>
      <c r="X6736" s="580"/>
    </row>
    <row r="6737" spans="8:24">
      <c r="H6737" s="360" t="s">
        <v>478</v>
      </c>
      <c r="I6737" s="821">
        <v>9</v>
      </c>
      <c r="J6737" s="358">
        <f t="shared" si="210"/>
        <v>24197</v>
      </c>
      <c r="K6737" s="580"/>
      <c r="L6737" s="580"/>
      <c r="N6737" s="716"/>
      <c r="O6737" s="716"/>
      <c r="P6737" s="716"/>
      <c r="Q6737" s="716"/>
      <c r="R6737" s="716"/>
      <c r="S6737" s="716"/>
      <c r="T6737" s="1051"/>
      <c r="U6737" s="360" t="s">
        <v>297</v>
      </c>
      <c r="V6737" s="821">
        <v>9</v>
      </c>
      <c r="W6737" s="358">
        <f t="shared" si="211"/>
        <v>6729</v>
      </c>
      <c r="X6737" s="580"/>
    </row>
    <row r="6738" spans="8:24">
      <c r="H6738" s="360" t="s">
        <v>478</v>
      </c>
      <c r="I6738" s="821">
        <v>10</v>
      </c>
      <c r="J6738" s="358">
        <f t="shared" si="210"/>
        <v>24198</v>
      </c>
      <c r="K6738" s="580"/>
      <c r="L6738" s="580"/>
      <c r="N6738" s="716"/>
      <c r="O6738" s="716"/>
      <c r="P6738" s="716"/>
      <c r="Q6738" s="716"/>
      <c r="R6738" s="716"/>
      <c r="S6738" s="716"/>
      <c r="T6738" s="1051"/>
      <c r="U6738" s="360" t="s">
        <v>297</v>
      </c>
      <c r="V6738" s="821">
        <v>10</v>
      </c>
      <c r="W6738" s="358">
        <f t="shared" si="211"/>
        <v>6730</v>
      </c>
      <c r="X6738" s="580"/>
    </row>
    <row r="6739" spans="8:24">
      <c r="H6739" s="360" t="s">
        <v>478</v>
      </c>
      <c r="I6739" s="821">
        <v>11</v>
      </c>
      <c r="J6739" s="358">
        <f t="shared" si="210"/>
        <v>24199</v>
      </c>
      <c r="K6739" s="580"/>
      <c r="L6739" s="580"/>
      <c r="N6739" s="716"/>
      <c r="O6739" s="716"/>
      <c r="P6739" s="716"/>
      <c r="Q6739" s="716"/>
      <c r="R6739" s="716"/>
      <c r="S6739" s="716"/>
      <c r="T6739" s="1051"/>
      <c r="U6739" s="360" t="s">
        <v>297</v>
      </c>
      <c r="V6739" s="821">
        <v>11</v>
      </c>
      <c r="W6739" s="358">
        <f t="shared" si="211"/>
        <v>6731</v>
      </c>
      <c r="X6739" s="580"/>
    </row>
    <row r="6740" spans="8:24">
      <c r="H6740" s="360" t="s">
        <v>478</v>
      </c>
      <c r="I6740" s="821">
        <v>12</v>
      </c>
      <c r="J6740" s="358">
        <f t="shared" si="210"/>
        <v>24200</v>
      </c>
      <c r="K6740" s="580"/>
      <c r="L6740" s="580"/>
      <c r="N6740" s="716"/>
      <c r="O6740" s="716"/>
      <c r="P6740" s="716"/>
      <c r="Q6740" s="716"/>
      <c r="R6740" s="716"/>
      <c r="S6740" s="716"/>
      <c r="T6740" s="1051"/>
      <c r="U6740" s="360" t="s">
        <v>297</v>
      </c>
      <c r="V6740" s="821">
        <v>12</v>
      </c>
      <c r="W6740" s="358">
        <f t="shared" si="211"/>
        <v>6732</v>
      </c>
      <c r="X6740" s="580"/>
    </row>
    <row r="6741" spans="8:24">
      <c r="H6741" s="360" t="s">
        <v>478</v>
      </c>
      <c r="I6741" s="821">
        <v>13</v>
      </c>
      <c r="J6741" s="358">
        <f t="shared" si="210"/>
        <v>24201</v>
      </c>
      <c r="K6741" s="580"/>
      <c r="L6741" s="580"/>
      <c r="N6741" s="716"/>
      <c r="O6741" s="716"/>
      <c r="P6741" s="716"/>
      <c r="Q6741" s="716"/>
      <c r="R6741" s="716"/>
      <c r="S6741" s="716"/>
      <c r="T6741" s="1051"/>
      <c r="U6741" s="360" t="s">
        <v>297</v>
      </c>
      <c r="V6741" s="821">
        <v>13</v>
      </c>
      <c r="W6741" s="358">
        <f t="shared" si="211"/>
        <v>6733</v>
      </c>
      <c r="X6741" s="580"/>
    </row>
    <row r="6742" spans="8:24">
      <c r="H6742" s="360" t="s">
        <v>478</v>
      </c>
      <c r="I6742" s="821">
        <v>14</v>
      </c>
      <c r="J6742" s="358">
        <f t="shared" si="210"/>
        <v>24202</v>
      </c>
      <c r="K6742" s="580"/>
      <c r="L6742" s="580"/>
      <c r="N6742" s="716"/>
      <c r="O6742" s="716"/>
      <c r="P6742" s="716"/>
      <c r="Q6742" s="716"/>
      <c r="R6742" s="716"/>
      <c r="S6742" s="716"/>
      <c r="T6742" s="1051"/>
      <c r="U6742" s="360" t="s">
        <v>297</v>
      </c>
      <c r="V6742" s="821">
        <v>14</v>
      </c>
      <c r="W6742" s="358">
        <f t="shared" si="211"/>
        <v>6734</v>
      </c>
      <c r="X6742" s="580"/>
    </row>
    <row r="6743" spans="8:24">
      <c r="H6743" s="360" t="s">
        <v>478</v>
      </c>
      <c r="I6743" s="821">
        <v>15</v>
      </c>
      <c r="J6743" s="358">
        <f t="shared" si="210"/>
        <v>24203</v>
      </c>
      <c r="K6743" s="580"/>
      <c r="L6743" s="580"/>
      <c r="N6743" s="716"/>
      <c r="O6743" s="716"/>
      <c r="P6743" s="716"/>
      <c r="Q6743" s="716"/>
      <c r="R6743" s="716"/>
      <c r="S6743" s="716"/>
      <c r="T6743" s="1051"/>
      <c r="U6743" s="360" t="s">
        <v>297</v>
      </c>
      <c r="V6743" s="821">
        <v>15</v>
      </c>
      <c r="W6743" s="358">
        <f t="shared" si="211"/>
        <v>6735</v>
      </c>
      <c r="X6743" s="580"/>
    </row>
    <row r="6744" spans="8:24">
      <c r="H6744" s="360" t="s">
        <v>478</v>
      </c>
      <c r="I6744" s="821">
        <v>16</v>
      </c>
      <c r="J6744" s="358">
        <f t="shared" si="210"/>
        <v>24204</v>
      </c>
      <c r="K6744" s="580"/>
      <c r="L6744" s="580"/>
      <c r="N6744" s="716"/>
      <c r="O6744" s="716"/>
      <c r="P6744" s="716"/>
      <c r="Q6744" s="716"/>
      <c r="R6744" s="716"/>
      <c r="S6744" s="716"/>
      <c r="T6744" s="1051"/>
      <c r="U6744" s="360" t="s">
        <v>297</v>
      </c>
      <c r="V6744" s="821">
        <v>16</v>
      </c>
      <c r="W6744" s="358">
        <f t="shared" si="211"/>
        <v>6736</v>
      </c>
      <c r="X6744" s="580"/>
    </row>
    <row r="6745" spans="8:24">
      <c r="H6745" s="360" t="s">
        <v>478</v>
      </c>
      <c r="I6745" s="821">
        <v>17</v>
      </c>
      <c r="J6745" s="358">
        <f t="shared" si="210"/>
        <v>24205</v>
      </c>
      <c r="K6745" s="580"/>
      <c r="L6745" s="580"/>
      <c r="N6745" s="716"/>
      <c r="O6745" s="716"/>
      <c r="P6745" s="716"/>
      <c r="Q6745" s="716"/>
      <c r="R6745" s="716"/>
      <c r="S6745" s="716"/>
      <c r="T6745" s="1051"/>
      <c r="U6745" s="360" t="s">
        <v>297</v>
      </c>
      <c r="V6745" s="821">
        <v>17</v>
      </c>
      <c r="W6745" s="358">
        <f t="shared" si="211"/>
        <v>6737</v>
      </c>
      <c r="X6745" s="580"/>
    </row>
    <row r="6746" spans="8:24">
      <c r="H6746" s="360" t="s">
        <v>478</v>
      </c>
      <c r="I6746" s="821">
        <v>18</v>
      </c>
      <c r="J6746" s="358">
        <f t="shared" si="210"/>
        <v>24206</v>
      </c>
      <c r="K6746" s="580"/>
      <c r="L6746" s="580"/>
      <c r="N6746" s="716"/>
      <c r="O6746" s="716"/>
      <c r="P6746" s="716"/>
      <c r="Q6746" s="716"/>
      <c r="R6746" s="716"/>
      <c r="S6746" s="716"/>
      <c r="T6746" s="1051"/>
      <c r="U6746" s="360" t="s">
        <v>297</v>
      </c>
      <c r="V6746" s="821">
        <v>18</v>
      </c>
      <c r="W6746" s="358">
        <f t="shared" si="211"/>
        <v>6738</v>
      </c>
      <c r="X6746" s="580"/>
    </row>
    <row r="6747" spans="8:24">
      <c r="H6747" s="360" t="s">
        <v>478</v>
      </c>
      <c r="I6747" s="821">
        <v>19</v>
      </c>
      <c r="J6747" s="358">
        <f t="shared" si="210"/>
        <v>24207</v>
      </c>
      <c r="K6747" s="580"/>
      <c r="L6747" s="580"/>
      <c r="N6747" s="716"/>
      <c r="O6747" s="716"/>
      <c r="P6747" s="716"/>
      <c r="Q6747" s="716"/>
      <c r="R6747" s="716"/>
      <c r="S6747" s="716"/>
      <c r="T6747" s="1051"/>
      <c r="U6747" s="360" t="s">
        <v>297</v>
      </c>
      <c r="V6747" s="821">
        <v>19</v>
      </c>
      <c r="W6747" s="358">
        <f t="shared" si="211"/>
        <v>6739</v>
      </c>
      <c r="X6747" s="580"/>
    </row>
    <row r="6748" spans="8:24">
      <c r="H6748" s="360" t="s">
        <v>478</v>
      </c>
      <c r="I6748" s="821">
        <v>20</v>
      </c>
      <c r="J6748" s="358">
        <f t="shared" si="210"/>
        <v>24208</v>
      </c>
      <c r="K6748" s="580"/>
      <c r="L6748" s="580"/>
      <c r="N6748" s="716"/>
      <c r="O6748" s="716"/>
      <c r="P6748" s="716"/>
      <c r="Q6748" s="716"/>
      <c r="R6748" s="716"/>
      <c r="S6748" s="716"/>
      <c r="T6748" s="1051"/>
      <c r="U6748" s="360" t="s">
        <v>297</v>
      </c>
      <c r="V6748" s="821">
        <v>20</v>
      </c>
      <c r="W6748" s="358">
        <f t="shared" si="211"/>
        <v>6740</v>
      </c>
      <c r="X6748" s="580"/>
    </row>
    <row r="6749" spans="8:24">
      <c r="H6749" s="360" t="s">
        <v>478</v>
      </c>
      <c r="I6749" s="821">
        <v>21</v>
      </c>
      <c r="J6749" s="358">
        <f t="shared" si="210"/>
        <v>24209</v>
      </c>
      <c r="K6749" s="580"/>
      <c r="L6749" s="580"/>
      <c r="N6749" s="716"/>
      <c r="O6749" s="716"/>
      <c r="P6749" s="716"/>
      <c r="Q6749" s="716"/>
      <c r="R6749" s="716"/>
      <c r="S6749" s="716"/>
      <c r="T6749" s="1051"/>
      <c r="U6749" s="360" t="s">
        <v>297</v>
      </c>
      <c r="V6749" s="821">
        <v>21</v>
      </c>
      <c r="W6749" s="358">
        <f t="shared" si="211"/>
        <v>6741</v>
      </c>
      <c r="X6749" s="580"/>
    </row>
    <row r="6750" spans="8:24">
      <c r="H6750" s="360" t="s">
        <v>478</v>
      </c>
      <c r="I6750" s="821">
        <v>22</v>
      </c>
      <c r="J6750" s="358">
        <f t="shared" si="210"/>
        <v>24210</v>
      </c>
      <c r="K6750" s="580"/>
      <c r="L6750" s="580"/>
      <c r="N6750" s="716"/>
      <c r="O6750" s="716"/>
      <c r="P6750" s="716"/>
      <c r="Q6750" s="716"/>
      <c r="R6750" s="716"/>
      <c r="S6750" s="716"/>
      <c r="T6750" s="1051"/>
      <c r="U6750" s="360" t="s">
        <v>297</v>
      </c>
      <c r="V6750" s="821">
        <v>22</v>
      </c>
      <c r="W6750" s="358">
        <f t="shared" si="211"/>
        <v>6742</v>
      </c>
      <c r="X6750" s="580"/>
    </row>
    <row r="6751" spans="8:24">
      <c r="H6751" s="360" t="s">
        <v>478</v>
      </c>
      <c r="I6751" s="821">
        <v>23</v>
      </c>
      <c r="J6751" s="358">
        <f t="shared" si="210"/>
        <v>24211</v>
      </c>
      <c r="K6751" s="580"/>
      <c r="L6751" s="580"/>
      <c r="N6751" s="716"/>
      <c r="O6751" s="716"/>
      <c r="P6751" s="716"/>
      <c r="Q6751" s="716"/>
      <c r="R6751" s="716"/>
      <c r="S6751" s="716"/>
      <c r="T6751" s="1051"/>
      <c r="U6751" s="360" t="s">
        <v>297</v>
      </c>
      <c r="V6751" s="821">
        <v>23</v>
      </c>
      <c r="W6751" s="358">
        <f t="shared" si="211"/>
        <v>6743</v>
      </c>
      <c r="X6751" s="580"/>
    </row>
    <row r="6752" spans="8:24">
      <c r="H6752" s="360" t="s">
        <v>478</v>
      </c>
      <c r="I6752" s="821">
        <v>24</v>
      </c>
      <c r="J6752" s="358">
        <f t="shared" si="210"/>
        <v>24212</v>
      </c>
      <c r="K6752" s="580"/>
      <c r="L6752" s="580"/>
      <c r="N6752" s="716"/>
      <c r="O6752" s="716"/>
      <c r="P6752" s="716"/>
      <c r="Q6752" s="716"/>
      <c r="R6752" s="716"/>
      <c r="S6752" s="716"/>
      <c r="T6752" s="1051"/>
      <c r="U6752" s="360" t="s">
        <v>297</v>
      </c>
      <c r="V6752" s="821">
        <v>24</v>
      </c>
      <c r="W6752" s="358">
        <f t="shared" si="211"/>
        <v>6744</v>
      </c>
      <c r="X6752" s="580"/>
    </row>
    <row r="6753" spans="8:24">
      <c r="H6753" s="360" t="s">
        <v>478</v>
      </c>
      <c r="I6753" s="821">
        <v>25</v>
      </c>
      <c r="J6753" s="358">
        <f t="shared" si="210"/>
        <v>24213</v>
      </c>
      <c r="K6753" s="580"/>
      <c r="L6753" s="580"/>
      <c r="N6753" s="716"/>
      <c r="O6753" s="716"/>
      <c r="P6753" s="716"/>
      <c r="Q6753" s="716"/>
      <c r="R6753" s="716"/>
      <c r="S6753" s="716"/>
      <c r="T6753" s="1051"/>
      <c r="U6753" s="360" t="s">
        <v>297</v>
      </c>
      <c r="V6753" s="821">
        <v>25</v>
      </c>
      <c r="W6753" s="358">
        <f t="shared" si="211"/>
        <v>6745</v>
      </c>
      <c r="X6753" s="580"/>
    </row>
    <row r="6754" spans="8:24">
      <c r="H6754" s="360" t="s">
        <v>478</v>
      </c>
      <c r="I6754" s="821">
        <v>26</v>
      </c>
      <c r="J6754" s="358">
        <f t="shared" si="210"/>
        <v>24214</v>
      </c>
      <c r="K6754" s="580"/>
      <c r="L6754" s="580"/>
      <c r="N6754" s="716"/>
      <c r="O6754" s="716"/>
      <c r="P6754" s="716"/>
      <c r="Q6754" s="716"/>
      <c r="R6754" s="716"/>
      <c r="S6754" s="716"/>
      <c r="T6754" s="1051"/>
      <c r="U6754" s="360" t="s">
        <v>297</v>
      </c>
      <c r="V6754" s="821">
        <v>26</v>
      </c>
      <c r="W6754" s="358">
        <f t="shared" si="211"/>
        <v>6746</v>
      </c>
      <c r="X6754" s="580"/>
    </row>
    <row r="6755" spans="8:24">
      <c r="H6755" s="360" t="s">
        <v>478</v>
      </c>
      <c r="I6755" s="821">
        <v>27</v>
      </c>
      <c r="J6755" s="358">
        <f t="shared" si="210"/>
        <v>24215</v>
      </c>
      <c r="K6755" s="580"/>
      <c r="L6755" s="580"/>
      <c r="N6755" s="716"/>
      <c r="O6755" s="716"/>
      <c r="P6755" s="716"/>
      <c r="Q6755" s="716"/>
      <c r="R6755" s="716"/>
      <c r="S6755" s="716"/>
      <c r="T6755" s="1051"/>
      <c r="U6755" s="360" t="s">
        <v>297</v>
      </c>
      <c r="V6755" s="821">
        <v>27</v>
      </c>
      <c r="W6755" s="358">
        <f t="shared" si="211"/>
        <v>6747</v>
      </c>
      <c r="X6755" s="580"/>
    </row>
    <row r="6756" spans="8:24">
      <c r="H6756" s="360" t="s">
        <v>478</v>
      </c>
      <c r="I6756" s="821">
        <v>28</v>
      </c>
      <c r="J6756" s="358">
        <f t="shared" si="210"/>
        <v>24216</v>
      </c>
      <c r="K6756" s="580"/>
      <c r="L6756" s="580"/>
      <c r="N6756" s="716"/>
      <c r="O6756" s="716"/>
      <c r="P6756" s="716"/>
      <c r="Q6756" s="716"/>
      <c r="R6756" s="716"/>
      <c r="S6756" s="716"/>
      <c r="T6756" s="1051"/>
      <c r="U6756" s="360" t="s">
        <v>297</v>
      </c>
      <c r="V6756" s="821">
        <v>28</v>
      </c>
      <c r="W6756" s="358">
        <f t="shared" si="211"/>
        <v>6748</v>
      </c>
      <c r="X6756" s="580"/>
    </row>
    <row r="6757" spans="8:24">
      <c r="H6757" s="360" t="s">
        <v>478</v>
      </c>
      <c r="I6757" s="821">
        <v>29</v>
      </c>
      <c r="J6757" s="358">
        <f t="shared" si="210"/>
        <v>24217</v>
      </c>
      <c r="K6757" s="580"/>
      <c r="L6757" s="580"/>
      <c r="N6757" s="716"/>
      <c r="O6757" s="716"/>
      <c r="P6757" s="716"/>
      <c r="Q6757" s="716"/>
      <c r="R6757" s="716"/>
      <c r="S6757" s="716"/>
      <c r="T6757" s="1051"/>
      <c r="U6757" s="360" t="s">
        <v>297</v>
      </c>
      <c r="V6757" s="821">
        <v>29</v>
      </c>
      <c r="W6757" s="358">
        <f t="shared" si="211"/>
        <v>6749</v>
      </c>
      <c r="X6757" s="580"/>
    </row>
    <row r="6758" spans="8:24">
      <c r="H6758" s="360" t="s">
        <v>478</v>
      </c>
      <c r="I6758" s="821">
        <v>30</v>
      </c>
      <c r="J6758" s="358">
        <f t="shared" si="210"/>
        <v>24218</v>
      </c>
      <c r="K6758" s="580"/>
      <c r="L6758" s="580"/>
      <c r="N6758" s="716"/>
      <c r="O6758" s="716"/>
      <c r="P6758" s="716"/>
      <c r="Q6758" s="716"/>
      <c r="R6758" s="716"/>
      <c r="S6758" s="716"/>
      <c r="T6758" s="1051"/>
      <c r="U6758" s="360" t="s">
        <v>297</v>
      </c>
      <c r="V6758" s="821">
        <v>30</v>
      </c>
      <c r="W6758" s="358">
        <f t="shared" si="211"/>
        <v>6750</v>
      </c>
      <c r="X6758" s="580"/>
    </row>
    <row r="6759" spans="8:24">
      <c r="H6759" s="360" t="s">
        <v>478</v>
      </c>
      <c r="I6759" s="821">
        <v>31</v>
      </c>
      <c r="J6759" s="358">
        <f t="shared" si="210"/>
        <v>24219</v>
      </c>
      <c r="K6759" s="580"/>
      <c r="L6759" s="580"/>
      <c r="N6759" s="716"/>
      <c r="O6759" s="716"/>
      <c r="P6759" s="716"/>
      <c r="Q6759" s="716"/>
      <c r="R6759" s="716"/>
      <c r="S6759" s="716"/>
      <c r="T6759" s="1051"/>
      <c r="U6759" s="360" t="s">
        <v>297</v>
      </c>
      <c r="V6759" s="821">
        <v>31</v>
      </c>
      <c r="W6759" s="358">
        <f t="shared" si="211"/>
        <v>6751</v>
      </c>
      <c r="X6759" s="580"/>
    </row>
    <row r="6760" spans="8:24">
      <c r="H6760" s="360" t="s">
        <v>478</v>
      </c>
      <c r="I6760" s="821">
        <v>32</v>
      </c>
      <c r="J6760" s="358">
        <f t="shared" si="210"/>
        <v>24220</v>
      </c>
      <c r="K6760" s="580"/>
      <c r="L6760" s="580"/>
      <c r="N6760" s="716"/>
      <c r="O6760" s="716"/>
      <c r="P6760" s="716"/>
      <c r="Q6760" s="716"/>
      <c r="R6760" s="716"/>
      <c r="S6760" s="716"/>
      <c r="T6760" s="1051"/>
      <c r="U6760" s="360" t="s">
        <v>297</v>
      </c>
      <c r="V6760" s="821">
        <v>32</v>
      </c>
      <c r="W6760" s="358">
        <f t="shared" si="211"/>
        <v>6752</v>
      </c>
      <c r="X6760" s="580"/>
    </row>
    <row r="6761" spans="8:24">
      <c r="H6761" s="360" t="s">
        <v>478</v>
      </c>
      <c r="I6761" s="821">
        <v>33</v>
      </c>
      <c r="J6761" s="358">
        <f t="shared" si="210"/>
        <v>24221</v>
      </c>
      <c r="K6761" s="580"/>
      <c r="L6761" s="580"/>
      <c r="N6761" s="716"/>
      <c r="O6761" s="716"/>
      <c r="P6761" s="716"/>
      <c r="Q6761" s="716"/>
      <c r="R6761" s="716"/>
      <c r="S6761" s="716"/>
      <c r="T6761" s="1051"/>
      <c r="U6761" s="360" t="s">
        <v>297</v>
      </c>
      <c r="V6761" s="821">
        <v>33</v>
      </c>
      <c r="W6761" s="358">
        <f t="shared" si="211"/>
        <v>6753</v>
      </c>
      <c r="X6761" s="580"/>
    </row>
    <row r="6762" spans="8:24">
      <c r="H6762" s="360" t="s">
        <v>478</v>
      </c>
      <c r="I6762" s="821">
        <v>34</v>
      </c>
      <c r="J6762" s="358">
        <f t="shared" si="210"/>
        <v>24222</v>
      </c>
      <c r="K6762" s="580"/>
      <c r="L6762" s="580"/>
      <c r="N6762" s="716"/>
      <c r="O6762" s="716"/>
      <c r="P6762" s="716"/>
      <c r="Q6762" s="716"/>
      <c r="R6762" s="716"/>
      <c r="S6762" s="716"/>
      <c r="T6762" s="1051"/>
      <c r="U6762" s="360" t="s">
        <v>297</v>
      </c>
      <c r="V6762" s="821">
        <v>34</v>
      </c>
      <c r="W6762" s="358">
        <f t="shared" si="211"/>
        <v>6754</v>
      </c>
      <c r="X6762" s="580"/>
    </row>
    <row r="6763" spans="8:24">
      <c r="H6763" s="360" t="s">
        <v>478</v>
      </c>
      <c r="I6763" s="821">
        <v>35</v>
      </c>
      <c r="J6763" s="358">
        <f t="shared" si="210"/>
        <v>24223</v>
      </c>
      <c r="K6763" s="580"/>
      <c r="L6763" s="580"/>
      <c r="N6763" s="716"/>
      <c r="O6763" s="716"/>
      <c r="P6763" s="716"/>
      <c r="Q6763" s="716"/>
      <c r="R6763" s="716"/>
      <c r="S6763" s="716"/>
      <c r="T6763" s="1051"/>
      <c r="U6763" s="360" t="s">
        <v>297</v>
      </c>
      <c r="V6763" s="821">
        <v>35</v>
      </c>
      <c r="W6763" s="358">
        <f t="shared" si="211"/>
        <v>6755</v>
      </c>
      <c r="X6763" s="580"/>
    </row>
    <row r="6764" spans="8:24">
      <c r="H6764" s="360" t="s">
        <v>478</v>
      </c>
      <c r="I6764" s="821">
        <v>36</v>
      </c>
      <c r="J6764" s="358">
        <f t="shared" si="210"/>
        <v>24224</v>
      </c>
      <c r="K6764" s="580"/>
      <c r="L6764" s="580"/>
      <c r="N6764" s="716"/>
      <c r="O6764" s="716"/>
      <c r="P6764" s="716"/>
      <c r="Q6764" s="716"/>
      <c r="R6764" s="716"/>
      <c r="S6764" s="716"/>
      <c r="T6764" s="1051"/>
      <c r="U6764" s="360" t="s">
        <v>297</v>
      </c>
      <c r="V6764" s="821">
        <v>36</v>
      </c>
      <c r="W6764" s="358">
        <f t="shared" si="211"/>
        <v>6756</v>
      </c>
      <c r="X6764" s="580"/>
    </row>
    <row r="6765" spans="8:24">
      <c r="H6765" s="360" t="s">
        <v>478</v>
      </c>
      <c r="I6765" s="821">
        <v>37</v>
      </c>
      <c r="J6765" s="358">
        <f t="shared" si="210"/>
        <v>24225</v>
      </c>
      <c r="K6765" s="580"/>
      <c r="L6765" s="580"/>
      <c r="N6765" s="716"/>
      <c r="O6765" s="716"/>
      <c r="P6765" s="716"/>
      <c r="Q6765" s="716"/>
      <c r="R6765" s="716"/>
      <c r="S6765" s="716"/>
      <c r="T6765" s="1051"/>
      <c r="U6765" s="360" t="s">
        <v>297</v>
      </c>
      <c r="V6765" s="821">
        <v>37</v>
      </c>
      <c r="W6765" s="358">
        <f t="shared" si="211"/>
        <v>6757</v>
      </c>
      <c r="X6765" s="580"/>
    </row>
    <row r="6766" spans="8:24">
      <c r="H6766" s="360" t="s">
        <v>478</v>
      </c>
      <c r="I6766" s="821">
        <v>38</v>
      </c>
      <c r="J6766" s="358">
        <f t="shared" si="210"/>
        <v>24226</v>
      </c>
      <c r="K6766" s="580"/>
      <c r="L6766" s="580"/>
      <c r="N6766" s="716"/>
      <c r="O6766" s="716"/>
      <c r="P6766" s="716"/>
      <c r="Q6766" s="716"/>
      <c r="R6766" s="716"/>
      <c r="S6766" s="716"/>
      <c r="T6766" s="1051"/>
      <c r="U6766" s="360" t="s">
        <v>297</v>
      </c>
      <c r="V6766" s="821">
        <v>38</v>
      </c>
      <c r="W6766" s="358">
        <f t="shared" si="211"/>
        <v>6758</v>
      </c>
      <c r="X6766" s="580"/>
    </row>
    <row r="6767" spans="8:24">
      <c r="H6767" s="360" t="s">
        <v>478</v>
      </c>
      <c r="I6767" s="821">
        <v>39</v>
      </c>
      <c r="J6767" s="358">
        <f t="shared" si="210"/>
        <v>24227</v>
      </c>
      <c r="K6767" s="580"/>
      <c r="L6767" s="580"/>
      <c r="N6767" s="716"/>
      <c r="O6767" s="716"/>
      <c r="P6767" s="716"/>
      <c r="Q6767" s="716"/>
      <c r="R6767" s="716"/>
      <c r="S6767" s="716"/>
      <c r="T6767" s="1051"/>
      <c r="U6767" s="360" t="s">
        <v>297</v>
      </c>
      <c r="V6767" s="821">
        <v>39</v>
      </c>
      <c r="W6767" s="358">
        <f t="shared" si="211"/>
        <v>6759</v>
      </c>
      <c r="X6767" s="580"/>
    </row>
    <row r="6768" spans="8:24">
      <c r="H6768" s="360" t="s">
        <v>478</v>
      </c>
      <c r="I6768" s="821">
        <v>40</v>
      </c>
      <c r="J6768" s="358">
        <f t="shared" si="210"/>
        <v>24228</v>
      </c>
      <c r="K6768" s="580"/>
      <c r="L6768" s="580"/>
      <c r="N6768" s="716"/>
      <c r="O6768" s="716"/>
      <c r="P6768" s="716"/>
      <c r="Q6768" s="716"/>
      <c r="R6768" s="716"/>
      <c r="S6768" s="716"/>
      <c r="T6768" s="1051"/>
      <c r="U6768" s="360" t="s">
        <v>297</v>
      </c>
      <c r="V6768" s="821">
        <v>40</v>
      </c>
      <c r="W6768" s="358">
        <f t="shared" si="211"/>
        <v>6760</v>
      </c>
      <c r="X6768" s="580"/>
    </row>
    <row r="6769" spans="8:24">
      <c r="H6769" s="360" t="s">
        <v>478</v>
      </c>
      <c r="I6769" s="821">
        <v>41</v>
      </c>
      <c r="J6769" s="358">
        <f t="shared" si="210"/>
        <v>24229</v>
      </c>
      <c r="K6769" s="580"/>
      <c r="L6769" s="580"/>
      <c r="N6769" s="716"/>
      <c r="O6769" s="716"/>
      <c r="P6769" s="716"/>
      <c r="Q6769" s="716"/>
      <c r="R6769" s="716"/>
      <c r="S6769" s="716"/>
      <c r="T6769" s="1051"/>
      <c r="U6769" s="360" t="s">
        <v>297</v>
      </c>
      <c r="V6769" s="821">
        <v>41</v>
      </c>
      <c r="W6769" s="358">
        <f t="shared" si="211"/>
        <v>6761</v>
      </c>
      <c r="X6769" s="580"/>
    </row>
    <row r="6770" spans="8:24">
      <c r="H6770" s="360" t="s">
        <v>478</v>
      </c>
      <c r="I6770" s="821">
        <v>42</v>
      </c>
      <c r="J6770" s="358">
        <f t="shared" si="210"/>
        <v>24230</v>
      </c>
      <c r="K6770" s="580"/>
      <c r="L6770" s="580"/>
      <c r="N6770" s="716"/>
      <c r="O6770" s="716"/>
      <c r="P6770" s="716"/>
      <c r="Q6770" s="716"/>
      <c r="R6770" s="716"/>
      <c r="S6770" s="716"/>
      <c r="T6770" s="1051"/>
      <c r="U6770" s="360" t="s">
        <v>297</v>
      </c>
      <c r="V6770" s="821">
        <v>42</v>
      </c>
      <c r="W6770" s="358">
        <f t="shared" si="211"/>
        <v>6762</v>
      </c>
      <c r="X6770" s="580"/>
    </row>
    <row r="6771" spans="8:24">
      <c r="H6771" s="360" t="s">
        <v>478</v>
      </c>
      <c r="I6771" s="821">
        <v>43</v>
      </c>
      <c r="J6771" s="358">
        <f t="shared" si="210"/>
        <v>24231</v>
      </c>
      <c r="K6771" s="580"/>
      <c r="L6771" s="580"/>
      <c r="N6771" s="716"/>
      <c r="O6771" s="716"/>
      <c r="P6771" s="716"/>
      <c r="Q6771" s="716"/>
      <c r="R6771" s="716"/>
      <c r="S6771" s="716"/>
      <c r="T6771" s="1051"/>
      <c r="U6771" s="360" t="s">
        <v>297</v>
      </c>
      <c r="V6771" s="821">
        <v>43</v>
      </c>
      <c r="W6771" s="358">
        <f t="shared" si="211"/>
        <v>6763</v>
      </c>
      <c r="X6771" s="580"/>
    </row>
    <row r="6772" spans="8:24">
      <c r="H6772" s="360" t="s">
        <v>478</v>
      </c>
      <c r="I6772" s="821">
        <v>44</v>
      </c>
      <c r="J6772" s="358">
        <f t="shared" si="210"/>
        <v>24232</v>
      </c>
      <c r="K6772" s="580"/>
      <c r="L6772" s="580"/>
      <c r="N6772" s="716"/>
      <c r="O6772" s="716"/>
      <c r="P6772" s="716"/>
      <c r="Q6772" s="716"/>
      <c r="R6772" s="716"/>
      <c r="S6772" s="716"/>
      <c r="T6772" s="1051"/>
      <c r="U6772" s="360" t="s">
        <v>297</v>
      </c>
      <c r="V6772" s="821">
        <v>44</v>
      </c>
      <c r="W6772" s="358">
        <f t="shared" si="211"/>
        <v>6764</v>
      </c>
      <c r="X6772" s="580"/>
    </row>
    <row r="6773" spans="8:24">
      <c r="H6773" s="360" t="s">
        <v>478</v>
      </c>
      <c r="I6773" s="821">
        <v>45</v>
      </c>
      <c r="J6773" s="358">
        <f t="shared" si="210"/>
        <v>24233</v>
      </c>
      <c r="K6773" s="580"/>
      <c r="L6773" s="580"/>
      <c r="N6773" s="716"/>
      <c r="O6773" s="716"/>
      <c r="P6773" s="716"/>
      <c r="Q6773" s="716"/>
      <c r="R6773" s="716"/>
      <c r="S6773" s="716"/>
      <c r="T6773" s="1051"/>
      <c r="U6773" s="360" t="s">
        <v>297</v>
      </c>
      <c r="V6773" s="821">
        <v>45</v>
      </c>
      <c r="W6773" s="358">
        <f t="shared" si="211"/>
        <v>6765</v>
      </c>
      <c r="X6773" s="580"/>
    </row>
    <row r="6774" spans="8:24">
      <c r="H6774" s="360" t="s">
        <v>478</v>
      </c>
      <c r="I6774" s="821">
        <v>46</v>
      </c>
      <c r="J6774" s="358">
        <f t="shared" si="210"/>
        <v>24234</v>
      </c>
      <c r="K6774" s="580"/>
      <c r="L6774" s="580"/>
      <c r="N6774" s="716"/>
      <c r="O6774" s="716"/>
      <c r="P6774" s="716"/>
      <c r="Q6774" s="716"/>
      <c r="R6774" s="716"/>
      <c r="S6774" s="716"/>
      <c r="T6774" s="1051"/>
      <c r="U6774" s="360" t="s">
        <v>297</v>
      </c>
      <c r="V6774" s="821">
        <v>46</v>
      </c>
      <c r="W6774" s="358">
        <f t="shared" si="211"/>
        <v>6766</v>
      </c>
      <c r="X6774" s="580"/>
    </row>
    <row r="6775" spans="8:24">
      <c r="H6775" s="360" t="s">
        <v>478</v>
      </c>
      <c r="I6775" s="821">
        <v>47</v>
      </c>
      <c r="J6775" s="358">
        <f t="shared" si="210"/>
        <v>24235</v>
      </c>
      <c r="K6775" s="580"/>
      <c r="L6775" s="580"/>
      <c r="N6775" s="716"/>
      <c r="O6775" s="716"/>
      <c r="P6775" s="716"/>
      <c r="Q6775" s="716"/>
      <c r="R6775" s="716"/>
      <c r="S6775" s="716"/>
      <c r="T6775" s="1051"/>
      <c r="U6775" s="360" t="s">
        <v>297</v>
      </c>
      <c r="V6775" s="821">
        <v>47</v>
      </c>
      <c r="W6775" s="358">
        <f t="shared" si="211"/>
        <v>6767</v>
      </c>
      <c r="X6775" s="580"/>
    </row>
    <row r="6776" spans="8:24">
      <c r="H6776" s="360" t="s">
        <v>478</v>
      </c>
      <c r="I6776" s="821">
        <v>48</v>
      </c>
      <c r="J6776" s="358">
        <f t="shared" si="210"/>
        <v>24236</v>
      </c>
      <c r="K6776" s="580"/>
      <c r="L6776" s="580"/>
      <c r="N6776" s="716"/>
      <c r="O6776" s="716"/>
      <c r="P6776" s="716"/>
      <c r="Q6776" s="716"/>
      <c r="R6776" s="716"/>
      <c r="S6776" s="716"/>
      <c r="T6776" s="1051"/>
      <c r="U6776" s="360" t="s">
        <v>297</v>
      </c>
      <c r="V6776" s="821">
        <v>48</v>
      </c>
      <c r="W6776" s="358">
        <f t="shared" si="211"/>
        <v>6768</v>
      </c>
      <c r="X6776" s="580"/>
    </row>
    <row r="6777" spans="8:24">
      <c r="H6777" s="360" t="s">
        <v>478</v>
      </c>
      <c r="I6777" s="821">
        <v>49</v>
      </c>
      <c r="J6777" s="358">
        <f t="shared" si="210"/>
        <v>24237</v>
      </c>
      <c r="K6777" s="580"/>
      <c r="L6777" s="580"/>
      <c r="N6777" s="716"/>
      <c r="O6777" s="716"/>
      <c r="P6777" s="716"/>
      <c r="Q6777" s="716"/>
      <c r="R6777" s="716"/>
      <c r="S6777" s="716"/>
      <c r="T6777" s="1051"/>
      <c r="U6777" s="360" t="s">
        <v>297</v>
      </c>
      <c r="V6777" s="821">
        <v>49</v>
      </c>
      <c r="W6777" s="358">
        <f t="shared" si="211"/>
        <v>6769</v>
      </c>
      <c r="X6777" s="580"/>
    </row>
    <row r="6778" spans="8:24">
      <c r="H6778" s="360" t="s">
        <v>478</v>
      </c>
      <c r="I6778" s="821">
        <v>50</v>
      </c>
      <c r="J6778" s="358">
        <f t="shared" si="210"/>
        <v>24238</v>
      </c>
      <c r="K6778" s="580"/>
      <c r="L6778" s="580"/>
      <c r="N6778" s="716"/>
      <c r="O6778" s="716"/>
      <c r="P6778" s="716"/>
      <c r="Q6778" s="716"/>
      <c r="R6778" s="716"/>
      <c r="S6778" s="716"/>
      <c r="T6778" s="1051"/>
      <c r="U6778" s="360" t="s">
        <v>297</v>
      </c>
      <c r="V6778" s="821">
        <v>50</v>
      </c>
      <c r="W6778" s="358">
        <f t="shared" si="211"/>
        <v>6770</v>
      </c>
      <c r="X6778" s="580"/>
    </row>
    <row r="6779" spans="8:24">
      <c r="H6779" s="360" t="s">
        <v>478</v>
      </c>
      <c r="I6779" s="821">
        <v>51</v>
      </c>
      <c r="J6779" s="358">
        <f t="shared" si="210"/>
        <v>24239</v>
      </c>
      <c r="K6779" s="580"/>
      <c r="L6779" s="580"/>
      <c r="N6779" s="716"/>
      <c r="O6779" s="716"/>
      <c r="P6779" s="716"/>
      <c r="Q6779" s="716"/>
      <c r="R6779" s="716"/>
      <c r="S6779" s="716"/>
      <c r="T6779" s="1051"/>
      <c r="U6779" s="360" t="s">
        <v>297</v>
      </c>
      <c r="V6779" s="821">
        <v>51</v>
      </c>
      <c r="W6779" s="358">
        <f t="shared" si="211"/>
        <v>6771</v>
      </c>
      <c r="X6779" s="580"/>
    </row>
    <row r="6780" spans="8:24">
      <c r="H6780" s="360" t="s">
        <v>478</v>
      </c>
      <c r="I6780" s="821">
        <v>52</v>
      </c>
      <c r="J6780" s="358">
        <f t="shared" si="210"/>
        <v>24240</v>
      </c>
      <c r="K6780" s="580"/>
      <c r="L6780" s="580"/>
      <c r="N6780" s="716"/>
      <c r="O6780" s="716"/>
      <c r="P6780" s="716"/>
      <c r="Q6780" s="716"/>
      <c r="R6780" s="716"/>
      <c r="S6780" s="716"/>
      <c r="T6780" s="1051"/>
      <c r="U6780" s="360" t="s">
        <v>297</v>
      </c>
      <c r="V6780" s="821">
        <v>52</v>
      </c>
      <c r="W6780" s="358">
        <f t="shared" si="211"/>
        <v>6772</v>
      </c>
      <c r="X6780" s="580"/>
    </row>
    <row r="6781" spans="8:24">
      <c r="H6781" s="360" t="s">
        <v>478</v>
      </c>
      <c r="I6781" s="821">
        <v>53</v>
      </c>
      <c r="J6781" s="358">
        <f t="shared" si="210"/>
        <v>24241</v>
      </c>
      <c r="K6781" s="580"/>
      <c r="L6781" s="580"/>
      <c r="N6781" s="716"/>
      <c r="O6781" s="716"/>
      <c r="P6781" s="716"/>
      <c r="Q6781" s="716"/>
      <c r="R6781" s="716"/>
      <c r="S6781" s="716"/>
      <c r="T6781" s="1051"/>
      <c r="U6781" s="360" t="s">
        <v>297</v>
      </c>
      <c r="V6781" s="821">
        <v>53</v>
      </c>
      <c r="W6781" s="358">
        <f t="shared" si="211"/>
        <v>6773</v>
      </c>
      <c r="X6781" s="580"/>
    </row>
    <row r="6782" spans="8:24">
      <c r="H6782" s="360" t="s">
        <v>478</v>
      </c>
      <c r="I6782" s="821">
        <v>54</v>
      </c>
      <c r="J6782" s="358">
        <f t="shared" si="210"/>
        <v>24242</v>
      </c>
      <c r="K6782" s="580"/>
      <c r="L6782" s="580"/>
      <c r="N6782" s="716"/>
      <c r="O6782" s="716"/>
      <c r="P6782" s="716"/>
      <c r="Q6782" s="716"/>
      <c r="R6782" s="716"/>
      <c r="S6782" s="716"/>
      <c r="T6782" s="1051"/>
      <c r="U6782" s="360" t="s">
        <v>297</v>
      </c>
      <c r="V6782" s="821">
        <v>54</v>
      </c>
      <c r="W6782" s="358">
        <f t="shared" si="211"/>
        <v>6774</v>
      </c>
      <c r="X6782" s="580"/>
    </row>
    <row r="6783" spans="8:24">
      <c r="H6783" s="360" t="s">
        <v>478</v>
      </c>
      <c r="I6783" s="821">
        <v>55</v>
      </c>
      <c r="J6783" s="358">
        <f t="shared" si="210"/>
        <v>24243</v>
      </c>
      <c r="K6783" s="580"/>
      <c r="L6783" s="580"/>
      <c r="N6783" s="716"/>
      <c r="O6783" s="716"/>
      <c r="P6783" s="716"/>
      <c r="Q6783" s="716"/>
      <c r="R6783" s="716"/>
      <c r="S6783" s="716"/>
      <c r="T6783" s="1051"/>
      <c r="U6783" s="360" t="s">
        <v>297</v>
      </c>
      <c r="V6783" s="821">
        <v>55</v>
      </c>
      <c r="W6783" s="358">
        <f t="shared" si="211"/>
        <v>6775</v>
      </c>
      <c r="X6783" s="580"/>
    </row>
    <row r="6784" spans="8:24">
      <c r="H6784" s="360" t="s">
        <v>478</v>
      </c>
      <c r="I6784" s="821">
        <v>56</v>
      </c>
      <c r="J6784" s="358">
        <f t="shared" si="210"/>
        <v>24244</v>
      </c>
      <c r="K6784" s="580"/>
      <c r="L6784" s="580"/>
      <c r="N6784" s="716"/>
      <c r="O6784" s="716"/>
      <c r="P6784" s="716"/>
      <c r="Q6784" s="716"/>
      <c r="R6784" s="716"/>
      <c r="S6784" s="716"/>
      <c r="T6784" s="1051"/>
      <c r="U6784" s="360" t="s">
        <v>297</v>
      </c>
      <c r="V6784" s="821">
        <v>56</v>
      </c>
      <c r="W6784" s="358">
        <f t="shared" si="211"/>
        <v>6776</v>
      </c>
      <c r="X6784" s="580"/>
    </row>
    <row r="6785" spans="8:24">
      <c r="H6785" s="360" t="s">
        <v>478</v>
      </c>
      <c r="I6785" s="821">
        <v>57</v>
      </c>
      <c r="J6785" s="358">
        <f t="shared" si="210"/>
        <v>24245</v>
      </c>
      <c r="K6785" s="580"/>
      <c r="L6785" s="580"/>
      <c r="N6785" s="716"/>
      <c r="O6785" s="716"/>
      <c r="P6785" s="716"/>
      <c r="Q6785" s="716"/>
      <c r="R6785" s="716"/>
      <c r="S6785" s="716"/>
      <c r="T6785" s="1051"/>
      <c r="U6785" s="360" t="s">
        <v>297</v>
      </c>
      <c r="V6785" s="821">
        <v>57</v>
      </c>
      <c r="W6785" s="358">
        <f t="shared" si="211"/>
        <v>6777</v>
      </c>
      <c r="X6785" s="580"/>
    </row>
    <row r="6786" spans="8:24">
      <c r="H6786" s="360" t="s">
        <v>478</v>
      </c>
      <c r="I6786" s="821">
        <v>58</v>
      </c>
      <c r="J6786" s="358">
        <f t="shared" si="210"/>
        <v>24246</v>
      </c>
      <c r="K6786" s="580"/>
      <c r="L6786" s="580"/>
      <c r="N6786" s="716"/>
      <c r="O6786" s="716"/>
      <c r="P6786" s="716"/>
      <c r="Q6786" s="716"/>
      <c r="R6786" s="716"/>
      <c r="S6786" s="716"/>
      <c r="T6786" s="1051"/>
      <c r="U6786" s="360" t="s">
        <v>297</v>
      </c>
      <c r="V6786" s="821">
        <v>58</v>
      </c>
      <c r="W6786" s="358">
        <f t="shared" si="211"/>
        <v>6778</v>
      </c>
      <c r="X6786" s="580"/>
    </row>
    <row r="6787" spans="8:24">
      <c r="H6787" s="360" t="s">
        <v>478</v>
      </c>
      <c r="I6787" s="821">
        <v>59</v>
      </c>
      <c r="J6787" s="358">
        <f t="shared" si="210"/>
        <v>24247</v>
      </c>
      <c r="K6787" s="580"/>
      <c r="L6787" s="580"/>
      <c r="N6787" s="716"/>
      <c r="O6787" s="716"/>
      <c r="P6787" s="716"/>
      <c r="Q6787" s="716"/>
      <c r="R6787" s="716"/>
      <c r="S6787" s="716"/>
      <c r="T6787" s="1051"/>
      <c r="U6787" s="360" t="s">
        <v>297</v>
      </c>
      <c r="V6787" s="821">
        <v>59</v>
      </c>
      <c r="W6787" s="358">
        <f t="shared" si="211"/>
        <v>6779</v>
      </c>
      <c r="X6787" s="580"/>
    </row>
    <row r="6788" spans="8:24">
      <c r="H6788" s="360" t="s">
        <v>478</v>
      </c>
      <c r="I6788" s="821">
        <v>60</v>
      </c>
      <c r="J6788" s="358">
        <f t="shared" si="210"/>
        <v>24248</v>
      </c>
      <c r="K6788" s="580"/>
      <c r="L6788" s="580"/>
      <c r="N6788" s="716"/>
      <c r="O6788" s="716"/>
      <c r="P6788" s="716"/>
      <c r="Q6788" s="716"/>
      <c r="R6788" s="716"/>
      <c r="S6788" s="716"/>
      <c r="T6788" s="1051"/>
      <c r="U6788" s="360" t="s">
        <v>297</v>
      </c>
      <c r="V6788" s="821">
        <v>60</v>
      </c>
      <c r="W6788" s="358">
        <f t="shared" si="211"/>
        <v>6780</v>
      </c>
      <c r="X6788" s="580"/>
    </row>
    <row r="6789" spans="8:24">
      <c r="H6789" s="360" t="s">
        <v>478</v>
      </c>
      <c r="I6789" s="821">
        <v>61</v>
      </c>
      <c r="J6789" s="358">
        <f t="shared" si="210"/>
        <v>24249</v>
      </c>
      <c r="K6789" s="580"/>
      <c r="L6789" s="580"/>
      <c r="N6789" s="716"/>
      <c r="O6789" s="716"/>
      <c r="P6789" s="716"/>
      <c r="Q6789" s="716"/>
      <c r="R6789" s="716"/>
      <c r="S6789" s="716"/>
      <c r="T6789" s="1051"/>
      <c r="U6789" s="360" t="s">
        <v>297</v>
      </c>
      <c r="V6789" s="821">
        <v>61</v>
      </c>
      <c r="W6789" s="358">
        <f t="shared" si="211"/>
        <v>6781</v>
      </c>
      <c r="X6789" s="580"/>
    </row>
    <row r="6790" spans="8:24">
      <c r="H6790" s="360" t="s">
        <v>478</v>
      </c>
      <c r="I6790" s="821">
        <v>62</v>
      </c>
      <c r="J6790" s="358">
        <f t="shared" si="210"/>
        <v>24250</v>
      </c>
      <c r="K6790" s="580"/>
      <c r="L6790" s="580"/>
      <c r="N6790" s="716"/>
      <c r="O6790" s="716"/>
      <c r="P6790" s="716"/>
      <c r="Q6790" s="716"/>
      <c r="R6790" s="716"/>
      <c r="S6790" s="716"/>
      <c r="T6790" s="1051"/>
      <c r="U6790" s="360" t="s">
        <v>297</v>
      </c>
      <c r="V6790" s="821">
        <v>62</v>
      </c>
      <c r="W6790" s="358">
        <f t="shared" si="211"/>
        <v>6782</v>
      </c>
      <c r="X6790" s="580"/>
    </row>
    <row r="6791" spans="8:24">
      <c r="H6791" s="360" t="s">
        <v>478</v>
      </c>
      <c r="I6791" s="821">
        <v>63</v>
      </c>
      <c r="J6791" s="358">
        <f t="shared" si="210"/>
        <v>24251</v>
      </c>
      <c r="K6791" s="580"/>
      <c r="L6791" s="580"/>
      <c r="N6791" s="716"/>
      <c r="O6791" s="716"/>
      <c r="P6791" s="716"/>
      <c r="Q6791" s="716"/>
      <c r="R6791" s="716"/>
      <c r="S6791" s="716"/>
      <c r="T6791" s="1051"/>
      <c r="U6791" s="360" t="s">
        <v>297</v>
      </c>
      <c r="V6791" s="821">
        <v>63</v>
      </c>
      <c r="W6791" s="358">
        <f t="shared" si="211"/>
        <v>6783</v>
      </c>
      <c r="X6791" s="580"/>
    </row>
    <row r="6792" spans="8:24">
      <c r="H6792" s="360" t="s">
        <v>478</v>
      </c>
      <c r="I6792" s="821">
        <v>64</v>
      </c>
      <c r="J6792" s="358">
        <f t="shared" si="210"/>
        <v>24252</v>
      </c>
      <c r="K6792" s="580"/>
      <c r="L6792" s="580"/>
      <c r="N6792" s="716"/>
      <c r="O6792" s="716"/>
      <c r="P6792" s="716"/>
      <c r="Q6792" s="716"/>
      <c r="R6792" s="716"/>
      <c r="S6792" s="716"/>
      <c r="T6792" s="1051"/>
      <c r="U6792" s="360" t="s">
        <v>297</v>
      </c>
      <c r="V6792" s="821">
        <v>64</v>
      </c>
      <c r="W6792" s="358">
        <f t="shared" si="211"/>
        <v>6784</v>
      </c>
      <c r="X6792" s="580"/>
    </row>
    <row r="6793" spans="8:24">
      <c r="H6793" s="360" t="s">
        <v>478</v>
      </c>
      <c r="I6793" s="821">
        <v>65</v>
      </c>
      <c r="J6793" s="358">
        <f t="shared" si="210"/>
        <v>24253</v>
      </c>
      <c r="K6793" s="580"/>
      <c r="L6793" s="580"/>
      <c r="N6793" s="716"/>
      <c r="O6793" s="716"/>
      <c r="P6793" s="716"/>
      <c r="Q6793" s="716"/>
      <c r="R6793" s="716"/>
      <c r="S6793" s="716"/>
      <c r="T6793" s="1051"/>
      <c r="U6793" s="360" t="s">
        <v>297</v>
      </c>
      <c r="V6793" s="821">
        <v>65</v>
      </c>
      <c r="W6793" s="358">
        <f t="shared" si="211"/>
        <v>6785</v>
      </c>
      <c r="X6793" s="580"/>
    </row>
    <row r="6794" spans="8:24">
      <c r="H6794" s="360" t="s">
        <v>478</v>
      </c>
      <c r="I6794" s="821">
        <v>66</v>
      </c>
      <c r="J6794" s="358">
        <f t="shared" ref="J6794:J6857" si="212">J6793+1</f>
        <v>24254</v>
      </c>
      <c r="K6794" s="580"/>
      <c r="L6794" s="580"/>
      <c r="N6794" s="716"/>
      <c r="O6794" s="716"/>
      <c r="P6794" s="716"/>
      <c r="Q6794" s="716"/>
      <c r="R6794" s="716"/>
      <c r="S6794" s="716"/>
      <c r="T6794" s="1051"/>
      <c r="U6794" s="360" t="s">
        <v>297</v>
      </c>
      <c r="V6794" s="821">
        <v>66</v>
      </c>
      <c r="W6794" s="358">
        <f t="shared" ref="W6794:W6857" si="213">W6793+1</f>
        <v>6786</v>
      </c>
      <c r="X6794" s="580"/>
    </row>
    <row r="6795" spans="8:24">
      <c r="H6795" s="360" t="s">
        <v>478</v>
      </c>
      <c r="I6795" s="821">
        <v>67</v>
      </c>
      <c r="J6795" s="358">
        <f t="shared" si="212"/>
        <v>24255</v>
      </c>
      <c r="K6795" s="580"/>
      <c r="L6795" s="580"/>
      <c r="N6795" s="716"/>
      <c r="O6795" s="716"/>
      <c r="P6795" s="716"/>
      <c r="Q6795" s="716"/>
      <c r="R6795" s="716"/>
      <c r="S6795" s="716"/>
      <c r="T6795" s="1051"/>
      <c r="U6795" s="360" t="s">
        <v>297</v>
      </c>
      <c r="V6795" s="821">
        <v>67</v>
      </c>
      <c r="W6795" s="358">
        <f t="shared" si="213"/>
        <v>6787</v>
      </c>
      <c r="X6795" s="580"/>
    </row>
    <row r="6796" spans="8:24">
      <c r="H6796" s="360" t="s">
        <v>478</v>
      </c>
      <c r="I6796" s="821">
        <v>68</v>
      </c>
      <c r="J6796" s="358">
        <f t="shared" si="212"/>
        <v>24256</v>
      </c>
      <c r="K6796" s="580"/>
      <c r="L6796" s="580"/>
      <c r="N6796" s="716"/>
      <c r="O6796" s="716"/>
      <c r="P6796" s="716"/>
      <c r="Q6796" s="716"/>
      <c r="R6796" s="716"/>
      <c r="S6796" s="716"/>
      <c r="T6796" s="1051"/>
      <c r="U6796" s="360" t="s">
        <v>297</v>
      </c>
      <c r="V6796" s="821">
        <v>68</v>
      </c>
      <c r="W6796" s="358">
        <f t="shared" si="213"/>
        <v>6788</v>
      </c>
      <c r="X6796" s="580"/>
    </row>
    <row r="6797" spans="8:24">
      <c r="H6797" s="360" t="s">
        <v>478</v>
      </c>
      <c r="I6797" s="821">
        <v>69</v>
      </c>
      <c r="J6797" s="358">
        <f t="shared" si="212"/>
        <v>24257</v>
      </c>
      <c r="K6797" s="580"/>
      <c r="L6797" s="580"/>
      <c r="N6797" s="716"/>
      <c r="O6797" s="716"/>
      <c r="P6797" s="716"/>
      <c r="Q6797" s="716"/>
      <c r="R6797" s="716"/>
      <c r="S6797" s="716"/>
      <c r="T6797" s="1051"/>
      <c r="U6797" s="360" t="s">
        <v>297</v>
      </c>
      <c r="V6797" s="821">
        <v>69</v>
      </c>
      <c r="W6797" s="358">
        <f t="shared" si="213"/>
        <v>6789</v>
      </c>
      <c r="X6797" s="580"/>
    </row>
    <row r="6798" spans="8:24">
      <c r="H6798" s="360" t="s">
        <v>478</v>
      </c>
      <c r="I6798" s="821">
        <v>70</v>
      </c>
      <c r="J6798" s="358">
        <f t="shared" si="212"/>
        <v>24258</v>
      </c>
      <c r="K6798" s="580"/>
      <c r="L6798" s="580"/>
      <c r="N6798" s="716"/>
      <c r="O6798" s="716"/>
      <c r="P6798" s="716"/>
      <c r="Q6798" s="716"/>
      <c r="R6798" s="716"/>
      <c r="S6798" s="716"/>
      <c r="T6798" s="1051"/>
      <c r="U6798" s="360" t="s">
        <v>297</v>
      </c>
      <c r="V6798" s="821">
        <v>70</v>
      </c>
      <c r="W6798" s="358">
        <f t="shared" si="213"/>
        <v>6790</v>
      </c>
      <c r="X6798" s="580"/>
    </row>
    <row r="6799" spans="8:24">
      <c r="H6799" s="360" t="s">
        <v>478</v>
      </c>
      <c r="I6799" s="821">
        <v>71</v>
      </c>
      <c r="J6799" s="358">
        <f t="shared" si="212"/>
        <v>24259</v>
      </c>
      <c r="K6799" s="580"/>
      <c r="L6799" s="580"/>
      <c r="N6799" s="716"/>
      <c r="O6799" s="716"/>
      <c r="P6799" s="716"/>
      <c r="Q6799" s="716"/>
      <c r="R6799" s="716"/>
      <c r="S6799" s="716"/>
      <c r="T6799" s="1051"/>
      <c r="U6799" s="360" t="s">
        <v>297</v>
      </c>
      <c r="V6799" s="821">
        <v>71</v>
      </c>
      <c r="W6799" s="358">
        <f t="shared" si="213"/>
        <v>6791</v>
      </c>
      <c r="X6799" s="580"/>
    </row>
    <row r="6800" spans="8:24">
      <c r="H6800" s="360" t="s">
        <v>478</v>
      </c>
      <c r="I6800" s="821">
        <v>72</v>
      </c>
      <c r="J6800" s="358">
        <f t="shared" si="212"/>
        <v>24260</v>
      </c>
      <c r="K6800" s="580"/>
      <c r="L6800" s="580"/>
      <c r="N6800" s="716"/>
      <c r="O6800" s="716"/>
      <c r="P6800" s="716"/>
      <c r="Q6800" s="716"/>
      <c r="R6800" s="716"/>
      <c r="S6800" s="716"/>
      <c r="T6800" s="1051"/>
      <c r="U6800" s="360" t="s">
        <v>297</v>
      </c>
      <c r="V6800" s="821">
        <v>72</v>
      </c>
      <c r="W6800" s="358">
        <f t="shared" si="213"/>
        <v>6792</v>
      </c>
      <c r="X6800" s="580"/>
    </row>
    <row r="6801" spans="8:24">
      <c r="H6801" s="360" t="s">
        <v>478</v>
      </c>
      <c r="I6801" s="821">
        <v>73</v>
      </c>
      <c r="J6801" s="358">
        <f t="shared" si="212"/>
        <v>24261</v>
      </c>
      <c r="K6801" s="580"/>
      <c r="L6801" s="580"/>
      <c r="N6801" s="716"/>
      <c r="O6801" s="716"/>
      <c r="P6801" s="716"/>
      <c r="Q6801" s="716"/>
      <c r="R6801" s="716"/>
      <c r="S6801" s="716"/>
      <c r="T6801" s="1051"/>
      <c r="U6801" s="360" t="s">
        <v>297</v>
      </c>
      <c r="V6801" s="821">
        <v>73</v>
      </c>
      <c r="W6801" s="358">
        <f t="shared" si="213"/>
        <v>6793</v>
      </c>
      <c r="X6801" s="580"/>
    </row>
    <row r="6802" spans="8:24">
      <c r="H6802" s="360" t="s">
        <v>478</v>
      </c>
      <c r="I6802" s="821">
        <v>74</v>
      </c>
      <c r="J6802" s="358">
        <f t="shared" si="212"/>
        <v>24262</v>
      </c>
      <c r="K6802" s="580"/>
      <c r="L6802" s="580"/>
      <c r="N6802" s="716"/>
      <c r="O6802" s="716"/>
      <c r="P6802" s="716"/>
      <c r="Q6802" s="716"/>
      <c r="R6802" s="716"/>
      <c r="S6802" s="716"/>
      <c r="T6802" s="1051"/>
      <c r="U6802" s="360" t="s">
        <v>297</v>
      </c>
      <c r="V6802" s="821">
        <v>74</v>
      </c>
      <c r="W6802" s="358">
        <f t="shared" si="213"/>
        <v>6794</v>
      </c>
      <c r="X6802" s="580"/>
    </row>
    <row r="6803" spans="8:24">
      <c r="H6803" s="360" t="s">
        <v>478</v>
      </c>
      <c r="I6803" s="821">
        <v>75</v>
      </c>
      <c r="J6803" s="358">
        <f t="shared" si="212"/>
        <v>24263</v>
      </c>
      <c r="K6803" s="580"/>
      <c r="L6803" s="580"/>
      <c r="N6803" s="716"/>
      <c r="O6803" s="716"/>
      <c r="P6803" s="716"/>
      <c r="Q6803" s="716"/>
      <c r="R6803" s="716"/>
      <c r="S6803" s="716"/>
      <c r="T6803" s="1051"/>
      <c r="U6803" s="360" t="s">
        <v>297</v>
      </c>
      <c r="V6803" s="821">
        <v>75</v>
      </c>
      <c r="W6803" s="358">
        <f t="shared" si="213"/>
        <v>6795</v>
      </c>
      <c r="X6803" s="580"/>
    </row>
    <row r="6804" spans="8:24">
      <c r="H6804" s="360" t="s">
        <v>478</v>
      </c>
      <c r="I6804" s="821">
        <v>76</v>
      </c>
      <c r="J6804" s="358">
        <f t="shared" si="212"/>
        <v>24264</v>
      </c>
      <c r="K6804" s="580"/>
      <c r="L6804" s="580"/>
      <c r="N6804" s="716"/>
      <c r="O6804" s="716"/>
      <c r="P6804" s="716"/>
      <c r="Q6804" s="716"/>
      <c r="R6804" s="716"/>
      <c r="S6804" s="716"/>
      <c r="T6804" s="1051"/>
      <c r="U6804" s="360" t="s">
        <v>297</v>
      </c>
      <c r="V6804" s="821">
        <v>76</v>
      </c>
      <c r="W6804" s="358">
        <f t="shared" si="213"/>
        <v>6796</v>
      </c>
      <c r="X6804" s="580"/>
    </row>
    <row r="6805" spans="8:24">
      <c r="H6805" s="360" t="s">
        <v>478</v>
      </c>
      <c r="I6805" s="821">
        <v>77</v>
      </c>
      <c r="J6805" s="358">
        <f t="shared" si="212"/>
        <v>24265</v>
      </c>
      <c r="K6805" s="580"/>
      <c r="L6805" s="580"/>
      <c r="N6805" s="716"/>
      <c r="O6805" s="716"/>
      <c r="P6805" s="716"/>
      <c r="Q6805" s="716"/>
      <c r="R6805" s="716"/>
      <c r="S6805" s="716"/>
      <c r="T6805" s="1051"/>
      <c r="U6805" s="360" t="s">
        <v>297</v>
      </c>
      <c r="V6805" s="821">
        <v>77</v>
      </c>
      <c r="W6805" s="358">
        <f t="shared" si="213"/>
        <v>6797</v>
      </c>
      <c r="X6805" s="580"/>
    </row>
    <row r="6806" spans="8:24">
      <c r="H6806" s="360" t="s">
        <v>478</v>
      </c>
      <c r="I6806" s="821">
        <v>78</v>
      </c>
      <c r="J6806" s="358">
        <f t="shared" si="212"/>
        <v>24266</v>
      </c>
      <c r="K6806" s="580"/>
      <c r="L6806" s="580"/>
      <c r="N6806" s="716"/>
      <c r="O6806" s="716"/>
      <c r="P6806" s="716"/>
      <c r="Q6806" s="716"/>
      <c r="R6806" s="716"/>
      <c r="S6806" s="716"/>
      <c r="T6806" s="1051"/>
      <c r="U6806" s="360" t="s">
        <v>297</v>
      </c>
      <c r="V6806" s="821">
        <v>78</v>
      </c>
      <c r="W6806" s="358">
        <f t="shared" si="213"/>
        <v>6798</v>
      </c>
      <c r="X6806" s="580"/>
    </row>
    <row r="6807" spans="8:24">
      <c r="H6807" s="360" t="s">
        <v>478</v>
      </c>
      <c r="I6807" s="821">
        <v>79</v>
      </c>
      <c r="J6807" s="358">
        <f t="shared" si="212"/>
        <v>24267</v>
      </c>
      <c r="K6807" s="580"/>
      <c r="L6807" s="580"/>
      <c r="N6807" s="716"/>
      <c r="O6807" s="716"/>
      <c r="P6807" s="716"/>
      <c r="Q6807" s="716"/>
      <c r="R6807" s="716"/>
      <c r="S6807" s="716"/>
      <c r="T6807" s="1051"/>
      <c r="U6807" s="360" t="s">
        <v>297</v>
      </c>
      <c r="V6807" s="821">
        <v>79</v>
      </c>
      <c r="W6807" s="358">
        <f t="shared" si="213"/>
        <v>6799</v>
      </c>
      <c r="X6807" s="580"/>
    </row>
    <row r="6808" spans="8:24">
      <c r="H6808" s="360" t="s">
        <v>478</v>
      </c>
      <c r="I6808" s="821">
        <v>80</v>
      </c>
      <c r="J6808" s="358">
        <f t="shared" si="212"/>
        <v>24268</v>
      </c>
      <c r="K6808" s="580"/>
      <c r="L6808" s="580"/>
      <c r="N6808" s="716"/>
      <c r="O6808" s="716"/>
      <c r="P6808" s="716"/>
      <c r="Q6808" s="716"/>
      <c r="R6808" s="716"/>
      <c r="S6808" s="716"/>
      <c r="T6808" s="1051"/>
      <c r="U6808" s="360" t="s">
        <v>297</v>
      </c>
      <c r="V6808" s="821">
        <v>80</v>
      </c>
      <c r="W6808" s="358">
        <f t="shared" si="213"/>
        <v>6800</v>
      </c>
      <c r="X6808" s="580"/>
    </row>
    <row r="6809" spans="8:24">
      <c r="H6809" s="360" t="s">
        <v>478</v>
      </c>
      <c r="I6809" s="821">
        <v>81</v>
      </c>
      <c r="J6809" s="358">
        <f t="shared" si="212"/>
        <v>24269</v>
      </c>
      <c r="K6809" s="580"/>
      <c r="L6809" s="580"/>
      <c r="N6809" s="716"/>
      <c r="O6809" s="716"/>
      <c r="P6809" s="716"/>
      <c r="Q6809" s="716"/>
      <c r="R6809" s="716"/>
      <c r="S6809" s="716"/>
      <c r="T6809" s="1051"/>
      <c r="U6809" s="360" t="s">
        <v>297</v>
      </c>
      <c r="V6809" s="821">
        <v>81</v>
      </c>
      <c r="W6809" s="358">
        <f t="shared" si="213"/>
        <v>6801</v>
      </c>
      <c r="X6809" s="580"/>
    </row>
    <row r="6810" spans="8:24">
      <c r="H6810" s="360" t="s">
        <v>478</v>
      </c>
      <c r="I6810" s="821">
        <v>82</v>
      </c>
      <c r="J6810" s="358">
        <f t="shared" si="212"/>
        <v>24270</v>
      </c>
      <c r="K6810" s="580"/>
      <c r="L6810" s="580"/>
      <c r="N6810" s="716"/>
      <c r="O6810" s="716"/>
      <c r="P6810" s="716"/>
      <c r="Q6810" s="716"/>
      <c r="R6810" s="716"/>
      <c r="S6810" s="716"/>
      <c r="T6810" s="1051"/>
      <c r="U6810" s="360" t="s">
        <v>297</v>
      </c>
      <c r="V6810" s="821">
        <v>82</v>
      </c>
      <c r="W6810" s="358">
        <f t="shared" si="213"/>
        <v>6802</v>
      </c>
      <c r="X6810" s="580"/>
    </row>
    <row r="6811" spans="8:24">
      <c r="H6811" s="360" t="s">
        <v>478</v>
      </c>
      <c r="I6811" s="821">
        <v>83</v>
      </c>
      <c r="J6811" s="358">
        <f t="shared" si="212"/>
        <v>24271</v>
      </c>
      <c r="K6811" s="580"/>
      <c r="L6811" s="580"/>
      <c r="N6811" s="716"/>
      <c r="O6811" s="716"/>
      <c r="P6811" s="716"/>
      <c r="Q6811" s="716"/>
      <c r="R6811" s="716"/>
      <c r="S6811" s="716"/>
      <c r="T6811" s="1051"/>
      <c r="U6811" s="360" t="s">
        <v>297</v>
      </c>
      <c r="V6811" s="821">
        <v>83</v>
      </c>
      <c r="W6811" s="358">
        <f t="shared" si="213"/>
        <v>6803</v>
      </c>
      <c r="X6811" s="580"/>
    </row>
    <row r="6812" spans="8:24">
      <c r="H6812" s="360" t="s">
        <v>478</v>
      </c>
      <c r="I6812" s="821">
        <v>84</v>
      </c>
      <c r="J6812" s="358">
        <f t="shared" si="212"/>
        <v>24272</v>
      </c>
      <c r="K6812" s="580"/>
      <c r="L6812" s="580"/>
      <c r="N6812" s="716"/>
      <c r="O6812" s="716"/>
      <c r="P6812" s="716"/>
      <c r="Q6812" s="716"/>
      <c r="R6812" s="716"/>
      <c r="S6812" s="716"/>
      <c r="T6812" s="1051"/>
      <c r="U6812" s="360" t="s">
        <v>297</v>
      </c>
      <c r="V6812" s="821">
        <v>84</v>
      </c>
      <c r="W6812" s="358">
        <f t="shared" si="213"/>
        <v>6804</v>
      </c>
      <c r="X6812" s="580"/>
    </row>
    <row r="6813" spans="8:24">
      <c r="H6813" s="360" t="s">
        <v>478</v>
      </c>
      <c r="I6813" s="821">
        <v>85</v>
      </c>
      <c r="J6813" s="358">
        <f t="shared" si="212"/>
        <v>24273</v>
      </c>
      <c r="K6813" s="580"/>
      <c r="L6813" s="580"/>
      <c r="N6813" s="716"/>
      <c r="O6813" s="716"/>
      <c r="P6813" s="716"/>
      <c r="Q6813" s="716"/>
      <c r="R6813" s="716"/>
      <c r="S6813" s="716"/>
      <c r="T6813" s="1051"/>
      <c r="U6813" s="360" t="s">
        <v>297</v>
      </c>
      <c r="V6813" s="821">
        <v>85</v>
      </c>
      <c r="W6813" s="358">
        <f t="shared" si="213"/>
        <v>6805</v>
      </c>
      <c r="X6813" s="580"/>
    </row>
    <row r="6814" spans="8:24">
      <c r="H6814" s="360" t="s">
        <v>478</v>
      </c>
      <c r="I6814" s="821">
        <v>86</v>
      </c>
      <c r="J6814" s="358">
        <f t="shared" si="212"/>
        <v>24274</v>
      </c>
      <c r="K6814" s="580"/>
      <c r="L6814" s="580"/>
      <c r="N6814" s="716"/>
      <c r="O6814" s="716"/>
      <c r="P6814" s="716"/>
      <c r="Q6814" s="716"/>
      <c r="R6814" s="716"/>
      <c r="S6814" s="716"/>
      <c r="T6814" s="1051"/>
      <c r="U6814" s="360" t="s">
        <v>297</v>
      </c>
      <c r="V6814" s="821">
        <v>86</v>
      </c>
      <c r="W6814" s="358">
        <f t="shared" si="213"/>
        <v>6806</v>
      </c>
      <c r="X6814" s="580"/>
    </row>
    <row r="6815" spans="8:24">
      <c r="H6815" s="360" t="s">
        <v>478</v>
      </c>
      <c r="I6815" s="821">
        <v>87</v>
      </c>
      <c r="J6815" s="358">
        <f t="shared" si="212"/>
        <v>24275</v>
      </c>
      <c r="K6815" s="580"/>
      <c r="L6815" s="580"/>
      <c r="N6815" s="716"/>
      <c r="O6815" s="716"/>
      <c r="P6815" s="716"/>
      <c r="Q6815" s="716"/>
      <c r="R6815" s="716"/>
      <c r="S6815" s="716"/>
      <c r="T6815" s="1051"/>
      <c r="U6815" s="360" t="s">
        <v>297</v>
      </c>
      <c r="V6815" s="821">
        <v>87</v>
      </c>
      <c r="W6815" s="358">
        <f t="shared" si="213"/>
        <v>6807</v>
      </c>
      <c r="X6815" s="580"/>
    </row>
    <row r="6816" spans="8:24">
      <c r="H6816" s="360" t="s">
        <v>478</v>
      </c>
      <c r="I6816" s="821">
        <v>88</v>
      </c>
      <c r="J6816" s="358">
        <f t="shared" si="212"/>
        <v>24276</v>
      </c>
      <c r="K6816" s="580"/>
      <c r="L6816" s="580"/>
      <c r="N6816" s="716"/>
      <c r="O6816" s="716"/>
      <c r="P6816" s="716"/>
      <c r="Q6816" s="716"/>
      <c r="R6816" s="716"/>
      <c r="S6816" s="716"/>
      <c r="T6816" s="1051"/>
      <c r="U6816" s="360" t="s">
        <v>297</v>
      </c>
      <c r="V6816" s="821">
        <v>88</v>
      </c>
      <c r="W6816" s="358">
        <f t="shared" si="213"/>
        <v>6808</v>
      </c>
      <c r="X6816" s="580"/>
    </row>
    <row r="6817" spans="8:24">
      <c r="H6817" s="360" t="s">
        <v>478</v>
      </c>
      <c r="I6817" s="821">
        <v>89</v>
      </c>
      <c r="J6817" s="358">
        <f t="shared" si="212"/>
        <v>24277</v>
      </c>
      <c r="K6817" s="580"/>
      <c r="L6817" s="580"/>
      <c r="N6817" s="716"/>
      <c r="O6817" s="716"/>
      <c r="P6817" s="716"/>
      <c r="Q6817" s="716"/>
      <c r="R6817" s="716"/>
      <c r="S6817" s="716"/>
      <c r="T6817" s="1051"/>
      <c r="U6817" s="360" t="s">
        <v>297</v>
      </c>
      <c r="V6817" s="821">
        <v>89</v>
      </c>
      <c r="W6817" s="358">
        <f t="shared" si="213"/>
        <v>6809</v>
      </c>
      <c r="X6817" s="580"/>
    </row>
    <row r="6818" spans="8:24">
      <c r="H6818" s="360" t="s">
        <v>478</v>
      </c>
      <c r="I6818" s="821">
        <v>90</v>
      </c>
      <c r="J6818" s="358">
        <f t="shared" si="212"/>
        <v>24278</v>
      </c>
      <c r="K6818" s="580"/>
      <c r="L6818" s="580"/>
      <c r="N6818" s="716"/>
      <c r="O6818" s="716"/>
      <c r="P6818" s="716"/>
      <c r="Q6818" s="716"/>
      <c r="R6818" s="716"/>
      <c r="S6818" s="716"/>
      <c r="T6818" s="1051"/>
      <c r="U6818" s="360" t="s">
        <v>297</v>
      </c>
      <c r="V6818" s="821">
        <v>90</v>
      </c>
      <c r="W6818" s="358">
        <f t="shared" si="213"/>
        <v>6810</v>
      </c>
      <c r="X6818" s="580"/>
    </row>
    <row r="6819" spans="8:24">
      <c r="H6819" s="360" t="s">
        <v>478</v>
      </c>
      <c r="I6819" s="821">
        <v>91</v>
      </c>
      <c r="J6819" s="358">
        <f t="shared" si="212"/>
        <v>24279</v>
      </c>
      <c r="K6819" s="580"/>
      <c r="L6819" s="580"/>
      <c r="N6819" s="716"/>
      <c r="O6819" s="716"/>
      <c r="P6819" s="716"/>
      <c r="Q6819" s="716"/>
      <c r="R6819" s="716"/>
      <c r="S6819" s="716"/>
      <c r="T6819" s="1051"/>
      <c r="U6819" s="360" t="s">
        <v>297</v>
      </c>
      <c r="V6819" s="821">
        <v>91</v>
      </c>
      <c r="W6819" s="358">
        <f t="shared" si="213"/>
        <v>6811</v>
      </c>
      <c r="X6819" s="580"/>
    </row>
    <row r="6820" spans="8:24">
      <c r="H6820" s="360" t="s">
        <v>478</v>
      </c>
      <c r="I6820" s="821">
        <v>92</v>
      </c>
      <c r="J6820" s="358">
        <f t="shared" si="212"/>
        <v>24280</v>
      </c>
      <c r="K6820" s="580"/>
      <c r="L6820" s="580"/>
      <c r="N6820" s="716"/>
      <c r="O6820" s="716"/>
      <c r="P6820" s="716"/>
      <c r="Q6820" s="716"/>
      <c r="R6820" s="716"/>
      <c r="S6820" s="716"/>
      <c r="T6820" s="1051"/>
      <c r="U6820" s="360" t="s">
        <v>297</v>
      </c>
      <c r="V6820" s="821">
        <v>92</v>
      </c>
      <c r="W6820" s="358">
        <f t="shared" si="213"/>
        <v>6812</v>
      </c>
      <c r="X6820" s="580"/>
    </row>
    <row r="6821" spans="8:24">
      <c r="H6821" s="360" t="s">
        <v>478</v>
      </c>
      <c r="I6821" s="821">
        <v>93</v>
      </c>
      <c r="J6821" s="358">
        <f t="shared" si="212"/>
        <v>24281</v>
      </c>
      <c r="K6821" s="580"/>
      <c r="L6821" s="580"/>
      <c r="N6821" s="716"/>
      <c r="O6821" s="716"/>
      <c r="P6821" s="716"/>
      <c r="Q6821" s="716"/>
      <c r="R6821" s="716"/>
      <c r="S6821" s="716"/>
      <c r="T6821" s="1051"/>
      <c r="U6821" s="360" t="s">
        <v>297</v>
      </c>
      <c r="V6821" s="821">
        <v>93</v>
      </c>
      <c r="W6821" s="358">
        <f t="shared" si="213"/>
        <v>6813</v>
      </c>
      <c r="X6821" s="580"/>
    </row>
    <row r="6822" spans="8:24">
      <c r="H6822" s="360" t="s">
        <v>478</v>
      </c>
      <c r="I6822" s="821">
        <v>94</v>
      </c>
      <c r="J6822" s="358">
        <f t="shared" si="212"/>
        <v>24282</v>
      </c>
      <c r="K6822" s="580"/>
      <c r="L6822" s="580"/>
      <c r="N6822" s="716"/>
      <c r="O6822" s="716"/>
      <c r="P6822" s="716"/>
      <c r="Q6822" s="716"/>
      <c r="R6822" s="716"/>
      <c r="S6822" s="716"/>
      <c r="T6822" s="1051"/>
      <c r="U6822" s="360" t="s">
        <v>297</v>
      </c>
      <c r="V6822" s="821">
        <v>94</v>
      </c>
      <c r="W6822" s="358">
        <f t="shared" si="213"/>
        <v>6814</v>
      </c>
      <c r="X6822" s="580"/>
    </row>
    <row r="6823" spans="8:24">
      <c r="H6823" s="360" t="s">
        <v>478</v>
      </c>
      <c r="I6823" s="821">
        <v>95</v>
      </c>
      <c r="J6823" s="358">
        <f t="shared" si="212"/>
        <v>24283</v>
      </c>
      <c r="K6823" s="580"/>
      <c r="L6823" s="580"/>
      <c r="N6823" s="716"/>
      <c r="O6823" s="716"/>
      <c r="P6823" s="716"/>
      <c r="Q6823" s="716"/>
      <c r="R6823" s="716"/>
      <c r="S6823" s="716"/>
      <c r="T6823" s="1051"/>
      <c r="U6823" s="360" t="s">
        <v>297</v>
      </c>
      <c r="V6823" s="821">
        <v>95</v>
      </c>
      <c r="W6823" s="358">
        <f t="shared" si="213"/>
        <v>6815</v>
      </c>
      <c r="X6823" s="580"/>
    </row>
    <row r="6824" spans="8:24">
      <c r="H6824" s="360" t="s">
        <v>478</v>
      </c>
      <c r="I6824" s="821">
        <v>96</v>
      </c>
      <c r="J6824" s="358">
        <f t="shared" si="212"/>
        <v>24284</v>
      </c>
      <c r="K6824" s="580"/>
      <c r="L6824" s="580"/>
      <c r="N6824" s="716"/>
      <c r="O6824" s="716"/>
      <c r="P6824" s="716"/>
      <c r="Q6824" s="716"/>
      <c r="R6824" s="716"/>
      <c r="S6824" s="716"/>
      <c r="T6824" s="1051"/>
      <c r="U6824" s="360" t="s">
        <v>297</v>
      </c>
      <c r="V6824" s="821">
        <v>96</v>
      </c>
      <c r="W6824" s="358">
        <f t="shared" si="213"/>
        <v>6816</v>
      </c>
      <c r="X6824" s="580"/>
    </row>
    <row r="6825" spans="8:24">
      <c r="H6825" s="360" t="s">
        <v>479</v>
      </c>
      <c r="I6825" s="821">
        <v>1</v>
      </c>
      <c r="J6825" s="358">
        <f t="shared" si="212"/>
        <v>24285</v>
      </c>
      <c r="K6825" s="580"/>
      <c r="L6825" s="580"/>
      <c r="N6825" s="716"/>
      <c r="O6825" s="716"/>
      <c r="P6825" s="716"/>
      <c r="Q6825" s="716"/>
      <c r="R6825" s="716"/>
      <c r="S6825" s="716"/>
      <c r="T6825" s="1051"/>
      <c r="U6825" s="360" t="s">
        <v>298</v>
      </c>
      <c r="V6825" s="821">
        <v>1</v>
      </c>
      <c r="W6825" s="358">
        <f t="shared" si="213"/>
        <v>6817</v>
      </c>
      <c r="X6825" s="580"/>
    </row>
    <row r="6826" spans="8:24">
      <c r="H6826" s="360" t="s">
        <v>479</v>
      </c>
      <c r="I6826" s="821">
        <v>2</v>
      </c>
      <c r="J6826" s="358">
        <f t="shared" si="212"/>
        <v>24286</v>
      </c>
      <c r="K6826" s="580"/>
      <c r="L6826" s="580"/>
      <c r="N6826" s="716"/>
      <c r="O6826" s="716"/>
      <c r="P6826" s="716"/>
      <c r="Q6826" s="716"/>
      <c r="R6826" s="716"/>
      <c r="S6826" s="716"/>
      <c r="T6826" s="1051"/>
      <c r="U6826" s="360" t="s">
        <v>298</v>
      </c>
      <c r="V6826" s="821">
        <v>2</v>
      </c>
      <c r="W6826" s="358">
        <f t="shared" si="213"/>
        <v>6818</v>
      </c>
      <c r="X6826" s="580"/>
    </row>
    <row r="6827" spans="8:24">
      <c r="H6827" s="360" t="s">
        <v>479</v>
      </c>
      <c r="I6827" s="821">
        <v>3</v>
      </c>
      <c r="J6827" s="358">
        <f t="shared" si="212"/>
        <v>24287</v>
      </c>
      <c r="K6827" s="580"/>
      <c r="L6827" s="580"/>
      <c r="N6827" s="716"/>
      <c r="O6827" s="716"/>
      <c r="P6827" s="716"/>
      <c r="Q6827" s="716"/>
      <c r="R6827" s="716"/>
      <c r="S6827" s="716"/>
      <c r="T6827" s="1051"/>
      <c r="U6827" s="360" t="s">
        <v>298</v>
      </c>
      <c r="V6827" s="821">
        <v>3</v>
      </c>
      <c r="W6827" s="358">
        <f t="shared" si="213"/>
        <v>6819</v>
      </c>
      <c r="X6827" s="580"/>
    </row>
    <row r="6828" spans="8:24">
      <c r="H6828" s="360" t="s">
        <v>479</v>
      </c>
      <c r="I6828" s="821">
        <v>4</v>
      </c>
      <c r="J6828" s="358">
        <f t="shared" si="212"/>
        <v>24288</v>
      </c>
      <c r="K6828" s="580"/>
      <c r="L6828" s="580"/>
      <c r="N6828" s="716"/>
      <c r="O6828" s="716"/>
      <c r="P6828" s="716"/>
      <c r="Q6828" s="716"/>
      <c r="R6828" s="716"/>
      <c r="S6828" s="716"/>
      <c r="T6828" s="1051"/>
      <c r="U6828" s="360" t="s">
        <v>298</v>
      </c>
      <c r="V6828" s="821">
        <v>4</v>
      </c>
      <c r="W6828" s="358">
        <f t="shared" si="213"/>
        <v>6820</v>
      </c>
      <c r="X6828" s="580"/>
    </row>
    <row r="6829" spans="8:24">
      <c r="H6829" s="360" t="s">
        <v>479</v>
      </c>
      <c r="I6829" s="821">
        <v>5</v>
      </c>
      <c r="J6829" s="358">
        <f t="shared" si="212"/>
        <v>24289</v>
      </c>
      <c r="K6829" s="580"/>
      <c r="L6829" s="580"/>
      <c r="N6829" s="716"/>
      <c r="O6829" s="716"/>
      <c r="P6829" s="716"/>
      <c r="Q6829" s="716"/>
      <c r="R6829" s="716"/>
      <c r="S6829" s="716"/>
      <c r="T6829" s="1051"/>
      <c r="U6829" s="360" t="s">
        <v>298</v>
      </c>
      <c r="V6829" s="821">
        <v>5</v>
      </c>
      <c r="W6829" s="358">
        <f t="shared" si="213"/>
        <v>6821</v>
      </c>
      <c r="X6829" s="580"/>
    </row>
    <row r="6830" spans="8:24">
      <c r="H6830" s="360" t="s">
        <v>479</v>
      </c>
      <c r="I6830" s="821">
        <v>6</v>
      </c>
      <c r="J6830" s="358">
        <f t="shared" si="212"/>
        <v>24290</v>
      </c>
      <c r="K6830" s="580"/>
      <c r="L6830" s="580"/>
      <c r="N6830" s="716"/>
      <c r="O6830" s="716"/>
      <c r="P6830" s="716"/>
      <c r="Q6830" s="716"/>
      <c r="R6830" s="716"/>
      <c r="S6830" s="716"/>
      <c r="T6830" s="1051"/>
      <c r="U6830" s="360" t="s">
        <v>298</v>
      </c>
      <c r="V6830" s="821">
        <v>6</v>
      </c>
      <c r="W6830" s="358">
        <f t="shared" si="213"/>
        <v>6822</v>
      </c>
      <c r="X6830" s="580"/>
    </row>
    <row r="6831" spans="8:24">
      <c r="H6831" s="360" t="s">
        <v>479</v>
      </c>
      <c r="I6831" s="821">
        <v>7</v>
      </c>
      <c r="J6831" s="358">
        <f t="shared" si="212"/>
        <v>24291</v>
      </c>
      <c r="K6831" s="580"/>
      <c r="L6831" s="580"/>
      <c r="N6831" s="716"/>
      <c r="O6831" s="716"/>
      <c r="P6831" s="716"/>
      <c r="Q6831" s="716"/>
      <c r="R6831" s="716"/>
      <c r="S6831" s="716"/>
      <c r="T6831" s="1051"/>
      <c r="U6831" s="360" t="s">
        <v>298</v>
      </c>
      <c r="V6831" s="821">
        <v>7</v>
      </c>
      <c r="W6831" s="358">
        <f t="shared" si="213"/>
        <v>6823</v>
      </c>
      <c r="X6831" s="580"/>
    </row>
    <row r="6832" spans="8:24">
      <c r="H6832" s="360" t="s">
        <v>479</v>
      </c>
      <c r="I6832" s="821">
        <v>8</v>
      </c>
      <c r="J6832" s="358">
        <f t="shared" si="212"/>
        <v>24292</v>
      </c>
      <c r="K6832" s="580"/>
      <c r="L6832" s="580"/>
      <c r="N6832" s="716"/>
      <c r="O6832" s="716"/>
      <c r="P6832" s="716"/>
      <c r="Q6832" s="716"/>
      <c r="R6832" s="716"/>
      <c r="S6832" s="716"/>
      <c r="T6832" s="1051"/>
      <c r="U6832" s="360" t="s">
        <v>298</v>
      </c>
      <c r="V6832" s="821">
        <v>8</v>
      </c>
      <c r="W6832" s="358">
        <f t="shared" si="213"/>
        <v>6824</v>
      </c>
      <c r="X6832" s="580"/>
    </row>
    <row r="6833" spans="8:24">
      <c r="H6833" s="360" t="s">
        <v>479</v>
      </c>
      <c r="I6833" s="821">
        <v>9</v>
      </c>
      <c r="J6833" s="358">
        <f t="shared" si="212"/>
        <v>24293</v>
      </c>
      <c r="K6833" s="580"/>
      <c r="L6833" s="580"/>
      <c r="N6833" s="716"/>
      <c r="O6833" s="716"/>
      <c r="P6833" s="716"/>
      <c r="Q6833" s="716"/>
      <c r="R6833" s="716"/>
      <c r="S6833" s="716"/>
      <c r="T6833" s="1051"/>
      <c r="U6833" s="360" t="s">
        <v>298</v>
      </c>
      <c r="V6833" s="821">
        <v>9</v>
      </c>
      <c r="W6833" s="358">
        <f t="shared" si="213"/>
        <v>6825</v>
      </c>
      <c r="X6833" s="580"/>
    </row>
    <row r="6834" spans="8:24">
      <c r="H6834" s="360" t="s">
        <v>479</v>
      </c>
      <c r="I6834" s="821">
        <v>10</v>
      </c>
      <c r="J6834" s="358">
        <f t="shared" si="212"/>
        <v>24294</v>
      </c>
      <c r="K6834" s="580"/>
      <c r="L6834" s="580"/>
      <c r="N6834" s="716"/>
      <c r="O6834" s="716"/>
      <c r="P6834" s="716"/>
      <c r="Q6834" s="716"/>
      <c r="R6834" s="716"/>
      <c r="S6834" s="716"/>
      <c r="T6834" s="1051"/>
      <c r="U6834" s="360" t="s">
        <v>298</v>
      </c>
      <c r="V6834" s="821">
        <v>10</v>
      </c>
      <c r="W6834" s="358">
        <f t="shared" si="213"/>
        <v>6826</v>
      </c>
      <c r="X6834" s="580"/>
    </row>
    <row r="6835" spans="8:24">
      <c r="H6835" s="360" t="s">
        <v>479</v>
      </c>
      <c r="I6835" s="821">
        <v>11</v>
      </c>
      <c r="J6835" s="358">
        <f t="shared" si="212"/>
        <v>24295</v>
      </c>
      <c r="K6835" s="580"/>
      <c r="L6835" s="580"/>
      <c r="N6835" s="716"/>
      <c r="O6835" s="716"/>
      <c r="P6835" s="716"/>
      <c r="Q6835" s="716"/>
      <c r="R6835" s="716"/>
      <c r="S6835" s="716"/>
      <c r="T6835" s="1051"/>
      <c r="U6835" s="360" t="s">
        <v>298</v>
      </c>
      <c r="V6835" s="821">
        <v>11</v>
      </c>
      <c r="W6835" s="358">
        <f t="shared" si="213"/>
        <v>6827</v>
      </c>
      <c r="X6835" s="580"/>
    </row>
    <row r="6836" spans="8:24">
      <c r="H6836" s="360" t="s">
        <v>479</v>
      </c>
      <c r="I6836" s="821">
        <v>12</v>
      </c>
      <c r="J6836" s="358">
        <f t="shared" si="212"/>
        <v>24296</v>
      </c>
      <c r="K6836" s="580"/>
      <c r="L6836" s="580"/>
      <c r="N6836" s="716"/>
      <c r="O6836" s="716"/>
      <c r="P6836" s="716"/>
      <c r="Q6836" s="716"/>
      <c r="R6836" s="716"/>
      <c r="S6836" s="716"/>
      <c r="T6836" s="1051"/>
      <c r="U6836" s="360" t="s">
        <v>298</v>
      </c>
      <c r="V6836" s="821">
        <v>12</v>
      </c>
      <c r="W6836" s="358">
        <f t="shared" si="213"/>
        <v>6828</v>
      </c>
      <c r="X6836" s="580"/>
    </row>
    <row r="6837" spans="8:24">
      <c r="H6837" s="360" t="s">
        <v>479</v>
      </c>
      <c r="I6837" s="821">
        <v>13</v>
      </c>
      <c r="J6837" s="358">
        <f t="shared" si="212"/>
        <v>24297</v>
      </c>
      <c r="K6837" s="580"/>
      <c r="L6837" s="580"/>
      <c r="N6837" s="716"/>
      <c r="O6837" s="716"/>
      <c r="P6837" s="716"/>
      <c r="Q6837" s="716"/>
      <c r="R6837" s="716"/>
      <c r="S6837" s="716"/>
      <c r="T6837" s="1051"/>
      <c r="U6837" s="360" t="s">
        <v>298</v>
      </c>
      <c r="V6837" s="821">
        <v>13</v>
      </c>
      <c r="W6837" s="358">
        <f t="shared" si="213"/>
        <v>6829</v>
      </c>
      <c r="X6837" s="580"/>
    </row>
    <row r="6838" spans="8:24">
      <c r="H6838" s="360" t="s">
        <v>479</v>
      </c>
      <c r="I6838" s="821">
        <v>14</v>
      </c>
      <c r="J6838" s="358">
        <f t="shared" si="212"/>
        <v>24298</v>
      </c>
      <c r="K6838" s="580"/>
      <c r="L6838" s="580"/>
      <c r="N6838" s="716"/>
      <c r="O6838" s="716"/>
      <c r="P6838" s="716"/>
      <c r="Q6838" s="716"/>
      <c r="R6838" s="716"/>
      <c r="S6838" s="716"/>
      <c r="T6838" s="1051"/>
      <c r="U6838" s="360" t="s">
        <v>298</v>
      </c>
      <c r="V6838" s="821">
        <v>14</v>
      </c>
      <c r="W6838" s="358">
        <f t="shared" si="213"/>
        <v>6830</v>
      </c>
      <c r="X6838" s="580"/>
    </row>
    <row r="6839" spans="8:24">
      <c r="H6839" s="360" t="s">
        <v>479</v>
      </c>
      <c r="I6839" s="821">
        <v>15</v>
      </c>
      <c r="J6839" s="358">
        <f t="shared" si="212"/>
        <v>24299</v>
      </c>
      <c r="K6839" s="580"/>
      <c r="L6839" s="580"/>
      <c r="N6839" s="716"/>
      <c r="O6839" s="716"/>
      <c r="P6839" s="716"/>
      <c r="Q6839" s="716"/>
      <c r="R6839" s="716"/>
      <c r="S6839" s="716"/>
      <c r="T6839" s="1051"/>
      <c r="U6839" s="360" t="s">
        <v>298</v>
      </c>
      <c r="V6839" s="821">
        <v>15</v>
      </c>
      <c r="W6839" s="358">
        <f t="shared" si="213"/>
        <v>6831</v>
      </c>
      <c r="X6839" s="580"/>
    </row>
    <row r="6840" spans="8:24">
      <c r="H6840" s="360" t="s">
        <v>479</v>
      </c>
      <c r="I6840" s="821">
        <v>16</v>
      </c>
      <c r="J6840" s="358">
        <f t="shared" si="212"/>
        <v>24300</v>
      </c>
      <c r="K6840" s="580"/>
      <c r="L6840" s="580"/>
      <c r="N6840" s="716"/>
      <c r="O6840" s="716"/>
      <c r="P6840" s="716"/>
      <c r="Q6840" s="716"/>
      <c r="R6840" s="716"/>
      <c r="S6840" s="716"/>
      <c r="T6840" s="1051"/>
      <c r="U6840" s="360" t="s">
        <v>298</v>
      </c>
      <c r="V6840" s="821">
        <v>16</v>
      </c>
      <c r="W6840" s="358">
        <f t="shared" si="213"/>
        <v>6832</v>
      </c>
      <c r="X6840" s="580"/>
    </row>
    <row r="6841" spans="8:24">
      <c r="H6841" s="360" t="s">
        <v>479</v>
      </c>
      <c r="I6841" s="821">
        <v>17</v>
      </c>
      <c r="J6841" s="358">
        <f t="shared" si="212"/>
        <v>24301</v>
      </c>
      <c r="K6841" s="580"/>
      <c r="L6841" s="580"/>
      <c r="N6841" s="716"/>
      <c r="O6841" s="716"/>
      <c r="P6841" s="716"/>
      <c r="Q6841" s="716"/>
      <c r="R6841" s="716"/>
      <c r="S6841" s="716"/>
      <c r="T6841" s="1051"/>
      <c r="U6841" s="360" t="s">
        <v>298</v>
      </c>
      <c r="V6841" s="821">
        <v>17</v>
      </c>
      <c r="W6841" s="358">
        <f t="shared" si="213"/>
        <v>6833</v>
      </c>
      <c r="X6841" s="580"/>
    </row>
    <row r="6842" spans="8:24">
      <c r="H6842" s="360" t="s">
        <v>479</v>
      </c>
      <c r="I6842" s="821">
        <v>18</v>
      </c>
      <c r="J6842" s="358">
        <f t="shared" si="212"/>
        <v>24302</v>
      </c>
      <c r="K6842" s="580"/>
      <c r="L6842" s="580"/>
      <c r="N6842" s="716"/>
      <c r="O6842" s="716"/>
      <c r="P6842" s="716"/>
      <c r="Q6842" s="716"/>
      <c r="R6842" s="716"/>
      <c r="S6842" s="716"/>
      <c r="T6842" s="1051"/>
      <c r="U6842" s="360" t="s">
        <v>298</v>
      </c>
      <c r="V6842" s="821">
        <v>18</v>
      </c>
      <c r="W6842" s="358">
        <f t="shared" si="213"/>
        <v>6834</v>
      </c>
      <c r="X6842" s="580"/>
    </row>
    <row r="6843" spans="8:24">
      <c r="H6843" s="360" t="s">
        <v>479</v>
      </c>
      <c r="I6843" s="821">
        <v>19</v>
      </c>
      <c r="J6843" s="358">
        <f t="shared" si="212"/>
        <v>24303</v>
      </c>
      <c r="K6843" s="580"/>
      <c r="L6843" s="580"/>
      <c r="N6843" s="716"/>
      <c r="O6843" s="716"/>
      <c r="P6843" s="716"/>
      <c r="Q6843" s="716"/>
      <c r="R6843" s="716"/>
      <c r="S6843" s="716"/>
      <c r="T6843" s="1051"/>
      <c r="U6843" s="360" t="s">
        <v>298</v>
      </c>
      <c r="V6843" s="821">
        <v>19</v>
      </c>
      <c r="W6843" s="358">
        <f t="shared" si="213"/>
        <v>6835</v>
      </c>
      <c r="X6843" s="580"/>
    </row>
    <row r="6844" spans="8:24">
      <c r="H6844" s="360" t="s">
        <v>479</v>
      </c>
      <c r="I6844" s="821">
        <v>20</v>
      </c>
      <c r="J6844" s="358">
        <f t="shared" si="212"/>
        <v>24304</v>
      </c>
      <c r="K6844" s="580"/>
      <c r="L6844" s="580"/>
      <c r="N6844" s="716"/>
      <c r="O6844" s="716"/>
      <c r="P6844" s="716"/>
      <c r="Q6844" s="716"/>
      <c r="R6844" s="716"/>
      <c r="S6844" s="716"/>
      <c r="T6844" s="1051"/>
      <c r="U6844" s="360" t="s">
        <v>298</v>
      </c>
      <c r="V6844" s="821">
        <v>20</v>
      </c>
      <c r="W6844" s="358">
        <f t="shared" si="213"/>
        <v>6836</v>
      </c>
      <c r="X6844" s="580"/>
    </row>
    <row r="6845" spans="8:24">
      <c r="H6845" s="360" t="s">
        <v>479</v>
      </c>
      <c r="I6845" s="821">
        <v>21</v>
      </c>
      <c r="J6845" s="358">
        <f t="shared" si="212"/>
        <v>24305</v>
      </c>
      <c r="K6845" s="580"/>
      <c r="L6845" s="580"/>
      <c r="N6845" s="716"/>
      <c r="O6845" s="716"/>
      <c r="P6845" s="716"/>
      <c r="Q6845" s="716"/>
      <c r="R6845" s="716"/>
      <c r="S6845" s="716"/>
      <c r="T6845" s="1051"/>
      <c r="U6845" s="360" t="s">
        <v>298</v>
      </c>
      <c r="V6845" s="821">
        <v>21</v>
      </c>
      <c r="W6845" s="358">
        <f t="shared" si="213"/>
        <v>6837</v>
      </c>
      <c r="X6845" s="580"/>
    </row>
    <row r="6846" spans="8:24">
      <c r="H6846" s="360" t="s">
        <v>479</v>
      </c>
      <c r="I6846" s="821">
        <v>22</v>
      </c>
      <c r="J6846" s="358">
        <f t="shared" si="212"/>
        <v>24306</v>
      </c>
      <c r="K6846" s="580"/>
      <c r="L6846" s="580"/>
      <c r="N6846" s="716"/>
      <c r="O6846" s="716"/>
      <c r="P6846" s="716"/>
      <c r="Q6846" s="716"/>
      <c r="R6846" s="716"/>
      <c r="S6846" s="716"/>
      <c r="T6846" s="1051"/>
      <c r="U6846" s="360" t="s">
        <v>298</v>
      </c>
      <c r="V6846" s="821">
        <v>22</v>
      </c>
      <c r="W6846" s="358">
        <f t="shared" si="213"/>
        <v>6838</v>
      </c>
      <c r="X6846" s="580"/>
    </row>
    <row r="6847" spans="8:24">
      <c r="H6847" s="360" t="s">
        <v>479</v>
      </c>
      <c r="I6847" s="821">
        <v>23</v>
      </c>
      <c r="J6847" s="358">
        <f t="shared" si="212"/>
        <v>24307</v>
      </c>
      <c r="K6847" s="580"/>
      <c r="L6847" s="580"/>
      <c r="N6847" s="716"/>
      <c r="O6847" s="716"/>
      <c r="P6847" s="716"/>
      <c r="Q6847" s="716"/>
      <c r="R6847" s="716"/>
      <c r="S6847" s="716"/>
      <c r="T6847" s="1051"/>
      <c r="U6847" s="360" t="s">
        <v>298</v>
      </c>
      <c r="V6847" s="821">
        <v>23</v>
      </c>
      <c r="W6847" s="358">
        <f t="shared" si="213"/>
        <v>6839</v>
      </c>
      <c r="X6847" s="580"/>
    </row>
    <row r="6848" spans="8:24">
      <c r="H6848" s="360" t="s">
        <v>479</v>
      </c>
      <c r="I6848" s="821">
        <v>24</v>
      </c>
      <c r="J6848" s="358">
        <f t="shared" si="212"/>
        <v>24308</v>
      </c>
      <c r="K6848" s="580"/>
      <c r="L6848" s="580"/>
      <c r="N6848" s="716"/>
      <c r="O6848" s="716"/>
      <c r="P6848" s="716"/>
      <c r="Q6848" s="716"/>
      <c r="R6848" s="716"/>
      <c r="S6848" s="716"/>
      <c r="T6848" s="1051"/>
      <c r="U6848" s="360" t="s">
        <v>298</v>
      </c>
      <c r="V6848" s="821">
        <v>24</v>
      </c>
      <c r="W6848" s="358">
        <f t="shared" si="213"/>
        <v>6840</v>
      </c>
      <c r="X6848" s="580"/>
    </row>
    <row r="6849" spans="8:24">
      <c r="H6849" s="360" t="s">
        <v>479</v>
      </c>
      <c r="I6849" s="821">
        <v>25</v>
      </c>
      <c r="J6849" s="358">
        <f t="shared" si="212"/>
        <v>24309</v>
      </c>
      <c r="K6849" s="580"/>
      <c r="L6849" s="580"/>
      <c r="N6849" s="716"/>
      <c r="O6849" s="716"/>
      <c r="P6849" s="716"/>
      <c r="Q6849" s="716"/>
      <c r="R6849" s="716"/>
      <c r="S6849" s="716"/>
      <c r="T6849" s="1051"/>
      <c r="U6849" s="360" t="s">
        <v>298</v>
      </c>
      <c r="V6849" s="821">
        <v>25</v>
      </c>
      <c r="W6849" s="358">
        <f t="shared" si="213"/>
        <v>6841</v>
      </c>
      <c r="X6849" s="580"/>
    </row>
    <row r="6850" spans="8:24">
      <c r="H6850" s="360" t="s">
        <v>479</v>
      </c>
      <c r="I6850" s="821">
        <v>26</v>
      </c>
      <c r="J6850" s="358">
        <f t="shared" si="212"/>
        <v>24310</v>
      </c>
      <c r="K6850" s="580"/>
      <c r="L6850" s="580"/>
      <c r="N6850" s="716"/>
      <c r="O6850" s="716"/>
      <c r="P6850" s="716"/>
      <c r="Q6850" s="716"/>
      <c r="R6850" s="716"/>
      <c r="S6850" s="716"/>
      <c r="T6850" s="1051"/>
      <c r="U6850" s="360" t="s">
        <v>298</v>
      </c>
      <c r="V6850" s="821">
        <v>26</v>
      </c>
      <c r="W6850" s="358">
        <f t="shared" si="213"/>
        <v>6842</v>
      </c>
      <c r="X6850" s="580"/>
    </row>
    <row r="6851" spans="8:24">
      <c r="H6851" s="360" t="s">
        <v>479</v>
      </c>
      <c r="I6851" s="821">
        <v>27</v>
      </c>
      <c r="J6851" s="358">
        <f t="shared" si="212"/>
        <v>24311</v>
      </c>
      <c r="K6851" s="580"/>
      <c r="L6851" s="580"/>
      <c r="N6851" s="716"/>
      <c r="O6851" s="716"/>
      <c r="P6851" s="716"/>
      <c r="Q6851" s="716"/>
      <c r="R6851" s="716"/>
      <c r="S6851" s="716"/>
      <c r="T6851" s="1051"/>
      <c r="U6851" s="360" t="s">
        <v>298</v>
      </c>
      <c r="V6851" s="821">
        <v>27</v>
      </c>
      <c r="W6851" s="358">
        <f t="shared" si="213"/>
        <v>6843</v>
      </c>
      <c r="X6851" s="580"/>
    </row>
    <row r="6852" spans="8:24">
      <c r="H6852" s="360" t="s">
        <v>479</v>
      </c>
      <c r="I6852" s="821">
        <v>28</v>
      </c>
      <c r="J6852" s="358">
        <f t="shared" si="212"/>
        <v>24312</v>
      </c>
      <c r="K6852" s="580"/>
      <c r="L6852" s="580"/>
      <c r="N6852" s="716"/>
      <c r="O6852" s="716"/>
      <c r="P6852" s="716"/>
      <c r="Q6852" s="716"/>
      <c r="R6852" s="716"/>
      <c r="S6852" s="716"/>
      <c r="T6852" s="1051"/>
      <c r="U6852" s="360" t="s">
        <v>298</v>
      </c>
      <c r="V6852" s="821">
        <v>28</v>
      </c>
      <c r="W6852" s="358">
        <f t="shared" si="213"/>
        <v>6844</v>
      </c>
      <c r="X6852" s="580"/>
    </row>
    <row r="6853" spans="8:24">
      <c r="H6853" s="360" t="s">
        <v>479</v>
      </c>
      <c r="I6853" s="821">
        <v>29</v>
      </c>
      <c r="J6853" s="358">
        <f t="shared" si="212"/>
        <v>24313</v>
      </c>
      <c r="K6853" s="580"/>
      <c r="L6853" s="580"/>
      <c r="N6853" s="716"/>
      <c r="O6853" s="716"/>
      <c r="P6853" s="716"/>
      <c r="Q6853" s="716"/>
      <c r="R6853" s="716"/>
      <c r="S6853" s="716"/>
      <c r="T6853" s="1051"/>
      <c r="U6853" s="360" t="s">
        <v>298</v>
      </c>
      <c r="V6853" s="821">
        <v>29</v>
      </c>
      <c r="W6853" s="358">
        <f t="shared" si="213"/>
        <v>6845</v>
      </c>
      <c r="X6853" s="580"/>
    </row>
    <row r="6854" spans="8:24">
      <c r="H6854" s="360" t="s">
        <v>479</v>
      </c>
      <c r="I6854" s="821">
        <v>30</v>
      </c>
      <c r="J6854" s="358">
        <f t="shared" si="212"/>
        <v>24314</v>
      </c>
      <c r="K6854" s="580"/>
      <c r="L6854" s="580"/>
      <c r="N6854" s="716"/>
      <c r="O6854" s="716"/>
      <c r="P6854" s="716"/>
      <c r="Q6854" s="716"/>
      <c r="R6854" s="716"/>
      <c r="S6854" s="716"/>
      <c r="T6854" s="1051"/>
      <c r="U6854" s="360" t="s">
        <v>298</v>
      </c>
      <c r="V6854" s="821">
        <v>30</v>
      </c>
      <c r="W6854" s="358">
        <f t="shared" si="213"/>
        <v>6846</v>
      </c>
      <c r="X6854" s="580"/>
    </row>
    <row r="6855" spans="8:24">
      <c r="H6855" s="360" t="s">
        <v>479</v>
      </c>
      <c r="I6855" s="821">
        <v>31</v>
      </c>
      <c r="J6855" s="358">
        <f t="shared" si="212"/>
        <v>24315</v>
      </c>
      <c r="K6855" s="580"/>
      <c r="L6855" s="580"/>
      <c r="N6855" s="716"/>
      <c r="O6855" s="716"/>
      <c r="P6855" s="716"/>
      <c r="Q6855" s="716"/>
      <c r="R6855" s="716"/>
      <c r="S6855" s="716"/>
      <c r="T6855" s="1051"/>
      <c r="U6855" s="360" t="s">
        <v>298</v>
      </c>
      <c r="V6855" s="821">
        <v>31</v>
      </c>
      <c r="W6855" s="358">
        <f t="shared" si="213"/>
        <v>6847</v>
      </c>
      <c r="X6855" s="580"/>
    </row>
    <row r="6856" spans="8:24">
      <c r="H6856" s="360" t="s">
        <v>479</v>
      </c>
      <c r="I6856" s="821">
        <v>32</v>
      </c>
      <c r="J6856" s="358">
        <f t="shared" si="212"/>
        <v>24316</v>
      </c>
      <c r="K6856" s="580"/>
      <c r="L6856" s="580"/>
      <c r="N6856" s="716"/>
      <c r="O6856" s="716"/>
      <c r="P6856" s="716"/>
      <c r="Q6856" s="716"/>
      <c r="R6856" s="716"/>
      <c r="S6856" s="716"/>
      <c r="T6856" s="1051"/>
      <c r="U6856" s="360" t="s">
        <v>298</v>
      </c>
      <c r="V6856" s="821">
        <v>32</v>
      </c>
      <c r="W6856" s="358">
        <f t="shared" si="213"/>
        <v>6848</v>
      </c>
      <c r="X6856" s="580"/>
    </row>
    <row r="6857" spans="8:24">
      <c r="H6857" s="360" t="s">
        <v>479</v>
      </c>
      <c r="I6857" s="821">
        <v>33</v>
      </c>
      <c r="J6857" s="358">
        <f t="shared" si="212"/>
        <v>24317</v>
      </c>
      <c r="K6857" s="580"/>
      <c r="L6857" s="580"/>
      <c r="N6857" s="716"/>
      <c r="O6857" s="716"/>
      <c r="P6857" s="716"/>
      <c r="Q6857" s="716"/>
      <c r="R6857" s="716"/>
      <c r="S6857" s="716"/>
      <c r="T6857" s="1051"/>
      <c r="U6857" s="360" t="s">
        <v>298</v>
      </c>
      <c r="V6857" s="821">
        <v>33</v>
      </c>
      <c r="W6857" s="358">
        <f t="shared" si="213"/>
        <v>6849</v>
      </c>
      <c r="X6857" s="580"/>
    </row>
    <row r="6858" spans="8:24">
      <c r="H6858" s="360" t="s">
        <v>479</v>
      </c>
      <c r="I6858" s="821">
        <v>34</v>
      </c>
      <c r="J6858" s="358">
        <f t="shared" ref="J6858:J6921" si="214">J6857+1</f>
        <v>24318</v>
      </c>
      <c r="K6858" s="580"/>
      <c r="L6858" s="580"/>
      <c r="N6858" s="716"/>
      <c r="O6858" s="716"/>
      <c r="P6858" s="716"/>
      <c r="Q6858" s="716"/>
      <c r="R6858" s="716"/>
      <c r="S6858" s="716"/>
      <c r="T6858" s="1051"/>
      <c r="U6858" s="360" t="s">
        <v>298</v>
      </c>
      <c r="V6858" s="821">
        <v>34</v>
      </c>
      <c r="W6858" s="358">
        <f t="shared" ref="W6858:W6921" si="215">W6857+1</f>
        <v>6850</v>
      </c>
      <c r="X6858" s="580"/>
    </row>
    <row r="6859" spans="8:24">
      <c r="H6859" s="360" t="s">
        <v>479</v>
      </c>
      <c r="I6859" s="821">
        <v>35</v>
      </c>
      <c r="J6859" s="358">
        <f t="shared" si="214"/>
        <v>24319</v>
      </c>
      <c r="K6859" s="580"/>
      <c r="L6859" s="580"/>
      <c r="N6859" s="716"/>
      <c r="O6859" s="716"/>
      <c r="P6859" s="716"/>
      <c r="Q6859" s="716"/>
      <c r="R6859" s="716"/>
      <c r="S6859" s="716"/>
      <c r="T6859" s="1051"/>
      <c r="U6859" s="360" t="s">
        <v>298</v>
      </c>
      <c r="V6859" s="821">
        <v>35</v>
      </c>
      <c r="W6859" s="358">
        <f t="shared" si="215"/>
        <v>6851</v>
      </c>
      <c r="X6859" s="580"/>
    </row>
    <row r="6860" spans="8:24">
      <c r="H6860" s="360" t="s">
        <v>479</v>
      </c>
      <c r="I6860" s="821">
        <v>36</v>
      </c>
      <c r="J6860" s="358">
        <f t="shared" si="214"/>
        <v>24320</v>
      </c>
      <c r="K6860" s="580"/>
      <c r="L6860" s="580"/>
      <c r="N6860" s="716"/>
      <c r="O6860" s="716"/>
      <c r="P6860" s="716"/>
      <c r="Q6860" s="716"/>
      <c r="R6860" s="716"/>
      <c r="S6860" s="716"/>
      <c r="T6860" s="1051"/>
      <c r="U6860" s="360" t="s">
        <v>298</v>
      </c>
      <c r="V6860" s="821">
        <v>36</v>
      </c>
      <c r="W6860" s="358">
        <f t="shared" si="215"/>
        <v>6852</v>
      </c>
      <c r="X6860" s="580"/>
    </row>
    <row r="6861" spans="8:24">
      <c r="H6861" s="360" t="s">
        <v>479</v>
      </c>
      <c r="I6861" s="821">
        <v>37</v>
      </c>
      <c r="J6861" s="358">
        <f t="shared" si="214"/>
        <v>24321</v>
      </c>
      <c r="K6861" s="580"/>
      <c r="L6861" s="580"/>
      <c r="N6861" s="716"/>
      <c r="O6861" s="716"/>
      <c r="P6861" s="716"/>
      <c r="Q6861" s="716"/>
      <c r="R6861" s="716"/>
      <c r="S6861" s="716"/>
      <c r="T6861" s="1051"/>
      <c r="U6861" s="360" t="s">
        <v>298</v>
      </c>
      <c r="V6861" s="821">
        <v>37</v>
      </c>
      <c r="W6861" s="358">
        <f t="shared" si="215"/>
        <v>6853</v>
      </c>
      <c r="X6861" s="580"/>
    </row>
    <row r="6862" spans="8:24">
      <c r="H6862" s="360" t="s">
        <v>479</v>
      </c>
      <c r="I6862" s="821">
        <v>38</v>
      </c>
      <c r="J6862" s="358">
        <f t="shared" si="214"/>
        <v>24322</v>
      </c>
      <c r="K6862" s="580"/>
      <c r="L6862" s="580"/>
      <c r="N6862" s="716"/>
      <c r="O6862" s="716"/>
      <c r="P6862" s="716"/>
      <c r="Q6862" s="716"/>
      <c r="R6862" s="716"/>
      <c r="S6862" s="716"/>
      <c r="T6862" s="1051"/>
      <c r="U6862" s="360" t="s">
        <v>298</v>
      </c>
      <c r="V6862" s="821">
        <v>38</v>
      </c>
      <c r="W6862" s="358">
        <f t="shared" si="215"/>
        <v>6854</v>
      </c>
      <c r="X6862" s="580"/>
    </row>
    <row r="6863" spans="8:24">
      <c r="H6863" s="360" t="s">
        <v>479</v>
      </c>
      <c r="I6863" s="821">
        <v>39</v>
      </c>
      <c r="J6863" s="358">
        <f t="shared" si="214"/>
        <v>24323</v>
      </c>
      <c r="K6863" s="580"/>
      <c r="L6863" s="580"/>
      <c r="N6863" s="716"/>
      <c r="O6863" s="716"/>
      <c r="P6863" s="716"/>
      <c r="Q6863" s="716"/>
      <c r="R6863" s="716"/>
      <c r="S6863" s="716"/>
      <c r="T6863" s="1051"/>
      <c r="U6863" s="360" t="s">
        <v>298</v>
      </c>
      <c r="V6863" s="821">
        <v>39</v>
      </c>
      <c r="W6863" s="358">
        <f t="shared" si="215"/>
        <v>6855</v>
      </c>
      <c r="X6863" s="580"/>
    </row>
    <row r="6864" spans="8:24">
      <c r="H6864" s="360" t="s">
        <v>479</v>
      </c>
      <c r="I6864" s="821">
        <v>40</v>
      </c>
      <c r="J6864" s="358">
        <f t="shared" si="214"/>
        <v>24324</v>
      </c>
      <c r="K6864" s="580"/>
      <c r="L6864" s="580"/>
      <c r="N6864" s="716"/>
      <c r="O6864" s="716"/>
      <c r="P6864" s="716"/>
      <c r="Q6864" s="716"/>
      <c r="R6864" s="716"/>
      <c r="S6864" s="716"/>
      <c r="T6864" s="1051"/>
      <c r="U6864" s="360" t="s">
        <v>298</v>
      </c>
      <c r="V6864" s="821">
        <v>40</v>
      </c>
      <c r="W6864" s="358">
        <f t="shared" si="215"/>
        <v>6856</v>
      </c>
      <c r="X6864" s="580"/>
    </row>
    <row r="6865" spans="8:24">
      <c r="H6865" s="360" t="s">
        <v>479</v>
      </c>
      <c r="I6865" s="821">
        <v>41</v>
      </c>
      <c r="J6865" s="358">
        <f t="shared" si="214"/>
        <v>24325</v>
      </c>
      <c r="K6865" s="580"/>
      <c r="L6865" s="580"/>
      <c r="N6865" s="716"/>
      <c r="O6865" s="716"/>
      <c r="P6865" s="716"/>
      <c r="Q6865" s="716"/>
      <c r="R6865" s="716"/>
      <c r="S6865" s="716"/>
      <c r="T6865" s="1051"/>
      <c r="U6865" s="360" t="s">
        <v>298</v>
      </c>
      <c r="V6865" s="821">
        <v>41</v>
      </c>
      <c r="W6865" s="358">
        <f t="shared" si="215"/>
        <v>6857</v>
      </c>
      <c r="X6865" s="580"/>
    </row>
    <row r="6866" spans="8:24">
      <c r="H6866" s="360" t="s">
        <v>479</v>
      </c>
      <c r="I6866" s="821">
        <v>42</v>
      </c>
      <c r="J6866" s="358">
        <f t="shared" si="214"/>
        <v>24326</v>
      </c>
      <c r="K6866" s="580"/>
      <c r="L6866" s="580"/>
      <c r="N6866" s="716"/>
      <c r="O6866" s="716"/>
      <c r="P6866" s="716"/>
      <c r="Q6866" s="716"/>
      <c r="R6866" s="716"/>
      <c r="S6866" s="716"/>
      <c r="T6866" s="1051"/>
      <c r="U6866" s="360" t="s">
        <v>298</v>
      </c>
      <c r="V6866" s="821">
        <v>42</v>
      </c>
      <c r="W6866" s="358">
        <f t="shared" si="215"/>
        <v>6858</v>
      </c>
      <c r="X6866" s="580"/>
    </row>
    <row r="6867" spans="8:24">
      <c r="H6867" s="360" t="s">
        <v>479</v>
      </c>
      <c r="I6867" s="821">
        <v>43</v>
      </c>
      <c r="J6867" s="358">
        <f t="shared" si="214"/>
        <v>24327</v>
      </c>
      <c r="K6867" s="580"/>
      <c r="L6867" s="580"/>
      <c r="N6867" s="716"/>
      <c r="O6867" s="716"/>
      <c r="P6867" s="716"/>
      <c r="Q6867" s="716"/>
      <c r="R6867" s="716"/>
      <c r="S6867" s="716"/>
      <c r="T6867" s="1051"/>
      <c r="U6867" s="360" t="s">
        <v>298</v>
      </c>
      <c r="V6867" s="821">
        <v>43</v>
      </c>
      <c r="W6867" s="358">
        <f t="shared" si="215"/>
        <v>6859</v>
      </c>
      <c r="X6867" s="580"/>
    </row>
    <row r="6868" spans="8:24">
      <c r="H6868" s="360" t="s">
        <v>479</v>
      </c>
      <c r="I6868" s="821">
        <v>44</v>
      </c>
      <c r="J6868" s="358">
        <f t="shared" si="214"/>
        <v>24328</v>
      </c>
      <c r="K6868" s="580"/>
      <c r="L6868" s="580"/>
      <c r="N6868" s="716"/>
      <c r="O6868" s="716"/>
      <c r="P6868" s="716"/>
      <c r="Q6868" s="716"/>
      <c r="R6868" s="716"/>
      <c r="S6868" s="716"/>
      <c r="T6868" s="1051"/>
      <c r="U6868" s="360" t="s">
        <v>298</v>
      </c>
      <c r="V6868" s="821">
        <v>44</v>
      </c>
      <c r="W6868" s="358">
        <f t="shared" si="215"/>
        <v>6860</v>
      </c>
      <c r="X6868" s="580"/>
    </row>
    <row r="6869" spans="8:24">
      <c r="H6869" s="360" t="s">
        <v>479</v>
      </c>
      <c r="I6869" s="821">
        <v>45</v>
      </c>
      <c r="J6869" s="358">
        <f t="shared" si="214"/>
        <v>24329</v>
      </c>
      <c r="K6869" s="580"/>
      <c r="L6869" s="580"/>
      <c r="N6869" s="716"/>
      <c r="O6869" s="716"/>
      <c r="P6869" s="716"/>
      <c r="Q6869" s="716"/>
      <c r="R6869" s="716"/>
      <c r="S6869" s="716"/>
      <c r="T6869" s="1051"/>
      <c r="U6869" s="360" t="s">
        <v>298</v>
      </c>
      <c r="V6869" s="821">
        <v>45</v>
      </c>
      <c r="W6869" s="358">
        <f t="shared" si="215"/>
        <v>6861</v>
      </c>
      <c r="X6869" s="580"/>
    </row>
    <row r="6870" spans="8:24">
      <c r="H6870" s="360" t="s">
        <v>479</v>
      </c>
      <c r="I6870" s="821">
        <v>46</v>
      </c>
      <c r="J6870" s="358">
        <f t="shared" si="214"/>
        <v>24330</v>
      </c>
      <c r="K6870" s="580"/>
      <c r="L6870" s="580"/>
      <c r="N6870" s="716"/>
      <c r="O6870" s="716"/>
      <c r="P6870" s="716"/>
      <c r="Q6870" s="716"/>
      <c r="R6870" s="716"/>
      <c r="S6870" s="716"/>
      <c r="T6870" s="1051"/>
      <c r="U6870" s="360" t="s">
        <v>298</v>
      </c>
      <c r="V6870" s="821">
        <v>46</v>
      </c>
      <c r="W6870" s="358">
        <f t="shared" si="215"/>
        <v>6862</v>
      </c>
      <c r="X6870" s="580"/>
    </row>
    <row r="6871" spans="8:24">
      <c r="H6871" s="360" t="s">
        <v>479</v>
      </c>
      <c r="I6871" s="821">
        <v>47</v>
      </c>
      <c r="J6871" s="358">
        <f t="shared" si="214"/>
        <v>24331</v>
      </c>
      <c r="K6871" s="580"/>
      <c r="L6871" s="580"/>
      <c r="N6871" s="716"/>
      <c r="O6871" s="716"/>
      <c r="P6871" s="716"/>
      <c r="Q6871" s="716"/>
      <c r="R6871" s="716"/>
      <c r="S6871" s="716"/>
      <c r="T6871" s="1051"/>
      <c r="U6871" s="360" t="s">
        <v>298</v>
      </c>
      <c r="V6871" s="821">
        <v>47</v>
      </c>
      <c r="W6871" s="358">
        <f t="shared" si="215"/>
        <v>6863</v>
      </c>
      <c r="X6871" s="580"/>
    </row>
    <row r="6872" spans="8:24">
      <c r="H6872" s="360" t="s">
        <v>479</v>
      </c>
      <c r="I6872" s="821">
        <v>48</v>
      </c>
      <c r="J6872" s="358">
        <f t="shared" si="214"/>
        <v>24332</v>
      </c>
      <c r="K6872" s="580"/>
      <c r="L6872" s="580"/>
      <c r="N6872" s="716"/>
      <c r="O6872" s="716"/>
      <c r="P6872" s="716"/>
      <c r="Q6872" s="716"/>
      <c r="R6872" s="716"/>
      <c r="S6872" s="716"/>
      <c r="T6872" s="1051"/>
      <c r="U6872" s="360" t="s">
        <v>298</v>
      </c>
      <c r="V6872" s="821">
        <v>48</v>
      </c>
      <c r="W6872" s="358">
        <f t="shared" si="215"/>
        <v>6864</v>
      </c>
      <c r="X6872" s="580"/>
    </row>
    <row r="6873" spans="8:24">
      <c r="H6873" s="360" t="s">
        <v>479</v>
      </c>
      <c r="I6873" s="821">
        <v>49</v>
      </c>
      <c r="J6873" s="358">
        <f t="shared" si="214"/>
        <v>24333</v>
      </c>
      <c r="K6873" s="580"/>
      <c r="L6873" s="580"/>
      <c r="N6873" s="716"/>
      <c r="O6873" s="716"/>
      <c r="P6873" s="716"/>
      <c r="Q6873" s="716"/>
      <c r="R6873" s="716"/>
      <c r="S6873" s="716"/>
      <c r="T6873" s="1051"/>
      <c r="U6873" s="360" t="s">
        <v>298</v>
      </c>
      <c r="V6873" s="821">
        <v>49</v>
      </c>
      <c r="W6873" s="358">
        <f t="shared" si="215"/>
        <v>6865</v>
      </c>
      <c r="X6873" s="580"/>
    </row>
    <row r="6874" spans="8:24">
      <c r="H6874" s="360" t="s">
        <v>479</v>
      </c>
      <c r="I6874" s="821">
        <v>50</v>
      </c>
      <c r="J6874" s="358">
        <f t="shared" si="214"/>
        <v>24334</v>
      </c>
      <c r="K6874" s="580"/>
      <c r="L6874" s="580"/>
      <c r="N6874" s="716"/>
      <c r="O6874" s="716"/>
      <c r="P6874" s="716"/>
      <c r="Q6874" s="716"/>
      <c r="R6874" s="716"/>
      <c r="S6874" s="716"/>
      <c r="T6874" s="1051"/>
      <c r="U6874" s="360" t="s">
        <v>298</v>
      </c>
      <c r="V6874" s="821">
        <v>50</v>
      </c>
      <c r="W6874" s="358">
        <f t="shared" si="215"/>
        <v>6866</v>
      </c>
      <c r="X6874" s="580"/>
    </row>
    <row r="6875" spans="8:24">
      <c r="H6875" s="360" t="s">
        <v>479</v>
      </c>
      <c r="I6875" s="821">
        <v>51</v>
      </c>
      <c r="J6875" s="358">
        <f t="shared" si="214"/>
        <v>24335</v>
      </c>
      <c r="K6875" s="580"/>
      <c r="L6875" s="580"/>
      <c r="N6875" s="716"/>
      <c r="O6875" s="716"/>
      <c r="P6875" s="716"/>
      <c r="Q6875" s="716"/>
      <c r="R6875" s="716"/>
      <c r="S6875" s="716"/>
      <c r="T6875" s="1051"/>
      <c r="U6875" s="360" t="s">
        <v>298</v>
      </c>
      <c r="V6875" s="821">
        <v>51</v>
      </c>
      <c r="W6875" s="358">
        <f t="shared" si="215"/>
        <v>6867</v>
      </c>
      <c r="X6875" s="580"/>
    </row>
    <row r="6876" spans="8:24">
      <c r="H6876" s="360" t="s">
        <v>479</v>
      </c>
      <c r="I6876" s="821">
        <v>52</v>
      </c>
      <c r="J6876" s="358">
        <f t="shared" si="214"/>
        <v>24336</v>
      </c>
      <c r="K6876" s="580"/>
      <c r="L6876" s="580"/>
      <c r="N6876" s="716"/>
      <c r="O6876" s="716"/>
      <c r="P6876" s="716"/>
      <c r="Q6876" s="716"/>
      <c r="R6876" s="716"/>
      <c r="S6876" s="716"/>
      <c r="T6876" s="1051"/>
      <c r="U6876" s="360" t="s">
        <v>298</v>
      </c>
      <c r="V6876" s="821">
        <v>52</v>
      </c>
      <c r="W6876" s="358">
        <f t="shared" si="215"/>
        <v>6868</v>
      </c>
      <c r="X6876" s="580"/>
    </row>
    <row r="6877" spans="8:24">
      <c r="H6877" s="360" t="s">
        <v>479</v>
      </c>
      <c r="I6877" s="821">
        <v>53</v>
      </c>
      <c r="J6877" s="358">
        <f t="shared" si="214"/>
        <v>24337</v>
      </c>
      <c r="K6877" s="580"/>
      <c r="L6877" s="580"/>
      <c r="N6877" s="716"/>
      <c r="O6877" s="716"/>
      <c r="P6877" s="716"/>
      <c r="Q6877" s="716"/>
      <c r="R6877" s="716"/>
      <c r="S6877" s="716"/>
      <c r="T6877" s="1051"/>
      <c r="U6877" s="360" t="s">
        <v>298</v>
      </c>
      <c r="V6877" s="821">
        <v>53</v>
      </c>
      <c r="W6877" s="358">
        <f t="shared" si="215"/>
        <v>6869</v>
      </c>
      <c r="X6877" s="580"/>
    </row>
    <row r="6878" spans="8:24">
      <c r="H6878" s="360" t="s">
        <v>479</v>
      </c>
      <c r="I6878" s="821">
        <v>54</v>
      </c>
      <c r="J6878" s="358">
        <f t="shared" si="214"/>
        <v>24338</v>
      </c>
      <c r="K6878" s="580"/>
      <c r="L6878" s="580"/>
      <c r="N6878" s="716"/>
      <c r="O6878" s="716"/>
      <c r="P6878" s="716"/>
      <c r="Q6878" s="716"/>
      <c r="R6878" s="716"/>
      <c r="S6878" s="716"/>
      <c r="T6878" s="1051"/>
      <c r="U6878" s="360" t="s">
        <v>298</v>
      </c>
      <c r="V6878" s="821">
        <v>54</v>
      </c>
      <c r="W6878" s="358">
        <f t="shared" si="215"/>
        <v>6870</v>
      </c>
      <c r="X6878" s="580"/>
    </row>
    <row r="6879" spans="8:24">
      <c r="H6879" s="360" t="s">
        <v>479</v>
      </c>
      <c r="I6879" s="821">
        <v>55</v>
      </c>
      <c r="J6879" s="358">
        <f t="shared" si="214"/>
        <v>24339</v>
      </c>
      <c r="K6879" s="580"/>
      <c r="L6879" s="580"/>
      <c r="N6879" s="716"/>
      <c r="O6879" s="716"/>
      <c r="P6879" s="716"/>
      <c r="Q6879" s="716"/>
      <c r="R6879" s="716"/>
      <c r="S6879" s="716"/>
      <c r="T6879" s="1051"/>
      <c r="U6879" s="360" t="s">
        <v>298</v>
      </c>
      <c r="V6879" s="821">
        <v>55</v>
      </c>
      <c r="W6879" s="358">
        <f t="shared" si="215"/>
        <v>6871</v>
      </c>
      <c r="X6879" s="580"/>
    </row>
    <row r="6880" spans="8:24">
      <c r="H6880" s="360" t="s">
        <v>479</v>
      </c>
      <c r="I6880" s="821">
        <v>56</v>
      </c>
      <c r="J6880" s="358">
        <f t="shared" si="214"/>
        <v>24340</v>
      </c>
      <c r="K6880" s="580"/>
      <c r="L6880" s="580"/>
      <c r="N6880" s="716"/>
      <c r="O6880" s="716"/>
      <c r="P6880" s="716"/>
      <c r="Q6880" s="716"/>
      <c r="R6880" s="716"/>
      <c r="S6880" s="716"/>
      <c r="T6880" s="1051"/>
      <c r="U6880" s="360" t="s">
        <v>298</v>
      </c>
      <c r="V6880" s="821">
        <v>56</v>
      </c>
      <c r="W6880" s="358">
        <f t="shared" si="215"/>
        <v>6872</v>
      </c>
      <c r="X6880" s="580"/>
    </row>
    <row r="6881" spans="8:24">
      <c r="H6881" s="360" t="s">
        <v>479</v>
      </c>
      <c r="I6881" s="821">
        <v>57</v>
      </c>
      <c r="J6881" s="358">
        <f t="shared" si="214"/>
        <v>24341</v>
      </c>
      <c r="K6881" s="580"/>
      <c r="L6881" s="580"/>
      <c r="N6881" s="716"/>
      <c r="O6881" s="716"/>
      <c r="P6881" s="716"/>
      <c r="Q6881" s="716"/>
      <c r="R6881" s="716"/>
      <c r="S6881" s="716"/>
      <c r="T6881" s="1051"/>
      <c r="U6881" s="360" t="s">
        <v>298</v>
      </c>
      <c r="V6881" s="821">
        <v>57</v>
      </c>
      <c r="W6881" s="358">
        <f t="shared" si="215"/>
        <v>6873</v>
      </c>
      <c r="X6881" s="580"/>
    </row>
    <row r="6882" spans="8:24">
      <c r="H6882" s="360" t="s">
        <v>479</v>
      </c>
      <c r="I6882" s="821">
        <v>58</v>
      </c>
      <c r="J6882" s="358">
        <f t="shared" si="214"/>
        <v>24342</v>
      </c>
      <c r="K6882" s="580"/>
      <c r="L6882" s="580"/>
      <c r="N6882" s="716"/>
      <c r="O6882" s="716"/>
      <c r="P6882" s="716"/>
      <c r="Q6882" s="716"/>
      <c r="R6882" s="716"/>
      <c r="S6882" s="716"/>
      <c r="T6882" s="1051"/>
      <c r="U6882" s="360" t="s">
        <v>298</v>
      </c>
      <c r="V6882" s="821">
        <v>58</v>
      </c>
      <c r="W6882" s="358">
        <f t="shared" si="215"/>
        <v>6874</v>
      </c>
      <c r="X6882" s="580"/>
    </row>
    <row r="6883" spans="8:24">
      <c r="H6883" s="360" t="s">
        <v>479</v>
      </c>
      <c r="I6883" s="821">
        <v>59</v>
      </c>
      <c r="J6883" s="358">
        <f t="shared" si="214"/>
        <v>24343</v>
      </c>
      <c r="K6883" s="580"/>
      <c r="L6883" s="580"/>
      <c r="N6883" s="716"/>
      <c r="O6883" s="716"/>
      <c r="P6883" s="716"/>
      <c r="Q6883" s="716"/>
      <c r="R6883" s="716"/>
      <c r="S6883" s="716"/>
      <c r="T6883" s="1051"/>
      <c r="U6883" s="360" t="s">
        <v>298</v>
      </c>
      <c r="V6883" s="821">
        <v>59</v>
      </c>
      <c r="W6883" s="358">
        <f t="shared" si="215"/>
        <v>6875</v>
      </c>
      <c r="X6883" s="580"/>
    </row>
    <row r="6884" spans="8:24">
      <c r="H6884" s="360" t="s">
        <v>479</v>
      </c>
      <c r="I6884" s="821">
        <v>60</v>
      </c>
      <c r="J6884" s="358">
        <f t="shared" si="214"/>
        <v>24344</v>
      </c>
      <c r="K6884" s="580"/>
      <c r="L6884" s="580"/>
      <c r="N6884" s="716"/>
      <c r="O6884" s="716"/>
      <c r="P6884" s="716"/>
      <c r="Q6884" s="716"/>
      <c r="R6884" s="716"/>
      <c r="S6884" s="716"/>
      <c r="T6884" s="1051"/>
      <c r="U6884" s="360" t="s">
        <v>298</v>
      </c>
      <c r="V6884" s="821">
        <v>60</v>
      </c>
      <c r="W6884" s="358">
        <f t="shared" si="215"/>
        <v>6876</v>
      </c>
      <c r="X6884" s="580"/>
    </row>
    <row r="6885" spans="8:24">
      <c r="H6885" s="360" t="s">
        <v>479</v>
      </c>
      <c r="I6885" s="821">
        <v>61</v>
      </c>
      <c r="J6885" s="358">
        <f t="shared" si="214"/>
        <v>24345</v>
      </c>
      <c r="K6885" s="580"/>
      <c r="L6885" s="580"/>
      <c r="N6885" s="716"/>
      <c r="O6885" s="716"/>
      <c r="P6885" s="716"/>
      <c r="Q6885" s="716"/>
      <c r="R6885" s="716"/>
      <c r="S6885" s="716"/>
      <c r="T6885" s="1051"/>
      <c r="U6885" s="360" t="s">
        <v>298</v>
      </c>
      <c r="V6885" s="821">
        <v>61</v>
      </c>
      <c r="W6885" s="358">
        <f t="shared" si="215"/>
        <v>6877</v>
      </c>
      <c r="X6885" s="580"/>
    </row>
    <row r="6886" spans="8:24">
      <c r="H6886" s="360" t="s">
        <v>479</v>
      </c>
      <c r="I6886" s="821">
        <v>62</v>
      </c>
      <c r="J6886" s="358">
        <f t="shared" si="214"/>
        <v>24346</v>
      </c>
      <c r="K6886" s="580"/>
      <c r="L6886" s="580"/>
      <c r="N6886" s="716"/>
      <c r="O6886" s="716"/>
      <c r="P6886" s="716"/>
      <c r="Q6886" s="716"/>
      <c r="R6886" s="716"/>
      <c r="S6886" s="716"/>
      <c r="T6886" s="1051"/>
      <c r="U6886" s="360" t="s">
        <v>298</v>
      </c>
      <c r="V6886" s="821">
        <v>62</v>
      </c>
      <c r="W6886" s="358">
        <f t="shared" si="215"/>
        <v>6878</v>
      </c>
      <c r="X6886" s="580"/>
    </row>
    <row r="6887" spans="8:24">
      <c r="H6887" s="360" t="s">
        <v>479</v>
      </c>
      <c r="I6887" s="821">
        <v>63</v>
      </c>
      <c r="J6887" s="358">
        <f t="shared" si="214"/>
        <v>24347</v>
      </c>
      <c r="K6887" s="580"/>
      <c r="L6887" s="580"/>
      <c r="N6887" s="716"/>
      <c r="O6887" s="716"/>
      <c r="P6887" s="716"/>
      <c r="Q6887" s="716"/>
      <c r="R6887" s="716"/>
      <c r="S6887" s="716"/>
      <c r="T6887" s="1051"/>
      <c r="U6887" s="360" t="s">
        <v>298</v>
      </c>
      <c r="V6887" s="821">
        <v>63</v>
      </c>
      <c r="W6887" s="358">
        <f t="shared" si="215"/>
        <v>6879</v>
      </c>
      <c r="X6887" s="580"/>
    </row>
    <row r="6888" spans="8:24">
      <c r="H6888" s="360" t="s">
        <v>479</v>
      </c>
      <c r="I6888" s="821">
        <v>64</v>
      </c>
      <c r="J6888" s="358">
        <f t="shared" si="214"/>
        <v>24348</v>
      </c>
      <c r="K6888" s="580"/>
      <c r="L6888" s="580"/>
      <c r="N6888" s="716"/>
      <c r="O6888" s="716"/>
      <c r="P6888" s="716"/>
      <c r="Q6888" s="716"/>
      <c r="R6888" s="716"/>
      <c r="S6888" s="716"/>
      <c r="T6888" s="1051"/>
      <c r="U6888" s="360" t="s">
        <v>298</v>
      </c>
      <c r="V6888" s="821">
        <v>64</v>
      </c>
      <c r="W6888" s="358">
        <f t="shared" si="215"/>
        <v>6880</v>
      </c>
      <c r="X6888" s="580"/>
    </row>
    <row r="6889" spans="8:24">
      <c r="H6889" s="360" t="s">
        <v>479</v>
      </c>
      <c r="I6889" s="821">
        <v>65</v>
      </c>
      <c r="J6889" s="358">
        <f t="shared" si="214"/>
        <v>24349</v>
      </c>
      <c r="K6889" s="580"/>
      <c r="L6889" s="580"/>
      <c r="N6889" s="716"/>
      <c r="O6889" s="716"/>
      <c r="P6889" s="716"/>
      <c r="Q6889" s="716"/>
      <c r="R6889" s="716"/>
      <c r="S6889" s="716"/>
      <c r="T6889" s="1051"/>
      <c r="U6889" s="360" t="s">
        <v>298</v>
      </c>
      <c r="V6889" s="821">
        <v>65</v>
      </c>
      <c r="W6889" s="358">
        <f t="shared" si="215"/>
        <v>6881</v>
      </c>
      <c r="X6889" s="580"/>
    </row>
    <row r="6890" spans="8:24">
      <c r="H6890" s="360" t="s">
        <v>479</v>
      </c>
      <c r="I6890" s="821">
        <v>66</v>
      </c>
      <c r="J6890" s="358">
        <f t="shared" si="214"/>
        <v>24350</v>
      </c>
      <c r="K6890" s="580"/>
      <c r="L6890" s="580"/>
      <c r="N6890" s="716"/>
      <c r="O6890" s="716"/>
      <c r="P6890" s="716"/>
      <c r="Q6890" s="716"/>
      <c r="R6890" s="716"/>
      <c r="S6890" s="716"/>
      <c r="T6890" s="1051"/>
      <c r="U6890" s="360" t="s">
        <v>298</v>
      </c>
      <c r="V6890" s="821">
        <v>66</v>
      </c>
      <c r="W6890" s="358">
        <f t="shared" si="215"/>
        <v>6882</v>
      </c>
      <c r="X6890" s="580"/>
    </row>
    <row r="6891" spans="8:24">
      <c r="H6891" s="360" t="s">
        <v>479</v>
      </c>
      <c r="I6891" s="821">
        <v>67</v>
      </c>
      <c r="J6891" s="358">
        <f t="shared" si="214"/>
        <v>24351</v>
      </c>
      <c r="K6891" s="580"/>
      <c r="L6891" s="580"/>
      <c r="N6891" s="716"/>
      <c r="O6891" s="716"/>
      <c r="P6891" s="716"/>
      <c r="Q6891" s="716"/>
      <c r="R6891" s="716"/>
      <c r="S6891" s="716"/>
      <c r="T6891" s="1051"/>
      <c r="U6891" s="360" t="s">
        <v>298</v>
      </c>
      <c r="V6891" s="821">
        <v>67</v>
      </c>
      <c r="W6891" s="358">
        <f t="shared" si="215"/>
        <v>6883</v>
      </c>
      <c r="X6891" s="580"/>
    </row>
    <row r="6892" spans="8:24">
      <c r="H6892" s="360" t="s">
        <v>479</v>
      </c>
      <c r="I6892" s="821">
        <v>68</v>
      </c>
      <c r="J6892" s="358">
        <f t="shared" si="214"/>
        <v>24352</v>
      </c>
      <c r="K6892" s="580"/>
      <c r="L6892" s="580"/>
      <c r="N6892" s="716"/>
      <c r="O6892" s="716"/>
      <c r="P6892" s="716"/>
      <c r="Q6892" s="716"/>
      <c r="R6892" s="716"/>
      <c r="S6892" s="716"/>
      <c r="T6892" s="1051"/>
      <c r="U6892" s="360" t="s">
        <v>298</v>
      </c>
      <c r="V6892" s="821">
        <v>68</v>
      </c>
      <c r="W6892" s="358">
        <f t="shared" si="215"/>
        <v>6884</v>
      </c>
      <c r="X6892" s="580"/>
    </row>
    <row r="6893" spans="8:24">
      <c r="H6893" s="360" t="s">
        <v>479</v>
      </c>
      <c r="I6893" s="821">
        <v>69</v>
      </c>
      <c r="J6893" s="358">
        <f t="shared" si="214"/>
        <v>24353</v>
      </c>
      <c r="K6893" s="580"/>
      <c r="L6893" s="580"/>
      <c r="N6893" s="716"/>
      <c r="O6893" s="716"/>
      <c r="P6893" s="716"/>
      <c r="Q6893" s="716"/>
      <c r="R6893" s="716"/>
      <c r="S6893" s="716"/>
      <c r="T6893" s="1051"/>
      <c r="U6893" s="360" t="s">
        <v>298</v>
      </c>
      <c r="V6893" s="821">
        <v>69</v>
      </c>
      <c r="W6893" s="358">
        <f t="shared" si="215"/>
        <v>6885</v>
      </c>
      <c r="X6893" s="580"/>
    </row>
    <row r="6894" spans="8:24">
      <c r="H6894" s="360" t="s">
        <v>479</v>
      </c>
      <c r="I6894" s="821">
        <v>70</v>
      </c>
      <c r="J6894" s="358">
        <f t="shared" si="214"/>
        <v>24354</v>
      </c>
      <c r="K6894" s="580"/>
      <c r="L6894" s="580"/>
      <c r="N6894" s="716"/>
      <c r="O6894" s="716"/>
      <c r="P6894" s="716"/>
      <c r="Q6894" s="716"/>
      <c r="R6894" s="716"/>
      <c r="S6894" s="716"/>
      <c r="T6894" s="1051"/>
      <c r="U6894" s="360" t="s">
        <v>298</v>
      </c>
      <c r="V6894" s="821">
        <v>70</v>
      </c>
      <c r="W6894" s="358">
        <f t="shared" si="215"/>
        <v>6886</v>
      </c>
      <c r="X6894" s="580"/>
    </row>
    <row r="6895" spans="8:24">
      <c r="H6895" s="360" t="s">
        <v>479</v>
      </c>
      <c r="I6895" s="821">
        <v>71</v>
      </c>
      <c r="J6895" s="358">
        <f t="shared" si="214"/>
        <v>24355</v>
      </c>
      <c r="K6895" s="580"/>
      <c r="L6895" s="580"/>
      <c r="N6895" s="716"/>
      <c r="O6895" s="716"/>
      <c r="P6895" s="716"/>
      <c r="Q6895" s="716"/>
      <c r="R6895" s="716"/>
      <c r="S6895" s="716"/>
      <c r="T6895" s="1051"/>
      <c r="U6895" s="360" t="s">
        <v>298</v>
      </c>
      <c r="V6895" s="821">
        <v>71</v>
      </c>
      <c r="W6895" s="358">
        <f t="shared" si="215"/>
        <v>6887</v>
      </c>
      <c r="X6895" s="580"/>
    </row>
    <row r="6896" spans="8:24">
      <c r="H6896" s="360" t="s">
        <v>479</v>
      </c>
      <c r="I6896" s="821">
        <v>72</v>
      </c>
      <c r="J6896" s="358">
        <f t="shared" si="214"/>
        <v>24356</v>
      </c>
      <c r="K6896" s="580"/>
      <c r="L6896" s="580"/>
      <c r="N6896" s="716"/>
      <c r="O6896" s="716"/>
      <c r="P6896" s="716"/>
      <c r="Q6896" s="716"/>
      <c r="R6896" s="716"/>
      <c r="S6896" s="716"/>
      <c r="T6896" s="1051"/>
      <c r="U6896" s="360" t="s">
        <v>298</v>
      </c>
      <c r="V6896" s="821">
        <v>72</v>
      </c>
      <c r="W6896" s="358">
        <f t="shared" si="215"/>
        <v>6888</v>
      </c>
      <c r="X6896" s="580"/>
    </row>
    <row r="6897" spans="8:24">
      <c r="H6897" s="360" t="s">
        <v>479</v>
      </c>
      <c r="I6897" s="821">
        <v>73</v>
      </c>
      <c r="J6897" s="358">
        <f t="shared" si="214"/>
        <v>24357</v>
      </c>
      <c r="K6897" s="580"/>
      <c r="L6897" s="580"/>
      <c r="N6897" s="716"/>
      <c r="O6897" s="716"/>
      <c r="P6897" s="716"/>
      <c r="Q6897" s="716"/>
      <c r="R6897" s="716"/>
      <c r="S6897" s="716"/>
      <c r="T6897" s="1051"/>
      <c r="U6897" s="360" t="s">
        <v>298</v>
      </c>
      <c r="V6897" s="821">
        <v>73</v>
      </c>
      <c r="W6897" s="358">
        <f t="shared" si="215"/>
        <v>6889</v>
      </c>
      <c r="X6897" s="580"/>
    </row>
    <row r="6898" spans="8:24">
      <c r="H6898" s="360" t="s">
        <v>479</v>
      </c>
      <c r="I6898" s="821">
        <v>74</v>
      </c>
      <c r="J6898" s="358">
        <f t="shared" si="214"/>
        <v>24358</v>
      </c>
      <c r="K6898" s="580"/>
      <c r="L6898" s="580"/>
      <c r="N6898" s="716"/>
      <c r="O6898" s="716"/>
      <c r="P6898" s="716"/>
      <c r="Q6898" s="716"/>
      <c r="R6898" s="716"/>
      <c r="S6898" s="716"/>
      <c r="T6898" s="1051"/>
      <c r="U6898" s="360" t="s">
        <v>298</v>
      </c>
      <c r="V6898" s="821">
        <v>74</v>
      </c>
      <c r="W6898" s="358">
        <f t="shared" si="215"/>
        <v>6890</v>
      </c>
      <c r="X6898" s="580"/>
    </row>
    <row r="6899" spans="8:24">
      <c r="H6899" s="360" t="s">
        <v>479</v>
      </c>
      <c r="I6899" s="821">
        <v>75</v>
      </c>
      <c r="J6899" s="358">
        <f t="shared" si="214"/>
        <v>24359</v>
      </c>
      <c r="K6899" s="580"/>
      <c r="L6899" s="580"/>
      <c r="N6899" s="716"/>
      <c r="O6899" s="716"/>
      <c r="P6899" s="716"/>
      <c r="Q6899" s="716"/>
      <c r="R6899" s="716"/>
      <c r="S6899" s="716"/>
      <c r="T6899" s="1051"/>
      <c r="U6899" s="360" t="s">
        <v>298</v>
      </c>
      <c r="V6899" s="821">
        <v>75</v>
      </c>
      <c r="W6899" s="358">
        <f t="shared" si="215"/>
        <v>6891</v>
      </c>
      <c r="X6899" s="580"/>
    </row>
    <row r="6900" spans="8:24">
      <c r="H6900" s="360" t="s">
        <v>479</v>
      </c>
      <c r="I6900" s="821">
        <v>76</v>
      </c>
      <c r="J6900" s="358">
        <f t="shared" si="214"/>
        <v>24360</v>
      </c>
      <c r="K6900" s="580"/>
      <c r="L6900" s="580"/>
      <c r="N6900" s="716"/>
      <c r="O6900" s="716"/>
      <c r="P6900" s="716"/>
      <c r="Q6900" s="716"/>
      <c r="R6900" s="716"/>
      <c r="S6900" s="716"/>
      <c r="T6900" s="1051"/>
      <c r="U6900" s="360" t="s">
        <v>298</v>
      </c>
      <c r="V6900" s="821">
        <v>76</v>
      </c>
      <c r="W6900" s="358">
        <f t="shared" si="215"/>
        <v>6892</v>
      </c>
      <c r="X6900" s="580"/>
    </row>
    <row r="6901" spans="8:24">
      <c r="H6901" s="360" t="s">
        <v>479</v>
      </c>
      <c r="I6901" s="821">
        <v>77</v>
      </c>
      <c r="J6901" s="358">
        <f t="shared" si="214"/>
        <v>24361</v>
      </c>
      <c r="K6901" s="580"/>
      <c r="L6901" s="580"/>
      <c r="N6901" s="716"/>
      <c r="O6901" s="716"/>
      <c r="P6901" s="716"/>
      <c r="Q6901" s="716"/>
      <c r="R6901" s="716"/>
      <c r="S6901" s="716"/>
      <c r="T6901" s="1051"/>
      <c r="U6901" s="360" t="s">
        <v>298</v>
      </c>
      <c r="V6901" s="821">
        <v>77</v>
      </c>
      <c r="W6901" s="358">
        <f t="shared" si="215"/>
        <v>6893</v>
      </c>
      <c r="X6901" s="580"/>
    </row>
    <row r="6902" spans="8:24">
      <c r="H6902" s="360" t="s">
        <v>479</v>
      </c>
      <c r="I6902" s="821">
        <v>78</v>
      </c>
      <c r="J6902" s="358">
        <f t="shared" si="214"/>
        <v>24362</v>
      </c>
      <c r="K6902" s="580"/>
      <c r="L6902" s="580"/>
      <c r="N6902" s="716"/>
      <c r="O6902" s="716"/>
      <c r="P6902" s="716"/>
      <c r="Q6902" s="716"/>
      <c r="R6902" s="716"/>
      <c r="S6902" s="716"/>
      <c r="T6902" s="1051"/>
      <c r="U6902" s="360" t="s">
        <v>298</v>
      </c>
      <c r="V6902" s="821">
        <v>78</v>
      </c>
      <c r="W6902" s="358">
        <f t="shared" si="215"/>
        <v>6894</v>
      </c>
      <c r="X6902" s="580"/>
    </row>
    <row r="6903" spans="8:24">
      <c r="H6903" s="360" t="s">
        <v>479</v>
      </c>
      <c r="I6903" s="821">
        <v>79</v>
      </c>
      <c r="J6903" s="358">
        <f t="shared" si="214"/>
        <v>24363</v>
      </c>
      <c r="K6903" s="580"/>
      <c r="L6903" s="580"/>
      <c r="N6903" s="716"/>
      <c r="O6903" s="716"/>
      <c r="P6903" s="716"/>
      <c r="Q6903" s="716"/>
      <c r="R6903" s="716"/>
      <c r="S6903" s="716"/>
      <c r="T6903" s="1051"/>
      <c r="U6903" s="360" t="s">
        <v>298</v>
      </c>
      <c r="V6903" s="821">
        <v>79</v>
      </c>
      <c r="W6903" s="358">
        <f t="shared" si="215"/>
        <v>6895</v>
      </c>
      <c r="X6903" s="580"/>
    </row>
    <row r="6904" spans="8:24">
      <c r="H6904" s="360" t="s">
        <v>479</v>
      </c>
      <c r="I6904" s="821">
        <v>80</v>
      </c>
      <c r="J6904" s="358">
        <f t="shared" si="214"/>
        <v>24364</v>
      </c>
      <c r="K6904" s="580"/>
      <c r="L6904" s="580"/>
      <c r="N6904" s="716"/>
      <c r="O6904" s="716"/>
      <c r="P6904" s="716"/>
      <c r="Q6904" s="716"/>
      <c r="R6904" s="716"/>
      <c r="S6904" s="716"/>
      <c r="T6904" s="1051"/>
      <c r="U6904" s="360" t="s">
        <v>298</v>
      </c>
      <c r="V6904" s="821">
        <v>80</v>
      </c>
      <c r="W6904" s="358">
        <f t="shared" si="215"/>
        <v>6896</v>
      </c>
      <c r="X6904" s="580"/>
    </row>
    <row r="6905" spans="8:24">
      <c r="H6905" s="360" t="s">
        <v>479</v>
      </c>
      <c r="I6905" s="821">
        <v>81</v>
      </c>
      <c r="J6905" s="358">
        <f t="shared" si="214"/>
        <v>24365</v>
      </c>
      <c r="K6905" s="580"/>
      <c r="L6905" s="580"/>
      <c r="N6905" s="716"/>
      <c r="O6905" s="716"/>
      <c r="P6905" s="716"/>
      <c r="Q6905" s="716"/>
      <c r="R6905" s="716"/>
      <c r="S6905" s="716"/>
      <c r="T6905" s="1051"/>
      <c r="U6905" s="360" t="s">
        <v>298</v>
      </c>
      <c r="V6905" s="821">
        <v>81</v>
      </c>
      <c r="W6905" s="358">
        <f t="shared" si="215"/>
        <v>6897</v>
      </c>
      <c r="X6905" s="580"/>
    </row>
    <row r="6906" spans="8:24">
      <c r="H6906" s="360" t="s">
        <v>479</v>
      </c>
      <c r="I6906" s="821">
        <v>82</v>
      </c>
      <c r="J6906" s="358">
        <f t="shared" si="214"/>
        <v>24366</v>
      </c>
      <c r="K6906" s="580"/>
      <c r="L6906" s="580"/>
      <c r="N6906" s="716"/>
      <c r="O6906" s="716"/>
      <c r="P6906" s="716"/>
      <c r="Q6906" s="716"/>
      <c r="R6906" s="716"/>
      <c r="S6906" s="716"/>
      <c r="T6906" s="1051"/>
      <c r="U6906" s="360" t="s">
        <v>298</v>
      </c>
      <c r="V6906" s="821">
        <v>82</v>
      </c>
      <c r="W6906" s="358">
        <f t="shared" si="215"/>
        <v>6898</v>
      </c>
      <c r="X6906" s="580"/>
    </row>
    <row r="6907" spans="8:24">
      <c r="H6907" s="360" t="s">
        <v>479</v>
      </c>
      <c r="I6907" s="821">
        <v>83</v>
      </c>
      <c r="J6907" s="358">
        <f t="shared" si="214"/>
        <v>24367</v>
      </c>
      <c r="K6907" s="580"/>
      <c r="L6907" s="580"/>
      <c r="N6907" s="716"/>
      <c r="O6907" s="716"/>
      <c r="P6907" s="716"/>
      <c r="Q6907" s="716"/>
      <c r="R6907" s="716"/>
      <c r="S6907" s="716"/>
      <c r="T6907" s="1051"/>
      <c r="U6907" s="360" t="s">
        <v>298</v>
      </c>
      <c r="V6907" s="821">
        <v>83</v>
      </c>
      <c r="W6907" s="358">
        <f t="shared" si="215"/>
        <v>6899</v>
      </c>
      <c r="X6907" s="580"/>
    </row>
    <row r="6908" spans="8:24">
      <c r="H6908" s="360" t="s">
        <v>479</v>
      </c>
      <c r="I6908" s="821">
        <v>84</v>
      </c>
      <c r="J6908" s="358">
        <f t="shared" si="214"/>
        <v>24368</v>
      </c>
      <c r="K6908" s="580"/>
      <c r="L6908" s="580"/>
      <c r="N6908" s="716"/>
      <c r="O6908" s="716"/>
      <c r="P6908" s="716"/>
      <c r="Q6908" s="716"/>
      <c r="R6908" s="716"/>
      <c r="S6908" s="716"/>
      <c r="T6908" s="1051"/>
      <c r="U6908" s="360" t="s">
        <v>298</v>
      </c>
      <c r="V6908" s="821">
        <v>84</v>
      </c>
      <c r="W6908" s="358">
        <f t="shared" si="215"/>
        <v>6900</v>
      </c>
      <c r="X6908" s="580"/>
    </row>
    <row r="6909" spans="8:24">
      <c r="H6909" s="360" t="s">
        <v>479</v>
      </c>
      <c r="I6909" s="821">
        <v>85</v>
      </c>
      <c r="J6909" s="358">
        <f t="shared" si="214"/>
        <v>24369</v>
      </c>
      <c r="K6909" s="580"/>
      <c r="L6909" s="580"/>
      <c r="N6909" s="716"/>
      <c r="O6909" s="716"/>
      <c r="P6909" s="716"/>
      <c r="Q6909" s="716"/>
      <c r="R6909" s="716"/>
      <c r="S6909" s="716"/>
      <c r="T6909" s="1051"/>
      <c r="U6909" s="360" t="s">
        <v>298</v>
      </c>
      <c r="V6909" s="821">
        <v>85</v>
      </c>
      <c r="W6909" s="358">
        <f t="shared" si="215"/>
        <v>6901</v>
      </c>
      <c r="X6909" s="580"/>
    </row>
    <row r="6910" spans="8:24">
      <c r="H6910" s="360" t="s">
        <v>479</v>
      </c>
      <c r="I6910" s="821">
        <v>86</v>
      </c>
      <c r="J6910" s="358">
        <f t="shared" si="214"/>
        <v>24370</v>
      </c>
      <c r="K6910" s="580"/>
      <c r="L6910" s="580"/>
      <c r="N6910" s="716"/>
      <c r="O6910" s="716"/>
      <c r="P6910" s="716"/>
      <c r="Q6910" s="716"/>
      <c r="R6910" s="716"/>
      <c r="S6910" s="716"/>
      <c r="T6910" s="1051"/>
      <c r="U6910" s="360" t="s">
        <v>298</v>
      </c>
      <c r="V6910" s="821">
        <v>86</v>
      </c>
      <c r="W6910" s="358">
        <f t="shared" si="215"/>
        <v>6902</v>
      </c>
      <c r="X6910" s="580"/>
    </row>
    <row r="6911" spans="8:24">
      <c r="H6911" s="360" t="s">
        <v>479</v>
      </c>
      <c r="I6911" s="821">
        <v>87</v>
      </c>
      <c r="J6911" s="358">
        <f t="shared" si="214"/>
        <v>24371</v>
      </c>
      <c r="K6911" s="580"/>
      <c r="L6911" s="580"/>
      <c r="N6911" s="716"/>
      <c r="O6911" s="716"/>
      <c r="P6911" s="716"/>
      <c r="Q6911" s="716"/>
      <c r="R6911" s="716"/>
      <c r="S6911" s="716"/>
      <c r="T6911" s="1051"/>
      <c r="U6911" s="360" t="s">
        <v>298</v>
      </c>
      <c r="V6911" s="821">
        <v>87</v>
      </c>
      <c r="W6911" s="358">
        <f t="shared" si="215"/>
        <v>6903</v>
      </c>
      <c r="X6911" s="580"/>
    </row>
    <row r="6912" spans="8:24">
      <c r="H6912" s="360" t="s">
        <v>479</v>
      </c>
      <c r="I6912" s="821">
        <v>88</v>
      </c>
      <c r="J6912" s="358">
        <f t="shared" si="214"/>
        <v>24372</v>
      </c>
      <c r="K6912" s="580"/>
      <c r="L6912" s="580"/>
      <c r="N6912" s="716"/>
      <c r="O6912" s="716"/>
      <c r="P6912" s="716"/>
      <c r="Q6912" s="716"/>
      <c r="R6912" s="716"/>
      <c r="S6912" s="716"/>
      <c r="T6912" s="1051"/>
      <c r="U6912" s="360" t="s">
        <v>298</v>
      </c>
      <c r="V6912" s="821">
        <v>88</v>
      </c>
      <c r="W6912" s="358">
        <f t="shared" si="215"/>
        <v>6904</v>
      </c>
      <c r="X6912" s="580"/>
    </row>
    <row r="6913" spans="8:24">
      <c r="H6913" s="360" t="s">
        <v>479</v>
      </c>
      <c r="I6913" s="821">
        <v>89</v>
      </c>
      <c r="J6913" s="358">
        <f t="shared" si="214"/>
        <v>24373</v>
      </c>
      <c r="K6913" s="580"/>
      <c r="L6913" s="580"/>
      <c r="N6913" s="716"/>
      <c r="O6913" s="716"/>
      <c r="P6913" s="716"/>
      <c r="Q6913" s="716"/>
      <c r="R6913" s="716"/>
      <c r="S6913" s="716"/>
      <c r="T6913" s="1051"/>
      <c r="U6913" s="360" t="s">
        <v>298</v>
      </c>
      <c r="V6913" s="821">
        <v>89</v>
      </c>
      <c r="W6913" s="358">
        <f t="shared" si="215"/>
        <v>6905</v>
      </c>
      <c r="X6913" s="580"/>
    </row>
    <row r="6914" spans="8:24">
      <c r="H6914" s="360" t="s">
        <v>479</v>
      </c>
      <c r="I6914" s="821">
        <v>90</v>
      </c>
      <c r="J6914" s="358">
        <f t="shared" si="214"/>
        <v>24374</v>
      </c>
      <c r="K6914" s="580"/>
      <c r="L6914" s="580"/>
      <c r="N6914" s="716"/>
      <c r="O6914" s="716"/>
      <c r="P6914" s="716"/>
      <c r="Q6914" s="716"/>
      <c r="R6914" s="716"/>
      <c r="S6914" s="716"/>
      <c r="T6914" s="1051"/>
      <c r="U6914" s="360" t="s">
        <v>298</v>
      </c>
      <c r="V6914" s="821">
        <v>90</v>
      </c>
      <c r="W6914" s="358">
        <f t="shared" si="215"/>
        <v>6906</v>
      </c>
      <c r="X6914" s="580"/>
    </row>
    <row r="6915" spans="8:24">
      <c r="H6915" s="360" t="s">
        <v>479</v>
      </c>
      <c r="I6915" s="821">
        <v>91</v>
      </c>
      <c r="J6915" s="358">
        <f t="shared" si="214"/>
        <v>24375</v>
      </c>
      <c r="K6915" s="580"/>
      <c r="L6915" s="580"/>
      <c r="N6915" s="716"/>
      <c r="O6915" s="716"/>
      <c r="P6915" s="716"/>
      <c r="Q6915" s="716"/>
      <c r="R6915" s="716"/>
      <c r="S6915" s="716"/>
      <c r="T6915" s="1051"/>
      <c r="U6915" s="360" t="s">
        <v>298</v>
      </c>
      <c r="V6915" s="821">
        <v>91</v>
      </c>
      <c r="W6915" s="358">
        <f t="shared" si="215"/>
        <v>6907</v>
      </c>
      <c r="X6915" s="580"/>
    </row>
    <row r="6916" spans="8:24">
      <c r="H6916" s="360" t="s">
        <v>479</v>
      </c>
      <c r="I6916" s="821">
        <v>92</v>
      </c>
      <c r="J6916" s="358">
        <f t="shared" si="214"/>
        <v>24376</v>
      </c>
      <c r="K6916" s="580"/>
      <c r="L6916" s="580"/>
      <c r="N6916" s="716"/>
      <c r="O6916" s="716"/>
      <c r="P6916" s="716"/>
      <c r="Q6916" s="716"/>
      <c r="R6916" s="716"/>
      <c r="S6916" s="716"/>
      <c r="T6916" s="1051"/>
      <c r="U6916" s="360" t="s">
        <v>298</v>
      </c>
      <c r="V6916" s="821">
        <v>92</v>
      </c>
      <c r="W6916" s="358">
        <f t="shared" si="215"/>
        <v>6908</v>
      </c>
      <c r="X6916" s="580"/>
    </row>
    <row r="6917" spans="8:24">
      <c r="H6917" s="360" t="s">
        <v>479</v>
      </c>
      <c r="I6917" s="821">
        <v>93</v>
      </c>
      <c r="J6917" s="358">
        <f t="shared" si="214"/>
        <v>24377</v>
      </c>
      <c r="K6917" s="580"/>
      <c r="L6917" s="580"/>
      <c r="N6917" s="716"/>
      <c r="O6917" s="716"/>
      <c r="P6917" s="716"/>
      <c r="Q6917" s="716"/>
      <c r="R6917" s="716"/>
      <c r="S6917" s="716"/>
      <c r="T6917" s="1051"/>
      <c r="U6917" s="360" t="s">
        <v>298</v>
      </c>
      <c r="V6917" s="821">
        <v>93</v>
      </c>
      <c r="W6917" s="358">
        <f t="shared" si="215"/>
        <v>6909</v>
      </c>
      <c r="X6917" s="580"/>
    </row>
    <row r="6918" spans="8:24">
      <c r="H6918" s="360" t="s">
        <v>479</v>
      </c>
      <c r="I6918" s="821">
        <v>94</v>
      </c>
      <c r="J6918" s="358">
        <f t="shared" si="214"/>
        <v>24378</v>
      </c>
      <c r="K6918" s="580"/>
      <c r="L6918" s="580"/>
      <c r="N6918" s="716"/>
      <c r="O6918" s="716"/>
      <c r="P6918" s="716"/>
      <c r="Q6918" s="716"/>
      <c r="R6918" s="716"/>
      <c r="S6918" s="716"/>
      <c r="T6918" s="1051"/>
      <c r="U6918" s="360" t="s">
        <v>298</v>
      </c>
      <c r="V6918" s="821">
        <v>94</v>
      </c>
      <c r="W6918" s="358">
        <f t="shared" si="215"/>
        <v>6910</v>
      </c>
      <c r="X6918" s="580"/>
    </row>
    <row r="6919" spans="8:24">
      <c r="H6919" s="360" t="s">
        <v>479</v>
      </c>
      <c r="I6919" s="821">
        <v>95</v>
      </c>
      <c r="J6919" s="358">
        <f t="shared" si="214"/>
        <v>24379</v>
      </c>
      <c r="K6919" s="580"/>
      <c r="L6919" s="580"/>
      <c r="N6919" s="716"/>
      <c r="O6919" s="716"/>
      <c r="P6919" s="716"/>
      <c r="Q6919" s="716"/>
      <c r="R6919" s="716"/>
      <c r="S6919" s="716"/>
      <c r="T6919" s="1051"/>
      <c r="U6919" s="360" t="s">
        <v>298</v>
      </c>
      <c r="V6919" s="821">
        <v>95</v>
      </c>
      <c r="W6919" s="358">
        <f t="shared" si="215"/>
        <v>6911</v>
      </c>
      <c r="X6919" s="580"/>
    </row>
    <row r="6920" spans="8:24">
      <c r="H6920" s="360" t="s">
        <v>479</v>
      </c>
      <c r="I6920" s="821">
        <v>96</v>
      </c>
      <c r="J6920" s="358">
        <f t="shared" si="214"/>
        <v>24380</v>
      </c>
      <c r="K6920" s="580"/>
      <c r="L6920" s="580"/>
      <c r="N6920" s="716"/>
      <c r="O6920" s="716"/>
      <c r="P6920" s="716"/>
      <c r="Q6920" s="716"/>
      <c r="R6920" s="716"/>
      <c r="S6920" s="716"/>
      <c r="T6920" s="1051"/>
      <c r="U6920" s="360" t="s">
        <v>298</v>
      </c>
      <c r="V6920" s="821">
        <v>96</v>
      </c>
      <c r="W6920" s="358">
        <f t="shared" si="215"/>
        <v>6912</v>
      </c>
      <c r="X6920" s="580"/>
    </row>
    <row r="6921" spans="8:24">
      <c r="H6921" s="360" t="s">
        <v>480</v>
      </c>
      <c r="I6921" s="821">
        <v>1</v>
      </c>
      <c r="J6921" s="358">
        <f t="shared" si="214"/>
        <v>24381</v>
      </c>
      <c r="K6921" s="580"/>
      <c r="L6921" s="580"/>
      <c r="N6921" s="716"/>
      <c r="O6921" s="716"/>
      <c r="P6921" s="716"/>
      <c r="Q6921" s="716"/>
      <c r="R6921" s="716"/>
      <c r="S6921" s="716"/>
      <c r="T6921" s="1051"/>
      <c r="U6921" s="360" t="s">
        <v>299</v>
      </c>
      <c r="V6921" s="821">
        <v>1</v>
      </c>
      <c r="W6921" s="358">
        <f t="shared" si="215"/>
        <v>6913</v>
      </c>
      <c r="X6921" s="580"/>
    </row>
    <row r="6922" spans="8:24">
      <c r="H6922" s="360" t="s">
        <v>480</v>
      </c>
      <c r="I6922" s="821">
        <v>2</v>
      </c>
      <c r="J6922" s="358">
        <f t="shared" ref="J6922:J6985" si="216">J6921+1</f>
        <v>24382</v>
      </c>
      <c r="K6922" s="580"/>
      <c r="L6922" s="580"/>
      <c r="N6922" s="716"/>
      <c r="O6922" s="716"/>
      <c r="P6922" s="716"/>
      <c r="Q6922" s="716"/>
      <c r="R6922" s="716"/>
      <c r="S6922" s="716"/>
      <c r="T6922" s="1051"/>
      <c r="U6922" s="360" t="s">
        <v>299</v>
      </c>
      <c r="V6922" s="821">
        <v>2</v>
      </c>
      <c r="W6922" s="358">
        <f t="shared" ref="W6922:W6985" si="217">W6921+1</f>
        <v>6914</v>
      </c>
      <c r="X6922" s="580"/>
    </row>
    <row r="6923" spans="8:24">
      <c r="H6923" s="360" t="s">
        <v>480</v>
      </c>
      <c r="I6923" s="821">
        <v>3</v>
      </c>
      <c r="J6923" s="358">
        <f t="shared" si="216"/>
        <v>24383</v>
      </c>
      <c r="K6923" s="580"/>
      <c r="L6923" s="580"/>
      <c r="N6923" s="716"/>
      <c r="O6923" s="716"/>
      <c r="P6923" s="716"/>
      <c r="Q6923" s="716"/>
      <c r="R6923" s="716"/>
      <c r="S6923" s="716"/>
      <c r="T6923" s="1051"/>
      <c r="U6923" s="360" t="s">
        <v>299</v>
      </c>
      <c r="V6923" s="821">
        <v>3</v>
      </c>
      <c r="W6923" s="358">
        <f t="shared" si="217"/>
        <v>6915</v>
      </c>
      <c r="X6923" s="580"/>
    </row>
    <row r="6924" spans="8:24">
      <c r="H6924" s="360" t="s">
        <v>480</v>
      </c>
      <c r="I6924" s="821">
        <v>4</v>
      </c>
      <c r="J6924" s="358">
        <f t="shared" si="216"/>
        <v>24384</v>
      </c>
      <c r="K6924" s="580"/>
      <c r="L6924" s="580"/>
      <c r="N6924" s="716"/>
      <c r="O6924" s="716"/>
      <c r="P6924" s="716"/>
      <c r="Q6924" s="716"/>
      <c r="R6924" s="716"/>
      <c r="S6924" s="716"/>
      <c r="T6924" s="1051"/>
      <c r="U6924" s="360" t="s">
        <v>299</v>
      </c>
      <c r="V6924" s="821">
        <v>4</v>
      </c>
      <c r="W6924" s="358">
        <f t="shared" si="217"/>
        <v>6916</v>
      </c>
      <c r="X6924" s="580"/>
    </row>
    <row r="6925" spans="8:24">
      <c r="H6925" s="360" t="s">
        <v>480</v>
      </c>
      <c r="I6925" s="821">
        <v>5</v>
      </c>
      <c r="J6925" s="358">
        <f t="shared" si="216"/>
        <v>24385</v>
      </c>
      <c r="K6925" s="580"/>
      <c r="L6925" s="580"/>
      <c r="N6925" s="716"/>
      <c r="O6925" s="716"/>
      <c r="P6925" s="716"/>
      <c r="Q6925" s="716"/>
      <c r="R6925" s="716"/>
      <c r="S6925" s="716"/>
      <c r="T6925" s="1051"/>
      <c r="U6925" s="360" t="s">
        <v>299</v>
      </c>
      <c r="V6925" s="821">
        <v>5</v>
      </c>
      <c r="W6925" s="358">
        <f t="shared" si="217"/>
        <v>6917</v>
      </c>
      <c r="X6925" s="580"/>
    </row>
    <row r="6926" spans="8:24">
      <c r="H6926" s="360" t="s">
        <v>480</v>
      </c>
      <c r="I6926" s="821">
        <v>6</v>
      </c>
      <c r="J6926" s="358">
        <f t="shared" si="216"/>
        <v>24386</v>
      </c>
      <c r="K6926" s="580"/>
      <c r="L6926" s="580"/>
      <c r="N6926" s="716"/>
      <c r="O6926" s="716"/>
      <c r="P6926" s="716"/>
      <c r="Q6926" s="716"/>
      <c r="R6926" s="716"/>
      <c r="S6926" s="716"/>
      <c r="T6926" s="1051"/>
      <c r="U6926" s="360" t="s">
        <v>299</v>
      </c>
      <c r="V6926" s="821">
        <v>6</v>
      </c>
      <c r="W6926" s="358">
        <f t="shared" si="217"/>
        <v>6918</v>
      </c>
      <c r="X6926" s="580"/>
    </row>
    <row r="6927" spans="8:24">
      <c r="H6927" s="360" t="s">
        <v>480</v>
      </c>
      <c r="I6927" s="821">
        <v>7</v>
      </c>
      <c r="J6927" s="358">
        <f t="shared" si="216"/>
        <v>24387</v>
      </c>
      <c r="K6927" s="580"/>
      <c r="L6927" s="580"/>
      <c r="N6927" s="716"/>
      <c r="O6927" s="716"/>
      <c r="P6927" s="716"/>
      <c r="Q6927" s="716"/>
      <c r="R6927" s="716"/>
      <c r="S6927" s="716"/>
      <c r="T6927" s="1051"/>
      <c r="U6927" s="360" t="s">
        <v>299</v>
      </c>
      <c r="V6927" s="821">
        <v>7</v>
      </c>
      <c r="W6927" s="358">
        <f t="shared" si="217"/>
        <v>6919</v>
      </c>
      <c r="X6927" s="580"/>
    </row>
    <row r="6928" spans="8:24">
      <c r="H6928" s="360" t="s">
        <v>480</v>
      </c>
      <c r="I6928" s="821">
        <v>8</v>
      </c>
      <c r="J6928" s="358">
        <f t="shared" si="216"/>
        <v>24388</v>
      </c>
      <c r="K6928" s="580"/>
      <c r="L6928" s="580"/>
      <c r="N6928" s="716"/>
      <c r="O6928" s="716"/>
      <c r="P6928" s="716"/>
      <c r="Q6928" s="716"/>
      <c r="R6928" s="716"/>
      <c r="S6928" s="716"/>
      <c r="T6928" s="1051"/>
      <c r="U6928" s="360" t="s">
        <v>299</v>
      </c>
      <c r="V6928" s="821">
        <v>8</v>
      </c>
      <c r="W6928" s="358">
        <f t="shared" si="217"/>
        <v>6920</v>
      </c>
      <c r="X6928" s="580"/>
    </row>
    <row r="6929" spans="8:24">
      <c r="H6929" s="360" t="s">
        <v>480</v>
      </c>
      <c r="I6929" s="821">
        <v>9</v>
      </c>
      <c r="J6929" s="358">
        <f t="shared" si="216"/>
        <v>24389</v>
      </c>
      <c r="K6929" s="580"/>
      <c r="L6929" s="580"/>
      <c r="N6929" s="716"/>
      <c r="O6929" s="716"/>
      <c r="P6929" s="716"/>
      <c r="Q6929" s="716"/>
      <c r="R6929" s="716"/>
      <c r="S6929" s="716"/>
      <c r="T6929" s="1051"/>
      <c r="U6929" s="360" t="s">
        <v>299</v>
      </c>
      <c r="V6929" s="821">
        <v>9</v>
      </c>
      <c r="W6929" s="358">
        <f t="shared" si="217"/>
        <v>6921</v>
      </c>
      <c r="X6929" s="580"/>
    </row>
    <row r="6930" spans="8:24">
      <c r="H6930" s="360" t="s">
        <v>480</v>
      </c>
      <c r="I6930" s="821">
        <v>10</v>
      </c>
      <c r="J6930" s="358">
        <f t="shared" si="216"/>
        <v>24390</v>
      </c>
      <c r="K6930" s="580"/>
      <c r="L6930" s="580"/>
      <c r="N6930" s="716"/>
      <c r="O6930" s="716"/>
      <c r="P6930" s="716"/>
      <c r="Q6930" s="716"/>
      <c r="R6930" s="716"/>
      <c r="S6930" s="716"/>
      <c r="T6930" s="1051"/>
      <c r="U6930" s="360" t="s">
        <v>299</v>
      </c>
      <c r="V6930" s="821">
        <v>10</v>
      </c>
      <c r="W6930" s="358">
        <f t="shared" si="217"/>
        <v>6922</v>
      </c>
      <c r="X6930" s="580"/>
    </row>
    <row r="6931" spans="8:24">
      <c r="H6931" s="360" t="s">
        <v>480</v>
      </c>
      <c r="I6931" s="821">
        <v>11</v>
      </c>
      <c r="J6931" s="358">
        <f t="shared" si="216"/>
        <v>24391</v>
      </c>
      <c r="K6931" s="580"/>
      <c r="L6931" s="580"/>
      <c r="N6931" s="716"/>
      <c r="O6931" s="716"/>
      <c r="P6931" s="716"/>
      <c r="Q6931" s="716"/>
      <c r="R6931" s="716"/>
      <c r="S6931" s="716"/>
      <c r="T6931" s="1051"/>
      <c r="U6931" s="360" t="s">
        <v>299</v>
      </c>
      <c r="V6931" s="821">
        <v>11</v>
      </c>
      <c r="W6931" s="358">
        <f t="shared" si="217"/>
        <v>6923</v>
      </c>
      <c r="X6931" s="580"/>
    </row>
    <row r="6932" spans="8:24">
      <c r="H6932" s="360" t="s">
        <v>480</v>
      </c>
      <c r="I6932" s="821">
        <v>12</v>
      </c>
      <c r="J6932" s="358">
        <f t="shared" si="216"/>
        <v>24392</v>
      </c>
      <c r="K6932" s="580"/>
      <c r="L6932" s="580"/>
      <c r="N6932" s="716"/>
      <c r="O6932" s="716"/>
      <c r="P6932" s="716"/>
      <c r="Q6932" s="716"/>
      <c r="R6932" s="716"/>
      <c r="S6932" s="716"/>
      <c r="T6932" s="1051"/>
      <c r="U6932" s="360" t="s">
        <v>299</v>
      </c>
      <c r="V6932" s="821">
        <v>12</v>
      </c>
      <c r="W6932" s="358">
        <f t="shared" si="217"/>
        <v>6924</v>
      </c>
      <c r="X6932" s="580"/>
    </row>
    <row r="6933" spans="8:24">
      <c r="H6933" s="360" t="s">
        <v>480</v>
      </c>
      <c r="I6933" s="821">
        <v>13</v>
      </c>
      <c r="J6933" s="358">
        <f t="shared" si="216"/>
        <v>24393</v>
      </c>
      <c r="K6933" s="580"/>
      <c r="L6933" s="580"/>
      <c r="N6933" s="716"/>
      <c r="O6933" s="716"/>
      <c r="P6933" s="716"/>
      <c r="Q6933" s="716"/>
      <c r="R6933" s="716"/>
      <c r="S6933" s="716"/>
      <c r="T6933" s="1051"/>
      <c r="U6933" s="360" t="s">
        <v>299</v>
      </c>
      <c r="V6933" s="821">
        <v>13</v>
      </c>
      <c r="W6933" s="358">
        <f t="shared" si="217"/>
        <v>6925</v>
      </c>
      <c r="X6933" s="580"/>
    </row>
    <row r="6934" spans="8:24">
      <c r="H6934" s="360" t="s">
        <v>480</v>
      </c>
      <c r="I6934" s="821">
        <v>14</v>
      </c>
      <c r="J6934" s="358">
        <f t="shared" si="216"/>
        <v>24394</v>
      </c>
      <c r="K6934" s="580"/>
      <c r="L6934" s="580"/>
      <c r="N6934" s="716"/>
      <c r="O6934" s="716"/>
      <c r="P6934" s="716"/>
      <c r="Q6934" s="716"/>
      <c r="R6934" s="716"/>
      <c r="S6934" s="716"/>
      <c r="T6934" s="1051"/>
      <c r="U6934" s="360" t="s">
        <v>299</v>
      </c>
      <c r="V6934" s="821">
        <v>14</v>
      </c>
      <c r="W6934" s="358">
        <f t="shared" si="217"/>
        <v>6926</v>
      </c>
      <c r="X6934" s="580"/>
    </row>
    <row r="6935" spans="8:24">
      <c r="H6935" s="360" t="s">
        <v>480</v>
      </c>
      <c r="I6935" s="821">
        <v>15</v>
      </c>
      <c r="J6935" s="358">
        <f t="shared" si="216"/>
        <v>24395</v>
      </c>
      <c r="K6935" s="580"/>
      <c r="L6935" s="580"/>
      <c r="N6935" s="716"/>
      <c r="O6935" s="716"/>
      <c r="P6935" s="716"/>
      <c r="Q6935" s="716"/>
      <c r="R6935" s="716"/>
      <c r="S6935" s="716"/>
      <c r="T6935" s="1051"/>
      <c r="U6935" s="360" t="s">
        <v>299</v>
      </c>
      <c r="V6935" s="821">
        <v>15</v>
      </c>
      <c r="W6935" s="358">
        <f t="shared" si="217"/>
        <v>6927</v>
      </c>
      <c r="X6935" s="580"/>
    </row>
    <row r="6936" spans="8:24">
      <c r="H6936" s="360" t="s">
        <v>480</v>
      </c>
      <c r="I6936" s="821">
        <v>16</v>
      </c>
      <c r="J6936" s="358">
        <f t="shared" si="216"/>
        <v>24396</v>
      </c>
      <c r="K6936" s="580"/>
      <c r="L6936" s="580"/>
      <c r="N6936" s="716"/>
      <c r="O6936" s="716"/>
      <c r="P6936" s="716"/>
      <c r="Q6936" s="716"/>
      <c r="R6936" s="716"/>
      <c r="S6936" s="716"/>
      <c r="T6936" s="1051"/>
      <c r="U6936" s="360" t="s">
        <v>299</v>
      </c>
      <c r="V6936" s="821">
        <v>16</v>
      </c>
      <c r="W6936" s="358">
        <f t="shared" si="217"/>
        <v>6928</v>
      </c>
      <c r="X6936" s="580"/>
    </row>
    <row r="6937" spans="8:24">
      <c r="H6937" s="360" t="s">
        <v>480</v>
      </c>
      <c r="I6937" s="821">
        <v>17</v>
      </c>
      <c r="J6937" s="358">
        <f t="shared" si="216"/>
        <v>24397</v>
      </c>
      <c r="K6937" s="580"/>
      <c r="L6937" s="580"/>
      <c r="N6937" s="716"/>
      <c r="O6937" s="716"/>
      <c r="P6937" s="716"/>
      <c r="Q6937" s="716"/>
      <c r="R6937" s="716"/>
      <c r="S6937" s="716"/>
      <c r="T6937" s="1051"/>
      <c r="U6937" s="360" t="s">
        <v>299</v>
      </c>
      <c r="V6937" s="821">
        <v>17</v>
      </c>
      <c r="W6937" s="358">
        <f t="shared" si="217"/>
        <v>6929</v>
      </c>
      <c r="X6937" s="580"/>
    </row>
    <row r="6938" spans="8:24">
      <c r="H6938" s="360" t="s">
        <v>480</v>
      </c>
      <c r="I6938" s="821">
        <v>18</v>
      </c>
      <c r="J6938" s="358">
        <f t="shared" si="216"/>
        <v>24398</v>
      </c>
      <c r="K6938" s="580"/>
      <c r="L6938" s="580"/>
      <c r="N6938" s="716"/>
      <c r="O6938" s="716"/>
      <c r="P6938" s="716"/>
      <c r="Q6938" s="716"/>
      <c r="R6938" s="716"/>
      <c r="S6938" s="716"/>
      <c r="T6938" s="1051"/>
      <c r="U6938" s="360" t="s">
        <v>299</v>
      </c>
      <c r="V6938" s="821">
        <v>18</v>
      </c>
      <c r="W6938" s="358">
        <f t="shared" si="217"/>
        <v>6930</v>
      </c>
      <c r="X6938" s="580"/>
    </row>
    <row r="6939" spans="8:24">
      <c r="H6939" s="360" t="s">
        <v>480</v>
      </c>
      <c r="I6939" s="821">
        <v>19</v>
      </c>
      <c r="J6939" s="358">
        <f t="shared" si="216"/>
        <v>24399</v>
      </c>
      <c r="K6939" s="580"/>
      <c r="L6939" s="580"/>
      <c r="N6939" s="716"/>
      <c r="O6939" s="716"/>
      <c r="P6939" s="716"/>
      <c r="Q6939" s="716"/>
      <c r="R6939" s="716"/>
      <c r="S6939" s="716"/>
      <c r="T6939" s="1051"/>
      <c r="U6939" s="360" t="s">
        <v>299</v>
      </c>
      <c r="V6939" s="821">
        <v>19</v>
      </c>
      <c r="W6939" s="358">
        <f t="shared" si="217"/>
        <v>6931</v>
      </c>
      <c r="X6939" s="580"/>
    </row>
    <row r="6940" spans="8:24">
      <c r="H6940" s="360" t="s">
        <v>480</v>
      </c>
      <c r="I6940" s="821">
        <v>20</v>
      </c>
      <c r="J6940" s="358">
        <f t="shared" si="216"/>
        <v>24400</v>
      </c>
      <c r="K6940" s="580"/>
      <c r="L6940" s="580"/>
      <c r="N6940" s="716"/>
      <c r="O6940" s="716"/>
      <c r="P6940" s="716"/>
      <c r="Q6940" s="716"/>
      <c r="R6940" s="716"/>
      <c r="S6940" s="716"/>
      <c r="T6940" s="1051"/>
      <c r="U6940" s="360" t="s">
        <v>299</v>
      </c>
      <c r="V6940" s="821">
        <v>20</v>
      </c>
      <c r="W6940" s="358">
        <f t="shared" si="217"/>
        <v>6932</v>
      </c>
      <c r="X6940" s="580"/>
    </row>
    <row r="6941" spans="8:24">
      <c r="H6941" s="360" t="s">
        <v>480</v>
      </c>
      <c r="I6941" s="821">
        <v>21</v>
      </c>
      <c r="J6941" s="358">
        <f t="shared" si="216"/>
        <v>24401</v>
      </c>
      <c r="K6941" s="580"/>
      <c r="L6941" s="580"/>
      <c r="N6941" s="716"/>
      <c r="O6941" s="716"/>
      <c r="P6941" s="716"/>
      <c r="Q6941" s="716"/>
      <c r="R6941" s="716"/>
      <c r="S6941" s="716"/>
      <c r="T6941" s="1051"/>
      <c r="U6941" s="360" t="s">
        <v>299</v>
      </c>
      <c r="V6941" s="821">
        <v>21</v>
      </c>
      <c r="W6941" s="358">
        <f t="shared" si="217"/>
        <v>6933</v>
      </c>
      <c r="X6941" s="580"/>
    </row>
    <row r="6942" spans="8:24">
      <c r="H6942" s="360" t="s">
        <v>480</v>
      </c>
      <c r="I6942" s="821">
        <v>22</v>
      </c>
      <c r="J6942" s="358">
        <f t="shared" si="216"/>
        <v>24402</v>
      </c>
      <c r="K6942" s="580"/>
      <c r="L6942" s="580"/>
      <c r="N6942" s="716"/>
      <c r="O6942" s="716"/>
      <c r="P6942" s="716"/>
      <c r="Q6942" s="716"/>
      <c r="R6942" s="716"/>
      <c r="S6942" s="716"/>
      <c r="T6942" s="1051"/>
      <c r="U6942" s="360" t="s">
        <v>299</v>
      </c>
      <c r="V6942" s="821">
        <v>22</v>
      </c>
      <c r="W6942" s="358">
        <f t="shared" si="217"/>
        <v>6934</v>
      </c>
      <c r="X6942" s="580"/>
    </row>
    <row r="6943" spans="8:24">
      <c r="H6943" s="360" t="s">
        <v>480</v>
      </c>
      <c r="I6943" s="821">
        <v>23</v>
      </c>
      <c r="J6943" s="358">
        <f t="shared" si="216"/>
        <v>24403</v>
      </c>
      <c r="K6943" s="580"/>
      <c r="L6943" s="580"/>
      <c r="N6943" s="716"/>
      <c r="O6943" s="716"/>
      <c r="P6943" s="716"/>
      <c r="Q6943" s="716"/>
      <c r="R6943" s="716"/>
      <c r="S6943" s="716"/>
      <c r="T6943" s="1051"/>
      <c r="U6943" s="360" t="s">
        <v>299</v>
      </c>
      <c r="V6943" s="821">
        <v>23</v>
      </c>
      <c r="W6943" s="358">
        <f t="shared" si="217"/>
        <v>6935</v>
      </c>
      <c r="X6943" s="580"/>
    </row>
    <row r="6944" spans="8:24">
      <c r="H6944" s="360" t="s">
        <v>480</v>
      </c>
      <c r="I6944" s="821">
        <v>24</v>
      </c>
      <c r="J6944" s="358">
        <f t="shared" si="216"/>
        <v>24404</v>
      </c>
      <c r="K6944" s="580"/>
      <c r="L6944" s="580"/>
      <c r="N6944" s="716"/>
      <c r="O6944" s="716"/>
      <c r="P6944" s="716"/>
      <c r="Q6944" s="716"/>
      <c r="R6944" s="716"/>
      <c r="S6944" s="716"/>
      <c r="T6944" s="1051"/>
      <c r="U6944" s="360" t="s">
        <v>299</v>
      </c>
      <c r="V6944" s="821">
        <v>24</v>
      </c>
      <c r="W6944" s="358">
        <f t="shared" si="217"/>
        <v>6936</v>
      </c>
      <c r="X6944" s="580"/>
    </row>
    <row r="6945" spans="8:24">
      <c r="H6945" s="360" t="s">
        <v>480</v>
      </c>
      <c r="I6945" s="821">
        <v>25</v>
      </c>
      <c r="J6945" s="358">
        <f t="shared" si="216"/>
        <v>24405</v>
      </c>
      <c r="K6945" s="580"/>
      <c r="L6945" s="580"/>
      <c r="N6945" s="716"/>
      <c r="O6945" s="716"/>
      <c r="P6945" s="716"/>
      <c r="Q6945" s="716"/>
      <c r="R6945" s="716"/>
      <c r="S6945" s="716"/>
      <c r="T6945" s="1051"/>
      <c r="U6945" s="360" t="s">
        <v>299</v>
      </c>
      <c r="V6945" s="821">
        <v>25</v>
      </c>
      <c r="W6945" s="358">
        <f t="shared" si="217"/>
        <v>6937</v>
      </c>
      <c r="X6945" s="580"/>
    </row>
    <row r="6946" spans="8:24">
      <c r="H6946" s="360" t="s">
        <v>480</v>
      </c>
      <c r="I6946" s="821">
        <v>26</v>
      </c>
      <c r="J6946" s="358">
        <f t="shared" si="216"/>
        <v>24406</v>
      </c>
      <c r="K6946" s="580"/>
      <c r="L6946" s="580"/>
      <c r="N6946" s="716"/>
      <c r="O6946" s="716"/>
      <c r="P6946" s="716"/>
      <c r="Q6946" s="716"/>
      <c r="R6946" s="716"/>
      <c r="S6946" s="716"/>
      <c r="T6946" s="1051"/>
      <c r="U6946" s="360" t="s">
        <v>299</v>
      </c>
      <c r="V6946" s="821">
        <v>26</v>
      </c>
      <c r="W6946" s="358">
        <f t="shared" si="217"/>
        <v>6938</v>
      </c>
      <c r="X6946" s="580"/>
    </row>
    <row r="6947" spans="8:24">
      <c r="H6947" s="360" t="s">
        <v>480</v>
      </c>
      <c r="I6947" s="821">
        <v>27</v>
      </c>
      <c r="J6947" s="358">
        <f t="shared" si="216"/>
        <v>24407</v>
      </c>
      <c r="K6947" s="580"/>
      <c r="L6947" s="580"/>
      <c r="N6947" s="716"/>
      <c r="O6947" s="716"/>
      <c r="P6947" s="716"/>
      <c r="Q6947" s="716"/>
      <c r="R6947" s="716"/>
      <c r="S6947" s="716"/>
      <c r="T6947" s="1051"/>
      <c r="U6947" s="360" t="s">
        <v>299</v>
      </c>
      <c r="V6947" s="821">
        <v>27</v>
      </c>
      <c r="W6947" s="358">
        <f t="shared" si="217"/>
        <v>6939</v>
      </c>
      <c r="X6947" s="580"/>
    </row>
    <row r="6948" spans="8:24">
      <c r="H6948" s="360" t="s">
        <v>480</v>
      </c>
      <c r="I6948" s="821">
        <v>28</v>
      </c>
      <c r="J6948" s="358">
        <f t="shared" si="216"/>
        <v>24408</v>
      </c>
      <c r="K6948" s="580"/>
      <c r="L6948" s="580"/>
      <c r="N6948" s="716"/>
      <c r="O6948" s="716"/>
      <c r="P6948" s="716"/>
      <c r="Q6948" s="716"/>
      <c r="R6948" s="716"/>
      <c r="S6948" s="716"/>
      <c r="T6948" s="1051"/>
      <c r="U6948" s="360" t="s">
        <v>299</v>
      </c>
      <c r="V6948" s="821">
        <v>28</v>
      </c>
      <c r="W6948" s="358">
        <f t="shared" si="217"/>
        <v>6940</v>
      </c>
      <c r="X6948" s="580"/>
    </row>
    <row r="6949" spans="8:24">
      <c r="H6949" s="360" t="s">
        <v>480</v>
      </c>
      <c r="I6949" s="821">
        <v>29</v>
      </c>
      <c r="J6949" s="358">
        <f t="shared" si="216"/>
        <v>24409</v>
      </c>
      <c r="K6949" s="580"/>
      <c r="L6949" s="580"/>
      <c r="N6949" s="716"/>
      <c r="O6949" s="716"/>
      <c r="P6949" s="716"/>
      <c r="Q6949" s="716"/>
      <c r="R6949" s="716"/>
      <c r="S6949" s="716"/>
      <c r="T6949" s="1051"/>
      <c r="U6949" s="360" t="s">
        <v>299</v>
      </c>
      <c r="V6949" s="821">
        <v>29</v>
      </c>
      <c r="W6949" s="358">
        <f t="shared" si="217"/>
        <v>6941</v>
      </c>
      <c r="X6949" s="580"/>
    </row>
    <row r="6950" spans="8:24">
      <c r="H6950" s="360" t="s">
        <v>480</v>
      </c>
      <c r="I6950" s="821">
        <v>30</v>
      </c>
      <c r="J6950" s="358">
        <f t="shared" si="216"/>
        <v>24410</v>
      </c>
      <c r="K6950" s="580"/>
      <c r="L6950" s="580"/>
      <c r="N6950" s="716"/>
      <c r="O6950" s="716"/>
      <c r="P6950" s="716"/>
      <c r="Q6950" s="716"/>
      <c r="R6950" s="716"/>
      <c r="S6950" s="716"/>
      <c r="T6950" s="1051"/>
      <c r="U6950" s="360" t="s">
        <v>299</v>
      </c>
      <c r="V6950" s="821">
        <v>30</v>
      </c>
      <c r="W6950" s="358">
        <f t="shared" si="217"/>
        <v>6942</v>
      </c>
      <c r="X6950" s="580"/>
    </row>
    <row r="6951" spans="8:24">
      <c r="H6951" s="360" t="s">
        <v>480</v>
      </c>
      <c r="I6951" s="821">
        <v>31</v>
      </c>
      <c r="J6951" s="358">
        <f t="shared" si="216"/>
        <v>24411</v>
      </c>
      <c r="K6951" s="580"/>
      <c r="L6951" s="580"/>
      <c r="N6951" s="716"/>
      <c r="O6951" s="716"/>
      <c r="P6951" s="716"/>
      <c r="Q6951" s="716"/>
      <c r="R6951" s="716"/>
      <c r="S6951" s="716"/>
      <c r="T6951" s="1051"/>
      <c r="U6951" s="360" t="s">
        <v>299</v>
      </c>
      <c r="V6951" s="821">
        <v>31</v>
      </c>
      <c r="W6951" s="358">
        <f t="shared" si="217"/>
        <v>6943</v>
      </c>
      <c r="X6951" s="580"/>
    </row>
    <row r="6952" spans="8:24">
      <c r="H6952" s="360" t="s">
        <v>480</v>
      </c>
      <c r="I6952" s="821">
        <v>32</v>
      </c>
      <c r="J6952" s="358">
        <f t="shared" si="216"/>
        <v>24412</v>
      </c>
      <c r="K6952" s="580"/>
      <c r="L6952" s="580"/>
      <c r="N6952" s="716"/>
      <c r="O6952" s="716"/>
      <c r="P6952" s="716"/>
      <c r="Q6952" s="716"/>
      <c r="R6952" s="716"/>
      <c r="S6952" s="716"/>
      <c r="T6952" s="1051"/>
      <c r="U6952" s="360" t="s">
        <v>299</v>
      </c>
      <c r="V6952" s="821">
        <v>32</v>
      </c>
      <c r="W6952" s="358">
        <f t="shared" si="217"/>
        <v>6944</v>
      </c>
      <c r="X6952" s="580"/>
    </row>
    <row r="6953" spans="8:24">
      <c r="H6953" s="360" t="s">
        <v>480</v>
      </c>
      <c r="I6953" s="821">
        <v>33</v>
      </c>
      <c r="J6953" s="358">
        <f t="shared" si="216"/>
        <v>24413</v>
      </c>
      <c r="K6953" s="580"/>
      <c r="L6953" s="580"/>
      <c r="N6953" s="716"/>
      <c r="O6953" s="716"/>
      <c r="P6953" s="716"/>
      <c r="Q6953" s="716"/>
      <c r="R6953" s="716"/>
      <c r="S6953" s="716"/>
      <c r="T6953" s="1051"/>
      <c r="U6953" s="360" t="s">
        <v>299</v>
      </c>
      <c r="V6953" s="821">
        <v>33</v>
      </c>
      <c r="W6953" s="358">
        <f t="shared" si="217"/>
        <v>6945</v>
      </c>
      <c r="X6953" s="580"/>
    </row>
    <row r="6954" spans="8:24">
      <c r="H6954" s="360" t="s">
        <v>480</v>
      </c>
      <c r="I6954" s="821">
        <v>34</v>
      </c>
      <c r="J6954" s="358">
        <f t="shared" si="216"/>
        <v>24414</v>
      </c>
      <c r="K6954" s="580"/>
      <c r="L6954" s="580"/>
      <c r="N6954" s="716"/>
      <c r="O6954" s="716"/>
      <c r="P6954" s="716"/>
      <c r="Q6954" s="716"/>
      <c r="R6954" s="716"/>
      <c r="S6954" s="716"/>
      <c r="T6954" s="1051"/>
      <c r="U6954" s="360" t="s">
        <v>299</v>
      </c>
      <c r="V6954" s="821">
        <v>34</v>
      </c>
      <c r="W6954" s="358">
        <f t="shared" si="217"/>
        <v>6946</v>
      </c>
      <c r="X6954" s="580"/>
    </row>
    <row r="6955" spans="8:24">
      <c r="H6955" s="360" t="s">
        <v>480</v>
      </c>
      <c r="I6955" s="821">
        <v>35</v>
      </c>
      <c r="J6955" s="358">
        <f t="shared" si="216"/>
        <v>24415</v>
      </c>
      <c r="K6955" s="580"/>
      <c r="L6955" s="580"/>
      <c r="N6955" s="716"/>
      <c r="O6955" s="716"/>
      <c r="P6955" s="716"/>
      <c r="Q6955" s="716"/>
      <c r="R6955" s="716"/>
      <c r="S6955" s="716"/>
      <c r="T6955" s="1051"/>
      <c r="U6955" s="360" t="s">
        <v>299</v>
      </c>
      <c r="V6955" s="821">
        <v>35</v>
      </c>
      <c r="W6955" s="358">
        <f t="shared" si="217"/>
        <v>6947</v>
      </c>
      <c r="X6955" s="580"/>
    </row>
    <row r="6956" spans="8:24">
      <c r="H6956" s="360" t="s">
        <v>480</v>
      </c>
      <c r="I6956" s="821">
        <v>36</v>
      </c>
      <c r="J6956" s="358">
        <f t="shared" si="216"/>
        <v>24416</v>
      </c>
      <c r="K6956" s="580"/>
      <c r="L6956" s="580"/>
      <c r="N6956" s="716"/>
      <c r="O6956" s="716"/>
      <c r="P6956" s="716"/>
      <c r="Q6956" s="716"/>
      <c r="R6956" s="716"/>
      <c r="S6956" s="716"/>
      <c r="T6956" s="1051"/>
      <c r="U6956" s="360" t="s">
        <v>299</v>
      </c>
      <c r="V6956" s="821">
        <v>36</v>
      </c>
      <c r="W6956" s="358">
        <f t="shared" si="217"/>
        <v>6948</v>
      </c>
      <c r="X6956" s="580"/>
    </row>
    <row r="6957" spans="8:24">
      <c r="H6957" s="360" t="s">
        <v>480</v>
      </c>
      <c r="I6957" s="821">
        <v>37</v>
      </c>
      <c r="J6957" s="358">
        <f t="shared" si="216"/>
        <v>24417</v>
      </c>
      <c r="K6957" s="580"/>
      <c r="L6957" s="580"/>
      <c r="N6957" s="716"/>
      <c r="O6957" s="716"/>
      <c r="P6957" s="716"/>
      <c r="Q6957" s="716"/>
      <c r="R6957" s="716"/>
      <c r="S6957" s="716"/>
      <c r="T6957" s="1051"/>
      <c r="U6957" s="360" t="s">
        <v>299</v>
      </c>
      <c r="V6957" s="821">
        <v>37</v>
      </c>
      <c r="W6957" s="358">
        <f t="shared" si="217"/>
        <v>6949</v>
      </c>
      <c r="X6957" s="580"/>
    </row>
    <row r="6958" spans="8:24">
      <c r="H6958" s="360" t="s">
        <v>480</v>
      </c>
      <c r="I6958" s="821">
        <v>38</v>
      </c>
      <c r="J6958" s="358">
        <f t="shared" si="216"/>
        <v>24418</v>
      </c>
      <c r="K6958" s="580"/>
      <c r="L6958" s="580"/>
      <c r="N6958" s="716"/>
      <c r="O6958" s="716"/>
      <c r="P6958" s="716"/>
      <c r="Q6958" s="716"/>
      <c r="R6958" s="716"/>
      <c r="S6958" s="716"/>
      <c r="T6958" s="1051"/>
      <c r="U6958" s="360" t="s">
        <v>299</v>
      </c>
      <c r="V6958" s="821">
        <v>38</v>
      </c>
      <c r="W6958" s="358">
        <f t="shared" si="217"/>
        <v>6950</v>
      </c>
      <c r="X6958" s="580"/>
    </row>
    <row r="6959" spans="8:24">
      <c r="H6959" s="360" t="s">
        <v>480</v>
      </c>
      <c r="I6959" s="821">
        <v>39</v>
      </c>
      <c r="J6959" s="358">
        <f t="shared" si="216"/>
        <v>24419</v>
      </c>
      <c r="K6959" s="580"/>
      <c r="L6959" s="580"/>
      <c r="N6959" s="716"/>
      <c r="O6959" s="716"/>
      <c r="P6959" s="716"/>
      <c r="Q6959" s="716"/>
      <c r="R6959" s="716"/>
      <c r="S6959" s="716"/>
      <c r="T6959" s="1051"/>
      <c r="U6959" s="360" t="s">
        <v>299</v>
      </c>
      <c r="V6959" s="821">
        <v>39</v>
      </c>
      <c r="W6959" s="358">
        <f t="shared" si="217"/>
        <v>6951</v>
      </c>
      <c r="X6959" s="580"/>
    </row>
    <row r="6960" spans="8:24">
      <c r="H6960" s="360" t="s">
        <v>480</v>
      </c>
      <c r="I6960" s="821">
        <v>40</v>
      </c>
      <c r="J6960" s="358">
        <f t="shared" si="216"/>
        <v>24420</v>
      </c>
      <c r="K6960" s="580"/>
      <c r="L6960" s="580"/>
      <c r="N6960" s="716"/>
      <c r="O6960" s="716"/>
      <c r="P6960" s="716"/>
      <c r="Q6960" s="716"/>
      <c r="R6960" s="716"/>
      <c r="S6960" s="716"/>
      <c r="T6960" s="1051"/>
      <c r="U6960" s="360" t="s">
        <v>299</v>
      </c>
      <c r="V6960" s="821">
        <v>40</v>
      </c>
      <c r="W6960" s="358">
        <f t="shared" si="217"/>
        <v>6952</v>
      </c>
      <c r="X6960" s="580"/>
    </row>
    <row r="6961" spans="8:24">
      <c r="H6961" s="360" t="s">
        <v>480</v>
      </c>
      <c r="I6961" s="821">
        <v>41</v>
      </c>
      <c r="J6961" s="358">
        <f t="shared" si="216"/>
        <v>24421</v>
      </c>
      <c r="K6961" s="580"/>
      <c r="L6961" s="580"/>
      <c r="N6961" s="716"/>
      <c r="O6961" s="716"/>
      <c r="P6961" s="716"/>
      <c r="Q6961" s="716"/>
      <c r="R6961" s="716"/>
      <c r="S6961" s="716"/>
      <c r="T6961" s="1051"/>
      <c r="U6961" s="360" t="s">
        <v>299</v>
      </c>
      <c r="V6961" s="821">
        <v>41</v>
      </c>
      <c r="W6961" s="358">
        <f t="shared" si="217"/>
        <v>6953</v>
      </c>
      <c r="X6961" s="580"/>
    </row>
    <row r="6962" spans="8:24">
      <c r="H6962" s="360" t="s">
        <v>480</v>
      </c>
      <c r="I6962" s="821">
        <v>42</v>
      </c>
      <c r="J6962" s="358">
        <f t="shared" si="216"/>
        <v>24422</v>
      </c>
      <c r="K6962" s="580"/>
      <c r="L6962" s="580"/>
      <c r="N6962" s="716"/>
      <c r="O6962" s="716"/>
      <c r="P6962" s="716"/>
      <c r="Q6962" s="716"/>
      <c r="R6962" s="716"/>
      <c r="S6962" s="716"/>
      <c r="T6962" s="1051"/>
      <c r="U6962" s="360" t="s">
        <v>299</v>
      </c>
      <c r="V6962" s="821">
        <v>42</v>
      </c>
      <c r="W6962" s="358">
        <f t="shared" si="217"/>
        <v>6954</v>
      </c>
      <c r="X6962" s="580"/>
    </row>
    <row r="6963" spans="8:24">
      <c r="H6963" s="360" t="s">
        <v>480</v>
      </c>
      <c r="I6963" s="821">
        <v>43</v>
      </c>
      <c r="J6963" s="358">
        <f t="shared" si="216"/>
        <v>24423</v>
      </c>
      <c r="K6963" s="580"/>
      <c r="L6963" s="580"/>
      <c r="N6963" s="716"/>
      <c r="O6963" s="716"/>
      <c r="P6963" s="716"/>
      <c r="Q6963" s="716"/>
      <c r="R6963" s="716"/>
      <c r="S6963" s="716"/>
      <c r="T6963" s="1051"/>
      <c r="U6963" s="360" t="s">
        <v>299</v>
      </c>
      <c r="V6963" s="821">
        <v>43</v>
      </c>
      <c r="W6963" s="358">
        <f t="shared" si="217"/>
        <v>6955</v>
      </c>
      <c r="X6963" s="580"/>
    </row>
    <row r="6964" spans="8:24">
      <c r="H6964" s="360" t="s">
        <v>480</v>
      </c>
      <c r="I6964" s="821">
        <v>44</v>
      </c>
      <c r="J6964" s="358">
        <f t="shared" si="216"/>
        <v>24424</v>
      </c>
      <c r="K6964" s="580"/>
      <c r="L6964" s="580"/>
      <c r="N6964" s="716"/>
      <c r="O6964" s="716"/>
      <c r="P6964" s="716"/>
      <c r="Q6964" s="716"/>
      <c r="R6964" s="716"/>
      <c r="S6964" s="716"/>
      <c r="T6964" s="1051"/>
      <c r="U6964" s="360" t="s">
        <v>299</v>
      </c>
      <c r="V6964" s="821">
        <v>44</v>
      </c>
      <c r="W6964" s="358">
        <f t="shared" si="217"/>
        <v>6956</v>
      </c>
      <c r="X6964" s="580"/>
    </row>
    <row r="6965" spans="8:24">
      <c r="H6965" s="360" t="s">
        <v>480</v>
      </c>
      <c r="I6965" s="821">
        <v>45</v>
      </c>
      <c r="J6965" s="358">
        <f t="shared" si="216"/>
        <v>24425</v>
      </c>
      <c r="K6965" s="580"/>
      <c r="L6965" s="580"/>
      <c r="N6965" s="716"/>
      <c r="O6965" s="716"/>
      <c r="P6965" s="716"/>
      <c r="Q6965" s="716"/>
      <c r="R6965" s="716"/>
      <c r="S6965" s="716"/>
      <c r="T6965" s="1051"/>
      <c r="U6965" s="360" t="s">
        <v>299</v>
      </c>
      <c r="V6965" s="821">
        <v>45</v>
      </c>
      <c r="W6965" s="358">
        <f t="shared" si="217"/>
        <v>6957</v>
      </c>
      <c r="X6965" s="580"/>
    </row>
    <row r="6966" spans="8:24">
      <c r="H6966" s="360" t="s">
        <v>480</v>
      </c>
      <c r="I6966" s="821">
        <v>46</v>
      </c>
      <c r="J6966" s="358">
        <f t="shared" si="216"/>
        <v>24426</v>
      </c>
      <c r="K6966" s="580"/>
      <c r="L6966" s="580"/>
      <c r="N6966" s="716"/>
      <c r="O6966" s="716"/>
      <c r="P6966" s="716"/>
      <c r="Q6966" s="716"/>
      <c r="R6966" s="716"/>
      <c r="S6966" s="716"/>
      <c r="T6966" s="1051"/>
      <c r="U6966" s="360" t="s">
        <v>299</v>
      </c>
      <c r="V6966" s="821">
        <v>46</v>
      </c>
      <c r="W6966" s="358">
        <f t="shared" si="217"/>
        <v>6958</v>
      </c>
      <c r="X6966" s="580"/>
    </row>
    <row r="6967" spans="8:24">
      <c r="H6967" s="360" t="s">
        <v>480</v>
      </c>
      <c r="I6967" s="821">
        <v>47</v>
      </c>
      <c r="J6967" s="358">
        <f t="shared" si="216"/>
        <v>24427</v>
      </c>
      <c r="K6967" s="580"/>
      <c r="L6967" s="580"/>
      <c r="N6967" s="716"/>
      <c r="O6967" s="716"/>
      <c r="P6967" s="716"/>
      <c r="Q6967" s="716"/>
      <c r="R6967" s="716"/>
      <c r="S6967" s="716"/>
      <c r="T6967" s="1051"/>
      <c r="U6967" s="360" t="s">
        <v>299</v>
      </c>
      <c r="V6967" s="821">
        <v>47</v>
      </c>
      <c r="W6967" s="358">
        <f t="shared" si="217"/>
        <v>6959</v>
      </c>
      <c r="X6967" s="580"/>
    </row>
    <row r="6968" spans="8:24">
      <c r="H6968" s="360" t="s">
        <v>480</v>
      </c>
      <c r="I6968" s="821">
        <v>48</v>
      </c>
      <c r="J6968" s="358">
        <f t="shared" si="216"/>
        <v>24428</v>
      </c>
      <c r="K6968" s="580"/>
      <c r="L6968" s="580"/>
      <c r="N6968" s="716"/>
      <c r="O6968" s="716"/>
      <c r="P6968" s="716"/>
      <c r="Q6968" s="716"/>
      <c r="R6968" s="716"/>
      <c r="S6968" s="716"/>
      <c r="T6968" s="1051"/>
      <c r="U6968" s="360" t="s">
        <v>299</v>
      </c>
      <c r="V6968" s="821">
        <v>48</v>
      </c>
      <c r="W6968" s="358">
        <f t="shared" si="217"/>
        <v>6960</v>
      </c>
      <c r="X6968" s="580"/>
    </row>
    <row r="6969" spans="8:24">
      <c r="H6969" s="360" t="s">
        <v>480</v>
      </c>
      <c r="I6969" s="821">
        <v>49</v>
      </c>
      <c r="J6969" s="358">
        <f t="shared" si="216"/>
        <v>24429</v>
      </c>
      <c r="K6969" s="580"/>
      <c r="L6969" s="580"/>
      <c r="N6969" s="716"/>
      <c r="O6969" s="716"/>
      <c r="P6969" s="716"/>
      <c r="Q6969" s="716"/>
      <c r="R6969" s="716"/>
      <c r="S6969" s="716"/>
      <c r="T6969" s="1051"/>
      <c r="U6969" s="360" t="s">
        <v>299</v>
      </c>
      <c r="V6969" s="821">
        <v>49</v>
      </c>
      <c r="W6969" s="358">
        <f t="shared" si="217"/>
        <v>6961</v>
      </c>
      <c r="X6969" s="580"/>
    </row>
    <row r="6970" spans="8:24">
      <c r="H6970" s="360" t="s">
        <v>480</v>
      </c>
      <c r="I6970" s="821">
        <v>50</v>
      </c>
      <c r="J6970" s="358">
        <f t="shared" si="216"/>
        <v>24430</v>
      </c>
      <c r="K6970" s="580"/>
      <c r="L6970" s="580"/>
      <c r="N6970" s="716"/>
      <c r="O6970" s="716"/>
      <c r="P6970" s="716"/>
      <c r="Q6970" s="716"/>
      <c r="R6970" s="716"/>
      <c r="S6970" s="716"/>
      <c r="T6970" s="1051"/>
      <c r="U6970" s="360" t="s">
        <v>299</v>
      </c>
      <c r="V6970" s="821">
        <v>50</v>
      </c>
      <c r="W6970" s="358">
        <f t="shared" si="217"/>
        <v>6962</v>
      </c>
      <c r="X6970" s="580"/>
    </row>
    <row r="6971" spans="8:24">
      <c r="H6971" s="360" t="s">
        <v>480</v>
      </c>
      <c r="I6971" s="821">
        <v>51</v>
      </c>
      <c r="J6971" s="358">
        <f t="shared" si="216"/>
        <v>24431</v>
      </c>
      <c r="K6971" s="580"/>
      <c r="L6971" s="580"/>
      <c r="N6971" s="716"/>
      <c r="O6971" s="716"/>
      <c r="P6971" s="716"/>
      <c r="Q6971" s="716"/>
      <c r="R6971" s="716"/>
      <c r="S6971" s="716"/>
      <c r="T6971" s="1051"/>
      <c r="U6971" s="360" t="s">
        <v>299</v>
      </c>
      <c r="V6971" s="821">
        <v>51</v>
      </c>
      <c r="W6971" s="358">
        <f t="shared" si="217"/>
        <v>6963</v>
      </c>
      <c r="X6971" s="580"/>
    </row>
    <row r="6972" spans="8:24">
      <c r="H6972" s="360" t="s">
        <v>480</v>
      </c>
      <c r="I6972" s="821">
        <v>52</v>
      </c>
      <c r="J6972" s="358">
        <f t="shared" si="216"/>
        <v>24432</v>
      </c>
      <c r="K6972" s="580"/>
      <c r="L6972" s="580"/>
      <c r="N6972" s="716"/>
      <c r="O6972" s="716"/>
      <c r="P6972" s="716"/>
      <c r="Q6972" s="716"/>
      <c r="R6972" s="716"/>
      <c r="S6972" s="716"/>
      <c r="T6972" s="1051"/>
      <c r="U6972" s="360" t="s">
        <v>299</v>
      </c>
      <c r="V6972" s="821">
        <v>52</v>
      </c>
      <c r="W6972" s="358">
        <f t="shared" si="217"/>
        <v>6964</v>
      </c>
      <c r="X6972" s="580"/>
    </row>
    <row r="6973" spans="8:24">
      <c r="H6973" s="360" t="s">
        <v>480</v>
      </c>
      <c r="I6973" s="821">
        <v>53</v>
      </c>
      <c r="J6973" s="358">
        <f t="shared" si="216"/>
        <v>24433</v>
      </c>
      <c r="K6973" s="580"/>
      <c r="L6973" s="580"/>
      <c r="N6973" s="716"/>
      <c r="O6973" s="716"/>
      <c r="P6973" s="716"/>
      <c r="Q6973" s="716"/>
      <c r="R6973" s="716"/>
      <c r="S6973" s="716"/>
      <c r="T6973" s="1051"/>
      <c r="U6973" s="360" t="s">
        <v>299</v>
      </c>
      <c r="V6973" s="821">
        <v>53</v>
      </c>
      <c r="W6973" s="358">
        <f t="shared" si="217"/>
        <v>6965</v>
      </c>
      <c r="X6973" s="580"/>
    </row>
    <row r="6974" spans="8:24">
      <c r="H6974" s="360" t="s">
        <v>480</v>
      </c>
      <c r="I6974" s="821">
        <v>54</v>
      </c>
      <c r="J6974" s="358">
        <f t="shared" si="216"/>
        <v>24434</v>
      </c>
      <c r="K6974" s="580"/>
      <c r="L6974" s="580"/>
      <c r="N6974" s="716"/>
      <c r="O6974" s="716"/>
      <c r="P6974" s="716"/>
      <c r="Q6974" s="716"/>
      <c r="R6974" s="716"/>
      <c r="S6974" s="716"/>
      <c r="T6974" s="1051"/>
      <c r="U6974" s="360" t="s">
        <v>299</v>
      </c>
      <c r="V6974" s="821">
        <v>54</v>
      </c>
      <c r="W6974" s="358">
        <f t="shared" si="217"/>
        <v>6966</v>
      </c>
      <c r="X6974" s="580"/>
    </row>
    <row r="6975" spans="8:24">
      <c r="H6975" s="360" t="s">
        <v>480</v>
      </c>
      <c r="I6975" s="821">
        <v>55</v>
      </c>
      <c r="J6975" s="358">
        <f t="shared" si="216"/>
        <v>24435</v>
      </c>
      <c r="K6975" s="580"/>
      <c r="L6975" s="580"/>
      <c r="N6975" s="716"/>
      <c r="O6975" s="716"/>
      <c r="P6975" s="716"/>
      <c r="Q6975" s="716"/>
      <c r="R6975" s="716"/>
      <c r="S6975" s="716"/>
      <c r="T6975" s="1051"/>
      <c r="U6975" s="360" t="s">
        <v>299</v>
      </c>
      <c r="V6975" s="821">
        <v>55</v>
      </c>
      <c r="W6975" s="358">
        <f t="shared" si="217"/>
        <v>6967</v>
      </c>
      <c r="X6975" s="580"/>
    </row>
    <row r="6976" spans="8:24">
      <c r="H6976" s="360" t="s">
        <v>480</v>
      </c>
      <c r="I6976" s="821">
        <v>56</v>
      </c>
      <c r="J6976" s="358">
        <f t="shared" si="216"/>
        <v>24436</v>
      </c>
      <c r="K6976" s="580"/>
      <c r="L6976" s="580"/>
      <c r="N6976" s="716"/>
      <c r="O6976" s="716"/>
      <c r="P6976" s="716"/>
      <c r="Q6976" s="716"/>
      <c r="R6976" s="716"/>
      <c r="S6976" s="716"/>
      <c r="T6976" s="1051"/>
      <c r="U6976" s="360" t="s">
        <v>299</v>
      </c>
      <c r="V6976" s="821">
        <v>56</v>
      </c>
      <c r="W6976" s="358">
        <f t="shared" si="217"/>
        <v>6968</v>
      </c>
      <c r="X6976" s="580"/>
    </row>
    <row r="6977" spans="8:24">
      <c r="H6977" s="360" t="s">
        <v>480</v>
      </c>
      <c r="I6977" s="821">
        <v>57</v>
      </c>
      <c r="J6977" s="358">
        <f t="shared" si="216"/>
        <v>24437</v>
      </c>
      <c r="K6977" s="580"/>
      <c r="L6977" s="580"/>
      <c r="N6977" s="716"/>
      <c r="O6977" s="716"/>
      <c r="P6977" s="716"/>
      <c r="Q6977" s="716"/>
      <c r="R6977" s="716"/>
      <c r="S6977" s="716"/>
      <c r="T6977" s="1051"/>
      <c r="U6977" s="360" t="s">
        <v>299</v>
      </c>
      <c r="V6977" s="821">
        <v>57</v>
      </c>
      <c r="W6977" s="358">
        <f t="shared" si="217"/>
        <v>6969</v>
      </c>
      <c r="X6977" s="580"/>
    </row>
    <row r="6978" spans="8:24">
      <c r="H6978" s="360" t="s">
        <v>480</v>
      </c>
      <c r="I6978" s="821">
        <v>58</v>
      </c>
      <c r="J6978" s="358">
        <f t="shared" si="216"/>
        <v>24438</v>
      </c>
      <c r="K6978" s="580"/>
      <c r="L6978" s="580"/>
      <c r="N6978" s="716"/>
      <c r="O6978" s="716"/>
      <c r="P6978" s="716"/>
      <c r="Q6978" s="716"/>
      <c r="R6978" s="716"/>
      <c r="S6978" s="716"/>
      <c r="T6978" s="1051"/>
      <c r="U6978" s="360" t="s">
        <v>299</v>
      </c>
      <c r="V6978" s="821">
        <v>58</v>
      </c>
      <c r="W6978" s="358">
        <f t="shared" si="217"/>
        <v>6970</v>
      </c>
      <c r="X6978" s="580"/>
    </row>
    <row r="6979" spans="8:24">
      <c r="H6979" s="360" t="s">
        <v>480</v>
      </c>
      <c r="I6979" s="821">
        <v>59</v>
      </c>
      <c r="J6979" s="358">
        <f t="shared" si="216"/>
        <v>24439</v>
      </c>
      <c r="K6979" s="580"/>
      <c r="L6979" s="580"/>
      <c r="N6979" s="716"/>
      <c r="O6979" s="716"/>
      <c r="P6979" s="716"/>
      <c r="Q6979" s="716"/>
      <c r="R6979" s="716"/>
      <c r="S6979" s="716"/>
      <c r="T6979" s="1051"/>
      <c r="U6979" s="360" t="s">
        <v>299</v>
      </c>
      <c r="V6979" s="821">
        <v>59</v>
      </c>
      <c r="W6979" s="358">
        <f t="shared" si="217"/>
        <v>6971</v>
      </c>
      <c r="X6979" s="580"/>
    </row>
    <row r="6980" spans="8:24">
      <c r="H6980" s="360" t="s">
        <v>480</v>
      </c>
      <c r="I6980" s="821">
        <v>60</v>
      </c>
      <c r="J6980" s="358">
        <f t="shared" si="216"/>
        <v>24440</v>
      </c>
      <c r="K6980" s="580"/>
      <c r="L6980" s="580"/>
      <c r="N6980" s="716"/>
      <c r="O6980" s="716"/>
      <c r="P6980" s="716"/>
      <c r="Q6980" s="716"/>
      <c r="R6980" s="716"/>
      <c r="S6980" s="716"/>
      <c r="T6980" s="1051"/>
      <c r="U6980" s="360" t="s">
        <v>299</v>
      </c>
      <c r="V6980" s="821">
        <v>60</v>
      </c>
      <c r="W6980" s="358">
        <f t="shared" si="217"/>
        <v>6972</v>
      </c>
      <c r="X6980" s="580"/>
    </row>
    <row r="6981" spans="8:24">
      <c r="H6981" s="360" t="s">
        <v>480</v>
      </c>
      <c r="I6981" s="821">
        <v>61</v>
      </c>
      <c r="J6981" s="358">
        <f t="shared" si="216"/>
        <v>24441</v>
      </c>
      <c r="K6981" s="580"/>
      <c r="L6981" s="580"/>
      <c r="N6981" s="716"/>
      <c r="O6981" s="716"/>
      <c r="P6981" s="716"/>
      <c r="Q6981" s="716"/>
      <c r="R6981" s="716"/>
      <c r="S6981" s="716"/>
      <c r="T6981" s="1051"/>
      <c r="U6981" s="360" t="s">
        <v>299</v>
      </c>
      <c r="V6981" s="821">
        <v>61</v>
      </c>
      <c r="W6981" s="358">
        <f t="shared" si="217"/>
        <v>6973</v>
      </c>
      <c r="X6981" s="580"/>
    </row>
    <row r="6982" spans="8:24">
      <c r="H6982" s="360" t="s">
        <v>480</v>
      </c>
      <c r="I6982" s="821">
        <v>62</v>
      </c>
      <c r="J6982" s="358">
        <f t="shared" si="216"/>
        <v>24442</v>
      </c>
      <c r="K6982" s="580"/>
      <c r="L6982" s="580"/>
      <c r="N6982" s="716"/>
      <c r="O6982" s="716"/>
      <c r="P6982" s="716"/>
      <c r="Q6982" s="716"/>
      <c r="R6982" s="716"/>
      <c r="S6982" s="716"/>
      <c r="T6982" s="1051"/>
      <c r="U6982" s="360" t="s">
        <v>299</v>
      </c>
      <c r="V6982" s="821">
        <v>62</v>
      </c>
      <c r="W6982" s="358">
        <f t="shared" si="217"/>
        <v>6974</v>
      </c>
      <c r="X6982" s="580"/>
    </row>
    <row r="6983" spans="8:24">
      <c r="H6983" s="360" t="s">
        <v>480</v>
      </c>
      <c r="I6983" s="821">
        <v>63</v>
      </c>
      <c r="J6983" s="358">
        <f t="shared" si="216"/>
        <v>24443</v>
      </c>
      <c r="K6983" s="580"/>
      <c r="L6983" s="580"/>
      <c r="N6983" s="716"/>
      <c r="O6983" s="716"/>
      <c r="P6983" s="716"/>
      <c r="Q6983" s="716"/>
      <c r="R6983" s="716"/>
      <c r="S6983" s="716"/>
      <c r="T6983" s="1051"/>
      <c r="U6983" s="360" t="s">
        <v>299</v>
      </c>
      <c r="V6983" s="821">
        <v>63</v>
      </c>
      <c r="W6983" s="358">
        <f t="shared" si="217"/>
        <v>6975</v>
      </c>
      <c r="X6983" s="580"/>
    </row>
    <row r="6984" spans="8:24">
      <c r="H6984" s="360" t="s">
        <v>480</v>
      </c>
      <c r="I6984" s="821">
        <v>64</v>
      </c>
      <c r="J6984" s="358">
        <f t="shared" si="216"/>
        <v>24444</v>
      </c>
      <c r="K6984" s="580"/>
      <c r="L6984" s="580"/>
      <c r="N6984" s="716"/>
      <c r="O6984" s="716"/>
      <c r="P6984" s="716"/>
      <c r="Q6984" s="716"/>
      <c r="R6984" s="716"/>
      <c r="S6984" s="716"/>
      <c r="T6984" s="1051"/>
      <c r="U6984" s="360" t="s">
        <v>299</v>
      </c>
      <c r="V6984" s="821">
        <v>64</v>
      </c>
      <c r="W6984" s="358">
        <f t="shared" si="217"/>
        <v>6976</v>
      </c>
      <c r="X6984" s="580"/>
    </row>
    <row r="6985" spans="8:24">
      <c r="H6985" s="360" t="s">
        <v>480</v>
      </c>
      <c r="I6985" s="821">
        <v>65</v>
      </c>
      <c r="J6985" s="358">
        <f t="shared" si="216"/>
        <v>24445</v>
      </c>
      <c r="K6985" s="580"/>
      <c r="L6985" s="580"/>
      <c r="N6985" s="716"/>
      <c r="O6985" s="716"/>
      <c r="P6985" s="716"/>
      <c r="Q6985" s="716"/>
      <c r="R6985" s="716"/>
      <c r="S6985" s="716"/>
      <c r="T6985" s="1051"/>
      <c r="U6985" s="360" t="s">
        <v>299</v>
      </c>
      <c r="V6985" s="821">
        <v>65</v>
      </c>
      <c r="W6985" s="358">
        <f t="shared" si="217"/>
        <v>6977</v>
      </c>
      <c r="X6985" s="580"/>
    </row>
    <row r="6986" spans="8:24">
      <c r="H6986" s="360" t="s">
        <v>480</v>
      </c>
      <c r="I6986" s="821">
        <v>66</v>
      </c>
      <c r="J6986" s="358">
        <f t="shared" ref="J6986:J7049" si="218">J6985+1</f>
        <v>24446</v>
      </c>
      <c r="K6986" s="580"/>
      <c r="L6986" s="580"/>
      <c r="N6986" s="716"/>
      <c r="O6986" s="716"/>
      <c r="P6986" s="716"/>
      <c r="Q6986" s="716"/>
      <c r="R6986" s="716"/>
      <c r="S6986" s="716"/>
      <c r="T6986" s="1051"/>
      <c r="U6986" s="360" t="s">
        <v>299</v>
      </c>
      <c r="V6986" s="821">
        <v>66</v>
      </c>
      <c r="W6986" s="358">
        <f t="shared" ref="W6986:W7049" si="219">W6985+1</f>
        <v>6978</v>
      </c>
      <c r="X6986" s="580"/>
    </row>
    <row r="6987" spans="8:24">
      <c r="H6987" s="360" t="s">
        <v>480</v>
      </c>
      <c r="I6987" s="821">
        <v>67</v>
      </c>
      <c r="J6987" s="358">
        <f t="shared" si="218"/>
        <v>24447</v>
      </c>
      <c r="K6987" s="580"/>
      <c r="L6987" s="580"/>
      <c r="N6987" s="716"/>
      <c r="O6987" s="716"/>
      <c r="P6987" s="716"/>
      <c r="Q6987" s="716"/>
      <c r="R6987" s="716"/>
      <c r="S6987" s="716"/>
      <c r="T6987" s="1051"/>
      <c r="U6987" s="360" t="s">
        <v>299</v>
      </c>
      <c r="V6987" s="821">
        <v>67</v>
      </c>
      <c r="W6987" s="358">
        <f t="shared" si="219"/>
        <v>6979</v>
      </c>
      <c r="X6987" s="580"/>
    </row>
    <row r="6988" spans="8:24">
      <c r="H6988" s="360" t="s">
        <v>480</v>
      </c>
      <c r="I6988" s="821">
        <v>68</v>
      </c>
      <c r="J6988" s="358">
        <f t="shared" si="218"/>
        <v>24448</v>
      </c>
      <c r="K6988" s="580"/>
      <c r="L6988" s="580"/>
      <c r="N6988" s="716"/>
      <c r="O6988" s="716"/>
      <c r="P6988" s="716"/>
      <c r="Q6988" s="716"/>
      <c r="R6988" s="716"/>
      <c r="S6988" s="716"/>
      <c r="T6988" s="1051"/>
      <c r="U6988" s="360" t="s">
        <v>299</v>
      </c>
      <c r="V6988" s="821">
        <v>68</v>
      </c>
      <c r="W6988" s="358">
        <f t="shared" si="219"/>
        <v>6980</v>
      </c>
      <c r="X6988" s="580"/>
    </row>
    <row r="6989" spans="8:24">
      <c r="H6989" s="360" t="s">
        <v>480</v>
      </c>
      <c r="I6989" s="821">
        <v>69</v>
      </c>
      <c r="J6989" s="358">
        <f t="shared" si="218"/>
        <v>24449</v>
      </c>
      <c r="K6989" s="580"/>
      <c r="L6989" s="580"/>
      <c r="N6989" s="716"/>
      <c r="O6989" s="716"/>
      <c r="P6989" s="716"/>
      <c r="Q6989" s="716"/>
      <c r="R6989" s="716"/>
      <c r="S6989" s="716"/>
      <c r="T6989" s="1051"/>
      <c r="U6989" s="360" t="s">
        <v>299</v>
      </c>
      <c r="V6989" s="821">
        <v>69</v>
      </c>
      <c r="W6989" s="358">
        <f t="shared" si="219"/>
        <v>6981</v>
      </c>
      <c r="X6989" s="580"/>
    </row>
    <row r="6990" spans="8:24">
      <c r="H6990" s="360" t="s">
        <v>480</v>
      </c>
      <c r="I6990" s="821">
        <v>70</v>
      </c>
      <c r="J6990" s="358">
        <f t="shared" si="218"/>
        <v>24450</v>
      </c>
      <c r="K6990" s="580"/>
      <c r="L6990" s="580"/>
      <c r="N6990" s="716"/>
      <c r="O6990" s="716"/>
      <c r="P6990" s="716"/>
      <c r="Q6990" s="716"/>
      <c r="R6990" s="716"/>
      <c r="S6990" s="716"/>
      <c r="T6990" s="1051"/>
      <c r="U6990" s="360" t="s">
        <v>299</v>
      </c>
      <c r="V6990" s="821">
        <v>70</v>
      </c>
      <c r="W6990" s="358">
        <f t="shared" si="219"/>
        <v>6982</v>
      </c>
      <c r="X6990" s="580"/>
    </row>
    <row r="6991" spans="8:24">
      <c r="H6991" s="360" t="s">
        <v>480</v>
      </c>
      <c r="I6991" s="821">
        <v>71</v>
      </c>
      <c r="J6991" s="358">
        <f t="shared" si="218"/>
        <v>24451</v>
      </c>
      <c r="K6991" s="580"/>
      <c r="L6991" s="580"/>
      <c r="N6991" s="716"/>
      <c r="O6991" s="716"/>
      <c r="P6991" s="716"/>
      <c r="Q6991" s="716"/>
      <c r="R6991" s="716"/>
      <c r="S6991" s="716"/>
      <c r="T6991" s="1051"/>
      <c r="U6991" s="360" t="s">
        <v>299</v>
      </c>
      <c r="V6991" s="821">
        <v>71</v>
      </c>
      <c r="W6991" s="358">
        <f t="shared" si="219"/>
        <v>6983</v>
      </c>
      <c r="X6991" s="580"/>
    </row>
    <row r="6992" spans="8:24">
      <c r="H6992" s="360" t="s">
        <v>480</v>
      </c>
      <c r="I6992" s="821">
        <v>72</v>
      </c>
      <c r="J6992" s="358">
        <f t="shared" si="218"/>
        <v>24452</v>
      </c>
      <c r="K6992" s="580"/>
      <c r="L6992" s="580"/>
      <c r="N6992" s="716"/>
      <c r="O6992" s="716"/>
      <c r="P6992" s="716"/>
      <c r="Q6992" s="716"/>
      <c r="R6992" s="716"/>
      <c r="S6992" s="716"/>
      <c r="T6992" s="1051"/>
      <c r="U6992" s="360" t="s">
        <v>299</v>
      </c>
      <c r="V6992" s="821">
        <v>72</v>
      </c>
      <c r="W6992" s="358">
        <f t="shared" si="219"/>
        <v>6984</v>
      </c>
      <c r="X6992" s="580"/>
    </row>
    <row r="6993" spans="8:24">
      <c r="H6993" s="360" t="s">
        <v>480</v>
      </c>
      <c r="I6993" s="821">
        <v>73</v>
      </c>
      <c r="J6993" s="358">
        <f t="shared" si="218"/>
        <v>24453</v>
      </c>
      <c r="K6993" s="580"/>
      <c r="L6993" s="580"/>
      <c r="N6993" s="716"/>
      <c r="O6993" s="716"/>
      <c r="P6993" s="716"/>
      <c r="Q6993" s="716"/>
      <c r="R6993" s="716"/>
      <c r="S6993" s="716"/>
      <c r="T6993" s="1051"/>
      <c r="U6993" s="360" t="s">
        <v>299</v>
      </c>
      <c r="V6993" s="821">
        <v>73</v>
      </c>
      <c r="W6993" s="358">
        <f t="shared" si="219"/>
        <v>6985</v>
      </c>
      <c r="X6993" s="580"/>
    </row>
    <row r="6994" spans="8:24">
      <c r="H6994" s="360" t="s">
        <v>480</v>
      </c>
      <c r="I6994" s="821">
        <v>74</v>
      </c>
      <c r="J6994" s="358">
        <f t="shared" si="218"/>
        <v>24454</v>
      </c>
      <c r="K6994" s="580"/>
      <c r="L6994" s="580"/>
      <c r="N6994" s="716"/>
      <c r="O6994" s="716"/>
      <c r="P6994" s="716"/>
      <c r="Q6994" s="716"/>
      <c r="R6994" s="716"/>
      <c r="S6994" s="716"/>
      <c r="T6994" s="1051"/>
      <c r="U6994" s="360" t="s">
        <v>299</v>
      </c>
      <c r="V6994" s="821">
        <v>74</v>
      </c>
      <c r="W6994" s="358">
        <f t="shared" si="219"/>
        <v>6986</v>
      </c>
      <c r="X6994" s="580"/>
    </row>
    <row r="6995" spans="8:24">
      <c r="H6995" s="360" t="s">
        <v>480</v>
      </c>
      <c r="I6995" s="821">
        <v>75</v>
      </c>
      <c r="J6995" s="358">
        <f t="shared" si="218"/>
        <v>24455</v>
      </c>
      <c r="K6995" s="580"/>
      <c r="L6995" s="580"/>
      <c r="N6995" s="716"/>
      <c r="O6995" s="716"/>
      <c r="P6995" s="716"/>
      <c r="Q6995" s="716"/>
      <c r="R6995" s="716"/>
      <c r="S6995" s="716"/>
      <c r="T6995" s="1051"/>
      <c r="U6995" s="360" t="s">
        <v>299</v>
      </c>
      <c r="V6995" s="821">
        <v>75</v>
      </c>
      <c r="W6995" s="358">
        <f t="shared" si="219"/>
        <v>6987</v>
      </c>
      <c r="X6995" s="580"/>
    </row>
    <row r="6996" spans="8:24">
      <c r="H6996" s="360" t="s">
        <v>480</v>
      </c>
      <c r="I6996" s="821">
        <v>76</v>
      </c>
      <c r="J6996" s="358">
        <f t="shared" si="218"/>
        <v>24456</v>
      </c>
      <c r="K6996" s="580"/>
      <c r="L6996" s="580"/>
      <c r="N6996" s="716"/>
      <c r="O6996" s="716"/>
      <c r="P6996" s="716"/>
      <c r="Q6996" s="716"/>
      <c r="R6996" s="716"/>
      <c r="S6996" s="716"/>
      <c r="T6996" s="1051"/>
      <c r="U6996" s="360" t="s">
        <v>299</v>
      </c>
      <c r="V6996" s="821">
        <v>76</v>
      </c>
      <c r="W6996" s="358">
        <f t="shared" si="219"/>
        <v>6988</v>
      </c>
      <c r="X6996" s="580"/>
    </row>
    <row r="6997" spans="8:24">
      <c r="H6997" s="360" t="s">
        <v>480</v>
      </c>
      <c r="I6997" s="821">
        <v>77</v>
      </c>
      <c r="J6997" s="358">
        <f t="shared" si="218"/>
        <v>24457</v>
      </c>
      <c r="K6997" s="580"/>
      <c r="L6997" s="580"/>
      <c r="N6997" s="716"/>
      <c r="O6997" s="716"/>
      <c r="P6997" s="716"/>
      <c r="Q6997" s="716"/>
      <c r="R6997" s="716"/>
      <c r="S6997" s="716"/>
      <c r="T6997" s="1051"/>
      <c r="U6997" s="360" t="s">
        <v>299</v>
      </c>
      <c r="V6997" s="821">
        <v>77</v>
      </c>
      <c r="W6997" s="358">
        <f t="shared" si="219"/>
        <v>6989</v>
      </c>
      <c r="X6997" s="580"/>
    </row>
    <row r="6998" spans="8:24">
      <c r="H6998" s="360" t="s">
        <v>480</v>
      </c>
      <c r="I6998" s="821">
        <v>78</v>
      </c>
      <c r="J6998" s="358">
        <f t="shared" si="218"/>
        <v>24458</v>
      </c>
      <c r="K6998" s="580"/>
      <c r="L6998" s="580"/>
      <c r="N6998" s="716"/>
      <c r="O6998" s="716"/>
      <c r="P6998" s="716"/>
      <c r="Q6998" s="716"/>
      <c r="R6998" s="716"/>
      <c r="S6998" s="716"/>
      <c r="T6998" s="1051"/>
      <c r="U6998" s="360" t="s">
        <v>299</v>
      </c>
      <c r="V6998" s="821">
        <v>78</v>
      </c>
      <c r="W6998" s="358">
        <f t="shared" si="219"/>
        <v>6990</v>
      </c>
      <c r="X6998" s="580"/>
    </row>
    <row r="6999" spans="8:24">
      <c r="H6999" s="360" t="s">
        <v>480</v>
      </c>
      <c r="I6999" s="821">
        <v>79</v>
      </c>
      <c r="J6999" s="358">
        <f t="shared" si="218"/>
        <v>24459</v>
      </c>
      <c r="K6999" s="580"/>
      <c r="L6999" s="580"/>
      <c r="N6999" s="716"/>
      <c r="O6999" s="716"/>
      <c r="P6999" s="716"/>
      <c r="Q6999" s="716"/>
      <c r="R6999" s="716"/>
      <c r="S6999" s="716"/>
      <c r="T6999" s="1051"/>
      <c r="U6999" s="360" t="s">
        <v>299</v>
      </c>
      <c r="V6999" s="821">
        <v>79</v>
      </c>
      <c r="W6999" s="358">
        <f t="shared" si="219"/>
        <v>6991</v>
      </c>
      <c r="X6999" s="580"/>
    </row>
    <row r="7000" spans="8:24">
      <c r="H7000" s="360" t="s">
        <v>480</v>
      </c>
      <c r="I7000" s="821">
        <v>80</v>
      </c>
      <c r="J7000" s="358">
        <f t="shared" si="218"/>
        <v>24460</v>
      </c>
      <c r="K7000" s="580"/>
      <c r="L7000" s="580"/>
      <c r="N7000" s="716"/>
      <c r="O7000" s="716"/>
      <c r="P7000" s="716"/>
      <c r="Q7000" s="716"/>
      <c r="R7000" s="716"/>
      <c r="S7000" s="716"/>
      <c r="T7000" s="1051"/>
      <c r="U7000" s="360" t="s">
        <v>299</v>
      </c>
      <c r="V7000" s="821">
        <v>80</v>
      </c>
      <c r="W7000" s="358">
        <f t="shared" si="219"/>
        <v>6992</v>
      </c>
      <c r="X7000" s="580"/>
    </row>
    <row r="7001" spans="8:24">
      <c r="H7001" s="360" t="s">
        <v>480</v>
      </c>
      <c r="I7001" s="821">
        <v>81</v>
      </c>
      <c r="J7001" s="358">
        <f t="shared" si="218"/>
        <v>24461</v>
      </c>
      <c r="K7001" s="580"/>
      <c r="L7001" s="580"/>
      <c r="N7001" s="716"/>
      <c r="O7001" s="716"/>
      <c r="P7001" s="716"/>
      <c r="Q7001" s="716"/>
      <c r="R7001" s="716"/>
      <c r="S7001" s="716"/>
      <c r="T7001" s="1051"/>
      <c r="U7001" s="360" t="s">
        <v>299</v>
      </c>
      <c r="V7001" s="821">
        <v>81</v>
      </c>
      <c r="W7001" s="358">
        <f t="shared" si="219"/>
        <v>6993</v>
      </c>
      <c r="X7001" s="580"/>
    </row>
    <row r="7002" spans="8:24">
      <c r="H7002" s="360" t="s">
        <v>480</v>
      </c>
      <c r="I7002" s="821">
        <v>82</v>
      </c>
      <c r="J7002" s="358">
        <f t="shared" si="218"/>
        <v>24462</v>
      </c>
      <c r="K7002" s="580"/>
      <c r="L7002" s="580"/>
      <c r="N7002" s="716"/>
      <c r="O7002" s="716"/>
      <c r="P7002" s="716"/>
      <c r="Q7002" s="716"/>
      <c r="R7002" s="716"/>
      <c r="S7002" s="716"/>
      <c r="T7002" s="1051"/>
      <c r="U7002" s="360" t="s">
        <v>299</v>
      </c>
      <c r="V7002" s="821">
        <v>82</v>
      </c>
      <c r="W7002" s="358">
        <f t="shared" si="219"/>
        <v>6994</v>
      </c>
      <c r="X7002" s="580"/>
    </row>
    <row r="7003" spans="8:24">
      <c r="H7003" s="360" t="s">
        <v>480</v>
      </c>
      <c r="I7003" s="821">
        <v>83</v>
      </c>
      <c r="J7003" s="358">
        <f t="shared" si="218"/>
        <v>24463</v>
      </c>
      <c r="K7003" s="580"/>
      <c r="L7003" s="580"/>
      <c r="N7003" s="716"/>
      <c r="O7003" s="716"/>
      <c r="P7003" s="716"/>
      <c r="Q7003" s="716"/>
      <c r="R7003" s="716"/>
      <c r="S7003" s="716"/>
      <c r="T7003" s="1051"/>
      <c r="U7003" s="360" t="s">
        <v>299</v>
      </c>
      <c r="V7003" s="821">
        <v>83</v>
      </c>
      <c r="W7003" s="358">
        <f t="shared" si="219"/>
        <v>6995</v>
      </c>
      <c r="X7003" s="580"/>
    </row>
    <row r="7004" spans="8:24">
      <c r="H7004" s="360" t="s">
        <v>480</v>
      </c>
      <c r="I7004" s="821">
        <v>84</v>
      </c>
      <c r="J7004" s="358">
        <f t="shared" si="218"/>
        <v>24464</v>
      </c>
      <c r="K7004" s="580"/>
      <c r="L7004" s="580"/>
      <c r="N7004" s="716"/>
      <c r="O7004" s="716"/>
      <c r="P7004" s="716"/>
      <c r="Q7004" s="716"/>
      <c r="R7004" s="716"/>
      <c r="S7004" s="716"/>
      <c r="T7004" s="1051"/>
      <c r="U7004" s="360" t="s">
        <v>299</v>
      </c>
      <c r="V7004" s="821">
        <v>84</v>
      </c>
      <c r="W7004" s="358">
        <f t="shared" si="219"/>
        <v>6996</v>
      </c>
      <c r="X7004" s="580"/>
    </row>
    <row r="7005" spans="8:24">
      <c r="H7005" s="360" t="s">
        <v>480</v>
      </c>
      <c r="I7005" s="821">
        <v>85</v>
      </c>
      <c r="J7005" s="358">
        <f t="shared" si="218"/>
        <v>24465</v>
      </c>
      <c r="K7005" s="580"/>
      <c r="L7005" s="580"/>
      <c r="N7005" s="716"/>
      <c r="O7005" s="716"/>
      <c r="P7005" s="716"/>
      <c r="Q7005" s="716"/>
      <c r="R7005" s="716"/>
      <c r="S7005" s="716"/>
      <c r="T7005" s="1051"/>
      <c r="U7005" s="360" t="s">
        <v>299</v>
      </c>
      <c r="V7005" s="821">
        <v>85</v>
      </c>
      <c r="W7005" s="358">
        <f t="shared" si="219"/>
        <v>6997</v>
      </c>
      <c r="X7005" s="580"/>
    </row>
    <row r="7006" spans="8:24">
      <c r="H7006" s="360" t="s">
        <v>480</v>
      </c>
      <c r="I7006" s="821">
        <v>86</v>
      </c>
      <c r="J7006" s="358">
        <f t="shared" si="218"/>
        <v>24466</v>
      </c>
      <c r="K7006" s="580"/>
      <c r="L7006" s="580"/>
      <c r="N7006" s="716"/>
      <c r="O7006" s="716"/>
      <c r="P7006" s="716"/>
      <c r="Q7006" s="716"/>
      <c r="R7006" s="716"/>
      <c r="S7006" s="716"/>
      <c r="T7006" s="1051"/>
      <c r="U7006" s="360" t="s">
        <v>299</v>
      </c>
      <c r="V7006" s="821">
        <v>86</v>
      </c>
      <c r="W7006" s="358">
        <f t="shared" si="219"/>
        <v>6998</v>
      </c>
      <c r="X7006" s="580"/>
    </row>
    <row r="7007" spans="8:24">
      <c r="H7007" s="360" t="s">
        <v>480</v>
      </c>
      <c r="I7007" s="821">
        <v>87</v>
      </c>
      <c r="J7007" s="358">
        <f t="shared" si="218"/>
        <v>24467</v>
      </c>
      <c r="K7007" s="580"/>
      <c r="L7007" s="580"/>
      <c r="N7007" s="716"/>
      <c r="O7007" s="716"/>
      <c r="P7007" s="716"/>
      <c r="Q7007" s="716"/>
      <c r="R7007" s="716"/>
      <c r="S7007" s="716"/>
      <c r="T7007" s="1051"/>
      <c r="U7007" s="360" t="s">
        <v>299</v>
      </c>
      <c r="V7007" s="821">
        <v>87</v>
      </c>
      <c r="W7007" s="358">
        <f t="shared" si="219"/>
        <v>6999</v>
      </c>
      <c r="X7007" s="580"/>
    </row>
    <row r="7008" spans="8:24">
      <c r="H7008" s="360" t="s">
        <v>480</v>
      </c>
      <c r="I7008" s="821">
        <v>88</v>
      </c>
      <c r="J7008" s="358">
        <f t="shared" si="218"/>
        <v>24468</v>
      </c>
      <c r="K7008" s="580"/>
      <c r="L7008" s="580"/>
      <c r="N7008" s="716"/>
      <c r="O7008" s="716"/>
      <c r="P7008" s="716"/>
      <c r="Q7008" s="716"/>
      <c r="R7008" s="716"/>
      <c r="S7008" s="716"/>
      <c r="T7008" s="1051"/>
      <c r="U7008" s="360" t="s">
        <v>299</v>
      </c>
      <c r="V7008" s="821">
        <v>88</v>
      </c>
      <c r="W7008" s="358">
        <f t="shared" si="219"/>
        <v>7000</v>
      </c>
      <c r="X7008" s="580"/>
    </row>
    <row r="7009" spans="8:24">
      <c r="H7009" s="360" t="s">
        <v>480</v>
      </c>
      <c r="I7009" s="821">
        <v>89</v>
      </c>
      <c r="J7009" s="358">
        <f t="shared" si="218"/>
        <v>24469</v>
      </c>
      <c r="K7009" s="580"/>
      <c r="L7009" s="580"/>
      <c r="N7009" s="716"/>
      <c r="O7009" s="716"/>
      <c r="P7009" s="716"/>
      <c r="Q7009" s="716"/>
      <c r="R7009" s="716"/>
      <c r="S7009" s="716"/>
      <c r="T7009" s="1051"/>
      <c r="U7009" s="360" t="s">
        <v>299</v>
      </c>
      <c r="V7009" s="821">
        <v>89</v>
      </c>
      <c r="W7009" s="358">
        <f t="shared" si="219"/>
        <v>7001</v>
      </c>
      <c r="X7009" s="580"/>
    </row>
    <row r="7010" spans="8:24">
      <c r="H7010" s="360" t="s">
        <v>480</v>
      </c>
      <c r="I7010" s="821">
        <v>90</v>
      </c>
      <c r="J7010" s="358">
        <f t="shared" si="218"/>
        <v>24470</v>
      </c>
      <c r="K7010" s="580"/>
      <c r="L7010" s="580"/>
      <c r="N7010" s="716"/>
      <c r="O7010" s="716"/>
      <c r="P7010" s="716"/>
      <c r="Q7010" s="716"/>
      <c r="R7010" s="716"/>
      <c r="S7010" s="716"/>
      <c r="T7010" s="1051"/>
      <c r="U7010" s="360" t="s">
        <v>299</v>
      </c>
      <c r="V7010" s="821">
        <v>90</v>
      </c>
      <c r="W7010" s="358">
        <f t="shared" si="219"/>
        <v>7002</v>
      </c>
      <c r="X7010" s="580"/>
    </row>
    <row r="7011" spans="8:24">
      <c r="H7011" s="360" t="s">
        <v>480</v>
      </c>
      <c r="I7011" s="821">
        <v>91</v>
      </c>
      <c r="J7011" s="358">
        <f t="shared" si="218"/>
        <v>24471</v>
      </c>
      <c r="K7011" s="580"/>
      <c r="L7011" s="580"/>
      <c r="N7011" s="716"/>
      <c r="O7011" s="716"/>
      <c r="P7011" s="716"/>
      <c r="Q7011" s="716"/>
      <c r="R7011" s="716"/>
      <c r="S7011" s="716"/>
      <c r="T7011" s="1051"/>
      <c r="U7011" s="360" t="s">
        <v>299</v>
      </c>
      <c r="V7011" s="821">
        <v>91</v>
      </c>
      <c r="W7011" s="358">
        <f t="shared" si="219"/>
        <v>7003</v>
      </c>
      <c r="X7011" s="580"/>
    </row>
    <row r="7012" spans="8:24">
      <c r="H7012" s="360" t="s">
        <v>480</v>
      </c>
      <c r="I7012" s="821">
        <v>92</v>
      </c>
      <c r="J7012" s="358">
        <f t="shared" si="218"/>
        <v>24472</v>
      </c>
      <c r="K7012" s="580"/>
      <c r="L7012" s="580"/>
      <c r="N7012" s="716"/>
      <c r="O7012" s="716"/>
      <c r="P7012" s="716"/>
      <c r="Q7012" s="716"/>
      <c r="R7012" s="716"/>
      <c r="S7012" s="716"/>
      <c r="T7012" s="1051"/>
      <c r="U7012" s="360" t="s">
        <v>299</v>
      </c>
      <c r="V7012" s="821">
        <v>92</v>
      </c>
      <c r="W7012" s="358">
        <f t="shared" si="219"/>
        <v>7004</v>
      </c>
      <c r="X7012" s="580"/>
    </row>
    <row r="7013" spans="8:24">
      <c r="H7013" s="360" t="s">
        <v>480</v>
      </c>
      <c r="I7013" s="821">
        <v>93</v>
      </c>
      <c r="J7013" s="358">
        <f t="shared" si="218"/>
        <v>24473</v>
      </c>
      <c r="K7013" s="580"/>
      <c r="L7013" s="580"/>
      <c r="N7013" s="716"/>
      <c r="O7013" s="716"/>
      <c r="P7013" s="716"/>
      <c r="Q7013" s="716"/>
      <c r="R7013" s="716"/>
      <c r="S7013" s="716"/>
      <c r="T7013" s="1051"/>
      <c r="U7013" s="360" t="s">
        <v>299</v>
      </c>
      <c r="V7013" s="821">
        <v>93</v>
      </c>
      <c r="W7013" s="358">
        <f t="shared" si="219"/>
        <v>7005</v>
      </c>
      <c r="X7013" s="580"/>
    </row>
    <row r="7014" spans="8:24">
      <c r="H7014" s="360" t="s">
        <v>480</v>
      </c>
      <c r="I7014" s="821">
        <v>94</v>
      </c>
      <c r="J7014" s="358">
        <f t="shared" si="218"/>
        <v>24474</v>
      </c>
      <c r="K7014" s="580"/>
      <c r="L7014" s="580"/>
      <c r="N7014" s="716"/>
      <c r="O7014" s="716"/>
      <c r="P7014" s="716"/>
      <c r="Q7014" s="716"/>
      <c r="R7014" s="716"/>
      <c r="S7014" s="716"/>
      <c r="T7014" s="1051"/>
      <c r="U7014" s="360" t="s">
        <v>299</v>
      </c>
      <c r="V7014" s="821">
        <v>94</v>
      </c>
      <c r="W7014" s="358">
        <f t="shared" si="219"/>
        <v>7006</v>
      </c>
      <c r="X7014" s="580"/>
    </row>
    <row r="7015" spans="8:24">
      <c r="H7015" s="360" t="s">
        <v>480</v>
      </c>
      <c r="I7015" s="821">
        <v>95</v>
      </c>
      <c r="J7015" s="358">
        <f t="shared" si="218"/>
        <v>24475</v>
      </c>
      <c r="K7015" s="580"/>
      <c r="L7015" s="580"/>
      <c r="N7015" s="716"/>
      <c r="O7015" s="716"/>
      <c r="P7015" s="716"/>
      <c r="Q7015" s="716"/>
      <c r="R7015" s="716"/>
      <c r="S7015" s="716"/>
      <c r="T7015" s="1051"/>
      <c r="U7015" s="360" t="s">
        <v>299</v>
      </c>
      <c r="V7015" s="821">
        <v>95</v>
      </c>
      <c r="W7015" s="358">
        <f t="shared" si="219"/>
        <v>7007</v>
      </c>
      <c r="X7015" s="580"/>
    </row>
    <row r="7016" spans="8:24">
      <c r="H7016" s="360" t="s">
        <v>480</v>
      </c>
      <c r="I7016" s="821">
        <v>96</v>
      </c>
      <c r="J7016" s="358">
        <f t="shared" si="218"/>
        <v>24476</v>
      </c>
      <c r="K7016" s="580"/>
      <c r="L7016" s="580"/>
      <c r="N7016" s="716"/>
      <c r="O7016" s="716"/>
      <c r="P7016" s="716"/>
      <c r="Q7016" s="716"/>
      <c r="R7016" s="716"/>
      <c r="S7016" s="716"/>
      <c r="T7016" s="1051"/>
      <c r="U7016" s="360" t="s">
        <v>299</v>
      </c>
      <c r="V7016" s="821">
        <v>96</v>
      </c>
      <c r="W7016" s="358">
        <f t="shared" si="219"/>
        <v>7008</v>
      </c>
      <c r="X7016" s="580"/>
    </row>
    <row r="7017" spans="8:24">
      <c r="H7017" s="360" t="s">
        <v>481</v>
      </c>
      <c r="I7017" s="821">
        <v>1</v>
      </c>
      <c r="J7017" s="358">
        <f t="shared" si="218"/>
        <v>24477</v>
      </c>
      <c r="K7017" s="580"/>
      <c r="L7017" s="580"/>
      <c r="N7017" s="716"/>
      <c r="O7017" s="716"/>
      <c r="P7017" s="716"/>
      <c r="Q7017" s="716"/>
      <c r="R7017" s="716"/>
      <c r="S7017" s="716"/>
      <c r="T7017" s="1051"/>
      <c r="U7017" s="360" t="s">
        <v>300</v>
      </c>
      <c r="V7017" s="821">
        <v>1</v>
      </c>
      <c r="W7017" s="358">
        <f t="shared" si="219"/>
        <v>7009</v>
      </c>
      <c r="X7017" s="580"/>
    </row>
    <row r="7018" spans="8:24">
      <c r="H7018" s="360" t="s">
        <v>481</v>
      </c>
      <c r="I7018" s="821">
        <v>2</v>
      </c>
      <c r="J7018" s="358">
        <f t="shared" si="218"/>
        <v>24478</v>
      </c>
      <c r="K7018" s="580"/>
      <c r="L7018" s="580"/>
      <c r="N7018" s="716"/>
      <c r="O7018" s="716"/>
      <c r="P7018" s="716"/>
      <c r="Q7018" s="716"/>
      <c r="R7018" s="716"/>
      <c r="S7018" s="716"/>
      <c r="T7018" s="1051"/>
      <c r="U7018" s="360" t="s">
        <v>300</v>
      </c>
      <c r="V7018" s="821">
        <v>2</v>
      </c>
      <c r="W7018" s="358">
        <f t="shared" si="219"/>
        <v>7010</v>
      </c>
      <c r="X7018" s="580"/>
    </row>
    <row r="7019" spans="8:24">
      <c r="H7019" s="360" t="s">
        <v>481</v>
      </c>
      <c r="I7019" s="821">
        <v>3</v>
      </c>
      <c r="J7019" s="358">
        <f t="shared" si="218"/>
        <v>24479</v>
      </c>
      <c r="K7019" s="580"/>
      <c r="L7019" s="580"/>
      <c r="N7019" s="716"/>
      <c r="O7019" s="716"/>
      <c r="P7019" s="716"/>
      <c r="Q7019" s="716"/>
      <c r="R7019" s="716"/>
      <c r="S7019" s="716"/>
      <c r="T7019" s="1051"/>
      <c r="U7019" s="360" t="s">
        <v>300</v>
      </c>
      <c r="V7019" s="821">
        <v>3</v>
      </c>
      <c r="W7019" s="358">
        <f t="shared" si="219"/>
        <v>7011</v>
      </c>
      <c r="X7019" s="580"/>
    </row>
    <row r="7020" spans="8:24">
      <c r="H7020" s="360" t="s">
        <v>481</v>
      </c>
      <c r="I7020" s="821">
        <v>4</v>
      </c>
      <c r="J7020" s="358">
        <f t="shared" si="218"/>
        <v>24480</v>
      </c>
      <c r="K7020" s="580"/>
      <c r="L7020" s="580"/>
      <c r="N7020" s="716"/>
      <c r="O7020" s="716"/>
      <c r="P7020" s="716"/>
      <c r="Q7020" s="716"/>
      <c r="R7020" s="716"/>
      <c r="S7020" s="716"/>
      <c r="T7020" s="1051"/>
      <c r="U7020" s="360" t="s">
        <v>300</v>
      </c>
      <c r="V7020" s="821">
        <v>4</v>
      </c>
      <c r="W7020" s="358">
        <f t="shared" si="219"/>
        <v>7012</v>
      </c>
      <c r="X7020" s="580"/>
    </row>
    <row r="7021" spans="8:24">
      <c r="H7021" s="360" t="s">
        <v>481</v>
      </c>
      <c r="I7021" s="821">
        <v>5</v>
      </c>
      <c r="J7021" s="358">
        <f t="shared" si="218"/>
        <v>24481</v>
      </c>
      <c r="K7021" s="580"/>
      <c r="L7021" s="580"/>
      <c r="N7021" s="716"/>
      <c r="O7021" s="716"/>
      <c r="P7021" s="716"/>
      <c r="Q7021" s="716"/>
      <c r="R7021" s="716"/>
      <c r="S7021" s="716"/>
      <c r="T7021" s="1051"/>
      <c r="U7021" s="360" t="s">
        <v>300</v>
      </c>
      <c r="V7021" s="821">
        <v>5</v>
      </c>
      <c r="W7021" s="358">
        <f t="shared" si="219"/>
        <v>7013</v>
      </c>
      <c r="X7021" s="580"/>
    </row>
    <row r="7022" spans="8:24">
      <c r="H7022" s="360" t="s">
        <v>481</v>
      </c>
      <c r="I7022" s="821">
        <v>6</v>
      </c>
      <c r="J7022" s="358">
        <f t="shared" si="218"/>
        <v>24482</v>
      </c>
      <c r="K7022" s="580"/>
      <c r="L7022" s="580"/>
      <c r="N7022" s="716"/>
      <c r="O7022" s="716"/>
      <c r="P7022" s="716"/>
      <c r="Q7022" s="716"/>
      <c r="R7022" s="716"/>
      <c r="S7022" s="716"/>
      <c r="T7022" s="1051"/>
      <c r="U7022" s="360" t="s">
        <v>300</v>
      </c>
      <c r="V7022" s="821">
        <v>6</v>
      </c>
      <c r="W7022" s="358">
        <f t="shared" si="219"/>
        <v>7014</v>
      </c>
      <c r="X7022" s="580"/>
    </row>
    <row r="7023" spans="8:24">
      <c r="H7023" s="360" t="s">
        <v>481</v>
      </c>
      <c r="I7023" s="821">
        <v>7</v>
      </c>
      <c r="J7023" s="358">
        <f t="shared" si="218"/>
        <v>24483</v>
      </c>
      <c r="K7023" s="580"/>
      <c r="L7023" s="580"/>
      <c r="N7023" s="716"/>
      <c r="O7023" s="716"/>
      <c r="P7023" s="716"/>
      <c r="Q7023" s="716"/>
      <c r="R7023" s="716"/>
      <c r="S7023" s="716"/>
      <c r="T7023" s="1051"/>
      <c r="U7023" s="360" t="s">
        <v>300</v>
      </c>
      <c r="V7023" s="821">
        <v>7</v>
      </c>
      <c r="W7023" s="358">
        <f t="shared" si="219"/>
        <v>7015</v>
      </c>
      <c r="X7023" s="580"/>
    </row>
    <row r="7024" spans="8:24">
      <c r="H7024" s="360" t="s">
        <v>481</v>
      </c>
      <c r="I7024" s="821">
        <v>8</v>
      </c>
      <c r="J7024" s="358">
        <f t="shared" si="218"/>
        <v>24484</v>
      </c>
      <c r="K7024" s="580"/>
      <c r="L7024" s="580"/>
      <c r="N7024" s="716"/>
      <c r="O7024" s="716"/>
      <c r="P7024" s="716"/>
      <c r="Q7024" s="716"/>
      <c r="R7024" s="716"/>
      <c r="S7024" s="716"/>
      <c r="T7024" s="1051"/>
      <c r="U7024" s="360" t="s">
        <v>300</v>
      </c>
      <c r="V7024" s="821">
        <v>8</v>
      </c>
      <c r="W7024" s="358">
        <f t="shared" si="219"/>
        <v>7016</v>
      </c>
      <c r="X7024" s="580"/>
    </row>
    <row r="7025" spans="8:24">
      <c r="H7025" s="360" t="s">
        <v>481</v>
      </c>
      <c r="I7025" s="821">
        <v>9</v>
      </c>
      <c r="J7025" s="358">
        <f t="shared" si="218"/>
        <v>24485</v>
      </c>
      <c r="K7025" s="580"/>
      <c r="L7025" s="580"/>
      <c r="N7025" s="716"/>
      <c r="O7025" s="716"/>
      <c r="P7025" s="716"/>
      <c r="Q7025" s="716"/>
      <c r="R7025" s="716"/>
      <c r="S7025" s="716"/>
      <c r="T7025" s="1051"/>
      <c r="U7025" s="360" t="s">
        <v>300</v>
      </c>
      <c r="V7025" s="821">
        <v>9</v>
      </c>
      <c r="W7025" s="358">
        <f t="shared" si="219"/>
        <v>7017</v>
      </c>
      <c r="X7025" s="580"/>
    </row>
    <row r="7026" spans="8:24">
      <c r="H7026" s="360" t="s">
        <v>481</v>
      </c>
      <c r="I7026" s="821">
        <v>10</v>
      </c>
      <c r="J7026" s="358">
        <f t="shared" si="218"/>
        <v>24486</v>
      </c>
      <c r="K7026" s="580"/>
      <c r="L7026" s="580"/>
      <c r="N7026" s="716"/>
      <c r="O7026" s="716"/>
      <c r="P7026" s="716"/>
      <c r="Q7026" s="716"/>
      <c r="R7026" s="716"/>
      <c r="S7026" s="716"/>
      <c r="T7026" s="1051"/>
      <c r="U7026" s="360" t="s">
        <v>300</v>
      </c>
      <c r="V7026" s="821">
        <v>10</v>
      </c>
      <c r="W7026" s="358">
        <f t="shared" si="219"/>
        <v>7018</v>
      </c>
      <c r="X7026" s="580"/>
    </row>
    <row r="7027" spans="8:24">
      <c r="H7027" s="360" t="s">
        <v>481</v>
      </c>
      <c r="I7027" s="821">
        <v>11</v>
      </c>
      <c r="J7027" s="358">
        <f t="shared" si="218"/>
        <v>24487</v>
      </c>
      <c r="K7027" s="580"/>
      <c r="L7027" s="580"/>
      <c r="N7027" s="716"/>
      <c r="O7027" s="716"/>
      <c r="P7027" s="716"/>
      <c r="Q7027" s="716"/>
      <c r="R7027" s="716"/>
      <c r="S7027" s="716"/>
      <c r="T7027" s="1051"/>
      <c r="U7027" s="360" t="s">
        <v>300</v>
      </c>
      <c r="V7027" s="821">
        <v>11</v>
      </c>
      <c r="W7027" s="358">
        <f t="shared" si="219"/>
        <v>7019</v>
      </c>
      <c r="X7027" s="580"/>
    </row>
    <row r="7028" spans="8:24">
      <c r="H7028" s="360" t="s">
        <v>481</v>
      </c>
      <c r="I7028" s="821">
        <v>12</v>
      </c>
      <c r="J7028" s="358">
        <f t="shared" si="218"/>
        <v>24488</v>
      </c>
      <c r="K7028" s="580"/>
      <c r="L7028" s="580"/>
      <c r="N7028" s="716"/>
      <c r="O7028" s="716"/>
      <c r="P7028" s="716"/>
      <c r="Q7028" s="716"/>
      <c r="R7028" s="716"/>
      <c r="S7028" s="716"/>
      <c r="T7028" s="1051"/>
      <c r="U7028" s="360" t="s">
        <v>300</v>
      </c>
      <c r="V7028" s="821">
        <v>12</v>
      </c>
      <c r="W7028" s="358">
        <f t="shared" si="219"/>
        <v>7020</v>
      </c>
      <c r="X7028" s="580"/>
    </row>
    <row r="7029" spans="8:24">
      <c r="H7029" s="360" t="s">
        <v>481</v>
      </c>
      <c r="I7029" s="821">
        <v>13</v>
      </c>
      <c r="J7029" s="358">
        <f t="shared" si="218"/>
        <v>24489</v>
      </c>
      <c r="K7029" s="580"/>
      <c r="L7029" s="580"/>
      <c r="N7029" s="716"/>
      <c r="O7029" s="716"/>
      <c r="P7029" s="716"/>
      <c r="Q7029" s="716"/>
      <c r="R7029" s="716"/>
      <c r="S7029" s="716"/>
      <c r="T7029" s="1051"/>
      <c r="U7029" s="360" t="s">
        <v>300</v>
      </c>
      <c r="V7029" s="821">
        <v>13</v>
      </c>
      <c r="W7029" s="358">
        <f t="shared" si="219"/>
        <v>7021</v>
      </c>
      <c r="X7029" s="580"/>
    </row>
    <row r="7030" spans="8:24">
      <c r="H7030" s="360" t="s">
        <v>481</v>
      </c>
      <c r="I7030" s="821">
        <v>14</v>
      </c>
      <c r="J7030" s="358">
        <f t="shared" si="218"/>
        <v>24490</v>
      </c>
      <c r="K7030" s="580"/>
      <c r="L7030" s="580"/>
      <c r="N7030" s="716"/>
      <c r="O7030" s="716"/>
      <c r="P7030" s="716"/>
      <c r="Q7030" s="716"/>
      <c r="R7030" s="716"/>
      <c r="S7030" s="716"/>
      <c r="T7030" s="1051"/>
      <c r="U7030" s="360" t="s">
        <v>300</v>
      </c>
      <c r="V7030" s="821">
        <v>14</v>
      </c>
      <c r="W7030" s="358">
        <f t="shared" si="219"/>
        <v>7022</v>
      </c>
      <c r="X7030" s="580"/>
    </row>
    <row r="7031" spans="8:24">
      <c r="H7031" s="360" t="s">
        <v>481</v>
      </c>
      <c r="I7031" s="821">
        <v>15</v>
      </c>
      <c r="J7031" s="358">
        <f t="shared" si="218"/>
        <v>24491</v>
      </c>
      <c r="K7031" s="580"/>
      <c r="L7031" s="580"/>
      <c r="N7031" s="716"/>
      <c r="O7031" s="716"/>
      <c r="P7031" s="716"/>
      <c r="Q7031" s="716"/>
      <c r="R7031" s="716"/>
      <c r="S7031" s="716"/>
      <c r="T7031" s="1051"/>
      <c r="U7031" s="360" t="s">
        <v>300</v>
      </c>
      <c r="V7031" s="821">
        <v>15</v>
      </c>
      <c r="W7031" s="358">
        <f t="shared" si="219"/>
        <v>7023</v>
      </c>
      <c r="X7031" s="580"/>
    </row>
    <row r="7032" spans="8:24">
      <c r="H7032" s="360" t="s">
        <v>481</v>
      </c>
      <c r="I7032" s="821">
        <v>16</v>
      </c>
      <c r="J7032" s="358">
        <f t="shared" si="218"/>
        <v>24492</v>
      </c>
      <c r="K7032" s="580"/>
      <c r="L7032" s="580"/>
      <c r="N7032" s="716"/>
      <c r="O7032" s="716"/>
      <c r="P7032" s="716"/>
      <c r="Q7032" s="716"/>
      <c r="R7032" s="716"/>
      <c r="S7032" s="716"/>
      <c r="T7032" s="1051"/>
      <c r="U7032" s="360" t="s">
        <v>300</v>
      </c>
      <c r="V7032" s="821">
        <v>16</v>
      </c>
      <c r="W7032" s="358">
        <f t="shared" si="219"/>
        <v>7024</v>
      </c>
      <c r="X7032" s="580"/>
    </row>
    <row r="7033" spans="8:24">
      <c r="H7033" s="360" t="s">
        <v>481</v>
      </c>
      <c r="I7033" s="821">
        <v>17</v>
      </c>
      <c r="J7033" s="358">
        <f t="shared" si="218"/>
        <v>24493</v>
      </c>
      <c r="K7033" s="580"/>
      <c r="L7033" s="580"/>
      <c r="N7033" s="716"/>
      <c r="O7033" s="716"/>
      <c r="P7033" s="716"/>
      <c r="Q7033" s="716"/>
      <c r="R7033" s="716"/>
      <c r="S7033" s="716"/>
      <c r="T7033" s="1051"/>
      <c r="U7033" s="360" t="s">
        <v>300</v>
      </c>
      <c r="V7033" s="821">
        <v>17</v>
      </c>
      <c r="W7033" s="358">
        <f t="shared" si="219"/>
        <v>7025</v>
      </c>
      <c r="X7033" s="580"/>
    </row>
    <row r="7034" spans="8:24">
      <c r="H7034" s="360" t="s">
        <v>481</v>
      </c>
      <c r="I7034" s="821">
        <v>18</v>
      </c>
      <c r="J7034" s="358">
        <f t="shared" si="218"/>
        <v>24494</v>
      </c>
      <c r="K7034" s="580"/>
      <c r="L7034" s="580"/>
      <c r="N7034" s="716"/>
      <c r="O7034" s="716"/>
      <c r="P7034" s="716"/>
      <c r="Q7034" s="716"/>
      <c r="R7034" s="716"/>
      <c r="S7034" s="716"/>
      <c r="T7034" s="1051"/>
      <c r="U7034" s="360" t="s">
        <v>300</v>
      </c>
      <c r="V7034" s="821">
        <v>18</v>
      </c>
      <c r="W7034" s="358">
        <f t="shared" si="219"/>
        <v>7026</v>
      </c>
      <c r="X7034" s="580"/>
    </row>
    <row r="7035" spans="8:24">
      <c r="H7035" s="360" t="s">
        <v>481</v>
      </c>
      <c r="I7035" s="821">
        <v>19</v>
      </c>
      <c r="J7035" s="358">
        <f t="shared" si="218"/>
        <v>24495</v>
      </c>
      <c r="K7035" s="580"/>
      <c r="L7035" s="580"/>
      <c r="N7035" s="716"/>
      <c r="O7035" s="716"/>
      <c r="P7035" s="716"/>
      <c r="Q7035" s="716"/>
      <c r="R7035" s="716"/>
      <c r="S7035" s="716"/>
      <c r="T7035" s="1051"/>
      <c r="U7035" s="360" t="s">
        <v>300</v>
      </c>
      <c r="V7035" s="821">
        <v>19</v>
      </c>
      <c r="W7035" s="358">
        <f t="shared" si="219"/>
        <v>7027</v>
      </c>
      <c r="X7035" s="580"/>
    </row>
    <row r="7036" spans="8:24">
      <c r="H7036" s="360" t="s">
        <v>481</v>
      </c>
      <c r="I7036" s="821">
        <v>20</v>
      </c>
      <c r="J7036" s="358">
        <f t="shared" si="218"/>
        <v>24496</v>
      </c>
      <c r="K7036" s="580"/>
      <c r="L7036" s="580"/>
      <c r="N7036" s="716"/>
      <c r="O7036" s="716"/>
      <c r="P7036" s="716"/>
      <c r="Q7036" s="716"/>
      <c r="R7036" s="716"/>
      <c r="S7036" s="716"/>
      <c r="T7036" s="1051"/>
      <c r="U7036" s="360" t="s">
        <v>300</v>
      </c>
      <c r="V7036" s="821">
        <v>20</v>
      </c>
      <c r="W7036" s="358">
        <f t="shared" si="219"/>
        <v>7028</v>
      </c>
      <c r="X7036" s="580"/>
    </row>
    <row r="7037" spans="8:24">
      <c r="H7037" s="360" t="s">
        <v>481</v>
      </c>
      <c r="I7037" s="821">
        <v>21</v>
      </c>
      <c r="J7037" s="358">
        <f t="shared" si="218"/>
        <v>24497</v>
      </c>
      <c r="K7037" s="580"/>
      <c r="L7037" s="580"/>
      <c r="N7037" s="716"/>
      <c r="O7037" s="716"/>
      <c r="P7037" s="716"/>
      <c r="Q7037" s="716"/>
      <c r="R7037" s="716"/>
      <c r="S7037" s="716"/>
      <c r="T7037" s="1051"/>
      <c r="U7037" s="360" t="s">
        <v>300</v>
      </c>
      <c r="V7037" s="821">
        <v>21</v>
      </c>
      <c r="W7037" s="358">
        <f t="shared" si="219"/>
        <v>7029</v>
      </c>
      <c r="X7037" s="580"/>
    </row>
    <row r="7038" spans="8:24">
      <c r="H7038" s="360" t="s">
        <v>481</v>
      </c>
      <c r="I7038" s="821">
        <v>22</v>
      </c>
      <c r="J7038" s="358">
        <f t="shared" si="218"/>
        <v>24498</v>
      </c>
      <c r="K7038" s="580"/>
      <c r="L7038" s="580"/>
      <c r="N7038" s="716"/>
      <c r="O7038" s="716"/>
      <c r="P7038" s="716"/>
      <c r="Q7038" s="716"/>
      <c r="R7038" s="716"/>
      <c r="S7038" s="716"/>
      <c r="T7038" s="1051"/>
      <c r="U7038" s="360" t="s">
        <v>300</v>
      </c>
      <c r="V7038" s="821">
        <v>22</v>
      </c>
      <c r="W7038" s="358">
        <f t="shared" si="219"/>
        <v>7030</v>
      </c>
      <c r="X7038" s="580"/>
    </row>
    <row r="7039" spans="8:24">
      <c r="H7039" s="360" t="s">
        <v>481</v>
      </c>
      <c r="I7039" s="821">
        <v>23</v>
      </c>
      <c r="J7039" s="358">
        <f t="shared" si="218"/>
        <v>24499</v>
      </c>
      <c r="K7039" s="580"/>
      <c r="L7039" s="580"/>
      <c r="N7039" s="716"/>
      <c r="O7039" s="716"/>
      <c r="P7039" s="716"/>
      <c r="Q7039" s="716"/>
      <c r="R7039" s="716"/>
      <c r="S7039" s="716"/>
      <c r="T7039" s="1051"/>
      <c r="U7039" s="360" t="s">
        <v>300</v>
      </c>
      <c r="V7039" s="821">
        <v>23</v>
      </c>
      <c r="W7039" s="358">
        <f t="shared" si="219"/>
        <v>7031</v>
      </c>
      <c r="X7039" s="580"/>
    </row>
    <row r="7040" spans="8:24">
      <c r="H7040" s="360" t="s">
        <v>481</v>
      </c>
      <c r="I7040" s="821">
        <v>24</v>
      </c>
      <c r="J7040" s="358">
        <f t="shared" si="218"/>
        <v>24500</v>
      </c>
      <c r="K7040" s="580"/>
      <c r="L7040" s="580"/>
      <c r="N7040" s="716"/>
      <c r="O7040" s="716"/>
      <c r="P7040" s="716"/>
      <c r="Q7040" s="716"/>
      <c r="R7040" s="716"/>
      <c r="S7040" s="716"/>
      <c r="T7040" s="1051"/>
      <c r="U7040" s="360" t="s">
        <v>300</v>
      </c>
      <c r="V7040" s="821">
        <v>24</v>
      </c>
      <c r="W7040" s="358">
        <f t="shared" si="219"/>
        <v>7032</v>
      </c>
      <c r="X7040" s="580"/>
    </row>
    <row r="7041" spans="8:24">
      <c r="H7041" s="360" t="s">
        <v>481</v>
      </c>
      <c r="I7041" s="821">
        <v>25</v>
      </c>
      <c r="J7041" s="358">
        <f t="shared" si="218"/>
        <v>24501</v>
      </c>
      <c r="K7041" s="580"/>
      <c r="L7041" s="580"/>
      <c r="N7041" s="716"/>
      <c r="O7041" s="716"/>
      <c r="P7041" s="716"/>
      <c r="Q7041" s="716"/>
      <c r="R7041" s="716"/>
      <c r="S7041" s="716"/>
      <c r="T7041" s="1051"/>
      <c r="U7041" s="360" t="s">
        <v>300</v>
      </c>
      <c r="V7041" s="821">
        <v>25</v>
      </c>
      <c r="W7041" s="358">
        <f t="shared" si="219"/>
        <v>7033</v>
      </c>
      <c r="X7041" s="580"/>
    </row>
    <row r="7042" spans="8:24">
      <c r="H7042" s="360" t="s">
        <v>481</v>
      </c>
      <c r="I7042" s="821">
        <v>26</v>
      </c>
      <c r="J7042" s="358">
        <f t="shared" si="218"/>
        <v>24502</v>
      </c>
      <c r="K7042" s="580"/>
      <c r="L7042" s="580"/>
      <c r="N7042" s="716"/>
      <c r="O7042" s="716"/>
      <c r="P7042" s="716"/>
      <c r="Q7042" s="716"/>
      <c r="R7042" s="716"/>
      <c r="S7042" s="716"/>
      <c r="T7042" s="1051"/>
      <c r="U7042" s="360" t="s">
        <v>300</v>
      </c>
      <c r="V7042" s="821">
        <v>26</v>
      </c>
      <c r="W7042" s="358">
        <f t="shared" si="219"/>
        <v>7034</v>
      </c>
      <c r="X7042" s="580"/>
    </row>
    <row r="7043" spans="8:24">
      <c r="H7043" s="360" t="s">
        <v>481</v>
      </c>
      <c r="I7043" s="821">
        <v>27</v>
      </c>
      <c r="J7043" s="358">
        <f t="shared" si="218"/>
        <v>24503</v>
      </c>
      <c r="K7043" s="580"/>
      <c r="L7043" s="580"/>
      <c r="N7043" s="716"/>
      <c r="O7043" s="716"/>
      <c r="P7043" s="716"/>
      <c r="Q7043" s="716"/>
      <c r="R7043" s="716"/>
      <c r="S7043" s="716"/>
      <c r="T7043" s="1051"/>
      <c r="U7043" s="360" t="s">
        <v>300</v>
      </c>
      <c r="V7043" s="821">
        <v>27</v>
      </c>
      <c r="W7043" s="358">
        <f t="shared" si="219"/>
        <v>7035</v>
      </c>
      <c r="X7043" s="580"/>
    </row>
    <row r="7044" spans="8:24">
      <c r="H7044" s="360" t="s">
        <v>481</v>
      </c>
      <c r="I7044" s="821">
        <v>28</v>
      </c>
      <c r="J7044" s="358">
        <f t="shared" si="218"/>
        <v>24504</v>
      </c>
      <c r="K7044" s="580"/>
      <c r="L7044" s="580"/>
      <c r="N7044" s="716"/>
      <c r="O7044" s="716"/>
      <c r="P7044" s="716"/>
      <c r="Q7044" s="716"/>
      <c r="R7044" s="716"/>
      <c r="S7044" s="716"/>
      <c r="T7044" s="1051"/>
      <c r="U7044" s="360" t="s">
        <v>300</v>
      </c>
      <c r="V7044" s="821">
        <v>28</v>
      </c>
      <c r="W7044" s="358">
        <f t="shared" si="219"/>
        <v>7036</v>
      </c>
      <c r="X7044" s="580"/>
    </row>
    <row r="7045" spans="8:24">
      <c r="H7045" s="360" t="s">
        <v>481</v>
      </c>
      <c r="I7045" s="821">
        <v>29</v>
      </c>
      <c r="J7045" s="358">
        <f t="shared" si="218"/>
        <v>24505</v>
      </c>
      <c r="K7045" s="580"/>
      <c r="L7045" s="580"/>
      <c r="N7045" s="716"/>
      <c r="O7045" s="716"/>
      <c r="P7045" s="716"/>
      <c r="Q7045" s="716"/>
      <c r="R7045" s="716"/>
      <c r="S7045" s="716"/>
      <c r="T7045" s="1051"/>
      <c r="U7045" s="360" t="s">
        <v>300</v>
      </c>
      <c r="V7045" s="821">
        <v>29</v>
      </c>
      <c r="W7045" s="358">
        <f t="shared" si="219"/>
        <v>7037</v>
      </c>
      <c r="X7045" s="580"/>
    </row>
    <row r="7046" spans="8:24">
      <c r="H7046" s="360" t="s">
        <v>481</v>
      </c>
      <c r="I7046" s="821">
        <v>30</v>
      </c>
      <c r="J7046" s="358">
        <f t="shared" si="218"/>
        <v>24506</v>
      </c>
      <c r="K7046" s="580"/>
      <c r="L7046" s="580"/>
      <c r="N7046" s="716"/>
      <c r="O7046" s="716"/>
      <c r="P7046" s="716"/>
      <c r="Q7046" s="716"/>
      <c r="R7046" s="716"/>
      <c r="S7046" s="716"/>
      <c r="T7046" s="1051"/>
      <c r="U7046" s="360" t="s">
        <v>300</v>
      </c>
      <c r="V7046" s="821">
        <v>30</v>
      </c>
      <c r="W7046" s="358">
        <f t="shared" si="219"/>
        <v>7038</v>
      </c>
      <c r="X7046" s="580"/>
    </row>
    <row r="7047" spans="8:24">
      <c r="H7047" s="360" t="s">
        <v>481</v>
      </c>
      <c r="I7047" s="821">
        <v>31</v>
      </c>
      <c r="J7047" s="358">
        <f t="shared" si="218"/>
        <v>24507</v>
      </c>
      <c r="K7047" s="580"/>
      <c r="L7047" s="580"/>
      <c r="N7047" s="716"/>
      <c r="O7047" s="716"/>
      <c r="P7047" s="716"/>
      <c r="Q7047" s="716"/>
      <c r="R7047" s="716"/>
      <c r="S7047" s="716"/>
      <c r="T7047" s="1051"/>
      <c r="U7047" s="360" t="s">
        <v>300</v>
      </c>
      <c r="V7047" s="821">
        <v>31</v>
      </c>
      <c r="W7047" s="358">
        <f t="shared" si="219"/>
        <v>7039</v>
      </c>
      <c r="X7047" s="580"/>
    </row>
    <row r="7048" spans="8:24">
      <c r="H7048" s="360" t="s">
        <v>481</v>
      </c>
      <c r="I7048" s="821">
        <v>32</v>
      </c>
      <c r="J7048" s="358">
        <f t="shared" si="218"/>
        <v>24508</v>
      </c>
      <c r="K7048" s="580"/>
      <c r="L7048" s="580"/>
      <c r="N7048" s="716"/>
      <c r="O7048" s="716"/>
      <c r="P7048" s="716"/>
      <c r="Q7048" s="716"/>
      <c r="R7048" s="716"/>
      <c r="S7048" s="716"/>
      <c r="T7048" s="1051"/>
      <c r="U7048" s="360" t="s">
        <v>300</v>
      </c>
      <c r="V7048" s="821">
        <v>32</v>
      </c>
      <c r="W7048" s="358">
        <f t="shared" si="219"/>
        <v>7040</v>
      </c>
      <c r="X7048" s="580"/>
    </row>
    <row r="7049" spans="8:24">
      <c r="H7049" s="360" t="s">
        <v>481</v>
      </c>
      <c r="I7049" s="821">
        <v>33</v>
      </c>
      <c r="J7049" s="358">
        <f t="shared" si="218"/>
        <v>24509</v>
      </c>
      <c r="K7049" s="580"/>
      <c r="L7049" s="580"/>
      <c r="N7049" s="716"/>
      <c r="O7049" s="716"/>
      <c r="P7049" s="716"/>
      <c r="Q7049" s="716"/>
      <c r="R7049" s="716"/>
      <c r="S7049" s="716"/>
      <c r="T7049" s="1051"/>
      <c r="U7049" s="360" t="s">
        <v>300</v>
      </c>
      <c r="V7049" s="821">
        <v>33</v>
      </c>
      <c r="W7049" s="358">
        <f t="shared" si="219"/>
        <v>7041</v>
      </c>
      <c r="X7049" s="580"/>
    </row>
    <row r="7050" spans="8:24">
      <c r="H7050" s="360" t="s">
        <v>481</v>
      </c>
      <c r="I7050" s="821">
        <v>34</v>
      </c>
      <c r="J7050" s="358">
        <f t="shared" ref="J7050:J7113" si="220">J7049+1</f>
        <v>24510</v>
      </c>
      <c r="K7050" s="580"/>
      <c r="L7050" s="580"/>
      <c r="N7050" s="716"/>
      <c r="O7050" s="716"/>
      <c r="P7050" s="716"/>
      <c r="Q7050" s="716"/>
      <c r="R7050" s="716"/>
      <c r="S7050" s="716"/>
      <c r="T7050" s="1051"/>
      <c r="U7050" s="360" t="s">
        <v>300</v>
      </c>
      <c r="V7050" s="821">
        <v>34</v>
      </c>
      <c r="W7050" s="358">
        <f t="shared" ref="W7050:W7113" si="221">W7049+1</f>
        <v>7042</v>
      </c>
      <c r="X7050" s="580"/>
    </row>
    <row r="7051" spans="8:24">
      <c r="H7051" s="360" t="s">
        <v>481</v>
      </c>
      <c r="I7051" s="821">
        <v>35</v>
      </c>
      <c r="J7051" s="358">
        <f t="shared" si="220"/>
        <v>24511</v>
      </c>
      <c r="K7051" s="580"/>
      <c r="L7051" s="580"/>
      <c r="N7051" s="716"/>
      <c r="O7051" s="716"/>
      <c r="P7051" s="716"/>
      <c r="Q7051" s="716"/>
      <c r="R7051" s="716"/>
      <c r="S7051" s="716"/>
      <c r="T7051" s="1051"/>
      <c r="U7051" s="360" t="s">
        <v>300</v>
      </c>
      <c r="V7051" s="821">
        <v>35</v>
      </c>
      <c r="W7051" s="358">
        <f t="shared" si="221"/>
        <v>7043</v>
      </c>
      <c r="X7051" s="580"/>
    </row>
    <row r="7052" spans="8:24">
      <c r="H7052" s="360" t="s">
        <v>481</v>
      </c>
      <c r="I7052" s="821">
        <v>36</v>
      </c>
      <c r="J7052" s="358">
        <f t="shared" si="220"/>
        <v>24512</v>
      </c>
      <c r="K7052" s="580"/>
      <c r="L7052" s="580"/>
      <c r="N7052" s="716"/>
      <c r="O7052" s="716"/>
      <c r="P7052" s="716"/>
      <c r="Q7052" s="716"/>
      <c r="R7052" s="716"/>
      <c r="S7052" s="716"/>
      <c r="T7052" s="1051"/>
      <c r="U7052" s="360" t="s">
        <v>300</v>
      </c>
      <c r="V7052" s="821">
        <v>36</v>
      </c>
      <c r="W7052" s="358">
        <f t="shared" si="221"/>
        <v>7044</v>
      </c>
      <c r="X7052" s="580"/>
    </row>
    <row r="7053" spans="8:24">
      <c r="H7053" s="360" t="s">
        <v>481</v>
      </c>
      <c r="I7053" s="821">
        <v>37</v>
      </c>
      <c r="J7053" s="358">
        <f t="shared" si="220"/>
        <v>24513</v>
      </c>
      <c r="K7053" s="580"/>
      <c r="L7053" s="580"/>
      <c r="N7053" s="716"/>
      <c r="O7053" s="716"/>
      <c r="P7053" s="716"/>
      <c r="Q7053" s="716"/>
      <c r="R7053" s="716"/>
      <c r="S7053" s="716"/>
      <c r="T7053" s="1051"/>
      <c r="U7053" s="360" t="s">
        <v>300</v>
      </c>
      <c r="V7053" s="821">
        <v>37</v>
      </c>
      <c r="W7053" s="358">
        <f t="shared" si="221"/>
        <v>7045</v>
      </c>
      <c r="X7053" s="580"/>
    </row>
    <row r="7054" spans="8:24">
      <c r="H7054" s="360" t="s">
        <v>481</v>
      </c>
      <c r="I7054" s="821">
        <v>38</v>
      </c>
      <c r="J7054" s="358">
        <f t="shared" si="220"/>
        <v>24514</v>
      </c>
      <c r="K7054" s="580"/>
      <c r="L7054" s="580"/>
      <c r="N7054" s="716"/>
      <c r="O7054" s="716"/>
      <c r="P7054" s="716"/>
      <c r="Q7054" s="716"/>
      <c r="R7054" s="716"/>
      <c r="S7054" s="716"/>
      <c r="T7054" s="1051"/>
      <c r="U7054" s="360" t="s">
        <v>300</v>
      </c>
      <c r="V7054" s="821">
        <v>38</v>
      </c>
      <c r="W7054" s="358">
        <f t="shared" si="221"/>
        <v>7046</v>
      </c>
      <c r="X7054" s="580"/>
    </row>
    <row r="7055" spans="8:24">
      <c r="H7055" s="360" t="s">
        <v>481</v>
      </c>
      <c r="I7055" s="821">
        <v>39</v>
      </c>
      <c r="J7055" s="358">
        <f t="shared" si="220"/>
        <v>24515</v>
      </c>
      <c r="K7055" s="580"/>
      <c r="L7055" s="580"/>
      <c r="N7055" s="716"/>
      <c r="O7055" s="716"/>
      <c r="P7055" s="716"/>
      <c r="Q7055" s="716"/>
      <c r="R7055" s="716"/>
      <c r="S7055" s="716"/>
      <c r="T7055" s="1051"/>
      <c r="U7055" s="360" t="s">
        <v>300</v>
      </c>
      <c r="V7055" s="821">
        <v>39</v>
      </c>
      <c r="W7055" s="358">
        <f t="shared" si="221"/>
        <v>7047</v>
      </c>
      <c r="X7055" s="580"/>
    </row>
    <row r="7056" spans="8:24">
      <c r="H7056" s="360" t="s">
        <v>481</v>
      </c>
      <c r="I7056" s="821">
        <v>40</v>
      </c>
      <c r="J7056" s="358">
        <f t="shared" si="220"/>
        <v>24516</v>
      </c>
      <c r="K7056" s="580"/>
      <c r="L7056" s="580"/>
      <c r="N7056" s="716"/>
      <c r="O7056" s="716"/>
      <c r="P7056" s="716"/>
      <c r="Q7056" s="716"/>
      <c r="R7056" s="716"/>
      <c r="S7056" s="716"/>
      <c r="T7056" s="1051"/>
      <c r="U7056" s="360" t="s">
        <v>300</v>
      </c>
      <c r="V7056" s="821">
        <v>40</v>
      </c>
      <c r="W7056" s="358">
        <f t="shared" si="221"/>
        <v>7048</v>
      </c>
      <c r="X7056" s="580"/>
    </row>
    <row r="7057" spans="8:24">
      <c r="H7057" s="360" t="s">
        <v>481</v>
      </c>
      <c r="I7057" s="821">
        <v>41</v>
      </c>
      <c r="J7057" s="358">
        <f t="shared" si="220"/>
        <v>24517</v>
      </c>
      <c r="K7057" s="580"/>
      <c r="L7057" s="580"/>
      <c r="N7057" s="716"/>
      <c r="O7057" s="716"/>
      <c r="P7057" s="716"/>
      <c r="Q7057" s="716"/>
      <c r="R7057" s="716"/>
      <c r="S7057" s="716"/>
      <c r="T7057" s="1051"/>
      <c r="U7057" s="360" t="s">
        <v>300</v>
      </c>
      <c r="V7057" s="821">
        <v>41</v>
      </c>
      <c r="W7057" s="358">
        <f t="shared" si="221"/>
        <v>7049</v>
      </c>
      <c r="X7057" s="580"/>
    </row>
    <row r="7058" spans="8:24">
      <c r="H7058" s="360" t="s">
        <v>481</v>
      </c>
      <c r="I7058" s="821">
        <v>42</v>
      </c>
      <c r="J7058" s="358">
        <f t="shared" si="220"/>
        <v>24518</v>
      </c>
      <c r="K7058" s="580"/>
      <c r="L7058" s="580"/>
      <c r="N7058" s="716"/>
      <c r="O7058" s="716"/>
      <c r="P7058" s="716"/>
      <c r="Q7058" s="716"/>
      <c r="R7058" s="716"/>
      <c r="S7058" s="716"/>
      <c r="T7058" s="1051"/>
      <c r="U7058" s="360" t="s">
        <v>300</v>
      </c>
      <c r="V7058" s="821">
        <v>42</v>
      </c>
      <c r="W7058" s="358">
        <f t="shared" si="221"/>
        <v>7050</v>
      </c>
      <c r="X7058" s="580"/>
    </row>
    <row r="7059" spans="8:24">
      <c r="H7059" s="360" t="s">
        <v>481</v>
      </c>
      <c r="I7059" s="821">
        <v>43</v>
      </c>
      <c r="J7059" s="358">
        <f t="shared" si="220"/>
        <v>24519</v>
      </c>
      <c r="K7059" s="580"/>
      <c r="L7059" s="580"/>
      <c r="N7059" s="716"/>
      <c r="O7059" s="716"/>
      <c r="P7059" s="716"/>
      <c r="Q7059" s="716"/>
      <c r="R7059" s="716"/>
      <c r="S7059" s="716"/>
      <c r="T7059" s="1051"/>
      <c r="U7059" s="360" t="s">
        <v>300</v>
      </c>
      <c r="V7059" s="821">
        <v>43</v>
      </c>
      <c r="W7059" s="358">
        <f t="shared" si="221"/>
        <v>7051</v>
      </c>
      <c r="X7059" s="580"/>
    </row>
    <row r="7060" spans="8:24">
      <c r="H7060" s="360" t="s">
        <v>481</v>
      </c>
      <c r="I7060" s="821">
        <v>44</v>
      </c>
      <c r="J7060" s="358">
        <f t="shared" si="220"/>
        <v>24520</v>
      </c>
      <c r="K7060" s="580"/>
      <c r="L7060" s="580"/>
      <c r="N7060" s="716"/>
      <c r="O7060" s="716"/>
      <c r="P7060" s="716"/>
      <c r="Q7060" s="716"/>
      <c r="R7060" s="716"/>
      <c r="S7060" s="716"/>
      <c r="T7060" s="1051"/>
      <c r="U7060" s="360" t="s">
        <v>300</v>
      </c>
      <c r="V7060" s="821">
        <v>44</v>
      </c>
      <c r="W7060" s="358">
        <f t="shared" si="221"/>
        <v>7052</v>
      </c>
      <c r="X7060" s="580"/>
    </row>
    <row r="7061" spans="8:24">
      <c r="H7061" s="360" t="s">
        <v>481</v>
      </c>
      <c r="I7061" s="821">
        <v>45</v>
      </c>
      <c r="J7061" s="358">
        <f t="shared" si="220"/>
        <v>24521</v>
      </c>
      <c r="K7061" s="580"/>
      <c r="L7061" s="580"/>
      <c r="N7061" s="716"/>
      <c r="O7061" s="716"/>
      <c r="P7061" s="716"/>
      <c r="Q7061" s="716"/>
      <c r="R7061" s="716"/>
      <c r="S7061" s="716"/>
      <c r="T7061" s="1051"/>
      <c r="U7061" s="360" t="s">
        <v>300</v>
      </c>
      <c r="V7061" s="821">
        <v>45</v>
      </c>
      <c r="W7061" s="358">
        <f t="shared" si="221"/>
        <v>7053</v>
      </c>
      <c r="X7061" s="580"/>
    </row>
    <row r="7062" spans="8:24">
      <c r="H7062" s="360" t="s">
        <v>481</v>
      </c>
      <c r="I7062" s="821">
        <v>46</v>
      </c>
      <c r="J7062" s="358">
        <f t="shared" si="220"/>
        <v>24522</v>
      </c>
      <c r="K7062" s="580"/>
      <c r="L7062" s="580"/>
      <c r="N7062" s="716"/>
      <c r="O7062" s="716"/>
      <c r="P7062" s="716"/>
      <c r="Q7062" s="716"/>
      <c r="R7062" s="716"/>
      <c r="S7062" s="716"/>
      <c r="T7062" s="1051"/>
      <c r="U7062" s="360" t="s">
        <v>300</v>
      </c>
      <c r="V7062" s="821">
        <v>46</v>
      </c>
      <c r="W7062" s="358">
        <f t="shared" si="221"/>
        <v>7054</v>
      </c>
      <c r="X7062" s="580"/>
    </row>
    <row r="7063" spans="8:24">
      <c r="H7063" s="360" t="s">
        <v>481</v>
      </c>
      <c r="I7063" s="821">
        <v>47</v>
      </c>
      <c r="J7063" s="358">
        <f t="shared" si="220"/>
        <v>24523</v>
      </c>
      <c r="K7063" s="580"/>
      <c r="L7063" s="580"/>
      <c r="N7063" s="716"/>
      <c r="O7063" s="716"/>
      <c r="P7063" s="716"/>
      <c r="Q7063" s="716"/>
      <c r="R7063" s="716"/>
      <c r="S7063" s="716"/>
      <c r="T7063" s="1051"/>
      <c r="U7063" s="360" t="s">
        <v>300</v>
      </c>
      <c r="V7063" s="821">
        <v>47</v>
      </c>
      <c r="W7063" s="358">
        <f t="shared" si="221"/>
        <v>7055</v>
      </c>
      <c r="X7063" s="580"/>
    </row>
    <row r="7064" spans="8:24">
      <c r="H7064" s="360" t="s">
        <v>481</v>
      </c>
      <c r="I7064" s="821">
        <v>48</v>
      </c>
      <c r="J7064" s="358">
        <f t="shared" si="220"/>
        <v>24524</v>
      </c>
      <c r="K7064" s="580"/>
      <c r="L7064" s="580"/>
      <c r="N7064" s="716"/>
      <c r="O7064" s="716"/>
      <c r="P7064" s="716"/>
      <c r="Q7064" s="716"/>
      <c r="R7064" s="716"/>
      <c r="S7064" s="716"/>
      <c r="T7064" s="1051"/>
      <c r="U7064" s="360" t="s">
        <v>300</v>
      </c>
      <c r="V7064" s="821">
        <v>48</v>
      </c>
      <c r="W7064" s="358">
        <f t="shared" si="221"/>
        <v>7056</v>
      </c>
      <c r="X7064" s="580"/>
    </row>
    <row r="7065" spans="8:24">
      <c r="H7065" s="360" t="s">
        <v>481</v>
      </c>
      <c r="I7065" s="821">
        <v>49</v>
      </c>
      <c r="J7065" s="358">
        <f t="shared" si="220"/>
        <v>24525</v>
      </c>
      <c r="K7065" s="580"/>
      <c r="L7065" s="580"/>
      <c r="N7065" s="716"/>
      <c r="O7065" s="716"/>
      <c r="P7065" s="716"/>
      <c r="Q7065" s="716"/>
      <c r="R7065" s="716"/>
      <c r="S7065" s="716"/>
      <c r="T7065" s="1051"/>
      <c r="U7065" s="360" t="s">
        <v>300</v>
      </c>
      <c r="V7065" s="821">
        <v>49</v>
      </c>
      <c r="W7065" s="358">
        <f t="shared" si="221"/>
        <v>7057</v>
      </c>
      <c r="X7065" s="580"/>
    </row>
    <row r="7066" spans="8:24">
      <c r="H7066" s="360" t="s">
        <v>481</v>
      </c>
      <c r="I7066" s="821">
        <v>50</v>
      </c>
      <c r="J7066" s="358">
        <f t="shared" si="220"/>
        <v>24526</v>
      </c>
      <c r="K7066" s="580"/>
      <c r="L7066" s="580"/>
      <c r="N7066" s="716"/>
      <c r="O7066" s="716"/>
      <c r="P7066" s="716"/>
      <c r="Q7066" s="716"/>
      <c r="R7066" s="716"/>
      <c r="S7066" s="716"/>
      <c r="T7066" s="1051"/>
      <c r="U7066" s="360" t="s">
        <v>300</v>
      </c>
      <c r="V7066" s="821">
        <v>50</v>
      </c>
      <c r="W7066" s="358">
        <f t="shared" si="221"/>
        <v>7058</v>
      </c>
      <c r="X7066" s="580"/>
    </row>
    <row r="7067" spans="8:24">
      <c r="H7067" s="360" t="s">
        <v>481</v>
      </c>
      <c r="I7067" s="821">
        <v>51</v>
      </c>
      <c r="J7067" s="358">
        <f t="shared" si="220"/>
        <v>24527</v>
      </c>
      <c r="K7067" s="580"/>
      <c r="L7067" s="580"/>
      <c r="N7067" s="716"/>
      <c r="O7067" s="716"/>
      <c r="P7067" s="716"/>
      <c r="Q7067" s="716"/>
      <c r="R7067" s="716"/>
      <c r="S7067" s="716"/>
      <c r="T7067" s="1051"/>
      <c r="U7067" s="360" t="s">
        <v>300</v>
      </c>
      <c r="V7067" s="821">
        <v>51</v>
      </c>
      <c r="W7067" s="358">
        <f t="shared" si="221"/>
        <v>7059</v>
      </c>
      <c r="X7067" s="580"/>
    </row>
    <row r="7068" spans="8:24">
      <c r="H7068" s="360" t="s">
        <v>481</v>
      </c>
      <c r="I7068" s="821">
        <v>52</v>
      </c>
      <c r="J7068" s="358">
        <f t="shared" si="220"/>
        <v>24528</v>
      </c>
      <c r="K7068" s="580"/>
      <c r="L7068" s="580"/>
      <c r="N7068" s="716"/>
      <c r="O7068" s="716"/>
      <c r="P7068" s="716"/>
      <c r="Q7068" s="716"/>
      <c r="R7068" s="716"/>
      <c r="S7068" s="716"/>
      <c r="T7068" s="1051"/>
      <c r="U7068" s="360" t="s">
        <v>300</v>
      </c>
      <c r="V7068" s="821">
        <v>52</v>
      </c>
      <c r="W7068" s="358">
        <f t="shared" si="221"/>
        <v>7060</v>
      </c>
      <c r="X7068" s="580"/>
    </row>
    <row r="7069" spans="8:24">
      <c r="H7069" s="360" t="s">
        <v>481</v>
      </c>
      <c r="I7069" s="821">
        <v>53</v>
      </c>
      <c r="J7069" s="358">
        <f t="shared" si="220"/>
        <v>24529</v>
      </c>
      <c r="K7069" s="580"/>
      <c r="L7069" s="580"/>
      <c r="N7069" s="716"/>
      <c r="O7069" s="716"/>
      <c r="P7069" s="716"/>
      <c r="Q7069" s="716"/>
      <c r="R7069" s="716"/>
      <c r="S7069" s="716"/>
      <c r="T7069" s="1051"/>
      <c r="U7069" s="360" t="s">
        <v>300</v>
      </c>
      <c r="V7069" s="821">
        <v>53</v>
      </c>
      <c r="W7069" s="358">
        <f t="shared" si="221"/>
        <v>7061</v>
      </c>
      <c r="X7069" s="580"/>
    </row>
    <row r="7070" spans="8:24">
      <c r="H7070" s="360" t="s">
        <v>481</v>
      </c>
      <c r="I7070" s="821">
        <v>54</v>
      </c>
      <c r="J7070" s="358">
        <f t="shared" si="220"/>
        <v>24530</v>
      </c>
      <c r="K7070" s="580"/>
      <c r="L7070" s="580"/>
      <c r="N7070" s="716"/>
      <c r="O7070" s="716"/>
      <c r="P7070" s="716"/>
      <c r="Q7070" s="716"/>
      <c r="R7070" s="716"/>
      <c r="S7070" s="716"/>
      <c r="T7070" s="1051"/>
      <c r="U7070" s="360" t="s">
        <v>300</v>
      </c>
      <c r="V7070" s="821">
        <v>54</v>
      </c>
      <c r="W7070" s="358">
        <f t="shared" si="221"/>
        <v>7062</v>
      </c>
      <c r="X7070" s="580"/>
    </row>
    <row r="7071" spans="8:24">
      <c r="H7071" s="360" t="s">
        <v>481</v>
      </c>
      <c r="I7071" s="821">
        <v>55</v>
      </c>
      <c r="J7071" s="358">
        <f t="shared" si="220"/>
        <v>24531</v>
      </c>
      <c r="K7071" s="580"/>
      <c r="L7071" s="580"/>
      <c r="N7071" s="716"/>
      <c r="O7071" s="716"/>
      <c r="P7071" s="716"/>
      <c r="Q7071" s="716"/>
      <c r="R7071" s="716"/>
      <c r="S7071" s="716"/>
      <c r="T7071" s="1051"/>
      <c r="U7071" s="360" t="s">
        <v>300</v>
      </c>
      <c r="V7071" s="821">
        <v>55</v>
      </c>
      <c r="W7071" s="358">
        <f t="shared" si="221"/>
        <v>7063</v>
      </c>
      <c r="X7071" s="580"/>
    </row>
    <row r="7072" spans="8:24">
      <c r="H7072" s="360" t="s">
        <v>481</v>
      </c>
      <c r="I7072" s="821">
        <v>56</v>
      </c>
      <c r="J7072" s="358">
        <f t="shared" si="220"/>
        <v>24532</v>
      </c>
      <c r="K7072" s="580"/>
      <c r="L7072" s="580"/>
      <c r="N7072" s="716"/>
      <c r="O7072" s="716"/>
      <c r="P7072" s="716"/>
      <c r="Q7072" s="716"/>
      <c r="R7072" s="716"/>
      <c r="S7072" s="716"/>
      <c r="T7072" s="1051"/>
      <c r="U7072" s="360" t="s">
        <v>300</v>
      </c>
      <c r="V7072" s="821">
        <v>56</v>
      </c>
      <c r="W7072" s="358">
        <f t="shared" si="221"/>
        <v>7064</v>
      </c>
      <c r="X7072" s="580"/>
    </row>
    <row r="7073" spans="8:24">
      <c r="H7073" s="360" t="s">
        <v>481</v>
      </c>
      <c r="I7073" s="821">
        <v>57</v>
      </c>
      <c r="J7073" s="358">
        <f t="shared" si="220"/>
        <v>24533</v>
      </c>
      <c r="K7073" s="580"/>
      <c r="L7073" s="580"/>
      <c r="N7073" s="716"/>
      <c r="O7073" s="716"/>
      <c r="P7073" s="716"/>
      <c r="Q7073" s="716"/>
      <c r="R7073" s="716"/>
      <c r="S7073" s="716"/>
      <c r="T7073" s="1051"/>
      <c r="U7073" s="360" t="s">
        <v>300</v>
      </c>
      <c r="V7073" s="821">
        <v>57</v>
      </c>
      <c r="W7073" s="358">
        <f t="shared" si="221"/>
        <v>7065</v>
      </c>
      <c r="X7073" s="580"/>
    </row>
    <row r="7074" spans="8:24">
      <c r="H7074" s="360" t="s">
        <v>481</v>
      </c>
      <c r="I7074" s="821">
        <v>58</v>
      </c>
      <c r="J7074" s="358">
        <f t="shared" si="220"/>
        <v>24534</v>
      </c>
      <c r="K7074" s="580"/>
      <c r="L7074" s="580"/>
      <c r="N7074" s="716"/>
      <c r="O7074" s="716"/>
      <c r="P7074" s="716"/>
      <c r="Q7074" s="716"/>
      <c r="R7074" s="716"/>
      <c r="S7074" s="716"/>
      <c r="T7074" s="1051"/>
      <c r="U7074" s="360" t="s">
        <v>300</v>
      </c>
      <c r="V7074" s="821">
        <v>58</v>
      </c>
      <c r="W7074" s="358">
        <f t="shared" si="221"/>
        <v>7066</v>
      </c>
      <c r="X7074" s="580"/>
    </row>
    <row r="7075" spans="8:24">
      <c r="H7075" s="360" t="s">
        <v>481</v>
      </c>
      <c r="I7075" s="821">
        <v>59</v>
      </c>
      <c r="J7075" s="358">
        <f t="shared" si="220"/>
        <v>24535</v>
      </c>
      <c r="K7075" s="580"/>
      <c r="L7075" s="580"/>
      <c r="N7075" s="716"/>
      <c r="O7075" s="716"/>
      <c r="P7075" s="716"/>
      <c r="Q7075" s="716"/>
      <c r="R7075" s="716"/>
      <c r="S7075" s="716"/>
      <c r="T7075" s="1051"/>
      <c r="U7075" s="360" t="s">
        <v>300</v>
      </c>
      <c r="V7075" s="821">
        <v>59</v>
      </c>
      <c r="W7075" s="358">
        <f t="shared" si="221"/>
        <v>7067</v>
      </c>
      <c r="X7075" s="580"/>
    </row>
    <row r="7076" spans="8:24">
      <c r="H7076" s="360" t="s">
        <v>481</v>
      </c>
      <c r="I7076" s="821">
        <v>60</v>
      </c>
      <c r="J7076" s="358">
        <f t="shared" si="220"/>
        <v>24536</v>
      </c>
      <c r="K7076" s="580"/>
      <c r="L7076" s="580"/>
      <c r="N7076" s="716"/>
      <c r="O7076" s="716"/>
      <c r="P7076" s="716"/>
      <c r="Q7076" s="716"/>
      <c r="R7076" s="716"/>
      <c r="S7076" s="716"/>
      <c r="T7076" s="1051"/>
      <c r="U7076" s="360" t="s">
        <v>300</v>
      </c>
      <c r="V7076" s="821">
        <v>60</v>
      </c>
      <c r="W7076" s="358">
        <f t="shared" si="221"/>
        <v>7068</v>
      </c>
      <c r="X7076" s="580"/>
    </row>
    <row r="7077" spans="8:24">
      <c r="H7077" s="360" t="s">
        <v>481</v>
      </c>
      <c r="I7077" s="821">
        <v>61</v>
      </c>
      <c r="J7077" s="358">
        <f t="shared" si="220"/>
        <v>24537</v>
      </c>
      <c r="K7077" s="580"/>
      <c r="L7077" s="580"/>
      <c r="N7077" s="716"/>
      <c r="O7077" s="716"/>
      <c r="P7077" s="716"/>
      <c r="Q7077" s="716"/>
      <c r="R7077" s="716"/>
      <c r="S7077" s="716"/>
      <c r="T7077" s="1051"/>
      <c r="U7077" s="360" t="s">
        <v>300</v>
      </c>
      <c r="V7077" s="821">
        <v>61</v>
      </c>
      <c r="W7077" s="358">
        <f t="shared" si="221"/>
        <v>7069</v>
      </c>
      <c r="X7077" s="580"/>
    </row>
    <row r="7078" spans="8:24">
      <c r="H7078" s="360" t="s">
        <v>481</v>
      </c>
      <c r="I7078" s="821">
        <v>62</v>
      </c>
      <c r="J7078" s="358">
        <f t="shared" si="220"/>
        <v>24538</v>
      </c>
      <c r="K7078" s="580"/>
      <c r="L7078" s="580"/>
      <c r="N7078" s="716"/>
      <c r="O7078" s="716"/>
      <c r="P7078" s="716"/>
      <c r="Q7078" s="716"/>
      <c r="R7078" s="716"/>
      <c r="S7078" s="716"/>
      <c r="T7078" s="1051"/>
      <c r="U7078" s="360" t="s">
        <v>300</v>
      </c>
      <c r="V7078" s="821">
        <v>62</v>
      </c>
      <c r="W7078" s="358">
        <f t="shared" si="221"/>
        <v>7070</v>
      </c>
      <c r="X7078" s="580"/>
    </row>
    <row r="7079" spans="8:24">
      <c r="H7079" s="360" t="s">
        <v>481</v>
      </c>
      <c r="I7079" s="821">
        <v>63</v>
      </c>
      <c r="J7079" s="358">
        <f t="shared" si="220"/>
        <v>24539</v>
      </c>
      <c r="K7079" s="580"/>
      <c r="L7079" s="580"/>
      <c r="N7079" s="716"/>
      <c r="O7079" s="716"/>
      <c r="P7079" s="716"/>
      <c r="Q7079" s="716"/>
      <c r="R7079" s="716"/>
      <c r="S7079" s="716"/>
      <c r="T7079" s="1051"/>
      <c r="U7079" s="360" t="s">
        <v>300</v>
      </c>
      <c r="V7079" s="821">
        <v>63</v>
      </c>
      <c r="W7079" s="358">
        <f t="shared" si="221"/>
        <v>7071</v>
      </c>
      <c r="X7079" s="580"/>
    </row>
    <row r="7080" spans="8:24">
      <c r="H7080" s="360" t="s">
        <v>481</v>
      </c>
      <c r="I7080" s="821">
        <v>64</v>
      </c>
      <c r="J7080" s="358">
        <f t="shared" si="220"/>
        <v>24540</v>
      </c>
      <c r="K7080" s="580"/>
      <c r="L7080" s="580"/>
      <c r="N7080" s="716"/>
      <c r="O7080" s="716"/>
      <c r="P7080" s="716"/>
      <c r="Q7080" s="716"/>
      <c r="R7080" s="716"/>
      <c r="S7080" s="716"/>
      <c r="T7080" s="1051"/>
      <c r="U7080" s="360" t="s">
        <v>300</v>
      </c>
      <c r="V7080" s="821">
        <v>64</v>
      </c>
      <c r="W7080" s="358">
        <f t="shared" si="221"/>
        <v>7072</v>
      </c>
      <c r="X7080" s="580"/>
    </row>
    <row r="7081" spans="8:24">
      <c r="H7081" s="360" t="s">
        <v>481</v>
      </c>
      <c r="I7081" s="821">
        <v>65</v>
      </c>
      <c r="J7081" s="358">
        <f t="shared" si="220"/>
        <v>24541</v>
      </c>
      <c r="K7081" s="580"/>
      <c r="L7081" s="580"/>
      <c r="N7081" s="716"/>
      <c r="O7081" s="716"/>
      <c r="P7081" s="716"/>
      <c r="Q7081" s="716"/>
      <c r="R7081" s="716"/>
      <c r="S7081" s="716"/>
      <c r="T7081" s="1051"/>
      <c r="U7081" s="360" t="s">
        <v>300</v>
      </c>
      <c r="V7081" s="821">
        <v>65</v>
      </c>
      <c r="W7081" s="358">
        <f t="shared" si="221"/>
        <v>7073</v>
      </c>
      <c r="X7081" s="580"/>
    </row>
    <row r="7082" spans="8:24">
      <c r="H7082" s="360" t="s">
        <v>481</v>
      </c>
      <c r="I7082" s="821">
        <v>66</v>
      </c>
      <c r="J7082" s="358">
        <f t="shared" si="220"/>
        <v>24542</v>
      </c>
      <c r="K7082" s="580"/>
      <c r="L7082" s="580"/>
      <c r="N7082" s="716"/>
      <c r="O7082" s="716"/>
      <c r="P7082" s="716"/>
      <c r="Q7082" s="716"/>
      <c r="R7082" s="716"/>
      <c r="S7082" s="716"/>
      <c r="T7082" s="1051"/>
      <c r="U7082" s="360" t="s">
        <v>300</v>
      </c>
      <c r="V7082" s="821">
        <v>66</v>
      </c>
      <c r="W7082" s="358">
        <f t="shared" si="221"/>
        <v>7074</v>
      </c>
      <c r="X7082" s="580"/>
    </row>
    <row r="7083" spans="8:24">
      <c r="H7083" s="360" t="s">
        <v>481</v>
      </c>
      <c r="I7083" s="821">
        <v>67</v>
      </c>
      <c r="J7083" s="358">
        <f t="shared" si="220"/>
        <v>24543</v>
      </c>
      <c r="K7083" s="580"/>
      <c r="L7083" s="580"/>
      <c r="N7083" s="716"/>
      <c r="O7083" s="716"/>
      <c r="P7083" s="716"/>
      <c r="Q7083" s="716"/>
      <c r="R7083" s="716"/>
      <c r="S7083" s="716"/>
      <c r="T7083" s="1051"/>
      <c r="U7083" s="360" t="s">
        <v>300</v>
      </c>
      <c r="V7083" s="821">
        <v>67</v>
      </c>
      <c r="W7083" s="358">
        <f t="shared" si="221"/>
        <v>7075</v>
      </c>
      <c r="X7083" s="580"/>
    </row>
    <row r="7084" spans="8:24">
      <c r="H7084" s="360" t="s">
        <v>481</v>
      </c>
      <c r="I7084" s="821">
        <v>68</v>
      </c>
      <c r="J7084" s="358">
        <f t="shared" si="220"/>
        <v>24544</v>
      </c>
      <c r="K7084" s="580"/>
      <c r="L7084" s="580"/>
      <c r="N7084" s="716"/>
      <c r="O7084" s="716"/>
      <c r="P7084" s="716"/>
      <c r="Q7084" s="716"/>
      <c r="R7084" s="716"/>
      <c r="S7084" s="716"/>
      <c r="T7084" s="1051"/>
      <c r="U7084" s="360" t="s">
        <v>300</v>
      </c>
      <c r="V7084" s="821">
        <v>68</v>
      </c>
      <c r="W7084" s="358">
        <f t="shared" si="221"/>
        <v>7076</v>
      </c>
      <c r="X7084" s="580"/>
    </row>
    <row r="7085" spans="8:24">
      <c r="H7085" s="360" t="s">
        <v>481</v>
      </c>
      <c r="I7085" s="821">
        <v>69</v>
      </c>
      <c r="J7085" s="358">
        <f t="shared" si="220"/>
        <v>24545</v>
      </c>
      <c r="K7085" s="580"/>
      <c r="L7085" s="580"/>
      <c r="N7085" s="716"/>
      <c r="O7085" s="716"/>
      <c r="P7085" s="716"/>
      <c r="Q7085" s="716"/>
      <c r="R7085" s="716"/>
      <c r="S7085" s="716"/>
      <c r="T7085" s="1051"/>
      <c r="U7085" s="360" t="s">
        <v>300</v>
      </c>
      <c r="V7085" s="821">
        <v>69</v>
      </c>
      <c r="W7085" s="358">
        <f t="shared" si="221"/>
        <v>7077</v>
      </c>
      <c r="X7085" s="580"/>
    </row>
    <row r="7086" spans="8:24">
      <c r="H7086" s="360" t="s">
        <v>481</v>
      </c>
      <c r="I7086" s="821">
        <v>70</v>
      </c>
      <c r="J7086" s="358">
        <f t="shared" si="220"/>
        <v>24546</v>
      </c>
      <c r="K7086" s="580"/>
      <c r="L7086" s="580"/>
      <c r="N7086" s="716"/>
      <c r="O7086" s="716"/>
      <c r="P7086" s="716"/>
      <c r="Q7086" s="716"/>
      <c r="R7086" s="716"/>
      <c r="S7086" s="716"/>
      <c r="T7086" s="1051"/>
      <c r="U7086" s="360" t="s">
        <v>300</v>
      </c>
      <c r="V7086" s="821">
        <v>70</v>
      </c>
      <c r="W7086" s="358">
        <f t="shared" si="221"/>
        <v>7078</v>
      </c>
      <c r="X7086" s="580"/>
    </row>
    <row r="7087" spans="8:24">
      <c r="H7087" s="360" t="s">
        <v>481</v>
      </c>
      <c r="I7087" s="821">
        <v>71</v>
      </c>
      <c r="J7087" s="358">
        <f t="shared" si="220"/>
        <v>24547</v>
      </c>
      <c r="K7087" s="580"/>
      <c r="L7087" s="580"/>
      <c r="N7087" s="716"/>
      <c r="O7087" s="716"/>
      <c r="P7087" s="716"/>
      <c r="Q7087" s="716"/>
      <c r="R7087" s="716"/>
      <c r="S7087" s="716"/>
      <c r="T7087" s="1051"/>
      <c r="U7087" s="360" t="s">
        <v>300</v>
      </c>
      <c r="V7087" s="821">
        <v>71</v>
      </c>
      <c r="W7087" s="358">
        <f t="shared" si="221"/>
        <v>7079</v>
      </c>
      <c r="X7087" s="580"/>
    </row>
    <row r="7088" spans="8:24">
      <c r="H7088" s="360" t="s">
        <v>481</v>
      </c>
      <c r="I7088" s="821">
        <v>72</v>
      </c>
      <c r="J7088" s="358">
        <f t="shared" si="220"/>
        <v>24548</v>
      </c>
      <c r="K7088" s="580"/>
      <c r="L7088" s="580"/>
      <c r="N7088" s="716"/>
      <c r="O7088" s="716"/>
      <c r="P7088" s="716"/>
      <c r="Q7088" s="716"/>
      <c r="R7088" s="716"/>
      <c r="S7088" s="716"/>
      <c r="T7088" s="1051"/>
      <c r="U7088" s="360" t="s">
        <v>300</v>
      </c>
      <c r="V7088" s="821">
        <v>72</v>
      </c>
      <c r="W7088" s="358">
        <f t="shared" si="221"/>
        <v>7080</v>
      </c>
      <c r="X7088" s="580"/>
    </row>
    <row r="7089" spans="8:24">
      <c r="H7089" s="360" t="s">
        <v>481</v>
      </c>
      <c r="I7089" s="821">
        <v>73</v>
      </c>
      <c r="J7089" s="358">
        <f t="shared" si="220"/>
        <v>24549</v>
      </c>
      <c r="K7089" s="580"/>
      <c r="L7089" s="580"/>
      <c r="N7089" s="716"/>
      <c r="O7089" s="716"/>
      <c r="P7089" s="716"/>
      <c r="Q7089" s="716"/>
      <c r="R7089" s="716"/>
      <c r="S7089" s="716"/>
      <c r="T7089" s="1051"/>
      <c r="U7089" s="360" t="s">
        <v>300</v>
      </c>
      <c r="V7089" s="821">
        <v>73</v>
      </c>
      <c r="W7089" s="358">
        <f t="shared" si="221"/>
        <v>7081</v>
      </c>
      <c r="X7089" s="580"/>
    </row>
    <row r="7090" spans="8:24">
      <c r="H7090" s="360" t="s">
        <v>481</v>
      </c>
      <c r="I7090" s="821">
        <v>74</v>
      </c>
      <c r="J7090" s="358">
        <f t="shared" si="220"/>
        <v>24550</v>
      </c>
      <c r="K7090" s="580"/>
      <c r="L7090" s="580"/>
      <c r="N7090" s="716"/>
      <c r="O7090" s="716"/>
      <c r="P7090" s="716"/>
      <c r="Q7090" s="716"/>
      <c r="R7090" s="716"/>
      <c r="S7090" s="716"/>
      <c r="T7090" s="1051"/>
      <c r="U7090" s="360" t="s">
        <v>300</v>
      </c>
      <c r="V7090" s="821">
        <v>74</v>
      </c>
      <c r="W7090" s="358">
        <f t="shared" si="221"/>
        <v>7082</v>
      </c>
      <c r="X7090" s="580"/>
    </row>
    <row r="7091" spans="8:24">
      <c r="H7091" s="360" t="s">
        <v>481</v>
      </c>
      <c r="I7091" s="821">
        <v>75</v>
      </c>
      <c r="J7091" s="358">
        <f t="shared" si="220"/>
        <v>24551</v>
      </c>
      <c r="K7091" s="580"/>
      <c r="L7091" s="580"/>
      <c r="N7091" s="716"/>
      <c r="O7091" s="716"/>
      <c r="P7091" s="716"/>
      <c r="Q7091" s="716"/>
      <c r="R7091" s="716"/>
      <c r="S7091" s="716"/>
      <c r="T7091" s="1051"/>
      <c r="U7091" s="360" t="s">
        <v>300</v>
      </c>
      <c r="V7091" s="821">
        <v>75</v>
      </c>
      <c r="W7091" s="358">
        <f t="shared" si="221"/>
        <v>7083</v>
      </c>
      <c r="X7091" s="580"/>
    </row>
    <row r="7092" spans="8:24">
      <c r="H7092" s="360" t="s">
        <v>481</v>
      </c>
      <c r="I7092" s="821">
        <v>76</v>
      </c>
      <c r="J7092" s="358">
        <f t="shared" si="220"/>
        <v>24552</v>
      </c>
      <c r="K7092" s="580"/>
      <c r="L7092" s="580"/>
      <c r="N7092" s="716"/>
      <c r="O7092" s="716"/>
      <c r="P7092" s="716"/>
      <c r="Q7092" s="716"/>
      <c r="R7092" s="716"/>
      <c r="S7092" s="716"/>
      <c r="T7092" s="1051"/>
      <c r="U7092" s="360" t="s">
        <v>300</v>
      </c>
      <c r="V7092" s="821">
        <v>76</v>
      </c>
      <c r="W7092" s="358">
        <f t="shared" si="221"/>
        <v>7084</v>
      </c>
      <c r="X7092" s="580"/>
    </row>
    <row r="7093" spans="8:24">
      <c r="H7093" s="360" t="s">
        <v>481</v>
      </c>
      <c r="I7093" s="821">
        <v>77</v>
      </c>
      <c r="J7093" s="358">
        <f t="shared" si="220"/>
        <v>24553</v>
      </c>
      <c r="K7093" s="580"/>
      <c r="L7093" s="580"/>
      <c r="N7093" s="716"/>
      <c r="O7093" s="716"/>
      <c r="P7093" s="716"/>
      <c r="Q7093" s="716"/>
      <c r="R7093" s="716"/>
      <c r="S7093" s="716"/>
      <c r="T7093" s="1051"/>
      <c r="U7093" s="360" t="s">
        <v>300</v>
      </c>
      <c r="V7093" s="821">
        <v>77</v>
      </c>
      <c r="W7093" s="358">
        <f t="shared" si="221"/>
        <v>7085</v>
      </c>
      <c r="X7093" s="580"/>
    </row>
    <row r="7094" spans="8:24">
      <c r="H7094" s="360" t="s">
        <v>481</v>
      </c>
      <c r="I7094" s="821">
        <v>78</v>
      </c>
      <c r="J7094" s="358">
        <f t="shared" si="220"/>
        <v>24554</v>
      </c>
      <c r="K7094" s="580"/>
      <c r="L7094" s="580"/>
      <c r="N7094" s="716"/>
      <c r="O7094" s="716"/>
      <c r="P7094" s="716"/>
      <c r="Q7094" s="716"/>
      <c r="R7094" s="716"/>
      <c r="S7094" s="716"/>
      <c r="T7094" s="1051"/>
      <c r="U7094" s="360" t="s">
        <v>300</v>
      </c>
      <c r="V7094" s="821">
        <v>78</v>
      </c>
      <c r="W7094" s="358">
        <f t="shared" si="221"/>
        <v>7086</v>
      </c>
      <c r="X7094" s="580"/>
    </row>
    <row r="7095" spans="8:24">
      <c r="H7095" s="360" t="s">
        <v>481</v>
      </c>
      <c r="I7095" s="821">
        <v>79</v>
      </c>
      <c r="J7095" s="358">
        <f t="shared" si="220"/>
        <v>24555</v>
      </c>
      <c r="K7095" s="580"/>
      <c r="L7095" s="580"/>
      <c r="N7095" s="716"/>
      <c r="O7095" s="716"/>
      <c r="P7095" s="716"/>
      <c r="Q7095" s="716"/>
      <c r="R7095" s="716"/>
      <c r="S7095" s="716"/>
      <c r="T7095" s="1051"/>
      <c r="U7095" s="360" t="s">
        <v>300</v>
      </c>
      <c r="V7095" s="821">
        <v>79</v>
      </c>
      <c r="W7095" s="358">
        <f t="shared" si="221"/>
        <v>7087</v>
      </c>
      <c r="X7095" s="580"/>
    </row>
    <row r="7096" spans="8:24">
      <c r="H7096" s="360" t="s">
        <v>481</v>
      </c>
      <c r="I7096" s="821">
        <v>80</v>
      </c>
      <c r="J7096" s="358">
        <f t="shared" si="220"/>
        <v>24556</v>
      </c>
      <c r="K7096" s="580"/>
      <c r="L7096" s="580"/>
      <c r="N7096" s="716"/>
      <c r="O7096" s="716"/>
      <c r="P7096" s="716"/>
      <c r="Q7096" s="716"/>
      <c r="R7096" s="716"/>
      <c r="S7096" s="716"/>
      <c r="T7096" s="1051"/>
      <c r="U7096" s="360" t="s">
        <v>300</v>
      </c>
      <c r="V7096" s="821">
        <v>80</v>
      </c>
      <c r="W7096" s="358">
        <f t="shared" si="221"/>
        <v>7088</v>
      </c>
      <c r="X7096" s="580"/>
    </row>
    <row r="7097" spans="8:24">
      <c r="H7097" s="360" t="s">
        <v>481</v>
      </c>
      <c r="I7097" s="821">
        <v>81</v>
      </c>
      <c r="J7097" s="358">
        <f t="shared" si="220"/>
        <v>24557</v>
      </c>
      <c r="K7097" s="580"/>
      <c r="L7097" s="580"/>
      <c r="N7097" s="716"/>
      <c r="O7097" s="716"/>
      <c r="P7097" s="716"/>
      <c r="Q7097" s="716"/>
      <c r="R7097" s="716"/>
      <c r="S7097" s="716"/>
      <c r="T7097" s="1051"/>
      <c r="U7097" s="360" t="s">
        <v>300</v>
      </c>
      <c r="V7097" s="821">
        <v>81</v>
      </c>
      <c r="W7097" s="358">
        <f t="shared" si="221"/>
        <v>7089</v>
      </c>
      <c r="X7097" s="580"/>
    </row>
    <row r="7098" spans="8:24">
      <c r="H7098" s="360" t="s">
        <v>481</v>
      </c>
      <c r="I7098" s="821">
        <v>82</v>
      </c>
      <c r="J7098" s="358">
        <f t="shared" si="220"/>
        <v>24558</v>
      </c>
      <c r="K7098" s="580"/>
      <c r="L7098" s="580"/>
      <c r="N7098" s="716"/>
      <c r="O7098" s="716"/>
      <c r="P7098" s="716"/>
      <c r="Q7098" s="716"/>
      <c r="R7098" s="716"/>
      <c r="S7098" s="716"/>
      <c r="T7098" s="1051"/>
      <c r="U7098" s="360" t="s">
        <v>300</v>
      </c>
      <c r="V7098" s="821">
        <v>82</v>
      </c>
      <c r="W7098" s="358">
        <f t="shared" si="221"/>
        <v>7090</v>
      </c>
      <c r="X7098" s="580"/>
    </row>
    <row r="7099" spans="8:24">
      <c r="H7099" s="360" t="s">
        <v>481</v>
      </c>
      <c r="I7099" s="821">
        <v>83</v>
      </c>
      <c r="J7099" s="358">
        <f t="shared" si="220"/>
        <v>24559</v>
      </c>
      <c r="K7099" s="580"/>
      <c r="L7099" s="580"/>
      <c r="N7099" s="716"/>
      <c r="O7099" s="716"/>
      <c r="P7099" s="716"/>
      <c r="Q7099" s="716"/>
      <c r="R7099" s="716"/>
      <c r="S7099" s="716"/>
      <c r="T7099" s="1051"/>
      <c r="U7099" s="360" t="s">
        <v>300</v>
      </c>
      <c r="V7099" s="821">
        <v>83</v>
      </c>
      <c r="W7099" s="358">
        <f t="shared" si="221"/>
        <v>7091</v>
      </c>
      <c r="X7099" s="580"/>
    </row>
    <row r="7100" spans="8:24">
      <c r="H7100" s="360" t="s">
        <v>481</v>
      </c>
      <c r="I7100" s="821">
        <v>84</v>
      </c>
      <c r="J7100" s="358">
        <f t="shared" si="220"/>
        <v>24560</v>
      </c>
      <c r="K7100" s="580"/>
      <c r="L7100" s="580"/>
      <c r="N7100" s="716"/>
      <c r="O7100" s="716"/>
      <c r="P7100" s="716"/>
      <c r="Q7100" s="716"/>
      <c r="R7100" s="716"/>
      <c r="S7100" s="716"/>
      <c r="T7100" s="1051"/>
      <c r="U7100" s="360" t="s">
        <v>300</v>
      </c>
      <c r="V7100" s="821">
        <v>84</v>
      </c>
      <c r="W7100" s="358">
        <f t="shared" si="221"/>
        <v>7092</v>
      </c>
      <c r="X7100" s="580"/>
    </row>
    <row r="7101" spans="8:24">
      <c r="H7101" s="360" t="s">
        <v>481</v>
      </c>
      <c r="I7101" s="821">
        <v>85</v>
      </c>
      <c r="J7101" s="358">
        <f t="shared" si="220"/>
        <v>24561</v>
      </c>
      <c r="K7101" s="580"/>
      <c r="L7101" s="580"/>
      <c r="N7101" s="716"/>
      <c r="O7101" s="716"/>
      <c r="P7101" s="716"/>
      <c r="Q7101" s="716"/>
      <c r="R7101" s="716"/>
      <c r="S7101" s="716"/>
      <c r="T7101" s="1051"/>
      <c r="U7101" s="360" t="s">
        <v>300</v>
      </c>
      <c r="V7101" s="821">
        <v>85</v>
      </c>
      <c r="W7101" s="358">
        <f t="shared" si="221"/>
        <v>7093</v>
      </c>
      <c r="X7101" s="580"/>
    </row>
    <row r="7102" spans="8:24">
      <c r="H7102" s="360" t="s">
        <v>481</v>
      </c>
      <c r="I7102" s="821">
        <v>86</v>
      </c>
      <c r="J7102" s="358">
        <f t="shared" si="220"/>
        <v>24562</v>
      </c>
      <c r="K7102" s="580"/>
      <c r="L7102" s="580"/>
      <c r="N7102" s="716"/>
      <c r="O7102" s="716"/>
      <c r="P7102" s="716"/>
      <c r="Q7102" s="716"/>
      <c r="R7102" s="716"/>
      <c r="S7102" s="716"/>
      <c r="T7102" s="1051"/>
      <c r="U7102" s="360" t="s">
        <v>300</v>
      </c>
      <c r="V7102" s="821">
        <v>86</v>
      </c>
      <c r="W7102" s="358">
        <f t="shared" si="221"/>
        <v>7094</v>
      </c>
      <c r="X7102" s="580"/>
    </row>
    <row r="7103" spans="8:24">
      <c r="H7103" s="360" t="s">
        <v>481</v>
      </c>
      <c r="I7103" s="821">
        <v>87</v>
      </c>
      <c r="J7103" s="358">
        <f t="shared" si="220"/>
        <v>24563</v>
      </c>
      <c r="K7103" s="580"/>
      <c r="L7103" s="580"/>
      <c r="N7103" s="716"/>
      <c r="O7103" s="716"/>
      <c r="P7103" s="716"/>
      <c r="Q7103" s="716"/>
      <c r="R7103" s="716"/>
      <c r="S7103" s="716"/>
      <c r="T7103" s="1051"/>
      <c r="U7103" s="360" t="s">
        <v>300</v>
      </c>
      <c r="V7103" s="821">
        <v>87</v>
      </c>
      <c r="W7103" s="358">
        <f t="shared" si="221"/>
        <v>7095</v>
      </c>
      <c r="X7103" s="580"/>
    </row>
    <row r="7104" spans="8:24">
      <c r="H7104" s="360" t="s">
        <v>481</v>
      </c>
      <c r="I7104" s="821">
        <v>88</v>
      </c>
      <c r="J7104" s="358">
        <f t="shared" si="220"/>
        <v>24564</v>
      </c>
      <c r="K7104" s="580"/>
      <c r="L7104" s="580"/>
      <c r="N7104" s="716"/>
      <c r="O7104" s="716"/>
      <c r="P7104" s="716"/>
      <c r="Q7104" s="716"/>
      <c r="R7104" s="716"/>
      <c r="S7104" s="716"/>
      <c r="T7104" s="1051"/>
      <c r="U7104" s="360" t="s">
        <v>300</v>
      </c>
      <c r="V7104" s="821">
        <v>88</v>
      </c>
      <c r="W7104" s="358">
        <f t="shared" si="221"/>
        <v>7096</v>
      </c>
      <c r="X7104" s="580"/>
    </row>
    <row r="7105" spans="8:24">
      <c r="H7105" s="360" t="s">
        <v>481</v>
      </c>
      <c r="I7105" s="821">
        <v>89</v>
      </c>
      <c r="J7105" s="358">
        <f t="shared" si="220"/>
        <v>24565</v>
      </c>
      <c r="K7105" s="580"/>
      <c r="L7105" s="580"/>
      <c r="N7105" s="716"/>
      <c r="O7105" s="716"/>
      <c r="P7105" s="716"/>
      <c r="Q7105" s="716"/>
      <c r="R7105" s="716"/>
      <c r="S7105" s="716"/>
      <c r="T7105" s="1051"/>
      <c r="U7105" s="360" t="s">
        <v>300</v>
      </c>
      <c r="V7105" s="821">
        <v>89</v>
      </c>
      <c r="W7105" s="358">
        <f t="shared" si="221"/>
        <v>7097</v>
      </c>
      <c r="X7105" s="580"/>
    </row>
    <row r="7106" spans="8:24">
      <c r="H7106" s="360" t="s">
        <v>481</v>
      </c>
      <c r="I7106" s="821">
        <v>90</v>
      </c>
      <c r="J7106" s="358">
        <f t="shared" si="220"/>
        <v>24566</v>
      </c>
      <c r="K7106" s="580"/>
      <c r="L7106" s="580"/>
      <c r="N7106" s="716"/>
      <c r="O7106" s="716"/>
      <c r="P7106" s="716"/>
      <c r="Q7106" s="716"/>
      <c r="R7106" s="716"/>
      <c r="S7106" s="716"/>
      <c r="T7106" s="1051"/>
      <c r="U7106" s="360" t="s">
        <v>300</v>
      </c>
      <c r="V7106" s="821">
        <v>90</v>
      </c>
      <c r="W7106" s="358">
        <f t="shared" si="221"/>
        <v>7098</v>
      </c>
      <c r="X7106" s="580"/>
    </row>
    <row r="7107" spans="8:24">
      <c r="H7107" s="360" t="s">
        <v>481</v>
      </c>
      <c r="I7107" s="821">
        <v>91</v>
      </c>
      <c r="J7107" s="358">
        <f t="shared" si="220"/>
        <v>24567</v>
      </c>
      <c r="K7107" s="580"/>
      <c r="L7107" s="580"/>
      <c r="N7107" s="716"/>
      <c r="O7107" s="716"/>
      <c r="P7107" s="716"/>
      <c r="Q7107" s="716"/>
      <c r="R7107" s="716"/>
      <c r="S7107" s="716"/>
      <c r="T7107" s="1051"/>
      <c r="U7107" s="360" t="s">
        <v>300</v>
      </c>
      <c r="V7107" s="821">
        <v>91</v>
      </c>
      <c r="W7107" s="358">
        <f t="shared" si="221"/>
        <v>7099</v>
      </c>
      <c r="X7107" s="580"/>
    </row>
    <row r="7108" spans="8:24">
      <c r="H7108" s="360" t="s">
        <v>481</v>
      </c>
      <c r="I7108" s="821">
        <v>92</v>
      </c>
      <c r="J7108" s="358">
        <f t="shared" si="220"/>
        <v>24568</v>
      </c>
      <c r="K7108" s="580"/>
      <c r="L7108" s="580"/>
      <c r="N7108" s="716"/>
      <c r="O7108" s="716"/>
      <c r="P7108" s="716"/>
      <c r="Q7108" s="716"/>
      <c r="R7108" s="716"/>
      <c r="S7108" s="716"/>
      <c r="T7108" s="1051"/>
      <c r="U7108" s="360" t="s">
        <v>300</v>
      </c>
      <c r="V7108" s="821">
        <v>92</v>
      </c>
      <c r="W7108" s="358">
        <f t="shared" si="221"/>
        <v>7100</v>
      </c>
      <c r="X7108" s="580"/>
    </row>
    <row r="7109" spans="8:24">
      <c r="H7109" s="360" t="s">
        <v>481</v>
      </c>
      <c r="I7109" s="821">
        <v>93</v>
      </c>
      <c r="J7109" s="358">
        <f t="shared" si="220"/>
        <v>24569</v>
      </c>
      <c r="K7109" s="580"/>
      <c r="L7109" s="580"/>
      <c r="N7109" s="716"/>
      <c r="O7109" s="716"/>
      <c r="P7109" s="716"/>
      <c r="Q7109" s="716"/>
      <c r="R7109" s="716"/>
      <c r="S7109" s="716"/>
      <c r="T7109" s="1051"/>
      <c r="U7109" s="360" t="s">
        <v>300</v>
      </c>
      <c r="V7109" s="821">
        <v>93</v>
      </c>
      <c r="W7109" s="358">
        <f t="shared" si="221"/>
        <v>7101</v>
      </c>
      <c r="X7109" s="580"/>
    </row>
    <row r="7110" spans="8:24">
      <c r="H7110" s="360" t="s">
        <v>481</v>
      </c>
      <c r="I7110" s="821">
        <v>94</v>
      </c>
      <c r="J7110" s="358">
        <f t="shared" si="220"/>
        <v>24570</v>
      </c>
      <c r="K7110" s="580"/>
      <c r="L7110" s="580"/>
      <c r="N7110" s="716"/>
      <c r="O7110" s="716"/>
      <c r="P7110" s="716"/>
      <c r="Q7110" s="716"/>
      <c r="R7110" s="716"/>
      <c r="S7110" s="716"/>
      <c r="T7110" s="1051"/>
      <c r="U7110" s="360" t="s">
        <v>300</v>
      </c>
      <c r="V7110" s="821">
        <v>94</v>
      </c>
      <c r="W7110" s="358">
        <f t="shared" si="221"/>
        <v>7102</v>
      </c>
      <c r="X7110" s="580"/>
    </row>
    <row r="7111" spans="8:24">
      <c r="H7111" s="360" t="s">
        <v>481</v>
      </c>
      <c r="I7111" s="821">
        <v>95</v>
      </c>
      <c r="J7111" s="358">
        <f t="shared" si="220"/>
        <v>24571</v>
      </c>
      <c r="K7111" s="580"/>
      <c r="L7111" s="580"/>
      <c r="N7111" s="716"/>
      <c r="O7111" s="716"/>
      <c r="P7111" s="716"/>
      <c r="Q7111" s="716"/>
      <c r="R7111" s="716"/>
      <c r="S7111" s="716"/>
      <c r="T7111" s="1051"/>
      <c r="U7111" s="360" t="s">
        <v>300</v>
      </c>
      <c r="V7111" s="821">
        <v>95</v>
      </c>
      <c r="W7111" s="358">
        <f t="shared" si="221"/>
        <v>7103</v>
      </c>
      <c r="X7111" s="580"/>
    </row>
    <row r="7112" spans="8:24">
      <c r="H7112" s="360" t="s">
        <v>481</v>
      </c>
      <c r="I7112" s="821">
        <v>96</v>
      </c>
      <c r="J7112" s="358">
        <f t="shared" si="220"/>
        <v>24572</v>
      </c>
      <c r="K7112" s="580"/>
      <c r="L7112" s="580"/>
      <c r="N7112" s="716"/>
      <c r="O7112" s="716"/>
      <c r="P7112" s="716"/>
      <c r="Q7112" s="716"/>
      <c r="R7112" s="716"/>
      <c r="S7112" s="716"/>
      <c r="T7112" s="1051"/>
      <c r="U7112" s="360" t="s">
        <v>300</v>
      </c>
      <c r="V7112" s="821">
        <v>96</v>
      </c>
      <c r="W7112" s="358">
        <f t="shared" si="221"/>
        <v>7104</v>
      </c>
      <c r="X7112" s="580"/>
    </row>
    <row r="7113" spans="8:24">
      <c r="H7113" s="360" t="s">
        <v>482</v>
      </c>
      <c r="I7113" s="821">
        <v>1</v>
      </c>
      <c r="J7113" s="358">
        <f t="shared" si="220"/>
        <v>24573</v>
      </c>
      <c r="K7113" s="580"/>
      <c r="L7113" s="580"/>
      <c r="N7113" s="716"/>
      <c r="O7113" s="716"/>
      <c r="P7113" s="716"/>
      <c r="Q7113" s="716"/>
      <c r="R7113" s="716"/>
      <c r="S7113" s="716"/>
      <c r="T7113" s="1051"/>
      <c r="U7113" s="360" t="s">
        <v>301</v>
      </c>
      <c r="V7113" s="821">
        <v>1</v>
      </c>
      <c r="W7113" s="358">
        <f t="shared" si="221"/>
        <v>7105</v>
      </c>
      <c r="X7113" s="580"/>
    </row>
    <row r="7114" spans="8:24">
      <c r="H7114" s="360" t="s">
        <v>482</v>
      </c>
      <c r="I7114" s="821">
        <v>2</v>
      </c>
      <c r="J7114" s="358">
        <f t="shared" ref="J7114:J7177" si="222">J7113+1</f>
        <v>24574</v>
      </c>
      <c r="K7114" s="580"/>
      <c r="L7114" s="580"/>
      <c r="N7114" s="716"/>
      <c r="O7114" s="716"/>
      <c r="P7114" s="716"/>
      <c r="Q7114" s="716"/>
      <c r="R7114" s="716"/>
      <c r="S7114" s="716"/>
      <c r="T7114" s="1051"/>
      <c r="U7114" s="360" t="s">
        <v>301</v>
      </c>
      <c r="V7114" s="821">
        <v>2</v>
      </c>
      <c r="W7114" s="358">
        <f t="shared" ref="W7114:W7177" si="223">W7113+1</f>
        <v>7106</v>
      </c>
      <c r="X7114" s="580"/>
    </row>
    <row r="7115" spans="8:24">
      <c r="H7115" s="360" t="s">
        <v>482</v>
      </c>
      <c r="I7115" s="821">
        <v>3</v>
      </c>
      <c r="J7115" s="358">
        <f t="shared" si="222"/>
        <v>24575</v>
      </c>
      <c r="K7115" s="580"/>
      <c r="L7115" s="580"/>
      <c r="N7115" s="716"/>
      <c r="O7115" s="716"/>
      <c r="P7115" s="716"/>
      <c r="Q7115" s="716"/>
      <c r="R7115" s="716"/>
      <c r="S7115" s="716"/>
      <c r="T7115" s="1051"/>
      <c r="U7115" s="360" t="s">
        <v>301</v>
      </c>
      <c r="V7115" s="821">
        <v>3</v>
      </c>
      <c r="W7115" s="358">
        <f t="shared" si="223"/>
        <v>7107</v>
      </c>
      <c r="X7115" s="580"/>
    </row>
    <row r="7116" spans="8:24">
      <c r="H7116" s="360" t="s">
        <v>482</v>
      </c>
      <c r="I7116" s="821">
        <v>4</v>
      </c>
      <c r="J7116" s="358">
        <f t="shared" si="222"/>
        <v>24576</v>
      </c>
      <c r="K7116" s="580"/>
      <c r="L7116" s="580"/>
      <c r="N7116" s="716"/>
      <c r="O7116" s="716"/>
      <c r="P7116" s="716"/>
      <c r="Q7116" s="716"/>
      <c r="R7116" s="716"/>
      <c r="S7116" s="716"/>
      <c r="T7116" s="1051"/>
      <c r="U7116" s="360" t="s">
        <v>301</v>
      </c>
      <c r="V7116" s="821">
        <v>4</v>
      </c>
      <c r="W7116" s="358">
        <f t="shared" si="223"/>
        <v>7108</v>
      </c>
      <c r="X7116" s="580"/>
    </row>
    <row r="7117" spans="8:24">
      <c r="H7117" s="360" t="s">
        <v>482</v>
      </c>
      <c r="I7117" s="821">
        <v>5</v>
      </c>
      <c r="J7117" s="358">
        <f t="shared" si="222"/>
        <v>24577</v>
      </c>
      <c r="K7117" s="580"/>
      <c r="L7117" s="580"/>
      <c r="N7117" s="716"/>
      <c r="O7117" s="716"/>
      <c r="P7117" s="716"/>
      <c r="Q7117" s="716"/>
      <c r="R7117" s="716"/>
      <c r="S7117" s="716"/>
      <c r="T7117" s="1051"/>
      <c r="U7117" s="360" t="s">
        <v>301</v>
      </c>
      <c r="V7117" s="821">
        <v>5</v>
      </c>
      <c r="W7117" s="358">
        <f t="shared" si="223"/>
        <v>7109</v>
      </c>
      <c r="X7117" s="580"/>
    </row>
    <row r="7118" spans="8:24">
      <c r="H7118" s="360" t="s">
        <v>482</v>
      </c>
      <c r="I7118" s="821">
        <v>6</v>
      </c>
      <c r="J7118" s="358">
        <f t="shared" si="222"/>
        <v>24578</v>
      </c>
      <c r="K7118" s="580"/>
      <c r="L7118" s="580"/>
      <c r="N7118" s="716"/>
      <c r="O7118" s="716"/>
      <c r="P7118" s="716"/>
      <c r="Q7118" s="716"/>
      <c r="R7118" s="716"/>
      <c r="S7118" s="716"/>
      <c r="T7118" s="1051"/>
      <c r="U7118" s="360" t="s">
        <v>301</v>
      </c>
      <c r="V7118" s="821">
        <v>6</v>
      </c>
      <c r="W7118" s="358">
        <f t="shared" si="223"/>
        <v>7110</v>
      </c>
      <c r="X7118" s="580"/>
    </row>
    <row r="7119" spans="8:24">
      <c r="H7119" s="360" t="s">
        <v>482</v>
      </c>
      <c r="I7119" s="821">
        <v>7</v>
      </c>
      <c r="J7119" s="358">
        <f t="shared" si="222"/>
        <v>24579</v>
      </c>
      <c r="K7119" s="580"/>
      <c r="L7119" s="580"/>
      <c r="N7119" s="716"/>
      <c r="O7119" s="716"/>
      <c r="P7119" s="716"/>
      <c r="Q7119" s="716"/>
      <c r="R7119" s="716"/>
      <c r="S7119" s="716"/>
      <c r="T7119" s="1051"/>
      <c r="U7119" s="360" t="s">
        <v>301</v>
      </c>
      <c r="V7119" s="821">
        <v>7</v>
      </c>
      <c r="W7119" s="358">
        <f t="shared" si="223"/>
        <v>7111</v>
      </c>
      <c r="X7119" s="580"/>
    </row>
    <row r="7120" spans="8:24">
      <c r="H7120" s="360" t="s">
        <v>482</v>
      </c>
      <c r="I7120" s="821">
        <v>8</v>
      </c>
      <c r="J7120" s="358">
        <f t="shared" si="222"/>
        <v>24580</v>
      </c>
      <c r="K7120" s="580"/>
      <c r="L7120" s="580"/>
      <c r="N7120" s="716"/>
      <c r="O7120" s="716"/>
      <c r="P7120" s="716"/>
      <c r="Q7120" s="716"/>
      <c r="R7120" s="716"/>
      <c r="S7120" s="716"/>
      <c r="T7120" s="1051"/>
      <c r="U7120" s="360" t="s">
        <v>301</v>
      </c>
      <c r="V7120" s="821">
        <v>8</v>
      </c>
      <c r="W7120" s="358">
        <f t="shared" si="223"/>
        <v>7112</v>
      </c>
      <c r="X7120" s="580"/>
    </row>
    <row r="7121" spans="8:24">
      <c r="H7121" s="360" t="s">
        <v>482</v>
      </c>
      <c r="I7121" s="821">
        <v>9</v>
      </c>
      <c r="J7121" s="358">
        <f t="shared" si="222"/>
        <v>24581</v>
      </c>
      <c r="K7121" s="580"/>
      <c r="L7121" s="580"/>
      <c r="N7121" s="716"/>
      <c r="O7121" s="716"/>
      <c r="P7121" s="716"/>
      <c r="Q7121" s="716"/>
      <c r="R7121" s="716"/>
      <c r="S7121" s="716"/>
      <c r="T7121" s="1051"/>
      <c r="U7121" s="360" t="s">
        <v>301</v>
      </c>
      <c r="V7121" s="821">
        <v>9</v>
      </c>
      <c r="W7121" s="358">
        <f t="shared" si="223"/>
        <v>7113</v>
      </c>
      <c r="X7121" s="580"/>
    </row>
    <row r="7122" spans="8:24">
      <c r="H7122" s="360" t="s">
        <v>482</v>
      </c>
      <c r="I7122" s="821">
        <v>10</v>
      </c>
      <c r="J7122" s="358">
        <f t="shared" si="222"/>
        <v>24582</v>
      </c>
      <c r="K7122" s="580"/>
      <c r="L7122" s="580"/>
      <c r="N7122" s="716"/>
      <c r="O7122" s="716"/>
      <c r="P7122" s="716"/>
      <c r="Q7122" s="716"/>
      <c r="R7122" s="716"/>
      <c r="S7122" s="716"/>
      <c r="T7122" s="1051"/>
      <c r="U7122" s="360" t="s">
        <v>301</v>
      </c>
      <c r="V7122" s="821">
        <v>10</v>
      </c>
      <c r="W7122" s="358">
        <f t="shared" si="223"/>
        <v>7114</v>
      </c>
      <c r="X7122" s="580"/>
    </row>
    <row r="7123" spans="8:24">
      <c r="H7123" s="360" t="s">
        <v>482</v>
      </c>
      <c r="I7123" s="821">
        <v>11</v>
      </c>
      <c r="J7123" s="358">
        <f t="shared" si="222"/>
        <v>24583</v>
      </c>
      <c r="K7123" s="580"/>
      <c r="L7123" s="580"/>
      <c r="N7123" s="716"/>
      <c r="O7123" s="716"/>
      <c r="P7123" s="716"/>
      <c r="Q7123" s="716"/>
      <c r="R7123" s="716"/>
      <c r="S7123" s="716"/>
      <c r="T7123" s="1051"/>
      <c r="U7123" s="360" t="s">
        <v>301</v>
      </c>
      <c r="V7123" s="821">
        <v>11</v>
      </c>
      <c r="W7123" s="358">
        <f t="shared" si="223"/>
        <v>7115</v>
      </c>
      <c r="X7123" s="580"/>
    </row>
    <row r="7124" spans="8:24">
      <c r="H7124" s="360" t="s">
        <v>482</v>
      </c>
      <c r="I7124" s="821">
        <v>12</v>
      </c>
      <c r="J7124" s="358">
        <f t="shared" si="222"/>
        <v>24584</v>
      </c>
      <c r="K7124" s="580"/>
      <c r="L7124" s="580"/>
      <c r="N7124" s="716"/>
      <c r="O7124" s="716"/>
      <c r="P7124" s="716"/>
      <c r="Q7124" s="716"/>
      <c r="R7124" s="716"/>
      <c r="S7124" s="716"/>
      <c r="T7124" s="1051"/>
      <c r="U7124" s="360" t="s">
        <v>301</v>
      </c>
      <c r="V7124" s="821">
        <v>12</v>
      </c>
      <c r="W7124" s="358">
        <f t="shared" si="223"/>
        <v>7116</v>
      </c>
      <c r="X7124" s="580"/>
    </row>
    <row r="7125" spans="8:24">
      <c r="H7125" s="360" t="s">
        <v>482</v>
      </c>
      <c r="I7125" s="821">
        <v>13</v>
      </c>
      <c r="J7125" s="358">
        <f t="shared" si="222"/>
        <v>24585</v>
      </c>
      <c r="K7125" s="580"/>
      <c r="L7125" s="580"/>
      <c r="N7125" s="716"/>
      <c r="O7125" s="716"/>
      <c r="P7125" s="716"/>
      <c r="Q7125" s="716"/>
      <c r="R7125" s="716"/>
      <c r="S7125" s="716"/>
      <c r="T7125" s="1051"/>
      <c r="U7125" s="360" t="s">
        <v>301</v>
      </c>
      <c r="V7125" s="821">
        <v>13</v>
      </c>
      <c r="W7125" s="358">
        <f t="shared" si="223"/>
        <v>7117</v>
      </c>
      <c r="X7125" s="580"/>
    </row>
    <row r="7126" spans="8:24">
      <c r="H7126" s="360" t="s">
        <v>482</v>
      </c>
      <c r="I7126" s="821">
        <v>14</v>
      </c>
      <c r="J7126" s="358">
        <f t="shared" si="222"/>
        <v>24586</v>
      </c>
      <c r="K7126" s="580"/>
      <c r="L7126" s="580"/>
      <c r="N7126" s="716"/>
      <c r="O7126" s="716"/>
      <c r="P7126" s="716"/>
      <c r="Q7126" s="716"/>
      <c r="R7126" s="716"/>
      <c r="S7126" s="716"/>
      <c r="T7126" s="1051"/>
      <c r="U7126" s="360" t="s">
        <v>301</v>
      </c>
      <c r="V7126" s="821">
        <v>14</v>
      </c>
      <c r="W7126" s="358">
        <f t="shared" si="223"/>
        <v>7118</v>
      </c>
      <c r="X7126" s="580"/>
    </row>
    <row r="7127" spans="8:24">
      <c r="H7127" s="360" t="s">
        <v>482</v>
      </c>
      <c r="I7127" s="821">
        <v>15</v>
      </c>
      <c r="J7127" s="358">
        <f t="shared" si="222"/>
        <v>24587</v>
      </c>
      <c r="K7127" s="580"/>
      <c r="L7127" s="580"/>
      <c r="N7127" s="716"/>
      <c r="O7127" s="716"/>
      <c r="P7127" s="716"/>
      <c r="Q7127" s="716"/>
      <c r="R7127" s="716"/>
      <c r="S7127" s="716"/>
      <c r="T7127" s="1051"/>
      <c r="U7127" s="360" t="s">
        <v>301</v>
      </c>
      <c r="V7127" s="821">
        <v>15</v>
      </c>
      <c r="W7127" s="358">
        <f t="shared" si="223"/>
        <v>7119</v>
      </c>
      <c r="X7127" s="580"/>
    </row>
    <row r="7128" spans="8:24">
      <c r="H7128" s="360" t="s">
        <v>482</v>
      </c>
      <c r="I7128" s="821">
        <v>16</v>
      </c>
      <c r="J7128" s="358">
        <f t="shared" si="222"/>
        <v>24588</v>
      </c>
      <c r="K7128" s="580"/>
      <c r="L7128" s="580"/>
      <c r="N7128" s="716"/>
      <c r="O7128" s="716"/>
      <c r="P7128" s="716"/>
      <c r="Q7128" s="716"/>
      <c r="R7128" s="716"/>
      <c r="S7128" s="716"/>
      <c r="T7128" s="1051"/>
      <c r="U7128" s="360" t="s">
        <v>301</v>
      </c>
      <c r="V7128" s="821">
        <v>16</v>
      </c>
      <c r="W7128" s="358">
        <f t="shared" si="223"/>
        <v>7120</v>
      </c>
      <c r="X7128" s="580"/>
    </row>
    <row r="7129" spans="8:24">
      <c r="H7129" s="360" t="s">
        <v>482</v>
      </c>
      <c r="I7129" s="821">
        <v>17</v>
      </c>
      <c r="J7129" s="358">
        <f t="shared" si="222"/>
        <v>24589</v>
      </c>
      <c r="K7129" s="580"/>
      <c r="L7129" s="580"/>
      <c r="N7129" s="716"/>
      <c r="O7129" s="716"/>
      <c r="P7129" s="716"/>
      <c r="Q7129" s="716"/>
      <c r="R7129" s="716"/>
      <c r="S7129" s="716"/>
      <c r="T7129" s="1051"/>
      <c r="U7129" s="360" t="s">
        <v>301</v>
      </c>
      <c r="V7129" s="821">
        <v>17</v>
      </c>
      <c r="W7129" s="358">
        <f t="shared" si="223"/>
        <v>7121</v>
      </c>
      <c r="X7129" s="580"/>
    </row>
    <row r="7130" spans="8:24">
      <c r="H7130" s="360" t="s">
        <v>482</v>
      </c>
      <c r="I7130" s="821">
        <v>18</v>
      </c>
      <c r="J7130" s="358">
        <f t="shared" si="222"/>
        <v>24590</v>
      </c>
      <c r="K7130" s="580"/>
      <c r="L7130" s="580"/>
      <c r="N7130" s="716"/>
      <c r="O7130" s="716"/>
      <c r="P7130" s="716"/>
      <c r="Q7130" s="716"/>
      <c r="R7130" s="716"/>
      <c r="S7130" s="716"/>
      <c r="T7130" s="1051"/>
      <c r="U7130" s="360" t="s">
        <v>301</v>
      </c>
      <c r="V7130" s="821">
        <v>18</v>
      </c>
      <c r="W7130" s="358">
        <f t="shared" si="223"/>
        <v>7122</v>
      </c>
      <c r="X7130" s="580"/>
    </row>
    <row r="7131" spans="8:24">
      <c r="H7131" s="360" t="s">
        <v>482</v>
      </c>
      <c r="I7131" s="821">
        <v>19</v>
      </c>
      <c r="J7131" s="358">
        <f t="shared" si="222"/>
        <v>24591</v>
      </c>
      <c r="K7131" s="580"/>
      <c r="L7131" s="580"/>
      <c r="N7131" s="716"/>
      <c r="O7131" s="716"/>
      <c r="P7131" s="716"/>
      <c r="Q7131" s="716"/>
      <c r="R7131" s="716"/>
      <c r="S7131" s="716"/>
      <c r="T7131" s="1051"/>
      <c r="U7131" s="360" t="s">
        <v>301</v>
      </c>
      <c r="V7131" s="821">
        <v>19</v>
      </c>
      <c r="W7131" s="358">
        <f t="shared" si="223"/>
        <v>7123</v>
      </c>
      <c r="X7131" s="580"/>
    </row>
    <row r="7132" spans="8:24">
      <c r="H7132" s="360" t="s">
        <v>482</v>
      </c>
      <c r="I7132" s="821">
        <v>20</v>
      </c>
      <c r="J7132" s="358">
        <f t="shared" si="222"/>
        <v>24592</v>
      </c>
      <c r="K7132" s="580"/>
      <c r="L7132" s="580"/>
      <c r="N7132" s="716"/>
      <c r="O7132" s="716"/>
      <c r="P7132" s="716"/>
      <c r="Q7132" s="716"/>
      <c r="R7132" s="716"/>
      <c r="S7132" s="716"/>
      <c r="T7132" s="1051"/>
      <c r="U7132" s="360" t="s">
        <v>301</v>
      </c>
      <c r="V7132" s="821">
        <v>20</v>
      </c>
      <c r="W7132" s="358">
        <f t="shared" si="223"/>
        <v>7124</v>
      </c>
      <c r="X7132" s="580"/>
    </row>
    <row r="7133" spans="8:24">
      <c r="H7133" s="360" t="s">
        <v>482</v>
      </c>
      <c r="I7133" s="821">
        <v>21</v>
      </c>
      <c r="J7133" s="358">
        <f t="shared" si="222"/>
        <v>24593</v>
      </c>
      <c r="K7133" s="580"/>
      <c r="L7133" s="580"/>
      <c r="N7133" s="716"/>
      <c r="O7133" s="716"/>
      <c r="P7133" s="716"/>
      <c r="Q7133" s="716"/>
      <c r="R7133" s="716"/>
      <c r="S7133" s="716"/>
      <c r="T7133" s="1051"/>
      <c r="U7133" s="360" t="s">
        <v>301</v>
      </c>
      <c r="V7133" s="821">
        <v>21</v>
      </c>
      <c r="W7133" s="358">
        <f t="shared" si="223"/>
        <v>7125</v>
      </c>
      <c r="X7133" s="580"/>
    </row>
    <row r="7134" spans="8:24">
      <c r="H7134" s="360" t="s">
        <v>482</v>
      </c>
      <c r="I7134" s="821">
        <v>22</v>
      </c>
      <c r="J7134" s="358">
        <f t="shared" si="222"/>
        <v>24594</v>
      </c>
      <c r="K7134" s="580"/>
      <c r="L7134" s="580"/>
      <c r="N7134" s="716"/>
      <c r="O7134" s="716"/>
      <c r="P7134" s="716"/>
      <c r="Q7134" s="716"/>
      <c r="R7134" s="716"/>
      <c r="S7134" s="716"/>
      <c r="T7134" s="1051"/>
      <c r="U7134" s="360" t="s">
        <v>301</v>
      </c>
      <c r="V7134" s="821">
        <v>22</v>
      </c>
      <c r="W7134" s="358">
        <f t="shared" si="223"/>
        <v>7126</v>
      </c>
      <c r="X7134" s="580"/>
    </row>
    <row r="7135" spans="8:24">
      <c r="H7135" s="360" t="s">
        <v>482</v>
      </c>
      <c r="I7135" s="821">
        <v>23</v>
      </c>
      <c r="J7135" s="358">
        <f t="shared" si="222"/>
        <v>24595</v>
      </c>
      <c r="K7135" s="580"/>
      <c r="L7135" s="580"/>
      <c r="N7135" s="716"/>
      <c r="O7135" s="716"/>
      <c r="P7135" s="716"/>
      <c r="Q7135" s="716"/>
      <c r="R7135" s="716"/>
      <c r="S7135" s="716"/>
      <c r="T7135" s="1051"/>
      <c r="U7135" s="360" t="s">
        <v>301</v>
      </c>
      <c r="V7135" s="821">
        <v>23</v>
      </c>
      <c r="W7135" s="358">
        <f t="shared" si="223"/>
        <v>7127</v>
      </c>
      <c r="X7135" s="580"/>
    </row>
    <row r="7136" spans="8:24">
      <c r="H7136" s="360" t="s">
        <v>482</v>
      </c>
      <c r="I7136" s="821">
        <v>24</v>
      </c>
      <c r="J7136" s="358">
        <f t="shared" si="222"/>
        <v>24596</v>
      </c>
      <c r="K7136" s="580"/>
      <c r="L7136" s="580"/>
      <c r="N7136" s="716"/>
      <c r="O7136" s="716"/>
      <c r="P7136" s="716"/>
      <c r="Q7136" s="716"/>
      <c r="R7136" s="716"/>
      <c r="S7136" s="716"/>
      <c r="T7136" s="1051"/>
      <c r="U7136" s="360" t="s">
        <v>301</v>
      </c>
      <c r="V7136" s="821">
        <v>24</v>
      </c>
      <c r="W7136" s="358">
        <f t="shared" si="223"/>
        <v>7128</v>
      </c>
      <c r="X7136" s="580"/>
    </row>
    <row r="7137" spans="8:24">
      <c r="H7137" s="360" t="s">
        <v>482</v>
      </c>
      <c r="I7137" s="821">
        <v>25</v>
      </c>
      <c r="J7137" s="358">
        <f t="shared" si="222"/>
        <v>24597</v>
      </c>
      <c r="K7137" s="580"/>
      <c r="L7137" s="580"/>
      <c r="N7137" s="716"/>
      <c r="O7137" s="716"/>
      <c r="P7137" s="716"/>
      <c r="Q7137" s="716"/>
      <c r="R7137" s="716"/>
      <c r="S7137" s="716"/>
      <c r="T7137" s="1051"/>
      <c r="U7137" s="360" t="s">
        <v>301</v>
      </c>
      <c r="V7137" s="821">
        <v>25</v>
      </c>
      <c r="W7137" s="358">
        <f t="shared" si="223"/>
        <v>7129</v>
      </c>
      <c r="X7137" s="580"/>
    </row>
    <row r="7138" spans="8:24">
      <c r="H7138" s="360" t="s">
        <v>482</v>
      </c>
      <c r="I7138" s="821">
        <v>26</v>
      </c>
      <c r="J7138" s="358">
        <f t="shared" si="222"/>
        <v>24598</v>
      </c>
      <c r="K7138" s="580"/>
      <c r="L7138" s="580"/>
      <c r="N7138" s="716"/>
      <c r="O7138" s="716"/>
      <c r="P7138" s="716"/>
      <c r="Q7138" s="716"/>
      <c r="R7138" s="716"/>
      <c r="S7138" s="716"/>
      <c r="T7138" s="1051"/>
      <c r="U7138" s="360" t="s">
        <v>301</v>
      </c>
      <c r="V7138" s="821">
        <v>26</v>
      </c>
      <c r="W7138" s="358">
        <f t="shared" si="223"/>
        <v>7130</v>
      </c>
      <c r="X7138" s="358" t="s">
        <v>5</v>
      </c>
    </row>
    <row r="7139" spans="8:24">
      <c r="H7139" s="360" t="s">
        <v>482</v>
      </c>
      <c r="I7139" s="821">
        <v>27</v>
      </c>
      <c r="J7139" s="358">
        <f t="shared" si="222"/>
        <v>24599</v>
      </c>
      <c r="K7139" s="580"/>
      <c r="L7139" s="580"/>
      <c r="N7139" s="716"/>
      <c r="O7139" s="716"/>
      <c r="P7139" s="716"/>
      <c r="Q7139" s="716"/>
      <c r="R7139" s="716"/>
      <c r="S7139" s="716"/>
      <c r="T7139" s="1051"/>
      <c r="U7139" s="360" t="s">
        <v>301</v>
      </c>
      <c r="V7139" s="821">
        <v>27</v>
      </c>
      <c r="W7139" s="358">
        <f t="shared" si="223"/>
        <v>7131</v>
      </c>
      <c r="X7139" s="580"/>
    </row>
    <row r="7140" spans="8:24">
      <c r="H7140" s="360" t="s">
        <v>482</v>
      </c>
      <c r="I7140" s="821">
        <v>28</v>
      </c>
      <c r="J7140" s="358">
        <f t="shared" si="222"/>
        <v>24600</v>
      </c>
      <c r="K7140" s="580"/>
      <c r="L7140" s="580"/>
      <c r="N7140" s="716"/>
      <c r="O7140" s="716"/>
      <c r="P7140" s="716"/>
      <c r="Q7140" s="716"/>
      <c r="R7140" s="716"/>
      <c r="S7140" s="716"/>
      <c r="T7140" s="1051"/>
      <c r="U7140" s="360" t="s">
        <v>301</v>
      </c>
      <c r="V7140" s="821">
        <v>28</v>
      </c>
      <c r="W7140" s="358">
        <f t="shared" si="223"/>
        <v>7132</v>
      </c>
      <c r="X7140" s="580"/>
    </row>
    <row r="7141" spans="8:24">
      <c r="H7141" s="360" t="s">
        <v>482</v>
      </c>
      <c r="I7141" s="821">
        <v>29</v>
      </c>
      <c r="J7141" s="358">
        <f t="shared" si="222"/>
        <v>24601</v>
      </c>
      <c r="K7141" s="580"/>
      <c r="L7141" s="580"/>
      <c r="N7141" s="716"/>
      <c r="O7141" s="716"/>
      <c r="P7141" s="716"/>
      <c r="Q7141" s="716"/>
      <c r="R7141" s="716"/>
      <c r="S7141" s="716"/>
      <c r="T7141" s="1051"/>
      <c r="U7141" s="360" t="s">
        <v>301</v>
      </c>
      <c r="V7141" s="821">
        <v>29</v>
      </c>
      <c r="W7141" s="358">
        <f t="shared" si="223"/>
        <v>7133</v>
      </c>
      <c r="X7141" s="580"/>
    </row>
    <row r="7142" spans="8:24">
      <c r="H7142" s="360" t="s">
        <v>482</v>
      </c>
      <c r="I7142" s="821">
        <v>30</v>
      </c>
      <c r="J7142" s="358">
        <f t="shared" si="222"/>
        <v>24602</v>
      </c>
      <c r="K7142" s="580"/>
      <c r="L7142" s="580"/>
      <c r="N7142" s="716"/>
      <c r="O7142" s="716"/>
      <c r="P7142" s="716"/>
      <c r="Q7142" s="716"/>
      <c r="R7142" s="716"/>
      <c r="S7142" s="716"/>
      <c r="T7142" s="1051"/>
      <c r="U7142" s="360" t="s">
        <v>301</v>
      </c>
      <c r="V7142" s="821">
        <v>30</v>
      </c>
      <c r="W7142" s="358">
        <f t="shared" si="223"/>
        <v>7134</v>
      </c>
      <c r="X7142" s="580"/>
    </row>
    <row r="7143" spans="8:24">
      <c r="H7143" s="360" t="s">
        <v>482</v>
      </c>
      <c r="I7143" s="821">
        <v>31</v>
      </c>
      <c r="J7143" s="358">
        <f t="shared" si="222"/>
        <v>24603</v>
      </c>
      <c r="K7143" s="580"/>
      <c r="L7143" s="580"/>
      <c r="N7143" s="716"/>
      <c r="O7143" s="716"/>
      <c r="P7143" s="716"/>
      <c r="Q7143" s="716"/>
      <c r="R7143" s="716"/>
      <c r="S7143" s="716"/>
      <c r="T7143" s="1051"/>
      <c r="U7143" s="360" t="s">
        <v>301</v>
      </c>
      <c r="V7143" s="821">
        <v>31</v>
      </c>
      <c r="W7143" s="358">
        <f t="shared" si="223"/>
        <v>7135</v>
      </c>
      <c r="X7143" s="580"/>
    </row>
    <row r="7144" spans="8:24">
      <c r="H7144" s="360" t="s">
        <v>482</v>
      </c>
      <c r="I7144" s="821">
        <v>32</v>
      </c>
      <c r="J7144" s="358">
        <f t="shared" si="222"/>
        <v>24604</v>
      </c>
      <c r="K7144" s="580"/>
      <c r="L7144" s="580"/>
      <c r="N7144" s="716"/>
      <c r="O7144" s="716"/>
      <c r="P7144" s="716"/>
      <c r="Q7144" s="716"/>
      <c r="R7144" s="716"/>
      <c r="S7144" s="716"/>
      <c r="T7144" s="1051"/>
      <c r="U7144" s="360" t="s">
        <v>301</v>
      </c>
      <c r="V7144" s="821">
        <v>32</v>
      </c>
      <c r="W7144" s="358">
        <f t="shared" si="223"/>
        <v>7136</v>
      </c>
      <c r="X7144" s="580"/>
    </row>
    <row r="7145" spans="8:24">
      <c r="H7145" s="360" t="s">
        <v>482</v>
      </c>
      <c r="I7145" s="821">
        <v>33</v>
      </c>
      <c r="J7145" s="358">
        <f t="shared" si="222"/>
        <v>24605</v>
      </c>
      <c r="K7145" s="580"/>
      <c r="L7145" s="580"/>
      <c r="N7145" s="716"/>
      <c r="O7145" s="716"/>
      <c r="P7145" s="716"/>
      <c r="Q7145" s="716"/>
      <c r="R7145" s="716"/>
      <c r="S7145" s="716"/>
      <c r="T7145" s="1051"/>
      <c r="U7145" s="360" t="s">
        <v>301</v>
      </c>
      <c r="V7145" s="821">
        <v>33</v>
      </c>
      <c r="W7145" s="358">
        <f t="shared" si="223"/>
        <v>7137</v>
      </c>
      <c r="X7145" s="580"/>
    </row>
    <row r="7146" spans="8:24">
      <c r="H7146" s="360" t="s">
        <v>482</v>
      </c>
      <c r="I7146" s="821">
        <v>34</v>
      </c>
      <c r="J7146" s="358">
        <f t="shared" si="222"/>
        <v>24606</v>
      </c>
      <c r="K7146" s="580"/>
      <c r="L7146" s="580"/>
      <c r="N7146" s="716"/>
      <c r="O7146" s="716"/>
      <c r="P7146" s="716"/>
      <c r="Q7146" s="716"/>
      <c r="R7146" s="716"/>
      <c r="S7146" s="716"/>
      <c r="T7146" s="1051"/>
      <c r="U7146" s="360" t="s">
        <v>301</v>
      </c>
      <c r="V7146" s="821">
        <v>34</v>
      </c>
      <c r="W7146" s="358">
        <f t="shared" si="223"/>
        <v>7138</v>
      </c>
      <c r="X7146" s="580"/>
    </row>
    <row r="7147" spans="8:24">
      <c r="H7147" s="360" t="s">
        <v>482</v>
      </c>
      <c r="I7147" s="821">
        <v>35</v>
      </c>
      <c r="J7147" s="358">
        <f t="shared" si="222"/>
        <v>24607</v>
      </c>
      <c r="K7147" s="580"/>
      <c r="L7147" s="580"/>
      <c r="N7147" s="716"/>
      <c r="O7147" s="716"/>
      <c r="P7147" s="716"/>
      <c r="Q7147" s="716"/>
      <c r="R7147" s="716"/>
      <c r="S7147" s="716"/>
      <c r="T7147" s="1051"/>
      <c r="U7147" s="360" t="s">
        <v>301</v>
      </c>
      <c r="V7147" s="821">
        <v>35</v>
      </c>
      <c r="W7147" s="358">
        <f t="shared" si="223"/>
        <v>7139</v>
      </c>
      <c r="X7147" s="580"/>
    </row>
    <row r="7148" spans="8:24">
      <c r="H7148" s="360" t="s">
        <v>482</v>
      </c>
      <c r="I7148" s="821">
        <v>36</v>
      </c>
      <c r="J7148" s="358">
        <f t="shared" si="222"/>
        <v>24608</v>
      </c>
      <c r="K7148" s="580"/>
      <c r="L7148" s="580"/>
      <c r="N7148" s="716"/>
      <c r="O7148" s="716"/>
      <c r="P7148" s="716"/>
      <c r="Q7148" s="716"/>
      <c r="R7148" s="716"/>
      <c r="S7148" s="716"/>
      <c r="T7148" s="1051"/>
      <c r="U7148" s="360" t="s">
        <v>301</v>
      </c>
      <c r="V7148" s="821">
        <v>36</v>
      </c>
      <c r="W7148" s="358">
        <f t="shared" si="223"/>
        <v>7140</v>
      </c>
      <c r="X7148" s="580"/>
    </row>
    <row r="7149" spans="8:24">
      <c r="H7149" s="360" t="s">
        <v>482</v>
      </c>
      <c r="I7149" s="821">
        <v>37</v>
      </c>
      <c r="J7149" s="358">
        <f t="shared" si="222"/>
        <v>24609</v>
      </c>
      <c r="K7149" s="580"/>
      <c r="L7149" s="580"/>
      <c r="N7149" s="716"/>
      <c r="O7149" s="716"/>
      <c r="P7149" s="716"/>
      <c r="Q7149" s="716"/>
      <c r="R7149" s="716"/>
      <c r="S7149" s="716"/>
      <c r="T7149" s="1051"/>
      <c r="U7149" s="360" t="s">
        <v>301</v>
      </c>
      <c r="V7149" s="821">
        <v>37</v>
      </c>
      <c r="W7149" s="358">
        <f t="shared" si="223"/>
        <v>7141</v>
      </c>
      <c r="X7149" s="580"/>
    </row>
    <row r="7150" spans="8:24">
      <c r="H7150" s="360" t="s">
        <v>482</v>
      </c>
      <c r="I7150" s="821">
        <v>38</v>
      </c>
      <c r="J7150" s="358">
        <f t="shared" si="222"/>
        <v>24610</v>
      </c>
      <c r="K7150" s="580"/>
      <c r="L7150" s="580"/>
      <c r="N7150" s="716"/>
      <c r="O7150" s="716"/>
      <c r="P7150" s="716"/>
      <c r="Q7150" s="716"/>
      <c r="R7150" s="716"/>
      <c r="S7150" s="716"/>
      <c r="T7150" s="1051"/>
      <c r="U7150" s="360" t="s">
        <v>301</v>
      </c>
      <c r="V7150" s="821">
        <v>38</v>
      </c>
      <c r="W7150" s="358">
        <f t="shared" si="223"/>
        <v>7142</v>
      </c>
      <c r="X7150" s="580"/>
    </row>
    <row r="7151" spans="8:24">
      <c r="H7151" s="360" t="s">
        <v>482</v>
      </c>
      <c r="I7151" s="821">
        <v>39</v>
      </c>
      <c r="J7151" s="358">
        <f t="shared" si="222"/>
        <v>24611</v>
      </c>
      <c r="K7151" s="580"/>
      <c r="L7151" s="580"/>
      <c r="N7151" s="716"/>
      <c r="O7151" s="716"/>
      <c r="P7151" s="716"/>
      <c r="Q7151" s="716"/>
      <c r="R7151" s="716"/>
      <c r="S7151" s="716"/>
      <c r="T7151" s="1051"/>
      <c r="U7151" s="360" t="s">
        <v>301</v>
      </c>
      <c r="V7151" s="821">
        <v>39</v>
      </c>
      <c r="W7151" s="358">
        <f t="shared" si="223"/>
        <v>7143</v>
      </c>
      <c r="X7151" s="580"/>
    </row>
    <row r="7152" spans="8:24">
      <c r="H7152" s="360" t="s">
        <v>482</v>
      </c>
      <c r="I7152" s="821">
        <v>40</v>
      </c>
      <c r="J7152" s="358">
        <f t="shared" si="222"/>
        <v>24612</v>
      </c>
      <c r="K7152" s="580"/>
      <c r="L7152" s="580"/>
      <c r="N7152" s="716"/>
      <c r="O7152" s="716"/>
      <c r="P7152" s="716"/>
      <c r="Q7152" s="716"/>
      <c r="R7152" s="716"/>
      <c r="S7152" s="716"/>
      <c r="T7152" s="1051"/>
      <c r="U7152" s="360" t="s">
        <v>301</v>
      </c>
      <c r="V7152" s="821">
        <v>40</v>
      </c>
      <c r="W7152" s="358">
        <f t="shared" si="223"/>
        <v>7144</v>
      </c>
      <c r="X7152" s="580"/>
    </row>
    <row r="7153" spans="8:24">
      <c r="H7153" s="360" t="s">
        <v>482</v>
      </c>
      <c r="I7153" s="821">
        <v>41</v>
      </c>
      <c r="J7153" s="358">
        <f t="shared" si="222"/>
        <v>24613</v>
      </c>
      <c r="K7153" s="580"/>
      <c r="L7153" s="580"/>
      <c r="N7153" s="716"/>
      <c r="O7153" s="716"/>
      <c r="P7153" s="716"/>
      <c r="Q7153" s="716"/>
      <c r="R7153" s="716"/>
      <c r="S7153" s="716"/>
      <c r="T7153" s="1051"/>
      <c r="U7153" s="360" t="s">
        <v>301</v>
      </c>
      <c r="V7153" s="821">
        <v>41</v>
      </c>
      <c r="W7153" s="358">
        <f t="shared" si="223"/>
        <v>7145</v>
      </c>
      <c r="X7153" s="580"/>
    </row>
    <row r="7154" spans="8:24">
      <c r="H7154" s="360" t="s">
        <v>482</v>
      </c>
      <c r="I7154" s="821">
        <v>42</v>
      </c>
      <c r="J7154" s="358">
        <f t="shared" si="222"/>
        <v>24614</v>
      </c>
      <c r="K7154" s="580"/>
      <c r="L7154" s="580"/>
      <c r="N7154" s="716"/>
      <c r="O7154" s="716"/>
      <c r="P7154" s="716"/>
      <c r="Q7154" s="716"/>
      <c r="R7154" s="716"/>
      <c r="S7154" s="716"/>
      <c r="T7154" s="1051"/>
      <c r="U7154" s="360" t="s">
        <v>301</v>
      </c>
      <c r="V7154" s="821">
        <v>42</v>
      </c>
      <c r="W7154" s="358">
        <f t="shared" si="223"/>
        <v>7146</v>
      </c>
      <c r="X7154" s="580"/>
    </row>
    <row r="7155" spans="8:24">
      <c r="H7155" s="360" t="s">
        <v>482</v>
      </c>
      <c r="I7155" s="821">
        <v>43</v>
      </c>
      <c r="J7155" s="358">
        <f t="shared" si="222"/>
        <v>24615</v>
      </c>
      <c r="K7155" s="580"/>
      <c r="L7155" s="580"/>
      <c r="N7155" s="716"/>
      <c r="O7155" s="716"/>
      <c r="P7155" s="716"/>
      <c r="Q7155" s="716"/>
      <c r="R7155" s="716"/>
      <c r="S7155" s="716"/>
      <c r="T7155" s="1051"/>
      <c r="U7155" s="360" t="s">
        <v>301</v>
      </c>
      <c r="V7155" s="821">
        <v>43</v>
      </c>
      <c r="W7155" s="358">
        <f t="shared" si="223"/>
        <v>7147</v>
      </c>
      <c r="X7155" s="580"/>
    </row>
    <row r="7156" spans="8:24">
      <c r="H7156" s="360" t="s">
        <v>482</v>
      </c>
      <c r="I7156" s="821">
        <v>44</v>
      </c>
      <c r="J7156" s="358">
        <f t="shared" si="222"/>
        <v>24616</v>
      </c>
      <c r="K7156" s="580"/>
      <c r="L7156" s="580"/>
      <c r="N7156" s="716"/>
      <c r="O7156" s="716"/>
      <c r="P7156" s="716"/>
      <c r="Q7156" s="716"/>
      <c r="R7156" s="716"/>
      <c r="S7156" s="716"/>
      <c r="T7156" s="1051"/>
      <c r="U7156" s="360" t="s">
        <v>301</v>
      </c>
      <c r="V7156" s="821">
        <v>44</v>
      </c>
      <c r="W7156" s="358">
        <f t="shared" si="223"/>
        <v>7148</v>
      </c>
      <c r="X7156" s="580"/>
    </row>
    <row r="7157" spans="8:24">
      <c r="H7157" s="360" t="s">
        <v>482</v>
      </c>
      <c r="I7157" s="821">
        <v>45</v>
      </c>
      <c r="J7157" s="358">
        <f t="shared" si="222"/>
        <v>24617</v>
      </c>
      <c r="K7157" s="580"/>
      <c r="L7157" s="580"/>
      <c r="N7157" s="716"/>
      <c r="O7157" s="716"/>
      <c r="P7157" s="716"/>
      <c r="Q7157" s="716"/>
      <c r="R7157" s="716"/>
      <c r="S7157" s="716"/>
      <c r="T7157" s="1051"/>
      <c r="U7157" s="360" t="s">
        <v>301</v>
      </c>
      <c r="V7157" s="821">
        <v>45</v>
      </c>
      <c r="W7157" s="358">
        <f t="shared" si="223"/>
        <v>7149</v>
      </c>
      <c r="X7157" s="580"/>
    </row>
    <row r="7158" spans="8:24">
      <c r="H7158" s="360" t="s">
        <v>482</v>
      </c>
      <c r="I7158" s="821">
        <v>46</v>
      </c>
      <c r="J7158" s="358">
        <f t="shared" si="222"/>
        <v>24618</v>
      </c>
      <c r="K7158" s="580"/>
      <c r="L7158" s="580"/>
      <c r="N7158" s="716"/>
      <c r="O7158" s="716"/>
      <c r="P7158" s="716"/>
      <c r="Q7158" s="716"/>
      <c r="R7158" s="716"/>
      <c r="S7158" s="716"/>
      <c r="T7158" s="1051"/>
      <c r="U7158" s="360" t="s">
        <v>301</v>
      </c>
      <c r="V7158" s="821">
        <v>46</v>
      </c>
      <c r="W7158" s="358">
        <f t="shared" si="223"/>
        <v>7150</v>
      </c>
      <c r="X7158" s="580"/>
    </row>
    <row r="7159" spans="8:24">
      <c r="H7159" s="360" t="s">
        <v>482</v>
      </c>
      <c r="I7159" s="821">
        <v>47</v>
      </c>
      <c r="J7159" s="358">
        <f t="shared" si="222"/>
        <v>24619</v>
      </c>
      <c r="K7159" s="580"/>
      <c r="L7159" s="580"/>
      <c r="N7159" s="716"/>
      <c r="O7159" s="716"/>
      <c r="P7159" s="716"/>
      <c r="Q7159" s="716"/>
      <c r="R7159" s="716"/>
      <c r="S7159" s="716"/>
      <c r="T7159" s="1051"/>
      <c r="U7159" s="360" t="s">
        <v>301</v>
      </c>
      <c r="V7159" s="821">
        <v>47</v>
      </c>
      <c r="W7159" s="358">
        <f t="shared" si="223"/>
        <v>7151</v>
      </c>
      <c r="X7159" s="580"/>
    </row>
    <row r="7160" spans="8:24">
      <c r="H7160" s="360" t="s">
        <v>482</v>
      </c>
      <c r="I7160" s="821">
        <v>48</v>
      </c>
      <c r="J7160" s="358">
        <f t="shared" si="222"/>
        <v>24620</v>
      </c>
      <c r="K7160" s="580"/>
      <c r="L7160" s="580"/>
      <c r="N7160" s="716"/>
      <c r="O7160" s="716"/>
      <c r="P7160" s="716"/>
      <c r="Q7160" s="716"/>
      <c r="R7160" s="716"/>
      <c r="S7160" s="716"/>
      <c r="T7160" s="1051"/>
      <c r="U7160" s="360" t="s">
        <v>301</v>
      </c>
      <c r="V7160" s="821">
        <v>48</v>
      </c>
      <c r="W7160" s="358">
        <f t="shared" si="223"/>
        <v>7152</v>
      </c>
      <c r="X7160" s="580"/>
    </row>
    <row r="7161" spans="8:24">
      <c r="H7161" s="360" t="s">
        <v>482</v>
      </c>
      <c r="I7161" s="821">
        <v>49</v>
      </c>
      <c r="J7161" s="358">
        <f t="shared" si="222"/>
        <v>24621</v>
      </c>
      <c r="K7161" s="580"/>
      <c r="L7161" s="580"/>
      <c r="N7161" s="716"/>
      <c r="O7161" s="716"/>
      <c r="P7161" s="716"/>
      <c r="Q7161" s="716"/>
      <c r="R7161" s="716"/>
      <c r="S7161" s="716"/>
      <c r="T7161" s="1051"/>
      <c r="U7161" s="360" t="s">
        <v>301</v>
      </c>
      <c r="V7161" s="821">
        <v>49</v>
      </c>
      <c r="W7161" s="358">
        <f t="shared" si="223"/>
        <v>7153</v>
      </c>
      <c r="X7161" s="580"/>
    </row>
    <row r="7162" spans="8:24">
      <c r="H7162" s="360" t="s">
        <v>482</v>
      </c>
      <c r="I7162" s="821">
        <v>50</v>
      </c>
      <c r="J7162" s="358">
        <f t="shared" si="222"/>
        <v>24622</v>
      </c>
      <c r="K7162" s="580"/>
      <c r="L7162" s="580"/>
      <c r="N7162" s="716"/>
      <c r="O7162" s="716"/>
      <c r="P7162" s="716"/>
      <c r="Q7162" s="716"/>
      <c r="R7162" s="716"/>
      <c r="S7162" s="716"/>
      <c r="T7162" s="1051"/>
      <c r="U7162" s="360" t="s">
        <v>301</v>
      </c>
      <c r="V7162" s="821">
        <v>50</v>
      </c>
      <c r="W7162" s="358">
        <f t="shared" si="223"/>
        <v>7154</v>
      </c>
      <c r="X7162" s="580"/>
    </row>
    <row r="7163" spans="8:24">
      <c r="H7163" s="360" t="s">
        <v>482</v>
      </c>
      <c r="I7163" s="821">
        <v>51</v>
      </c>
      <c r="J7163" s="358">
        <f t="shared" si="222"/>
        <v>24623</v>
      </c>
      <c r="K7163" s="580"/>
      <c r="L7163" s="580"/>
      <c r="N7163" s="716"/>
      <c r="O7163" s="716"/>
      <c r="P7163" s="716"/>
      <c r="Q7163" s="716"/>
      <c r="R7163" s="716"/>
      <c r="S7163" s="716"/>
      <c r="T7163" s="1051"/>
      <c r="U7163" s="360" t="s">
        <v>301</v>
      </c>
      <c r="V7163" s="821">
        <v>51</v>
      </c>
      <c r="W7163" s="358">
        <f t="shared" si="223"/>
        <v>7155</v>
      </c>
      <c r="X7163" s="580"/>
    </row>
    <row r="7164" spans="8:24">
      <c r="H7164" s="360" t="s">
        <v>482</v>
      </c>
      <c r="I7164" s="821">
        <v>52</v>
      </c>
      <c r="J7164" s="358">
        <f t="shared" si="222"/>
        <v>24624</v>
      </c>
      <c r="K7164" s="580"/>
      <c r="L7164" s="580"/>
      <c r="N7164" s="716"/>
      <c r="O7164" s="716"/>
      <c r="P7164" s="716"/>
      <c r="Q7164" s="716"/>
      <c r="R7164" s="716"/>
      <c r="S7164" s="716"/>
      <c r="T7164" s="1051"/>
      <c r="U7164" s="360" t="s">
        <v>301</v>
      </c>
      <c r="V7164" s="821">
        <v>52</v>
      </c>
      <c r="W7164" s="358">
        <f t="shared" si="223"/>
        <v>7156</v>
      </c>
      <c r="X7164" s="580"/>
    </row>
    <row r="7165" spans="8:24">
      <c r="H7165" s="360" t="s">
        <v>482</v>
      </c>
      <c r="I7165" s="821">
        <v>53</v>
      </c>
      <c r="J7165" s="358">
        <f t="shared" si="222"/>
        <v>24625</v>
      </c>
      <c r="K7165" s="580"/>
      <c r="L7165" s="580"/>
      <c r="N7165" s="716"/>
      <c r="O7165" s="716"/>
      <c r="P7165" s="716"/>
      <c r="Q7165" s="716"/>
      <c r="R7165" s="716"/>
      <c r="S7165" s="716"/>
      <c r="T7165" s="1051"/>
      <c r="U7165" s="360" t="s">
        <v>301</v>
      </c>
      <c r="V7165" s="821">
        <v>53</v>
      </c>
      <c r="W7165" s="358">
        <f t="shared" si="223"/>
        <v>7157</v>
      </c>
      <c r="X7165" s="580"/>
    </row>
    <row r="7166" spans="8:24">
      <c r="H7166" s="360" t="s">
        <v>482</v>
      </c>
      <c r="I7166" s="821">
        <v>54</v>
      </c>
      <c r="J7166" s="358">
        <f t="shared" si="222"/>
        <v>24626</v>
      </c>
      <c r="K7166" s="580"/>
      <c r="L7166" s="580"/>
      <c r="N7166" s="716"/>
      <c r="O7166" s="716"/>
      <c r="P7166" s="716"/>
      <c r="Q7166" s="716"/>
      <c r="R7166" s="716"/>
      <c r="S7166" s="716"/>
      <c r="T7166" s="1051"/>
      <c r="U7166" s="360" t="s">
        <v>301</v>
      </c>
      <c r="V7166" s="821">
        <v>54</v>
      </c>
      <c r="W7166" s="358">
        <f t="shared" si="223"/>
        <v>7158</v>
      </c>
      <c r="X7166" s="580"/>
    </row>
    <row r="7167" spans="8:24">
      <c r="H7167" s="360" t="s">
        <v>482</v>
      </c>
      <c r="I7167" s="821">
        <v>55</v>
      </c>
      <c r="J7167" s="358">
        <f t="shared" si="222"/>
        <v>24627</v>
      </c>
      <c r="K7167" s="580"/>
      <c r="L7167" s="580"/>
      <c r="N7167" s="716"/>
      <c r="O7167" s="716"/>
      <c r="P7167" s="716"/>
      <c r="Q7167" s="716"/>
      <c r="R7167" s="716"/>
      <c r="S7167" s="716"/>
      <c r="T7167" s="1051"/>
      <c r="U7167" s="360" t="s">
        <v>301</v>
      </c>
      <c r="V7167" s="821">
        <v>55</v>
      </c>
      <c r="W7167" s="358">
        <f t="shared" si="223"/>
        <v>7159</v>
      </c>
      <c r="X7167" s="580"/>
    </row>
    <row r="7168" spans="8:24">
      <c r="H7168" s="360" t="s">
        <v>482</v>
      </c>
      <c r="I7168" s="821">
        <v>56</v>
      </c>
      <c r="J7168" s="358">
        <f t="shared" si="222"/>
        <v>24628</v>
      </c>
      <c r="K7168" s="580"/>
      <c r="L7168" s="580"/>
      <c r="N7168" s="716"/>
      <c r="O7168" s="716"/>
      <c r="P7168" s="716"/>
      <c r="Q7168" s="716"/>
      <c r="R7168" s="716"/>
      <c r="S7168" s="716"/>
      <c r="T7168" s="1051"/>
      <c r="U7168" s="360" t="s">
        <v>301</v>
      </c>
      <c r="V7168" s="821">
        <v>56</v>
      </c>
      <c r="W7168" s="358">
        <f t="shared" si="223"/>
        <v>7160</v>
      </c>
      <c r="X7168" s="580"/>
    </row>
    <row r="7169" spans="8:24">
      <c r="H7169" s="360" t="s">
        <v>482</v>
      </c>
      <c r="I7169" s="821">
        <v>57</v>
      </c>
      <c r="J7169" s="358">
        <f t="shared" si="222"/>
        <v>24629</v>
      </c>
      <c r="K7169" s="580"/>
      <c r="L7169" s="580"/>
      <c r="N7169" s="716"/>
      <c r="O7169" s="716"/>
      <c r="P7169" s="716"/>
      <c r="Q7169" s="716"/>
      <c r="R7169" s="716"/>
      <c r="S7169" s="716"/>
      <c r="T7169" s="1051"/>
      <c r="U7169" s="360" t="s">
        <v>301</v>
      </c>
      <c r="V7169" s="821">
        <v>57</v>
      </c>
      <c r="W7169" s="358">
        <f t="shared" si="223"/>
        <v>7161</v>
      </c>
      <c r="X7169" s="580"/>
    </row>
    <row r="7170" spans="8:24">
      <c r="H7170" s="360" t="s">
        <v>482</v>
      </c>
      <c r="I7170" s="821">
        <v>58</v>
      </c>
      <c r="J7170" s="358">
        <f t="shared" si="222"/>
        <v>24630</v>
      </c>
      <c r="K7170" s="580"/>
      <c r="L7170" s="580"/>
      <c r="N7170" s="716"/>
      <c r="O7170" s="716"/>
      <c r="P7170" s="716"/>
      <c r="Q7170" s="716"/>
      <c r="R7170" s="716"/>
      <c r="S7170" s="716"/>
      <c r="T7170" s="1051"/>
      <c r="U7170" s="360" t="s">
        <v>301</v>
      </c>
      <c r="V7170" s="821">
        <v>58</v>
      </c>
      <c r="W7170" s="358">
        <f t="shared" si="223"/>
        <v>7162</v>
      </c>
      <c r="X7170" s="580"/>
    </row>
    <row r="7171" spans="8:24">
      <c r="H7171" s="360" t="s">
        <v>482</v>
      </c>
      <c r="I7171" s="821">
        <v>59</v>
      </c>
      <c r="J7171" s="358">
        <f t="shared" si="222"/>
        <v>24631</v>
      </c>
      <c r="K7171" s="580"/>
      <c r="L7171" s="580"/>
      <c r="N7171" s="716"/>
      <c r="O7171" s="716"/>
      <c r="P7171" s="716"/>
      <c r="Q7171" s="716"/>
      <c r="R7171" s="716"/>
      <c r="S7171" s="716"/>
      <c r="T7171" s="1051"/>
      <c r="U7171" s="360" t="s">
        <v>301</v>
      </c>
      <c r="V7171" s="821">
        <v>59</v>
      </c>
      <c r="W7171" s="358">
        <f t="shared" si="223"/>
        <v>7163</v>
      </c>
      <c r="X7171" s="580"/>
    </row>
    <row r="7172" spans="8:24">
      <c r="H7172" s="360" t="s">
        <v>482</v>
      </c>
      <c r="I7172" s="821">
        <v>60</v>
      </c>
      <c r="J7172" s="358">
        <f t="shared" si="222"/>
        <v>24632</v>
      </c>
      <c r="K7172" s="580"/>
      <c r="L7172" s="580"/>
      <c r="N7172" s="716"/>
      <c r="O7172" s="716"/>
      <c r="P7172" s="716"/>
      <c r="Q7172" s="716"/>
      <c r="R7172" s="716"/>
      <c r="S7172" s="716"/>
      <c r="T7172" s="1051"/>
      <c r="U7172" s="360" t="s">
        <v>301</v>
      </c>
      <c r="V7172" s="821">
        <v>60</v>
      </c>
      <c r="W7172" s="358">
        <f t="shared" si="223"/>
        <v>7164</v>
      </c>
      <c r="X7172" s="580"/>
    </row>
    <row r="7173" spans="8:24">
      <c r="H7173" s="360" t="s">
        <v>482</v>
      </c>
      <c r="I7173" s="821">
        <v>61</v>
      </c>
      <c r="J7173" s="358">
        <f t="shared" si="222"/>
        <v>24633</v>
      </c>
      <c r="K7173" s="580"/>
      <c r="L7173" s="580"/>
      <c r="N7173" s="716"/>
      <c r="O7173" s="716"/>
      <c r="P7173" s="716"/>
      <c r="Q7173" s="716"/>
      <c r="R7173" s="716"/>
      <c r="S7173" s="716"/>
      <c r="T7173" s="1051"/>
      <c r="U7173" s="360" t="s">
        <v>301</v>
      </c>
      <c r="V7173" s="821">
        <v>61</v>
      </c>
      <c r="W7173" s="358">
        <f t="shared" si="223"/>
        <v>7165</v>
      </c>
      <c r="X7173" s="580"/>
    </row>
    <row r="7174" spans="8:24">
      <c r="H7174" s="360" t="s">
        <v>482</v>
      </c>
      <c r="I7174" s="821">
        <v>62</v>
      </c>
      <c r="J7174" s="358">
        <f t="shared" si="222"/>
        <v>24634</v>
      </c>
      <c r="K7174" s="580"/>
      <c r="L7174" s="580"/>
      <c r="N7174" s="716"/>
      <c r="O7174" s="716"/>
      <c r="P7174" s="716"/>
      <c r="Q7174" s="716"/>
      <c r="R7174" s="716"/>
      <c r="S7174" s="716"/>
      <c r="T7174" s="1051"/>
      <c r="U7174" s="360" t="s">
        <v>301</v>
      </c>
      <c r="V7174" s="821">
        <v>62</v>
      </c>
      <c r="W7174" s="358">
        <f t="shared" si="223"/>
        <v>7166</v>
      </c>
      <c r="X7174" s="580"/>
    </row>
    <row r="7175" spans="8:24">
      <c r="H7175" s="360" t="s">
        <v>482</v>
      </c>
      <c r="I7175" s="821">
        <v>63</v>
      </c>
      <c r="J7175" s="358">
        <f t="shared" si="222"/>
        <v>24635</v>
      </c>
      <c r="K7175" s="580"/>
      <c r="L7175" s="580"/>
      <c r="N7175" s="716"/>
      <c r="O7175" s="716"/>
      <c r="P7175" s="716"/>
      <c r="Q7175" s="716"/>
      <c r="R7175" s="716"/>
      <c r="S7175" s="716"/>
      <c r="T7175" s="1051"/>
      <c r="U7175" s="360" t="s">
        <v>301</v>
      </c>
      <c r="V7175" s="821">
        <v>63</v>
      </c>
      <c r="W7175" s="358">
        <f t="shared" si="223"/>
        <v>7167</v>
      </c>
      <c r="X7175" s="580"/>
    </row>
    <row r="7176" spans="8:24">
      <c r="H7176" s="360" t="s">
        <v>482</v>
      </c>
      <c r="I7176" s="821">
        <v>64</v>
      </c>
      <c r="J7176" s="358">
        <f t="shared" si="222"/>
        <v>24636</v>
      </c>
      <c r="K7176" s="580"/>
      <c r="L7176" s="580"/>
      <c r="N7176" s="716"/>
      <c r="O7176" s="716"/>
      <c r="P7176" s="716"/>
      <c r="Q7176" s="716"/>
      <c r="R7176" s="716"/>
      <c r="S7176" s="716"/>
      <c r="T7176" s="1051"/>
      <c r="U7176" s="360" t="s">
        <v>301</v>
      </c>
      <c r="V7176" s="821">
        <v>64</v>
      </c>
      <c r="W7176" s="358">
        <f t="shared" si="223"/>
        <v>7168</v>
      </c>
      <c r="X7176" s="580"/>
    </row>
    <row r="7177" spans="8:24">
      <c r="H7177" s="360" t="s">
        <v>482</v>
      </c>
      <c r="I7177" s="821">
        <v>65</v>
      </c>
      <c r="J7177" s="358">
        <f t="shared" si="222"/>
        <v>24637</v>
      </c>
      <c r="K7177" s="580"/>
      <c r="L7177" s="580"/>
      <c r="N7177" s="716"/>
      <c r="O7177" s="716"/>
      <c r="P7177" s="716"/>
      <c r="Q7177" s="716"/>
      <c r="R7177" s="716"/>
      <c r="S7177" s="716"/>
      <c r="T7177" s="1051"/>
      <c r="U7177" s="360" t="s">
        <v>301</v>
      </c>
      <c r="V7177" s="821">
        <v>65</v>
      </c>
      <c r="W7177" s="358">
        <f t="shared" si="223"/>
        <v>7169</v>
      </c>
      <c r="X7177" s="580"/>
    </row>
    <row r="7178" spans="8:24">
      <c r="H7178" s="360" t="s">
        <v>482</v>
      </c>
      <c r="I7178" s="821">
        <v>66</v>
      </c>
      <c r="J7178" s="358">
        <f t="shared" ref="J7178:J7241" si="224">J7177+1</f>
        <v>24638</v>
      </c>
      <c r="K7178" s="580"/>
      <c r="L7178" s="580"/>
      <c r="N7178" s="716"/>
      <c r="O7178" s="716"/>
      <c r="P7178" s="716"/>
      <c r="Q7178" s="716"/>
      <c r="R7178" s="716"/>
      <c r="S7178" s="716"/>
      <c r="T7178" s="1051"/>
      <c r="U7178" s="360" t="s">
        <v>301</v>
      </c>
      <c r="V7178" s="821">
        <v>66</v>
      </c>
      <c r="W7178" s="358">
        <f t="shared" ref="W7178:W7241" si="225">W7177+1</f>
        <v>7170</v>
      </c>
      <c r="X7178" s="580"/>
    </row>
    <row r="7179" spans="8:24">
      <c r="H7179" s="360" t="s">
        <v>482</v>
      </c>
      <c r="I7179" s="821">
        <v>67</v>
      </c>
      <c r="J7179" s="358">
        <f t="shared" si="224"/>
        <v>24639</v>
      </c>
      <c r="K7179" s="580"/>
      <c r="L7179" s="580"/>
      <c r="N7179" s="716"/>
      <c r="O7179" s="716"/>
      <c r="P7179" s="716"/>
      <c r="Q7179" s="716"/>
      <c r="R7179" s="716"/>
      <c r="S7179" s="716"/>
      <c r="T7179" s="1051"/>
      <c r="U7179" s="360" t="s">
        <v>301</v>
      </c>
      <c r="V7179" s="821">
        <v>67</v>
      </c>
      <c r="W7179" s="358">
        <f t="shared" si="225"/>
        <v>7171</v>
      </c>
      <c r="X7179" s="580"/>
    </row>
    <row r="7180" spans="8:24">
      <c r="H7180" s="360" t="s">
        <v>482</v>
      </c>
      <c r="I7180" s="821">
        <v>68</v>
      </c>
      <c r="J7180" s="358">
        <f t="shared" si="224"/>
        <v>24640</v>
      </c>
      <c r="K7180" s="580"/>
      <c r="L7180" s="580"/>
      <c r="N7180" s="716"/>
      <c r="O7180" s="716"/>
      <c r="P7180" s="716"/>
      <c r="Q7180" s="716"/>
      <c r="R7180" s="716"/>
      <c r="S7180" s="716"/>
      <c r="T7180" s="1051"/>
      <c r="U7180" s="360" t="s">
        <v>301</v>
      </c>
      <c r="V7180" s="821">
        <v>68</v>
      </c>
      <c r="W7180" s="358">
        <f t="shared" si="225"/>
        <v>7172</v>
      </c>
      <c r="X7180" s="580"/>
    </row>
    <row r="7181" spans="8:24">
      <c r="H7181" s="360" t="s">
        <v>482</v>
      </c>
      <c r="I7181" s="821">
        <v>69</v>
      </c>
      <c r="J7181" s="358">
        <f t="shared" si="224"/>
        <v>24641</v>
      </c>
      <c r="K7181" s="580"/>
      <c r="L7181" s="580"/>
      <c r="N7181" s="716"/>
      <c r="O7181" s="716"/>
      <c r="P7181" s="716"/>
      <c r="Q7181" s="716"/>
      <c r="R7181" s="716"/>
      <c r="S7181" s="716"/>
      <c r="T7181" s="1051"/>
      <c r="U7181" s="360" t="s">
        <v>301</v>
      </c>
      <c r="V7181" s="821">
        <v>69</v>
      </c>
      <c r="W7181" s="358">
        <f t="shared" si="225"/>
        <v>7173</v>
      </c>
      <c r="X7181" s="580"/>
    </row>
    <row r="7182" spans="8:24">
      <c r="H7182" s="360" t="s">
        <v>482</v>
      </c>
      <c r="I7182" s="821">
        <v>70</v>
      </c>
      <c r="J7182" s="358">
        <f t="shared" si="224"/>
        <v>24642</v>
      </c>
      <c r="K7182" s="580"/>
      <c r="L7182" s="580"/>
      <c r="N7182" s="716"/>
      <c r="O7182" s="716"/>
      <c r="P7182" s="716"/>
      <c r="Q7182" s="716"/>
      <c r="R7182" s="716"/>
      <c r="S7182" s="716"/>
      <c r="T7182" s="1051"/>
      <c r="U7182" s="360" t="s">
        <v>301</v>
      </c>
      <c r="V7182" s="821">
        <v>70</v>
      </c>
      <c r="W7182" s="358">
        <f t="shared" si="225"/>
        <v>7174</v>
      </c>
      <c r="X7182" s="580"/>
    </row>
    <row r="7183" spans="8:24">
      <c r="H7183" s="360" t="s">
        <v>482</v>
      </c>
      <c r="I7183" s="821">
        <v>71</v>
      </c>
      <c r="J7183" s="358">
        <f t="shared" si="224"/>
        <v>24643</v>
      </c>
      <c r="K7183" s="580"/>
      <c r="L7183" s="580"/>
      <c r="N7183" s="716"/>
      <c r="O7183" s="716"/>
      <c r="P7183" s="716"/>
      <c r="Q7183" s="716"/>
      <c r="R7183" s="716"/>
      <c r="S7183" s="716"/>
      <c r="T7183" s="1051"/>
      <c r="U7183" s="360" t="s">
        <v>301</v>
      </c>
      <c r="V7183" s="821">
        <v>71</v>
      </c>
      <c r="W7183" s="358">
        <f t="shared" si="225"/>
        <v>7175</v>
      </c>
      <c r="X7183" s="580"/>
    </row>
    <row r="7184" spans="8:24">
      <c r="H7184" s="360" t="s">
        <v>482</v>
      </c>
      <c r="I7184" s="821">
        <v>72</v>
      </c>
      <c r="J7184" s="358">
        <f t="shared" si="224"/>
        <v>24644</v>
      </c>
      <c r="K7184" s="580"/>
      <c r="L7184" s="580"/>
      <c r="N7184" s="716"/>
      <c r="O7184" s="716"/>
      <c r="P7184" s="716"/>
      <c r="Q7184" s="716"/>
      <c r="R7184" s="716"/>
      <c r="S7184" s="716"/>
      <c r="T7184" s="1051"/>
      <c r="U7184" s="360" t="s">
        <v>301</v>
      </c>
      <c r="V7184" s="821">
        <v>72</v>
      </c>
      <c r="W7184" s="358">
        <f t="shared" si="225"/>
        <v>7176</v>
      </c>
      <c r="X7184" s="580"/>
    </row>
    <row r="7185" spans="8:24">
      <c r="H7185" s="360" t="s">
        <v>482</v>
      </c>
      <c r="I7185" s="821">
        <v>73</v>
      </c>
      <c r="J7185" s="358">
        <f t="shared" si="224"/>
        <v>24645</v>
      </c>
      <c r="K7185" s="580"/>
      <c r="L7185" s="580"/>
      <c r="N7185" s="716"/>
      <c r="O7185" s="716"/>
      <c r="P7185" s="716"/>
      <c r="Q7185" s="716"/>
      <c r="R7185" s="716"/>
      <c r="S7185" s="716"/>
      <c r="T7185" s="1051"/>
      <c r="U7185" s="360" t="s">
        <v>301</v>
      </c>
      <c r="V7185" s="821">
        <v>73</v>
      </c>
      <c r="W7185" s="358">
        <f t="shared" si="225"/>
        <v>7177</v>
      </c>
      <c r="X7185" s="580"/>
    </row>
    <row r="7186" spans="8:24">
      <c r="H7186" s="360" t="s">
        <v>482</v>
      </c>
      <c r="I7186" s="821">
        <v>74</v>
      </c>
      <c r="J7186" s="358">
        <f t="shared" si="224"/>
        <v>24646</v>
      </c>
      <c r="K7186" s="580"/>
      <c r="L7186" s="580"/>
      <c r="N7186" s="716"/>
      <c r="O7186" s="716"/>
      <c r="P7186" s="716"/>
      <c r="Q7186" s="716"/>
      <c r="R7186" s="716"/>
      <c r="S7186" s="716"/>
      <c r="T7186" s="1051"/>
      <c r="U7186" s="360" t="s">
        <v>301</v>
      </c>
      <c r="V7186" s="821">
        <v>74</v>
      </c>
      <c r="W7186" s="358">
        <f t="shared" si="225"/>
        <v>7178</v>
      </c>
      <c r="X7186" s="580"/>
    </row>
    <row r="7187" spans="8:24">
      <c r="H7187" s="360" t="s">
        <v>482</v>
      </c>
      <c r="I7187" s="821">
        <v>75</v>
      </c>
      <c r="J7187" s="358">
        <f t="shared" si="224"/>
        <v>24647</v>
      </c>
      <c r="K7187" s="580"/>
      <c r="L7187" s="580"/>
      <c r="N7187" s="716"/>
      <c r="O7187" s="716"/>
      <c r="P7187" s="716"/>
      <c r="Q7187" s="716"/>
      <c r="R7187" s="716"/>
      <c r="S7187" s="716"/>
      <c r="T7187" s="1051"/>
      <c r="U7187" s="360" t="s">
        <v>301</v>
      </c>
      <c r="V7187" s="821">
        <v>75</v>
      </c>
      <c r="W7187" s="358">
        <f t="shared" si="225"/>
        <v>7179</v>
      </c>
      <c r="X7187" s="580"/>
    </row>
    <row r="7188" spans="8:24">
      <c r="H7188" s="360" t="s">
        <v>482</v>
      </c>
      <c r="I7188" s="821">
        <v>76</v>
      </c>
      <c r="J7188" s="358">
        <f t="shared" si="224"/>
        <v>24648</v>
      </c>
      <c r="K7188" s="580"/>
      <c r="L7188" s="580"/>
      <c r="N7188" s="716"/>
      <c r="O7188" s="716"/>
      <c r="P7188" s="716"/>
      <c r="Q7188" s="716"/>
      <c r="R7188" s="716"/>
      <c r="S7188" s="716"/>
      <c r="T7188" s="1051"/>
      <c r="U7188" s="360" t="s">
        <v>301</v>
      </c>
      <c r="V7188" s="821">
        <v>76</v>
      </c>
      <c r="W7188" s="358">
        <f t="shared" si="225"/>
        <v>7180</v>
      </c>
      <c r="X7188" s="580"/>
    </row>
    <row r="7189" spans="8:24">
      <c r="H7189" s="360" t="s">
        <v>482</v>
      </c>
      <c r="I7189" s="821">
        <v>77</v>
      </c>
      <c r="J7189" s="358">
        <f t="shared" si="224"/>
        <v>24649</v>
      </c>
      <c r="K7189" s="580"/>
      <c r="L7189" s="580"/>
      <c r="N7189" s="716"/>
      <c r="O7189" s="716"/>
      <c r="P7189" s="716"/>
      <c r="Q7189" s="716"/>
      <c r="R7189" s="716"/>
      <c r="S7189" s="716"/>
      <c r="T7189" s="1051"/>
      <c r="U7189" s="360" t="s">
        <v>301</v>
      </c>
      <c r="V7189" s="821">
        <v>77</v>
      </c>
      <c r="W7189" s="358">
        <f t="shared" si="225"/>
        <v>7181</v>
      </c>
      <c r="X7189" s="580"/>
    </row>
    <row r="7190" spans="8:24">
      <c r="H7190" s="360" t="s">
        <v>482</v>
      </c>
      <c r="I7190" s="821">
        <v>78</v>
      </c>
      <c r="J7190" s="358">
        <f t="shared" si="224"/>
        <v>24650</v>
      </c>
      <c r="K7190" s="580"/>
      <c r="L7190" s="580"/>
      <c r="N7190" s="716"/>
      <c r="O7190" s="716"/>
      <c r="P7190" s="716"/>
      <c r="Q7190" s="716"/>
      <c r="R7190" s="716"/>
      <c r="S7190" s="716"/>
      <c r="T7190" s="1051"/>
      <c r="U7190" s="360" t="s">
        <v>301</v>
      </c>
      <c r="V7190" s="821">
        <v>78</v>
      </c>
      <c r="W7190" s="358">
        <f t="shared" si="225"/>
        <v>7182</v>
      </c>
      <c r="X7190" s="580"/>
    </row>
    <row r="7191" spans="8:24">
      <c r="H7191" s="360" t="s">
        <v>482</v>
      </c>
      <c r="I7191" s="821">
        <v>79</v>
      </c>
      <c r="J7191" s="358">
        <f t="shared" si="224"/>
        <v>24651</v>
      </c>
      <c r="K7191" s="580"/>
      <c r="L7191" s="580"/>
      <c r="N7191" s="716"/>
      <c r="O7191" s="716"/>
      <c r="P7191" s="716"/>
      <c r="Q7191" s="716"/>
      <c r="R7191" s="716"/>
      <c r="S7191" s="716"/>
      <c r="T7191" s="1051"/>
      <c r="U7191" s="360" t="s">
        <v>301</v>
      </c>
      <c r="V7191" s="821">
        <v>79</v>
      </c>
      <c r="W7191" s="358">
        <f t="shared" si="225"/>
        <v>7183</v>
      </c>
      <c r="X7191" s="580"/>
    </row>
    <row r="7192" spans="8:24">
      <c r="H7192" s="360" t="s">
        <v>482</v>
      </c>
      <c r="I7192" s="821">
        <v>80</v>
      </c>
      <c r="J7192" s="358">
        <f t="shared" si="224"/>
        <v>24652</v>
      </c>
      <c r="K7192" s="580"/>
      <c r="L7192" s="580"/>
      <c r="N7192" s="716"/>
      <c r="O7192" s="716"/>
      <c r="P7192" s="716"/>
      <c r="Q7192" s="716"/>
      <c r="R7192" s="716"/>
      <c r="S7192" s="716"/>
      <c r="T7192" s="1051"/>
      <c r="U7192" s="360" t="s">
        <v>301</v>
      </c>
      <c r="V7192" s="821">
        <v>80</v>
      </c>
      <c r="W7192" s="358">
        <f t="shared" si="225"/>
        <v>7184</v>
      </c>
      <c r="X7192" s="580"/>
    </row>
    <row r="7193" spans="8:24">
      <c r="H7193" s="360" t="s">
        <v>482</v>
      </c>
      <c r="I7193" s="821">
        <v>81</v>
      </c>
      <c r="J7193" s="358">
        <f t="shared" si="224"/>
        <v>24653</v>
      </c>
      <c r="K7193" s="580"/>
      <c r="L7193" s="580"/>
      <c r="N7193" s="716"/>
      <c r="O7193" s="716"/>
      <c r="P7193" s="716"/>
      <c r="Q7193" s="716"/>
      <c r="R7193" s="716"/>
      <c r="S7193" s="716"/>
      <c r="T7193" s="1051"/>
      <c r="U7193" s="360" t="s">
        <v>301</v>
      </c>
      <c r="V7193" s="821">
        <v>81</v>
      </c>
      <c r="W7193" s="358">
        <f t="shared" si="225"/>
        <v>7185</v>
      </c>
      <c r="X7193" s="580"/>
    </row>
    <row r="7194" spans="8:24">
      <c r="H7194" s="360" t="s">
        <v>482</v>
      </c>
      <c r="I7194" s="821">
        <v>82</v>
      </c>
      <c r="J7194" s="358">
        <f t="shared" si="224"/>
        <v>24654</v>
      </c>
      <c r="K7194" s="580"/>
      <c r="L7194" s="580"/>
      <c r="N7194" s="716"/>
      <c r="O7194" s="716"/>
      <c r="P7194" s="716"/>
      <c r="Q7194" s="716"/>
      <c r="R7194" s="716"/>
      <c r="S7194" s="716"/>
      <c r="T7194" s="1051"/>
      <c r="U7194" s="360" t="s">
        <v>301</v>
      </c>
      <c r="V7194" s="821">
        <v>82</v>
      </c>
      <c r="W7194" s="358">
        <f t="shared" si="225"/>
        <v>7186</v>
      </c>
      <c r="X7194" s="580"/>
    </row>
    <row r="7195" spans="8:24">
      <c r="H7195" s="360" t="s">
        <v>482</v>
      </c>
      <c r="I7195" s="821">
        <v>83</v>
      </c>
      <c r="J7195" s="358">
        <f t="shared" si="224"/>
        <v>24655</v>
      </c>
      <c r="K7195" s="580"/>
      <c r="L7195" s="580"/>
      <c r="N7195" s="716"/>
      <c r="O7195" s="716"/>
      <c r="P7195" s="716"/>
      <c r="Q7195" s="716"/>
      <c r="R7195" s="716"/>
      <c r="S7195" s="716"/>
      <c r="T7195" s="1051"/>
      <c r="U7195" s="360" t="s">
        <v>301</v>
      </c>
      <c r="V7195" s="821">
        <v>83</v>
      </c>
      <c r="W7195" s="358">
        <f t="shared" si="225"/>
        <v>7187</v>
      </c>
      <c r="X7195" s="580"/>
    </row>
    <row r="7196" spans="8:24">
      <c r="H7196" s="360" t="s">
        <v>482</v>
      </c>
      <c r="I7196" s="821">
        <v>84</v>
      </c>
      <c r="J7196" s="358">
        <f t="shared" si="224"/>
        <v>24656</v>
      </c>
      <c r="K7196" s="580"/>
      <c r="L7196" s="580"/>
      <c r="N7196" s="716"/>
      <c r="O7196" s="716"/>
      <c r="P7196" s="716"/>
      <c r="Q7196" s="716"/>
      <c r="R7196" s="716"/>
      <c r="S7196" s="716"/>
      <c r="T7196" s="1051"/>
      <c r="U7196" s="360" t="s">
        <v>301</v>
      </c>
      <c r="V7196" s="821">
        <v>84</v>
      </c>
      <c r="W7196" s="358">
        <f t="shared" si="225"/>
        <v>7188</v>
      </c>
      <c r="X7196" s="580"/>
    </row>
    <row r="7197" spans="8:24">
      <c r="H7197" s="360" t="s">
        <v>482</v>
      </c>
      <c r="I7197" s="821">
        <v>85</v>
      </c>
      <c r="J7197" s="358">
        <f t="shared" si="224"/>
        <v>24657</v>
      </c>
      <c r="K7197" s="580"/>
      <c r="L7197" s="580"/>
      <c r="N7197" s="716"/>
      <c r="O7197" s="716"/>
      <c r="P7197" s="716"/>
      <c r="Q7197" s="716"/>
      <c r="R7197" s="716"/>
      <c r="S7197" s="716"/>
      <c r="T7197" s="1051"/>
      <c r="U7197" s="360" t="s">
        <v>301</v>
      </c>
      <c r="V7197" s="821">
        <v>85</v>
      </c>
      <c r="W7197" s="358">
        <f t="shared" si="225"/>
        <v>7189</v>
      </c>
      <c r="X7197" s="580"/>
    </row>
    <row r="7198" spans="8:24">
      <c r="H7198" s="360" t="s">
        <v>482</v>
      </c>
      <c r="I7198" s="821">
        <v>86</v>
      </c>
      <c r="J7198" s="358">
        <f t="shared" si="224"/>
        <v>24658</v>
      </c>
      <c r="K7198" s="580"/>
      <c r="L7198" s="580"/>
      <c r="N7198" s="716"/>
      <c r="O7198" s="716"/>
      <c r="P7198" s="716"/>
      <c r="Q7198" s="716"/>
      <c r="R7198" s="716"/>
      <c r="S7198" s="716"/>
      <c r="T7198" s="1051"/>
      <c r="U7198" s="360" t="s">
        <v>301</v>
      </c>
      <c r="V7198" s="821">
        <v>86</v>
      </c>
      <c r="W7198" s="358">
        <f t="shared" si="225"/>
        <v>7190</v>
      </c>
      <c r="X7198" s="580"/>
    </row>
    <row r="7199" spans="8:24">
      <c r="H7199" s="360" t="s">
        <v>482</v>
      </c>
      <c r="I7199" s="821">
        <v>87</v>
      </c>
      <c r="J7199" s="358">
        <f t="shared" si="224"/>
        <v>24659</v>
      </c>
      <c r="K7199" s="580"/>
      <c r="L7199" s="580"/>
      <c r="N7199" s="716"/>
      <c r="O7199" s="716"/>
      <c r="P7199" s="716"/>
      <c r="Q7199" s="716"/>
      <c r="R7199" s="716"/>
      <c r="S7199" s="716"/>
      <c r="T7199" s="1051"/>
      <c r="U7199" s="360" t="s">
        <v>301</v>
      </c>
      <c r="V7199" s="821">
        <v>87</v>
      </c>
      <c r="W7199" s="358">
        <f t="shared" si="225"/>
        <v>7191</v>
      </c>
      <c r="X7199" s="580"/>
    </row>
    <row r="7200" spans="8:24">
      <c r="H7200" s="360" t="s">
        <v>482</v>
      </c>
      <c r="I7200" s="821">
        <v>88</v>
      </c>
      <c r="J7200" s="358">
        <f t="shared" si="224"/>
        <v>24660</v>
      </c>
      <c r="K7200" s="580"/>
      <c r="L7200" s="580"/>
      <c r="N7200" s="716"/>
      <c r="O7200" s="716"/>
      <c r="P7200" s="716"/>
      <c r="Q7200" s="716"/>
      <c r="R7200" s="716"/>
      <c r="S7200" s="716"/>
      <c r="T7200" s="1051"/>
      <c r="U7200" s="360" t="s">
        <v>301</v>
      </c>
      <c r="V7200" s="821">
        <v>88</v>
      </c>
      <c r="W7200" s="358">
        <f t="shared" si="225"/>
        <v>7192</v>
      </c>
      <c r="X7200" s="580"/>
    </row>
    <row r="7201" spans="8:24">
      <c r="H7201" s="360" t="s">
        <v>482</v>
      </c>
      <c r="I7201" s="821">
        <v>89</v>
      </c>
      <c r="J7201" s="358">
        <f t="shared" si="224"/>
        <v>24661</v>
      </c>
      <c r="K7201" s="580"/>
      <c r="L7201" s="580"/>
      <c r="N7201" s="716"/>
      <c r="O7201" s="716"/>
      <c r="P7201" s="716"/>
      <c r="Q7201" s="716"/>
      <c r="R7201" s="716"/>
      <c r="S7201" s="716"/>
      <c r="T7201" s="1051"/>
      <c r="U7201" s="360" t="s">
        <v>301</v>
      </c>
      <c r="V7201" s="821">
        <v>89</v>
      </c>
      <c r="W7201" s="358">
        <f t="shared" si="225"/>
        <v>7193</v>
      </c>
      <c r="X7201" s="580"/>
    </row>
    <row r="7202" spans="8:24">
      <c r="H7202" s="360" t="s">
        <v>482</v>
      </c>
      <c r="I7202" s="821">
        <v>90</v>
      </c>
      <c r="J7202" s="358">
        <f t="shared" si="224"/>
        <v>24662</v>
      </c>
      <c r="K7202" s="580"/>
      <c r="L7202" s="580"/>
      <c r="N7202" s="716"/>
      <c r="O7202" s="716"/>
      <c r="P7202" s="716"/>
      <c r="Q7202" s="716"/>
      <c r="R7202" s="716"/>
      <c r="S7202" s="716"/>
      <c r="T7202" s="1051"/>
      <c r="U7202" s="360" t="s">
        <v>301</v>
      </c>
      <c r="V7202" s="821">
        <v>90</v>
      </c>
      <c r="W7202" s="358">
        <f t="shared" si="225"/>
        <v>7194</v>
      </c>
      <c r="X7202" s="580"/>
    </row>
    <row r="7203" spans="8:24">
      <c r="H7203" s="360" t="s">
        <v>482</v>
      </c>
      <c r="I7203" s="821">
        <v>91</v>
      </c>
      <c r="J7203" s="358">
        <f t="shared" si="224"/>
        <v>24663</v>
      </c>
      <c r="K7203" s="580"/>
      <c r="L7203" s="580"/>
      <c r="N7203" s="716"/>
      <c r="O7203" s="716"/>
      <c r="P7203" s="716"/>
      <c r="Q7203" s="716"/>
      <c r="R7203" s="716"/>
      <c r="S7203" s="716"/>
      <c r="T7203" s="1051"/>
      <c r="U7203" s="360" t="s">
        <v>301</v>
      </c>
      <c r="V7203" s="821">
        <v>91</v>
      </c>
      <c r="W7203" s="358">
        <f t="shared" si="225"/>
        <v>7195</v>
      </c>
      <c r="X7203" s="580"/>
    </row>
    <row r="7204" spans="8:24">
      <c r="H7204" s="360" t="s">
        <v>482</v>
      </c>
      <c r="I7204" s="821">
        <v>92</v>
      </c>
      <c r="J7204" s="358">
        <f t="shared" si="224"/>
        <v>24664</v>
      </c>
      <c r="K7204" s="580"/>
      <c r="L7204" s="580"/>
      <c r="N7204" s="716"/>
      <c r="O7204" s="716"/>
      <c r="P7204" s="716"/>
      <c r="Q7204" s="716"/>
      <c r="R7204" s="716"/>
      <c r="S7204" s="716"/>
      <c r="T7204" s="1051"/>
      <c r="U7204" s="360" t="s">
        <v>301</v>
      </c>
      <c r="V7204" s="821">
        <v>92</v>
      </c>
      <c r="W7204" s="358">
        <f t="shared" si="225"/>
        <v>7196</v>
      </c>
      <c r="X7204" s="580"/>
    </row>
    <row r="7205" spans="8:24">
      <c r="H7205" s="360" t="s">
        <v>482</v>
      </c>
      <c r="I7205" s="821">
        <v>93</v>
      </c>
      <c r="J7205" s="358">
        <f t="shared" si="224"/>
        <v>24665</v>
      </c>
      <c r="K7205" s="580"/>
      <c r="L7205" s="580"/>
      <c r="N7205" s="716"/>
      <c r="O7205" s="716"/>
      <c r="P7205" s="716"/>
      <c r="Q7205" s="716"/>
      <c r="R7205" s="716"/>
      <c r="S7205" s="716"/>
      <c r="T7205" s="1051"/>
      <c r="U7205" s="360" t="s">
        <v>301</v>
      </c>
      <c r="V7205" s="821">
        <v>93</v>
      </c>
      <c r="W7205" s="358">
        <f t="shared" si="225"/>
        <v>7197</v>
      </c>
      <c r="X7205" s="580"/>
    </row>
    <row r="7206" spans="8:24">
      <c r="H7206" s="360" t="s">
        <v>482</v>
      </c>
      <c r="I7206" s="821">
        <v>94</v>
      </c>
      <c r="J7206" s="358">
        <f t="shared" si="224"/>
        <v>24666</v>
      </c>
      <c r="K7206" s="580"/>
      <c r="L7206" s="580"/>
      <c r="N7206" s="716"/>
      <c r="O7206" s="716"/>
      <c r="P7206" s="716"/>
      <c r="Q7206" s="716"/>
      <c r="R7206" s="716"/>
      <c r="S7206" s="716"/>
      <c r="T7206" s="1051"/>
      <c r="U7206" s="360" t="s">
        <v>301</v>
      </c>
      <c r="V7206" s="821">
        <v>94</v>
      </c>
      <c r="W7206" s="358">
        <f t="shared" si="225"/>
        <v>7198</v>
      </c>
      <c r="X7206" s="580"/>
    </row>
    <row r="7207" spans="8:24">
      <c r="H7207" s="360" t="s">
        <v>482</v>
      </c>
      <c r="I7207" s="821">
        <v>95</v>
      </c>
      <c r="J7207" s="358">
        <f t="shared" si="224"/>
        <v>24667</v>
      </c>
      <c r="K7207" s="580"/>
      <c r="L7207" s="580"/>
      <c r="N7207" s="716"/>
      <c r="O7207" s="716"/>
      <c r="P7207" s="716"/>
      <c r="Q7207" s="716"/>
      <c r="R7207" s="716"/>
      <c r="S7207" s="716"/>
      <c r="T7207" s="1051"/>
      <c r="U7207" s="360" t="s">
        <v>301</v>
      </c>
      <c r="V7207" s="821">
        <v>95</v>
      </c>
      <c r="W7207" s="358">
        <f t="shared" si="225"/>
        <v>7199</v>
      </c>
      <c r="X7207" s="580"/>
    </row>
    <row r="7208" spans="8:24">
      <c r="H7208" s="360" t="s">
        <v>482</v>
      </c>
      <c r="I7208" s="821">
        <v>96</v>
      </c>
      <c r="J7208" s="358">
        <f t="shared" si="224"/>
        <v>24668</v>
      </c>
      <c r="K7208" s="580"/>
      <c r="L7208" s="580"/>
      <c r="N7208" s="716"/>
      <c r="O7208" s="716"/>
      <c r="P7208" s="716"/>
      <c r="Q7208" s="716"/>
      <c r="R7208" s="716"/>
      <c r="S7208" s="716"/>
      <c r="T7208" s="1051"/>
      <c r="U7208" s="360" t="s">
        <v>301</v>
      </c>
      <c r="V7208" s="821">
        <v>96</v>
      </c>
      <c r="W7208" s="358">
        <f t="shared" si="225"/>
        <v>7200</v>
      </c>
      <c r="X7208" s="580"/>
    </row>
    <row r="7209" spans="8:24">
      <c r="H7209" s="360" t="s">
        <v>483</v>
      </c>
      <c r="I7209" s="821">
        <v>1</v>
      </c>
      <c r="J7209" s="358">
        <f t="shared" si="224"/>
        <v>24669</v>
      </c>
      <c r="K7209" s="580"/>
      <c r="L7209" s="580"/>
      <c r="N7209" s="716"/>
      <c r="O7209" s="716"/>
      <c r="P7209" s="716"/>
      <c r="Q7209" s="716"/>
      <c r="R7209" s="716"/>
      <c r="S7209" s="716"/>
      <c r="T7209" s="1051"/>
      <c r="U7209" s="360" t="s">
        <v>302</v>
      </c>
      <c r="V7209" s="821">
        <v>1</v>
      </c>
      <c r="W7209" s="358">
        <f t="shared" si="225"/>
        <v>7201</v>
      </c>
      <c r="X7209" s="580"/>
    </row>
    <row r="7210" spans="8:24">
      <c r="H7210" s="360" t="s">
        <v>483</v>
      </c>
      <c r="I7210" s="821">
        <v>2</v>
      </c>
      <c r="J7210" s="358">
        <f t="shared" si="224"/>
        <v>24670</v>
      </c>
      <c r="K7210" s="580"/>
      <c r="L7210" s="580"/>
      <c r="N7210" s="716"/>
      <c r="O7210" s="716"/>
      <c r="P7210" s="716"/>
      <c r="Q7210" s="716"/>
      <c r="R7210" s="716"/>
      <c r="S7210" s="716"/>
      <c r="T7210" s="1051"/>
      <c r="U7210" s="360" t="s">
        <v>302</v>
      </c>
      <c r="V7210" s="821">
        <v>2</v>
      </c>
      <c r="W7210" s="358">
        <f t="shared" si="225"/>
        <v>7202</v>
      </c>
      <c r="X7210" s="580"/>
    </row>
    <row r="7211" spans="8:24">
      <c r="H7211" s="360" t="s">
        <v>483</v>
      </c>
      <c r="I7211" s="821">
        <v>3</v>
      </c>
      <c r="J7211" s="358">
        <f t="shared" si="224"/>
        <v>24671</v>
      </c>
      <c r="K7211" s="580"/>
      <c r="L7211" s="580"/>
      <c r="N7211" s="716"/>
      <c r="O7211" s="716"/>
      <c r="P7211" s="716"/>
      <c r="Q7211" s="716"/>
      <c r="R7211" s="716"/>
      <c r="S7211" s="716"/>
      <c r="T7211" s="1051"/>
      <c r="U7211" s="360" t="s">
        <v>302</v>
      </c>
      <c r="V7211" s="821">
        <v>3</v>
      </c>
      <c r="W7211" s="358">
        <f t="shared" si="225"/>
        <v>7203</v>
      </c>
      <c r="X7211" s="580"/>
    </row>
    <row r="7212" spans="8:24">
      <c r="H7212" s="360" t="s">
        <v>483</v>
      </c>
      <c r="I7212" s="821">
        <v>4</v>
      </c>
      <c r="J7212" s="358">
        <f t="shared" si="224"/>
        <v>24672</v>
      </c>
      <c r="K7212" s="580"/>
      <c r="L7212" s="580"/>
      <c r="N7212" s="716"/>
      <c r="O7212" s="716"/>
      <c r="P7212" s="716"/>
      <c r="Q7212" s="716"/>
      <c r="R7212" s="716"/>
      <c r="S7212" s="716"/>
      <c r="T7212" s="1051"/>
      <c r="U7212" s="360" t="s">
        <v>302</v>
      </c>
      <c r="V7212" s="821">
        <v>4</v>
      </c>
      <c r="W7212" s="358">
        <f t="shared" si="225"/>
        <v>7204</v>
      </c>
      <c r="X7212" s="580"/>
    </row>
    <row r="7213" spans="8:24">
      <c r="H7213" s="360" t="s">
        <v>483</v>
      </c>
      <c r="I7213" s="821">
        <v>5</v>
      </c>
      <c r="J7213" s="358">
        <f t="shared" si="224"/>
        <v>24673</v>
      </c>
      <c r="K7213" s="580"/>
      <c r="L7213" s="580"/>
      <c r="N7213" s="716"/>
      <c r="O7213" s="716"/>
      <c r="P7213" s="716"/>
      <c r="Q7213" s="716"/>
      <c r="R7213" s="716"/>
      <c r="S7213" s="716"/>
      <c r="T7213" s="1051"/>
      <c r="U7213" s="360" t="s">
        <v>302</v>
      </c>
      <c r="V7213" s="821">
        <v>5</v>
      </c>
      <c r="W7213" s="358">
        <f t="shared" si="225"/>
        <v>7205</v>
      </c>
      <c r="X7213" s="580"/>
    </row>
    <row r="7214" spans="8:24">
      <c r="H7214" s="360" t="s">
        <v>483</v>
      </c>
      <c r="I7214" s="821">
        <v>6</v>
      </c>
      <c r="J7214" s="358">
        <f t="shared" si="224"/>
        <v>24674</v>
      </c>
      <c r="K7214" s="580"/>
      <c r="L7214" s="580"/>
      <c r="N7214" s="716"/>
      <c r="O7214" s="716"/>
      <c r="P7214" s="716"/>
      <c r="Q7214" s="716"/>
      <c r="R7214" s="716"/>
      <c r="S7214" s="716"/>
      <c r="T7214" s="1051"/>
      <c r="U7214" s="360" t="s">
        <v>302</v>
      </c>
      <c r="V7214" s="821">
        <v>6</v>
      </c>
      <c r="W7214" s="358">
        <f t="shared" si="225"/>
        <v>7206</v>
      </c>
      <c r="X7214" s="580"/>
    </row>
    <row r="7215" spans="8:24">
      <c r="H7215" s="360" t="s">
        <v>483</v>
      </c>
      <c r="I7215" s="821">
        <v>7</v>
      </c>
      <c r="J7215" s="358">
        <f t="shared" si="224"/>
        <v>24675</v>
      </c>
      <c r="K7215" s="580"/>
      <c r="L7215" s="580"/>
      <c r="N7215" s="716"/>
      <c r="O7215" s="716"/>
      <c r="P7215" s="716"/>
      <c r="Q7215" s="716"/>
      <c r="R7215" s="716"/>
      <c r="S7215" s="716"/>
      <c r="T7215" s="1051"/>
      <c r="U7215" s="360" t="s">
        <v>302</v>
      </c>
      <c r="V7215" s="821">
        <v>7</v>
      </c>
      <c r="W7215" s="358">
        <f t="shared" si="225"/>
        <v>7207</v>
      </c>
      <c r="X7215" s="580"/>
    </row>
    <row r="7216" spans="8:24">
      <c r="H7216" s="360" t="s">
        <v>483</v>
      </c>
      <c r="I7216" s="821">
        <v>8</v>
      </c>
      <c r="J7216" s="358">
        <f t="shared" si="224"/>
        <v>24676</v>
      </c>
      <c r="K7216" s="580"/>
      <c r="L7216" s="580"/>
      <c r="N7216" s="716"/>
      <c r="O7216" s="716"/>
      <c r="P7216" s="716"/>
      <c r="Q7216" s="716"/>
      <c r="R7216" s="716"/>
      <c r="S7216" s="716"/>
      <c r="T7216" s="1051"/>
      <c r="U7216" s="360" t="s">
        <v>302</v>
      </c>
      <c r="V7216" s="821">
        <v>8</v>
      </c>
      <c r="W7216" s="358">
        <f t="shared" si="225"/>
        <v>7208</v>
      </c>
      <c r="X7216" s="580"/>
    </row>
    <row r="7217" spans="8:24">
      <c r="H7217" s="360" t="s">
        <v>483</v>
      </c>
      <c r="I7217" s="821">
        <v>9</v>
      </c>
      <c r="J7217" s="358">
        <f t="shared" si="224"/>
        <v>24677</v>
      </c>
      <c r="K7217" s="580"/>
      <c r="L7217" s="580"/>
      <c r="N7217" s="716"/>
      <c r="O7217" s="716"/>
      <c r="P7217" s="716"/>
      <c r="Q7217" s="716"/>
      <c r="R7217" s="716"/>
      <c r="S7217" s="716"/>
      <c r="T7217" s="1051"/>
      <c r="U7217" s="360" t="s">
        <v>302</v>
      </c>
      <c r="V7217" s="821">
        <v>9</v>
      </c>
      <c r="W7217" s="358">
        <f t="shared" si="225"/>
        <v>7209</v>
      </c>
      <c r="X7217" s="580"/>
    </row>
    <row r="7218" spans="8:24">
      <c r="H7218" s="360" t="s">
        <v>483</v>
      </c>
      <c r="I7218" s="821">
        <v>10</v>
      </c>
      <c r="J7218" s="358">
        <f t="shared" si="224"/>
        <v>24678</v>
      </c>
      <c r="K7218" s="580"/>
      <c r="L7218" s="580"/>
      <c r="N7218" s="716"/>
      <c r="O7218" s="716"/>
      <c r="P7218" s="716"/>
      <c r="Q7218" s="716"/>
      <c r="R7218" s="716"/>
      <c r="S7218" s="716"/>
      <c r="T7218" s="1051"/>
      <c r="U7218" s="360" t="s">
        <v>302</v>
      </c>
      <c r="V7218" s="821">
        <v>10</v>
      </c>
      <c r="W7218" s="358">
        <f t="shared" si="225"/>
        <v>7210</v>
      </c>
      <c r="X7218" s="580"/>
    </row>
    <row r="7219" spans="8:24">
      <c r="H7219" s="360" t="s">
        <v>483</v>
      </c>
      <c r="I7219" s="821">
        <v>11</v>
      </c>
      <c r="J7219" s="358">
        <f t="shared" si="224"/>
        <v>24679</v>
      </c>
      <c r="K7219" s="580"/>
      <c r="L7219" s="580"/>
      <c r="N7219" s="716"/>
      <c r="O7219" s="716"/>
      <c r="P7219" s="716"/>
      <c r="Q7219" s="716"/>
      <c r="R7219" s="716"/>
      <c r="S7219" s="716"/>
      <c r="T7219" s="1051"/>
      <c r="U7219" s="360" t="s">
        <v>302</v>
      </c>
      <c r="V7219" s="821">
        <v>11</v>
      </c>
      <c r="W7219" s="358">
        <f t="shared" si="225"/>
        <v>7211</v>
      </c>
      <c r="X7219" s="580"/>
    </row>
    <row r="7220" spans="8:24">
      <c r="H7220" s="360" t="s">
        <v>483</v>
      </c>
      <c r="I7220" s="821">
        <v>12</v>
      </c>
      <c r="J7220" s="358">
        <f t="shared" si="224"/>
        <v>24680</v>
      </c>
      <c r="K7220" s="580"/>
      <c r="L7220" s="580"/>
      <c r="N7220" s="716"/>
      <c r="O7220" s="716"/>
      <c r="P7220" s="716"/>
      <c r="Q7220" s="716"/>
      <c r="R7220" s="716"/>
      <c r="S7220" s="716"/>
      <c r="T7220" s="1051"/>
      <c r="U7220" s="360" t="s">
        <v>302</v>
      </c>
      <c r="V7220" s="821">
        <v>12</v>
      </c>
      <c r="W7220" s="358">
        <f t="shared" si="225"/>
        <v>7212</v>
      </c>
      <c r="X7220" s="580"/>
    </row>
    <row r="7221" spans="8:24">
      <c r="H7221" s="360" t="s">
        <v>483</v>
      </c>
      <c r="I7221" s="821">
        <v>13</v>
      </c>
      <c r="J7221" s="358">
        <f t="shared" si="224"/>
        <v>24681</v>
      </c>
      <c r="K7221" s="580"/>
      <c r="L7221" s="580"/>
      <c r="N7221" s="716"/>
      <c r="O7221" s="716"/>
      <c r="P7221" s="716"/>
      <c r="Q7221" s="716"/>
      <c r="R7221" s="716"/>
      <c r="S7221" s="716"/>
      <c r="T7221" s="1051"/>
      <c r="U7221" s="360" t="s">
        <v>302</v>
      </c>
      <c r="V7221" s="821">
        <v>13</v>
      </c>
      <c r="W7221" s="358">
        <f t="shared" si="225"/>
        <v>7213</v>
      </c>
      <c r="X7221" s="580"/>
    </row>
    <row r="7222" spans="8:24">
      <c r="H7222" s="360" t="s">
        <v>483</v>
      </c>
      <c r="I7222" s="821">
        <v>14</v>
      </c>
      <c r="J7222" s="358">
        <f t="shared" si="224"/>
        <v>24682</v>
      </c>
      <c r="K7222" s="580"/>
      <c r="L7222" s="580"/>
      <c r="N7222" s="716"/>
      <c r="O7222" s="716"/>
      <c r="P7222" s="716"/>
      <c r="Q7222" s="716"/>
      <c r="R7222" s="716"/>
      <c r="S7222" s="716"/>
      <c r="T7222" s="1051"/>
      <c r="U7222" s="360" t="s">
        <v>302</v>
      </c>
      <c r="V7222" s="821">
        <v>14</v>
      </c>
      <c r="W7222" s="358">
        <f t="shared" si="225"/>
        <v>7214</v>
      </c>
      <c r="X7222" s="580"/>
    </row>
    <row r="7223" spans="8:24">
      <c r="H7223" s="360" t="s">
        <v>483</v>
      </c>
      <c r="I7223" s="821">
        <v>15</v>
      </c>
      <c r="J7223" s="358">
        <f t="shared" si="224"/>
        <v>24683</v>
      </c>
      <c r="K7223" s="580"/>
      <c r="L7223" s="580"/>
      <c r="N7223" s="716"/>
      <c r="O7223" s="716"/>
      <c r="P7223" s="716"/>
      <c r="Q7223" s="716"/>
      <c r="R7223" s="716"/>
      <c r="S7223" s="716"/>
      <c r="T7223" s="1051"/>
      <c r="U7223" s="360" t="s">
        <v>302</v>
      </c>
      <c r="V7223" s="821">
        <v>15</v>
      </c>
      <c r="W7223" s="358">
        <f t="shared" si="225"/>
        <v>7215</v>
      </c>
      <c r="X7223" s="580"/>
    </row>
    <row r="7224" spans="8:24">
      <c r="H7224" s="360" t="s">
        <v>483</v>
      </c>
      <c r="I7224" s="821">
        <v>16</v>
      </c>
      <c r="J7224" s="358">
        <f t="shared" si="224"/>
        <v>24684</v>
      </c>
      <c r="K7224" s="580"/>
      <c r="L7224" s="580"/>
      <c r="N7224" s="716"/>
      <c r="O7224" s="716"/>
      <c r="P7224" s="716"/>
      <c r="Q7224" s="716"/>
      <c r="R7224" s="716"/>
      <c r="S7224" s="716"/>
      <c r="T7224" s="1051"/>
      <c r="U7224" s="360" t="s">
        <v>302</v>
      </c>
      <c r="V7224" s="821">
        <v>16</v>
      </c>
      <c r="W7224" s="358">
        <f t="shared" si="225"/>
        <v>7216</v>
      </c>
      <c r="X7224" s="580"/>
    </row>
    <row r="7225" spans="8:24">
      <c r="H7225" s="360" t="s">
        <v>483</v>
      </c>
      <c r="I7225" s="821">
        <v>17</v>
      </c>
      <c r="J7225" s="358">
        <f t="shared" si="224"/>
        <v>24685</v>
      </c>
      <c r="K7225" s="580"/>
      <c r="L7225" s="580"/>
      <c r="N7225" s="716"/>
      <c r="O7225" s="716"/>
      <c r="P7225" s="716"/>
      <c r="Q7225" s="716"/>
      <c r="R7225" s="716"/>
      <c r="S7225" s="716"/>
      <c r="T7225" s="1051"/>
      <c r="U7225" s="360" t="s">
        <v>302</v>
      </c>
      <c r="V7225" s="821">
        <v>17</v>
      </c>
      <c r="W7225" s="358">
        <f t="shared" si="225"/>
        <v>7217</v>
      </c>
      <c r="X7225" s="580"/>
    </row>
    <row r="7226" spans="8:24">
      <c r="H7226" s="360" t="s">
        <v>483</v>
      </c>
      <c r="I7226" s="821">
        <v>18</v>
      </c>
      <c r="J7226" s="358">
        <f t="shared" si="224"/>
        <v>24686</v>
      </c>
      <c r="K7226" s="580"/>
      <c r="L7226" s="580"/>
      <c r="N7226" s="716"/>
      <c r="O7226" s="716"/>
      <c r="P7226" s="716"/>
      <c r="Q7226" s="716"/>
      <c r="R7226" s="716"/>
      <c r="S7226" s="716"/>
      <c r="T7226" s="1051"/>
      <c r="U7226" s="360" t="s">
        <v>302</v>
      </c>
      <c r="V7226" s="821">
        <v>18</v>
      </c>
      <c r="W7226" s="358">
        <f t="shared" si="225"/>
        <v>7218</v>
      </c>
      <c r="X7226" s="580"/>
    </row>
    <row r="7227" spans="8:24">
      <c r="H7227" s="360" t="s">
        <v>483</v>
      </c>
      <c r="I7227" s="821">
        <v>19</v>
      </c>
      <c r="J7227" s="358">
        <f t="shared" si="224"/>
        <v>24687</v>
      </c>
      <c r="K7227" s="580"/>
      <c r="L7227" s="580"/>
      <c r="N7227" s="716"/>
      <c r="O7227" s="716"/>
      <c r="P7227" s="716"/>
      <c r="Q7227" s="716"/>
      <c r="R7227" s="716"/>
      <c r="S7227" s="716"/>
      <c r="T7227" s="1051"/>
      <c r="U7227" s="360" t="s">
        <v>302</v>
      </c>
      <c r="V7227" s="821">
        <v>19</v>
      </c>
      <c r="W7227" s="358">
        <f t="shared" si="225"/>
        <v>7219</v>
      </c>
      <c r="X7227" s="580"/>
    </row>
    <row r="7228" spans="8:24">
      <c r="H7228" s="360" t="s">
        <v>483</v>
      </c>
      <c r="I7228" s="821">
        <v>20</v>
      </c>
      <c r="J7228" s="358">
        <f t="shared" si="224"/>
        <v>24688</v>
      </c>
      <c r="K7228" s="580"/>
      <c r="L7228" s="580"/>
      <c r="N7228" s="716"/>
      <c r="O7228" s="716"/>
      <c r="P7228" s="716"/>
      <c r="Q7228" s="716"/>
      <c r="R7228" s="716"/>
      <c r="S7228" s="716"/>
      <c r="T7228" s="1051"/>
      <c r="U7228" s="360" t="s">
        <v>302</v>
      </c>
      <c r="V7228" s="821">
        <v>20</v>
      </c>
      <c r="W7228" s="358">
        <f t="shared" si="225"/>
        <v>7220</v>
      </c>
      <c r="X7228" s="580"/>
    </row>
    <row r="7229" spans="8:24">
      <c r="H7229" s="360" t="s">
        <v>483</v>
      </c>
      <c r="I7229" s="821">
        <v>21</v>
      </c>
      <c r="J7229" s="358">
        <f t="shared" si="224"/>
        <v>24689</v>
      </c>
      <c r="K7229" s="580"/>
      <c r="L7229" s="580"/>
      <c r="N7229" s="716"/>
      <c r="O7229" s="716"/>
      <c r="P7229" s="716"/>
      <c r="Q7229" s="716"/>
      <c r="R7229" s="716"/>
      <c r="S7229" s="716"/>
      <c r="T7229" s="1051"/>
      <c r="U7229" s="360" t="s">
        <v>302</v>
      </c>
      <c r="V7229" s="821">
        <v>21</v>
      </c>
      <c r="W7229" s="358">
        <f t="shared" si="225"/>
        <v>7221</v>
      </c>
      <c r="X7229" s="580"/>
    </row>
    <row r="7230" spans="8:24">
      <c r="H7230" s="360" t="s">
        <v>483</v>
      </c>
      <c r="I7230" s="821">
        <v>22</v>
      </c>
      <c r="J7230" s="358">
        <f t="shared" si="224"/>
        <v>24690</v>
      </c>
      <c r="K7230" s="580"/>
      <c r="L7230" s="580"/>
      <c r="N7230" s="716"/>
      <c r="O7230" s="716"/>
      <c r="P7230" s="716"/>
      <c r="Q7230" s="716"/>
      <c r="R7230" s="716"/>
      <c r="S7230" s="716"/>
      <c r="T7230" s="1051"/>
      <c r="U7230" s="360" t="s">
        <v>302</v>
      </c>
      <c r="V7230" s="821">
        <v>22</v>
      </c>
      <c r="W7230" s="358">
        <f t="shared" si="225"/>
        <v>7222</v>
      </c>
      <c r="X7230" s="580"/>
    </row>
    <row r="7231" spans="8:24">
      <c r="H7231" s="360" t="s">
        <v>483</v>
      </c>
      <c r="I7231" s="821">
        <v>23</v>
      </c>
      <c r="J7231" s="358">
        <f t="shared" si="224"/>
        <v>24691</v>
      </c>
      <c r="K7231" s="580"/>
      <c r="L7231" s="580"/>
      <c r="N7231" s="716"/>
      <c r="O7231" s="716"/>
      <c r="P7231" s="716"/>
      <c r="Q7231" s="716"/>
      <c r="R7231" s="716"/>
      <c r="S7231" s="716"/>
      <c r="T7231" s="1051"/>
      <c r="U7231" s="360" t="s">
        <v>302</v>
      </c>
      <c r="V7231" s="821">
        <v>23</v>
      </c>
      <c r="W7231" s="358">
        <f t="shared" si="225"/>
        <v>7223</v>
      </c>
      <c r="X7231" s="580"/>
    </row>
    <row r="7232" spans="8:24">
      <c r="H7232" s="360" t="s">
        <v>483</v>
      </c>
      <c r="I7232" s="821">
        <v>24</v>
      </c>
      <c r="J7232" s="358">
        <f t="shared" si="224"/>
        <v>24692</v>
      </c>
      <c r="K7232" s="580"/>
      <c r="L7232" s="580"/>
      <c r="N7232" s="716"/>
      <c r="O7232" s="716"/>
      <c r="P7232" s="716"/>
      <c r="Q7232" s="716"/>
      <c r="R7232" s="716"/>
      <c r="S7232" s="716"/>
      <c r="T7232" s="1051"/>
      <c r="U7232" s="360" t="s">
        <v>302</v>
      </c>
      <c r="V7232" s="821">
        <v>24</v>
      </c>
      <c r="W7232" s="358">
        <f t="shared" si="225"/>
        <v>7224</v>
      </c>
      <c r="X7232" s="580"/>
    </row>
    <row r="7233" spans="8:24">
      <c r="H7233" s="360" t="s">
        <v>483</v>
      </c>
      <c r="I7233" s="821">
        <v>25</v>
      </c>
      <c r="J7233" s="358">
        <f t="shared" si="224"/>
        <v>24693</v>
      </c>
      <c r="K7233" s="580"/>
      <c r="L7233" s="580"/>
      <c r="N7233" s="716"/>
      <c r="O7233" s="716"/>
      <c r="P7233" s="716"/>
      <c r="Q7233" s="716"/>
      <c r="R7233" s="716"/>
      <c r="S7233" s="716"/>
      <c r="T7233" s="1051"/>
      <c r="U7233" s="360" t="s">
        <v>302</v>
      </c>
      <c r="V7233" s="821">
        <v>25</v>
      </c>
      <c r="W7233" s="358">
        <f t="shared" si="225"/>
        <v>7225</v>
      </c>
      <c r="X7233" s="580"/>
    </row>
    <row r="7234" spans="8:24">
      <c r="H7234" s="360" t="s">
        <v>483</v>
      </c>
      <c r="I7234" s="821">
        <v>26</v>
      </c>
      <c r="J7234" s="358">
        <f t="shared" si="224"/>
        <v>24694</v>
      </c>
      <c r="K7234" s="580"/>
      <c r="L7234" s="580"/>
      <c r="N7234" s="716"/>
      <c r="O7234" s="716"/>
      <c r="P7234" s="716"/>
      <c r="Q7234" s="716"/>
      <c r="R7234" s="716"/>
      <c r="S7234" s="716"/>
      <c r="T7234" s="1051"/>
      <c r="U7234" s="360" t="s">
        <v>302</v>
      </c>
      <c r="V7234" s="821">
        <v>26</v>
      </c>
      <c r="W7234" s="358">
        <f t="shared" si="225"/>
        <v>7226</v>
      </c>
      <c r="X7234" s="580"/>
    </row>
    <row r="7235" spans="8:24">
      <c r="H7235" s="360" t="s">
        <v>483</v>
      </c>
      <c r="I7235" s="821">
        <v>27</v>
      </c>
      <c r="J7235" s="358">
        <f t="shared" si="224"/>
        <v>24695</v>
      </c>
      <c r="K7235" s="580"/>
      <c r="L7235" s="580"/>
      <c r="N7235" s="716"/>
      <c r="O7235" s="716"/>
      <c r="P7235" s="716"/>
      <c r="Q7235" s="716"/>
      <c r="R7235" s="716"/>
      <c r="S7235" s="716"/>
      <c r="T7235" s="1051"/>
      <c r="U7235" s="360" t="s">
        <v>302</v>
      </c>
      <c r="V7235" s="821">
        <v>27</v>
      </c>
      <c r="W7235" s="358">
        <f t="shared" si="225"/>
        <v>7227</v>
      </c>
      <c r="X7235" s="580"/>
    </row>
    <row r="7236" spans="8:24">
      <c r="H7236" s="360" t="s">
        <v>483</v>
      </c>
      <c r="I7236" s="821">
        <v>28</v>
      </c>
      <c r="J7236" s="358">
        <f t="shared" si="224"/>
        <v>24696</v>
      </c>
      <c r="K7236" s="580"/>
      <c r="L7236" s="580"/>
      <c r="N7236" s="716"/>
      <c r="O7236" s="716"/>
      <c r="P7236" s="716"/>
      <c r="Q7236" s="716"/>
      <c r="R7236" s="716"/>
      <c r="S7236" s="716"/>
      <c r="T7236" s="1051"/>
      <c r="U7236" s="360" t="s">
        <v>302</v>
      </c>
      <c r="V7236" s="821">
        <v>28</v>
      </c>
      <c r="W7236" s="358">
        <f t="shared" si="225"/>
        <v>7228</v>
      </c>
      <c r="X7236" s="580"/>
    </row>
    <row r="7237" spans="8:24">
      <c r="H7237" s="360" t="s">
        <v>483</v>
      </c>
      <c r="I7237" s="821">
        <v>29</v>
      </c>
      <c r="J7237" s="358">
        <f t="shared" si="224"/>
        <v>24697</v>
      </c>
      <c r="K7237" s="580"/>
      <c r="L7237" s="580"/>
      <c r="N7237" s="716"/>
      <c r="O7237" s="716"/>
      <c r="P7237" s="716"/>
      <c r="Q7237" s="716"/>
      <c r="R7237" s="716"/>
      <c r="S7237" s="716"/>
      <c r="T7237" s="1051"/>
      <c r="U7237" s="360" t="s">
        <v>302</v>
      </c>
      <c r="V7237" s="821">
        <v>29</v>
      </c>
      <c r="W7237" s="358">
        <f t="shared" si="225"/>
        <v>7229</v>
      </c>
      <c r="X7237" s="580"/>
    </row>
    <row r="7238" spans="8:24">
      <c r="H7238" s="360" t="s">
        <v>483</v>
      </c>
      <c r="I7238" s="821">
        <v>30</v>
      </c>
      <c r="J7238" s="358">
        <f t="shared" si="224"/>
        <v>24698</v>
      </c>
      <c r="K7238" s="580"/>
      <c r="L7238" s="580"/>
      <c r="N7238" s="716"/>
      <c r="O7238" s="716"/>
      <c r="P7238" s="716"/>
      <c r="Q7238" s="716"/>
      <c r="R7238" s="716"/>
      <c r="S7238" s="716"/>
      <c r="T7238" s="1051"/>
      <c r="U7238" s="360" t="s">
        <v>302</v>
      </c>
      <c r="V7238" s="821">
        <v>30</v>
      </c>
      <c r="W7238" s="358">
        <f t="shared" si="225"/>
        <v>7230</v>
      </c>
      <c r="X7238" s="580"/>
    </row>
    <row r="7239" spans="8:24">
      <c r="H7239" s="360" t="s">
        <v>483</v>
      </c>
      <c r="I7239" s="821">
        <v>31</v>
      </c>
      <c r="J7239" s="358">
        <f t="shared" si="224"/>
        <v>24699</v>
      </c>
      <c r="K7239" s="580"/>
      <c r="L7239" s="580"/>
      <c r="N7239" s="716"/>
      <c r="O7239" s="716"/>
      <c r="P7239" s="716"/>
      <c r="Q7239" s="716"/>
      <c r="R7239" s="716"/>
      <c r="S7239" s="716"/>
      <c r="T7239" s="1051"/>
      <c r="U7239" s="360" t="s">
        <v>302</v>
      </c>
      <c r="V7239" s="821">
        <v>31</v>
      </c>
      <c r="W7239" s="358">
        <f t="shared" si="225"/>
        <v>7231</v>
      </c>
      <c r="X7239" s="580"/>
    </row>
    <row r="7240" spans="8:24">
      <c r="H7240" s="360" t="s">
        <v>483</v>
      </c>
      <c r="I7240" s="821">
        <v>32</v>
      </c>
      <c r="J7240" s="358">
        <f t="shared" si="224"/>
        <v>24700</v>
      </c>
      <c r="K7240" s="580"/>
      <c r="L7240" s="580"/>
      <c r="N7240" s="716"/>
      <c r="O7240" s="716"/>
      <c r="P7240" s="716"/>
      <c r="Q7240" s="716"/>
      <c r="R7240" s="716"/>
      <c r="S7240" s="716"/>
      <c r="T7240" s="1051"/>
      <c r="U7240" s="360" t="s">
        <v>302</v>
      </c>
      <c r="V7240" s="821">
        <v>32</v>
      </c>
      <c r="W7240" s="358">
        <f t="shared" si="225"/>
        <v>7232</v>
      </c>
      <c r="X7240" s="580"/>
    </row>
    <row r="7241" spans="8:24">
      <c r="H7241" s="360" t="s">
        <v>483</v>
      </c>
      <c r="I7241" s="821">
        <v>33</v>
      </c>
      <c r="J7241" s="358">
        <f t="shared" si="224"/>
        <v>24701</v>
      </c>
      <c r="K7241" s="580"/>
      <c r="L7241" s="580"/>
      <c r="N7241" s="716"/>
      <c r="O7241" s="716"/>
      <c r="P7241" s="716"/>
      <c r="Q7241" s="716"/>
      <c r="R7241" s="716"/>
      <c r="S7241" s="716"/>
      <c r="T7241" s="1051"/>
      <c r="U7241" s="360" t="s">
        <v>302</v>
      </c>
      <c r="V7241" s="821">
        <v>33</v>
      </c>
      <c r="W7241" s="358">
        <f t="shared" si="225"/>
        <v>7233</v>
      </c>
      <c r="X7241" s="580"/>
    </row>
    <row r="7242" spans="8:24">
      <c r="H7242" s="360" t="s">
        <v>483</v>
      </c>
      <c r="I7242" s="821">
        <v>34</v>
      </c>
      <c r="J7242" s="358">
        <f t="shared" ref="J7242:J7305" si="226">J7241+1</f>
        <v>24702</v>
      </c>
      <c r="K7242" s="580"/>
      <c r="L7242" s="580"/>
      <c r="N7242" s="716"/>
      <c r="O7242" s="716"/>
      <c r="P7242" s="716"/>
      <c r="Q7242" s="716"/>
      <c r="R7242" s="716"/>
      <c r="S7242" s="716"/>
      <c r="T7242" s="1051"/>
      <c r="U7242" s="360" t="s">
        <v>302</v>
      </c>
      <c r="V7242" s="821">
        <v>34</v>
      </c>
      <c r="W7242" s="358">
        <f t="shared" ref="W7242:W7305" si="227">W7241+1</f>
        <v>7234</v>
      </c>
      <c r="X7242" s="580"/>
    </row>
    <row r="7243" spans="8:24">
      <c r="H7243" s="360" t="s">
        <v>483</v>
      </c>
      <c r="I7243" s="821">
        <v>35</v>
      </c>
      <c r="J7243" s="358">
        <f t="shared" si="226"/>
        <v>24703</v>
      </c>
      <c r="K7243" s="580"/>
      <c r="L7243" s="580"/>
      <c r="N7243" s="716"/>
      <c r="O7243" s="716"/>
      <c r="P7243" s="716"/>
      <c r="Q7243" s="716"/>
      <c r="R7243" s="716"/>
      <c r="S7243" s="716"/>
      <c r="T7243" s="1051"/>
      <c r="U7243" s="360" t="s">
        <v>302</v>
      </c>
      <c r="V7243" s="821">
        <v>35</v>
      </c>
      <c r="W7243" s="358">
        <f t="shared" si="227"/>
        <v>7235</v>
      </c>
      <c r="X7243" s="580"/>
    </row>
    <row r="7244" spans="8:24">
      <c r="H7244" s="360" t="s">
        <v>483</v>
      </c>
      <c r="I7244" s="821">
        <v>36</v>
      </c>
      <c r="J7244" s="358">
        <f t="shared" si="226"/>
        <v>24704</v>
      </c>
      <c r="K7244" s="580"/>
      <c r="L7244" s="580"/>
      <c r="N7244" s="716"/>
      <c r="O7244" s="716"/>
      <c r="P7244" s="716"/>
      <c r="Q7244" s="716"/>
      <c r="R7244" s="716"/>
      <c r="S7244" s="716"/>
      <c r="T7244" s="1051"/>
      <c r="U7244" s="360" t="s">
        <v>302</v>
      </c>
      <c r="V7244" s="821">
        <v>36</v>
      </c>
      <c r="W7244" s="358">
        <f t="shared" si="227"/>
        <v>7236</v>
      </c>
      <c r="X7244" s="580"/>
    </row>
    <row r="7245" spans="8:24">
      <c r="H7245" s="360" t="s">
        <v>483</v>
      </c>
      <c r="I7245" s="821">
        <v>37</v>
      </c>
      <c r="J7245" s="358">
        <f t="shared" si="226"/>
        <v>24705</v>
      </c>
      <c r="K7245" s="580"/>
      <c r="L7245" s="580"/>
      <c r="N7245" s="716"/>
      <c r="O7245" s="716"/>
      <c r="P7245" s="716"/>
      <c r="Q7245" s="716"/>
      <c r="R7245" s="716"/>
      <c r="S7245" s="716"/>
      <c r="T7245" s="1051"/>
      <c r="U7245" s="360" t="s">
        <v>302</v>
      </c>
      <c r="V7245" s="821">
        <v>37</v>
      </c>
      <c r="W7245" s="358">
        <f t="shared" si="227"/>
        <v>7237</v>
      </c>
      <c r="X7245" s="580"/>
    </row>
    <row r="7246" spans="8:24">
      <c r="H7246" s="360" t="s">
        <v>483</v>
      </c>
      <c r="I7246" s="821">
        <v>38</v>
      </c>
      <c r="J7246" s="358">
        <f t="shared" si="226"/>
        <v>24706</v>
      </c>
      <c r="K7246" s="580"/>
      <c r="L7246" s="580"/>
      <c r="N7246" s="716"/>
      <c r="O7246" s="716"/>
      <c r="P7246" s="716"/>
      <c r="Q7246" s="716"/>
      <c r="R7246" s="716"/>
      <c r="S7246" s="716"/>
      <c r="T7246" s="1051"/>
      <c r="U7246" s="360" t="s">
        <v>302</v>
      </c>
      <c r="V7246" s="821">
        <v>38</v>
      </c>
      <c r="W7246" s="358">
        <f t="shared" si="227"/>
        <v>7238</v>
      </c>
      <c r="X7246" s="580"/>
    </row>
    <row r="7247" spans="8:24">
      <c r="H7247" s="360" t="s">
        <v>483</v>
      </c>
      <c r="I7247" s="821">
        <v>39</v>
      </c>
      <c r="J7247" s="358">
        <f t="shared" si="226"/>
        <v>24707</v>
      </c>
      <c r="K7247" s="580"/>
      <c r="L7247" s="580"/>
      <c r="N7247" s="716"/>
      <c r="O7247" s="716"/>
      <c r="P7247" s="716"/>
      <c r="Q7247" s="716"/>
      <c r="R7247" s="716"/>
      <c r="S7247" s="716"/>
      <c r="T7247" s="1051"/>
      <c r="U7247" s="360" t="s">
        <v>302</v>
      </c>
      <c r="V7247" s="821">
        <v>39</v>
      </c>
      <c r="W7247" s="358">
        <f t="shared" si="227"/>
        <v>7239</v>
      </c>
      <c r="X7247" s="580"/>
    </row>
    <row r="7248" spans="8:24">
      <c r="H7248" s="360" t="s">
        <v>483</v>
      </c>
      <c r="I7248" s="821">
        <v>40</v>
      </c>
      <c r="J7248" s="358">
        <f t="shared" si="226"/>
        <v>24708</v>
      </c>
      <c r="K7248" s="580"/>
      <c r="L7248" s="580"/>
      <c r="N7248" s="716"/>
      <c r="O7248" s="716"/>
      <c r="P7248" s="716"/>
      <c r="Q7248" s="716"/>
      <c r="R7248" s="716"/>
      <c r="S7248" s="716"/>
      <c r="T7248" s="1051"/>
      <c r="U7248" s="360" t="s">
        <v>302</v>
      </c>
      <c r="V7248" s="821">
        <v>40</v>
      </c>
      <c r="W7248" s="358">
        <f t="shared" si="227"/>
        <v>7240</v>
      </c>
      <c r="X7248" s="580"/>
    </row>
    <row r="7249" spans="8:24">
      <c r="H7249" s="360" t="s">
        <v>483</v>
      </c>
      <c r="I7249" s="821">
        <v>41</v>
      </c>
      <c r="J7249" s="358">
        <f t="shared" si="226"/>
        <v>24709</v>
      </c>
      <c r="K7249" s="580"/>
      <c r="L7249" s="580"/>
      <c r="N7249" s="716"/>
      <c r="O7249" s="716"/>
      <c r="P7249" s="716"/>
      <c r="Q7249" s="716"/>
      <c r="R7249" s="716"/>
      <c r="S7249" s="716"/>
      <c r="T7249" s="1051"/>
      <c r="U7249" s="360" t="s">
        <v>302</v>
      </c>
      <c r="V7249" s="821">
        <v>41</v>
      </c>
      <c r="W7249" s="358">
        <f t="shared" si="227"/>
        <v>7241</v>
      </c>
      <c r="X7249" s="580"/>
    </row>
    <row r="7250" spans="8:24">
      <c r="H7250" s="360" t="s">
        <v>483</v>
      </c>
      <c r="I7250" s="821">
        <v>42</v>
      </c>
      <c r="J7250" s="358">
        <f t="shared" si="226"/>
        <v>24710</v>
      </c>
      <c r="K7250" s="580"/>
      <c r="L7250" s="580"/>
      <c r="N7250" s="716"/>
      <c r="O7250" s="716"/>
      <c r="P7250" s="716"/>
      <c r="Q7250" s="716"/>
      <c r="R7250" s="716"/>
      <c r="S7250" s="716"/>
      <c r="T7250" s="1051"/>
      <c r="U7250" s="360" t="s">
        <v>302</v>
      </c>
      <c r="V7250" s="821">
        <v>42</v>
      </c>
      <c r="W7250" s="358">
        <f t="shared" si="227"/>
        <v>7242</v>
      </c>
      <c r="X7250" s="580"/>
    </row>
    <row r="7251" spans="8:24">
      <c r="H7251" s="360" t="s">
        <v>483</v>
      </c>
      <c r="I7251" s="821">
        <v>43</v>
      </c>
      <c r="J7251" s="358">
        <f t="shared" si="226"/>
        <v>24711</v>
      </c>
      <c r="K7251" s="580"/>
      <c r="L7251" s="580"/>
      <c r="N7251" s="716"/>
      <c r="O7251" s="716"/>
      <c r="P7251" s="716"/>
      <c r="Q7251" s="716"/>
      <c r="R7251" s="716"/>
      <c r="S7251" s="716"/>
      <c r="T7251" s="1051"/>
      <c r="U7251" s="360" t="s">
        <v>302</v>
      </c>
      <c r="V7251" s="821">
        <v>43</v>
      </c>
      <c r="W7251" s="358">
        <f t="shared" si="227"/>
        <v>7243</v>
      </c>
      <c r="X7251" s="580"/>
    </row>
    <row r="7252" spans="8:24">
      <c r="H7252" s="360" t="s">
        <v>483</v>
      </c>
      <c r="I7252" s="821">
        <v>44</v>
      </c>
      <c r="J7252" s="358">
        <f t="shared" si="226"/>
        <v>24712</v>
      </c>
      <c r="K7252" s="580"/>
      <c r="L7252" s="580"/>
      <c r="N7252" s="716"/>
      <c r="O7252" s="716"/>
      <c r="P7252" s="716"/>
      <c r="Q7252" s="716"/>
      <c r="R7252" s="716"/>
      <c r="S7252" s="716"/>
      <c r="T7252" s="1051"/>
      <c r="U7252" s="360" t="s">
        <v>302</v>
      </c>
      <c r="V7252" s="821">
        <v>44</v>
      </c>
      <c r="W7252" s="358">
        <f t="shared" si="227"/>
        <v>7244</v>
      </c>
      <c r="X7252" s="580"/>
    </row>
    <row r="7253" spans="8:24">
      <c r="H7253" s="360" t="s">
        <v>483</v>
      </c>
      <c r="I7253" s="821">
        <v>45</v>
      </c>
      <c r="J7253" s="358">
        <f t="shared" si="226"/>
        <v>24713</v>
      </c>
      <c r="K7253" s="580"/>
      <c r="L7253" s="580"/>
      <c r="N7253" s="716"/>
      <c r="O7253" s="716"/>
      <c r="P7253" s="716"/>
      <c r="Q7253" s="716"/>
      <c r="R7253" s="716"/>
      <c r="S7253" s="716"/>
      <c r="T7253" s="1051"/>
      <c r="U7253" s="360" t="s">
        <v>302</v>
      </c>
      <c r="V7253" s="821">
        <v>45</v>
      </c>
      <c r="W7253" s="358">
        <f t="shared" si="227"/>
        <v>7245</v>
      </c>
      <c r="X7253" s="580"/>
    </row>
    <row r="7254" spans="8:24">
      <c r="H7254" s="360" t="s">
        <v>483</v>
      </c>
      <c r="I7254" s="821">
        <v>46</v>
      </c>
      <c r="J7254" s="358">
        <f t="shared" si="226"/>
        <v>24714</v>
      </c>
      <c r="K7254" s="580"/>
      <c r="L7254" s="580"/>
      <c r="N7254" s="716"/>
      <c r="O7254" s="716"/>
      <c r="P7254" s="716"/>
      <c r="Q7254" s="716"/>
      <c r="R7254" s="716"/>
      <c r="S7254" s="716"/>
      <c r="T7254" s="1051"/>
      <c r="U7254" s="360" t="s">
        <v>302</v>
      </c>
      <c r="V7254" s="821">
        <v>46</v>
      </c>
      <c r="W7254" s="358">
        <f t="shared" si="227"/>
        <v>7246</v>
      </c>
      <c r="X7254" s="580"/>
    </row>
    <row r="7255" spans="8:24">
      <c r="H7255" s="360" t="s">
        <v>483</v>
      </c>
      <c r="I7255" s="821">
        <v>47</v>
      </c>
      <c r="J7255" s="358">
        <f t="shared" si="226"/>
        <v>24715</v>
      </c>
      <c r="K7255" s="580"/>
      <c r="L7255" s="580"/>
      <c r="N7255" s="716"/>
      <c r="O7255" s="716"/>
      <c r="P7255" s="716"/>
      <c r="Q7255" s="716"/>
      <c r="R7255" s="716"/>
      <c r="S7255" s="716"/>
      <c r="T7255" s="1051"/>
      <c r="U7255" s="360" t="s">
        <v>302</v>
      </c>
      <c r="V7255" s="821">
        <v>47</v>
      </c>
      <c r="W7255" s="358">
        <f t="shared" si="227"/>
        <v>7247</v>
      </c>
      <c r="X7255" s="580"/>
    </row>
    <row r="7256" spans="8:24">
      <c r="H7256" s="360" t="s">
        <v>483</v>
      </c>
      <c r="I7256" s="821">
        <v>48</v>
      </c>
      <c r="J7256" s="358">
        <f t="shared" si="226"/>
        <v>24716</v>
      </c>
      <c r="K7256" s="580"/>
      <c r="L7256" s="580"/>
      <c r="N7256" s="716"/>
      <c r="O7256" s="716"/>
      <c r="P7256" s="716"/>
      <c r="Q7256" s="716"/>
      <c r="R7256" s="716"/>
      <c r="S7256" s="716"/>
      <c r="T7256" s="1051"/>
      <c r="U7256" s="360" t="s">
        <v>302</v>
      </c>
      <c r="V7256" s="821">
        <v>48</v>
      </c>
      <c r="W7256" s="358">
        <f t="shared" si="227"/>
        <v>7248</v>
      </c>
      <c r="X7256" s="580"/>
    </row>
    <row r="7257" spans="8:24">
      <c r="H7257" s="360" t="s">
        <v>483</v>
      </c>
      <c r="I7257" s="821">
        <v>49</v>
      </c>
      <c r="J7257" s="358">
        <f t="shared" si="226"/>
        <v>24717</v>
      </c>
      <c r="K7257" s="580"/>
      <c r="L7257" s="580"/>
      <c r="N7257" s="716"/>
      <c r="O7257" s="716"/>
      <c r="P7257" s="716"/>
      <c r="Q7257" s="716"/>
      <c r="R7257" s="716"/>
      <c r="S7257" s="716"/>
      <c r="T7257" s="1051"/>
      <c r="U7257" s="360" t="s">
        <v>302</v>
      </c>
      <c r="V7257" s="821">
        <v>49</v>
      </c>
      <c r="W7257" s="358">
        <f t="shared" si="227"/>
        <v>7249</v>
      </c>
      <c r="X7257" s="580"/>
    </row>
    <row r="7258" spans="8:24">
      <c r="H7258" s="360" t="s">
        <v>483</v>
      </c>
      <c r="I7258" s="821">
        <v>50</v>
      </c>
      <c r="J7258" s="358">
        <f t="shared" si="226"/>
        <v>24718</v>
      </c>
      <c r="K7258" s="580"/>
      <c r="L7258" s="580"/>
      <c r="N7258" s="716"/>
      <c r="O7258" s="716"/>
      <c r="P7258" s="716"/>
      <c r="Q7258" s="716"/>
      <c r="R7258" s="716"/>
      <c r="S7258" s="716"/>
      <c r="T7258" s="1051"/>
      <c r="U7258" s="360" t="s">
        <v>302</v>
      </c>
      <c r="V7258" s="821">
        <v>50</v>
      </c>
      <c r="W7258" s="358">
        <f t="shared" si="227"/>
        <v>7250</v>
      </c>
      <c r="X7258" s="580"/>
    </row>
    <row r="7259" spans="8:24">
      <c r="H7259" s="360" t="s">
        <v>483</v>
      </c>
      <c r="I7259" s="821">
        <v>51</v>
      </c>
      <c r="J7259" s="358">
        <f t="shared" si="226"/>
        <v>24719</v>
      </c>
      <c r="K7259" s="580"/>
      <c r="L7259" s="580"/>
      <c r="N7259" s="716"/>
      <c r="O7259" s="716"/>
      <c r="P7259" s="716"/>
      <c r="Q7259" s="716"/>
      <c r="R7259" s="716"/>
      <c r="S7259" s="716"/>
      <c r="T7259" s="1051"/>
      <c r="U7259" s="360" t="s">
        <v>302</v>
      </c>
      <c r="V7259" s="821">
        <v>51</v>
      </c>
      <c r="W7259" s="358">
        <f t="shared" si="227"/>
        <v>7251</v>
      </c>
      <c r="X7259" s="580"/>
    </row>
    <row r="7260" spans="8:24">
      <c r="H7260" s="360" t="s">
        <v>483</v>
      </c>
      <c r="I7260" s="821">
        <v>52</v>
      </c>
      <c r="J7260" s="358">
        <f t="shared" si="226"/>
        <v>24720</v>
      </c>
      <c r="K7260" s="580"/>
      <c r="L7260" s="580"/>
      <c r="N7260" s="716"/>
      <c r="O7260" s="716"/>
      <c r="P7260" s="716"/>
      <c r="Q7260" s="716"/>
      <c r="R7260" s="716"/>
      <c r="S7260" s="716"/>
      <c r="T7260" s="1051"/>
      <c r="U7260" s="360" t="s">
        <v>302</v>
      </c>
      <c r="V7260" s="821">
        <v>52</v>
      </c>
      <c r="W7260" s="358">
        <f t="shared" si="227"/>
        <v>7252</v>
      </c>
      <c r="X7260" s="580"/>
    </row>
    <row r="7261" spans="8:24">
      <c r="H7261" s="360" t="s">
        <v>483</v>
      </c>
      <c r="I7261" s="821">
        <v>53</v>
      </c>
      <c r="J7261" s="358">
        <f t="shared" si="226"/>
        <v>24721</v>
      </c>
      <c r="K7261" s="580"/>
      <c r="L7261" s="580"/>
      <c r="N7261" s="716"/>
      <c r="O7261" s="716"/>
      <c r="P7261" s="716"/>
      <c r="Q7261" s="716"/>
      <c r="R7261" s="716"/>
      <c r="S7261" s="716"/>
      <c r="T7261" s="1051"/>
      <c r="U7261" s="360" t="s">
        <v>302</v>
      </c>
      <c r="V7261" s="821">
        <v>53</v>
      </c>
      <c r="W7261" s="358">
        <f t="shared" si="227"/>
        <v>7253</v>
      </c>
      <c r="X7261" s="580"/>
    </row>
    <row r="7262" spans="8:24">
      <c r="H7262" s="360" t="s">
        <v>483</v>
      </c>
      <c r="I7262" s="821">
        <v>54</v>
      </c>
      <c r="J7262" s="358">
        <f t="shared" si="226"/>
        <v>24722</v>
      </c>
      <c r="K7262" s="580"/>
      <c r="L7262" s="580"/>
      <c r="N7262" s="716"/>
      <c r="O7262" s="716"/>
      <c r="P7262" s="716"/>
      <c r="Q7262" s="716"/>
      <c r="R7262" s="716"/>
      <c r="S7262" s="716"/>
      <c r="T7262" s="1051"/>
      <c r="U7262" s="360" t="s">
        <v>302</v>
      </c>
      <c r="V7262" s="821">
        <v>54</v>
      </c>
      <c r="W7262" s="358">
        <f t="shared" si="227"/>
        <v>7254</v>
      </c>
      <c r="X7262" s="580"/>
    </row>
    <row r="7263" spans="8:24">
      <c r="H7263" s="360" t="s">
        <v>483</v>
      </c>
      <c r="I7263" s="821">
        <v>55</v>
      </c>
      <c r="J7263" s="358">
        <f t="shared" si="226"/>
        <v>24723</v>
      </c>
      <c r="K7263" s="580"/>
      <c r="L7263" s="580"/>
      <c r="N7263" s="716"/>
      <c r="O7263" s="716"/>
      <c r="P7263" s="716"/>
      <c r="Q7263" s="716"/>
      <c r="R7263" s="716"/>
      <c r="S7263" s="716"/>
      <c r="T7263" s="1051"/>
      <c r="U7263" s="360" t="s">
        <v>302</v>
      </c>
      <c r="V7263" s="821">
        <v>55</v>
      </c>
      <c r="W7263" s="358">
        <f t="shared" si="227"/>
        <v>7255</v>
      </c>
      <c r="X7263" s="580"/>
    </row>
    <row r="7264" spans="8:24">
      <c r="H7264" s="360" t="s">
        <v>483</v>
      </c>
      <c r="I7264" s="821">
        <v>56</v>
      </c>
      <c r="J7264" s="358">
        <f t="shared" si="226"/>
        <v>24724</v>
      </c>
      <c r="K7264" s="580"/>
      <c r="L7264" s="580"/>
      <c r="N7264" s="716"/>
      <c r="O7264" s="716"/>
      <c r="P7264" s="716"/>
      <c r="Q7264" s="716"/>
      <c r="R7264" s="716"/>
      <c r="S7264" s="716"/>
      <c r="T7264" s="1051"/>
      <c r="U7264" s="360" t="s">
        <v>302</v>
      </c>
      <c r="V7264" s="821">
        <v>56</v>
      </c>
      <c r="W7264" s="358">
        <f t="shared" si="227"/>
        <v>7256</v>
      </c>
      <c r="X7264" s="580"/>
    </row>
    <row r="7265" spans="8:24">
      <c r="H7265" s="360" t="s">
        <v>483</v>
      </c>
      <c r="I7265" s="821">
        <v>57</v>
      </c>
      <c r="J7265" s="358">
        <f t="shared" si="226"/>
        <v>24725</v>
      </c>
      <c r="K7265" s="580"/>
      <c r="L7265" s="580"/>
      <c r="N7265" s="716"/>
      <c r="O7265" s="716"/>
      <c r="P7265" s="716"/>
      <c r="Q7265" s="716"/>
      <c r="R7265" s="716"/>
      <c r="S7265" s="716"/>
      <c r="T7265" s="1051"/>
      <c r="U7265" s="360" t="s">
        <v>302</v>
      </c>
      <c r="V7265" s="821">
        <v>57</v>
      </c>
      <c r="W7265" s="358">
        <f t="shared" si="227"/>
        <v>7257</v>
      </c>
      <c r="X7265" s="580"/>
    </row>
    <row r="7266" spans="8:24">
      <c r="H7266" s="360" t="s">
        <v>483</v>
      </c>
      <c r="I7266" s="821">
        <v>58</v>
      </c>
      <c r="J7266" s="358">
        <f t="shared" si="226"/>
        <v>24726</v>
      </c>
      <c r="K7266" s="580"/>
      <c r="L7266" s="580"/>
      <c r="N7266" s="716"/>
      <c r="O7266" s="716"/>
      <c r="P7266" s="716"/>
      <c r="Q7266" s="716"/>
      <c r="R7266" s="716"/>
      <c r="S7266" s="716"/>
      <c r="T7266" s="1051"/>
      <c r="U7266" s="360" t="s">
        <v>302</v>
      </c>
      <c r="V7266" s="821">
        <v>58</v>
      </c>
      <c r="W7266" s="358">
        <f t="shared" si="227"/>
        <v>7258</v>
      </c>
      <c r="X7266" s="580"/>
    </row>
    <row r="7267" spans="8:24">
      <c r="H7267" s="360" t="s">
        <v>483</v>
      </c>
      <c r="I7267" s="821">
        <v>59</v>
      </c>
      <c r="J7267" s="358">
        <f t="shared" si="226"/>
        <v>24727</v>
      </c>
      <c r="K7267" s="580"/>
      <c r="L7267" s="580"/>
      <c r="N7267" s="716"/>
      <c r="O7267" s="716"/>
      <c r="P7267" s="716"/>
      <c r="Q7267" s="716"/>
      <c r="R7267" s="716"/>
      <c r="S7267" s="716"/>
      <c r="T7267" s="1051"/>
      <c r="U7267" s="360" t="s">
        <v>302</v>
      </c>
      <c r="V7267" s="821">
        <v>59</v>
      </c>
      <c r="W7267" s="358">
        <f t="shared" si="227"/>
        <v>7259</v>
      </c>
      <c r="X7267" s="580"/>
    </row>
    <row r="7268" spans="8:24">
      <c r="H7268" s="360" t="s">
        <v>483</v>
      </c>
      <c r="I7268" s="821">
        <v>60</v>
      </c>
      <c r="J7268" s="358">
        <f t="shared" si="226"/>
        <v>24728</v>
      </c>
      <c r="K7268" s="580"/>
      <c r="L7268" s="580"/>
      <c r="N7268" s="716"/>
      <c r="O7268" s="716"/>
      <c r="P7268" s="716"/>
      <c r="Q7268" s="716"/>
      <c r="R7268" s="716"/>
      <c r="S7268" s="716"/>
      <c r="T7268" s="1051"/>
      <c r="U7268" s="360" t="s">
        <v>302</v>
      </c>
      <c r="V7268" s="821">
        <v>60</v>
      </c>
      <c r="W7268" s="358">
        <f t="shared" si="227"/>
        <v>7260</v>
      </c>
      <c r="X7268" s="580"/>
    </row>
    <row r="7269" spans="8:24">
      <c r="H7269" s="360" t="s">
        <v>483</v>
      </c>
      <c r="I7269" s="821">
        <v>61</v>
      </c>
      <c r="J7269" s="358">
        <f t="shared" si="226"/>
        <v>24729</v>
      </c>
      <c r="K7269" s="580"/>
      <c r="L7269" s="580"/>
      <c r="N7269" s="716"/>
      <c r="O7269" s="716"/>
      <c r="P7269" s="716"/>
      <c r="Q7269" s="716"/>
      <c r="R7269" s="716"/>
      <c r="S7269" s="716"/>
      <c r="T7269" s="1051"/>
      <c r="U7269" s="360" t="s">
        <v>302</v>
      </c>
      <c r="V7269" s="821">
        <v>61</v>
      </c>
      <c r="W7269" s="358">
        <f t="shared" si="227"/>
        <v>7261</v>
      </c>
      <c r="X7269" s="580"/>
    </row>
    <row r="7270" spans="8:24">
      <c r="H7270" s="360" t="s">
        <v>483</v>
      </c>
      <c r="I7270" s="821">
        <v>62</v>
      </c>
      <c r="J7270" s="358">
        <f t="shared" si="226"/>
        <v>24730</v>
      </c>
      <c r="K7270" s="580"/>
      <c r="L7270" s="580"/>
      <c r="N7270" s="716"/>
      <c r="O7270" s="716"/>
      <c r="P7270" s="716"/>
      <c r="Q7270" s="716"/>
      <c r="R7270" s="716"/>
      <c r="S7270" s="716"/>
      <c r="T7270" s="1051"/>
      <c r="U7270" s="360" t="s">
        <v>302</v>
      </c>
      <c r="V7270" s="821">
        <v>62</v>
      </c>
      <c r="W7270" s="358">
        <f t="shared" si="227"/>
        <v>7262</v>
      </c>
      <c r="X7270" s="580"/>
    </row>
    <row r="7271" spans="8:24">
      <c r="H7271" s="360" t="s">
        <v>483</v>
      </c>
      <c r="I7271" s="821">
        <v>63</v>
      </c>
      <c r="J7271" s="358">
        <f t="shared" si="226"/>
        <v>24731</v>
      </c>
      <c r="K7271" s="580"/>
      <c r="L7271" s="580"/>
      <c r="N7271" s="716"/>
      <c r="O7271" s="716"/>
      <c r="P7271" s="716"/>
      <c r="Q7271" s="716"/>
      <c r="R7271" s="716"/>
      <c r="S7271" s="716"/>
      <c r="T7271" s="1051"/>
      <c r="U7271" s="360" t="s">
        <v>302</v>
      </c>
      <c r="V7271" s="821">
        <v>63</v>
      </c>
      <c r="W7271" s="358">
        <f t="shared" si="227"/>
        <v>7263</v>
      </c>
      <c r="X7271" s="580"/>
    </row>
    <row r="7272" spans="8:24">
      <c r="H7272" s="360" t="s">
        <v>483</v>
      </c>
      <c r="I7272" s="821">
        <v>64</v>
      </c>
      <c r="J7272" s="358">
        <f t="shared" si="226"/>
        <v>24732</v>
      </c>
      <c r="K7272" s="580"/>
      <c r="L7272" s="580"/>
      <c r="N7272" s="716"/>
      <c r="O7272" s="716"/>
      <c r="P7272" s="716"/>
      <c r="Q7272" s="716"/>
      <c r="R7272" s="716"/>
      <c r="S7272" s="716"/>
      <c r="T7272" s="1051"/>
      <c r="U7272" s="360" t="s">
        <v>302</v>
      </c>
      <c r="V7272" s="821">
        <v>64</v>
      </c>
      <c r="W7272" s="358">
        <f t="shared" si="227"/>
        <v>7264</v>
      </c>
      <c r="X7272" s="580"/>
    </row>
    <row r="7273" spans="8:24">
      <c r="H7273" s="360" t="s">
        <v>483</v>
      </c>
      <c r="I7273" s="821">
        <v>65</v>
      </c>
      <c r="J7273" s="358">
        <f t="shared" si="226"/>
        <v>24733</v>
      </c>
      <c r="K7273" s="580"/>
      <c r="L7273" s="580"/>
      <c r="N7273" s="716"/>
      <c r="O7273" s="716"/>
      <c r="P7273" s="716"/>
      <c r="Q7273" s="716"/>
      <c r="R7273" s="716"/>
      <c r="S7273" s="716"/>
      <c r="T7273" s="1051"/>
      <c r="U7273" s="360" t="s">
        <v>302</v>
      </c>
      <c r="V7273" s="821">
        <v>65</v>
      </c>
      <c r="W7273" s="358">
        <f t="shared" si="227"/>
        <v>7265</v>
      </c>
      <c r="X7273" s="580"/>
    </row>
    <row r="7274" spans="8:24">
      <c r="H7274" s="360" t="s">
        <v>483</v>
      </c>
      <c r="I7274" s="821">
        <v>66</v>
      </c>
      <c r="J7274" s="358">
        <f t="shared" si="226"/>
        <v>24734</v>
      </c>
      <c r="K7274" s="580"/>
      <c r="L7274" s="580"/>
      <c r="N7274" s="716"/>
      <c r="O7274" s="716"/>
      <c r="P7274" s="716"/>
      <c r="Q7274" s="716"/>
      <c r="R7274" s="716"/>
      <c r="S7274" s="716"/>
      <c r="T7274" s="1051"/>
      <c r="U7274" s="360" t="s">
        <v>302</v>
      </c>
      <c r="V7274" s="821">
        <v>66</v>
      </c>
      <c r="W7274" s="358">
        <f t="shared" si="227"/>
        <v>7266</v>
      </c>
      <c r="X7274" s="580"/>
    </row>
    <row r="7275" spans="8:24">
      <c r="H7275" s="360" t="s">
        <v>483</v>
      </c>
      <c r="I7275" s="821">
        <v>67</v>
      </c>
      <c r="J7275" s="358">
        <f t="shared" si="226"/>
        <v>24735</v>
      </c>
      <c r="K7275" s="580"/>
      <c r="L7275" s="580"/>
      <c r="N7275" s="716"/>
      <c r="O7275" s="716"/>
      <c r="P7275" s="716"/>
      <c r="Q7275" s="716"/>
      <c r="R7275" s="716"/>
      <c r="S7275" s="716"/>
      <c r="T7275" s="1051"/>
      <c r="U7275" s="360" t="s">
        <v>302</v>
      </c>
      <c r="V7275" s="821">
        <v>67</v>
      </c>
      <c r="W7275" s="358">
        <f t="shared" si="227"/>
        <v>7267</v>
      </c>
      <c r="X7275" s="580"/>
    </row>
    <row r="7276" spans="8:24">
      <c r="H7276" s="360" t="s">
        <v>483</v>
      </c>
      <c r="I7276" s="821">
        <v>68</v>
      </c>
      <c r="J7276" s="358">
        <f t="shared" si="226"/>
        <v>24736</v>
      </c>
      <c r="K7276" s="580"/>
      <c r="L7276" s="580"/>
      <c r="N7276" s="716"/>
      <c r="O7276" s="716"/>
      <c r="P7276" s="716"/>
      <c r="Q7276" s="716"/>
      <c r="R7276" s="716"/>
      <c r="S7276" s="716"/>
      <c r="T7276" s="1051"/>
      <c r="U7276" s="360" t="s">
        <v>302</v>
      </c>
      <c r="V7276" s="821">
        <v>68</v>
      </c>
      <c r="W7276" s="358">
        <f t="shared" si="227"/>
        <v>7268</v>
      </c>
      <c r="X7276" s="580"/>
    </row>
    <row r="7277" spans="8:24">
      <c r="H7277" s="360" t="s">
        <v>483</v>
      </c>
      <c r="I7277" s="821">
        <v>69</v>
      </c>
      <c r="J7277" s="358">
        <f t="shared" si="226"/>
        <v>24737</v>
      </c>
      <c r="K7277" s="580"/>
      <c r="L7277" s="580"/>
      <c r="N7277" s="716"/>
      <c r="O7277" s="716"/>
      <c r="P7277" s="716"/>
      <c r="Q7277" s="716"/>
      <c r="R7277" s="716"/>
      <c r="S7277" s="716"/>
      <c r="T7277" s="1051"/>
      <c r="U7277" s="360" t="s">
        <v>302</v>
      </c>
      <c r="V7277" s="821">
        <v>69</v>
      </c>
      <c r="W7277" s="358">
        <f t="shared" si="227"/>
        <v>7269</v>
      </c>
      <c r="X7277" s="580"/>
    </row>
    <row r="7278" spans="8:24">
      <c r="H7278" s="360" t="s">
        <v>483</v>
      </c>
      <c r="I7278" s="821">
        <v>70</v>
      </c>
      <c r="J7278" s="358">
        <f t="shared" si="226"/>
        <v>24738</v>
      </c>
      <c r="K7278" s="580"/>
      <c r="L7278" s="580"/>
      <c r="N7278" s="716"/>
      <c r="O7278" s="716"/>
      <c r="P7278" s="716"/>
      <c r="Q7278" s="716"/>
      <c r="R7278" s="716"/>
      <c r="S7278" s="716"/>
      <c r="T7278" s="1051"/>
      <c r="U7278" s="360" t="s">
        <v>302</v>
      </c>
      <c r="V7278" s="821">
        <v>70</v>
      </c>
      <c r="W7278" s="358">
        <f t="shared" si="227"/>
        <v>7270</v>
      </c>
      <c r="X7278" s="580"/>
    </row>
    <row r="7279" spans="8:24">
      <c r="H7279" s="360" t="s">
        <v>483</v>
      </c>
      <c r="I7279" s="821">
        <v>71</v>
      </c>
      <c r="J7279" s="358">
        <f t="shared" si="226"/>
        <v>24739</v>
      </c>
      <c r="K7279" s="580"/>
      <c r="L7279" s="580"/>
      <c r="N7279" s="716"/>
      <c r="O7279" s="716"/>
      <c r="P7279" s="716"/>
      <c r="Q7279" s="716"/>
      <c r="R7279" s="716"/>
      <c r="S7279" s="716"/>
      <c r="T7279" s="1051"/>
      <c r="U7279" s="360" t="s">
        <v>302</v>
      </c>
      <c r="V7279" s="821">
        <v>71</v>
      </c>
      <c r="W7279" s="358">
        <f t="shared" si="227"/>
        <v>7271</v>
      </c>
      <c r="X7279" s="580"/>
    </row>
    <row r="7280" spans="8:24">
      <c r="H7280" s="360" t="s">
        <v>483</v>
      </c>
      <c r="I7280" s="821">
        <v>72</v>
      </c>
      <c r="J7280" s="358">
        <f t="shared" si="226"/>
        <v>24740</v>
      </c>
      <c r="K7280" s="580"/>
      <c r="L7280" s="580"/>
      <c r="N7280" s="716"/>
      <c r="O7280" s="716"/>
      <c r="P7280" s="716"/>
      <c r="Q7280" s="716"/>
      <c r="R7280" s="716"/>
      <c r="S7280" s="716"/>
      <c r="T7280" s="1051"/>
      <c r="U7280" s="360" t="s">
        <v>302</v>
      </c>
      <c r="V7280" s="821">
        <v>72</v>
      </c>
      <c r="W7280" s="358">
        <f t="shared" si="227"/>
        <v>7272</v>
      </c>
      <c r="X7280" s="580"/>
    </row>
    <row r="7281" spans="8:24">
      <c r="H7281" s="360" t="s">
        <v>483</v>
      </c>
      <c r="I7281" s="821">
        <v>73</v>
      </c>
      <c r="J7281" s="358">
        <f t="shared" si="226"/>
        <v>24741</v>
      </c>
      <c r="K7281" s="580"/>
      <c r="L7281" s="580"/>
      <c r="N7281" s="716"/>
      <c r="O7281" s="716"/>
      <c r="P7281" s="716"/>
      <c r="Q7281" s="716"/>
      <c r="R7281" s="716"/>
      <c r="S7281" s="716"/>
      <c r="T7281" s="1051"/>
      <c r="U7281" s="360" t="s">
        <v>302</v>
      </c>
      <c r="V7281" s="821">
        <v>73</v>
      </c>
      <c r="W7281" s="358">
        <f t="shared" si="227"/>
        <v>7273</v>
      </c>
      <c r="X7281" s="580"/>
    </row>
    <row r="7282" spans="8:24">
      <c r="H7282" s="360" t="s">
        <v>483</v>
      </c>
      <c r="I7282" s="821">
        <v>74</v>
      </c>
      <c r="J7282" s="358">
        <f t="shared" si="226"/>
        <v>24742</v>
      </c>
      <c r="K7282" s="580"/>
      <c r="L7282" s="580"/>
      <c r="N7282" s="716"/>
      <c r="O7282" s="716"/>
      <c r="P7282" s="716"/>
      <c r="Q7282" s="716"/>
      <c r="R7282" s="716"/>
      <c r="S7282" s="716"/>
      <c r="T7282" s="1051"/>
      <c r="U7282" s="360" t="s">
        <v>302</v>
      </c>
      <c r="V7282" s="821">
        <v>74</v>
      </c>
      <c r="W7282" s="358">
        <f t="shared" si="227"/>
        <v>7274</v>
      </c>
      <c r="X7282" s="580"/>
    </row>
    <row r="7283" spans="8:24">
      <c r="H7283" s="360" t="s">
        <v>483</v>
      </c>
      <c r="I7283" s="821">
        <v>75</v>
      </c>
      <c r="J7283" s="358">
        <f t="shared" si="226"/>
        <v>24743</v>
      </c>
      <c r="K7283" s="580"/>
      <c r="L7283" s="580"/>
      <c r="N7283" s="716"/>
      <c r="O7283" s="716"/>
      <c r="P7283" s="716"/>
      <c r="Q7283" s="716"/>
      <c r="R7283" s="716"/>
      <c r="S7283" s="716"/>
      <c r="T7283" s="1051"/>
      <c r="U7283" s="360" t="s">
        <v>302</v>
      </c>
      <c r="V7283" s="821">
        <v>75</v>
      </c>
      <c r="W7283" s="358">
        <f t="shared" si="227"/>
        <v>7275</v>
      </c>
      <c r="X7283" s="580"/>
    </row>
    <row r="7284" spans="8:24">
      <c r="H7284" s="360" t="s">
        <v>483</v>
      </c>
      <c r="I7284" s="821">
        <v>76</v>
      </c>
      <c r="J7284" s="358">
        <f t="shared" si="226"/>
        <v>24744</v>
      </c>
      <c r="K7284" s="580"/>
      <c r="L7284" s="580"/>
      <c r="N7284" s="716"/>
      <c r="O7284" s="716"/>
      <c r="P7284" s="716"/>
      <c r="Q7284" s="716"/>
      <c r="R7284" s="716"/>
      <c r="S7284" s="716"/>
      <c r="T7284" s="1051"/>
      <c r="U7284" s="360" t="s">
        <v>302</v>
      </c>
      <c r="V7284" s="821">
        <v>76</v>
      </c>
      <c r="W7284" s="358">
        <f t="shared" si="227"/>
        <v>7276</v>
      </c>
      <c r="X7284" s="580"/>
    </row>
    <row r="7285" spans="8:24">
      <c r="H7285" s="360" t="s">
        <v>483</v>
      </c>
      <c r="I7285" s="821">
        <v>77</v>
      </c>
      <c r="J7285" s="358">
        <f t="shared" si="226"/>
        <v>24745</v>
      </c>
      <c r="K7285" s="580"/>
      <c r="L7285" s="580"/>
      <c r="N7285" s="716"/>
      <c r="O7285" s="716"/>
      <c r="P7285" s="716"/>
      <c r="Q7285" s="716"/>
      <c r="R7285" s="716"/>
      <c r="S7285" s="716"/>
      <c r="T7285" s="1051"/>
      <c r="U7285" s="360" t="s">
        <v>302</v>
      </c>
      <c r="V7285" s="821">
        <v>77</v>
      </c>
      <c r="W7285" s="358">
        <f t="shared" si="227"/>
        <v>7277</v>
      </c>
      <c r="X7285" s="580"/>
    </row>
    <row r="7286" spans="8:24">
      <c r="H7286" s="360" t="s">
        <v>483</v>
      </c>
      <c r="I7286" s="821">
        <v>78</v>
      </c>
      <c r="J7286" s="358">
        <f t="shared" si="226"/>
        <v>24746</v>
      </c>
      <c r="K7286" s="580"/>
      <c r="L7286" s="580"/>
      <c r="N7286" s="716"/>
      <c r="O7286" s="716"/>
      <c r="P7286" s="716"/>
      <c r="Q7286" s="716"/>
      <c r="R7286" s="716"/>
      <c r="S7286" s="716"/>
      <c r="T7286" s="1051"/>
      <c r="U7286" s="360" t="s">
        <v>302</v>
      </c>
      <c r="V7286" s="821">
        <v>78</v>
      </c>
      <c r="W7286" s="358">
        <f t="shared" si="227"/>
        <v>7278</v>
      </c>
      <c r="X7286" s="580"/>
    </row>
    <row r="7287" spans="8:24">
      <c r="H7287" s="360" t="s">
        <v>483</v>
      </c>
      <c r="I7287" s="821">
        <v>79</v>
      </c>
      <c r="J7287" s="358">
        <f t="shared" si="226"/>
        <v>24747</v>
      </c>
      <c r="K7287" s="580"/>
      <c r="L7287" s="580"/>
      <c r="N7287" s="716"/>
      <c r="O7287" s="716"/>
      <c r="P7287" s="716"/>
      <c r="Q7287" s="716"/>
      <c r="R7287" s="716"/>
      <c r="S7287" s="716"/>
      <c r="T7287" s="1051"/>
      <c r="U7287" s="360" t="s">
        <v>302</v>
      </c>
      <c r="V7287" s="821">
        <v>79</v>
      </c>
      <c r="W7287" s="358">
        <f t="shared" si="227"/>
        <v>7279</v>
      </c>
      <c r="X7287" s="580"/>
    </row>
    <row r="7288" spans="8:24">
      <c r="H7288" s="360" t="s">
        <v>483</v>
      </c>
      <c r="I7288" s="821">
        <v>80</v>
      </c>
      <c r="J7288" s="358">
        <f t="shared" si="226"/>
        <v>24748</v>
      </c>
      <c r="K7288" s="580"/>
      <c r="L7288" s="580"/>
      <c r="N7288" s="716"/>
      <c r="O7288" s="716"/>
      <c r="P7288" s="716"/>
      <c r="Q7288" s="716"/>
      <c r="R7288" s="716"/>
      <c r="S7288" s="716"/>
      <c r="T7288" s="1051"/>
      <c r="U7288" s="360" t="s">
        <v>302</v>
      </c>
      <c r="V7288" s="821">
        <v>80</v>
      </c>
      <c r="W7288" s="358">
        <f t="shared" si="227"/>
        <v>7280</v>
      </c>
      <c r="X7288" s="580"/>
    </row>
    <row r="7289" spans="8:24">
      <c r="H7289" s="360" t="s">
        <v>483</v>
      </c>
      <c r="I7289" s="821">
        <v>81</v>
      </c>
      <c r="J7289" s="358">
        <f t="shared" si="226"/>
        <v>24749</v>
      </c>
      <c r="K7289" s="580"/>
      <c r="L7289" s="580"/>
      <c r="N7289" s="716"/>
      <c r="O7289" s="716"/>
      <c r="P7289" s="716"/>
      <c r="Q7289" s="716"/>
      <c r="R7289" s="716"/>
      <c r="S7289" s="716"/>
      <c r="T7289" s="1051"/>
      <c r="U7289" s="360" t="s">
        <v>302</v>
      </c>
      <c r="V7289" s="821">
        <v>81</v>
      </c>
      <c r="W7289" s="358">
        <f t="shared" si="227"/>
        <v>7281</v>
      </c>
      <c r="X7289" s="580"/>
    </row>
    <row r="7290" spans="8:24">
      <c r="H7290" s="360" t="s">
        <v>483</v>
      </c>
      <c r="I7290" s="821">
        <v>82</v>
      </c>
      <c r="J7290" s="358">
        <f t="shared" si="226"/>
        <v>24750</v>
      </c>
      <c r="K7290" s="580"/>
      <c r="L7290" s="580"/>
      <c r="N7290" s="716"/>
      <c r="O7290" s="716"/>
      <c r="P7290" s="716"/>
      <c r="Q7290" s="716"/>
      <c r="R7290" s="716"/>
      <c r="S7290" s="716"/>
      <c r="T7290" s="1051"/>
      <c r="U7290" s="360" t="s">
        <v>302</v>
      </c>
      <c r="V7290" s="821">
        <v>82</v>
      </c>
      <c r="W7290" s="358">
        <f t="shared" si="227"/>
        <v>7282</v>
      </c>
      <c r="X7290" s="580"/>
    </row>
    <row r="7291" spans="8:24">
      <c r="H7291" s="360" t="s">
        <v>483</v>
      </c>
      <c r="I7291" s="821">
        <v>83</v>
      </c>
      <c r="J7291" s="358">
        <f t="shared" si="226"/>
        <v>24751</v>
      </c>
      <c r="K7291" s="580"/>
      <c r="L7291" s="580"/>
      <c r="N7291" s="716"/>
      <c r="O7291" s="716"/>
      <c r="P7291" s="716"/>
      <c r="Q7291" s="716"/>
      <c r="R7291" s="716"/>
      <c r="S7291" s="716"/>
      <c r="T7291" s="1051"/>
      <c r="U7291" s="360" t="s">
        <v>302</v>
      </c>
      <c r="V7291" s="821">
        <v>83</v>
      </c>
      <c r="W7291" s="358">
        <f t="shared" si="227"/>
        <v>7283</v>
      </c>
      <c r="X7291" s="580"/>
    </row>
    <row r="7292" spans="8:24">
      <c r="H7292" s="360" t="s">
        <v>483</v>
      </c>
      <c r="I7292" s="821">
        <v>84</v>
      </c>
      <c r="J7292" s="358">
        <f t="shared" si="226"/>
        <v>24752</v>
      </c>
      <c r="K7292" s="580"/>
      <c r="L7292" s="580"/>
      <c r="N7292" s="716"/>
      <c r="O7292" s="716"/>
      <c r="P7292" s="716"/>
      <c r="Q7292" s="716"/>
      <c r="R7292" s="716"/>
      <c r="S7292" s="716"/>
      <c r="T7292" s="1051"/>
      <c r="U7292" s="360" t="s">
        <v>302</v>
      </c>
      <c r="V7292" s="821">
        <v>84</v>
      </c>
      <c r="W7292" s="358">
        <f t="shared" si="227"/>
        <v>7284</v>
      </c>
      <c r="X7292" s="580"/>
    </row>
    <row r="7293" spans="8:24">
      <c r="H7293" s="360" t="s">
        <v>483</v>
      </c>
      <c r="I7293" s="821">
        <v>85</v>
      </c>
      <c r="J7293" s="358">
        <f t="shared" si="226"/>
        <v>24753</v>
      </c>
      <c r="K7293" s="580"/>
      <c r="L7293" s="580"/>
      <c r="N7293" s="716"/>
      <c r="O7293" s="716"/>
      <c r="P7293" s="716"/>
      <c r="Q7293" s="716"/>
      <c r="R7293" s="716"/>
      <c r="S7293" s="716"/>
      <c r="T7293" s="1051"/>
      <c r="U7293" s="360" t="s">
        <v>302</v>
      </c>
      <c r="V7293" s="821">
        <v>85</v>
      </c>
      <c r="W7293" s="358">
        <f t="shared" si="227"/>
        <v>7285</v>
      </c>
      <c r="X7293" s="580"/>
    </row>
    <row r="7294" spans="8:24">
      <c r="H7294" s="360" t="s">
        <v>483</v>
      </c>
      <c r="I7294" s="821">
        <v>86</v>
      </c>
      <c r="J7294" s="358">
        <f t="shared" si="226"/>
        <v>24754</v>
      </c>
      <c r="K7294" s="580"/>
      <c r="L7294" s="580"/>
      <c r="N7294" s="716"/>
      <c r="O7294" s="716"/>
      <c r="P7294" s="716"/>
      <c r="Q7294" s="716"/>
      <c r="R7294" s="716"/>
      <c r="S7294" s="716"/>
      <c r="T7294" s="1051"/>
      <c r="U7294" s="360" t="s">
        <v>302</v>
      </c>
      <c r="V7294" s="821">
        <v>86</v>
      </c>
      <c r="W7294" s="358">
        <f t="shared" si="227"/>
        <v>7286</v>
      </c>
      <c r="X7294" s="580"/>
    </row>
    <row r="7295" spans="8:24">
      <c r="H7295" s="360" t="s">
        <v>483</v>
      </c>
      <c r="I7295" s="821">
        <v>87</v>
      </c>
      <c r="J7295" s="358">
        <f t="shared" si="226"/>
        <v>24755</v>
      </c>
      <c r="K7295" s="580"/>
      <c r="L7295" s="580"/>
      <c r="N7295" s="716"/>
      <c r="O7295" s="716"/>
      <c r="P7295" s="716"/>
      <c r="Q7295" s="716"/>
      <c r="R7295" s="716"/>
      <c r="S7295" s="716"/>
      <c r="T7295" s="1051"/>
      <c r="U7295" s="360" t="s">
        <v>302</v>
      </c>
      <c r="V7295" s="821">
        <v>87</v>
      </c>
      <c r="W7295" s="358">
        <f t="shared" si="227"/>
        <v>7287</v>
      </c>
      <c r="X7295" s="580"/>
    </row>
    <row r="7296" spans="8:24">
      <c r="H7296" s="360" t="s">
        <v>483</v>
      </c>
      <c r="I7296" s="821">
        <v>88</v>
      </c>
      <c r="J7296" s="358">
        <f t="shared" si="226"/>
        <v>24756</v>
      </c>
      <c r="K7296" s="580"/>
      <c r="L7296" s="580"/>
      <c r="N7296" s="716"/>
      <c r="O7296" s="716"/>
      <c r="P7296" s="716"/>
      <c r="Q7296" s="716"/>
      <c r="R7296" s="716"/>
      <c r="S7296" s="716"/>
      <c r="T7296" s="1051"/>
      <c r="U7296" s="360" t="s">
        <v>302</v>
      </c>
      <c r="V7296" s="821">
        <v>88</v>
      </c>
      <c r="W7296" s="358">
        <f t="shared" si="227"/>
        <v>7288</v>
      </c>
      <c r="X7296" s="580"/>
    </row>
    <row r="7297" spans="8:24">
      <c r="H7297" s="360" t="s">
        <v>483</v>
      </c>
      <c r="I7297" s="821">
        <v>89</v>
      </c>
      <c r="J7297" s="358">
        <f t="shared" si="226"/>
        <v>24757</v>
      </c>
      <c r="K7297" s="580"/>
      <c r="L7297" s="580"/>
      <c r="N7297" s="716"/>
      <c r="O7297" s="716"/>
      <c r="P7297" s="716"/>
      <c r="Q7297" s="716"/>
      <c r="R7297" s="716"/>
      <c r="S7297" s="716"/>
      <c r="T7297" s="1051"/>
      <c r="U7297" s="360" t="s">
        <v>302</v>
      </c>
      <c r="V7297" s="821">
        <v>89</v>
      </c>
      <c r="W7297" s="358">
        <f t="shared" si="227"/>
        <v>7289</v>
      </c>
      <c r="X7297" s="580"/>
    </row>
    <row r="7298" spans="8:24">
      <c r="H7298" s="360" t="s">
        <v>483</v>
      </c>
      <c r="I7298" s="821">
        <v>90</v>
      </c>
      <c r="J7298" s="358">
        <f t="shared" si="226"/>
        <v>24758</v>
      </c>
      <c r="K7298" s="580"/>
      <c r="L7298" s="580"/>
      <c r="N7298" s="716"/>
      <c r="O7298" s="716"/>
      <c r="P7298" s="716"/>
      <c r="Q7298" s="716"/>
      <c r="R7298" s="716"/>
      <c r="S7298" s="716"/>
      <c r="T7298" s="1051"/>
      <c r="U7298" s="360" t="s">
        <v>302</v>
      </c>
      <c r="V7298" s="821">
        <v>90</v>
      </c>
      <c r="W7298" s="358">
        <f t="shared" si="227"/>
        <v>7290</v>
      </c>
      <c r="X7298" s="580"/>
    </row>
    <row r="7299" spans="8:24">
      <c r="H7299" s="360" t="s">
        <v>483</v>
      </c>
      <c r="I7299" s="821">
        <v>91</v>
      </c>
      <c r="J7299" s="358">
        <f t="shared" si="226"/>
        <v>24759</v>
      </c>
      <c r="K7299" s="580"/>
      <c r="L7299" s="580"/>
      <c r="N7299" s="716"/>
      <c r="O7299" s="716"/>
      <c r="P7299" s="716"/>
      <c r="Q7299" s="716"/>
      <c r="R7299" s="716"/>
      <c r="S7299" s="716"/>
      <c r="T7299" s="1051"/>
      <c r="U7299" s="360" t="s">
        <v>302</v>
      </c>
      <c r="V7299" s="821">
        <v>91</v>
      </c>
      <c r="W7299" s="358">
        <f t="shared" si="227"/>
        <v>7291</v>
      </c>
      <c r="X7299" s="580"/>
    </row>
    <row r="7300" spans="8:24">
      <c r="H7300" s="360" t="s">
        <v>483</v>
      </c>
      <c r="I7300" s="821">
        <v>92</v>
      </c>
      <c r="J7300" s="358">
        <f t="shared" si="226"/>
        <v>24760</v>
      </c>
      <c r="K7300" s="580"/>
      <c r="L7300" s="580"/>
      <c r="N7300" s="716"/>
      <c r="O7300" s="716"/>
      <c r="P7300" s="716"/>
      <c r="Q7300" s="716"/>
      <c r="R7300" s="716"/>
      <c r="S7300" s="716"/>
      <c r="T7300" s="1051"/>
      <c r="U7300" s="360" t="s">
        <v>302</v>
      </c>
      <c r="V7300" s="821">
        <v>92</v>
      </c>
      <c r="W7300" s="358">
        <f t="shared" si="227"/>
        <v>7292</v>
      </c>
      <c r="X7300" s="580"/>
    </row>
    <row r="7301" spans="8:24">
      <c r="H7301" s="360" t="s">
        <v>483</v>
      </c>
      <c r="I7301" s="821">
        <v>93</v>
      </c>
      <c r="J7301" s="358">
        <f t="shared" si="226"/>
        <v>24761</v>
      </c>
      <c r="K7301" s="580"/>
      <c r="L7301" s="580"/>
      <c r="N7301" s="716"/>
      <c r="O7301" s="716"/>
      <c r="P7301" s="716"/>
      <c r="Q7301" s="716"/>
      <c r="R7301" s="716"/>
      <c r="S7301" s="716"/>
      <c r="T7301" s="1051"/>
      <c r="U7301" s="360" t="s">
        <v>302</v>
      </c>
      <c r="V7301" s="821">
        <v>93</v>
      </c>
      <c r="W7301" s="358">
        <f t="shared" si="227"/>
        <v>7293</v>
      </c>
      <c r="X7301" s="580"/>
    </row>
    <row r="7302" spans="8:24">
      <c r="H7302" s="360" t="s">
        <v>483</v>
      </c>
      <c r="I7302" s="821">
        <v>94</v>
      </c>
      <c r="J7302" s="358">
        <f t="shared" si="226"/>
        <v>24762</v>
      </c>
      <c r="K7302" s="580"/>
      <c r="L7302" s="580"/>
      <c r="N7302" s="716"/>
      <c r="O7302" s="716"/>
      <c r="P7302" s="716"/>
      <c r="Q7302" s="716"/>
      <c r="R7302" s="716"/>
      <c r="S7302" s="716"/>
      <c r="T7302" s="1051"/>
      <c r="U7302" s="360" t="s">
        <v>302</v>
      </c>
      <c r="V7302" s="821">
        <v>94</v>
      </c>
      <c r="W7302" s="358">
        <f t="shared" si="227"/>
        <v>7294</v>
      </c>
      <c r="X7302" s="580"/>
    </row>
    <row r="7303" spans="8:24">
      <c r="H7303" s="360" t="s">
        <v>483</v>
      </c>
      <c r="I7303" s="821">
        <v>95</v>
      </c>
      <c r="J7303" s="358">
        <f t="shared" si="226"/>
        <v>24763</v>
      </c>
      <c r="K7303" s="580"/>
      <c r="L7303" s="580"/>
      <c r="N7303" s="716"/>
      <c r="O7303" s="716"/>
      <c r="P7303" s="716"/>
      <c r="Q7303" s="716"/>
      <c r="R7303" s="716"/>
      <c r="S7303" s="716"/>
      <c r="T7303" s="1051"/>
      <c r="U7303" s="360" t="s">
        <v>302</v>
      </c>
      <c r="V7303" s="821">
        <v>95</v>
      </c>
      <c r="W7303" s="358">
        <f t="shared" si="227"/>
        <v>7295</v>
      </c>
      <c r="X7303" s="580"/>
    </row>
    <row r="7304" spans="8:24">
      <c r="H7304" s="360" t="s">
        <v>483</v>
      </c>
      <c r="I7304" s="821">
        <v>96</v>
      </c>
      <c r="J7304" s="358">
        <f t="shared" si="226"/>
        <v>24764</v>
      </c>
      <c r="K7304" s="580"/>
      <c r="L7304" s="580"/>
      <c r="N7304" s="716"/>
      <c r="O7304" s="716"/>
      <c r="P7304" s="716"/>
      <c r="Q7304" s="716"/>
      <c r="R7304" s="716"/>
      <c r="S7304" s="716"/>
      <c r="T7304" s="1051"/>
      <c r="U7304" s="360" t="s">
        <v>302</v>
      </c>
      <c r="V7304" s="821">
        <v>96</v>
      </c>
      <c r="W7304" s="358">
        <f t="shared" si="227"/>
        <v>7296</v>
      </c>
      <c r="X7304" s="580"/>
    </row>
    <row r="7305" spans="8:24">
      <c r="H7305" s="360" t="s">
        <v>484</v>
      </c>
      <c r="I7305" s="821">
        <v>1</v>
      </c>
      <c r="J7305" s="358">
        <f t="shared" si="226"/>
        <v>24765</v>
      </c>
      <c r="K7305" s="580"/>
      <c r="L7305" s="580"/>
      <c r="N7305" s="716"/>
      <c r="O7305" s="716"/>
      <c r="P7305" s="716"/>
      <c r="Q7305" s="716"/>
      <c r="R7305" s="716"/>
      <c r="S7305" s="716"/>
      <c r="T7305" s="1051"/>
      <c r="U7305" s="360" t="s">
        <v>303</v>
      </c>
      <c r="V7305" s="821">
        <v>1</v>
      </c>
      <c r="W7305" s="358">
        <f t="shared" si="227"/>
        <v>7297</v>
      </c>
      <c r="X7305" s="580"/>
    </row>
    <row r="7306" spans="8:24">
      <c r="H7306" s="360" t="s">
        <v>484</v>
      </c>
      <c r="I7306" s="821">
        <v>2</v>
      </c>
      <c r="J7306" s="358">
        <f t="shared" ref="J7306:J7369" si="228">J7305+1</f>
        <v>24766</v>
      </c>
      <c r="K7306" s="580"/>
      <c r="L7306" s="580"/>
      <c r="N7306" s="716"/>
      <c r="O7306" s="716"/>
      <c r="P7306" s="716"/>
      <c r="Q7306" s="716"/>
      <c r="R7306" s="716"/>
      <c r="S7306" s="716"/>
      <c r="T7306" s="1051"/>
      <c r="U7306" s="360" t="s">
        <v>303</v>
      </c>
      <c r="V7306" s="821">
        <v>2</v>
      </c>
      <c r="W7306" s="358">
        <f t="shared" ref="W7306:W7369" si="229">W7305+1</f>
        <v>7298</v>
      </c>
      <c r="X7306" s="580"/>
    </row>
    <row r="7307" spans="8:24">
      <c r="H7307" s="360" t="s">
        <v>484</v>
      </c>
      <c r="I7307" s="821">
        <v>3</v>
      </c>
      <c r="J7307" s="358">
        <f t="shared" si="228"/>
        <v>24767</v>
      </c>
      <c r="K7307" s="580"/>
      <c r="L7307" s="580"/>
      <c r="N7307" s="716"/>
      <c r="O7307" s="716"/>
      <c r="P7307" s="716"/>
      <c r="Q7307" s="716"/>
      <c r="R7307" s="716"/>
      <c r="S7307" s="716"/>
      <c r="T7307" s="1051"/>
      <c r="U7307" s="360" t="s">
        <v>303</v>
      </c>
      <c r="V7307" s="821">
        <v>3</v>
      </c>
      <c r="W7307" s="358">
        <f t="shared" si="229"/>
        <v>7299</v>
      </c>
      <c r="X7307" s="580"/>
    </row>
    <row r="7308" spans="8:24">
      <c r="H7308" s="360" t="s">
        <v>484</v>
      </c>
      <c r="I7308" s="821">
        <v>4</v>
      </c>
      <c r="J7308" s="358">
        <f t="shared" si="228"/>
        <v>24768</v>
      </c>
      <c r="K7308" s="580"/>
      <c r="L7308" s="580"/>
      <c r="N7308" s="716"/>
      <c r="O7308" s="716"/>
      <c r="P7308" s="716"/>
      <c r="Q7308" s="716"/>
      <c r="R7308" s="716"/>
      <c r="S7308" s="716"/>
      <c r="T7308" s="1051"/>
      <c r="U7308" s="360" t="s">
        <v>303</v>
      </c>
      <c r="V7308" s="821">
        <v>4</v>
      </c>
      <c r="W7308" s="358">
        <f t="shared" si="229"/>
        <v>7300</v>
      </c>
      <c r="X7308" s="580"/>
    </row>
    <row r="7309" spans="8:24">
      <c r="H7309" s="360" t="s">
        <v>484</v>
      </c>
      <c r="I7309" s="821">
        <v>5</v>
      </c>
      <c r="J7309" s="358">
        <f t="shared" si="228"/>
        <v>24769</v>
      </c>
      <c r="K7309" s="580"/>
      <c r="L7309" s="580"/>
      <c r="N7309" s="716"/>
      <c r="O7309" s="716"/>
      <c r="P7309" s="716"/>
      <c r="Q7309" s="716"/>
      <c r="R7309" s="716"/>
      <c r="S7309" s="716"/>
      <c r="T7309" s="1051"/>
      <c r="U7309" s="360" t="s">
        <v>303</v>
      </c>
      <c r="V7309" s="821">
        <v>5</v>
      </c>
      <c r="W7309" s="358">
        <f t="shared" si="229"/>
        <v>7301</v>
      </c>
      <c r="X7309" s="580"/>
    </row>
    <row r="7310" spans="8:24">
      <c r="H7310" s="360" t="s">
        <v>484</v>
      </c>
      <c r="I7310" s="821">
        <v>6</v>
      </c>
      <c r="J7310" s="358">
        <f t="shared" si="228"/>
        <v>24770</v>
      </c>
      <c r="K7310" s="580"/>
      <c r="L7310" s="580"/>
      <c r="N7310" s="716"/>
      <c r="O7310" s="716"/>
      <c r="P7310" s="716"/>
      <c r="Q7310" s="716"/>
      <c r="R7310" s="716"/>
      <c r="S7310" s="716"/>
      <c r="T7310" s="1051"/>
      <c r="U7310" s="360" t="s">
        <v>303</v>
      </c>
      <c r="V7310" s="821">
        <v>6</v>
      </c>
      <c r="W7310" s="358">
        <f t="shared" si="229"/>
        <v>7302</v>
      </c>
      <c r="X7310" s="580"/>
    </row>
    <row r="7311" spans="8:24">
      <c r="H7311" s="360" t="s">
        <v>484</v>
      </c>
      <c r="I7311" s="821">
        <v>7</v>
      </c>
      <c r="J7311" s="358">
        <f t="shared" si="228"/>
        <v>24771</v>
      </c>
      <c r="K7311" s="580"/>
      <c r="L7311" s="580"/>
      <c r="N7311" s="716"/>
      <c r="O7311" s="716"/>
      <c r="P7311" s="716"/>
      <c r="Q7311" s="716"/>
      <c r="R7311" s="716"/>
      <c r="S7311" s="716"/>
      <c r="T7311" s="1051"/>
      <c r="U7311" s="360" t="s">
        <v>303</v>
      </c>
      <c r="V7311" s="821">
        <v>7</v>
      </c>
      <c r="W7311" s="358">
        <f t="shared" si="229"/>
        <v>7303</v>
      </c>
      <c r="X7311" s="580"/>
    </row>
    <row r="7312" spans="8:24">
      <c r="H7312" s="360" t="s">
        <v>484</v>
      </c>
      <c r="I7312" s="821">
        <v>8</v>
      </c>
      <c r="J7312" s="358">
        <f t="shared" si="228"/>
        <v>24772</v>
      </c>
      <c r="K7312" s="580"/>
      <c r="L7312" s="580"/>
      <c r="N7312" s="716"/>
      <c r="O7312" s="716"/>
      <c r="P7312" s="716"/>
      <c r="Q7312" s="716"/>
      <c r="R7312" s="716"/>
      <c r="S7312" s="716"/>
      <c r="T7312" s="1051"/>
      <c r="U7312" s="360" t="s">
        <v>303</v>
      </c>
      <c r="V7312" s="821">
        <v>8</v>
      </c>
      <c r="W7312" s="358">
        <f t="shared" si="229"/>
        <v>7304</v>
      </c>
      <c r="X7312" s="580"/>
    </row>
    <row r="7313" spans="8:24">
      <c r="H7313" s="360" t="s">
        <v>484</v>
      </c>
      <c r="I7313" s="821">
        <v>9</v>
      </c>
      <c r="J7313" s="358">
        <f t="shared" si="228"/>
        <v>24773</v>
      </c>
      <c r="K7313" s="580"/>
      <c r="L7313" s="580"/>
      <c r="N7313" s="716"/>
      <c r="O7313" s="716"/>
      <c r="P7313" s="716"/>
      <c r="Q7313" s="716"/>
      <c r="R7313" s="716"/>
      <c r="S7313" s="716"/>
      <c r="T7313" s="1051"/>
      <c r="U7313" s="360" t="s">
        <v>303</v>
      </c>
      <c r="V7313" s="821">
        <v>9</v>
      </c>
      <c r="W7313" s="358">
        <f t="shared" si="229"/>
        <v>7305</v>
      </c>
      <c r="X7313" s="580"/>
    </row>
    <row r="7314" spans="8:24">
      <c r="H7314" s="360" t="s">
        <v>484</v>
      </c>
      <c r="I7314" s="821">
        <v>10</v>
      </c>
      <c r="J7314" s="358">
        <f t="shared" si="228"/>
        <v>24774</v>
      </c>
      <c r="K7314" s="580"/>
      <c r="L7314" s="580"/>
      <c r="N7314" s="716"/>
      <c r="O7314" s="716"/>
      <c r="P7314" s="716"/>
      <c r="Q7314" s="716"/>
      <c r="R7314" s="716"/>
      <c r="S7314" s="716"/>
      <c r="T7314" s="1051"/>
      <c r="U7314" s="360" t="s">
        <v>303</v>
      </c>
      <c r="V7314" s="821">
        <v>10</v>
      </c>
      <c r="W7314" s="358">
        <f t="shared" si="229"/>
        <v>7306</v>
      </c>
      <c r="X7314" s="580"/>
    </row>
    <row r="7315" spans="8:24">
      <c r="H7315" s="360" t="s">
        <v>484</v>
      </c>
      <c r="I7315" s="821">
        <v>11</v>
      </c>
      <c r="J7315" s="358">
        <f t="shared" si="228"/>
        <v>24775</v>
      </c>
      <c r="K7315" s="580"/>
      <c r="L7315" s="580"/>
      <c r="N7315" s="716"/>
      <c r="O7315" s="716"/>
      <c r="P7315" s="716"/>
      <c r="Q7315" s="716"/>
      <c r="R7315" s="716"/>
      <c r="S7315" s="716"/>
      <c r="T7315" s="1051"/>
      <c r="U7315" s="360" t="s">
        <v>303</v>
      </c>
      <c r="V7315" s="821">
        <v>11</v>
      </c>
      <c r="W7315" s="358">
        <f t="shared" si="229"/>
        <v>7307</v>
      </c>
      <c r="X7315" s="580"/>
    </row>
    <row r="7316" spans="8:24">
      <c r="H7316" s="360" t="s">
        <v>484</v>
      </c>
      <c r="I7316" s="821">
        <v>12</v>
      </c>
      <c r="J7316" s="358">
        <f t="shared" si="228"/>
        <v>24776</v>
      </c>
      <c r="K7316" s="580"/>
      <c r="L7316" s="580"/>
      <c r="N7316" s="716"/>
      <c r="O7316" s="716"/>
      <c r="P7316" s="716"/>
      <c r="Q7316" s="716"/>
      <c r="R7316" s="716"/>
      <c r="S7316" s="716"/>
      <c r="T7316" s="1051"/>
      <c r="U7316" s="360" t="s">
        <v>303</v>
      </c>
      <c r="V7316" s="821">
        <v>12</v>
      </c>
      <c r="W7316" s="358">
        <f t="shared" si="229"/>
        <v>7308</v>
      </c>
      <c r="X7316" s="580"/>
    </row>
    <row r="7317" spans="8:24">
      <c r="H7317" s="360" t="s">
        <v>484</v>
      </c>
      <c r="I7317" s="821">
        <v>13</v>
      </c>
      <c r="J7317" s="358">
        <f t="shared" si="228"/>
        <v>24777</v>
      </c>
      <c r="K7317" s="580"/>
      <c r="L7317" s="580"/>
      <c r="N7317" s="716"/>
      <c r="O7317" s="716"/>
      <c r="P7317" s="716"/>
      <c r="Q7317" s="716"/>
      <c r="R7317" s="716"/>
      <c r="S7317" s="716"/>
      <c r="T7317" s="1051"/>
      <c r="U7317" s="360" t="s">
        <v>303</v>
      </c>
      <c r="V7317" s="821">
        <v>13</v>
      </c>
      <c r="W7317" s="358">
        <f t="shared" si="229"/>
        <v>7309</v>
      </c>
      <c r="X7317" s="580"/>
    </row>
    <row r="7318" spans="8:24">
      <c r="H7318" s="360" t="s">
        <v>484</v>
      </c>
      <c r="I7318" s="821">
        <v>14</v>
      </c>
      <c r="J7318" s="358">
        <f t="shared" si="228"/>
        <v>24778</v>
      </c>
      <c r="K7318" s="580"/>
      <c r="L7318" s="580"/>
      <c r="N7318" s="716"/>
      <c r="O7318" s="716"/>
      <c r="P7318" s="716"/>
      <c r="Q7318" s="716"/>
      <c r="R7318" s="716"/>
      <c r="S7318" s="716"/>
      <c r="T7318" s="1051"/>
      <c r="U7318" s="360" t="s">
        <v>303</v>
      </c>
      <c r="V7318" s="821">
        <v>14</v>
      </c>
      <c r="W7318" s="358">
        <f t="shared" si="229"/>
        <v>7310</v>
      </c>
      <c r="X7318" s="580"/>
    </row>
    <row r="7319" spans="8:24">
      <c r="H7319" s="360" t="s">
        <v>484</v>
      </c>
      <c r="I7319" s="821">
        <v>15</v>
      </c>
      <c r="J7319" s="358">
        <f t="shared" si="228"/>
        <v>24779</v>
      </c>
      <c r="K7319" s="580"/>
      <c r="L7319" s="580"/>
      <c r="N7319" s="716"/>
      <c r="O7319" s="716"/>
      <c r="P7319" s="716"/>
      <c r="Q7319" s="716"/>
      <c r="R7319" s="716"/>
      <c r="S7319" s="716"/>
      <c r="T7319" s="1051"/>
      <c r="U7319" s="360" t="s">
        <v>303</v>
      </c>
      <c r="V7319" s="821">
        <v>15</v>
      </c>
      <c r="W7319" s="358">
        <f t="shared" si="229"/>
        <v>7311</v>
      </c>
      <c r="X7319" s="580"/>
    </row>
    <row r="7320" spans="8:24">
      <c r="H7320" s="360" t="s">
        <v>484</v>
      </c>
      <c r="I7320" s="821">
        <v>16</v>
      </c>
      <c r="J7320" s="358">
        <f t="shared" si="228"/>
        <v>24780</v>
      </c>
      <c r="K7320" s="580"/>
      <c r="L7320" s="580"/>
      <c r="N7320" s="716"/>
      <c r="O7320" s="716"/>
      <c r="P7320" s="716"/>
      <c r="Q7320" s="716"/>
      <c r="R7320" s="716"/>
      <c r="S7320" s="716"/>
      <c r="T7320" s="1051"/>
      <c r="U7320" s="360" t="s">
        <v>303</v>
      </c>
      <c r="V7320" s="821">
        <v>16</v>
      </c>
      <c r="W7320" s="358">
        <f t="shared" si="229"/>
        <v>7312</v>
      </c>
      <c r="X7320" s="580"/>
    </row>
    <row r="7321" spans="8:24">
      <c r="H7321" s="360" t="s">
        <v>484</v>
      </c>
      <c r="I7321" s="821">
        <v>17</v>
      </c>
      <c r="J7321" s="358">
        <f t="shared" si="228"/>
        <v>24781</v>
      </c>
      <c r="K7321" s="580"/>
      <c r="L7321" s="580"/>
      <c r="N7321" s="716"/>
      <c r="O7321" s="716"/>
      <c r="P7321" s="716"/>
      <c r="Q7321" s="716"/>
      <c r="R7321" s="716"/>
      <c r="S7321" s="716"/>
      <c r="T7321" s="1051"/>
      <c r="U7321" s="360" t="s">
        <v>303</v>
      </c>
      <c r="V7321" s="821">
        <v>17</v>
      </c>
      <c r="W7321" s="358">
        <f t="shared" si="229"/>
        <v>7313</v>
      </c>
      <c r="X7321" s="580"/>
    </row>
    <row r="7322" spans="8:24">
      <c r="H7322" s="360" t="s">
        <v>484</v>
      </c>
      <c r="I7322" s="821">
        <v>18</v>
      </c>
      <c r="J7322" s="358">
        <f t="shared" si="228"/>
        <v>24782</v>
      </c>
      <c r="K7322" s="580"/>
      <c r="L7322" s="580"/>
      <c r="N7322" s="716"/>
      <c r="O7322" s="716"/>
      <c r="P7322" s="716"/>
      <c r="Q7322" s="716"/>
      <c r="R7322" s="716"/>
      <c r="S7322" s="716"/>
      <c r="T7322" s="1051"/>
      <c r="U7322" s="360" t="s">
        <v>303</v>
      </c>
      <c r="V7322" s="821">
        <v>18</v>
      </c>
      <c r="W7322" s="358">
        <f t="shared" si="229"/>
        <v>7314</v>
      </c>
      <c r="X7322" s="580"/>
    </row>
    <row r="7323" spans="8:24">
      <c r="H7323" s="360" t="s">
        <v>484</v>
      </c>
      <c r="I7323" s="821">
        <v>19</v>
      </c>
      <c r="J7323" s="358">
        <f t="shared" si="228"/>
        <v>24783</v>
      </c>
      <c r="K7323" s="580"/>
      <c r="L7323" s="580"/>
      <c r="N7323" s="716"/>
      <c r="O7323" s="716"/>
      <c r="P7323" s="716"/>
      <c r="Q7323" s="716"/>
      <c r="R7323" s="716"/>
      <c r="S7323" s="716"/>
      <c r="T7323" s="1051"/>
      <c r="U7323" s="360" t="s">
        <v>303</v>
      </c>
      <c r="V7323" s="821">
        <v>19</v>
      </c>
      <c r="W7323" s="358">
        <f t="shared" si="229"/>
        <v>7315</v>
      </c>
      <c r="X7323" s="580"/>
    </row>
    <row r="7324" spans="8:24">
      <c r="H7324" s="360" t="s">
        <v>484</v>
      </c>
      <c r="I7324" s="821">
        <v>20</v>
      </c>
      <c r="J7324" s="358">
        <f t="shared" si="228"/>
        <v>24784</v>
      </c>
      <c r="K7324" s="580"/>
      <c r="L7324" s="580"/>
      <c r="N7324" s="716"/>
      <c r="O7324" s="716"/>
      <c r="P7324" s="716"/>
      <c r="Q7324" s="716"/>
      <c r="R7324" s="716"/>
      <c r="S7324" s="716"/>
      <c r="T7324" s="1051"/>
      <c r="U7324" s="360" t="s">
        <v>303</v>
      </c>
      <c r="V7324" s="821">
        <v>20</v>
      </c>
      <c r="W7324" s="358">
        <f t="shared" si="229"/>
        <v>7316</v>
      </c>
      <c r="X7324" s="580"/>
    </row>
    <row r="7325" spans="8:24">
      <c r="H7325" s="360" t="s">
        <v>484</v>
      </c>
      <c r="I7325" s="821">
        <v>21</v>
      </c>
      <c r="J7325" s="358">
        <f t="shared" si="228"/>
        <v>24785</v>
      </c>
      <c r="K7325" s="580"/>
      <c r="L7325" s="580"/>
      <c r="N7325" s="716"/>
      <c r="O7325" s="716"/>
      <c r="P7325" s="716"/>
      <c r="Q7325" s="716"/>
      <c r="R7325" s="716"/>
      <c r="S7325" s="716"/>
      <c r="T7325" s="1051"/>
      <c r="U7325" s="360" t="s">
        <v>303</v>
      </c>
      <c r="V7325" s="821">
        <v>21</v>
      </c>
      <c r="W7325" s="358">
        <f t="shared" si="229"/>
        <v>7317</v>
      </c>
      <c r="X7325" s="580"/>
    </row>
    <row r="7326" spans="8:24">
      <c r="H7326" s="360" t="s">
        <v>484</v>
      </c>
      <c r="I7326" s="821">
        <v>22</v>
      </c>
      <c r="J7326" s="358">
        <f t="shared" si="228"/>
        <v>24786</v>
      </c>
      <c r="K7326" s="580"/>
      <c r="L7326" s="580"/>
      <c r="N7326" s="716"/>
      <c r="O7326" s="716"/>
      <c r="P7326" s="716"/>
      <c r="Q7326" s="716"/>
      <c r="R7326" s="716"/>
      <c r="S7326" s="716"/>
      <c r="T7326" s="1051"/>
      <c r="U7326" s="360" t="s">
        <v>303</v>
      </c>
      <c r="V7326" s="821">
        <v>22</v>
      </c>
      <c r="W7326" s="358">
        <f t="shared" si="229"/>
        <v>7318</v>
      </c>
      <c r="X7326" s="580"/>
    </row>
    <row r="7327" spans="8:24">
      <c r="H7327" s="360" t="s">
        <v>484</v>
      </c>
      <c r="I7327" s="821">
        <v>23</v>
      </c>
      <c r="J7327" s="358">
        <f t="shared" si="228"/>
        <v>24787</v>
      </c>
      <c r="K7327" s="580"/>
      <c r="L7327" s="580"/>
      <c r="N7327" s="716"/>
      <c r="O7327" s="716"/>
      <c r="P7327" s="716"/>
      <c r="Q7327" s="716"/>
      <c r="R7327" s="716"/>
      <c r="S7327" s="716"/>
      <c r="T7327" s="1051"/>
      <c r="U7327" s="360" t="s">
        <v>303</v>
      </c>
      <c r="V7327" s="821">
        <v>23</v>
      </c>
      <c r="W7327" s="358">
        <f t="shared" si="229"/>
        <v>7319</v>
      </c>
      <c r="X7327" s="580"/>
    </row>
    <row r="7328" spans="8:24">
      <c r="H7328" s="360" t="s">
        <v>484</v>
      </c>
      <c r="I7328" s="821">
        <v>24</v>
      </c>
      <c r="J7328" s="358">
        <f t="shared" si="228"/>
        <v>24788</v>
      </c>
      <c r="K7328" s="580"/>
      <c r="L7328" s="580"/>
      <c r="N7328" s="716"/>
      <c r="O7328" s="716"/>
      <c r="P7328" s="716"/>
      <c r="Q7328" s="716"/>
      <c r="R7328" s="716"/>
      <c r="S7328" s="716"/>
      <c r="T7328" s="1051"/>
      <c r="U7328" s="360" t="s">
        <v>303</v>
      </c>
      <c r="V7328" s="821">
        <v>24</v>
      </c>
      <c r="W7328" s="358">
        <f t="shared" si="229"/>
        <v>7320</v>
      </c>
      <c r="X7328" s="580"/>
    </row>
    <row r="7329" spans="8:24">
      <c r="H7329" s="360" t="s">
        <v>484</v>
      </c>
      <c r="I7329" s="821">
        <v>25</v>
      </c>
      <c r="J7329" s="358">
        <f t="shared" si="228"/>
        <v>24789</v>
      </c>
      <c r="K7329" s="580"/>
      <c r="L7329" s="580"/>
      <c r="N7329" s="716"/>
      <c r="O7329" s="716"/>
      <c r="P7329" s="716"/>
      <c r="Q7329" s="716"/>
      <c r="R7329" s="716"/>
      <c r="S7329" s="716"/>
      <c r="T7329" s="1051"/>
      <c r="U7329" s="360" t="s">
        <v>303</v>
      </c>
      <c r="V7329" s="821">
        <v>25</v>
      </c>
      <c r="W7329" s="358">
        <f t="shared" si="229"/>
        <v>7321</v>
      </c>
      <c r="X7329" s="580"/>
    </row>
    <row r="7330" spans="8:24">
      <c r="H7330" s="360" t="s">
        <v>484</v>
      </c>
      <c r="I7330" s="821">
        <v>26</v>
      </c>
      <c r="J7330" s="358">
        <f t="shared" si="228"/>
        <v>24790</v>
      </c>
      <c r="K7330" s="580"/>
      <c r="L7330" s="580"/>
      <c r="N7330" s="716"/>
      <c r="O7330" s="716"/>
      <c r="P7330" s="716"/>
      <c r="Q7330" s="716"/>
      <c r="R7330" s="716"/>
      <c r="S7330" s="716"/>
      <c r="T7330" s="1051"/>
      <c r="U7330" s="360" t="s">
        <v>303</v>
      </c>
      <c r="V7330" s="821">
        <v>26</v>
      </c>
      <c r="W7330" s="358">
        <f t="shared" si="229"/>
        <v>7322</v>
      </c>
      <c r="X7330" s="580"/>
    </row>
    <row r="7331" spans="8:24">
      <c r="H7331" s="360" t="s">
        <v>484</v>
      </c>
      <c r="I7331" s="821">
        <v>27</v>
      </c>
      <c r="J7331" s="358">
        <f t="shared" si="228"/>
        <v>24791</v>
      </c>
      <c r="K7331" s="580"/>
      <c r="L7331" s="580"/>
      <c r="N7331" s="716"/>
      <c r="O7331" s="716"/>
      <c r="P7331" s="716"/>
      <c r="Q7331" s="716"/>
      <c r="R7331" s="716"/>
      <c r="S7331" s="716"/>
      <c r="T7331" s="1051"/>
      <c r="U7331" s="360" t="s">
        <v>303</v>
      </c>
      <c r="V7331" s="821">
        <v>27</v>
      </c>
      <c r="W7331" s="358">
        <f t="shared" si="229"/>
        <v>7323</v>
      </c>
      <c r="X7331" s="580"/>
    </row>
    <row r="7332" spans="8:24">
      <c r="H7332" s="360" t="s">
        <v>484</v>
      </c>
      <c r="I7332" s="821">
        <v>28</v>
      </c>
      <c r="J7332" s="358">
        <f t="shared" si="228"/>
        <v>24792</v>
      </c>
      <c r="K7332" s="580"/>
      <c r="L7332" s="580"/>
      <c r="N7332" s="716"/>
      <c r="O7332" s="716"/>
      <c r="P7332" s="716"/>
      <c r="Q7332" s="716"/>
      <c r="R7332" s="716"/>
      <c r="S7332" s="716"/>
      <c r="T7332" s="1051"/>
      <c r="U7332" s="360" t="s">
        <v>303</v>
      </c>
      <c r="V7332" s="821">
        <v>28</v>
      </c>
      <c r="W7332" s="358">
        <f t="shared" si="229"/>
        <v>7324</v>
      </c>
      <c r="X7332" s="580"/>
    </row>
    <row r="7333" spans="8:24">
      <c r="H7333" s="360" t="s">
        <v>484</v>
      </c>
      <c r="I7333" s="821">
        <v>29</v>
      </c>
      <c r="J7333" s="358">
        <f t="shared" si="228"/>
        <v>24793</v>
      </c>
      <c r="K7333" s="580"/>
      <c r="L7333" s="580"/>
      <c r="N7333" s="716"/>
      <c r="O7333" s="716"/>
      <c r="P7333" s="716"/>
      <c r="Q7333" s="716"/>
      <c r="R7333" s="716"/>
      <c r="S7333" s="716"/>
      <c r="T7333" s="1051"/>
      <c r="U7333" s="360" t="s">
        <v>303</v>
      </c>
      <c r="V7333" s="821">
        <v>29</v>
      </c>
      <c r="W7333" s="358">
        <f t="shared" si="229"/>
        <v>7325</v>
      </c>
      <c r="X7333" s="580"/>
    </row>
    <row r="7334" spans="8:24">
      <c r="H7334" s="360" t="s">
        <v>484</v>
      </c>
      <c r="I7334" s="821">
        <v>30</v>
      </c>
      <c r="J7334" s="358">
        <f t="shared" si="228"/>
        <v>24794</v>
      </c>
      <c r="K7334" s="580"/>
      <c r="L7334" s="580"/>
      <c r="N7334" s="716"/>
      <c r="O7334" s="716"/>
      <c r="P7334" s="716"/>
      <c r="Q7334" s="716"/>
      <c r="R7334" s="716"/>
      <c r="S7334" s="716"/>
      <c r="T7334" s="1051"/>
      <c r="U7334" s="360" t="s">
        <v>303</v>
      </c>
      <c r="V7334" s="821">
        <v>30</v>
      </c>
      <c r="W7334" s="358">
        <f t="shared" si="229"/>
        <v>7326</v>
      </c>
      <c r="X7334" s="580"/>
    </row>
    <row r="7335" spans="8:24">
      <c r="H7335" s="360" t="s">
        <v>484</v>
      </c>
      <c r="I7335" s="821">
        <v>31</v>
      </c>
      <c r="J7335" s="358">
        <f t="shared" si="228"/>
        <v>24795</v>
      </c>
      <c r="K7335" s="580"/>
      <c r="L7335" s="580"/>
      <c r="N7335" s="716"/>
      <c r="O7335" s="716"/>
      <c r="P7335" s="716"/>
      <c r="Q7335" s="716"/>
      <c r="R7335" s="716"/>
      <c r="S7335" s="716"/>
      <c r="T7335" s="1051"/>
      <c r="U7335" s="360" t="s">
        <v>303</v>
      </c>
      <c r="V7335" s="821">
        <v>31</v>
      </c>
      <c r="W7335" s="358">
        <f t="shared" si="229"/>
        <v>7327</v>
      </c>
      <c r="X7335" s="580"/>
    </row>
    <row r="7336" spans="8:24">
      <c r="H7336" s="360" t="s">
        <v>484</v>
      </c>
      <c r="I7336" s="821">
        <v>32</v>
      </c>
      <c r="J7336" s="358">
        <f t="shared" si="228"/>
        <v>24796</v>
      </c>
      <c r="K7336" s="580"/>
      <c r="L7336" s="580"/>
      <c r="N7336" s="716"/>
      <c r="O7336" s="716"/>
      <c r="P7336" s="716"/>
      <c r="Q7336" s="716"/>
      <c r="R7336" s="716"/>
      <c r="S7336" s="716"/>
      <c r="T7336" s="1051"/>
      <c r="U7336" s="360" t="s">
        <v>303</v>
      </c>
      <c r="V7336" s="821">
        <v>32</v>
      </c>
      <c r="W7336" s="358">
        <f t="shared" si="229"/>
        <v>7328</v>
      </c>
      <c r="X7336" s="580"/>
    </row>
    <row r="7337" spans="8:24">
      <c r="H7337" s="360" t="s">
        <v>484</v>
      </c>
      <c r="I7337" s="821">
        <v>33</v>
      </c>
      <c r="J7337" s="358">
        <f t="shared" si="228"/>
        <v>24797</v>
      </c>
      <c r="K7337" s="580"/>
      <c r="L7337" s="580"/>
      <c r="N7337" s="716"/>
      <c r="O7337" s="716"/>
      <c r="P7337" s="716"/>
      <c r="Q7337" s="716"/>
      <c r="R7337" s="716"/>
      <c r="S7337" s="716"/>
      <c r="T7337" s="1051"/>
      <c r="U7337" s="360" t="s">
        <v>303</v>
      </c>
      <c r="V7337" s="821">
        <v>33</v>
      </c>
      <c r="W7337" s="358">
        <f t="shared" si="229"/>
        <v>7329</v>
      </c>
      <c r="X7337" s="580"/>
    </row>
    <row r="7338" spans="8:24">
      <c r="H7338" s="360" t="s">
        <v>484</v>
      </c>
      <c r="I7338" s="821">
        <v>34</v>
      </c>
      <c r="J7338" s="358">
        <f t="shared" si="228"/>
        <v>24798</v>
      </c>
      <c r="K7338" s="580"/>
      <c r="L7338" s="580"/>
      <c r="N7338" s="716"/>
      <c r="O7338" s="716"/>
      <c r="P7338" s="716"/>
      <c r="Q7338" s="716"/>
      <c r="R7338" s="716"/>
      <c r="S7338" s="716"/>
      <c r="T7338" s="1051"/>
      <c r="U7338" s="360" t="s">
        <v>303</v>
      </c>
      <c r="V7338" s="821">
        <v>34</v>
      </c>
      <c r="W7338" s="358">
        <f t="shared" si="229"/>
        <v>7330</v>
      </c>
      <c r="X7338" s="580"/>
    </row>
    <row r="7339" spans="8:24">
      <c r="H7339" s="360" t="s">
        <v>484</v>
      </c>
      <c r="I7339" s="821">
        <v>35</v>
      </c>
      <c r="J7339" s="358">
        <f t="shared" si="228"/>
        <v>24799</v>
      </c>
      <c r="K7339" s="580"/>
      <c r="L7339" s="580"/>
      <c r="N7339" s="716"/>
      <c r="O7339" s="716"/>
      <c r="P7339" s="716"/>
      <c r="Q7339" s="716"/>
      <c r="R7339" s="716"/>
      <c r="S7339" s="716"/>
      <c r="T7339" s="1051"/>
      <c r="U7339" s="360" t="s">
        <v>303</v>
      </c>
      <c r="V7339" s="821">
        <v>35</v>
      </c>
      <c r="W7339" s="358">
        <f t="shared" si="229"/>
        <v>7331</v>
      </c>
      <c r="X7339" s="580"/>
    </row>
    <row r="7340" spans="8:24">
      <c r="H7340" s="360" t="s">
        <v>484</v>
      </c>
      <c r="I7340" s="821">
        <v>36</v>
      </c>
      <c r="J7340" s="358">
        <f t="shared" si="228"/>
        <v>24800</v>
      </c>
      <c r="K7340" s="580"/>
      <c r="L7340" s="580"/>
      <c r="N7340" s="716"/>
      <c r="O7340" s="716"/>
      <c r="P7340" s="716"/>
      <c r="Q7340" s="716"/>
      <c r="R7340" s="716"/>
      <c r="S7340" s="716"/>
      <c r="T7340" s="1051"/>
      <c r="U7340" s="360" t="s">
        <v>303</v>
      </c>
      <c r="V7340" s="821">
        <v>36</v>
      </c>
      <c r="W7340" s="358">
        <f t="shared" si="229"/>
        <v>7332</v>
      </c>
      <c r="X7340" s="580"/>
    </row>
    <row r="7341" spans="8:24">
      <c r="H7341" s="360" t="s">
        <v>484</v>
      </c>
      <c r="I7341" s="821">
        <v>37</v>
      </c>
      <c r="J7341" s="358">
        <f t="shared" si="228"/>
        <v>24801</v>
      </c>
      <c r="K7341" s="580"/>
      <c r="L7341" s="580"/>
      <c r="N7341" s="716"/>
      <c r="O7341" s="716"/>
      <c r="P7341" s="716"/>
      <c r="Q7341" s="716"/>
      <c r="R7341" s="716"/>
      <c r="S7341" s="716"/>
      <c r="T7341" s="1051"/>
      <c r="U7341" s="360" t="s">
        <v>303</v>
      </c>
      <c r="V7341" s="821">
        <v>37</v>
      </c>
      <c r="W7341" s="358">
        <f t="shared" si="229"/>
        <v>7333</v>
      </c>
      <c r="X7341" s="580"/>
    </row>
    <row r="7342" spans="8:24">
      <c r="H7342" s="360" t="s">
        <v>484</v>
      </c>
      <c r="I7342" s="821">
        <v>38</v>
      </c>
      <c r="J7342" s="358">
        <f t="shared" si="228"/>
        <v>24802</v>
      </c>
      <c r="K7342" s="580"/>
      <c r="L7342" s="580"/>
      <c r="N7342" s="716"/>
      <c r="O7342" s="716"/>
      <c r="P7342" s="716"/>
      <c r="Q7342" s="716"/>
      <c r="R7342" s="716"/>
      <c r="S7342" s="716"/>
      <c r="T7342" s="1051"/>
      <c r="U7342" s="360" t="s">
        <v>303</v>
      </c>
      <c r="V7342" s="821">
        <v>38</v>
      </c>
      <c r="W7342" s="358">
        <f t="shared" si="229"/>
        <v>7334</v>
      </c>
      <c r="X7342" s="580"/>
    </row>
    <row r="7343" spans="8:24">
      <c r="H7343" s="360" t="s">
        <v>484</v>
      </c>
      <c r="I7343" s="821">
        <v>39</v>
      </c>
      <c r="J7343" s="358">
        <f t="shared" si="228"/>
        <v>24803</v>
      </c>
      <c r="K7343" s="580"/>
      <c r="L7343" s="580"/>
      <c r="N7343" s="716"/>
      <c r="O7343" s="716"/>
      <c r="P7343" s="716"/>
      <c r="Q7343" s="716"/>
      <c r="R7343" s="716"/>
      <c r="S7343" s="716"/>
      <c r="T7343" s="1051"/>
      <c r="U7343" s="360" t="s">
        <v>303</v>
      </c>
      <c r="V7343" s="821">
        <v>39</v>
      </c>
      <c r="W7343" s="358">
        <f t="shared" si="229"/>
        <v>7335</v>
      </c>
      <c r="X7343" s="580"/>
    </row>
    <row r="7344" spans="8:24">
      <c r="H7344" s="360" t="s">
        <v>484</v>
      </c>
      <c r="I7344" s="821">
        <v>40</v>
      </c>
      <c r="J7344" s="358">
        <f t="shared" si="228"/>
        <v>24804</v>
      </c>
      <c r="K7344" s="580"/>
      <c r="L7344" s="580"/>
      <c r="N7344" s="716"/>
      <c r="O7344" s="716"/>
      <c r="P7344" s="716"/>
      <c r="Q7344" s="716"/>
      <c r="R7344" s="716"/>
      <c r="S7344" s="716"/>
      <c r="T7344" s="1051"/>
      <c r="U7344" s="360" t="s">
        <v>303</v>
      </c>
      <c r="V7344" s="821">
        <v>40</v>
      </c>
      <c r="W7344" s="358">
        <f t="shared" si="229"/>
        <v>7336</v>
      </c>
      <c r="X7344" s="580"/>
    </row>
    <row r="7345" spans="8:24">
      <c r="H7345" s="360" t="s">
        <v>484</v>
      </c>
      <c r="I7345" s="821">
        <v>41</v>
      </c>
      <c r="J7345" s="358">
        <f t="shared" si="228"/>
        <v>24805</v>
      </c>
      <c r="K7345" s="580"/>
      <c r="L7345" s="580"/>
      <c r="N7345" s="716"/>
      <c r="O7345" s="716"/>
      <c r="P7345" s="716"/>
      <c r="Q7345" s="716"/>
      <c r="R7345" s="716"/>
      <c r="S7345" s="716"/>
      <c r="T7345" s="1051"/>
      <c r="U7345" s="360" t="s">
        <v>303</v>
      </c>
      <c r="V7345" s="821">
        <v>41</v>
      </c>
      <c r="W7345" s="358">
        <f t="shared" si="229"/>
        <v>7337</v>
      </c>
      <c r="X7345" s="580"/>
    </row>
    <row r="7346" spans="8:24">
      <c r="H7346" s="360" t="s">
        <v>484</v>
      </c>
      <c r="I7346" s="821">
        <v>42</v>
      </c>
      <c r="J7346" s="358">
        <f t="shared" si="228"/>
        <v>24806</v>
      </c>
      <c r="K7346" s="580"/>
      <c r="L7346" s="580"/>
      <c r="N7346" s="716"/>
      <c r="O7346" s="716"/>
      <c r="P7346" s="716"/>
      <c r="Q7346" s="716"/>
      <c r="R7346" s="716"/>
      <c r="S7346" s="716"/>
      <c r="T7346" s="1051"/>
      <c r="U7346" s="360" t="s">
        <v>303</v>
      </c>
      <c r="V7346" s="821">
        <v>42</v>
      </c>
      <c r="W7346" s="358">
        <f t="shared" si="229"/>
        <v>7338</v>
      </c>
      <c r="X7346" s="580"/>
    </row>
    <row r="7347" spans="8:24">
      <c r="H7347" s="360" t="s">
        <v>484</v>
      </c>
      <c r="I7347" s="821">
        <v>43</v>
      </c>
      <c r="J7347" s="358">
        <f t="shared" si="228"/>
        <v>24807</v>
      </c>
      <c r="K7347" s="580"/>
      <c r="L7347" s="580"/>
      <c r="N7347" s="716"/>
      <c r="O7347" s="716"/>
      <c r="P7347" s="716"/>
      <c r="Q7347" s="716"/>
      <c r="R7347" s="716"/>
      <c r="S7347" s="716"/>
      <c r="T7347" s="1051"/>
      <c r="U7347" s="360" t="s">
        <v>303</v>
      </c>
      <c r="V7347" s="821">
        <v>43</v>
      </c>
      <c r="W7347" s="358">
        <f t="shared" si="229"/>
        <v>7339</v>
      </c>
      <c r="X7347" s="580"/>
    </row>
    <row r="7348" spans="8:24">
      <c r="H7348" s="360" t="s">
        <v>484</v>
      </c>
      <c r="I7348" s="821">
        <v>44</v>
      </c>
      <c r="J7348" s="358">
        <f t="shared" si="228"/>
        <v>24808</v>
      </c>
      <c r="K7348" s="580"/>
      <c r="L7348" s="580"/>
      <c r="N7348" s="716"/>
      <c r="O7348" s="716"/>
      <c r="P7348" s="716"/>
      <c r="Q7348" s="716"/>
      <c r="R7348" s="716"/>
      <c r="S7348" s="716"/>
      <c r="T7348" s="1051"/>
      <c r="U7348" s="360" t="s">
        <v>303</v>
      </c>
      <c r="V7348" s="821">
        <v>44</v>
      </c>
      <c r="W7348" s="358">
        <f t="shared" si="229"/>
        <v>7340</v>
      </c>
      <c r="X7348" s="580"/>
    </row>
    <row r="7349" spans="8:24">
      <c r="H7349" s="360" t="s">
        <v>484</v>
      </c>
      <c r="I7349" s="821">
        <v>45</v>
      </c>
      <c r="J7349" s="358">
        <f t="shared" si="228"/>
        <v>24809</v>
      </c>
      <c r="K7349" s="580"/>
      <c r="L7349" s="580"/>
      <c r="N7349" s="716"/>
      <c r="O7349" s="716"/>
      <c r="P7349" s="716"/>
      <c r="Q7349" s="716"/>
      <c r="R7349" s="716"/>
      <c r="S7349" s="716"/>
      <c r="T7349" s="1051"/>
      <c r="U7349" s="360" t="s">
        <v>303</v>
      </c>
      <c r="V7349" s="821">
        <v>45</v>
      </c>
      <c r="W7349" s="358">
        <f t="shared" si="229"/>
        <v>7341</v>
      </c>
      <c r="X7349" s="580"/>
    </row>
    <row r="7350" spans="8:24">
      <c r="H7350" s="360" t="s">
        <v>484</v>
      </c>
      <c r="I7350" s="821">
        <v>46</v>
      </c>
      <c r="J7350" s="358">
        <f t="shared" si="228"/>
        <v>24810</v>
      </c>
      <c r="K7350" s="580"/>
      <c r="L7350" s="580"/>
      <c r="N7350" s="716"/>
      <c r="O7350" s="716"/>
      <c r="P7350" s="716"/>
      <c r="Q7350" s="716"/>
      <c r="R7350" s="716"/>
      <c r="S7350" s="716"/>
      <c r="T7350" s="1051"/>
      <c r="U7350" s="360" t="s">
        <v>303</v>
      </c>
      <c r="V7350" s="821">
        <v>46</v>
      </c>
      <c r="W7350" s="358">
        <f t="shared" si="229"/>
        <v>7342</v>
      </c>
      <c r="X7350" s="580"/>
    </row>
    <row r="7351" spans="8:24">
      <c r="H7351" s="360" t="s">
        <v>484</v>
      </c>
      <c r="I7351" s="821">
        <v>47</v>
      </c>
      <c r="J7351" s="358">
        <f t="shared" si="228"/>
        <v>24811</v>
      </c>
      <c r="K7351" s="580"/>
      <c r="L7351" s="580"/>
      <c r="N7351" s="716"/>
      <c r="O7351" s="716"/>
      <c r="P7351" s="716"/>
      <c r="Q7351" s="716"/>
      <c r="R7351" s="716"/>
      <c r="S7351" s="716"/>
      <c r="T7351" s="1051"/>
      <c r="U7351" s="360" t="s">
        <v>303</v>
      </c>
      <c r="V7351" s="821">
        <v>47</v>
      </c>
      <c r="W7351" s="358">
        <f t="shared" si="229"/>
        <v>7343</v>
      </c>
      <c r="X7351" s="580"/>
    </row>
    <row r="7352" spans="8:24">
      <c r="H7352" s="360" t="s">
        <v>484</v>
      </c>
      <c r="I7352" s="821">
        <v>48</v>
      </c>
      <c r="J7352" s="358">
        <f t="shared" si="228"/>
        <v>24812</v>
      </c>
      <c r="K7352" s="580"/>
      <c r="L7352" s="580"/>
      <c r="N7352" s="716"/>
      <c r="O7352" s="716"/>
      <c r="P7352" s="716"/>
      <c r="Q7352" s="716"/>
      <c r="R7352" s="716"/>
      <c r="S7352" s="716"/>
      <c r="T7352" s="1051"/>
      <c r="U7352" s="360" t="s">
        <v>303</v>
      </c>
      <c r="V7352" s="821">
        <v>48</v>
      </c>
      <c r="W7352" s="358">
        <f t="shared" si="229"/>
        <v>7344</v>
      </c>
      <c r="X7352" s="580"/>
    </row>
    <row r="7353" spans="8:24">
      <c r="H7353" s="360" t="s">
        <v>484</v>
      </c>
      <c r="I7353" s="821">
        <v>49</v>
      </c>
      <c r="J7353" s="358">
        <f t="shared" si="228"/>
        <v>24813</v>
      </c>
      <c r="K7353" s="580"/>
      <c r="L7353" s="580"/>
      <c r="N7353" s="716"/>
      <c r="O7353" s="716"/>
      <c r="P7353" s="716"/>
      <c r="Q7353" s="716"/>
      <c r="R7353" s="716"/>
      <c r="S7353" s="716"/>
      <c r="T7353" s="1051"/>
      <c r="U7353" s="360" t="s">
        <v>303</v>
      </c>
      <c r="V7353" s="821">
        <v>49</v>
      </c>
      <c r="W7353" s="358">
        <f t="shared" si="229"/>
        <v>7345</v>
      </c>
      <c r="X7353" s="580"/>
    </row>
    <row r="7354" spans="8:24">
      <c r="H7354" s="360" t="s">
        <v>484</v>
      </c>
      <c r="I7354" s="821">
        <v>50</v>
      </c>
      <c r="J7354" s="358">
        <f t="shared" si="228"/>
        <v>24814</v>
      </c>
      <c r="K7354" s="580"/>
      <c r="L7354" s="580"/>
      <c r="N7354" s="716"/>
      <c r="O7354" s="716"/>
      <c r="P7354" s="716"/>
      <c r="Q7354" s="716"/>
      <c r="R7354" s="716"/>
      <c r="S7354" s="716"/>
      <c r="T7354" s="1051"/>
      <c r="U7354" s="360" t="s">
        <v>303</v>
      </c>
      <c r="V7354" s="821">
        <v>50</v>
      </c>
      <c r="W7354" s="358">
        <f t="shared" si="229"/>
        <v>7346</v>
      </c>
      <c r="X7354" s="580"/>
    </row>
    <row r="7355" spans="8:24">
      <c r="H7355" s="360" t="s">
        <v>484</v>
      </c>
      <c r="I7355" s="821">
        <v>51</v>
      </c>
      <c r="J7355" s="358">
        <f t="shared" si="228"/>
        <v>24815</v>
      </c>
      <c r="K7355" s="580"/>
      <c r="L7355" s="580"/>
      <c r="N7355" s="716"/>
      <c r="O7355" s="716"/>
      <c r="P7355" s="716"/>
      <c r="Q7355" s="716"/>
      <c r="R7355" s="716"/>
      <c r="S7355" s="716"/>
      <c r="T7355" s="1051"/>
      <c r="U7355" s="360" t="s">
        <v>303</v>
      </c>
      <c r="V7355" s="821">
        <v>51</v>
      </c>
      <c r="W7355" s="358">
        <f t="shared" si="229"/>
        <v>7347</v>
      </c>
      <c r="X7355" s="580"/>
    </row>
    <row r="7356" spans="8:24">
      <c r="H7356" s="360" t="s">
        <v>484</v>
      </c>
      <c r="I7356" s="821">
        <v>52</v>
      </c>
      <c r="J7356" s="358">
        <f t="shared" si="228"/>
        <v>24816</v>
      </c>
      <c r="K7356" s="580"/>
      <c r="L7356" s="580"/>
      <c r="N7356" s="716"/>
      <c r="O7356" s="716"/>
      <c r="P7356" s="716"/>
      <c r="Q7356" s="716"/>
      <c r="R7356" s="716"/>
      <c r="S7356" s="716"/>
      <c r="T7356" s="1051"/>
      <c r="U7356" s="360" t="s">
        <v>303</v>
      </c>
      <c r="V7356" s="821">
        <v>52</v>
      </c>
      <c r="W7356" s="358">
        <f t="shared" si="229"/>
        <v>7348</v>
      </c>
      <c r="X7356" s="580"/>
    </row>
    <row r="7357" spans="8:24">
      <c r="H7357" s="360" t="s">
        <v>484</v>
      </c>
      <c r="I7357" s="821">
        <v>53</v>
      </c>
      <c r="J7357" s="358">
        <f t="shared" si="228"/>
        <v>24817</v>
      </c>
      <c r="K7357" s="580"/>
      <c r="L7357" s="580"/>
      <c r="N7357" s="716"/>
      <c r="O7357" s="716"/>
      <c r="P7357" s="716"/>
      <c r="Q7357" s="716"/>
      <c r="R7357" s="716"/>
      <c r="S7357" s="716"/>
      <c r="T7357" s="1051"/>
      <c r="U7357" s="360" t="s">
        <v>303</v>
      </c>
      <c r="V7357" s="821">
        <v>53</v>
      </c>
      <c r="W7357" s="358">
        <f t="shared" si="229"/>
        <v>7349</v>
      </c>
      <c r="X7357" s="580"/>
    </row>
    <row r="7358" spans="8:24">
      <c r="H7358" s="360" t="s">
        <v>484</v>
      </c>
      <c r="I7358" s="821">
        <v>54</v>
      </c>
      <c r="J7358" s="358">
        <f t="shared" si="228"/>
        <v>24818</v>
      </c>
      <c r="K7358" s="580"/>
      <c r="L7358" s="580"/>
      <c r="N7358" s="716"/>
      <c r="O7358" s="716"/>
      <c r="P7358" s="716"/>
      <c r="Q7358" s="716"/>
      <c r="R7358" s="716"/>
      <c r="S7358" s="716"/>
      <c r="T7358" s="1051"/>
      <c r="U7358" s="360" t="s">
        <v>303</v>
      </c>
      <c r="V7358" s="821">
        <v>54</v>
      </c>
      <c r="W7358" s="358">
        <f t="shared" si="229"/>
        <v>7350</v>
      </c>
      <c r="X7358" s="580"/>
    </row>
    <row r="7359" spans="8:24">
      <c r="H7359" s="360" t="s">
        <v>484</v>
      </c>
      <c r="I7359" s="821">
        <v>55</v>
      </c>
      <c r="J7359" s="358">
        <f t="shared" si="228"/>
        <v>24819</v>
      </c>
      <c r="K7359" s="580"/>
      <c r="L7359" s="580"/>
      <c r="N7359" s="716"/>
      <c r="O7359" s="716"/>
      <c r="P7359" s="716"/>
      <c r="Q7359" s="716"/>
      <c r="R7359" s="716"/>
      <c r="S7359" s="716"/>
      <c r="T7359" s="1051"/>
      <c r="U7359" s="360" t="s">
        <v>303</v>
      </c>
      <c r="V7359" s="821">
        <v>55</v>
      </c>
      <c r="W7359" s="358">
        <f t="shared" si="229"/>
        <v>7351</v>
      </c>
      <c r="X7359" s="580"/>
    </row>
    <row r="7360" spans="8:24">
      <c r="H7360" s="360" t="s">
        <v>484</v>
      </c>
      <c r="I7360" s="821">
        <v>56</v>
      </c>
      <c r="J7360" s="358">
        <f t="shared" si="228"/>
        <v>24820</v>
      </c>
      <c r="K7360" s="580"/>
      <c r="L7360" s="580"/>
      <c r="N7360" s="716"/>
      <c r="O7360" s="716"/>
      <c r="P7360" s="716"/>
      <c r="Q7360" s="716"/>
      <c r="R7360" s="716"/>
      <c r="S7360" s="716"/>
      <c r="T7360" s="1051"/>
      <c r="U7360" s="360" t="s">
        <v>303</v>
      </c>
      <c r="V7360" s="821">
        <v>56</v>
      </c>
      <c r="W7360" s="358">
        <f t="shared" si="229"/>
        <v>7352</v>
      </c>
      <c r="X7360" s="580"/>
    </row>
    <row r="7361" spans="8:24">
      <c r="H7361" s="360" t="s">
        <v>484</v>
      </c>
      <c r="I7361" s="821">
        <v>57</v>
      </c>
      <c r="J7361" s="358">
        <f t="shared" si="228"/>
        <v>24821</v>
      </c>
      <c r="K7361" s="580"/>
      <c r="L7361" s="580"/>
      <c r="N7361" s="716"/>
      <c r="O7361" s="716"/>
      <c r="P7361" s="716"/>
      <c r="Q7361" s="716"/>
      <c r="R7361" s="716"/>
      <c r="S7361" s="716"/>
      <c r="T7361" s="1051"/>
      <c r="U7361" s="360" t="s">
        <v>303</v>
      </c>
      <c r="V7361" s="821">
        <v>57</v>
      </c>
      <c r="W7361" s="358">
        <f t="shared" si="229"/>
        <v>7353</v>
      </c>
      <c r="X7361" s="580"/>
    </row>
    <row r="7362" spans="8:24">
      <c r="H7362" s="360" t="s">
        <v>484</v>
      </c>
      <c r="I7362" s="821">
        <v>58</v>
      </c>
      <c r="J7362" s="358">
        <f t="shared" si="228"/>
        <v>24822</v>
      </c>
      <c r="K7362" s="580"/>
      <c r="L7362" s="580"/>
      <c r="N7362" s="716"/>
      <c r="O7362" s="716"/>
      <c r="P7362" s="716"/>
      <c r="Q7362" s="716"/>
      <c r="R7362" s="716"/>
      <c r="S7362" s="716"/>
      <c r="T7362" s="1051"/>
      <c r="U7362" s="360" t="s">
        <v>303</v>
      </c>
      <c r="V7362" s="821">
        <v>58</v>
      </c>
      <c r="W7362" s="358">
        <f t="shared" si="229"/>
        <v>7354</v>
      </c>
      <c r="X7362" s="580"/>
    </row>
    <row r="7363" spans="8:24">
      <c r="H7363" s="360" t="s">
        <v>484</v>
      </c>
      <c r="I7363" s="821">
        <v>59</v>
      </c>
      <c r="J7363" s="358">
        <f t="shared" si="228"/>
        <v>24823</v>
      </c>
      <c r="K7363" s="580"/>
      <c r="L7363" s="580"/>
      <c r="N7363" s="716"/>
      <c r="O7363" s="716"/>
      <c r="P7363" s="716"/>
      <c r="Q7363" s="716"/>
      <c r="R7363" s="716"/>
      <c r="S7363" s="716"/>
      <c r="T7363" s="1051"/>
      <c r="U7363" s="360" t="s">
        <v>303</v>
      </c>
      <c r="V7363" s="821">
        <v>59</v>
      </c>
      <c r="W7363" s="358">
        <f t="shared" si="229"/>
        <v>7355</v>
      </c>
      <c r="X7363" s="580"/>
    </row>
    <row r="7364" spans="8:24">
      <c r="H7364" s="360" t="s">
        <v>484</v>
      </c>
      <c r="I7364" s="821">
        <v>60</v>
      </c>
      <c r="J7364" s="358">
        <f t="shared" si="228"/>
        <v>24824</v>
      </c>
      <c r="K7364" s="580"/>
      <c r="L7364" s="580"/>
      <c r="N7364" s="716"/>
      <c r="O7364" s="716"/>
      <c r="P7364" s="716"/>
      <c r="Q7364" s="716"/>
      <c r="R7364" s="716"/>
      <c r="S7364" s="716"/>
      <c r="T7364" s="1051"/>
      <c r="U7364" s="360" t="s">
        <v>303</v>
      </c>
      <c r="V7364" s="821">
        <v>60</v>
      </c>
      <c r="W7364" s="358">
        <f t="shared" si="229"/>
        <v>7356</v>
      </c>
      <c r="X7364" s="580"/>
    </row>
    <row r="7365" spans="8:24">
      <c r="H7365" s="360" t="s">
        <v>484</v>
      </c>
      <c r="I7365" s="821">
        <v>61</v>
      </c>
      <c r="J7365" s="358">
        <f t="shared" si="228"/>
        <v>24825</v>
      </c>
      <c r="K7365" s="580"/>
      <c r="L7365" s="580"/>
      <c r="N7365" s="716"/>
      <c r="O7365" s="716"/>
      <c r="P7365" s="716"/>
      <c r="Q7365" s="716"/>
      <c r="R7365" s="716"/>
      <c r="S7365" s="716"/>
      <c r="T7365" s="1051"/>
      <c r="U7365" s="360" t="s">
        <v>303</v>
      </c>
      <c r="V7365" s="821">
        <v>61</v>
      </c>
      <c r="W7365" s="358">
        <f t="shared" si="229"/>
        <v>7357</v>
      </c>
      <c r="X7365" s="580"/>
    </row>
    <row r="7366" spans="8:24">
      <c r="H7366" s="360" t="s">
        <v>484</v>
      </c>
      <c r="I7366" s="821">
        <v>62</v>
      </c>
      <c r="J7366" s="358">
        <f t="shared" si="228"/>
        <v>24826</v>
      </c>
      <c r="K7366" s="580"/>
      <c r="L7366" s="580"/>
      <c r="N7366" s="716"/>
      <c r="O7366" s="716"/>
      <c r="P7366" s="716"/>
      <c r="Q7366" s="716"/>
      <c r="R7366" s="716"/>
      <c r="S7366" s="716"/>
      <c r="T7366" s="1051"/>
      <c r="U7366" s="360" t="s">
        <v>303</v>
      </c>
      <c r="V7366" s="821">
        <v>62</v>
      </c>
      <c r="W7366" s="358">
        <f t="shared" si="229"/>
        <v>7358</v>
      </c>
      <c r="X7366" s="580"/>
    </row>
    <row r="7367" spans="8:24">
      <c r="H7367" s="360" t="s">
        <v>484</v>
      </c>
      <c r="I7367" s="821">
        <v>63</v>
      </c>
      <c r="J7367" s="358">
        <f t="shared" si="228"/>
        <v>24827</v>
      </c>
      <c r="K7367" s="580"/>
      <c r="L7367" s="580"/>
      <c r="N7367" s="716"/>
      <c r="O7367" s="716"/>
      <c r="P7367" s="716"/>
      <c r="Q7367" s="716"/>
      <c r="R7367" s="716"/>
      <c r="S7367" s="716"/>
      <c r="T7367" s="1051"/>
      <c r="U7367" s="360" t="s">
        <v>303</v>
      </c>
      <c r="V7367" s="821">
        <v>63</v>
      </c>
      <c r="W7367" s="358">
        <f t="shared" si="229"/>
        <v>7359</v>
      </c>
      <c r="X7367" s="580"/>
    </row>
    <row r="7368" spans="8:24">
      <c r="H7368" s="360" t="s">
        <v>484</v>
      </c>
      <c r="I7368" s="821">
        <v>64</v>
      </c>
      <c r="J7368" s="358">
        <f t="shared" si="228"/>
        <v>24828</v>
      </c>
      <c r="K7368" s="580"/>
      <c r="L7368" s="580"/>
      <c r="N7368" s="716"/>
      <c r="O7368" s="716"/>
      <c r="P7368" s="716"/>
      <c r="Q7368" s="716"/>
      <c r="R7368" s="716"/>
      <c r="S7368" s="716"/>
      <c r="T7368" s="1051"/>
      <c r="U7368" s="360" t="s">
        <v>303</v>
      </c>
      <c r="V7368" s="821">
        <v>64</v>
      </c>
      <c r="W7368" s="358">
        <f t="shared" si="229"/>
        <v>7360</v>
      </c>
      <c r="X7368" s="580"/>
    </row>
    <row r="7369" spans="8:24">
      <c r="H7369" s="360" t="s">
        <v>484</v>
      </c>
      <c r="I7369" s="821">
        <v>65</v>
      </c>
      <c r="J7369" s="358">
        <f t="shared" si="228"/>
        <v>24829</v>
      </c>
      <c r="K7369" s="580"/>
      <c r="L7369" s="580"/>
      <c r="N7369" s="716"/>
      <c r="O7369" s="716"/>
      <c r="P7369" s="716"/>
      <c r="Q7369" s="716"/>
      <c r="R7369" s="716"/>
      <c r="S7369" s="716"/>
      <c r="T7369" s="1051"/>
      <c r="U7369" s="360" t="s">
        <v>303</v>
      </c>
      <c r="V7369" s="821">
        <v>65</v>
      </c>
      <c r="W7369" s="358">
        <f t="shared" si="229"/>
        <v>7361</v>
      </c>
      <c r="X7369" s="580"/>
    </row>
    <row r="7370" spans="8:24">
      <c r="H7370" s="360" t="s">
        <v>484</v>
      </c>
      <c r="I7370" s="821">
        <v>66</v>
      </c>
      <c r="J7370" s="358">
        <f t="shared" ref="J7370:J7433" si="230">J7369+1</f>
        <v>24830</v>
      </c>
      <c r="K7370" s="580"/>
      <c r="L7370" s="580"/>
      <c r="N7370" s="716"/>
      <c r="O7370" s="716"/>
      <c r="P7370" s="716"/>
      <c r="Q7370" s="716"/>
      <c r="R7370" s="716"/>
      <c r="S7370" s="716"/>
      <c r="T7370" s="1051"/>
      <c r="U7370" s="360" t="s">
        <v>303</v>
      </c>
      <c r="V7370" s="821">
        <v>66</v>
      </c>
      <c r="W7370" s="358">
        <f t="shared" ref="W7370:W7433" si="231">W7369+1</f>
        <v>7362</v>
      </c>
      <c r="X7370" s="580"/>
    </row>
    <row r="7371" spans="8:24">
      <c r="H7371" s="360" t="s">
        <v>484</v>
      </c>
      <c r="I7371" s="821">
        <v>67</v>
      </c>
      <c r="J7371" s="358">
        <f t="shared" si="230"/>
        <v>24831</v>
      </c>
      <c r="K7371" s="580"/>
      <c r="L7371" s="580"/>
      <c r="N7371" s="716"/>
      <c r="O7371" s="716"/>
      <c r="P7371" s="716"/>
      <c r="Q7371" s="716"/>
      <c r="R7371" s="716"/>
      <c r="S7371" s="716"/>
      <c r="T7371" s="1051"/>
      <c r="U7371" s="360" t="s">
        <v>303</v>
      </c>
      <c r="V7371" s="821">
        <v>67</v>
      </c>
      <c r="W7371" s="358">
        <f t="shared" si="231"/>
        <v>7363</v>
      </c>
      <c r="X7371" s="580"/>
    </row>
    <row r="7372" spans="8:24">
      <c r="H7372" s="360" t="s">
        <v>484</v>
      </c>
      <c r="I7372" s="821">
        <v>68</v>
      </c>
      <c r="J7372" s="358">
        <f t="shared" si="230"/>
        <v>24832</v>
      </c>
      <c r="K7372" s="580"/>
      <c r="L7372" s="580"/>
      <c r="N7372" s="716"/>
      <c r="O7372" s="716"/>
      <c r="P7372" s="716"/>
      <c r="Q7372" s="716"/>
      <c r="R7372" s="716"/>
      <c r="S7372" s="716"/>
      <c r="T7372" s="1051"/>
      <c r="U7372" s="360" t="s">
        <v>303</v>
      </c>
      <c r="V7372" s="821">
        <v>68</v>
      </c>
      <c r="W7372" s="358">
        <f t="shared" si="231"/>
        <v>7364</v>
      </c>
      <c r="X7372" s="580"/>
    </row>
    <row r="7373" spans="8:24">
      <c r="H7373" s="360" t="s">
        <v>484</v>
      </c>
      <c r="I7373" s="821">
        <v>69</v>
      </c>
      <c r="J7373" s="358">
        <f t="shared" si="230"/>
        <v>24833</v>
      </c>
      <c r="K7373" s="580"/>
      <c r="L7373" s="580"/>
      <c r="N7373" s="716"/>
      <c r="O7373" s="716"/>
      <c r="P7373" s="716"/>
      <c r="Q7373" s="716"/>
      <c r="R7373" s="716"/>
      <c r="S7373" s="716"/>
      <c r="T7373" s="1051"/>
      <c r="U7373" s="360" t="s">
        <v>303</v>
      </c>
      <c r="V7373" s="821">
        <v>69</v>
      </c>
      <c r="W7373" s="358">
        <f t="shared" si="231"/>
        <v>7365</v>
      </c>
      <c r="X7373" s="580"/>
    </row>
    <row r="7374" spans="8:24">
      <c r="H7374" s="360" t="s">
        <v>484</v>
      </c>
      <c r="I7374" s="821">
        <v>70</v>
      </c>
      <c r="J7374" s="358">
        <f t="shared" si="230"/>
        <v>24834</v>
      </c>
      <c r="K7374" s="580"/>
      <c r="L7374" s="580"/>
      <c r="N7374" s="716"/>
      <c r="O7374" s="716"/>
      <c r="P7374" s="716"/>
      <c r="Q7374" s="716"/>
      <c r="R7374" s="716"/>
      <c r="S7374" s="716"/>
      <c r="T7374" s="1051"/>
      <c r="U7374" s="360" t="s">
        <v>303</v>
      </c>
      <c r="V7374" s="821">
        <v>70</v>
      </c>
      <c r="W7374" s="358">
        <f t="shared" si="231"/>
        <v>7366</v>
      </c>
      <c r="X7374" s="580"/>
    </row>
    <row r="7375" spans="8:24">
      <c r="H7375" s="360" t="s">
        <v>484</v>
      </c>
      <c r="I7375" s="821">
        <v>71</v>
      </c>
      <c r="J7375" s="358">
        <f t="shared" si="230"/>
        <v>24835</v>
      </c>
      <c r="K7375" s="580"/>
      <c r="L7375" s="580"/>
      <c r="N7375" s="716"/>
      <c r="O7375" s="716"/>
      <c r="P7375" s="716"/>
      <c r="Q7375" s="716"/>
      <c r="R7375" s="716"/>
      <c r="S7375" s="716"/>
      <c r="T7375" s="1051"/>
      <c r="U7375" s="360" t="s">
        <v>303</v>
      </c>
      <c r="V7375" s="821">
        <v>71</v>
      </c>
      <c r="W7375" s="358">
        <f t="shared" si="231"/>
        <v>7367</v>
      </c>
      <c r="X7375" s="580"/>
    </row>
    <row r="7376" spans="8:24">
      <c r="H7376" s="360" t="s">
        <v>484</v>
      </c>
      <c r="I7376" s="821">
        <v>72</v>
      </c>
      <c r="J7376" s="358">
        <f t="shared" si="230"/>
        <v>24836</v>
      </c>
      <c r="K7376" s="580"/>
      <c r="L7376" s="580"/>
      <c r="N7376" s="716"/>
      <c r="O7376" s="716"/>
      <c r="P7376" s="716"/>
      <c r="Q7376" s="716"/>
      <c r="R7376" s="716"/>
      <c r="S7376" s="716"/>
      <c r="T7376" s="1051"/>
      <c r="U7376" s="360" t="s">
        <v>303</v>
      </c>
      <c r="V7376" s="821">
        <v>72</v>
      </c>
      <c r="W7376" s="358">
        <f t="shared" si="231"/>
        <v>7368</v>
      </c>
      <c r="X7376" s="580"/>
    </row>
    <row r="7377" spans="8:24">
      <c r="H7377" s="360" t="s">
        <v>484</v>
      </c>
      <c r="I7377" s="821">
        <v>73</v>
      </c>
      <c r="J7377" s="358">
        <f t="shared" si="230"/>
        <v>24837</v>
      </c>
      <c r="K7377" s="580"/>
      <c r="L7377" s="580"/>
      <c r="N7377" s="716"/>
      <c r="O7377" s="716"/>
      <c r="P7377" s="716"/>
      <c r="Q7377" s="716"/>
      <c r="R7377" s="716"/>
      <c r="S7377" s="716"/>
      <c r="T7377" s="1051"/>
      <c r="U7377" s="360" t="s">
        <v>303</v>
      </c>
      <c r="V7377" s="821">
        <v>73</v>
      </c>
      <c r="W7377" s="358">
        <f t="shared" si="231"/>
        <v>7369</v>
      </c>
      <c r="X7377" s="580"/>
    </row>
    <row r="7378" spans="8:24">
      <c r="H7378" s="360" t="s">
        <v>484</v>
      </c>
      <c r="I7378" s="821">
        <v>74</v>
      </c>
      <c r="J7378" s="358">
        <f t="shared" si="230"/>
        <v>24838</v>
      </c>
      <c r="K7378" s="580"/>
      <c r="L7378" s="580"/>
      <c r="N7378" s="716"/>
      <c r="O7378" s="716"/>
      <c r="P7378" s="716"/>
      <c r="Q7378" s="716"/>
      <c r="R7378" s="716"/>
      <c r="S7378" s="716"/>
      <c r="T7378" s="1051"/>
      <c r="U7378" s="360" t="s">
        <v>303</v>
      </c>
      <c r="V7378" s="821">
        <v>74</v>
      </c>
      <c r="W7378" s="358">
        <f t="shared" si="231"/>
        <v>7370</v>
      </c>
      <c r="X7378" s="580"/>
    </row>
    <row r="7379" spans="8:24">
      <c r="H7379" s="360" t="s">
        <v>484</v>
      </c>
      <c r="I7379" s="821">
        <v>75</v>
      </c>
      <c r="J7379" s="358">
        <f t="shared" si="230"/>
        <v>24839</v>
      </c>
      <c r="K7379" s="580"/>
      <c r="L7379" s="580"/>
      <c r="N7379" s="716"/>
      <c r="O7379" s="716"/>
      <c r="P7379" s="716"/>
      <c r="Q7379" s="716"/>
      <c r="R7379" s="716"/>
      <c r="S7379" s="716"/>
      <c r="T7379" s="1051"/>
      <c r="U7379" s="360" t="s">
        <v>303</v>
      </c>
      <c r="V7379" s="821">
        <v>75</v>
      </c>
      <c r="W7379" s="358">
        <f t="shared" si="231"/>
        <v>7371</v>
      </c>
      <c r="X7379" s="580"/>
    </row>
    <row r="7380" spans="8:24">
      <c r="H7380" s="360" t="s">
        <v>484</v>
      </c>
      <c r="I7380" s="821">
        <v>76</v>
      </c>
      <c r="J7380" s="358">
        <f t="shared" si="230"/>
        <v>24840</v>
      </c>
      <c r="K7380" s="580"/>
      <c r="L7380" s="580"/>
      <c r="N7380" s="716"/>
      <c r="O7380" s="716"/>
      <c r="P7380" s="716"/>
      <c r="Q7380" s="716"/>
      <c r="R7380" s="716"/>
      <c r="S7380" s="716"/>
      <c r="T7380" s="1051"/>
      <c r="U7380" s="360" t="s">
        <v>303</v>
      </c>
      <c r="V7380" s="821">
        <v>76</v>
      </c>
      <c r="W7380" s="358">
        <f t="shared" si="231"/>
        <v>7372</v>
      </c>
      <c r="X7380" s="580"/>
    </row>
    <row r="7381" spans="8:24">
      <c r="H7381" s="360" t="s">
        <v>484</v>
      </c>
      <c r="I7381" s="821">
        <v>77</v>
      </c>
      <c r="J7381" s="358">
        <f t="shared" si="230"/>
        <v>24841</v>
      </c>
      <c r="K7381" s="580"/>
      <c r="L7381" s="580"/>
      <c r="N7381" s="716"/>
      <c r="O7381" s="716"/>
      <c r="P7381" s="716"/>
      <c r="Q7381" s="716"/>
      <c r="R7381" s="716"/>
      <c r="S7381" s="716"/>
      <c r="T7381" s="1051"/>
      <c r="U7381" s="360" t="s">
        <v>303</v>
      </c>
      <c r="V7381" s="821">
        <v>77</v>
      </c>
      <c r="W7381" s="358">
        <f t="shared" si="231"/>
        <v>7373</v>
      </c>
      <c r="X7381" s="580"/>
    </row>
    <row r="7382" spans="8:24">
      <c r="H7382" s="360" t="s">
        <v>484</v>
      </c>
      <c r="I7382" s="821">
        <v>78</v>
      </c>
      <c r="J7382" s="358">
        <f t="shared" si="230"/>
        <v>24842</v>
      </c>
      <c r="K7382" s="580"/>
      <c r="L7382" s="580"/>
      <c r="N7382" s="716"/>
      <c r="O7382" s="716"/>
      <c r="P7382" s="716"/>
      <c r="Q7382" s="716"/>
      <c r="R7382" s="716"/>
      <c r="S7382" s="716"/>
      <c r="T7382" s="1051"/>
      <c r="U7382" s="360" t="s">
        <v>303</v>
      </c>
      <c r="V7382" s="821">
        <v>78</v>
      </c>
      <c r="W7382" s="358">
        <f t="shared" si="231"/>
        <v>7374</v>
      </c>
      <c r="X7382" s="580"/>
    </row>
    <row r="7383" spans="8:24">
      <c r="H7383" s="360" t="s">
        <v>484</v>
      </c>
      <c r="I7383" s="821">
        <v>79</v>
      </c>
      <c r="J7383" s="358">
        <f t="shared" si="230"/>
        <v>24843</v>
      </c>
      <c r="K7383" s="580"/>
      <c r="L7383" s="580"/>
      <c r="N7383" s="716"/>
      <c r="O7383" s="716"/>
      <c r="P7383" s="716"/>
      <c r="Q7383" s="716"/>
      <c r="R7383" s="716"/>
      <c r="S7383" s="716"/>
      <c r="T7383" s="1051"/>
      <c r="U7383" s="360" t="s">
        <v>303</v>
      </c>
      <c r="V7383" s="821">
        <v>79</v>
      </c>
      <c r="W7383" s="358">
        <f t="shared" si="231"/>
        <v>7375</v>
      </c>
      <c r="X7383" s="580"/>
    </row>
    <row r="7384" spans="8:24">
      <c r="H7384" s="360" t="s">
        <v>484</v>
      </c>
      <c r="I7384" s="821">
        <v>80</v>
      </c>
      <c r="J7384" s="358">
        <f t="shared" si="230"/>
        <v>24844</v>
      </c>
      <c r="K7384" s="580"/>
      <c r="L7384" s="580"/>
      <c r="N7384" s="716"/>
      <c r="O7384" s="716"/>
      <c r="P7384" s="716"/>
      <c r="Q7384" s="716"/>
      <c r="R7384" s="716"/>
      <c r="S7384" s="716"/>
      <c r="T7384" s="1051"/>
      <c r="U7384" s="360" t="s">
        <v>303</v>
      </c>
      <c r="V7384" s="821">
        <v>80</v>
      </c>
      <c r="W7384" s="358">
        <f t="shared" si="231"/>
        <v>7376</v>
      </c>
      <c r="X7384" s="580"/>
    </row>
    <row r="7385" spans="8:24">
      <c r="H7385" s="360" t="s">
        <v>484</v>
      </c>
      <c r="I7385" s="821">
        <v>81</v>
      </c>
      <c r="J7385" s="358">
        <f t="shared" si="230"/>
        <v>24845</v>
      </c>
      <c r="K7385" s="580"/>
      <c r="L7385" s="580"/>
      <c r="N7385" s="716"/>
      <c r="O7385" s="716"/>
      <c r="P7385" s="716"/>
      <c r="Q7385" s="716"/>
      <c r="R7385" s="716"/>
      <c r="S7385" s="716"/>
      <c r="T7385" s="1051"/>
      <c r="U7385" s="360" t="s">
        <v>303</v>
      </c>
      <c r="V7385" s="821">
        <v>81</v>
      </c>
      <c r="W7385" s="358">
        <f t="shared" si="231"/>
        <v>7377</v>
      </c>
      <c r="X7385" s="580"/>
    </row>
    <row r="7386" spans="8:24">
      <c r="H7386" s="360" t="s">
        <v>484</v>
      </c>
      <c r="I7386" s="821">
        <v>82</v>
      </c>
      <c r="J7386" s="358">
        <f t="shared" si="230"/>
        <v>24846</v>
      </c>
      <c r="K7386" s="580"/>
      <c r="L7386" s="580"/>
      <c r="N7386" s="716"/>
      <c r="O7386" s="716"/>
      <c r="P7386" s="716"/>
      <c r="Q7386" s="716"/>
      <c r="R7386" s="716"/>
      <c r="S7386" s="716"/>
      <c r="T7386" s="1051"/>
      <c r="U7386" s="360" t="s">
        <v>303</v>
      </c>
      <c r="V7386" s="821">
        <v>82</v>
      </c>
      <c r="W7386" s="358">
        <f t="shared" si="231"/>
        <v>7378</v>
      </c>
      <c r="X7386" s="580"/>
    </row>
    <row r="7387" spans="8:24">
      <c r="H7387" s="360" t="s">
        <v>484</v>
      </c>
      <c r="I7387" s="821">
        <v>83</v>
      </c>
      <c r="J7387" s="358">
        <f t="shared" si="230"/>
        <v>24847</v>
      </c>
      <c r="K7387" s="580"/>
      <c r="L7387" s="580"/>
      <c r="N7387" s="716"/>
      <c r="O7387" s="716"/>
      <c r="P7387" s="716"/>
      <c r="Q7387" s="716"/>
      <c r="R7387" s="716"/>
      <c r="S7387" s="716"/>
      <c r="T7387" s="1051"/>
      <c r="U7387" s="360" t="s">
        <v>303</v>
      </c>
      <c r="V7387" s="821">
        <v>83</v>
      </c>
      <c r="W7387" s="358">
        <f t="shared" si="231"/>
        <v>7379</v>
      </c>
      <c r="X7387" s="580"/>
    </row>
    <row r="7388" spans="8:24">
      <c r="H7388" s="360" t="s">
        <v>484</v>
      </c>
      <c r="I7388" s="821">
        <v>84</v>
      </c>
      <c r="J7388" s="358">
        <f t="shared" si="230"/>
        <v>24848</v>
      </c>
      <c r="K7388" s="580"/>
      <c r="L7388" s="580"/>
      <c r="N7388" s="716"/>
      <c r="O7388" s="716"/>
      <c r="P7388" s="716"/>
      <c r="Q7388" s="716"/>
      <c r="R7388" s="716"/>
      <c r="S7388" s="716"/>
      <c r="T7388" s="1051"/>
      <c r="U7388" s="360" t="s">
        <v>303</v>
      </c>
      <c r="V7388" s="821">
        <v>84</v>
      </c>
      <c r="W7388" s="358">
        <f t="shared" si="231"/>
        <v>7380</v>
      </c>
      <c r="X7388" s="580"/>
    </row>
    <row r="7389" spans="8:24">
      <c r="H7389" s="360" t="s">
        <v>484</v>
      </c>
      <c r="I7389" s="821">
        <v>85</v>
      </c>
      <c r="J7389" s="358">
        <f t="shared" si="230"/>
        <v>24849</v>
      </c>
      <c r="K7389" s="580"/>
      <c r="L7389" s="580"/>
      <c r="N7389" s="716"/>
      <c r="O7389" s="716"/>
      <c r="P7389" s="716"/>
      <c r="Q7389" s="716"/>
      <c r="R7389" s="716"/>
      <c r="S7389" s="716"/>
      <c r="T7389" s="1051"/>
      <c r="U7389" s="360" t="s">
        <v>303</v>
      </c>
      <c r="V7389" s="821">
        <v>85</v>
      </c>
      <c r="W7389" s="358">
        <f t="shared" si="231"/>
        <v>7381</v>
      </c>
      <c r="X7389" s="580"/>
    </row>
    <row r="7390" spans="8:24">
      <c r="H7390" s="360" t="s">
        <v>484</v>
      </c>
      <c r="I7390" s="821">
        <v>86</v>
      </c>
      <c r="J7390" s="358">
        <f t="shared" si="230"/>
        <v>24850</v>
      </c>
      <c r="K7390" s="580"/>
      <c r="L7390" s="580"/>
      <c r="N7390" s="716"/>
      <c r="O7390" s="716"/>
      <c r="P7390" s="716"/>
      <c r="Q7390" s="716"/>
      <c r="R7390" s="716"/>
      <c r="S7390" s="716"/>
      <c r="T7390" s="1051"/>
      <c r="U7390" s="360" t="s">
        <v>303</v>
      </c>
      <c r="V7390" s="821">
        <v>86</v>
      </c>
      <c r="W7390" s="358">
        <f t="shared" si="231"/>
        <v>7382</v>
      </c>
      <c r="X7390" s="580"/>
    </row>
    <row r="7391" spans="8:24">
      <c r="H7391" s="360" t="s">
        <v>484</v>
      </c>
      <c r="I7391" s="821">
        <v>87</v>
      </c>
      <c r="J7391" s="358">
        <f t="shared" si="230"/>
        <v>24851</v>
      </c>
      <c r="K7391" s="580"/>
      <c r="L7391" s="580"/>
      <c r="N7391" s="716"/>
      <c r="O7391" s="716"/>
      <c r="P7391" s="716"/>
      <c r="Q7391" s="716"/>
      <c r="R7391" s="716"/>
      <c r="S7391" s="716"/>
      <c r="T7391" s="1051"/>
      <c r="U7391" s="360" t="s">
        <v>303</v>
      </c>
      <c r="V7391" s="821">
        <v>87</v>
      </c>
      <c r="W7391" s="358">
        <f t="shared" si="231"/>
        <v>7383</v>
      </c>
      <c r="X7391" s="580"/>
    </row>
    <row r="7392" spans="8:24">
      <c r="H7392" s="360" t="s">
        <v>484</v>
      </c>
      <c r="I7392" s="821">
        <v>88</v>
      </c>
      <c r="J7392" s="358">
        <f t="shared" si="230"/>
        <v>24852</v>
      </c>
      <c r="K7392" s="580"/>
      <c r="L7392" s="580"/>
      <c r="N7392" s="716"/>
      <c r="O7392" s="716"/>
      <c r="P7392" s="716"/>
      <c r="Q7392" s="716"/>
      <c r="R7392" s="716"/>
      <c r="S7392" s="716"/>
      <c r="T7392" s="1051"/>
      <c r="U7392" s="360" t="s">
        <v>303</v>
      </c>
      <c r="V7392" s="821">
        <v>88</v>
      </c>
      <c r="W7392" s="358">
        <f t="shared" si="231"/>
        <v>7384</v>
      </c>
      <c r="X7392" s="580"/>
    </row>
    <row r="7393" spans="8:24">
      <c r="H7393" s="360" t="s">
        <v>484</v>
      </c>
      <c r="I7393" s="821">
        <v>89</v>
      </c>
      <c r="J7393" s="358">
        <f t="shared" si="230"/>
        <v>24853</v>
      </c>
      <c r="K7393" s="580"/>
      <c r="L7393" s="580"/>
      <c r="N7393" s="716"/>
      <c r="O7393" s="716"/>
      <c r="P7393" s="716"/>
      <c r="Q7393" s="716"/>
      <c r="R7393" s="716"/>
      <c r="S7393" s="716"/>
      <c r="T7393" s="1051"/>
      <c r="U7393" s="360" t="s">
        <v>303</v>
      </c>
      <c r="V7393" s="821">
        <v>89</v>
      </c>
      <c r="W7393" s="358">
        <f t="shared" si="231"/>
        <v>7385</v>
      </c>
      <c r="X7393" s="580"/>
    </row>
    <row r="7394" spans="8:24">
      <c r="H7394" s="360" t="s">
        <v>484</v>
      </c>
      <c r="I7394" s="821">
        <v>90</v>
      </c>
      <c r="J7394" s="358">
        <f t="shared" si="230"/>
        <v>24854</v>
      </c>
      <c r="K7394" s="580"/>
      <c r="L7394" s="580"/>
      <c r="N7394" s="716"/>
      <c r="O7394" s="716"/>
      <c r="P7394" s="716"/>
      <c r="Q7394" s="716"/>
      <c r="R7394" s="716"/>
      <c r="S7394" s="716"/>
      <c r="T7394" s="1051"/>
      <c r="U7394" s="360" t="s">
        <v>303</v>
      </c>
      <c r="V7394" s="821">
        <v>90</v>
      </c>
      <c r="W7394" s="358">
        <f t="shared" si="231"/>
        <v>7386</v>
      </c>
      <c r="X7394" s="580"/>
    </row>
    <row r="7395" spans="8:24">
      <c r="H7395" s="360" t="s">
        <v>484</v>
      </c>
      <c r="I7395" s="821">
        <v>91</v>
      </c>
      <c r="J7395" s="358">
        <f t="shared" si="230"/>
        <v>24855</v>
      </c>
      <c r="K7395" s="580"/>
      <c r="L7395" s="580"/>
      <c r="N7395" s="716"/>
      <c r="O7395" s="716"/>
      <c r="P7395" s="716"/>
      <c r="Q7395" s="716"/>
      <c r="R7395" s="716"/>
      <c r="S7395" s="716"/>
      <c r="T7395" s="1051"/>
      <c r="U7395" s="360" t="s">
        <v>303</v>
      </c>
      <c r="V7395" s="821">
        <v>91</v>
      </c>
      <c r="W7395" s="358">
        <f t="shared" si="231"/>
        <v>7387</v>
      </c>
      <c r="X7395" s="580"/>
    </row>
    <row r="7396" spans="8:24">
      <c r="H7396" s="360" t="s">
        <v>484</v>
      </c>
      <c r="I7396" s="821">
        <v>92</v>
      </c>
      <c r="J7396" s="358">
        <f t="shared" si="230"/>
        <v>24856</v>
      </c>
      <c r="K7396" s="580"/>
      <c r="L7396" s="580"/>
      <c r="N7396" s="716"/>
      <c r="O7396" s="716"/>
      <c r="P7396" s="716"/>
      <c r="Q7396" s="716"/>
      <c r="R7396" s="716"/>
      <c r="S7396" s="716"/>
      <c r="T7396" s="1051"/>
      <c r="U7396" s="360" t="s">
        <v>303</v>
      </c>
      <c r="V7396" s="821">
        <v>92</v>
      </c>
      <c r="W7396" s="358">
        <f t="shared" si="231"/>
        <v>7388</v>
      </c>
      <c r="X7396" s="580"/>
    </row>
    <row r="7397" spans="8:24">
      <c r="H7397" s="360" t="s">
        <v>484</v>
      </c>
      <c r="I7397" s="821">
        <v>93</v>
      </c>
      <c r="J7397" s="358">
        <f t="shared" si="230"/>
        <v>24857</v>
      </c>
      <c r="K7397" s="580"/>
      <c r="L7397" s="580"/>
      <c r="N7397" s="716"/>
      <c r="O7397" s="716"/>
      <c r="P7397" s="716"/>
      <c r="Q7397" s="716"/>
      <c r="R7397" s="716"/>
      <c r="S7397" s="716"/>
      <c r="T7397" s="1051"/>
      <c r="U7397" s="360" t="s">
        <v>303</v>
      </c>
      <c r="V7397" s="821">
        <v>93</v>
      </c>
      <c r="W7397" s="358">
        <f t="shared" si="231"/>
        <v>7389</v>
      </c>
      <c r="X7397" s="580"/>
    </row>
    <row r="7398" spans="8:24">
      <c r="H7398" s="360" t="s">
        <v>484</v>
      </c>
      <c r="I7398" s="821">
        <v>94</v>
      </c>
      <c r="J7398" s="358">
        <f t="shared" si="230"/>
        <v>24858</v>
      </c>
      <c r="K7398" s="580"/>
      <c r="L7398" s="580"/>
      <c r="N7398" s="716"/>
      <c r="O7398" s="716"/>
      <c r="P7398" s="716"/>
      <c r="Q7398" s="716"/>
      <c r="R7398" s="716"/>
      <c r="S7398" s="716"/>
      <c r="T7398" s="1051"/>
      <c r="U7398" s="360" t="s">
        <v>303</v>
      </c>
      <c r="V7398" s="821">
        <v>94</v>
      </c>
      <c r="W7398" s="358">
        <f t="shared" si="231"/>
        <v>7390</v>
      </c>
      <c r="X7398" s="580"/>
    </row>
    <row r="7399" spans="8:24">
      <c r="H7399" s="360" t="s">
        <v>484</v>
      </c>
      <c r="I7399" s="821">
        <v>95</v>
      </c>
      <c r="J7399" s="358">
        <f t="shared" si="230"/>
        <v>24859</v>
      </c>
      <c r="K7399" s="580"/>
      <c r="L7399" s="580"/>
      <c r="N7399" s="716"/>
      <c r="O7399" s="716"/>
      <c r="P7399" s="716"/>
      <c r="Q7399" s="716"/>
      <c r="R7399" s="716"/>
      <c r="S7399" s="716"/>
      <c r="T7399" s="1051"/>
      <c r="U7399" s="360" t="s">
        <v>303</v>
      </c>
      <c r="V7399" s="821">
        <v>95</v>
      </c>
      <c r="W7399" s="358">
        <f t="shared" si="231"/>
        <v>7391</v>
      </c>
      <c r="X7399" s="580"/>
    </row>
    <row r="7400" spans="8:24">
      <c r="H7400" s="360" t="s">
        <v>484</v>
      </c>
      <c r="I7400" s="821">
        <v>96</v>
      </c>
      <c r="J7400" s="358">
        <f t="shared" si="230"/>
        <v>24860</v>
      </c>
      <c r="K7400" s="580"/>
      <c r="L7400" s="580"/>
      <c r="N7400" s="716"/>
      <c r="O7400" s="716"/>
      <c r="P7400" s="716"/>
      <c r="Q7400" s="716"/>
      <c r="R7400" s="716"/>
      <c r="S7400" s="716"/>
      <c r="T7400" s="1051"/>
      <c r="U7400" s="360" t="s">
        <v>303</v>
      </c>
      <c r="V7400" s="821">
        <v>96</v>
      </c>
      <c r="W7400" s="358">
        <f t="shared" si="231"/>
        <v>7392</v>
      </c>
      <c r="X7400" s="580"/>
    </row>
    <row r="7401" spans="8:24">
      <c r="H7401" s="360" t="s">
        <v>485</v>
      </c>
      <c r="I7401" s="821">
        <v>1</v>
      </c>
      <c r="J7401" s="358">
        <f t="shared" si="230"/>
        <v>24861</v>
      </c>
      <c r="K7401" s="580"/>
      <c r="L7401" s="580"/>
      <c r="N7401" s="716"/>
      <c r="O7401" s="716"/>
      <c r="P7401" s="716"/>
      <c r="Q7401" s="716"/>
      <c r="R7401" s="716"/>
      <c r="S7401" s="716"/>
      <c r="T7401" s="1051"/>
      <c r="U7401" s="360" t="s">
        <v>304</v>
      </c>
      <c r="V7401" s="821">
        <v>1</v>
      </c>
      <c r="W7401" s="358">
        <f t="shared" si="231"/>
        <v>7393</v>
      </c>
      <c r="X7401" s="580"/>
    </row>
    <row r="7402" spans="8:24">
      <c r="H7402" s="360" t="s">
        <v>485</v>
      </c>
      <c r="I7402" s="821">
        <v>2</v>
      </c>
      <c r="J7402" s="358">
        <f t="shared" si="230"/>
        <v>24862</v>
      </c>
      <c r="K7402" s="580"/>
      <c r="L7402" s="580"/>
      <c r="N7402" s="716"/>
      <c r="O7402" s="716"/>
      <c r="P7402" s="716"/>
      <c r="Q7402" s="716"/>
      <c r="R7402" s="716"/>
      <c r="S7402" s="716"/>
      <c r="T7402" s="1051"/>
      <c r="U7402" s="360" t="s">
        <v>304</v>
      </c>
      <c r="V7402" s="821">
        <v>2</v>
      </c>
      <c r="W7402" s="358">
        <f t="shared" si="231"/>
        <v>7394</v>
      </c>
      <c r="X7402" s="580"/>
    </row>
    <row r="7403" spans="8:24">
      <c r="H7403" s="360" t="s">
        <v>485</v>
      </c>
      <c r="I7403" s="821">
        <v>3</v>
      </c>
      <c r="J7403" s="358">
        <f t="shared" si="230"/>
        <v>24863</v>
      </c>
      <c r="K7403" s="580"/>
      <c r="L7403" s="580"/>
      <c r="N7403" s="716"/>
      <c r="O7403" s="716"/>
      <c r="P7403" s="716"/>
      <c r="Q7403" s="716"/>
      <c r="R7403" s="716"/>
      <c r="S7403" s="716"/>
      <c r="T7403" s="1051"/>
      <c r="U7403" s="360" t="s">
        <v>304</v>
      </c>
      <c r="V7403" s="821">
        <v>3</v>
      </c>
      <c r="W7403" s="358">
        <f t="shared" si="231"/>
        <v>7395</v>
      </c>
      <c r="X7403" s="580"/>
    </row>
    <row r="7404" spans="8:24">
      <c r="H7404" s="360" t="s">
        <v>485</v>
      </c>
      <c r="I7404" s="821">
        <v>4</v>
      </c>
      <c r="J7404" s="358">
        <f t="shared" si="230"/>
        <v>24864</v>
      </c>
      <c r="K7404" s="580"/>
      <c r="L7404" s="580"/>
      <c r="N7404" s="716"/>
      <c r="O7404" s="716"/>
      <c r="P7404" s="716"/>
      <c r="Q7404" s="716"/>
      <c r="R7404" s="716"/>
      <c r="S7404" s="716"/>
      <c r="T7404" s="1051"/>
      <c r="U7404" s="360" t="s">
        <v>304</v>
      </c>
      <c r="V7404" s="821">
        <v>4</v>
      </c>
      <c r="W7404" s="358">
        <f t="shared" si="231"/>
        <v>7396</v>
      </c>
      <c r="X7404" s="580"/>
    </row>
    <row r="7405" spans="8:24">
      <c r="H7405" s="360" t="s">
        <v>485</v>
      </c>
      <c r="I7405" s="821">
        <v>5</v>
      </c>
      <c r="J7405" s="358">
        <f t="shared" si="230"/>
        <v>24865</v>
      </c>
      <c r="K7405" s="580"/>
      <c r="L7405" s="580"/>
      <c r="N7405" s="716"/>
      <c r="O7405" s="716"/>
      <c r="P7405" s="716"/>
      <c r="Q7405" s="716"/>
      <c r="R7405" s="716"/>
      <c r="S7405" s="716"/>
      <c r="T7405" s="1051"/>
      <c r="U7405" s="360" t="s">
        <v>304</v>
      </c>
      <c r="V7405" s="821">
        <v>5</v>
      </c>
      <c r="W7405" s="358">
        <f t="shared" si="231"/>
        <v>7397</v>
      </c>
      <c r="X7405" s="580"/>
    </row>
    <row r="7406" spans="8:24">
      <c r="H7406" s="360" t="s">
        <v>485</v>
      </c>
      <c r="I7406" s="821">
        <v>6</v>
      </c>
      <c r="J7406" s="358">
        <f t="shared" si="230"/>
        <v>24866</v>
      </c>
      <c r="K7406" s="580"/>
      <c r="L7406" s="580"/>
      <c r="N7406" s="716"/>
      <c r="O7406" s="716"/>
      <c r="P7406" s="716"/>
      <c r="Q7406" s="716"/>
      <c r="R7406" s="716"/>
      <c r="S7406" s="716"/>
      <c r="T7406" s="1051"/>
      <c r="U7406" s="360" t="s">
        <v>304</v>
      </c>
      <c r="V7406" s="821">
        <v>6</v>
      </c>
      <c r="W7406" s="358">
        <f t="shared" si="231"/>
        <v>7398</v>
      </c>
      <c r="X7406" s="580"/>
    </row>
    <row r="7407" spans="8:24">
      <c r="H7407" s="360" t="s">
        <v>485</v>
      </c>
      <c r="I7407" s="821">
        <v>7</v>
      </c>
      <c r="J7407" s="358">
        <f t="shared" si="230"/>
        <v>24867</v>
      </c>
      <c r="K7407" s="580"/>
      <c r="L7407" s="580"/>
      <c r="N7407" s="716"/>
      <c r="O7407" s="716"/>
      <c r="P7407" s="716"/>
      <c r="Q7407" s="716"/>
      <c r="R7407" s="716"/>
      <c r="S7407" s="716"/>
      <c r="T7407" s="1051"/>
      <c r="U7407" s="360" t="s">
        <v>304</v>
      </c>
      <c r="V7407" s="821">
        <v>7</v>
      </c>
      <c r="W7407" s="358">
        <f t="shared" si="231"/>
        <v>7399</v>
      </c>
      <c r="X7407" s="580"/>
    </row>
    <row r="7408" spans="8:24">
      <c r="H7408" s="360" t="s">
        <v>485</v>
      </c>
      <c r="I7408" s="821">
        <v>8</v>
      </c>
      <c r="J7408" s="358">
        <f t="shared" si="230"/>
        <v>24868</v>
      </c>
      <c r="K7408" s="580"/>
      <c r="L7408" s="580"/>
      <c r="N7408" s="716"/>
      <c r="O7408" s="716"/>
      <c r="P7408" s="716"/>
      <c r="Q7408" s="716"/>
      <c r="R7408" s="716"/>
      <c r="S7408" s="716"/>
      <c r="T7408" s="1051"/>
      <c r="U7408" s="360" t="s">
        <v>304</v>
      </c>
      <c r="V7408" s="821">
        <v>8</v>
      </c>
      <c r="W7408" s="358">
        <f t="shared" si="231"/>
        <v>7400</v>
      </c>
      <c r="X7408" s="580"/>
    </row>
    <row r="7409" spans="8:24">
      <c r="H7409" s="360" t="s">
        <v>485</v>
      </c>
      <c r="I7409" s="821">
        <v>9</v>
      </c>
      <c r="J7409" s="358">
        <f t="shared" si="230"/>
        <v>24869</v>
      </c>
      <c r="K7409" s="580"/>
      <c r="L7409" s="580"/>
      <c r="N7409" s="716"/>
      <c r="O7409" s="716"/>
      <c r="P7409" s="716"/>
      <c r="Q7409" s="716"/>
      <c r="R7409" s="716"/>
      <c r="S7409" s="716"/>
      <c r="T7409" s="1051"/>
      <c r="U7409" s="360" t="s">
        <v>304</v>
      </c>
      <c r="V7409" s="821">
        <v>9</v>
      </c>
      <c r="W7409" s="358">
        <f t="shared" si="231"/>
        <v>7401</v>
      </c>
      <c r="X7409" s="580"/>
    </row>
    <row r="7410" spans="8:24">
      <c r="H7410" s="360" t="s">
        <v>485</v>
      </c>
      <c r="I7410" s="821">
        <v>10</v>
      </c>
      <c r="J7410" s="358">
        <f t="shared" si="230"/>
        <v>24870</v>
      </c>
      <c r="K7410" s="580"/>
      <c r="L7410" s="580"/>
      <c r="N7410" s="716"/>
      <c r="O7410" s="716"/>
      <c r="P7410" s="716"/>
      <c r="Q7410" s="716"/>
      <c r="R7410" s="716"/>
      <c r="S7410" s="716"/>
      <c r="T7410" s="1051"/>
      <c r="U7410" s="360" t="s">
        <v>304</v>
      </c>
      <c r="V7410" s="821">
        <v>10</v>
      </c>
      <c r="W7410" s="358">
        <f t="shared" si="231"/>
        <v>7402</v>
      </c>
      <c r="X7410" s="580"/>
    </row>
    <row r="7411" spans="8:24">
      <c r="H7411" s="360" t="s">
        <v>485</v>
      </c>
      <c r="I7411" s="821">
        <v>11</v>
      </c>
      <c r="J7411" s="358">
        <f t="shared" si="230"/>
        <v>24871</v>
      </c>
      <c r="K7411" s="580"/>
      <c r="L7411" s="580"/>
      <c r="N7411" s="716"/>
      <c r="O7411" s="716"/>
      <c r="P7411" s="716"/>
      <c r="Q7411" s="716"/>
      <c r="R7411" s="716"/>
      <c r="S7411" s="716"/>
      <c r="T7411" s="1051"/>
      <c r="U7411" s="360" t="s">
        <v>304</v>
      </c>
      <c r="V7411" s="821">
        <v>11</v>
      </c>
      <c r="W7411" s="358">
        <f t="shared" si="231"/>
        <v>7403</v>
      </c>
      <c r="X7411" s="580"/>
    </row>
    <row r="7412" spans="8:24">
      <c r="H7412" s="360" t="s">
        <v>485</v>
      </c>
      <c r="I7412" s="821">
        <v>12</v>
      </c>
      <c r="J7412" s="358">
        <f t="shared" si="230"/>
        <v>24872</v>
      </c>
      <c r="K7412" s="580"/>
      <c r="L7412" s="580"/>
      <c r="N7412" s="716"/>
      <c r="O7412" s="716"/>
      <c r="P7412" s="716"/>
      <c r="Q7412" s="716"/>
      <c r="R7412" s="716"/>
      <c r="S7412" s="716"/>
      <c r="T7412" s="1051"/>
      <c r="U7412" s="360" t="s">
        <v>304</v>
      </c>
      <c r="V7412" s="821">
        <v>12</v>
      </c>
      <c r="W7412" s="358">
        <f t="shared" si="231"/>
        <v>7404</v>
      </c>
      <c r="X7412" s="580"/>
    </row>
    <row r="7413" spans="8:24">
      <c r="H7413" s="360" t="s">
        <v>485</v>
      </c>
      <c r="I7413" s="821">
        <v>13</v>
      </c>
      <c r="J7413" s="358">
        <f t="shared" si="230"/>
        <v>24873</v>
      </c>
      <c r="K7413" s="580"/>
      <c r="L7413" s="580"/>
      <c r="N7413" s="716"/>
      <c r="O7413" s="716"/>
      <c r="P7413" s="716"/>
      <c r="Q7413" s="716"/>
      <c r="R7413" s="716"/>
      <c r="S7413" s="716"/>
      <c r="T7413" s="1051"/>
      <c r="U7413" s="360" t="s">
        <v>304</v>
      </c>
      <c r="V7413" s="821">
        <v>13</v>
      </c>
      <c r="W7413" s="358">
        <f t="shared" si="231"/>
        <v>7405</v>
      </c>
      <c r="X7413" s="580"/>
    </row>
    <row r="7414" spans="8:24">
      <c r="H7414" s="360" t="s">
        <v>485</v>
      </c>
      <c r="I7414" s="821">
        <v>14</v>
      </c>
      <c r="J7414" s="358">
        <f t="shared" si="230"/>
        <v>24874</v>
      </c>
      <c r="K7414" s="580"/>
      <c r="L7414" s="580"/>
      <c r="N7414" s="716"/>
      <c r="O7414" s="716"/>
      <c r="P7414" s="716"/>
      <c r="Q7414" s="716"/>
      <c r="R7414" s="716"/>
      <c r="S7414" s="716"/>
      <c r="T7414" s="1051"/>
      <c r="U7414" s="360" t="s">
        <v>304</v>
      </c>
      <c r="V7414" s="821">
        <v>14</v>
      </c>
      <c r="W7414" s="358">
        <f t="shared" si="231"/>
        <v>7406</v>
      </c>
      <c r="X7414" s="580"/>
    </row>
    <row r="7415" spans="8:24">
      <c r="H7415" s="360" t="s">
        <v>485</v>
      </c>
      <c r="I7415" s="821">
        <v>15</v>
      </c>
      <c r="J7415" s="358">
        <f t="shared" si="230"/>
        <v>24875</v>
      </c>
      <c r="K7415" s="580"/>
      <c r="L7415" s="580"/>
      <c r="N7415" s="716"/>
      <c r="O7415" s="716"/>
      <c r="P7415" s="716"/>
      <c r="Q7415" s="716"/>
      <c r="R7415" s="716"/>
      <c r="S7415" s="716"/>
      <c r="T7415" s="1051"/>
      <c r="U7415" s="360" t="s">
        <v>304</v>
      </c>
      <c r="V7415" s="821">
        <v>15</v>
      </c>
      <c r="W7415" s="358">
        <f t="shared" si="231"/>
        <v>7407</v>
      </c>
      <c r="X7415" s="580"/>
    </row>
    <row r="7416" spans="8:24">
      <c r="H7416" s="360" t="s">
        <v>485</v>
      </c>
      <c r="I7416" s="821">
        <v>16</v>
      </c>
      <c r="J7416" s="358">
        <f t="shared" si="230"/>
        <v>24876</v>
      </c>
      <c r="K7416" s="580"/>
      <c r="L7416" s="580"/>
      <c r="N7416" s="716"/>
      <c r="O7416" s="716"/>
      <c r="P7416" s="716"/>
      <c r="Q7416" s="716"/>
      <c r="R7416" s="716"/>
      <c r="S7416" s="716"/>
      <c r="T7416" s="1051"/>
      <c r="U7416" s="360" t="s">
        <v>304</v>
      </c>
      <c r="V7416" s="821">
        <v>16</v>
      </c>
      <c r="W7416" s="358">
        <f t="shared" si="231"/>
        <v>7408</v>
      </c>
      <c r="X7416" s="580"/>
    </row>
    <row r="7417" spans="8:24">
      <c r="H7417" s="360" t="s">
        <v>485</v>
      </c>
      <c r="I7417" s="821">
        <v>17</v>
      </c>
      <c r="J7417" s="358">
        <f t="shared" si="230"/>
        <v>24877</v>
      </c>
      <c r="K7417" s="580"/>
      <c r="L7417" s="580"/>
      <c r="N7417" s="716"/>
      <c r="O7417" s="716"/>
      <c r="P7417" s="716"/>
      <c r="Q7417" s="716"/>
      <c r="R7417" s="716"/>
      <c r="S7417" s="716"/>
      <c r="T7417" s="1051"/>
      <c r="U7417" s="360" t="s">
        <v>304</v>
      </c>
      <c r="V7417" s="821">
        <v>17</v>
      </c>
      <c r="W7417" s="358">
        <f t="shared" si="231"/>
        <v>7409</v>
      </c>
      <c r="X7417" s="580"/>
    </row>
    <row r="7418" spans="8:24">
      <c r="H7418" s="360" t="s">
        <v>485</v>
      </c>
      <c r="I7418" s="821">
        <v>18</v>
      </c>
      <c r="J7418" s="358">
        <f t="shared" si="230"/>
        <v>24878</v>
      </c>
      <c r="K7418" s="580"/>
      <c r="L7418" s="580"/>
      <c r="N7418" s="716"/>
      <c r="O7418" s="716"/>
      <c r="P7418" s="716"/>
      <c r="Q7418" s="716"/>
      <c r="R7418" s="716"/>
      <c r="S7418" s="716"/>
      <c r="T7418" s="1051"/>
      <c r="U7418" s="360" t="s">
        <v>304</v>
      </c>
      <c r="V7418" s="821">
        <v>18</v>
      </c>
      <c r="W7418" s="358">
        <f t="shared" si="231"/>
        <v>7410</v>
      </c>
      <c r="X7418" s="580"/>
    </row>
    <row r="7419" spans="8:24">
      <c r="H7419" s="360" t="s">
        <v>485</v>
      </c>
      <c r="I7419" s="821">
        <v>19</v>
      </c>
      <c r="J7419" s="358">
        <f t="shared" si="230"/>
        <v>24879</v>
      </c>
      <c r="K7419" s="580"/>
      <c r="L7419" s="580"/>
      <c r="N7419" s="716"/>
      <c r="O7419" s="716"/>
      <c r="P7419" s="716"/>
      <c r="Q7419" s="716"/>
      <c r="R7419" s="716"/>
      <c r="S7419" s="716"/>
      <c r="T7419" s="1051"/>
      <c r="U7419" s="360" t="s">
        <v>304</v>
      </c>
      <c r="V7419" s="821">
        <v>19</v>
      </c>
      <c r="W7419" s="358">
        <f t="shared" si="231"/>
        <v>7411</v>
      </c>
      <c r="X7419" s="580"/>
    </row>
    <row r="7420" spans="8:24">
      <c r="H7420" s="360" t="s">
        <v>485</v>
      </c>
      <c r="I7420" s="821">
        <v>20</v>
      </c>
      <c r="J7420" s="358">
        <f t="shared" si="230"/>
        <v>24880</v>
      </c>
      <c r="K7420" s="580"/>
      <c r="L7420" s="580"/>
      <c r="N7420" s="716"/>
      <c r="O7420" s="716"/>
      <c r="P7420" s="716"/>
      <c r="Q7420" s="716"/>
      <c r="R7420" s="716"/>
      <c r="S7420" s="716"/>
      <c r="T7420" s="1051"/>
      <c r="U7420" s="360" t="s">
        <v>304</v>
      </c>
      <c r="V7420" s="821">
        <v>20</v>
      </c>
      <c r="W7420" s="358">
        <f t="shared" si="231"/>
        <v>7412</v>
      </c>
      <c r="X7420" s="580"/>
    </row>
    <row r="7421" spans="8:24">
      <c r="H7421" s="360" t="s">
        <v>485</v>
      </c>
      <c r="I7421" s="821">
        <v>21</v>
      </c>
      <c r="J7421" s="358">
        <f t="shared" si="230"/>
        <v>24881</v>
      </c>
      <c r="K7421" s="580"/>
      <c r="L7421" s="580"/>
      <c r="N7421" s="716"/>
      <c r="O7421" s="716"/>
      <c r="P7421" s="716"/>
      <c r="Q7421" s="716"/>
      <c r="R7421" s="716"/>
      <c r="S7421" s="716"/>
      <c r="T7421" s="1051"/>
      <c r="U7421" s="360" t="s">
        <v>304</v>
      </c>
      <c r="V7421" s="821">
        <v>21</v>
      </c>
      <c r="W7421" s="358">
        <f t="shared" si="231"/>
        <v>7413</v>
      </c>
      <c r="X7421" s="580"/>
    </row>
    <row r="7422" spans="8:24">
      <c r="H7422" s="360" t="s">
        <v>485</v>
      </c>
      <c r="I7422" s="821">
        <v>22</v>
      </c>
      <c r="J7422" s="358">
        <f t="shared" si="230"/>
        <v>24882</v>
      </c>
      <c r="K7422" s="580"/>
      <c r="L7422" s="580"/>
      <c r="N7422" s="716"/>
      <c r="O7422" s="716"/>
      <c r="P7422" s="716"/>
      <c r="Q7422" s="716"/>
      <c r="R7422" s="716"/>
      <c r="S7422" s="716"/>
      <c r="T7422" s="1051"/>
      <c r="U7422" s="360" t="s">
        <v>304</v>
      </c>
      <c r="V7422" s="821">
        <v>22</v>
      </c>
      <c r="W7422" s="358">
        <f t="shared" si="231"/>
        <v>7414</v>
      </c>
      <c r="X7422" s="580"/>
    </row>
    <row r="7423" spans="8:24">
      <c r="H7423" s="360" t="s">
        <v>485</v>
      </c>
      <c r="I7423" s="821">
        <v>23</v>
      </c>
      <c r="J7423" s="358">
        <f t="shared" si="230"/>
        <v>24883</v>
      </c>
      <c r="K7423" s="580"/>
      <c r="L7423" s="580"/>
      <c r="N7423" s="716"/>
      <c r="O7423" s="716"/>
      <c r="P7423" s="716"/>
      <c r="Q7423" s="716"/>
      <c r="R7423" s="716"/>
      <c r="S7423" s="716"/>
      <c r="T7423" s="1051"/>
      <c r="U7423" s="360" t="s">
        <v>304</v>
      </c>
      <c r="V7423" s="821">
        <v>23</v>
      </c>
      <c r="W7423" s="358">
        <f t="shared" si="231"/>
        <v>7415</v>
      </c>
      <c r="X7423" s="580"/>
    </row>
    <row r="7424" spans="8:24">
      <c r="H7424" s="360" t="s">
        <v>485</v>
      </c>
      <c r="I7424" s="821">
        <v>24</v>
      </c>
      <c r="J7424" s="358">
        <f t="shared" si="230"/>
        <v>24884</v>
      </c>
      <c r="K7424" s="580"/>
      <c r="L7424" s="580"/>
      <c r="N7424" s="716"/>
      <c r="O7424" s="716"/>
      <c r="P7424" s="716"/>
      <c r="Q7424" s="716"/>
      <c r="R7424" s="716"/>
      <c r="S7424" s="716"/>
      <c r="T7424" s="1051"/>
      <c r="U7424" s="360" t="s">
        <v>304</v>
      </c>
      <c r="V7424" s="821">
        <v>24</v>
      </c>
      <c r="W7424" s="358">
        <f t="shared" si="231"/>
        <v>7416</v>
      </c>
      <c r="X7424" s="580"/>
    </row>
    <row r="7425" spans="8:24">
      <c r="H7425" s="360" t="s">
        <v>485</v>
      </c>
      <c r="I7425" s="821">
        <v>25</v>
      </c>
      <c r="J7425" s="358">
        <f t="shared" si="230"/>
        <v>24885</v>
      </c>
      <c r="K7425" s="580"/>
      <c r="L7425" s="580"/>
      <c r="N7425" s="716"/>
      <c r="O7425" s="716"/>
      <c r="P7425" s="716"/>
      <c r="Q7425" s="716"/>
      <c r="R7425" s="716"/>
      <c r="S7425" s="716"/>
      <c r="T7425" s="1051"/>
      <c r="U7425" s="360" t="s">
        <v>304</v>
      </c>
      <c r="V7425" s="821">
        <v>25</v>
      </c>
      <c r="W7425" s="358">
        <f t="shared" si="231"/>
        <v>7417</v>
      </c>
      <c r="X7425" s="580"/>
    </row>
    <row r="7426" spans="8:24">
      <c r="H7426" s="360" t="s">
        <v>485</v>
      </c>
      <c r="I7426" s="821">
        <v>26</v>
      </c>
      <c r="J7426" s="358">
        <f t="shared" si="230"/>
        <v>24886</v>
      </c>
      <c r="K7426" s="580"/>
      <c r="L7426" s="580"/>
      <c r="N7426" s="716"/>
      <c r="O7426" s="716"/>
      <c r="P7426" s="716"/>
      <c r="Q7426" s="716"/>
      <c r="R7426" s="716"/>
      <c r="S7426" s="716"/>
      <c r="T7426" s="1051"/>
      <c r="U7426" s="360" t="s">
        <v>304</v>
      </c>
      <c r="V7426" s="821">
        <v>26</v>
      </c>
      <c r="W7426" s="358">
        <f t="shared" si="231"/>
        <v>7418</v>
      </c>
      <c r="X7426" s="580"/>
    </row>
    <row r="7427" spans="8:24">
      <c r="H7427" s="360" t="s">
        <v>485</v>
      </c>
      <c r="I7427" s="821">
        <v>27</v>
      </c>
      <c r="J7427" s="358">
        <f t="shared" si="230"/>
        <v>24887</v>
      </c>
      <c r="K7427" s="580"/>
      <c r="L7427" s="580"/>
      <c r="N7427" s="716"/>
      <c r="O7427" s="716"/>
      <c r="P7427" s="716"/>
      <c r="Q7427" s="716"/>
      <c r="R7427" s="716"/>
      <c r="S7427" s="716"/>
      <c r="T7427" s="1051"/>
      <c r="U7427" s="360" t="s">
        <v>304</v>
      </c>
      <c r="V7427" s="821">
        <v>27</v>
      </c>
      <c r="W7427" s="358">
        <f t="shared" si="231"/>
        <v>7419</v>
      </c>
      <c r="X7427" s="580"/>
    </row>
    <row r="7428" spans="8:24">
      <c r="H7428" s="360" t="s">
        <v>485</v>
      </c>
      <c r="I7428" s="821">
        <v>28</v>
      </c>
      <c r="J7428" s="358">
        <f t="shared" si="230"/>
        <v>24888</v>
      </c>
      <c r="K7428" s="580"/>
      <c r="L7428" s="580"/>
      <c r="N7428" s="716"/>
      <c r="O7428" s="716"/>
      <c r="P7428" s="716"/>
      <c r="Q7428" s="716"/>
      <c r="R7428" s="716"/>
      <c r="S7428" s="716"/>
      <c r="T7428" s="1051"/>
      <c r="U7428" s="360" t="s">
        <v>304</v>
      </c>
      <c r="V7428" s="821">
        <v>28</v>
      </c>
      <c r="W7428" s="358">
        <f t="shared" si="231"/>
        <v>7420</v>
      </c>
      <c r="X7428" s="580"/>
    </row>
    <row r="7429" spans="8:24">
      <c r="H7429" s="360" t="s">
        <v>485</v>
      </c>
      <c r="I7429" s="821">
        <v>29</v>
      </c>
      <c r="J7429" s="358">
        <f t="shared" si="230"/>
        <v>24889</v>
      </c>
      <c r="K7429" s="580"/>
      <c r="L7429" s="580"/>
      <c r="N7429" s="716"/>
      <c r="O7429" s="716"/>
      <c r="P7429" s="716"/>
      <c r="Q7429" s="716"/>
      <c r="R7429" s="716"/>
      <c r="S7429" s="716"/>
      <c r="T7429" s="1051"/>
      <c r="U7429" s="360" t="s">
        <v>304</v>
      </c>
      <c r="V7429" s="821">
        <v>29</v>
      </c>
      <c r="W7429" s="358">
        <f t="shared" si="231"/>
        <v>7421</v>
      </c>
      <c r="X7429" s="580"/>
    </row>
    <row r="7430" spans="8:24">
      <c r="H7430" s="360" t="s">
        <v>485</v>
      </c>
      <c r="I7430" s="821">
        <v>30</v>
      </c>
      <c r="J7430" s="358">
        <f t="shared" si="230"/>
        <v>24890</v>
      </c>
      <c r="K7430" s="580"/>
      <c r="L7430" s="580"/>
      <c r="N7430" s="716"/>
      <c r="O7430" s="716"/>
      <c r="P7430" s="716"/>
      <c r="Q7430" s="716"/>
      <c r="R7430" s="716"/>
      <c r="S7430" s="716"/>
      <c r="T7430" s="1051"/>
      <c r="U7430" s="360" t="s">
        <v>304</v>
      </c>
      <c r="V7430" s="821">
        <v>30</v>
      </c>
      <c r="W7430" s="358">
        <f t="shared" si="231"/>
        <v>7422</v>
      </c>
      <c r="X7430" s="580"/>
    </row>
    <row r="7431" spans="8:24">
      <c r="H7431" s="360" t="s">
        <v>485</v>
      </c>
      <c r="I7431" s="821">
        <v>31</v>
      </c>
      <c r="J7431" s="358">
        <f t="shared" si="230"/>
        <v>24891</v>
      </c>
      <c r="K7431" s="580"/>
      <c r="L7431" s="580"/>
      <c r="N7431" s="716"/>
      <c r="O7431" s="716"/>
      <c r="P7431" s="716"/>
      <c r="Q7431" s="716"/>
      <c r="R7431" s="716"/>
      <c r="S7431" s="716"/>
      <c r="T7431" s="1051"/>
      <c r="U7431" s="360" t="s">
        <v>304</v>
      </c>
      <c r="V7431" s="821">
        <v>31</v>
      </c>
      <c r="W7431" s="358">
        <f t="shared" si="231"/>
        <v>7423</v>
      </c>
      <c r="X7431" s="580"/>
    </row>
    <row r="7432" spans="8:24">
      <c r="H7432" s="360" t="s">
        <v>485</v>
      </c>
      <c r="I7432" s="821">
        <v>32</v>
      </c>
      <c r="J7432" s="358">
        <f t="shared" si="230"/>
        <v>24892</v>
      </c>
      <c r="K7432" s="580"/>
      <c r="L7432" s="580"/>
      <c r="N7432" s="716"/>
      <c r="O7432" s="716"/>
      <c r="P7432" s="716"/>
      <c r="Q7432" s="716"/>
      <c r="R7432" s="716"/>
      <c r="S7432" s="716"/>
      <c r="T7432" s="1051"/>
      <c r="U7432" s="360" t="s">
        <v>304</v>
      </c>
      <c r="V7432" s="821">
        <v>32</v>
      </c>
      <c r="W7432" s="358">
        <f t="shared" si="231"/>
        <v>7424</v>
      </c>
      <c r="X7432" s="580"/>
    </row>
    <row r="7433" spans="8:24">
      <c r="H7433" s="360" t="s">
        <v>485</v>
      </c>
      <c r="I7433" s="821">
        <v>33</v>
      </c>
      <c r="J7433" s="358">
        <f t="shared" si="230"/>
        <v>24893</v>
      </c>
      <c r="K7433" s="580"/>
      <c r="L7433" s="580"/>
      <c r="N7433" s="716"/>
      <c r="O7433" s="716"/>
      <c r="P7433" s="716"/>
      <c r="Q7433" s="716"/>
      <c r="R7433" s="716"/>
      <c r="S7433" s="716"/>
      <c r="T7433" s="1051"/>
      <c r="U7433" s="360" t="s">
        <v>304</v>
      </c>
      <c r="V7433" s="821">
        <v>33</v>
      </c>
      <c r="W7433" s="358">
        <f t="shared" si="231"/>
        <v>7425</v>
      </c>
      <c r="X7433" s="580"/>
    </row>
    <row r="7434" spans="8:24">
      <c r="H7434" s="360" t="s">
        <v>485</v>
      </c>
      <c r="I7434" s="821">
        <v>34</v>
      </c>
      <c r="J7434" s="358">
        <f t="shared" ref="J7434:J7497" si="232">J7433+1</f>
        <v>24894</v>
      </c>
      <c r="K7434" s="580"/>
      <c r="L7434" s="580"/>
      <c r="N7434" s="716"/>
      <c r="O7434" s="716"/>
      <c r="P7434" s="716"/>
      <c r="Q7434" s="716"/>
      <c r="R7434" s="716"/>
      <c r="S7434" s="716"/>
      <c r="T7434" s="1051"/>
      <c r="U7434" s="360" t="s">
        <v>304</v>
      </c>
      <c r="V7434" s="821">
        <v>34</v>
      </c>
      <c r="W7434" s="358">
        <f t="shared" ref="W7434:W7497" si="233">W7433+1</f>
        <v>7426</v>
      </c>
      <c r="X7434" s="580"/>
    </row>
    <row r="7435" spans="8:24">
      <c r="H7435" s="360" t="s">
        <v>485</v>
      </c>
      <c r="I7435" s="821">
        <v>35</v>
      </c>
      <c r="J7435" s="358">
        <f t="shared" si="232"/>
        <v>24895</v>
      </c>
      <c r="K7435" s="580"/>
      <c r="L7435" s="580"/>
      <c r="N7435" s="716"/>
      <c r="O7435" s="716"/>
      <c r="P7435" s="716"/>
      <c r="Q7435" s="716"/>
      <c r="R7435" s="716"/>
      <c r="S7435" s="716"/>
      <c r="T7435" s="1051"/>
      <c r="U7435" s="360" t="s">
        <v>304</v>
      </c>
      <c r="V7435" s="821">
        <v>35</v>
      </c>
      <c r="W7435" s="358">
        <f t="shared" si="233"/>
        <v>7427</v>
      </c>
      <c r="X7435" s="580"/>
    </row>
    <row r="7436" spans="8:24">
      <c r="H7436" s="360" t="s">
        <v>485</v>
      </c>
      <c r="I7436" s="821">
        <v>36</v>
      </c>
      <c r="J7436" s="358">
        <f t="shared" si="232"/>
        <v>24896</v>
      </c>
      <c r="K7436" s="580"/>
      <c r="L7436" s="580"/>
      <c r="N7436" s="716"/>
      <c r="O7436" s="716"/>
      <c r="P7436" s="716"/>
      <c r="Q7436" s="716"/>
      <c r="R7436" s="716"/>
      <c r="S7436" s="716"/>
      <c r="T7436" s="1051"/>
      <c r="U7436" s="360" t="s">
        <v>304</v>
      </c>
      <c r="V7436" s="821">
        <v>36</v>
      </c>
      <c r="W7436" s="358">
        <f t="shared" si="233"/>
        <v>7428</v>
      </c>
      <c r="X7436" s="580"/>
    </row>
    <row r="7437" spans="8:24">
      <c r="H7437" s="360" t="s">
        <v>485</v>
      </c>
      <c r="I7437" s="821">
        <v>37</v>
      </c>
      <c r="J7437" s="358">
        <f t="shared" si="232"/>
        <v>24897</v>
      </c>
      <c r="K7437" s="580"/>
      <c r="L7437" s="580"/>
      <c r="N7437" s="716"/>
      <c r="O7437" s="716"/>
      <c r="P7437" s="716"/>
      <c r="Q7437" s="716"/>
      <c r="R7437" s="716"/>
      <c r="S7437" s="716"/>
      <c r="T7437" s="1051"/>
      <c r="U7437" s="360" t="s">
        <v>304</v>
      </c>
      <c r="V7437" s="821">
        <v>37</v>
      </c>
      <c r="W7437" s="358">
        <f t="shared" si="233"/>
        <v>7429</v>
      </c>
      <c r="X7437" s="580"/>
    </row>
    <row r="7438" spans="8:24">
      <c r="H7438" s="360" t="s">
        <v>485</v>
      </c>
      <c r="I7438" s="821">
        <v>38</v>
      </c>
      <c r="J7438" s="358">
        <f t="shared" si="232"/>
        <v>24898</v>
      </c>
      <c r="K7438" s="580"/>
      <c r="L7438" s="580"/>
      <c r="N7438" s="716"/>
      <c r="O7438" s="716"/>
      <c r="P7438" s="716"/>
      <c r="Q7438" s="716"/>
      <c r="R7438" s="716"/>
      <c r="S7438" s="716"/>
      <c r="T7438" s="1051"/>
      <c r="U7438" s="360" t="s">
        <v>304</v>
      </c>
      <c r="V7438" s="821">
        <v>38</v>
      </c>
      <c r="W7438" s="358">
        <f t="shared" si="233"/>
        <v>7430</v>
      </c>
      <c r="X7438" s="580"/>
    </row>
    <row r="7439" spans="8:24">
      <c r="H7439" s="360" t="s">
        <v>485</v>
      </c>
      <c r="I7439" s="821">
        <v>39</v>
      </c>
      <c r="J7439" s="358">
        <f t="shared" si="232"/>
        <v>24899</v>
      </c>
      <c r="K7439" s="580"/>
      <c r="L7439" s="580"/>
      <c r="N7439" s="716"/>
      <c r="O7439" s="716"/>
      <c r="P7439" s="716"/>
      <c r="Q7439" s="716"/>
      <c r="R7439" s="716"/>
      <c r="S7439" s="716"/>
      <c r="T7439" s="1051"/>
      <c r="U7439" s="360" t="s">
        <v>304</v>
      </c>
      <c r="V7439" s="821">
        <v>39</v>
      </c>
      <c r="W7439" s="358">
        <f t="shared" si="233"/>
        <v>7431</v>
      </c>
      <c r="X7439" s="580"/>
    </row>
    <row r="7440" spans="8:24">
      <c r="H7440" s="360" t="s">
        <v>485</v>
      </c>
      <c r="I7440" s="821">
        <v>40</v>
      </c>
      <c r="J7440" s="358">
        <f t="shared" si="232"/>
        <v>24900</v>
      </c>
      <c r="K7440" s="580"/>
      <c r="L7440" s="580"/>
      <c r="N7440" s="716"/>
      <c r="O7440" s="716"/>
      <c r="P7440" s="716"/>
      <c r="Q7440" s="716"/>
      <c r="R7440" s="716"/>
      <c r="S7440" s="716"/>
      <c r="T7440" s="1051"/>
      <c r="U7440" s="360" t="s">
        <v>304</v>
      </c>
      <c r="V7440" s="821">
        <v>40</v>
      </c>
      <c r="W7440" s="358">
        <f t="shared" si="233"/>
        <v>7432</v>
      </c>
      <c r="X7440" s="580"/>
    </row>
    <row r="7441" spans="8:24">
      <c r="H7441" s="360" t="s">
        <v>485</v>
      </c>
      <c r="I7441" s="821">
        <v>41</v>
      </c>
      <c r="J7441" s="358">
        <f t="shared" si="232"/>
        <v>24901</v>
      </c>
      <c r="K7441" s="580"/>
      <c r="L7441" s="580"/>
      <c r="N7441" s="716"/>
      <c r="O7441" s="716"/>
      <c r="P7441" s="716"/>
      <c r="Q7441" s="716"/>
      <c r="R7441" s="716"/>
      <c r="S7441" s="716"/>
      <c r="T7441" s="1051"/>
      <c r="U7441" s="360" t="s">
        <v>304</v>
      </c>
      <c r="V7441" s="821">
        <v>41</v>
      </c>
      <c r="W7441" s="358">
        <f t="shared" si="233"/>
        <v>7433</v>
      </c>
      <c r="X7441" s="580"/>
    </row>
    <row r="7442" spans="8:24">
      <c r="H7442" s="360" t="s">
        <v>485</v>
      </c>
      <c r="I7442" s="821">
        <v>42</v>
      </c>
      <c r="J7442" s="358">
        <f t="shared" si="232"/>
        <v>24902</v>
      </c>
      <c r="K7442" s="580"/>
      <c r="L7442" s="580"/>
      <c r="N7442" s="716"/>
      <c r="O7442" s="716"/>
      <c r="P7442" s="716"/>
      <c r="Q7442" s="716"/>
      <c r="R7442" s="716"/>
      <c r="S7442" s="716"/>
      <c r="T7442" s="1051"/>
      <c r="U7442" s="360" t="s">
        <v>304</v>
      </c>
      <c r="V7442" s="821">
        <v>42</v>
      </c>
      <c r="W7442" s="358">
        <f t="shared" si="233"/>
        <v>7434</v>
      </c>
      <c r="X7442" s="580"/>
    </row>
    <row r="7443" spans="8:24">
      <c r="H7443" s="360" t="s">
        <v>485</v>
      </c>
      <c r="I7443" s="821">
        <v>43</v>
      </c>
      <c r="J7443" s="358">
        <f t="shared" si="232"/>
        <v>24903</v>
      </c>
      <c r="K7443" s="580"/>
      <c r="L7443" s="580"/>
      <c r="N7443" s="716"/>
      <c r="O7443" s="716"/>
      <c r="P7443" s="716"/>
      <c r="Q7443" s="716"/>
      <c r="R7443" s="716"/>
      <c r="S7443" s="716"/>
      <c r="T7443" s="1051"/>
      <c r="U7443" s="360" t="s">
        <v>304</v>
      </c>
      <c r="V7443" s="821">
        <v>43</v>
      </c>
      <c r="W7443" s="358">
        <f t="shared" si="233"/>
        <v>7435</v>
      </c>
      <c r="X7443" s="580"/>
    </row>
    <row r="7444" spans="8:24">
      <c r="H7444" s="360" t="s">
        <v>485</v>
      </c>
      <c r="I7444" s="821">
        <v>44</v>
      </c>
      <c r="J7444" s="358">
        <f t="shared" si="232"/>
        <v>24904</v>
      </c>
      <c r="K7444" s="580"/>
      <c r="L7444" s="580"/>
      <c r="N7444" s="716"/>
      <c r="O7444" s="716"/>
      <c r="P7444" s="716"/>
      <c r="Q7444" s="716"/>
      <c r="R7444" s="716"/>
      <c r="S7444" s="716"/>
      <c r="T7444" s="1051"/>
      <c r="U7444" s="360" t="s">
        <v>304</v>
      </c>
      <c r="V7444" s="821">
        <v>44</v>
      </c>
      <c r="W7444" s="358">
        <f t="shared" si="233"/>
        <v>7436</v>
      </c>
      <c r="X7444" s="580"/>
    </row>
    <row r="7445" spans="8:24">
      <c r="H7445" s="360" t="s">
        <v>485</v>
      </c>
      <c r="I7445" s="821">
        <v>45</v>
      </c>
      <c r="J7445" s="358">
        <f t="shared" si="232"/>
        <v>24905</v>
      </c>
      <c r="K7445" s="580"/>
      <c r="L7445" s="580"/>
      <c r="N7445" s="716"/>
      <c r="O7445" s="716"/>
      <c r="P7445" s="716"/>
      <c r="Q7445" s="716"/>
      <c r="R7445" s="716"/>
      <c r="S7445" s="716"/>
      <c r="T7445" s="1051"/>
      <c r="U7445" s="360" t="s">
        <v>304</v>
      </c>
      <c r="V7445" s="821">
        <v>45</v>
      </c>
      <c r="W7445" s="358">
        <f t="shared" si="233"/>
        <v>7437</v>
      </c>
      <c r="X7445" s="580"/>
    </row>
    <row r="7446" spans="8:24">
      <c r="H7446" s="360" t="s">
        <v>485</v>
      </c>
      <c r="I7446" s="821">
        <v>46</v>
      </c>
      <c r="J7446" s="358">
        <f t="shared" si="232"/>
        <v>24906</v>
      </c>
      <c r="K7446" s="580"/>
      <c r="L7446" s="580"/>
      <c r="N7446" s="716"/>
      <c r="O7446" s="716"/>
      <c r="P7446" s="716"/>
      <c r="Q7446" s="716"/>
      <c r="R7446" s="716"/>
      <c r="S7446" s="716"/>
      <c r="T7446" s="1051"/>
      <c r="U7446" s="360" t="s">
        <v>304</v>
      </c>
      <c r="V7446" s="821">
        <v>46</v>
      </c>
      <c r="W7446" s="358">
        <f t="shared" si="233"/>
        <v>7438</v>
      </c>
      <c r="X7446" s="580"/>
    </row>
    <row r="7447" spans="8:24">
      <c r="H7447" s="360" t="s">
        <v>485</v>
      </c>
      <c r="I7447" s="821">
        <v>47</v>
      </c>
      <c r="J7447" s="358">
        <f t="shared" si="232"/>
        <v>24907</v>
      </c>
      <c r="K7447" s="580"/>
      <c r="L7447" s="580"/>
      <c r="N7447" s="716"/>
      <c r="O7447" s="716"/>
      <c r="P7447" s="716"/>
      <c r="Q7447" s="716"/>
      <c r="R7447" s="716"/>
      <c r="S7447" s="716"/>
      <c r="T7447" s="1051"/>
      <c r="U7447" s="360" t="s">
        <v>304</v>
      </c>
      <c r="V7447" s="821">
        <v>47</v>
      </c>
      <c r="W7447" s="358">
        <f t="shared" si="233"/>
        <v>7439</v>
      </c>
      <c r="X7447" s="580"/>
    </row>
    <row r="7448" spans="8:24">
      <c r="H7448" s="360" t="s">
        <v>485</v>
      </c>
      <c r="I7448" s="821">
        <v>48</v>
      </c>
      <c r="J7448" s="358">
        <f t="shared" si="232"/>
        <v>24908</v>
      </c>
      <c r="K7448" s="580"/>
      <c r="L7448" s="580"/>
      <c r="N7448" s="716"/>
      <c r="O7448" s="716"/>
      <c r="P7448" s="716"/>
      <c r="Q7448" s="716"/>
      <c r="R7448" s="716"/>
      <c r="S7448" s="716"/>
      <c r="T7448" s="1051"/>
      <c r="U7448" s="360" t="s">
        <v>304</v>
      </c>
      <c r="V7448" s="821">
        <v>48</v>
      </c>
      <c r="W7448" s="358">
        <f t="shared" si="233"/>
        <v>7440</v>
      </c>
      <c r="X7448" s="580"/>
    </row>
    <row r="7449" spans="8:24">
      <c r="H7449" s="360" t="s">
        <v>485</v>
      </c>
      <c r="I7449" s="821">
        <v>49</v>
      </c>
      <c r="J7449" s="358">
        <f t="shared" si="232"/>
        <v>24909</v>
      </c>
      <c r="K7449" s="580"/>
      <c r="L7449" s="580"/>
      <c r="N7449" s="716"/>
      <c r="O7449" s="716"/>
      <c r="P7449" s="716"/>
      <c r="Q7449" s="716"/>
      <c r="R7449" s="716"/>
      <c r="S7449" s="716"/>
      <c r="T7449" s="1051"/>
      <c r="U7449" s="360" t="s">
        <v>304</v>
      </c>
      <c r="V7449" s="821">
        <v>49</v>
      </c>
      <c r="W7449" s="358">
        <f t="shared" si="233"/>
        <v>7441</v>
      </c>
      <c r="X7449" s="580"/>
    </row>
    <row r="7450" spans="8:24">
      <c r="H7450" s="360" t="s">
        <v>485</v>
      </c>
      <c r="I7450" s="821">
        <v>50</v>
      </c>
      <c r="J7450" s="358">
        <f t="shared" si="232"/>
        <v>24910</v>
      </c>
      <c r="K7450" s="580"/>
      <c r="L7450" s="580"/>
      <c r="N7450" s="716"/>
      <c r="O7450" s="716"/>
      <c r="P7450" s="716"/>
      <c r="Q7450" s="716"/>
      <c r="R7450" s="716"/>
      <c r="S7450" s="716"/>
      <c r="T7450" s="1051"/>
      <c r="U7450" s="360" t="s">
        <v>304</v>
      </c>
      <c r="V7450" s="821">
        <v>50</v>
      </c>
      <c r="W7450" s="358">
        <f t="shared" si="233"/>
        <v>7442</v>
      </c>
      <c r="X7450" s="580"/>
    </row>
    <row r="7451" spans="8:24">
      <c r="H7451" s="360" t="s">
        <v>485</v>
      </c>
      <c r="I7451" s="821">
        <v>51</v>
      </c>
      <c r="J7451" s="358">
        <f t="shared" si="232"/>
        <v>24911</v>
      </c>
      <c r="K7451" s="580"/>
      <c r="L7451" s="580"/>
      <c r="N7451" s="716"/>
      <c r="O7451" s="716"/>
      <c r="P7451" s="716"/>
      <c r="Q7451" s="716"/>
      <c r="R7451" s="716"/>
      <c r="S7451" s="716"/>
      <c r="T7451" s="1051"/>
      <c r="U7451" s="360" t="s">
        <v>304</v>
      </c>
      <c r="V7451" s="821">
        <v>51</v>
      </c>
      <c r="W7451" s="358">
        <f t="shared" si="233"/>
        <v>7443</v>
      </c>
      <c r="X7451" s="580"/>
    </row>
    <row r="7452" spans="8:24">
      <c r="H7452" s="360" t="s">
        <v>485</v>
      </c>
      <c r="I7452" s="821">
        <v>52</v>
      </c>
      <c r="J7452" s="358">
        <f t="shared" si="232"/>
        <v>24912</v>
      </c>
      <c r="K7452" s="580"/>
      <c r="L7452" s="580"/>
      <c r="N7452" s="716"/>
      <c r="O7452" s="716"/>
      <c r="P7452" s="716"/>
      <c r="Q7452" s="716"/>
      <c r="R7452" s="716"/>
      <c r="S7452" s="716"/>
      <c r="T7452" s="1051"/>
      <c r="U7452" s="360" t="s">
        <v>304</v>
      </c>
      <c r="V7452" s="821">
        <v>52</v>
      </c>
      <c r="W7452" s="358">
        <f t="shared" si="233"/>
        <v>7444</v>
      </c>
      <c r="X7452" s="580"/>
    </row>
    <row r="7453" spans="8:24">
      <c r="H7453" s="360" t="s">
        <v>485</v>
      </c>
      <c r="I7453" s="821">
        <v>53</v>
      </c>
      <c r="J7453" s="358">
        <f t="shared" si="232"/>
        <v>24913</v>
      </c>
      <c r="K7453" s="580"/>
      <c r="L7453" s="580"/>
      <c r="N7453" s="716"/>
      <c r="O7453" s="716"/>
      <c r="P7453" s="716"/>
      <c r="Q7453" s="716"/>
      <c r="R7453" s="716"/>
      <c r="S7453" s="716"/>
      <c r="T7453" s="1051"/>
      <c r="U7453" s="360" t="s">
        <v>304</v>
      </c>
      <c r="V7453" s="821">
        <v>53</v>
      </c>
      <c r="W7453" s="358">
        <f t="shared" si="233"/>
        <v>7445</v>
      </c>
      <c r="X7453" s="580"/>
    </row>
    <row r="7454" spans="8:24">
      <c r="H7454" s="360" t="s">
        <v>485</v>
      </c>
      <c r="I7454" s="821">
        <v>54</v>
      </c>
      <c r="J7454" s="358">
        <f t="shared" si="232"/>
        <v>24914</v>
      </c>
      <c r="K7454" s="580"/>
      <c r="L7454" s="580"/>
      <c r="N7454" s="716"/>
      <c r="O7454" s="716"/>
      <c r="P7454" s="716"/>
      <c r="Q7454" s="716"/>
      <c r="R7454" s="716"/>
      <c r="S7454" s="716"/>
      <c r="T7454" s="1051"/>
      <c r="U7454" s="360" t="s">
        <v>304</v>
      </c>
      <c r="V7454" s="821">
        <v>54</v>
      </c>
      <c r="W7454" s="358">
        <f t="shared" si="233"/>
        <v>7446</v>
      </c>
      <c r="X7454" s="580"/>
    </row>
    <row r="7455" spans="8:24">
      <c r="H7455" s="360" t="s">
        <v>485</v>
      </c>
      <c r="I7455" s="821">
        <v>55</v>
      </c>
      <c r="J7455" s="358">
        <f t="shared" si="232"/>
        <v>24915</v>
      </c>
      <c r="K7455" s="580"/>
      <c r="L7455" s="580"/>
      <c r="N7455" s="716"/>
      <c r="O7455" s="716"/>
      <c r="P7455" s="716"/>
      <c r="Q7455" s="716"/>
      <c r="R7455" s="716"/>
      <c r="S7455" s="716"/>
      <c r="T7455" s="1051"/>
      <c r="U7455" s="360" t="s">
        <v>304</v>
      </c>
      <c r="V7455" s="821">
        <v>55</v>
      </c>
      <c r="W7455" s="358">
        <f t="shared" si="233"/>
        <v>7447</v>
      </c>
      <c r="X7455" s="580"/>
    </row>
    <row r="7456" spans="8:24">
      <c r="H7456" s="360" t="s">
        <v>485</v>
      </c>
      <c r="I7456" s="821">
        <v>56</v>
      </c>
      <c r="J7456" s="358">
        <f t="shared" si="232"/>
        <v>24916</v>
      </c>
      <c r="K7456" s="580"/>
      <c r="L7456" s="580"/>
      <c r="N7456" s="716"/>
      <c r="O7456" s="716"/>
      <c r="P7456" s="716"/>
      <c r="Q7456" s="716"/>
      <c r="R7456" s="716"/>
      <c r="S7456" s="716"/>
      <c r="T7456" s="1051"/>
      <c r="U7456" s="360" t="s">
        <v>304</v>
      </c>
      <c r="V7456" s="821">
        <v>56</v>
      </c>
      <c r="W7456" s="358">
        <f t="shared" si="233"/>
        <v>7448</v>
      </c>
      <c r="X7456" s="580"/>
    </row>
    <row r="7457" spans="8:24">
      <c r="H7457" s="360" t="s">
        <v>485</v>
      </c>
      <c r="I7457" s="821">
        <v>57</v>
      </c>
      <c r="J7457" s="358">
        <f t="shared" si="232"/>
        <v>24917</v>
      </c>
      <c r="K7457" s="580"/>
      <c r="L7457" s="580"/>
      <c r="N7457" s="716"/>
      <c r="O7457" s="716"/>
      <c r="P7457" s="716"/>
      <c r="Q7457" s="716"/>
      <c r="R7457" s="716"/>
      <c r="S7457" s="716"/>
      <c r="T7457" s="1051"/>
      <c r="U7457" s="360" t="s">
        <v>304</v>
      </c>
      <c r="V7457" s="821">
        <v>57</v>
      </c>
      <c r="W7457" s="358">
        <f t="shared" si="233"/>
        <v>7449</v>
      </c>
      <c r="X7457" s="580"/>
    </row>
    <row r="7458" spans="8:24">
      <c r="H7458" s="360" t="s">
        <v>485</v>
      </c>
      <c r="I7458" s="821">
        <v>58</v>
      </c>
      <c r="J7458" s="358">
        <f t="shared" si="232"/>
        <v>24918</v>
      </c>
      <c r="K7458" s="580"/>
      <c r="L7458" s="580"/>
      <c r="N7458" s="716"/>
      <c r="O7458" s="716"/>
      <c r="P7458" s="716"/>
      <c r="Q7458" s="716"/>
      <c r="R7458" s="716"/>
      <c r="S7458" s="716"/>
      <c r="T7458" s="1051"/>
      <c r="U7458" s="360" t="s">
        <v>304</v>
      </c>
      <c r="V7458" s="821">
        <v>58</v>
      </c>
      <c r="W7458" s="358">
        <f t="shared" si="233"/>
        <v>7450</v>
      </c>
      <c r="X7458" s="580"/>
    </row>
    <row r="7459" spans="8:24">
      <c r="H7459" s="360" t="s">
        <v>485</v>
      </c>
      <c r="I7459" s="821">
        <v>59</v>
      </c>
      <c r="J7459" s="358">
        <f t="shared" si="232"/>
        <v>24919</v>
      </c>
      <c r="K7459" s="580"/>
      <c r="L7459" s="580"/>
      <c r="N7459" s="716"/>
      <c r="O7459" s="716"/>
      <c r="P7459" s="716"/>
      <c r="Q7459" s="716"/>
      <c r="R7459" s="716"/>
      <c r="S7459" s="716"/>
      <c r="T7459" s="1051"/>
      <c r="U7459" s="360" t="s">
        <v>304</v>
      </c>
      <c r="V7459" s="821">
        <v>59</v>
      </c>
      <c r="W7459" s="358">
        <f t="shared" si="233"/>
        <v>7451</v>
      </c>
      <c r="X7459" s="580"/>
    </row>
    <row r="7460" spans="8:24">
      <c r="H7460" s="360" t="s">
        <v>485</v>
      </c>
      <c r="I7460" s="821">
        <v>60</v>
      </c>
      <c r="J7460" s="358">
        <f t="shared" si="232"/>
        <v>24920</v>
      </c>
      <c r="K7460" s="580"/>
      <c r="L7460" s="580"/>
      <c r="N7460" s="716"/>
      <c r="O7460" s="716"/>
      <c r="P7460" s="716"/>
      <c r="Q7460" s="716"/>
      <c r="R7460" s="716"/>
      <c r="S7460" s="716"/>
      <c r="T7460" s="1051"/>
      <c r="U7460" s="360" t="s">
        <v>304</v>
      </c>
      <c r="V7460" s="821">
        <v>60</v>
      </c>
      <c r="W7460" s="358">
        <f t="shared" si="233"/>
        <v>7452</v>
      </c>
      <c r="X7460" s="580"/>
    </row>
    <row r="7461" spans="8:24">
      <c r="H7461" s="360" t="s">
        <v>485</v>
      </c>
      <c r="I7461" s="821">
        <v>61</v>
      </c>
      <c r="J7461" s="358">
        <f t="shared" si="232"/>
        <v>24921</v>
      </c>
      <c r="K7461" s="580"/>
      <c r="L7461" s="580"/>
      <c r="N7461" s="716"/>
      <c r="O7461" s="716"/>
      <c r="P7461" s="716"/>
      <c r="Q7461" s="716"/>
      <c r="R7461" s="716"/>
      <c r="S7461" s="716"/>
      <c r="T7461" s="1051"/>
      <c r="U7461" s="360" t="s">
        <v>304</v>
      </c>
      <c r="V7461" s="821">
        <v>61</v>
      </c>
      <c r="W7461" s="358">
        <f t="shared" si="233"/>
        <v>7453</v>
      </c>
      <c r="X7461" s="580"/>
    </row>
    <row r="7462" spans="8:24">
      <c r="H7462" s="360" t="s">
        <v>485</v>
      </c>
      <c r="I7462" s="821">
        <v>62</v>
      </c>
      <c r="J7462" s="358">
        <f t="shared" si="232"/>
        <v>24922</v>
      </c>
      <c r="K7462" s="580"/>
      <c r="L7462" s="580"/>
      <c r="N7462" s="716"/>
      <c r="O7462" s="716"/>
      <c r="P7462" s="716"/>
      <c r="Q7462" s="716"/>
      <c r="R7462" s="716"/>
      <c r="S7462" s="716"/>
      <c r="T7462" s="1051"/>
      <c r="U7462" s="360" t="s">
        <v>304</v>
      </c>
      <c r="V7462" s="821">
        <v>62</v>
      </c>
      <c r="W7462" s="358">
        <f t="shared" si="233"/>
        <v>7454</v>
      </c>
      <c r="X7462" s="580"/>
    </row>
    <row r="7463" spans="8:24">
      <c r="H7463" s="360" t="s">
        <v>485</v>
      </c>
      <c r="I7463" s="821">
        <v>63</v>
      </c>
      <c r="J7463" s="358">
        <f t="shared" si="232"/>
        <v>24923</v>
      </c>
      <c r="K7463" s="580"/>
      <c r="L7463" s="580"/>
      <c r="N7463" s="716"/>
      <c r="O7463" s="716"/>
      <c r="P7463" s="716"/>
      <c r="Q7463" s="716"/>
      <c r="R7463" s="716"/>
      <c r="S7463" s="716"/>
      <c r="T7463" s="1051"/>
      <c r="U7463" s="360" t="s">
        <v>304</v>
      </c>
      <c r="V7463" s="821">
        <v>63</v>
      </c>
      <c r="W7463" s="358">
        <f t="shared" si="233"/>
        <v>7455</v>
      </c>
      <c r="X7463" s="580"/>
    </row>
    <row r="7464" spans="8:24">
      <c r="H7464" s="360" t="s">
        <v>485</v>
      </c>
      <c r="I7464" s="821">
        <v>64</v>
      </c>
      <c r="J7464" s="358">
        <f t="shared" si="232"/>
        <v>24924</v>
      </c>
      <c r="K7464" s="580"/>
      <c r="L7464" s="580"/>
      <c r="N7464" s="716"/>
      <c r="O7464" s="716"/>
      <c r="P7464" s="716"/>
      <c r="Q7464" s="716"/>
      <c r="R7464" s="716"/>
      <c r="S7464" s="716"/>
      <c r="T7464" s="1051"/>
      <c r="U7464" s="360" t="s">
        <v>304</v>
      </c>
      <c r="V7464" s="821">
        <v>64</v>
      </c>
      <c r="W7464" s="358">
        <f t="shared" si="233"/>
        <v>7456</v>
      </c>
      <c r="X7464" s="580"/>
    </row>
    <row r="7465" spans="8:24">
      <c r="H7465" s="360" t="s">
        <v>485</v>
      </c>
      <c r="I7465" s="821">
        <v>65</v>
      </c>
      <c r="J7465" s="358">
        <f t="shared" si="232"/>
        <v>24925</v>
      </c>
      <c r="K7465" s="580"/>
      <c r="L7465" s="580"/>
      <c r="N7465" s="716"/>
      <c r="O7465" s="716"/>
      <c r="P7465" s="716"/>
      <c r="Q7465" s="716"/>
      <c r="R7465" s="716"/>
      <c r="S7465" s="716"/>
      <c r="T7465" s="1051"/>
      <c r="U7465" s="360" t="s">
        <v>304</v>
      </c>
      <c r="V7465" s="821">
        <v>65</v>
      </c>
      <c r="W7465" s="358">
        <f t="shared" si="233"/>
        <v>7457</v>
      </c>
      <c r="X7465" s="580"/>
    </row>
    <row r="7466" spans="8:24">
      <c r="H7466" s="360" t="s">
        <v>485</v>
      </c>
      <c r="I7466" s="821">
        <v>66</v>
      </c>
      <c r="J7466" s="358">
        <f t="shared" si="232"/>
        <v>24926</v>
      </c>
      <c r="K7466" s="580"/>
      <c r="L7466" s="580"/>
      <c r="N7466" s="716"/>
      <c r="O7466" s="716"/>
      <c r="P7466" s="716"/>
      <c r="Q7466" s="716"/>
      <c r="R7466" s="716"/>
      <c r="S7466" s="716"/>
      <c r="T7466" s="1051"/>
      <c r="U7466" s="360" t="s">
        <v>304</v>
      </c>
      <c r="V7466" s="821">
        <v>66</v>
      </c>
      <c r="W7466" s="358">
        <f t="shared" si="233"/>
        <v>7458</v>
      </c>
      <c r="X7466" s="580"/>
    </row>
    <row r="7467" spans="8:24">
      <c r="H7467" s="360" t="s">
        <v>485</v>
      </c>
      <c r="I7467" s="821">
        <v>67</v>
      </c>
      <c r="J7467" s="358">
        <f t="shared" si="232"/>
        <v>24927</v>
      </c>
      <c r="K7467" s="580"/>
      <c r="L7467" s="580"/>
      <c r="N7467" s="716"/>
      <c r="O7467" s="716"/>
      <c r="P7467" s="716"/>
      <c r="Q7467" s="716"/>
      <c r="R7467" s="716"/>
      <c r="S7467" s="716"/>
      <c r="T7467" s="1051"/>
      <c r="U7467" s="360" t="s">
        <v>304</v>
      </c>
      <c r="V7467" s="821">
        <v>67</v>
      </c>
      <c r="W7467" s="358">
        <f t="shared" si="233"/>
        <v>7459</v>
      </c>
      <c r="X7467" s="580"/>
    </row>
    <row r="7468" spans="8:24">
      <c r="H7468" s="360" t="s">
        <v>485</v>
      </c>
      <c r="I7468" s="821">
        <v>68</v>
      </c>
      <c r="J7468" s="358">
        <f t="shared" si="232"/>
        <v>24928</v>
      </c>
      <c r="K7468" s="580"/>
      <c r="L7468" s="580"/>
      <c r="N7468" s="716"/>
      <c r="O7468" s="716"/>
      <c r="P7468" s="716"/>
      <c r="Q7468" s="716"/>
      <c r="R7468" s="716"/>
      <c r="S7468" s="716"/>
      <c r="T7468" s="1051"/>
      <c r="U7468" s="360" t="s">
        <v>304</v>
      </c>
      <c r="V7468" s="821">
        <v>68</v>
      </c>
      <c r="W7468" s="358">
        <f t="shared" si="233"/>
        <v>7460</v>
      </c>
      <c r="X7468" s="580"/>
    </row>
    <row r="7469" spans="8:24">
      <c r="H7469" s="360" t="s">
        <v>485</v>
      </c>
      <c r="I7469" s="821">
        <v>69</v>
      </c>
      <c r="J7469" s="358">
        <f t="shared" si="232"/>
        <v>24929</v>
      </c>
      <c r="K7469" s="580"/>
      <c r="L7469" s="580"/>
      <c r="N7469" s="716"/>
      <c r="O7469" s="716"/>
      <c r="P7469" s="716"/>
      <c r="Q7469" s="716"/>
      <c r="R7469" s="716"/>
      <c r="S7469" s="716"/>
      <c r="T7469" s="1051"/>
      <c r="U7469" s="360" t="s">
        <v>304</v>
      </c>
      <c r="V7469" s="821">
        <v>69</v>
      </c>
      <c r="W7469" s="358">
        <f t="shared" si="233"/>
        <v>7461</v>
      </c>
      <c r="X7469" s="580"/>
    </row>
    <row r="7470" spans="8:24">
      <c r="H7470" s="360" t="s">
        <v>485</v>
      </c>
      <c r="I7470" s="821">
        <v>70</v>
      </c>
      <c r="J7470" s="358">
        <f t="shared" si="232"/>
        <v>24930</v>
      </c>
      <c r="K7470" s="580"/>
      <c r="L7470" s="580"/>
      <c r="N7470" s="716"/>
      <c r="O7470" s="716"/>
      <c r="P7470" s="716"/>
      <c r="Q7470" s="716"/>
      <c r="R7470" s="716"/>
      <c r="S7470" s="716"/>
      <c r="T7470" s="1051"/>
      <c r="U7470" s="360" t="s">
        <v>304</v>
      </c>
      <c r="V7470" s="821">
        <v>70</v>
      </c>
      <c r="W7470" s="358">
        <f t="shared" si="233"/>
        <v>7462</v>
      </c>
      <c r="X7470" s="580"/>
    </row>
    <row r="7471" spans="8:24">
      <c r="H7471" s="360" t="s">
        <v>485</v>
      </c>
      <c r="I7471" s="821">
        <v>71</v>
      </c>
      <c r="J7471" s="358">
        <f t="shared" si="232"/>
        <v>24931</v>
      </c>
      <c r="K7471" s="580"/>
      <c r="L7471" s="580"/>
      <c r="N7471" s="716"/>
      <c r="O7471" s="716"/>
      <c r="P7471" s="716"/>
      <c r="Q7471" s="716"/>
      <c r="R7471" s="716"/>
      <c r="S7471" s="716"/>
      <c r="T7471" s="1051"/>
      <c r="U7471" s="360" t="s">
        <v>304</v>
      </c>
      <c r="V7471" s="821">
        <v>71</v>
      </c>
      <c r="W7471" s="358">
        <f t="shared" si="233"/>
        <v>7463</v>
      </c>
      <c r="X7471" s="580"/>
    </row>
    <row r="7472" spans="8:24">
      <c r="H7472" s="360" t="s">
        <v>485</v>
      </c>
      <c r="I7472" s="821">
        <v>72</v>
      </c>
      <c r="J7472" s="358">
        <f t="shared" si="232"/>
        <v>24932</v>
      </c>
      <c r="K7472" s="580"/>
      <c r="L7472" s="580"/>
      <c r="N7472" s="716"/>
      <c r="O7472" s="716"/>
      <c r="P7472" s="716"/>
      <c r="Q7472" s="716"/>
      <c r="R7472" s="716"/>
      <c r="S7472" s="716"/>
      <c r="T7472" s="1051"/>
      <c r="U7472" s="360" t="s">
        <v>304</v>
      </c>
      <c r="V7472" s="821">
        <v>72</v>
      </c>
      <c r="W7472" s="358">
        <f t="shared" si="233"/>
        <v>7464</v>
      </c>
      <c r="X7472" s="580"/>
    </row>
    <row r="7473" spans="8:24">
      <c r="H7473" s="360" t="s">
        <v>485</v>
      </c>
      <c r="I7473" s="821">
        <v>73</v>
      </c>
      <c r="J7473" s="358">
        <f t="shared" si="232"/>
        <v>24933</v>
      </c>
      <c r="K7473" s="580"/>
      <c r="L7473" s="580"/>
      <c r="N7473" s="716"/>
      <c r="O7473" s="716"/>
      <c r="P7473" s="716"/>
      <c r="Q7473" s="716"/>
      <c r="R7473" s="716"/>
      <c r="S7473" s="716"/>
      <c r="T7473" s="1051"/>
      <c r="U7473" s="360" t="s">
        <v>304</v>
      </c>
      <c r="V7473" s="821">
        <v>73</v>
      </c>
      <c r="W7473" s="358">
        <f t="shared" si="233"/>
        <v>7465</v>
      </c>
      <c r="X7473" s="580"/>
    </row>
    <row r="7474" spans="8:24">
      <c r="H7474" s="360" t="s">
        <v>485</v>
      </c>
      <c r="I7474" s="821">
        <v>74</v>
      </c>
      <c r="J7474" s="358">
        <f t="shared" si="232"/>
        <v>24934</v>
      </c>
      <c r="K7474" s="580"/>
      <c r="L7474" s="580"/>
      <c r="N7474" s="716"/>
      <c r="O7474" s="716"/>
      <c r="P7474" s="716"/>
      <c r="Q7474" s="716"/>
      <c r="R7474" s="716"/>
      <c r="S7474" s="716"/>
      <c r="T7474" s="1051"/>
      <c r="U7474" s="360" t="s">
        <v>304</v>
      </c>
      <c r="V7474" s="821">
        <v>74</v>
      </c>
      <c r="W7474" s="358">
        <f t="shared" si="233"/>
        <v>7466</v>
      </c>
      <c r="X7474" s="580"/>
    </row>
    <row r="7475" spans="8:24">
      <c r="H7475" s="360" t="s">
        <v>485</v>
      </c>
      <c r="I7475" s="821">
        <v>75</v>
      </c>
      <c r="J7475" s="358">
        <f t="shared" si="232"/>
        <v>24935</v>
      </c>
      <c r="K7475" s="580"/>
      <c r="L7475" s="580"/>
      <c r="N7475" s="716"/>
      <c r="O7475" s="716"/>
      <c r="P7475" s="716"/>
      <c r="Q7475" s="716"/>
      <c r="R7475" s="716"/>
      <c r="S7475" s="716"/>
      <c r="T7475" s="1051"/>
      <c r="U7475" s="360" t="s">
        <v>304</v>
      </c>
      <c r="V7475" s="821">
        <v>75</v>
      </c>
      <c r="W7475" s="358">
        <f t="shared" si="233"/>
        <v>7467</v>
      </c>
      <c r="X7475" s="580"/>
    </row>
    <row r="7476" spans="8:24">
      <c r="H7476" s="360" t="s">
        <v>485</v>
      </c>
      <c r="I7476" s="821">
        <v>76</v>
      </c>
      <c r="J7476" s="358">
        <f t="shared" si="232"/>
        <v>24936</v>
      </c>
      <c r="K7476" s="580"/>
      <c r="L7476" s="580"/>
      <c r="N7476" s="716"/>
      <c r="O7476" s="716"/>
      <c r="P7476" s="716"/>
      <c r="Q7476" s="716"/>
      <c r="R7476" s="716"/>
      <c r="S7476" s="716"/>
      <c r="T7476" s="1051"/>
      <c r="U7476" s="360" t="s">
        <v>304</v>
      </c>
      <c r="V7476" s="821">
        <v>76</v>
      </c>
      <c r="W7476" s="358">
        <f t="shared" si="233"/>
        <v>7468</v>
      </c>
      <c r="X7476" s="580"/>
    </row>
    <row r="7477" spans="8:24">
      <c r="H7477" s="360" t="s">
        <v>485</v>
      </c>
      <c r="I7477" s="821">
        <v>77</v>
      </c>
      <c r="J7477" s="358">
        <f t="shared" si="232"/>
        <v>24937</v>
      </c>
      <c r="K7477" s="580"/>
      <c r="L7477" s="580"/>
      <c r="N7477" s="716"/>
      <c r="O7477" s="716"/>
      <c r="P7477" s="716"/>
      <c r="Q7477" s="716"/>
      <c r="R7477" s="716"/>
      <c r="S7477" s="716"/>
      <c r="T7477" s="1051"/>
      <c r="U7477" s="360" t="s">
        <v>304</v>
      </c>
      <c r="V7477" s="821">
        <v>77</v>
      </c>
      <c r="W7477" s="358">
        <f t="shared" si="233"/>
        <v>7469</v>
      </c>
      <c r="X7477" s="580"/>
    </row>
    <row r="7478" spans="8:24">
      <c r="H7478" s="360" t="s">
        <v>485</v>
      </c>
      <c r="I7478" s="821">
        <v>78</v>
      </c>
      <c r="J7478" s="358">
        <f t="shared" si="232"/>
        <v>24938</v>
      </c>
      <c r="K7478" s="580"/>
      <c r="L7478" s="580"/>
      <c r="N7478" s="716"/>
      <c r="O7478" s="716"/>
      <c r="P7478" s="716"/>
      <c r="Q7478" s="716"/>
      <c r="R7478" s="716"/>
      <c r="S7478" s="716"/>
      <c r="T7478" s="1051"/>
      <c r="U7478" s="360" t="s">
        <v>304</v>
      </c>
      <c r="V7478" s="821">
        <v>78</v>
      </c>
      <c r="W7478" s="358">
        <f t="shared" si="233"/>
        <v>7470</v>
      </c>
      <c r="X7478" s="580"/>
    </row>
    <row r="7479" spans="8:24">
      <c r="H7479" s="360" t="s">
        <v>485</v>
      </c>
      <c r="I7479" s="821">
        <v>79</v>
      </c>
      <c r="J7479" s="358">
        <f t="shared" si="232"/>
        <v>24939</v>
      </c>
      <c r="K7479" s="580"/>
      <c r="L7479" s="580"/>
      <c r="N7479" s="716"/>
      <c r="O7479" s="716"/>
      <c r="P7479" s="716"/>
      <c r="Q7479" s="716"/>
      <c r="R7479" s="716"/>
      <c r="S7479" s="716"/>
      <c r="T7479" s="1051"/>
      <c r="U7479" s="360" t="s">
        <v>304</v>
      </c>
      <c r="V7479" s="821">
        <v>79</v>
      </c>
      <c r="W7479" s="358">
        <f t="shared" si="233"/>
        <v>7471</v>
      </c>
      <c r="X7479" s="580"/>
    </row>
    <row r="7480" spans="8:24">
      <c r="H7480" s="360" t="s">
        <v>485</v>
      </c>
      <c r="I7480" s="821">
        <v>80</v>
      </c>
      <c r="J7480" s="358">
        <f t="shared" si="232"/>
        <v>24940</v>
      </c>
      <c r="K7480" s="580"/>
      <c r="L7480" s="580"/>
      <c r="N7480" s="716"/>
      <c r="O7480" s="716"/>
      <c r="P7480" s="716"/>
      <c r="Q7480" s="716"/>
      <c r="R7480" s="716"/>
      <c r="S7480" s="716"/>
      <c r="T7480" s="1051"/>
      <c r="U7480" s="360" t="s">
        <v>304</v>
      </c>
      <c r="V7480" s="821">
        <v>80</v>
      </c>
      <c r="W7480" s="358">
        <f t="shared" si="233"/>
        <v>7472</v>
      </c>
      <c r="X7480" s="580"/>
    </row>
    <row r="7481" spans="8:24">
      <c r="H7481" s="360" t="s">
        <v>485</v>
      </c>
      <c r="I7481" s="821">
        <v>81</v>
      </c>
      <c r="J7481" s="358">
        <f t="shared" si="232"/>
        <v>24941</v>
      </c>
      <c r="K7481" s="580"/>
      <c r="L7481" s="580"/>
      <c r="N7481" s="716"/>
      <c r="O7481" s="716"/>
      <c r="P7481" s="716"/>
      <c r="Q7481" s="716"/>
      <c r="R7481" s="716"/>
      <c r="S7481" s="716"/>
      <c r="T7481" s="1051"/>
      <c r="U7481" s="360" t="s">
        <v>304</v>
      </c>
      <c r="V7481" s="821">
        <v>81</v>
      </c>
      <c r="W7481" s="358">
        <f t="shared" si="233"/>
        <v>7473</v>
      </c>
      <c r="X7481" s="580"/>
    </row>
    <row r="7482" spans="8:24">
      <c r="H7482" s="360" t="s">
        <v>485</v>
      </c>
      <c r="I7482" s="821">
        <v>82</v>
      </c>
      <c r="J7482" s="358">
        <f t="shared" si="232"/>
        <v>24942</v>
      </c>
      <c r="K7482" s="580"/>
      <c r="L7482" s="580"/>
      <c r="N7482" s="716"/>
      <c r="O7482" s="716"/>
      <c r="P7482" s="716"/>
      <c r="Q7482" s="716"/>
      <c r="R7482" s="716"/>
      <c r="S7482" s="716"/>
      <c r="T7482" s="1051"/>
      <c r="U7482" s="360" t="s">
        <v>304</v>
      </c>
      <c r="V7482" s="821">
        <v>82</v>
      </c>
      <c r="W7482" s="358">
        <f t="shared" si="233"/>
        <v>7474</v>
      </c>
      <c r="X7482" s="580"/>
    </row>
    <row r="7483" spans="8:24">
      <c r="H7483" s="360" t="s">
        <v>485</v>
      </c>
      <c r="I7483" s="821">
        <v>83</v>
      </c>
      <c r="J7483" s="358">
        <f t="shared" si="232"/>
        <v>24943</v>
      </c>
      <c r="K7483" s="580"/>
      <c r="L7483" s="580"/>
      <c r="N7483" s="716"/>
      <c r="O7483" s="716"/>
      <c r="P7483" s="716"/>
      <c r="Q7483" s="716"/>
      <c r="R7483" s="716"/>
      <c r="S7483" s="716"/>
      <c r="T7483" s="1051"/>
      <c r="U7483" s="360" t="s">
        <v>304</v>
      </c>
      <c r="V7483" s="821">
        <v>83</v>
      </c>
      <c r="W7483" s="358">
        <f t="shared" si="233"/>
        <v>7475</v>
      </c>
      <c r="X7483" s="580"/>
    </row>
    <row r="7484" spans="8:24">
      <c r="H7484" s="360" t="s">
        <v>485</v>
      </c>
      <c r="I7484" s="821">
        <v>84</v>
      </c>
      <c r="J7484" s="358">
        <f t="shared" si="232"/>
        <v>24944</v>
      </c>
      <c r="K7484" s="580"/>
      <c r="L7484" s="580"/>
      <c r="N7484" s="716"/>
      <c r="O7484" s="716"/>
      <c r="P7484" s="716"/>
      <c r="Q7484" s="716"/>
      <c r="R7484" s="716"/>
      <c r="S7484" s="716"/>
      <c r="T7484" s="1051"/>
      <c r="U7484" s="360" t="s">
        <v>304</v>
      </c>
      <c r="V7484" s="821">
        <v>84</v>
      </c>
      <c r="W7484" s="358">
        <f t="shared" si="233"/>
        <v>7476</v>
      </c>
      <c r="X7484" s="580"/>
    </row>
    <row r="7485" spans="8:24">
      <c r="H7485" s="360" t="s">
        <v>485</v>
      </c>
      <c r="I7485" s="821">
        <v>85</v>
      </c>
      <c r="J7485" s="358">
        <f t="shared" si="232"/>
        <v>24945</v>
      </c>
      <c r="K7485" s="580"/>
      <c r="L7485" s="580"/>
      <c r="N7485" s="716"/>
      <c r="O7485" s="716"/>
      <c r="P7485" s="716"/>
      <c r="Q7485" s="716"/>
      <c r="R7485" s="716"/>
      <c r="S7485" s="716"/>
      <c r="T7485" s="1051"/>
      <c r="U7485" s="360" t="s">
        <v>304</v>
      </c>
      <c r="V7485" s="821">
        <v>85</v>
      </c>
      <c r="W7485" s="358">
        <f t="shared" si="233"/>
        <v>7477</v>
      </c>
      <c r="X7485" s="580"/>
    </row>
    <row r="7486" spans="8:24">
      <c r="H7486" s="360" t="s">
        <v>485</v>
      </c>
      <c r="I7486" s="821">
        <v>86</v>
      </c>
      <c r="J7486" s="358">
        <f t="shared" si="232"/>
        <v>24946</v>
      </c>
      <c r="K7486" s="580"/>
      <c r="L7486" s="580"/>
      <c r="N7486" s="716"/>
      <c r="O7486" s="716"/>
      <c r="P7486" s="716"/>
      <c r="Q7486" s="716"/>
      <c r="R7486" s="716"/>
      <c r="S7486" s="716"/>
      <c r="T7486" s="1051"/>
      <c r="U7486" s="360" t="s">
        <v>304</v>
      </c>
      <c r="V7486" s="821">
        <v>86</v>
      </c>
      <c r="W7486" s="358">
        <f t="shared" si="233"/>
        <v>7478</v>
      </c>
      <c r="X7486" s="580"/>
    </row>
    <row r="7487" spans="8:24">
      <c r="H7487" s="360" t="s">
        <v>485</v>
      </c>
      <c r="I7487" s="821">
        <v>87</v>
      </c>
      <c r="J7487" s="358">
        <f t="shared" si="232"/>
        <v>24947</v>
      </c>
      <c r="K7487" s="580"/>
      <c r="L7487" s="580"/>
      <c r="N7487" s="716"/>
      <c r="O7487" s="716"/>
      <c r="P7487" s="716"/>
      <c r="Q7487" s="716"/>
      <c r="R7487" s="716"/>
      <c r="S7487" s="716"/>
      <c r="T7487" s="1051"/>
      <c r="U7487" s="360" t="s">
        <v>304</v>
      </c>
      <c r="V7487" s="821">
        <v>87</v>
      </c>
      <c r="W7487" s="358">
        <f t="shared" si="233"/>
        <v>7479</v>
      </c>
      <c r="X7487" s="580"/>
    </row>
    <row r="7488" spans="8:24">
      <c r="H7488" s="360" t="s">
        <v>485</v>
      </c>
      <c r="I7488" s="821">
        <v>88</v>
      </c>
      <c r="J7488" s="358">
        <f t="shared" si="232"/>
        <v>24948</v>
      </c>
      <c r="K7488" s="580"/>
      <c r="L7488" s="580"/>
      <c r="N7488" s="716"/>
      <c r="O7488" s="716"/>
      <c r="P7488" s="716"/>
      <c r="Q7488" s="716"/>
      <c r="R7488" s="716"/>
      <c r="S7488" s="716"/>
      <c r="T7488" s="1051"/>
      <c r="U7488" s="360" t="s">
        <v>304</v>
      </c>
      <c r="V7488" s="821">
        <v>88</v>
      </c>
      <c r="W7488" s="358">
        <f t="shared" si="233"/>
        <v>7480</v>
      </c>
      <c r="X7488" s="580"/>
    </row>
    <row r="7489" spans="8:24">
      <c r="H7489" s="360" t="s">
        <v>485</v>
      </c>
      <c r="I7489" s="821">
        <v>89</v>
      </c>
      <c r="J7489" s="358">
        <f t="shared" si="232"/>
        <v>24949</v>
      </c>
      <c r="K7489" s="580"/>
      <c r="L7489" s="580"/>
      <c r="N7489" s="716"/>
      <c r="O7489" s="716"/>
      <c r="P7489" s="716"/>
      <c r="Q7489" s="716"/>
      <c r="R7489" s="716"/>
      <c r="S7489" s="716"/>
      <c r="T7489" s="1051"/>
      <c r="U7489" s="360" t="s">
        <v>304</v>
      </c>
      <c r="V7489" s="821">
        <v>89</v>
      </c>
      <c r="W7489" s="358">
        <f t="shared" si="233"/>
        <v>7481</v>
      </c>
      <c r="X7489" s="580"/>
    </row>
    <row r="7490" spans="8:24">
      <c r="H7490" s="360" t="s">
        <v>485</v>
      </c>
      <c r="I7490" s="821">
        <v>90</v>
      </c>
      <c r="J7490" s="358">
        <f t="shared" si="232"/>
        <v>24950</v>
      </c>
      <c r="K7490" s="580"/>
      <c r="L7490" s="580"/>
      <c r="N7490" s="716"/>
      <c r="O7490" s="716"/>
      <c r="P7490" s="716"/>
      <c r="Q7490" s="716"/>
      <c r="R7490" s="716"/>
      <c r="S7490" s="716"/>
      <c r="T7490" s="1051"/>
      <c r="U7490" s="360" t="s">
        <v>304</v>
      </c>
      <c r="V7490" s="821">
        <v>90</v>
      </c>
      <c r="W7490" s="358">
        <f t="shared" si="233"/>
        <v>7482</v>
      </c>
      <c r="X7490" s="580"/>
    </row>
    <row r="7491" spans="8:24">
      <c r="H7491" s="360" t="s">
        <v>485</v>
      </c>
      <c r="I7491" s="821">
        <v>91</v>
      </c>
      <c r="J7491" s="358">
        <f t="shared" si="232"/>
        <v>24951</v>
      </c>
      <c r="K7491" s="580"/>
      <c r="L7491" s="580"/>
      <c r="N7491" s="716"/>
      <c r="O7491" s="716"/>
      <c r="P7491" s="716"/>
      <c r="Q7491" s="716"/>
      <c r="R7491" s="716"/>
      <c r="S7491" s="716"/>
      <c r="T7491" s="1051"/>
      <c r="U7491" s="360" t="s">
        <v>304</v>
      </c>
      <c r="V7491" s="821">
        <v>91</v>
      </c>
      <c r="W7491" s="358">
        <f t="shared" si="233"/>
        <v>7483</v>
      </c>
      <c r="X7491" s="580"/>
    </row>
    <row r="7492" spans="8:24">
      <c r="H7492" s="360" t="s">
        <v>485</v>
      </c>
      <c r="I7492" s="821">
        <v>92</v>
      </c>
      <c r="J7492" s="358">
        <f t="shared" si="232"/>
        <v>24952</v>
      </c>
      <c r="K7492" s="580"/>
      <c r="L7492" s="580"/>
      <c r="N7492" s="716"/>
      <c r="O7492" s="716"/>
      <c r="P7492" s="716"/>
      <c r="Q7492" s="716"/>
      <c r="R7492" s="716"/>
      <c r="S7492" s="716"/>
      <c r="T7492" s="1051"/>
      <c r="U7492" s="360" t="s">
        <v>304</v>
      </c>
      <c r="V7492" s="821">
        <v>92</v>
      </c>
      <c r="W7492" s="358">
        <f t="shared" si="233"/>
        <v>7484</v>
      </c>
      <c r="X7492" s="580"/>
    </row>
    <row r="7493" spans="8:24">
      <c r="H7493" s="360" t="s">
        <v>485</v>
      </c>
      <c r="I7493" s="821">
        <v>93</v>
      </c>
      <c r="J7493" s="358">
        <f t="shared" si="232"/>
        <v>24953</v>
      </c>
      <c r="K7493" s="580"/>
      <c r="L7493" s="580"/>
      <c r="N7493" s="716"/>
      <c r="O7493" s="716"/>
      <c r="P7493" s="716"/>
      <c r="Q7493" s="716"/>
      <c r="R7493" s="716"/>
      <c r="S7493" s="716"/>
      <c r="T7493" s="1051"/>
      <c r="U7493" s="360" t="s">
        <v>304</v>
      </c>
      <c r="V7493" s="821">
        <v>93</v>
      </c>
      <c r="W7493" s="358">
        <f t="shared" si="233"/>
        <v>7485</v>
      </c>
      <c r="X7493" s="580"/>
    </row>
    <row r="7494" spans="8:24">
      <c r="H7494" s="360" t="s">
        <v>485</v>
      </c>
      <c r="I7494" s="821">
        <v>94</v>
      </c>
      <c r="J7494" s="358">
        <f t="shared" si="232"/>
        <v>24954</v>
      </c>
      <c r="K7494" s="580"/>
      <c r="L7494" s="580"/>
      <c r="N7494" s="716"/>
      <c r="O7494" s="716"/>
      <c r="P7494" s="716"/>
      <c r="Q7494" s="716"/>
      <c r="R7494" s="716"/>
      <c r="S7494" s="716"/>
      <c r="T7494" s="1051"/>
      <c r="U7494" s="360" t="s">
        <v>304</v>
      </c>
      <c r="V7494" s="821">
        <v>94</v>
      </c>
      <c r="W7494" s="358">
        <f t="shared" si="233"/>
        <v>7486</v>
      </c>
      <c r="X7494" s="580"/>
    </row>
    <row r="7495" spans="8:24">
      <c r="H7495" s="360" t="s">
        <v>485</v>
      </c>
      <c r="I7495" s="821">
        <v>95</v>
      </c>
      <c r="J7495" s="358">
        <f t="shared" si="232"/>
        <v>24955</v>
      </c>
      <c r="K7495" s="580"/>
      <c r="L7495" s="580"/>
      <c r="N7495" s="716"/>
      <c r="O7495" s="716"/>
      <c r="P7495" s="716"/>
      <c r="Q7495" s="716"/>
      <c r="R7495" s="716"/>
      <c r="S7495" s="716"/>
      <c r="T7495" s="1051"/>
      <c r="U7495" s="360" t="s">
        <v>304</v>
      </c>
      <c r="V7495" s="821">
        <v>95</v>
      </c>
      <c r="W7495" s="358">
        <f t="shared" si="233"/>
        <v>7487</v>
      </c>
      <c r="X7495" s="580"/>
    </row>
    <row r="7496" spans="8:24">
      <c r="H7496" s="360" t="s">
        <v>485</v>
      </c>
      <c r="I7496" s="821">
        <v>96</v>
      </c>
      <c r="J7496" s="358">
        <f t="shared" si="232"/>
        <v>24956</v>
      </c>
      <c r="K7496" s="580"/>
      <c r="L7496" s="580"/>
      <c r="N7496" s="716"/>
      <c r="O7496" s="716"/>
      <c r="P7496" s="716"/>
      <c r="Q7496" s="716"/>
      <c r="R7496" s="716"/>
      <c r="S7496" s="716"/>
      <c r="T7496" s="1051"/>
      <c r="U7496" s="360" t="s">
        <v>304</v>
      </c>
      <c r="V7496" s="821">
        <v>96</v>
      </c>
      <c r="W7496" s="358">
        <f t="shared" si="233"/>
        <v>7488</v>
      </c>
      <c r="X7496" s="580"/>
    </row>
    <row r="7497" spans="8:24">
      <c r="H7497" s="360" t="s">
        <v>486</v>
      </c>
      <c r="I7497" s="821">
        <v>1</v>
      </c>
      <c r="J7497" s="358">
        <f t="shared" si="232"/>
        <v>24957</v>
      </c>
      <c r="K7497" s="580"/>
      <c r="L7497" s="580"/>
      <c r="N7497" s="716"/>
      <c r="O7497" s="716"/>
      <c r="P7497" s="716"/>
      <c r="Q7497" s="716"/>
      <c r="R7497" s="716"/>
      <c r="S7497" s="716"/>
      <c r="T7497" s="1051"/>
      <c r="U7497" s="360" t="s">
        <v>305</v>
      </c>
      <c r="V7497" s="821">
        <v>1</v>
      </c>
      <c r="W7497" s="358">
        <f t="shared" si="233"/>
        <v>7489</v>
      </c>
      <c r="X7497" s="580"/>
    </row>
    <row r="7498" spans="8:24">
      <c r="H7498" s="360" t="s">
        <v>486</v>
      </c>
      <c r="I7498" s="821">
        <v>2</v>
      </c>
      <c r="J7498" s="358">
        <f t="shared" ref="J7498:J7561" si="234">J7497+1</f>
        <v>24958</v>
      </c>
      <c r="K7498" s="580"/>
      <c r="L7498" s="580"/>
      <c r="N7498" s="716"/>
      <c r="O7498" s="716"/>
      <c r="P7498" s="716"/>
      <c r="Q7498" s="716"/>
      <c r="R7498" s="716"/>
      <c r="S7498" s="716"/>
      <c r="T7498" s="1051"/>
      <c r="U7498" s="360" t="s">
        <v>305</v>
      </c>
      <c r="V7498" s="821">
        <v>2</v>
      </c>
      <c r="W7498" s="358">
        <f t="shared" ref="W7498:W7561" si="235">W7497+1</f>
        <v>7490</v>
      </c>
      <c r="X7498" s="580"/>
    </row>
    <row r="7499" spans="8:24">
      <c r="H7499" s="360" t="s">
        <v>486</v>
      </c>
      <c r="I7499" s="821">
        <v>3</v>
      </c>
      <c r="J7499" s="358">
        <f t="shared" si="234"/>
        <v>24959</v>
      </c>
      <c r="K7499" s="580"/>
      <c r="L7499" s="580"/>
      <c r="N7499" s="716"/>
      <c r="O7499" s="716"/>
      <c r="P7499" s="716"/>
      <c r="Q7499" s="716"/>
      <c r="R7499" s="716"/>
      <c r="S7499" s="716"/>
      <c r="T7499" s="1051"/>
      <c r="U7499" s="360" t="s">
        <v>305</v>
      </c>
      <c r="V7499" s="821">
        <v>3</v>
      </c>
      <c r="W7499" s="358">
        <f t="shared" si="235"/>
        <v>7491</v>
      </c>
      <c r="X7499" s="580"/>
    </row>
    <row r="7500" spans="8:24">
      <c r="H7500" s="360" t="s">
        <v>486</v>
      </c>
      <c r="I7500" s="821">
        <v>4</v>
      </c>
      <c r="J7500" s="358">
        <f t="shared" si="234"/>
        <v>24960</v>
      </c>
      <c r="K7500" s="580"/>
      <c r="L7500" s="580"/>
      <c r="N7500" s="716"/>
      <c r="O7500" s="716"/>
      <c r="P7500" s="716"/>
      <c r="Q7500" s="716"/>
      <c r="R7500" s="716"/>
      <c r="S7500" s="716"/>
      <c r="T7500" s="1051"/>
      <c r="U7500" s="360" t="s">
        <v>305</v>
      </c>
      <c r="V7500" s="821">
        <v>4</v>
      </c>
      <c r="W7500" s="358">
        <f t="shared" si="235"/>
        <v>7492</v>
      </c>
      <c r="X7500" s="580"/>
    </row>
    <row r="7501" spans="8:24">
      <c r="H7501" s="360" t="s">
        <v>486</v>
      </c>
      <c r="I7501" s="821">
        <v>5</v>
      </c>
      <c r="J7501" s="358">
        <f t="shared" si="234"/>
        <v>24961</v>
      </c>
      <c r="K7501" s="580"/>
      <c r="L7501" s="580"/>
      <c r="N7501" s="716"/>
      <c r="O7501" s="716"/>
      <c r="P7501" s="716"/>
      <c r="Q7501" s="716"/>
      <c r="R7501" s="716"/>
      <c r="S7501" s="716"/>
      <c r="T7501" s="1051"/>
      <c r="U7501" s="360" t="s">
        <v>305</v>
      </c>
      <c r="V7501" s="821">
        <v>5</v>
      </c>
      <c r="W7501" s="358">
        <f t="shared" si="235"/>
        <v>7493</v>
      </c>
      <c r="X7501" s="580"/>
    </row>
    <row r="7502" spans="8:24">
      <c r="H7502" s="360" t="s">
        <v>486</v>
      </c>
      <c r="I7502" s="821">
        <v>6</v>
      </c>
      <c r="J7502" s="358">
        <f t="shared" si="234"/>
        <v>24962</v>
      </c>
      <c r="K7502" s="580"/>
      <c r="L7502" s="580"/>
      <c r="N7502" s="716"/>
      <c r="O7502" s="716"/>
      <c r="P7502" s="716"/>
      <c r="Q7502" s="716"/>
      <c r="R7502" s="716"/>
      <c r="S7502" s="716"/>
      <c r="T7502" s="1051"/>
      <c r="U7502" s="360" t="s">
        <v>305</v>
      </c>
      <c r="V7502" s="821">
        <v>6</v>
      </c>
      <c r="W7502" s="358">
        <f t="shared" si="235"/>
        <v>7494</v>
      </c>
      <c r="X7502" s="580"/>
    </row>
    <row r="7503" spans="8:24">
      <c r="H7503" s="360" t="s">
        <v>486</v>
      </c>
      <c r="I7503" s="821">
        <v>7</v>
      </c>
      <c r="J7503" s="358">
        <f t="shared" si="234"/>
        <v>24963</v>
      </c>
      <c r="K7503" s="580"/>
      <c r="L7503" s="580"/>
      <c r="N7503" s="716"/>
      <c r="O7503" s="716"/>
      <c r="P7503" s="716"/>
      <c r="Q7503" s="716"/>
      <c r="R7503" s="716"/>
      <c r="S7503" s="716"/>
      <c r="T7503" s="1051"/>
      <c r="U7503" s="360" t="s">
        <v>305</v>
      </c>
      <c r="V7503" s="821">
        <v>7</v>
      </c>
      <c r="W7503" s="358">
        <f t="shared" si="235"/>
        <v>7495</v>
      </c>
      <c r="X7503" s="580"/>
    </row>
    <row r="7504" spans="8:24">
      <c r="H7504" s="360" t="s">
        <v>486</v>
      </c>
      <c r="I7504" s="821">
        <v>8</v>
      </c>
      <c r="J7504" s="358">
        <f t="shared" si="234"/>
        <v>24964</v>
      </c>
      <c r="K7504" s="580"/>
      <c r="L7504" s="580"/>
      <c r="N7504" s="716"/>
      <c r="O7504" s="716"/>
      <c r="P7504" s="716"/>
      <c r="Q7504" s="716"/>
      <c r="R7504" s="716"/>
      <c r="S7504" s="716"/>
      <c r="T7504" s="1051"/>
      <c r="U7504" s="360" t="s">
        <v>305</v>
      </c>
      <c r="V7504" s="821">
        <v>8</v>
      </c>
      <c r="W7504" s="358">
        <f t="shared" si="235"/>
        <v>7496</v>
      </c>
      <c r="X7504" s="580"/>
    </row>
    <row r="7505" spans="8:24">
      <c r="H7505" s="360" t="s">
        <v>486</v>
      </c>
      <c r="I7505" s="821">
        <v>9</v>
      </c>
      <c r="J7505" s="358">
        <f t="shared" si="234"/>
        <v>24965</v>
      </c>
      <c r="K7505" s="580"/>
      <c r="L7505" s="580"/>
      <c r="N7505" s="716"/>
      <c r="O7505" s="716"/>
      <c r="P7505" s="716"/>
      <c r="Q7505" s="716"/>
      <c r="R7505" s="716"/>
      <c r="S7505" s="716"/>
      <c r="T7505" s="1051"/>
      <c r="U7505" s="360" t="s">
        <v>305</v>
      </c>
      <c r="V7505" s="821">
        <v>9</v>
      </c>
      <c r="W7505" s="358">
        <f t="shared" si="235"/>
        <v>7497</v>
      </c>
      <c r="X7505" s="580"/>
    </row>
    <row r="7506" spans="8:24">
      <c r="H7506" s="360" t="s">
        <v>486</v>
      </c>
      <c r="I7506" s="821">
        <v>10</v>
      </c>
      <c r="J7506" s="358">
        <f t="shared" si="234"/>
        <v>24966</v>
      </c>
      <c r="K7506" s="580"/>
      <c r="L7506" s="580"/>
      <c r="N7506" s="716"/>
      <c r="O7506" s="716"/>
      <c r="P7506" s="716"/>
      <c r="Q7506" s="716"/>
      <c r="R7506" s="716"/>
      <c r="S7506" s="716"/>
      <c r="T7506" s="1051"/>
      <c r="U7506" s="360" t="s">
        <v>305</v>
      </c>
      <c r="V7506" s="821">
        <v>10</v>
      </c>
      <c r="W7506" s="358">
        <f t="shared" si="235"/>
        <v>7498</v>
      </c>
      <c r="X7506" s="580"/>
    </row>
    <row r="7507" spans="8:24">
      <c r="H7507" s="360" t="s">
        <v>486</v>
      </c>
      <c r="I7507" s="821">
        <v>11</v>
      </c>
      <c r="J7507" s="358">
        <f t="shared" si="234"/>
        <v>24967</v>
      </c>
      <c r="K7507" s="580"/>
      <c r="L7507" s="580"/>
      <c r="N7507" s="716"/>
      <c r="O7507" s="716"/>
      <c r="P7507" s="716"/>
      <c r="Q7507" s="716"/>
      <c r="R7507" s="716"/>
      <c r="S7507" s="716"/>
      <c r="T7507" s="1051"/>
      <c r="U7507" s="360" t="s">
        <v>305</v>
      </c>
      <c r="V7507" s="821">
        <v>11</v>
      </c>
      <c r="W7507" s="358">
        <f t="shared" si="235"/>
        <v>7499</v>
      </c>
      <c r="X7507" s="580"/>
    </row>
    <row r="7508" spans="8:24">
      <c r="H7508" s="360" t="s">
        <v>486</v>
      </c>
      <c r="I7508" s="821">
        <v>12</v>
      </c>
      <c r="J7508" s="358">
        <f t="shared" si="234"/>
        <v>24968</v>
      </c>
      <c r="K7508" s="580"/>
      <c r="L7508" s="580"/>
      <c r="N7508" s="716"/>
      <c r="O7508" s="716"/>
      <c r="P7508" s="716"/>
      <c r="Q7508" s="716"/>
      <c r="R7508" s="716"/>
      <c r="S7508" s="716"/>
      <c r="T7508" s="1051"/>
      <c r="U7508" s="360" t="s">
        <v>305</v>
      </c>
      <c r="V7508" s="821">
        <v>12</v>
      </c>
      <c r="W7508" s="358">
        <f t="shared" si="235"/>
        <v>7500</v>
      </c>
      <c r="X7508" s="580"/>
    </row>
    <row r="7509" spans="8:24">
      <c r="H7509" s="360" t="s">
        <v>486</v>
      </c>
      <c r="I7509" s="821">
        <v>13</v>
      </c>
      <c r="J7509" s="358">
        <f t="shared" si="234"/>
        <v>24969</v>
      </c>
      <c r="K7509" s="580"/>
      <c r="L7509" s="580"/>
      <c r="N7509" s="716"/>
      <c r="O7509" s="716"/>
      <c r="P7509" s="716"/>
      <c r="Q7509" s="716"/>
      <c r="R7509" s="716"/>
      <c r="S7509" s="716"/>
      <c r="T7509" s="1051"/>
      <c r="U7509" s="360" t="s">
        <v>305</v>
      </c>
      <c r="V7509" s="821">
        <v>13</v>
      </c>
      <c r="W7509" s="358">
        <f t="shared" si="235"/>
        <v>7501</v>
      </c>
      <c r="X7509" s="580"/>
    </row>
    <row r="7510" spans="8:24">
      <c r="H7510" s="360" t="s">
        <v>486</v>
      </c>
      <c r="I7510" s="821">
        <v>14</v>
      </c>
      <c r="J7510" s="358">
        <f t="shared" si="234"/>
        <v>24970</v>
      </c>
      <c r="K7510" s="580"/>
      <c r="L7510" s="580"/>
      <c r="N7510" s="716"/>
      <c r="O7510" s="716"/>
      <c r="P7510" s="716"/>
      <c r="Q7510" s="716"/>
      <c r="R7510" s="716"/>
      <c r="S7510" s="716"/>
      <c r="T7510" s="1051"/>
      <c r="U7510" s="360" t="s">
        <v>305</v>
      </c>
      <c r="V7510" s="821">
        <v>14</v>
      </c>
      <c r="W7510" s="358">
        <f t="shared" si="235"/>
        <v>7502</v>
      </c>
      <c r="X7510" s="580"/>
    </row>
    <row r="7511" spans="8:24">
      <c r="H7511" s="360" t="s">
        <v>486</v>
      </c>
      <c r="I7511" s="821">
        <v>15</v>
      </c>
      <c r="J7511" s="358">
        <f t="shared" si="234"/>
        <v>24971</v>
      </c>
      <c r="K7511" s="580"/>
      <c r="L7511" s="580"/>
      <c r="N7511" s="716"/>
      <c r="O7511" s="716"/>
      <c r="P7511" s="716"/>
      <c r="Q7511" s="716"/>
      <c r="R7511" s="716"/>
      <c r="S7511" s="716"/>
      <c r="T7511" s="1051"/>
      <c r="U7511" s="360" t="s">
        <v>305</v>
      </c>
      <c r="V7511" s="821">
        <v>15</v>
      </c>
      <c r="W7511" s="358">
        <f t="shared" si="235"/>
        <v>7503</v>
      </c>
      <c r="X7511" s="580"/>
    </row>
    <row r="7512" spans="8:24">
      <c r="H7512" s="360" t="s">
        <v>486</v>
      </c>
      <c r="I7512" s="821">
        <v>16</v>
      </c>
      <c r="J7512" s="358">
        <f t="shared" si="234"/>
        <v>24972</v>
      </c>
      <c r="K7512" s="580"/>
      <c r="L7512" s="580"/>
      <c r="N7512" s="716"/>
      <c r="O7512" s="716"/>
      <c r="P7512" s="716"/>
      <c r="Q7512" s="716"/>
      <c r="R7512" s="716"/>
      <c r="S7512" s="716"/>
      <c r="T7512" s="1051"/>
      <c r="U7512" s="360" t="s">
        <v>305</v>
      </c>
      <c r="V7512" s="821">
        <v>16</v>
      </c>
      <c r="W7512" s="358">
        <f t="shared" si="235"/>
        <v>7504</v>
      </c>
      <c r="X7512" s="580"/>
    </row>
    <row r="7513" spans="8:24">
      <c r="H7513" s="360" t="s">
        <v>486</v>
      </c>
      <c r="I7513" s="821">
        <v>17</v>
      </c>
      <c r="J7513" s="358">
        <f t="shared" si="234"/>
        <v>24973</v>
      </c>
      <c r="K7513" s="580"/>
      <c r="L7513" s="580"/>
      <c r="N7513" s="716"/>
      <c r="O7513" s="716"/>
      <c r="P7513" s="716"/>
      <c r="Q7513" s="716"/>
      <c r="R7513" s="716"/>
      <c r="S7513" s="716"/>
      <c r="T7513" s="1051"/>
      <c r="U7513" s="360" t="s">
        <v>305</v>
      </c>
      <c r="V7513" s="821">
        <v>17</v>
      </c>
      <c r="W7513" s="358">
        <f t="shared" si="235"/>
        <v>7505</v>
      </c>
      <c r="X7513" s="580"/>
    </row>
    <row r="7514" spans="8:24">
      <c r="H7514" s="360" t="s">
        <v>486</v>
      </c>
      <c r="I7514" s="821">
        <v>18</v>
      </c>
      <c r="J7514" s="358">
        <f t="shared" si="234"/>
        <v>24974</v>
      </c>
      <c r="K7514" s="580"/>
      <c r="L7514" s="580"/>
      <c r="N7514" s="716"/>
      <c r="O7514" s="716"/>
      <c r="P7514" s="716"/>
      <c r="Q7514" s="716"/>
      <c r="R7514" s="716"/>
      <c r="S7514" s="716"/>
      <c r="T7514" s="1051"/>
      <c r="U7514" s="360" t="s">
        <v>305</v>
      </c>
      <c r="V7514" s="821">
        <v>18</v>
      </c>
      <c r="W7514" s="358">
        <f t="shared" si="235"/>
        <v>7506</v>
      </c>
      <c r="X7514" s="580"/>
    </row>
    <row r="7515" spans="8:24">
      <c r="H7515" s="360" t="s">
        <v>486</v>
      </c>
      <c r="I7515" s="821">
        <v>19</v>
      </c>
      <c r="J7515" s="358">
        <f t="shared" si="234"/>
        <v>24975</v>
      </c>
      <c r="K7515" s="580"/>
      <c r="L7515" s="580"/>
      <c r="N7515" s="716"/>
      <c r="O7515" s="716"/>
      <c r="P7515" s="716"/>
      <c r="Q7515" s="716"/>
      <c r="R7515" s="716"/>
      <c r="S7515" s="716"/>
      <c r="T7515" s="1051"/>
      <c r="U7515" s="360" t="s">
        <v>305</v>
      </c>
      <c r="V7515" s="821">
        <v>19</v>
      </c>
      <c r="W7515" s="358">
        <f t="shared" si="235"/>
        <v>7507</v>
      </c>
      <c r="X7515" s="580"/>
    </row>
    <row r="7516" spans="8:24">
      <c r="H7516" s="360" t="s">
        <v>486</v>
      </c>
      <c r="I7516" s="821">
        <v>20</v>
      </c>
      <c r="J7516" s="358">
        <f t="shared" si="234"/>
        <v>24976</v>
      </c>
      <c r="K7516" s="580"/>
      <c r="L7516" s="580"/>
      <c r="N7516" s="716"/>
      <c r="O7516" s="716"/>
      <c r="P7516" s="716"/>
      <c r="Q7516" s="716"/>
      <c r="R7516" s="716"/>
      <c r="S7516" s="716"/>
      <c r="T7516" s="1051"/>
      <c r="U7516" s="360" t="s">
        <v>305</v>
      </c>
      <c r="V7516" s="821">
        <v>20</v>
      </c>
      <c r="W7516" s="358">
        <f t="shared" si="235"/>
        <v>7508</v>
      </c>
      <c r="X7516" s="580"/>
    </row>
    <row r="7517" spans="8:24">
      <c r="H7517" s="360" t="s">
        <v>486</v>
      </c>
      <c r="I7517" s="821">
        <v>21</v>
      </c>
      <c r="J7517" s="358">
        <f t="shared" si="234"/>
        <v>24977</v>
      </c>
      <c r="K7517" s="580"/>
      <c r="L7517" s="580"/>
      <c r="N7517" s="716"/>
      <c r="O7517" s="716"/>
      <c r="P7517" s="716"/>
      <c r="Q7517" s="716"/>
      <c r="R7517" s="716"/>
      <c r="S7517" s="716"/>
      <c r="T7517" s="1051"/>
      <c r="U7517" s="360" t="s">
        <v>305</v>
      </c>
      <c r="V7517" s="821">
        <v>21</v>
      </c>
      <c r="W7517" s="358">
        <f t="shared" si="235"/>
        <v>7509</v>
      </c>
      <c r="X7517" s="580"/>
    </row>
    <row r="7518" spans="8:24">
      <c r="H7518" s="360" t="s">
        <v>486</v>
      </c>
      <c r="I7518" s="821">
        <v>22</v>
      </c>
      <c r="J7518" s="358">
        <f t="shared" si="234"/>
        <v>24978</v>
      </c>
      <c r="K7518" s="580"/>
      <c r="L7518" s="580"/>
      <c r="N7518" s="716"/>
      <c r="O7518" s="716"/>
      <c r="P7518" s="716"/>
      <c r="Q7518" s="716"/>
      <c r="R7518" s="716"/>
      <c r="S7518" s="716"/>
      <c r="T7518" s="1051"/>
      <c r="U7518" s="360" t="s">
        <v>305</v>
      </c>
      <c r="V7518" s="821">
        <v>22</v>
      </c>
      <c r="W7518" s="358">
        <f t="shared" si="235"/>
        <v>7510</v>
      </c>
      <c r="X7518" s="580"/>
    </row>
    <row r="7519" spans="8:24">
      <c r="H7519" s="360" t="s">
        <v>486</v>
      </c>
      <c r="I7519" s="821">
        <v>23</v>
      </c>
      <c r="J7519" s="358">
        <f t="shared" si="234"/>
        <v>24979</v>
      </c>
      <c r="K7519" s="580"/>
      <c r="L7519" s="580"/>
      <c r="N7519" s="716"/>
      <c r="O7519" s="716"/>
      <c r="P7519" s="716"/>
      <c r="Q7519" s="716"/>
      <c r="R7519" s="716"/>
      <c r="S7519" s="716"/>
      <c r="T7519" s="1051"/>
      <c r="U7519" s="360" t="s">
        <v>305</v>
      </c>
      <c r="V7519" s="821">
        <v>23</v>
      </c>
      <c r="W7519" s="358">
        <f t="shared" si="235"/>
        <v>7511</v>
      </c>
      <c r="X7519" s="580"/>
    </row>
    <row r="7520" spans="8:24">
      <c r="H7520" s="360" t="s">
        <v>486</v>
      </c>
      <c r="I7520" s="821">
        <v>24</v>
      </c>
      <c r="J7520" s="358">
        <f t="shared" si="234"/>
        <v>24980</v>
      </c>
      <c r="K7520" s="580"/>
      <c r="L7520" s="580"/>
      <c r="N7520" s="716"/>
      <c r="O7520" s="716"/>
      <c r="P7520" s="716"/>
      <c r="Q7520" s="716"/>
      <c r="R7520" s="716"/>
      <c r="S7520" s="716"/>
      <c r="T7520" s="1051"/>
      <c r="U7520" s="360" t="s">
        <v>305</v>
      </c>
      <c r="V7520" s="821">
        <v>24</v>
      </c>
      <c r="W7520" s="358">
        <f t="shared" si="235"/>
        <v>7512</v>
      </c>
      <c r="X7520" s="580"/>
    </row>
    <row r="7521" spans="8:24">
      <c r="H7521" s="360" t="s">
        <v>486</v>
      </c>
      <c r="I7521" s="821">
        <v>25</v>
      </c>
      <c r="J7521" s="358">
        <f t="shared" si="234"/>
        <v>24981</v>
      </c>
      <c r="K7521" s="580"/>
      <c r="L7521" s="580"/>
      <c r="N7521" s="716"/>
      <c r="O7521" s="716"/>
      <c r="P7521" s="716"/>
      <c r="Q7521" s="716"/>
      <c r="R7521" s="716"/>
      <c r="S7521" s="716"/>
      <c r="T7521" s="1051"/>
      <c r="U7521" s="360" t="s">
        <v>305</v>
      </c>
      <c r="V7521" s="821">
        <v>25</v>
      </c>
      <c r="W7521" s="358">
        <f t="shared" si="235"/>
        <v>7513</v>
      </c>
      <c r="X7521" s="580"/>
    </row>
    <row r="7522" spans="8:24">
      <c r="H7522" s="360" t="s">
        <v>486</v>
      </c>
      <c r="I7522" s="821">
        <v>26</v>
      </c>
      <c r="J7522" s="358">
        <f t="shared" si="234"/>
        <v>24982</v>
      </c>
      <c r="K7522" s="580"/>
      <c r="L7522" s="580"/>
      <c r="N7522" s="716"/>
      <c r="O7522" s="716"/>
      <c r="P7522" s="716"/>
      <c r="Q7522" s="716"/>
      <c r="R7522" s="716"/>
      <c r="S7522" s="716"/>
      <c r="T7522" s="1051"/>
      <c r="U7522" s="360" t="s">
        <v>305</v>
      </c>
      <c r="V7522" s="821">
        <v>26</v>
      </c>
      <c r="W7522" s="358">
        <f t="shared" si="235"/>
        <v>7514</v>
      </c>
      <c r="X7522" s="580"/>
    </row>
    <row r="7523" spans="8:24">
      <c r="H7523" s="360" t="s">
        <v>486</v>
      </c>
      <c r="I7523" s="821">
        <v>27</v>
      </c>
      <c r="J7523" s="358">
        <f t="shared" si="234"/>
        <v>24983</v>
      </c>
      <c r="K7523" s="580"/>
      <c r="L7523" s="580"/>
      <c r="N7523" s="716"/>
      <c r="O7523" s="716"/>
      <c r="P7523" s="716"/>
      <c r="Q7523" s="716"/>
      <c r="R7523" s="716"/>
      <c r="S7523" s="716"/>
      <c r="T7523" s="1051"/>
      <c r="U7523" s="360" t="s">
        <v>305</v>
      </c>
      <c r="V7523" s="821">
        <v>27</v>
      </c>
      <c r="W7523" s="358">
        <f t="shared" si="235"/>
        <v>7515</v>
      </c>
      <c r="X7523" s="580"/>
    </row>
    <row r="7524" spans="8:24">
      <c r="H7524" s="360" t="s">
        <v>486</v>
      </c>
      <c r="I7524" s="821">
        <v>28</v>
      </c>
      <c r="J7524" s="358">
        <f t="shared" si="234"/>
        <v>24984</v>
      </c>
      <c r="K7524" s="580"/>
      <c r="L7524" s="580"/>
      <c r="N7524" s="716"/>
      <c r="O7524" s="716"/>
      <c r="P7524" s="716"/>
      <c r="Q7524" s="716"/>
      <c r="R7524" s="716"/>
      <c r="S7524" s="716"/>
      <c r="T7524" s="1051"/>
      <c r="U7524" s="360" t="s">
        <v>305</v>
      </c>
      <c r="V7524" s="821">
        <v>28</v>
      </c>
      <c r="W7524" s="358">
        <f t="shared" si="235"/>
        <v>7516</v>
      </c>
      <c r="X7524" s="580"/>
    </row>
    <row r="7525" spans="8:24">
      <c r="H7525" s="360" t="s">
        <v>486</v>
      </c>
      <c r="I7525" s="821">
        <v>29</v>
      </c>
      <c r="J7525" s="358">
        <f t="shared" si="234"/>
        <v>24985</v>
      </c>
      <c r="K7525" s="580"/>
      <c r="L7525" s="580"/>
      <c r="N7525" s="716"/>
      <c r="O7525" s="716"/>
      <c r="P7525" s="716"/>
      <c r="Q7525" s="716"/>
      <c r="R7525" s="716"/>
      <c r="S7525" s="716"/>
      <c r="T7525" s="1051"/>
      <c r="U7525" s="360" t="s">
        <v>305</v>
      </c>
      <c r="V7525" s="821">
        <v>29</v>
      </c>
      <c r="W7525" s="358">
        <f t="shared" si="235"/>
        <v>7517</v>
      </c>
      <c r="X7525" s="580"/>
    </row>
    <row r="7526" spans="8:24">
      <c r="H7526" s="360" t="s">
        <v>486</v>
      </c>
      <c r="I7526" s="821">
        <v>30</v>
      </c>
      <c r="J7526" s="358">
        <f t="shared" si="234"/>
        <v>24986</v>
      </c>
      <c r="K7526" s="580"/>
      <c r="L7526" s="580"/>
      <c r="N7526" s="716"/>
      <c r="O7526" s="716"/>
      <c r="P7526" s="716"/>
      <c r="Q7526" s="716"/>
      <c r="R7526" s="716"/>
      <c r="S7526" s="716"/>
      <c r="T7526" s="1051"/>
      <c r="U7526" s="360" t="s">
        <v>305</v>
      </c>
      <c r="V7526" s="821">
        <v>30</v>
      </c>
      <c r="W7526" s="358">
        <f t="shared" si="235"/>
        <v>7518</v>
      </c>
      <c r="X7526" s="580"/>
    </row>
    <row r="7527" spans="8:24">
      <c r="H7527" s="360" t="s">
        <v>486</v>
      </c>
      <c r="I7527" s="821">
        <v>31</v>
      </c>
      <c r="J7527" s="358">
        <f t="shared" si="234"/>
        <v>24987</v>
      </c>
      <c r="K7527" s="580"/>
      <c r="L7527" s="580"/>
      <c r="N7527" s="716"/>
      <c r="O7527" s="716"/>
      <c r="P7527" s="716"/>
      <c r="Q7527" s="716"/>
      <c r="R7527" s="716"/>
      <c r="S7527" s="716"/>
      <c r="T7527" s="1051"/>
      <c r="U7527" s="360" t="s">
        <v>305</v>
      </c>
      <c r="V7527" s="821">
        <v>31</v>
      </c>
      <c r="W7527" s="358">
        <f t="shared" si="235"/>
        <v>7519</v>
      </c>
      <c r="X7527" s="580"/>
    </row>
    <row r="7528" spans="8:24">
      <c r="H7528" s="360" t="s">
        <v>486</v>
      </c>
      <c r="I7528" s="821">
        <v>32</v>
      </c>
      <c r="J7528" s="358">
        <f t="shared" si="234"/>
        <v>24988</v>
      </c>
      <c r="K7528" s="580"/>
      <c r="L7528" s="580"/>
      <c r="N7528" s="716"/>
      <c r="O7528" s="716"/>
      <c r="P7528" s="716"/>
      <c r="Q7528" s="716"/>
      <c r="R7528" s="716"/>
      <c r="S7528" s="716"/>
      <c r="T7528" s="1051"/>
      <c r="U7528" s="360" t="s">
        <v>305</v>
      </c>
      <c r="V7528" s="821">
        <v>32</v>
      </c>
      <c r="W7528" s="358">
        <f t="shared" si="235"/>
        <v>7520</v>
      </c>
      <c r="X7528" s="580"/>
    </row>
    <row r="7529" spans="8:24">
      <c r="H7529" s="360" t="s">
        <v>486</v>
      </c>
      <c r="I7529" s="821">
        <v>33</v>
      </c>
      <c r="J7529" s="358">
        <f t="shared" si="234"/>
        <v>24989</v>
      </c>
      <c r="K7529" s="580"/>
      <c r="L7529" s="580"/>
      <c r="N7529" s="716"/>
      <c r="O7529" s="716"/>
      <c r="P7529" s="716"/>
      <c r="Q7529" s="716"/>
      <c r="R7529" s="716"/>
      <c r="S7529" s="716"/>
      <c r="T7529" s="1051"/>
      <c r="U7529" s="360" t="s">
        <v>305</v>
      </c>
      <c r="V7529" s="821">
        <v>33</v>
      </c>
      <c r="W7529" s="358">
        <f t="shared" si="235"/>
        <v>7521</v>
      </c>
      <c r="X7529" s="580"/>
    </row>
    <row r="7530" spans="8:24">
      <c r="H7530" s="360" t="s">
        <v>486</v>
      </c>
      <c r="I7530" s="821">
        <v>34</v>
      </c>
      <c r="J7530" s="358">
        <f t="shared" si="234"/>
        <v>24990</v>
      </c>
      <c r="K7530" s="580"/>
      <c r="L7530" s="580"/>
      <c r="N7530" s="716"/>
      <c r="O7530" s="716"/>
      <c r="P7530" s="716"/>
      <c r="Q7530" s="716"/>
      <c r="R7530" s="716"/>
      <c r="S7530" s="716"/>
      <c r="T7530" s="1051"/>
      <c r="U7530" s="360" t="s">
        <v>305</v>
      </c>
      <c r="V7530" s="821">
        <v>34</v>
      </c>
      <c r="W7530" s="358">
        <f t="shared" si="235"/>
        <v>7522</v>
      </c>
      <c r="X7530" s="580"/>
    </row>
    <row r="7531" spans="8:24">
      <c r="H7531" s="360" t="s">
        <v>486</v>
      </c>
      <c r="I7531" s="821">
        <v>35</v>
      </c>
      <c r="J7531" s="358">
        <f t="shared" si="234"/>
        <v>24991</v>
      </c>
      <c r="K7531" s="580"/>
      <c r="L7531" s="580"/>
      <c r="N7531" s="716"/>
      <c r="O7531" s="716"/>
      <c r="P7531" s="716"/>
      <c r="Q7531" s="716"/>
      <c r="R7531" s="716"/>
      <c r="S7531" s="716"/>
      <c r="T7531" s="1051"/>
      <c r="U7531" s="360" t="s">
        <v>305</v>
      </c>
      <c r="V7531" s="821">
        <v>35</v>
      </c>
      <c r="W7531" s="358">
        <f t="shared" si="235"/>
        <v>7523</v>
      </c>
      <c r="X7531" s="580"/>
    </row>
    <row r="7532" spans="8:24">
      <c r="H7532" s="360" t="s">
        <v>486</v>
      </c>
      <c r="I7532" s="821">
        <v>36</v>
      </c>
      <c r="J7532" s="358">
        <f t="shared" si="234"/>
        <v>24992</v>
      </c>
      <c r="K7532" s="580"/>
      <c r="L7532" s="580"/>
      <c r="N7532" s="716"/>
      <c r="O7532" s="716"/>
      <c r="P7532" s="716"/>
      <c r="Q7532" s="716"/>
      <c r="R7532" s="716"/>
      <c r="S7532" s="716"/>
      <c r="T7532" s="1051"/>
      <c r="U7532" s="360" t="s">
        <v>305</v>
      </c>
      <c r="V7532" s="821">
        <v>36</v>
      </c>
      <c r="W7532" s="358">
        <f t="shared" si="235"/>
        <v>7524</v>
      </c>
      <c r="X7532" s="580"/>
    </row>
    <row r="7533" spans="8:24">
      <c r="H7533" s="360" t="s">
        <v>486</v>
      </c>
      <c r="I7533" s="821">
        <v>37</v>
      </c>
      <c r="J7533" s="358">
        <f t="shared" si="234"/>
        <v>24993</v>
      </c>
      <c r="K7533" s="580"/>
      <c r="L7533" s="580"/>
      <c r="N7533" s="716"/>
      <c r="O7533" s="716"/>
      <c r="P7533" s="716"/>
      <c r="Q7533" s="716"/>
      <c r="R7533" s="716"/>
      <c r="S7533" s="716"/>
      <c r="T7533" s="1051"/>
      <c r="U7533" s="360" t="s">
        <v>305</v>
      </c>
      <c r="V7533" s="821">
        <v>37</v>
      </c>
      <c r="W7533" s="358">
        <f t="shared" si="235"/>
        <v>7525</v>
      </c>
      <c r="X7533" s="580"/>
    </row>
    <row r="7534" spans="8:24">
      <c r="H7534" s="360" t="s">
        <v>486</v>
      </c>
      <c r="I7534" s="821">
        <v>38</v>
      </c>
      <c r="J7534" s="358">
        <f t="shared" si="234"/>
        <v>24994</v>
      </c>
      <c r="K7534" s="580"/>
      <c r="L7534" s="580"/>
      <c r="N7534" s="716"/>
      <c r="O7534" s="716"/>
      <c r="P7534" s="716"/>
      <c r="Q7534" s="716"/>
      <c r="R7534" s="716"/>
      <c r="S7534" s="716"/>
      <c r="T7534" s="1051"/>
      <c r="U7534" s="360" t="s">
        <v>305</v>
      </c>
      <c r="V7534" s="821">
        <v>38</v>
      </c>
      <c r="W7534" s="358">
        <f t="shared" si="235"/>
        <v>7526</v>
      </c>
      <c r="X7534" s="580"/>
    </row>
    <row r="7535" spans="8:24">
      <c r="H7535" s="360" t="s">
        <v>486</v>
      </c>
      <c r="I7535" s="821">
        <v>39</v>
      </c>
      <c r="J7535" s="358">
        <f t="shared" si="234"/>
        <v>24995</v>
      </c>
      <c r="K7535" s="580"/>
      <c r="L7535" s="580"/>
      <c r="N7535" s="716"/>
      <c r="O7535" s="716"/>
      <c r="P7535" s="716"/>
      <c r="Q7535" s="716"/>
      <c r="R7535" s="716"/>
      <c r="S7535" s="716"/>
      <c r="T7535" s="1051"/>
      <c r="U7535" s="360" t="s">
        <v>305</v>
      </c>
      <c r="V7535" s="821">
        <v>39</v>
      </c>
      <c r="W7535" s="358">
        <f t="shared" si="235"/>
        <v>7527</v>
      </c>
      <c r="X7535" s="580"/>
    </row>
    <row r="7536" spans="8:24">
      <c r="H7536" s="360" t="s">
        <v>486</v>
      </c>
      <c r="I7536" s="821">
        <v>40</v>
      </c>
      <c r="J7536" s="358">
        <f t="shared" si="234"/>
        <v>24996</v>
      </c>
      <c r="K7536" s="580"/>
      <c r="L7536" s="580"/>
      <c r="N7536" s="716"/>
      <c r="O7536" s="716"/>
      <c r="P7536" s="716"/>
      <c r="Q7536" s="716"/>
      <c r="R7536" s="716"/>
      <c r="S7536" s="716"/>
      <c r="T7536" s="1051"/>
      <c r="U7536" s="360" t="s">
        <v>305</v>
      </c>
      <c r="V7536" s="821">
        <v>40</v>
      </c>
      <c r="W7536" s="358">
        <f t="shared" si="235"/>
        <v>7528</v>
      </c>
      <c r="X7536" s="580"/>
    </row>
    <row r="7537" spans="8:24">
      <c r="H7537" s="360" t="s">
        <v>486</v>
      </c>
      <c r="I7537" s="821">
        <v>41</v>
      </c>
      <c r="J7537" s="358">
        <f t="shared" si="234"/>
        <v>24997</v>
      </c>
      <c r="K7537" s="580"/>
      <c r="L7537" s="580"/>
      <c r="N7537" s="716"/>
      <c r="O7537" s="716"/>
      <c r="P7537" s="716"/>
      <c r="Q7537" s="716"/>
      <c r="R7537" s="716"/>
      <c r="S7537" s="716"/>
      <c r="T7537" s="1051"/>
      <c r="U7537" s="360" t="s">
        <v>305</v>
      </c>
      <c r="V7537" s="821">
        <v>41</v>
      </c>
      <c r="W7537" s="358">
        <f t="shared" si="235"/>
        <v>7529</v>
      </c>
      <c r="X7537" s="580"/>
    </row>
    <row r="7538" spans="8:24">
      <c r="H7538" s="360" t="s">
        <v>486</v>
      </c>
      <c r="I7538" s="821">
        <v>42</v>
      </c>
      <c r="J7538" s="358">
        <f t="shared" si="234"/>
        <v>24998</v>
      </c>
      <c r="K7538" s="580"/>
      <c r="L7538" s="580"/>
      <c r="N7538" s="716"/>
      <c r="O7538" s="716"/>
      <c r="P7538" s="716"/>
      <c r="Q7538" s="716"/>
      <c r="R7538" s="716"/>
      <c r="S7538" s="716"/>
      <c r="T7538" s="1051"/>
      <c r="U7538" s="360" t="s">
        <v>305</v>
      </c>
      <c r="V7538" s="821">
        <v>42</v>
      </c>
      <c r="W7538" s="358">
        <f t="shared" si="235"/>
        <v>7530</v>
      </c>
      <c r="X7538" s="580"/>
    </row>
    <row r="7539" spans="8:24">
      <c r="H7539" s="360" t="s">
        <v>486</v>
      </c>
      <c r="I7539" s="821">
        <v>43</v>
      </c>
      <c r="J7539" s="358">
        <f t="shared" si="234"/>
        <v>24999</v>
      </c>
      <c r="K7539" s="580"/>
      <c r="L7539" s="580"/>
      <c r="N7539" s="716"/>
      <c r="O7539" s="716"/>
      <c r="P7539" s="716"/>
      <c r="Q7539" s="716"/>
      <c r="R7539" s="716"/>
      <c r="S7539" s="716"/>
      <c r="T7539" s="1051"/>
      <c r="U7539" s="360" t="s">
        <v>305</v>
      </c>
      <c r="V7539" s="821">
        <v>43</v>
      </c>
      <c r="W7539" s="358">
        <f t="shared" si="235"/>
        <v>7531</v>
      </c>
      <c r="X7539" s="580"/>
    </row>
    <row r="7540" spans="8:24">
      <c r="H7540" s="360" t="s">
        <v>486</v>
      </c>
      <c r="I7540" s="821">
        <v>44</v>
      </c>
      <c r="J7540" s="358">
        <f t="shared" si="234"/>
        <v>25000</v>
      </c>
      <c r="K7540" s="580"/>
      <c r="L7540" s="580"/>
      <c r="N7540" s="716"/>
      <c r="O7540" s="716"/>
      <c r="P7540" s="716"/>
      <c r="Q7540" s="716"/>
      <c r="R7540" s="716"/>
      <c r="S7540" s="716"/>
      <c r="T7540" s="1051"/>
      <c r="U7540" s="360" t="s">
        <v>305</v>
      </c>
      <c r="V7540" s="821">
        <v>44</v>
      </c>
      <c r="W7540" s="358">
        <f t="shared" si="235"/>
        <v>7532</v>
      </c>
      <c r="X7540" s="580"/>
    </row>
    <row r="7541" spans="8:24">
      <c r="H7541" s="360" t="s">
        <v>486</v>
      </c>
      <c r="I7541" s="821">
        <v>45</v>
      </c>
      <c r="J7541" s="358">
        <f t="shared" si="234"/>
        <v>25001</v>
      </c>
      <c r="K7541" s="580"/>
      <c r="L7541" s="580"/>
      <c r="N7541" s="716"/>
      <c r="O7541" s="716"/>
      <c r="P7541" s="716"/>
      <c r="Q7541" s="716"/>
      <c r="R7541" s="716"/>
      <c r="S7541" s="716"/>
      <c r="T7541" s="1051"/>
      <c r="U7541" s="360" t="s">
        <v>305</v>
      </c>
      <c r="V7541" s="821">
        <v>45</v>
      </c>
      <c r="W7541" s="358">
        <f t="shared" si="235"/>
        <v>7533</v>
      </c>
      <c r="X7541" s="580"/>
    </row>
    <row r="7542" spans="8:24">
      <c r="H7542" s="360" t="s">
        <v>486</v>
      </c>
      <c r="I7542" s="821">
        <v>46</v>
      </c>
      <c r="J7542" s="358">
        <f t="shared" si="234"/>
        <v>25002</v>
      </c>
      <c r="K7542" s="580"/>
      <c r="L7542" s="580"/>
      <c r="N7542" s="716"/>
      <c r="O7542" s="716"/>
      <c r="P7542" s="716"/>
      <c r="Q7542" s="716"/>
      <c r="R7542" s="716"/>
      <c r="S7542" s="716"/>
      <c r="T7542" s="1051"/>
      <c r="U7542" s="360" t="s">
        <v>305</v>
      </c>
      <c r="V7542" s="821">
        <v>46</v>
      </c>
      <c r="W7542" s="358">
        <f t="shared" si="235"/>
        <v>7534</v>
      </c>
      <c r="X7542" s="580"/>
    </row>
    <row r="7543" spans="8:24">
      <c r="H7543" s="360" t="s">
        <v>486</v>
      </c>
      <c r="I7543" s="821">
        <v>47</v>
      </c>
      <c r="J7543" s="358">
        <f t="shared" si="234"/>
        <v>25003</v>
      </c>
      <c r="K7543" s="580"/>
      <c r="L7543" s="580"/>
      <c r="N7543" s="716"/>
      <c r="O7543" s="716"/>
      <c r="P7543" s="716"/>
      <c r="Q7543" s="716"/>
      <c r="R7543" s="716"/>
      <c r="S7543" s="716"/>
      <c r="T7543" s="1051"/>
      <c r="U7543" s="360" t="s">
        <v>305</v>
      </c>
      <c r="V7543" s="821">
        <v>47</v>
      </c>
      <c r="W7543" s="358">
        <f t="shared" si="235"/>
        <v>7535</v>
      </c>
      <c r="X7543" s="580"/>
    </row>
    <row r="7544" spans="8:24">
      <c r="H7544" s="360" t="s">
        <v>486</v>
      </c>
      <c r="I7544" s="821">
        <v>48</v>
      </c>
      <c r="J7544" s="358">
        <f t="shared" si="234"/>
        <v>25004</v>
      </c>
      <c r="K7544" s="580"/>
      <c r="L7544" s="580"/>
      <c r="N7544" s="716"/>
      <c r="O7544" s="716"/>
      <c r="P7544" s="716"/>
      <c r="Q7544" s="716"/>
      <c r="R7544" s="716"/>
      <c r="S7544" s="716"/>
      <c r="T7544" s="1051"/>
      <c r="U7544" s="360" t="s">
        <v>305</v>
      </c>
      <c r="V7544" s="821">
        <v>48</v>
      </c>
      <c r="W7544" s="358">
        <f t="shared" si="235"/>
        <v>7536</v>
      </c>
      <c r="X7544" s="580"/>
    </row>
    <row r="7545" spans="8:24">
      <c r="H7545" s="360" t="s">
        <v>486</v>
      </c>
      <c r="I7545" s="821">
        <v>49</v>
      </c>
      <c r="J7545" s="358">
        <f t="shared" si="234"/>
        <v>25005</v>
      </c>
      <c r="K7545" s="580"/>
      <c r="L7545" s="580"/>
      <c r="N7545" s="716"/>
      <c r="O7545" s="716"/>
      <c r="P7545" s="716"/>
      <c r="Q7545" s="716"/>
      <c r="R7545" s="716"/>
      <c r="S7545" s="716"/>
      <c r="T7545" s="1051"/>
      <c r="U7545" s="360" t="s">
        <v>305</v>
      </c>
      <c r="V7545" s="821">
        <v>49</v>
      </c>
      <c r="W7545" s="358">
        <f t="shared" si="235"/>
        <v>7537</v>
      </c>
      <c r="X7545" s="580"/>
    </row>
    <row r="7546" spans="8:24">
      <c r="H7546" s="360" t="s">
        <v>486</v>
      </c>
      <c r="I7546" s="821">
        <v>50</v>
      </c>
      <c r="J7546" s="358">
        <f t="shared" si="234"/>
        <v>25006</v>
      </c>
      <c r="K7546" s="580"/>
      <c r="L7546" s="580"/>
      <c r="N7546" s="716"/>
      <c r="O7546" s="716"/>
      <c r="P7546" s="716"/>
      <c r="Q7546" s="716"/>
      <c r="R7546" s="716"/>
      <c r="S7546" s="716"/>
      <c r="T7546" s="1051"/>
      <c r="U7546" s="360" t="s">
        <v>305</v>
      </c>
      <c r="V7546" s="821">
        <v>50</v>
      </c>
      <c r="W7546" s="358">
        <f t="shared" si="235"/>
        <v>7538</v>
      </c>
      <c r="X7546" s="580"/>
    </row>
    <row r="7547" spans="8:24">
      <c r="H7547" s="360" t="s">
        <v>486</v>
      </c>
      <c r="I7547" s="821">
        <v>51</v>
      </c>
      <c r="J7547" s="358">
        <f t="shared" si="234"/>
        <v>25007</v>
      </c>
      <c r="K7547" s="580"/>
      <c r="L7547" s="580"/>
      <c r="N7547" s="716"/>
      <c r="O7547" s="716"/>
      <c r="P7547" s="716"/>
      <c r="Q7547" s="716"/>
      <c r="R7547" s="716"/>
      <c r="S7547" s="716"/>
      <c r="T7547" s="1051"/>
      <c r="U7547" s="360" t="s">
        <v>305</v>
      </c>
      <c r="V7547" s="821">
        <v>51</v>
      </c>
      <c r="W7547" s="358">
        <f t="shared" si="235"/>
        <v>7539</v>
      </c>
      <c r="X7547" s="580"/>
    </row>
    <row r="7548" spans="8:24">
      <c r="H7548" s="360" t="s">
        <v>486</v>
      </c>
      <c r="I7548" s="821">
        <v>52</v>
      </c>
      <c r="J7548" s="358">
        <f t="shared" si="234"/>
        <v>25008</v>
      </c>
      <c r="K7548" s="580"/>
      <c r="L7548" s="580"/>
      <c r="N7548" s="716"/>
      <c r="O7548" s="716"/>
      <c r="P7548" s="716"/>
      <c r="Q7548" s="716"/>
      <c r="R7548" s="716"/>
      <c r="S7548" s="716"/>
      <c r="T7548" s="1051"/>
      <c r="U7548" s="360" t="s">
        <v>305</v>
      </c>
      <c r="V7548" s="821">
        <v>52</v>
      </c>
      <c r="W7548" s="358">
        <f t="shared" si="235"/>
        <v>7540</v>
      </c>
      <c r="X7548" s="580"/>
    </row>
    <row r="7549" spans="8:24">
      <c r="H7549" s="360" t="s">
        <v>486</v>
      </c>
      <c r="I7549" s="821">
        <v>53</v>
      </c>
      <c r="J7549" s="358">
        <f t="shared" si="234"/>
        <v>25009</v>
      </c>
      <c r="K7549" s="580"/>
      <c r="L7549" s="580"/>
      <c r="N7549" s="716"/>
      <c r="O7549" s="716"/>
      <c r="P7549" s="716"/>
      <c r="Q7549" s="716"/>
      <c r="R7549" s="716"/>
      <c r="S7549" s="716"/>
      <c r="T7549" s="1051"/>
      <c r="U7549" s="360" t="s">
        <v>305</v>
      </c>
      <c r="V7549" s="821">
        <v>53</v>
      </c>
      <c r="W7549" s="358">
        <f t="shared" si="235"/>
        <v>7541</v>
      </c>
      <c r="X7549" s="580"/>
    </row>
    <row r="7550" spans="8:24">
      <c r="H7550" s="360" t="s">
        <v>486</v>
      </c>
      <c r="I7550" s="821">
        <v>54</v>
      </c>
      <c r="J7550" s="358">
        <f t="shared" si="234"/>
        <v>25010</v>
      </c>
      <c r="K7550" s="580"/>
      <c r="L7550" s="580"/>
      <c r="N7550" s="716"/>
      <c r="O7550" s="716"/>
      <c r="P7550" s="716"/>
      <c r="Q7550" s="716"/>
      <c r="R7550" s="716"/>
      <c r="S7550" s="716"/>
      <c r="T7550" s="1051"/>
      <c r="U7550" s="360" t="s">
        <v>305</v>
      </c>
      <c r="V7550" s="821">
        <v>54</v>
      </c>
      <c r="W7550" s="358">
        <f t="shared" si="235"/>
        <v>7542</v>
      </c>
      <c r="X7550" s="580"/>
    </row>
    <row r="7551" spans="8:24">
      <c r="H7551" s="360" t="s">
        <v>486</v>
      </c>
      <c r="I7551" s="821">
        <v>55</v>
      </c>
      <c r="J7551" s="358">
        <f t="shared" si="234"/>
        <v>25011</v>
      </c>
      <c r="K7551" s="580"/>
      <c r="L7551" s="580"/>
      <c r="N7551" s="716"/>
      <c r="O7551" s="716"/>
      <c r="P7551" s="716"/>
      <c r="Q7551" s="716"/>
      <c r="R7551" s="716"/>
      <c r="S7551" s="716"/>
      <c r="T7551" s="1051"/>
      <c r="U7551" s="360" t="s">
        <v>305</v>
      </c>
      <c r="V7551" s="821">
        <v>55</v>
      </c>
      <c r="W7551" s="358">
        <f t="shared" si="235"/>
        <v>7543</v>
      </c>
      <c r="X7551" s="580"/>
    </row>
    <row r="7552" spans="8:24">
      <c r="H7552" s="360" t="s">
        <v>486</v>
      </c>
      <c r="I7552" s="821">
        <v>56</v>
      </c>
      <c r="J7552" s="358">
        <f t="shared" si="234"/>
        <v>25012</v>
      </c>
      <c r="K7552" s="580"/>
      <c r="L7552" s="580"/>
      <c r="N7552" s="716"/>
      <c r="O7552" s="716"/>
      <c r="P7552" s="716"/>
      <c r="Q7552" s="716"/>
      <c r="R7552" s="716"/>
      <c r="S7552" s="716"/>
      <c r="T7552" s="1051"/>
      <c r="U7552" s="360" t="s">
        <v>305</v>
      </c>
      <c r="V7552" s="821">
        <v>56</v>
      </c>
      <c r="W7552" s="358">
        <f t="shared" si="235"/>
        <v>7544</v>
      </c>
      <c r="X7552" s="580"/>
    </row>
    <row r="7553" spans="8:24">
      <c r="H7553" s="360" t="s">
        <v>486</v>
      </c>
      <c r="I7553" s="821">
        <v>57</v>
      </c>
      <c r="J7553" s="358">
        <f t="shared" si="234"/>
        <v>25013</v>
      </c>
      <c r="K7553" s="580"/>
      <c r="L7553" s="580"/>
      <c r="N7553" s="716"/>
      <c r="O7553" s="716"/>
      <c r="P7553" s="716"/>
      <c r="Q7553" s="716"/>
      <c r="R7553" s="716"/>
      <c r="S7553" s="716"/>
      <c r="T7553" s="1051"/>
      <c r="U7553" s="360" t="s">
        <v>305</v>
      </c>
      <c r="V7553" s="821">
        <v>57</v>
      </c>
      <c r="W7553" s="358">
        <f t="shared" si="235"/>
        <v>7545</v>
      </c>
      <c r="X7553" s="580"/>
    </row>
    <row r="7554" spans="8:24">
      <c r="H7554" s="360" t="s">
        <v>486</v>
      </c>
      <c r="I7554" s="821">
        <v>58</v>
      </c>
      <c r="J7554" s="358">
        <f t="shared" si="234"/>
        <v>25014</v>
      </c>
      <c r="K7554" s="580"/>
      <c r="L7554" s="580"/>
      <c r="N7554" s="716"/>
      <c r="O7554" s="716"/>
      <c r="P7554" s="716"/>
      <c r="Q7554" s="716"/>
      <c r="R7554" s="716"/>
      <c r="S7554" s="716"/>
      <c r="T7554" s="1051"/>
      <c r="U7554" s="360" t="s">
        <v>305</v>
      </c>
      <c r="V7554" s="821">
        <v>58</v>
      </c>
      <c r="W7554" s="358">
        <f t="shared" si="235"/>
        <v>7546</v>
      </c>
      <c r="X7554" s="580"/>
    </row>
    <row r="7555" spans="8:24">
      <c r="H7555" s="360" t="s">
        <v>486</v>
      </c>
      <c r="I7555" s="821">
        <v>59</v>
      </c>
      <c r="J7555" s="358">
        <f t="shared" si="234"/>
        <v>25015</v>
      </c>
      <c r="K7555" s="580"/>
      <c r="L7555" s="580"/>
      <c r="N7555" s="716"/>
      <c r="O7555" s="716"/>
      <c r="P7555" s="716"/>
      <c r="Q7555" s="716"/>
      <c r="R7555" s="716"/>
      <c r="S7555" s="716"/>
      <c r="T7555" s="1051"/>
      <c r="U7555" s="360" t="s">
        <v>305</v>
      </c>
      <c r="V7555" s="821">
        <v>59</v>
      </c>
      <c r="W7555" s="358">
        <f t="shared" si="235"/>
        <v>7547</v>
      </c>
      <c r="X7555" s="580"/>
    </row>
    <row r="7556" spans="8:24">
      <c r="H7556" s="360" t="s">
        <v>486</v>
      </c>
      <c r="I7556" s="821">
        <v>60</v>
      </c>
      <c r="J7556" s="358">
        <f t="shared" si="234"/>
        <v>25016</v>
      </c>
      <c r="K7556" s="580"/>
      <c r="L7556" s="580"/>
      <c r="N7556" s="716"/>
      <c r="O7556" s="716"/>
      <c r="P7556" s="716"/>
      <c r="Q7556" s="716"/>
      <c r="R7556" s="716"/>
      <c r="S7556" s="716"/>
      <c r="T7556" s="1051"/>
      <c r="U7556" s="360" t="s">
        <v>305</v>
      </c>
      <c r="V7556" s="821">
        <v>60</v>
      </c>
      <c r="W7556" s="358">
        <f t="shared" si="235"/>
        <v>7548</v>
      </c>
      <c r="X7556" s="580"/>
    </row>
    <row r="7557" spans="8:24">
      <c r="H7557" s="360" t="s">
        <v>486</v>
      </c>
      <c r="I7557" s="821">
        <v>61</v>
      </c>
      <c r="J7557" s="358">
        <f t="shared" si="234"/>
        <v>25017</v>
      </c>
      <c r="K7557" s="580"/>
      <c r="L7557" s="580"/>
      <c r="N7557" s="716"/>
      <c r="O7557" s="716"/>
      <c r="P7557" s="716"/>
      <c r="Q7557" s="716"/>
      <c r="R7557" s="716"/>
      <c r="S7557" s="716"/>
      <c r="T7557" s="1051"/>
      <c r="U7557" s="360" t="s">
        <v>305</v>
      </c>
      <c r="V7557" s="821">
        <v>61</v>
      </c>
      <c r="W7557" s="358">
        <f t="shared" si="235"/>
        <v>7549</v>
      </c>
      <c r="X7557" s="580"/>
    </row>
    <row r="7558" spans="8:24">
      <c r="H7558" s="360" t="s">
        <v>486</v>
      </c>
      <c r="I7558" s="821">
        <v>62</v>
      </c>
      <c r="J7558" s="358">
        <f t="shared" si="234"/>
        <v>25018</v>
      </c>
      <c r="K7558" s="580"/>
      <c r="L7558" s="580"/>
      <c r="N7558" s="716"/>
      <c r="O7558" s="716"/>
      <c r="P7558" s="716"/>
      <c r="Q7558" s="716"/>
      <c r="R7558" s="716"/>
      <c r="S7558" s="716"/>
      <c r="T7558" s="1051"/>
      <c r="U7558" s="360" t="s">
        <v>305</v>
      </c>
      <c r="V7558" s="821">
        <v>62</v>
      </c>
      <c r="W7558" s="358">
        <f t="shared" si="235"/>
        <v>7550</v>
      </c>
      <c r="X7558" s="580"/>
    </row>
    <row r="7559" spans="8:24">
      <c r="H7559" s="360" t="s">
        <v>486</v>
      </c>
      <c r="I7559" s="821">
        <v>63</v>
      </c>
      <c r="J7559" s="358">
        <f t="shared" si="234"/>
        <v>25019</v>
      </c>
      <c r="K7559" s="580"/>
      <c r="L7559" s="580"/>
      <c r="N7559" s="716"/>
      <c r="O7559" s="716"/>
      <c r="P7559" s="716"/>
      <c r="Q7559" s="716"/>
      <c r="R7559" s="716"/>
      <c r="S7559" s="716"/>
      <c r="T7559" s="1051"/>
      <c r="U7559" s="360" t="s">
        <v>305</v>
      </c>
      <c r="V7559" s="821">
        <v>63</v>
      </c>
      <c r="W7559" s="358">
        <f t="shared" si="235"/>
        <v>7551</v>
      </c>
      <c r="X7559" s="580"/>
    </row>
    <row r="7560" spans="8:24">
      <c r="H7560" s="360" t="s">
        <v>486</v>
      </c>
      <c r="I7560" s="821">
        <v>64</v>
      </c>
      <c r="J7560" s="358">
        <f t="shared" si="234"/>
        <v>25020</v>
      </c>
      <c r="K7560" s="580"/>
      <c r="L7560" s="580"/>
      <c r="N7560" s="716"/>
      <c r="O7560" s="716"/>
      <c r="P7560" s="716"/>
      <c r="Q7560" s="716"/>
      <c r="R7560" s="716"/>
      <c r="S7560" s="716"/>
      <c r="T7560" s="1051"/>
      <c r="U7560" s="360" t="s">
        <v>305</v>
      </c>
      <c r="V7560" s="821">
        <v>64</v>
      </c>
      <c r="W7560" s="358">
        <f t="shared" si="235"/>
        <v>7552</v>
      </c>
      <c r="X7560" s="580"/>
    </row>
    <row r="7561" spans="8:24">
      <c r="H7561" s="360" t="s">
        <v>486</v>
      </c>
      <c r="I7561" s="821">
        <v>65</v>
      </c>
      <c r="J7561" s="358">
        <f t="shared" si="234"/>
        <v>25021</v>
      </c>
      <c r="K7561" s="580"/>
      <c r="L7561" s="580"/>
      <c r="N7561" s="716"/>
      <c r="O7561" s="716"/>
      <c r="P7561" s="716"/>
      <c r="Q7561" s="716"/>
      <c r="R7561" s="716"/>
      <c r="S7561" s="716"/>
      <c r="T7561" s="1051"/>
      <c r="U7561" s="360" t="s">
        <v>305</v>
      </c>
      <c r="V7561" s="821">
        <v>65</v>
      </c>
      <c r="W7561" s="358">
        <f t="shared" si="235"/>
        <v>7553</v>
      </c>
      <c r="X7561" s="580"/>
    </row>
    <row r="7562" spans="8:24">
      <c r="H7562" s="360" t="s">
        <v>486</v>
      </c>
      <c r="I7562" s="821">
        <v>66</v>
      </c>
      <c r="J7562" s="358">
        <f t="shared" ref="J7562:J7625" si="236">J7561+1</f>
        <v>25022</v>
      </c>
      <c r="K7562" s="580"/>
      <c r="L7562" s="580"/>
      <c r="N7562" s="716"/>
      <c r="O7562" s="716"/>
      <c r="P7562" s="716"/>
      <c r="Q7562" s="716"/>
      <c r="R7562" s="716"/>
      <c r="S7562" s="716"/>
      <c r="T7562" s="1051"/>
      <c r="U7562" s="360" t="s">
        <v>305</v>
      </c>
      <c r="V7562" s="821">
        <v>66</v>
      </c>
      <c r="W7562" s="358">
        <f t="shared" ref="W7562:W7625" si="237">W7561+1</f>
        <v>7554</v>
      </c>
      <c r="X7562" s="580"/>
    </row>
    <row r="7563" spans="8:24">
      <c r="H7563" s="360" t="s">
        <v>486</v>
      </c>
      <c r="I7563" s="821">
        <v>67</v>
      </c>
      <c r="J7563" s="358">
        <f t="shared" si="236"/>
        <v>25023</v>
      </c>
      <c r="K7563" s="580"/>
      <c r="L7563" s="580"/>
      <c r="N7563" s="716"/>
      <c r="O7563" s="716"/>
      <c r="P7563" s="716"/>
      <c r="Q7563" s="716"/>
      <c r="R7563" s="716"/>
      <c r="S7563" s="716"/>
      <c r="T7563" s="1051"/>
      <c r="U7563" s="360" t="s">
        <v>305</v>
      </c>
      <c r="V7563" s="821">
        <v>67</v>
      </c>
      <c r="W7563" s="358">
        <f t="shared" si="237"/>
        <v>7555</v>
      </c>
      <c r="X7563" s="580"/>
    </row>
    <row r="7564" spans="8:24">
      <c r="H7564" s="360" t="s">
        <v>486</v>
      </c>
      <c r="I7564" s="821">
        <v>68</v>
      </c>
      <c r="J7564" s="358">
        <f t="shared" si="236"/>
        <v>25024</v>
      </c>
      <c r="K7564" s="580"/>
      <c r="L7564" s="580"/>
      <c r="N7564" s="716"/>
      <c r="O7564" s="716"/>
      <c r="P7564" s="716"/>
      <c r="Q7564" s="716"/>
      <c r="R7564" s="716"/>
      <c r="S7564" s="716"/>
      <c r="T7564" s="1051"/>
      <c r="U7564" s="360" t="s">
        <v>305</v>
      </c>
      <c r="V7564" s="821">
        <v>68</v>
      </c>
      <c r="W7564" s="358">
        <f t="shared" si="237"/>
        <v>7556</v>
      </c>
      <c r="X7564" s="580"/>
    </row>
    <row r="7565" spans="8:24">
      <c r="H7565" s="360" t="s">
        <v>486</v>
      </c>
      <c r="I7565" s="821">
        <v>69</v>
      </c>
      <c r="J7565" s="358">
        <f t="shared" si="236"/>
        <v>25025</v>
      </c>
      <c r="K7565" s="580"/>
      <c r="L7565" s="580"/>
      <c r="N7565" s="716"/>
      <c r="O7565" s="716"/>
      <c r="P7565" s="716"/>
      <c r="Q7565" s="716"/>
      <c r="R7565" s="716"/>
      <c r="S7565" s="716"/>
      <c r="T7565" s="1051"/>
      <c r="U7565" s="360" t="s">
        <v>305</v>
      </c>
      <c r="V7565" s="821">
        <v>69</v>
      </c>
      <c r="W7565" s="358">
        <f t="shared" si="237"/>
        <v>7557</v>
      </c>
      <c r="X7565" s="580"/>
    </row>
    <row r="7566" spans="8:24">
      <c r="H7566" s="360" t="s">
        <v>486</v>
      </c>
      <c r="I7566" s="821">
        <v>70</v>
      </c>
      <c r="J7566" s="358">
        <f t="shared" si="236"/>
        <v>25026</v>
      </c>
      <c r="K7566" s="580"/>
      <c r="L7566" s="580"/>
      <c r="N7566" s="716"/>
      <c r="O7566" s="716"/>
      <c r="P7566" s="716"/>
      <c r="Q7566" s="716"/>
      <c r="R7566" s="716"/>
      <c r="S7566" s="716"/>
      <c r="T7566" s="1051"/>
      <c r="U7566" s="360" t="s">
        <v>305</v>
      </c>
      <c r="V7566" s="821">
        <v>70</v>
      </c>
      <c r="W7566" s="358">
        <f t="shared" si="237"/>
        <v>7558</v>
      </c>
      <c r="X7566" s="580"/>
    </row>
    <row r="7567" spans="8:24">
      <c r="H7567" s="360" t="s">
        <v>486</v>
      </c>
      <c r="I7567" s="821">
        <v>71</v>
      </c>
      <c r="J7567" s="358">
        <f t="shared" si="236"/>
        <v>25027</v>
      </c>
      <c r="K7567" s="580"/>
      <c r="L7567" s="580"/>
      <c r="N7567" s="716"/>
      <c r="O7567" s="716"/>
      <c r="P7567" s="716"/>
      <c r="Q7567" s="716"/>
      <c r="R7567" s="716"/>
      <c r="S7567" s="716"/>
      <c r="T7567" s="1051"/>
      <c r="U7567" s="360" t="s">
        <v>305</v>
      </c>
      <c r="V7567" s="821">
        <v>71</v>
      </c>
      <c r="W7567" s="358">
        <f t="shared" si="237"/>
        <v>7559</v>
      </c>
      <c r="X7567" s="580"/>
    </row>
    <row r="7568" spans="8:24">
      <c r="H7568" s="360" t="s">
        <v>486</v>
      </c>
      <c r="I7568" s="821">
        <v>72</v>
      </c>
      <c r="J7568" s="358">
        <f t="shared" si="236"/>
        <v>25028</v>
      </c>
      <c r="K7568" s="580"/>
      <c r="L7568" s="580"/>
      <c r="N7568" s="716"/>
      <c r="O7568" s="716"/>
      <c r="P7568" s="716"/>
      <c r="Q7568" s="716"/>
      <c r="R7568" s="716"/>
      <c r="S7568" s="716"/>
      <c r="T7568" s="1051"/>
      <c r="U7568" s="360" t="s">
        <v>305</v>
      </c>
      <c r="V7568" s="821">
        <v>72</v>
      </c>
      <c r="W7568" s="358">
        <f t="shared" si="237"/>
        <v>7560</v>
      </c>
      <c r="X7568" s="580"/>
    </row>
    <row r="7569" spans="8:24">
      <c r="H7569" s="360" t="s">
        <v>486</v>
      </c>
      <c r="I7569" s="821">
        <v>73</v>
      </c>
      <c r="J7569" s="358">
        <f t="shared" si="236"/>
        <v>25029</v>
      </c>
      <c r="K7569" s="580"/>
      <c r="L7569" s="580"/>
      <c r="N7569" s="716"/>
      <c r="O7569" s="716"/>
      <c r="P7569" s="716"/>
      <c r="Q7569" s="716"/>
      <c r="R7569" s="716"/>
      <c r="S7569" s="716"/>
      <c r="T7569" s="1051"/>
      <c r="U7569" s="360" t="s">
        <v>305</v>
      </c>
      <c r="V7569" s="821">
        <v>73</v>
      </c>
      <c r="W7569" s="358">
        <f t="shared" si="237"/>
        <v>7561</v>
      </c>
      <c r="X7569" s="580"/>
    </row>
    <row r="7570" spans="8:24">
      <c r="H7570" s="360" t="s">
        <v>486</v>
      </c>
      <c r="I7570" s="821">
        <v>74</v>
      </c>
      <c r="J7570" s="358">
        <f t="shared" si="236"/>
        <v>25030</v>
      </c>
      <c r="K7570" s="580"/>
      <c r="L7570" s="580"/>
      <c r="N7570" s="716"/>
      <c r="O7570" s="716"/>
      <c r="P7570" s="716"/>
      <c r="Q7570" s="716"/>
      <c r="R7570" s="716"/>
      <c r="S7570" s="716"/>
      <c r="T7570" s="1051"/>
      <c r="U7570" s="360" t="s">
        <v>305</v>
      </c>
      <c r="V7570" s="821">
        <v>74</v>
      </c>
      <c r="W7570" s="358">
        <f t="shared" si="237"/>
        <v>7562</v>
      </c>
      <c r="X7570" s="580"/>
    </row>
    <row r="7571" spans="8:24">
      <c r="H7571" s="360" t="s">
        <v>486</v>
      </c>
      <c r="I7571" s="821">
        <v>75</v>
      </c>
      <c r="J7571" s="358">
        <f t="shared" si="236"/>
        <v>25031</v>
      </c>
      <c r="K7571" s="580"/>
      <c r="L7571" s="580"/>
      <c r="N7571" s="716"/>
      <c r="O7571" s="716"/>
      <c r="P7571" s="716"/>
      <c r="Q7571" s="716"/>
      <c r="R7571" s="716"/>
      <c r="S7571" s="716"/>
      <c r="T7571" s="1051"/>
      <c r="U7571" s="360" t="s">
        <v>305</v>
      </c>
      <c r="V7571" s="821">
        <v>75</v>
      </c>
      <c r="W7571" s="358">
        <f t="shared" si="237"/>
        <v>7563</v>
      </c>
      <c r="X7571" s="580"/>
    </row>
    <row r="7572" spans="8:24">
      <c r="H7572" s="360" t="s">
        <v>486</v>
      </c>
      <c r="I7572" s="821">
        <v>76</v>
      </c>
      <c r="J7572" s="358">
        <f t="shared" si="236"/>
        <v>25032</v>
      </c>
      <c r="K7572" s="580"/>
      <c r="L7572" s="580"/>
      <c r="N7572" s="716"/>
      <c r="O7572" s="716"/>
      <c r="P7572" s="716"/>
      <c r="Q7572" s="716"/>
      <c r="R7572" s="716"/>
      <c r="S7572" s="716"/>
      <c r="T7572" s="1051"/>
      <c r="U7572" s="360" t="s">
        <v>305</v>
      </c>
      <c r="V7572" s="821">
        <v>76</v>
      </c>
      <c r="W7572" s="358">
        <f t="shared" si="237"/>
        <v>7564</v>
      </c>
      <c r="X7572" s="580"/>
    </row>
    <row r="7573" spans="8:24">
      <c r="H7573" s="360" t="s">
        <v>486</v>
      </c>
      <c r="I7573" s="821">
        <v>77</v>
      </c>
      <c r="J7573" s="358">
        <f t="shared" si="236"/>
        <v>25033</v>
      </c>
      <c r="K7573" s="580"/>
      <c r="L7573" s="580"/>
      <c r="N7573" s="716"/>
      <c r="O7573" s="716"/>
      <c r="P7573" s="716"/>
      <c r="Q7573" s="716"/>
      <c r="R7573" s="716"/>
      <c r="S7573" s="716"/>
      <c r="T7573" s="1051"/>
      <c r="U7573" s="360" t="s">
        <v>305</v>
      </c>
      <c r="V7573" s="821">
        <v>77</v>
      </c>
      <c r="W7573" s="358">
        <f t="shared" si="237"/>
        <v>7565</v>
      </c>
      <c r="X7573" s="580"/>
    </row>
    <row r="7574" spans="8:24">
      <c r="H7574" s="360" t="s">
        <v>486</v>
      </c>
      <c r="I7574" s="821">
        <v>78</v>
      </c>
      <c r="J7574" s="358">
        <f t="shared" si="236"/>
        <v>25034</v>
      </c>
      <c r="K7574" s="580"/>
      <c r="L7574" s="580"/>
      <c r="N7574" s="716"/>
      <c r="O7574" s="716"/>
      <c r="P7574" s="716"/>
      <c r="Q7574" s="716"/>
      <c r="R7574" s="716"/>
      <c r="S7574" s="716"/>
      <c r="T7574" s="1051"/>
      <c r="U7574" s="360" t="s">
        <v>305</v>
      </c>
      <c r="V7574" s="821">
        <v>78</v>
      </c>
      <c r="W7574" s="358">
        <f t="shared" si="237"/>
        <v>7566</v>
      </c>
      <c r="X7574" s="580"/>
    </row>
    <row r="7575" spans="8:24">
      <c r="H7575" s="360" t="s">
        <v>486</v>
      </c>
      <c r="I7575" s="821">
        <v>79</v>
      </c>
      <c r="J7575" s="358">
        <f t="shared" si="236"/>
        <v>25035</v>
      </c>
      <c r="K7575" s="580"/>
      <c r="L7575" s="580"/>
      <c r="N7575" s="716"/>
      <c r="O7575" s="716"/>
      <c r="P7575" s="716"/>
      <c r="Q7575" s="716"/>
      <c r="R7575" s="716"/>
      <c r="S7575" s="716"/>
      <c r="T7575" s="1051"/>
      <c r="U7575" s="360" t="s">
        <v>305</v>
      </c>
      <c r="V7575" s="821">
        <v>79</v>
      </c>
      <c r="W7575" s="358">
        <f t="shared" si="237"/>
        <v>7567</v>
      </c>
      <c r="X7575" s="580"/>
    </row>
    <row r="7576" spans="8:24">
      <c r="H7576" s="360" t="s">
        <v>486</v>
      </c>
      <c r="I7576" s="821">
        <v>80</v>
      </c>
      <c r="J7576" s="358">
        <f t="shared" si="236"/>
        <v>25036</v>
      </c>
      <c r="K7576" s="580"/>
      <c r="L7576" s="580"/>
      <c r="N7576" s="716"/>
      <c r="O7576" s="716"/>
      <c r="P7576" s="716"/>
      <c r="Q7576" s="716"/>
      <c r="R7576" s="716"/>
      <c r="S7576" s="716"/>
      <c r="T7576" s="1051"/>
      <c r="U7576" s="360" t="s">
        <v>305</v>
      </c>
      <c r="V7576" s="821">
        <v>80</v>
      </c>
      <c r="W7576" s="358">
        <f t="shared" si="237"/>
        <v>7568</v>
      </c>
      <c r="X7576" s="580"/>
    </row>
    <row r="7577" spans="8:24">
      <c r="H7577" s="360" t="s">
        <v>486</v>
      </c>
      <c r="I7577" s="821">
        <v>81</v>
      </c>
      <c r="J7577" s="358">
        <f t="shared" si="236"/>
        <v>25037</v>
      </c>
      <c r="K7577" s="580"/>
      <c r="L7577" s="580"/>
      <c r="N7577" s="716"/>
      <c r="O7577" s="716"/>
      <c r="P7577" s="716"/>
      <c r="Q7577" s="716"/>
      <c r="R7577" s="716"/>
      <c r="S7577" s="716"/>
      <c r="T7577" s="1051"/>
      <c r="U7577" s="360" t="s">
        <v>305</v>
      </c>
      <c r="V7577" s="821">
        <v>81</v>
      </c>
      <c r="W7577" s="358">
        <f t="shared" si="237"/>
        <v>7569</v>
      </c>
      <c r="X7577" s="580"/>
    </row>
    <row r="7578" spans="8:24">
      <c r="H7578" s="360" t="s">
        <v>486</v>
      </c>
      <c r="I7578" s="821">
        <v>82</v>
      </c>
      <c r="J7578" s="358">
        <f t="shared" si="236"/>
        <v>25038</v>
      </c>
      <c r="K7578" s="580"/>
      <c r="L7578" s="580"/>
      <c r="N7578" s="716"/>
      <c r="O7578" s="716"/>
      <c r="P7578" s="716"/>
      <c r="Q7578" s="716"/>
      <c r="R7578" s="716"/>
      <c r="S7578" s="716"/>
      <c r="T7578" s="1051"/>
      <c r="U7578" s="360" t="s">
        <v>305</v>
      </c>
      <c r="V7578" s="821">
        <v>82</v>
      </c>
      <c r="W7578" s="358">
        <f t="shared" si="237"/>
        <v>7570</v>
      </c>
      <c r="X7578" s="580"/>
    </row>
    <row r="7579" spans="8:24">
      <c r="H7579" s="360" t="s">
        <v>486</v>
      </c>
      <c r="I7579" s="821">
        <v>83</v>
      </c>
      <c r="J7579" s="358">
        <f t="shared" si="236"/>
        <v>25039</v>
      </c>
      <c r="K7579" s="580"/>
      <c r="L7579" s="580"/>
      <c r="N7579" s="716"/>
      <c r="O7579" s="716"/>
      <c r="P7579" s="716"/>
      <c r="Q7579" s="716"/>
      <c r="R7579" s="716"/>
      <c r="S7579" s="716"/>
      <c r="T7579" s="1051"/>
      <c r="U7579" s="360" t="s">
        <v>305</v>
      </c>
      <c r="V7579" s="821">
        <v>83</v>
      </c>
      <c r="W7579" s="358">
        <f t="shared" si="237"/>
        <v>7571</v>
      </c>
      <c r="X7579" s="580"/>
    </row>
    <row r="7580" spans="8:24">
      <c r="H7580" s="360" t="s">
        <v>486</v>
      </c>
      <c r="I7580" s="821">
        <v>84</v>
      </c>
      <c r="J7580" s="358">
        <f t="shared" si="236"/>
        <v>25040</v>
      </c>
      <c r="K7580" s="580"/>
      <c r="L7580" s="580"/>
      <c r="N7580" s="716"/>
      <c r="O7580" s="716"/>
      <c r="P7580" s="716"/>
      <c r="Q7580" s="716"/>
      <c r="R7580" s="716"/>
      <c r="S7580" s="716"/>
      <c r="T7580" s="1051"/>
      <c r="U7580" s="360" t="s">
        <v>305</v>
      </c>
      <c r="V7580" s="821">
        <v>84</v>
      </c>
      <c r="W7580" s="358">
        <f t="shared" si="237"/>
        <v>7572</v>
      </c>
      <c r="X7580" s="580"/>
    </row>
    <row r="7581" spans="8:24">
      <c r="H7581" s="360" t="s">
        <v>486</v>
      </c>
      <c r="I7581" s="821">
        <v>85</v>
      </c>
      <c r="J7581" s="358">
        <f t="shared" si="236"/>
        <v>25041</v>
      </c>
      <c r="K7581" s="580"/>
      <c r="L7581" s="580"/>
      <c r="N7581" s="716"/>
      <c r="O7581" s="716"/>
      <c r="P7581" s="716"/>
      <c r="Q7581" s="716"/>
      <c r="R7581" s="716"/>
      <c r="S7581" s="716"/>
      <c r="T7581" s="1051"/>
      <c r="U7581" s="360" t="s">
        <v>305</v>
      </c>
      <c r="V7581" s="821">
        <v>85</v>
      </c>
      <c r="W7581" s="358">
        <f t="shared" si="237"/>
        <v>7573</v>
      </c>
      <c r="X7581" s="580"/>
    </row>
    <row r="7582" spans="8:24">
      <c r="H7582" s="360" t="s">
        <v>486</v>
      </c>
      <c r="I7582" s="821">
        <v>86</v>
      </c>
      <c r="J7582" s="358">
        <f t="shared" si="236"/>
        <v>25042</v>
      </c>
      <c r="K7582" s="580"/>
      <c r="L7582" s="580"/>
      <c r="N7582" s="716"/>
      <c r="O7582" s="716"/>
      <c r="P7582" s="716"/>
      <c r="Q7582" s="716"/>
      <c r="R7582" s="716"/>
      <c r="S7582" s="716"/>
      <c r="T7582" s="1051"/>
      <c r="U7582" s="360" t="s">
        <v>305</v>
      </c>
      <c r="V7582" s="821">
        <v>86</v>
      </c>
      <c r="W7582" s="358">
        <f t="shared" si="237"/>
        <v>7574</v>
      </c>
      <c r="X7582" s="580"/>
    </row>
    <row r="7583" spans="8:24">
      <c r="H7583" s="360" t="s">
        <v>486</v>
      </c>
      <c r="I7583" s="821">
        <v>87</v>
      </c>
      <c r="J7583" s="358">
        <f t="shared" si="236"/>
        <v>25043</v>
      </c>
      <c r="K7583" s="580"/>
      <c r="L7583" s="580"/>
      <c r="N7583" s="716"/>
      <c r="O7583" s="716"/>
      <c r="P7583" s="716"/>
      <c r="Q7583" s="716"/>
      <c r="R7583" s="716"/>
      <c r="S7583" s="716"/>
      <c r="T7583" s="1051"/>
      <c r="U7583" s="360" t="s">
        <v>305</v>
      </c>
      <c r="V7583" s="821">
        <v>87</v>
      </c>
      <c r="W7583" s="358">
        <f t="shared" si="237"/>
        <v>7575</v>
      </c>
      <c r="X7583" s="580"/>
    </row>
    <row r="7584" spans="8:24">
      <c r="H7584" s="360" t="s">
        <v>486</v>
      </c>
      <c r="I7584" s="821">
        <v>88</v>
      </c>
      <c r="J7584" s="358">
        <f t="shared" si="236"/>
        <v>25044</v>
      </c>
      <c r="K7584" s="580"/>
      <c r="L7584" s="580"/>
      <c r="N7584" s="716"/>
      <c r="O7584" s="716"/>
      <c r="P7584" s="716"/>
      <c r="Q7584" s="716"/>
      <c r="R7584" s="716"/>
      <c r="S7584" s="716"/>
      <c r="T7584" s="1051"/>
      <c r="U7584" s="360" t="s">
        <v>305</v>
      </c>
      <c r="V7584" s="821">
        <v>88</v>
      </c>
      <c r="W7584" s="358">
        <f t="shared" si="237"/>
        <v>7576</v>
      </c>
      <c r="X7584" s="580"/>
    </row>
    <row r="7585" spans="8:24">
      <c r="H7585" s="360" t="s">
        <v>486</v>
      </c>
      <c r="I7585" s="821">
        <v>89</v>
      </c>
      <c r="J7585" s="358">
        <f t="shared" si="236"/>
        <v>25045</v>
      </c>
      <c r="K7585" s="580"/>
      <c r="L7585" s="580"/>
      <c r="N7585" s="716"/>
      <c r="O7585" s="716"/>
      <c r="P7585" s="716"/>
      <c r="Q7585" s="716"/>
      <c r="R7585" s="716"/>
      <c r="S7585" s="716"/>
      <c r="T7585" s="1051"/>
      <c r="U7585" s="360" t="s">
        <v>305</v>
      </c>
      <c r="V7585" s="821">
        <v>89</v>
      </c>
      <c r="W7585" s="358">
        <f t="shared" si="237"/>
        <v>7577</v>
      </c>
      <c r="X7585" s="580"/>
    </row>
    <row r="7586" spans="8:24">
      <c r="H7586" s="360" t="s">
        <v>486</v>
      </c>
      <c r="I7586" s="821">
        <v>90</v>
      </c>
      <c r="J7586" s="358">
        <f t="shared" si="236"/>
        <v>25046</v>
      </c>
      <c r="K7586" s="580"/>
      <c r="L7586" s="580"/>
      <c r="N7586" s="716"/>
      <c r="O7586" s="716"/>
      <c r="P7586" s="716"/>
      <c r="Q7586" s="716"/>
      <c r="R7586" s="716"/>
      <c r="S7586" s="716"/>
      <c r="T7586" s="1051"/>
      <c r="U7586" s="360" t="s">
        <v>305</v>
      </c>
      <c r="V7586" s="821">
        <v>90</v>
      </c>
      <c r="W7586" s="358">
        <f t="shared" si="237"/>
        <v>7578</v>
      </c>
      <c r="X7586" s="580"/>
    </row>
    <row r="7587" spans="8:24">
      <c r="H7587" s="360" t="s">
        <v>486</v>
      </c>
      <c r="I7587" s="821">
        <v>91</v>
      </c>
      <c r="J7587" s="358">
        <f t="shared" si="236"/>
        <v>25047</v>
      </c>
      <c r="K7587" s="580"/>
      <c r="L7587" s="580"/>
      <c r="N7587" s="716"/>
      <c r="O7587" s="716"/>
      <c r="P7587" s="716"/>
      <c r="Q7587" s="716"/>
      <c r="R7587" s="716"/>
      <c r="S7587" s="716"/>
      <c r="T7587" s="1051"/>
      <c r="U7587" s="360" t="s">
        <v>305</v>
      </c>
      <c r="V7587" s="821">
        <v>91</v>
      </c>
      <c r="W7587" s="358">
        <f t="shared" si="237"/>
        <v>7579</v>
      </c>
      <c r="X7587" s="580"/>
    </row>
    <row r="7588" spans="8:24">
      <c r="H7588" s="360" t="s">
        <v>486</v>
      </c>
      <c r="I7588" s="821">
        <v>92</v>
      </c>
      <c r="J7588" s="358">
        <f t="shared" si="236"/>
        <v>25048</v>
      </c>
      <c r="K7588" s="580"/>
      <c r="L7588" s="580"/>
      <c r="N7588" s="716"/>
      <c r="O7588" s="716"/>
      <c r="P7588" s="716"/>
      <c r="Q7588" s="716"/>
      <c r="R7588" s="716"/>
      <c r="S7588" s="716"/>
      <c r="T7588" s="1051"/>
      <c r="U7588" s="360" t="s">
        <v>305</v>
      </c>
      <c r="V7588" s="821">
        <v>92</v>
      </c>
      <c r="W7588" s="358">
        <f t="shared" si="237"/>
        <v>7580</v>
      </c>
      <c r="X7588" s="580"/>
    </row>
    <row r="7589" spans="8:24">
      <c r="H7589" s="360" t="s">
        <v>486</v>
      </c>
      <c r="I7589" s="821">
        <v>93</v>
      </c>
      <c r="J7589" s="358">
        <f t="shared" si="236"/>
        <v>25049</v>
      </c>
      <c r="K7589" s="580"/>
      <c r="L7589" s="580"/>
      <c r="N7589" s="716"/>
      <c r="O7589" s="716"/>
      <c r="P7589" s="716"/>
      <c r="Q7589" s="716"/>
      <c r="R7589" s="716"/>
      <c r="S7589" s="716"/>
      <c r="T7589" s="1051"/>
      <c r="U7589" s="360" t="s">
        <v>305</v>
      </c>
      <c r="V7589" s="821">
        <v>93</v>
      </c>
      <c r="W7589" s="358">
        <f t="shared" si="237"/>
        <v>7581</v>
      </c>
      <c r="X7589" s="580"/>
    </row>
    <row r="7590" spans="8:24">
      <c r="H7590" s="360" t="s">
        <v>486</v>
      </c>
      <c r="I7590" s="821">
        <v>94</v>
      </c>
      <c r="J7590" s="358">
        <f t="shared" si="236"/>
        <v>25050</v>
      </c>
      <c r="K7590" s="580"/>
      <c r="L7590" s="580"/>
      <c r="N7590" s="716"/>
      <c r="O7590" s="716"/>
      <c r="P7590" s="716"/>
      <c r="Q7590" s="716"/>
      <c r="R7590" s="716"/>
      <c r="S7590" s="716"/>
      <c r="T7590" s="1051"/>
      <c r="U7590" s="360" t="s">
        <v>305</v>
      </c>
      <c r="V7590" s="821">
        <v>94</v>
      </c>
      <c r="W7590" s="358">
        <f t="shared" si="237"/>
        <v>7582</v>
      </c>
      <c r="X7590" s="580"/>
    </row>
    <row r="7591" spans="8:24">
      <c r="H7591" s="360" t="s">
        <v>486</v>
      </c>
      <c r="I7591" s="821">
        <v>95</v>
      </c>
      <c r="J7591" s="358">
        <f t="shared" si="236"/>
        <v>25051</v>
      </c>
      <c r="K7591" s="580"/>
      <c r="L7591" s="580"/>
      <c r="N7591" s="716"/>
      <c r="O7591" s="716"/>
      <c r="P7591" s="716"/>
      <c r="Q7591" s="716"/>
      <c r="R7591" s="716"/>
      <c r="S7591" s="716"/>
      <c r="T7591" s="1051"/>
      <c r="U7591" s="360" t="s">
        <v>305</v>
      </c>
      <c r="V7591" s="821">
        <v>95</v>
      </c>
      <c r="W7591" s="358">
        <f t="shared" si="237"/>
        <v>7583</v>
      </c>
      <c r="X7591" s="580"/>
    </row>
    <row r="7592" spans="8:24">
      <c r="H7592" s="360" t="s">
        <v>486</v>
      </c>
      <c r="I7592" s="821">
        <v>96</v>
      </c>
      <c r="J7592" s="358">
        <f t="shared" si="236"/>
        <v>25052</v>
      </c>
      <c r="K7592" s="580"/>
      <c r="L7592" s="580"/>
      <c r="N7592" s="716"/>
      <c r="O7592" s="716"/>
      <c r="P7592" s="716"/>
      <c r="Q7592" s="716"/>
      <c r="R7592" s="716"/>
      <c r="S7592" s="716"/>
      <c r="T7592" s="1051"/>
      <c r="U7592" s="360" t="s">
        <v>305</v>
      </c>
      <c r="V7592" s="821">
        <v>96</v>
      </c>
      <c r="W7592" s="358">
        <f t="shared" si="237"/>
        <v>7584</v>
      </c>
      <c r="X7592" s="580"/>
    </row>
    <row r="7593" spans="8:24">
      <c r="H7593" s="360" t="s">
        <v>487</v>
      </c>
      <c r="I7593" s="821">
        <v>1</v>
      </c>
      <c r="J7593" s="358">
        <f t="shared" si="236"/>
        <v>25053</v>
      </c>
      <c r="K7593" s="580"/>
      <c r="L7593" s="580"/>
      <c r="N7593" s="716"/>
      <c r="O7593" s="716"/>
      <c r="P7593" s="716"/>
      <c r="Q7593" s="716"/>
      <c r="R7593" s="716"/>
      <c r="S7593" s="716"/>
      <c r="T7593" s="1051"/>
      <c r="U7593" s="360" t="s">
        <v>306</v>
      </c>
      <c r="V7593" s="821">
        <v>1</v>
      </c>
      <c r="W7593" s="358">
        <f t="shared" si="237"/>
        <v>7585</v>
      </c>
      <c r="X7593" s="580"/>
    </row>
    <row r="7594" spans="8:24">
      <c r="H7594" s="360" t="s">
        <v>487</v>
      </c>
      <c r="I7594" s="821">
        <v>2</v>
      </c>
      <c r="J7594" s="358">
        <f t="shared" si="236"/>
        <v>25054</v>
      </c>
      <c r="K7594" s="580"/>
      <c r="L7594" s="580"/>
      <c r="N7594" s="716"/>
      <c r="O7594" s="716"/>
      <c r="P7594" s="716"/>
      <c r="Q7594" s="716"/>
      <c r="R7594" s="716"/>
      <c r="S7594" s="716"/>
      <c r="T7594" s="1051"/>
      <c r="U7594" s="360" t="s">
        <v>306</v>
      </c>
      <c r="V7594" s="821">
        <v>2</v>
      </c>
      <c r="W7594" s="358">
        <f t="shared" si="237"/>
        <v>7586</v>
      </c>
      <c r="X7594" s="580"/>
    </row>
    <row r="7595" spans="8:24">
      <c r="H7595" s="360" t="s">
        <v>487</v>
      </c>
      <c r="I7595" s="821">
        <v>3</v>
      </c>
      <c r="J7595" s="358">
        <f t="shared" si="236"/>
        <v>25055</v>
      </c>
      <c r="K7595" s="580"/>
      <c r="L7595" s="580"/>
      <c r="N7595" s="716"/>
      <c r="O7595" s="716"/>
      <c r="P7595" s="716"/>
      <c r="Q7595" s="716"/>
      <c r="R7595" s="716"/>
      <c r="S7595" s="716"/>
      <c r="T7595" s="1051"/>
      <c r="U7595" s="360" t="s">
        <v>306</v>
      </c>
      <c r="V7595" s="821">
        <v>3</v>
      </c>
      <c r="W7595" s="358">
        <f t="shared" si="237"/>
        <v>7587</v>
      </c>
      <c r="X7595" s="580"/>
    </row>
    <row r="7596" spans="8:24">
      <c r="H7596" s="360" t="s">
        <v>487</v>
      </c>
      <c r="I7596" s="821">
        <v>4</v>
      </c>
      <c r="J7596" s="358">
        <f t="shared" si="236"/>
        <v>25056</v>
      </c>
      <c r="K7596" s="580"/>
      <c r="L7596" s="580"/>
      <c r="N7596" s="716"/>
      <c r="O7596" s="716"/>
      <c r="P7596" s="716"/>
      <c r="Q7596" s="716"/>
      <c r="R7596" s="716"/>
      <c r="S7596" s="716"/>
      <c r="T7596" s="1051"/>
      <c r="U7596" s="360" t="s">
        <v>306</v>
      </c>
      <c r="V7596" s="821">
        <v>4</v>
      </c>
      <c r="W7596" s="358">
        <f t="shared" si="237"/>
        <v>7588</v>
      </c>
      <c r="X7596" s="580"/>
    </row>
    <row r="7597" spans="8:24">
      <c r="H7597" s="360" t="s">
        <v>487</v>
      </c>
      <c r="I7597" s="821">
        <v>5</v>
      </c>
      <c r="J7597" s="358">
        <f t="shared" si="236"/>
        <v>25057</v>
      </c>
      <c r="K7597" s="580"/>
      <c r="L7597" s="580"/>
      <c r="N7597" s="716"/>
      <c r="O7597" s="716"/>
      <c r="P7597" s="716"/>
      <c r="Q7597" s="716"/>
      <c r="R7597" s="716"/>
      <c r="S7597" s="716"/>
      <c r="T7597" s="1051"/>
      <c r="U7597" s="360" t="s">
        <v>306</v>
      </c>
      <c r="V7597" s="821">
        <v>5</v>
      </c>
      <c r="W7597" s="358">
        <f t="shared" si="237"/>
        <v>7589</v>
      </c>
      <c r="X7597" s="580"/>
    </row>
    <row r="7598" spans="8:24">
      <c r="H7598" s="360" t="s">
        <v>487</v>
      </c>
      <c r="I7598" s="821">
        <v>6</v>
      </c>
      <c r="J7598" s="358">
        <f t="shared" si="236"/>
        <v>25058</v>
      </c>
      <c r="K7598" s="580"/>
      <c r="L7598" s="580"/>
      <c r="N7598" s="716"/>
      <c r="O7598" s="716"/>
      <c r="P7598" s="716"/>
      <c r="Q7598" s="716"/>
      <c r="R7598" s="716"/>
      <c r="S7598" s="716"/>
      <c r="T7598" s="1051"/>
      <c r="U7598" s="360" t="s">
        <v>306</v>
      </c>
      <c r="V7598" s="821">
        <v>6</v>
      </c>
      <c r="W7598" s="358">
        <f t="shared" si="237"/>
        <v>7590</v>
      </c>
      <c r="X7598" s="580"/>
    </row>
    <row r="7599" spans="8:24">
      <c r="H7599" s="360" t="s">
        <v>487</v>
      </c>
      <c r="I7599" s="821">
        <v>7</v>
      </c>
      <c r="J7599" s="358">
        <f t="shared" si="236"/>
        <v>25059</v>
      </c>
      <c r="K7599" s="580"/>
      <c r="L7599" s="580"/>
      <c r="N7599" s="716"/>
      <c r="O7599" s="716"/>
      <c r="P7599" s="716"/>
      <c r="Q7599" s="716"/>
      <c r="R7599" s="716"/>
      <c r="S7599" s="716"/>
      <c r="T7599" s="1051"/>
      <c r="U7599" s="360" t="s">
        <v>306</v>
      </c>
      <c r="V7599" s="821">
        <v>7</v>
      </c>
      <c r="W7599" s="358">
        <f t="shared" si="237"/>
        <v>7591</v>
      </c>
      <c r="X7599" s="580"/>
    </row>
    <row r="7600" spans="8:24">
      <c r="H7600" s="360" t="s">
        <v>487</v>
      </c>
      <c r="I7600" s="821">
        <v>8</v>
      </c>
      <c r="J7600" s="358">
        <f t="shared" si="236"/>
        <v>25060</v>
      </c>
      <c r="K7600" s="580"/>
      <c r="L7600" s="580"/>
      <c r="N7600" s="716"/>
      <c r="O7600" s="716"/>
      <c r="P7600" s="716"/>
      <c r="Q7600" s="716"/>
      <c r="R7600" s="716"/>
      <c r="S7600" s="716"/>
      <c r="T7600" s="1051"/>
      <c r="U7600" s="360" t="s">
        <v>306</v>
      </c>
      <c r="V7600" s="821">
        <v>8</v>
      </c>
      <c r="W7600" s="358">
        <f t="shared" si="237"/>
        <v>7592</v>
      </c>
      <c r="X7600" s="580"/>
    </row>
    <row r="7601" spans="8:24">
      <c r="H7601" s="360" t="s">
        <v>487</v>
      </c>
      <c r="I7601" s="821">
        <v>9</v>
      </c>
      <c r="J7601" s="358">
        <f t="shared" si="236"/>
        <v>25061</v>
      </c>
      <c r="K7601" s="580"/>
      <c r="L7601" s="580"/>
      <c r="N7601" s="716"/>
      <c r="O7601" s="716"/>
      <c r="P7601" s="716"/>
      <c r="Q7601" s="716"/>
      <c r="R7601" s="716"/>
      <c r="S7601" s="716"/>
      <c r="T7601" s="1051"/>
      <c r="U7601" s="360" t="s">
        <v>306</v>
      </c>
      <c r="V7601" s="821">
        <v>9</v>
      </c>
      <c r="W7601" s="358">
        <f t="shared" si="237"/>
        <v>7593</v>
      </c>
      <c r="X7601" s="580"/>
    </row>
    <row r="7602" spans="8:24">
      <c r="H7602" s="360" t="s">
        <v>487</v>
      </c>
      <c r="I7602" s="821">
        <v>10</v>
      </c>
      <c r="J7602" s="358">
        <f t="shared" si="236"/>
        <v>25062</v>
      </c>
      <c r="K7602" s="580"/>
      <c r="L7602" s="580"/>
      <c r="N7602" s="716"/>
      <c r="O7602" s="716"/>
      <c r="P7602" s="716"/>
      <c r="Q7602" s="716"/>
      <c r="R7602" s="716"/>
      <c r="S7602" s="716"/>
      <c r="T7602" s="1051"/>
      <c r="U7602" s="360" t="s">
        <v>306</v>
      </c>
      <c r="V7602" s="821">
        <v>10</v>
      </c>
      <c r="W7602" s="358">
        <f t="shared" si="237"/>
        <v>7594</v>
      </c>
      <c r="X7602" s="580"/>
    </row>
    <row r="7603" spans="8:24">
      <c r="H7603" s="360" t="s">
        <v>487</v>
      </c>
      <c r="I7603" s="821">
        <v>11</v>
      </c>
      <c r="J7603" s="358">
        <f t="shared" si="236"/>
        <v>25063</v>
      </c>
      <c r="K7603" s="580"/>
      <c r="L7603" s="580"/>
      <c r="N7603" s="716"/>
      <c r="O7603" s="716"/>
      <c r="P7603" s="716"/>
      <c r="Q7603" s="716"/>
      <c r="R7603" s="716"/>
      <c r="S7603" s="716"/>
      <c r="T7603" s="1051"/>
      <c r="U7603" s="360" t="s">
        <v>306</v>
      </c>
      <c r="V7603" s="821">
        <v>11</v>
      </c>
      <c r="W7603" s="358">
        <f t="shared" si="237"/>
        <v>7595</v>
      </c>
      <c r="X7603" s="580"/>
    </row>
    <row r="7604" spans="8:24">
      <c r="H7604" s="360" t="s">
        <v>487</v>
      </c>
      <c r="I7604" s="821">
        <v>12</v>
      </c>
      <c r="J7604" s="358">
        <f t="shared" si="236"/>
        <v>25064</v>
      </c>
      <c r="K7604" s="580"/>
      <c r="L7604" s="580"/>
      <c r="N7604" s="716"/>
      <c r="O7604" s="716"/>
      <c r="P7604" s="716"/>
      <c r="Q7604" s="716"/>
      <c r="R7604" s="716"/>
      <c r="S7604" s="716"/>
      <c r="T7604" s="1051"/>
      <c r="U7604" s="360" t="s">
        <v>306</v>
      </c>
      <c r="V7604" s="821">
        <v>12</v>
      </c>
      <c r="W7604" s="358">
        <f t="shared" si="237"/>
        <v>7596</v>
      </c>
      <c r="X7604" s="580"/>
    </row>
    <row r="7605" spans="8:24">
      <c r="H7605" s="360" t="s">
        <v>487</v>
      </c>
      <c r="I7605" s="821">
        <v>13</v>
      </c>
      <c r="J7605" s="358">
        <f t="shared" si="236"/>
        <v>25065</v>
      </c>
      <c r="K7605" s="580"/>
      <c r="L7605" s="580"/>
      <c r="N7605" s="716"/>
      <c r="O7605" s="716"/>
      <c r="P7605" s="716"/>
      <c r="Q7605" s="716"/>
      <c r="R7605" s="716"/>
      <c r="S7605" s="716"/>
      <c r="T7605" s="1051"/>
      <c r="U7605" s="360" t="s">
        <v>306</v>
      </c>
      <c r="V7605" s="821">
        <v>13</v>
      </c>
      <c r="W7605" s="358">
        <f t="shared" si="237"/>
        <v>7597</v>
      </c>
      <c r="X7605" s="580"/>
    </row>
    <row r="7606" spans="8:24">
      <c r="H7606" s="360" t="s">
        <v>487</v>
      </c>
      <c r="I7606" s="821">
        <v>14</v>
      </c>
      <c r="J7606" s="358">
        <f t="shared" si="236"/>
        <v>25066</v>
      </c>
      <c r="K7606" s="580"/>
      <c r="L7606" s="580"/>
      <c r="N7606" s="716"/>
      <c r="O7606" s="716"/>
      <c r="P7606" s="716"/>
      <c r="Q7606" s="716"/>
      <c r="R7606" s="716"/>
      <c r="S7606" s="716"/>
      <c r="T7606" s="1051"/>
      <c r="U7606" s="360" t="s">
        <v>306</v>
      </c>
      <c r="V7606" s="821">
        <v>14</v>
      </c>
      <c r="W7606" s="358">
        <f t="shared" si="237"/>
        <v>7598</v>
      </c>
      <c r="X7606" s="580"/>
    </row>
    <row r="7607" spans="8:24">
      <c r="H7607" s="360" t="s">
        <v>487</v>
      </c>
      <c r="I7607" s="821">
        <v>15</v>
      </c>
      <c r="J7607" s="358">
        <f t="shared" si="236"/>
        <v>25067</v>
      </c>
      <c r="K7607" s="580"/>
      <c r="L7607" s="580"/>
      <c r="N7607" s="716"/>
      <c r="O7607" s="716"/>
      <c r="P7607" s="716"/>
      <c r="Q7607" s="716"/>
      <c r="R7607" s="716"/>
      <c r="S7607" s="716"/>
      <c r="T7607" s="1051"/>
      <c r="U7607" s="360" t="s">
        <v>306</v>
      </c>
      <c r="V7607" s="821">
        <v>15</v>
      </c>
      <c r="W7607" s="358">
        <f t="shared" si="237"/>
        <v>7599</v>
      </c>
      <c r="X7607" s="580"/>
    </row>
    <row r="7608" spans="8:24">
      <c r="H7608" s="360" t="s">
        <v>487</v>
      </c>
      <c r="I7608" s="821">
        <v>16</v>
      </c>
      <c r="J7608" s="358">
        <f t="shared" si="236"/>
        <v>25068</v>
      </c>
      <c r="K7608" s="580"/>
      <c r="L7608" s="580"/>
      <c r="N7608" s="716"/>
      <c r="O7608" s="716"/>
      <c r="P7608" s="716"/>
      <c r="Q7608" s="716"/>
      <c r="R7608" s="716"/>
      <c r="S7608" s="716"/>
      <c r="T7608" s="1051"/>
      <c r="U7608" s="360" t="s">
        <v>306</v>
      </c>
      <c r="V7608" s="821">
        <v>16</v>
      </c>
      <c r="W7608" s="358">
        <f t="shared" si="237"/>
        <v>7600</v>
      </c>
      <c r="X7608" s="580"/>
    </row>
    <row r="7609" spans="8:24">
      <c r="H7609" s="360" t="s">
        <v>487</v>
      </c>
      <c r="I7609" s="821">
        <v>17</v>
      </c>
      <c r="J7609" s="358">
        <f t="shared" si="236"/>
        <v>25069</v>
      </c>
      <c r="K7609" s="580"/>
      <c r="L7609" s="580"/>
      <c r="N7609" s="716"/>
      <c r="O7609" s="716"/>
      <c r="P7609" s="716"/>
      <c r="Q7609" s="716"/>
      <c r="R7609" s="716"/>
      <c r="S7609" s="716"/>
      <c r="T7609" s="1051"/>
      <c r="U7609" s="360" t="s">
        <v>306</v>
      </c>
      <c r="V7609" s="821">
        <v>17</v>
      </c>
      <c r="W7609" s="358">
        <f t="shared" si="237"/>
        <v>7601</v>
      </c>
      <c r="X7609" s="580"/>
    </row>
    <row r="7610" spans="8:24">
      <c r="H7610" s="360" t="s">
        <v>487</v>
      </c>
      <c r="I7610" s="821">
        <v>18</v>
      </c>
      <c r="J7610" s="358">
        <f t="shared" si="236"/>
        <v>25070</v>
      </c>
      <c r="K7610" s="580"/>
      <c r="L7610" s="580"/>
      <c r="N7610" s="716"/>
      <c r="O7610" s="716"/>
      <c r="P7610" s="716"/>
      <c r="Q7610" s="716"/>
      <c r="R7610" s="716"/>
      <c r="S7610" s="716"/>
      <c r="T7610" s="1051"/>
      <c r="U7610" s="360" t="s">
        <v>306</v>
      </c>
      <c r="V7610" s="821">
        <v>18</v>
      </c>
      <c r="W7610" s="358">
        <f t="shared" si="237"/>
        <v>7602</v>
      </c>
      <c r="X7610" s="580"/>
    </row>
    <row r="7611" spans="8:24">
      <c r="H7611" s="360" t="s">
        <v>487</v>
      </c>
      <c r="I7611" s="821">
        <v>19</v>
      </c>
      <c r="J7611" s="358">
        <f t="shared" si="236"/>
        <v>25071</v>
      </c>
      <c r="K7611" s="580"/>
      <c r="L7611" s="580"/>
      <c r="N7611" s="716"/>
      <c r="O7611" s="716"/>
      <c r="P7611" s="716"/>
      <c r="Q7611" s="716"/>
      <c r="R7611" s="716"/>
      <c r="S7611" s="716"/>
      <c r="T7611" s="1051"/>
      <c r="U7611" s="360" t="s">
        <v>306</v>
      </c>
      <c r="V7611" s="821">
        <v>19</v>
      </c>
      <c r="W7611" s="358">
        <f t="shared" si="237"/>
        <v>7603</v>
      </c>
      <c r="X7611" s="580"/>
    </row>
    <row r="7612" spans="8:24">
      <c r="H7612" s="360" t="s">
        <v>487</v>
      </c>
      <c r="I7612" s="821">
        <v>20</v>
      </c>
      <c r="J7612" s="358">
        <f t="shared" si="236"/>
        <v>25072</v>
      </c>
      <c r="K7612" s="580"/>
      <c r="L7612" s="580"/>
      <c r="N7612" s="716"/>
      <c r="O7612" s="716"/>
      <c r="P7612" s="716"/>
      <c r="Q7612" s="716"/>
      <c r="R7612" s="716"/>
      <c r="S7612" s="716"/>
      <c r="T7612" s="1051"/>
      <c r="U7612" s="360" t="s">
        <v>306</v>
      </c>
      <c r="V7612" s="821">
        <v>20</v>
      </c>
      <c r="W7612" s="358">
        <f t="shared" si="237"/>
        <v>7604</v>
      </c>
      <c r="X7612" s="580"/>
    </row>
    <row r="7613" spans="8:24">
      <c r="H7613" s="360" t="s">
        <v>487</v>
      </c>
      <c r="I7613" s="821">
        <v>21</v>
      </c>
      <c r="J7613" s="358">
        <f t="shared" si="236"/>
        <v>25073</v>
      </c>
      <c r="K7613" s="580"/>
      <c r="L7613" s="580"/>
      <c r="N7613" s="716"/>
      <c r="O7613" s="716"/>
      <c r="P7613" s="716"/>
      <c r="Q7613" s="716"/>
      <c r="R7613" s="716"/>
      <c r="S7613" s="716"/>
      <c r="T7613" s="1051"/>
      <c r="U7613" s="360" t="s">
        <v>306</v>
      </c>
      <c r="V7613" s="821">
        <v>21</v>
      </c>
      <c r="W7613" s="358">
        <f t="shared" si="237"/>
        <v>7605</v>
      </c>
      <c r="X7613" s="580"/>
    </row>
    <row r="7614" spans="8:24">
      <c r="H7614" s="360" t="s">
        <v>487</v>
      </c>
      <c r="I7614" s="821">
        <v>22</v>
      </c>
      <c r="J7614" s="358">
        <f t="shared" si="236"/>
        <v>25074</v>
      </c>
      <c r="K7614" s="580"/>
      <c r="L7614" s="580"/>
      <c r="N7614" s="716"/>
      <c r="O7614" s="716"/>
      <c r="P7614" s="716"/>
      <c r="Q7614" s="716"/>
      <c r="R7614" s="716"/>
      <c r="S7614" s="716"/>
      <c r="T7614" s="1051"/>
      <c r="U7614" s="360" t="s">
        <v>306</v>
      </c>
      <c r="V7614" s="821">
        <v>22</v>
      </c>
      <c r="W7614" s="358">
        <f t="shared" si="237"/>
        <v>7606</v>
      </c>
      <c r="X7614" s="580"/>
    </row>
    <row r="7615" spans="8:24">
      <c r="H7615" s="360" t="s">
        <v>487</v>
      </c>
      <c r="I7615" s="821">
        <v>23</v>
      </c>
      <c r="J7615" s="358">
        <f t="shared" si="236"/>
        <v>25075</v>
      </c>
      <c r="K7615" s="580"/>
      <c r="L7615" s="580"/>
      <c r="N7615" s="716"/>
      <c r="O7615" s="716"/>
      <c r="P7615" s="716"/>
      <c r="Q7615" s="716"/>
      <c r="R7615" s="716"/>
      <c r="S7615" s="716"/>
      <c r="T7615" s="1051"/>
      <c r="U7615" s="360" t="s">
        <v>306</v>
      </c>
      <c r="V7615" s="821">
        <v>23</v>
      </c>
      <c r="W7615" s="358">
        <f t="shared" si="237"/>
        <v>7607</v>
      </c>
      <c r="X7615" s="580"/>
    </row>
    <row r="7616" spans="8:24">
      <c r="H7616" s="360" t="s">
        <v>487</v>
      </c>
      <c r="I7616" s="821">
        <v>24</v>
      </c>
      <c r="J7616" s="358">
        <f t="shared" si="236"/>
        <v>25076</v>
      </c>
      <c r="K7616" s="580"/>
      <c r="L7616" s="580"/>
      <c r="N7616" s="716"/>
      <c r="O7616" s="716"/>
      <c r="P7616" s="716"/>
      <c r="Q7616" s="716"/>
      <c r="R7616" s="716"/>
      <c r="S7616" s="716"/>
      <c r="T7616" s="1051"/>
      <c r="U7616" s="360" t="s">
        <v>306</v>
      </c>
      <c r="V7616" s="821">
        <v>24</v>
      </c>
      <c r="W7616" s="358">
        <f t="shared" si="237"/>
        <v>7608</v>
      </c>
      <c r="X7616" s="580"/>
    </row>
    <row r="7617" spans="8:24">
      <c r="H7617" s="360" t="s">
        <v>487</v>
      </c>
      <c r="I7617" s="821">
        <v>25</v>
      </c>
      <c r="J7617" s="358">
        <f t="shared" si="236"/>
        <v>25077</v>
      </c>
      <c r="K7617" s="580"/>
      <c r="L7617" s="580"/>
      <c r="N7617" s="716"/>
      <c r="O7617" s="716"/>
      <c r="P7617" s="716"/>
      <c r="Q7617" s="716"/>
      <c r="R7617" s="716"/>
      <c r="S7617" s="716"/>
      <c r="T7617" s="1051"/>
      <c r="U7617" s="360" t="s">
        <v>306</v>
      </c>
      <c r="V7617" s="821">
        <v>25</v>
      </c>
      <c r="W7617" s="358">
        <f t="shared" si="237"/>
        <v>7609</v>
      </c>
      <c r="X7617" s="580"/>
    </row>
    <row r="7618" spans="8:24">
      <c r="H7618" s="360" t="s">
        <v>487</v>
      </c>
      <c r="I7618" s="821">
        <v>26</v>
      </c>
      <c r="J7618" s="358">
        <f t="shared" si="236"/>
        <v>25078</v>
      </c>
      <c r="K7618" s="580"/>
      <c r="L7618" s="580"/>
      <c r="N7618" s="716"/>
      <c r="O7618" s="716"/>
      <c r="P7618" s="716"/>
      <c r="Q7618" s="716"/>
      <c r="R7618" s="716"/>
      <c r="S7618" s="716"/>
      <c r="T7618" s="1051"/>
      <c r="U7618" s="360" t="s">
        <v>306</v>
      </c>
      <c r="V7618" s="821">
        <v>26</v>
      </c>
      <c r="W7618" s="358">
        <f t="shared" si="237"/>
        <v>7610</v>
      </c>
      <c r="X7618" s="580"/>
    </row>
    <row r="7619" spans="8:24">
      <c r="H7619" s="360" t="s">
        <v>487</v>
      </c>
      <c r="I7619" s="821">
        <v>27</v>
      </c>
      <c r="J7619" s="358">
        <f t="shared" si="236"/>
        <v>25079</v>
      </c>
      <c r="K7619" s="580"/>
      <c r="L7619" s="580"/>
      <c r="N7619" s="716"/>
      <c r="O7619" s="716"/>
      <c r="P7619" s="716"/>
      <c r="Q7619" s="716"/>
      <c r="R7619" s="716"/>
      <c r="S7619" s="716"/>
      <c r="T7619" s="1051"/>
      <c r="U7619" s="360" t="s">
        <v>306</v>
      </c>
      <c r="V7619" s="821">
        <v>27</v>
      </c>
      <c r="W7619" s="358">
        <f t="shared" si="237"/>
        <v>7611</v>
      </c>
      <c r="X7619" s="580"/>
    </row>
    <row r="7620" spans="8:24">
      <c r="H7620" s="360" t="s">
        <v>487</v>
      </c>
      <c r="I7620" s="821">
        <v>28</v>
      </c>
      <c r="J7620" s="358">
        <f t="shared" si="236"/>
        <v>25080</v>
      </c>
      <c r="K7620" s="580"/>
      <c r="L7620" s="580"/>
      <c r="N7620" s="716"/>
      <c r="O7620" s="716"/>
      <c r="P7620" s="716"/>
      <c r="Q7620" s="716"/>
      <c r="R7620" s="716"/>
      <c r="S7620" s="716"/>
      <c r="T7620" s="1051"/>
      <c r="U7620" s="360" t="s">
        <v>306</v>
      </c>
      <c r="V7620" s="821">
        <v>28</v>
      </c>
      <c r="W7620" s="358">
        <f t="shared" si="237"/>
        <v>7612</v>
      </c>
      <c r="X7620" s="580"/>
    </row>
    <row r="7621" spans="8:24">
      <c r="H7621" s="360" t="s">
        <v>487</v>
      </c>
      <c r="I7621" s="821">
        <v>29</v>
      </c>
      <c r="J7621" s="358">
        <f t="shared" si="236"/>
        <v>25081</v>
      </c>
      <c r="K7621" s="580"/>
      <c r="L7621" s="580"/>
      <c r="N7621" s="716"/>
      <c r="O7621" s="716"/>
      <c r="P7621" s="716"/>
      <c r="Q7621" s="716"/>
      <c r="R7621" s="716"/>
      <c r="S7621" s="716"/>
      <c r="T7621" s="1051"/>
      <c r="U7621" s="360" t="s">
        <v>306</v>
      </c>
      <c r="V7621" s="821">
        <v>29</v>
      </c>
      <c r="W7621" s="358">
        <f t="shared" si="237"/>
        <v>7613</v>
      </c>
      <c r="X7621" s="580"/>
    </row>
    <row r="7622" spans="8:24">
      <c r="H7622" s="360" t="s">
        <v>487</v>
      </c>
      <c r="I7622" s="821">
        <v>30</v>
      </c>
      <c r="J7622" s="358">
        <f t="shared" si="236"/>
        <v>25082</v>
      </c>
      <c r="K7622" s="580"/>
      <c r="L7622" s="580"/>
      <c r="N7622" s="716"/>
      <c r="O7622" s="716"/>
      <c r="P7622" s="716"/>
      <c r="Q7622" s="716"/>
      <c r="R7622" s="716"/>
      <c r="S7622" s="716"/>
      <c r="T7622" s="1051"/>
      <c r="U7622" s="360" t="s">
        <v>306</v>
      </c>
      <c r="V7622" s="821">
        <v>30</v>
      </c>
      <c r="W7622" s="358">
        <f t="shared" si="237"/>
        <v>7614</v>
      </c>
      <c r="X7622" s="580"/>
    </row>
    <row r="7623" spans="8:24">
      <c r="H7623" s="360" t="s">
        <v>487</v>
      </c>
      <c r="I7623" s="821">
        <v>31</v>
      </c>
      <c r="J7623" s="358">
        <f t="shared" si="236"/>
        <v>25083</v>
      </c>
      <c r="K7623" s="580"/>
      <c r="L7623" s="580"/>
      <c r="N7623" s="716"/>
      <c r="O7623" s="716"/>
      <c r="P7623" s="716"/>
      <c r="Q7623" s="716"/>
      <c r="R7623" s="716"/>
      <c r="S7623" s="716"/>
      <c r="T7623" s="1051"/>
      <c r="U7623" s="360" t="s">
        <v>306</v>
      </c>
      <c r="V7623" s="821">
        <v>31</v>
      </c>
      <c r="W7623" s="358">
        <f t="shared" si="237"/>
        <v>7615</v>
      </c>
      <c r="X7623" s="580"/>
    </row>
    <row r="7624" spans="8:24">
      <c r="H7624" s="360" t="s">
        <v>487</v>
      </c>
      <c r="I7624" s="821">
        <v>32</v>
      </c>
      <c r="J7624" s="358">
        <f t="shared" si="236"/>
        <v>25084</v>
      </c>
      <c r="K7624" s="580"/>
      <c r="L7624" s="580"/>
      <c r="N7624" s="716"/>
      <c r="O7624" s="716"/>
      <c r="P7624" s="716"/>
      <c r="Q7624" s="716"/>
      <c r="R7624" s="716"/>
      <c r="S7624" s="716"/>
      <c r="T7624" s="1051"/>
      <c r="U7624" s="360" t="s">
        <v>306</v>
      </c>
      <c r="V7624" s="821">
        <v>32</v>
      </c>
      <c r="W7624" s="358">
        <f t="shared" si="237"/>
        <v>7616</v>
      </c>
      <c r="X7624" s="580"/>
    </row>
    <row r="7625" spans="8:24">
      <c r="H7625" s="360" t="s">
        <v>487</v>
      </c>
      <c r="I7625" s="821">
        <v>33</v>
      </c>
      <c r="J7625" s="358">
        <f t="shared" si="236"/>
        <v>25085</v>
      </c>
      <c r="K7625" s="580"/>
      <c r="L7625" s="580"/>
      <c r="N7625" s="716"/>
      <c r="O7625" s="716"/>
      <c r="P7625" s="716"/>
      <c r="Q7625" s="716"/>
      <c r="R7625" s="716"/>
      <c r="S7625" s="716"/>
      <c r="T7625" s="1051"/>
      <c r="U7625" s="360" t="s">
        <v>306</v>
      </c>
      <c r="V7625" s="821">
        <v>33</v>
      </c>
      <c r="W7625" s="358">
        <f t="shared" si="237"/>
        <v>7617</v>
      </c>
      <c r="X7625" s="580"/>
    </row>
    <row r="7626" spans="8:24">
      <c r="H7626" s="360" t="s">
        <v>487</v>
      </c>
      <c r="I7626" s="821">
        <v>34</v>
      </c>
      <c r="J7626" s="358">
        <f t="shared" ref="J7626:J7689" si="238">J7625+1</f>
        <v>25086</v>
      </c>
      <c r="K7626" s="580"/>
      <c r="L7626" s="580"/>
      <c r="N7626" s="716"/>
      <c r="O7626" s="716"/>
      <c r="P7626" s="716"/>
      <c r="Q7626" s="716"/>
      <c r="R7626" s="716"/>
      <c r="S7626" s="716"/>
      <c r="T7626" s="1051"/>
      <c r="U7626" s="360" t="s">
        <v>306</v>
      </c>
      <c r="V7626" s="821">
        <v>34</v>
      </c>
      <c r="W7626" s="358">
        <f t="shared" ref="W7626:W7689" si="239">W7625+1</f>
        <v>7618</v>
      </c>
      <c r="X7626" s="580"/>
    </row>
    <row r="7627" spans="8:24">
      <c r="H7627" s="360" t="s">
        <v>487</v>
      </c>
      <c r="I7627" s="821">
        <v>35</v>
      </c>
      <c r="J7627" s="358">
        <f t="shared" si="238"/>
        <v>25087</v>
      </c>
      <c r="K7627" s="580"/>
      <c r="L7627" s="580"/>
      <c r="N7627" s="716"/>
      <c r="O7627" s="716"/>
      <c r="P7627" s="716"/>
      <c r="Q7627" s="716"/>
      <c r="R7627" s="716"/>
      <c r="S7627" s="716"/>
      <c r="T7627" s="1051"/>
      <c r="U7627" s="360" t="s">
        <v>306</v>
      </c>
      <c r="V7627" s="821">
        <v>35</v>
      </c>
      <c r="W7627" s="358">
        <f t="shared" si="239"/>
        <v>7619</v>
      </c>
      <c r="X7627" s="580"/>
    </row>
    <row r="7628" spans="8:24">
      <c r="H7628" s="360" t="s">
        <v>487</v>
      </c>
      <c r="I7628" s="821">
        <v>36</v>
      </c>
      <c r="J7628" s="358">
        <f t="shared" si="238"/>
        <v>25088</v>
      </c>
      <c r="K7628" s="580"/>
      <c r="L7628" s="580"/>
      <c r="N7628" s="716"/>
      <c r="O7628" s="716"/>
      <c r="P7628" s="716"/>
      <c r="Q7628" s="716"/>
      <c r="R7628" s="716"/>
      <c r="S7628" s="716"/>
      <c r="T7628" s="1051"/>
      <c r="U7628" s="360" t="s">
        <v>306</v>
      </c>
      <c r="V7628" s="821">
        <v>36</v>
      </c>
      <c r="W7628" s="358">
        <f t="shared" si="239"/>
        <v>7620</v>
      </c>
      <c r="X7628" s="580"/>
    </row>
    <row r="7629" spans="8:24">
      <c r="H7629" s="360" t="s">
        <v>487</v>
      </c>
      <c r="I7629" s="821">
        <v>37</v>
      </c>
      <c r="J7629" s="358">
        <f t="shared" si="238"/>
        <v>25089</v>
      </c>
      <c r="K7629" s="580"/>
      <c r="L7629" s="580"/>
      <c r="N7629" s="716"/>
      <c r="O7629" s="716"/>
      <c r="P7629" s="716"/>
      <c r="Q7629" s="716"/>
      <c r="R7629" s="716"/>
      <c r="S7629" s="716"/>
      <c r="T7629" s="1051"/>
      <c r="U7629" s="360" t="s">
        <v>306</v>
      </c>
      <c r="V7629" s="821">
        <v>37</v>
      </c>
      <c r="W7629" s="358">
        <f t="shared" si="239"/>
        <v>7621</v>
      </c>
      <c r="X7629" s="580"/>
    </row>
    <row r="7630" spans="8:24">
      <c r="H7630" s="360" t="s">
        <v>487</v>
      </c>
      <c r="I7630" s="821">
        <v>38</v>
      </c>
      <c r="J7630" s="358">
        <f t="shared" si="238"/>
        <v>25090</v>
      </c>
      <c r="K7630" s="580"/>
      <c r="L7630" s="580"/>
      <c r="N7630" s="716"/>
      <c r="O7630" s="716"/>
      <c r="P7630" s="716"/>
      <c r="Q7630" s="716"/>
      <c r="R7630" s="716"/>
      <c r="S7630" s="716"/>
      <c r="T7630" s="1051"/>
      <c r="U7630" s="360" t="s">
        <v>306</v>
      </c>
      <c r="V7630" s="821">
        <v>38</v>
      </c>
      <c r="W7630" s="358">
        <f t="shared" si="239"/>
        <v>7622</v>
      </c>
      <c r="X7630" s="580"/>
    </row>
    <row r="7631" spans="8:24">
      <c r="H7631" s="360" t="s">
        <v>487</v>
      </c>
      <c r="I7631" s="821">
        <v>39</v>
      </c>
      <c r="J7631" s="358">
        <f t="shared" si="238"/>
        <v>25091</v>
      </c>
      <c r="K7631" s="580"/>
      <c r="L7631" s="580"/>
      <c r="N7631" s="716"/>
      <c r="O7631" s="716"/>
      <c r="P7631" s="716"/>
      <c r="Q7631" s="716"/>
      <c r="R7631" s="716"/>
      <c r="S7631" s="716"/>
      <c r="T7631" s="1051"/>
      <c r="U7631" s="360" t="s">
        <v>306</v>
      </c>
      <c r="V7631" s="821">
        <v>39</v>
      </c>
      <c r="W7631" s="358">
        <f t="shared" si="239"/>
        <v>7623</v>
      </c>
      <c r="X7631" s="580"/>
    </row>
    <row r="7632" spans="8:24">
      <c r="H7632" s="360" t="s">
        <v>487</v>
      </c>
      <c r="I7632" s="821">
        <v>40</v>
      </c>
      <c r="J7632" s="358">
        <f t="shared" si="238"/>
        <v>25092</v>
      </c>
      <c r="K7632" s="580"/>
      <c r="L7632" s="580"/>
      <c r="N7632" s="716"/>
      <c r="O7632" s="716"/>
      <c r="P7632" s="716"/>
      <c r="Q7632" s="716"/>
      <c r="R7632" s="716"/>
      <c r="S7632" s="716"/>
      <c r="T7632" s="1051"/>
      <c r="U7632" s="360" t="s">
        <v>306</v>
      </c>
      <c r="V7632" s="821">
        <v>40</v>
      </c>
      <c r="W7632" s="358">
        <f t="shared" si="239"/>
        <v>7624</v>
      </c>
      <c r="X7632" s="580"/>
    </row>
    <row r="7633" spans="8:24">
      <c r="H7633" s="360" t="s">
        <v>487</v>
      </c>
      <c r="I7633" s="821">
        <v>41</v>
      </c>
      <c r="J7633" s="358">
        <f t="shared" si="238"/>
        <v>25093</v>
      </c>
      <c r="K7633" s="580"/>
      <c r="L7633" s="580"/>
      <c r="N7633" s="716"/>
      <c r="O7633" s="716"/>
      <c r="P7633" s="716"/>
      <c r="Q7633" s="716"/>
      <c r="R7633" s="716"/>
      <c r="S7633" s="716"/>
      <c r="T7633" s="1051"/>
      <c r="U7633" s="360" t="s">
        <v>306</v>
      </c>
      <c r="V7633" s="821">
        <v>41</v>
      </c>
      <c r="W7633" s="358">
        <f t="shared" si="239"/>
        <v>7625</v>
      </c>
      <c r="X7633" s="580"/>
    </row>
    <row r="7634" spans="8:24">
      <c r="H7634" s="360" t="s">
        <v>487</v>
      </c>
      <c r="I7634" s="821">
        <v>42</v>
      </c>
      <c r="J7634" s="358">
        <f t="shared" si="238"/>
        <v>25094</v>
      </c>
      <c r="K7634" s="580"/>
      <c r="L7634" s="580"/>
      <c r="N7634" s="716"/>
      <c r="O7634" s="716"/>
      <c r="P7634" s="716"/>
      <c r="Q7634" s="716"/>
      <c r="R7634" s="716"/>
      <c r="S7634" s="716"/>
      <c r="T7634" s="1051"/>
      <c r="U7634" s="360" t="s">
        <v>306</v>
      </c>
      <c r="V7634" s="821">
        <v>42</v>
      </c>
      <c r="W7634" s="358">
        <f t="shared" si="239"/>
        <v>7626</v>
      </c>
      <c r="X7634" s="580"/>
    </row>
    <row r="7635" spans="8:24">
      <c r="H7635" s="360" t="s">
        <v>487</v>
      </c>
      <c r="I7635" s="821">
        <v>43</v>
      </c>
      <c r="J7635" s="358">
        <f t="shared" si="238"/>
        <v>25095</v>
      </c>
      <c r="K7635" s="580"/>
      <c r="L7635" s="580"/>
      <c r="N7635" s="716"/>
      <c r="O7635" s="716"/>
      <c r="P7635" s="716"/>
      <c r="Q7635" s="716"/>
      <c r="R7635" s="716"/>
      <c r="S7635" s="716"/>
      <c r="T7635" s="1051"/>
      <c r="U7635" s="360" t="s">
        <v>306</v>
      </c>
      <c r="V7635" s="821">
        <v>43</v>
      </c>
      <c r="W7635" s="358">
        <f t="shared" si="239"/>
        <v>7627</v>
      </c>
      <c r="X7635" s="580"/>
    </row>
    <row r="7636" spans="8:24">
      <c r="H7636" s="360" t="s">
        <v>487</v>
      </c>
      <c r="I7636" s="821">
        <v>44</v>
      </c>
      <c r="J7636" s="358">
        <f t="shared" si="238"/>
        <v>25096</v>
      </c>
      <c r="K7636" s="580"/>
      <c r="L7636" s="580"/>
      <c r="N7636" s="716"/>
      <c r="O7636" s="716"/>
      <c r="P7636" s="716"/>
      <c r="Q7636" s="716"/>
      <c r="R7636" s="716"/>
      <c r="S7636" s="716"/>
      <c r="T7636" s="1051"/>
      <c r="U7636" s="360" t="s">
        <v>306</v>
      </c>
      <c r="V7636" s="821">
        <v>44</v>
      </c>
      <c r="W7636" s="358">
        <f t="shared" si="239"/>
        <v>7628</v>
      </c>
      <c r="X7636" s="580"/>
    </row>
    <row r="7637" spans="8:24">
      <c r="H7637" s="360" t="s">
        <v>487</v>
      </c>
      <c r="I7637" s="821">
        <v>45</v>
      </c>
      <c r="J7637" s="358">
        <f t="shared" si="238"/>
        <v>25097</v>
      </c>
      <c r="K7637" s="580"/>
      <c r="L7637" s="580"/>
      <c r="N7637" s="716"/>
      <c r="O7637" s="716"/>
      <c r="P7637" s="716"/>
      <c r="Q7637" s="716"/>
      <c r="R7637" s="716"/>
      <c r="S7637" s="716"/>
      <c r="T7637" s="1051"/>
      <c r="U7637" s="360" t="s">
        <v>306</v>
      </c>
      <c r="V7637" s="821">
        <v>45</v>
      </c>
      <c r="W7637" s="358">
        <f t="shared" si="239"/>
        <v>7629</v>
      </c>
      <c r="X7637" s="580"/>
    </row>
    <row r="7638" spans="8:24">
      <c r="H7638" s="360" t="s">
        <v>487</v>
      </c>
      <c r="I7638" s="821">
        <v>46</v>
      </c>
      <c r="J7638" s="358">
        <f t="shared" si="238"/>
        <v>25098</v>
      </c>
      <c r="K7638" s="580"/>
      <c r="L7638" s="580"/>
      <c r="N7638" s="716"/>
      <c r="O7638" s="716"/>
      <c r="P7638" s="716"/>
      <c r="Q7638" s="716"/>
      <c r="R7638" s="716"/>
      <c r="S7638" s="716"/>
      <c r="T7638" s="1051"/>
      <c r="U7638" s="360" t="s">
        <v>306</v>
      </c>
      <c r="V7638" s="821">
        <v>46</v>
      </c>
      <c r="W7638" s="358">
        <f t="shared" si="239"/>
        <v>7630</v>
      </c>
      <c r="X7638" s="580"/>
    </row>
    <row r="7639" spans="8:24">
      <c r="H7639" s="360" t="s">
        <v>487</v>
      </c>
      <c r="I7639" s="821">
        <v>47</v>
      </c>
      <c r="J7639" s="358">
        <f t="shared" si="238"/>
        <v>25099</v>
      </c>
      <c r="K7639" s="580"/>
      <c r="L7639" s="580"/>
      <c r="N7639" s="716"/>
      <c r="O7639" s="716"/>
      <c r="P7639" s="716"/>
      <c r="Q7639" s="716"/>
      <c r="R7639" s="716"/>
      <c r="S7639" s="716"/>
      <c r="T7639" s="1051"/>
      <c r="U7639" s="360" t="s">
        <v>306</v>
      </c>
      <c r="V7639" s="821">
        <v>47</v>
      </c>
      <c r="W7639" s="358">
        <f t="shared" si="239"/>
        <v>7631</v>
      </c>
      <c r="X7639" s="580"/>
    </row>
    <row r="7640" spans="8:24">
      <c r="H7640" s="360" t="s">
        <v>487</v>
      </c>
      <c r="I7640" s="821">
        <v>48</v>
      </c>
      <c r="J7640" s="358">
        <f t="shared" si="238"/>
        <v>25100</v>
      </c>
      <c r="K7640" s="580"/>
      <c r="L7640" s="580"/>
      <c r="N7640" s="716"/>
      <c r="O7640" s="716"/>
      <c r="P7640" s="716"/>
      <c r="Q7640" s="716"/>
      <c r="R7640" s="716"/>
      <c r="S7640" s="716"/>
      <c r="T7640" s="1051"/>
      <c r="U7640" s="360" t="s">
        <v>306</v>
      </c>
      <c r="V7640" s="821">
        <v>48</v>
      </c>
      <c r="W7640" s="358">
        <f t="shared" si="239"/>
        <v>7632</v>
      </c>
      <c r="X7640" s="580"/>
    </row>
    <row r="7641" spans="8:24">
      <c r="H7641" s="360" t="s">
        <v>487</v>
      </c>
      <c r="I7641" s="821">
        <v>49</v>
      </c>
      <c r="J7641" s="358">
        <f t="shared" si="238"/>
        <v>25101</v>
      </c>
      <c r="K7641" s="580"/>
      <c r="L7641" s="580"/>
      <c r="N7641" s="716"/>
      <c r="O7641" s="716"/>
      <c r="P7641" s="716"/>
      <c r="Q7641" s="716"/>
      <c r="R7641" s="716"/>
      <c r="S7641" s="716"/>
      <c r="T7641" s="1051"/>
      <c r="U7641" s="360" t="s">
        <v>306</v>
      </c>
      <c r="V7641" s="821">
        <v>49</v>
      </c>
      <c r="W7641" s="358">
        <f t="shared" si="239"/>
        <v>7633</v>
      </c>
      <c r="X7641" s="580"/>
    </row>
    <row r="7642" spans="8:24">
      <c r="H7642" s="360" t="s">
        <v>487</v>
      </c>
      <c r="I7642" s="821">
        <v>50</v>
      </c>
      <c r="J7642" s="358">
        <f t="shared" si="238"/>
        <v>25102</v>
      </c>
      <c r="K7642" s="580"/>
      <c r="L7642" s="580"/>
      <c r="N7642" s="716"/>
      <c r="O7642" s="716"/>
      <c r="P7642" s="716"/>
      <c r="Q7642" s="716"/>
      <c r="R7642" s="716"/>
      <c r="S7642" s="716"/>
      <c r="T7642" s="1051"/>
      <c r="U7642" s="360" t="s">
        <v>306</v>
      </c>
      <c r="V7642" s="821">
        <v>50</v>
      </c>
      <c r="W7642" s="358">
        <f t="shared" si="239"/>
        <v>7634</v>
      </c>
      <c r="X7642" s="580"/>
    </row>
    <row r="7643" spans="8:24">
      <c r="H7643" s="360" t="s">
        <v>487</v>
      </c>
      <c r="I7643" s="821">
        <v>51</v>
      </c>
      <c r="J7643" s="358">
        <f t="shared" si="238"/>
        <v>25103</v>
      </c>
      <c r="K7643" s="580"/>
      <c r="L7643" s="580"/>
      <c r="N7643" s="716"/>
      <c r="O7643" s="716"/>
      <c r="P7643" s="716"/>
      <c r="Q7643" s="716"/>
      <c r="R7643" s="716"/>
      <c r="S7643" s="716"/>
      <c r="T7643" s="1051"/>
      <c r="U7643" s="360" t="s">
        <v>306</v>
      </c>
      <c r="V7643" s="821">
        <v>51</v>
      </c>
      <c r="W7643" s="358">
        <f t="shared" si="239"/>
        <v>7635</v>
      </c>
      <c r="X7643" s="580"/>
    </row>
    <row r="7644" spans="8:24">
      <c r="H7644" s="360" t="s">
        <v>487</v>
      </c>
      <c r="I7644" s="821">
        <v>52</v>
      </c>
      <c r="J7644" s="358">
        <f t="shared" si="238"/>
        <v>25104</v>
      </c>
      <c r="K7644" s="580"/>
      <c r="L7644" s="580"/>
      <c r="N7644" s="716"/>
      <c r="O7644" s="716"/>
      <c r="P7644" s="716"/>
      <c r="Q7644" s="716"/>
      <c r="R7644" s="716"/>
      <c r="S7644" s="716"/>
      <c r="T7644" s="1051"/>
      <c r="U7644" s="360" t="s">
        <v>306</v>
      </c>
      <c r="V7644" s="821">
        <v>52</v>
      </c>
      <c r="W7644" s="358">
        <f t="shared" si="239"/>
        <v>7636</v>
      </c>
      <c r="X7644" s="580"/>
    </row>
    <row r="7645" spans="8:24">
      <c r="H7645" s="360" t="s">
        <v>487</v>
      </c>
      <c r="I7645" s="821">
        <v>53</v>
      </c>
      <c r="J7645" s="358">
        <f t="shared" si="238"/>
        <v>25105</v>
      </c>
      <c r="K7645" s="580"/>
      <c r="L7645" s="580"/>
      <c r="N7645" s="716"/>
      <c r="O7645" s="716"/>
      <c r="P7645" s="716"/>
      <c r="Q7645" s="716"/>
      <c r="R7645" s="716"/>
      <c r="S7645" s="716"/>
      <c r="T7645" s="1051"/>
      <c r="U7645" s="360" t="s">
        <v>306</v>
      </c>
      <c r="V7645" s="821">
        <v>53</v>
      </c>
      <c r="W7645" s="358">
        <f t="shared" si="239"/>
        <v>7637</v>
      </c>
      <c r="X7645" s="580"/>
    </row>
    <row r="7646" spans="8:24">
      <c r="H7646" s="360" t="s">
        <v>487</v>
      </c>
      <c r="I7646" s="821">
        <v>54</v>
      </c>
      <c r="J7646" s="358">
        <f t="shared" si="238"/>
        <v>25106</v>
      </c>
      <c r="K7646" s="580"/>
      <c r="L7646" s="580"/>
      <c r="N7646" s="716"/>
      <c r="O7646" s="716"/>
      <c r="P7646" s="716"/>
      <c r="Q7646" s="716"/>
      <c r="R7646" s="716"/>
      <c r="S7646" s="716"/>
      <c r="T7646" s="1051"/>
      <c r="U7646" s="360" t="s">
        <v>306</v>
      </c>
      <c r="V7646" s="821">
        <v>54</v>
      </c>
      <c r="W7646" s="358">
        <f t="shared" si="239"/>
        <v>7638</v>
      </c>
      <c r="X7646" s="580"/>
    </row>
    <row r="7647" spans="8:24">
      <c r="H7647" s="360" t="s">
        <v>487</v>
      </c>
      <c r="I7647" s="821">
        <v>55</v>
      </c>
      <c r="J7647" s="358">
        <f t="shared" si="238"/>
        <v>25107</v>
      </c>
      <c r="K7647" s="580"/>
      <c r="L7647" s="580"/>
      <c r="N7647" s="716"/>
      <c r="O7647" s="716"/>
      <c r="P7647" s="716"/>
      <c r="Q7647" s="716"/>
      <c r="R7647" s="716"/>
      <c r="S7647" s="716"/>
      <c r="T7647" s="1051"/>
      <c r="U7647" s="360" t="s">
        <v>306</v>
      </c>
      <c r="V7647" s="821">
        <v>55</v>
      </c>
      <c r="W7647" s="358">
        <f t="shared" si="239"/>
        <v>7639</v>
      </c>
      <c r="X7647" s="580"/>
    </row>
    <row r="7648" spans="8:24">
      <c r="H7648" s="360" t="s">
        <v>487</v>
      </c>
      <c r="I7648" s="821">
        <v>56</v>
      </c>
      <c r="J7648" s="358">
        <f t="shared" si="238"/>
        <v>25108</v>
      </c>
      <c r="K7648" s="580"/>
      <c r="L7648" s="580"/>
      <c r="N7648" s="716"/>
      <c r="O7648" s="716"/>
      <c r="P7648" s="716"/>
      <c r="Q7648" s="716"/>
      <c r="R7648" s="716"/>
      <c r="S7648" s="716"/>
      <c r="T7648" s="1051"/>
      <c r="U7648" s="360" t="s">
        <v>306</v>
      </c>
      <c r="V7648" s="821">
        <v>56</v>
      </c>
      <c r="W7648" s="358">
        <f t="shared" si="239"/>
        <v>7640</v>
      </c>
      <c r="X7648" s="580"/>
    </row>
    <row r="7649" spans="8:24">
      <c r="H7649" s="360" t="s">
        <v>487</v>
      </c>
      <c r="I7649" s="821">
        <v>57</v>
      </c>
      <c r="J7649" s="358">
        <f t="shared" si="238"/>
        <v>25109</v>
      </c>
      <c r="K7649" s="580"/>
      <c r="L7649" s="580"/>
      <c r="N7649" s="716"/>
      <c r="O7649" s="716"/>
      <c r="P7649" s="716"/>
      <c r="Q7649" s="716"/>
      <c r="R7649" s="716"/>
      <c r="S7649" s="716"/>
      <c r="T7649" s="1051"/>
      <c r="U7649" s="360" t="s">
        <v>306</v>
      </c>
      <c r="V7649" s="821">
        <v>57</v>
      </c>
      <c r="W7649" s="358">
        <f t="shared" si="239"/>
        <v>7641</v>
      </c>
      <c r="X7649" s="580"/>
    </row>
    <row r="7650" spans="8:24">
      <c r="H7650" s="360" t="s">
        <v>487</v>
      </c>
      <c r="I7650" s="821">
        <v>58</v>
      </c>
      <c r="J7650" s="358">
        <f t="shared" si="238"/>
        <v>25110</v>
      </c>
      <c r="K7650" s="580"/>
      <c r="L7650" s="580"/>
      <c r="N7650" s="716"/>
      <c r="O7650" s="716"/>
      <c r="P7650" s="716"/>
      <c r="Q7650" s="716"/>
      <c r="R7650" s="716"/>
      <c r="S7650" s="716"/>
      <c r="T7650" s="1051"/>
      <c r="U7650" s="360" t="s">
        <v>306</v>
      </c>
      <c r="V7650" s="821">
        <v>58</v>
      </c>
      <c r="W7650" s="358">
        <f t="shared" si="239"/>
        <v>7642</v>
      </c>
      <c r="X7650" s="580"/>
    </row>
    <row r="7651" spans="8:24">
      <c r="H7651" s="360" t="s">
        <v>487</v>
      </c>
      <c r="I7651" s="821">
        <v>59</v>
      </c>
      <c r="J7651" s="358">
        <f t="shared" si="238"/>
        <v>25111</v>
      </c>
      <c r="K7651" s="580"/>
      <c r="L7651" s="580"/>
      <c r="N7651" s="716"/>
      <c r="O7651" s="716"/>
      <c r="P7651" s="716"/>
      <c r="Q7651" s="716"/>
      <c r="R7651" s="716"/>
      <c r="S7651" s="716"/>
      <c r="T7651" s="1051"/>
      <c r="U7651" s="360" t="s">
        <v>306</v>
      </c>
      <c r="V7651" s="821">
        <v>59</v>
      </c>
      <c r="W7651" s="358">
        <f t="shared" si="239"/>
        <v>7643</v>
      </c>
      <c r="X7651" s="580"/>
    </row>
    <row r="7652" spans="8:24">
      <c r="H7652" s="360" t="s">
        <v>487</v>
      </c>
      <c r="I7652" s="821">
        <v>60</v>
      </c>
      <c r="J7652" s="358">
        <f t="shared" si="238"/>
        <v>25112</v>
      </c>
      <c r="K7652" s="580"/>
      <c r="L7652" s="580"/>
      <c r="N7652" s="716"/>
      <c r="O7652" s="716"/>
      <c r="P7652" s="716"/>
      <c r="Q7652" s="716"/>
      <c r="R7652" s="716"/>
      <c r="S7652" s="716"/>
      <c r="T7652" s="1051"/>
      <c r="U7652" s="360" t="s">
        <v>306</v>
      </c>
      <c r="V7652" s="821">
        <v>60</v>
      </c>
      <c r="W7652" s="358">
        <f t="shared" si="239"/>
        <v>7644</v>
      </c>
      <c r="X7652" s="580"/>
    </row>
    <row r="7653" spans="8:24">
      <c r="H7653" s="360" t="s">
        <v>487</v>
      </c>
      <c r="I7653" s="821">
        <v>61</v>
      </c>
      <c r="J7653" s="358">
        <f t="shared" si="238"/>
        <v>25113</v>
      </c>
      <c r="K7653" s="580"/>
      <c r="L7653" s="580"/>
      <c r="N7653" s="716"/>
      <c r="O7653" s="716"/>
      <c r="P7653" s="716"/>
      <c r="Q7653" s="716"/>
      <c r="R7653" s="716"/>
      <c r="S7653" s="716"/>
      <c r="T7653" s="1051"/>
      <c r="U7653" s="360" t="s">
        <v>306</v>
      </c>
      <c r="V7653" s="821">
        <v>61</v>
      </c>
      <c r="W7653" s="358">
        <f t="shared" si="239"/>
        <v>7645</v>
      </c>
      <c r="X7653" s="580"/>
    </row>
    <row r="7654" spans="8:24">
      <c r="H7654" s="360" t="s">
        <v>487</v>
      </c>
      <c r="I7654" s="821">
        <v>62</v>
      </c>
      <c r="J7654" s="358">
        <f t="shared" si="238"/>
        <v>25114</v>
      </c>
      <c r="K7654" s="580"/>
      <c r="L7654" s="580"/>
      <c r="N7654" s="716"/>
      <c r="O7654" s="716"/>
      <c r="P7654" s="716"/>
      <c r="Q7654" s="716"/>
      <c r="R7654" s="716"/>
      <c r="S7654" s="716"/>
      <c r="T7654" s="1051"/>
      <c r="U7654" s="360" t="s">
        <v>306</v>
      </c>
      <c r="V7654" s="821">
        <v>62</v>
      </c>
      <c r="W7654" s="358">
        <f t="shared" si="239"/>
        <v>7646</v>
      </c>
      <c r="X7654" s="580"/>
    </row>
    <row r="7655" spans="8:24">
      <c r="H7655" s="360" t="s">
        <v>487</v>
      </c>
      <c r="I7655" s="821">
        <v>63</v>
      </c>
      <c r="J7655" s="358">
        <f t="shared" si="238"/>
        <v>25115</v>
      </c>
      <c r="K7655" s="580"/>
      <c r="L7655" s="580"/>
      <c r="N7655" s="716"/>
      <c r="O7655" s="716"/>
      <c r="P7655" s="716"/>
      <c r="Q7655" s="716"/>
      <c r="R7655" s="716"/>
      <c r="S7655" s="716"/>
      <c r="T7655" s="1051"/>
      <c r="U7655" s="360" t="s">
        <v>306</v>
      </c>
      <c r="V7655" s="821">
        <v>63</v>
      </c>
      <c r="W7655" s="358">
        <f t="shared" si="239"/>
        <v>7647</v>
      </c>
      <c r="X7655" s="580"/>
    </row>
    <row r="7656" spans="8:24">
      <c r="H7656" s="360" t="s">
        <v>487</v>
      </c>
      <c r="I7656" s="821">
        <v>64</v>
      </c>
      <c r="J7656" s="358">
        <f t="shared" si="238"/>
        <v>25116</v>
      </c>
      <c r="K7656" s="580"/>
      <c r="L7656" s="580"/>
      <c r="N7656" s="716"/>
      <c r="O7656" s="716"/>
      <c r="P7656" s="716"/>
      <c r="Q7656" s="716"/>
      <c r="R7656" s="716"/>
      <c r="S7656" s="716"/>
      <c r="T7656" s="1051"/>
      <c r="U7656" s="360" t="s">
        <v>306</v>
      </c>
      <c r="V7656" s="821">
        <v>64</v>
      </c>
      <c r="W7656" s="358">
        <f t="shared" si="239"/>
        <v>7648</v>
      </c>
      <c r="X7656" s="580"/>
    </row>
    <row r="7657" spans="8:24">
      <c r="H7657" s="360" t="s">
        <v>487</v>
      </c>
      <c r="I7657" s="821">
        <v>65</v>
      </c>
      <c r="J7657" s="358">
        <f t="shared" si="238"/>
        <v>25117</v>
      </c>
      <c r="K7657" s="580"/>
      <c r="L7657" s="580"/>
      <c r="N7657" s="716"/>
      <c r="O7657" s="716"/>
      <c r="P7657" s="716"/>
      <c r="Q7657" s="716"/>
      <c r="R7657" s="716"/>
      <c r="S7657" s="716"/>
      <c r="T7657" s="1051"/>
      <c r="U7657" s="360" t="s">
        <v>306</v>
      </c>
      <c r="V7657" s="821">
        <v>65</v>
      </c>
      <c r="W7657" s="358">
        <f t="shared" si="239"/>
        <v>7649</v>
      </c>
      <c r="X7657" s="580"/>
    </row>
    <row r="7658" spans="8:24">
      <c r="H7658" s="360" t="s">
        <v>487</v>
      </c>
      <c r="I7658" s="821">
        <v>66</v>
      </c>
      <c r="J7658" s="358">
        <f t="shared" si="238"/>
        <v>25118</v>
      </c>
      <c r="K7658" s="580"/>
      <c r="L7658" s="580"/>
      <c r="N7658" s="716"/>
      <c r="O7658" s="716"/>
      <c r="P7658" s="716"/>
      <c r="Q7658" s="716"/>
      <c r="R7658" s="716"/>
      <c r="S7658" s="716"/>
      <c r="T7658" s="1051"/>
      <c r="U7658" s="360" t="s">
        <v>306</v>
      </c>
      <c r="V7658" s="821">
        <v>66</v>
      </c>
      <c r="W7658" s="358">
        <f t="shared" si="239"/>
        <v>7650</v>
      </c>
      <c r="X7658" s="580"/>
    </row>
    <row r="7659" spans="8:24">
      <c r="H7659" s="360" t="s">
        <v>487</v>
      </c>
      <c r="I7659" s="821">
        <v>67</v>
      </c>
      <c r="J7659" s="358">
        <f t="shared" si="238"/>
        <v>25119</v>
      </c>
      <c r="K7659" s="580"/>
      <c r="L7659" s="580"/>
      <c r="N7659" s="716"/>
      <c r="O7659" s="716"/>
      <c r="P7659" s="716"/>
      <c r="Q7659" s="716"/>
      <c r="R7659" s="716"/>
      <c r="S7659" s="716"/>
      <c r="T7659" s="1051"/>
      <c r="U7659" s="360" t="s">
        <v>306</v>
      </c>
      <c r="V7659" s="821">
        <v>67</v>
      </c>
      <c r="W7659" s="358">
        <f t="shared" si="239"/>
        <v>7651</v>
      </c>
      <c r="X7659" s="580"/>
    </row>
    <row r="7660" spans="8:24">
      <c r="H7660" s="360" t="s">
        <v>487</v>
      </c>
      <c r="I7660" s="821">
        <v>68</v>
      </c>
      <c r="J7660" s="358">
        <f t="shared" si="238"/>
        <v>25120</v>
      </c>
      <c r="K7660" s="580"/>
      <c r="L7660" s="580"/>
      <c r="N7660" s="716"/>
      <c r="O7660" s="716"/>
      <c r="P7660" s="716"/>
      <c r="Q7660" s="716"/>
      <c r="R7660" s="716"/>
      <c r="S7660" s="716"/>
      <c r="T7660" s="1051"/>
      <c r="U7660" s="360" t="s">
        <v>306</v>
      </c>
      <c r="V7660" s="821">
        <v>68</v>
      </c>
      <c r="W7660" s="358">
        <f t="shared" si="239"/>
        <v>7652</v>
      </c>
      <c r="X7660" s="580"/>
    </row>
    <row r="7661" spans="8:24">
      <c r="H7661" s="360" t="s">
        <v>487</v>
      </c>
      <c r="I7661" s="821">
        <v>69</v>
      </c>
      <c r="J7661" s="358">
        <f t="shared" si="238"/>
        <v>25121</v>
      </c>
      <c r="K7661" s="580"/>
      <c r="L7661" s="580"/>
      <c r="N7661" s="716"/>
      <c r="O7661" s="716"/>
      <c r="P7661" s="716"/>
      <c r="Q7661" s="716"/>
      <c r="R7661" s="716"/>
      <c r="S7661" s="716"/>
      <c r="T7661" s="1051"/>
      <c r="U7661" s="360" t="s">
        <v>306</v>
      </c>
      <c r="V7661" s="821">
        <v>69</v>
      </c>
      <c r="W7661" s="358">
        <f t="shared" si="239"/>
        <v>7653</v>
      </c>
      <c r="X7661" s="580"/>
    </row>
    <row r="7662" spans="8:24">
      <c r="H7662" s="360" t="s">
        <v>487</v>
      </c>
      <c r="I7662" s="821">
        <v>70</v>
      </c>
      <c r="J7662" s="358">
        <f t="shared" si="238"/>
        <v>25122</v>
      </c>
      <c r="K7662" s="580"/>
      <c r="L7662" s="580"/>
      <c r="N7662" s="716"/>
      <c r="O7662" s="716"/>
      <c r="P7662" s="716"/>
      <c r="Q7662" s="716"/>
      <c r="R7662" s="716"/>
      <c r="S7662" s="716"/>
      <c r="T7662" s="1051"/>
      <c r="U7662" s="360" t="s">
        <v>306</v>
      </c>
      <c r="V7662" s="821">
        <v>70</v>
      </c>
      <c r="W7662" s="358">
        <f t="shared" si="239"/>
        <v>7654</v>
      </c>
      <c r="X7662" s="580"/>
    </row>
    <row r="7663" spans="8:24">
      <c r="H7663" s="360" t="s">
        <v>487</v>
      </c>
      <c r="I7663" s="821">
        <v>71</v>
      </c>
      <c r="J7663" s="358">
        <f t="shared" si="238"/>
        <v>25123</v>
      </c>
      <c r="K7663" s="580"/>
      <c r="L7663" s="580"/>
      <c r="N7663" s="716"/>
      <c r="O7663" s="716"/>
      <c r="P7663" s="716"/>
      <c r="Q7663" s="716"/>
      <c r="R7663" s="716"/>
      <c r="S7663" s="716"/>
      <c r="T7663" s="1051"/>
      <c r="U7663" s="360" t="s">
        <v>306</v>
      </c>
      <c r="V7663" s="821">
        <v>71</v>
      </c>
      <c r="W7663" s="358">
        <f t="shared" si="239"/>
        <v>7655</v>
      </c>
      <c r="X7663" s="580"/>
    </row>
    <row r="7664" spans="8:24">
      <c r="H7664" s="360" t="s">
        <v>487</v>
      </c>
      <c r="I7664" s="821">
        <v>72</v>
      </c>
      <c r="J7664" s="358">
        <f t="shared" si="238"/>
        <v>25124</v>
      </c>
      <c r="K7664" s="580"/>
      <c r="L7664" s="580"/>
      <c r="N7664" s="716"/>
      <c r="O7664" s="716"/>
      <c r="P7664" s="716"/>
      <c r="Q7664" s="716"/>
      <c r="R7664" s="716"/>
      <c r="S7664" s="716"/>
      <c r="T7664" s="1051"/>
      <c r="U7664" s="360" t="s">
        <v>306</v>
      </c>
      <c r="V7664" s="821">
        <v>72</v>
      </c>
      <c r="W7664" s="358">
        <f t="shared" si="239"/>
        <v>7656</v>
      </c>
      <c r="X7664" s="580"/>
    </row>
    <row r="7665" spans="8:24">
      <c r="H7665" s="360" t="s">
        <v>487</v>
      </c>
      <c r="I7665" s="821">
        <v>73</v>
      </c>
      <c r="J7665" s="358">
        <f t="shared" si="238"/>
        <v>25125</v>
      </c>
      <c r="K7665" s="580"/>
      <c r="L7665" s="580"/>
      <c r="N7665" s="716"/>
      <c r="O7665" s="716"/>
      <c r="P7665" s="716"/>
      <c r="Q7665" s="716"/>
      <c r="R7665" s="716"/>
      <c r="S7665" s="716"/>
      <c r="T7665" s="1051"/>
      <c r="U7665" s="360" t="s">
        <v>306</v>
      </c>
      <c r="V7665" s="821">
        <v>73</v>
      </c>
      <c r="W7665" s="358">
        <f t="shared" si="239"/>
        <v>7657</v>
      </c>
      <c r="X7665" s="580"/>
    </row>
    <row r="7666" spans="8:24">
      <c r="H7666" s="360" t="s">
        <v>487</v>
      </c>
      <c r="I7666" s="821">
        <v>74</v>
      </c>
      <c r="J7666" s="358">
        <f t="shared" si="238"/>
        <v>25126</v>
      </c>
      <c r="K7666" s="580"/>
      <c r="L7666" s="580"/>
      <c r="N7666" s="716"/>
      <c r="O7666" s="716"/>
      <c r="P7666" s="716"/>
      <c r="Q7666" s="716"/>
      <c r="R7666" s="716"/>
      <c r="S7666" s="716"/>
      <c r="T7666" s="1051"/>
      <c r="U7666" s="360" t="s">
        <v>306</v>
      </c>
      <c r="V7666" s="821">
        <v>74</v>
      </c>
      <c r="W7666" s="358">
        <f t="shared" si="239"/>
        <v>7658</v>
      </c>
      <c r="X7666" s="580"/>
    </row>
    <row r="7667" spans="8:24">
      <c r="H7667" s="360" t="s">
        <v>487</v>
      </c>
      <c r="I7667" s="821">
        <v>75</v>
      </c>
      <c r="J7667" s="358">
        <f t="shared" si="238"/>
        <v>25127</v>
      </c>
      <c r="K7667" s="580"/>
      <c r="L7667" s="580"/>
      <c r="N7667" s="716"/>
      <c r="O7667" s="716"/>
      <c r="P7667" s="716"/>
      <c r="Q7667" s="716"/>
      <c r="R7667" s="716"/>
      <c r="S7667" s="716"/>
      <c r="T7667" s="1051"/>
      <c r="U7667" s="360" t="s">
        <v>306</v>
      </c>
      <c r="V7667" s="821">
        <v>75</v>
      </c>
      <c r="W7667" s="358">
        <f t="shared" si="239"/>
        <v>7659</v>
      </c>
      <c r="X7667" s="580"/>
    </row>
    <row r="7668" spans="8:24">
      <c r="H7668" s="360" t="s">
        <v>487</v>
      </c>
      <c r="I7668" s="821">
        <v>76</v>
      </c>
      <c r="J7668" s="358">
        <f t="shared" si="238"/>
        <v>25128</v>
      </c>
      <c r="K7668" s="580"/>
      <c r="L7668" s="580"/>
      <c r="N7668" s="716"/>
      <c r="O7668" s="716"/>
      <c r="P7668" s="716"/>
      <c r="Q7668" s="716"/>
      <c r="R7668" s="716"/>
      <c r="S7668" s="716"/>
      <c r="T7668" s="1051"/>
      <c r="U7668" s="360" t="s">
        <v>306</v>
      </c>
      <c r="V7668" s="821">
        <v>76</v>
      </c>
      <c r="W7668" s="358">
        <f t="shared" si="239"/>
        <v>7660</v>
      </c>
      <c r="X7668" s="580"/>
    </row>
    <row r="7669" spans="8:24">
      <c r="H7669" s="360" t="s">
        <v>487</v>
      </c>
      <c r="I7669" s="821">
        <v>77</v>
      </c>
      <c r="J7669" s="358">
        <f t="shared" si="238"/>
        <v>25129</v>
      </c>
      <c r="K7669" s="580"/>
      <c r="L7669" s="580"/>
      <c r="N7669" s="716"/>
      <c r="O7669" s="716"/>
      <c r="P7669" s="716"/>
      <c r="Q7669" s="716"/>
      <c r="R7669" s="716"/>
      <c r="S7669" s="716"/>
      <c r="T7669" s="1051"/>
      <c r="U7669" s="360" t="s">
        <v>306</v>
      </c>
      <c r="V7669" s="821">
        <v>77</v>
      </c>
      <c r="W7669" s="358">
        <f t="shared" si="239"/>
        <v>7661</v>
      </c>
      <c r="X7669" s="580"/>
    </row>
    <row r="7670" spans="8:24">
      <c r="H7670" s="360" t="s">
        <v>487</v>
      </c>
      <c r="I7670" s="821">
        <v>78</v>
      </c>
      <c r="J7670" s="358">
        <f t="shared" si="238"/>
        <v>25130</v>
      </c>
      <c r="K7670" s="580"/>
      <c r="L7670" s="580"/>
      <c r="N7670" s="716"/>
      <c r="O7670" s="716"/>
      <c r="P7670" s="716"/>
      <c r="Q7670" s="716"/>
      <c r="R7670" s="716"/>
      <c r="S7670" s="716"/>
      <c r="T7670" s="1051"/>
      <c r="U7670" s="360" t="s">
        <v>306</v>
      </c>
      <c r="V7670" s="821">
        <v>78</v>
      </c>
      <c r="W7670" s="358">
        <f t="shared" si="239"/>
        <v>7662</v>
      </c>
      <c r="X7670" s="580"/>
    </row>
    <row r="7671" spans="8:24">
      <c r="H7671" s="360" t="s">
        <v>487</v>
      </c>
      <c r="I7671" s="821">
        <v>79</v>
      </c>
      <c r="J7671" s="358">
        <f t="shared" si="238"/>
        <v>25131</v>
      </c>
      <c r="K7671" s="580"/>
      <c r="L7671" s="580"/>
      <c r="N7671" s="716"/>
      <c r="O7671" s="716"/>
      <c r="P7671" s="716"/>
      <c r="Q7671" s="716"/>
      <c r="R7671" s="716"/>
      <c r="S7671" s="716"/>
      <c r="T7671" s="1051"/>
      <c r="U7671" s="360" t="s">
        <v>306</v>
      </c>
      <c r="V7671" s="821">
        <v>79</v>
      </c>
      <c r="W7671" s="358">
        <f t="shared" si="239"/>
        <v>7663</v>
      </c>
      <c r="X7671" s="580"/>
    </row>
    <row r="7672" spans="8:24">
      <c r="H7672" s="360" t="s">
        <v>487</v>
      </c>
      <c r="I7672" s="821">
        <v>80</v>
      </c>
      <c r="J7672" s="358">
        <f t="shared" si="238"/>
        <v>25132</v>
      </c>
      <c r="K7672" s="580"/>
      <c r="L7672" s="580"/>
      <c r="N7672" s="716"/>
      <c r="O7672" s="716"/>
      <c r="P7672" s="716"/>
      <c r="Q7672" s="716"/>
      <c r="R7672" s="716"/>
      <c r="S7672" s="716"/>
      <c r="T7672" s="1051"/>
      <c r="U7672" s="360" t="s">
        <v>306</v>
      </c>
      <c r="V7672" s="821">
        <v>80</v>
      </c>
      <c r="W7672" s="358">
        <f t="shared" si="239"/>
        <v>7664</v>
      </c>
      <c r="X7672" s="580"/>
    </row>
    <row r="7673" spans="8:24">
      <c r="H7673" s="360" t="s">
        <v>487</v>
      </c>
      <c r="I7673" s="821">
        <v>81</v>
      </c>
      <c r="J7673" s="358">
        <f t="shared" si="238"/>
        <v>25133</v>
      </c>
      <c r="K7673" s="580"/>
      <c r="L7673" s="580"/>
      <c r="N7673" s="716"/>
      <c r="O7673" s="716"/>
      <c r="P7673" s="716"/>
      <c r="Q7673" s="716"/>
      <c r="R7673" s="716"/>
      <c r="S7673" s="716"/>
      <c r="T7673" s="1051"/>
      <c r="U7673" s="360" t="s">
        <v>306</v>
      </c>
      <c r="V7673" s="821">
        <v>81</v>
      </c>
      <c r="W7673" s="358">
        <f t="shared" si="239"/>
        <v>7665</v>
      </c>
      <c r="X7673" s="580"/>
    </row>
    <row r="7674" spans="8:24">
      <c r="H7674" s="360" t="s">
        <v>487</v>
      </c>
      <c r="I7674" s="821">
        <v>82</v>
      </c>
      <c r="J7674" s="358">
        <f t="shared" si="238"/>
        <v>25134</v>
      </c>
      <c r="K7674" s="580"/>
      <c r="L7674" s="580"/>
      <c r="N7674" s="716"/>
      <c r="O7674" s="716"/>
      <c r="P7674" s="716"/>
      <c r="Q7674" s="716"/>
      <c r="R7674" s="716"/>
      <c r="S7674" s="716"/>
      <c r="T7674" s="1051"/>
      <c r="U7674" s="360" t="s">
        <v>306</v>
      </c>
      <c r="V7674" s="821">
        <v>82</v>
      </c>
      <c r="W7674" s="358">
        <f t="shared" si="239"/>
        <v>7666</v>
      </c>
      <c r="X7674" s="580"/>
    </row>
    <row r="7675" spans="8:24">
      <c r="H7675" s="360" t="s">
        <v>487</v>
      </c>
      <c r="I7675" s="821">
        <v>83</v>
      </c>
      <c r="J7675" s="358">
        <f t="shared" si="238"/>
        <v>25135</v>
      </c>
      <c r="K7675" s="580"/>
      <c r="L7675" s="580"/>
      <c r="N7675" s="716"/>
      <c r="O7675" s="716"/>
      <c r="P7675" s="716"/>
      <c r="Q7675" s="716"/>
      <c r="R7675" s="716"/>
      <c r="S7675" s="716"/>
      <c r="T7675" s="1051"/>
      <c r="U7675" s="360" t="s">
        <v>306</v>
      </c>
      <c r="V7675" s="821">
        <v>83</v>
      </c>
      <c r="W7675" s="358">
        <f t="shared" si="239"/>
        <v>7667</v>
      </c>
      <c r="X7675" s="580"/>
    </row>
    <row r="7676" spans="8:24">
      <c r="H7676" s="360" t="s">
        <v>487</v>
      </c>
      <c r="I7676" s="821">
        <v>84</v>
      </c>
      <c r="J7676" s="358">
        <f t="shared" si="238"/>
        <v>25136</v>
      </c>
      <c r="K7676" s="580"/>
      <c r="L7676" s="580"/>
      <c r="N7676" s="716"/>
      <c r="O7676" s="716"/>
      <c r="P7676" s="716"/>
      <c r="Q7676" s="716"/>
      <c r="R7676" s="716"/>
      <c r="S7676" s="716"/>
      <c r="T7676" s="1051"/>
      <c r="U7676" s="360" t="s">
        <v>306</v>
      </c>
      <c r="V7676" s="821">
        <v>84</v>
      </c>
      <c r="W7676" s="358">
        <f t="shared" si="239"/>
        <v>7668</v>
      </c>
      <c r="X7676" s="580"/>
    </row>
    <row r="7677" spans="8:24">
      <c r="H7677" s="360" t="s">
        <v>487</v>
      </c>
      <c r="I7677" s="821">
        <v>85</v>
      </c>
      <c r="J7677" s="358">
        <f t="shared" si="238"/>
        <v>25137</v>
      </c>
      <c r="K7677" s="580"/>
      <c r="L7677" s="580"/>
      <c r="N7677" s="716"/>
      <c r="O7677" s="716"/>
      <c r="P7677" s="716"/>
      <c r="Q7677" s="716"/>
      <c r="R7677" s="716"/>
      <c r="S7677" s="716"/>
      <c r="T7677" s="1051"/>
      <c r="U7677" s="360" t="s">
        <v>306</v>
      </c>
      <c r="V7677" s="821">
        <v>85</v>
      </c>
      <c r="W7677" s="358">
        <f t="shared" si="239"/>
        <v>7669</v>
      </c>
      <c r="X7677" s="580"/>
    </row>
    <row r="7678" spans="8:24">
      <c r="H7678" s="360" t="s">
        <v>487</v>
      </c>
      <c r="I7678" s="821">
        <v>86</v>
      </c>
      <c r="J7678" s="358">
        <f t="shared" si="238"/>
        <v>25138</v>
      </c>
      <c r="K7678" s="580"/>
      <c r="L7678" s="580"/>
      <c r="N7678" s="716"/>
      <c r="O7678" s="716"/>
      <c r="P7678" s="716"/>
      <c r="Q7678" s="716"/>
      <c r="R7678" s="716"/>
      <c r="S7678" s="716"/>
      <c r="T7678" s="1051"/>
      <c r="U7678" s="360" t="s">
        <v>306</v>
      </c>
      <c r="V7678" s="821">
        <v>86</v>
      </c>
      <c r="W7678" s="358">
        <f t="shared" si="239"/>
        <v>7670</v>
      </c>
      <c r="X7678" s="580"/>
    </row>
    <row r="7679" spans="8:24">
      <c r="H7679" s="360" t="s">
        <v>487</v>
      </c>
      <c r="I7679" s="821">
        <v>87</v>
      </c>
      <c r="J7679" s="358">
        <f t="shared" si="238"/>
        <v>25139</v>
      </c>
      <c r="K7679" s="580"/>
      <c r="L7679" s="580"/>
      <c r="N7679" s="716"/>
      <c r="O7679" s="716"/>
      <c r="P7679" s="716"/>
      <c r="Q7679" s="716"/>
      <c r="R7679" s="716"/>
      <c r="S7679" s="716"/>
      <c r="T7679" s="1051"/>
      <c r="U7679" s="360" t="s">
        <v>306</v>
      </c>
      <c r="V7679" s="821">
        <v>87</v>
      </c>
      <c r="W7679" s="358">
        <f t="shared" si="239"/>
        <v>7671</v>
      </c>
      <c r="X7679" s="580"/>
    </row>
    <row r="7680" spans="8:24">
      <c r="H7680" s="360" t="s">
        <v>487</v>
      </c>
      <c r="I7680" s="821">
        <v>88</v>
      </c>
      <c r="J7680" s="358">
        <f t="shared" si="238"/>
        <v>25140</v>
      </c>
      <c r="K7680" s="580"/>
      <c r="L7680" s="580"/>
      <c r="N7680" s="716"/>
      <c r="O7680" s="716"/>
      <c r="P7680" s="716"/>
      <c r="Q7680" s="716"/>
      <c r="R7680" s="716"/>
      <c r="S7680" s="716"/>
      <c r="T7680" s="1051"/>
      <c r="U7680" s="360" t="s">
        <v>306</v>
      </c>
      <c r="V7680" s="821">
        <v>88</v>
      </c>
      <c r="W7680" s="358">
        <f t="shared" si="239"/>
        <v>7672</v>
      </c>
      <c r="X7680" s="580"/>
    </row>
    <row r="7681" spans="8:24">
      <c r="H7681" s="360" t="s">
        <v>487</v>
      </c>
      <c r="I7681" s="821">
        <v>89</v>
      </c>
      <c r="J7681" s="358">
        <f t="shared" si="238"/>
        <v>25141</v>
      </c>
      <c r="K7681" s="580"/>
      <c r="L7681" s="580"/>
      <c r="N7681" s="716"/>
      <c r="O7681" s="716"/>
      <c r="P7681" s="716"/>
      <c r="Q7681" s="716"/>
      <c r="R7681" s="716"/>
      <c r="S7681" s="716"/>
      <c r="T7681" s="1051"/>
      <c r="U7681" s="360" t="s">
        <v>306</v>
      </c>
      <c r="V7681" s="821">
        <v>89</v>
      </c>
      <c r="W7681" s="358">
        <f t="shared" si="239"/>
        <v>7673</v>
      </c>
      <c r="X7681" s="580"/>
    </row>
    <row r="7682" spans="8:24">
      <c r="H7682" s="360" t="s">
        <v>487</v>
      </c>
      <c r="I7682" s="821">
        <v>90</v>
      </c>
      <c r="J7682" s="358">
        <f t="shared" si="238"/>
        <v>25142</v>
      </c>
      <c r="K7682" s="580"/>
      <c r="L7682" s="580"/>
      <c r="N7682" s="716"/>
      <c r="O7682" s="716"/>
      <c r="P7682" s="716"/>
      <c r="Q7682" s="716"/>
      <c r="R7682" s="716"/>
      <c r="S7682" s="716"/>
      <c r="T7682" s="1051"/>
      <c r="U7682" s="360" t="s">
        <v>306</v>
      </c>
      <c r="V7682" s="821">
        <v>90</v>
      </c>
      <c r="W7682" s="358">
        <f t="shared" si="239"/>
        <v>7674</v>
      </c>
      <c r="X7682" s="580"/>
    </row>
    <row r="7683" spans="8:24">
      <c r="H7683" s="360" t="s">
        <v>487</v>
      </c>
      <c r="I7683" s="821">
        <v>91</v>
      </c>
      <c r="J7683" s="358">
        <f t="shared" si="238"/>
        <v>25143</v>
      </c>
      <c r="K7683" s="580"/>
      <c r="L7683" s="580"/>
      <c r="N7683" s="716"/>
      <c r="O7683" s="716"/>
      <c r="P7683" s="716"/>
      <c r="Q7683" s="716"/>
      <c r="R7683" s="716"/>
      <c r="S7683" s="716"/>
      <c r="T7683" s="1051"/>
      <c r="U7683" s="360" t="s">
        <v>306</v>
      </c>
      <c r="V7683" s="821">
        <v>91</v>
      </c>
      <c r="W7683" s="358">
        <f t="shared" si="239"/>
        <v>7675</v>
      </c>
      <c r="X7683" s="580"/>
    </row>
    <row r="7684" spans="8:24">
      <c r="H7684" s="360" t="s">
        <v>487</v>
      </c>
      <c r="I7684" s="821">
        <v>92</v>
      </c>
      <c r="J7684" s="358">
        <f t="shared" si="238"/>
        <v>25144</v>
      </c>
      <c r="K7684" s="580"/>
      <c r="L7684" s="580"/>
      <c r="N7684" s="716"/>
      <c r="O7684" s="716"/>
      <c r="P7684" s="716"/>
      <c r="Q7684" s="716"/>
      <c r="R7684" s="716"/>
      <c r="S7684" s="716"/>
      <c r="T7684" s="1051"/>
      <c r="U7684" s="360" t="s">
        <v>306</v>
      </c>
      <c r="V7684" s="821">
        <v>92</v>
      </c>
      <c r="W7684" s="358">
        <f t="shared" si="239"/>
        <v>7676</v>
      </c>
      <c r="X7684" s="580"/>
    </row>
    <row r="7685" spans="8:24">
      <c r="H7685" s="360" t="s">
        <v>487</v>
      </c>
      <c r="I7685" s="821">
        <v>93</v>
      </c>
      <c r="J7685" s="358">
        <f t="shared" si="238"/>
        <v>25145</v>
      </c>
      <c r="K7685" s="580"/>
      <c r="L7685" s="580"/>
      <c r="N7685" s="716"/>
      <c r="O7685" s="716"/>
      <c r="P7685" s="716"/>
      <c r="Q7685" s="716"/>
      <c r="R7685" s="716"/>
      <c r="S7685" s="716"/>
      <c r="T7685" s="1051"/>
      <c r="U7685" s="360" t="s">
        <v>306</v>
      </c>
      <c r="V7685" s="821">
        <v>93</v>
      </c>
      <c r="W7685" s="358">
        <f t="shared" si="239"/>
        <v>7677</v>
      </c>
      <c r="X7685" s="580"/>
    </row>
    <row r="7686" spans="8:24">
      <c r="H7686" s="360" t="s">
        <v>487</v>
      </c>
      <c r="I7686" s="821">
        <v>94</v>
      </c>
      <c r="J7686" s="358">
        <f t="shared" si="238"/>
        <v>25146</v>
      </c>
      <c r="K7686" s="580"/>
      <c r="L7686" s="580"/>
      <c r="N7686" s="716"/>
      <c r="O7686" s="716"/>
      <c r="P7686" s="716"/>
      <c r="Q7686" s="716"/>
      <c r="R7686" s="716"/>
      <c r="S7686" s="716"/>
      <c r="T7686" s="1051"/>
      <c r="U7686" s="360" t="s">
        <v>306</v>
      </c>
      <c r="V7686" s="821">
        <v>94</v>
      </c>
      <c r="W7686" s="358">
        <f t="shared" si="239"/>
        <v>7678</v>
      </c>
      <c r="X7686" s="580"/>
    </row>
    <row r="7687" spans="8:24">
      <c r="H7687" s="360" t="s">
        <v>487</v>
      </c>
      <c r="I7687" s="821">
        <v>95</v>
      </c>
      <c r="J7687" s="358">
        <f t="shared" si="238"/>
        <v>25147</v>
      </c>
      <c r="K7687" s="580"/>
      <c r="L7687" s="580"/>
      <c r="N7687" s="716"/>
      <c r="O7687" s="716"/>
      <c r="P7687" s="716"/>
      <c r="Q7687" s="716"/>
      <c r="R7687" s="716"/>
      <c r="S7687" s="716"/>
      <c r="T7687" s="1051"/>
      <c r="U7687" s="360" t="s">
        <v>306</v>
      </c>
      <c r="V7687" s="821">
        <v>95</v>
      </c>
      <c r="W7687" s="358">
        <f t="shared" si="239"/>
        <v>7679</v>
      </c>
      <c r="X7687" s="580"/>
    </row>
    <row r="7688" spans="8:24">
      <c r="H7688" s="360" t="s">
        <v>487</v>
      </c>
      <c r="I7688" s="821">
        <v>96</v>
      </c>
      <c r="J7688" s="358">
        <f t="shared" si="238"/>
        <v>25148</v>
      </c>
      <c r="K7688" s="580"/>
      <c r="L7688" s="580"/>
      <c r="N7688" s="716"/>
      <c r="O7688" s="716"/>
      <c r="P7688" s="716"/>
      <c r="Q7688" s="716"/>
      <c r="R7688" s="716"/>
      <c r="S7688" s="716"/>
      <c r="T7688" s="1051"/>
      <c r="U7688" s="360" t="s">
        <v>306</v>
      </c>
      <c r="V7688" s="821">
        <v>96</v>
      </c>
      <c r="W7688" s="358">
        <f t="shared" si="239"/>
        <v>7680</v>
      </c>
      <c r="X7688" s="580"/>
    </row>
    <row r="7689" spans="8:24">
      <c r="H7689" s="360" t="s">
        <v>488</v>
      </c>
      <c r="I7689" s="821">
        <v>1</v>
      </c>
      <c r="J7689" s="358">
        <f t="shared" si="238"/>
        <v>25149</v>
      </c>
      <c r="K7689" s="580"/>
      <c r="L7689" s="580"/>
      <c r="N7689" s="716"/>
      <c r="O7689" s="716"/>
      <c r="P7689" s="716"/>
      <c r="Q7689" s="716"/>
      <c r="R7689" s="716"/>
      <c r="S7689" s="716"/>
      <c r="T7689" s="1051"/>
      <c r="U7689" s="360" t="s">
        <v>307</v>
      </c>
      <c r="V7689" s="821">
        <v>1</v>
      </c>
      <c r="W7689" s="358">
        <f t="shared" si="239"/>
        <v>7681</v>
      </c>
      <c r="X7689" s="580"/>
    </row>
    <row r="7690" spans="8:24">
      <c r="H7690" s="360" t="s">
        <v>488</v>
      </c>
      <c r="I7690" s="821">
        <v>2</v>
      </c>
      <c r="J7690" s="358">
        <f t="shared" ref="J7690:J7753" si="240">J7689+1</f>
        <v>25150</v>
      </c>
      <c r="K7690" s="580"/>
      <c r="L7690" s="580"/>
      <c r="N7690" s="716"/>
      <c r="O7690" s="716"/>
      <c r="P7690" s="716"/>
      <c r="Q7690" s="716"/>
      <c r="R7690" s="716"/>
      <c r="S7690" s="716"/>
      <c r="T7690" s="1051"/>
      <c r="U7690" s="360" t="s">
        <v>307</v>
      </c>
      <c r="V7690" s="821">
        <v>2</v>
      </c>
      <c r="W7690" s="358">
        <f t="shared" ref="W7690:W7753" si="241">W7689+1</f>
        <v>7682</v>
      </c>
      <c r="X7690" s="580"/>
    </row>
    <row r="7691" spans="8:24">
      <c r="H7691" s="360" t="s">
        <v>488</v>
      </c>
      <c r="I7691" s="821">
        <v>3</v>
      </c>
      <c r="J7691" s="358">
        <f t="shared" si="240"/>
        <v>25151</v>
      </c>
      <c r="K7691" s="580"/>
      <c r="L7691" s="580"/>
      <c r="N7691" s="716"/>
      <c r="O7691" s="716"/>
      <c r="P7691" s="716"/>
      <c r="Q7691" s="716"/>
      <c r="R7691" s="716"/>
      <c r="S7691" s="716"/>
      <c r="T7691" s="1051"/>
      <c r="U7691" s="360" t="s">
        <v>307</v>
      </c>
      <c r="V7691" s="821">
        <v>3</v>
      </c>
      <c r="W7691" s="358">
        <f t="shared" si="241"/>
        <v>7683</v>
      </c>
      <c r="X7691" s="580"/>
    </row>
    <row r="7692" spans="8:24">
      <c r="H7692" s="360" t="s">
        <v>488</v>
      </c>
      <c r="I7692" s="821">
        <v>4</v>
      </c>
      <c r="J7692" s="358">
        <f t="shared" si="240"/>
        <v>25152</v>
      </c>
      <c r="K7692" s="580"/>
      <c r="L7692" s="580"/>
      <c r="N7692" s="716"/>
      <c r="O7692" s="716"/>
      <c r="P7692" s="716"/>
      <c r="Q7692" s="716"/>
      <c r="R7692" s="716"/>
      <c r="S7692" s="716"/>
      <c r="T7692" s="1051"/>
      <c r="U7692" s="360" t="s">
        <v>307</v>
      </c>
      <c r="V7692" s="821">
        <v>4</v>
      </c>
      <c r="W7692" s="358">
        <f t="shared" si="241"/>
        <v>7684</v>
      </c>
      <c r="X7692" s="580"/>
    </row>
    <row r="7693" spans="8:24">
      <c r="H7693" s="360" t="s">
        <v>488</v>
      </c>
      <c r="I7693" s="821">
        <v>5</v>
      </c>
      <c r="J7693" s="358">
        <f t="shared" si="240"/>
        <v>25153</v>
      </c>
      <c r="K7693" s="580"/>
      <c r="L7693" s="580"/>
      <c r="N7693" s="716"/>
      <c r="O7693" s="716"/>
      <c r="P7693" s="716"/>
      <c r="Q7693" s="716"/>
      <c r="R7693" s="716"/>
      <c r="S7693" s="716"/>
      <c r="T7693" s="1051"/>
      <c r="U7693" s="360" t="s">
        <v>307</v>
      </c>
      <c r="V7693" s="821">
        <v>5</v>
      </c>
      <c r="W7693" s="358">
        <f t="shared" si="241"/>
        <v>7685</v>
      </c>
      <c r="X7693" s="580"/>
    </row>
    <row r="7694" spans="8:24">
      <c r="H7694" s="360" t="s">
        <v>488</v>
      </c>
      <c r="I7694" s="821">
        <v>6</v>
      </c>
      <c r="J7694" s="358">
        <f t="shared" si="240"/>
        <v>25154</v>
      </c>
      <c r="K7694" s="580"/>
      <c r="L7694" s="580"/>
      <c r="N7694" s="716"/>
      <c r="O7694" s="716"/>
      <c r="P7694" s="716"/>
      <c r="Q7694" s="716"/>
      <c r="R7694" s="716"/>
      <c r="S7694" s="716"/>
      <c r="T7694" s="1051"/>
      <c r="U7694" s="360" t="s">
        <v>307</v>
      </c>
      <c r="V7694" s="821">
        <v>6</v>
      </c>
      <c r="W7694" s="358">
        <f t="shared" si="241"/>
        <v>7686</v>
      </c>
      <c r="X7694" s="580"/>
    </row>
    <row r="7695" spans="8:24">
      <c r="H7695" s="360" t="s">
        <v>488</v>
      </c>
      <c r="I7695" s="821">
        <v>7</v>
      </c>
      <c r="J7695" s="358">
        <f t="shared" si="240"/>
        <v>25155</v>
      </c>
      <c r="K7695" s="580"/>
      <c r="L7695" s="580"/>
      <c r="N7695" s="716"/>
      <c r="O7695" s="716"/>
      <c r="P7695" s="716"/>
      <c r="Q7695" s="716"/>
      <c r="R7695" s="716"/>
      <c r="S7695" s="716"/>
      <c r="T7695" s="1051"/>
      <c r="U7695" s="360" t="s">
        <v>307</v>
      </c>
      <c r="V7695" s="821">
        <v>7</v>
      </c>
      <c r="W7695" s="358">
        <f t="shared" si="241"/>
        <v>7687</v>
      </c>
      <c r="X7695" s="580"/>
    </row>
    <row r="7696" spans="8:24">
      <c r="H7696" s="360" t="s">
        <v>488</v>
      </c>
      <c r="I7696" s="821">
        <v>8</v>
      </c>
      <c r="J7696" s="358">
        <f t="shared" si="240"/>
        <v>25156</v>
      </c>
      <c r="K7696" s="580"/>
      <c r="L7696" s="580"/>
      <c r="N7696" s="716"/>
      <c r="O7696" s="716"/>
      <c r="P7696" s="716"/>
      <c r="Q7696" s="716"/>
      <c r="R7696" s="716"/>
      <c r="S7696" s="716"/>
      <c r="T7696" s="1051"/>
      <c r="U7696" s="360" t="s">
        <v>307</v>
      </c>
      <c r="V7696" s="821">
        <v>8</v>
      </c>
      <c r="W7696" s="358">
        <f t="shared" si="241"/>
        <v>7688</v>
      </c>
      <c r="X7696" s="580"/>
    </row>
    <row r="7697" spans="8:24">
      <c r="H7697" s="360" t="s">
        <v>488</v>
      </c>
      <c r="I7697" s="821">
        <v>9</v>
      </c>
      <c r="J7697" s="358">
        <f t="shared" si="240"/>
        <v>25157</v>
      </c>
      <c r="K7697" s="580"/>
      <c r="L7697" s="580"/>
      <c r="N7697" s="716"/>
      <c r="O7697" s="716"/>
      <c r="P7697" s="716"/>
      <c r="Q7697" s="716"/>
      <c r="R7697" s="716"/>
      <c r="S7697" s="716"/>
      <c r="T7697" s="1051"/>
      <c r="U7697" s="360" t="s">
        <v>307</v>
      </c>
      <c r="V7697" s="821">
        <v>9</v>
      </c>
      <c r="W7697" s="358">
        <f t="shared" si="241"/>
        <v>7689</v>
      </c>
      <c r="X7697" s="580"/>
    </row>
    <row r="7698" spans="8:24">
      <c r="H7698" s="360" t="s">
        <v>488</v>
      </c>
      <c r="I7698" s="821">
        <v>10</v>
      </c>
      <c r="J7698" s="358">
        <f t="shared" si="240"/>
        <v>25158</v>
      </c>
      <c r="K7698" s="580"/>
      <c r="L7698" s="580"/>
      <c r="N7698" s="716"/>
      <c r="O7698" s="716"/>
      <c r="P7698" s="716"/>
      <c r="Q7698" s="716"/>
      <c r="R7698" s="716"/>
      <c r="S7698" s="716"/>
      <c r="T7698" s="1051"/>
      <c r="U7698" s="360" t="s">
        <v>307</v>
      </c>
      <c r="V7698" s="821">
        <v>10</v>
      </c>
      <c r="W7698" s="358">
        <f t="shared" si="241"/>
        <v>7690</v>
      </c>
      <c r="X7698" s="580"/>
    </row>
    <row r="7699" spans="8:24">
      <c r="H7699" s="360" t="s">
        <v>488</v>
      </c>
      <c r="I7699" s="821">
        <v>11</v>
      </c>
      <c r="J7699" s="358">
        <f t="shared" si="240"/>
        <v>25159</v>
      </c>
      <c r="K7699" s="580"/>
      <c r="L7699" s="580"/>
      <c r="N7699" s="716"/>
      <c r="O7699" s="716"/>
      <c r="P7699" s="716"/>
      <c r="Q7699" s="716"/>
      <c r="R7699" s="716"/>
      <c r="S7699" s="716"/>
      <c r="T7699" s="1051"/>
      <c r="U7699" s="360" t="s">
        <v>307</v>
      </c>
      <c r="V7699" s="821">
        <v>11</v>
      </c>
      <c r="W7699" s="358">
        <f t="shared" si="241"/>
        <v>7691</v>
      </c>
      <c r="X7699" s="580"/>
    </row>
    <row r="7700" spans="8:24">
      <c r="H7700" s="360" t="s">
        <v>488</v>
      </c>
      <c r="I7700" s="821">
        <v>12</v>
      </c>
      <c r="J7700" s="358">
        <f t="shared" si="240"/>
        <v>25160</v>
      </c>
      <c r="K7700" s="580"/>
      <c r="L7700" s="580"/>
      <c r="N7700" s="716"/>
      <c r="O7700" s="716"/>
      <c r="P7700" s="716"/>
      <c r="Q7700" s="716"/>
      <c r="R7700" s="716"/>
      <c r="S7700" s="716"/>
      <c r="T7700" s="1051"/>
      <c r="U7700" s="360" t="s">
        <v>307</v>
      </c>
      <c r="V7700" s="821">
        <v>12</v>
      </c>
      <c r="W7700" s="358">
        <f t="shared" si="241"/>
        <v>7692</v>
      </c>
      <c r="X7700" s="580"/>
    </row>
    <row r="7701" spans="8:24">
      <c r="H7701" s="360" t="s">
        <v>488</v>
      </c>
      <c r="I7701" s="821">
        <v>13</v>
      </c>
      <c r="J7701" s="358">
        <f t="shared" si="240"/>
        <v>25161</v>
      </c>
      <c r="K7701" s="580"/>
      <c r="L7701" s="580"/>
      <c r="N7701" s="716"/>
      <c r="O7701" s="716"/>
      <c r="P7701" s="716"/>
      <c r="Q7701" s="716"/>
      <c r="R7701" s="716"/>
      <c r="S7701" s="716"/>
      <c r="T7701" s="1051"/>
      <c r="U7701" s="360" t="s">
        <v>307</v>
      </c>
      <c r="V7701" s="821">
        <v>13</v>
      </c>
      <c r="W7701" s="358">
        <f t="shared" si="241"/>
        <v>7693</v>
      </c>
      <c r="X7701" s="580"/>
    </row>
    <row r="7702" spans="8:24">
      <c r="H7702" s="360" t="s">
        <v>488</v>
      </c>
      <c r="I7702" s="821">
        <v>14</v>
      </c>
      <c r="J7702" s="358">
        <f t="shared" si="240"/>
        <v>25162</v>
      </c>
      <c r="K7702" s="580"/>
      <c r="L7702" s="580"/>
      <c r="N7702" s="716"/>
      <c r="O7702" s="716"/>
      <c r="P7702" s="716"/>
      <c r="Q7702" s="716"/>
      <c r="R7702" s="716"/>
      <c r="S7702" s="716"/>
      <c r="T7702" s="1051"/>
      <c r="U7702" s="360" t="s">
        <v>307</v>
      </c>
      <c r="V7702" s="821">
        <v>14</v>
      </c>
      <c r="W7702" s="358">
        <f t="shared" si="241"/>
        <v>7694</v>
      </c>
      <c r="X7702" s="580"/>
    </row>
    <row r="7703" spans="8:24">
      <c r="H7703" s="360" t="s">
        <v>488</v>
      </c>
      <c r="I7703" s="821">
        <v>15</v>
      </c>
      <c r="J7703" s="358">
        <f t="shared" si="240"/>
        <v>25163</v>
      </c>
      <c r="K7703" s="580"/>
      <c r="L7703" s="580"/>
      <c r="N7703" s="716"/>
      <c r="O7703" s="716"/>
      <c r="P7703" s="716"/>
      <c r="Q7703" s="716"/>
      <c r="R7703" s="716"/>
      <c r="S7703" s="716"/>
      <c r="T7703" s="1051"/>
      <c r="U7703" s="360" t="s">
        <v>307</v>
      </c>
      <c r="V7703" s="821">
        <v>15</v>
      </c>
      <c r="W7703" s="358">
        <f t="shared" si="241"/>
        <v>7695</v>
      </c>
      <c r="X7703" s="580"/>
    </row>
    <row r="7704" spans="8:24">
      <c r="H7704" s="360" t="s">
        <v>488</v>
      </c>
      <c r="I7704" s="821">
        <v>16</v>
      </c>
      <c r="J7704" s="358">
        <f t="shared" si="240"/>
        <v>25164</v>
      </c>
      <c r="K7704" s="580"/>
      <c r="L7704" s="580"/>
      <c r="N7704" s="716"/>
      <c r="O7704" s="716"/>
      <c r="P7704" s="716"/>
      <c r="Q7704" s="716"/>
      <c r="R7704" s="716"/>
      <c r="S7704" s="716"/>
      <c r="T7704" s="1051"/>
      <c r="U7704" s="360" t="s">
        <v>307</v>
      </c>
      <c r="V7704" s="821">
        <v>16</v>
      </c>
      <c r="W7704" s="358">
        <f t="shared" si="241"/>
        <v>7696</v>
      </c>
      <c r="X7704" s="580"/>
    </row>
    <row r="7705" spans="8:24">
      <c r="H7705" s="360" t="s">
        <v>488</v>
      </c>
      <c r="I7705" s="821">
        <v>17</v>
      </c>
      <c r="J7705" s="358">
        <f t="shared" si="240"/>
        <v>25165</v>
      </c>
      <c r="K7705" s="580"/>
      <c r="L7705" s="580"/>
      <c r="N7705" s="716"/>
      <c r="O7705" s="716"/>
      <c r="P7705" s="716"/>
      <c r="Q7705" s="716"/>
      <c r="R7705" s="716"/>
      <c r="S7705" s="716"/>
      <c r="T7705" s="1051"/>
      <c r="U7705" s="360" t="s">
        <v>307</v>
      </c>
      <c r="V7705" s="821">
        <v>17</v>
      </c>
      <c r="W7705" s="358">
        <f t="shared" si="241"/>
        <v>7697</v>
      </c>
      <c r="X7705" s="580"/>
    </row>
    <row r="7706" spans="8:24">
      <c r="H7706" s="360" t="s">
        <v>488</v>
      </c>
      <c r="I7706" s="821">
        <v>18</v>
      </c>
      <c r="J7706" s="358">
        <f t="shared" si="240"/>
        <v>25166</v>
      </c>
      <c r="K7706" s="580"/>
      <c r="L7706" s="580"/>
      <c r="N7706" s="716"/>
      <c r="O7706" s="716"/>
      <c r="P7706" s="716"/>
      <c r="Q7706" s="716"/>
      <c r="R7706" s="716"/>
      <c r="S7706" s="716"/>
      <c r="T7706" s="1051"/>
      <c r="U7706" s="360" t="s">
        <v>307</v>
      </c>
      <c r="V7706" s="821">
        <v>18</v>
      </c>
      <c r="W7706" s="358">
        <f t="shared" si="241"/>
        <v>7698</v>
      </c>
      <c r="X7706" s="580"/>
    </row>
    <row r="7707" spans="8:24">
      <c r="H7707" s="360" t="s">
        <v>488</v>
      </c>
      <c r="I7707" s="821">
        <v>19</v>
      </c>
      <c r="J7707" s="358">
        <f t="shared" si="240"/>
        <v>25167</v>
      </c>
      <c r="K7707" s="580"/>
      <c r="L7707" s="580"/>
      <c r="N7707" s="716"/>
      <c r="O7707" s="716"/>
      <c r="P7707" s="716"/>
      <c r="Q7707" s="716"/>
      <c r="R7707" s="716"/>
      <c r="S7707" s="716"/>
      <c r="T7707" s="1051"/>
      <c r="U7707" s="360" t="s">
        <v>307</v>
      </c>
      <c r="V7707" s="821">
        <v>19</v>
      </c>
      <c r="W7707" s="358">
        <f t="shared" si="241"/>
        <v>7699</v>
      </c>
      <c r="X7707" s="580"/>
    </row>
    <row r="7708" spans="8:24">
      <c r="H7708" s="360" t="s">
        <v>488</v>
      </c>
      <c r="I7708" s="821">
        <v>20</v>
      </c>
      <c r="J7708" s="358">
        <f t="shared" si="240"/>
        <v>25168</v>
      </c>
      <c r="K7708" s="580"/>
      <c r="L7708" s="580"/>
      <c r="N7708" s="716"/>
      <c r="O7708" s="716"/>
      <c r="P7708" s="716"/>
      <c r="Q7708" s="716"/>
      <c r="R7708" s="716"/>
      <c r="S7708" s="716"/>
      <c r="T7708" s="1051"/>
      <c r="U7708" s="360" t="s">
        <v>307</v>
      </c>
      <c r="V7708" s="821">
        <v>20</v>
      </c>
      <c r="W7708" s="358">
        <f t="shared" si="241"/>
        <v>7700</v>
      </c>
      <c r="X7708" s="580"/>
    </row>
    <row r="7709" spans="8:24">
      <c r="H7709" s="360" t="s">
        <v>488</v>
      </c>
      <c r="I7709" s="821">
        <v>21</v>
      </c>
      <c r="J7709" s="358">
        <f t="shared" si="240"/>
        <v>25169</v>
      </c>
      <c r="K7709" s="580"/>
      <c r="L7709" s="580"/>
      <c r="N7709" s="716"/>
      <c r="O7709" s="716"/>
      <c r="P7709" s="716"/>
      <c r="Q7709" s="716"/>
      <c r="R7709" s="716"/>
      <c r="S7709" s="716"/>
      <c r="T7709" s="1051"/>
      <c r="U7709" s="360" t="s">
        <v>307</v>
      </c>
      <c r="V7709" s="821">
        <v>21</v>
      </c>
      <c r="W7709" s="358">
        <f t="shared" si="241"/>
        <v>7701</v>
      </c>
      <c r="X7709" s="580"/>
    </row>
    <row r="7710" spans="8:24">
      <c r="H7710" s="360" t="s">
        <v>488</v>
      </c>
      <c r="I7710" s="821">
        <v>22</v>
      </c>
      <c r="J7710" s="358">
        <f t="shared" si="240"/>
        <v>25170</v>
      </c>
      <c r="K7710" s="580"/>
      <c r="L7710" s="580"/>
      <c r="N7710" s="716"/>
      <c r="O7710" s="716"/>
      <c r="P7710" s="716"/>
      <c r="Q7710" s="716"/>
      <c r="R7710" s="716"/>
      <c r="S7710" s="716"/>
      <c r="T7710" s="1051"/>
      <c r="U7710" s="360" t="s">
        <v>307</v>
      </c>
      <c r="V7710" s="821">
        <v>22</v>
      </c>
      <c r="W7710" s="358">
        <f t="shared" si="241"/>
        <v>7702</v>
      </c>
      <c r="X7710" s="580"/>
    </row>
    <row r="7711" spans="8:24">
      <c r="H7711" s="360" t="s">
        <v>488</v>
      </c>
      <c r="I7711" s="821">
        <v>23</v>
      </c>
      <c r="J7711" s="358">
        <f t="shared" si="240"/>
        <v>25171</v>
      </c>
      <c r="K7711" s="580"/>
      <c r="L7711" s="580"/>
      <c r="N7711" s="716"/>
      <c r="O7711" s="716"/>
      <c r="P7711" s="716"/>
      <c r="Q7711" s="716"/>
      <c r="R7711" s="716"/>
      <c r="S7711" s="716"/>
      <c r="T7711" s="1051"/>
      <c r="U7711" s="360" t="s">
        <v>307</v>
      </c>
      <c r="V7711" s="821">
        <v>23</v>
      </c>
      <c r="W7711" s="358">
        <f t="shared" si="241"/>
        <v>7703</v>
      </c>
      <c r="X7711" s="580"/>
    </row>
    <row r="7712" spans="8:24">
      <c r="H7712" s="360" t="s">
        <v>488</v>
      </c>
      <c r="I7712" s="821">
        <v>24</v>
      </c>
      <c r="J7712" s="358">
        <f t="shared" si="240"/>
        <v>25172</v>
      </c>
      <c r="K7712" s="580"/>
      <c r="L7712" s="580"/>
      <c r="N7712" s="716"/>
      <c r="O7712" s="716"/>
      <c r="P7712" s="716"/>
      <c r="Q7712" s="716"/>
      <c r="R7712" s="716"/>
      <c r="S7712" s="716"/>
      <c r="T7712" s="1051"/>
      <c r="U7712" s="360" t="s">
        <v>307</v>
      </c>
      <c r="V7712" s="821">
        <v>24</v>
      </c>
      <c r="W7712" s="358">
        <f t="shared" si="241"/>
        <v>7704</v>
      </c>
      <c r="X7712" s="580"/>
    </row>
    <row r="7713" spans="8:24">
      <c r="H7713" s="360" t="s">
        <v>488</v>
      </c>
      <c r="I7713" s="821">
        <v>25</v>
      </c>
      <c r="J7713" s="358">
        <f t="shared" si="240"/>
        <v>25173</v>
      </c>
      <c r="K7713" s="580"/>
      <c r="L7713" s="580"/>
      <c r="N7713" s="716"/>
      <c r="O7713" s="716"/>
      <c r="P7713" s="716"/>
      <c r="Q7713" s="716"/>
      <c r="R7713" s="716"/>
      <c r="S7713" s="716"/>
      <c r="T7713" s="1051"/>
      <c r="U7713" s="360" t="s">
        <v>307</v>
      </c>
      <c r="V7713" s="821">
        <v>25</v>
      </c>
      <c r="W7713" s="358">
        <f t="shared" si="241"/>
        <v>7705</v>
      </c>
      <c r="X7713" s="580"/>
    </row>
    <row r="7714" spans="8:24">
      <c r="H7714" s="360" t="s">
        <v>488</v>
      </c>
      <c r="I7714" s="821">
        <v>26</v>
      </c>
      <c r="J7714" s="358">
        <f t="shared" si="240"/>
        <v>25174</v>
      </c>
      <c r="K7714" s="580"/>
      <c r="L7714" s="580"/>
      <c r="N7714" s="716"/>
      <c r="O7714" s="716"/>
      <c r="P7714" s="716"/>
      <c r="Q7714" s="716"/>
      <c r="R7714" s="716"/>
      <c r="S7714" s="716"/>
      <c r="T7714" s="1051"/>
      <c r="U7714" s="360" t="s">
        <v>307</v>
      </c>
      <c r="V7714" s="821">
        <v>26</v>
      </c>
      <c r="W7714" s="358">
        <f t="shared" si="241"/>
        <v>7706</v>
      </c>
      <c r="X7714" s="580"/>
    </row>
    <row r="7715" spans="8:24">
      <c r="H7715" s="360" t="s">
        <v>488</v>
      </c>
      <c r="I7715" s="821">
        <v>27</v>
      </c>
      <c r="J7715" s="358">
        <f t="shared" si="240"/>
        <v>25175</v>
      </c>
      <c r="K7715" s="580"/>
      <c r="L7715" s="580"/>
      <c r="N7715" s="716"/>
      <c r="O7715" s="716"/>
      <c r="P7715" s="716"/>
      <c r="Q7715" s="716"/>
      <c r="R7715" s="716"/>
      <c r="S7715" s="716"/>
      <c r="T7715" s="1051"/>
      <c r="U7715" s="360" t="s">
        <v>307</v>
      </c>
      <c r="V7715" s="821">
        <v>27</v>
      </c>
      <c r="W7715" s="358">
        <f t="shared" si="241"/>
        <v>7707</v>
      </c>
      <c r="X7715" s="580"/>
    </row>
    <row r="7716" spans="8:24">
      <c r="H7716" s="360" t="s">
        <v>488</v>
      </c>
      <c r="I7716" s="821">
        <v>28</v>
      </c>
      <c r="J7716" s="358">
        <f t="shared" si="240"/>
        <v>25176</v>
      </c>
      <c r="K7716" s="580"/>
      <c r="L7716" s="580"/>
      <c r="N7716" s="716"/>
      <c r="O7716" s="716"/>
      <c r="P7716" s="716"/>
      <c r="Q7716" s="716"/>
      <c r="R7716" s="716"/>
      <c r="S7716" s="716"/>
      <c r="T7716" s="1051"/>
      <c r="U7716" s="360" t="s">
        <v>307</v>
      </c>
      <c r="V7716" s="821">
        <v>28</v>
      </c>
      <c r="W7716" s="358">
        <f t="shared" si="241"/>
        <v>7708</v>
      </c>
      <c r="X7716" s="580"/>
    </row>
    <row r="7717" spans="8:24">
      <c r="H7717" s="360" t="s">
        <v>488</v>
      </c>
      <c r="I7717" s="821">
        <v>29</v>
      </c>
      <c r="J7717" s="358">
        <f t="shared" si="240"/>
        <v>25177</v>
      </c>
      <c r="K7717" s="580"/>
      <c r="L7717" s="580"/>
      <c r="N7717" s="716"/>
      <c r="O7717" s="716"/>
      <c r="P7717" s="716"/>
      <c r="Q7717" s="716"/>
      <c r="R7717" s="716"/>
      <c r="S7717" s="716"/>
      <c r="T7717" s="1051"/>
      <c r="U7717" s="360" t="s">
        <v>307</v>
      </c>
      <c r="V7717" s="821">
        <v>29</v>
      </c>
      <c r="W7717" s="358">
        <f t="shared" si="241"/>
        <v>7709</v>
      </c>
      <c r="X7717" s="580"/>
    </row>
    <row r="7718" spans="8:24">
      <c r="H7718" s="360" t="s">
        <v>488</v>
      </c>
      <c r="I7718" s="821">
        <v>30</v>
      </c>
      <c r="J7718" s="358">
        <f t="shared" si="240"/>
        <v>25178</v>
      </c>
      <c r="K7718" s="580"/>
      <c r="L7718" s="580"/>
      <c r="N7718" s="716"/>
      <c r="O7718" s="716"/>
      <c r="P7718" s="716"/>
      <c r="Q7718" s="716"/>
      <c r="R7718" s="716"/>
      <c r="S7718" s="716"/>
      <c r="T7718" s="1051"/>
      <c r="U7718" s="360" t="s">
        <v>307</v>
      </c>
      <c r="V7718" s="821">
        <v>30</v>
      </c>
      <c r="W7718" s="358">
        <f t="shared" si="241"/>
        <v>7710</v>
      </c>
      <c r="X7718" s="580"/>
    </row>
    <row r="7719" spans="8:24">
      <c r="H7719" s="360" t="s">
        <v>488</v>
      </c>
      <c r="I7719" s="821">
        <v>31</v>
      </c>
      <c r="J7719" s="358">
        <f t="shared" si="240"/>
        <v>25179</v>
      </c>
      <c r="K7719" s="580"/>
      <c r="L7719" s="580"/>
      <c r="N7719" s="716"/>
      <c r="O7719" s="716"/>
      <c r="P7719" s="716"/>
      <c r="Q7719" s="716"/>
      <c r="R7719" s="716"/>
      <c r="S7719" s="716"/>
      <c r="T7719" s="1051"/>
      <c r="U7719" s="360" t="s">
        <v>307</v>
      </c>
      <c r="V7719" s="821">
        <v>31</v>
      </c>
      <c r="W7719" s="358">
        <f t="shared" si="241"/>
        <v>7711</v>
      </c>
      <c r="X7719" s="580"/>
    </row>
    <row r="7720" spans="8:24">
      <c r="H7720" s="360" t="s">
        <v>488</v>
      </c>
      <c r="I7720" s="821">
        <v>32</v>
      </c>
      <c r="J7720" s="358">
        <f t="shared" si="240"/>
        <v>25180</v>
      </c>
      <c r="K7720" s="580"/>
      <c r="L7720" s="580"/>
      <c r="N7720" s="716"/>
      <c r="O7720" s="716"/>
      <c r="P7720" s="716"/>
      <c r="Q7720" s="716"/>
      <c r="R7720" s="716"/>
      <c r="S7720" s="716"/>
      <c r="T7720" s="1051"/>
      <c r="U7720" s="360" t="s">
        <v>307</v>
      </c>
      <c r="V7720" s="821">
        <v>32</v>
      </c>
      <c r="W7720" s="358">
        <f t="shared" si="241"/>
        <v>7712</v>
      </c>
      <c r="X7720" s="580"/>
    </row>
    <row r="7721" spans="8:24">
      <c r="H7721" s="360" t="s">
        <v>488</v>
      </c>
      <c r="I7721" s="821">
        <v>33</v>
      </c>
      <c r="J7721" s="358">
        <f t="shared" si="240"/>
        <v>25181</v>
      </c>
      <c r="K7721" s="580"/>
      <c r="L7721" s="580"/>
      <c r="N7721" s="716"/>
      <c r="O7721" s="716"/>
      <c r="P7721" s="716"/>
      <c r="Q7721" s="716"/>
      <c r="R7721" s="716"/>
      <c r="S7721" s="716"/>
      <c r="T7721" s="1051"/>
      <c r="U7721" s="360" t="s">
        <v>307</v>
      </c>
      <c r="V7721" s="821">
        <v>33</v>
      </c>
      <c r="W7721" s="358">
        <f t="shared" si="241"/>
        <v>7713</v>
      </c>
      <c r="X7721" s="580"/>
    </row>
    <row r="7722" spans="8:24">
      <c r="H7722" s="360" t="s">
        <v>488</v>
      </c>
      <c r="I7722" s="821">
        <v>34</v>
      </c>
      <c r="J7722" s="358">
        <f t="shared" si="240"/>
        <v>25182</v>
      </c>
      <c r="K7722" s="580"/>
      <c r="L7722" s="580"/>
      <c r="N7722" s="716"/>
      <c r="O7722" s="716"/>
      <c r="P7722" s="716"/>
      <c r="Q7722" s="716"/>
      <c r="R7722" s="716"/>
      <c r="S7722" s="716"/>
      <c r="T7722" s="1051"/>
      <c r="U7722" s="360" t="s">
        <v>307</v>
      </c>
      <c r="V7722" s="821">
        <v>34</v>
      </c>
      <c r="W7722" s="358">
        <f t="shared" si="241"/>
        <v>7714</v>
      </c>
      <c r="X7722" s="580"/>
    </row>
    <row r="7723" spans="8:24">
      <c r="H7723" s="360" t="s">
        <v>488</v>
      </c>
      <c r="I7723" s="821">
        <v>35</v>
      </c>
      <c r="J7723" s="358">
        <f t="shared" si="240"/>
        <v>25183</v>
      </c>
      <c r="K7723" s="580"/>
      <c r="L7723" s="580"/>
      <c r="N7723" s="716"/>
      <c r="O7723" s="716"/>
      <c r="P7723" s="716"/>
      <c r="Q7723" s="716"/>
      <c r="R7723" s="716"/>
      <c r="S7723" s="716"/>
      <c r="T7723" s="1051"/>
      <c r="U7723" s="360" t="s">
        <v>307</v>
      </c>
      <c r="V7723" s="821">
        <v>35</v>
      </c>
      <c r="W7723" s="358">
        <f t="shared" si="241"/>
        <v>7715</v>
      </c>
      <c r="X7723" s="580"/>
    </row>
    <row r="7724" spans="8:24">
      <c r="H7724" s="360" t="s">
        <v>488</v>
      </c>
      <c r="I7724" s="821">
        <v>36</v>
      </c>
      <c r="J7724" s="358">
        <f t="shared" si="240"/>
        <v>25184</v>
      </c>
      <c r="K7724" s="580"/>
      <c r="L7724" s="580"/>
      <c r="N7724" s="716"/>
      <c r="O7724" s="716"/>
      <c r="P7724" s="716"/>
      <c r="Q7724" s="716"/>
      <c r="R7724" s="716"/>
      <c r="S7724" s="716"/>
      <c r="T7724" s="1051"/>
      <c r="U7724" s="360" t="s">
        <v>307</v>
      </c>
      <c r="V7724" s="821">
        <v>36</v>
      </c>
      <c r="W7724" s="358">
        <f t="shared" si="241"/>
        <v>7716</v>
      </c>
      <c r="X7724" s="580"/>
    </row>
    <row r="7725" spans="8:24">
      <c r="H7725" s="360" t="s">
        <v>488</v>
      </c>
      <c r="I7725" s="821">
        <v>37</v>
      </c>
      <c r="J7725" s="358">
        <f t="shared" si="240"/>
        <v>25185</v>
      </c>
      <c r="K7725" s="580"/>
      <c r="L7725" s="580"/>
      <c r="N7725" s="716"/>
      <c r="O7725" s="716"/>
      <c r="P7725" s="716"/>
      <c r="Q7725" s="716"/>
      <c r="R7725" s="716"/>
      <c r="S7725" s="716"/>
      <c r="T7725" s="1051"/>
      <c r="U7725" s="360" t="s">
        <v>307</v>
      </c>
      <c r="V7725" s="821">
        <v>37</v>
      </c>
      <c r="W7725" s="358">
        <f t="shared" si="241"/>
        <v>7717</v>
      </c>
      <c r="X7725" s="580"/>
    </row>
    <row r="7726" spans="8:24">
      <c r="H7726" s="360" t="s">
        <v>488</v>
      </c>
      <c r="I7726" s="821">
        <v>38</v>
      </c>
      <c r="J7726" s="358">
        <f t="shared" si="240"/>
        <v>25186</v>
      </c>
      <c r="K7726" s="580"/>
      <c r="L7726" s="580"/>
      <c r="N7726" s="716"/>
      <c r="O7726" s="716"/>
      <c r="P7726" s="716"/>
      <c r="Q7726" s="716"/>
      <c r="R7726" s="716"/>
      <c r="S7726" s="716"/>
      <c r="T7726" s="1051"/>
      <c r="U7726" s="360" t="s">
        <v>307</v>
      </c>
      <c r="V7726" s="821">
        <v>38</v>
      </c>
      <c r="W7726" s="358">
        <f t="shared" si="241"/>
        <v>7718</v>
      </c>
      <c r="X7726" s="580"/>
    </row>
    <row r="7727" spans="8:24">
      <c r="H7727" s="360" t="s">
        <v>488</v>
      </c>
      <c r="I7727" s="821">
        <v>39</v>
      </c>
      <c r="J7727" s="358">
        <f t="shared" si="240"/>
        <v>25187</v>
      </c>
      <c r="K7727" s="580"/>
      <c r="L7727" s="580"/>
      <c r="N7727" s="716"/>
      <c r="O7727" s="716"/>
      <c r="P7727" s="716"/>
      <c r="Q7727" s="716"/>
      <c r="R7727" s="716"/>
      <c r="S7727" s="716"/>
      <c r="T7727" s="1051"/>
      <c r="U7727" s="360" t="s">
        <v>307</v>
      </c>
      <c r="V7727" s="821">
        <v>39</v>
      </c>
      <c r="W7727" s="358">
        <f t="shared" si="241"/>
        <v>7719</v>
      </c>
      <c r="X7727" s="580"/>
    </row>
    <row r="7728" spans="8:24">
      <c r="H7728" s="360" t="s">
        <v>488</v>
      </c>
      <c r="I7728" s="821">
        <v>40</v>
      </c>
      <c r="J7728" s="358">
        <f t="shared" si="240"/>
        <v>25188</v>
      </c>
      <c r="K7728" s="580"/>
      <c r="L7728" s="580"/>
      <c r="N7728" s="716"/>
      <c r="O7728" s="716"/>
      <c r="P7728" s="716"/>
      <c r="Q7728" s="716"/>
      <c r="R7728" s="716"/>
      <c r="S7728" s="716"/>
      <c r="T7728" s="1051"/>
      <c r="U7728" s="360" t="s">
        <v>307</v>
      </c>
      <c r="V7728" s="821">
        <v>40</v>
      </c>
      <c r="W7728" s="358">
        <f t="shared" si="241"/>
        <v>7720</v>
      </c>
      <c r="X7728" s="580"/>
    </row>
    <row r="7729" spans="8:24">
      <c r="H7729" s="360" t="s">
        <v>488</v>
      </c>
      <c r="I7729" s="821">
        <v>41</v>
      </c>
      <c r="J7729" s="358">
        <f t="shared" si="240"/>
        <v>25189</v>
      </c>
      <c r="K7729" s="580"/>
      <c r="L7729" s="580"/>
      <c r="N7729" s="716"/>
      <c r="O7729" s="716"/>
      <c r="P7729" s="716"/>
      <c r="Q7729" s="716"/>
      <c r="R7729" s="716"/>
      <c r="S7729" s="716"/>
      <c r="T7729" s="1051"/>
      <c r="U7729" s="360" t="s">
        <v>307</v>
      </c>
      <c r="V7729" s="821">
        <v>41</v>
      </c>
      <c r="W7729" s="358">
        <f t="shared" si="241"/>
        <v>7721</v>
      </c>
      <c r="X7729" s="580"/>
    </row>
    <row r="7730" spans="8:24">
      <c r="H7730" s="360" t="s">
        <v>488</v>
      </c>
      <c r="I7730" s="821">
        <v>42</v>
      </c>
      <c r="J7730" s="358">
        <f t="shared" si="240"/>
        <v>25190</v>
      </c>
      <c r="K7730" s="580"/>
      <c r="L7730" s="580"/>
      <c r="N7730" s="716"/>
      <c r="O7730" s="716"/>
      <c r="P7730" s="716"/>
      <c r="Q7730" s="716"/>
      <c r="R7730" s="716"/>
      <c r="S7730" s="716"/>
      <c r="T7730" s="1051"/>
      <c r="U7730" s="360" t="s">
        <v>307</v>
      </c>
      <c r="V7730" s="821">
        <v>42</v>
      </c>
      <c r="W7730" s="358">
        <f t="shared" si="241"/>
        <v>7722</v>
      </c>
      <c r="X7730" s="580"/>
    </row>
    <row r="7731" spans="8:24">
      <c r="H7731" s="360" t="s">
        <v>488</v>
      </c>
      <c r="I7731" s="821">
        <v>43</v>
      </c>
      <c r="J7731" s="358">
        <f t="shared" si="240"/>
        <v>25191</v>
      </c>
      <c r="K7731" s="580"/>
      <c r="L7731" s="580"/>
      <c r="N7731" s="716"/>
      <c r="O7731" s="716"/>
      <c r="P7731" s="716"/>
      <c r="Q7731" s="716"/>
      <c r="R7731" s="716"/>
      <c r="S7731" s="716"/>
      <c r="T7731" s="1051"/>
      <c r="U7731" s="360" t="s">
        <v>307</v>
      </c>
      <c r="V7731" s="821">
        <v>43</v>
      </c>
      <c r="W7731" s="358">
        <f t="shared" si="241"/>
        <v>7723</v>
      </c>
      <c r="X7731" s="580"/>
    </row>
    <row r="7732" spans="8:24">
      <c r="H7732" s="360" t="s">
        <v>488</v>
      </c>
      <c r="I7732" s="821">
        <v>44</v>
      </c>
      <c r="J7732" s="358">
        <f t="shared" si="240"/>
        <v>25192</v>
      </c>
      <c r="K7732" s="580"/>
      <c r="L7732" s="580"/>
      <c r="N7732" s="716"/>
      <c r="O7732" s="716"/>
      <c r="P7732" s="716"/>
      <c r="Q7732" s="716"/>
      <c r="R7732" s="716"/>
      <c r="S7732" s="716"/>
      <c r="T7732" s="1051"/>
      <c r="U7732" s="360" t="s">
        <v>307</v>
      </c>
      <c r="V7732" s="821">
        <v>44</v>
      </c>
      <c r="W7732" s="358">
        <f t="shared" si="241"/>
        <v>7724</v>
      </c>
      <c r="X7732" s="580"/>
    </row>
    <row r="7733" spans="8:24">
      <c r="H7733" s="360" t="s">
        <v>488</v>
      </c>
      <c r="I7733" s="821">
        <v>45</v>
      </c>
      <c r="J7733" s="358">
        <f t="shared" si="240"/>
        <v>25193</v>
      </c>
      <c r="K7733" s="580"/>
      <c r="L7733" s="580"/>
      <c r="N7733" s="716"/>
      <c r="O7733" s="716"/>
      <c r="P7733" s="716"/>
      <c r="Q7733" s="716"/>
      <c r="R7733" s="716"/>
      <c r="S7733" s="716"/>
      <c r="T7733" s="1051"/>
      <c r="U7733" s="360" t="s">
        <v>307</v>
      </c>
      <c r="V7733" s="821">
        <v>45</v>
      </c>
      <c r="W7733" s="358">
        <f t="shared" si="241"/>
        <v>7725</v>
      </c>
      <c r="X7733" s="580"/>
    </row>
    <row r="7734" spans="8:24">
      <c r="H7734" s="360" t="s">
        <v>488</v>
      </c>
      <c r="I7734" s="821">
        <v>46</v>
      </c>
      <c r="J7734" s="358">
        <f t="shared" si="240"/>
        <v>25194</v>
      </c>
      <c r="K7734" s="580"/>
      <c r="L7734" s="580"/>
      <c r="N7734" s="716"/>
      <c r="O7734" s="716"/>
      <c r="P7734" s="716"/>
      <c r="Q7734" s="716"/>
      <c r="R7734" s="716"/>
      <c r="S7734" s="716"/>
      <c r="T7734" s="1051"/>
      <c r="U7734" s="360" t="s">
        <v>307</v>
      </c>
      <c r="V7734" s="821">
        <v>46</v>
      </c>
      <c r="W7734" s="358">
        <f t="shared" si="241"/>
        <v>7726</v>
      </c>
      <c r="X7734" s="580"/>
    </row>
    <row r="7735" spans="8:24">
      <c r="H7735" s="360" t="s">
        <v>488</v>
      </c>
      <c r="I7735" s="821">
        <v>47</v>
      </c>
      <c r="J7735" s="358">
        <f t="shared" si="240"/>
        <v>25195</v>
      </c>
      <c r="K7735" s="580"/>
      <c r="L7735" s="580"/>
      <c r="N7735" s="716"/>
      <c r="O7735" s="716"/>
      <c r="P7735" s="716"/>
      <c r="Q7735" s="716"/>
      <c r="R7735" s="716"/>
      <c r="S7735" s="716"/>
      <c r="T7735" s="1051"/>
      <c r="U7735" s="360" t="s">
        <v>307</v>
      </c>
      <c r="V7735" s="821">
        <v>47</v>
      </c>
      <c r="W7735" s="358">
        <f t="shared" si="241"/>
        <v>7727</v>
      </c>
      <c r="X7735" s="580"/>
    </row>
    <row r="7736" spans="8:24">
      <c r="H7736" s="360" t="s">
        <v>488</v>
      </c>
      <c r="I7736" s="821">
        <v>48</v>
      </c>
      <c r="J7736" s="358">
        <f t="shared" si="240"/>
        <v>25196</v>
      </c>
      <c r="K7736" s="580"/>
      <c r="L7736" s="580"/>
      <c r="N7736" s="716"/>
      <c r="O7736" s="716"/>
      <c r="P7736" s="716"/>
      <c r="Q7736" s="716"/>
      <c r="R7736" s="716"/>
      <c r="S7736" s="716"/>
      <c r="T7736" s="1051"/>
      <c r="U7736" s="360" t="s">
        <v>307</v>
      </c>
      <c r="V7736" s="821">
        <v>48</v>
      </c>
      <c r="W7736" s="358">
        <f t="shared" si="241"/>
        <v>7728</v>
      </c>
      <c r="X7736" s="580"/>
    </row>
    <row r="7737" spans="8:24">
      <c r="H7737" s="360" t="s">
        <v>488</v>
      </c>
      <c r="I7737" s="821">
        <v>49</v>
      </c>
      <c r="J7737" s="358">
        <f t="shared" si="240"/>
        <v>25197</v>
      </c>
      <c r="K7737" s="580"/>
      <c r="L7737" s="580"/>
      <c r="N7737" s="716"/>
      <c r="O7737" s="716"/>
      <c r="P7737" s="716"/>
      <c r="Q7737" s="716"/>
      <c r="R7737" s="716"/>
      <c r="S7737" s="716"/>
      <c r="T7737" s="1051"/>
      <c r="U7737" s="360" t="s">
        <v>307</v>
      </c>
      <c r="V7737" s="821">
        <v>49</v>
      </c>
      <c r="W7737" s="358">
        <f t="shared" si="241"/>
        <v>7729</v>
      </c>
      <c r="X7737" s="580"/>
    </row>
    <row r="7738" spans="8:24">
      <c r="H7738" s="360" t="s">
        <v>488</v>
      </c>
      <c r="I7738" s="821">
        <v>50</v>
      </c>
      <c r="J7738" s="358">
        <f t="shared" si="240"/>
        <v>25198</v>
      </c>
      <c r="K7738" s="580"/>
      <c r="L7738" s="580"/>
      <c r="N7738" s="716"/>
      <c r="O7738" s="716"/>
      <c r="P7738" s="716"/>
      <c r="Q7738" s="716"/>
      <c r="R7738" s="716"/>
      <c r="S7738" s="716"/>
      <c r="T7738" s="1051"/>
      <c r="U7738" s="360" t="s">
        <v>307</v>
      </c>
      <c r="V7738" s="821">
        <v>50</v>
      </c>
      <c r="W7738" s="358">
        <f t="shared" si="241"/>
        <v>7730</v>
      </c>
      <c r="X7738" s="580"/>
    </row>
    <row r="7739" spans="8:24">
      <c r="H7739" s="360" t="s">
        <v>488</v>
      </c>
      <c r="I7739" s="821">
        <v>51</v>
      </c>
      <c r="J7739" s="358">
        <f t="shared" si="240"/>
        <v>25199</v>
      </c>
      <c r="K7739" s="580"/>
      <c r="L7739" s="580"/>
      <c r="N7739" s="716"/>
      <c r="O7739" s="716"/>
      <c r="P7739" s="716"/>
      <c r="Q7739" s="716"/>
      <c r="R7739" s="716"/>
      <c r="S7739" s="716"/>
      <c r="T7739" s="1051"/>
      <c r="U7739" s="360" t="s">
        <v>307</v>
      </c>
      <c r="V7739" s="821">
        <v>51</v>
      </c>
      <c r="W7739" s="358">
        <f t="shared" si="241"/>
        <v>7731</v>
      </c>
      <c r="X7739" s="580"/>
    </row>
    <row r="7740" spans="8:24">
      <c r="H7740" s="360" t="s">
        <v>488</v>
      </c>
      <c r="I7740" s="821">
        <v>52</v>
      </c>
      <c r="J7740" s="358">
        <f t="shared" si="240"/>
        <v>25200</v>
      </c>
      <c r="K7740" s="580"/>
      <c r="L7740" s="580"/>
      <c r="N7740" s="716"/>
      <c r="O7740" s="716"/>
      <c r="P7740" s="716"/>
      <c r="Q7740" s="716"/>
      <c r="R7740" s="716"/>
      <c r="S7740" s="716"/>
      <c r="T7740" s="1051"/>
      <c r="U7740" s="360" t="s">
        <v>307</v>
      </c>
      <c r="V7740" s="821">
        <v>52</v>
      </c>
      <c r="W7740" s="358">
        <f t="shared" si="241"/>
        <v>7732</v>
      </c>
      <c r="X7740" s="580"/>
    </row>
    <row r="7741" spans="8:24">
      <c r="H7741" s="360" t="s">
        <v>488</v>
      </c>
      <c r="I7741" s="821">
        <v>53</v>
      </c>
      <c r="J7741" s="358">
        <f t="shared" si="240"/>
        <v>25201</v>
      </c>
      <c r="K7741" s="580"/>
      <c r="L7741" s="580"/>
      <c r="N7741" s="716"/>
      <c r="O7741" s="716"/>
      <c r="P7741" s="716"/>
      <c r="Q7741" s="716"/>
      <c r="R7741" s="716"/>
      <c r="S7741" s="716"/>
      <c r="T7741" s="1051"/>
      <c r="U7741" s="360" t="s">
        <v>307</v>
      </c>
      <c r="V7741" s="821">
        <v>53</v>
      </c>
      <c r="W7741" s="358">
        <f t="shared" si="241"/>
        <v>7733</v>
      </c>
      <c r="X7741" s="580"/>
    </row>
    <row r="7742" spans="8:24">
      <c r="H7742" s="360" t="s">
        <v>488</v>
      </c>
      <c r="I7742" s="821">
        <v>54</v>
      </c>
      <c r="J7742" s="358">
        <f t="shared" si="240"/>
        <v>25202</v>
      </c>
      <c r="K7742" s="580"/>
      <c r="L7742" s="580"/>
      <c r="N7742" s="716"/>
      <c r="O7742" s="716"/>
      <c r="P7742" s="716"/>
      <c r="Q7742" s="716"/>
      <c r="R7742" s="716"/>
      <c r="S7742" s="716"/>
      <c r="T7742" s="1051"/>
      <c r="U7742" s="360" t="s">
        <v>307</v>
      </c>
      <c r="V7742" s="821">
        <v>54</v>
      </c>
      <c r="W7742" s="358">
        <f t="shared" si="241"/>
        <v>7734</v>
      </c>
      <c r="X7742" s="580"/>
    </row>
    <row r="7743" spans="8:24">
      <c r="H7743" s="360" t="s">
        <v>488</v>
      </c>
      <c r="I7743" s="821">
        <v>55</v>
      </c>
      <c r="J7743" s="358">
        <f t="shared" si="240"/>
        <v>25203</v>
      </c>
      <c r="K7743" s="580"/>
      <c r="L7743" s="580"/>
      <c r="N7743" s="716"/>
      <c r="O7743" s="716"/>
      <c r="P7743" s="716"/>
      <c r="Q7743" s="716"/>
      <c r="R7743" s="716"/>
      <c r="S7743" s="716"/>
      <c r="T7743" s="1051"/>
      <c r="U7743" s="360" t="s">
        <v>307</v>
      </c>
      <c r="V7743" s="821">
        <v>55</v>
      </c>
      <c r="W7743" s="358">
        <f t="shared" si="241"/>
        <v>7735</v>
      </c>
      <c r="X7743" s="580"/>
    </row>
    <row r="7744" spans="8:24">
      <c r="H7744" s="360" t="s">
        <v>488</v>
      </c>
      <c r="I7744" s="821">
        <v>56</v>
      </c>
      <c r="J7744" s="358">
        <f t="shared" si="240"/>
        <v>25204</v>
      </c>
      <c r="K7744" s="580"/>
      <c r="L7744" s="580"/>
      <c r="N7744" s="716"/>
      <c r="O7744" s="716"/>
      <c r="P7744" s="716"/>
      <c r="Q7744" s="716"/>
      <c r="R7744" s="716"/>
      <c r="S7744" s="716"/>
      <c r="T7744" s="1051"/>
      <c r="U7744" s="360" t="s">
        <v>307</v>
      </c>
      <c r="V7744" s="821">
        <v>56</v>
      </c>
      <c r="W7744" s="358">
        <f t="shared" si="241"/>
        <v>7736</v>
      </c>
      <c r="X7744" s="580"/>
    </row>
    <row r="7745" spans="8:24">
      <c r="H7745" s="360" t="s">
        <v>488</v>
      </c>
      <c r="I7745" s="821">
        <v>57</v>
      </c>
      <c r="J7745" s="358">
        <f t="shared" si="240"/>
        <v>25205</v>
      </c>
      <c r="K7745" s="580"/>
      <c r="L7745" s="580"/>
      <c r="N7745" s="716"/>
      <c r="O7745" s="716"/>
      <c r="P7745" s="716"/>
      <c r="Q7745" s="716"/>
      <c r="R7745" s="716"/>
      <c r="S7745" s="716"/>
      <c r="T7745" s="1051"/>
      <c r="U7745" s="360" t="s">
        <v>307</v>
      </c>
      <c r="V7745" s="821">
        <v>57</v>
      </c>
      <c r="W7745" s="358">
        <f t="shared" si="241"/>
        <v>7737</v>
      </c>
      <c r="X7745" s="580"/>
    </row>
    <row r="7746" spans="8:24">
      <c r="H7746" s="360" t="s">
        <v>488</v>
      </c>
      <c r="I7746" s="821">
        <v>58</v>
      </c>
      <c r="J7746" s="358">
        <f t="shared" si="240"/>
        <v>25206</v>
      </c>
      <c r="K7746" s="580"/>
      <c r="L7746" s="580"/>
      <c r="N7746" s="716"/>
      <c r="O7746" s="716"/>
      <c r="P7746" s="716"/>
      <c r="Q7746" s="716"/>
      <c r="R7746" s="716"/>
      <c r="S7746" s="716"/>
      <c r="T7746" s="1051"/>
      <c r="U7746" s="360" t="s">
        <v>307</v>
      </c>
      <c r="V7746" s="821">
        <v>58</v>
      </c>
      <c r="W7746" s="358">
        <f t="shared" si="241"/>
        <v>7738</v>
      </c>
      <c r="X7746" s="580"/>
    </row>
    <row r="7747" spans="8:24">
      <c r="H7747" s="360" t="s">
        <v>488</v>
      </c>
      <c r="I7747" s="821">
        <v>59</v>
      </c>
      <c r="J7747" s="358">
        <f t="shared" si="240"/>
        <v>25207</v>
      </c>
      <c r="K7747" s="580"/>
      <c r="L7747" s="580"/>
      <c r="N7747" s="716"/>
      <c r="O7747" s="716"/>
      <c r="P7747" s="716"/>
      <c r="Q7747" s="716"/>
      <c r="R7747" s="716"/>
      <c r="S7747" s="716"/>
      <c r="T7747" s="1051"/>
      <c r="U7747" s="360" t="s">
        <v>307</v>
      </c>
      <c r="V7747" s="821">
        <v>59</v>
      </c>
      <c r="W7747" s="358">
        <f t="shared" si="241"/>
        <v>7739</v>
      </c>
      <c r="X7747" s="580"/>
    </row>
    <row r="7748" spans="8:24">
      <c r="H7748" s="360" t="s">
        <v>488</v>
      </c>
      <c r="I7748" s="821">
        <v>60</v>
      </c>
      <c r="J7748" s="358">
        <f t="shared" si="240"/>
        <v>25208</v>
      </c>
      <c r="K7748" s="580"/>
      <c r="L7748" s="580"/>
      <c r="N7748" s="716"/>
      <c r="O7748" s="716"/>
      <c r="P7748" s="716"/>
      <c r="Q7748" s="716"/>
      <c r="R7748" s="716"/>
      <c r="S7748" s="716"/>
      <c r="T7748" s="1051"/>
      <c r="U7748" s="360" t="s">
        <v>307</v>
      </c>
      <c r="V7748" s="821">
        <v>60</v>
      </c>
      <c r="W7748" s="358">
        <f t="shared" si="241"/>
        <v>7740</v>
      </c>
      <c r="X7748" s="580"/>
    </row>
    <row r="7749" spans="8:24">
      <c r="H7749" s="360" t="s">
        <v>488</v>
      </c>
      <c r="I7749" s="821">
        <v>61</v>
      </c>
      <c r="J7749" s="358">
        <f t="shared" si="240"/>
        <v>25209</v>
      </c>
      <c r="K7749" s="580"/>
      <c r="L7749" s="580"/>
      <c r="N7749" s="716"/>
      <c r="O7749" s="716"/>
      <c r="P7749" s="716"/>
      <c r="Q7749" s="716"/>
      <c r="R7749" s="716"/>
      <c r="S7749" s="716"/>
      <c r="T7749" s="1051"/>
      <c r="U7749" s="360" t="s">
        <v>307</v>
      </c>
      <c r="V7749" s="821">
        <v>61</v>
      </c>
      <c r="W7749" s="358">
        <f t="shared" si="241"/>
        <v>7741</v>
      </c>
      <c r="X7749" s="580"/>
    </row>
    <row r="7750" spans="8:24">
      <c r="H7750" s="360" t="s">
        <v>488</v>
      </c>
      <c r="I7750" s="821">
        <v>62</v>
      </c>
      <c r="J7750" s="358">
        <f t="shared" si="240"/>
        <v>25210</v>
      </c>
      <c r="K7750" s="580"/>
      <c r="L7750" s="580"/>
      <c r="N7750" s="716"/>
      <c r="O7750" s="716"/>
      <c r="P7750" s="716"/>
      <c r="Q7750" s="716"/>
      <c r="R7750" s="716"/>
      <c r="S7750" s="716"/>
      <c r="T7750" s="1051"/>
      <c r="U7750" s="360" t="s">
        <v>307</v>
      </c>
      <c r="V7750" s="821">
        <v>62</v>
      </c>
      <c r="W7750" s="358">
        <f t="shared" si="241"/>
        <v>7742</v>
      </c>
      <c r="X7750" s="580"/>
    </row>
    <row r="7751" spans="8:24">
      <c r="H7751" s="360" t="s">
        <v>488</v>
      </c>
      <c r="I7751" s="821">
        <v>63</v>
      </c>
      <c r="J7751" s="358">
        <f t="shared" si="240"/>
        <v>25211</v>
      </c>
      <c r="K7751" s="580"/>
      <c r="L7751" s="580"/>
      <c r="N7751" s="716"/>
      <c r="O7751" s="716"/>
      <c r="P7751" s="716"/>
      <c r="Q7751" s="716"/>
      <c r="R7751" s="716"/>
      <c r="S7751" s="716"/>
      <c r="T7751" s="1051"/>
      <c r="U7751" s="360" t="s">
        <v>307</v>
      </c>
      <c r="V7751" s="821">
        <v>63</v>
      </c>
      <c r="W7751" s="358">
        <f t="shared" si="241"/>
        <v>7743</v>
      </c>
      <c r="X7751" s="580"/>
    </row>
    <row r="7752" spans="8:24">
      <c r="H7752" s="360" t="s">
        <v>488</v>
      </c>
      <c r="I7752" s="821">
        <v>64</v>
      </c>
      <c r="J7752" s="358">
        <f t="shared" si="240"/>
        <v>25212</v>
      </c>
      <c r="K7752" s="580"/>
      <c r="L7752" s="580"/>
      <c r="N7752" s="716"/>
      <c r="O7752" s="716"/>
      <c r="P7752" s="716"/>
      <c r="Q7752" s="716"/>
      <c r="R7752" s="716"/>
      <c r="S7752" s="716"/>
      <c r="T7752" s="1051"/>
      <c r="U7752" s="360" t="s">
        <v>307</v>
      </c>
      <c r="V7752" s="821">
        <v>64</v>
      </c>
      <c r="W7752" s="358">
        <f t="shared" si="241"/>
        <v>7744</v>
      </c>
      <c r="X7752" s="580"/>
    </row>
    <row r="7753" spans="8:24">
      <c r="H7753" s="360" t="s">
        <v>488</v>
      </c>
      <c r="I7753" s="821">
        <v>65</v>
      </c>
      <c r="J7753" s="358">
        <f t="shared" si="240"/>
        <v>25213</v>
      </c>
      <c r="K7753" s="580"/>
      <c r="L7753" s="580"/>
      <c r="N7753" s="716"/>
      <c r="O7753" s="716"/>
      <c r="P7753" s="716"/>
      <c r="Q7753" s="716"/>
      <c r="R7753" s="716"/>
      <c r="S7753" s="716"/>
      <c r="T7753" s="1051"/>
      <c r="U7753" s="360" t="s">
        <v>307</v>
      </c>
      <c r="V7753" s="821">
        <v>65</v>
      </c>
      <c r="W7753" s="358">
        <f t="shared" si="241"/>
        <v>7745</v>
      </c>
      <c r="X7753" s="580"/>
    </row>
    <row r="7754" spans="8:24">
      <c r="H7754" s="360" t="s">
        <v>488</v>
      </c>
      <c r="I7754" s="821">
        <v>66</v>
      </c>
      <c r="J7754" s="358">
        <f t="shared" ref="J7754:J7817" si="242">J7753+1</f>
        <v>25214</v>
      </c>
      <c r="K7754" s="580"/>
      <c r="L7754" s="580"/>
      <c r="N7754" s="716"/>
      <c r="O7754" s="716"/>
      <c r="P7754" s="716"/>
      <c r="Q7754" s="716"/>
      <c r="R7754" s="716"/>
      <c r="S7754" s="716"/>
      <c r="T7754" s="1051"/>
      <c r="U7754" s="360" t="s">
        <v>307</v>
      </c>
      <c r="V7754" s="821">
        <v>66</v>
      </c>
      <c r="W7754" s="358">
        <f t="shared" ref="W7754:W7817" si="243">W7753+1</f>
        <v>7746</v>
      </c>
      <c r="X7754" s="580"/>
    </row>
    <row r="7755" spans="8:24">
      <c r="H7755" s="360" t="s">
        <v>488</v>
      </c>
      <c r="I7755" s="821">
        <v>67</v>
      </c>
      <c r="J7755" s="358">
        <f t="shared" si="242"/>
        <v>25215</v>
      </c>
      <c r="K7755" s="580"/>
      <c r="L7755" s="580"/>
      <c r="N7755" s="716"/>
      <c r="O7755" s="716"/>
      <c r="P7755" s="716"/>
      <c r="Q7755" s="716"/>
      <c r="R7755" s="716"/>
      <c r="S7755" s="716"/>
      <c r="T7755" s="1051"/>
      <c r="U7755" s="360" t="s">
        <v>307</v>
      </c>
      <c r="V7755" s="821">
        <v>67</v>
      </c>
      <c r="W7755" s="358">
        <f t="shared" si="243"/>
        <v>7747</v>
      </c>
      <c r="X7755" s="580"/>
    </row>
    <row r="7756" spans="8:24">
      <c r="H7756" s="360" t="s">
        <v>488</v>
      </c>
      <c r="I7756" s="821">
        <v>68</v>
      </c>
      <c r="J7756" s="358">
        <f t="shared" si="242"/>
        <v>25216</v>
      </c>
      <c r="K7756" s="580"/>
      <c r="L7756" s="580"/>
      <c r="N7756" s="716"/>
      <c r="O7756" s="716"/>
      <c r="P7756" s="716"/>
      <c r="Q7756" s="716"/>
      <c r="R7756" s="716"/>
      <c r="S7756" s="716"/>
      <c r="T7756" s="1051"/>
      <c r="U7756" s="360" t="s">
        <v>307</v>
      </c>
      <c r="V7756" s="821">
        <v>68</v>
      </c>
      <c r="W7756" s="358">
        <f t="shared" si="243"/>
        <v>7748</v>
      </c>
      <c r="X7756" s="580"/>
    </row>
    <row r="7757" spans="8:24">
      <c r="H7757" s="360" t="s">
        <v>488</v>
      </c>
      <c r="I7757" s="821">
        <v>69</v>
      </c>
      <c r="J7757" s="358">
        <f t="shared" si="242"/>
        <v>25217</v>
      </c>
      <c r="K7757" s="580"/>
      <c r="L7757" s="580"/>
      <c r="N7757" s="716"/>
      <c r="O7757" s="716"/>
      <c r="P7757" s="716"/>
      <c r="Q7757" s="716"/>
      <c r="R7757" s="716"/>
      <c r="S7757" s="716"/>
      <c r="T7757" s="1051"/>
      <c r="U7757" s="360" t="s">
        <v>307</v>
      </c>
      <c r="V7757" s="821">
        <v>69</v>
      </c>
      <c r="W7757" s="358">
        <f t="shared" si="243"/>
        <v>7749</v>
      </c>
      <c r="X7757" s="580"/>
    </row>
    <row r="7758" spans="8:24">
      <c r="H7758" s="360" t="s">
        <v>488</v>
      </c>
      <c r="I7758" s="821">
        <v>70</v>
      </c>
      <c r="J7758" s="358">
        <f t="shared" si="242"/>
        <v>25218</v>
      </c>
      <c r="K7758" s="580"/>
      <c r="L7758" s="580"/>
      <c r="N7758" s="716"/>
      <c r="O7758" s="716"/>
      <c r="P7758" s="716"/>
      <c r="Q7758" s="716"/>
      <c r="R7758" s="716"/>
      <c r="S7758" s="716"/>
      <c r="T7758" s="1051"/>
      <c r="U7758" s="360" t="s">
        <v>307</v>
      </c>
      <c r="V7758" s="821">
        <v>70</v>
      </c>
      <c r="W7758" s="358">
        <f t="shared" si="243"/>
        <v>7750</v>
      </c>
      <c r="X7758" s="580"/>
    </row>
    <row r="7759" spans="8:24">
      <c r="H7759" s="360" t="s">
        <v>488</v>
      </c>
      <c r="I7759" s="821">
        <v>71</v>
      </c>
      <c r="J7759" s="358">
        <f t="shared" si="242"/>
        <v>25219</v>
      </c>
      <c r="K7759" s="580"/>
      <c r="L7759" s="580"/>
      <c r="N7759" s="716"/>
      <c r="O7759" s="716"/>
      <c r="P7759" s="716"/>
      <c r="Q7759" s="716"/>
      <c r="R7759" s="716"/>
      <c r="S7759" s="716"/>
      <c r="T7759" s="1051"/>
      <c r="U7759" s="360" t="s">
        <v>307</v>
      </c>
      <c r="V7759" s="821">
        <v>71</v>
      </c>
      <c r="W7759" s="358">
        <f t="shared" si="243"/>
        <v>7751</v>
      </c>
      <c r="X7759" s="580"/>
    </row>
    <row r="7760" spans="8:24">
      <c r="H7760" s="360" t="s">
        <v>488</v>
      </c>
      <c r="I7760" s="821">
        <v>72</v>
      </c>
      <c r="J7760" s="358">
        <f t="shared" si="242"/>
        <v>25220</v>
      </c>
      <c r="K7760" s="580"/>
      <c r="L7760" s="580"/>
      <c r="N7760" s="716"/>
      <c r="O7760" s="716"/>
      <c r="P7760" s="716"/>
      <c r="Q7760" s="716"/>
      <c r="R7760" s="716"/>
      <c r="S7760" s="716"/>
      <c r="T7760" s="1051"/>
      <c r="U7760" s="360" t="s">
        <v>307</v>
      </c>
      <c r="V7760" s="821">
        <v>72</v>
      </c>
      <c r="W7760" s="358">
        <f t="shared" si="243"/>
        <v>7752</v>
      </c>
      <c r="X7760" s="580"/>
    </row>
    <row r="7761" spans="8:24">
      <c r="H7761" s="360" t="s">
        <v>488</v>
      </c>
      <c r="I7761" s="821">
        <v>73</v>
      </c>
      <c r="J7761" s="358">
        <f t="shared" si="242"/>
        <v>25221</v>
      </c>
      <c r="K7761" s="580"/>
      <c r="L7761" s="580"/>
      <c r="N7761" s="716"/>
      <c r="O7761" s="716"/>
      <c r="P7761" s="716"/>
      <c r="Q7761" s="716"/>
      <c r="R7761" s="716"/>
      <c r="S7761" s="716"/>
      <c r="T7761" s="1051"/>
      <c r="U7761" s="360" t="s">
        <v>307</v>
      </c>
      <c r="V7761" s="821">
        <v>73</v>
      </c>
      <c r="W7761" s="358">
        <f t="shared" si="243"/>
        <v>7753</v>
      </c>
      <c r="X7761" s="580"/>
    </row>
    <row r="7762" spans="8:24">
      <c r="H7762" s="360" t="s">
        <v>488</v>
      </c>
      <c r="I7762" s="821">
        <v>74</v>
      </c>
      <c r="J7762" s="358">
        <f t="shared" si="242"/>
        <v>25222</v>
      </c>
      <c r="K7762" s="580"/>
      <c r="L7762" s="580"/>
      <c r="N7762" s="716"/>
      <c r="O7762" s="716"/>
      <c r="P7762" s="716"/>
      <c r="Q7762" s="716"/>
      <c r="R7762" s="716"/>
      <c r="S7762" s="716"/>
      <c r="T7762" s="1051"/>
      <c r="U7762" s="360" t="s">
        <v>307</v>
      </c>
      <c r="V7762" s="821">
        <v>74</v>
      </c>
      <c r="W7762" s="358">
        <f t="shared" si="243"/>
        <v>7754</v>
      </c>
      <c r="X7762" s="580"/>
    </row>
    <row r="7763" spans="8:24">
      <c r="H7763" s="360" t="s">
        <v>488</v>
      </c>
      <c r="I7763" s="821">
        <v>75</v>
      </c>
      <c r="J7763" s="358">
        <f t="shared" si="242"/>
        <v>25223</v>
      </c>
      <c r="K7763" s="580"/>
      <c r="L7763" s="580"/>
      <c r="N7763" s="716"/>
      <c r="O7763" s="716"/>
      <c r="P7763" s="716"/>
      <c r="Q7763" s="716"/>
      <c r="R7763" s="716"/>
      <c r="S7763" s="716"/>
      <c r="T7763" s="1051"/>
      <c r="U7763" s="360" t="s">
        <v>307</v>
      </c>
      <c r="V7763" s="821">
        <v>75</v>
      </c>
      <c r="W7763" s="358">
        <f t="shared" si="243"/>
        <v>7755</v>
      </c>
      <c r="X7763" s="580"/>
    </row>
    <row r="7764" spans="8:24">
      <c r="H7764" s="360" t="s">
        <v>488</v>
      </c>
      <c r="I7764" s="821">
        <v>76</v>
      </c>
      <c r="J7764" s="358">
        <f t="shared" si="242"/>
        <v>25224</v>
      </c>
      <c r="K7764" s="580"/>
      <c r="L7764" s="580"/>
      <c r="N7764" s="716"/>
      <c r="O7764" s="716"/>
      <c r="P7764" s="716"/>
      <c r="Q7764" s="716"/>
      <c r="R7764" s="716"/>
      <c r="S7764" s="716"/>
      <c r="T7764" s="1051"/>
      <c r="U7764" s="360" t="s">
        <v>307</v>
      </c>
      <c r="V7764" s="821">
        <v>76</v>
      </c>
      <c r="W7764" s="358">
        <f t="shared" si="243"/>
        <v>7756</v>
      </c>
      <c r="X7764" s="580"/>
    </row>
    <row r="7765" spans="8:24">
      <c r="H7765" s="360" t="s">
        <v>488</v>
      </c>
      <c r="I7765" s="821">
        <v>77</v>
      </c>
      <c r="J7765" s="358">
        <f t="shared" si="242"/>
        <v>25225</v>
      </c>
      <c r="K7765" s="580"/>
      <c r="L7765" s="580"/>
      <c r="N7765" s="716"/>
      <c r="O7765" s="716"/>
      <c r="P7765" s="716"/>
      <c r="Q7765" s="716"/>
      <c r="R7765" s="716"/>
      <c r="S7765" s="716"/>
      <c r="T7765" s="1051"/>
      <c r="U7765" s="360" t="s">
        <v>307</v>
      </c>
      <c r="V7765" s="821">
        <v>77</v>
      </c>
      <c r="W7765" s="358">
        <f t="shared" si="243"/>
        <v>7757</v>
      </c>
      <c r="X7765" s="580"/>
    </row>
    <row r="7766" spans="8:24">
      <c r="H7766" s="360" t="s">
        <v>488</v>
      </c>
      <c r="I7766" s="821">
        <v>78</v>
      </c>
      <c r="J7766" s="358">
        <f t="shared" si="242"/>
        <v>25226</v>
      </c>
      <c r="K7766" s="580"/>
      <c r="L7766" s="580"/>
      <c r="N7766" s="716"/>
      <c r="O7766" s="716"/>
      <c r="P7766" s="716"/>
      <c r="Q7766" s="716"/>
      <c r="R7766" s="716"/>
      <c r="S7766" s="716"/>
      <c r="T7766" s="1051"/>
      <c r="U7766" s="360" t="s">
        <v>307</v>
      </c>
      <c r="V7766" s="821">
        <v>78</v>
      </c>
      <c r="W7766" s="358">
        <f t="shared" si="243"/>
        <v>7758</v>
      </c>
      <c r="X7766" s="580"/>
    </row>
    <row r="7767" spans="8:24">
      <c r="H7767" s="360" t="s">
        <v>488</v>
      </c>
      <c r="I7767" s="821">
        <v>79</v>
      </c>
      <c r="J7767" s="358">
        <f t="shared" si="242"/>
        <v>25227</v>
      </c>
      <c r="K7767" s="580"/>
      <c r="L7767" s="580"/>
      <c r="N7767" s="716"/>
      <c r="O7767" s="716"/>
      <c r="P7767" s="716"/>
      <c r="Q7767" s="716"/>
      <c r="R7767" s="716"/>
      <c r="S7767" s="716"/>
      <c r="T7767" s="1051"/>
      <c r="U7767" s="360" t="s">
        <v>307</v>
      </c>
      <c r="V7767" s="821">
        <v>79</v>
      </c>
      <c r="W7767" s="358">
        <f t="shared" si="243"/>
        <v>7759</v>
      </c>
      <c r="X7767" s="580"/>
    </row>
    <row r="7768" spans="8:24">
      <c r="H7768" s="360" t="s">
        <v>488</v>
      </c>
      <c r="I7768" s="821">
        <v>80</v>
      </c>
      <c r="J7768" s="358">
        <f t="shared" si="242"/>
        <v>25228</v>
      </c>
      <c r="K7768" s="580"/>
      <c r="L7768" s="580"/>
      <c r="N7768" s="716"/>
      <c r="O7768" s="716"/>
      <c r="P7768" s="716"/>
      <c r="Q7768" s="716"/>
      <c r="R7768" s="716"/>
      <c r="S7768" s="716"/>
      <c r="T7768" s="1051"/>
      <c r="U7768" s="360" t="s">
        <v>307</v>
      </c>
      <c r="V7768" s="821">
        <v>80</v>
      </c>
      <c r="W7768" s="358">
        <f t="shared" si="243"/>
        <v>7760</v>
      </c>
      <c r="X7768" s="580"/>
    </row>
    <row r="7769" spans="8:24">
      <c r="H7769" s="360" t="s">
        <v>488</v>
      </c>
      <c r="I7769" s="821">
        <v>81</v>
      </c>
      <c r="J7769" s="358">
        <f t="shared" si="242"/>
        <v>25229</v>
      </c>
      <c r="K7769" s="580"/>
      <c r="L7769" s="580"/>
      <c r="N7769" s="716"/>
      <c r="O7769" s="716"/>
      <c r="P7769" s="716"/>
      <c r="Q7769" s="716"/>
      <c r="R7769" s="716"/>
      <c r="S7769" s="716"/>
      <c r="T7769" s="1051"/>
      <c r="U7769" s="360" t="s">
        <v>307</v>
      </c>
      <c r="V7769" s="821">
        <v>81</v>
      </c>
      <c r="W7769" s="358">
        <f t="shared" si="243"/>
        <v>7761</v>
      </c>
      <c r="X7769" s="580"/>
    </row>
    <row r="7770" spans="8:24">
      <c r="H7770" s="360" t="s">
        <v>488</v>
      </c>
      <c r="I7770" s="821">
        <v>82</v>
      </c>
      <c r="J7770" s="358">
        <f t="shared" si="242"/>
        <v>25230</v>
      </c>
      <c r="K7770" s="580"/>
      <c r="L7770" s="580"/>
      <c r="N7770" s="716"/>
      <c r="O7770" s="716"/>
      <c r="P7770" s="716"/>
      <c r="Q7770" s="716"/>
      <c r="R7770" s="716"/>
      <c r="S7770" s="716"/>
      <c r="T7770" s="1051"/>
      <c r="U7770" s="360" t="s">
        <v>307</v>
      </c>
      <c r="V7770" s="821">
        <v>82</v>
      </c>
      <c r="W7770" s="358">
        <f t="shared" si="243"/>
        <v>7762</v>
      </c>
      <c r="X7770" s="580"/>
    </row>
    <row r="7771" spans="8:24">
      <c r="H7771" s="360" t="s">
        <v>488</v>
      </c>
      <c r="I7771" s="821">
        <v>83</v>
      </c>
      <c r="J7771" s="358">
        <f t="shared" si="242"/>
        <v>25231</v>
      </c>
      <c r="K7771" s="580"/>
      <c r="L7771" s="580"/>
      <c r="N7771" s="716"/>
      <c r="O7771" s="716"/>
      <c r="P7771" s="716"/>
      <c r="Q7771" s="716"/>
      <c r="R7771" s="716"/>
      <c r="S7771" s="716"/>
      <c r="T7771" s="1051"/>
      <c r="U7771" s="360" t="s">
        <v>307</v>
      </c>
      <c r="V7771" s="821">
        <v>83</v>
      </c>
      <c r="W7771" s="358">
        <f t="shared" si="243"/>
        <v>7763</v>
      </c>
      <c r="X7771" s="580"/>
    </row>
    <row r="7772" spans="8:24">
      <c r="H7772" s="360" t="s">
        <v>488</v>
      </c>
      <c r="I7772" s="821">
        <v>84</v>
      </c>
      <c r="J7772" s="358">
        <f t="shared" si="242"/>
        <v>25232</v>
      </c>
      <c r="K7772" s="580"/>
      <c r="L7772" s="580"/>
      <c r="N7772" s="716"/>
      <c r="O7772" s="716"/>
      <c r="P7772" s="716"/>
      <c r="Q7772" s="716"/>
      <c r="R7772" s="716"/>
      <c r="S7772" s="716"/>
      <c r="T7772" s="1051"/>
      <c r="U7772" s="360" t="s">
        <v>307</v>
      </c>
      <c r="V7772" s="821">
        <v>84</v>
      </c>
      <c r="W7772" s="358">
        <f t="shared" si="243"/>
        <v>7764</v>
      </c>
      <c r="X7772" s="580"/>
    </row>
    <row r="7773" spans="8:24">
      <c r="H7773" s="360" t="s">
        <v>488</v>
      </c>
      <c r="I7773" s="821">
        <v>85</v>
      </c>
      <c r="J7773" s="358">
        <f t="shared" si="242"/>
        <v>25233</v>
      </c>
      <c r="K7773" s="580"/>
      <c r="L7773" s="580"/>
      <c r="N7773" s="716"/>
      <c r="O7773" s="716"/>
      <c r="P7773" s="716"/>
      <c r="Q7773" s="716"/>
      <c r="R7773" s="716"/>
      <c r="S7773" s="716"/>
      <c r="T7773" s="1051"/>
      <c r="U7773" s="360" t="s">
        <v>307</v>
      </c>
      <c r="V7773" s="821">
        <v>85</v>
      </c>
      <c r="W7773" s="358">
        <f t="shared" si="243"/>
        <v>7765</v>
      </c>
      <c r="X7773" s="580"/>
    </row>
    <row r="7774" spans="8:24">
      <c r="H7774" s="360" t="s">
        <v>488</v>
      </c>
      <c r="I7774" s="821">
        <v>86</v>
      </c>
      <c r="J7774" s="358">
        <f t="shared" si="242"/>
        <v>25234</v>
      </c>
      <c r="K7774" s="580"/>
      <c r="L7774" s="580"/>
      <c r="N7774" s="716"/>
      <c r="O7774" s="716"/>
      <c r="P7774" s="716"/>
      <c r="Q7774" s="716"/>
      <c r="R7774" s="716"/>
      <c r="S7774" s="716"/>
      <c r="T7774" s="1051"/>
      <c r="U7774" s="360" t="s">
        <v>307</v>
      </c>
      <c r="V7774" s="821">
        <v>86</v>
      </c>
      <c r="W7774" s="358">
        <f t="shared" si="243"/>
        <v>7766</v>
      </c>
      <c r="X7774" s="580"/>
    </row>
    <row r="7775" spans="8:24">
      <c r="H7775" s="360" t="s">
        <v>488</v>
      </c>
      <c r="I7775" s="821">
        <v>87</v>
      </c>
      <c r="J7775" s="358">
        <f t="shared" si="242"/>
        <v>25235</v>
      </c>
      <c r="K7775" s="580"/>
      <c r="L7775" s="580"/>
      <c r="N7775" s="716"/>
      <c r="O7775" s="716"/>
      <c r="P7775" s="716"/>
      <c r="Q7775" s="716"/>
      <c r="R7775" s="716"/>
      <c r="S7775" s="716"/>
      <c r="T7775" s="1051"/>
      <c r="U7775" s="360" t="s">
        <v>307</v>
      </c>
      <c r="V7775" s="821">
        <v>87</v>
      </c>
      <c r="W7775" s="358">
        <f t="shared" si="243"/>
        <v>7767</v>
      </c>
      <c r="X7775" s="580"/>
    </row>
    <row r="7776" spans="8:24">
      <c r="H7776" s="360" t="s">
        <v>488</v>
      </c>
      <c r="I7776" s="821">
        <v>88</v>
      </c>
      <c r="J7776" s="358">
        <f t="shared" si="242"/>
        <v>25236</v>
      </c>
      <c r="K7776" s="580"/>
      <c r="L7776" s="580"/>
      <c r="N7776" s="716"/>
      <c r="O7776" s="716"/>
      <c r="P7776" s="716"/>
      <c r="Q7776" s="716"/>
      <c r="R7776" s="716"/>
      <c r="S7776" s="716"/>
      <c r="T7776" s="1051"/>
      <c r="U7776" s="360" t="s">
        <v>307</v>
      </c>
      <c r="V7776" s="821">
        <v>88</v>
      </c>
      <c r="W7776" s="358">
        <f t="shared" si="243"/>
        <v>7768</v>
      </c>
      <c r="X7776" s="580"/>
    </row>
    <row r="7777" spans="8:24">
      <c r="H7777" s="360" t="s">
        <v>488</v>
      </c>
      <c r="I7777" s="821">
        <v>89</v>
      </c>
      <c r="J7777" s="358">
        <f t="shared" si="242"/>
        <v>25237</v>
      </c>
      <c r="K7777" s="580"/>
      <c r="L7777" s="580"/>
      <c r="N7777" s="716"/>
      <c r="O7777" s="716"/>
      <c r="P7777" s="716"/>
      <c r="Q7777" s="716"/>
      <c r="R7777" s="716"/>
      <c r="S7777" s="716"/>
      <c r="T7777" s="1051"/>
      <c r="U7777" s="360" t="s">
        <v>307</v>
      </c>
      <c r="V7777" s="821">
        <v>89</v>
      </c>
      <c r="W7777" s="358">
        <f t="shared" si="243"/>
        <v>7769</v>
      </c>
      <c r="X7777" s="580"/>
    </row>
    <row r="7778" spans="8:24">
      <c r="H7778" s="360" t="s">
        <v>488</v>
      </c>
      <c r="I7778" s="821">
        <v>90</v>
      </c>
      <c r="J7778" s="358">
        <f t="shared" si="242"/>
        <v>25238</v>
      </c>
      <c r="K7778" s="580"/>
      <c r="L7778" s="580"/>
      <c r="N7778" s="716"/>
      <c r="O7778" s="716"/>
      <c r="P7778" s="716"/>
      <c r="Q7778" s="716"/>
      <c r="R7778" s="716"/>
      <c r="S7778" s="716"/>
      <c r="T7778" s="1051"/>
      <c r="U7778" s="360" t="s">
        <v>307</v>
      </c>
      <c r="V7778" s="821">
        <v>90</v>
      </c>
      <c r="W7778" s="358">
        <f t="shared" si="243"/>
        <v>7770</v>
      </c>
      <c r="X7778" s="580"/>
    </row>
    <row r="7779" spans="8:24">
      <c r="H7779" s="360" t="s">
        <v>488</v>
      </c>
      <c r="I7779" s="821">
        <v>91</v>
      </c>
      <c r="J7779" s="358">
        <f t="shared" si="242"/>
        <v>25239</v>
      </c>
      <c r="K7779" s="580"/>
      <c r="L7779" s="580"/>
      <c r="N7779" s="716"/>
      <c r="O7779" s="716"/>
      <c r="P7779" s="716"/>
      <c r="Q7779" s="716"/>
      <c r="R7779" s="716"/>
      <c r="S7779" s="716"/>
      <c r="T7779" s="1051"/>
      <c r="U7779" s="360" t="s">
        <v>307</v>
      </c>
      <c r="V7779" s="821">
        <v>91</v>
      </c>
      <c r="W7779" s="358">
        <f t="shared" si="243"/>
        <v>7771</v>
      </c>
      <c r="X7779" s="580"/>
    </row>
    <row r="7780" spans="8:24">
      <c r="H7780" s="360" t="s">
        <v>488</v>
      </c>
      <c r="I7780" s="821">
        <v>92</v>
      </c>
      <c r="J7780" s="358">
        <f t="shared" si="242"/>
        <v>25240</v>
      </c>
      <c r="K7780" s="580"/>
      <c r="L7780" s="580"/>
      <c r="N7780" s="716"/>
      <c r="O7780" s="716"/>
      <c r="P7780" s="716"/>
      <c r="Q7780" s="716"/>
      <c r="R7780" s="716"/>
      <c r="S7780" s="716"/>
      <c r="T7780" s="1051"/>
      <c r="U7780" s="360" t="s">
        <v>307</v>
      </c>
      <c r="V7780" s="821">
        <v>92</v>
      </c>
      <c r="W7780" s="358">
        <f t="shared" si="243"/>
        <v>7772</v>
      </c>
      <c r="X7780" s="580"/>
    </row>
    <row r="7781" spans="8:24">
      <c r="H7781" s="360" t="s">
        <v>488</v>
      </c>
      <c r="I7781" s="821">
        <v>93</v>
      </c>
      <c r="J7781" s="358">
        <f t="shared" si="242"/>
        <v>25241</v>
      </c>
      <c r="K7781" s="580"/>
      <c r="L7781" s="580"/>
      <c r="N7781" s="716"/>
      <c r="O7781" s="716"/>
      <c r="P7781" s="716"/>
      <c r="Q7781" s="716"/>
      <c r="R7781" s="716"/>
      <c r="S7781" s="716"/>
      <c r="T7781" s="1051"/>
      <c r="U7781" s="360" t="s">
        <v>307</v>
      </c>
      <c r="V7781" s="821">
        <v>93</v>
      </c>
      <c r="W7781" s="358">
        <f t="shared" si="243"/>
        <v>7773</v>
      </c>
      <c r="X7781" s="580"/>
    </row>
    <row r="7782" spans="8:24">
      <c r="H7782" s="360" t="s">
        <v>488</v>
      </c>
      <c r="I7782" s="821">
        <v>94</v>
      </c>
      <c r="J7782" s="358">
        <f t="shared" si="242"/>
        <v>25242</v>
      </c>
      <c r="K7782" s="580"/>
      <c r="L7782" s="580"/>
      <c r="N7782" s="716"/>
      <c r="O7782" s="716"/>
      <c r="P7782" s="716"/>
      <c r="Q7782" s="716"/>
      <c r="R7782" s="716"/>
      <c r="S7782" s="716"/>
      <c r="T7782" s="1051"/>
      <c r="U7782" s="360" t="s">
        <v>307</v>
      </c>
      <c r="V7782" s="821">
        <v>94</v>
      </c>
      <c r="W7782" s="358">
        <f t="shared" si="243"/>
        <v>7774</v>
      </c>
      <c r="X7782" s="580"/>
    </row>
    <row r="7783" spans="8:24">
      <c r="H7783" s="360" t="s">
        <v>488</v>
      </c>
      <c r="I7783" s="821">
        <v>95</v>
      </c>
      <c r="J7783" s="358">
        <f t="shared" si="242"/>
        <v>25243</v>
      </c>
      <c r="K7783" s="580"/>
      <c r="L7783" s="580"/>
      <c r="N7783" s="716"/>
      <c r="O7783" s="716"/>
      <c r="P7783" s="716"/>
      <c r="Q7783" s="716"/>
      <c r="R7783" s="716"/>
      <c r="S7783" s="716"/>
      <c r="T7783" s="1051"/>
      <c r="U7783" s="360" t="s">
        <v>307</v>
      </c>
      <c r="V7783" s="821">
        <v>95</v>
      </c>
      <c r="W7783" s="358">
        <f t="shared" si="243"/>
        <v>7775</v>
      </c>
      <c r="X7783" s="580"/>
    </row>
    <row r="7784" spans="8:24">
      <c r="H7784" s="360" t="s">
        <v>488</v>
      </c>
      <c r="I7784" s="821">
        <v>96</v>
      </c>
      <c r="J7784" s="358">
        <f t="shared" si="242"/>
        <v>25244</v>
      </c>
      <c r="K7784" s="580"/>
      <c r="L7784" s="580"/>
      <c r="N7784" s="716"/>
      <c r="O7784" s="716"/>
      <c r="P7784" s="716"/>
      <c r="Q7784" s="716"/>
      <c r="R7784" s="716"/>
      <c r="S7784" s="716"/>
      <c r="T7784" s="1051"/>
      <c r="U7784" s="360" t="s">
        <v>307</v>
      </c>
      <c r="V7784" s="821">
        <v>96</v>
      </c>
      <c r="W7784" s="358">
        <f t="shared" si="243"/>
        <v>7776</v>
      </c>
      <c r="X7784" s="580"/>
    </row>
    <row r="7785" spans="8:24">
      <c r="H7785" s="360" t="s">
        <v>489</v>
      </c>
      <c r="I7785" s="821">
        <v>1</v>
      </c>
      <c r="J7785" s="358">
        <f t="shared" si="242"/>
        <v>25245</v>
      </c>
      <c r="K7785" s="580"/>
      <c r="L7785" s="580"/>
      <c r="N7785" s="716"/>
      <c r="O7785" s="716"/>
      <c r="P7785" s="716"/>
      <c r="Q7785" s="716"/>
      <c r="R7785" s="716"/>
      <c r="S7785" s="716"/>
      <c r="T7785" s="1051"/>
      <c r="U7785" s="360" t="s">
        <v>308</v>
      </c>
      <c r="V7785" s="821">
        <v>1</v>
      </c>
      <c r="W7785" s="358">
        <f t="shared" si="243"/>
        <v>7777</v>
      </c>
      <c r="X7785" s="580"/>
    </row>
    <row r="7786" spans="8:24">
      <c r="H7786" s="360" t="s">
        <v>489</v>
      </c>
      <c r="I7786" s="821">
        <v>2</v>
      </c>
      <c r="J7786" s="358">
        <f t="shared" si="242"/>
        <v>25246</v>
      </c>
      <c r="K7786" s="580"/>
      <c r="L7786" s="580"/>
      <c r="N7786" s="716"/>
      <c r="O7786" s="716"/>
      <c r="P7786" s="716"/>
      <c r="Q7786" s="716"/>
      <c r="R7786" s="716"/>
      <c r="S7786" s="716"/>
      <c r="T7786" s="1051"/>
      <c r="U7786" s="360" t="s">
        <v>308</v>
      </c>
      <c r="V7786" s="821">
        <v>2</v>
      </c>
      <c r="W7786" s="358">
        <f t="shared" si="243"/>
        <v>7778</v>
      </c>
      <c r="X7786" s="580"/>
    </row>
    <row r="7787" spans="8:24">
      <c r="H7787" s="360" t="s">
        <v>489</v>
      </c>
      <c r="I7787" s="821">
        <v>3</v>
      </c>
      <c r="J7787" s="358">
        <f t="shared" si="242"/>
        <v>25247</v>
      </c>
      <c r="K7787" s="580"/>
      <c r="L7787" s="580"/>
      <c r="N7787" s="716"/>
      <c r="O7787" s="716"/>
      <c r="P7787" s="716"/>
      <c r="Q7787" s="716"/>
      <c r="R7787" s="716"/>
      <c r="S7787" s="716"/>
      <c r="T7787" s="1051"/>
      <c r="U7787" s="360" t="s">
        <v>308</v>
      </c>
      <c r="V7787" s="821">
        <v>3</v>
      </c>
      <c r="W7787" s="358">
        <f t="shared" si="243"/>
        <v>7779</v>
      </c>
      <c r="X7787" s="580"/>
    </row>
    <row r="7788" spans="8:24">
      <c r="H7788" s="360" t="s">
        <v>489</v>
      </c>
      <c r="I7788" s="821">
        <v>4</v>
      </c>
      <c r="J7788" s="358">
        <f t="shared" si="242"/>
        <v>25248</v>
      </c>
      <c r="K7788" s="580"/>
      <c r="L7788" s="580"/>
      <c r="N7788" s="716"/>
      <c r="O7788" s="716"/>
      <c r="P7788" s="716"/>
      <c r="Q7788" s="716"/>
      <c r="R7788" s="716"/>
      <c r="S7788" s="716"/>
      <c r="T7788" s="1051"/>
      <c r="U7788" s="360" t="s">
        <v>308</v>
      </c>
      <c r="V7788" s="821">
        <v>4</v>
      </c>
      <c r="W7788" s="358">
        <f t="shared" si="243"/>
        <v>7780</v>
      </c>
      <c r="X7788" s="580"/>
    </row>
    <row r="7789" spans="8:24">
      <c r="H7789" s="360" t="s">
        <v>489</v>
      </c>
      <c r="I7789" s="821">
        <v>5</v>
      </c>
      <c r="J7789" s="358">
        <f t="shared" si="242"/>
        <v>25249</v>
      </c>
      <c r="K7789" s="580"/>
      <c r="L7789" s="580"/>
      <c r="N7789" s="716"/>
      <c r="O7789" s="716"/>
      <c r="P7789" s="716"/>
      <c r="Q7789" s="716"/>
      <c r="R7789" s="716"/>
      <c r="S7789" s="716"/>
      <c r="T7789" s="1051"/>
      <c r="U7789" s="360" t="s">
        <v>308</v>
      </c>
      <c r="V7789" s="821">
        <v>5</v>
      </c>
      <c r="W7789" s="358">
        <f t="shared" si="243"/>
        <v>7781</v>
      </c>
      <c r="X7789" s="580"/>
    </row>
    <row r="7790" spans="8:24">
      <c r="H7790" s="360" t="s">
        <v>489</v>
      </c>
      <c r="I7790" s="821">
        <v>6</v>
      </c>
      <c r="J7790" s="358">
        <f t="shared" si="242"/>
        <v>25250</v>
      </c>
      <c r="K7790" s="580"/>
      <c r="L7790" s="580"/>
      <c r="N7790" s="716"/>
      <c r="O7790" s="716"/>
      <c r="P7790" s="716"/>
      <c r="Q7790" s="716"/>
      <c r="R7790" s="716"/>
      <c r="S7790" s="716"/>
      <c r="T7790" s="1051"/>
      <c r="U7790" s="360" t="s">
        <v>308</v>
      </c>
      <c r="V7790" s="821">
        <v>6</v>
      </c>
      <c r="W7790" s="358">
        <f t="shared" si="243"/>
        <v>7782</v>
      </c>
      <c r="X7790" s="580"/>
    </row>
    <row r="7791" spans="8:24">
      <c r="H7791" s="360" t="s">
        <v>489</v>
      </c>
      <c r="I7791" s="821">
        <v>7</v>
      </c>
      <c r="J7791" s="358">
        <f t="shared" si="242"/>
        <v>25251</v>
      </c>
      <c r="K7791" s="580"/>
      <c r="L7791" s="580"/>
      <c r="N7791" s="716"/>
      <c r="O7791" s="716"/>
      <c r="P7791" s="716"/>
      <c r="Q7791" s="716"/>
      <c r="R7791" s="716"/>
      <c r="S7791" s="716"/>
      <c r="T7791" s="1051"/>
      <c r="U7791" s="360" t="s">
        <v>308</v>
      </c>
      <c r="V7791" s="821">
        <v>7</v>
      </c>
      <c r="W7791" s="358">
        <f t="shared" si="243"/>
        <v>7783</v>
      </c>
      <c r="X7791" s="580"/>
    </row>
    <row r="7792" spans="8:24">
      <c r="H7792" s="360" t="s">
        <v>489</v>
      </c>
      <c r="I7792" s="821">
        <v>8</v>
      </c>
      <c r="J7792" s="358">
        <f t="shared" si="242"/>
        <v>25252</v>
      </c>
      <c r="K7792" s="580"/>
      <c r="L7792" s="580"/>
      <c r="N7792" s="716"/>
      <c r="O7792" s="716"/>
      <c r="P7792" s="716"/>
      <c r="Q7792" s="716"/>
      <c r="R7792" s="716"/>
      <c r="S7792" s="716"/>
      <c r="T7792" s="1051"/>
      <c r="U7792" s="360" t="s">
        <v>308</v>
      </c>
      <c r="V7792" s="821">
        <v>8</v>
      </c>
      <c r="W7792" s="358">
        <f t="shared" si="243"/>
        <v>7784</v>
      </c>
      <c r="X7792" s="580"/>
    </row>
    <row r="7793" spans="8:24">
      <c r="H7793" s="360" t="s">
        <v>489</v>
      </c>
      <c r="I7793" s="821">
        <v>9</v>
      </c>
      <c r="J7793" s="358">
        <f t="shared" si="242"/>
        <v>25253</v>
      </c>
      <c r="K7793" s="580"/>
      <c r="L7793" s="580"/>
      <c r="N7793" s="716"/>
      <c r="O7793" s="716"/>
      <c r="P7793" s="716"/>
      <c r="Q7793" s="716"/>
      <c r="R7793" s="716"/>
      <c r="S7793" s="716"/>
      <c r="T7793" s="1051"/>
      <c r="U7793" s="360" t="s">
        <v>308</v>
      </c>
      <c r="V7793" s="821">
        <v>9</v>
      </c>
      <c r="W7793" s="358">
        <f t="shared" si="243"/>
        <v>7785</v>
      </c>
      <c r="X7793" s="580"/>
    </row>
    <row r="7794" spans="8:24">
      <c r="H7794" s="360" t="s">
        <v>489</v>
      </c>
      <c r="I7794" s="821">
        <v>10</v>
      </c>
      <c r="J7794" s="358">
        <f t="shared" si="242"/>
        <v>25254</v>
      </c>
      <c r="K7794" s="580"/>
      <c r="L7794" s="580"/>
      <c r="N7794" s="716"/>
      <c r="O7794" s="716"/>
      <c r="P7794" s="716"/>
      <c r="Q7794" s="716"/>
      <c r="R7794" s="716"/>
      <c r="S7794" s="716"/>
      <c r="T7794" s="1051"/>
      <c r="U7794" s="360" t="s">
        <v>308</v>
      </c>
      <c r="V7794" s="821">
        <v>10</v>
      </c>
      <c r="W7794" s="358">
        <f t="shared" si="243"/>
        <v>7786</v>
      </c>
      <c r="X7794" s="580"/>
    </row>
    <row r="7795" spans="8:24">
      <c r="H7795" s="360" t="s">
        <v>489</v>
      </c>
      <c r="I7795" s="821">
        <v>11</v>
      </c>
      <c r="J7795" s="358">
        <f t="shared" si="242"/>
        <v>25255</v>
      </c>
      <c r="K7795" s="580"/>
      <c r="L7795" s="580"/>
      <c r="N7795" s="716"/>
      <c r="O7795" s="716"/>
      <c r="P7795" s="716"/>
      <c r="Q7795" s="716"/>
      <c r="R7795" s="716"/>
      <c r="S7795" s="716"/>
      <c r="T7795" s="1051"/>
      <c r="U7795" s="360" t="s">
        <v>308</v>
      </c>
      <c r="V7795" s="821">
        <v>11</v>
      </c>
      <c r="W7795" s="358">
        <f t="shared" si="243"/>
        <v>7787</v>
      </c>
      <c r="X7795" s="580"/>
    </row>
    <row r="7796" spans="8:24">
      <c r="H7796" s="360" t="s">
        <v>489</v>
      </c>
      <c r="I7796" s="821">
        <v>12</v>
      </c>
      <c r="J7796" s="358">
        <f t="shared" si="242"/>
        <v>25256</v>
      </c>
      <c r="K7796" s="580"/>
      <c r="L7796" s="580"/>
      <c r="N7796" s="716"/>
      <c r="O7796" s="716"/>
      <c r="P7796" s="716"/>
      <c r="Q7796" s="716"/>
      <c r="R7796" s="716"/>
      <c r="S7796" s="716"/>
      <c r="T7796" s="1051"/>
      <c r="U7796" s="360" t="s">
        <v>308</v>
      </c>
      <c r="V7796" s="821">
        <v>12</v>
      </c>
      <c r="W7796" s="358">
        <f t="shared" si="243"/>
        <v>7788</v>
      </c>
      <c r="X7796" s="580"/>
    </row>
    <row r="7797" spans="8:24">
      <c r="H7797" s="360" t="s">
        <v>489</v>
      </c>
      <c r="I7797" s="821">
        <v>13</v>
      </c>
      <c r="J7797" s="358">
        <f t="shared" si="242"/>
        <v>25257</v>
      </c>
      <c r="K7797" s="580"/>
      <c r="L7797" s="580"/>
      <c r="N7797" s="716"/>
      <c r="O7797" s="716"/>
      <c r="P7797" s="716"/>
      <c r="Q7797" s="716"/>
      <c r="R7797" s="716"/>
      <c r="S7797" s="716"/>
      <c r="T7797" s="1051"/>
      <c r="U7797" s="360" t="s">
        <v>308</v>
      </c>
      <c r="V7797" s="821">
        <v>13</v>
      </c>
      <c r="W7797" s="358">
        <f t="shared" si="243"/>
        <v>7789</v>
      </c>
      <c r="X7797" s="580"/>
    </row>
    <row r="7798" spans="8:24">
      <c r="H7798" s="360" t="s">
        <v>489</v>
      </c>
      <c r="I7798" s="821">
        <v>14</v>
      </c>
      <c r="J7798" s="358">
        <f t="shared" si="242"/>
        <v>25258</v>
      </c>
      <c r="K7798" s="580"/>
      <c r="L7798" s="580"/>
      <c r="N7798" s="716"/>
      <c r="O7798" s="716"/>
      <c r="P7798" s="716"/>
      <c r="Q7798" s="716"/>
      <c r="R7798" s="716"/>
      <c r="S7798" s="716"/>
      <c r="T7798" s="1051"/>
      <c r="U7798" s="360" t="s">
        <v>308</v>
      </c>
      <c r="V7798" s="821">
        <v>14</v>
      </c>
      <c r="W7798" s="358">
        <f t="shared" si="243"/>
        <v>7790</v>
      </c>
      <c r="X7798" s="580"/>
    </row>
    <row r="7799" spans="8:24">
      <c r="H7799" s="360" t="s">
        <v>489</v>
      </c>
      <c r="I7799" s="821">
        <v>15</v>
      </c>
      <c r="J7799" s="358">
        <f t="shared" si="242"/>
        <v>25259</v>
      </c>
      <c r="K7799" s="580"/>
      <c r="L7799" s="580"/>
      <c r="N7799" s="716"/>
      <c r="O7799" s="716"/>
      <c r="P7799" s="716"/>
      <c r="Q7799" s="716"/>
      <c r="R7799" s="716"/>
      <c r="S7799" s="716"/>
      <c r="T7799" s="1051"/>
      <c r="U7799" s="360" t="s">
        <v>308</v>
      </c>
      <c r="V7799" s="821">
        <v>15</v>
      </c>
      <c r="W7799" s="358">
        <f t="shared" si="243"/>
        <v>7791</v>
      </c>
      <c r="X7799" s="580"/>
    </row>
    <row r="7800" spans="8:24">
      <c r="H7800" s="360" t="s">
        <v>489</v>
      </c>
      <c r="I7800" s="821">
        <v>16</v>
      </c>
      <c r="J7800" s="358">
        <f t="shared" si="242"/>
        <v>25260</v>
      </c>
      <c r="K7800" s="580"/>
      <c r="L7800" s="580"/>
      <c r="N7800" s="716"/>
      <c r="O7800" s="716"/>
      <c r="P7800" s="716"/>
      <c r="Q7800" s="716"/>
      <c r="R7800" s="716"/>
      <c r="S7800" s="716"/>
      <c r="T7800" s="1051"/>
      <c r="U7800" s="360" t="s">
        <v>308</v>
      </c>
      <c r="V7800" s="821">
        <v>16</v>
      </c>
      <c r="W7800" s="358">
        <f t="shared" si="243"/>
        <v>7792</v>
      </c>
      <c r="X7800" s="580"/>
    </row>
    <row r="7801" spans="8:24">
      <c r="H7801" s="360" t="s">
        <v>489</v>
      </c>
      <c r="I7801" s="821">
        <v>17</v>
      </c>
      <c r="J7801" s="358">
        <f t="shared" si="242"/>
        <v>25261</v>
      </c>
      <c r="K7801" s="580"/>
      <c r="L7801" s="580"/>
      <c r="N7801" s="716"/>
      <c r="O7801" s="716"/>
      <c r="P7801" s="716"/>
      <c r="Q7801" s="716"/>
      <c r="R7801" s="716"/>
      <c r="S7801" s="716"/>
      <c r="T7801" s="1051"/>
      <c r="U7801" s="360" t="s">
        <v>308</v>
      </c>
      <c r="V7801" s="821">
        <v>17</v>
      </c>
      <c r="W7801" s="358">
        <f t="shared" si="243"/>
        <v>7793</v>
      </c>
      <c r="X7801" s="580"/>
    </row>
    <row r="7802" spans="8:24">
      <c r="H7802" s="360" t="s">
        <v>489</v>
      </c>
      <c r="I7802" s="821">
        <v>18</v>
      </c>
      <c r="J7802" s="358">
        <f t="shared" si="242"/>
        <v>25262</v>
      </c>
      <c r="K7802" s="580"/>
      <c r="L7802" s="580"/>
      <c r="N7802" s="716"/>
      <c r="O7802" s="716"/>
      <c r="P7802" s="716"/>
      <c r="Q7802" s="716"/>
      <c r="R7802" s="716"/>
      <c r="S7802" s="716"/>
      <c r="T7802" s="1051"/>
      <c r="U7802" s="360" t="s">
        <v>308</v>
      </c>
      <c r="V7802" s="821">
        <v>18</v>
      </c>
      <c r="W7802" s="358">
        <f t="shared" si="243"/>
        <v>7794</v>
      </c>
      <c r="X7802" s="580"/>
    </row>
    <row r="7803" spans="8:24">
      <c r="H7803" s="360" t="s">
        <v>489</v>
      </c>
      <c r="I7803" s="821">
        <v>19</v>
      </c>
      <c r="J7803" s="358">
        <f t="shared" si="242"/>
        <v>25263</v>
      </c>
      <c r="K7803" s="580"/>
      <c r="L7803" s="580"/>
      <c r="N7803" s="716"/>
      <c r="O7803" s="716"/>
      <c r="P7803" s="716"/>
      <c r="Q7803" s="716"/>
      <c r="R7803" s="716"/>
      <c r="S7803" s="716"/>
      <c r="T7803" s="1051"/>
      <c r="U7803" s="360" t="s">
        <v>308</v>
      </c>
      <c r="V7803" s="821">
        <v>19</v>
      </c>
      <c r="W7803" s="358">
        <f t="shared" si="243"/>
        <v>7795</v>
      </c>
      <c r="X7803" s="580"/>
    </row>
    <row r="7804" spans="8:24">
      <c r="H7804" s="360" t="s">
        <v>489</v>
      </c>
      <c r="I7804" s="821">
        <v>20</v>
      </c>
      <c r="J7804" s="358">
        <f t="shared" si="242"/>
        <v>25264</v>
      </c>
      <c r="K7804" s="580"/>
      <c r="L7804" s="580"/>
      <c r="N7804" s="716"/>
      <c r="O7804" s="716"/>
      <c r="P7804" s="716"/>
      <c r="Q7804" s="716"/>
      <c r="R7804" s="716"/>
      <c r="S7804" s="716"/>
      <c r="T7804" s="1051"/>
      <c r="U7804" s="360" t="s">
        <v>308</v>
      </c>
      <c r="V7804" s="821">
        <v>20</v>
      </c>
      <c r="W7804" s="358">
        <f t="shared" si="243"/>
        <v>7796</v>
      </c>
      <c r="X7804" s="580"/>
    </row>
    <row r="7805" spans="8:24">
      <c r="H7805" s="360" t="s">
        <v>489</v>
      </c>
      <c r="I7805" s="821">
        <v>21</v>
      </c>
      <c r="J7805" s="358">
        <f t="shared" si="242"/>
        <v>25265</v>
      </c>
      <c r="K7805" s="580"/>
      <c r="L7805" s="580"/>
      <c r="N7805" s="716"/>
      <c r="O7805" s="716"/>
      <c r="P7805" s="716"/>
      <c r="Q7805" s="716"/>
      <c r="R7805" s="716"/>
      <c r="S7805" s="716"/>
      <c r="T7805" s="1051"/>
      <c r="U7805" s="360" t="s">
        <v>308</v>
      </c>
      <c r="V7805" s="821">
        <v>21</v>
      </c>
      <c r="W7805" s="358">
        <f t="shared" si="243"/>
        <v>7797</v>
      </c>
      <c r="X7805" s="580"/>
    </row>
    <row r="7806" spans="8:24">
      <c r="H7806" s="360" t="s">
        <v>489</v>
      </c>
      <c r="I7806" s="821">
        <v>22</v>
      </c>
      <c r="J7806" s="358">
        <f t="shared" si="242"/>
        <v>25266</v>
      </c>
      <c r="K7806" s="580"/>
      <c r="L7806" s="580"/>
      <c r="N7806" s="716"/>
      <c r="O7806" s="716"/>
      <c r="P7806" s="716"/>
      <c r="Q7806" s="716"/>
      <c r="R7806" s="716"/>
      <c r="S7806" s="716"/>
      <c r="T7806" s="1051"/>
      <c r="U7806" s="360" t="s">
        <v>308</v>
      </c>
      <c r="V7806" s="821">
        <v>22</v>
      </c>
      <c r="W7806" s="358">
        <f t="shared" si="243"/>
        <v>7798</v>
      </c>
      <c r="X7806" s="580"/>
    </row>
    <row r="7807" spans="8:24">
      <c r="H7807" s="360" t="s">
        <v>489</v>
      </c>
      <c r="I7807" s="821">
        <v>23</v>
      </c>
      <c r="J7807" s="358">
        <f t="shared" si="242"/>
        <v>25267</v>
      </c>
      <c r="K7807" s="580"/>
      <c r="L7807" s="580"/>
      <c r="N7807" s="716"/>
      <c r="O7807" s="716"/>
      <c r="P7807" s="716"/>
      <c r="Q7807" s="716"/>
      <c r="R7807" s="716"/>
      <c r="S7807" s="716"/>
      <c r="T7807" s="1051"/>
      <c r="U7807" s="360" t="s">
        <v>308</v>
      </c>
      <c r="V7807" s="821">
        <v>23</v>
      </c>
      <c r="W7807" s="358">
        <f t="shared" si="243"/>
        <v>7799</v>
      </c>
      <c r="X7807" s="580"/>
    </row>
    <row r="7808" spans="8:24">
      <c r="H7808" s="360" t="s">
        <v>489</v>
      </c>
      <c r="I7808" s="821">
        <v>24</v>
      </c>
      <c r="J7808" s="358">
        <f t="shared" si="242"/>
        <v>25268</v>
      </c>
      <c r="K7808" s="580"/>
      <c r="L7808" s="580"/>
      <c r="N7808" s="716"/>
      <c r="O7808" s="716"/>
      <c r="P7808" s="716"/>
      <c r="Q7808" s="716"/>
      <c r="R7808" s="716"/>
      <c r="S7808" s="716"/>
      <c r="T7808" s="1051"/>
      <c r="U7808" s="360" t="s">
        <v>308</v>
      </c>
      <c r="V7808" s="821">
        <v>24</v>
      </c>
      <c r="W7808" s="358">
        <f t="shared" si="243"/>
        <v>7800</v>
      </c>
      <c r="X7808" s="580"/>
    </row>
    <row r="7809" spans="8:24">
      <c r="H7809" s="360" t="s">
        <v>489</v>
      </c>
      <c r="I7809" s="821">
        <v>25</v>
      </c>
      <c r="J7809" s="358">
        <f t="shared" si="242"/>
        <v>25269</v>
      </c>
      <c r="K7809" s="580"/>
      <c r="L7809" s="580"/>
      <c r="N7809" s="716"/>
      <c r="O7809" s="716"/>
      <c r="P7809" s="716"/>
      <c r="Q7809" s="716"/>
      <c r="R7809" s="716"/>
      <c r="S7809" s="716"/>
      <c r="T7809" s="1051"/>
      <c r="U7809" s="360" t="s">
        <v>308</v>
      </c>
      <c r="V7809" s="821">
        <v>25</v>
      </c>
      <c r="W7809" s="358">
        <f t="shared" si="243"/>
        <v>7801</v>
      </c>
      <c r="X7809" s="580"/>
    </row>
    <row r="7810" spans="8:24">
      <c r="H7810" s="360" t="s">
        <v>489</v>
      </c>
      <c r="I7810" s="821">
        <v>26</v>
      </c>
      <c r="J7810" s="358">
        <f t="shared" si="242"/>
        <v>25270</v>
      </c>
      <c r="K7810" s="580"/>
      <c r="L7810" s="580"/>
      <c r="N7810" s="716"/>
      <c r="O7810" s="716"/>
      <c r="P7810" s="716"/>
      <c r="Q7810" s="716"/>
      <c r="R7810" s="716"/>
      <c r="S7810" s="716"/>
      <c r="T7810" s="1051"/>
      <c r="U7810" s="360" t="s">
        <v>308</v>
      </c>
      <c r="V7810" s="821">
        <v>26</v>
      </c>
      <c r="W7810" s="358">
        <f t="shared" si="243"/>
        <v>7802</v>
      </c>
      <c r="X7810" s="580"/>
    </row>
    <row r="7811" spans="8:24">
      <c r="H7811" s="360" t="s">
        <v>489</v>
      </c>
      <c r="I7811" s="821">
        <v>27</v>
      </c>
      <c r="J7811" s="358">
        <f t="shared" si="242"/>
        <v>25271</v>
      </c>
      <c r="K7811" s="580"/>
      <c r="L7811" s="580"/>
      <c r="N7811" s="716"/>
      <c r="O7811" s="716"/>
      <c r="P7811" s="716"/>
      <c r="Q7811" s="716"/>
      <c r="R7811" s="716"/>
      <c r="S7811" s="716"/>
      <c r="T7811" s="1051"/>
      <c r="U7811" s="360" t="s">
        <v>308</v>
      </c>
      <c r="V7811" s="821">
        <v>27</v>
      </c>
      <c r="W7811" s="358">
        <f t="shared" si="243"/>
        <v>7803</v>
      </c>
      <c r="X7811" s="580"/>
    </row>
    <row r="7812" spans="8:24">
      <c r="H7812" s="360" t="s">
        <v>489</v>
      </c>
      <c r="I7812" s="821">
        <v>28</v>
      </c>
      <c r="J7812" s="358">
        <f t="shared" si="242"/>
        <v>25272</v>
      </c>
      <c r="K7812" s="580"/>
      <c r="L7812" s="580"/>
      <c r="N7812" s="716"/>
      <c r="O7812" s="716"/>
      <c r="P7812" s="716"/>
      <c r="Q7812" s="716"/>
      <c r="R7812" s="716"/>
      <c r="S7812" s="716"/>
      <c r="T7812" s="1051"/>
      <c r="U7812" s="360" t="s">
        <v>308</v>
      </c>
      <c r="V7812" s="821">
        <v>28</v>
      </c>
      <c r="W7812" s="358">
        <f t="shared" si="243"/>
        <v>7804</v>
      </c>
      <c r="X7812" s="580"/>
    </row>
    <row r="7813" spans="8:24">
      <c r="H7813" s="360" t="s">
        <v>489</v>
      </c>
      <c r="I7813" s="821">
        <v>29</v>
      </c>
      <c r="J7813" s="358">
        <f t="shared" si="242"/>
        <v>25273</v>
      </c>
      <c r="K7813" s="580"/>
      <c r="L7813" s="580"/>
      <c r="N7813" s="716"/>
      <c r="O7813" s="716"/>
      <c r="P7813" s="716"/>
      <c r="Q7813" s="716"/>
      <c r="R7813" s="716"/>
      <c r="S7813" s="716"/>
      <c r="T7813" s="1051"/>
      <c r="U7813" s="360" t="s">
        <v>308</v>
      </c>
      <c r="V7813" s="821">
        <v>29</v>
      </c>
      <c r="W7813" s="358">
        <f t="shared" si="243"/>
        <v>7805</v>
      </c>
      <c r="X7813" s="580"/>
    </row>
    <row r="7814" spans="8:24">
      <c r="H7814" s="360" t="s">
        <v>489</v>
      </c>
      <c r="I7814" s="821">
        <v>30</v>
      </c>
      <c r="J7814" s="358">
        <f t="shared" si="242"/>
        <v>25274</v>
      </c>
      <c r="K7814" s="580"/>
      <c r="L7814" s="580"/>
      <c r="N7814" s="716"/>
      <c r="O7814" s="716"/>
      <c r="P7814" s="716"/>
      <c r="Q7814" s="716"/>
      <c r="R7814" s="716"/>
      <c r="S7814" s="716"/>
      <c r="T7814" s="1051"/>
      <c r="U7814" s="360" t="s">
        <v>308</v>
      </c>
      <c r="V7814" s="821">
        <v>30</v>
      </c>
      <c r="W7814" s="358">
        <f t="shared" si="243"/>
        <v>7806</v>
      </c>
      <c r="X7814" s="580"/>
    </row>
    <row r="7815" spans="8:24">
      <c r="H7815" s="360" t="s">
        <v>489</v>
      </c>
      <c r="I7815" s="821">
        <v>31</v>
      </c>
      <c r="J7815" s="358">
        <f t="shared" si="242"/>
        <v>25275</v>
      </c>
      <c r="K7815" s="580"/>
      <c r="L7815" s="580"/>
      <c r="N7815" s="716"/>
      <c r="O7815" s="716"/>
      <c r="P7815" s="716"/>
      <c r="Q7815" s="716"/>
      <c r="R7815" s="716"/>
      <c r="S7815" s="716"/>
      <c r="T7815" s="1051"/>
      <c r="U7815" s="360" t="s">
        <v>308</v>
      </c>
      <c r="V7815" s="821">
        <v>31</v>
      </c>
      <c r="W7815" s="358">
        <f t="shared" si="243"/>
        <v>7807</v>
      </c>
      <c r="X7815" s="580"/>
    </row>
    <row r="7816" spans="8:24">
      <c r="H7816" s="360" t="s">
        <v>489</v>
      </c>
      <c r="I7816" s="821">
        <v>32</v>
      </c>
      <c r="J7816" s="358">
        <f t="shared" si="242"/>
        <v>25276</v>
      </c>
      <c r="K7816" s="580"/>
      <c r="L7816" s="580"/>
      <c r="N7816" s="716"/>
      <c r="O7816" s="716"/>
      <c r="P7816" s="716"/>
      <c r="Q7816" s="716"/>
      <c r="R7816" s="716"/>
      <c r="S7816" s="716"/>
      <c r="T7816" s="1051"/>
      <c r="U7816" s="360" t="s">
        <v>308</v>
      </c>
      <c r="V7816" s="821">
        <v>32</v>
      </c>
      <c r="W7816" s="358">
        <f t="shared" si="243"/>
        <v>7808</v>
      </c>
      <c r="X7816" s="580"/>
    </row>
    <row r="7817" spans="8:24">
      <c r="H7817" s="360" t="s">
        <v>489</v>
      </c>
      <c r="I7817" s="821">
        <v>33</v>
      </c>
      <c r="J7817" s="358">
        <f t="shared" si="242"/>
        <v>25277</v>
      </c>
      <c r="K7817" s="580"/>
      <c r="L7817" s="580"/>
      <c r="N7817" s="716"/>
      <c r="O7817" s="716"/>
      <c r="P7817" s="716"/>
      <c r="Q7817" s="716"/>
      <c r="R7817" s="716"/>
      <c r="S7817" s="716"/>
      <c r="T7817" s="1051"/>
      <c r="U7817" s="360" t="s">
        <v>308</v>
      </c>
      <c r="V7817" s="821">
        <v>33</v>
      </c>
      <c r="W7817" s="358">
        <f t="shared" si="243"/>
        <v>7809</v>
      </c>
      <c r="X7817" s="580"/>
    </row>
    <row r="7818" spans="8:24">
      <c r="H7818" s="360" t="s">
        <v>489</v>
      </c>
      <c r="I7818" s="821">
        <v>34</v>
      </c>
      <c r="J7818" s="358">
        <f t="shared" ref="J7818:J7881" si="244">J7817+1</f>
        <v>25278</v>
      </c>
      <c r="K7818" s="580"/>
      <c r="L7818" s="580"/>
      <c r="N7818" s="716"/>
      <c r="O7818" s="716"/>
      <c r="P7818" s="716"/>
      <c r="Q7818" s="716"/>
      <c r="R7818" s="716"/>
      <c r="S7818" s="716"/>
      <c r="T7818" s="1051"/>
      <c r="U7818" s="360" t="s">
        <v>308</v>
      </c>
      <c r="V7818" s="821">
        <v>34</v>
      </c>
      <c r="W7818" s="358">
        <f t="shared" ref="W7818:W7881" si="245">W7817+1</f>
        <v>7810</v>
      </c>
      <c r="X7818" s="580"/>
    </row>
    <row r="7819" spans="8:24">
      <c r="H7819" s="360" t="s">
        <v>489</v>
      </c>
      <c r="I7819" s="821">
        <v>35</v>
      </c>
      <c r="J7819" s="358">
        <f t="shared" si="244"/>
        <v>25279</v>
      </c>
      <c r="K7819" s="580"/>
      <c r="L7819" s="580"/>
      <c r="N7819" s="716"/>
      <c r="O7819" s="716"/>
      <c r="P7819" s="716"/>
      <c r="Q7819" s="716"/>
      <c r="R7819" s="716"/>
      <c r="S7819" s="716"/>
      <c r="T7819" s="1051"/>
      <c r="U7819" s="360" t="s">
        <v>308</v>
      </c>
      <c r="V7819" s="821">
        <v>35</v>
      </c>
      <c r="W7819" s="358">
        <f t="shared" si="245"/>
        <v>7811</v>
      </c>
      <c r="X7819" s="580"/>
    </row>
    <row r="7820" spans="8:24">
      <c r="H7820" s="360" t="s">
        <v>489</v>
      </c>
      <c r="I7820" s="821">
        <v>36</v>
      </c>
      <c r="J7820" s="358">
        <f t="shared" si="244"/>
        <v>25280</v>
      </c>
      <c r="K7820" s="580"/>
      <c r="L7820" s="580"/>
      <c r="N7820" s="716"/>
      <c r="O7820" s="716"/>
      <c r="P7820" s="716"/>
      <c r="Q7820" s="716"/>
      <c r="R7820" s="716"/>
      <c r="S7820" s="716"/>
      <c r="T7820" s="1051"/>
      <c r="U7820" s="360" t="s">
        <v>308</v>
      </c>
      <c r="V7820" s="821">
        <v>36</v>
      </c>
      <c r="W7820" s="358">
        <f t="shared" si="245"/>
        <v>7812</v>
      </c>
      <c r="X7820" s="580"/>
    </row>
    <row r="7821" spans="8:24">
      <c r="H7821" s="360" t="s">
        <v>489</v>
      </c>
      <c r="I7821" s="821">
        <v>37</v>
      </c>
      <c r="J7821" s="358">
        <f t="shared" si="244"/>
        <v>25281</v>
      </c>
      <c r="K7821" s="580"/>
      <c r="L7821" s="580"/>
      <c r="N7821" s="716"/>
      <c r="O7821" s="716"/>
      <c r="P7821" s="716"/>
      <c r="Q7821" s="716"/>
      <c r="R7821" s="716"/>
      <c r="S7821" s="716"/>
      <c r="T7821" s="1051"/>
      <c r="U7821" s="360" t="s">
        <v>308</v>
      </c>
      <c r="V7821" s="821">
        <v>37</v>
      </c>
      <c r="W7821" s="358">
        <f t="shared" si="245"/>
        <v>7813</v>
      </c>
      <c r="X7821" s="580"/>
    </row>
    <row r="7822" spans="8:24">
      <c r="H7822" s="360" t="s">
        <v>489</v>
      </c>
      <c r="I7822" s="821">
        <v>38</v>
      </c>
      <c r="J7822" s="358">
        <f t="shared" si="244"/>
        <v>25282</v>
      </c>
      <c r="K7822" s="580"/>
      <c r="L7822" s="580"/>
      <c r="N7822" s="716"/>
      <c r="O7822" s="716"/>
      <c r="P7822" s="716"/>
      <c r="Q7822" s="716"/>
      <c r="R7822" s="716"/>
      <c r="S7822" s="716"/>
      <c r="T7822" s="1051"/>
      <c r="U7822" s="360" t="s">
        <v>308</v>
      </c>
      <c r="V7822" s="821">
        <v>38</v>
      </c>
      <c r="W7822" s="358">
        <f t="shared" si="245"/>
        <v>7814</v>
      </c>
      <c r="X7822" s="580"/>
    </row>
    <row r="7823" spans="8:24">
      <c r="H7823" s="360" t="s">
        <v>489</v>
      </c>
      <c r="I7823" s="821">
        <v>39</v>
      </c>
      <c r="J7823" s="358">
        <f t="shared" si="244"/>
        <v>25283</v>
      </c>
      <c r="K7823" s="580"/>
      <c r="L7823" s="580"/>
      <c r="N7823" s="716"/>
      <c r="O7823" s="716"/>
      <c r="P7823" s="716"/>
      <c r="Q7823" s="716"/>
      <c r="R7823" s="716"/>
      <c r="S7823" s="716"/>
      <c r="T7823" s="1051"/>
      <c r="U7823" s="360" t="s">
        <v>308</v>
      </c>
      <c r="V7823" s="821">
        <v>39</v>
      </c>
      <c r="W7823" s="358">
        <f t="shared" si="245"/>
        <v>7815</v>
      </c>
      <c r="X7823" s="580"/>
    </row>
    <row r="7824" spans="8:24">
      <c r="H7824" s="360" t="s">
        <v>489</v>
      </c>
      <c r="I7824" s="821">
        <v>40</v>
      </c>
      <c r="J7824" s="358">
        <f t="shared" si="244"/>
        <v>25284</v>
      </c>
      <c r="K7824" s="580"/>
      <c r="L7824" s="580"/>
      <c r="N7824" s="716"/>
      <c r="O7824" s="716"/>
      <c r="P7824" s="716"/>
      <c r="Q7824" s="716"/>
      <c r="R7824" s="716"/>
      <c r="S7824" s="716"/>
      <c r="T7824" s="1051"/>
      <c r="U7824" s="360" t="s">
        <v>308</v>
      </c>
      <c r="V7824" s="821">
        <v>40</v>
      </c>
      <c r="W7824" s="358">
        <f t="shared" si="245"/>
        <v>7816</v>
      </c>
      <c r="X7824" s="580"/>
    </row>
    <row r="7825" spans="8:24">
      <c r="H7825" s="360" t="s">
        <v>489</v>
      </c>
      <c r="I7825" s="821">
        <v>41</v>
      </c>
      <c r="J7825" s="358">
        <f t="shared" si="244"/>
        <v>25285</v>
      </c>
      <c r="K7825" s="580"/>
      <c r="L7825" s="580"/>
      <c r="N7825" s="716"/>
      <c r="O7825" s="716"/>
      <c r="P7825" s="716"/>
      <c r="Q7825" s="716"/>
      <c r="R7825" s="716"/>
      <c r="S7825" s="716"/>
      <c r="T7825" s="1051"/>
      <c r="U7825" s="360" t="s">
        <v>308</v>
      </c>
      <c r="V7825" s="821">
        <v>41</v>
      </c>
      <c r="W7825" s="358">
        <f t="shared" si="245"/>
        <v>7817</v>
      </c>
      <c r="X7825" s="580"/>
    </row>
    <row r="7826" spans="8:24">
      <c r="H7826" s="360" t="s">
        <v>489</v>
      </c>
      <c r="I7826" s="821">
        <v>42</v>
      </c>
      <c r="J7826" s="358">
        <f t="shared" si="244"/>
        <v>25286</v>
      </c>
      <c r="K7826" s="580"/>
      <c r="L7826" s="580"/>
      <c r="N7826" s="716"/>
      <c r="O7826" s="716"/>
      <c r="P7826" s="716"/>
      <c r="Q7826" s="716"/>
      <c r="R7826" s="716"/>
      <c r="S7826" s="716"/>
      <c r="T7826" s="1051"/>
      <c r="U7826" s="360" t="s">
        <v>308</v>
      </c>
      <c r="V7826" s="821">
        <v>42</v>
      </c>
      <c r="W7826" s="358">
        <f t="shared" si="245"/>
        <v>7818</v>
      </c>
      <c r="X7826" s="580"/>
    </row>
    <row r="7827" spans="8:24">
      <c r="H7827" s="360" t="s">
        <v>489</v>
      </c>
      <c r="I7827" s="821">
        <v>43</v>
      </c>
      <c r="J7827" s="358">
        <f t="shared" si="244"/>
        <v>25287</v>
      </c>
      <c r="K7827" s="580"/>
      <c r="L7827" s="580"/>
      <c r="N7827" s="716"/>
      <c r="O7827" s="716"/>
      <c r="P7827" s="716"/>
      <c r="Q7827" s="716"/>
      <c r="R7827" s="716"/>
      <c r="S7827" s="716"/>
      <c r="T7827" s="1051"/>
      <c r="U7827" s="360" t="s">
        <v>308</v>
      </c>
      <c r="V7827" s="821">
        <v>43</v>
      </c>
      <c r="W7827" s="358">
        <f t="shared" si="245"/>
        <v>7819</v>
      </c>
      <c r="X7827" s="580"/>
    </row>
    <row r="7828" spans="8:24">
      <c r="H7828" s="360" t="s">
        <v>489</v>
      </c>
      <c r="I7828" s="821">
        <v>44</v>
      </c>
      <c r="J7828" s="358">
        <f t="shared" si="244"/>
        <v>25288</v>
      </c>
      <c r="K7828" s="580"/>
      <c r="L7828" s="580"/>
      <c r="N7828" s="716"/>
      <c r="O7828" s="716"/>
      <c r="P7828" s="716"/>
      <c r="Q7828" s="716"/>
      <c r="R7828" s="716"/>
      <c r="S7828" s="716"/>
      <c r="T7828" s="1051"/>
      <c r="U7828" s="360" t="s">
        <v>308</v>
      </c>
      <c r="V7828" s="821">
        <v>44</v>
      </c>
      <c r="W7828" s="358">
        <f t="shared" si="245"/>
        <v>7820</v>
      </c>
      <c r="X7828" s="580"/>
    </row>
    <row r="7829" spans="8:24">
      <c r="H7829" s="360" t="s">
        <v>489</v>
      </c>
      <c r="I7829" s="821">
        <v>45</v>
      </c>
      <c r="J7829" s="358">
        <f t="shared" si="244"/>
        <v>25289</v>
      </c>
      <c r="K7829" s="580"/>
      <c r="L7829" s="580"/>
      <c r="N7829" s="716"/>
      <c r="O7829" s="716"/>
      <c r="P7829" s="716"/>
      <c r="Q7829" s="716"/>
      <c r="R7829" s="716"/>
      <c r="S7829" s="716"/>
      <c r="T7829" s="1051"/>
      <c r="U7829" s="360" t="s">
        <v>308</v>
      </c>
      <c r="V7829" s="821">
        <v>45</v>
      </c>
      <c r="W7829" s="358">
        <f t="shared" si="245"/>
        <v>7821</v>
      </c>
      <c r="X7829" s="580"/>
    </row>
    <row r="7830" spans="8:24">
      <c r="H7830" s="360" t="s">
        <v>489</v>
      </c>
      <c r="I7830" s="821">
        <v>46</v>
      </c>
      <c r="J7830" s="358">
        <f t="shared" si="244"/>
        <v>25290</v>
      </c>
      <c r="K7830" s="580"/>
      <c r="L7830" s="580"/>
      <c r="N7830" s="716"/>
      <c r="O7830" s="716"/>
      <c r="P7830" s="716"/>
      <c r="Q7830" s="716"/>
      <c r="R7830" s="716"/>
      <c r="S7830" s="716"/>
      <c r="T7830" s="1051"/>
      <c r="U7830" s="360" t="s">
        <v>308</v>
      </c>
      <c r="V7830" s="821">
        <v>46</v>
      </c>
      <c r="W7830" s="358">
        <f t="shared" si="245"/>
        <v>7822</v>
      </c>
      <c r="X7830" s="580"/>
    </row>
    <row r="7831" spans="8:24">
      <c r="H7831" s="360" t="s">
        <v>489</v>
      </c>
      <c r="I7831" s="821">
        <v>47</v>
      </c>
      <c r="J7831" s="358">
        <f t="shared" si="244"/>
        <v>25291</v>
      </c>
      <c r="K7831" s="580"/>
      <c r="L7831" s="580"/>
      <c r="N7831" s="716"/>
      <c r="O7831" s="716"/>
      <c r="P7831" s="716"/>
      <c r="Q7831" s="716"/>
      <c r="R7831" s="716"/>
      <c r="S7831" s="716"/>
      <c r="T7831" s="1051"/>
      <c r="U7831" s="360" t="s">
        <v>308</v>
      </c>
      <c r="V7831" s="821">
        <v>47</v>
      </c>
      <c r="W7831" s="358">
        <f t="shared" si="245"/>
        <v>7823</v>
      </c>
      <c r="X7831" s="580"/>
    </row>
    <row r="7832" spans="8:24">
      <c r="H7832" s="360" t="s">
        <v>489</v>
      </c>
      <c r="I7832" s="821">
        <v>48</v>
      </c>
      <c r="J7832" s="358">
        <f t="shared" si="244"/>
        <v>25292</v>
      </c>
      <c r="K7832" s="580"/>
      <c r="L7832" s="580"/>
      <c r="N7832" s="716"/>
      <c r="O7832" s="716"/>
      <c r="P7832" s="716"/>
      <c r="Q7832" s="716"/>
      <c r="R7832" s="716"/>
      <c r="S7832" s="716"/>
      <c r="T7832" s="1051"/>
      <c r="U7832" s="360" t="s">
        <v>308</v>
      </c>
      <c r="V7832" s="821">
        <v>48</v>
      </c>
      <c r="W7832" s="358">
        <f t="shared" si="245"/>
        <v>7824</v>
      </c>
      <c r="X7832" s="580"/>
    </row>
    <row r="7833" spans="8:24">
      <c r="H7833" s="360" t="s">
        <v>489</v>
      </c>
      <c r="I7833" s="821">
        <v>49</v>
      </c>
      <c r="J7833" s="358">
        <f t="shared" si="244"/>
        <v>25293</v>
      </c>
      <c r="K7833" s="580"/>
      <c r="L7833" s="580"/>
      <c r="N7833" s="716"/>
      <c r="O7833" s="716"/>
      <c r="P7833" s="716"/>
      <c r="Q7833" s="716"/>
      <c r="R7833" s="716"/>
      <c r="S7833" s="716"/>
      <c r="T7833" s="1051"/>
      <c r="U7833" s="360" t="s">
        <v>308</v>
      </c>
      <c r="V7833" s="821">
        <v>49</v>
      </c>
      <c r="W7833" s="358">
        <f t="shared" si="245"/>
        <v>7825</v>
      </c>
      <c r="X7833" s="580"/>
    </row>
    <row r="7834" spans="8:24">
      <c r="H7834" s="360" t="s">
        <v>489</v>
      </c>
      <c r="I7834" s="821">
        <v>50</v>
      </c>
      <c r="J7834" s="358">
        <f t="shared" si="244"/>
        <v>25294</v>
      </c>
      <c r="K7834" s="580"/>
      <c r="L7834" s="580"/>
      <c r="N7834" s="716"/>
      <c r="O7834" s="716"/>
      <c r="P7834" s="716"/>
      <c r="Q7834" s="716"/>
      <c r="R7834" s="716"/>
      <c r="S7834" s="716"/>
      <c r="T7834" s="1051"/>
      <c r="U7834" s="360" t="s">
        <v>308</v>
      </c>
      <c r="V7834" s="821">
        <v>50</v>
      </c>
      <c r="W7834" s="358">
        <f t="shared" si="245"/>
        <v>7826</v>
      </c>
      <c r="X7834" s="580"/>
    </row>
    <row r="7835" spans="8:24">
      <c r="H7835" s="360" t="s">
        <v>489</v>
      </c>
      <c r="I7835" s="821">
        <v>51</v>
      </c>
      <c r="J7835" s="358">
        <f t="shared" si="244"/>
        <v>25295</v>
      </c>
      <c r="K7835" s="580"/>
      <c r="L7835" s="580"/>
      <c r="N7835" s="716"/>
      <c r="O7835" s="716"/>
      <c r="P7835" s="716"/>
      <c r="Q7835" s="716"/>
      <c r="R7835" s="716"/>
      <c r="S7835" s="716"/>
      <c r="T7835" s="1051"/>
      <c r="U7835" s="360" t="s">
        <v>308</v>
      </c>
      <c r="V7835" s="821">
        <v>51</v>
      </c>
      <c r="W7835" s="358">
        <f t="shared" si="245"/>
        <v>7827</v>
      </c>
      <c r="X7835" s="580"/>
    </row>
    <row r="7836" spans="8:24">
      <c r="H7836" s="360" t="s">
        <v>489</v>
      </c>
      <c r="I7836" s="821">
        <v>52</v>
      </c>
      <c r="J7836" s="358">
        <f t="shared" si="244"/>
        <v>25296</v>
      </c>
      <c r="K7836" s="580"/>
      <c r="L7836" s="580"/>
      <c r="N7836" s="716"/>
      <c r="O7836" s="716"/>
      <c r="P7836" s="716"/>
      <c r="Q7836" s="716"/>
      <c r="R7836" s="716"/>
      <c r="S7836" s="716"/>
      <c r="T7836" s="1051"/>
      <c r="U7836" s="360" t="s">
        <v>308</v>
      </c>
      <c r="V7836" s="821">
        <v>52</v>
      </c>
      <c r="W7836" s="358">
        <f t="shared" si="245"/>
        <v>7828</v>
      </c>
      <c r="X7836" s="580"/>
    </row>
    <row r="7837" spans="8:24">
      <c r="H7837" s="360" t="s">
        <v>489</v>
      </c>
      <c r="I7837" s="821">
        <v>53</v>
      </c>
      <c r="J7837" s="358">
        <f t="shared" si="244"/>
        <v>25297</v>
      </c>
      <c r="K7837" s="580"/>
      <c r="L7837" s="580"/>
      <c r="N7837" s="716"/>
      <c r="O7837" s="716"/>
      <c r="P7837" s="716"/>
      <c r="Q7837" s="716"/>
      <c r="R7837" s="716"/>
      <c r="S7837" s="716"/>
      <c r="T7837" s="1051"/>
      <c r="U7837" s="360" t="s">
        <v>308</v>
      </c>
      <c r="V7837" s="821">
        <v>53</v>
      </c>
      <c r="W7837" s="358">
        <f t="shared" si="245"/>
        <v>7829</v>
      </c>
      <c r="X7837" s="580"/>
    </row>
    <row r="7838" spans="8:24">
      <c r="H7838" s="360" t="s">
        <v>489</v>
      </c>
      <c r="I7838" s="821">
        <v>54</v>
      </c>
      <c r="J7838" s="358">
        <f t="shared" si="244"/>
        <v>25298</v>
      </c>
      <c r="K7838" s="580"/>
      <c r="L7838" s="580"/>
      <c r="N7838" s="716"/>
      <c r="O7838" s="716"/>
      <c r="P7838" s="716"/>
      <c r="Q7838" s="716"/>
      <c r="R7838" s="716"/>
      <c r="S7838" s="716"/>
      <c r="T7838" s="1051"/>
      <c r="U7838" s="360" t="s">
        <v>308</v>
      </c>
      <c r="V7838" s="821">
        <v>54</v>
      </c>
      <c r="W7838" s="358">
        <f t="shared" si="245"/>
        <v>7830</v>
      </c>
      <c r="X7838" s="580"/>
    </row>
    <row r="7839" spans="8:24">
      <c r="H7839" s="360" t="s">
        <v>489</v>
      </c>
      <c r="I7839" s="821">
        <v>55</v>
      </c>
      <c r="J7839" s="358">
        <f t="shared" si="244"/>
        <v>25299</v>
      </c>
      <c r="K7839" s="580"/>
      <c r="L7839" s="580"/>
      <c r="N7839" s="716"/>
      <c r="O7839" s="716"/>
      <c r="P7839" s="716"/>
      <c r="Q7839" s="716"/>
      <c r="R7839" s="716"/>
      <c r="S7839" s="716"/>
      <c r="T7839" s="1051"/>
      <c r="U7839" s="360" t="s">
        <v>308</v>
      </c>
      <c r="V7839" s="821">
        <v>55</v>
      </c>
      <c r="W7839" s="358">
        <f t="shared" si="245"/>
        <v>7831</v>
      </c>
      <c r="X7839" s="580"/>
    </row>
    <row r="7840" spans="8:24">
      <c r="H7840" s="360" t="s">
        <v>489</v>
      </c>
      <c r="I7840" s="821">
        <v>56</v>
      </c>
      <c r="J7840" s="358">
        <f t="shared" si="244"/>
        <v>25300</v>
      </c>
      <c r="K7840" s="580"/>
      <c r="L7840" s="580"/>
      <c r="N7840" s="716"/>
      <c r="O7840" s="716"/>
      <c r="P7840" s="716"/>
      <c r="Q7840" s="716"/>
      <c r="R7840" s="716"/>
      <c r="S7840" s="716"/>
      <c r="T7840" s="1051"/>
      <c r="U7840" s="360" t="s">
        <v>308</v>
      </c>
      <c r="V7840" s="821">
        <v>56</v>
      </c>
      <c r="W7840" s="358">
        <f t="shared" si="245"/>
        <v>7832</v>
      </c>
      <c r="X7840" s="580"/>
    </row>
    <row r="7841" spans="8:24">
      <c r="H7841" s="360" t="s">
        <v>489</v>
      </c>
      <c r="I7841" s="821">
        <v>57</v>
      </c>
      <c r="J7841" s="358">
        <f t="shared" si="244"/>
        <v>25301</v>
      </c>
      <c r="K7841" s="580"/>
      <c r="L7841" s="580"/>
      <c r="N7841" s="716"/>
      <c r="O7841" s="716"/>
      <c r="P7841" s="716"/>
      <c r="Q7841" s="716"/>
      <c r="R7841" s="716"/>
      <c r="S7841" s="716"/>
      <c r="T7841" s="1051"/>
      <c r="U7841" s="360" t="s">
        <v>308</v>
      </c>
      <c r="V7841" s="821">
        <v>57</v>
      </c>
      <c r="W7841" s="358">
        <f t="shared" si="245"/>
        <v>7833</v>
      </c>
      <c r="X7841" s="580"/>
    </row>
    <row r="7842" spans="8:24">
      <c r="H7842" s="360" t="s">
        <v>489</v>
      </c>
      <c r="I7842" s="821">
        <v>58</v>
      </c>
      <c r="J7842" s="358">
        <f t="shared" si="244"/>
        <v>25302</v>
      </c>
      <c r="K7842" s="580"/>
      <c r="L7842" s="580"/>
      <c r="N7842" s="716"/>
      <c r="O7842" s="716"/>
      <c r="P7842" s="716"/>
      <c r="Q7842" s="716"/>
      <c r="R7842" s="716"/>
      <c r="S7842" s="716"/>
      <c r="T7842" s="1051"/>
      <c r="U7842" s="360" t="s">
        <v>308</v>
      </c>
      <c r="V7842" s="821">
        <v>58</v>
      </c>
      <c r="W7842" s="358">
        <f t="shared" si="245"/>
        <v>7834</v>
      </c>
      <c r="X7842" s="580"/>
    </row>
    <row r="7843" spans="8:24">
      <c r="H7843" s="360" t="s">
        <v>489</v>
      </c>
      <c r="I7843" s="821">
        <v>59</v>
      </c>
      <c r="J7843" s="358">
        <f t="shared" si="244"/>
        <v>25303</v>
      </c>
      <c r="K7843" s="580"/>
      <c r="L7843" s="580"/>
      <c r="N7843" s="716"/>
      <c r="O7843" s="716"/>
      <c r="P7843" s="716"/>
      <c r="Q7843" s="716"/>
      <c r="R7843" s="716"/>
      <c r="S7843" s="716"/>
      <c r="T7843" s="1051"/>
      <c r="U7843" s="360" t="s">
        <v>308</v>
      </c>
      <c r="V7843" s="821">
        <v>59</v>
      </c>
      <c r="W7843" s="358">
        <f t="shared" si="245"/>
        <v>7835</v>
      </c>
      <c r="X7843" s="580"/>
    </row>
    <row r="7844" spans="8:24">
      <c r="H7844" s="360" t="s">
        <v>489</v>
      </c>
      <c r="I7844" s="821">
        <v>60</v>
      </c>
      <c r="J7844" s="358">
        <f t="shared" si="244"/>
        <v>25304</v>
      </c>
      <c r="K7844" s="580"/>
      <c r="L7844" s="580"/>
      <c r="N7844" s="716"/>
      <c r="O7844" s="716"/>
      <c r="P7844" s="716"/>
      <c r="Q7844" s="716"/>
      <c r="R7844" s="716"/>
      <c r="S7844" s="716"/>
      <c r="T7844" s="1051"/>
      <c r="U7844" s="360" t="s">
        <v>308</v>
      </c>
      <c r="V7844" s="821">
        <v>60</v>
      </c>
      <c r="W7844" s="358">
        <f t="shared" si="245"/>
        <v>7836</v>
      </c>
      <c r="X7844" s="580"/>
    </row>
    <row r="7845" spans="8:24">
      <c r="H7845" s="360" t="s">
        <v>489</v>
      </c>
      <c r="I7845" s="821">
        <v>61</v>
      </c>
      <c r="J7845" s="358">
        <f t="shared" si="244"/>
        <v>25305</v>
      </c>
      <c r="K7845" s="580"/>
      <c r="L7845" s="580"/>
      <c r="N7845" s="716"/>
      <c r="O7845" s="716"/>
      <c r="P7845" s="716"/>
      <c r="Q7845" s="716"/>
      <c r="R7845" s="716"/>
      <c r="S7845" s="716"/>
      <c r="T7845" s="1051"/>
      <c r="U7845" s="360" t="s">
        <v>308</v>
      </c>
      <c r="V7845" s="821">
        <v>61</v>
      </c>
      <c r="W7845" s="358">
        <f t="shared" si="245"/>
        <v>7837</v>
      </c>
      <c r="X7845" s="580"/>
    </row>
    <row r="7846" spans="8:24">
      <c r="H7846" s="360" t="s">
        <v>489</v>
      </c>
      <c r="I7846" s="821">
        <v>62</v>
      </c>
      <c r="J7846" s="358">
        <f t="shared" si="244"/>
        <v>25306</v>
      </c>
      <c r="K7846" s="580"/>
      <c r="L7846" s="580"/>
      <c r="N7846" s="716"/>
      <c r="O7846" s="716"/>
      <c r="P7846" s="716"/>
      <c r="Q7846" s="716"/>
      <c r="R7846" s="716"/>
      <c r="S7846" s="716"/>
      <c r="T7846" s="1051"/>
      <c r="U7846" s="360" t="s">
        <v>308</v>
      </c>
      <c r="V7846" s="821">
        <v>62</v>
      </c>
      <c r="W7846" s="358">
        <f t="shared" si="245"/>
        <v>7838</v>
      </c>
      <c r="X7846" s="580"/>
    </row>
    <row r="7847" spans="8:24">
      <c r="H7847" s="360" t="s">
        <v>489</v>
      </c>
      <c r="I7847" s="821">
        <v>63</v>
      </c>
      <c r="J7847" s="358">
        <f t="shared" si="244"/>
        <v>25307</v>
      </c>
      <c r="K7847" s="580"/>
      <c r="L7847" s="580"/>
      <c r="N7847" s="716"/>
      <c r="O7847" s="716"/>
      <c r="P7847" s="716"/>
      <c r="Q7847" s="716"/>
      <c r="R7847" s="716"/>
      <c r="S7847" s="716"/>
      <c r="T7847" s="1051"/>
      <c r="U7847" s="360" t="s">
        <v>308</v>
      </c>
      <c r="V7847" s="821">
        <v>63</v>
      </c>
      <c r="W7847" s="358">
        <f t="shared" si="245"/>
        <v>7839</v>
      </c>
      <c r="X7847" s="580"/>
    </row>
    <row r="7848" spans="8:24">
      <c r="H7848" s="360" t="s">
        <v>489</v>
      </c>
      <c r="I7848" s="821">
        <v>64</v>
      </c>
      <c r="J7848" s="358">
        <f t="shared" si="244"/>
        <v>25308</v>
      </c>
      <c r="K7848" s="580"/>
      <c r="L7848" s="580"/>
      <c r="N7848" s="716"/>
      <c r="O7848" s="716"/>
      <c r="P7848" s="716"/>
      <c r="Q7848" s="716"/>
      <c r="R7848" s="716"/>
      <c r="S7848" s="716"/>
      <c r="T7848" s="1051"/>
      <c r="U7848" s="360" t="s">
        <v>308</v>
      </c>
      <c r="V7848" s="821">
        <v>64</v>
      </c>
      <c r="W7848" s="358">
        <f t="shared" si="245"/>
        <v>7840</v>
      </c>
      <c r="X7848" s="580"/>
    </row>
    <row r="7849" spans="8:24">
      <c r="H7849" s="360" t="s">
        <v>489</v>
      </c>
      <c r="I7849" s="821">
        <v>65</v>
      </c>
      <c r="J7849" s="358">
        <f t="shared" si="244"/>
        <v>25309</v>
      </c>
      <c r="K7849" s="580"/>
      <c r="L7849" s="580"/>
      <c r="N7849" s="716"/>
      <c r="O7849" s="716"/>
      <c r="P7849" s="716"/>
      <c r="Q7849" s="716"/>
      <c r="R7849" s="716"/>
      <c r="S7849" s="716"/>
      <c r="T7849" s="1051"/>
      <c r="U7849" s="360" t="s">
        <v>308</v>
      </c>
      <c r="V7849" s="821">
        <v>65</v>
      </c>
      <c r="W7849" s="358">
        <f t="shared" si="245"/>
        <v>7841</v>
      </c>
      <c r="X7849" s="580"/>
    </row>
    <row r="7850" spans="8:24">
      <c r="H7850" s="360" t="s">
        <v>489</v>
      </c>
      <c r="I7850" s="821">
        <v>66</v>
      </c>
      <c r="J7850" s="358">
        <f t="shared" si="244"/>
        <v>25310</v>
      </c>
      <c r="K7850" s="580"/>
      <c r="L7850" s="580"/>
      <c r="N7850" s="716"/>
      <c r="O7850" s="716"/>
      <c r="P7850" s="716"/>
      <c r="Q7850" s="716"/>
      <c r="R7850" s="716"/>
      <c r="S7850" s="716"/>
      <c r="T7850" s="1051"/>
      <c r="U7850" s="360" t="s">
        <v>308</v>
      </c>
      <c r="V7850" s="821">
        <v>66</v>
      </c>
      <c r="W7850" s="358">
        <f t="shared" si="245"/>
        <v>7842</v>
      </c>
      <c r="X7850" s="580"/>
    </row>
    <row r="7851" spans="8:24">
      <c r="H7851" s="360" t="s">
        <v>489</v>
      </c>
      <c r="I7851" s="821">
        <v>67</v>
      </c>
      <c r="J7851" s="358">
        <f t="shared" si="244"/>
        <v>25311</v>
      </c>
      <c r="K7851" s="580"/>
      <c r="L7851" s="580"/>
      <c r="N7851" s="716"/>
      <c r="O7851" s="716"/>
      <c r="P7851" s="716"/>
      <c r="Q7851" s="716"/>
      <c r="R7851" s="716"/>
      <c r="S7851" s="716"/>
      <c r="T7851" s="1051"/>
      <c r="U7851" s="360" t="s">
        <v>308</v>
      </c>
      <c r="V7851" s="821">
        <v>67</v>
      </c>
      <c r="W7851" s="358">
        <f t="shared" si="245"/>
        <v>7843</v>
      </c>
      <c r="X7851" s="580"/>
    </row>
    <row r="7852" spans="8:24">
      <c r="H7852" s="360" t="s">
        <v>489</v>
      </c>
      <c r="I7852" s="821">
        <v>68</v>
      </c>
      <c r="J7852" s="358">
        <f t="shared" si="244"/>
        <v>25312</v>
      </c>
      <c r="K7852" s="580"/>
      <c r="L7852" s="580"/>
      <c r="N7852" s="716"/>
      <c r="O7852" s="716"/>
      <c r="P7852" s="716"/>
      <c r="Q7852" s="716"/>
      <c r="R7852" s="716"/>
      <c r="S7852" s="716"/>
      <c r="T7852" s="1051"/>
      <c r="U7852" s="360" t="s">
        <v>308</v>
      </c>
      <c r="V7852" s="821">
        <v>68</v>
      </c>
      <c r="W7852" s="358">
        <f t="shared" si="245"/>
        <v>7844</v>
      </c>
      <c r="X7852" s="580"/>
    </row>
    <row r="7853" spans="8:24">
      <c r="H7853" s="360" t="s">
        <v>489</v>
      </c>
      <c r="I7853" s="821">
        <v>69</v>
      </c>
      <c r="J7853" s="358">
        <f t="shared" si="244"/>
        <v>25313</v>
      </c>
      <c r="K7853" s="580"/>
      <c r="L7853" s="580"/>
      <c r="N7853" s="716"/>
      <c r="O7853" s="716"/>
      <c r="P7853" s="716"/>
      <c r="Q7853" s="716"/>
      <c r="R7853" s="716"/>
      <c r="S7853" s="716"/>
      <c r="T7853" s="1051"/>
      <c r="U7853" s="360" t="s">
        <v>308</v>
      </c>
      <c r="V7853" s="821">
        <v>69</v>
      </c>
      <c r="W7853" s="358">
        <f t="shared" si="245"/>
        <v>7845</v>
      </c>
      <c r="X7853" s="580"/>
    </row>
    <row r="7854" spans="8:24">
      <c r="H7854" s="360" t="s">
        <v>489</v>
      </c>
      <c r="I7854" s="821">
        <v>70</v>
      </c>
      <c r="J7854" s="358">
        <f t="shared" si="244"/>
        <v>25314</v>
      </c>
      <c r="K7854" s="580"/>
      <c r="L7854" s="580"/>
      <c r="N7854" s="716"/>
      <c r="O7854" s="716"/>
      <c r="P7854" s="716"/>
      <c r="Q7854" s="716"/>
      <c r="R7854" s="716"/>
      <c r="S7854" s="716"/>
      <c r="T7854" s="1051"/>
      <c r="U7854" s="360" t="s">
        <v>308</v>
      </c>
      <c r="V7854" s="821">
        <v>70</v>
      </c>
      <c r="W7854" s="358">
        <f t="shared" si="245"/>
        <v>7846</v>
      </c>
      <c r="X7854" s="580"/>
    </row>
    <row r="7855" spans="8:24">
      <c r="H7855" s="360" t="s">
        <v>489</v>
      </c>
      <c r="I7855" s="821">
        <v>71</v>
      </c>
      <c r="J7855" s="358">
        <f t="shared" si="244"/>
        <v>25315</v>
      </c>
      <c r="K7855" s="580"/>
      <c r="L7855" s="580"/>
      <c r="N7855" s="716"/>
      <c r="O7855" s="716"/>
      <c r="P7855" s="716"/>
      <c r="Q7855" s="716"/>
      <c r="R7855" s="716"/>
      <c r="S7855" s="716"/>
      <c r="T7855" s="1051"/>
      <c r="U7855" s="360" t="s">
        <v>308</v>
      </c>
      <c r="V7855" s="821">
        <v>71</v>
      </c>
      <c r="W7855" s="358">
        <f t="shared" si="245"/>
        <v>7847</v>
      </c>
      <c r="X7855" s="580"/>
    </row>
    <row r="7856" spans="8:24">
      <c r="H7856" s="360" t="s">
        <v>489</v>
      </c>
      <c r="I7856" s="821">
        <v>72</v>
      </c>
      <c r="J7856" s="358">
        <f t="shared" si="244"/>
        <v>25316</v>
      </c>
      <c r="K7856" s="580"/>
      <c r="L7856" s="580"/>
      <c r="N7856" s="716"/>
      <c r="O7856" s="716"/>
      <c r="P7856" s="716"/>
      <c r="Q7856" s="716"/>
      <c r="R7856" s="716"/>
      <c r="S7856" s="716"/>
      <c r="T7856" s="1051"/>
      <c r="U7856" s="360" t="s">
        <v>308</v>
      </c>
      <c r="V7856" s="821">
        <v>72</v>
      </c>
      <c r="W7856" s="358">
        <f t="shared" si="245"/>
        <v>7848</v>
      </c>
      <c r="X7856" s="580"/>
    </row>
    <row r="7857" spans="8:24">
      <c r="H7857" s="360" t="s">
        <v>489</v>
      </c>
      <c r="I7857" s="821">
        <v>73</v>
      </c>
      <c r="J7857" s="358">
        <f t="shared" si="244"/>
        <v>25317</v>
      </c>
      <c r="K7857" s="580"/>
      <c r="L7857" s="580"/>
      <c r="N7857" s="716"/>
      <c r="O7857" s="716"/>
      <c r="P7857" s="716"/>
      <c r="Q7857" s="716"/>
      <c r="R7857" s="716"/>
      <c r="S7857" s="716"/>
      <c r="T7857" s="1051"/>
      <c r="U7857" s="360" t="s">
        <v>308</v>
      </c>
      <c r="V7857" s="821">
        <v>73</v>
      </c>
      <c r="W7857" s="358">
        <f t="shared" si="245"/>
        <v>7849</v>
      </c>
      <c r="X7857" s="580"/>
    </row>
    <row r="7858" spans="8:24">
      <c r="H7858" s="360" t="s">
        <v>489</v>
      </c>
      <c r="I7858" s="821">
        <v>74</v>
      </c>
      <c r="J7858" s="358">
        <f t="shared" si="244"/>
        <v>25318</v>
      </c>
      <c r="K7858" s="580"/>
      <c r="L7858" s="580"/>
      <c r="N7858" s="716"/>
      <c r="O7858" s="716"/>
      <c r="P7858" s="716"/>
      <c r="Q7858" s="716"/>
      <c r="R7858" s="716"/>
      <c r="S7858" s="716"/>
      <c r="T7858" s="1051"/>
      <c r="U7858" s="360" t="s">
        <v>308</v>
      </c>
      <c r="V7858" s="821">
        <v>74</v>
      </c>
      <c r="W7858" s="358">
        <f t="shared" si="245"/>
        <v>7850</v>
      </c>
      <c r="X7858" s="580"/>
    </row>
    <row r="7859" spans="8:24">
      <c r="H7859" s="360" t="s">
        <v>489</v>
      </c>
      <c r="I7859" s="821">
        <v>75</v>
      </c>
      <c r="J7859" s="358">
        <f t="shared" si="244"/>
        <v>25319</v>
      </c>
      <c r="K7859" s="580"/>
      <c r="L7859" s="580"/>
      <c r="N7859" s="716"/>
      <c r="O7859" s="716"/>
      <c r="P7859" s="716"/>
      <c r="Q7859" s="716"/>
      <c r="R7859" s="716"/>
      <c r="S7859" s="716"/>
      <c r="T7859" s="1051"/>
      <c r="U7859" s="360" t="s">
        <v>308</v>
      </c>
      <c r="V7859" s="821">
        <v>75</v>
      </c>
      <c r="W7859" s="358">
        <f t="shared" si="245"/>
        <v>7851</v>
      </c>
      <c r="X7859" s="580"/>
    </row>
    <row r="7860" spans="8:24">
      <c r="H7860" s="360" t="s">
        <v>489</v>
      </c>
      <c r="I7860" s="821">
        <v>76</v>
      </c>
      <c r="J7860" s="358">
        <f t="shared" si="244"/>
        <v>25320</v>
      </c>
      <c r="K7860" s="580"/>
      <c r="L7860" s="580"/>
      <c r="N7860" s="716"/>
      <c r="O7860" s="716"/>
      <c r="P7860" s="716"/>
      <c r="Q7860" s="716"/>
      <c r="R7860" s="716"/>
      <c r="S7860" s="716"/>
      <c r="T7860" s="1051"/>
      <c r="U7860" s="360" t="s">
        <v>308</v>
      </c>
      <c r="V7860" s="821">
        <v>76</v>
      </c>
      <c r="W7860" s="358">
        <f t="shared" si="245"/>
        <v>7852</v>
      </c>
      <c r="X7860" s="580"/>
    </row>
    <row r="7861" spans="8:24">
      <c r="H7861" s="360" t="s">
        <v>489</v>
      </c>
      <c r="I7861" s="821">
        <v>77</v>
      </c>
      <c r="J7861" s="358">
        <f t="shared" si="244"/>
        <v>25321</v>
      </c>
      <c r="K7861" s="580"/>
      <c r="L7861" s="580"/>
      <c r="N7861" s="716"/>
      <c r="O7861" s="716"/>
      <c r="P7861" s="716"/>
      <c r="Q7861" s="716"/>
      <c r="R7861" s="716"/>
      <c r="S7861" s="716"/>
      <c r="T7861" s="1051"/>
      <c r="U7861" s="360" t="s">
        <v>308</v>
      </c>
      <c r="V7861" s="821">
        <v>77</v>
      </c>
      <c r="W7861" s="358">
        <f t="shared" si="245"/>
        <v>7853</v>
      </c>
      <c r="X7861" s="580"/>
    </row>
    <row r="7862" spans="8:24">
      <c r="H7862" s="360" t="s">
        <v>489</v>
      </c>
      <c r="I7862" s="821">
        <v>78</v>
      </c>
      <c r="J7862" s="358">
        <f t="shared" si="244"/>
        <v>25322</v>
      </c>
      <c r="K7862" s="580"/>
      <c r="L7862" s="580"/>
      <c r="N7862" s="716"/>
      <c r="O7862" s="716"/>
      <c r="P7862" s="716"/>
      <c r="Q7862" s="716"/>
      <c r="R7862" s="716"/>
      <c r="S7862" s="716"/>
      <c r="T7862" s="1051"/>
      <c r="U7862" s="360" t="s">
        <v>308</v>
      </c>
      <c r="V7862" s="821">
        <v>78</v>
      </c>
      <c r="W7862" s="358">
        <f t="shared" si="245"/>
        <v>7854</v>
      </c>
      <c r="X7862" s="580"/>
    </row>
    <row r="7863" spans="8:24">
      <c r="H7863" s="360" t="s">
        <v>489</v>
      </c>
      <c r="I7863" s="821">
        <v>79</v>
      </c>
      <c r="J7863" s="358">
        <f t="shared" si="244"/>
        <v>25323</v>
      </c>
      <c r="K7863" s="580"/>
      <c r="L7863" s="580"/>
      <c r="N7863" s="716"/>
      <c r="O7863" s="716"/>
      <c r="P7863" s="716"/>
      <c r="Q7863" s="716"/>
      <c r="R7863" s="716"/>
      <c r="S7863" s="716"/>
      <c r="T7863" s="1051"/>
      <c r="U7863" s="360" t="s">
        <v>308</v>
      </c>
      <c r="V7863" s="821">
        <v>79</v>
      </c>
      <c r="W7863" s="358">
        <f t="shared" si="245"/>
        <v>7855</v>
      </c>
      <c r="X7863" s="580"/>
    </row>
    <row r="7864" spans="8:24">
      <c r="H7864" s="360" t="s">
        <v>489</v>
      </c>
      <c r="I7864" s="821">
        <v>80</v>
      </c>
      <c r="J7864" s="358">
        <f t="shared" si="244"/>
        <v>25324</v>
      </c>
      <c r="K7864" s="580"/>
      <c r="L7864" s="580"/>
      <c r="N7864" s="716"/>
      <c r="O7864" s="716"/>
      <c r="P7864" s="716"/>
      <c r="Q7864" s="716"/>
      <c r="R7864" s="716"/>
      <c r="S7864" s="716"/>
      <c r="T7864" s="1051"/>
      <c r="U7864" s="360" t="s">
        <v>308</v>
      </c>
      <c r="V7864" s="821">
        <v>80</v>
      </c>
      <c r="W7864" s="358">
        <f t="shared" si="245"/>
        <v>7856</v>
      </c>
      <c r="X7864" s="580"/>
    </row>
    <row r="7865" spans="8:24">
      <c r="H7865" s="360" t="s">
        <v>489</v>
      </c>
      <c r="I7865" s="821">
        <v>81</v>
      </c>
      <c r="J7865" s="358">
        <f t="shared" si="244"/>
        <v>25325</v>
      </c>
      <c r="K7865" s="580"/>
      <c r="L7865" s="580"/>
      <c r="N7865" s="716"/>
      <c r="O7865" s="716"/>
      <c r="P7865" s="716"/>
      <c r="Q7865" s="716"/>
      <c r="R7865" s="716"/>
      <c r="S7865" s="716"/>
      <c r="T7865" s="1051"/>
      <c r="U7865" s="360" t="s">
        <v>308</v>
      </c>
      <c r="V7865" s="821">
        <v>81</v>
      </c>
      <c r="W7865" s="358">
        <f t="shared" si="245"/>
        <v>7857</v>
      </c>
      <c r="X7865" s="580"/>
    </row>
    <row r="7866" spans="8:24">
      <c r="H7866" s="360" t="s">
        <v>489</v>
      </c>
      <c r="I7866" s="821">
        <v>82</v>
      </c>
      <c r="J7866" s="358">
        <f t="shared" si="244"/>
        <v>25326</v>
      </c>
      <c r="K7866" s="580"/>
      <c r="L7866" s="580"/>
      <c r="N7866" s="716"/>
      <c r="O7866" s="716"/>
      <c r="P7866" s="716"/>
      <c r="Q7866" s="716"/>
      <c r="R7866" s="716"/>
      <c r="S7866" s="716"/>
      <c r="T7866" s="1051"/>
      <c r="U7866" s="360" t="s">
        <v>308</v>
      </c>
      <c r="V7866" s="821">
        <v>82</v>
      </c>
      <c r="W7866" s="358">
        <f t="shared" si="245"/>
        <v>7858</v>
      </c>
      <c r="X7866" s="580"/>
    </row>
    <row r="7867" spans="8:24">
      <c r="H7867" s="360" t="s">
        <v>489</v>
      </c>
      <c r="I7867" s="821">
        <v>83</v>
      </c>
      <c r="J7867" s="358">
        <f t="shared" si="244"/>
        <v>25327</v>
      </c>
      <c r="K7867" s="580"/>
      <c r="L7867" s="580"/>
      <c r="N7867" s="716"/>
      <c r="O7867" s="716"/>
      <c r="P7867" s="716"/>
      <c r="Q7867" s="716"/>
      <c r="R7867" s="716"/>
      <c r="S7867" s="716"/>
      <c r="T7867" s="1051"/>
      <c r="U7867" s="360" t="s">
        <v>308</v>
      </c>
      <c r="V7867" s="821">
        <v>83</v>
      </c>
      <c r="W7867" s="358">
        <f t="shared" si="245"/>
        <v>7859</v>
      </c>
      <c r="X7867" s="580"/>
    </row>
    <row r="7868" spans="8:24">
      <c r="H7868" s="360" t="s">
        <v>489</v>
      </c>
      <c r="I7868" s="821">
        <v>84</v>
      </c>
      <c r="J7868" s="358">
        <f t="shared" si="244"/>
        <v>25328</v>
      </c>
      <c r="K7868" s="580"/>
      <c r="L7868" s="580"/>
      <c r="N7868" s="716"/>
      <c r="O7868" s="716"/>
      <c r="P7868" s="716"/>
      <c r="Q7868" s="716"/>
      <c r="R7868" s="716"/>
      <c r="S7868" s="716"/>
      <c r="T7868" s="1051"/>
      <c r="U7868" s="360" t="s">
        <v>308</v>
      </c>
      <c r="V7868" s="821">
        <v>84</v>
      </c>
      <c r="W7868" s="358">
        <f t="shared" si="245"/>
        <v>7860</v>
      </c>
      <c r="X7868" s="580"/>
    </row>
    <row r="7869" spans="8:24">
      <c r="H7869" s="360" t="s">
        <v>489</v>
      </c>
      <c r="I7869" s="821">
        <v>85</v>
      </c>
      <c r="J7869" s="358">
        <f t="shared" si="244"/>
        <v>25329</v>
      </c>
      <c r="K7869" s="580"/>
      <c r="L7869" s="580"/>
      <c r="N7869" s="716"/>
      <c r="O7869" s="716"/>
      <c r="P7869" s="716"/>
      <c r="Q7869" s="716"/>
      <c r="R7869" s="716"/>
      <c r="S7869" s="716"/>
      <c r="T7869" s="1051"/>
      <c r="U7869" s="360" t="s">
        <v>308</v>
      </c>
      <c r="V7869" s="821">
        <v>85</v>
      </c>
      <c r="W7869" s="358">
        <f t="shared" si="245"/>
        <v>7861</v>
      </c>
      <c r="X7869" s="580"/>
    </row>
    <row r="7870" spans="8:24">
      <c r="H7870" s="360" t="s">
        <v>489</v>
      </c>
      <c r="I7870" s="821">
        <v>86</v>
      </c>
      <c r="J7870" s="358">
        <f t="shared" si="244"/>
        <v>25330</v>
      </c>
      <c r="K7870" s="580"/>
      <c r="L7870" s="580"/>
      <c r="N7870" s="716"/>
      <c r="O7870" s="716"/>
      <c r="P7870" s="716"/>
      <c r="Q7870" s="716"/>
      <c r="R7870" s="716"/>
      <c r="S7870" s="716"/>
      <c r="T7870" s="1051"/>
      <c r="U7870" s="360" t="s">
        <v>308</v>
      </c>
      <c r="V7870" s="821">
        <v>86</v>
      </c>
      <c r="W7870" s="358">
        <f t="shared" si="245"/>
        <v>7862</v>
      </c>
      <c r="X7870" s="580"/>
    </row>
    <row r="7871" spans="8:24">
      <c r="H7871" s="360" t="s">
        <v>489</v>
      </c>
      <c r="I7871" s="821">
        <v>87</v>
      </c>
      <c r="J7871" s="358">
        <f t="shared" si="244"/>
        <v>25331</v>
      </c>
      <c r="K7871" s="580"/>
      <c r="L7871" s="580"/>
      <c r="N7871" s="716"/>
      <c r="O7871" s="716"/>
      <c r="P7871" s="716"/>
      <c r="Q7871" s="716"/>
      <c r="R7871" s="716"/>
      <c r="S7871" s="716"/>
      <c r="T7871" s="1051"/>
      <c r="U7871" s="360" t="s">
        <v>308</v>
      </c>
      <c r="V7871" s="821">
        <v>87</v>
      </c>
      <c r="W7871" s="358">
        <f t="shared" si="245"/>
        <v>7863</v>
      </c>
      <c r="X7871" s="580"/>
    </row>
    <row r="7872" spans="8:24">
      <c r="H7872" s="360" t="s">
        <v>489</v>
      </c>
      <c r="I7872" s="821">
        <v>88</v>
      </c>
      <c r="J7872" s="358">
        <f t="shared" si="244"/>
        <v>25332</v>
      </c>
      <c r="K7872" s="580"/>
      <c r="L7872" s="580"/>
      <c r="N7872" s="716"/>
      <c r="O7872" s="716"/>
      <c r="P7872" s="716"/>
      <c r="Q7872" s="716"/>
      <c r="R7872" s="716"/>
      <c r="S7872" s="716"/>
      <c r="T7872" s="1051"/>
      <c r="U7872" s="360" t="s">
        <v>308</v>
      </c>
      <c r="V7872" s="821">
        <v>88</v>
      </c>
      <c r="W7872" s="358">
        <f t="shared" si="245"/>
        <v>7864</v>
      </c>
      <c r="X7872" s="580"/>
    </row>
    <row r="7873" spans="8:24">
      <c r="H7873" s="360" t="s">
        <v>489</v>
      </c>
      <c r="I7873" s="821">
        <v>89</v>
      </c>
      <c r="J7873" s="358">
        <f t="shared" si="244"/>
        <v>25333</v>
      </c>
      <c r="K7873" s="580"/>
      <c r="L7873" s="580"/>
      <c r="N7873" s="716"/>
      <c r="O7873" s="716"/>
      <c r="P7873" s="716"/>
      <c r="Q7873" s="716"/>
      <c r="R7873" s="716"/>
      <c r="S7873" s="716"/>
      <c r="T7873" s="1051"/>
      <c r="U7873" s="360" t="s">
        <v>308</v>
      </c>
      <c r="V7873" s="821">
        <v>89</v>
      </c>
      <c r="W7873" s="358">
        <f t="shared" si="245"/>
        <v>7865</v>
      </c>
      <c r="X7873" s="580"/>
    </row>
    <row r="7874" spans="8:24">
      <c r="H7874" s="360" t="s">
        <v>489</v>
      </c>
      <c r="I7874" s="821">
        <v>90</v>
      </c>
      <c r="J7874" s="358">
        <f t="shared" si="244"/>
        <v>25334</v>
      </c>
      <c r="K7874" s="580"/>
      <c r="L7874" s="580"/>
      <c r="N7874" s="716"/>
      <c r="O7874" s="716"/>
      <c r="P7874" s="716"/>
      <c r="Q7874" s="716"/>
      <c r="R7874" s="716"/>
      <c r="S7874" s="716"/>
      <c r="T7874" s="1051"/>
      <c r="U7874" s="360" t="s">
        <v>308</v>
      </c>
      <c r="V7874" s="821">
        <v>90</v>
      </c>
      <c r="W7874" s="358">
        <f t="shared" si="245"/>
        <v>7866</v>
      </c>
      <c r="X7874" s="580"/>
    </row>
    <row r="7875" spans="8:24">
      <c r="H7875" s="360" t="s">
        <v>489</v>
      </c>
      <c r="I7875" s="821">
        <v>91</v>
      </c>
      <c r="J7875" s="358">
        <f t="shared" si="244"/>
        <v>25335</v>
      </c>
      <c r="K7875" s="580"/>
      <c r="L7875" s="580"/>
      <c r="N7875" s="716"/>
      <c r="O7875" s="716"/>
      <c r="P7875" s="716"/>
      <c r="Q7875" s="716"/>
      <c r="R7875" s="716"/>
      <c r="S7875" s="716"/>
      <c r="T7875" s="1051"/>
      <c r="U7875" s="360" t="s">
        <v>308</v>
      </c>
      <c r="V7875" s="821">
        <v>91</v>
      </c>
      <c r="W7875" s="358">
        <f t="shared" si="245"/>
        <v>7867</v>
      </c>
      <c r="X7875" s="580"/>
    </row>
    <row r="7876" spans="8:24">
      <c r="H7876" s="360" t="s">
        <v>489</v>
      </c>
      <c r="I7876" s="821">
        <v>92</v>
      </c>
      <c r="J7876" s="358">
        <f t="shared" si="244"/>
        <v>25336</v>
      </c>
      <c r="K7876" s="580"/>
      <c r="L7876" s="580"/>
      <c r="N7876" s="716"/>
      <c r="O7876" s="716"/>
      <c r="P7876" s="716"/>
      <c r="Q7876" s="716"/>
      <c r="R7876" s="716"/>
      <c r="S7876" s="716"/>
      <c r="T7876" s="1051"/>
      <c r="U7876" s="360" t="s">
        <v>308</v>
      </c>
      <c r="V7876" s="821">
        <v>92</v>
      </c>
      <c r="W7876" s="358">
        <f t="shared" si="245"/>
        <v>7868</v>
      </c>
      <c r="X7876" s="580"/>
    </row>
    <row r="7877" spans="8:24">
      <c r="H7877" s="360" t="s">
        <v>489</v>
      </c>
      <c r="I7877" s="821">
        <v>93</v>
      </c>
      <c r="J7877" s="358">
        <f t="shared" si="244"/>
        <v>25337</v>
      </c>
      <c r="K7877" s="580"/>
      <c r="L7877" s="580"/>
      <c r="N7877" s="716"/>
      <c r="O7877" s="716"/>
      <c r="P7877" s="716"/>
      <c r="Q7877" s="716"/>
      <c r="R7877" s="716"/>
      <c r="S7877" s="716"/>
      <c r="T7877" s="1051"/>
      <c r="U7877" s="360" t="s">
        <v>308</v>
      </c>
      <c r="V7877" s="821">
        <v>93</v>
      </c>
      <c r="W7877" s="358">
        <f t="shared" si="245"/>
        <v>7869</v>
      </c>
      <c r="X7877" s="580"/>
    </row>
    <row r="7878" spans="8:24">
      <c r="H7878" s="360" t="s">
        <v>489</v>
      </c>
      <c r="I7878" s="821">
        <v>94</v>
      </c>
      <c r="J7878" s="358">
        <f t="shared" si="244"/>
        <v>25338</v>
      </c>
      <c r="K7878" s="580"/>
      <c r="L7878" s="580"/>
      <c r="N7878" s="716"/>
      <c r="O7878" s="716"/>
      <c r="P7878" s="716"/>
      <c r="Q7878" s="716"/>
      <c r="R7878" s="716"/>
      <c r="S7878" s="716"/>
      <c r="T7878" s="1051"/>
      <c r="U7878" s="360" t="s">
        <v>308</v>
      </c>
      <c r="V7878" s="821">
        <v>94</v>
      </c>
      <c r="W7878" s="358">
        <f t="shared" si="245"/>
        <v>7870</v>
      </c>
      <c r="X7878" s="580"/>
    </row>
    <row r="7879" spans="8:24">
      <c r="H7879" s="360" t="s">
        <v>489</v>
      </c>
      <c r="I7879" s="821">
        <v>95</v>
      </c>
      <c r="J7879" s="358">
        <f t="shared" si="244"/>
        <v>25339</v>
      </c>
      <c r="K7879" s="580"/>
      <c r="L7879" s="580"/>
      <c r="N7879" s="716"/>
      <c r="O7879" s="716"/>
      <c r="P7879" s="716"/>
      <c r="Q7879" s="716"/>
      <c r="R7879" s="716"/>
      <c r="S7879" s="716"/>
      <c r="T7879" s="1051"/>
      <c r="U7879" s="360" t="s">
        <v>308</v>
      </c>
      <c r="V7879" s="821">
        <v>95</v>
      </c>
      <c r="W7879" s="358">
        <f t="shared" si="245"/>
        <v>7871</v>
      </c>
      <c r="X7879" s="580"/>
    </row>
    <row r="7880" spans="8:24">
      <c r="H7880" s="360" t="s">
        <v>489</v>
      </c>
      <c r="I7880" s="821">
        <v>96</v>
      </c>
      <c r="J7880" s="358">
        <f t="shared" si="244"/>
        <v>25340</v>
      </c>
      <c r="K7880" s="580"/>
      <c r="L7880" s="580"/>
      <c r="N7880" s="716"/>
      <c r="O7880" s="716"/>
      <c r="P7880" s="716"/>
      <c r="Q7880" s="716"/>
      <c r="R7880" s="716"/>
      <c r="S7880" s="716"/>
      <c r="T7880" s="1051"/>
      <c r="U7880" s="360" t="s">
        <v>308</v>
      </c>
      <c r="V7880" s="821">
        <v>96</v>
      </c>
      <c r="W7880" s="358">
        <f t="shared" si="245"/>
        <v>7872</v>
      </c>
      <c r="X7880" s="580"/>
    </row>
    <row r="7881" spans="8:24">
      <c r="H7881" s="360" t="s">
        <v>490</v>
      </c>
      <c r="I7881" s="821">
        <v>1</v>
      </c>
      <c r="J7881" s="358">
        <f t="shared" si="244"/>
        <v>25341</v>
      </c>
      <c r="K7881" s="580"/>
      <c r="L7881" s="580"/>
      <c r="N7881" s="716"/>
      <c r="O7881" s="716"/>
      <c r="P7881" s="716"/>
      <c r="Q7881" s="716"/>
      <c r="R7881" s="716"/>
      <c r="S7881" s="716"/>
      <c r="T7881" s="1051"/>
      <c r="U7881" s="360" t="s">
        <v>309</v>
      </c>
      <c r="V7881" s="821">
        <v>1</v>
      </c>
      <c r="W7881" s="358">
        <f t="shared" si="245"/>
        <v>7873</v>
      </c>
      <c r="X7881" s="580"/>
    </row>
    <row r="7882" spans="8:24">
      <c r="H7882" s="360" t="s">
        <v>490</v>
      </c>
      <c r="I7882" s="821">
        <v>2</v>
      </c>
      <c r="J7882" s="358">
        <f t="shared" ref="J7882:J7945" si="246">J7881+1</f>
        <v>25342</v>
      </c>
      <c r="K7882" s="580"/>
      <c r="L7882" s="580"/>
      <c r="N7882" s="716"/>
      <c r="O7882" s="716"/>
      <c r="P7882" s="716"/>
      <c r="Q7882" s="716"/>
      <c r="R7882" s="716"/>
      <c r="S7882" s="716"/>
      <c r="T7882" s="1051"/>
      <c r="U7882" s="360" t="s">
        <v>309</v>
      </c>
      <c r="V7882" s="821">
        <v>2</v>
      </c>
      <c r="W7882" s="358">
        <f t="shared" ref="W7882:W7945" si="247">W7881+1</f>
        <v>7874</v>
      </c>
      <c r="X7882" s="580"/>
    </row>
    <row r="7883" spans="8:24">
      <c r="H7883" s="360" t="s">
        <v>490</v>
      </c>
      <c r="I7883" s="821">
        <v>3</v>
      </c>
      <c r="J7883" s="358">
        <f t="shared" si="246"/>
        <v>25343</v>
      </c>
      <c r="K7883" s="580"/>
      <c r="L7883" s="580"/>
      <c r="N7883" s="716"/>
      <c r="O7883" s="716"/>
      <c r="P7883" s="716"/>
      <c r="Q7883" s="716"/>
      <c r="R7883" s="716"/>
      <c r="S7883" s="716"/>
      <c r="T7883" s="1051"/>
      <c r="U7883" s="360" t="s">
        <v>309</v>
      </c>
      <c r="V7883" s="821">
        <v>3</v>
      </c>
      <c r="W7883" s="358">
        <f t="shared" si="247"/>
        <v>7875</v>
      </c>
      <c r="X7883" s="580"/>
    </row>
    <row r="7884" spans="8:24">
      <c r="H7884" s="360" t="s">
        <v>490</v>
      </c>
      <c r="I7884" s="821">
        <v>4</v>
      </c>
      <c r="J7884" s="358">
        <f t="shared" si="246"/>
        <v>25344</v>
      </c>
      <c r="K7884" s="580"/>
      <c r="L7884" s="580"/>
      <c r="N7884" s="716"/>
      <c r="O7884" s="716"/>
      <c r="P7884" s="716"/>
      <c r="Q7884" s="716"/>
      <c r="R7884" s="716"/>
      <c r="S7884" s="716"/>
      <c r="T7884" s="1051"/>
      <c r="U7884" s="360" t="s">
        <v>309</v>
      </c>
      <c r="V7884" s="821">
        <v>4</v>
      </c>
      <c r="W7884" s="358">
        <f t="shared" si="247"/>
        <v>7876</v>
      </c>
      <c r="X7884" s="580"/>
    </row>
    <row r="7885" spans="8:24">
      <c r="H7885" s="360" t="s">
        <v>490</v>
      </c>
      <c r="I7885" s="821">
        <v>5</v>
      </c>
      <c r="J7885" s="358">
        <f t="shared" si="246"/>
        <v>25345</v>
      </c>
      <c r="K7885" s="580"/>
      <c r="L7885" s="580"/>
      <c r="N7885" s="716"/>
      <c r="O7885" s="716"/>
      <c r="P7885" s="716"/>
      <c r="Q7885" s="716"/>
      <c r="R7885" s="716"/>
      <c r="S7885" s="716"/>
      <c r="T7885" s="1051"/>
      <c r="U7885" s="360" t="s">
        <v>309</v>
      </c>
      <c r="V7885" s="821">
        <v>5</v>
      </c>
      <c r="W7885" s="358">
        <f t="shared" si="247"/>
        <v>7877</v>
      </c>
      <c r="X7885" s="580"/>
    </row>
    <row r="7886" spans="8:24">
      <c r="H7886" s="360" t="s">
        <v>490</v>
      </c>
      <c r="I7886" s="821">
        <v>6</v>
      </c>
      <c r="J7886" s="358">
        <f t="shared" si="246"/>
        <v>25346</v>
      </c>
      <c r="K7886" s="580"/>
      <c r="L7886" s="580"/>
      <c r="N7886" s="716"/>
      <c r="O7886" s="716"/>
      <c r="P7886" s="716"/>
      <c r="Q7886" s="716"/>
      <c r="R7886" s="716"/>
      <c r="S7886" s="716"/>
      <c r="T7886" s="1051"/>
      <c r="U7886" s="360" t="s">
        <v>309</v>
      </c>
      <c r="V7886" s="821">
        <v>6</v>
      </c>
      <c r="W7886" s="358">
        <f t="shared" si="247"/>
        <v>7878</v>
      </c>
      <c r="X7886" s="580"/>
    </row>
    <row r="7887" spans="8:24">
      <c r="H7887" s="360" t="s">
        <v>490</v>
      </c>
      <c r="I7887" s="821">
        <v>7</v>
      </c>
      <c r="J7887" s="358">
        <f t="shared" si="246"/>
        <v>25347</v>
      </c>
      <c r="K7887" s="580"/>
      <c r="L7887" s="580"/>
      <c r="N7887" s="716"/>
      <c r="O7887" s="716"/>
      <c r="P7887" s="716"/>
      <c r="Q7887" s="716"/>
      <c r="R7887" s="716"/>
      <c r="S7887" s="716"/>
      <c r="T7887" s="1051"/>
      <c r="U7887" s="360" t="s">
        <v>309</v>
      </c>
      <c r="V7887" s="821">
        <v>7</v>
      </c>
      <c r="W7887" s="358">
        <f t="shared" si="247"/>
        <v>7879</v>
      </c>
      <c r="X7887" s="580"/>
    </row>
    <row r="7888" spans="8:24">
      <c r="H7888" s="360" t="s">
        <v>490</v>
      </c>
      <c r="I7888" s="821">
        <v>8</v>
      </c>
      <c r="J7888" s="358">
        <f t="shared" si="246"/>
        <v>25348</v>
      </c>
      <c r="K7888" s="580"/>
      <c r="L7888" s="580"/>
      <c r="N7888" s="716"/>
      <c r="O7888" s="716"/>
      <c r="P7888" s="716"/>
      <c r="Q7888" s="716"/>
      <c r="R7888" s="716"/>
      <c r="S7888" s="716"/>
      <c r="T7888" s="1051"/>
      <c r="U7888" s="360" t="s">
        <v>309</v>
      </c>
      <c r="V7888" s="821">
        <v>8</v>
      </c>
      <c r="W7888" s="358">
        <f t="shared" si="247"/>
        <v>7880</v>
      </c>
      <c r="X7888" s="580"/>
    </row>
    <row r="7889" spans="8:24">
      <c r="H7889" s="360" t="s">
        <v>490</v>
      </c>
      <c r="I7889" s="821">
        <v>9</v>
      </c>
      <c r="J7889" s="358">
        <f t="shared" si="246"/>
        <v>25349</v>
      </c>
      <c r="K7889" s="580"/>
      <c r="L7889" s="580"/>
      <c r="N7889" s="716"/>
      <c r="O7889" s="716"/>
      <c r="P7889" s="716"/>
      <c r="Q7889" s="716"/>
      <c r="R7889" s="716"/>
      <c r="S7889" s="716"/>
      <c r="T7889" s="1051"/>
      <c r="U7889" s="360" t="s">
        <v>309</v>
      </c>
      <c r="V7889" s="821">
        <v>9</v>
      </c>
      <c r="W7889" s="358">
        <f t="shared" si="247"/>
        <v>7881</v>
      </c>
      <c r="X7889" s="580"/>
    </row>
    <row r="7890" spans="8:24">
      <c r="H7890" s="360" t="s">
        <v>490</v>
      </c>
      <c r="I7890" s="821">
        <v>10</v>
      </c>
      <c r="J7890" s="358">
        <f t="shared" si="246"/>
        <v>25350</v>
      </c>
      <c r="K7890" s="580"/>
      <c r="L7890" s="580"/>
      <c r="N7890" s="716"/>
      <c r="O7890" s="716"/>
      <c r="P7890" s="716"/>
      <c r="Q7890" s="716"/>
      <c r="R7890" s="716"/>
      <c r="S7890" s="716"/>
      <c r="T7890" s="1051"/>
      <c r="U7890" s="360" t="s">
        <v>309</v>
      </c>
      <c r="V7890" s="821">
        <v>10</v>
      </c>
      <c r="W7890" s="358">
        <f t="shared" si="247"/>
        <v>7882</v>
      </c>
      <c r="X7890" s="580"/>
    </row>
    <row r="7891" spans="8:24">
      <c r="H7891" s="360" t="s">
        <v>490</v>
      </c>
      <c r="I7891" s="821">
        <v>11</v>
      </c>
      <c r="J7891" s="358">
        <f t="shared" si="246"/>
        <v>25351</v>
      </c>
      <c r="K7891" s="580"/>
      <c r="L7891" s="580"/>
      <c r="N7891" s="716"/>
      <c r="O7891" s="716"/>
      <c r="P7891" s="716"/>
      <c r="Q7891" s="716"/>
      <c r="R7891" s="716"/>
      <c r="S7891" s="716"/>
      <c r="T7891" s="1051"/>
      <c r="U7891" s="360" t="s">
        <v>309</v>
      </c>
      <c r="V7891" s="821">
        <v>11</v>
      </c>
      <c r="W7891" s="358">
        <f t="shared" si="247"/>
        <v>7883</v>
      </c>
      <c r="X7891" s="580"/>
    </row>
    <row r="7892" spans="8:24">
      <c r="H7892" s="360" t="s">
        <v>490</v>
      </c>
      <c r="I7892" s="821">
        <v>12</v>
      </c>
      <c r="J7892" s="358">
        <f t="shared" si="246"/>
        <v>25352</v>
      </c>
      <c r="K7892" s="580"/>
      <c r="L7892" s="580"/>
      <c r="N7892" s="716"/>
      <c r="O7892" s="716"/>
      <c r="P7892" s="716"/>
      <c r="Q7892" s="716"/>
      <c r="R7892" s="716"/>
      <c r="S7892" s="716"/>
      <c r="T7892" s="1051"/>
      <c r="U7892" s="360" t="s">
        <v>309</v>
      </c>
      <c r="V7892" s="821">
        <v>12</v>
      </c>
      <c r="W7892" s="358">
        <f t="shared" si="247"/>
        <v>7884</v>
      </c>
      <c r="X7892" s="580"/>
    </row>
    <row r="7893" spans="8:24">
      <c r="H7893" s="360" t="s">
        <v>490</v>
      </c>
      <c r="I7893" s="821">
        <v>13</v>
      </c>
      <c r="J7893" s="358">
        <f t="shared" si="246"/>
        <v>25353</v>
      </c>
      <c r="K7893" s="580"/>
      <c r="L7893" s="580"/>
      <c r="N7893" s="716"/>
      <c r="O7893" s="716"/>
      <c r="P7893" s="716"/>
      <c r="Q7893" s="716"/>
      <c r="R7893" s="716"/>
      <c r="S7893" s="716"/>
      <c r="T7893" s="1051"/>
      <c r="U7893" s="360" t="s">
        <v>309</v>
      </c>
      <c r="V7893" s="821">
        <v>13</v>
      </c>
      <c r="W7893" s="358">
        <f t="shared" si="247"/>
        <v>7885</v>
      </c>
      <c r="X7893" s="580"/>
    </row>
    <row r="7894" spans="8:24">
      <c r="H7894" s="360" t="s">
        <v>490</v>
      </c>
      <c r="I7894" s="821">
        <v>14</v>
      </c>
      <c r="J7894" s="358">
        <f t="shared" si="246"/>
        <v>25354</v>
      </c>
      <c r="K7894" s="580"/>
      <c r="L7894" s="580"/>
      <c r="N7894" s="716"/>
      <c r="O7894" s="716"/>
      <c r="P7894" s="716"/>
      <c r="Q7894" s="716"/>
      <c r="R7894" s="716"/>
      <c r="S7894" s="716"/>
      <c r="T7894" s="1051"/>
      <c r="U7894" s="360" t="s">
        <v>309</v>
      </c>
      <c r="V7894" s="821">
        <v>14</v>
      </c>
      <c r="W7894" s="358">
        <f t="shared" si="247"/>
        <v>7886</v>
      </c>
      <c r="X7894" s="580"/>
    </row>
    <row r="7895" spans="8:24">
      <c r="H7895" s="360" t="s">
        <v>490</v>
      </c>
      <c r="I7895" s="821">
        <v>15</v>
      </c>
      <c r="J7895" s="358">
        <f t="shared" si="246"/>
        <v>25355</v>
      </c>
      <c r="K7895" s="580"/>
      <c r="L7895" s="580"/>
      <c r="N7895" s="716"/>
      <c r="O7895" s="716"/>
      <c r="P7895" s="716"/>
      <c r="Q7895" s="716"/>
      <c r="R7895" s="716"/>
      <c r="S7895" s="716"/>
      <c r="T7895" s="1051"/>
      <c r="U7895" s="360" t="s">
        <v>309</v>
      </c>
      <c r="V7895" s="821">
        <v>15</v>
      </c>
      <c r="W7895" s="358">
        <f t="shared" si="247"/>
        <v>7887</v>
      </c>
      <c r="X7895" s="580"/>
    </row>
    <row r="7896" spans="8:24">
      <c r="H7896" s="360" t="s">
        <v>490</v>
      </c>
      <c r="I7896" s="821">
        <v>16</v>
      </c>
      <c r="J7896" s="358">
        <f t="shared" si="246"/>
        <v>25356</v>
      </c>
      <c r="K7896" s="580"/>
      <c r="L7896" s="580"/>
      <c r="N7896" s="716"/>
      <c r="O7896" s="716"/>
      <c r="P7896" s="716"/>
      <c r="Q7896" s="716"/>
      <c r="R7896" s="716"/>
      <c r="S7896" s="716"/>
      <c r="T7896" s="1051"/>
      <c r="U7896" s="360" t="s">
        <v>309</v>
      </c>
      <c r="V7896" s="821">
        <v>16</v>
      </c>
      <c r="W7896" s="358">
        <f t="shared" si="247"/>
        <v>7888</v>
      </c>
      <c r="X7896" s="580"/>
    </row>
    <row r="7897" spans="8:24">
      <c r="H7897" s="360" t="s">
        <v>490</v>
      </c>
      <c r="I7897" s="821">
        <v>17</v>
      </c>
      <c r="J7897" s="358">
        <f t="shared" si="246"/>
        <v>25357</v>
      </c>
      <c r="K7897" s="580"/>
      <c r="L7897" s="580"/>
      <c r="N7897" s="716"/>
      <c r="O7897" s="716"/>
      <c r="P7897" s="716"/>
      <c r="Q7897" s="716"/>
      <c r="R7897" s="716"/>
      <c r="S7897" s="716"/>
      <c r="T7897" s="1051"/>
      <c r="U7897" s="360" t="s">
        <v>309</v>
      </c>
      <c r="V7897" s="821">
        <v>17</v>
      </c>
      <c r="W7897" s="358">
        <f t="shared" si="247"/>
        <v>7889</v>
      </c>
      <c r="X7897" s="580"/>
    </row>
    <row r="7898" spans="8:24">
      <c r="H7898" s="360" t="s">
        <v>490</v>
      </c>
      <c r="I7898" s="821">
        <v>18</v>
      </c>
      <c r="J7898" s="358">
        <f t="shared" si="246"/>
        <v>25358</v>
      </c>
      <c r="K7898" s="580"/>
      <c r="L7898" s="580"/>
      <c r="N7898" s="716"/>
      <c r="O7898" s="716"/>
      <c r="P7898" s="716"/>
      <c r="Q7898" s="716"/>
      <c r="R7898" s="716"/>
      <c r="S7898" s="716"/>
      <c r="T7898" s="1051"/>
      <c r="U7898" s="360" t="s">
        <v>309</v>
      </c>
      <c r="V7898" s="821">
        <v>18</v>
      </c>
      <c r="W7898" s="358">
        <f t="shared" si="247"/>
        <v>7890</v>
      </c>
      <c r="X7898" s="580"/>
    </row>
    <row r="7899" spans="8:24">
      <c r="H7899" s="360" t="s">
        <v>490</v>
      </c>
      <c r="I7899" s="821">
        <v>19</v>
      </c>
      <c r="J7899" s="358">
        <f t="shared" si="246"/>
        <v>25359</v>
      </c>
      <c r="K7899" s="580"/>
      <c r="L7899" s="580"/>
      <c r="N7899" s="716"/>
      <c r="O7899" s="716"/>
      <c r="P7899" s="716"/>
      <c r="Q7899" s="716"/>
      <c r="R7899" s="716"/>
      <c r="S7899" s="716"/>
      <c r="T7899" s="1051"/>
      <c r="U7899" s="360" t="s">
        <v>309</v>
      </c>
      <c r="V7899" s="821">
        <v>19</v>
      </c>
      <c r="W7899" s="358">
        <f t="shared" si="247"/>
        <v>7891</v>
      </c>
      <c r="X7899" s="580"/>
    </row>
    <row r="7900" spans="8:24">
      <c r="H7900" s="360" t="s">
        <v>490</v>
      </c>
      <c r="I7900" s="821">
        <v>20</v>
      </c>
      <c r="J7900" s="358">
        <f t="shared" si="246"/>
        <v>25360</v>
      </c>
      <c r="K7900" s="580"/>
      <c r="L7900" s="580"/>
      <c r="N7900" s="716"/>
      <c r="O7900" s="716"/>
      <c r="P7900" s="716"/>
      <c r="Q7900" s="716"/>
      <c r="R7900" s="716"/>
      <c r="S7900" s="716"/>
      <c r="T7900" s="1051"/>
      <c r="U7900" s="360" t="s">
        <v>309</v>
      </c>
      <c r="V7900" s="821">
        <v>20</v>
      </c>
      <c r="W7900" s="358">
        <f t="shared" si="247"/>
        <v>7892</v>
      </c>
      <c r="X7900" s="580"/>
    </row>
    <row r="7901" spans="8:24">
      <c r="H7901" s="360" t="s">
        <v>490</v>
      </c>
      <c r="I7901" s="821">
        <v>21</v>
      </c>
      <c r="J7901" s="358">
        <f t="shared" si="246"/>
        <v>25361</v>
      </c>
      <c r="K7901" s="580"/>
      <c r="L7901" s="580"/>
      <c r="N7901" s="716"/>
      <c r="O7901" s="716"/>
      <c r="P7901" s="716"/>
      <c r="Q7901" s="716"/>
      <c r="R7901" s="716"/>
      <c r="S7901" s="716"/>
      <c r="T7901" s="1051"/>
      <c r="U7901" s="360" t="s">
        <v>309</v>
      </c>
      <c r="V7901" s="821">
        <v>21</v>
      </c>
      <c r="W7901" s="358">
        <f t="shared" si="247"/>
        <v>7893</v>
      </c>
      <c r="X7901" s="580"/>
    </row>
    <row r="7902" spans="8:24">
      <c r="H7902" s="360" t="s">
        <v>490</v>
      </c>
      <c r="I7902" s="821">
        <v>22</v>
      </c>
      <c r="J7902" s="358">
        <f t="shared" si="246"/>
        <v>25362</v>
      </c>
      <c r="K7902" s="580"/>
      <c r="L7902" s="580"/>
      <c r="N7902" s="716"/>
      <c r="O7902" s="716"/>
      <c r="P7902" s="716"/>
      <c r="Q7902" s="716"/>
      <c r="R7902" s="716"/>
      <c r="S7902" s="716"/>
      <c r="T7902" s="1051"/>
      <c r="U7902" s="360" t="s">
        <v>309</v>
      </c>
      <c r="V7902" s="821">
        <v>22</v>
      </c>
      <c r="W7902" s="358">
        <f t="shared" si="247"/>
        <v>7894</v>
      </c>
      <c r="X7902" s="580"/>
    </row>
    <row r="7903" spans="8:24">
      <c r="H7903" s="360" t="s">
        <v>490</v>
      </c>
      <c r="I7903" s="821">
        <v>23</v>
      </c>
      <c r="J7903" s="358">
        <f t="shared" si="246"/>
        <v>25363</v>
      </c>
      <c r="K7903" s="580"/>
      <c r="L7903" s="580"/>
      <c r="N7903" s="716"/>
      <c r="O7903" s="716"/>
      <c r="P7903" s="716"/>
      <c r="Q7903" s="716"/>
      <c r="R7903" s="716"/>
      <c r="S7903" s="716"/>
      <c r="T7903" s="1051"/>
      <c r="U7903" s="360" t="s">
        <v>309</v>
      </c>
      <c r="V7903" s="821">
        <v>23</v>
      </c>
      <c r="W7903" s="358">
        <f t="shared" si="247"/>
        <v>7895</v>
      </c>
      <c r="X7903" s="580"/>
    </row>
    <row r="7904" spans="8:24">
      <c r="H7904" s="360" t="s">
        <v>490</v>
      </c>
      <c r="I7904" s="821">
        <v>24</v>
      </c>
      <c r="J7904" s="358">
        <f t="shared" si="246"/>
        <v>25364</v>
      </c>
      <c r="K7904" s="580"/>
      <c r="L7904" s="580"/>
      <c r="N7904" s="716"/>
      <c r="O7904" s="716"/>
      <c r="P7904" s="716"/>
      <c r="Q7904" s="716"/>
      <c r="R7904" s="716"/>
      <c r="S7904" s="716"/>
      <c r="T7904" s="1051"/>
      <c r="U7904" s="360" t="s">
        <v>309</v>
      </c>
      <c r="V7904" s="821">
        <v>24</v>
      </c>
      <c r="W7904" s="358">
        <f t="shared" si="247"/>
        <v>7896</v>
      </c>
      <c r="X7904" s="580"/>
    </row>
    <row r="7905" spans="8:24">
      <c r="H7905" s="360" t="s">
        <v>490</v>
      </c>
      <c r="I7905" s="821">
        <v>25</v>
      </c>
      <c r="J7905" s="358">
        <f t="shared" si="246"/>
        <v>25365</v>
      </c>
      <c r="K7905" s="580"/>
      <c r="L7905" s="580"/>
      <c r="N7905" s="716"/>
      <c r="O7905" s="716"/>
      <c r="P7905" s="716"/>
      <c r="Q7905" s="716"/>
      <c r="R7905" s="716"/>
      <c r="S7905" s="716"/>
      <c r="T7905" s="1051"/>
      <c r="U7905" s="360" t="s">
        <v>309</v>
      </c>
      <c r="V7905" s="821">
        <v>25</v>
      </c>
      <c r="W7905" s="358">
        <f t="shared" si="247"/>
        <v>7897</v>
      </c>
      <c r="X7905" s="580"/>
    </row>
    <row r="7906" spans="8:24">
      <c r="H7906" s="360" t="s">
        <v>490</v>
      </c>
      <c r="I7906" s="821">
        <v>26</v>
      </c>
      <c r="J7906" s="358">
        <f t="shared" si="246"/>
        <v>25366</v>
      </c>
      <c r="K7906" s="580"/>
      <c r="L7906" s="580"/>
      <c r="N7906" s="716"/>
      <c r="O7906" s="716"/>
      <c r="P7906" s="716"/>
      <c r="Q7906" s="716"/>
      <c r="R7906" s="716"/>
      <c r="S7906" s="716"/>
      <c r="T7906" s="1051"/>
      <c r="U7906" s="360" t="s">
        <v>309</v>
      </c>
      <c r="V7906" s="821">
        <v>26</v>
      </c>
      <c r="W7906" s="358">
        <f t="shared" si="247"/>
        <v>7898</v>
      </c>
      <c r="X7906" s="580"/>
    </row>
    <row r="7907" spans="8:24">
      <c r="H7907" s="360" t="s">
        <v>490</v>
      </c>
      <c r="I7907" s="821">
        <v>27</v>
      </c>
      <c r="J7907" s="358">
        <f t="shared" si="246"/>
        <v>25367</v>
      </c>
      <c r="K7907" s="580"/>
      <c r="L7907" s="580"/>
      <c r="N7907" s="716"/>
      <c r="O7907" s="716"/>
      <c r="P7907" s="716"/>
      <c r="Q7907" s="716"/>
      <c r="R7907" s="716"/>
      <c r="S7907" s="716"/>
      <c r="T7907" s="1051"/>
      <c r="U7907" s="360" t="s">
        <v>309</v>
      </c>
      <c r="V7907" s="821">
        <v>27</v>
      </c>
      <c r="W7907" s="358">
        <f t="shared" si="247"/>
        <v>7899</v>
      </c>
      <c r="X7907" s="580"/>
    </row>
    <row r="7908" spans="8:24">
      <c r="H7908" s="360" t="s">
        <v>490</v>
      </c>
      <c r="I7908" s="821">
        <v>28</v>
      </c>
      <c r="J7908" s="358">
        <f t="shared" si="246"/>
        <v>25368</v>
      </c>
      <c r="K7908" s="580"/>
      <c r="L7908" s="580"/>
      <c r="N7908" s="716"/>
      <c r="O7908" s="716"/>
      <c r="P7908" s="716"/>
      <c r="Q7908" s="716"/>
      <c r="R7908" s="716"/>
      <c r="S7908" s="716"/>
      <c r="T7908" s="1051"/>
      <c r="U7908" s="360" t="s">
        <v>309</v>
      </c>
      <c r="V7908" s="821">
        <v>28</v>
      </c>
      <c r="W7908" s="358">
        <f t="shared" si="247"/>
        <v>7900</v>
      </c>
      <c r="X7908" s="580"/>
    </row>
    <row r="7909" spans="8:24">
      <c r="H7909" s="360" t="s">
        <v>490</v>
      </c>
      <c r="I7909" s="821">
        <v>29</v>
      </c>
      <c r="J7909" s="358">
        <f t="shared" si="246"/>
        <v>25369</v>
      </c>
      <c r="K7909" s="580"/>
      <c r="L7909" s="580"/>
      <c r="N7909" s="716"/>
      <c r="O7909" s="716"/>
      <c r="P7909" s="716"/>
      <c r="Q7909" s="716"/>
      <c r="R7909" s="716"/>
      <c r="S7909" s="716"/>
      <c r="T7909" s="1051"/>
      <c r="U7909" s="360" t="s">
        <v>309</v>
      </c>
      <c r="V7909" s="821">
        <v>29</v>
      </c>
      <c r="W7909" s="358">
        <f t="shared" si="247"/>
        <v>7901</v>
      </c>
      <c r="X7909" s="580"/>
    </row>
    <row r="7910" spans="8:24">
      <c r="H7910" s="360" t="s">
        <v>490</v>
      </c>
      <c r="I7910" s="821">
        <v>30</v>
      </c>
      <c r="J7910" s="358">
        <f t="shared" si="246"/>
        <v>25370</v>
      </c>
      <c r="K7910" s="580"/>
      <c r="L7910" s="580"/>
      <c r="N7910" s="716"/>
      <c r="O7910" s="716"/>
      <c r="P7910" s="716"/>
      <c r="Q7910" s="716"/>
      <c r="R7910" s="716"/>
      <c r="S7910" s="716"/>
      <c r="T7910" s="1051"/>
      <c r="U7910" s="360" t="s">
        <v>309</v>
      </c>
      <c r="V7910" s="821">
        <v>30</v>
      </c>
      <c r="W7910" s="358">
        <f t="shared" si="247"/>
        <v>7902</v>
      </c>
      <c r="X7910" s="580"/>
    </row>
    <row r="7911" spans="8:24">
      <c r="H7911" s="360" t="s">
        <v>490</v>
      </c>
      <c r="I7911" s="821">
        <v>31</v>
      </c>
      <c r="J7911" s="358">
        <f t="shared" si="246"/>
        <v>25371</v>
      </c>
      <c r="K7911" s="580"/>
      <c r="L7911" s="580"/>
      <c r="N7911" s="716"/>
      <c r="O7911" s="716"/>
      <c r="P7911" s="716"/>
      <c r="Q7911" s="716"/>
      <c r="R7911" s="716"/>
      <c r="S7911" s="716"/>
      <c r="T7911" s="1051"/>
      <c r="U7911" s="360" t="s">
        <v>309</v>
      </c>
      <c r="V7911" s="821">
        <v>31</v>
      </c>
      <c r="W7911" s="358">
        <f t="shared" si="247"/>
        <v>7903</v>
      </c>
      <c r="X7911" s="580"/>
    </row>
    <row r="7912" spans="8:24">
      <c r="H7912" s="360" t="s">
        <v>490</v>
      </c>
      <c r="I7912" s="821">
        <v>32</v>
      </c>
      <c r="J7912" s="358">
        <f t="shared" si="246"/>
        <v>25372</v>
      </c>
      <c r="K7912" s="580"/>
      <c r="L7912" s="580"/>
      <c r="N7912" s="716"/>
      <c r="O7912" s="716"/>
      <c r="P7912" s="716"/>
      <c r="Q7912" s="716"/>
      <c r="R7912" s="716"/>
      <c r="S7912" s="716"/>
      <c r="T7912" s="1051"/>
      <c r="U7912" s="360" t="s">
        <v>309</v>
      </c>
      <c r="V7912" s="821">
        <v>32</v>
      </c>
      <c r="W7912" s="358">
        <f t="shared" si="247"/>
        <v>7904</v>
      </c>
      <c r="X7912" s="580"/>
    </row>
    <row r="7913" spans="8:24">
      <c r="H7913" s="360" t="s">
        <v>490</v>
      </c>
      <c r="I7913" s="821">
        <v>33</v>
      </c>
      <c r="J7913" s="358">
        <f t="shared" si="246"/>
        <v>25373</v>
      </c>
      <c r="K7913" s="580"/>
      <c r="L7913" s="580"/>
      <c r="N7913" s="716"/>
      <c r="O7913" s="716"/>
      <c r="P7913" s="716"/>
      <c r="Q7913" s="716"/>
      <c r="R7913" s="716"/>
      <c r="S7913" s="716"/>
      <c r="T7913" s="1051"/>
      <c r="U7913" s="360" t="s">
        <v>309</v>
      </c>
      <c r="V7913" s="821">
        <v>33</v>
      </c>
      <c r="W7913" s="358">
        <f t="shared" si="247"/>
        <v>7905</v>
      </c>
      <c r="X7913" s="580"/>
    </row>
    <row r="7914" spans="8:24">
      <c r="H7914" s="360" t="s">
        <v>490</v>
      </c>
      <c r="I7914" s="821">
        <v>34</v>
      </c>
      <c r="J7914" s="358">
        <f t="shared" si="246"/>
        <v>25374</v>
      </c>
      <c r="K7914" s="580"/>
      <c r="L7914" s="580"/>
      <c r="N7914" s="716"/>
      <c r="O7914" s="716"/>
      <c r="P7914" s="716"/>
      <c r="Q7914" s="716"/>
      <c r="R7914" s="716"/>
      <c r="S7914" s="716"/>
      <c r="T7914" s="1051"/>
      <c r="U7914" s="360" t="s">
        <v>309</v>
      </c>
      <c r="V7914" s="821">
        <v>34</v>
      </c>
      <c r="W7914" s="358">
        <f t="shared" si="247"/>
        <v>7906</v>
      </c>
      <c r="X7914" s="580"/>
    </row>
    <row r="7915" spans="8:24">
      <c r="H7915" s="360" t="s">
        <v>490</v>
      </c>
      <c r="I7915" s="821">
        <v>35</v>
      </c>
      <c r="J7915" s="358">
        <f t="shared" si="246"/>
        <v>25375</v>
      </c>
      <c r="K7915" s="580"/>
      <c r="L7915" s="580"/>
      <c r="N7915" s="716"/>
      <c r="O7915" s="716"/>
      <c r="P7915" s="716"/>
      <c r="Q7915" s="716"/>
      <c r="R7915" s="716"/>
      <c r="S7915" s="716"/>
      <c r="T7915" s="1051"/>
      <c r="U7915" s="360" t="s">
        <v>309</v>
      </c>
      <c r="V7915" s="821">
        <v>35</v>
      </c>
      <c r="W7915" s="358">
        <f t="shared" si="247"/>
        <v>7907</v>
      </c>
      <c r="X7915" s="580"/>
    </row>
    <row r="7916" spans="8:24">
      <c r="H7916" s="360" t="s">
        <v>490</v>
      </c>
      <c r="I7916" s="821">
        <v>36</v>
      </c>
      <c r="J7916" s="358">
        <f t="shared" si="246"/>
        <v>25376</v>
      </c>
      <c r="K7916" s="580"/>
      <c r="L7916" s="580"/>
      <c r="N7916" s="716"/>
      <c r="O7916" s="716"/>
      <c r="P7916" s="716"/>
      <c r="Q7916" s="716"/>
      <c r="R7916" s="716"/>
      <c r="S7916" s="716"/>
      <c r="T7916" s="1051"/>
      <c r="U7916" s="360" t="s">
        <v>309</v>
      </c>
      <c r="V7916" s="821">
        <v>36</v>
      </c>
      <c r="W7916" s="358">
        <f t="shared" si="247"/>
        <v>7908</v>
      </c>
      <c r="X7916" s="580"/>
    </row>
    <row r="7917" spans="8:24">
      <c r="H7917" s="360" t="s">
        <v>490</v>
      </c>
      <c r="I7917" s="821">
        <v>37</v>
      </c>
      <c r="J7917" s="358">
        <f t="shared" si="246"/>
        <v>25377</v>
      </c>
      <c r="K7917" s="580"/>
      <c r="L7917" s="580"/>
      <c r="N7917" s="716"/>
      <c r="O7917" s="716"/>
      <c r="P7917" s="716"/>
      <c r="Q7917" s="716"/>
      <c r="R7917" s="716"/>
      <c r="S7917" s="716"/>
      <c r="T7917" s="1051"/>
      <c r="U7917" s="360" t="s">
        <v>309</v>
      </c>
      <c r="V7917" s="821">
        <v>37</v>
      </c>
      <c r="W7917" s="358">
        <f t="shared" si="247"/>
        <v>7909</v>
      </c>
      <c r="X7917" s="580"/>
    </row>
    <row r="7918" spans="8:24">
      <c r="H7918" s="360" t="s">
        <v>490</v>
      </c>
      <c r="I7918" s="821">
        <v>38</v>
      </c>
      <c r="J7918" s="358">
        <f t="shared" si="246"/>
        <v>25378</v>
      </c>
      <c r="K7918" s="580"/>
      <c r="L7918" s="580"/>
      <c r="N7918" s="716"/>
      <c r="O7918" s="716"/>
      <c r="P7918" s="716"/>
      <c r="Q7918" s="716"/>
      <c r="R7918" s="716"/>
      <c r="S7918" s="716"/>
      <c r="T7918" s="1051"/>
      <c r="U7918" s="360" t="s">
        <v>309</v>
      </c>
      <c r="V7918" s="821">
        <v>38</v>
      </c>
      <c r="W7918" s="358">
        <f t="shared" si="247"/>
        <v>7910</v>
      </c>
      <c r="X7918" s="580"/>
    </row>
    <row r="7919" spans="8:24">
      <c r="H7919" s="360" t="s">
        <v>490</v>
      </c>
      <c r="I7919" s="821">
        <v>39</v>
      </c>
      <c r="J7919" s="358">
        <f t="shared" si="246"/>
        <v>25379</v>
      </c>
      <c r="K7919" s="580"/>
      <c r="L7919" s="580"/>
      <c r="N7919" s="716"/>
      <c r="O7919" s="716"/>
      <c r="P7919" s="716"/>
      <c r="Q7919" s="716"/>
      <c r="R7919" s="716"/>
      <c r="S7919" s="716"/>
      <c r="T7919" s="1051"/>
      <c r="U7919" s="360" t="s">
        <v>309</v>
      </c>
      <c r="V7919" s="821">
        <v>39</v>
      </c>
      <c r="W7919" s="358">
        <f t="shared" si="247"/>
        <v>7911</v>
      </c>
      <c r="X7919" s="580"/>
    </row>
    <row r="7920" spans="8:24">
      <c r="H7920" s="360" t="s">
        <v>490</v>
      </c>
      <c r="I7920" s="821">
        <v>40</v>
      </c>
      <c r="J7920" s="358">
        <f t="shared" si="246"/>
        <v>25380</v>
      </c>
      <c r="K7920" s="580"/>
      <c r="L7920" s="580"/>
      <c r="N7920" s="716"/>
      <c r="O7920" s="716"/>
      <c r="P7920" s="716"/>
      <c r="Q7920" s="716"/>
      <c r="R7920" s="716"/>
      <c r="S7920" s="716"/>
      <c r="T7920" s="1051"/>
      <c r="U7920" s="360" t="s">
        <v>309</v>
      </c>
      <c r="V7920" s="821">
        <v>40</v>
      </c>
      <c r="W7920" s="358">
        <f t="shared" si="247"/>
        <v>7912</v>
      </c>
      <c r="X7920" s="580"/>
    </row>
    <row r="7921" spans="8:24">
      <c r="H7921" s="360" t="s">
        <v>490</v>
      </c>
      <c r="I7921" s="821">
        <v>41</v>
      </c>
      <c r="J7921" s="358">
        <f t="shared" si="246"/>
        <v>25381</v>
      </c>
      <c r="K7921" s="580"/>
      <c r="L7921" s="580"/>
      <c r="N7921" s="716"/>
      <c r="O7921" s="716"/>
      <c r="P7921" s="716"/>
      <c r="Q7921" s="716"/>
      <c r="R7921" s="716"/>
      <c r="S7921" s="716"/>
      <c r="T7921" s="1051"/>
      <c r="U7921" s="360" t="s">
        <v>309</v>
      </c>
      <c r="V7921" s="821">
        <v>41</v>
      </c>
      <c r="W7921" s="358">
        <f t="shared" si="247"/>
        <v>7913</v>
      </c>
      <c r="X7921" s="580"/>
    </row>
    <row r="7922" spans="8:24">
      <c r="H7922" s="360" t="s">
        <v>490</v>
      </c>
      <c r="I7922" s="821">
        <v>42</v>
      </c>
      <c r="J7922" s="358">
        <f t="shared" si="246"/>
        <v>25382</v>
      </c>
      <c r="K7922" s="580"/>
      <c r="L7922" s="580"/>
      <c r="N7922" s="716"/>
      <c r="O7922" s="716"/>
      <c r="P7922" s="716"/>
      <c r="Q7922" s="716"/>
      <c r="R7922" s="716"/>
      <c r="S7922" s="716"/>
      <c r="T7922" s="1051"/>
      <c r="U7922" s="360" t="s">
        <v>309</v>
      </c>
      <c r="V7922" s="821">
        <v>42</v>
      </c>
      <c r="W7922" s="358">
        <f t="shared" si="247"/>
        <v>7914</v>
      </c>
      <c r="X7922" s="580"/>
    </row>
    <row r="7923" spans="8:24">
      <c r="H7923" s="360" t="s">
        <v>490</v>
      </c>
      <c r="I7923" s="821">
        <v>43</v>
      </c>
      <c r="J7923" s="358">
        <f t="shared" si="246"/>
        <v>25383</v>
      </c>
      <c r="K7923" s="580"/>
      <c r="L7923" s="580"/>
      <c r="N7923" s="716"/>
      <c r="O7923" s="716"/>
      <c r="P7923" s="716"/>
      <c r="Q7923" s="716"/>
      <c r="R7923" s="716"/>
      <c r="S7923" s="716"/>
      <c r="T7923" s="1051"/>
      <c r="U7923" s="360" t="s">
        <v>309</v>
      </c>
      <c r="V7923" s="821">
        <v>43</v>
      </c>
      <c r="W7923" s="358">
        <f t="shared" si="247"/>
        <v>7915</v>
      </c>
      <c r="X7923" s="580"/>
    </row>
    <row r="7924" spans="8:24">
      <c r="H7924" s="360" t="s">
        <v>490</v>
      </c>
      <c r="I7924" s="821">
        <v>44</v>
      </c>
      <c r="J7924" s="358">
        <f t="shared" si="246"/>
        <v>25384</v>
      </c>
      <c r="K7924" s="580"/>
      <c r="L7924" s="580"/>
      <c r="N7924" s="716"/>
      <c r="O7924" s="716"/>
      <c r="P7924" s="716"/>
      <c r="Q7924" s="716"/>
      <c r="R7924" s="716"/>
      <c r="S7924" s="716"/>
      <c r="T7924" s="1051"/>
      <c r="U7924" s="360" t="s">
        <v>309</v>
      </c>
      <c r="V7924" s="821">
        <v>44</v>
      </c>
      <c r="W7924" s="358">
        <f t="shared" si="247"/>
        <v>7916</v>
      </c>
      <c r="X7924" s="580"/>
    </row>
    <row r="7925" spans="8:24">
      <c r="H7925" s="360" t="s">
        <v>490</v>
      </c>
      <c r="I7925" s="821">
        <v>45</v>
      </c>
      <c r="J7925" s="358">
        <f t="shared" si="246"/>
        <v>25385</v>
      </c>
      <c r="K7925" s="580"/>
      <c r="L7925" s="580"/>
      <c r="N7925" s="716"/>
      <c r="O7925" s="716"/>
      <c r="P7925" s="716"/>
      <c r="Q7925" s="716"/>
      <c r="R7925" s="716"/>
      <c r="S7925" s="716"/>
      <c r="T7925" s="1051"/>
      <c r="U7925" s="360" t="s">
        <v>309</v>
      </c>
      <c r="V7925" s="821">
        <v>45</v>
      </c>
      <c r="W7925" s="358">
        <f t="shared" si="247"/>
        <v>7917</v>
      </c>
      <c r="X7925" s="580"/>
    </row>
    <row r="7926" spans="8:24">
      <c r="H7926" s="360" t="s">
        <v>490</v>
      </c>
      <c r="I7926" s="821">
        <v>46</v>
      </c>
      <c r="J7926" s="358">
        <f t="shared" si="246"/>
        <v>25386</v>
      </c>
      <c r="K7926" s="580"/>
      <c r="L7926" s="580"/>
      <c r="N7926" s="716"/>
      <c r="O7926" s="716"/>
      <c r="P7926" s="716"/>
      <c r="Q7926" s="716"/>
      <c r="R7926" s="716"/>
      <c r="S7926" s="716"/>
      <c r="T7926" s="1051"/>
      <c r="U7926" s="360" t="s">
        <v>309</v>
      </c>
      <c r="V7926" s="821">
        <v>46</v>
      </c>
      <c r="W7926" s="358">
        <f t="shared" si="247"/>
        <v>7918</v>
      </c>
      <c r="X7926" s="580"/>
    </row>
    <row r="7927" spans="8:24">
      <c r="H7927" s="360" t="s">
        <v>490</v>
      </c>
      <c r="I7927" s="821">
        <v>47</v>
      </c>
      <c r="J7927" s="358">
        <f t="shared" si="246"/>
        <v>25387</v>
      </c>
      <c r="K7927" s="580"/>
      <c r="L7927" s="580"/>
      <c r="N7927" s="716"/>
      <c r="O7927" s="716"/>
      <c r="P7927" s="716"/>
      <c r="Q7927" s="716"/>
      <c r="R7927" s="716"/>
      <c r="S7927" s="716"/>
      <c r="T7927" s="1051"/>
      <c r="U7927" s="360" t="s">
        <v>309</v>
      </c>
      <c r="V7927" s="821">
        <v>47</v>
      </c>
      <c r="W7927" s="358">
        <f t="shared" si="247"/>
        <v>7919</v>
      </c>
      <c r="X7927" s="580"/>
    </row>
    <row r="7928" spans="8:24">
      <c r="H7928" s="360" t="s">
        <v>490</v>
      </c>
      <c r="I7928" s="821">
        <v>48</v>
      </c>
      <c r="J7928" s="358">
        <f t="shared" si="246"/>
        <v>25388</v>
      </c>
      <c r="K7928" s="580"/>
      <c r="L7928" s="580"/>
      <c r="N7928" s="716"/>
      <c r="O7928" s="716"/>
      <c r="P7928" s="716"/>
      <c r="Q7928" s="716"/>
      <c r="R7928" s="716"/>
      <c r="S7928" s="716"/>
      <c r="T7928" s="1051"/>
      <c r="U7928" s="360" t="s">
        <v>309</v>
      </c>
      <c r="V7928" s="821">
        <v>48</v>
      </c>
      <c r="W7928" s="358">
        <f t="shared" si="247"/>
        <v>7920</v>
      </c>
      <c r="X7928" s="580"/>
    </row>
    <row r="7929" spans="8:24">
      <c r="H7929" s="360" t="s">
        <v>490</v>
      </c>
      <c r="I7929" s="821">
        <v>49</v>
      </c>
      <c r="J7929" s="358">
        <f t="shared" si="246"/>
        <v>25389</v>
      </c>
      <c r="K7929" s="580"/>
      <c r="L7929" s="580"/>
      <c r="N7929" s="716"/>
      <c r="O7929" s="716"/>
      <c r="P7929" s="716"/>
      <c r="Q7929" s="716"/>
      <c r="R7929" s="716"/>
      <c r="S7929" s="716"/>
      <c r="T7929" s="1051"/>
      <c r="U7929" s="360" t="s">
        <v>309</v>
      </c>
      <c r="V7929" s="821">
        <v>49</v>
      </c>
      <c r="W7929" s="358">
        <f t="shared" si="247"/>
        <v>7921</v>
      </c>
      <c r="X7929" s="580"/>
    </row>
    <row r="7930" spans="8:24">
      <c r="H7930" s="360" t="s">
        <v>490</v>
      </c>
      <c r="I7930" s="821">
        <v>50</v>
      </c>
      <c r="J7930" s="358">
        <f t="shared" si="246"/>
        <v>25390</v>
      </c>
      <c r="K7930" s="580"/>
      <c r="L7930" s="580"/>
      <c r="N7930" s="716"/>
      <c r="O7930" s="716"/>
      <c r="P7930" s="716"/>
      <c r="Q7930" s="716"/>
      <c r="R7930" s="716"/>
      <c r="S7930" s="716"/>
      <c r="T7930" s="1051"/>
      <c r="U7930" s="360" t="s">
        <v>309</v>
      </c>
      <c r="V7930" s="821">
        <v>50</v>
      </c>
      <c r="W7930" s="358">
        <f t="shared" si="247"/>
        <v>7922</v>
      </c>
      <c r="X7930" s="580"/>
    </row>
    <row r="7931" spans="8:24">
      <c r="H7931" s="360" t="s">
        <v>490</v>
      </c>
      <c r="I7931" s="821">
        <v>51</v>
      </c>
      <c r="J7931" s="358">
        <f t="shared" si="246"/>
        <v>25391</v>
      </c>
      <c r="K7931" s="580"/>
      <c r="L7931" s="580"/>
      <c r="N7931" s="716"/>
      <c r="O7931" s="716"/>
      <c r="P7931" s="716"/>
      <c r="Q7931" s="716"/>
      <c r="R7931" s="716"/>
      <c r="S7931" s="716"/>
      <c r="T7931" s="1051"/>
      <c r="U7931" s="360" t="s">
        <v>309</v>
      </c>
      <c r="V7931" s="821">
        <v>51</v>
      </c>
      <c r="W7931" s="358">
        <f t="shared" si="247"/>
        <v>7923</v>
      </c>
      <c r="X7931" s="580"/>
    </row>
    <row r="7932" spans="8:24">
      <c r="H7932" s="360" t="s">
        <v>490</v>
      </c>
      <c r="I7932" s="821">
        <v>52</v>
      </c>
      <c r="J7932" s="358">
        <f t="shared" si="246"/>
        <v>25392</v>
      </c>
      <c r="K7932" s="580"/>
      <c r="L7932" s="580"/>
      <c r="N7932" s="716"/>
      <c r="O7932" s="716"/>
      <c r="P7932" s="716"/>
      <c r="Q7932" s="716"/>
      <c r="R7932" s="716"/>
      <c r="S7932" s="716"/>
      <c r="T7932" s="1051"/>
      <c r="U7932" s="360" t="s">
        <v>309</v>
      </c>
      <c r="V7932" s="821">
        <v>52</v>
      </c>
      <c r="W7932" s="358">
        <f t="shared" si="247"/>
        <v>7924</v>
      </c>
      <c r="X7932" s="580"/>
    </row>
    <row r="7933" spans="8:24">
      <c r="H7933" s="360" t="s">
        <v>490</v>
      </c>
      <c r="I7933" s="821">
        <v>53</v>
      </c>
      <c r="J7933" s="358">
        <f t="shared" si="246"/>
        <v>25393</v>
      </c>
      <c r="K7933" s="580"/>
      <c r="L7933" s="580"/>
      <c r="N7933" s="716"/>
      <c r="O7933" s="716"/>
      <c r="P7933" s="716"/>
      <c r="Q7933" s="716"/>
      <c r="R7933" s="716"/>
      <c r="S7933" s="716"/>
      <c r="T7933" s="1051"/>
      <c r="U7933" s="360" t="s">
        <v>309</v>
      </c>
      <c r="V7933" s="821">
        <v>53</v>
      </c>
      <c r="W7933" s="358">
        <f t="shared" si="247"/>
        <v>7925</v>
      </c>
      <c r="X7933" s="580"/>
    </row>
    <row r="7934" spans="8:24">
      <c r="H7934" s="360" t="s">
        <v>490</v>
      </c>
      <c r="I7934" s="821">
        <v>54</v>
      </c>
      <c r="J7934" s="358">
        <f t="shared" si="246"/>
        <v>25394</v>
      </c>
      <c r="K7934" s="580"/>
      <c r="L7934" s="580"/>
      <c r="N7934" s="716"/>
      <c r="O7934" s="716"/>
      <c r="P7934" s="716"/>
      <c r="Q7934" s="716"/>
      <c r="R7934" s="716"/>
      <c r="S7934" s="716"/>
      <c r="T7934" s="1051"/>
      <c r="U7934" s="360" t="s">
        <v>309</v>
      </c>
      <c r="V7934" s="821">
        <v>54</v>
      </c>
      <c r="W7934" s="358">
        <f t="shared" si="247"/>
        <v>7926</v>
      </c>
      <c r="X7934" s="580"/>
    </row>
    <row r="7935" spans="8:24">
      <c r="H7935" s="360" t="s">
        <v>490</v>
      </c>
      <c r="I7935" s="821">
        <v>55</v>
      </c>
      <c r="J7935" s="358">
        <f t="shared" si="246"/>
        <v>25395</v>
      </c>
      <c r="K7935" s="580"/>
      <c r="L7935" s="580"/>
      <c r="N7935" s="716"/>
      <c r="O7935" s="716"/>
      <c r="P7935" s="716"/>
      <c r="Q7935" s="716"/>
      <c r="R7935" s="716"/>
      <c r="S7935" s="716"/>
      <c r="T7935" s="1051"/>
      <c r="U7935" s="360" t="s">
        <v>309</v>
      </c>
      <c r="V7935" s="821">
        <v>55</v>
      </c>
      <c r="W7935" s="358">
        <f t="shared" si="247"/>
        <v>7927</v>
      </c>
      <c r="X7935" s="580"/>
    </row>
    <row r="7936" spans="8:24">
      <c r="H7936" s="360" t="s">
        <v>490</v>
      </c>
      <c r="I7936" s="821">
        <v>56</v>
      </c>
      <c r="J7936" s="358">
        <f t="shared" si="246"/>
        <v>25396</v>
      </c>
      <c r="K7936" s="580"/>
      <c r="L7936" s="580"/>
      <c r="N7936" s="716"/>
      <c r="O7936" s="716"/>
      <c r="P7936" s="716"/>
      <c r="Q7936" s="716"/>
      <c r="R7936" s="716"/>
      <c r="S7936" s="716"/>
      <c r="T7936" s="1051"/>
      <c r="U7936" s="360" t="s">
        <v>309</v>
      </c>
      <c r="V7936" s="821">
        <v>56</v>
      </c>
      <c r="W7936" s="358">
        <f t="shared" si="247"/>
        <v>7928</v>
      </c>
      <c r="X7936" s="580"/>
    </row>
    <row r="7937" spans="8:24">
      <c r="H7937" s="360" t="s">
        <v>490</v>
      </c>
      <c r="I7937" s="821">
        <v>57</v>
      </c>
      <c r="J7937" s="358">
        <f t="shared" si="246"/>
        <v>25397</v>
      </c>
      <c r="K7937" s="580"/>
      <c r="L7937" s="580"/>
      <c r="N7937" s="716"/>
      <c r="O7937" s="716"/>
      <c r="P7937" s="716"/>
      <c r="Q7937" s="716"/>
      <c r="R7937" s="716"/>
      <c r="S7937" s="716"/>
      <c r="T7937" s="1051"/>
      <c r="U7937" s="360" t="s">
        <v>309</v>
      </c>
      <c r="V7937" s="821">
        <v>57</v>
      </c>
      <c r="W7937" s="358">
        <f t="shared" si="247"/>
        <v>7929</v>
      </c>
      <c r="X7937" s="580"/>
    </row>
    <row r="7938" spans="8:24">
      <c r="H7938" s="360" t="s">
        <v>490</v>
      </c>
      <c r="I7938" s="821">
        <v>58</v>
      </c>
      <c r="J7938" s="358">
        <f t="shared" si="246"/>
        <v>25398</v>
      </c>
      <c r="K7938" s="580"/>
      <c r="L7938" s="580"/>
      <c r="N7938" s="716"/>
      <c r="O7938" s="716"/>
      <c r="P7938" s="716"/>
      <c r="Q7938" s="716"/>
      <c r="R7938" s="716"/>
      <c r="S7938" s="716"/>
      <c r="T7938" s="1051"/>
      <c r="U7938" s="360" t="s">
        <v>309</v>
      </c>
      <c r="V7938" s="821">
        <v>58</v>
      </c>
      <c r="W7938" s="358">
        <f t="shared" si="247"/>
        <v>7930</v>
      </c>
      <c r="X7938" s="580"/>
    </row>
    <row r="7939" spans="8:24">
      <c r="H7939" s="360" t="s">
        <v>490</v>
      </c>
      <c r="I7939" s="821">
        <v>59</v>
      </c>
      <c r="J7939" s="358">
        <f t="shared" si="246"/>
        <v>25399</v>
      </c>
      <c r="K7939" s="580"/>
      <c r="L7939" s="580"/>
      <c r="N7939" s="716"/>
      <c r="O7939" s="716"/>
      <c r="P7939" s="716"/>
      <c r="Q7939" s="716"/>
      <c r="R7939" s="716"/>
      <c r="S7939" s="716"/>
      <c r="T7939" s="1051"/>
      <c r="U7939" s="360" t="s">
        <v>309</v>
      </c>
      <c r="V7939" s="821">
        <v>59</v>
      </c>
      <c r="W7939" s="358">
        <f t="shared" si="247"/>
        <v>7931</v>
      </c>
      <c r="X7939" s="580"/>
    </row>
    <row r="7940" spans="8:24">
      <c r="H7940" s="360" t="s">
        <v>490</v>
      </c>
      <c r="I7940" s="821">
        <v>60</v>
      </c>
      <c r="J7940" s="358">
        <f t="shared" si="246"/>
        <v>25400</v>
      </c>
      <c r="K7940" s="580"/>
      <c r="L7940" s="580"/>
      <c r="N7940" s="716"/>
      <c r="O7940" s="716"/>
      <c r="P7940" s="716"/>
      <c r="Q7940" s="716"/>
      <c r="R7940" s="716"/>
      <c r="S7940" s="716"/>
      <c r="T7940" s="1051"/>
      <c r="U7940" s="360" t="s">
        <v>309</v>
      </c>
      <c r="V7940" s="821">
        <v>60</v>
      </c>
      <c r="W7940" s="358">
        <f t="shared" si="247"/>
        <v>7932</v>
      </c>
      <c r="X7940" s="580"/>
    </row>
    <row r="7941" spans="8:24">
      <c r="H7941" s="360" t="s">
        <v>490</v>
      </c>
      <c r="I7941" s="821">
        <v>61</v>
      </c>
      <c r="J7941" s="358">
        <f t="shared" si="246"/>
        <v>25401</v>
      </c>
      <c r="K7941" s="580"/>
      <c r="L7941" s="580"/>
      <c r="N7941" s="716"/>
      <c r="O7941" s="716"/>
      <c r="P7941" s="716"/>
      <c r="Q7941" s="716"/>
      <c r="R7941" s="716"/>
      <c r="S7941" s="716"/>
      <c r="T7941" s="1051"/>
      <c r="U7941" s="360" t="s">
        <v>309</v>
      </c>
      <c r="V7941" s="821">
        <v>61</v>
      </c>
      <c r="W7941" s="358">
        <f t="shared" si="247"/>
        <v>7933</v>
      </c>
      <c r="X7941" s="580"/>
    </row>
    <row r="7942" spans="8:24">
      <c r="H7942" s="360" t="s">
        <v>490</v>
      </c>
      <c r="I7942" s="821">
        <v>62</v>
      </c>
      <c r="J7942" s="358">
        <f t="shared" si="246"/>
        <v>25402</v>
      </c>
      <c r="K7942" s="580"/>
      <c r="L7942" s="580"/>
      <c r="N7942" s="716"/>
      <c r="O7942" s="716"/>
      <c r="P7942" s="716"/>
      <c r="Q7942" s="716"/>
      <c r="R7942" s="716"/>
      <c r="S7942" s="716"/>
      <c r="T7942" s="1051"/>
      <c r="U7942" s="360" t="s">
        <v>309</v>
      </c>
      <c r="V7942" s="821">
        <v>62</v>
      </c>
      <c r="W7942" s="358">
        <f t="shared" si="247"/>
        <v>7934</v>
      </c>
      <c r="X7942" s="580"/>
    </row>
    <row r="7943" spans="8:24">
      <c r="H7943" s="360" t="s">
        <v>490</v>
      </c>
      <c r="I7943" s="821">
        <v>63</v>
      </c>
      <c r="J7943" s="358">
        <f t="shared" si="246"/>
        <v>25403</v>
      </c>
      <c r="K7943" s="580"/>
      <c r="L7943" s="580"/>
      <c r="N7943" s="716"/>
      <c r="O7943" s="716"/>
      <c r="P7943" s="716"/>
      <c r="Q7943" s="716"/>
      <c r="R7943" s="716"/>
      <c r="S7943" s="716"/>
      <c r="T7943" s="1051"/>
      <c r="U7943" s="360" t="s">
        <v>309</v>
      </c>
      <c r="V7943" s="821">
        <v>63</v>
      </c>
      <c r="W7943" s="358">
        <f t="shared" si="247"/>
        <v>7935</v>
      </c>
      <c r="X7943" s="580"/>
    </row>
    <row r="7944" spans="8:24">
      <c r="H7944" s="360" t="s">
        <v>490</v>
      </c>
      <c r="I7944" s="821">
        <v>64</v>
      </c>
      <c r="J7944" s="358">
        <f t="shared" si="246"/>
        <v>25404</v>
      </c>
      <c r="K7944" s="580"/>
      <c r="L7944" s="580"/>
      <c r="N7944" s="716"/>
      <c r="O7944" s="716"/>
      <c r="P7944" s="716"/>
      <c r="Q7944" s="716"/>
      <c r="R7944" s="716"/>
      <c r="S7944" s="716"/>
      <c r="T7944" s="1051"/>
      <c r="U7944" s="360" t="s">
        <v>309</v>
      </c>
      <c r="V7944" s="821">
        <v>64</v>
      </c>
      <c r="W7944" s="358">
        <f t="shared" si="247"/>
        <v>7936</v>
      </c>
      <c r="X7944" s="580"/>
    </row>
    <row r="7945" spans="8:24">
      <c r="H7945" s="360" t="s">
        <v>490</v>
      </c>
      <c r="I7945" s="821">
        <v>65</v>
      </c>
      <c r="J7945" s="358">
        <f t="shared" si="246"/>
        <v>25405</v>
      </c>
      <c r="K7945" s="580"/>
      <c r="L7945" s="580"/>
      <c r="N7945" s="716"/>
      <c r="O7945" s="716"/>
      <c r="P7945" s="716"/>
      <c r="Q7945" s="716"/>
      <c r="R7945" s="716"/>
      <c r="S7945" s="716"/>
      <c r="T7945" s="1051"/>
      <c r="U7945" s="360" t="s">
        <v>309</v>
      </c>
      <c r="V7945" s="821">
        <v>65</v>
      </c>
      <c r="W7945" s="358">
        <f t="shared" si="247"/>
        <v>7937</v>
      </c>
      <c r="X7945" s="580"/>
    </row>
    <row r="7946" spans="8:24">
      <c r="H7946" s="360" t="s">
        <v>490</v>
      </c>
      <c r="I7946" s="821">
        <v>66</v>
      </c>
      <c r="J7946" s="358">
        <f t="shared" ref="J7946:J8009" si="248">J7945+1</f>
        <v>25406</v>
      </c>
      <c r="K7946" s="580"/>
      <c r="L7946" s="580"/>
      <c r="N7946" s="716"/>
      <c r="O7946" s="716"/>
      <c r="P7946" s="716"/>
      <c r="Q7946" s="716"/>
      <c r="R7946" s="716"/>
      <c r="S7946" s="716"/>
      <c r="T7946" s="1051"/>
      <c r="U7946" s="360" t="s">
        <v>309</v>
      </c>
      <c r="V7946" s="821">
        <v>66</v>
      </c>
      <c r="W7946" s="358">
        <f t="shared" ref="W7946:W8009" si="249">W7945+1</f>
        <v>7938</v>
      </c>
      <c r="X7946" s="580"/>
    </row>
    <row r="7947" spans="8:24">
      <c r="H7947" s="360" t="s">
        <v>490</v>
      </c>
      <c r="I7947" s="821">
        <v>67</v>
      </c>
      <c r="J7947" s="358">
        <f t="shared" si="248"/>
        <v>25407</v>
      </c>
      <c r="K7947" s="580"/>
      <c r="L7947" s="580"/>
      <c r="N7947" s="716"/>
      <c r="O7947" s="716"/>
      <c r="P7947" s="716"/>
      <c r="Q7947" s="716"/>
      <c r="R7947" s="716"/>
      <c r="S7947" s="716"/>
      <c r="T7947" s="1051"/>
      <c r="U7947" s="360" t="s">
        <v>309</v>
      </c>
      <c r="V7947" s="821">
        <v>67</v>
      </c>
      <c r="W7947" s="358">
        <f t="shared" si="249"/>
        <v>7939</v>
      </c>
      <c r="X7947" s="580"/>
    </row>
    <row r="7948" spans="8:24">
      <c r="H7948" s="360" t="s">
        <v>490</v>
      </c>
      <c r="I7948" s="821">
        <v>68</v>
      </c>
      <c r="J7948" s="358">
        <f t="shared" si="248"/>
        <v>25408</v>
      </c>
      <c r="K7948" s="580"/>
      <c r="L7948" s="580"/>
      <c r="N7948" s="716"/>
      <c r="O7948" s="716"/>
      <c r="P7948" s="716"/>
      <c r="Q7948" s="716"/>
      <c r="R7948" s="716"/>
      <c r="S7948" s="716"/>
      <c r="T7948" s="1051"/>
      <c r="U7948" s="360" t="s">
        <v>309</v>
      </c>
      <c r="V7948" s="821">
        <v>68</v>
      </c>
      <c r="W7948" s="358">
        <f t="shared" si="249"/>
        <v>7940</v>
      </c>
      <c r="X7948" s="580"/>
    </row>
    <row r="7949" spans="8:24">
      <c r="H7949" s="360" t="s">
        <v>490</v>
      </c>
      <c r="I7949" s="821">
        <v>69</v>
      </c>
      <c r="J7949" s="358">
        <f t="shared" si="248"/>
        <v>25409</v>
      </c>
      <c r="K7949" s="580"/>
      <c r="L7949" s="580"/>
      <c r="N7949" s="716"/>
      <c r="O7949" s="716"/>
      <c r="P7949" s="716"/>
      <c r="Q7949" s="716"/>
      <c r="R7949" s="716"/>
      <c r="S7949" s="716"/>
      <c r="T7949" s="1051"/>
      <c r="U7949" s="360" t="s">
        <v>309</v>
      </c>
      <c r="V7949" s="821">
        <v>69</v>
      </c>
      <c r="W7949" s="358">
        <f t="shared" si="249"/>
        <v>7941</v>
      </c>
      <c r="X7949" s="580"/>
    </row>
    <row r="7950" spans="8:24">
      <c r="H7950" s="360" t="s">
        <v>490</v>
      </c>
      <c r="I7950" s="821">
        <v>70</v>
      </c>
      <c r="J7950" s="358">
        <f t="shared" si="248"/>
        <v>25410</v>
      </c>
      <c r="K7950" s="580"/>
      <c r="L7950" s="580"/>
      <c r="N7950" s="716"/>
      <c r="O7950" s="716"/>
      <c r="P7950" s="716"/>
      <c r="Q7950" s="716"/>
      <c r="R7950" s="716"/>
      <c r="S7950" s="716"/>
      <c r="T7950" s="1051"/>
      <c r="U7950" s="360" t="s">
        <v>309</v>
      </c>
      <c r="V7950" s="821">
        <v>70</v>
      </c>
      <c r="W7950" s="358">
        <f t="shared" si="249"/>
        <v>7942</v>
      </c>
      <c r="X7950" s="580"/>
    </row>
    <row r="7951" spans="8:24">
      <c r="H7951" s="360" t="s">
        <v>490</v>
      </c>
      <c r="I7951" s="821">
        <v>71</v>
      </c>
      <c r="J7951" s="358">
        <f t="shared" si="248"/>
        <v>25411</v>
      </c>
      <c r="K7951" s="580"/>
      <c r="L7951" s="580"/>
      <c r="N7951" s="716"/>
      <c r="O7951" s="716"/>
      <c r="P7951" s="716"/>
      <c r="Q7951" s="716"/>
      <c r="R7951" s="716"/>
      <c r="S7951" s="716"/>
      <c r="T7951" s="1051"/>
      <c r="U7951" s="360" t="s">
        <v>309</v>
      </c>
      <c r="V7951" s="821">
        <v>71</v>
      </c>
      <c r="W7951" s="358">
        <f t="shared" si="249"/>
        <v>7943</v>
      </c>
      <c r="X7951" s="580"/>
    </row>
    <row r="7952" spans="8:24">
      <c r="H7952" s="360" t="s">
        <v>490</v>
      </c>
      <c r="I7952" s="821">
        <v>72</v>
      </c>
      <c r="J7952" s="358">
        <f t="shared" si="248"/>
        <v>25412</v>
      </c>
      <c r="K7952" s="580"/>
      <c r="L7952" s="580"/>
      <c r="N7952" s="716"/>
      <c r="O7952" s="716"/>
      <c r="P7952" s="716"/>
      <c r="Q7952" s="716"/>
      <c r="R7952" s="716"/>
      <c r="S7952" s="716"/>
      <c r="T7952" s="1051"/>
      <c r="U7952" s="360" t="s">
        <v>309</v>
      </c>
      <c r="V7952" s="821">
        <v>72</v>
      </c>
      <c r="W7952" s="358">
        <f t="shared" si="249"/>
        <v>7944</v>
      </c>
      <c r="X7952" s="580"/>
    </row>
    <row r="7953" spans="8:24">
      <c r="H7953" s="360" t="s">
        <v>490</v>
      </c>
      <c r="I7953" s="821">
        <v>73</v>
      </c>
      <c r="J7953" s="358">
        <f t="shared" si="248"/>
        <v>25413</v>
      </c>
      <c r="K7953" s="580"/>
      <c r="L7953" s="580"/>
      <c r="N7953" s="716"/>
      <c r="O7953" s="716"/>
      <c r="P7953" s="716"/>
      <c r="Q7953" s="716"/>
      <c r="R7953" s="716"/>
      <c r="S7953" s="716"/>
      <c r="T7953" s="1051"/>
      <c r="U7953" s="360" t="s">
        <v>309</v>
      </c>
      <c r="V7953" s="821">
        <v>73</v>
      </c>
      <c r="W7953" s="358">
        <f t="shared" si="249"/>
        <v>7945</v>
      </c>
      <c r="X7953" s="580"/>
    </row>
    <row r="7954" spans="8:24">
      <c r="H7954" s="360" t="s">
        <v>490</v>
      </c>
      <c r="I7954" s="821">
        <v>74</v>
      </c>
      <c r="J7954" s="358">
        <f t="shared" si="248"/>
        <v>25414</v>
      </c>
      <c r="K7954" s="580"/>
      <c r="L7954" s="580"/>
      <c r="N7954" s="716"/>
      <c r="O7954" s="716"/>
      <c r="P7954" s="716"/>
      <c r="Q7954" s="716"/>
      <c r="R7954" s="716"/>
      <c r="S7954" s="716"/>
      <c r="T7954" s="1051"/>
      <c r="U7954" s="360" t="s">
        <v>309</v>
      </c>
      <c r="V7954" s="821">
        <v>74</v>
      </c>
      <c r="W7954" s="358">
        <f t="shared" si="249"/>
        <v>7946</v>
      </c>
      <c r="X7954" s="580"/>
    </row>
    <row r="7955" spans="8:24">
      <c r="H7955" s="360" t="s">
        <v>490</v>
      </c>
      <c r="I7955" s="821">
        <v>75</v>
      </c>
      <c r="J7955" s="358">
        <f t="shared" si="248"/>
        <v>25415</v>
      </c>
      <c r="K7955" s="580"/>
      <c r="L7955" s="580"/>
      <c r="N7955" s="716"/>
      <c r="O7955" s="716"/>
      <c r="P7955" s="716"/>
      <c r="Q7955" s="716"/>
      <c r="R7955" s="716"/>
      <c r="S7955" s="716"/>
      <c r="T7955" s="1051"/>
      <c r="U7955" s="360" t="s">
        <v>309</v>
      </c>
      <c r="V7955" s="821">
        <v>75</v>
      </c>
      <c r="W7955" s="358">
        <f t="shared" si="249"/>
        <v>7947</v>
      </c>
      <c r="X7955" s="580"/>
    </row>
    <row r="7956" spans="8:24">
      <c r="H7956" s="360" t="s">
        <v>490</v>
      </c>
      <c r="I7956" s="821">
        <v>76</v>
      </c>
      <c r="J7956" s="358">
        <f t="shared" si="248"/>
        <v>25416</v>
      </c>
      <c r="K7956" s="580"/>
      <c r="L7956" s="580"/>
      <c r="N7956" s="716"/>
      <c r="O7956" s="716"/>
      <c r="P7956" s="716"/>
      <c r="Q7956" s="716"/>
      <c r="R7956" s="716"/>
      <c r="S7956" s="716"/>
      <c r="T7956" s="1051"/>
      <c r="U7956" s="360" t="s">
        <v>309</v>
      </c>
      <c r="V7956" s="821">
        <v>76</v>
      </c>
      <c r="W7956" s="358">
        <f t="shared" si="249"/>
        <v>7948</v>
      </c>
      <c r="X7956" s="580"/>
    </row>
    <row r="7957" spans="8:24">
      <c r="H7957" s="360" t="s">
        <v>490</v>
      </c>
      <c r="I7957" s="821">
        <v>77</v>
      </c>
      <c r="J7957" s="358">
        <f t="shared" si="248"/>
        <v>25417</v>
      </c>
      <c r="K7957" s="580"/>
      <c r="L7957" s="580"/>
      <c r="N7957" s="716"/>
      <c r="O7957" s="716"/>
      <c r="P7957" s="716"/>
      <c r="Q7957" s="716"/>
      <c r="R7957" s="716"/>
      <c r="S7957" s="716"/>
      <c r="T7957" s="1051"/>
      <c r="U7957" s="360" t="s">
        <v>309</v>
      </c>
      <c r="V7957" s="821">
        <v>77</v>
      </c>
      <c r="W7957" s="358">
        <f t="shared" si="249"/>
        <v>7949</v>
      </c>
      <c r="X7957" s="580"/>
    </row>
    <row r="7958" spans="8:24">
      <c r="H7958" s="360" t="s">
        <v>490</v>
      </c>
      <c r="I7958" s="821">
        <v>78</v>
      </c>
      <c r="J7958" s="358">
        <f t="shared" si="248"/>
        <v>25418</v>
      </c>
      <c r="K7958" s="580"/>
      <c r="L7958" s="580"/>
      <c r="N7958" s="716"/>
      <c r="O7958" s="716"/>
      <c r="P7958" s="716"/>
      <c r="Q7958" s="716"/>
      <c r="R7958" s="716"/>
      <c r="S7958" s="716"/>
      <c r="T7958" s="1051"/>
      <c r="U7958" s="360" t="s">
        <v>309</v>
      </c>
      <c r="V7958" s="821">
        <v>78</v>
      </c>
      <c r="W7958" s="358">
        <f t="shared" si="249"/>
        <v>7950</v>
      </c>
      <c r="X7958" s="580"/>
    </row>
    <row r="7959" spans="8:24">
      <c r="H7959" s="360" t="s">
        <v>490</v>
      </c>
      <c r="I7959" s="821">
        <v>79</v>
      </c>
      <c r="J7959" s="358">
        <f t="shared" si="248"/>
        <v>25419</v>
      </c>
      <c r="K7959" s="580"/>
      <c r="L7959" s="580"/>
      <c r="N7959" s="716"/>
      <c r="O7959" s="716"/>
      <c r="P7959" s="716"/>
      <c r="Q7959" s="716"/>
      <c r="R7959" s="716"/>
      <c r="S7959" s="716"/>
      <c r="T7959" s="1051"/>
      <c r="U7959" s="360" t="s">
        <v>309</v>
      </c>
      <c r="V7959" s="821">
        <v>79</v>
      </c>
      <c r="W7959" s="358">
        <f t="shared" si="249"/>
        <v>7951</v>
      </c>
      <c r="X7959" s="580"/>
    </row>
    <row r="7960" spans="8:24">
      <c r="H7960" s="360" t="s">
        <v>490</v>
      </c>
      <c r="I7960" s="821">
        <v>80</v>
      </c>
      <c r="J7960" s="358">
        <f t="shared" si="248"/>
        <v>25420</v>
      </c>
      <c r="K7960" s="580"/>
      <c r="L7960" s="580"/>
      <c r="N7960" s="716"/>
      <c r="O7960" s="716"/>
      <c r="P7960" s="716"/>
      <c r="Q7960" s="716"/>
      <c r="R7960" s="716"/>
      <c r="S7960" s="716"/>
      <c r="T7960" s="1051"/>
      <c r="U7960" s="360" t="s">
        <v>309</v>
      </c>
      <c r="V7960" s="821">
        <v>80</v>
      </c>
      <c r="W7960" s="358">
        <f t="shared" si="249"/>
        <v>7952</v>
      </c>
      <c r="X7960" s="580"/>
    </row>
    <row r="7961" spans="8:24">
      <c r="H7961" s="360" t="s">
        <v>490</v>
      </c>
      <c r="I7961" s="821">
        <v>81</v>
      </c>
      <c r="J7961" s="358">
        <f t="shared" si="248"/>
        <v>25421</v>
      </c>
      <c r="K7961" s="580"/>
      <c r="L7961" s="580"/>
      <c r="N7961" s="716"/>
      <c r="O7961" s="716"/>
      <c r="P7961" s="716"/>
      <c r="Q7961" s="716"/>
      <c r="R7961" s="716"/>
      <c r="S7961" s="716"/>
      <c r="T7961" s="1051"/>
      <c r="U7961" s="360" t="s">
        <v>309</v>
      </c>
      <c r="V7961" s="821">
        <v>81</v>
      </c>
      <c r="W7961" s="358">
        <f t="shared" si="249"/>
        <v>7953</v>
      </c>
      <c r="X7961" s="580"/>
    </row>
    <row r="7962" spans="8:24">
      <c r="H7962" s="360" t="s">
        <v>490</v>
      </c>
      <c r="I7962" s="821">
        <v>82</v>
      </c>
      <c r="J7962" s="358">
        <f t="shared" si="248"/>
        <v>25422</v>
      </c>
      <c r="K7962" s="580"/>
      <c r="L7962" s="580"/>
      <c r="N7962" s="716"/>
      <c r="O7962" s="716"/>
      <c r="P7962" s="716"/>
      <c r="Q7962" s="716"/>
      <c r="R7962" s="716"/>
      <c r="S7962" s="716"/>
      <c r="T7962" s="1051"/>
      <c r="U7962" s="360" t="s">
        <v>309</v>
      </c>
      <c r="V7962" s="821">
        <v>82</v>
      </c>
      <c r="W7962" s="358">
        <f t="shared" si="249"/>
        <v>7954</v>
      </c>
      <c r="X7962" s="580"/>
    </row>
    <row r="7963" spans="8:24">
      <c r="H7963" s="360" t="s">
        <v>490</v>
      </c>
      <c r="I7963" s="821">
        <v>83</v>
      </c>
      <c r="J7963" s="358">
        <f t="shared" si="248"/>
        <v>25423</v>
      </c>
      <c r="K7963" s="580"/>
      <c r="L7963" s="580"/>
      <c r="N7963" s="716"/>
      <c r="O7963" s="716"/>
      <c r="P7963" s="716"/>
      <c r="Q7963" s="716"/>
      <c r="R7963" s="716"/>
      <c r="S7963" s="716"/>
      <c r="T7963" s="1051"/>
      <c r="U7963" s="360" t="s">
        <v>309</v>
      </c>
      <c r="V7963" s="821">
        <v>83</v>
      </c>
      <c r="W7963" s="358">
        <f t="shared" si="249"/>
        <v>7955</v>
      </c>
      <c r="X7963" s="580"/>
    </row>
    <row r="7964" spans="8:24">
      <c r="H7964" s="360" t="s">
        <v>490</v>
      </c>
      <c r="I7964" s="821">
        <v>84</v>
      </c>
      <c r="J7964" s="358">
        <f t="shared" si="248"/>
        <v>25424</v>
      </c>
      <c r="K7964" s="580"/>
      <c r="L7964" s="580"/>
      <c r="N7964" s="716"/>
      <c r="O7964" s="716"/>
      <c r="P7964" s="716"/>
      <c r="Q7964" s="716"/>
      <c r="R7964" s="716"/>
      <c r="S7964" s="716"/>
      <c r="T7964" s="1051"/>
      <c r="U7964" s="360" t="s">
        <v>309</v>
      </c>
      <c r="V7964" s="821">
        <v>84</v>
      </c>
      <c r="W7964" s="358">
        <f t="shared" si="249"/>
        <v>7956</v>
      </c>
      <c r="X7964" s="580"/>
    </row>
    <row r="7965" spans="8:24">
      <c r="H7965" s="360" t="s">
        <v>490</v>
      </c>
      <c r="I7965" s="821">
        <v>85</v>
      </c>
      <c r="J7965" s="358">
        <f t="shared" si="248"/>
        <v>25425</v>
      </c>
      <c r="K7965" s="580"/>
      <c r="L7965" s="580"/>
      <c r="N7965" s="716"/>
      <c r="O7965" s="716"/>
      <c r="P7965" s="716"/>
      <c r="Q7965" s="716"/>
      <c r="R7965" s="716"/>
      <c r="S7965" s="716"/>
      <c r="T7965" s="1051"/>
      <c r="U7965" s="360" t="s">
        <v>309</v>
      </c>
      <c r="V7965" s="821">
        <v>85</v>
      </c>
      <c r="W7965" s="358">
        <f t="shared" si="249"/>
        <v>7957</v>
      </c>
      <c r="X7965" s="580"/>
    </row>
    <row r="7966" spans="8:24">
      <c r="H7966" s="360" t="s">
        <v>490</v>
      </c>
      <c r="I7966" s="821">
        <v>86</v>
      </c>
      <c r="J7966" s="358">
        <f t="shared" si="248"/>
        <v>25426</v>
      </c>
      <c r="K7966" s="580"/>
      <c r="L7966" s="580"/>
      <c r="N7966" s="716"/>
      <c r="O7966" s="716"/>
      <c r="P7966" s="716"/>
      <c r="Q7966" s="716"/>
      <c r="R7966" s="716"/>
      <c r="S7966" s="716"/>
      <c r="T7966" s="1051"/>
      <c r="U7966" s="360" t="s">
        <v>309</v>
      </c>
      <c r="V7966" s="821">
        <v>86</v>
      </c>
      <c r="W7966" s="358">
        <f t="shared" si="249"/>
        <v>7958</v>
      </c>
      <c r="X7966" s="580"/>
    </row>
    <row r="7967" spans="8:24">
      <c r="H7967" s="360" t="s">
        <v>490</v>
      </c>
      <c r="I7967" s="821">
        <v>87</v>
      </c>
      <c r="J7967" s="358">
        <f t="shared" si="248"/>
        <v>25427</v>
      </c>
      <c r="K7967" s="580"/>
      <c r="L7967" s="580"/>
      <c r="N7967" s="716"/>
      <c r="O7967" s="716"/>
      <c r="P7967" s="716"/>
      <c r="Q7967" s="716"/>
      <c r="R7967" s="716"/>
      <c r="S7967" s="716"/>
      <c r="T7967" s="1051"/>
      <c r="U7967" s="360" t="s">
        <v>309</v>
      </c>
      <c r="V7967" s="821">
        <v>87</v>
      </c>
      <c r="W7967" s="358">
        <f t="shared" si="249"/>
        <v>7959</v>
      </c>
      <c r="X7967" s="580"/>
    </row>
    <row r="7968" spans="8:24">
      <c r="H7968" s="360" t="s">
        <v>490</v>
      </c>
      <c r="I7968" s="821">
        <v>88</v>
      </c>
      <c r="J7968" s="358">
        <f t="shared" si="248"/>
        <v>25428</v>
      </c>
      <c r="K7968" s="580"/>
      <c r="L7968" s="580"/>
      <c r="N7968" s="716"/>
      <c r="O7968" s="716"/>
      <c r="P7968" s="716"/>
      <c r="Q7968" s="716"/>
      <c r="R7968" s="716"/>
      <c r="S7968" s="716"/>
      <c r="T7968" s="1051"/>
      <c r="U7968" s="360" t="s">
        <v>309</v>
      </c>
      <c r="V7968" s="821">
        <v>88</v>
      </c>
      <c r="W7968" s="358">
        <f t="shared" si="249"/>
        <v>7960</v>
      </c>
      <c r="X7968" s="580"/>
    </row>
    <row r="7969" spans="8:24">
      <c r="H7969" s="360" t="s">
        <v>490</v>
      </c>
      <c r="I7969" s="821">
        <v>89</v>
      </c>
      <c r="J7969" s="358">
        <f t="shared" si="248"/>
        <v>25429</v>
      </c>
      <c r="K7969" s="580"/>
      <c r="L7969" s="580"/>
      <c r="N7969" s="716"/>
      <c r="O7969" s="716"/>
      <c r="P7969" s="716"/>
      <c r="Q7969" s="716"/>
      <c r="R7969" s="716"/>
      <c r="S7969" s="716"/>
      <c r="T7969" s="1051"/>
      <c r="U7969" s="360" t="s">
        <v>309</v>
      </c>
      <c r="V7969" s="821">
        <v>89</v>
      </c>
      <c r="W7969" s="358">
        <f t="shared" si="249"/>
        <v>7961</v>
      </c>
      <c r="X7969" s="580"/>
    </row>
    <row r="7970" spans="8:24">
      <c r="H7970" s="360" t="s">
        <v>490</v>
      </c>
      <c r="I7970" s="821">
        <v>90</v>
      </c>
      <c r="J7970" s="358">
        <f t="shared" si="248"/>
        <v>25430</v>
      </c>
      <c r="K7970" s="580"/>
      <c r="L7970" s="580"/>
      <c r="N7970" s="716"/>
      <c r="O7970" s="716"/>
      <c r="P7970" s="716"/>
      <c r="Q7970" s="716"/>
      <c r="R7970" s="716"/>
      <c r="S7970" s="716"/>
      <c r="T7970" s="1051"/>
      <c r="U7970" s="360" t="s">
        <v>309</v>
      </c>
      <c r="V7970" s="821">
        <v>90</v>
      </c>
      <c r="W7970" s="358">
        <f t="shared" si="249"/>
        <v>7962</v>
      </c>
      <c r="X7970" s="580"/>
    </row>
    <row r="7971" spans="8:24">
      <c r="H7971" s="360" t="s">
        <v>490</v>
      </c>
      <c r="I7971" s="821">
        <v>91</v>
      </c>
      <c r="J7971" s="358">
        <f t="shared" si="248"/>
        <v>25431</v>
      </c>
      <c r="K7971" s="580"/>
      <c r="L7971" s="580"/>
      <c r="N7971" s="716"/>
      <c r="O7971" s="716"/>
      <c r="P7971" s="716"/>
      <c r="Q7971" s="716"/>
      <c r="R7971" s="716"/>
      <c r="S7971" s="716"/>
      <c r="T7971" s="1051"/>
      <c r="U7971" s="360" t="s">
        <v>309</v>
      </c>
      <c r="V7971" s="821">
        <v>91</v>
      </c>
      <c r="W7971" s="358">
        <f t="shared" si="249"/>
        <v>7963</v>
      </c>
      <c r="X7971" s="580"/>
    </row>
    <row r="7972" spans="8:24">
      <c r="H7972" s="360" t="s">
        <v>490</v>
      </c>
      <c r="I7972" s="821">
        <v>92</v>
      </c>
      <c r="J7972" s="358">
        <f t="shared" si="248"/>
        <v>25432</v>
      </c>
      <c r="K7972" s="580"/>
      <c r="L7972" s="580"/>
      <c r="N7972" s="716"/>
      <c r="O7972" s="716"/>
      <c r="P7972" s="716"/>
      <c r="Q7972" s="716"/>
      <c r="R7972" s="716"/>
      <c r="S7972" s="716"/>
      <c r="T7972" s="1051"/>
      <c r="U7972" s="360" t="s">
        <v>309</v>
      </c>
      <c r="V7972" s="821">
        <v>92</v>
      </c>
      <c r="W7972" s="358">
        <f t="shared" si="249"/>
        <v>7964</v>
      </c>
      <c r="X7972" s="580"/>
    </row>
    <row r="7973" spans="8:24">
      <c r="H7973" s="360" t="s">
        <v>490</v>
      </c>
      <c r="I7973" s="821">
        <v>93</v>
      </c>
      <c r="J7973" s="358">
        <f t="shared" si="248"/>
        <v>25433</v>
      </c>
      <c r="K7973" s="580"/>
      <c r="L7973" s="580"/>
      <c r="N7973" s="716"/>
      <c r="O7973" s="716"/>
      <c r="P7973" s="716"/>
      <c r="Q7973" s="716"/>
      <c r="R7973" s="716"/>
      <c r="S7973" s="716"/>
      <c r="T7973" s="1051"/>
      <c r="U7973" s="360" t="s">
        <v>309</v>
      </c>
      <c r="V7973" s="821">
        <v>93</v>
      </c>
      <c r="W7973" s="358">
        <f t="shared" si="249"/>
        <v>7965</v>
      </c>
      <c r="X7973" s="580"/>
    </row>
    <row r="7974" spans="8:24">
      <c r="H7974" s="360" t="s">
        <v>490</v>
      </c>
      <c r="I7974" s="821">
        <v>94</v>
      </c>
      <c r="J7974" s="358">
        <f t="shared" si="248"/>
        <v>25434</v>
      </c>
      <c r="K7974" s="580"/>
      <c r="L7974" s="580"/>
      <c r="N7974" s="716"/>
      <c r="O7974" s="716"/>
      <c r="P7974" s="716"/>
      <c r="Q7974" s="716"/>
      <c r="R7974" s="716"/>
      <c r="S7974" s="716"/>
      <c r="T7974" s="1051"/>
      <c r="U7974" s="360" t="s">
        <v>309</v>
      </c>
      <c r="V7974" s="821">
        <v>94</v>
      </c>
      <c r="W7974" s="358">
        <f t="shared" si="249"/>
        <v>7966</v>
      </c>
      <c r="X7974" s="580"/>
    </row>
    <row r="7975" spans="8:24">
      <c r="H7975" s="360" t="s">
        <v>490</v>
      </c>
      <c r="I7975" s="821">
        <v>95</v>
      </c>
      <c r="J7975" s="358">
        <f t="shared" si="248"/>
        <v>25435</v>
      </c>
      <c r="K7975" s="580"/>
      <c r="L7975" s="580"/>
      <c r="N7975" s="716"/>
      <c r="O7975" s="716"/>
      <c r="P7975" s="716"/>
      <c r="Q7975" s="716"/>
      <c r="R7975" s="716"/>
      <c r="S7975" s="716"/>
      <c r="T7975" s="1051"/>
      <c r="U7975" s="360" t="s">
        <v>309</v>
      </c>
      <c r="V7975" s="821">
        <v>95</v>
      </c>
      <c r="W7975" s="358">
        <f t="shared" si="249"/>
        <v>7967</v>
      </c>
      <c r="X7975" s="580"/>
    </row>
    <row r="7976" spans="8:24">
      <c r="H7976" s="360" t="s">
        <v>490</v>
      </c>
      <c r="I7976" s="821">
        <v>96</v>
      </c>
      <c r="J7976" s="358">
        <f t="shared" si="248"/>
        <v>25436</v>
      </c>
      <c r="K7976" s="580"/>
      <c r="L7976" s="580"/>
      <c r="N7976" s="716"/>
      <c r="O7976" s="716"/>
      <c r="P7976" s="716"/>
      <c r="Q7976" s="716"/>
      <c r="R7976" s="716"/>
      <c r="S7976" s="716"/>
      <c r="T7976" s="1051"/>
      <c r="U7976" s="360" t="s">
        <v>309</v>
      </c>
      <c r="V7976" s="821">
        <v>96</v>
      </c>
      <c r="W7976" s="358">
        <f t="shared" si="249"/>
        <v>7968</v>
      </c>
      <c r="X7976" s="580"/>
    </row>
    <row r="7977" spans="8:24">
      <c r="H7977" s="360" t="s">
        <v>491</v>
      </c>
      <c r="I7977" s="821">
        <v>1</v>
      </c>
      <c r="J7977" s="358">
        <f t="shared" si="248"/>
        <v>25437</v>
      </c>
      <c r="K7977" s="580"/>
      <c r="L7977" s="580"/>
      <c r="N7977" s="716"/>
      <c r="O7977" s="716"/>
      <c r="P7977" s="716"/>
      <c r="Q7977" s="716"/>
      <c r="R7977" s="716"/>
      <c r="S7977" s="716"/>
      <c r="T7977" s="1051"/>
      <c r="U7977" s="360" t="s">
        <v>310</v>
      </c>
      <c r="V7977" s="821">
        <v>1</v>
      </c>
      <c r="W7977" s="358">
        <f t="shared" si="249"/>
        <v>7969</v>
      </c>
      <c r="X7977" s="580"/>
    </row>
    <row r="7978" spans="8:24">
      <c r="H7978" s="360" t="s">
        <v>491</v>
      </c>
      <c r="I7978" s="821">
        <v>2</v>
      </c>
      <c r="J7978" s="358">
        <f t="shared" si="248"/>
        <v>25438</v>
      </c>
      <c r="K7978" s="580"/>
      <c r="L7978" s="580"/>
      <c r="N7978" s="716"/>
      <c r="O7978" s="716"/>
      <c r="P7978" s="716"/>
      <c r="Q7978" s="716"/>
      <c r="R7978" s="716"/>
      <c r="S7978" s="716"/>
      <c r="T7978" s="1051"/>
      <c r="U7978" s="360" t="s">
        <v>310</v>
      </c>
      <c r="V7978" s="821">
        <v>2</v>
      </c>
      <c r="W7978" s="358">
        <f t="shared" si="249"/>
        <v>7970</v>
      </c>
      <c r="X7978" s="580"/>
    </row>
    <row r="7979" spans="8:24">
      <c r="H7979" s="360" t="s">
        <v>491</v>
      </c>
      <c r="I7979" s="821">
        <v>3</v>
      </c>
      <c r="J7979" s="358">
        <f t="shared" si="248"/>
        <v>25439</v>
      </c>
      <c r="K7979" s="580"/>
      <c r="L7979" s="580"/>
      <c r="N7979" s="716"/>
      <c r="O7979" s="716"/>
      <c r="P7979" s="716"/>
      <c r="Q7979" s="716"/>
      <c r="R7979" s="716"/>
      <c r="S7979" s="716"/>
      <c r="T7979" s="1051"/>
      <c r="U7979" s="360" t="s">
        <v>310</v>
      </c>
      <c r="V7979" s="821">
        <v>3</v>
      </c>
      <c r="W7979" s="358">
        <f t="shared" si="249"/>
        <v>7971</v>
      </c>
      <c r="X7979" s="580"/>
    </row>
    <row r="7980" spans="8:24">
      <c r="H7980" s="360" t="s">
        <v>491</v>
      </c>
      <c r="I7980" s="821">
        <v>4</v>
      </c>
      <c r="J7980" s="358">
        <f t="shared" si="248"/>
        <v>25440</v>
      </c>
      <c r="K7980" s="580"/>
      <c r="L7980" s="580"/>
      <c r="N7980" s="716"/>
      <c r="O7980" s="716"/>
      <c r="P7980" s="716"/>
      <c r="Q7980" s="716"/>
      <c r="R7980" s="716"/>
      <c r="S7980" s="716"/>
      <c r="T7980" s="1051"/>
      <c r="U7980" s="360" t="s">
        <v>310</v>
      </c>
      <c r="V7980" s="821">
        <v>4</v>
      </c>
      <c r="W7980" s="358">
        <f t="shared" si="249"/>
        <v>7972</v>
      </c>
      <c r="X7980" s="580"/>
    </row>
    <row r="7981" spans="8:24">
      <c r="H7981" s="360" t="s">
        <v>491</v>
      </c>
      <c r="I7981" s="821">
        <v>5</v>
      </c>
      <c r="J7981" s="358">
        <f t="shared" si="248"/>
        <v>25441</v>
      </c>
      <c r="K7981" s="580"/>
      <c r="L7981" s="580"/>
      <c r="N7981" s="716"/>
      <c r="O7981" s="716"/>
      <c r="P7981" s="716"/>
      <c r="Q7981" s="716"/>
      <c r="R7981" s="716"/>
      <c r="S7981" s="716"/>
      <c r="T7981" s="1051"/>
      <c r="U7981" s="360" t="s">
        <v>310</v>
      </c>
      <c r="V7981" s="821">
        <v>5</v>
      </c>
      <c r="W7981" s="358">
        <f t="shared" si="249"/>
        <v>7973</v>
      </c>
      <c r="X7981" s="580"/>
    </row>
    <row r="7982" spans="8:24">
      <c r="H7982" s="360" t="s">
        <v>491</v>
      </c>
      <c r="I7982" s="821">
        <v>6</v>
      </c>
      <c r="J7982" s="358">
        <f t="shared" si="248"/>
        <v>25442</v>
      </c>
      <c r="K7982" s="580"/>
      <c r="L7982" s="580"/>
      <c r="N7982" s="716"/>
      <c r="O7982" s="716"/>
      <c r="P7982" s="716"/>
      <c r="Q7982" s="716"/>
      <c r="R7982" s="716"/>
      <c r="S7982" s="716"/>
      <c r="T7982" s="1051"/>
      <c r="U7982" s="360" t="s">
        <v>310</v>
      </c>
      <c r="V7982" s="821">
        <v>6</v>
      </c>
      <c r="W7982" s="358">
        <f t="shared" si="249"/>
        <v>7974</v>
      </c>
      <c r="X7982" s="580"/>
    </row>
    <row r="7983" spans="8:24">
      <c r="H7983" s="360" t="s">
        <v>491</v>
      </c>
      <c r="I7983" s="821">
        <v>7</v>
      </c>
      <c r="J7983" s="358">
        <f t="shared" si="248"/>
        <v>25443</v>
      </c>
      <c r="K7983" s="580"/>
      <c r="L7983" s="580"/>
      <c r="N7983" s="716"/>
      <c r="O7983" s="716"/>
      <c r="P7983" s="716"/>
      <c r="Q7983" s="716"/>
      <c r="R7983" s="716"/>
      <c r="S7983" s="716"/>
      <c r="T7983" s="1051"/>
      <c r="U7983" s="360" t="s">
        <v>310</v>
      </c>
      <c r="V7983" s="821">
        <v>7</v>
      </c>
      <c r="W7983" s="358">
        <f t="shared" si="249"/>
        <v>7975</v>
      </c>
      <c r="X7983" s="580"/>
    </row>
    <row r="7984" spans="8:24">
      <c r="H7984" s="360" t="s">
        <v>491</v>
      </c>
      <c r="I7984" s="821">
        <v>8</v>
      </c>
      <c r="J7984" s="358">
        <f t="shared" si="248"/>
        <v>25444</v>
      </c>
      <c r="K7984" s="580"/>
      <c r="L7984" s="580"/>
      <c r="N7984" s="716"/>
      <c r="O7984" s="716"/>
      <c r="P7984" s="716"/>
      <c r="Q7984" s="716"/>
      <c r="R7984" s="716"/>
      <c r="S7984" s="716"/>
      <c r="T7984" s="1051"/>
      <c r="U7984" s="360" t="s">
        <v>310</v>
      </c>
      <c r="V7984" s="821">
        <v>8</v>
      </c>
      <c r="W7984" s="358">
        <f t="shared" si="249"/>
        <v>7976</v>
      </c>
      <c r="X7984" s="580"/>
    </row>
    <row r="7985" spans="8:24">
      <c r="H7985" s="360" t="s">
        <v>491</v>
      </c>
      <c r="I7985" s="821">
        <v>9</v>
      </c>
      <c r="J7985" s="358">
        <f t="shared" si="248"/>
        <v>25445</v>
      </c>
      <c r="K7985" s="580"/>
      <c r="L7985" s="580"/>
      <c r="N7985" s="716"/>
      <c r="O7985" s="716"/>
      <c r="P7985" s="716"/>
      <c r="Q7985" s="716"/>
      <c r="R7985" s="716"/>
      <c r="S7985" s="716"/>
      <c r="T7985" s="1051"/>
      <c r="U7985" s="360" t="s">
        <v>310</v>
      </c>
      <c r="V7985" s="821">
        <v>9</v>
      </c>
      <c r="W7985" s="358">
        <f t="shared" si="249"/>
        <v>7977</v>
      </c>
      <c r="X7985" s="580"/>
    </row>
    <row r="7986" spans="8:24">
      <c r="H7986" s="360" t="s">
        <v>491</v>
      </c>
      <c r="I7986" s="821">
        <v>10</v>
      </c>
      <c r="J7986" s="358">
        <f t="shared" si="248"/>
        <v>25446</v>
      </c>
      <c r="K7986" s="580"/>
      <c r="L7986" s="580"/>
      <c r="N7986" s="716"/>
      <c r="O7986" s="716"/>
      <c r="P7986" s="716"/>
      <c r="Q7986" s="716"/>
      <c r="R7986" s="716"/>
      <c r="S7986" s="716"/>
      <c r="T7986" s="1051"/>
      <c r="U7986" s="360" t="s">
        <v>310</v>
      </c>
      <c r="V7986" s="821">
        <v>10</v>
      </c>
      <c r="W7986" s="358">
        <f t="shared" si="249"/>
        <v>7978</v>
      </c>
      <c r="X7986" s="580"/>
    </row>
    <row r="7987" spans="8:24">
      <c r="H7987" s="360" t="s">
        <v>491</v>
      </c>
      <c r="I7987" s="821">
        <v>11</v>
      </c>
      <c r="J7987" s="358">
        <f t="shared" si="248"/>
        <v>25447</v>
      </c>
      <c r="K7987" s="580"/>
      <c r="L7987" s="580"/>
      <c r="N7987" s="716"/>
      <c r="O7987" s="716"/>
      <c r="P7987" s="716"/>
      <c r="Q7987" s="716"/>
      <c r="R7987" s="716"/>
      <c r="S7987" s="716"/>
      <c r="T7987" s="1051"/>
      <c r="U7987" s="360" t="s">
        <v>310</v>
      </c>
      <c r="V7987" s="821">
        <v>11</v>
      </c>
      <c r="W7987" s="358">
        <f t="shared" si="249"/>
        <v>7979</v>
      </c>
      <c r="X7987" s="580"/>
    </row>
    <row r="7988" spans="8:24">
      <c r="H7988" s="360" t="s">
        <v>491</v>
      </c>
      <c r="I7988" s="821">
        <v>12</v>
      </c>
      <c r="J7988" s="358">
        <f t="shared" si="248"/>
        <v>25448</v>
      </c>
      <c r="K7988" s="580"/>
      <c r="L7988" s="580"/>
      <c r="N7988" s="716"/>
      <c r="O7988" s="716"/>
      <c r="P7988" s="716"/>
      <c r="Q7988" s="716"/>
      <c r="R7988" s="716"/>
      <c r="S7988" s="716"/>
      <c r="T7988" s="1051"/>
      <c r="U7988" s="360" t="s">
        <v>310</v>
      </c>
      <c r="V7988" s="821">
        <v>12</v>
      </c>
      <c r="W7988" s="358">
        <f t="shared" si="249"/>
        <v>7980</v>
      </c>
      <c r="X7988" s="580"/>
    </row>
    <row r="7989" spans="8:24">
      <c r="H7989" s="360" t="s">
        <v>491</v>
      </c>
      <c r="I7989" s="821">
        <v>13</v>
      </c>
      <c r="J7989" s="358">
        <f t="shared" si="248"/>
        <v>25449</v>
      </c>
      <c r="K7989" s="580"/>
      <c r="L7989" s="580"/>
      <c r="N7989" s="716"/>
      <c r="O7989" s="716"/>
      <c r="P7989" s="716"/>
      <c r="Q7989" s="716"/>
      <c r="R7989" s="716"/>
      <c r="S7989" s="716"/>
      <c r="T7989" s="1051"/>
      <c r="U7989" s="360" t="s">
        <v>310</v>
      </c>
      <c r="V7989" s="821">
        <v>13</v>
      </c>
      <c r="W7989" s="358">
        <f t="shared" si="249"/>
        <v>7981</v>
      </c>
      <c r="X7989" s="580"/>
    </row>
    <row r="7990" spans="8:24">
      <c r="H7990" s="360" t="s">
        <v>491</v>
      </c>
      <c r="I7990" s="821">
        <v>14</v>
      </c>
      <c r="J7990" s="358">
        <f t="shared" si="248"/>
        <v>25450</v>
      </c>
      <c r="K7990" s="580"/>
      <c r="L7990" s="580"/>
      <c r="N7990" s="716"/>
      <c r="O7990" s="716"/>
      <c r="P7990" s="716"/>
      <c r="Q7990" s="716"/>
      <c r="R7990" s="716"/>
      <c r="S7990" s="716"/>
      <c r="T7990" s="1051"/>
      <c r="U7990" s="360" t="s">
        <v>310</v>
      </c>
      <c r="V7990" s="821">
        <v>14</v>
      </c>
      <c r="W7990" s="358">
        <f t="shared" si="249"/>
        <v>7982</v>
      </c>
      <c r="X7990" s="580"/>
    </row>
    <row r="7991" spans="8:24">
      <c r="H7991" s="360" t="s">
        <v>491</v>
      </c>
      <c r="I7991" s="821">
        <v>15</v>
      </c>
      <c r="J7991" s="358">
        <f t="shared" si="248"/>
        <v>25451</v>
      </c>
      <c r="K7991" s="580"/>
      <c r="L7991" s="580"/>
      <c r="N7991" s="716"/>
      <c r="O7991" s="716"/>
      <c r="P7991" s="716"/>
      <c r="Q7991" s="716"/>
      <c r="R7991" s="716"/>
      <c r="S7991" s="716"/>
      <c r="T7991" s="1051"/>
      <c r="U7991" s="360" t="s">
        <v>310</v>
      </c>
      <c r="V7991" s="821">
        <v>15</v>
      </c>
      <c r="W7991" s="358">
        <f t="shared" si="249"/>
        <v>7983</v>
      </c>
      <c r="X7991" s="580"/>
    </row>
    <row r="7992" spans="8:24">
      <c r="H7992" s="360" t="s">
        <v>491</v>
      </c>
      <c r="I7992" s="821">
        <v>16</v>
      </c>
      <c r="J7992" s="358">
        <f t="shared" si="248"/>
        <v>25452</v>
      </c>
      <c r="K7992" s="580"/>
      <c r="L7992" s="580"/>
      <c r="N7992" s="716"/>
      <c r="O7992" s="716"/>
      <c r="P7992" s="716"/>
      <c r="Q7992" s="716"/>
      <c r="R7992" s="716"/>
      <c r="S7992" s="716"/>
      <c r="T7992" s="1051"/>
      <c r="U7992" s="360" t="s">
        <v>310</v>
      </c>
      <c r="V7992" s="821">
        <v>16</v>
      </c>
      <c r="W7992" s="358">
        <f t="shared" si="249"/>
        <v>7984</v>
      </c>
      <c r="X7992" s="580"/>
    </row>
    <row r="7993" spans="8:24">
      <c r="H7993" s="360" t="s">
        <v>491</v>
      </c>
      <c r="I7993" s="821">
        <v>17</v>
      </c>
      <c r="J7993" s="358">
        <f t="shared" si="248"/>
        <v>25453</v>
      </c>
      <c r="K7993" s="580"/>
      <c r="L7993" s="580"/>
      <c r="N7993" s="716"/>
      <c r="O7993" s="716"/>
      <c r="P7993" s="716"/>
      <c r="Q7993" s="716"/>
      <c r="R7993" s="716"/>
      <c r="S7993" s="716"/>
      <c r="T7993" s="1051"/>
      <c r="U7993" s="360" t="s">
        <v>310</v>
      </c>
      <c r="V7993" s="821">
        <v>17</v>
      </c>
      <c r="W7993" s="358">
        <f t="shared" si="249"/>
        <v>7985</v>
      </c>
      <c r="X7993" s="580"/>
    </row>
    <row r="7994" spans="8:24">
      <c r="H7994" s="360" t="s">
        <v>491</v>
      </c>
      <c r="I7994" s="821">
        <v>18</v>
      </c>
      <c r="J7994" s="358">
        <f t="shared" si="248"/>
        <v>25454</v>
      </c>
      <c r="K7994" s="580"/>
      <c r="L7994" s="580"/>
      <c r="N7994" s="716"/>
      <c r="O7994" s="716"/>
      <c r="P7994" s="716"/>
      <c r="Q7994" s="716"/>
      <c r="R7994" s="716"/>
      <c r="S7994" s="716"/>
      <c r="T7994" s="1051"/>
      <c r="U7994" s="360" t="s">
        <v>310</v>
      </c>
      <c r="V7994" s="821">
        <v>18</v>
      </c>
      <c r="W7994" s="358">
        <f t="shared" si="249"/>
        <v>7986</v>
      </c>
      <c r="X7994" s="580"/>
    </row>
    <row r="7995" spans="8:24">
      <c r="H7995" s="360" t="s">
        <v>491</v>
      </c>
      <c r="I7995" s="821">
        <v>19</v>
      </c>
      <c r="J7995" s="358">
        <f t="shared" si="248"/>
        <v>25455</v>
      </c>
      <c r="K7995" s="580"/>
      <c r="L7995" s="580"/>
      <c r="N7995" s="716"/>
      <c r="O7995" s="716"/>
      <c r="P7995" s="716"/>
      <c r="Q7995" s="716"/>
      <c r="R7995" s="716"/>
      <c r="S7995" s="716"/>
      <c r="T7995" s="1051"/>
      <c r="U7995" s="360" t="s">
        <v>310</v>
      </c>
      <c r="V7995" s="821">
        <v>19</v>
      </c>
      <c r="W7995" s="358">
        <f t="shared" si="249"/>
        <v>7987</v>
      </c>
      <c r="X7995" s="580"/>
    </row>
    <row r="7996" spans="8:24">
      <c r="H7996" s="360" t="s">
        <v>491</v>
      </c>
      <c r="I7996" s="821">
        <v>20</v>
      </c>
      <c r="J7996" s="358">
        <f t="shared" si="248"/>
        <v>25456</v>
      </c>
      <c r="K7996" s="580"/>
      <c r="L7996" s="580"/>
      <c r="N7996" s="716"/>
      <c r="O7996" s="716"/>
      <c r="P7996" s="716"/>
      <c r="Q7996" s="716"/>
      <c r="R7996" s="716"/>
      <c r="S7996" s="716"/>
      <c r="T7996" s="1051"/>
      <c r="U7996" s="360" t="s">
        <v>310</v>
      </c>
      <c r="V7996" s="821">
        <v>20</v>
      </c>
      <c r="W7996" s="358">
        <f t="shared" si="249"/>
        <v>7988</v>
      </c>
      <c r="X7996" s="580"/>
    </row>
    <row r="7997" spans="8:24">
      <c r="H7997" s="360" t="s">
        <v>491</v>
      </c>
      <c r="I7997" s="821">
        <v>21</v>
      </c>
      <c r="J7997" s="358">
        <f t="shared" si="248"/>
        <v>25457</v>
      </c>
      <c r="K7997" s="580"/>
      <c r="L7997" s="580"/>
      <c r="N7997" s="716"/>
      <c r="O7997" s="716"/>
      <c r="P7997" s="716"/>
      <c r="Q7997" s="716"/>
      <c r="R7997" s="716"/>
      <c r="S7997" s="716"/>
      <c r="T7997" s="1051"/>
      <c r="U7997" s="360" t="s">
        <v>310</v>
      </c>
      <c r="V7997" s="821">
        <v>21</v>
      </c>
      <c r="W7997" s="358">
        <f t="shared" si="249"/>
        <v>7989</v>
      </c>
      <c r="X7997" s="580"/>
    </row>
    <row r="7998" spans="8:24">
      <c r="H7998" s="360" t="s">
        <v>491</v>
      </c>
      <c r="I7998" s="821">
        <v>22</v>
      </c>
      <c r="J7998" s="358">
        <f t="shared" si="248"/>
        <v>25458</v>
      </c>
      <c r="K7998" s="580"/>
      <c r="L7998" s="580"/>
      <c r="N7998" s="716"/>
      <c r="O7998" s="716"/>
      <c r="P7998" s="716"/>
      <c r="Q7998" s="716"/>
      <c r="R7998" s="716"/>
      <c r="S7998" s="716"/>
      <c r="T7998" s="1051"/>
      <c r="U7998" s="360" t="s">
        <v>310</v>
      </c>
      <c r="V7998" s="821">
        <v>22</v>
      </c>
      <c r="W7998" s="358">
        <f t="shared" si="249"/>
        <v>7990</v>
      </c>
      <c r="X7998" s="580"/>
    </row>
    <row r="7999" spans="8:24">
      <c r="H7999" s="360" t="s">
        <v>491</v>
      </c>
      <c r="I7999" s="821">
        <v>23</v>
      </c>
      <c r="J7999" s="358">
        <f t="shared" si="248"/>
        <v>25459</v>
      </c>
      <c r="K7999" s="580"/>
      <c r="L7999" s="580"/>
      <c r="N7999" s="716"/>
      <c r="O7999" s="716"/>
      <c r="P7999" s="716"/>
      <c r="Q7999" s="716"/>
      <c r="R7999" s="716"/>
      <c r="S7999" s="716"/>
      <c r="T7999" s="1051"/>
      <c r="U7999" s="360" t="s">
        <v>310</v>
      </c>
      <c r="V7999" s="821">
        <v>23</v>
      </c>
      <c r="W7999" s="358">
        <f t="shared" si="249"/>
        <v>7991</v>
      </c>
      <c r="X7999" s="580"/>
    </row>
    <row r="8000" spans="8:24">
      <c r="H8000" s="360" t="s">
        <v>491</v>
      </c>
      <c r="I8000" s="821">
        <v>24</v>
      </c>
      <c r="J8000" s="358">
        <f t="shared" si="248"/>
        <v>25460</v>
      </c>
      <c r="K8000" s="580"/>
      <c r="L8000" s="580"/>
      <c r="N8000" s="716"/>
      <c r="O8000" s="716"/>
      <c r="P8000" s="716"/>
      <c r="Q8000" s="716"/>
      <c r="R8000" s="716"/>
      <c r="S8000" s="716"/>
      <c r="T8000" s="1051"/>
      <c r="U8000" s="360" t="s">
        <v>310</v>
      </c>
      <c r="V8000" s="821">
        <v>24</v>
      </c>
      <c r="W8000" s="358">
        <f t="shared" si="249"/>
        <v>7992</v>
      </c>
      <c r="X8000" s="580"/>
    </row>
    <row r="8001" spans="8:24">
      <c r="H8001" s="360" t="s">
        <v>491</v>
      </c>
      <c r="I8001" s="821">
        <v>25</v>
      </c>
      <c r="J8001" s="358">
        <f t="shared" si="248"/>
        <v>25461</v>
      </c>
      <c r="K8001" s="580"/>
      <c r="L8001" s="580"/>
      <c r="N8001" s="716"/>
      <c r="O8001" s="716"/>
      <c r="P8001" s="716"/>
      <c r="Q8001" s="716"/>
      <c r="R8001" s="716"/>
      <c r="S8001" s="716"/>
      <c r="T8001" s="1051"/>
      <c r="U8001" s="360" t="s">
        <v>310</v>
      </c>
      <c r="V8001" s="821">
        <v>25</v>
      </c>
      <c r="W8001" s="358">
        <f t="shared" si="249"/>
        <v>7993</v>
      </c>
      <c r="X8001" s="580"/>
    </row>
    <row r="8002" spans="8:24">
      <c r="H8002" s="360" t="s">
        <v>491</v>
      </c>
      <c r="I8002" s="821">
        <v>26</v>
      </c>
      <c r="J8002" s="358">
        <f t="shared" si="248"/>
        <v>25462</v>
      </c>
      <c r="K8002" s="580"/>
      <c r="L8002" s="580"/>
      <c r="N8002" s="716"/>
      <c r="O8002" s="716"/>
      <c r="P8002" s="716"/>
      <c r="Q8002" s="716"/>
      <c r="R8002" s="716"/>
      <c r="S8002" s="716"/>
      <c r="T8002" s="1051"/>
      <c r="U8002" s="360" t="s">
        <v>310</v>
      </c>
      <c r="V8002" s="821">
        <v>26</v>
      </c>
      <c r="W8002" s="358">
        <f t="shared" si="249"/>
        <v>7994</v>
      </c>
      <c r="X8002" s="580"/>
    </row>
    <row r="8003" spans="8:24">
      <c r="H8003" s="360" t="s">
        <v>491</v>
      </c>
      <c r="I8003" s="821">
        <v>27</v>
      </c>
      <c r="J8003" s="358">
        <f t="shared" si="248"/>
        <v>25463</v>
      </c>
      <c r="K8003" s="580"/>
      <c r="L8003" s="580"/>
      <c r="N8003" s="716"/>
      <c r="O8003" s="716"/>
      <c r="P8003" s="716"/>
      <c r="Q8003" s="716"/>
      <c r="R8003" s="716"/>
      <c r="S8003" s="716"/>
      <c r="T8003" s="1051"/>
      <c r="U8003" s="360" t="s">
        <v>310</v>
      </c>
      <c r="V8003" s="821">
        <v>27</v>
      </c>
      <c r="W8003" s="358">
        <f t="shared" si="249"/>
        <v>7995</v>
      </c>
      <c r="X8003" s="580"/>
    </row>
    <row r="8004" spans="8:24">
      <c r="H8004" s="360" t="s">
        <v>491</v>
      </c>
      <c r="I8004" s="821">
        <v>28</v>
      </c>
      <c r="J8004" s="358">
        <f t="shared" si="248"/>
        <v>25464</v>
      </c>
      <c r="K8004" s="580"/>
      <c r="L8004" s="580"/>
      <c r="N8004" s="716"/>
      <c r="O8004" s="716"/>
      <c r="P8004" s="716"/>
      <c r="Q8004" s="716"/>
      <c r="R8004" s="716"/>
      <c r="S8004" s="716"/>
      <c r="T8004" s="1051"/>
      <c r="U8004" s="360" t="s">
        <v>310</v>
      </c>
      <c r="V8004" s="821">
        <v>28</v>
      </c>
      <c r="W8004" s="358">
        <f t="shared" si="249"/>
        <v>7996</v>
      </c>
      <c r="X8004" s="580"/>
    </row>
    <row r="8005" spans="8:24">
      <c r="H8005" s="360" t="s">
        <v>491</v>
      </c>
      <c r="I8005" s="821">
        <v>29</v>
      </c>
      <c r="J8005" s="358">
        <f t="shared" si="248"/>
        <v>25465</v>
      </c>
      <c r="K8005" s="580"/>
      <c r="L8005" s="580"/>
      <c r="N8005" s="716"/>
      <c r="O8005" s="716"/>
      <c r="P8005" s="716"/>
      <c r="Q8005" s="716"/>
      <c r="R8005" s="716"/>
      <c r="S8005" s="716"/>
      <c r="T8005" s="1051"/>
      <c r="U8005" s="360" t="s">
        <v>310</v>
      </c>
      <c r="V8005" s="821">
        <v>29</v>
      </c>
      <c r="W8005" s="358">
        <f t="shared" si="249"/>
        <v>7997</v>
      </c>
      <c r="X8005" s="580"/>
    </row>
    <row r="8006" spans="8:24">
      <c r="H8006" s="360" t="s">
        <v>491</v>
      </c>
      <c r="I8006" s="821">
        <v>30</v>
      </c>
      <c r="J8006" s="358">
        <f t="shared" si="248"/>
        <v>25466</v>
      </c>
      <c r="K8006" s="580"/>
      <c r="L8006" s="580"/>
      <c r="N8006" s="716"/>
      <c r="O8006" s="716"/>
      <c r="P8006" s="716"/>
      <c r="Q8006" s="716"/>
      <c r="R8006" s="716"/>
      <c r="S8006" s="716"/>
      <c r="T8006" s="1051"/>
      <c r="U8006" s="360" t="s">
        <v>310</v>
      </c>
      <c r="V8006" s="821">
        <v>30</v>
      </c>
      <c r="W8006" s="358">
        <f t="shared" si="249"/>
        <v>7998</v>
      </c>
      <c r="X8006" s="580"/>
    </row>
    <row r="8007" spans="8:24">
      <c r="H8007" s="360" t="s">
        <v>491</v>
      </c>
      <c r="I8007" s="821">
        <v>31</v>
      </c>
      <c r="J8007" s="358">
        <f t="shared" si="248"/>
        <v>25467</v>
      </c>
      <c r="K8007" s="580"/>
      <c r="L8007" s="580"/>
      <c r="N8007" s="716"/>
      <c r="O8007" s="716"/>
      <c r="P8007" s="716"/>
      <c r="Q8007" s="716"/>
      <c r="R8007" s="716"/>
      <c r="S8007" s="716"/>
      <c r="T8007" s="1051"/>
      <c r="U8007" s="360" t="s">
        <v>310</v>
      </c>
      <c r="V8007" s="821">
        <v>31</v>
      </c>
      <c r="W8007" s="358">
        <f t="shared" si="249"/>
        <v>7999</v>
      </c>
      <c r="X8007" s="580"/>
    </row>
    <row r="8008" spans="8:24">
      <c r="H8008" s="360" t="s">
        <v>491</v>
      </c>
      <c r="I8008" s="821">
        <v>32</v>
      </c>
      <c r="J8008" s="358">
        <f t="shared" si="248"/>
        <v>25468</v>
      </c>
      <c r="K8008" s="580"/>
      <c r="L8008" s="580"/>
      <c r="N8008" s="716"/>
      <c r="O8008" s="716"/>
      <c r="P8008" s="716"/>
      <c r="Q8008" s="716"/>
      <c r="R8008" s="716"/>
      <c r="S8008" s="716"/>
      <c r="T8008" s="1051"/>
      <c r="U8008" s="360" t="s">
        <v>310</v>
      </c>
      <c r="V8008" s="821">
        <v>32</v>
      </c>
      <c r="W8008" s="358">
        <f t="shared" si="249"/>
        <v>8000</v>
      </c>
      <c r="X8008" s="580"/>
    </row>
    <row r="8009" spans="8:24">
      <c r="H8009" s="360" t="s">
        <v>491</v>
      </c>
      <c r="I8009" s="821">
        <v>33</v>
      </c>
      <c r="J8009" s="358">
        <f t="shared" si="248"/>
        <v>25469</v>
      </c>
      <c r="K8009" s="580"/>
      <c r="L8009" s="580"/>
      <c r="N8009" s="716"/>
      <c r="O8009" s="716"/>
      <c r="P8009" s="716"/>
      <c r="Q8009" s="716"/>
      <c r="R8009" s="716"/>
      <c r="S8009" s="716"/>
      <c r="T8009" s="1051"/>
      <c r="U8009" s="360" t="s">
        <v>310</v>
      </c>
      <c r="V8009" s="821">
        <v>33</v>
      </c>
      <c r="W8009" s="358">
        <f t="shared" si="249"/>
        <v>8001</v>
      </c>
      <c r="X8009" s="580"/>
    </row>
    <row r="8010" spans="8:24">
      <c r="H8010" s="360" t="s">
        <v>491</v>
      </c>
      <c r="I8010" s="821">
        <v>34</v>
      </c>
      <c r="J8010" s="358">
        <f t="shared" ref="J8010:J8073" si="250">J8009+1</f>
        <v>25470</v>
      </c>
      <c r="K8010" s="580"/>
      <c r="L8010" s="580"/>
      <c r="N8010" s="716"/>
      <c r="O8010" s="716"/>
      <c r="P8010" s="716"/>
      <c r="Q8010" s="716"/>
      <c r="R8010" s="716"/>
      <c r="S8010" s="716"/>
      <c r="T8010" s="1051"/>
      <c r="U8010" s="360" t="s">
        <v>310</v>
      </c>
      <c r="V8010" s="821">
        <v>34</v>
      </c>
      <c r="W8010" s="358">
        <f t="shared" ref="W8010:W8073" si="251">W8009+1</f>
        <v>8002</v>
      </c>
      <c r="X8010" s="580"/>
    </row>
    <row r="8011" spans="8:24">
      <c r="H8011" s="360" t="s">
        <v>491</v>
      </c>
      <c r="I8011" s="821">
        <v>35</v>
      </c>
      <c r="J8011" s="358">
        <f t="shared" si="250"/>
        <v>25471</v>
      </c>
      <c r="K8011" s="580"/>
      <c r="L8011" s="580"/>
      <c r="N8011" s="716"/>
      <c r="O8011" s="716"/>
      <c r="P8011" s="716"/>
      <c r="Q8011" s="716"/>
      <c r="R8011" s="716"/>
      <c r="S8011" s="716"/>
      <c r="T8011" s="1051"/>
      <c r="U8011" s="360" t="s">
        <v>310</v>
      </c>
      <c r="V8011" s="821">
        <v>35</v>
      </c>
      <c r="W8011" s="358">
        <f t="shared" si="251"/>
        <v>8003</v>
      </c>
      <c r="X8011" s="580"/>
    </row>
    <row r="8012" spans="8:24">
      <c r="H8012" s="360" t="s">
        <v>491</v>
      </c>
      <c r="I8012" s="821">
        <v>36</v>
      </c>
      <c r="J8012" s="358">
        <f t="shared" si="250"/>
        <v>25472</v>
      </c>
      <c r="K8012" s="580"/>
      <c r="L8012" s="580"/>
      <c r="N8012" s="716"/>
      <c r="O8012" s="716"/>
      <c r="P8012" s="716"/>
      <c r="Q8012" s="716"/>
      <c r="R8012" s="716"/>
      <c r="S8012" s="716"/>
      <c r="T8012" s="1051"/>
      <c r="U8012" s="360" t="s">
        <v>310</v>
      </c>
      <c r="V8012" s="821">
        <v>36</v>
      </c>
      <c r="W8012" s="358">
        <f t="shared" si="251"/>
        <v>8004</v>
      </c>
      <c r="X8012" s="580"/>
    </row>
    <row r="8013" spans="8:24">
      <c r="H8013" s="360" t="s">
        <v>491</v>
      </c>
      <c r="I8013" s="821">
        <v>37</v>
      </c>
      <c r="J8013" s="358">
        <f t="shared" si="250"/>
        <v>25473</v>
      </c>
      <c r="K8013" s="580"/>
      <c r="L8013" s="580"/>
      <c r="N8013" s="716"/>
      <c r="O8013" s="716"/>
      <c r="P8013" s="716"/>
      <c r="Q8013" s="716"/>
      <c r="R8013" s="716"/>
      <c r="S8013" s="716"/>
      <c r="T8013" s="1051"/>
      <c r="U8013" s="360" t="s">
        <v>310</v>
      </c>
      <c r="V8013" s="821">
        <v>37</v>
      </c>
      <c r="W8013" s="358">
        <f t="shared" si="251"/>
        <v>8005</v>
      </c>
      <c r="X8013" s="580"/>
    </row>
    <row r="8014" spans="8:24">
      <c r="H8014" s="360" t="s">
        <v>491</v>
      </c>
      <c r="I8014" s="821">
        <v>38</v>
      </c>
      <c r="J8014" s="358">
        <f t="shared" si="250"/>
        <v>25474</v>
      </c>
      <c r="K8014" s="580"/>
      <c r="L8014" s="580"/>
      <c r="N8014" s="716"/>
      <c r="O8014" s="716"/>
      <c r="P8014" s="716"/>
      <c r="Q8014" s="716"/>
      <c r="R8014" s="716"/>
      <c r="S8014" s="716"/>
      <c r="T8014" s="1051"/>
      <c r="U8014" s="360" t="s">
        <v>310</v>
      </c>
      <c r="V8014" s="821">
        <v>38</v>
      </c>
      <c r="W8014" s="358">
        <f t="shared" si="251"/>
        <v>8006</v>
      </c>
      <c r="X8014" s="580"/>
    </row>
    <row r="8015" spans="8:24">
      <c r="H8015" s="360" t="s">
        <v>491</v>
      </c>
      <c r="I8015" s="821">
        <v>39</v>
      </c>
      <c r="J8015" s="358">
        <f t="shared" si="250"/>
        <v>25475</v>
      </c>
      <c r="K8015" s="580"/>
      <c r="L8015" s="580"/>
      <c r="N8015" s="716"/>
      <c r="O8015" s="716"/>
      <c r="P8015" s="716"/>
      <c r="Q8015" s="716"/>
      <c r="R8015" s="716"/>
      <c r="S8015" s="716"/>
      <c r="T8015" s="1051"/>
      <c r="U8015" s="360" t="s">
        <v>310</v>
      </c>
      <c r="V8015" s="821">
        <v>39</v>
      </c>
      <c r="W8015" s="358">
        <f t="shared" si="251"/>
        <v>8007</v>
      </c>
      <c r="X8015" s="580"/>
    </row>
    <row r="8016" spans="8:24">
      <c r="H8016" s="360" t="s">
        <v>491</v>
      </c>
      <c r="I8016" s="821">
        <v>40</v>
      </c>
      <c r="J8016" s="358">
        <f t="shared" si="250"/>
        <v>25476</v>
      </c>
      <c r="K8016" s="580"/>
      <c r="L8016" s="580"/>
      <c r="N8016" s="716"/>
      <c r="O8016" s="716"/>
      <c r="P8016" s="716"/>
      <c r="Q8016" s="716"/>
      <c r="R8016" s="716"/>
      <c r="S8016" s="716"/>
      <c r="T8016" s="1051"/>
      <c r="U8016" s="360" t="s">
        <v>310</v>
      </c>
      <c r="V8016" s="821">
        <v>40</v>
      </c>
      <c r="W8016" s="358">
        <f t="shared" si="251"/>
        <v>8008</v>
      </c>
      <c r="X8016" s="580"/>
    </row>
    <row r="8017" spans="8:24">
      <c r="H8017" s="360" t="s">
        <v>491</v>
      </c>
      <c r="I8017" s="821">
        <v>41</v>
      </c>
      <c r="J8017" s="358">
        <f t="shared" si="250"/>
        <v>25477</v>
      </c>
      <c r="K8017" s="580"/>
      <c r="L8017" s="580"/>
      <c r="N8017" s="716"/>
      <c r="O8017" s="716"/>
      <c r="P8017" s="716"/>
      <c r="Q8017" s="716"/>
      <c r="R8017" s="716"/>
      <c r="S8017" s="716"/>
      <c r="T8017" s="1051"/>
      <c r="U8017" s="360" t="s">
        <v>310</v>
      </c>
      <c r="V8017" s="821">
        <v>41</v>
      </c>
      <c r="W8017" s="358">
        <f t="shared" si="251"/>
        <v>8009</v>
      </c>
      <c r="X8017" s="580"/>
    </row>
    <row r="8018" spans="8:24">
      <c r="H8018" s="360" t="s">
        <v>491</v>
      </c>
      <c r="I8018" s="821">
        <v>42</v>
      </c>
      <c r="J8018" s="358">
        <f t="shared" si="250"/>
        <v>25478</v>
      </c>
      <c r="K8018" s="580"/>
      <c r="L8018" s="580"/>
      <c r="N8018" s="716"/>
      <c r="O8018" s="716"/>
      <c r="P8018" s="716"/>
      <c r="Q8018" s="716"/>
      <c r="R8018" s="716"/>
      <c r="S8018" s="716"/>
      <c r="T8018" s="1051"/>
      <c r="U8018" s="360" t="s">
        <v>310</v>
      </c>
      <c r="V8018" s="821">
        <v>42</v>
      </c>
      <c r="W8018" s="358">
        <f t="shared" si="251"/>
        <v>8010</v>
      </c>
      <c r="X8018" s="580"/>
    </row>
    <row r="8019" spans="8:24">
      <c r="H8019" s="360" t="s">
        <v>491</v>
      </c>
      <c r="I8019" s="821">
        <v>43</v>
      </c>
      <c r="J8019" s="358">
        <f t="shared" si="250"/>
        <v>25479</v>
      </c>
      <c r="K8019" s="580"/>
      <c r="L8019" s="580"/>
      <c r="N8019" s="716"/>
      <c r="O8019" s="716"/>
      <c r="P8019" s="716"/>
      <c r="Q8019" s="716"/>
      <c r="R8019" s="716"/>
      <c r="S8019" s="716"/>
      <c r="T8019" s="1051"/>
      <c r="U8019" s="360" t="s">
        <v>310</v>
      </c>
      <c r="V8019" s="821">
        <v>43</v>
      </c>
      <c r="W8019" s="358">
        <f t="shared" si="251"/>
        <v>8011</v>
      </c>
      <c r="X8019" s="580"/>
    </row>
    <row r="8020" spans="8:24">
      <c r="H8020" s="360" t="s">
        <v>491</v>
      </c>
      <c r="I8020" s="821">
        <v>44</v>
      </c>
      <c r="J8020" s="358">
        <f t="shared" si="250"/>
        <v>25480</v>
      </c>
      <c r="K8020" s="580"/>
      <c r="L8020" s="580"/>
      <c r="N8020" s="716"/>
      <c r="O8020" s="716"/>
      <c r="P8020" s="716"/>
      <c r="Q8020" s="716"/>
      <c r="R8020" s="716"/>
      <c r="S8020" s="716"/>
      <c r="T8020" s="1051"/>
      <c r="U8020" s="360" t="s">
        <v>310</v>
      </c>
      <c r="V8020" s="821">
        <v>44</v>
      </c>
      <c r="W8020" s="358">
        <f t="shared" si="251"/>
        <v>8012</v>
      </c>
      <c r="X8020" s="580"/>
    </row>
    <row r="8021" spans="8:24">
      <c r="H8021" s="360" t="s">
        <v>491</v>
      </c>
      <c r="I8021" s="821">
        <v>45</v>
      </c>
      <c r="J8021" s="358">
        <f t="shared" si="250"/>
        <v>25481</v>
      </c>
      <c r="K8021" s="580"/>
      <c r="L8021" s="580"/>
      <c r="N8021" s="716"/>
      <c r="O8021" s="716"/>
      <c r="P8021" s="716"/>
      <c r="Q8021" s="716"/>
      <c r="R8021" s="716"/>
      <c r="S8021" s="716"/>
      <c r="T8021" s="1051"/>
      <c r="U8021" s="360" t="s">
        <v>310</v>
      </c>
      <c r="V8021" s="821">
        <v>45</v>
      </c>
      <c r="W8021" s="358">
        <f t="shared" si="251"/>
        <v>8013</v>
      </c>
      <c r="X8021" s="580"/>
    </row>
    <row r="8022" spans="8:24">
      <c r="H8022" s="360" t="s">
        <v>491</v>
      </c>
      <c r="I8022" s="821">
        <v>46</v>
      </c>
      <c r="J8022" s="358">
        <f t="shared" si="250"/>
        <v>25482</v>
      </c>
      <c r="K8022" s="580"/>
      <c r="L8022" s="580"/>
      <c r="N8022" s="716"/>
      <c r="O8022" s="716"/>
      <c r="P8022" s="716"/>
      <c r="Q8022" s="716"/>
      <c r="R8022" s="716"/>
      <c r="S8022" s="716"/>
      <c r="T8022" s="1051"/>
      <c r="U8022" s="360" t="s">
        <v>310</v>
      </c>
      <c r="V8022" s="821">
        <v>46</v>
      </c>
      <c r="W8022" s="358">
        <f t="shared" si="251"/>
        <v>8014</v>
      </c>
      <c r="X8022" s="580"/>
    </row>
    <row r="8023" spans="8:24">
      <c r="H8023" s="360" t="s">
        <v>491</v>
      </c>
      <c r="I8023" s="821">
        <v>47</v>
      </c>
      <c r="J8023" s="358">
        <f t="shared" si="250"/>
        <v>25483</v>
      </c>
      <c r="K8023" s="580"/>
      <c r="L8023" s="580"/>
      <c r="N8023" s="716"/>
      <c r="O8023" s="716"/>
      <c r="P8023" s="716"/>
      <c r="Q8023" s="716"/>
      <c r="R8023" s="716"/>
      <c r="S8023" s="716"/>
      <c r="T8023" s="1051"/>
      <c r="U8023" s="360" t="s">
        <v>310</v>
      </c>
      <c r="V8023" s="821">
        <v>47</v>
      </c>
      <c r="W8023" s="358">
        <f t="shared" si="251"/>
        <v>8015</v>
      </c>
      <c r="X8023" s="580"/>
    </row>
    <row r="8024" spans="8:24">
      <c r="H8024" s="360" t="s">
        <v>491</v>
      </c>
      <c r="I8024" s="821">
        <v>48</v>
      </c>
      <c r="J8024" s="358">
        <f t="shared" si="250"/>
        <v>25484</v>
      </c>
      <c r="K8024" s="580"/>
      <c r="L8024" s="580"/>
      <c r="N8024" s="716"/>
      <c r="O8024" s="716"/>
      <c r="P8024" s="716"/>
      <c r="Q8024" s="716"/>
      <c r="R8024" s="716"/>
      <c r="S8024" s="716"/>
      <c r="T8024" s="1051"/>
      <c r="U8024" s="360" t="s">
        <v>310</v>
      </c>
      <c r="V8024" s="821">
        <v>48</v>
      </c>
      <c r="W8024" s="358">
        <f t="shared" si="251"/>
        <v>8016</v>
      </c>
      <c r="X8024" s="580"/>
    </row>
    <row r="8025" spans="8:24">
      <c r="H8025" s="360" t="s">
        <v>491</v>
      </c>
      <c r="I8025" s="821">
        <v>49</v>
      </c>
      <c r="J8025" s="358">
        <f t="shared" si="250"/>
        <v>25485</v>
      </c>
      <c r="K8025" s="580"/>
      <c r="L8025" s="580"/>
      <c r="N8025" s="716"/>
      <c r="O8025" s="716"/>
      <c r="P8025" s="716"/>
      <c r="Q8025" s="716"/>
      <c r="R8025" s="716"/>
      <c r="S8025" s="716"/>
      <c r="T8025" s="1051"/>
      <c r="U8025" s="360" t="s">
        <v>310</v>
      </c>
      <c r="V8025" s="821">
        <v>49</v>
      </c>
      <c r="W8025" s="358">
        <f t="shared" si="251"/>
        <v>8017</v>
      </c>
      <c r="X8025" s="580"/>
    </row>
    <row r="8026" spans="8:24">
      <c r="H8026" s="360" t="s">
        <v>491</v>
      </c>
      <c r="I8026" s="821">
        <v>50</v>
      </c>
      <c r="J8026" s="358">
        <f t="shared" si="250"/>
        <v>25486</v>
      </c>
      <c r="K8026" s="580"/>
      <c r="L8026" s="580"/>
      <c r="N8026" s="716"/>
      <c r="O8026" s="716"/>
      <c r="P8026" s="716"/>
      <c r="Q8026" s="716"/>
      <c r="R8026" s="716"/>
      <c r="S8026" s="716"/>
      <c r="T8026" s="1051"/>
      <c r="U8026" s="360" t="s">
        <v>310</v>
      </c>
      <c r="V8026" s="821">
        <v>50</v>
      </c>
      <c r="W8026" s="358">
        <f t="shared" si="251"/>
        <v>8018</v>
      </c>
      <c r="X8026" s="580"/>
    </row>
    <row r="8027" spans="8:24">
      <c r="H8027" s="360" t="s">
        <v>491</v>
      </c>
      <c r="I8027" s="821">
        <v>51</v>
      </c>
      <c r="J8027" s="358">
        <f t="shared" si="250"/>
        <v>25487</v>
      </c>
      <c r="K8027" s="580"/>
      <c r="L8027" s="580"/>
      <c r="N8027" s="716"/>
      <c r="O8027" s="716"/>
      <c r="P8027" s="716"/>
      <c r="Q8027" s="716"/>
      <c r="R8027" s="716"/>
      <c r="S8027" s="716"/>
      <c r="T8027" s="1051"/>
      <c r="U8027" s="360" t="s">
        <v>310</v>
      </c>
      <c r="V8027" s="821">
        <v>51</v>
      </c>
      <c r="W8027" s="358">
        <f t="shared" si="251"/>
        <v>8019</v>
      </c>
      <c r="X8027" s="580"/>
    </row>
    <row r="8028" spans="8:24">
      <c r="H8028" s="360" t="s">
        <v>491</v>
      </c>
      <c r="I8028" s="821">
        <v>52</v>
      </c>
      <c r="J8028" s="358">
        <f t="shared" si="250"/>
        <v>25488</v>
      </c>
      <c r="K8028" s="580"/>
      <c r="L8028" s="580"/>
      <c r="N8028" s="716"/>
      <c r="O8028" s="716"/>
      <c r="P8028" s="716"/>
      <c r="Q8028" s="716"/>
      <c r="R8028" s="716"/>
      <c r="S8028" s="716"/>
      <c r="T8028" s="1051"/>
      <c r="U8028" s="360" t="s">
        <v>310</v>
      </c>
      <c r="V8028" s="821">
        <v>52</v>
      </c>
      <c r="W8028" s="358">
        <f t="shared" si="251"/>
        <v>8020</v>
      </c>
      <c r="X8028" s="580"/>
    </row>
    <row r="8029" spans="8:24">
      <c r="H8029" s="360" t="s">
        <v>491</v>
      </c>
      <c r="I8029" s="821">
        <v>53</v>
      </c>
      <c r="J8029" s="358">
        <f t="shared" si="250"/>
        <v>25489</v>
      </c>
      <c r="K8029" s="580"/>
      <c r="L8029" s="580"/>
      <c r="N8029" s="716"/>
      <c r="O8029" s="716"/>
      <c r="P8029" s="716"/>
      <c r="Q8029" s="716"/>
      <c r="R8029" s="716"/>
      <c r="S8029" s="716"/>
      <c r="T8029" s="1051"/>
      <c r="U8029" s="360" t="s">
        <v>310</v>
      </c>
      <c r="V8029" s="821">
        <v>53</v>
      </c>
      <c r="W8029" s="358">
        <f t="shared" si="251"/>
        <v>8021</v>
      </c>
      <c r="X8029" s="580"/>
    </row>
    <row r="8030" spans="8:24">
      <c r="H8030" s="360" t="s">
        <v>491</v>
      </c>
      <c r="I8030" s="821">
        <v>54</v>
      </c>
      <c r="J8030" s="358">
        <f t="shared" si="250"/>
        <v>25490</v>
      </c>
      <c r="K8030" s="580"/>
      <c r="L8030" s="580"/>
      <c r="N8030" s="716"/>
      <c r="O8030" s="716"/>
      <c r="P8030" s="716"/>
      <c r="Q8030" s="716"/>
      <c r="R8030" s="716"/>
      <c r="S8030" s="716"/>
      <c r="T8030" s="1051"/>
      <c r="U8030" s="360" t="s">
        <v>310</v>
      </c>
      <c r="V8030" s="821">
        <v>54</v>
      </c>
      <c r="W8030" s="358">
        <f t="shared" si="251"/>
        <v>8022</v>
      </c>
      <c r="X8030" s="580"/>
    </row>
    <row r="8031" spans="8:24">
      <c r="H8031" s="360" t="s">
        <v>491</v>
      </c>
      <c r="I8031" s="821">
        <v>55</v>
      </c>
      <c r="J8031" s="358">
        <f t="shared" si="250"/>
        <v>25491</v>
      </c>
      <c r="K8031" s="580"/>
      <c r="L8031" s="580"/>
      <c r="N8031" s="716"/>
      <c r="O8031" s="716"/>
      <c r="P8031" s="716"/>
      <c r="Q8031" s="716"/>
      <c r="R8031" s="716"/>
      <c r="S8031" s="716"/>
      <c r="T8031" s="1051"/>
      <c r="U8031" s="360" t="s">
        <v>310</v>
      </c>
      <c r="V8031" s="821">
        <v>55</v>
      </c>
      <c r="W8031" s="358">
        <f t="shared" si="251"/>
        <v>8023</v>
      </c>
      <c r="X8031" s="580"/>
    </row>
    <row r="8032" spans="8:24">
      <c r="H8032" s="360" t="s">
        <v>491</v>
      </c>
      <c r="I8032" s="821">
        <v>56</v>
      </c>
      <c r="J8032" s="358">
        <f t="shared" si="250"/>
        <v>25492</v>
      </c>
      <c r="K8032" s="580"/>
      <c r="L8032" s="580"/>
      <c r="N8032" s="716"/>
      <c r="O8032" s="716"/>
      <c r="P8032" s="716"/>
      <c r="Q8032" s="716"/>
      <c r="R8032" s="716"/>
      <c r="S8032" s="716"/>
      <c r="T8032" s="1051"/>
      <c r="U8032" s="360" t="s">
        <v>310</v>
      </c>
      <c r="V8032" s="821">
        <v>56</v>
      </c>
      <c r="W8032" s="358">
        <f t="shared" si="251"/>
        <v>8024</v>
      </c>
      <c r="X8032" s="580"/>
    </row>
    <row r="8033" spans="8:24">
      <c r="H8033" s="360" t="s">
        <v>491</v>
      </c>
      <c r="I8033" s="821">
        <v>57</v>
      </c>
      <c r="J8033" s="358">
        <f t="shared" si="250"/>
        <v>25493</v>
      </c>
      <c r="K8033" s="580"/>
      <c r="L8033" s="580"/>
      <c r="N8033" s="716"/>
      <c r="O8033" s="716"/>
      <c r="P8033" s="716"/>
      <c r="Q8033" s="716"/>
      <c r="R8033" s="716"/>
      <c r="S8033" s="716"/>
      <c r="T8033" s="1051"/>
      <c r="U8033" s="360" t="s">
        <v>310</v>
      </c>
      <c r="V8033" s="821">
        <v>57</v>
      </c>
      <c r="W8033" s="358">
        <f t="shared" si="251"/>
        <v>8025</v>
      </c>
      <c r="X8033" s="580"/>
    </row>
    <row r="8034" spans="8:24">
      <c r="H8034" s="360" t="s">
        <v>491</v>
      </c>
      <c r="I8034" s="821">
        <v>58</v>
      </c>
      <c r="J8034" s="358">
        <f t="shared" si="250"/>
        <v>25494</v>
      </c>
      <c r="K8034" s="580"/>
      <c r="L8034" s="580"/>
      <c r="N8034" s="716"/>
      <c r="O8034" s="716"/>
      <c r="P8034" s="716"/>
      <c r="Q8034" s="716"/>
      <c r="R8034" s="716"/>
      <c r="S8034" s="716"/>
      <c r="T8034" s="1051"/>
      <c r="U8034" s="360" t="s">
        <v>310</v>
      </c>
      <c r="V8034" s="821">
        <v>58</v>
      </c>
      <c r="W8034" s="358">
        <f t="shared" si="251"/>
        <v>8026</v>
      </c>
      <c r="X8034" s="580"/>
    </row>
    <row r="8035" spans="8:24">
      <c r="H8035" s="360" t="s">
        <v>491</v>
      </c>
      <c r="I8035" s="821">
        <v>59</v>
      </c>
      <c r="J8035" s="358">
        <f t="shared" si="250"/>
        <v>25495</v>
      </c>
      <c r="K8035" s="580"/>
      <c r="L8035" s="580"/>
      <c r="N8035" s="716"/>
      <c r="O8035" s="716"/>
      <c r="P8035" s="716"/>
      <c r="Q8035" s="716"/>
      <c r="R8035" s="716"/>
      <c r="S8035" s="716"/>
      <c r="T8035" s="1051"/>
      <c r="U8035" s="360" t="s">
        <v>310</v>
      </c>
      <c r="V8035" s="821">
        <v>59</v>
      </c>
      <c r="W8035" s="358">
        <f t="shared" si="251"/>
        <v>8027</v>
      </c>
      <c r="X8035" s="580"/>
    </row>
    <row r="8036" spans="8:24">
      <c r="H8036" s="360" t="s">
        <v>491</v>
      </c>
      <c r="I8036" s="821">
        <v>60</v>
      </c>
      <c r="J8036" s="358">
        <f t="shared" si="250"/>
        <v>25496</v>
      </c>
      <c r="K8036" s="580"/>
      <c r="L8036" s="580"/>
      <c r="N8036" s="716"/>
      <c r="O8036" s="716"/>
      <c r="P8036" s="716"/>
      <c r="Q8036" s="716"/>
      <c r="R8036" s="716"/>
      <c r="S8036" s="716"/>
      <c r="T8036" s="1051"/>
      <c r="U8036" s="360" t="s">
        <v>310</v>
      </c>
      <c r="V8036" s="821">
        <v>60</v>
      </c>
      <c r="W8036" s="358">
        <f t="shared" si="251"/>
        <v>8028</v>
      </c>
      <c r="X8036" s="580"/>
    </row>
    <row r="8037" spans="8:24">
      <c r="H8037" s="360" t="s">
        <v>491</v>
      </c>
      <c r="I8037" s="821">
        <v>61</v>
      </c>
      <c r="J8037" s="358">
        <f t="shared" si="250"/>
        <v>25497</v>
      </c>
      <c r="K8037" s="580"/>
      <c r="L8037" s="580"/>
      <c r="N8037" s="716"/>
      <c r="O8037" s="716"/>
      <c r="P8037" s="716"/>
      <c r="Q8037" s="716"/>
      <c r="R8037" s="716"/>
      <c r="S8037" s="716"/>
      <c r="T8037" s="1051"/>
      <c r="U8037" s="360" t="s">
        <v>310</v>
      </c>
      <c r="V8037" s="821">
        <v>61</v>
      </c>
      <c r="W8037" s="358">
        <f t="shared" si="251"/>
        <v>8029</v>
      </c>
      <c r="X8037" s="580"/>
    </row>
    <row r="8038" spans="8:24">
      <c r="H8038" s="360" t="s">
        <v>491</v>
      </c>
      <c r="I8038" s="821">
        <v>62</v>
      </c>
      <c r="J8038" s="358">
        <f t="shared" si="250"/>
        <v>25498</v>
      </c>
      <c r="K8038" s="580"/>
      <c r="L8038" s="580"/>
      <c r="N8038" s="716"/>
      <c r="O8038" s="716"/>
      <c r="P8038" s="716"/>
      <c r="Q8038" s="716"/>
      <c r="R8038" s="716"/>
      <c r="S8038" s="716"/>
      <c r="T8038" s="1051"/>
      <c r="U8038" s="360" t="s">
        <v>310</v>
      </c>
      <c r="V8038" s="821">
        <v>62</v>
      </c>
      <c r="W8038" s="358">
        <f t="shared" si="251"/>
        <v>8030</v>
      </c>
      <c r="X8038" s="580"/>
    </row>
    <row r="8039" spans="8:24">
      <c r="H8039" s="360" t="s">
        <v>491</v>
      </c>
      <c r="I8039" s="821">
        <v>63</v>
      </c>
      <c r="J8039" s="358">
        <f t="shared" si="250"/>
        <v>25499</v>
      </c>
      <c r="K8039" s="580"/>
      <c r="L8039" s="580"/>
      <c r="N8039" s="716"/>
      <c r="O8039" s="716"/>
      <c r="P8039" s="716"/>
      <c r="Q8039" s="716"/>
      <c r="R8039" s="716"/>
      <c r="S8039" s="716"/>
      <c r="T8039" s="1051"/>
      <c r="U8039" s="360" t="s">
        <v>310</v>
      </c>
      <c r="V8039" s="821">
        <v>63</v>
      </c>
      <c r="W8039" s="358">
        <f t="shared" si="251"/>
        <v>8031</v>
      </c>
      <c r="X8039" s="580"/>
    </row>
    <row r="8040" spans="8:24">
      <c r="H8040" s="360" t="s">
        <v>491</v>
      </c>
      <c r="I8040" s="821">
        <v>64</v>
      </c>
      <c r="J8040" s="358">
        <f t="shared" si="250"/>
        <v>25500</v>
      </c>
      <c r="K8040" s="580"/>
      <c r="L8040" s="580"/>
      <c r="N8040" s="716"/>
      <c r="O8040" s="716"/>
      <c r="P8040" s="716"/>
      <c r="Q8040" s="716"/>
      <c r="R8040" s="716"/>
      <c r="S8040" s="716"/>
      <c r="T8040" s="1051"/>
      <c r="U8040" s="360" t="s">
        <v>310</v>
      </c>
      <c r="V8040" s="821">
        <v>64</v>
      </c>
      <c r="W8040" s="358">
        <f t="shared" si="251"/>
        <v>8032</v>
      </c>
      <c r="X8040" s="580"/>
    </row>
    <row r="8041" spans="8:24">
      <c r="H8041" s="360" t="s">
        <v>491</v>
      </c>
      <c r="I8041" s="821">
        <v>65</v>
      </c>
      <c r="J8041" s="358">
        <f t="shared" si="250"/>
        <v>25501</v>
      </c>
      <c r="K8041" s="580"/>
      <c r="L8041" s="580"/>
      <c r="N8041" s="716"/>
      <c r="O8041" s="716"/>
      <c r="P8041" s="716"/>
      <c r="Q8041" s="716"/>
      <c r="R8041" s="716"/>
      <c r="S8041" s="716"/>
      <c r="T8041" s="1051"/>
      <c r="U8041" s="360" t="s">
        <v>310</v>
      </c>
      <c r="V8041" s="821">
        <v>65</v>
      </c>
      <c r="W8041" s="358">
        <f t="shared" si="251"/>
        <v>8033</v>
      </c>
      <c r="X8041" s="580"/>
    </row>
    <row r="8042" spans="8:24">
      <c r="H8042" s="360" t="s">
        <v>491</v>
      </c>
      <c r="I8042" s="821">
        <v>66</v>
      </c>
      <c r="J8042" s="358">
        <f t="shared" si="250"/>
        <v>25502</v>
      </c>
      <c r="K8042" s="580"/>
      <c r="L8042" s="580"/>
      <c r="N8042" s="716"/>
      <c r="O8042" s="716"/>
      <c r="P8042" s="716"/>
      <c r="Q8042" s="716"/>
      <c r="R8042" s="716"/>
      <c r="S8042" s="716"/>
      <c r="T8042" s="1051"/>
      <c r="U8042" s="360" t="s">
        <v>310</v>
      </c>
      <c r="V8042" s="821">
        <v>66</v>
      </c>
      <c r="W8042" s="358">
        <f t="shared" si="251"/>
        <v>8034</v>
      </c>
      <c r="X8042" s="580"/>
    </row>
    <row r="8043" spans="8:24">
      <c r="H8043" s="360" t="s">
        <v>491</v>
      </c>
      <c r="I8043" s="821">
        <v>67</v>
      </c>
      <c r="J8043" s="358">
        <f t="shared" si="250"/>
        <v>25503</v>
      </c>
      <c r="K8043" s="580"/>
      <c r="L8043" s="580"/>
      <c r="N8043" s="716"/>
      <c r="O8043" s="716"/>
      <c r="P8043" s="716"/>
      <c r="Q8043" s="716"/>
      <c r="R8043" s="716"/>
      <c r="S8043" s="716"/>
      <c r="T8043" s="1051"/>
      <c r="U8043" s="360" t="s">
        <v>310</v>
      </c>
      <c r="V8043" s="821">
        <v>67</v>
      </c>
      <c r="W8043" s="358">
        <f t="shared" si="251"/>
        <v>8035</v>
      </c>
      <c r="X8043" s="580"/>
    </row>
    <row r="8044" spans="8:24">
      <c r="H8044" s="360" t="s">
        <v>491</v>
      </c>
      <c r="I8044" s="821">
        <v>68</v>
      </c>
      <c r="J8044" s="358">
        <f t="shared" si="250"/>
        <v>25504</v>
      </c>
      <c r="K8044" s="580"/>
      <c r="L8044" s="580"/>
      <c r="N8044" s="716"/>
      <c r="O8044" s="716"/>
      <c r="P8044" s="716"/>
      <c r="Q8044" s="716"/>
      <c r="R8044" s="716"/>
      <c r="S8044" s="716"/>
      <c r="T8044" s="1051"/>
      <c r="U8044" s="360" t="s">
        <v>310</v>
      </c>
      <c r="V8044" s="821">
        <v>68</v>
      </c>
      <c r="W8044" s="358">
        <f t="shared" si="251"/>
        <v>8036</v>
      </c>
      <c r="X8044" s="580"/>
    </row>
    <row r="8045" spans="8:24">
      <c r="H8045" s="360" t="s">
        <v>491</v>
      </c>
      <c r="I8045" s="821">
        <v>69</v>
      </c>
      <c r="J8045" s="358">
        <f t="shared" si="250"/>
        <v>25505</v>
      </c>
      <c r="K8045" s="580"/>
      <c r="L8045" s="580"/>
      <c r="N8045" s="716"/>
      <c r="O8045" s="716"/>
      <c r="P8045" s="716"/>
      <c r="Q8045" s="716"/>
      <c r="R8045" s="716"/>
      <c r="S8045" s="716"/>
      <c r="T8045" s="1051"/>
      <c r="U8045" s="360" t="s">
        <v>310</v>
      </c>
      <c r="V8045" s="821">
        <v>69</v>
      </c>
      <c r="W8045" s="358">
        <f t="shared" si="251"/>
        <v>8037</v>
      </c>
      <c r="X8045" s="580"/>
    </row>
    <row r="8046" spans="8:24">
      <c r="H8046" s="360" t="s">
        <v>491</v>
      </c>
      <c r="I8046" s="821">
        <v>70</v>
      </c>
      <c r="J8046" s="358">
        <f t="shared" si="250"/>
        <v>25506</v>
      </c>
      <c r="K8046" s="580"/>
      <c r="L8046" s="580"/>
      <c r="N8046" s="716"/>
      <c r="O8046" s="716"/>
      <c r="P8046" s="716"/>
      <c r="Q8046" s="716"/>
      <c r="R8046" s="716"/>
      <c r="S8046" s="716"/>
      <c r="T8046" s="1051"/>
      <c r="U8046" s="360" t="s">
        <v>310</v>
      </c>
      <c r="V8046" s="821">
        <v>70</v>
      </c>
      <c r="W8046" s="358">
        <f t="shared" si="251"/>
        <v>8038</v>
      </c>
      <c r="X8046" s="580"/>
    </row>
    <row r="8047" spans="8:24">
      <c r="H8047" s="360" t="s">
        <v>491</v>
      </c>
      <c r="I8047" s="821">
        <v>71</v>
      </c>
      <c r="J8047" s="358">
        <f t="shared" si="250"/>
        <v>25507</v>
      </c>
      <c r="K8047" s="580"/>
      <c r="L8047" s="580"/>
      <c r="N8047" s="716"/>
      <c r="O8047" s="716"/>
      <c r="P8047" s="716"/>
      <c r="Q8047" s="716"/>
      <c r="R8047" s="716"/>
      <c r="S8047" s="716"/>
      <c r="T8047" s="1051"/>
      <c r="U8047" s="360" t="s">
        <v>310</v>
      </c>
      <c r="V8047" s="821">
        <v>71</v>
      </c>
      <c r="W8047" s="358">
        <f t="shared" si="251"/>
        <v>8039</v>
      </c>
      <c r="X8047" s="580"/>
    </row>
    <row r="8048" spans="8:24">
      <c r="H8048" s="360" t="s">
        <v>491</v>
      </c>
      <c r="I8048" s="821">
        <v>72</v>
      </c>
      <c r="J8048" s="358">
        <f t="shared" si="250"/>
        <v>25508</v>
      </c>
      <c r="K8048" s="580"/>
      <c r="L8048" s="580"/>
      <c r="N8048" s="716"/>
      <c r="O8048" s="716"/>
      <c r="P8048" s="716"/>
      <c r="Q8048" s="716"/>
      <c r="R8048" s="716"/>
      <c r="S8048" s="716"/>
      <c r="T8048" s="1051"/>
      <c r="U8048" s="360" t="s">
        <v>310</v>
      </c>
      <c r="V8048" s="821">
        <v>72</v>
      </c>
      <c r="W8048" s="358">
        <f t="shared" si="251"/>
        <v>8040</v>
      </c>
      <c r="X8048" s="580"/>
    </row>
    <row r="8049" spans="8:24">
      <c r="H8049" s="360" t="s">
        <v>491</v>
      </c>
      <c r="I8049" s="821">
        <v>73</v>
      </c>
      <c r="J8049" s="358">
        <f t="shared" si="250"/>
        <v>25509</v>
      </c>
      <c r="K8049" s="580"/>
      <c r="L8049" s="580"/>
      <c r="N8049" s="716"/>
      <c r="O8049" s="716"/>
      <c r="P8049" s="716"/>
      <c r="Q8049" s="716"/>
      <c r="R8049" s="716"/>
      <c r="S8049" s="716"/>
      <c r="T8049" s="1051"/>
      <c r="U8049" s="360" t="s">
        <v>310</v>
      </c>
      <c r="V8049" s="821">
        <v>73</v>
      </c>
      <c r="W8049" s="358">
        <f t="shared" si="251"/>
        <v>8041</v>
      </c>
      <c r="X8049" s="580"/>
    </row>
    <row r="8050" spans="8:24">
      <c r="H8050" s="360" t="s">
        <v>491</v>
      </c>
      <c r="I8050" s="821">
        <v>74</v>
      </c>
      <c r="J8050" s="358">
        <f t="shared" si="250"/>
        <v>25510</v>
      </c>
      <c r="K8050" s="580"/>
      <c r="L8050" s="580"/>
      <c r="N8050" s="716"/>
      <c r="O8050" s="716"/>
      <c r="P8050" s="716"/>
      <c r="Q8050" s="716"/>
      <c r="R8050" s="716"/>
      <c r="S8050" s="716"/>
      <c r="T8050" s="1051"/>
      <c r="U8050" s="360" t="s">
        <v>310</v>
      </c>
      <c r="V8050" s="821">
        <v>74</v>
      </c>
      <c r="W8050" s="358">
        <f t="shared" si="251"/>
        <v>8042</v>
      </c>
      <c r="X8050" s="580"/>
    </row>
    <row r="8051" spans="8:24">
      <c r="H8051" s="360" t="s">
        <v>491</v>
      </c>
      <c r="I8051" s="821">
        <v>75</v>
      </c>
      <c r="J8051" s="358">
        <f t="shared" si="250"/>
        <v>25511</v>
      </c>
      <c r="K8051" s="580"/>
      <c r="L8051" s="580"/>
      <c r="N8051" s="716"/>
      <c r="O8051" s="716"/>
      <c r="P8051" s="716"/>
      <c r="Q8051" s="716"/>
      <c r="R8051" s="716"/>
      <c r="S8051" s="716"/>
      <c r="T8051" s="1051"/>
      <c r="U8051" s="360" t="s">
        <v>310</v>
      </c>
      <c r="V8051" s="821">
        <v>75</v>
      </c>
      <c r="W8051" s="358">
        <f t="shared" si="251"/>
        <v>8043</v>
      </c>
      <c r="X8051" s="580"/>
    </row>
    <row r="8052" spans="8:24">
      <c r="H8052" s="360" t="s">
        <v>491</v>
      </c>
      <c r="I8052" s="821">
        <v>76</v>
      </c>
      <c r="J8052" s="358">
        <f t="shared" si="250"/>
        <v>25512</v>
      </c>
      <c r="K8052" s="580"/>
      <c r="L8052" s="580"/>
      <c r="N8052" s="716"/>
      <c r="O8052" s="716"/>
      <c r="P8052" s="716"/>
      <c r="Q8052" s="716"/>
      <c r="R8052" s="716"/>
      <c r="S8052" s="716"/>
      <c r="T8052" s="1051"/>
      <c r="U8052" s="360" t="s">
        <v>310</v>
      </c>
      <c r="V8052" s="821">
        <v>76</v>
      </c>
      <c r="W8052" s="358">
        <f t="shared" si="251"/>
        <v>8044</v>
      </c>
      <c r="X8052" s="580"/>
    </row>
    <row r="8053" spans="8:24">
      <c r="H8053" s="360" t="s">
        <v>491</v>
      </c>
      <c r="I8053" s="821">
        <v>77</v>
      </c>
      <c r="J8053" s="358">
        <f t="shared" si="250"/>
        <v>25513</v>
      </c>
      <c r="K8053" s="580"/>
      <c r="L8053" s="580"/>
      <c r="N8053" s="716"/>
      <c r="O8053" s="716"/>
      <c r="P8053" s="716"/>
      <c r="Q8053" s="716"/>
      <c r="R8053" s="716"/>
      <c r="S8053" s="716"/>
      <c r="T8053" s="1051"/>
      <c r="U8053" s="360" t="s">
        <v>310</v>
      </c>
      <c r="V8053" s="821">
        <v>77</v>
      </c>
      <c r="W8053" s="358">
        <f t="shared" si="251"/>
        <v>8045</v>
      </c>
      <c r="X8053" s="580"/>
    </row>
    <row r="8054" spans="8:24">
      <c r="H8054" s="360" t="s">
        <v>491</v>
      </c>
      <c r="I8054" s="821">
        <v>78</v>
      </c>
      <c r="J8054" s="358">
        <f t="shared" si="250"/>
        <v>25514</v>
      </c>
      <c r="K8054" s="580"/>
      <c r="L8054" s="580"/>
      <c r="N8054" s="716"/>
      <c r="O8054" s="716"/>
      <c r="P8054" s="716"/>
      <c r="Q8054" s="716"/>
      <c r="R8054" s="716"/>
      <c r="S8054" s="716"/>
      <c r="T8054" s="1051"/>
      <c r="U8054" s="360" t="s">
        <v>310</v>
      </c>
      <c r="V8054" s="821">
        <v>78</v>
      </c>
      <c r="W8054" s="358">
        <f t="shared" si="251"/>
        <v>8046</v>
      </c>
      <c r="X8054" s="580"/>
    </row>
    <row r="8055" spans="8:24">
      <c r="H8055" s="360" t="s">
        <v>491</v>
      </c>
      <c r="I8055" s="821">
        <v>79</v>
      </c>
      <c r="J8055" s="358">
        <f t="shared" si="250"/>
        <v>25515</v>
      </c>
      <c r="K8055" s="580"/>
      <c r="L8055" s="580"/>
      <c r="N8055" s="716"/>
      <c r="O8055" s="716"/>
      <c r="P8055" s="716"/>
      <c r="Q8055" s="716"/>
      <c r="R8055" s="716"/>
      <c r="S8055" s="716"/>
      <c r="T8055" s="1051"/>
      <c r="U8055" s="360" t="s">
        <v>310</v>
      </c>
      <c r="V8055" s="821">
        <v>79</v>
      </c>
      <c r="W8055" s="358">
        <f t="shared" si="251"/>
        <v>8047</v>
      </c>
      <c r="X8055" s="580"/>
    </row>
    <row r="8056" spans="8:24">
      <c r="H8056" s="360" t="s">
        <v>491</v>
      </c>
      <c r="I8056" s="821">
        <v>80</v>
      </c>
      <c r="J8056" s="358">
        <f t="shared" si="250"/>
        <v>25516</v>
      </c>
      <c r="K8056" s="580"/>
      <c r="L8056" s="580"/>
      <c r="N8056" s="716"/>
      <c r="O8056" s="716"/>
      <c r="P8056" s="716"/>
      <c r="Q8056" s="716"/>
      <c r="R8056" s="716"/>
      <c r="S8056" s="716"/>
      <c r="T8056" s="1051"/>
      <c r="U8056" s="360" t="s">
        <v>310</v>
      </c>
      <c r="V8056" s="821">
        <v>80</v>
      </c>
      <c r="W8056" s="358">
        <f t="shared" si="251"/>
        <v>8048</v>
      </c>
      <c r="X8056" s="580"/>
    </row>
    <row r="8057" spans="8:24">
      <c r="H8057" s="360" t="s">
        <v>491</v>
      </c>
      <c r="I8057" s="821">
        <v>81</v>
      </c>
      <c r="J8057" s="358">
        <f t="shared" si="250"/>
        <v>25517</v>
      </c>
      <c r="K8057" s="580"/>
      <c r="L8057" s="580"/>
      <c r="N8057" s="716"/>
      <c r="O8057" s="716"/>
      <c r="P8057" s="716"/>
      <c r="Q8057" s="716"/>
      <c r="R8057" s="716"/>
      <c r="S8057" s="716"/>
      <c r="T8057" s="1051"/>
      <c r="U8057" s="360" t="s">
        <v>310</v>
      </c>
      <c r="V8057" s="821">
        <v>81</v>
      </c>
      <c r="W8057" s="358">
        <f t="shared" si="251"/>
        <v>8049</v>
      </c>
      <c r="X8057" s="580"/>
    </row>
    <row r="8058" spans="8:24">
      <c r="H8058" s="360" t="s">
        <v>491</v>
      </c>
      <c r="I8058" s="821">
        <v>82</v>
      </c>
      <c r="J8058" s="358">
        <f t="shared" si="250"/>
        <v>25518</v>
      </c>
      <c r="K8058" s="580"/>
      <c r="L8058" s="580"/>
      <c r="N8058" s="716"/>
      <c r="O8058" s="716"/>
      <c r="P8058" s="716"/>
      <c r="Q8058" s="716"/>
      <c r="R8058" s="716"/>
      <c r="S8058" s="716"/>
      <c r="T8058" s="1051"/>
      <c r="U8058" s="360" t="s">
        <v>310</v>
      </c>
      <c r="V8058" s="821">
        <v>82</v>
      </c>
      <c r="W8058" s="358">
        <f t="shared" si="251"/>
        <v>8050</v>
      </c>
      <c r="X8058" s="580"/>
    </row>
    <row r="8059" spans="8:24">
      <c r="H8059" s="360" t="s">
        <v>491</v>
      </c>
      <c r="I8059" s="821">
        <v>83</v>
      </c>
      <c r="J8059" s="358">
        <f t="shared" si="250"/>
        <v>25519</v>
      </c>
      <c r="K8059" s="580"/>
      <c r="L8059" s="580"/>
      <c r="N8059" s="716"/>
      <c r="O8059" s="716"/>
      <c r="P8059" s="716"/>
      <c r="Q8059" s="716"/>
      <c r="R8059" s="716"/>
      <c r="S8059" s="716"/>
      <c r="T8059" s="1051"/>
      <c r="U8059" s="360" t="s">
        <v>310</v>
      </c>
      <c r="V8059" s="821">
        <v>83</v>
      </c>
      <c r="W8059" s="358">
        <f t="shared" si="251"/>
        <v>8051</v>
      </c>
      <c r="X8059" s="580"/>
    </row>
    <row r="8060" spans="8:24">
      <c r="H8060" s="360" t="s">
        <v>491</v>
      </c>
      <c r="I8060" s="821">
        <v>84</v>
      </c>
      <c r="J8060" s="358">
        <f t="shared" si="250"/>
        <v>25520</v>
      </c>
      <c r="K8060" s="580"/>
      <c r="L8060" s="580"/>
      <c r="N8060" s="716"/>
      <c r="O8060" s="716"/>
      <c r="P8060" s="716"/>
      <c r="Q8060" s="716"/>
      <c r="R8060" s="716"/>
      <c r="S8060" s="716"/>
      <c r="T8060" s="1051"/>
      <c r="U8060" s="360" t="s">
        <v>310</v>
      </c>
      <c r="V8060" s="821">
        <v>84</v>
      </c>
      <c r="W8060" s="358">
        <f t="shared" si="251"/>
        <v>8052</v>
      </c>
      <c r="X8060" s="580"/>
    </row>
    <row r="8061" spans="8:24">
      <c r="H8061" s="360" t="s">
        <v>491</v>
      </c>
      <c r="I8061" s="821">
        <v>85</v>
      </c>
      <c r="J8061" s="358">
        <f t="shared" si="250"/>
        <v>25521</v>
      </c>
      <c r="K8061" s="580"/>
      <c r="L8061" s="580"/>
      <c r="N8061" s="716"/>
      <c r="O8061" s="716"/>
      <c r="P8061" s="716"/>
      <c r="Q8061" s="716"/>
      <c r="R8061" s="716"/>
      <c r="S8061" s="716"/>
      <c r="T8061" s="1051"/>
      <c r="U8061" s="360" t="s">
        <v>310</v>
      </c>
      <c r="V8061" s="821">
        <v>85</v>
      </c>
      <c r="W8061" s="358">
        <f t="shared" si="251"/>
        <v>8053</v>
      </c>
      <c r="X8061" s="580"/>
    </row>
    <row r="8062" spans="8:24">
      <c r="H8062" s="360" t="s">
        <v>491</v>
      </c>
      <c r="I8062" s="821">
        <v>86</v>
      </c>
      <c r="J8062" s="358">
        <f t="shared" si="250"/>
        <v>25522</v>
      </c>
      <c r="K8062" s="580"/>
      <c r="L8062" s="580"/>
      <c r="N8062" s="716"/>
      <c r="O8062" s="716"/>
      <c r="P8062" s="716"/>
      <c r="Q8062" s="716"/>
      <c r="R8062" s="716"/>
      <c r="S8062" s="716"/>
      <c r="T8062" s="1051"/>
      <c r="U8062" s="360" t="s">
        <v>310</v>
      </c>
      <c r="V8062" s="821">
        <v>86</v>
      </c>
      <c r="W8062" s="358">
        <f t="shared" si="251"/>
        <v>8054</v>
      </c>
      <c r="X8062" s="580"/>
    </row>
    <row r="8063" spans="8:24">
      <c r="H8063" s="360" t="s">
        <v>491</v>
      </c>
      <c r="I8063" s="821">
        <v>87</v>
      </c>
      <c r="J8063" s="358">
        <f t="shared" si="250"/>
        <v>25523</v>
      </c>
      <c r="K8063" s="580"/>
      <c r="L8063" s="580"/>
      <c r="N8063" s="716"/>
      <c r="O8063" s="716"/>
      <c r="P8063" s="716"/>
      <c r="Q8063" s="716"/>
      <c r="R8063" s="716"/>
      <c r="S8063" s="716"/>
      <c r="T8063" s="1051"/>
      <c r="U8063" s="360" t="s">
        <v>310</v>
      </c>
      <c r="V8063" s="821">
        <v>87</v>
      </c>
      <c r="W8063" s="358">
        <f t="shared" si="251"/>
        <v>8055</v>
      </c>
      <c r="X8063" s="580"/>
    </row>
    <row r="8064" spans="8:24">
      <c r="H8064" s="360" t="s">
        <v>491</v>
      </c>
      <c r="I8064" s="821">
        <v>88</v>
      </c>
      <c r="J8064" s="358">
        <f t="shared" si="250"/>
        <v>25524</v>
      </c>
      <c r="K8064" s="580"/>
      <c r="L8064" s="580"/>
      <c r="N8064" s="716"/>
      <c r="O8064" s="716"/>
      <c r="P8064" s="716"/>
      <c r="Q8064" s="716"/>
      <c r="R8064" s="716"/>
      <c r="S8064" s="716"/>
      <c r="T8064" s="1051"/>
      <c r="U8064" s="360" t="s">
        <v>310</v>
      </c>
      <c r="V8064" s="821">
        <v>88</v>
      </c>
      <c r="W8064" s="358">
        <f t="shared" si="251"/>
        <v>8056</v>
      </c>
      <c r="X8064" s="580"/>
    </row>
    <row r="8065" spans="8:24">
      <c r="H8065" s="360" t="s">
        <v>491</v>
      </c>
      <c r="I8065" s="821">
        <v>89</v>
      </c>
      <c r="J8065" s="358">
        <f t="shared" si="250"/>
        <v>25525</v>
      </c>
      <c r="K8065" s="580"/>
      <c r="L8065" s="580"/>
      <c r="N8065" s="716"/>
      <c r="O8065" s="716"/>
      <c r="P8065" s="716"/>
      <c r="Q8065" s="716"/>
      <c r="R8065" s="716"/>
      <c r="S8065" s="716"/>
      <c r="T8065" s="1051"/>
      <c r="U8065" s="360" t="s">
        <v>310</v>
      </c>
      <c r="V8065" s="821">
        <v>89</v>
      </c>
      <c r="W8065" s="358">
        <f t="shared" si="251"/>
        <v>8057</v>
      </c>
      <c r="X8065" s="580"/>
    </row>
    <row r="8066" spans="8:24">
      <c r="H8066" s="360" t="s">
        <v>491</v>
      </c>
      <c r="I8066" s="821">
        <v>90</v>
      </c>
      <c r="J8066" s="358">
        <f t="shared" si="250"/>
        <v>25526</v>
      </c>
      <c r="K8066" s="580"/>
      <c r="L8066" s="580"/>
      <c r="N8066" s="716"/>
      <c r="O8066" s="716"/>
      <c r="P8066" s="716"/>
      <c r="Q8066" s="716"/>
      <c r="R8066" s="716"/>
      <c r="S8066" s="716"/>
      <c r="T8066" s="1051"/>
      <c r="U8066" s="360" t="s">
        <v>310</v>
      </c>
      <c r="V8066" s="821">
        <v>90</v>
      </c>
      <c r="W8066" s="358">
        <f t="shared" si="251"/>
        <v>8058</v>
      </c>
      <c r="X8066" s="580"/>
    </row>
    <row r="8067" spans="8:24">
      <c r="H8067" s="360" t="s">
        <v>491</v>
      </c>
      <c r="I8067" s="821">
        <v>91</v>
      </c>
      <c r="J8067" s="358">
        <f t="shared" si="250"/>
        <v>25527</v>
      </c>
      <c r="K8067" s="580"/>
      <c r="L8067" s="580"/>
      <c r="N8067" s="716"/>
      <c r="O8067" s="716"/>
      <c r="P8067" s="716"/>
      <c r="Q8067" s="716"/>
      <c r="R8067" s="716"/>
      <c r="S8067" s="716"/>
      <c r="T8067" s="1051"/>
      <c r="U8067" s="360" t="s">
        <v>310</v>
      </c>
      <c r="V8067" s="821">
        <v>91</v>
      </c>
      <c r="W8067" s="358">
        <f t="shared" si="251"/>
        <v>8059</v>
      </c>
      <c r="X8067" s="580"/>
    </row>
    <row r="8068" spans="8:24">
      <c r="H8068" s="360" t="s">
        <v>491</v>
      </c>
      <c r="I8068" s="821">
        <v>92</v>
      </c>
      <c r="J8068" s="358">
        <f t="shared" si="250"/>
        <v>25528</v>
      </c>
      <c r="K8068" s="580"/>
      <c r="L8068" s="580"/>
      <c r="N8068" s="716"/>
      <c r="O8068" s="716"/>
      <c r="P8068" s="716"/>
      <c r="Q8068" s="716"/>
      <c r="R8068" s="716"/>
      <c r="S8068" s="716"/>
      <c r="T8068" s="1051"/>
      <c r="U8068" s="360" t="s">
        <v>310</v>
      </c>
      <c r="V8068" s="821">
        <v>92</v>
      </c>
      <c r="W8068" s="358">
        <f t="shared" si="251"/>
        <v>8060</v>
      </c>
      <c r="X8068" s="580"/>
    </row>
    <row r="8069" spans="8:24">
      <c r="H8069" s="360" t="s">
        <v>491</v>
      </c>
      <c r="I8069" s="821">
        <v>93</v>
      </c>
      <c r="J8069" s="358">
        <f t="shared" si="250"/>
        <v>25529</v>
      </c>
      <c r="K8069" s="580"/>
      <c r="L8069" s="580"/>
      <c r="N8069" s="716"/>
      <c r="O8069" s="716"/>
      <c r="P8069" s="716"/>
      <c r="Q8069" s="716"/>
      <c r="R8069" s="716"/>
      <c r="S8069" s="716"/>
      <c r="T8069" s="1051"/>
      <c r="U8069" s="360" t="s">
        <v>310</v>
      </c>
      <c r="V8069" s="821">
        <v>93</v>
      </c>
      <c r="W8069" s="358">
        <f t="shared" si="251"/>
        <v>8061</v>
      </c>
      <c r="X8069" s="580"/>
    </row>
    <row r="8070" spans="8:24">
      <c r="H8070" s="360" t="s">
        <v>491</v>
      </c>
      <c r="I8070" s="821">
        <v>94</v>
      </c>
      <c r="J8070" s="358">
        <f t="shared" si="250"/>
        <v>25530</v>
      </c>
      <c r="K8070" s="580"/>
      <c r="L8070" s="580"/>
      <c r="N8070" s="716"/>
      <c r="O8070" s="716"/>
      <c r="P8070" s="716"/>
      <c r="Q8070" s="716"/>
      <c r="R8070" s="716"/>
      <c r="S8070" s="716"/>
      <c r="T8070" s="1051"/>
      <c r="U8070" s="360" t="s">
        <v>310</v>
      </c>
      <c r="V8070" s="821">
        <v>94</v>
      </c>
      <c r="W8070" s="358">
        <f t="shared" si="251"/>
        <v>8062</v>
      </c>
      <c r="X8070" s="580"/>
    </row>
    <row r="8071" spans="8:24">
      <c r="H8071" s="360" t="s">
        <v>491</v>
      </c>
      <c r="I8071" s="821">
        <v>95</v>
      </c>
      <c r="J8071" s="358">
        <f t="shared" si="250"/>
        <v>25531</v>
      </c>
      <c r="K8071" s="580"/>
      <c r="L8071" s="580"/>
      <c r="N8071" s="716"/>
      <c r="O8071" s="716"/>
      <c r="P8071" s="716"/>
      <c r="Q8071" s="716"/>
      <c r="R8071" s="716"/>
      <c r="S8071" s="716"/>
      <c r="T8071" s="1051"/>
      <c r="U8071" s="360" t="s">
        <v>310</v>
      </c>
      <c r="V8071" s="821">
        <v>95</v>
      </c>
      <c r="W8071" s="358">
        <f t="shared" si="251"/>
        <v>8063</v>
      </c>
      <c r="X8071" s="580"/>
    </row>
    <row r="8072" spans="8:24">
      <c r="H8072" s="360" t="s">
        <v>491</v>
      </c>
      <c r="I8072" s="821">
        <v>96</v>
      </c>
      <c r="J8072" s="358">
        <f t="shared" si="250"/>
        <v>25532</v>
      </c>
      <c r="K8072" s="580"/>
      <c r="L8072" s="580"/>
      <c r="N8072" s="716"/>
      <c r="O8072" s="716"/>
      <c r="P8072" s="716"/>
      <c r="Q8072" s="716"/>
      <c r="R8072" s="716"/>
      <c r="S8072" s="716"/>
      <c r="T8072" s="1051"/>
      <c r="U8072" s="360" t="s">
        <v>310</v>
      </c>
      <c r="V8072" s="821">
        <v>96</v>
      </c>
      <c r="W8072" s="358">
        <f t="shared" si="251"/>
        <v>8064</v>
      </c>
      <c r="X8072" s="580"/>
    </row>
    <row r="8073" spans="8:24">
      <c r="H8073" s="360" t="s">
        <v>492</v>
      </c>
      <c r="I8073" s="821">
        <v>1</v>
      </c>
      <c r="J8073" s="358">
        <f t="shared" si="250"/>
        <v>25533</v>
      </c>
      <c r="K8073" s="580"/>
      <c r="L8073" s="580"/>
      <c r="N8073" s="716"/>
      <c r="O8073" s="716"/>
      <c r="P8073" s="716"/>
      <c r="Q8073" s="716"/>
      <c r="R8073" s="716"/>
      <c r="S8073" s="716"/>
      <c r="T8073" s="1051"/>
      <c r="U8073" s="360" t="s">
        <v>311</v>
      </c>
      <c r="V8073" s="821">
        <v>1</v>
      </c>
      <c r="W8073" s="358">
        <f t="shared" si="251"/>
        <v>8065</v>
      </c>
      <c r="X8073" s="580"/>
    </row>
    <row r="8074" spans="8:24">
      <c r="H8074" s="360" t="s">
        <v>492</v>
      </c>
      <c r="I8074" s="821">
        <v>2</v>
      </c>
      <c r="J8074" s="358">
        <f t="shared" ref="J8074:J8137" si="252">J8073+1</f>
        <v>25534</v>
      </c>
      <c r="K8074" s="580"/>
      <c r="L8074" s="580"/>
      <c r="N8074" s="716"/>
      <c r="O8074" s="716"/>
      <c r="P8074" s="716"/>
      <c r="Q8074" s="716"/>
      <c r="R8074" s="716"/>
      <c r="S8074" s="716"/>
      <c r="T8074" s="1051"/>
      <c r="U8074" s="360" t="s">
        <v>311</v>
      </c>
      <c r="V8074" s="821">
        <v>2</v>
      </c>
      <c r="W8074" s="358">
        <f t="shared" ref="W8074:W8137" si="253">W8073+1</f>
        <v>8066</v>
      </c>
      <c r="X8074" s="580"/>
    </row>
    <row r="8075" spans="8:24">
      <c r="H8075" s="360" t="s">
        <v>492</v>
      </c>
      <c r="I8075" s="821">
        <v>3</v>
      </c>
      <c r="J8075" s="358">
        <f t="shared" si="252"/>
        <v>25535</v>
      </c>
      <c r="K8075" s="580"/>
      <c r="L8075" s="580"/>
      <c r="N8075" s="716"/>
      <c r="O8075" s="716"/>
      <c r="P8075" s="716"/>
      <c r="Q8075" s="716"/>
      <c r="R8075" s="716"/>
      <c r="S8075" s="716"/>
      <c r="T8075" s="1051"/>
      <c r="U8075" s="360" t="s">
        <v>311</v>
      </c>
      <c r="V8075" s="821">
        <v>3</v>
      </c>
      <c r="W8075" s="358">
        <f t="shared" si="253"/>
        <v>8067</v>
      </c>
      <c r="X8075" s="580"/>
    </row>
    <row r="8076" spans="8:24">
      <c r="H8076" s="360" t="s">
        <v>492</v>
      </c>
      <c r="I8076" s="821">
        <v>4</v>
      </c>
      <c r="J8076" s="358">
        <f t="shared" si="252"/>
        <v>25536</v>
      </c>
      <c r="K8076" s="580"/>
      <c r="L8076" s="580"/>
      <c r="N8076" s="716"/>
      <c r="O8076" s="716"/>
      <c r="P8076" s="716"/>
      <c r="Q8076" s="716"/>
      <c r="R8076" s="716"/>
      <c r="S8076" s="716"/>
      <c r="T8076" s="1051"/>
      <c r="U8076" s="360" t="s">
        <v>311</v>
      </c>
      <c r="V8076" s="821">
        <v>4</v>
      </c>
      <c r="W8076" s="358">
        <f t="shared" si="253"/>
        <v>8068</v>
      </c>
      <c r="X8076" s="580"/>
    </row>
    <row r="8077" spans="8:24">
      <c r="H8077" s="360" t="s">
        <v>492</v>
      </c>
      <c r="I8077" s="821">
        <v>5</v>
      </c>
      <c r="J8077" s="358">
        <f t="shared" si="252"/>
        <v>25537</v>
      </c>
      <c r="K8077" s="580"/>
      <c r="L8077" s="580"/>
      <c r="N8077" s="716"/>
      <c r="O8077" s="716"/>
      <c r="P8077" s="716"/>
      <c r="Q8077" s="716"/>
      <c r="R8077" s="716"/>
      <c r="S8077" s="716"/>
      <c r="T8077" s="1051"/>
      <c r="U8077" s="360" t="s">
        <v>311</v>
      </c>
      <c r="V8077" s="821">
        <v>5</v>
      </c>
      <c r="W8077" s="358">
        <f t="shared" si="253"/>
        <v>8069</v>
      </c>
      <c r="X8077" s="580"/>
    </row>
    <row r="8078" spans="8:24">
      <c r="H8078" s="360" t="s">
        <v>492</v>
      </c>
      <c r="I8078" s="821">
        <v>6</v>
      </c>
      <c r="J8078" s="358">
        <f t="shared" si="252"/>
        <v>25538</v>
      </c>
      <c r="K8078" s="580"/>
      <c r="L8078" s="580"/>
      <c r="N8078" s="716"/>
      <c r="O8078" s="716"/>
      <c r="P8078" s="716"/>
      <c r="Q8078" s="716"/>
      <c r="R8078" s="716"/>
      <c r="S8078" s="716"/>
      <c r="T8078" s="1051"/>
      <c r="U8078" s="360" t="s">
        <v>311</v>
      </c>
      <c r="V8078" s="821">
        <v>6</v>
      </c>
      <c r="W8078" s="358">
        <f t="shared" si="253"/>
        <v>8070</v>
      </c>
      <c r="X8078" s="580"/>
    </row>
    <row r="8079" spans="8:24">
      <c r="H8079" s="360" t="s">
        <v>492</v>
      </c>
      <c r="I8079" s="821">
        <v>7</v>
      </c>
      <c r="J8079" s="358">
        <f t="shared" si="252"/>
        <v>25539</v>
      </c>
      <c r="K8079" s="580"/>
      <c r="L8079" s="580"/>
      <c r="N8079" s="716"/>
      <c r="O8079" s="716"/>
      <c r="P8079" s="716"/>
      <c r="Q8079" s="716"/>
      <c r="R8079" s="716"/>
      <c r="S8079" s="716"/>
      <c r="T8079" s="1051"/>
      <c r="U8079" s="360" t="s">
        <v>311</v>
      </c>
      <c r="V8079" s="821">
        <v>7</v>
      </c>
      <c r="W8079" s="358">
        <f t="shared" si="253"/>
        <v>8071</v>
      </c>
      <c r="X8079" s="580"/>
    </row>
    <row r="8080" spans="8:24">
      <c r="H8080" s="360" t="s">
        <v>492</v>
      </c>
      <c r="I8080" s="821">
        <v>8</v>
      </c>
      <c r="J8080" s="358">
        <f t="shared" si="252"/>
        <v>25540</v>
      </c>
      <c r="K8080" s="580"/>
      <c r="L8080" s="580"/>
      <c r="N8080" s="716"/>
      <c r="O8080" s="716"/>
      <c r="P8080" s="716"/>
      <c r="Q8080" s="716"/>
      <c r="R8080" s="716"/>
      <c r="S8080" s="716"/>
      <c r="T8080" s="1051"/>
      <c r="U8080" s="360" t="s">
        <v>311</v>
      </c>
      <c r="V8080" s="821">
        <v>8</v>
      </c>
      <c r="W8080" s="358">
        <f t="shared" si="253"/>
        <v>8072</v>
      </c>
      <c r="X8080" s="580"/>
    </row>
    <row r="8081" spans="8:24">
      <c r="H8081" s="360" t="s">
        <v>492</v>
      </c>
      <c r="I8081" s="821">
        <v>9</v>
      </c>
      <c r="J8081" s="358">
        <f t="shared" si="252"/>
        <v>25541</v>
      </c>
      <c r="K8081" s="580"/>
      <c r="L8081" s="580"/>
      <c r="N8081" s="716"/>
      <c r="O8081" s="716"/>
      <c r="P8081" s="716"/>
      <c r="Q8081" s="716"/>
      <c r="R8081" s="716"/>
      <c r="S8081" s="716"/>
      <c r="T8081" s="1051"/>
      <c r="U8081" s="360" t="s">
        <v>311</v>
      </c>
      <c r="V8081" s="821">
        <v>9</v>
      </c>
      <c r="W8081" s="358">
        <f t="shared" si="253"/>
        <v>8073</v>
      </c>
      <c r="X8081" s="580"/>
    </row>
    <row r="8082" spans="8:24">
      <c r="H8082" s="360" t="s">
        <v>492</v>
      </c>
      <c r="I8082" s="821">
        <v>10</v>
      </c>
      <c r="J8082" s="358">
        <f t="shared" si="252"/>
        <v>25542</v>
      </c>
      <c r="K8082" s="580"/>
      <c r="L8082" s="580"/>
      <c r="N8082" s="716"/>
      <c r="O8082" s="716"/>
      <c r="P8082" s="716"/>
      <c r="Q8082" s="716"/>
      <c r="R8082" s="716"/>
      <c r="S8082" s="716"/>
      <c r="T8082" s="1051"/>
      <c r="U8082" s="360" t="s">
        <v>311</v>
      </c>
      <c r="V8082" s="821">
        <v>10</v>
      </c>
      <c r="W8082" s="358">
        <f t="shared" si="253"/>
        <v>8074</v>
      </c>
      <c r="X8082" s="580"/>
    </row>
    <row r="8083" spans="8:24">
      <c r="H8083" s="360" t="s">
        <v>492</v>
      </c>
      <c r="I8083" s="821">
        <v>11</v>
      </c>
      <c r="J8083" s="358">
        <f t="shared" si="252"/>
        <v>25543</v>
      </c>
      <c r="K8083" s="580"/>
      <c r="L8083" s="580"/>
      <c r="N8083" s="716"/>
      <c r="O8083" s="716"/>
      <c r="P8083" s="716"/>
      <c r="Q8083" s="716"/>
      <c r="R8083" s="716"/>
      <c r="S8083" s="716"/>
      <c r="T8083" s="1051"/>
      <c r="U8083" s="360" t="s">
        <v>311</v>
      </c>
      <c r="V8083" s="821">
        <v>11</v>
      </c>
      <c r="W8083" s="358">
        <f t="shared" si="253"/>
        <v>8075</v>
      </c>
      <c r="X8083" s="580"/>
    </row>
    <row r="8084" spans="8:24">
      <c r="H8084" s="360" t="s">
        <v>492</v>
      </c>
      <c r="I8084" s="821">
        <v>12</v>
      </c>
      <c r="J8084" s="358">
        <f t="shared" si="252"/>
        <v>25544</v>
      </c>
      <c r="K8084" s="580"/>
      <c r="L8084" s="580"/>
      <c r="N8084" s="716"/>
      <c r="O8084" s="716"/>
      <c r="P8084" s="716"/>
      <c r="Q8084" s="716"/>
      <c r="R8084" s="716"/>
      <c r="S8084" s="716"/>
      <c r="T8084" s="1051"/>
      <c r="U8084" s="360" t="s">
        <v>311</v>
      </c>
      <c r="V8084" s="821">
        <v>12</v>
      </c>
      <c r="W8084" s="358">
        <f t="shared" si="253"/>
        <v>8076</v>
      </c>
      <c r="X8084" s="580"/>
    </row>
    <row r="8085" spans="8:24">
      <c r="H8085" s="360" t="s">
        <v>492</v>
      </c>
      <c r="I8085" s="821">
        <v>13</v>
      </c>
      <c r="J8085" s="358">
        <f t="shared" si="252"/>
        <v>25545</v>
      </c>
      <c r="K8085" s="580"/>
      <c r="L8085" s="580"/>
      <c r="N8085" s="716"/>
      <c r="O8085" s="716"/>
      <c r="P8085" s="716"/>
      <c r="Q8085" s="716"/>
      <c r="R8085" s="716"/>
      <c r="S8085" s="716"/>
      <c r="T8085" s="1051"/>
      <c r="U8085" s="360" t="s">
        <v>311</v>
      </c>
      <c r="V8085" s="821">
        <v>13</v>
      </c>
      <c r="W8085" s="358">
        <f t="shared" si="253"/>
        <v>8077</v>
      </c>
      <c r="X8085" s="580"/>
    </row>
    <row r="8086" spans="8:24">
      <c r="H8086" s="360" t="s">
        <v>492</v>
      </c>
      <c r="I8086" s="821">
        <v>14</v>
      </c>
      <c r="J8086" s="358">
        <f t="shared" si="252"/>
        <v>25546</v>
      </c>
      <c r="K8086" s="580"/>
      <c r="L8086" s="580"/>
      <c r="N8086" s="716"/>
      <c r="O8086" s="716"/>
      <c r="P8086" s="716"/>
      <c r="Q8086" s="716"/>
      <c r="R8086" s="716"/>
      <c r="S8086" s="716"/>
      <c r="T8086" s="1051"/>
      <c r="U8086" s="360" t="s">
        <v>311</v>
      </c>
      <c r="V8086" s="821">
        <v>14</v>
      </c>
      <c r="W8086" s="358">
        <f t="shared" si="253"/>
        <v>8078</v>
      </c>
      <c r="X8086" s="580"/>
    </row>
    <row r="8087" spans="8:24">
      <c r="H8087" s="360" t="s">
        <v>492</v>
      </c>
      <c r="I8087" s="821">
        <v>15</v>
      </c>
      <c r="J8087" s="358">
        <f t="shared" si="252"/>
        <v>25547</v>
      </c>
      <c r="K8087" s="580"/>
      <c r="L8087" s="580"/>
      <c r="N8087" s="716"/>
      <c r="O8087" s="716"/>
      <c r="P8087" s="716"/>
      <c r="Q8087" s="716"/>
      <c r="R8087" s="716"/>
      <c r="S8087" s="716"/>
      <c r="T8087" s="1051"/>
      <c r="U8087" s="360" t="s">
        <v>311</v>
      </c>
      <c r="V8087" s="821">
        <v>15</v>
      </c>
      <c r="W8087" s="358">
        <f t="shared" si="253"/>
        <v>8079</v>
      </c>
      <c r="X8087" s="580"/>
    </row>
    <row r="8088" spans="8:24">
      <c r="H8088" s="360" t="s">
        <v>492</v>
      </c>
      <c r="I8088" s="821">
        <v>16</v>
      </c>
      <c r="J8088" s="358">
        <f t="shared" si="252"/>
        <v>25548</v>
      </c>
      <c r="K8088" s="580"/>
      <c r="L8088" s="580"/>
      <c r="N8088" s="716"/>
      <c r="O8088" s="716"/>
      <c r="P8088" s="716"/>
      <c r="Q8088" s="716"/>
      <c r="R8088" s="716"/>
      <c r="S8088" s="716"/>
      <c r="T8088" s="1051"/>
      <c r="U8088" s="360" t="s">
        <v>311</v>
      </c>
      <c r="V8088" s="821">
        <v>16</v>
      </c>
      <c r="W8088" s="358">
        <f t="shared" si="253"/>
        <v>8080</v>
      </c>
      <c r="X8088" s="580"/>
    </row>
    <row r="8089" spans="8:24">
      <c r="H8089" s="360" t="s">
        <v>492</v>
      </c>
      <c r="I8089" s="821">
        <v>17</v>
      </c>
      <c r="J8089" s="358">
        <f t="shared" si="252"/>
        <v>25549</v>
      </c>
      <c r="K8089" s="580"/>
      <c r="L8089" s="580"/>
      <c r="N8089" s="716"/>
      <c r="O8089" s="716"/>
      <c r="P8089" s="716"/>
      <c r="Q8089" s="716"/>
      <c r="R8089" s="716"/>
      <c r="S8089" s="716"/>
      <c r="T8089" s="1051"/>
      <c r="U8089" s="360" t="s">
        <v>311</v>
      </c>
      <c r="V8089" s="821">
        <v>17</v>
      </c>
      <c r="W8089" s="358">
        <f t="shared" si="253"/>
        <v>8081</v>
      </c>
      <c r="X8089" s="580"/>
    </row>
    <row r="8090" spans="8:24">
      <c r="H8090" s="360" t="s">
        <v>492</v>
      </c>
      <c r="I8090" s="821">
        <v>18</v>
      </c>
      <c r="J8090" s="358">
        <f t="shared" si="252"/>
        <v>25550</v>
      </c>
      <c r="K8090" s="580"/>
      <c r="L8090" s="580"/>
      <c r="N8090" s="716"/>
      <c r="O8090" s="716"/>
      <c r="P8090" s="716"/>
      <c r="Q8090" s="716"/>
      <c r="R8090" s="716"/>
      <c r="S8090" s="716"/>
      <c r="T8090" s="1051"/>
      <c r="U8090" s="360" t="s">
        <v>311</v>
      </c>
      <c r="V8090" s="821">
        <v>18</v>
      </c>
      <c r="W8090" s="358">
        <f t="shared" si="253"/>
        <v>8082</v>
      </c>
      <c r="X8090" s="580"/>
    </row>
    <row r="8091" spans="8:24">
      <c r="H8091" s="360" t="s">
        <v>492</v>
      </c>
      <c r="I8091" s="821">
        <v>19</v>
      </c>
      <c r="J8091" s="358">
        <f t="shared" si="252"/>
        <v>25551</v>
      </c>
      <c r="K8091" s="580"/>
      <c r="L8091" s="580"/>
      <c r="N8091" s="716"/>
      <c r="O8091" s="716"/>
      <c r="P8091" s="716"/>
      <c r="Q8091" s="716"/>
      <c r="R8091" s="716"/>
      <c r="S8091" s="716"/>
      <c r="T8091" s="1051"/>
      <c r="U8091" s="360" t="s">
        <v>311</v>
      </c>
      <c r="V8091" s="821">
        <v>19</v>
      </c>
      <c r="W8091" s="358">
        <f t="shared" si="253"/>
        <v>8083</v>
      </c>
      <c r="X8091" s="580"/>
    </row>
    <row r="8092" spans="8:24">
      <c r="H8092" s="360" t="s">
        <v>492</v>
      </c>
      <c r="I8092" s="821">
        <v>20</v>
      </c>
      <c r="J8092" s="358">
        <f t="shared" si="252"/>
        <v>25552</v>
      </c>
      <c r="K8092" s="580"/>
      <c r="L8092" s="580"/>
      <c r="N8092" s="716"/>
      <c r="O8092" s="716"/>
      <c r="P8092" s="716"/>
      <c r="Q8092" s="716"/>
      <c r="R8092" s="716"/>
      <c r="S8092" s="716"/>
      <c r="T8092" s="1051"/>
      <c r="U8092" s="360" t="s">
        <v>311</v>
      </c>
      <c r="V8092" s="821">
        <v>20</v>
      </c>
      <c r="W8092" s="358">
        <f t="shared" si="253"/>
        <v>8084</v>
      </c>
      <c r="X8092" s="580"/>
    </row>
    <row r="8093" spans="8:24">
      <c r="H8093" s="360" t="s">
        <v>492</v>
      </c>
      <c r="I8093" s="821">
        <v>21</v>
      </c>
      <c r="J8093" s="358">
        <f t="shared" si="252"/>
        <v>25553</v>
      </c>
      <c r="K8093" s="580"/>
      <c r="L8093" s="580"/>
      <c r="N8093" s="716"/>
      <c r="O8093" s="716"/>
      <c r="P8093" s="716"/>
      <c r="Q8093" s="716"/>
      <c r="R8093" s="716"/>
      <c r="S8093" s="716"/>
      <c r="T8093" s="1051"/>
      <c r="U8093" s="360" t="s">
        <v>311</v>
      </c>
      <c r="V8093" s="821">
        <v>21</v>
      </c>
      <c r="W8093" s="358">
        <f t="shared" si="253"/>
        <v>8085</v>
      </c>
      <c r="X8093" s="580"/>
    </row>
    <row r="8094" spans="8:24">
      <c r="H8094" s="360" t="s">
        <v>492</v>
      </c>
      <c r="I8094" s="821">
        <v>22</v>
      </c>
      <c r="J8094" s="358">
        <f t="shared" si="252"/>
        <v>25554</v>
      </c>
      <c r="K8094" s="580"/>
      <c r="L8094" s="580"/>
      <c r="N8094" s="716"/>
      <c r="O8094" s="716"/>
      <c r="P8094" s="716"/>
      <c r="Q8094" s="716"/>
      <c r="R8094" s="716"/>
      <c r="S8094" s="716"/>
      <c r="T8094" s="1051"/>
      <c r="U8094" s="360" t="s">
        <v>311</v>
      </c>
      <c r="V8094" s="821">
        <v>22</v>
      </c>
      <c r="W8094" s="358">
        <f t="shared" si="253"/>
        <v>8086</v>
      </c>
      <c r="X8094" s="580"/>
    </row>
    <row r="8095" spans="8:24">
      <c r="H8095" s="360" t="s">
        <v>492</v>
      </c>
      <c r="I8095" s="821">
        <v>23</v>
      </c>
      <c r="J8095" s="358">
        <f t="shared" si="252"/>
        <v>25555</v>
      </c>
      <c r="K8095" s="580"/>
      <c r="L8095" s="580"/>
      <c r="N8095" s="716"/>
      <c r="O8095" s="716"/>
      <c r="P8095" s="716"/>
      <c r="Q8095" s="716"/>
      <c r="R8095" s="716"/>
      <c r="S8095" s="716"/>
      <c r="T8095" s="1051"/>
      <c r="U8095" s="360" t="s">
        <v>311</v>
      </c>
      <c r="V8095" s="821">
        <v>23</v>
      </c>
      <c r="W8095" s="358">
        <f t="shared" si="253"/>
        <v>8087</v>
      </c>
      <c r="X8095" s="580"/>
    </row>
    <row r="8096" spans="8:24">
      <c r="H8096" s="360" t="s">
        <v>492</v>
      </c>
      <c r="I8096" s="821">
        <v>24</v>
      </c>
      <c r="J8096" s="358">
        <f t="shared" si="252"/>
        <v>25556</v>
      </c>
      <c r="K8096" s="580"/>
      <c r="L8096" s="580"/>
      <c r="N8096" s="716"/>
      <c r="O8096" s="716"/>
      <c r="P8096" s="716"/>
      <c r="Q8096" s="716"/>
      <c r="R8096" s="716"/>
      <c r="S8096" s="716"/>
      <c r="T8096" s="1051"/>
      <c r="U8096" s="360" t="s">
        <v>311</v>
      </c>
      <c r="V8096" s="821">
        <v>24</v>
      </c>
      <c r="W8096" s="358">
        <f t="shared" si="253"/>
        <v>8088</v>
      </c>
      <c r="X8096" s="580"/>
    </row>
    <row r="8097" spans="8:24">
      <c r="H8097" s="360" t="s">
        <v>492</v>
      </c>
      <c r="I8097" s="821">
        <v>25</v>
      </c>
      <c r="J8097" s="358">
        <f t="shared" si="252"/>
        <v>25557</v>
      </c>
      <c r="K8097" s="580"/>
      <c r="L8097" s="580"/>
      <c r="N8097" s="716"/>
      <c r="O8097" s="716"/>
      <c r="P8097" s="716"/>
      <c r="Q8097" s="716"/>
      <c r="R8097" s="716"/>
      <c r="S8097" s="716"/>
      <c r="T8097" s="1051"/>
      <c r="U8097" s="360" t="s">
        <v>311</v>
      </c>
      <c r="V8097" s="821">
        <v>25</v>
      </c>
      <c r="W8097" s="358">
        <f t="shared" si="253"/>
        <v>8089</v>
      </c>
      <c r="X8097" s="580"/>
    </row>
    <row r="8098" spans="8:24">
      <c r="H8098" s="360" t="s">
        <v>492</v>
      </c>
      <c r="I8098" s="821">
        <v>26</v>
      </c>
      <c r="J8098" s="358">
        <f t="shared" si="252"/>
        <v>25558</v>
      </c>
      <c r="K8098" s="580"/>
      <c r="L8098" s="580"/>
      <c r="N8098" s="716"/>
      <c r="O8098" s="716"/>
      <c r="P8098" s="716"/>
      <c r="Q8098" s="716"/>
      <c r="R8098" s="716"/>
      <c r="S8098" s="716"/>
      <c r="T8098" s="1051"/>
      <c r="U8098" s="360" t="s">
        <v>311</v>
      </c>
      <c r="V8098" s="821">
        <v>26</v>
      </c>
      <c r="W8098" s="358">
        <f t="shared" si="253"/>
        <v>8090</v>
      </c>
      <c r="X8098" s="580"/>
    </row>
    <row r="8099" spans="8:24">
      <c r="H8099" s="360" t="s">
        <v>492</v>
      </c>
      <c r="I8099" s="821">
        <v>27</v>
      </c>
      <c r="J8099" s="358">
        <f t="shared" si="252"/>
        <v>25559</v>
      </c>
      <c r="K8099" s="580"/>
      <c r="L8099" s="580"/>
      <c r="N8099" s="716"/>
      <c r="O8099" s="716"/>
      <c r="P8099" s="716"/>
      <c r="Q8099" s="716"/>
      <c r="R8099" s="716"/>
      <c r="S8099" s="716"/>
      <c r="T8099" s="1051"/>
      <c r="U8099" s="360" t="s">
        <v>311</v>
      </c>
      <c r="V8099" s="821">
        <v>27</v>
      </c>
      <c r="W8099" s="358">
        <f t="shared" si="253"/>
        <v>8091</v>
      </c>
      <c r="X8099" s="580"/>
    </row>
    <row r="8100" spans="8:24">
      <c r="H8100" s="360" t="s">
        <v>492</v>
      </c>
      <c r="I8100" s="821">
        <v>28</v>
      </c>
      <c r="J8100" s="358">
        <f t="shared" si="252"/>
        <v>25560</v>
      </c>
      <c r="K8100" s="580"/>
      <c r="L8100" s="580"/>
      <c r="N8100" s="716"/>
      <c r="O8100" s="716"/>
      <c r="P8100" s="716"/>
      <c r="Q8100" s="716"/>
      <c r="R8100" s="716"/>
      <c r="S8100" s="716"/>
      <c r="T8100" s="1051"/>
      <c r="U8100" s="360" t="s">
        <v>311</v>
      </c>
      <c r="V8100" s="821">
        <v>28</v>
      </c>
      <c r="W8100" s="358">
        <f t="shared" si="253"/>
        <v>8092</v>
      </c>
      <c r="X8100" s="580"/>
    </row>
    <row r="8101" spans="8:24">
      <c r="H8101" s="360" t="s">
        <v>492</v>
      </c>
      <c r="I8101" s="821">
        <v>29</v>
      </c>
      <c r="J8101" s="358">
        <f t="shared" si="252"/>
        <v>25561</v>
      </c>
      <c r="K8101" s="580"/>
      <c r="L8101" s="580"/>
      <c r="N8101" s="716"/>
      <c r="O8101" s="716"/>
      <c r="P8101" s="716"/>
      <c r="Q8101" s="716"/>
      <c r="R8101" s="716"/>
      <c r="S8101" s="716"/>
      <c r="T8101" s="1051"/>
      <c r="U8101" s="360" t="s">
        <v>311</v>
      </c>
      <c r="V8101" s="821">
        <v>29</v>
      </c>
      <c r="W8101" s="358">
        <f t="shared" si="253"/>
        <v>8093</v>
      </c>
      <c r="X8101" s="580"/>
    </row>
    <row r="8102" spans="8:24">
      <c r="H8102" s="360" t="s">
        <v>492</v>
      </c>
      <c r="I8102" s="821">
        <v>30</v>
      </c>
      <c r="J8102" s="358">
        <f t="shared" si="252"/>
        <v>25562</v>
      </c>
      <c r="K8102" s="580"/>
      <c r="L8102" s="580"/>
      <c r="N8102" s="716"/>
      <c r="O8102" s="716"/>
      <c r="P8102" s="716"/>
      <c r="Q8102" s="716"/>
      <c r="R8102" s="716"/>
      <c r="S8102" s="716"/>
      <c r="T8102" s="1051"/>
      <c r="U8102" s="360" t="s">
        <v>311</v>
      </c>
      <c r="V8102" s="821">
        <v>30</v>
      </c>
      <c r="W8102" s="358">
        <f t="shared" si="253"/>
        <v>8094</v>
      </c>
      <c r="X8102" s="580"/>
    </row>
    <row r="8103" spans="8:24">
      <c r="H8103" s="360" t="s">
        <v>492</v>
      </c>
      <c r="I8103" s="821">
        <v>31</v>
      </c>
      <c r="J8103" s="358">
        <f t="shared" si="252"/>
        <v>25563</v>
      </c>
      <c r="K8103" s="580"/>
      <c r="L8103" s="580"/>
      <c r="N8103" s="716"/>
      <c r="O8103" s="716"/>
      <c r="P8103" s="716"/>
      <c r="Q8103" s="716"/>
      <c r="R8103" s="716"/>
      <c r="S8103" s="716"/>
      <c r="T8103" s="1051"/>
      <c r="U8103" s="360" t="s">
        <v>311</v>
      </c>
      <c r="V8103" s="821">
        <v>31</v>
      </c>
      <c r="W8103" s="358">
        <f t="shared" si="253"/>
        <v>8095</v>
      </c>
      <c r="X8103" s="580"/>
    </row>
    <row r="8104" spans="8:24">
      <c r="H8104" s="360" t="s">
        <v>492</v>
      </c>
      <c r="I8104" s="821">
        <v>32</v>
      </c>
      <c r="J8104" s="358">
        <f t="shared" si="252"/>
        <v>25564</v>
      </c>
      <c r="K8104" s="580"/>
      <c r="L8104" s="580"/>
      <c r="N8104" s="716"/>
      <c r="O8104" s="716"/>
      <c r="P8104" s="716"/>
      <c r="Q8104" s="716"/>
      <c r="R8104" s="716"/>
      <c r="S8104" s="716"/>
      <c r="T8104" s="1051"/>
      <c r="U8104" s="360" t="s">
        <v>311</v>
      </c>
      <c r="V8104" s="821">
        <v>32</v>
      </c>
      <c r="W8104" s="358">
        <f t="shared" si="253"/>
        <v>8096</v>
      </c>
      <c r="X8104" s="580"/>
    </row>
    <row r="8105" spans="8:24">
      <c r="H8105" s="360" t="s">
        <v>492</v>
      </c>
      <c r="I8105" s="821">
        <v>33</v>
      </c>
      <c r="J8105" s="358">
        <f t="shared" si="252"/>
        <v>25565</v>
      </c>
      <c r="K8105" s="580"/>
      <c r="L8105" s="580"/>
      <c r="N8105" s="716"/>
      <c r="O8105" s="716"/>
      <c r="P8105" s="716"/>
      <c r="Q8105" s="716"/>
      <c r="R8105" s="716"/>
      <c r="S8105" s="716"/>
      <c r="T8105" s="1051"/>
      <c r="U8105" s="360" t="s">
        <v>311</v>
      </c>
      <c r="V8105" s="821">
        <v>33</v>
      </c>
      <c r="W8105" s="358">
        <f t="shared" si="253"/>
        <v>8097</v>
      </c>
      <c r="X8105" s="580"/>
    </row>
    <row r="8106" spans="8:24">
      <c r="H8106" s="360" t="s">
        <v>492</v>
      </c>
      <c r="I8106" s="821">
        <v>34</v>
      </c>
      <c r="J8106" s="358">
        <f t="shared" si="252"/>
        <v>25566</v>
      </c>
      <c r="K8106" s="580"/>
      <c r="L8106" s="580"/>
      <c r="N8106" s="716"/>
      <c r="O8106" s="716"/>
      <c r="P8106" s="716"/>
      <c r="Q8106" s="716"/>
      <c r="R8106" s="716"/>
      <c r="S8106" s="716"/>
      <c r="T8106" s="1051"/>
      <c r="U8106" s="360" t="s">
        <v>311</v>
      </c>
      <c r="V8106" s="821">
        <v>34</v>
      </c>
      <c r="W8106" s="358">
        <f t="shared" si="253"/>
        <v>8098</v>
      </c>
      <c r="X8106" s="580"/>
    </row>
    <row r="8107" spans="8:24">
      <c r="H8107" s="360" t="s">
        <v>492</v>
      </c>
      <c r="I8107" s="821">
        <v>35</v>
      </c>
      <c r="J8107" s="358">
        <f t="shared" si="252"/>
        <v>25567</v>
      </c>
      <c r="K8107" s="580"/>
      <c r="L8107" s="580"/>
      <c r="N8107" s="716"/>
      <c r="O8107" s="716"/>
      <c r="P8107" s="716"/>
      <c r="Q8107" s="716"/>
      <c r="R8107" s="716"/>
      <c r="S8107" s="716"/>
      <c r="T8107" s="1051"/>
      <c r="U8107" s="360" t="s">
        <v>311</v>
      </c>
      <c r="V8107" s="821">
        <v>35</v>
      </c>
      <c r="W8107" s="358">
        <f t="shared" si="253"/>
        <v>8099</v>
      </c>
      <c r="X8107" s="580"/>
    </row>
    <row r="8108" spans="8:24">
      <c r="H8108" s="360" t="s">
        <v>492</v>
      </c>
      <c r="I8108" s="821">
        <v>36</v>
      </c>
      <c r="J8108" s="358">
        <f t="shared" si="252"/>
        <v>25568</v>
      </c>
      <c r="K8108" s="580"/>
      <c r="L8108" s="580"/>
      <c r="N8108" s="716"/>
      <c r="O8108" s="716"/>
      <c r="P8108" s="716"/>
      <c r="Q8108" s="716"/>
      <c r="R8108" s="716"/>
      <c r="S8108" s="716"/>
      <c r="T8108" s="1051"/>
      <c r="U8108" s="360" t="s">
        <v>311</v>
      </c>
      <c r="V8108" s="821">
        <v>36</v>
      </c>
      <c r="W8108" s="358">
        <f t="shared" si="253"/>
        <v>8100</v>
      </c>
      <c r="X8108" s="580"/>
    </row>
    <row r="8109" spans="8:24">
      <c r="H8109" s="360" t="s">
        <v>492</v>
      </c>
      <c r="I8109" s="821">
        <v>37</v>
      </c>
      <c r="J8109" s="358">
        <f t="shared" si="252"/>
        <v>25569</v>
      </c>
      <c r="K8109" s="580"/>
      <c r="L8109" s="580"/>
      <c r="N8109" s="716"/>
      <c r="O8109" s="716"/>
      <c r="P8109" s="716"/>
      <c r="Q8109" s="716"/>
      <c r="R8109" s="716"/>
      <c r="S8109" s="716"/>
      <c r="T8109" s="1051"/>
      <c r="U8109" s="360" t="s">
        <v>311</v>
      </c>
      <c r="V8109" s="821">
        <v>37</v>
      </c>
      <c r="W8109" s="358">
        <f t="shared" si="253"/>
        <v>8101</v>
      </c>
      <c r="X8109" s="580"/>
    </row>
    <row r="8110" spans="8:24">
      <c r="H8110" s="360" t="s">
        <v>492</v>
      </c>
      <c r="I8110" s="821">
        <v>38</v>
      </c>
      <c r="J8110" s="358">
        <f t="shared" si="252"/>
        <v>25570</v>
      </c>
      <c r="K8110" s="580"/>
      <c r="L8110" s="580"/>
      <c r="N8110" s="716"/>
      <c r="O8110" s="716"/>
      <c r="P8110" s="716"/>
      <c r="Q8110" s="716"/>
      <c r="R8110" s="716"/>
      <c r="S8110" s="716"/>
      <c r="T8110" s="1051"/>
      <c r="U8110" s="360" t="s">
        <v>311</v>
      </c>
      <c r="V8110" s="821">
        <v>38</v>
      </c>
      <c r="W8110" s="358">
        <f t="shared" si="253"/>
        <v>8102</v>
      </c>
      <c r="X8110" s="580"/>
    </row>
    <row r="8111" spans="8:24">
      <c r="H8111" s="360" t="s">
        <v>492</v>
      </c>
      <c r="I8111" s="821">
        <v>39</v>
      </c>
      <c r="J8111" s="358">
        <f t="shared" si="252"/>
        <v>25571</v>
      </c>
      <c r="K8111" s="580"/>
      <c r="L8111" s="580"/>
      <c r="N8111" s="716"/>
      <c r="O8111" s="716"/>
      <c r="P8111" s="716"/>
      <c r="Q8111" s="716"/>
      <c r="R8111" s="716"/>
      <c r="S8111" s="716"/>
      <c r="T8111" s="1051"/>
      <c r="U8111" s="360" t="s">
        <v>311</v>
      </c>
      <c r="V8111" s="821">
        <v>39</v>
      </c>
      <c r="W8111" s="358">
        <f t="shared" si="253"/>
        <v>8103</v>
      </c>
      <c r="X8111" s="580"/>
    </row>
    <row r="8112" spans="8:24">
      <c r="H8112" s="360" t="s">
        <v>492</v>
      </c>
      <c r="I8112" s="821">
        <v>40</v>
      </c>
      <c r="J8112" s="358">
        <f t="shared" si="252"/>
        <v>25572</v>
      </c>
      <c r="K8112" s="580"/>
      <c r="L8112" s="580"/>
      <c r="N8112" s="716"/>
      <c r="O8112" s="716"/>
      <c r="P8112" s="716"/>
      <c r="Q8112" s="716"/>
      <c r="R8112" s="716"/>
      <c r="S8112" s="716"/>
      <c r="T8112" s="1051"/>
      <c r="U8112" s="360" t="s">
        <v>311</v>
      </c>
      <c r="V8112" s="821">
        <v>40</v>
      </c>
      <c r="W8112" s="358">
        <f t="shared" si="253"/>
        <v>8104</v>
      </c>
      <c r="X8112" s="580"/>
    </row>
    <row r="8113" spans="8:24">
      <c r="H8113" s="360" t="s">
        <v>492</v>
      </c>
      <c r="I8113" s="821">
        <v>41</v>
      </c>
      <c r="J8113" s="358">
        <f t="shared" si="252"/>
        <v>25573</v>
      </c>
      <c r="K8113" s="580"/>
      <c r="L8113" s="580"/>
      <c r="N8113" s="716"/>
      <c r="O8113" s="716"/>
      <c r="P8113" s="716"/>
      <c r="Q8113" s="716"/>
      <c r="R8113" s="716"/>
      <c r="S8113" s="716"/>
      <c r="T8113" s="1051"/>
      <c r="U8113" s="360" t="s">
        <v>311</v>
      </c>
      <c r="V8113" s="821">
        <v>41</v>
      </c>
      <c r="W8113" s="358">
        <f t="shared" si="253"/>
        <v>8105</v>
      </c>
      <c r="X8113" s="580"/>
    </row>
    <row r="8114" spans="8:24">
      <c r="H8114" s="360" t="s">
        <v>492</v>
      </c>
      <c r="I8114" s="821">
        <v>42</v>
      </c>
      <c r="J8114" s="358">
        <f t="shared" si="252"/>
        <v>25574</v>
      </c>
      <c r="K8114" s="580"/>
      <c r="L8114" s="580"/>
      <c r="N8114" s="716"/>
      <c r="O8114" s="716"/>
      <c r="P8114" s="716"/>
      <c r="Q8114" s="716"/>
      <c r="R8114" s="716"/>
      <c r="S8114" s="716"/>
      <c r="T8114" s="1051"/>
      <c r="U8114" s="360" t="s">
        <v>311</v>
      </c>
      <c r="V8114" s="821">
        <v>42</v>
      </c>
      <c r="W8114" s="358">
        <f t="shared" si="253"/>
        <v>8106</v>
      </c>
      <c r="X8114" s="580"/>
    </row>
    <row r="8115" spans="8:24">
      <c r="H8115" s="360" t="s">
        <v>492</v>
      </c>
      <c r="I8115" s="821">
        <v>43</v>
      </c>
      <c r="J8115" s="358">
        <f t="shared" si="252"/>
        <v>25575</v>
      </c>
      <c r="K8115" s="580"/>
      <c r="L8115" s="580"/>
      <c r="N8115" s="716"/>
      <c r="O8115" s="716"/>
      <c r="P8115" s="716"/>
      <c r="Q8115" s="716"/>
      <c r="R8115" s="716"/>
      <c r="S8115" s="716"/>
      <c r="T8115" s="1051"/>
      <c r="U8115" s="360" t="s">
        <v>311</v>
      </c>
      <c r="V8115" s="821">
        <v>43</v>
      </c>
      <c r="W8115" s="358">
        <f t="shared" si="253"/>
        <v>8107</v>
      </c>
      <c r="X8115" s="580"/>
    </row>
    <row r="8116" spans="8:24">
      <c r="H8116" s="360" t="s">
        <v>492</v>
      </c>
      <c r="I8116" s="821">
        <v>44</v>
      </c>
      <c r="J8116" s="358">
        <f t="shared" si="252"/>
        <v>25576</v>
      </c>
      <c r="K8116" s="580"/>
      <c r="L8116" s="580"/>
      <c r="N8116" s="716"/>
      <c r="O8116" s="716"/>
      <c r="P8116" s="716"/>
      <c r="Q8116" s="716"/>
      <c r="R8116" s="716"/>
      <c r="S8116" s="716"/>
      <c r="T8116" s="1051"/>
      <c r="U8116" s="360" t="s">
        <v>311</v>
      </c>
      <c r="V8116" s="821">
        <v>44</v>
      </c>
      <c r="W8116" s="358">
        <f t="shared" si="253"/>
        <v>8108</v>
      </c>
      <c r="X8116" s="580"/>
    </row>
    <row r="8117" spans="8:24">
      <c r="H8117" s="360" t="s">
        <v>492</v>
      </c>
      <c r="I8117" s="821">
        <v>45</v>
      </c>
      <c r="J8117" s="358">
        <f t="shared" si="252"/>
        <v>25577</v>
      </c>
      <c r="K8117" s="580"/>
      <c r="L8117" s="580"/>
      <c r="N8117" s="716"/>
      <c r="O8117" s="716"/>
      <c r="P8117" s="716"/>
      <c r="Q8117" s="716"/>
      <c r="R8117" s="716"/>
      <c r="S8117" s="716"/>
      <c r="T8117" s="1051"/>
      <c r="U8117" s="360" t="s">
        <v>311</v>
      </c>
      <c r="V8117" s="821">
        <v>45</v>
      </c>
      <c r="W8117" s="358">
        <f t="shared" si="253"/>
        <v>8109</v>
      </c>
      <c r="X8117" s="580"/>
    </row>
    <row r="8118" spans="8:24">
      <c r="H8118" s="360" t="s">
        <v>492</v>
      </c>
      <c r="I8118" s="821">
        <v>46</v>
      </c>
      <c r="J8118" s="358">
        <f t="shared" si="252"/>
        <v>25578</v>
      </c>
      <c r="K8118" s="580"/>
      <c r="L8118" s="580"/>
      <c r="N8118" s="716"/>
      <c r="O8118" s="716"/>
      <c r="P8118" s="716"/>
      <c r="Q8118" s="716"/>
      <c r="R8118" s="716"/>
      <c r="S8118" s="716"/>
      <c r="T8118" s="1051"/>
      <c r="U8118" s="360" t="s">
        <v>311</v>
      </c>
      <c r="V8118" s="821">
        <v>46</v>
      </c>
      <c r="W8118" s="358">
        <f t="shared" si="253"/>
        <v>8110</v>
      </c>
      <c r="X8118" s="580"/>
    </row>
    <row r="8119" spans="8:24">
      <c r="H8119" s="360" t="s">
        <v>492</v>
      </c>
      <c r="I8119" s="821">
        <v>47</v>
      </c>
      <c r="J8119" s="358">
        <f t="shared" si="252"/>
        <v>25579</v>
      </c>
      <c r="K8119" s="580"/>
      <c r="L8119" s="580"/>
      <c r="N8119" s="716"/>
      <c r="O8119" s="716"/>
      <c r="P8119" s="716"/>
      <c r="Q8119" s="716"/>
      <c r="R8119" s="716"/>
      <c r="S8119" s="716"/>
      <c r="T8119" s="1051"/>
      <c r="U8119" s="360" t="s">
        <v>311</v>
      </c>
      <c r="V8119" s="821">
        <v>47</v>
      </c>
      <c r="W8119" s="358">
        <f t="shared" si="253"/>
        <v>8111</v>
      </c>
      <c r="X8119" s="580"/>
    </row>
    <row r="8120" spans="8:24">
      <c r="H8120" s="360" t="s">
        <v>492</v>
      </c>
      <c r="I8120" s="821">
        <v>48</v>
      </c>
      <c r="J8120" s="358">
        <f t="shared" si="252"/>
        <v>25580</v>
      </c>
      <c r="K8120" s="580"/>
      <c r="L8120" s="580"/>
      <c r="N8120" s="716"/>
      <c r="O8120" s="716"/>
      <c r="P8120" s="716"/>
      <c r="Q8120" s="716"/>
      <c r="R8120" s="716"/>
      <c r="S8120" s="716"/>
      <c r="T8120" s="1051"/>
      <c r="U8120" s="360" t="s">
        <v>311</v>
      </c>
      <c r="V8120" s="821">
        <v>48</v>
      </c>
      <c r="W8120" s="358">
        <f t="shared" si="253"/>
        <v>8112</v>
      </c>
      <c r="X8120" s="580"/>
    </row>
    <row r="8121" spans="8:24">
      <c r="H8121" s="360" t="s">
        <v>492</v>
      </c>
      <c r="I8121" s="821">
        <v>49</v>
      </c>
      <c r="J8121" s="358">
        <f t="shared" si="252"/>
        <v>25581</v>
      </c>
      <c r="K8121" s="580"/>
      <c r="L8121" s="580"/>
      <c r="N8121" s="716"/>
      <c r="O8121" s="716"/>
      <c r="P8121" s="716"/>
      <c r="Q8121" s="716"/>
      <c r="R8121" s="716"/>
      <c r="S8121" s="716"/>
      <c r="T8121" s="1051"/>
      <c r="U8121" s="360" t="s">
        <v>311</v>
      </c>
      <c r="V8121" s="821">
        <v>49</v>
      </c>
      <c r="W8121" s="358">
        <f t="shared" si="253"/>
        <v>8113</v>
      </c>
      <c r="X8121" s="580"/>
    </row>
    <row r="8122" spans="8:24">
      <c r="H8122" s="360" t="s">
        <v>492</v>
      </c>
      <c r="I8122" s="821">
        <v>50</v>
      </c>
      <c r="J8122" s="358">
        <f t="shared" si="252"/>
        <v>25582</v>
      </c>
      <c r="K8122" s="580"/>
      <c r="L8122" s="580"/>
      <c r="N8122" s="716"/>
      <c r="O8122" s="716"/>
      <c r="P8122" s="716"/>
      <c r="Q8122" s="716"/>
      <c r="R8122" s="716"/>
      <c r="S8122" s="716"/>
      <c r="T8122" s="1051"/>
      <c r="U8122" s="360" t="s">
        <v>311</v>
      </c>
      <c r="V8122" s="821">
        <v>50</v>
      </c>
      <c r="W8122" s="358">
        <f t="shared" si="253"/>
        <v>8114</v>
      </c>
      <c r="X8122" s="580"/>
    </row>
    <row r="8123" spans="8:24">
      <c r="H8123" s="360" t="s">
        <v>492</v>
      </c>
      <c r="I8123" s="821">
        <v>51</v>
      </c>
      <c r="J8123" s="358">
        <f t="shared" si="252"/>
        <v>25583</v>
      </c>
      <c r="K8123" s="580"/>
      <c r="L8123" s="580"/>
      <c r="N8123" s="716"/>
      <c r="O8123" s="716"/>
      <c r="P8123" s="716"/>
      <c r="Q8123" s="716"/>
      <c r="R8123" s="716"/>
      <c r="S8123" s="716"/>
      <c r="T8123" s="1051"/>
      <c r="U8123" s="360" t="s">
        <v>311</v>
      </c>
      <c r="V8123" s="821">
        <v>51</v>
      </c>
      <c r="W8123" s="358">
        <f t="shared" si="253"/>
        <v>8115</v>
      </c>
      <c r="X8123" s="580"/>
    </row>
    <row r="8124" spans="8:24">
      <c r="H8124" s="360" t="s">
        <v>492</v>
      </c>
      <c r="I8124" s="821">
        <v>52</v>
      </c>
      <c r="J8124" s="358">
        <f t="shared" si="252"/>
        <v>25584</v>
      </c>
      <c r="K8124" s="580"/>
      <c r="L8124" s="580"/>
      <c r="N8124" s="716"/>
      <c r="O8124" s="716"/>
      <c r="P8124" s="716"/>
      <c r="Q8124" s="716"/>
      <c r="R8124" s="716"/>
      <c r="S8124" s="716"/>
      <c r="T8124" s="1051"/>
      <c r="U8124" s="360" t="s">
        <v>311</v>
      </c>
      <c r="V8124" s="821">
        <v>52</v>
      </c>
      <c r="W8124" s="358">
        <f t="shared" si="253"/>
        <v>8116</v>
      </c>
      <c r="X8124" s="580"/>
    </row>
    <row r="8125" spans="8:24">
      <c r="H8125" s="360" t="s">
        <v>492</v>
      </c>
      <c r="I8125" s="821">
        <v>53</v>
      </c>
      <c r="J8125" s="358">
        <f t="shared" si="252"/>
        <v>25585</v>
      </c>
      <c r="K8125" s="580"/>
      <c r="L8125" s="580"/>
      <c r="N8125" s="716"/>
      <c r="O8125" s="716"/>
      <c r="P8125" s="716"/>
      <c r="Q8125" s="716"/>
      <c r="R8125" s="716"/>
      <c r="S8125" s="716"/>
      <c r="T8125" s="1051"/>
      <c r="U8125" s="360" t="s">
        <v>311</v>
      </c>
      <c r="V8125" s="821">
        <v>53</v>
      </c>
      <c r="W8125" s="358">
        <f t="shared" si="253"/>
        <v>8117</v>
      </c>
      <c r="X8125" s="580"/>
    </row>
    <row r="8126" spans="8:24">
      <c r="H8126" s="360" t="s">
        <v>492</v>
      </c>
      <c r="I8126" s="821">
        <v>54</v>
      </c>
      <c r="J8126" s="358">
        <f t="shared" si="252"/>
        <v>25586</v>
      </c>
      <c r="K8126" s="580"/>
      <c r="L8126" s="580"/>
      <c r="N8126" s="716"/>
      <c r="O8126" s="716"/>
      <c r="P8126" s="716"/>
      <c r="Q8126" s="716"/>
      <c r="R8126" s="716"/>
      <c r="S8126" s="716"/>
      <c r="T8126" s="1051"/>
      <c r="U8126" s="360" t="s">
        <v>311</v>
      </c>
      <c r="V8126" s="821">
        <v>54</v>
      </c>
      <c r="W8126" s="358">
        <f t="shared" si="253"/>
        <v>8118</v>
      </c>
      <c r="X8126" s="580"/>
    </row>
    <row r="8127" spans="8:24">
      <c r="H8127" s="360" t="s">
        <v>492</v>
      </c>
      <c r="I8127" s="821">
        <v>55</v>
      </c>
      <c r="J8127" s="358">
        <f t="shared" si="252"/>
        <v>25587</v>
      </c>
      <c r="K8127" s="580"/>
      <c r="L8127" s="580"/>
      <c r="N8127" s="716"/>
      <c r="O8127" s="716"/>
      <c r="P8127" s="716"/>
      <c r="Q8127" s="716"/>
      <c r="R8127" s="716"/>
      <c r="S8127" s="716"/>
      <c r="T8127" s="1051"/>
      <c r="U8127" s="360" t="s">
        <v>311</v>
      </c>
      <c r="V8127" s="821">
        <v>55</v>
      </c>
      <c r="W8127" s="358">
        <f t="shared" si="253"/>
        <v>8119</v>
      </c>
      <c r="X8127" s="580"/>
    </row>
    <row r="8128" spans="8:24">
      <c r="H8128" s="360" t="s">
        <v>492</v>
      </c>
      <c r="I8128" s="821">
        <v>56</v>
      </c>
      <c r="J8128" s="358">
        <f t="shared" si="252"/>
        <v>25588</v>
      </c>
      <c r="K8128" s="580"/>
      <c r="L8128" s="580"/>
      <c r="N8128" s="716"/>
      <c r="O8128" s="716"/>
      <c r="P8128" s="716"/>
      <c r="Q8128" s="716"/>
      <c r="R8128" s="716"/>
      <c r="S8128" s="716"/>
      <c r="T8128" s="1051"/>
      <c r="U8128" s="360" t="s">
        <v>311</v>
      </c>
      <c r="V8128" s="821">
        <v>56</v>
      </c>
      <c r="W8128" s="358">
        <f t="shared" si="253"/>
        <v>8120</v>
      </c>
      <c r="X8128" s="580"/>
    </row>
    <row r="8129" spans="8:24">
      <c r="H8129" s="360" t="s">
        <v>492</v>
      </c>
      <c r="I8129" s="821">
        <v>57</v>
      </c>
      <c r="J8129" s="358">
        <f t="shared" si="252"/>
        <v>25589</v>
      </c>
      <c r="K8129" s="580"/>
      <c r="L8129" s="580"/>
      <c r="N8129" s="716"/>
      <c r="O8129" s="716"/>
      <c r="P8129" s="716"/>
      <c r="Q8129" s="716"/>
      <c r="R8129" s="716"/>
      <c r="S8129" s="716"/>
      <c r="T8129" s="1051"/>
      <c r="U8129" s="360" t="s">
        <v>311</v>
      </c>
      <c r="V8129" s="821">
        <v>57</v>
      </c>
      <c r="W8129" s="358">
        <f t="shared" si="253"/>
        <v>8121</v>
      </c>
      <c r="X8129" s="580"/>
    </row>
    <row r="8130" spans="8:24">
      <c r="H8130" s="360" t="s">
        <v>492</v>
      </c>
      <c r="I8130" s="821">
        <v>58</v>
      </c>
      <c r="J8130" s="358">
        <f t="shared" si="252"/>
        <v>25590</v>
      </c>
      <c r="K8130" s="580"/>
      <c r="L8130" s="580"/>
      <c r="N8130" s="716"/>
      <c r="O8130" s="716"/>
      <c r="P8130" s="716"/>
      <c r="Q8130" s="716"/>
      <c r="R8130" s="716"/>
      <c r="S8130" s="716"/>
      <c r="T8130" s="1051"/>
      <c r="U8130" s="360" t="s">
        <v>311</v>
      </c>
      <c r="V8130" s="821">
        <v>58</v>
      </c>
      <c r="W8130" s="358">
        <f t="shared" si="253"/>
        <v>8122</v>
      </c>
      <c r="X8130" s="580"/>
    </row>
    <row r="8131" spans="8:24">
      <c r="H8131" s="360" t="s">
        <v>492</v>
      </c>
      <c r="I8131" s="821">
        <v>59</v>
      </c>
      <c r="J8131" s="358">
        <f t="shared" si="252"/>
        <v>25591</v>
      </c>
      <c r="K8131" s="580"/>
      <c r="L8131" s="580"/>
      <c r="N8131" s="716"/>
      <c r="O8131" s="716"/>
      <c r="P8131" s="716"/>
      <c r="Q8131" s="716"/>
      <c r="R8131" s="716"/>
      <c r="S8131" s="716"/>
      <c r="T8131" s="1051"/>
      <c r="U8131" s="360" t="s">
        <v>311</v>
      </c>
      <c r="V8131" s="821">
        <v>59</v>
      </c>
      <c r="W8131" s="358">
        <f t="shared" si="253"/>
        <v>8123</v>
      </c>
      <c r="X8131" s="580"/>
    </row>
    <row r="8132" spans="8:24">
      <c r="H8132" s="360" t="s">
        <v>492</v>
      </c>
      <c r="I8132" s="821">
        <v>60</v>
      </c>
      <c r="J8132" s="358">
        <f t="shared" si="252"/>
        <v>25592</v>
      </c>
      <c r="K8132" s="580"/>
      <c r="L8132" s="580"/>
      <c r="N8132" s="716"/>
      <c r="O8132" s="716"/>
      <c r="P8132" s="716"/>
      <c r="Q8132" s="716"/>
      <c r="R8132" s="716"/>
      <c r="S8132" s="716"/>
      <c r="T8132" s="1051"/>
      <c r="U8132" s="360" t="s">
        <v>311</v>
      </c>
      <c r="V8132" s="821">
        <v>60</v>
      </c>
      <c r="W8132" s="358">
        <f t="shared" si="253"/>
        <v>8124</v>
      </c>
      <c r="X8132" s="580"/>
    </row>
    <row r="8133" spans="8:24">
      <c r="H8133" s="360" t="s">
        <v>492</v>
      </c>
      <c r="I8133" s="821">
        <v>61</v>
      </c>
      <c r="J8133" s="358">
        <f t="shared" si="252"/>
        <v>25593</v>
      </c>
      <c r="K8133" s="580"/>
      <c r="L8133" s="580"/>
      <c r="N8133" s="716"/>
      <c r="O8133" s="716"/>
      <c r="P8133" s="716"/>
      <c r="Q8133" s="716"/>
      <c r="R8133" s="716"/>
      <c r="S8133" s="716"/>
      <c r="T8133" s="1051"/>
      <c r="U8133" s="360" t="s">
        <v>311</v>
      </c>
      <c r="V8133" s="821">
        <v>61</v>
      </c>
      <c r="W8133" s="358">
        <f t="shared" si="253"/>
        <v>8125</v>
      </c>
      <c r="X8133" s="580"/>
    </row>
    <row r="8134" spans="8:24">
      <c r="H8134" s="360" t="s">
        <v>492</v>
      </c>
      <c r="I8134" s="821">
        <v>62</v>
      </c>
      <c r="J8134" s="358">
        <f t="shared" si="252"/>
        <v>25594</v>
      </c>
      <c r="K8134" s="580"/>
      <c r="L8134" s="580"/>
      <c r="N8134" s="716"/>
      <c r="O8134" s="716"/>
      <c r="P8134" s="716"/>
      <c r="Q8134" s="716"/>
      <c r="R8134" s="716"/>
      <c r="S8134" s="716"/>
      <c r="T8134" s="1051"/>
      <c r="U8134" s="360" t="s">
        <v>311</v>
      </c>
      <c r="V8134" s="821">
        <v>62</v>
      </c>
      <c r="W8134" s="358">
        <f t="shared" si="253"/>
        <v>8126</v>
      </c>
      <c r="X8134" s="580"/>
    </row>
    <row r="8135" spans="8:24">
      <c r="H8135" s="360" t="s">
        <v>492</v>
      </c>
      <c r="I8135" s="821">
        <v>63</v>
      </c>
      <c r="J8135" s="358">
        <f t="shared" si="252"/>
        <v>25595</v>
      </c>
      <c r="K8135" s="580"/>
      <c r="L8135" s="580"/>
      <c r="N8135" s="716"/>
      <c r="O8135" s="716"/>
      <c r="P8135" s="716"/>
      <c r="Q8135" s="716"/>
      <c r="R8135" s="716"/>
      <c r="S8135" s="716"/>
      <c r="T8135" s="1051"/>
      <c r="U8135" s="360" t="s">
        <v>311</v>
      </c>
      <c r="V8135" s="821">
        <v>63</v>
      </c>
      <c r="W8135" s="358">
        <f t="shared" si="253"/>
        <v>8127</v>
      </c>
      <c r="X8135" s="580"/>
    </row>
    <row r="8136" spans="8:24">
      <c r="H8136" s="360" t="s">
        <v>492</v>
      </c>
      <c r="I8136" s="821">
        <v>64</v>
      </c>
      <c r="J8136" s="358">
        <f t="shared" si="252"/>
        <v>25596</v>
      </c>
      <c r="K8136" s="580"/>
      <c r="L8136" s="580"/>
      <c r="N8136" s="716"/>
      <c r="O8136" s="716"/>
      <c r="P8136" s="716"/>
      <c r="Q8136" s="716"/>
      <c r="R8136" s="716"/>
      <c r="S8136" s="716"/>
      <c r="T8136" s="1051"/>
      <c r="U8136" s="360" t="s">
        <v>311</v>
      </c>
      <c r="V8136" s="821">
        <v>64</v>
      </c>
      <c r="W8136" s="358">
        <f t="shared" si="253"/>
        <v>8128</v>
      </c>
      <c r="X8136" s="580"/>
    </row>
    <row r="8137" spans="8:24">
      <c r="H8137" s="360" t="s">
        <v>492</v>
      </c>
      <c r="I8137" s="821">
        <v>65</v>
      </c>
      <c r="J8137" s="358">
        <f t="shared" si="252"/>
        <v>25597</v>
      </c>
      <c r="K8137" s="580"/>
      <c r="L8137" s="580"/>
      <c r="N8137" s="716"/>
      <c r="O8137" s="716"/>
      <c r="P8137" s="716"/>
      <c r="Q8137" s="716"/>
      <c r="R8137" s="716"/>
      <c r="S8137" s="716"/>
      <c r="T8137" s="1051"/>
      <c r="U8137" s="360" t="s">
        <v>311</v>
      </c>
      <c r="V8137" s="821">
        <v>65</v>
      </c>
      <c r="W8137" s="358">
        <f t="shared" si="253"/>
        <v>8129</v>
      </c>
      <c r="X8137" s="580"/>
    </row>
    <row r="8138" spans="8:24">
      <c r="H8138" s="360" t="s">
        <v>492</v>
      </c>
      <c r="I8138" s="821">
        <v>66</v>
      </c>
      <c r="J8138" s="358">
        <f t="shared" ref="J8138:J8201" si="254">J8137+1</f>
        <v>25598</v>
      </c>
      <c r="K8138" s="580"/>
      <c r="L8138" s="580"/>
      <c r="N8138" s="716"/>
      <c r="O8138" s="716"/>
      <c r="P8138" s="716"/>
      <c r="Q8138" s="716"/>
      <c r="R8138" s="716"/>
      <c r="S8138" s="716"/>
      <c r="T8138" s="1051"/>
      <c r="U8138" s="360" t="s">
        <v>311</v>
      </c>
      <c r="V8138" s="821">
        <v>66</v>
      </c>
      <c r="W8138" s="358">
        <f t="shared" ref="W8138:W8201" si="255">W8137+1</f>
        <v>8130</v>
      </c>
      <c r="X8138" s="580"/>
    </row>
    <row r="8139" spans="8:24">
      <c r="H8139" s="360" t="s">
        <v>492</v>
      </c>
      <c r="I8139" s="821">
        <v>67</v>
      </c>
      <c r="J8139" s="358">
        <f t="shared" si="254"/>
        <v>25599</v>
      </c>
      <c r="K8139" s="580"/>
      <c r="L8139" s="580"/>
      <c r="N8139" s="716"/>
      <c r="O8139" s="716"/>
      <c r="P8139" s="716"/>
      <c r="Q8139" s="716"/>
      <c r="R8139" s="716"/>
      <c r="S8139" s="716"/>
      <c r="T8139" s="1051"/>
      <c r="U8139" s="360" t="s">
        <v>311</v>
      </c>
      <c r="V8139" s="821">
        <v>67</v>
      </c>
      <c r="W8139" s="358">
        <f t="shared" si="255"/>
        <v>8131</v>
      </c>
      <c r="X8139" s="580"/>
    </row>
    <row r="8140" spans="8:24">
      <c r="H8140" s="360" t="s">
        <v>492</v>
      </c>
      <c r="I8140" s="821">
        <v>68</v>
      </c>
      <c r="J8140" s="358">
        <f t="shared" si="254"/>
        <v>25600</v>
      </c>
      <c r="K8140" s="580"/>
      <c r="L8140" s="580"/>
      <c r="N8140" s="716"/>
      <c r="O8140" s="716"/>
      <c r="P8140" s="716"/>
      <c r="Q8140" s="716"/>
      <c r="R8140" s="716"/>
      <c r="S8140" s="716"/>
      <c r="T8140" s="1051"/>
      <c r="U8140" s="360" t="s">
        <v>311</v>
      </c>
      <c r="V8140" s="821">
        <v>68</v>
      </c>
      <c r="W8140" s="358">
        <f t="shared" si="255"/>
        <v>8132</v>
      </c>
      <c r="X8140" s="580"/>
    </row>
    <row r="8141" spans="8:24">
      <c r="H8141" s="360" t="s">
        <v>492</v>
      </c>
      <c r="I8141" s="821">
        <v>69</v>
      </c>
      <c r="J8141" s="358">
        <f t="shared" si="254"/>
        <v>25601</v>
      </c>
      <c r="K8141" s="580"/>
      <c r="L8141" s="580"/>
      <c r="N8141" s="716"/>
      <c r="O8141" s="716"/>
      <c r="P8141" s="716"/>
      <c r="Q8141" s="716"/>
      <c r="R8141" s="716"/>
      <c r="S8141" s="716"/>
      <c r="T8141" s="1051"/>
      <c r="U8141" s="360" t="s">
        <v>311</v>
      </c>
      <c r="V8141" s="821">
        <v>69</v>
      </c>
      <c r="W8141" s="358">
        <f t="shared" si="255"/>
        <v>8133</v>
      </c>
      <c r="X8141" s="580"/>
    </row>
    <row r="8142" spans="8:24">
      <c r="H8142" s="360" t="s">
        <v>492</v>
      </c>
      <c r="I8142" s="821">
        <v>70</v>
      </c>
      <c r="J8142" s="358">
        <f t="shared" si="254"/>
        <v>25602</v>
      </c>
      <c r="K8142" s="580"/>
      <c r="L8142" s="580"/>
      <c r="N8142" s="716"/>
      <c r="O8142" s="716"/>
      <c r="P8142" s="716"/>
      <c r="Q8142" s="716"/>
      <c r="R8142" s="716"/>
      <c r="S8142" s="716"/>
      <c r="T8142" s="1051"/>
      <c r="U8142" s="360" t="s">
        <v>311</v>
      </c>
      <c r="V8142" s="821">
        <v>70</v>
      </c>
      <c r="W8142" s="358">
        <f t="shared" si="255"/>
        <v>8134</v>
      </c>
      <c r="X8142" s="580"/>
    </row>
    <row r="8143" spans="8:24">
      <c r="H8143" s="360" t="s">
        <v>492</v>
      </c>
      <c r="I8143" s="821">
        <v>71</v>
      </c>
      <c r="J8143" s="358">
        <f t="shared" si="254"/>
        <v>25603</v>
      </c>
      <c r="K8143" s="580"/>
      <c r="L8143" s="580"/>
      <c r="N8143" s="716"/>
      <c r="O8143" s="716"/>
      <c r="P8143" s="716"/>
      <c r="Q8143" s="716"/>
      <c r="R8143" s="716"/>
      <c r="S8143" s="716"/>
      <c r="T8143" s="1051"/>
      <c r="U8143" s="360" t="s">
        <v>311</v>
      </c>
      <c r="V8143" s="821">
        <v>71</v>
      </c>
      <c r="W8143" s="358">
        <f t="shared" si="255"/>
        <v>8135</v>
      </c>
      <c r="X8143" s="580"/>
    </row>
    <row r="8144" spans="8:24">
      <c r="H8144" s="360" t="s">
        <v>492</v>
      </c>
      <c r="I8144" s="821">
        <v>72</v>
      </c>
      <c r="J8144" s="358">
        <f t="shared" si="254"/>
        <v>25604</v>
      </c>
      <c r="K8144" s="580"/>
      <c r="L8144" s="580"/>
      <c r="N8144" s="716"/>
      <c r="O8144" s="716"/>
      <c r="P8144" s="716"/>
      <c r="Q8144" s="716"/>
      <c r="R8144" s="716"/>
      <c r="S8144" s="716"/>
      <c r="T8144" s="1051"/>
      <c r="U8144" s="360" t="s">
        <v>311</v>
      </c>
      <c r="V8144" s="821">
        <v>72</v>
      </c>
      <c r="W8144" s="358">
        <f t="shared" si="255"/>
        <v>8136</v>
      </c>
      <c r="X8144" s="580"/>
    </row>
    <row r="8145" spans="8:24">
      <c r="H8145" s="360" t="s">
        <v>492</v>
      </c>
      <c r="I8145" s="821">
        <v>73</v>
      </c>
      <c r="J8145" s="358">
        <f t="shared" si="254"/>
        <v>25605</v>
      </c>
      <c r="K8145" s="580"/>
      <c r="L8145" s="580"/>
      <c r="N8145" s="716"/>
      <c r="O8145" s="716"/>
      <c r="P8145" s="716"/>
      <c r="Q8145" s="716"/>
      <c r="R8145" s="716"/>
      <c r="S8145" s="716"/>
      <c r="T8145" s="1051"/>
      <c r="U8145" s="360" t="s">
        <v>311</v>
      </c>
      <c r="V8145" s="821">
        <v>73</v>
      </c>
      <c r="W8145" s="358">
        <f t="shared" si="255"/>
        <v>8137</v>
      </c>
      <c r="X8145" s="580"/>
    </row>
    <row r="8146" spans="8:24">
      <c r="H8146" s="360" t="s">
        <v>492</v>
      </c>
      <c r="I8146" s="821">
        <v>74</v>
      </c>
      <c r="J8146" s="358">
        <f t="shared" si="254"/>
        <v>25606</v>
      </c>
      <c r="K8146" s="580"/>
      <c r="L8146" s="580"/>
      <c r="N8146" s="716"/>
      <c r="O8146" s="716"/>
      <c r="P8146" s="716"/>
      <c r="Q8146" s="716"/>
      <c r="R8146" s="716"/>
      <c r="S8146" s="716"/>
      <c r="T8146" s="1051"/>
      <c r="U8146" s="360" t="s">
        <v>311</v>
      </c>
      <c r="V8146" s="821">
        <v>74</v>
      </c>
      <c r="W8146" s="358">
        <f t="shared" si="255"/>
        <v>8138</v>
      </c>
      <c r="X8146" s="580"/>
    </row>
    <row r="8147" spans="8:24">
      <c r="H8147" s="360" t="s">
        <v>492</v>
      </c>
      <c r="I8147" s="821">
        <v>75</v>
      </c>
      <c r="J8147" s="358">
        <f t="shared" si="254"/>
        <v>25607</v>
      </c>
      <c r="K8147" s="580"/>
      <c r="L8147" s="580"/>
      <c r="N8147" s="716"/>
      <c r="O8147" s="716"/>
      <c r="P8147" s="716"/>
      <c r="Q8147" s="716"/>
      <c r="R8147" s="716"/>
      <c r="S8147" s="716"/>
      <c r="T8147" s="1051"/>
      <c r="U8147" s="360" t="s">
        <v>311</v>
      </c>
      <c r="V8147" s="821">
        <v>75</v>
      </c>
      <c r="W8147" s="358">
        <f t="shared" si="255"/>
        <v>8139</v>
      </c>
      <c r="X8147" s="580"/>
    </row>
    <row r="8148" spans="8:24">
      <c r="H8148" s="360" t="s">
        <v>492</v>
      </c>
      <c r="I8148" s="821">
        <v>76</v>
      </c>
      <c r="J8148" s="358">
        <f t="shared" si="254"/>
        <v>25608</v>
      </c>
      <c r="K8148" s="580"/>
      <c r="L8148" s="580"/>
      <c r="N8148" s="716"/>
      <c r="O8148" s="716"/>
      <c r="P8148" s="716"/>
      <c r="Q8148" s="716"/>
      <c r="R8148" s="716"/>
      <c r="S8148" s="716"/>
      <c r="T8148" s="1051"/>
      <c r="U8148" s="360" t="s">
        <v>311</v>
      </c>
      <c r="V8148" s="821">
        <v>76</v>
      </c>
      <c r="W8148" s="358">
        <f t="shared" si="255"/>
        <v>8140</v>
      </c>
      <c r="X8148" s="580"/>
    </row>
    <row r="8149" spans="8:24">
      <c r="H8149" s="360" t="s">
        <v>492</v>
      </c>
      <c r="I8149" s="821">
        <v>77</v>
      </c>
      <c r="J8149" s="358">
        <f t="shared" si="254"/>
        <v>25609</v>
      </c>
      <c r="K8149" s="580"/>
      <c r="L8149" s="580"/>
      <c r="N8149" s="716"/>
      <c r="O8149" s="716"/>
      <c r="P8149" s="716"/>
      <c r="Q8149" s="716"/>
      <c r="R8149" s="716"/>
      <c r="S8149" s="716"/>
      <c r="T8149" s="1051"/>
      <c r="U8149" s="360" t="s">
        <v>311</v>
      </c>
      <c r="V8149" s="821">
        <v>77</v>
      </c>
      <c r="W8149" s="358">
        <f t="shared" si="255"/>
        <v>8141</v>
      </c>
      <c r="X8149" s="580"/>
    </row>
    <row r="8150" spans="8:24">
      <c r="H8150" s="360" t="s">
        <v>492</v>
      </c>
      <c r="I8150" s="821">
        <v>78</v>
      </c>
      <c r="J8150" s="358">
        <f t="shared" si="254"/>
        <v>25610</v>
      </c>
      <c r="K8150" s="580"/>
      <c r="L8150" s="580"/>
      <c r="N8150" s="716"/>
      <c r="O8150" s="716"/>
      <c r="P8150" s="716"/>
      <c r="Q8150" s="716"/>
      <c r="R8150" s="716"/>
      <c r="S8150" s="716"/>
      <c r="T8150" s="1051"/>
      <c r="U8150" s="360" t="s">
        <v>311</v>
      </c>
      <c r="V8150" s="821">
        <v>78</v>
      </c>
      <c r="W8150" s="358">
        <f t="shared" si="255"/>
        <v>8142</v>
      </c>
      <c r="X8150" s="580"/>
    </row>
    <row r="8151" spans="8:24">
      <c r="H8151" s="360" t="s">
        <v>492</v>
      </c>
      <c r="I8151" s="821">
        <v>79</v>
      </c>
      <c r="J8151" s="358">
        <f t="shared" si="254"/>
        <v>25611</v>
      </c>
      <c r="K8151" s="580"/>
      <c r="L8151" s="580"/>
      <c r="N8151" s="716"/>
      <c r="O8151" s="716"/>
      <c r="P8151" s="716"/>
      <c r="Q8151" s="716"/>
      <c r="R8151" s="716"/>
      <c r="S8151" s="716"/>
      <c r="T8151" s="1051"/>
      <c r="U8151" s="360" t="s">
        <v>311</v>
      </c>
      <c r="V8151" s="821">
        <v>79</v>
      </c>
      <c r="W8151" s="358">
        <f t="shared" si="255"/>
        <v>8143</v>
      </c>
      <c r="X8151" s="580"/>
    </row>
    <row r="8152" spans="8:24">
      <c r="H8152" s="360" t="s">
        <v>492</v>
      </c>
      <c r="I8152" s="821">
        <v>80</v>
      </c>
      <c r="J8152" s="358">
        <f t="shared" si="254"/>
        <v>25612</v>
      </c>
      <c r="K8152" s="580"/>
      <c r="L8152" s="580"/>
      <c r="N8152" s="716"/>
      <c r="O8152" s="716"/>
      <c r="P8152" s="716"/>
      <c r="Q8152" s="716"/>
      <c r="R8152" s="716"/>
      <c r="S8152" s="716"/>
      <c r="T8152" s="1051"/>
      <c r="U8152" s="360" t="s">
        <v>311</v>
      </c>
      <c r="V8152" s="821">
        <v>80</v>
      </c>
      <c r="W8152" s="358">
        <f t="shared" si="255"/>
        <v>8144</v>
      </c>
      <c r="X8152" s="580"/>
    </row>
    <row r="8153" spans="8:24">
      <c r="H8153" s="360" t="s">
        <v>492</v>
      </c>
      <c r="I8153" s="821">
        <v>81</v>
      </c>
      <c r="J8153" s="358">
        <f t="shared" si="254"/>
        <v>25613</v>
      </c>
      <c r="K8153" s="580"/>
      <c r="L8153" s="580"/>
      <c r="N8153" s="716"/>
      <c r="O8153" s="716"/>
      <c r="P8153" s="716"/>
      <c r="Q8153" s="716"/>
      <c r="R8153" s="716"/>
      <c r="S8153" s="716"/>
      <c r="T8153" s="1051"/>
      <c r="U8153" s="360" t="s">
        <v>311</v>
      </c>
      <c r="V8153" s="821">
        <v>81</v>
      </c>
      <c r="W8153" s="358">
        <f t="shared" si="255"/>
        <v>8145</v>
      </c>
      <c r="X8153" s="580"/>
    </row>
    <row r="8154" spans="8:24">
      <c r="H8154" s="360" t="s">
        <v>492</v>
      </c>
      <c r="I8154" s="821">
        <v>82</v>
      </c>
      <c r="J8154" s="358">
        <f t="shared" si="254"/>
        <v>25614</v>
      </c>
      <c r="K8154" s="580"/>
      <c r="L8154" s="580"/>
      <c r="N8154" s="716"/>
      <c r="O8154" s="716"/>
      <c r="P8154" s="716"/>
      <c r="Q8154" s="716"/>
      <c r="R8154" s="716"/>
      <c r="S8154" s="716"/>
      <c r="T8154" s="1051"/>
      <c r="U8154" s="360" t="s">
        <v>311</v>
      </c>
      <c r="V8154" s="821">
        <v>82</v>
      </c>
      <c r="W8154" s="358">
        <f t="shared" si="255"/>
        <v>8146</v>
      </c>
      <c r="X8154" s="580"/>
    </row>
    <row r="8155" spans="8:24">
      <c r="H8155" s="360" t="s">
        <v>492</v>
      </c>
      <c r="I8155" s="821">
        <v>83</v>
      </c>
      <c r="J8155" s="358">
        <f t="shared" si="254"/>
        <v>25615</v>
      </c>
      <c r="K8155" s="580"/>
      <c r="L8155" s="580"/>
      <c r="N8155" s="716"/>
      <c r="O8155" s="716"/>
      <c r="P8155" s="716"/>
      <c r="Q8155" s="716"/>
      <c r="R8155" s="716"/>
      <c r="S8155" s="716"/>
      <c r="T8155" s="1051"/>
      <c r="U8155" s="360" t="s">
        <v>311</v>
      </c>
      <c r="V8155" s="821">
        <v>83</v>
      </c>
      <c r="W8155" s="358">
        <f t="shared" si="255"/>
        <v>8147</v>
      </c>
      <c r="X8155" s="580"/>
    </row>
    <row r="8156" spans="8:24">
      <c r="H8156" s="360" t="s">
        <v>492</v>
      </c>
      <c r="I8156" s="821">
        <v>84</v>
      </c>
      <c r="J8156" s="358">
        <f t="shared" si="254"/>
        <v>25616</v>
      </c>
      <c r="K8156" s="580"/>
      <c r="L8156" s="580"/>
      <c r="N8156" s="716"/>
      <c r="O8156" s="716"/>
      <c r="P8156" s="716"/>
      <c r="Q8156" s="716"/>
      <c r="R8156" s="716"/>
      <c r="S8156" s="716"/>
      <c r="T8156" s="1051"/>
      <c r="U8156" s="360" t="s">
        <v>311</v>
      </c>
      <c r="V8156" s="821">
        <v>84</v>
      </c>
      <c r="W8156" s="358">
        <f t="shared" si="255"/>
        <v>8148</v>
      </c>
      <c r="X8156" s="580"/>
    </row>
    <row r="8157" spans="8:24">
      <c r="H8157" s="360" t="s">
        <v>492</v>
      </c>
      <c r="I8157" s="821">
        <v>85</v>
      </c>
      <c r="J8157" s="358">
        <f t="shared" si="254"/>
        <v>25617</v>
      </c>
      <c r="K8157" s="580"/>
      <c r="L8157" s="580"/>
      <c r="N8157" s="716"/>
      <c r="O8157" s="716"/>
      <c r="P8157" s="716"/>
      <c r="Q8157" s="716"/>
      <c r="R8157" s="716"/>
      <c r="S8157" s="716"/>
      <c r="T8157" s="1051"/>
      <c r="U8157" s="360" t="s">
        <v>311</v>
      </c>
      <c r="V8157" s="821">
        <v>85</v>
      </c>
      <c r="W8157" s="358">
        <f t="shared" si="255"/>
        <v>8149</v>
      </c>
      <c r="X8157" s="580"/>
    </row>
    <row r="8158" spans="8:24">
      <c r="H8158" s="360" t="s">
        <v>492</v>
      </c>
      <c r="I8158" s="821">
        <v>86</v>
      </c>
      <c r="J8158" s="358">
        <f t="shared" si="254"/>
        <v>25618</v>
      </c>
      <c r="K8158" s="580"/>
      <c r="L8158" s="580"/>
      <c r="N8158" s="716"/>
      <c r="O8158" s="716"/>
      <c r="P8158" s="716"/>
      <c r="Q8158" s="716"/>
      <c r="R8158" s="716"/>
      <c r="S8158" s="716"/>
      <c r="T8158" s="1051"/>
      <c r="U8158" s="360" t="s">
        <v>311</v>
      </c>
      <c r="V8158" s="821">
        <v>86</v>
      </c>
      <c r="W8158" s="358">
        <f t="shared" si="255"/>
        <v>8150</v>
      </c>
      <c r="X8158" s="580"/>
    </row>
    <row r="8159" spans="8:24">
      <c r="H8159" s="360" t="s">
        <v>492</v>
      </c>
      <c r="I8159" s="821">
        <v>87</v>
      </c>
      <c r="J8159" s="358">
        <f t="shared" si="254"/>
        <v>25619</v>
      </c>
      <c r="K8159" s="580"/>
      <c r="L8159" s="580"/>
      <c r="N8159" s="716"/>
      <c r="O8159" s="716"/>
      <c r="P8159" s="716"/>
      <c r="Q8159" s="716"/>
      <c r="R8159" s="716"/>
      <c r="S8159" s="716"/>
      <c r="T8159" s="1051"/>
      <c r="U8159" s="360" t="s">
        <v>311</v>
      </c>
      <c r="V8159" s="821">
        <v>87</v>
      </c>
      <c r="W8159" s="358">
        <f t="shared" si="255"/>
        <v>8151</v>
      </c>
      <c r="X8159" s="580"/>
    </row>
    <row r="8160" spans="8:24">
      <c r="H8160" s="360" t="s">
        <v>492</v>
      </c>
      <c r="I8160" s="821">
        <v>88</v>
      </c>
      <c r="J8160" s="358">
        <f t="shared" si="254"/>
        <v>25620</v>
      </c>
      <c r="K8160" s="580"/>
      <c r="L8160" s="580"/>
      <c r="N8160" s="716"/>
      <c r="O8160" s="716"/>
      <c r="P8160" s="716"/>
      <c r="Q8160" s="716"/>
      <c r="R8160" s="716"/>
      <c r="S8160" s="716"/>
      <c r="T8160" s="1051"/>
      <c r="U8160" s="360" t="s">
        <v>311</v>
      </c>
      <c r="V8160" s="821">
        <v>88</v>
      </c>
      <c r="W8160" s="358">
        <f t="shared" si="255"/>
        <v>8152</v>
      </c>
      <c r="X8160" s="580"/>
    </row>
    <row r="8161" spans="8:24">
      <c r="H8161" s="360" t="s">
        <v>492</v>
      </c>
      <c r="I8161" s="821">
        <v>89</v>
      </c>
      <c r="J8161" s="358">
        <f t="shared" si="254"/>
        <v>25621</v>
      </c>
      <c r="K8161" s="580"/>
      <c r="L8161" s="580"/>
      <c r="N8161" s="716"/>
      <c r="O8161" s="716"/>
      <c r="P8161" s="716"/>
      <c r="Q8161" s="716"/>
      <c r="R8161" s="716"/>
      <c r="S8161" s="716"/>
      <c r="T8161" s="1051"/>
      <c r="U8161" s="360" t="s">
        <v>311</v>
      </c>
      <c r="V8161" s="821">
        <v>89</v>
      </c>
      <c r="W8161" s="358">
        <f t="shared" si="255"/>
        <v>8153</v>
      </c>
      <c r="X8161" s="580"/>
    </row>
    <row r="8162" spans="8:24">
      <c r="H8162" s="360" t="s">
        <v>492</v>
      </c>
      <c r="I8162" s="821">
        <v>90</v>
      </c>
      <c r="J8162" s="358">
        <f t="shared" si="254"/>
        <v>25622</v>
      </c>
      <c r="K8162" s="580"/>
      <c r="L8162" s="580"/>
      <c r="N8162" s="716"/>
      <c r="O8162" s="716"/>
      <c r="P8162" s="716"/>
      <c r="Q8162" s="716"/>
      <c r="R8162" s="716"/>
      <c r="S8162" s="716"/>
      <c r="T8162" s="1051"/>
      <c r="U8162" s="360" t="s">
        <v>311</v>
      </c>
      <c r="V8162" s="821">
        <v>90</v>
      </c>
      <c r="W8162" s="358">
        <f t="shared" si="255"/>
        <v>8154</v>
      </c>
      <c r="X8162" s="580"/>
    </row>
    <row r="8163" spans="8:24">
      <c r="H8163" s="360" t="s">
        <v>492</v>
      </c>
      <c r="I8163" s="821">
        <v>91</v>
      </c>
      <c r="J8163" s="358">
        <f t="shared" si="254"/>
        <v>25623</v>
      </c>
      <c r="K8163" s="580"/>
      <c r="L8163" s="580"/>
      <c r="N8163" s="716"/>
      <c r="O8163" s="716"/>
      <c r="P8163" s="716"/>
      <c r="Q8163" s="716"/>
      <c r="R8163" s="716"/>
      <c r="S8163" s="716"/>
      <c r="T8163" s="1051"/>
      <c r="U8163" s="360" t="s">
        <v>311</v>
      </c>
      <c r="V8163" s="821">
        <v>91</v>
      </c>
      <c r="W8163" s="358">
        <f t="shared" si="255"/>
        <v>8155</v>
      </c>
      <c r="X8163" s="580"/>
    </row>
    <row r="8164" spans="8:24">
      <c r="H8164" s="360" t="s">
        <v>492</v>
      </c>
      <c r="I8164" s="821">
        <v>92</v>
      </c>
      <c r="J8164" s="358">
        <f t="shared" si="254"/>
        <v>25624</v>
      </c>
      <c r="K8164" s="580"/>
      <c r="L8164" s="580"/>
      <c r="N8164" s="716"/>
      <c r="O8164" s="716"/>
      <c r="P8164" s="716"/>
      <c r="Q8164" s="716"/>
      <c r="R8164" s="716"/>
      <c r="S8164" s="716"/>
      <c r="T8164" s="1051"/>
      <c r="U8164" s="360" t="s">
        <v>311</v>
      </c>
      <c r="V8164" s="821">
        <v>92</v>
      </c>
      <c r="W8164" s="358">
        <f t="shared" si="255"/>
        <v>8156</v>
      </c>
      <c r="X8164" s="580"/>
    </row>
    <row r="8165" spans="8:24">
      <c r="H8165" s="360" t="s">
        <v>492</v>
      </c>
      <c r="I8165" s="821">
        <v>93</v>
      </c>
      <c r="J8165" s="358">
        <f t="shared" si="254"/>
        <v>25625</v>
      </c>
      <c r="K8165" s="580"/>
      <c r="L8165" s="580"/>
      <c r="N8165" s="716"/>
      <c r="O8165" s="716"/>
      <c r="P8165" s="716"/>
      <c r="Q8165" s="716"/>
      <c r="R8165" s="716"/>
      <c r="S8165" s="716"/>
      <c r="T8165" s="1051"/>
      <c r="U8165" s="360" t="s">
        <v>311</v>
      </c>
      <c r="V8165" s="821">
        <v>93</v>
      </c>
      <c r="W8165" s="358">
        <f t="shared" si="255"/>
        <v>8157</v>
      </c>
      <c r="X8165" s="580"/>
    </row>
    <row r="8166" spans="8:24">
      <c r="H8166" s="360" t="s">
        <v>492</v>
      </c>
      <c r="I8166" s="821">
        <v>94</v>
      </c>
      <c r="J8166" s="358">
        <f t="shared" si="254"/>
        <v>25626</v>
      </c>
      <c r="K8166" s="580"/>
      <c r="L8166" s="580"/>
      <c r="N8166" s="716"/>
      <c r="O8166" s="716"/>
      <c r="P8166" s="716"/>
      <c r="Q8166" s="716"/>
      <c r="R8166" s="716"/>
      <c r="S8166" s="716"/>
      <c r="T8166" s="1051"/>
      <c r="U8166" s="360" t="s">
        <v>311</v>
      </c>
      <c r="V8166" s="821">
        <v>94</v>
      </c>
      <c r="W8166" s="358">
        <f t="shared" si="255"/>
        <v>8158</v>
      </c>
      <c r="X8166" s="580"/>
    </row>
    <row r="8167" spans="8:24">
      <c r="H8167" s="360" t="s">
        <v>492</v>
      </c>
      <c r="I8167" s="821">
        <v>95</v>
      </c>
      <c r="J8167" s="358">
        <f t="shared" si="254"/>
        <v>25627</v>
      </c>
      <c r="K8167" s="580"/>
      <c r="L8167" s="580"/>
      <c r="N8167" s="716"/>
      <c r="O8167" s="716"/>
      <c r="P8167" s="716"/>
      <c r="Q8167" s="716"/>
      <c r="R8167" s="716"/>
      <c r="S8167" s="716"/>
      <c r="T8167" s="1051"/>
      <c r="U8167" s="360" t="s">
        <v>311</v>
      </c>
      <c r="V8167" s="821">
        <v>95</v>
      </c>
      <c r="W8167" s="358">
        <f t="shared" si="255"/>
        <v>8159</v>
      </c>
      <c r="X8167" s="580"/>
    </row>
    <row r="8168" spans="8:24">
      <c r="H8168" s="360" t="s">
        <v>492</v>
      </c>
      <c r="I8168" s="821">
        <v>96</v>
      </c>
      <c r="J8168" s="358">
        <f t="shared" si="254"/>
        <v>25628</v>
      </c>
      <c r="K8168" s="580"/>
      <c r="L8168" s="580"/>
      <c r="N8168" s="716"/>
      <c r="O8168" s="716"/>
      <c r="P8168" s="716"/>
      <c r="Q8168" s="716"/>
      <c r="R8168" s="716"/>
      <c r="S8168" s="716"/>
      <c r="T8168" s="1051"/>
      <c r="U8168" s="360" t="s">
        <v>311</v>
      </c>
      <c r="V8168" s="821">
        <v>96</v>
      </c>
      <c r="W8168" s="358">
        <f t="shared" si="255"/>
        <v>8160</v>
      </c>
      <c r="X8168" s="580"/>
    </row>
    <row r="8169" spans="8:24">
      <c r="H8169" s="360" t="s">
        <v>493</v>
      </c>
      <c r="I8169" s="821">
        <v>1</v>
      </c>
      <c r="J8169" s="358">
        <f t="shared" si="254"/>
        <v>25629</v>
      </c>
      <c r="K8169" s="580"/>
      <c r="L8169" s="580"/>
      <c r="N8169" s="716"/>
      <c r="O8169" s="716"/>
      <c r="P8169" s="716"/>
      <c r="Q8169" s="716"/>
      <c r="R8169" s="716"/>
      <c r="S8169" s="716"/>
      <c r="T8169" s="1051"/>
      <c r="U8169" s="360" t="s">
        <v>312</v>
      </c>
      <c r="V8169" s="821">
        <v>1</v>
      </c>
      <c r="W8169" s="358">
        <f t="shared" si="255"/>
        <v>8161</v>
      </c>
      <c r="X8169" s="580"/>
    </row>
    <row r="8170" spans="8:24">
      <c r="H8170" s="360" t="s">
        <v>493</v>
      </c>
      <c r="I8170" s="821">
        <v>2</v>
      </c>
      <c r="J8170" s="358">
        <f t="shared" si="254"/>
        <v>25630</v>
      </c>
      <c r="K8170" s="580"/>
      <c r="L8170" s="580"/>
      <c r="N8170" s="716"/>
      <c r="O8170" s="716"/>
      <c r="P8170" s="716"/>
      <c r="Q8170" s="716"/>
      <c r="R8170" s="716"/>
      <c r="S8170" s="716"/>
      <c r="T8170" s="1051"/>
      <c r="U8170" s="360" t="s">
        <v>312</v>
      </c>
      <c r="V8170" s="821">
        <v>2</v>
      </c>
      <c r="W8170" s="358">
        <f t="shared" si="255"/>
        <v>8162</v>
      </c>
      <c r="X8170" s="580"/>
    </row>
    <row r="8171" spans="8:24">
      <c r="H8171" s="360" t="s">
        <v>493</v>
      </c>
      <c r="I8171" s="821">
        <v>3</v>
      </c>
      <c r="J8171" s="358">
        <f t="shared" si="254"/>
        <v>25631</v>
      </c>
      <c r="K8171" s="580"/>
      <c r="L8171" s="580"/>
      <c r="N8171" s="716"/>
      <c r="O8171" s="716"/>
      <c r="P8171" s="716"/>
      <c r="Q8171" s="716"/>
      <c r="R8171" s="716"/>
      <c r="S8171" s="716"/>
      <c r="T8171" s="1051"/>
      <c r="U8171" s="360" t="s">
        <v>312</v>
      </c>
      <c r="V8171" s="821">
        <v>3</v>
      </c>
      <c r="W8171" s="358">
        <f t="shared" si="255"/>
        <v>8163</v>
      </c>
      <c r="X8171" s="580"/>
    </row>
    <row r="8172" spans="8:24">
      <c r="H8172" s="360" t="s">
        <v>493</v>
      </c>
      <c r="I8172" s="821">
        <v>4</v>
      </c>
      <c r="J8172" s="358">
        <f t="shared" si="254"/>
        <v>25632</v>
      </c>
      <c r="K8172" s="580"/>
      <c r="L8172" s="580"/>
      <c r="N8172" s="716"/>
      <c r="O8172" s="716"/>
      <c r="P8172" s="716"/>
      <c r="Q8172" s="716"/>
      <c r="R8172" s="716"/>
      <c r="S8172" s="716"/>
      <c r="T8172" s="1051"/>
      <c r="U8172" s="360" t="s">
        <v>312</v>
      </c>
      <c r="V8172" s="821">
        <v>4</v>
      </c>
      <c r="W8172" s="358">
        <f t="shared" si="255"/>
        <v>8164</v>
      </c>
      <c r="X8172" s="580"/>
    </row>
    <row r="8173" spans="8:24">
      <c r="H8173" s="360" t="s">
        <v>493</v>
      </c>
      <c r="I8173" s="821">
        <v>5</v>
      </c>
      <c r="J8173" s="358">
        <f t="shared" si="254"/>
        <v>25633</v>
      </c>
      <c r="K8173" s="580"/>
      <c r="L8173" s="580"/>
      <c r="N8173" s="716"/>
      <c r="O8173" s="716"/>
      <c r="P8173" s="716"/>
      <c r="Q8173" s="716"/>
      <c r="R8173" s="716"/>
      <c r="S8173" s="716"/>
      <c r="T8173" s="1051"/>
      <c r="U8173" s="360" t="s">
        <v>312</v>
      </c>
      <c r="V8173" s="821">
        <v>5</v>
      </c>
      <c r="W8173" s="358">
        <f t="shared" si="255"/>
        <v>8165</v>
      </c>
      <c r="X8173" s="580"/>
    </row>
    <row r="8174" spans="8:24">
      <c r="H8174" s="360" t="s">
        <v>493</v>
      </c>
      <c r="I8174" s="821">
        <v>6</v>
      </c>
      <c r="J8174" s="358">
        <f t="shared" si="254"/>
        <v>25634</v>
      </c>
      <c r="K8174" s="580"/>
      <c r="L8174" s="580"/>
      <c r="N8174" s="716"/>
      <c r="O8174" s="716"/>
      <c r="P8174" s="716"/>
      <c r="Q8174" s="716"/>
      <c r="R8174" s="716"/>
      <c r="S8174" s="716"/>
      <c r="T8174" s="1051"/>
      <c r="U8174" s="360" t="s">
        <v>312</v>
      </c>
      <c r="V8174" s="821">
        <v>6</v>
      </c>
      <c r="W8174" s="358">
        <f t="shared" si="255"/>
        <v>8166</v>
      </c>
      <c r="X8174" s="580"/>
    </row>
    <row r="8175" spans="8:24">
      <c r="H8175" s="360" t="s">
        <v>493</v>
      </c>
      <c r="I8175" s="821">
        <v>7</v>
      </c>
      <c r="J8175" s="358">
        <f t="shared" si="254"/>
        <v>25635</v>
      </c>
      <c r="K8175" s="580"/>
      <c r="L8175" s="580"/>
      <c r="N8175" s="716"/>
      <c r="O8175" s="716"/>
      <c r="P8175" s="716"/>
      <c r="Q8175" s="716"/>
      <c r="R8175" s="716"/>
      <c r="S8175" s="716"/>
      <c r="T8175" s="1051"/>
      <c r="U8175" s="360" t="s">
        <v>312</v>
      </c>
      <c r="V8175" s="821">
        <v>7</v>
      </c>
      <c r="W8175" s="358">
        <f t="shared" si="255"/>
        <v>8167</v>
      </c>
      <c r="X8175" s="580"/>
    </row>
    <row r="8176" spans="8:24">
      <c r="H8176" s="360" t="s">
        <v>493</v>
      </c>
      <c r="I8176" s="821">
        <v>8</v>
      </c>
      <c r="J8176" s="358">
        <f t="shared" si="254"/>
        <v>25636</v>
      </c>
      <c r="K8176" s="580"/>
      <c r="L8176" s="580"/>
      <c r="N8176" s="716"/>
      <c r="O8176" s="716"/>
      <c r="P8176" s="716"/>
      <c r="Q8176" s="716"/>
      <c r="R8176" s="716"/>
      <c r="S8176" s="716"/>
      <c r="T8176" s="1051"/>
      <c r="U8176" s="360" t="s">
        <v>312</v>
      </c>
      <c r="V8176" s="821">
        <v>8</v>
      </c>
      <c r="W8176" s="358">
        <f t="shared" si="255"/>
        <v>8168</v>
      </c>
      <c r="X8176" s="580"/>
    </row>
    <row r="8177" spans="8:24">
      <c r="H8177" s="360" t="s">
        <v>493</v>
      </c>
      <c r="I8177" s="821">
        <v>9</v>
      </c>
      <c r="J8177" s="358">
        <f t="shared" si="254"/>
        <v>25637</v>
      </c>
      <c r="K8177" s="580"/>
      <c r="L8177" s="580"/>
      <c r="N8177" s="716"/>
      <c r="O8177" s="716"/>
      <c r="P8177" s="716"/>
      <c r="Q8177" s="716"/>
      <c r="R8177" s="716"/>
      <c r="S8177" s="716"/>
      <c r="T8177" s="1051"/>
      <c r="U8177" s="360" t="s">
        <v>312</v>
      </c>
      <c r="V8177" s="821">
        <v>9</v>
      </c>
      <c r="W8177" s="358">
        <f t="shared" si="255"/>
        <v>8169</v>
      </c>
      <c r="X8177" s="580"/>
    </row>
    <row r="8178" spans="8:24">
      <c r="H8178" s="360" t="s">
        <v>493</v>
      </c>
      <c r="I8178" s="821">
        <v>10</v>
      </c>
      <c r="J8178" s="358">
        <f t="shared" si="254"/>
        <v>25638</v>
      </c>
      <c r="K8178" s="580"/>
      <c r="L8178" s="580"/>
      <c r="N8178" s="716"/>
      <c r="O8178" s="716"/>
      <c r="P8178" s="716"/>
      <c r="Q8178" s="716"/>
      <c r="R8178" s="716"/>
      <c r="S8178" s="716"/>
      <c r="T8178" s="1051"/>
      <c r="U8178" s="360" t="s">
        <v>312</v>
      </c>
      <c r="V8178" s="821">
        <v>10</v>
      </c>
      <c r="W8178" s="358">
        <f t="shared" si="255"/>
        <v>8170</v>
      </c>
      <c r="X8178" s="580"/>
    </row>
    <row r="8179" spans="8:24">
      <c r="H8179" s="360" t="s">
        <v>493</v>
      </c>
      <c r="I8179" s="821">
        <v>11</v>
      </c>
      <c r="J8179" s="358">
        <f t="shared" si="254"/>
        <v>25639</v>
      </c>
      <c r="K8179" s="580"/>
      <c r="L8179" s="580"/>
      <c r="N8179" s="716"/>
      <c r="O8179" s="716"/>
      <c r="P8179" s="716"/>
      <c r="Q8179" s="716"/>
      <c r="R8179" s="716"/>
      <c r="S8179" s="716"/>
      <c r="T8179" s="1051"/>
      <c r="U8179" s="360" t="s">
        <v>312</v>
      </c>
      <c r="V8179" s="821">
        <v>11</v>
      </c>
      <c r="W8179" s="358">
        <f t="shared" si="255"/>
        <v>8171</v>
      </c>
      <c r="X8179" s="580"/>
    </row>
    <row r="8180" spans="8:24">
      <c r="H8180" s="360" t="s">
        <v>493</v>
      </c>
      <c r="I8180" s="821">
        <v>12</v>
      </c>
      <c r="J8180" s="358">
        <f t="shared" si="254"/>
        <v>25640</v>
      </c>
      <c r="K8180" s="580"/>
      <c r="L8180" s="580"/>
      <c r="N8180" s="716"/>
      <c r="O8180" s="716"/>
      <c r="P8180" s="716"/>
      <c r="Q8180" s="716"/>
      <c r="R8180" s="716"/>
      <c r="S8180" s="716"/>
      <c r="T8180" s="1051"/>
      <c r="U8180" s="360" t="s">
        <v>312</v>
      </c>
      <c r="V8180" s="821">
        <v>12</v>
      </c>
      <c r="W8180" s="358">
        <f t="shared" si="255"/>
        <v>8172</v>
      </c>
      <c r="X8180" s="580"/>
    </row>
    <row r="8181" spans="8:24">
      <c r="H8181" s="360" t="s">
        <v>493</v>
      </c>
      <c r="I8181" s="821">
        <v>13</v>
      </c>
      <c r="J8181" s="358">
        <f t="shared" si="254"/>
        <v>25641</v>
      </c>
      <c r="K8181" s="580"/>
      <c r="L8181" s="580"/>
      <c r="N8181" s="716"/>
      <c r="O8181" s="716"/>
      <c r="P8181" s="716"/>
      <c r="Q8181" s="716"/>
      <c r="R8181" s="716"/>
      <c r="S8181" s="716"/>
      <c r="T8181" s="1051"/>
      <c r="U8181" s="360" t="s">
        <v>312</v>
      </c>
      <c r="V8181" s="821">
        <v>13</v>
      </c>
      <c r="W8181" s="358">
        <f t="shared" si="255"/>
        <v>8173</v>
      </c>
      <c r="X8181" s="580"/>
    </row>
    <row r="8182" spans="8:24">
      <c r="H8182" s="360" t="s">
        <v>493</v>
      </c>
      <c r="I8182" s="821">
        <v>14</v>
      </c>
      <c r="J8182" s="358">
        <f t="shared" si="254"/>
        <v>25642</v>
      </c>
      <c r="K8182" s="580"/>
      <c r="L8182" s="580"/>
      <c r="N8182" s="716"/>
      <c r="O8182" s="716"/>
      <c r="P8182" s="716"/>
      <c r="Q8182" s="716"/>
      <c r="R8182" s="716"/>
      <c r="S8182" s="716"/>
      <c r="T8182" s="1051"/>
      <c r="U8182" s="360" t="s">
        <v>312</v>
      </c>
      <c r="V8182" s="821">
        <v>14</v>
      </c>
      <c r="W8182" s="358">
        <f t="shared" si="255"/>
        <v>8174</v>
      </c>
      <c r="X8182" s="580"/>
    </row>
    <row r="8183" spans="8:24">
      <c r="H8183" s="360" t="s">
        <v>493</v>
      </c>
      <c r="I8183" s="821">
        <v>15</v>
      </c>
      <c r="J8183" s="358">
        <f t="shared" si="254"/>
        <v>25643</v>
      </c>
      <c r="K8183" s="580"/>
      <c r="L8183" s="580"/>
      <c r="N8183" s="716"/>
      <c r="O8183" s="716"/>
      <c r="P8183" s="716"/>
      <c r="Q8183" s="716"/>
      <c r="R8183" s="716"/>
      <c r="S8183" s="716"/>
      <c r="T8183" s="1051"/>
      <c r="U8183" s="360" t="s">
        <v>312</v>
      </c>
      <c r="V8183" s="821">
        <v>15</v>
      </c>
      <c r="W8183" s="358">
        <f t="shared" si="255"/>
        <v>8175</v>
      </c>
      <c r="X8183" s="580"/>
    </row>
    <row r="8184" spans="8:24">
      <c r="H8184" s="360" t="s">
        <v>493</v>
      </c>
      <c r="I8184" s="821">
        <v>16</v>
      </c>
      <c r="J8184" s="358">
        <f t="shared" si="254"/>
        <v>25644</v>
      </c>
      <c r="K8184" s="580"/>
      <c r="L8184" s="580"/>
      <c r="N8184" s="716"/>
      <c r="O8184" s="716"/>
      <c r="P8184" s="716"/>
      <c r="Q8184" s="716"/>
      <c r="R8184" s="716"/>
      <c r="S8184" s="716"/>
      <c r="T8184" s="1051"/>
      <c r="U8184" s="360" t="s">
        <v>312</v>
      </c>
      <c r="V8184" s="821">
        <v>16</v>
      </c>
      <c r="W8184" s="358">
        <f t="shared" si="255"/>
        <v>8176</v>
      </c>
      <c r="X8184" s="580"/>
    </row>
    <row r="8185" spans="8:24">
      <c r="H8185" s="360" t="s">
        <v>493</v>
      </c>
      <c r="I8185" s="821">
        <v>17</v>
      </c>
      <c r="J8185" s="358">
        <f t="shared" si="254"/>
        <v>25645</v>
      </c>
      <c r="K8185" s="580"/>
      <c r="L8185" s="580"/>
      <c r="N8185" s="716"/>
      <c r="O8185" s="716"/>
      <c r="P8185" s="716"/>
      <c r="Q8185" s="716"/>
      <c r="R8185" s="716"/>
      <c r="S8185" s="716"/>
      <c r="T8185" s="1051"/>
      <c r="U8185" s="360" t="s">
        <v>312</v>
      </c>
      <c r="V8185" s="821">
        <v>17</v>
      </c>
      <c r="W8185" s="358">
        <f t="shared" si="255"/>
        <v>8177</v>
      </c>
      <c r="X8185" s="580"/>
    </row>
    <row r="8186" spans="8:24">
      <c r="H8186" s="360" t="s">
        <v>493</v>
      </c>
      <c r="I8186" s="821">
        <v>18</v>
      </c>
      <c r="J8186" s="358">
        <f t="shared" si="254"/>
        <v>25646</v>
      </c>
      <c r="K8186" s="580"/>
      <c r="L8186" s="580"/>
      <c r="N8186" s="716"/>
      <c r="O8186" s="716"/>
      <c r="P8186" s="716"/>
      <c r="Q8186" s="716"/>
      <c r="R8186" s="716"/>
      <c r="S8186" s="716"/>
      <c r="T8186" s="1051"/>
      <c r="U8186" s="360" t="s">
        <v>312</v>
      </c>
      <c r="V8186" s="821">
        <v>18</v>
      </c>
      <c r="W8186" s="358">
        <f t="shared" si="255"/>
        <v>8178</v>
      </c>
      <c r="X8186" s="580"/>
    </row>
    <row r="8187" spans="8:24">
      <c r="H8187" s="360" t="s">
        <v>493</v>
      </c>
      <c r="I8187" s="821">
        <v>19</v>
      </c>
      <c r="J8187" s="358">
        <f t="shared" si="254"/>
        <v>25647</v>
      </c>
      <c r="K8187" s="580"/>
      <c r="L8187" s="580"/>
      <c r="N8187" s="716"/>
      <c r="O8187" s="716"/>
      <c r="P8187" s="716"/>
      <c r="Q8187" s="716"/>
      <c r="R8187" s="716"/>
      <c r="S8187" s="716"/>
      <c r="T8187" s="1051"/>
      <c r="U8187" s="360" t="s">
        <v>312</v>
      </c>
      <c r="V8187" s="821">
        <v>19</v>
      </c>
      <c r="W8187" s="358">
        <f t="shared" si="255"/>
        <v>8179</v>
      </c>
      <c r="X8187" s="580"/>
    </row>
    <row r="8188" spans="8:24">
      <c r="H8188" s="360" t="s">
        <v>493</v>
      </c>
      <c r="I8188" s="821">
        <v>20</v>
      </c>
      <c r="J8188" s="358">
        <f t="shared" si="254"/>
        <v>25648</v>
      </c>
      <c r="K8188" s="580"/>
      <c r="L8188" s="580"/>
      <c r="N8188" s="716"/>
      <c r="O8188" s="716"/>
      <c r="P8188" s="716"/>
      <c r="Q8188" s="716"/>
      <c r="R8188" s="716"/>
      <c r="S8188" s="716"/>
      <c r="T8188" s="1051"/>
      <c r="U8188" s="360" t="s">
        <v>312</v>
      </c>
      <c r="V8188" s="821">
        <v>20</v>
      </c>
      <c r="W8188" s="358">
        <f t="shared" si="255"/>
        <v>8180</v>
      </c>
      <c r="X8188" s="580"/>
    </row>
    <row r="8189" spans="8:24">
      <c r="H8189" s="360" t="s">
        <v>493</v>
      </c>
      <c r="I8189" s="821">
        <v>21</v>
      </c>
      <c r="J8189" s="358">
        <f t="shared" si="254"/>
        <v>25649</v>
      </c>
      <c r="K8189" s="580"/>
      <c r="L8189" s="580"/>
      <c r="N8189" s="716"/>
      <c r="O8189" s="716"/>
      <c r="P8189" s="716"/>
      <c r="Q8189" s="716"/>
      <c r="R8189" s="716"/>
      <c r="S8189" s="716"/>
      <c r="T8189" s="1051"/>
      <c r="U8189" s="360" t="s">
        <v>312</v>
      </c>
      <c r="V8189" s="821">
        <v>21</v>
      </c>
      <c r="W8189" s="358">
        <f t="shared" si="255"/>
        <v>8181</v>
      </c>
      <c r="X8189" s="580"/>
    </row>
    <row r="8190" spans="8:24">
      <c r="H8190" s="360" t="s">
        <v>493</v>
      </c>
      <c r="I8190" s="821">
        <v>22</v>
      </c>
      <c r="J8190" s="358">
        <f t="shared" si="254"/>
        <v>25650</v>
      </c>
      <c r="K8190" s="580"/>
      <c r="L8190" s="580"/>
      <c r="N8190" s="716"/>
      <c r="O8190" s="716"/>
      <c r="P8190" s="716"/>
      <c r="Q8190" s="716"/>
      <c r="R8190" s="716"/>
      <c r="S8190" s="716"/>
      <c r="T8190" s="1051"/>
      <c r="U8190" s="360" t="s">
        <v>312</v>
      </c>
      <c r="V8190" s="821">
        <v>22</v>
      </c>
      <c r="W8190" s="358">
        <f t="shared" si="255"/>
        <v>8182</v>
      </c>
      <c r="X8190" s="580"/>
    </row>
    <row r="8191" spans="8:24">
      <c r="H8191" s="360" t="s">
        <v>493</v>
      </c>
      <c r="I8191" s="821">
        <v>23</v>
      </c>
      <c r="J8191" s="358">
        <f t="shared" si="254"/>
        <v>25651</v>
      </c>
      <c r="K8191" s="580"/>
      <c r="L8191" s="580"/>
      <c r="N8191" s="716"/>
      <c r="O8191" s="716"/>
      <c r="P8191" s="716"/>
      <c r="Q8191" s="716"/>
      <c r="R8191" s="716"/>
      <c r="S8191" s="716"/>
      <c r="T8191" s="1051"/>
      <c r="U8191" s="360" t="s">
        <v>312</v>
      </c>
      <c r="V8191" s="821">
        <v>23</v>
      </c>
      <c r="W8191" s="358">
        <f t="shared" si="255"/>
        <v>8183</v>
      </c>
      <c r="X8191" s="580"/>
    </row>
    <row r="8192" spans="8:24">
      <c r="H8192" s="360" t="s">
        <v>493</v>
      </c>
      <c r="I8192" s="821">
        <v>24</v>
      </c>
      <c r="J8192" s="358">
        <f t="shared" si="254"/>
        <v>25652</v>
      </c>
      <c r="K8192" s="580"/>
      <c r="L8192" s="580"/>
      <c r="N8192" s="716"/>
      <c r="O8192" s="716"/>
      <c r="P8192" s="716"/>
      <c r="Q8192" s="716"/>
      <c r="R8192" s="716"/>
      <c r="S8192" s="716"/>
      <c r="T8192" s="1051"/>
      <c r="U8192" s="360" t="s">
        <v>312</v>
      </c>
      <c r="V8192" s="821">
        <v>24</v>
      </c>
      <c r="W8192" s="358">
        <f t="shared" si="255"/>
        <v>8184</v>
      </c>
      <c r="X8192" s="580"/>
    </row>
    <row r="8193" spans="8:24">
      <c r="H8193" s="360" t="s">
        <v>493</v>
      </c>
      <c r="I8193" s="821">
        <v>25</v>
      </c>
      <c r="J8193" s="358">
        <f t="shared" si="254"/>
        <v>25653</v>
      </c>
      <c r="K8193" s="580"/>
      <c r="L8193" s="580"/>
      <c r="N8193" s="716"/>
      <c r="O8193" s="716"/>
      <c r="P8193" s="716"/>
      <c r="Q8193" s="716"/>
      <c r="R8193" s="716"/>
      <c r="S8193" s="716"/>
      <c r="T8193" s="1051"/>
      <c r="U8193" s="360" t="s">
        <v>312</v>
      </c>
      <c r="V8193" s="821">
        <v>25</v>
      </c>
      <c r="W8193" s="358">
        <f t="shared" si="255"/>
        <v>8185</v>
      </c>
      <c r="X8193" s="580"/>
    </row>
    <row r="8194" spans="8:24">
      <c r="H8194" s="360" t="s">
        <v>493</v>
      </c>
      <c r="I8194" s="821">
        <v>26</v>
      </c>
      <c r="J8194" s="358">
        <f t="shared" si="254"/>
        <v>25654</v>
      </c>
      <c r="K8194" s="580"/>
      <c r="L8194" s="580"/>
      <c r="N8194" s="716"/>
      <c r="O8194" s="716"/>
      <c r="P8194" s="716"/>
      <c r="Q8194" s="716"/>
      <c r="R8194" s="716"/>
      <c r="S8194" s="716"/>
      <c r="T8194" s="1051"/>
      <c r="U8194" s="360" t="s">
        <v>312</v>
      </c>
      <c r="V8194" s="821">
        <v>26</v>
      </c>
      <c r="W8194" s="358">
        <f t="shared" si="255"/>
        <v>8186</v>
      </c>
      <c r="X8194" s="580"/>
    </row>
    <row r="8195" spans="8:24">
      <c r="H8195" s="360" t="s">
        <v>493</v>
      </c>
      <c r="I8195" s="821">
        <v>27</v>
      </c>
      <c r="J8195" s="358">
        <f t="shared" si="254"/>
        <v>25655</v>
      </c>
      <c r="K8195" s="580"/>
      <c r="L8195" s="580"/>
      <c r="N8195" s="716"/>
      <c r="O8195" s="716"/>
      <c r="P8195" s="716"/>
      <c r="Q8195" s="716"/>
      <c r="R8195" s="716"/>
      <c r="S8195" s="716"/>
      <c r="T8195" s="1051"/>
      <c r="U8195" s="360" t="s">
        <v>312</v>
      </c>
      <c r="V8195" s="821">
        <v>27</v>
      </c>
      <c r="W8195" s="358">
        <f t="shared" si="255"/>
        <v>8187</v>
      </c>
      <c r="X8195" s="580"/>
    </row>
    <row r="8196" spans="8:24">
      <c r="H8196" s="360" t="s">
        <v>493</v>
      </c>
      <c r="I8196" s="821">
        <v>28</v>
      </c>
      <c r="J8196" s="358">
        <f t="shared" si="254"/>
        <v>25656</v>
      </c>
      <c r="K8196" s="580"/>
      <c r="L8196" s="580"/>
      <c r="N8196" s="716"/>
      <c r="O8196" s="716"/>
      <c r="P8196" s="716"/>
      <c r="Q8196" s="716"/>
      <c r="R8196" s="716"/>
      <c r="S8196" s="716"/>
      <c r="T8196" s="1051"/>
      <c r="U8196" s="360" t="s">
        <v>312</v>
      </c>
      <c r="V8196" s="821">
        <v>28</v>
      </c>
      <c r="W8196" s="358">
        <f t="shared" si="255"/>
        <v>8188</v>
      </c>
      <c r="X8196" s="580"/>
    </row>
    <row r="8197" spans="8:24">
      <c r="H8197" s="360" t="s">
        <v>493</v>
      </c>
      <c r="I8197" s="821">
        <v>29</v>
      </c>
      <c r="J8197" s="358">
        <f t="shared" si="254"/>
        <v>25657</v>
      </c>
      <c r="K8197" s="580"/>
      <c r="L8197" s="580"/>
      <c r="N8197" s="716"/>
      <c r="O8197" s="716"/>
      <c r="P8197" s="716"/>
      <c r="Q8197" s="716"/>
      <c r="R8197" s="716"/>
      <c r="S8197" s="716"/>
      <c r="T8197" s="1051"/>
      <c r="U8197" s="360" t="s">
        <v>312</v>
      </c>
      <c r="V8197" s="821">
        <v>29</v>
      </c>
      <c r="W8197" s="358">
        <f t="shared" si="255"/>
        <v>8189</v>
      </c>
      <c r="X8197" s="580"/>
    </row>
    <row r="8198" spans="8:24">
      <c r="H8198" s="360" t="s">
        <v>493</v>
      </c>
      <c r="I8198" s="821">
        <v>30</v>
      </c>
      <c r="J8198" s="358">
        <f t="shared" si="254"/>
        <v>25658</v>
      </c>
      <c r="K8198" s="580"/>
      <c r="L8198" s="580"/>
      <c r="N8198" s="716"/>
      <c r="O8198" s="716"/>
      <c r="P8198" s="716"/>
      <c r="Q8198" s="716"/>
      <c r="R8198" s="716"/>
      <c r="S8198" s="716"/>
      <c r="T8198" s="1051"/>
      <c r="U8198" s="360" t="s">
        <v>312</v>
      </c>
      <c r="V8198" s="821">
        <v>30</v>
      </c>
      <c r="W8198" s="358">
        <f t="shared" si="255"/>
        <v>8190</v>
      </c>
      <c r="X8198" s="580"/>
    </row>
    <row r="8199" spans="8:24">
      <c r="H8199" s="360" t="s">
        <v>493</v>
      </c>
      <c r="I8199" s="821">
        <v>31</v>
      </c>
      <c r="J8199" s="358">
        <f t="shared" si="254"/>
        <v>25659</v>
      </c>
      <c r="K8199" s="580"/>
      <c r="L8199" s="580"/>
      <c r="N8199" s="716"/>
      <c r="O8199" s="716"/>
      <c r="P8199" s="716"/>
      <c r="Q8199" s="716"/>
      <c r="R8199" s="716"/>
      <c r="S8199" s="716"/>
      <c r="T8199" s="1051"/>
      <c r="U8199" s="360" t="s">
        <v>312</v>
      </c>
      <c r="V8199" s="821">
        <v>31</v>
      </c>
      <c r="W8199" s="358">
        <f t="shared" si="255"/>
        <v>8191</v>
      </c>
      <c r="X8199" s="580"/>
    </row>
    <row r="8200" spans="8:24">
      <c r="H8200" s="360" t="s">
        <v>493</v>
      </c>
      <c r="I8200" s="821">
        <v>32</v>
      </c>
      <c r="J8200" s="358">
        <f t="shared" si="254"/>
        <v>25660</v>
      </c>
      <c r="K8200" s="580"/>
      <c r="L8200" s="580"/>
      <c r="N8200" s="716"/>
      <c r="O8200" s="716"/>
      <c r="P8200" s="716"/>
      <c r="Q8200" s="716"/>
      <c r="R8200" s="716"/>
      <c r="S8200" s="716"/>
      <c r="T8200" s="1051"/>
      <c r="U8200" s="360" t="s">
        <v>312</v>
      </c>
      <c r="V8200" s="821">
        <v>32</v>
      </c>
      <c r="W8200" s="358">
        <f t="shared" si="255"/>
        <v>8192</v>
      </c>
      <c r="X8200" s="580"/>
    </row>
    <row r="8201" spans="8:24">
      <c r="H8201" s="360" t="s">
        <v>493</v>
      </c>
      <c r="I8201" s="821">
        <v>33</v>
      </c>
      <c r="J8201" s="358">
        <f t="shared" si="254"/>
        <v>25661</v>
      </c>
      <c r="K8201" s="580"/>
      <c r="L8201" s="580"/>
      <c r="N8201" s="716"/>
      <c r="O8201" s="716"/>
      <c r="P8201" s="716"/>
      <c r="Q8201" s="716"/>
      <c r="R8201" s="716"/>
      <c r="S8201" s="716"/>
      <c r="T8201" s="1051"/>
      <c r="U8201" s="360" t="s">
        <v>312</v>
      </c>
      <c r="V8201" s="821">
        <v>33</v>
      </c>
      <c r="W8201" s="358">
        <f t="shared" si="255"/>
        <v>8193</v>
      </c>
      <c r="X8201" s="580"/>
    </row>
    <row r="8202" spans="8:24">
      <c r="H8202" s="360" t="s">
        <v>493</v>
      </c>
      <c r="I8202" s="821">
        <v>34</v>
      </c>
      <c r="J8202" s="358">
        <f t="shared" ref="J8202:J8265" si="256">J8201+1</f>
        <v>25662</v>
      </c>
      <c r="K8202" s="580"/>
      <c r="L8202" s="580"/>
      <c r="N8202" s="716"/>
      <c r="O8202" s="716"/>
      <c r="P8202" s="716"/>
      <c r="Q8202" s="716"/>
      <c r="R8202" s="716"/>
      <c r="S8202" s="716"/>
      <c r="T8202" s="1051"/>
      <c r="U8202" s="360" t="s">
        <v>312</v>
      </c>
      <c r="V8202" s="821">
        <v>34</v>
      </c>
      <c r="W8202" s="358">
        <f t="shared" ref="W8202:W8265" si="257">W8201+1</f>
        <v>8194</v>
      </c>
      <c r="X8202" s="580"/>
    </row>
    <row r="8203" spans="8:24">
      <c r="H8203" s="360" t="s">
        <v>493</v>
      </c>
      <c r="I8203" s="821">
        <v>35</v>
      </c>
      <c r="J8203" s="358">
        <f t="shared" si="256"/>
        <v>25663</v>
      </c>
      <c r="K8203" s="580"/>
      <c r="L8203" s="580"/>
      <c r="N8203" s="716"/>
      <c r="O8203" s="716"/>
      <c r="P8203" s="716"/>
      <c r="Q8203" s="716"/>
      <c r="R8203" s="716"/>
      <c r="S8203" s="716"/>
      <c r="T8203" s="1051"/>
      <c r="U8203" s="360" t="s">
        <v>312</v>
      </c>
      <c r="V8203" s="821">
        <v>35</v>
      </c>
      <c r="W8203" s="358">
        <f t="shared" si="257"/>
        <v>8195</v>
      </c>
      <c r="X8203" s="580"/>
    </row>
    <row r="8204" spans="8:24">
      <c r="H8204" s="360" t="s">
        <v>493</v>
      </c>
      <c r="I8204" s="821">
        <v>36</v>
      </c>
      <c r="J8204" s="358">
        <f t="shared" si="256"/>
        <v>25664</v>
      </c>
      <c r="K8204" s="580"/>
      <c r="L8204" s="580"/>
      <c r="N8204" s="716"/>
      <c r="O8204" s="716"/>
      <c r="P8204" s="716"/>
      <c r="Q8204" s="716"/>
      <c r="R8204" s="716"/>
      <c r="S8204" s="716"/>
      <c r="T8204" s="1051"/>
      <c r="U8204" s="360" t="s">
        <v>312</v>
      </c>
      <c r="V8204" s="821">
        <v>36</v>
      </c>
      <c r="W8204" s="358">
        <f t="shared" si="257"/>
        <v>8196</v>
      </c>
      <c r="X8204" s="580"/>
    </row>
    <row r="8205" spans="8:24">
      <c r="H8205" s="360" t="s">
        <v>493</v>
      </c>
      <c r="I8205" s="821">
        <v>37</v>
      </c>
      <c r="J8205" s="358">
        <f t="shared" si="256"/>
        <v>25665</v>
      </c>
      <c r="K8205" s="580"/>
      <c r="L8205" s="580"/>
      <c r="N8205" s="716"/>
      <c r="O8205" s="716"/>
      <c r="P8205" s="716"/>
      <c r="Q8205" s="716"/>
      <c r="R8205" s="716"/>
      <c r="S8205" s="716"/>
      <c r="T8205" s="1051"/>
      <c r="U8205" s="360" t="s">
        <v>312</v>
      </c>
      <c r="V8205" s="821">
        <v>37</v>
      </c>
      <c r="W8205" s="358">
        <f t="shared" si="257"/>
        <v>8197</v>
      </c>
      <c r="X8205" s="580"/>
    </row>
    <row r="8206" spans="8:24">
      <c r="H8206" s="360" t="s">
        <v>493</v>
      </c>
      <c r="I8206" s="821">
        <v>38</v>
      </c>
      <c r="J8206" s="358">
        <f t="shared" si="256"/>
        <v>25666</v>
      </c>
      <c r="K8206" s="580"/>
      <c r="L8206" s="580"/>
      <c r="N8206" s="716"/>
      <c r="O8206" s="716"/>
      <c r="P8206" s="716"/>
      <c r="Q8206" s="716"/>
      <c r="R8206" s="716"/>
      <c r="S8206" s="716"/>
      <c r="T8206" s="1051"/>
      <c r="U8206" s="360" t="s">
        <v>312</v>
      </c>
      <c r="V8206" s="821">
        <v>38</v>
      </c>
      <c r="W8206" s="358">
        <f t="shared" si="257"/>
        <v>8198</v>
      </c>
      <c r="X8206" s="580"/>
    </row>
    <row r="8207" spans="8:24">
      <c r="H8207" s="360" t="s">
        <v>493</v>
      </c>
      <c r="I8207" s="821">
        <v>39</v>
      </c>
      <c r="J8207" s="358">
        <f t="shared" si="256"/>
        <v>25667</v>
      </c>
      <c r="K8207" s="580"/>
      <c r="L8207" s="580"/>
      <c r="N8207" s="716"/>
      <c r="O8207" s="716"/>
      <c r="P8207" s="716"/>
      <c r="Q8207" s="716"/>
      <c r="R8207" s="716"/>
      <c r="S8207" s="716"/>
      <c r="T8207" s="1051"/>
      <c r="U8207" s="360" t="s">
        <v>312</v>
      </c>
      <c r="V8207" s="821">
        <v>39</v>
      </c>
      <c r="W8207" s="358">
        <f t="shared" si="257"/>
        <v>8199</v>
      </c>
      <c r="X8207" s="580"/>
    </row>
    <row r="8208" spans="8:24">
      <c r="H8208" s="360" t="s">
        <v>493</v>
      </c>
      <c r="I8208" s="821">
        <v>40</v>
      </c>
      <c r="J8208" s="358">
        <f t="shared" si="256"/>
        <v>25668</v>
      </c>
      <c r="K8208" s="580"/>
      <c r="L8208" s="580"/>
      <c r="N8208" s="716"/>
      <c r="O8208" s="716"/>
      <c r="P8208" s="716"/>
      <c r="Q8208" s="716"/>
      <c r="R8208" s="716"/>
      <c r="S8208" s="716"/>
      <c r="T8208" s="1051"/>
      <c r="U8208" s="360" t="s">
        <v>312</v>
      </c>
      <c r="V8208" s="821">
        <v>40</v>
      </c>
      <c r="W8208" s="358">
        <f t="shared" si="257"/>
        <v>8200</v>
      </c>
      <c r="X8208" s="580"/>
    </row>
    <row r="8209" spans="8:24">
      <c r="H8209" s="360" t="s">
        <v>493</v>
      </c>
      <c r="I8209" s="821">
        <v>41</v>
      </c>
      <c r="J8209" s="358">
        <f t="shared" si="256"/>
        <v>25669</v>
      </c>
      <c r="K8209" s="580"/>
      <c r="L8209" s="580"/>
      <c r="N8209" s="716"/>
      <c r="O8209" s="716"/>
      <c r="P8209" s="716"/>
      <c r="Q8209" s="716"/>
      <c r="R8209" s="716"/>
      <c r="S8209" s="716"/>
      <c r="T8209" s="1051"/>
      <c r="U8209" s="360" t="s">
        <v>312</v>
      </c>
      <c r="V8209" s="821">
        <v>41</v>
      </c>
      <c r="W8209" s="358">
        <f t="shared" si="257"/>
        <v>8201</v>
      </c>
      <c r="X8209" s="580"/>
    </row>
    <row r="8210" spans="8:24">
      <c r="H8210" s="360" t="s">
        <v>493</v>
      </c>
      <c r="I8210" s="821">
        <v>42</v>
      </c>
      <c r="J8210" s="358">
        <f t="shared" si="256"/>
        <v>25670</v>
      </c>
      <c r="K8210" s="580"/>
      <c r="L8210" s="580"/>
      <c r="N8210" s="716"/>
      <c r="O8210" s="716"/>
      <c r="P8210" s="716"/>
      <c r="Q8210" s="716"/>
      <c r="R8210" s="716"/>
      <c r="S8210" s="716"/>
      <c r="T8210" s="1051"/>
      <c r="U8210" s="360" t="s">
        <v>312</v>
      </c>
      <c r="V8210" s="821">
        <v>42</v>
      </c>
      <c r="W8210" s="358">
        <f t="shared" si="257"/>
        <v>8202</v>
      </c>
      <c r="X8210" s="580"/>
    </row>
    <row r="8211" spans="8:24">
      <c r="H8211" s="360" t="s">
        <v>493</v>
      </c>
      <c r="I8211" s="821">
        <v>43</v>
      </c>
      <c r="J8211" s="358">
        <f t="shared" si="256"/>
        <v>25671</v>
      </c>
      <c r="K8211" s="580"/>
      <c r="L8211" s="580"/>
      <c r="N8211" s="716"/>
      <c r="O8211" s="716"/>
      <c r="P8211" s="716"/>
      <c r="Q8211" s="716"/>
      <c r="R8211" s="716"/>
      <c r="S8211" s="716"/>
      <c r="T8211" s="1051"/>
      <c r="U8211" s="360" t="s">
        <v>312</v>
      </c>
      <c r="V8211" s="821">
        <v>43</v>
      </c>
      <c r="W8211" s="358">
        <f t="shared" si="257"/>
        <v>8203</v>
      </c>
      <c r="X8211" s="580"/>
    </row>
    <row r="8212" spans="8:24">
      <c r="H8212" s="360" t="s">
        <v>493</v>
      </c>
      <c r="I8212" s="821">
        <v>44</v>
      </c>
      <c r="J8212" s="358">
        <f t="shared" si="256"/>
        <v>25672</v>
      </c>
      <c r="K8212" s="580"/>
      <c r="L8212" s="580"/>
      <c r="N8212" s="716"/>
      <c r="O8212" s="716"/>
      <c r="P8212" s="716"/>
      <c r="Q8212" s="716"/>
      <c r="R8212" s="716"/>
      <c r="S8212" s="716"/>
      <c r="T8212" s="1051"/>
      <c r="U8212" s="360" t="s">
        <v>312</v>
      </c>
      <c r="V8212" s="821">
        <v>44</v>
      </c>
      <c r="W8212" s="358">
        <f t="shared" si="257"/>
        <v>8204</v>
      </c>
      <c r="X8212" s="580"/>
    </row>
    <row r="8213" spans="8:24">
      <c r="H8213" s="360" t="s">
        <v>493</v>
      </c>
      <c r="I8213" s="821">
        <v>45</v>
      </c>
      <c r="J8213" s="358">
        <f t="shared" si="256"/>
        <v>25673</v>
      </c>
      <c r="K8213" s="580"/>
      <c r="L8213" s="580"/>
      <c r="N8213" s="716"/>
      <c r="O8213" s="716"/>
      <c r="P8213" s="716"/>
      <c r="Q8213" s="716"/>
      <c r="R8213" s="716"/>
      <c r="S8213" s="716"/>
      <c r="T8213" s="1051"/>
      <c r="U8213" s="360" t="s">
        <v>312</v>
      </c>
      <c r="V8213" s="821">
        <v>45</v>
      </c>
      <c r="W8213" s="358">
        <f t="shared" si="257"/>
        <v>8205</v>
      </c>
      <c r="X8213" s="580"/>
    </row>
    <row r="8214" spans="8:24">
      <c r="H8214" s="360" t="s">
        <v>493</v>
      </c>
      <c r="I8214" s="821">
        <v>46</v>
      </c>
      <c r="J8214" s="358">
        <f t="shared" si="256"/>
        <v>25674</v>
      </c>
      <c r="K8214" s="580"/>
      <c r="L8214" s="580"/>
      <c r="N8214" s="716"/>
      <c r="O8214" s="716"/>
      <c r="P8214" s="716"/>
      <c r="Q8214" s="716"/>
      <c r="R8214" s="716"/>
      <c r="S8214" s="716"/>
      <c r="T8214" s="1051"/>
      <c r="U8214" s="360" t="s">
        <v>312</v>
      </c>
      <c r="V8214" s="821">
        <v>46</v>
      </c>
      <c r="W8214" s="358">
        <f t="shared" si="257"/>
        <v>8206</v>
      </c>
      <c r="X8214" s="580"/>
    </row>
    <row r="8215" spans="8:24">
      <c r="H8215" s="360" t="s">
        <v>493</v>
      </c>
      <c r="I8215" s="821">
        <v>47</v>
      </c>
      <c r="J8215" s="358">
        <f t="shared" si="256"/>
        <v>25675</v>
      </c>
      <c r="K8215" s="580"/>
      <c r="L8215" s="580"/>
      <c r="N8215" s="716"/>
      <c r="O8215" s="716"/>
      <c r="P8215" s="716"/>
      <c r="Q8215" s="716"/>
      <c r="R8215" s="716"/>
      <c r="S8215" s="716"/>
      <c r="T8215" s="1051"/>
      <c r="U8215" s="360" t="s">
        <v>312</v>
      </c>
      <c r="V8215" s="821">
        <v>47</v>
      </c>
      <c r="W8215" s="358">
        <f t="shared" si="257"/>
        <v>8207</v>
      </c>
      <c r="X8215" s="580"/>
    </row>
    <row r="8216" spans="8:24">
      <c r="H8216" s="360" t="s">
        <v>493</v>
      </c>
      <c r="I8216" s="821">
        <v>48</v>
      </c>
      <c r="J8216" s="358">
        <f t="shared" si="256"/>
        <v>25676</v>
      </c>
      <c r="K8216" s="580"/>
      <c r="L8216" s="580"/>
      <c r="N8216" s="716"/>
      <c r="O8216" s="716"/>
      <c r="P8216" s="716"/>
      <c r="Q8216" s="716"/>
      <c r="R8216" s="716"/>
      <c r="S8216" s="716"/>
      <c r="T8216" s="1051"/>
      <c r="U8216" s="360" t="s">
        <v>312</v>
      </c>
      <c r="V8216" s="821">
        <v>48</v>
      </c>
      <c r="W8216" s="358">
        <f t="shared" si="257"/>
        <v>8208</v>
      </c>
      <c r="X8216" s="580"/>
    </row>
    <row r="8217" spans="8:24">
      <c r="H8217" s="360" t="s">
        <v>493</v>
      </c>
      <c r="I8217" s="821">
        <v>49</v>
      </c>
      <c r="J8217" s="358">
        <f t="shared" si="256"/>
        <v>25677</v>
      </c>
      <c r="K8217" s="580"/>
      <c r="L8217" s="580"/>
      <c r="N8217" s="716"/>
      <c r="O8217" s="716"/>
      <c r="P8217" s="716"/>
      <c r="Q8217" s="716"/>
      <c r="R8217" s="716"/>
      <c r="S8217" s="716"/>
      <c r="T8217" s="1051"/>
      <c r="U8217" s="360" t="s">
        <v>312</v>
      </c>
      <c r="V8217" s="821">
        <v>49</v>
      </c>
      <c r="W8217" s="358">
        <f t="shared" si="257"/>
        <v>8209</v>
      </c>
      <c r="X8217" s="580"/>
    </row>
    <row r="8218" spans="8:24">
      <c r="H8218" s="360" t="s">
        <v>493</v>
      </c>
      <c r="I8218" s="821">
        <v>50</v>
      </c>
      <c r="J8218" s="358">
        <f t="shared" si="256"/>
        <v>25678</v>
      </c>
      <c r="K8218" s="580"/>
      <c r="L8218" s="580"/>
      <c r="N8218" s="716"/>
      <c r="O8218" s="716"/>
      <c r="P8218" s="716"/>
      <c r="Q8218" s="716"/>
      <c r="R8218" s="716"/>
      <c r="S8218" s="716"/>
      <c r="T8218" s="1051"/>
      <c r="U8218" s="360" t="s">
        <v>312</v>
      </c>
      <c r="V8218" s="821">
        <v>50</v>
      </c>
      <c r="W8218" s="358">
        <f t="shared" si="257"/>
        <v>8210</v>
      </c>
      <c r="X8218" s="580"/>
    </row>
    <row r="8219" spans="8:24">
      <c r="H8219" s="360" t="s">
        <v>493</v>
      </c>
      <c r="I8219" s="821">
        <v>51</v>
      </c>
      <c r="J8219" s="358">
        <f t="shared" si="256"/>
        <v>25679</v>
      </c>
      <c r="K8219" s="580"/>
      <c r="L8219" s="580"/>
      <c r="N8219" s="716"/>
      <c r="O8219" s="716"/>
      <c r="P8219" s="716"/>
      <c r="Q8219" s="716"/>
      <c r="R8219" s="716"/>
      <c r="S8219" s="716"/>
      <c r="T8219" s="1051"/>
      <c r="U8219" s="360" t="s">
        <v>312</v>
      </c>
      <c r="V8219" s="821">
        <v>51</v>
      </c>
      <c r="W8219" s="358">
        <f t="shared" si="257"/>
        <v>8211</v>
      </c>
      <c r="X8219" s="580"/>
    </row>
    <row r="8220" spans="8:24">
      <c r="H8220" s="360" t="s">
        <v>493</v>
      </c>
      <c r="I8220" s="821">
        <v>52</v>
      </c>
      <c r="J8220" s="358">
        <f t="shared" si="256"/>
        <v>25680</v>
      </c>
      <c r="K8220" s="580"/>
      <c r="L8220" s="580"/>
      <c r="N8220" s="716"/>
      <c r="O8220" s="716"/>
      <c r="P8220" s="716"/>
      <c r="Q8220" s="716"/>
      <c r="R8220" s="716"/>
      <c r="S8220" s="716"/>
      <c r="T8220" s="1051"/>
      <c r="U8220" s="360" t="s">
        <v>312</v>
      </c>
      <c r="V8220" s="821">
        <v>52</v>
      </c>
      <c r="W8220" s="358">
        <f t="shared" si="257"/>
        <v>8212</v>
      </c>
      <c r="X8220" s="580"/>
    </row>
    <row r="8221" spans="8:24">
      <c r="H8221" s="360" t="s">
        <v>493</v>
      </c>
      <c r="I8221" s="821">
        <v>53</v>
      </c>
      <c r="J8221" s="358">
        <f t="shared" si="256"/>
        <v>25681</v>
      </c>
      <c r="K8221" s="580"/>
      <c r="L8221" s="580"/>
      <c r="N8221" s="716"/>
      <c r="O8221" s="716"/>
      <c r="P8221" s="716"/>
      <c r="Q8221" s="716"/>
      <c r="R8221" s="716"/>
      <c r="S8221" s="716"/>
      <c r="T8221" s="1051"/>
      <c r="U8221" s="360" t="s">
        <v>312</v>
      </c>
      <c r="V8221" s="821">
        <v>53</v>
      </c>
      <c r="W8221" s="358">
        <f t="shared" si="257"/>
        <v>8213</v>
      </c>
      <c r="X8221" s="580"/>
    </row>
    <row r="8222" spans="8:24">
      <c r="H8222" s="360" t="s">
        <v>493</v>
      </c>
      <c r="I8222" s="821">
        <v>54</v>
      </c>
      <c r="J8222" s="358">
        <f t="shared" si="256"/>
        <v>25682</v>
      </c>
      <c r="K8222" s="580"/>
      <c r="L8222" s="580"/>
      <c r="N8222" s="716"/>
      <c r="O8222" s="716"/>
      <c r="P8222" s="716"/>
      <c r="Q8222" s="716"/>
      <c r="R8222" s="716"/>
      <c r="S8222" s="716"/>
      <c r="T8222" s="1051"/>
      <c r="U8222" s="360" t="s">
        <v>312</v>
      </c>
      <c r="V8222" s="821">
        <v>54</v>
      </c>
      <c r="W8222" s="358">
        <f t="shared" si="257"/>
        <v>8214</v>
      </c>
      <c r="X8222" s="580"/>
    </row>
    <row r="8223" spans="8:24">
      <c r="H8223" s="360" t="s">
        <v>493</v>
      </c>
      <c r="I8223" s="821">
        <v>55</v>
      </c>
      <c r="J8223" s="358">
        <f t="shared" si="256"/>
        <v>25683</v>
      </c>
      <c r="K8223" s="580"/>
      <c r="L8223" s="580"/>
      <c r="N8223" s="716"/>
      <c r="O8223" s="716"/>
      <c r="P8223" s="716"/>
      <c r="Q8223" s="716"/>
      <c r="R8223" s="716"/>
      <c r="S8223" s="716"/>
      <c r="T8223" s="1051"/>
      <c r="U8223" s="360" t="s">
        <v>312</v>
      </c>
      <c r="V8223" s="821">
        <v>55</v>
      </c>
      <c r="W8223" s="358">
        <f t="shared" si="257"/>
        <v>8215</v>
      </c>
      <c r="X8223" s="580"/>
    </row>
    <row r="8224" spans="8:24">
      <c r="H8224" s="360" t="s">
        <v>493</v>
      </c>
      <c r="I8224" s="821">
        <v>56</v>
      </c>
      <c r="J8224" s="358">
        <f t="shared" si="256"/>
        <v>25684</v>
      </c>
      <c r="K8224" s="580"/>
      <c r="L8224" s="580"/>
      <c r="N8224" s="716"/>
      <c r="O8224" s="716"/>
      <c r="P8224" s="716"/>
      <c r="Q8224" s="716"/>
      <c r="R8224" s="716"/>
      <c r="S8224" s="716"/>
      <c r="T8224" s="1051"/>
      <c r="U8224" s="360" t="s">
        <v>312</v>
      </c>
      <c r="V8224" s="821">
        <v>56</v>
      </c>
      <c r="W8224" s="358">
        <f t="shared" si="257"/>
        <v>8216</v>
      </c>
      <c r="X8224" s="580"/>
    </row>
    <row r="8225" spans="8:24">
      <c r="H8225" s="360" t="s">
        <v>493</v>
      </c>
      <c r="I8225" s="821">
        <v>57</v>
      </c>
      <c r="J8225" s="358">
        <f t="shared" si="256"/>
        <v>25685</v>
      </c>
      <c r="K8225" s="580"/>
      <c r="L8225" s="580"/>
      <c r="N8225" s="716"/>
      <c r="O8225" s="716"/>
      <c r="P8225" s="716"/>
      <c r="Q8225" s="716"/>
      <c r="R8225" s="716"/>
      <c r="S8225" s="716"/>
      <c r="T8225" s="1051"/>
      <c r="U8225" s="360" t="s">
        <v>312</v>
      </c>
      <c r="V8225" s="821">
        <v>57</v>
      </c>
      <c r="W8225" s="358">
        <f t="shared" si="257"/>
        <v>8217</v>
      </c>
      <c r="X8225" s="580"/>
    </row>
    <row r="8226" spans="8:24">
      <c r="H8226" s="360" t="s">
        <v>493</v>
      </c>
      <c r="I8226" s="821">
        <v>58</v>
      </c>
      <c r="J8226" s="358">
        <f t="shared" si="256"/>
        <v>25686</v>
      </c>
      <c r="K8226" s="580"/>
      <c r="L8226" s="580"/>
      <c r="N8226" s="716"/>
      <c r="O8226" s="716"/>
      <c r="P8226" s="716"/>
      <c r="Q8226" s="716"/>
      <c r="R8226" s="716"/>
      <c r="S8226" s="716"/>
      <c r="T8226" s="1051"/>
      <c r="U8226" s="360" t="s">
        <v>312</v>
      </c>
      <c r="V8226" s="821">
        <v>58</v>
      </c>
      <c r="W8226" s="358">
        <f t="shared" si="257"/>
        <v>8218</v>
      </c>
      <c r="X8226" s="580"/>
    </row>
    <row r="8227" spans="8:24">
      <c r="H8227" s="360" t="s">
        <v>493</v>
      </c>
      <c r="I8227" s="821">
        <v>59</v>
      </c>
      <c r="J8227" s="358">
        <f t="shared" si="256"/>
        <v>25687</v>
      </c>
      <c r="K8227" s="580"/>
      <c r="L8227" s="580"/>
      <c r="N8227" s="716"/>
      <c r="O8227" s="716"/>
      <c r="P8227" s="716"/>
      <c r="Q8227" s="716"/>
      <c r="R8227" s="716"/>
      <c r="S8227" s="716"/>
      <c r="T8227" s="1051"/>
      <c r="U8227" s="360" t="s">
        <v>312</v>
      </c>
      <c r="V8227" s="821">
        <v>59</v>
      </c>
      <c r="W8227" s="358">
        <f t="shared" si="257"/>
        <v>8219</v>
      </c>
      <c r="X8227" s="580"/>
    </row>
    <row r="8228" spans="8:24">
      <c r="H8228" s="360" t="s">
        <v>493</v>
      </c>
      <c r="I8228" s="821">
        <v>60</v>
      </c>
      <c r="J8228" s="358">
        <f t="shared" si="256"/>
        <v>25688</v>
      </c>
      <c r="K8228" s="580"/>
      <c r="L8228" s="580"/>
      <c r="N8228" s="716"/>
      <c r="O8228" s="716"/>
      <c r="P8228" s="716"/>
      <c r="Q8228" s="716"/>
      <c r="R8228" s="716"/>
      <c r="S8228" s="716"/>
      <c r="T8228" s="1051"/>
      <c r="U8228" s="360" t="s">
        <v>312</v>
      </c>
      <c r="V8228" s="821">
        <v>60</v>
      </c>
      <c r="W8228" s="358">
        <f t="shared" si="257"/>
        <v>8220</v>
      </c>
      <c r="X8228" s="580"/>
    </row>
    <row r="8229" spans="8:24">
      <c r="H8229" s="360" t="s">
        <v>493</v>
      </c>
      <c r="I8229" s="821">
        <v>61</v>
      </c>
      <c r="J8229" s="358">
        <f t="shared" si="256"/>
        <v>25689</v>
      </c>
      <c r="K8229" s="580"/>
      <c r="L8229" s="580"/>
      <c r="N8229" s="716"/>
      <c r="O8229" s="716"/>
      <c r="P8229" s="716"/>
      <c r="Q8229" s="716"/>
      <c r="R8229" s="716"/>
      <c r="S8229" s="716"/>
      <c r="T8229" s="1051"/>
      <c r="U8229" s="360" t="s">
        <v>312</v>
      </c>
      <c r="V8229" s="821">
        <v>61</v>
      </c>
      <c r="W8229" s="358">
        <f t="shared" si="257"/>
        <v>8221</v>
      </c>
      <c r="X8229" s="580"/>
    </row>
    <row r="8230" spans="8:24">
      <c r="H8230" s="360" t="s">
        <v>493</v>
      </c>
      <c r="I8230" s="821">
        <v>62</v>
      </c>
      <c r="J8230" s="358">
        <f t="shared" si="256"/>
        <v>25690</v>
      </c>
      <c r="K8230" s="580"/>
      <c r="L8230" s="580"/>
      <c r="N8230" s="716"/>
      <c r="O8230" s="716"/>
      <c r="P8230" s="716"/>
      <c r="Q8230" s="716"/>
      <c r="R8230" s="716"/>
      <c r="S8230" s="716"/>
      <c r="T8230" s="1051"/>
      <c r="U8230" s="360" t="s">
        <v>312</v>
      </c>
      <c r="V8230" s="821">
        <v>62</v>
      </c>
      <c r="W8230" s="358">
        <f t="shared" si="257"/>
        <v>8222</v>
      </c>
      <c r="X8230" s="580"/>
    </row>
    <row r="8231" spans="8:24">
      <c r="H8231" s="360" t="s">
        <v>493</v>
      </c>
      <c r="I8231" s="821">
        <v>63</v>
      </c>
      <c r="J8231" s="358">
        <f t="shared" si="256"/>
        <v>25691</v>
      </c>
      <c r="K8231" s="580"/>
      <c r="L8231" s="580"/>
      <c r="N8231" s="716"/>
      <c r="O8231" s="716"/>
      <c r="P8231" s="716"/>
      <c r="Q8231" s="716"/>
      <c r="R8231" s="716"/>
      <c r="S8231" s="716"/>
      <c r="T8231" s="1051"/>
      <c r="U8231" s="360" t="s">
        <v>312</v>
      </c>
      <c r="V8231" s="821">
        <v>63</v>
      </c>
      <c r="W8231" s="358">
        <f t="shared" si="257"/>
        <v>8223</v>
      </c>
      <c r="X8231" s="580"/>
    </row>
    <row r="8232" spans="8:24">
      <c r="H8232" s="360" t="s">
        <v>493</v>
      </c>
      <c r="I8232" s="821">
        <v>64</v>
      </c>
      <c r="J8232" s="358">
        <f t="shared" si="256"/>
        <v>25692</v>
      </c>
      <c r="K8232" s="580"/>
      <c r="L8232" s="580"/>
      <c r="N8232" s="716"/>
      <c r="O8232" s="716"/>
      <c r="P8232" s="716"/>
      <c r="Q8232" s="716"/>
      <c r="R8232" s="716"/>
      <c r="S8232" s="716"/>
      <c r="T8232" s="1051"/>
      <c r="U8232" s="360" t="s">
        <v>312</v>
      </c>
      <c r="V8232" s="821">
        <v>64</v>
      </c>
      <c r="W8232" s="358">
        <f t="shared" si="257"/>
        <v>8224</v>
      </c>
      <c r="X8232" s="580"/>
    </row>
    <row r="8233" spans="8:24">
      <c r="H8233" s="360" t="s">
        <v>493</v>
      </c>
      <c r="I8233" s="821">
        <v>65</v>
      </c>
      <c r="J8233" s="358">
        <f t="shared" si="256"/>
        <v>25693</v>
      </c>
      <c r="K8233" s="580"/>
      <c r="L8233" s="580"/>
      <c r="N8233" s="716"/>
      <c r="O8233" s="716"/>
      <c r="P8233" s="716"/>
      <c r="Q8233" s="716"/>
      <c r="R8233" s="716"/>
      <c r="S8233" s="716"/>
      <c r="T8233" s="1051"/>
      <c r="U8233" s="360" t="s">
        <v>312</v>
      </c>
      <c r="V8233" s="821">
        <v>65</v>
      </c>
      <c r="W8233" s="358">
        <f t="shared" si="257"/>
        <v>8225</v>
      </c>
      <c r="X8233" s="580"/>
    </row>
    <row r="8234" spans="8:24">
      <c r="H8234" s="360" t="s">
        <v>493</v>
      </c>
      <c r="I8234" s="821">
        <v>66</v>
      </c>
      <c r="J8234" s="358">
        <f t="shared" si="256"/>
        <v>25694</v>
      </c>
      <c r="K8234" s="580"/>
      <c r="L8234" s="580"/>
      <c r="N8234" s="716"/>
      <c r="O8234" s="716"/>
      <c r="P8234" s="716"/>
      <c r="Q8234" s="716"/>
      <c r="R8234" s="716"/>
      <c r="S8234" s="716"/>
      <c r="T8234" s="1051"/>
      <c r="U8234" s="360" t="s">
        <v>312</v>
      </c>
      <c r="V8234" s="821">
        <v>66</v>
      </c>
      <c r="W8234" s="358">
        <f t="shared" si="257"/>
        <v>8226</v>
      </c>
      <c r="X8234" s="580"/>
    </row>
    <row r="8235" spans="8:24">
      <c r="H8235" s="360" t="s">
        <v>493</v>
      </c>
      <c r="I8235" s="821">
        <v>67</v>
      </c>
      <c r="J8235" s="358">
        <f t="shared" si="256"/>
        <v>25695</v>
      </c>
      <c r="K8235" s="580"/>
      <c r="L8235" s="580"/>
      <c r="N8235" s="716"/>
      <c r="O8235" s="716"/>
      <c r="P8235" s="716"/>
      <c r="Q8235" s="716"/>
      <c r="R8235" s="716"/>
      <c r="S8235" s="716"/>
      <c r="T8235" s="1051"/>
      <c r="U8235" s="360" t="s">
        <v>312</v>
      </c>
      <c r="V8235" s="821">
        <v>67</v>
      </c>
      <c r="W8235" s="358">
        <f t="shared" si="257"/>
        <v>8227</v>
      </c>
      <c r="X8235" s="580"/>
    </row>
    <row r="8236" spans="8:24">
      <c r="H8236" s="360" t="s">
        <v>493</v>
      </c>
      <c r="I8236" s="821">
        <v>68</v>
      </c>
      <c r="J8236" s="358">
        <f t="shared" si="256"/>
        <v>25696</v>
      </c>
      <c r="K8236" s="580"/>
      <c r="L8236" s="580"/>
      <c r="N8236" s="716"/>
      <c r="O8236" s="716"/>
      <c r="P8236" s="716"/>
      <c r="Q8236" s="716"/>
      <c r="R8236" s="716"/>
      <c r="S8236" s="716"/>
      <c r="T8236" s="1051"/>
      <c r="U8236" s="360" t="s">
        <v>312</v>
      </c>
      <c r="V8236" s="821">
        <v>68</v>
      </c>
      <c r="W8236" s="358">
        <f t="shared" si="257"/>
        <v>8228</v>
      </c>
      <c r="X8236" s="580"/>
    </row>
    <row r="8237" spans="8:24">
      <c r="H8237" s="360" t="s">
        <v>493</v>
      </c>
      <c r="I8237" s="821">
        <v>69</v>
      </c>
      <c r="J8237" s="358">
        <f t="shared" si="256"/>
        <v>25697</v>
      </c>
      <c r="K8237" s="580"/>
      <c r="L8237" s="580"/>
      <c r="N8237" s="716"/>
      <c r="O8237" s="716"/>
      <c r="P8237" s="716"/>
      <c r="Q8237" s="716"/>
      <c r="R8237" s="716"/>
      <c r="S8237" s="716"/>
      <c r="T8237" s="1051"/>
      <c r="U8237" s="360" t="s">
        <v>312</v>
      </c>
      <c r="V8237" s="821">
        <v>69</v>
      </c>
      <c r="W8237" s="358">
        <f t="shared" si="257"/>
        <v>8229</v>
      </c>
      <c r="X8237" s="580"/>
    </row>
    <row r="8238" spans="8:24">
      <c r="H8238" s="360" t="s">
        <v>493</v>
      </c>
      <c r="I8238" s="821">
        <v>70</v>
      </c>
      <c r="J8238" s="358">
        <f t="shared" si="256"/>
        <v>25698</v>
      </c>
      <c r="K8238" s="580"/>
      <c r="L8238" s="580"/>
      <c r="N8238" s="716"/>
      <c r="O8238" s="716"/>
      <c r="P8238" s="716"/>
      <c r="Q8238" s="716"/>
      <c r="R8238" s="716"/>
      <c r="S8238" s="716"/>
      <c r="T8238" s="1051"/>
      <c r="U8238" s="360" t="s">
        <v>312</v>
      </c>
      <c r="V8238" s="821">
        <v>70</v>
      </c>
      <c r="W8238" s="358">
        <f t="shared" si="257"/>
        <v>8230</v>
      </c>
      <c r="X8238" s="580"/>
    </row>
    <row r="8239" spans="8:24">
      <c r="H8239" s="360" t="s">
        <v>493</v>
      </c>
      <c r="I8239" s="821">
        <v>71</v>
      </c>
      <c r="J8239" s="358">
        <f t="shared" si="256"/>
        <v>25699</v>
      </c>
      <c r="K8239" s="580"/>
      <c r="L8239" s="580"/>
      <c r="N8239" s="716"/>
      <c r="O8239" s="716"/>
      <c r="P8239" s="716"/>
      <c r="Q8239" s="716"/>
      <c r="R8239" s="716"/>
      <c r="S8239" s="716"/>
      <c r="T8239" s="1051"/>
      <c r="U8239" s="360" t="s">
        <v>312</v>
      </c>
      <c r="V8239" s="821">
        <v>71</v>
      </c>
      <c r="W8239" s="358">
        <f t="shared" si="257"/>
        <v>8231</v>
      </c>
      <c r="X8239" s="580"/>
    </row>
    <row r="8240" spans="8:24">
      <c r="H8240" s="360" t="s">
        <v>493</v>
      </c>
      <c r="I8240" s="821">
        <v>72</v>
      </c>
      <c r="J8240" s="358">
        <f t="shared" si="256"/>
        <v>25700</v>
      </c>
      <c r="K8240" s="580"/>
      <c r="L8240" s="580"/>
      <c r="N8240" s="716"/>
      <c r="O8240" s="716"/>
      <c r="P8240" s="716"/>
      <c r="Q8240" s="716"/>
      <c r="R8240" s="716"/>
      <c r="S8240" s="716"/>
      <c r="T8240" s="1051"/>
      <c r="U8240" s="360" t="s">
        <v>312</v>
      </c>
      <c r="V8240" s="821">
        <v>72</v>
      </c>
      <c r="W8240" s="358">
        <f t="shared" si="257"/>
        <v>8232</v>
      </c>
      <c r="X8240" s="580"/>
    </row>
    <row r="8241" spans="8:24">
      <c r="H8241" s="360" t="s">
        <v>493</v>
      </c>
      <c r="I8241" s="821">
        <v>73</v>
      </c>
      <c r="J8241" s="358">
        <f t="shared" si="256"/>
        <v>25701</v>
      </c>
      <c r="K8241" s="580"/>
      <c r="L8241" s="580"/>
      <c r="N8241" s="716"/>
      <c r="O8241" s="716"/>
      <c r="P8241" s="716"/>
      <c r="Q8241" s="716"/>
      <c r="R8241" s="716"/>
      <c r="S8241" s="716"/>
      <c r="T8241" s="1051"/>
      <c r="U8241" s="360" t="s">
        <v>312</v>
      </c>
      <c r="V8241" s="821">
        <v>73</v>
      </c>
      <c r="W8241" s="358">
        <f t="shared" si="257"/>
        <v>8233</v>
      </c>
      <c r="X8241" s="580"/>
    </row>
    <row r="8242" spans="8:24">
      <c r="H8242" s="360" t="s">
        <v>493</v>
      </c>
      <c r="I8242" s="821">
        <v>74</v>
      </c>
      <c r="J8242" s="358">
        <f t="shared" si="256"/>
        <v>25702</v>
      </c>
      <c r="K8242" s="580"/>
      <c r="L8242" s="580"/>
      <c r="N8242" s="716"/>
      <c r="O8242" s="716"/>
      <c r="P8242" s="716"/>
      <c r="Q8242" s="716"/>
      <c r="R8242" s="716"/>
      <c r="S8242" s="716"/>
      <c r="T8242" s="1051"/>
      <c r="U8242" s="360" t="s">
        <v>312</v>
      </c>
      <c r="V8242" s="821">
        <v>74</v>
      </c>
      <c r="W8242" s="358">
        <f t="shared" si="257"/>
        <v>8234</v>
      </c>
      <c r="X8242" s="580"/>
    </row>
    <row r="8243" spans="8:24">
      <c r="H8243" s="360" t="s">
        <v>493</v>
      </c>
      <c r="I8243" s="821">
        <v>75</v>
      </c>
      <c r="J8243" s="358">
        <f t="shared" si="256"/>
        <v>25703</v>
      </c>
      <c r="K8243" s="580"/>
      <c r="L8243" s="580"/>
      <c r="N8243" s="716"/>
      <c r="O8243" s="716"/>
      <c r="P8243" s="716"/>
      <c r="Q8243" s="716"/>
      <c r="R8243" s="716"/>
      <c r="S8243" s="716"/>
      <c r="T8243" s="1051"/>
      <c r="U8243" s="360" t="s">
        <v>312</v>
      </c>
      <c r="V8243" s="821">
        <v>75</v>
      </c>
      <c r="W8243" s="358">
        <f t="shared" si="257"/>
        <v>8235</v>
      </c>
      <c r="X8243" s="580"/>
    </row>
    <row r="8244" spans="8:24">
      <c r="H8244" s="360" t="s">
        <v>493</v>
      </c>
      <c r="I8244" s="821">
        <v>76</v>
      </c>
      <c r="J8244" s="358">
        <f t="shared" si="256"/>
        <v>25704</v>
      </c>
      <c r="K8244" s="580"/>
      <c r="L8244" s="580"/>
      <c r="N8244" s="716"/>
      <c r="O8244" s="716"/>
      <c r="P8244" s="716"/>
      <c r="Q8244" s="716"/>
      <c r="R8244" s="716"/>
      <c r="S8244" s="716"/>
      <c r="T8244" s="1051"/>
      <c r="U8244" s="360" t="s">
        <v>312</v>
      </c>
      <c r="V8244" s="821">
        <v>76</v>
      </c>
      <c r="W8244" s="358">
        <f t="shared" si="257"/>
        <v>8236</v>
      </c>
      <c r="X8244" s="580"/>
    </row>
    <row r="8245" spans="8:24">
      <c r="H8245" s="360" t="s">
        <v>493</v>
      </c>
      <c r="I8245" s="821">
        <v>77</v>
      </c>
      <c r="J8245" s="358">
        <f t="shared" si="256"/>
        <v>25705</v>
      </c>
      <c r="K8245" s="580"/>
      <c r="L8245" s="580"/>
      <c r="N8245" s="716"/>
      <c r="O8245" s="716"/>
      <c r="P8245" s="716"/>
      <c r="Q8245" s="716"/>
      <c r="R8245" s="716"/>
      <c r="S8245" s="716"/>
      <c r="T8245" s="1051"/>
      <c r="U8245" s="360" t="s">
        <v>312</v>
      </c>
      <c r="V8245" s="821">
        <v>77</v>
      </c>
      <c r="W8245" s="358">
        <f t="shared" si="257"/>
        <v>8237</v>
      </c>
      <c r="X8245" s="580"/>
    </row>
    <row r="8246" spans="8:24">
      <c r="H8246" s="360" t="s">
        <v>493</v>
      </c>
      <c r="I8246" s="821">
        <v>78</v>
      </c>
      <c r="J8246" s="358">
        <f t="shared" si="256"/>
        <v>25706</v>
      </c>
      <c r="K8246" s="580"/>
      <c r="L8246" s="580"/>
      <c r="N8246" s="716"/>
      <c r="O8246" s="716"/>
      <c r="P8246" s="716"/>
      <c r="Q8246" s="716"/>
      <c r="R8246" s="716"/>
      <c r="S8246" s="716"/>
      <c r="T8246" s="1051"/>
      <c r="U8246" s="360" t="s">
        <v>312</v>
      </c>
      <c r="V8246" s="821">
        <v>78</v>
      </c>
      <c r="W8246" s="358">
        <f t="shared" si="257"/>
        <v>8238</v>
      </c>
      <c r="X8246" s="580"/>
    </row>
    <row r="8247" spans="8:24">
      <c r="H8247" s="360" t="s">
        <v>493</v>
      </c>
      <c r="I8247" s="821">
        <v>79</v>
      </c>
      <c r="J8247" s="358">
        <f t="shared" si="256"/>
        <v>25707</v>
      </c>
      <c r="K8247" s="580"/>
      <c r="L8247" s="580"/>
      <c r="N8247" s="716"/>
      <c r="O8247" s="716"/>
      <c r="P8247" s="716"/>
      <c r="Q8247" s="716"/>
      <c r="R8247" s="716"/>
      <c r="S8247" s="716"/>
      <c r="T8247" s="1051"/>
      <c r="U8247" s="360" t="s">
        <v>312</v>
      </c>
      <c r="V8247" s="821">
        <v>79</v>
      </c>
      <c r="W8247" s="358">
        <f t="shared" si="257"/>
        <v>8239</v>
      </c>
      <c r="X8247" s="580"/>
    </row>
    <row r="8248" spans="8:24">
      <c r="H8248" s="360" t="s">
        <v>493</v>
      </c>
      <c r="I8248" s="821">
        <v>80</v>
      </c>
      <c r="J8248" s="358">
        <f t="shared" si="256"/>
        <v>25708</v>
      </c>
      <c r="K8248" s="580"/>
      <c r="L8248" s="580"/>
      <c r="N8248" s="716"/>
      <c r="O8248" s="716"/>
      <c r="P8248" s="716"/>
      <c r="Q8248" s="716"/>
      <c r="R8248" s="716"/>
      <c r="S8248" s="716"/>
      <c r="T8248" s="1051"/>
      <c r="U8248" s="360" t="s">
        <v>312</v>
      </c>
      <c r="V8248" s="821">
        <v>80</v>
      </c>
      <c r="W8248" s="358">
        <f t="shared" si="257"/>
        <v>8240</v>
      </c>
      <c r="X8248" s="580"/>
    </row>
    <row r="8249" spans="8:24">
      <c r="H8249" s="360" t="s">
        <v>493</v>
      </c>
      <c r="I8249" s="821">
        <v>81</v>
      </c>
      <c r="J8249" s="358">
        <f t="shared" si="256"/>
        <v>25709</v>
      </c>
      <c r="K8249" s="580"/>
      <c r="L8249" s="580"/>
      <c r="N8249" s="716"/>
      <c r="O8249" s="716"/>
      <c r="P8249" s="716"/>
      <c r="Q8249" s="716"/>
      <c r="R8249" s="716"/>
      <c r="S8249" s="716"/>
      <c r="T8249" s="1051"/>
      <c r="U8249" s="360" t="s">
        <v>312</v>
      </c>
      <c r="V8249" s="821">
        <v>81</v>
      </c>
      <c r="W8249" s="358">
        <f t="shared" si="257"/>
        <v>8241</v>
      </c>
      <c r="X8249" s="580"/>
    </row>
    <row r="8250" spans="8:24">
      <c r="H8250" s="360" t="s">
        <v>493</v>
      </c>
      <c r="I8250" s="821">
        <v>82</v>
      </c>
      <c r="J8250" s="358">
        <f t="shared" si="256"/>
        <v>25710</v>
      </c>
      <c r="K8250" s="580"/>
      <c r="L8250" s="580"/>
      <c r="N8250" s="716"/>
      <c r="O8250" s="716"/>
      <c r="P8250" s="716"/>
      <c r="Q8250" s="716"/>
      <c r="R8250" s="716"/>
      <c r="S8250" s="716"/>
      <c r="T8250" s="1051"/>
      <c r="U8250" s="360" t="s">
        <v>312</v>
      </c>
      <c r="V8250" s="821">
        <v>82</v>
      </c>
      <c r="W8250" s="358">
        <f t="shared" si="257"/>
        <v>8242</v>
      </c>
      <c r="X8250" s="580"/>
    </row>
    <row r="8251" spans="8:24">
      <c r="H8251" s="360" t="s">
        <v>493</v>
      </c>
      <c r="I8251" s="821">
        <v>83</v>
      </c>
      <c r="J8251" s="358">
        <f t="shared" si="256"/>
        <v>25711</v>
      </c>
      <c r="K8251" s="580"/>
      <c r="L8251" s="580"/>
      <c r="N8251" s="716"/>
      <c r="O8251" s="716"/>
      <c r="P8251" s="716"/>
      <c r="Q8251" s="716"/>
      <c r="R8251" s="716"/>
      <c r="S8251" s="716"/>
      <c r="T8251" s="1051"/>
      <c r="U8251" s="360" t="s">
        <v>312</v>
      </c>
      <c r="V8251" s="821">
        <v>83</v>
      </c>
      <c r="W8251" s="358">
        <f t="shared" si="257"/>
        <v>8243</v>
      </c>
      <c r="X8251" s="580"/>
    </row>
    <row r="8252" spans="8:24">
      <c r="H8252" s="360" t="s">
        <v>493</v>
      </c>
      <c r="I8252" s="821">
        <v>84</v>
      </c>
      <c r="J8252" s="358">
        <f t="shared" si="256"/>
        <v>25712</v>
      </c>
      <c r="K8252" s="580"/>
      <c r="L8252" s="580"/>
      <c r="N8252" s="716"/>
      <c r="O8252" s="716"/>
      <c r="P8252" s="716"/>
      <c r="Q8252" s="716"/>
      <c r="R8252" s="716"/>
      <c r="S8252" s="716"/>
      <c r="T8252" s="1051"/>
      <c r="U8252" s="360" t="s">
        <v>312</v>
      </c>
      <c r="V8252" s="821">
        <v>84</v>
      </c>
      <c r="W8252" s="358">
        <f t="shared" si="257"/>
        <v>8244</v>
      </c>
      <c r="X8252" s="580"/>
    </row>
    <row r="8253" spans="8:24">
      <c r="H8253" s="360" t="s">
        <v>493</v>
      </c>
      <c r="I8253" s="821">
        <v>85</v>
      </c>
      <c r="J8253" s="358">
        <f t="shared" si="256"/>
        <v>25713</v>
      </c>
      <c r="K8253" s="580"/>
      <c r="L8253" s="580"/>
      <c r="N8253" s="716"/>
      <c r="O8253" s="716"/>
      <c r="P8253" s="716"/>
      <c r="Q8253" s="716"/>
      <c r="R8253" s="716"/>
      <c r="S8253" s="716"/>
      <c r="T8253" s="1051"/>
      <c r="U8253" s="360" t="s">
        <v>312</v>
      </c>
      <c r="V8253" s="821">
        <v>85</v>
      </c>
      <c r="W8253" s="358">
        <f t="shared" si="257"/>
        <v>8245</v>
      </c>
      <c r="X8253" s="580"/>
    </row>
    <row r="8254" spans="8:24">
      <c r="H8254" s="360" t="s">
        <v>493</v>
      </c>
      <c r="I8254" s="821">
        <v>86</v>
      </c>
      <c r="J8254" s="358">
        <f t="shared" si="256"/>
        <v>25714</v>
      </c>
      <c r="K8254" s="580"/>
      <c r="L8254" s="580"/>
      <c r="N8254" s="716"/>
      <c r="O8254" s="716"/>
      <c r="P8254" s="716"/>
      <c r="Q8254" s="716"/>
      <c r="R8254" s="716"/>
      <c r="S8254" s="716"/>
      <c r="T8254" s="1051"/>
      <c r="U8254" s="360" t="s">
        <v>312</v>
      </c>
      <c r="V8254" s="821">
        <v>86</v>
      </c>
      <c r="W8254" s="358">
        <f t="shared" si="257"/>
        <v>8246</v>
      </c>
      <c r="X8254" s="580"/>
    </row>
    <row r="8255" spans="8:24">
      <c r="H8255" s="360" t="s">
        <v>493</v>
      </c>
      <c r="I8255" s="821">
        <v>87</v>
      </c>
      <c r="J8255" s="358">
        <f t="shared" si="256"/>
        <v>25715</v>
      </c>
      <c r="K8255" s="580"/>
      <c r="L8255" s="580"/>
      <c r="N8255" s="716"/>
      <c r="O8255" s="716"/>
      <c r="P8255" s="716"/>
      <c r="Q8255" s="716"/>
      <c r="R8255" s="716"/>
      <c r="S8255" s="716"/>
      <c r="T8255" s="1051"/>
      <c r="U8255" s="360" t="s">
        <v>312</v>
      </c>
      <c r="V8255" s="821">
        <v>87</v>
      </c>
      <c r="W8255" s="358">
        <f t="shared" si="257"/>
        <v>8247</v>
      </c>
      <c r="X8255" s="580"/>
    </row>
    <row r="8256" spans="8:24">
      <c r="H8256" s="360" t="s">
        <v>493</v>
      </c>
      <c r="I8256" s="821">
        <v>88</v>
      </c>
      <c r="J8256" s="358">
        <f t="shared" si="256"/>
        <v>25716</v>
      </c>
      <c r="K8256" s="580"/>
      <c r="L8256" s="580"/>
      <c r="N8256" s="716"/>
      <c r="O8256" s="716"/>
      <c r="P8256" s="716"/>
      <c r="Q8256" s="716"/>
      <c r="R8256" s="716"/>
      <c r="S8256" s="716"/>
      <c r="T8256" s="1051"/>
      <c r="U8256" s="360" t="s">
        <v>312</v>
      </c>
      <c r="V8256" s="821">
        <v>88</v>
      </c>
      <c r="W8256" s="358">
        <f t="shared" si="257"/>
        <v>8248</v>
      </c>
      <c r="X8256" s="580"/>
    </row>
    <row r="8257" spans="8:24">
      <c r="H8257" s="360" t="s">
        <v>493</v>
      </c>
      <c r="I8257" s="821">
        <v>89</v>
      </c>
      <c r="J8257" s="358">
        <f t="shared" si="256"/>
        <v>25717</v>
      </c>
      <c r="K8257" s="580"/>
      <c r="L8257" s="580"/>
      <c r="N8257" s="716"/>
      <c r="O8257" s="716"/>
      <c r="P8257" s="716"/>
      <c r="Q8257" s="716"/>
      <c r="R8257" s="716"/>
      <c r="S8257" s="716"/>
      <c r="T8257" s="1051"/>
      <c r="U8257" s="360" t="s">
        <v>312</v>
      </c>
      <c r="V8257" s="821">
        <v>89</v>
      </c>
      <c r="W8257" s="358">
        <f t="shared" si="257"/>
        <v>8249</v>
      </c>
      <c r="X8257" s="580"/>
    </row>
    <row r="8258" spans="8:24">
      <c r="H8258" s="360" t="s">
        <v>493</v>
      </c>
      <c r="I8258" s="821">
        <v>90</v>
      </c>
      <c r="J8258" s="358">
        <f t="shared" si="256"/>
        <v>25718</v>
      </c>
      <c r="K8258" s="580"/>
      <c r="L8258" s="580"/>
      <c r="N8258" s="716"/>
      <c r="O8258" s="716"/>
      <c r="P8258" s="716"/>
      <c r="Q8258" s="716"/>
      <c r="R8258" s="716"/>
      <c r="S8258" s="716"/>
      <c r="T8258" s="1051"/>
      <c r="U8258" s="360" t="s">
        <v>312</v>
      </c>
      <c r="V8258" s="821">
        <v>90</v>
      </c>
      <c r="W8258" s="358">
        <f t="shared" si="257"/>
        <v>8250</v>
      </c>
      <c r="X8258" s="580"/>
    </row>
    <row r="8259" spans="8:24">
      <c r="H8259" s="360" t="s">
        <v>493</v>
      </c>
      <c r="I8259" s="821">
        <v>91</v>
      </c>
      <c r="J8259" s="358">
        <f t="shared" si="256"/>
        <v>25719</v>
      </c>
      <c r="K8259" s="580"/>
      <c r="L8259" s="580"/>
      <c r="N8259" s="716"/>
      <c r="O8259" s="716"/>
      <c r="P8259" s="716"/>
      <c r="Q8259" s="716"/>
      <c r="R8259" s="716"/>
      <c r="S8259" s="716"/>
      <c r="T8259" s="1051"/>
      <c r="U8259" s="360" t="s">
        <v>312</v>
      </c>
      <c r="V8259" s="821">
        <v>91</v>
      </c>
      <c r="W8259" s="358">
        <f t="shared" si="257"/>
        <v>8251</v>
      </c>
      <c r="X8259" s="580"/>
    </row>
    <row r="8260" spans="8:24">
      <c r="H8260" s="360" t="s">
        <v>493</v>
      </c>
      <c r="I8260" s="821">
        <v>92</v>
      </c>
      <c r="J8260" s="358">
        <f t="shared" si="256"/>
        <v>25720</v>
      </c>
      <c r="K8260" s="580"/>
      <c r="L8260" s="580"/>
      <c r="N8260" s="716"/>
      <c r="O8260" s="716"/>
      <c r="P8260" s="716"/>
      <c r="Q8260" s="716"/>
      <c r="R8260" s="716"/>
      <c r="S8260" s="716"/>
      <c r="T8260" s="1051"/>
      <c r="U8260" s="360" t="s">
        <v>312</v>
      </c>
      <c r="V8260" s="821">
        <v>92</v>
      </c>
      <c r="W8260" s="358">
        <f t="shared" si="257"/>
        <v>8252</v>
      </c>
      <c r="X8260" s="580"/>
    </row>
    <row r="8261" spans="8:24">
      <c r="H8261" s="360" t="s">
        <v>493</v>
      </c>
      <c r="I8261" s="821">
        <v>93</v>
      </c>
      <c r="J8261" s="358">
        <f t="shared" si="256"/>
        <v>25721</v>
      </c>
      <c r="K8261" s="580"/>
      <c r="L8261" s="580"/>
      <c r="N8261" s="716"/>
      <c r="O8261" s="716"/>
      <c r="P8261" s="716"/>
      <c r="Q8261" s="716"/>
      <c r="R8261" s="716"/>
      <c r="S8261" s="716"/>
      <c r="T8261" s="1051"/>
      <c r="U8261" s="360" t="s">
        <v>312</v>
      </c>
      <c r="V8261" s="821">
        <v>93</v>
      </c>
      <c r="W8261" s="358">
        <f t="shared" si="257"/>
        <v>8253</v>
      </c>
      <c r="X8261" s="580"/>
    </row>
    <row r="8262" spans="8:24">
      <c r="H8262" s="360" t="s">
        <v>493</v>
      </c>
      <c r="I8262" s="821">
        <v>94</v>
      </c>
      <c r="J8262" s="358">
        <f t="shared" si="256"/>
        <v>25722</v>
      </c>
      <c r="K8262" s="580"/>
      <c r="L8262" s="580"/>
      <c r="N8262" s="716"/>
      <c r="O8262" s="716"/>
      <c r="P8262" s="716"/>
      <c r="Q8262" s="716"/>
      <c r="R8262" s="716"/>
      <c r="S8262" s="716"/>
      <c r="T8262" s="1051"/>
      <c r="U8262" s="360" t="s">
        <v>312</v>
      </c>
      <c r="V8262" s="821">
        <v>94</v>
      </c>
      <c r="W8262" s="358">
        <f t="shared" si="257"/>
        <v>8254</v>
      </c>
      <c r="X8262" s="580"/>
    </row>
    <row r="8263" spans="8:24">
      <c r="H8263" s="360" t="s">
        <v>493</v>
      </c>
      <c r="I8263" s="821">
        <v>95</v>
      </c>
      <c r="J8263" s="358">
        <f t="shared" si="256"/>
        <v>25723</v>
      </c>
      <c r="K8263" s="580"/>
      <c r="L8263" s="580"/>
      <c r="N8263" s="716"/>
      <c r="O8263" s="716"/>
      <c r="P8263" s="716"/>
      <c r="Q8263" s="716"/>
      <c r="R8263" s="716"/>
      <c r="S8263" s="716"/>
      <c r="T8263" s="1051"/>
      <c r="U8263" s="360" t="s">
        <v>312</v>
      </c>
      <c r="V8263" s="821">
        <v>95</v>
      </c>
      <c r="W8263" s="358">
        <f t="shared" si="257"/>
        <v>8255</v>
      </c>
      <c r="X8263" s="580"/>
    </row>
    <row r="8264" spans="8:24">
      <c r="H8264" s="360" t="s">
        <v>493</v>
      </c>
      <c r="I8264" s="821">
        <v>96</v>
      </c>
      <c r="J8264" s="358">
        <f t="shared" si="256"/>
        <v>25724</v>
      </c>
      <c r="K8264" s="580"/>
      <c r="L8264" s="580"/>
      <c r="N8264" s="716"/>
      <c r="O8264" s="716"/>
      <c r="P8264" s="716"/>
      <c r="Q8264" s="716"/>
      <c r="R8264" s="716"/>
      <c r="S8264" s="716"/>
      <c r="T8264" s="1051"/>
      <c r="U8264" s="360" t="s">
        <v>312</v>
      </c>
      <c r="V8264" s="821">
        <v>96</v>
      </c>
      <c r="W8264" s="358">
        <f t="shared" si="257"/>
        <v>8256</v>
      </c>
      <c r="X8264" s="580"/>
    </row>
    <row r="8265" spans="8:24">
      <c r="H8265" s="360" t="s">
        <v>494</v>
      </c>
      <c r="I8265" s="821">
        <v>1</v>
      </c>
      <c r="J8265" s="358">
        <f t="shared" si="256"/>
        <v>25725</v>
      </c>
      <c r="K8265" s="580"/>
      <c r="L8265" s="580"/>
      <c r="N8265" s="716"/>
      <c r="O8265" s="716"/>
      <c r="P8265" s="716"/>
      <c r="Q8265" s="716"/>
      <c r="R8265" s="716"/>
      <c r="S8265" s="716"/>
      <c r="T8265" s="1051"/>
      <c r="U8265" s="360" t="s">
        <v>313</v>
      </c>
      <c r="V8265" s="821">
        <v>1</v>
      </c>
      <c r="W8265" s="358">
        <f t="shared" si="257"/>
        <v>8257</v>
      </c>
      <c r="X8265" s="580"/>
    </row>
    <row r="8266" spans="8:24">
      <c r="H8266" s="360" t="s">
        <v>494</v>
      </c>
      <c r="I8266" s="821">
        <v>2</v>
      </c>
      <c r="J8266" s="358">
        <f t="shared" ref="J8266:J8329" si="258">J8265+1</f>
        <v>25726</v>
      </c>
      <c r="K8266" s="580"/>
      <c r="L8266" s="580"/>
      <c r="N8266" s="716"/>
      <c r="O8266" s="716"/>
      <c r="P8266" s="716"/>
      <c r="Q8266" s="716"/>
      <c r="R8266" s="716"/>
      <c r="S8266" s="716"/>
      <c r="T8266" s="1051"/>
      <c r="U8266" s="360" t="s">
        <v>313</v>
      </c>
      <c r="V8266" s="821">
        <v>2</v>
      </c>
      <c r="W8266" s="358">
        <f t="shared" ref="W8266:W8329" si="259">W8265+1</f>
        <v>8258</v>
      </c>
      <c r="X8266" s="580"/>
    </row>
    <row r="8267" spans="8:24">
      <c r="H8267" s="360" t="s">
        <v>494</v>
      </c>
      <c r="I8267" s="821">
        <v>3</v>
      </c>
      <c r="J8267" s="358">
        <f t="shared" si="258"/>
        <v>25727</v>
      </c>
      <c r="K8267" s="580"/>
      <c r="L8267" s="580"/>
      <c r="N8267" s="716"/>
      <c r="O8267" s="716"/>
      <c r="P8267" s="716"/>
      <c r="Q8267" s="716"/>
      <c r="R8267" s="716"/>
      <c r="S8267" s="716"/>
      <c r="T8267" s="1051"/>
      <c r="U8267" s="360" t="s">
        <v>313</v>
      </c>
      <c r="V8267" s="821">
        <v>3</v>
      </c>
      <c r="W8267" s="358">
        <f t="shared" si="259"/>
        <v>8259</v>
      </c>
      <c r="X8267" s="580"/>
    </row>
    <row r="8268" spans="8:24">
      <c r="H8268" s="360" t="s">
        <v>494</v>
      </c>
      <c r="I8268" s="821">
        <v>4</v>
      </c>
      <c r="J8268" s="358">
        <f t="shared" si="258"/>
        <v>25728</v>
      </c>
      <c r="K8268" s="580"/>
      <c r="L8268" s="580"/>
      <c r="N8268" s="716"/>
      <c r="O8268" s="716"/>
      <c r="P8268" s="716"/>
      <c r="Q8268" s="716"/>
      <c r="R8268" s="716"/>
      <c r="S8268" s="716"/>
      <c r="T8268" s="1051"/>
      <c r="U8268" s="360" t="s">
        <v>313</v>
      </c>
      <c r="V8268" s="821">
        <v>4</v>
      </c>
      <c r="W8268" s="358">
        <f t="shared" si="259"/>
        <v>8260</v>
      </c>
      <c r="X8268" s="580"/>
    </row>
    <row r="8269" spans="8:24">
      <c r="H8269" s="360" t="s">
        <v>494</v>
      </c>
      <c r="I8269" s="821">
        <v>5</v>
      </c>
      <c r="J8269" s="358">
        <f t="shared" si="258"/>
        <v>25729</v>
      </c>
      <c r="K8269" s="580"/>
      <c r="L8269" s="580"/>
      <c r="N8269" s="716"/>
      <c r="O8269" s="716"/>
      <c r="P8269" s="716"/>
      <c r="Q8269" s="716"/>
      <c r="R8269" s="716"/>
      <c r="S8269" s="716"/>
      <c r="T8269" s="1051"/>
      <c r="U8269" s="360" t="s">
        <v>313</v>
      </c>
      <c r="V8269" s="821">
        <v>5</v>
      </c>
      <c r="W8269" s="358">
        <f t="shared" si="259"/>
        <v>8261</v>
      </c>
      <c r="X8269" s="580"/>
    </row>
    <row r="8270" spans="8:24">
      <c r="H8270" s="360" t="s">
        <v>494</v>
      </c>
      <c r="I8270" s="821">
        <v>6</v>
      </c>
      <c r="J8270" s="358">
        <f t="shared" si="258"/>
        <v>25730</v>
      </c>
      <c r="K8270" s="580"/>
      <c r="L8270" s="580"/>
      <c r="N8270" s="716"/>
      <c r="O8270" s="716"/>
      <c r="P8270" s="716"/>
      <c r="Q8270" s="716"/>
      <c r="R8270" s="716"/>
      <c r="S8270" s="716"/>
      <c r="T8270" s="1051"/>
      <c r="U8270" s="360" t="s">
        <v>313</v>
      </c>
      <c r="V8270" s="821">
        <v>6</v>
      </c>
      <c r="W8270" s="358">
        <f t="shared" si="259"/>
        <v>8262</v>
      </c>
      <c r="X8270" s="580"/>
    </row>
    <row r="8271" spans="8:24">
      <c r="H8271" s="360" t="s">
        <v>494</v>
      </c>
      <c r="I8271" s="821">
        <v>7</v>
      </c>
      <c r="J8271" s="358">
        <f t="shared" si="258"/>
        <v>25731</v>
      </c>
      <c r="K8271" s="580"/>
      <c r="L8271" s="580"/>
      <c r="N8271" s="716"/>
      <c r="O8271" s="716"/>
      <c r="P8271" s="716"/>
      <c r="Q8271" s="716"/>
      <c r="R8271" s="716"/>
      <c r="S8271" s="716"/>
      <c r="T8271" s="1051"/>
      <c r="U8271" s="360" t="s">
        <v>313</v>
      </c>
      <c r="V8271" s="821">
        <v>7</v>
      </c>
      <c r="W8271" s="358">
        <f t="shared" si="259"/>
        <v>8263</v>
      </c>
      <c r="X8271" s="580"/>
    </row>
    <row r="8272" spans="8:24">
      <c r="H8272" s="360" t="s">
        <v>494</v>
      </c>
      <c r="I8272" s="821">
        <v>8</v>
      </c>
      <c r="J8272" s="358">
        <f t="shared" si="258"/>
        <v>25732</v>
      </c>
      <c r="K8272" s="580"/>
      <c r="L8272" s="580"/>
      <c r="N8272" s="716"/>
      <c r="O8272" s="716"/>
      <c r="P8272" s="716"/>
      <c r="Q8272" s="716"/>
      <c r="R8272" s="716"/>
      <c r="S8272" s="716"/>
      <c r="T8272" s="1051"/>
      <c r="U8272" s="360" t="s">
        <v>313</v>
      </c>
      <c r="V8272" s="821">
        <v>8</v>
      </c>
      <c r="W8272" s="358">
        <f t="shared" si="259"/>
        <v>8264</v>
      </c>
      <c r="X8272" s="580"/>
    </row>
    <row r="8273" spans="8:24">
      <c r="H8273" s="360" t="s">
        <v>494</v>
      </c>
      <c r="I8273" s="821">
        <v>9</v>
      </c>
      <c r="J8273" s="358">
        <f t="shared" si="258"/>
        <v>25733</v>
      </c>
      <c r="K8273" s="580"/>
      <c r="L8273" s="580"/>
      <c r="N8273" s="716"/>
      <c r="O8273" s="716"/>
      <c r="P8273" s="716"/>
      <c r="Q8273" s="716"/>
      <c r="R8273" s="716"/>
      <c r="S8273" s="716"/>
      <c r="T8273" s="1051"/>
      <c r="U8273" s="360" t="s">
        <v>313</v>
      </c>
      <c r="V8273" s="821">
        <v>9</v>
      </c>
      <c r="W8273" s="358">
        <f t="shared" si="259"/>
        <v>8265</v>
      </c>
      <c r="X8273" s="580"/>
    </row>
    <row r="8274" spans="8:24">
      <c r="H8274" s="360" t="s">
        <v>494</v>
      </c>
      <c r="I8274" s="821">
        <v>10</v>
      </c>
      <c r="J8274" s="358">
        <f t="shared" si="258"/>
        <v>25734</v>
      </c>
      <c r="K8274" s="580"/>
      <c r="L8274" s="580"/>
      <c r="N8274" s="716"/>
      <c r="O8274" s="716"/>
      <c r="P8274" s="716"/>
      <c r="Q8274" s="716"/>
      <c r="R8274" s="716"/>
      <c r="S8274" s="716"/>
      <c r="T8274" s="1051"/>
      <c r="U8274" s="360" t="s">
        <v>313</v>
      </c>
      <c r="V8274" s="821">
        <v>10</v>
      </c>
      <c r="W8274" s="358">
        <f t="shared" si="259"/>
        <v>8266</v>
      </c>
      <c r="X8274" s="580"/>
    </row>
    <row r="8275" spans="8:24">
      <c r="H8275" s="360" t="s">
        <v>494</v>
      </c>
      <c r="I8275" s="821">
        <v>11</v>
      </c>
      <c r="J8275" s="358">
        <f t="shared" si="258"/>
        <v>25735</v>
      </c>
      <c r="K8275" s="580"/>
      <c r="L8275" s="580"/>
      <c r="N8275" s="716"/>
      <c r="O8275" s="716"/>
      <c r="P8275" s="716"/>
      <c r="Q8275" s="716"/>
      <c r="R8275" s="716"/>
      <c r="S8275" s="716"/>
      <c r="T8275" s="1051"/>
      <c r="U8275" s="360" t="s">
        <v>313</v>
      </c>
      <c r="V8275" s="821">
        <v>11</v>
      </c>
      <c r="W8275" s="358">
        <f t="shared" si="259"/>
        <v>8267</v>
      </c>
      <c r="X8275" s="580"/>
    </row>
    <row r="8276" spans="8:24">
      <c r="H8276" s="360" t="s">
        <v>494</v>
      </c>
      <c r="I8276" s="821">
        <v>12</v>
      </c>
      <c r="J8276" s="358">
        <f t="shared" si="258"/>
        <v>25736</v>
      </c>
      <c r="K8276" s="580"/>
      <c r="L8276" s="580"/>
      <c r="N8276" s="716"/>
      <c r="O8276" s="716"/>
      <c r="P8276" s="716"/>
      <c r="Q8276" s="716"/>
      <c r="R8276" s="716"/>
      <c r="S8276" s="716"/>
      <c r="T8276" s="1051"/>
      <c r="U8276" s="360" t="s">
        <v>313</v>
      </c>
      <c r="V8276" s="821">
        <v>12</v>
      </c>
      <c r="W8276" s="358">
        <f t="shared" si="259"/>
        <v>8268</v>
      </c>
      <c r="X8276" s="580"/>
    </row>
    <row r="8277" spans="8:24">
      <c r="H8277" s="360" t="s">
        <v>494</v>
      </c>
      <c r="I8277" s="821">
        <v>13</v>
      </c>
      <c r="J8277" s="358">
        <f t="shared" si="258"/>
        <v>25737</v>
      </c>
      <c r="K8277" s="580"/>
      <c r="L8277" s="580"/>
      <c r="N8277" s="716"/>
      <c r="O8277" s="716"/>
      <c r="P8277" s="716"/>
      <c r="Q8277" s="716"/>
      <c r="R8277" s="716"/>
      <c r="S8277" s="716"/>
      <c r="T8277" s="1051"/>
      <c r="U8277" s="360" t="s">
        <v>313</v>
      </c>
      <c r="V8277" s="821">
        <v>13</v>
      </c>
      <c r="W8277" s="358">
        <f t="shared" si="259"/>
        <v>8269</v>
      </c>
      <c r="X8277" s="580"/>
    </row>
    <row r="8278" spans="8:24">
      <c r="H8278" s="360" t="s">
        <v>494</v>
      </c>
      <c r="I8278" s="821">
        <v>14</v>
      </c>
      <c r="J8278" s="358">
        <f t="shared" si="258"/>
        <v>25738</v>
      </c>
      <c r="K8278" s="580"/>
      <c r="L8278" s="580"/>
      <c r="N8278" s="716"/>
      <c r="O8278" s="716"/>
      <c r="P8278" s="716"/>
      <c r="Q8278" s="716"/>
      <c r="R8278" s="716"/>
      <c r="S8278" s="716"/>
      <c r="T8278" s="1051"/>
      <c r="U8278" s="360" t="s">
        <v>313</v>
      </c>
      <c r="V8278" s="821">
        <v>14</v>
      </c>
      <c r="W8278" s="358">
        <f t="shared" si="259"/>
        <v>8270</v>
      </c>
      <c r="X8278" s="580"/>
    </row>
    <row r="8279" spans="8:24">
      <c r="H8279" s="360" t="s">
        <v>494</v>
      </c>
      <c r="I8279" s="821">
        <v>15</v>
      </c>
      <c r="J8279" s="358">
        <f t="shared" si="258"/>
        <v>25739</v>
      </c>
      <c r="K8279" s="580"/>
      <c r="L8279" s="580"/>
      <c r="N8279" s="716"/>
      <c r="O8279" s="716"/>
      <c r="P8279" s="716"/>
      <c r="Q8279" s="716"/>
      <c r="R8279" s="716"/>
      <c r="S8279" s="716"/>
      <c r="T8279" s="1051"/>
      <c r="U8279" s="360" t="s">
        <v>313</v>
      </c>
      <c r="V8279" s="821">
        <v>15</v>
      </c>
      <c r="W8279" s="358">
        <f t="shared" si="259"/>
        <v>8271</v>
      </c>
      <c r="X8279" s="580"/>
    </row>
    <row r="8280" spans="8:24">
      <c r="H8280" s="360" t="s">
        <v>494</v>
      </c>
      <c r="I8280" s="821">
        <v>16</v>
      </c>
      <c r="J8280" s="358">
        <f t="shared" si="258"/>
        <v>25740</v>
      </c>
      <c r="K8280" s="580"/>
      <c r="L8280" s="580"/>
      <c r="N8280" s="716"/>
      <c r="O8280" s="716"/>
      <c r="P8280" s="716"/>
      <c r="Q8280" s="716"/>
      <c r="R8280" s="716"/>
      <c r="S8280" s="716"/>
      <c r="T8280" s="1051"/>
      <c r="U8280" s="360" t="s">
        <v>313</v>
      </c>
      <c r="V8280" s="821">
        <v>16</v>
      </c>
      <c r="W8280" s="358">
        <f t="shared" si="259"/>
        <v>8272</v>
      </c>
      <c r="X8280" s="580"/>
    </row>
    <row r="8281" spans="8:24">
      <c r="H8281" s="360" t="s">
        <v>494</v>
      </c>
      <c r="I8281" s="821">
        <v>17</v>
      </c>
      <c r="J8281" s="358">
        <f t="shared" si="258"/>
        <v>25741</v>
      </c>
      <c r="K8281" s="580"/>
      <c r="L8281" s="580"/>
      <c r="N8281" s="716"/>
      <c r="O8281" s="716"/>
      <c r="P8281" s="716"/>
      <c r="Q8281" s="716"/>
      <c r="R8281" s="716"/>
      <c r="S8281" s="716"/>
      <c r="T8281" s="1051"/>
      <c r="U8281" s="360" t="s">
        <v>313</v>
      </c>
      <c r="V8281" s="821">
        <v>17</v>
      </c>
      <c r="W8281" s="358">
        <f t="shared" si="259"/>
        <v>8273</v>
      </c>
      <c r="X8281" s="580"/>
    </row>
    <row r="8282" spans="8:24">
      <c r="H8282" s="360" t="s">
        <v>494</v>
      </c>
      <c r="I8282" s="821">
        <v>18</v>
      </c>
      <c r="J8282" s="358">
        <f t="shared" si="258"/>
        <v>25742</v>
      </c>
      <c r="K8282" s="580"/>
      <c r="L8282" s="580"/>
      <c r="N8282" s="716"/>
      <c r="O8282" s="716"/>
      <c r="P8282" s="716"/>
      <c r="Q8282" s="716"/>
      <c r="R8282" s="716"/>
      <c r="S8282" s="716"/>
      <c r="T8282" s="1051"/>
      <c r="U8282" s="360" t="s">
        <v>313</v>
      </c>
      <c r="V8282" s="821">
        <v>18</v>
      </c>
      <c r="W8282" s="358">
        <f t="shared" si="259"/>
        <v>8274</v>
      </c>
      <c r="X8282" s="580"/>
    </row>
    <row r="8283" spans="8:24">
      <c r="H8283" s="360" t="s">
        <v>494</v>
      </c>
      <c r="I8283" s="821">
        <v>19</v>
      </c>
      <c r="J8283" s="358">
        <f t="shared" si="258"/>
        <v>25743</v>
      </c>
      <c r="K8283" s="580"/>
      <c r="L8283" s="580"/>
      <c r="N8283" s="716"/>
      <c r="O8283" s="716"/>
      <c r="P8283" s="716"/>
      <c r="Q8283" s="716"/>
      <c r="R8283" s="716"/>
      <c r="S8283" s="716"/>
      <c r="T8283" s="1051"/>
      <c r="U8283" s="360" t="s">
        <v>313</v>
      </c>
      <c r="V8283" s="821">
        <v>19</v>
      </c>
      <c r="W8283" s="358">
        <f t="shared" si="259"/>
        <v>8275</v>
      </c>
      <c r="X8283" s="580"/>
    </row>
    <row r="8284" spans="8:24">
      <c r="H8284" s="360" t="s">
        <v>494</v>
      </c>
      <c r="I8284" s="821">
        <v>20</v>
      </c>
      <c r="J8284" s="358">
        <f t="shared" si="258"/>
        <v>25744</v>
      </c>
      <c r="K8284" s="580"/>
      <c r="L8284" s="580"/>
      <c r="N8284" s="716"/>
      <c r="O8284" s="716"/>
      <c r="P8284" s="716"/>
      <c r="Q8284" s="716"/>
      <c r="R8284" s="716"/>
      <c r="S8284" s="716"/>
      <c r="T8284" s="1051"/>
      <c r="U8284" s="360" t="s">
        <v>313</v>
      </c>
      <c r="V8284" s="821">
        <v>20</v>
      </c>
      <c r="W8284" s="358">
        <f t="shared" si="259"/>
        <v>8276</v>
      </c>
      <c r="X8284" s="580"/>
    </row>
    <row r="8285" spans="8:24">
      <c r="H8285" s="360" t="s">
        <v>494</v>
      </c>
      <c r="I8285" s="821">
        <v>21</v>
      </c>
      <c r="J8285" s="358">
        <f t="shared" si="258"/>
        <v>25745</v>
      </c>
      <c r="K8285" s="580"/>
      <c r="L8285" s="580"/>
      <c r="N8285" s="716"/>
      <c r="O8285" s="716"/>
      <c r="P8285" s="716"/>
      <c r="Q8285" s="716"/>
      <c r="R8285" s="716"/>
      <c r="S8285" s="716"/>
      <c r="T8285" s="1051"/>
      <c r="U8285" s="360" t="s">
        <v>313</v>
      </c>
      <c r="V8285" s="821">
        <v>21</v>
      </c>
      <c r="W8285" s="358">
        <f t="shared" si="259"/>
        <v>8277</v>
      </c>
      <c r="X8285" s="580"/>
    </row>
    <row r="8286" spans="8:24">
      <c r="H8286" s="360" t="s">
        <v>494</v>
      </c>
      <c r="I8286" s="821">
        <v>22</v>
      </c>
      <c r="J8286" s="358">
        <f t="shared" si="258"/>
        <v>25746</v>
      </c>
      <c r="K8286" s="580"/>
      <c r="L8286" s="580"/>
      <c r="N8286" s="716"/>
      <c r="O8286" s="716"/>
      <c r="P8286" s="716"/>
      <c r="Q8286" s="716"/>
      <c r="R8286" s="716"/>
      <c r="S8286" s="716"/>
      <c r="T8286" s="1051"/>
      <c r="U8286" s="360" t="s">
        <v>313</v>
      </c>
      <c r="V8286" s="821">
        <v>22</v>
      </c>
      <c r="W8286" s="358">
        <f t="shared" si="259"/>
        <v>8278</v>
      </c>
      <c r="X8286" s="580"/>
    </row>
    <row r="8287" spans="8:24">
      <c r="H8287" s="360" t="s">
        <v>494</v>
      </c>
      <c r="I8287" s="821">
        <v>23</v>
      </c>
      <c r="J8287" s="358">
        <f t="shared" si="258"/>
        <v>25747</v>
      </c>
      <c r="K8287" s="580"/>
      <c r="L8287" s="580"/>
      <c r="N8287" s="716"/>
      <c r="O8287" s="716"/>
      <c r="P8287" s="716"/>
      <c r="Q8287" s="716"/>
      <c r="R8287" s="716"/>
      <c r="S8287" s="716"/>
      <c r="T8287" s="1051"/>
      <c r="U8287" s="360" t="s">
        <v>313</v>
      </c>
      <c r="V8287" s="821">
        <v>23</v>
      </c>
      <c r="W8287" s="358">
        <f t="shared" si="259"/>
        <v>8279</v>
      </c>
      <c r="X8287" s="580"/>
    </row>
    <row r="8288" spans="8:24">
      <c r="H8288" s="360" t="s">
        <v>494</v>
      </c>
      <c r="I8288" s="821">
        <v>24</v>
      </c>
      <c r="J8288" s="358">
        <f t="shared" si="258"/>
        <v>25748</v>
      </c>
      <c r="K8288" s="580"/>
      <c r="L8288" s="580"/>
      <c r="N8288" s="716"/>
      <c r="O8288" s="716"/>
      <c r="P8288" s="716"/>
      <c r="Q8288" s="716"/>
      <c r="R8288" s="716"/>
      <c r="S8288" s="716"/>
      <c r="T8288" s="1051"/>
      <c r="U8288" s="360" t="s">
        <v>313</v>
      </c>
      <c r="V8288" s="821">
        <v>24</v>
      </c>
      <c r="W8288" s="358">
        <f t="shared" si="259"/>
        <v>8280</v>
      </c>
      <c r="X8288" s="580"/>
    </row>
    <row r="8289" spans="8:24">
      <c r="H8289" s="360" t="s">
        <v>494</v>
      </c>
      <c r="I8289" s="821">
        <v>25</v>
      </c>
      <c r="J8289" s="358">
        <f t="shared" si="258"/>
        <v>25749</v>
      </c>
      <c r="K8289" s="580"/>
      <c r="L8289" s="580"/>
      <c r="N8289" s="716"/>
      <c r="O8289" s="716"/>
      <c r="P8289" s="716"/>
      <c r="Q8289" s="716"/>
      <c r="R8289" s="716"/>
      <c r="S8289" s="716"/>
      <c r="T8289" s="1051"/>
      <c r="U8289" s="360" t="s">
        <v>313</v>
      </c>
      <c r="V8289" s="821">
        <v>25</v>
      </c>
      <c r="W8289" s="358">
        <f t="shared" si="259"/>
        <v>8281</v>
      </c>
      <c r="X8289" s="580"/>
    </row>
    <row r="8290" spans="8:24">
      <c r="H8290" s="360" t="s">
        <v>494</v>
      </c>
      <c r="I8290" s="821">
        <v>26</v>
      </c>
      <c r="J8290" s="358">
        <f t="shared" si="258"/>
        <v>25750</v>
      </c>
      <c r="K8290" s="580"/>
      <c r="L8290" s="580"/>
      <c r="N8290" s="716"/>
      <c r="O8290" s="716"/>
      <c r="P8290" s="716"/>
      <c r="Q8290" s="716"/>
      <c r="R8290" s="716"/>
      <c r="S8290" s="716"/>
      <c r="T8290" s="1051"/>
      <c r="U8290" s="360" t="s">
        <v>313</v>
      </c>
      <c r="V8290" s="821">
        <v>26</v>
      </c>
      <c r="W8290" s="358">
        <f t="shared" si="259"/>
        <v>8282</v>
      </c>
      <c r="X8290" s="580"/>
    </row>
    <row r="8291" spans="8:24">
      <c r="H8291" s="360" t="s">
        <v>494</v>
      </c>
      <c r="I8291" s="821">
        <v>27</v>
      </c>
      <c r="J8291" s="358">
        <f t="shared" si="258"/>
        <v>25751</v>
      </c>
      <c r="K8291" s="580"/>
      <c r="L8291" s="580"/>
      <c r="N8291" s="716"/>
      <c r="O8291" s="716"/>
      <c r="P8291" s="716"/>
      <c r="Q8291" s="716"/>
      <c r="R8291" s="716"/>
      <c r="S8291" s="716"/>
      <c r="T8291" s="1051"/>
      <c r="U8291" s="360" t="s">
        <v>313</v>
      </c>
      <c r="V8291" s="821">
        <v>27</v>
      </c>
      <c r="W8291" s="358">
        <f t="shared" si="259"/>
        <v>8283</v>
      </c>
      <c r="X8291" s="580"/>
    </row>
    <row r="8292" spans="8:24">
      <c r="H8292" s="360" t="s">
        <v>494</v>
      </c>
      <c r="I8292" s="821">
        <v>28</v>
      </c>
      <c r="J8292" s="358">
        <f t="shared" si="258"/>
        <v>25752</v>
      </c>
      <c r="K8292" s="580"/>
      <c r="L8292" s="580"/>
      <c r="N8292" s="716"/>
      <c r="O8292" s="716"/>
      <c r="P8292" s="716"/>
      <c r="Q8292" s="716"/>
      <c r="R8292" s="716"/>
      <c r="S8292" s="716"/>
      <c r="T8292" s="1051"/>
      <c r="U8292" s="360" t="s">
        <v>313</v>
      </c>
      <c r="V8292" s="821">
        <v>28</v>
      </c>
      <c r="W8292" s="358">
        <f t="shared" si="259"/>
        <v>8284</v>
      </c>
      <c r="X8292" s="580"/>
    </row>
    <row r="8293" spans="8:24">
      <c r="H8293" s="360" t="s">
        <v>494</v>
      </c>
      <c r="I8293" s="821">
        <v>29</v>
      </c>
      <c r="J8293" s="358">
        <f t="shared" si="258"/>
        <v>25753</v>
      </c>
      <c r="K8293" s="580"/>
      <c r="L8293" s="580"/>
      <c r="N8293" s="716"/>
      <c r="O8293" s="716"/>
      <c r="P8293" s="716"/>
      <c r="Q8293" s="716"/>
      <c r="R8293" s="716"/>
      <c r="S8293" s="716"/>
      <c r="T8293" s="1051"/>
      <c r="U8293" s="360" t="s">
        <v>313</v>
      </c>
      <c r="V8293" s="821">
        <v>29</v>
      </c>
      <c r="W8293" s="358">
        <f t="shared" si="259"/>
        <v>8285</v>
      </c>
      <c r="X8293" s="580"/>
    </row>
    <row r="8294" spans="8:24">
      <c r="H8294" s="360" t="s">
        <v>494</v>
      </c>
      <c r="I8294" s="821">
        <v>30</v>
      </c>
      <c r="J8294" s="358">
        <f t="shared" si="258"/>
        <v>25754</v>
      </c>
      <c r="K8294" s="580"/>
      <c r="L8294" s="580"/>
      <c r="N8294" s="716"/>
      <c r="O8294" s="716"/>
      <c r="P8294" s="716"/>
      <c r="Q8294" s="716"/>
      <c r="R8294" s="716"/>
      <c r="S8294" s="716"/>
      <c r="T8294" s="1051"/>
      <c r="U8294" s="360" t="s">
        <v>313</v>
      </c>
      <c r="V8294" s="821">
        <v>30</v>
      </c>
      <c r="W8294" s="358">
        <f t="shared" si="259"/>
        <v>8286</v>
      </c>
      <c r="X8294" s="580"/>
    </row>
    <row r="8295" spans="8:24">
      <c r="H8295" s="360" t="s">
        <v>494</v>
      </c>
      <c r="I8295" s="821">
        <v>31</v>
      </c>
      <c r="J8295" s="358">
        <f t="shared" si="258"/>
        <v>25755</v>
      </c>
      <c r="K8295" s="580"/>
      <c r="L8295" s="580"/>
      <c r="N8295" s="716"/>
      <c r="O8295" s="716"/>
      <c r="P8295" s="716"/>
      <c r="Q8295" s="716"/>
      <c r="R8295" s="716"/>
      <c r="S8295" s="716"/>
      <c r="T8295" s="1051"/>
      <c r="U8295" s="360" t="s">
        <v>313</v>
      </c>
      <c r="V8295" s="821">
        <v>31</v>
      </c>
      <c r="W8295" s="358">
        <f t="shared" si="259"/>
        <v>8287</v>
      </c>
      <c r="X8295" s="580"/>
    </row>
    <row r="8296" spans="8:24">
      <c r="H8296" s="360" t="s">
        <v>494</v>
      </c>
      <c r="I8296" s="821">
        <v>32</v>
      </c>
      <c r="J8296" s="358">
        <f t="shared" si="258"/>
        <v>25756</v>
      </c>
      <c r="K8296" s="580"/>
      <c r="L8296" s="580"/>
      <c r="N8296" s="716"/>
      <c r="O8296" s="716"/>
      <c r="P8296" s="716"/>
      <c r="Q8296" s="716"/>
      <c r="R8296" s="716"/>
      <c r="S8296" s="716"/>
      <c r="T8296" s="1051"/>
      <c r="U8296" s="360" t="s">
        <v>313</v>
      </c>
      <c r="V8296" s="821">
        <v>32</v>
      </c>
      <c r="W8296" s="358">
        <f t="shared" si="259"/>
        <v>8288</v>
      </c>
      <c r="X8296" s="580"/>
    </row>
    <row r="8297" spans="8:24">
      <c r="H8297" s="360" t="s">
        <v>494</v>
      </c>
      <c r="I8297" s="821">
        <v>33</v>
      </c>
      <c r="J8297" s="358">
        <f t="shared" si="258"/>
        <v>25757</v>
      </c>
      <c r="K8297" s="580"/>
      <c r="L8297" s="580"/>
      <c r="N8297" s="716"/>
      <c r="O8297" s="716"/>
      <c r="P8297" s="716"/>
      <c r="Q8297" s="716"/>
      <c r="R8297" s="716"/>
      <c r="S8297" s="716"/>
      <c r="T8297" s="1051"/>
      <c r="U8297" s="360" t="s">
        <v>313</v>
      </c>
      <c r="V8297" s="821">
        <v>33</v>
      </c>
      <c r="W8297" s="358">
        <f t="shared" si="259"/>
        <v>8289</v>
      </c>
      <c r="X8297" s="580"/>
    </row>
    <row r="8298" spans="8:24">
      <c r="H8298" s="360" t="s">
        <v>494</v>
      </c>
      <c r="I8298" s="821">
        <v>34</v>
      </c>
      <c r="J8298" s="358">
        <f t="shared" si="258"/>
        <v>25758</v>
      </c>
      <c r="K8298" s="580"/>
      <c r="L8298" s="580"/>
      <c r="N8298" s="716"/>
      <c r="O8298" s="716"/>
      <c r="P8298" s="716"/>
      <c r="Q8298" s="716"/>
      <c r="R8298" s="716"/>
      <c r="S8298" s="716"/>
      <c r="T8298" s="1051"/>
      <c r="U8298" s="360" t="s">
        <v>313</v>
      </c>
      <c r="V8298" s="821">
        <v>34</v>
      </c>
      <c r="W8298" s="358">
        <f t="shared" si="259"/>
        <v>8290</v>
      </c>
      <c r="X8298" s="580"/>
    </row>
    <row r="8299" spans="8:24">
      <c r="H8299" s="360" t="s">
        <v>494</v>
      </c>
      <c r="I8299" s="821">
        <v>35</v>
      </c>
      <c r="J8299" s="358">
        <f t="shared" si="258"/>
        <v>25759</v>
      </c>
      <c r="K8299" s="580"/>
      <c r="L8299" s="580"/>
      <c r="N8299" s="716"/>
      <c r="O8299" s="716"/>
      <c r="P8299" s="716"/>
      <c r="Q8299" s="716"/>
      <c r="R8299" s="716"/>
      <c r="S8299" s="716"/>
      <c r="T8299" s="1051"/>
      <c r="U8299" s="360" t="s">
        <v>313</v>
      </c>
      <c r="V8299" s="821">
        <v>35</v>
      </c>
      <c r="W8299" s="358">
        <f t="shared" si="259"/>
        <v>8291</v>
      </c>
      <c r="X8299" s="580"/>
    </row>
    <row r="8300" spans="8:24">
      <c r="H8300" s="360" t="s">
        <v>494</v>
      </c>
      <c r="I8300" s="821">
        <v>36</v>
      </c>
      <c r="J8300" s="358">
        <f t="shared" si="258"/>
        <v>25760</v>
      </c>
      <c r="K8300" s="580"/>
      <c r="L8300" s="580"/>
      <c r="N8300" s="716"/>
      <c r="O8300" s="716"/>
      <c r="P8300" s="716"/>
      <c r="Q8300" s="716"/>
      <c r="R8300" s="716"/>
      <c r="S8300" s="716"/>
      <c r="T8300" s="1051"/>
      <c r="U8300" s="360" t="s">
        <v>313</v>
      </c>
      <c r="V8300" s="821">
        <v>36</v>
      </c>
      <c r="W8300" s="358">
        <f t="shared" si="259"/>
        <v>8292</v>
      </c>
      <c r="X8300" s="580"/>
    </row>
    <row r="8301" spans="8:24">
      <c r="H8301" s="360" t="s">
        <v>494</v>
      </c>
      <c r="I8301" s="821">
        <v>37</v>
      </c>
      <c r="J8301" s="358">
        <f t="shared" si="258"/>
        <v>25761</v>
      </c>
      <c r="K8301" s="580"/>
      <c r="L8301" s="580"/>
      <c r="N8301" s="716"/>
      <c r="O8301" s="716"/>
      <c r="P8301" s="716"/>
      <c r="Q8301" s="716"/>
      <c r="R8301" s="716"/>
      <c r="S8301" s="716"/>
      <c r="T8301" s="1051"/>
      <c r="U8301" s="360" t="s">
        <v>313</v>
      </c>
      <c r="V8301" s="821">
        <v>37</v>
      </c>
      <c r="W8301" s="358">
        <f t="shared" si="259"/>
        <v>8293</v>
      </c>
      <c r="X8301" s="580"/>
    </row>
    <row r="8302" spans="8:24">
      <c r="H8302" s="360" t="s">
        <v>494</v>
      </c>
      <c r="I8302" s="821">
        <v>38</v>
      </c>
      <c r="J8302" s="358">
        <f t="shared" si="258"/>
        <v>25762</v>
      </c>
      <c r="K8302" s="580"/>
      <c r="L8302" s="580"/>
      <c r="N8302" s="716"/>
      <c r="O8302" s="716"/>
      <c r="P8302" s="716"/>
      <c r="Q8302" s="716"/>
      <c r="R8302" s="716"/>
      <c r="S8302" s="716"/>
      <c r="T8302" s="1051"/>
      <c r="U8302" s="360" t="s">
        <v>313</v>
      </c>
      <c r="V8302" s="821">
        <v>38</v>
      </c>
      <c r="W8302" s="358">
        <f t="shared" si="259"/>
        <v>8294</v>
      </c>
      <c r="X8302" s="580"/>
    </row>
    <row r="8303" spans="8:24">
      <c r="H8303" s="360" t="s">
        <v>494</v>
      </c>
      <c r="I8303" s="821">
        <v>39</v>
      </c>
      <c r="J8303" s="358">
        <f t="shared" si="258"/>
        <v>25763</v>
      </c>
      <c r="K8303" s="580"/>
      <c r="L8303" s="580"/>
      <c r="N8303" s="716"/>
      <c r="O8303" s="716"/>
      <c r="P8303" s="716"/>
      <c r="Q8303" s="716"/>
      <c r="R8303" s="716"/>
      <c r="S8303" s="716"/>
      <c r="T8303" s="1051"/>
      <c r="U8303" s="360" t="s">
        <v>313</v>
      </c>
      <c r="V8303" s="821">
        <v>39</v>
      </c>
      <c r="W8303" s="358">
        <f t="shared" si="259"/>
        <v>8295</v>
      </c>
      <c r="X8303" s="580"/>
    </row>
    <row r="8304" spans="8:24">
      <c r="H8304" s="360" t="s">
        <v>494</v>
      </c>
      <c r="I8304" s="821">
        <v>40</v>
      </c>
      <c r="J8304" s="358">
        <f t="shared" si="258"/>
        <v>25764</v>
      </c>
      <c r="K8304" s="580"/>
      <c r="L8304" s="580"/>
      <c r="N8304" s="716"/>
      <c r="O8304" s="716"/>
      <c r="P8304" s="716"/>
      <c r="Q8304" s="716"/>
      <c r="R8304" s="716"/>
      <c r="S8304" s="716"/>
      <c r="T8304" s="1051"/>
      <c r="U8304" s="360" t="s">
        <v>313</v>
      </c>
      <c r="V8304" s="821">
        <v>40</v>
      </c>
      <c r="W8304" s="358">
        <f t="shared" si="259"/>
        <v>8296</v>
      </c>
      <c r="X8304" s="580"/>
    </row>
    <row r="8305" spans="8:24">
      <c r="H8305" s="360" t="s">
        <v>494</v>
      </c>
      <c r="I8305" s="821">
        <v>41</v>
      </c>
      <c r="J8305" s="358">
        <f t="shared" si="258"/>
        <v>25765</v>
      </c>
      <c r="K8305" s="580"/>
      <c r="L8305" s="580"/>
      <c r="N8305" s="716"/>
      <c r="O8305" s="716"/>
      <c r="P8305" s="716"/>
      <c r="Q8305" s="716"/>
      <c r="R8305" s="716"/>
      <c r="S8305" s="716"/>
      <c r="T8305" s="1051"/>
      <c r="U8305" s="360" t="s">
        <v>313</v>
      </c>
      <c r="V8305" s="821">
        <v>41</v>
      </c>
      <c r="W8305" s="358">
        <f t="shared" si="259"/>
        <v>8297</v>
      </c>
      <c r="X8305" s="580"/>
    </row>
    <row r="8306" spans="8:24">
      <c r="H8306" s="360" t="s">
        <v>494</v>
      </c>
      <c r="I8306" s="821">
        <v>42</v>
      </c>
      <c r="J8306" s="358">
        <f t="shared" si="258"/>
        <v>25766</v>
      </c>
      <c r="K8306" s="580"/>
      <c r="L8306" s="580"/>
      <c r="N8306" s="716"/>
      <c r="O8306" s="716"/>
      <c r="P8306" s="716"/>
      <c r="Q8306" s="716"/>
      <c r="R8306" s="716"/>
      <c r="S8306" s="716"/>
      <c r="T8306" s="1051"/>
      <c r="U8306" s="360" t="s">
        <v>313</v>
      </c>
      <c r="V8306" s="821">
        <v>42</v>
      </c>
      <c r="W8306" s="358">
        <f t="shared" si="259"/>
        <v>8298</v>
      </c>
      <c r="X8306" s="580"/>
    </row>
    <row r="8307" spans="8:24">
      <c r="H8307" s="360" t="s">
        <v>494</v>
      </c>
      <c r="I8307" s="821">
        <v>43</v>
      </c>
      <c r="J8307" s="358">
        <f t="shared" si="258"/>
        <v>25767</v>
      </c>
      <c r="K8307" s="580"/>
      <c r="L8307" s="580"/>
      <c r="N8307" s="716"/>
      <c r="O8307" s="716"/>
      <c r="P8307" s="716"/>
      <c r="Q8307" s="716"/>
      <c r="R8307" s="716"/>
      <c r="S8307" s="716"/>
      <c r="T8307" s="1051"/>
      <c r="U8307" s="360" t="s">
        <v>313</v>
      </c>
      <c r="V8307" s="821">
        <v>43</v>
      </c>
      <c r="W8307" s="358">
        <f t="shared" si="259"/>
        <v>8299</v>
      </c>
      <c r="X8307" s="580"/>
    </row>
    <row r="8308" spans="8:24">
      <c r="H8308" s="360" t="s">
        <v>494</v>
      </c>
      <c r="I8308" s="821">
        <v>44</v>
      </c>
      <c r="J8308" s="358">
        <f t="shared" si="258"/>
        <v>25768</v>
      </c>
      <c r="K8308" s="580"/>
      <c r="L8308" s="580"/>
      <c r="N8308" s="716"/>
      <c r="O8308" s="716"/>
      <c r="P8308" s="716"/>
      <c r="Q8308" s="716"/>
      <c r="R8308" s="716"/>
      <c r="S8308" s="716"/>
      <c r="T8308" s="1051"/>
      <c r="U8308" s="360" t="s">
        <v>313</v>
      </c>
      <c r="V8308" s="821">
        <v>44</v>
      </c>
      <c r="W8308" s="358">
        <f t="shared" si="259"/>
        <v>8300</v>
      </c>
      <c r="X8308" s="580"/>
    </row>
    <row r="8309" spans="8:24">
      <c r="H8309" s="360" t="s">
        <v>494</v>
      </c>
      <c r="I8309" s="821">
        <v>45</v>
      </c>
      <c r="J8309" s="358">
        <f t="shared" si="258"/>
        <v>25769</v>
      </c>
      <c r="K8309" s="580"/>
      <c r="L8309" s="580"/>
      <c r="N8309" s="716"/>
      <c r="O8309" s="716"/>
      <c r="P8309" s="716"/>
      <c r="Q8309" s="716"/>
      <c r="R8309" s="716"/>
      <c r="S8309" s="716"/>
      <c r="T8309" s="1051"/>
      <c r="U8309" s="360" t="s">
        <v>313</v>
      </c>
      <c r="V8309" s="821">
        <v>45</v>
      </c>
      <c r="W8309" s="358">
        <f t="shared" si="259"/>
        <v>8301</v>
      </c>
      <c r="X8309" s="580"/>
    </row>
    <row r="8310" spans="8:24">
      <c r="H8310" s="360" t="s">
        <v>494</v>
      </c>
      <c r="I8310" s="821">
        <v>46</v>
      </c>
      <c r="J8310" s="358">
        <f t="shared" si="258"/>
        <v>25770</v>
      </c>
      <c r="K8310" s="580"/>
      <c r="L8310" s="580"/>
      <c r="N8310" s="716"/>
      <c r="O8310" s="716"/>
      <c r="P8310" s="716"/>
      <c r="Q8310" s="716"/>
      <c r="R8310" s="716"/>
      <c r="S8310" s="716"/>
      <c r="T8310" s="1051"/>
      <c r="U8310" s="360" t="s">
        <v>313</v>
      </c>
      <c r="V8310" s="821">
        <v>46</v>
      </c>
      <c r="W8310" s="358">
        <f t="shared" si="259"/>
        <v>8302</v>
      </c>
      <c r="X8310" s="580"/>
    </row>
    <row r="8311" spans="8:24">
      <c r="H8311" s="360" t="s">
        <v>494</v>
      </c>
      <c r="I8311" s="821">
        <v>47</v>
      </c>
      <c r="J8311" s="358">
        <f t="shared" si="258"/>
        <v>25771</v>
      </c>
      <c r="K8311" s="580"/>
      <c r="L8311" s="580"/>
      <c r="N8311" s="716"/>
      <c r="O8311" s="716"/>
      <c r="P8311" s="716"/>
      <c r="Q8311" s="716"/>
      <c r="R8311" s="716"/>
      <c r="S8311" s="716"/>
      <c r="T8311" s="1051"/>
      <c r="U8311" s="360" t="s">
        <v>313</v>
      </c>
      <c r="V8311" s="821">
        <v>47</v>
      </c>
      <c r="W8311" s="358">
        <f t="shared" si="259"/>
        <v>8303</v>
      </c>
      <c r="X8311" s="580"/>
    </row>
    <row r="8312" spans="8:24">
      <c r="H8312" s="360" t="s">
        <v>494</v>
      </c>
      <c r="I8312" s="821">
        <v>48</v>
      </c>
      <c r="J8312" s="358">
        <f t="shared" si="258"/>
        <v>25772</v>
      </c>
      <c r="K8312" s="580"/>
      <c r="L8312" s="580"/>
      <c r="N8312" s="716"/>
      <c r="O8312" s="716"/>
      <c r="P8312" s="716"/>
      <c r="Q8312" s="716"/>
      <c r="R8312" s="716"/>
      <c r="S8312" s="716"/>
      <c r="T8312" s="1051"/>
      <c r="U8312" s="360" t="s">
        <v>313</v>
      </c>
      <c r="V8312" s="821">
        <v>48</v>
      </c>
      <c r="W8312" s="358">
        <f t="shared" si="259"/>
        <v>8304</v>
      </c>
      <c r="X8312" s="580"/>
    </row>
    <row r="8313" spans="8:24">
      <c r="H8313" s="360" t="s">
        <v>494</v>
      </c>
      <c r="I8313" s="821">
        <v>49</v>
      </c>
      <c r="J8313" s="358">
        <f t="shared" si="258"/>
        <v>25773</v>
      </c>
      <c r="K8313" s="580"/>
      <c r="L8313" s="580"/>
      <c r="N8313" s="716"/>
      <c r="O8313" s="716"/>
      <c r="P8313" s="716"/>
      <c r="Q8313" s="716"/>
      <c r="R8313" s="716"/>
      <c r="S8313" s="716"/>
      <c r="T8313" s="1051"/>
      <c r="U8313" s="360" t="s">
        <v>313</v>
      </c>
      <c r="V8313" s="821">
        <v>49</v>
      </c>
      <c r="W8313" s="358">
        <f t="shared" si="259"/>
        <v>8305</v>
      </c>
      <c r="X8313" s="580"/>
    </row>
    <row r="8314" spans="8:24">
      <c r="H8314" s="360" t="s">
        <v>494</v>
      </c>
      <c r="I8314" s="821">
        <v>50</v>
      </c>
      <c r="J8314" s="358">
        <f t="shared" si="258"/>
        <v>25774</v>
      </c>
      <c r="K8314" s="580"/>
      <c r="L8314" s="580"/>
      <c r="N8314" s="716"/>
      <c r="O8314" s="716"/>
      <c r="P8314" s="716"/>
      <c r="Q8314" s="716"/>
      <c r="R8314" s="716"/>
      <c r="S8314" s="716"/>
      <c r="T8314" s="1051"/>
      <c r="U8314" s="360" t="s">
        <v>313</v>
      </c>
      <c r="V8314" s="821">
        <v>50</v>
      </c>
      <c r="W8314" s="358">
        <f t="shared" si="259"/>
        <v>8306</v>
      </c>
      <c r="X8314" s="580"/>
    </row>
    <row r="8315" spans="8:24">
      <c r="H8315" s="360" t="s">
        <v>494</v>
      </c>
      <c r="I8315" s="821">
        <v>51</v>
      </c>
      <c r="J8315" s="358">
        <f t="shared" si="258"/>
        <v>25775</v>
      </c>
      <c r="K8315" s="580"/>
      <c r="L8315" s="580"/>
      <c r="N8315" s="716"/>
      <c r="O8315" s="716"/>
      <c r="P8315" s="716"/>
      <c r="Q8315" s="716"/>
      <c r="R8315" s="716"/>
      <c r="S8315" s="716"/>
      <c r="T8315" s="1051"/>
      <c r="U8315" s="360" t="s">
        <v>313</v>
      </c>
      <c r="V8315" s="821">
        <v>51</v>
      </c>
      <c r="W8315" s="358">
        <f t="shared" si="259"/>
        <v>8307</v>
      </c>
      <c r="X8315" s="580"/>
    </row>
    <row r="8316" spans="8:24">
      <c r="H8316" s="360" t="s">
        <v>494</v>
      </c>
      <c r="I8316" s="821">
        <v>52</v>
      </c>
      <c r="J8316" s="358">
        <f t="shared" si="258"/>
        <v>25776</v>
      </c>
      <c r="K8316" s="580"/>
      <c r="L8316" s="580"/>
      <c r="N8316" s="716"/>
      <c r="O8316" s="716"/>
      <c r="P8316" s="716"/>
      <c r="Q8316" s="716"/>
      <c r="R8316" s="716"/>
      <c r="S8316" s="716"/>
      <c r="T8316" s="1051"/>
      <c r="U8316" s="360" t="s">
        <v>313</v>
      </c>
      <c r="V8316" s="821">
        <v>52</v>
      </c>
      <c r="W8316" s="358">
        <f t="shared" si="259"/>
        <v>8308</v>
      </c>
      <c r="X8316" s="580"/>
    </row>
    <row r="8317" spans="8:24">
      <c r="H8317" s="360" t="s">
        <v>494</v>
      </c>
      <c r="I8317" s="821">
        <v>53</v>
      </c>
      <c r="J8317" s="358">
        <f t="shared" si="258"/>
        <v>25777</v>
      </c>
      <c r="K8317" s="580"/>
      <c r="L8317" s="580"/>
      <c r="N8317" s="716"/>
      <c r="O8317" s="716"/>
      <c r="P8317" s="716"/>
      <c r="Q8317" s="716"/>
      <c r="R8317" s="716"/>
      <c r="S8317" s="716"/>
      <c r="T8317" s="1051"/>
      <c r="U8317" s="360" t="s">
        <v>313</v>
      </c>
      <c r="V8317" s="821">
        <v>53</v>
      </c>
      <c r="W8317" s="358">
        <f t="shared" si="259"/>
        <v>8309</v>
      </c>
      <c r="X8317" s="580"/>
    </row>
    <row r="8318" spans="8:24">
      <c r="H8318" s="360" t="s">
        <v>494</v>
      </c>
      <c r="I8318" s="821">
        <v>54</v>
      </c>
      <c r="J8318" s="358">
        <f t="shared" si="258"/>
        <v>25778</v>
      </c>
      <c r="K8318" s="580"/>
      <c r="L8318" s="580"/>
      <c r="N8318" s="716"/>
      <c r="O8318" s="716"/>
      <c r="P8318" s="716"/>
      <c r="Q8318" s="716"/>
      <c r="R8318" s="716"/>
      <c r="S8318" s="716"/>
      <c r="T8318" s="1051"/>
      <c r="U8318" s="360" t="s">
        <v>313</v>
      </c>
      <c r="V8318" s="821">
        <v>54</v>
      </c>
      <c r="W8318" s="358">
        <f t="shared" si="259"/>
        <v>8310</v>
      </c>
      <c r="X8318" s="580"/>
    </row>
    <row r="8319" spans="8:24">
      <c r="H8319" s="360" t="s">
        <v>494</v>
      </c>
      <c r="I8319" s="821">
        <v>55</v>
      </c>
      <c r="J8319" s="358">
        <f t="shared" si="258"/>
        <v>25779</v>
      </c>
      <c r="K8319" s="580"/>
      <c r="L8319" s="580"/>
      <c r="N8319" s="716"/>
      <c r="O8319" s="716"/>
      <c r="P8319" s="716"/>
      <c r="Q8319" s="716"/>
      <c r="R8319" s="716"/>
      <c r="S8319" s="716"/>
      <c r="T8319" s="1051"/>
      <c r="U8319" s="360" t="s">
        <v>313</v>
      </c>
      <c r="V8319" s="821">
        <v>55</v>
      </c>
      <c r="W8319" s="358">
        <f t="shared" si="259"/>
        <v>8311</v>
      </c>
      <c r="X8319" s="580"/>
    </row>
    <row r="8320" spans="8:24">
      <c r="H8320" s="360" t="s">
        <v>494</v>
      </c>
      <c r="I8320" s="821">
        <v>56</v>
      </c>
      <c r="J8320" s="358">
        <f t="shared" si="258"/>
        <v>25780</v>
      </c>
      <c r="K8320" s="580"/>
      <c r="L8320" s="580"/>
      <c r="N8320" s="716"/>
      <c r="O8320" s="716"/>
      <c r="P8320" s="716"/>
      <c r="Q8320" s="716"/>
      <c r="R8320" s="716"/>
      <c r="S8320" s="716"/>
      <c r="T8320" s="1051"/>
      <c r="U8320" s="360" t="s">
        <v>313</v>
      </c>
      <c r="V8320" s="821">
        <v>56</v>
      </c>
      <c r="W8320" s="358">
        <f t="shared" si="259"/>
        <v>8312</v>
      </c>
      <c r="X8320" s="580"/>
    </row>
    <row r="8321" spans="8:24">
      <c r="H8321" s="360" t="s">
        <v>494</v>
      </c>
      <c r="I8321" s="821">
        <v>57</v>
      </c>
      <c r="J8321" s="358">
        <f t="shared" si="258"/>
        <v>25781</v>
      </c>
      <c r="K8321" s="580"/>
      <c r="L8321" s="580"/>
      <c r="N8321" s="716"/>
      <c r="O8321" s="716"/>
      <c r="P8321" s="716"/>
      <c r="Q8321" s="716"/>
      <c r="R8321" s="716"/>
      <c r="S8321" s="716"/>
      <c r="T8321" s="1051"/>
      <c r="U8321" s="360" t="s">
        <v>313</v>
      </c>
      <c r="V8321" s="821">
        <v>57</v>
      </c>
      <c r="W8321" s="358">
        <f t="shared" si="259"/>
        <v>8313</v>
      </c>
      <c r="X8321" s="580"/>
    </row>
    <row r="8322" spans="8:24">
      <c r="H8322" s="360" t="s">
        <v>494</v>
      </c>
      <c r="I8322" s="821">
        <v>58</v>
      </c>
      <c r="J8322" s="358">
        <f t="shared" si="258"/>
        <v>25782</v>
      </c>
      <c r="K8322" s="580"/>
      <c r="L8322" s="580"/>
      <c r="N8322" s="716"/>
      <c r="O8322" s="716"/>
      <c r="P8322" s="716"/>
      <c r="Q8322" s="716"/>
      <c r="R8322" s="716"/>
      <c r="S8322" s="716"/>
      <c r="T8322" s="1051"/>
      <c r="U8322" s="360" t="s">
        <v>313</v>
      </c>
      <c r="V8322" s="821">
        <v>58</v>
      </c>
      <c r="W8322" s="358">
        <f t="shared" si="259"/>
        <v>8314</v>
      </c>
      <c r="X8322" s="580"/>
    </row>
    <row r="8323" spans="8:24">
      <c r="H8323" s="360" t="s">
        <v>494</v>
      </c>
      <c r="I8323" s="821">
        <v>59</v>
      </c>
      <c r="J8323" s="358">
        <f t="shared" si="258"/>
        <v>25783</v>
      </c>
      <c r="K8323" s="580"/>
      <c r="L8323" s="580"/>
      <c r="N8323" s="716"/>
      <c r="O8323" s="716"/>
      <c r="P8323" s="716"/>
      <c r="Q8323" s="716"/>
      <c r="R8323" s="716"/>
      <c r="S8323" s="716"/>
      <c r="T8323" s="1051"/>
      <c r="U8323" s="360" t="s">
        <v>313</v>
      </c>
      <c r="V8323" s="821">
        <v>59</v>
      </c>
      <c r="W8323" s="358">
        <f t="shared" si="259"/>
        <v>8315</v>
      </c>
      <c r="X8323" s="580"/>
    </row>
    <row r="8324" spans="8:24">
      <c r="H8324" s="360" t="s">
        <v>494</v>
      </c>
      <c r="I8324" s="821">
        <v>60</v>
      </c>
      <c r="J8324" s="358">
        <f t="shared" si="258"/>
        <v>25784</v>
      </c>
      <c r="K8324" s="580"/>
      <c r="L8324" s="580"/>
      <c r="N8324" s="716"/>
      <c r="O8324" s="716"/>
      <c r="P8324" s="716"/>
      <c r="Q8324" s="716"/>
      <c r="R8324" s="716"/>
      <c r="S8324" s="716"/>
      <c r="T8324" s="1051"/>
      <c r="U8324" s="360" t="s">
        <v>313</v>
      </c>
      <c r="V8324" s="821">
        <v>60</v>
      </c>
      <c r="W8324" s="358">
        <f t="shared" si="259"/>
        <v>8316</v>
      </c>
      <c r="X8324" s="580"/>
    </row>
    <row r="8325" spans="8:24">
      <c r="H8325" s="360" t="s">
        <v>494</v>
      </c>
      <c r="I8325" s="821">
        <v>61</v>
      </c>
      <c r="J8325" s="358">
        <f t="shared" si="258"/>
        <v>25785</v>
      </c>
      <c r="K8325" s="580"/>
      <c r="L8325" s="580"/>
      <c r="N8325" s="716"/>
      <c r="O8325" s="716"/>
      <c r="P8325" s="716"/>
      <c r="Q8325" s="716"/>
      <c r="R8325" s="716"/>
      <c r="S8325" s="716"/>
      <c r="T8325" s="1051"/>
      <c r="U8325" s="360" t="s">
        <v>313</v>
      </c>
      <c r="V8325" s="821">
        <v>61</v>
      </c>
      <c r="W8325" s="358">
        <f t="shared" si="259"/>
        <v>8317</v>
      </c>
      <c r="X8325" s="580"/>
    </row>
    <row r="8326" spans="8:24">
      <c r="H8326" s="360" t="s">
        <v>494</v>
      </c>
      <c r="I8326" s="821">
        <v>62</v>
      </c>
      <c r="J8326" s="358">
        <f t="shared" si="258"/>
        <v>25786</v>
      </c>
      <c r="K8326" s="580"/>
      <c r="L8326" s="580"/>
      <c r="N8326" s="716"/>
      <c r="O8326" s="716"/>
      <c r="P8326" s="716"/>
      <c r="Q8326" s="716"/>
      <c r="R8326" s="716"/>
      <c r="S8326" s="716"/>
      <c r="T8326" s="1051"/>
      <c r="U8326" s="360" t="s">
        <v>313</v>
      </c>
      <c r="V8326" s="821">
        <v>62</v>
      </c>
      <c r="W8326" s="358">
        <f t="shared" si="259"/>
        <v>8318</v>
      </c>
      <c r="X8326" s="580"/>
    </row>
    <row r="8327" spans="8:24">
      <c r="H8327" s="360" t="s">
        <v>494</v>
      </c>
      <c r="I8327" s="821">
        <v>63</v>
      </c>
      <c r="J8327" s="358">
        <f t="shared" si="258"/>
        <v>25787</v>
      </c>
      <c r="K8327" s="580"/>
      <c r="L8327" s="580"/>
      <c r="N8327" s="716"/>
      <c r="O8327" s="716"/>
      <c r="P8327" s="716"/>
      <c r="Q8327" s="716"/>
      <c r="R8327" s="716"/>
      <c r="S8327" s="716"/>
      <c r="T8327" s="1051"/>
      <c r="U8327" s="360" t="s">
        <v>313</v>
      </c>
      <c r="V8327" s="821">
        <v>63</v>
      </c>
      <c r="W8327" s="358">
        <f t="shared" si="259"/>
        <v>8319</v>
      </c>
      <c r="X8327" s="580"/>
    </row>
    <row r="8328" spans="8:24">
      <c r="H8328" s="360" t="s">
        <v>494</v>
      </c>
      <c r="I8328" s="821">
        <v>64</v>
      </c>
      <c r="J8328" s="358">
        <f t="shared" si="258"/>
        <v>25788</v>
      </c>
      <c r="K8328" s="580"/>
      <c r="L8328" s="580"/>
      <c r="N8328" s="716"/>
      <c r="O8328" s="716"/>
      <c r="P8328" s="716"/>
      <c r="Q8328" s="716"/>
      <c r="R8328" s="716"/>
      <c r="S8328" s="716"/>
      <c r="T8328" s="1051"/>
      <c r="U8328" s="360" t="s">
        <v>313</v>
      </c>
      <c r="V8328" s="821">
        <v>64</v>
      </c>
      <c r="W8328" s="358">
        <f t="shared" si="259"/>
        <v>8320</v>
      </c>
      <c r="X8328" s="580"/>
    </row>
    <row r="8329" spans="8:24">
      <c r="H8329" s="360" t="s">
        <v>494</v>
      </c>
      <c r="I8329" s="821">
        <v>65</v>
      </c>
      <c r="J8329" s="358">
        <f t="shared" si="258"/>
        <v>25789</v>
      </c>
      <c r="K8329" s="580"/>
      <c r="L8329" s="580"/>
      <c r="N8329" s="716"/>
      <c r="O8329" s="716"/>
      <c r="P8329" s="716"/>
      <c r="Q8329" s="716"/>
      <c r="R8329" s="716"/>
      <c r="S8329" s="716"/>
      <c r="T8329" s="1051"/>
      <c r="U8329" s="360" t="s">
        <v>313</v>
      </c>
      <c r="V8329" s="821">
        <v>65</v>
      </c>
      <c r="W8329" s="358">
        <f t="shared" si="259"/>
        <v>8321</v>
      </c>
      <c r="X8329" s="580"/>
    </row>
    <row r="8330" spans="8:24">
      <c r="H8330" s="360" t="s">
        <v>494</v>
      </c>
      <c r="I8330" s="821">
        <v>66</v>
      </c>
      <c r="J8330" s="358">
        <f t="shared" ref="J8330:J8393" si="260">J8329+1</f>
        <v>25790</v>
      </c>
      <c r="K8330" s="580"/>
      <c r="L8330" s="580"/>
      <c r="N8330" s="716"/>
      <c r="O8330" s="716"/>
      <c r="P8330" s="716"/>
      <c r="Q8330" s="716"/>
      <c r="R8330" s="716"/>
      <c r="S8330" s="716"/>
      <c r="T8330" s="1051"/>
      <c r="U8330" s="360" t="s">
        <v>313</v>
      </c>
      <c r="V8330" s="821">
        <v>66</v>
      </c>
      <c r="W8330" s="358">
        <f t="shared" ref="W8330:W8393" si="261">W8329+1</f>
        <v>8322</v>
      </c>
      <c r="X8330" s="580"/>
    </row>
    <row r="8331" spans="8:24">
      <c r="H8331" s="360" t="s">
        <v>494</v>
      </c>
      <c r="I8331" s="821">
        <v>67</v>
      </c>
      <c r="J8331" s="358">
        <f t="shared" si="260"/>
        <v>25791</v>
      </c>
      <c r="K8331" s="580"/>
      <c r="L8331" s="580"/>
      <c r="N8331" s="716"/>
      <c r="O8331" s="716"/>
      <c r="P8331" s="716"/>
      <c r="Q8331" s="716"/>
      <c r="R8331" s="716"/>
      <c r="S8331" s="716"/>
      <c r="T8331" s="1051"/>
      <c r="U8331" s="360" t="s">
        <v>313</v>
      </c>
      <c r="V8331" s="821">
        <v>67</v>
      </c>
      <c r="W8331" s="358">
        <f t="shared" si="261"/>
        <v>8323</v>
      </c>
      <c r="X8331" s="580"/>
    </row>
    <row r="8332" spans="8:24">
      <c r="H8332" s="360" t="s">
        <v>494</v>
      </c>
      <c r="I8332" s="821">
        <v>68</v>
      </c>
      <c r="J8332" s="358">
        <f t="shared" si="260"/>
        <v>25792</v>
      </c>
      <c r="K8332" s="580"/>
      <c r="L8332" s="580"/>
      <c r="N8332" s="716"/>
      <c r="O8332" s="716"/>
      <c r="P8332" s="716"/>
      <c r="Q8332" s="716"/>
      <c r="R8332" s="716"/>
      <c r="S8332" s="716"/>
      <c r="T8332" s="1051"/>
      <c r="U8332" s="360" t="s">
        <v>313</v>
      </c>
      <c r="V8332" s="821">
        <v>68</v>
      </c>
      <c r="W8332" s="358">
        <f t="shared" si="261"/>
        <v>8324</v>
      </c>
      <c r="X8332" s="580"/>
    </row>
    <row r="8333" spans="8:24">
      <c r="H8333" s="360" t="s">
        <v>494</v>
      </c>
      <c r="I8333" s="821">
        <v>69</v>
      </c>
      <c r="J8333" s="358">
        <f t="shared" si="260"/>
        <v>25793</v>
      </c>
      <c r="K8333" s="580"/>
      <c r="L8333" s="580"/>
      <c r="N8333" s="716"/>
      <c r="O8333" s="716"/>
      <c r="P8333" s="716"/>
      <c r="Q8333" s="716"/>
      <c r="R8333" s="716"/>
      <c r="S8333" s="716"/>
      <c r="T8333" s="1051"/>
      <c r="U8333" s="360" t="s">
        <v>313</v>
      </c>
      <c r="V8333" s="821">
        <v>69</v>
      </c>
      <c r="W8333" s="358">
        <f t="shared" si="261"/>
        <v>8325</v>
      </c>
      <c r="X8333" s="580"/>
    </row>
    <row r="8334" spans="8:24">
      <c r="H8334" s="360" t="s">
        <v>494</v>
      </c>
      <c r="I8334" s="821">
        <v>70</v>
      </c>
      <c r="J8334" s="358">
        <f t="shared" si="260"/>
        <v>25794</v>
      </c>
      <c r="K8334" s="580"/>
      <c r="L8334" s="580"/>
      <c r="N8334" s="716"/>
      <c r="O8334" s="716"/>
      <c r="P8334" s="716"/>
      <c r="Q8334" s="716"/>
      <c r="R8334" s="716"/>
      <c r="S8334" s="716"/>
      <c r="T8334" s="1051"/>
      <c r="U8334" s="360" t="s">
        <v>313</v>
      </c>
      <c r="V8334" s="821">
        <v>70</v>
      </c>
      <c r="W8334" s="358">
        <f t="shared" si="261"/>
        <v>8326</v>
      </c>
      <c r="X8334" s="580"/>
    </row>
    <row r="8335" spans="8:24">
      <c r="H8335" s="360" t="s">
        <v>494</v>
      </c>
      <c r="I8335" s="821">
        <v>71</v>
      </c>
      <c r="J8335" s="358">
        <f t="shared" si="260"/>
        <v>25795</v>
      </c>
      <c r="K8335" s="580"/>
      <c r="L8335" s="580"/>
      <c r="N8335" s="716"/>
      <c r="O8335" s="716"/>
      <c r="P8335" s="716"/>
      <c r="Q8335" s="716"/>
      <c r="R8335" s="716"/>
      <c r="S8335" s="716"/>
      <c r="T8335" s="1051"/>
      <c r="U8335" s="360" t="s">
        <v>313</v>
      </c>
      <c r="V8335" s="821">
        <v>71</v>
      </c>
      <c r="W8335" s="358">
        <f t="shared" si="261"/>
        <v>8327</v>
      </c>
      <c r="X8335" s="580"/>
    </row>
    <row r="8336" spans="8:24">
      <c r="H8336" s="360" t="s">
        <v>494</v>
      </c>
      <c r="I8336" s="821">
        <v>72</v>
      </c>
      <c r="J8336" s="358">
        <f t="shared" si="260"/>
        <v>25796</v>
      </c>
      <c r="K8336" s="580"/>
      <c r="L8336" s="580"/>
      <c r="N8336" s="716"/>
      <c r="O8336" s="716"/>
      <c r="P8336" s="716"/>
      <c r="Q8336" s="716"/>
      <c r="R8336" s="716"/>
      <c r="S8336" s="716"/>
      <c r="T8336" s="1051"/>
      <c r="U8336" s="360" t="s">
        <v>313</v>
      </c>
      <c r="V8336" s="821">
        <v>72</v>
      </c>
      <c r="W8336" s="358">
        <f t="shared" si="261"/>
        <v>8328</v>
      </c>
      <c r="X8336" s="580"/>
    </row>
    <row r="8337" spans="8:24">
      <c r="H8337" s="360" t="s">
        <v>494</v>
      </c>
      <c r="I8337" s="821">
        <v>73</v>
      </c>
      <c r="J8337" s="358">
        <f t="shared" si="260"/>
        <v>25797</v>
      </c>
      <c r="K8337" s="580"/>
      <c r="L8337" s="580"/>
      <c r="N8337" s="716"/>
      <c r="O8337" s="716"/>
      <c r="P8337" s="716"/>
      <c r="Q8337" s="716"/>
      <c r="R8337" s="716"/>
      <c r="S8337" s="716"/>
      <c r="T8337" s="1051"/>
      <c r="U8337" s="360" t="s">
        <v>313</v>
      </c>
      <c r="V8337" s="821">
        <v>73</v>
      </c>
      <c r="W8337" s="358">
        <f t="shared" si="261"/>
        <v>8329</v>
      </c>
      <c r="X8337" s="580"/>
    </row>
    <row r="8338" spans="8:24">
      <c r="H8338" s="360" t="s">
        <v>494</v>
      </c>
      <c r="I8338" s="821">
        <v>74</v>
      </c>
      <c r="J8338" s="358">
        <f t="shared" si="260"/>
        <v>25798</v>
      </c>
      <c r="K8338" s="580"/>
      <c r="L8338" s="580"/>
      <c r="N8338" s="716"/>
      <c r="O8338" s="716"/>
      <c r="P8338" s="716"/>
      <c r="Q8338" s="716"/>
      <c r="R8338" s="716"/>
      <c r="S8338" s="716"/>
      <c r="T8338" s="1051"/>
      <c r="U8338" s="360" t="s">
        <v>313</v>
      </c>
      <c r="V8338" s="821">
        <v>74</v>
      </c>
      <c r="W8338" s="358">
        <f t="shared" si="261"/>
        <v>8330</v>
      </c>
      <c r="X8338" s="580"/>
    </row>
    <row r="8339" spans="8:24">
      <c r="H8339" s="360" t="s">
        <v>494</v>
      </c>
      <c r="I8339" s="821">
        <v>75</v>
      </c>
      <c r="J8339" s="358">
        <f t="shared" si="260"/>
        <v>25799</v>
      </c>
      <c r="K8339" s="580"/>
      <c r="L8339" s="580"/>
      <c r="N8339" s="716"/>
      <c r="O8339" s="716"/>
      <c r="P8339" s="716"/>
      <c r="Q8339" s="716"/>
      <c r="R8339" s="716"/>
      <c r="S8339" s="716"/>
      <c r="T8339" s="1051"/>
      <c r="U8339" s="360" t="s">
        <v>313</v>
      </c>
      <c r="V8339" s="821">
        <v>75</v>
      </c>
      <c r="W8339" s="358">
        <f t="shared" si="261"/>
        <v>8331</v>
      </c>
      <c r="X8339" s="580"/>
    </row>
    <row r="8340" spans="8:24">
      <c r="H8340" s="360" t="s">
        <v>494</v>
      </c>
      <c r="I8340" s="821">
        <v>76</v>
      </c>
      <c r="J8340" s="358">
        <f t="shared" si="260"/>
        <v>25800</v>
      </c>
      <c r="K8340" s="580"/>
      <c r="L8340" s="580"/>
      <c r="N8340" s="716"/>
      <c r="O8340" s="716"/>
      <c r="P8340" s="716"/>
      <c r="Q8340" s="716"/>
      <c r="R8340" s="716"/>
      <c r="S8340" s="716"/>
      <c r="T8340" s="1051"/>
      <c r="U8340" s="360" t="s">
        <v>313</v>
      </c>
      <c r="V8340" s="821">
        <v>76</v>
      </c>
      <c r="W8340" s="358">
        <f t="shared" si="261"/>
        <v>8332</v>
      </c>
      <c r="X8340" s="580"/>
    </row>
    <row r="8341" spans="8:24">
      <c r="H8341" s="360" t="s">
        <v>494</v>
      </c>
      <c r="I8341" s="821">
        <v>77</v>
      </c>
      <c r="J8341" s="358">
        <f t="shared" si="260"/>
        <v>25801</v>
      </c>
      <c r="K8341" s="580"/>
      <c r="L8341" s="580"/>
      <c r="N8341" s="716"/>
      <c r="O8341" s="716"/>
      <c r="P8341" s="716"/>
      <c r="Q8341" s="716"/>
      <c r="R8341" s="716"/>
      <c r="S8341" s="716"/>
      <c r="T8341" s="1051"/>
      <c r="U8341" s="360" t="s">
        <v>313</v>
      </c>
      <c r="V8341" s="821">
        <v>77</v>
      </c>
      <c r="W8341" s="358">
        <f t="shared" si="261"/>
        <v>8333</v>
      </c>
      <c r="X8341" s="580"/>
    </row>
    <row r="8342" spans="8:24">
      <c r="H8342" s="360" t="s">
        <v>494</v>
      </c>
      <c r="I8342" s="821">
        <v>78</v>
      </c>
      <c r="J8342" s="358">
        <f t="shared" si="260"/>
        <v>25802</v>
      </c>
      <c r="K8342" s="580"/>
      <c r="L8342" s="580"/>
      <c r="N8342" s="716"/>
      <c r="O8342" s="716"/>
      <c r="P8342" s="716"/>
      <c r="Q8342" s="716"/>
      <c r="R8342" s="716"/>
      <c r="S8342" s="716"/>
      <c r="T8342" s="1051"/>
      <c r="U8342" s="360" t="s">
        <v>313</v>
      </c>
      <c r="V8342" s="821">
        <v>78</v>
      </c>
      <c r="W8342" s="358">
        <f t="shared" si="261"/>
        <v>8334</v>
      </c>
      <c r="X8342" s="580"/>
    </row>
    <row r="8343" spans="8:24">
      <c r="H8343" s="360" t="s">
        <v>494</v>
      </c>
      <c r="I8343" s="821">
        <v>79</v>
      </c>
      <c r="J8343" s="358">
        <f t="shared" si="260"/>
        <v>25803</v>
      </c>
      <c r="K8343" s="580"/>
      <c r="L8343" s="580"/>
      <c r="N8343" s="716"/>
      <c r="O8343" s="716"/>
      <c r="P8343" s="716"/>
      <c r="Q8343" s="716"/>
      <c r="R8343" s="716"/>
      <c r="S8343" s="716"/>
      <c r="T8343" s="1051"/>
      <c r="U8343" s="360" t="s">
        <v>313</v>
      </c>
      <c r="V8343" s="821">
        <v>79</v>
      </c>
      <c r="W8343" s="358">
        <f t="shared" si="261"/>
        <v>8335</v>
      </c>
      <c r="X8343" s="580"/>
    </row>
    <row r="8344" spans="8:24">
      <c r="H8344" s="360" t="s">
        <v>494</v>
      </c>
      <c r="I8344" s="821">
        <v>80</v>
      </c>
      <c r="J8344" s="358">
        <f t="shared" si="260"/>
        <v>25804</v>
      </c>
      <c r="K8344" s="580"/>
      <c r="L8344" s="580"/>
      <c r="N8344" s="716"/>
      <c r="O8344" s="716"/>
      <c r="P8344" s="716"/>
      <c r="Q8344" s="716"/>
      <c r="R8344" s="716"/>
      <c r="S8344" s="716"/>
      <c r="T8344" s="1051"/>
      <c r="U8344" s="360" t="s">
        <v>313</v>
      </c>
      <c r="V8344" s="821">
        <v>80</v>
      </c>
      <c r="W8344" s="358">
        <f t="shared" si="261"/>
        <v>8336</v>
      </c>
      <c r="X8344" s="580"/>
    </row>
    <row r="8345" spans="8:24">
      <c r="H8345" s="360" t="s">
        <v>494</v>
      </c>
      <c r="I8345" s="821">
        <v>81</v>
      </c>
      <c r="J8345" s="358">
        <f t="shared" si="260"/>
        <v>25805</v>
      </c>
      <c r="K8345" s="580"/>
      <c r="L8345" s="580"/>
      <c r="N8345" s="716"/>
      <c r="O8345" s="716"/>
      <c r="P8345" s="716"/>
      <c r="Q8345" s="716"/>
      <c r="R8345" s="716"/>
      <c r="S8345" s="716"/>
      <c r="T8345" s="1051"/>
      <c r="U8345" s="360" t="s">
        <v>313</v>
      </c>
      <c r="V8345" s="821">
        <v>81</v>
      </c>
      <c r="W8345" s="358">
        <f t="shared" si="261"/>
        <v>8337</v>
      </c>
      <c r="X8345" s="580"/>
    </row>
    <row r="8346" spans="8:24">
      <c r="H8346" s="360" t="s">
        <v>494</v>
      </c>
      <c r="I8346" s="821">
        <v>82</v>
      </c>
      <c r="J8346" s="358">
        <f t="shared" si="260"/>
        <v>25806</v>
      </c>
      <c r="K8346" s="580"/>
      <c r="L8346" s="580"/>
      <c r="N8346" s="716"/>
      <c r="O8346" s="716"/>
      <c r="P8346" s="716"/>
      <c r="Q8346" s="716"/>
      <c r="R8346" s="716"/>
      <c r="S8346" s="716"/>
      <c r="T8346" s="1051"/>
      <c r="U8346" s="360" t="s">
        <v>313</v>
      </c>
      <c r="V8346" s="821">
        <v>82</v>
      </c>
      <c r="W8346" s="358">
        <f t="shared" si="261"/>
        <v>8338</v>
      </c>
      <c r="X8346" s="580"/>
    </row>
    <row r="8347" spans="8:24">
      <c r="H8347" s="360" t="s">
        <v>494</v>
      </c>
      <c r="I8347" s="821">
        <v>83</v>
      </c>
      <c r="J8347" s="358">
        <f t="shared" si="260"/>
        <v>25807</v>
      </c>
      <c r="K8347" s="580"/>
      <c r="L8347" s="580"/>
      <c r="N8347" s="716"/>
      <c r="O8347" s="716"/>
      <c r="P8347" s="716"/>
      <c r="Q8347" s="716"/>
      <c r="R8347" s="716"/>
      <c r="S8347" s="716"/>
      <c r="T8347" s="1051"/>
      <c r="U8347" s="360" t="s">
        <v>313</v>
      </c>
      <c r="V8347" s="821">
        <v>83</v>
      </c>
      <c r="W8347" s="358">
        <f t="shared" si="261"/>
        <v>8339</v>
      </c>
      <c r="X8347" s="580"/>
    </row>
    <row r="8348" spans="8:24">
      <c r="H8348" s="360" t="s">
        <v>494</v>
      </c>
      <c r="I8348" s="821">
        <v>84</v>
      </c>
      <c r="J8348" s="358">
        <f t="shared" si="260"/>
        <v>25808</v>
      </c>
      <c r="K8348" s="580"/>
      <c r="L8348" s="580"/>
      <c r="N8348" s="716"/>
      <c r="O8348" s="716"/>
      <c r="P8348" s="716"/>
      <c r="Q8348" s="716"/>
      <c r="R8348" s="716"/>
      <c r="S8348" s="716"/>
      <c r="T8348" s="1051"/>
      <c r="U8348" s="360" t="s">
        <v>313</v>
      </c>
      <c r="V8348" s="821">
        <v>84</v>
      </c>
      <c r="W8348" s="358">
        <f t="shared" si="261"/>
        <v>8340</v>
      </c>
      <c r="X8348" s="580"/>
    </row>
    <row r="8349" spans="8:24">
      <c r="H8349" s="360" t="s">
        <v>494</v>
      </c>
      <c r="I8349" s="821">
        <v>85</v>
      </c>
      <c r="J8349" s="358">
        <f t="shared" si="260"/>
        <v>25809</v>
      </c>
      <c r="K8349" s="580"/>
      <c r="L8349" s="580"/>
      <c r="N8349" s="716"/>
      <c r="O8349" s="716"/>
      <c r="P8349" s="716"/>
      <c r="Q8349" s="716"/>
      <c r="R8349" s="716"/>
      <c r="S8349" s="716"/>
      <c r="T8349" s="1051"/>
      <c r="U8349" s="360" t="s">
        <v>313</v>
      </c>
      <c r="V8349" s="821">
        <v>85</v>
      </c>
      <c r="W8349" s="358">
        <f t="shared" si="261"/>
        <v>8341</v>
      </c>
      <c r="X8349" s="580"/>
    </row>
    <row r="8350" spans="8:24">
      <c r="H8350" s="360" t="s">
        <v>494</v>
      </c>
      <c r="I8350" s="821">
        <v>86</v>
      </c>
      <c r="J8350" s="358">
        <f t="shared" si="260"/>
        <v>25810</v>
      </c>
      <c r="K8350" s="580"/>
      <c r="L8350" s="580"/>
      <c r="N8350" s="716"/>
      <c r="O8350" s="716"/>
      <c r="P8350" s="716"/>
      <c r="Q8350" s="716"/>
      <c r="R8350" s="716"/>
      <c r="S8350" s="716"/>
      <c r="T8350" s="1051"/>
      <c r="U8350" s="360" t="s">
        <v>313</v>
      </c>
      <c r="V8350" s="821">
        <v>86</v>
      </c>
      <c r="W8350" s="358">
        <f t="shared" si="261"/>
        <v>8342</v>
      </c>
      <c r="X8350" s="580"/>
    </row>
    <row r="8351" spans="8:24">
      <c r="H8351" s="360" t="s">
        <v>494</v>
      </c>
      <c r="I8351" s="821">
        <v>87</v>
      </c>
      <c r="J8351" s="358">
        <f t="shared" si="260"/>
        <v>25811</v>
      </c>
      <c r="K8351" s="580"/>
      <c r="L8351" s="580"/>
      <c r="N8351" s="716"/>
      <c r="O8351" s="716"/>
      <c r="P8351" s="716"/>
      <c r="Q8351" s="716"/>
      <c r="R8351" s="716"/>
      <c r="S8351" s="716"/>
      <c r="T8351" s="1051"/>
      <c r="U8351" s="360" t="s">
        <v>313</v>
      </c>
      <c r="V8351" s="821">
        <v>87</v>
      </c>
      <c r="W8351" s="358">
        <f t="shared" si="261"/>
        <v>8343</v>
      </c>
      <c r="X8351" s="580"/>
    </row>
    <row r="8352" spans="8:24">
      <c r="H8352" s="360" t="s">
        <v>494</v>
      </c>
      <c r="I8352" s="821">
        <v>88</v>
      </c>
      <c r="J8352" s="358">
        <f t="shared" si="260"/>
        <v>25812</v>
      </c>
      <c r="K8352" s="580"/>
      <c r="L8352" s="580"/>
      <c r="N8352" s="716"/>
      <c r="O8352" s="716"/>
      <c r="P8352" s="716"/>
      <c r="Q8352" s="716"/>
      <c r="R8352" s="716"/>
      <c r="S8352" s="716"/>
      <c r="T8352" s="1051"/>
      <c r="U8352" s="360" t="s">
        <v>313</v>
      </c>
      <c r="V8352" s="821">
        <v>88</v>
      </c>
      <c r="W8352" s="358">
        <f t="shared" si="261"/>
        <v>8344</v>
      </c>
      <c r="X8352" s="580"/>
    </row>
    <row r="8353" spans="8:24">
      <c r="H8353" s="360" t="s">
        <v>494</v>
      </c>
      <c r="I8353" s="821">
        <v>89</v>
      </c>
      <c r="J8353" s="358">
        <f t="shared" si="260"/>
        <v>25813</v>
      </c>
      <c r="K8353" s="580"/>
      <c r="L8353" s="580"/>
      <c r="N8353" s="716"/>
      <c r="O8353" s="716"/>
      <c r="P8353" s="716"/>
      <c r="Q8353" s="716"/>
      <c r="R8353" s="716"/>
      <c r="S8353" s="716"/>
      <c r="T8353" s="1051"/>
      <c r="U8353" s="360" t="s">
        <v>313</v>
      </c>
      <c r="V8353" s="821">
        <v>89</v>
      </c>
      <c r="W8353" s="358">
        <f t="shared" si="261"/>
        <v>8345</v>
      </c>
      <c r="X8353" s="580"/>
    </row>
    <row r="8354" spans="8:24">
      <c r="H8354" s="360" t="s">
        <v>494</v>
      </c>
      <c r="I8354" s="821">
        <v>90</v>
      </c>
      <c r="J8354" s="358">
        <f t="shared" si="260"/>
        <v>25814</v>
      </c>
      <c r="K8354" s="580"/>
      <c r="L8354" s="580"/>
      <c r="N8354" s="716"/>
      <c r="O8354" s="716"/>
      <c r="P8354" s="716"/>
      <c r="Q8354" s="716"/>
      <c r="R8354" s="716"/>
      <c r="S8354" s="716"/>
      <c r="T8354" s="1051"/>
      <c r="U8354" s="360" t="s">
        <v>313</v>
      </c>
      <c r="V8354" s="821">
        <v>90</v>
      </c>
      <c r="W8354" s="358">
        <f t="shared" si="261"/>
        <v>8346</v>
      </c>
      <c r="X8354" s="580"/>
    </row>
    <row r="8355" spans="8:24">
      <c r="H8355" s="360" t="s">
        <v>494</v>
      </c>
      <c r="I8355" s="821">
        <v>91</v>
      </c>
      <c r="J8355" s="358">
        <f t="shared" si="260"/>
        <v>25815</v>
      </c>
      <c r="K8355" s="580"/>
      <c r="L8355" s="580"/>
      <c r="N8355" s="716"/>
      <c r="O8355" s="716"/>
      <c r="P8355" s="716"/>
      <c r="Q8355" s="716"/>
      <c r="R8355" s="716"/>
      <c r="S8355" s="716"/>
      <c r="T8355" s="1051"/>
      <c r="U8355" s="360" t="s">
        <v>313</v>
      </c>
      <c r="V8355" s="821">
        <v>91</v>
      </c>
      <c r="W8355" s="358">
        <f t="shared" si="261"/>
        <v>8347</v>
      </c>
      <c r="X8355" s="580"/>
    </row>
    <row r="8356" spans="8:24">
      <c r="H8356" s="360" t="s">
        <v>494</v>
      </c>
      <c r="I8356" s="821">
        <v>92</v>
      </c>
      <c r="J8356" s="358">
        <f t="shared" si="260"/>
        <v>25816</v>
      </c>
      <c r="K8356" s="580"/>
      <c r="L8356" s="580"/>
      <c r="N8356" s="716"/>
      <c r="O8356" s="716"/>
      <c r="P8356" s="716"/>
      <c r="Q8356" s="716"/>
      <c r="R8356" s="716"/>
      <c r="S8356" s="716"/>
      <c r="T8356" s="1051"/>
      <c r="U8356" s="360" t="s">
        <v>313</v>
      </c>
      <c r="V8356" s="821">
        <v>92</v>
      </c>
      <c r="W8356" s="358">
        <f t="shared" si="261"/>
        <v>8348</v>
      </c>
      <c r="X8356" s="580"/>
    </row>
    <row r="8357" spans="8:24">
      <c r="H8357" s="360" t="s">
        <v>494</v>
      </c>
      <c r="I8357" s="821">
        <v>93</v>
      </c>
      <c r="J8357" s="358">
        <f t="shared" si="260"/>
        <v>25817</v>
      </c>
      <c r="K8357" s="580"/>
      <c r="L8357" s="580"/>
      <c r="N8357" s="716"/>
      <c r="O8357" s="716"/>
      <c r="P8357" s="716"/>
      <c r="Q8357" s="716"/>
      <c r="R8357" s="716"/>
      <c r="S8357" s="716"/>
      <c r="T8357" s="1051"/>
      <c r="U8357" s="360" t="s">
        <v>313</v>
      </c>
      <c r="V8357" s="821">
        <v>93</v>
      </c>
      <c r="W8357" s="358">
        <f t="shared" si="261"/>
        <v>8349</v>
      </c>
      <c r="X8357" s="580"/>
    </row>
    <row r="8358" spans="8:24">
      <c r="H8358" s="360" t="s">
        <v>494</v>
      </c>
      <c r="I8358" s="821">
        <v>94</v>
      </c>
      <c r="J8358" s="358">
        <f t="shared" si="260"/>
        <v>25818</v>
      </c>
      <c r="K8358" s="580"/>
      <c r="L8358" s="580"/>
      <c r="N8358" s="716"/>
      <c r="O8358" s="716"/>
      <c r="P8358" s="716"/>
      <c r="Q8358" s="716"/>
      <c r="R8358" s="716"/>
      <c r="S8358" s="716"/>
      <c r="T8358" s="1051"/>
      <c r="U8358" s="360" t="s">
        <v>313</v>
      </c>
      <c r="V8358" s="821">
        <v>94</v>
      </c>
      <c r="W8358" s="358">
        <f t="shared" si="261"/>
        <v>8350</v>
      </c>
      <c r="X8358" s="580"/>
    </row>
    <row r="8359" spans="8:24">
      <c r="H8359" s="360" t="s">
        <v>494</v>
      </c>
      <c r="I8359" s="821">
        <v>95</v>
      </c>
      <c r="J8359" s="358">
        <f t="shared" si="260"/>
        <v>25819</v>
      </c>
      <c r="K8359" s="580"/>
      <c r="L8359" s="580"/>
      <c r="N8359" s="716"/>
      <c r="O8359" s="716"/>
      <c r="P8359" s="716"/>
      <c r="Q8359" s="716"/>
      <c r="R8359" s="716"/>
      <c r="S8359" s="716"/>
      <c r="T8359" s="1051"/>
      <c r="U8359" s="360" t="s">
        <v>313</v>
      </c>
      <c r="V8359" s="821">
        <v>95</v>
      </c>
      <c r="W8359" s="358">
        <f t="shared" si="261"/>
        <v>8351</v>
      </c>
      <c r="X8359" s="580"/>
    </row>
    <row r="8360" spans="8:24">
      <c r="H8360" s="360" t="s">
        <v>494</v>
      </c>
      <c r="I8360" s="821">
        <v>96</v>
      </c>
      <c r="J8360" s="358">
        <f t="shared" si="260"/>
        <v>25820</v>
      </c>
      <c r="K8360" s="580"/>
      <c r="L8360" s="580"/>
      <c r="N8360" s="716"/>
      <c r="O8360" s="716"/>
      <c r="P8360" s="716"/>
      <c r="Q8360" s="716"/>
      <c r="R8360" s="716"/>
      <c r="S8360" s="716"/>
      <c r="T8360" s="1051"/>
      <c r="U8360" s="360" t="s">
        <v>313</v>
      </c>
      <c r="V8360" s="821">
        <v>96</v>
      </c>
      <c r="W8360" s="358">
        <f t="shared" si="261"/>
        <v>8352</v>
      </c>
      <c r="X8360" s="580"/>
    </row>
    <row r="8361" spans="8:24">
      <c r="H8361" s="360" t="s">
        <v>495</v>
      </c>
      <c r="I8361" s="821">
        <v>1</v>
      </c>
      <c r="J8361" s="358">
        <f t="shared" si="260"/>
        <v>25821</v>
      </c>
      <c r="K8361" s="580"/>
      <c r="L8361" s="580"/>
      <c r="N8361" s="716"/>
      <c r="O8361" s="716"/>
      <c r="P8361" s="716"/>
      <c r="Q8361" s="716"/>
      <c r="R8361" s="716"/>
      <c r="S8361" s="716"/>
      <c r="T8361" s="1051"/>
      <c r="U8361" s="360" t="s">
        <v>314</v>
      </c>
      <c r="V8361" s="821">
        <v>1</v>
      </c>
      <c r="W8361" s="358">
        <f t="shared" si="261"/>
        <v>8353</v>
      </c>
      <c r="X8361" s="580"/>
    </row>
    <row r="8362" spans="8:24">
      <c r="H8362" s="360" t="s">
        <v>495</v>
      </c>
      <c r="I8362" s="821">
        <v>2</v>
      </c>
      <c r="J8362" s="358">
        <f t="shared" si="260"/>
        <v>25822</v>
      </c>
      <c r="K8362" s="580"/>
      <c r="L8362" s="580"/>
      <c r="N8362" s="716"/>
      <c r="O8362" s="716"/>
      <c r="P8362" s="716"/>
      <c r="Q8362" s="716"/>
      <c r="R8362" s="716"/>
      <c r="S8362" s="716"/>
      <c r="T8362" s="1051"/>
      <c r="U8362" s="360" t="s">
        <v>314</v>
      </c>
      <c r="V8362" s="821">
        <v>2</v>
      </c>
      <c r="W8362" s="358">
        <f t="shared" si="261"/>
        <v>8354</v>
      </c>
      <c r="X8362" s="580"/>
    </row>
    <row r="8363" spans="8:24">
      <c r="H8363" s="360" t="s">
        <v>495</v>
      </c>
      <c r="I8363" s="821">
        <v>3</v>
      </c>
      <c r="J8363" s="358">
        <f t="shared" si="260"/>
        <v>25823</v>
      </c>
      <c r="K8363" s="580"/>
      <c r="L8363" s="580"/>
      <c r="N8363" s="716"/>
      <c r="O8363" s="716"/>
      <c r="P8363" s="716"/>
      <c r="Q8363" s="716"/>
      <c r="R8363" s="716"/>
      <c r="S8363" s="716"/>
      <c r="T8363" s="1051"/>
      <c r="U8363" s="360" t="s">
        <v>314</v>
      </c>
      <c r="V8363" s="821">
        <v>3</v>
      </c>
      <c r="W8363" s="358">
        <f t="shared" si="261"/>
        <v>8355</v>
      </c>
      <c r="X8363" s="580"/>
    </row>
    <row r="8364" spans="8:24">
      <c r="H8364" s="360" t="s">
        <v>495</v>
      </c>
      <c r="I8364" s="821">
        <v>4</v>
      </c>
      <c r="J8364" s="358">
        <f t="shared" si="260"/>
        <v>25824</v>
      </c>
      <c r="K8364" s="580"/>
      <c r="L8364" s="580"/>
      <c r="N8364" s="716"/>
      <c r="O8364" s="716"/>
      <c r="P8364" s="716"/>
      <c r="Q8364" s="716"/>
      <c r="R8364" s="716"/>
      <c r="S8364" s="716"/>
      <c r="T8364" s="1051"/>
      <c r="U8364" s="360" t="s">
        <v>314</v>
      </c>
      <c r="V8364" s="821">
        <v>4</v>
      </c>
      <c r="W8364" s="358">
        <f t="shared" si="261"/>
        <v>8356</v>
      </c>
      <c r="X8364" s="580"/>
    </row>
    <row r="8365" spans="8:24">
      <c r="H8365" s="360" t="s">
        <v>495</v>
      </c>
      <c r="I8365" s="821">
        <v>5</v>
      </c>
      <c r="J8365" s="358">
        <f t="shared" si="260"/>
        <v>25825</v>
      </c>
      <c r="K8365" s="580"/>
      <c r="L8365" s="580"/>
      <c r="N8365" s="716"/>
      <c r="O8365" s="716"/>
      <c r="P8365" s="716"/>
      <c r="Q8365" s="716"/>
      <c r="R8365" s="716"/>
      <c r="S8365" s="716"/>
      <c r="T8365" s="1051"/>
      <c r="U8365" s="360" t="s">
        <v>314</v>
      </c>
      <c r="V8365" s="821">
        <v>5</v>
      </c>
      <c r="W8365" s="358">
        <f t="shared" si="261"/>
        <v>8357</v>
      </c>
      <c r="X8365" s="580"/>
    </row>
    <row r="8366" spans="8:24">
      <c r="H8366" s="360" t="s">
        <v>495</v>
      </c>
      <c r="I8366" s="821">
        <v>6</v>
      </c>
      <c r="J8366" s="358">
        <f t="shared" si="260"/>
        <v>25826</v>
      </c>
      <c r="K8366" s="580"/>
      <c r="L8366" s="580"/>
      <c r="N8366" s="716"/>
      <c r="O8366" s="716"/>
      <c r="P8366" s="716"/>
      <c r="Q8366" s="716"/>
      <c r="R8366" s="716"/>
      <c r="S8366" s="716"/>
      <c r="T8366" s="1051"/>
      <c r="U8366" s="360" t="s">
        <v>314</v>
      </c>
      <c r="V8366" s="821">
        <v>6</v>
      </c>
      <c r="W8366" s="358">
        <f t="shared" si="261"/>
        <v>8358</v>
      </c>
      <c r="X8366" s="580"/>
    </row>
    <row r="8367" spans="8:24">
      <c r="H8367" s="360" t="s">
        <v>495</v>
      </c>
      <c r="I8367" s="821">
        <v>7</v>
      </c>
      <c r="J8367" s="358">
        <f t="shared" si="260"/>
        <v>25827</v>
      </c>
      <c r="K8367" s="580"/>
      <c r="L8367" s="580"/>
      <c r="N8367" s="716"/>
      <c r="O8367" s="716"/>
      <c r="P8367" s="716"/>
      <c r="Q8367" s="716"/>
      <c r="R8367" s="716"/>
      <c r="S8367" s="716"/>
      <c r="T8367" s="1051"/>
      <c r="U8367" s="360" t="s">
        <v>314</v>
      </c>
      <c r="V8367" s="821">
        <v>7</v>
      </c>
      <c r="W8367" s="358">
        <f t="shared" si="261"/>
        <v>8359</v>
      </c>
      <c r="X8367" s="580"/>
    </row>
    <row r="8368" spans="8:24">
      <c r="H8368" s="360" t="s">
        <v>495</v>
      </c>
      <c r="I8368" s="821">
        <v>8</v>
      </c>
      <c r="J8368" s="358">
        <f t="shared" si="260"/>
        <v>25828</v>
      </c>
      <c r="K8368" s="580"/>
      <c r="L8368" s="580"/>
      <c r="N8368" s="716"/>
      <c r="O8368" s="716"/>
      <c r="P8368" s="716"/>
      <c r="Q8368" s="716"/>
      <c r="R8368" s="716"/>
      <c r="S8368" s="716"/>
      <c r="T8368" s="1051"/>
      <c r="U8368" s="360" t="s">
        <v>314</v>
      </c>
      <c r="V8368" s="821">
        <v>8</v>
      </c>
      <c r="W8368" s="358">
        <f t="shared" si="261"/>
        <v>8360</v>
      </c>
      <c r="X8368" s="580"/>
    </row>
    <row r="8369" spans="8:24">
      <c r="H8369" s="360" t="s">
        <v>495</v>
      </c>
      <c r="I8369" s="821">
        <v>9</v>
      </c>
      <c r="J8369" s="358">
        <f t="shared" si="260"/>
        <v>25829</v>
      </c>
      <c r="K8369" s="580"/>
      <c r="L8369" s="580"/>
      <c r="N8369" s="716"/>
      <c r="O8369" s="716"/>
      <c r="P8369" s="716"/>
      <c r="Q8369" s="716"/>
      <c r="R8369" s="716"/>
      <c r="S8369" s="716"/>
      <c r="T8369" s="1051"/>
      <c r="U8369" s="360" t="s">
        <v>314</v>
      </c>
      <c r="V8369" s="821">
        <v>9</v>
      </c>
      <c r="W8369" s="358">
        <f t="shared" si="261"/>
        <v>8361</v>
      </c>
      <c r="X8369" s="580"/>
    </row>
    <row r="8370" spans="8:24">
      <c r="H8370" s="360" t="s">
        <v>495</v>
      </c>
      <c r="I8370" s="821">
        <v>10</v>
      </c>
      <c r="J8370" s="358">
        <f t="shared" si="260"/>
        <v>25830</v>
      </c>
      <c r="K8370" s="580"/>
      <c r="L8370" s="580"/>
      <c r="N8370" s="716"/>
      <c r="O8370" s="716"/>
      <c r="P8370" s="716"/>
      <c r="Q8370" s="716"/>
      <c r="R8370" s="716"/>
      <c r="S8370" s="716"/>
      <c r="T8370" s="1051"/>
      <c r="U8370" s="360" t="s">
        <v>314</v>
      </c>
      <c r="V8370" s="821">
        <v>10</v>
      </c>
      <c r="W8370" s="358">
        <f t="shared" si="261"/>
        <v>8362</v>
      </c>
      <c r="X8370" s="580"/>
    </row>
    <row r="8371" spans="8:24">
      <c r="H8371" s="360" t="s">
        <v>495</v>
      </c>
      <c r="I8371" s="821">
        <v>11</v>
      </c>
      <c r="J8371" s="358">
        <f t="shared" si="260"/>
        <v>25831</v>
      </c>
      <c r="K8371" s="580"/>
      <c r="L8371" s="580"/>
      <c r="N8371" s="716"/>
      <c r="O8371" s="716"/>
      <c r="P8371" s="716"/>
      <c r="Q8371" s="716"/>
      <c r="R8371" s="716"/>
      <c r="S8371" s="716"/>
      <c r="T8371" s="1051"/>
      <c r="U8371" s="360" t="s">
        <v>314</v>
      </c>
      <c r="V8371" s="821">
        <v>11</v>
      </c>
      <c r="W8371" s="358">
        <f t="shared" si="261"/>
        <v>8363</v>
      </c>
      <c r="X8371" s="580"/>
    </row>
    <row r="8372" spans="8:24">
      <c r="H8372" s="360" t="s">
        <v>495</v>
      </c>
      <c r="I8372" s="821">
        <v>12</v>
      </c>
      <c r="J8372" s="358">
        <f t="shared" si="260"/>
        <v>25832</v>
      </c>
      <c r="K8372" s="580"/>
      <c r="L8372" s="580"/>
      <c r="N8372" s="716"/>
      <c r="O8372" s="716"/>
      <c r="P8372" s="716"/>
      <c r="Q8372" s="716"/>
      <c r="R8372" s="716"/>
      <c r="S8372" s="716"/>
      <c r="T8372" s="1051"/>
      <c r="U8372" s="360" t="s">
        <v>314</v>
      </c>
      <c r="V8372" s="821">
        <v>12</v>
      </c>
      <c r="W8372" s="358">
        <f t="shared" si="261"/>
        <v>8364</v>
      </c>
      <c r="X8372" s="580"/>
    </row>
    <row r="8373" spans="8:24">
      <c r="H8373" s="360" t="s">
        <v>495</v>
      </c>
      <c r="I8373" s="821">
        <v>13</v>
      </c>
      <c r="J8373" s="358">
        <f t="shared" si="260"/>
        <v>25833</v>
      </c>
      <c r="K8373" s="580"/>
      <c r="L8373" s="580"/>
      <c r="N8373" s="716"/>
      <c r="O8373" s="716"/>
      <c r="P8373" s="716"/>
      <c r="Q8373" s="716"/>
      <c r="R8373" s="716"/>
      <c r="S8373" s="716"/>
      <c r="T8373" s="1051"/>
      <c r="U8373" s="360" t="s">
        <v>314</v>
      </c>
      <c r="V8373" s="821">
        <v>13</v>
      </c>
      <c r="W8373" s="358">
        <f t="shared" si="261"/>
        <v>8365</v>
      </c>
      <c r="X8373" s="580"/>
    </row>
    <row r="8374" spans="8:24">
      <c r="H8374" s="360" t="s">
        <v>495</v>
      </c>
      <c r="I8374" s="821">
        <v>14</v>
      </c>
      <c r="J8374" s="358">
        <f t="shared" si="260"/>
        <v>25834</v>
      </c>
      <c r="K8374" s="580"/>
      <c r="L8374" s="580"/>
      <c r="N8374" s="716"/>
      <c r="O8374" s="716"/>
      <c r="P8374" s="716"/>
      <c r="Q8374" s="716"/>
      <c r="R8374" s="716"/>
      <c r="S8374" s="716"/>
      <c r="T8374" s="1051"/>
      <c r="U8374" s="360" t="s">
        <v>314</v>
      </c>
      <c r="V8374" s="821">
        <v>14</v>
      </c>
      <c r="W8374" s="358">
        <f t="shared" si="261"/>
        <v>8366</v>
      </c>
      <c r="X8374" s="580"/>
    </row>
    <row r="8375" spans="8:24">
      <c r="H8375" s="360" t="s">
        <v>495</v>
      </c>
      <c r="I8375" s="821">
        <v>15</v>
      </c>
      <c r="J8375" s="358">
        <f t="shared" si="260"/>
        <v>25835</v>
      </c>
      <c r="K8375" s="580"/>
      <c r="L8375" s="580"/>
      <c r="N8375" s="716"/>
      <c r="O8375" s="716"/>
      <c r="P8375" s="716"/>
      <c r="Q8375" s="716"/>
      <c r="R8375" s="716"/>
      <c r="S8375" s="716"/>
      <c r="T8375" s="1051"/>
      <c r="U8375" s="360" t="s">
        <v>314</v>
      </c>
      <c r="V8375" s="821">
        <v>15</v>
      </c>
      <c r="W8375" s="358">
        <f t="shared" si="261"/>
        <v>8367</v>
      </c>
      <c r="X8375" s="580"/>
    </row>
    <row r="8376" spans="8:24">
      <c r="H8376" s="360" t="s">
        <v>495</v>
      </c>
      <c r="I8376" s="821">
        <v>16</v>
      </c>
      <c r="J8376" s="358">
        <f t="shared" si="260"/>
        <v>25836</v>
      </c>
      <c r="K8376" s="580"/>
      <c r="L8376" s="580"/>
      <c r="N8376" s="716"/>
      <c r="O8376" s="716"/>
      <c r="P8376" s="716"/>
      <c r="Q8376" s="716"/>
      <c r="R8376" s="716"/>
      <c r="S8376" s="716"/>
      <c r="T8376" s="1051"/>
      <c r="U8376" s="360" t="s">
        <v>314</v>
      </c>
      <c r="V8376" s="821">
        <v>16</v>
      </c>
      <c r="W8376" s="358">
        <f t="shared" si="261"/>
        <v>8368</v>
      </c>
      <c r="X8376" s="580"/>
    </row>
    <row r="8377" spans="8:24">
      <c r="H8377" s="360" t="s">
        <v>495</v>
      </c>
      <c r="I8377" s="821">
        <v>17</v>
      </c>
      <c r="J8377" s="358">
        <f t="shared" si="260"/>
        <v>25837</v>
      </c>
      <c r="K8377" s="580"/>
      <c r="L8377" s="580"/>
      <c r="N8377" s="716"/>
      <c r="O8377" s="716"/>
      <c r="P8377" s="716"/>
      <c r="Q8377" s="716"/>
      <c r="R8377" s="716"/>
      <c r="S8377" s="716"/>
      <c r="T8377" s="1051"/>
      <c r="U8377" s="360" t="s">
        <v>314</v>
      </c>
      <c r="V8377" s="821">
        <v>17</v>
      </c>
      <c r="W8377" s="358">
        <f t="shared" si="261"/>
        <v>8369</v>
      </c>
      <c r="X8377" s="580"/>
    </row>
    <row r="8378" spans="8:24">
      <c r="H8378" s="360" t="s">
        <v>495</v>
      </c>
      <c r="I8378" s="821">
        <v>18</v>
      </c>
      <c r="J8378" s="358">
        <f t="shared" si="260"/>
        <v>25838</v>
      </c>
      <c r="K8378" s="580"/>
      <c r="L8378" s="580"/>
      <c r="N8378" s="716"/>
      <c r="O8378" s="716"/>
      <c r="P8378" s="716"/>
      <c r="Q8378" s="716"/>
      <c r="R8378" s="716"/>
      <c r="S8378" s="716"/>
      <c r="T8378" s="1051"/>
      <c r="U8378" s="360" t="s">
        <v>314</v>
      </c>
      <c r="V8378" s="821">
        <v>18</v>
      </c>
      <c r="W8378" s="358">
        <f t="shared" si="261"/>
        <v>8370</v>
      </c>
      <c r="X8378" s="580"/>
    </row>
    <row r="8379" spans="8:24">
      <c r="H8379" s="360" t="s">
        <v>495</v>
      </c>
      <c r="I8379" s="821">
        <v>19</v>
      </c>
      <c r="J8379" s="358">
        <f t="shared" si="260"/>
        <v>25839</v>
      </c>
      <c r="K8379" s="580"/>
      <c r="L8379" s="580"/>
      <c r="N8379" s="716"/>
      <c r="O8379" s="716"/>
      <c r="P8379" s="716"/>
      <c r="Q8379" s="716"/>
      <c r="R8379" s="716"/>
      <c r="S8379" s="716"/>
      <c r="T8379" s="1051"/>
      <c r="U8379" s="360" t="s">
        <v>314</v>
      </c>
      <c r="V8379" s="821">
        <v>19</v>
      </c>
      <c r="W8379" s="358">
        <f t="shared" si="261"/>
        <v>8371</v>
      </c>
      <c r="X8379" s="580"/>
    </row>
    <row r="8380" spans="8:24">
      <c r="H8380" s="360" t="s">
        <v>495</v>
      </c>
      <c r="I8380" s="821">
        <v>20</v>
      </c>
      <c r="J8380" s="358">
        <f t="shared" si="260"/>
        <v>25840</v>
      </c>
      <c r="K8380" s="580"/>
      <c r="L8380" s="580"/>
      <c r="N8380" s="716"/>
      <c r="O8380" s="716"/>
      <c r="P8380" s="716"/>
      <c r="Q8380" s="716"/>
      <c r="R8380" s="716"/>
      <c r="S8380" s="716"/>
      <c r="T8380" s="1051"/>
      <c r="U8380" s="360" t="s">
        <v>314</v>
      </c>
      <c r="V8380" s="821">
        <v>20</v>
      </c>
      <c r="W8380" s="358">
        <f t="shared" si="261"/>
        <v>8372</v>
      </c>
      <c r="X8380" s="580"/>
    </row>
    <row r="8381" spans="8:24">
      <c r="H8381" s="360" t="s">
        <v>495</v>
      </c>
      <c r="I8381" s="821">
        <v>21</v>
      </c>
      <c r="J8381" s="358">
        <f t="shared" si="260"/>
        <v>25841</v>
      </c>
      <c r="K8381" s="580"/>
      <c r="L8381" s="580"/>
      <c r="N8381" s="716"/>
      <c r="O8381" s="716"/>
      <c r="P8381" s="716"/>
      <c r="Q8381" s="716"/>
      <c r="R8381" s="716"/>
      <c r="S8381" s="716"/>
      <c r="T8381" s="1051"/>
      <c r="U8381" s="360" t="s">
        <v>314</v>
      </c>
      <c r="V8381" s="821">
        <v>21</v>
      </c>
      <c r="W8381" s="358">
        <f t="shared" si="261"/>
        <v>8373</v>
      </c>
      <c r="X8381" s="580"/>
    </row>
    <row r="8382" spans="8:24">
      <c r="H8382" s="360" t="s">
        <v>495</v>
      </c>
      <c r="I8382" s="821">
        <v>22</v>
      </c>
      <c r="J8382" s="358">
        <f t="shared" si="260"/>
        <v>25842</v>
      </c>
      <c r="K8382" s="580"/>
      <c r="L8382" s="580"/>
      <c r="N8382" s="716"/>
      <c r="O8382" s="716"/>
      <c r="P8382" s="716"/>
      <c r="Q8382" s="716"/>
      <c r="R8382" s="716"/>
      <c r="S8382" s="716"/>
      <c r="T8382" s="1051"/>
      <c r="U8382" s="360" t="s">
        <v>314</v>
      </c>
      <c r="V8382" s="821">
        <v>22</v>
      </c>
      <c r="W8382" s="358">
        <f t="shared" si="261"/>
        <v>8374</v>
      </c>
      <c r="X8382" s="580"/>
    </row>
    <row r="8383" spans="8:24">
      <c r="H8383" s="360" t="s">
        <v>495</v>
      </c>
      <c r="I8383" s="821">
        <v>23</v>
      </c>
      <c r="J8383" s="358">
        <f t="shared" si="260"/>
        <v>25843</v>
      </c>
      <c r="K8383" s="580"/>
      <c r="L8383" s="580"/>
      <c r="N8383" s="716"/>
      <c r="O8383" s="716"/>
      <c r="P8383" s="716"/>
      <c r="Q8383" s="716"/>
      <c r="R8383" s="716"/>
      <c r="S8383" s="716"/>
      <c r="T8383" s="1051"/>
      <c r="U8383" s="360" t="s">
        <v>314</v>
      </c>
      <c r="V8383" s="821">
        <v>23</v>
      </c>
      <c r="W8383" s="358">
        <f t="shared" si="261"/>
        <v>8375</v>
      </c>
      <c r="X8383" s="580"/>
    </row>
    <row r="8384" spans="8:24">
      <c r="H8384" s="360" t="s">
        <v>495</v>
      </c>
      <c r="I8384" s="821">
        <v>24</v>
      </c>
      <c r="J8384" s="358">
        <f t="shared" si="260"/>
        <v>25844</v>
      </c>
      <c r="K8384" s="580"/>
      <c r="L8384" s="580"/>
      <c r="N8384" s="716"/>
      <c r="O8384" s="716"/>
      <c r="P8384" s="716"/>
      <c r="Q8384" s="716"/>
      <c r="R8384" s="716"/>
      <c r="S8384" s="716"/>
      <c r="T8384" s="1051"/>
      <c r="U8384" s="360" t="s">
        <v>314</v>
      </c>
      <c r="V8384" s="821">
        <v>24</v>
      </c>
      <c r="W8384" s="358">
        <f t="shared" si="261"/>
        <v>8376</v>
      </c>
      <c r="X8384" s="580"/>
    </row>
    <row r="8385" spans="8:24">
      <c r="H8385" s="360" t="s">
        <v>495</v>
      </c>
      <c r="I8385" s="821">
        <v>25</v>
      </c>
      <c r="J8385" s="358">
        <f t="shared" si="260"/>
        <v>25845</v>
      </c>
      <c r="K8385" s="580"/>
      <c r="L8385" s="580"/>
      <c r="N8385" s="716"/>
      <c r="O8385" s="716"/>
      <c r="P8385" s="716"/>
      <c r="Q8385" s="716"/>
      <c r="R8385" s="716"/>
      <c r="S8385" s="716"/>
      <c r="T8385" s="1051"/>
      <c r="U8385" s="360" t="s">
        <v>314</v>
      </c>
      <c r="V8385" s="821">
        <v>25</v>
      </c>
      <c r="W8385" s="358">
        <f t="shared" si="261"/>
        <v>8377</v>
      </c>
      <c r="X8385" s="580"/>
    </row>
    <row r="8386" spans="8:24">
      <c r="H8386" s="360" t="s">
        <v>495</v>
      </c>
      <c r="I8386" s="821">
        <v>26</v>
      </c>
      <c r="J8386" s="358">
        <f t="shared" si="260"/>
        <v>25846</v>
      </c>
      <c r="K8386" s="580"/>
      <c r="L8386" s="580"/>
      <c r="N8386" s="716"/>
      <c r="O8386" s="716"/>
      <c r="P8386" s="716"/>
      <c r="Q8386" s="716"/>
      <c r="R8386" s="716"/>
      <c r="S8386" s="716"/>
      <c r="T8386" s="1051"/>
      <c r="U8386" s="360" t="s">
        <v>314</v>
      </c>
      <c r="V8386" s="821">
        <v>26</v>
      </c>
      <c r="W8386" s="358">
        <f t="shared" si="261"/>
        <v>8378</v>
      </c>
      <c r="X8386" s="580"/>
    </row>
    <row r="8387" spans="8:24">
      <c r="H8387" s="360" t="s">
        <v>495</v>
      </c>
      <c r="I8387" s="821">
        <v>27</v>
      </c>
      <c r="J8387" s="358">
        <f t="shared" si="260"/>
        <v>25847</v>
      </c>
      <c r="K8387" s="580"/>
      <c r="L8387" s="580"/>
      <c r="N8387" s="716"/>
      <c r="O8387" s="716"/>
      <c r="P8387" s="716"/>
      <c r="Q8387" s="716"/>
      <c r="R8387" s="716"/>
      <c r="S8387" s="716"/>
      <c r="T8387" s="1051"/>
      <c r="U8387" s="360" t="s">
        <v>314</v>
      </c>
      <c r="V8387" s="821">
        <v>27</v>
      </c>
      <c r="W8387" s="358">
        <f t="shared" si="261"/>
        <v>8379</v>
      </c>
      <c r="X8387" s="580"/>
    </row>
    <row r="8388" spans="8:24">
      <c r="H8388" s="360" t="s">
        <v>495</v>
      </c>
      <c r="I8388" s="821">
        <v>28</v>
      </c>
      <c r="J8388" s="358">
        <f t="shared" si="260"/>
        <v>25848</v>
      </c>
      <c r="K8388" s="580"/>
      <c r="L8388" s="580"/>
      <c r="N8388" s="716"/>
      <c r="O8388" s="716"/>
      <c r="P8388" s="716"/>
      <c r="Q8388" s="716"/>
      <c r="R8388" s="716"/>
      <c r="S8388" s="716"/>
      <c r="T8388" s="1051"/>
      <c r="U8388" s="360" t="s">
        <v>314</v>
      </c>
      <c r="V8388" s="821">
        <v>28</v>
      </c>
      <c r="W8388" s="358">
        <f t="shared" si="261"/>
        <v>8380</v>
      </c>
      <c r="X8388" s="580"/>
    </row>
    <row r="8389" spans="8:24">
      <c r="H8389" s="360" t="s">
        <v>495</v>
      </c>
      <c r="I8389" s="821">
        <v>29</v>
      </c>
      <c r="J8389" s="358">
        <f t="shared" si="260"/>
        <v>25849</v>
      </c>
      <c r="K8389" s="580"/>
      <c r="L8389" s="580"/>
      <c r="N8389" s="716"/>
      <c r="O8389" s="716"/>
      <c r="P8389" s="716"/>
      <c r="Q8389" s="716"/>
      <c r="R8389" s="716"/>
      <c r="S8389" s="716"/>
      <c r="T8389" s="1051"/>
      <c r="U8389" s="360" t="s">
        <v>314</v>
      </c>
      <c r="V8389" s="821">
        <v>29</v>
      </c>
      <c r="W8389" s="358">
        <f t="shared" si="261"/>
        <v>8381</v>
      </c>
      <c r="X8389" s="580"/>
    </row>
    <row r="8390" spans="8:24">
      <c r="H8390" s="360" t="s">
        <v>495</v>
      </c>
      <c r="I8390" s="821">
        <v>30</v>
      </c>
      <c r="J8390" s="358">
        <f t="shared" si="260"/>
        <v>25850</v>
      </c>
      <c r="K8390" s="580"/>
      <c r="L8390" s="580"/>
      <c r="N8390" s="716"/>
      <c r="O8390" s="716"/>
      <c r="P8390" s="716"/>
      <c r="Q8390" s="716"/>
      <c r="R8390" s="716"/>
      <c r="S8390" s="716"/>
      <c r="T8390" s="1051"/>
      <c r="U8390" s="360" t="s">
        <v>314</v>
      </c>
      <c r="V8390" s="821">
        <v>30</v>
      </c>
      <c r="W8390" s="358">
        <f t="shared" si="261"/>
        <v>8382</v>
      </c>
      <c r="X8390" s="580"/>
    </row>
    <row r="8391" spans="8:24">
      <c r="H8391" s="360" t="s">
        <v>495</v>
      </c>
      <c r="I8391" s="821">
        <v>31</v>
      </c>
      <c r="J8391" s="358">
        <f t="shared" si="260"/>
        <v>25851</v>
      </c>
      <c r="K8391" s="580"/>
      <c r="L8391" s="580"/>
      <c r="N8391" s="716"/>
      <c r="O8391" s="716"/>
      <c r="P8391" s="716"/>
      <c r="Q8391" s="716"/>
      <c r="R8391" s="716"/>
      <c r="S8391" s="716"/>
      <c r="T8391" s="1051"/>
      <c r="U8391" s="360" t="s">
        <v>314</v>
      </c>
      <c r="V8391" s="821">
        <v>31</v>
      </c>
      <c r="W8391" s="358">
        <f t="shared" si="261"/>
        <v>8383</v>
      </c>
      <c r="X8391" s="580"/>
    </row>
    <row r="8392" spans="8:24">
      <c r="H8392" s="360" t="s">
        <v>495</v>
      </c>
      <c r="I8392" s="821">
        <v>32</v>
      </c>
      <c r="J8392" s="358">
        <f t="shared" si="260"/>
        <v>25852</v>
      </c>
      <c r="K8392" s="580"/>
      <c r="L8392" s="580"/>
      <c r="N8392" s="716"/>
      <c r="O8392" s="716"/>
      <c r="P8392" s="716"/>
      <c r="Q8392" s="716"/>
      <c r="R8392" s="716"/>
      <c r="S8392" s="716"/>
      <c r="T8392" s="1051"/>
      <c r="U8392" s="360" t="s">
        <v>314</v>
      </c>
      <c r="V8392" s="821">
        <v>32</v>
      </c>
      <c r="W8392" s="358">
        <f t="shared" si="261"/>
        <v>8384</v>
      </c>
      <c r="X8392" s="580"/>
    </row>
    <row r="8393" spans="8:24">
      <c r="H8393" s="360" t="s">
        <v>495</v>
      </c>
      <c r="I8393" s="821">
        <v>33</v>
      </c>
      <c r="J8393" s="358">
        <f t="shared" si="260"/>
        <v>25853</v>
      </c>
      <c r="K8393" s="580"/>
      <c r="L8393" s="580"/>
      <c r="N8393" s="716"/>
      <c r="O8393" s="716"/>
      <c r="P8393" s="716"/>
      <c r="Q8393" s="716"/>
      <c r="R8393" s="716"/>
      <c r="S8393" s="716"/>
      <c r="T8393" s="1051"/>
      <c r="U8393" s="360" t="s">
        <v>314</v>
      </c>
      <c r="V8393" s="821">
        <v>33</v>
      </c>
      <c r="W8393" s="358">
        <f t="shared" si="261"/>
        <v>8385</v>
      </c>
      <c r="X8393" s="580"/>
    </row>
    <row r="8394" spans="8:24">
      <c r="H8394" s="360" t="s">
        <v>495</v>
      </c>
      <c r="I8394" s="821">
        <v>34</v>
      </c>
      <c r="J8394" s="358">
        <f t="shared" ref="J8394:J8457" si="262">J8393+1</f>
        <v>25854</v>
      </c>
      <c r="K8394" s="580"/>
      <c r="L8394" s="580"/>
      <c r="N8394" s="716"/>
      <c r="O8394" s="716"/>
      <c r="P8394" s="716"/>
      <c r="Q8394" s="716"/>
      <c r="R8394" s="716"/>
      <c r="S8394" s="716"/>
      <c r="T8394" s="1051"/>
      <c r="U8394" s="360" t="s">
        <v>314</v>
      </c>
      <c r="V8394" s="821">
        <v>34</v>
      </c>
      <c r="W8394" s="358">
        <f t="shared" ref="W8394:W8452" si="263">W8393+1</f>
        <v>8386</v>
      </c>
      <c r="X8394" s="580"/>
    </row>
    <row r="8395" spans="8:24">
      <c r="H8395" s="360" t="s">
        <v>495</v>
      </c>
      <c r="I8395" s="821">
        <v>35</v>
      </c>
      <c r="J8395" s="358">
        <f t="shared" si="262"/>
        <v>25855</v>
      </c>
      <c r="K8395" s="580"/>
      <c r="L8395" s="580"/>
      <c r="N8395" s="716"/>
      <c r="O8395" s="716"/>
      <c r="P8395" s="716"/>
      <c r="Q8395" s="716"/>
      <c r="R8395" s="716"/>
      <c r="S8395" s="716"/>
      <c r="T8395" s="1051"/>
      <c r="U8395" s="360" t="s">
        <v>314</v>
      </c>
      <c r="V8395" s="821">
        <v>35</v>
      </c>
      <c r="W8395" s="358">
        <f t="shared" si="263"/>
        <v>8387</v>
      </c>
      <c r="X8395" s="580"/>
    </row>
    <row r="8396" spans="8:24">
      <c r="H8396" s="360" t="s">
        <v>495</v>
      </c>
      <c r="I8396" s="821">
        <v>36</v>
      </c>
      <c r="J8396" s="358">
        <f t="shared" si="262"/>
        <v>25856</v>
      </c>
      <c r="K8396" s="580"/>
      <c r="L8396" s="580"/>
      <c r="N8396" s="716"/>
      <c r="O8396" s="716"/>
      <c r="P8396" s="716"/>
      <c r="Q8396" s="716"/>
      <c r="R8396" s="716"/>
      <c r="S8396" s="716"/>
      <c r="T8396" s="1051"/>
      <c r="U8396" s="360" t="s">
        <v>314</v>
      </c>
      <c r="V8396" s="821">
        <v>36</v>
      </c>
      <c r="W8396" s="358">
        <f t="shared" si="263"/>
        <v>8388</v>
      </c>
      <c r="X8396" s="580"/>
    </row>
    <row r="8397" spans="8:24">
      <c r="H8397" s="360" t="s">
        <v>495</v>
      </c>
      <c r="I8397" s="821">
        <v>37</v>
      </c>
      <c r="J8397" s="358">
        <f t="shared" si="262"/>
        <v>25857</v>
      </c>
      <c r="K8397" s="580"/>
      <c r="L8397" s="580"/>
      <c r="N8397" s="716"/>
      <c r="O8397" s="716"/>
      <c r="P8397" s="716"/>
      <c r="Q8397" s="716"/>
      <c r="R8397" s="716"/>
      <c r="S8397" s="716"/>
      <c r="T8397" s="1051"/>
      <c r="U8397" s="360" t="s">
        <v>314</v>
      </c>
      <c r="V8397" s="821">
        <v>37</v>
      </c>
      <c r="W8397" s="358">
        <f t="shared" si="263"/>
        <v>8389</v>
      </c>
      <c r="X8397" s="580"/>
    </row>
    <row r="8398" spans="8:24">
      <c r="H8398" s="360" t="s">
        <v>495</v>
      </c>
      <c r="I8398" s="821">
        <v>38</v>
      </c>
      <c r="J8398" s="358">
        <f t="shared" si="262"/>
        <v>25858</v>
      </c>
      <c r="K8398" s="580"/>
      <c r="L8398" s="580"/>
      <c r="N8398" s="716"/>
      <c r="O8398" s="716"/>
      <c r="P8398" s="716"/>
      <c r="Q8398" s="716"/>
      <c r="R8398" s="716"/>
      <c r="S8398" s="716"/>
      <c r="T8398" s="1051"/>
      <c r="U8398" s="360" t="s">
        <v>314</v>
      </c>
      <c r="V8398" s="821">
        <v>38</v>
      </c>
      <c r="W8398" s="358">
        <f t="shared" si="263"/>
        <v>8390</v>
      </c>
      <c r="X8398" s="580"/>
    </row>
    <row r="8399" spans="8:24">
      <c r="H8399" s="360" t="s">
        <v>495</v>
      </c>
      <c r="I8399" s="821">
        <v>39</v>
      </c>
      <c r="J8399" s="358">
        <f t="shared" si="262"/>
        <v>25859</v>
      </c>
      <c r="K8399" s="580"/>
      <c r="L8399" s="580"/>
      <c r="N8399" s="716"/>
      <c r="O8399" s="716"/>
      <c r="P8399" s="716"/>
      <c r="Q8399" s="716"/>
      <c r="R8399" s="716"/>
      <c r="S8399" s="716"/>
      <c r="T8399" s="1051"/>
      <c r="U8399" s="360" t="s">
        <v>314</v>
      </c>
      <c r="V8399" s="821">
        <v>39</v>
      </c>
      <c r="W8399" s="358">
        <f t="shared" si="263"/>
        <v>8391</v>
      </c>
      <c r="X8399" s="580"/>
    </row>
    <row r="8400" spans="8:24">
      <c r="H8400" s="360" t="s">
        <v>495</v>
      </c>
      <c r="I8400" s="821">
        <v>40</v>
      </c>
      <c r="J8400" s="358">
        <f t="shared" si="262"/>
        <v>25860</v>
      </c>
      <c r="K8400" s="580"/>
      <c r="L8400" s="580"/>
      <c r="N8400" s="716"/>
      <c r="O8400" s="716"/>
      <c r="P8400" s="716"/>
      <c r="Q8400" s="716"/>
      <c r="R8400" s="716"/>
      <c r="S8400" s="716"/>
      <c r="T8400" s="1051"/>
      <c r="U8400" s="360" t="s">
        <v>314</v>
      </c>
      <c r="V8400" s="821">
        <v>40</v>
      </c>
      <c r="W8400" s="358">
        <f t="shared" si="263"/>
        <v>8392</v>
      </c>
      <c r="X8400" s="580"/>
    </row>
    <row r="8401" spans="8:24">
      <c r="H8401" s="360" t="s">
        <v>495</v>
      </c>
      <c r="I8401" s="821">
        <v>41</v>
      </c>
      <c r="J8401" s="358">
        <f t="shared" si="262"/>
        <v>25861</v>
      </c>
      <c r="K8401" s="580"/>
      <c r="L8401" s="580"/>
      <c r="N8401" s="716"/>
      <c r="O8401" s="716"/>
      <c r="P8401" s="716"/>
      <c r="Q8401" s="716"/>
      <c r="R8401" s="716"/>
      <c r="S8401" s="716"/>
      <c r="T8401" s="1051"/>
      <c r="U8401" s="360" t="s">
        <v>314</v>
      </c>
      <c r="V8401" s="821">
        <v>41</v>
      </c>
      <c r="W8401" s="358">
        <f t="shared" si="263"/>
        <v>8393</v>
      </c>
      <c r="X8401" s="580"/>
    </row>
    <row r="8402" spans="8:24">
      <c r="H8402" s="360" t="s">
        <v>495</v>
      </c>
      <c r="I8402" s="821">
        <v>42</v>
      </c>
      <c r="J8402" s="358">
        <f t="shared" si="262"/>
        <v>25862</v>
      </c>
      <c r="K8402" s="580"/>
      <c r="L8402" s="580"/>
      <c r="N8402" s="716"/>
      <c r="O8402" s="716"/>
      <c r="P8402" s="716"/>
      <c r="Q8402" s="716"/>
      <c r="R8402" s="716"/>
      <c r="S8402" s="716"/>
      <c r="T8402" s="1051"/>
      <c r="U8402" s="360" t="s">
        <v>314</v>
      </c>
      <c r="V8402" s="821">
        <v>42</v>
      </c>
      <c r="W8402" s="358">
        <f t="shared" si="263"/>
        <v>8394</v>
      </c>
      <c r="X8402" s="580"/>
    </row>
    <row r="8403" spans="8:24">
      <c r="H8403" s="360" t="s">
        <v>495</v>
      </c>
      <c r="I8403" s="821">
        <v>43</v>
      </c>
      <c r="J8403" s="358">
        <f t="shared" si="262"/>
        <v>25863</v>
      </c>
      <c r="K8403" s="580"/>
      <c r="L8403" s="580"/>
      <c r="N8403" s="716"/>
      <c r="O8403" s="716"/>
      <c r="P8403" s="716"/>
      <c r="Q8403" s="716"/>
      <c r="R8403" s="716"/>
      <c r="S8403" s="716"/>
      <c r="T8403" s="1051"/>
      <c r="U8403" s="360" t="s">
        <v>314</v>
      </c>
      <c r="V8403" s="821">
        <v>43</v>
      </c>
      <c r="W8403" s="358">
        <f t="shared" si="263"/>
        <v>8395</v>
      </c>
      <c r="X8403" s="580"/>
    </row>
    <row r="8404" spans="8:24">
      <c r="H8404" s="360" t="s">
        <v>495</v>
      </c>
      <c r="I8404" s="821">
        <v>44</v>
      </c>
      <c r="J8404" s="358">
        <f t="shared" si="262"/>
        <v>25864</v>
      </c>
      <c r="K8404" s="580"/>
      <c r="L8404" s="580"/>
      <c r="N8404" s="716"/>
      <c r="O8404" s="716"/>
      <c r="P8404" s="716"/>
      <c r="Q8404" s="716"/>
      <c r="R8404" s="716"/>
      <c r="S8404" s="716"/>
      <c r="T8404" s="1051"/>
      <c r="U8404" s="360" t="s">
        <v>314</v>
      </c>
      <c r="V8404" s="821">
        <v>44</v>
      </c>
      <c r="W8404" s="358">
        <f t="shared" si="263"/>
        <v>8396</v>
      </c>
      <c r="X8404" s="580"/>
    </row>
    <row r="8405" spans="8:24">
      <c r="H8405" s="360" t="s">
        <v>495</v>
      </c>
      <c r="I8405" s="821">
        <v>45</v>
      </c>
      <c r="J8405" s="358">
        <f t="shared" si="262"/>
        <v>25865</v>
      </c>
      <c r="K8405" s="580"/>
      <c r="L8405" s="580"/>
      <c r="N8405" s="716"/>
      <c r="O8405" s="716"/>
      <c r="P8405" s="716"/>
      <c r="Q8405" s="716"/>
      <c r="R8405" s="716"/>
      <c r="S8405" s="716"/>
      <c r="T8405" s="1051"/>
      <c r="U8405" s="360" t="s">
        <v>314</v>
      </c>
      <c r="V8405" s="821">
        <v>45</v>
      </c>
      <c r="W8405" s="358">
        <f t="shared" si="263"/>
        <v>8397</v>
      </c>
      <c r="X8405" s="580"/>
    </row>
    <row r="8406" spans="8:24">
      <c r="H8406" s="360" t="s">
        <v>495</v>
      </c>
      <c r="I8406" s="821">
        <v>46</v>
      </c>
      <c r="J8406" s="358">
        <f t="shared" si="262"/>
        <v>25866</v>
      </c>
      <c r="K8406" s="580"/>
      <c r="L8406" s="580"/>
      <c r="N8406" s="716"/>
      <c r="O8406" s="716"/>
      <c r="P8406" s="716"/>
      <c r="Q8406" s="716"/>
      <c r="R8406" s="716"/>
      <c r="S8406" s="716"/>
      <c r="T8406" s="1051"/>
      <c r="U8406" s="360" t="s">
        <v>314</v>
      </c>
      <c r="V8406" s="821">
        <v>46</v>
      </c>
      <c r="W8406" s="358">
        <f t="shared" si="263"/>
        <v>8398</v>
      </c>
      <c r="X8406" s="580"/>
    </row>
    <row r="8407" spans="8:24">
      <c r="H8407" s="360" t="s">
        <v>495</v>
      </c>
      <c r="I8407" s="821">
        <v>47</v>
      </c>
      <c r="J8407" s="358">
        <f t="shared" si="262"/>
        <v>25867</v>
      </c>
      <c r="K8407" s="580"/>
      <c r="L8407" s="580"/>
      <c r="N8407" s="716"/>
      <c r="O8407" s="716"/>
      <c r="P8407" s="716"/>
      <c r="Q8407" s="716"/>
      <c r="R8407" s="716"/>
      <c r="S8407" s="716"/>
      <c r="T8407" s="1051"/>
      <c r="U8407" s="360" t="s">
        <v>314</v>
      </c>
      <c r="V8407" s="821">
        <v>47</v>
      </c>
      <c r="W8407" s="358">
        <f t="shared" si="263"/>
        <v>8399</v>
      </c>
      <c r="X8407" s="580"/>
    </row>
    <row r="8408" spans="8:24">
      <c r="H8408" s="360" t="s">
        <v>495</v>
      </c>
      <c r="I8408" s="821">
        <v>48</v>
      </c>
      <c r="J8408" s="358">
        <f t="shared" si="262"/>
        <v>25868</v>
      </c>
      <c r="K8408" s="580"/>
      <c r="L8408" s="580"/>
      <c r="N8408" s="716"/>
      <c r="O8408" s="716"/>
      <c r="P8408" s="716"/>
      <c r="Q8408" s="716"/>
      <c r="R8408" s="716"/>
      <c r="S8408" s="716"/>
      <c r="T8408" s="1051"/>
      <c r="U8408" s="360" t="s">
        <v>314</v>
      </c>
      <c r="V8408" s="821">
        <v>48</v>
      </c>
      <c r="W8408" s="358">
        <f t="shared" si="263"/>
        <v>8400</v>
      </c>
      <c r="X8408" s="580"/>
    </row>
    <row r="8409" spans="8:24">
      <c r="H8409" s="360" t="s">
        <v>495</v>
      </c>
      <c r="I8409" s="821">
        <v>49</v>
      </c>
      <c r="J8409" s="358">
        <f t="shared" si="262"/>
        <v>25869</v>
      </c>
      <c r="K8409" s="580"/>
      <c r="L8409" s="580"/>
      <c r="N8409" s="716"/>
      <c r="O8409" s="716"/>
      <c r="P8409" s="716"/>
      <c r="Q8409" s="716"/>
      <c r="R8409" s="716"/>
      <c r="S8409" s="716"/>
      <c r="T8409" s="1051"/>
      <c r="U8409" s="360" t="s">
        <v>314</v>
      </c>
      <c r="V8409" s="821">
        <v>49</v>
      </c>
      <c r="W8409" s="358">
        <f t="shared" si="263"/>
        <v>8401</v>
      </c>
      <c r="X8409" s="580"/>
    </row>
    <row r="8410" spans="8:24">
      <c r="H8410" s="360" t="s">
        <v>495</v>
      </c>
      <c r="I8410" s="821">
        <v>50</v>
      </c>
      <c r="J8410" s="358">
        <f t="shared" si="262"/>
        <v>25870</v>
      </c>
      <c r="K8410" s="580"/>
      <c r="L8410" s="580"/>
      <c r="N8410" s="716"/>
      <c r="O8410" s="716"/>
      <c r="P8410" s="716"/>
      <c r="Q8410" s="716"/>
      <c r="R8410" s="716"/>
      <c r="S8410" s="716"/>
      <c r="T8410" s="1051"/>
      <c r="U8410" s="360" t="s">
        <v>314</v>
      </c>
      <c r="V8410" s="821">
        <v>50</v>
      </c>
      <c r="W8410" s="358">
        <f t="shared" si="263"/>
        <v>8402</v>
      </c>
      <c r="X8410" s="580"/>
    </row>
    <row r="8411" spans="8:24">
      <c r="H8411" s="360" t="s">
        <v>495</v>
      </c>
      <c r="I8411" s="821">
        <v>51</v>
      </c>
      <c r="J8411" s="358">
        <f t="shared" si="262"/>
        <v>25871</v>
      </c>
      <c r="K8411" s="580"/>
      <c r="L8411" s="580"/>
      <c r="N8411" s="716"/>
      <c r="O8411" s="716"/>
      <c r="P8411" s="716"/>
      <c r="Q8411" s="716"/>
      <c r="R8411" s="716"/>
      <c r="S8411" s="716"/>
      <c r="T8411" s="1051"/>
      <c r="U8411" s="360" t="s">
        <v>314</v>
      </c>
      <c r="V8411" s="821">
        <v>51</v>
      </c>
      <c r="W8411" s="358">
        <f t="shared" si="263"/>
        <v>8403</v>
      </c>
      <c r="X8411" s="580"/>
    </row>
    <row r="8412" spans="8:24">
      <c r="H8412" s="360" t="s">
        <v>495</v>
      </c>
      <c r="I8412" s="821">
        <v>52</v>
      </c>
      <c r="J8412" s="358">
        <f t="shared" si="262"/>
        <v>25872</v>
      </c>
      <c r="K8412" s="580"/>
      <c r="L8412" s="580"/>
      <c r="N8412" s="716"/>
      <c r="O8412" s="716"/>
      <c r="P8412" s="716"/>
      <c r="Q8412" s="716"/>
      <c r="R8412" s="716"/>
      <c r="S8412" s="716"/>
      <c r="T8412" s="1051"/>
      <c r="U8412" s="360" t="s">
        <v>314</v>
      </c>
      <c r="V8412" s="821">
        <v>52</v>
      </c>
      <c r="W8412" s="358">
        <f t="shared" si="263"/>
        <v>8404</v>
      </c>
      <c r="X8412" s="580"/>
    </row>
    <row r="8413" spans="8:24">
      <c r="H8413" s="360" t="s">
        <v>495</v>
      </c>
      <c r="I8413" s="821">
        <v>53</v>
      </c>
      <c r="J8413" s="358">
        <f t="shared" si="262"/>
        <v>25873</v>
      </c>
      <c r="K8413" s="580"/>
      <c r="L8413" s="580"/>
      <c r="N8413" s="716"/>
      <c r="O8413" s="716"/>
      <c r="P8413" s="716"/>
      <c r="Q8413" s="716"/>
      <c r="R8413" s="716"/>
      <c r="S8413" s="716"/>
      <c r="T8413" s="1051"/>
      <c r="U8413" s="360" t="s">
        <v>314</v>
      </c>
      <c r="V8413" s="821">
        <v>53</v>
      </c>
      <c r="W8413" s="358">
        <f t="shared" si="263"/>
        <v>8405</v>
      </c>
      <c r="X8413" s="580"/>
    </row>
    <row r="8414" spans="8:24">
      <c r="H8414" s="360" t="s">
        <v>495</v>
      </c>
      <c r="I8414" s="821">
        <v>54</v>
      </c>
      <c r="J8414" s="358">
        <f t="shared" si="262"/>
        <v>25874</v>
      </c>
      <c r="K8414" s="580"/>
      <c r="L8414" s="580"/>
      <c r="N8414" s="716"/>
      <c r="O8414" s="716"/>
      <c r="P8414" s="716"/>
      <c r="Q8414" s="716"/>
      <c r="R8414" s="716"/>
      <c r="S8414" s="716"/>
      <c r="T8414" s="1051"/>
      <c r="U8414" s="360" t="s">
        <v>314</v>
      </c>
      <c r="V8414" s="821">
        <v>54</v>
      </c>
      <c r="W8414" s="358">
        <f t="shared" si="263"/>
        <v>8406</v>
      </c>
      <c r="X8414" s="580"/>
    </row>
    <row r="8415" spans="8:24">
      <c r="H8415" s="360" t="s">
        <v>495</v>
      </c>
      <c r="I8415" s="821">
        <v>55</v>
      </c>
      <c r="J8415" s="358">
        <f t="shared" si="262"/>
        <v>25875</v>
      </c>
      <c r="K8415" s="580"/>
      <c r="L8415" s="580"/>
      <c r="N8415" s="716"/>
      <c r="O8415" s="716"/>
      <c r="P8415" s="716"/>
      <c r="Q8415" s="716"/>
      <c r="R8415" s="716"/>
      <c r="S8415" s="716"/>
      <c r="T8415" s="1051"/>
      <c r="U8415" s="360" t="s">
        <v>314</v>
      </c>
      <c r="V8415" s="821">
        <v>55</v>
      </c>
      <c r="W8415" s="358">
        <f t="shared" si="263"/>
        <v>8407</v>
      </c>
      <c r="X8415" s="580"/>
    </row>
    <row r="8416" spans="8:24">
      <c r="H8416" s="360" t="s">
        <v>495</v>
      </c>
      <c r="I8416" s="821">
        <v>56</v>
      </c>
      <c r="J8416" s="358">
        <f t="shared" si="262"/>
        <v>25876</v>
      </c>
      <c r="K8416" s="580"/>
      <c r="L8416" s="580"/>
      <c r="N8416" s="716"/>
      <c r="O8416" s="716"/>
      <c r="P8416" s="716"/>
      <c r="Q8416" s="716"/>
      <c r="R8416" s="716"/>
      <c r="S8416" s="716"/>
      <c r="T8416" s="1051"/>
      <c r="U8416" s="360" t="s">
        <v>314</v>
      </c>
      <c r="V8416" s="821">
        <v>56</v>
      </c>
      <c r="W8416" s="358">
        <f t="shared" si="263"/>
        <v>8408</v>
      </c>
      <c r="X8416" s="580"/>
    </row>
    <row r="8417" spans="8:24">
      <c r="H8417" s="360" t="s">
        <v>495</v>
      </c>
      <c r="I8417" s="821">
        <v>57</v>
      </c>
      <c r="J8417" s="358">
        <f t="shared" si="262"/>
        <v>25877</v>
      </c>
      <c r="K8417" s="580"/>
      <c r="L8417" s="580"/>
      <c r="N8417" s="716"/>
      <c r="O8417" s="716"/>
      <c r="P8417" s="716"/>
      <c r="Q8417" s="716"/>
      <c r="R8417" s="716"/>
      <c r="S8417" s="716"/>
      <c r="T8417" s="1051"/>
      <c r="U8417" s="360" t="s">
        <v>314</v>
      </c>
      <c r="V8417" s="821">
        <v>57</v>
      </c>
      <c r="W8417" s="358">
        <f t="shared" si="263"/>
        <v>8409</v>
      </c>
      <c r="X8417" s="580"/>
    </row>
    <row r="8418" spans="8:24">
      <c r="H8418" s="360" t="s">
        <v>495</v>
      </c>
      <c r="I8418" s="821">
        <v>58</v>
      </c>
      <c r="J8418" s="358">
        <f t="shared" si="262"/>
        <v>25878</v>
      </c>
      <c r="K8418" s="580"/>
      <c r="L8418" s="580"/>
      <c r="N8418" s="716"/>
      <c r="O8418" s="716"/>
      <c r="P8418" s="716"/>
      <c r="Q8418" s="716"/>
      <c r="R8418" s="716"/>
      <c r="S8418" s="716"/>
      <c r="T8418" s="1051"/>
      <c r="U8418" s="360" t="s">
        <v>314</v>
      </c>
      <c r="V8418" s="821">
        <v>58</v>
      </c>
      <c r="W8418" s="358">
        <f t="shared" si="263"/>
        <v>8410</v>
      </c>
      <c r="X8418" s="580"/>
    </row>
    <row r="8419" spans="8:24">
      <c r="H8419" s="360" t="s">
        <v>495</v>
      </c>
      <c r="I8419" s="821">
        <v>59</v>
      </c>
      <c r="J8419" s="358">
        <f t="shared" si="262"/>
        <v>25879</v>
      </c>
      <c r="K8419" s="580"/>
      <c r="L8419" s="580"/>
      <c r="N8419" s="716"/>
      <c r="O8419" s="716"/>
      <c r="P8419" s="716"/>
      <c r="Q8419" s="716"/>
      <c r="R8419" s="716"/>
      <c r="S8419" s="716"/>
      <c r="T8419" s="1051"/>
      <c r="U8419" s="360" t="s">
        <v>314</v>
      </c>
      <c r="V8419" s="821">
        <v>59</v>
      </c>
      <c r="W8419" s="358">
        <f t="shared" si="263"/>
        <v>8411</v>
      </c>
      <c r="X8419" s="580"/>
    </row>
    <row r="8420" spans="8:24">
      <c r="H8420" s="360" t="s">
        <v>495</v>
      </c>
      <c r="I8420" s="821">
        <v>60</v>
      </c>
      <c r="J8420" s="358">
        <f t="shared" si="262"/>
        <v>25880</v>
      </c>
      <c r="K8420" s="580"/>
      <c r="L8420" s="580"/>
      <c r="N8420" s="716"/>
      <c r="O8420" s="716"/>
      <c r="P8420" s="716"/>
      <c r="Q8420" s="716"/>
      <c r="R8420" s="716"/>
      <c r="S8420" s="716"/>
      <c r="T8420" s="1051"/>
      <c r="U8420" s="360" t="s">
        <v>314</v>
      </c>
      <c r="V8420" s="821">
        <v>60</v>
      </c>
      <c r="W8420" s="358">
        <f t="shared" si="263"/>
        <v>8412</v>
      </c>
      <c r="X8420" s="580"/>
    </row>
    <row r="8421" spans="8:24">
      <c r="H8421" s="360" t="s">
        <v>495</v>
      </c>
      <c r="I8421" s="821">
        <v>61</v>
      </c>
      <c r="J8421" s="358">
        <f t="shared" si="262"/>
        <v>25881</v>
      </c>
      <c r="K8421" s="580"/>
      <c r="L8421" s="580"/>
      <c r="N8421" s="716"/>
      <c r="O8421" s="716"/>
      <c r="P8421" s="716"/>
      <c r="Q8421" s="716"/>
      <c r="R8421" s="716"/>
      <c r="S8421" s="716"/>
      <c r="T8421" s="1051"/>
      <c r="U8421" s="360" t="s">
        <v>314</v>
      </c>
      <c r="V8421" s="821">
        <v>61</v>
      </c>
      <c r="W8421" s="358">
        <f t="shared" si="263"/>
        <v>8413</v>
      </c>
      <c r="X8421" s="580"/>
    </row>
    <row r="8422" spans="8:24">
      <c r="H8422" s="360" t="s">
        <v>495</v>
      </c>
      <c r="I8422" s="821">
        <v>62</v>
      </c>
      <c r="J8422" s="358">
        <f t="shared" si="262"/>
        <v>25882</v>
      </c>
      <c r="K8422" s="580"/>
      <c r="L8422" s="580"/>
      <c r="N8422" s="716"/>
      <c r="O8422" s="716"/>
      <c r="P8422" s="716"/>
      <c r="Q8422" s="716"/>
      <c r="R8422" s="716"/>
      <c r="S8422" s="716"/>
      <c r="T8422" s="1051"/>
      <c r="U8422" s="360" t="s">
        <v>314</v>
      </c>
      <c r="V8422" s="821">
        <v>62</v>
      </c>
      <c r="W8422" s="358">
        <f t="shared" si="263"/>
        <v>8414</v>
      </c>
      <c r="X8422" s="580"/>
    </row>
    <row r="8423" spans="8:24">
      <c r="H8423" s="360" t="s">
        <v>495</v>
      </c>
      <c r="I8423" s="821">
        <v>63</v>
      </c>
      <c r="J8423" s="358">
        <f t="shared" si="262"/>
        <v>25883</v>
      </c>
      <c r="K8423" s="580"/>
      <c r="L8423" s="580"/>
      <c r="N8423" s="716"/>
      <c r="O8423" s="716"/>
      <c r="P8423" s="716"/>
      <c r="Q8423" s="716"/>
      <c r="R8423" s="716"/>
      <c r="S8423" s="716"/>
      <c r="T8423" s="1051"/>
      <c r="U8423" s="360" t="s">
        <v>314</v>
      </c>
      <c r="V8423" s="821">
        <v>63</v>
      </c>
      <c r="W8423" s="358">
        <f t="shared" si="263"/>
        <v>8415</v>
      </c>
      <c r="X8423" s="580"/>
    </row>
    <row r="8424" spans="8:24">
      <c r="H8424" s="360" t="s">
        <v>495</v>
      </c>
      <c r="I8424" s="821">
        <v>64</v>
      </c>
      <c r="J8424" s="358">
        <f t="shared" si="262"/>
        <v>25884</v>
      </c>
      <c r="K8424" s="580"/>
      <c r="L8424" s="580"/>
      <c r="N8424" s="716"/>
      <c r="O8424" s="716"/>
      <c r="P8424" s="716"/>
      <c r="Q8424" s="716"/>
      <c r="R8424" s="716"/>
      <c r="S8424" s="716"/>
      <c r="T8424" s="1051"/>
      <c r="U8424" s="360" t="s">
        <v>314</v>
      </c>
      <c r="V8424" s="821">
        <v>64</v>
      </c>
      <c r="W8424" s="358">
        <f t="shared" si="263"/>
        <v>8416</v>
      </c>
      <c r="X8424" s="580"/>
    </row>
    <row r="8425" spans="8:24">
      <c r="H8425" s="360" t="s">
        <v>495</v>
      </c>
      <c r="I8425" s="821">
        <v>65</v>
      </c>
      <c r="J8425" s="358">
        <f t="shared" si="262"/>
        <v>25885</v>
      </c>
      <c r="K8425" s="580"/>
      <c r="L8425" s="580"/>
      <c r="N8425" s="716"/>
      <c r="O8425" s="716"/>
      <c r="P8425" s="716"/>
      <c r="Q8425" s="716"/>
      <c r="R8425" s="716"/>
      <c r="S8425" s="716"/>
      <c r="T8425" s="1051"/>
      <c r="U8425" s="360" t="s">
        <v>314</v>
      </c>
      <c r="V8425" s="821">
        <v>65</v>
      </c>
      <c r="W8425" s="358">
        <f t="shared" si="263"/>
        <v>8417</v>
      </c>
      <c r="X8425" s="580"/>
    </row>
    <row r="8426" spans="8:24">
      <c r="H8426" s="360" t="s">
        <v>495</v>
      </c>
      <c r="I8426" s="821">
        <v>66</v>
      </c>
      <c r="J8426" s="358">
        <f t="shared" si="262"/>
        <v>25886</v>
      </c>
      <c r="K8426" s="580"/>
      <c r="L8426" s="580"/>
      <c r="N8426" s="716"/>
      <c r="O8426" s="716"/>
      <c r="P8426" s="716"/>
      <c r="Q8426" s="716"/>
      <c r="R8426" s="716"/>
      <c r="S8426" s="716"/>
      <c r="T8426" s="1051"/>
      <c r="U8426" s="360" t="s">
        <v>314</v>
      </c>
      <c r="V8426" s="821">
        <v>66</v>
      </c>
      <c r="W8426" s="358">
        <f t="shared" si="263"/>
        <v>8418</v>
      </c>
      <c r="X8426" s="580"/>
    </row>
    <row r="8427" spans="8:24">
      <c r="H8427" s="360" t="s">
        <v>495</v>
      </c>
      <c r="I8427" s="821">
        <v>67</v>
      </c>
      <c r="J8427" s="358">
        <f t="shared" si="262"/>
        <v>25887</v>
      </c>
      <c r="K8427" s="580"/>
      <c r="L8427" s="580"/>
      <c r="N8427" s="716"/>
      <c r="O8427" s="716"/>
      <c r="P8427" s="716"/>
      <c r="Q8427" s="716"/>
      <c r="R8427" s="716"/>
      <c r="S8427" s="716"/>
      <c r="T8427" s="1051"/>
      <c r="U8427" s="360" t="s">
        <v>314</v>
      </c>
      <c r="V8427" s="821">
        <v>67</v>
      </c>
      <c r="W8427" s="358">
        <f t="shared" si="263"/>
        <v>8419</v>
      </c>
      <c r="X8427" s="580"/>
    </row>
    <row r="8428" spans="8:24">
      <c r="H8428" s="360" t="s">
        <v>495</v>
      </c>
      <c r="I8428" s="821">
        <v>68</v>
      </c>
      <c r="J8428" s="358">
        <f t="shared" si="262"/>
        <v>25888</v>
      </c>
      <c r="K8428" s="580"/>
      <c r="L8428" s="580"/>
      <c r="N8428" s="716"/>
      <c r="O8428" s="716"/>
      <c r="P8428" s="716"/>
      <c r="Q8428" s="716"/>
      <c r="R8428" s="716"/>
      <c r="S8428" s="716"/>
      <c r="T8428" s="1051"/>
      <c r="U8428" s="360" t="s">
        <v>314</v>
      </c>
      <c r="V8428" s="821">
        <v>68</v>
      </c>
      <c r="W8428" s="358">
        <f t="shared" si="263"/>
        <v>8420</v>
      </c>
      <c r="X8428" s="580"/>
    </row>
    <row r="8429" spans="8:24">
      <c r="H8429" s="360" t="s">
        <v>495</v>
      </c>
      <c r="I8429" s="821">
        <v>69</v>
      </c>
      <c r="J8429" s="358">
        <f t="shared" si="262"/>
        <v>25889</v>
      </c>
      <c r="K8429" s="580"/>
      <c r="L8429" s="580"/>
      <c r="N8429" s="716"/>
      <c r="O8429" s="716"/>
      <c r="P8429" s="716"/>
      <c r="Q8429" s="716"/>
      <c r="R8429" s="716"/>
      <c r="S8429" s="716"/>
      <c r="T8429" s="1051"/>
      <c r="U8429" s="360" t="s">
        <v>314</v>
      </c>
      <c r="V8429" s="821">
        <v>69</v>
      </c>
      <c r="W8429" s="358">
        <f t="shared" si="263"/>
        <v>8421</v>
      </c>
      <c r="X8429" s="580"/>
    </row>
    <row r="8430" spans="8:24">
      <c r="H8430" s="360" t="s">
        <v>495</v>
      </c>
      <c r="I8430" s="821">
        <v>70</v>
      </c>
      <c r="J8430" s="358">
        <f t="shared" si="262"/>
        <v>25890</v>
      </c>
      <c r="K8430" s="580"/>
      <c r="L8430" s="580"/>
      <c r="N8430" s="716"/>
      <c r="O8430" s="716"/>
      <c r="P8430" s="716"/>
      <c r="Q8430" s="716"/>
      <c r="R8430" s="716"/>
      <c r="S8430" s="716"/>
      <c r="T8430" s="1051"/>
      <c r="U8430" s="360" t="s">
        <v>314</v>
      </c>
      <c r="V8430" s="821">
        <v>70</v>
      </c>
      <c r="W8430" s="358">
        <f t="shared" si="263"/>
        <v>8422</v>
      </c>
      <c r="X8430" s="580"/>
    </row>
    <row r="8431" spans="8:24">
      <c r="H8431" s="360" t="s">
        <v>495</v>
      </c>
      <c r="I8431" s="821">
        <v>71</v>
      </c>
      <c r="J8431" s="358">
        <f t="shared" si="262"/>
        <v>25891</v>
      </c>
      <c r="K8431" s="580"/>
      <c r="L8431" s="580"/>
      <c r="N8431" s="716"/>
      <c r="O8431" s="716"/>
      <c r="P8431" s="716"/>
      <c r="Q8431" s="716"/>
      <c r="R8431" s="716"/>
      <c r="S8431" s="716"/>
      <c r="T8431" s="1051"/>
      <c r="U8431" s="360" t="s">
        <v>314</v>
      </c>
      <c r="V8431" s="821">
        <v>71</v>
      </c>
      <c r="W8431" s="358">
        <f t="shared" si="263"/>
        <v>8423</v>
      </c>
      <c r="X8431" s="580"/>
    </row>
    <row r="8432" spans="8:24">
      <c r="H8432" s="360" t="s">
        <v>495</v>
      </c>
      <c r="I8432" s="821">
        <v>72</v>
      </c>
      <c r="J8432" s="358">
        <f t="shared" si="262"/>
        <v>25892</v>
      </c>
      <c r="K8432" s="580"/>
      <c r="L8432" s="580"/>
      <c r="N8432" s="716"/>
      <c r="O8432" s="716"/>
      <c r="P8432" s="716"/>
      <c r="Q8432" s="716"/>
      <c r="R8432" s="716"/>
      <c r="S8432" s="716"/>
      <c r="T8432" s="1051"/>
      <c r="U8432" s="360" t="s">
        <v>314</v>
      </c>
      <c r="V8432" s="821">
        <v>72</v>
      </c>
      <c r="W8432" s="358">
        <f t="shared" si="263"/>
        <v>8424</v>
      </c>
      <c r="X8432" s="580"/>
    </row>
    <row r="8433" spans="8:24">
      <c r="H8433" s="360" t="s">
        <v>495</v>
      </c>
      <c r="I8433" s="821">
        <v>73</v>
      </c>
      <c r="J8433" s="358">
        <f t="shared" si="262"/>
        <v>25893</v>
      </c>
      <c r="K8433" s="580"/>
      <c r="L8433" s="580"/>
      <c r="N8433" s="716"/>
      <c r="O8433" s="716"/>
      <c r="P8433" s="716"/>
      <c r="Q8433" s="716"/>
      <c r="R8433" s="716"/>
      <c r="S8433" s="716"/>
      <c r="T8433" s="1051"/>
      <c r="U8433" s="360" t="s">
        <v>314</v>
      </c>
      <c r="V8433" s="821">
        <v>73</v>
      </c>
      <c r="W8433" s="358">
        <f t="shared" si="263"/>
        <v>8425</v>
      </c>
      <c r="X8433" s="580"/>
    </row>
    <row r="8434" spans="8:24">
      <c r="H8434" s="360" t="s">
        <v>495</v>
      </c>
      <c r="I8434" s="821">
        <v>74</v>
      </c>
      <c r="J8434" s="358">
        <f t="shared" si="262"/>
        <v>25894</v>
      </c>
      <c r="K8434" s="580"/>
      <c r="L8434" s="580"/>
      <c r="N8434" s="716"/>
      <c r="O8434" s="716"/>
      <c r="P8434" s="716"/>
      <c r="Q8434" s="716"/>
      <c r="R8434" s="716"/>
      <c r="S8434" s="716"/>
      <c r="T8434" s="1051"/>
      <c r="U8434" s="360" t="s">
        <v>314</v>
      </c>
      <c r="V8434" s="821">
        <v>74</v>
      </c>
      <c r="W8434" s="358">
        <f t="shared" si="263"/>
        <v>8426</v>
      </c>
      <c r="X8434" s="580"/>
    </row>
    <row r="8435" spans="8:24">
      <c r="H8435" s="360" t="s">
        <v>495</v>
      </c>
      <c r="I8435" s="821">
        <v>75</v>
      </c>
      <c r="J8435" s="358">
        <f t="shared" si="262"/>
        <v>25895</v>
      </c>
      <c r="K8435" s="580"/>
      <c r="L8435" s="580"/>
      <c r="N8435" s="716"/>
      <c r="O8435" s="716"/>
      <c r="P8435" s="716"/>
      <c r="Q8435" s="716"/>
      <c r="R8435" s="716"/>
      <c r="S8435" s="716"/>
      <c r="T8435" s="1051"/>
      <c r="U8435" s="360" t="s">
        <v>314</v>
      </c>
      <c r="V8435" s="821">
        <v>75</v>
      </c>
      <c r="W8435" s="358">
        <f t="shared" si="263"/>
        <v>8427</v>
      </c>
      <c r="X8435" s="580"/>
    </row>
    <row r="8436" spans="8:24">
      <c r="H8436" s="360" t="s">
        <v>495</v>
      </c>
      <c r="I8436" s="821">
        <v>76</v>
      </c>
      <c r="J8436" s="358">
        <f t="shared" si="262"/>
        <v>25896</v>
      </c>
      <c r="K8436" s="580"/>
      <c r="L8436" s="580"/>
      <c r="N8436" s="716"/>
      <c r="O8436" s="716"/>
      <c r="P8436" s="716"/>
      <c r="Q8436" s="716"/>
      <c r="R8436" s="716"/>
      <c r="S8436" s="716"/>
      <c r="T8436" s="1051"/>
      <c r="U8436" s="360" t="s">
        <v>314</v>
      </c>
      <c r="V8436" s="821">
        <v>76</v>
      </c>
      <c r="W8436" s="358">
        <f t="shared" si="263"/>
        <v>8428</v>
      </c>
      <c r="X8436" s="580"/>
    </row>
    <row r="8437" spans="8:24">
      <c r="H8437" s="360" t="s">
        <v>495</v>
      </c>
      <c r="I8437" s="821">
        <v>77</v>
      </c>
      <c r="J8437" s="358">
        <f t="shared" si="262"/>
        <v>25897</v>
      </c>
      <c r="K8437" s="580"/>
      <c r="L8437" s="580"/>
      <c r="N8437" s="716"/>
      <c r="O8437" s="716"/>
      <c r="P8437" s="716"/>
      <c r="Q8437" s="716"/>
      <c r="R8437" s="716"/>
      <c r="S8437" s="716"/>
      <c r="T8437" s="1051"/>
      <c r="U8437" s="360" t="s">
        <v>314</v>
      </c>
      <c r="V8437" s="821">
        <v>77</v>
      </c>
      <c r="W8437" s="358">
        <f t="shared" si="263"/>
        <v>8429</v>
      </c>
      <c r="X8437" s="580"/>
    </row>
    <row r="8438" spans="8:24">
      <c r="H8438" s="360" t="s">
        <v>495</v>
      </c>
      <c r="I8438" s="821">
        <v>78</v>
      </c>
      <c r="J8438" s="358">
        <f t="shared" si="262"/>
        <v>25898</v>
      </c>
      <c r="K8438" s="580"/>
      <c r="L8438" s="580"/>
      <c r="N8438" s="716"/>
      <c r="O8438" s="716"/>
      <c r="P8438" s="716"/>
      <c r="Q8438" s="716"/>
      <c r="R8438" s="716"/>
      <c r="S8438" s="716"/>
      <c r="T8438" s="1051"/>
      <c r="U8438" s="360" t="s">
        <v>314</v>
      </c>
      <c r="V8438" s="821">
        <v>78</v>
      </c>
      <c r="W8438" s="358">
        <f t="shared" si="263"/>
        <v>8430</v>
      </c>
      <c r="X8438" s="580"/>
    </row>
    <row r="8439" spans="8:24">
      <c r="H8439" s="360" t="s">
        <v>495</v>
      </c>
      <c r="I8439" s="821">
        <v>79</v>
      </c>
      <c r="J8439" s="358">
        <f t="shared" si="262"/>
        <v>25899</v>
      </c>
      <c r="K8439" s="580"/>
      <c r="L8439" s="580"/>
      <c r="N8439" s="716"/>
      <c r="O8439" s="716"/>
      <c r="P8439" s="716"/>
      <c r="Q8439" s="716"/>
      <c r="R8439" s="716"/>
      <c r="S8439" s="716"/>
      <c r="T8439" s="1051"/>
      <c r="U8439" s="360" t="s">
        <v>314</v>
      </c>
      <c r="V8439" s="821">
        <v>79</v>
      </c>
      <c r="W8439" s="358">
        <f t="shared" si="263"/>
        <v>8431</v>
      </c>
      <c r="X8439" s="580"/>
    </row>
    <row r="8440" spans="8:24">
      <c r="H8440" s="360" t="s">
        <v>495</v>
      </c>
      <c r="I8440" s="821">
        <v>80</v>
      </c>
      <c r="J8440" s="358">
        <f t="shared" si="262"/>
        <v>25900</v>
      </c>
      <c r="K8440" s="580"/>
      <c r="L8440" s="580"/>
      <c r="N8440" s="716"/>
      <c r="O8440" s="716"/>
      <c r="P8440" s="716"/>
      <c r="Q8440" s="716"/>
      <c r="R8440" s="716"/>
      <c r="S8440" s="716"/>
      <c r="T8440" s="1051"/>
      <c r="U8440" s="360" t="s">
        <v>314</v>
      </c>
      <c r="V8440" s="821">
        <v>80</v>
      </c>
      <c r="W8440" s="358">
        <f t="shared" si="263"/>
        <v>8432</v>
      </c>
      <c r="X8440" s="580"/>
    </row>
    <row r="8441" spans="8:24">
      <c r="H8441" s="360" t="s">
        <v>495</v>
      </c>
      <c r="I8441" s="821">
        <v>81</v>
      </c>
      <c r="J8441" s="358">
        <f t="shared" si="262"/>
        <v>25901</v>
      </c>
      <c r="K8441" s="580"/>
      <c r="L8441" s="580"/>
      <c r="N8441" s="716"/>
      <c r="O8441" s="716"/>
      <c r="P8441" s="716"/>
      <c r="Q8441" s="716"/>
      <c r="R8441" s="716"/>
      <c r="S8441" s="716"/>
      <c r="T8441" s="1051"/>
      <c r="U8441" s="360" t="s">
        <v>314</v>
      </c>
      <c r="V8441" s="821">
        <v>81</v>
      </c>
      <c r="W8441" s="358">
        <f t="shared" si="263"/>
        <v>8433</v>
      </c>
      <c r="X8441" s="580"/>
    </row>
    <row r="8442" spans="8:24">
      <c r="H8442" s="360" t="s">
        <v>495</v>
      </c>
      <c r="I8442" s="821">
        <v>82</v>
      </c>
      <c r="J8442" s="358">
        <f t="shared" si="262"/>
        <v>25902</v>
      </c>
      <c r="K8442" s="580"/>
      <c r="L8442" s="580"/>
      <c r="N8442" s="716"/>
      <c r="O8442" s="716"/>
      <c r="P8442" s="716"/>
      <c r="Q8442" s="716"/>
      <c r="R8442" s="716"/>
      <c r="S8442" s="716"/>
      <c r="T8442" s="1051"/>
      <c r="U8442" s="360" t="s">
        <v>314</v>
      </c>
      <c r="V8442" s="821">
        <v>82</v>
      </c>
      <c r="W8442" s="358">
        <f t="shared" si="263"/>
        <v>8434</v>
      </c>
      <c r="X8442" s="580"/>
    </row>
    <row r="8443" spans="8:24">
      <c r="H8443" s="360" t="s">
        <v>495</v>
      </c>
      <c r="I8443" s="821">
        <v>83</v>
      </c>
      <c r="J8443" s="358">
        <f t="shared" si="262"/>
        <v>25903</v>
      </c>
      <c r="K8443" s="580"/>
      <c r="L8443" s="580"/>
      <c r="N8443" s="716"/>
      <c r="O8443" s="716"/>
      <c r="P8443" s="716"/>
      <c r="Q8443" s="716"/>
      <c r="R8443" s="716"/>
      <c r="S8443" s="716"/>
      <c r="T8443" s="1051"/>
      <c r="U8443" s="360" t="s">
        <v>314</v>
      </c>
      <c r="V8443" s="821">
        <v>83</v>
      </c>
      <c r="W8443" s="358">
        <f t="shared" si="263"/>
        <v>8435</v>
      </c>
      <c r="X8443" s="580"/>
    </row>
    <row r="8444" spans="8:24">
      <c r="H8444" s="360" t="s">
        <v>495</v>
      </c>
      <c r="I8444" s="821">
        <v>84</v>
      </c>
      <c r="J8444" s="358">
        <f t="shared" si="262"/>
        <v>25904</v>
      </c>
      <c r="K8444" s="580"/>
      <c r="L8444" s="580"/>
      <c r="N8444" s="716"/>
      <c r="O8444" s="716"/>
      <c r="P8444" s="716"/>
      <c r="Q8444" s="716"/>
      <c r="R8444" s="716"/>
      <c r="S8444" s="716"/>
      <c r="T8444" s="1051"/>
      <c r="U8444" s="360" t="s">
        <v>314</v>
      </c>
      <c r="V8444" s="821">
        <v>84</v>
      </c>
      <c r="W8444" s="358">
        <f t="shared" si="263"/>
        <v>8436</v>
      </c>
      <c r="X8444" s="580"/>
    </row>
    <row r="8445" spans="8:24">
      <c r="H8445" s="360" t="s">
        <v>495</v>
      </c>
      <c r="I8445" s="821">
        <v>85</v>
      </c>
      <c r="J8445" s="358">
        <f t="shared" si="262"/>
        <v>25905</v>
      </c>
      <c r="K8445" s="580"/>
      <c r="L8445" s="580"/>
      <c r="N8445" s="716"/>
      <c r="O8445" s="716"/>
      <c r="P8445" s="716"/>
      <c r="Q8445" s="716"/>
      <c r="R8445" s="716"/>
      <c r="S8445" s="716"/>
      <c r="T8445" s="1051"/>
      <c r="U8445" s="360" t="s">
        <v>314</v>
      </c>
      <c r="V8445" s="821">
        <v>85</v>
      </c>
      <c r="W8445" s="358">
        <f t="shared" si="263"/>
        <v>8437</v>
      </c>
      <c r="X8445" s="580"/>
    </row>
    <row r="8446" spans="8:24">
      <c r="H8446" s="360" t="s">
        <v>495</v>
      </c>
      <c r="I8446" s="821">
        <v>86</v>
      </c>
      <c r="J8446" s="358">
        <f t="shared" si="262"/>
        <v>25906</v>
      </c>
      <c r="K8446" s="580"/>
      <c r="L8446" s="580"/>
      <c r="N8446" s="716"/>
      <c r="O8446" s="716"/>
      <c r="P8446" s="716"/>
      <c r="Q8446" s="716"/>
      <c r="R8446" s="716"/>
      <c r="S8446" s="716"/>
      <c r="T8446" s="1051"/>
      <c r="U8446" s="360" t="s">
        <v>314</v>
      </c>
      <c r="V8446" s="821">
        <v>86</v>
      </c>
      <c r="W8446" s="358">
        <f t="shared" si="263"/>
        <v>8438</v>
      </c>
      <c r="X8446" s="580"/>
    </row>
    <row r="8447" spans="8:24">
      <c r="H8447" s="360" t="s">
        <v>495</v>
      </c>
      <c r="I8447" s="821">
        <v>87</v>
      </c>
      <c r="J8447" s="358">
        <f t="shared" si="262"/>
        <v>25907</v>
      </c>
      <c r="K8447" s="580"/>
      <c r="L8447" s="580"/>
      <c r="N8447" s="716"/>
      <c r="O8447" s="716"/>
      <c r="P8447" s="716"/>
      <c r="Q8447" s="716"/>
      <c r="R8447" s="716"/>
      <c r="S8447" s="716"/>
      <c r="T8447" s="1051"/>
      <c r="U8447" s="360" t="s">
        <v>314</v>
      </c>
      <c r="V8447" s="821">
        <v>87</v>
      </c>
      <c r="W8447" s="358">
        <f t="shared" si="263"/>
        <v>8439</v>
      </c>
      <c r="X8447" s="580"/>
    </row>
    <row r="8448" spans="8:24">
      <c r="H8448" s="360" t="s">
        <v>495</v>
      </c>
      <c r="I8448" s="821">
        <v>88</v>
      </c>
      <c r="J8448" s="358">
        <f t="shared" si="262"/>
        <v>25908</v>
      </c>
      <c r="K8448" s="580"/>
      <c r="L8448" s="580"/>
      <c r="N8448" s="716"/>
      <c r="O8448" s="716"/>
      <c r="P8448" s="716"/>
      <c r="Q8448" s="716"/>
      <c r="R8448" s="716"/>
      <c r="S8448" s="716"/>
      <c r="T8448" s="1051"/>
      <c r="U8448" s="360" t="s">
        <v>314</v>
      </c>
      <c r="V8448" s="821">
        <v>88</v>
      </c>
      <c r="W8448" s="358">
        <f t="shared" si="263"/>
        <v>8440</v>
      </c>
      <c r="X8448" s="580"/>
    </row>
    <row r="8449" spans="8:24">
      <c r="H8449" s="360" t="s">
        <v>495</v>
      </c>
      <c r="I8449" s="821">
        <v>89</v>
      </c>
      <c r="J8449" s="358">
        <f t="shared" si="262"/>
        <v>25909</v>
      </c>
      <c r="K8449" s="580"/>
      <c r="L8449" s="580"/>
      <c r="N8449" s="716"/>
      <c r="O8449" s="716"/>
      <c r="P8449" s="716"/>
      <c r="Q8449" s="716"/>
      <c r="R8449" s="716"/>
      <c r="S8449" s="716"/>
      <c r="T8449" s="1051"/>
      <c r="U8449" s="360" t="s">
        <v>314</v>
      </c>
      <c r="V8449" s="821">
        <v>89</v>
      </c>
      <c r="W8449" s="358">
        <f t="shared" si="263"/>
        <v>8441</v>
      </c>
      <c r="X8449" s="580"/>
    </row>
    <row r="8450" spans="8:24">
      <c r="H8450" s="360" t="s">
        <v>495</v>
      </c>
      <c r="I8450" s="821">
        <v>90</v>
      </c>
      <c r="J8450" s="358">
        <f t="shared" si="262"/>
        <v>25910</v>
      </c>
      <c r="K8450" s="580"/>
      <c r="L8450" s="580"/>
      <c r="N8450" s="716"/>
      <c r="O8450" s="716"/>
      <c r="P8450" s="716"/>
      <c r="Q8450" s="716"/>
      <c r="R8450" s="716"/>
      <c r="S8450" s="716"/>
      <c r="T8450" s="1051"/>
      <c r="U8450" s="360" t="s">
        <v>314</v>
      </c>
      <c r="V8450" s="821">
        <v>90</v>
      </c>
      <c r="W8450" s="358">
        <f t="shared" si="263"/>
        <v>8442</v>
      </c>
      <c r="X8450" s="580"/>
    </row>
    <row r="8451" spans="8:24">
      <c r="H8451" s="360" t="s">
        <v>495</v>
      </c>
      <c r="I8451" s="821">
        <v>91</v>
      </c>
      <c r="J8451" s="358">
        <f t="shared" si="262"/>
        <v>25911</v>
      </c>
      <c r="K8451" s="580"/>
      <c r="L8451" s="580"/>
      <c r="N8451" s="716"/>
      <c r="O8451" s="716"/>
      <c r="P8451" s="716"/>
      <c r="Q8451" s="716"/>
      <c r="R8451" s="716"/>
      <c r="S8451" s="716"/>
      <c r="T8451" s="1051"/>
      <c r="U8451" s="360" t="s">
        <v>314</v>
      </c>
      <c r="V8451" s="821">
        <v>91</v>
      </c>
      <c r="W8451" s="358">
        <f t="shared" si="263"/>
        <v>8443</v>
      </c>
      <c r="X8451" s="580"/>
    </row>
    <row r="8452" spans="8:24">
      <c r="H8452" s="360" t="s">
        <v>495</v>
      </c>
      <c r="I8452" s="821">
        <v>92</v>
      </c>
      <c r="J8452" s="358">
        <f t="shared" si="262"/>
        <v>25912</v>
      </c>
      <c r="K8452" s="580"/>
      <c r="L8452" s="580"/>
      <c r="N8452" s="716"/>
      <c r="O8452" s="716"/>
      <c r="P8452" s="716"/>
      <c r="Q8452" s="716"/>
      <c r="R8452" s="716"/>
      <c r="S8452" s="716"/>
      <c r="T8452" s="1051"/>
      <c r="U8452" s="360" t="s">
        <v>314</v>
      </c>
      <c r="V8452" s="821">
        <v>92</v>
      </c>
      <c r="W8452" s="358">
        <f t="shared" si="263"/>
        <v>8444</v>
      </c>
      <c r="X8452" s="580"/>
    </row>
    <row r="8453" spans="8:24">
      <c r="H8453" s="360" t="s">
        <v>495</v>
      </c>
      <c r="I8453" s="821">
        <v>93</v>
      </c>
      <c r="J8453" s="358">
        <f t="shared" si="262"/>
        <v>25913</v>
      </c>
      <c r="K8453" s="580"/>
      <c r="L8453" s="580"/>
      <c r="N8453" s="821" t="s">
        <v>5</v>
      </c>
      <c r="O8453" s="821" t="s">
        <v>5</v>
      </c>
      <c r="P8453" s="821" t="s">
        <v>5</v>
      </c>
      <c r="Q8453" s="821" t="s">
        <v>5</v>
      </c>
      <c r="R8453" s="821" t="s">
        <v>5</v>
      </c>
      <c r="S8453" s="821" t="s">
        <v>5</v>
      </c>
      <c r="T8453" s="1052"/>
      <c r="U8453" s="360" t="s">
        <v>314</v>
      </c>
      <c r="V8453" s="821" t="s">
        <v>5</v>
      </c>
      <c r="W8453" s="821" t="s">
        <v>5</v>
      </c>
      <c r="X8453" s="821" t="s">
        <v>5</v>
      </c>
    </row>
    <row r="8454" spans="8:24">
      <c r="H8454" s="360" t="s">
        <v>495</v>
      </c>
      <c r="I8454" s="821">
        <v>94</v>
      </c>
      <c r="J8454" s="358">
        <f t="shared" si="262"/>
        <v>25914</v>
      </c>
      <c r="K8454" s="580"/>
      <c r="L8454" s="580"/>
      <c r="N8454" s="821" t="s">
        <v>5</v>
      </c>
      <c r="O8454" s="821" t="s">
        <v>5</v>
      </c>
      <c r="P8454" s="821" t="s">
        <v>5</v>
      </c>
      <c r="Q8454" s="821" t="s">
        <v>5</v>
      </c>
      <c r="R8454" s="821" t="s">
        <v>5</v>
      </c>
      <c r="S8454" s="821" t="s">
        <v>5</v>
      </c>
      <c r="T8454" s="1052"/>
      <c r="U8454" s="360" t="s">
        <v>314</v>
      </c>
      <c r="V8454" s="821" t="s">
        <v>5</v>
      </c>
      <c r="W8454" s="821" t="s">
        <v>5</v>
      </c>
      <c r="X8454" s="821" t="s">
        <v>5</v>
      </c>
    </row>
    <row r="8455" spans="8:24">
      <c r="H8455" s="360" t="s">
        <v>495</v>
      </c>
      <c r="I8455" s="821">
        <v>95</v>
      </c>
      <c r="J8455" s="358">
        <f t="shared" si="262"/>
        <v>25915</v>
      </c>
      <c r="K8455" s="580"/>
      <c r="L8455" s="580"/>
      <c r="N8455" s="821" t="s">
        <v>5</v>
      </c>
      <c r="O8455" s="821" t="s">
        <v>5</v>
      </c>
      <c r="P8455" s="821" t="s">
        <v>5</v>
      </c>
      <c r="Q8455" s="821" t="s">
        <v>5</v>
      </c>
      <c r="R8455" s="821" t="s">
        <v>5</v>
      </c>
      <c r="S8455" s="821" t="s">
        <v>5</v>
      </c>
      <c r="T8455" s="1052"/>
      <c r="U8455" s="360" t="s">
        <v>314</v>
      </c>
      <c r="V8455" s="821" t="s">
        <v>5</v>
      </c>
      <c r="W8455" s="821" t="s">
        <v>5</v>
      </c>
      <c r="X8455" s="821" t="s">
        <v>5</v>
      </c>
    </row>
    <row r="8456" spans="8:24">
      <c r="H8456" s="360" t="s">
        <v>495</v>
      </c>
      <c r="I8456" s="821">
        <v>96</v>
      </c>
      <c r="J8456" s="358">
        <f t="shared" si="262"/>
        <v>25916</v>
      </c>
      <c r="K8456" s="580"/>
      <c r="L8456" s="580"/>
      <c r="N8456" s="821" t="s">
        <v>5</v>
      </c>
      <c r="O8456" s="821" t="s">
        <v>5</v>
      </c>
      <c r="P8456" s="821" t="s">
        <v>5</v>
      </c>
      <c r="Q8456" s="821" t="s">
        <v>5</v>
      </c>
      <c r="R8456" s="821" t="s">
        <v>5</v>
      </c>
      <c r="S8456" s="821" t="s">
        <v>5</v>
      </c>
      <c r="T8456" s="1052"/>
      <c r="U8456" s="360" t="s">
        <v>314</v>
      </c>
      <c r="V8456" s="821" t="s">
        <v>5</v>
      </c>
      <c r="W8456" s="821" t="s">
        <v>5</v>
      </c>
      <c r="X8456" s="821" t="s">
        <v>5</v>
      </c>
    </row>
    <row r="8457" spans="8:24">
      <c r="H8457" s="360" t="s">
        <v>496</v>
      </c>
      <c r="I8457" s="821">
        <v>1</v>
      </c>
      <c r="J8457" s="358">
        <f t="shared" si="262"/>
        <v>25917</v>
      </c>
      <c r="K8457" s="580"/>
      <c r="L8457" s="580"/>
      <c r="N8457" s="716"/>
      <c r="O8457" s="716"/>
      <c r="P8457" s="716"/>
      <c r="Q8457" s="716"/>
      <c r="R8457" s="716"/>
      <c r="S8457" s="716"/>
      <c r="T8457" s="1051"/>
      <c r="U8457" s="360" t="s">
        <v>315</v>
      </c>
      <c r="V8457" s="821">
        <v>1</v>
      </c>
      <c r="W8457" s="358">
        <f>W8452+1</f>
        <v>8445</v>
      </c>
      <c r="X8457" s="580"/>
    </row>
    <row r="8458" spans="8:24">
      <c r="H8458" s="360" t="s">
        <v>496</v>
      </c>
      <c r="I8458" s="821">
        <v>2</v>
      </c>
      <c r="J8458" s="358">
        <f t="shared" ref="J8458:J8521" si="264">J8457+1</f>
        <v>25918</v>
      </c>
      <c r="K8458" s="580"/>
      <c r="L8458" s="580"/>
      <c r="N8458" s="716"/>
      <c r="O8458" s="716"/>
      <c r="P8458" s="716"/>
      <c r="Q8458" s="716"/>
      <c r="R8458" s="716"/>
      <c r="S8458" s="716"/>
      <c r="T8458" s="1051"/>
      <c r="U8458" s="360" t="s">
        <v>315</v>
      </c>
      <c r="V8458" s="821">
        <v>2</v>
      </c>
      <c r="W8458" s="358">
        <f t="shared" ref="W8458:W8521" si="265">W8457+1</f>
        <v>8446</v>
      </c>
      <c r="X8458" s="580"/>
    </row>
    <row r="8459" spans="8:24">
      <c r="H8459" s="360" t="s">
        <v>496</v>
      </c>
      <c r="I8459" s="821">
        <v>3</v>
      </c>
      <c r="J8459" s="358">
        <f t="shared" si="264"/>
        <v>25919</v>
      </c>
      <c r="K8459" s="580"/>
      <c r="L8459" s="580"/>
      <c r="N8459" s="716"/>
      <c r="O8459" s="716"/>
      <c r="P8459" s="716"/>
      <c r="Q8459" s="716"/>
      <c r="R8459" s="716"/>
      <c r="S8459" s="716"/>
      <c r="T8459" s="1051"/>
      <c r="U8459" s="360" t="s">
        <v>315</v>
      </c>
      <c r="V8459" s="821">
        <v>3</v>
      </c>
      <c r="W8459" s="358">
        <f t="shared" si="265"/>
        <v>8447</v>
      </c>
      <c r="X8459" s="580"/>
    </row>
    <row r="8460" spans="8:24">
      <c r="H8460" s="360" t="s">
        <v>496</v>
      </c>
      <c r="I8460" s="821">
        <v>4</v>
      </c>
      <c r="J8460" s="358">
        <f t="shared" si="264"/>
        <v>25920</v>
      </c>
      <c r="K8460" s="580"/>
      <c r="L8460" s="580"/>
      <c r="N8460" s="716"/>
      <c r="O8460" s="716"/>
      <c r="P8460" s="716"/>
      <c r="Q8460" s="716"/>
      <c r="R8460" s="716"/>
      <c r="S8460" s="716"/>
      <c r="T8460" s="1051"/>
      <c r="U8460" s="360" t="s">
        <v>315</v>
      </c>
      <c r="V8460" s="821">
        <v>4</v>
      </c>
      <c r="W8460" s="358">
        <f t="shared" si="265"/>
        <v>8448</v>
      </c>
      <c r="X8460" s="580"/>
    </row>
    <row r="8461" spans="8:24">
      <c r="H8461" s="360" t="s">
        <v>496</v>
      </c>
      <c r="I8461" s="821">
        <v>5</v>
      </c>
      <c r="J8461" s="358">
        <f t="shared" si="264"/>
        <v>25921</v>
      </c>
      <c r="K8461" s="580"/>
      <c r="L8461" s="580"/>
      <c r="N8461" s="716"/>
      <c r="O8461" s="716"/>
      <c r="P8461" s="716"/>
      <c r="Q8461" s="716"/>
      <c r="R8461" s="716"/>
      <c r="S8461" s="716"/>
      <c r="T8461" s="1051"/>
      <c r="U8461" s="360" t="s">
        <v>315</v>
      </c>
      <c r="V8461" s="821">
        <v>5</v>
      </c>
      <c r="W8461" s="358">
        <f t="shared" si="265"/>
        <v>8449</v>
      </c>
      <c r="X8461" s="580"/>
    </row>
    <row r="8462" spans="8:24">
      <c r="H8462" s="360" t="s">
        <v>496</v>
      </c>
      <c r="I8462" s="821">
        <v>6</v>
      </c>
      <c r="J8462" s="358">
        <f t="shared" si="264"/>
        <v>25922</v>
      </c>
      <c r="K8462" s="580"/>
      <c r="L8462" s="580"/>
      <c r="N8462" s="716"/>
      <c r="O8462" s="716"/>
      <c r="P8462" s="716"/>
      <c r="Q8462" s="716"/>
      <c r="R8462" s="716"/>
      <c r="S8462" s="716"/>
      <c r="T8462" s="1051"/>
      <c r="U8462" s="360" t="s">
        <v>315</v>
      </c>
      <c r="V8462" s="821">
        <v>6</v>
      </c>
      <c r="W8462" s="358">
        <f t="shared" si="265"/>
        <v>8450</v>
      </c>
      <c r="X8462" s="580"/>
    </row>
    <row r="8463" spans="8:24">
      <c r="H8463" s="360" t="s">
        <v>496</v>
      </c>
      <c r="I8463" s="821">
        <v>7</v>
      </c>
      <c r="J8463" s="358">
        <f t="shared" si="264"/>
        <v>25923</v>
      </c>
      <c r="K8463" s="580"/>
      <c r="L8463" s="580"/>
      <c r="N8463" s="716"/>
      <c r="O8463" s="716"/>
      <c r="P8463" s="716"/>
      <c r="Q8463" s="716"/>
      <c r="R8463" s="716"/>
      <c r="S8463" s="716"/>
      <c r="T8463" s="1051"/>
      <c r="U8463" s="360" t="s">
        <v>315</v>
      </c>
      <c r="V8463" s="821">
        <v>7</v>
      </c>
      <c r="W8463" s="358">
        <f t="shared" si="265"/>
        <v>8451</v>
      </c>
      <c r="X8463" s="580"/>
    </row>
    <row r="8464" spans="8:24">
      <c r="H8464" s="360" t="s">
        <v>496</v>
      </c>
      <c r="I8464" s="821">
        <v>8</v>
      </c>
      <c r="J8464" s="358">
        <f t="shared" si="264"/>
        <v>25924</v>
      </c>
      <c r="K8464" s="580"/>
      <c r="L8464" s="580"/>
      <c r="N8464" s="716"/>
      <c r="O8464" s="716"/>
      <c r="P8464" s="716"/>
      <c r="Q8464" s="716"/>
      <c r="R8464" s="716"/>
      <c r="S8464" s="716"/>
      <c r="T8464" s="1051"/>
      <c r="U8464" s="360" t="s">
        <v>315</v>
      </c>
      <c r="V8464" s="821">
        <v>8</v>
      </c>
      <c r="W8464" s="358">
        <f t="shared" si="265"/>
        <v>8452</v>
      </c>
      <c r="X8464" s="580"/>
    </row>
    <row r="8465" spans="8:24">
      <c r="H8465" s="360" t="s">
        <v>496</v>
      </c>
      <c r="I8465" s="821">
        <v>9</v>
      </c>
      <c r="J8465" s="358">
        <f t="shared" si="264"/>
        <v>25925</v>
      </c>
      <c r="K8465" s="580"/>
      <c r="L8465" s="580"/>
      <c r="N8465" s="716"/>
      <c r="O8465" s="716"/>
      <c r="P8465" s="716"/>
      <c r="Q8465" s="716"/>
      <c r="R8465" s="716"/>
      <c r="S8465" s="716"/>
      <c r="T8465" s="1051"/>
      <c r="U8465" s="360" t="s">
        <v>315</v>
      </c>
      <c r="V8465" s="821">
        <v>9</v>
      </c>
      <c r="W8465" s="358">
        <f t="shared" si="265"/>
        <v>8453</v>
      </c>
      <c r="X8465" s="580"/>
    </row>
    <row r="8466" spans="8:24">
      <c r="H8466" s="360" t="s">
        <v>496</v>
      </c>
      <c r="I8466" s="821">
        <v>10</v>
      </c>
      <c r="J8466" s="358">
        <f t="shared" si="264"/>
        <v>25926</v>
      </c>
      <c r="K8466" s="580"/>
      <c r="L8466" s="580"/>
      <c r="N8466" s="716"/>
      <c r="O8466" s="716"/>
      <c r="P8466" s="716"/>
      <c r="Q8466" s="716"/>
      <c r="R8466" s="716"/>
      <c r="S8466" s="716"/>
      <c r="T8466" s="1051"/>
      <c r="U8466" s="360" t="s">
        <v>315</v>
      </c>
      <c r="V8466" s="821">
        <v>10</v>
      </c>
      <c r="W8466" s="358">
        <f t="shared" si="265"/>
        <v>8454</v>
      </c>
      <c r="X8466" s="580"/>
    </row>
    <row r="8467" spans="8:24">
      <c r="H8467" s="360" t="s">
        <v>496</v>
      </c>
      <c r="I8467" s="821">
        <v>11</v>
      </c>
      <c r="J8467" s="358">
        <f t="shared" si="264"/>
        <v>25927</v>
      </c>
      <c r="K8467" s="580"/>
      <c r="L8467" s="580"/>
      <c r="N8467" s="716"/>
      <c r="O8467" s="716"/>
      <c r="P8467" s="716"/>
      <c r="Q8467" s="716"/>
      <c r="R8467" s="716"/>
      <c r="S8467" s="716"/>
      <c r="T8467" s="1051"/>
      <c r="U8467" s="360" t="s">
        <v>315</v>
      </c>
      <c r="V8467" s="821">
        <v>11</v>
      </c>
      <c r="W8467" s="358">
        <f t="shared" si="265"/>
        <v>8455</v>
      </c>
      <c r="X8467" s="580"/>
    </row>
    <row r="8468" spans="8:24">
      <c r="H8468" s="360" t="s">
        <v>496</v>
      </c>
      <c r="I8468" s="821">
        <v>12</v>
      </c>
      <c r="J8468" s="358">
        <f t="shared" si="264"/>
        <v>25928</v>
      </c>
      <c r="K8468" s="580"/>
      <c r="L8468" s="580"/>
      <c r="N8468" s="716"/>
      <c r="O8468" s="716"/>
      <c r="P8468" s="716"/>
      <c r="Q8468" s="716"/>
      <c r="R8468" s="716"/>
      <c r="S8468" s="716"/>
      <c r="T8468" s="1051"/>
      <c r="U8468" s="360" t="s">
        <v>315</v>
      </c>
      <c r="V8468" s="821">
        <v>12</v>
      </c>
      <c r="W8468" s="358">
        <f t="shared" si="265"/>
        <v>8456</v>
      </c>
      <c r="X8468" s="580"/>
    </row>
    <row r="8469" spans="8:24">
      <c r="H8469" s="360" t="s">
        <v>496</v>
      </c>
      <c r="I8469" s="821">
        <v>13</v>
      </c>
      <c r="J8469" s="358">
        <f t="shared" si="264"/>
        <v>25929</v>
      </c>
      <c r="K8469" s="580"/>
      <c r="L8469" s="580"/>
      <c r="N8469" s="716"/>
      <c r="O8469" s="716"/>
      <c r="P8469" s="716"/>
      <c r="Q8469" s="716"/>
      <c r="R8469" s="716"/>
      <c r="S8469" s="716"/>
      <c r="T8469" s="1051"/>
      <c r="U8469" s="360" t="s">
        <v>315</v>
      </c>
      <c r="V8469" s="821">
        <v>13</v>
      </c>
      <c r="W8469" s="358">
        <f t="shared" si="265"/>
        <v>8457</v>
      </c>
      <c r="X8469" s="580"/>
    </row>
    <row r="8470" spans="8:24">
      <c r="H8470" s="360" t="s">
        <v>496</v>
      </c>
      <c r="I8470" s="821">
        <v>14</v>
      </c>
      <c r="J8470" s="358">
        <f t="shared" si="264"/>
        <v>25930</v>
      </c>
      <c r="K8470" s="580"/>
      <c r="L8470" s="580"/>
      <c r="N8470" s="716"/>
      <c r="O8470" s="716"/>
      <c r="P8470" s="716"/>
      <c r="Q8470" s="716"/>
      <c r="R8470" s="716"/>
      <c r="S8470" s="716"/>
      <c r="T8470" s="1051"/>
      <c r="U8470" s="360" t="s">
        <v>315</v>
      </c>
      <c r="V8470" s="821">
        <v>14</v>
      </c>
      <c r="W8470" s="358">
        <f t="shared" si="265"/>
        <v>8458</v>
      </c>
      <c r="X8470" s="580"/>
    </row>
    <row r="8471" spans="8:24">
      <c r="H8471" s="360" t="s">
        <v>496</v>
      </c>
      <c r="I8471" s="821">
        <v>15</v>
      </c>
      <c r="J8471" s="358">
        <f t="shared" si="264"/>
        <v>25931</v>
      </c>
      <c r="K8471" s="580"/>
      <c r="L8471" s="580"/>
      <c r="N8471" s="716"/>
      <c r="O8471" s="716"/>
      <c r="P8471" s="716"/>
      <c r="Q8471" s="716"/>
      <c r="R8471" s="716"/>
      <c r="S8471" s="716"/>
      <c r="T8471" s="1051"/>
      <c r="U8471" s="360" t="s">
        <v>315</v>
      </c>
      <c r="V8471" s="821">
        <v>15</v>
      </c>
      <c r="W8471" s="358">
        <f t="shared" si="265"/>
        <v>8459</v>
      </c>
      <c r="X8471" s="580"/>
    </row>
    <row r="8472" spans="8:24">
      <c r="H8472" s="360" t="s">
        <v>496</v>
      </c>
      <c r="I8472" s="821">
        <v>16</v>
      </c>
      <c r="J8472" s="358">
        <f t="shared" si="264"/>
        <v>25932</v>
      </c>
      <c r="K8472" s="580"/>
      <c r="L8472" s="580"/>
      <c r="N8472" s="716"/>
      <c r="O8472" s="716"/>
      <c r="P8472" s="716"/>
      <c r="Q8472" s="716"/>
      <c r="R8472" s="716"/>
      <c r="S8472" s="716"/>
      <c r="T8472" s="1051"/>
      <c r="U8472" s="360" t="s">
        <v>315</v>
      </c>
      <c r="V8472" s="821">
        <v>16</v>
      </c>
      <c r="W8472" s="358">
        <f t="shared" si="265"/>
        <v>8460</v>
      </c>
      <c r="X8472" s="580"/>
    </row>
    <row r="8473" spans="8:24">
      <c r="H8473" s="360" t="s">
        <v>496</v>
      </c>
      <c r="I8473" s="821">
        <v>17</v>
      </c>
      <c r="J8473" s="358">
        <f t="shared" si="264"/>
        <v>25933</v>
      </c>
      <c r="K8473" s="580"/>
      <c r="L8473" s="580"/>
      <c r="N8473" s="716"/>
      <c r="O8473" s="716"/>
      <c r="P8473" s="716"/>
      <c r="Q8473" s="716"/>
      <c r="R8473" s="716"/>
      <c r="S8473" s="716"/>
      <c r="T8473" s="1051"/>
      <c r="U8473" s="360" t="s">
        <v>315</v>
      </c>
      <c r="V8473" s="821">
        <v>17</v>
      </c>
      <c r="W8473" s="358">
        <f t="shared" si="265"/>
        <v>8461</v>
      </c>
      <c r="X8473" s="580"/>
    </row>
    <row r="8474" spans="8:24">
      <c r="H8474" s="360" t="s">
        <v>496</v>
      </c>
      <c r="I8474" s="821">
        <v>18</v>
      </c>
      <c r="J8474" s="358">
        <f t="shared" si="264"/>
        <v>25934</v>
      </c>
      <c r="K8474" s="580"/>
      <c r="L8474" s="580"/>
      <c r="N8474" s="716"/>
      <c r="O8474" s="716"/>
      <c r="P8474" s="716"/>
      <c r="Q8474" s="716"/>
      <c r="R8474" s="716"/>
      <c r="S8474" s="716"/>
      <c r="T8474" s="1051"/>
      <c r="U8474" s="360" t="s">
        <v>315</v>
      </c>
      <c r="V8474" s="821">
        <v>18</v>
      </c>
      <c r="W8474" s="358">
        <f t="shared" si="265"/>
        <v>8462</v>
      </c>
      <c r="X8474" s="580"/>
    </row>
    <row r="8475" spans="8:24">
      <c r="H8475" s="360" t="s">
        <v>496</v>
      </c>
      <c r="I8475" s="821">
        <v>19</v>
      </c>
      <c r="J8475" s="358">
        <f t="shared" si="264"/>
        <v>25935</v>
      </c>
      <c r="K8475" s="580"/>
      <c r="L8475" s="580"/>
      <c r="N8475" s="716"/>
      <c r="O8475" s="716"/>
      <c r="P8475" s="716"/>
      <c r="Q8475" s="716"/>
      <c r="R8475" s="716"/>
      <c r="S8475" s="716"/>
      <c r="T8475" s="1051"/>
      <c r="U8475" s="360" t="s">
        <v>315</v>
      </c>
      <c r="V8475" s="821">
        <v>19</v>
      </c>
      <c r="W8475" s="358">
        <f t="shared" si="265"/>
        <v>8463</v>
      </c>
      <c r="X8475" s="580"/>
    </row>
    <row r="8476" spans="8:24">
      <c r="H8476" s="360" t="s">
        <v>496</v>
      </c>
      <c r="I8476" s="821">
        <v>20</v>
      </c>
      <c r="J8476" s="358">
        <f t="shared" si="264"/>
        <v>25936</v>
      </c>
      <c r="K8476" s="580"/>
      <c r="L8476" s="580"/>
      <c r="N8476" s="716"/>
      <c r="O8476" s="716"/>
      <c r="P8476" s="716"/>
      <c r="Q8476" s="716"/>
      <c r="R8476" s="716"/>
      <c r="S8476" s="716"/>
      <c r="T8476" s="1051"/>
      <c r="U8476" s="360" t="s">
        <v>315</v>
      </c>
      <c r="V8476" s="821">
        <v>20</v>
      </c>
      <c r="W8476" s="358">
        <f t="shared" si="265"/>
        <v>8464</v>
      </c>
      <c r="X8476" s="580"/>
    </row>
    <row r="8477" spans="8:24">
      <c r="H8477" s="360" t="s">
        <v>496</v>
      </c>
      <c r="I8477" s="821">
        <v>21</v>
      </c>
      <c r="J8477" s="358">
        <f t="shared" si="264"/>
        <v>25937</v>
      </c>
      <c r="K8477" s="580"/>
      <c r="L8477" s="580"/>
      <c r="N8477" s="716"/>
      <c r="O8477" s="716"/>
      <c r="P8477" s="716"/>
      <c r="Q8477" s="716"/>
      <c r="R8477" s="716"/>
      <c r="S8477" s="716"/>
      <c r="T8477" s="1051"/>
      <c r="U8477" s="360" t="s">
        <v>315</v>
      </c>
      <c r="V8477" s="821">
        <v>21</v>
      </c>
      <c r="W8477" s="358">
        <f t="shared" si="265"/>
        <v>8465</v>
      </c>
      <c r="X8477" s="580"/>
    </row>
    <row r="8478" spans="8:24">
      <c r="H8478" s="360" t="s">
        <v>496</v>
      </c>
      <c r="I8478" s="821">
        <v>22</v>
      </c>
      <c r="J8478" s="358">
        <f t="shared" si="264"/>
        <v>25938</v>
      </c>
      <c r="K8478" s="580"/>
      <c r="L8478" s="580"/>
      <c r="N8478" s="716"/>
      <c r="O8478" s="716"/>
      <c r="P8478" s="716"/>
      <c r="Q8478" s="716"/>
      <c r="R8478" s="716"/>
      <c r="S8478" s="716"/>
      <c r="T8478" s="1051"/>
      <c r="U8478" s="360" t="s">
        <v>315</v>
      </c>
      <c r="V8478" s="821">
        <v>22</v>
      </c>
      <c r="W8478" s="358">
        <f t="shared" si="265"/>
        <v>8466</v>
      </c>
      <c r="X8478" s="580"/>
    </row>
    <row r="8479" spans="8:24">
      <c r="H8479" s="360" t="s">
        <v>496</v>
      </c>
      <c r="I8479" s="821">
        <v>23</v>
      </c>
      <c r="J8479" s="358">
        <f t="shared" si="264"/>
        <v>25939</v>
      </c>
      <c r="K8479" s="580"/>
      <c r="L8479" s="580"/>
      <c r="N8479" s="716"/>
      <c r="O8479" s="716"/>
      <c r="P8479" s="716"/>
      <c r="Q8479" s="716"/>
      <c r="R8479" s="716"/>
      <c r="S8479" s="716"/>
      <c r="T8479" s="1051"/>
      <c r="U8479" s="360" t="s">
        <v>315</v>
      </c>
      <c r="V8479" s="821">
        <v>23</v>
      </c>
      <c r="W8479" s="358">
        <f t="shared" si="265"/>
        <v>8467</v>
      </c>
      <c r="X8479" s="580"/>
    </row>
    <row r="8480" spans="8:24">
      <c r="H8480" s="360" t="s">
        <v>496</v>
      </c>
      <c r="I8480" s="821">
        <v>24</v>
      </c>
      <c r="J8480" s="358">
        <f t="shared" si="264"/>
        <v>25940</v>
      </c>
      <c r="K8480" s="580"/>
      <c r="L8480" s="580"/>
      <c r="N8480" s="716"/>
      <c r="O8480" s="716"/>
      <c r="P8480" s="716"/>
      <c r="Q8480" s="716"/>
      <c r="R8480" s="716"/>
      <c r="S8480" s="716"/>
      <c r="T8480" s="1051"/>
      <c r="U8480" s="360" t="s">
        <v>315</v>
      </c>
      <c r="V8480" s="821">
        <v>24</v>
      </c>
      <c r="W8480" s="358">
        <f t="shared" si="265"/>
        <v>8468</v>
      </c>
      <c r="X8480" s="580"/>
    </row>
    <row r="8481" spans="8:24">
      <c r="H8481" s="360" t="s">
        <v>496</v>
      </c>
      <c r="I8481" s="821">
        <v>25</v>
      </c>
      <c r="J8481" s="358">
        <f t="shared" si="264"/>
        <v>25941</v>
      </c>
      <c r="K8481" s="580"/>
      <c r="L8481" s="580"/>
      <c r="N8481" s="716"/>
      <c r="O8481" s="716"/>
      <c r="P8481" s="716"/>
      <c r="Q8481" s="716"/>
      <c r="R8481" s="716"/>
      <c r="S8481" s="716"/>
      <c r="T8481" s="1051"/>
      <c r="U8481" s="360" t="s">
        <v>315</v>
      </c>
      <c r="V8481" s="821">
        <v>25</v>
      </c>
      <c r="W8481" s="358">
        <f t="shared" si="265"/>
        <v>8469</v>
      </c>
      <c r="X8481" s="580"/>
    </row>
    <row r="8482" spans="8:24">
      <c r="H8482" s="360" t="s">
        <v>496</v>
      </c>
      <c r="I8482" s="821">
        <v>26</v>
      </c>
      <c r="J8482" s="358">
        <f t="shared" si="264"/>
        <v>25942</v>
      </c>
      <c r="K8482" s="580"/>
      <c r="L8482" s="580"/>
      <c r="N8482" s="716"/>
      <c r="O8482" s="716"/>
      <c r="P8482" s="716"/>
      <c r="Q8482" s="716"/>
      <c r="R8482" s="716"/>
      <c r="S8482" s="716"/>
      <c r="T8482" s="1051"/>
      <c r="U8482" s="360" t="s">
        <v>315</v>
      </c>
      <c r="V8482" s="821">
        <v>26</v>
      </c>
      <c r="W8482" s="358">
        <f t="shared" si="265"/>
        <v>8470</v>
      </c>
      <c r="X8482" s="580"/>
    </row>
    <row r="8483" spans="8:24">
      <c r="H8483" s="360" t="s">
        <v>496</v>
      </c>
      <c r="I8483" s="821">
        <v>27</v>
      </c>
      <c r="J8483" s="358">
        <f t="shared" si="264"/>
        <v>25943</v>
      </c>
      <c r="K8483" s="580"/>
      <c r="L8483" s="580"/>
      <c r="N8483" s="716"/>
      <c r="O8483" s="716"/>
      <c r="P8483" s="716"/>
      <c r="Q8483" s="716"/>
      <c r="R8483" s="716"/>
      <c r="S8483" s="716"/>
      <c r="T8483" s="1051"/>
      <c r="U8483" s="360" t="s">
        <v>315</v>
      </c>
      <c r="V8483" s="821">
        <v>27</v>
      </c>
      <c r="W8483" s="358">
        <f t="shared" si="265"/>
        <v>8471</v>
      </c>
      <c r="X8483" s="580"/>
    </row>
    <row r="8484" spans="8:24">
      <c r="H8484" s="360" t="s">
        <v>496</v>
      </c>
      <c r="I8484" s="821">
        <v>28</v>
      </c>
      <c r="J8484" s="358">
        <f t="shared" si="264"/>
        <v>25944</v>
      </c>
      <c r="K8484" s="580"/>
      <c r="L8484" s="580"/>
      <c r="N8484" s="716"/>
      <c r="O8484" s="716"/>
      <c r="P8484" s="716"/>
      <c r="Q8484" s="716"/>
      <c r="R8484" s="716"/>
      <c r="S8484" s="716"/>
      <c r="T8484" s="1051"/>
      <c r="U8484" s="360" t="s">
        <v>315</v>
      </c>
      <c r="V8484" s="821">
        <v>28</v>
      </c>
      <c r="W8484" s="358">
        <f t="shared" si="265"/>
        <v>8472</v>
      </c>
      <c r="X8484" s="580"/>
    </row>
    <row r="8485" spans="8:24">
      <c r="H8485" s="360" t="s">
        <v>496</v>
      </c>
      <c r="I8485" s="821">
        <v>29</v>
      </c>
      <c r="J8485" s="358">
        <f t="shared" si="264"/>
        <v>25945</v>
      </c>
      <c r="K8485" s="580"/>
      <c r="L8485" s="580"/>
      <c r="N8485" s="716"/>
      <c r="O8485" s="716"/>
      <c r="P8485" s="716"/>
      <c r="Q8485" s="716"/>
      <c r="R8485" s="716"/>
      <c r="S8485" s="716"/>
      <c r="T8485" s="1051"/>
      <c r="U8485" s="360" t="s">
        <v>315</v>
      </c>
      <c r="V8485" s="821">
        <v>29</v>
      </c>
      <c r="W8485" s="358">
        <f t="shared" si="265"/>
        <v>8473</v>
      </c>
      <c r="X8485" s="580"/>
    </row>
    <row r="8486" spans="8:24">
      <c r="H8486" s="360" t="s">
        <v>496</v>
      </c>
      <c r="I8486" s="821">
        <v>30</v>
      </c>
      <c r="J8486" s="358">
        <f t="shared" si="264"/>
        <v>25946</v>
      </c>
      <c r="K8486" s="580"/>
      <c r="L8486" s="580"/>
      <c r="N8486" s="716"/>
      <c r="O8486" s="716"/>
      <c r="P8486" s="716"/>
      <c r="Q8486" s="716"/>
      <c r="R8486" s="716"/>
      <c r="S8486" s="716"/>
      <c r="T8486" s="1051"/>
      <c r="U8486" s="360" t="s">
        <v>315</v>
      </c>
      <c r="V8486" s="821">
        <v>30</v>
      </c>
      <c r="W8486" s="358">
        <f t="shared" si="265"/>
        <v>8474</v>
      </c>
      <c r="X8486" s="580"/>
    </row>
    <row r="8487" spans="8:24">
      <c r="H8487" s="360" t="s">
        <v>496</v>
      </c>
      <c r="I8487" s="821">
        <v>31</v>
      </c>
      <c r="J8487" s="358">
        <f t="shared" si="264"/>
        <v>25947</v>
      </c>
      <c r="K8487" s="580"/>
      <c r="L8487" s="580"/>
      <c r="N8487" s="716"/>
      <c r="O8487" s="716"/>
      <c r="P8487" s="716"/>
      <c r="Q8487" s="716"/>
      <c r="R8487" s="716"/>
      <c r="S8487" s="716"/>
      <c r="T8487" s="1051"/>
      <c r="U8487" s="360" t="s">
        <v>315</v>
      </c>
      <c r="V8487" s="821">
        <v>31</v>
      </c>
      <c r="W8487" s="358">
        <f t="shared" si="265"/>
        <v>8475</v>
      </c>
      <c r="X8487" s="580"/>
    </row>
    <row r="8488" spans="8:24">
      <c r="H8488" s="360" t="s">
        <v>496</v>
      </c>
      <c r="I8488" s="821">
        <v>32</v>
      </c>
      <c r="J8488" s="358">
        <f t="shared" si="264"/>
        <v>25948</v>
      </c>
      <c r="K8488" s="580"/>
      <c r="L8488" s="580"/>
      <c r="N8488" s="716"/>
      <c r="O8488" s="716"/>
      <c r="P8488" s="716"/>
      <c r="Q8488" s="716"/>
      <c r="R8488" s="716"/>
      <c r="S8488" s="716"/>
      <c r="T8488" s="1051"/>
      <c r="U8488" s="360" t="s">
        <v>315</v>
      </c>
      <c r="V8488" s="821">
        <v>32</v>
      </c>
      <c r="W8488" s="358">
        <f t="shared" si="265"/>
        <v>8476</v>
      </c>
      <c r="X8488" s="580"/>
    </row>
    <row r="8489" spans="8:24">
      <c r="H8489" s="360" t="s">
        <v>496</v>
      </c>
      <c r="I8489" s="821">
        <v>33</v>
      </c>
      <c r="J8489" s="358">
        <f t="shared" si="264"/>
        <v>25949</v>
      </c>
      <c r="K8489" s="580"/>
      <c r="L8489" s="580"/>
      <c r="N8489" s="716"/>
      <c r="O8489" s="716"/>
      <c r="P8489" s="716"/>
      <c r="Q8489" s="716"/>
      <c r="R8489" s="716"/>
      <c r="S8489" s="716"/>
      <c r="T8489" s="1051"/>
      <c r="U8489" s="360" t="s">
        <v>315</v>
      </c>
      <c r="V8489" s="821">
        <v>33</v>
      </c>
      <c r="W8489" s="358">
        <f t="shared" si="265"/>
        <v>8477</v>
      </c>
      <c r="X8489" s="580"/>
    </row>
    <row r="8490" spans="8:24">
      <c r="H8490" s="360" t="s">
        <v>496</v>
      </c>
      <c r="I8490" s="821">
        <v>34</v>
      </c>
      <c r="J8490" s="358">
        <f t="shared" si="264"/>
        <v>25950</v>
      </c>
      <c r="K8490" s="580"/>
      <c r="L8490" s="580"/>
      <c r="N8490" s="716"/>
      <c r="O8490" s="716"/>
      <c r="P8490" s="716"/>
      <c r="Q8490" s="716"/>
      <c r="R8490" s="716"/>
      <c r="S8490" s="716"/>
      <c r="T8490" s="1051"/>
      <c r="U8490" s="360" t="s">
        <v>315</v>
      </c>
      <c r="V8490" s="821">
        <v>34</v>
      </c>
      <c r="W8490" s="358">
        <f t="shared" si="265"/>
        <v>8478</v>
      </c>
      <c r="X8490" s="580"/>
    </row>
    <row r="8491" spans="8:24">
      <c r="H8491" s="360" t="s">
        <v>496</v>
      </c>
      <c r="I8491" s="821">
        <v>35</v>
      </c>
      <c r="J8491" s="358">
        <f t="shared" si="264"/>
        <v>25951</v>
      </c>
      <c r="K8491" s="580"/>
      <c r="L8491" s="580"/>
      <c r="N8491" s="716"/>
      <c r="O8491" s="716"/>
      <c r="P8491" s="716"/>
      <c r="Q8491" s="716"/>
      <c r="R8491" s="716"/>
      <c r="S8491" s="716"/>
      <c r="T8491" s="1051"/>
      <c r="U8491" s="360" t="s">
        <v>315</v>
      </c>
      <c r="V8491" s="821">
        <v>35</v>
      </c>
      <c r="W8491" s="358">
        <f t="shared" si="265"/>
        <v>8479</v>
      </c>
      <c r="X8491" s="580"/>
    </row>
    <row r="8492" spans="8:24">
      <c r="H8492" s="360" t="s">
        <v>496</v>
      </c>
      <c r="I8492" s="821">
        <v>36</v>
      </c>
      <c r="J8492" s="358">
        <f t="shared" si="264"/>
        <v>25952</v>
      </c>
      <c r="K8492" s="580"/>
      <c r="L8492" s="580"/>
      <c r="N8492" s="716"/>
      <c r="O8492" s="716"/>
      <c r="P8492" s="716"/>
      <c r="Q8492" s="716"/>
      <c r="R8492" s="716"/>
      <c r="S8492" s="716"/>
      <c r="T8492" s="1051"/>
      <c r="U8492" s="360" t="s">
        <v>315</v>
      </c>
      <c r="V8492" s="821">
        <v>36</v>
      </c>
      <c r="W8492" s="358">
        <f t="shared" si="265"/>
        <v>8480</v>
      </c>
      <c r="X8492" s="580"/>
    </row>
    <row r="8493" spans="8:24">
      <c r="H8493" s="360" t="s">
        <v>496</v>
      </c>
      <c r="I8493" s="821">
        <v>37</v>
      </c>
      <c r="J8493" s="358">
        <f t="shared" si="264"/>
        <v>25953</v>
      </c>
      <c r="K8493" s="580"/>
      <c r="L8493" s="580"/>
      <c r="N8493" s="716"/>
      <c r="O8493" s="716"/>
      <c r="P8493" s="716"/>
      <c r="Q8493" s="716"/>
      <c r="R8493" s="716"/>
      <c r="S8493" s="716"/>
      <c r="T8493" s="1051"/>
      <c r="U8493" s="360" t="s">
        <v>315</v>
      </c>
      <c r="V8493" s="821">
        <v>37</v>
      </c>
      <c r="W8493" s="358">
        <f t="shared" si="265"/>
        <v>8481</v>
      </c>
      <c r="X8493" s="580"/>
    </row>
    <row r="8494" spans="8:24">
      <c r="H8494" s="360" t="s">
        <v>496</v>
      </c>
      <c r="I8494" s="821">
        <v>38</v>
      </c>
      <c r="J8494" s="358">
        <f t="shared" si="264"/>
        <v>25954</v>
      </c>
      <c r="K8494" s="580"/>
      <c r="L8494" s="580"/>
      <c r="N8494" s="716"/>
      <c r="O8494" s="716"/>
      <c r="P8494" s="716"/>
      <c r="Q8494" s="716"/>
      <c r="R8494" s="716"/>
      <c r="S8494" s="716"/>
      <c r="T8494" s="1051"/>
      <c r="U8494" s="360" t="s">
        <v>315</v>
      </c>
      <c r="V8494" s="821">
        <v>38</v>
      </c>
      <c r="W8494" s="358">
        <f t="shared" si="265"/>
        <v>8482</v>
      </c>
      <c r="X8494" s="580"/>
    </row>
    <row r="8495" spans="8:24">
      <c r="H8495" s="360" t="s">
        <v>496</v>
      </c>
      <c r="I8495" s="821">
        <v>39</v>
      </c>
      <c r="J8495" s="358">
        <f t="shared" si="264"/>
        <v>25955</v>
      </c>
      <c r="K8495" s="580"/>
      <c r="L8495" s="580"/>
      <c r="N8495" s="716"/>
      <c r="O8495" s="716"/>
      <c r="P8495" s="716"/>
      <c r="Q8495" s="716"/>
      <c r="R8495" s="716"/>
      <c r="S8495" s="716"/>
      <c r="T8495" s="1051"/>
      <c r="U8495" s="360" t="s">
        <v>315</v>
      </c>
      <c r="V8495" s="821">
        <v>39</v>
      </c>
      <c r="W8495" s="358">
        <f t="shared" si="265"/>
        <v>8483</v>
      </c>
      <c r="X8495" s="580"/>
    </row>
    <row r="8496" spans="8:24">
      <c r="H8496" s="360" t="s">
        <v>496</v>
      </c>
      <c r="I8496" s="821">
        <v>40</v>
      </c>
      <c r="J8496" s="358">
        <f t="shared" si="264"/>
        <v>25956</v>
      </c>
      <c r="K8496" s="580"/>
      <c r="L8496" s="580"/>
      <c r="N8496" s="716"/>
      <c r="O8496" s="716"/>
      <c r="P8496" s="716"/>
      <c r="Q8496" s="716"/>
      <c r="R8496" s="716"/>
      <c r="S8496" s="716"/>
      <c r="T8496" s="1051"/>
      <c r="U8496" s="360" t="s">
        <v>315</v>
      </c>
      <c r="V8496" s="821">
        <v>40</v>
      </c>
      <c r="W8496" s="358">
        <f t="shared" si="265"/>
        <v>8484</v>
      </c>
      <c r="X8496" s="580"/>
    </row>
    <row r="8497" spans="8:24">
      <c r="H8497" s="360" t="s">
        <v>496</v>
      </c>
      <c r="I8497" s="821">
        <v>41</v>
      </c>
      <c r="J8497" s="358">
        <f t="shared" si="264"/>
        <v>25957</v>
      </c>
      <c r="K8497" s="580"/>
      <c r="L8497" s="580"/>
      <c r="N8497" s="716"/>
      <c r="O8497" s="716"/>
      <c r="P8497" s="716"/>
      <c r="Q8497" s="716"/>
      <c r="R8497" s="716"/>
      <c r="S8497" s="716"/>
      <c r="T8497" s="1051"/>
      <c r="U8497" s="360" t="s">
        <v>315</v>
      </c>
      <c r="V8497" s="821">
        <v>41</v>
      </c>
      <c r="W8497" s="358">
        <f t="shared" si="265"/>
        <v>8485</v>
      </c>
      <c r="X8497" s="580"/>
    </row>
    <row r="8498" spans="8:24">
      <c r="H8498" s="360" t="s">
        <v>496</v>
      </c>
      <c r="I8498" s="821">
        <v>42</v>
      </c>
      <c r="J8498" s="358">
        <f t="shared" si="264"/>
        <v>25958</v>
      </c>
      <c r="K8498" s="580"/>
      <c r="L8498" s="580"/>
      <c r="N8498" s="716"/>
      <c r="O8498" s="716"/>
      <c r="P8498" s="716"/>
      <c r="Q8498" s="716"/>
      <c r="R8498" s="716"/>
      <c r="S8498" s="716"/>
      <c r="T8498" s="1051"/>
      <c r="U8498" s="360" t="s">
        <v>315</v>
      </c>
      <c r="V8498" s="821">
        <v>42</v>
      </c>
      <c r="W8498" s="358">
        <f t="shared" si="265"/>
        <v>8486</v>
      </c>
      <c r="X8498" s="580"/>
    </row>
    <row r="8499" spans="8:24">
      <c r="H8499" s="360" t="s">
        <v>496</v>
      </c>
      <c r="I8499" s="821">
        <v>43</v>
      </c>
      <c r="J8499" s="358">
        <f t="shared" si="264"/>
        <v>25959</v>
      </c>
      <c r="K8499" s="580"/>
      <c r="L8499" s="580"/>
      <c r="N8499" s="716"/>
      <c r="O8499" s="716"/>
      <c r="P8499" s="716"/>
      <c r="Q8499" s="716"/>
      <c r="R8499" s="716"/>
      <c r="S8499" s="716"/>
      <c r="T8499" s="1051"/>
      <c r="U8499" s="360" t="s">
        <v>315</v>
      </c>
      <c r="V8499" s="821">
        <v>43</v>
      </c>
      <c r="W8499" s="358">
        <f t="shared" si="265"/>
        <v>8487</v>
      </c>
      <c r="X8499" s="580"/>
    </row>
    <row r="8500" spans="8:24">
      <c r="H8500" s="360" t="s">
        <v>496</v>
      </c>
      <c r="I8500" s="821">
        <v>44</v>
      </c>
      <c r="J8500" s="358">
        <f t="shared" si="264"/>
        <v>25960</v>
      </c>
      <c r="K8500" s="580"/>
      <c r="L8500" s="580"/>
      <c r="N8500" s="716"/>
      <c r="O8500" s="716"/>
      <c r="P8500" s="716"/>
      <c r="Q8500" s="716"/>
      <c r="R8500" s="716"/>
      <c r="S8500" s="716"/>
      <c r="T8500" s="1051"/>
      <c r="U8500" s="360" t="s">
        <v>315</v>
      </c>
      <c r="V8500" s="821">
        <v>44</v>
      </c>
      <c r="W8500" s="358">
        <f t="shared" si="265"/>
        <v>8488</v>
      </c>
      <c r="X8500" s="580"/>
    </row>
    <row r="8501" spans="8:24">
      <c r="H8501" s="360" t="s">
        <v>496</v>
      </c>
      <c r="I8501" s="821">
        <v>45</v>
      </c>
      <c r="J8501" s="358">
        <f t="shared" si="264"/>
        <v>25961</v>
      </c>
      <c r="K8501" s="580"/>
      <c r="L8501" s="580"/>
      <c r="N8501" s="716"/>
      <c r="O8501" s="716"/>
      <c r="P8501" s="716"/>
      <c r="Q8501" s="716"/>
      <c r="R8501" s="716"/>
      <c r="S8501" s="716"/>
      <c r="T8501" s="1051"/>
      <c r="U8501" s="360" t="s">
        <v>315</v>
      </c>
      <c r="V8501" s="821">
        <v>45</v>
      </c>
      <c r="W8501" s="358">
        <f t="shared" si="265"/>
        <v>8489</v>
      </c>
      <c r="X8501" s="580"/>
    </row>
    <row r="8502" spans="8:24">
      <c r="H8502" s="360" t="s">
        <v>496</v>
      </c>
      <c r="I8502" s="821">
        <v>46</v>
      </c>
      <c r="J8502" s="358">
        <f t="shared" si="264"/>
        <v>25962</v>
      </c>
      <c r="K8502" s="580"/>
      <c r="L8502" s="580"/>
      <c r="N8502" s="716"/>
      <c r="O8502" s="716"/>
      <c r="P8502" s="716"/>
      <c r="Q8502" s="716"/>
      <c r="R8502" s="716"/>
      <c r="S8502" s="716"/>
      <c r="T8502" s="1051"/>
      <c r="U8502" s="360" t="s">
        <v>315</v>
      </c>
      <c r="V8502" s="821">
        <v>46</v>
      </c>
      <c r="W8502" s="358">
        <f t="shared" si="265"/>
        <v>8490</v>
      </c>
      <c r="X8502" s="580"/>
    </row>
    <row r="8503" spans="8:24">
      <c r="H8503" s="360" t="s">
        <v>496</v>
      </c>
      <c r="I8503" s="821">
        <v>47</v>
      </c>
      <c r="J8503" s="358">
        <f t="shared" si="264"/>
        <v>25963</v>
      </c>
      <c r="K8503" s="580"/>
      <c r="L8503" s="580"/>
      <c r="N8503" s="716"/>
      <c r="O8503" s="716"/>
      <c r="P8503" s="716"/>
      <c r="Q8503" s="716"/>
      <c r="R8503" s="716"/>
      <c r="S8503" s="716"/>
      <c r="T8503" s="1051"/>
      <c r="U8503" s="360" t="s">
        <v>315</v>
      </c>
      <c r="V8503" s="821">
        <v>47</v>
      </c>
      <c r="W8503" s="358">
        <f t="shared" si="265"/>
        <v>8491</v>
      </c>
      <c r="X8503" s="580"/>
    </row>
    <row r="8504" spans="8:24">
      <c r="H8504" s="360" t="s">
        <v>496</v>
      </c>
      <c r="I8504" s="821">
        <v>48</v>
      </c>
      <c r="J8504" s="358">
        <f t="shared" si="264"/>
        <v>25964</v>
      </c>
      <c r="K8504" s="580"/>
      <c r="L8504" s="580"/>
      <c r="N8504" s="716"/>
      <c r="O8504" s="716"/>
      <c r="P8504" s="716"/>
      <c r="Q8504" s="716"/>
      <c r="R8504" s="716"/>
      <c r="S8504" s="716"/>
      <c r="T8504" s="1051"/>
      <c r="U8504" s="360" t="s">
        <v>315</v>
      </c>
      <c r="V8504" s="821">
        <v>48</v>
      </c>
      <c r="W8504" s="358">
        <f t="shared" si="265"/>
        <v>8492</v>
      </c>
      <c r="X8504" s="580"/>
    </row>
    <row r="8505" spans="8:24">
      <c r="H8505" s="360" t="s">
        <v>496</v>
      </c>
      <c r="I8505" s="821">
        <v>49</v>
      </c>
      <c r="J8505" s="358">
        <f t="shared" si="264"/>
        <v>25965</v>
      </c>
      <c r="K8505" s="580"/>
      <c r="L8505" s="580"/>
      <c r="N8505" s="716"/>
      <c r="O8505" s="716"/>
      <c r="P8505" s="716"/>
      <c r="Q8505" s="716"/>
      <c r="R8505" s="716"/>
      <c r="S8505" s="716"/>
      <c r="T8505" s="1051"/>
      <c r="U8505" s="360" t="s">
        <v>315</v>
      </c>
      <c r="V8505" s="821">
        <v>49</v>
      </c>
      <c r="W8505" s="358">
        <f t="shared" si="265"/>
        <v>8493</v>
      </c>
      <c r="X8505" s="580"/>
    </row>
    <row r="8506" spans="8:24">
      <c r="H8506" s="360" t="s">
        <v>496</v>
      </c>
      <c r="I8506" s="821">
        <v>50</v>
      </c>
      <c r="J8506" s="358">
        <f t="shared" si="264"/>
        <v>25966</v>
      </c>
      <c r="K8506" s="580"/>
      <c r="L8506" s="580"/>
      <c r="N8506" s="716"/>
      <c r="O8506" s="716"/>
      <c r="P8506" s="716"/>
      <c r="Q8506" s="716"/>
      <c r="R8506" s="716"/>
      <c r="S8506" s="716"/>
      <c r="T8506" s="1051"/>
      <c r="U8506" s="360" t="s">
        <v>315</v>
      </c>
      <c r="V8506" s="821">
        <v>50</v>
      </c>
      <c r="W8506" s="358">
        <f t="shared" si="265"/>
        <v>8494</v>
      </c>
      <c r="X8506" s="580"/>
    </row>
    <row r="8507" spans="8:24">
      <c r="H8507" s="360" t="s">
        <v>496</v>
      </c>
      <c r="I8507" s="821">
        <v>51</v>
      </c>
      <c r="J8507" s="358">
        <f t="shared" si="264"/>
        <v>25967</v>
      </c>
      <c r="K8507" s="580"/>
      <c r="L8507" s="580"/>
      <c r="N8507" s="716"/>
      <c r="O8507" s="716"/>
      <c r="P8507" s="716"/>
      <c r="Q8507" s="716"/>
      <c r="R8507" s="716"/>
      <c r="S8507" s="716"/>
      <c r="T8507" s="1051"/>
      <c r="U8507" s="360" t="s">
        <v>315</v>
      </c>
      <c r="V8507" s="821">
        <v>51</v>
      </c>
      <c r="W8507" s="358">
        <f t="shared" si="265"/>
        <v>8495</v>
      </c>
      <c r="X8507" s="580"/>
    </row>
    <row r="8508" spans="8:24">
      <c r="H8508" s="360" t="s">
        <v>496</v>
      </c>
      <c r="I8508" s="821">
        <v>52</v>
      </c>
      <c r="J8508" s="358">
        <f t="shared" si="264"/>
        <v>25968</v>
      </c>
      <c r="K8508" s="580"/>
      <c r="L8508" s="580"/>
      <c r="N8508" s="716"/>
      <c r="O8508" s="716"/>
      <c r="P8508" s="716"/>
      <c r="Q8508" s="716"/>
      <c r="R8508" s="716"/>
      <c r="S8508" s="716"/>
      <c r="T8508" s="1051"/>
      <c r="U8508" s="360" t="s">
        <v>315</v>
      </c>
      <c r="V8508" s="821">
        <v>52</v>
      </c>
      <c r="W8508" s="358">
        <f t="shared" si="265"/>
        <v>8496</v>
      </c>
      <c r="X8508" s="580"/>
    </row>
    <row r="8509" spans="8:24">
      <c r="H8509" s="360" t="s">
        <v>496</v>
      </c>
      <c r="I8509" s="821">
        <v>53</v>
      </c>
      <c r="J8509" s="358">
        <f t="shared" si="264"/>
        <v>25969</v>
      </c>
      <c r="K8509" s="580"/>
      <c r="L8509" s="580"/>
      <c r="N8509" s="716"/>
      <c r="O8509" s="716"/>
      <c r="P8509" s="716"/>
      <c r="Q8509" s="716"/>
      <c r="R8509" s="716"/>
      <c r="S8509" s="716"/>
      <c r="T8509" s="1051"/>
      <c r="U8509" s="360" t="s">
        <v>315</v>
      </c>
      <c r="V8509" s="821">
        <v>53</v>
      </c>
      <c r="W8509" s="358">
        <f t="shared" si="265"/>
        <v>8497</v>
      </c>
      <c r="X8509" s="580"/>
    </row>
    <row r="8510" spans="8:24">
      <c r="H8510" s="360" t="s">
        <v>496</v>
      </c>
      <c r="I8510" s="821">
        <v>54</v>
      </c>
      <c r="J8510" s="358">
        <f t="shared" si="264"/>
        <v>25970</v>
      </c>
      <c r="K8510" s="580"/>
      <c r="L8510" s="580"/>
      <c r="N8510" s="716"/>
      <c r="O8510" s="716"/>
      <c r="P8510" s="716"/>
      <c r="Q8510" s="716"/>
      <c r="R8510" s="716"/>
      <c r="S8510" s="716"/>
      <c r="T8510" s="1051"/>
      <c r="U8510" s="360" t="s">
        <v>315</v>
      </c>
      <c r="V8510" s="821">
        <v>54</v>
      </c>
      <c r="W8510" s="358">
        <f t="shared" si="265"/>
        <v>8498</v>
      </c>
      <c r="X8510" s="580"/>
    </row>
    <row r="8511" spans="8:24">
      <c r="H8511" s="360" t="s">
        <v>496</v>
      </c>
      <c r="I8511" s="821">
        <v>55</v>
      </c>
      <c r="J8511" s="358">
        <f t="shared" si="264"/>
        <v>25971</v>
      </c>
      <c r="K8511" s="580"/>
      <c r="L8511" s="580"/>
      <c r="N8511" s="716"/>
      <c r="O8511" s="716"/>
      <c r="P8511" s="716"/>
      <c r="Q8511" s="716"/>
      <c r="R8511" s="716"/>
      <c r="S8511" s="716"/>
      <c r="T8511" s="1051"/>
      <c r="U8511" s="360" t="s">
        <v>315</v>
      </c>
      <c r="V8511" s="821">
        <v>55</v>
      </c>
      <c r="W8511" s="358">
        <f t="shared" si="265"/>
        <v>8499</v>
      </c>
      <c r="X8511" s="580"/>
    </row>
    <row r="8512" spans="8:24">
      <c r="H8512" s="360" t="s">
        <v>496</v>
      </c>
      <c r="I8512" s="821">
        <v>56</v>
      </c>
      <c r="J8512" s="358">
        <f t="shared" si="264"/>
        <v>25972</v>
      </c>
      <c r="K8512" s="580"/>
      <c r="L8512" s="580"/>
      <c r="N8512" s="716"/>
      <c r="O8512" s="716"/>
      <c r="P8512" s="716"/>
      <c r="Q8512" s="716"/>
      <c r="R8512" s="716"/>
      <c r="S8512" s="716"/>
      <c r="T8512" s="1051"/>
      <c r="U8512" s="360" t="s">
        <v>315</v>
      </c>
      <c r="V8512" s="821">
        <v>56</v>
      </c>
      <c r="W8512" s="358">
        <f t="shared" si="265"/>
        <v>8500</v>
      </c>
      <c r="X8512" s="580"/>
    </row>
    <row r="8513" spans="8:24">
      <c r="H8513" s="360" t="s">
        <v>496</v>
      </c>
      <c r="I8513" s="821">
        <v>57</v>
      </c>
      <c r="J8513" s="358">
        <f t="shared" si="264"/>
        <v>25973</v>
      </c>
      <c r="K8513" s="580"/>
      <c r="L8513" s="580"/>
      <c r="N8513" s="716"/>
      <c r="O8513" s="716"/>
      <c r="P8513" s="716"/>
      <c r="Q8513" s="716"/>
      <c r="R8513" s="716"/>
      <c r="S8513" s="716"/>
      <c r="T8513" s="1051"/>
      <c r="U8513" s="360" t="s">
        <v>315</v>
      </c>
      <c r="V8513" s="821">
        <v>57</v>
      </c>
      <c r="W8513" s="358">
        <f t="shared" si="265"/>
        <v>8501</v>
      </c>
      <c r="X8513" s="580"/>
    </row>
    <row r="8514" spans="8:24">
      <c r="H8514" s="360" t="s">
        <v>496</v>
      </c>
      <c r="I8514" s="821">
        <v>58</v>
      </c>
      <c r="J8514" s="358">
        <f t="shared" si="264"/>
        <v>25974</v>
      </c>
      <c r="K8514" s="580"/>
      <c r="L8514" s="580"/>
      <c r="N8514" s="716"/>
      <c r="O8514" s="716"/>
      <c r="P8514" s="716"/>
      <c r="Q8514" s="716"/>
      <c r="R8514" s="716"/>
      <c r="S8514" s="716"/>
      <c r="T8514" s="1051"/>
      <c r="U8514" s="360" t="s">
        <v>315</v>
      </c>
      <c r="V8514" s="821">
        <v>58</v>
      </c>
      <c r="W8514" s="358">
        <f t="shared" si="265"/>
        <v>8502</v>
      </c>
      <c r="X8514" s="580"/>
    </row>
    <row r="8515" spans="8:24">
      <c r="H8515" s="360" t="s">
        <v>496</v>
      </c>
      <c r="I8515" s="821">
        <v>59</v>
      </c>
      <c r="J8515" s="358">
        <f t="shared" si="264"/>
        <v>25975</v>
      </c>
      <c r="K8515" s="580"/>
      <c r="L8515" s="580"/>
      <c r="N8515" s="716"/>
      <c r="O8515" s="716"/>
      <c r="P8515" s="716"/>
      <c r="Q8515" s="716"/>
      <c r="R8515" s="716"/>
      <c r="S8515" s="716"/>
      <c r="T8515" s="1051"/>
      <c r="U8515" s="360" t="s">
        <v>315</v>
      </c>
      <c r="V8515" s="821">
        <v>59</v>
      </c>
      <c r="W8515" s="358">
        <f t="shared" si="265"/>
        <v>8503</v>
      </c>
      <c r="X8515" s="580"/>
    </row>
    <row r="8516" spans="8:24">
      <c r="H8516" s="360" t="s">
        <v>496</v>
      </c>
      <c r="I8516" s="821">
        <v>60</v>
      </c>
      <c r="J8516" s="358">
        <f t="shared" si="264"/>
        <v>25976</v>
      </c>
      <c r="K8516" s="580"/>
      <c r="L8516" s="580"/>
      <c r="N8516" s="716"/>
      <c r="O8516" s="716"/>
      <c r="P8516" s="716"/>
      <c r="Q8516" s="716"/>
      <c r="R8516" s="716"/>
      <c r="S8516" s="716"/>
      <c r="T8516" s="1051"/>
      <c r="U8516" s="360" t="s">
        <v>315</v>
      </c>
      <c r="V8516" s="821">
        <v>60</v>
      </c>
      <c r="W8516" s="358">
        <f t="shared" si="265"/>
        <v>8504</v>
      </c>
      <c r="X8516" s="580"/>
    </row>
    <row r="8517" spans="8:24">
      <c r="H8517" s="360" t="s">
        <v>496</v>
      </c>
      <c r="I8517" s="821">
        <v>61</v>
      </c>
      <c r="J8517" s="358">
        <f t="shared" si="264"/>
        <v>25977</v>
      </c>
      <c r="K8517" s="580"/>
      <c r="L8517" s="580"/>
      <c r="N8517" s="716"/>
      <c r="O8517" s="716"/>
      <c r="P8517" s="716"/>
      <c r="Q8517" s="716"/>
      <c r="R8517" s="716"/>
      <c r="S8517" s="716"/>
      <c r="T8517" s="1051"/>
      <c r="U8517" s="360" t="s">
        <v>315</v>
      </c>
      <c r="V8517" s="821">
        <v>61</v>
      </c>
      <c r="W8517" s="358">
        <f t="shared" si="265"/>
        <v>8505</v>
      </c>
      <c r="X8517" s="580"/>
    </row>
    <row r="8518" spans="8:24">
      <c r="H8518" s="360" t="s">
        <v>496</v>
      </c>
      <c r="I8518" s="821">
        <v>62</v>
      </c>
      <c r="J8518" s="358">
        <f t="shared" si="264"/>
        <v>25978</v>
      </c>
      <c r="K8518" s="580"/>
      <c r="L8518" s="580"/>
      <c r="N8518" s="716"/>
      <c r="O8518" s="716"/>
      <c r="P8518" s="716"/>
      <c r="Q8518" s="716"/>
      <c r="R8518" s="716"/>
      <c r="S8518" s="716"/>
      <c r="T8518" s="1051"/>
      <c r="U8518" s="360" t="s">
        <v>315</v>
      </c>
      <c r="V8518" s="821">
        <v>62</v>
      </c>
      <c r="W8518" s="358">
        <f t="shared" si="265"/>
        <v>8506</v>
      </c>
      <c r="X8518" s="580"/>
    </row>
    <row r="8519" spans="8:24">
      <c r="H8519" s="360" t="s">
        <v>496</v>
      </c>
      <c r="I8519" s="821">
        <v>63</v>
      </c>
      <c r="J8519" s="358">
        <f t="shared" si="264"/>
        <v>25979</v>
      </c>
      <c r="K8519" s="580"/>
      <c r="L8519" s="580"/>
      <c r="N8519" s="716"/>
      <c r="O8519" s="716"/>
      <c r="P8519" s="716"/>
      <c r="Q8519" s="716"/>
      <c r="R8519" s="716"/>
      <c r="S8519" s="716"/>
      <c r="T8519" s="1051"/>
      <c r="U8519" s="360" t="s">
        <v>315</v>
      </c>
      <c r="V8519" s="821">
        <v>63</v>
      </c>
      <c r="W8519" s="358">
        <f t="shared" si="265"/>
        <v>8507</v>
      </c>
      <c r="X8519" s="580"/>
    </row>
    <row r="8520" spans="8:24">
      <c r="H8520" s="360" t="s">
        <v>496</v>
      </c>
      <c r="I8520" s="821">
        <v>64</v>
      </c>
      <c r="J8520" s="358">
        <f t="shared" si="264"/>
        <v>25980</v>
      </c>
      <c r="K8520" s="580"/>
      <c r="L8520" s="580"/>
      <c r="N8520" s="716"/>
      <c r="O8520" s="716"/>
      <c r="P8520" s="716"/>
      <c r="Q8520" s="716"/>
      <c r="R8520" s="716"/>
      <c r="S8520" s="716"/>
      <c r="T8520" s="1051"/>
      <c r="U8520" s="360" t="s">
        <v>315</v>
      </c>
      <c r="V8520" s="821">
        <v>64</v>
      </c>
      <c r="W8520" s="358">
        <f t="shared" si="265"/>
        <v>8508</v>
      </c>
      <c r="X8520" s="580"/>
    </row>
    <row r="8521" spans="8:24">
      <c r="H8521" s="360" t="s">
        <v>496</v>
      </c>
      <c r="I8521" s="821">
        <v>65</v>
      </c>
      <c r="J8521" s="358">
        <f t="shared" si="264"/>
        <v>25981</v>
      </c>
      <c r="K8521" s="580"/>
      <c r="L8521" s="580"/>
      <c r="N8521" s="716"/>
      <c r="O8521" s="716"/>
      <c r="P8521" s="716"/>
      <c r="Q8521" s="716"/>
      <c r="R8521" s="716"/>
      <c r="S8521" s="716"/>
      <c r="T8521" s="1051"/>
      <c r="U8521" s="360" t="s">
        <v>315</v>
      </c>
      <c r="V8521" s="821">
        <v>65</v>
      </c>
      <c r="W8521" s="358">
        <f t="shared" si="265"/>
        <v>8509</v>
      </c>
      <c r="X8521" s="580"/>
    </row>
    <row r="8522" spans="8:24">
      <c r="H8522" s="360" t="s">
        <v>496</v>
      </c>
      <c r="I8522" s="821">
        <v>66</v>
      </c>
      <c r="J8522" s="358">
        <f t="shared" ref="J8522:J8585" si="266">J8521+1</f>
        <v>25982</v>
      </c>
      <c r="K8522" s="580"/>
      <c r="L8522" s="580"/>
      <c r="N8522" s="716"/>
      <c r="O8522" s="716"/>
      <c r="P8522" s="716"/>
      <c r="Q8522" s="716"/>
      <c r="R8522" s="716"/>
      <c r="S8522" s="716"/>
      <c r="T8522" s="1051"/>
      <c r="U8522" s="360" t="s">
        <v>315</v>
      </c>
      <c r="V8522" s="821">
        <v>66</v>
      </c>
      <c r="W8522" s="358">
        <f t="shared" ref="W8522:W8585" si="267">W8521+1</f>
        <v>8510</v>
      </c>
      <c r="X8522" s="580"/>
    </row>
    <row r="8523" spans="8:24">
      <c r="H8523" s="360" t="s">
        <v>496</v>
      </c>
      <c r="I8523" s="821">
        <v>67</v>
      </c>
      <c r="J8523" s="358">
        <f t="shared" si="266"/>
        <v>25983</v>
      </c>
      <c r="K8523" s="580"/>
      <c r="L8523" s="580"/>
      <c r="N8523" s="716"/>
      <c r="O8523" s="716"/>
      <c r="P8523" s="716"/>
      <c r="Q8523" s="716"/>
      <c r="R8523" s="716"/>
      <c r="S8523" s="716"/>
      <c r="T8523" s="1051"/>
      <c r="U8523" s="360" t="s">
        <v>315</v>
      </c>
      <c r="V8523" s="821">
        <v>67</v>
      </c>
      <c r="W8523" s="358">
        <f t="shared" si="267"/>
        <v>8511</v>
      </c>
      <c r="X8523" s="580"/>
    </row>
    <row r="8524" spans="8:24">
      <c r="H8524" s="360" t="s">
        <v>496</v>
      </c>
      <c r="I8524" s="821">
        <v>68</v>
      </c>
      <c r="J8524" s="358">
        <f t="shared" si="266"/>
        <v>25984</v>
      </c>
      <c r="K8524" s="580"/>
      <c r="L8524" s="580"/>
      <c r="N8524" s="716"/>
      <c r="O8524" s="716"/>
      <c r="P8524" s="716"/>
      <c r="Q8524" s="716"/>
      <c r="R8524" s="716"/>
      <c r="S8524" s="716"/>
      <c r="T8524" s="1051"/>
      <c r="U8524" s="360" t="s">
        <v>315</v>
      </c>
      <c r="V8524" s="821">
        <v>68</v>
      </c>
      <c r="W8524" s="358">
        <f t="shared" si="267"/>
        <v>8512</v>
      </c>
      <c r="X8524" s="580"/>
    </row>
    <row r="8525" spans="8:24">
      <c r="H8525" s="360" t="s">
        <v>496</v>
      </c>
      <c r="I8525" s="821">
        <v>69</v>
      </c>
      <c r="J8525" s="358">
        <f t="shared" si="266"/>
        <v>25985</v>
      </c>
      <c r="K8525" s="580"/>
      <c r="L8525" s="580"/>
      <c r="N8525" s="716"/>
      <c r="O8525" s="716"/>
      <c r="P8525" s="716"/>
      <c r="Q8525" s="716"/>
      <c r="R8525" s="716"/>
      <c r="S8525" s="716"/>
      <c r="T8525" s="1051"/>
      <c r="U8525" s="360" t="s">
        <v>315</v>
      </c>
      <c r="V8525" s="821">
        <v>69</v>
      </c>
      <c r="W8525" s="358">
        <f t="shared" si="267"/>
        <v>8513</v>
      </c>
      <c r="X8525" s="580"/>
    </row>
    <row r="8526" spans="8:24">
      <c r="H8526" s="360" t="s">
        <v>496</v>
      </c>
      <c r="I8526" s="821">
        <v>70</v>
      </c>
      <c r="J8526" s="358">
        <f t="shared" si="266"/>
        <v>25986</v>
      </c>
      <c r="K8526" s="580"/>
      <c r="L8526" s="580"/>
      <c r="N8526" s="716"/>
      <c r="O8526" s="716"/>
      <c r="P8526" s="716"/>
      <c r="Q8526" s="716"/>
      <c r="R8526" s="716"/>
      <c r="S8526" s="716"/>
      <c r="T8526" s="1051"/>
      <c r="U8526" s="360" t="s">
        <v>315</v>
      </c>
      <c r="V8526" s="821">
        <v>70</v>
      </c>
      <c r="W8526" s="358">
        <f t="shared" si="267"/>
        <v>8514</v>
      </c>
      <c r="X8526" s="580"/>
    </row>
    <row r="8527" spans="8:24">
      <c r="H8527" s="360" t="s">
        <v>496</v>
      </c>
      <c r="I8527" s="821">
        <v>71</v>
      </c>
      <c r="J8527" s="358">
        <f t="shared" si="266"/>
        <v>25987</v>
      </c>
      <c r="K8527" s="580"/>
      <c r="L8527" s="580"/>
      <c r="N8527" s="716"/>
      <c r="O8527" s="716"/>
      <c r="P8527" s="716"/>
      <c r="Q8527" s="716"/>
      <c r="R8527" s="716"/>
      <c r="S8527" s="716"/>
      <c r="T8527" s="1051"/>
      <c r="U8527" s="360" t="s">
        <v>315</v>
      </c>
      <c r="V8527" s="821">
        <v>71</v>
      </c>
      <c r="W8527" s="358">
        <f t="shared" si="267"/>
        <v>8515</v>
      </c>
      <c r="X8527" s="580"/>
    </row>
    <row r="8528" spans="8:24">
      <c r="H8528" s="360" t="s">
        <v>496</v>
      </c>
      <c r="I8528" s="821">
        <v>72</v>
      </c>
      <c r="J8528" s="358">
        <f t="shared" si="266"/>
        <v>25988</v>
      </c>
      <c r="K8528" s="580"/>
      <c r="L8528" s="580"/>
      <c r="N8528" s="716"/>
      <c r="O8528" s="716"/>
      <c r="P8528" s="716"/>
      <c r="Q8528" s="716"/>
      <c r="R8528" s="716"/>
      <c r="S8528" s="716"/>
      <c r="T8528" s="1051"/>
      <c r="U8528" s="360" t="s">
        <v>315</v>
      </c>
      <c r="V8528" s="821">
        <v>72</v>
      </c>
      <c r="W8528" s="358">
        <f t="shared" si="267"/>
        <v>8516</v>
      </c>
      <c r="X8528" s="580"/>
    </row>
    <row r="8529" spans="8:24">
      <c r="H8529" s="360" t="s">
        <v>496</v>
      </c>
      <c r="I8529" s="821">
        <v>73</v>
      </c>
      <c r="J8529" s="358">
        <f t="shared" si="266"/>
        <v>25989</v>
      </c>
      <c r="K8529" s="580"/>
      <c r="L8529" s="580"/>
      <c r="N8529" s="716"/>
      <c r="O8529" s="716"/>
      <c r="P8529" s="716"/>
      <c r="Q8529" s="716"/>
      <c r="R8529" s="716"/>
      <c r="S8529" s="716"/>
      <c r="T8529" s="1051"/>
      <c r="U8529" s="360" t="s">
        <v>315</v>
      </c>
      <c r="V8529" s="821">
        <v>73</v>
      </c>
      <c r="W8529" s="358">
        <f t="shared" si="267"/>
        <v>8517</v>
      </c>
      <c r="X8529" s="580"/>
    </row>
    <row r="8530" spans="8:24">
      <c r="H8530" s="360" t="s">
        <v>496</v>
      </c>
      <c r="I8530" s="821">
        <v>74</v>
      </c>
      <c r="J8530" s="358">
        <f t="shared" si="266"/>
        <v>25990</v>
      </c>
      <c r="K8530" s="580"/>
      <c r="L8530" s="580"/>
      <c r="N8530" s="716"/>
      <c r="O8530" s="716"/>
      <c r="P8530" s="716"/>
      <c r="Q8530" s="716"/>
      <c r="R8530" s="716"/>
      <c r="S8530" s="716"/>
      <c r="T8530" s="1051"/>
      <c r="U8530" s="360" t="s">
        <v>315</v>
      </c>
      <c r="V8530" s="821">
        <v>74</v>
      </c>
      <c r="W8530" s="358">
        <f t="shared" si="267"/>
        <v>8518</v>
      </c>
      <c r="X8530" s="580"/>
    </row>
    <row r="8531" spans="8:24">
      <c r="H8531" s="360" t="s">
        <v>496</v>
      </c>
      <c r="I8531" s="821">
        <v>75</v>
      </c>
      <c r="J8531" s="358">
        <f t="shared" si="266"/>
        <v>25991</v>
      </c>
      <c r="K8531" s="580"/>
      <c r="L8531" s="580"/>
      <c r="N8531" s="716"/>
      <c r="O8531" s="716"/>
      <c r="P8531" s="716"/>
      <c r="Q8531" s="716"/>
      <c r="R8531" s="716"/>
      <c r="S8531" s="716"/>
      <c r="T8531" s="1051"/>
      <c r="U8531" s="360" t="s">
        <v>315</v>
      </c>
      <c r="V8531" s="821">
        <v>75</v>
      </c>
      <c r="W8531" s="358">
        <f t="shared" si="267"/>
        <v>8519</v>
      </c>
      <c r="X8531" s="580"/>
    </row>
    <row r="8532" spans="8:24">
      <c r="H8532" s="360" t="s">
        <v>496</v>
      </c>
      <c r="I8532" s="821">
        <v>76</v>
      </c>
      <c r="J8532" s="358">
        <f t="shared" si="266"/>
        <v>25992</v>
      </c>
      <c r="K8532" s="580"/>
      <c r="L8532" s="580"/>
      <c r="N8532" s="716"/>
      <c r="O8532" s="716"/>
      <c r="P8532" s="716"/>
      <c r="Q8532" s="716"/>
      <c r="R8532" s="716"/>
      <c r="S8532" s="716"/>
      <c r="T8532" s="1051"/>
      <c r="U8532" s="360" t="s">
        <v>315</v>
      </c>
      <c r="V8532" s="821">
        <v>76</v>
      </c>
      <c r="W8532" s="358">
        <f t="shared" si="267"/>
        <v>8520</v>
      </c>
      <c r="X8532" s="580"/>
    </row>
    <row r="8533" spans="8:24">
      <c r="H8533" s="360" t="s">
        <v>496</v>
      </c>
      <c r="I8533" s="821">
        <v>77</v>
      </c>
      <c r="J8533" s="358">
        <f t="shared" si="266"/>
        <v>25993</v>
      </c>
      <c r="K8533" s="580"/>
      <c r="L8533" s="580"/>
      <c r="N8533" s="716"/>
      <c r="O8533" s="716"/>
      <c r="P8533" s="716"/>
      <c r="Q8533" s="716"/>
      <c r="R8533" s="716"/>
      <c r="S8533" s="716"/>
      <c r="T8533" s="1051"/>
      <c r="U8533" s="360" t="s">
        <v>315</v>
      </c>
      <c r="V8533" s="821">
        <v>77</v>
      </c>
      <c r="W8533" s="358">
        <f t="shared" si="267"/>
        <v>8521</v>
      </c>
      <c r="X8533" s="580"/>
    </row>
    <row r="8534" spans="8:24">
      <c r="H8534" s="360" t="s">
        <v>496</v>
      </c>
      <c r="I8534" s="821">
        <v>78</v>
      </c>
      <c r="J8534" s="358">
        <f t="shared" si="266"/>
        <v>25994</v>
      </c>
      <c r="K8534" s="580"/>
      <c r="L8534" s="580"/>
      <c r="N8534" s="716"/>
      <c r="O8534" s="716"/>
      <c r="P8534" s="716"/>
      <c r="Q8534" s="716"/>
      <c r="R8534" s="716"/>
      <c r="S8534" s="716"/>
      <c r="T8534" s="1051"/>
      <c r="U8534" s="360" t="s">
        <v>315</v>
      </c>
      <c r="V8534" s="821">
        <v>78</v>
      </c>
      <c r="W8534" s="358">
        <f t="shared" si="267"/>
        <v>8522</v>
      </c>
      <c r="X8534" s="580"/>
    </row>
    <row r="8535" spans="8:24">
      <c r="H8535" s="360" t="s">
        <v>496</v>
      </c>
      <c r="I8535" s="821">
        <v>79</v>
      </c>
      <c r="J8535" s="358">
        <f t="shared" si="266"/>
        <v>25995</v>
      </c>
      <c r="K8535" s="580"/>
      <c r="L8535" s="580"/>
      <c r="N8535" s="716"/>
      <c r="O8535" s="716"/>
      <c r="P8535" s="716"/>
      <c r="Q8535" s="716"/>
      <c r="R8535" s="716"/>
      <c r="S8535" s="716"/>
      <c r="T8535" s="1051"/>
      <c r="U8535" s="360" t="s">
        <v>315</v>
      </c>
      <c r="V8535" s="821">
        <v>79</v>
      </c>
      <c r="W8535" s="358">
        <f t="shared" si="267"/>
        <v>8523</v>
      </c>
      <c r="X8535" s="580"/>
    </row>
    <row r="8536" spans="8:24">
      <c r="H8536" s="360" t="s">
        <v>496</v>
      </c>
      <c r="I8536" s="821">
        <v>80</v>
      </c>
      <c r="J8536" s="358">
        <f t="shared" si="266"/>
        <v>25996</v>
      </c>
      <c r="K8536" s="580"/>
      <c r="L8536" s="580"/>
      <c r="N8536" s="716"/>
      <c r="O8536" s="716"/>
      <c r="P8536" s="716"/>
      <c r="Q8536" s="716"/>
      <c r="R8536" s="716"/>
      <c r="S8536" s="716"/>
      <c r="T8536" s="1051"/>
      <c r="U8536" s="360" t="s">
        <v>315</v>
      </c>
      <c r="V8536" s="821">
        <v>80</v>
      </c>
      <c r="W8536" s="358">
        <f t="shared" si="267"/>
        <v>8524</v>
      </c>
      <c r="X8536" s="580"/>
    </row>
    <row r="8537" spans="8:24">
      <c r="H8537" s="360" t="s">
        <v>496</v>
      </c>
      <c r="I8537" s="821">
        <v>81</v>
      </c>
      <c r="J8537" s="358">
        <f t="shared" si="266"/>
        <v>25997</v>
      </c>
      <c r="K8537" s="580"/>
      <c r="L8537" s="580"/>
      <c r="N8537" s="716"/>
      <c r="O8537" s="716"/>
      <c r="P8537" s="716"/>
      <c r="Q8537" s="716"/>
      <c r="R8537" s="716"/>
      <c r="S8537" s="716"/>
      <c r="T8537" s="1051"/>
      <c r="U8537" s="360" t="s">
        <v>315</v>
      </c>
      <c r="V8537" s="821">
        <v>81</v>
      </c>
      <c r="W8537" s="358">
        <f t="shared" si="267"/>
        <v>8525</v>
      </c>
      <c r="X8537" s="580"/>
    </row>
    <row r="8538" spans="8:24">
      <c r="H8538" s="360" t="s">
        <v>496</v>
      </c>
      <c r="I8538" s="821">
        <v>82</v>
      </c>
      <c r="J8538" s="358">
        <f t="shared" si="266"/>
        <v>25998</v>
      </c>
      <c r="K8538" s="580"/>
      <c r="L8538" s="580"/>
      <c r="N8538" s="716"/>
      <c r="O8538" s="716"/>
      <c r="P8538" s="716"/>
      <c r="Q8538" s="716"/>
      <c r="R8538" s="716"/>
      <c r="S8538" s="716"/>
      <c r="T8538" s="1051"/>
      <c r="U8538" s="360" t="s">
        <v>315</v>
      </c>
      <c r="V8538" s="821">
        <v>82</v>
      </c>
      <c r="W8538" s="358">
        <f t="shared" si="267"/>
        <v>8526</v>
      </c>
      <c r="X8538" s="580"/>
    </row>
    <row r="8539" spans="8:24">
      <c r="H8539" s="360" t="s">
        <v>496</v>
      </c>
      <c r="I8539" s="821">
        <v>83</v>
      </c>
      <c r="J8539" s="358">
        <f t="shared" si="266"/>
        <v>25999</v>
      </c>
      <c r="K8539" s="580"/>
      <c r="L8539" s="580"/>
      <c r="N8539" s="716"/>
      <c r="O8539" s="716"/>
      <c r="P8539" s="716"/>
      <c r="Q8539" s="716"/>
      <c r="R8539" s="716"/>
      <c r="S8539" s="716"/>
      <c r="T8539" s="1051"/>
      <c r="U8539" s="360" t="s">
        <v>315</v>
      </c>
      <c r="V8539" s="821">
        <v>83</v>
      </c>
      <c r="W8539" s="358">
        <f t="shared" si="267"/>
        <v>8527</v>
      </c>
      <c r="X8539" s="580"/>
    </row>
    <row r="8540" spans="8:24">
      <c r="H8540" s="360" t="s">
        <v>496</v>
      </c>
      <c r="I8540" s="821">
        <v>84</v>
      </c>
      <c r="J8540" s="358">
        <f t="shared" si="266"/>
        <v>26000</v>
      </c>
      <c r="K8540" s="580"/>
      <c r="L8540" s="580"/>
      <c r="N8540" s="716"/>
      <c r="O8540" s="716"/>
      <c r="P8540" s="716"/>
      <c r="Q8540" s="716"/>
      <c r="R8540" s="716"/>
      <c r="S8540" s="716"/>
      <c r="T8540" s="1051"/>
      <c r="U8540" s="360" t="s">
        <v>315</v>
      </c>
      <c r="V8540" s="821">
        <v>84</v>
      </c>
      <c r="W8540" s="358">
        <f t="shared" si="267"/>
        <v>8528</v>
      </c>
      <c r="X8540" s="580"/>
    </row>
    <row r="8541" spans="8:24">
      <c r="H8541" s="360" t="s">
        <v>496</v>
      </c>
      <c r="I8541" s="821">
        <v>85</v>
      </c>
      <c r="J8541" s="358">
        <f t="shared" si="266"/>
        <v>26001</v>
      </c>
      <c r="K8541" s="580"/>
      <c r="L8541" s="580"/>
      <c r="N8541" s="716"/>
      <c r="O8541" s="716"/>
      <c r="P8541" s="716"/>
      <c r="Q8541" s="716"/>
      <c r="R8541" s="716"/>
      <c r="S8541" s="716"/>
      <c r="T8541" s="1051"/>
      <c r="U8541" s="360" t="s">
        <v>315</v>
      </c>
      <c r="V8541" s="821">
        <v>85</v>
      </c>
      <c r="W8541" s="358">
        <f t="shared" si="267"/>
        <v>8529</v>
      </c>
      <c r="X8541" s="580"/>
    </row>
    <row r="8542" spans="8:24">
      <c r="H8542" s="360" t="s">
        <v>496</v>
      </c>
      <c r="I8542" s="821">
        <v>86</v>
      </c>
      <c r="J8542" s="358">
        <f t="shared" si="266"/>
        <v>26002</v>
      </c>
      <c r="K8542" s="580"/>
      <c r="L8542" s="580"/>
      <c r="N8542" s="716"/>
      <c r="O8542" s="716"/>
      <c r="P8542" s="716"/>
      <c r="Q8542" s="716"/>
      <c r="R8542" s="716"/>
      <c r="S8542" s="716"/>
      <c r="T8542" s="1051"/>
      <c r="U8542" s="360" t="s">
        <v>315</v>
      </c>
      <c r="V8542" s="821">
        <v>86</v>
      </c>
      <c r="W8542" s="358">
        <f t="shared" si="267"/>
        <v>8530</v>
      </c>
      <c r="X8542" s="580"/>
    </row>
    <row r="8543" spans="8:24">
      <c r="H8543" s="360" t="s">
        <v>496</v>
      </c>
      <c r="I8543" s="821">
        <v>87</v>
      </c>
      <c r="J8543" s="358">
        <f t="shared" si="266"/>
        <v>26003</v>
      </c>
      <c r="K8543" s="580"/>
      <c r="L8543" s="580"/>
      <c r="N8543" s="716"/>
      <c r="O8543" s="716"/>
      <c r="P8543" s="716"/>
      <c r="Q8543" s="716"/>
      <c r="R8543" s="716"/>
      <c r="S8543" s="716"/>
      <c r="T8543" s="1051"/>
      <c r="U8543" s="360" t="s">
        <v>315</v>
      </c>
      <c r="V8543" s="821">
        <v>87</v>
      </c>
      <c r="W8543" s="358">
        <f t="shared" si="267"/>
        <v>8531</v>
      </c>
      <c r="X8543" s="580"/>
    </row>
    <row r="8544" spans="8:24">
      <c r="H8544" s="360" t="s">
        <v>496</v>
      </c>
      <c r="I8544" s="821">
        <v>88</v>
      </c>
      <c r="J8544" s="358">
        <f t="shared" si="266"/>
        <v>26004</v>
      </c>
      <c r="K8544" s="580"/>
      <c r="L8544" s="580"/>
      <c r="N8544" s="716"/>
      <c r="O8544" s="716"/>
      <c r="P8544" s="716"/>
      <c r="Q8544" s="716"/>
      <c r="R8544" s="716"/>
      <c r="S8544" s="716"/>
      <c r="T8544" s="1051"/>
      <c r="U8544" s="360" t="s">
        <v>315</v>
      </c>
      <c r="V8544" s="821">
        <v>88</v>
      </c>
      <c r="W8544" s="358">
        <f t="shared" si="267"/>
        <v>8532</v>
      </c>
      <c r="X8544" s="580"/>
    </row>
    <row r="8545" spans="8:24">
      <c r="H8545" s="360" t="s">
        <v>496</v>
      </c>
      <c r="I8545" s="821">
        <v>89</v>
      </c>
      <c r="J8545" s="358">
        <f t="shared" si="266"/>
        <v>26005</v>
      </c>
      <c r="K8545" s="580"/>
      <c r="L8545" s="580"/>
      <c r="N8545" s="716"/>
      <c r="O8545" s="716"/>
      <c r="P8545" s="716"/>
      <c r="Q8545" s="716"/>
      <c r="R8545" s="716"/>
      <c r="S8545" s="716"/>
      <c r="T8545" s="1051"/>
      <c r="U8545" s="360" t="s">
        <v>315</v>
      </c>
      <c r="V8545" s="821">
        <v>89</v>
      </c>
      <c r="W8545" s="358">
        <f t="shared" si="267"/>
        <v>8533</v>
      </c>
      <c r="X8545" s="580"/>
    </row>
    <row r="8546" spans="8:24">
      <c r="H8546" s="360" t="s">
        <v>496</v>
      </c>
      <c r="I8546" s="821">
        <v>90</v>
      </c>
      <c r="J8546" s="358">
        <f t="shared" si="266"/>
        <v>26006</v>
      </c>
      <c r="K8546" s="580"/>
      <c r="L8546" s="580"/>
      <c r="N8546" s="716"/>
      <c r="O8546" s="716"/>
      <c r="P8546" s="716"/>
      <c r="Q8546" s="716"/>
      <c r="R8546" s="716"/>
      <c r="S8546" s="716"/>
      <c r="T8546" s="1051"/>
      <c r="U8546" s="360" t="s">
        <v>315</v>
      </c>
      <c r="V8546" s="821">
        <v>90</v>
      </c>
      <c r="W8546" s="358">
        <f t="shared" si="267"/>
        <v>8534</v>
      </c>
      <c r="X8546" s="580"/>
    </row>
    <row r="8547" spans="8:24">
      <c r="H8547" s="360" t="s">
        <v>496</v>
      </c>
      <c r="I8547" s="821">
        <v>91</v>
      </c>
      <c r="J8547" s="358">
        <f t="shared" si="266"/>
        <v>26007</v>
      </c>
      <c r="K8547" s="580"/>
      <c r="L8547" s="580"/>
      <c r="N8547" s="716"/>
      <c r="O8547" s="716"/>
      <c r="P8547" s="716"/>
      <c r="Q8547" s="716"/>
      <c r="R8547" s="716"/>
      <c r="S8547" s="716"/>
      <c r="T8547" s="1051"/>
      <c r="U8547" s="360" t="s">
        <v>315</v>
      </c>
      <c r="V8547" s="821">
        <v>91</v>
      </c>
      <c r="W8547" s="358">
        <f t="shared" si="267"/>
        <v>8535</v>
      </c>
      <c r="X8547" s="580"/>
    </row>
    <row r="8548" spans="8:24">
      <c r="H8548" s="360" t="s">
        <v>496</v>
      </c>
      <c r="I8548" s="821">
        <v>92</v>
      </c>
      <c r="J8548" s="358">
        <f t="shared" si="266"/>
        <v>26008</v>
      </c>
      <c r="K8548" s="580"/>
      <c r="L8548" s="580"/>
      <c r="N8548" s="716"/>
      <c r="O8548" s="716"/>
      <c r="P8548" s="716"/>
      <c r="Q8548" s="716"/>
      <c r="R8548" s="716"/>
      <c r="S8548" s="716"/>
      <c r="T8548" s="1051"/>
      <c r="U8548" s="360" t="s">
        <v>315</v>
      </c>
      <c r="V8548" s="821">
        <v>92</v>
      </c>
      <c r="W8548" s="358">
        <f t="shared" si="267"/>
        <v>8536</v>
      </c>
      <c r="X8548" s="580"/>
    </row>
    <row r="8549" spans="8:24">
      <c r="H8549" s="360" t="s">
        <v>496</v>
      </c>
      <c r="I8549" s="821">
        <v>93</v>
      </c>
      <c r="J8549" s="358">
        <f t="shared" si="266"/>
        <v>26009</v>
      </c>
      <c r="K8549" s="580"/>
      <c r="L8549" s="580"/>
      <c r="N8549" s="716"/>
      <c r="O8549" s="716"/>
      <c r="P8549" s="716"/>
      <c r="Q8549" s="716"/>
      <c r="R8549" s="716"/>
      <c r="S8549" s="716"/>
      <c r="T8549" s="1051"/>
      <c r="U8549" s="360" t="s">
        <v>315</v>
      </c>
      <c r="V8549" s="821">
        <v>93</v>
      </c>
      <c r="W8549" s="358">
        <f t="shared" si="267"/>
        <v>8537</v>
      </c>
      <c r="X8549" s="580"/>
    </row>
    <row r="8550" spans="8:24">
      <c r="H8550" s="360" t="s">
        <v>496</v>
      </c>
      <c r="I8550" s="821">
        <v>94</v>
      </c>
      <c r="J8550" s="358">
        <f t="shared" si="266"/>
        <v>26010</v>
      </c>
      <c r="K8550" s="580"/>
      <c r="L8550" s="580"/>
      <c r="N8550" s="716"/>
      <c r="O8550" s="716"/>
      <c r="P8550" s="716"/>
      <c r="Q8550" s="716"/>
      <c r="R8550" s="716"/>
      <c r="S8550" s="716"/>
      <c r="T8550" s="1051"/>
      <c r="U8550" s="360" t="s">
        <v>315</v>
      </c>
      <c r="V8550" s="821">
        <v>94</v>
      </c>
      <c r="W8550" s="358">
        <f t="shared" si="267"/>
        <v>8538</v>
      </c>
      <c r="X8550" s="580"/>
    </row>
    <row r="8551" spans="8:24">
      <c r="H8551" s="360" t="s">
        <v>496</v>
      </c>
      <c r="I8551" s="821">
        <v>95</v>
      </c>
      <c r="J8551" s="358">
        <f t="shared" si="266"/>
        <v>26011</v>
      </c>
      <c r="K8551" s="580"/>
      <c r="L8551" s="580"/>
      <c r="N8551" s="716"/>
      <c r="O8551" s="716"/>
      <c r="P8551" s="716"/>
      <c r="Q8551" s="716"/>
      <c r="R8551" s="716"/>
      <c r="S8551" s="716"/>
      <c r="T8551" s="1051"/>
      <c r="U8551" s="360" t="s">
        <v>315</v>
      </c>
      <c r="V8551" s="821">
        <v>95</v>
      </c>
      <c r="W8551" s="358">
        <f t="shared" si="267"/>
        <v>8539</v>
      </c>
      <c r="X8551" s="580"/>
    </row>
    <row r="8552" spans="8:24">
      <c r="H8552" s="360" t="s">
        <v>496</v>
      </c>
      <c r="I8552" s="821">
        <v>96</v>
      </c>
      <c r="J8552" s="358">
        <f t="shared" si="266"/>
        <v>26012</v>
      </c>
      <c r="K8552" s="580"/>
      <c r="L8552" s="580"/>
      <c r="N8552" s="716"/>
      <c r="O8552" s="716"/>
      <c r="P8552" s="716"/>
      <c r="Q8552" s="716"/>
      <c r="R8552" s="716"/>
      <c r="S8552" s="716"/>
      <c r="T8552" s="1051"/>
      <c r="U8552" s="360" t="s">
        <v>315</v>
      </c>
      <c r="V8552" s="821">
        <v>96</v>
      </c>
      <c r="W8552" s="358">
        <f t="shared" si="267"/>
        <v>8540</v>
      </c>
      <c r="X8552" s="580"/>
    </row>
    <row r="8553" spans="8:24">
      <c r="H8553" s="360" t="s">
        <v>497</v>
      </c>
      <c r="I8553" s="821">
        <v>1</v>
      </c>
      <c r="J8553" s="358">
        <f t="shared" si="266"/>
        <v>26013</v>
      </c>
      <c r="K8553" s="580"/>
      <c r="L8553" s="580"/>
      <c r="N8553" s="716"/>
      <c r="O8553" s="716"/>
      <c r="P8553" s="716"/>
      <c r="Q8553" s="716"/>
      <c r="R8553" s="716"/>
      <c r="S8553" s="716"/>
      <c r="T8553" s="1051"/>
      <c r="U8553" s="360" t="s">
        <v>316</v>
      </c>
      <c r="V8553" s="821">
        <v>1</v>
      </c>
      <c r="W8553" s="358">
        <f t="shared" si="267"/>
        <v>8541</v>
      </c>
      <c r="X8553" s="580"/>
    </row>
    <row r="8554" spans="8:24">
      <c r="H8554" s="360" t="s">
        <v>497</v>
      </c>
      <c r="I8554" s="821">
        <v>2</v>
      </c>
      <c r="J8554" s="358">
        <f t="shared" si="266"/>
        <v>26014</v>
      </c>
      <c r="K8554" s="580"/>
      <c r="L8554" s="580"/>
      <c r="N8554" s="716"/>
      <c r="O8554" s="716"/>
      <c r="P8554" s="716"/>
      <c r="Q8554" s="716"/>
      <c r="R8554" s="716"/>
      <c r="S8554" s="716"/>
      <c r="T8554" s="1051"/>
      <c r="U8554" s="360" t="s">
        <v>316</v>
      </c>
      <c r="V8554" s="821">
        <v>2</v>
      </c>
      <c r="W8554" s="358">
        <f t="shared" si="267"/>
        <v>8542</v>
      </c>
      <c r="X8554" s="580"/>
    </row>
    <row r="8555" spans="8:24">
      <c r="H8555" s="360" t="s">
        <v>497</v>
      </c>
      <c r="I8555" s="821">
        <v>3</v>
      </c>
      <c r="J8555" s="358">
        <f t="shared" si="266"/>
        <v>26015</v>
      </c>
      <c r="K8555" s="580"/>
      <c r="L8555" s="580"/>
      <c r="N8555" s="716"/>
      <c r="O8555" s="716"/>
      <c r="P8555" s="716"/>
      <c r="Q8555" s="716"/>
      <c r="R8555" s="716"/>
      <c r="S8555" s="716"/>
      <c r="T8555" s="1051"/>
      <c r="U8555" s="360" t="s">
        <v>316</v>
      </c>
      <c r="V8555" s="821">
        <v>3</v>
      </c>
      <c r="W8555" s="358">
        <f t="shared" si="267"/>
        <v>8543</v>
      </c>
      <c r="X8555" s="580"/>
    </row>
    <row r="8556" spans="8:24">
      <c r="H8556" s="360" t="s">
        <v>497</v>
      </c>
      <c r="I8556" s="821">
        <v>4</v>
      </c>
      <c r="J8556" s="358">
        <f t="shared" si="266"/>
        <v>26016</v>
      </c>
      <c r="K8556" s="580"/>
      <c r="L8556" s="580"/>
      <c r="N8556" s="716"/>
      <c r="O8556" s="716"/>
      <c r="P8556" s="716"/>
      <c r="Q8556" s="716"/>
      <c r="R8556" s="716"/>
      <c r="S8556" s="716"/>
      <c r="T8556" s="1051"/>
      <c r="U8556" s="360" t="s">
        <v>316</v>
      </c>
      <c r="V8556" s="821">
        <v>4</v>
      </c>
      <c r="W8556" s="358">
        <f t="shared" si="267"/>
        <v>8544</v>
      </c>
      <c r="X8556" s="580"/>
    </row>
    <row r="8557" spans="8:24">
      <c r="H8557" s="360" t="s">
        <v>497</v>
      </c>
      <c r="I8557" s="821">
        <v>5</v>
      </c>
      <c r="J8557" s="358">
        <f t="shared" si="266"/>
        <v>26017</v>
      </c>
      <c r="K8557" s="580"/>
      <c r="L8557" s="580"/>
      <c r="N8557" s="716"/>
      <c r="O8557" s="716"/>
      <c r="P8557" s="716"/>
      <c r="Q8557" s="716"/>
      <c r="R8557" s="716"/>
      <c r="S8557" s="716"/>
      <c r="T8557" s="1051"/>
      <c r="U8557" s="360" t="s">
        <v>316</v>
      </c>
      <c r="V8557" s="821">
        <v>5</v>
      </c>
      <c r="W8557" s="358">
        <f t="shared" si="267"/>
        <v>8545</v>
      </c>
      <c r="X8557" s="580"/>
    </row>
    <row r="8558" spans="8:24">
      <c r="H8558" s="360" t="s">
        <v>497</v>
      </c>
      <c r="I8558" s="821">
        <v>6</v>
      </c>
      <c r="J8558" s="358">
        <f t="shared" si="266"/>
        <v>26018</v>
      </c>
      <c r="K8558" s="580"/>
      <c r="L8558" s="580"/>
      <c r="N8558" s="716"/>
      <c r="O8558" s="716"/>
      <c r="P8558" s="716"/>
      <c r="Q8558" s="716"/>
      <c r="R8558" s="716"/>
      <c r="S8558" s="716"/>
      <c r="T8558" s="1051"/>
      <c r="U8558" s="360" t="s">
        <v>316</v>
      </c>
      <c r="V8558" s="821">
        <v>6</v>
      </c>
      <c r="W8558" s="358">
        <f t="shared" si="267"/>
        <v>8546</v>
      </c>
      <c r="X8558" s="580"/>
    </row>
    <row r="8559" spans="8:24">
      <c r="H8559" s="360" t="s">
        <v>497</v>
      </c>
      <c r="I8559" s="821">
        <v>7</v>
      </c>
      <c r="J8559" s="358">
        <f t="shared" si="266"/>
        <v>26019</v>
      </c>
      <c r="K8559" s="580"/>
      <c r="L8559" s="580"/>
      <c r="N8559" s="716"/>
      <c r="O8559" s="716"/>
      <c r="P8559" s="716"/>
      <c r="Q8559" s="716"/>
      <c r="R8559" s="716"/>
      <c r="S8559" s="716"/>
      <c r="T8559" s="1051"/>
      <c r="U8559" s="360" t="s">
        <v>316</v>
      </c>
      <c r="V8559" s="821">
        <v>7</v>
      </c>
      <c r="W8559" s="358">
        <f t="shared" si="267"/>
        <v>8547</v>
      </c>
      <c r="X8559" s="580"/>
    </row>
    <row r="8560" spans="8:24">
      <c r="H8560" s="360" t="s">
        <v>497</v>
      </c>
      <c r="I8560" s="821">
        <v>8</v>
      </c>
      <c r="J8560" s="358">
        <f t="shared" si="266"/>
        <v>26020</v>
      </c>
      <c r="K8560" s="580"/>
      <c r="L8560" s="580"/>
      <c r="N8560" s="716"/>
      <c r="O8560" s="716"/>
      <c r="P8560" s="716"/>
      <c r="Q8560" s="716"/>
      <c r="R8560" s="716"/>
      <c r="S8560" s="716"/>
      <c r="T8560" s="1051"/>
      <c r="U8560" s="360" t="s">
        <v>316</v>
      </c>
      <c r="V8560" s="821">
        <v>8</v>
      </c>
      <c r="W8560" s="358">
        <f t="shared" si="267"/>
        <v>8548</v>
      </c>
      <c r="X8560" s="580"/>
    </row>
    <row r="8561" spans="8:24">
      <c r="H8561" s="360" t="s">
        <v>497</v>
      </c>
      <c r="I8561" s="821">
        <v>9</v>
      </c>
      <c r="J8561" s="358">
        <f t="shared" si="266"/>
        <v>26021</v>
      </c>
      <c r="K8561" s="580"/>
      <c r="L8561" s="580"/>
      <c r="N8561" s="716"/>
      <c r="O8561" s="716"/>
      <c r="P8561" s="716"/>
      <c r="Q8561" s="716"/>
      <c r="R8561" s="716"/>
      <c r="S8561" s="716"/>
      <c r="T8561" s="1051"/>
      <c r="U8561" s="360" t="s">
        <v>316</v>
      </c>
      <c r="V8561" s="821">
        <v>9</v>
      </c>
      <c r="W8561" s="358">
        <f t="shared" si="267"/>
        <v>8549</v>
      </c>
      <c r="X8561" s="580"/>
    </row>
    <row r="8562" spans="8:24">
      <c r="H8562" s="360" t="s">
        <v>497</v>
      </c>
      <c r="I8562" s="821">
        <v>10</v>
      </c>
      <c r="J8562" s="358">
        <f t="shared" si="266"/>
        <v>26022</v>
      </c>
      <c r="K8562" s="580"/>
      <c r="L8562" s="580"/>
      <c r="N8562" s="716"/>
      <c r="O8562" s="716"/>
      <c r="P8562" s="716"/>
      <c r="Q8562" s="716"/>
      <c r="R8562" s="716"/>
      <c r="S8562" s="716"/>
      <c r="T8562" s="1051"/>
      <c r="U8562" s="360" t="s">
        <v>316</v>
      </c>
      <c r="V8562" s="821">
        <v>10</v>
      </c>
      <c r="W8562" s="358">
        <f t="shared" si="267"/>
        <v>8550</v>
      </c>
      <c r="X8562" s="580"/>
    </row>
    <row r="8563" spans="8:24">
      <c r="H8563" s="360" t="s">
        <v>497</v>
      </c>
      <c r="I8563" s="821">
        <v>11</v>
      </c>
      <c r="J8563" s="358">
        <f t="shared" si="266"/>
        <v>26023</v>
      </c>
      <c r="K8563" s="580"/>
      <c r="L8563" s="580"/>
      <c r="N8563" s="716"/>
      <c r="O8563" s="716"/>
      <c r="P8563" s="716"/>
      <c r="Q8563" s="716"/>
      <c r="R8563" s="716"/>
      <c r="S8563" s="716"/>
      <c r="T8563" s="1051"/>
      <c r="U8563" s="360" t="s">
        <v>316</v>
      </c>
      <c r="V8563" s="821">
        <v>11</v>
      </c>
      <c r="W8563" s="358">
        <f t="shared" si="267"/>
        <v>8551</v>
      </c>
      <c r="X8563" s="580"/>
    </row>
    <row r="8564" spans="8:24">
      <c r="H8564" s="360" t="s">
        <v>497</v>
      </c>
      <c r="I8564" s="821">
        <v>12</v>
      </c>
      <c r="J8564" s="358">
        <f t="shared" si="266"/>
        <v>26024</v>
      </c>
      <c r="K8564" s="580"/>
      <c r="L8564" s="580"/>
      <c r="N8564" s="716"/>
      <c r="O8564" s="716"/>
      <c r="P8564" s="716"/>
      <c r="Q8564" s="716"/>
      <c r="R8564" s="716"/>
      <c r="S8564" s="716"/>
      <c r="T8564" s="1051"/>
      <c r="U8564" s="360" t="s">
        <v>316</v>
      </c>
      <c r="V8564" s="821">
        <v>12</v>
      </c>
      <c r="W8564" s="358">
        <f t="shared" si="267"/>
        <v>8552</v>
      </c>
      <c r="X8564" s="580"/>
    </row>
    <row r="8565" spans="8:24">
      <c r="H8565" s="360" t="s">
        <v>497</v>
      </c>
      <c r="I8565" s="821">
        <v>13</v>
      </c>
      <c r="J8565" s="358">
        <f t="shared" si="266"/>
        <v>26025</v>
      </c>
      <c r="K8565" s="580"/>
      <c r="L8565" s="580"/>
      <c r="N8565" s="716"/>
      <c r="O8565" s="716"/>
      <c r="P8565" s="716"/>
      <c r="Q8565" s="716"/>
      <c r="R8565" s="716"/>
      <c r="S8565" s="716"/>
      <c r="T8565" s="1051"/>
      <c r="U8565" s="360" t="s">
        <v>316</v>
      </c>
      <c r="V8565" s="821">
        <v>13</v>
      </c>
      <c r="W8565" s="358">
        <f t="shared" si="267"/>
        <v>8553</v>
      </c>
      <c r="X8565" s="580"/>
    </row>
    <row r="8566" spans="8:24">
      <c r="H8566" s="360" t="s">
        <v>497</v>
      </c>
      <c r="I8566" s="821">
        <v>14</v>
      </c>
      <c r="J8566" s="358">
        <f t="shared" si="266"/>
        <v>26026</v>
      </c>
      <c r="K8566" s="580"/>
      <c r="L8566" s="580"/>
      <c r="N8566" s="716"/>
      <c r="O8566" s="716"/>
      <c r="P8566" s="716"/>
      <c r="Q8566" s="716"/>
      <c r="R8566" s="716"/>
      <c r="S8566" s="716"/>
      <c r="T8566" s="1051"/>
      <c r="U8566" s="360" t="s">
        <v>316</v>
      </c>
      <c r="V8566" s="821">
        <v>14</v>
      </c>
      <c r="W8566" s="358">
        <f t="shared" si="267"/>
        <v>8554</v>
      </c>
      <c r="X8566" s="580"/>
    </row>
    <row r="8567" spans="8:24">
      <c r="H8567" s="360" t="s">
        <v>497</v>
      </c>
      <c r="I8567" s="821">
        <v>15</v>
      </c>
      <c r="J8567" s="358">
        <f t="shared" si="266"/>
        <v>26027</v>
      </c>
      <c r="K8567" s="580"/>
      <c r="L8567" s="580"/>
      <c r="N8567" s="716"/>
      <c r="O8567" s="716"/>
      <c r="P8567" s="716"/>
      <c r="Q8567" s="716"/>
      <c r="R8567" s="716"/>
      <c r="S8567" s="716"/>
      <c r="T8567" s="1051"/>
      <c r="U8567" s="360" t="s">
        <v>316</v>
      </c>
      <c r="V8567" s="821">
        <v>15</v>
      </c>
      <c r="W8567" s="358">
        <f t="shared" si="267"/>
        <v>8555</v>
      </c>
      <c r="X8567" s="580"/>
    </row>
    <row r="8568" spans="8:24">
      <c r="H8568" s="360" t="s">
        <v>497</v>
      </c>
      <c r="I8568" s="821">
        <v>16</v>
      </c>
      <c r="J8568" s="358">
        <f t="shared" si="266"/>
        <v>26028</v>
      </c>
      <c r="K8568" s="580"/>
      <c r="L8568" s="580"/>
      <c r="N8568" s="716"/>
      <c r="O8568" s="716"/>
      <c r="P8568" s="716"/>
      <c r="Q8568" s="716"/>
      <c r="R8568" s="716"/>
      <c r="S8568" s="716"/>
      <c r="T8568" s="1051"/>
      <c r="U8568" s="360" t="s">
        <v>316</v>
      </c>
      <c r="V8568" s="821">
        <v>16</v>
      </c>
      <c r="W8568" s="358">
        <f t="shared" si="267"/>
        <v>8556</v>
      </c>
      <c r="X8568" s="580"/>
    </row>
    <row r="8569" spans="8:24">
      <c r="H8569" s="360" t="s">
        <v>497</v>
      </c>
      <c r="I8569" s="821">
        <v>17</v>
      </c>
      <c r="J8569" s="358">
        <f t="shared" si="266"/>
        <v>26029</v>
      </c>
      <c r="K8569" s="580"/>
      <c r="L8569" s="580"/>
      <c r="N8569" s="716"/>
      <c r="O8569" s="716"/>
      <c r="P8569" s="716"/>
      <c r="Q8569" s="716"/>
      <c r="R8569" s="716"/>
      <c r="S8569" s="716"/>
      <c r="T8569" s="1051"/>
      <c r="U8569" s="360" t="s">
        <v>316</v>
      </c>
      <c r="V8569" s="821">
        <v>17</v>
      </c>
      <c r="W8569" s="358">
        <f t="shared" si="267"/>
        <v>8557</v>
      </c>
      <c r="X8569" s="580"/>
    </row>
    <row r="8570" spans="8:24">
      <c r="H8570" s="360" t="s">
        <v>497</v>
      </c>
      <c r="I8570" s="821">
        <v>18</v>
      </c>
      <c r="J8570" s="358">
        <f t="shared" si="266"/>
        <v>26030</v>
      </c>
      <c r="K8570" s="580"/>
      <c r="L8570" s="580"/>
      <c r="N8570" s="716"/>
      <c r="O8570" s="716"/>
      <c r="P8570" s="716"/>
      <c r="Q8570" s="716"/>
      <c r="R8570" s="716"/>
      <c r="S8570" s="716"/>
      <c r="T8570" s="1051"/>
      <c r="U8570" s="360" t="s">
        <v>316</v>
      </c>
      <c r="V8570" s="821">
        <v>18</v>
      </c>
      <c r="W8570" s="358">
        <f t="shared" si="267"/>
        <v>8558</v>
      </c>
      <c r="X8570" s="580"/>
    </row>
    <row r="8571" spans="8:24">
      <c r="H8571" s="360" t="s">
        <v>497</v>
      </c>
      <c r="I8571" s="821">
        <v>19</v>
      </c>
      <c r="J8571" s="358">
        <f t="shared" si="266"/>
        <v>26031</v>
      </c>
      <c r="K8571" s="580"/>
      <c r="L8571" s="580"/>
      <c r="N8571" s="716"/>
      <c r="O8571" s="716"/>
      <c r="P8571" s="716"/>
      <c r="Q8571" s="716"/>
      <c r="R8571" s="716"/>
      <c r="S8571" s="716"/>
      <c r="T8571" s="1051"/>
      <c r="U8571" s="360" t="s">
        <v>316</v>
      </c>
      <c r="V8571" s="821">
        <v>19</v>
      </c>
      <c r="W8571" s="358">
        <f t="shared" si="267"/>
        <v>8559</v>
      </c>
      <c r="X8571" s="580"/>
    </row>
    <row r="8572" spans="8:24">
      <c r="H8572" s="360" t="s">
        <v>497</v>
      </c>
      <c r="I8572" s="821">
        <v>20</v>
      </c>
      <c r="J8572" s="358">
        <f t="shared" si="266"/>
        <v>26032</v>
      </c>
      <c r="K8572" s="580"/>
      <c r="L8572" s="580"/>
      <c r="N8572" s="716"/>
      <c r="O8572" s="716"/>
      <c r="P8572" s="716"/>
      <c r="Q8572" s="716"/>
      <c r="R8572" s="716"/>
      <c r="S8572" s="716"/>
      <c r="T8572" s="1051"/>
      <c r="U8572" s="360" t="s">
        <v>316</v>
      </c>
      <c r="V8572" s="821">
        <v>20</v>
      </c>
      <c r="W8572" s="358">
        <f t="shared" si="267"/>
        <v>8560</v>
      </c>
      <c r="X8572" s="580"/>
    </row>
    <row r="8573" spans="8:24">
      <c r="H8573" s="360" t="s">
        <v>497</v>
      </c>
      <c r="I8573" s="821">
        <v>21</v>
      </c>
      <c r="J8573" s="358">
        <f t="shared" si="266"/>
        <v>26033</v>
      </c>
      <c r="K8573" s="580"/>
      <c r="L8573" s="580"/>
      <c r="N8573" s="716"/>
      <c r="O8573" s="716"/>
      <c r="P8573" s="716"/>
      <c r="Q8573" s="716"/>
      <c r="R8573" s="716"/>
      <c r="S8573" s="716"/>
      <c r="T8573" s="1051"/>
      <c r="U8573" s="360" t="s">
        <v>316</v>
      </c>
      <c r="V8573" s="821">
        <v>21</v>
      </c>
      <c r="W8573" s="358">
        <f t="shared" si="267"/>
        <v>8561</v>
      </c>
      <c r="X8573" s="580"/>
    </row>
    <row r="8574" spans="8:24">
      <c r="H8574" s="360" t="s">
        <v>497</v>
      </c>
      <c r="I8574" s="821">
        <v>22</v>
      </c>
      <c r="J8574" s="358">
        <f t="shared" si="266"/>
        <v>26034</v>
      </c>
      <c r="K8574" s="580"/>
      <c r="L8574" s="580"/>
      <c r="N8574" s="716"/>
      <c r="O8574" s="716"/>
      <c r="P8574" s="716"/>
      <c r="Q8574" s="716"/>
      <c r="R8574" s="716"/>
      <c r="S8574" s="716"/>
      <c r="T8574" s="1051"/>
      <c r="U8574" s="360" t="s">
        <v>316</v>
      </c>
      <c r="V8574" s="821">
        <v>22</v>
      </c>
      <c r="W8574" s="358">
        <f t="shared" si="267"/>
        <v>8562</v>
      </c>
      <c r="X8574" s="580"/>
    </row>
    <row r="8575" spans="8:24">
      <c r="H8575" s="360" t="s">
        <v>497</v>
      </c>
      <c r="I8575" s="821">
        <v>23</v>
      </c>
      <c r="J8575" s="358">
        <f t="shared" si="266"/>
        <v>26035</v>
      </c>
      <c r="K8575" s="580"/>
      <c r="L8575" s="580"/>
      <c r="N8575" s="716"/>
      <c r="O8575" s="716"/>
      <c r="P8575" s="716"/>
      <c r="Q8575" s="716"/>
      <c r="R8575" s="716"/>
      <c r="S8575" s="716"/>
      <c r="T8575" s="1051"/>
      <c r="U8575" s="360" t="s">
        <v>316</v>
      </c>
      <c r="V8575" s="821">
        <v>23</v>
      </c>
      <c r="W8575" s="358">
        <f t="shared" si="267"/>
        <v>8563</v>
      </c>
      <c r="X8575" s="580"/>
    </row>
    <row r="8576" spans="8:24">
      <c r="H8576" s="360" t="s">
        <v>497</v>
      </c>
      <c r="I8576" s="821">
        <v>24</v>
      </c>
      <c r="J8576" s="358">
        <f t="shared" si="266"/>
        <v>26036</v>
      </c>
      <c r="K8576" s="580"/>
      <c r="L8576" s="580"/>
      <c r="N8576" s="716"/>
      <c r="O8576" s="716"/>
      <c r="P8576" s="716"/>
      <c r="Q8576" s="716"/>
      <c r="R8576" s="716"/>
      <c r="S8576" s="716"/>
      <c r="T8576" s="1051"/>
      <c r="U8576" s="360" t="s">
        <v>316</v>
      </c>
      <c r="V8576" s="821">
        <v>24</v>
      </c>
      <c r="W8576" s="358">
        <f t="shared" si="267"/>
        <v>8564</v>
      </c>
      <c r="X8576" s="580"/>
    </row>
    <row r="8577" spans="8:24">
      <c r="H8577" s="360" t="s">
        <v>497</v>
      </c>
      <c r="I8577" s="821">
        <v>25</v>
      </c>
      <c r="J8577" s="358">
        <f t="shared" si="266"/>
        <v>26037</v>
      </c>
      <c r="K8577" s="580"/>
      <c r="L8577" s="580"/>
      <c r="N8577" s="716"/>
      <c r="O8577" s="716"/>
      <c r="P8577" s="716"/>
      <c r="Q8577" s="716"/>
      <c r="R8577" s="716"/>
      <c r="S8577" s="716"/>
      <c r="T8577" s="1051"/>
      <c r="U8577" s="360" t="s">
        <v>316</v>
      </c>
      <c r="V8577" s="821">
        <v>25</v>
      </c>
      <c r="W8577" s="358">
        <f t="shared" si="267"/>
        <v>8565</v>
      </c>
      <c r="X8577" s="580"/>
    </row>
    <row r="8578" spans="8:24">
      <c r="H8578" s="360" t="s">
        <v>497</v>
      </c>
      <c r="I8578" s="821">
        <v>26</v>
      </c>
      <c r="J8578" s="358">
        <f t="shared" si="266"/>
        <v>26038</v>
      </c>
      <c r="K8578" s="580"/>
      <c r="L8578" s="580"/>
      <c r="N8578" s="716"/>
      <c r="O8578" s="716"/>
      <c r="P8578" s="716"/>
      <c r="Q8578" s="716"/>
      <c r="R8578" s="716"/>
      <c r="S8578" s="716"/>
      <c r="T8578" s="1051"/>
      <c r="U8578" s="360" t="s">
        <v>316</v>
      </c>
      <c r="V8578" s="821">
        <v>26</v>
      </c>
      <c r="W8578" s="358">
        <f t="shared" si="267"/>
        <v>8566</v>
      </c>
      <c r="X8578" s="580"/>
    </row>
    <row r="8579" spans="8:24">
      <c r="H8579" s="360" t="s">
        <v>497</v>
      </c>
      <c r="I8579" s="821">
        <v>27</v>
      </c>
      <c r="J8579" s="358">
        <f t="shared" si="266"/>
        <v>26039</v>
      </c>
      <c r="K8579" s="580"/>
      <c r="L8579" s="580"/>
      <c r="N8579" s="716"/>
      <c r="O8579" s="716"/>
      <c r="P8579" s="716"/>
      <c r="Q8579" s="716"/>
      <c r="R8579" s="716"/>
      <c r="S8579" s="716"/>
      <c r="T8579" s="1051"/>
      <c r="U8579" s="360" t="s">
        <v>316</v>
      </c>
      <c r="V8579" s="821">
        <v>27</v>
      </c>
      <c r="W8579" s="358">
        <f t="shared" si="267"/>
        <v>8567</v>
      </c>
      <c r="X8579" s="580"/>
    </row>
    <row r="8580" spans="8:24">
      <c r="H8580" s="360" t="s">
        <v>497</v>
      </c>
      <c r="I8580" s="821">
        <v>28</v>
      </c>
      <c r="J8580" s="358">
        <f t="shared" si="266"/>
        <v>26040</v>
      </c>
      <c r="K8580" s="580"/>
      <c r="L8580" s="580"/>
      <c r="N8580" s="716"/>
      <c r="O8580" s="716"/>
      <c r="P8580" s="716"/>
      <c r="Q8580" s="716"/>
      <c r="R8580" s="716"/>
      <c r="S8580" s="716"/>
      <c r="T8580" s="1051"/>
      <c r="U8580" s="360" t="s">
        <v>316</v>
      </c>
      <c r="V8580" s="821">
        <v>28</v>
      </c>
      <c r="W8580" s="358">
        <f t="shared" si="267"/>
        <v>8568</v>
      </c>
      <c r="X8580" s="580"/>
    </row>
    <row r="8581" spans="8:24">
      <c r="H8581" s="360" t="s">
        <v>497</v>
      </c>
      <c r="I8581" s="821">
        <v>29</v>
      </c>
      <c r="J8581" s="358">
        <f t="shared" si="266"/>
        <v>26041</v>
      </c>
      <c r="K8581" s="580"/>
      <c r="L8581" s="580"/>
      <c r="N8581" s="716"/>
      <c r="O8581" s="716"/>
      <c r="P8581" s="716"/>
      <c r="Q8581" s="716"/>
      <c r="R8581" s="716"/>
      <c r="S8581" s="716"/>
      <c r="T8581" s="1051"/>
      <c r="U8581" s="360" t="s">
        <v>316</v>
      </c>
      <c r="V8581" s="821">
        <v>29</v>
      </c>
      <c r="W8581" s="358">
        <f t="shared" si="267"/>
        <v>8569</v>
      </c>
      <c r="X8581" s="580"/>
    </row>
    <row r="8582" spans="8:24">
      <c r="H8582" s="360" t="s">
        <v>497</v>
      </c>
      <c r="I8582" s="821">
        <v>30</v>
      </c>
      <c r="J8582" s="358">
        <f t="shared" si="266"/>
        <v>26042</v>
      </c>
      <c r="K8582" s="580"/>
      <c r="L8582" s="580"/>
      <c r="N8582" s="716"/>
      <c r="O8582" s="716"/>
      <c r="P8582" s="716"/>
      <c r="Q8582" s="716"/>
      <c r="R8582" s="716"/>
      <c r="S8582" s="716"/>
      <c r="T8582" s="1051"/>
      <c r="U8582" s="360" t="s">
        <v>316</v>
      </c>
      <c r="V8582" s="821">
        <v>30</v>
      </c>
      <c r="W8582" s="358">
        <f t="shared" si="267"/>
        <v>8570</v>
      </c>
      <c r="X8582" s="580"/>
    </row>
    <row r="8583" spans="8:24">
      <c r="H8583" s="360" t="s">
        <v>497</v>
      </c>
      <c r="I8583" s="821">
        <v>31</v>
      </c>
      <c r="J8583" s="358">
        <f t="shared" si="266"/>
        <v>26043</v>
      </c>
      <c r="K8583" s="580"/>
      <c r="L8583" s="580"/>
      <c r="N8583" s="716"/>
      <c r="O8583" s="716"/>
      <c r="P8583" s="716"/>
      <c r="Q8583" s="716"/>
      <c r="R8583" s="716"/>
      <c r="S8583" s="716"/>
      <c r="T8583" s="1051"/>
      <c r="U8583" s="360" t="s">
        <v>316</v>
      </c>
      <c r="V8583" s="821">
        <v>31</v>
      </c>
      <c r="W8583" s="358">
        <f t="shared" si="267"/>
        <v>8571</v>
      </c>
      <c r="X8583" s="580"/>
    </row>
    <row r="8584" spans="8:24">
      <c r="H8584" s="360" t="s">
        <v>497</v>
      </c>
      <c r="I8584" s="821">
        <v>32</v>
      </c>
      <c r="J8584" s="358">
        <f t="shared" si="266"/>
        <v>26044</v>
      </c>
      <c r="K8584" s="580"/>
      <c r="L8584" s="580"/>
      <c r="N8584" s="716"/>
      <c r="O8584" s="716"/>
      <c r="P8584" s="716"/>
      <c r="Q8584" s="716"/>
      <c r="R8584" s="716"/>
      <c r="S8584" s="716"/>
      <c r="T8584" s="1051"/>
      <c r="U8584" s="360" t="s">
        <v>316</v>
      </c>
      <c r="V8584" s="821">
        <v>32</v>
      </c>
      <c r="W8584" s="358">
        <f t="shared" si="267"/>
        <v>8572</v>
      </c>
      <c r="X8584" s="580"/>
    </row>
    <row r="8585" spans="8:24">
      <c r="H8585" s="360" t="s">
        <v>497</v>
      </c>
      <c r="I8585" s="821">
        <v>33</v>
      </c>
      <c r="J8585" s="358">
        <f t="shared" si="266"/>
        <v>26045</v>
      </c>
      <c r="K8585" s="580"/>
      <c r="L8585" s="580"/>
      <c r="N8585" s="716"/>
      <c r="O8585" s="716"/>
      <c r="P8585" s="716"/>
      <c r="Q8585" s="716"/>
      <c r="R8585" s="716"/>
      <c r="S8585" s="716"/>
      <c r="T8585" s="1051"/>
      <c r="U8585" s="360" t="s">
        <v>316</v>
      </c>
      <c r="V8585" s="821">
        <v>33</v>
      </c>
      <c r="W8585" s="358">
        <f t="shared" si="267"/>
        <v>8573</v>
      </c>
      <c r="X8585" s="580"/>
    </row>
    <row r="8586" spans="8:24">
      <c r="H8586" s="360" t="s">
        <v>497</v>
      </c>
      <c r="I8586" s="821">
        <v>34</v>
      </c>
      <c r="J8586" s="358">
        <f t="shared" ref="J8586:J8649" si="268">J8585+1</f>
        <v>26046</v>
      </c>
      <c r="K8586" s="580"/>
      <c r="L8586" s="580"/>
      <c r="N8586" s="716"/>
      <c r="O8586" s="716"/>
      <c r="P8586" s="716"/>
      <c r="Q8586" s="716"/>
      <c r="R8586" s="716"/>
      <c r="S8586" s="716"/>
      <c r="T8586" s="1051"/>
      <c r="U8586" s="360" t="s">
        <v>316</v>
      </c>
      <c r="V8586" s="821">
        <v>34</v>
      </c>
      <c r="W8586" s="358">
        <f t="shared" ref="W8586:W8649" si="269">W8585+1</f>
        <v>8574</v>
      </c>
      <c r="X8586" s="580"/>
    </row>
    <row r="8587" spans="8:24">
      <c r="H8587" s="360" t="s">
        <v>497</v>
      </c>
      <c r="I8587" s="821">
        <v>35</v>
      </c>
      <c r="J8587" s="358">
        <f t="shared" si="268"/>
        <v>26047</v>
      </c>
      <c r="K8587" s="580"/>
      <c r="L8587" s="580"/>
      <c r="N8587" s="716"/>
      <c r="O8587" s="716"/>
      <c r="P8587" s="716"/>
      <c r="Q8587" s="716"/>
      <c r="R8587" s="716"/>
      <c r="S8587" s="716"/>
      <c r="T8587" s="1051"/>
      <c r="U8587" s="360" t="s">
        <v>316</v>
      </c>
      <c r="V8587" s="821">
        <v>35</v>
      </c>
      <c r="W8587" s="358">
        <f t="shared" si="269"/>
        <v>8575</v>
      </c>
      <c r="X8587" s="580"/>
    </row>
    <row r="8588" spans="8:24">
      <c r="H8588" s="360" t="s">
        <v>497</v>
      </c>
      <c r="I8588" s="821">
        <v>36</v>
      </c>
      <c r="J8588" s="358">
        <f t="shared" si="268"/>
        <v>26048</v>
      </c>
      <c r="K8588" s="580"/>
      <c r="L8588" s="580"/>
      <c r="N8588" s="716"/>
      <c r="O8588" s="716"/>
      <c r="P8588" s="716"/>
      <c r="Q8588" s="716"/>
      <c r="R8588" s="716"/>
      <c r="S8588" s="716"/>
      <c r="T8588" s="1051"/>
      <c r="U8588" s="360" t="s">
        <v>316</v>
      </c>
      <c r="V8588" s="821">
        <v>36</v>
      </c>
      <c r="W8588" s="358">
        <f t="shared" si="269"/>
        <v>8576</v>
      </c>
      <c r="X8588" s="580"/>
    </row>
    <row r="8589" spans="8:24">
      <c r="H8589" s="360" t="s">
        <v>497</v>
      </c>
      <c r="I8589" s="821">
        <v>37</v>
      </c>
      <c r="J8589" s="358">
        <f t="shared" si="268"/>
        <v>26049</v>
      </c>
      <c r="K8589" s="580"/>
      <c r="L8589" s="580"/>
      <c r="N8589" s="716"/>
      <c r="O8589" s="716"/>
      <c r="P8589" s="716"/>
      <c r="Q8589" s="716"/>
      <c r="R8589" s="716"/>
      <c r="S8589" s="716"/>
      <c r="T8589" s="1051"/>
      <c r="U8589" s="360" t="s">
        <v>316</v>
      </c>
      <c r="V8589" s="821">
        <v>37</v>
      </c>
      <c r="W8589" s="358">
        <f t="shared" si="269"/>
        <v>8577</v>
      </c>
      <c r="X8589" s="580"/>
    </row>
    <row r="8590" spans="8:24">
      <c r="H8590" s="360" t="s">
        <v>497</v>
      </c>
      <c r="I8590" s="821">
        <v>38</v>
      </c>
      <c r="J8590" s="358">
        <f t="shared" si="268"/>
        <v>26050</v>
      </c>
      <c r="K8590" s="580"/>
      <c r="L8590" s="580"/>
      <c r="N8590" s="716"/>
      <c r="O8590" s="716"/>
      <c r="P8590" s="716"/>
      <c r="Q8590" s="716"/>
      <c r="R8590" s="716"/>
      <c r="S8590" s="716"/>
      <c r="T8590" s="1051"/>
      <c r="U8590" s="360" t="s">
        <v>316</v>
      </c>
      <c r="V8590" s="821">
        <v>38</v>
      </c>
      <c r="W8590" s="358">
        <f t="shared" si="269"/>
        <v>8578</v>
      </c>
      <c r="X8590" s="580"/>
    </row>
    <row r="8591" spans="8:24">
      <c r="H8591" s="360" t="s">
        <v>497</v>
      </c>
      <c r="I8591" s="821">
        <v>39</v>
      </c>
      <c r="J8591" s="358">
        <f t="shared" si="268"/>
        <v>26051</v>
      </c>
      <c r="K8591" s="580"/>
      <c r="L8591" s="580"/>
      <c r="N8591" s="716"/>
      <c r="O8591" s="716"/>
      <c r="P8591" s="716"/>
      <c r="Q8591" s="716"/>
      <c r="R8591" s="716"/>
      <c r="S8591" s="716"/>
      <c r="T8591" s="1051"/>
      <c r="U8591" s="360" t="s">
        <v>316</v>
      </c>
      <c r="V8591" s="821">
        <v>39</v>
      </c>
      <c r="W8591" s="358">
        <f t="shared" si="269"/>
        <v>8579</v>
      </c>
      <c r="X8591" s="580"/>
    </row>
    <row r="8592" spans="8:24">
      <c r="H8592" s="360" t="s">
        <v>497</v>
      </c>
      <c r="I8592" s="821">
        <v>40</v>
      </c>
      <c r="J8592" s="358">
        <f t="shared" si="268"/>
        <v>26052</v>
      </c>
      <c r="K8592" s="580"/>
      <c r="L8592" s="580"/>
      <c r="N8592" s="716"/>
      <c r="O8592" s="716"/>
      <c r="P8592" s="716"/>
      <c r="Q8592" s="716"/>
      <c r="R8592" s="716"/>
      <c r="S8592" s="716"/>
      <c r="T8592" s="1051"/>
      <c r="U8592" s="360" t="s">
        <v>316</v>
      </c>
      <c r="V8592" s="821">
        <v>40</v>
      </c>
      <c r="W8592" s="358">
        <f t="shared" si="269"/>
        <v>8580</v>
      </c>
      <c r="X8592" s="580"/>
    </row>
    <row r="8593" spans="8:24">
      <c r="H8593" s="360" t="s">
        <v>497</v>
      </c>
      <c r="I8593" s="821">
        <v>41</v>
      </c>
      <c r="J8593" s="358">
        <f t="shared" si="268"/>
        <v>26053</v>
      </c>
      <c r="K8593" s="580"/>
      <c r="L8593" s="580"/>
      <c r="N8593" s="716"/>
      <c r="O8593" s="716"/>
      <c r="P8593" s="716"/>
      <c r="Q8593" s="716"/>
      <c r="R8593" s="716"/>
      <c r="S8593" s="716"/>
      <c r="T8593" s="1051"/>
      <c r="U8593" s="360" t="s">
        <v>316</v>
      </c>
      <c r="V8593" s="821">
        <v>41</v>
      </c>
      <c r="W8593" s="358">
        <f t="shared" si="269"/>
        <v>8581</v>
      </c>
      <c r="X8593" s="580"/>
    </row>
    <row r="8594" spans="8:24">
      <c r="H8594" s="360" t="s">
        <v>497</v>
      </c>
      <c r="I8594" s="821">
        <v>42</v>
      </c>
      <c r="J8594" s="358">
        <f t="shared" si="268"/>
        <v>26054</v>
      </c>
      <c r="K8594" s="580"/>
      <c r="L8594" s="580"/>
      <c r="N8594" s="716"/>
      <c r="O8594" s="716"/>
      <c r="P8594" s="716"/>
      <c r="Q8594" s="716"/>
      <c r="R8594" s="716"/>
      <c r="S8594" s="716"/>
      <c r="T8594" s="1051"/>
      <c r="U8594" s="360" t="s">
        <v>316</v>
      </c>
      <c r="V8594" s="821">
        <v>42</v>
      </c>
      <c r="W8594" s="358">
        <f t="shared" si="269"/>
        <v>8582</v>
      </c>
      <c r="X8594" s="580"/>
    </row>
    <row r="8595" spans="8:24">
      <c r="H8595" s="360" t="s">
        <v>497</v>
      </c>
      <c r="I8595" s="821">
        <v>43</v>
      </c>
      <c r="J8595" s="358">
        <f t="shared" si="268"/>
        <v>26055</v>
      </c>
      <c r="K8595" s="580"/>
      <c r="L8595" s="580"/>
      <c r="N8595" s="716"/>
      <c r="O8595" s="716"/>
      <c r="P8595" s="716"/>
      <c r="Q8595" s="716"/>
      <c r="R8595" s="716"/>
      <c r="S8595" s="716"/>
      <c r="T8595" s="1051"/>
      <c r="U8595" s="360" t="s">
        <v>316</v>
      </c>
      <c r="V8595" s="821">
        <v>43</v>
      </c>
      <c r="W8595" s="358">
        <f t="shared" si="269"/>
        <v>8583</v>
      </c>
      <c r="X8595" s="580"/>
    </row>
    <row r="8596" spans="8:24">
      <c r="H8596" s="360" t="s">
        <v>497</v>
      </c>
      <c r="I8596" s="821">
        <v>44</v>
      </c>
      <c r="J8596" s="358">
        <f t="shared" si="268"/>
        <v>26056</v>
      </c>
      <c r="K8596" s="580"/>
      <c r="L8596" s="580"/>
      <c r="N8596" s="716"/>
      <c r="O8596" s="716"/>
      <c r="P8596" s="716"/>
      <c r="Q8596" s="716"/>
      <c r="R8596" s="716"/>
      <c r="S8596" s="716"/>
      <c r="T8596" s="1051"/>
      <c r="U8596" s="360" t="s">
        <v>316</v>
      </c>
      <c r="V8596" s="821">
        <v>44</v>
      </c>
      <c r="W8596" s="358">
        <f t="shared" si="269"/>
        <v>8584</v>
      </c>
      <c r="X8596" s="580"/>
    </row>
    <row r="8597" spans="8:24">
      <c r="H8597" s="360" t="s">
        <v>497</v>
      </c>
      <c r="I8597" s="821">
        <v>45</v>
      </c>
      <c r="J8597" s="358">
        <f t="shared" si="268"/>
        <v>26057</v>
      </c>
      <c r="K8597" s="580"/>
      <c r="L8597" s="580"/>
      <c r="N8597" s="716"/>
      <c r="O8597" s="716"/>
      <c r="P8597" s="716"/>
      <c r="Q8597" s="716"/>
      <c r="R8597" s="716"/>
      <c r="S8597" s="716"/>
      <c r="T8597" s="1051"/>
      <c r="U8597" s="360" t="s">
        <v>316</v>
      </c>
      <c r="V8597" s="821">
        <v>45</v>
      </c>
      <c r="W8597" s="358">
        <f t="shared" si="269"/>
        <v>8585</v>
      </c>
      <c r="X8597" s="580"/>
    </row>
    <row r="8598" spans="8:24">
      <c r="H8598" s="360" t="s">
        <v>497</v>
      </c>
      <c r="I8598" s="821">
        <v>46</v>
      </c>
      <c r="J8598" s="358">
        <f t="shared" si="268"/>
        <v>26058</v>
      </c>
      <c r="K8598" s="580"/>
      <c r="L8598" s="580"/>
      <c r="N8598" s="716"/>
      <c r="O8598" s="716"/>
      <c r="P8598" s="716"/>
      <c r="Q8598" s="716"/>
      <c r="R8598" s="716"/>
      <c r="S8598" s="716"/>
      <c r="T8598" s="1051"/>
      <c r="U8598" s="360" t="s">
        <v>316</v>
      </c>
      <c r="V8598" s="821">
        <v>46</v>
      </c>
      <c r="W8598" s="358">
        <f t="shared" si="269"/>
        <v>8586</v>
      </c>
      <c r="X8598" s="580"/>
    </row>
    <row r="8599" spans="8:24">
      <c r="H8599" s="360" t="s">
        <v>497</v>
      </c>
      <c r="I8599" s="821">
        <v>47</v>
      </c>
      <c r="J8599" s="358">
        <f t="shared" si="268"/>
        <v>26059</v>
      </c>
      <c r="K8599" s="580"/>
      <c r="L8599" s="580"/>
      <c r="N8599" s="716"/>
      <c r="O8599" s="716"/>
      <c r="P8599" s="716"/>
      <c r="Q8599" s="716"/>
      <c r="R8599" s="716"/>
      <c r="S8599" s="716"/>
      <c r="T8599" s="1051"/>
      <c r="U8599" s="360" t="s">
        <v>316</v>
      </c>
      <c r="V8599" s="821">
        <v>47</v>
      </c>
      <c r="W8599" s="358">
        <f t="shared" si="269"/>
        <v>8587</v>
      </c>
      <c r="X8599" s="580"/>
    </row>
    <row r="8600" spans="8:24">
      <c r="H8600" s="360" t="s">
        <v>497</v>
      </c>
      <c r="I8600" s="821">
        <v>48</v>
      </c>
      <c r="J8600" s="358">
        <f t="shared" si="268"/>
        <v>26060</v>
      </c>
      <c r="K8600" s="580"/>
      <c r="L8600" s="580"/>
      <c r="N8600" s="716"/>
      <c r="O8600" s="716"/>
      <c r="P8600" s="716"/>
      <c r="Q8600" s="716"/>
      <c r="R8600" s="716"/>
      <c r="S8600" s="716"/>
      <c r="T8600" s="1051"/>
      <c r="U8600" s="360" t="s">
        <v>316</v>
      </c>
      <c r="V8600" s="821">
        <v>48</v>
      </c>
      <c r="W8600" s="358">
        <f t="shared" si="269"/>
        <v>8588</v>
      </c>
      <c r="X8600" s="580"/>
    </row>
    <row r="8601" spans="8:24">
      <c r="H8601" s="360" t="s">
        <v>497</v>
      </c>
      <c r="I8601" s="821">
        <v>49</v>
      </c>
      <c r="J8601" s="358">
        <f t="shared" si="268"/>
        <v>26061</v>
      </c>
      <c r="K8601" s="580"/>
      <c r="L8601" s="580"/>
      <c r="N8601" s="716"/>
      <c r="O8601" s="716"/>
      <c r="P8601" s="716"/>
      <c r="Q8601" s="716"/>
      <c r="R8601" s="716"/>
      <c r="S8601" s="716"/>
      <c r="T8601" s="1051"/>
      <c r="U8601" s="360" t="s">
        <v>316</v>
      </c>
      <c r="V8601" s="821">
        <v>49</v>
      </c>
      <c r="W8601" s="358">
        <f t="shared" si="269"/>
        <v>8589</v>
      </c>
      <c r="X8601" s="580"/>
    </row>
    <row r="8602" spans="8:24">
      <c r="H8602" s="360" t="s">
        <v>497</v>
      </c>
      <c r="I8602" s="821">
        <v>50</v>
      </c>
      <c r="J8602" s="358">
        <f t="shared" si="268"/>
        <v>26062</v>
      </c>
      <c r="K8602" s="580"/>
      <c r="L8602" s="580"/>
      <c r="N8602" s="716"/>
      <c r="O8602" s="716"/>
      <c r="P8602" s="716"/>
      <c r="Q8602" s="716"/>
      <c r="R8602" s="716"/>
      <c r="S8602" s="716"/>
      <c r="T8602" s="1051"/>
      <c r="U8602" s="360" t="s">
        <v>316</v>
      </c>
      <c r="V8602" s="821">
        <v>50</v>
      </c>
      <c r="W8602" s="358">
        <f t="shared" si="269"/>
        <v>8590</v>
      </c>
      <c r="X8602" s="580"/>
    </row>
    <row r="8603" spans="8:24">
      <c r="H8603" s="360" t="s">
        <v>497</v>
      </c>
      <c r="I8603" s="821">
        <v>51</v>
      </c>
      <c r="J8603" s="358">
        <f t="shared" si="268"/>
        <v>26063</v>
      </c>
      <c r="K8603" s="580"/>
      <c r="L8603" s="580"/>
      <c r="N8603" s="716"/>
      <c r="O8603" s="716"/>
      <c r="P8603" s="716"/>
      <c r="Q8603" s="716"/>
      <c r="R8603" s="716"/>
      <c r="S8603" s="716"/>
      <c r="T8603" s="1051"/>
      <c r="U8603" s="360" t="s">
        <v>316</v>
      </c>
      <c r="V8603" s="821">
        <v>51</v>
      </c>
      <c r="W8603" s="358">
        <f t="shared" si="269"/>
        <v>8591</v>
      </c>
      <c r="X8603" s="580"/>
    </row>
    <row r="8604" spans="8:24">
      <c r="H8604" s="360" t="s">
        <v>497</v>
      </c>
      <c r="I8604" s="821">
        <v>52</v>
      </c>
      <c r="J8604" s="358">
        <f t="shared" si="268"/>
        <v>26064</v>
      </c>
      <c r="K8604" s="580"/>
      <c r="L8604" s="580"/>
      <c r="N8604" s="716"/>
      <c r="O8604" s="716"/>
      <c r="P8604" s="716"/>
      <c r="Q8604" s="716"/>
      <c r="R8604" s="716"/>
      <c r="S8604" s="716"/>
      <c r="T8604" s="1051"/>
      <c r="U8604" s="360" t="s">
        <v>316</v>
      </c>
      <c r="V8604" s="821">
        <v>52</v>
      </c>
      <c r="W8604" s="358">
        <f t="shared" si="269"/>
        <v>8592</v>
      </c>
      <c r="X8604" s="580"/>
    </row>
    <row r="8605" spans="8:24">
      <c r="H8605" s="360" t="s">
        <v>497</v>
      </c>
      <c r="I8605" s="821">
        <v>53</v>
      </c>
      <c r="J8605" s="358">
        <f t="shared" si="268"/>
        <v>26065</v>
      </c>
      <c r="K8605" s="580"/>
      <c r="L8605" s="580"/>
      <c r="N8605" s="716"/>
      <c r="O8605" s="716"/>
      <c r="P8605" s="716"/>
      <c r="Q8605" s="716"/>
      <c r="R8605" s="716"/>
      <c r="S8605" s="716"/>
      <c r="T8605" s="1051"/>
      <c r="U8605" s="360" t="s">
        <v>316</v>
      </c>
      <c r="V8605" s="821">
        <v>53</v>
      </c>
      <c r="W8605" s="358">
        <f t="shared" si="269"/>
        <v>8593</v>
      </c>
      <c r="X8605" s="580"/>
    </row>
    <row r="8606" spans="8:24">
      <c r="H8606" s="360" t="s">
        <v>497</v>
      </c>
      <c r="I8606" s="821">
        <v>54</v>
      </c>
      <c r="J8606" s="358">
        <f t="shared" si="268"/>
        <v>26066</v>
      </c>
      <c r="K8606" s="580"/>
      <c r="L8606" s="580"/>
      <c r="N8606" s="716"/>
      <c r="O8606" s="716"/>
      <c r="P8606" s="716"/>
      <c r="Q8606" s="716"/>
      <c r="R8606" s="716"/>
      <c r="S8606" s="716"/>
      <c r="T8606" s="1051"/>
      <c r="U8606" s="360" t="s">
        <v>316</v>
      </c>
      <c r="V8606" s="821">
        <v>54</v>
      </c>
      <c r="W8606" s="358">
        <f t="shared" si="269"/>
        <v>8594</v>
      </c>
      <c r="X8606" s="580"/>
    </row>
    <row r="8607" spans="8:24">
      <c r="H8607" s="360" t="s">
        <v>497</v>
      </c>
      <c r="I8607" s="821">
        <v>55</v>
      </c>
      <c r="J8607" s="358">
        <f t="shared" si="268"/>
        <v>26067</v>
      </c>
      <c r="K8607" s="580"/>
      <c r="L8607" s="580"/>
      <c r="N8607" s="716"/>
      <c r="O8607" s="716"/>
      <c r="P8607" s="716"/>
      <c r="Q8607" s="716"/>
      <c r="R8607" s="716"/>
      <c r="S8607" s="716"/>
      <c r="T8607" s="1051"/>
      <c r="U8607" s="360" t="s">
        <v>316</v>
      </c>
      <c r="V8607" s="821">
        <v>55</v>
      </c>
      <c r="W8607" s="358">
        <f t="shared" si="269"/>
        <v>8595</v>
      </c>
      <c r="X8607" s="580"/>
    </row>
    <row r="8608" spans="8:24">
      <c r="H8608" s="360" t="s">
        <v>497</v>
      </c>
      <c r="I8608" s="821">
        <v>56</v>
      </c>
      <c r="J8608" s="358">
        <f t="shared" si="268"/>
        <v>26068</v>
      </c>
      <c r="K8608" s="580"/>
      <c r="L8608" s="580"/>
      <c r="N8608" s="716"/>
      <c r="O8608" s="716"/>
      <c r="P8608" s="716"/>
      <c r="Q8608" s="716"/>
      <c r="R8608" s="716"/>
      <c r="S8608" s="716"/>
      <c r="T8608" s="1051"/>
      <c r="U8608" s="360" t="s">
        <v>316</v>
      </c>
      <c r="V8608" s="821">
        <v>56</v>
      </c>
      <c r="W8608" s="358">
        <f t="shared" si="269"/>
        <v>8596</v>
      </c>
      <c r="X8608" s="580"/>
    </row>
    <row r="8609" spans="8:24">
      <c r="H8609" s="360" t="s">
        <v>497</v>
      </c>
      <c r="I8609" s="821">
        <v>57</v>
      </c>
      <c r="J8609" s="358">
        <f t="shared" si="268"/>
        <v>26069</v>
      </c>
      <c r="K8609" s="580"/>
      <c r="L8609" s="580"/>
      <c r="N8609" s="716"/>
      <c r="O8609" s="716"/>
      <c r="P8609" s="716"/>
      <c r="Q8609" s="716"/>
      <c r="R8609" s="716"/>
      <c r="S8609" s="716"/>
      <c r="T8609" s="1051"/>
      <c r="U8609" s="360" t="s">
        <v>316</v>
      </c>
      <c r="V8609" s="821">
        <v>57</v>
      </c>
      <c r="W8609" s="358">
        <f t="shared" si="269"/>
        <v>8597</v>
      </c>
      <c r="X8609" s="580"/>
    </row>
    <row r="8610" spans="8:24">
      <c r="H8610" s="360" t="s">
        <v>497</v>
      </c>
      <c r="I8610" s="821">
        <v>58</v>
      </c>
      <c r="J8610" s="358">
        <f t="shared" si="268"/>
        <v>26070</v>
      </c>
      <c r="K8610" s="580"/>
      <c r="L8610" s="580"/>
      <c r="N8610" s="716"/>
      <c r="O8610" s="716"/>
      <c r="P8610" s="716"/>
      <c r="Q8610" s="716"/>
      <c r="R8610" s="716"/>
      <c r="S8610" s="716"/>
      <c r="T8610" s="1051"/>
      <c r="U8610" s="360" t="s">
        <v>316</v>
      </c>
      <c r="V8610" s="821">
        <v>58</v>
      </c>
      <c r="W8610" s="358">
        <f t="shared" si="269"/>
        <v>8598</v>
      </c>
      <c r="X8610" s="580"/>
    </row>
    <row r="8611" spans="8:24">
      <c r="H8611" s="360" t="s">
        <v>497</v>
      </c>
      <c r="I8611" s="821">
        <v>59</v>
      </c>
      <c r="J8611" s="358">
        <f t="shared" si="268"/>
        <v>26071</v>
      </c>
      <c r="K8611" s="580"/>
      <c r="L8611" s="580"/>
      <c r="N8611" s="716"/>
      <c r="O8611" s="716"/>
      <c r="P8611" s="716"/>
      <c r="Q8611" s="716"/>
      <c r="R8611" s="716"/>
      <c r="S8611" s="716"/>
      <c r="T8611" s="1051"/>
      <c r="U8611" s="360" t="s">
        <v>316</v>
      </c>
      <c r="V8611" s="821">
        <v>59</v>
      </c>
      <c r="W8611" s="358">
        <f t="shared" si="269"/>
        <v>8599</v>
      </c>
      <c r="X8611" s="580"/>
    </row>
    <row r="8612" spans="8:24">
      <c r="H8612" s="360" t="s">
        <v>497</v>
      </c>
      <c r="I8612" s="821">
        <v>60</v>
      </c>
      <c r="J8612" s="358">
        <f t="shared" si="268"/>
        <v>26072</v>
      </c>
      <c r="K8612" s="580"/>
      <c r="L8612" s="580"/>
      <c r="N8612" s="716"/>
      <c r="O8612" s="716"/>
      <c r="P8612" s="716"/>
      <c r="Q8612" s="716"/>
      <c r="R8612" s="716"/>
      <c r="S8612" s="716"/>
      <c r="T8612" s="1051"/>
      <c r="U8612" s="360" t="s">
        <v>316</v>
      </c>
      <c r="V8612" s="821">
        <v>60</v>
      </c>
      <c r="W8612" s="358">
        <f t="shared" si="269"/>
        <v>8600</v>
      </c>
      <c r="X8612" s="580"/>
    </row>
    <row r="8613" spans="8:24">
      <c r="H8613" s="360" t="s">
        <v>497</v>
      </c>
      <c r="I8613" s="821">
        <v>61</v>
      </c>
      <c r="J8613" s="358">
        <f t="shared" si="268"/>
        <v>26073</v>
      </c>
      <c r="K8613" s="580"/>
      <c r="L8613" s="580"/>
      <c r="N8613" s="716"/>
      <c r="O8613" s="716"/>
      <c r="P8613" s="716"/>
      <c r="Q8613" s="716"/>
      <c r="R8613" s="716"/>
      <c r="S8613" s="716"/>
      <c r="T8613" s="1051"/>
      <c r="U8613" s="360" t="s">
        <v>316</v>
      </c>
      <c r="V8613" s="821">
        <v>61</v>
      </c>
      <c r="W8613" s="358">
        <f t="shared" si="269"/>
        <v>8601</v>
      </c>
      <c r="X8613" s="580"/>
    </row>
    <row r="8614" spans="8:24">
      <c r="H8614" s="360" t="s">
        <v>497</v>
      </c>
      <c r="I8614" s="821">
        <v>62</v>
      </c>
      <c r="J8614" s="358">
        <f t="shared" si="268"/>
        <v>26074</v>
      </c>
      <c r="K8614" s="580"/>
      <c r="L8614" s="580"/>
      <c r="N8614" s="716"/>
      <c r="O8614" s="716"/>
      <c r="P8614" s="716"/>
      <c r="Q8614" s="716"/>
      <c r="R8614" s="716"/>
      <c r="S8614" s="716"/>
      <c r="T8614" s="1051"/>
      <c r="U8614" s="360" t="s">
        <v>316</v>
      </c>
      <c r="V8614" s="821">
        <v>62</v>
      </c>
      <c r="W8614" s="358">
        <f t="shared" si="269"/>
        <v>8602</v>
      </c>
      <c r="X8614" s="580"/>
    </row>
    <row r="8615" spans="8:24">
      <c r="H8615" s="360" t="s">
        <v>497</v>
      </c>
      <c r="I8615" s="821">
        <v>63</v>
      </c>
      <c r="J8615" s="358">
        <f t="shared" si="268"/>
        <v>26075</v>
      </c>
      <c r="K8615" s="580"/>
      <c r="L8615" s="580"/>
      <c r="N8615" s="716"/>
      <c r="O8615" s="716"/>
      <c r="P8615" s="716"/>
      <c r="Q8615" s="716"/>
      <c r="R8615" s="716"/>
      <c r="S8615" s="716"/>
      <c r="T8615" s="1051"/>
      <c r="U8615" s="360" t="s">
        <v>316</v>
      </c>
      <c r="V8615" s="821">
        <v>63</v>
      </c>
      <c r="W8615" s="358">
        <f t="shared" si="269"/>
        <v>8603</v>
      </c>
      <c r="X8615" s="580"/>
    </row>
    <row r="8616" spans="8:24">
      <c r="H8616" s="360" t="s">
        <v>497</v>
      </c>
      <c r="I8616" s="821">
        <v>64</v>
      </c>
      <c r="J8616" s="358">
        <f t="shared" si="268"/>
        <v>26076</v>
      </c>
      <c r="K8616" s="580"/>
      <c r="L8616" s="580"/>
      <c r="N8616" s="716"/>
      <c r="O8616" s="716"/>
      <c r="P8616" s="716"/>
      <c r="Q8616" s="716"/>
      <c r="R8616" s="716"/>
      <c r="S8616" s="716"/>
      <c r="T8616" s="1051"/>
      <c r="U8616" s="360" t="s">
        <v>316</v>
      </c>
      <c r="V8616" s="821">
        <v>64</v>
      </c>
      <c r="W8616" s="358">
        <f t="shared" si="269"/>
        <v>8604</v>
      </c>
      <c r="X8616" s="580"/>
    </row>
    <row r="8617" spans="8:24">
      <c r="H8617" s="360" t="s">
        <v>497</v>
      </c>
      <c r="I8617" s="821">
        <v>65</v>
      </c>
      <c r="J8617" s="358">
        <f t="shared" si="268"/>
        <v>26077</v>
      </c>
      <c r="K8617" s="580"/>
      <c r="L8617" s="580"/>
      <c r="N8617" s="716"/>
      <c r="O8617" s="716"/>
      <c r="P8617" s="716"/>
      <c r="Q8617" s="716"/>
      <c r="R8617" s="716"/>
      <c r="S8617" s="716"/>
      <c r="T8617" s="1051"/>
      <c r="U8617" s="360" t="s">
        <v>316</v>
      </c>
      <c r="V8617" s="821">
        <v>65</v>
      </c>
      <c r="W8617" s="358">
        <f t="shared" si="269"/>
        <v>8605</v>
      </c>
      <c r="X8617" s="580"/>
    </row>
    <row r="8618" spans="8:24">
      <c r="H8618" s="360" t="s">
        <v>497</v>
      </c>
      <c r="I8618" s="821">
        <v>66</v>
      </c>
      <c r="J8618" s="358">
        <f t="shared" si="268"/>
        <v>26078</v>
      </c>
      <c r="K8618" s="580"/>
      <c r="L8618" s="580"/>
      <c r="N8618" s="716"/>
      <c r="O8618" s="716"/>
      <c r="P8618" s="716"/>
      <c r="Q8618" s="716"/>
      <c r="R8618" s="716"/>
      <c r="S8618" s="716"/>
      <c r="T8618" s="1051"/>
      <c r="U8618" s="360" t="s">
        <v>316</v>
      </c>
      <c r="V8618" s="821">
        <v>66</v>
      </c>
      <c r="W8618" s="358">
        <f t="shared" si="269"/>
        <v>8606</v>
      </c>
      <c r="X8618" s="580"/>
    </row>
    <row r="8619" spans="8:24">
      <c r="H8619" s="360" t="s">
        <v>497</v>
      </c>
      <c r="I8619" s="821">
        <v>67</v>
      </c>
      <c r="J8619" s="358">
        <f t="shared" si="268"/>
        <v>26079</v>
      </c>
      <c r="K8619" s="580"/>
      <c r="L8619" s="580"/>
      <c r="N8619" s="716"/>
      <c r="O8619" s="716"/>
      <c r="P8619" s="716"/>
      <c r="Q8619" s="716"/>
      <c r="R8619" s="716"/>
      <c r="S8619" s="716"/>
      <c r="T8619" s="1051"/>
      <c r="U8619" s="360" t="s">
        <v>316</v>
      </c>
      <c r="V8619" s="821">
        <v>67</v>
      </c>
      <c r="W8619" s="358">
        <f t="shared" si="269"/>
        <v>8607</v>
      </c>
      <c r="X8619" s="580"/>
    </row>
    <row r="8620" spans="8:24">
      <c r="H8620" s="360" t="s">
        <v>497</v>
      </c>
      <c r="I8620" s="821">
        <v>68</v>
      </c>
      <c r="J8620" s="358">
        <f t="shared" si="268"/>
        <v>26080</v>
      </c>
      <c r="K8620" s="580"/>
      <c r="L8620" s="580"/>
      <c r="N8620" s="716"/>
      <c r="O8620" s="716"/>
      <c r="P8620" s="716"/>
      <c r="Q8620" s="716"/>
      <c r="R8620" s="716"/>
      <c r="S8620" s="716"/>
      <c r="T8620" s="1051"/>
      <c r="U8620" s="360" t="s">
        <v>316</v>
      </c>
      <c r="V8620" s="821">
        <v>68</v>
      </c>
      <c r="W8620" s="358">
        <f t="shared" si="269"/>
        <v>8608</v>
      </c>
      <c r="X8620" s="580"/>
    </row>
    <row r="8621" spans="8:24">
      <c r="H8621" s="360" t="s">
        <v>497</v>
      </c>
      <c r="I8621" s="821">
        <v>69</v>
      </c>
      <c r="J8621" s="358">
        <f t="shared" si="268"/>
        <v>26081</v>
      </c>
      <c r="K8621" s="580"/>
      <c r="L8621" s="580"/>
      <c r="N8621" s="716"/>
      <c r="O8621" s="716"/>
      <c r="P8621" s="716"/>
      <c r="Q8621" s="716"/>
      <c r="R8621" s="716"/>
      <c r="S8621" s="716"/>
      <c r="T8621" s="1051"/>
      <c r="U8621" s="360" t="s">
        <v>316</v>
      </c>
      <c r="V8621" s="821">
        <v>69</v>
      </c>
      <c r="W8621" s="358">
        <f t="shared" si="269"/>
        <v>8609</v>
      </c>
      <c r="X8621" s="580"/>
    </row>
    <row r="8622" spans="8:24">
      <c r="H8622" s="360" t="s">
        <v>497</v>
      </c>
      <c r="I8622" s="821">
        <v>70</v>
      </c>
      <c r="J8622" s="358">
        <f t="shared" si="268"/>
        <v>26082</v>
      </c>
      <c r="K8622" s="580"/>
      <c r="L8622" s="580"/>
      <c r="N8622" s="716"/>
      <c r="O8622" s="716"/>
      <c r="P8622" s="716"/>
      <c r="Q8622" s="716"/>
      <c r="R8622" s="716"/>
      <c r="S8622" s="716"/>
      <c r="T8622" s="1051"/>
      <c r="U8622" s="360" t="s">
        <v>316</v>
      </c>
      <c r="V8622" s="821">
        <v>70</v>
      </c>
      <c r="W8622" s="358">
        <f t="shared" si="269"/>
        <v>8610</v>
      </c>
      <c r="X8622" s="580"/>
    </row>
    <row r="8623" spans="8:24">
      <c r="H8623" s="360" t="s">
        <v>497</v>
      </c>
      <c r="I8623" s="821">
        <v>71</v>
      </c>
      <c r="J8623" s="358">
        <f t="shared" si="268"/>
        <v>26083</v>
      </c>
      <c r="K8623" s="580"/>
      <c r="L8623" s="580"/>
      <c r="N8623" s="716"/>
      <c r="O8623" s="716"/>
      <c r="P8623" s="716"/>
      <c r="Q8623" s="716"/>
      <c r="R8623" s="716"/>
      <c r="S8623" s="716"/>
      <c r="T8623" s="1051"/>
      <c r="U8623" s="360" t="s">
        <v>316</v>
      </c>
      <c r="V8623" s="821">
        <v>71</v>
      </c>
      <c r="W8623" s="358">
        <f t="shared" si="269"/>
        <v>8611</v>
      </c>
      <c r="X8623" s="580"/>
    </row>
    <row r="8624" spans="8:24">
      <c r="H8624" s="360" t="s">
        <v>497</v>
      </c>
      <c r="I8624" s="821">
        <v>72</v>
      </c>
      <c r="J8624" s="358">
        <f t="shared" si="268"/>
        <v>26084</v>
      </c>
      <c r="K8624" s="580"/>
      <c r="L8624" s="580"/>
      <c r="N8624" s="716"/>
      <c r="O8624" s="716"/>
      <c r="P8624" s="716"/>
      <c r="Q8624" s="716"/>
      <c r="R8624" s="716"/>
      <c r="S8624" s="716"/>
      <c r="T8624" s="1051"/>
      <c r="U8624" s="360" t="s">
        <v>316</v>
      </c>
      <c r="V8624" s="821">
        <v>72</v>
      </c>
      <c r="W8624" s="358">
        <f t="shared" si="269"/>
        <v>8612</v>
      </c>
      <c r="X8624" s="580"/>
    </row>
    <row r="8625" spans="8:24">
      <c r="H8625" s="360" t="s">
        <v>497</v>
      </c>
      <c r="I8625" s="821">
        <v>73</v>
      </c>
      <c r="J8625" s="358">
        <f t="shared" si="268"/>
        <v>26085</v>
      </c>
      <c r="K8625" s="580"/>
      <c r="L8625" s="580"/>
      <c r="N8625" s="716"/>
      <c r="O8625" s="716"/>
      <c r="P8625" s="716"/>
      <c r="Q8625" s="716"/>
      <c r="R8625" s="716"/>
      <c r="S8625" s="716"/>
      <c r="T8625" s="1051"/>
      <c r="U8625" s="360" t="s">
        <v>316</v>
      </c>
      <c r="V8625" s="821">
        <v>73</v>
      </c>
      <c r="W8625" s="358">
        <f t="shared" si="269"/>
        <v>8613</v>
      </c>
      <c r="X8625" s="580"/>
    </row>
    <row r="8626" spans="8:24">
      <c r="H8626" s="360" t="s">
        <v>497</v>
      </c>
      <c r="I8626" s="821">
        <v>74</v>
      </c>
      <c r="J8626" s="358">
        <f t="shared" si="268"/>
        <v>26086</v>
      </c>
      <c r="K8626" s="580"/>
      <c r="L8626" s="580"/>
      <c r="N8626" s="716"/>
      <c r="O8626" s="716"/>
      <c r="P8626" s="716"/>
      <c r="Q8626" s="716"/>
      <c r="R8626" s="716"/>
      <c r="S8626" s="716"/>
      <c r="T8626" s="1051"/>
      <c r="U8626" s="360" t="s">
        <v>316</v>
      </c>
      <c r="V8626" s="821">
        <v>74</v>
      </c>
      <c r="W8626" s="358">
        <f t="shared" si="269"/>
        <v>8614</v>
      </c>
      <c r="X8626" s="580"/>
    </row>
    <row r="8627" spans="8:24">
      <c r="H8627" s="360" t="s">
        <v>497</v>
      </c>
      <c r="I8627" s="821">
        <v>75</v>
      </c>
      <c r="J8627" s="358">
        <f t="shared" si="268"/>
        <v>26087</v>
      </c>
      <c r="K8627" s="580"/>
      <c r="L8627" s="580"/>
      <c r="N8627" s="716"/>
      <c r="O8627" s="716"/>
      <c r="P8627" s="716"/>
      <c r="Q8627" s="716"/>
      <c r="R8627" s="716"/>
      <c r="S8627" s="716"/>
      <c r="T8627" s="1051"/>
      <c r="U8627" s="360" t="s">
        <v>316</v>
      </c>
      <c r="V8627" s="821">
        <v>75</v>
      </c>
      <c r="W8627" s="358">
        <f t="shared" si="269"/>
        <v>8615</v>
      </c>
      <c r="X8627" s="580"/>
    </row>
    <row r="8628" spans="8:24">
      <c r="H8628" s="360" t="s">
        <v>497</v>
      </c>
      <c r="I8628" s="821">
        <v>76</v>
      </c>
      <c r="J8628" s="358">
        <f t="shared" si="268"/>
        <v>26088</v>
      </c>
      <c r="K8628" s="580"/>
      <c r="L8628" s="580"/>
      <c r="N8628" s="716"/>
      <c r="O8628" s="716"/>
      <c r="P8628" s="716"/>
      <c r="Q8628" s="716"/>
      <c r="R8628" s="716"/>
      <c r="S8628" s="716"/>
      <c r="T8628" s="1051"/>
      <c r="U8628" s="360" t="s">
        <v>316</v>
      </c>
      <c r="V8628" s="821">
        <v>76</v>
      </c>
      <c r="W8628" s="358">
        <f t="shared" si="269"/>
        <v>8616</v>
      </c>
      <c r="X8628" s="580"/>
    </row>
    <row r="8629" spans="8:24">
      <c r="H8629" s="360" t="s">
        <v>497</v>
      </c>
      <c r="I8629" s="821">
        <v>77</v>
      </c>
      <c r="J8629" s="358">
        <f t="shared" si="268"/>
        <v>26089</v>
      </c>
      <c r="K8629" s="580"/>
      <c r="L8629" s="580"/>
      <c r="N8629" s="716"/>
      <c r="O8629" s="716"/>
      <c r="P8629" s="716"/>
      <c r="Q8629" s="716"/>
      <c r="R8629" s="716"/>
      <c r="S8629" s="716"/>
      <c r="T8629" s="1051"/>
      <c r="U8629" s="360" t="s">
        <v>316</v>
      </c>
      <c r="V8629" s="821">
        <v>77</v>
      </c>
      <c r="W8629" s="358">
        <f t="shared" si="269"/>
        <v>8617</v>
      </c>
      <c r="X8629" s="580"/>
    </row>
    <row r="8630" spans="8:24">
      <c r="H8630" s="360" t="s">
        <v>497</v>
      </c>
      <c r="I8630" s="821">
        <v>78</v>
      </c>
      <c r="J8630" s="358">
        <f t="shared" si="268"/>
        <v>26090</v>
      </c>
      <c r="K8630" s="580"/>
      <c r="L8630" s="580"/>
      <c r="N8630" s="716"/>
      <c r="O8630" s="716"/>
      <c r="P8630" s="716"/>
      <c r="Q8630" s="716"/>
      <c r="R8630" s="716"/>
      <c r="S8630" s="716"/>
      <c r="T8630" s="1051"/>
      <c r="U8630" s="360" t="s">
        <v>316</v>
      </c>
      <c r="V8630" s="821">
        <v>78</v>
      </c>
      <c r="W8630" s="358">
        <f t="shared" si="269"/>
        <v>8618</v>
      </c>
      <c r="X8630" s="580"/>
    </row>
    <row r="8631" spans="8:24">
      <c r="H8631" s="360" t="s">
        <v>497</v>
      </c>
      <c r="I8631" s="821">
        <v>79</v>
      </c>
      <c r="J8631" s="358">
        <f t="shared" si="268"/>
        <v>26091</v>
      </c>
      <c r="K8631" s="580"/>
      <c r="L8631" s="580"/>
      <c r="N8631" s="716"/>
      <c r="O8631" s="716"/>
      <c r="P8631" s="716"/>
      <c r="Q8631" s="716"/>
      <c r="R8631" s="716"/>
      <c r="S8631" s="716"/>
      <c r="T8631" s="1051"/>
      <c r="U8631" s="360" t="s">
        <v>316</v>
      </c>
      <c r="V8631" s="821">
        <v>79</v>
      </c>
      <c r="W8631" s="358">
        <f t="shared" si="269"/>
        <v>8619</v>
      </c>
      <c r="X8631" s="580"/>
    </row>
    <row r="8632" spans="8:24">
      <c r="H8632" s="360" t="s">
        <v>497</v>
      </c>
      <c r="I8632" s="821">
        <v>80</v>
      </c>
      <c r="J8632" s="358">
        <f t="shared" si="268"/>
        <v>26092</v>
      </c>
      <c r="K8632" s="580"/>
      <c r="L8632" s="580"/>
      <c r="N8632" s="716"/>
      <c r="O8632" s="716"/>
      <c r="P8632" s="716"/>
      <c r="Q8632" s="716"/>
      <c r="R8632" s="716"/>
      <c r="S8632" s="716"/>
      <c r="T8632" s="1051"/>
      <c r="U8632" s="360" t="s">
        <v>316</v>
      </c>
      <c r="V8632" s="821">
        <v>80</v>
      </c>
      <c r="W8632" s="358">
        <f t="shared" si="269"/>
        <v>8620</v>
      </c>
      <c r="X8632" s="580"/>
    </row>
    <row r="8633" spans="8:24">
      <c r="H8633" s="360" t="s">
        <v>497</v>
      </c>
      <c r="I8633" s="821">
        <v>81</v>
      </c>
      <c r="J8633" s="358">
        <f t="shared" si="268"/>
        <v>26093</v>
      </c>
      <c r="K8633" s="580"/>
      <c r="L8633" s="580"/>
      <c r="N8633" s="716"/>
      <c r="O8633" s="716"/>
      <c r="P8633" s="716"/>
      <c r="Q8633" s="716"/>
      <c r="R8633" s="716"/>
      <c r="S8633" s="716"/>
      <c r="T8633" s="1051"/>
      <c r="U8633" s="360" t="s">
        <v>316</v>
      </c>
      <c r="V8633" s="821">
        <v>81</v>
      </c>
      <c r="W8633" s="358">
        <f t="shared" si="269"/>
        <v>8621</v>
      </c>
      <c r="X8633" s="580"/>
    </row>
    <row r="8634" spans="8:24">
      <c r="H8634" s="360" t="s">
        <v>497</v>
      </c>
      <c r="I8634" s="821">
        <v>82</v>
      </c>
      <c r="J8634" s="358">
        <f t="shared" si="268"/>
        <v>26094</v>
      </c>
      <c r="K8634" s="580"/>
      <c r="L8634" s="580"/>
      <c r="N8634" s="716"/>
      <c r="O8634" s="716"/>
      <c r="P8634" s="716"/>
      <c r="Q8634" s="716"/>
      <c r="R8634" s="716"/>
      <c r="S8634" s="716"/>
      <c r="T8634" s="1051"/>
      <c r="U8634" s="360" t="s">
        <v>316</v>
      </c>
      <c r="V8634" s="821">
        <v>82</v>
      </c>
      <c r="W8634" s="358">
        <f t="shared" si="269"/>
        <v>8622</v>
      </c>
      <c r="X8634" s="580"/>
    </row>
    <row r="8635" spans="8:24">
      <c r="H8635" s="360" t="s">
        <v>497</v>
      </c>
      <c r="I8635" s="821">
        <v>83</v>
      </c>
      <c r="J8635" s="358">
        <f t="shared" si="268"/>
        <v>26095</v>
      </c>
      <c r="K8635" s="580"/>
      <c r="L8635" s="580"/>
      <c r="N8635" s="716"/>
      <c r="O8635" s="716"/>
      <c r="P8635" s="716"/>
      <c r="Q8635" s="716"/>
      <c r="R8635" s="716"/>
      <c r="S8635" s="716"/>
      <c r="T8635" s="1051"/>
      <c r="U8635" s="360" t="s">
        <v>316</v>
      </c>
      <c r="V8635" s="821">
        <v>83</v>
      </c>
      <c r="W8635" s="358">
        <f t="shared" si="269"/>
        <v>8623</v>
      </c>
      <c r="X8635" s="580"/>
    </row>
    <row r="8636" spans="8:24">
      <c r="H8636" s="360" t="s">
        <v>497</v>
      </c>
      <c r="I8636" s="821">
        <v>84</v>
      </c>
      <c r="J8636" s="358">
        <f t="shared" si="268"/>
        <v>26096</v>
      </c>
      <c r="K8636" s="580"/>
      <c r="L8636" s="580"/>
      <c r="N8636" s="716"/>
      <c r="O8636" s="716"/>
      <c r="P8636" s="716"/>
      <c r="Q8636" s="716"/>
      <c r="R8636" s="716"/>
      <c r="S8636" s="716"/>
      <c r="T8636" s="1051"/>
      <c r="U8636" s="360" t="s">
        <v>316</v>
      </c>
      <c r="V8636" s="821">
        <v>84</v>
      </c>
      <c r="W8636" s="358">
        <f t="shared" si="269"/>
        <v>8624</v>
      </c>
      <c r="X8636" s="580"/>
    </row>
    <row r="8637" spans="8:24">
      <c r="H8637" s="360" t="s">
        <v>497</v>
      </c>
      <c r="I8637" s="821">
        <v>85</v>
      </c>
      <c r="J8637" s="358">
        <f t="shared" si="268"/>
        <v>26097</v>
      </c>
      <c r="K8637" s="580"/>
      <c r="L8637" s="580"/>
      <c r="N8637" s="716"/>
      <c r="O8637" s="716"/>
      <c r="P8637" s="716"/>
      <c r="Q8637" s="716"/>
      <c r="R8637" s="716"/>
      <c r="S8637" s="716"/>
      <c r="T8637" s="1051"/>
      <c r="U8637" s="360" t="s">
        <v>316</v>
      </c>
      <c r="V8637" s="821">
        <v>85</v>
      </c>
      <c r="W8637" s="358">
        <f t="shared" si="269"/>
        <v>8625</v>
      </c>
      <c r="X8637" s="580"/>
    </row>
    <row r="8638" spans="8:24">
      <c r="H8638" s="360" t="s">
        <v>497</v>
      </c>
      <c r="I8638" s="821">
        <v>86</v>
      </c>
      <c r="J8638" s="358">
        <f t="shared" si="268"/>
        <v>26098</v>
      </c>
      <c r="K8638" s="580"/>
      <c r="L8638" s="580"/>
      <c r="N8638" s="716"/>
      <c r="O8638" s="716"/>
      <c r="P8638" s="716"/>
      <c r="Q8638" s="716"/>
      <c r="R8638" s="716"/>
      <c r="S8638" s="716"/>
      <c r="T8638" s="1051"/>
      <c r="U8638" s="360" t="s">
        <v>316</v>
      </c>
      <c r="V8638" s="821">
        <v>86</v>
      </c>
      <c r="W8638" s="358">
        <f t="shared" si="269"/>
        <v>8626</v>
      </c>
      <c r="X8638" s="580"/>
    </row>
    <row r="8639" spans="8:24">
      <c r="H8639" s="360" t="s">
        <v>497</v>
      </c>
      <c r="I8639" s="821">
        <v>87</v>
      </c>
      <c r="J8639" s="358">
        <f t="shared" si="268"/>
        <v>26099</v>
      </c>
      <c r="K8639" s="580"/>
      <c r="L8639" s="580"/>
      <c r="N8639" s="716"/>
      <c r="O8639" s="716"/>
      <c r="P8639" s="716"/>
      <c r="Q8639" s="716"/>
      <c r="R8639" s="716"/>
      <c r="S8639" s="716"/>
      <c r="T8639" s="1051"/>
      <c r="U8639" s="360" t="s">
        <v>316</v>
      </c>
      <c r="V8639" s="821">
        <v>87</v>
      </c>
      <c r="W8639" s="358">
        <f t="shared" si="269"/>
        <v>8627</v>
      </c>
      <c r="X8639" s="580"/>
    </row>
    <row r="8640" spans="8:24">
      <c r="H8640" s="360" t="s">
        <v>497</v>
      </c>
      <c r="I8640" s="821">
        <v>88</v>
      </c>
      <c r="J8640" s="358">
        <f t="shared" si="268"/>
        <v>26100</v>
      </c>
      <c r="K8640" s="580"/>
      <c r="L8640" s="580"/>
      <c r="N8640" s="716"/>
      <c r="O8640" s="716"/>
      <c r="P8640" s="716"/>
      <c r="Q8640" s="716"/>
      <c r="R8640" s="716"/>
      <c r="S8640" s="716"/>
      <c r="T8640" s="1051"/>
      <c r="U8640" s="360" t="s">
        <v>316</v>
      </c>
      <c r="V8640" s="821">
        <v>88</v>
      </c>
      <c r="W8640" s="358">
        <f t="shared" si="269"/>
        <v>8628</v>
      </c>
      <c r="X8640" s="580"/>
    </row>
    <row r="8641" spans="8:24">
      <c r="H8641" s="360" t="s">
        <v>497</v>
      </c>
      <c r="I8641" s="821">
        <v>89</v>
      </c>
      <c r="J8641" s="358">
        <f t="shared" si="268"/>
        <v>26101</v>
      </c>
      <c r="K8641" s="580"/>
      <c r="L8641" s="580"/>
      <c r="N8641" s="716"/>
      <c r="O8641" s="716"/>
      <c r="P8641" s="716"/>
      <c r="Q8641" s="716"/>
      <c r="R8641" s="716"/>
      <c r="S8641" s="716"/>
      <c r="T8641" s="1051"/>
      <c r="U8641" s="360" t="s">
        <v>316</v>
      </c>
      <c r="V8641" s="821">
        <v>89</v>
      </c>
      <c r="W8641" s="358">
        <f t="shared" si="269"/>
        <v>8629</v>
      </c>
      <c r="X8641" s="580"/>
    </row>
    <row r="8642" spans="8:24">
      <c r="H8642" s="360" t="s">
        <v>497</v>
      </c>
      <c r="I8642" s="821">
        <v>90</v>
      </c>
      <c r="J8642" s="358">
        <f t="shared" si="268"/>
        <v>26102</v>
      </c>
      <c r="K8642" s="580"/>
      <c r="L8642" s="580"/>
      <c r="N8642" s="716"/>
      <c r="O8642" s="716"/>
      <c r="P8642" s="716"/>
      <c r="Q8642" s="716"/>
      <c r="R8642" s="716"/>
      <c r="S8642" s="716"/>
      <c r="T8642" s="1051"/>
      <c r="U8642" s="360" t="s">
        <v>316</v>
      </c>
      <c r="V8642" s="821">
        <v>90</v>
      </c>
      <c r="W8642" s="358">
        <f t="shared" si="269"/>
        <v>8630</v>
      </c>
      <c r="X8642" s="580"/>
    </row>
    <row r="8643" spans="8:24">
      <c r="H8643" s="360" t="s">
        <v>497</v>
      </c>
      <c r="I8643" s="821">
        <v>91</v>
      </c>
      <c r="J8643" s="358">
        <f t="shared" si="268"/>
        <v>26103</v>
      </c>
      <c r="K8643" s="580"/>
      <c r="L8643" s="580"/>
      <c r="N8643" s="716"/>
      <c r="O8643" s="716"/>
      <c r="P8643" s="716"/>
      <c r="Q8643" s="716"/>
      <c r="R8643" s="716"/>
      <c r="S8643" s="716"/>
      <c r="T8643" s="1051"/>
      <c r="U8643" s="360" t="s">
        <v>316</v>
      </c>
      <c r="V8643" s="821">
        <v>91</v>
      </c>
      <c r="W8643" s="358">
        <f t="shared" si="269"/>
        <v>8631</v>
      </c>
      <c r="X8643" s="580"/>
    </row>
    <row r="8644" spans="8:24">
      <c r="H8644" s="360" t="s">
        <v>497</v>
      </c>
      <c r="I8644" s="821">
        <v>92</v>
      </c>
      <c r="J8644" s="358">
        <f t="shared" si="268"/>
        <v>26104</v>
      </c>
      <c r="K8644" s="580"/>
      <c r="L8644" s="580"/>
      <c r="N8644" s="716"/>
      <c r="O8644" s="716"/>
      <c r="P8644" s="716"/>
      <c r="Q8644" s="716"/>
      <c r="R8644" s="716"/>
      <c r="S8644" s="716"/>
      <c r="T8644" s="1051"/>
      <c r="U8644" s="360" t="s">
        <v>316</v>
      </c>
      <c r="V8644" s="821">
        <v>92</v>
      </c>
      <c r="W8644" s="358">
        <f t="shared" si="269"/>
        <v>8632</v>
      </c>
      <c r="X8644" s="580"/>
    </row>
    <row r="8645" spans="8:24">
      <c r="H8645" s="360" t="s">
        <v>497</v>
      </c>
      <c r="I8645" s="821">
        <v>93</v>
      </c>
      <c r="J8645" s="358">
        <f t="shared" si="268"/>
        <v>26105</v>
      </c>
      <c r="K8645" s="580"/>
      <c r="L8645" s="580"/>
      <c r="N8645" s="716"/>
      <c r="O8645" s="716"/>
      <c r="P8645" s="716"/>
      <c r="Q8645" s="716"/>
      <c r="R8645" s="716"/>
      <c r="S8645" s="716"/>
      <c r="T8645" s="1051"/>
      <c r="U8645" s="360" t="s">
        <v>316</v>
      </c>
      <c r="V8645" s="821">
        <v>93</v>
      </c>
      <c r="W8645" s="358">
        <f t="shared" si="269"/>
        <v>8633</v>
      </c>
      <c r="X8645" s="580"/>
    </row>
    <row r="8646" spans="8:24">
      <c r="H8646" s="360" t="s">
        <v>497</v>
      </c>
      <c r="I8646" s="821">
        <v>94</v>
      </c>
      <c r="J8646" s="358">
        <f t="shared" si="268"/>
        <v>26106</v>
      </c>
      <c r="K8646" s="580"/>
      <c r="L8646" s="580"/>
      <c r="N8646" s="716"/>
      <c r="O8646" s="716"/>
      <c r="P8646" s="716"/>
      <c r="Q8646" s="716"/>
      <c r="R8646" s="716"/>
      <c r="S8646" s="716"/>
      <c r="T8646" s="1051"/>
      <c r="U8646" s="360" t="s">
        <v>316</v>
      </c>
      <c r="V8646" s="821">
        <v>94</v>
      </c>
      <c r="W8646" s="358">
        <f t="shared" si="269"/>
        <v>8634</v>
      </c>
      <c r="X8646" s="580"/>
    </row>
    <row r="8647" spans="8:24">
      <c r="H8647" s="360" t="s">
        <v>497</v>
      </c>
      <c r="I8647" s="821">
        <v>95</v>
      </c>
      <c r="J8647" s="358">
        <f t="shared" si="268"/>
        <v>26107</v>
      </c>
      <c r="K8647" s="580"/>
      <c r="L8647" s="580"/>
      <c r="N8647" s="716"/>
      <c r="O8647" s="716"/>
      <c r="P8647" s="716"/>
      <c r="Q8647" s="716"/>
      <c r="R8647" s="716"/>
      <c r="S8647" s="716"/>
      <c r="T8647" s="1051"/>
      <c r="U8647" s="360" t="s">
        <v>316</v>
      </c>
      <c r="V8647" s="821">
        <v>95</v>
      </c>
      <c r="W8647" s="358">
        <f t="shared" si="269"/>
        <v>8635</v>
      </c>
      <c r="X8647" s="580"/>
    </row>
    <row r="8648" spans="8:24">
      <c r="H8648" s="360" t="s">
        <v>497</v>
      </c>
      <c r="I8648" s="821">
        <v>96</v>
      </c>
      <c r="J8648" s="358">
        <f t="shared" si="268"/>
        <v>26108</v>
      </c>
      <c r="K8648" s="580"/>
      <c r="L8648" s="580"/>
      <c r="N8648" s="716"/>
      <c r="O8648" s="716"/>
      <c r="P8648" s="716"/>
      <c r="Q8648" s="716"/>
      <c r="R8648" s="716"/>
      <c r="S8648" s="716"/>
      <c r="T8648" s="1051"/>
      <c r="U8648" s="360" t="s">
        <v>316</v>
      </c>
      <c r="V8648" s="821">
        <v>96</v>
      </c>
      <c r="W8648" s="358">
        <f t="shared" si="269"/>
        <v>8636</v>
      </c>
      <c r="X8648" s="580"/>
    </row>
    <row r="8649" spans="8:24">
      <c r="H8649" s="360" t="s">
        <v>498</v>
      </c>
      <c r="I8649" s="821">
        <v>1</v>
      </c>
      <c r="J8649" s="358">
        <f t="shared" si="268"/>
        <v>26109</v>
      </c>
      <c r="K8649" s="580"/>
      <c r="L8649" s="580"/>
      <c r="N8649" s="716"/>
      <c r="O8649" s="716"/>
      <c r="P8649" s="716"/>
      <c r="Q8649" s="716"/>
      <c r="R8649" s="716"/>
      <c r="S8649" s="716"/>
      <c r="T8649" s="1051"/>
      <c r="U8649" s="360" t="s">
        <v>317</v>
      </c>
      <c r="V8649" s="821">
        <v>1</v>
      </c>
      <c r="W8649" s="358">
        <f t="shared" si="269"/>
        <v>8637</v>
      </c>
      <c r="X8649" s="580"/>
    </row>
    <row r="8650" spans="8:24">
      <c r="H8650" s="360" t="s">
        <v>498</v>
      </c>
      <c r="I8650" s="821">
        <v>2</v>
      </c>
      <c r="J8650" s="358">
        <f t="shared" ref="J8650:J8713" si="270">J8649+1</f>
        <v>26110</v>
      </c>
      <c r="K8650" s="580"/>
      <c r="L8650" s="580"/>
      <c r="N8650" s="716"/>
      <c r="O8650" s="716"/>
      <c r="P8650" s="716"/>
      <c r="Q8650" s="716"/>
      <c r="R8650" s="716"/>
      <c r="S8650" s="716"/>
      <c r="T8650" s="1051"/>
      <c r="U8650" s="360" t="s">
        <v>317</v>
      </c>
      <c r="V8650" s="821">
        <v>2</v>
      </c>
      <c r="W8650" s="358">
        <f t="shared" ref="W8650:W8713" si="271">W8649+1</f>
        <v>8638</v>
      </c>
      <c r="X8650" s="580"/>
    </row>
    <row r="8651" spans="8:24">
      <c r="H8651" s="360" t="s">
        <v>498</v>
      </c>
      <c r="I8651" s="821">
        <v>3</v>
      </c>
      <c r="J8651" s="358">
        <f t="shared" si="270"/>
        <v>26111</v>
      </c>
      <c r="K8651" s="580"/>
      <c r="L8651" s="580"/>
      <c r="N8651" s="716"/>
      <c r="O8651" s="716"/>
      <c r="P8651" s="716"/>
      <c r="Q8651" s="716"/>
      <c r="R8651" s="716"/>
      <c r="S8651" s="716"/>
      <c r="T8651" s="1051"/>
      <c r="U8651" s="360" t="s">
        <v>317</v>
      </c>
      <c r="V8651" s="821">
        <v>3</v>
      </c>
      <c r="W8651" s="358">
        <f t="shared" si="271"/>
        <v>8639</v>
      </c>
      <c r="X8651" s="580"/>
    </row>
    <row r="8652" spans="8:24">
      <c r="H8652" s="360" t="s">
        <v>498</v>
      </c>
      <c r="I8652" s="821">
        <v>4</v>
      </c>
      <c r="J8652" s="358">
        <f t="shared" si="270"/>
        <v>26112</v>
      </c>
      <c r="K8652" s="580"/>
      <c r="L8652" s="580"/>
      <c r="N8652" s="716"/>
      <c r="O8652" s="716"/>
      <c r="P8652" s="716"/>
      <c r="Q8652" s="716"/>
      <c r="R8652" s="716"/>
      <c r="S8652" s="716"/>
      <c r="T8652" s="1051"/>
      <c r="U8652" s="360" t="s">
        <v>317</v>
      </c>
      <c r="V8652" s="821">
        <v>4</v>
      </c>
      <c r="W8652" s="358">
        <f t="shared" si="271"/>
        <v>8640</v>
      </c>
      <c r="X8652" s="580"/>
    </row>
    <row r="8653" spans="8:24">
      <c r="H8653" s="360" t="s">
        <v>498</v>
      </c>
      <c r="I8653" s="821">
        <v>5</v>
      </c>
      <c r="J8653" s="358">
        <f t="shared" si="270"/>
        <v>26113</v>
      </c>
      <c r="K8653" s="580"/>
      <c r="L8653" s="580"/>
      <c r="N8653" s="716"/>
      <c r="O8653" s="716"/>
      <c r="P8653" s="716"/>
      <c r="Q8653" s="716"/>
      <c r="R8653" s="716"/>
      <c r="S8653" s="716"/>
      <c r="T8653" s="1051"/>
      <c r="U8653" s="360" t="s">
        <v>317</v>
      </c>
      <c r="V8653" s="821">
        <v>5</v>
      </c>
      <c r="W8653" s="358">
        <f t="shared" si="271"/>
        <v>8641</v>
      </c>
      <c r="X8653" s="580"/>
    </row>
    <row r="8654" spans="8:24">
      <c r="H8654" s="360" t="s">
        <v>498</v>
      </c>
      <c r="I8654" s="821">
        <v>6</v>
      </c>
      <c r="J8654" s="358">
        <f t="shared" si="270"/>
        <v>26114</v>
      </c>
      <c r="K8654" s="580"/>
      <c r="L8654" s="580"/>
      <c r="N8654" s="716"/>
      <c r="O8654" s="716"/>
      <c r="P8654" s="716"/>
      <c r="Q8654" s="716"/>
      <c r="R8654" s="716"/>
      <c r="S8654" s="716"/>
      <c r="T8654" s="1051"/>
      <c r="U8654" s="360" t="s">
        <v>317</v>
      </c>
      <c r="V8654" s="821">
        <v>6</v>
      </c>
      <c r="W8654" s="358">
        <f t="shared" si="271"/>
        <v>8642</v>
      </c>
      <c r="X8654" s="580"/>
    </row>
    <row r="8655" spans="8:24">
      <c r="H8655" s="360" t="s">
        <v>498</v>
      </c>
      <c r="I8655" s="821">
        <v>7</v>
      </c>
      <c r="J8655" s="358">
        <f t="shared" si="270"/>
        <v>26115</v>
      </c>
      <c r="K8655" s="580"/>
      <c r="L8655" s="580"/>
      <c r="N8655" s="716"/>
      <c r="O8655" s="716"/>
      <c r="P8655" s="716"/>
      <c r="Q8655" s="716"/>
      <c r="R8655" s="716"/>
      <c r="S8655" s="716"/>
      <c r="T8655" s="1051"/>
      <c r="U8655" s="360" t="s">
        <v>317</v>
      </c>
      <c r="V8655" s="821">
        <v>7</v>
      </c>
      <c r="W8655" s="358">
        <f t="shared" si="271"/>
        <v>8643</v>
      </c>
      <c r="X8655" s="580"/>
    </row>
    <row r="8656" spans="8:24">
      <c r="H8656" s="360" t="s">
        <v>498</v>
      </c>
      <c r="I8656" s="821">
        <v>8</v>
      </c>
      <c r="J8656" s="358">
        <f t="shared" si="270"/>
        <v>26116</v>
      </c>
      <c r="K8656" s="580"/>
      <c r="L8656" s="580"/>
      <c r="N8656" s="716"/>
      <c r="O8656" s="716"/>
      <c r="P8656" s="716"/>
      <c r="Q8656" s="716"/>
      <c r="R8656" s="716"/>
      <c r="S8656" s="716"/>
      <c r="T8656" s="1051"/>
      <c r="U8656" s="360" t="s">
        <v>317</v>
      </c>
      <c r="V8656" s="821">
        <v>8</v>
      </c>
      <c r="W8656" s="358">
        <f t="shared" si="271"/>
        <v>8644</v>
      </c>
      <c r="X8656" s="580"/>
    </row>
    <row r="8657" spans="8:24">
      <c r="H8657" s="360" t="s">
        <v>498</v>
      </c>
      <c r="I8657" s="821">
        <v>9</v>
      </c>
      <c r="J8657" s="358">
        <f t="shared" si="270"/>
        <v>26117</v>
      </c>
      <c r="K8657" s="580"/>
      <c r="L8657" s="580"/>
      <c r="N8657" s="716"/>
      <c r="O8657" s="716"/>
      <c r="P8657" s="716"/>
      <c r="Q8657" s="716"/>
      <c r="R8657" s="716"/>
      <c r="S8657" s="716"/>
      <c r="T8657" s="1051"/>
      <c r="U8657" s="360" t="s">
        <v>317</v>
      </c>
      <c r="V8657" s="821">
        <v>9</v>
      </c>
      <c r="W8657" s="358">
        <f t="shared" si="271"/>
        <v>8645</v>
      </c>
      <c r="X8657" s="580"/>
    </row>
    <row r="8658" spans="8:24">
      <c r="H8658" s="360" t="s">
        <v>498</v>
      </c>
      <c r="I8658" s="821">
        <v>10</v>
      </c>
      <c r="J8658" s="358">
        <f t="shared" si="270"/>
        <v>26118</v>
      </c>
      <c r="K8658" s="580"/>
      <c r="L8658" s="580"/>
      <c r="N8658" s="716"/>
      <c r="O8658" s="716"/>
      <c r="P8658" s="716"/>
      <c r="Q8658" s="716"/>
      <c r="R8658" s="716"/>
      <c r="S8658" s="716"/>
      <c r="T8658" s="1051"/>
      <c r="U8658" s="360" t="s">
        <v>317</v>
      </c>
      <c r="V8658" s="821">
        <v>10</v>
      </c>
      <c r="W8658" s="358">
        <f t="shared" si="271"/>
        <v>8646</v>
      </c>
      <c r="X8658" s="580"/>
    </row>
    <row r="8659" spans="8:24">
      <c r="H8659" s="360" t="s">
        <v>498</v>
      </c>
      <c r="I8659" s="821">
        <v>11</v>
      </c>
      <c r="J8659" s="358">
        <f t="shared" si="270"/>
        <v>26119</v>
      </c>
      <c r="K8659" s="580"/>
      <c r="L8659" s="580"/>
      <c r="N8659" s="716"/>
      <c r="O8659" s="716"/>
      <c r="P8659" s="716"/>
      <c r="Q8659" s="716"/>
      <c r="R8659" s="716"/>
      <c r="S8659" s="716"/>
      <c r="T8659" s="1051"/>
      <c r="U8659" s="360" t="s">
        <v>317</v>
      </c>
      <c r="V8659" s="821">
        <v>11</v>
      </c>
      <c r="W8659" s="358">
        <f t="shared" si="271"/>
        <v>8647</v>
      </c>
      <c r="X8659" s="580"/>
    </row>
    <row r="8660" spans="8:24">
      <c r="H8660" s="360" t="s">
        <v>498</v>
      </c>
      <c r="I8660" s="821">
        <v>12</v>
      </c>
      <c r="J8660" s="358">
        <f t="shared" si="270"/>
        <v>26120</v>
      </c>
      <c r="K8660" s="580"/>
      <c r="L8660" s="580"/>
      <c r="N8660" s="716"/>
      <c r="O8660" s="716"/>
      <c r="P8660" s="716"/>
      <c r="Q8660" s="716"/>
      <c r="R8660" s="716"/>
      <c r="S8660" s="716"/>
      <c r="T8660" s="1051"/>
      <c r="U8660" s="360" t="s">
        <v>317</v>
      </c>
      <c r="V8660" s="821">
        <v>12</v>
      </c>
      <c r="W8660" s="358">
        <f t="shared" si="271"/>
        <v>8648</v>
      </c>
      <c r="X8660" s="580"/>
    </row>
    <row r="8661" spans="8:24">
      <c r="H8661" s="360" t="s">
        <v>498</v>
      </c>
      <c r="I8661" s="821">
        <v>13</v>
      </c>
      <c r="J8661" s="358">
        <f t="shared" si="270"/>
        <v>26121</v>
      </c>
      <c r="K8661" s="580"/>
      <c r="L8661" s="580"/>
      <c r="N8661" s="716"/>
      <c r="O8661" s="716"/>
      <c r="P8661" s="716"/>
      <c r="Q8661" s="716"/>
      <c r="R8661" s="716"/>
      <c r="S8661" s="716"/>
      <c r="T8661" s="1051"/>
      <c r="U8661" s="360" t="s">
        <v>317</v>
      </c>
      <c r="V8661" s="821">
        <v>13</v>
      </c>
      <c r="W8661" s="358">
        <f t="shared" si="271"/>
        <v>8649</v>
      </c>
      <c r="X8661" s="580"/>
    </row>
    <row r="8662" spans="8:24">
      <c r="H8662" s="360" t="s">
        <v>498</v>
      </c>
      <c r="I8662" s="821">
        <v>14</v>
      </c>
      <c r="J8662" s="358">
        <f t="shared" si="270"/>
        <v>26122</v>
      </c>
      <c r="K8662" s="580"/>
      <c r="L8662" s="580"/>
      <c r="N8662" s="716"/>
      <c r="O8662" s="716"/>
      <c r="P8662" s="716"/>
      <c r="Q8662" s="716"/>
      <c r="R8662" s="716"/>
      <c r="S8662" s="716"/>
      <c r="T8662" s="1051"/>
      <c r="U8662" s="360" t="s">
        <v>317</v>
      </c>
      <c r="V8662" s="821">
        <v>14</v>
      </c>
      <c r="W8662" s="358">
        <f t="shared" si="271"/>
        <v>8650</v>
      </c>
      <c r="X8662" s="580"/>
    </row>
    <row r="8663" spans="8:24">
      <c r="H8663" s="360" t="s">
        <v>498</v>
      </c>
      <c r="I8663" s="821">
        <v>15</v>
      </c>
      <c r="J8663" s="358">
        <f t="shared" si="270"/>
        <v>26123</v>
      </c>
      <c r="K8663" s="580"/>
      <c r="L8663" s="580"/>
      <c r="N8663" s="716"/>
      <c r="O8663" s="716"/>
      <c r="P8663" s="716"/>
      <c r="Q8663" s="716"/>
      <c r="R8663" s="716"/>
      <c r="S8663" s="716"/>
      <c r="T8663" s="1051"/>
      <c r="U8663" s="360" t="s">
        <v>317</v>
      </c>
      <c r="V8663" s="821">
        <v>15</v>
      </c>
      <c r="W8663" s="358">
        <f t="shared" si="271"/>
        <v>8651</v>
      </c>
      <c r="X8663" s="580"/>
    </row>
    <row r="8664" spans="8:24">
      <c r="H8664" s="360" t="s">
        <v>498</v>
      </c>
      <c r="I8664" s="821">
        <v>16</v>
      </c>
      <c r="J8664" s="358">
        <f t="shared" si="270"/>
        <v>26124</v>
      </c>
      <c r="K8664" s="580"/>
      <c r="L8664" s="580"/>
      <c r="N8664" s="716"/>
      <c r="O8664" s="716"/>
      <c r="P8664" s="716"/>
      <c r="Q8664" s="716"/>
      <c r="R8664" s="716"/>
      <c r="S8664" s="716"/>
      <c r="T8664" s="1051"/>
      <c r="U8664" s="360" t="s">
        <v>317</v>
      </c>
      <c r="V8664" s="821">
        <v>16</v>
      </c>
      <c r="W8664" s="358">
        <f t="shared" si="271"/>
        <v>8652</v>
      </c>
      <c r="X8664" s="580"/>
    </row>
    <row r="8665" spans="8:24">
      <c r="H8665" s="360" t="s">
        <v>498</v>
      </c>
      <c r="I8665" s="821">
        <v>17</v>
      </c>
      <c r="J8665" s="358">
        <f t="shared" si="270"/>
        <v>26125</v>
      </c>
      <c r="K8665" s="580"/>
      <c r="L8665" s="580"/>
      <c r="N8665" s="716"/>
      <c r="O8665" s="716"/>
      <c r="P8665" s="716"/>
      <c r="Q8665" s="716"/>
      <c r="R8665" s="716"/>
      <c r="S8665" s="716"/>
      <c r="T8665" s="1051"/>
      <c r="U8665" s="360" t="s">
        <v>317</v>
      </c>
      <c r="V8665" s="821">
        <v>17</v>
      </c>
      <c r="W8665" s="358">
        <f t="shared" si="271"/>
        <v>8653</v>
      </c>
      <c r="X8665" s="580"/>
    </row>
    <row r="8666" spans="8:24">
      <c r="H8666" s="360" t="s">
        <v>498</v>
      </c>
      <c r="I8666" s="821">
        <v>18</v>
      </c>
      <c r="J8666" s="358">
        <f t="shared" si="270"/>
        <v>26126</v>
      </c>
      <c r="K8666" s="580"/>
      <c r="L8666" s="580"/>
      <c r="N8666" s="716"/>
      <c r="O8666" s="716"/>
      <c r="P8666" s="716"/>
      <c r="Q8666" s="716"/>
      <c r="R8666" s="716"/>
      <c r="S8666" s="716"/>
      <c r="T8666" s="1051"/>
      <c r="U8666" s="360" t="s">
        <v>317</v>
      </c>
      <c r="V8666" s="821">
        <v>18</v>
      </c>
      <c r="W8666" s="358">
        <f t="shared" si="271"/>
        <v>8654</v>
      </c>
      <c r="X8666" s="580"/>
    </row>
    <row r="8667" spans="8:24">
      <c r="H8667" s="360" t="s">
        <v>498</v>
      </c>
      <c r="I8667" s="821">
        <v>19</v>
      </c>
      <c r="J8667" s="358">
        <f t="shared" si="270"/>
        <v>26127</v>
      </c>
      <c r="K8667" s="580"/>
      <c r="L8667" s="580"/>
      <c r="N8667" s="716"/>
      <c r="O8667" s="716"/>
      <c r="P8667" s="716"/>
      <c r="Q8667" s="716"/>
      <c r="R8667" s="716"/>
      <c r="S8667" s="716"/>
      <c r="T8667" s="1051"/>
      <c r="U8667" s="360" t="s">
        <v>317</v>
      </c>
      <c r="V8667" s="821">
        <v>19</v>
      </c>
      <c r="W8667" s="358">
        <f t="shared" si="271"/>
        <v>8655</v>
      </c>
      <c r="X8667" s="580"/>
    </row>
    <row r="8668" spans="8:24">
      <c r="H8668" s="360" t="s">
        <v>498</v>
      </c>
      <c r="I8668" s="821">
        <v>20</v>
      </c>
      <c r="J8668" s="358">
        <f t="shared" si="270"/>
        <v>26128</v>
      </c>
      <c r="K8668" s="580"/>
      <c r="L8668" s="580"/>
      <c r="N8668" s="716"/>
      <c r="O8668" s="716"/>
      <c r="P8668" s="716"/>
      <c r="Q8668" s="716"/>
      <c r="R8668" s="716"/>
      <c r="S8668" s="716"/>
      <c r="T8668" s="1051"/>
      <c r="U8668" s="360" t="s">
        <v>317</v>
      </c>
      <c r="V8668" s="821">
        <v>20</v>
      </c>
      <c r="W8668" s="358">
        <f t="shared" si="271"/>
        <v>8656</v>
      </c>
      <c r="X8668" s="580"/>
    </row>
    <row r="8669" spans="8:24">
      <c r="H8669" s="360" t="s">
        <v>498</v>
      </c>
      <c r="I8669" s="821">
        <v>21</v>
      </c>
      <c r="J8669" s="358">
        <f t="shared" si="270"/>
        <v>26129</v>
      </c>
      <c r="K8669" s="580"/>
      <c r="L8669" s="580"/>
      <c r="N8669" s="716"/>
      <c r="O8669" s="716"/>
      <c r="P8669" s="716"/>
      <c r="Q8669" s="716"/>
      <c r="R8669" s="716"/>
      <c r="S8669" s="716"/>
      <c r="T8669" s="1051"/>
      <c r="U8669" s="360" t="s">
        <v>317</v>
      </c>
      <c r="V8669" s="821">
        <v>21</v>
      </c>
      <c r="W8669" s="358">
        <f t="shared" si="271"/>
        <v>8657</v>
      </c>
      <c r="X8669" s="580"/>
    </row>
    <row r="8670" spans="8:24">
      <c r="H8670" s="360" t="s">
        <v>498</v>
      </c>
      <c r="I8670" s="821">
        <v>22</v>
      </c>
      <c r="J8670" s="358">
        <f t="shared" si="270"/>
        <v>26130</v>
      </c>
      <c r="K8670" s="580"/>
      <c r="L8670" s="580"/>
      <c r="N8670" s="716"/>
      <c r="O8670" s="716"/>
      <c r="P8670" s="716"/>
      <c r="Q8670" s="716"/>
      <c r="R8670" s="716"/>
      <c r="S8670" s="716"/>
      <c r="T8670" s="1051"/>
      <c r="U8670" s="360" t="s">
        <v>317</v>
      </c>
      <c r="V8670" s="821">
        <v>22</v>
      </c>
      <c r="W8670" s="358">
        <f t="shared" si="271"/>
        <v>8658</v>
      </c>
      <c r="X8670" s="580"/>
    </row>
    <row r="8671" spans="8:24">
      <c r="H8671" s="360" t="s">
        <v>498</v>
      </c>
      <c r="I8671" s="821">
        <v>23</v>
      </c>
      <c r="J8671" s="358">
        <f t="shared" si="270"/>
        <v>26131</v>
      </c>
      <c r="K8671" s="580"/>
      <c r="L8671" s="580"/>
      <c r="N8671" s="716"/>
      <c r="O8671" s="716"/>
      <c r="P8671" s="716"/>
      <c r="Q8671" s="716"/>
      <c r="R8671" s="716"/>
      <c r="S8671" s="716"/>
      <c r="T8671" s="1051"/>
      <c r="U8671" s="360" t="s">
        <v>317</v>
      </c>
      <c r="V8671" s="821">
        <v>23</v>
      </c>
      <c r="W8671" s="358">
        <f t="shared" si="271"/>
        <v>8659</v>
      </c>
      <c r="X8671" s="580"/>
    </row>
    <row r="8672" spans="8:24">
      <c r="H8672" s="360" t="s">
        <v>498</v>
      </c>
      <c r="I8672" s="821">
        <v>24</v>
      </c>
      <c r="J8672" s="358">
        <f t="shared" si="270"/>
        <v>26132</v>
      </c>
      <c r="K8672" s="580"/>
      <c r="L8672" s="580"/>
      <c r="N8672" s="716"/>
      <c r="O8672" s="716"/>
      <c r="P8672" s="716"/>
      <c r="Q8672" s="716"/>
      <c r="R8672" s="716"/>
      <c r="S8672" s="716"/>
      <c r="T8672" s="1051"/>
      <c r="U8672" s="360" t="s">
        <v>317</v>
      </c>
      <c r="V8672" s="821">
        <v>24</v>
      </c>
      <c r="W8672" s="358">
        <f t="shared" si="271"/>
        <v>8660</v>
      </c>
      <c r="X8672" s="580"/>
    </row>
    <row r="8673" spans="8:24">
      <c r="H8673" s="360" t="s">
        <v>498</v>
      </c>
      <c r="I8673" s="821">
        <v>25</v>
      </c>
      <c r="J8673" s="358">
        <f t="shared" si="270"/>
        <v>26133</v>
      </c>
      <c r="K8673" s="580"/>
      <c r="L8673" s="580"/>
      <c r="N8673" s="716"/>
      <c r="O8673" s="716"/>
      <c r="P8673" s="716"/>
      <c r="Q8673" s="716"/>
      <c r="R8673" s="716"/>
      <c r="S8673" s="716"/>
      <c r="T8673" s="1051"/>
      <c r="U8673" s="360" t="s">
        <v>317</v>
      </c>
      <c r="V8673" s="821">
        <v>25</v>
      </c>
      <c r="W8673" s="358">
        <f t="shared" si="271"/>
        <v>8661</v>
      </c>
      <c r="X8673" s="580"/>
    </row>
    <row r="8674" spans="8:24">
      <c r="H8674" s="360" t="s">
        <v>498</v>
      </c>
      <c r="I8674" s="821">
        <v>26</v>
      </c>
      <c r="J8674" s="358">
        <f t="shared" si="270"/>
        <v>26134</v>
      </c>
      <c r="K8674" s="580"/>
      <c r="L8674" s="580"/>
      <c r="N8674" s="716"/>
      <c r="O8674" s="716"/>
      <c r="P8674" s="716"/>
      <c r="Q8674" s="716"/>
      <c r="R8674" s="716"/>
      <c r="S8674" s="716"/>
      <c r="T8674" s="1051"/>
      <c r="U8674" s="360" t="s">
        <v>317</v>
      </c>
      <c r="V8674" s="821">
        <v>26</v>
      </c>
      <c r="W8674" s="358">
        <f t="shared" si="271"/>
        <v>8662</v>
      </c>
      <c r="X8674" s="580"/>
    </row>
    <row r="8675" spans="8:24">
      <c r="H8675" s="360" t="s">
        <v>498</v>
      </c>
      <c r="I8675" s="821">
        <v>27</v>
      </c>
      <c r="J8675" s="358">
        <f t="shared" si="270"/>
        <v>26135</v>
      </c>
      <c r="K8675" s="580"/>
      <c r="L8675" s="580"/>
      <c r="N8675" s="716"/>
      <c r="O8675" s="716"/>
      <c r="P8675" s="716"/>
      <c r="Q8675" s="716"/>
      <c r="R8675" s="716"/>
      <c r="S8675" s="716"/>
      <c r="T8675" s="1051"/>
      <c r="U8675" s="360" t="s">
        <v>317</v>
      </c>
      <c r="V8675" s="821">
        <v>27</v>
      </c>
      <c r="W8675" s="358">
        <f t="shared" si="271"/>
        <v>8663</v>
      </c>
      <c r="X8675" s="580"/>
    </row>
    <row r="8676" spans="8:24">
      <c r="H8676" s="360" t="s">
        <v>498</v>
      </c>
      <c r="I8676" s="821">
        <v>28</v>
      </c>
      <c r="J8676" s="358">
        <f t="shared" si="270"/>
        <v>26136</v>
      </c>
      <c r="K8676" s="580"/>
      <c r="L8676" s="580"/>
      <c r="N8676" s="716"/>
      <c r="O8676" s="716"/>
      <c r="P8676" s="716"/>
      <c r="Q8676" s="716"/>
      <c r="R8676" s="716"/>
      <c r="S8676" s="716"/>
      <c r="T8676" s="1051"/>
      <c r="U8676" s="360" t="s">
        <v>317</v>
      </c>
      <c r="V8676" s="821">
        <v>28</v>
      </c>
      <c r="W8676" s="358">
        <f t="shared" si="271"/>
        <v>8664</v>
      </c>
      <c r="X8676" s="580"/>
    </row>
    <row r="8677" spans="8:24">
      <c r="H8677" s="360" t="s">
        <v>498</v>
      </c>
      <c r="I8677" s="821">
        <v>29</v>
      </c>
      <c r="J8677" s="358">
        <f t="shared" si="270"/>
        <v>26137</v>
      </c>
      <c r="K8677" s="580"/>
      <c r="L8677" s="580"/>
      <c r="N8677" s="716"/>
      <c r="O8677" s="716"/>
      <c r="P8677" s="716"/>
      <c r="Q8677" s="716"/>
      <c r="R8677" s="716"/>
      <c r="S8677" s="716"/>
      <c r="T8677" s="1051"/>
      <c r="U8677" s="360" t="s">
        <v>317</v>
      </c>
      <c r="V8677" s="821">
        <v>29</v>
      </c>
      <c r="W8677" s="358">
        <f t="shared" si="271"/>
        <v>8665</v>
      </c>
      <c r="X8677" s="580"/>
    </row>
    <row r="8678" spans="8:24">
      <c r="H8678" s="360" t="s">
        <v>498</v>
      </c>
      <c r="I8678" s="821">
        <v>30</v>
      </c>
      <c r="J8678" s="358">
        <f t="shared" si="270"/>
        <v>26138</v>
      </c>
      <c r="K8678" s="580"/>
      <c r="L8678" s="580"/>
      <c r="N8678" s="716"/>
      <c r="O8678" s="716"/>
      <c r="P8678" s="716"/>
      <c r="Q8678" s="716"/>
      <c r="R8678" s="716"/>
      <c r="S8678" s="716"/>
      <c r="T8678" s="1051"/>
      <c r="U8678" s="360" t="s">
        <v>317</v>
      </c>
      <c r="V8678" s="821">
        <v>30</v>
      </c>
      <c r="W8678" s="358">
        <f t="shared" si="271"/>
        <v>8666</v>
      </c>
      <c r="X8678" s="580"/>
    </row>
    <row r="8679" spans="8:24">
      <c r="H8679" s="360" t="s">
        <v>498</v>
      </c>
      <c r="I8679" s="821">
        <v>31</v>
      </c>
      <c r="J8679" s="358">
        <f t="shared" si="270"/>
        <v>26139</v>
      </c>
      <c r="K8679" s="580"/>
      <c r="L8679" s="580"/>
      <c r="N8679" s="716"/>
      <c r="O8679" s="716"/>
      <c r="P8679" s="716"/>
      <c r="Q8679" s="716"/>
      <c r="R8679" s="716"/>
      <c r="S8679" s="716"/>
      <c r="T8679" s="1051"/>
      <c r="U8679" s="360" t="s">
        <v>317</v>
      </c>
      <c r="V8679" s="821">
        <v>31</v>
      </c>
      <c r="W8679" s="358">
        <f t="shared" si="271"/>
        <v>8667</v>
      </c>
      <c r="X8679" s="580"/>
    </row>
    <row r="8680" spans="8:24">
      <c r="H8680" s="360" t="s">
        <v>498</v>
      </c>
      <c r="I8680" s="821">
        <v>32</v>
      </c>
      <c r="J8680" s="358">
        <f t="shared" si="270"/>
        <v>26140</v>
      </c>
      <c r="K8680" s="580"/>
      <c r="L8680" s="580"/>
      <c r="N8680" s="716"/>
      <c r="O8680" s="716"/>
      <c r="P8680" s="716"/>
      <c r="Q8680" s="716"/>
      <c r="R8680" s="716"/>
      <c r="S8680" s="716"/>
      <c r="T8680" s="1051"/>
      <c r="U8680" s="360" t="s">
        <v>317</v>
      </c>
      <c r="V8680" s="821">
        <v>32</v>
      </c>
      <c r="W8680" s="358">
        <f t="shared" si="271"/>
        <v>8668</v>
      </c>
      <c r="X8680" s="580"/>
    </row>
    <row r="8681" spans="8:24">
      <c r="H8681" s="360" t="s">
        <v>498</v>
      </c>
      <c r="I8681" s="821">
        <v>33</v>
      </c>
      <c r="J8681" s="358">
        <f t="shared" si="270"/>
        <v>26141</v>
      </c>
      <c r="K8681" s="580"/>
      <c r="L8681" s="580"/>
      <c r="N8681" s="716"/>
      <c r="O8681" s="716"/>
      <c r="P8681" s="716"/>
      <c r="Q8681" s="716"/>
      <c r="R8681" s="716"/>
      <c r="S8681" s="716"/>
      <c r="T8681" s="1051"/>
      <c r="U8681" s="360" t="s">
        <v>317</v>
      </c>
      <c r="V8681" s="821">
        <v>33</v>
      </c>
      <c r="W8681" s="358">
        <f t="shared" si="271"/>
        <v>8669</v>
      </c>
      <c r="X8681" s="580"/>
    </row>
    <row r="8682" spans="8:24">
      <c r="H8682" s="360" t="s">
        <v>498</v>
      </c>
      <c r="I8682" s="821">
        <v>34</v>
      </c>
      <c r="J8682" s="358">
        <f t="shared" si="270"/>
        <v>26142</v>
      </c>
      <c r="K8682" s="580"/>
      <c r="L8682" s="580"/>
      <c r="N8682" s="716"/>
      <c r="O8682" s="716"/>
      <c r="P8682" s="716"/>
      <c r="Q8682" s="716"/>
      <c r="R8682" s="716"/>
      <c r="S8682" s="716"/>
      <c r="T8682" s="1051"/>
      <c r="U8682" s="360" t="s">
        <v>317</v>
      </c>
      <c r="V8682" s="821">
        <v>34</v>
      </c>
      <c r="W8682" s="358">
        <f t="shared" si="271"/>
        <v>8670</v>
      </c>
      <c r="X8682" s="580"/>
    </row>
    <row r="8683" spans="8:24">
      <c r="H8683" s="360" t="s">
        <v>498</v>
      </c>
      <c r="I8683" s="821">
        <v>35</v>
      </c>
      <c r="J8683" s="358">
        <f t="shared" si="270"/>
        <v>26143</v>
      </c>
      <c r="K8683" s="580"/>
      <c r="L8683" s="580"/>
      <c r="N8683" s="716"/>
      <c r="O8683" s="716"/>
      <c r="P8683" s="716"/>
      <c r="Q8683" s="716"/>
      <c r="R8683" s="716"/>
      <c r="S8683" s="716"/>
      <c r="T8683" s="1051"/>
      <c r="U8683" s="360" t="s">
        <v>317</v>
      </c>
      <c r="V8683" s="821">
        <v>35</v>
      </c>
      <c r="W8683" s="358">
        <f t="shared" si="271"/>
        <v>8671</v>
      </c>
      <c r="X8683" s="580"/>
    </row>
    <row r="8684" spans="8:24">
      <c r="H8684" s="360" t="s">
        <v>498</v>
      </c>
      <c r="I8684" s="821">
        <v>36</v>
      </c>
      <c r="J8684" s="358">
        <f t="shared" si="270"/>
        <v>26144</v>
      </c>
      <c r="K8684" s="580"/>
      <c r="L8684" s="580"/>
      <c r="N8684" s="716"/>
      <c r="O8684" s="716"/>
      <c r="P8684" s="716"/>
      <c r="Q8684" s="716"/>
      <c r="R8684" s="716"/>
      <c r="S8684" s="716"/>
      <c r="T8684" s="1051"/>
      <c r="U8684" s="360" t="s">
        <v>317</v>
      </c>
      <c r="V8684" s="821">
        <v>36</v>
      </c>
      <c r="W8684" s="358">
        <f t="shared" si="271"/>
        <v>8672</v>
      </c>
      <c r="X8684" s="580"/>
    </row>
    <row r="8685" spans="8:24">
      <c r="H8685" s="360" t="s">
        <v>498</v>
      </c>
      <c r="I8685" s="821">
        <v>37</v>
      </c>
      <c r="J8685" s="358">
        <f t="shared" si="270"/>
        <v>26145</v>
      </c>
      <c r="K8685" s="580"/>
      <c r="L8685" s="580"/>
      <c r="N8685" s="716"/>
      <c r="O8685" s="716"/>
      <c r="P8685" s="716"/>
      <c r="Q8685" s="716"/>
      <c r="R8685" s="716"/>
      <c r="S8685" s="716"/>
      <c r="T8685" s="1051"/>
      <c r="U8685" s="360" t="s">
        <v>317</v>
      </c>
      <c r="V8685" s="821">
        <v>37</v>
      </c>
      <c r="W8685" s="358">
        <f t="shared" si="271"/>
        <v>8673</v>
      </c>
      <c r="X8685" s="580"/>
    </row>
    <row r="8686" spans="8:24">
      <c r="H8686" s="360" t="s">
        <v>498</v>
      </c>
      <c r="I8686" s="821">
        <v>38</v>
      </c>
      <c r="J8686" s="358">
        <f t="shared" si="270"/>
        <v>26146</v>
      </c>
      <c r="K8686" s="580"/>
      <c r="L8686" s="580"/>
      <c r="N8686" s="716"/>
      <c r="O8686" s="716"/>
      <c r="P8686" s="716"/>
      <c r="Q8686" s="716"/>
      <c r="R8686" s="716"/>
      <c r="S8686" s="716"/>
      <c r="T8686" s="1051"/>
      <c r="U8686" s="360" t="s">
        <v>317</v>
      </c>
      <c r="V8686" s="821">
        <v>38</v>
      </c>
      <c r="W8686" s="358">
        <f t="shared" si="271"/>
        <v>8674</v>
      </c>
      <c r="X8686" s="580"/>
    </row>
    <row r="8687" spans="8:24">
      <c r="H8687" s="360" t="s">
        <v>498</v>
      </c>
      <c r="I8687" s="821">
        <v>39</v>
      </c>
      <c r="J8687" s="358">
        <f t="shared" si="270"/>
        <v>26147</v>
      </c>
      <c r="K8687" s="580"/>
      <c r="L8687" s="580"/>
      <c r="N8687" s="716"/>
      <c r="O8687" s="716"/>
      <c r="P8687" s="716"/>
      <c r="Q8687" s="716"/>
      <c r="R8687" s="716"/>
      <c r="S8687" s="716"/>
      <c r="T8687" s="1051"/>
      <c r="U8687" s="360" t="s">
        <v>317</v>
      </c>
      <c r="V8687" s="821">
        <v>39</v>
      </c>
      <c r="W8687" s="358">
        <f t="shared" si="271"/>
        <v>8675</v>
      </c>
      <c r="X8687" s="580"/>
    </row>
    <row r="8688" spans="8:24">
      <c r="H8688" s="360" t="s">
        <v>498</v>
      </c>
      <c r="I8688" s="821">
        <v>40</v>
      </c>
      <c r="J8688" s="358">
        <f t="shared" si="270"/>
        <v>26148</v>
      </c>
      <c r="K8688" s="580"/>
      <c r="L8688" s="580"/>
      <c r="N8688" s="716"/>
      <c r="O8688" s="716"/>
      <c r="P8688" s="716"/>
      <c r="Q8688" s="716"/>
      <c r="R8688" s="716"/>
      <c r="S8688" s="716"/>
      <c r="T8688" s="1051"/>
      <c r="U8688" s="360" t="s">
        <v>317</v>
      </c>
      <c r="V8688" s="821">
        <v>40</v>
      </c>
      <c r="W8688" s="358">
        <f t="shared" si="271"/>
        <v>8676</v>
      </c>
      <c r="X8688" s="580"/>
    </row>
    <row r="8689" spans="8:24">
      <c r="H8689" s="360" t="s">
        <v>498</v>
      </c>
      <c r="I8689" s="821">
        <v>41</v>
      </c>
      <c r="J8689" s="358">
        <f t="shared" si="270"/>
        <v>26149</v>
      </c>
      <c r="K8689" s="580"/>
      <c r="L8689" s="580"/>
      <c r="N8689" s="716"/>
      <c r="O8689" s="716"/>
      <c r="P8689" s="716"/>
      <c r="Q8689" s="716"/>
      <c r="R8689" s="716"/>
      <c r="S8689" s="716"/>
      <c r="T8689" s="1051"/>
      <c r="U8689" s="360" t="s">
        <v>317</v>
      </c>
      <c r="V8689" s="821">
        <v>41</v>
      </c>
      <c r="W8689" s="358">
        <f t="shared" si="271"/>
        <v>8677</v>
      </c>
      <c r="X8689" s="580"/>
    </row>
    <row r="8690" spans="8:24">
      <c r="H8690" s="360" t="s">
        <v>498</v>
      </c>
      <c r="I8690" s="821">
        <v>42</v>
      </c>
      <c r="J8690" s="358">
        <f t="shared" si="270"/>
        <v>26150</v>
      </c>
      <c r="K8690" s="580"/>
      <c r="L8690" s="580"/>
      <c r="N8690" s="716"/>
      <c r="O8690" s="716"/>
      <c r="P8690" s="716"/>
      <c r="Q8690" s="716"/>
      <c r="R8690" s="716"/>
      <c r="S8690" s="716"/>
      <c r="T8690" s="1051"/>
      <c r="U8690" s="360" t="s">
        <v>317</v>
      </c>
      <c r="V8690" s="821">
        <v>42</v>
      </c>
      <c r="W8690" s="358">
        <f t="shared" si="271"/>
        <v>8678</v>
      </c>
      <c r="X8690" s="580"/>
    </row>
    <row r="8691" spans="8:24">
      <c r="H8691" s="360" t="s">
        <v>498</v>
      </c>
      <c r="I8691" s="821">
        <v>43</v>
      </c>
      <c r="J8691" s="358">
        <f t="shared" si="270"/>
        <v>26151</v>
      </c>
      <c r="K8691" s="580"/>
      <c r="L8691" s="580"/>
      <c r="N8691" s="716"/>
      <c r="O8691" s="716"/>
      <c r="P8691" s="716"/>
      <c r="Q8691" s="716"/>
      <c r="R8691" s="716"/>
      <c r="S8691" s="716"/>
      <c r="T8691" s="1051"/>
      <c r="U8691" s="360" t="s">
        <v>317</v>
      </c>
      <c r="V8691" s="821">
        <v>43</v>
      </c>
      <c r="W8691" s="358">
        <f t="shared" si="271"/>
        <v>8679</v>
      </c>
      <c r="X8691" s="580"/>
    </row>
    <row r="8692" spans="8:24">
      <c r="H8692" s="360" t="s">
        <v>498</v>
      </c>
      <c r="I8692" s="821">
        <v>44</v>
      </c>
      <c r="J8692" s="358">
        <f t="shared" si="270"/>
        <v>26152</v>
      </c>
      <c r="K8692" s="580"/>
      <c r="L8692" s="580"/>
      <c r="N8692" s="716"/>
      <c r="O8692" s="716"/>
      <c r="P8692" s="716"/>
      <c r="Q8692" s="716"/>
      <c r="R8692" s="716"/>
      <c r="S8692" s="716"/>
      <c r="T8692" s="1051"/>
      <c r="U8692" s="360" t="s">
        <v>317</v>
      </c>
      <c r="V8692" s="821">
        <v>44</v>
      </c>
      <c r="W8692" s="358">
        <f t="shared" si="271"/>
        <v>8680</v>
      </c>
      <c r="X8692" s="580"/>
    </row>
    <row r="8693" spans="8:24">
      <c r="H8693" s="360" t="s">
        <v>498</v>
      </c>
      <c r="I8693" s="821">
        <v>45</v>
      </c>
      <c r="J8693" s="358">
        <f t="shared" si="270"/>
        <v>26153</v>
      </c>
      <c r="K8693" s="580"/>
      <c r="L8693" s="580"/>
      <c r="N8693" s="716"/>
      <c r="O8693" s="716"/>
      <c r="P8693" s="716"/>
      <c r="Q8693" s="716"/>
      <c r="R8693" s="716"/>
      <c r="S8693" s="716"/>
      <c r="T8693" s="1051"/>
      <c r="U8693" s="360" t="s">
        <v>317</v>
      </c>
      <c r="V8693" s="821">
        <v>45</v>
      </c>
      <c r="W8693" s="358">
        <f t="shared" si="271"/>
        <v>8681</v>
      </c>
      <c r="X8693" s="580"/>
    </row>
    <row r="8694" spans="8:24">
      <c r="H8694" s="360" t="s">
        <v>498</v>
      </c>
      <c r="I8694" s="821">
        <v>46</v>
      </c>
      <c r="J8694" s="358">
        <f t="shared" si="270"/>
        <v>26154</v>
      </c>
      <c r="K8694" s="580"/>
      <c r="L8694" s="580"/>
      <c r="N8694" s="716"/>
      <c r="O8694" s="716"/>
      <c r="P8694" s="716"/>
      <c r="Q8694" s="716"/>
      <c r="R8694" s="716"/>
      <c r="S8694" s="716"/>
      <c r="T8694" s="1051"/>
      <c r="U8694" s="360" t="s">
        <v>317</v>
      </c>
      <c r="V8694" s="821">
        <v>46</v>
      </c>
      <c r="W8694" s="358">
        <f t="shared" si="271"/>
        <v>8682</v>
      </c>
      <c r="X8694" s="580"/>
    </row>
    <row r="8695" spans="8:24">
      <c r="H8695" s="360" t="s">
        <v>498</v>
      </c>
      <c r="I8695" s="821">
        <v>47</v>
      </c>
      <c r="J8695" s="358">
        <f t="shared" si="270"/>
        <v>26155</v>
      </c>
      <c r="K8695" s="580"/>
      <c r="L8695" s="580"/>
      <c r="N8695" s="716"/>
      <c r="O8695" s="716"/>
      <c r="P8695" s="716"/>
      <c r="Q8695" s="716"/>
      <c r="R8695" s="716"/>
      <c r="S8695" s="716"/>
      <c r="T8695" s="1051"/>
      <c r="U8695" s="360" t="s">
        <v>317</v>
      </c>
      <c r="V8695" s="821">
        <v>47</v>
      </c>
      <c r="W8695" s="358">
        <f t="shared" si="271"/>
        <v>8683</v>
      </c>
      <c r="X8695" s="580"/>
    </row>
    <row r="8696" spans="8:24">
      <c r="H8696" s="360" t="s">
        <v>498</v>
      </c>
      <c r="I8696" s="821">
        <v>48</v>
      </c>
      <c r="J8696" s="358">
        <f t="shared" si="270"/>
        <v>26156</v>
      </c>
      <c r="K8696" s="580"/>
      <c r="L8696" s="580"/>
      <c r="N8696" s="716"/>
      <c r="O8696" s="716"/>
      <c r="P8696" s="716"/>
      <c r="Q8696" s="716"/>
      <c r="R8696" s="716"/>
      <c r="S8696" s="716"/>
      <c r="T8696" s="1051"/>
      <c r="U8696" s="360" t="s">
        <v>317</v>
      </c>
      <c r="V8696" s="821">
        <v>48</v>
      </c>
      <c r="W8696" s="358">
        <f t="shared" si="271"/>
        <v>8684</v>
      </c>
      <c r="X8696" s="580"/>
    </row>
    <row r="8697" spans="8:24">
      <c r="H8697" s="360" t="s">
        <v>498</v>
      </c>
      <c r="I8697" s="821">
        <v>49</v>
      </c>
      <c r="J8697" s="358">
        <f t="shared" si="270"/>
        <v>26157</v>
      </c>
      <c r="K8697" s="580"/>
      <c r="L8697" s="580"/>
      <c r="N8697" s="716"/>
      <c r="O8697" s="716"/>
      <c r="P8697" s="716"/>
      <c r="Q8697" s="716"/>
      <c r="R8697" s="716"/>
      <c r="S8697" s="716"/>
      <c r="T8697" s="1051"/>
      <c r="U8697" s="360" t="s">
        <v>317</v>
      </c>
      <c r="V8697" s="821">
        <v>49</v>
      </c>
      <c r="W8697" s="358">
        <f t="shared" si="271"/>
        <v>8685</v>
      </c>
      <c r="X8697" s="580"/>
    </row>
    <row r="8698" spans="8:24">
      <c r="H8698" s="360" t="s">
        <v>498</v>
      </c>
      <c r="I8698" s="821">
        <v>50</v>
      </c>
      <c r="J8698" s="358">
        <f t="shared" si="270"/>
        <v>26158</v>
      </c>
      <c r="K8698" s="580"/>
      <c r="L8698" s="580"/>
      <c r="N8698" s="716"/>
      <c r="O8698" s="716"/>
      <c r="P8698" s="716"/>
      <c r="Q8698" s="716"/>
      <c r="R8698" s="716"/>
      <c r="S8698" s="716"/>
      <c r="T8698" s="1051"/>
      <c r="U8698" s="360" t="s">
        <v>317</v>
      </c>
      <c r="V8698" s="821">
        <v>50</v>
      </c>
      <c r="W8698" s="358">
        <f t="shared" si="271"/>
        <v>8686</v>
      </c>
      <c r="X8698" s="580"/>
    </row>
    <row r="8699" spans="8:24">
      <c r="H8699" s="360" t="s">
        <v>498</v>
      </c>
      <c r="I8699" s="821">
        <v>51</v>
      </c>
      <c r="J8699" s="358">
        <f t="shared" si="270"/>
        <v>26159</v>
      </c>
      <c r="K8699" s="580"/>
      <c r="L8699" s="580"/>
      <c r="N8699" s="716"/>
      <c r="O8699" s="716"/>
      <c r="P8699" s="716"/>
      <c r="Q8699" s="716"/>
      <c r="R8699" s="716"/>
      <c r="S8699" s="716"/>
      <c r="T8699" s="1051"/>
      <c r="U8699" s="360" t="s">
        <v>317</v>
      </c>
      <c r="V8699" s="821">
        <v>51</v>
      </c>
      <c r="W8699" s="358">
        <f t="shared" si="271"/>
        <v>8687</v>
      </c>
      <c r="X8699" s="580"/>
    </row>
    <row r="8700" spans="8:24">
      <c r="H8700" s="360" t="s">
        <v>498</v>
      </c>
      <c r="I8700" s="821">
        <v>52</v>
      </c>
      <c r="J8700" s="358">
        <f t="shared" si="270"/>
        <v>26160</v>
      </c>
      <c r="K8700" s="580"/>
      <c r="L8700" s="580"/>
      <c r="N8700" s="716"/>
      <c r="O8700" s="716"/>
      <c r="P8700" s="716"/>
      <c r="Q8700" s="716"/>
      <c r="R8700" s="716"/>
      <c r="S8700" s="716"/>
      <c r="T8700" s="1051"/>
      <c r="U8700" s="360" t="s">
        <v>317</v>
      </c>
      <c r="V8700" s="821">
        <v>52</v>
      </c>
      <c r="W8700" s="358">
        <f t="shared" si="271"/>
        <v>8688</v>
      </c>
      <c r="X8700" s="580"/>
    </row>
    <row r="8701" spans="8:24">
      <c r="H8701" s="360" t="s">
        <v>498</v>
      </c>
      <c r="I8701" s="821">
        <v>53</v>
      </c>
      <c r="J8701" s="358">
        <f t="shared" si="270"/>
        <v>26161</v>
      </c>
      <c r="K8701" s="580"/>
      <c r="L8701" s="580"/>
      <c r="N8701" s="716"/>
      <c r="O8701" s="716"/>
      <c r="P8701" s="716"/>
      <c r="Q8701" s="716"/>
      <c r="R8701" s="716"/>
      <c r="S8701" s="716"/>
      <c r="T8701" s="1051"/>
      <c r="U8701" s="360" t="s">
        <v>317</v>
      </c>
      <c r="V8701" s="821">
        <v>53</v>
      </c>
      <c r="W8701" s="358">
        <f t="shared" si="271"/>
        <v>8689</v>
      </c>
      <c r="X8701" s="580"/>
    </row>
    <row r="8702" spans="8:24">
      <c r="H8702" s="360" t="s">
        <v>498</v>
      </c>
      <c r="I8702" s="821">
        <v>54</v>
      </c>
      <c r="J8702" s="358">
        <f t="shared" si="270"/>
        <v>26162</v>
      </c>
      <c r="K8702" s="580"/>
      <c r="L8702" s="580"/>
      <c r="N8702" s="716"/>
      <c r="O8702" s="716"/>
      <c r="P8702" s="716"/>
      <c r="Q8702" s="716"/>
      <c r="R8702" s="716"/>
      <c r="S8702" s="716"/>
      <c r="T8702" s="1051"/>
      <c r="U8702" s="360" t="s">
        <v>317</v>
      </c>
      <c r="V8702" s="821">
        <v>54</v>
      </c>
      <c r="W8702" s="358">
        <f t="shared" si="271"/>
        <v>8690</v>
      </c>
      <c r="X8702" s="580"/>
    </row>
    <row r="8703" spans="8:24">
      <c r="H8703" s="360" t="s">
        <v>498</v>
      </c>
      <c r="I8703" s="821">
        <v>55</v>
      </c>
      <c r="J8703" s="358">
        <f t="shared" si="270"/>
        <v>26163</v>
      </c>
      <c r="K8703" s="580"/>
      <c r="L8703" s="580"/>
      <c r="N8703" s="716"/>
      <c r="O8703" s="716"/>
      <c r="P8703" s="716"/>
      <c r="Q8703" s="716"/>
      <c r="R8703" s="716"/>
      <c r="S8703" s="716"/>
      <c r="T8703" s="1051"/>
      <c r="U8703" s="360" t="s">
        <v>317</v>
      </c>
      <c r="V8703" s="821">
        <v>55</v>
      </c>
      <c r="W8703" s="358">
        <f t="shared" si="271"/>
        <v>8691</v>
      </c>
      <c r="X8703" s="580"/>
    </row>
    <row r="8704" spans="8:24">
      <c r="H8704" s="360" t="s">
        <v>498</v>
      </c>
      <c r="I8704" s="821">
        <v>56</v>
      </c>
      <c r="J8704" s="358">
        <f t="shared" si="270"/>
        <v>26164</v>
      </c>
      <c r="K8704" s="580"/>
      <c r="L8704" s="580"/>
      <c r="N8704" s="716"/>
      <c r="O8704" s="716"/>
      <c r="P8704" s="716"/>
      <c r="Q8704" s="716"/>
      <c r="R8704" s="716"/>
      <c r="S8704" s="716"/>
      <c r="T8704" s="1051"/>
      <c r="U8704" s="360" t="s">
        <v>317</v>
      </c>
      <c r="V8704" s="821">
        <v>56</v>
      </c>
      <c r="W8704" s="358">
        <f t="shared" si="271"/>
        <v>8692</v>
      </c>
      <c r="X8704" s="580"/>
    </row>
    <row r="8705" spans="8:24">
      <c r="H8705" s="360" t="s">
        <v>498</v>
      </c>
      <c r="I8705" s="821">
        <v>57</v>
      </c>
      <c r="J8705" s="358">
        <f t="shared" si="270"/>
        <v>26165</v>
      </c>
      <c r="K8705" s="580"/>
      <c r="L8705" s="580"/>
      <c r="N8705" s="716"/>
      <c r="O8705" s="716"/>
      <c r="P8705" s="716"/>
      <c r="Q8705" s="716"/>
      <c r="R8705" s="716"/>
      <c r="S8705" s="716"/>
      <c r="T8705" s="1051"/>
      <c r="U8705" s="360" t="s">
        <v>317</v>
      </c>
      <c r="V8705" s="821">
        <v>57</v>
      </c>
      <c r="W8705" s="358">
        <f t="shared" si="271"/>
        <v>8693</v>
      </c>
      <c r="X8705" s="580"/>
    </row>
    <row r="8706" spans="8:24">
      <c r="H8706" s="360" t="s">
        <v>498</v>
      </c>
      <c r="I8706" s="821">
        <v>58</v>
      </c>
      <c r="J8706" s="358">
        <f t="shared" si="270"/>
        <v>26166</v>
      </c>
      <c r="K8706" s="580"/>
      <c r="L8706" s="580"/>
      <c r="N8706" s="716"/>
      <c r="O8706" s="716"/>
      <c r="P8706" s="716"/>
      <c r="Q8706" s="716"/>
      <c r="R8706" s="716"/>
      <c r="S8706" s="716"/>
      <c r="T8706" s="1051"/>
      <c r="U8706" s="360" t="s">
        <v>317</v>
      </c>
      <c r="V8706" s="821">
        <v>58</v>
      </c>
      <c r="W8706" s="358">
        <f t="shared" si="271"/>
        <v>8694</v>
      </c>
      <c r="X8706" s="580"/>
    </row>
    <row r="8707" spans="8:24">
      <c r="H8707" s="360" t="s">
        <v>498</v>
      </c>
      <c r="I8707" s="821">
        <v>59</v>
      </c>
      <c r="J8707" s="358">
        <f t="shared" si="270"/>
        <v>26167</v>
      </c>
      <c r="K8707" s="580"/>
      <c r="L8707" s="580"/>
      <c r="N8707" s="716"/>
      <c r="O8707" s="716"/>
      <c r="P8707" s="716"/>
      <c r="Q8707" s="716"/>
      <c r="R8707" s="716"/>
      <c r="S8707" s="716"/>
      <c r="T8707" s="1051"/>
      <c r="U8707" s="360" t="s">
        <v>317</v>
      </c>
      <c r="V8707" s="821">
        <v>59</v>
      </c>
      <c r="W8707" s="358">
        <f t="shared" si="271"/>
        <v>8695</v>
      </c>
      <c r="X8707" s="580"/>
    </row>
    <row r="8708" spans="8:24">
      <c r="H8708" s="360" t="s">
        <v>498</v>
      </c>
      <c r="I8708" s="821">
        <v>60</v>
      </c>
      <c r="J8708" s="358">
        <f t="shared" si="270"/>
        <v>26168</v>
      </c>
      <c r="K8708" s="580"/>
      <c r="L8708" s="580"/>
      <c r="N8708" s="716"/>
      <c r="O8708" s="716"/>
      <c r="P8708" s="716"/>
      <c r="Q8708" s="716"/>
      <c r="R8708" s="716"/>
      <c r="S8708" s="716"/>
      <c r="T8708" s="1051"/>
      <c r="U8708" s="360" t="s">
        <v>317</v>
      </c>
      <c r="V8708" s="821">
        <v>60</v>
      </c>
      <c r="W8708" s="358">
        <f t="shared" si="271"/>
        <v>8696</v>
      </c>
      <c r="X8708" s="580"/>
    </row>
    <row r="8709" spans="8:24">
      <c r="H8709" s="360" t="s">
        <v>498</v>
      </c>
      <c r="I8709" s="821">
        <v>61</v>
      </c>
      <c r="J8709" s="358">
        <f t="shared" si="270"/>
        <v>26169</v>
      </c>
      <c r="K8709" s="580"/>
      <c r="L8709" s="580"/>
      <c r="N8709" s="716"/>
      <c r="O8709" s="716"/>
      <c r="P8709" s="716"/>
      <c r="Q8709" s="716"/>
      <c r="R8709" s="716"/>
      <c r="S8709" s="716"/>
      <c r="T8709" s="1051"/>
      <c r="U8709" s="360" t="s">
        <v>317</v>
      </c>
      <c r="V8709" s="821">
        <v>61</v>
      </c>
      <c r="W8709" s="358">
        <f t="shared" si="271"/>
        <v>8697</v>
      </c>
      <c r="X8709" s="580"/>
    </row>
    <row r="8710" spans="8:24">
      <c r="H8710" s="360" t="s">
        <v>498</v>
      </c>
      <c r="I8710" s="821">
        <v>62</v>
      </c>
      <c r="J8710" s="358">
        <f t="shared" si="270"/>
        <v>26170</v>
      </c>
      <c r="K8710" s="580"/>
      <c r="L8710" s="580"/>
      <c r="N8710" s="716"/>
      <c r="O8710" s="716"/>
      <c r="P8710" s="716"/>
      <c r="Q8710" s="716"/>
      <c r="R8710" s="716"/>
      <c r="S8710" s="716"/>
      <c r="T8710" s="1051"/>
      <c r="U8710" s="360" t="s">
        <v>317</v>
      </c>
      <c r="V8710" s="821">
        <v>62</v>
      </c>
      <c r="W8710" s="358">
        <f t="shared" si="271"/>
        <v>8698</v>
      </c>
      <c r="X8710" s="580"/>
    </row>
    <row r="8711" spans="8:24">
      <c r="H8711" s="360" t="s">
        <v>498</v>
      </c>
      <c r="I8711" s="821">
        <v>63</v>
      </c>
      <c r="J8711" s="358">
        <f t="shared" si="270"/>
        <v>26171</v>
      </c>
      <c r="K8711" s="580"/>
      <c r="L8711" s="580"/>
      <c r="N8711" s="716"/>
      <c r="O8711" s="716"/>
      <c r="P8711" s="716"/>
      <c r="Q8711" s="716"/>
      <c r="R8711" s="716"/>
      <c r="S8711" s="716"/>
      <c r="T8711" s="1051"/>
      <c r="U8711" s="360" t="s">
        <v>317</v>
      </c>
      <c r="V8711" s="821">
        <v>63</v>
      </c>
      <c r="W8711" s="358">
        <f t="shared" si="271"/>
        <v>8699</v>
      </c>
      <c r="X8711" s="580"/>
    </row>
    <row r="8712" spans="8:24">
      <c r="H8712" s="360" t="s">
        <v>498</v>
      </c>
      <c r="I8712" s="821">
        <v>64</v>
      </c>
      <c r="J8712" s="358">
        <f t="shared" si="270"/>
        <v>26172</v>
      </c>
      <c r="K8712" s="580"/>
      <c r="L8712" s="580"/>
      <c r="N8712" s="716"/>
      <c r="O8712" s="716"/>
      <c r="P8712" s="716"/>
      <c r="Q8712" s="716"/>
      <c r="R8712" s="716"/>
      <c r="S8712" s="716"/>
      <c r="T8712" s="1051"/>
      <c r="U8712" s="360" t="s">
        <v>317</v>
      </c>
      <c r="V8712" s="821">
        <v>64</v>
      </c>
      <c r="W8712" s="358">
        <f t="shared" si="271"/>
        <v>8700</v>
      </c>
      <c r="X8712" s="580"/>
    </row>
    <row r="8713" spans="8:24">
      <c r="H8713" s="360" t="s">
        <v>498</v>
      </c>
      <c r="I8713" s="821">
        <v>65</v>
      </c>
      <c r="J8713" s="358">
        <f t="shared" si="270"/>
        <v>26173</v>
      </c>
      <c r="K8713" s="580"/>
      <c r="L8713" s="580"/>
      <c r="N8713" s="716"/>
      <c r="O8713" s="716"/>
      <c r="P8713" s="716"/>
      <c r="Q8713" s="716"/>
      <c r="R8713" s="716"/>
      <c r="S8713" s="716"/>
      <c r="T8713" s="1051"/>
      <c r="U8713" s="360" t="s">
        <v>317</v>
      </c>
      <c r="V8713" s="821">
        <v>65</v>
      </c>
      <c r="W8713" s="358">
        <f t="shared" si="271"/>
        <v>8701</v>
      </c>
      <c r="X8713" s="580"/>
    </row>
    <row r="8714" spans="8:24">
      <c r="H8714" s="360" t="s">
        <v>498</v>
      </c>
      <c r="I8714" s="821">
        <v>66</v>
      </c>
      <c r="J8714" s="358">
        <f t="shared" ref="J8714:J8777" si="272">J8713+1</f>
        <v>26174</v>
      </c>
      <c r="K8714" s="580"/>
      <c r="L8714" s="580"/>
      <c r="N8714" s="716"/>
      <c r="O8714" s="716"/>
      <c r="P8714" s="716"/>
      <c r="Q8714" s="716"/>
      <c r="R8714" s="716"/>
      <c r="S8714" s="716"/>
      <c r="T8714" s="1051"/>
      <c r="U8714" s="360" t="s">
        <v>317</v>
      </c>
      <c r="V8714" s="821">
        <v>66</v>
      </c>
      <c r="W8714" s="358">
        <f t="shared" ref="W8714:W8777" si="273">W8713+1</f>
        <v>8702</v>
      </c>
      <c r="X8714" s="580"/>
    </row>
    <row r="8715" spans="8:24">
      <c r="H8715" s="360" t="s">
        <v>498</v>
      </c>
      <c r="I8715" s="821">
        <v>67</v>
      </c>
      <c r="J8715" s="358">
        <f t="shared" si="272"/>
        <v>26175</v>
      </c>
      <c r="K8715" s="580"/>
      <c r="L8715" s="580"/>
      <c r="N8715" s="716"/>
      <c r="O8715" s="716"/>
      <c r="P8715" s="716"/>
      <c r="Q8715" s="716"/>
      <c r="R8715" s="716"/>
      <c r="S8715" s="716"/>
      <c r="T8715" s="1051"/>
      <c r="U8715" s="360" t="s">
        <v>317</v>
      </c>
      <c r="V8715" s="821">
        <v>67</v>
      </c>
      <c r="W8715" s="358">
        <f t="shared" si="273"/>
        <v>8703</v>
      </c>
      <c r="X8715" s="580"/>
    </row>
    <row r="8716" spans="8:24">
      <c r="H8716" s="360" t="s">
        <v>498</v>
      </c>
      <c r="I8716" s="821">
        <v>68</v>
      </c>
      <c r="J8716" s="358">
        <f t="shared" si="272"/>
        <v>26176</v>
      </c>
      <c r="K8716" s="580"/>
      <c r="L8716" s="580"/>
      <c r="N8716" s="716"/>
      <c r="O8716" s="716"/>
      <c r="P8716" s="716"/>
      <c r="Q8716" s="716"/>
      <c r="R8716" s="716"/>
      <c r="S8716" s="716"/>
      <c r="T8716" s="1051"/>
      <c r="U8716" s="360" t="s">
        <v>317</v>
      </c>
      <c r="V8716" s="821">
        <v>68</v>
      </c>
      <c r="W8716" s="358">
        <f t="shared" si="273"/>
        <v>8704</v>
      </c>
      <c r="X8716" s="580"/>
    </row>
    <row r="8717" spans="8:24">
      <c r="H8717" s="360" t="s">
        <v>498</v>
      </c>
      <c r="I8717" s="821">
        <v>69</v>
      </c>
      <c r="J8717" s="358">
        <f t="shared" si="272"/>
        <v>26177</v>
      </c>
      <c r="K8717" s="580"/>
      <c r="L8717" s="580"/>
      <c r="N8717" s="716"/>
      <c r="O8717" s="716"/>
      <c r="P8717" s="716"/>
      <c r="Q8717" s="716"/>
      <c r="R8717" s="716"/>
      <c r="S8717" s="716"/>
      <c r="T8717" s="1051"/>
      <c r="U8717" s="360" t="s">
        <v>317</v>
      </c>
      <c r="V8717" s="821">
        <v>69</v>
      </c>
      <c r="W8717" s="358">
        <f t="shared" si="273"/>
        <v>8705</v>
      </c>
      <c r="X8717" s="580"/>
    </row>
    <row r="8718" spans="8:24">
      <c r="H8718" s="360" t="s">
        <v>498</v>
      </c>
      <c r="I8718" s="821">
        <v>70</v>
      </c>
      <c r="J8718" s="358">
        <f t="shared" si="272"/>
        <v>26178</v>
      </c>
      <c r="K8718" s="580"/>
      <c r="L8718" s="580"/>
      <c r="N8718" s="716"/>
      <c r="O8718" s="716"/>
      <c r="P8718" s="716"/>
      <c r="Q8718" s="716"/>
      <c r="R8718" s="716"/>
      <c r="S8718" s="716"/>
      <c r="T8718" s="1051"/>
      <c r="U8718" s="360" t="s">
        <v>317</v>
      </c>
      <c r="V8718" s="821">
        <v>70</v>
      </c>
      <c r="W8718" s="358">
        <f t="shared" si="273"/>
        <v>8706</v>
      </c>
      <c r="X8718" s="580"/>
    </row>
    <row r="8719" spans="8:24">
      <c r="H8719" s="360" t="s">
        <v>498</v>
      </c>
      <c r="I8719" s="821">
        <v>71</v>
      </c>
      <c r="J8719" s="358">
        <f t="shared" si="272"/>
        <v>26179</v>
      </c>
      <c r="K8719" s="580"/>
      <c r="L8719" s="580"/>
      <c r="N8719" s="716"/>
      <c r="O8719" s="716"/>
      <c r="P8719" s="716"/>
      <c r="Q8719" s="716"/>
      <c r="R8719" s="716"/>
      <c r="S8719" s="716"/>
      <c r="T8719" s="1051"/>
      <c r="U8719" s="360" t="s">
        <v>317</v>
      </c>
      <c r="V8719" s="821">
        <v>71</v>
      </c>
      <c r="W8719" s="358">
        <f t="shared" si="273"/>
        <v>8707</v>
      </c>
      <c r="X8719" s="580"/>
    </row>
    <row r="8720" spans="8:24">
      <c r="H8720" s="360" t="s">
        <v>498</v>
      </c>
      <c r="I8720" s="821">
        <v>72</v>
      </c>
      <c r="J8720" s="358">
        <f t="shared" si="272"/>
        <v>26180</v>
      </c>
      <c r="K8720" s="580"/>
      <c r="L8720" s="580"/>
      <c r="N8720" s="716"/>
      <c r="O8720" s="716"/>
      <c r="P8720" s="716"/>
      <c r="Q8720" s="716"/>
      <c r="R8720" s="716"/>
      <c r="S8720" s="716"/>
      <c r="T8720" s="1051"/>
      <c r="U8720" s="360" t="s">
        <v>317</v>
      </c>
      <c r="V8720" s="821">
        <v>72</v>
      </c>
      <c r="W8720" s="358">
        <f t="shared" si="273"/>
        <v>8708</v>
      </c>
      <c r="X8720" s="580"/>
    </row>
    <row r="8721" spans="8:24">
      <c r="H8721" s="360" t="s">
        <v>498</v>
      </c>
      <c r="I8721" s="821">
        <v>73</v>
      </c>
      <c r="J8721" s="358">
        <f t="shared" si="272"/>
        <v>26181</v>
      </c>
      <c r="K8721" s="580"/>
      <c r="L8721" s="580"/>
      <c r="N8721" s="716"/>
      <c r="O8721" s="716"/>
      <c r="P8721" s="716"/>
      <c r="Q8721" s="716"/>
      <c r="R8721" s="716"/>
      <c r="S8721" s="716"/>
      <c r="T8721" s="1051"/>
      <c r="U8721" s="360" t="s">
        <v>317</v>
      </c>
      <c r="V8721" s="821">
        <v>73</v>
      </c>
      <c r="W8721" s="358">
        <f t="shared" si="273"/>
        <v>8709</v>
      </c>
      <c r="X8721" s="580"/>
    </row>
    <row r="8722" spans="8:24">
      <c r="H8722" s="360" t="s">
        <v>498</v>
      </c>
      <c r="I8722" s="821">
        <v>74</v>
      </c>
      <c r="J8722" s="358">
        <f t="shared" si="272"/>
        <v>26182</v>
      </c>
      <c r="K8722" s="580"/>
      <c r="L8722" s="580"/>
      <c r="N8722" s="716"/>
      <c r="O8722" s="716"/>
      <c r="P8722" s="716"/>
      <c r="Q8722" s="716"/>
      <c r="R8722" s="716"/>
      <c r="S8722" s="716"/>
      <c r="T8722" s="1051"/>
      <c r="U8722" s="360" t="s">
        <v>317</v>
      </c>
      <c r="V8722" s="821">
        <v>74</v>
      </c>
      <c r="W8722" s="358">
        <f t="shared" si="273"/>
        <v>8710</v>
      </c>
      <c r="X8722" s="580"/>
    </row>
    <row r="8723" spans="8:24">
      <c r="H8723" s="360" t="s">
        <v>498</v>
      </c>
      <c r="I8723" s="821">
        <v>75</v>
      </c>
      <c r="J8723" s="358">
        <f t="shared" si="272"/>
        <v>26183</v>
      </c>
      <c r="K8723" s="580"/>
      <c r="L8723" s="580"/>
      <c r="N8723" s="716"/>
      <c r="O8723" s="716"/>
      <c r="P8723" s="716"/>
      <c r="Q8723" s="716"/>
      <c r="R8723" s="716"/>
      <c r="S8723" s="716"/>
      <c r="T8723" s="1051"/>
      <c r="U8723" s="360" t="s">
        <v>317</v>
      </c>
      <c r="V8723" s="821">
        <v>75</v>
      </c>
      <c r="W8723" s="358">
        <f t="shared" si="273"/>
        <v>8711</v>
      </c>
      <c r="X8723" s="580"/>
    </row>
    <row r="8724" spans="8:24">
      <c r="H8724" s="360" t="s">
        <v>498</v>
      </c>
      <c r="I8724" s="821">
        <v>76</v>
      </c>
      <c r="J8724" s="358">
        <f t="shared" si="272"/>
        <v>26184</v>
      </c>
      <c r="K8724" s="580"/>
      <c r="L8724" s="580"/>
      <c r="N8724" s="716"/>
      <c r="O8724" s="716"/>
      <c r="P8724" s="716"/>
      <c r="Q8724" s="716"/>
      <c r="R8724" s="716"/>
      <c r="S8724" s="716"/>
      <c r="T8724" s="1051"/>
      <c r="U8724" s="360" t="s">
        <v>317</v>
      </c>
      <c r="V8724" s="821">
        <v>76</v>
      </c>
      <c r="W8724" s="358">
        <f t="shared" si="273"/>
        <v>8712</v>
      </c>
      <c r="X8724" s="580"/>
    </row>
    <row r="8725" spans="8:24">
      <c r="H8725" s="360" t="s">
        <v>498</v>
      </c>
      <c r="I8725" s="821">
        <v>77</v>
      </c>
      <c r="J8725" s="358">
        <f t="shared" si="272"/>
        <v>26185</v>
      </c>
      <c r="K8725" s="580"/>
      <c r="L8725" s="580"/>
      <c r="N8725" s="716"/>
      <c r="O8725" s="716"/>
      <c r="P8725" s="716"/>
      <c r="Q8725" s="716"/>
      <c r="R8725" s="716"/>
      <c r="S8725" s="716"/>
      <c r="T8725" s="1051"/>
      <c r="U8725" s="360" t="s">
        <v>317</v>
      </c>
      <c r="V8725" s="821">
        <v>77</v>
      </c>
      <c r="W8725" s="358">
        <f t="shared" si="273"/>
        <v>8713</v>
      </c>
      <c r="X8725" s="580"/>
    </row>
    <row r="8726" spans="8:24">
      <c r="H8726" s="360" t="s">
        <v>498</v>
      </c>
      <c r="I8726" s="821">
        <v>78</v>
      </c>
      <c r="J8726" s="358">
        <f t="shared" si="272"/>
        <v>26186</v>
      </c>
      <c r="K8726" s="580"/>
      <c r="L8726" s="580"/>
      <c r="N8726" s="716"/>
      <c r="O8726" s="716"/>
      <c r="P8726" s="716"/>
      <c r="Q8726" s="716"/>
      <c r="R8726" s="716"/>
      <c r="S8726" s="716"/>
      <c r="T8726" s="1051"/>
      <c r="U8726" s="360" t="s">
        <v>317</v>
      </c>
      <c r="V8726" s="821">
        <v>78</v>
      </c>
      <c r="W8726" s="358">
        <f t="shared" si="273"/>
        <v>8714</v>
      </c>
      <c r="X8726" s="580"/>
    </row>
    <row r="8727" spans="8:24">
      <c r="H8727" s="360" t="s">
        <v>498</v>
      </c>
      <c r="I8727" s="821">
        <v>79</v>
      </c>
      <c r="J8727" s="358">
        <f t="shared" si="272"/>
        <v>26187</v>
      </c>
      <c r="K8727" s="580"/>
      <c r="L8727" s="580"/>
      <c r="N8727" s="716"/>
      <c r="O8727" s="716"/>
      <c r="P8727" s="716"/>
      <c r="Q8727" s="716"/>
      <c r="R8727" s="716"/>
      <c r="S8727" s="716"/>
      <c r="T8727" s="1051"/>
      <c r="U8727" s="360" t="s">
        <v>317</v>
      </c>
      <c r="V8727" s="821">
        <v>79</v>
      </c>
      <c r="W8727" s="358">
        <f t="shared" si="273"/>
        <v>8715</v>
      </c>
      <c r="X8727" s="580"/>
    </row>
    <row r="8728" spans="8:24">
      <c r="H8728" s="360" t="s">
        <v>498</v>
      </c>
      <c r="I8728" s="821">
        <v>80</v>
      </c>
      <c r="J8728" s="358">
        <f t="shared" si="272"/>
        <v>26188</v>
      </c>
      <c r="K8728" s="580"/>
      <c r="L8728" s="580"/>
      <c r="N8728" s="716"/>
      <c r="O8728" s="716"/>
      <c r="P8728" s="716"/>
      <c r="Q8728" s="716"/>
      <c r="R8728" s="716"/>
      <c r="S8728" s="716"/>
      <c r="T8728" s="1051"/>
      <c r="U8728" s="360" t="s">
        <v>317</v>
      </c>
      <c r="V8728" s="821">
        <v>80</v>
      </c>
      <c r="W8728" s="358">
        <f t="shared" si="273"/>
        <v>8716</v>
      </c>
      <c r="X8728" s="580"/>
    </row>
    <row r="8729" spans="8:24">
      <c r="H8729" s="360" t="s">
        <v>498</v>
      </c>
      <c r="I8729" s="821">
        <v>81</v>
      </c>
      <c r="J8729" s="358">
        <f t="shared" si="272"/>
        <v>26189</v>
      </c>
      <c r="K8729" s="580"/>
      <c r="L8729" s="580"/>
      <c r="N8729" s="716"/>
      <c r="O8729" s="716"/>
      <c r="P8729" s="716"/>
      <c r="Q8729" s="716"/>
      <c r="R8729" s="716"/>
      <c r="S8729" s="716"/>
      <c r="T8729" s="1051"/>
      <c r="U8729" s="360" t="s">
        <v>317</v>
      </c>
      <c r="V8729" s="821">
        <v>81</v>
      </c>
      <c r="W8729" s="358">
        <f t="shared" si="273"/>
        <v>8717</v>
      </c>
      <c r="X8729" s="580"/>
    </row>
    <row r="8730" spans="8:24">
      <c r="H8730" s="360" t="s">
        <v>498</v>
      </c>
      <c r="I8730" s="821">
        <v>82</v>
      </c>
      <c r="J8730" s="358">
        <f t="shared" si="272"/>
        <v>26190</v>
      </c>
      <c r="K8730" s="580"/>
      <c r="L8730" s="580"/>
      <c r="N8730" s="716"/>
      <c r="O8730" s="716"/>
      <c r="P8730" s="716"/>
      <c r="Q8730" s="716"/>
      <c r="R8730" s="716"/>
      <c r="S8730" s="716"/>
      <c r="T8730" s="1051"/>
      <c r="U8730" s="360" t="s">
        <v>317</v>
      </c>
      <c r="V8730" s="821">
        <v>82</v>
      </c>
      <c r="W8730" s="358">
        <f t="shared" si="273"/>
        <v>8718</v>
      </c>
      <c r="X8730" s="580"/>
    </row>
    <row r="8731" spans="8:24">
      <c r="H8731" s="360" t="s">
        <v>498</v>
      </c>
      <c r="I8731" s="821">
        <v>83</v>
      </c>
      <c r="J8731" s="358">
        <f t="shared" si="272"/>
        <v>26191</v>
      </c>
      <c r="K8731" s="580"/>
      <c r="L8731" s="580"/>
      <c r="N8731" s="716"/>
      <c r="O8731" s="716"/>
      <c r="P8731" s="716"/>
      <c r="Q8731" s="716"/>
      <c r="R8731" s="716"/>
      <c r="S8731" s="716"/>
      <c r="T8731" s="1051"/>
      <c r="U8731" s="360" t="s">
        <v>317</v>
      </c>
      <c r="V8731" s="821">
        <v>83</v>
      </c>
      <c r="W8731" s="358">
        <f t="shared" si="273"/>
        <v>8719</v>
      </c>
      <c r="X8731" s="580"/>
    </row>
    <row r="8732" spans="8:24">
      <c r="H8732" s="360" t="s">
        <v>498</v>
      </c>
      <c r="I8732" s="821">
        <v>84</v>
      </c>
      <c r="J8732" s="358">
        <f t="shared" si="272"/>
        <v>26192</v>
      </c>
      <c r="K8732" s="580"/>
      <c r="L8732" s="580"/>
      <c r="N8732" s="716"/>
      <c r="O8732" s="716"/>
      <c r="P8732" s="716"/>
      <c r="Q8732" s="716"/>
      <c r="R8732" s="716"/>
      <c r="S8732" s="716"/>
      <c r="T8732" s="1051"/>
      <c r="U8732" s="360" t="s">
        <v>317</v>
      </c>
      <c r="V8732" s="821">
        <v>84</v>
      </c>
      <c r="W8732" s="358">
        <f t="shared" si="273"/>
        <v>8720</v>
      </c>
      <c r="X8732" s="580"/>
    </row>
    <row r="8733" spans="8:24">
      <c r="H8733" s="360" t="s">
        <v>498</v>
      </c>
      <c r="I8733" s="821">
        <v>85</v>
      </c>
      <c r="J8733" s="358">
        <f t="shared" si="272"/>
        <v>26193</v>
      </c>
      <c r="K8733" s="580"/>
      <c r="L8733" s="580"/>
      <c r="N8733" s="716"/>
      <c r="O8733" s="716"/>
      <c r="P8733" s="716"/>
      <c r="Q8733" s="716"/>
      <c r="R8733" s="716"/>
      <c r="S8733" s="716"/>
      <c r="T8733" s="1051"/>
      <c r="U8733" s="360" t="s">
        <v>317</v>
      </c>
      <c r="V8733" s="821">
        <v>85</v>
      </c>
      <c r="W8733" s="358">
        <f t="shared" si="273"/>
        <v>8721</v>
      </c>
      <c r="X8733" s="580"/>
    </row>
    <row r="8734" spans="8:24">
      <c r="H8734" s="360" t="s">
        <v>498</v>
      </c>
      <c r="I8734" s="821">
        <v>86</v>
      </c>
      <c r="J8734" s="358">
        <f t="shared" si="272"/>
        <v>26194</v>
      </c>
      <c r="K8734" s="580"/>
      <c r="L8734" s="580"/>
      <c r="N8734" s="716"/>
      <c r="O8734" s="716"/>
      <c r="P8734" s="716"/>
      <c r="Q8734" s="716"/>
      <c r="R8734" s="716"/>
      <c r="S8734" s="716"/>
      <c r="T8734" s="1051"/>
      <c r="U8734" s="360" t="s">
        <v>317</v>
      </c>
      <c r="V8734" s="821">
        <v>86</v>
      </c>
      <c r="W8734" s="358">
        <f t="shared" si="273"/>
        <v>8722</v>
      </c>
      <c r="X8734" s="580"/>
    </row>
    <row r="8735" spans="8:24">
      <c r="H8735" s="360" t="s">
        <v>498</v>
      </c>
      <c r="I8735" s="821">
        <v>87</v>
      </c>
      <c r="J8735" s="358">
        <f t="shared" si="272"/>
        <v>26195</v>
      </c>
      <c r="K8735" s="580"/>
      <c r="L8735" s="580"/>
      <c r="N8735" s="716"/>
      <c r="O8735" s="716"/>
      <c r="P8735" s="716"/>
      <c r="Q8735" s="716"/>
      <c r="R8735" s="716"/>
      <c r="S8735" s="716"/>
      <c r="T8735" s="1051"/>
      <c r="U8735" s="360" t="s">
        <v>317</v>
      </c>
      <c r="V8735" s="821">
        <v>87</v>
      </c>
      <c r="W8735" s="358">
        <f t="shared" si="273"/>
        <v>8723</v>
      </c>
      <c r="X8735" s="580"/>
    </row>
    <row r="8736" spans="8:24">
      <c r="H8736" s="360" t="s">
        <v>498</v>
      </c>
      <c r="I8736" s="821">
        <v>88</v>
      </c>
      <c r="J8736" s="358">
        <f t="shared" si="272"/>
        <v>26196</v>
      </c>
      <c r="K8736" s="580"/>
      <c r="L8736" s="580"/>
      <c r="N8736" s="716"/>
      <c r="O8736" s="716"/>
      <c r="P8736" s="716"/>
      <c r="Q8736" s="716"/>
      <c r="R8736" s="716"/>
      <c r="S8736" s="716"/>
      <c r="T8736" s="1051"/>
      <c r="U8736" s="360" t="s">
        <v>317</v>
      </c>
      <c r="V8736" s="821">
        <v>88</v>
      </c>
      <c r="W8736" s="358">
        <f t="shared" si="273"/>
        <v>8724</v>
      </c>
      <c r="X8736" s="580"/>
    </row>
    <row r="8737" spans="8:24">
      <c r="H8737" s="360" t="s">
        <v>498</v>
      </c>
      <c r="I8737" s="821">
        <v>89</v>
      </c>
      <c r="J8737" s="358">
        <f t="shared" si="272"/>
        <v>26197</v>
      </c>
      <c r="K8737" s="580"/>
      <c r="L8737" s="580"/>
      <c r="N8737" s="716"/>
      <c r="O8737" s="716"/>
      <c r="P8737" s="716"/>
      <c r="Q8737" s="716"/>
      <c r="R8737" s="716"/>
      <c r="S8737" s="716"/>
      <c r="T8737" s="1051"/>
      <c r="U8737" s="360" t="s">
        <v>317</v>
      </c>
      <c r="V8737" s="821">
        <v>89</v>
      </c>
      <c r="W8737" s="358">
        <f t="shared" si="273"/>
        <v>8725</v>
      </c>
      <c r="X8737" s="580"/>
    </row>
    <row r="8738" spans="8:24">
      <c r="H8738" s="360" t="s">
        <v>498</v>
      </c>
      <c r="I8738" s="821">
        <v>90</v>
      </c>
      <c r="J8738" s="358">
        <f t="shared" si="272"/>
        <v>26198</v>
      </c>
      <c r="K8738" s="580"/>
      <c r="L8738" s="580"/>
      <c r="N8738" s="716"/>
      <c r="O8738" s="716"/>
      <c r="P8738" s="716"/>
      <c r="Q8738" s="716"/>
      <c r="R8738" s="716"/>
      <c r="S8738" s="716"/>
      <c r="T8738" s="1051"/>
      <c r="U8738" s="360" t="s">
        <v>317</v>
      </c>
      <c r="V8738" s="821">
        <v>90</v>
      </c>
      <c r="W8738" s="358">
        <f t="shared" si="273"/>
        <v>8726</v>
      </c>
      <c r="X8738" s="580"/>
    </row>
    <row r="8739" spans="8:24">
      <c r="H8739" s="360" t="s">
        <v>498</v>
      </c>
      <c r="I8739" s="821">
        <v>91</v>
      </c>
      <c r="J8739" s="358">
        <f t="shared" si="272"/>
        <v>26199</v>
      </c>
      <c r="K8739" s="580"/>
      <c r="L8739" s="580"/>
      <c r="N8739" s="716"/>
      <c r="O8739" s="716"/>
      <c r="P8739" s="716"/>
      <c r="Q8739" s="716"/>
      <c r="R8739" s="716"/>
      <c r="S8739" s="716"/>
      <c r="T8739" s="1051"/>
      <c r="U8739" s="360" t="s">
        <v>317</v>
      </c>
      <c r="V8739" s="821">
        <v>91</v>
      </c>
      <c r="W8739" s="358">
        <f t="shared" si="273"/>
        <v>8727</v>
      </c>
      <c r="X8739" s="580"/>
    </row>
    <row r="8740" spans="8:24">
      <c r="H8740" s="360" t="s">
        <v>498</v>
      </c>
      <c r="I8740" s="821">
        <v>92</v>
      </c>
      <c r="J8740" s="358">
        <f t="shared" si="272"/>
        <v>26200</v>
      </c>
      <c r="K8740" s="580"/>
      <c r="L8740" s="580"/>
      <c r="N8740" s="716"/>
      <c r="O8740" s="716"/>
      <c r="P8740" s="716"/>
      <c r="Q8740" s="716"/>
      <c r="R8740" s="716"/>
      <c r="S8740" s="716"/>
      <c r="T8740" s="1051"/>
      <c r="U8740" s="360" t="s">
        <v>317</v>
      </c>
      <c r="V8740" s="821">
        <v>92</v>
      </c>
      <c r="W8740" s="358">
        <f t="shared" si="273"/>
        <v>8728</v>
      </c>
      <c r="X8740" s="580"/>
    </row>
    <row r="8741" spans="8:24">
      <c r="H8741" s="360" t="s">
        <v>498</v>
      </c>
      <c r="I8741" s="821">
        <v>93</v>
      </c>
      <c r="J8741" s="358">
        <f t="shared" si="272"/>
        <v>26201</v>
      </c>
      <c r="K8741" s="580"/>
      <c r="L8741" s="580"/>
      <c r="N8741" s="716"/>
      <c r="O8741" s="716"/>
      <c r="P8741" s="716"/>
      <c r="Q8741" s="716"/>
      <c r="R8741" s="716"/>
      <c r="S8741" s="716"/>
      <c r="T8741" s="1051"/>
      <c r="U8741" s="360" t="s">
        <v>317</v>
      </c>
      <c r="V8741" s="821">
        <v>93</v>
      </c>
      <c r="W8741" s="358">
        <f t="shared" si="273"/>
        <v>8729</v>
      </c>
      <c r="X8741" s="580"/>
    </row>
    <row r="8742" spans="8:24">
      <c r="H8742" s="360" t="s">
        <v>498</v>
      </c>
      <c r="I8742" s="821">
        <v>94</v>
      </c>
      <c r="J8742" s="358">
        <f t="shared" si="272"/>
        <v>26202</v>
      </c>
      <c r="K8742" s="580"/>
      <c r="L8742" s="580"/>
      <c r="N8742" s="716"/>
      <c r="O8742" s="716"/>
      <c r="P8742" s="716"/>
      <c r="Q8742" s="716"/>
      <c r="R8742" s="716"/>
      <c r="S8742" s="716"/>
      <c r="T8742" s="1051"/>
      <c r="U8742" s="360" t="s">
        <v>317</v>
      </c>
      <c r="V8742" s="821">
        <v>94</v>
      </c>
      <c r="W8742" s="358">
        <f t="shared" si="273"/>
        <v>8730</v>
      </c>
      <c r="X8742" s="580"/>
    </row>
    <row r="8743" spans="8:24">
      <c r="H8743" s="360" t="s">
        <v>498</v>
      </c>
      <c r="I8743" s="821">
        <v>95</v>
      </c>
      <c r="J8743" s="358">
        <f t="shared" si="272"/>
        <v>26203</v>
      </c>
      <c r="K8743" s="580"/>
      <c r="L8743" s="580"/>
      <c r="N8743" s="716"/>
      <c r="O8743" s="716"/>
      <c r="P8743" s="716"/>
      <c r="Q8743" s="716"/>
      <c r="R8743" s="716"/>
      <c r="S8743" s="716"/>
      <c r="T8743" s="1051"/>
      <c r="U8743" s="360" t="s">
        <v>317</v>
      </c>
      <c r="V8743" s="821">
        <v>95</v>
      </c>
      <c r="W8743" s="358">
        <f t="shared" si="273"/>
        <v>8731</v>
      </c>
      <c r="X8743" s="580"/>
    </row>
    <row r="8744" spans="8:24">
      <c r="H8744" s="360" t="s">
        <v>498</v>
      </c>
      <c r="I8744" s="821">
        <v>96</v>
      </c>
      <c r="J8744" s="358">
        <f t="shared" si="272"/>
        <v>26204</v>
      </c>
      <c r="K8744" s="580"/>
      <c r="L8744" s="580"/>
      <c r="N8744" s="716"/>
      <c r="O8744" s="716"/>
      <c r="P8744" s="716"/>
      <c r="Q8744" s="716"/>
      <c r="R8744" s="716"/>
      <c r="S8744" s="716"/>
      <c r="T8744" s="1051"/>
      <c r="U8744" s="360" t="s">
        <v>317</v>
      </c>
      <c r="V8744" s="821">
        <v>96</v>
      </c>
      <c r="W8744" s="358">
        <f t="shared" si="273"/>
        <v>8732</v>
      </c>
      <c r="X8744" s="580"/>
    </row>
    <row r="8745" spans="8:24">
      <c r="H8745" s="360" t="s">
        <v>499</v>
      </c>
      <c r="I8745" s="821">
        <v>1</v>
      </c>
      <c r="J8745" s="358">
        <f t="shared" si="272"/>
        <v>26205</v>
      </c>
      <c r="K8745" s="580"/>
      <c r="L8745" s="580"/>
      <c r="N8745" s="716"/>
      <c r="O8745" s="716"/>
      <c r="P8745" s="716"/>
      <c r="Q8745" s="716"/>
      <c r="R8745" s="716"/>
      <c r="S8745" s="716"/>
      <c r="T8745" s="1051"/>
      <c r="U8745" s="360" t="s">
        <v>318</v>
      </c>
      <c r="V8745" s="821">
        <v>1</v>
      </c>
      <c r="W8745" s="358">
        <f t="shared" si="273"/>
        <v>8733</v>
      </c>
      <c r="X8745" s="580"/>
    </row>
    <row r="8746" spans="8:24">
      <c r="H8746" s="360" t="s">
        <v>499</v>
      </c>
      <c r="I8746" s="821">
        <v>2</v>
      </c>
      <c r="J8746" s="358">
        <f t="shared" si="272"/>
        <v>26206</v>
      </c>
      <c r="K8746" s="580"/>
      <c r="L8746" s="580"/>
      <c r="N8746" s="716"/>
      <c r="O8746" s="716"/>
      <c r="P8746" s="716"/>
      <c r="Q8746" s="716"/>
      <c r="R8746" s="716"/>
      <c r="S8746" s="716"/>
      <c r="T8746" s="1051"/>
      <c r="U8746" s="360" t="s">
        <v>318</v>
      </c>
      <c r="V8746" s="821">
        <v>2</v>
      </c>
      <c r="W8746" s="358">
        <f t="shared" si="273"/>
        <v>8734</v>
      </c>
      <c r="X8746" s="580"/>
    </row>
    <row r="8747" spans="8:24">
      <c r="H8747" s="360" t="s">
        <v>499</v>
      </c>
      <c r="I8747" s="821">
        <v>3</v>
      </c>
      <c r="J8747" s="358">
        <f t="shared" si="272"/>
        <v>26207</v>
      </c>
      <c r="K8747" s="580"/>
      <c r="L8747" s="580"/>
      <c r="N8747" s="716"/>
      <c r="O8747" s="716"/>
      <c r="P8747" s="716"/>
      <c r="Q8747" s="716"/>
      <c r="R8747" s="716"/>
      <c r="S8747" s="716"/>
      <c r="T8747" s="1051"/>
      <c r="U8747" s="360" t="s">
        <v>318</v>
      </c>
      <c r="V8747" s="821">
        <v>3</v>
      </c>
      <c r="W8747" s="358">
        <f t="shared" si="273"/>
        <v>8735</v>
      </c>
      <c r="X8747" s="580"/>
    </row>
    <row r="8748" spans="8:24">
      <c r="H8748" s="360" t="s">
        <v>499</v>
      </c>
      <c r="I8748" s="821">
        <v>4</v>
      </c>
      <c r="J8748" s="358">
        <f t="shared" si="272"/>
        <v>26208</v>
      </c>
      <c r="K8748" s="580"/>
      <c r="L8748" s="580"/>
      <c r="N8748" s="716"/>
      <c r="O8748" s="716"/>
      <c r="P8748" s="716"/>
      <c r="Q8748" s="716"/>
      <c r="R8748" s="716"/>
      <c r="S8748" s="716"/>
      <c r="T8748" s="1051"/>
      <c r="U8748" s="360" t="s">
        <v>318</v>
      </c>
      <c r="V8748" s="821">
        <v>4</v>
      </c>
      <c r="W8748" s="358">
        <f t="shared" si="273"/>
        <v>8736</v>
      </c>
      <c r="X8748" s="580"/>
    </row>
    <row r="8749" spans="8:24">
      <c r="H8749" s="360" t="s">
        <v>499</v>
      </c>
      <c r="I8749" s="821">
        <v>5</v>
      </c>
      <c r="J8749" s="358">
        <f t="shared" si="272"/>
        <v>26209</v>
      </c>
      <c r="K8749" s="580"/>
      <c r="L8749" s="580"/>
      <c r="N8749" s="716"/>
      <c r="O8749" s="716"/>
      <c r="P8749" s="716"/>
      <c r="Q8749" s="716"/>
      <c r="R8749" s="716"/>
      <c r="S8749" s="716"/>
      <c r="T8749" s="1051"/>
      <c r="U8749" s="360" t="s">
        <v>318</v>
      </c>
      <c r="V8749" s="821">
        <v>5</v>
      </c>
      <c r="W8749" s="358">
        <f t="shared" si="273"/>
        <v>8737</v>
      </c>
      <c r="X8749" s="580"/>
    </row>
    <row r="8750" spans="8:24">
      <c r="H8750" s="360" t="s">
        <v>499</v>
      </c>
      <c r="I8750" s="821">
        <v>6</v>
      </c>
      <c r="J8750" s="358">
        <f t="shared" si="272"/>
        <v>26210</v>
      </c>
      <c r="K8750" s="580"/>
      <c r="L8750" s="580"/>
      <c r="N8750" s="716"/>
      <c r="O8750" s="716"/>
      <c r="P8750" s="716"/>
      <c r="Q8750" s="716"/>
      <c r="R8750" s="716"/>
      <c r="S8750" s="716"/>
      <c r="T8750" s="1051"/>
      <c r="U8750" s="360" t="s">
        <v>318</v>
      </c>
      <c r="V8750" s="821">
        <v>6</v>
      </c>
      <c r="W8750" s="358">
        <f t="shared" si="273"/>
        <v>8738</v>
      </c>
      <c r="X8750" s="580"/>
    </row>
    <row r="8751" spans="8:24">
      <c r="H8751" s="360" t="s">
        <v>499</v>
      </c>
      <c r="I8751" s="821">
        <v>7</v>
      </c>
      <c r="J8751" s="358">
        <f t="shared" si="272"/>
        <v>26211</v>
      </c>
      <c r="K8751" s="580"/>
      <c r="L8751" s="580"/>
      <c r="N8751" s="716"/>
      <c r="O8751" s="716"/>
      <c r="P8751" s="716"/>
      <c r="Q8751" s="716"/>
      <c r="R8751" s="716"/>
      <c r="S8751" s="716"/>
      <c r="T8751" s="1051"/>
      <c r="U8751" s="360" t="s">
        <v>318</v>
      </c>
      <c r="V8751" s="821">
        <v>7</v>
      </c>
      <c r="W8751" s="358">
        <f t="shared" si="273"/>
        <v>8739</v>
      </c>
      <c r="X8751" s="580"/>
    </row>
    <row r="8752" spans="8:24">
      <c r="H8752" s="360" t="s">
        <v>499</v>
      </c>
      <c r="I8752" s="821">
        <v>8</v>
      </c>
      <c r="J8752" s="358">
        <f t="shared" si="272"/>
        <v>26212</v>
      </c>
      <c r="K8752" s="580"/>
      <c r="L8752" s="580"/>
      <c r="N8752" s="716"/>
      <c r="O8752" s="716"/>
      <c r="P8752" s="716"/>
      <c r="Q8752" s="716"/>
      <c r="R8752" s="716"/>
      <c r="S8752" s="716"/>
      <c r="T8752" s="1051"/>
      <c r="U8752" s="360" t="s">
        <v>318</v>
      </c>
      <c r="V8752" s="821">
        <v>8</v>
      </c>
      <c r="W8752" s="358">
        <f t="shared" si="273"/>
        <v>8740</v>
      </c>
      <c r="X8752" s="580"/>
    </row>
    <row r="8753" spans="8:24">
      <c r="H8753" s="360" t="s">
        <v>499</v>
      </c>
      <c r="I8753" s="821">
        <v>9</v>
      </c>
      <c r="J8753" s="358">
        <f t="shared" si="272"/>
        <v>26213</v>
      </c>
      <c r="K8753" s="580"/>
      <c r="L8753" s="580"/>
      <c r="N8753" s="716"/>
      <c r="O8753" s="716"/>
      <c r="P8753" s="716"/>
      <c r="Q8753" s="716"/>
      <c r="R8753" s="716"/>
      <c r="S8753" s="716"/>
      <c r="T8753" s="1051"/>
      <c r="U8753" s="360" t="s">
        <v>318</v>
      </c>
      <c r="V8753" s="821">
        <v>9</v>
      </c>
      <c r="W8753" s="358">
        <f t="shared" si="273"/>
        <v>8741</v>
      </c>
      <c r="X8753" s="580"/>
    </row>
    <row r="8754" spans="8:24">
      <c r="H8754" s="360" t="s">
        <v>499</v>
      </c>
      <c r="I8754" s="821">
        <v>10</v>
      </c>
      <c r="J8754" s="358">
        <f t="shared" si="272"/>
        <v>26214</v>
      </c>
      <c r="K8754" s="580"/>
      <c r="L8754" s="580"/>
      <c r="N8754" s="716"/>
      <c r="O8754" s="716"/>
      <c r="P8754" s="716"/>
      <c r="Q8754" s="716"/>
      <c r="R8754" s="716"/>
      <c r="S8754" s="716"/>
      <c r="T8754" s="1051"/>
      <c r="U8754" s="360" t="s">
        <v>318</v>
      </c>
      <c r="V8754" s="821">
        <v>10</v>
      </c>
      <c r="W8754" s="358">
        <f t="shared" si="273"/>
        <v>8742</v>
      </c>
      <c r="X8754" s="580"/>
    </row>
    <row r="8755" spans="8:24">
      <c r="H8755" s="360" t="s">
        <v>499</v>
      </c>
      <c r="I8755" s="821">
        <v>11</v>
      </c>
      <c r="J8755" s="358">
        <f t="shared" si="272"/>
        <v>26215</v>
      </c>
      <c r="K8755" s="580"/>
      <c r="L8755" s="580"/>
      <c r="N8755" s="716"/>
      <c r="O8755" s="716"/>
      <c r="P8755" s="716"/>
      <c r="Q8755" s="716"/>
      <c r="R8755" s="716"/>
      <c r="S8755" s="716"/>
      <c r="T8755" s="1051"/>
      <c r="U8755" s="360" t="s">
        <v>318</v>
      </c>
      <c r="V8755" s="821">
        <v>11</v>
      </c>
      <c r="W8755" s="358">
        <f t="shared" si="273"/>
        <v>8743</v>
      </c>
      <c r="X8755" s="580"/>
    </row>
    <row r="8756" spans="8:24">
      <c r="H8756" s="360" t="s">
        <v>499</v>
      </c>
      <c r="I8756" s="821">
        <v>12</v>
      </c>
      <c r="J8756" s="358">
        <f t="shared" si="272"/>
        <v>26216</v>
      </c>
      <c r="K8756" s="580"/>
      <c r="L8756" s="580"/>
      <c r="N8756" s="716"/>
      <c r="O8756" s="716"/>
      <c r="P8756" s="716"/>
      <c r="Q8756" s="716"/>
      <c r="R8756" s="716"/>
      <c r="S8756" s="716"/>
      <c r="T8756" s="1051"/>
      <c r="U8756" s="360" t="s">
        <v>318</v>
      </c>
      <c r="V8756" s="821">
        <v>12</v>
      </c>
      <c r="W8756" s="358">
        <f t="shared" si="273"/>
        <v>8744</v>
      </c>
      <c r="X8756" s="580"/>
    </row>
    <row r="8757" spans="8:24">
      <c r="H8757" s="360" t="s">
        <v>499</v>
      </c>
      <c r="I8757" s="821">
        <v>13</v>
      </c>
      <c r="J8757" s="358">
        <f t="shared" si="272"/>
        <v>26217</v>
      </c>
      <c r="K8757" s="580"/>
      <c r="L8757" s="580"/>
      <c r="N8757" s="716"/>
      <c r="O8757" s="716"/>
      <c r="P8757" s="716"/>
      <c r="Q8757" s="716"/>
      <c r="R8757" s="716"/>
      <c r="S8757" s="716"/>
      <c r="T8757" s="1051"/>
      <c r="U8757" s="360" t="s">
        <v>318</v>
      </c>
      <c r="V8757" s="821">
        <v>13</v>
      </c>
      <c r="W8757" s="358">
        <f t="shared" si="273"/>
        <v>8745</v>
      </c>
      <c r="X8757" s="580"/>
    </row>
    <row r="8758" spans="8:24">
      <c r="H8758" s="360" t="s">
        <v>499</v>
      </c>
      <c r="I8758" s="821">
        <v>14</v>
      </c>
      <c r="J8758" s="358">
        <f t="shared" si="272"/>
        <v>26218</v>
      </c>
      <c r="K8758" s="580"/>
      <c r="L8758" s="580"/>
      <c r="N8758" s="716"/>
      <c r="O8758" s="716"/>
      <c r="P8758" s="716"/>
      <c r="Q8758" s="716"/>
      <c r="R8758" s="716"/>
      <c r="S8758" s="716"/>
      <c r="T8758" s="1051"/>
      <c r="U8758" s="360" t="s">
        <v>318</v>
      </c>
      <c r="V8758" s="821">
        <v>14</v>
      </c>
      <c r="W8758" s="358">
        <f t="shared" si="273"/>
        <v>8746</v>
      </c>
      <c r="X8758" s="580"/>
    </row>
    <row r="8759" spans="8:24">
      <c r="H8759" s="360" t="s">
        <v>499</v>
      </c>
      <c r="I8759" s="821">
        <v>15</v>
      </c>
      <c r="J8759" s="358">
        <f t="shared" si="272"/>
        <v>26219</v>
      </c>
      <c r="K8759" s="580"/>
      <c r="L8759" s="580"/>
      <c r="N8759" s="716"/>
      <c r="O8759" s="716"/>
      <c r="P8759" s="716"/>
      <c r="Q8759" s="716"/>
      <c r="R8759" s="716"/>
      <c r="S8759" s="716"/>
      <c r="T8759" s="1051"/>
      <c r="U8759" s="360" t="s">
        <v>318</v>
      </c>
      <c r="V8759" s="821">
        <v>15</v>
      </c>
      <c r="W8759" s="358">
        <f t="shared" si="273"/>
        <v>8747</v>
      </c>
      <c r="X8759" s="580"/>
    </row>
    <row r="8760" spans="8:24">
      <c r="H8760" s="360" t="s">
        <v>499</v>
      </c>
      <c r="I8760" s="821">
        <v>16</v>
      </c>
      <c r="J8760" s="358">
        <f t="shared" si="272"/>
        <v>26220</v>
      </c>
      <c r="K8760" s="580"/>
      <c r="L8760" s="580"/>
      <c r="N8760" s="716"/>
      <c r="O8760" s="716"/>
      <c r="P8760" s="716"/>
      <c r="Q8760" s="716"/>
      <c r="R8760" s="716"/>
      <c r="S8760" s="716"/>
      <c r="T8760" s="1051"/>
      <c r="U8760" s="360" t="s">
        <v>318</v>
      </c>
      <c r="V8760" s="821">
        <v>16</v>
      </c>
      <c r="W8760" s="358">
        <f t="shared" si="273"/>
        <v>8748</v>
      </c>
      <c r="X8760" s="580"/>
    </row>
    <row r="8761" spans="8:24">
      <c r="H8761" s="360" t="s">
        <v>499</v>
      </c>
      <c r="I8761" s="821">
        <v>17</v>
      </c>
      <c r="J8761" s="358">
        <f t="shared" si="272"/>
        <v>26221</v>
      </c>
      <c r="K8761" s="580"/>
      <c r="L8761" s="580"/>
      <c r="N8761" s="716"/>
      <c r="O8761" s="716"/>
      <c r="P8761" s="716"/>
      <c r="Q8761" s="716"/>
      <c r="R8761" s="716"/>
      <c r="S8761" s="716"/>
      <c r="T8761" s="1051"/>
      <c r="U8761" s="360" t="s">
        <v>318</v>
      </c>
      <c r="V8761" s="821">
        <v>17</v>
      </c>
      <c r="W8761" s="358">
        <f t="shared" si="273"/>
        <v>8749</v>
      </c>
      <c r="X8761" s="580"/>
    </row>
    <row r="8762" spans="8:24">
      <c r="H8762" s="360" t="s">
        <v>499</v>
      </c>
      <c r="I8762" s="821">
        <v>18</v>
      </c>
      <c r="J8762" s="358">
        <f t="shared" si="272"/>
        <v>26222</v>
      </c>
      <c r="K8762" s="580"/>
      <c r="L8762" s="580"/>
      <c r="N8762" s="716"/>
      <c r="O8762" s="716"/>
      <c r="P8762" s="716"/>
      <c r="Q8762" s="716"/>
      <c r="R8762" s="716"/>
      <c r="S8762" s="716"/>
      <c r="T8762" s="1051"/>
      <c r="U8762" s="360" t="s">
        <v>318</v>
      </c>
      <c r="V8762" s="821">
        <v>18</v>
      </c>
      <c r="W8762" s="358">
        <f t="shared" si="273"/>
        <v>8750</v>
      </c>
      <c r="X8762" s="580"/>
    </row>
    <row r="8763" spans="8:24">
      <c r="H8763" s="360" t="s">
        <v>499</v>
      </c>
      <c r="I8763" s="821">
        <v>19</v>
      </c>
      <c r="J8763" s="358">
        <f t="shared" si="272"/>
        <v>26223</v>
      </c>
      <c r="K8763" s="580"/>
      <c r="L8763" s="580"/>
      <c r="N8763" s="716"/>
      <c r="O8763" s="716"/>
      <c r="P8763" s="716"/>
      <c r="Q8763" s="716"/>
      <c r="R8763" s="716"/>
      <c r="S8763" s="716"/>
      <c r="T8763" s="1051"/>
      <c r="U8763" s="360" t="s">
        <v>318</v>
      </c>
      <c r="V8763" s="821">
        <v>19</v>
      </c>
      <c r="W8763" s="358">
        <f t="shared" si="273"/>
        <v>8751</v>
      </c>
      <c r="X8763" s="580"/>
    </row>
    <row r="8764" spans="8:24">
      <c r="H8764" s="360" t="s">
        <v>499</v>
      </c>
      <c r="I8764" s="821">
        <v>20</v>
      </c>
      <c r="J8764" s="358">
        <f t="shared" si="272"/>
        <v>26224</v>
      </c>
      <c r="K8764" s="580"/>
      <c r="L8764" s="580"/>
      <c r="N8764" s="716"/>
      <c r="O8764" s="716"/>
      <c r="P8764" s="716"/>
      <c r="Q8764" s="716"/>
      <c r="R8764" s="716"/>
      <c r="S8764" s="716"/>
      <c r="T8764" s="1051"/>
      <c r="U8764" s="360" t="s">
        <v>318</v>
      </c>
      <c r="V8764" s="821">
        <v>20</v>
      </c>
      <c r="W8764" s="358">
        <f t="shared" si="273"/>
        <v>8752</v>
      </c>
      <c r="X8764" s="580"/>
    </row>
    <row r="8765" spans="8:24">
      <c r="H8765" s="360" t="s">
        <v>499</v>
      </c>
      <c r="I8765" s="821">
        <v>21</v>
      </c>
      <c r="J8765" s="358">
        <f t="shared" si="272"/>
        <v>26225</v>
      </c>
      <c r="K8765" s="580"/>
      <c r="L8765" s="580"/>
      <c r="N8765" s="716"/>
      <c r="O8765" s="716"/>
      <c r="P8765" s="716"/>
      <c r="Q8765" s="716"/>
      <c r="R8765" s="716"/>
      <c r="S8765" s="716"/>
      <c r="T8765" s="1051"/>
      <c r="U8765" s="360" t="s">
        <v>318</v>
      </c>
      <c r="V8765" s="821">
        <v>21</v>
      </c>
      <c r="W8765" s="358">
        <f t="shared" si="273"/>
        <v>8753</v>
      </c>
      <c r="X8765" s="580"/>
    </row>
    <row r="8766" spans="8:24">
      <c r="H8766" s="360" t="s">
        <v>499</v>
      </c>
      <c r="I8766" s="821">
        <v>22</v>
      </c>
      <c r="J8766" s="358">
        <f t="shared" si="272"/>
        <v>26226</v>
      </c>
      <c r="K8766" s="580"/>
      <c r="L8766" s="580"/>
      <c r="N8766" s="716"/>
      <c r="O8766" s="716"/>
      <c r="P8766" s="716"/>
      <c r="Q8766" s="716"/>
      <c r="R8766" s="716"/>
      <c r="S8766" s="716"/>
      <c r="T8766" s="1051"/>
      <c r="U8766" s="360" t="s">
        <v>318</v>
      </c>
      <c r="V8766" s="821">
        <v>22</v>
      </c>
      <c r="W8766" s="358">
        <f t="shared" si="273"/>
        <v>8754</v>
      </c>
      <c r="X8766" s="580"/>
    </row>
    <row r="8767" spans="8:24">
      <c r="H8767" s="360" t="s">
        <v>499</v>
      </c>
      <c r="I8767" s="821">
        <v>23</v>
      </c>
      <c r="J8767" s="358">
        <f t="shared" si="272"/>
        <v>26227</v>
      </c>
      <c r="K8767" s="580"/>
      <c r="L8767" s="580"/>
      <c r="N8767" s="716"/>
      <c r="O8767" s="716"/>
      <c r="P8767" s="716"/>
      <c r="Q8767" s="716"/>
      <c r="R8767" s="716"/>
      <c r="S8767" s="716"/>
      <c r="T8767" s="1051"/>
      <c r="U8767" s="360" t="s">
        <v>318</v>
      </c>
      <c r="V8767" s="821">
        <v>23</v>
      </c>
      <c r="W8767" s="358">
        <f t="shared" si="273"/>
        <v>8755</v>
      </c>
      <c r="X8767" s="580"/>
    </row>
    <row r="8768" spans="8:24">
      <c r="H8768" s="360" t="s">
        <v>499</v>
      </c>
      <c r="I8768" s="821">
        <v>24</v>
      </c>
      <c r="J8768" s="358">
        <f t="shared" si="272"/>
        <v>26228</v>
      </c>
      <c r="K8768" s="580"/>
      <c r="L8768" s="580"/>
      <c r="N8768" s="716"/>
      <c r="O8768" s="716"/>
      <c r="P8768" s="716"/>
      <c r="Q8768" s="716"/>
      <c r="R8768" s="716"/>
      <c r="S8768" s="716"/>
      <c r="T8768" s="1051"/>
      <c r="U8768" s="360" t="s">
        <v>318</v>
      </c>
      <c r="V8768" s="821">
        <v>24</v>
      </c>
      <c r="W8768" s="358">
        <f t="shared" si="273"/>
        <v>8756</v>
      </c>
      <c r="X8768" s="580"/>
    </row>
    <row r="8769" spans="8:24">
      <c r="H8769" s="360" t="s">
        <v>499</v>
      </c>
      <c r="I8769" s="821">
        <v>25</v>
      </c>
      <c r="J8769" s="358">
        <f t="shared" si="272"/>
        <v>26229</v>
      </c>
      <c r="K8769" s="580"/>
      <c r="L8769" s="580"/>
      <c r="N8769" s="716"/>
      <c r="O8769" s="716"/>
      <c r="P8769" s="716"/>
      <c r="Q8769" s="716"/>
      <c r="R8769" s="716"/>
      <c r="S8769" s="716"/>
      <c r="T8769" s="1051"/>
      <c r="U8769" s="360" t="s">
        <v>318</v>
      </c>
      <c r="V8769" s="821">
        <v>25</v>
      </c>
      <c r="W8769" s="358">
        <f t="shared" si="273"/>
        <v>8757</v>
      </c>
      <c r="X8769" s="580"/>
    </row>
    <row r="8770" spans="8:24">
      <c r="H8770" s="360" t="s">
        <v>499</v>
      </c>
      <c r="I8770" s="821">
        <v>26</v>
      </c>
      <c r="J8770" s="358">
        <f t="shared" si="272"/>
        <v>26230</v>
      </c>
      <c r="K8770" s="580"/>
      <c r="L8770" s="580"/>
      <c r="N8770" s="716"/>
      <c r="O8770" s="716"/>
      <c r="P8770" s="716"/>
      <c r="Q8770" s="716"/>
      <c r="R8770" s="716"/>
      <c r="S8770" s="716"/>
      <c r="T8770" s="1051"/>
      <c r="U8770" s="360" t="s">
        <v>318</v>
      </c>
      <c r="V8770" s="821">
        <v>26</v>
      </c>
      <c r="W8770" s="358">
        <f t="shared" si="273"/>
        <v>8758</v>
      </c>
      <c r="X8770" s="580"/>
    </row>
    <row r="8771" spans="8:24">
      <c r="H8771" s="360" t="s">
        <v>499</v>
      </c>
      <c r="I8771" s="821">
        <v>27</v>
      </c>
      <c r="J8771" s="358">
        <f t="shared" si="272"/>
        <v>26231</v>
      </c>
      <c r="K8771" s="580"/>
      <c r="L8771" s="580"/>
      <c r="N8771" s="716"/>
      <c r="O8771" s="716"/>
      <c r="P8771" s="716"/>
      <c r="Q8771" s="716"/>
      <c r="R8771" s="716"/>
      <c r="S8771" s="716"/>
      <c r="T8771" s="1051"/>
      <c r="U8771" s="360" t="s">
        <v>318</v>
      </c>
      <c r="V8771" s="821">
        <v>27</v>
      </c>
      <c r="W8771" s="358">
        <f t="shared" si="273"/>
        <v>8759</v>
      </c>
      <c r="X8771" s="580"/>
    </row>
    <row r="8772" spans="8:24">
      <c r="H8772" s="360" t="s">
        <v>499</v>
      </c>
      <c r="I8772" s="821">
        <v>28</v>
      </c>
      <c r="J8772" s="358">
        <f t="shared" si="272"/>
        <v>26232</v>
      </c>
      <c r="K8772" s="580"/>
      <c r="L8772" s="580"/>
      <c r="N8772" s="716"/>
      <c r="O8772" s="716"/>
      <c r="P8772" s="716"/>
      <c r="Q8772" s="716"/>
      <c r="R8772" s="716"/>
      <c r="S8772" s="716"/>
      <c r="T8772" s="1051"/>
      <c r="U8772" s="360" t="s">
        <v>318</v>
      </c>
      <c r="V8772" s="821">
        <v>28</v>
      </c>
      <c r="W8772" s="358">
        <f t="shared" si="273"/>
        <v>8760</v>
      </c>
      <c r="X8772" s="580"/>
    </row>
    <row r="8773" spans="8:24">
      <c r="H8773" s="360" t="s">
        <v>499</v>
      </c>
      <c r="I8773" s="821">
        <v>29</v>
      </c>
      <c r="J8773" s="358">
        <f t="shared" si="272"/>
        <v>26233</v>
      </c>
      <c r="K8773" s="580"/>
      <c r="L8773" s="580"/>
      <c r="N8773" s="716"/>
      <c r="O8773" s="716"/>
      <c r="P8773" s="716"/>
      <c r="Q8773" s="716"/>
      <c r="R8773" s="716"/>
      <c r="S8773" s="716"/>
      <c r="T8773" s="1051"/>
      <c r="U8773" s="360" t="s">
        <v>318</v>
      </c>
      <c r="V8773" s="821">
        <v>29</v>
      </c>
      <c r="W8773" s="358">
        <f t="shared" si="273"/>
        <v>8761</v>
      </c>
      <c r="X8773" s="580"/>
    </row>
    <row r="8774" spans="8:24">
      <c r="H8774" s="360" t="s">
        <v>499</v>
      </c>
      <c r="I8774" s="821">
        <v>30</v>
      </c>
      <c r="J8774" s="358">
        <f t="shared" si="272"/>
        <v>26234</v>
      </c>
      <c r="K8774" s="580"/>
      <c r="L8774" s="580"/>
      <c r="N8774" s="716"/>
      <c r="O8774" s="716"/>
      <c r="P8774" s="716"/>
      <c r="Q8774" s="716"/>
      <c r="R8774" s="716"/>
      <c r="S8774" s="716"/>
      <c r="T8774" s="1051"/>
      <c r="U8774" s="360" t="s">
        <v>318</v>
      </c>
      <c r="V8774" s="821">
        <v>30</v>
      </c>
      <c r="W8774" s="358">
        <f t="shared" si="273"/>
        <v>8762</v>
      </c>
      <c r="X8774" s="580"/>
    </row>
    <row r="8775" spans="8:24">
      <c r="H8775" s="360" t="s">
        <v>499</v>
      </c>
      <c r="I8775" s="821">
        <v>31</v>
      </c>
      <c r="J8775" s="358">
        <f t="shared" si="272"/>
        <v>26235</v>
      </c>
      <c r="K8775" s="580"/>
      <c r="L8775" s="580"/>
      <c r="N8775" s="716"/>
      <c r="O8775" s="716"/>
      <c r="P8775" s="716"/>
      <c r="Q8775" s="716"/>
      <c r="R8775" s="716"/>
      <c r="S8775" s="716"/>
      <c r="T8775" s="1051"/>
      <c r="U8775" s="360" t="s">
        <v>318</v>
      </c>
      <c r="V8775" s="821">
        <v>31</v>
      </c>
      <c r="W8775" s="358">
        <f t="shared" si="273"/>
        <v>8763</v>
      </c>
      <c r="X8775" s="580"/>
    </row>
    <row r="8776" spans="8:24">
      <c r="H8776" s="360" t="s">
        <v>499</v>
      </c>
      <c r="I8776" s="821">
        <v>32</v>
      </c>
      <c r="J8776" s="358">
        <f t="shared" si="272"/>
        <v>26236</v>
      </c>
      <c r="K8776" s="580"/>
      <c r="L8776" s="580"/>
      <c r="N8776" s="716"/>
      <c r="O8776" s="716"/>
      <c r="P8776" s="716"/>
      <c r="Q8776" s="716"/>
      <c r="R8776" s="716"/>
      <c r="S8776" s="716"/>
      <c r="T8776" s="1051"/>
      <c r="U8776" s="360" t="s">
        <v>318</v>
      </c>
      <c r="V8776" s="821">
        <v>32</v>
      </c>
      <c r="W8776" s="358">
        <f t="shared" si="273"/>
        <v>8764</v>
      </c>
      <c r="X8776" s="580"/>
    </row>
    <row r="8777" spans="8:24">
      <c r="H8777" s="360" t="s">
        <v>499</v>
      </c>
      <c r="I8777" s="821">
        <v>33</v>
      </c>
      <c r="J8777" s="358">
        <f t="shared" si="272"/>
        <v>26237</v>
      </c>
      <c r="K8777" s="580"/>
      <c r="L8777" s="580"/>
      <c r="N8777" s="716"/>
      <c r="O8777" s="716"/>
      <c r="P8777" s="716"/>
      <c r="Q8777" s="716"/>
      <c r="R8777" s="716"/>
      <c r="S8777" s="716"/>
      <c r="T8777" s="1051"/>
      <c r="U8777" s="360" t="s">
        <v>318</v>
      </c>
      <c r="V8777" s="821">
        <v>33</v>
      </c>
      <c r="W8777" s="358">
        <f t="shared" si="273"/>
        <v>8765</v>
      </c>
      <c r="X8777" s="580"/>
    </row>
    <row r="8778" spans="8:24">
      <c r="H8778" s="360" t="s">
        <v>499</v>
      </c>
      <c r="I8778" s="821">
        <v>34</v>
      </c>
      <c r="J8778" s="358">
        <f t="shared" ref="J8778:J8841" si="274">J8777+1</f>
        <v>26238</v>
      </c>
      <c r="K8778" s="580"/>
      <c r="L8778" s="580"/>
      <c r="N8778" s="716"/>
      <c r="O8778" s="716"/>
      <c r="P8778" s="716"/>
      <c r="Q8778" s="716"/>
      <c r="R8778" s="716"/>
      <c r="S8778" s="716"/>
      <c r="T8778" s="1051"/>
      <c r="U8778" s="360" t="s">
        <v>318</v>
      </c>
      <c r="V8778" s="821">
        <v>34</v>
      </c>
      <c r="W8778" s="358">
        <f t="shared" ref="W8778:W8841" si="275">W8777+1</f>
        <v>8766</v>
      </c>
      <c r="X8778" s="580"/>
    </row>
    <row r="8779" spans="8:24">
      <c r="H8779" s="360" t="s">
        <v>499</v>
      </c>
      <c r="I8779" s="821">
        <v>35</v>
      </c>
      <c r="J8779" s="358">
        <f t="shared" si="274"/>
        <v>26239</v>
      </c>
      <c r="K8779" s="580"/>
      <c r="L8779" s="580"/>
      <c r="N8779" s="716"/>
      <c r="O8779" s="716"/>
      <c r="P8779" s="716"/>
      <c r="Q8779" s="716"/>
      <c r="R8779" s="716"/>
      <c r="S8779" s="716"/>
      <c r="T8779" s="1051"/>
      <c r="U8779" s="360" t="s">
        <v>318</v>
      </c>
      <c r="V8779" s="821">
        <v>35</v>
      </c>
      <c r="W8779" s="358">
        <f t="shared" si="275"/>
        <v>8767</v>
      </c>
      <c r="X8779" s="580"/>
    </row>
    <row r="8780" spans="8:24">
      <c r="H8780" s="360" t="s">
        <v>499</v>
      </c>
      <c r="I8780" s="821">
        <v>36</v>
      </c>
      <c r="J8780" s="358">
        <f t="shared" si="274"/>
        <v>26240</v>
      </c>
      <c r="K8780" s="580"/>
      <c r="L8780" s="580"/>
      <c r="N8780" s="716"/>
      <c r="O8780" s="716"/>
      <c r="P8780" s="716"/>
      <c r="Q8780" s="716"/>
      <c r="R8780" s="716"/>
      <c r="S8780" s="716"/>
      <c r="T8780" s="1051"/>
      <c r="U8780" s="360" t="s">
        <v>318</v>
      </c>
      <c r="V8780" s="821">
        <v>36</v>
      </c>
      <c r="W8780" s="358">
        <f t="shared" si="275"/>
        <v>8768</v>
      </c>
      <c r="X8780" s="580"/>
    </row>
    <row r="8781" spans="8:24">
      <c r="H8781" s="360" t="s">
        <v>499</v>
      </c>
      <c r="I8781" s="821">
        <v>37</v>
      </c>
      <c r="J8781" s="358">
        <f t="shared" si="274"/>
        <v>26241</v>
      </c>
      <c r="K8781" s="580"/>
      <c r="L8781" s="580"/>
      <c r="N8781" s="716"/>
      <c r="O8781" s="716"/>
      <c r="P8781" s="716"/>
      <c r="Q8781" s="716"/>
      <c r="R8781" s="716"/>
      <c r="S8781" s="716"/>
      <c r="T8781" s="1051"/>
      <c r="U8781" s="360" t="s">
        <v>318</v>
      </c>
      <c r="V8781" s="821">
        <v>37</v>
      </c>
      <c r="W8781" s="358">
        <f t="shared" si="275"/>
        <v>8769</v>
      </c>
      <c r="X8781" s="580"/>
    </row>
    <row r="8782" spans="8:24">
      <c r="H8782" s="360" t="s">
        <v>499</v>
      </c>
      <c r="I8782" s="821">
        <v>38</v>
      </c>
      <c r="J8782" s="358">
        <f t="shared" si="274"/>
        <v>26242</v>
      </c>
      <c r="K8782" s="580"/>
      <c r="L8782" s="580"/>
      <c r="N8782" s="716"/>
      <c r="O8782" s="716"/>
      <c r="P8782" s="716"/>
      <c r="Q8782" s="716"/>
      <c r="R8782" s="716"/>
      <c r="S8782" s="716"/>
      <c r="T8782" s="1051"/>
      <c r="U8782" s="360" t="s">
        <v>318</v>
      </c>
      <c r="V8782" s="821">
        <v>38</v>
      </c>
      <c r="W8782" s="358">
        <f t="shared" si="275"/>
        <v>8770</v>
      </c>
      <c r="X8782" s="580"/>
    </row>
    <row r="8783" spans="8:24">
      <c r="H8783" s="360" t="s">
        <v>499</v>
      </c>
      <c r="I8783" s="821">
        <v>39</v>
      </c>
      <c r="J8783" s="358">
        <f t="shared" si="274"/>
        <v>26243</v>
      </c>
      <c r="K8783" s="580"/>
      <c r="L8783" s="580"/>
      <c r="N8783" s="716"/>
      <c r="O8783" s="716"/>
      <c r="P8783" s="716"/>
      <c r="Q8783" s="716"/>
      <c r="R8783" s="716"/>
      <c r="S8783" s="716"/>
      <c r="T8783" s="1051"/>
      <c r="U8783" s="360" t="s">
        <v>318</v>
      </c>
      <c r="V8783" s="821">
        <v>39</v>
      </c>
      <c r="W8783" s="358">
        <f t="shared" si="275"/>
        <v>8771</v>
      </c>
      <c r="X8783" s="580"/>
    </row>
    <row r="8784" spans="8:24">
      <c r="H8784" s="360" t="s">
        <v>499</v>
      </c>
      <c r="I8784" s="821">
        <v>40</v>
      </c>
      <c r="J8784" s="358">
        <f t="shared" si="274"/>
        <v>26244</v>
      </c>
      <c r="K8784" s="580"/>
      <c r="L8784" s="580"/>
      <c r="N8784" s="716"/>
      <c r="O8784" s="716"/>
      <c r="P8784" s="716"/>
      <c r="Q8784" s="716"/>
      <c r="R8784" s="716"/>
      <c r="S8784" s="716"/>
      <c r="T8784" s="1051"/>
      <c r="U8784" s="360" t="s">
        <v>318</v>
      </c>
      <c r="V8784" s="821">
        <v>40</v>
      </c>
      <c r="W8784" s="358">
        <f t="shared" si="275"/>
        <v>8772</v>
      </c>
      <c r="X8784" s="580"/>
    </row>
    <row r="8785" spans="8:24">
      <c r="H8785" s="360" t="s">
        <v>499</v>
      </c>
      <c r="I8785" s="821">
        <v>41</v>
      </c>
      <c r="J8785" s="358">
        <f t="shared" si="274"/>
        <v>26245</v>
      </c>
      <c r="K8785" s="580"/>
      <c r="L8785" s="580"/>
      <c r="N8785" s="716"/>
      <c r="O8785" s="716"/>
      <c r="P8785" s="716"/>
      <c r="Q8785" s="716"/>
      <c r="R8785" s="716"/>
      <c r="S8785" s="716"/>
      <c r="T8785" s="1051"/>
      <c r="U8785" s="360" t="s">
        <v>318</v>
      </c>
      <c r="V8785" s="821">
        <v>41</v>
      </c>
      <c r="W8785" s="358">
        <f t="shared" si="275"/>
        <v>8773</v>
      </c>
      <c r="X8785" s="580"/>
    </row>
    <row r="8786" spans="8:24">
      <c r="H8786" s="360" t="s">
        <v>499</v>
      </c>
      <c r="I8786" s="821">
        <v>42</v>
      </c>
      <c r="J8786" s="358">
        <f t="shared" si="274"/>
        <v>26246</v>
      </c>
      <c r="K8786" s="580"/>
      <c r="L8786" s="580"/>
      <c r="N8786" s="716"/>
      <c r="O8786" s="716"/>
      <c r="P8786" s="716"/>
      <c r="Q8786" s="716"/>
      <c r="R8786" s="716"/>
      <c r="S8786" s="716"/>
      <c r="T8786" s="1051"/>
      <c r="U8786" s="360" t="s">
        <v>318</v>
      </c>
      <c r="V8786" s="821">
        <v>42</v>
      </c>
      <c r="W8786" s="358">
        <f t="shared" si="275"/>
        <v>8774</v>
      </c>
      <c r="X8786" s="580"/>
    </row>
    <row r="8787" spans="8:24">
      <c r="H8787" s="360" t="s">
        <v>499</v>
      </c>
      <c r="I8787" s="821">
        <v>43</v>
      </c>
      <c r="J8787" s="358">
        <f t="shared" si="274"/>
        <v>26247</v>
      </c>
      <c r="K8787" s="580"/>
      <c r="L8787" s="580"/>
      <c r="N8787" s="716"/>
      <c r="O8787" s="716"/>
      <c r="P8787" s="716"/>
      <c r="Q8787" s="716"/>
      <c r="R8787" s="716"/>
      <c r="S8787" s="716"/>
      <c r="T8787" s="1051"/>
      <c r="U8787" s="360" t="s">
        <v>318</v>
      </c>
      <c r="V8787" s="821">
        <v>43</v>
      </c>
      <c r="W8787" s="358">
        <f t="shared" si="275"/>
        <v>8775</v>
      </c>
      <c r="X8787" s="580"/>
    </row>
    <row r="8788" spans="8:24">
      <c r="H8788" s="360" t="s">
        <v>499</v>
      </c>
      <c r="I8788" s="821">
        <v>44</v>
      </c>
      <c r="J8788" s="358">
        <f t="shared" si="274"/>
        <v>26248</v>
      </c>
      <c r="K8788" s="580"/>
      <c r="L8788" s="580"/>
      <c r="N8788" s="716"/>
      <c r="O8788" s="716"/>
      <c r="P8788" s="716"/>
      <c r="Q8788" s="716"/>
      <c r="R8788" s="716"/>
      <c r="S8788" s="716"/>
      <c r="T8788" s="1051"/>
      <c r="U8788" s="360" t="s">
        <v>318</v>
      </c>
      <c r="V8788" s="821">
        <v>44</v>
      </c>
      <c r="W8788" s="358">
        <f t="shared" si="275"/>
        <v>8776</v>
      </c>
      <c r="X8788" s="580"/>
    </row>
    <row r="8789" spans="8:24">
      <c r="H8789" s="360" t="s">
        <v>499</v>
      </c>
      <c r="I8789" s="821">
        <v>45</v>
      </c>
      <c r="J8789" s="358">
        <f t="shared" si="274"/>
        <v>26249</v>
      </c>
      <c r="K8789" s="580"/>
      <c r="L8789" s="580"/>
      <c r="N8789" s="716"/>
      <c r="O8789" s="716"/>
      <c r="P8789" s="716"/>
      <c r="Q8789" s="716"/>
      <c r="R8789" s="716"/>
      <c r="S8789" s="716"/>
      <c r="T8789" s="1051"/>
      <c r="U8789" s="360" t="s">
        <v>318</v>
      </c>
      <c r="V8789" s="821">
        <v>45</v>
      </c>
      <c r="W8789" s="358">
        <f t="shared" si="275"/>
        <v>8777</v>
      </c>
      <c r="X8789" s="580"/>
    </row>
    <row r="8790" spans="8:24">
      <c r="H8790" s="360" t="s">
        <v>499</v>
      </c>
      <c r="I8790" s="821">
        <v>46</v>
      </c>
      <c r="J8790" s="358">
        <f t="shared" si="274"/>
        <v>26250</v>
      </c>
      <c r="K8790" s="580"/>
      <c r="L8790" s="580"/>
      <c r="N8790" s="716"/>
      <c r="O8790" s="716"/>
      <c r="P8790" s="716"/>
      <c r="Q8790" s="716"/>
      <c r="R8790" s="716"/>
      <c r="S8790" s="716"/>
      <c r="T8790" s="1051"/>
      <c r="U8790" s="360" t="s">
        <v>318</v>
      </c>
      <c r="V8790" s="821">
        <v>46</v>
      </c>
      <c r="W8790" s="358">
        <f t="shared" si="275"/>
        <v>8778</v>
      </c>
      <c r="X8790" s="580"/>
    </row>
    <row r="8791" spans="8:24">
      <c r="H8791" s="360" t="s">
        <v>499</v>
      </c>
      <c r="I8791" s="821">
        <v>47</v>
      </c>
      <c r="J8791" s="358">
        <f t="shared" si="274"/>
        <v>26251</v>
      </c>
      <c r="K8791" s="580"/>
      <c r="L8791" s="580"/>
      <c r="N8791" s="716"/>
      <c r="O8791" s="716"/>
      <c r="P8791" s="716"/>
      <c r="Q8791" s="716"/>
      <c r="R8791" s="716"/>
      <c r="S8791" s="716"/>
      <c r="T8791" s="1051"/>
      <c r="U8791" s="360" t="s">
        <v>318</v>
      </c>
      <c r="V8791" s="821">
        <v>47</v>
      </c>
      <c r="W8791" s="358">
        <f t="shared" si="275"/>
        <v>8779</v>
      </c>
      <c r="X8791" s="580"/>
    </row>
    <row r="8792" spans="8:24">
      <c r="H8792" s="360" t="s">
        <v>499</v>
      </c>
      <c r="I8792" s="821">
        <v>48</v>
      </c>
      <c r="J8792" s="358">
        <f t="shared" si="274"/>
        <v>26252</v>
      </c>
      <c r="K8792" s="580"/>
      <c r="L8792" s="580"/>
      <c r="N8792" s="716"/>
      <c r="O8792" s="716"/>
      <c r="P8792" s="716"/>
      <c r="Q8792" s="716"/>
      <c r="R8792" s="716"/>
      <c r="S8792" s="716"/>
      <c r="T8792" s="1051"/>
      <c r="U8792" s="360" t="s">
        <v>318</v>
      </c>
      <c r="V8792" s="821">
        <v>48</v>
      </c>
      <c r="W8792" s="358">
        <f t="shared" si="275"/>
        <v>8780</v>
      </c>
      <c r="X8792" s="580"/>
    </row>
    <row r="8793" spans="8:24">
      <c r="H8793" s="360" t="s">
        <v>499</v>
      </c>
      <c r="I8793" s="821">
        <v>49</v>
      </c>
      <c r="J8793" s="358">
        <f t="shared" si="274"/>
        <v>26253</v>
      </c>
      <c r="K8793" s="580"/>
      <c r="L8793" s="580"/>
      <c r="N8793" s="716"/>
      <c r="O8793" s="716"/>
      <c r="P8793" s="716"/>
      <c r="Q8793" s="716"/>
      <c r="R8793" s="716"/>
      <c r="S8793" s="716"/>
      <c r="T8793" s="1051"/>
      <c r="U8793" s="360" t="s">
        <v>318</v>
      </c>
      <c r="V8793" s="821">
        <v>49</v>
      </c>
      <c r="W8793" s="358">
        <f t="shared" si="275"/>
        <v>8781</v>
      </c>
      <c r="X8793" s="580"/>
    </row>
    <row r="8794" spans="8:24">
      <c r="H8794" s="360" t="s">
        <v>499</v>
      </c>
      <c r="I8794" s="821">
        <v>50</v>
      </c>
      <c r="J8794" s="358">
        <f t="shared" si="274"/>
        <v>26254</v>
      </c>
      <c r="K8794" s="580"/>
      <c r="L8794" s="580"/>
      <c r="N8794" s="716"/>
      <c r="O8794" s="716"/>
      <c r="P8794" s="716"/>
      <c r="Q8794" s="716"/>
      <c r="R8794" s="716"/>
      <c r="S8794" s="716"/>
      <c r="T8794" s="1051"/>
      <c r="U8794" s="360" t="s">
        <v>318</v>
      </c>
      <c r="V8794" s="821">
        <v>50</v>
      </c>
      <c r="W8794" s="358">
        <f t="shared" si="275"/>
        <v>8782</v>
      </c>
      <c r="X8794" s="580"/>
    </row>
    <row r="8795" spans="8:24">
      <c r="H8795" s="360" t="s">
        <v>499</v>
      </c>
      <c r="I8795" s="821">
        <v>51</v>
      </c>
      <c r="J8795" s="358">
        <f t="shared" si="274"/>
        <v>26255</v>
      </c>
      <c r="K8795" s="580"/>
      <c r="L8795" s="580"/>
      <c r="N8795" s="716"/>
      <c r="O8795" s="716"/>
      <c r="P8795" s="716"/>
      <c r="Q8795" s="716"/>
      <c r="R8795" s="716"/>
      <c r="S8795" s="716"/>
      <c r="T8795" s="1051"/>
      <c r="U8795" s="360" t="s">
        <v>318</v>
      </c>
      <c r="V8795" s="821">
        <v>51</v>
      </c>
      <c r="W8795" s="358">
        <f t="shared" si="275"/>
        <v>8783</v>
      </c>
      <c r="X8795" s="580"/>
    </row>
    <row r="8796" spans="8:24">
      <c r="H8796" s="360" t="s">
        <v>499</v>
      </c>
      <c r="I8796" s="821">
        <v>52</v>
      </c>
      <c r="J8796" s="358">
        <f t="shared" si="274"/>
        <v>26256</v>
      </c>
      <c r="K8796" s="580"/>
      <c r="L8796" s="580"/>
      <c r="N8796" s="716"/>
      <c r="O8796" s="716"/>
      <c r="P8796" s="716"/>
      <c r="Q8796" s="716"/>
      <c r="R8796" s="716"/>
      <c r="S8796" s="716"/>
      <c r="T8796" s="1051"/>
      <c r="U8796" s="360" t="s">
        <v>318</v>
      </c>
      <c r="V8796" s="821">
        <v>52</v>
      </c>
      <c r="W8796" s="358">
        <f t="shared" si="275"/>
        <v>8784</v>
      </c>
      <c r="X8796" s="580"/>
    </row>
    <row r="8797" spans="8:24">
      <c r="H8797" s="360" t="s">
        <v>499</v>
      </c>
      <c r="I8797" s="821">
        <v>53</v>
      </c>
      <c r="J8797" s="358">
        <f t="shared" si="274"/>
        <v>26257</v>
      </c>
      <c r="K8797" s="580"/>
      <c r="L8797" s="580"/>
      <c r="N8797" s="716"/>
      <c r="O8797" s="716"/>
      <c r="P8797" s="716"/>
      <c r="Q8797" s="716"/>
      <c r="R8797" s="716"/>
      <c r="S8797" s="716"/>
      <c r="T8797" s="1051"/>
      <c r="U8797" s="360" t="s">
        <v>318</v>
      </c>
      <c r="V8797" s="821">
        <v>53</v>
      </c>
      <c r="W8797" s="358">
        <f t="shared" si="275"/>
        <v>8785</v>
      </c>
      <c r="X8797" s="580"/>
    </row>
    <row r="8798" spans="8:24">
      <c r="H8798" s="360" t="s">
        <v>499</v>
      </c>
      <c r="I8798" s="821">
        <v>54</v>
      </c>
      <c r="J8798" s="358">
        <f t="shared" si="274"/>
        <v>26258</v>
      </c>
      <c r="K8798" s="580"/>
      <c r="L8798" s="580"/>
      <c r="N8798" s="716"/>
      <c r="O8798" s="716"/>
      <c r="P8798" s="716"/>
      <c r="Q8798" s="716"/>
      <c r="R8798" s="716"/>
      <c r="S8798" s="716"/>
      <c r="T8798" s="1051"/>
      <c r="U8798" s="360" t="s">
        <v>318</v>
      </c>
      <c r="V8798" s="821">
        <v>54</v>
      </c>
      <c r="W8798" s="358">
        <f t="shared" si="275"/>
        <v>8786</v>
      </c>
      <c r="X8798" s="580"/>
    </row>
    <row r="8799" spans="8:24">
      <c r="H8799" s="360" t="s">
        <v>499</v>
      </c>
      <c r="I8799" s="821">
        <v>55</v>
      </c>
      <c r="J8799" s="358">
        <f t="shared" si="274"/>
        <v>26259</v>
      </c>
      <c r="K8799" s="580"/>
      <c r="L8799" s="580"/>
      <c r="N8799" s="716"/>
      <c r="O8799" s="716"/>
      <c r="P8799" s="716"/>
      <c r="Q8799" s="716"/>
      <c r="R8799" s="716"/>
      <c r="S8799" s="716"/>
      <c r="T8799" s="1051"/>
      <c r="U8799" s="360" t="s">
        <v>318</v>
      </c>
      <c r="V8799" s="821">
        <v>55</v>
      </c>
      <c r="W8799" s="358">
        <f t="shared" si="275"/>
        <v>8787</v>
      </c>
      <c r="X8799" s="580"/>
    </row>
    <row r="8800" spans="8:24">
      <c r="H8800" s="360" t="s">
        <v>499</v>
      </c>
      <c r="I8800" s="821">
        <v>56</v>
      </c>
      <c r="J8800" s="358">
        <f t="shared" si="274"/>
        <v>26260</v>
      </c>
      <c r="K8800" s="580"/>
      <c r="L8800" s="580"/>
      <c r="N8800" s="716"/>
      <c r="O8800" s="716"/>
      <c r="P8800" s="716"/>
      <c r="Q8800" s="716"/>
      <c r="R8800" s="716"/>
      <c r="S8800" s="716"/>
      <c r="T8800" s="1051"/>
      <c r="U8800" s="360" t="s">
        <v>318</v>
      </c>
      <c r="V8800" s="821">
        <v>56</v>
      </c>
      <c r="W8800" s="358">
        <f t="shared" si="275"/>
        <v>8788</v>
      </c>
      <c r="X8800" s="580"/>
    </row>
    <row r="8801" spans="8:24">
      <c r="H8801" s="360" t="s">
        <v>499</v>
      </c>
      <c r="I8801" s="821">
        <v>57</v>
      </c>
      <c r="J8801" s="358">
        <f t="shared" si="274"/>
        <v>26261</v>
      </c>
      <c r="K8801" s="580"/>
      <c r="L8801" s="580"/>
      <c r="N8801" s="716"/>
      <c r="O8801" s="716"/>
      <c r="P8801" s="716"/>
      <c r="Q8801" s="716"/>
      <c r="R8801" s="716"/>
      <c r="S8801" s="716"/>
      <c r="T8801" s="1051"/>
      <c r="U8801" s="360" t="s">
        <v>318</v>
      </c>
      <c r="V8801" s="821">
        <v>57</v>
      </c>
      <c r="W8801" s="358">
        <f t="shared" si="275"/>
        <v>8789</v>
      </c>
      <c r="X8801" s="580"/>
    </row>
    <row r="8802" spans="8:24">
      <c r="H8802" s="360" t="s">
        <v>499</v>
      </c>
      <c r="I8802" s="821">
        <v>58</v>
      </c>
      <c r="J8802" s="358">
        <f t="shared" si="274"/>
        <v>26262</v>
      </c>
      <c r="K8802" s="580"/>
      <c r="L8802" s="580"/>
      <c r="N8802" s="716"/>
      <c r="O8802" s="716"/>
      <c r="P8802" s="716"/>
      <c r="Q8802" s="716"/>
      <c r="R8802" s="716"/>
      <c r="S8802" s="716"/>
      <c r="T8802" s="1051"/>
      <c r="U8802" s="360" t="s">
        <v>318</v>
      </c>
      <c r="V8802" s="821">
        <v>58</v>
      </c>
      <c r="W8802" s="358">
        <f t="shared" si="275"/>
        <v>8790</v>
      </c>
      <c r="X8802" s="580"/>
    </row>
    <row r="8803" spans="8:24">
      <c r="H8803" s="360" t="s">
        <v>499</v>
      </c>
      <c r="I8803" s="821">
        <v>59</v>
      </c>
      <c r="J8803" s="358">
        <f t="shared" si="274"/>
        <v>26263</v>
      </c>
      <c r="K8803" s="580"/>
      <c r="L8803" s="580"/>
      <c r="N8803" s="716"/>
      <c r="O8803" s="716"/>
      <c r="P8803" s="716"/>
      <c r="Q8803" s="716"/>
      <c r="R8803" s="716"/>
      <c r="S8803" s="716"/>
      <c r="T8803" s="1051"/>
      <c r="U8803" s="360" t="s">
        <v>318</v>
      </c>
      <c r="V8803" s="821">
        <v>59</v>
      </c>
      <c r="W8803" s="358">
        <f t="shared" si="275"/>
        <v>8791</v>
      </c>
      <c r="X8803" s="580"/>
    </row>
    <row r="8804" spans="8:24">
      <c r="H8804" s="360" t="s">
        <v>499</v>
      </c>
      <c r="I8804" s="821">
        <v>60</v>
      </c>
      <c r="J8804" s="358">
        <f t="shared" si="274"/>
        <v>26264</v>
      </c>
      <c r="K8804" s="580"/>
      <c r="L8804" s="580"/>
      <c r="N8804" s="716"/>
      <c r="O8804" s="716"/>
      <c r="P8804" s="716"/>
      <c r="Q8804" s="716"/>
      <c r="R8804" s="716"/>
      <c r="S8804" s="716"/>
      <c r="T8804" s="1051"/>
      <c r="U8804" s="360" t="s">
        <v>318</v>
      </c>
      <c r="V8804" s="821">
        <v>60</v>
      </c>
      <c r="W8804" s="358">
        <f t="shared" si="275"/>
        <v>8792</v>
      </c>
      <c r="X8804" s="580"/>
    </row>
    <row r="8805" spans="8:24">
      <c r="H8805" s="360" t="s">
        <v>499</v>
      </c>
      <c r="I8805" s="821">
        <v>61</v>
      </c>
      <c r="J8805" s="358">
        <f t="shared" si="274"/>
        <v>26265</v>
      </c>
      <c r="K8805" s="580"/>
      <c r="L8805" s="580"/>
      <c r="N8805" s="716"/>
      <c r="O8805" s="716"/>
      <c r="P8805" s="716"/>
      <c r="Q8805" s="716"/>
      <c r="R8805" s="716"/>
      <c r="S8805" s="716"/>
      <c r="T8805" s="1051"/>
      <c r="U8805" s="360" t="s">
        <v>318</v>
      </c>
      <c r="V8805" s="821">
        <v>61</v>
      </c>
      <c r="W8805" s="358">
        <f t="shared" si="275"/>
        <v>8793</v>
      </c>
      <c r="X8805" s="580"/>
    </row>
    <row r="8806" spans="8:24">
      <c r="H8806" s="360" t="s">
        <v>499</v>
      </c>
      <c r="I8806" s="821">
        <v>62</v>
      </c>
      <c r="J8806" s="358">
        <f t="shared" si="274"/>
        <v>26266</v>
      </c>
      <c r="K8806" s="580"/>
      <c r="L8806" s="580"/>
      <c r="N8806" s="716"/>
      <c r="O8806" s="716"/>
      <c r="P8806" s="716"/>
      <c r="Q8806" s="716"/>
      <c r="R8806" s="716"/>
      <c r="S8806" s="716"/>
      <c r="T8806" s="1051"/>
      <c r="U8806" s="360" t="s">
        <v>318</v>
      </c>
      <c r="V8806" s="821">
        <v>62</v>
      </c>
      <c r="W8806" s="358">
        <f t="shared" si="275"/>
        <v>8794</v>
      </c>
      <c r="X8806" s="580"/>
    </row>
    <row r="8807" spans="8:24">
      <c r="H8807" s="360" t="s">
        <v>499</v>
      </c>
      <c r="I8807" s="821">
        <v>63</v>
      </c>
      <c r="J8807" s="358">
        <f t="shared" si="274"/>
        <v>26267</v>
      </c>
      <c r="K8807" s="580"/>
      <c r="L8807" s="580"/>
      <c r="N8807" s="716"/>
      <c r="O8807" s="716"/>
      <c r="P8807" s="716"/>
      <c r="Q8807" s="716"/>
      <c r="R8807" s="716"/>
      <c r="S8807" s="716"/>
      <c r="T8807" s="1051"/>
      <c r="U8807" s="360" t="s">
        <v>318</v>
      </c>
      <c r="V8807" s="821">
        <v>63</v>
      </c>
      <c r="W8807" s="358">
        <f t="shared" si="275"/>
        <v>8795</v>
      </c>
      <c r="X8807" s="580"/>
    </row>
    <row r="8808" spans="8:24">
      <c r="H8808" s="360" t="s">
        <v>499</v>
      </c>
      <c r="I8808" s="821">
        <v>64</v>
      </c>
      <c r="J8808" s="358">
        <f t="shared" si="274"/>
        <v>26268</v>
      </c>
      <c r="K8808" s="580"/>
      <c r="L8808" s="580"/>
      <c r="N8808" s="716"/>
      <c r="O8808" s="716"/>
      <c r="P8808" s="716"/>
      <c r="Q8808" s="716"/>
      <c r="R8808" s="716"/>
      <c r="S8808" s="716"/>
      <c r="T8808" s="1051"/>
      <c r="U8808" s="360" t="s">
        <v>318</v>
      </c>
      <c r="V8808" s="821">
        <v>64</v>
      </c>
      <c r="W8808" s="358">
        <f t="shared" si="275"/>
        <v>8796</v>
      </c>
      <c r="X8808" s="580"/>
    </row>
    <row r="8809" spans="8:24">
      <c r="H8809" s="360" t="s">
        <v>499</v>
      </c>
      <c r="I8809" s="821">
        <v>65</v>
      </c>
      <c r="J8809" s="358">
        <f t="shared" si="274"/>
        <v>26269</v>
      </c>
      <c r="K8809" s="580"/>
      <c r="L8809" s="580"/>
      <c r="N8809" s="716"/>
      <c r="O8809" s="716"/>
      <c r="P8809" s="716"/>
      <c r="Q8809" s="716"/>
      <c r="R8809" s="716"/>
      <c r="S8809" s="716"/>
      <c r="T8809" s="1051"/>
      <c r="U8809" s="360" t="s">
        <v>318</v>
      </c>
      <c r="V8809" s="821">
        <v>65</v>
      </c>
      <c r="W8809" s="358">
        <f t="shared" si="275"/>
        <v>8797</v>
      </c>
      <c r="X8809" s="580"/>
    </row>
    <row r="8810" spans="8:24">
      <c r="H8810" s="360" t="s">
        <v>499</v>
      </c>
      <c r="I8810" s="821">
        <v>66</v>
      </c>
      <c r="J8810" s="358">
        <f t="shared" si="274"/>
        <v>26270</v>
      </c>
      <c r="K8810" s="580"/>
      <c r="L8810" s="580"/>
      <c r="N8810" s="716"/>
      <c r="O8810" s="716"/>
      <c r="P8810" s="716"/>
      <c r="Q8810" s="716"/>
      <c r="R8810" s="716"/>
      <c r="S8810" s="716"/>
      <c r="T8810" s="1051"/>
      <c r="U8810" s="360" t="s">
        <v>318</v>
      </c>
      <c r="V8810" s="821">
        <v>66</v>
      </c>
      <c r="W8810" s="358">
        <f t="shared" si="275"/>
        <v>8798</v>
      </c>
      <c r="X8810" s="580"/>
    </row>
    <row r="8811" spans="8:24">
      <c r="H8811" s="360" t="s">
        <v>499</v>
      </c>
      <c r="I8811" s="821">
        <v>67</v>
      </c>
      <c r="J8811" s="358">
        <f t="shared" si="274"/>
        <v>26271</v>
      </c>
      <c r="K8811" s="580"/>
      <c r="L8811" s="580"/>
      <c r="N8811" s="716"/>
      <c r="O8811" s="716"/>
      <c r="P8811" s="716"/>
      <c r="Q8811" s="716"/>
      <c r="R8811" s="716"/>
      <c r="S8811" s="716"/>
      <c r="T8811" s="1051"/>
      <c r="U8811" s="360" t="s">
        <v>318</v>
      </c>
      <c r="V8811" s="821">
        <v>67</v>
      </c>
      <c r="W8811" s="358">
        <f t="shared" si="275"/>
        <v>8799</v>
      </c>
      <c r="X8811" s="580"/>
    </row>
    <row r="8812" spans="8:24">
      <c r="H8812" s="360" t="s">
        <v>499</v>
      </c>
      <c r="I8812" s="821">
        <v>68</v>
      </c>
      <c r="J8812" s="358">
        <f t="shared" si="274"/>
        <v>26272</v>
      </c>
      <c r="K8812" s="580"/>
      <c r="L8812" s="580"/>
      <c r="N8812" s="716"/>
      <c r="O8812" s="716"/>
      <c r="P8812" s="716"/>
      <c r="Q8812" s="716"/>
      <c r="R8812" s="716"/>
      <c r="S8812" s="716"/>
      <c r="T8812" s="1051"/>
      <c r="U8812" s="360" t="s">
        <v>318</v>
      </c>
      <c r="V8812" s="821">
        <v>68</v>
      </c>
      <c r="W8812" s="358">
        <f t="shared" si="275"/>
        <v>8800</v>
      </c>
      <c r="X8812" s="580"/>
    </row>
    <row r="8813" spans="8:24">
      <c r="H8813" s="360" t="s">
        <v>499</v>
      </c>
      <c r="I8813" s="821">
        <v>69</v>
      </c>
      <c r="J8813" s="358">
        <f t="shared" si="274"/>
        <v>26273</v>
      </c>
      <c r="K8813" s="580"/>
      <c r="L8813" s="580"/>
      <c r="N8813" s="716"/>
      <c r="O8813" s="716"/>
      <c r="P8813" s="716"/>
      <c r="Q8813" s="716"/>
      <c r="R8813" s="716"/>
      <c r="S8813" s="716"/>
      <c r="T8813" s="1051"/>
      <c r="U8813" s="360" t="s">
        <v>318</v>
      </c>
      <c r="V8813" s="821">
        <v>69</v>
      </c>
      <c r="W8813" s="358">
        <f t="shared" si="275"/>
        <v>8801</v>
      </c>
      <c r="X8813" s="580"/>
    </row>
    <row r="8814" spans="8:24">
      <c r="H8814" s="360" t="s">
        <v>499</v>
      </c>
      <c r="I8814" s="821">
        <v>70</v>
      </c>
      <c r="J8814" s="358">
        <f t="shared" si="274"/>
        <v>26274</v>
      </c>
      <c r="K8814" s="580"/>
      <c r="L8814" s="580"/>
      <c r="N8814" s="716"/>
      <c r="O8814" s="716"/>
      <c r="P8814" s="716"/>
      <c r="Q8814" s="716"/>
      <c r="R8814" s="716"/>
      <c r="S8814" s="716"/>
      <c r="T8814" s="1051"/>
      <c r="U8814" s="360" t="s">
        <v>318</v>
      </c>
      <c r="V8814" s="821">
        <v>70</v>
      </c>
      <c r="W8814" s="358">
        <f t="shared" si="275"/>
        <v>8802</v>
      </c>
      <c r="X8814" s="580"/>
    </row>
    <row r="8815" spans="8:24">
      <c r="H8815" s="360" t="s">
        <v>499</v>
      </c>
      <c r="I8815" s="821">
        <v>71</v>
      </c>
      <c r="J8815" s="358">
        <f t="shared" si="274"/>
        <v>26275</v>
      </c>
      <c r="K8815" s="580"/>
      <c r="L8815" s="580"/>
      <c r="N8815" s="716"/>
      <c r="O8815" s="716"/>
      <c r="P8815" s="716"/>
      <c r="Q8815" s="716"/>
      <c r="R8815" s="716"/>
      <c r="S8815" s="716"/>
      <c r="T8815" s="1051"/>
      <c r="U8815" s="360" t="s">
        <v>318</v>
      </c>
      <c r="V8815" s="821">
        <v>71</v>
      </c>
      <c r="W8815" s="358">
        <f t="shared" si="275"/>
        <v>8803</v>
      </c>
      <c r="X8815" s="580"/>
    </row>
    <row r="8816" spans="8:24">
      <c r="H8816" s="360" t="s">
        <v>499</v>
      </c>
      <c r="I8816" s="821">
        <v>72</v>
      </c>
      <c r="J8816" s="358">
        <f t="shared" si="274"/>
        <v>26276</v>
      </c>
      <c r="K8816" s="580"/>
      <c r="L8816" s="580"/>
      <c r="N8816" s="716"/>
      <c r="O8816" s="716"/>
      <c r="P8816" s="716"/>
      <c r="Q8816" s="716"/>
      <c r="R8816" s="716"/>
      <c r="S8816" s="716"/>
      <c r="T8816" s="1051"/>
      <c r="U8816" s="360" t="s">
        <v>318</v>
      </c>
      <c r="V8816" s="821">
        <v>72</v>
      </c>
      <c r="W8816" s="358">
        <f t="shared" si="275"/>
        <v>8804</v>
      </c>
      <c r="X8816" s="580"/>
    </row>
    <row r="8817" spans="8:24">
      <c r="H8817" s="360" t="s">
        <v>499</v>
      </c>
      <c r="I8817" s="821">
        <v>73</v>
      </c>
      <c r="J8817" s="358">
        <f t="shared" si="274"/>
        <v>26277</v>
      </c>
      <c r="K8817" s="580"/>
      <c r="L8817" s="580"/>
      <c r="N8817" s="716"/>
      <c r="O8817" s="716"/>
      <c r="P8817" s="716"/>
      <c r="Q8817" s="716"/>
      <c r="R8817" s="716"/>
      <c r="S8817" s="716"/>
      <c r="T8817" s="1051"/>
      <c r="U8817" s="360" t="s">
        <v>318</v>
      </c>
      <c r="V8817" s="821">
        <v>73</v>
      </c>
      <c r="W8817" s="358">
        <f t="shared" si="275"/>
        <v>8805</v>
      </c>
      <c r="X8817" s="580"/>
    </row>
    <row r="8818" spans="8:24">
      <c r="H8818" s="360" t="s">
        <v>499</v>
      </c>
      <c r="I8818" s="821">
        <v>74</v>
      </c>
      <c r="J8818" s="358">
        <f t="shared" si="274"/>
        <v>26278</v>
      </c>
      <c r="K8818" s="580"/>
      <c r="L8818" s="580"/>
      <c r="N8818" s="716"/>
      <c r="O8818" s="716"/>
      <c r="P8818" s="716"/>
      <c r="Q8818" s="716"/>
      <c r="R8818" s="716"/>
      <c r="S8818" s="716"/>
      <c r="T8818" s="1051"/>
      <c r="U8818" s="360" t="s">
        <v>318</v>
      </c>
      <c r="V8818" s="821">
        <v>74</v>
      </c>
      <c r="W8818" s="358">
        <f t="shared" si="275"/>
        <v>8806</v>
      </c>
      <c r="X8818" s="580"/>
    </row>
    <row r="8819" spans="8:24">
      <c r="H8819" s="360" t="s">
        <v>499</v>
      </c>
      <c r="I8819" s="821">
        <v>75</v>
      </c>
      <c r="J8819" s="358">
        <f t="shared" si="274"/>
        <v>26279</v>
      </c>
      <c r="K8819" s="580"/>
      <c r="L8819" s="580"/>
      <c r="N8819" s="716"/>
      <c r="O8819" s="716"/>
      <c r="P8819" s="716"/>
      <c r="Q8819" s="716"/>
      <c r="R8819" s="716"/>
      <c r="S8819" s="716"/>
      <c r="T8819" s="1051"/>
      <c r="U8819" s="360" t="s">
        <v>318</v>
      </c>
      <c r="V8819" s="821">
        <v>75</v>
      </c>
      <c r="W8819" s="358">
        <f t="shared" si="275"/>
        <v>8807</v>
      </c>
      <c r="X8819" s="580"/>
    </row>
    <row r="8820" spans="8:24">
      <c r="H8820" s="360" t="s">
        <v>499</v>
      </c>
      <c r="I8820" s="821">
        <v>76</v>
      </c>
      <c r="J8820" s="358">
        <f t="shared" si="274"/>
        <v>26280</v>
      </c>
      <c r="K8820" s="580"/>
      <c r="L8820" s="580"/>
      <c r="N8820" s="716"/>
      <c r="O8820" s="716"/>
      <c r="P8820" s="716"/>
      <c r="Q8820" s="716"/>
      <c r="R8820" s="716"/>
      <c r="S8820" s="716"/>
      <c r="T8820" s="1051"/>
      <c r="U8820" s="360" t="s">
        <v>318</v>
      </c>
      <c r="V8820" s="821">
        <v>76</v>
      </c>
      <c r="W8820" s="358">
        <f t="shared" si="275"/>
        <v>8808</v>
      </c>
      <c r="X8820" s="580"/>
    </row>
    <row r="8821" spans="8:24">
      <c r="H8821" s="360" t="s">
        <v>499</v>
      </c>
      <c r="I8821" s="821">
        <v>77</v>
      </c>
      <c r="J8821" s="358">
        <f t="shared" si="274"/>
        <v>26281</v>
      </c>
      <c r="K8821" s="580"/>
      <c r="L8821" s="580"/>
      <c r="N8821" s="716"/>
      <c r="O8821" s="716"/>
      <c r="P8821" s="716"/>
      <c r="Q8821" s="716"/>
      <c r="R8821" s="716"/>
      <c r="S8821" s="716"/>
      <c r="T8821" s="1051"/>
      <c r="U8821" s="360" t="s">
        <v>318</v>
      </c>
      <c r="V8821" s="821">
        <v>77</v>
      </c>
      <c r="W8821" s="358">
        <f t="shared" si="275"/>
        <v>8809</v>
      </c>
      <c r="X8821" s="580"/>
    </row>
    <row r="8822" spans="8:24">
      <c r="H8822" s="360" t="s">
        <v>499</v>
      </c>
      <c r="I8822" s="821">
        <v>78</v>
      </c>
      <c r="J8822" s="358">
        <f t="shared" si="274"/>
        <v>26282</v>
      </c>
      <c r="K8822" s="580"/>
      <c r="L8822" s="580"/>
      <c r="N8822" s="716"/>
      <c r="O8822" s="716"/>
      <c r="P8822" s="716"/>
      <c r="Q8822" s="716"/>
      <c r="R8822" s="716"/>
      <c r="S8822" s="716"/>
      <c r="T8822" s="1051"/>
      <c r="U8822" s="360" t="s">
        <v>318</v>
      </c>
      <c r="V8822" s="821">
        <v>78</v>
      </c>
      <c r="W8822" s="358">
        <f t="shared" si="275"/>
        <v>8810</v>
      </c>
      <c r="X8822" s="580"/>
    </row>
    <row r="8823" spans="8:24">
      <c r="H8823" s="360" t="s">
        <v>499</v>
      </c>
      <c r="I8823" s="821">
        <v>79</v>
      </c>
      <c r="J8823" s="358">
        <f t="shared" si="274"/>
        <v>26283</v>
      </c>
      <c r="K8823" s="580"/>
      <c r="L8823" s="580"/>
      <c r="N8823" s="716"/>
      <c r="O8823" s="716"/>
      <c r="P8823" s="716"/>
      <c r="Q8823" s="716"/>
      <c r="R8823" s="716"/>
      <c r="S8823" s="716"/>
      <c r="T8823" s="1051"/>
      <c r="U8823" s="360" t="s">
        <v>318</v>
      </c>
      <c r="V8823" s="821">
        <v>79</v>
      </c>
      <c r="W8823" s="358">
        <f t="shared" si="275"/>
        <v>8811</v>
      </c>
      <c r="X8823" s="580"/>
    </row>
    <row r="8824" spans="8:24">
      <c r="H8824" s="360" t="s">
        <v>499</v>
      </c>
      <c r="I8824" s="821">
        <v>80</v>
      </c>
      <c r="J8824" s="358">
        <f t="shared" si="274"/>
        <v>26284</v>
      </c>
      <c r="K8824" s="580"/>
      <c r="L8824" s="580"/>
      <c r="N8824" s="716"/>
      <c r="O8824" s="716"/>
      <c r="P8824" s="716"/>
      <c r="Q8824" s="716"/>
      <c r="R8824" s="716"/>
      <c r="S8824" s="716"/>
      <c r="T8824" s="1051"/>
      <c r="U8824" s="360" t="s">
        <v>318</v>
      </c>
      <c r="V8824" s="821">
        <v>80</v>
      </c>
      <c r="W8824" s="358">
        <f t="shared" si="275"/>
        <v>8812</v>
      </c>
      <c r="X8824" s="580"/>
    </row>
    <row r="8825" spans="8:24">
      <c r="H8825" s="360" t="s">
        <v>499</v>
      </c>
      <c r="I8825" s="821">
        <v>81</v>
      </c>
      <c r="J8825" s="358">
        <f t="shared" si="274"/>
        <v>26285</v>
      </c>
      <c r="K8825" s="580"/>
      <c r="L8825" s="580"/>
      <c r="N8825" s="716"/>
      <c r="O8825" s="716"/>
      <c r="P8825" s="716"/>
      <c r="Q8825" s="716"/>
      <c r="R8825" s="716"/>
      <c r="S8825" s="716"/>
      <c r="T8825" s="1051"/>
      <c r="U8825" s="360" t="s">
        <v>318</v>
      </c>
      <c r="V8825" s="821">
        <v>81</v>
      </c>
      <c r="W8825" s="358">
        <f t="shared" si="275"/>
        <v>8813</v>
      </c>
      <c r="X8825" s="580"/>
    </row>
    <row r="8826" spans="8:24">
      <c r="H8826" s="360" t="s">
        <v>499</v>
      </c>
      <c r="I8826" s="821">
        <v>82</v>
      </c>
      <c r="J8826" s="358">
        <f t="shared" si="274"/>
        <v>26286</v>
      </c>
      <c r="K8826" s="580"/>
      <c r="L8826" s="580"/>
      <c r="N8826" s="716"/>
      <c r="O8826" s="716"/>
      <c r="P8826" s="716"/>
      <c r="Q8826" s="716"/>
      <c r="R8826" s="716"/>
      <c r="S8826" s="716"/>
      <c r="T8826" s="1051"/>
      <c r="U8826" s="360" t="s">
        <v>318</v>
      </c>
      <c r="V8826" s="821">
        <v>82</v>
      </c>
      <c r="W8826" s="358">
        <f t="shared" si="275"/>
        <v>8814</v>
      </c>
      <c r="X8826" s="580"/>
    </row>
    <row r="8827" spans="8:24">
      <c r="H8827" s="360" t="s">
        <v>499</v>
      </c>
      <c r="I8827" s="821">
        <v>83</v>
      </c>
      <c r="J8827" s="358">
        <f t="shared" si="274"/>
        <v>26287</v>
      </c>
      <c r="K8827" s="580"/>
      <c r="L8827" s="580"/>
      <c r="N8827" s="716"/>
      <c r="O8827" s="716"/>
      <c r="P8827" s="716"/>
      <c r="Q8827" s="716"/>
      <c r="R8827" s="716"/>
      <c r="S8827" s="716"/>
      <c r="T8827" s="1051"/>
      <c r="U8827" s="360" t="s">
        <v>318</v>
      </c>
      <c r="V8827" s="821">
        <v>83</v>
      </c>
      <c r="W8827" s="358">
        <f t="shared" si="275"/>
        <v>8815</v>
      </c>
      <c r="X8827" s="580"/>
    </row>
    <row r="8828" spans="8:24">
      <c r="H8828" s="360" t="s">
        <v>499</v>
      </c>
      <c r="I8828" s="821">
        <v>84</v>
      </c>
      <c r="J8828" s="358">
        <f t="shared" si="274"/>
        <v>26288</v>
      </c>
      <c r="K8828" s="580"/>
      <c r="L8828" s="580"/>
      <c r="N8828" s="716"/>
      <c r="O8828" s="716"/>
      <c r="P8828" s="716"/>
      <c r="Q8828" s="716"/>
      <c r="R8828" s="716"/>
      <c r="S8828" s="716"/>
      <c r="T8828" s="1051"/>
      <c r="U8828" s="360" t="s">
        <v>318</v>
      </c>
      <c r="V8828" s="821">
        <v>84</v>
      </c>
      <c r="W8828" s="358">
        <f t="shared" si="275"/>
        <v>8816</v>
      </c>
      <c r="X8828" s="580"/>
    </row>
    <row r="8829" spans="8:24">
      <c r="H8829" s="360" t="s">
        <v>499</v>
      </c>
      <c r="I8829" s="821">
        <v>85</v>
      </c>
      <c r="J8829" s="358">
        <f t="shared" si="274"/>
        <v>26289</v>
      </c>
      <c r="K8829" s="580"/>
      <c r="L8829" s="580"/>
      <c r="N8829" s="716"/>
      <c r="O8829" s="716"/>
      <c r="P8829" s="716"/>
      <c r="Q8829" s="716"/>
      <c r="R8829" s="716"/>
      <c r="S8829" s="716"/>
      <c r="T8829" s="1051"/>
      <c r="U8829" s="360" t="s">
        <v>318</v>
      </c>
      <c r="V8829" s="821">
        <v>85</v>
      </c>
      <c r="W8829" s="358">
        <f t="shared" si="275"/>
        <v>8817</v>
      </c>
      <c r="X8829" s="580"/>
    </row>
    <row r="8830" spans="8:24">
      <c r="H8830" s="360" t="s">
        <v>499</v>
      </c>
      <c r="I8830" s="821">
        <v>86</v>
      </c>
      <c r="J8830" s="358">
        <f t="shared" si="274"/>
        <v>26290</v>
      </c>
      <c r="K8830" s="580"/>
      <c r="L8830" s="580"/>
      <c r="N8830" s="716"/>
      <c r="O8830" s="716"/>
      <c r="P8830" s="716"/>
      <c r="Q8830" s="716"/>
      <c r="R8830" s="716"/>
      <c r="S8830" s="716"/>
      <c r="T8830" s="1051"/>
      <c r="U8830" s="360" t="s">
        <v>318</v>
      </c>
      <c r="V8830" s="821">
        <v>86</v>
      </c>
      <c r="W8830" s="358">
        <f t="shared" si="275"/>
        <v>8818</v>
      </c>
      <c r="X8830" s="580"/>
    </row>
    <row r="8831" spans="8:24">
      <c r="H8831" s="360" t="s">
        <v>499</v>
      </c>
      <c r="I8831" s="821">
        <v>87</v>
      </c>
      <c r="J8831" s="358">
        <f t="shared" si="274"/>
        <v>26291</v>
      </c>
      <c r="K8831" s="580"/>
      <c r="L8831" s="580"/>
      <c r="N8831" s="716"/>
      <c r="O8831" s="716"/>
      <c r="P8831" s="716"/>
      <c r="Q8831" s="716"/>
      <c r="R8831" s="716"/>
      <c r="S8831" s="716"/>
      <c r="T8831" s="1051"/>
      <c r="U8831" s="360" t="s">
        <v>318</v>
      </c>
      <c r="V8831" s="821">
        <v>87</v>
      </c>
      <c r="W8831" s="358">
        <f t="shared" si="275"/>
        <v>8819</v>
      </c>
      <c r="X8831" s="580"/>
    </row>
    <row r="8832" spans="8:24">
      <c r="H8832" s="360" t="s">
        <v>499</v>
      </c>
      <c r="I8832" s="821">
        <v>88</v>
      </c>
      <c r="J8832" s="358">
        <f t="shared" si="274"/>
        <v>26292</v>
      </c>
      <c r="K8832" s="580"/>
      <c r="L8832" s="580"/>
      <c r="N8832" s="716"/>
      <c r="O8832" s="716"/>
      <c r="P8832" s="716"/>
      <c r="Q8832" s="716"/>
      <c r="R8832" s="716"/>
      <c r="S8832" s="716"/>
      <c r="T8832" s="1051"/>
      <c r="U8832" s="360" t="s">
        <v>318</v>
      </c>
      <c r="V8832" s="821">
        <v>88</v>
      </c>
      <c r="W8832" s="358">
        <f t="shared" si="275"/>
        <v>8820</v>
      </c>
      <c r="X8832" s="580"/>
    </row>
    <row r="8833" spans="8:24">
      <c r="H8833" s="360" t="s">
        <v>499</v>
      </c>
      <c r="I8833" s="821">
        <v>89</v>
      </c>
      <c r="J8833" s="358">
        <f t="shared" si="274"/>
        <v>26293</v>
      </c>
      <c r="K8833" s="580"/>
      <c r="L8833" s="580"/>
      <c r="N8833" s="716"/>
      <c r="O8833" s="716"/>
      <c r="P8833" s="716"/>
      <c r="Q8833" s="716"/>
      <c r="R8833" s="716"/>
      <c r="S8833" s="716"/>
      <c r="T8833" s="1051"/>
      <c r="U8833" s="360" t="s">
        <v>318</v>
      </c>
      <c r="V8833" s="821">
        <v>89</v>
      </c>
      <c r="W8833" s="358">
        <f t="shared" si="275"/>
        <v>8821</v>
      </c>
      <c r="X8833" s="580"/>
    </row>
    <row r="8834" spans="8:24">
      <c r="H8834" s="360" t="s">
        <v>499</v>
      </c>
      <c r="I8834" s="821">
        <v>90</v>
      </c>
      <c r="J8834" s="358">
        <f t="shared" si="274"/>
        <v>26294</v>
      </c>
      <c r="K8834" s="580"/>
      <c r="L8834" s="580"/>
      <c r="N8834" s="716"/>
      <c r="O8834" s="716"/>
      <c r="P8834" s="716"/>
      <c r="Q8834" s="716"/>
      <c r="R8834" s="716"/>
      <c r="S8834" s="716"/>
      <c r="T8834" s="1051"/>
      <c r="U8834" s="360" t="s">
        <v>318</v>
      </c>
      <c r="V8834" s="821">
        <v>90</v>
      </c>
      <c r="W8834" s="358">
        <f t="shared" si="275"/>
        <v>8822</v>
      </c>
      <c r="X8834" s="580"/>
    </row>
    <row r="8835" spans="8:24">
      <c r="H8835" s="360" t="s">
        <v>499</v>
      </c>
      <c r="I8835" s="821">
        <v>91</v>
      </c>
      <c r="J8835" s="358">
        <f t="shared" si="274"/>
        <v>26295</v>
      </c>
      <c r="K8835" s="580"/>
      <c r="L8835" s="580"/>
      <c r="N8835" s="716"/>
      <c r="O8835" s="716"/>
      <c r="P8835" s="716"/>
      <c r="Q8835" s="716"/>
      <c r="R8835" s="716"/>
      <c r="S8835" s="716"/>
      <c r="T8835" s="1051"/>
      <c r="U8835" s="360" t="s">
        <v>318</v>
      </c>
      <c r="V8835" s="821">
        <v>91</v>
      </c>
      <c r="W8835" s="358">
        <f t="shared" si="275"/>
        <v>8823</v>
      </c>
      <c r="X8835" s="580"/>
    </row>
    <row r="8836" spans="8:24">
      <c r="H8836" s="360" t="s">
        <v>499</v>
      </c>
      <c r="I8836" s="821">
        <v>92</v>
      </c>
      <c r="J8836" s="358">
        <f t="shared" si="274"/>
        <v>26296</v>
      </c>
      <c r="K8836" s="580"/>
      <c r="L8836" s="580"/>
      <c r="N8836" s="716"/>
      <c r="O8836" s="716"/>
      <c r="P8836" s="716"/>
      <c r="Q8836" s="716"/>
      <c r="R8836" s="716"/>
      <c r="S8836" s="716"/>
      <c r="T8836" s="1051"/>
      <c r="U8836" s="360" t="s">
        <v>318</v>
      </c>
      <c r="V8836" s="821">
        <v>92</v>
      </c>
      <c r="W8836" s="358">
        <f t="shared" si="275"/>
        <v>8824</v>
      </c>
      <c r="X8836" s="580"/>
    </row>
    <row r="8837" spans="8:24">
      <c r="H8837" s="360" t="s">
        <v>499</v>
      </c>
      <c r="I8837" s="821">
        <v>93</v>
      </c>
      <c r="J8837" s="358">
        <f t="shared" si="274"/>
        <v>26297</v>
      </c>
      <c r="K8837" s="580"/>
      <c r="L8837" s="580"/>
      <c r="N8837" s="716"/>
      <c r="O8837" s="716"/>
      <c r="P8837" s="716"/>
      <c r="Q8837" s="716"/>
      <c r="R8837" s="716"/>
      <c r="S8837" s="716"/>
      <c r="T8837" s="1051"/>
      <c r="U8837" s="360" t="s">
        <v>318</v>
      </c>
      <c r="V8837" s="821">
        <v>93</v>
      </c>
      <c r="W8837" s="358">
        <f t="shared" si="275"/>
        <v>8825</v>
      </c>
      <c r="X8837" s="580"/>
    </row>
    <row r="8838" spans="8:24">
      <c r="H8838" s="360" t="s">
        <v>499</v>
      </c>
      <c r="I8838" s="821">
        <v>94</v>
      </c>
      <c r="J8838" s="358">
        <f t="shared" si="274"/>
        <v>26298</v>
      </c>
      <c r="K8838" s="580"/>
      <c r="L8838" s="580"/>
      <c r="N8838" s="716"/>
      <c r="O8838" s="716"/>
      <c r="P8838" s="716"/>
      <c r="Q8838" s="716"/>
      <c r="R8838" s="716"/>
      <c r="S8838" s="716"/>
      <c r="T8838" s="1051"/>
      <c r="U8838" s="360" t="s">
        <v>318</v>
      </c>
      <c r="V8838" s="821">
        <v>94</v>
      </c>
      <c r="W8838" s="358">
        <f t="shared" si="275"/>
        <v>8826</v>
      </c>
      <c r="X8838" s="580"/>
    </row>
    <row r="8839" spans="8:24">
      <c r="H8839" s="360" t="s">
        <v>499</v>
      </c>
      <c r="I8839" s="821">
        <v>95</v>
      </c>
      <c r="J8839" s="358">
        <f t="shared" si="274"/>
        <v>26299</v>
      </c>
      <c r="K8839" s="580"/>
      <c r="L8839" s="580"/>
      <c r="N8839" s="716"/>
      <c r="O8839" s="716"/>
      <c r="P8839" s="716"/>
      <c r="Q8839" s="716"/>
      <c r="R8839" s="716"/>
      <c r="S8839" s="716"/>
      <c r="T8839" s="1051"/>
      <c r="U8839" s="360" t="s">
        <v>318</v>
      </c>
      <c r="V8839" s="821">
        <v>95</v>
      </c>
      <c r="W8839" s="358">
        <f t="shared" si="275"/>
        <v>8827</v>
      </c>
      <c r="X8839" s="580"/>
    </row>
    <row r="8840" spans="8:24">
      <c r="H8840" s="360" t="s">
        <v>499</v>
      </c>
      <c r="I8840" s="821">
        <v>96</v>
      </c>
      <c r="J8840" s="358">
        <f t="shared" si="274"/>
        <v>26300</v>
      </c>
      <c r="K8840" s="580"/>
      <c r="L8840" s="580"/>
      <c r="N8840" s="716"/>
      <c r="O8840" s="716"/>
      <c r="P8840" s="716"/>
      <c r="Q8840" s="716"/>
      <c r="R8840" s="716"/>
      <c r="S8840" s="716"/>
      <c r="T8840" s="1051"/>
      <c r="U8840" s="360" t="s">
        <v>318</v>
      </c>
      <c r="V8840" s="821">
        <v>96</v>
      </c>
      <c r="W8840" s="358">
        <f t="shared" si="275"/>
        <v>8828</v>
      </c>
      <c r="X8840" s="580"/>
    </row>
    <row r="8841" spans="8:24">
      <c r="H8841" s="360" t="s">
        <v>500</v>
      </c>
      <c r="I8841" s="821">
        <v>1</v>
      </c>
      <c r="J8841" s="358">
        <f t="shared" si="274"/>
        <v>26301</v>
      </c>
      <c r="K8841" s="580"/>
      <c r="L8841" s="580"/>
      <c r="N8841" s="716"/>
      <c r="O8841" s="716"/>
      <c r="P8841" s="716"/>
      <c r="Q8841" s="716"/>
      <c r="R8841" s="716"/>
      <c r="S8841" s="716"/>
      <c r="T8841" s="1051"/>
      <c r="U8841" s="360" t="s">
        <v>319</v>
      </c>
      <c r="V8841" s="821">
        <v>1</v>
      </c>
      <c r="W8841" s="358">
        <f t="shared" si="275"/>
        <v>8829</v>
      </c>
      <c r="X8841" s="580"/>
    </row>
    <row r="8842" spans="8:24">
      <c r="H8842" s="360" t="s">
        <v>500</v>
      </c>
      <c r="I8842" s="821">
        <v>2</v>
      </c>
      <c r="J8842" s="358">
        <f t="shared" ref="J8842:J8905" si="276">J8841+1</f>
        <v>26302</v>
      </c>
      <c r="K8842" s="580"/>
      <c r="L8842" s="580"/>
      <c r="N8842" s="716"/>
      <c r="O8842" s="716"/>
      <c r="P8842" s="716"/>
      <c r="Q8842" s="716"/>
      <c r="R8842" s="716"/>
      <c r="S8842" s="716"/>
      <c r="T8842" s="1051"/>
      <c r="U8842" s="360" t="s">
        <v>319</v>
      </c>
      <c r="V8842" s="821">
        <v>2</v>
      </c>
      <c r="W8842" s="358">
        <f t="shared" ref="W8842:W8905" si="277">W8841+1</f>
        <v>8830</v>
      </c>
      <c r="X8842" s="580"/>
    </row>
    <row r="8843" spans="8:24">
      <c r="H8843" s="360" t="s">
        <v>500</v>
      </c>
      <c r="I8843" s="821">
        <v>3</v>
      </c>
      <c r="J8843" s="358">
        <f t="shared" si="276"/>
        <v>26303</v>
      </c>
      <c r="K8843" s="580"/>
      <c r="L8843" s="580"/>
      <c r="N8843" s="716"/>
      <c r="O8843" s="716"/>
      <c r="P8843" s="716"/>
      <c r="Q8843" s="716"/>
      <c r="R8843" s="716"/>
      <c r="S8843" s="716"/>
      <c r="T8843" s="1051"/>
      <c r="U8843" s="360" t="s">
        <v>319</v>
      </c>
      <c r="V8843" s="821">
        <v>3</v>
      </c>
      <c r="W8843" s="358">
        <f t="shared" si="277"/>
        <v>8831</v>
      </c>
      <c r="X8843" s="580"/>
    </row>
    <row r="8844" spans="8:24">
      <c r="H8844" s="360" t="s">
        <v>500</v>
      </c>
      <c r="I8844" s="821">
        <v>4</v>
      </c>
      <c r="J8844" s="358">
        <f t="shared" si="276"/>
        <v>26304</v>
      </c>
      <c r="K8844" s="580"/>
      <c r="L8844" s="580"/>
      <c r="N8844" s="716"/>
      <c r="O8844" s="716"/>
      <c r="P8844" s="716"/>
      <c r="Q8844" s="716"/>
      <c r="R8844" s="716"/>
      <c r="S8844" s="716"/>
      <c r="T8844" s="1051"/>
      <c r="U8844" s="360" t="s">
        <v>319</v>
      </c>
      <c r="V8844" s="821">
        <v>4</v>
      </c>
      <c r="W8844" s="358">
        <f t="shared" si="277"/>
        <v>8832</v>
      </c>
      <c r="X8844" s="580"/>
    </row>
    <row r="8845" spans="8:24">
      <c r="H8845" s="360" t="s">
        <v>500</v>
      </c>
      <c r="I8845" s="821">
        <v>5</v>
      </c>
      <c r="J8845" s="358">
        <f t="shared" si="276"/>
        <v>26305</v>
      </c>
      <c r="K8845" s="580"/>
      <c r="L8845" s="580"/>
      <c r="N8845" s="716"/>
      <c r="O8845" s="716"/>
      <c r="P8845" s="716"/>
      <c r="Q8845" s="716"/>
      <c r="R8845" s="716"/>
      <c r="S8845" s="716"/>
      <c r="T8845" s="1051"/>
      <c r="U8845" s="360" t="s">
        <v>319</v>
      </c>
      <c r="V8845" s="821">
        <v>5</v>
      </c>
      <c r="W8845" s="358">
        <f t="shared" si="277"/>
        <v>8833</v>
      </c>
      <c r="X8845" s="580"/>
    </row>
    <row r="8846" spans="8:24">
      <c r="H8846" s="360" t="s">
        <v>500</v>
      </c>
      <c r="I8846" s="821">
        <v>6</v>
      </c>
      <c r="J8846" s="358">
        <f t="shared" si="276"/>
        <v>26306</v>
      </c>
      <c r="K8846" s="580"/>
      <c r="L8846" s="580"/>
      <c r="N8846" s="716"/>
      <c r="O8846" s="716"/>
      <c r="P8846" s="716"/>
      <c r="Q8846" s="716"/>
      <c r="R8846" s="716"/>
      <c r="S8846" s="716"/>
      <c r="T8846" s="1051"/>
      <c r="U8846" s="360" t="s">
        <v>319</v>
      </c>
      <c r="V8846" s="821">
        <v>6</v>
      </c>
      <c r="W8846" s="358">
        <f t="shared" si="277"/>
        <v>8834</v>
      </c>
      <c r="X8846" s="580"/>
    </row>
    <row r="8847" spans="8:24">
      <c r="H8847" s="360" t="s">
        <v>500</v>
      </c>
      <c r="I8847" s="821">
        <v>7</v>
      </c>
      <c r="J8847" s="358">
        <f t="shared" si="276"/>
        <v>26307</v>
      </c>
      <c r="K8847" s="580"/>
      <c r="L8847" s="580"/>
      <c r="N8847" s="716"/>
      <c r="O8847" s="716"/>
      <c r="P8847" s="716"/>
      <c r="Q8847" s="716"/>
      <c r="R8847" s="716"/>
      <c r="S8847" s="716"/>
      <c r="T8847" s="1051"/>
      <c r="U8847" s="360" t="s">
        <v>319</v>
      </c>
      <c r="V8847" s="821">
        <v>7</v>
      </c>
      <c r="W8847" s="358">
        <f t="shared" si="277"/>
        <v>8835</v>
      </c>
      <c r="X8847" s="580"/>
    </row>
    <row r="8848" spans="8:24">
      <c r="H8848" s="360" t="s">
        <v>500</v>
      </c>
      <c r="I8848" s="821">
        <v>8</v>
      </c>
      <c r="J8848" s="358">
        <f t="shared" si="276"/>
        <v>26308</v>
      </c>
      <c r="K8848" s="580"/>
      <c r="L8848" s="580"/>
      <c r="N8848" s="716"/>
      <c r="O8848" s="716"/>
      <c r="P8848" s="716"/>
      <c r="Q8848" s="716"/>
      <c r="R8848" s="716"/>
      <c r="S8848" s="716"/>
      <c r="T8848" s="1051"/>
      <c r="U8848" s="360" t="s">
        <v>319</v>
      </c>
      <c r="V8848" s="821">
        <v>8</v>
      </c>
      <c r="W8848" s="358">
        <f t="shared" si="277"/>
        <v>8836</v>
      </c>
      <c r="X8848" s="580"/>
    </row>
    <row r="8849" spans="8:24">
      <c r="H8849" s="360" t="s">
        <v>500</v>
      </c>
      <c r="I8849" s="821">
        <v>9</v>
      </c>
      <c r="J8849" s="358">
        <f t="shared" si="276"/>
        <v>26309</v>
      </c>
      <c r="K8849" s="580"/>
      <c r="L8849" s="580"/>
      <c r="N8849" s="716"/>
      <c r="O8849" s="716"/>
      <c r="P8849" s="716"/>
      <c r="Q8849" s="716"/>
      <c r="R8849" s="716"/>
      <c r="S8849" s="716"/>
      <c r="T8849" s="1051"/>
      <c r="U8849" s="360" t="s">
        <v>319</v>
      </c>
      <c r="V8849" s="821">
        <v>9</v>
      </c>
      <c r="W8849" s="358">
        <f t="shared" si="277"/>
        <v>8837</v>
      </c>
      <c r="X8849" s="580"/>
    </row>
    <row r="8850" spans="8:24">
      <c r="H8850" s="360" t="s">
        <v>500</v>
      </c>
      <c r="I8850" s="821">
        <v>10</v>
      </c>
      <c r="J8850" s="358">
        <f t="shared" si="276"/>
        <v>26310</v>
      </c>
      <c r="K8850" s="580"/>
      <c r="L8850" s="580"/>
      <c r="N8850" s="716"/>
      <c r="O8850" s="716"/>
      <c r="P8850" s="716"/>
      <c r="Q8850" s="716"/>
      <c r="R8850" s="716"/>
      <c r="S8850" s="716"/>
      <c r="T8850" s="1051"/>
      <c r="U8850" s="360" t="s">
        <v>319</v>
      </c>
      <c r="V8850" s="821">
        <v>10</v>
      </c>
      <c r="W8850" s="358">
        <f t="shared" si="277"/>
        <v>8838</v>
      </c>
      <c r="X8850" s="580"/>
    </row>
    <row r="8851" spans="8:24">
      <c r="H8851" s="360" t="s">
        <v>500</v>
      </c>
      <c r="I8851" s="821">
        <v>11</v>
      </c>
      <c r="J8851" s="358">
        <f t="shared" si="276"/>
        <v>26311</v>
      </c>
      <c r="K8851" s="580"/>
      <c r="L8851" s="580"/>
      <c r="N8851" s="716"/>
      <c r="O8851" s="716"/>
      <c r="P8851" s="716"/>
      <c r="Q8851" s="716"/>
      <c r="R8851" s="716"/>
      <c r="S8851" s="716"/>
      <c r="T8851" s="1051"/>
      <c r="U8851" s="360" t="s">
        <v>319</v>
      </c>
      <c r="V8851" s="821">
        <v>11</v>
      </c>
      <c r="W8851" s="358">
        <f t="shared" si="277"/>
        <v>8839</v>
      </c>
      <c r="X8851" s="580"/>
    </row>
    <row r="8852" spans="8:24">
      <c r="H8852" s="360" t="s">
        <v>500</v>
      </c>
      <c r="I8852" s="821">
        <v>12</v>
      </c>
      <c r="J8852" s="358">
        <f t="shared" si="276"/>
        <v>26312</v>
      </c>
      <c r="K8852" s="580"/>
      <c r="L8852" s="580"/>
      <c r="N8852" s="716"/>
      <c r="O8852" s="716"/>
      <c r="P8852" s="716"/>
      <c r="Q8852" s="716"/>
      <c r="R8852" s="716"/>
      <c r="S8852" s="716"/>
      <c r="T8852" s="1051"/>
      <c r="U8852" s="360" t="s">
        <v>319</v>
      </c>
      <c r="V8852" s="821">
        <v>12</v>
      </c>
      <c r="W8852" s="358">
        <f t="shared" si="277"/>
        <v>8840</v>
      </c>
      <c r="X8852" s="580"/>
    </row>
    <row r="8853" spans="8:24">
      <c r="H8853" s="360" t="s">
        <v>500</v>
      </c>
      <c r="I8853" s="821">
        <v>13</v>
      </c>
      <c r="J8853" s="358">
        <f t="shared" si="276"/>
        <v>26313</v>
      </c>
      <c r="K8853" s="580"/>
      <c r="L8853" s="580"/>
      <c r="N8853" s="716"/>
      <c r="O8853" s="716"/>
      <c r="P8853" s="716"/>
      <c r="Q8853" s="716"/>
      <c r="R8853" s="716"/>
      <c r="S8853" s="716"/>
      <c r="T8853" s="1051"/>
      <c r="U8853" s="360" t="s">
        <v>319</v>
      </c>
      <c r="V8853" s="821">
        <v>13</v>
      </c>
      <c r="W8853" s="358">
        <f t="shared" si="277"/>
        <v>8841</v>
      </c>
      <c r="X8853" s="580"/>
    </row>
    <row r="8854" spans="8:24">
      <c r="H8854" s="360" t="s">
        <v>500</v>
      </c>
      <c r="I8854" s="821">
        <v>14</v>
      </c>
      <c r="J8854" s="358">
        <f t="shared" si="276"/>
        <v>26314</v>
      </c>
      <c r="K8854" s="580"/>
      <c r="L8854" s="580"/>
      <c r="N8854" s="716"/>
      <c r="O8854" s="716"/>
      <c r="P8854" s="716"/>
      <c r="Q8854" s="716"/>
      <c r="R8854" s="716"/>
      <c r="S8854" s="716"/>
      <c r="T8854" s="1051"/>
      <c r="U8854" s="360" t="s">
        <v>319</v>
      </c>
      <c r="V8854" s="821">
        <v>14</v>
      </c>
      <c r="W8854" s="358">
        <f t="shared" si="277"/>
        <v>8842</v>
      </c>
      <c r="X8854" s="580"/>
    </row>
    <row r="8855" spans="8:24">
      <c r="H8855" s="360" t="s">
        <v>500</v>
      </c>
      <c r="I8855" s="821">
        <v>15</v>
      </c>
      <c r="J8855" s="358">
        <f t="shared" si="276"/>
        <v>26315</v>
      </c>
      <c r="K8855" s="580"/>
      <c r="L8855" s="580"/>
      <c r="N8855" s="716"/>
      <c r="O8855" s="716"/>
      <c r="P8855" s="716"/>
      <c r="Q8855" s="716"/>
      <c r="R8855" s="716"/>
      <c r="S8855" s="716"/>
      <c r="T8855" s="1051"/>
      <c r="U8855" s="360" t="s">
        <v>319</v>
      </c>
      <c r="V8855" s="821">
        <v>15</v>
      </c>
      <c r="W8855" s="358">
        <f t="shared" si="277"/>
        <v>8843</v>
      </c>
      <c r="X8855" s="580"/>
    </row>
    <row r="8856" spans="8:24">
      <c r="H8856" s="360" t="s">
        <v>500</v>
      </c>
      <c r="I8856" s="821">
        <v>16</v>
      </c>
      <c r="J8856" s="358">
        <f t="shared" si="276"/>
        <v>26316</v>
      </c>
      <c r="K8856" s="580"/>
      <c r="L8856" s="580"/>
      <c r="N8856" s="716"/>
      <c r="O8856" s="716"/>
      <c r="P8856" s="716"/>
      <c r="Q8856" s="716"/>
      <c r="R8856" s="716"/>
      <c r="S8856" s="716"/>
      <c r="T8856" s="1051"/>
      <c r="U8856" s="360" t="s">
        <v>319</v>
      </c>
      <c r="V8856" s="821">
        <v>16</v>
      </c>
      <c r="W8856" s="358">
        <f t="shared" si="277"/>
        <v>8844</v>
      </c>
      <c r="X8856" s="580"/>
    </row>
    <row r="8857" spans="8:24">
      <c r="H8857" s="360" t="s">
        <v>500</v>
      </c>
      <c r="I8857" s="821">
        <v>17</v>
      </c>
      <c r="J8857" s="358">
        <f t="shared" si="276"/>
        <v>26317</v>
      </c>
      <c r="K8857" s="580"/>
      <c r="L8857" s="580"/>
      <c r="N8857" s="716"/>
      <c r="O8857" s="716"/>
      <c r="P8857" s="716"/>
      <c r="Q8857" s="716"/>
      <c r="R8857" s="716"/>
      <c r="S8857" s="716"/>
      <c r="T8857" s="1051"/>
      <c r="U8857" s="360" t="s">
        <v>319</v>
      </c>
      <c r="V8857" s="821">
        <v>17</v>
      </c>
      <c r="W8857" s="358">
        <f t="shared" si="277"/>
        <v>8845</v>
      </c>
      <c r="X8857" s="580"/>
    </row>
    <row r="8858" spans="8:24">
      <c r="H8858" s="360" t="s">
        <v>500</v>
      </c>
      <c r="I8858" s="821">
        <v>18</v>
      </c>
      <c r="J8858" s="358">
        <f t="shared" si="276"/>
        <v>26318</v>
      </c>
      <c r="K8858" s="580"/>
      <c r="L8858" s="580"/>
      <c r="N8858" s="716"/>
      <c r="O8858" s="716"/>
      <c r="P8858" s="716"/>
      <c r="Q8858" s="716"/>
      <c r="R8858" s="716"/>
      <c r="S8858" s="716"/>
      <c r="T8858" s="1051"/>
      <c r="U8858" s="360" t="s">
        <v>319</v>
      </c>
      <c r="V8858" s="821">
        <v>18</v>
      </c>
      <c r="W8858" s="358">
        <f t="shared" si="277"/>
        <v>8846</v>
      </c>
      <c r="X8858" s="580"/>
    </row>
    <row r="8859" spans="8:24">
      <c r="H8859" s="360" t="s">
        <v>500</v>
      </c>
      <c r="I8859" s="821">
        <v>19</v>
      </c>
      <c r="J8859" s="358">
        <f t="shared" si="276"/>
        <v>26319</v>
      </c>
      <c r="K8859" s="580"/>
      <c r="L8859" s="580"/>
      <c r="N8859" s="716"/>
      <c r="O8859" s="716"/>
      <c r="P8859" s="716"/>
      <c r="Q8859" s="716"/>
      <c r="R8859" s="716"/>
      <c r="S8859" s="716"/>
      <c r="T8859" s="1051"/>
      <c r="U8859" s="360" t="s">
        <v>319</v>
      </c>
      <c r="V8859" s="821">
        <v>19</v>
      </c>
      <c r="W8859" s="358">
        <f t="shared" si="277"/>
        <v>8847</v>
      </c>
      <c r="X8859" s="580"/>
    </row>
    <row r="8860" spans="8:24">
      <c r="H8860" s="360" t="s">
        <v>500</v>
      </c>
      <c r="I8860" s="821">
        <v>20</v>
      </c>
      <c r="J8860" s="358">
        <f t="shared" si="276"/>
        <v>26320</v>
      </c>
      <c r="K8860" s="580"/>
      <c r="L8860" s="580"/>
      <c r="N8860" s="716"/>
      <c r="O8860" s="716"/>
      <c r="P8860" s="716"/>
      <c r="Q8860" s="716"/>
      <c r="R8860" s="716"/>
      <c r="S8860" s="716"/>
      <c r="T8860" s="1051"/>
      <c r="U8860" s="360" t="s">
        <v>319</v>
      </c>
      <c r="V8860" s="821">
        <v>20</v>
      </c>
      <c r="W8860" s="358">
        <f t="shared" si="277"/>
        <v>8848</v>
      </c>
      <c r="X8860" s="580"/>
    </row>
    <row r="8861" spans="8:24">
      <c r="H8861" s="360" t="s">
        <v>500</v>
      </c>
      <c r="I8861" s="821">
        <v>21</v>
      </c>
      <c r="J8861" s="358">
        <f t="shared" si="276"/>
        <v>26321</v>
      </c>
      <c r="K8861" s="580"/>
      <c r="L8861" s="580"/>
      <c r="N8861" s="716"/>
      <c r="O8861" s="716"/>
      <c r="P8861" s="716"/>
      <c r="Q8861" s="716"/>
      <c r="R8861" s="716"/>
      <c r="S8861" s="716"/>
      <c r="T8861" s="1051"/>
      <c r="U8861" s="360" t="s">
        <v>319</v>
      </c>
      <c r="V8861" s="821">
        <v>21</v>
      </c>
      <c r="W8861" s="358">
        <f t="shared" si="277"/>
        <v>8849</v>
      </c>
      <c r="X8861" s="580"/>
    </row>
    <row r="8862" spans="8:24">
      <c r="H8862" s="360" t="s">
        <v>500</v>
      </c>
      <c r="I8862" s="821">
        <v>22</v>
      </c>
      <c r="J8862" s="358">
        <f t="shared" si="276"/>
        <v>26322</v>
      </c>
      <c r="K8862" s="580"/>
      <c r="L8862" s="580"/>
      <c r="N8862" s="716"/>
      <c r="O8862" s="716"/>
      <c r="P8862" s="716"/>
      <c r="Q8862" s="716"/>
      <c r="R8862" s="716"/>
      <c r="S8862" s="716"/>
      <c r="T8862" s="1051"/>
      <c r="U8862" s="360" t="s">
        <v>319</v>
      </c>
      <c r="V8862" s="821">
        <v>22</v>
      </c>
      <c r="W8862" s="358">
        <f t="shared" si="277"/>
        <v>8850</v>
      </c>
      <c r="X8862" s="580"/>
    </row>
    <row r="8863" spans="8:24">
      <c r="H8863" s="360" t="s">
        <v>500</v>
      </c>
      <c r="I8863" s="821">
        <v>23</v>
      </c>
      <c r="J8863" s="358">
        <f t="shared" si="276"/>
        <v>26323</v>
      </c>
      <c r="K8863" s="580"/>
      <c r="L8863" s="580"/>
      <c r="N8863" s="716"/>
      <c r="O8863" s="716"/>
      <c r="P8863" s="716"/>
      <c r="Q8863" s="716"/>
      <c r="R8863" s="716"/>
      <c r="S8863" s="716"/>
      <c r="T8863" s="1051"/>
      <c r="U8863" s="360" t="s">
        <v>319</v>
      </c>
      <c r="V8863" s="821">
        <v>23</v>
      </c>
      <c r="W8863" s="358">
        <f t="shared" si="277"/>
        <v>8851</v>
      </c>
      <c r="X8863" s="580"/>
    </row>
    <row r="8864" spans="8:24">
      <c r="H8864" s="360" t="s">
        <v>500</v>
      </c>
      <c r="I8864" s="821">
        <v>24</v>
      </c>
      <c r="J8864" s="358">
        <f t="shared" si="276"/>
        <v>26324</v>
      </c>
      <c r="K8864" s="580"/>
      <c r="L8864" s="580"/>
      <c r="N8864" s="716"/>
      <c r="O8864" s="716"/>
      <c r="P8864" s="716"/>
      <c r="Q8864" s="716"/>
      <c r="R8864" s="716"/>
      <c r="S8864" s="716"/>
      <c r="T8864" s="1051"/>
      <c r="U8864" s="360" t="s">
        <v>319</v>
      </c>
      <c r="V8864" s="821">
        <v>24</v>
      </c>
      <c r="W8864" s="358">
        <f t="shared" si="277"/>
        <v>8852</v>
      </c>
      <c r="X8864" s="580"/>
    </row>
    <row r="8865" spans="8:24">
      <c r="H8865" s="360" t="s">
        <v>500</v>
      </c>
      <c r="I8865" s="821">
        <v>25</v>
      </c>
      <c r="J8865" s="358">
        <f t="shared" si="276"/>
        <v>26325</v>
      </c>
      <c r="K8865" s="580"/>
      <c r="L8865" s="580"/>
      <c r="N8865" s="716"/>
      <c r="O8865" s="716"/>
      <c r="P8865" s="716"/>
      <c r="Q8865" s="716"/>
      <c r="R8865" s="716"/>
      <c r="S8865" s="716"/>
      <c r="T8865" s="1051"/>
      <c r="U8865" s="360" t="s">
        <v>319</v>
      </c>
      <c r="V8865" s="821">
        <v>25</v>
      </c>
      <c r="W8865" s="358">
        <f t="shared" si="277"/>
        <v>8853</v>
      </c>
      <c r="X8865" s="580"/>
    </row>
    <row r="8866" spans="8:24">
      <c r="H8866" s="360" t="s">
        <v>500</v>
      </c>
      <c r="I8866" s="821">
        <v>26</v>
      </c>
      <c r="J8866" s="358">
        <f t="shared" si="276"/>
        <v>26326</v>
      </c>
      <c r="K8866" s="580"/>
      <c r="L8866" s="580"/>
      <c r="N8866" s="716"/>
      <c r="O8866" s="716"/>
      <c r="P8866" s="716"/>
      <c r="Q8866" s="716"/>
      <c r="R8866" s="716"/>
      <c r="S8866" s="716"/>
      <c r="T8866" s="1051"/>
      <c r="U8866" s="360" t="s">
        <v>319</v>
      </c>
      <c r="V8866" s="821">
        <v>26</v>
      </c>
      <c r="W8866" s="358">
        <f t="shared" si="277"/>
        <v>8854</v>
      </c>
      <c r="X8866" s="580"/>
    </row>
    <row r="8867" spans="8:24">
      <c r="H8867" s="360" t="s">
        <v>500</v>
      </c>
      <c r="I8867" s="821">
        <v>27</v>
      </c>
      <c r="J8867" s="358">
        <f t="shared" si="276"/>
        <v>26327</v>
      </c>
      <c r="K8867" s="580"/>
      <c r="L8867" s="580"/>
      <c r="N8867" s="716"/>
      <c r="O8867" s="716"/>
      <c r="P8867" s="716"/>
      <c r="Q8867" s="716"/>
      <c r="R8867" s="716"/>
      <c r="S8867" s="716"/>
      <c r="T8867" s="1051"/>
      <c r="U8867" s="360" t="s">
        <v>319</v>
      </c>
      <c r="V8867" s="821">
        <v>27</v>
      </c>
      <c r="W8867" s="358">
        <f t="shared" si="277"/>
        <v>8855</v>
      </c>
      <c r="X8867" s="580"/>
    </row>
    <row r="8868" spans="8:24">
      <c r="H8868" s="360" t="s">
        <v>500</v>
      </c>
      <c r="I8868" s="821">
        <v>28</v>
      </c>
      <c r="J8868" s="358">
        <f t="shared" si="276"/>
        <v>26328</v>
      </c>
      <c r="K8868" s="580"/>
      <c r="L8868" s="580"/>
      <c r="N8868" s="716"/>
      <c r="O8868" s="716"/>
      <c r="P8868" s="716"/>
      <c r="Q8868" s="716"/>
      <c r="R8868" s="716"/>
      <c r="S8868" s="716"/>
      <c r="T8868" s="1051"/>
      <c r="U8868" s="360" t="s">
        <v>319</v>
      </c>
      <c r="V8868" s="821">
        <v>28</v>
      </c>
      <c r="W8868" s="358">
        <f t="shared" si="277"/>
        <v>8856</v>
      </c>
      <c r="X8868" s="580"/>
    </row>
    <row r="8869" spans="8:24">
      <c r="H8869" s="360" t="s">
        <v>500</v>
      </c>
      <c r="I8869" s="821">
        <v>29</v>
      </c>
      <c r="J8869" s="358">
        <f t="shared" si="276"/>
        <v>26329</v>
      </c>
      <c r="K8869" s="580"/>
      <c r="L8869" s="580"/>
      <c r="N8869" s="716"/>
      <c r="O8869" s="716"/>
      <c r="P8869" s="716"/>
      <c r="Q8869" s="716"/>
      <c r="R8869" s="716"/>
      <c r="S8869" s="716"/>
      <c r="T8869" s="1051"/>
      <c r="U8869" s="360" t="s">
        <v>319</v>
      </c>
      <c r="V8869" s="821">
        <v>29</v>
      </c>
      <c r="W8869" s="358">
        <f t="shared" si="277"/>
        <v>8857</v>
      </c>
      <c r="X8869" s="580"/>
    </row>
    <row r="8870" spans="8:24">
      <c r="H8870" s="360" t="s">
        <v>500</v>
      </c>
      <c r="I8870" s="821">
        <v>30</v>
      </c>
      <c r="J8870" s="358">
        <f t="shared" si="276"/>
        <v>26330</v>
      </c>
      <c r="K8870" s="580"/>
      <c r="L8870" s="580"/>
      <c r="N8870" s="716"/>
      <c r="O8870" s="716"/>
      <c r="P8870" s="716"/>
      <c r="Q8870" s="716"/>
      <c r="R8870" s="716"/>
      <c r="S8870" s="716"/>
      <c r="T8870" s="1051"/>
      <c r="U8870" s="360" t="s">
        <v>319</v>
      </c>
      <c r="V8870" s="821">
        <v>30</v>
      </c>
      <c r="W8870" s="358">
        <f t="shared" si="277"/>
        <v>8858</v>
      </c>
      <c r="X8870" s="580"/>
    </row>
    <row r="8871" spans="8:24">
      <c r="H8871" s="360" t="s">
        <v>500</v>
      </c>
      <c r="I8871" s="821">
        <v>31</v>
      </c>
      <c r="J8871" s="358">
        <f t="shared" si="276"/>
        <v>26331</v>
      </c>
      <c r="K8871" s="580"/>
      <c r="L8871" s="580"/>
      <c r="N8871" s="716"/>
      <c r="O8871" s="716"/>
      <c r="P8871" s="716"/>
      <c r="Q8871" s="716"/>
      <c r="R8871" s="716"/>
      <c r="S8871" s="716"/>
      <c r="T8871" s="1051"/>
      <c r="U8871" s="360" t="s">
        <v>319</v>
      </c>
      <c r="V8871" s="821">
        <v>31</v>
      </c>
      <c r="W8871" s="358">
        <f t="shared" si="277"/>
        <v>8859</v>
      </c>
      <c r="X8871" s="580"/>
    </row>
    <row r="8872" spans="8:24">
      <c r="H8872" s="360" t="s">
        <v>500</v>
      </c>
      <c r="I8872" s="821">
        <v>32</v>
      </c>
      <c r="J8872" s="358">
        <f t="shared" si="276"/>
        <v>26332</v>
      </c>
      <c r="K8872" s="580"/>
      <c r="L8872" s="580"/>
      <c r="N8872" s="716"/>
      <c r="O8872" s="716"/>
      <c r="P8872" s="716"/>
      <c r="Q8872" s="716"/>
      <c r="R8872" s="716"/>
      <c r="S8872" s="716"/>
      <c r="T8872" s="1051"/>
      <c r="U8872" s="360" t="s">
        <v>319</v>
      </c>
      <c r="V8872" s="821">
        <v>32</v>
      </c>
      <c r="W8872" s="358">
        <f t="shared" si="277"/>
        <v>8860</v>
      </c>
      <c r="X8872" s="580"/>
    </row>
    <row r="8873" spans="8:24">
      <c r="H8873" s="360" t="s">
        <v>500</v>
      </c>
      <c r="I8873" s="821">
        <v>33</v>
      </c>
      <c r="J8873" s="358">
        <f t="shared" si="276"/>
        <v>26333</v>
      </c>
      <c r="K8873" s="580"/>
      <c r="L8873" s="580"/>
      <c r="N8873" s="716"/>
      <c r="O8873" s="716"/>
      <c r="P8873" s="716"/>
      <c r="Q8873" s="716"/>
      <c r="R8873" s="716"/>
      <c r="S8873" s="716"/>
      <c r="T8873" s="1051"/>
      <c r="U8873" s="360" t="s">
        <v>319</v>
      </c>
      <c r="V8873" s="821">
        <v>33</v>
      </c>
      <c r="W8873" s="358">
        <f t="shared" si="277"/>
        <v>8861</v>
      </c>
      <c r="X8873" s="580"/>
    </row>
    <row r="8874" spans="8:24">
      <c r="H8874" s="360" t="s">
        <v>500</v>
      </c>
      <c r="I8874" s="821">
        <v>34</v>
      </c>
      <c r="J8874" s="358">
        <f t="shared" si="276"/>
        <v>26334</v>
      </c>
      <c r="K8874" s="580"/>
      <c r="L8874" s="580"/>
      <c r="N8874" s="716"/>
      <c r="O8874" s="716"/>
      <c r="P8874" s="716"/>
      <c r="Q8874" s="716"/>
      <c r="R8874" s="716"/>
      <c r="S8874" s="716"/>
      <c r="T8874" s="1051"/>
      <c r="U8874" s="360" t="s">
        <v>319</v>
      </c>
      <c r="V8874" s="821">
        <v>34</v>
      </c>
      <c r="W8874" s="358">
        <f t="shared" si="277"/>
        <v>8862</v>
      </c>
      <c r="X8874" s="580"/>
    </row>
    <row r="8875" spans="8:24">
      <c r="H8875" s="360" t="s">
        <v>500</v>
      </c>
      <c r="I8875" s="821">
        <v>35</v>
      </c>
      <c r="J8875" s="358">
        <f t="shared" si="276"/>
        <v>26335</v>
      </c>
      <c r="K8875" s="580"/>
      <c r="L8875" s="580"/>
      <c r="N8875" s="716"/>
      <c r="O8875" s="716"/>
      <c r="P8875" s="716"/>
      <c r="Q8875" s="716"/>
      <c r="R8875" s="716"/>
      <c r="S8875" s="716"/>
      <c r="T8875" s="1051"/>
      <c r="U8875" s="360" t="s">
        <v>319</v>
      </c>
      <c r="V8875" s="821">
        <v>35</v>
      </c>
      <c r="W8875" s="358">
        <f t="shared" si="277"/>
        <v>8863</v>
      </c>
      <c r="X8875" s="580"/>
    </row>
    <row r="8876" spans="8:24">
      <c r="H8876" s="360" t="s">
        <v>500</v>
      </c>
      <c r="I8876" s="821">
        <v>36</v>
      </c>
      <c r="J8876" s="358">
        <f t="shared" si="276"/>
        <v>26336</v>
      </c>
      <c r="K8876" s="580"/>
      <c r="L8876" s="580"/>
      <c r="N8876" s="716"/>
      <c r="O8876" s="716"/>
      <c r="P8876" s="716"/>
      <c r="Q8876" s="716"/>
      <c r="R8876" s="716"/>
      <c r="S8876" s="716"/>
      <c r="T8876" s="1051"/>
      <c r="U8876" s="360" t="s">
        <v>319</v>
      </c>
      <c r="V8876" s="821">
        <v>36</v>
      </c>
      <c r="W8876" s="358">
        <f t="shared" si="277"/>
        <v>8864</v>
      </c>
      <c r="X8876" s="580"/>
    </row>
    <row r="8877" spans="8:24">
      <c r="H8877" s="360" t="s">
        <v>500</v>
      </c>
      <c r="I8877" s="821">
        <v>37</v>
      </c>
      <c r="J8877" s="358">
        <f t="shared" si="276"/>
        <v>26337</v>
      </c>
      <c r="K8877" s="580"/>
      <c r="L8877" s="580"/>
      <c r="N8877" s="716"/>
      <c r="O8877" s="716"/>
      <c r="P8877" s="716"/>
      <c r="Q8877" s="716"/>
      <c r="R8877" s="716"/>
      <c r="S8877" s="716"/>
      <c r="T8877" s="1051"/>
      <c r="U8877" s="360" t="s">
        <v>319</v>
      </c>
      <c r="V8877" s="821">
        <v>37</v>
      </c>
      <c r="W8877" s="358">
        <f t="shared" si="277"/>
        <v>8865</v>
      </c>
      <c r="X8877" s="580"/>
    </row>
    <row r="8878" spans="8:24">
      <c r="H8878" s="360" t="s">
        <v>500</v>
      </c>
      <c r="I8878" s="821">
        <v>38</v>
      </c>
      <c r="J8878" s="358">
        <f t="shared" si="276"/>
        <v>26338</v>
      </c>
      <c r="K8878" s="580"/>
      <c r="L8878" s="580"/>
      <c r="N8878" s="716"/>
      <c r="O8878" s="716"/>
      <c r="P8878" s="716"/>
      <c r="Q8878" s="716"/>
      <c r="R8878" s="716"/>
      <c r="S8878" s="716"/>
      <c r="T8878" s="1051"/>
      <c r="U8878" s="360" t="s">
        <v>319</v>
      </c>
      <c r="V8878" s="821">
        <v>38</v>
      </c>
      <c r="W8878" s="358">
        <f t="shared" si="277"/>
        <v>8866</v>
      </c>
      <c r="X8878" s="580"/>
    </row>
    <row r="8879" spans="8:24">
      <c r="H8879" s="360" t="s">
        <v>500</v>
      </c>
      <c r="I8879" s="821">
        <v>39</v>
      </c>
      <c r="J8879" s="358">
        <f t="shared" si="276"/>
        <v>26339</v>
      </c>
      <c r="K8879" s="580"/>
      <c r="L8879" s="580"/>
      <c r="N8879" s="716"/>
      <c r="O8879" s="716"/>
      <c r="P8879" s="716"/>
      <c r="Q8879" s="716"/>
      <c r="R8879" s="716"/>
      <c r="S8879" s="716"/>
      <c r="T8879" s="1051"/>
      <c r="U8879" s="360" t="s">
        <v>319</v>
      </c>
      <c r="V8879" s="821">
        <v>39</v>
      </c>
      <c r="W8879" s="358">
        <f t="shared" si="277"/>
        <v>8867</v>
      </c>
      <c r="X8879" s="580"/>
    </row>
    <row r="8880" spans="8:24">
      <c r="H8880" s="360" t="s">
        <v>500</v>
      </c>
      <c r="I8880" s="821">
        <v>40</v>
      </c>
      <c r="J8880" s="358">
        <f t="shared" si="276"/>
        <v>26340</v>
      </c>
      <c r="K8880" s="580"/>
      <c r="L8880" s="580"/>
      <c r="N8880" s="716"/>
      <c r="O8880" s="716"/>
      <c r="P8880" s="716"/>
      <c r="Q8880" s="716"/>
      <c r="R8880" s="716"/>
      <c r="S8880" s="716"/>
      <c r="T8880" s="1051"/>
      <c r="U8880" s="360" t="s">
        <v>319</v>
      </c>
      <c r="V8880" s="821">
        <v>40</v>
      </c>
      <c r="W8880" s="358">
        <f t="shared" si="277"/>
        <v>8868</v>
      </c>
      <c r="X8880" s="580"/>
    </row>
    <row r="8881" spans="8:24">
      <c r="H8881" s="360" t="s">
        <v>500</v>
      </c>
      <c r="I8881" s="821">
        <v>41</v>
      </c>
      <c r="J8881" s="358">
        <f t="shared" si="276"/>
        <v>26341</v>
      </c>
      <c r="K8881" s="580"/>
      <c r="L8881" s="580"/>
      <c r="N8881" s="716"/>
      <c r="O8881" s="716"/>
      <c r="P8881" s="716"/>
      <c r="Q8881" s="716"/>
      <c r="R8881" s="716"/>
      <c r="S8881" s="716"/>
      <c r="T8881" s="1051"/>
      <c r="U8881" s="360" t="s">
        <v>319</v>
      </c>
      <c r="V8881" s="821">
        <v>41</v>
      </c>
      <c r="W8881" s="358">
        <f t="shared" si="277"/>
        <v>8869</v>
      </c>
      <c r="X8881" s="580"/>
    </row>
    <row r="8882" spans="8:24">
      <c r="H8882" s="360" t="s">
        <v>500</v>
      </c>
      <c r="I8882" s="821">
        <v>42</v>
      </c>
      <c r="J8882" s="358">
        <f t="shared" si="276"/>
        <v>26342</v>
      </c>
      <c r="K8882" s="580"/>
      <c r="L8882" s="580"/>
      <c r="N8882" s="716"/>
      <c r="O8882" s="716"/>
      <c r="P8882" s="716"/>
      <c r="Q8882" s="716"/>
      <c r="R8882" s="716"/>
      <c r="S8882" s="716"/>
      <c r="T8882" s="1051"/>
      <c r="U8882" s="360" t="s">
        <v>319</v>
      </c>
      <c r="V8882" s="821">
        <v>42</v>
      </c>
      <c r="W8882" s="358">
        <f t="shared" si="277"/>
        <v>8870</v>
      </c>
      <c r="X8882" s="580"/>
    </row>
    <row r="8883" spans="8:24">
      <c r="H8883" s="360" t="s">
        <v>500</v>
      </c>
      <c r="I8883" s="821">
        <v>43</v>
      </c>
      <c r="J8883" s="358">
        <f t="shared" si="276"/>
        <v>26343</v>
      </c>
      <c r="K8883" s="580"/>
      <c r="L8883" s="580"/>
      <c r="N8883" s="716"/>
      <c r="O8883" s="716"/>
      <c r="P8883" s="716"/>
      <c r="Q8883" s="716"/>
      <c r="R8883" s="716"/>
      <c r="S8883" s="716"/>
      <c r="T8883" s="1051"/>
      <c r="U8883" s="360" t="s">
        <v>319</v>
      </c>
      <c r="V8883" s="821">
        <v>43</v>
      </c>
      <c r="W8883" s="358">
        <f t="shared" si="277"/>
        <v>8871</v>
      </c>
      <c r="X8883" s="580"/>
    </row>
    <row r="8884" spans="8:24">
      <c r="H8884" s="360" t="s">
        <v>500</v>
      </c>
      <c r="I8884" s="821">
        <v>44</v>
      </c>
      <c r="J8884" s="358">
        <f t="shared" si="276"/>
        <v>26344</v>
      </c>
      <c r="K8884" s="580"/>
      <c r="L8884" s="580"/>
      <c r="N8884" s="716"/>
      <c r="O8884" s="716"/>
      <c r="P8884" s="716"/>
      <c r="Q8884" s="716"/>
      <c r="R8884" s="716"/>
      <c r="S8884" s="716"/>
      <c r="T8884" s="1051"/>
      <c r="U8884" s="360" t="s">
        <v>319</v>
      </c>
      <c r="V8884" s="821">
        <v>44</v>
      </c>
      <c r="W8884" s="358">
        <f t="shared" si="277"/>
        <v>8872</v>
      </c>
      <c r="X8884" s="580"/>
    </row>
    <row r="8885" spans="8:24">
      <c r="H8885" s="360" t="s">
        <v>500</v>
      </c>
      <c r="I8885" s="821">
        <v>45</v>
      </c>
      <c r="J8885" s="358">
        <f t="shared" si="276"/>
        <v>26345</v>
      </c>
      <c r="K8885" s="580"/>
      <c r="L8885" s="580"/>
      <c r="N8885" s="716"/>
      <c r="O8885" s="716"/>
      <c r="P8885" s="716"/>
      <c r="Q8885" s="716"/>
      <c r="R8885" s="716"/>
      <c r="S8885" s="716"/>
      <c r="T8885" s="1051"/>
      <c r="U8885" s="360" t="s">
        <v>319</v>
      </c>
      <c r="V8885" s="821">
        <v>45</v>
      </c>
      <c r="W8885" s="358">
        <f t="shared" si="277"/>
        <v>8873</v>
      </c>
      <c r="X8885" s="580"/>
    </row>
    <row r="8886" spans="8:24">
      <c r="H8886" s="360" t="s">
        <v>500</v>
      </c>
      <c r="I8886" s="821">
        <v>46</v>
      </c>
      <c r="J8886" s="358">
        <f t="shared" si="276"/>
        <v>26346</v>
      </c>
      <c r="K8886" s="580"/>
      <c r="L8886" s="580"/>
      <c r="N8886" s="716"/>
      <c r="O8886" s="716"/>
      <c r="P8886" s="716"/>
      <c r="Q8886" s="716"/>
      <c r="R8886" s="716"/>
      <c r="S8886" s="716"/>
      <c r="T8886" s="1051"/>
      <c r="U8886" s="360" t="s">
        <v>319</v>
      </c>
      <c r="V8886" s="821">
        <v>46</v>
      </c>
      <c r="W8886" s="358">
        <f t="shared" si="277"/>
        <v>8874</v>
      </c>
      <c r="X8886" s="580"/>
    </row>
    <row r="8887" spans="8:24">
      <c r="H8887" s="360" t="s">
        <v>500</v>
      </c>
      <c r="I8887" s="821">
        <v>47</v>
      </c>
      <c r="J8887" s="358">
        <f t="shared" si="276"/>
        <v>26347</v>
      </c>
      <c r="K8887" s="580"/>
      <c r="L8887" s="580"/>
      <c r="N8887" s="716"/>
      <c r="O8887" s="716"/>
      <c r="P8887" s="716"/>
      <c r="Q8887" s="716"/>
      <c r="R8887" s="716"/>
      <c r="S8887" s="716"/>
      <c r="T8887" s="1051"/>
      <c r="U8887" s="360" t="s">
        <v>319</v>
      </c>
      <c r="V8887" s="821">
        <v>47</v>
      </c>
      <c r="W8887" s="358">
        <f t="shared" si="277"/>
        <v>8875</v>
      </c>
      <c r="X8887" s="580"/>
    </row>
    <row r="8888" spans="8:24">
      <c r="H8888" s="360" t="s">
        <v>500</v>
      </c>
      <c r="I8888" s="821">
        <v>48</v>
      </c>
      <c r="J8888" s="358">
        <f t="shared" si="276"/>
        <v>26348</v>
      </c>
      <c r="K8888" s="580"/>
      <c r="L8888" s="580"/>
      <c r="N8888" s="716"/>
      <c r="O8888" s="716"/>
      <c r="P8888" s="716"/>
      <c r="Q8888" s="716"/>
      <c r="R8888" s="716"/>
      <c r="S8888" s="716"/>
      <c r="T8888" s="1051"/>
      <c r="U8888" s="360" t="s">
        <v>319</v>
      </c>
      <c r="V8888" s="821">
        <v>48</v>
      </c>
      <c r="W8888" s="358">
        <f t="shared" si="277"/>
        <v>8876</v>
      </c>
      <c r="X8888" s="580"/>
    </row>
    <row r="8889" spans="8:24">
      <c r="H8889" s="360" t="s">
        <v>500</v>
      </c>
      <c r="I8889" s="821">
        <v>49</v>
      </c>
      <c r="J8889" s="358">
        <f t="shared" si="276"/>
        <v>26349</v>
      </c>
      <c r="K8889" s="580"/>
      <c r="L8889" s="580"/>
      <c r="N8889" s="716"/>
      <c r="O8889" s="716"/>
      <c r="P8889" s="716"/>
      <c r="Q8889" s="716"/>
      <c r="R8889" s="716"/>
      <c r="S8889" s="716"/>
      <c r="T8889" s="1051"/>
      <c r="U8889" s="360" t="s">
        <v>319</v>
      </c>
      <c r="V8889" s="821">
        <v>49</v>
      </c>
      <c r="W8889" s="358">
        <f t="shared" si="277"/>
        <v>8877</v>
      </c>
      <c r="X8889" s="580"/>
    </row>
    <row r="8890" spans="8:24">
      <c r="H8890" s="360" t="s">
        <v>500</v>
      </c>
      <c r="I8890" s="821">
        <v>50</v>
      </c>
      <c r="J8890" s="358">
        <f t="shared" si="276"/>
        <v>26350</v>
      </c>
      <c r="K8890" s="580"/>
      <c r="L8890" s="580"/>
      <c r="N8890" s="716"/>
      <c r="O8890" s="716"/>
      <c r="P8890" s="716"/>
      <c r="Q8890" s="716"/>
      <c r="R8890" s="716"/>
      <c r="S8890" s="716"/>
      <c r="T8890" s="1051"/>
      <c r="U8890" s="360" t="s">
        <v>319</v>
      </c>
      <c r="V8890" s="821">
        <v>50</v>
      </c>
      <c r="W8890" s="358">
        <f t="shared" si="277"/>
        <v>8878</v>
      </c>
      <c r="X8890" s="580"/>
    </row>
    <row r="8891" spans="8:24">
      <c r="H8891" s="360" t="s">
        <v>500</v>
      </c>
      <c r="I8891" s="821">
        <v>51</v>
      </c>
      <c r="J8891" s="358">
        <f t="shared" si="276"/>
        <v>26351</v>
      </c>
      <c r="K8891" s="580"/>
      <c r="L8891" s="580"/>
      <c r="N8891" s="716"/>
      <c r="O8891" s="716"/>
      <c r="P8891" s="716"/>
      <c r="Q8891" s="716"/>
      <c r="R8891" s="716"/>
      <c r="S8891" s="716"/>
      <c r="T8891" s="1051"/>
      <c r="U8891" s="360" t="s">
        <v>319</v>
      </c>
      <c r="V8891" s="821">
        <v>51</v>
      </c>
      <c r="W8891" s="358">
        <f t="shared" si="277"/>
        <v>8879</v>
      </c>
      <c r="X8891" s="580"/>
    </row>
    <row r="8892" spans="8:24">
      <c r="H8892" s="360" t="s">
        <v>500</v>
      </c>
      <c r="I8892" s="821">
        <v>52</v>
      </c>
      <c r="J8892" s="358">
        <f t="shared" si="276"/>
        <v>26352</v>
      </c>
      <c r="K8892" s="580"/>
      <c r="L8892" s="580"/>
      <c r="N8892" s="716"/>
      <c r="O8892" s="716"/>
      <c r="P8892" s="716"/>
      <c r="Q8892" s="716"/>
      <c r="R8892" s="716"/>
      <c r="S8892" s="716"/>
      <c r="T8892" s="1051"/>
      <c r="U8892" s="360" t="s">
        <v>319</v>
      </c>
      <c r="V8892" s="821">
        <v>52</v>
      </c>
      <c r="W8892" s="358">
        <f t="shared" si="277"/>
        <v>8880</v>
      </c>
      <c r="X8892" s="580"/>
    </row>
    <row r="8893" spans="8:24">
      <c r="H8893" s="360" t="s">
        <v>500</v>
      </c>
      <c r="I8893" s="821">
        <v>53</v>
      </c>
      <c r="J8893" s="358">
        <f t="shared" si="276"/>
        <v>26353</v>
      </c>
      <c r="K8893" s="580"/>
      <c r="L8893" s="580"/>
      <c r="N8893" s="716"/>
      <c r="O8893" s="716"/>
      <c r="P8893" s="716"/>
      <c r="Q8893" s="716"/>
      <c r="R8893" s="716"/>
      <c r="S8893" s="716"/>
      <c r="T8893" s="1051"/>
      <c r="U8893" s="360" t="s">
        <v>319</v>
      </c>
      <c r="V8893" s="821">
        <v>53</v>
      </c>
      <c r="W8893" s="358">
        <f t="shared" si="277"/>
        <v>8881</v>
      </c>
      <c r="X8893" s="580"/>
    </row>
    <row r="8894" spans="8:24">
      <c r="H8894" s="360" t="s">
        <v>500</v>
      </c>
      <c r="I8894" s="821">
        <v>54</v>
      </c>
      <c r="J8894" s="358">
        <f t="shared" si="276"/>
        <v>26354</v>
      </c>
      <c r="K8894" s="580"/>
      <c r="L8894" s="580"/>
      <c r="N8894" s="716"/>
      <c r="O8894" s="716"/>
      <c r="P8894" s="716"/>
      <c r="Q8894" s="716"/>
      <c r="R8894" s="716"/>
      <c r="S8894" s="716"/>
      <c r="T8894" s="1051"/>
      <c r="U8894" s="360" t="s">
        <v>319</v>
      </c>
      <c r="V8894" s="821">
        <v>54</v>
      </c>
      <c r="W8894" s="358">
        <f t="shared" si="277"/>
        <v>8882</v>
      </c>
      <c r="X8894" s="580"/>
    </row>
    <row r="8895" spans="8:24">
      <c r="H8895" s="360" t="s">
        <v>500</v>
      </c>
      <c r="I8895" s="821">
        <v>55</v>
      </c>
      <c r="J8895" s="358">
        <f t="shared" si="276"/>
        <v>26355</v>
      </c>
      <c r="K8895" s="580"/>
      <c r="L8895" s="580"/>
      <c r="N8895" s="716"/>
      <c r="O8895" s="716"/>
      <c r="P8895" s="716"/>
      <c r="Q8895" s="716"/>
      <c r="R8895" s="716"/>
      <c r="S8895" s="716"/>
      <c r="T8895" s="1051"/>
      <c r="U8895" s="360" t="s">
        <v>319</v>
      </c>
      <c r="V8895" s="821">
        <v>55</v>
      </c>
      <c r="W8895" s="358">
        <f t="shared" si="277"/>
        <v>8883</v>
      </c>
      <c r="X8895" s="580"/>
    </row>
    <row r="8896" spans="8:24">
      <c r="H8896" s="360" t="s">
        <v>500</v>
      </c>
      <c r="I8896" s="821">
        <v>56</v>
      </c>
      <c r="J8896" s="358">
        <f t="shared" si="276"/>
        <v>26356</v>
      </c>
      <c r="K8896" s="580"/>
      <c r="L8896" s="580"/>
      <c r="N8896" s="716"/>
      <c r="O8896" s="716"/>
      <c r="P8896" s="716"/>
      <c r="Q8896" s="716"/>
      <c r="R8896" s="716"/>
      <c r="S8896" s="716"/>
      <c r="T8896" s="1051"/>
      <c r="U8896" s="360" t="s">
        <v>319</v>
      </c>
      <c r="V8896" s="821">
        <v>56</v>
      </c>
      <c r="W8896" s="358">
        <f t="shared" si="277"/>
        <v>8884</v>
      </c>
      <c r="X8896" s="580"/>
    </row>
    <row r="8897" spans="8:24">
      <c r="H8897" s="360" t="s">
        <v>500</v>
      </c>
      <c r="I8897" s="821">
        <v>57</v>
      </c>
      <c r="J8897" s="358">
        <f t="shared" si="276"/>
        <v>26357</v>
      </c>
      <c r="K8897" s="580"/>
      <c r="L8897" s="580"/>
      <c r="N8897" s="716"/>
      <c r="O8897" s="716"/>
      <c r="P8897" s="716"/>
      <c r="Q8897" s="716"/>
      <c r="R8897" s="716"/>
      <c r="S8897" s="716"/>
      <c r="T8897" s="1051"/>
      <c r="U8897" s="360" t="s">
        <v>319</v>
      </c>
      <c r="V8897" s="821">
        <v>57</v>
      </c>
      <c r="W8897" s="358">
        <f t="shared" si="277"/>
        <v>8885</v>
      </c>
      <c r="X8897" s="580"/>
    </row>
    <row r="8898" spans="8:24">
      <c r="H8898" s="360" t="s">
        <v>500</v>
      </c>
      <c r="I8898" s="821">
        <v>58</v>
      </c>
      <c r="J8898" s="358">
        <f t="shared" si="276"/>
        <v>26358</v>
      </c>
      <c r="K8898" s="580"/>
      <c r="L8898" s="580"/>
      <c r="N8898" s="716"/>
      <c r="O8898" s="716"/>
      <c r="P8898" s="716"/>
      <c r="Q8898" s="716"/>
      <c r="R8898" s="716"/>
      <c r="S8898" s="716"/>
      <c r="T8898" s="1051"/>
      <c r="U8898" s="360" t="s">
        <v>319</v>
      </c>
      <c r="V8898" s="821">
        <v>58</v>
      </c>
      <c r="W8898" s="358">
        <f t="shared" si="277"/>
        <v>8886</v>
      </c>
      <c r="X8898" s="580"/>
    </row>
    <row r="8899" spans="8:24">
      <c r="H8899" s="360" t="s">
        <v>500</v>
      </c>
      <c r="I8899" s="821">
        <v>59</v>
      </c>
      <c r="J8899" s="358">
        <f t="shared" si="276"/>
        <v>26359</v>
      </c>
      <c r="K8899" s="580"/>
      <c r="L8899" s="580"/>
      <c r="N8899" s="716"/>
      <c r="O8899" s="716"/>
      <c r="P8899" s="716"/>
      <c r="Q8899" s="716"/>
      <c r="R8899" s="716"/>
      <c r="S8899" s="716"/>
      <c r="T8899" s="1051"/>
      <c r="U8899" s="360" t="s">
        <v>319</v>
      </c>
      <c r="V8899" s="821">
        <v>59</v>
      </c>
      <c r="W8899" s="358">
        <f t="shared" si="277"/>
        <v>8887</v>
      </c>
      <c r="X8899" s="580"/>
    </row>
    <row r="8900" spans="8:24">
      <c r="H8900" s="360" t="s">
        <v>500</v>
      </c>
      <c r="I8900" s="821">
        <v>60</v>
      </c>
      <c r="J8900" s="358">
        <f t="shared" si="276"/>
        <v>26360</v>
      </c>
      <c r="K8900" s="580"/>
      <c r="L8900" s="580"/>
      <c r="N8900" s="716"/>
      <c r="O8900" s="716"/>
      <c r="P8900" s="716"/>
      <c r="Q8900" s="716"/>
      <c r="R8900" s="716"/>
      <c r="S8900" s="716"/>
      <c r="T8900" s="1051"/>
      <c r="U8900" s="360" t="s">
        <v>319</v>
      </c>
      <c r="V8900" s="821">
        <v>60</v>
      </c>
      <c r="W8900" s="358">
        <f t="shared" si="277"/>
        <v>8888</v>
      </c>
      <c r="X8900" s="580"/>
    </row>
    <row r="8901" spans="8:24">
      <c r="H8901" s="360" t="s">
        <v>500</v>
      </c>
      <c r="I8901" s="821">
        <v>61</v>
      </c>
      <c r="J8901" s="358">
        <f t="shared" si="276"/>
        <v>26361</v>
      </c>
      <c r="K8901" s="580"/>
      <c r="L8901" s="580"/>
      <c r="N8901" s="716"/>
      <c r="O8901" s="716"/>
      <c r="P8901" s="716"/>
      <c r="Q8901" s="716"/>
      <c r="R8901" s="716"/>
      <c r="S8901" s="716"/>
      <c r="T8901" s="1051"/>
      <c r="U8901" s="360" t="s">
        <v>319</v>
      </c>
      <c r="V8901" s="821">
        <v>61</v>
      </c>
      <c r="W8901" s="358">
        <f t="shared" si="277"/>
        <v>8889</v>
      </c>
      <c r="X8901" s="580"/>
    </row>
    <row r="8902" spans="8:24">
      <c r="H8902" s="360" t="s">
        <v>500</v>
      </c>
      <c r="I8902" s="821">
        <v>62</v>
      </c>
      <c r="J8902" s="358">
        <f t="shared" si="276"/>
        <v>26362</v>
      </c>
      <c r="K8902" s="580"/>
      <c r="L8902" s="580"/>
      <c r="N8902" s="716"/>
      <c r="O8902" s="716"/>
      <c r="P8902" s="716"/>
      <c r="Q8902" s="716"/>
      <c r="R8902" s="716"/>
      <c r="S8902" s="716"/>
      <c r="T8902" s="1051"/>
      <c r="U8902" s="360" t="s">
        <v>319</v>
      </c>
      <c r="V8902" s="821">
        <v>62</v>
      </c>
      <c r="W8902" s="358">
        <f t="shared" si="277"/>
        <v>8890</v>
      </c>
      <c r="X8902" s="580"/>
    </row>
    <row r="8903" spans="8:24">
      <c r="H8903" s="360" t="s">
        <v>500</v>
      </c>
      <c r="I8903" s="821">
        <v>63</v>
      </c>
      <c r="J8903" s="358">
        <f t="shared" si="276"/>
        <v>26363</v>
      </c>
      <c r="K8903" s="580"/>
      <c r="L8903" s="580"/>
      <c r="N8903" s="716"/>
      <c r="O8903" s="716"/>
      <c r="P8903" s="716"/>
      <c r="Q8903" s="716"/>
      <c r="R8903" s="716"/>
      <c r="S8903" s="716"/>
      <c r="T8903" s="1051"/>
      <c r="U8903" s="360" t="s">
        <v>319</v>
      </c>
      <c r="V8903" s="821">
        <v>63</v>
      </c>
      <c r="W8903" s="358">
        <f t="shared" si="277"/>
        <v>8891</v>
      </c>
      <c r="X8903" s="580"/>
    </row>
    <row r="8904" spans="8:24">
      <c r="H8904" s="360" t="s">
        <v>500</v>
      </c>
      <c r="I8904" s="821">
        <v>64</v>
      </c>
      <c r="J8904" s="358">
        <f t="shared" si="276"/>
        <v>26364</v>
      </c>
      <c r="K8904" s="580"/>
      <c r="L8904" s="580"/>
      <c r="N8904" s="716"/>
      <c r="O8904" s="716"/>
      <c r="P8904" s="716"/>
      <c r="Q8904" s="716"/>
      <c r="R8904" s="716"/>
      <c r="S8904" s="716"/>
      <c r="T8904" s="1051"/>
      <c r="U8904" s="360" t="s">
        <v>319</v>
      </c>
      <c r="V8904" s="821">
        <v>64</v>
      </c>
      <c r="W8904" s="358">
        <f t="shared" si="277"/>
        <v>8892</v>
      </c>
      <c r="X8904" s="580"/>
    </row>
    <row r="8905" spans="8:24">
      <c r="H8905" s="360" t="s">
        <v>500</v>
      </c>
      <c r="I8905" s="821">
        <v>65</v>
      </c>
      <c r="J8905" s="358">
        <f t="shared" si="276"/>
        <v>26365</v>
      </c>
      <c r="K8905" s="580"/>
      <c r="L8905" s="580"/>
      <c r="N8905" s="716"/>
      <c r="O8905" s="716"/>
      <c r="P8905" s="716"/>
      <c r="Q8905" s="716"/>
      <c r="R8905" s="716"/>
      <c r="S8905" s="716"/>
      <c r="T8905" s="1051"/>
      <c r="U8905" s="360" t="s">
        <v>319</v>
      </c>
      <c r="V8905" s="821">
        <v>65</v>
      </c>
      <c r="W8905" s="358">
        <f t="shared" si="277"/>
        <v>8893</v>
      </c>
      <c r="X8905" s="580"/>
    </row>
    <row r="8906" spans="8:24">
      <c r="H8906" s="360" t="s">
        <v>500</v>
      </c>
      <c r="I8906" s="821">
        <v>66</v>
      </c>
      <c r="J8906" s="358">
        <f t="shared" ref="J8906:J8969" si="278">J8905+1</f>
        <v>26366</v>
      </c>
      <c r="K8906" s="580"/>
      <c r="L8906" s="580"/>
      <c r="N8906" s="716"/>
      <c r="O8906" s="716"/>
      <c r="P8906" s="716"/>
      <c r="Q8906" s="716"/>
      <c r="R8906" s="716"/>
      <c r="S8906" s="716"/>
      <c r="T8906" s="1051"/>
      <c r="U8906" s="360" t="s">
        <v>319</v>
      </c>
      <c r="V8906" s="821">
        <v>66</v>
      </c>
      <c r="W8906" s="358">
        <f t="shared" ref="W8906:W8969" si="279">W8905+1</f>
        <v>8894</v>
      </c>
      <c r="X8906" s="580"/>
    </row>
    <row r="8907" spans="8:24">
      <c r="H8907" s="360" t="s">
        <v>500</v>
      </c>
      <c r="I8907" s="821">
        <v>67</v>
      </c>
      <c r="J8907" s="358">
        <f t="shared" si="278"/>
        <v>26367</v>
      </c>
      <c r="K8907" s="580"/>
      <c r="L8907" s="580"/>
      <c r="N8907" s="716"/>
      <c r="O8907" s="716"/>
      <c r="P8907" s="716"/>
      <c r="Q8907" s="716"/>
      <c r="R8907" s="716"/>
      <c r="S8907" s="716"/>
      <c r="T8907" s="1051"/>
      <c r="U8907" s="360" t="s">
        <v>319</v>
      </c>
      <c r="V8907" s="821">
        <v>67</v>
      </c>
      <c r="W8907" s="358">
        <f t="shared" si="279"/>
        <v>8895</v>
      </c>
      <c r="X8907" s="580"/>
    </row>
    <row r="8908" spans="8:24">
      <c r="H8908" s="360" t="s">
        <v>500</v>
      </c>
      <c r="I8908" s="821">
        <v>68</v>
      </c>
      <c r="J8908" s="358">
        <f t="shared" si="278"/>
        <v>26368</v>
      </c>
      <c r="K8908" s="580"/>
      <c r="L8908" s="580"/>
      <c r="N8908" s="716"/>
      <c r="O8908" s="716"/>
      <c r="P8908" s="716"/>
      <c r="Q8908" s="716"/>
      <c r="R8908" s="716"/>
      <c r="S8908" s="716"/>
      <c r="T8908" s="1051"/>
      <c r="U8908" s="360" t="s">
        <v>319</v>
      </c>
      <c r="V8908" s="821">
        <v>68</v>
      </c>
      <c r="W8908" s="358">
        <f t="shared" si="279"/>
        <v>8896</v>
      </c>
      <c r="X8908" s="580"/>
    </row>
    <row r="8909" spans="8:24">
      <c r="H8909" s="360" t="s">
        <v>500</v>
      </c>
      <c r="I8909" s="821">
        <v>69</v>
      </c>
      <c r="J8909" s="358">
        <f t="shared" si="278"/>
        <v>26369</v>
      </c>
      <c r="K8909" s="580"/>
      <c r="L8909" s="580"/>
      <c r="N8909" s="716"/>
      <c r="O8909" s="716"/>
      <c r="P8909" s="716"/>
      <c r="Q8909" s="716"/>
      <c r="R8909" s="716"/>
      <c r="S8909" s="716"/>
      <c r="T8909" s="1051"/>
      <c r="U8909" s="360" t="s">
        <v>319</v>
      </c>
      <c r="V8909" s="821">
        <v>69</v>
      </c>
      <c r="W8909" s="358">
        <f t="shared" si="279"/>
        <v>8897</v>
      </c>
      <c r="X8909" s="580"/>
    </row>
    <row r="8910" spans="8:24">
      <c r="H8910" s="360" t="s">
        <v>500</v>
      </c>
      <c r="I8910" s="821">
        <v>70</v>
      </c>
      <c r="J8910" s="358">
        <f t="shared" si="278"/>
        <v>26370</v>
      </c>
      <c r="K8910" s="580"/>
      <c r="L8910" s="580"/>
      <c r="N8910" s="716"/>
      <c r="O8910" s="716"/>
      <c r="P8910" s="716"/>
      <c r="Q8910" s="716"/>
      <c r="R8910" s="716"/>
      <c r="S8910" s="716"/>
      <c r="T8910" s="1051"/>
      <c r="U8910" s="360" t="s">
        <v>319</v>
      </c>
      <c r="V8910" s="821">
        <v>70</v>
      </c>
      <c r="W8910" s="358">
        <f t="shared" si="279"/>
        <v>8898</v>
      </c>
      <c r="X8910" s="580"/>
    </row>
    <row r="8911" spans="8:24">
      <c r="H8911" s="360" t="s">
        <v>500</v>
      </c>
      <c r="I8911" s="821">
        <v>71</v>
      </c>
      <c r="J8911" s="358">
        <f t="shared" si="278"/>
        <v>26371</v>
      </c>
      <c r="K8911" s="580"/>
      <c r="L8911" s="580"/>
      <c r="N8911" s="716"/>
      <c r="O8911" s="716"/>
      <c r="P8911" s="716"/>
      <c r="Q8911" s="716"/>
      <c r="R8911" s="716"/>
      <c r="S8911" s="716"/>
      <c r="T8911" s="1051"/>
      <c r="U8911" s="360" t="s">
        <v>319</v>
      </c>
      <c r="V8911" s="821">
        <v>71</v>
      </c>
      <c r="W8911" s="358">
        <f t="shared" si="279"/>
        <v>8899</v>
      </c>
      <c r="X8911" s="580"/>
    </row>
    <row r="8912" spans="8:24">
      <c r="H8912" s="360" t="s">
        <v>500</v>
      </c>
      <c r="I8912" s="821">
        <v>72</v>
      </c>
      <c r="J8912" s="358">
        <f t="shared" si="278"/>
        <v>26372</v>
      </c>
      <c r="K8912" s="580"/>
      <c r="L8912" s="580"/>
      <c r="N8912" s="716"/>
      <c r="O8912" s="716"/>
      <c r="P8912" s="716"/>
      <c r="Q8912" s="716"/>
      <c r="R8912" s="716"/>
      <c r="S8912" s="716"/>
      <c r="T8912" s="1051"/>
      <c r="U8912" s="360" t="s">
        <v>319</v>
      </c>
      <c r="V8912" s="821">
        <v>72</v>
      </c>
      <c r="W8912" s="358">
        <f t="shared" si="279"/>
        <v>8900</v>
      </c>
      <c r="X8912" s="580"/>
    </row>
    <row r="8913" spans="8:24">
      <c r="H8913" s="360" t="s">
        <v>500</v>
      </c>
      <c r="I8913" s="821">
        <v>73</v>
      </c>
      <c r="J8913" s="358">
        <f t="shared" si="278"/>
        <v>26373</v>
      </c>
      <c r="K8913" s="580"/>
      <c r="L8913" s="580"/>
      <c r="N8913" s="716"/>
      <c r="O8913" s="716"/>
      <c r="P8913" s="716"/>
      <c r="Q8913" s="716"/>
      <c r="R8913" s="716"/>
      <c r="S8913" s="716"/>
      <c r="T8913" s="1051"/>
      <c r="U8913" s="360" t="s">
        <v>319</v>
      </c>
      <c r="V8913" s="821">
        <v>73</v>
      </c>
      <c r="W8913" s="358">
        <f t="shared" si="279"/>
        <v>8901</v>
      </c>
      <c r="X8913" s="580"/>
    </row>
    <row r="8914" spans="8:24">
      <c r="H8914" s="360" t="s">
        <v>500</v>
      </c>
      <c r="I8914" s="821">
        <v>74</v>
      </c>
      <c r="J8914" s="358">
        <f t="shared" si="278"/>
        <v>26374</v>
      </c>
      <c r="K8914" s="580"/>
      <c r="L8914" s="580"/>
      <c r="N8914" s="716"/>
      <c r="O8914" s="716"/>
      <c r="P8914" s="716"/>
      <c r="Q8914" s="716"/>
      <c r="R8914" s="716"/>
      <c r="S8914" s="716"/>
      <c r="T8914" s="1051"/>
      <c r="U8914" s="360" t="s">
        <v>319</v>
      </c>
      <c r="V8914" s="821">
        <v>74</v>
      </c>
      <c r="W8914" s="358">
        <f t="shared" si="279"/>
        <v>8902</v>
      </c>
      <c r="X8914" s="580"/>
    </row>
    <row r="8915" spans="8:24">
      <c r="H8915" s="360" t="s">
        <v>500</v>
      </c>
      <c r="I8915" s="821">
        <v>75</v>
      </c>
      <c r="J8915" s="358">
        <f t="shared" si="278"/>
        <v>26375</v>
      </c>
      <c r="K8915" s="580"/>
      <c r="L8915" s="580"/>
      <c r="N8915" s="716"/>
      <c r="O8915" s="716"/>
      <c r="P8915" s="716"/>
      <c r="Q8915" s="716"/>
      <c r="R8915" s="716"/>
      <c r="S8915" s="716"/>
      <c r="T8915" s="1051"/>
      <c r="U8915" s="360" t="s">
        <v>319</v>
      </c>
      <c r="V8915" s="821">
        <v>75</v>
      </c>
      <c r="W8915" s="358">
        <f t="shared" si="279"/>
        <v>8903</v>
      </c>
      <c r="X8915" s="580"/>
    </row>
    <row r="8916" spans="8:24">
      <c r="H8916" s="360" t="s">
        <v>500</v>
      </c>
      <c r="I8916" s="821">
        <v>76</v>
      </c>
      <c r="J8916" s="358">
        <f t="shared" si="278"/>
        <v>26376</v>
      </c>
      <c r="K8916" s="580"/>
      <c r="L8916" s="580"/>
      <c r="N8916" s="716"/>
      <c r="O8916" s="716"/>
      <c r="P8916" s="716"/>
      <c r="Q8916" s="716"/>
      <c r="R8916" s="716"/>
      <c r="S8916" s="716"/>
      <c r="T8916" s="1051"/>
      <c r="U8916" s="360" t="s">
        <v>319</v>
      </c>
      <c r="V8916" s="821">
        <v>76</v>
      </c>
      <c r="W8916" s="358">
        <f t="shared" si="279"/>
        <v>8904</v>
      </c>
      <c r="X8916" s="580"/>
    </row>
    <row r="8917" spans="8:24">
      <c r="H8917" s="360" t="s">
        <v>500</v>
      </c>
      <c r="I8917" s="821">
        <v>77</v>
      </c>
      <c r="J8917" s="358">
        <f t="shared" si="278"/>
        <v>26377</v>
      </c>
      <c r="K8917" s="580"/>
      <c r="L8917" s="580"/>
      <c r="N8917" s="716"/>
      <c r="O8917" s="716"/>
      <c r="P8917" s="716"/>
      <c r="Q8917" s="716"/>
      <c r="R8917" s="716"/>
      <c r="S8917" s="716"/>
      <c r="T8917" s="1051"/>
      <c r="U8917" s="360" t="s">
        <v>319</v>
      </c>
      <c r="V8917" s="821">
        <v>77</v>
      </c>
      <c r="W8917" s="358">
        <f t="shared" si="279"/>
        <v>8905</v>
      </c>
      <c r="X8917" s="580"/>
    </row>
    <row r="8918" spans="8:24">
      <c r="H8918" s="360" t="s">
        <v>500</v>
      </c>
      <c r="I8918" s="821">
        <v>78</v>
      </c>
      <c r="J8918" s="358">
        <f t="shared" si="278"/>
        <v>26378</v>
      </c>
      <c r="K8918" s="580"/>
      <c r="L8918" s="580"/>
      <c r="N8918" s="716"/>
      <c r="O8918" s="716"/>
      <c r="P8918" s="716"/>
      <c r="Q8918" s="716"/>
      <c r="R8918" s="716"/>
      <c r="S8918" s="716"/>
      <c r="T8918" s="1051"/>
      <c r="U8918" s="360" t="s">
        <v>319</v>
      </c>
      <c r="V8918" s="821">
        <v>78</v>
      </c>
      <c r="W8918" s="358">
        <f t="shared" si="279"/>
        <v>8906</v>
      </c>
      <c r="X8918" s="580"/>
    </row>
    <row r="8919" spans="8:24">
      <c r="H8919" s="360" t="s">
        <v>500</v>
      </c>
      <c r="I8919" s="821">
        <v>79</v>
      </c>
      <c r="J8919" s="358">
        <f t="shared" si="278"/>
        <v>26379</v>
      </c>
      <c r="K8919" s="580"/>
      <c r="L8919" s="580"/>
      <c r="N8919" s="716"/>
      <c r="O8919" s="716"/>
      <c r="P8919" s="716"/>
      <c r="Q8919" s="716"/>
      <c r="R8919" s="716"/>
      <c r="S8919" s="716"/>
      <c r="T8919" s="1051"/>
      <c r="U8919" s="360" t="s">
        <v>319</v>
      </c>
      <c r="V8919" s="821">
        <v>79</v>
      </c>
      <c r="W8919" s="358">
        <f t="shared" si="279"/>
        <v>8907</v>
      </c>
      <c r="X8919" s="580"/>
    </row>
    <row r="8920" spans="8:24">
      <c r="H8920" s="360" t="s">
        <v>500</v>
      </c>
      <c r="I8920" s="821">
        <v>80</v>
      </c>
      <c r="J8920" s="358">
        <f t="shared" si="278"/>
        <v>26380</v>
      </c>
      <c r="K8920" s="580"/>
      <c r="L8920" s="580"/>
      <c r="N8920" s="716"/>
      <c r="O8920" s="716"/>
      <c r="P8920" s="716"/>
      <c r="Q8920" s="716"/>
      <c r="R8920" s="716"/>
      <c r="S8920" s="716"/>
      <c r="T8920" s="1051"/>
      <c r="U8920" s="360" t="s">
        <v>319</v>
      </c>
      <c r="V8920" s="821">
        <v>80</v>
      </c>
      <c r="W8920" s="358">
        <f t="shared" si="279"/>
        <v>8908</v>
      </c>
      <c r="X8920" s="580"/>
    </row>
    <row r="8921" spans="8:24">
      <c r="H8921" s="360" t="s">
        <v>500</v>
      </c>
      <c r="I8921" s="821">
        <v>81</v>
      </c>
      <c r="J8921" s="358">
        <f t="shared" si="278"/>
        <v>26381</v>
      </c>
      <c r="K8921" s="580"/>
      <c r="L8921" s="580"/>
      <c r="N8921" s="716"/>
      <c r="O8921" s="716"/>
      <c r="P8921" s="716"/>
      <c r="Q8921" s="716"/>
      <c r="R8921" s="716"/>
      <c r="S8921" s="716"/>
      <c r="T8921" s="1051"/>
      <c r="U8921" s="360" t="s">
        <v>319</v>
      </c>
      <c r="V8921" s="821">
        <v>81</v>
      </c>
      <c r="W8921" s="358">
        <f t="shared" si="279"/>
        <v>8909</v>
      </c>
      <c r="X8921" s="580"/>
    </row>
    <row r="8922" spans="8:24">
      <c r="H8922" s="360" t="s">
        <v>500</v>
      </c>
      <c r="I8922" s="821">
        <v>82</v>
      </c>
      <c r="J8922" s="358">
        <f t="shared" si="278"/>
        <v>26382</v>
      </c>
      <c r="K8922" s="580"/>
      <c r="L8922" s="580"/>
      <c r="N8922" s="716"/>
      <c r="O8922" s="716"/>
      <c r="P8922" s="716"/>
      <c r="Q8922" s="716"/>
      <c r="R8922" s="716"/>
      <c r="S8922" s="716"/>
      <c r="T8922" s="1051"/>
      <c r="U8922" s="360" t="s">
        <v>319</v>
      </c>
      <c r="V8922" s="821">
        <v>82</v>
      </c>
      <c r="W8922" s="358">
        <f t="shared" si="279"/>
        <v>8910</v>
      </c>
      <c r="X8922" s="580"/>
    </row>
    <row r="8923" spans="8:24">
      <c r="H8923" s="360" t="s">
        <v>500</v>
      </c>
      <c r="I8923" s="821">
        <v>83</v>
      </c>
      <c r="J8923" s="358">
        <f t="shared" si="278"/>
        <v>26383</v>
      </c>
      <c r="K8923" s="580"/>
      <c r="L8923" s="580"/>
      <c r="N8923" s="716"/>
      <c r="O8923" s="716"/>
      <c r="P8923" s="716"/>
      <c r="Q8923" s="716"/>
      <c r="R8923" s="716"/>
      <c r="S8923" s="716"/>
      <c r="T8923" s="1051"/>
      <c r="U8923" s="360" t="s">
        <v>319</v>
      </c>
      <c r="V8923" s="821">
        <v>83</v>
      </c>
      <c r="W8923" s="358">
        <f t="shared" si="279"/>
        <v>8911</v>
      </c>
      <c r="X8923" s="580"/>
    </row>
    <row r="8924" spans="8:24">
      <c r="H8924" s="360" t="s">
        <v>500</v>
      </c>
      <c r="I8924" s="821">
        <v>84</v>
      </c>
      <c r="J8924" s="358">
        <f t="shared" si="278"/>
        <v>26384</v>
      </c>
      <c r="K8924" s="580"/>
      <c r="L8924" s="580"/>
      <c r="N8924" s="716"/>
      <c r="O8924" s="716"/>
      <c r="P8924" s="716"/>
      <c r="Q8924" s="716"/>
      <c r="R8924" s="716"/>
      <c r="S8924" s="716"/>
      <c r="T8924" s="1051"/>
      <c r="U8924" s="360" t="s">
        <v>319</v>
      </c>
      <c r="V8924" s="821">
        <v>84</v>
      </c>
      <c r="W8924" s="358">
        <f t="shared" si="279"/>
        <v>8912</v>
      </c>
      <c r="X8924" s="580"/>
    </row>
    <row r="8925" spans="8:24">
      <c r="H8925" s="360" t="s">
        <v>500</v>
      </c>
      <c r="I8925" s="821">
        <v>85</v>
      </c>
      <c r="J8925" s="358">
        <f t="shared" si="278"/>
        <v>26385</v>
      </c>
      <c r="K8925" s="580"/>
      <c r="L8925" s="580"/>
      <c r="N8925" s="716"/>
      <c r="O8925" s="716"/>
      <c r="P8925" s="716"/>
      <c r="Q8925" s="716"/>
      <c r="R8925" s="716"/>
      <c r="S8925" s="716"/>
      <c r="T8925" s="1051"/>
      <c r="U8925" s="360" t="s">
        <v>319</v>
      </c>
      <c r="V8925" s="821">
        <v>85</v>
      </c>
      <c r="W8925" s="358">
        <f t="shared" si="279"/>
        <v>8913</v>
      </c>
      <c r="X8925" s="580"/>
    </row>
    <row r="8926" spans="8:24">
      <c r="H8926" s="360" t="s">
        <v>500</v>
      </c>
      <c r="I8926" s="821">
        <v>86</v>
      </c>
      <c r="J8926" s="358">
        <f t="shared" si="278"/>
        <v>26386</v>
      </c>
      <c r="K8926" s="580"/>
      <c r="L8926" s="580"/>
      <c r="N8926" s="716"/>
      <c r="O8926" s="716"/>
      <c r="P8926" s="716"/>
      <c r="Q8926" s="716"/>
      <c r="R8926" s="716"/>
      <c r="S8926" s="716"/>
      <c r="T8926" s="1051"/>
      <c r="U8926" s="360" t="s">
        <v>319</v>
      </c>
      <c r="V8926" s="821">
        <v>86</v>
      </c>
      <c r="W8926" s="358">
        <f t="shared" si="279"/>
        <v>8914</v>
      </c>
      <c r="X8926" s="580"/>
    </row>
    <row r="8927" spans="8:24">
      <c r="H8927" s="360" t="s">
        <v>500</v>
      </c>
      <c r="I8927" s="821">
        <v>87</v>
      </c>
      <c r="J8927" s="358">
        <f t="shared" si="278"/>
        <v>26387</v>
      </c>
      <c r="K8927" s="580"/>
      <c r="L8927" s="580"/>
      <c r="N8927" s="716"/>
      <c r="O8927" s="716"/>
      <c r="P8927" s="716"/>
      <c r="Q8927" s="716"/>
      <c r="R8927" s="716"/>
      <c r="S8927" s="716"/>
      <c r="T8927" s="1051"/>
      <c r="U8927" s="360" t="s">
        <v>319</v>
      </c>
      <c r="V8927" s="821">
        <v>87</v>
      </c>
      <c r="W8927" s="358">
        <f t="shared" si="279"/>
        <v>8915</v>
      </c>
      <c r="X8927" s="580"/>
    </row>
    <row r="8928" spans="8:24">
      <c r="H8928" s="360" t="s">
        <v>500</v>
      </c>
      <c r="I8928" s="821">
        <v>88</v>
      </c>
      <c r="J8928" s="358">
        <f t="shared" si="278"/>
        <v>26388</v>
      </c>
      <c r="K8928" s="580"/>
      <c r="L8928" s="580"/>
      <c r="N8928" s="716"/>
      <c r="O8928" s="716"/>
      <c r="P8928" s="716"/>
      <c r="Q8928" s="716"/>
      <c r="R8928" s="716"/>
      <c r="S8928" s="716"/>
      <c r="T8928" s="1051"/>
      <c r="U8928" s="360" t="s">
        <v>319</v>
      </c>
      <c r="V8928" s="821">
        <v>88</v>
      </c>
      <c r="W8928" s="358">
        <f t="shared" si="279"/>
        <v>8916</v>
      </c>
      <c r="X8928" s="580"/>
    </row>
    <row r="8929" spans="8:24">
      <c r="H8929" s="360" t="s">
        <v>500</v>
      </c>
      <c r="I8929" s="821">
        <v>89</v>
      </c>
      <c r="J8929" s="358">
        <f t="shared" si="278"/>
        <v>26389</v>
      </c>
      <c r="K8929" s="580"/>
      <c r="L8929" s="580"/>
      <c r="N8929" s="716"/>
      <c r="O8929" s="716"/>
      <c r="P8929" s="716"/>
      <c r="Q8929" s="716"/>
      <c r="R8929" s="716"/>
      <c r="S8929" s="716"/>
      <c r="T8929" s="1051"/>
      <c r="U8929" s="360" t="s">
        <v>319</v>
      </c>
      <c r="V8929" s="821">
        <v>89</v>
      </c>
      <c r="W8929" s="358">
        <f t="shared" si="279"/>
        <v>8917</v>
      </c>
      <c r="X8929" s="580"/>
    </row>
    <row r="8930" spans="8:24">
      <c r="H8930" s="360" t="s">
        <v>500</v>
      </c>
      <c r="I8930" s="821">
        <v>90</v>
      </c>
      <c r="J8930" s="358">
        <f t="shared" si="278"/>
        <v>26390</v>
      </c>
      <c r="K8930" s="580"/>
      <c r="L8930" s="580"/>
      <c r="N8930" s="716"/>
      <c r="O8930" s="716"/>
      <c r="P8930" s="716"/>
      <c r="Q8930" s="716"/>
      <c r="R8930" s="716"/>
      <c r="S8930" s="716"/>
      <c r="T8930" s="1051"/>
      <c r="U8930" s="360" t="s">
        <v>319</v>
      </c>
      <c r="V8930" s="821">
        <v>90</v>
      </c>
      <c r="W8930" s="358">
        <f t="shared" si="279"/>
        <v>8918</v>
      </c>
      <c r="X8930" s="580"/>
    </row>
    <row r="8931" spans="8:24">
      <c r="H8931" s="360" t="s">
        <v>500</v>
      </c>
      <c r="I8931" s="821">
        <v>91</v>
      </c>
      <c r="J8931" s="358">
        <f t="shared" si="278"/>
        <v>26391</v>
      </c>
      <c r="K8931" s="580"/>
      <c r="L8931" s="580"/>
      <c r="N8931" s="716"/>
      <c r="O8931" s="716"/>
      <c r="P8931" s="716"/>
      <c r="Q8931" s="716"/>
      <c r="R8931" s="716"/>
      <c r="S8931" s="716"/>
      <c r="T8931" s="1051"/>
      <c r="U8931" s="360" t="s">
        <v>319</v>
      </c>
      <c r="V8931" s="821">
        <v>91</v>
      </c>
      <c r="W8931" s="358">
        <f t="shared" si="279"/>
        <v>8919</v>
      </c>
      <c r="X8931" s="580"/>
    </row>
    <row r="8932" spans="8:24">
      <c r="H8932" s="360" t="s">
        <v>500</v>
      </c>
      <c r="I8932" s="821">
        <v>92</v>
      </c>
      <c r="J8932" s="358">
        <f t="shared" si="278"/>
        <v>26392</v>
      </c>
      <c r="K8932" s="580"/>
      <c r="L8932" s="580"/>
      <c r="N8932" s="716"/>
      <c r="O8932" s="716"/>
      <c r="P8932" s="716"/>
      <c r="Q8932" s="716"/>
      <c r="R8932" s="716"/>
      <c r="S8932" s="716"/>
      <c r="T8932" s="1051"/>
      <c r="U8932" s="360" t="s">
        <v>319</v>
      </c>
      <c r="V8932" s="821">
        <v>92</v>
      </c>
      <c r="W8932" s="358">
        <f t="shared" si="279"/>
        <v>8920</v>
      </c>
      <c r="X8932" s="580"/>
    </row>
    <row r="8933" spans="8:24">
      <c r="H8933" s="360" t="s">
        <v>500</v>
      </c>
      <c r="I8933" s="821">
        <v>93</v>
      </c>
      <c r="J8933" s="358">
        <f t="shared" si="278"/>
        <v>26393</v>
      </c>
      <c r="K8933" s="580"/>
      <c r="L8933" s="580"/>
      <c r="N8933" s="716"/>
      <c r="O8933" s="716"/>
      <c r="P8933" s="716"/>
      <c r="Q8933" s="716"/>
      <c r="R8933" s="716"/>
      <c r="S8933" s="716"/>
      <c r="T8933" s="1051"/>
      <c r="U8933" s="360" t="s">
        <v>319</v>
      </c>
      <c r="V8933" s="821">
        <v>93</v>
      </c>
      <c r="W8933" s="358">
        <f t="shared" si="279"/>
        <v>8921</v>
      </c>
      <c r="X8933" s="580"/>
    </row>
    <row r="8934" spans="8:24">
      <c r="H8934" s="360" t="s">
        <v>500</v>
      </c>
      <c r="I8934" s="821">
        <v>94</v>
      </c>
      <c r="J8934" s="358">
        <f t="shared" si="278"/>
        <v>26394</v>
      </c>
      <c r="K8934" s="580"/>
      <c r="L8934" s="580"/>
      <c r="N8934" s="716"/>
      <c r="O8934" s="716"/>
      <c r="P8934" s="716"/>
      <c r="Q8934" s="716"/>
      <c r="R8934" s="716"/>
      <c r="S8934" s="716"/>
      <c r="T8934" s="1051"/>
      <c r="U8934" s="360" t="s">
        <v>319</v>
      </c>
      <c r="V8934" s="821">
        <v>94</v>
      </c>
      <c r="W8934" s="358">
        <f t="shared" si="279"/>
        <v>8922</v>
      </c>
      <c r="X8934" s="580"/>
    </row>
    <row r="8935" spans="8:24">
      <c r="H8935" s="360" t="s">
        <v>500</v>
      </c>
      <c r="I8935" s="821">
        <v>95</v>
      </c>
      <c r="J8935" s="358">
        <f t="shared" si="278"/>
        <v>26395</v>
      </c>
      <c r="K8935" s="580"/>
      <c r="L8935" s="580"/>
      <c r="N8935" s="716"/>
      <c r="O8935" s="716"/>
      <c r="P8935" s="716"/>
      <c r="Q8935" s="716"/>
      <c r="R8935" s="716"/>
      <c r="S8935" s="716"/>
      <c r="T8935" s="1051"/>
      <c r="U8935" s="360" t="s">
        <v>319</v>
      </c>
      <c r="V8935" s="821">
        <v>95</v>
      </c>
      <c r="W8935" s="358">
        <f t="shared" si="279"/>
        <v>8923</v>
      </c>
      <c r="X8935" s="580"/>
    </row>
    <row r="8936" spans="8:24">
      <c r="H8936" s="360" t="s">
        <v>500</v>
      </c>
      <c r="I8936" s="821">
        <v>96</v>
      </c>
      <c r="J8936" s="358">
        <f t="shared" si="278"/>
        <v>26396</v>
      </c>
      <c r="K8936" s="580"/>
      <c r="L8936" s="580"/>
      <c r="N8936" s="716"/>
      <c r="O8936" s="716"/>
      <c r="P8936" s="716"/>
      <c r="Q8936" s="716"/>
      <c r="R8936" s="716"/>
      <c r="S8936" s="716"/>
      <c r="T8936" s="1051"/>
      <c r="U8936" s="360" t="s">
        <v>319</v>
      </c>
      <c r="V8936" s="821">
        <v>96</v>
      </c>
      <c r="W8936" s="358">
        <f t="shared" si="279"/>
        <v>8924</v>
      </c>
      <c r="X8936" s="580"/>
    </row>
    <row r="8937" spans="8:24">
      <c r="H8937" s="360" t="s">
        <v>501</v>
      </c>
      <c r="I8937" s="821">
        <v>1</v>
      </c>
      <c r="J8937" s="358">
        <f t="shared" si="278"/>
        <v>26397</v>
      </c>
      <c r="K8937" s="580"/>
      <c r="L8937" s="580"/>
      <c r="N8937" s="716"/>
      <c r="O8937" s="716"/>
      <c r="P8937" s="716"/>
      <c r="Q8937" s="716"/>
      <c r="R8937" s="716"/>
      <c r="S8937" s="716"/>
      <c r="T8937" s="1051"/>
      <c r="U8937" s="360" t="s">
        <v>320</v>
      </c>
      <c r="V8937" s="821">
        <v>1</v>
      </c>
      <c r="W8937" s="358">
        <f t="shared" si="279"/>
        <v>8925</v>
      </c>
      <c r="X8937" s="580"/>
    </row>
    <row r="8938" spans="8:24">
      <c r="H8938" s="360" t="s">
        <v>501</v>
      </c>
      <c r="I8938" s="821">
        <v>2</v>
      </c>
      <c r="J8938" s="358">
        <f t="shared" si="278"/>
        <v>26398</v>
      </c>
      <c r="K8938" s="580"/>
      <c r="L8938" s="580"/>
      <c r="N8938" s="716"/>
      <c r="O8938" s="716"/>
      <c r="P8938" s="716"/>
      <c r="Q8938" s="716"/>
      <c r="R8938" s="716"/>
      <c r="S8938" s="716"/>
      <c r="T8938" s="1051"/>
      <c r="U8938" s="360" t="s">
        <v>320</v>
      </c>
      <c r="V8938" s="821">
        <v>2</v>
      </c>
      <c r="W8938" s="358">
        <f t="shared" si="279"/>
        <v>8926</v>
      </c>
      <c r="X8938" s="580"/>
    </row>
    <row r="8939" spans="8:24">
      <c r="H8939" s="360" t="s">
        <v>501</v>
      </c>
      <c r="I8939" s="821">
        <v>3</v>
      </c>
      <c r="J8939" s="358">
        <f t="shared" si="278"/>
        <v>26399</v>
      </c>
      <c r="K8939" s="580"/>
      <c r="L8939" s="580"/>
      <c r="N8939" s="716"/>
      <c r="O8939" s="716"/>
      <c r="P8939" s="716"/>
      <c r="Q8939" s="716"/>
      <c r="R8939" s="716"/>
      <c r="S8939" s="716"/>
      <c r="T8939" s="1051"/>
      <c r="U8939" s="360" t="s">
        <v>320</v>
      </c>
      <c r="V8939" s="821">
        <v>3</v>
      </c>
      <c r="W8939" s="358">
        <f t="shared" si="279"/>
        <v>8927</v>
      </c>
      <c r="X8939" s="580"/>
    </row>
    <row r="8940" spans="8:24">
      <c r="H8940" s="360" t="s">
        <v>501</v>
      </c>
      <c r="I8940" s="821">
        <v>4</v>
      </c>
      <c r="J8940" s="358">
        <f t="shared" si="278"/>
        <v>26400</v>
      </c>
      <c r="K8940" s="580"/>
      <c r="L8940" s="580"/>
      <c r="N8940" s="716"/>
      <c r="O8940" s="716"/>
      <c r="P8940" s="716"/>
      <c r="Q8940" s="716"/>
      <c r="R8940" s="716"/>
      <c r="S8940" s="716"/>
      <c r="T8940" s="1051"/>
      <c r="U8940" s="360" t="s">
        <v>320</v>
      </c>
      <c r="V8940" s="821">
        <v>4</v>
      </c>
      <c r="W8940" s="358">
        <f t="shared" si="279"/>
        <v>8928</v>
      </c>
      <c r="X8940" s="580"/>
    </row>
    <row r="8941" spans="8:24">
      <c r="H8941" s="360" t="s">
        <v>501</v>
      </c>
      <c r="I8941" s="821">
        <v>5</v>
      </c>
      <c r="J8941" s="358">
        <f t="shared" si="278"/>
        <v>26401</v>
      </c>
      <c r="K8941" s="580"/>
      <c r="L8941" s="580"/>
      <c r="N8941" s="716"/>
      <c r="O8941" s="716"/>
      <c r="P8941" s="716"/>
      <c r="Q8941" s="716"/>
      <c r="R8941" s="716"/>
      <c r="S8941" s="716"/>
      <c r="T8941" s="1051"/>
      <c r="U8941" s="360" t="s">
        <v>320</v>
      </c>
      <c r="V8941" s="821">
        <v>5</v>
      </c>
      <c r="W8941" s="358">
        <f t="shared" si="279"/>
        <v>8929</v>
      </c>
      <c r="X8941" s="580"/>
    </row>
    <row r="8942" spans="8:24">
      <c r="H8942" s="360" t="s">
        <v>501</v>
      </c>
      <c r="I8942" s="821">
        <v>6</v>
      </c>
      <c r="J8942" s="358">
        <f t="shared" si="278"/>
        <v>26402</v>
      </c>
      <c r="K8942" s="580"/>
      <c r="L8942" s="580"/>
      <c r="N8942" s="716"/>
      <c r="O8942" s="716"/>
      <c r="P8942" s="716"/>
      <c r="Q8942" s="716"/>
      <c r="R8942" s="716"/>
      <c r="S8942" s="716"/>
      <c r="T8942" s="1051"/>
      <c r="U8942" s="360" t="s">
        <v>320</v>
      </c>
      <c r="V8942" s="821">
        <v>6</v>
      </c>
      <c r="W8942" s="358">
        <f t="shared" si="279"/>
        <v>8930</v>
      </c>
      <c r="X8942" s="580"/>
    </row>
    <row r="8943" spans="8:24">
      <c r="H8943" s="360" t="s">
        <v>501</v>
      </c>
      <c r="I8943" s="821">
        <v>7</v>
      </c>
      <c r="J8943" s="358">
        <f t="shared" si="278"/>
        <v>26403</v>
      </c>
      <c r="K8943" s="580"/>
      <c r="L8943" s="580"/>
      <c r="N8943" s="716"/>
      <c r="O8943" s="716"/>
      <c r="P8943" s="716"/>
      <c r="Q8943" s="716"/>
      <c r="R8943" s="716"/>
      <c r="S8943" s="716"/>
      <c r="T8943" s="1051"/>
      <c r="U8943" s="360" t="s">
        <v>320</v>
      </c>
      <c r="V8943" s="821">
        <v>7</v>
      </c>
      <c r="W8943" s="358">
        <f t="shared" si="279"/>
        <v>8931</v>
      </c>
      <c r="X8943" s="580"/>
    </row>
    <row r="8944" spans="8:24">
      <c r="H8944" s="360" t="s">
        <v>501</v>
      </c>
      <c r="I8944" s="821">
        <v>8</v>
      </c>
      <c r="J8944" s="358">
        <f t="shared" si="278"/>
        <v>26404</v>
      </c>
      <c r="K8944" s="580"/>
      <c r="L8944" s="580"/>
      <c r="N8944" s="716"/>
      <c r="O8944" s="716"/>
      <c r="P8944" s="716"/>
      <c r="Q8944" s="716"/>
      <c r="R8944" s="716"/>
      <c r="S8944" s="716"/>
      <c r="T8944" s="1051"/>
      <c r="U8944" s="360" t="s">
        <v>320</v>
      </c>
      <c r="V8944" s="821">
        <v>8</v>
      </c>
      <c r="W8944" s="358">
        <f t="shared" si="279"/>
        <v>8932</v>
      </c>
      <c r="X8944" s="580"/>
    </row>
    <row r="8945" spans="8:24">
      <c r="H8945" s="360" t="s">
        <v>501</v>
      </c>
      <c r="I8945" s="821">
        <v>9</v>
      </c>
      <c r="J8945" s="358">
        <f t="shared" si="278"/>
        <v>26405</v>
      </c>
      <c r="K8945" s="580"/>
      <c r="L8945" s="580"/>
      <c r="N8945" s="716"/>
      <c r="O8945" s="716"/>
      <c r="P8945" s="716"/>
      <c r="Q8945" s="716"/>
      <c r="R8945" s="716"/>
      <c r="S8945" s="716"/>
      <c r="T8945" s="1051"/>
      <c r="U8945" s="360" t="s">
        <v>320</v>
      </c>
      <c r="V8945" s="821">
        <v>9</v>
      </c>
      <c r="W8945" s="358">
        <f t="shared" si="279"/>
        <v>8933</v>
      </c>
      <c r="X8945" s="580"/>
    </row>
    <row r="8946" spans="8:24">
      <c r="H8946" s="360" t="s">
        <v>501</v>
      </c>
      <c r="I8946" s="821">
        <v>10</v>
      </c>
      <c r="J8946" s="358">
        <f t="shared" si="278"/>
        <v>26406</v>
      </c>
      <c r="K8946" s="580"/>
      <c r="L8946" s="580"/>
      <c r="N8946" s="716"/>
      <c r="O8946" s="716"/>
      <c r="P8946" s="716"/>
      <c r="Q8946" s="716"/>
      <c r="R8946" s="716"/>
      <c r="S8946" s="716"/>
      <c r="T8946" s="1051"/>
      <c r="U8946" s="360" t="s">
        <v>320</v>
      </c>
      <c r="V8946" s="821">
        <v>10</v>
      </c>
      <c r="W8946" s="358">
        <f t="shared" si="279"/>
        <v>8934</v>
      </c>
      <c r="X8946" s="580"/>
    </row>
    <row r="8947" spans="8:24">
      <c r="H8947" s="360" t="s">
        <v>501</v>
      </c>
      <c r="I8947" s="821">
        <v>11</v>
      </c>
      <c r="J8947" s="358">
        <f t="shared" si="278"/>
        <v>26407</v>
      </c>
      <c r="K8947" s="580"/>
      <c r="L8947" s="580"/>
      <c r="N8947" s="716"/>
      <c r="O8947" s="716"/>
      <c r="P8947" s="716"/>
      <c r="Q8947" s="716"/>
      <c r="R8947" s="716"/>
      <c r="S8947" s="716"/>
      <c r="T8947" s="1051"/>
      <c r="U8947" s="360" t="s">
        <v>320</v>
      </c>
      <c r="V8947" s="821">
        <v>11</v>
      </c>
      <c r="W8947" s="358">
        <f t="shared" si="279"/>
        <v>8935</v>
      </c>
      <c r="X8947" s="580"/>
    </row>
    <row r="8948" spans="8:24">
      <c r="H8948" s="360" t="s">
        <v>501</v>
      </c>
      <c r="I8948" s="821">
        <v>12</v>
      </c>
      <c r="J8948" s="358">
        <f t="shared" si="278"/>
        <v>26408</v>
      </c>
      <c r="K8948" s="580"/>
      <c r="L8948" s="580"/>
      <c r="N8948" s="716"/>
      <c r="O8948" s="716"/>
      <c r="P8948" s="716"/>
      <c r="Q8948" s="716"/>
      <c r="R8948" s="716"/>
      <c r="S8948" s="716"/>
      <c r="T8948" s="1051"/>
      <c r="U8948" s="360" t="s">
        <v>320</v>
      </c>
      <c r="V8948" s="821">
        <v>12</v>
      </c>
      <c r="W8948" s="358">
        <f t="shared" si="279"/>
        <v>8936</v>
      </c>
      <c r="X8948" s="580"/>
    </row>
    <row r="8949" spans="8:24">
      <c r="H8949" s="360" t="s">
        <v>501</v>
      </c>
      <c r="I8949" s="821">
        <v>13</v>
      </c>
      <c r="J8949" s="358">
        <f t="shared" si="278"/>
        <v>26409</v>
      </c>
      <c r="K8949" s="580"/>
      <c r="L8949" s="580"/>
      <c r="N8949" s="716"/>
      <c r="O8949" s="716"/>
      <c r="P8949" s="716"/>
      <c r="Q8949" s="716"/>
      <c r="R8949" s="716"/>
      <c r="S8949" s="716"/>
      <c r="T8949" s="1051"/>
      <c r="U8949" s="360" t="s">
        <v>320</v>
      </c>
      <c r="V8949" s="821">
        <v>13</v>
      </c>
      <c r="W8949" s="358">
        <f t="shared" si="279"/>
        <v>8937</v>
      </c>
      <c r="X8949" s="580"/>
    </row>
    <row r="8950" spans="8:24">
      <c r="H8950" s="360" t="s">
        <v>501</v>
      </c>
      <c r="I8950" s="821">
        <v>14</v>
      </c>
      <c r="J8950" s="358">
        <f t="shared" si="278"/>
        <v>26410</v>
      </c>
      <c r="K8950" s="580"/>
      <c r="L8950" s="580"/>
      <c r="N8950" s="716"/>
      <c r="O8950" s="716"/>
      <c r="P8950" s="716"/>
      <c r="Q8950" s="716"/>
      <c r="R8950" s="716"/>
      <c r="S8950" s="716"/>
      <c r="T8950" s="1051"/>
      <c r="U8950" s="360" t="s">
        <v>320</v>
      </c>
      <c r="V8950" s="821">
        <v>14</v>
      </c>
      <c r="W8950" s="358">
        <f t="shared" si="279"/>
        <v>8938</v>
      </c>
      <c r="X8950" s="580"/>
    </row>
    <row r="8951" spans="8:24">
      <c r="H8951" s="360" t="s">
        <v>501</v>
      </c>
      <c r="I8951" s="821">
        <v>15</v>
      </c>
      <c r="J8951" s="358">
        <f t="shared" si="278"/>
        <v>26411</v>
      </c>
      <c r="K8951" s="580"/>
      <c r="L8951" s="580"/>
      <c r="N8951" s="716"/>
      <c r="O8951" s="716"/>
      <c r="P8951" s="716"/>
      <c r="Q8951" s="716"/>
      <c r="R8951" s="716"/>
      <c r="S8951" s="716"/>
      <c r="T8951" s="1051"/>
      <c r="U8951" s="360" t="s">
        <v>320</v>
      </c>
      <c r="V8951" s="821">
        <v>15</v>
      </c>
      <c r="W8951" s="358">
        <f t="shared" si="279"/>
        <v>8939</v>
      </c>
      <c r="X8951" s="580"/>
    </row>
    <row r="8952" spans="8:24">
      <c r="H8952" s="360" t="s">
        <v>501</v>
      </c>
      <c r="I8952" s="821">
        <v>16</v>
      </c>
      <c r="J8952" s="358">
        <f t="shared" si="278"/>
        <v>26412</v>
      </c>
      <c r="K8952" s="580"/>
      <c r="L8952" s="580"/>
      <c r="N8952" s="716"/>
      <c r="O8952" s="716"/>
      <c r="P8952" s="716"/>
      <c r="Q8952" s="716"/>
      <c r="R8952" s="716"/>
      <c r="S8952" s="716"/>
      <c r="T8952" s="1051"/>
      <c r="U8952" s="360" t="s">
        <v>320</v>
      </c>
      <c r="V8952" s="821">
        <v>16</v>
      </c>
      <c r="W8952" s="358">
        <f t="shared" si="279"/>
        <v>8940</v>
      </c>
      <c r="X8952" s="580"/>
    </row>
    <row r="8953" spans="8:24">
      <c r="H8953" s="360" t="s">
        <v>501</v>
      </c>
      <c r="I8953" s="821">
        <v>17</v>
      </c>
      <c r="J8953" s="358">
        <f t="shared" si="278"/>
        <v>26413</v>
      </c>
      <c r="K8953" s="580"/>
      <c r="L8953" s="580"/>
      <c r="N8953" s="716"/>
      <c r="O8953" s="716"/>
      <c r="P8953" s="716"/>
      <c r="Q8953" s="716"/>
      <c r="R8953" s="716"/>
      <c r="S8953" s="716"/>
      <c r="T8953" s="1051"/>
      <c r="U8953" s="360" t="s">
        <v>320</v>
      </c>
      <c r="V8953" s="821">
        <v>17</v>
      </c>
      <c r="W8953" s="358">
        <f t="shared" si="279"/>
        <v>8941</v>
      </c>
      <c r="X8953" s="580"/>
    </row>
    <row r="8954" spans="8:24">
      <c r="H8954" s="360" t="s">
        <v>501</v>
      </c>
      <c r="I8954" s="821">
        <v>18</v>
      </c>
      <c r="J8954" s="358">
        <f t="shared" si="278"/>
        <v>26414</v>
      </c>
      <c r="K8954" s="580"/>
      <c r="L8954" s="580"/>
      <c r="N8954" s="716"/>
      <c r="O8954" s="716"/>
      <c r="P8954" s="716"/>
      <c r="Q8954" s="716"/>
      <c r="R8954" s="716"/>
      <c r="S8954" s="716"/>
      <c r="T8954" s="1051"/>
      <c r="U8954" s="360" t="s">
        <v>320</v>
      </c>
      <c r="V8954" s="821">
        <v>18</v>
      </c>
      <c r="W8954" s="358">
        <f t="shared" si="279"/>
        <v>8942</v>
      </c>
      <c r="X8954" s="580"/>
    </row>
    <row r="8955" spans="8:24">
      <c r="H8955" s="360" t="s">
        <v>501</v>
      </c>
      <c r="I8955" s="821">
        <v>19</v>
      </c>
      <c r="J8955" s="358">
        <f t="shared" si="278"/>
        <v>26415</v>
      </c>
      <c r="K8955" s="580"/>
      <c r="L8955" s="580"/>
      <c r="N8955" s="716"/>
      <c r="O8955" s="716"/>
      <c r="P8955" s="716"/>
      <c r="Q8955" s="716"/>
      <c r="R8955" s="716"/>
      <c r="S8955" s="716"/>
      <c r="T8955" s="1051"/>
      <c r="U8955" s="360" t="s">
        <v>320</v>
      </c>
      <c r="V8955" s="821">
        <v>19</v>
      </c>
      <c r="W8955" s="358">
        <f t="shared" si="279"/>
        <v>8943</v>
      </c>
      <c r="X8955" s="580"/>
    </row>
    <row r="8956" spans="8:24">
      <c r="H8956" s="360" t="s">
        <v>501</v>
      </c>
      <c r="I8956" s="821">
        <v>20</v>
      </c>
      <c r="J8956" s="358">
        <f t="shared" si="278"/>
        <v>26416</v>
      </c>
      <c r="K8956" s="580"/>
      <c r="L8956" s="580"/>
      <c r="N8956" s="716"/>
      <c r="O8956" s="716"/>
      <c r="P8956" s="716"/>
      <c r="Q8956" s="716"/>
      <c r="R8956" s="716"/>
      <c r="S8956" s="716"/>
      <c r="T8956" s="1051"/>
      <c r="U8956" s="360" t="s">
        <v>320</v>
      </c>
      <c r="V8956" s="821">
        <v>20</v>
      </c>
      <c r="W8956" s="358">
        <f t="shared" si="279"/>
        <v>8944</v>
      </c>
      <c r="X8956" s="580"/>
    </row>
    <row r="8957" spans="8:24">
      <c r="H8957" s="360" t="s">
        <v>501</v>
      </c>
      <c r="I8957" s="821">
        <v>21</v>
      </c>
      <c r="J8957" s="358">
        <f t="shared" si="278"/>
        <v>26417</v>
      </c>
      <c r="K8957" s="580"/>
      <c r="L8957" s="580"/>
      <c r="N8957" s="716"/>
      <c r="O8957" s="716"/>
      <c r="P8957" s="716"/>
      <c r="Q8957" s="716"/>
      <c r="R8957" s="716"/>
      <c r="S8957" s="716"/>
      <c r="T8957" s="1051"/>
      <c r="U8957" s="360" t="s">
        <v>320</v>
      </c>
      <c r="V8957" s="821">
        <v>21</v>
      </c>
      <c r="W8957" s="358">
        <f t="shared" si="279"/>
        <v>8945</v>
      </c>
      <c r="X8957" s="580"/>
    </row>
    <row r="8958" spans="8:24">
      <c r="H8958" s="360" t="s">
        <v>501</v>
      </c>
      <c r="I8958" s="821">
        <v>22</v>
      </c>
      <c r="J8958" s="358">
        <f t="shared" si="278"/>
        <v>26418</v>
      </c>
      <c r="K8958" s="580"/>
      <c r="L8958" s="580"/>
      <c r="N8958" s="716"/>
      <c r="O8958" s="716"/>
      <c r="P8958" s="716"/>
      <c r="Q8958" s="716"/>
      <c r="R8958" s="716"/>
      <c r="S8958" s="716"/>
      <c r="T8958" s="1051"/>
      <c r="U8958" s="360" t="s">
        <v>320</v>
      </c>
      <c r="V8958" s="821">
        <v>22</v>
      </c>
      <c r="W8958" s="358">
        <f t="shared" si="279"/>
        <v>8946</v>
      </c>
      <c r="X8958" s="580"/>
    </row>
    <row r="8959" spans="8:24">
      <c r="H8959" s="360" t="s">
        <v>501</v>
      </c>
      <c r="I8959" s="821">
        <v>23</v>
      </c>
      <c r="J8959" s="358">
        <f t="shared" si="278"/>
        <v>26419</v>
      </c>
      <c r="K8959" s="580"/>
      <c r="L8959" s="580"/>
      <c r="N8959" s="716"/>
      <c r="O8959" s="716"/>
      <c r="P8959" s="716"/>
      <c r="Q8959" s="716"/>
      <c r="R8959" s="716"/>
      <c r="S8959" s="716"/>
      <c r="T8959" s="1051"/>
      <c r="U8959" s="360" t="s">
        <v>320</v>
      </c>
      <c r="V8959" s="821">
        <v>23</v>
      </c>
      <c r="W8959" s="358">
        <f t="shared" si="279"/>
        <v>8947</v>
      </c>
      <c r="X8959" s="580"/>
    </row>
    <row r="8960" spans="8:24">
      <c r="H8960" s="360" t="s">
        <v>501</v>
      </c>
      <c r="I8960" s="821">
        <v>24</v>
      </c>
      <c r="J8960" s="358">
        <f t="shared" si="278"/>
        <v>26420</v>
      </c>
      <c r="K8960" s="580"/>
      <c r="L8960" s="580"/>
      <c r="N8960" s="716"/>
      <c r="O8960" s="716"/>
      <c r="P8960" s="716"/>
      <c r="Q8960" s="716"/>
      <c r="R8960" s="716"/>
      <c r="S8960" s="716"/>
      <c r="T8960" s="1051"/>
      <c r="U8960" s="360" t="s">
        <v>320</v>
      </c>
      <c r="V8960" s="821">
        <v>24</v>
      </c>
      <c r="W8960" s="358">
        <f t="shared" si="279"/>
        <v>8948</v>
      </c>
      <c r="X8960" s="580"/>
    </row>
    <row r="8961" spans="8:24">
      <c r="H8961" s="360" t="s">
        <v>501</v>
      </c>
      <c r="I8961" s="821">
        <v>25</v>
      </c>
      <c r="J8961" s="358">
        <f t="shared" si="278"/>
        <v>26421</v>
      </c>
      <c r="K8961" s="580"/>
      <c r="L8961" s="580"/>
      <c r="N8961" s="716"/>
      <c r="O8961" s="716"/>
      <c r="P8961" s="716"/>
      <c r="Q8961" s="716"/>
      <c r="R8961" s="716"/>
      <c r="S8961" s="716"/>
      <c r="T8961" s="1051"/>
      <c r="U8961" s="360" t="s">
        <v>320</v>
      </c>
      <c r="V8961" s="821">
        <v>25</v>
      </c>
      <c r="W8961" s="358">
        <f t="shared" si="279"/>
        <v>8949</v>
      </c>
      <c r="X8961" s="580"/>
    </row>
    <row r="8962" spans="8:24">
      <c r="H8962" s="360" t="s">
        <v>501</v>
      </c>
      <c r="I8962" s="821">
        <v>26</v>
      </c>
      <c r="J8962" s="358">
        <f t="shared" si="278"/>
        <v>26422</v>
      </c>
      <c r="K8962" s="580"/>
      <c r="L8962" s="580"/>
      <c r="N8962" s="716"/>
      <c r="O8962" s="716"/>
      <c r="P8962" s="716"/>
      <c r="Q8962" s="716"/>
      <c r="R8962" s="716"/>
      <c r="S8962" s="716"/>
      <c r="T8962" s="1051"/>
      <c r="U8962" s="360" t="s">
        <v>320</v>
      </c>
      <c r="V8962" s="821">
        <v>26</v>
      </c>
      <c r="W8962" s="358">
        <f t="shared" si="279"/>
        <v>8950</v>
      </c>
      <c r="X8962" s="580"/>
    </row>
    <row r="8963" spans="8:24">
      <c r="H8963" s="360" t="s">
        <v>501</v>
      </c>
      <c r="I8963" s="821">
        <v>27</v>
      </c>
      <c r="J8963" s="358">
        <f t="shared" si="278"/>
        <v>26423</v>
      </c>
      <c r="K8963" s="580"/>
      <c r="L8963" s="580"/>
      <c r="N8963" s="716"/>
      <c r="O8963" s="716"/>
      <c r="P8963" s="716"/>
      <c r="Q8963" s="716"/>
      <c r="R8963" s="716"/>
      <c r="S8963" s="716"/>
      <c r="T8963" s="1051"/>
      <c r="U8963" s="360" t="s">
        <v>320</v>
      </c>
      <c r="V8963" s="821">
        <v>27</v>
      </c>
      <c r="W8963" s="358">
        <f t="shared" si="279"/>
        <v>8951</v>
      </c>
      <c r="X8963" s="580"/>
    </row>
    <row r="8964" spans="8:24">
      <c r="H8964" s="360" t="s">
        <v>501</v>
      </c>
      <c r="I8964" s="821">
        <v>28</v>
      </c>
      <c r="J8964" s="358">
        <f t="shared" si="278"/>
        <v>26424</v>
      </c>
      <c r="K8964" s="580"/>
      <c r="L8964" s="580"/>
      <c r="N8964" s="716"/>
      <c r="O8964" s="716"/>
      <c r="P8964" s="716"/>
      <c r="Q8964" s="716"/>
      <c r="R8964" s="716"/>
      <c r="S8964" s="716"/>
      <c r="T8964" s="1051"/>
      <c r="U8964" s="360" t="s">
        <v>320</v>
      </c>
      <c r="V8964" s="821">
        <v>28</v>
      </c>
      <c r="W8964" s="358">
        <f t="shared" si="279"/>
        <v>8952</v>
      </c>
      <c r="X8964" s="580"/>
    </row>
    <row r="8965" spans="8:24">
      <c r="H8965" s="360" t="s">
        <v>501</v>
      </c>
      <c r="I8965" s="821">
        <v>29</v>
      </c>
      <c r="J8965" s="358">
        <f t="shared" si="278"/>
        <v>26425</v>
      </c>
      <c r="K8965" s="580"/>
      <c r="L8965" s="580"/>
      <c r="N8965" s="716"/>
      <c r="O8965" s="716"/>
      <c r="P8965" s="716"/>
      <c r="Q8965" s="716"/>
      <c r="R8965" s="716"/>
      <c r="S8965" s="716"/>
      <c r="T8965" s="1051"/>
      <c r="U8965" s="360" t="s">
        <v>320</v>
      </c>
      <c r="V8965" s="821">
        <v>29</v>
      </c>
      <c r="W8965" s="358">
        <f t="shared" si="279"/>
        <v>8953</v>
      </c>
      <c r="X8965" s="580"/>
    </row>
    <row r="8966" spans="8:24">
      <c r="H8966" s="360" t="s">
        <v>501</v>
      </c>
      <c r="I8966" s="821">
        <v>30</v>
      </c>
      <c r="J8966" s="358">
        <f t="shared" si="278"/>
        <v>26426</v>
      </c>
      <c r="K8966" s="580"/>
      <c r="L8966" s="580"/>
      <c r="N8966" s="716"/>
      <c r="O8966" s="716"/>
      <c r="P8966" s="716"/>
      <c r="Q8966" s="716"/>
      <c r="R8966" s="716"/>
      <c r="S8966" s="716"/>
      <c r="T8966" s="1051"/>
      <c r="U8966" s="360" t="s">
        <v>320</v>
      </c>
      <c r="V8966" s="821">
        <v>30</v>
      </c>
      <c r="W8966" s="358">
        <f t="shared" si="279"/>
        <v>8954</v>
      </c>
      <c r="X8966" s="580"/>
    </row>
    <row r="8967" spans="8:24">
      <c r="H8967" s="360" t="s">
        <v>501</v>
      </c>
      <c r="I8967" s="821">
        <v>31</v>
      </c>
      <c r="J8967" s="358">
        <f t="shared" si="278"/>
        <v>26427</v>
      </c>
      <c r="K8967" s="580"/>
      <c r="L8967" s="580"/>
      <c r="N8967" s="716"/>
      <c r="O8967" s="716"/>
      <c r="P8967" s="716"/>
      <c r="Q8967" s="716"/>
      <c r="R8967" s="716"/>
      <c r="S8967" s="716"/>
      <c r="T8967" s="1051"/>
      <c r="U8967" s="360" t="s">
        <v>320</v>
      </c>
      <c r="V8967" s="821">
        <v>31</v>
      </c>
      <c r="W8967" s="358">
        <f t="shared" si="279"/>
        <v>8955</v>
      </c>
      <c r="X8967" s="580"/>
    </row>
    <row r="8968" spans="8:24">
      <c r="H8968" s="360" t="s">
        <v>501</v>
      </c>
      <c r="I8968" s="821">
        <v>32</v>
      </c>
      <c r="J8968" s="358">
        <f t="shared" si="278"/>
        <v>26428</v>
      </c>
      <c r="K8968" s="580"/>
      <c r="L8968" s="580"/>
      <c r="N8968" s="716"/>
      <c r="O8968" s="716"/>
      <c r="P8968" s="716"/>
      <c r="Q8968" s="716"/>
      <c r="R8968" s="716"/>
      <c r="S8968" s="716"/>
      <c r="T8968" s="1051"/>
      <c r="U8968" s="360" t="s">
        <v>320</v>
      </c>
      <c r="V8968" s="821">
        <v>32</v>
      </c>
      <c r="W8968" s="358">
        <f t="shared" si="279"/>
        <v>8956</v>
      </c>
      <c r="X8968" s="580"/>
    </row>
    <row r="8969" spans="8:24">
      <c r="H8969" s="360" t="s">
        <v>501</v>
      </c>
      <c r="I8969" s="821">
        <v>33</v>
      </c>
      <c r="J8969" s="358">
        <f t="shared" si="278"/>
        <v>26429</v>
      </c>
      <c r="K8969" s="580"/>
      <c r="L8969" s="580"/>
      <c r="N8969" s="716"/>
      <c r="O8969" s="716"/>
      <c r="P8969" s="716"/>
      <c r="Q8969" s="716"/>
      <c r="R8969" s="716"/>
      <c r="S8969" s="716"/>
      <c r="T8969" s="1051"/>
      <c r="U8969" s="360" t="s">
        <v>320</v>
      </c>
      <c r="V8969" s="821">
        <v>33</v>
      </c>
      <c r="W8969" s="358">
        <f t="shared" si="279"/>
        <v>8957</v>
      </c>
      <c r="X8969" s="580"/>
    </row>
    <row r="8970" spans="8:24">
      <c r="H8970" s="360" t="s">
        <v>501</v>
      </c>
      <c r="I8970" s="821">
        <v>34</v>
      </c>
      <c r="J8970" s="358">
        <f t="shared" ref="J8970:J9033" si="280">J8969+1</f>
        <v>26430</v>
      </c>
      <c r="K8970" s="580"/>
      <c r="L8970" s="580"/>
      <c r="N8970" s="716"/>
      <c r="O8970" s="716"/>
      <c r="P8970" s="716"/>
      <c r="Q8970" s="716"/>
      <c r="R8970" s="716"/>
      <c r="S8970" s="716"/>
      <c r="T8970" s="1051"/>
      <c r="U8970" s="360" t="s">
        <v>320</v>
      </c>
      <c r="V8970" s="821">
        <v>34</v>
      </c>
      <c r="W8970" s="358">
        <f t="shared" ref="W8970:W9033" si="281">W8969+1</f>
        <v>8958</v>
      </c>
      <c r="X8970" s="580"/>
    </row>
    <row r="8971" spans="8:24">
      <c r="H8971" s="360" t="s">
        <v>501</v>
      </c>
      <c r="I8971" s="821">
        <v>35</v>
      </c>
      <c r="J8971" s="358">
        <f t="shared" si="280"/>
        <v>26431</v>
      </c>
      <c r="K8971" s="580"/>
      <c r="L8971" s="580"/>
      <c r="N8971" s="716"/>
      <c r="O8971" s="716"/>
      <c r="P8971" s="716"/>
      <c r="Q8971" s="716"/>
      <c r="R8971" s="716"/>
      <c r="S8971" s="716"/>
      <c r="T8971" s="1051"/>
      <c r="U8971" s="360" t="s">
        <v>320</v>
      </c>
      <c r="V8971" s="821">
        <v>35</v>
      </c>
      <c r="W8971" s="358">
        <f t="shared" si="281"/>
        <v>8959</v>
      </c>
      <c r="X8971" s="580"/>
    </row>
    <row r="8972" spans="8:24">
      <c r="H8972" s="360" t="s">
        <v>501</v>
      </c>
      <c r="I8972" s="821">
        <v>36</v>
      </c>
      <c r="J8972" s="358">
        <f t="shared" si="280"/>
        <v>26432</v>
      </c>
      <c r="K8972" s="580"/>
      <c r="L8972" s="580"/>
      <c r="N8972" s="716"/>
      <c r="O8972" s="716"/>
      <c r="P8972" s="716"/>
      <c r="Q8972" s="716"/>
      <c r="R8972" s="716"/>
      <c r="S8972" s="716"/>
      <c r="T8972" s="1051"/>
      <c r="U8972" s="360" t="s">
        <v>320</v>
      </c>
      <c r="V8972" s="821">
        <v>36</v>
      </c>
      <c r="W8972" s="358">
        <f t="shared" si="281"/>
        <v>8960</v>
      </c>
      <c r="X8972" s="580"/>
    </row>
    <row r="8973" spans="8:24">
      <c r="H8973" s="360" t="s">
        <v>501</v>
      </c>
      <c r="I8973" s="821">
        <v>37</v>
      </c>
      <c r="J8973" s="358">
        <f t="shared" si="280"/>
        <v>26433</v>
      </c>
      <c r="K8973" s="580"/>
      <c r="L8973" s="580"/>
      <c r="N8973" s="716"/>
      <c r="O8973" s="716"/>
      <c r="P8973" s="716"/>
      <c r="Q8973" s="716"/>
      <c r="R8973" s="716"/>
      <c r="S8973" s="716"/>
      <c r="T8973" s="1051"/>
      <c r="U8973" s="360" t="s">
        <v>320</v>
      </c>
      <c r="V8973" s="821">
        <v>37</v>
      </c>
      <c r="W8973" s="358">
        <f t="shared" si="281"/>
        <v>8961</v>
      </c>
      <c r="X8973" s="580"/>
    </row>
    <row r="8974" spans="8:24">
      <c r="H8974" s="360" t="s">
        <v>501</v>
      </c>
      <c r="I8974" s="821">
        <v>38</v>
      </c>
      <c r="J8974" s="358">
        <f t="shared" si="280"/>
        <v>26434</v>
      </c>
      <c r="K8974" s="580"/>
      <c r="L8974" s="580"/>
      <c r="N8974" s="716"/>
      <c r="O8974" s="716"/>
      <c r="P8974" s="716"/>
      <c r="Q8974" s="716"/>
      <c r="R8974" s="716"/>
      <c r="S8974" s="716"/>
      <c r="T8974" s="1051"/>
      <c r="U8974" s="360" t="s">
        <v>320</v>
      </c>
      <c r="V8974" s="821">
        <v>38</v>
      </c>
      <c r="W8974" s="358">
        <f t="shared" si="281"/>
        <v>8962</v>
      </c>
      <c r="X8974" s="580"/>
    </row>
    <row r="8975" spans="8:24">
      <c r="H8975" s="360" t="s">
        <v>501</v>
      </c>
      <c r="I8975" s="821">
        <v>39</v>
      </c>
      <c r="J8975" s="358">
        <f t="shared" si="280"/>
        <v>26435</v>
      </c>
      <c r="K8975" s="580"/>
      <c r="L8975" s="580"/>
      <c r="N8975" s="716"/>
      <c r="O8975" s="716"/>
      <c r="P8975" s="716"/>
      <c r="Q8975" s="716"/>
      <c r="R8975" s="716"/>
      <c r="S8975" s="716"/>
      <c r="T8975" s="1051"/>
      <c r="U8975" s="360" t="s">
        <v>320</v>
      </c>
      <c r="V8975" s="821">
        <v>39</v>
      </c>
      <c r="W8975" s="358">
        <f t="shared" si="281"/>
        <v>8963</v>
      </c>
      <c r="X8975" s="580"/>
    </row>
    <row r="8976" spans="8:24">
      <c r="H8976" s="360" t="s">
        <v>501</v>
      </c>
      <c r="I8976" s="821">
        <v>40</v>
      </c>
      <c r="J8976" s="358">
        <f t="shared" si="280"/>
        <v>26436</v>
      </c>
      <c r="K8976" s="580"/>
      <c r="L8976" s="580"/>
      <c r="N8976" s="716"/>
      <c r="O8976" s="716"/>
      <c r="P8976" s="716"/>
      <c r="Q8976" s="716"/>
      <c r="R8976" s="716"/>
      <c r="S8976" s="716"/>
      <c r="T8976" s="1051"/>
      <c r="U8976" s="360" t="s">
        <v>320</v>
      </c>
      <c r="V8976" s="821">
        <v>40</v>
      </c>
      <c r="W8976" s="358">
        <f t="shared" si="281"/>
        <v>8964</v>
      </c>
      <c r="X8976" s="580"/>
    </row>
    <row r="8977" spans="8:24">
      <c r="H8977" s="360" t="s">
        <v>501</v>
      </c>
      <c r="I8977" s="821">
        <v>41</v>
      </c>
      <c r="J8977" s="358">
        <f t="shared" si="280"/>
        <v>26437</v>
      </c>
      <c r="K8977" s="580"/>
      <c r="L8977" s="580"/>
      <c r="N8977" s="716"/>
      <c r="O8977" s="716"/>
      <c r="P8977" s="716"/>
      <c r="Q8977" s="716"/>
      <c r="R8977" s="716"/>
      <c r="S8977" s="716"/>
      <c r="T8977" s="1051"/>
      <c r="U8977" s="360" t="s">
        <v>320</v>
      </c>
      <c r="V8977" s="821">
        <v>41</v>
      </c>
      <c r="W8977" s="358">
        <f t="shared" si="281"/>
        <v>8965</v>
      </c>
      <c r="X8977" s="580"/>
    </row>
    <row r="8978" spans="8:24">
      <c r="H8978" s="360" t="s">
        <v>501</v>
      </c>
      <c r="I8978" s="821">
        <v>42</v>
      </c>
      <c r="J8978" s="358">
        <f t="shared" si="280"/>
        <v>26438</v>
      </c>
      <c r="K8978" s="580"/>
      <c r="L8978" s="580"/>
      <c r="N8978" s="716"/>
      <c r="O8978" s="716"/>
      <c r="P8978" s="716"/>
      <c r="Q8978" s="716"/>
      <c r="R8978" s="716"/>
      <c r="S8978" s="716"/>
      <c r="T8978" s="1051"/>
      <c r="U8978" s="360" t="s">
        <v>320</v>
      </c>
      <c r="V8978" s="821">
        <v>42</v>
      </c>
      <c r="W8978" s="358">
        <f t="shared" si="281"/>
        <v>8966</v>
      </c>
      <c r="X8978" s="580"/>
    </row>
    <row r="8979" spans="8:24">
      <c r="H8979" s="360" t="s">
        <v>501</v>
      </c>
      <c r="I8979" s="821">
        <v>43</v>
      </c>
      <c r="J8979" s="358">
        <f t="shared" si="280"/>
        <v>26439</v>
      </c>
      <c r="K8979" s="580"/>
      <c r="L8979" s="580"/>
      <c r="N8979" s="716"/>
      <c r="O8979" s="716"/>
      <c r="P8979" s="716"/>
      <c r="Q8979" s="716"/>
      <c r="R8979" s="716"/>
      <c r="S8979" s="716"/>
      <c r="T8979" s="1051"/>
      <c r="U8979" s="360" t="s">
        <v>320</v>
      </c>
      <c r="V8979" s="821">
        <v>43</v>
      </c>
      <c r="W8979" s="358">
        <f t="shared" si="281"/>
        <v>8967</v>
      </c>
      <c r="X8979" s="580"/>
    </row>
    <row r="8980" spans="8:24">
      <c r="H8980" s="360" t="s">
        <v>501</v>
      </c>
      <c r="I8980" s="821">
        <v>44</v>
      </c>
      <c r="J8980" s="358">
        <f t="shared" si="280"/>
        <v>26440</v>
      </c>
      <c r="K8980" s="580"/>
      <c r="L8980" s="580"/>
      <c r="N8980" s="716"/>
      <c r="O8980" s="716"/>
      <c r="P8980" s="716"/>
      <c r="Q8980" s="716"/>
      <c r="R8980" s="716"/>
      <c r="S8980" s="716"/>
      <c r="T8980" s="1051"/>
      <c r="U8980" s="360" t="s">
        <v>320</v>
      </c>
      <c r="V8980" s="821">
        <v>44</v>
      </c>
      <c r="W8980" s="358">
        <f t="shared" si="281"/>
        <v>8968</v>
      </c>
      <c r="X8980" s="580"/>
    </row>
    <row r="8981" spans="8:24">
      <c r="H8981" s="360" t="s">
        <v>501</v>
      </c>
      <c r="I8981" s="821">
        <v>45</v>
      </c>
      <c r="J8981" s="358">
        <f t="shared" si="280"/>
        <v>26441</v>
      </c>
      <c r="K8981" s="580"/>
      <c r="L8981" s="580"/>
      <c r="N8981" s="716"/>
      <c r="O8981" s="716"/>
      <c r="P8981" s="716"/>
      <c r="Q8981" s="716"/>
      <c r="R8981" s="716"/>
      <c r="S8981" s="716"/>
      <c r="T8981" s="1051"/>
      <c r="U8981" s="360" t="s">
        <v>320</v>
      </c>
      <c r="V8981" s="821">
        <v>45</v>
      </c>
      <c r="W8981" s="358">
        <f t="shared" si="281"/>
        <v>8969</v>
      </c>
      <c r="X8981" s="580"/>
    </row>
    <row r="8982" spans="8:24">
      <c r="H8982" s="360" t="s">
        <v>501</v>
      </c>
      <c r="I8982" s="821">
        <v>46</v>
      </c>
      <c r="J8982" s="358">
        <f t="shared" si="280"/>
        <v>26442</v>
      </c>
      <c r="K8982" s="580"/>
      <c r="L8982" s="580"/>
      <c r="N8982" s="716"/>
      <c r="O8982" s="716"/>
      <c r="P8982" s="716"/>
      <c r="Q8982" s="716"/>
      <c r="R8982" s="716"/>
      <c r="S8982" s="716"/>
      <c r="T8982" s="1051"/>
      <c r="U8982" s="360" t="s">
        <v>320</v>
      </c>
      <c r="V8982" s="821">
        <v>46</v>
      </c>
      <c r="W8982" s="358">
        <f t="shared" si="281"/>
        <v>8970</v>
      </c>
      <c r="X8982" s="580"/>
    </row>
    <row r="8983" spans="8:24">
      <c r="H8983" s="360" t="s">
        <v>501</v>
      </c>
      <c r="I8983" s="821">
        <v>47</v>
      </c>
      <c r="J8983" s="358">
        <f t="shared" si="280"/>
        <v>26443</v>
      </c>
      <c r="K8983" s="580"/>
      <c r="L8983" s="580"/>
      <c r="N8983" s="716"/>
      <c r="O8983" s="716"/>
      <c r="P8983" s="716"/>
      <c r="Q8983" s="716"/>
      <c r="R8983" s="716"/>
      <c r="S8983" s="716"/>
      <c r="T8983" s="1051"/>
      <c r="U8983" s="360" t="s">
        <v>320</v>
      </c>
      <c r="V8983" s="821">
        <v>47</v>
      </c>
      <c r="W8983" s="358">
        <f t="shared" si="281"/>
        <v>8971</v>
      </c>
      <c r="X8983" s="580"/>
    </row>
    <row r="8984" spans="8:24">
      <c r="H8984" s="360" t="s">
        <v>501</v>
      </c>
      <c r="I8984" s="821">
        <v>48</v>
      </c>
      <c r="J8984" s="358">
        <f t="shared" si="280"/>
        <v>26444</v>
      </c>
      <c r="K8984" s="580"/>
      <c r="L8984" s="580"/>
      <c r="N8984" s="716"/>
      <c r="O8984" s="716"/>
      <c r="P8984" s="716"/>
      <c r="Q8984" s="716"/>
      <c r="R8984" s="716"/>
      <c r="S8984" s="716"/>
      <c r="T8984" s="1051"/>
      <c r="U8984" s="360" t="s">
        <v>320</v>
      </c>
      <c r="V8984" s="821">
        <v>48</v>
      </c>
      <c r="W8984" s="358">
        <f t="shared" si="281"/>
        <v>8972</v>
      </c>
      <c r="X8984" s="580"/>
    </row>
    <row r="8985" spans="8:24">
      <c r="H8985" s="360" t="s">
        <v>501</v>
      </c>
      <c r="I8985" s="821">
        <v>49</v>
      </c>
      <c r="J8985" s="358">
        <f t="shared" si="280"/>
        <v>26445</v>
      </c>
      <c r="K8985" s="580"/>
      <c r="L8985" s="580"/>
      <c r="N8985" s="716"/>
      <c r="O8985" s="716"/>
      <c r="P8985" s="716"/>
      <c r="Q8985" s="716"/>
      <c r="R8985" s="716"/>
      <c r="S8985" s="716"/>
      <c r="T8985" s="1051"/>
      <c r="U8985" s="360" t="s">
        <v>320</v>
      </c>
      <c r="V8985" s="821">
        <v>49</v>
      </c>
      <c r="W8985" s="358">
        <f t="shared" si="281"/>
        <v>8973</v>
      </c>
      <c r="X8985" s="580"/>
    </row>
    <row r="8986" spans="8:24">
      <c r="H8986" s="360" t="s">
        <v>501</v>
      </c>
      <c r="I8986" s="821">
        <v>50</v>
      </c>
      <c r="J8986" s="358">
        <f t="shared" si="280"/>
        <v>26446</v>
      </c>
      <c r="K8986" s="580"/>
      <c r="L8986" s="580"/>
      <c r="N8986" s="716"/>
      <c r="O8986" s="716"/>
      <c r="P8986" s="716"/>
      <c r="Q8986" s="716"/>
      <c r="R8986" s="716"/>
      <c r="S8986" s="716"/>
      <c r="T8986" s="1051"/>
      <c r="U8986" s="360" t="s">
        <v>320</v>
      </c>
      <c r="V8986" s="821">
        <v>50</v>
      </c>
      <c r="W8986" s="358">
        <f t="shared" si="281"/>
        <v>8974</v>
      </c>
      <c r="X8986" s="580"/>
    </row>
    <row r="8987" spans="8:24">
      <c r="H8987" s="360" t="s">
        <v>501</v>
      </c>
      <c r="I8987" s="821">
        <v>51</v>
      </c>
      <c r="J8987" s="358">
        <f t="shared" si="280"/>
        <v>26447</v>
      </c>
      <c r="K8987" s="580"/>
      <c r="L8987" s="580"/>
      <c r="N8987" s="716"/>
      <c r="O8987" s="716"/>
      <c r="P8987" s="716"/>
      <c r="Q8987" s="716"/>
      <c r="R8987" s="716"/>
      <c r="S8987" s="716"/>
      <c r="T8987" s="1051"/>
      <c r="U8987" s="360" t="s">
        <v>320</v>
      </c>
      <c r="V8987" s="821">
        <v>51</v>
      </c>
      <c r="W8987" s="358">
        <f t="shared" si="281"/>
        <v>8975</v>
      </c>
      <c r="X8987" s="580"/>
    </row>
    <row r="8988" spans="8:24">
      <c r="H8988" s="360" t="s">
        <v>501</v>
      </c>
      <c r="I8988" s="821">
        <v>52</v>
      </c>
      <c r="J8988" s="358">
        <f t="shared" si="280"/>
        <v>26448</v>
      </c>
      <c r="K8988" s="580"/>
      <c r="L8988" s="580"/>
      <c r="N8988" s="716"/>
      <c r="O8988" s="716"/>
      <c r="P8988" s="716"/>
      <c r="Q8988" s="716"/>
      <c r="R8988" s="716"/>
      <c r="S8988" s="716"/>
      <c r="T8988" s="1051"/>
      <c r="U8988" s="360" t="s">
        <v>320</v>
      </c>
      <c r="V8988" s="821">
        <v>52</v>
      </c>
      <c r="W8988" s="358">
        <f t="shared" si="281"/>
        <v>8976</v>
      </c>
      <c r="X8988" s="580"/>
    </row>
    <row r="8989" spans="8:24">
      <c r="H8989" s="360" t="s">
        <v>501</v>
      </c>
      <c r="I8989" s="821">
        <v>53</v>
      </c>
      <c r="J8989" s="358">
        <f t="shared" si="280"/>
        <v>26449</v>
      </c>
      <c r="K8989" s="580"/>
      <c r="L8989" s="580"/>
      <c r="N8989" s="716"/>
      <c r="O8989" s="716"/>
      <c r="P8989" s="716"/>
      <c r="Q8989" s="716"/>
      <c r="R8989" s="716"/>
      <c r="S8989" s="716"/>
      <c r="T8989" s="1051"/>
      <c r="U8989" s="360" t="s">
        <v>320</v>
      </c>
      <c r="V8989" s="821">
        <v>53</v>
      </c>
      <c r="W8989" s="358">
        <f t="shared" si="281"/>
        <v>8977</v>
      </c>
      <c r="X8989" s="580"/>
    </row>
    <row r="8990" spans="8:24">
      <c r="H8990" s="360" t="s">
        <v>501</v>
      </c>
      <c r="I8990" s="821">
        <v>54</v>
      </c>
      <c r="J8990" s="358">
        <f t="shared" si="280"/>
        <v>26450</v>
      </c>
      <c r="K8990" s="580"/>
      <c r="L8990" s="580"/>
      <c r="N8990" s="716"/>
      <c r="O8990" s="716"/>
      <c r="P8990" s="716"/>
      <c r="Q8990" s="716"/>
      <c r="R8990" s="716"/>
      <c r="S8990" s="716"/>
      <c r="T8990" s="1051"/>
      <c r="U8990" s="360" t="s">
        <v>320</v>
      </c>
      <c r="V8990" s="821">
        <v>54</v>
      </c>
      <c r="W8990" s="358">
        <f t="shared" si="281"/>
        <v>8978</v>
      </c>
      <c r="X8990" s="580"/>
    </row>
    <row r="8991" spans="8:24">
      <c r="H8991" s="360" t="s">
        <v>501</v>
      </c>
      <c r="I8991" s="821">
        <v>55</v>
      </c>
      <c r="J8991" s="358">
        <f t="shared" si="280"/>
        <v>26451</v>
      </c>
      <c r="K8991" s="580"/>
      <c r="L8991" s="580"/>
      <c r="N8991" s="716"/>
      <c r="O8991" s="716"/>
      <c r="P8991" s="716"/>
      <c r="Q8991" s="716"/>
      <c r="R8991" s="716"/>
      <c r="S8991" s="716"/>
      <c r="T8991" s="1051"/>
      <c r="U8991" s="360" t="s">
        <v>320</v>
      </c>
      <c r="V8991" s="821">
        <v>55</v>
      </c>
      <c r="W8991" s="358">
        <f t="shared" si="281"/>
        <v>8979</v>
      </c>
      <c r="X8991" s="580"/>
    </row>
    <row r="8992" spans="8:24">
      <c r="H8992" s="360" t="s">
        <v>501</v>
      </c>
      <c r="I8992" s="821">
        <v>56</v>
      </c>
      <c r="J8992" s="358">
        <f t="shared" si="280"/>
        <v>26452</v>
      </c>
      <c r="K8992" s="580"/>
      <c r="L8992" s="580"/>
      <c r="N8992" s="716"/>
      <c r="O8992" s="716"/>
      <c r="P8992" s="716"/>
      <c r="Q8992" s="716"/>
      <c r="R8992" s="716"/>
      <c r="S8992" s="716"/>
      <c r="T8992" s="1051"/>
      <c r="U8992" s="360" t="s">
        <v>320</v>
      </c>
      <c r="V8992" s="821">
        <v>56</v>
      </c>
      <c r="W8992" s="358">
        <f t="shared" si="281"/>
        <v>8980</v>
      </c>
      <c r="X8992" s="580"/>
    </row>
    <row r="8993" spans="8:24">
      <c r="H8993" s="360" t="s">
        <v>501</v>
      </c>
      <c r="I8993" s="821">
        <v>57</v>
      </c>
      <c r="J8993" s="358">
        <f t="shared" si="280"/>
        <v>26453</v>
      </c>
      <c r="K8993" s="580"/>
      <c r="L8993" s="580"/>
      <c r="N8993" s="716"/>
      <c r="O8993" s="716"/>
      <c r="P8993" s="716"/>
      <c r="Q8993" s="716"/>
      <c r="R8993" s="716"/>
      <c r="S8993" s="716"/>
      <c r="T8993" s="1051"/>
      <c r="U8993" s="360" t="s">
        <v>320</v>
      </c>
      <c r="V8993" s="821">
        <v>57</v>
      </c>
      <c r="W8993" s="358">
        <f t="shared" si="281"/>
        <v>8981</v>
      </c>
      <c r="X8993" s="580"/>
    </row>
    <row r="8994" spans="8:24">
      <c r="H8994" s="360" t="s">
        <v>501</v>
      </c>
      <c r="I8994" s="821">
        <v>58</v>
      </c>
      <c r="J8994" s="358">
        <f t="shared" si="280"/>
        <v>26454</v>
      </c>
      <c r="K8994" s="580"/>
      <c r="L8994" s="580"/>
      <c r="N8994" s="716"/>
      <c r="O8994" s="716"/>
      <c r="P8994" s="716"/>
      <c r="Q8994" s="716"/>
      <c r="R8994" s="716"/>
      <c r="S8994" s="716"/>
      <c r="T8994" s="1051"/>
      <c r="U8994" s="360" t="s">
        <v>320</v>
      </c>
      <c r="V8994" s="821">
        <v>58</v>
      </c>
      <c r="W8994" s="358">
        <f t="shared" si="281"/>
        <v>8982</v>
      </c>
      <c r="X8994" s="580"/>
    </row>
    <row r="8995" spans="8:24">
      <c r="H8995" s="360" t="s">
        <v>501</v>
      </c>
      <c r="I8995" s="821">
        <v>59</v>
      </c>
      <c r="J8995" s="358">
        <f t="shared" si="280"/>
        <v>26455</v>
      </c>
      <c r="K8995" s="580"/>
      <c r="L8995" s="580"/>
      <c r="N8995" s="716"/>
      <c r="O8995" s="716"/>
      <c r="P8995" s="716"/>
      <c r="Q8995" s="716"/>
      <c r="R8995" s="716"/>
      <c r="S8995" s="716"/>
      <c r="T8995" s="1051"/>
      <c r="U8995" s="360" t="s">
        <v>320</v>
      </c>
      <c r="V8995" s="821">
        <v>59</v>
      </c>
      <c r="W8995" s="358">
        <f t="shared" si="281"/>
        <v>8983</v>
      </c>
      <c r="X8995" s="580"/>
    </row>
    <row r="8996" spans="8:24">
      <c r="H8996" s="360" t="s">
        <v>501</v>
      </c>
      <c r="I8996" s="821">
        <v>60</v>
      </c>
      <c r="J8996" s="358">
        <f t="shared" si="280"/>
        <v>26456</v>
      </c>
      <c r="K8996" s="580"/>
      <c r="L8996" s="580"/>
      <c r="N8996" s="716"/>
      <c r="O8996" s="716"/>
      <c r="P8996" s="716"/>
      <c r="Q8996" s="716"/>
      <c r="R8996" s="716"/>
      <c r="S8996" s="716"/>
      <c r="T8996" s="1051"/>
      <c r="U8996" s="360" t="s">
        <v>320</v>
      </c>
      <c r="V8996" s="821">
        <v>60</v>
      </c>
      <c r="W8996" s="358">
        <f t="shared" si="281"/>
        <v>8984</v>
      </c>
      <c r="X8996" s="580"/>
    </row>
    <row r="8997" spans="8:24">
      <c r="H8997" s="360" t="s">
        <v>501</v>
      </c>
      <c r="I8997" s="821">
        <v>61</v>
      </c>
      <c r="J8997" s="358">
        <f t="shared" si="280"/>
        <v>26457</v>
      </c>
      <c r="K8997" s="580"/>
      <c r="L8997" s="580"/>
      <c r="N8997" s="716"/>
      <c r="O8997" s="716"/>
      <c r="P8997" s="716"/>
      <c r="Q8997" s="716"/>
      <c r="R8997" s="716"/>
      <c r="S8997" s="716"/>
      <c r="T8997" s="1051"/>
      <c r="U8997" s="360" t="s">
        <v>320</v>
      </c>
      <c r="V8997" s="821">
        <v>61</v>
      </c>
      <c r="W8997" s="358">
        <f t="shared" si="281"/>
        <v>8985</v>
      </c>
      <c r="X8997" s="580"/>
    </row>
    <row r="8998" spans="8:24">
      <c r="H8998" s="360" t="s">
        <v>501</v>
      </c>
      <c r="I8998" s="821">
        <v>62</v>
      </c>
      <c r="J8998" s="358">
        <f t="shared" si="280"/>
        <v>26458</v>
      </c>
      <c r="K8998" s="580"/>
      <c r="L8998" s="580"/>
      <c r="N8998" s="716"/>
      <c r="O8998" s="716"/>
      <c r="P8998" s="716"/>
      <c r="Q8998" s="716"/>
      <c r="R8998" s="716"/>
      <c r="S8998" s="716"/>
      <c r="T8998" s="1051"/>
      <c r="U8998" s="360" t="s">
        <v>320</v>
      </c>
      <c r="V8998" s="821">
        <v>62</v>
      </c>
      <c r="W8998" s="358">
        <f t="shared" si="281"/>
        <v>8986</v>
      </c>
      <c r="X8998" s="580"/>
    </row>
    <row r="8999" spans="8:24">
      <c r="H8999" s="360" t="s">
        <v>501</v>
      </c>
      <c r="I8999" s="821">
        <v>63</v>
      </c>
      <c r="J8999" s="358">
        <f t="shared" si="280"/>
        <v>26459</v>
      </c>
      <c r="K8999" s="580"/>
      <c r="L8999" s="580"/>
      <c r="N8999" s="716"/>
      <c r="O8999" s="716"/>
      <c r="P8999" s="716"/>
      <c r="Q8999" s="716"/>
      <c r="R8999" s="716"/>
      <c r="S8999" s="716"/>
      <c r="T8999" s="1051"/>
      <c r="U8999" s="360" t="s">
        <v>320</v>
      </c>
      <c r="V8999" s="821">
        <v>63</v>
      </c>
      <c r="W8999" s="358">
        <f t="shared" si="281"/>
        <v>8987</v>
      </c>
      <c r="X8999" s="580"/>
    </row>
    <row r="9000" spans="8:24">
      <c r="H9000" s="360" t="s">
        <v>501</v>
      </c>
      <c r="I9000" s="821">
        <v>64</v>
      </c>
      <c r="J9000" s="358">
        <f t="shared" si="280"/>
        <v>26460</v>
      </c>
      <c r="K9000" s="580"/>
      <c r="L9000" s="580"/>
      <c r="N9000" s="716"/>
      <c r="O9000" s="716"/>
      <c r="P9000" s="716"/>
      <c r="Q9000" s="716"/>
      <c r="R9000" s="716"/>
      <c r="S9000" s="716"/>
      <c r="T9000" s="1051"/>
      <c r="U9000" s="360" t="s">
        <v>320</v>
      </c>
      <c r="V9000" s="821">
        <v>64</v>
      </c>
      <c r="W9000" s="358">
        <f t="shared" si="281"/>
        <v>8988</v>
      </c>
      <c r="X9000" s="580"/>
    </row>
    <row r="9001" spans="8:24">
      <c r="H9001" s="360" t="s">
        <v>501</v>
      </c>
      <c r="I9001" s="821">
        <v>65</v>
      </c>
      <c r="J9001" s="358">
        <f t="shared" si="280"/>
        <v>26461</v>
      </c>
      <c r="K9001" s="580"/>
      <c r="L9001" s="580"/>
      <c r="N9001" s="716"/>
      <c r="O9001" s="716"/>
      <c r="P9001" s="716"/>
      <c r="Q9001" s="716"/>
      <c r="R9001" s="716"/>
      <c r="S9001" s="716"/>
      <c r="T9001" s="1051"/>
      <c r="U9001" s="360" t="s">
        <v>320</v>
      </c>
      <c r="V9001" s="821">
        <v>65</v>
      </c>
      <c r="W9001" s="358">
        <f t="shared" si="281"/>
        <v>8989</v>
      </c>
      <c r="X9001" s="580"/>
    </row>
    <row r="9002" spans="8:24">
      <c r="H9002" s="360" t="s">
        <v>501</v>
      </c>
      <c r="I9002" s="821">
        <v>66</v>
      </c>
      <c r="J9002" s="358">
        <f t="shared" si="280"/>
        <v>26462</v>
      </c>
      <c r="K9002" s="580"/>
      <c r="L9002" s="580"/>
      <c r="N9002" s="716"/>
      <c r="O9002" s="716"/>
      <c r="P9002" s="716"/>
      <c r="Q9002" s="716"/>
      <c r="R9002" s="716"/>
      <c r="S9002" s="716"/>
      <c r="T9002" s="1051"/>
      <c r="U9002" s="360" t="s">
        <v>320</v>
      </c>
      <c r="V9002" s="821">
        <v>66</v>
      </c>
      <c r="W9002" s="358">
        <f t="shared" si="281"/>
        <v>8990</v>
      </c>
      <c r="X9002" s="580"/>
    </row>
    <row r="9003" spans="8:24">
      <c r="H9003" s="360" t="s">
        <v>501</v>
      </c>
      <c r="I9003" s="821">
        <v>67</v>
      </c>
      <c r="J9003" s="358">
        <f t="shared" si="280"/>
        <v>26463</v>
      </c>
      <c r="K9003" s="580"/>
      <c r="L9003" s="580"/>
      <c r="N9003" s="716"/>
      <c r="O9003" s="716"/>
      <c r="P9003" s="716"/>
      <c r="Q9003" s="716"/>
      <c r="R9003" s="716"/>
      <c r="S9003" s="716"/>
      <c r="T9003" s="1051"/>
      <c r="U9003" s="360" t="s">
        <v>320</v>
      </c>
      <c r="V9003" s="821">
        <v>67</v>
      </c>
      <c r="W9003" s="358">
        <f t="shared" si="281"/>
        <v>8991</v>
      </c>
      <c r="X9003" s="580"/>
    </row>
    <row r="9004" spans="8:24">
      <c r="H9004" s="360" t="s">
        <v>501</v>
      </c>
      <c r="I9004" s="821">
        <v>68</v>
      </c>
      <c r="J9004" s="358">
        <f t="shared" si="280"/>
        <v>26464</v>
      </c>
      <c r="K9004" s="580"/>
      <c r="L9004" s="580"/>
      <c r="N9004" s="716"/>
      <c r="O9004" s="716"/>
      <c r="P9004" s="716"/>
      <c r="Q9004" s="716"/>
      <c r="R9004" s="716"/>
      <c r="S9004" s="716"/>
      <c r="T9004" s="1051"/>
      <c r="U9004" s="360" t="s">
        <v>320</v>
      </c>
      <c r="V9004" s="821">
        <v>68</v>
      </c>
      <c r="W9004" s="358">
        <f t="shared" si="281"/>
        <v>8992</v>
      </c>
      <c r="X9004" s="580"/>
    </row>
    <row r="9005" spans="8:24">
      <c r="H9005" s="360" t="s">
        <v>501</v>
      </c>
      <c r="I9005" s="821">
        <v>69</v>
      </c>
      <c r="J9005" s="358">
        <f t="shared" si="280"/>
        <v>26465</v>
      </c>
      <c r="K9005" s="580"/>
      <c r="L9005" s="580"/>
      <c r="N9005" s="716"/>
      <c r="O9005" s="716"/>
      <c r="P9005" s="716"/>
      <c r="Q9005" s="716"/>
      <c r="R9005" s="716"/>
      <c r="S9005" s="716"/>
      <c r="T9005" s="1051"/>
      <c r="U9005" s="360" t="s">
        <v>320</v>
      </c>
      <c r="V9005" s="821">
        <v>69</v>
      </c>
      <c r="W9005" s="358">
        <f t="shared" si="281"/>
        <v>8993</v>
      </c>
      <c r="X9005" s="580"/>
    </row>
    <row r="9006" spans="8:24">
      <c r="H9006" s="360" t="s">
        <v>501</v>
      </c>
      <c r="I9006" s="821">
        <v>70</v>
      </c>
      <c r="J9006" s="358">
        <f t="shared" si="280"/>
        <v>26466</v>
      </c>
      <c r="K9006" s="580"/>
      <c r="L9006" s="580"/>
      <c r="N9006" s="716"/>
      <c r="O9006" s="716"/>
      <c r="P9006" s="716"/>
      <c r="Q9006" s="716"/>
      <c r="R9006" s="716"/>
      <c r="S9006" s="716"/>
      <c r="T9006" s="1051"/>
      <c r="U9006" s="360" t="s">
        <v>320</v>
      </c>
      <c r="V9006" s="821">
        <v>70</v>
      </c>
      <c r="W9006" s="358">
        <f t="shared" si="281"/>
        <v>8994</v>
      </c>
      <c r="X9006" s="580"/>
    </row>
    <row r="9007" spans="8:24">
      <c r="H9007" s="360" t="s">
        <v>501</v>
      </c>
      <c r="I9007" s="821">
        <v>71</v>
      </c>
      <c r="J9007" s="358">
        <f t="shared" si="280"/>
        <v>26467</v>
      </c>
      <c r="K9007" s="580"/>
      <c r="L9007" s="580"/>
      <c r="N9007" s="716"/>
      <c r="O9007" s="716"/>
      <c r="P9007" s="716"/>
      <c r="Q9007" s="716"/>
      <c r="R9007" s="716"/>
      <c r="S9007" s="716"/>
      <c r="T9007" s="1051"/>
      <c r="U9007" s="360" t="s">
        <v>320</v>
      </c>
      <c r="V9007" s="821">
        <v>71</v>
      </c>
      <c r="W9007" s="358">
        <f t="shared" si="281"/>
        <v>8995</v>
      </c>
      <c r="X9007" s="580"/>
    </row>
    <row r="9008" spans="8:24">
      <c r="H9008" s="360" t="s">
        <v>501</v>
      </c>
      <c r="I9008" s="821">
        <v>72</v>
      </c>
      <c r="J9008" s="358">
        <f t="shared" si="280"/>
        <v>26468</v>
      </c>
      <c r="K9008" s="580"/>
      <c r="L9008" s="580"/>
      <c r="N9008" s="716"/>
      <c r="O9008" s="716"/>
      <c r="P9008" s="716"/>
      <c r="Q9008" s="716"/>
      <c r="R9008" s="716"/>
      <c r="S9008" s="716"/>
      <c r="T9008" s="1051"/>
      <c r="U9008" s="360" t="s">
        <v>320</v>
      </c>
      <c r="V9008" s="821">
        <v>72</v>
      </c>
      <c r="W9008" s="358">
        <f t="shared" si="281"/>
        <v>8996</v>
      </c>
      <c r="X9008" s="580"/>
    </row>
    <row r="9009" spans="8:24">
      <c r="H9009" s="360" t="s">
        <v>501</v>
      </c>
      <c r="I9009" s="821">
        <v>73</v>
      </c>
      <c r="J9009" s="358">
        <f t="shared" si="280"/>
        <v>26469</v>
      </c>
      <c r="K9009" s="580"/>
      <c r="L9009" s="580"/>
      <c r="N9009" s="716"/>
      <c r="O9009" s="716"/>
      <c r="P9009" s="716"/>
      <c r="Q9009" s="716"/>
      <c r="R9009" s="716"/>
      <c r="S9009" s="716"/>
      <c r="T9009" s="1051"/>
      <c r="U9009" s="360" t="s">
        <v>320</v>
      </c>
      <c r="V9009" s="821">
        <v>73</v>
      </c>
      <c r="W9009" s="358">
        <f t="shared" si="281"/>
        <v>8997</v>
      </c>
      <c r="X9009" s="580"/>
    </row>
    <row r="9010" spans="8:24">
      <c r="H9010" s="360" t="s">
        <v>501</v>
      </c>
      <c r="I9010" s="821">
        <v>74</v>
      </c>
      <c r="J9010" s="358">
        <f t="shared" si="280"/>
        <v>26470</v>
      </c>
      <c r="K9010" s="580"/>
      <c r="L9010" s="580"/>
      <c r="N9010" s="716"/>
      <c r="O9010" s="716"/>
      <c r="P9010" s="716"/>
      <c r="Q9010" s="716"/>
      <c r="R9010" s="716"/>
      <c r="S9010" s="716"/>
      <c r="T9010" s="1051"/>
      <c r="U9010" s="360" t="s">
        <v>320</v>
      </c>
      <c r="V9010" s="821">
        <v>74</v>
      </c>
      <c r="W9010" s="358">
        <f t="shared" si="281"/>
        <v>8998</v>
      </c>
      <c r="X9010" s="580"/>
    </row>
    <row r="9011" spans="8:24">
      <c r="H9011" s="360" t="s">
        <v>501</v>
      </c>
      <c r="I9011" s="821">
        <v>75</v>
      </c>
      <c r="J9011" s="358">
        <f t="shared" si="280"/>
        <v>26471</v>
      </c>
      <c r="K9011" s="580"/>
      <c r="L9011" s="580"/>
      <c r="N9011" s="716"/>
      <c r="O9011" s="716"/>
      <c r="P9011" s="716"/>
      <c r="Q9011" s="716"/>
      <c r="R9011" s="716"/>
      <c r="S9011" s="716"/>
      <c r="T9011" s="1051"/>
      <c r="U9011" s="360" t="s">
        <v>320</v>
      </c>
      <c r="V9011" s="821">
        <v>75</v>
      </c>
      <c r="W9011" s="358">
        <f t="shared" si="281"/>
        <v>8999</v>
      </c>
      <c r="X9011" s="580"/>
    </row>
    <row r="9012" spans="8:24">
      <c r="H9012" s="360" t="s">
        <v>501</v>
      </c>
      <c r="I9012" s="821">
        <v>76</v>
      </c>
      <c r="J9012" s="358">
        <f t="shared" si="280"/>
        <v>26472</v>
      </c>
      <c r="K9012" s="580"/>
      <c r="L9012" s="580"/>
      <c r="N9012" s="716"/>
      <c r="O9012" s="716"/>
      <c r="P9012" s="716"/>
      <c r="Q9012" s="716"/>
      <c r="R9012" s="716"/>
      <c r="S9012" s="716"/>
      <c r="T9012" s="1051"/>
      <c r="U9012" s="360" t="s">
        <v>320</v>
      </c>
      <c r="V9012" s="821">
        <v>76</v>
      </c>
      <c r="W9012" s="358">
        <f t="shared" si="281"/>
        <v>9000</v>
      </c>
      <c r="X9012" s="580"/>
    </row>
    <row r="9013" spans="8:24">
      <c r="H9013" s="360" t="s">
        <v>501</v>
      </c>
      <c r="I9013" s="821">
        <v>77</v>
      </c>
      <c r="J9013" s="358">
        <f t="shared" si="280"/>
        <v>26473</v>
      </c>
      <c r="K9013" s="580"/>
      <c r="L9013" s="580"/>
      <c r="N9013" s="716"/>
      <c r="O9013" s="716"/>
      <c r="P9013" s="716"/>
      <c r="Q9013" s="716"/>
      <c r="R9013" s="716"/>
      <c r="S9013" s="716"/>
      <c r="T9013" s="1051"/>
      <c r="U9013" s="360" t="s">
        <v>320</v>
      </c>
      <c r="V9013" s="821">
        <v>77</v>
      </c>
      <c r="W9013" s="358">
        <f t="shared" si="281"/>
        <v>9001</v>
      </c>
      <c r="X9013" s="580"/>
    </row>
    <row r="9014" spans="8:24">
      <c r="H9014" s="360" t="s">
        <v>501</v>
      </c>
      <c r="I9014" s="821">
        <v>78</v>
      </c>
      <c r="J9014" s="358">
        <f t="shared" si="280"/>
        <v>26474</v>
      </c>
      <c r="K9014" s="580"/>
      <c r="L9014" s="580"/>
      <c r="N9014" s="716"/>
      <c r="O9014" s="716"/>
      <c r="P9014" s="716"/>
      <c r="Q9014" s="716"/>
      <c r="R9014" s="716"/>
      <c r="S9014" s="716"/>
      <c r="T9014" s="1051"/>
      <c r="U9014" s="360" t="s">
        <v>320</v>
      </c>
      <c r="V9014" s="821">
        <v>78</v>
      </c>
      <c r="W9014" s="358">
        <f t="shared" si="281"/>
        <v>9002</v>
      </c>
      <c r="X9014" s="580"/>
    </row>
    <row r="9015" spans="8:24">
      <c r="H9015" s="360" t="s">
        <v>501</v>
      </c>
      <c r="I9015" s="821">
        <v>79</v>
      </c>
      <c r="J9015" s="358">
        <f t="shared" si="280"/>
        <v>26475</v>
      </c>
      <c r="K9015" s="580"/>
      <c r="L9015" s="580"/>
      <c r="N9015" s="716"/>
      <c r="O9015" s="716"/>
      <c r="P9015" s="716"/>
      <c r="Q9015" s="716"/>
      <c r="R9015" s="716"/>
      <c r="S9015" s="716"/>
      <c r="T9015" s="1051"/>
      <c r="U9015" s="360" t="s">
        <v>320</v>
      </c>
      <c r="V9015" s="821">
        <v>79</v>
      </c>
      <c r="W9015" s="358">
        <f t="shared" si="281"/>
        <v>9003</v>
      </c>
      <c r="X9015" s="580"/>
    </row>
    <row r="9016" spans="8:24">
      <c r="H9016" s="360" t="s">
        <v>501</v>
      </c>
      <c r="I9016" s="821">
        <v>80</v>
      </c>
      <c r="J9016" s="358">
        <f t="shared" si="280"/>
        <v>26476</v>
      </c>
      <c r="K9016" s="580"/>
      <c r="L9016" s="580"/>
      <c r="N9016" s="716"/>
      <c r="O9016" s="716"/>
      <c r="P9016" s="716"/>
      <c r="Q9016" s="716"/>
      <c r="R9016" s="716"/>
      <c r="S9016" s="716"/>
      <c r="T9016" s="1051"/>
      <c r="U9016" s="360" t="s">
        <v>320</v>
      </c>
      <c r="V9016" s="821">
        <v>80</v>
      </c>
      <c r="W9016" s="358">
        <f t="shared" si="281"/>
        <v>9004</v>
      </c>
      <c r="X9016" s="580"/>
    </row>
    <row r="9017" spans="8:24">
      <c r="H9017" s="360" t="s">
        <v>501</v>
      </c>
      <c r="I9017" s="821">
        <v>81</v>
      </c>
      <c r="J9017" s="358">
        <f t="shared" si="280"/>
        <v>26477</v>
      </c>
      <c r="K9017" s="580"/>
      <c r="L9017" s="580"/>
      <c r="N9017" s="716"/>
      <c r="O9017" s="716"/>
      <c r="P9017" s="716"/>
      <c r="Q9017" s="716"/>
      <c r="R9017" s="716"/>
      <c r="S9017" s="716"/>
      <c r="T9017" s="1051"/>
      <c r="U9017" s="360" t="s">
        <v>320</v>
      </c>
      <c r="V9017" s="821">
        <v>81</v>
      </c>
      <c r="W9017" s="358">
        <f t="shared" si="281"/>
        <v>9005</v>
      </c>
      <c r="X9017" s="580"/>
    </row>
    <row r="9018" spans="8:24">
      <c r="H9018" s="360" t="s">
        <v>501</v>
      </c>
      <c r="I9018" s="821">
        <v>82</v>
      </c>
      <c r="J9018" s="358">
        <f t="shared" si="280"/>
        <v>26478</v>
      </c>
      <c r="K9018" s="580"/>
      <c r="L9018" s="580"/>
      <c r="N9018" s="716"/>
      <c r="O9018" s="716"/>
      <c r="P9018" s="716"/>
      <c r="Q9018" s="716"/>
      <c r="R9018" s="716"/>
      <c r="S9018" s="716"/>
      <c r="T9018" s="1051"/>
      <c r="U9018" s="360" t="s">
        <v>320</v>
      </c>
      <c r="V9018" s="821">
        <v>82</v>
      </c>
      <c r="W9018" s="358">
        <f t="shared" si="281"/>
        <v>9006</v>
      </c>
      <c r="X9018" s="580"/>
    </row>
    <row r="9019" spans="8:24">
      <c r="H9019" s="360" t="s">
        <v>501</v>
      </c>
      <c r="I9019" s="821">
        <v>83</v>
      </c>
      <c r="J9019" s="358">
        <f t="shared" si="280"/>
        <v>26479</v>
      </c>
      <c r="K9019" s="580"/>
      <c r="L9019" s="580"/>
      <c r="N9019" s="716"/>
      <c r="O9019" s="716"/>
      <c r="P9019" s="716"/>
      <c r="Q9019" s="716"/>
      <c r="R9019" s="716"/>
      <c r="S9019" s="716"/>
      <c r="T9019" s="1051"/>
      <c r="U9019" s="360" t="s">
        <v>320</v>
      </c>
      <c r="V9019" s="821">
        <v>83</v>
      </c>
      <c r="W9019" s="358">
        <f t="shared" si="281"/>
        <v>9007</v>
      </c>
      <c r="X9019" s="580"/>
    </row>
    <row r="9020" spans="8:24">
      <c r="H9020" s="360" t="s">
        <v>501</v>
      </c>
      <c r="I9020" s="821">
        <v>84</v>
      </c>
      <c r="J9020" s="358">
        <f t="shared" si="280"/>
        <v>26480</v>
      </c>
      <c r="K9020" s="580"/>
      <c r="L9020" s="580"/>
      <c r="N9020" s="716"/>
      <c r="O9020" s="716"/>
      <c r="P9020" s="716"/>
      <c r="Q9020" s="716"/>
      <c r="R9020" s="716"/>
      <c r="S9020" s="716"/>
      <c r="T9020" s="1051"/>
      <c r="U9020" s="360" t="s">
        <v>320</v>
      </c>
      <c r="V9020" s="821">
        <v>84</v>
      </c>
      <c r="W9020" s="358">
        <f t="shared" si="281"/>
        <v>9008</v>
      </c>
      <c r="X9020" s="580"/>
    </row>
    <row r="9021" spans="8:24">
      <c r="H9021" s="360" t="s">
        <v>501</v>
      </c>
      <c r="I9021" s="821">
        <v>85</v>
      </c>
      <c r="J9021" s="358">
        <f t="shared" si="280"/>
        <v>26481</v>
      </c>
      <c r="K9021" s="580"/>
      <c r="L9021" s="580"/>
      <c r="N9021" s="716"/>
      <c r="O9021" s="716"/>
      <c r="P9021" s="716"/>
      <c r="Q9021" s="716"/>
      <c r="R9021" s="716"/>
      <c r="S9021" s="716"/>
      <c r="T9021" s="1051"/>
      <c r="U9021" s="360" t="s">
        <v>320</v>
      </c>
      <c r="V9021" s="821">
        <v>85</v>
      </c>
      <c r="W9021" s="358">
        <f t="shared" si="281"/>
        <v>9009</v>
      </c>
      <c r="X9021" s="580"/>
    </row>
    <row r="9022" spans="8:24">
      <c r="H9022" s="360" t="s">
        <v>501</v>
      </c>
      <c r="I9022" s="821">
        <v>86</v>
      </c>
      <c r="J9022" s="358">
        <f t="shared" si="280"/>
        <v>26482</v>
      </c>
      <c r="K9022" s="580"/>
      <c r="L9022" s="580"/>
      <c r="N9022" s="716"/>
      <c r="O9022" s="716"/>
      <c r="P9022" s="716"/>
      <c r="Q9022" s="716"/>
      <c r="R9022" s="716"/>
      <c r="S9022" s="716"/>
      <c r="T9022" s="1051"/>
      <c r="U9022" s="360" t="s">
        <v>320</v>
      </c>
      <c r="V9022" s="821">
        <v>86</v>
      </c>
      <c r="W9022" s="358">
        <f t="shared" si="281"/>
        <v>9010</v>
      </c>
      <c r="X9022" s="580"/>
    </row>
    <row r="9023" spans="8:24">
      <c r="H9023" s="360" t="s">
        <v>501</v>
      </c>
      <c r="I9023" s="821">
        <v>87</v>
      </c>
      <c r="J9023" s="358">
        <f t="shared" si="280"/>
        <v>26483</v>
      </c>
      <c r="K9023" s="580"/>
      <c r="L9023" s="580"/>
      <c r="N9023" s="716"/>
      <c r="O9023" s="716"/>
      <c r="P9023" s="716"/>
      <c r="Q9023" s="716"/>
      <c r="R9023" s="716"/>
      <c r="S9023" s="716"/>
      <c r="T9023" s="1051"/>
      <c r="U9023" s="360" t="s">
        <v>320</v>
      </c>
      <c r="V9023" s="821">
        <v>87</v>
      </c>
      <c r="W9023" s="358">
        <f t="shared" si="281"/>
        <v>9011</v>
      </c>
      <c r="X9023" s="580"/>
    </row>
    <row r="9024" spans="8:24">
      <c r="H9024" s="360" t="s">
        <v>501</v>
      </c>
      <c r="I9024" s="821">
        <v>88</v>
      </c>
      <c r="J9024" s="358">
        <f t="shared" si="280"/>
        <v>26484</v>
      </c>
      <c r="K9024" s="580"/>
      <c r="L9024" s="580"/>
      <c r="N9024" s="716"/>
      <c r="O9024" s="716"/>
      <c r="P9024" s="716"/>
      <c r="Q9024" s="716"/>
      <c r="R9024" s="716"/>
      <c r="S9024" s="716"/>
      <c r="T9024" s="1051"/>
      <c r="U9024" s="360" t="s">
        <v>320</v>
      </c>
      <c r="V9024" s="821">
        <v>88</v>
      </c>
      <c r="W9024" s="358">
        <f t="shared" si="281"/>
        <v>9012</v>
      </c>
      <c r="X9024" s="580"/>
    </row>
    <row r="9025" spans="8:24">
      <c r="H9025" s="360" t="s">
        <v>501</v>
      </c>
      <c r="I9025" s="821">
        <v>89</v>
      </c>
      <c r="J9025" s="358">
        <f t="shared" si="280"/>
        <v>26485</v>
      </c>
      <c r="K9025" s="580"/>
      <c r="L9025" s="580"/>
      <c r="N9025" s="716"/>
      <c r="O9025" s="716"/>
      <c r="P9025" s="716"/>
      <c r="Q9025" s="716"/>
      <c r="R9025" s="716"/>
      <c r="S9025" s="716"/>
      <c r="T9025" s="1051"/>
      <c r="U9025" s="360" t="s">
        <v>320</v>
      </c>
      <c r="V9025" s="821">
        <v>89</v>
      </c>
      <c r="W9025" s="358">
        <f t="shared" si="281"/>
        <v>9013</v>
      </c>
      <c r="X9025" s="580"/>
    </row>
    <row r="9026" spans="8:24">
      <c r="H9026" s="360" t="s">
        <v>501</v>
      </c>
      <c r="I9026" s="821">
        <v>90</v>
      </c>
      <c r="J9026" s="358">
        <f t="shared" si="280"/>
        <v>26486</v>
      </c>
      <c r="K9026" s="580"/>
      <c r="L9026" s="580"/>
      <c r="N9026" s="716"/>
      <c r="O9026" s="716"/>
      <c r="P9026" s="716"/>
      <c r="Q9026" s="716"/>
      <c r="R9026" s="716"/>
      <c r="S9026" s="716"/>
      <c r="T9026" s="1051"/>
      <c r="U9026" s="360" t="s">
        <v>320</v>
      </c>
      <c r="V9026" s="821">
        <v>90</v>
      </c>
      <c r="W9026" s="358">
        <f t="shared" si="281"/>
        <v>9014</v>
      </c>
      <c r="X9026" s="580"/>
    </row>
    <row r="9027" spans="8:24">
      <c r="H9027" s="360" t="s">
        <v>501</v>
      </c>
      <c r="I9027" s="821">
        <v>91</v>
      </c>
      <c r="J9027" s="358">
        <f t="shared" si="280"/>
        <v>26487</v>
      </c>
      <c r="K9027" s="580"/>
      <c r="L9027" s="580"/>
      <c r="N9027" s="716"/>
      <c r="O9027" s="716"/>
      <c r="P9027" s="716"/>
      <c r="Q9027" s="716"/>
      <c r="R9027" s="716"/>
      <c r="S9027" s="716"/>
      <c r="T9027" s="1051"/>
      <c r="U9027" s="360" t="s">
        <v>320</v>
      </c>
      <c r="V9027" s="821">
        <v>91</v>
      </c>
      <c r="W9027" s="358">
        <f t="shared" si="281"/>
        <v>9015</v>
      </c>
      <c r="X9027" s="580"/>
    </row>
    <row r="9028" spans="8:24">
      <c r="H9028" s="360" t="s">
        <v>501</v>
      </c>
      <c r="I9028" s="821">
        <v>92</v>
      </c>
      <c r="J9028" s="358">
        <f t="shared" si="280"/>
        <v>26488</v>
      </c>
      <c r="K9028" s="580"/>
      <c r="L9028" s="580"/>
      <c r="N9028" s="716"/>
      <c r="O9028" s="716"/>
      <c r="P9028" s="716"/>
      <c r="Q9028" s="716"/>
      <c r="R9028" s="716"/>
      <c r="S9028" s="716"/>
      <c r="T9028" s="1051"/>
      <c r="U9028" s="360" t="s">
        <v>320</v>
      </c>
      <c r="V9028" s="821">
        <v>92</v>
      </c>
      <c r="W9028" s="358">
        <f t="shared" si="281"/>
        <v>9016</v>
      </c>
      <c r="X9028" s="580"/>
    </row>
    <row r="9029" spans="8:24">
      <c r="H9029" s="360" t="s">
        <v>501</v>
      </c>
      <c r="I9029" s="821">
        <v>93</v>
      </c>
      <c r="J9029" s="358">
        <f t="shared" si="280"/>
        <v>26489</v>
      </c>
      <c r="K9029" s="580"/>
      <c r="L9029" s="580"/>
      <c r="N9029" s="716"/>
      <c r="O9029" s="716"/>
      <c r="P9029" s="716"/>
      <c r="Q9029" s="716"/>
      <c r="R9029" s="716"/>
      <c r="S9029" s="716"/>
      <c r="T9029" s="1051"/>
      <c r="U9029" s="360" t="s">
        <v>320</v>
      </c>
      <c r="V9029" s="821">
        <v>93</v>
      </c>
      <c r="W9029" s="358">
        <f t="shared" si="281"/>
        <v>9017</v>
      </c>
      <c r="X9029" s="580"/>
    </row>
    <row r="9030" spans="8:24">
      <c r="H9030" s="360" t="s">
        <v>501</v>
      </c>
      <c r="I9030" s="821">
        <v>94</v>
      </c>
      <c r="J9030" s="358">
        <f t="shared" si="280"/>
        <v>26490</v>
      </c>
      <c r="K9030" s="580"/>
      <c r="L9030" s="580"/>
      <c r="N9030" s="716"/>
      <c r="O9030" s="716"/>
      <c r="P9030" s="716"/>
      <c r="Q9030" s="716"/>
      <c r="R9030" s="716"/>
      <c r="S9030" s="716"/>
      <c r="T9030" s="1051"/>
      <c r="U9030" s="360" t="s">
        <v>320</v>
      </c>
      <c r="V9030" s="821">
        <v>94</v>
      </c>
      <c r="W9030" s="358">
        <f t="shared" si="281"/>
        <v>9018</v>
      </c>
      <c r="X9030" s="580"/>
    </row>
    <row r="9031" spans="8:24">
      <c r="H9031" s="360" t="s">
        <v>501</v>
      </c>
      <c r="I9031" s="821">
        <v>95</v>
      </c>
      <c r="J9031" s="358">
        <f t="shared" si="280"/>
        <v>26491</v>
      </c>
      <c r="K9031" s="580"/>
      <c r="L9031" s="580"/>
      <c r="N9031" s="716"/>
      <c r="O9031" s="716"/>
      <c r="P9031" s="716"/>
      <c r="Q9031" s="716"/>
      <c r="R9031" s="716"/>
      <c r="S9031" s="716"/>
      <c r="T9031" s="1051"/>
      <c r="U9031" s="360" t="s">
        <v>320</v>
      </c>
      <c r="V9031" s="821">
        <v>95</v>
      </c>
      <c r="W9031" s="358">
        <f t="shared" si="281"/>
        <v>9019</v>
      </c>
      <c r="X9031" s="580"/>
    </row>
    <row r="9032" spans="8:24">
      <c r="H9032" s="360" t="s">
        <v>501</v>
      </c>
      <c r="I9032" s="821">
        <v>96</v>
      </c>
      <c r="J9032" s="358">
        <f t="shared" si="280"/>
        <v>26492</v>
      </c>
      <c r="K9032" s="580"/>
      <c r="L9032" s="580"/>
      <c r="N9032" s="716"/>
      <c r="O9032" s="716"/>
      <c r="P9032" s="716"/>
      <c r="Q9032" s="716"/>
      <c r="R9032" s="716"/>
      <c r="S9032" s="716"/>
      <c r="T9032" s="1051"/>
      <c r="U9032" s="360" t="s">
        <v>320</v>
      </c>
      <c r="V9032" s="821">
        <v>96</v>
      </c>
      <c r="W9032" s="358">
        <f t="shared" si="281"/>
        <v>9020</v>
      </c>
      <c r="X9032" s="580"/>
    </row>
    <row r="9033" spans="8:24">
      <c r="H9033" s="360" t="s">
        <v>502</v>
      </c>
      <c r="I9033" s="821">
        <v>1</v>
      </c>
      <c r="J9033" s="358">
        <f t="shared" si="280"/>
        <v>26493</v>
      </c>
      <c r="K9033" s="580"/>
      <c r="L9033" s="580"/>
      <c r="N9033" s="716"/>
      <c r="O9033" s="716"/>
      <c r="P9033" s="716"/>
      <c r="Q9033" s="716"/>
      <c r="R9033" s="716"/>
      <c r="S9033" s="716"/>
      <c r="T9033" s="1051"/>
      <c r="U9033" s="360" t="s">
        <v>321</v>
      </c>
      <c r="V9033" s="821">
        <v>1</v>
      </c>
      <c r="W9033" s="358">
        <f t="shared" si="281"/>
        <v>9021</v>
      </c>
      <c r="X9033" s="580"/>
    </row>
    <row r="9034" spans="8:24">
      <c r="H9034" s="360" t="s">
        <v>502</v>
      </c>
      <c r="I9034" s="821">
        <v>2</v>
      </c>
      <c r="J9034" s="358">
        <f t="shared" ref="J9034:J9097" si="282">J9033+1</f>
        <v>26494</v>
      </c>
      <c r="K9034" s="580"/>
      <c r="L9034" s="580"/>
      <c r="N9034" s="716"/>
      <c r="O9034" s="716"/>
      <c r="P9034" s="716"/>
      <c r="Q9034" s="716"/>
      <c r="R9034" s="716"/>
      <c r="S9034" s="716"/>
      <c r="T9034" s="1051"/>
      <c r="U9034" s="360" t="s">
        <v>321</v>
      </c>
      <c r="V9034" s="821">
        <v>2</v>
      </c>
      <c r="W9034" s="358">
        <f t="shared" ref="W9034:W9097" si="283">W9033+1</f>
        <v>9022</v>
      </c>
      <c r="X9034" s="580"/>
    </row>
    <row r="9035" spans="8:24">
      <c r="H9035" s="360" t="s">
        <v>502</v>
      </c>
      <c r="I9035" s="821">
        <v>3</v>
      </c>
      <c r="J9035" s="358">
        <f t="shared" si="282"/>
        <v>26495</v>
      </c>
      <c r="K9035" s="580"/>
      <c r="L9035" s="580"/>
      <c r="N9035" s="716"/>
      <c r="O9035" s="716"/>
      <c r="P9035" s="716"/>
      <c r="Q9035" s="716"/>
      <c r="R9035" s="716"/>
      <c r="S9035" s="716"/>
      <c r="T9035" s="1051"/>
      <c r="U9035" s="360" t="s">
        <v>321</v>
      </c>
      <c r="V9035" s="821">
        <v>3</v>
      </c>
      <c r="W9035" s="358">
        <f t="shared" si="283"/>
        <v>9023</v>
      </c>
      <c r="X9035" s="580"/>
    </row>
    <row r="9036" spans="8:24">
      <c r="H9036" s="360" t="s">
        <v>502</v>
      </c>
      <c r="I9036" s="821">
        <v>4</v>
      </c>
      <c r="J9036" s="358">
        <f t="shared" si="282"/>
        <v>26496</v>
      </c>
      <c r="K9036" s="580"/>
      <c r="L9036" s="580"/>
      <c r="N9036" s="716"/>
      <c r="O9036" s="716"/>
      <c r="P9036" s="716"/>
      <c r="Q9036" s="716"/>
      <c r="R9036" s="716"/>
      <c r="S9036" s="716"/>
      <c r="T9036" s="1051"/>
      <c r="U9036" s="360" t="s">
        <v>321</v>
      </c>
      <c r="V9036" s="821">
        <v>4</v>
      </c>
      <c r="W9036" s="358">
        <f t="shared" si="283"/>
        <v>9024</v>
      </c>
      <c r="X9036" s="580"/>
    </row>
    <row r="9037" spans="8:24">
      <c r="H9037" s="360" t="s">
        <v>502</v>
      </c>
      <c r="I9037" s="821">
        <v>5</v>
      </c>
      <c r="J9037" s="358">
        <f t="shared" si="282"/>
        <v>26497</v>
      </c>
      <c r="K9037" s="580"/>
      <c r="L9037" s="580"/>
      <c r="N9037" s="716"/>
      <c r="O9037" s="716"/>
      <c r="P9037" s="716"/>
      <c r="Q9037" s="716"/>
      <c r="R9037" s="716"/>
      <c r="S9037" s="716"/>
      <c r="T9037" s="1051"/>
      <c r="U9037" s="360" t="s">
        <v>321</v>
      </c>
      <c r="V9037" s="821">
        <v>5</v>
      </c>
      <c r="W9037" s="358">
        <f t="shared" si="283"/>
        <v>9025</v>
      </c>
      <c r="X9037" s="580"/>
    </row>
    <row r="9038" spans="8:24">
      <c r="H9038" s="360" t="s">
        <v>502</v>
      </c>
      <c r="I9038" s="821">
        <v>6</v>
      </c>
      <c r="J9038" s="358">
        <f t="shared" si="282"/>
        <v>26498</v>
      </c>
      <c r="K9038" s="580"/>
      <c r="L9038" s="580"/>
      <c r="N9038" s="716"/>
      <c r="O9038" s="716"/>
      <c r="P9038" s="716"/>
      <c r="Q9038" s="716"/>
      <c r="R9038" s="716"/>
      <c r="S9038" s="716"/>
      <c r="T9038" s="1051"/>
      <c r="U9038" s="360" t="s">
        <v>321</v>
      </c>
      <c r="V9038" s="821">
        <v>6</v>
      </c>
      <c r="W9038" s="358">
        <f t="shared" si="283"/>
        <v>9026</v>
      </c>
      <c r="X9038" s="580"/>
    </row>
    <row r="9039" spans="8:24">
      <c r="H9039" s="360" t="s">
        <v>502</v>
      </c>
      <c r="I9039" s="821">
        <v>7</v>
      </c>
      <c r="J9039" s="358">
        <f t="shared" si="282"/>
        <v>26499</v>
      </c>
      <c r="K9039" s="580"/>
      <c r="L9039" s="580"/>
      <c r="N9039" s="716"/>
      <c r="O9039" s="716"/>
      <c r="P9039" s="716"/>
      <c r="Q9039" s="716"/>
      <c r="R9039" s="716"/>
      <c r="S9039" s="716"/>
      <c r="T9039" s="1051"/>
      <c r="U9039" s="360" t="s">
        <v>321</v>
      </c>
      <c r="V9039" s="821">
        <v>7</v>
      </c>
      <c r="W9039" s="358">
        <f t="shared" si="283"/>
        <v>9027</v>
      </c>
      <c r="X9039" s="580"/>
    </row>
    <row r="9040" spans="8:24">
      <c r="H9040" s="360" t="s">
        <v>502</v>
      </c>
      <c r="I9040" s="821">
        <v>8</v>
      </c>
      <c r="J9040" s="358">
        <f t="shared" si="282"/>
        <v>26500</v>
      </c>
      <c r="K9040" s="580"/>
      <c r="L9040" s="580"/>
      <c r="N9040" s="716"/>
      <c r="O9040" s="716"/>
      <c r="P9040" s="716"/>
      <c r="Q9040" s="716"/>
      <c r="R9040" s="716"/>
      <c r="S9040" s="716"/>
      <c r="T9040" s="1051"/>
      <c r="U9040" s="360" t="s">
        <v>321</v>
      </c>
      <c r="V9040" s="821">
        <v>8</v>
      </c>
      <c r="W9040" s="358">
        <f t="shared" si="283"/>
        <v>9028</v>
      </c>
      <c r="X9040" s="580"/>
    </row>
    <row r="9041" spans="8:24">
      <c r="H9041" s="360" t="s">
        <v>502</v>
      </c>
      <c r="I9041" s="821">
        <v>9</v>
      </c>
      <c r="J9041" s="358">
        <f t="shared" si="282"/>
        <v>26501</v>
      </c>
      <c r="K9041" s="580"/>
      <c r="L9041" s="580"/>
      <c r="N9041" s="716"/>
      <c r="O9041" s="716"/>
      <c r="P9041" s="716"/>
      <c r="Q9041" s="716"/>
      <c r="R9041" s="716"/>
      <c r="S9041" s="716"/>
      <c r="T9041" s="1051"/>
      <c r="U9041" s="360" t="s">
        <v>321</v>
      </c>
      <c r="V9041" s="821">
        <v>9</v>
      </c>
      <c r="W9041" s="358">
        <f t="shared" si="283"/>
        <v>9029</v>
      </c>
      <c r="X9041" s="580"/>
    </row>
    <row r="9042" spans="8:24">
      <c r="H9042" s="360" t="s">
        <v>502</v>
      </c>
      <c r="I9042" s="821">
        <v>10</v>
      </c>
      <c r="J9042" s="358">
        <f t="shared" si="282"/>
        <v>26502</v>
      </c>
      <c r="K9042" s="580"/>
      <c r="L9042" s="580"/>
      <c r="N9042" s="716"/>
      <c r="O9042" s="716"/>
      <c r="P9042" s="716"/>
      <c r="Q9042" s="716"/>
      <c r="R9042" s="716"/>
      <c r="S9042" s="716"/>
      <c r="T9042" s="1051"/>
      <c r="U9042" s="360" t="s">
        <v>321</v>
      </c>
      <c r="V9042" s="821">
        <v>10</v>
      </c>
      <c r="W9042" s="358">
        <f t="shared" si="283"/>
        <v>9030</v>
      </c>
      <c r="X9042" s="580"/>
    </row>
    <row r="9043" spans="8:24">
      <c r="H9043" s="360" t="s">
        <v>502</v>
      </c>
      <c r="I9043" s="821">
        <v>11</v>
      </c>
      <c r="J9043" s="358">
        <f t="shared" si="282"/>
        <v>26503</v>
      </c>
      <c r="K9043" s="580"/>
      <c r="L9043" s="580"/>
      <c r="N9043" s="716"/>
      <c r="O9043" s="716"/>
      <c r="P9043" s="716"/>
      <c r="Q9043" s="716"/>
      <c r="R9043" s="716"/>
      <c r="S9043" s="716"/>
      <c r="T9043" s="1051"/>
      <c r="U9043" s="360" t="s">
        <v>321</v>
      </c>
      <c r="V9043" s="821">
        <v>11</v>
      </c>
      <c r="W9043" s="358">
        <f t="shared" si="283"/>
        <v>9031</v>
      </c>
      <c r="X9043" s="580"/>
    </row>
    <row r="9044" spans="8:24">
      <c r="H9044" s="360" t="s">
        <v>502</v>
      </c>
      <c r="I9044" s="821">
        <v>12</v>
      </c>
      <c r="J9044" s="358">
        <f t="shared" si="282"/>
        <v>26504</v>
      </c>
      <c r="K9044" s="580"/>
      <c r="L9044" s="580"/>
      <c r="N9044" s="716"/>
      <c r="O9044" s="716"/>
      <c r="P9044" s="716"/>
      <c r="Q9044" s="716"/>
      <c r="R9044" s="716"/>
      <c r="S9044" s="716"/>
      <c r="T9044" s="1051"/>
      <c r="U9044" s="360" t="s">
        <v>321</v>
      </c>
      <c r="V9044" s="821">
        <v>12</v>
      </c>
      <c r="W9044" s="358">
        <f t="shared" si="283"/>
        <v>9032</v>
      </c>
      <c r="X9044" s="580"/>
    </row>
    <row r="9045" spans="8:24">
      <c r="H9045" s="360" t="s">
        <v>502</v>
      </c>
      <c r="I9045" s="821">
        <v>13</v>
      </c>
      <c r="J9045" s="358">
        <f t="shared" si="282"/>
        <v>26505</v>
      </c>
      <c r="K9045" s="580"/>
      <c r="L9045" s="580"/>
      <c r="N9045" s="716"/>
      <c r="O9045" s="716"/>
      <c r="P9045" s="716"/>
      <c r="Q9045" s="716"/>
      <c r="R9045" s="716"/>
      <c r="S9045" s="716"/>
      <c r="T9045" s="1051"/>
      <c r="U9045" s="360" t="s">
        <v>321</v>
      </c>
      <c r="V9045" s="821">
        <v>13</v>
      </c>
      <c r="W9045" s="358">
        <f t="shared" si="283"/>
        <v>9033</v>
      </c>
      <c r="X9045" s="580"/>
    </row>
    <row r="9046" spans="8:24">
      <c r="H9046" s="360" t="s">
        <v>502</v>
      </c>
      <c r="I9046" s="821">
        <v>14</v>
      </c>
      <c r="J9046" s="358">
        <f t="shared" si="282"/>
        <v>26506</v>
      </c>
      <c r="K9046" s="580"/>
      <c r="L9046" s="580"/>
      <c r="N9046" s="716"/>
      <c r="O9046" s="716"/>
      <c r="P9046" s="716"/>
      <c r="Q9046" s="716"/>
      <c r="R9046" s="716"/>
      <c r="S9046" s="716"/>
      <c r="T9046" s="1051"/>
      <c r="U9046" s="360" t="s">
        <v>321</v>
      </c>
      <c r="V9046" s="821">
        <v>14</v>
      </c>
      <c r="W9046" s="358">
        <f t="shared" si="283"/>
        <v>9034</v>
      </c>
      <c r="X9046" s="580"/>
    </row>
    <row r="9047" spans="8:24">
      <c r="H9047" s="360" t="s">
        <v>502</v>
      </c>
      <c r="I9047" s="821">
        <v>15</v>
      </c>
      <c r="J9047" s="358">
        <f t="shared" si="282"/>
        <v>26507</v>
      </c>
      <c r="K9047" s="580"/>
      <c r="L9047" s="580"/>
      <c r="N9047" s="716"/>
      <c r="O9047" s="716"/>
      <c r="P9047" s="716"/>
      <c r="Q9047" s="716"/>
      <c r="R9047" s="716"/>
      <c r="S9047" s="716"/>
      <c r="T9047" s="1051"/>
      <c r="U9047" s="360" t="s">
        <v>321</v>
      </c>
      <c r="V9047" s="821">
        <v>15</v>
      </c>
      <c r="W9047" s="358">
        <f t="shared" si="283"/>
        <v>9035</v>
      </c>
      <c r="X9047" s="580"/>
    </row>
    <row r="9048" spans="8:24">
      <c r="H9048" s="360" t="s">
        <v>502</v>
      </c>
      <c r="I9048" s="821">
        <v>16</v>
      </c>
      <c r="J9048" s="358">
        <f t="shared" si="282"/>
        <v>26508</v>
      </c>
      <c r="K9048" s="580"/>
      <c r="L9048" s="580"/>
      <c r="N9048" s="716"/>
      <c r="O9048" s="716"/>
      <c r="P9048" s="716"/>
      <c r="Q9048" s="716"/>
      <c r="R9048" s="716"/>
      <c r="S9048" s="716"/>
      <c r="T9048" s="1051"/>
      <c r="U9048" s="360" t="s">
        <v>321</v>
      </c>
      <c r="V9048" s="821">
        <v>16</v>
      </c>
      <c r="W9048" s="358">
        <f t="shared" si="283"/>
        <v>9036</v>
      </c>
      <c r="X9048" s="580"/>
    </row>
    <row r="9049" spans="8:24">
      <c r="H9049" s="360" t="s">
        <v>502</v>
      </c>
      <c r="I9049" s="821">
        <v>17</v>
      </c>
      <c r="J9049" s="358">
        <f t="shared" si="282"/>
        <v>26509</v>
      </c>
      <c r="K9049" s="580"/>
      <c r="L9049" s="580"/>
      <c r="N9049" s="716"/>
      <c r="O9049" s="716"/>
      <c r="P9049" s="716"/>
      <c r="Q9049" s="716"/>
      <c r="R9049" s="716"/>
      <c r="S9049" s="716"/>
      <c r="T9049" s="1051"/>
      <c r="U9049" s="360" t="s">
        <v>321</v>
      </c>
      <c r="V9049" s="821">
        <v>17</v>
      </c>
      <c r="W9049" s="358">
        <f t="shared" si="283"/>
        <v>9037</v>
      </c>
      <c r="X9049" s="580"/>
    </row>
    <row r="9050" spans="8:24">
      <c r="H9050" s="360" t="s">
        <v>502</v>
      </c>
      <c r="I9050" s="821">
        <v>18</v>
      </c>
      <c r="J9050" s="358">
        <f t="shared" si="282"/>
        <v>26510</v>
      </c>
      <c r="K9050" s="580"/>
      <c r="L9050" s="580"/>
      <c r="N9050" s="716"/>
      <c r="O9050" s="716"/>
      <c r="P9050" s="716"/>
      <c r="Q9050" s="716"/>
      <c r="R9050" s="716"/>
      <c r="S9050" s="716"/>
      <c r="T9050" s="1051"/>
      <c r="U9050" s="360" t="s">
        <v>321</v>
      </c>
      <c r="V9050" s="821">
        <v>18</v>
      </c>
      <c r="W9050" s="358">
        <f t="shared" si="283"/>
        <v>9038</v>
      </c>
      <c r="X9050" s="580"/>
    </row>
    <row r="9051" spans="8:24">
      <c r="H9051" s="360" t="s">
        <v>502</v>
      </c>
      <c r="I9051" s="821">
        <v>19</v>
      </c>
      <c r="J9051" s="358">
        <f t="shared" si="282"/>
        <v>26511</v>
      </c>
      <c r="K9051" s="580"/>
      <c r="L9051" s="580"/>
      <c r="N9051" s="716"/>
      <c r="O9051" s="716"/>
      <c r="P9051" s="716"/>
      <c r="Q9051" s="716"/>
      <c r="R9051" s="716"/>
      <c r="S9051" s="716"/>
      <c r="T9051" s="1051"/>
      <c r="U9051" s="360" t="s">
        <v>321</v>
      </c>
      <c r="V9051" s="821">
        <v>19</v>
      </c>
      <c r="W9051" s="358">
        <f t="shared" si="283"/>
        <v>9039</v>
      </c>
      <c r="X9051" s="580"/>
    </row>
    <row r="9052" spans="8:24">
      <c r="H9052" s="360" t="s">
        <v>502</v>
      </c>
      <c r="I9052" s="821">
        <v>20</v>
      </c>
      <c r="J9052" s="358">
        <f t="shared" si="282"/>
        <v>26512</v>
      </c>
      <c r="K9052" s="580"/>
      <c r="L9052" s="580"/>
      <c r="N9052" s="716"/>
      <c r="O9052" s="716"/>
      <c r="P9052" s="716"/>
      <c r="Q9052" s="716"/>
      <c r="R9052" s="716"/>
      <c r="S9052" s="716"/>
      <c r="T9052" s="1051"/>
      <c r="U9052" s="360" t="s">
        <v>321</v>
      </c>
      <c r="V9052" s="821">
        <v>20</v>
      </c>
      <c r="W9052" s="358">
        <f t="shared" si="283"/>
        <v>9040</v>
      </c>
      <c r="X9052" s="580"/>
    </row>
    <row r="9053" spans="8:24">
      <c r="H9053" s="360" t="s">
        <v>502</v>
      </c>
      <c r="I9053" s="821">
        <v>21</v>
      </c>
      <c r="J9053" s="358">
        <f t="shared" si="282"/>
        <v>26513</v>
      </c>
      <c r="K9053" s="580"/>
      <c r="L9053" s="580"/>
      <c r="N9053" s="716"/>
      <c r="O9053" s="716"/>
      <c r="P9053" s="716"/>
      <c r="Q9053" s="716"/>
      <c r="R9053" s="716"/>
      <c r="S9053" s="716"/>
      <c r="T9053" s="1051"/>
      <c r="U9053" s="360" t="s">
        <v>321</v>
      </c>
      <c r="V9053" s="821">
        <v>21</v>
      </c>
      <c r="W9053" s="358">
        <f t="shared" si="283"/>
        <v>9041</v>
      </c>
      <c r="X9053" s="580"/>
    </row>
    <row r="9054" spans="8:24">
      <c r="H9054" s="360" t="s">
        <v>502</v>
      </c>
      <c r="I9054" s="821">
        <v>22</v>
      </c>
      <c r="J9054" s="358">
        <f t="shared" si="282"/>
        <v>26514</v>
      </c>
      <c r="K9054" s="580"/>
      <c r="L9054" s="580"/>
      <c r="N9054" s="716"/>
      <c r="O9054" s="716"/>
      <c r="P9054" s="716"/>
      <c r="Q9054" s="716"/>
      <c r="R9054" s="716"/>
      <c r="S9054" s="716"/>
      <c r="T9054" s="1051"/>
      <c r="U9054" s="360" t="s">
        <v>321</v>
      </c>
      <c r="V9054" s="821">
        <v>22</v>
      </c>
      <c r="W9054" s="358">
        <f t="shared" si="283"/>
        <v>9042</v>
      </c>
      <c r="X9054" s="580"/>
    </row>
    <row r="9055" spans="8:24">
      <c r="H9055" s="360" t="s">
        <v>502</v>
      </c>
      <c r="I9055" s="821">
        <v>23</v>
      </c>
      <c r="J9055" s="358">
        <f t="shared" si="282"/>
        <v>26515</v>
      </c>
      <c r="K9055" s="580"/>
      <c r="L9055" s="580"/>
      <c r="N9055" s="716"/>
      <c r="O9055" s="716"/>
      <c r="P9055" s="716"/>
      <c r="Q9055" s="716"/>
      <c r="R9055" s="716"/>
      <c r="S9055" s="716"/>
      <c r="T9055" s="1051"/>
      <c r="U9055" s="360" t="s">
        <v>321</v>
      </c>
      <c r="V9055" s="821">
        <v>23</v>
      </c>
      <c r="W9055" s="358">
        <f t="shared" si="283"/>
        <v>9043</v>
      </c>
      <c r="X9055" s="580"/>
    </row>
    <row r="9056" spans="8:24">
      <c r="H9056" s="360" t="s">
        <v>502</v>
      </c>
      <c r="I9056" s="821">
        <v>24</v>
      </c>
      <c r="J9056" s="358">
        <f t="shared" si="282"/>
        <v>26516</v>
      </c>
      <c r="K9056" s="580"/>
      <c r="L9056" s="580"/>
      <c r="N9056" s="716"/>
      <c r="O9056" s="716"/>
      <c r="P9056" s="716"/>
      <c r="Q9056" s="716"/>
      <c r="R9056" s="716"/>
      <c r="S9056" s="716"/>
      <c r="T9056" s="1051"/>
      <c r="U9056" s="360" t="s">
        <v>321</v>
      </c>
      <c r="V9056" s="821">
        <v>24</v>
      </c>
      <c r="W9056" s="358">
        <f t="shared" si="283"/>
        <v>9044</v>
      </c>
      <c r="X9056" s="580"/>
    </row>
    <row r="9057" spans="8:24">
      <c r="H9057" s="360" t="s">
        <v>502</v>
      </c>
      <c r="I9057" s="821">
        <v>25</v>
      </c>
      <c r="J9057" s="358">
        <f t="shared" si="282"/>
        <v>26517</v>
      </c>
      <c r="K9057" s="580"/>
      <c r="L9057" s="580"/>
      <c r="N9057" s="716"/>
      <c r="O9057" s="716"/>
      <c r="P9057" s="716"/>
      <c r="Q9057" s="716"/>
      <c r="R9057" s="716"/>
      <c r="S9057" s="716"/>
      <c r="T9057" s="1051"/>
      <c r="U9057" s="360" t="s">
        <v>321</v>
      </c>
      <c r="V9057" s="821">
        <v>25</v>
      </c>
      <c r="W9057" s="358">
        <f t="shared" si="283"/>
        <v>9045</v>
      </c>
      <c r="X9057" s="580"/>
    </row>
    <row r="9058" spans="8:24">
      <c r="H9058" s="360" t="s">
        <v>502</v>
      </c>
      <c r="I9058" s="821">
        <v>26</v>
      </c>
      <c r="J9058" s="358">
        <f t="shared" si="282"/>
        <v>26518</v>
      </c>
      <c r="K9058" s="580"/>
      <c r="L9058" s="580"/>
      <c r="N9058" s="716"/>
      <c r="O9058" s="716"/>
      <c r="P9058" s="716"/>
      <c r="Q9058" s="716"/>
      <c r="R9058" s="716"/>
      <c r="S9058" s="716"/>
      <c r="T9058" s="1051"/>
      <c r="U9058" s="360" t="s">
        <v>321</v>
      </c>
      <c r="V9058" s="821">
        <v>26</v>
      </c>
      <c r="W9058" s="358">
        <f t="shared" si="283"/>
        <v>9046</v>
      </c>
      <c r="X9058" s="580"/>
    </row>
    <row r="9059" spans="8:24">
      <c r="H9059" s="360" t="s">
        <v>502</v>
      </c>
      <c r="I9059" s="821">
        <v>27</v>
      </c>
      <c r="J9059" s="358">
        <f t="shared" si="282"/>
        <v>26519</v>
      </c>
      <c r="K9059" s="580"/>
      <c r="L9059" s="580"/>
      <c r="N9059" s="716"/>
      <c r="O9059" s="716"/>
      <c r="P9059" s="716"/>
      <c r="Q9059" s="716"/>
      <c r="R9059" s="716"/>
      <c r="S9059" s="716"/>
      <c r="T9059" s="1051"/>
      <c r="U9059" s="360" t="s">
        <v>321</v>
      </c>
      <c r="V9059" s="821">
        <v>27</v>
      </c>
      <c r="W9059" s="358">
        <f t="shared" si="283"/>
        <v>9047</v>
      </c>
      <c r="X9059" s="580"/>
    </row>
    <row r="9060" spans="8:24">
      <c r="H9060" s="360" t="s">
        <v>502</v>
      </c>
      <c r="I9060" s="821">
        <v>28</v>
      </c>
      <c r="J9060" s="358">
        <f t="shared" si="282"/>
        <v>26520</v>
      </c>
      <c r="K9060" s="580"/>
      <c r="L9060" s="580"/>
      <c r="N9060" s="716"/>
      <c r="O9060" s="716"/>
      <c r="P9060" s="716"/>
      <c r="Q9060" s="716"/>
      <c r="R9060" s="716"/>
      <c r="S9060" s="716"/>
      <c r="T9060" s="1051"/>
      <c r="U9060" s="360" t="s">
        <v>321</v>
      </c>
      <c r="V9060" s="821">
        <v>28</v>
      </c>
      <c r="W9060" s="358">
        <f t="shared" si="283"/>
        <v>9048</v>
      </c>
      <c r="X9060" s="580"/>
    </row>
    <row r="9061" spans="8:24">
      <c r="H9061" s="360" t="s">
        <v>502</v>
      </c>
      <c r="I9061" s="821">
        <v>29</v>
      </c>
      <c r="J9061" s="358">
        <f t="shared" si="282"/>
        <v>26521</v>
      </c>
      <c r="K9061" s="580"/>
      <c r="L9061" s="580"/>
      <c r="N9061" s="716"/>
      <c r="O9061" s="716"/>
      <c r="P9061" s="716"/>
      <c r="Q9061" s="716"/>
      <c r="R9061" s="716"/>
      <c r="S9061" s="716"/>
      <c r="T9061" s="1051"/>
      <c r="U9061" s="360" t="s">
        <v>321</v>
      </c>
      <c r="V9061" s="821">
        <v>29</v>
      </c>
      <c r="W9061" s="358">
        <f t="shared" si="283"/>
        <v>9049</v>
      </c>
      <c r="X9061" s="580"/>
    </row>
    <row r="9062" spans="8:24">
      <c r="H9062" s="360" t="s">
        <v>502</v>
      </c>
      <c r="I9062" s="821">
        <v>30</v>
      </c>
      <c r="J9062" s="358">
        <f t="shared" si="282"/>
        <v>26522</v>
      </c>
      <c r="K9062" s="580"/>
      <c r="L9062" s="580"/>
      <c r="N9062" s="716"/>
      <c r="O9062" s="716"/>
      <c r="P9062" s="716"/>
      <c r="Q9062" s="716"/>
      <c r="R9062" s="716"/>
      <c r="S9062" s="716"/>
      <c r="T9062" s="1051"/>
      <c r="U9062" s="360" t="s">
        <v>321</v>
      </c>
      <c r="V9062" s="821">
        <v>30</v>
      </c>
      <c r="W9062" s="358">
        <f t="shared" si="283"/>
        <v>9050</v>
      </c>
      <c r="X9062" s="580"/>
    </row>
    <row r="9063" spans="8:24">
      <c r="H9063" s="360" t="s">
        <v>502</v>
      </c>
      <c r="I9063" s="821">
        <v>31</v>
      </c>
      <c r="J9063" s="358">
        <f t="shared" si="282"/>
        <v>26523</v>
      </c>
      <c r="K9063" s="580"/>
      <c r="L9063" s="580"/>
      <c r="N9063" s="716"/>
      <c r="O9063" s="716"/>
      <c r="P9063" s="716"/>
      <c r="Q9063" s="716"/>
      <c r="R9063" s="716"/>
      <c r="S9063" s="716"/>
      <c r="T9063" s="1051"/>
      <c r="U9063" s="360" t="s">
        <v>321</v>
      </c>
      <c r="V9063" s="821">
        <v>31</v>
      </c>
      <c r="W9063" s="358">
        <f t="shared" si="283"/>
        <v>9051</v>
      </c>
      <c r="X9063" s="580"/>
    </row>
    <row r="9064" spans="8:24">
      <c r="H9064" s="360" t="s">
        <v>502</v>
      </c>
      <c r="I9064" s="821">
        <v>32</v>
      </c>
      <c r="J9064" s="358">
        <f t="shared" si="282"/>
        <v>26524</v>
      </c>
      <c r="K9064" s="580"/>
      <c r="L9064" s="580"/>
      <c r="N9064" s="716"/>
      <c r="O9064" s="716"/>
      <c r="P9064" s="716"/>
      <c r="Q9064" s="716"/>
      <c r="R9064" s="716"/>
      <c r="S9064" s="716"/>
      <c r="T9064" s="1051"/>
      <c r="U9064" s="360" t="s">
        <v>321</v>
      </c>
      <c r="V9064" s="821">
        <v>32</v>
      </c>
      <c r="W9064" s="358">
        <f t="shared" si="283"/>
        <v>9052</v>
      </c>
      <c r="X9064" s="580"/>
    </row>
    <row r="9065" spans="8:24">
      <c r="H9065" s="360" t="s">
        <v>502</v>
      </c>
      <c r="I9065" s="821">
        <v>33</v>
      </c>
      <c r="J9065" s="358">
        <f t="shared" si="282"/>
        <v>26525</v>
      </c>
      <c r="K9065" s="580"/>
      <c r="L9065" s="580"/>
      <c r="N9065" s="716"/>
      <c r="O9065" s="716"/>
      <c r="P9065" s="716"/>
      <c r="Q9065" s="716"/>
      <c r="R9065" s="716"/>
      <c r="S9065" s="716"/>
      <c r="T9065" s="1051"/>
      <c r="U9065" s="360" t="s">
        <v>321</v>
      </c>
      <c r="V9065" s="821">
        <v>33</v>
      </c>
      <c r="W9065" s="358">
        <f t="shared" si="283"/>
        <v>9053</v>
      </c>
      <c r="X9065" s="580"/>
    </row>
    <row r="9066" spans="8:24">
      <c r="H9066" s="360" t="s">
        <v>502</v>
      </c>
      <c r="I9066" s="821">
        <v>34</v>
      </c>
      <c r="J9066" s="358">
        <f t="shared" si="282"/>
        <v>26526</v>
      </c>
      <c r="K9066" s="580"/>
      <c r="L9066" s="580"/>
      <c r="N9066" s="716"/>
      <c r="O9066" s="716"/>
      <c r="P9066" s="716"/>
      <c r="Q9066" s="716"/>
      <c r="R9066" s="716"/>
      <c r="S9066" s="716"/>
      <c r="T9066" s="1051"/>
      <c r="U9066" s="360" t="s">
        <v>321</v>
      </c>
      <c r="V9066" s="821">
        <v>34</v>
      </c>
      <c r="W9066" s="358">
        <f t="shared" si="283"/>
        <v>9054</v>
      </c>
      <c r="X9066" s="580"/>
    </row>
    <row r="9067" spans="8:24">
      <c r="H9067" s="360" t="s">
        <v>502</v>
      </c>
      <c r="I9067" s="821">
        <v>35</v>
      </c>
      <c r="J9067" s="358">
        <f t="shared" si="282"/>
        <v>26527</v>
      </c>
      <c r="K9067" s="580"/>
      <c r="L9067" s="580"/>
      <c r="N9067" s="716"/>
      <c r="O9067" s="716"/>
      <c r="P9067" s="716"/>
      <c r="Q9067" s="716"/>
      <c r="R9067" s="716"/>
      <c r="S9067" s="716"/>
      <c r="T9067" s="1051"/>
      <c r="U9067" s="360" t="s">
        <v>321</v>
      </c>
      <c r="V9067" s="821">
        <v>35</v>
      </c>
      <c r="W9067" s="358">
        <f t="shared" si="283"/>
        <v>9055</v>
      </c>
      <c r="X9067" s="580"/>
    </row>
    <row r="9068" spans="8:24">
      <c r="H9068" s="360" t="s">
        <v>502</v>
      </c>
      <c r="I9068" s="821">
        <v>36</v>
      </c>
      <c r="J9068" s="358">
        <f t="shared" si="282"/>
        <v>26528</v>
      </c>
      <c r="K9068" s="580"/>
      <c r="L9068" s="580"/>
      <c r="N9068" s="716"/>
      <c r="O9068" s="716"/>
      <c r="P9068" s="716"/>
      <c r="Q9068" s="716"/>
      <c r="R9068" s="716"/>
      <c r="S9068" s="716"/>
      <c r="T9068" s="1051"/>
      <c r="U9068" s="360" t="s">
        <v>321</v>
      </c>
      <c r="V9068" s="821">
        <v>36</v>
      </c>
      <c r="W9068" s="358">
        <f t="shared" si="283"/>
        <v>9056</v>
      </c>
      <c r="X9068" s="580"/>
    </row>
    <row r="9069" spans="8:24">
      <c r="H9069" s="360" t="s">
        <v>502</v>
      </c>
      <c r="I9069" s="821">
        <v>37</v>
      </c>
      <c r="J9069" s="358">
        <f t="shared" si="282"/>
        <v>26529</v>
      </c>
      <c r="K9069" s="580"/>
      <c r="L9069" s="580"/>
      <c r="N9069" s="716"/>
      <c r="O9069" s="716"/>
      <c r="P9069" s="716"/>
      <c r="Q9069" s="716"/>
      <c r="R9069" s="716"/>
      <c r="S9069" s="716"/>
      <c r="T9069" s="1051"/>
      <c r="U9069" s="360" t="s">
        <v>321</v>
      </c>
      <c r="V9069" s="821">
        <v>37</v>
      </c>
      <c r="W9069" s="358">
        <f t="shared" si="283"/>
        <v>9057</v>
      </c>
      <c r="X9069" s="580"/>
    </row>
    <row r="9070" spans="8:24">
      <c r="H9070" s="360" t="s">
        <v>502</v>
      </c>
      <c r="I9070" s="821">
        <v>38</v>
      </c>
      <c r="J9070" s="358">
        <f t="shared" si="282"/>
        <v>26530</v>
      </c>
      <c r="K9070" s="580"/>
      <c r="L9070" s="580"/>
      <c r="N9070" s="716"/>
      <c r="O9070" s="716"/>
      <c r="P9070" s="716"/>
      <c r="Q9070" s="716"/>
      <c r="R9070" s="716"/>
      <c r="S9070" s="716"/>
      <c r="T9070" s="1051"/>
      <c r="U9070" s="360" t="s">
        <v>321</v>
      </c>
      <c r="V9070" s="821">
        <v>38</v>
      </c>
      <c r="W9070" s="358">
        <f t="shared" si="283"/>
        <v>9058</v>
      </c>
      <c r="X9070" s="580"/>
    </row>
    <row r="9071" spans="8:24">
      <c r="H9071" s="360" t="s">
        <v>502</v>
      </c>
      <c r="I9071" s="821">
        <v>39</v>
      </c>
      <c r="J9071" s="358">
        <f t="shared" si="282"/>
        <v>26531</v>
      </c>
      <c r="K9071" s="580"/>
      <c r="L9071" s="580"/>
      <c r="N9071" s="716"/>
      <c r="O9071" s="716"/>
      <c r="P9071" s="716"/>
      <c r="Q9071" s="716"/>
      <c r="R9071" s="716"/>
      <c r="S9071" s="716"/>
      <c r="T9071" s="1051"/>
      <c r="U9071" s="360" t="s">
        <v>321</v>
      </c>
      <c r="V9071" s="821">
        <v>39</v>
      </c>
      <c r="W9071" s="358">
        <f t="shared" si="283"/>
        <v>9059</v>
      </c>
      <c r="X9071" s="580"/>
    </row>
    <row r="9072" spans="8:24">
      <c r="H9072" s="360" t="s">
        <v>502</v>
      </c>
      <c r="I9072" s="821">
        <v>40</v>
      </c>
      <c r="J9072" s="358">
        <f t="shared" si="282"/>
        <v>26532</v>
      </c>
      <c r="K9072" s="580"/>
      <c r="L9072" s="580"/>
      <c r="N9072" s="716"/>
      <c r="O9072" s="716"/>
      <c r="P9072" s="716"/>
      <c r="Q9072" s="716"/>
      <c r="R9072" s="716"/>
      <c r="S9072" s="716"/>
      <c r="T9072" s="1051"/>
      <c r="U9072" s="360" t="s">
        <v>321</v>
      </c>
      <c r="V9072" s="821">
        <v>40</v>
      </c>
      <c r="W9072" s="358">
        <f t="shared" si="283"/>
        <v>9060</v>
      </c>
      <c r="X9072" s="580"/>
    </row>
    <row r="9073" spans="8:24">
      <c r="H9073" s="360" t="s">
        <v>502</v>
      </c>
      <c r="I9073" s="821">
        <v>41</v>
      </c>
      <c r="J9073" s="358">
        <f t="shared" si="282"/>
        <v>26533</v>
      </c>
      <c r="K9073" s="580"/>
      <c r="L9073" s="580"/>
      <c r="N9073" s="716"/>
      <c r="O9073" s="716"/>
      <c r="P9073" s="716"/>
      <c r="Q9073" s="716"/>
      <c r="R9073" s="716"/>
      <c r="S9073" s="716"/>
      <c r="T9073" s="1051"/>
      <c r="U9073" s="360" t="s">
        <v>321</v>
      </c>
      <c r="V9073" s="821">
        <v>41</v>
      </c>
      <c r="W9073" s="358">
        <f t="shared" si="283"/>
        <v>9061</v>
      </c>
      <c r="X9073" s="580"/>
    </row>
    <row r="9074" spans="8:24">
      <c r="H9074" s="360" t="s">
        <v>502</v>
      </c>
      <c r="I9074" s="821">
        <v>42</v>
      </c>
      <c r="J9074" s="358">
        <f t="shared" si="282"/>
        <v>26534</v>
      </c>
      <c r="K9074" s="580"/>
      <c r="L9074" s="580"/>
      <c r="N9074" s="716"/>
      <c r="O9074" s="716"/>
      <c r="P9074" s="716"/>
      <c r="Q9074" s="716"/>
      <c r="R9074" s="716"/>
      <c r="S9074" s="716"/>
      <c r="T9074" s="1051"/>
      <c r="U9074" s="360" t="s">
        <v>321</v>
      </c>
      <c r="V9074" s="821">
        <v>42</v>
      </c>
      <c r="W9074" s="358">
        <f t="shared" si="283"/>
        <v>9062</v>
      </c>
      <c r="X9074" s="580"/>
    </row>
    <row r="9075" spans="8:24">
      <c r="H9075" s="360" t="s">
        <v>502</v>
      </c>
      <c r="I9075" s="821">
        <v>43</v>
      </c>
      <c r="J9075" s="358">
        <f t="shared" si="282"/>
        <v>26535</v>
      </c>
      <c r="K9075" s="580"/>
      <c r="L9075" s="580"/>
      <c r="N9075" s="716"/>
      <c r="O9075" s="716"/>
      <c r="P9075" s="716"/>
      <c r="Q9075" s="716"/>
      <c r="R9075" s="716"/>
      <c r="S9075" s="716"/>
      <c r="T9075" s="1051"/>
      <c r="U9075" s="360" t="s">
        <v>321</v>
      </c>
      <c r="V9075" s="821">
        <v>43</v>
      </c>
      <c r="W9075" s="358">
        <f t="shared" si="283"/>
        <v>9063</v>
      </c>
      <c r="X9075" s="580"/>
    </row>
    <row r="9076" spans="8:24">
      <c r="H9076" s="360" t="s">
        <v>502</v>
      </c>
      <c r="I9076" s="821">
        <v>44</v>
      </c>
      <c r="J9076" s="358">
        <f t="shared" si="282"/>
        <v>26536</v>
      </c>
      <c r="K9076" s="580"/>
      <c r="L9076" s="580"/>
      <c r="N9076" s="716"/>
      <c r="O9076" s="716"/>
      <c r="P9076" s="716"/>
      <c r="Q9076" s="716"/>
      <c r="R9076" s="716"/>
      <c r="S9076" s="716"/>
      <c r="T9076" s="1051"/>
      <c r="U9076" s="360" t="s">
        <v>321</v>
      </c>
      <c r="V9076" s="821">
        <v>44</v>
      </c>
      <c r="W9076" s="358">
        <f t="shared" si="283"/>
        <v>9064</v>
      </c>
      <c r="X9076" s="580"/>
    </row>
    <row r="9077" spans="8:24">
      <c r="H9077" s="360" t="s">
        <v>502</v>
      </c>
      <c r="I9077" s="821">
        <v>45</v>
      </c>
      <c r="J9077" s="358">
        <f t="shared" si="282"/>
        <v>26537</v>
      </c>
      <c r="K9077" s="580"/>
      <c r="L9077" s="580"/>
      <c r="N9077" s="716"/>
      <c r="O9077" s="716"/>
      <c r="P9077" s="716"/>
      <c r="Q9077" s="716"/>
      <c r="R9077" s="716"/>
      <c r="S9077" s="716"/>
      <c r="T9077" s="1051"/>
      <c r="U9077" s="360" t="s">
        <v>321</v>
      </c>
      <c r="V9077" s="821">
        <v>45</v>
      </c>
      <c r="W9077" s="358">
        <f t="shared" si="283"/>
        <v>9065</v>
      </c>
      <c r="X9077" s="580"/>
    </row>
    <row r="9078" spans="8:24">
      <c r="H9078" s="360" t="s">
        <v>502</v>
      </c>
      <c r="I9078" s="821">
        <v>46</v>
      </c>
      <c r="J9078" s="358">
        <f t="shared" si="282"/>
        <v>26538</v>
      </c>
      <c r="K9078" s="580"/>
      <c r="L9078" s="580"/>
      <c r="N9078" s="716"/>
      <c r="O9078" s="716"/>
      <c r="P9078" s="716"/>
      <c r="Q9078" s="716"/>
      <c r="R9078" s="716"/>
      <c r="S9078" s="716"/>
      <c r="T9078" s="1051"/>
      <c r="U9078" s="360" t="s">
        <v>321</v>
      </c>
      <c r="V9078" s="821">
        <v>46</v>
      </c>
      <c r="W9078" s="358">
        <f t="shared" si="283"/>
        <v>9066</v>
      </c>
      <c r="X9078" s="580"/>
    </row>
    <row r="9079" spans="8:24">
      <c r="H9079" s="360" t="s">
        <v>502</v>
      </c>
      <c r="I9079" s="821">
        <v>47</v>
      </c>
      <c r="J9079" s="358">
        <f t="shared" si="282"/>
        <v>26539</v>
      </c>
      <c r="K9079" s="580"/>
      <c r="L9079" s="580"/>
      <c r="N9079" s="716"/>
      <c r="O9079" s="716"/>
      <c r="P9079" s="716"/>
      <c r="Q9079" s="716"/>
      <c r="R9079" s="716"/>
      <c r="S9079" s="716"/>
      <c r="T9079" s="1051"/>
      <c r="U9079" s="360" t="s">
        <v>321</v>
      </c>
      <c r="V9079" s="821">
        <v>47</v>
      </c>
      <c r="W9079" s="358">
        <f t="shared" si="283"/>
        <v>9067</v>
      </c>
      <c r="X9079" s="580"/>
    </row>
    <row r="9080" spans="8:24">
      <c r="H9080" s="360" t="s">
        <v>502</v>
      </c>
      <c r="I9080" s="821">
        <v>48</v>
      </c>
      <c r="J9080" s="358">
        <f t="shared" si="282"/>
        <v>26540</v>
      </c>
      <c r="K9080" s="580"/>
      <c r="L9080" s="580"/>
      <c r="N9080" s="716"/>
      <c r="O9080" s="716"/>
      <c r="P9080" s="716"/>
      <c r="Q9080" s="716"/>
      <c r="R9080" s="716"/>
      <c r="S9080" s="716"/>
      <c r="T9080" s="1051"/>
      <c r="U9080" s="360" t="s">
        <v>321</v>
      </c>
      <c r="V9080" s="821">
        <v>48</v>
      </c>
      <c r="W9080" s="358">
        <f t="shared" si="283"/>
        <v>9068</v>
      </c>
      <c r="X9080" s="580"/>
    </row>
    <row r="9081" spans="8:24">
      <c r="H9081" s="360" t="s">
        <v>502</v>
      </c>
      <c r="I9081" s="821">
        <v>49</v>
      </c>
      <c r="J9081" s="358">
        <f t="shared" si="282"/>
        <v>26541</v>
      </c>
      <c r="K9081" s="580"/>
      <c r="L9081" s="580"/>
      <c r="N9081" s="716"/>
      <c r="O9081" s="716"/>
      <c r="P9081" s="716"/>
      <c r="Q9081" s="716"/>
      <c r="R9081" s="716"/>
      <c r="S9081" s="716"/>
      <c r="T9081" s="1051"/>
      <c r="U9081" s="360" t="s">
        <v>321</v>
      </c>
      <c r="V9081" s="821">
        <v>49</v>
      </c>
      <c r="W9081" s="358">
        <f t="shared" si="283"/>
        <v>9069</v>
      </c>
      <c r="X9081" s="580"/>
    </row>
    <row r="9082" spans="8:24">
      <c r="H9082" s="360" t="s">
        <v>502</v>
      </c>
      <c r="I9082" s="821">
        <v>50</v>
      </c>
      <c r="J9082" s="358">
        <f t="shared" si="282"/>
        <v>26542</v>
      </c>
      <c r="K9082" s="580"/>
      <c r="L9082" s="580"/>
      <c r="N9082" s="716"/>
      <c r="O9082" s="716"/>
      <c r="P9082" s="716"/>
      <c r="Q9082" s="716"/>
      <c r="R9082" s="716"/>
      <c r="S9082" s="716"/>
      <c r="T9082" s="1051"/>
      <c r="U9082" s="360" t="s">
        <v>321</v>
      </c>
      <c r="V9082" s="821">
        <v>50</v>
      </c>
      <c r="W9082" s="358">
        <f t="shared" si="283"/>
        <v>9070</v>
      </c>
      <c r="X9082" s="580"/>
    </row>
    <row r="9083" spans="8:24">
      <c r="H9083" s="360" t="s">
        <v>502</v>
      </c>
      <c r="I9083" s="821">
        <v>51</v>
      </c>
      <c r="J9083" s="358">
        <f t="shared" si="282"/>
        <v>26543</v>
      </c>
      <c r="K9083" s="580"/>
      <c r="L9083" s="580"/>
      <c r="N9083" s="716"/>
      <c r="O9083" s="716"/>
      <c r="P9083" s="716"/>
      <c r="Q9083" s="716"/>
      <c r="R9083" s="716"/>
      <c r="S9083" s="716"/>
      <c r="T9083" s="1051"/>
      <c r="U9083" s="360" t="s">
        <v>321</v>
      </c>
      <c r="V9083" s="821">
        <v>51</v>
      </c>
      <c r="W9083" s="358">
        <f t="shared" si="283"/>
        <v>9071</v>
      </c>
      <c r="X9083" s="580"/>
    </row>
    <row r="9084" spans="8:24">
      <c r="H9084" s="360" t="s">
        <v>502</v>
      </c>
      <c r="I9084" s="821">
        <v>52</v>
      </c>
      <c r="J9084" s="358">
        <f t="shared" si="282"/>
        <v>26544</v>
      </c>
      <c r="K9084" s="580"/>
      <c r="L9084" s="580"/>
      <c r="N9084" s="716"/>
      <c r="O9084" s="716"/>
      <c r="P9084" s="716"/>
      <c r="Q9084" s="716"/>
      <c r="R9084" s="716"/>
      <c r="S9084" s="716"/>
      <c r="T9084" s="1051"/>
      <c r="U9084" s="360" t="s">
        <v>321</v>
      </c>
      <c r="V9084" s="821">
        <v>52</v>
      </c>
      <c r="W9084" s="358">
        <f t="shared" si="283"/>
        <v>9072</v>
      </c>
      <c r="X9084" s="580"/>
    </row>
    <row r="9085" spans="8:24">
      <c r="H9085" s="360" t="s">
        <v>502</v>
      </c>
      <c r="I9085" s="821">
        <v>53</v>
      </c>
      <c r="J9085" s="358">
        <f t="shared" si="282"/>
        <v>26545</v>
      </c>
      <c r="K9085" s="580"/>
      <c r="L9085" s="580"/>
      <c r="N9085" s="716"/>
      <c r="O9085" s="716"/>
      <c r="P9085" s="716"/>
      <c r="Q9085" s="716"/>
      <c r="R9085" s="716"/>
      <c r="S9085" s="716"/>
      <c r="T9085" s="1051"/>
      <c r="U9085" s="360" t="s">
        <v>321</v>
      </c>
      <c r="V9085" s="821">
        <v>53</v>
      </c>
      <c r="W9085" s="358">
        <f t="shared" si="283"/>
        <v>9073</v>
      </c>
      <c r="X9085" s="580"/>
    </row>
    <row r="9086" spans="8:24">
      <c r="H9086" s="360" t="s">
        <v>502</v>
      </c>
      <c r="I9086" s="821">
        <v>54</v>
      </c>
      <c r="J9086" s="358">
        <f t="shared" si="282"/>
        <v>26546</v>
      </c>
      <c r="K9086" s="580"/>
      <c r="L9086" s="580"/>
      <c r="N9086" s="716"/>
      <c r="O9086" s="716"/>
      <c r="P9086" s="716"/>
      <c r="Q9086" s="716"/>
      <c r="R9086" s="716"/>
      <c r="S9086" s="716"/>
      <c r="T9086" s="1051"/>
      <c r="U9086" s="360" t="s">
        <v>321</v>
      </c>
      <c r="V9086" s="821">
        <v>54</v>
      </c>
      <c r="W9086" s="358">
        <f t="shared" si="283"/>
        <v>9074</v>
      </c>
      <c r="X9086" s="580"/>
    </row>
    <row r="9087" spans="8:24">
      <c r="H9087" s="360" t="s">
        <v>502</v>
      </c>
      <c r="I9087" s="821">
        <v>55</v>
      </c>
      <c r="J9087" s="358">
        <f t="shared" si="282"/>
        <v>26547</v>
      </c>
      <c r="K9087" s="580"/>
      <c r="L9087" s="580"/>
      <c r="N9087" s="716"/>
      <c r="O9087" s="716"/>
      <c r="P9087" s="716"/>
      <c r="Q9087" s="716"/>
      <c r="R9087" s="716"/>
      <c r="S9087" s="716"/>
      <c r="T9087" s="1051"/>
      <c r="U9087" s="360" t="s">
        <v>321</v>
      </c>
      <c r="V9087" s="821">
        <v>55</v>
      </c>
      <c r="W9087" s="358">
        <f t="shared" si="283"/>
        <v>9075</v>
      </c>
      <c r="X9087" s="580"/>
    </row>
    <row r="9088" spans="8:24">
      <c r="H9088" s="360" t="s">
        <v>502</v>
      </c>
      <c r="I9088" s="821">
        <v>56</v>
      </c>
      <c r="J9088" s="358">
        <f t="shared" si="282"/>
        <v>26548</v>
      </c>
      <c r="K9088" s="580"/>
      <c r="L9088" s="580"/>
      <c r="N9088" s="716"/>
      <c r="O9088" s="716"/>
      <c r="P9088" s="716"/>
      <c r="Q9088" s="716"/>
      <c r="R9088" s="716"/>
      <c r="S9088" s="716"/>
      <c r="T9088" s="1051"/>
      <c r="U9088" s="360" t="s">
        <v>321</v>
      </c>
      <c r="V9088" s="821">
        <v>56</v>
      </c>
      <c r="W9088" s="358">
        <f t="shared" si="283"/>
        <v>9076</v>
      </c>
      <c r="X9088" s="580"/>
    </row>
    <row r="9089" spans="8:24">
      <c r="H9089" s="360" t="s">
        <v>502</v>
      </c>
      <c r="I9089" s="821">
        <v>57</v>
      </c>
      <c r="J9089" s="358">
        <f t="shared" si="282"/>
        <v>26549</v>
      </c>
      <c r="K9089" s="580"/>
      <c r="L9089" s="580"/>
      <c r="N9089" s="716"/>
      <c r="O9089" s="716"/>
      <c r="P9089" s="716"/>
      <c r="Q9089" s="716"/>
      <c r="R9089" s="716"/>
      <c r="S9089" s="716"/>
      <c r="T9089" s="1051"/>
      <c r="U9089" s="360" t="s">
        <v>321</v>
      </c>
      <c r="V9089" s="821">
        <v>57</v>
      </c>
      <c r="W9089" s="358">
        <f t="shared" si="283"/>
        <v>9077</v>
      </c>
      <c r="X9089" s="580"/>
    </row>
    <row r="9090" spans="8:24">
      <c r="H9090" s="360" t="s">
        <v>502</v>
      </c>
      <c r="I9090" s="821">
        <v>58</v>
      </c>
      <c r="J9090" s="358">
        <f t="shared" si="282"/>
        <v>26550</v>
      </c>
      <c r="K9090" s="580"/>
      <c r="L9090" s="580"/>
      <c r="N9090" s="716"/>
      <c r="O9090" s="716"/>
      <c r="P9090" s="716"/>
      <c r="Q9090" s="716"/>
      <c r="R9090" s="716"/>
      <c r="S9090" s="716"/>
      <c r="T9090" s="1051"/>
      <c r="U9090" s="360" t="s">
        <v>321</v>
      </c>
      <c r="V9090" s="821">
        <v>58</v>
      </c>
      <c r="W9090" s="358">
        <f t="shared" si="283"/>
        <v>9078</v>
      </c>
      <c r="X9090" s="580"/>
    </row>
    <row r="9091" spans="8:24">
      <c r="H9091" s="360" t="s">
        <v>502</v>
      </c>
      <c r="I9091" s="821">
        <v>59</v>
      </c>
      <c r="J9091" s="358">
        <f t="shared" si="282"/>
        <v>26551</v>
      </c>
      <c r="K9091" s="580"/>
      <c r="L9091" s="580"/>
      <c r="N9091" s="716"/>
      <c r="O9091" s="716"/>
      <c r="P9091" s="716"/>
      <c r="Q9091" s="716"/>
      <c r="R9091" s="716"/>
      <c r="S9091" s="716"/>
      <c r="T9091" s="1051"/>
      <c r="U9091" s="360" t="s">
        <v>321</v>
      </c>
      <c r="V9091" s="821">
        <v>59</v>
      </c>
      <c r="W9091" s="358">
        <f t="shared" si="283"/>
        <v>9079</v>
      </c>
      <c r="X9091" s="580"/>
    </row>
    <row r="9092" spans="8:24">
      <c r="H9092" s="360" t="s">
        <v>502</v>
      </c>
      <c r="I9092" s="821">
        <v>60</v>
      </c>
      <c r="J9092" s="358">
        <f t="shared" si="282"/>
        <v>26552</v>
      </c>
      <c r="K9092" s="580"/>
      <c r="L9092" s="580"/>
      <c r="N9092" s="716"/>
      <c r="O9092" s="716"/>
      <c r="P9092" s="716"/>
      <c r="Q9092" s="716"/>
      <c r="R9092" s="716"/>
      <c r="S9092" s="716"/>
      <c r="T9092" s="1051"/>
      <c r="U9092" s="360" t="s">
        <v>321</v>
      </c>
      <c r="V9092" s="821">
        <v>60</v>
      </c>
      <c r="W9092" s="358">
        <f t="shared" si="283"/>
        <v>9080</v>
      </c>
      <c r="X9092" s="580"/>
    </row>
    <row r="9093" spans="8:24">
      <c r="H9093" s="360" t="s">
        <v>502</v>
      </c>
      <c r="I9093" s="821">
        <v>61</v>
      </c>
      <c r="J9093" s="358">
        <f t="shared" si="282"/>
        <v>26553</v>
      </c>
      <c r="K9093" s="580"/>
      <c r="L9093" s="580"/>
      <c r="N9093" s="716"/>
      <c r="O9093" s="716"/>
      <c r="P9093" s="716"/>
      <c r="Q9093" s="716"/>
      <c r="R9093" s="716"/>
      <c r="S9093" s="716"/>
      <c r="T9093" s="1051"/>
      <c r="U9093" s="360" t="s">
        <v>321</v>
      </c>
      <c r="V9093" s="821">
        <v>61</v>
      </c>
      <c r="W9093" s="358">
        <f t="shared" si="283"/>
        <v>9081</v>
      </c>
      <c r="X9093" s="580"/>
    </row>
    <row r="9094" spans="8:24">
      <c r="H9094" s="360" t="s">
        <v>502</v>
      </c>
      <c r="I9094" s="821">
        <v>62</v>
      </c>
      <c r="J9094" s="358">
        <f t="shared" si="282"/>
        <v>26554</v>
      </c>
      <c r="K9094" s="580"/>
      <c r="L9094" s="580"/>
      <c r="N9094" s="716"/>
      <c r="O9094" s="716"/>
      <c r="P9094" s="716"/>
      <c r="Q9094" s="716"/>
      <c r="R9094" s="716"/>
      <c r="S9094" s="716"/>
      <c r="T9094" s="1051"/>
      <c r="U9094" s="360" t="s">
        <v>321</v>
      </c>
      <c r="V9094" s="821">
        <v>62</v>
      </c>
      <c r="W9094" s="358">
        <f t="shared" si="283"/>
        <v>9082</v>
      </c>
      <c r="X9094" s="580"/>
    </row>
    <row r="9095" spans="8:24">
      <c r="H9095" s="360" t="s">
        <v>502</v>
      </c>
      <c r="I9095" s="821">
        <v>63</v>
      </c>
      <c r="J9095" s="358">
        <f t="shared" si="282"/>
        <v>26555</v>
      </c>
      <c r="K9095" s="580"/>
      <c r="L9095" s="580"/>
      <c r="N9095" s="716"/>
      <c r="O9095" s="716"/>
      <c r="P9095" s="716"/>
      <c r="Q9095" s="716"/>
      <c r="R9095" s="716"/>
      <c r="S9095" s="716"/>
      <c r="T9095" s="1051"/>
      <c r="U9095" s="360" t="s">
        <v>321</v>
      </c>
      <c r="V9095" s="821">
        <v>63</v>
      </c>
      <c r="W9095" s="358">
        <f t="shared" si="283"/>
        <v>9083</v>
      </c>
      <c r="X9095" s="580"/>
    </row>
    <row r="9096" spans="8:24">
      <c r="H9096" s="360" t="s">
        <v>502</v>
      </c>
      <c r="I9096" s="821">
        <v>64</v>
      </c>
      <c r="J9096" s="358">
        <f t="shared" si="282"/>
        <v>26556</v>
      </c>
      <c r="K9096" s="580"/>
      <c r="L9096" s="580"/>
      <c r="N9096" s="716"/>
      <c r="O9096" s="716"/>
      <c r="P9096" s="716"/>
      <c r="Q9096" s="716"/>
      <c r="R9096" s="716"/>
      <c r="S9096" s="716"/>
      <c r="T9096" s="1051"/>
      <c r="U9096" s="360" t="s">
        <v>321</v>
      </c>
      <c r="V9096" s="821">
        <v>64</v>
      </c>
      <c r="W9096" s="358">
        <f t="shared" si="283"/>
        <v>9084</v>
      </c>
      <c r="X9096" s="580"/>
    </row>
    <row r="9097" spans="8:24">
      <c r="H9097" s="360" t="s">
        <v>502</v>
      </c>
      <c r="I9097" s="821">
        <v>65</v>
      </c>
      <c r="J9097" s="358">
        <f t="shared" si="282"/>
        <v>26557</v>
      </c>
      <c r="K9097" s="580"/>
      <c r="L9097" s="580"/>
      <c r="N9097" s="716"/>
      <c r="O9097" s="716"/>
      <c r="P9097" s="716"/>
      <c r="Q9097" s="716"/>
      <c r="R9097" s="716"/>
      <c r="S9097" s="716"/>
      <c r="T9097" s="1051"/>
      <c r="U9097" s="360" t="s">
        <v>321</v>
      </c>
      <c r="V9097" s="821">
        <v>65</v>
      </c>
      <c r="W9097" s="358">
        <f t="shared" si="283"/>
        <v>9085</v>
      </c>
      <c r="X9097" s="580"/>
    </row>
    <row r="9098" spans="8:24">
      <c r="H9098" s="360" t="s">
        <v>502</v>
      </c>
      <c r="I9098" s="821">
        <v>66</v>
      </c>
      <c r="J9098" s="358">
        <f t="shared" ref="J9098:J9161" si="284">J9097+1</f>
        <v>26558</v>
      </c>
      <c r="K9098" s="580"/>
      <c r="L9098" s="580"/>
      <c r="N9098" s="716"/>
      <c r="O9098" s="716"/>
      <c r="P9098" s="716"/>
      <c r="Q9098" s="716"/>
      <c r="R9098" s="716"/>
      <c r="S9098" s="716"/>
      <c r="T9098" s="1051"/>
      <c r="U9098" s="360" t="s">
        <v>321</v>
      </c>
      <c r="V9098" s="821">
        <v>66</v>
      </c>
      <c r="W9098" s="358">
        <f t="shared" ref="W9098:W9161" si="285">W9097+1</f>
        <v>9086</v>
      </c>
      <c r="X9098" s="580"/>
    </row>
    <row r="9099" spans="8:24">
      <c r="H9099" s="360" t="s">
        <v>502</v>
      </c>
      <c r="I9099" s="821">
        <v>67</v>
      </c>
      <c r="J9099" s="358">
        <f t="shared" si="284"/>
        <v>26559</v>
      </c>
      <c r="K9099" s="580"/>
      <c r="L9099" s="580"/>
      <c r="N9099" s="716"/>
      <c r="O9099" s="716"/>
      <c r="P9099" s="716"/>
      <c r="Q9099" s="716"/>
      <c r="R9099" s="716"/>
      <c r="S9099" s="716"/>
      <c r="T9099" s="1051"/>
      <c r="U9099" s="360" t="s">
        <v>321</v>
      </c>
      <c r="V9099" s="821">
        <v>67</v>
      </c>
      <c r="W9099" s="358">
        <f t="shared" si="285"/>
        <v>9087</v>
      </c>
      <c r="X9099" s="580"/>
    </row>
    <row r="9100" spans="8:24">
      <c r="H9100" s="360" t="s">
        <v>502</v>
      </c>
      <c r="I9100" s="821">
        <v>68</v>
      </c>
      <c r="J9100" s="358">
        <f t="shared" si="284"/>
        <v>26560</v>
      </c>
      <c r="K9100" s="580"/>
      <c r="L9100" s="580"/>
      <c r="N9100" s="716"/>
      <c r="O9100" s="716"/>
      <c r="P9100" s="716"/>
      <c r="Q9100" s="716"/>
      <c r="R9100" s="716"/>
      <c r="S9100" s="716"/>
      <c r="T9100" s="1051"/>
      <c r="U9100" s="360" t="s">
        <v>321</v>
      </c>
      <c r="V9100" s="821">
        <v>68</v>
      </c>
      <c r="W9100" s="358">
        <f t="shared" si="285"/>
        <v>9088</v>
      </c>
      <c r="X9100" s="580"/>
    </row>
    <row r="9101" spans="8:24">
      <c r="H9101" s="360" t="s">
        <v>502</v>
      </c>
      <c r="I9101" s="821">
        <v>69</v>
      </c>
      <c r="J9101" s="358">
        <f t="shared" si="284"/>
        <v>26561</v>
      </c>
      <c r="K9101" s="580"/>
      <c r="L9101" s="580"/>
      <c r="N9101" s="716"/>
      <c r="O9101" s="716"/>
      <c r="P9101" s="716"/>
      <c r="Q9101" s="716"/>
      <c r="R9101" s="716"/>
      <c r="S9101" s="716"/>
      <c r="T9101" s="1051"/>
      <c r="U9101" s="360" t="s">
        <v>321</v>
      </c>
      <c r="V9101" s="821">
        <v>69</v>
      </c>
      <c r="W9101" s="358">
        <f t="shared" si="285"/>
        <v>9089</v>
      </c>
      <c r="X9101" s="580"/>
    </row>
    <row r="9102" spans="8:24">
      <c r="H9102" s="360" t="s">
        <v>502</v>
      </c>
      <c r="I9102" s="821">
        <v>70</v>
      </c>
      <c r="J9102" s="358">
        <f t="shared" si="284"/>
        <v>26562</v>
      </c>
      <c r="K9102" s="580"/>
      <c r="L9102" s="580"/>
      <c r="N9102" s="716"/>
      <c r="O9102" s="716"/>
      <c r="P9102" s="716"/>
      <c r="Q9102" s="716"/>
      <c r="R9102" s="716"/>
      <c r="S9102" s="716"/>
      <c r="T9102" s="1051"/>
      <c r="U9102" s="360" t="s">
        <v>321</v>
      </c>
      <c r="V9102" s="821">
        <v>70</v>
      </c>
      <c r="W9102" s="358">
        <f t="shared" si="285"/>
        <v>9090</v>
      </c>
      <c r="X9102" s="580"/>
    </row>
    <row r="9103" spans="8:24">
      <c r="H9103" s="360" t="s">
        <v>502</v>
      </c>
      <c r="I9103" s="821">
        <v>71</v>
      </c>
      <c r="J9103" s="358">
        <f t="shared" si="284"/>
        <v>26563</v>
      </c>
      <c r="K9103" s="580"/>
      <c r="L9103" s="580"/>
      <c r="N9103" s="716"/>
      <c r="O9103" s="716"/>
      <c r="P9103" s="716"/>
      <c r="Q9103" s="716"/>
      <c r="R9103" s="716"/>
      <c r="S9103" s="716"/>
      <c r="T9103" s="1051"/>
      <c r="U9103" s="360" t="s">
        <v>321</v>
      </c>
      <c r="V9103" s="821">
        <v>71</v>
      </c>
      <c r="W9103" s="358">
        <f t="shared" si="285"/>
        <v>9091</v>
      </c>
      <c r="X9103" s="580"/>
    </row>
    <row r="9104" spans="8:24">
      <c r="H9104" s="360" t="s">
        <v>502</v>
      </c>
      <c r="I9104" s="821">
        <v>72</v>
      </c>
      <c r="J9104" s="358">
        <f t="shared" si="284"/>
        <v>26564</v>
      </c>
      <c r="K9104" s="580"/>
      <c r="L9104" s="580"/>
      <c r="N9104" s="716"/>
      <c r="O9104" s="716"/>
      <c r="P9104" s="716"/>
      <c r="Q9104" s="716"/>
      <c r="R9104" s="716"/>
      <c r="S9104" s="716"/>
      <c r="T9104" s="1051"/>
      <c r="U9104" s="360" t="s">
        <v>321</v>
      </c>
      <c r="V9104" s="821">
        <v>72</v>
      </c>
      <c r="W9104" s="358">
        <f t="shared" si="285"/>
        <v>9092</v>
      </c>
      <c r="X9104" s="580"/>
    </row>
    <row r="9105" spans="8:24">
      <c r="H9105" s="360" t="s">
        <v>502</v>
      </c>
      <c r="I9105" s="821">
        <v>73</v>
      </c>
      <c r="J9105" s="358">
        <f t="shared" si="284"/>
        <v>26565</v>
      </c>
      <c r="K9105" s="580"/>
      <c r="L9105" s="580"/>
      <c r="N9105" s="716"/>
      <c r="O9105" s="716"/>
      <c r="P9105" s="716"/>
      <c r="Q9105" s="716"/>
      <c r="R9105" s="716"/>
      <c r="S9105" s="716"/>
      <c r="T9105" s="1051"/>
      <c r="U9105" s="360" t="s">
        <v>321</v>
      </c>
      <c r="V9105" s="821">
        <v>73</v>
      </c>
      <c r="W9105" s="358">
        <f t="shared" si="285"/>
        <v>9093</v>
      </c>
      <c r="X9105" s="580"/>
    </row>
    <row r="9106" spans="8:24">
      <c r="H9106" s="360" t="s">
        <v>502</v>
      </c>
      <c r="I9106" s="821">
        <v>74</v>
      </c>
      <c r="J9106" s="358">
        <f t="shared" si="284"/>
        <v>26566</v>
      </c>
      <c r="K9106" s="580"/>
      <c r="L9106" s="580"/>
      <c r="N9106" s="716"/>
      <c r="O9106" s="716"/>
      <c r="P9106" s="716"/>
      <c r="Q9106" s="716"/>
      <c r="R9106" s="716"/>
      <c r="S9106" s="716"/>
      <c r="T9106" s="1051"/>
      <c r="U9106" s="360" t="s">
        <v>321</v>
      </c>
      <c r="V9106" s="821">
        <v>74</v>
      </c>
      <c r="W9106" s="358">
        <f t="shared" si="285"/>
        <v>9094</v>
      </c>
      <c r="X9106" s="580"/>
    </row>
    <row r="9107" spans="8:24">
      <c r="H9107" s="360" t="s">
        <v>502</v>
      </c>
      <c r="I9107" s="821">
        <v>75</v>
      </c>
      <c r="J9107" s="358">
        <f t="shared" si="284"/>
        <v>26567</v>
      </c>
      <c r="K9107" s="580"/>
      <c r="L9107" s="580"/>
      <c r="N9107" s="716"/>
      <c r="O9107" s="716"/>
      <c r="P9107" s="716"/>
      <c r="Q9107" s="716"/>
      <c r="R9107" s="716"/>
      <c r="S9107" s="716"/>
      <c r="T9107" s="1051"/>
      <c r="U9107" s="360" t="s">
        <v>321</v>
      </c>
      <c r="V9107" s="821">
        <v>75</v>
      </c>
      <c r="W9107" s="358">
        <f t="shared" si="285"/>
        <v>9095</v>
      </c>
      <c r="X9107" s="580"/>
    </row>
    <row r="9108" spans="8:24">
      <c r="H9108" s="360" t="s">
        <v>502</v>
      </c>
      <c r="I9108" s="821">
        <v>76</v>
      </c>
      <c r="J9108" s="358">
        <f t="shared" si="284"/>
        <v>26568</v>
      </c>
      <c r="K9108" s="580"/>
      <c r="L9108" s="580"/>
      <c r="N9108" s="716"/>
      <c r="O9108" s="716"/>
      <c r="P9108" s="716"/>
      <c r="Q9108" s="716"/>
      <c r="R9108" s="716"/>
      <c r="S9108" s="716"/>
      <c r="T9108" s="1051"/>
      <c r="U9108" s="360" t="s">
        <v>321</v>
      </c>
      <c r="V9108" s="821">
        <v>76</v>
      </c>
      <c r="W9108" s="358">
        <f t="shared" si="285"/>
        <v>9096</v>
      </c>
      <c r="X9108" s="580"/>
    </row>
    <row r="9109" spans="8:24">
      <c r="H9109" s="360" t="s">
        <v>502</v>
      </c>
      <c r="I9109" s="821">
        <v>77</v>
      </c>
      <c r="J9109" s="358">
        <f t="shared" si="284"/>
        <v>26569</v>
      </c>
      <c r="K9109" s="580"/>
      <c r="L9109" s="580"/>
      <c r="N9109" s="716"/>
      <c r="O9109" s="716"/>
      <c r="P9109" s="716"/>
      <c r="Q9109" s="716"/>
      <c r="R9109" s="716"/>
      <c r="S9109" s="716"/>
      <c r="T9109" s="1051"/>
      <c r="U9109" s="360" t="s">
        <v>321</v>
      </c>
      <c r="V9109" s="821">
        <v>77</v>
      </c>
      <c r="W9109" s="358">
        <f t="shared" si="285"/>
        <v>9097</v>
      </c>
      <c r="X9109" s="580"/>
    </row>
    <row r="9110" spans="8:24">
      <c r="H9110" s="360" t="s">
        <v>502</v>
      </c>
      <c r="I9110" s="821">
        <v>78</v>
      </c>
      <c r="J9110" s="358">
        <f t="shared" si="284"/>
        <v>26570</v>
      </c>
      <c r="K9110" s="580"/>
      <c r="L9110" s="580"/>
      <c r="N9110" s="716"/>
      <c r="O9110" s="716"/>
      <c r="P9110" s="716"/>
      <c r="Q9110" s="716"/>
      <c r="R9110" s="716"/>
      <c r="S9110" s="716"/>
      <c r="T9110" s="1051"/>
      <c r="U9110" s="360" t="s">
        <v>321</v>
      </c>
      <c r="V9110" s="821">
        <v>78</v>
      </c>
      <c r="W9110" s="358">
        <f t="shared" si="285"/>
        <v>9098</v>
      </c>
      <c r="X9110" s="580"/>
    </row>
    <row r="9111" spans="8:24">
      <c r="H9111" s="360" t="s">
        <v>502</v>
      </c>
      <c r="I9111" s="821">
        <v>79</v>
      </c>
      <c r="J9111" s="358">
        <f t="shared" si="284"/>
        <v>26571</v>
      </c>
      <c r="K9111" s="580"/>
      <c r="L9111" s="580"/>
      <c r="N9111" s="716"/>
      <c r="O9111" s="716"/>
      <c r="P9111" s="716"/>
      <c r="Q9111" s="716"/>
      <c r="R9111" s="716"/>
      <c r="S9111" s="716"/>
      <c r="T9111" s="1051"/>
      <c r="U9111" s="360" t="s">
        <v>321</v>
      </c>
      <c r="V9111" s="821">
        <v>79</v>
      </c>
      <c r="W9111" s="358">
        <f t="shared" si="285"/>
        <v>9099</v>
      </c>
      <c r="X9111" s="580"/>
    </row>
    <row r="9112" spans="8:24">
      <c r="H9112" s="360" t="s">
        <v>502</v>
      </c>
      <c r="I9112" s="821">
        <v>80</v>
      </c>
      <c r="J9112" s="358">
        <f t="shared" si="284"/>
        <v>26572</v>
      </c>
      <c r="K9112" s="580"/>
      <c r="L9112" s="580"/>
      <c r="N9112" s="716"/>
      <c r="O9112" s="716"/>
      <c r="P9112" s="716"/>
      <c r="Q9112" s="716"/>
      <c r="R9112" s="716"/>
      <c r="S9112" s="716"/>
      <c r="T9112" s="1051"/>
      <c r="U9112" s="360" t="s">
        <v>321</v>
      </c>
      <c r="V9112" s="821">
        <v>80</v>
      </c>
      <c r="W9112" s="358">
        <f t="shared" si="285"/>
        <v>9100</v>
      </c>
      <c r="X9112" s="580"/>
    </row>
    <row r="9113" spans="8:24">
      <c r="H9113" s="360" t="s">
        <v>502</v>
      </c>
      <c r="I9113" s="821">
        <v>81</v>
      </c>
      <c r="J9113" s="358">
        <f t="shared" si="284"/>
        <v>26573</v>
      </c>
      <c r="K9113" s="580"/>
      <c r="L9113" s="580"/>
      <c r="N9113" s="716"/>
      <c r="O9113" s="716"/>
      <c r="P9113" s="716"/>
      <c r="Q9113" s="716"/>
      <c r="R9113" s="716"/>
      <c r="S9113" s="716"/>
      <c r="T9113" s="1051"/>
      <c r="U9113" s="360" t="s">
        <v>321</v>
      </c>
      <c r="V9113" s="821">
        <v>81</v>
      </c>
      <c r="W9113" s="358">
        <f t="shared" si="285"/>
        <v>9101</v>
      </c>
      <c r="X9113" s="580"/>
    </row>
    <row r="9114" spans="8:24">
      <c r="H9114" s="360" t="s">
        <v>502</v>
      </c>
      <c r="I9114" s="821">
        <v>82</v>
      </c>
      <c r="J9114" s="358">
        <f t="shared" si="284"/>
        <v>26574</v>
      </c>
      <c r="K9114" s="580"/>
      <c r="L9114" s="580"/>
      <c r="N9114" s="716"/>
      <c r="O9114" s="716"/>
      <c r="P9114" s="716"/>
      <c r="Q9114" s="716"/>
      <c r="R9114" s="716"/>
      <c r="S9114" s="716"/>
      <c r="T9114" s="1051"/>
      <c r="U9114" s="360" t="s">
        <v>321</v>
      </c>
      <c r="V9114" s="821">
        <v>82</v>
      </c>
      <c r="W9114" s="358">
        <f t="shared" si="285"/>
        <v>9102</v>
      </c>
      <c r="X9114" s="580"/>
    </row>
    <row r="9115" spans="8:24">
      <c r="H9115" s="360" t="s">
        <v>502</v>
      </c>
      <c r="I9115" s="821">
        <v>83</v>
      </c>
      <c r="J9115" s="358">
        <f t="shared" si="284"/>
        <v>26575</v>
      </c>
      <c r="K9115" s="580"/>
      <c r="L9115" s="580"/>
      <c r="N9115" s="716"/>
      <c r="O9115" s="716"/>
      <c r="P9115" s="716"/>
      <c r="Q9115" s="716"/>
      <c r="R9115" s="716"/>
      <c r="S9115" s="716"/>
      <c r="T9115" s="1051"/>
      <c r="U9115" s="360" t="s">
        <v>321</v>
      </c>
      <c r="V9115" s="821">
        <v>83</v>
      </c>
      <c r="W9115" s="358">
        <f t="shared" si="285"/>
        <v>9103</v>
      </c>
      <c r="X9115" s="580"/>
    </row>
    <row r="9116" spans="8:24">
      <c r="H9116" s="360" t="s">
        <v>502</v>
      </c>
      <c r="I9116" s="821">
        <v>84</v>
      </c>
      <c r="J9116" s="358">
        <f t="shared" si="284"/>
        <v>26576</v>
      </c>
      <c r="K9116" s="580"/>
      <c r="L9116" s="580"/>
      <c r="N9116" s="716"/>
      <c r="O9116" s="716"/>
      <c r="P9116" s="716"/>
      <c r="Q9116" s="716"/>
      <c r="R9116" s="716"/>
      <c r="S9116" s="716"/>
      <c r="T9116" s="1051"/>
      <c r="U9116" s="360" t="s">
        <v>321</v>
      </c>
      <c r="V9116" s="821">
        <v>84</v>
      </c>
      <c r="W9116" s="358">
        <f t="shared" si="285"/>
        <v>9104</v>
      </c>
      <c r="X9116" s="580"/>
    </row>
    <row r="9117" spans="8:24">
      <c r="H9117" s="360" t="s">
        <v>502</v>
      </c>
      <c r="I9117" s="821">
        <v>85</v>
      </c>
      <c r="J9117" s="358">
        <f t="shared" si="284"/>
        <v>26577</v>
      </c>
      <c r="K9117" s="580"/>
      <c r="L9117" s="580"/>
      <c r="N9117" s="716"/>
      <c r="O9117" s="716"/>
      <c r="P9117" s="716"/>
      <c r="Q9117" s="716"/>
      <c r="R9117" s="716"/>
      <c r="S9117" s="716"/>
      <c r="T9117" s="1051"/>
      <c r="U9117" s="360" t="s">
        <v>321</v>
      </c>
      <c r="V9117" s="821">
        <v>85</v>
      </c>
      <c r="W9117" s="358">
        <f t="shared" si="285"/>
        <v>9105</v>
      </c>
      <c r="X9117" s="580"/>
    </row>
    <row r="9118" spans="8:24">
      <c r="H9118" s="360" t="s">
        <v>502</v>
      </c>
      <c r="I9118" s="821">
        <v>86</v>
      </c>
      <c r="J9118" s="358">
        <f t="shared" si="284"/>
        <v>26578</v>
      </c>
      <c r="K9118" s="580"/>
      <c r="L9118" s="580"/>
      <c r="N9118" s="716"/>
      <c r="O9118" s="716"/>
      <c r="P9118" s="716"/>
      <c r="Q9118" s="716"/>
      <c r="R9118" s="716"/>
      <c r="S9118" s="716"/>
      <c r="T9118" s="1051"/>
      <c r="U9118" s="360" t="s">
        <v>321</v>
      </c>
      <c r="V9118" s="821">
        <v>86</v>
      </c>
      <c r="W9118" s="358">
        <f t="shared" si="285"/>
        <v>9106</v>
      </c>
      <c r="X9118" s="580"/>
    </row>
    <row r="9119" spans="8:24">
      <c r="H9119" s="360" t="s">
        <v>502</v>
      </c>
      <c r="I9119" s="821">
        <v>87</v>
      </c>
      <c r="J9119" s="358">
        <f t="shared" si="284"/>
        <v>26579</v>
      </c>
      <c r="K9119" s="580"/>
      <c r="L9119" s="580"/>
      <c r="N9119" s="716"/>
      <c r="O9119" s="716"/>
      <c r="P9119" s="716"/>
      <c r="Q9119" s="716"/>
      <c r="R9119" s="716"/>
      <c r="S9119" s="716"/>
      <c r="T9119" s="1051"/>
      <c r="U9119" s="360" t="s">
        <v>321</v>
      </c>
      <c r="V9119" s="821">
        <v>87</v>
      </c>
      <c r="W9119" s="358">
        <f t="shared" si="285"/>
        <v>9107</v>
      </c>
      <c r="X9119" s="580"/>
    </row>
    <row r="9120" spans="8:24">
      <c r="H9120" s="360" t="s">
        <v>502</v>
      </c>
      <c r="I9120" s="821">
        <v>88</v>
      </c>
      <c r="J9120" s="358">
        <f t="shared" si="284"/>
        <v>26580</v>
      </c>
      <c r="K9120" s="580"/>
      <c r="L9120" s="580"/>
      <c r="N9120" s="716"/>
      <c r="O9120" s="716"/>
      <c r="P9120" s="716"/>
      <c r="Q9120" s="716"/>
      <c r="R9120" s="716"/>
      <c r="S9120" s="716"/>
      <c r="T9120" s="1051"/>
      <c r="U9120" s="360" t="s">
        <v>321</v>
      </c>
      <c r="V9120" s="821">
        <v>88</v>
      </c>
      <c r="W9120" s="358">
        <f t="shared" si="285"/>
        <v>9108</v>
      </c>
      <c r="X9120" s="580"/>
    </row>
    <row r="9121" spans="8:24">
      <c r="H9121" s="360" t="s">
        <v>502</v>
      </c>
      <c r="I9121" s="821">
        <v>89</v>
      </c>
      <c r="J9121" s="358">
        <f t="shared" si="284"/>
        <v>26581</v>
      </c>
      <c r="K9121" s="580"/>
      <c r="L9121" s="580"/>
      <c r="N9121" s="716"/>
      <c r="O9121" s="716"/>
      <c r="P9121" s="716"/>
      <c r="Q9121" s="716"/>
      <c r="R9121" s="716"/>
      <c r="S9121" s="716"/>
      <c r="T9121" s="1051"/>
      <c r="U9121" s="360" t="s">
        <v>321</v>
      </c>
      <c r="V9121" s="821">
        <v>89</v>
      </c>
      <c r="W9121" s="358">
        <f t="shared" si="285"/>
        <v>9109</v>
      </c>
      <c r="X9121" s="580"/>
    </row>
    <row r="9122" spans="8:24">
      <c r="H9122" s="360" t="s">
        <v>502</v>
      </c>
      <c r="I9122" s="821">
        <v>90</v>
      </c>
      <c r="J9122" s="358">
        <f t="shared" si="284"/>
        <v>26582</v>
      </c>
      <c r="K9122" s="580"/>
      <c r="L9122" s="580"/>
      <c r="N9122" s="716"/>
      <c r="O9122" s="716"/>
      <c r="P9122" s="716"/>
      <c r="Q9122" s="716"/>
      <c r="R9122" s="716"/>
      <c r="S9122" s="716"/>
      <c r="T9122" s="1051"/>
      <c r="U9122" s="360" t="s">
        <v>321</v>
      </c>
      <c r="V9122" s="821">
        <v>90</v>
      </c>
      <c r="W9122" s="358">
        <f t="shared" si="285"/>
        <v>9110</v>
      </c>
      <c r="X9122" s="580"/>
    </row>
    <row r="9123" spans="8:24">
      <c r="H9123" s="360" t="s">
        <v>502</v>
      </c>
      <c r="I9123" s="821">
        <v>91</v>
      </c>
      <c r="J9123" s="358">
        <f t="shared" si="284"/>
        <v>26583</v>
      </c>
      <c r="K9123" s="580"/>
      <c r="L9123" s="580"/>
      <c r="N9123" s="716"/>
      <c r="O9123" s="716"/>
      <c r="P9123" s="716"/>
      <c r="Q9123" s="716"/>
      <c r="R9123" s="716"/>
      <c r="S9123" s="716"/>
      <c r="T9123" s="1051"/>
      <c r="U9123" s="360" t="s">
        <v>321</v>
      </c>
      <c r="V9123" s="821">
        <v>91</v>
      </c>
      <c r="W9123" s="358">
        <f t="shared" si="285"/>
        <v>9111</v>
      </c>
      <c r="X9123" s="580"/>
    </row>
    <row r="9124" spans="8:24">
      <c r="H9124" s="360" t="s">
        <v>502</v>
      </c>
      <c r="I9124" s="821">
        <v>92</v>
      </c>
      <c r="J9124" s="358">
        <f t="shared" si="284"/>
        <v>26584</v>
      </c>
      <c r="K9124" s="580"/>
      <c r="L9124" s="580"/>
      <c r="N9124" s="716"/>
      <c r="O9124" s="716"/>
      <c r="P9124" s="716"/>
      <c r="Q9124" s="716"/>
      <c r="R9124" s="716"/>
      <c r="S9124" s="716"/>
      <c r="T9124" s="1051"/>
      <c r="U9124" s="360" t="s">
        <v>321</v>
      </c>
      <c r="V9124" s="821">
        <v>92</v>
      </c>
      <c r="W9124" s="358">
        <f t="shared" si="285"/>
        <v>9112</v>
      </c>
      <c r="X9124" s="580"/>
    </row>
    <row r="9125" spans="8:24">
      <c r="H9125" s="360" t="s">
        <v>502</v>
      </c>
      <c r="I9125" s="821">
        <v>93</v>
      </c>
      <c r="J9125" s="358">
        <f t="shared" si="284"/>
        <v>26585</v>
      </c>
      <c r="K9125" s="580"/>
      <c r="L9125" s="580"/>
      <c r="N9125" s="716"/>
      <c r="O9125" s="716"/>
      <c r="P9125" s="716"/>
      <c r="Q9125" s="716"/>
      <c r="R9125" s="716"/>
      <c r="S9125" s="716"/>
      <c r="T9125" s="1051"/>
      <c r="U9125" s="360" t="s">
        <v>321</v>
      </c>
      <c r="V9125" s="821">
        <v>93</v>
      </c>
      <c r="W9125" s="358">
        <f t="shared" si="285"/>
        <v>9113</v>
      </c>
      <c r="X9125" s="580"/>
    </row>
    <row r="9126" spans="8:24">
      <c r="H9126" s="360" t="s">
        <v>502</v>
      </c>
      <c r="I9126" s="821">
        <v>94</v>
      </c>
      <c r="J9126" s="358">
        <f t="shared" si="284"/>
        <v>26586</v>
      </c>
      <c r="K9126" s="580"/>
      <c r="L9126" s="580"/>
      <c r="N9126" s="716"/>
      <c r="O9126" s="716"/>
      <c r="P9126" s="716"/>
      <c r="Q9126" s="716"/>
      <c r="R9126" s="716"/>
      <c r="S9126" s="716"/>
      <c r="T9126" s="1051"/>
      <c r="U9126" s="360" t="s">
        <v>321</v>
      </c>
      <c r="V9126" s="821">
        <v>94</v>
      </c>
      <c r="W9126" s="358">
        <f t="shared" si="285"/>
        <v>9114</v>
      </c>
      <c r="X9126" s="580"/>
    </row>
    <row r="9127" spans="8:24">
      <c r="H9127" s="360" t="s">
        <v>502</v>
      </c>
      <c r="I9127" s="821">
        <v>95</v>
      </c>
      <c r="J9127" s="358">
        <f t="shared" si="284"/>
        <v>26587</v>
      </c>
      <c r="K9127" s="580"/>
      <c r="L9127" s="580"/>
      <c r="N9127" s="716"/>
      <c r="O9127" s="716"/>
      <c r="P9127" s="716"/>
      <c r="Q9127" s="716"/>
      <c r="R9127" s="716"/>
      <c r="S9127" s="716"/>
      <c r="T9127" s="1051"/>
      <c r="U9127" s="360" t="s">
        <v>321</v>
      </c>
      <c r="V9127" s="821">
        <v>95</v>
      </c>
      <c r="W9127" s="358">
        <f t="shared" si="285"/>
        <v>9115</v>
      </c>
      <c r="X9127" s="580"/>
    </row>
    <row r="9128" spans="8:24">
      <c r="H9128" s="360" t="s">
        <v>502</v>
      </c>
      <c r="I9128" s="821">
        <v>96</v>
      </c>
      <c r="J9128" s="358">
        <f t="shared" si="284"/>
        <v>26588</v>
      </c>
      <c r="K9128" s="580"/>
      <c r="L9128" s="580"/>
      <c r="N9128" s="716"/>
      <c r="O9128" s="716"/>
      <c r="P9128" s="716"/>
      <c r="Q9128" s="716"/>
      <c r="R9128" s="716"/>
      <c r="S9128" s="716"/>
      <c r="T9128" s="1051"/>
      <c r="U9128" s="360" t="s">
        <v>321</v>
      </c>
      <c r="V9128" s="821">
        <v>96</v>
      </c>
      <c r="W9128" s="358">
        <f t="shared" si="285"/>
        <v>9116</v>
      </c>
      <c r="X9128" s="580"/>
    </row>
    <row r="9129" spans="8:24">
      <c r="H9129" s="360" t="s">
        <v>503</v>
      </c>
      <c r="I9129" s="821">
        <v>1</v>
      </c>
      <c r="J9129" s="358">
        <f t="shared" si="284"/>
        <v>26589</v>
      </c>
      <c r="K9129" s="580"/>
      <c r="L9129" s="580"/>
      <c r="N9129" s="716"/>
      <c r="O9129" s="716"/>
      <c r="P9129" s="716"/>
      <c r="Q9129" s="716"/>
      <c r="R9129" s="716"/>
      <c r="S9129" s="716"/>
      <c r="T9129" s="1051"/>
      <c r="U9129" s="360" t="s">
        <v>322</v>
      </c>
      <c r="V9129" s="821">
        <v>1</v>
      </c>
      <c r="W9129" s="358">
        <f t="shared" si="285"/>
        <v>9117</v>
      </c>
      <c r="X9129" s="580"/>
    </row>
    <row r="9130" spans="8:24">
      <c r="H9130" s="360" t="s">
        <v>503</v>
      </c>
      <c r="I9130" s="821">
        <v>2</v>
      </c>
      <c r="J9130" s="358">
        <f t="shared" si="284"/>
        <v>26590</v>
      </c>
      <c r="K9130" s="580"/>
      <c r="L9130" s="580"/>
      <c r="N9130" s="716"/>
      <c r="O9130" s="716"/>
      <c r="P9130" s="716"/>
      <c r="Q9130" s="716"/>
      <c r="R9130" s="716"/>
      <c r="S9130" s="716"/>
      <c r="T9130" s="1051"/>
      <c r="U9130" s="360" t="s">
        <v>322</v>
      </c>
      <c r="V9130" s="821">
        <v>2</v>
      </c>
      <c r="W9130" s="358">
        <f t="shared" si="285"/>
        <v>9118</v>
      </c>
      <c r="X9130" s="580"/>
    </row>
    <row r="9131" spans="8:24">
      <c r="H9131" s="360" t="s">
        <v>503</v>
      </c>
      <c r="I9131" s="821">
        <v>3</v>
      </c>
      <c r="J9131" s="358">
        <f t="shared" si="284"/>
        <v>26591</v>
      </c>
      <c r="K9131" s="580"/>
      <c r="L9131" s="580"/>
      <c r="N9131" s="716"/>
      <c r="O9131" s="716"/>
      <c r="P9131" s="716"/>
      <c r="Q9131" s="716"/>
      <c r="R9131" s="716"/>
      <c r="S9131" s="716"/>
      <c r="T9131" s="1051"/>
      <c r="U9131" s="360" t="s">
        <v>322</v>
      </c>
      <c r="V9131" s="821">
        <v>3</v>
      </c>
      <c r="W9131" s="358">
        <f t="shared" si="285"/>
        <v>9119</v>
      </c>
      <c r="X9131" s="580"/>
    </row>
    <row r="9132" spans="8:24">
      <c r="H9132" s="360" t="s">
        <v>503</v>
      </c>
      <c r="I9132" s="821">
        <v>4</v>
      </c>
      <c r="J9132" s="358">
        <f t="shared" si="284"/>
        <v>26592</v>
      </c>
      <c r="K9132" s="580"/>
      <c r="L9132" s="580"/>
      <c r="N9132" s="716"/>
      <c r="O9132" s="716"/>
      <c r="P9132" s="716"/>
      <c r="Q9132" s="716"/>
      <c r="R9132" s="716"/>
      <c r="S9132" s="716"/>
      <c r="T9132" s="1051"/>
      <c r="U9132" s="360" t="s">
        <v>322</v>
      </c>
      <c r="V9132" s="821">
        <v>4</v>
      </c>
      <c r="W9132" s="358">
        <f t="shared" si="285"/>
        <v>9120</v>
      </c>
      <c r="X9132" s="580"/>
    </row>
    <row r="9133" spans="8:24">
      <c r="H9133" s="360" t="s">
        <v>503</v>
      </c>
      <c r="I9133" s="821">
        <v>5</v>
      </c>
      <c r="J9133" s="358">
        <f t="shared" si="284"/>
        <v>26593</v>
      </c>
      <c r="K9133" s="580"/>
      <c r="L9133" s="580"/>
      <c r="N9133" s="716"/>
      <c r="O9133" s="716"/>
      <c r="P9133" s="716"/>
      <c r="Q9133" s="716"/>
      <c r="R9133" s="716"/>
      <c r="S9133" s="716"/>
      <c r="T9133" s="1051"/>
      <c r="U9133" s="360" t="s">
        <v>322</v>
      </c>
      <c r="V9133" s="821">
        <v>5</v>
      </c>
      <c r="W9133" s="358">
        <f t="shared" si="285"/>
        <v>9121</v>
      </c>
      <c r="X9133" s="580"/>
    </row>
    <row r="9134" spans="8:24">
      <c r="H9134" s="360" t="s">
        <v>503</v>
      </c>
      <c r="I9134" s="821">
        <v>6</v>
      </c>
      <c r="J9134" s="358">
        <f t="shared" si="284"/>
        <v>26594</v>
      </c>
      <c r="K9134" s="580"/>
      <c r="L9134" s="580"/>
      <c r="N9134" s="716"/>
      <c r="O9134" s="716"/>
      <c r="P9134" s="716"/>
      <c r="Q9134" s="716"/>
      <c r="R9134" s="716"/>
      <c r="S9134" s="716"/>
      <c r="T9134" s="1051"/>
      <c r="U9134" s="360" t="s">
        <v>322</v>
      </c>
      <c r="V9134" s="821">
        <v>6</v>
      </c>
      <c r="W9134" s="358">
        <f t="shared" si="285"/>
        <v>9122</v>
      </c>
      <c r="X9134" s="580"/>
    </row>
    <row r="9135" spans="8:24">
      <c r="H9135" s="360" t="s">
        <v>503</v>
      </c>
      <c r="I9135" s="821">
        <v>7</v>
      </c>
      <c r="J9135" s="358">
        <f t="shared" si="284"/>
        <v>26595</v>
      </c>
      <c r="K9135" s="580"/>
      <c r="L9135" s="580"/>
      <c r="N9135" s="716"/>
      <c r="O9135" s="716"/>
      <c r="P9135" s="716"/>
      <c r="Q9135" s="716"/>
      <c r="R9135" s="716"/>
      <c r="S9135" s="716"/>
      <c r="T9135" s="1051"/>
      <c r="U9135" s="360" t="s">
        <v>322</v>
      </c>
      <c r="V9135" s="821">
        <v>7</v>
      </c>
      <c r="W9135" s="358">
        <f t="shared" si="285"/>
        <v>9123</v>
      </c>
      <c r="X9135" s="580"/>
    </row>
    <row r="9136" spans="8:24">
      <c r="H9136" s="360" t="s">
        <v>503</v>
      </c>
      <c r="I9136" s="821">
        <v>8</v>
      </c>
      <c r="J9136" s="358">
        <f t="shared" si="284"/>
        <v>26596</v>
      </c>
      <c r="K9136" s="580"/>
      <c r="L9136" s="580"/>
      <c r="N9136" s="716"/>
      <c r="O9136" s="716"/>
      <c r="P9136" s="716"/>
      <c r="Q9136" s="716"/>
      <c r="R9136" s="716"/>
      <c r="S9136" s="716"/>
      <c r="T9136" s="1051"/>
      <c r="U9136" s="360" t="s">
        <v>322</v>
      </c>
      <c r="V9136" s="821">
        <v>8</v>
      </c>
      <c r="W9136" s="358">
        <f t="shared" si="285"/>
        <v>9124</v>
      </c>
      <c r="X9136" s="580"/>
    </row>
    <row r="9137" spans="8:24">
      <c r="H9137" s="360" t="s">
        <v>503</v>
      </c>
      <c r="I9137" s="821">
        <v>9</v>
      </c>
      <c r="J9137" s="358">
        <f t="shared" si="284"/>
        <v>26597</v>
      </c>
      <c r="K9137" s="580"/>
      <c r="L9137" s="580"/>
      <c r="N9137" s="716"/>
      <c r="O9137" s="716"/>
      <c r="P9137" s="716"/>
      <c r="Q9137" s="716"/>
      <c r="R9137" s="716"/>
      <c r="S9137" s="716"/>
      <c r="T9137" s="1051"/>
      <c r="U9137" s="360" t="s">
        <v>322</v>
      </c>
      <c r="V9137" s="821">
        <v>9</v>
      </c>
      <c r="W9137" s="358">
        <f t="shared" si="285"/>
        <v>9125</v>
      </c>
      <c r="X9137" s="580"/>
    </row>
    <row r="9138" spans="8:24">
      <c r="H9138" s="360" t="s">
        <v>503</v>
      </c>
      <c r="I9138" s="821">
        <v>10</v>
      </c>
      <c r="J9138" s="358">
        <f t="shared" si="284"/>
        <v>26598</v>
      </c>
      <c r="K9138" s="580"/>
      <c r="L9138" s="580"/>
      <c r="N9138" s="716"/>
      <c r="O9138" s="716"/>
      <c r="P9138" s="716"/>
      <c r="Q9138" s="716"/>
      <c r="R9138" s="716"/>
      <c r="S9138" s="716"/>
      <c r="T9138" s="1051"/>
      <c r="U9138" s="360" t="s">
        <v>322</v>
      </c>
      <c r="V9138" s="821">
        <v>10</v>
      </c>
      <c r="W9138" s="358">
        <f t="shared" si="285"/>
        <v>9126</v>
      </c>
      <c r="X9138" s="580"/>
    </row>
    <row r="9139" spans="8:24">
      <c r="H9139" s="360" t="s">
        <v>503</v>
      </c>
      <c r="I9139" s="821">
        <v>11</v>
      </c>
      <c r="J9139" s="358">
        <f t="shared" si="284"/>
        <v>26599</v>
      </c>
      <c r="K9139" s="580"/>
      <c r="L9139" s="580"/>
      <c r="N9139" s="716"/>
      <c r="O9139" s="716"/>
      <c r="P9139" s="716"/>
      <c r="Q9139" s="716"/>
      <c r="R9139" s="716"/>
      <c r="S9139" s="716"/>
      <c r="T9139" s="1051"/>
      <c r="U9139" s="360" t="s">
        <v>322</v>
      </c>
      <c r="V9139" s="821">
        <v>11</v>
      </c>
      <c r="W9139" s="358">
        <f t="shared" si="285"/>
        <v>9127</v>
      </c>
      <c r="X9139" s="580"/>
    </row>
    <row r="9140" spans="8:24">
      <c r="H9140" s="360" t="s">
        <v>503</v>
      </c>
      <c r="I9140" s="821">
        <v>12</v>
      </c>
      <c r="J9140" s="358">
        <f t="shared" si="284"/>
        <v>26600</v>
      </c>
      <c r="K9140" s="580"/>
      <c r="L9140" s="580"/>
      <c r="N9140" s="716"/>
      <c r="O9140" s="716"/>
      <c r="P9140" s="716"/>
      <c r="Q9140" s="716"/>
      <c r="R9140" s="716"/>
      <c r="S9140" s="716"/>
      <c r="T9140" s="1051"/>
      <c r="U9140" s="360" t="s">
        <v>322</v>
      </c>
      <c r="V9140" s="821">
        <v>12</v>
      </c>
      <c r="W9140" s="358">
        <f t="shared" si="285"/>
        <v>9128</v>
      </c>
      <c r="X9140" s="580"/>
    </row>
    <row r="9141" spans="8:24">
      <c r="H9141" s="360" t="s">
        <v>503</v>
      </c>
      <c r="I9141" s="821">
        <v>13</v>
      </c>
      <c r="J9141" s="358">
        <f t="shared" si="284"/>
        <v>26601</v>
      </c>
      <c r="K9141" s="580"/>
      <c r="L9141" s="580"/>
      <c r="N9141" s="716"/>
      <c r="O9141" s="716"/>
      <c r="P9141" s="716"/>
      <c r="Q9141" s="716"/>
      <c r="R9141" s="716"/>
      <c r="S9141" s="716"/>
      <c r="T9141" s="1051"/>
      <c r="U9141" s="360" t="s">
        <v>322</v>
      </c>
      <c r="V9141" s="821">
        <v>13</v>
      </c>
      <c r="W9141" s="358">
        <f t="shared" si="285"/>
        <v>9129</v>
      </c>
      <c r="X9141" s="580"/>
    </row>
    <row r="9142" spans="8:24">
      <c r="H9142" s="360" t="s">
        <v>503</v>
      </c>
      <c r="I9142" s="821">
        <v>14</v>
      </c>
      <c r="J9142" s="358">
        <f t="shared" si="284"/>
        <v>26602</v>
      </c>
      <c r="K9142" s="580"/>
      <c r="L9142" s="580"/>
      <c r="N9142" s="716"/>
      <c r="O9142" s="716"/>
      <c r="P9142" s="716"/>
      <c r="Q9142" s="716"/>
      <c r="R9142" s="716"/>
      <c r="S9142" s="716"/>
      <c r="T9142" s="1051"/>
      <c r="U9142" s="360" t="s">
        <v>322</v>
      </c>
      <c r="V9142" s="821">
        <v>14</v>
      </c>
      <c r="W9142" s="358">
        <f t="shared" si="285"/>
        <v>9130</v>
      </c>
      <c r="X9142" s="580"/>
    </row>
    <row r="9143" spans="8:24">
      <c r="H9143" s="360" t="s">
        <v>503</v>
      </c>
      <c r="I9143" s="821">
        <v>15</v>
      </c>
      <c r="J9143" s="358">
        <f t="shared" si="284"/>
        <v>26603</v>
      </c>
      <c r="K9143" s="580"/>
      <c r="L9143" s="580"/>
      <c r="N9143" s="716"/>
      <c r="O9143" s="716"/>
      <c r="P9143" s="716"/>
      <c r="Q9143" s="716"/>
      <c r="R9143" s="716"/>
      <c r="S9143" s="716"/>
      <c r="T9143" s="1051"/>
      <c r="U9143" s="360" t="s">
        <v>322</v>
      </c>
      <c r="V9143" s="821">
        <v>15</v>
      </c>
      <c r="W9143" s="358">
        <f t="shared" si="285"/>
        <v>9131</v>
      </c>
      <c r="X9143" s="580"/>
    </row>
    <row r="9144" spans="8:24">
      <c r="H9144" s="360" t="s">
        <v>503</v>
      </c>
      <c r="I9144" s="821">
        <v>16</v>
      </c>
      <c r="J9144" s="358">
        <f t="shared" si="284"/>
        <v>26604</v>
      </c>
      <c r="K9144" s="580"/>
      <c r="L9144" s="580"/>
      <c r="N9144" s="716"/>
      <c r="O9144" s="716"/>
      <c r="P9144" s="716"/>
      <c r="Q9144" s="716"/>
      <c r="R9144" s="716"/>
      <c r="S9144" s="716"/>
      <c r="T9144" s="1051"/>
      <c r="U9144" s="360" t="s">
        <v>322</v>
      </c>
      <c r="V9144" s="821">
        <v>16</v>
      </c>
      <c r="W9144" s="358">
        <f t="shared" si="285"/>
        <v>9132</v>
      </c>
      <c r="X9144" s="580"/>
    </row>
    <row r="9145" spans="8:24">
      <c r="H9145" s="360" t="s">
        <v>503</v>
      </c>
      <c r="I9145" s="821">
        <v>17</v>
      </c>
      <c r="J9145" s="358">
        <f t="shared" si="284"/>
        <v>26605</v>
      </c>
      <c r="K9145" s="580"/>
      <c r="L9145" s="580"/>
      <c r="N9145" s="716"/>
      <c r="O9145" s="716"/>
      <c r="P9145" s="716"/>
      <c r="Q9145" s="716"/>
      <c r="R9145" s="716"/>
      <c r="S9145" s="716"/>
      <c r="T9145" s="1051"/>
      <c r="U9145" s="360" t="s">
        <v>322</v>
      </c>
      <c r="V9145" s="821">
        <v>17</v>
      </c>
      <c r="W9145" s="358">
        <f t="shared" si="285"/>
        <v>9133</v>
      </c>
      <c r="X9145" s="580"/>
    </row>
    <row r="9146" spans="8:24">
      <c r="H9146" s="360" t="s">
        <v>503</v>
      </c>
      <c r="I9146" s="821">
        <v>18</v>
      </c>
      <c r="J9146" s="358">
        <f t="shared" si="284"/>
        <v>26606</v>
      </c>
      <c r="K9146" s="580"/>
      <c r="L9146" s="580"/>
      <c r="N9146" s="716"/>
      <c r="O9146" s="716"/>
      <c r="P9146" s="716"/>
      <c r="Q9146" s="716"/>
      <c r="R9146" s="716"/>
      <c r="S9146" s="716"/>
      <c r="T9146" s="1051"/>
      <c r="U9146" s="360" t="s">
        <v>322</v>
      </c>
      <c r="V9146" s="821">
        <v>18</v>
      </c>
      <c r="W9146" s="358">
        <f t="shared" si="285"/>
        <v>9134</v>
      </c>
      <c r="X9146" s="580"/>
    </row>
    <row r="9147" spans="8:24">
      <c r="H9147" s="360" t="s">
        <v>503</v>
      </c>
      <c r="I9147" s="821">
        <v>19</v>
      </c>
      <c r="J9147" s="358">
        <f t="shared" si="284"/>
        <v>26607</v>
      </c>
      <c r="K9147" s="580"/>
      <c r="L9147" s="580"/>
      <c r="N9147" s="716"/>
      <c r="O9147" s="716"/>
      <c r="P9147" s="716"/>
      <c r="Q9147" s="716"/>
      <c r="R9147" s="716"/>
      <c r="S9147" s="716"/>
      <c r="T9147" s="1051"/>
      <c r="U9147" s="360" t="s">
        <v>322</v>
      </c>
      <c r="V9147" s="821">
        <v>19</v>
      </c>
      <c r="W9147" s="358">
        <f t="shared" si="285"/>
        <v>9135</v>
      </c>
      <c r="X9147" s="580"/>
    </row>
    <row r="9148" spans="8:24">
      <c r="H9148" s="360" t="s">
        <v>503</v>
      </c>
      <c r="I9148" s="821">
        <v>20</v>
      </c>
      <c r="J9148" s="358">
        <f t="shared" si="284"/>
        <v>26608</v>
      </c>
      <c r="K9148" s="580"/>
      <c r="L9148" s="580"/>
      <c r="N9148" s="716"/>
      <c r="O9148" s="716"/>
      <c r="P9148" s="716"/>
      <c r="Q9148" s="716"/>
      <c r="R9148" s="716"/>
      <c r="S9148" s="716"/>
      <c r="T9148" s="1051"/>
      <c r="U9148" s="360" t="s">
        <v>322</v>
      </c>
      <c r="V9148" s="821">
        <v>20</v>
      </c>
      <c r="W9148" s="358">
        <f t="shared" si="285"/>
        <v>9136</v>
      </c>
      <c r="X9148" s="580"/>
    </row>
    <row r="9149" spans="8:24">
      <c r="H9149" s="360" t="s">
        <v>503</v>
      </c>
      <c r="I9149" s="821">
        <v>21</v>
      </c>
      <c r="J9149" s="358">
        <f t="shared" si="284"/>
        <v>26609</v>
      </c>
      <c r="K9149" s="580"/>
      <c r="L9149" s="580"/>
      <c r="N9149" s="716"/>
      <c r="O9149" s="716"/>
      <c r="P9149" s="716"/>
      <c r="Q9149" s="716"/>
      <c r="R9149" s="716"/>
      <c r="S9149" s="716"/>
      <c r="T9149" s="1051"/>
      <c r="U9149" s="360" t="s">
        <v>322</v>
      </c>
      <c r="V9149" s="821">
        <v>21</v>
      </c>
      <c r="W9149" s="358">
        <f t="shared" si="285"/>
        <v>9137</v>
      </c>
      <c r="X9149" s="580"/>
    </row>
    <row r="9150" spans="8:24">
      <c r="H9150" s="360" t="s">
        <v>503</v>
      </c>
      <c r="I9150" s="821">
        <v>22</v>
      </c>
      <c r="J9150" s="358">
        <f t="shared" si="284"/>
        <v>26610</v>
      </c>
      <c r="K9150" s="580"/>
      <c r="L9150" s="580"/>
      <c r="N9150" s="716"/>
      <c r="O9150" s="716"/>
      <c r="P9150" s="716"/>
      <c r="Q9150" s="716"/>
      <c r="R9150" s="716"/>
      <c r="S9150" s="716"/>
      <c r="T9150" s="1051"/>
      <c r="U9150" s="360" t="s">
        <v>322</v>
      </c>
      <c r="V9150" s="821">
        <v>22</v>
      </c>
      <c r="W9150" s="358">
        <f t="shared" si="285"/>
        <v>9138</v>
      </c>
      <c r="X9150" s="580"/>
    </row>
    <row r="9151" spans="8:24">
      <c r="H9151" s="360" t="s">
        <v>503</v>
      </c>
      <c r="I9151" s="821">
        <v>23</v>
      </c>
      <c r="J9151" s="358">
        <f t="shared" si="284"/>
        <v>26611</v>
      </c>
      <c r="K9151" s="580"/>
      <c r="L9151" s="580"/>
      <c r="N9151" s="716"/>
      <c r="O9151" s="716"/>
      <c r="P9151" s="716"/>
      <c r="Q9151" s="716"/>
      <c r="R9151" s="716"/>
      <c r="S9151" s="716"/>
      <c r="T9151" s="1051"/>
      <c r="U9151" s="360" t="s">
        <v>322</v>
      </c>
      <c r="V9151" s="821">
        <v>23</v>
      </c>
      <c r="W9151" s="358">
        <f t="shared" si="285"/>
        <v>9139</v>
      </c>
      <c r="X9151" s="580"/>
    </row>
    <row r="9152" spans="8:24">
      <c r="H9152" s="360" t="s">
        <v>503</v>
      </c>
      <c r="I9152" s="821">
        <v>24</v>
      </c>
      <c r="J9152" s="358">
        <f t="shared" si="284"/>
        <v>26612</v>
      </c>
      <c r="K9152" s="580"/>
      <c r="L9152" s="580"/>
      <c r="N9152" s="716"/>
      <c r="O9152" s="716"/>
      <c r="P9152" s="716"/>
      <c r="Q9152" s="716"/>
      <c r="R9152" s="716"/>
      <c r="S9152" s="716"/>
      <c r="T9152" s="1051"/>
      <c r="U9152" s="360" t="s">
        <v>322</v>
      </c>
      <c r="V9152" s="821">
        <v>24</v>
      </c>
      <c r="W9152" s="358">
        <f t="shared" si="285"/>
        <v>9140</v>
      </c>
      <c r="X9152" s="580"/>
    </row>
    <row r="9153" spans="8:24">
      <c r="H9153" s="360" t="s">
        <v>503</v>
      </c>
      <c r="I9153" s="821">
        <v>25</v>
      </c>
      <c r="J9153" s="358">
        <f t="shared" si="284"/>
        <v>26613</v>
      </c>
      <c r="K9153" s="580"/>
      <c r="L9153" s="580"/>
      <c r="N9153" s="716"/>
      <c r="O9153" s="716"/>
      <c r="P9153" s="716"/>
      <c r="Q9153" s="716"/>
      <c r="R9153" s="716"/>
      <c r="S9153" s="716"/>
      <c r="T9153" s="1051"/>
      <c r="U9153" s="360" t="s">
        <v>322</v>
      </c>
      <c r="V9153" s="821">
        <v>25</v>
      </c>
      <c r="W9153" s="358">
        <f t="shared" si="285"/>
        <v>9141</v>
      </c>
      <c r="X9153" s="580"/>
    </row>
    <row r="9154" spans="8:24">
      <c r="H9154" s="360" t="s">
        <v>503</v>
      </c>
      <c r="I9154" s="821">
        <v>26</v>
      </c>
      <c r="J9154" s="358">
        <f t="shared" si="284"/>
        <v>26614</v>
      </c>
      <c r="K9154" s="580"/>
      <c r="L9154" s="580"/>
      <c r="N9154" s="716"/>
      <c r="O9154" s="716"/>
      <c r="P9154" s="716"/>
      <c r="Q9154" s="716"/>
      <c r="R9154" s="716"/>
      <c r="S9154" s="716"/>
      <c r="T9154" s="1051"/>
      <c r="U9154" s="360" t="s">
        <v>322</v>
      </c>
      <c r="V9154" s="821">
        <v>26</v>
      </c>
      <c r="W9154" s="358">
        <f t="shared" si="285"/>
        <v>9142</v>
      </c>
      <c r="X9154" s="580"/>
    </row>
    <row r="9155" spans="8:24">
      <c r="H9155" s="360" t="s">
        <v>503</v>
      </c>
      <c r="I9155" s="821">
        <v>27</v>
      </c>
      <c r="J9155" s="358">
        <f t="shared" si="284"/>
        <v>26615</v>
      </c>
      <c r="K9155" s="580"/>
      <c r="L9155" s="580"/>
      <c r="N9155" s="716"/>
      <c r="O9155" s="716"/>
      <c r="P9155" s="716"/>
      <c r="Q9155" s="716"/>
      <c r="R9155" s="716"/>
      <c r="S9155" s="716"/>
      <c r="T9155" s="1051"/>
      <c r="U9155" s="360" t="s">
        <v>322</v>
      </c>
      <c r="V9155" s="821">
        <v>27</v>
      </c>
      <c r="W9155" s="358">
        <f t="shared" si="285"/>
        <v>9143</v>
      </c>
      <c r="X9155" s="580"/>
    </row>
    <row r="9156" spans="8:24">
      <c r="H9156" s="360" t="s">
        <v>503</v>
      </c>
      <c r="I9156" s="821">
        <v>28</v>
      </c>
      <c r="J9156" s="358">
        <f t="shared" si="284"/>
        <v>26616</v>
      </c>
      <c r="K9156" s="580"/>
      <c r="L9156" s="580"/>
      <c r="N9156" s="716"/>
      <c r="O9156" s="716"/>
      <c r="P9156" s="716"/>
      <c r="Q9156" s="716"/>
      <c r="R9156" s="716"/>
      <c r="S9156" s="716"/>
      <c r="T9156" s="1051"/>
      <c r="U9156" s="360" t="s">
        <v>322</v>
      </c>
      <c r="V9156" s="821">
        <v>28</v>
      </c>
      <c r="W9156" s="358">
        <f t="shared" si="285"/>
        <v>9144</v>
      </c>
      <c r="X9156" s="580"/>
    </row>
    <row r="9157" spans="8:24">
      <c r="H9157" s="360" t="s">
        <v>503</v>
      </c>
      <c r="I9157" s="821">
        <v>29</v>
      </c>
      <c r="J9157" s="358">
        <f t="shared" si="284"/>
        <v>26617</v>
      </c>
      <c r="K9157" s="580"/>
      <c r="L9157" s="580"/>
      <c r="N9157" s="716"/>
      <c r="O9157" s="716"/>
      <c r="P9157" s="716"/>
      <c r="Q9157" s="716"/>
      <c r="R9157" s="716"/>
      <c r="S9157" s="716"/>
      <c r="T9157" s="1051"/>
      <c r="U9157" s="360" t="s">
        <v>322</v>
      </c>
      <c r="V9157" s="821">
        <v>29</v>
      </c>
      <c r="W9157" s="358">
        <f t="shared" si="285"/>
        <v>9145</v>
      </c>
      <c r="X9157" s="580"/>
    </row>
    <row r="9158" spans="8:24">
      <c r="H9158" s="360" t="s">
        <v>503</v>
      </c>
      <c r="I9158" s="821">
        <v>30</v>
      </c>
      <c r="J9158" s="358">
        <f t="shared" si="284"/>
        <v>26618</v>
      </c>
      <c r="K9158" s="580"/>
      <c r="L9158" s="580"/>
      <c r="N9158" s="716"/>
      <c r="O9158" s="716"/>
      <c r="P9158" s="716"/>
      <c r="Q9158" s="716"/>
      <c r="R9158" s="716"/>
      <c r="S9158" s="716"/>
      <c r="T9158" s="1051"/>
      <c r="U9158" s="360" t="s">
        <v>322</v>
      </c>
      <c r="V9158" s="821">
        <v>30</v>
      </c>
      <c r="W9158" s="358">
        <f t="shared" si="285"/>
        <v>9146</v>
      </c>
      <c r="X9158" s="580"/>
    </row>
    <row r="9159" spans="8:24">
      <c r="H9159" s="360" t="s">
        <v>503</v>
      </c>
      <c r="I9159" s="821">
        <v>31</v>
      </c>
      <c r="J9159" s="358">
        <f t="shared" si="284"/>
        <v>26619</v>
      </c>
      <c r="K9159" s="580"/>
      <c r="L9159" s="580"/>
      <c r="N9159" s="716"/>
      <c r="O9159" s="716"/>
      <c r="P9159" s="716"/>
      <c r="Q9159" s="716"/>
      <c r="R9159" s="716"/>
      <c r="S9159" s="716"/>
      <c r="T9159" s="1051"/>
      <c r="U9159" s="360" t="s">
        <v>322</v>
      </c>
      <c r="V9159" s="821">
        <v>31</v>
      </c>
      <c r="W9159" s="358">
        <f t="shared" si="285"/>
        <v>9147</v>
      </c>
      <c r="X9159" s="580"/>
    </row>
    <row r="9160" spans="8:24">
      <c r="H9160" s="360" t="s">
        <v>503</v>
      </c>
      <c r="I9160" s="821">
        <v>32</v>
      </c>
      <c r="J9160" s="358">
        <f t="shared" si="284"/>
        <v>26620</v>
      </c>
      <c r="K9160" s="580"/>
      <c r="L9160" s="580"/>
      <c r="N9160" s="716"/>
      <c r="O9160" s="716"/>
      <c r="P9160" s="716"/>
      <c r="Q9160" s="716"/>
      <c r="R9160" s="716"/>
      <c r="S9160" s="716"/>
      <c r="T9160" s="1051"/>
      <c r="U9160" s="360" t="s">
        <v>322</v>
      </c>
      <c r="V9160" s="821">
        <v>32</v>
      </c>
      <c r="W9160" s="358">
        <f t="shared" si="285"/>
        <v>9148</v>
      </c>
      <c r="X9160" s="580"/>
    </row>
    <row r="9161" spans="8:24">
      <c r="H9161" s="360" t="s">
        <v>503</v>
      </c>
      <c r="I9161" s="821">
        <v>33</v>
      </c>
      <c r="J9161" s="358">
        <f t="shared" si="284"/>
        <v>26621</v>
      </c>
      <c r="K9161" s="580"/>
      <c r="L9161" s="580"/>
      <c r="N9161" s="716"/>
      <c r="O9161" s="716"/>
      <c r="P9161" s="716"/>
      <c r="Q9161" s="716"/>
      <c r="R9161" s="716"/>
      <c r="S9161" s="716"/>
      <c r="T9161" s="1051"/>
      <c r="U9161" s="360" t="s">
        <v>322</v>
      </c>
      <c r="V9161" s="821">
        <v>33</v>
      </c>
      <c r="W9161" s="358">
        <f t="shared" si="285"/>
        <v>9149</v>
      </c>
      <c r="X9161" s="580"/>
    </row>
    <row r="9162" spans="8:24">
      <c r="H9162" s="360" t="s">
        <v>503</v>
      </c>
      <c r="I9162" s="821">
        <v>34</v>
      </c>
      <c r="J9162" s="358">
        <f t="shared" ref="J9162:J9225" si="286">J9161+1</f>
        <v>26622</v>
      </c>
      <c r="K9162" s="580"/>
      <c r="L9162" s="580"/>
      <c r="N9162" s="716"/>
      <c r="O9162" s="716"/>
      <c r="P9162" s="716"/>
      <c r="Q9162" s="716"/>
      <c r="R9162" s="716"/>
      <c r="S9162" s="716"/>
      <c r="T9162" s="1051"/>
      <c r="U9162" s="360" t="s">
        <v>322</v>
      </c>
      <c r="V9162" s="821">
        <v>34</v>
      </c>
      <c r="W9162" s="358">
        <f t="shared" ref="W9162:W9225" si="287">W9161+1</f>
        <v>9150</v>
      </c>
      <c r="X9162" s="580"/>
    </row>
    <row r="9163" spans="8:24">
      <c r="H9163" s="360" t="s">
        <v>503</v>
      </c>
      <c r="I9163" s="821">
        <v>35</v>
      </c>
      <c r="J9163" s="358">
        <f t="shared" si="286"/>
        <v>26623</v>
      </c>
      <c r="K9163" s="580"/>
      <c r="L9163" s="580"/>
      <c r="N9163" s="716"/>
      <c r="O9163" s="716"/>
      <c r="P9163" s="716"/>
      <c r="Q9163" s="716"/>
      <c r="R9163" s="716"/>
      <c r="S9163" s="716"/>
      <c r="T9163" s="1051"/>
      <c r="U9163" s="360" t="s">
        <v>322</v>
      </c>
      <c r="V9163" s="821">
        <v>35</v>
      </c>
      <c r="W9163" s="358">
        <f t="shared" si="287"/>
        <v>9151</v>
      </c>
      <c r="X9163" s="580"/>
    </row>
    <row r="9164" spans="8:24">
      <c r="H9164" s="360" t="s">
        <v>503</v>
      </c>
      <c r="I9164" s="821">
        <v>36</v>
      </c>
      <c r="J9164" s="358">
        <f t="shared" si="286"/>
        <v>26624</v>
      </c>
      <c r="K9164" s="580"/>
      <c r="L9164" s="580"/>
      <c r="N9164" s="716"/>
      <c r="O9164" s="716"/>
      <c r="P9164" s="716"/>
      <c r="Q9164" s="716"/>
      <c r="R9164" s="716"/>
      <c r="S9164" s="716"/>
      <c r="T9164" s="1051"/>
      <c r="U9164" s="360" t="s">
        <v>322</v>
      </c>
      <c r="V9164" s="821">
        <v>36</v>
      </c>
      <c r="W9164" s="358">
        <f t="shared" si="287"/>
        <v>9152</v>
      </c>
      <c r="X9164" s="580"/>
    </row>
    <row r="9165" spans="8:24">
      <c r="H9165" s="360" t="s">
        <v>503</v>
      </c>
      <c r="I9165" s="821">
        <v>37</v>
      </c>
      <c r="J9165" s="358">
        <f t="shared" si="286"/>
        <v>26625</v>
      </c>
      <c r="K9165" s="580"/>
      <c r="L9165" s="580"/>
      <c r="N9165" s="716"/>
      <c r="O9165" s="716"/>
      <c r="P9165" s="716"/>
      <c r="Q9165" s="716"/>
      <c r="R9165" s="716"/>
      <c r="S9165" s="716"/>
      <c r="T9165" s="1051"/>
      <c r="U9165" s="360" t="s">
        <v>322</v>
      </c>
      <c r="V9165" s="821">
        <v>37</v>
      </c>
      <c r="W9165" s="358">
        <f t="shared" si="287"/>
        <v>9153</v>
      </c>
      <c r="X9165" s="580"/>
    </row>
    <row r="9166" spans="8:24">
      <c r="H9166" s="360" t="s">
        <v>503</v>
      </c>
      <c r="I9166" s="821">
        <v>38</v>
      </c>
      <c r="J9166" s="358">
        <f t="shared" si="286"/>
        <v>26626</v>
      </c>
      <c r="K9166" s="580"/>
      <c r="L9166" s="580"/>
      <c r="N9166" s="716"/>
      <c r="O9166" s="716"/>
      <c r="P9166" s="716"/>
      <c r="Q9166" s="716"/>
      <c r="R9166" s="716"/>
      <c r="S9166" s="716"/>
      <c r="T9166" s="1051"/>
      <c r="U9166" s="360" t="s">
        <v>322</v>
      </c>
      <c r="V9166" s="821">
        <v>38</v>
      </c>
      <c r="W9166" s="358">
        <f t="shared" si="287"/>
        <v>9154</v>
      </c>
      <c r="X9166" s="580"/>
    </row>
    <row r="9167" spans="8:24">
      <c r="H9167" s="360" t="s">
        <v>503</v>
      </c>
      <c r="I9167" s="821">
        <v>39</v>
      </c>
      <c r="J9167" s="358">
        <f t="shared" si="286"/>
        <v>26627</v>
      </c>
      <c r="K9167" s="580"/>
      <c r="L9167" s="580"/>
      <c r="N9167" s="716"/>
      <c r="O9167" s="716"/>
      <c r="P9167" s="716"/>
      <c r="Q9167" s="716"/>
      <c r="R9167" s="716"/>
      <c r="S9167" s="716"/>
      <c r="T9167" s="1051"/>
      <c r="U9167" s="360" t="s">
        <v>322</v>
      </c>
      <c r="V9167" s="821">
        <v>39</v>
      </c>
      <c r="W9167" s="358">
        <f t="shared" si="287"/>
        <v>9155</v>
      </c>
      <c r="X9167" s="580"/>
    </row>
    <row r="9168" spans="8:24">
      <c r="H9168" s="360" t="s">
        <v>503</v>
      </c>
      <c r="I9168" s="821">
        <v>40</v>
      </c>
      <c r="J9168" s="358">
        <f t="shared" si="286"/>
        <v>26628</v>
      </c>
      <c r="K9168" s="580"/>
      <c r="L9168" s="580"/>
      <c r="N9168" s="716"/>
      <c r="O9168" s="716"/>
      <c r="P9168" s="716"/>
      <c r="Q9168" s="716"/>
      <c r="R9168" s="716"/>
      <c r="S9168" s="716"/>
      <c r="T9168" s="1051"/>
      <c r="U9168" s="360" t="s">
        <v>322</v>
      </c>
      <c r="V9168" s="821">
        <v>40</v>
      </c>
      <c r="W9168" s="358">
        <f t="shared" si="287"/>
        <v>9156</v>
      </c>
      <c r="X9168" s="580"/>
    </row>
    <row r="9169" spans="8:24">
      <c r="H9169" s="360" t="s">
        <v>503</v>
      </c>
      <c r="I9169" s="821">
        <v>41</v>
      </c>
      <c r="J9169" s="358">
        <f t="shared" si="286"/>
        <v>26629</v>
      </c>
      <c r="K9169" s="580"/>
      <c r="L9169" s="580"/>
      <c r="N9169" s="716"/>
      <c r="O9169" s="716"/>
      <c r="P9169" s="716"/>
      <c r="Q9169" s="716"/>
      <c r="R9169" s="716"/>
      <c r="S9169" s="716"/>
      <c r="T9169" s="1051"/>
      <c r="U9169" s="360" t="s">
        <v>322</v>
      </c>
      <c r="V9169" s="821">
        <v>41</v>
      </c>
      <c r="W9169" s="358">
        <f t="shared" si="287"/>
        <v>9157</v>
      </c>
      <c r="X9169" s="580"/>
    </row>
    <row r="9170" spans="8:24">
      <c r="H9170" s="360" t="s">
        <v>503</v>
      </c>
      <c r="I9170" s="821">
        <v>42</v>
      </c>
      <c r="J9170" s="358">
        <f t="shared" si="286"/>
        <v>26630</v>
      </c>
      <c r="K9170" s="580"/>
      <c r="L9170" s="580"/>
      <c r="N9170" s="716"/>
      <c r="O9170" s="716"/>
      <c r="P9170" s="716"/>
      <c r="Q9170" s="716"/>
      <c r="R9170" s="716"/>
      <c r="S9170" s="716"/>
      <c r="T9170" s="1051"/>
      <c r="U9170" s="360" t="s">
        <v>322</v>
      </c>
      <c r="V9170" s="821">
        <v>42</v>
      </c>
      <c r="W9170" s="358">
        <f t="shared" si="287"/>
        <v>9158</v>
      </c>
      <c r="X9170" s="580"/>
    </row>
    <row r="9171" spans="8:24">
      <c r="H9171" s="360" t="s">
        <v>503</v>
      </c>
      <c r="I9171" s="821">
        <v>43</v>
      </c>
      <c r="J9171" s="358">
        <f t="shared" si="286"/>
        <v>26631</v>
      </c>
      <c r="K9171" s="580"/>
      <c r="L9171" s="580"/>
      <c r="N9171" s="716"/>
      <c r="O9171" s="716"/>
      <c r="P9171" s="716"/>
      <c r="Q9171" s="716"/>
      <c r="R9171" s="716"/>
      <c r="S9171" s="716"/>
      <c r="T9171" s="1051"/>
      <c r="U9171" s="360" t="s">
        <v>322</v>
      </c>
      <c r="V9171" s="821">
        <v>43</v>
      </c>
      <c r="W9171" s="358">
        <f t="shared" si="287"/>
        <v>9159</v>
      </c>
      <c r="X9171" s="580"/>
    </row>
    <row r="9172" spans="8:24">
      <c r="H9172" s="360" t="s">
        <v>503</v>
      </c>
      <c r="I9172" s="821">
        <v>44</v>
      </c>
      <c r="J9172" s="358">
        <f t="shared" si="286"/>
        <v>26632</v>
      </c>
      <c r="K9172" s="580"/>
      <c r="L9172" s="580"/>
      <c r="N9172" s="716"/>
      <c r="O9172" s="716"/>
      <c r="P9172" s="716"/>
      <c r="Q9172" s="716"/>
      <c r="R9172" s="716"/>
      <c r="S9172" s="716"/>
      <c r="T9172" s="1051"/>
      <c r="U9172" s="360" t="s">
        <v>322</v>
      </c>
      <c r="V9172" s="821">
        <v>44</v>
      </c>
      <c r="W9172" s="358">
        <f t="shared" si="287"/>
        <v>9160</v>
      </c>
      <c r="X9172" s="580"/>
    </row>
    <row r="9173" spans="8:24">
      <c r="H9173" s="360" t="s">
        <v>503</v>
      </c>
      <c r="I9173" s="821">
        <v>45</v>
      </c>
      <c r="J9173" s="358">
        <f t="shared" si="286"/>
        <v>26633</v>
      </c>
      <c r="K9173" s="580"/>
      <c r="L9173" s="580"/>
      <c r="N9173" s="716"/>
      <c r="O9173" s="716"/>
      <c r="P9173" s="716"/>
      <c r="Q9173" s="716"/>
      <c r="R9173" s="716"/>
      <c r="S9173" s="716"/>
      <c r="T9173" s="1051"/>
      <c r="U9173" s="360" t="s">
        <v>322</v>
      </c>
      <c r="V9173" s="821">
        <v>45</v>
      </c>
      <c r="W9173" s="358">
        <f t="shared" si="287"/>
        <v>9161</v>
      </c>
      <c r="X9173" s="580"/>
    </row>
    <row r="9174" spans="8:24">
      <c r="H9174" s="360" t="s">
        <v>503</v>
      </c>
      <c r="I9174" s="821">
        <v>46</v>
      </c>
      <c r="J9174" s="358">
        <f t="shared" si="286"/>
        <v>26634</v>
      </c>
      <c r="K9174" s="580"/>
      <c r="L9174" s="580"/>
      <c r="N9174" s="716"/>
      <c r="O9174" s="716"/>
      <c r="P9174" s="716"/>
      <c r="Q9174" s="716"/>
      <c r="R9174" s="716"/>
      <c r="S9174" s="716"/>
      <c r="T9174" s="1051"/>
      <c r="U9174" s="360" t="s">
        <v>322</v>
      </c>
      <c r="V9174" s="821">
        <v>46</v>
      </c>
      <c r="W9174" s="358">
        <f t="shared" si="287"/>
        <v>9162</v>
      </c>
      <c r="X9174" s="580"/>
    </row>
    <row r="9175" spans="8:24">
      <c r="H9175" s="360" t="s">
        <v>503</v>
      </c>
      <c r="I9175" s="821">
        <v>47</v>
      </c>
      <c r="J9175" s="358">
        <f t="shared" si="286"/>
        <v>26635</v>
      </c>
      <c r="K9175" s="580"/>
      <c r="L9175" s="580"/>
      <c r="N9175" s="716"/>
      <c r="O9175" s="716"/>
      <c r="P9175" s="716"/>
      <c r="Q9175" s="716"/>
      <c r="R9175" s="716"/>
      <c r="S9175" s="716"/>
      <c r="T9175" s="1051"/>
      <c r="U9175" s="360" t="s">
        <v>322</v>
      </c>
      <c r="V9175" s="821">
        <v>47</v>
      </c>
      <c r="W9175" s="358">
        <f t="shared" si="287"/>
        <v>9163</v>
      </c>
      <c r="X9175" s="580"/>
    </row>
    <row r="9176" spans="8:24">
      <c r="H9176" s="360" t="s">
        <v>503</v>
      </c>
      <c r="I9176" s="821">
        <v>48</v>
      </c>
      <c r="J9176" s="358">
        <f t="shared" si="286"/>
        <v>26636</v>
      </c>
      <c r="K9176" s="580"/>
      <c r="L9176" s="580"/>
      <c r="N9176" s="716"/>
      <c r="O9176" s="716"/>
      <c r="P9176" s="716"/>
      <c r="Q9176" s="716"/>
      <c r="R9176" s="716"/>
      <c r="S9176" s="716"/>
      <c r="T9176" s="1051"/>
      <c r="U9176" s="360" t="s">
        <v>322</v>
      </c>
      <c r="V9176" s="821">
        <v>48</v>
      </c>
      <c r="W9176" s="358">
        <f t="shared" si="287"/>
        <v>9164</v>
      </c>
      <c r="X9176" s="580"/>
    </row>
    <row r="9177" spans="8:24">
      <c r="H9177" s="360" t="s">
        <v>503</v>
      </c>
      <c r="I9177" s="821">
        <v>49</v>
      </c>
      <c r="J9177" s="358">
        <f t="shared" si="286"/>
        <v>26637</v>
      </c>
      <c r="K9177" s="580"/>
      <c r="L9177" s="580"/>
      <c r="N9177" s="716"/>
      <c r="O9177" s="716"/>
      <c r="P9177" s="716"/>
      <c r="Q9177" s="716"/>
      <c r="R9177" s="716"/>
      <c r="S9177" s="716"/>
      <c r="T9177" s="1051"/>
      <c r="U9177" s="360" t="s">
        <v>322</v>
      </c>
      <c r="V9177" s="821">
        <v>49</v>
      </c>
      <c r="W9177" s="358">
        <f t="shared" si="287"/>
        <v>9165</v>
      </c>
      <c r="X9177" s="580"/>
    </row>
    <row r="9178" spans="8:24">
      <c r="H9178" s="360" t="s">
        <v>503</v>
      </c>
      <c r="I9178" s="821">
        <v>50</v>
      </c>
      <c r="J9178" s="358">
        <f t="shared" si="286"/>
        <v>26638</v>
      </c>
      <c r="K9178" s="580"/>
      <c r="L9178" s="580"/>
      <c r="N9178" s="716"/>
      <c r="O9178" s="716"/>
      <c r="P9178" s="716"/>
      <c r="Q9178" s="716"/>
      <c r="R9178" s="716"/>
      <c r="S9178" s="716"/>
      <c r="T9178" s="1051"/>
      <c r="U9178" s="360" t="s">
        <v>322</v>
      </c>
      <c r="V9178" s="821">
        <v>50</v>
      </c>
      <c r="W9178" s="358">
        <f t="shared" si="287"/>
        <v>9166</v>
      </c>
      <c r="X9178" s="580"/>
    </row>
    <row r="9179" spans="8:24">
      <c r="H9179" s="360" t="s">
        <v>503</v>
      </c>
      <c r="I9179" s="821">
        <v>51</v>
      </c>
      <c r="J9179" s="358">
        <f t="shared" si="286"/>
        <v>26639</v>
      </c>
      <c r="K9179" s="580"/>
      <c r="L9179" s="580"/>
      <c r="N9179" s="716"/>
      <c r="O9179" s="716"/>
      <c r="P9179" s="716"/>
      <c r="Q9179" s="716"/>
      <c r="R9179" s="716"/>
      <c r="S9179" s="716"/>
      <c r="T9179" s="1051"/>
      <c r="U9179" s="360" t="s">
        <v>322</v>
      </c>
      <c r="V9179" s="821">
        <v>51</v>
      </c>
      <c r="W9179" s="358">
        <f t="shared" si="287"/>
        <v>9167</v>
      </c>
      <c r="X9179" s="580"/>
    </row>
    <row r="9180" spans="8:24">
      <c r="H9180" s="360" t="s">
        <v>503</v>
      </c>
      <c r="I9180" s="821">
        <v>52</v>
      </c>
      <c r="J9180" s="358">
        <f t="shared" si="286"/>
        <v>26640</v>
      </c>
      <c r="K9180" s="580"/>
      <c r="L9180" s="580"/>
      <c r="N9180" s="716"/>
      <c r="O9180" s="716"/>
      <c r="P9180" s="716"/>
      <c r="Q9180" s="716"/>
      <c r="R9180" s="716"/>
      <c r="S9180" s="716"/>
      <c r="T9180" s="1051"/>
      <c r="U9180" s="360" t="s">
        <v>322</v>
      </c>
      <c r="V9180" s="821">
        <v>52</v>
      </c>
      <c r="W9180" s="358">
        <f t="shared" si="287"/>
        <v>9168</v>
      </c>
      <c r="X9180" s="580"/>
    </row>
    <row r="9181" spans="8:24">
      <c r="H9181" s="360" t="s">
        <v>503</v>
      </c>
      <c r="I9181" s="821">
        <v>53</v>
      </c>
      <c r="J9181" s="358">
        <f t="shared" si="286"/>
        <v>26641</v>
      </c>
      <c r="K9181" s="580"/>
      <c r="L9181" s="580"/>
      <c r="N9181" s="716"/>
      <c r="O9181" s="716"/>
      <c r="P9181" s="716"/>
      <c r="Q9181" s="716"/>
      <c r="R9181" s="716"/>
      <c r="S9181" s="716"/>
      <c r="T9181" s="1051"/>
      <c r="U9181" s="360" t="s">
        <v>322</v>
      </c>
      <c r="V9181" s="821">
        <v>53</v>
      </c>
      <c r="W9181" s="358">
        <f t="shared" si="287"/>
        <v>9169</v>
      </c>
      <c r="X9181" s="580"/>
    </row>
    <row r="9182" spans="8:24">
      <c r="H9182" s="360" t="s">
        <v>503</v>
      </c>
      <c r="I9182" s="821">
        <v>54</v>
      </c>
      <c r="J9182" s="358">
        <f t="shared" si="286"/>
        <v>26642</v>
      </c>
      <c r="K9182" s="580"/>
      <c r="L9182" s="580"/>
      <c r="N9182" s="716"/>
      <c r="O9182" s="716"/>
      <c r="P9182" s="716"/>
      <c r="Q9182" s="716"/>
      <c r="R9182" s="716"/>
      <c r="S9182" s="716"/>
      <c r="T9182" s="1051"/>
      <c r="U9182" s="360" t="s">
        <v>322</v>
      </c>
      <c r="V9182" s="821">
        <v>54</v>
      </c>
      <c r="W9182" s="358">
        <f t="shared" si="287"/>
        <v>9170</v>
      </c>
      <c r="X9182" s="580"/>
    </row>
    <row r="9183" spans="8:24">
      <c r="H9183" s="360" t="s">
        <v>503</v>
      </c>
      <c r="I9183" s="821">
        <v>55</v>
      </c>
      <c r="J9183" s="358">
        <f t="shared" si="286"/>
        <v>26643</v>
      </c>
      <c r="K9183" s="580"/>
      <c r="L9183" s="580"/>
      <c r="N9183" s="716"/>
      <c r="O9183" s="716"/>
      <c r="P9183" s="716"/>
      <c r="Q9183" s="716"/>
      <c r="R9183" s="716"/>
      <c r="S9183" s="716"/>
      <c r="T9183" s="1051"/>
      <c r="U9183" s="360" t="s">
        <v>322</v>
      </c>
      <c r="V9183" s="821">
        <v>55</v>
      </c>
      <c r="W9183" s="358">
        <f t="shared" si="287"/>
        <v>9171</v>
      </c>
      <c r="X9183" s="580"/>
    </row>
    <row r="9184" spans="8:24">
      <c r="H9184" s="360" t="s">
        <v>503</v>
      </c>
      <c r="I9184" s="821">
        <v>56</v>
      </c>
      <c r="J9184" s="358">
        <f t="shared" si="286"/>
        <v>26644</v>
      </c>
      <c r="K9184" s="580"/>
      <c r="L9184" s="580"/>
      <c r="N9184" s="716"/>
      <c r="O9184" s="716"/>
      <c r="P9184" s="716"/>
      <c r="Q9184" s="716"/>
      <c r="R9184" s="716"/>
      <c r="S9184" s="716"/>
      <c r="T9184" s="1051"/>
      <c r="U9184" s="360" t="s">
        <v>322</v>
      </c>
      <c r="V9184" s="821">
        <v>56</v>
      </c>
      <c r="W9184" s="358">
        <f t="shared" si="287"/>
        <v>9172</v>
      </c>
      <c r="X9184" s="580"/>
    </row>
    <row r="9185" spans="8:24">
      <c r="H9185" s="360" t="s">
        <v>503</v>
      </c>
      <c r="I9185" s="821">
        <v>57</v>
      </c>
      <c r="J9185" s="358">
        <f t="shared" si="286"/>
        <v>26645</v>
      </c>
      <c r="K9185" s="580"/>
      <c r="L9185" s="580"/>
      <c r="N9185" s="716"/>
      <c r="O9185" s="716"/>
      <c r="P9185" s="716"/>
      <c r="Q9185" s="716"/>
      <c r="R9185" s="716"/>
      <c r="S9185" s="716"/>
      <c r="T9185" s="1051"/>
      <c r="U9185" s="360" t="s">
        <v>322</v>
      </c>
      <c r="V9185" s="821">
        <v>57</v>
      </c>
      <c r="W9185" s="358">
        <f t="shared" si="287"/>
        <v>9173</v>
      </c>
      <c r="X9185" s="580"/>
    </row>
    <row r="9186" spans="8:24">
      <c r="H9186" s="360" t="s">
        <v>503</v>
      </c>
      <c r="I9186" s="821">
        <v>58</v>
      </c>
      <c r="J9186" s="358">
        <f t="shared" si="286"/>
        <v>26646</v>
      </c>
      <c r="K9186" s="580"/>
      <c r="L9186" s="580"/>
      <c r="N9186" s="716"/>
      <c r="O9186" s="716"/>
      <c r="P9186" s="716"/>
      <c r="Q9186" s="716"/>
      <c r="R9186" s="716"/>
      <c r="S9186" s="716"/>
      <c r="T9186" s="1051"/>
      <c r="U9186" s="360" t="s">
        <v>322</v>
      </c>
      <c r="V9186" s="821">
        <v>58</v>
      </c>
      <c r="W9186" s="358">
        <f t="shared" si="287"/>
        <v>9174</v>
      </c>
      <c r="X9186" s="580"/>
    </row>
    <row r="9187" spans="8:24">
      <c r="H9187" s="360" t="s">
        <v>503</v>
      </c>
      <c r="I9187" s="821">
        <v>59</v>
      </c>
      <c r="J9187" s="358">
        <f t="shared" si="286"/>
        <v>26647</v>
      </c>
      <c r="K9187" s="580"/>
      <c r="L9187" s="580"/>
      <c r="N9187" s="716"/>
      <c r="O9187" s="716"/>
      <c r="P9187" s="716"/>
      <c r="Q9187" s="716"/>
      <c r="R9187" s="716"/>
      <c r="S9187" s="716"/>
      <c r="T9187" s="1051"/>
      <c r="U9187" s="360" t="s">
        <v>322</v>
      </c>
      <c r="V9187" s="821">
        <v>59</v>
      </c>
      <c r="W9187" s="358">
        <f t="shared" si="287"/>
        <v>9175</v>
      </c>
      <c r="X9187" s="580"/>
    </row>
    <row r="9188" spans="8:24">
      <c r="H9188" s="360" t="s">
        <v>503</v>
      </c>
      <c r="I9188" s="821">
        <v>60</v>
      </c>
      <c r="J9188" s="358">
        <f t="shared" si="286"/>
        <v>26648</v>
      </c>
      <c r="K9188" s="580"/>
      <c r="L9188" s="580"/>
      <c r="N9188" s="716"/>
      <c r="O9188" s="716"/>
      <c r="P9188" s="716"/>
      <c r="Q9188" s="716"/>
      <c r="R9188" s="716"/>
      <c r="S9188" s="716"/>
      <c r="T9188" s="1051"/>
      <c r="U9188" s="360" t="s">
        <v>322</v>
      </c>
      <c r="V9188" s="821">
        <v>60</v>
      </c>
      <c r="W9188" s="358">
        <f t="shared" si="287"/>
        <v>9176</v>
      </c>
      <c r="X9188" s="580"/>
    </row>
    <row r="9189" spans="8:24">
      <c r="H9189" s="360" t="s">
        <v>503</v>
      </c>
      <c r="I9189" s="821">
        <v>61</v>
      </c>
      <c r="J9189" s="358">
        <f t="shared" si="286"/>
        <v>26649</v>
      </c>
      <c r="K9189" s="580"/>
      <c r="L9189" s="580"/>
      <c r="N9189" s="716"/>
      <c r="O9189" s="716"/>
      <c r="P9189" s="716"/>
      <c r="Q9189" s="716"/>
      <c r="R9189" s="716"/>
      <c r="S9189" s="716"/>
      <c r="T9189" s="1051"/>
      <c r="U9189" s="360" t="s">
        <v>322</v>
      </c>
      <c r="V9189" s="821">
        <v>61</v>
      </c>
      <c r="W9189" s="358">
        <f t="shared" si="287"/>
        <v>9177</v>
      </c>
      <c r="X9189" s="580"/>
    </row>
    <row r="9190" spans="8:24">
      <c r="H9190" s="360" t="s">
        <v>503</v>
      </c>
      <c r="I9190" s="821">
        <v>62</v>
      </c>
      <c r="J9190" s="358">
        <f t="shared" si="286"/>
        <v>26650</v>
      </c>
      <c r="K9190" s="580"/>
      <c r="L9190" s="580"/>
      <c r="N9190" s="716"/>
      <c r="O9190" s="716"/>
      <c r="P9190" s="716"/>
      <c r="Q9190" s="716"/>
      <c r="R9190" s="716"/>
      <c r="S9190" s="716"/>
      <c r="T9190" s="1051"/>
      <c r="U9190" s="360" t="s">
        <v>322</v>
      </c>
      <c r="V9190" s="821">
        <v>62</v>
      </c>
      <c r="W9190" s="358">
        <f t="shared" si="287"/>
        <v>9178</v>
      </c>
      <c r="X9190" s="580"/>
    </row>
    <row r="9191" spans="8:24">
      <c r="H9191" s="360" t="s">
        <v>503</v>
      </c>
      <c r="I9191" s="821">
        <v>63</v>
      </c>
      <c r="J9191" s="358">
        <f t="shared" si="286"/>
        <v>26651</v>
      </c>
      <c r="K9191" s="580"/>
      <c r="L9191" s="580"/>
      <c r="N9191" s="716"/>
      <c r="O9191" s="716"/>
      <c r="P9191" s="716"/>
      <c r="Q9191" s="716"/>
      <c r="R9191" s="716"/>
      <c r="S9191" s="716"/>
      <c r="T9191" s="1051"/>
      <c r="U9191" s="360" t="s">
        <v>322</v>
      </c>
      <c r="V9191" s="821">
        <v>63</v>
      </c>
      <c r="W9191" s="358">
        <f t="shared" si="287"/>
        <v>9179</v>
      </c>
      <c r="X9191" s="580"/>
    </row>
    <row r="9192" spans="8:24">
      <c r="H9192" s="360" t="s">
        <v>503</v>
      </c>
      <c r="I9192" s="821">
        <v>64</v>
      </c>
      <c r="J9192" s="358">
        <f t="shared" si="286"/>
        <v>26652</v>
      </c>
      <c r="K9192" s="580"/>
      <c r="L9192" s="580"/>
      <c r="N9192" s="716"/>
      <c r="O9192" s="716"/>
      <c r="P9192" s="716"/>
      <c r="Q9192" s="716"/>
      <c r="R9192" s="716"/>
      <c r="S9192" s="716"/>
      <c r="T9192" s="1051"/>
      <c r="U9192" s="360" t="s">
        <v>322</v>
      </c>
      <c r="V9192" s="821">
        <v>64</v>
      </c>
      <c r="W9192" s="358">
        <f t="shared" si="287"/>
        <v>9180</v>
      </c>
      <c r="X9192" s="580"/>
    </row>
    <row r="9193" spans="8:24">
      <c r="H9193" s="360" t="s">
        <v>503</v>
      </c>
      <c r="I9193" s="821">
        <v>65</v>
      </c>
      <c r="J9193" s="358">
        <f t="shared" si="286"/>
        <v>26653</v>
      </c>
      <c r="K9193" s="580"/>
      <c r="L9193" s="580"/>
      <c r="N9193" s="716"/>
      <c r="O9193" s="716"/>
      <c r="P9193" s="716"/>
      <c r="Q9193" s="716"/>
      <c r="R9193" s="716"/>
      <c r="S9193" s="716"/>
      <c r="T9193" s="1051"/>
      <c r="U9193" s="360" t="s">
        <v>322</v>
      </c>
      <c r="V9193" s="821">
        <v>65</v>
      </c>
      <c r="W9193" s="358">
        <f t="shared" si="287"/>
        <v>9181</v>
      </c>
      <c r="X9193" s="580"/>
    </row>
    <row r="9194" spans="8:24">
      <c r="H9194" s="360" t="s">
        <v>503</v>
      </c>
      <c r="I9194" s="821">
        <v>66</v>
      </c>
      <c r="J9194" s="358">
        <f t="shared" si="286"/>
        <v>26654</v>
      </c>
      <c r="K9194" s="580"/>
      <c r="L9194" s="580"/>
      <c r="N9194" s="716"/>
      <c r="O9194" s="716"/>
      <c r="P9194" s="716"/>
      <c r="Q9194" s="716"/>
      <c r="R9194" s="716"/>
      <c r="S9194" s="716"/>
      <c r="T9194" s="1051"/>
      <c r="U9194" s="360" t="s">
        <v>322</v>
      </c>
      <c r="V9194" s="821">
        <v>66</v>
      </c>
      <c r="W9194" s="358">
        <f t="shared" si="287"/>
        <v>9182</v>
      </c>
      <c r="X9194" s="580"/>
    </row>
    <row r="9195" spans="8:24">
      <c r="H9195" s="360" t="s">
        <v>503</v>
      </c>
      <c r="I9195" s="821">
        <v>67</v>
      </c>
      <c r="J9195" s="358">
        <f t="shared" si="286"/>
        <v>26655</v>
      </c>
      <c r="K9195" s="580"/>
      <c r="L9195" s="580"/>
      <c r="N9195" s="716"/>
      <c r="O9195" s="716"/>
      <c r="P9195" s="716"/>
      <c r="Q9195" s="716"/>
      <c r="R9195" s="716"/>
      <c r="S9195" s="716"/>
      <c r="T9195" s="1051"/>
      <c r="U9195" s="360" t="s">
        <v>322</v>
      </c>
      <c r="V9195" s="821">
        <v>67</v>
      </c>
      <c r="W9195" s="358">
        <f t="shared" si="287"/>
        <v>9183</v>
      </c>
      <c r="X9195" s="580"/>
    </row>
    <row r="9196" spans="8:24">
      <c r="H9196" s="360" t="s">
        <v>503</v>
      </c>
      <c r="I9196" s="821">
        <v>68</v>
      </c>
      <c r="J9196" s="358">
        <f t="shared" si="286"/>
        <v>26656</v>
      </c>
      <c r="K9196" s="580"/>
      <c r="L9196" s="580"/>
      <c r="N9196" s="716"/>
      <c r="O9196" s="716"/>
      <c r="P9196" s="716"/>
      <c r="Q9196" s="716"/>
      <c r="R9196" s="716"/>
      <c r="S9196" s="716"/>
      <c r="T9196" s="1051"/>
      <c r="U9196" s="360" t="s">
        <v>322</v>
      </c>
      <c r="V9196" s="821">
        <v>68</v>
      </c>
      <c r="W9196" s="358">
        <f t="shared" si="287"/>
        <v>9184</v>
      </c>
      <c r="X9196" s="580"/>
    </row>
    <row r="9197" spans="8:24">
      <c r="H9197" s="360" t="s">
        <v>503</v>
      </c>
      <c r="I9197" s="821">
        <v>69</v>
      </c>
      <c r="J9197" s="358">
        <f t="shared" si="286"/>
        <v>26657</v>
      </c>
      <c r="K9197" s="580"/>
      <c r="L9197" s="580"/>
      <c r="N9197" s="716"/>
      <c r="O9197" s="716"/>
      <c r="P9197" s="716"/>
      <c r="Q9197" s="716"/>
      <c r="R9197" s="716"/>
      <c r="S9197" s="716"/>
      <c r="T9197" s="1051"/>
      <c r="U9197" s="360" t="s">
        <v>322</v>
      </c>
      <c r="V9197" s="821">
        <v>69</v>
      </c>
      <c r="W9197" s="358">
        <f t="shared" si="287"/>
        <v>9185</v>
      </c>
      <c r="X9197" s="580"/>
    </row>
    <row r="9198" spans="8:24">
      <c r="H9198" s="360" t="s">
        <v>503</v>
      </c>
      <c r="I9198" s="821">
        <v>70</v>
      </c>
      <c r="J9198" s="358">
        <f t="shared" si="286"/>
        <v>26658</v>
      </c>
      <c r="K9198" s="580"/>
      <c r="L9198" s="580"/>
      <c r="N9198" s="716"/>
      <c r="O9198" s="716"/>
      <c r="P9198" s="716"/>
      <c r="Q9198" s="716"/>
      <c r="R9198" s="716"/>
      <c r="S9198" s="716"/>
      <c r="T9198" s="1051"/>
      <c r="U9198" s="360" t="s">
        <v>322</v>
      </c>
      <c r="V9198" s="821">
        <v>70</v>
      </c>
      <c r="W9198" s="358">
        <f t="shared" si="287"/>
        <v>9186</v>
      </c>
      <c r="X9198" s="580"/>
    </row>
    <row r="9199" spans="8:24">
      <c r="H9199" s="360" t="s">
        <v>503</v>
      </c>
      <c r="I9199" s="821">
        <v>71</v>
      </c>
      <c r="J9199" s="358">
        <f t="shared" si="286"/>
        <v>26659</v>
      </c>
      <c r="K9199" s="580"/>
      <c r="L9199" s="580"/>
      <c r="N9199" s="716"/>
      <c r="O9199" s="716"/>
      <c r="P9199" s="716"/>
      <c r="Q9199" s="716"/>
      <c r="R9199" s="716"/>
      <c r="S9199" s="716"/>
      <c r="T9199" s="1051"/>
      <c r="U9199" s="360" t="s">
        <v>322</v>
      </c>
      <c r="V9199" s="821">
        <v>71</v>
      </c>
      <c r="W9199" s="358">
        <f t="shared" si="287"/>
        <v>9187</v>
      </c>
      <c r="X9199" s="580"/>
    </row>
    <row r="9200" spans="8:24">
      <c r="H9200" s="360" t="s">
        <v>503</v>
      </c>
      <c r="I9200" s="821">
        <v>72</v>
      </c>
      <c r="J9200" s="358">
        <f t="shared" si="286"/>
        <v>26660</v>
      </c>
      <c r="K9200" s="580"/>
      <c r="L9200" s="580"/>
      <c r="N9200" s="716"/>
      <c r="O9200" s="716"/>
      <c r="P9200" s="716"/>
      <c r="Q9200" s="716"/>
      <c r="R9200" s="716"/>
      <c r="S9200" s="716"/>
      <c r="T9200" s="1051"/>
      <c r="U9200" s="360" t="s">
        <v>322</v>
      </c>
      <c r="V9200" s="821">
        <v>72</v>
      </c>
      <c r="W9200" s="358">
        <f t="shared" si="287"/>
        <v>9188</v>
      </c>
      <c r="X9200" s="580"/>
    </row>
    <row r="9201" spans="8:24">
      <c r="H9201" s="360" t="s">
        <v>503</v>
      </c>
      <c r="I9201" s="821">
        <v>73</v>
      </c>
      <c r="J9201" s="358">
        <f t="shared" si="286"/>
        <v>26661</v>
      </c>
      <c r="K9201" s="580"/>
      <c r="L9201" s="580"/>
      <c r="N9201" s="716"/>
      <c r="O9201" s="716"/>
      <c r="P9201" s="716"/>
      <c r="Q9201" s="716"/>
      <c r="R9201" s="716"/>
      <c r="S9201" s="716"/>
      <c r="T9201" s="1051"/>
      <c r="U9201" s="360" t="s">
        <v>322</v>
      </c>
      <c r="V9201" s="821">
        <v>73</v>
      </c>
      <c r="W9201" s="358">
        <f t="shared" si="287"/>
        <v>9189</v>
      </c>
      <c r="X9201" s="580"/>
    </row>
    <row r="9202" spans="8:24">
      <c r="H9202" s="360" t="s">
        <v>503</v>
      </c>
      <c r="I9202" s="821">
        <v>74</v>
      </c>
      <c r="J9202" s="358">
        <f t="shared" si="286"/>
        <v>26662</v>
      </c>
      <c r="K9202" s="580"/>
      <c r="L9202" s="580"/>
      <c r="N9202" s="716"/>
      <c r="O9202" s="716"/>
      <c r="P9202" s="716"/>
      <c r="Q9202" s="716"/>
      <c r="R9202" s="716"/>
      <c r="S9202" s="716"/>
      <c r="T9202" s="1051"/>
      <c r="U9202" s="360" t="s">
        <v>322</v>
      </c>
      <c r="V9202" s="821">
        <v>74</v>
      </c>
      <c r="W9202" s="358">
        <f t="shared" si="287"/>
        <v>9190</v>
      </c>
      <c r="X9202" s="580"/>
    </row>
    <row r="9203" spans="8:24">
      <c r="H9203" s="360" t="s">
        <v>503</v>
      </c>
      <c r="I9203" s="821">
        <v>75</v>
      </c>
      <c r="J9203" s="358">
        <f t="shared" si="286"/>
        <v>26663</v>
      </c>
      <c r="K9203" s="580"/>
      <c r="L9203" s="580"/>
      <c r="N9203" s="716"/>
      <c r="O9203" s="716"/>
      <c r="P9203" s="716"/>
      <c r="Q9203" s="716"/>
      <c r="R9203" s="716"/>
      <c r="S9203" s="716"/>
      <c r="T9203" s="1051"/>
      <c r="U9203" s="360" t="s">
        <v>322</v>
      </c>
      <c r="V9203" s="821">
        <v>75</v>
      </c>
      <c r="W9203" s="358">
        <f t="shared" si="287"/>
        <v>9191</v>
      </c>
      <c r="X9203" s="580"/>
    </row>
    <row r="9204" spans="8:24">
      <c r="H9204" s="360" t="s">
        <v>503</v>
      </c>
      <c r="I9204" s="821">
        <v>76</v>
      </c>
      <c r="J9204" s="358">
        <f t="shared" si="286"/>
        <v>26664</v>
      </c>
      <c r="K9204" s="580"/>
      <c r="L9204" s="580"/>
      <c r="N9204" s="716"/>
      <c r="O9204" s="716"/>
      <c r="P9204" s="716"/>
      <c r="Q9204" s="716"/>
      <c r="R9204" s="716"/>
      <c r="S9204" s="716"/>
      <c r="T9204" s="1051"/>
      <c r="U9204" s="360" t="s">
        <v>322</v>
      </c>
      <c r="V9204" s="821">
        <v>76</v>
      </c>
      <c r="W9204" s="358">
        <f t="shared" si="287"/>
        <v>9192</v>
      </c>
      <c r="X9204" s="580"/>
    </row>
    <row r="9205" spans="8:24">
      <c r="H9205" s="360" t="s">
        <v>503</v>
      </c>
      <c r="I9205" s="821">
        <v>77</v>
      </c>
      <c r="J9205" s="358">
        <f t="shared" si="286"/>
        <v>26665</v>
      </c>
      <c r="K9205" s="580"/>
      <c r="L9205" s="580"/>
      <c r="N9205" s="716"/>
      <c r="O9205" s="716"/>
      <c r="P9205" s="716"/>
      <c r="Q9205" s="716"/>
      <c r="R9205" s="716"/>
      <c r="S9205" s="716"/>
      <c r="T9205" s="1051"/>
      <c r="U9205" s="360" t="s">
        <v>322</v>
      </c>
      <c r="V9205" s="821">
        <v>77</v>
      </c>
      <c r="W9205" s="358">
        <f t="shared" si="287"/>
        <v>9193</v>
      </c>
      <c r="X9205" s="580"/>
    </row>
    <row r="9206" spans="8:24">
      <c r="H9206" s="360" t="s">
        <v>503</v>
      </c>
      <c r="I9206" s="821">
        <v>78</v>
      </c>
      <c r="J9206" s="358">
        <f t="shared" si="286"/>
        <v>26666</v>
      </c>
      <c r="K9206" s="580"/>
      <c r="L9206" s="580"/>
      <c r="N9206" s="716"/>
      <c r="O9206" s="716"/>
      <c r="P9206" s="716"/>
      <c r="Q9206" s="716"/>
      <c r="R9206" s="716"/>
      <c r="S9206" s="716"/>
      <c r="T9206" s="1051"/>
      <c r="U9206" s="360" t="s">
        <v>322</v>
      </c>
      <c r="V9206" s="821">
        <v>78</v>
      </c>
      <c r="W9206" s="358">
        <f t="shared" si="287"/>
        <v>9194</v>
      </c>
      <c r="X9206" s="580"/>
    </row>
    <row r="9207" spans="8:24">
      <c r="H9207" s="360" t="s">
        <v>503</v>
      </c>
      <c r="I9207" s="821">
        <v>79</v>
      </c>
      <c r="J9207" s="358">
        <f t="shared" si="286"/>
        <v>26667</v>
      </c>
      <c r="K9207" s="580"/>
      <c r="L9207" s="580"/>
      <c r="N9207" s="716"/>
      <c r="O9207" s="716"/>
      <c r="P9207" s="716"/>
      <c r="Q9207" s="716"/>
      <c r="R9207" s="716"/>
      <c r="S9207" s="716"/>
      <c r="T9207" s="1051"/>
      <c r="U9207" s="360" t="s">
        <v>322</v>
      </c>
      <c r="V9207" s="821">
        <v>79</v>
      </c>
      <c r="W9207" s="358">
        <f t="shared" si="287"/>
        <v>9195</v>
      </c>
      <c r="X9207" s="580"/>
    </row>
    <row r="9208" spans="8:24">
      <c r="H9208" s="360" t="s">
        <v>503</v>
      </c>
      <c r="I9208" s="821">
        <v>80</v>
      </c>
      <c r="J9208" s="358">
        <f t="shared" si="286"/>
        <v>26668</v>
      </c>
      <c r="K9208" s="580"/>
      <c r="L9208" s="580"/>
      <c r="N9208" s="716"/>
      <c r="O9208" s="716"/>
      <c r="P9208" s="716"/>
      <c r="Q9208" s="716"/>
      <c r="R9208" s="716"/>
      <c r="S9208" s="716"/>
      <c r="T9208" s="1051"/>
      <c r="U9208" s="360" t="s">
        <v>322</v>
      </c>
      <c r="V9208" s="821">
        <v>80</v>
      </c>
      <c r="W9208" s="358">
        <f t="shared" si="287"/>
        <v>9196</v>
      </c>
      <c r="X9208" s="580"/>
    </row>
    <row r="9209" spans="8:24">
      <c r="H9209" s="360" t="s">
        <v>503</v>
      </c>
      <c r="I9209" s="821">
        <v>81</v>
      </c>
      <c r="J9209" s="358">
        <f t="shared" si="286"/>
        <v>26669</v>
      </c>
      <c r="K9209" s="580"/>
      <c r="L9209" s="580"/>
      <c r="N9209" s="716"/>
      <c r="O9209" s="716"/>
      <c r="P9209" s="716"/>
      <c r="Q9209" s="716"/>
      <c r="R9209" s="716"/>
      <c r="S9209" s="716"/>
      <c r="T9209" s="1051"/>
      <c r="U9209" s="360" t="s">
        <v>322</v>
      </c>
      <c r="V9209" s="821">
        <v>81</v>
      </c>
      <c r="W9209" s="358">
        <f t="shared" si="287"/>
        <v>9197</v>
      </c>
      <c r="X9209" s="580"/>
    </row>
    <row r="9210" spans="8:24">
      <c r="H9210" s="360" t="s">
        <v>503</v>
      </c>
      <c r="I9210" s="821">
        <v>82</v>
      </c>
      <c r="J9210" s="358">
        <f t="shared" si="286"/>
        <v>26670</v>
      </c>
      <c r="K9210" s="580"/>
      <c r="L9210" s="580"/>
      <c r="N9210" s="716"/>
      <c r="O9210" s="716"/>
      <c r="P9210" s="716"/>
      <c r="Q9210" s="716"/>
      <c r="R9210" s="716"/>
      <c r="S9210" s="716"/>
      <c r="T9210" s="1051"/>
      <c r="U9210" s="360" t="s">
        <v>322</v>
      </c>
      <c r="V9210" s="821">
        <v>82</v>
      </c>
      <c r="W9210" s="358">
        <f t="shared" si="287"/>
        <v>9198</v>
      </c>
      <c r="X9210" s="580"/>
    </row>
    <row r="9211" spans="8:24">
      <c r="H9211" s="360" t="s">
        <v>503</v>
      </c>
      <c r="I9211" s="821">
        <v>83</v>
      </c>
      <c r="J9211" s="358">
        <f t="shared" si="286"/>
        <v>26671</v>
      </c>
      <c r="K9211" s="580"/>
      <c r="L9211" s="580"/>
      <c r="N9211" s="716"/>
      <c r="O9211" s="716"/>
      <c r="P9211" s="716"/>
      <c r="Q9211" s="716"/>
      <c r="R9211" s="716"/>
      <c r="S9211" s="716"/>
      <c r="T9211" s="1051"/>
      <c r="U9211" s="360" t="s">
        <v>322</v>
      </c>
      <c r="V9211" s="821">
        <v>83</v>
      </c>
      <c r="W9211" s="358">
        <f t="shared" si="287"/>
        <v>9199</v>
      </c>
      <c r="X9211" s="580"/>
    </row>
    <row r="9212" spans="8:24">
      <c r="H9212" s="360" t="s">
        <v>503</v>
      </c>
      <c r="I9212" s="821">
        <v>84</v>
      </c>
      <c r="J9212" s="358">
        <f t="shared" si="286"/>
        <v>26672</v>
      </c>
      <c r="K9212" s="580"/>
      <c r="L9212" s="580"/>
      <c r="N9212" s="716"/>
      <c r="O9212" s="716"/>
      <c r="P9212" s="716"/>
      <c r="Q9212" s="716"/>
      <c r="R9212" s="716"/>
      <c r="S9212" s="716"/>
      <c r="T9212" s="1051"/>
      <c r="U9212" s="360" t="s">
        <v>322</v>
      </c>
      <c r="V9212" s="821">
        <v>84</v>
      </c>
      <c r="W9212" s="358">
        <f t="shared" si="287"/>
        <v>9200</v>
      </c>
      <c r="X9212" s="580"/>
    </row>
    <row r="9213" spans="8:24">
      <c r="H9213" s="360" t="s">
        <v>503</v>
      </c>
      <c r="I9213" s="821">
        <v>85</v>
      </c>
      <c r="J9213" s="358">
        <f t="shared" si="286"/>
        <v>26673</v>
      </c>
      <c r="K9213" s="580"/>
      <c r="L9213" s="580"/>
      <c r="N9213" s="716"/>
      <c r="O9213" s="716"/>
      <c r="P9213" s="716"/>
      <c r="Q9213" s="716"/>
      <c r="R9213" s="716"/>
      <c r="S9213" s="716"/>
      <c r="T9213" s="1051"/>
      <c r="U9213" s="360" t="s">
        <v>322</v>
      </c>
      <c r="V9213" s="821">
        <v>85</v>
      </c>
      <c r="W9213" s="358">
        <f t="shared" si="287"/>
        <v>9201</v>
      </c>
      <c r="X9213" s="580"/>
    </row>
    <row r="9214" spans="8:24">
      <c r="H9214" s="360" t="s">
        <v>503</v>
      </c>
      <c r="I9214" s="821">
        <v>86</v>
      </c>
      <c r="J9214" s="358">
        <f t="shared" si="286"/>
        <v>26674</v>
      </c>
      <c r="K9214" s="580"/>
      <c r="L9214" s="580"/>
      <c r="N9214" s="716"/>
      <c r="O9214" s="716"/>
      <c r="P9214" s="716"/>
      <c r="Q9214" s="716"/>
      <c r="R9214" s="716"/>
      <c r="S9214" s="716"/>
      <c r="T9214" s="1051"/>
      <c r="U9214" s="360" t="s">
        <v>322</v>
      </c>
      <c r="V9214" s="821">
        <v>86</v>
      </c>
      <c r="W9214" s="358">
        <f t="shared" si="287"/>
        <v>9202</v>
      </c>
      <c r="X9214" s="580"/>
    </row>
    <row r="9215" spans="8:24">
      <c r="H9215" s="360" t="s">
        <v>503</v>
      </c>
      <c r="I9215" s="821">
        <v>87</v>
      </c>
      <c r="J9215" s="358">
        <f t="shared" si="286"/>
        <v>26675</v>
      </c>
      <c r="K9215" s="580"/>
      <c r="L9215" s="580"/>
      <c r="N9215" s="716"/>
      <c r="O9215" s="716"/>
      <c r="P9215" s="716"/>
      <c r="Q9215" s="716"/>
      <c r="R9215" s="716"/>
      <c r="S9215" s="716"/>
      <c r="T9215" s="1051"/>
      <c r="U9215" s="360" t="s">
        <v>322</v>
      </c>
      <c r="V9215" s="821">
        <v>87</v>
      </c>
      <c r="W9215" s="358">
        <f t="shared" si="287"/>
        <v>9203</v>
      </c>
      <c r="X9215" s="580"/>
    </row>
    <row r="9216" spans="8:24">
      <c r="H9216" s="360" t="s">
        <v>503</v>
      </c>
      <c r="I9216" s="821">
        <v>88</v>
      </c>
      <c r="J9216" s="358">
        <f t="shared" si="286"/>
        <v>26676</v>
      </c>
      <c r="K9216" s="580"/>
      <c r="L9216" s="580"/>
      <c r="N9216" s="716"/>
      <c r="O9216" s="716"/>
      <c r="P9216" s="716"/>
      <c r="Q9216" s="716"/>
      <c r="R9216" s="716"/>
      <c r="S9216" s="716"/>
      <c r="T9216" s="1051"/>
      <c r="U9216" s="360" t="s">
        <v>322</v>
      </c>
      <c r="V9216" s="821">
        <v>88</v>
      </c>
      <c r="W9216" s="358">
        <f t="shared" si="287"/>
        <v>9204</v>
      </c>
      <c r="X9216" s="580"/>
    </row>
    <row r="9217" spans="8:24">
      <c r="H9217" s="360" t="s">
        <v>503</v>
      </c>
      <c r="I9217" s="821">
        <v>89</v>
      </c>
      <c r="J9217" s="358">
        <f t="shared" si="286"/>
        <v>26677</v>
      </c>
      <c r="K9217" s="580"/>
      <c r="L9217" s="580"/>
      <c r="N9217" s="716"/>
      <c r="O9217" s="716"/>
      <c r="P9217" s="716"/>
      <c r="Q9217" s="716"/>
      <c r="R9217" s="716"/>
      <c r="S9217" s="716"/>
      <c r="T9217" s="1051"/>
      <c r="U9217" s="360" t="s">
        <v>322</v>
      </c>
      <c r="V9217" s="821">
        <v>89</v>
      </c>
      <c r="W9217" s="358">
        <f t="shared" si="287"/>
        <v>9205</v>
      </c>
      <c r="X9217" s="580"/>
    </row>
    <row r="9218" spans="8:24">
      <c r="H9218" s="360" t="s">
        <v>503</v>
      </c>
      <c r="I9218" s="821">
        <v>90</v>
      </c>
      <c r="J9218" s="358">
        <f t="shared" si="286"/>
        <v>26678</v>
      </c>
      <c r="K9218" s="580"/>
      <c r="L9218" s="580"/>
      <c r="N9218" s="716"/>
      <c r="O9218" s="716"/>
      <c r="P9218" s="716"/>
      <c r="Q9218" s="716"/>
      <c r="R9218" s="716"/>
      <c r="S9218" s="716"/>
      <c r="T9218" s="1051"/>
      <c r="U9218" s="360" t="s">
        <v>322</v>
      </c>
      <c r="V9218" s="821">
        <v>90</v>
      </c>
      <c r="W9218" s="358">
        <f t="shared" si="287"/>
        <v>9206</v>
      </c>
      <c r="X9218" s="580"/>
    </row>
    <row r="9219" spans="8:24">
      <c r="H9219" s="360" t="s">
        <v>503</v>
      </c>
      <c r="I9219" s="821">
        <v>91</v>
      </c>
      <c r="J9219" s="358">
        <f t="shared" si="286"/>
        <v>26679</v>
      </c>
      <c r="K9219" s="580"/>
      <c r="L9219" s="580"/>
      <c r="N9219" s="716"/>
      <c r="O9219" s="716"/>
      <c r="P9219" s="716"/>
      <c r="Q9219" s="716"/>
      <c r="R9219" s="716"/>
      <c r="S9219" s="716"/>
      <c r="T9219" s="1051"/>
      <c r="U9219" s="360" t="s">
        <v>322</v>
      </c>
      <c r="V9219" s="821">
        <v>91</v>
      </c>
      <c r="W9219" s="358">
        <f t="shared" si="287"/>
        <v>9207</v>
      </c>
      <c r="X9219" s="580"/>
    </row>
    <row r="9220" spans="8:24">
      <c r="H9220" s="360" t="s">
        <v>503</v>
      </c>
      <c r="I9220" s="821">
        <v>92</v>
      </c>
      <c r="J9220" s="358">
        <f t="shared" si="286"/>
        <v>26680</v>
      </c>
      <c r="K9220" s="580"/>
      <c r="L9220" s="580"/>
      <c r="N9220" s="716"/>
      <c r="O9220" s="716"/>
      <c r="P9220" s="716"/>
      <c r="Q9220" s="716"/>
      <c r="R9220" s="716"/>
      <c r="S9220" s="716"/>
      <c r="T9220" s="1051"/>
      <c r="U9220" s="360" t="s">
        <v>322</v>
      </c>
      <c r="V9220" s="821">
        <v>92</v>
      </c>
      <c r="W9220" s="358">
        <f t="shared" si="287"/>
        <v>9208</v>
      </c>
      <c r="X9220" s="580"/>
    </row>
    <row r="9221" spans="8:24">
      <c r="H9221" s="360" t="s">
        <v>503</v>
      </c>
      <c r="I9221" s="821">
        <v>93</v>
      </c>
      <c r="J9221" s="358">
        <f t="shared" si="286"/>
        <v>26681</v>
      </c>
      <c r="K9221" s="580"/>
      <c r="L9221" s="580"/>
      <c r="N9221" s="716"/>
      <c r="O9221" s="716"/>
      <c r="P9221" s="716"/>
      <c r="Q9221" s="716"/>
      <c r="R9221" s="716"/>
      <c r="S9221" s="716"/>
      <c r="T9221" s="1051"/>
      <c r="U9221" s="360" t="s">
        <v>322</v>
      </c>
      <c r="V9221" s="821">
        <v>93</v>
      </c>
      <c r="W9221" s="358">
        <f t="shared" si="287"/>
        <v>9209</v>
      </c>
      <c r="X9221" s="580"/>
    </row>
    <row r="9222" spans="8:24">
      <c r="H9222" s="360" t="s">
        <v>503</v>
      </c>
      <c r="I9222" s="821">
        <v>94</v>
      </c>
      <c r="J9222" s="358">
        <f t="shared" si="286"/>
        <v>26682</v>
      </c>
      <c r="K9222" s="580"/>
      <c r="L9222" s="580"/>
      <c r="N9222" s="716"/>
      <c r="O9222" s="716"/>
      <c r="P9222" s="716"/>
      <c r="Q9222" s="716"/>
      <c r="R9222" s="716"/>
      <c r="S9222" s="716"/>
      <c r="T9222" s="1051"/>
      <c r="U9222" s="360" t="s">
        <v>322</v>
      </c>
      <c r="V9222" s="821">
        <v>94</v>
      </c>
      <c r="W9222" s="358">
        <f t="shared" si="287"/>
        <v>9210</v>
      </c>
      <c r="X9222" s="580"/>
    </row>
    <row r="9223" spans="8:24">
      <c r="H9223" s="360" t="s">
        <v>503</v>
      </c>
      <c r="I9223" s="821">
        <v>95</v>
      </c>
      <c r="J9223" s="358">
        <f t="shared" si="286"/>
        <v>26683</v>
      </c>
      <c r="K9223" s="580"/>
      <c r="L9223" s="580"/>
      <c r="N9223" s="716"/>
      <c r="O9223" s="716"/>
      <c r="P9223" s="716"/>
      <c r="Q9223" s="716"/>
      <c r="R9223" s="716"/>
      <c r="S9223" s="716"/>
      <c r="T9223" s="1051"/>
      <c r="U9223" s="360" t="s">
        <v>322</v>
      </c>
      <c r="V9223" s="821">
        <v>95</v>
      </c>
      <c r="W9223" s="358">
        <f t="shared" si="287"/>
        <v>9211</v>
      </c>
      <c r="X9223" s="580"/>
    </row>
    <row r="9224" spans="8:24">
      <c r="H9224" s="360" t="s">
        <v>503</v>
      </c>
      <c r="I9224" s="821">
        <v>96</v>
      </c>
      <c r="J9224" s="358">
        <f t="shared" si="286"/>
        <v>26684</v>
      </c>
      <c r="K9224" s="580"/>
      <c r="L9224" s="580"/>
      <c r="N9224" s="716"/>
      <c r="O9224" s="716"/>
      <c r="P9224" s="716"/>
      <c r="Q9224" s="716"/>
      <c r="R9224" s="716"/>
      <c r="S9224" s="716"/>
      <c r="T9224" s="1051"/>
      <c r="U9224" s="360" t="s">
        <v>322</v>
      </c>
      <c r="V9224" s="821">
        <v>96</v>
      </c>
      <c r="W9224" s="358">
        <f t="shared" si="287"/>
        <v>9212</v>
      </c>
      <c r="X9224" s="580"/>
    </row>
    <row r="9225" spans="8:24">
      <c r="H9225" s="360" t="s">
        <v>504</v>
      </c>
      <c r="I9225" s="821">
        <v>1</v>
      </c>
      <c r="J9225" s="358">
        <f t="shared" si="286"/>
        <v>26685</v>
      </c>
      <c r="K9225" s="580"/>
      <c r="L9225" s="580"/>
      <c r="N9225" s="716"/>
      <c r="O9225" s="716"/>
      <c r="P9225" s="716"/>
      <c r="Q9225" s="716"/>
      <c r="R9225" s="716"/>
      <c r="S9225" s="716"/>
      <c r="T9225" s="1051"/>
      <c r="U9225" s="360" t="s">
        <v>323</v>
      </c>
      <c r="V9225" s="821">
        <v>1</v>
      </c>
      <c r="W9225" s="358">
        <f t="shared" si="287"/>
        <v>9213</v>
      </c>
      <c r="X9225" s="580"/>
    </row>
    <row r="9226" spans="8:24">
      <c r="H9226" s="360" t="s">
        <v>504</v>
      </c>
      <c r="I9226" s="821">
        <v>2</v>
      </c>
      <c r="J9226" s="358">
        <f t="shared" ref="J9226:J9289" si="288">J9225+1</f>
        <v>26686</v>
      </c>
      <c r="K9226" s="580"/>
      <c r="L9226" s="580"/>
      <c r="N9226" s="716"/>
      <c r="O9226" s="716"/>
      <c r="P9226" s="716"/>
      <c r="Q9226" s="716"/>
      <c r="R9226" s="716"/>
      <c r="S9226" s="716"/>
      <c r="T9226" s="1051"/>
      <c r="U9226" s="360" t="s">
        <v>323</v>
      </c>
      <c r="V9226" s="821">
        <v>2</v>
      </c>
      <c r="W9226" s="358">
        <f t="shared" ref="W9226:W9289" si="289">W9225+1</f>
        <v>9214</v>
      </c>
      <c r="X9226" s="580"/>
    </row>
    <row r="9227" spans="8:24">
      <c r="H9227" s="360" t="s">
        <v>504</v>
      </c>
      <c r="I9227" s="821">
        <v>3</v>
      </c>
      <c r="J9227" s="358">
        <f t="shared" si="288"/>
        <v>26687</v>
      </c>
      <c r="K9227" s="580"/>
      <c r="L9227" s="580"/>
      <c r="N9227" s="716"/>
      <c r="O9227" s="716"/>
      <c r="P9227" s="716"/>
      <c r="Q9227" s="716"/>
      <c r="R9227" s="716"/>
      <c r="S9227" s="716"/>
      <c r="T9227" s="1051"/>
      <c r="U9227" s="360" t="s">
        <v>323</v>
      </c>
      <c r="V9227" s="821">
        <v>3</v>
      </c>
      <c r="W9227" s="358">
        <f t="shared" si="289"/>
        <v>9215</v>
      </c>
      <c r="X9227" s="580"/>
    </row>
    <row r="9228" spans="8:24">
      <c r="H9228" s="360" t="s">
        <v>504</v>
      </c>
      <c r="I9228" s="821">
        <v>4</v>
      </c>
      <c r="J9228" s="358">
        <f t="shared" si="288"/>
        <v>26688</v>
      </c>
      <c r="K9228" s="580"/>
      <c r="L9228" s="580"/>
      <c r="N9228" s="716"/>
      <c r="O9228" s="716"/>
      <c r="P9228" s="716"/>
      <c r="Q9228" s="716"/>
      <c r="R9228" s="716"/>
      <c r="S9228" s="716"/>
      <c r="T9228" s="1051"/>
      <c r="U9228" s="360" t="s">
        <v>323</v>
      </c>
      <c r="V9228" s="821">
        <v>4</v>
      </c>
      <c r="W9228" s="358">
        <f t="shared" si="289"/>
        <v>9216</v>
      </c>
      <c r="X9228" s="580"/>
    </row>
    <row r="9229" spans="8:24">
      <c r="H9229" s="360" t="s">
        <v>504</v>
      </c>
      <c r="I9229" s="821">
        <v>5</v>
      </c>
      <c r="J9229" s="358">
        <f t="shared" si="288"/>
        <v>26689</v>
      </c>
      <c r="K9229" s="580"/>
      <c r="L9229" s="580"/>
      <c r="N9229" s="716"/>
      <c r="O9229" s="716"/>
      <c r="P9229" s="716"/>
      <c r="Q9229" s="716"/>
      <c r="R9229" s="716"/>
      <c r="S9229" s="716"/>
      <c r="T9229" s="1051"/>
      <c r="U9229" s="360" t="s">
        <v>323</v>
      </c>
      <c r="V9229" s="821">
        <v>5</v>
      </c>
      <c r="W9229" s="358">
        <f t="shared" si="289"/>
        <v>9217</v>
      </c>
      <c r="X9229" s="580"/>
    </row>
    <row r="9230" spans="8:24">
      <c r="H9230" s="360" t="s">
        <v>504</v>
      </c>
      <c r="I9230" s="821">
        <v>6</v>
      </c>
      <c r="J9230" s="358">
        <f t="shared" si="288"/>
        <v>26690</v>
      </c>
      <c r="K9230" s="580"/>
      <c r="L9230" s="580"/>
      <c r="N9230" s="716"/>
      <c r="O9230" s="716"/>
      <c r="P9230" s="716"/>
      <c r="Q9230" s="716"/>
      <c r="R9230" s="716"/>
      <c r="S9230" s="716"/>
      <c r="T9230" s="1051"/>
      <c r="U9230" s="360" t="s">
        <v>323</v>
      </c>
      <c r="V9230" s="821">
        <v>6</v>
      </c>
      <c r="W9230" s="358">
        <f t="shared" si="289"/>
        <v>9218</v>
      </c>
      <c r="X9230" s="580"/>
    </row>
    <row r="9231" spans="8:24">
      <c r="H9231" s="360" t="s">
        <v>504</v>
      </c>
      <c r="I9231" s="821">
        <v>7</v>
      </c>
      <c r="J9231" s="358">
        <f t="shared" si="288"/>
        <v>26691</v>
      </c>
      <c r="K9231" s="580"/>
      <c r="L9231" s="580"/>
      <c r="N9231" s="716"/>
      <c r="O9231" s="716"/>
      <c r="P9231" s="716"/>
      <c r="Q9231" s="716"/>
      <c r="R9231" s="716"/>
      <c r="S9231" s="716"/>
      <c r="T9231" s="1051"/>
      <c r="U9231" s="360" t="s">
        <v>323</v>
      </c>
      <c r="V9231" s="821">
        <v>7</v>
      </c>
      <c r="W9231" s="358">
        <f t="shared" si="289"/>
        <v>9219</v>
      </c>
      <c r="X9231" s="580"/>
    </row>
    <row r="9232" spans="8:24">
      <c r="H9232" s="360" t="s">
        <v>504</v>
      </c>
      <c r="I9232" s="821">
        <v>8</v>
      </c>
      <c r="J9232" s="358">
        <f t="shared" si="288"/>
        <v>26692</v>
      </c>
      <c r="K9232" s="580"/>
      <c r="L9232" s="580"/>
      <c r="N9232" s="716"/>
      <c r="O9232" s="716"/>
      <c r="P9232" s="716"/>
      <c r="Q9232" s="716"/>
      <c r="R9232" s="716"/>
      <c r="S9232" s="716"/>
      <c r="T9232" s="1051"/>
      <c r="U9232" s="360" t="s">
        <v>323</v>
      </c>
      <c r="V9232" s="821">
        <v>8</v>
      </c>
      <c r="W9232" s="358">
        <f t="shared" si="289"/>
        <v>9220</v>
      </c>
      <c r="X9232" s="580"/>
    </row>
    <row r="9233" spans="8:24">
      <c r="H9233" s="360" t="s">
        <v>504</v>
      </c>
      <c r="I9233" s="821">
        <v>9</v>
      </c>
      <c r="J9233" s="358">
        <f t="shared" si="288"/>
        <v>26693</v>
      </c>
      <c r="K9233" s="580"/>
      <c r="L9233" s="580"/>
      <c r="N9233" s="716"/>
      <c r="O9233" s="716"/>
      <c r="P9233" s="716"/>
      <c r="Q9233" s="716"/>
      <c r="R9233" s="716"/>
      <c r="S9233" s="716"/>
      <c r="T9233" s="1051"/>
      <c r="U9233" s="360" t="s">
        <v>323</v>
      </c>
      <c r="V9233" s="821">
        <v>9</v>
      </c>
      <c r="W9233" s="358">
        <f t="shared" si="289"/>
        <v>9221</v>
      </c>
      <c r="X9233" s="580"/>
    </row>
    <row r="9234" spans="8:24">
      <c r="H9234" s="360" t="s">
        <v>504</v>
      </c>
      <c r="I9234" s="821">
        <v>10</v>
      </c>
      <c r="J9234" s="358">
        <f t="shared" si="288"/>
        <v>26694</v>
      </c>
      <c r="K9234" s="580"/>
      <c r="L9234" s="580"/>
      <c r="N9234" s="716"/>
      <c r="O9234" s="716"/>
      <c r="P9234" s="716"/>
      <c r="Q9234" s="716"/>
      <c r="R9234" s="716"/>
      <c r="S9234" s="716"/>
      <c r="T9234" s="1051"/>
      <c r="U9234" s="360" t="s">
        <v>323</v>
      </c>
      <c r="V9234" s="821">
        <v>10</v>
      </c>
      <c r="W9234" s="358">
        <f t="shared" si="289"/>
        <v>9222</v>
      </c>
      <c r="X9234" s="580"/>
    </row>
    <row r="9235" spans="8:24">
      <c r="H9235" s="360" t="s">
        <v>504</v>
      </c>
      <c r="I9235" s="821">
        <v>11</v>
      </c>
      <c r="J9235" s="358">
        <f t="shared" si="288"/>
        <v>26695</v>
      </c>
      <c r="K9235" s="580"/>
      <c r="L9235" s="580"/>
      <c r="N9235" s="716"/>
      <c r="O9235" s="716"/>
      <c r="P9235" s="716"/>
      <c r="Q9235" s="716"/>
      <c r="R9235" s="716"/>
      <c r="S9235" s="716"/>
      <c r="T9235" s="1051"/>
      <c r="U9235" s="360" t="s">
        <v>323</v>
      </c>
      <c r="V9235" s="821">
        <v>11</v>
      </c>
      <c r="W9235" s="358">
        <f t="shared" si="289"/>
        <v>9223</v>
      </c>
      <c r="X9235" s="580"/>
    </row>
    <row r="9236" spans="8:24">
      <c r="H9236" s="360" t="s">
        <v>504</v>
      </c>
      <c r="I9236" s="821">
        <v>12</v>
      </c>
      <c r="J9236" s="358">
        <f t="shared" si="288"/>
        <v>26696</v>
      </c>
      <c r="K9236" s="580"/>
      <c r="L9236" s="580"/>
      <c r="N9236" s="716"/>
      <c r="O9236" s="716"/>
      <c r="P9236" s="716"/>
      <c r="Q9236" s="716"/>
      <c r="R9236" s="716"/>
      <c r="S9236" s="716"/>
      <c r="T9236" s="1051"/>
      <c r="U9236" s="360" t="s">
        <v>323</v>
      </c>
      <c r="V9236" s="821">
        <v>12</v>
      </c>
      <c r="W9236" s="358">
        <f t="shared" si="289"/>
        <v>9224</v>
      </c>
      <c r="X9236" s="580"/>
    </row>
    <row r="9237" spans="8:24">
      <c r="H9237" s="360" t="s">
        <v>504</v>
      </c>
      <c r="I9237" s="821">
        <v>13</v>
      </c>
      <c r="J9237" s="358">
        <f t="shared" si="288"/>
        <v>26697</v>
      </c>
      <c r="K9237" s="580"/>
      <c r="L9237" s="580"/>
      <c r="N9237" s="716"/>
      <c r="O9237" s="716"/>
      <c r="P9237" s="716"/>
      <c r="Q9237" s="716"/>
      <c r="R9237" s="716"/>
      <c r="S9237" s="716"/>
      <c r="T9237" s="1051"/>
      <c r="U9237" s="360" t="s">
        <v>323</v>
      </c>
      <c r="V9237" s="821">
        <v>13</v>
      </c>
      <c r="W9237" s="358">
        <f t="shared" si="289"/>
        <v>9225</v>
      </c>
      <c r="X9237" s="580"/>
    </row>
    <row r="9238" spans="8:24">
      <c r="H9238" s="360" t="s">
        <v>504</v>
      </c>
      <c r="I9238" s="821">
        <v>14</v>
      </c>
      <c r="J9238" s="358">
        <f t="shared" si="288"/>
        <v>26698</v>
      </c>
      <c r="K9238" s="580"/>
      <c r="L9238" s="580"/>
      <c r="N9238" s="716"/>
      <c r="O9238" s="716"/>
      <c r="P9238" s="716"/>
      <c r="Q9238" s="716"/>
      <c r="R9238" s="716"/>
      <c r="S9238" s="716"/>
      <c r="T9238" s="1051"/>
      <c r="U9238" s="360" t="s">
        <v>323</v>
      </c>
      <c r="V9238" s="821">
        <v>14</v>
      </c>
      <c r="W9238" s="358">
        <f t="shared" si="289"/>
        <v>9226</v>
      </c>
      <c r="X9238" s="580"/>
    </row>
    <row r="9239" spans="8:24">
      <c r="H9239" s="360" t="s">
        <v>504</v>
      </c>
      <c r="I9239" s="821">
        <v>15</v>
      </c>
      <c r="J9239" s="358">
        <f t="shared" si="288"/>
        <v>26699</v>
      </c>
      <c r="K9239" s="580"/>
      <c r="L9239" s="580"/>
      <c r="N9239" s="716"/>
      <c r="O9239" s="716"/>
      <c r="P9239" s="716"/>
      <c r="Q9239" s="716"/>
      <c r="R9239" s="716"/>
      <c r="S9239" s="716"/>
      <c r="T9239" s="1051"/>
      <c r="U9239" s="360" t="s">
        <v>323</v>
      </c>
      <c r="V9239" s="821">
        <v>15</v>
      </c>
      <c r="W9239" s="358">
        <f t="shared" si="289"/>
        <v>9227</v>
      </c>
      <c r="X9239" s="580"/>
    </row>
    <row r="9240" spans="8:24">
      <c r="H9240" s="360" t="s">
        <v>504</v>
      </c>
      <c r="I9240" s="821">
        <v>16</v>
      </c>
      <c r="J9240" s="358">
        <f t="shared" si="288"/>
        <v>26700</v>
      </c>
      <c r="K9240" s="580"/>
      <c r="L9240" s="580"/>
      <c r="N9240" s="716"/>
      <c r="O9240" s="716"/>
      <c r="P9240" s="716"/>
      <c r="Q9240" s="716"/>
      <c r="R9240" s="716"/>
      <c r="S9240" s="716"/>
      <c r="T9240" s="1051"/>
      <c r="U9240" s="360" t="s">
        <v>323</v>
      </c>
      <c r="V9240" s="821">
        <v>16</v>
      </c>
      <c r="W9240" s="358">
        <f t="shared" si="289"/>
        <v>9228</v>
      </c>
      <c r="X9240" s="580"/>
    </row>
    <row r="9241" spans="8:24">
      <c r="H9241" s="360" t="s">
        <v>504</v>
      </c>
      <c r="I9241" s="821">
        <v>17</v>
      </c>
      <c r="J9241" s="358">
        <f t="shared" si="288"/>
        <v>26701</v>
      </c>
      <c r="K9241" s="580"/>
      <c r="L9241" s="580"/>
      <c r="N9241" s="716"/>
      <c r="O9241" s="716"/>
      <c r="P9241" s="716"/>
      <c r="Q9241" s="716"/>
      <c r="R9241" s="716"/>
      <c r="S9241" s="716"/>
      <c r="T9241" s="1051"/>
      <c r="U9241" s="360" t="s">
        <v>323</v>
      </c>
      <c r="V9241" s="821">
        <v>17</v>
      </c>
      <c r="W9241" s="358">
        <f t="shared" si="289"/>
        <v>9229</v>
      </c>
      <c r="X9241" s="580"/>
    </row>
    <row r="9242" spans="8:24">
      <c r="H9242" s="360" t="s">
        <v>504</v>
      </c>
      <c r="I9242" s="821">
        <v>18</v>
      </c>
      <c r="J9242" s="358">
        <f t="shared" si="288"/>
        <v>26702</v>
      </c>
      <c r="K9242" s="580"/>
      <c r="L9242" s="580"/>
      <c r="N9242" s="716"/>
      <c r="O9242" s="716"/>
      <c r="P9242" s="716"/>
      <c r="Q9242" s="716"/>
      <c r="R9242" s="716"/>
      <c r="S9242" s="716"/>
      <c r="T9242" s="1051"/>
      <c r="U9242" s="360" t="s">
        <v>323</v>
      </c>
      <c r="V9242" s="821">
        <v>18</v>
      </c>
      <c r="W9242" s="358">
        <f t="shared" si="289"/>
        <v>9230</v>
      </c>
      <c r="X9242" s="580"/>
    </row>
    <row r="9243" spans="8:24">
      <c r="H9243" s="360" t="s">
        <v>504</v>
      </c>
      <c r="I9243" s="821">
        <v>19</v>
      </c>
      <c r="J9243" s="358">
        <f t="shared" si="288"/>
        <v>26703</v>
      </c>
      <c r="K9243" s="580"/>
      <c r="L9243" s="580"/>
      <c r="N9243" s="716"/>
      <c r="O9243" s="716"/>
      <c r="P9243" s="716"/>
      <c r="Q9243" s="716"/>
      <c r="R9243" s="716"/>
      <c r="S9243" s="716"/>
      <c r="T9243" s="1051"/>
      <c r="U9243" s="360" t="s">
        <v>323</v>
      </c>
      <c r="V9243" s="821">
        <v>19</v>
      </c>
      <c r="W9243" s="358">
        <f t="shared" si="289"/>
        <v>9231</v>
      </c>
      <c r="X9243" s="580"/>
    </row>
    <row r="9244" spans="8:24">
      <c r="H9244" s="360" t="s">
        <v>504</v>
      </c>
      <c r="I9244" s="821">
        <v>20</v>
      </c>
      <c r="J9244" s="358">
        <f t="shared" si="288"/>
        <v>26704</v>
      </c>
      <c r="K9244" s="580"/>
      <c r="L9244" s="580"/>
      <c r="N9244" s="716"/>
      <c r="O9244" s="716"/>
      <c r="P9244" s="716"/>
      <c r="Q9244" s="716"/>
      <c r="R9244" s="716"/>
      <c r="S9244" s="716"/>
      <c r="T9244" s="1051"/>
      <c r="U9244" s="360" t="s">
        <v>323</v>
      </c>
      <c r="V9244" s="821">
        <v>20</v>
      </c>
      <c r="W9244" s="358">
        <f t="shared" si="289"/>
        <v>9232</v>
      </c>
      <c r="X9244" s="580"/>
    </row>
    <row r="9245" spans="8:24">
      <c r="H9245" s="360" t="s">
        <v>504</v>
      </c>
      <c r="I9245" s="821">
        <v>21</v>
      </c>
      <c r="J9245" s="358">
        <f t="shared" si="288"/>
        <v>26705</v>
      </c>
      <c r="K9245" s="580"/>
      <c r="L9245" s="580"/>
      <c r="N9245" s="716"/>
      <c r="O9245" s="716"/>
      <c r="P9245" s="716"/>
      <c r="Q9245" s="716"/>
      <c r="R9245" s="716"/>
      <c r="S9245" s="716"/>
      <c r="T9245" s="1051"/>
      <c r="U9245" s="360" t="s">
        <v>323</v>
      </c>
      <c r="V9245" s="821">
        <v>21</v>
      </c>
      <c r="W9245" s="358">
        <f t="shared" si="289"/>
        <v>9233</v>
      </c>
      <c r="X9245" s="580"/>
    </row>
    <row r="9246" spans="8:24">
      <c r="H9246" s="360" t="s">
        <v>504</v>
      </c>
      <c r="I9246" s="821">
        <v>22</v>
      </c>
      <c r="J9246" s="358">
        <f t="shared" si="288"/>
        <v>26706</v>
      </c>
      <c r="K9246" s="580"/>
      <c r="L9246" s="580"/>
      <c r="N9246" s="716"/>
      <c r="O9246" s="716"/>
      <c r="P9246" s="716"/>
      <c r="Q9246" s="716"/>
      <c r="R9246" s="716"/>
      <c r="S9246" s="716"/>
      <c r="T9246" s="1051"/>
      <c r="U9246" s="360" t="s">
        <v>323</v>
      </c>
      <c r="V9246" s="821">
        <v>22</v>
      </c>
      <c r="W9246" s="358">
        <f t="shared" si="289"/>
        <v>9234</v>
      </c>
      <c r="X9246" s="580"/>
    </row>
    <row r="9247" spans="8:24">
      <c r="H9247" s="360" t="s">
        <v>504</v>
      </c>
      <c r="I9247" s="821">
        <v>23</v>
      </c>
      <c r="J9247" s="358">
        <f t="shared" si="288"/>
        <v>26707</v>
      </c>
      <c r="K9247" s="580"/>
      <c r="L9247" s="580"/>
      <c r="N9247" s="716"/>
      <c r="O9247" s="716"/>
      <c r="P9247" s="716"/>
      <c r="Q9247" s="716"/>
      <c r="R9247" s="716"/>
      <c r="S9247" s="716"/>
      <c r="T9247" s="1051"/>
      <c r="U9247" s="360" t="s">
        <v>323</v>
      </c>
      <c r="V9247" s="821">
        <v>23</v>
      </c>
      <c r="W9247" s="358">
        <f t="shared" si="289"/>
        <v>9235</v>
      </c>
      <c r="X9247" s="580"/>
    </row>
    <row r="9248" spans="8:24">
      <c r="H9248" s="360" t="s">
        <v>504</v>
      </c>
      <c r="I9248" s="821">
        <v>24</v>
      </c>
      <c r="J9248" s="358">
        <f t="shared" si="288"/>
        <v>26708</v>
      </c>
      <c r="K9248" s="580"/>
      <c r="L9248" s="580"/>
      <c r="N9248" s="716"/>
      <c r="O9248" s="716"/>
      <c r="P9248" s="716"/>
      <c r="Q9248" s="716"/>
      <c r="R9248" s="716"/>
      <c r="S9248" s="716"/>
      <c r="T9248" s="1051"/>
      <c r="U9248" s="360" t="s">
        <v>323</v>
      </c>
      <c r="V9248" s="821">
        <v>24</v>
      </c>
      <c r="W9248" s="358">
        <f t="shared" si="289"/>
        <v>9236</v>
      </c>
      <c r="X9248" s="580"/>
    </row>
    <row r="9249" spans="8:24">
      <c r="H9249" s="360" t="s">
        <v>504</v>
      </c>
      <c r="I9249" s="821">
        <v>25</v>
      </c>
      <c r="J9249" s="358">
        <f t="shared" si="288"/>
        <v>26709</v>
      </c>
      <c r="K9249" s="580"/>
      <c r="L9249" s="580"/>
      <c r="N9249" s="716"/>
      <c r="O9249" s="716"/>
      <c r="P9249" s="716"/>
      <c r="Q9249" s="716"/>
      <c r="R9249" s="716"/>
      <c r="S9249" s="716"/>
      <c r="T9249" s="1051"/>
      <c r="U9249" s="360" t="s">
        <v>323</v>
      </c>
      <c r="V9249" s="821">
        <v>25</v>
      </c>
      <c r="W9249" s="358">
        <f t="shared" si="289"/>
        <v>9237</v>
      </c>
      <c r="X9249" s="580"/>
    </row>
    <row r="9250" spans="8:24">
      <c r="H9250" s="360" t="s">
        <v>504</v>
      </c>
      <c r="I9250" s="821">
        <v>26</v>
      </c>
      <c r="J9250" s="358">
        <f t="shared" si="288"/>
        <v>26710</v>
      </c>
      <c r="K9250" s="580"/>
      <c r="L9250" s="580"/>
      <c r="N9250" s="716"/>
      <c r="O9250" s="716"/>
      <c r="P9250" s="716"/>
      <c r="Q9250" s="716"/>
      <c r="R9250" s="716"/>
      <c r="S9250" s="716"/>
      <c r="T9250" s="1051"/>
      <c r="U9250" s="360" t="s">
        <v>323</v>
      </c>
      <c r="V9250" s="821">
        <v>26</v>
      </c>
      <c r="W9250" s="358">
        <f t="shared" si="289"/>
        <v>9238</v>
      </c>
      <c r="X9250" s="580"/>
    </row>
    <row r="9251" spans="8:24">
      <c r="H9251" s="360" t="s">
        <v>504</v>
      </c>
      <c r="I9251" s="821">
        <v>27</v>
      </c>
      <c r="J9251" s="358">
        <f t="shared" si="288"/>
        <v>26711</v>
      </c>
      <c r="K9251" s="580"/>
      <c r="L9251" s="580"/>
      <c r="N9251" s="716"/>
      <c r="O9251" s="716"/>
      <c r="P9251" s="716"/>
      <c r="Q9251" s="716"/>
      <c r="R9251" s="716"/>
      <c r="S9251" s="716"/>
      <c r="T9251" s="1051"/>
      <c r="U9251" s="360" t="s">
        <v>323</v>
      </c>
      <c r="V9251" s="821">
        <v>27</v>
      </c>
      <c r="W9251" s="358">
        <f t="shared" si="289"/>
        <v>9239</v>
      </c>
      <c r="X9251" s="580"/>
    </row>
    <row r="9252" spans="8:24">
      <c r="H9252" s="360" t="s">
        <v>504</v>
      </c>
      <c r="I9252" s="821">
        <v>28</v>
      </c>
      <c r="J9252" s="358">
        <f t="shared" si="288"/>
        <v>26712</v>
      </c>
      <c r="K9252" s="580"/>
      <c r="L9252" s="580"/>
      <c r="N9252" s="716"/>
      <c r="O9252" s="716"/>
      <c r="P9252" s="716"/>
      <c r="Q9252" s="716"/>
      <c r="R9252" s="716"/>
      <c r="S9252" s="716"/>
      <c r="T9252" s="1051"/>
      <c r="U9252" s="360" t="s">
        <v>323</v>
      </c>
      <c r="V9252" s="821">
        <v>28</v>
      </c>
      <c r="W9252" s="358">
        <f t="shared" si="289"/>
        <v>9240</v>
      </c>
      <c r="X9252" s="580"/>
    </row>
    <row r="9253" spans="8:24">
      <c r="H9253" s="360" t="s">
        <v>504</v>
      </c>
      <c r="I9253" s="821">
        <v>29</v>
      </c>
      <c r="J9253" s="358">
        <f t="shared" si="288"/>
        <v>26713</v>
      </c>
      <c r="K9253" s="580"/>
      <c r="L9253" s="580"/>
      <c r="N9253" s="716"/>
      <c r="O9253" s="716"/>
      <c r="P9253" s="716"/>
      <c r="Q9253" s="716"/>
      <c r="R9253" s="716"/>
      <c r="S9253" s="716"/>
      <c r="T9253" s="1051"/>
      <c r="U9253" s="360" t="s">
        <v>323</v>
      </c>
      <c r="V9253" s="821">
        <v>29</v>
      </c>
      <c r="W9253" s="358">
        <f t="shared" si="289"/>
        <v>9241</v>
      </c>
      <c r="X9253" s="580"/>
    </row>
    <row r="9254" spans="8:24">
      <c r="H9254" s="360" t="s">
        <v>504</v>
      </c>
      <c r="I9254" s="821">
        <v>30</v>
      </c>
      <c r="J9254" s="358">
        <f t="shared" si="288"/>
        <v>26714</v>
      </c>
      <c r="K9254" s="580"/>
      <c r="L9254" s="580"/>
      <c r="N9254" s="716"/>
      <c r="O9254" s="716"/>
      <c r="P9254" s="716"/>
      <c r="Q9254" s="716"/>
      <c r="R9254" s="716"/>
      <c r="S9254" s="716"/>
      <c r="T9254" s="1051"/>
      <c r="U9254" s="360" t="s">
        <v>323</v>
      </c>
      <c r="V9254" s="821">
        <v>30</v>
      </c>
      <c r="W9254" s="358">
        <f t="shared" si="289"/>
        <v>9242</v>
      </c>
      <c r="X9254" s="580"/>
    </row>
    <row r="9255" spans="8:24">
      <c r="H9255" s="360" t="s">
        <v>504</v>
      </c>
      <c r="I9255" s="821">
        <v>31</v>
      </c>
      <c r="J9255" s="358">
        <f t="shared" si="288"/>
        <v>26715</v>
      </c>
      <c r="K9255" s="580"/>
      <c r="L9255" s="580"/>
      <c r="N9255" s="716"/>
      <c r="O9255" s="716"/>
      <c r="P9255" s="716"/>
      <c r="Q9255" s="716"/>
      <c r="R9255" s="716"/>
      <c r="S9255" s="716"/>
      <c r="T9255" s="1051"/>
      <c r="U9255" s="360" t="s">
        <v>323</v>
      </c>
      <c r="V9255" s="821">
        <v>31</v>
      </c>
      <c r="W9255" s="358">
        <f t="shared" si="289"/>
        <v>9243</v>
      </c>
      <c r="X9255" s="580"/>
    </row>
    <row r="9256" spans="8:24">
      <c r="H9256" s="360" t="s">
        <v>504</v>
      </c>
      <c r="I9256" s="821">
        <v>32</v>
      </c>
      <c r="J9256" s="358">
        <f t="shared" si="288"/>
        <v>26716</v>
      </c>
      <c r="K9256" s="580"/>
      <c r="L9256" s="580"/>
      <c r="N9256" s="716"/>
      <c r="O9256" s="716"/>
      <c r="P9256" s="716"/>
      <c r="Q9256" s="716"/>
      <c r="R9256" s="716"/>
      <c r="S9256" s="716"/>
      <c r="T9256" s="1051"/>
      <c r="U9256" s="360" t="s">
        <v>323</v>
      </c>
      <c r="V9256" s="821">
        <v>32</v>
      </c>
      <c r="W9256" s="358">
        <f t="shared" si="289"/>
        <v>9244</v>
      </c>
      <c r="X9256" s="580"/>
    </row>
    <row r="9257" spans="8:24">
      <c r="H9257" s="360" t="s">
        <v>504</v>
      </c>
      <c r="I9257" s="821">
        <v>33</v>
      </c>
      <c r="J9257" s="358">
        <f t="shared" si="288"/>
        <v>26717</v>
      </c>
      <c r="K9257" s="580"/>
      <c r="L9257" s="580"/>
      <c r="N9257" s="716"/>
      <c r="O9257" s="716"/>
      <c r="P9257" s="716"/>
      <c r="Q9257" s="716"/>
      <c r="R9257" s="716"/>
      <c r="S9257" s="716"/>
      <c r="T9257" s="1051"/>
      <c r="U9257" s="360" t="s">
        <v>323</v>
      </c>
      <c r="V9257" s="821">
        <v>33</v>
      </c>
      <c r="W9257" s="358">
        <f t="shared" si="289"/>
        <v>9245</v>
      </c>
      <c r="X9257" s="580"/>
    </row>
    <row r="9258" spans="8:24">
      <c r="H9258" s="360" t="s">
        <v>504</v>
      </c>
      <c r="I9258" s="821">
        <v>34</v>
      </c>
      <c r="J9258" s="358">
        <f t="shared" si="288"/>
        <v>26718</v>
      </c>
      <c r="K9258" s="580"/>
      <c r="L9258" s="580"/>
      <c r="N9258" s="716"/>
      <c r="O9258" s="716"/>
      <c r="P9258" s="716"/>
      <c r="Q9258" s="716"/>
      <c r="R9258" s="716"/>
      <c r="S9258" s="716"/>
      <c r="T9258" s="1051"/>
      <c r="U9258" s="360" t="s">
        <v>323</v>
      </c>
      <c r="V9258" s="821">
        <v>34</v>
      </c>
      <c r="W9258" s="358">
        <f t="shared" si="289"/>
        <v>9246</v>
      </c>
      <c r="X9258" s="580"/>
    </row>
    <row r="9259" spans="8:24">
      <c r="H9259" s="360" t="s">
        <v>504</v>
      </c>
      <c r="I9259" s="821">
        <v>35</v>
      </c>
      <c r="J9259" s="358">
        <f t="shared" si="288"/>
        <v>26719</v>
      </c>
      <c r="K9259" s="580"/>
      <c r="L9259" s="580"/>
      <c r="N9259" s="716"/>
      <c r="O9259" s="716"/>
      <c r="P9259" s="716"/>
      <c r="Q9259" s="716"/>
      <c r="R9259" s="716"/>
      <c r="S9259" s="716"/>
      <c r="T9259" s="1051"/>
      <c r="U9259" s="360" t="s">
        <v>323</v>
      </c>
      <c r="V9259" s="821">
        <v>35</v>
      </c>
      <c r="W9259" s="358">
        <f t="shared" si="289"/>
        <v>9247</v>
      </c>
      <c r="X9259" s="580"/>
    </row>
    <row r="9260" spans="8:24">
      <c r="H9260" s="360" t="s">
        <v>504</v>
      </c>
      <c r="I9260" s="821">
        <v>36</v>
      </c>
      <c r="J9260" s="358">
        <f t="shared" si="288"/>
        <v>26720</v>
      </c>
      <c r="K9260" s="580"/>
      <c r="L9260" s="580"/>
      <c r="N9260" s="716"/>
      <c r="O9260" s="716"/>
      <c r="P9260" s="716"/>
      <c r="Q9260" s="716"/>
      <c r="R9260" s="716"/>
      <c r="S9260" s="716"/>
      <c r="T9260" s="1051"/>
      <c r="U9260" s="360" t="s">
        <v>323</v>
      </c>
      <c r="V9260" s="821">
        <v>36</v>
      </c>
      <c r="W9260" s="358">
        <f t="shared" si="289"/>
        <v>9248</v>
      </c>
      <c r="X9260" s="580"/>
    </row>
    <row r="9261" spans="8:24">
      <c r="H9261" s="360" t="s">
        <v>504</v>
      </c>
      <c r="I9261" s="821">
        <v>37</v>
      </c>
      <c r="J9261" s="358">
        <f t="shared" si="288"/>
        <v>26721</v>
      </c>
      <c r="K9261" s="580"/>
      <c r="L9261" s="580"/>
      <c r="N9261" s="716"/>
      <c r="O9261" s="716"/>
      <c r="P9261" s="716"/>
      <c r="Q9261" s="716"/>
      <c r="R9261" s="716"/>
      <c r="S9261" s="716"/>
      <c r="T9261" s="1051"/>
      <c r="U9261" s="360" t="s">
        <v>323</v>
      </c>
      <c r="V9261" s="821">
        <v>37</v>
      </c>
      <c r="W9261" s="358">
        <f t="shared" si="289"/>
        <v>9249</v>
      </c>
      <c r="X9261" s="580"/>
    </row>
    <row r="9262" spans="8:24">
      <c r="H9262" s="360" t="s">
        <v>504</v>
      </c>
      <c r="I9262" s="821">
        <v>38</v>
      </c>
      <c r="J9262" s="358">
        <f t="shared" si="288"/>
        <v>26722</v>
      </c>
      <c r="K9262" s="580"/>
      <c r="L9262" s="580"/>
      <c r="N9262" s="716"/>
      <c r="O9262" s="716"/>
      <c r="P9262" s="716"/>
      <c r="Q9262" s="716"/>
      <c r="R9262" s="716"/>
      <c r="S9262" s="716"/>
      <c r="T9262" s="1051"/>
      <c r="U9262" s="360" t="s">
        <v>323</v>
      </c>
      <c r="V9262" s="821">
        <v>38</v>
      </c>
      <c r="W9262" s="358">
        <f t="shared" si="289"/>
        <v>9250</v>
      </c>
      <c r="X9262" s="580"/>
    </row>
    <row r="9263" spans="8:24">
      <c r="H9263" s="360" t="s">
        <v>504</v>
      </c>
      <c r="I9263" s="821">
        <v>39</v>
      </c>
      <c r="J9263" s="358">
        <f t="shared" si="288"/>
        <v>26723</v>
      </c>
      <c r="K9263" s="580"/>
      <c r="L9263" s="580"/>
      <c r="N9263" s="716"/>
      <c r="O9263" s="716"/>
      <c r="P9263" s="716"/>
      <c r="Q9263" s="716"/>
      <c r="R9263" s="716"/>
      <c r="S9263" s="716"/>
      <c r="T9263" s="1051"/>
      <c r="U9263" s="360" t="s">
        <v>323</v>
      </c>
      <c r="V9263" s="821">
        <v>39</v>
      </c>
      <c r="W9263" s="358">
        <f t="shared" si="289"/>
        <v>9251</v>
      </c>
      <c r="X9263" s="580"/>
    </row>
    <row r="9264" spans="8:24">
      <c r="H9264" s="360" t="s">
        <v>504</v>
      </c>
      <c r="I9264" s="821">
        <v>40</v>
      </c>
      <c r="J9264" s="358">
        <f t="shared" si="288"/>
        <v>26724</v>
      </c>
      <c r="K9264" s="580"/>
      <c r="L9264" s="580"/>
      <c r="N9264" s="716"/>
      <c r="O9264" s="716"/>
      <c r="P9264" s="716"/>
      <c r="Q9264" s="716"/>
      <c r="R9264" s="716"/>
      <c r="S9264" s="716"/>
      <c r="T9264" s="1051"/>
      <c r="U9264" s="360" t="s">
        <v>323</v>
      </c>
      <c r="V9264" s="821">
        <v>40</v>
      </c>
      <c r="W9264" s="358">
        <f t="shared" si="289"/>
        <v>9252</v>
      </c>
      <c r="X9264" s="580"/>
    </row>
    <row r="9265" spans="8:24">
      <c r="H9265" s="360" t="s">
        <v>504</v>
      </c>
      <c r="I9265" s="821">
        <v>41</v>
      </c>
      <c r="J9265" s="358">
        <f t="shared" si="288"/>
        <v>26725</v>
      </c>
      <c r="K9265" s="580"/>
      <c r="L9265" s="580"/>
      <c r="N9265" s="716"/>
      <c r="O9265" s="716"/>
      <c r="P9265" s="716"/>
      <c r="Q9265" s="716"/>
      <c r="R9265" s="716"/>
      <c r="S9265" s="716"/>
      <c r="T9265" s="1051"/>
      <c r="U9265" s="360" t="s">
        <v>323</v>
      </c>
      <c r="V9265" s="821">
        <v>41</v>
      </c>
      <c r="W9265" s="358">
        <f t="shared" si="289"/>
        <v>9253</v>
      </c>
      <c r="X9265" s="580"/>
    </row>
    <row r="9266" spans="8:24">
      <c r="H9266" s="360" t="s">
        <v>504</v>
      </c>
      <c r="I9266" s="821">
        <v>42</v>
      </c>
      <c r="J9266" s="358">
        <f t="shared" si="288"/>
        <v>26726</v>
      </c>
      <c r="K9266" s="580"/>
      <c r="L9266" s="580"/>
      <c r="N9266" s="716"/>
      <c r="O9266" s="716"/>
      <c r="P9266" s="716"/>
      <c r="Q9266" s="716"/>
      <c r="R9266" s="716"/>
      <c r="S9266" s="716"/>
      <c r="T9266" s="1051"/>
      <c r="U9266" s="360" t="s">
        <v>323</v>
      </c>
      <c r="V9266" s="821">
        <v>42</v>
      </c>
      <c r="W9266" s="358">
        <f t="shared" si="289"/>
        <v>9254</v>
      </c>
      <c r="X9266" s="580"/>
    </row>
    <row r="9267" spans="8:24">
      <c r="H9267" s="360" t="s">
        <v>504</v>
      </c>
      <c r="I9267" s="821">
        <v>43</v>
      </c>
      <c r="J9267" s="358">
        <f t="shared" si="288"/>
        <v>26727</v>
      </c>
      <c r="K9267" s="580"/>
      <c r="L9267" s="580"/>
      <c r="N9267" s="716"/>
      <c r="O9267" s="716"/>
      <c r="P9267" s="716"/>
      <c r="Q9267" s="716"/>
      <c r="R9267" s="716"/>
      <c r="S9267" s="716"/>
      <c r="T9267" s="1051"/>
      <c r="U9267" s="360" t="s">
        <v>323</v>
      </c>
      <c r="V9267" s="821">
        <v>43</v>
      </c>
      <c r="W9267" s="358">
        <f t="shared" si="289"/>
        <v>9255</v>
      </c>
      <c r="X9267" s="580"/>
    </row>
    <row r="9268" spans="8:24">
      <c r="H9268" s="360" t="s">
        <v>504</v>
      </c>
      <c r="I9268" s="821">
        <v>44</v>
      </c>
      <c r="J9268" s="358">
        <f t="shared" si="288"/>
        <v>26728</v>
      </c>
      <c r="K9268" s="580"/>
      <c r="L9268" s="580"/>
      <c r="N9268" s="716"/>
      <c r="O9268" s="716"/>
      <c r="P9268" s="716"/>
      <c r="Q9268" s="716"/>
      <c r="R9268" s="716"/>
      <c r="S9268" s="716"/>
      <c r="T9268" s="1051"/>
      <c r="U9268" s="360" t="s">
        <v>323</v>
      </c>
      <c r="V9268" s="821">
        <v>44</v>
      </c>
      <c r="W9268" s="358">
        <f t="shared" si="289"/>
        <v>9256</v>
      </c>
      <c r="X9268" s="580"/>
    </row>
    <row r="9269" spans="8:24">
      <c r="H9269" s="360" t="s">
        <v>504</v>
      </c>
      <c r="I9269" s="821">
        <v>45</v>
      </c>
      <c r="J9269" s="358">
        <f t="shared" si="288"/>
        <v>26729</v>
      </c>
      <c r="K9269" s="580"/>
      <c r="L9269" s="580"/>
      <c r="N9269" s="716"/>
      <c r="O9269" s="716"/>
      <c r="P9269" s="716"/>
      <c r="Q9269" s="716"/>
      <c r="R9269" s="716"/>
      <c r="S9269" s="716"/>
      <c r="T9269" s="1051"/>
      <c r="U9269" s="360" t="s">
        <v>323</v>
      </c>
      <c r="V9269" s="821">
        <v>45</v>
      </c>
      <c r="W9269" s="358">
        <f t="shared" si="289"/>
        <v>9257</v>
      </c>
      <c r="X9269" s="580"/>
    </row>
    <row r="9270" spans="8:24">
      <c r="H9270" s="360" t="s">
        <v>504</v>
      </c>
      <c r="I9270" s="821">
        <v>46</v>
      </c>
      <c r="J9270" s="358">
        <f t="shared" si="288"/>
        <v>26730</v>
      </c>
      <c r="K9270" s="580"/>
      <c r="L9270" s="580"/>
      <c r="N9270" s="716"/>
      <c r="O9270" s="716"/>
      <c r="P9270" s="716"/>
      <c r="Q9270" s="716"/>
      <c r="R9270" s="716"/>
      <c r="S9270" s="716"/>
      <c r="T9270" s="1051"/>
      <c r="U9270" s="360" t="s">
        <v>323</v>
      </c>
      <c r="V9270" s="821">
        <v>46</v>
      </c>
      <c r="W9270" s="358">
        <f t="shared" si="289"/>
        <v>9258</v>
      </c>
      <c r="X9270" s="580"/>
    </row>
    <row r="9271" spans="8:24">
      <c r="H9271" s="360" t="s">
        <v>504</v>
      </c>
      <c r="I9271" s="821">
        <v>47</v>
      </c>
      <c r="J9271" s="358">
        <f t="shared" si="288"/>
        <v>26731</v>
      </c>
      <c r="K9271" s="580"/>
      <c r="L9271" s="580"/>
      <c r="N9271" s="716"/>
      <c r="O9271" s="716"/>
      <c r="P9271" s="716"/>
      <c r="Q9271" s="716"/>
      <c r="R9271" s="716"/>
      <c r="S9271" s="716"/>
      <c r="T9271" s="1051"/>
      <c r="U9271" s="360" t="s">
        <v>323</v>
      </c>
      <c r="V9271" s="821">
        <v>47</v>
      </c>
      <c r="W9271" s="358">
        <f t="shared" si="289"/>
        <v>9259</v>
      </c>
      <c r="X9271" s="580"/>
    </row>
    <row r="9272" spans="8:24">
      <c r="H9272" s="360" t="s">
        <v>504</v>
      </c>
      <c r="I9272" s="821">
        <v>48</v>
      </c>
      <c r="J9272" s="358">
        <f t="shared" si="288"/>
        <v>26732</v>
      </c>
      <c r="K9272" s="580"/>
      <c r="L9272" s="580"/>
      <c r="N9272" s="716"/>
      <c r="O9272" s="716"/>
      <c r="P9272" s="716"/>
      <c r="Q9272" s="716"/>
      <c r="R9272" s="716"/>
      <c r="S9272" s="716"/>
      <c r="T9272" s="1051"/>
      <c r="U9272" s="360" t="s">
        <v>323</v>
      </c>
      <c r="V9272" s="821">
        <v>48</v>
      </c>
      <c r="W9272" s="358">
        <f t="shared" si="289"/>
        <v>9260</v>
      </c>
      <c r="X9272" s="580"/>
    </row>
    <row r="9273" spans="8:24">
      <c r="H9273" s="360" t="s">
        <v>504</v>
      </c>
      <c r="I9273" s="821">
        <v>49</v>
      </c>
      <c r="J9273" s="358">
        <f t="shared" si="288"/>
        <v>26733</v>
      </c>
      <c r="K9273" s="580"/>
      <c r="L9273" s="580"/>
      <c r="N9273" s="716"/>
      <c r="O9273" s="716"/>
      <c r="P9273" s="716"/>
      <c r="Q9273" s="716"/>
      <c r="R9273" s="716"/>
      <c r="S9273" s="716"/>
      <c r="T9273" s="1051"/>
      <c r="U9273" s="360" t="s">
        <v>323</v>
      </c>
      <c r="V9273" s="821">
        <v>49</v>
      </c>
      <c r="W9273" s="358">
        <f t="shared" si="289"/>
        <v>9261</v>
      </c>
      <c r="X9273" s="580"/>
    </row>
    <row r="9274" spans="8:24">
      <c r="H9274" s="360" t="s">
        <v>504</v>
      </c>
      <c r="I9274" s="821">
        <v>50</v>
      </c>
      <c r="J9274" s="358">
        <f t="shared" si="288"/>
        <v>26734</v>
      </c>
      <c r="K9274" s="580"/>
      <c r="L9274" s="580"/>
      <c r="N9274" s="716"/>
      <c r="O9274" s="716"/>
      <c r="P9274" s="716"/>
      <c r="Q9274" s="716"/>
      <c r="R9274" s="716"/>
      <c r="S9274" s="716"/>
      <c r="T9274" s="1051"/>
      <c r="U9274" s="360" t="s">
        <v>323</v>
      </c>
      <c r="V9274" s="821">
        <v>50</v>
      </c>
      <c r="W9274" s="358">
        <f t="shared" si="289"/>
        <v>9262</v>
      </c>
      <c r="X9274" s="580"/>
    </row>
    <row r="9275" spans="8:24">
      <c r="H9275" s="360" t="s">
        <v>504</v>
      </c>
      <c r="I9275" s="821">
        <v>51</v>
      </c>
      <c r="J9275" s="358">
        <f t="shared" si="288"/>
        <v>26735</v>
      </c>
      <c r="K9275" s="580"/>
      <c r="L9275" s="580"/>
      <c r="N9275" s="716"/>
      <c r="O9275" s="716"/>
      <c r="P9275" s="716"/>
      <c r="Q9275" s="716"/>
      <c r="R9275" s="716"/>
      <c r="S9275" s="716"/>
      <c r="T9275" s="1051"/>
      <c r="U9275" s="360" t="s">
        <v>323</v>
      </c>
      <c r="V9275" s="821">
        <v>51</v>
      </c>
      <c r="W9275" s="358">
        <f t="shared" si="289"/>
        <v>9263</v>
      </c>
      <c r="X9275" s="580"/>
    </row>
    <row r="9276" spans="8:24">
      <c r="H9276" s="360" t="s">
        <v>504</v>
      </c>
      <c r="I9276" s="821">
        <v>52</v>
      </c>
      <c r="J9276" s="358">
        <f t="shared" si="288"/>
        <v>26736</v>
      </c>
      <c r="K9276" s="580"/>
      <c r="L9276" s="580"/>
      <c r="N9276" s="716"/>
      <c r="O9276" s="716"/>
      <c r="P9276" s="716"/>
      <c r="Q9276" s="716"/>
      <c r="R9276" s="716"/>
      <c r="S9276" s="716"/>
      <c r="T9276" s="1051"/>
      <c r="U9276" s="360" t="s">
        <v>323</v>
      </c>
      <c r="V9276" s="821">
        <v>52</v>
      </c>
      <c r="W9276" s="358">
        <f t="shared" si="289"/>
        <v>9264</v>
      </c>
      <c r="X9276" s="580"/>
    </row>
    <row r="9277" spans="8:24">
      <c r="H9277" s="360" t="s">
        <v>504</v>
      </c>
      <c r="I9277" s="821">
        <v>53</v>
      </c>
      <c r="J9277" s="358">
        <f t="shared" si="288"/>
        <v>26737</v>
      </c>
      <c r="K9277" s="580"/>
      <c r="L9277" s="580"/>
      <c r="N9277" s="716"/>
      <c r="O9277" s="716"/>
      <c r="P9277" s="716"/>
      <c r="Q9277" s="716"/>
      <c r="R9277" s="716"/>
      <c r="S9277" s="716"/>
      <c r="T9277" s="1051"/>
      <c r="U9277" s="360" t="s">
        <v>323</v>
      </c>
      <c r="V9277" s="821">
        <v>53</v>
      </c>
      <c r="W9277" s="358">
        <f t="shared" si="289"/>
        <v>9265</v>
      </c>
      <c r="X9277" s="580"/>
    </row>
    <row r="9278" spans="8:24">
      <c r="H9278" s="360" t="s">
        <v>504</v>
      </c>
      <c r="I9278" s="821">
        <v>54</v>
      </c>
      <c r="J9278" s="358">
        <f t="shared" si="288"/>
        <v>26738</v>
      </c>
      <c r="K9278" s="580"/>
      <c r="L9278" s="580"/>
      <c r="N9278" s="716"/>
      <c r="O9278" s="716"/>
      <c r="P9278" s="716"/>
      <c r="Q9278" s="716"/>
      <c r="R9278" s="716"/>
      <c r="S9278" s="716"/>
      <c r="T9278" s="1051"/>
      <c r="U9278" s="360" t="s">
        <v>323</v>
      </c>
      <c r="V9278" s="821">
        <v>54</v>
      </c>
      <c r="W9278" s="358">
        <f t="shared" si="289"/>
        <v>9266</v>
      </c>
      <c r="X9278" s="580"/>
    </row>
    <row r="9279" spans="8:24">
      <c r="H9279" s="360" t="s">
        <v>504</v>
      </c>
      <c r="I9279" s="821">
        <v>55</v>
      </c>
      <c r="J9279" s="358">
        <f t="shared" si="288"/>
        <v>26739</v>
      </c>
      <c r="K9279" s="580"/>
      <c r="L9279" s="580"/>
      <c r="N9279" s="716"/>
      <c r="O9279" s="716"/>
      <c r="P9279" s="716"/>
      <c r="Q9279" s="716"/>
      <c r="R9279" s="716"/>
      <c r="S9279" s="716"/>
      <c r="T9279" s="1051"/>
      <c r="U9279" s="360" t="s">
        <v>323</v>
      </c>
      <c r="V9279" s="821">
        <v>55</v>
      </c>
      <c r="W9279" s="358">
        <f t="shared" si="289"/>
        <v>9267</v>
      </c>
      <c r="X9279" s="580"/>
    </row>
    <row r="9280" spans="8:24">
      <c r="H9280" s="360" t="s">
        <v>504</v>
      </c>
      <c r="I9280" s="821">
        <v>56</v>
      </c>
      <c r="J9280" s="358">
        <f t="shared" si="288"/>
        <v>26740</v>
      </c>
      <c r="K9280" s="580"/>
      <c r="L9280" s="580"/>
      <c r="N9280" s="716"/>
      <c r="O9280" s="716"/>
      <c r="P9280" s="716"/>
      <c r="Q9280" s="716"/>
      <c r="R9280" s="716"/>
      <c r="S9280" s="716"/>
      <c r="T9280" s="1051"/>
      <c r="U9280" s="360" t="s">
        <v>323</v>
      </c>
      <c r="V9280" s="821">
        <v>56</v>
      </c>
      <c r="W9280" s="358">
        <f t="shared" si="289"/>
        <v>9268</v>
      </c>
      <c r="X9280" s="580"/>
    </row>
    <row r="9281" spans="8:24">
      <c r="H9281" s="360" t="s">
        <v>504</v>
      </c>
      <c r="I9281" s="821">
        <v>57</v>
      </c>
      <c r="J9281" s="358">
        <f t="shared" si="288"/>
        <v>26741</v>
      </c>
      <c r="K9281" s="580"/>
      <c r="L9281" s="580"/>
      <c r="N9281" s="716"/>
      <c r="O9281" s="716"/>
      <c r="P9281" s="716"/>
      <c r="Q9281" s="716"/>
      <c r="R9281" s="716"/>
      <c r="S9281" s="716"/>
      <c r="T9281" s="1051"/>
      <c r="U9281" s="360" t="s">
        <v>323</v>
      </c>
      <c r="V9281" s="821">
        <v>57</v>
      </c>
      <c r="W9281" s="358">
        <f t="shared" si="289"/>
        <v>9269</v>
      </c>
      <c r="X9281" s="580"/>
    </row>
    <row r="9282" spans="8:24">
      <c r="H9282" s="360" t="s">
        <v>504</v>
      </c>
      <c r="I9282" s="821">
        <v>58</v>
      </c>
      <c r="J9282" s="358">
        <f t="shared" si="288"/>
        <v>26742</v>
      </c>
      <c r="K9282" s="580"/>
      <c r="L9282" s="580"/>
      <c r="N9282" s="716"/>
      <c r="O9282" s="716"/>
      <c r="P9282" s="716"/>
      <c r="Q9282" s="716"/>
      <c r="R9282" s="716"/>
      <c r="S9282" s="716"/>
      <c r="T9282" s="1051"/>
      <c r="U9282" s="360" t="s">
        <v>323</v>
      </c>
      <c r="V9282" s="821">
        <v>58</v>
      </c>
      <c r="W9282" s="358">
        <f t="shared" si="289"/>
        <v>9270</v>
      </c>
      <c r="X9282" s="580"/>
    </row>
    <row r="9283" spans="8:24">
      <c r="H9283" s="360" t="s">
        <v>504</v>
      </c>
      <c r="I9283" s="821">
        <v>59</v>
      </c>
      <c r="J9283" s="358">
        <f t="shared" si="288"/>
        <v>26743</v>
      </c>
      <c r="K9283" s="580"/>
      <c r="L9283" s="580"/>
      <c r="N9283" s="716"/>
      <c r="O9283" s="716"/>
      <c r="P9283" s="716"/>
      <c r="Q9283" s="716"/>
      <c r="R9283" s="716"/>
      <c r="S9283" s="716"/>
      <c r="T9283" s="1051"/>
      <c r="U9283" s="360" t="s">
        <v>323</v>
      </c>
      <c r="V9283" s="821">
        <v>59</v>
      </c>
      <c r="W9283" s="358">
        <f t="shared" si="289"/>
        <v>9271</v>
      </c>
      <c r="X9283" s="580"/>
    </row>
    <row r="9284" spans="8:24">
      <c r="H9284" s="360" t="s">
        <v>504</v>
      </c>
      <c r="I9284" s="821">
        <v>60</v>
      </c>
      <c r="J9284" s="358">
        <f t="shared" si="288"/>
        <v>26744</v>
      </c>
      <c r="K9284" s="580"/>
      <c r="L9284" s="580"/>
      <c r="N9284" s="716"/>
      <c r="O9284" s="716"/>
      <c r="P9284" s="716"/>
      <c r="Q9284" s="716"/>
      <c r="R9284" s="716"/>
      <c r="S9284" s="716"/>
      <c r="T9284" s="1051"/>
      <c r="U9284" s="360" t="s">
        <v>323</v>
      </c>
      <c r="V9284" s="821">
        <v>60</v>
      </c>
      <c r="W9284" s="358">
        <f t="shared" si="289"/>
        <v>9272</v>
      </c>
      <c r="X9284" s="580"/>
    </row>
    <row r="9285" spans="8:24">
      <c r="H9285" s="360" t="s">
        <v>504</v>
      </c>
      <c r="I9285" s="821">
        <v>61</v>
      </c>
      <c r="J9285" s="358">
        <f t="shared" si="288"/>
        <v>26745</v>
      </c>
      <c r="K9285" s="580"/>
      <c r="L9285" s="580"/>
      <c r="N9285" s="716"/>
      <c r="O9285" s="716"/>
      <c r="P9285" s="716"/>
      <c r="Q9285" s="716"/>
      <c r="R9285" s="716"/>
      <c r="S9285" s="716"/>
      <c r="T9285" s="1051"/>
      <c r="U9285" s="360" t="s">
        <v>323</v>
      </c>
      <c r="V9285" s="821">
        <v>61</v>
      </c>
      <c r="W9285" s="358">
        <f t="shared" si="289"/>
        <v>9273</v>
      </c>
      <c r="X9285" s="580"/>
    </row>
    <row r="9286" spans="8:24">
      <c r="H9286" s="360" t="s">
        <v>504</v>
      </c>
      <c r="I9286" s="821">
        <v>62</v>
      </c>
      <c r="J9286" s="358">
        <f t="shared" si="288"/>
        <v>26746</v>
      </c>
      <c r="K9286" s="580"/>
      <c r="L9286" s="580"/>
      <c r="N9286" s="716"/>
      <c r="O9286" s="716"/>
      <c r="P9286" s="716"/>
      <c r="Q9286" s="716"/>
      <c r="R9286" s="716"/>
      <c r="S9286" s="716"/>
      <c r="T9286" s="1051"/>
      <c r="U9286" s="360" t="s">
        <v>323</v>
      </c>
      <c r="V9286" s="821">
        <v>62</v>
      </c>
      <c r="W9286" s="358">
        <f t="shared" si="289"/>
        <v>9274</v>
      </c>
      <c r="X9286" s="580"/>
    </row>
    <row r="9287" spans="8:24">
      <c r="H9287" s="360" t="s">
        <v>504</v>
      </c>
      <c r="I9287" s="821">
        <v>63</v>
      </c>
      <c r="J9287" s="358">
        <f t="shared" si="288"/>
        <v>26747</v>
      </c>
      <c r="K9287" s="580"/>
      <c r="L9287" s="580"/>
      <c r="N9287" s="716"/>
      <c r="O9287" s="716"/>
      <c r="P9287" s="716"/>
      <c r="Q9287" s="716"/>
      <c r="R9287" s="716"/>
      <c r="S9287" s="716"/>
      <c r="T9287" s="1051"/>
      <c r="U9287" s="360" t="s">
        <v>323</v>
      </c>
      <c r="V9287" s="821">
        <v>63</v>
      </c>
      <c r="W9287" s="358">
        <f t="shared" si="289"/>
        <v>9275</v>
      </c>
      <c r="X9287" s="580"/>
    </row>
    <row r="9288" spans="8:24">
      <c r="H9288" s="360" t="s">
        <v>504</v>
      </c>
      <c r="I9288" s="821">
        <v>64</v>
      </c>
      <c r="J9288" s="358">
        <f t="shared" si="288"/>
        <v>26748</v>
      </c>
      <c r="K9288" s="580"/>
      <c r="L9288" s="580"/>
      <c r="N9288" s="716"/>
      <c r="O9288" s="716"/>
      <c r="P9288" s="716"/>
      <c r="Q9288" s="716"/>
      <c r="R9288" s="716"/>
      <c r="S9288" s="716"/>
      <c r="T9288" s="1051"/>
      <c r="U9288" s="360" t="s">
        <v>323</v>
      </c>
      <c r="V9288" s="821">
        <v>64</v>
      </c>
      <c r="W9288" s="358">
        <f t="shared" si="289"/>
        <v>9276</v>
      </c>
      <c r="X9288" s="580"/>
    </row>
    <row r="9289" spans="8:24">
      <c r="H9289" s="360" t="s">
        <v>504</v>
      </c>
      <c r="I9289" s="821">
        <v>65</v>
      </c>
      <c r="J9289" s="358">
        <f t="shared" si="288"/>
        <v>26749</v>
      </c>
      <c r="K9289" s="580"/>
      <c r="L9289" s="580"/>
      <c r="N9289" s="716"/>
      <c r="O9289" s="716"/>
      <c r="P9289" s="716"/>
      <c r="Q9289" s="716"/>
      <c r="R9289" s="716"/>
      <c r="S9289" s="716"/>
      <c r="T9289" s="1051"/>
      <c r="U9289" s="360" t="s">
        <v>323</v>
      </c>
      <c r="V9289" s="821">
        <v>65</v>
      </c>
      <c r="W9289" s="358">
        <f t="shared" si="289"/>
        <v>9277</v>
      </c>
      <c r="X9289" s="580"/>
    </row>
    <row r="9290" spans="8:24">
      <c r="H9290" s="360" t="s">
        <v>504</v>
      </c>
      <c r="I9290" s="821">
        <v>66</v>
      </c>
      <c r="J9290" s="358">
        <f t="shared" ref="J9290:J9353" si="290">J9289+1</f>
        <v>26750</v>
      </c>
      <c r="K9290" s="580"/>
      <c r="L9290" s="580"/>
      <c r="N9290" s="716"/>
      <c r="O9290" s="716"/>
      <c r="P9290" s="716"/>
      <c r="Q9290" s="716"/>
      <c r="R9290" s="716"/>
      <c r="S9290" s="716"/>
      <c r="T9290" s="1051"/>
      <c r="U9290" s="360" t="s">
        <v>323</v>
      </c>
      <c r="V9290" s="821">
        <v>66</v>
      </c>
      <c r="W9290" s="358">
        <f t="shared" ref="W9290:W9353" si="291">W9289+1</f>
        <v>9278</v>
      </c>
      <c r="X9290" s="580"/>
    </row>
    <row r="9291" spans="8:24">
      <c r="H9291" s="360" t="s">
        <v>504</v>
      </c>
      <c r="I9291" s="821">
        <v>67</v>
      </c>
      <c r="J9291" s="358">
        <f t="shared" si="290"/>
        <v>26751</v>
      </c>
      <c r="K9291" s="580"/>
      <c r="L9291" s="580"/>
      <c r="N9291" s="716"/>
      <c r="O9291" s="716"/>
      <c r="P9291" s="716"/>
      <c r="Q9291" s="716"/>
      <c r="R9291" s="716"/>
      <c r="S9291" s="716"/>
      <c r="T9291" s="1051"/>
      <c r="U9291" s="360" t="s">
        <v>323</v>
      </c>
      <c r="V9291" s="821">
        <v>67</v>
      </c>
      <c r="W9291" s="358">
        <f t="shared" si="291"/>
        <v>9279</v>
      </c>
      <c r="X9291" s="580"/>
    </row>
    <row r="9292" spans="8:24">
      <c r="H9292" s="360" t="s">
        <v>504</v>
      </c>
      <c r="I9292" s="821">
        <v>68</v>
      </c>
      <c r="J9292" s="358">
        <f t="shared" si="290"/>
        <v>26752</v>
      </c>
      <c r="K9292" s="580"/>
      <c r="L9292" s="580"/>
      <c r="N9292" s="716"/>
      <c r="O9292" s="716"/>
      <c r="P9292" s="716"/>
      <c r="Q9292" s="716"/>
      <c r="R9292" s="716"/>
      <c r="S9292" s="716"/>
      <c r="T9292" s="1051"/>
      <c r="U9292" s="360" t="s">
        <v>323</v>
      </c>
      <c r="V9292" s="821">
        <v>68</v>
      </c>
      <c r="W9292" s="358">
        <f t="shared" si="291"/>
        <v>9280</v>
      </c>
      <c r="X9292" s="580"/>
    </row>
    <row r="9293" spans="8:24">
      <c r="H9293" s="360" t="s">
        <v>504</v>
      </c>
      <c r="I9293" s="821">
        <v>69</v>
      </c>
      <c r="J9293" s="358">
        <f t="shared" si="290"/>
        <v>26753</v>
      </c>
      <c r="K9293" s="580"/>
      <c r="L9293" s="580"/>
      <c r="N9293" s="716"/>
      <c r="O9293" s="716"/>
      <c r="P9293" s="716"/>
      <c r="Q9293" s="716"/>
      <c r="R9293" s="716"/>
      <c r="S9293" s="716"/>
      <c r="T9293" s="1051"/>
      <c r="U9293" s="360" t="s">
        <v>323</v>
      </c>
      <c r="V9293" s="821">
        <v>69</v>
      </c>
      <c r="W9293" s="358">
        <f t="shared" si="291"/>
        <v>9281</v>
      </c>
      <c r="X9293" s="580"/>
    </row>
    <row r="9294" spans="8:24">
      <c r="H9294" s="360" t="s">
        <v>504</v>
      </c>
      <c r="I9294" s="821">
        <v>70</v>
      </c>
      <c r="J9294" s="358">
        <f t="shared" si="290"/>
        <v>26754</v>
      </c>
      <c r="K9294" s="580"/>
      <c r="L9294" s="580"/>
      <c r="N9294" s="716"/>
      <c r="O9294" s="716"/>
      <c r="P9294" s="716"/>
      <c r="Q9294" s="716"/>
      <c r="R9294" s="716"/>
      <c r="S9294" s="716"/>
      <c r="T9294" s="1051"/>
      <c r="U9294" s="360" t="s">
        <v>323</v>
      </c>
      <c r="V9294" s="821">
        <v>70</v>
      </c>
      <c r="W9294" s="358">
        <f t="shared" si="291"/>
        <v>9282</v>
      </c>
      <c r="X9294" s="580"/>
    </row>
    <row r="9295" spans="8:24">
      <c r="H9295" s="360" t="s">
        <v>504</v>
      </c>
      <c r="I9295" s="821">
        <v>71</v>
      </c>
      <c r="J9295" s="358">
        <f t="shared" si="290"/>
        <v>26755</v>
      </c>
      <c r="K9295" s="580"/>
      <c r="L9295" s="580"/>
      <c r="N9295" s="716"/>
      <c r="O9295" s="716"/>
      <c r="P9295" s="716"/>
      <c r="Q9295" s="716"/>
      <c r="R9295" s="716"/>
      <c r="S9295" s="716"/>
      <c r="T9295" s="1051"/>
      <c r="U9295" s="360" t="s">
        <v>323</v>
      </c>
      <c r="V9295" s="821">
        <v>71</v>
      </c>
      <c r="W9295" s="358">
        <f t="shared" si="291"/>
        <v>9283</v>
      </c>
      <c r="X9295" s="580"/>
    </row>
    <row r="9296" spans="8:24">
      <c r="H9296" s="360" t="s">
        <v>504</v>
      </c>
      <c r="I9296" s="821">
        <v>72</v>
      </c>
      <c r="J9296" s="358">
        <f t="shared" si="290"/>
        <v>26756</v>
      </c>
      <c r="K9296" s="580"/>
      <c r="L9296" s="580"/>
      <c r="N9296" s="716"/>
      <c r="O9296" s="716"/>
      <c r="P9296" s="716"/>
      <c r="Q9296" s="716"/>
      <c r="R9296" s="716"/>
      <c r="S9296" s="716"/>
      <c r="T9296" s="1051"/>
      <c r="U9296" s="360" t="s">
        <v>323</v>
      </c>
      <c r="V9296" s="821">
        <v>72</v>
      </c>
      <c r="W9296" s="358">
        <f t="shared" si="291"/>
        <v>9284</v>
      </c>
      <c r="X9296" s="580"/>
    </row>
    <row r="9297" spans="8:24">
      <c r="H9297" s="360" t="s">
        <v>504</v>
      </c>
      <c r="I9297" s="821">
        <v>73</v>
      </c>
      <c r="J9297" s="358">
        <f t="shared" si="290"/>
        <v>26757</v>
      </c>
      <c r="K9297" s="580"/>
      <c r="L9297" s="580"/>
      <c r="N9297" s="716"/>
      <c r="O9297" s="716"/>
      <c r="P9297" s="716"/>
      <c r="Q9297" s="716"/>
      <c r="R9297" s="716"/>
      <c r="S9297" s="716"/>
      <c r="T9297" s="1051"/>
      <c r="U9297" s="360" t="s">
        <v>323</v>
      </c>
      <c r="V9297" s="821">
        <v>73</v>
      </c>
      <c r="W9297" s="358">
        <f t="shared" si="291"/>
        <v>9285</v>
      </c>
      <c r="X9297" s="580"/>
    </row>
    <row r="9298" spans="8:24">
      <c r="H9298" s="360" t="s">
        <v>504</v>
      </c>
      <c r="I9298" s="821">
        <v>74</v>
      </c>
      <c r="J9298" s="358">
        <f t="shared" si="290"/>
        <v>26758</v>
      </c>
      <c r="K9298" s="580"/>
      <c r="L9298" s="580"/>
      <c r="N9298" s="716"/>
      <c r="O9298" s="716"/>
      <c r="P9298" s="716"/>
      <c r="Q9298" s="716"/>
      <c r="R9298" s="716"/>
      <c r="S9298" s="716"/>
      <c r="T9298" s="1051"/>
      <c r="U9298" s="360" t="s">
        <v>323</v>
      </c>
      <c r="V9298" s="821">
        <v>74</v>
      </c>
      <c r="W9298" s="358">
        <f t="shared" si="291"/>
        <v>9286</v>
      </c>
      <c r="X9298" s="580"/>
    </row>
    <row r="9299" spans="8:24">
      <c r="H9299" s="360" t="s">
        <v>504</v>
      </c>
      <c r="I9299" s="821">
        <v>75</v>
      </c>
      <c r="J9299" s="358">
        <f t="shared" si="290"/>
        <v>26759</v>
      </c>
      <c r="K9299" s="580"/>
      <c r="L9299" s="580"/>
      <c r="N9299" s="716"/>
      <c r="O9299" s="716"/>
      <c r="P9299" s="716"/>
      <c r="Q9299" s="716"/>
      <c r="R9299" s="716"/>
      <c r="S9299" s="716"/>
      <c r="T9299" s="1051"/>
      <c r="U9299" s="360" t="s">
        <v>323</v>
      </c>
      <c r="V9299" s="821">
        <v>75</v>
      </c>
      <c r="W9299" s="358">
        <f t="shared" si="291"/>
        <v>9287</v>
      </c>
      <c r="X9299" s="580"/>
    </row>
    <row r="9300" spans="8:24">
      <c r="H9300" s="360" t="s">
        <v>504</v>
      </c>
      <c r="I9300" s="821">
        <v>76</v>
      </c>
      <c r="J9300" s="358">
        <f t="shared" si="290"/>
        <v>26760</v>
      </c>
      <c r="K9300" s="580"/>
      <c r="L9300" s="580"/>
      <c r="N9300" s="716"/>
      <c r="O9300" s="716"/>
      <c r="P9300" s="716"/>
      <c r="Q9300" s="716"/>
      <c r="R9300" s="716"/>
      <c r="S9300" s="716"/>
      <c r="T9300" s="1051"/>
      <c r="U9300" s="360" t="s">
        <v>323</v>
      </c>
      <c r="V9300" s="821">
        <v>76</v>
      </c>
      <c r="W9300" s="358">
        <f t="shared" si="291"/>
        <v>9288</v>
      </c>
      <c r="X9300" s="580"/>
    </row>
    <row r="9301" spans="8:24">
      <c r="H9301" s="360" t="s">
        <v>504</v>
      </c>
      <c r="I9301" s="821">
        <v>77</v>
      </c>
      <c r="J9301" s="358">
        <f t="shared" si="290"/>
        <v>26761</v>
      </c>
      <c r="K9301" s="580"/>
      <c r="L9301" s="580"/>
      <c r="N9301" s="716"/>
      <c r="O9301" s="716"/>
      <c r="P9301" s="716"/>
      <c r="Q9301" s="716"/>
      <c r="R9301" s="716"/>
      <c r="S9301" s="716"/>
      <c r="T9301" s="1051"/>
      <c r="U9301" s="360" t="s">
        <v>323</v>
      </c>
      <c r="V9301" s="821">
        <v>77</v>
      </c>
      <c r="W9301" s="358">
        <f t="shared" si="291"/>
        <v>9289</v>
      </c>
      <c r="X9301" s="580"/>
    </row>
    <row r="9302" spans="8:24">
      <c r="H9302" s="360" t="s">
        <v>504</v>
      </c>
      <c r="I9302" s="821">
        <v>78</v>
      </c>
      <c r="J9302" s="358">
        <f t="shared" si="290"/>
        <v>26762</v>
      </c>
      <c r="K9302" s="580"/>
      <c r="L9302" s="580"/>
      <c r="N9302" s="716"/>
      <c r="O9302" s="716"/>
      <c r="P9302" s="716"/>
      <c r="Q9302" s="716"/>
      <c r="R9302" s="716"/>
      <c r="S9302" s="716"/>
      <c r="T9302" s="1051"/>
      <c r="U9302" s="360" t="s">
        <v>323</v>
      </c>
      <c r="V9302" s="821">
        <v>78</v>
      </c>
      <c r="W9302" s="358">
        <f t="shared" si="291"/>
        <v>9290</v>
      </c>
      <c r="X9302" s="580"/>
    </row>
    <row r="9303" spans="8:24">
      <c r="H9303" s="360" t="s">
        <v>504</v>
      </c>
      <c r="I9303" s="821">
        <v>79</v>
      </c>
      <c r="J9303" s="358">
        <f t="shared" si="290"/>
        <v>26763</v>
      </c>
      <c r="K9303" s="580"/>
      <c r="L9303" s="580"/>
      <c r="N9303" s="716"/>
      <c r="O9303" s="716"/>
      <c r="P9303" s="716"/>
      <c r="Q9303" s="716"/>
      <c r="R9303" s="716"/>
      <c r="S9303" s="716"/>
      <c r="T9303" s="1051"/>
      <c r="U9303" s="360" t="s">
        <v>323</v>
      </c>
      <c r="V9303" s="821">
        <v>79</v>
      </c>
      <c r="W9303" s="358">
        <f t="shared" si="291"/>
        <v>9291</v>
      </c>
      <c r="X9303" s="580"/>
    </row>
    <row r="9304" spans="8:24">
      <c r="H9304" s="360" t="s">
        <v>504</v>
      </c>
      <c r="I9304" s="821">
        <v>80</v>
      </c>
      <c r="J9304" s="358">
        <f t="shared" si="290"/>
        <v>26764</v>
      </c>
      <c r="K9304" s="580"/>
      <c r="L9304" s="580"/>
      <c r="N9304" s="716"/>
      <c r="O9304" s="716"/>
      <c r="P9304" s="716"/>
      <c r="Q9304" s="716"/>
      <c r="R9304" s="716"/>
      <c r="S9304" s="716"/>
      <c r="T9304" s="1051"/>
      <c r="U9304" s="360" t="s">
        <v>323</v>
      </c>
      <c r="V9304" s="821">
        <v>80</v>
      </c>
      <c r="W9304" s="358">
        <f t="shared" si="291"/>
        <v>9292</v>
      </c>
      <c r="X9304" s="580"/>
    </row>
    <row r="9305" spans="8:24">
      <c r="H9305" s="360" t="s">
        <v>504</v>
      </c>
      <c r="I9305" s="821">
        <v>81</v>
      </c>
      <c r="J9305" s="358">
        <f t="shared" si="290"/>
        <v>26765</v>
      </c>
      <c r="K9305" s="580"/>
      <c r="L9305" s="580"/>
      <c r="N9305" s="716"/>
      <c r="O9305" s="716"/>
      <c r="P9305" s="716"/>
      <c r="Q9305" s="716"/>
      <c r="R9305" s="716"/>
      <c r="S9305" s="716"/>
      <c r="T9305" s="1051"/>
      <c r="U9305" s="360" t="s">
        <v>323</v>
      </c>
      <c r="V9305" s="821">
        <v>81</v>
      </c>
      <c r="W9305" s="358">
        <f t="shared" si="291"/>
        <v>9293</v>
      </c>
      <c r="X9305" s="580"/>
    </row>
    <row r="9306" spans="8:24">
      <c r="H9306" s="360" t="s">
        <v>504</v>
      </c>
      <c r="I9306" s="821">
        <v>82</v>
      </c>
      <c r="J9306" s="358">
        <f t="shared" si="290"/>
        <v>26766</v>
      </c>
      <c r="K9306" s="580"/>
      <c r="L9306" s="580"/>
      <c r="N9306" s="716"/>
      <c r="O9306" s="716"/>
      <c r="P9306" s="716"/>
      <c r="Q9306" s="716"/>
      <c r="R9306" s="716"/>
      <c r="S9306" s="716"/>
      <c r="T9306" s="1051"/>
      <c r="U9306" s="360" t="s">
        <v>323</v>
      </c>
      <c r="V9306" s="821">
        <v>82</v>
      </c>
      <c r="W9306" s="358">
        <f t="shared" si="291"/>
        <v>9294</v>
      </c>
      <c r="X9306" s="580"/>
    </row>
    <row r="9307" spans="8:24">
      <c r="H9307" s="360" t="s">
        <v>504</v>
      </c>
      <c r="I9307" s="821">
        <v>83</v>
      </c>
      <c r="J9307" s="358">
        <f t="shared" si="290"/>
        <v>26767</v>
      </c>
      <c r="K9307" s="580"/>
      <c r="L9307" s="580"/>
      <c r="N9307" s="716"/>
      <c r="O9307" s="716"/>
      <c r="P9307" s="716"/>
      <c r="Q9307" s="716"/>
      <c r="R9307" s="716"/>
      <c r="S9307" s="716"/>
      <c r="T9307" s="1051"/>
      <c r="U9307" s="360" t="s">
        <v>323</v>
      </c>
      <c r="V9307" s="821">
        <v>83</v>
      </c>
      <c r="W9307" s="358">
        <f t="shared" si="291"/>
        <v>9295</v>
      </c>
      <c r="X9307" s="580"/>
    </row>
    <row r="9308" spans="8:24">
      <c r="H9308" s="360" t="s">
        <v>504</v>
      </c>
      <c r="I9308" s="821">
        <v>84</v>
      </c>
      <c r="J9308" s="358">
        <f t="shared" si="290"/>
        <v>26768</v>
      </c>
      <c r="K9308" s="580"/>
      <c r="L9308" s="580"/>
      <c r="N9308" s="716"/>
      <c r="O9308" s="716"/>
      <c r="P9308" s="716"/>
      <c r="Q9308" s="716"/>
      <c r="R9308" s="716"/>
      <c r="S9308" s="716"/>
      <c r="T9308" s="1051"/>
      <c r="U9308" s="360" t="s">
        <v>323</v>
      </c>
      <c r="V9308" s="821">
        <v>84</v>
      </c>
      <c r="W9308" s="358">
        <f t="shared" si="291"/>
        <v>9296</v>
      </c>
      <c r="X9308" s="580"/>
    </row>
    <row r="9309" spans="8:24">
      <c r="H9309" s="360" t="s">
        <v>504</v>
      </c>
      <c r="I9309" s="821">
        <v>85</v>
      </c>
      <c r="J9309" s="358">
        <f t="shared" si="290"/>
        <v>26769</v>
      </c>
      <c r="K9309" s="580"/>
      <c r="L9309" s="580"/>
      <c r="N9309" s="716"/>
      <c r="O9309" s="716"/>
      <c r="P9309" s="716"/>
      <c r="Q9309" s="716"/>
      <c r="R9309" s="716"/>
      <c r="S9309" s="716"/>
      <c r="T9309" s="1051"/>
      <c r="U9309" s="360" t="s">
        <v>323</v>
      </c>
      <c r="V9309" s="821">
        <v>85</v>
      </c>
      <c r="W9309" s="358">
        <f t="shared" si="291"/>
        <v>9297</v>
      </c>
      <c r="X9309" s="580"/>
    </row>
    <row r="9310" spans="8:24">
      <c r="H9310" s="360" t="s">
        <v>504</v>
      </c>
      <c r="I9310" s="821">
        <v>86</v>
      </c>
      <c r="J9310" s="358">
        <f t="shared" si="290"/>
        <v>26770</v>
      </c>
      <c r="K9310" s="580"/>
      <c r="L9310" s="580"/>
      <c r="N9310" s="716"/>
      <c r="O9310" s="716"/>
      <c r="P9310" s="716"/>
      <c r="Q9310" s="716"/>
      <c r="R9310" s="716"/>
      <c r="S9310" s="716"/>
      <c r="T9310" s="1051"/>
      <c r="U9310" s="360" t="s">
        <v>323</v>
      </c>
      <c r="V9310" s="821">
        <v>86</v>
      </c>
      <c r="W9310" s="358">
        <f t="shared" si="291"/>
        <v>9298</v>
      </c>
      <c r="X9310" s="580"/>
    </row>
    <row r="9311" spans="8:24">
      <c r="H9311" s="360" t="s">
        <v>504</v>
      </c>
      <c r="I9311" s="821">
        <v>87</v>
      </c>
      <c r="J9311" s="358">
        <f t="shared" si="290"/>
        <v>26771</v>
      </c>
      <c r="K9311" s="580"/>
      <c r="L9311" s="580"/>
      <c r="N9311" s="716"/>
      <c r="O9311" s="716"/>
      <c r="P9311" s="716"/>
      <c r="Q9311" s="716"/>
      <c r="R9311" s="716"/>
      <c r="S9311" s="716"/>
      <c r="T9311" s="1051"/>
      <c r="U9311" s="360" t="s">
        <v>323</v>
      </c>
      <c r="V9311" s="821">
        <v>87</v>
      </c>
      <c r="W9311" s="358">
        <f t="shared" si="291"/>
        <v>9299</v>
      </c>
      <c r="X9311" s="580"/>
    </row>
    <row r="9312" spans="8:24">
      <c r="H9312" s="360" t="s">
        <v>504</v>
      </c>
      <c r="I9312" s="821">
        <v>88</v>
      </c>
      <c r="J9312" s="358">
        <f t="shared" si="290"/>
        <v>26772</v>
      </c>
      <c r="K9312" s="580"/>
      <c r="L9312" s="580"/>
      <c r="N9312" s="716"/>
      <c r="O9312" s="716"/>
      <c r="P9312" s="716"/>
      <c r="Q9312" s="716"/>
      <c r="R9312" s="716"/>
      <c r="S9312" s="716"/>
      <c r="T9312" s="1051"/>
      <c r="U9312" s="360" t="s">
        <v>323</v>
      </c>
      <c r="V9312" s="821">
        <v>88</v>
      </c>
      <c r="W9312" s="358">
        <f t="shared" si="291"/>
        <v>9300</v>
      </c>
      <c r="X9312" s="580"/>
    </row>
    <row r="9313" spans="8:24">
      <c r="H9313" s="360" t="s">
        <v>504</v>
      </c>
      <c r="I9313" s="821">
        <v>89</v>
      </c>
      <c r="J9313" s="358">
        <f t="shared" si="290"/>
        <v>26773</v>
      </c>
      <c r="K9313" s="580"/>
      <c r="L9313" s="580"/>
      <c r="N9313" s="716"/>
      <c r="O9313" s="716"/>
      <c r="P9313" s="716"/>
      <c r="Q9313" s="716"/>
      <c r="R9313" s="716"/>
      <c r="S9313" s="716"/>
      <c r="T9313" s="1051"/>
      <c r="U9313" s="360" t="s">
        <v>323</v>
      </c>
      <c r="V9313" s="821">
        <v>89</v>
      </c>
      <c r="W9313" s="358">
        <f t="shared" si="291"/>
        <v>9301</v>
      </c>
      <c r="X9313" s="580"/>
    </row>
    <row r="9314" spans="8:24">
      <c r="H9314" s="360" t="s">
        <v>504</v>
      </c>
      <c r="I9314" s="821">
        <v>90</v>
      </c>
      <c r="J9314" s="358">
        <f t="shared" si="290"/>
        <v>26774</v>
      </c>
      <c r="K9314" s="580"/>
      <c r="L9314" s="580"/>
      <c r="N9314" s="716"/>
      <c r="O9314" s="716"/>
      <c r="P9314" s="716"/>
      <c r="Q9314" s="716"/>
      <c r="R9314" s="716"/>
      <c r="S9314" s="716"/>
      <c r="T9314" s="1051"/>
      <c r="U9314" s="360" t="s">
        <v>323</v>
      </c>
      <c r="V9314" s="821">
        <v>90</v>
      </c>
      <c r="W9314" s="358">
        <f t="shared" si="291"/>
        <v>9302</v>
      </c>
      <c r="X9314" s="580"/>
    </row>
    <row r="9315" spans="8:24">
      <c r="H9315" s="360" t="s">
        <v>504</v>
      </c>
      <c r="I9315" s="821">
        <v>91</v>
      </c>
      <c r="J9315" s="358">
        <f t="shared" si="290"/>
        <v>26775</v>
      </c>
      <c r="K9315" s="580"/>
      <c r="L9315" s="580"/>
      <c r="N9315" s="716"/>
      <c r="O9315" s="716"/>
      <c r="P9315" s="716"/>
      <c r="Q9315" s="716"/>
      <c r="R9315" s="716"/>
      <c r="S9315" s="716"/>
      <c r="T9315" s="1051"/>
      <c r="U9315" s="360" t="s">
        <v>323</v>
      </c>
      <c r="V9315" s="821">
        <v>91</v>
      </c>
      <c r="W9315" s="358">
        <f t="shared" si="291"/>
        <v>9303</v>
      </c>
      <c r="X9315" s="580"/>
    </row>
    <row r="9316" spans="8:24">
      <c r="H9316" s="360" t="s">
        <v>504</v>
      </c>
      <c r="I9316" s="821">
        <v>92</v>
      </c>
      <c r="J9316" s="358">
        <f t="shared" si="290"/>
        <v>26776</v>
      </c>
      <c r="K9316" s="580"/>
      <c r="L9316" s="580"/>
      <c r="N9316" s="716"/>
      <c r="O9316" s="716"/>
      <c r="P9316" s="716"/>
      <c r="Q9316" s="716"/>
      <c r="R9316" s="716"/>
      <c r="S9316" s="716"/>
      <c r="T9316" s="1051"/>
      <c r="U9316" s="360" t="s">
        <v>323</v>
      </c>
      <c r="V9316" s="821">
        <v>92</v>
      </c>
      <c r="W9316" s="358">
        <f t="shared" si="291"/>
        <v>9304</v>
      </c>
      <c r="X9316" s="580"/>
    </row>
    <row r="9317" spans="8:24">
      <c r="H9317" s="360" t="s">
        <v>504</v>
      </c>
      <c r="I9317" s="821">
        <v>93</v>
      </c>
      <c r="J9317" s="358">
        <f t="shared" si="290"/>
        <v>26777</v>
      </c>
      <c r="K9317" s="580"/>
      <c r="L9317" s="580"/>
      <c r="N9317" s="716"/>
      <c r="O9317" s="716"/>
      <c r="P9317" s="716"/>
      <c r="Q9317" s="716"/>
      <c r="R9317" s="716"/>
      <c r="S9317" s="716"/>
      <c r="T9317" s="1051"/>
      <c r="U9317" s="360" t="s">
        <v>323</v>
      </c>
      <c r="V9317" s="821">
        <v>93</v>
      </c>
      <c r="W9317" s="358">
        <f t="shared" si="291"/>
        <v>9305</v>
      </c>
      <c r="X9317" s="580"/>
    </row>
    <row r="9318" spans="8:24">
      <c r="H9318" s="360" t="s">
        <v>504</v>
      </c>
      <c r="I9318" s="821">
        <v>94</v>
      </c>
      <c r="J9318" s="358">
        <f t="shared" si="290"/>
        <v>26778</v>
      </c>
      <c r="K9318" s="580"/>
      <c r="L9318" s="580"/>
      <c r="N9318" s="716"/>
      <c r="O9318" s="716"/>
      <c r="P9318" s="716"/>
      <c r="Q9318" s="716"/>
      <c r="R9318" s="716"/>
      <c r="S9318" s="716"/>
      <c r="T9318" s="1051"/>
      <c r="U9318" s="360" t="s">
        <v>323</v>
      </c>
      <c r="V9318" s="821">
        <v>94</v>
      </c>
      <c r="W9318" s="358">
        <f t="shared" si="291"/>
        <v>9306</v>
      </c>
      <c r="X9318" s="580"/>
    </row>
    <row r="9319" spans="8:24">
      <c r="H9319" s="360" t="s">
        <v>504</v>
      </c>
      <c r="I9319" s="821">
        <v>95</v>
      </c>
      <c r="J9319" s="358">
        <f t="shared" si="290"/>
        <v>26779</v>
      </c>
      <c r="K9319" s="580"/>
      <c r="L9319" s="580"/>
      <c r="N9319" s="716"/>
      <c r="O9319" s="716"/>
      <c r="P9319" s="716"/>
      <c r="Q9319" s="716"/>
      <c r="R9319" s="716"/>
      <c r="S9319" s="716"/>
      <c r="T9319" s="1051"/>
      <c r="U9319" s="360" t="s">
        <v>323</v>
      </c>
      <c r="V9319" s="821">
        <v>95</v>
      </c>
      <c r="W9319" s="358">
        <f t="shared" si="291"/>
        <v>9307</v>
      </c>
      <c r="X9319" s="580"/>
    </row>
    <row r="9320" spans="8:24">
      <c r="H9320" s="360" t="s">
        <v>504</v>
      </c>
      <c r="I9320" s="821">
        <v>96</v>
      </c>
      <c r="J9320" s="358">
        <f t="shared" si="290"/>
        <v>26780</v>
      </c>
      <c r="K9320" s="580"/>
      <c r="L9320" s="580"/>
      <c r="N9320" s="716"/>
      <c r="O9320" s="716"/>
      <c r="P9320" s="716"/>
      <c r="Q9320" s="716"/>
      <c r="R9320" s="716"/>
      <c r="S9320" s="716"/>
      <c r="T9320" s="1051"/>
      <c r="U9320" s="360" t="s">
        <v>323</v>
      </c>
      <c r="V9320" s="821">
        <v>96</v>
      </c>
      <c r="W9320" s="358">
        <f t="shared" si="291"/>
        <v>9308</v>
      </c>
      <c r="X9320" s="580"/>
    </row>
    <row r="9321" spans="8:24">
      <c r="H9321" s="360" t="s">
        <v>505</v>
      </c>
      <c r="I9321" s="821">
        <v>1</v>
      </c>
      <c r="J9321" s="358">
        <f t="shared" si="290"/>
        <v>26781</v>
      </c>
      <c r="K9321" s="580"/>
      <c r="L9321" s="580"/>
      <c r="N9321" s="716"/>
      <c r="O9321" s="716"/>
      <c r="P9321" s="716"/>
      <c r="Q9321" s="716"/>
      <c r="R9321" s="716"/>
      <c r="S9321" s="716"/>
      <c r="T9321" s="1051"/>
      <c r="U9321" s="360" t="s">
        <v>324</v>
      </c>
      <c r="V9321" s="821">
        <v>1</v>
      </c>
      <c r="W9321" s="358">
        <f t="shared" si="291"/>
        <v>9309</v>
      </c>
      <c r="X9321" s="580"/>
    </row>
    <row r="9322" spans="8:24">
      <c r="H9322" s="360" t="s">
        <v>505</v>
      </c>
      <c r="I9322" s="821">
        <v>2</v>
      </c>
      <c r="J9322" s="358">
        <f t="shared" si="290"/>
        <v>26782</v>
      </c>
      <c r="K9322" s="580"/>
      <c r="L9322" s="580"/>
      <c r="N9322" s="716"/>
      <c r="O9322" s="716"/>
      <c r="P9322" s="716"/>
      <c r="Q9322" s="716"/>
      <c r="R9322" s="716"/>
      <c r="S9322" s="716"/>
      <c r="T9322" s="1051"/>
      <c r="U9322" s="360" t="s">
        <v>324</v>
      </c>
      <c r="V9322" s="821">
        <v>2</v>
      </c>
      <c r="W9322" s="358">
        <f t="shared" si="291"/>
        <v>9310</v>
      </c>
      <c r="X9322" s="580"/>
    </row>
    <row r="9323" spans="8:24">
      <c r="H9323" s="360" t="s">
        <v>505</v>
      </c>
      <c r="I9323" s="821">
        <v>3</v>
      </c>
      <c r="J9323" s="358">
        <f t="shared" si="290"/>
        <v>26783</v>
      </c>
      <c r="K9323" s="580"/>
      <c r="L9323" s="580"/>
      <c r="N9323" s="716"/>
      <c r="O9323" s="716"/>
      <c r="P9323" s="716"/>
      <c r="Q9323" s="716"/>
      <c r="R9323" s="716"/>
      <c r="S9323" s="716"/>
      <c r="T9323" s="1051"/>
      <c r="U9323" s="360" t="s">
        <v>324</v>
      </c>
      <c r="V9323" s="821">
        <v>3</v>
      </c>
      <c r="W9323" s="358">
        <f t="shared" si="291"/>
        <v>9311</v>
      </c>
      <c r="X9323" s="580"/>
    </row>
    <row r="9324" spans="8:24">
      <c r="H9324" s="360" t="s">
        <v>505</v>
      </c>
      <c r="I9324" s="821">
        <v>4</v>
      </c>
      <c r="J9324" s="358">
        <f t="shared" si="290"/>
        <v>26784</v>
      </c>
      <c r="K9324" s="580"/>
      <c r="L9324" s="580"/>
      <c r="N9324" s="716"/>
      <c r="O9324" s="716"/>
      <c r="P9324" s="716"/>
      <c r="Q9324" s="716"/>
      <c r="R9324" s="716"/>
      <c r="S9324" s="716"/>
      <c r="T9324" s="1051"/>
      <c r="U9324" s="360" t="s">
        <v>324</v>
      </c>
      <c r="V9324" s="821">
        <v>4</v>
      </c>
      <c r="W9324" s="358">
        <f t="shared" si="291"/>
        <v>9312</v>
      </c>
      <c r="X9324" s="580"/>
    </row>
    <row r="9325" spans="8:24">
      <c r="H9325" s="360" t="s">
        <v>505</v>
      </c>
      <c r="I9325" s="821">
        <v>5</v>
      </c>
      <c r="J9325" s="358">
        <f t="shared" si="290"/>
        <v>26785</v>
      </c>
      <c r="K9325" s="580"/>
      <c r="L9325" s="580"/>
      <c r="N9325" s="716"/>
      <c r="O9325" s="716"/>
      <c r="P9325" s="716"/>
      <c r="Q9325" s="716"/>
      <c r="R9325" s="716"/>
      <c r="S9325" s="716"/>
      <c r="T9325" s="1051"/>
      <c r="U9325" s="360" t="s">
        <v>324</v>
      </c>
      <c r="V9325" s="821">
        <v>5</v>
      </c>
      <c r="W9325" s="358">
        <f t="shared" si="291"/>
        <v>9313</v>
      </c>
      <c r="X9325" s="580"/>
    </row>
    <row r="9326" spans="8:24">
      <c r="H9326" s="360" t="s">
        <v>505</v>
      </c>
      <c r="I9326" s="821">
        <v>6</v>
      </c>
      <c r="J9326" s="358">
        <f t="shared" si="290"/>
        <v>26786</v>
      </c>
      <c r="K9326" s="580"/>
      <c r="L9326" s="580"/>
      <c r="N9326" s="716"/>
      <c r="O9326" s="716"/>
      <c r="P9326" s="716"/>
      <c r="Q9326" s="716"/>
      <c r="R9326" s="716"/>
      <c r="S9326" s="716"/>
      <c r="T9326" s="1051"/>
      <c r="U9326" s="360" t="s">
        <v>324</v>
      </c>
      <c r="V9326" s="821">
        <v>6</v>
      </c>
      <c r="W9326" s="358">
        <f t="shared" si="291"/>
        <v>9314</v>
      </c>
      <c r="X9326" s="580"/>
    </row>
    <row r="9327" spans="8:24">
      <c r="H9327" s="360" t="s">
        <v>505</v>
      </c>
      <c r="I9327" s="821">
        <v>7</v>
      </c>
      <c r="J9327" s="358">
        <f t="shared" si="290"/>
        <v>26787</v>
      </c>
      <c r="K9327" s="580"/>
      <c r="L9327" s="580"/>
      <c r="N9327" s="716"/>
      <c r="O9327" s="716"/>
      <c r="P9327" s="716"/>
      <c r="Q9327" s="716"/>
      <c r="R9327" s="716"/>
      <c r="S9327" s="716"/>
      <c r="T9327" s="1051"/>
      <c r="U9327" s="360" t="s">
        <v>324</v>
      </c>
      <c r="V9327" s="821">
        <v>7</v>
      </c>
      <c r="W9327" s="358">
        <f t="shared" si="291"/>
        <v>9315</v>
      </c>
      <c r="X9327" s="580"/>
    </row>
    <row r="9328" spans="8:24">
      <c r="H9328" s="360" t="s">
        <v>505</v>
      </c>
      <c r="I9328" s="821">
        <v>8</v>
      </c>
      <c r="J9328" s="358">
        <f t="shared" si="290"/>
        <v>26788</v>
      </c>
      <c r="K9328" s="580"/>
      <c r="L9328" s="580"/>
      <c r="N9328" s="716"/>
      <c r="O9328" s="716"/>
      <c r="P9328" s="716"/>
      <c r="Q9328" s="716"/>
      <c r="R9328" s="716"/>
      <c r="S9328" s="716"/>
      <c r="T9328" s="1051"/>
      <c r="U9328" s="360" t="s">
        <v>324</v>
      </c>
      <c r="V9328" s="821">
        <v>8</v>
      </c>
      <c r="W9328" s="358">
        <f t="shared" si="291"/>
        <v>9316</v>
      </c>
      <c r="X9328" s="580"/>
    </row>
    <row r="9329" spans="8:24">
      <c r="H9329" s="360" t="s">
        <v>505</v>
      </c>
      <c r="I9329" s="821">
        <v>9</v>
      </c>
      <c r="J9329" s="358">
        <f t="shared" si="290"/>
        <v>26789</v>
      </c>
      <c r="K9329" s="580"/>
      <c r="L9329" s="580"/>
      <c r="N9329" s="716"/>
      <c r="O9329" s="716"/>
      <c r="P9329" s="716"/>
      <c r="Q9329" s="716"/>
      <c r="R9329" s="716"/>
      <c r="S9329" s="716"/>
      <c r="T9329" s="1051"/>
      <c r="U9329" s="360" t="s">
        <v>324</v>
      </c>
      <c r="V9329" s="821">
        <v>9</v>
      </c>
      <c r="W9329" s="358">
        <f t="shared" si="291"/>
        <v>9317</v>
      </c>
      <c r="X9329" s="580"/>
    </row>
    <row r="9330" spans="8:24">
      <c r="H9330" s="360" t="s">
        <v>505</v>
      </c>
      <c r="I9330" s="821">
        <v>10</v>
      </c>
      <c r="J9330" s="358">
        <f t="shared" si="290"/>
        <v>26790</v>
      </c>
      <c r="K9330" s="580"/>
      <c r="L9330" s="580"/>
      <c r="N9330" s="716"/>
      <c r="O9330" s="716"/>
      <c r="P9330" s="716"/>
      <c r="Q9330" s="716"/>
      <c r="R9330" s="716"/>
      <c r="S9330" s="716"/>
      <c r="T9330" s="1051"/>
      <c r="U9330" s="360" t="s">
        <v>324</v>
      </c>
      <c r="V9330" s="821">
        <v>10</v>
      </c>
      <c r="W9330" s="358">
        <f t="shared" si="291"/>
        <v>9318</v>
      </c>
      <c r="X9330" s="580"/>
    </row>
    <row r="9331" spans="8:24">
      <c r="H9331" s="360" t="s">
        <v>505</v>
      </c>
      <c r="I9331" s="821">
        <v>11</v>
      </c>
      <c r="J9331" s="358">
        <f t="shared" si="290"/>
        <v>26791</v>
      </c>
      <c r="K9331" s="580"/>
      <c r="L9331" s="580"/>
      <c r="N9331" s="716"/>
      <c r="O9331" s="716"/>
      <c r="P9331" s="716"/>
      <c r="Q9331" s="716"/>
      <c r="R9331" s="716"/>
      <c r="S9331" s="716"/>
      <c r="T9331" s="1051"/>
      <c r="U9331" s="360" t="s">
        <v>324</v>
      </c>
      <c r="V9331" s="821">
        <v>11</v>
      </c>
      <c r="W9331" s="358">
        <f t="shared" si="291"/>
        <v>9319</v>
      </c>
      <c r="X9331" s="580"/>
    </row>
    <row r="9332" spans="8:24">
      <c r="H9332" s="360" t="s">
        <v>505</v>
      </c>
      <c r="I9332" s="821">
        <v>12</v>
      </c>
      <c r="J9332" s="358">
        <f t="shared" si="290"/>
        <v>26792</v>
      </c>
      <c r="K9332" s="580"/>
      <c r="L9332" s="580"/>
      <c r="N9332" s="716"/>
      <c r="O9332" s="716"/>
      <c r="P9332" s="716"/>
      <c r="Q9332" s="716"/>
      <c r="R9332" s="716"/>
      <c r="S9332" s="716"/>
      <c r="T9332" s="1051"/>
      <c r="U9332" s="360" t="s">
        <v>324</v>
      </c>
      <c r="V9332" s="821">
        <v>12</v>
      </c>
      <c r="W9332" s="358">
        <f t="shared" si="291"/>
        <v>9320</v>
      </c>
      <c r="X9332" s="580"/>
    </row>
    <row r="9333" spans="8:24">
      <c r="H9333" s="360" t="s">
        <v>505</v>
      </c>
      <c r="I9333" s="821">
        <v>13</v>
      </c>
      <c r="J9333" s="358">
        <f t="shared" si="290"/>
        <v>26793</v>
      </c>
      <c r="K9333" s="580"/>
      <c r="L9333" s="580"/>
      <c r="N9333" s="716"/>
      <c r="O9333" s="716"/>
      <c r="P9333" s="716"/>
      <c r="Q9333" s="716"/>
      <c r="R9333" s="716"/>
      <c r="S9333" s="716"/>
      <c r="T9333" s="1051"/>
      <c r="U9333" s="360" t="s">
        <v>324</v>
      </c>
      <c r="V9333" s="821">
        <v>13</v>
      </c>
      <c r="W9333" s="358">
        <f t="shared" si="291"/>
        <v>9321</v>
      </c>
      <c r="X9333" s="580"/>
    </row>
    <row r="9334" spans="8:24">
      <c r="H9334" s="360" t="s">
        <v>505</v>
      </c>
      <c r="I9334" s="821">
        <v>14</v>
      </c>
      <c r="J9334" s="358">
        <f t="shared" si="290"/>
        <v>26794</v>
      </c>
      <c r="K9334" s="580"/>
      <c r="L9334" s="580"/>
      <c r="N9334" s="716"/>
      <c r="O9334" s="716"/>
      <c r="P9334" s="716"/>
      <c r="Q9334" s="716"/>
      <c r="R9334" s="716"/>
      <c r="S9334" s="716"/>
      <c r="T9334" s="1051"/>
      <c r="U9334" s="360" t="s">
        <v>324</v>
      </c>
      <c r="V9334" s="821">
        <v>14</v>
      </c>
      <c r="W9334" s="358">
        <f t="shared" si="291"/>
        <v>9322</v>
      </c>
      <c r="X9334" s="580"/>
    </row>
    <row r="9335" spans="8:24">
      <c r="H9335" s="360" t="s">
        <v>505</v>
      </c>
      <c r="I9335" s="821">
        <v>15</v>
      </c>
      <c r="J9335" s="358">
        <f t="shared" si="290"/>
        <v>26795</v>
      </c>
      <c r="K9335" s="580"/>
      <c r="L9335" s="580"/>
      <c r="N9335" s="716"/>
      <c r="O9335" s="716"/>
      <c r="P9335" s="716"/>
      <c r="Q9335" s="716"/>
      <c r="R9335" s="716"/>
      <c r="S9335" s="716"/>
      <c r="T9335" s="1051"/>
      <c r="U9335" s="360" t="s">
        <v>324</v>
      </c>
      <c r="V9335" s="821">
        <v>15</v>
      </c>
      <c r="W9335" s="358">
        <f t="shared" si="291"/>
        <v>9323</v>
      </c>
      <c r="X9335" s="580"/>
    </row>
    <row r="9336" spans="8:24">
      <c r="H9336" s="360" t="s">
        <v>505</v>
      </c>
      <c r="I9336" s="821">
        <v>16</v>
      </c>
      <c r="J9336" s="358">
        <f t="shared" si="290"/>
        <v>26796</v>
      </c>
      <c r="K9336" s="580"/>
      <c r="L9336" s="580"/>
      <c r="N9336" s="716"/>
      <c r="O9336" s="716"/>
      <c r="P9336" s="716"/>
      <c r="Q9336" s="716"/>
      <c r="R9336" s="716"/>
      <c r="S9336" s="716"/>
      <c r="T9336" s="1051"/>
      <c r="U9336" s="360" t="s">
        <v>324</v>
      </c>
      <c r="V9336" s="821">
        <v>16</v>
      </c>
      <c r="W9336" s="358">
        <f t="shared" si="291"/>
        <v>9324</v>
      </c>
      <c r="X9336" s="580"/>
    </row>
    <row r="9337" spans="8:24">
      <c r="H9337" s="360" t="s">
        <v>505</v>
      </c>
      <c r="I9337" s="821">
        <v>17</v>
      </c>
      <c r="J9337" s="358">
        <f t="shared" si="290"/>
        <v>26797</v>
      </c>
      <c r="K9337" s="580"/>
      <c r="L9337" s="580"/>
      <c r="N9337" s="716"/>
      <c r="O9337" s="716"/>
      <c r="P9337" s="716"/>
      <c r="Q9337" s="716"/>
      <c r="R9337" s="716"/>
      <c r="S9337" s="716"/>
      <c r="T9337" s="1051"/>
      <c r="U9337" s="360" t="s">
        <v>324</v>
      </c>
      <c r="V9337" s="821">
        <v>17</v>
      </c>
      <c r="W9337" s="358">
        <f t="shared" si="291"/>
        <v>9325</v>
      </c>
      <c r="X9337" s="580"/>
    </row>
    <row r="9338" spans="8:24">
      <c r="H9338" s="360" t="s">
        <v>505</v>
      </c>
      <c r="I9338" s="821">
        <v>18</v>
      </c>
      <c r="J9338" s="358">
        <f t="shared" si="290"/>
        <v>26798</v>
      </c>
      <c r="K9338" s="580"/>
      <c r="L9338" s="580"/>
      <c r="N9338" s="716"/>
      <c r="O9338" s="716"/>
      <c r="P9338" s="716"/>
      <c r="Q9338" s="716"/>
      <c r="R9338" s="716"/>
      <c r="S9338" s="716"/>
      <c r="T9338" s="1051"/>
      <c r="U9338" s="360" t="s">
        <v>324</v>
      </c>
      <c r="V9338" s="821">
        <v>18</v>
      </c>
      <c r="W9338" s="358">
        <f t="shared" si="291"/>
        <v>9326</v>
      </c>
      <c r="X9338" s="580"/>
    </row>
    <row r="9339" spans="8:24">
      <c r="H9339" s="360" t="s">
        <v>505</v>
      </c>
      <c r="I9339" s="821">
        <v>19</v>
      </c>
      <c r="J9339" s="358">
        <f t="shared" si="290"/>
        <v>26799</v>
      </c>
      <c r="K9339" s="580"/>
      <c r="L9339" s="580"/>
      <c r="N9339" s="716"/>
      <c r="O9339" s="716"/>
      <c r="P9339" s="716"/>
      <c r="Q9339" s="716"/>
      <c r="R9339" s="716"/>
      <c r="S9339" s="716"/>
      <c r="T9339" s="1051"/>
      <c r="U9339" s="360" t="s">
        <v>324</v>
      </c>
      <c r="V9339" s="821">
        <v>19</v>
      </c>
      <c r="W9339" s="358">
        <f t="shared" si="291"/>
        <v>9327</v>
      </c>
      <c r="X9339" s="580"/>
    </row>
    <row r="9340" spans="8:24">
      <c r="H9340" s="360" t="s">
        <v>505</v>
      </c>
      <c r="I9340" s="821">
        <v>20</v>
      </c>
      <c r="J9340" s="358">
        <f t="shared" si="290"/>
        <v>26800</v>
      </c>
      <c r="K9340" s="580"/>
      <c r="L9340" s="580"/>
      <c r="N9340" s="716"/>
      <c r="O9340" s="716"/>
      <c r="P9340" s="716"/>
      <c r="Q9340" s="716"/>
      <c r="R9340" s="716"/>
      <c r="S9340" s="716"/>
      <c r="T9340" s="1051"/>
      <c r="U9340" s="360" t="s">
        <v>324</v>
      </c>
      <c r="V9340" s="821">
        <v>20</v>
      </c>
      <c r="W9340" s="358">
        <f t="shared" si="291"/>
        <v>9328</v>
      </c>
      <c r="X9340" s="580"/>
    </row>
    <row r="9341" spans="8:24">
      <c r="H9341" s="360" t="s">
        <v>505</v>
      </c>
      <c r="I9341" s="821">
        <v>21</v>
      </c>
      <c r="J9341" s="358">
        <f t="shared" si="290"/>
        <v>26801</v>
      </c>
      <c r="K9341" s="580"/>
      <c r="L9341" s="580"/>
      <c r="N9341" s="716"/>
      <c r="O9341" s="716"/>
      <c r="P9341" s="716"/>
      <c r="Q9341" s="716"/>
      <c r="R9341" s="716"/>
      <c r="S9341" s="716"/>
      <c r="T9341" s="1051"/>
      <c r="U9341" s="360" t="s">
        <v>324</v>
      </c>
      <c r="V9341" s="821">
        <v>21</v>
      </c>
      <c r="W9341" s="358">
        <f t="shared" si="291"/>
        <v>9329</v>
      </c>
      <c r="X9341" s="580"/>
    </row>
    <row r="9342" spans="8:24">
      <c r="H9342" s="360" t="s">
        <v>505</v>
      </c>
      <c r="I9342" s="821">
        <v>22</v>
      </c>
      <c r="J9342" s="358">
        <f t="shared" si="290"/>
        <v>26802</v>
      </c>
      <c r="K9342" s="580"/>
      <c r="L9342" s="580"/>
      <c r="N9342" s="716"/>
      <c r="O9342" s="716"/>
      <c r="P9342" s="716"/>
      <c r="Q9342" s="716"/>
      <c r="R9342" s="716"/>
      <c r="S9342" s="716"/>
      <c r="T9342" s="1051"/>
      <c r="U9342" s="360" t="s">
        <v>324</v>
      </c>
      <c r="V9342" s="821">
        <v>22</v>
      </c>
      <c r="W9342" s="358">
        <f t="shared" si="291"/>
        <v>9330</v>
      </c>
      <c r="X9342" s="580"/>
    </row>
    <row r="9343" spans="8:24">
      <c r="H9343" s="360" t="s">
        <v>505</v>
      </c>
      <c r="I9343" s="821">
        <v>23</v>
      </c>
      <c r="J9343" s="358">
        <f t="shared" si="290"/>
        <v>26803</v>
      </c>
      <c r="K9343" s="580"/>
      <c r="L9343" s="580"/>
      <c r="N9343" s="716"/>
      <c r="O9343" s="716"/>
      <c r="P9343" s="716"/>
      <c r="Q9343" s="716"/>
      <c r="R9343" s="716"/>
      <c r="S9343" s="716"/>
      <c r="T9343" s="1051"/>
      <c r="U9343" s="360" t="s">
        <v>324</v>
      </c>
      <c r="V9343" s="821">
        <v>23</v>
      </c>
      <c r="W9343" s="358">
        <f t="shared" si="291"/>
        <v>9331</v>
      </c>
      <c r="X9343" s="580"/>
    </row>
    <row r="9344" spans="8:24">
      <c r="H9344" s="360" t="s">
        <v>505</v>
      </c>
      <c r="I9344" s="821">
        <v>24</v>
      </c>
      <c r="J9344" s="358">
        <f t="shared" si="290"/>
        <v>26804</v>
      </c>
      <c r="K9344" s="580"/>
      <c r="L9344" s="580"/>
      <c r="N9344" s="716"/>
      <c r="O9344" s="716"/>
      <c r="P9344" s="716"/>
      <c r="Q9344" s="716"/>
      <c r="R9344" s="716"/>
      <c r="S9344" s="716"/>
      <c r="T9344" s="1051"/>
      <c r="U9344" s="360" t="s">
        <v>324</v>
      </c>
      <c r="V9344" s="821">
        <v>24</v>
      </c>
      <c r="W9344" s="358">
        <f t="shared" si="291"/>
        <v>9332</v>
      </c>
      <c r="X9344" s="580"/>
    </row>
    <row r="9345" spans="8:24">
      <c r="H9345" s="360" t="s">
        <v>505</v>
      </c>
      <c r="I9345" s="821">
        <v>25</v>
      </c>
      <c r="J9345" s="358">
        <f t="shared" si="290"/>
        <v>26805</v>
      </c>
      <c r="K9345" s="580"/>
      <c r="L9345" s="580"/>
      <c r="N9345" s="716"/>
      <c r="O9345" s="716"/>
      <c r="P9345" s="716"/>
      <c r="Q9345" s="716"/>
      <c r="R9345" s="716"/>
      <c r="S9345" s="716"/>
      <c r="T9345" s="1051"/>
      <c r="U9345" s="360" t="s">
        <v>324</v>
      </c>
      <c r="V9345" s="821">
        <v>25</v>
      </c>
      <c r="W9345" s="358">
        <f t="shared" si="291"/>
        <v>9333</v>
      </c>
      <c r="X9345" s="580"/>
    </row>
    <row r="9346" spans="8:24">
      <c r="H9346" s="360" t="s">
        <v>505</v>
      </c>
      <c r="I9346" s="821">
        <v>26</v>
      </c>
      <c r="J9346" s="358">
        <f t="shared" si="290"/>
        <v>26806</v>
      </c>
      <c r="K9346" s="580"/>
      <c r="L9346" s="580"/>
      <c r="N9346" s="716"/>
      <c r="O9346" s="716"/>
      <c r="P9346" s="716"/>
      <c r="Q9346" s="716"/>
      <c r="R9346" s="716"/>
      <c r="S9346" s="716"/>
      <c r="T9346" s="1051"/>
      <c r="U9346" s="360" t="s">
        <v>324</v>
      </c>
      <c r="V9346" s="821">
        <v>26</v>
      </c>
      <c r="W9346" s="358">
        <f t="shared" si="291"/>
        <v>9334</v>
      </c>
      <c r="X9346" s="580"/>
    </row>
    <row r="9347" spans="8:24">
      <c r="H9347" s="360" t="s">
        <v>505</v>
      </c>
      <c r="I9347" s="821">
        <v>27</v>
      </c>
      <c r="J9347" s="358">
        <f t="shared" si="290"/>
        <v>26807</v>
      </c>
      <c r="K9347" s="580"/>
      <c r="L9347" s="580"/>
      <c r="N9347" s="716"/>
      <c r="O9347" s="716"/>
      <c r="P9347" s="716"/>
      <c r="Q9347" s="716"/>
      <c r="R9347" s="716"/>
      <c r="S9347" s="716"/>
      <c r="T9347" s="1051"/>
      <c r="U9347" s="360" t="s">
        <v>324</v>
      </c>
      <c r="V9347" s="821">
        <v>27</v>
      </c>
      <c r="W9347" s="358">
        <f t="shared" si="291"/>
        <v>9335</v>
      </c>
      <c r="X9347" s="580"/>
    </row>
    <row r="9348" spans="8:24">
      <c r="H9348" s="360" t="s">
        <v>505</v>
      </c>
      <c r="I9348" s="821">
        <v>28</v>
      </c>
      <c r="J9348" s="358">
        <f t="shared" si="290"/>
        <v>26808</v>
      </c>
      <c r="K9348" s="580"/>
      <c r="L9348" s="580"/>
      <c r="N9348" s="716"/>
      <c r="O9348" s="716"/>
      <c r="P9348" s="716"/>
      <c r="Q9348" s="716"/>
      <c r="R9348" s="716"/>
      <c r="S9348" s="716"/>
      <c r="T9348" s="1051"/>
      <c r="U9348" s="360" t="s">
        <v>324</v>
      </c>
      <c r="V9348" s="821">
        <v>28</v>
      </c>
      <c r="W9348" s="358">
        <f t="shared" si="291"/>
        <v>9336</v>
      </c>
      <c r="X9348" s="580"/>
    </row>
    <row r="9349" spans="8:24">
      <c r="H9349" s="360" t="s">
        <v>505</v>
      </c>
      <c r="I9349" s="821">
        <v>29</v>
      </c>
      <c r="J9349" s="358">
        <f t="shared" si="290"/>
        <v>26809</v>
      </c>
      <c r="K9349" s="580"/>
      <c r="L9349" s="580"/>
      <c r="N9349" s="716"/>
      <c r="O9349" s="716"/>
      <c r="P9349" s="716"/>
      <c r="Q9349" s="716"/>
      <c r="R9349" s="716"/>
      <c r="S9349" s="716"/>
      <c r="T9349" s="1051"/>
      <c r="U9349" s="360" t="s">
        <v>324</v>
      </c>
      <c r="V9349" s="821">
        <v>29</v>
      </c>
      <c r="W9349" s="358">
        <f t="shared" si="291"/>
        <v>9337</v>
      </c>
      <c r="X9349" s="580"/>
    </row>
    <row r="9350" spans="8:24">
      <c r="H9350" s="360" t="s">
        <v>505</v>
      </c>
      <c r="I9350" s="821">
        <v>30</v>
      </c>
      <c r="J9350" s="358">
        <f t="shared" si="290"/>
        <v>26810</v>
      </c>
      <c r="K9350" s="580"/>
      <c r="L9350" s="580"/>
      <c r="N9350" s="716"/>
      <c r="O9350" s="716"/>
      <c r="P9350" s="716"/>
      <c r="Q9350" s="716"/>
      <c r="R9350" s="716"/>
      <c r="S9350" s="716"/>
      <c r="T9350" s="1051"/>
      <c r="U9350" s="360" t="s">
        <v>324</v>
      </c>
      <c r="V9350" s="821">
        <v>30</v>
      </c>
      <c r="W9350" s="358">
        <f t="shared" si="291"/>
        <v>9338</v>
      </c>
      <c r="X9350" s="580"/>
    </row>
    <row r="9351" spans="8:24">
      <c r="H9351" s="360" t="s">
        <v>505</v>
      </c>
      <c r="I9351" s="821">
        <v>31</v>
      </c>
      <c r="J9351" s="358">
        <f t="shared" si="290"/>
        <v>26811</v>
      </c>
      <c r="K9351" s="580"/>
      <c r="L9351" s="580"/>
      <c r="N9351" s="716"/>
      <c r="O9351" s="716"/>
      <c r="P9351" s="716"/>
      <c r="Q9351" s="716"/>
      <c r="R9351" s="716"/>
      <c r="S9351" s="716"/>
      <c r="T9351" s="1051"/>
      <c r="U9351" s="360" t="s">
        <v>324</v>
      </c>
      <c r="V9351" s="821">
        <v>31</v>
      </c>
      <c r="W9351" s="358">
        <f t="shared" si="291"/>
        <v>9339</v>
      </c>
      <c r="X9351" s="580"/>
    </row>
    <row r="9352" spans="8:24">
      <c r="H9352" s="360" t="s">
        <v>505</v>
      </c>
      <c r="I9352" s="821">
        <v>32</v>
      </c>
      <c r="J9352" s="358">
        <f t="shared" si="290"/>
        <v>26812</v>
      </c>
      <c r="K9352" s="580"/>
      <c r="L9352" s="580"/>
      <c r="N9352" s="716"/>
      <c r="O9352" s="716"/>
      <c r="P9352" s="716"/>
      <c r="Q9352" s="716"/>
      <c r="R9352" s="716"/>
      <c r="S9352" s="716"/>
      <c r="T9352" s="1051"/>
      <c r="U9352" s="360" t="s">
        <v>324</v>
      </c>
      <c r="V9352" s="821">
        <v>32</v>
      </c>
      <c r="W9352" s="358">
        <f t="shared" si="291"/>
        <v>9340</v>
      </c>
      <c r="X9352" s="580"/>
    </row>
    <row r="9353" spans="8:24">
      <c r="H9353" s="360" t="s">
        <v>505</v>
      </c>
      <c r="I9353" s="821">
        <v>33</v>
      </c>
      <c r="J9353" s="358">
        <f t="shared" si="290"/>
        <v>26813</v>
      </c>
      <c r="K9353" s="580"/>
      <c r="L9353" s="580"/>
      <c r="N9353" s="716"/>
      <c r="O9353" s="716"/>
      <c r="P9353" s="716"/>
      <c r="Q9353" s="716"/>
      <c r="R9353" s="716"/>
      <c r="S9353" s="716"/>
      <c r="T9353" s="1051"/>
      <c r="U9353" s="360" t="s">
        <v>324</v>
      </c>
      <c r="V9353" s="821">
        <v>33</v>
      </c>
      <c r="W9353" s="358">
        <f t="shared" si="291"/>
        <v>9341</v>
      </c>
      <c r="X9353" s="580"/>
    </row>
    <row r="9354" spans="8:24">
      <c r="H9354" s="360" t="s">
        <v>505</v>
      </c>
      <c r="I9354" s="821">
        <v>34</v>
      </c>
      <c r="J9354" s="358">
        <f t="shared" ref="J9354:J9417" si="292">J9353+1</f>
        <v>26814</v>
      </c>
      <c r="K9354" s="580"/>
      <c r="L9354" s="580"/>
      <c r="N9354" s="716"/>
      <c r="O9354" s="716"/>
      <c r="P9354" s="716"/>
      <c r="Q9354" s="716"/>
      <c r="R9354" s="716"/>
      <c r="S9354" s="716"/>
      <c r="T9354" s="1051"/>
      <c r="U9354" s="360" t="s">
        <v>324</v>
      </c>
      <c r="V9354" s="821">
        <v>34</v>
      </c>
      <c r="W9354" s="358">
        <f t="shared" ref="W9354:W9417" si="293">W9353+1</f>
        <v>9342</v>
      </c>
      <c r="X9354" s="580"/>
    </row>
    <row r="9355" spans="8:24">
      <c r="H9355" s="360" t="s">
        <v>505</v>
      </c>
      <c r="I9355" s="821">
        <v>35</v>
      </c>
      <c r="J9355" s="358">
        <f t="shared" si="292"/>
        <v>26815</v>
      </c>
      <c r="K9355" s="580"/>
      <c r="L9355" s="580"/>
      <c r="N9355" s="716"/>
      <c r="O9355" s="716"/>
      <c r="P9355" s="716"/>
      <c r="Q9355" s="716"/>
      <c r="R9355" s="716"/>
      <c r="S9355" s="716"/>
      <c r="T9355" s="1051"/>
      <c r="U9355" s="360" t="s">
        <v>324</v>
      </c>
      <c r="V9355" s="821">
        <v>35</v>
      </c>
      <c r="W9355" s="358">
        <f t="shared" si="293"/>
        <v>9343</v>
      </c>
      <c r="X9355" s="580"/>
    </row>
    <row r="9356" spans="8:24">
      <c r="H9356" s="360" t="s">
        <v>505</v>
      </c>
      <c r="I9356" s="821">
        <v>36</v>
      </c>
      <c r="J9356" s="358">
        <f t="shared" si="292"/>
        <v>26816</v>
      </c>
      <c r="K9356" s="580"/>
      <c r="L9356" s="580"/>
      <c r="N9356" s="716"/>
      <c r="O9356" s="716"/>
      <c r="P9356" s="716"/>
      <c r="Q9356" s="716"/>
      <c r="R9356" s="716"/>
      <c r="S9356" s="716"/>
      <c r="T9356" s="1051"/>
      <c r="U9356" s="360" t="s">
        <v>324</v>
      </c>
      <c r="V9356" s="821">
        <v>36</v>
      </c>
      <c r="W9356" s="358">
        <f t="shared" si="293"/>
        <v>9344</v>
      </c>
      <c r="X9356" s="580"/>
    </row>
    <row r="9357" spans="8:24">
      <c r="H9357" s="360" t="s">
        <v>505</v>
      </c>
      <c r="I9357" s="821">
        <v>37</v>
      </c>
      <c r="J9357" s="358">
        <f t="shared" si="292"/>
        <v>26817</v>
      </c>
      <c r="K9357" s="580"/>
      <c r="L9357" s="580"/>
      <c r="N9357" s="716"/>
      <c r="O9357" s="716"/>
      <c r="P9357" s="716"/>
      <c r="Q9357" s="716"/>
      <c r="R9357" s="716"/>
      <c r="S9357" s="716"/>
      <c r="T9357" s="1051"/>
      <c r="U9357" s="360" t="s">
        <v>324</v>
      </c>
      <c r="V9357" s="821">
        <v>37</v>
      </c>
      <c r="W9357" s="358">
        <f t="shared" si="293"/>
        <v>9345</v>
      </c>
      <c r="X9357" s="580"/>
    </row>
    <row r="9358" spans="8:24">
      <c r="H9358" s="360" t="s">
        <v>505</v>
      </c>
      <c r="I9358" s="821">
        <v>38</v>
      </c>
      <c r="J9358" s="358">
        <f t="shared" si="292"/>
        <v>26818</v>
      </c>
      <c r="K9358" s="580"/>
      <c r="L9358" s="580"/>
      <c r="N9358" s="716"/>
      <c r="O9358" s="716"/>
      <c r="P9358" s="716"/>
      <c r="Q9358" s="716"/>
      <c r="R9358" s="716"/>
      <c r="S9358" s="716"/>
      <c r="T9358" s="1051"/>
      <c r="U9358" s="360" t="s">
        <v>324</v>
      </c>
      <c r="V9358" s="821">
        <v>38</v>
      </c>
      <c r="W9358" s="358">
        <f t="shared" si="293"/>
        <v>9346</v>
      </c>
      <c r="X9358" s="580"/>
    </row>
    <row r="9359" spans="8:24">
      <c r="H9359" s="360" t="s">
        <v>505</v>
      </c>
      <c r="I9359" s="821">
        <v>39</v>
      </c>
      <c r="J9359" s="358">
        <f t="shared" si="292"/>
        <v>26819</v>
      </c>
      <c r="K9359" s="580"/>
      <c r="L9359" s="580"/>
      <c r="N9359" s="716"/>
      <c r="O9359" s="716"/>
      <c r="P9359" s="716"/>
      <c r="Q9359" s="716"/>
      <c r="R9359" s="716"/>
      <c r="S9359" s="716"/>
      <c r="T9359" s="1051"/>
      <c r="U9359" s="360" t="s">
        <v>324</v>
      </c>
      <c r="V9359" s="821">
        <v>39</v>
      </c>
      <c r="W9359" s="358">
        <f t="shared" si="293"/>
        <v>9347</v>
      </c>
      <c r="X9359" s="580"/>
    </row>
    <row r="9360" spans="8:24">
      <c r="H9360" s="360" t="s">
        <v>505</v>
      </c>
      <c r="I9360" s="821">
        <v>40</v>
      </c>
      <c r="J9360" s="358">
        <f t="shared" si="292"/>
        <v>26820</v>
      </c>
      <c r="K9360" s="580"/>
      <c r="L9360" s="580"/>
      <c r="N9360" s="716"/>
      <c r="O9360" s="716"/>
      <c r="P9360" s="716"/>
      <c r="Q9360" s="716"/>
      <c r="R9360" s="716"/>
      <c r="S9360" s="716"/>
      <c r="T9360" s="1051"/>
      <c r="U9360" s="360" t="s">
        <v>324</v>
      </c>
      <c r="V9360" s="821">
        <v>40</v>
      </c>
      <c r="W9360" s="358">
        <f t="shared" si="293"/>
        <v>9348</v>
      </c>
      <c r="X9360" s="580"/>
    </row>
    <row r="9361" spans="8:24">
      <c r="H9361" s="360" t="s">
        <v>505</v>
      </c>
      <c r="I9361" s="821">
        <v>41</v>
      </c>
      <c r="J9361" s="358">
        <f t="shared" si="292"/>
        <v>26821</v>
      </c>
      <c r="K9361" s="580"/>
      <c r="L9361" s="580"/>
      <c r="N9361" s="716"/>
      <c r="O9361" s="716"/>
      <c r="P9361" s="716"/>
      <c r="Q9361" s="716"/>
      <c r="R9361" s="716"/>
      <c r="S9361" s="716"/>
      <c r="T9361" s="1051"/>
      <c r="U9361" s="360" t="s">
        <v>324</v>
      </c>
      <c r="V9361" s="821">
        <v>41</v>
      </c>
      <c r="W9361" s="358">
        <f t="shared" si="293"/>
        <v>9349</v>
      </c>
      <c r="X9361" s="580"/>
    </row>
    <row r="9362" spans="8:24">
      <c r="H9362" s="360" t="s">
        <v>505</v>
      </c>
      <c r="I9362" s="821">
        <v>42</v>
      </c>
      <c r="J9362" s="358">
        <f t="shared" si="292"/>
        <v>26822</v>
      </c>
      <c r="K9362" s="580"/>
      <c r="L9362" s="580"/>
      <c r="N9362" s="716"/>
      <c r="O9362" s="716"/>
      <c r="P9362" s="716"/>
      <c r="Q9362" s="716"/>
      <c r="R9362" s="716"/>
      <c r="S9362" s="716"/>
      <c r="T9362" s="1051"/>
      <c r="U9362" s="360" t="s">
        <v>324</v>
      </c>
      <c r="V9362" s="821">
        <v>42</v>
      </c>
      <c r="W9362" s="358">
        <f t="shared" si="293"/>
        <v>9350</v>
      </c>
      <c r="X9362" s="580"/>
    </row>
    <row r="9363" spans="8:24">
      <c r="H9363" s="360" t="s">
        <v>505</v>
      </c>
      <c r="I9363" s="821">
        <v>43</v>
      </c>
      <c r="J9363" s="358">
        <f t="shared" si="292"/>
        <v>26823</v>
      </c>
      <c r="K9363" s="580"/>
      <c r="L9363" s="580"/>
      <c r="N9363" s="716"/>
      <c r="O9363" s="716"/>
      <c r="P9363" s="716"/>
      <c r="Q9363" s="716"/>
      <c r="R9363" s="716"/>
      <c r="S9363" s="716"/>
      <c r="T9363" s="1051"/>
      <c r="U9363" s="360" t="s">
        <v>324</v>
      </c>
      <c r="V9363" s="821">
        <v>43</v>
      </c>
      <c r="W9363" s="358">
        <f t="shared" si="293"/>
        <v>9351</v>
      </c>
      <c r="X9363" s="580"/>
    </row>
    <row r="9364" spans="8:24">
      <c r="H9364" s="360" t="s">
        <v>505</v>
      </c>
      <c r="I9364" s="821">
        <v>44</v>
      </c>
      <c r="J9364" s="358">
        <f t="shared" si="292"/>
        <v>26824</v>
      </c>
      <c r="K9364" s="580"/>
      <c r="L9364" s="580"/>
      <c r="N9364" s="716"/>
      <c r="O9364" s="716"/>
      <c r="P9364" s="716"/>
      <c r="Q9364" s="716"/>
      <c r="R9364" s="716"/>
      <c r="S9364" s="716"/>
      <c r="T9364" s="1051"/>
      <c r="U9364" s="360" t="s">
        <v>324</v>
      </c>
      <c r="V9364" s="821">
        <v>44</v>
      </c>
      <c r="W9364" s="358">
        <f t="shared" si="293"/>
        <v>9352</v>
      </c>
      <c r="X9364" s="580"/>
    </row>
    <row r="9365" spans="8:24">
      <c r="H9365" s="360" t="s">
        <v>505</v>
      </c>
      <c r="I9365" s="821">
        <v>45</v>
      </c>
      <c r="J9365" s="358">
        <f t="shared" si="292"/>
        <v>26825</v>
      </c>
      <c r="K9365" s="580"/>
      <c r="L9365" s="580"/>
      <c r="N9365" s="716"/>
      <c r="O9365" s="716"/>
      <c r="P9365" s="716"/>
      <c r="Q9365" s="716"/>
      <c r="R9365" s="716"/>
      <c r="S9365" s="716"/>
      <c r="T9365" s="1051"/>
      <c r="U9365" s="360" t="s">
        <v>324</v>
      </c>
      <c r="V9365" s="821">
        <v>45</v>
      </c>
      <c r="W9365" s="358">
        <f t="shared" si="293"/>
        <v>9353</v>
      </c>
      <c r="X9365" s="580"/>
    </row>
    <row r="9366" spans="8:24">
      <c r="H9366" s="360" t="s">
        <v>505</v>
      </c>
      <c r="I9366" s="821">
        <v>46</v>
      </c>
      <c r="J9366" s="358">
        <f t="shared" si="292"/>
        <v>26826</v>
      </c>
      <c r="K9366" s="580"/>
      <c r="L9366" s="580"/>
      <c r="N9366" s="716"/>
      <c r="O9366" s="716"/>
      <c r="P9366" s="716"/>
      <c r="Q9366" s="716"/>
      <c r="R9366" s="716"/>
      <c r="S9366" s="716"/>
      <c r="T9366" s="1051"/>
      <c r="U9366" s="360" t="s">
        <v>324</v>
      </c>
      <c r="V9366" s="821">
        <v>46</v>
      </c>
      <c r="W9366" s="358">
        <f t="shared" si="293"/>
        <v>9354</v>
      </c>
      <c r="X9366" s="580"/>
    </row>
    <row r="9367" spans="8:24">
      <c r="H9367" s="360" t="s">
        <v>505</v>
      </c>
      <c r="I9367" s="821">
        <v>47</v>
      </c>
      <c r="J9367" s="358">
        <f t="shared" si="292"/>
        <v>26827</v>
      </c>
      <c r="K9367" s="580"/>
      <c r="L9367" s="580"/>
      <c r="N9367" s="716"/>
      <c r="O9367" s="716"/>
      <c r="P9367" s="716"/>
      <c r="Q9367" s="716"/>
      <c r="R9367" s="716"/>
      <c r="S9367" s="716"/>
      <c r="T9367" s="1051"/>
      <c r="U9367" s="360" t="s">
        <v>324</v>
      </c>
      <c r="V9367" s="821">
        <v>47</v>
      </c>
      <c r="W9367" s="358">
        <f t="shared" si="293"/>
        <v>9355</v>
      </c>
      <c r="X9367" s="580"/>
    </row>
    <row r="9368" spans="8:24">
      <c r="H9368" s="360" t="s">
        <v>505</v>
      </c>
      <c r="I9368" s="821">
        <v>48</v>
      </c>
      <c r="J9368" s="358">
        <f t="shared" si="292"/>
        <v>26828</v>
      </c>
      <c r="K9368" s="580"/>
      <c r="L9368" s="580"/>
      <c r="N9368" s="716"/>
      <c r="O9368" s="716"/>
      <c r="P9368" s="716"/>
      <c r="Q9368" s="716"/>
      <c r="R9368" s="716"/>
      <c r="S9368" s="716"/>
      <c r="T9368" s="1051"/>
      <c r="U9368" s="360" t="s">
        <v>324</v>
      </c>
      <c r="V9368" s="821">
        <v>48</v>
      </c>
      <c r="W9368" s="358">
        <f t="shared" si="293"/>
        <v>9356</v>
      </c>
      <c r="X9368" s="580"/>
    </row>
    <row r="9369" spans="8:24">
      <c r="H9369" s="360" t="s">
        <v>505</v>
      </c>
      <c r="I9369" s="821">
        <v>49</v>
      </c>
      <c r="J9369" s="358">
        <f t="shared" si="292"/>
        <v>26829</v>
      </c>
      <c r="K9369" s="580"/>
      <c r="L9369" s="580"/>
      <c r="N9369" s="716"/>
      <c r="O9369" s="716"/>
      <c r="P9369" s="716"/>
      <c r="Q9369" s="716"/>
      <c r="R9369" s="716"/>
      <c r="S9369" s="716"/>
      <c r="T9369" s="1051"/>
      <c r="U9369" s="360" t="s">
        <v>324</v>
      </c>
      <c r="V9369" s="821">
        <v>49</v>
      </c>
      <c r="W9369" s="358">
        <f t="shared" si="293"/>
        <v>9357</v>
      </c>
      <c r="X9369" s="580"/>
    </row>
    <row r="9370" spans="8:24">
      <c r="H9370" s="360" t="s">
        <v>505</v>
      </c>
      <c r="I9370" s="821">
        <v>50</v>
      </c>
      <c r="J9370" s="358">
        <f t="shared" si="292"/>
        <v>26830</v>
      </c>
      <c r="K9370" s="580"/>
      <c r="L9370" s="580"/>
      <c r="N9370" s="716"/>
      <c r="O9370" s="716"/>
      <c r="P9370" s="716"/>
      <c r="Q9370" s="716"/>
      <c r="R9370" s="716"/>
      <c r="S9370" s="716"/>
      <c r="T9370" s="1051"/>
      <c r="U9370" s="360" t="s">
        <v>324</v>
      </c>
      <c r="V9370" s="821">
        <v>50</v>
      </c>
      <c r="W9370" s="358">
        <f t="shared" si="293"/>
        <v>9358</v>
      </c>
      <c r="X9370" s="580"/>
    </row>
    <row r="9371" spans="8:24">
      <c r="H9371" s="360" t="s">
        <v>505</v>
      </c>
      <c r="I9371" s="821">
        <v>51</v>
      </c>
      <c r="J9371" s="358">
        <f t="shared" si="292"/>
        <v>26831</v>
      </c>
      <c r="K9371" s="580"/>
      <c r="L9371" s="580"/>
      <c r="N9371" s="716"/>
      <c r="O9371" s="716"/>
      <c r="P9371" s="716"/>
      <c r="Q9371" s="716"/>
      <c r="R9371" s="716"/>
      <c r="S9371" s="716"/>
      <c r="T9371" s="1051"/>
      <c r="U9371" s="360" t="s">
        <v>324</v>
      </c>
      <c r="V9371" s="821">
        <v>51</v>
      </c>
      <c r="W9371" s="358">
        <f t="shared" si="293"/>
        <v>9359</v>
      </c>
      <c r="X9371" s="580"/>
    </row>
    <row r="9372" spans="8:24">
      <c r="H9372" s="360" t="s">
        <v>505</v>
      </c>
      <c r="I9372" s="821">
        <v>52</v>
      </c>
      <c r="J9372" s="358">
        <f t="shared" si="292"/>
        <v>26832</v>
      </c>
      <c r="K9372" s="580"/>
      <c r="L9372" s="580"/>
      <c r="N9372" s="716"/>
      <c r="O9372" s="716"/>
      <c r="P9372" s="716"/>
      <c r="Q9372" s="716"/>
      <c r="R9372" s="716"/>
      <c r="S9372" s="716"/>
      <c r="T9372" s="1051"/>
      <c r="U9372" s="360" t="s">
        <v>324</v>
      </c>
      <c r="V9372" s="821">
        <v>52</v>
      </c>
      <c r="W9372" s="358">
        <f t="shared" si="293"/>
        <v>9360</v>
      </c>
      <c r="X9372" s="580"/>
    </row>
    <row r="9373" spans="8:24">
      <c r="H9373" s="360" t="s">
        <v>505</v>
      </c>
      <c r="I9373" s="821">
        <v>53</v>
      </c>
      <c r="J9373" s="358">
        <f t="shared" si="292"/>
        <v>26833</v>
      </c>
      <c r="K9373" s="580"/>
      <c r="L9373" s="580"/>
      <c r="N9373" s="716"/>
      <c r="O9373" s="716"/>
      <c r="P9373" s="716"/>
      <c r="Q9373" s="716"/>
      <c r="R9373" s="716"/>
      <c r="S9373" s="716"/>
      <c r="T9373" s="1051"/>
      <c r="U9373" s="360" t="s">
        <v>324</v>
      </c>
      <c r="V9373" s="821">
        <v>53</v>
      </c>
      <c r="W9373" s="358">
        <f t="shared" si="293"/>
        <v>9361</v>
      </c>
      <c r="X9373" s="580"/>
    </row>
    <row r="9374" spans="8:24">
      <c r="H9374" s="360" t="s">
        <v>505</v>
      </c>
      <c r="I9374" s="821">
        <v>54</v>
      </c>
      <c r="J9374" s="358">
        <f t="shared" si="292"/>
        <v>26834</v>
      </c>
      <c r="K9374" s="580"/>
      <c r="L9374" s="580"/>
      <c r="N9374" s="716"/>
      <c r="O9374" s="716"/>
      <c r="P9374" s="716"/>
      <c r="Q9374" s="716"/>
      <c r="R9374" s="716"/>
      <c r="S9374" s="716"/>
      <c r="T9374" s="1051"/>
      <c r="U9374" s="360" t="s">
        <v>324</v>
      </c>
      <c r="V9374" s="821">
        <v>54</v>
      </c>
      <c r="W9374" s="358">
        <f t="shared" si="293"/>
        <v>9362</v>
      </c>
      <c r="X9374" s="580"/>
    </row>
    <row r="9375" spans="8:24">
      <c r="H9375" s="360" t="s">
        <v>505</v>
      </c>
      <c r="I9375" s="821">
        <v>55</v>
      </c>
      <c r="J9375" s="358">
        <f t="shared" si="292"/>
        <v>26835</v>
      </c>
      <c r="K9375" s="580"/>
      <c r="L9375" s="580"/>
      <c r="N9375" s="716"/>
      <c r="O9375" s="716"/>
      <c r="P9375" s="716"/>
      <c r="Q9375" s="716"/>
      <c r="R9375" s="716"/>
      <c r="S9375" s="716"/>
      <c r="T9375" s="1051"/>
      <c r="U9375" s="360" t="s">
        <v>324</v>
      </c>
      <c r="V9375" s="821">
        <v>55</v>
      </c>
      <c r="W9375" s="358">
        <f t="shared" si="293"/>
        <v>9363</v>
      </c>
      <c r="X9375" s="580"/>
    </row>
    <row r="9376" spans="8:24">
      <c r="H9376" s="360" t="s">
        <v>505</v>
      </c>
      <c r="I9376" s="821">
        <v>56</v>
      </c>
      <c r="J9376" s="358">
        <f t="shared" si="292"/>
        <v>26836</v>
      </c>
      <c r="K9376" s="580"/>
      <c r="L9376" s="580"/>
      <c r="N9376" s="716"/>
      <c r="O9376" s="716"/>
      <c r="P9376" s="716"/>
      <c r="Q9376" s="716"/>
      <c r="R9376" s="716"/>
      <c r="S9376" s="716"/>
      <c r="T9376" s="1051"/>
      <c r="U9376" s="360" t="s">
        <v>324</v>
      </c>
      <c r="V9376" s="821">
        <v>56</v>
      </c>
      <c r="W9376" s="358">
        <f t="shared" si="293"/>
        <v>9364</v>
      </c>
      <c r="X9376" s="580"/>
    </row>
    <row r="9377" spans="8:24">
      <c r="H9377" s="360" t="s">
        <v>505</v>
      </c>
      <c r="I9377" s="821">
        <v>57</v>
      </c>
      <c r="J9377" s="358">
        <f t="shared" si="292"/>
        <v>26837</v>
      </c>
      <c r="K9377" s="580"/>
      <c r="L9377" s="580"/>
      <c r="N9377" s="716"/>
      <c r="O9377" s="716"/>
      <c r="P9377" s="716"/>
      <c r="Q9377" s="716"/>
      <c r="R9377" s="716"/>
      <c r="S9377" s="716"/>
      <c r="T9377" s="1051"/>
      <c r="U9377" s="360" t="s">
        <v>324</v>
      </c>
      <c r="V9377" s="821">
        <v>57</v>
      </c>
      <c r="W9377" s="358">
        <f t="shared" si="293"/>
        <v>9365</v>
      </c>
      <c r="X9377" s="580"/>
    </row>
    <row r="9378" spans="8:24">
      <c r="H9378" s="360" t="s">
        <v>505</v>
      </c>
      <c r="I9378" s="821">
        <v>58</v>
      </c>
      <c r="J9378" s="358">
        <f t="shared" si="292"/>
        <v>26838</v>
      </c>
      <c r="K9378" s="580"/>
      <c r="L9378" s="580"/>
      <c r="N9378" s="716"/>
      <c r="O9378" s="716"/>
      <c r="P9378" s="716"/>
      <c r="Q9378" s="716"/>
      <c r="R9378" s="716"/>
      <c r="S9378" s="716"/>
      <c r="T9378" s="1051"/>
      <c r="U9378" s="360" t="s">
        <v>324</v>
      </c>
      <c r="V9378" s="821">
        <v>58</v>
      </c>
      <c r="W9378" s="358">
        <f t="shared" si="293"/>
        <v>9366</v>
      </c>
      <c r="X9378" s="580"/>
    </row>
    <row r="9379" spans="8:24">
      <c r="H9379" s="360" t="s">
        <v>505</v>
      </c>
      <c r="I9379" s="821">
        <v>59</v>
      </c>
      <c r="J9379" s="358">
        <f t="shared" si="292"/>
        <v>26839</v>
      </c>
      <c r="K9379" s="580"/>
      <c r="L9379" s="580"/>
      <c r="N9379" s="716"/>
      <c r="O9379" s="716"/>
      <c r="P9379" s="716"/>
      <c r="Q9379" s="716"/>
      <c r="R9379" s="716"/>
      <c r="S9379" s="716"/>
      <c r="T9379" s="1051"/>
      <c r="U9379" s="360" t="s">
        <v>324</v>
      </c>
      <c r="V9379" s="821">
        <v>59</v>
      </c>
      <c r="W9379" s="358">
        <f t="shared" si="293"/>
        <v>9367</v>
      </c>
      <c r="X9379" s="580"/>
    </row>
    <row r="9380" spans="8:24">
      <c r="H9380" s="360" t="s">
        <v>505</v>
      </c>
      <c r="I9380" s="821">
        <v>60</v>
      </c>
      <c r="J9380" s="358">
        <f t="shared" si="292"/>
        <v>26840</v>
      </c>
      <c r="K9380" s="580"/>
      <c r="L9380" s="580"/>
      <c r="N9380" s="716"/>
      <c r="O9380" s="716"/>
      <c r="P9380" s="716"/>
      <c r="Q9380" s="716"/>
      <c r="R9380" s="716"/>
      <c r="S9380" s="716"/>
      <c r="T9380" s="1051"/>
      <c r="U9380" s="360" t="s">
        <v>324</v>
      </c>
      <c r="V9380" s="821">
        <v>60</v>
      </c>
      <c r="W9380" s="358">
        <f t="shared" si="293"/>
        <v>9368</v>
      </c>
      <c r="X9380" s="580"/>
    </row>
    <row r="9381" spans="8:24">
      <c r="H9381" s="360" t="s">
        <v>505</v>
      </c>
      <c r="I9381" s="821">
        <v>61</v>
      </c>
      <c r="J9381" s="358">
        <f t="shared" si="292"/>
        <v>26841</v>
      </c>
      <c r="K9381" s="580"/>
      <c r="L9381" s="580"/>
      <c r="N9381" s="716"/>
      <c r="O9381" s="716"/>
      <c r="P9381" s="716"/>
      <c r="Q9381" s="716"/>
      <c r="R9381" s="716"/>
      <c r="S9381" s="716"/>
      <c r="T9381" s="1051"/>
      <c r="U9381" s="360" t="s">
        <v>324</v>
      </c>
      <c r="V9381" s="821">
        <v>61</v>
      </c>
      <c r="W9381" s="358">
        <f t="shared" si="293"/>
        <v>9369</v>
      </c>
      <c r="X9381" s="580"/>
    </row>
    <row r="9382" spans="8:24">
      <c r="H9382" s="360" t="s">
        <v>505</v>
      </c>
      <c r="I9382" s="821">
        <v>62</v>
      </c>
      <c r="J9382" s="358">
        <f t="shared" si="292"/>
        <v>26842</v>
      </c>
      <c r="K9382" s="580"/>
      <c r="L9382" s="580"/>
      <c r="N9382" s="716"/>
      <c r="O9382" s="716"/>
      <c r="P9382" s="716"/>
      <c r="Q9382" s="716"/>
      <c r="R9382" s="716"/>
      <c r="S9382" s="716"/>
      <c r="T9382" s="1051"/>
      <c r="U9382" s="360" t="s">
        <v>324</v>
      </c>
      <c r="V9382" s="821">
        <v>62</v>
      </c>
      <c r="W9382" s="358">
        <f t="shared" si="293"/>
        <v>9370</v>
      </c>
      <c r="X9382" s="580"/>
    </row>
    <row r="9383" spans="8:24">
      <c r="H9383" s="360" t="s">
        <v>505</v>
      </c>
      <c r="I9383" s="821">
        <v>63</v>
      </c>
      <c r="J9383" s="358">
        <f t="shared" si="292"/>
        <v>26843</v>
      </c>
      <c r="K9383" s="580"/>
      <c r="L9383" s="580"/>
      <c r="N9383" s="716"/>
      <c r="O9383" s="716"/>
      <c r="P9383" s="716"/>
      <c r="Q9383" s="716"/>
      <c r="R9383" s="716"/>
      <c r="S9383" s="716"/>
      <c r="T9383" s="1051"/>
      <c r="U9383" s="360" t="s">
        <v>324</v>
      </c>
      <c r="V9383" s="821">
        <v>63</v>
      </c>
      <c r="W9383" s="358">
        <f t="shared" si="293"/>
        <v>9371</v>
      </c>
      <c r="X9383" s="580"/>
    </row>
    <row r="9384" spans="8:24">
      <c r="H9384" s="360" t="s">
        <v>505</v>
      </c>
      <c r="I9384" s="821">
        <v>64</v>
      </c>
      <c r="J9384" s="358">
        <f t="shared" si="292"/>
        <v>26844</v>
      </c>
      <c r="K9384" s="580"/>
      <c r="L9384" s="580"/>
      <c r="N9384" s="716"/>
      <c r="O9384" s="716"/>
      <c r="P9384" s="716"/>
      <c r="Q9384" s="716"/>
      <c r="R9384" s="716"/>
      <c r="S9384" s="716"/>
      <c r="T9384" s="1051"/>
      <c r="U9384" s="360" t="s">
        <v>324</v>
      </c>
      <c r="V9384" s="821">
        <v>64</v>
      </c>
      <c r="W9384" s="358">
        <f t="shared" si="293"/>
        <v>9372</v>
      </c>
      <c r="X9384" s="580"/>
    </row>
    <row r="9385" spans="8:24">
      <c r="H9385" s="360" t="s">
        <v>505</v>
      </c>
      <c r="I9385" s="821">
        <v>65</v>
      </c>
      <c r="J9385" s="358">
        <f t="shared" si="292"/>
        <v>26845</v>
      </c>
      <c r="K9385" s="580"/>
      <c r="L9385" s="580"/>
      <c r="N9385" s="716"/>
      <c r="O9385" s="716"/>
      <c r="P9385" s="716"/>
      <c r="Q9385" s="716"/>
      <c r="R9385" s="716"/>
      <c r="S9385" s="716"/>
      <c r="T9385" s="1051"/>
      <c r="U9385" s="360" t="s">
        <v>324</v>
      </c>
      <c r="V9385" s="821">
        <v>65</v>
      </c>
      <c r="W9385" s="358">
        <f t="shared" si="293"/>
        <v>9373</v>
      </c>
      <c r="X9385" s="580"/>
    </row>
    <row r="9386" spans="8:24">
      <c r="H9386" s="360" t="s">
        <v>505</v>
      </c>
      <c r="I9386" s="821">
        <v>66</v>
      </c>
      <c r="J9386" s="358">
        <f t="shared" si="292"/>
        <v>26846</v>
      </c>
      <c r="K9386" s="580"/>
      <c r="L9386" s="580"/>
      <c r="N9386" s="716"/>
      <c r="O9386" s="716"/>
      <c r="P9386" s="716"/>
      <c r="Q9386" s="716"/>
      <c r="R9386" s="716"/>
      <c r="S9386" s="716"/>
      <c r="T9386" s="1051"/>
      <c r="U9386" s="360" t="s">
        <v>324</v>
      </c>
      <c r="V9386" s="821">
        <v>66</v>
      </c>
      <c r="W9386" s="358">
        <f t="shared" si="293"/>
        <v>9374</v>
      </c>
      <c r="X9386" s="580"/>
    </row>
    <row r="9387" spans="8:24">
      <c r="H9387" s="360" t="s">
        <v>505</v>
      </c>
      <c r="I9387" s="821">
        <v>67</v>
      </c>
      <c r="J9387" s="358">
        <f t="shared" si="292"/>
        <v>26847</v>
      </c>
      <c r="K9387" s="580"/>
      <c r="L9387" s="580"/>
      <c r="N9387" s="716"/>
      <c r="O9387" s="716"/>
      <c r="P9387" s="716"/>
      <c r="Q9387" s="716"/>
      <c r="R9387" s="716"/>
      <c r="S9387" s="716"/>
      <c r="T9387" s="1051"/>
      <c r="U9387" s="360" t="s">
        <v>324</v>
      </c>
      <c r="V9387" s="821">
        <v>67</v>
      </c>
      <c r="W9387" s="358">
        <f t="shared" si="293"/>
        <v>9375</v>
      </c>
      <c r="X9387" s="580"/>
    </row>
    <row r="9388" spans="8:24">
      <c r="H9388" s="360" t="s">
        <v>505</v>
      </c>
      <c r="I9388" s="821">
        <v>68</v>
      </c>
      <c r="J9388" s="358">
        <f t="shared" si="292"/>
        <v>26848</v>
      </c>
      <c r="K9388" s="580"/>
      <c r="L9388" s="580"/>
      <c r="N9388" s="716"/>
      <c r="O9388" s="716"/>
      <c r="P9388" s="716"/>
      <c r="Q9388" s="716"/>
      <c r="R9388" s="716"/>
      <c r="S9388" s="716"/>
      <c r="T9388" s="1051"/>
      <c r="U9388" s="360" t="s">
        <v>324</v>
      </c>
      <c r="V9388" s="821">
        <v>68</v>
      </c>
      <c r="W9388" s="358">
        <f t="shared" si="293"/>
        <v>9376</v>
      </c>
      <c r="X9388" s="580"/>
    </row>
    <row r="9389" spans="8:24">
      <c r="H9389" s="360" t="s">
        <v>505</v>
      </c>
      <c r="I9389" s="821">
        <v>69</v>
      </c>
      <c r="J9389" s="358">
        <f t="shared" si="292"/>
        <v>26849</v>
      </c>
      <c r="K9389" s="580"/>
      <c r="L9389" s="580"/>
      <c r="N9389" s="716"/>
      <c r="O9389" s="716"/>
      <c r="P9389" s="716"/>
      <c r="Q9389" s="716"/>
      <c r="R9389" s="716"/>
      <c r="S9389" s="716"/>
      <c r="T9389" s="1051"/>
      <c r="U9389" s="360" t="s">
        <v>324</v>
      </c>
      <c r="V9389" s="821">
        <v>69</v>
      </c>
      <c r="W9389" s="358">
        <f t="shared" si="293"/>
        <v>9377</v>
      </c>
      <c r="X9389" s="580"/>
    </row>
    <row r="9390" spans="8:24">
      <c r="H9390" s="360" t="s">
        <v>505</v>
      </c>
      <c r="I9390" s="821">
        <v>70</v>
      </c>
      <c r="J9390" s="358">
        <f t="shared" si="292"/>
        <v>26850</v>
      </c>
      <c r="K9390" s="580"/>
      <c r="L9390" s="580"/>
      <c r="N9390" s="716"/>
      <c r="O9390" s="716"/>
      <c r="P9390" s="716"/>
      <c r="Q9390" s="716"/>
      <c r="R9390" s="716"/>
      <c r="S9390" s="716"/>
      <c r="T9390" s="1051"/>
      <c r="U9390" s="360" t="s">
        <v>324</v>
      </c>
      <c r="V9390" s="821">
        <v>70</v>
      </c>
      <c r="W9390" s="358">
        <f t="shared" si="293"/>
        <v>9378</v>
      </c>
      <c r="X9390" s="580"/>
    </row>
    <row r="9391" spans="8:24">
      <c r="H9391" s="360" t="s">
        <v>505</v>
      </c>
      <c r="I9391" s="821">
        <v>71</v>
      </c>
      <c r="J9391" s="358">
        <f t="shared" si="292"/>
        <v>26851</v>
      </c>
      <c r="K9391" s="580"/>
      <c r="L9391" s="580"/>
      <c r="N9391" s="716"/>
      <c r="O9391" s="716"/>
      <c r="P9391" s="716"/>
      <c r="Q9391" s="716"/>
      <c r="R9391" s="716"/>
      <c r="S9391" s="716"/>
      <c r="T9391" s="1051"/>
      <c r="U9391" s="360" t="s">
        <v>324</v>
      </c>
      <c r="V9391" s="821">
        <v>71</v>
      </c>
      <c r="W9391" s="358">
        <f t="shared" si="293"/>
        <v>9379</v>
      </c>
      <c r="X9391" s="580"/>
    </row>
    <row r="9392" spans="8:24">
      <c r="H9392" s="360" t="s">
        <v>505</v>
      </c>
      <c r="I9392" s="821">
        <v>72</v>
      </c>
      <c r="J9392" s="358">
        <f t="shared" si="292"/>
        <v>26852</v>
      </c>
      <c r="K9392" s="580"/>
      <c r="L9392" s="580"/>
      <c r="N9392" s="716"/>
      <c r="O9392" s="716"/>
      <c r="P9392" s="716"/>
      <c r="Q9392" s="716"/>
      <c r="R9392" s="716"/>
      <c r="S9392" s="716"/>
      <c r="T9392" s="1051"/>
      <c r="U9392" s="360" t="s">
        <v>324</v>
      </c>
      <c r="V9392" s="821">
        <v>72</v>
      </c>
      <c r="W9392" s="358">
        <f t="shared" si="293"/>
        <v>9380</v>
      </c>
      <c r="X9392" s="580"/>
    </row>
    <row r="9393" spans="8:24">
      <c r="H9393" s="360" t="s">
        <v>505</v>
      </c>
      <c r="I9393" s="821">
        <v>73</v>
      </c>
      <c r="J9393" s="358">
        <f t="shared" si="292"/>
        <v>26853</v>
      </c>
      <c r="K9393" s="580"/>
      <c r="L9393" s="580"/>
      <c r="N9393" s="716"/>
      <c r="O9393" s="716"/>
      <c r="P9393" s="716"/>
      <c r="Q9393" s="716"/>
      <c r="R9393" s="716"/>
      <c r="S9393" s="716"/>
      <c r="T9393" s="1051"/>
      <c r="U9393" s="360" t="s">
        <v>324</v>
      </c>
      <c r="V9393" s="821">
        <v>73</v>
      </c>
      <c r="W9393" s="358">
        <f t="shared" si="293"/>
        <v>9381</v>
      </c>
      <c r="X9393" s="580"/>
    </row>
    <row r="9394" spans="8:24">
      <c r="H9394" s="360" t="s">
        <v>505</v>
      </c>
      <c r="I9394" s="821">
        <v>74</v>
      </c>
      <c r="J9394" s="358">
        <f t="shared" si="292"/>
        <v>26854</v>
      </c>
      <c r="K9394" s="580"/>
      <c r="L9394" s="580"/>
      <c r="N9394" s="716"/>
      <c r="O9394" s="716"/>
      <c r="P9394" s="716"/>
      <c r="Q9394" s="716"/>
      <c r="R9394" s="716"/>
      <c r="S9394" s="716"/>
      <c r="T9394" s="1051"/>
      <c r="U9394" s="360" t="s">
        <v>324</v>
      </c>
      <c r="V9394" s="821">
        <v>74</v>
      </c>
      <c r="W9394" s="358">
        <f t="shared" si="293"/>
        <v>9382</v>
      </c>
      <c r="X9394" s="580"/>
    </row>
    <row r="9395" spans="8:24">
      <c r="H9395" s="360" t="s">
        <v>505</v>
      </c>
      <c r="I9395" s="821">
        <v>75</v>
      </c>
      <c r="J9395" s="358">
        <f t="shared" si="292"/>
        <v>26855</v>
      </c>
      <c r="K9395" s="580"/>
      <c r="L9395" s="580"/>
      <c r="N9395" s="716"/>
      <c r="O9395" s="716"/>
      <c r="P9395" s="716"/>
      <c r="Q9395" s="716"/>
      <c r="R9395" s="716"/>
      <c r="S9395" s="716"/>
      <c r="T9395" s="1051"/>
      <c r="U9395" s="360" t="s">
        <v>324</v>
      </c>
      <c r="V9395" s="821">
        <v>75</v>
      </c>
      <c r="W9395" s="358">
        <f t="shared" si="293"/>
        <v>9383</v>
      </c>
      <c r="X9395" s="580"/>
    </row>
    <row r="9396" spans="8:24">
      <c r="H9396" s="360" t="s">
        <v>505</v>
      </c>
      <c r="I9396" s="821">
        <v>76</v>
      </c>
      <c r="J9396" s="358">
        <f t="shared" si="292"/>
        <v>26856</v>
      </c>
      <c r="K9396" s="580"/>
      <c r="L9396" s="580"/>
      <c r="N9396" s="716"/>
      <c r="O9396" s="716"/>
      <c r="P9396" s="716"/>
      <c r="Q9396" s="716"/>
      <c r="R9396" s="716"/>
      <c r="S9396" s="716"/>
      <c r="T9396" s="1051"/>
      <c r="U9396" s="360" t="s">
        <v>324</v>
      </c>
      <c r="V9396" s="821">
        <v>76</v>
      </c>
      <c r="W9396" s="358">
        <f t="shared" si="293"/>
        <v>9384</v>
      </c>
      <c r="X9396" s="580"/>
    </row>
    <row r="9397" spans="8:24">
      <c r="H9397" s="360" t="s">
        <v>505</v>
      </c>
      <c r="I9397" s="821">
        <v>77</v>
      </c>
      <c r="J9397" s="358">
        <f t="shared" si="292"/>
        <v>26857</v>
      </c>
      <c r="K9397" s="580"/>
      <c r="L9397" s="580"/>
      <c r="N9397" s="716"/>
      <c r="O9397" s="716"/>
      <c r="P9397" s="716"/>
      <c r="Q9397" s="716"/>
      <c r="R9397" s="716"/>
      <c r="S9397" s="716"/>
      <c r="T9397" s="1051"/>
      <c r="U9397" s="360" t="s">
        <v>324</v>
      </c>
      <c r="V9397" s="821">
        <v>77</v>
      </c>
      <c r="W9397" s="358">
        <f t="shared" si="293"/>
        <v>9385</v>
      </c>
      <c r="X9397" s="580"/>
    </row>
    <row r="9398" spans="8:24">
      <c r="H9398" s="360" t="s">
        <v>505</v>
      </c>
      <c r="I9398" s="821">
        <v>78</v>
      </c>
      <c r="J9398" s="358">
        <f t="shared" si="292"/>
        <v>26858</v>
      </c>
      <c r="K9398" s="580"/>
      <c r="L9398" s="580"/>
      <c r="N9398" s="716"/>
      <c r="O9398" s="716"/>
      <c r="P9398" s="716"/>
      <c r="Q9398" s="716"/>
      <c r="R9398" s="716"/>
      <c r="S9398" s="716"/>
      <c r="T9398" s="1051"/>
      <c r="U9398" s="360" t="s">
        <v>324</v>
      </c>
      <c r="V9398" s="821">
        <v>78</v>
      </c>
      <c r="W9398" s="358">
        <f t="shared" si="293"/>
        <v>9386</v>
      </c>
      <c r="X9398" s="580"/>
    </row>
    <row r="9399" spans="8:24">
      <c r="H9399" s="360" t="s">
        <v>505</v>
      </c>
      <c r="I9399" s="821">
        <v>79</v>
      </c>
      <c r="J9399" s="358">
        <f t="shared" si="292"/>
        <v>26859</v>
      </c>
      <c r="K9399" s="580"/>
      <c r="L9399" s="580"/>
      <c r="N9399" s="716"/>
      <c r="O9399" s="716"/>
      <c r="P9399" s="716"/>
      <c r="Q9399" s="716"/>
      <c r="R9399" s="716"/>
      <c r="S9399" s="716"/>
      <c r="T9399" s="1051"/>
      <c r="U9399" s="360" t="s">
        <v>324</v>
      </c>
      <c r="V9399" s="821">
        <v>79</v>
      </c>
      <c r="W9399" s="358">
        <f t="shared" si="293"/>
        <v>9387</v>
      </c>
      <c r="X9399" s="580"/>
    </row>
    <row r="9400" spans="8:24">
      <c r="H9400" s="360" t="s">
        <v>505</v>
      </c>
      <c r="I9400" s="821">
        <v>80</v>
      </c>
      <c r="J9400" s="358">
        <f t="shared" si="292"/>
        <v>26860</v>
      </c>
      <c r="K9400" s="580"/>
      <c r="L9400" s="580"/>
      <c r="N9400" s="716"/>
      <c r="O9400" s="716"/>
      <c r="P9400" s="716"/>
      <c r="Q9400" s="716"/>
      <c r="R9400" s="716"/>
      <c r="S9400" s="716"/>
      <c r="T9400" s="1051"/>
      <c r="U9400" s="360" t="s">
        <v>324</v>
      </c>
      <c r="V9400" s="821">
        <v>80</v>
      </c>
      <c r="W9400" s="358">
        <f t="shared" si="293"/>
        <v>9388</v>
      </c>
      <c r="X9400" s="580"/>
    </row>
    <row r="9401" spans="8:24">
      <c r="H9401" s="360" t="s">
        <v>505</v>
      </c>
      <c r="I9401" s="821">
        <v>81</v>
      </c>
      <c r="J9401" s="358">
        <f t="shared" si="292"/>
        <v>26861</v>
      </c>
      <c r="K9401" s="580"/>
      <c r="L9401" s="580"/>
      <c r="N9401" s="716"/>
      <c r="O9401" s="716"/>
      <c r="P9401" s="716"/>
      <c r="Q9401" s="716"/>
      <c r="R9401" s="716"/>
      <c r="S9401" s="716"/>
      <c r="T9401" s="1051"/>
      <c r="U9401" s="360" t="s">
        <v>324</v>
      </c>
      <c r="V9401" s="821">
        <v>81</v>
      </c>
      <c r="W9401" s="358">
        <f t="shared" si="293"/>
        <v>9389</v>
      </c>
      <c r="X9401" s="580"/>
    </row>
    <row r="9402" spans="8:24">
      <c r="H9402" s="360" t="s">
        <v>505</v>
      </c>
      <c r="I9402" s="821">
        <v>82</v>
      </c>
      <c r="J9402" s="358">
        <f t="shared" si="292"/>
        <v>26862</v>
      </c>
      <c r="K9402" s="580"/>
      <c r="L9402" s="580"/>
      <c r="N9402" s="716"/>
      <c r="O9402" s="716"/>
      <c r="P9402" s="716"/>
      <c r="Q9402" s="716"/>
      <c r="R9402" s="716"/>
      <c r="S9402" s="716"/>
      <c r="T9402" s="1051"/>
      <c r="U9402" s="360" t="s">
        <v>324</v>
      </c>
      <c r="V9402" s="821">
        <v>82</v>
      </c>
      <c r="W9402" s="358">
        <f t="shared" si="293"/>
        <v>9390</v>
      </c>
      <c r="X9402" s="580"/>
    </row>
    <row r="9403" spans="8:24">
      <c r="H9403" s="360" t="s">
        <v>505</v>
      </c>
      <c r="I9403" s="821">
        <v>83</v>
      </c>
      <c r="J9403" s="358">
        <f t="shared" si="292"/>
        <v>26863</v>
      </c>
      <c r="K9403" s="580"/>
      <c r="L9403" s="580"/>
      <c r="N9403" s="716"/>
      <c r="O9403" s="716"/>
      <c r="P9403" s="716"/>
      <c r="Q9403" s="716"/>
      <c r="R9403" s="716"/>
      <c r="S9403" s="716"/>
      <c r="T9403" s="1051"/>
      <c r="U9403" s="360" t="s">
        <v>324</v>
      </c>
      <c r="V9403" s="821">
        <v>83</v>
      </c>
      <c r="W9403" s="358">
        <f t="shared" si="293"/>
        <v>9391</v>
      </c>
      <c r="X9403" s="580"/>
    </row>
    <row r="9404" spans="8:24">
      <c r="H9404" s="360" t="s">
        <v>505</v>
      </c>
      <c r="I9404" s="821">
        <v>84</v>
      </c>
      <c r="J9404" s="358">
        <f t="shared" si="292"/>
        <v>26864</v>
      </c>
      <c r="K9404" s="580"/>
      <c r="L9404" s="580"/>
      <c r="N9404" s="716"/>
      <c r="O9404" s="716"/>
      <c r="P9404" s="716"/>
      <c r="Q9404" s="716"/>
      <c r="R9404" s="716"/>
      <c r="S9404" s="716"/>
      <c r="T9404" s="1051"/>
      <c r="U9404" s="360" t="s">
        <v>324</v>
      </c>
      <c r="V9404" s="821">
        <v>84</v>
      </c>
      <c r="W9404" s="358">
        <f t="shared" si="293"/>
        <v>9392</v>
      </c>
      <c r="X9404" s="580"/>
    </row>
    <row r="9405" spans="8:24">
      <c r="H9405" s="360" t="s">
        <v>505</v>
      </c>
      <c r="I9405" s="821">
        <v>85</v>
      </c>
      <c r="J9405" s="358">
        <f t="shared" si="292"/>
        <v>26865</v>
      </c>
      <c r="K9405" s="580"/>
      <c r="L9405" s="580"/>
      <c r="N9405" s="716"/>
      <c r="O9405" s="716"/>
      <c r="P9405" s="716"/>
      <c r="Q9405" s="716"/>
      <c r="R9405" s="716"/>
      <c r="S9405" s="716"/>
      <c r="T9405" s="1051"/>
      <c r="U9405" s="360" t="s">
        <v>324</v>
      </c>
      <c r="V9405" s="821">
        <v>85</v>
      </c>
      <c r="W9405" s="358">
        <f t="shared" si="293"/>
        <v>9393</v>
      </c>
      <c r="X9405" s="580"/>
    </row>
    <row r="9406" spans="8:24">
      <c r="H9406" s="360" t="s">
        <v>505</v>
      </c>
      <c r="I9406" s="821">
        <v>86</v>
      </c>
      <c r="J9406" s="358">
        <f t="shared" si="292"/>
        <v>26866</v>
      </c>
      <c r="K9406" s="580"/>
      <c r="L9406" s="580"/>
      <c r="N9406" s="716"/>
      <c r="O9406" s="716"/>
      <c r="P9406" s="716"/>
      <c r="Q9406" s="716"/>
      <c r="R9406" s="716"/>
      <c r="S9406" s="716"/>
      <c r="T9406" s="1051"/>
      <c r="U9406" s="360" t="s">
        <v>324</v>
      </c>
      <c r="V9406" s="821">
        <v>86</v>
      </c>
      <c r="W9406" s="358">
        <f t="shared" si="293"/>
        <v>9394</v>
      </c>
      <c r="X9406" s="580"/>
    </row>
    <row r="9407" spans="8:24">
      <c r="H9407" s="360" t="s">
        <v>505</v>
      </c>
      <c r="I9407" s="821">
        <v>87</v>
      </c>
      <c r="J9407" s="358">
        <f t="shared" si="292"/>
        <v>26867</v>
      </c>
      <c r="K9407" s="580"/>
      <c r="L9407" s="580"/>
      <c r="N9407" s="716"/>
      <c r="O9407" s="716"/>
      <c r="P9407" s="716"/>
      <c r="Q9407" s="716"/>
      <c r="R9407" s="716"/>
      <c r="S9407" s="716"/>
      <c r="T9407" s="1051"/>
      <c r="U9407" s="360" t="s">
        <v>324</v>
      </c>
      <c r="V9407" s="821">
        <v>87</v>
      </c>
      <c r="W9407" s="358">
        <f t="shared" si="293"/>
        <v>9395</v>
      </c>
      <c r="X9407" s="580"/>
    </row>
    <row r="9408" spans="8:24">
      <c r="H9408" s="360" t="s">
        <v>505</v>
      </c>
      <c r="I9408" s="821">
        <v>88</v>
      </c>
      <c r="J9408" s="358">
        <f t="shared" si="292"/>
        <v>26868</v>
      </c>
      <c r="K9408" s="580"/>
      <c r="L9408" s="580"/>
      <c r="N9408" s="716"/>
      <c r="O9408" s="716"/>
      <c r="P9408" s="716"/>
      <c r="Q9408" s="716"/>
      <c r="R9408" s="716"/>
      <c r="S9408" s="716"/>
      <c r="T9408" s="1051"/>
      <c r="U9408" s="360" t="s">
        <v>324</v>
      </c>
      <c r="V9408" s="821">
        <v>88</v>
      </c>
      <c r="W9408" s="358">
        <f t="shared" si="293"/>
        <v>9396</v>
      </c>
      <c r="X9408" s="580"/>
    </row>
    <row r="9409" spans="8:24">
      <c r="H9409" s="360" t="s">
        <v>505</v>
      </c>
      <c r="I9409" s="821">
        <v>89</v>
      </c>
      <c r="J9409" s="358">
        <f t="shared" si="292"/>
        <v>26869</v>
      </c>
      <c r="K9409" s="580"/>
      <c r="L9409" s="580"/>
      <c r="N9409" s="716"/>
      <c r="O9409" s="716"/>
      <c r="P9409" s="716"/>
      <c r="Q9409" s="716"/>
      <c r="R9409" s="716"/>
      <c r="S9409" s="716"/>
      <c r="T9409" s="1051"/>
      <c r="U9409" s="360" t="s">
        <v>324</v>
      </c>
      <c r="V9409" s="821">
        <v>89</v>
      </c>
      <c r="W9409" s="358">
        <f t="shared" si="293"/>
        <v>9397</v>
      </c>
      <c r="X9409" s="580"/>
    </row>
    <row r="9410" spans="8:24">
      <c r="H9410" s="360" t="s">
        <v>505</v>
      </c>
      <c r="I9410" s="821">
        <v>90</v>
      </c>
      <c r="J9410" s="358">
        <f t="shared" si="292"/>
        <v>26870</v>
      </c>
      <c r="K9410" s="580"/>
      <c r="L9410" s="580"/>
      <c r="N9410" s="716"/>
      <c r="O9410" s="716"/>
      <c r="P9410" s="716"/>
      <c r="Q9410" s="716"/>
      <c r="R9410" s="716"/>
      <c r="S9410" s="716"/>
      <c r="T9410" s="1051"/>
      <c r="U9410" s="360" t="s">
        <v>324</v>
      </c>
      <c r="V9410" s="821">
        <v>90</v>
      </c>
      <c r="W9410" s="358">
        <f t="shared" si="293"/>
        <v>9398</v>
      </c>
      <c r="X9410" s="580"/>
    </row>
    <row r="9411" spans="8:24">
      <c r="H9411" s="360" t="s">
        <v>505</v>
      </c>
      <c r="I9411" s="821">
        <v>91</v>
      </c>
      <c r="J9411" s="358">
        <f t="shared" si="292"/>
        <v>26871</v>
      </c>
      <c r="K9411" s="580"/>
      <c r="L9411" s="580"/>
      <c r="N9411" s="716"/>
      <c r="O9411" s="716"/>
      <c r="P9411" s="716"/>
      <c r="Q9411" s="716"/>
      <c r="R9411" s="716"/>
      <c r="S9411" s="716"/>
      <c r="T9411" s="1051"/>
      <c r="U9411" s="360" t="s">
        <v>324</v>
      </c>
      <c r="V9411" s="821">
        <v>91</v>
      </c>
      <c r="W9411" s="358">
        <f t="shared" si="293"/>
        <v>9399</v>
      </c>
      <c r="X9411" s="580"/>
    </row>
    <row r="9412" spans="8:24">
      <c r="H9412" s="360" t="s">
        <v>505</v>
      </c>
      <c r="I9412" s="821">
        <v>92</v>
      </c>
      <c r="J9412" s="358">
        <f t="shared" si="292"/>
        <v>26872</v>
      </c>
      <c r="K9412" s="580"/>
      <c r="L9412" s="580"/>
      <c r="N9412" s="716"/>
      <c r="O9412" s="716"/>
      <c r="P9412" s="716"/>
      <c r="Q9412" s="716"/>
      <c r="R9412" s="716"/>
      <c r="S9412" s="716"/>
      <c r="T9412" s="1051"/>
      <c r="U9412" s="360" t="s">
        <v>324</v>
      </c>
      <c r="V9412" s="821">
        <v>92</v>
      </c>
      <c r="W9412" s="358">
        <f t="shared" si="293"/>
        <v>9400</v>
      </c>
      <c r="X9412" s="580"/>
    </row>
    <row r="9413" spans="8:24">
      <c r="H9413" s="360" t="s">
        <v>505</v>
      </c>
      <c r="I9413" s="821">
        <v>93</v>
      </c>
      <c r="J9413" s="358">
        <f t="shared" si="292"/>
        <v>26873</v>
      </c>
      <c r="K9413" s="580"/>
      <c r="L9413" s="580"/>
      <c r="N9413" s="716"/>
      <c r="O9413" s="716"/>
      <c r="P9413" s="716"/>
      <c r="Q9413" s="716"/>
      <c r="R9413" s="716"/>
      <c r="S9413" s="716"/>
      <c r="T9413" s="1051"/>
      <c r="U9413" s="360" t="s">
        <v>324</v>
      </c>
      <c r="V9413" s="821">
        <v>93</v>
      </c>
      <c r="W9413" s="358">
        <f t="shared" si="293"/>
        <v>9401</v>
      </c>
      <c r="X9413" s="580"/>
    </row>
    <row r="9414" spans="8:24">
      <c r="H9414" s="360" t="s">
        <v>505</v>
      </c>
      <c r="I9414" s="821">
        <v>94</v>
      </c>
      <c r="J9414" s="358">
        <f t="shared" si="292"/>
        <v>26874</v>
      </c>
      <c r="K9414" s="580"/>
      <c r="L9414" s="580"/>
      <c r="N9414" s="716"/>
      <c r="O9414" s="716"/>
      <c r="P9414" s="716"/>
      <c r="Q9414" s="716"/>
      <c r="R9414" s="716"/>
      <c r="S9414" s="716"/>
      <c r="T9414" s="1051"/>
      <c r="U9414" s="360" t="s">
        <v>324</v>
      </c>
      <c r="V9414" s="821">
        <v>94</v>
      </c>
      <c r="W9414" s="358">
        <f t="shared" si="293"/>
        <v>9402</v>
      </c>
      <c r="X9414" s="580"/>
    </row>
    <row r="9415" spans="8:24">
      <c r="H9415" s="360" t="s">
        <v>505</v>
      </c>
      <c r="I9415" s="821">
        <v>95</v>
      </c>
      <c r="J9415" s="358">
        <f t="shared" si="292"/>
        <v>26875</v>
      </c>
      <c r="K9415" s="580"/>
      <c r="L9415" s="580"/>
      <c r="N9415" s="716"/>
      <c r="O9415" s="716"/>
      <c r="P9415" s="716"/>
      <c r="Q9415" s="716"/>
      <c r="R9415" s="716"/>
      <c r="S9415" s="716"/>
      <c r="T9415" s="1051"/>
      <c r="U9415" s="360" t="s">
        <v>324</v>
      </c>
      <c r="V9415" s="821">
        <v>95</v>
      </c>
      <c r="W9415" s="358">
        <f t="shared" si="293"/>
        <v>9403</v>
      </c>
      <c r="X9415" s="580"/>
    </row>
    <row r="9416" spans="8:24">
      <c r="H9416" s="360" t="s">
        <v>505</v>
      </c>
      <c r="I9416" s="821">
        <v>96</v>
      </c>
      <c r="J9416" s="358">
        <f t="shared" si="292"/>
        <v>26876</v>
      </c>
      <c r="K9416" s="580"/>
      <c r="L9416" s="580"/>
      <c r="N9416" s="716"/>
      <c r="O9416" s="716"/>
      <c r="P9416" s="716"/>
      <c r="Q9416" s="716"/>
      <c r="R9416" s="716"/>
      <c r="S9416" s="716"/>
      <c r="T9416" s="1051"/>
      <c r="U9416" s="360" t="s">
        <v>324</v>
      </c>
      <c r="V9416" s="821">
        <v>96</v>
      </c>
      <c r="W9416" s="358">
        <f t="shared" si="293"/>
        <v>9404</v>
      </c>
      <c r="X9416" s="580"/>
    </row>
    <row r="9417" spans="8:24">
      <c r="H9417" s="360" t="s">
        <v>506</v>
      </c>
      <c r="I9417" s="821">
        <v>1</v>
      </c>
      <c r="J9417" s="358">
        <f t="shared" si="292"/>
        <v>26877</v>
      </c>
      <c r="K9417" s="580"/>
      <c r="L9417" s="580"/>
      <c r="N9417" s="716"/>
      <c r="O9417" s="716"/>
      <c r="P9417" s="716"/>
      <c r="Q9417" s="716"/>
      <c r="R9417" s="716"/>
      <c r="S9417" s="716"/>
      <c r="T9417" s="1051"/>
      <c r="U9417" s="360" t="s">
        <v>325</v>
      </c>
      <c r="V9417" s="821">
        <v>1</v>
      </c>
      <c r="W9417" s="358">
        <f t="shared" si="293"/>
        <v>9405</v>
      </c>
      <c r="X9417" s="580"/>
    </row>
    <row r="9418" spans="8:24">
      <c r="H9418" s="360" t="s">
        <v>506</v>
      </c>
      <c r="I9418" s="821">
        <v>2</v>
      </c>
      <c r="J9418" s="358">
        <f t="shared" ref="J9418:J9481" si="294">J9417+1</f>
        <v>26878</v>
      </c>
      <c r="K9418" s="580"/>
      <c r="L9418" s="580"/>
      <c r="N9418" s="716"/>
      <c r="O9418" s="716"/>
      <c r="P9418" s="716"/>
      <c r="Q9418" s="716"/>
      <c r="R9418" s="716"/>
      <c r="S9418" s="716"/>
      <c r="T9418" s="1051"/>
      <c r="U9418" s="360" t="s">
        <v>325</v>
      </c>
      <c r="V9418" s="821">
        <v>2</v>
      </c>
      <c r="W9418" s="358">
        <f t="shared" ref="W9418:W9481" si="295">W9417+1</f>
        <v>9406</v>
      </c>
      <c r="X9418" s="580"/>
    </row>
    <row r="9419" spans="8:24">
      <c r="H9419" s="360" t="s">
        <v>506</v>
      </c>
      <c r="I9419" s="821">
        <v>3</v>
      </c>
      <c r="J9419" s="358">
        <f t="shared" si="294"/>
        <v>26879</v>
      </c>
      <c r="K9419" s="580"/>
      <c r="L9419" s="580"/>
      <c r="N9419" s="716"/>
      <c r="O9419" s="716"/>
      <c r="P9419" s="716"/>
      <c r="Q9419" s="716"/>
      <c r="R9419" s="716"/>
      <c r="S9419" s="716"/>
      <c r="T9419" s="1051"/>
      <c r="U9419" s="360" t="s">
        <v>325</v>
      </c>
      <c r="V9419" s="821">
        <v>3</v>
      </c>
      <c r="W9419" s="358">
        <f t="shared" si="295"/>
        <v>9407</v>
      </c>
      <c r="X9419" s="580"/>
    </row>
    <row r="9420" spans="8:24">
      <c r="H9420" s="360" t="s">
        <v>506</v>
      </c>
      <c r="I9420" s="821">
        <v>4</v>
      </c>
      <c r="J9420" s="358">
        <f t="shared" si="294"/>
        <v>26880</v>
      </c>
      <c r="K9420" s="580"/>
      <c r="L9420" s="580"/>
      <c r="N9420" s="716"/>
      <c r="O9420" s="716"/>
      <c r="P9420" s="716"/>
      <c r="Q9420" s="716"/>
      <c r="R9420" s="716"/>
      <c r="S9420" s="716"/>
      <c r="T9420" s="1051"/>
      <c r="U9420" s="360" t="s">
        <v>325</v>
      </c>
      <c r="V9420" s="821">
        <v>4</v>
      </c>
      <c r="W9420" s="358">
        <f t="shared" si="295"/>
        <v>9408</v>
      </c>
      <c r="X9420" s="580"/>
    </row>
    <row r="9421" spans="8:24">
      <c r="H9421" s="360" t="s">
        <v>506</v>
      </c>
      <c r="I9421" s="821">
        <v>5</v>
      </c>
      <c r="J9421" s="358">
        <f t="shared" si="294"/>
        <v>26881</v>
      </c>
      <c r="K9421" s="580"/>
      <c r="L9421" s="580"/>
      <c r="N9421" s="716"/>
      <c r="O9421" s="716"/>
      <c r="P9421" s="716"/>
      <c r="Q9421" s="716"/>
      <c r="R9421" s="716"/>
      <c r="S9421" s="716"/>
      <c r="T9421" s="1051"/>
      <c r="U9421" s="360" t="s">
        <v>325</v>
      </c>
      <c r="V9421" s="821">
        <v>5</v>
      </c>
      <c r="W9421" s="358">
        <f t="shared" si="295"/>
        <v>9409</v>
      </c>
      <c r="X9421" s="580"/>
    </row>
    <row r="9422" spans="8:24">
      <c r="H9422" s="360" t="s">
        <v>506</v>
      </c>
      <c r="I9422" s="821">
        <v>6</v>
      </c>
      <c r="J9422" s="358">
        <f t="shared" si="294"/>
        <v>26882</v>
      </c>
      <c r="K9422" s="580"/>
      <c r="L9422" s="580"/>
      <c r="N9422" s="716"/>
      <c r="O9422" s="716"/>
      <c r="P9422" s="716"/>
      <c r="Q9422" s="716"/>
      <c r="R9422" s="716"/>
      <c r="S9422" s="716"/>
      <c r="T9422" s="1051"/>
      <c r="U9422" s="360" t="s">
        <v>325</v>
      </c>
      <c r="V9422" s="821">
        <v>6</v>
      </c>
      <c r="W9422" s="358">
        <f t="shared" si="295"/>
        <v>9410</v>
      </c>
      <c r="X9422" s="580"/>
    </row>
    <row r="9423" spans="8:24">
      <c r="H9423" s="360" t="s">
        <v>506</v>
      </c>
      <c r="I9423" s="821">
        <v>7</v>
      </c>
      <c r="J9423" s="358">
        <f t="shared" si="294"/>
        <v>26883</v>
      </c>
      <c r="K9423" s="580"/>
      <c r="L9423" s="580"/>
      <c r="N9423" s="716"/>
      <c r="O9423" s="716"/>
      <c r="P9423" s="716"/>
      <c r="Q9423" s="716"/>
      <c r="R9423" s="716"/>
      <c r="S9423" s="716"/>
      <c r="T9423" s="1051"/>
      <c r="U9423" s="360" t="s">
        <v>325</v>
      </c>
      <c r="V9423" s="821">
        <v>7</v>
      </c>
      <c r="W9423" s="358">
        <f t="shared" si="295"/>
        <v>9411</v>
      </c>
      <c r="X9423" s="580"/>
    </row>
    <row r="9424" spans="8:24">
      <c r="H9424" s="360" t="s">
        <v>506</v>
      </c>
      <c r="I9424" s="821">
        <v>8</v>
      </c>
      <c r="J9424" s="358">
        <f t="shared" si="294"/>
        <v>26884</v>
      </c>
      <c r="K9424" s="580"/>
      <c r="L9424" s="580"/>
      <c r="N9424" s="716"/>
      <c r="O9424" s="716"/>
      <c r="P9424" s="716"/>
      <c r="Q9424" s="716"/>
      <c r="R9424" s="716"/>
      <c r="S9424" s="716"/>
      <c r="T9424" s="1051"/>
      <c r="U9424" s="360" t="s">
        <v>325</v>
      </c>
      <c r="V9424" s="821">
        <v>8</v>
      </c>
      <c r="W9424" s="358">
        <f t="shared" si="295"/>
        <v>9412</v>
      </c>
      <c r="X9424" s="580"/>
    </row>
    <row r="9425" spans="8:24">
      <c r="H9425" s="360" t="s">
        <v>506</v>
      </c>
      <c r="I9425" s="821">
        <v>9</v>
      </c>
      <c r="J9425" s="358">
        <f t="shared" si="294"/>
        <v>26885</v>
      </c>
      <c r="K9425" s="580"/>
      <c r="L9425" s="580"/>
      <c r="N9425" s="716"/>
      <c r="O9425" s="716"/>
      <c r="P9425" s="716"/>
      <c r="Q9425" s="716"/>
      <c r="R9425" s="716"/>
      <c r="S9425" s="716"/>
      <c r="T9425" s="1051"/>
      <c r="U9425" s="360" t="s">
        <v>325</v>
      </c>
      <c r="V9425" s="821">
        <v>9</v>
      </c>
      <c r="W9425" s="358">
        <f t="shared" si="295"/>
        <v>9413</v>
      </c>
      <c r="X9425" s="580"/>
    </row>
    <row r="9426" spans="8:24">
      <c r="H9426" s="360" t="s">
        <v>506</v>
      </c>
      <c r="I9426" s="821">
        <v>10</v>
      </c>
      <c r="J9426" s="358">
        <f t="shared" si="294"/>
        <v>26886</v>
      </c>
      <c r="K9426" s="580"/>
      <c r="L9426" s="580"/>
      <c r="N9426" s="716"/>
      <c r="O9426" s="716"/>
      <c r="P9426" s="716"/>
      <c r="Q9426" s="716"/>
      <c r="R9426" s="716"/>
      <c r="S9426" s="716"/>
      <c r="T9426" s="1051"/>
      <c r="U9426" s="360" t="s">
        <v>325</v>
      </c>
      <c r="V9426" s="821">
        <v>10</v>
      </c>
      <c r="W9426" s="358">
        <f t="shared" si="295"/>
        <v>9414</v>
      </c>
      <c r="X9426" s="580"/>
    </row>
    <row r="9427" spans="8:24">
      <c r="H9427" s="360" t="s">
        <v>506</v>
      </c>
      <c r="I9427" s="821">
        <v>11</v>
      </c>
      <c r="J9427" s="358">
        <f t="shared" si="294"/>
        <v>26887</v>
      </c>
      <c r="K9427" s="580"/>
      <c r="L9427" s="580"/>
      <c r="N9427" s="716"/>
      <c r="O9427" s="716"/>
      <c r="P9427" s="716"/>
      <c r="Q9427" s="716"/>
      <c r="R9427" s="716"/>
      <c r="S9427" s="716"/>
      <c r="T9427" s="1051"/>
      <c r="U9427" s="360" t="s">
        <v>325</v>
      </c>
      <c r="V9427" s="821">
        <v>11</v>
      </c>
      <c r="W9427" s="358">
        <f t="shared" si="295"/>
        <v>9415</v>
      </c>
      <c r="X9427" s="580"/>
    </row>
    <row r="9428" spans="8:24">
      <c r="H9428" s="360" t="s">
        <v>506</v>
      </c>
      <c r="I9428" s="821">
        <v>12</v>
      </c>
      <c r="J9428" s="358">
        <f t="shared" si="294"/>
        <v>26888</v>
      </c>
      <c r="K9428" s="580"/>
      <c r="L9428" s="580"/>
      <c r="N9428" s="716"/>
      <c r="O9428" s="716"/>
      <c r="P9428" s="716"/>
      <c r="Q9428" s="716"/>
      <c r="R9428" s="716"/>
      <c r="S9428" s="716"/>
      <c r="T9428" s="1051"/>
      <c r="U9428" s="360" t="s">
        <v>325</v>
      </c>
      <c r="V9428" s="821">
        <v>12</v>
      </c>
      <c r="W9428" s="358">
        <f t="shared" si="295"/>
        <v>9416</v>
      </c>
      <c r="X9428" s="580"/>
    </row>
    <row r="9429" spans="8:24">
      <c r="H9429" s="360" t="s">
        <v>506</v>
      </c>
      <c r="I9429" s="821">
        <v>13</v>
      </c>
      <c r="J9429" s="358">
        <f t="shared" si="294"/>
        <v>26889</v>
      </c>
      <c r="K9429" s="580"/>
      <c r="L9429" s="580"/>
      <c r="N9429" s="716"/>
      <c r="O9429" s="716"/>
      <c r="P9429" s="716"/>
      <c r="Q9429" s="716"/>
      <c r="R9429" s="716"/>
      <c r="S9429" s="716"/>
      <c r="T9429" s="1051"/>
      <c r="U9429" s="360" t="s">
        <v>325</v>
      </c>
      <c r="V9429" s="821">
        <v>13</v>
      </c>
      <c r="W9429" s="358">
        <f t="shared" si="295"/>
        <v>9417</v>
      </c>
      <c r="X9429" s="580"/>
    </row>
    <row r="9430" spans="8:24">
      <c r="H9430" s="360" t="s">
        <v>506</v>
      </c>
      <c r="I9430" s="821">
        <v>14</v>
      </c>
      <c r="J9430" s="358">
        <f t="shared" si="294"/>
        <v>26890</v>
      </c>
      <c r="K9430" s="580"/>
      <c r="L9430" s="580"/>
      <c r="N9430" s="716"/>
      <c r="O9430" s="716"/>
      <c r="P9430" s="716"/>
      <c r="Q9430" s="716"/>
      <c r="R9430" s="716"/>
      <c r="S9430" s="716"/>
      <c r="T9430" s="1051"/>
      <c r="U9430" s="360" t="s">
        <v>325</v>
      </c>
      <c r="V9430" s="821">
        <v>14</v>
      </c>
      <c r="W9430" s="358">
        <f t="shared" si="295"/>
        <v>9418</v>
      </c>
      <c r="X9430" s="580"/>
    </row>
    <row r="9431" spans="8:24">
      <c r="H9431" s="360" t="s">
        <v>506</v>
      </c>
      <c r="I9431" s="821">
        <v>15</v>
      </c>
      <c r="J9431" s="358">
        <f t="shared" si="294"/>
        <v>26891</v>
      </c>
      <c r="K9431" s="580"/>
      <c r="L9431" s="580"/>
      <c r="N9431" s="716"/>
      <c r="O9431" s="716"/>
      <c r="P9431" s="716"/>
      <c r="Q9431" s="716"/>
      <c r="R9431" s="716"/>
      <c r="S9431" s="716"/>
      <c r="T9431" s="1051"/>
      <c r="U9431" s="360" t="s">
        <v>325</v>
      </c>
      <c r="V9431" s="821">
        <v>15</v>
      </c>
      <c r="W9431" s="358">
        <f t="shared" si="295"/>
        <v>9419</v>
      </c>
      <c r="X9431" s="580"/>
    </row>
    <row r="9432" spans="8:24">
      <c r="H9432" s="360" t="s">
        <v>506</v>
      </c>
      <c r="I9432" s="821">
        <v>16</v>
      </c>
      <c r="J9432" s="358">
        <f t="shared" si="294"/>
        <v>26892</v>
      </c>
      <c r="K9432" s="580"/>
      <c r="L9432" s="580"/>
      <c r="N9432" s="716"/>
      <c r="O9432" s="716"/>
      <c r="P9432" s="716"/>
      <c r="Q9432" s="716"/>
      <c r="R9432" s="716"/>
      <c r="S9432" s="716"/>
      <c r="T9432" s="1051"/>
      <c r="U9432" s="360" t="s">
        <v>325</v>
      </c>
      <c r="V9432" s="821">
        <v>16</v>
      </c>
      <c r="W9432" s="358">
        <f t="shared" si="295"/>
        <v>9420</v>
      </c>
      <c r="X9432" s="580"/>
    </row>
    <row r="9433" spans="8:24">
      <c r="H9433" s="360" t="s">
        <v>506</v>
      </c>
      <c r="I9433" s="821">
        <v>17</v>
      </c>
      <c r="J9433" s="358">
        <f t="shared" si="294"/>
        <v>26893</v>
      </c>
      <c r="K9433" s="580"/>
      <c r="L9433" s="580"/>
      <c r="N9433" s="716"/>
      <c r="O9433" s="716"/>
      <c r="P9433" s="716"/>
      <c r="Q9433" s="716"/>
      <c r="R9433" s="716"/>
      <c r="S9433" s="716"/>
      <c r="T9433" s="1051"/>
      <c r="U9433" s="360" t="s">
        <v>325</v>
      </c>
      <c r="V9433" s="821">
        <v>17</v>
      </c>
      <c r="W9433" s="358">
        <f t="shared" si="295"/>
        <v>9421</v>
      </c>
      <c r="X9433" s="580"/>
    </row>
    <row r="9434" spans="8:24">
      <c r="H9434" s="360" t="s">
        <v>506</v>
      </c>
      <c r="I9434" s="821">
        <v>18</v>
      </c>
      <c r="J9434" s="358">
        <f t="shared" si="294"/>
        <v>26894</v>
      </c>
      <c r="K9434" s="580"/>
      <c r="L9434" s="580"/>
      <c r="N9434" s="716"/>
      <c r="O9434" s="716"/>
      <c r="P9434" s="716"/>
      <c r="Q9434" s="716"/>
      <c r="R9434" s="716"/>
      <c r="S9434" s="716"/>
      <c r="T9434" s="1051"/>
      <c r="U9434" s="360" t="s">
        <v>325</v>
      </c>
      <c r="V9434" s="821">
        <v>18</v>
      </c>
      <c r="W9434" s="358">
        <f t="shared" si="295"/>
        <v>9422</v>
      </c>
      <c r="X9434" s="580"/>
    </row>
    <row r="9435" spans="8:24">
      <c r="H9435" s="360" t="s">
        <v>506</v>
      </c>
      <c r="I9435" s="821">
        <v>19</v>
      </c>
      <c r="J9435" s="358">
        <f t="shared" si="294"/>
        <v>26895</v>
      </c>
      <c r="K9435" s="580"/>
      <c r="L9435" s="580"/>
      <c r="N9435" s="716"/>
      <c r="O9435" s="716"/>
      <c r="P9435" s="716"/>
      <c r="Q9435" s="716"/>
      <c r="R9435" s="716"/>
      <c r="S9435" s="716"/>
      <c r="T9435" s="1051"/>
      <c r="U9435" s="360" t="s">
        <v>325</v>
      </c>
      <c r="V9435" s="821">
        <v>19</v>
      </c>
      <c r="W9435" s="358">
        <f t="shared" si="295"/>
        <v>9423</v>
      </c>
      <c r="X9435" s="580"/>
    </row>
    <row r="9436" spans="8:24">
      <c r="H9436" s="360" t="s">
        <v>506</v>
      </c>
      <c r="I9436" s="821">
        <v>20</v>
      </c>
      <c r="J9436" s="358">
        <f t="shared" si="294"/>
        <v>26896</v>
      </c>
      <c r="K9436" s="580"/>
      <c r="L9436" s="580"/>
      <c r="N9436" s="716"/>
      <c r="O9436" s="716"/>
      <c r="P9436" s="716"/>
      <c r="Q9436" s="716"/>
      <c r="R9436" s="716"/>
      <c r="S9436" s="716"/>
      <c r="T9436" s="1051"/>
      <c r="U9436" s="360" t="s">
        <v>325</v>
      </c>
      <c r="V9436" s="821">
        <v>20</v>
      </c>
      <c r="W9436" s="358">
        <f t="shared" si="295"/>
        <v>9424</v>
      </c>
      <c r="X9436" s="580"/>
    </row>
    <row r="9437" spans="8:24">
      <c r="H9437" s="360" t="s">
        <v>506</v>
      </c>
      <c r="I9437" s="821">
        <v>21</v>
      </c>
      <c r="J9437" s="358">
        <f t="shared" si="294"/>
        <v>26897</v>
      </c>
      <c r="K9437" s="580"/>
      <c r="L9437" s="580"/>
      <c r="N9437" s="716"/>
      <c r="O9437" s="716"/>
      <c r="P9437" s="716"/>
      <c r="Q9437" s="716"/>
      <c r="R9437" s="716"/>
      <c r="S9437" s="716"/>
      <c r="T9437" s="1051"/>
      <c r="U9437" s="360" t="s">
        <v>325</v>
      </c>
      <c r="V9437" s="821">
        <v>21</v>
      </c>
      <c r="W9437" s="358">
        <f t="shared" si="295"/>
        <v>9425</v>
      </c>
      <c r="X9437" s="580"/>
    </row>
    <row r="9438" spans="8:24">
      <c r="H9438" s="360" t="s">
        <v>506</v>
      </c>
      <c r="I9438" s="821">
        <v>22</v>
      </c>
      <c r="J9438" s="358">
        <f t="shared" si="294"/>
        <v>26898</v>
      </c>
      <c r="K9438" s="580"/>
      <c r="L9438" s="580"/>
      <c r="N9438" s="716"/>
      <c r="O9438" s="716"/>
      <c r="P9438" s="716"/>
      <c r="Q9438" s="716"/>
      <c r="R9438" s="716"/>
      <c r="S9438" s="716"/>
      <c r="T9438" s="1051"/>
      <c r="U9438" s="360" t="s">
        <v>325</v>
      </c>
      <c r="V9438" s="821">
        <v>22</v>
      </c>
      <c r="W9438" s="358">
        <f t="shared" si="295"/>
        <v>9426</v>
      </c>
      <c r="X9438" s="580"/>
    </row>
    <row r="9439" spans="8:24">
      <c r="H9439" s="360" t="s">
        <v>506</v>
      </c>
      <c r="I9439" s="821">
        <v>23</v>
      </c>
      <c r="J9439" s="358">
        <f t="shared" si="294"/>
        <v>26899</v>
      </c>
      <c r="K9439" s="580"/>
      <c r="L9439" s="580"/>
      <c r="N9439" s="716"/>
      <c r="O9439" s="716"/>
      <c r="P9439" s="716"/>
      <c r="Q9439" s="716"/>
      <c r="R9439" s="716"/>
      <c r="S9439" s="716"/>
      <c r="T9439" s="1051"/>
      <c r="U9439" s="360" t="s">
        <v>325</v>
      </c>
      <c r="V9439" s="821">
        <v>23</v>
      </c>
      <c r="W9439" s="358">
        <f t="shared" si="295"/>
        <v>9427</v>
      </c>
      <c r="X9439" s="580"/>
    </row>
    <row r="9440" spans="8:24">
      <c r="H9440" s="360" t="s">
        <v>506</v>
      </c>
      <c r="I9440" s="821">
        <v>24</v>
      </c>
      <c r="J9440" s="358">
        <f t="shared" si="294"/>
        <v>26900</v>
      </c>
      <c r="K9440" s="580"/>
      <c r="L9440" s="580"/>
      <c r="N9440" s="716"/>
      <c r="O9440" s="716"/>
      <c r="P9440" s="716"/>
      <c r="Q9440" s="716"/>
      <c r="R9440" s="716"/>
      <c r="S9440" s="716"/>
      <c r="T9440" s="1051"/>
      <c r="U9440" s="360" t="s">
        <v>325</v>
      </c>
      <c r="V9440" s="821">
        <v>24</v>
      </c>
      <c r="W9440" s="358">
        <f t="shared" si="295"/>
        <v>9428</v>
      </c>
      <c r="X9440" s="580"/>
    </row>
    <row r="9441" spans="8:24">
      <c r="H9441" s="360" t="s">
        <v>506</v>
      </c>
      <c r="I9441" s="821">
        <v>25</v>
      </c>
      <c r="J9441" s="358">
        <f t="shared" si="294"/>
        <v>26901</v>
      </c>
      <c r="K9441" s="580"/>
      <c r="L9441" s="580"/>
      <c r="N9441" s="716"/>
      <c r="O9441" s="716"/>
      <c r="P9441" s="716"/>
      <c r="Q9441" s="716"/>
      <c r="R9441" s="716"/>
      <c r="S9441" s="716"/>
      <c r="T9441" s="1051"/>
      <c r="U9441" s="360" t="s">
        <v>325</v>
      </c>
      <c r="V9441" s="821">
        <v>25</v>
      </c>
      <c r="W9441" s="358">
        <f t="shared" si="295"/>
        <v>9429</v>
      </c>
      <c r="X9441" s="580"/>
    </row>
    <row r="9442" spans="8:24">
      <c r="H9442" s="360" t="s">
        <v>506</v>
      </c>
      <c r="I9442" s="821">
        <v>26</v>
      </c>
      <c r="J9442" s="358">
        <f t="shared" si="294"/>
        <v>26902</v>
      </c>
      <c r="K9442" s="580"/>
      <c r="L9442" s="580"/>
      <c r="N9442" s="716"/>
      <c r="O9442" s="716"/>
      <c r="P9442" s="716"/>
      <c r="Q9442" s="716"/>
      <c r="R9442" s="716"/>
      <c r="S9442" s="716"/>
      <c r="T9442" s="1051"/>
      <c r="U9442" s="360" t="s">
        <v>325</v>
      </c>
      <c r="V9442" s="821">
        <v>26</v>
      </c>
      <c r="W9442" s="358">
        <f t="shared" si="295"/>
        <v>9430</v>
      </c>
      <c r="X9442" s="580"/>
    </row>
    <row r="9443" spans="8:24">
      <c r="H9443" s="360" t="s">
        <v>506</v>
      </c>
      <c r="I9443" s="821">
        <v>27</v>
      </c>
      <c r="J9443" s="358">
        <f t="shared" si="294"/>
        <v>26903</v>
      </c>
      <c r="K9443" s="580"/>
      <c r="L9443" s="580"/>
      <c r="N9443" s="716"/>
      <c r="O9443" s="716"/>
      <c r="P9443" s="716"/>
      <c r="Q9443" s="716"/>
      <c r="R9443" s="716"/>
      <c r="S9443" s="716"/>
      <c r="T9443" s="1051"/>
      <c r="U9443" s="360" t="s">
        <v>325</v>
      </c>
      <c r="V9443" s="821">
        <v>27</v>
      </c>
      <c r="W9443" s="358">
        <f t="shared" si="295"/>
        <v>9431</v>
      </c>
      <c r="X9443" s="580"/>
    </row>
    <row r="9444" spans="8:24">
      <c r="H9444" s="360" t="s">
        <v>506</v>
      </c>
      <c r="I9444" s="821">
        <v>28</v>
      </c>
      <c r="J9444" s="358">
        <f t="shared" si="294"/>
        <v>26904</v>
      </c>
      <c r="K9444" s="580"/>
      <c r="L9444" s="580"/>
      <c r="N9444" s="716"/>
      <c r="O9444" s="716"/>
      <c r="P9444" s="716"/>
      <c r="Q9444" s="716"/>
      <c r="R9444" s="716"/>
      <c r="S9444" s="716"/>
      <c r="T9444" s="1051"/>
      <c r="U9444" s="360" t="s">
        <v>325</v>
      </c>
      <c r="V9444" s="821">
        <v>28</v>
      </c>
      <c r="W9444" s="358">
        <f t="shared" si="295"/>
        <v>9432</v>
      </c>
      <c r="X9444" s="580"/>
    </row>
    <row r="9445" spans="8:24">
      <c r="H9445" s="360" t="s">
        <v>506</v>
      </c>
      <c r="I9445" s="821">
        <v>29</v>
      </c>
      <c r="J9445" s="358">
        <f t="shared" si="294"/>
        <v>26905</v>
      </c>
      <c r="K9445" s="580"/>
      <c r="L9445" s="580"/>
      <c r="N9445" s="716"/>
      <c r="O9445" s="716"/>
      <c r="P9445" s="716"/>
      <c r="Q9445" s="716"/>
      <c r="R9445" s="716"/>
      <c r="S9445" s="716"/>
      <c r="T9445" s="1051"/>
      <c r="U9445" s="360" t="s">
        <v>325</v>
      </c>
      <c r="V9445" s="821">
        <v>29</v>
      </c>
      <c r="W9445" s="358">
        <f t="shared" si="295"/>
        <v>9433</v>
      </c>
      <c r="X9445" s="580"/>
    </row>
    <row r="9446" spans="8:24">
      <c r="H9446" s="360" t="s">
        <v>506</v>
      </c>
      <c r="I9446" s="821">
        <v>30</v>
      </c>
      <c r="J9446" s="358">
        <f t="shared" si="294"/>
        <v>26906</v>
      </c>
      <c r="K9446" s="580"/>
      <c r="L9446" s="580"/>
      <c r="N9446" s="716"/>
      <c r="O9446" s="716"/>
      <c r="P9446" s="716"/>
      <c r="Q9446" s="716"/>
      <c r="R9446" s="716"/>
      <c r="S9446" s="716"/>
      <c r="T9446" s="1051"/>
      <c r="U9446" s="360" t="s">
        <v>325</v>
      </c>
      <c r="V9446" s="821">
        <v>30</v>
      </c>
      <c r="W9446" s="358">
        <f t="shared" si="295"/>
        <v>9434</v>
      </c>
      <c r="X9446" s="580"/>
    </row>
    <row r="9447" spans="8:24">
      <c r="H9447" s="360" t="s">
        <v>506</v>
      </c>
      <c r="I9447" s="821">
        <v>31</v>
      </c>
      <c r="J9447" s="358">
        <f t="shared" si="294"/>
        <v>26907</v>
      </c>
      <c r="K9447" s="580"/>
      <c r="L9447" s="580"/>
      <c r="N9447" s="716"/>
      <c r="O9447" s="716"/>
      <c r="P9447" s="716"/>
      <c r="Q9447" s="716"/>
      <c r="R9447" s="716"/>
      <c r="S9447" s="716"/>
      <c r="T9447" s="1051"/>
      <c r="U9447" s="360" t="s">
        <v>325</v>
      </c>
      <c r="V9447" s="821">
        <v>31</v>
      </c>
      <c r="W9447" s="358">
        <f t="shared" si="295"/>
        <v>9435</v>
      </c>
      <c r="X9447" s="580"/>
    </row>
    <row r="9448" spans="8:24">
      <c r="H9448" s="360" t="s">
        <v>506</v>
      </c>
      <c r="I9448" s="821">
        <v>32</v>
      </c>
      <c r="J9448" s="358">
        <f t="shared" si="294"/>
        <v>26908</v>
      </c>
      <c r="K9448" s="580"/>
      <c r="L9448" s="580"/>
      <c r="N9448" s="716"/>
      <c r="O9448" s="716"/>
      <c r="P9448" s="716"/>
      <c r="Q9448" s="716"/>
      <c r="R9448" s="716"/>
      <c r="S9448" s="716"/>
      <c r="T9448" s="1051"/>
      <c r="U9448" s="360" t="s">
        <v>325</v>
      </c>
      <c r="V9448" s="821">
        <v>32</v>
      </c>
      <c r="W9448" s="358">
        <f t="shared" si="295"/>
        <v>9436</v>
      </c>
      <c r="X9448" s="580"/>
    </row>
    <row r="9449" spans="8:24">
      <c r="H9449" s="360" t="s">
        <v>506</v>
      </c>
      <c r="I9449" s="821">
        <v>33</v>
      </c>
      <c r="J9449" s="358">
        <f t="shared" si="294"/>
        <v>26909</v>
      </c>
      <c r="K9449" s="580"/>
      <c r="L9449" s="580"/>
      <c r="N9449" s="716"/>
      <c r="O9449" s="716"/>
      <c r="P9449" s="716"/>
      <c r="Q9449" s="716"/>
      <c r="R9449" s="716"/>
      <c r="S9449" s="716"/>
      <c r="T9449" s="1051"/>
      <c r="U9449" s="360" t="s">
        <v>325</v>
      </c>
      <c r="V9449" s="821">
        <v>33</v>
      </c>
      <c r="W9449" s="358">
        <f t="shared" si="295"/>
        <v>9437</v>
      </c>
      <c r="X9449" s="580"/>
    </row>
    <row r="9450" spans="8:24">
      <c r="H9450" s="360" t="s">
        <v>506</v>
      </c>
      <c r="I9450" s="821">
        <v>34</v>
      </c>
      <c r="J9450" s="358">
        <f t="shared" si="294"/>
        <v>26910</v>
      </c>
      <c r="K9450" s="580"/>
      <c r="L9450" s="580"/>
      <c r="N9450" s="716"/>
      <c r="O9450" s="716"/>
      <c r="P9450" s="716"/>
      <c r="Q9450" s="716"/>
      <c r="R9450" s="716"/>
      <c r="S9450" s="716"/>
      <c r="T9450" s="1051"/>
      <c r="U9450" s="360" t="s">
        <v>325</v>
      </c>
      <c r="V9450" s="821">
        <v>34</v>
      </c>
      <c r="W9450" s="358">
        <f t="shared" si="295"/>
        <v>9438</v>
      </c>
      <c r="X9450" s="580"/>
    </row>
    <row r="9451" spans="8:24">
      <c r="H9451" s="360" t="s">
        <v>506</v>
      </c>
      <c r="I9451" s="821">
        <v>35</v>
      </c>
      <c r="J9451" s="358">
        <f t="shared" si="294"/>
        <v>26911</v>
      </c>
      <c r="K9451" s="580"/>
      <c r="L9451" s="580"/>
      <c r="N9451" s="716"/>
      <c r="O9451" s="716"/>
      <c r="P9451" s="716"/>
      <c r="Q9451" s="716"/>
      <c r="R9451" s="716"/>
      <c r="S9451" s="716"/>
      <c r="T9451" s="1051"/>
      <c r="U9451" s="360" t="s">
        <v>325</v>
      </c>
      <c r="V9451" s="821">
        <v>35</v>
      </c>
      <c r="W9451" s="358">
        <f t="shared" si="295"/>
        <v>9439</v>
      </c>
      <c r="X9451" s="580"/>
    </row>
    <row r="9452" spans="8:24">
      <c r="H9452" s="360" t="s">
        <v>506</v>
      </c>
      <c r="I9452" s="821">
        <v>36</v>
      </c>
      <c r="J9452" s="358">
        <f t="shared" si="294"/>
        <v>26912</v>
      </c>
      <c r="K9452" s="580"/>
      <c r="L9452" s="580"/>
      <c r="N9452" s="716"/>
      <c r="O9452" s="716"/>
      <c r="P9452" s="716"/>
      <c r="Q9452" s="716"/>
      <c r="R9452" s="716"/>
      <c r="S9452" s="716"/>
      <c r="T9452" s="1051"/>
      <c r="U9452" s="360" t="s">
        <v>325</v>
      </c>
      <c r="V9452" s="821">
        <v>36</v>
      </c>
      <c r="W9452" s="358">
        <f t="shared" si="295"/>
        <v>9440</v>
      </c>
      <c r="X9452" s="580"/>
    </row>
    <row r="9453" spans="8:24">
      <c r="H9453" s="360" t="s">
        <v>506</v>
      </c>
      <c r="I9453" s="821">
        <v>37</v>
      </c>
      <c r="J9453" s="358">
        <f t="shared" si="294"/>
        <v>26913</v>
      </c>
      <c r="K9453" s="580"/>
      <c r="L9453" s="580"/>
      <c r="N9453" s="716"/>
      <c r="O9453" s="716"/>
      <c r="P9453" s="716"/>
      <c r="Q9453" s="716"/>
      <c r="R9453" s="716"/>
      <c r="S9453" s="716"/>
      <c r="T9453" s="1051"/>
      <c r="U9453" s="360" t="s">
        <v>325</v>
      </c>
      <c r="V9453" s="821">
        <v>37</v>
      </c>
      <c r="W9453" s="358">
        <f t="shared" si="295"/>
        <v>9441</v>
      </c>
      <c r="X9453" s="580"/>
    </row>
    <row r="9454" spans="8:24">
      <c r="H9454" s="360" t="s">
        <v>506</v>
      </c>
      <c r="I9454" s="821">
        <v>38</v>
      </c>
      <c r="J9454" s="358">
        <f t="shared" si="294"/>
        <v>26914</v>
      </c>
      <c r="K9454" s="580"/>
      <c r="L9454" s="580"/>
      <c r="N9454" s="716"/>
      <c r="O9454" s="716"/>
      <c r="P9454" s="716"/>
      <c r="Q9454" s="716"/>
      <c r="R9454" s="716"/>
      <c r="S9454" s="716"/>
      <c r="T9454" s="1051"/>
      <c r="U9454" s="360" t="s">
        <v>325</v>
      </c>
      <c r="V9454" s="821">
        <v>38</v>
      </c>
      <c r="W9454" s="358">
        <f t="shared" si="295"/>
        <v>9442</v>
      </c>
      <c r="X9454" s="580"/>
    </row>
    <row r="9455" spans="8:24">
      <c r="H9455" s="360" t="s">
        <v>506</v>
      </c>
      <c r="I9455" s="821">
        <v>39</v>
      </c>
      <c r="J9455" s="358">
        <f t="shared" si="294"/>
        <v>26915</v>
      </c>
      <c r="K9455" s="580"/>
      <c r="L9455" s="580"/>
      <c r="N9455" s="716"/>
      <c r="O9455" s="716"/>
      <c r="P9455" s="716"/>
      <c r="Q9455" s="716"/>
      <c r="R9455" s="716"/>
      <c r="S9455" s="716"/>
      <c r="T9455" s="1051"/>
      <c r="U9455" s="360" t="s">
        <v>325</v>
      </c>
      <c r="V9455" s="821">
        <v>39</v>
      </c>
      <c r="W9455" s="358">
        <f t="shared" si="295"/>
        <v>9443</v>
      </c>
      <c r="X9455" s="580"/>
    </row>
    <row r="9456" spans="8:24">
      <c r="H9456" s="360" t="s">
        <v>506</v>
      </c>
      <c r="I9456" s="821">
        <v>40</v>
      </c>
      <c r="J9456" s="358">
        <f t="shared" si="294"/>
        <v>26916</v>
      </c>
      <c r="K9456" s="580"/>
      <c r="L9456" s="580"/>
      <c r="N9456" s="716"/>
      <c r="O9456" s="716"/>
      <c r="P9456" s="716"/>
      <c r="Q9456" s="716"/>
      <c r="R9456" s="716"/>
      <c r="S9456" s="716"/>
      <c r="T9456" s="1051"/>
      <c r="U9456" s="360" t="s">
        <v>325</v>
      </c>
      <c r="V9456" s="821">
        <v>40</v>
      </c>
      <c r="W9456" s="358">
        <f t="shared" si="295"/>
        <v>9444</v>
      </c>
      <c r="X9456" s="580"/>
    </row>
    <row r="9457" spans="8:24">
      <c r="H9457" s="360" t="s">
        <v>506</v>
      </c>
      <c r="I9457" s="821">
        <v>41</v>
      </c>
      <c r="J9457" s="358">
        <f t="shared" si="294"/>
        <v>26917</v>
      </c>
      <c r="K9457" s="580"/>
      <c r="L9457" s="580"/>
      <c r="N9457" s="716"/>
      <c r="O9457" s="716"/>
      <c r="P9457" s="716"/>
      <c r="Q9457" s="716"/>
      <c r="R9457" s="716"/>
      <c r="S9457" s="716"/>
      <c r="T9457" s="1051"/>
      <c r="U9457" s="360" t="s">
        <v>325</v>
      </c>
      <c r="V9457" s="821">
        <v>41</v>
      </c>
      <c r="W9457" s="358">
        <f t="shared" si="295"/>
        <v>9445</v>
      </c>
      <c r="X9457" s="580"/>
    </row>
    <row r="9458" spans="8:24">
      <c r="H9458" s="360" t="s">
        <v>506</v>
      </c>
      <c r="I9458" s="821">
        <v>42</v>
      </c>
      <c r="J9458" s="358">
        <f t="shared" si="294"/>
        <v>26918</v>
      </c>
      <c r="K9458" s="580"/>
      <c r="L9458" s="580"/>
      <c r="N9458" s="716"/>
      <c r="O9458" s="716"/>
      <c r="P9458" s="716"/>
      <c r="Q9458" s="716"/>
      <c r="R9458" s="716"/>
      <c r="S9458" s="716"/>
      <c r="T9458" s="1051"/>
      <c r="U9458" s="360" t="s">
        <v>325</v>
      </c>
      <c r="V9458" s="821">
        <v>42</v>
      </c>
      <c r="W9458" s="358">
        <f t="shared" si="295"/>
        <v>9446</v>
      </c>
      <c r="X9458" s="580"/>
    </row>
    <row r="9459" spans="8:24">
      <c r="H9459" s="360" t="s">
        <v>506</v>
      </c>
      <c r="I9459" s="821">
        <v>43</v>
      </c>
      <c r="J9459" s="358">
        <f t="shared" si="294"/>
        <v>26919</v>
      </c>
      <c r="K9459" s="580"/>
      <c r="L9459" s="580"/>
      <c r="N9459" s="716"/>
      <c r="O9459" s="716"/>
      <c r="P9459" s="716"/>
      <c r="Q9459" s="716"/>
      <c r="R9459" s="716"/>
      <c r="S9459" s="716"/>
      <c r="T9459" s="1051"/>
      <c r="U9459" s="360" t="s">
        <v>325</v>
      </c>
      <c r="V9459" s="821">
        <v>43</v>
      </c>
      <c r="W9459" s="358">
        <f t="shared" si="295"/>
        <v>9447</v>
      </c>
      <c r="X9459" s="580"/>
    </row>
    <row r="9460" spans="8:24">
      <c r="H9460" s="360" t="s">
        <v>506</v>
      </c>
      <c r="I9460" s="821">
        <v>44</v>
      </c>
      <c r="J9460" s="358">
        <f t="shared" si="294"/>
        <v>26920</v>
      </c>
      <c r="K9460" s="580"/>
      <c r="L9460" s="580"/>
      <c r="N9460" s="716"/>
      <c r="O9460" s="716"/>
      <c r="P9460" s="716"/>
      <c r="Q9460" s="716"/>
      <c r="R9460" s="716"/>
      <c r="S9460" s="716"/>
      <c r="T9460" s="1051"/>
      <c r="U9460" s="360" t="s">
        <v>325</v>
      </c>
      <c r="V9460" s="821">
        <v>44</v>
      </c>
      <c r="W9460" s="358">
        <f t="shared" si="295"/>
        <v>9448</v>
      </c>
      <c r="X9460" s="580"/>
    </row>
    <row r="9461" spans="8:24">
      <c r="H9461" s="360" t="s">
        <v>506</v>
      </c>
      <c r="I9461" s="821">
        <v>45</v>
      </c>
      <c r="J9461" s="358">
        <f t="shared" si="294"/>
        <v>26921</v>
      </c>
      <c r="K9461" s="580"/>
      <c r="L9461" s="580"/>
      <c r="N9461" s="716"/>
      <c r="O9461" s="716"/>
      <c r="P9461" s="716"/>
      <c r="Q9461" s="716"/>
      <c r="R9461" s="716"/>
      <c r="S9461" s="716"/>
      <c r="T9461" s="1051"/>
      <c r="U9461" s="360" t="s">
        <v>325</v>
      </c>
      <c r="V9461" s="821">
        <v>45</v>
      </c>
      <c r="W9461" s="358">
        <f t="shared" si="295"/>
        <v>9449</v>
      </c>
      <c r="X9461" s="580"/>
    </row>
    <row r="9462" spans="8:24">
      <c r="H9462" s="360" t="s">
        <v>506</v>
      </c>
      <c r="I9462" s="821">
        <v>46</v>
      </c>
      <c r="J9462" s="358">
        <f t="shared" si="294"/>
        <v>26922</v>
      </c>
      <c r="K9462" s="580"/>
      <c r="L9462" s="580"/>
      <c r="N9462" s="716"/>
      <c r="O9462" s="716"/>
      <c r="P9462" s="716"/>
      <c r="Q9462" s="716"/>
      <c r="R9462" s="716"/>
      <c r="S9462" s="716"/>
      <c r="T9462" s="1051"/>
      <c r="U9462" s="360" t="s">
        <v>325</v>
      </c>
      <c r="V9462" s="821">
        <v>46</v>
      </c>
      <c r="W9462" s="358">
        <f t="shared" si="295"/>
        <v>9450</v>
      </c>
      <c r="X9462" s="580"/>
    </row>
    <row r="9463" spans="8:24">
      <c r="H9463" s="360" t="s">
        <v>506</v>
      </c>
      <c r="I9463" s="821">
        <v>47</v>
      </c>
      <c r="J9463" s="358">
        <f t="shared" si="294"/>
        <v>26923</v>
      </c>
      <c r="K9463" s="580"/>
      <c r="L9463" s="580"/>
      <c r="N9463" s="716"/>
      <c r="O9463" s="716"/>
      <c r="P9463" s="716"/>
      <c r="Q9463" s="716"/>
      <c r="R9463" s="716"/>
      <c r="S9463" s="716"/>
      <c r="T9463" s="1051"/>
      <c r="U9463" s="360" t="s">
        <v>325</v>
      </c>
      <c r="V9463" s="821">
        <v>47</v>
      </c>
      <c r="W9463" s="358">
        <f t="shared" si="295"/>
        <v>9451</v>
      </c>
      <c r="X9463" s="580"/>
    </row>
    <row r="9464" spans="8:24">
      <c r="H9464" s="360" t="s">
        <v>506</v>
      </c>
      <c r="I9464" s="821">
        <v>48</v>
      </c>
      <c r="J9464" s="358">
        <f t="shared" si="294"/>
        <v>26924</v>
      </c>
      <c r="K9464" s="580"/>
      <c r="L9464" s="580"/>
      <c r="N9464" s="716"/>
      <c r="O9464" s="716"/>
      <c r="P9464" s="716"/>
      <c r="Q9464" s="716"/>
      <c r="R9464" s="716"/>
      <c r="S9464" s="716"/>
      <c r="T9464" s="1051"/>
      <c r="U9464" s="360" t="s">
        <v>325</v>
      </c>
      <c r="V9464" s="821">
        <v>48</v>
      </c>
      <c r="W9464" s="358">
        <f t="shared" si="295"/>
        <v>9452</v>
      </c>
      <c r="X9464" s="580"/>
    </row>
    <row r="9465" spans="8:24">
      <c r="H9465" s="360" t="s">
        <v>506</v>
      </c>
      <c r="I9465" s="821">
        <v>49</v>
      </c>
      <c r="J9465" s="358">
        <f t="shared" si="294"/>
        <v>26925</v>
      </c>
      <c r="K9465" s="580"/>
      <c r="L9465" s="580"/>
      <c r="N9465" s="716"/>
      <c r="O9465" s="716"/>
      <c r="P9465" s="716"/>
      <c r="Q9465" s="716"/>
      <c r="R9465" s="716"/>
      <c r="S9465" s="716"/>
      <c r="T9465" s="1051"/>
      <c r="U9465" s="360" t="s">
        <v>325</v>
      </c>
      <c r="V9465" s="821">
        <v>49</v>
      </c>
      <c r="W9465" s="358">
        <f t="shared" si="295"/>
        <v>9453</v>
      </c>
      <c r="X9465" s="580"/>
    </row>
    <row r="9466" spans="8:24">
      <c r="H9466" s="360" t="s">
        <v>506</v>
      </c>
      <c r="I9466" s="821">
        <v>50</v>
      </c>
      <c r="J9466" s="358">
        <f t="shared" si="294"/>
        <v>26926</v>
      </c>
      <c r="K9466" s="580"/>
      <c r="L9466" s="580"/>
      <c r="N9466" s="716"/>
      <c r="O9466" s="716"/>
      <c r="P9466" s="716"/>
      <c r="Q9466" s="716"/>
      <c r="R9466" s="716"/>
      <c r="S9466" s="716"/>
      <c r="T9466" s="1051"/>
      <c r="U9466" s="360" t="s">
        <v>325</v>
      </c>
      <c r="V9466" s="821">
        <v>50</v>
      </c>
      <c r="W9466" s="358">
        <f t="shared" si="295"/>
        <v>9454</v>
      </c>
      <c r="X9466" s="580"/>
    </row>
    <row r="9467" spans="8:24">
      <c r="H9467" s="360" t="s">
        <v>506</v>
      </c>
      <c r="I9467" s="821">
        <v>51</v>
      </c>
      <c r="J9467" s="358">
        <f t="shared" si="294"/>
        <v>26927</v>
      </c>
      <c r="K9467" s="580"/>
      <c r="L9467" s="580"/>
      <c r="N9467" s="716"/>
      <c r="O9467" s="716"/>
      <c r="P9467" s="716"/>
      <c r="Q9467" s="716"/>
      <c r="R9467" s="716"/>
      <c r="S9467" s="716"/>
      <c r="T9467" s="1051"/>
      <c r="U9467" s="360" t="s">
        <v>325</v>
      </c>
      <c r="V9467" s="821">
        <v>51</v>
      </c>
      <c r="W9467" s="358">
        <f t="shared" si="295"/>
        <v>9455</v>
      </c>
      <c r="X9467" s="580"/>
    </row>
    <row r="9468" spans="8:24">
      <c r="H9468" s="360" t="s">
        <v>506</v>
      </c>
      <c r="I9468" s="821">
        <v>52</v>
      </c>
      <c r="J9468" s="358">
        <f t="shared" si="294"/>
        <v>26928</v>
      </c>
      <c r="K9468" s="580"/>
      <c r="L9468" s="580"/>
      <c r="N9468" s="716"/>
      <c r="O9468" s="716"/>
      <c r="P9468" s="716"/>
      <c r="Q9468" s="716"/>
      <c r="R9468" s="716"/>
      <c r="S9468" s="716"/>
      <c r="T9468" s="1051"/>
      <c r="U9468" s="360" t="s">
        <v>325</v>
      </c>
      <c r="V9468" s="821">
        <v>52</v>
      </c>
      <c r="W9468" s="358">
        <f t="shared" si="295"/>
        <v>9456</v>
      </c>
      <c r="X9468" s="580"/>
    </row>
    <row r="9469" spans="8:24">
      <c r="H9469" s="360" t="s">
        <v>506</v>
      </c>
      <c r="I9469" s="821">
        <v>53</v>
      </c>
      <c r="J9469" s="358">
        <f t="shared" si="294"/>
        <v>26929</v>
      </c>
      <c r="K9469" s="580"/>
      <c r="L9469" s="580"/>
      <c r="N9469" s="716"/>
      <c r="O9469" s="716"/>
      <c r="P9469" s="716"/>
      <c r="Q9469" s="716"/>
      <c r="R9469" s="716"/>
      <c r="S9469" s="716"/>
      <c r="T9469" s="1051"/>
      <c r="U9469" s="360" t="s">
        <v>325</v>
      </c>
      <c r="V9469" s="821">
        <v>53</v>
      </c>
      <c r="W9469" s="358">
        <f t="shared" si="295"/>
        <v>9457</v>
      </c>
      <c r="X9469" s="580"/>
    </row>
    <row r="9470" spans="8:24">
      <c r="H9470" s="360" t="s">
        <v>506</v>
      </c>
      <c r="I9470" s="821">
        <v>54</v>
      </c>
      <c r="J9470" s="358">
        <f t="shared" si="294"/>
        <v>26930</v>
      </c>
      <c r="K9470" s="580"/>
      <c r="L9470" s="580"/>
      <c r="N9470" s="716"/>
      <c r="O9470" s="716"/>
      <c r="P9470" s="716"/>
      <c r="Q9470" s="716"/>
      <c r="R9470" s="716"/>
      <c r="S9470" s="716"/>
      <c r="T9470" s="1051"/>
      <c r="U9470" s="360" t="s">
        <v>325</v>
      </c>
      <c r="V9470" s="821">
        <v>54</v>
      </c>
      <c r="W9470" s="358">
        <f t="shared" si="295"/>
        <v>9458</v>
      </c>
      <c r="X9470" s="580"/>
    </row>
    <row r="9471" spans="8:24">
      <c r="H9471" s="360" t="s">
        <v>506</v>
      </c>
      <c r="I9471" s="821">
        <v>55</v>
      </c>
      <c r="J9471" s="358">
        <f t="shared" si="294"/>
        <v>26931</v>
      </c>
      <c r="K9471" s="580"/>
      <c r="L9471" s="580"/>
      <c r="N9471" s="716"/>
      <c r="O9471" s="716"/>
      <c r="P9471" s="716"/>
      <c r="Q9471" s="716"/>
      <c r="R9471" s="716"/>
      <c r="S9471" s="716"/>
      <c r="T9471" s="1051"/>
      <c r="U9471" s="360" t="s">
        <v>325</v>
      </c>
      <c r="V9471" s="821">
        <v>55</v>
      </c>
      <c r="W9471" s="358">
        <f t="shared" si="295"/>
        <v>9459</v>
      </c>
      <c r="X9471" s="580"/>
    </row>
    <row r="9472" spans="8:24">
      <c r="H9472" s="360" t="s">
        <v>506</v>
      </c>
      <c r="I9472" s="821">
        <v>56</v>
      </c>
      <c r="J9472" s="358">
        <f t="shared" si="294"/>
        <v>26932</v>
      </c>
      <c r="K9472" s="580"/>
      <c r="L9472" s="580"/>
      <c r="N9472" s="716"/>
      <c r="O9472" s="716"/>
      <c r="P9472" s="716"/>
      <c r="Q9472" s="716"/>
      <c r="R9472" s="716"/>
      <c r="S9472" s="716"/>
      <c r="T9472" s="1051"/>
      <c r="U9472" s="360" t="s">
        <v>325</v>
      </c>
      <c r="V9472" s="821">
        <v>56</v>
      </c>
      <c r="W9472" s="358">
        <f t="shared" si="295"/>
        <v>9460</v>
      </c>
      <c r="X9472" s="580"/>
    </row>
    <row r="9473" spans="8:24">
      <c r="H9473" s="360" t="s">
        <v>506</v>
      </c>
      <c r="I9473" s="821">
        <v>57</v>
      </c>
      <c r="J9473" s="358">
        <f t="shared" si="294"/>
        <v>26933</v>
      </c>
      <c r="K9473" s="580"/>
      <c r="L9473" s="580"/>
      <c r="N9473" s="716"/>
      <c r="O9473" s="716"/>
      <c r="P9473" s="716"/>
      <c r="Q9473" s="716"/>
      <c r="R9473" s="716"/>
      <c r="S9473" s="716"/>
      <c r="T9473" s="1051"/>
      <c r="U9473" s="360" t="s">
        <v>325</v>
      </c>
      <c r="V9473" s="821">
        <v>57</v>
      </c>
      <c r="W9473" s="358">
        <f t="shared" si="295"/>
        <v>9461</v>
      </c>
      <c r="X9473" s="580"/>
    </row>
    <row r="9474" spans="8:24">
      <c r="H9474" s="360" t="s">
        <v>506</v>
      </c>
      <c r="I9474" s="821">
        <v>58</v>
      </c>
      <c r="J9474" s="358">
        <f t="shared" si="294"/>
        <v>26934</v>
      </c>
      <c r="K9474" s="580"/>
      <c r="L9474" s="580"/>
      <c r="N9474" s="716"/>
      <c r="O9474" s="716"/>
      <c r="P9474" s="716"/>
      <c r="Q9474" s="716"/>
      <c r="R9474" s="716"/>
      <c r="S9474" s="716"/>
      <c r="T9474" s="1051"/>
      <c r="U9474" s="360" t="s">
        <v>325</v>
      </c>
      <c r="V9474" s="821">
        <v>58</v>
      </c>
      <c r="W9474" s="358">
        <f t="shared" si="295"/>
        <v>9462</v>
      </c>
      <c r="X9474" s="580"/>
    </row>
    <row r="9475" spans="8:24">
      <c r="H9475" s="360" t="s">
        <v>506</v>
      </c>
      <c r="I9475" s="821">
        <v>59</v>
      </c>
      <c r="J9475" s="358">
        <f t="shared" si="294"/>
        <v>26935</v>
      </c>
      <c r="K9475" s="580"/>
      <c r="L9475" s="580"/>
      <c r="N9475" s="716"/>
      <c r="O9475" s="716"/>
      <c r="P9475" s="716"/>
      <c r="Q9475" s="716"/>
      <c r="R9475" s="716"/>
      <c r="S9475" s="716"/>
      <c r="T9475" s="1051"/>
      <c r="U9475" s="360" t="s">
        <v>325</v>
      </c>
      <c r="V9475" s="821">
        <v>59</v>
      </c>
      <c r="W9475" s="358">
        <f t="shared" si="295"/>
        <v>9463</v>
      </c>
      <c r="X9475" s="580"/>
    </row>
    <row r="9476" spans="8:24">
      <c r="H9476" s="360" t="s">
        <v>506</v>
      </c>
      <c r="I9476" s="821">
        <v>60</v>
      </c>
      <c r="J9476" s="358">
        <f t="shared" si="294"/>
        <v>26936</v>
      </c>
      <c r="K9476" s="580"/>
      <c r="L9476" s="580"/>
      <c r="N9476" s="716"/>
      <c r="O9476" s="716"/>
      <c r="P9476" s="716"/>
      <c r="Q9476" s="716"/>
      <c r="R9476" s="716"/>
      <c r="S9476" s="716"/>
      <c r="T9476" s="1051"/>
      <c r="U9476" s="360" t="s">
        <v>325</v>
      </c>
      <c r="V9476" s="821">
        <v>60</v>
      </c>
      <c r="W9476" s="358">
        <f t="shared" si="295"/>
        <v>9464</v>
      </c>
      <c r="X9476" s="580"/>
    </row>
    <row r="9477" spans="8:24">
      <c r="H9477" s="360" t="s">
        <v>506</v>
      </c>
      <c r="I9477" s="821">
        <v>61</v>
      </c>
      <c r="J9477" s="358">
        <f t="shared" si="294"/>
        <v>26937</v>
      </c>
      <c r="K9477" s="580"/>
      <c r="L9477" s="580"/>
      <c r="N9477" s="716"/>
      <c r="O9477" s="716"/>
      <c r="P9477" s="716"/>
      <c r="Q9477" s="716"/>
      <c r="R9477" s="716"/>
      <c r="S9477" s="716"/>
      <c r="T9477" s="1051"/>
      <c r="U9477" s="360" t="s">
        <v>325</v>
      </c>
      <c r="V9477" s="821">
        <v>61</v>
      </c>
      <c r="W9477" s="358">
        <f t="shared" si="295"/>
        <v>9465</v>
      </c>
      <c r="X9477" s="580"/>
    </row>
    <row r="9478" spans="8:24">
      <c r="H9478" s="360" t="s">
        <v>506</v>
      </c>
      <c r="I9478" s="821">
        <v>62</v>
      </c>
      <c r="J9478" s="358">
        <f t="shared" si="294"/>
        <v>26938</v>
      </c>
      <c r="K9478" s="580"/>
      <c r="L9478" s="580"/>
      <c r="N9478" s="716"/>
      <c r="O9478" s="716"/>
      <c r="P9478" s="716"/>
      <c r="Q9478" s="716"/>
      <c r="R9478" s="716"/>
      <c r="S9478" s="716"/>
      <c r="T9478" s="1051"/>
      <c r="U9478" s="360" t="s">
        <v>325</v>
      </c>
      <c r="V9478" s="821">
        <v>62</v>
      </c>
      <c r="W9478" s="358">
        <f t="shared" si="295"/>
        <v>9466</v>
      </c>
      <c r="X9478" s="580"/>
    </row>
    <row r="9479" spans="8:24">
      <c r="H9479" s="360" t="s">
        <v>506</v>
      </c>
      <c r="I9479" s="821">
        <v>63</v>
      </c>
      <c r="J9479" s="358">
        <f t="shared" si="294"/>
        <v>26939</v>
      </c>
      <c r="K9479" s="580"/>
      <c r="L9479" s="580"/>
      <c r="N9479" s="716"/>
      <c r="O9479" s="716"/>
      <c r="P9479" s="716"/>
      <c r="Q9479" s="716"/>
      <c r="R9479" s="716"/>
      <c r="S9479" s="716"/>
      <c r="T9479" s="1051"/>
      <c r="U9479" s="360" t="s">
        <v>325</v>
      </c>
      <c r="V9479" s="821">
        <v>63</v>
      </c>
      <c r="W9479" s="358">
        <f t="shared" si="295"/>
        <v>9467</v>
      </c>
      <c r="X9479" s="580"/>
    </row>
    <row r="9480" spans="8:24">
      <c r="H9480" s="360" t="s">
        <v>506</v>
      </c>
      <c r="I9480" s="821">
        <v>64</v>
      </c>
      <c r="J9480" s="358">
        <f t="shared" si="294"/>
        <v>26940</v>
      </c>
      <c r="K9480" s="580"/>
      <c r="L9480" s="580"/>
      <c r="N9480" s="716"/>
      <c r="O9480" s="716"/>
      <c r="P9480" s="716"/>
      <c r="Q9480" s="716"/>
      <c r="R9480" s="716"/>
      <c r="S9480" s="716"/>
      <c r="T9480" s="1051"/>
      <c r="U9480" s="360" t="s">
        <v>325</v>
      </c>
      <c r="V9480" s="821">
        <v>64</v>
      </c>
      <c r="W9480" s="358">
        <f t="shared" si="295"/>
        <v>9468</v>
      </c>
      <c r="X9480" s="580"/>
    </row>
    <row r="9481" spans="8:24">
      <c r="H9481" s="360" t="s">
        <v>506</v>
      </c>
      <c r="I9481" s="821">
        <v>65</v>
      </c>
      <c r="J9481" s="358">
        <f t="shared" si="294"/>
        <v>26941</v>
      </c>
      <c r="K9481" s="580"/>
      <c r="L9481" s="580"/>
      <c r="N9481" s="716"/>
      <c r="O9481" s="716"/>
      <c r="P9481" s="716"/>
      <c r="Q9481" s="716"/>
      <c r="R9481" s="716"/>
      <c r="S9481" s="716"/>
      <c r="T9481" s="1051"/>
      <c r="U9481" s="360" t="s">
        <v>325</v>
      </c>
      <c r="V9481" s="821">
        <v>65</v>
      </c>
      <c r="W9481" s="358">
        <f t="shared" si="295"/>
        <v>9469</v>
      </c>
      <c r="X9481" s="580"/>
    </row>
    <row r="9482" spans="8:24">
      <c r="H9482" s="360" t="s">
        <v>506</v>
      </c>
      <c r="I9482" s="821">
        <v>66</v>
      </c>
      <c r="J9482" s="358">
        <f t="shared" ref="J9482:J9545" si="296">J9481+1</f>
        <v>26942</v>
      </c>
      <c r="K9482" s="580"/>
      <c r="L9482" s="580"/>
      <c r="N9482" s="716"/>
      <c r="O9482" s="716"/>
      <c r="P9482" s="716"/>
      <c r="Q9482" s="716"/>
      <c r="R9482" s="716"/>
      <c r="S9482" s="716"/>
      <c r="T9482" s="1051"/>
      <c r="U9482" s="360" t="s">
        <v>325</v>
      </c>
      <c r="V9482" s="821">
        <v>66</v>
      </c>
      <c r="W9482" s="358">
        <f t="shared" ref="W9482:W9545" si="297">W9481+1</f>
        <v>9470</v>
      </c>
      <c r="X9482" s="580"/>
    </row>
    <row r="9483" spans="8:24">
      <c r="H9483" s="360" t="s">
        <v>506</v>
      </c>
      <c r="I9483" s="821">
        <v>67</v>
      </c>
      <c r="J9483" s="358">
        <f t="shared" si="296"/>
        <v>26943</v>
      </c>
      <c r="K9483" s="580"/>
      <c r="L9483" s="580"/>
      <c r="N9483" s="716"/>
      <c r="O9483" s="716"/>
      <c r="P9483" s="716"/>
      <c r="Q9483" s="716"/>
      <c r="R9483" s="716"/>
      <c r="S9483" s="716"/>
      <c r="T9483" s="1051"/>
      <c r="U9483" s="360" t="s">
        <v>325</v>
      </c>
      <c r="V9483" s="821">
        <v>67</v>
      </c>
      <c r="W9483" s="358">
        <f t="shared" si="297"/>
        <v>9471</v>
      </c>
      <c r="X9483" s="580"/>
    </row>
    <row r="9484" spans="8:24">
      <c r="H9484" s="360" t="s">
        <v>506</v>
      </c>
      <c r="I9484" s="821">
        <v>68</v>
      </c>
      <c r="J9484" s="358">
        <f t="shared" si="296"/>
        <v>26944</v>
      </c>
      <c r="K9484" s="580"/>
      <c r="L9484" s="580"/>
      <c r="N9484" s="716"/>
      <c r="O9484" s="716"/>
      <c r="P9484" s="716"/>
      <c r="Q9484" s="716"/>
      <c r="R9484" s="716"/>
      <c r="S9484" s="716"/>
      <c r="T9484" s="1051"/>
      <c r="U9484" s="360" t="s">
        <v>325</v>
      </c>
      <c r="V9484" s="821">
        <v>68</v>
      </c>
      <c r="W9484" s="358">
        <f t="shared" si="297"/>
        <v>9472</v>
      </c>
      <c r="X9484" s="580"/>
    </row>
    <row r="9485" spans="8:24">
      <c r="H9485" s="360" t="s">
        <v>506</v>
      </c>
      <c r="I9485" s="821">
        <v>69</v>
      </c>
      <c r="J9485" s="358">
        <f t="shared" si="296"/>
        <v>26945</v>
      </c>
      <c r="K9485" s="580"/>
      <c r="L9485" s="580"/>
      <c r="N9485" s="716"/>
      <c r="O9485" s="716"/>
      <c r="P9485" s="716"/>
      <c r="Q9485" s="716"/>
      <c r="R9485" s="716"/>
      <c r="S9485" s="716"/>
      <c r="T9485" s="1051"/>
      <c r="U9485" s="360" t="s">
        <v>325</v>
      </c>
      <c r="V9485" s="821">
        <v>69</v>
      </c>
      <c r="W9485" s="358">
        <f t="shared" si="297"/>
        <v>9473</v>
      </c>
      <c r="X9485" s="580"/>
    </row>
    <row r="9486" spans="8:24">
      <c r="H9486" s="360" t="s">
        <v>506</v>
      </c>
      <c r="I9486" s="821">
        <v>70</v>
      </c>
      <c r="J9486" s="358">
        <f t="shared" si="296"/>
        <v>26946</v>
      </c>
      <c r="K9486" s="580"/>
      <c r="L9486" s="580"/>
      <c r="N9486" s="716"/>
      <c r="O9486" s="716"/>
      <c r="P9486" s="716"/>
      <c r="Q9486" s="716"/>
      <c r="R9486" s="716"/>
      <c r="S9486" s="716"/>
      <c r="T9486" s="1051"/>
      <c r="U9486" s="360" t="s">
        <v>325</v>
      </c>
      <c r="V9486" s="821">
        <v>70</v>
      </c>
      <c r="W9486" s="358">
        <f t="shared" si="297"/>
        <v>9474</v>
      </c>
      <c r="X9486" s="580"/>
    </row>
    <row r="9487" spans="8:24">
      <c r="H9487" s="360" t="s">
        <v>506</v>
      </c>
      <c r="I9487" s="821">
        <v>71</v>
      </c>
      <c r="J9487" s="358">
        <f t="shared" si="296"/>
        <v>26947</v>
      </c>
      <c r="K9487" s="580"/>
      <c r="L9487" s="580"/>
      <c r="N9487" s="716"/>
      <c r="O9487" s="716"/>
      <c r="P9487" s="716"/>
      <c r="Q9487" s="716"/>
      <c r="R9487" s="716"/>
      <c r="S9487" s="716"/>
      <c r="T9487" s="1051"/>
      <c r="U9487" s="360" t="s">
        <v>325</v>
      </c>
      <c r="V9487" s="821">
        <v>71</v>
      </c>
      <c r="W9487" s="358">
        <f t="shared" si="297"/>
        <v>9475</v>
      </c>
      <c r="X9487" s="580"/>
    </row>
    <row r="9488" spans="8:24">
      <c r="H9488" s="360" t="s">
        <v>506</v>
      </c>
      <c r="I9488" s="821">
        <v>72</v>
      </c>
      <c r="J9488" s="358">
        <f t="shared" si="296"/>
        <v>26948</v>
      </c>
      <c r="K9488" s="580"/>
      <c r="L9488" s="580"/>
      <c r="N9488" s="716"/>
      <c r="O9488" s="716"/>
      <c r="P9488" s="716"/>
      <c r="Q9488" s="716"/>
      <c r="R9488" s="716"/>
      <c r="S9488" s="716"/>
      <c r="T9488" s="1051"/>
      <c r="U9488" s="360" t="s">
        <v>325</v>
      </c>
      <c r="V9488" s="821">
        <v>72</v>
      </c>
      <c r="W9488" s="358">
        <f t="shared" si="297"/>
        <v>9476</v>
      </c>
      <c r="X9488" s="580"/>
    </row>
    <row r="9489" spans="8:24">
      <c r="H9489" s="360" t="s">
        <v>506</v>
      </c>
      <c r="I9489" s="821">
        <v>73</v>
      </c>
      <c r="J9489" s="358">
        <f t="shared" si="296"/>
        <v>26949</v>
      </c>
      <c r="K9489" s="580"/>
      <c r="L9489" s="580"/>
      <c r="N9489" s="716"/>
      <c r="O9489" s="716"/>
      <c r="P9489" s="716"/>
      <c r="Q9489" s="716"/>
      <c r="R9489" s="716"/>
      <c r="S9489" s="716"/>
      <c r="T9489" s="1051"/>
      <c r="U9489" s="360" t="s">
        <v>325</v>
      </c>
      <c r="V9489" s="821">
        <v>73</v>
      </c>
      <c r="W9489" s="358">
        <f t="shared" si="297"/>
        <v>9477</v>
      </c>
      <c r="X9489" s="580"/>
    </row>
    <row r="9490" spans="8:24">
      <c r="H9490" s="360" t="s">
        <v>506</v>
      </c>
      <c r="I9490" s="821">
        <v>74</v>
      </c>
      <c r="J9490" s="358">
        <f t="shared" si="296"/>
        <v>26950</v>
      </c>
      <c r="K9490" s="580"/>
      <c r="L9490" s="580"/>
      <c r="N9490" s="716"/>
      <c r="O9490" s="716"/>
      <c r="P9490" s="716"/>
      <c r="Q9490" s="716"/>
      <c r="R9490" s="716"/>
      <c r="S9490" s="716"/>
      <c r="T9490" s="1051"/>
      <c r="U9490" s="360" t="s">
        <v>325</v>
      </c>
      <c r="V9490" s="821">
        <v>74</v>
      </c>
      <c r="W9490" s="358">
        <f t="shared" si="297"/>
        <v>9478</v>
      </c>
      <c r="X9490" s="580"/>
    </row>
    <row r="9491" spans="8:24">
      <c r="H9491" s="360" t="s">
        <v>506</v>
      </c>
      <c r="I9491" s="821">
        <v>75</v>
      </c>
      <c r="J9491" s="358">
        <f t="shared" si="296"/>
        <v>26951</v>
      </c>
      <c r="K9491" s="580"/>
      <c r="L9491" s="580"/>
      <c r="N9491" s="716"/>
      <c r="O9491" s="716"/>
      <c r="P9491" s="716"/>
      <c r="Q9491" s="716"/>
      <c r="R9491" s="716"/>
      <c r="S9491" s="716"/>
      <c r="T9491" s="1051"/>
      <c r="U9491" s="360" t="s">
        <v>325</v>
      </c>
      <c r="V9491" s="821">
        <v>75</v>
      </c>
      <c r="W9491" s="358">
        <f t="shared" si="297"/>
        <v>9479</v>
      </c>
      <c r="X9491" s="580"/>
    </row>
    <row r="9492" spans="8:24">
      <c r="H9492" s="360" t="s">
        <v>506</v>
      </c>
      <c r="I9492" s="821">
        <v>76</v>
      </c>
      <c r="J9492" s="358">
        <f t="shared" si="296"/>
        <v>26952</v>
      </c>
      <c r="K9492" s="580"/>
      <c r="L9492" s="580"/>
      <c r="N9492" s="716"/>
      <c r="O9492" s="716"/>
      <c r="P9492" s="716"/>
      <c r="Q9492" s="716"/>
      <c r="R9492" s="716"/>
      <c r="S9492" s="716"/>
      <c r="T9492" s="1051"/>
      <c r="U9492" s="360" t="s">
        <v>325</v>
      </c>
      <c r="V9492" s="821">
        <v>76</v>
      </c>
      <c r="W9492" s="358">
        <f t="shared" si="297"/>
        <v>9480</v>
      </c>
      <c r="X9492" s="580"/>
    </row>
    <row r="9493" spans="8:24">
      <c r="H9493" s="360" t="s">
        <v>506</v>
      </c>
      <c r="I9493" s="821">
        <v>77</v>
      </c>
      <c r="J9493" s="358">
        <f t="shared" si="296"/>
        <v>26953</v>
      </c>
      <c r="K9493" s="580"/>
      <c r="L9493" s="580"/>
      <c r="N9493" s="716"/>
      <c r="O9493" s="716"/>
      <c r="P9493" s="716"/>
      <c r="Q9493" s="716"/>
      <c r="R9493" s="716"/>
      <c r="S9493" s="716"/>
      <c r="T9493" s="1051"/>
      <c r="U9493" s="360" t="s">
        <v>325</v>
      </c>
      <c r="V9493" s="821">
        <v>77</v>
      </c>
      <c r="W9493" s="358">
        <f t="shared" si="297"/>
        <v>9481</v>
      </c>
      <c r="X9493" s="580"/>
    </row>
    <row r="9494" spans="8:24">
      <c r="H9494" s="360" t="s">
        <v>506</v>
      </c>
      <c r="I9494" s="821">
        <v>78</v>
      </c>
      <c r="J9494" s="358">
        <f t="shared" si="296"/>
        <v>26954</v>
      </c>
      <c r="K9494" s="580"/>
      <c r="L9494" s="580"/>
      <c r="N9494" s="716"/>
      <c r="O9494" s="716"/>
      <c r="P9494" s="716"/>
      <c r="Q9494" s="716"/>
      <c r="R9494" s="716"/>
      <c r="S9494" s="716"/>
      <c r="T9494" s="1051"/>
      <c r="U9494" s="360" t="s">
        <v>325</v>
      </c>
      <c r="V9494" s="821">
        <v>78</v>
      </c>
      <c r="W9494" s="358">
        <f t="shared" si="297"/>
        <v>9482</v>
      </c>
      <c r="X9494" s="580"/>
    </row>
    <row r="9495" spans="8:24">
      <c r="H9495" s="360" t="s">
        <v>506</v>
      </c>
      <c r="I9495" s="821">
        <v>79</v>
      </c>
      <c r="J9495" s="358">
        <f t="shared" si="296"/>
        <v>26955</v>
      </c>
      <c r="K9495" s="580"/>
      <c r="L9495" s="580"/>
      <c r="N9495" s="716"/>
      <c r="O9495" s="716"/>
      <c r="P9495" s="716"/>
      <c r="Q9495" s="716"/>
      <c r="R9495" s="716"/>
      <c r="S9495" s="716"/>
      <c r="T9495" s="1051"/>
      <c r="U9495" s="360" t="s">
        <v>325</v>
      </c>
      <c r="V9495" s="821">
        <v>79</v>
      </c>
      <c r="W9495" s="358">
        <f t="shared" si="297"/>
        <v>9483</v>
      </c>
      <c r="X9495" s="580"/>
    </row>
    <row r="9496" spans="8:24">
      <c r="H9496" s="360" t="s">
        <v>506</v>
      </c>
      <c r="I9496" s="821">
        <v>80</v>
      </c>
      <c r="J9496" s="358">
        <f t="shared" si="296"/>
        <v>26956</v>
      </c>
      <c r="K9496" s="580"/>
      <c r="L9496" s="580"/>
      <c r="N9496" s="716"/>
      <c r="O9496" s="716"/>
      <c r="P9496" s="716"/>
      <c r="Q9496" s="716"/>
      <c r="R9496" s="716"/>
      <c r="S9496" s="716"/>
      <c r="T9496" s="1051"/>
      <c r="U9496" s="360" t="s">
        <v>325</v>
      </c>
      <c r="V9496" s="821">
        <v>80</v>
      </c>
      <c r="W9496" s="358">
        <f t="shared" si="297"/>
        <v>9484</v>
      </c>
      <c r="X9496" s="580"/>
    </row>
    <row r="9497" spans="8:24">
      <c r="H9497" s="360" t="s">
        <v>506</v>
      </c>
      <c r="I9497" s="821">
        <v>81</v>
      </c>
      <c r="J9497" s="358">
        <f t="shared" si="296"/>
        <v>26957</v>
      </c>
      <c r="K9497" s="580"/>
      <c r="L9497" s="580"/>
      <c r="N9497" s="716"/>
      <c r="O9497" s="716"/>
      <c r="P9497" s="716"/>
      <c r="Q9497" s="716"/>
      <c r="R9497" s="716"/>
      <c r="S9497" s="716"/>
      <c r="T9497" s="1051"/>
      <c r="U9497" s="360" t="s">
        <v>325</v>
      </c>
      <c r="V9497" s="821">
        <v>81</v>
      </c>
      <c r="W9497" s="358">
        <f t="shared" si="297"/>
        <v>9485</v>
      </c>
      <c r="X9497" s="580"/>
    </row>
    <row r="9498" spans="8:24">
      <c r="H9498" s="360" t="s">
        <v>506</v>
      </c>
      <c r="I9498" s="821">
        <v>82</v>
      </c>
      <c r="J9498" s="358">
        <f t="shared" si="296"/>
        <v>26958</v>
      </c>
      <c r="K9498" s="580"/>
      <c r="L9498" s="580"/>
      <c r="N9498" s="716"/>
      <c r="O9498" s="716"/>
      <c r="P9498" s="716"/>
      <c r="Q9498" s="716"/>
      <c r="R9498" s="716"/>
      <c r="S9498" s="716"/>
      <c r="T9498" s="1051"/>
      <c r="U9498" s="360" t="s">
        <v>325</v>
      </c>
      <c r="V9498" s="821">
        <v>82</v>
      </c>
      <c r="W9498" s="358">
        <f t="shared" si="297"/>
        <v>9486</v>
      </c>
      <c r="X9498" s="580"/>
    </row>
    <row r="9499" spans="8:24">
      <c r="H9499" s="360" t="s">
        <v>506</v>
      </c>
      <c r="I9499" s="821">
        <v>83</v>
      </c>
      <c r="J9499" s="358">
        <f t="shared" si="296"/>
        <v>26959</v>
      </c>
      <c r="K9499" s="580"/>
      <c r="L9499" s="580"/>
      <c r="N9499" s="716"/>
      <c r="O9499" s="716"/>
      <c r="P9499" s="716"/>
      <c r="Q9499" s="716"/>
      <c r="R9499" s="716"/>
      <c r="S9499" s="716"/>
      <c r="T9499" s="1051"/>
      <c r="U9499" s="360" t="s">
        <v>325</v>
      </c>
      <c r="V9499" s="821">
        <v>83</v>
      </c>
      <c r="W9499" s="358">
        <f t="shared" si="297"/>
        <v>9487</v>
      </c>
      <c r="X9499" s="580"/>
    </row>
    <row r="9500" spans="8:24">
      <c r="H9500" s="360" t="s">
        <v>506</v>
      </c>
      <c r="I9500" s="821">
        <v>84</v>
      </c>
      <c r="J9500" s="358">
        <f t="shared" si="296"/>
        <v>26960</v>
      </c>
      <c r="K9500" s="580"/>
      <c r="L9500" s="580"/>
      <c r="N9500" s="716"/>
      <c r="O9500" s="716"/>
      <c r="P9500" s="716"/>
      <c r="Q9500" s="716"/>
      <c r="R9500" s="716"/>
      <c r="S9500" s="716"/>
      <c r="T9500" s="1051"/>
      <c r="U9500" s="360" t="s">
        <v>325</v>
      </c>
      <c r="V9500" s="821">
        <v>84</v>
      </c>
      <c r="W9500" s="358">
        <f t="shared" si="297"/>
        <v>9488</v>
      </c>
      <c r="X9500" s="580"/>
    </row>
    <row r="9501" spans="8:24">
      <c r="H9501" s="360" t="s">
        <v>506</v>
      </c>
      <c r="I9501" s="821">
        <v>85</v>
      </c>
      <c r="J9501" s="358">
        <f t="shared" si="296"/>
        <v>26961</v>
      </c>
      <c r="K9501" s="580"/>
      <c r="L9501" s="580"/>
      <c r="N9501" s="716"/>
      <c r="O9501" s="716"/>
      <c r="P9501" s="716"/>
      <c r="Q9501" s="716"/>
      <c r="R9501" s="716"/>
      <c r="S9501" s="716"/>
      <c r="T9501" s="1051"/>
      <c r="U9501" s="360" t="s">
        <v>325</v>
      </c>
      <c r="V9501" s="821">
        <v>85</v>
      </c>
      <c r="W9501" s="358">
        <f t="shared" si="297"/>
        <v>9489</v>
      </c>
      <c r="X9501" s="580"/>
    </row>
    <row r="9502" spans="8:24">
      <c r="H9502" s="360" t="s">
        <v>506</v>
      </c>
      <c r="I9502" s="821">
        <v>86</v>
      </c>
      <c r="J9502" s="358">
        <f t="shared" si="296"/>
        <v>26962</v>
      </c>
      <c r="K9502" s="580"/>
      <c r="L9502" s="580"/>
      <c r="N9502" s="716"/>
      <c r="O9502" s="716"/>
      <c r="P9502" s="716"/>
      <c r="Q9502" s="716"/>
      <c r="R9502" s="716"/>
      <c r="S9502" s="716"/>
      <c r="T9502" s="1051"/>
      <c r="U9502" s="360" t="s">
        <v>325</v>
      </c>
      <c r="V9502" s="821">
        <v>86</v>
      </c>
      <c r="W9502" s="358">
        <f t="shared" si="297"/>
        <v>9490</v>
      </c>
      <c r="X9502" s="580"/>
    </row>
    <row r="9503" spans="8:24">
      <c r="H9503" s="360" t="s">
        <v>506</v>
      </c>
      <c r="I9503" s="821">
        <v>87</v>
      </c>
      <c r="J9503" s="358">
        <f t="shared" si="296"/>
        <v>26963</v>
      </c>
      <c r="K9503" s="580"/>
      <c r="L9503" s="580"/>
      <c r="N9503" s="716"/>
      <c r="O9503" s="716"/>
      <c r="P9503" s="716"/>
      <c r="Q9503" s="716"/>
      <c r="R9503" s="716"/>
      <c r="S9503" s="716"/>
      <c r="T9503" s="1051"/>
      <c r="U9503" s="360" t="s">
        <v>325</v>
      </c>
      <c r="V9503" s="821">
        <v>87</v>
      </c>
      <c r="W9503" s="358">
        <f t="shared" si="297"/>
        <v>9491</v>
      </c>
      <c r="X9503" s="580"/>
    </row>
    <row r="9504" spans="8:24">
      <c r="H9504" s="360" t="s">
        <v>506</v>
      </c>
      <c r="I9504" s="821">
        <v>88</v>
      </c>
      <c r="J9504" s="358">
        <f t="shared" si="296"/>
        <v>26964</v>
      </c>
      <c r="K9504" s="580"/>
      <c r="L9504" s="580"/>
      <c r="N9504" s="716"/>
      <c r="O9504" s="716"/>
      <c r="P9504" s="716"/>
      <c r="Q9504" s="716"/>
      <c r="R9504" s="716"/>
      <c r="S9504" s="716"/>
      <c r="T9504" s="1051"/>
      <c r="U9504" s="360" t="s">
        <v>325</v>
      </c>
      <c r="V9504" s="821">
        <v>88</v>
      </c>
      <c r="W9504" s="358">
        <f t="shared" si="297"/>
        <v>9492</v>
      </c>
      <c r="X9504" s="580"/>
    </row>
    <row r="9505" spans="8:24">
      <c r="H9505" s="360" t="s">
        <v>506</v>
      </c>
      <c r="I9505" s="821">
        <v>89</v>
      </c>
      <c r="J9505" s="358">
        <f t="shared" si="296"/>
        <v>26965</v>
      </c>
      <c r="K9505" s="580"/>
      <c r="L9505" s="580"/>
      <c r="N9505" s="716"/>
      <c r="O9505" s="716"/>
      <c r="P9505" s="716"/>
      <c r="Q9505" s="716"/>
      <c r="R9505" s="716"/>
      <c r="S9505" s="716"/>
      <c r="T9505" s="1051"/>
      <c r="U9505" s="360" t="s">
        <v>325</v>
      </c>
      <c r="V9505" s="821">
        <v>89</v>
      </c>
      <c r="W9505" s="358">
        <f t="shared" si="297"/>
        <v>9493</v>
      </c>
      <c r="X9505" s="580"/>
    </row>
    <row r="9506" spans="8:24">
      <c r="H9506" s="360" t="s">
        <v>506</v>
      </c>
      <c r="I9506" s="821">
        <v>90</v>
      </c>
      <c r="J9506" s="358">
        <f t="shared" si="296"/>
        <v>26966</v>
      </c>
      <c r="K9506" s="580"/>
      <c r="L9506" s="580"/>
      <c r="N9506" s="716"/>
      <c r="O9506" s="716"/>
      <c r="P9506" s="716"/>
      <c r="Q9506" s="716"/>
      <c r="R9506" s="716"/>
      <c r="S9506" s="716"/>
      <c r="T9506" s="1051"/>
      <c r="U9506" s="360" t="s">
        <v>325</v>
      </c>
      <c r="V9506" s="821">
        <v>90</v>
      </c>
      <c r="W9506" s="358">
        <f t="shared" si="297"/>
        <v>9494</v>
      </c>
      <c r="X9506" s="580"/>
    </row>
    <row r="9507" spans="8:24">
      <c r="H9507" s="360" t="s">
        <v>506</v>
      </c>
      <c r="I9507" s="821">
        <v>91</v>
      </c>
      <c r="J9507" s="358">
        <f t="shared" si="296"/>
        <v>26967</v>
      </c>
      <c r="K9507" s="580"/>
      <c r="L9507" s="580"/>
      <c r="N9507" s="716"/>
      <c r="O9507" s="716"/>
      <c r="P9507" s="716"/>
      <c r="Q9507" s="716"/>
      <c r="R9507" s="716"/>
      <c r="S9507" s="716"/>
      <c r="T9507" s="1051"/>
      <c r="U9507" s="360" t="s">
        <v>325</v>
      </c>
      <c r="V9507" s="821">
        <v>91</v>
      </c>
      <c r="W9507" s="358">
        <f t="shared" si="297"/>
        <v>9495</v>
      </c>
      <c r="X9507" s="580"/>
    </row>
    <row r="9508" spans="8:24">
      <c r="H9508" s="360" t="s">
        <v>506</v>
      </c>
      <c r="I9508" s="821">
        <v>92</v>
      </c>
      <c r="J9508" s="358">
        <f t="shared" si="296"/>
        <v>26968</v>
      </c>
      <c r="K9508" s="580"/>
      <c r="L9508" s="580"/>
      <c r="N9508" s="716"/>
      <c r="O9508" s="716"/>
      <c r="P9508" s="716"/>
      <c r="Q9508" s="716"/>
      <c r="R9508" s="716"/>
      <c r="S9508" s="716"/>
      <c r="T9508" s="1051"/>
      <c r="U9508" s="360" t="s">
        <v>325</v>
      </c>
      <c r="V9508" s="821">
        <v>92</v>
      </c>
      <c r="W9508" s="358">
        <f t="shared" si="297"/>
        <v>9496</v>
      </c>
      <c r="X9508" s="580"/>
    </row>
    <row r="9509" spans="8:24">
      <c r="H9509" s="360" t="s">
        <v>506</v>
      </c>
      <c r="I9509" s="821">
        <v>93</v>
      </c>
      <c r="J9509" s="358">
        <f t="shared" si="296"/>
        <v>26969</v>
      </c>
      <c r="K9509" s="580"/>
      <c r="L9509" s="580"/>
      <c r="N9509" s="716"/>
      <c r="O9509" s="716"/>
      <c r="P9509" s="716"/>
      <c r="Q9509" s="716"/>
      <c r="R9509" s="716"/>
      <c r="S9509" s="716"/>
      <c r="T9509" s="1051"/>
      <c r="U9509" s="360" t="s">
        <v>325</v>
      </c>
      <c r="V9509" s="821">
        <v>93</v>
      </c>
      <c r="W9509" s="358">
        <f t="shared" si="297"/>
        <v>9497</v>
      </c>
      <c r="X9509" s="580"/>
    </row>
    <row r="9510" spans="8:24">
      <c r="H9510" s="360" t="s">
        <v>506</v>
      </c>
      <c r="I9510" s="821">
        <v>94</v>
      </c>
      <c r="J9510" s="358">
        <f t="shared" si="296"/>
        <v>26970</v>
      </c>
      <c r="K9510" s="580"/>
      <c r="L9510" s="580"/>
      <c r="N9510" s="716"/>
      <c r="O9510" s="716"/>
      <c r="P9510" s="716"/>
      <c r="Q9510" s="716"/>
      <c r="R9510" s="716"/>
      <c r="S9510" s="716"/>
      <c r="T9510" s="1051"/>
      <c r="U9510" s="360" t="s">
        <v>325</v>
      </c>
      <c r="V9510" s="821">
        <v>94</v>
      </c>
      <c r="W9510" s="358">
        <f t="shared" si="297"/>
        <v>9498</v>
      </c>
      <c r="X9510" s="580"/>
    </row>
    <row r="9511" spans="8:24">
      <c r="H9511" s="360" t="s">
        <v>506</v>
      </c>
      <c r="I9511" s="821">
        <v>95</v>
      </c>
      <c r="J9511" s="358">
        <f t="shared" si="296"/>
        <v>26971</v>
      </c>
      <c r="K9511" s="580"/>
      <c r="L9511" s="580"/>
      <c r="N9511" s="716"/>
      <c r="O9511" s="716"/>
      <c r="P9511" s="716"/>
      <c r="Q9511" s="716"/>
      <c r="R9511" s="716"/>
      <c r="S9511" s="716"/>
      <c r="T9511" s="1051"/>
      <c r="U9511" s="360" t="s">
        <v>325</v>
      </c>
      <c r="V9511" s="821">
        <v>95</v>
      </c>
      <c r="W9511" s="358">
        <f t="shared" si="297"/>
        <v>9499</v>
      </c>
      <c r="X9511" s="580"/>
    </row>
    <row r="9512" spans="8:24">
      <c r="H9512" s="360" t="s">
        <v>506</v>
      </c>
      <c r="I9512" s="821">
        <v>96</v>
      </c>
      <c r="J9512" s="358">
        <f t="shared" si="296"/>
        <v>26972</v>
      </c>
      <c r="K9512" s="580"/>
      <c r="L9512" s="580"/>
      <c r="N9512" s="716"/>
      <c r="O9512" s="716"/>
      <c r="P9512" s="716"/>
      <c r="Q9512" s="716"/>
      <c r="R9512" s="716"/>
      <c r="S9512" s="716"/>
      <c r="T9512" s="1051"/>
      <c r="U9512" s="360" t="s">
        <v>325</v>
      </c>
      <c r="V9512" s="821">
        <v>96</v>
      </c>
      <c r="W9512" s="358">
        <f t="shared" si="297"/>
        <v>9500</v>
      </c>
      <c r="X9512" s="580"/>
    </row>
    <row r="9513" spans="8:24">
      <c r="H9513" s="360" t="s">
        <v>507</v>
      </c>
      <c r="I9513" s="821">
        <v>1</v>
      </c>
      <c r="J9513" s="358">
        <f t="shared" si="296"/>
        <v>26973</v>
      </c>
      <c r="K9513" s="580"/>
      <c r="L9513" s="580"/>
      <c r="N9513" s="716"/>
      <c r="O9513" s="716"/>
      <c r="P9513" s="716"/>
      <c r="Q9513" s="716"/>
      <c r="R9513" s="716"/>
      <c r="S9513" s="716"/>
      <c r="T9513" s="1051"/>
      <c r="U9513" s="360" t="s">
        <v>326</v>
      </c>
      <c r="V9513" s="821">
        <v>1</v>
      </c>
      <c r="W9513" s="358">
        <f t="shared" si="297"/>
        <v>9501</v>
      </c>
      <c r="X9513" s="580"/>
    </row>
    <row r="9514" spans="8:24">
      <c r="H9514" s="360" t="s">
        <v>507</v>
      </c>
      <c r="I9514" s="821">
        <v>2</v>
      </c>
      <c r="J9514" s="358">
        <f t="shared" si="296"/>
        <v>26974</v>
      </c>
      <c r="K9514" s="580"/>
      <c r="L9514" s="580"/>
      <c r="N9514" s="716"/>
      <c r="O9514" s="716"/>
      <c r="P9514" s="716"/>
      <c r="Q9514" s="716"/>
      <c r="R9514" s="716"/>
      <c r="S9514" s="716"/>
      <c r="T9514" s="1051"/>
      <c r="U9514" s="360" t="s">
        <v>326</v>
      </c>
      <c r="V9514" s="821">
        <v>2</v>
      </c>
      <c r="W9514" s="358">
        <f t="shared" si="297"/>
        <v>9502</v>
      </c>
      <c r="X9514" s="580"/>
    </row>
    <row r="9515" spans="8:24">
      <c r="H9515" s="360" t="s">
        <v>507</v>
      </c>
      <c r="I9515" s="821">
        <v>3</v>
      </c>
      <c r="J9515" s="358">
        <f t="shared" si="296"/>
        <v>26975</v>
      </c>
      <c r="K9515" s="580"/>
      <c r="L9515" s="580"/>
      <c r="N9515" s="716"/>
      <c r="O9515" s="716"/>
      <c r="P9515" s="716"/>
      <c r="Q9515" s="716"/>
      <c r="R9515" s="716"/>
      <c r="S9515" s="716"/>
      <c r="T9515" s="1051"/>
      <c r="U9515" s="360" t="s">
        <v>326</v>
      </c>
      <c r="V9515" s="821">
        <v>3</v>
      </c>
      <c r="W9515" s="358">
        <f t="shared" si="297"/>
        <v>9503</v>
      </c>
      <c r="X9515" s="580"/>
    </row>
    <row r="9516" spans="8:24">
      <c r="H9516" s="360" t="s">
        <v>507</v>
      </c>
      <c r="I9516" s="821">
        <v>4</v>
      </c>
      <c r="J9516" s="358">
        <f t="shared" si="296"/>
        <v>26976</v>
      </c>
      <c r="K9516" s="580"/>
      <c r="L9516" s="580"/>
      <c r="N9516" s="716"/>
      <c r="O9516" s="716"/>
      <c r="P9516" s="716"/>
      <c r="Q9516" s="716"/>
      <c r="R9516" s="716"/>
      <c r="S9516" s="716"/>
      <c r="T9516" s="1051"/>
      <c r="U9516" s="360" t="s">
        <v>326</v>
      </c>
      <c r="V9516" s="821">
        <v>4</v>
      </c>
      <c r="W9516" s="358">
        <f t="shared" si="297"/>
        <v>9504</v>
      </c>
      <c r="X9516" s="580"/>
    </row>
    <row r="9517" spans="8:24">
      <c r="H9517" s="360" t="s">
        <v>507</v>
      </c>
      <c r="I9517" s="821">
        <v>5</v>
      </c>
      <c r="J9517" s="358">
        <f t="shared" si="296"/>
        <v>26977</v>
      </c>
      <c r="K9517" s="580"/>
      <c r="L9517" s="580"/>
      <c r="N9517" s="716"/>
      <c r="O9517" s="716"/>
      <c r="P9517" s="716"/>
      <c r="Q9517" s="716"/>
      <c r="R9517" s="716"/>
      <c r="S9517" s="716"/>
      <c r="T9517" s="1051"/>
      <c r="U9517" s="360" t="s">
        <v>326</v>
      </c>
      <c r="V9517" s="821">
        <v>5</v>
      </c>
      <c r="W9517" s="358">
        <f t="shared" si="297"/>
        <v>9505</v>
      </c>
      <c r="X9517" s="580"/>
    </row>
    <row r="9518" spans="8:24">
      <c r="H9518" s="360" t="s">
        <v>507</v>
      </c>
      <c r="I9518" s="821">
        <v>6</v>
      </c>
      <c r="J9518" s="358">
        <f t="shared" si="296"/>
        <v>26978</v>
      </c>
      <c r="K9518" s="580"/>
      <c r="L9518" s="580"/>
      <c r="N9518" s="716"/>
      <c r="O9518" s="716"/>
      <c r="P9518" s="716"/>
      <c r="Q9518" s="716"/>
      <c r="R9518" s="716"/>
      <c r="S9518" s="716"/>
      <c r="T9518" s="1051"/>
      <c r="U9518" s="360" t="s">
        <v>326</v>
      </c>
      <c r="V9518" s="821">
        <v>6</v>
      </c>
      <c r="W9518" s="358">
        <f t="shared" si="297"/>
        <v>9506</v>
      </c>
      <c r="X9518" s="580"/>
    </row>
    <row r="9519" spans="8:24">
      <c r="H9519" s="360" t="s">
        <v>507</v>
      </c>
      <c r="I9519" s="821">
        <v>7</v>
      </c>
      <c r="J9519" s="358">
        <f t="shared" si="296"/>
        <v>26979</v>
      </c>
      <c r="K9519" s="580"/>
      <c r="L9519" s="580"/>
      <c r="N9519" s="716"/>
      <c r="O9519" s="716"/>
      <c r="P9519" s="716"/>
      <c r="Q9519" s="716"/>
      <c r="R9519" s="716"/>
      <c r="S9519" s="716"/>
      <c r="T9519" s="1051"/>
      <c r="U9519" s="360" t="s">
        <v>326</v>
      </c>
      <c r="V9519" s="821">
        <v>7</v>
      </c>
      <c r="W9519" s="358">
        <f t="shared" si="297"/>
        <v>9507</v>
      </c>
      <c r="X9519" s="580"/>
    </row>
    <row r="9520" spans="8:24">
      <c r="H9520" s="360" t="s">
        <v>507</v>
      </c>
      <c r="I9520" s="821">
        <v>8</v>
      </c>
      <c r="J9520" s="358">
        <f t="shared" si="296"/>
        <v>26980</v>
      </c>
      <c r="K9520" s="580"/>
      <c r="L9520" s="580"/>
      <c r="N9520" s="716"/>
      <c r="O9520" s="716"/>
      <c r="P9520" s="716"/>
      <c r="Q9520" s="716"/>
      <c r="R9520" s="716"/>
      <c r="S9520" s="716"/>
      <c r="T9520" s="1051"/>
      <c r="U9520" s="360" t="s">
        <v>326</v>
      </c>
      <c r="V9520" s="821">
        <v>8</v>
      </c>
      <c r="W9520" s="358">
        <f t="shared" si="297"/>
        <v>9508</v>
      </c>
      <c r="X9520" s="580"/>
    </row>
    <row r="9521" spans="8:24">
      <c r="H9521" s="360" t="s">
        <v>507</v>
      </c>
      <c r="I9521" s="821">
        <v>9</v>
      </c>
      <c r="J9521" s="358">
        <f t="shared" si="296"/>
        <v>26981</v>
      </c>
      <c r="K9521" s="580"/>
      <c r="L9521" s="580"/>
      <c r="N9521" s="716"/>
      <c r="O9521" s="716"/>
      <c r="P9521" s="716"/>
      <c r="Q9521" s="716"/>
      <c r="R9521" s="716"/>
      <c r="S9521" s="716"/>
      <c r="T9521" s="1051"/>
      <c r="U9521" s="360" t="s">
        <v>326</v>
      </c>
      <c r="V9521" s="821">
        <v>9</v>
      </c>
      <c r="W9521" s="358">
        <f t="shared" si="297"/>
        <v>9509</v>
      </c>
      <c r="X9521" s="580"/>
    </row>
    <row r="9522" spans="8:24">
      <c r="H9522" s="360" t="s">
        <v>507</v>
      </c>
      <c r="I9522" s="821">
        <v>10</v>
      </c>
      <c r="J9522" s="358">
        <f t="shared" si="296"/>
        <v>26982</v>
      </c>
      <c r="K9522" s="580"/>
      <c r="L9522" s="580"/>
      <c r="N9522" s="716"/>
      <c r="O9522" s="716"/>
      <c r="P9522" s="716"/>
      <c r="Q9522" s="716"/>
      <c r="R9522" s="716"/>
      <c r="S9522" s="716"/>
      <c r="T9522" s="1051"/>
      <c r="U9522" s="360" t="s">
        <v>326</v>
      </c>
      <c r="V9522" s="821">
        <v>10</v>
      </c>
      <c r="W9522" s="358">
        <f t="shared" si="297"/>
        <v>9510</v>
      </c>
      <c r="X9522" s="580"/>
    </row>
    <row r="9523" spans="8:24">
      <c r="H9523" s="360" t="s">
        <v>507</v>
      </c>
      <c r="I9523" s="821">
        <v>11</v>
      </c>
      <c r="J9523" s="358">
        <f t="shared" si="296"/>
        <v>26983</v>
      </c>
      <c r="K9523" s="580"/>
      <c r="L9523" s="580"/>
      <c r="N9523" s="716"/>
      <c r="O9523" s="716"/>
      <c r="P9523" s="716"/>
      <c r="Q9523" s="716"/>
      <c r="R9523" s="716"/>
      <c r="S9523" s="716"/>
      <c r="T9523" s="1051"/>
      <c r="U9523" s="360" t="s">
        <v>326</v>
      </c>
      <c r="V9523" s="821">
        <v>11</v>
      </c>
      <c r="W9523" s="358">
        <f t="shared" si="297"/>
        <v>9511</v>
      </c>
      <c r="X9523" s="580"/>
    </row>
    <row r="9524" spans="8:24">
      <c r="H9524" s="360" t="s">
        <v>507</v>
      </c>
      <c r="I9524" s="821">
        <v>12</v>
      </c>
      <c r="J9524" s="358">
        <f t="shared" si="296"/>
        <v>26984</v>
      </c>
      <c r="K9524" s="580"/>
      <c r="L9524" s="580"/>
      <c r="N9524" s="716"/>
      <c r="O9524" s="716"/>
      <c r="P9524" s="716"/>
      <c r="Q9524" s="716"/>
      <c r="R9524" s="716"/>
      <c r="S9524" s="716"/>
      <c r="T9524" s="1051"/>
      <c r="U9524" s="360" t="s">
        <v>326</v>
      </c>
      <c r="V9524" s="821">
        <v>12</v>
      </c>
      <c r="W9524" s="358">
        <f t="shared" si="297"/>
        <v>9512</v>
      </c>
      <c r="X9524" s="580"/>
    </row>
    <row r="9525" spans="8:24">
      <c r="H9525" s="360" t="s">
        <v>507</v>
      </c>
      <c r="I9525" s="821">
        <v>13</v>
      </c>
      <c r="J9525" s="358">
        <f t="shared" si="296"/>
        <v>26985</v>
      </c>
      <c r="K9525" s="580"/>
      <c r="L9525" s="580"/>
      <c r="N9525" s="716"/>
      <c r="O9525" s="716"/>
      <c r="P9525" s="716"/>
      <c r="Q9525" s="716"/>
      <c r="R9525" s="716"/>
      <c r="S9525" s="716"/>
      <c r="T9525" s="1051"/>
      <c r="U9525" s="360" t="s">
        <v>326</v>
      </c>
      <c r="V9525" s="821">
        <v>13</v>
      </c>
      <c r="W9525" s="358">
        <f t="shared" si="297"/>
        <v>9513</v>
      </c>
      <c r="X9525" s="580"/>
    </row>
    <row r="9526" spans="8:24">
      <c r="H9526" s="360" t="s">
        <v>507</v>
      </c>
      <c r="I9526" s="821">
        <v>14</v>
      </c>
      <c r="J9526" s="358">
        <f t="shared" si="296"/>
        <v>26986</v>
      </c>
      <c r="K9526" s="580"/>
      <c r="L9526" s="580"/>
      <c r="N9526" s="716"/>
      <c r="O9526" s="716"/>
      <c r="P9526" s="716"/>
      <c r="Q9526" s="716"/>
      <c r="R9526" s="716"/>
      <c r="S9526" s="716"/>
      <c r="T9526" s="1051"/>
      <c r="U9526" s="360" t="s">
        <v>326</v>
      </c>
      <c r="V9526" s="821">
        <v>14</v>
      </c>
      <c r="W9526" s="358">
        <f t="shared" si="297"/>
        <v>9514</v>
      </c>
      <c r="X9526" s="580"/>
    </row>
    <row r="9527" spans="8:24">
      <c r="H9527" s="360" t="s">
        <v>507</v>
      </c>
      <c r="I9527" s="821">
        <v>15</v>
      </c>
      <c r="J9527" s="358">
        <f t="shared" si="296"/>
        <v>26987</v>
      </c>
      <c r="K9527" s="580"/>
      <c r="L9527" s="580"/>
      <c r="N9527" s="716"/>
      <c r="O9527" s="716"/>
      <c r="P9527" s="716"/>
      <c r="Q9527" s="716"/>
      <c r="R9527" s="716"/>
      <c r="S9527" s="716"/>
      <c r="T9527" s="1051"/>
      <c r="U9527" s="360" t="s">
        <v>326</v>
      </c>
      <c r="V9527" s="821">
        <v>15</v>
      </c>
      <c r="W9527" s="358">
        <f t="shared" si="297"/>
        <v>9515</v>
      </c>
      <c r="X9527" s="580"/>
    </row>
    <row r="9528" spans="8:24">
      <c r="H9528" s="360" t="s">
        <v>507</v>
      </c>
      <c r="I9528" s="821">
        <v>16</v>
      </c>
      <c r="J9528" s="358">
        <f t="shared" si="296"/>
        <v>26988</v>
      </c>
      <c r="K9528" s="580"/>
      <c r="L9528" s="580"/>
      <c r="N9528" s="716"/>
      <c r="O9528" s="716"/>
      <c r="P9528" s="716"/>
      <c r="Q9528" s="716"/>
      <c r="R9528" s="716"/>
      <c r="S9528" s="716"/>
      <c r="T9528" s="1051"/>
      <c r="U9528" s="360" t="s">
        <v>326</v>
      </c>
      <c r="V9528" s="821">
        <v>16</v>
      </c>
      <c r="W9528" s="358">
        <f t="shared" si="297"/>
        <v>9516</v>
      </c>
      <c r="X9528" s="580"/>
    </row>
    <row r="9529" spans="8:24">
      <c r="H9529" s="360" t="s">
        <v>507</v>
      </c>
      <c r="I9529" s="821">
        <v>17</v>
      </c>
      <c r="J9529" s="358">
        <f t="shared" si="296"/>
        <v>26989</v>
      </c>
      <c r="K9529" s="580"/>
      <c r="L9529" s="580"/>
      <c r="N9529" s="716"/>
      <c r="O9529" s="716"/>
      <c r="P9529" s="716"/>
      <c r="Q9529" s="716"/>
      <c r="R9529" s="716"/>
      <c r="S9529" s="716"/>
      <c r="T9529" s="1051"/>
      <c r="U9529" s="360" t="s">
        <v>326</v>
      </c>
      <c r="V9529" s="821">
        <v>17</v>
      </c>
      <c r="W9529" s="358">
        <f t="shared" si="297"/>
        <v>9517</v>
      </c>
      <c r="X9529" s="580"/>
    </row>
    <row r="9530" spans="8:24">
      <c r="H9530" s="360" t="s">
        <v>507</v>
      </c>
      <c r="I9530" s="821">
        <v>18</v>
      </c>
      <c r="J9530" s="358">
        <f t="shared" si="296"/>
        <v>26990</v>
      </c>
      <c r="K9530" s="580"/>
      <c r="L9530" s="580"/>
      <c r="N9530" s="716"/>
      <c r="O9530" s="716"/>
      <c r="P9530" s="716"/>
      <c r="Q9530" s="716"/>
      <c r="R9530" s="716"/>
      <c r="S9530" s="716"/>
      <c r="T9530" s="1051"/>
      <c r="U9530" s="360" t="s">
        <v>326</v>
      </c>
      <c r="V9530" s="821">
        <v>18</v>
      </c>
      <c r="W9530" s="358">
        <f t="shared" si="297"/>
        <v>9518</v>
      </c>
      <c r="X9530" s="580"/>
    </row>
    <row r="9531" spans="8:24">
      <c r="H9531" s="360" t="s">
        <v>507</v>
      </c>
      <c r="I9531" s="821">
        <v>19</v>
      </c>
      <c r="J9531" s="358">
        <f t="shared" si="296"/>
        <v>26991</v>
      </c>
      <c r="K9531" s="580"/>
      <c r="L9531" s="580"/>
      <c r="N9531" s="716"/>
      <c r="O9531" s="716"/>
      <c r="P9531" s="716"/>
      <c r="Q9531" s="716"/>
      <c r="R9531" s="716"/>
      <c r="S9531" s="716"/>
      <c r="T9531" s="1051"/>
      <c r="U9531" s="360" t="s">
        <v>326</v>
      </c>
      <c r="V9531" s="821">
        <v>19</v>
      </c>
      <c r="W9531" s="358">
        <f t="shared" si="297"/>
        <v>9519</v>
      </c>
      <c r="X9531" s="580"/>
    </row>
    <row r="9532" spans="8:24">
      <c r="H9532" s="360" t="s">
        <v>507</v>
      </c>
      <c r="I9532" s="821">
        <v>20</v>
      </c>
      <c r="J9532" s="358">
        <f t="shared" si="296"/>
        <v>26992</v>
      </c>
      <c r="K9532" s="580"/>
      <c r="L9532" s="580"/>
      <c r="N9532" s="716"/>
      <c r="O9532" s="716"/>
      <c r="P9532" s="716"/>
      <c r="Q9532" s="716"/>
      <c r="R9532" s="716"/>
      <c r="S9532" s="716"/>
      <c r="T9532" s="1051"/>
      <c r="U9532" s="360" t="s">
        <v>326</v>
      </c>
      <c r="V9532" s="821">
        <v>20</v>
      </c>
      <c r="W9532" s="358">
        <f t="shared" si="297"/>
        <v>9520</v>
      </c>
      <c r="X9532" s="580"/>
    </row>
    <row r="9533" spans="8:24">
      <c r="H9533" s="360" t="s">
        <v>507</v>
      </c>
      <c r="I9533" s="821">
        <v>21</v>
      </c>
      <c r="J9533" s="358">
        <f t="shared" si="296"/>
        <v>26993</v>
      </c>
      <c r="K9533" s="580"/>
      <c r="L9533" s="580"/>
      <c r="N9533" s="716"/>
      <c r="O9533" s="716"/>
      <c r="P9533" s="716"/>
      <c r="Q9533" s="716"/>
      <c r="R9533" s="716"/>
      <c r="S9533" s="716"/>
      <c r="T9533" s="1051"/>
      <c r="U9533" s="360" t="s">
        <v>326</v>
      </c>
      <c r="V9533" s="821">
        <v>21</v>
      </c>
      <c r="W9533" s="358">
        <f t="shared" si="297"/>
        <v>9521</v>
      </c>
      <c r="X9533" s="580"/>
    </row>
    <row r="9534" spans="8:24">
      <c r="H9534" s="360" t="s">
        <v>507</v>
      </c>
      <c r="I9534" s="821">
        <v>22</v>
      </c>
      <c r="J9534" s="358">
        <f t="shared" si="296"/>
        <v>26994</v>
      </c>
      <c r="K9534" s="580"/>
      <c r="L9534" s="580"/>
      <c r="N9534" s="716"/>
      <c r="O9534" s="716"/>
      <c r="P9534" s="716"/>
      <c r="Q9534" s="716"/>
      <c r="R9534" s="716"/>
      <c r="S9534" s="716"/>
      <c r="T9534" s="1051"/>
      <c r="U9534" s="360" t="s">
        <v>326</v>
      </c>
      <c r="V9534" s="821">
        <v>22</v>
      </c>
      <c r="W9534" s="358">
        <f t="shared" si="297"/>
        <v>9522</v>
      </c>
      <c r="X9534" s="580"/>
    </row>
    <row r="9535" spans="8:24">
      <c r="H9535" s="360" t="s">
        <v>507</v>
      </c>
      <c r="I9535" s="821">
        <v>23</v>
      </c>
      <c r="J9535" s="358">
        <f t="shared" si="296"/>
        <v>26995</v>
      </c>
      <c r="K9535" s="580"/>
      <c r="L9535" s="580"/>
      <c r="N9535" s="716"/>
      <c r="O9535" s="716"/>
      <c r="P9535" s="716"/>
      <c r="Q9535" s="716"/>
      <c r="R9535" s="716"/>
      <c r="S9535" s="716"/>
      <c r="T9535" s="1051"/>
      <c r="U9535" s="360" t="s">
        <v>326</v>
      </c>
      <c r="V9535" s="821">
        <v>23</v>
      </c>
      <c r="W9535" s="358">
        <f t="shared" si="297"/>
        <v>9523</v>
      </c>
      <c r="X9535" s="580"/>
    </row>
    <row r="9536" spans="8:24">
      <c r="H9536" s="360" t="s">
        <v>507</v>
      </c>
      <c r="I9536" s="821">
        <v>24</v>
      </c>
      <c r="J9536" s="358">
        <f t="shared" si="296"/>
        <v>26996</v>
      </c>
      <c r="K9536" s="580"/>
      <c r="L9536" s="580"/>
      <c r="N9536" s="716"/>
      <c r="O9536" s="716"/>
      <c r="P9536" s="716"/>
      <c r="Q9536" s="716"/>
      <c r="R9536" s="716"/>
      <c r="S9536" s="716"/>
      <c r="T9536" s="1051"/>
      <c r="U9536" s="360" t="s">
        <v>326</v>
      </c>
      <c r="V9536" s="821">
        <v>24</v>
      </c>
      <c r="W9536" s="358">
        <f t="shared" si="297"/>
        <v>9524</v>
      </c>
      <c r="X9536" s="580"/>
    </row>
    <row r="9537" spans="8:24">
      <c r="H9537" s="360" t="s">
        <v>507</v>
      </c>
      <c r="I9537" s="821">
        <v>25</v>
      </c>
      <c r="J9537" s="358">
        <f t="shared" si="296"/>
        <v>26997</v>
      </c>
      <c r="K9537" s="580"/>
      <c r="L9537" s="580"/>
      <c r="N9537" s="716"/>
      <c r="O9537" s="716"/>
      <c r="P9537" s="716"/>
      <c r="Q9537" s="716"/>
      <c r="R9537" s="716"/>
      <c r="S9537" s="716"/>
      <c r="T9537" s="1051"/>
      <c r="U9537" s="360" t="s">
        <v>326</v>
      </c>
      <c r="V9537" s="821">
        <v>25</v>
      </c>
      <c r="W9537" s="358">
        <f t="shared" si="297"/>
        <v>9525</v>
      </c>
      <c r="X9537" s="580"/>
    </row>
    <row r="9538" spans="8:24">
      <c r="H9538" s="360" t="s">
        <v>507</v>
      </c>
      <c r="I9538" s="821">
        <v>26</v>
      </c>
      <c r="J9538" s="358">
        <f t="shared" si="296"/>
        <v>26998</v>
      </c>
      <c r="K9538" s="580"/>
      <c r="L9538" s="580"/>
      <c r="N9538" s="716"/>
      <c r="O9538" s="716"/>
      <c r="P9538" s="716"/>
      <c r="Q9538" s="716"/>
      <c r="R9538" s="716"/>
      <c r="S9538" s="716"/>
      <c r="T9538" s="1051"/>
      <c r="U9538" s="360" t="s">
        <v>326</v>
      </c>
      <c r="V9538" s="821">
        <v>26</v>
      </c>
      <c r="W9538" s="358">
        <f t="shared" si="297"/>
        <v>9526</v>
      </c>
      <c r="X9538" s="580"/>
    </row>
    <row r="9539" spans="8:24">
      <c r="H9539" s="360" t="s">
        <v>507</v>
      </c>
      <c r="I9539" s="821">
        <v>27</v>
      </c>
      <c r="J9539" s="358">
        <f t="shared" si="296"/>
        <v>26999</v>
      </c>
      <c r="K9539" s="580"/>
      <c r="L9539" s="580"/>
      <c r="N9539" s="716"/>
      <c r="O9539" s="716"/>
      <c r="P9539" s="716"/>
      <c r="Q9539" s="716"/>
      <c r="R9539" s="716"/>
      <c r="S9539" s="716"/>
      <c r="T9539" s="1051"/>
      <c r="U9539" s="360" t="s">
        <v>326</v>
      </c>
      <c r="V9539" s="821">
        <v>27</v>
      </c>
      <c r="W9539" s="358">
        <f t="shared" si="297"/>
        <v>9527</v>
      </c>
      <c r="X9539" s="580"/>
    </row>
    <row r="9540" spans="8:24">
      <c r="H9540" s="360" t="s">
        <v>507</v>
      </c>
      <c r="I9540" s="821">
        <v>28</v>
      </c>
      <c r="J9540" s="358">
        <f t="shared" si="296"/>
        <v>27000</v>
      </c>
      <c r="K9540" s="580"/>
      <c r="L9540" s="580"/>
      <c r="N9540" s="716"/>
      <c r="O9540" s="716"/>
      <c r="P9540" s="716"/>
      <c r="Q9540" s="716"/>
      <c r="R9540" s="716"/>
      <c r="S9540" s="716"/>
      <c r="T9540" s="1051"/>
      <c r="U9540" s="360" t="s">
        <v>326</v>
      </c>
      <c r="V9540" s="821">
        <v>28</v>
      </c>
      <c r="W9540" s="358">
        <f t="shared" si="297"/>
        <v>9528</v>
      </c>
      <c r="X9540" s="580"/>
    </row>
    <row r="9541" spans="8:24">
      <c r="H9541" s="360" t="s">
        <v>507</v>
      </c>
      <c r="I9541" s="821">
        <v>29</v>
      </c>
      <c r="J9541" s="358">
        <f t="shared" si="296"/>
        <v>27001</v>
      </c>
      <c r="K9541" s="580"/>
      <c r="L9541" s="580"/>
      <c r="N9541" s="716"/>
      <c r="O9541" s="716"/>
      <c r="P9541" s="716"/>
      <c r="Q9541" s="716"/>
      <c r="R9541" s="716"/>
      <c r="S9541" s="716"/>
      <c r="T9541" s="1051"/>
      <c r="U9541" s="360" t="s">
        <v>326</v>
      </c>
      <c r="V9541" s="821">
        <v>29</v>
      </c>
      <c r="W9541" s="358">
        <f t="shared" si="297"/>
        <v>9529</v>
      </c>
      <c r="X9541" s="580"/>
    </row>
    <row r="9542" spans="8:24">
      <c r="H9542" s="360" t="s">
        <v>507</v>
      </c>
      <c r="I9542" s="821">
        <v>30</v>
      </c>
      <c r="J9542" s="358">
        <f t="shared" si="296"/>
        <v>27002</v>
      </c>
      <c r="K9542" s="580"/>
      <c r="L9542" s="580"/>
      <c r="N9542" s="716"/>
      <c r="O9542" s="716"/>
      <c r="P9542" s="716"/>
      <c r="Q9542" s="716"/>
      <c r="R9542" s="716"/>
      <c r="S9542" s="716"/>
      <c r="T9542" s="1051"/>
      <c r="U9542" s="360" t="s">
        <v>326</v>
      </c>
      <c r="V9542" s="821">
        <v>30</v>
      </c>
      <c r="W9542" s="358">
        <f t="shared" si="297"/>
        <v>9530</v>
      </c>
      <c r="X9542" s="580"/>
    </row>
    <row r="9543" spans="8:24">
      <c r="H9543" s="360" t="s">
        <v>507</v>
      </c>
      <c r="I9543" s="821">
        <v>31</v>
      </c>
      <c r="J9543" s="358">
        <f t="shared" si="296"/>
        <v>27003</v>
      </c>
      <c r="K9543" s="580"/>
      <c r="L9543" s="580"/>
      <c r="N9543" s="716"/>
      <c r="O9543" s="716"/>
      <c r="P9543" s="716"/>
      <c r="Q9543" s="716"/>
      <c r="R9543" s="716"/>
      <c r="S9543" s="716"/>
      <c r="T9543" s="1051"/>
      <c r="U9543" s="360" t="s">
        <v>326</v>
      </c>
      <c r="V9543" s="821">
        <v>31</v>
      </c>
      <c r="W9543" s="358">
        <f t="shared" si="297"/>
        <v>9531</v>
      </c>
      <c r="X9543" s="580"/>
    </row>
    <row r="9544" spans="8:24">
      <c r="H9544" s="360" t="s">
        <v>507</v>
      </c>
      <c r="I9544" s="821">
        <v>32</v>
      </c>
      <c r="J9544" s="358">
        <f t="shared" si="296"/>
        <v>27004</v>
      </c>
      <c r="K9544" s="580"/>
      <c r="L9544" s="580"/>
      <c r="N9544" s="716"/>
      <c r="O9544" s="716"/>
      <c r="P9544" s="716"/>
      <c r="Q9544" s="716"/>
      <c r="R9544" s="716"/>
      <c r="S9544" s="716"/>
      <c r="T9544" s="1051"/>
      <c r="U9544" s="360" t="s">
        <v>326</v>
      </c>
      <c r="V9544" s="821">
        <v>32</v>
      </c>
      <c r="W9544" s="358">
        <f t="shared" si="297"/>
        <v>9532</v>
      </c>
      <c r="X9544" s="580"/>
    </row>
    <row r="9545" spans="8:24">
      <c r="H9545" s="360" t="s">
        <v>507</v>
      </c>
      <c r="I9545" s="821">
        <v>33</v>
      </c>
      <c r="J9545" s="358">
        <f t="shared" si="296"/>
        <v>27005</v>
      </c>
      <c r="K9545" s="580"/>
      <c r="L9545" s="580"/>
      <c r="N9545" s="716"/>
      <c r="O9545" s="716"/>
      <c r="P9545" s="716"/>
      <c r="Q9545" s="716"/>
      <c r="R9545" s="716"/>
      <c r="S9545" s="716"/>
      <c r="T9545" s="1051"/>
      <c r="U9545" s="360" t="s">
        <v>326</v>
      </c>
      <c r="V9545" s="821">
        <v>33</v>
      </c>
      <c r="W9545" s="358">
        <f t="shared" si="297"/>
        <v>9533</v>
      </c>
      <c r="X9545" s="580"/>
    </row>
    <row r="9546" spans="8:24">
      <c r="H9546" s="360" t="s">
        <v>507</v>
      </c>
      <c r="I9546" s="821">
        <v>34</v>
      </c>
      <c r="J9546" s="358">
        <f t="shared" ref="J9546:J9609" si="298">J9545+1</f>
        <v>27006</v>
      </c>
      <c r="K9546" s="580"/>
      <c r="L9546" s="580"/>
      <c r="N9546" s="716"/>
      <c r="O9546" s="716"/>
      <c r="P9546" s="716"/>
      <c r="Q9546" s="716"/>
      <c r="R9546" s="716"/>
      <c r="S9546" s="716"/>
      <c r="T9546" s="1051"/>
      <c r="U9546" s="360" t="s">
        <v>326</v>
      </c>
      <c r="V9546" s="821">
        <v>34</v>
      </c>
      <c r="W9546" s="358">
        <f t="shared" ref="W9546:W9609" si="299">W9545+1</f>
        <v>9534</v>
      </c>
      <c r="X9546" s="580"/>
    </row>
    <row r="9547" spans="8:24">
      <c r="H9547" s="360" t="s">
        <v>507</v>
      </c>
      <c r="I9547" s="821">
        <v>35</v>
      </c>
      <c r="J9547" s="358">
        <f t="shared" si="298"/>
        <v>27007</v>
      </c>
      <c r="K9547" s="580"/>
      <c r="L9547" s="580"/>
      <c r="N9547" s="716"/>
      <c r="O9547" s="716"/>
      <c r="P9547" s="716"/>
      <c r="Q9547" s="716"/>
      <c r="R9547" s="716"/>
      <c r="S9547" s="716"/>
      <c r="T9547" s="1051"/>
      <c r="U9547" s="360" t="s">
        <v>326</v>
      </c>
      <c r="V9547" s="821">
        <v>35</v>
      </c>
      <c r="W9547" s="358">
        <f t="shared" si="299"/>
        <v>9535</v>
      </c>
      <c r="X9547" s="580"/>
    </row>
    <row r="9548" spans="8:24">
      <c r="H9548" s="360" t="s">
        <v>507</v>
      </c>
      <c r="I9548" s="821">
        <v>36</v>
      </c>
      <c r="J9548" s="358">
        <f t="shared" si="298"/>
        <v>27008</v>
      </c>
      <c r="K9548" s="580"/>
      <c r="L9548" s="580"/>
      <c r="N9548" s="716"/>
      <c r="O9548" s="716"/>
      <c r="P9548" s="716"/>
      <c r="Q9548" s="716"/>
      <c r="R9548" s="716"/>
      <c r="S9548" s="716"/>
      <c r="T9548" s="1051"/>
      <c r="U9548" s="360" t="s">
        <v>326</v>
      </c>
      <c r="V9548" s="821">
        <v>36</v>
      </c>
      <c r="W9548" s="358">
        <f t="shared" si="299"/>
        <v>9536</v>
      </c>
      <c r="X9548" s="580"/>
    </row>
    <row r="9549" spans="8:24">
      <c r="H9549" s="360" t="s">
        <v>507</v>
      </c>
      <c r="I9549" s="821">
        <v>37</v>
      </c>
      <c r="J9549" s="358">
        <f t="shared" si="298"/>
        <v>27009</v>
      </c>
      <c r="K9549" s="580"/>
      <c r="L9549" s="580"/>
      <c r="N9549" s="716"/>
      <c r="O9549" s="716"/>
      <c r="P9549" s="716"/>
      <c r="Q9549" s="716"/>
      <c r="R9549" s="716"/>
      <c r="S9549" s="716"/>
      <c r="T9549" s="1051"/>
      <c r="U9549" s="360" t="s">
        <v>326</v>
      </c>
      <c r="V9549" s="821">
        <v>37</v>
      </c>
      <c r="W9549" s="358">
        <f t="shared" si="299"/>
        <v>9537</v>
      </c>
      <c r="X9549" s="580"/>
    </row>
    <row r="9550" spans="8:24">
      <c r="H9550" s="360" t="s">
        <v>507</v>
      </c>
      <c r="I9550" s="821">
        <v>38</v>
      </c>
      <c r="J9550" s="358">
        <f t="shared" si="298"/>
        <v>27010</v>
      </c>
      <c r="K9550" s="580"/>
      <c r="L9550" s="580"/>
      <c r="N9550" s="716"/>
      <c r="O9550" s="716"/>
      <c r="P9550" s="716"/>
      <c r="Q9550" s="716"/>
      <c r="R9550" s="716"/>
      <c r="S9550" s="716"/>
      <c r="T9550" s="1051"/>
      <c r="U9550" s="360" t="s">
        <v>326</v>
      </c>
      <c r="V9550" s="821">
        <v>38</v>
      </c>
      <c r="W9550" s="358">
        <f t="shared" si="299"/>
        <v>9538</v>
      </c>
      <c r="X9550" s="580"/>
    </row>
    <row r="9551" spans="8:24">
      <c r="H9551" s="360" t="s">
        <v>507</v>
      </c>
      <c r="I9551" s="821">
        <v>39</v>
      </c>
      <c r="J9551" s="358">
        <f t="shared" si="298"/>
        <v>27011</v>
      </c>
      <c r="K9551" s="580"/>
      <c r="L9551" s="580"/>
      <c r="N9551" s="716"/>
      <c r="O9551" s="716"/>
      <c r="P9551" s="716"/>
      <c r="Q9551" s="716"/>
      <c r="R9551" s="716"/>
      <c r="S9551" s="716"/>
      <c r="T9551" s="1051"/>
      <c r="U9551" s="360" t="s">
        <v>326</v>
      </c>
      <c r="V9551" s="821">
        <v>39</v>
      </c>
      <c r="W9551" s="358">
        <f t="shared" si="299"/>
        <v>9539</v>
      </c>
      <c r="X9551" s="580"/>
    </row>
    <row r="9552" spans="8:24">
      <c r="H9552" s="360" t="s">
        <v>507</v>
      </c>
      <c r="I9552" s="821">
        <v>40</v>
      </c>
      <c r="J9552" s="358">
        <f t="shared" si="298"/>
        <v>27012</v>
      </c>
      <c r="K9552" s="580"/>
      <c r="L9552" s="580"/>
      <c r="N9552" s="716"/>
      <c r="O9552" s="716"/>
      <c r="P9552" s="716"/>
      <c r="Q9552" s="716"/>
      <c r="R9552" s="716"/>
      <c r="S9552" s="716"/>
      <c r="T9552" s="1051"/>
      <c r="U9552" s="360" t="s">
        <v>326</v>
      </c>
      <c r="V9552" s="821">
        <v>40</v>
      </c>
      <c r="W9552" s="358">
        <f t="shared" si="299"/>
        <v>9540</v>
      </c>
      <c r="X9552" s="580"/>
    </row>
    <row r="9553" spans="8:24">
      <c r="H9553" s="360" t="s">
        <v>507</v>
      </c>
      <c r="I9553" s="821">
        <v>41</v>
      </c>
      <c r="J9553" s="358">
        <f t="shared" si="298"/>
        <v>27013</v>
      </c>
      <c r="K9553" s="580"/>
      <c r="L9553" s="580"/>
      <c r="N9553" s="716"/>
      <c r="O9553" s="716"/>
      <c r="P9553" s="716"/>
      <c r="Q9553" s="716"/>
      <c r="R9553" s="716"/>
      <c r="S9553" s="716"/>
      <c r="T9553" s="1051"/>
      <c r="U9553" s="360" t="s">
        <v>326</v>
      </c>
      <c r="V9553" s="821">
        <v>41</v>
      </c>
      <c r="W9553" s="358">
        <f t="shared" si="299"/>
        <v>9541</v>
      </c>
      <c r="X9553" s="580"/>
    </row>
    <row r="9554" spans="8:24">
      <c r="H9554" s="360" t="s">
        <v>507</v>
      </c>
      <c r="I9554" s="821">
        <v>42</v>
      </c>
      <c r="J9554" s="358">
        <f t="shared" si="298"/>
        <v>27014</v>
      </c>
      <c r="K9554" s="580"/>
      <c r="L9554" s="580"/>
      <c r="N9554" s="716"/>
      <c r="O9554" s="716"/>
      <c r="P9554" s="716"/>
      <c r="Q9554" s="716"/>
      <c r="R9554" s="716"/>
      <c r="S9554" s="716"/>
      <c r="T9554" s="1051"/>
      <c r="U9554" s="360" t="s">
        <v>326</v>
      </c>
      <c r="V9554" s="821">
        <v>42</v>
      </c>
      <c r="W9554" s="358">
        <f t="shared" si="299"/>
        <v>9542</v>
      </c>
      <c r="X9554" s="580"/>
    </row>
    <row r="9555" spans="8:24">
      <c r="H9555" s="360" t="s">
        <v>507</v>
      </c>
      <c r="I9555" s="821">
        <v>43</v>
      </c>
      <c r="J9555" s="358">
        <f t="shared" si="298"/>
        <v>27015</v>
      </c>
      <c r="K9555" s="580"/>
      <c r="L9555" s="580"/>
      <c r="N9555" s="716"/>
      <c r="O9555" s="716"/>
      <c r="P9555" s="716"/>
      <c r="Q9555" s="716"/>
      <c r="R9555" s="716"/>
      <c r="S9555" s="716"/>
      <c r="T9555" s="1051"/>
      <c r="U9555" s="360" t="s">
        <v>326</v>
      </c>
      <c r="V9555" s="821">
        <v>43</v>
      </c>
      <c r="W9555" s="358">
        <f t="shared" si="299"/>
        <v>9543</v>
      </c>
      <c r="X9555" s="580"/>
    </row>
    <row r="9556" spans="8:24">
      <c r="H9556" s="360" t="s">
        <v>507</v>
      </c>
      <c r="I9556" s="821">
        <v>44</v>
      </c>
      <c r="J9556" s="358">
        <f t="shared" si="298"/>
        <v>27016</v>
      </c>
      <c r="K9556" s="580"/>
      <c r="L9556" s="580"/>
      <c r="N9556" s="716"/>
      <c r="O9556" s="716"/>
      <c r="P9556" s="716"/>
      <c r="Q9556" s="716"/>
      <c r="R9556" s="716"/>
      <c r="S9556" s="716"/>
      <c r="T9556" s="1051"/>
      <c r="U9556" s="360" t="s">
        <v>326</v>
      </c>
      <c r="V9556" s="821">
        <v>44</v>
      </c>
      <c r="W9556" s="358">
        <f t="shared" si="299"/>
        <v>9544</v>
      </c>
      <c r="X9556" s="580"/>
    </row>
    <row r="9557" spans="8:24">
      <c r="H9557" s="360" t="s">
        <v>507</v>
      </c>
      <c r="I9557" s="821">
        <v>45</v>
      </c>
      <c r="J9557" s="358">
        <f t="shared" si="298"/>
        <v>27017</v>
      </c>
      <c r="K9557" s="580"/>
      <c r="L9557" s="580"/>
      <c r="N9557" s="716"/>
      <c r="O9557" s="716"/>
      <c r="P9557" s="716"/>
      <c r="Q9557" s="716"/>
      <c r="R9557" s="716"/>
      <c r="S9557" s="716"/>
      <c r="T9557" s="1051"/>
      <c r="U9557" s="360" t="s">
        <v>326</v>
      </c>
      <c r="V9557" s="821">
        <v>45</v>
      </c>
      <c r="W9557" s="358">
        <f t="shared" si="299"/>
        <v>9545</v>
      </c>
      <c r="X9557" s="580"/>
    </row>
    <row r="9558" spans="8:24">
      <c r="H9558" s="360" t="s">
        <v>507</v>
      </c>
      <c r="I9558" s="821">
        <v>46</v>
      </c>
      <c r="J9558" s="358">
        <f t="shared" si="298"/>
        <v>27018</v>
      </c>
      <c r="K9558" s="580"/>
      <c r="L9558" s="580"/>
      <c r="N9558" s="716"/>
      <c r="O9558" s="716"/>
      <c r="P9558" s="716"/>
      <c r="Q9558" s="716"/>
      <c r="R9558" s="716"/>
      <c r="S9558" s="716"/>
      <c r="T9558" s="1051"/>
      <c r="U9558" s="360" t="s">
        <v>326</v>
      </c>
      <c r="V9558" s="821">
        <v>46</v>
      </c>
      <c r="W9558" s="358">
        <f t="shared" si="299"/>
        <v>9546</v>
      </c>
      <c r="X9558" s="580"/>
    </row>
    <row r="9559" spans="8:24">
      <c r="H9559" s="360" t="s">
        <v>507</v>
      </c>
      <c r="I9559" s="821">
        <v>47</v>
      </c>
      <c r="J9559" s="358">
        <f t="shared" si="298"/>
        <v>27019</v>
      </c>
      <c r="K9559" s="580"/>
      <c r="L9559" s="580"/>
      <c r="N9559" s="716"/>
      <c r="O9559" s="716"/>
      <c r="P9559" s="716"/>
      <c r="Q9559" s="716"/>
      <c r="R9559" s="716"/>
      <c r="S9559" s="716"/>
      <c r="T9559" s="1051"/>
      <c r="U9559" s="360" t="s">
        <v>326</v>
      </c>
      <c r="V9559" s="821">
        <v>47</v>
      </c>
      <c r="W9559" s="358">
        <f t="shared" si="299"/>
        <v>9547</v>
      </c>
      <c r="X9559" s="580"/>
    </row>
    <row r="9560" spans="8:24">
      <c r="H9560" s="360" t="s">
        <v>507</v>
      </c>
      <c r="I9560" s="821">
        <v>48</v>
      </c>
      <c r="J9560" s="358">
        <f t="shared" si="298"/>
        <v>27020</v>
      </c>
      <c r="K9560" s="580"/>
      <c r="L9560" s="580"/>
      <c r="N9560" s="716"/>
      <c r="O9560" s="716"/>
      <c r="P9560" s="716"/>
      <c r="Q9560" s="716"/>
      <c r="R9560" s="716"/>
      <c r="S9560" s="716"/>
      <c r="T9560" s="1051"/>
      <c r="U9560" s="360" t="s">
        <v>326</v>
      </c>
      <c r="V9560" s="821">
        <v>48</v>
      </c>
      <c r="W9560" s="358">
        <f t="shared" si="299"/>
        <v>9548</v>
      </c>
      <c r="X9560" s="580"/>
    </row>
    <row r="9561" spans="8:24">
      <c r="H9561" s="360" t="s">
        <v>507</v>
      </c>
      <c r="I9561" s="821">
        <v>49</v>
      </c>
      <c r="J9561" s="358">
        <f t="shared" si="298"/>
        <v>27021</v>
      </c>
      <c r="K9561" s="580"/>
      <c r="L9561" s="580"/>
      <c r="N9561" s="716"/>
      <c r="O9561" s="716"/>
      <c r="P9561" s="716"/>
      <c r="Q9561" s="716"/>
      <c r="R9561" s="716"/>
      <c r="S9561" s="716"/>
      <c r="T9561" s="1051"/>
      <c r="U9561" s="360" t="s">
        <v>326</v>
      </c>
      <c r="V9561" s="821">
        <v>49</v>
      </c>
      <c r="W9561" s="358">
        <f t="shared" si="299"/>
        <v>9549</v>
      </c>
      <c r="X9561" s="580"/>
    </row>
    <row r="9562" spans="8:24">
      <c r="H9562" s="360" t="s">
        <v>507</v>
      </c>
      <c r="I9562" s="821">
        <v>50</v>
      </c>
      <c r="J9562" s="358">
        <f t="shared" si="298"/>
        <v>27022</v>
      </c>
      <c r="K9562" s="580"/>
      <c r="L9562" s="580"/>
      <c r="N9562" s="716"/>
      <c r="O9562" s="716"/>
      <c r="P9562" s="716"/>
      <c r="Q9562" s="716"/>
      <c r="R9562" s="716"/>
      <c r="S9562" s="716"/>
      <c r="T9562" s="1051"/>
      <c r="U9562" s="360" t="s">
        <v>326</v>
      </c>
      <c r="V9562" s="821">
        <v>50</v>
      </c>
      <c r="W9562" s="358">
        <f t="shared" si="299"/>
        <v>9550</v>
      </c>
      <c r="X9562" s="580"/>
    </row>
    <row r="9563" spans="8:24">
      <c r="H9563" s="360" t="s">
        <v>507</v>
      </c>
      <c r="I9563" s="821">
        <v>51</v>
      </c>
      <c r="J9563" s="358">
        <f t="shared" si="298"/>
        <v>27023</v>
      </c>
      <c r="K9563" s="580"/>
      <c r="L9563" s="580"/>
      <c r="N9563" s="716"/>
      <c r="O9563" s="716"/>
      <c r="P9563" s="716"/>
      <c r="Q9563" s="716"/>
      <c r="R9563" s="716"/>
      <c r="S9563" s="716"/>
      <c r="T9563" s="1051"/>
      <c r="U9563" s="360" t="s">
        <v>326</v>
      </c>
      <c r="V9563" s="821">
        <v>51</v>
      </c>
      <c r="W9563" s="358">
        <f t="shared" si="299"/>
        <v>9551</v>
      </c>
      <c r="X9563" s="580"/>
    </row>
    <row r="9564" spans="8:24">
      <c r="H9564" s="360" t="s">
        <v>507</v>
      </c>
      <c r="I9564" s="821">
        <v>52</v>
      </c>
      <c r="J9564" s="358">
        <f t="shared" si="298"/>
        <v>27024</v>
      </c>
      <c r="K9564" s="580"/>
      <c r="L9564" s="580"/>
      <c r="N9564" s="716"/>
      <c r="O9564" s="716"/>
      <c r="P9564" s="716"/>
      <c r="Q9564" s="716"/>
      <c r="R9564" s="716"/>
      <c r="S9564" s="716"/>
      <c r="T9564" s="1051"/>
      <c r="U9564" s="360" t="s">
        <v>326</v>
      </c>
      <c r="V9564" s="821">
        <v>52</v>
      </c>
      <c r="W9564" s="358">
        <f t="shared" si="299"/>
        <v>9552</v>
      </c>
      <c r="X9564" s="580"/>
    </row>
    <row r="9565" spans="8:24">
      <c r="H9565" s="360" t="s">
        <v>507</v>
      </c>
      <c r="I9565" s="821">
        <v>53</v>
      </c>
      <c r="J9565" s="358">
        <f t="shared" si="298"/>
        <v>27025</v>
      </c>
      <c r="K9565" s="580"/>
      <c r="L9565" s="580"/>
      <c r="N9565" s="716"/>
      <c r="O9565" s="716"/>
      <c r="P9565" s="716"/>
      <c r="Q9565" s="716"/>
      <c r="R9565" s="716"/>
      <c r="S9565" s="716"/>
      <c r="T9565" s="1051"/>
      <c r="U9565" s="360" t="s">
        <v>326</v>
      </c>
      <c r="V9565" s="821">
        <v>53</v>
      </c>
      <c r="W9565" s="358">
        <f t="shared" si="299"/>
        <v>9553</v>
      </c>
      <c r="X9565" s="580"/>
    </row>
    <row r="9566" spans="8:24">
      <c r="H9566" s="360" t="s">
        <v>507</v>
      </c>
      <c r="I9566" s="821">
        <v>54</v>
      </c>
      <c r="J9566" s="358">
        <f t="shared" si="298"/>
        <v>27026</v>
      </c>
      <c r="K9566" s="580"/>
      <c r="L9566" s="580"/>
      <c r="N9566" s="716"/>
      <c r="O9566" s="716"/>
      <c r="P9566" s="716"/>
      <c r="Q9566" s="716"/>
      <c r="R9566" s="716"/>
      <c r="S9566" s="716"/>
      <c r="T9566" s="1051"/>
      <c r="U9566" s="360" t="s">
        <v>326</v>
      </c>
      <c r="V9566" s="821">
        <v>54</v>
      </c>
      <c r="W9566" s="358">
        <f t="shared" si="299"/>
        <v>9554</v>
      </c>
      <c r="X9566" s="580"/>
    </row>
    <row r="9567" spans="8:24">
      <c r="H9567" s="360" t="s">
        <v>507</v>
      </c>
      <c r="I9567" s="821">
        <v>55</v>
      </c>
      <c r="J9567" s="358">
        <f t="shared" si="298"/>
        <v>27027</v>
      </c>
      <c r="K9567" s="580"/>
      <c r="L9567" s="580"/>
      <c r="N9567" s="716"/>
      <c r="O9567" s="716"/>
      <c r="P9567" s="716"/>
      <c r="Q9567" s="716"/>
      <c r="R9567" s="716"/>
      <c r="S9567" s="716"/>
      <c r="T9567" s="1051"/>
      <c r="U9567" s="360" t="s">
        <v>326</v>
      </c>
      <c r="V9567" s="821">
        <v>55</v>
      </c>
      <c r="W9567" s="358">
        <f t="shared" si="299"/>
        <v>9555</v>
      </c>
      <c r="X9567" s="580"/>
    </row>
    <row r="9568" spans="8:24">
      <c r="H9568" s="360" t="s">
        <v>507</v>
      </c>
      <c r="I9568" s="821">
        <v>56</v>
      </c>
      <c r="J9568" s="358">
        <f t="shared" si="298"/>
        <v>27028</v>
      </c>
      <c r="K9568" s="580"/>
      <c r="L9568" s="580"/>
      <c r="N9568" s="716"/>
      <c r="O9568" s="716"/>
      <c r="P9568" s="716"/>
      <c r="Q9568" s="716"/>
      <c r="R9568" s="716"/>
      <c r="S9568" s="716"/>
      <c r="T9568" s="1051"/>
      <c r="U9568" s="360" t="s">
        <v>326</v>
      </c>
      <c r="V9568" s="821">
        <v>56</v>
      </c>
      <c r="W9568" s="358">
        <f t="shared" si="299"/>
        <v>9556</v>
      </c>
      <c r="X9568" s="580"/>
    </row>
    <row r="9569" spans="8:24">
      <c r="H9569" s="360" t="s">
        <v>507</v>
      </c>
      <c r="I9569" s="821">
        <v>57</v>
      </c>
      <c r="J9569" s="358">
        <f t="shared" si="298"/>
        <v>27029</v>
      </c>
      <c r="K9569" s="580"/>
      <c r="L9569" s="580"/>
      <c r="N9569" s="716"/>
      <c r="O9569" s="716"/>
      <c r="P9569" s="716"/>
      <c r="Q9569" s="716"/>
      <c r="R9569" s="716"/>
      <c r="S9569" s="716"/>
      <c r="T9569" s="1051"/>
      <c r="U9569" s="360" t="s">
        <v>326</v>
      </c>
      <c r="V9569" s="821">
        <v>57</v>
      </c>
      <c r="W9569" s="358">
        <f t="shared" si="299"/>
        <v>9557</v>
      </c>
      <c r="X9569" s="580"/>
    </row>
    <row r="9570" spans="8:24">
      <c r="H9570" s="360" t="s">
        <v>507</v>
      </c>
      <c r="I9570" s="821">
        <v>58</v>
      </c>
      <c r="J9570" s="358">
        <f t="shared" si="298"/>
        <v>27030</v>
      </c>
      <c r="K9570" s="580"/>
      <c r="L9570" s="580"/>
      <c r="N9570" s="716"/>
      <c r="O9570" s="716"/>
      <c r="P9570" s="716"/>
      <c r="Q9570" s="716"/>
      <c r="R9570" s="716"/>
      <c r="S9570" s="716"/>
      <c r="T9570" s="1051"/>
      <c r="U9570" s="360" t="s">
        <v>326</v>
      </c>
      <c r="V9570" s="821">
        <v>58</v>
      </c>
      <c r="W9570" s="358">
        <f t="shared" si="299"/>
        <v>9558</v>
      </c>
      <c r="X9570" s="580"/>
    </row>
    <row r="9571" spans="8:24">
      <c r="H9571" s="360" t="s">
        <v>507</v>
      </c>
      <c r="I9571" s="821">
        <v>59</v>
      </c>
      <c r="J9571" s="358">
        <f t="shared" si="298"/>
        <v>27031</v>
      </c>
      <c r="K9571" s="580"/>
      <c r="L9571" s="580"/>
      <c r="N9571" s="716"/>
      <c r="O9571" s="716"/>
      <c r="P9571" s="716"/>
      <c r="Q9571" s="716"/>
      <c r="R9571" s="716"/>
      <c r="S9571" s="716"/>
      <c r="T9571" s="1051"/>
      <c r="U9571" s="360" t="s">
        <v>326</v>
      </c>
      <c r="V9571" s="821">
        <v>59</v>
      </c>
      <c r="W9571" s="358">
        <f t="shared" si="299"/>
        <v>9559</v>
      </c>
      <c r="X9571" s="580"/>
    </row>
    <row r="9572" spans="8:24">
      <c r="H9572" s="360" t="s">
        <v>507</v>
      </c>
      <c r="I9572" s="821">
        <v>60</v>
      </c>
      <c r="J9572" s="358">
        <f t="shared" si="298"/>
        <v>27032</v>
      </c>
      <c r="K9572" s="580"/>
      <c r="L9572" s="580"/>
      <c r="N9572" s="716"/>
      <c r="O9572" s="716"/>
      <c r="P9572" s="716"/>
      <c r="Q9572" s="716"/>
      <c r="R9572" s="716"/>
      <c r="S9572" s="716"/>
      <c r="T9572" s="1051"/>
      <c r="U9572" s="360" t="s">
        <v>326</v>
      </c>
      <c r="V9572" s="821">
        <v>60</v>
      </c>
      <c r="W9572" s="358">
        <f t="shared" si="299"/>
        <v>9560</v>
      </c>
      <c r="X9572" s="580"/>
    </row>
    <row r="9573" spans="8:24">
      <c r="H9573" s="360" t="s">
        <v>507</v>
      </c>
      <c r="I9573" s="821">
        <v>61</v>
      </c>
      <c r="J9573" s="358">
        <f t="shared" si="298"/>
        <v>27033</v>
      </c>
      <c r="K9573" s="580"/>
      <c r="L9573" s="580"/>
      <c r="N9573" s="716"/>
      <c r="O9573" s="716"/>
      <c r="P9573" s="716"/>
      <c r="Q9573" s="716"/>
      <c r="R9573" s="716"/>
      <c r="S9573" s="716"/>
      <c r="T9573" s="1051"/>
      <c r="U9573" s="360" t="s">
        <v>326</v>
      </c>
      <c r="V9573" s="821">
        <v>61</v>
      </c>
      <c r="W9573" s="358">
        <f t="shared" si="299"/>
        <v>9561</v>
      </c>
      <c r="X9573" s="580"/>
    </row>
    <row r="9574" spans="8:24">
      <c r="H9574" s="360" t="s">
        <v>507</v>
      </c>
      <c r="I9574" s="821">
        <v>62</v>
      </c>
      <c r="J9574" s="358">
        <f t="shared" si="298"/>
        <v>27034</v>
      </c>
      <c r="K9574" s="580"/>
      <c r="L9574" s="580"/>
      <c r="N9574" s="716"/>
      <c r="O9574" s="716"/>
      <c r="P9574" s="716"/>
      <c r="Q9574" s="716"/>
      <c r="R9574" s="716"/>
      <c r="S9574" s="716"/>
      <c r="T9574" s="1051"/>
      <c r="U9574" s="360" t="s">
        <v>326</v>
      </c>
      <c r="V9574" s="821">
        <v>62</v>
      </c>
      <c r="W9574" s="358">
        <f t="shared" si="299"/>
        <v>9562</v>
      </c>
      <c r="X9574" s="580"/>
    </row>
    <row r="9575" spans="8:24">
      <c r="H9575" s="360" t="s">
        <v>507</v>
      </c>
      <c r="I9575" s="821">
        <v>63</v>
      </c>
      <c r="J9575" s="358">
        <f t="shared" si="298"/>
        <v>27035</v>
      </c>
      <c r="K9575" s="580"/>
      <c r="L9575" s="580"/>
      <c r="N9575" s="716"/>
      <c r="O9575" s="716"/>
      <c r="P9575" s="716"/>
      <c r="Q9575" s="716"/>
      <c r="R9575" s="716"/>
      <c r="S9575" s="716"/>
      <c r="T9575" s="1051"/>
      <c r="U9575" s="360" t="s">
        <v>326</v>
      </c>
      <c r="V9575" s="821">
        <v>63</v>
      </c>
      <c r="W9575" s="358">
        <f t="shared" si="299"/>
        <v>9563</v>
      </c>
      <c r="X9575" s="580"/>
    </row>
    <row r="9576" spans="8:24">
      <c r="H9576" s="360" t="s">
        <v>507</v>
      </c>
      <c r="I9576" s="821">
        <v>64</v>
      </c>
      <c r="J9576" s="358">
        <f t="shared" si="298"/>
        <v>27036</v>
      </c>
      <c r="K9576" s="580"/>
      <c r="L9576" s="580"/>
      <c r="N9576" s="716"/>
      <c r="O9576" s="716"/>
      <c r="P9576" s="716"/>
      <c r="Q9576" s="716"/>
      <c r="R9576" s="716"/>
      <c r="S9576" s="716"/>
      <c r="T9576" s="1051"/>
      <c r="U9576" s="360" t="s">
        <v>326</v>
      </c>
      <c r="V9576" s="821">
        <v>64</v>
      </c>
      <c r="W9576" s="358">
        <f t="shared" si="299"/>
        <v>9564</v>
      </c>
      <c r="X9576" s="580"/>
    </row>
    <row r="9577" spans="8:24">
      <c r="H9577" s="360" t="s">
        <v>507</v>
      </c>
      <c r="I9577" s="821">
        <v>65</v>
      </c>
      <c r="J9577" s="358">
        <f t="shared" si="298"/>
        <v>27037</v>
      </c>
      <c r="K9577" s="580"/>
      <c r="L9577" s="580"/>
      <c r="N9577" s="716"/>
      <c r="O9577" s="716"/>
      <c r="P9577" s="716"/>
      <c r="Q9577" s="716"/>
      <c r="R9577" s="716"/>
      <c r="S9577" s="716"/>
      <c r="T9577" s="1051"/>
      <c r="U9577" s="360" t="s">
        <v>326</v>
      </c>
      <c r="V9577" s="821">
        <v>65</v>
      </c>
      <c r="W9577" s="358">
        <f t="shared" si="299"/>
        <v>9565</v>
      </c>
      <c r="X9577" s="580"/>
    </row>
    <row r="9578" spans="8:24">
      <c r="H9578" s="360" t="s">
        <v>507</v>
      </c>
      <c r="I9578" s="821">
        <v>66</v>
      </c>
      <c r="J9578" s="358">
        <f t="shared" si="298"/>
        <v>27038</v>
      </c>
      <c r="K9578" s="580"/>
      <c r="L9578" s="580"/>
      <c r="N9578" s="716"/>
      <c r="O9578" s="716"/>
      <c r="P9578" s="716"/>
      <c r="Q9578" s="716"/>
      <c r="R9578" s="716"/>
      <c r="S9578" s="716"/>
      <c r="T9578" s="1051"/>
      <c r="U9578" s="360" t="s">
        <v>326</v>
      </c>
      <c r="V9578" s="821">
        <v>66</v>
      </c>
      <c r="W9578" s="358">
        <f t="shared" si="299"/>
        <v>9566</v>
      </c>
      <c r="X9578" s="580"/>
    </row>
    <row r="9579" spans="8:24">
      <c r="H9579" s="360" t="s">
        <v>507</v>
      </c>
      <c r="I9579" s="821">
        <v>67</v>
      </c>
      <c r="J9579" s="358">
        <f t="shared" si="298"/>
        <v>27039</v>
      </c>
      <c r="K9579" s="580"/>
      <c r="L9579" s="580"/>
      <c r="N9579" s="716"/>
      <c r="O9579" s="716"/>
      <c r="P9579" s="716"/>
      <c r="Q9579" s="716"/>
      <c r="R9579" s="716"/>
      <c r="S9579" s="716"/>
      <c r="T9579" s="1051"/>
      <c r="U9579" s="360" t="s">
        <v>326</v>
      </c>
      <c r="V9579" s="821">
        <v>67</v>
      </c>
      <c r="W9579" s="358">
        <f t="shared" si="299"/>
        <v>9567</v>
      </c>
      <c r="X9579" s="580"/>
    </row>
    <row r="9580" spans="8:24">
      <c r="H9580" s="360" t="s">
        <v>507</v>
      </c>
      <c r="I9580" s="821">
        <v>68</v>
      </c>
      <c r="J9580" s="358">
        <f t="shared" si="298"/>
        <v>27040</v>
      </c>
      <c r="K9580" s="580"/>
      <c r="L9580" s="580"/>
      <c r="N9580" s="716"/>
      <c r="O9580" s="716"/>
      <c r="P9580" s="716"/>
      <c r="Q9580" s="716"/>
      <c r="R9580" s="716"/>
      <c r="S9580" s="716"/>
      <c r="T9580" s="1051"/>
      <c r="U9580" s="360" t="s">
        <v>326</v>
      </c>
      <c r="V9580" s="821">
        <v>68</v>
      </c>
      <c r="W9580" s="358">
        <f t="shared" si="299"/>
        <v>9568</v>
      </c>
      <c r="X9580" s="580"/>
    </row>
    <row r="9581" spans="8:24">
      <c r="H9581" s="360" t="s">
        <v>507</v>
      </c>
      <c r="I9581" s="821">
        <v>69</v>
      </c>
      <c r="J9581" s="358">
        <f t="shared" si="298"/>
        <v>27041</v>
      </c>
      <c r="K9581" s="580"/>
      <c r="L9581" s="580"/>
      <c r="N9581" s="716"/>
      <c r="O9581" s="716"/>
      <c r="P9581" s="716"/>
      <c r="Q9581" s="716"/>
      <c r="R9581" s="716"/>
      <c r="S9581" s="716"/>
      <c r="T9581" s="1051"/>
      <c r="U9581" s="360" t="s">
        <v>326</v>
      </c>
      <c r="V9581" s="821">
        <v>69</v>
      </c>
      <c r="W9581" s="358">
        <f t="shared" si="299"/>
        <v>9569</v>
      </c>
      <c r="X9581" s="580"/>
    </row>
    <row r="9582" spans="8:24">
      <c r="H9582" s="360" t="s">
        <v>507</v>
      </c>
      <c r="I9582" s="821">
        <v>70</v>
      </c>
      <c r="J9582" s="358">
        <f t="shared" si="298"/>
        <v>27042</v>
      </c>
      <c r="K9582" s="580"/>
      <c r="L9582" s="580"/>
      <c r="N9582" s="716"/>
      <c r="O9582" s="716"/>
      <c r="P9582" s="716"/>
      <c r="Q9582" s="716"/>
      <c r="R9582" s="716"/>
      <c r="S9582" s="716"/>
      <c r="T9582" s="1051"/>
      <c r="U9582" s="360" t="s">
        <v>326</v>
      </c>
      <c r="V9582" s="821">
        <v>70</v>
      </c>
      <c r="W9582" s="358">
        <f t="shared" si="299"/>
        <v>9570</v>
      </c>
      <c r="X9582" s="580"/>
    </row>
    <row r="9583" spans="8:24">
      <c r="H9583" s="360" t="s">
        <v>507</v>
      </c>
      <c r="I9583" s="821">
        <v>71</v>
      </c>
      <c r="J9583" s="358">
        <f t="shared" si="298"/>
        <v>27043</v>
      </c>
      <c r="K9583" s="580"/>
      <c r="L9583" s="580"/>
      <c r="N9583" s="716"/>
      <c r="O9583" s="716"/>
      <c r="P9583" s="716"/>
      <c r="Q9583" s="716"/>
      <c r="R9583" s="716"/>
      <c r="S9583" s="716"/>
      <c r="T9583" s="1051"/>
      <c r="U9583" s="360" t="s">
        <v>326</v>
      </c>
      <c r="V9583" s="821">
        <v>71</v>
      </c>
      <c r="W9583" s="358">
        <f t="shared" si="299"/>
        <v>9571</v>
      </c>
      <c r="X9583" s="580"/>
    </row>
    <row r="9584" spans="8:24">
      <c r="H9584" s="360" t="s">
        <v>507</v>
      </c>
      <c r="I9584" s="821">
        <v>72</v>
      </c>
      <c r="J9584" s="358">
        <f t="shared" si="298"/>
        <v>27044</v>
      </c>
      <c r="K9584" s="580"/>
      <c r="L9584" s="580"/>
      <c r="N9584" s="716"/>
      <c r="O9584" s="716"/>
      <c r="P9584" s="716"/>
      <c r="Q9584" s="716"/>
      <c r="R9584" s="716"/>
      <c r="S9584" s="716"/>
      <c r="T9584" s="1051"/>
      <c r="U9584" s="360" t="s">
        <v>326</v>
      </c>
      <c r="V9584" s="821">
        <v>72</v>
      </c>
      <c r="W9584" s="358">
        <f t="shared" si="299"/>
        <v>9572</v>
      </c>
      <c r="X9584" s="580"/>
    </row>
    <row r="9585" spans="8:24">
      <c r="H9585" s="360" t="s">
        <v>507</v>
      </c>
      <c r="I9585" s="821">
        <v>73</v>
      </c>
      <c r="J9585" s="358">
        <f t="shared" si="298"/>
        <v>27045</v>
      </c>
      <c r="K9585" s="580"/>
      <c r="L9585" s="580"/>
      <c r="N9585" s="716"/>
      <c r="O9585" s="716"/>
      <c r="P9585" s="716"/>
      <c r="Q9585" s="716"/>
      <c r="R9585" s="716"/>
      <c r="S9585" s="716"/>
      <c r="T9585" s="1051"/>
      <c r="U9585" s="360" t="s">
        <v>326</v>
      </c>
      <c r="V9585" s="821">
        <v>73</v>
      </c>
      <c r="W9585" s="358">
        <f t="shared" si="299"/>
        <v>9573</v>
      </c>
      <c r="X9585" s="580"/>
    </row>
    <row r="9586" spans="8:24">
      <c r="H9586" s="360" t="s">
        <v>507</v>
      </c>
      <c r="I9586" s="821">
        <v>74</v>
      </c>
      <c r="J9586" s="358">
        <f t="shared" si="298"/>
        <v>27046</v>
      </c>
      <c r="K9586" s="580"/>
      <c r="L9586" s="580"/>
      <c r="N9586" s="716"/>
      <c r="O9586" s="716"/>
      <c r="P9586" s="716"/>
      <c r="Q9586" s="716"/>
      <c r="R9586" s="716"/>
      <c r="S9586" s="716"/>
      <c r="T9586" s="1051"/>
      <c r="U9586" s="360" t="s">
        <v>326</v>
      </c>
      <c r="V9586" s="821">
        <v>74</v>
      </c>
      <c r="W9586" s="358">
        <f t="shared" si="299"/>
        <v>9574</v>
      </c>
      <c r="X9586" s="580"/>
    </row>
    <row r="9587" spans="8:24">
      <c r="H9587" s="360" t="s">
        <v>507</v>
      </c>
      <c r="I9587" s="821">
        <v>75</v>
      </c>
      <c r="J9587" s="358">
        <f t="shared" si="298"/>
        <v>27047</v>
      </c>
      <c r="K9587" s="580"/>
      <c r="L9587" s="580"/>
      <c r="N9587" s="716"/>
      <c r="O9587" s="716"/>
      <c r="P9587" s="716"/>
      <c r="Q9587" s="716"/>
      <c r="R9587" s="716"/>
      <c r="S9587" s="716"/>
      <c r="T9587" s="1051"/>
      <c r="U9587" s="360" t="s">
        <v>326</v>
      </c>
      <c r="V9587" s="821">
        <v>75</v>
      </c>
      <c r="W9587" s="358">
        <f t="shared" si="299"/>
        <v>9575</v>
      </c>
      <c r="X9587" s="580"/>
    </row>
    <row r="9588" spans="8:24">
      <c r="H9588" s="360" t="s">
        <v>507</v>
      </c>
      <c r="I9588" s="821">
        <v>76</v>
      </c>
      <c r="J9588" s="358">
        <f t="shared" si="298"/>
        <v>27048</v>
      </c>
      <c r="K9588" s="580"/>
      <c r="L9588" s="580"/>
      <c r="N9588" s="716"/>
      <c r="O9588" s="716"/>
      <c r="P9588" s="716"/>
      <c r="Q9588" s="716"/>
      <c r="R9588" s="716"/>
      <c r="S9588" s="716"/>
      <c r="T9588" s="1051"/>
      <c r="U9588" s="360" t="s">
        <v>326</v>
      </c>
      <c r="V9588" s="821">
        <v>76</v>
      </c>
      <c r="W9588" s="358">
        <f t="shared" si="299"/>
        <v>9576</v>
      </c>
      <c r="X9588" s="580"/>
    </row>
    <row r="9589" spans="8:24">
      <c r="H9589" s="360" t="s">
        <v>507</v>
      </c>
      <c r="I9589" s="821">
        <v>77</v>
      </c>
      <c r="J9589" s="358">
        <f t="shared" si="298"/>
        <v>27049</v>
      </c>
      <c r="K9589" s="580"/>
      <c r="L9589" s="580"/>
      <c r="N9589" s="716"/>
      <c r="O9589" s="716"/>
      <c r="P9589" s="716"/>
      <c r="Q9589" s="716"/>
      <c r="R9589" s="716"/>
      <c r="S9589" s="716"/>
      <c r="T9589" s="1051"/>
      <c r="U9589" s="360" t="s">
        <v>326</v>
      </c>
      <c r="V9589" s="821">
        <v>77</v>
      </c>
      <c r="W9589" s="358">
        <f t="shared" si="299"/>
        <v>9577</v>
      </c>
      <c r="X9589" s="580"/>
    </row>
    <row r="9590" spans="8:24">
      <c r="H9590" s="360" t="s">
        <v>507</v>
      </c>
      <c r="I9590" s="821">
        <v>78</v>
      </c>
      <c r="J9590" s="358">
        <f t="shared" si="298"/>
        <v>27050</v>
      </c>
      <c r="K9590" s="580"/>
      <c r="L9590" s="580"/>
      <c r="N9590" s="716"/>
      <c r="O9590" s="716"/>
      <c r="P9590" s="716"/>
      <c r="Q9590" s="716"/>
      <c r="R9590" s="716"/>
      <c r="S9590" s="716"/>
      <c r="T9590" s="1051"/>
      <c r="U9590" s="360" t="s">
        <v>326</v>
      </c>
      <c r="V9590" s="821">
        <v>78</v>
      </c>
      <c r="W9590" s="358">
        <f t="shared" si="299"/>
        <v>9578</v>
      </c>
      <c r="X9590" s="580"/>
    </row>
    <row r="9591" spans="8:24">
      <c r="H9591" s="360" t="s">
        <v>507</v>
      </c>
      <c r="I9591" s="821">
        <v>79</v>
      </c>
      <c r="J9591" s="358">
        <f t="shared" si="298"/>
        <v>27051</v>
      </c>
      <c r="K9591" s="580"/>
      <c r="L9591" s="580"/>
      <c r="N9591" s="716"/>
      <c r="O9591" s="716"/>
      <c r="P9591" s="716"/>
      <c r="Q9591" s="716"/>
      <c r="R9591" s="716"/>
      <c r="S9591" s="716"/>
      <c r="T9591" s="1051"/>
      <c r="U9591" s="360" t="s">
        <v>326</v>
      </c>
      <c r="V9591" s="821">
        <v>79</v>
      </c>
      <c r="W9591" s="358">
        <f t="shared" si="299"/>
        <v>9579</v>
      </c>
      <c r="X9591" s="580"/>
    </row>
    <row r="9592" spans="8:24">
      <c r="H9592" s="360" t="s">
        <v>507</v>
      </c>
      <c r="I9592" s="821">
        <v>80</v>
      </c>
      <c r="J9592" s="358">
        <f t="shared" si="298"/>
        <v>27052</v>
      </c>
      <c r="K9592" s="580"/>
      <c r="L9592" s="580"/>
      <c r="N9592" s="716"/>
      <c r="O9592" s="716"/>
      <c r="P9592" s="716"/>
      <c r="Q9592" s="716"/>
      <c r="R9592" s="716"/>
      <c r="S9592" s="716"/>
      <c r="T9592" s="1051"/>
      <c r="U9592" s="360" t="s">
        <v>326</v>
      </c>
      <c r="V9592" s="821">
        <v>80</v>
      </c>
      <c r="W9592" s="358">
        <f t="shared" si="299"/>
        <v>9580</v>
      </c>
      <c r="X9592" s="580"/>
    </row>
    <row r="9593" spans="8:24">
      <c r="H9593" s="360" t="s">
        <v>507</v>
      </c>
      <c r="I9593" s="821">
        <v>81</v>
      </c>
      <c r="J9593" s="358">
        <f t="shared" si="298"/>
        <v>27053</v>
      </c>
      <c r="K9593" s="580"/>
      <c r="L9593" s="580"/>
      <c r="N9593" s="716"/>
      <c r="O9593" s="716"/>
      <c r="P9593" s="716"/>
      <c r="Q9593" s="716"/>
      <c r="R9593" s="716"/>
      <c r="S9593" s="716"/>
      <c r="T9593" s="1051"/>
      <c r="U9593" s="360" t="s">
        <v>326</v>
      </c>
      <c r="V9593" s="821">
        <v>81</v>
      </c>
      <c r="W9593" s="358">
        <f t="shared" si="299"/>
        <v>9581</v>
      </c>
      <c r="X9593" s="580"/>
    </row>
    <row r="9594" spans="8:24">
      <c r="H9594" s="360" t="s">
        <v>507</v>
      </c>
      <c r="I9594" s="821">
        <v>82</v>
      </c>
      <c r="J9594" s="358">
        <f t="shared" si="298"/>
        <v>27054</v>
      </c>
      <c r="K9594" s="580"/>
      <c r="L9594" s="580"/>
      <c r="N9594" s="716"/>
      <c r="O9594" s="716"/>
      <c r="P9594" s="716"/>
      <c r="Q9594" s="716"/>
      <c r="R9594" s="716"/>
      <c r="S9594" s="716"/>
      <c r="T9594" s="1051"/>
      <c r="U9594" s="360" t="s">
        <v>326</v>
      </c>
      <c r="V9594" s="821">
        <v>82</v>
      </c>
      <c r="W9594" s="358">
        <f t="shared" si="299"/>
        <v>9582</v>
      </c>
      <c r="X9594" s="580"/>
    </row>
    <row r="9595" spans="8:24">
      <c r="H9595" s="360" t="s">
        <v>507</v>
      </c>
      <c r="I9595" s="821">
        <v>83</v>
      </c>
      <c r="J9595" s="358">
        <f t="shared" si="298"/>
        <v>27055</v>
      </c>
      <c r="K9595" s="580"/>
      <c r="L9595" s="580"/>
      <c r="N9595" s="716"/>
      <c r="O9595" s="716"/>
      <c r="P9595" s="716"/>
      <c r="Q9595" s="716"/>
      <c r="R9595" s="716"/>
      <c r="S9595" s="716"/>
      <c r="T9595" s="1051"/>
      <c r="U9595" s="360" t="s">
        <v>326</v>
      </c>
      <c r="V9595" s="821">
        <v>83</v>
      </c>
      <c r="W9595" s="358">
        <f t="shared" si="299"/>
        <v>9583</v>
      </c>
      <c r="X9595" s="580"/>
    </row>
    <row r="9596" spans="8:24">
      <c r="H9596" s="360" t="s">
        <v>507</v>
      </c>
      <c r="I9596" s="821">
        <v>84</v>
      </c>
      <c r="J9596" s="358">
        <f t="shared" si="298"/>
        <v>27056</v>
      </c>
      <c r="K9596" s="580"/>
      <c r="L9596" s="580"/>
      <c r="N9596" s="716"/>
      <c r="O9596" s="716"/>
      <c r="P9596" s="716"/>
      <c r="Q9596" s="716"/>
      <c r="R9596" s="716"/>
      <c r="S9596" s="716"/>
      <c r="T9596" s="1051"/>
      <c r="U9596" s="360" t="s">
        <v>326</v>
      </c>
      <c r="V9596" s="821">
        <v>84</v>
      </c>
      <c r="W9596" s="358">
        <f t="shared" si="299"/>
        <v>9584</v>
      </c>
      <c r="X9596" s="580"/>
    </row>
    <row r="9597" spans="8:24">
      <c r="H9597" s="360" t="s">
        <v>507</v>
      </c>
      <c r="I9597" s="821">
        <v>85</v>
      </c>
      <c r="J9597" s="358">
        <f t="shared" si="298"/>
        <v>27057</v>
      </c>
      <c r="K9597" s="580"/>
      <c r="L9597" s="580"/>
      <c r="N9597" s="716"/>
      <c r="O9597" s="716"/>
      <c r="P9597" s="716"/>
      <c r="Q9597" s="716"/>
      <c r="R9597" s="716"/>
      <c r="S9597" s="716"/>
      <c r="T9597" s="1051"/>
      <c r="U9597" s="360" t="s">
        <v>326</v>
      </c>
      <c r="V9597" s="821">
        <v>85</v>
      </c>
      <c r="W9597" s="358">
        <f t="shared" si="299"/>
        <v>9585</v>
      </c>
      <c r="X9597" s="580"/>
    </row>
    <row r="9598" spans="8:24">
      <c r="H9598" s="360" t="s">
        <v>507</v>
      </c>
      <c r="I9598" s="821">
        <v>86</v>
      </c>
      <c r="J9598" s="358">
        <f t="shared" si="298"/>
        <v>27058</v>
      </c>
      <c r="K9598" s="580"/>
      <c r="L9598" s="580"/>
      <c r="N9598" s="716"/>
      <c r="O9598" s="716"/>
      <c r="P9598" s="716"/>
      <c r="Q9598" s="716"/>
      <c r="R9598" s="716"/>
      <c r="S9598" s="716"/>
      <c r="T9598" s="1051"/>
      <c r="U9598" s="360" t="s">
        <v>326</v>
      </c>
      <c r="V9598" s="821">
        <v>86</v>
      </c>
      <c r="W9598" s="358">
        <f t="shared" si="299"/>
        <v>9586</v>
      </c>
      <c r="X9598" s="580"/>
    </row>
    <row r="9599" spans="8:24">
      <c r="H9599" s="360" t="s">
        <v>507</v>
      </c>
      <c r="I9599" s="821">
        <v>87</v>
      </c>
      <c r="J9599" s="358">
        <f t="shared" si="298"/>
        <v>27059</v>
      </c>
      <c r="K9599" s="580"/>
      <c r="L9599" s="580"/>
      <c r="N9599" s="716"/>
      <c r="O9599" s="716"/>
      <c r="P9599" s="716"/>
      <c r="Q9599" s="716"/>
      <c r="R9599" s="716"/>
      <c r="S9599" s="716"/>
      <c r="T9599" s="1051"/>
      <c r="U9599" s="360" t="s">
        <v>326</v>
      </c>
      <c r="V9599" s="821">
        <v>87</v>
      </c>
      <c r="W9599" s="358">
        <f t="shared" si="299"/>
        <v>9587</v>
      </c>
      <c r="X9599" s="580"/>
    </row>
    <row r="9600" spans="8:24">
      <c r="H9600" s="360" t="s">
        <v>507</v>
      </c>
      <c r="I9600" s="821">
        <v>88</v>
      </c>
      <c r="J9600" s="358">
        <f t="shared" si="298"/>
        <v>27060</v>
      </c>
      <c r="K9600" s="580"/>
      <c r="L9600" s="580"/>
      <c r="N9600" s="716"/>
      <c r="O9600" s="716"/>
      <c r="P9600" s="716"/>
      <c r="Q9600" s="716"/>
      <c r="R9600" s="716"/>
      <c r="S9600" s="716"/>
      <c r="T9600" s="1051"/>
      <c r="U9600" s="360" t="s">
        <v>326</v>
      </c>
      <c r="V9600" s="821">
        <v>88</v>
      </c>
      <c r="W9600" s="358">
        <f t="shared" si="299"/>
        <v>9588</v>
      </c>
      <c r="X9600" s="580"/>
    </row>
    <row r="9601" spans="8:24">
      <c r="H9601" s="360" t="s">
        <v>507</v>
      </c>
      <c r="I9601" s="821">
        <v>89</v>
      </c>
      <c r="J9601" s="358">
        <f t="shared" si="298"/>
        <v>27061</v>
      </c>
      <c r="K9601" s="580"/>
      <c r="L9601" s="580"/>
      <c r="N9601" s="716"/>
      <c r="O9601" s="716"/>
      <c r="P9601" s="716"/>
      <c r="Q9601" s="716"/>
      <c r="R9601" s="716"/>
      <c r="S9601" s="716"/>
      <c r="T9601" s="1051"/>
      <c r="U9601" s="360" t="s">
        <v>326</v>
      </c>
      <c r="V9601" s="821">
        <v>89</v>
      </c>
      <c r="W9601" s="358">
        <f t="shared" si="299"/>
        <v>9589</v>
      </c>
      <c r="X9601" s="580"/>
    </row>
    <row r="9602" spans="8:24">
      <c r="H9602" s="360" t="s">
        <v>507</v>
      </c>
      <c r="I9602" s="821">
        <v>90</v>
      </c>
      <c r="J9602" s="358">
        <f t="shared" si="298"/>
        <v>27062</v>
      </c>
      <c r="K9602" s="580"/>
      <c r="L9602" s="580"/>
      <c r="N9602" s="716"/>
      <c r="O9602" s="716"/>
      <c r="P9602" s="716"/>
      <c r="Q9602" s="716"/>
      <c r="R9602" s="716"/>
      <c r="S9602" s="716"/>
      <c r="T9602" s="1051"/>
      <c r="U9602" s="360" t="s">
        <v>326</v>
      </c>
      <c r="V9602" s="821">
        <v>90</v>
      </c>
      <c r="W9602" s="358">
        <f t="shared" si="299"/>
        <v>9590</v>
      </c>
      <c r="X9602" s="580"/>
    </row>
    <row r="9603" spans="8:24">
      <c r="H9603" s="360" t="s">
        <v>507</v>
      </c>
      <c r="I9603" s="821">
        <v>91</v>
      </c>
      <c r="J9603" s="358">
        <f t="shared" si="298"/>
        <v>27063</v>
      </c>
      <c r="K9603" s="580"/>
      <c r="L9603" s="580"/>
      <c r="N9603" s="716"/>
      <c r="O9603" s="716"/>
      <c r="P9603" s="716"/>
      <c r="Q9603" s="716"/>
      <c r="R9603" s="716"/>
      <c r="S9603" s="716"/>
      <c r="T9603" s="1051"/>
      <c r="U9603" s="360" t="s">
        <v>326</v>
      </c>
      <c r="V9603" s="821">
        <v>91</v>
      </c>
      <c r="W9603" s="358">
        <f t="shared" si="299"/>
        <v>9591</v>
      </c>
      <c r="X9603" s="580"/>
    </row>
    <row r="9604" spans="8:24">
      <c r="H9604" s="360" t="s">
        <v>507</v>
      </c>
      <c r="I9604" s="821">
        <v>92</v>
      </c>
      <c r="J9604" s="358">
        <f t="shared" si="298"/>
        <v>27064</v>
      </c>
      <c r="K9604" s="580"/>
      <c r="L9604" s="580"/>
      <c r="N9604" s="716"/>
      <c r="O9604" s="716"/>
      <c r="P9604" s="716"/>
      <c r="Q9604" s="716"/>
      <c r="R9604" s="716"/>
      <c r="S9604" s="716"/>
      <c r="T9604" s="1051"/>
      <c r="U9604" s="360" t="s">
        <v>326</v>
      </c>
      <c r="V9604" s="821">
        <v>92</v>
      </c>
      <c r="W9604" s="358">
        <f t="shared" si="299"/>
        <v>9592</v>
      </c>
      <c r="X9604" s="580"/>
    </row>
    <row r="9605" spans="8:24">
      <c r="H9605" s="360" t="s">
        <v>507</v>
      </c>
      <c r="I9605" s="821">
        <v>93</v>
      </c>
      <c r="J9605" s="358">
        <f t="shared" si="298"/>
        <v>27065</v>
      </c>
      <c r="K9605" s="580"/>
      <c r="L9605" s="580"/>
      <c r="N9605" s="716"/>
      <c r="O9605" s="716"/>
      <c r="P9605" s="716"/>
      <c r="Q9605" s="716"/>
      <c r="R9605" s="716"/>
      <c r="S9605" s="716"/>
      <c r="T9605" s="1051"/>
      <c r="U9605" s="360" t="s">
        <v>326</v>
      </c>
      <c r="V9605" s="821">
        <v>93</v>
      </c>
      <c r="W9605" s="358">
        <f t="shared" si="299"/>
        <v>9593</v>
      </c>
      <c r="X9605" s="580"/>
    </row>
    <row r="9606" spans="8:24">
      <c r="H9606" s="360" t="s">
        <v>507</v>
      </c>
      <c r="I9606" s="821">
        <v>94</v>
      </c>
      <c r="J9606" s="358">
        <f t="shared" si="298"/>
        <v>27066</v>
      </c>
      <c r="K9606" s="580"/>
      <c r="L9606" s="580"/>
      <c r="N9606" s="716"/>
      <c r="O9606" s="716"/>
      <c r="P9606" s="716"/>
      <c r="Q9606" s="716"/>
      <c r="R9606" s="716"/>
      <c r="S9606" s="716"/>
      <c r="T9606" s="1051"/>
      <c r="U9606" s="360" t="s">
        <v>326</v>
      </c>
      <c r="V9606" s="821">
        <v>94</v>
      </c>
      <c r="W9606" s="358">
        <f t="shared" si="299"/>
        <v>9594</v>
      </c>
      <c r="X9606" s="580"/>
    </row>
    <row r="9607" spans="8:24">
      <c r="H9607" s="360" t="s">
        <v>507</v>
      </c>
      <c r="I9607" s="821">
        <v>95</v>
      </c>
      <c r="J9607" s="358">
        <f t="shared" si="298"/>
        <v>27067</v>
      </c>
      <c r="K9607" s="580"/>
      <c r="L9607" s="580"/>
      <c r="N9607" s="716"/>
      <c r="O9607" s="716"/>
      <c r="P9607" s="716"/>
      <c r="Q9607" s="716"/>
      <c r="R9607" s="716"/>
      <c r="S9607" s="716"/>
      <c r="T9607" s="1051"/>
      <c r="U9607" s="360" t="s">
        <v>326</v>
      </c>
      <c r="V9607" s="821">
        <v>95</v>
      </c>
      <c r="W9607" s="358">
        <f t="shared" si="299"/>
        <v>9595</v>
      </c>
      <c r="X9607" s="580"/>
    </row>
    <row r="9608" spans="8:24">
      <c r="H9608" s="360" t="s">
        <v>507</v>
      </c>
      <c r="I9608" s="821">
        <v>96</v>
      </c>
      <c r="J9608" s="358">
        <f t="shared" si="298"/>
        <v>27068</v>
      </c>
      <c r="K9608" s="580"/>
      <c r="L9608" s="580"/>
      <c r="N9608" s="716"/>
      <c r="O9608" s="716"/>
      <c r="P9608" s="716"/>
      <c r="Q9608" s="716"/>
      <c r="R9608" s="716"/>
      <c r="S9608" s="716"/>
      <c r="T9608" s="1051"/>
      <c r="U9608" s="360" t="s">
        <v>326</v>
      </c>
      <c r="V9608" s="821">
        <v>96</v>
      </c>
      <c r="W9608" s="358">
        <f t="shared" si="299"/>
        <v>9596</v>
      </c>
      <c r="X9608" s="580"/>
    </row>
    <row r="9609" spans="8:24">
      <c r="H9609" s="360" t="s">
        <v>508</v>
      </c>
      <c r="I9609" s="821">
        <v>1</v>
      </c>
      <c r="J9609" s="358">
        <f t="shared" si="298"/>
        <v>27069</v>
      </c>
      <c r="K9609" s="580"/>
      <c r="L9609" s="580"/>
      <c r="N9609" s="716"/>
      <c r="O9609" s="716"/>
      <c r="P9609" s="716"/>
      <c r="Q9609" s="716"/>
      <c r="R9609" s="716"/>
      <c r="S9609" s="716"/>
      <c r="T9609" s="1051"/>
      <c r="U9609" s="360" t="s">
        <v>327</v>
      </c>
      <c r="V9609" s="821">
        <v>1</v>
      </c>
      <c r="W9609" s="358">
        <f t="shared" si="299"/>
        <v>9597</v>
      </c>
      <c r="X9609" s="580"/>
    </row>
    <row r="9610" spans="8:24">
      <c r="H9610" s="360" t="s">
        <v>508</v>
      </c>
      <c r="I9610" s="821">
        <v>2</v>
      </c>
      <c r="J9610" s="358">
        <f t="shared" ref="J9610:J9673" si="300">J9609+1</f>
        <v>27070</v>
      </c>
      <c r="K9610" s="580"/>
      <c r="L9610" s="580"/>
      <c r="N9610" s="716"/>
      <c r="O9610" s="716"/>
      <c r="P9610" s="716"/>
      <c r="Q9610" s="716"/>
      <c r="R9610" s="716"/>
      <c r="S9610" s="716"/>
      <c r="T9610" s="1051"/>
      <c r="U9610" s="360" t="s">
        <v>327</v>
      </c>
      <c r="V9610" s="821">
        <v>2</v>
      </c>
      <c r="W9610" s="358">
        <f t="shared" ref="W9610:W9673" si="301">W9609+1</f>
        <v>9598</v>
      </c>
      <c r="X9610" s="580"/>
    </row>
    <row r="9611" spans="8:24">
      <c r="H9611" s="360" t="s">
        <v>508</v>
      </c>
      <c r="I9611" s="821">
        <v>3</v>
      </c>
      <c r="J9611" s="358">
        <f t="shared" si="300"/>
        <v>27071</v>
      </c>
      <c r="K9611" s="580"/>
      <c r="L9611" s="580"/>
      <c r="N9611" s="716"/>
      <c r="O9611" s="716"/>
      <c r="P9611" s="716"/>
      <c r="Q9611" s="716"/>
      <c r="R9611" s="716"/>
      <c r="S9611" s="716"/>
      <c r="T9611" s="1051"/>
      <c r="U9611" s="360" t="s">
        <v>327</v>
      </c>
      <c r="V9611" s="821">
        <v>3</v>
      </c>
      <c r="W9611" s="358">
        <f t="shared" si="301"/>
        <v>9599</v>
      </c>
      <c r="X9611" s="580"/>
    </row>
    <row r="9612" spans="8:24">
      <c r="H9612" s="360" t="s">
        <v>508</v>
      </c>
      <c r="I9612" s="821">
        <v>4</v>
      </c>
      <c r="J9612" s="358">
        <f t="shared" si="300"/>
        <v>27072</v>
      </c>
      <c r="K9612" s="580"/>
      <c r="L9612" s="580"/>
      <c r="N9612" s="716"/>
      <c r="O9612" s="716"/>
      <c r="P9612" s="716"/>
      <c r="Q9612" s="716"/>
      <c r="R9612" s="716"/>
      <c r="S9612" s="716"/>
      <c r="T9612" s="1051"/>
      <c r="U9612" s="360" t="s">
        <v>327</v>
      </c>
      <c r="V9612" s="821">
        <v>4</v>
      </c>
      <c r="W9612" s="358">
        <f t="shared" si="301"/>
        <v>9600</v>
      </c>
      <c r="X9612" s="580"/>
    </row>
    <row r="9613" spans="8:24">
      <c r="H9613" s="360" t="s">
        <v>508</v>
      </c>
      <c r="I9613" s="821">
        <v>5</v>
      </c>
      <c r="J9613" s="358">
        <f t="shared" si="300"/>
        <v>27073</v>
      </c>
      <c r="K9613" s="580"/>
      <c r="L9613" s="580"/>
      <c r="N9613" s="716"/>
      <c r="O9613" s="716"/>
      <c r="P9613" s="716"/>
      <c r="Q9613" s="716"/>
      <c r="R9613" s="716"/>
      <c r="S9613" s="716"/>
      <c r="T9613" s="1051"/>
      <c r="U9613" s="360" t="s">
        <v>327</v>
      </c>
      <c r="V9613" s="821">
        <v>5</v>
      </c>
      <c r="W9613" s="358">
        <f t="shared" si="301"/>
        <v>9601</v>
      </c>
      <c r="X9613" s="580"/>
    </row>
    <row r="9614" spans="8:24">
      <c r="H9614" s="360" t="s">
        <v>508</v>
      </c>
      <c r="I9614" s="821">
        <v>6</v>
      </c>
      <c r="J9614" s="358">
        <f t="shared" si="300"/>
        <v>27074</v>
      </c>
      <c r="K9614" s="580"/>
      <c r="L9614" s="580"/>
      <c r="N9614" s="716"/>
      <c r="O9614" s="716"/>
      <c r="P9614" s="716"/>
      <c r="Q9614" s="716"/>
      <c r="R9614" s="716"/>
      <c r="S9614" s="716"/>
      <c r="T9614" s="1051"/>
      <c r="U9614" s="360" t="s">
        <v>327</v>
      </c>
      <c r="V9614" s="821">
        <v>6</v>
      </c>
      <c r="W9614" s="358">
        <f t="shared" si="301"/>
        <v>9602</v>
      </c>
      <c r="X9614" s="580"/>
    </row>
    <row r="9615" spans="8:24">
      <c r="H9615" s="360" t="s">
        <v>508</v>
      </c>
      <c r="I9615" s="821">
        <v>7</v>
      </c>
      <c r="J9615" s="358">
        <f t="shared" si="300"/>
        <v>27075</v>
      </c>
      <c r="K9615" s="580"/>
      <c r="L9615" s="580"/>
      <c r="N9615" s="716"/>
      <c r="O9615" s="716"/>
      <c r="P9615" s="716"/>
      <c r="Q9615" s="716"/>
      <c r="R9615" s="716"/>
      <c r="S9615" s="716"/>
      <c r="T9615" s="1051"/>
      <c r="U9615" s="360" t="s">
        <v>327</v>
      </c>
      <c r="V9615" s="821">
        <v>7</v>
      </c>
      <c r="W9615" s="358">
        <f t="shared" si="301"/>
        <v>9603</v>
      </c>
      <c r="X9615" s="580"/>
    </row>
    <row r="9616" spans="8:24">
      <c r="H9616" s="360" t="s">
        <v>508</v>
      </c>
      <c r="I9616" s="821">
        <v>8</v>
      </c>
      <c r="J9616" s="358">
        <f t="shared" si="300"/>
        <v>27076</v>
      </c>
      <c r="K9616" s="580"/>
      <c r="L9616" s="580"/>
      <c r="N9616" s="716"/>
      <c r="O9616" s="716"/>
      <c r="P9616" s="716"/>
      <c r="Q9616" s="716"/>
      <c r="R9616" s="716"/>
      <c r="S9616" s="716"/>
      <c r="T9616" s="1051"/>
      <c r="U9616" s="360" t="s">
        <v>327</v>
      </c>
      <c r="V9616" s="821">
        <v>8</v>
      </c>
      <c r="W9616" s="358">
        <f t="shared" si="301"/>
        <v>9604</v>
      </c>
      <c r="X9616" s="580"/>
    </row>
    <row r="9617" spans="8:24">
      <c r="H9617" s="360" t="s">
        <v>508</v>
      </c>
      <c r="I9617" s="821">
        <v>9</v>
      </c>
      <c r="J9617" s="358">
        <f t="shared" si="300"/>
        <v>27077</v>
      </c>
      <c r="K9617" s="580"/>
      <c r="L9617" s="580"/>
      <c r="N9617" s="716"/>
      <c r="O9617" s="716"/>
      <c r="P9617" s="716"/>
      <c r="Q9617" s="716"/>
      <c r="R9617" s="716"/>
      <c r="S9617" s="716"/>
      <c r="T9617" s="1051"/>
      <c r="U9617" s="360" t="s">
        <v>327</v>
      </c>
      <c r="V9617" s="821">
        <v>9</v>
      </c>
      <c r="W9617" s="358">
        <f t="shared" si="301"/>
        <v>9605</v>
      </c>
      <c r="X9617" s="580"/>
    </row>
    <row r="9618" spans="8:24">
      <c r="H9618" s="360" t="s">
        <v>508</v>
      </c>
      <c r="I9618" s="821">
        <v>10</v>
      </c>
      <c r="J9618" s="358">
        <f t="shared" si="300"/>
        <v>27078</v>
      </c>
      <c r="K9618" s="580"/>
      <c r="L9618" s="580"/>
      <c r="N9618" s="716"/>
      <c r="O9618" s="716"/>
      <c r="P9618" s="716"/>
      <c r="Q9618" s="716"/>
      <c r="R9618" s="716"/>
      <c r="S9618" s="716"/>
      <c r="T9618" s="1051"/>
      <c r="U9618" s="360" t="s">
        <v>327</v>
      </c>
      <c r="V9618" s="821">
        <v>10</v>
      </c>
      <c r="W9618" s="358">
        <f t="shared" si="301"/>
        <v>9606</v>
      </c>
      <c r="X9618" s="580"/>
    </row>
    <row r="9619" spans="8:24">
      <c r="H9619" s="360" t="s">
        <v>508</v>
      </c>
      <c r="I9619" s="821">
        <v>11</v>
      </c>
      <c r="J9619" s="358">
        <f t="shared" si="300"/>
        <v>27079</v>
      </c>
      <c r="K9619" s="580"/>
      <c r="L9619" s="580"/>
      <c r="N9619" s="716"/>
      <c r="O9619" s="716"/>
      <c r="P9619" s="716"/>
      <c r="Q9619" s="716"/>
      <c r="R9619" s="716"/>
      <c r="S9619" s="716"/>
      <c r="T9619" s="1051"/>
      <c r="U9619" s="360" t="s">
        <v>327</v>
      </c>
      <c r="V9619" s="821">
        <v>11</v>
      </c>
      <c r="W9619" s="358">
        <f t="shared" si="301"/>
        <v>9607</v>
      </c>
      <c r="X9619" s="580"/>
    </row>
    <row r="9620" spans="8:24">
      <c r="H9620" s="360" t="s">
        <v>508</v>
      </c>
      <c r="I9620" s="821">
        <v>12</v>
      </c>
      <c r="J9620" s="358">
        <f t="shared" si="300"/>
        <v>27080</v>
      </c>
      <c r="K9620" s="580"/>
      <c r="L9620" s="580"/>
      <c r="N9620" s="716"/>
      <c r="O9620" s="716"/>
      <c r="P9620" s="716"/>
      <c r="Q9620" s="716"/>
      <c r="R9620" s="716"/>
      <c r="S9620" s="716"/>
      <c r="T9620" s="1051"/>
      <c r="U9620" s="360" t="s">
        <v>327</v>
      </c>
      <c r="V9620" s="821">
        <v>12</v>
      </c>
      <c r="W9620" s="358">
        <f t="shared" si="301"/>
        <v>9608</v>
      </c>
      <c r="X9620" s="580"/>
    </row>
    <row r="9621" spans="8:24">
      <c r="H9621" s="360" t="s">
        <v>508</v>
      </c>
      <c r="I9621" s="821">
        <v>13</v>
      </c>
      <c r="J9621" s="358">
        <f t="shared" si="300"/>
        <v>27081</v>
      </c>
      <c r="K9621" s="580"/>
      <c r="L9621" s="580"/>
      <c r="N9621" s="716"/>
      <c r="O9621" s="716"/>
      <c r="P9621" s="716"/>
      <c r="Q9621" s="716"/>
      <c r="R9621" s="716"/>
      <c r="S9621" s="716"/>
      <c r="T9621" s="1051"/>
      <c r="U9621" s="360" t="s">
        <v>327</v>
      </c>
      <c r="V9621" s="821">
        <v>13</v>
      </c>
      <c r="W9621" s="358">
        <f t="shared" si="301"/>
        <v>9609</v>
      </c>
      <c r="X9621" s="580"/>
    </row>
    <row r="9622" spans="8:24">
      <c r="H9622" s="360" t="s">
        <v>508</v>
      </c>
      <c r="I9622" s="821">
        <v>14</v>
      </c>
      <c r="J9622" s="358">
        <f t="shared" si="300"/>
        <v>27082</v>
      </c>
      <c r="K9622" s="580"/>
      <c r="L9622" s="580"/>
      <c r="N9622" s="716"/>
      <c r="O9622" s="716"/>
      <c r="P9622" s="716"/>
      <c r="Q9622" s="716"/>
      <c r="R9622" s="716"/>
      <c r="S9622" s="716"/>
      <c r="T9622" s="1051"/>
      <c r="U9622" s="360" t="s">
        <v>327</v>
      </c>
      <c r="V9622" s="821">
        <v>14</v>
      </c>
      <c r="W9622" s="358">
        <f t="shared" si="301"/>
        <v>9610</v>
      </c>
      <c r="X9622" s="580"/>
    </row>
    <row r="9623" spans="8:24">
      <c r="H9623" s="360" t="s">
        <v>508</v>
      </c>
      <c r="I9623" s="821">
        <v>15</v>
      </c>
      <c r="J9623" s="358">
        <f t="shared" si="300"/>
        <v>27083</v>
      </c>
      <c r="K9623" s="580"/>
      <c r="L9623" s="580"/>
      <c r="N9623" s="716"/>
      <c r="O9623" s="716"/>
      <c r="P9623" s="716"/>
      <c r="Q9623" s="716"/>
      <c r="R9623" s="716"/>
      <c r="S9623" s="716"/>
      <c r="T9623" s="1051"/>
      <c r="U9623" s="360" t="s">
        <v>327</v>
      </c>
      <c r="V9623" s="821">
        <v>15</v>
      </c>
      <c r="W9623" s="358">
        <f t="shared" si="301"/>
        <v>9611</v>
      </c>
      <c r="X9623" s="580"/>
    </row>
    <row r="9624" spans="8:24">
      <c r="H9624" s="360" t="s">
        <v>508</v>
      </c>
      <c r="I9624" s="821">
        <v>16</v>
      </c>
      <c r="J9624" s="358">
        <f t="shared" si="300"/>
        <v>27084</v>
      </c>
      <c r="K9624" s="580"/>
      <c r="L9624" s="580"/>
      <c r="N9624" s="716"/>
      <c r="O9624" s="716"/>
      <c r="P9624" s="716"/>
      <c r="Q9624" s="716"/>
      <c r="R9624" s="716"/>
      <c r="S9624" s="716"/>
      <c r="T9624" s="1051"/>
      <c r="U9624" s="360" t="s">
        <v>327</v>
      </c>
      <c r="V9624" s="821">
        <v>16</v>
      </c>
      <c r="W9624" s="358">
        <f t="shared" si="301"/>
        <v>9612</v>
      </c>
      <c r="X9624" s="580"/>
    </row>
    <row r="9625" spans="8:24">
      <c r="H9625" s="360" t="s">
        <v>508</v>
      </c>
      <c r="I9625" s="821">
        <v>17</v>
      </c>
      <c r="J9625" s="358">
        <f t="shared" si="300"/>
        <v>27085</v>
      </c>
      <c r="K9625" s="580"/>
      <c r="L9625" s="580"/>
      <c r="N9625" s="716"/>
      <c r="O9625" s="716"/>
      <c r="P9625" s="716"/>
      <c r="Q9625" s="716"/>
      <c r="R9625" s="716"/>
      <c r="S9625" s="716"/>
      <c r="T9625" s="1051"/>
      <c r="U9625" s="360" t="s">
        <v>327</v>
      </c>
      <c r="V9625" s="821">
        <v>17</v>
      </c>
      <c r="W9625" s="358">
        <f t="shared" si="301"/>
        <v>9613</v>
      </c>
      <c r="X9625" s="580"/>
    </row>
    <row r="9626" spans="8:24">
      <c r="H9626" s="360" t="s">
        <v>508</v>
      </c>
      <c r="I9626" s="821">
        <v>18</v>
      </c>
      <c r="J9626" s="358">
        <f t="shared" si="300"/>
        <v>27086</v>
      </c>
      <c r="K9626" s="580"/>
      <c r="L9626" s="580"/>
      <c r="N9626" s="716"/>
      <c r="O9626" s="716"/>
      <c r="P9626" s="716"/>
      <c r="Q9626" s="716"/>
      <c r="R9626" s="716"/>
      <c r="S9626" s="716"/>
      <c r="T9626" s="1051"/>
      <c r="U9626" s="360" t="s">
        <v>327</v>
      </c>
      <c r="V9626" s="821">
        <v>18</v>
      </c>
      <c r="W9626" s="358">
        <f t="shared" si="301"/>
        <v>9614</v>
      </c>
      <c r="X9626" s="580"/>
    </row>
    <row r="9627" spans="8:24">
      <c r="H9627" s="360" t="s">
        <v>508</v>
      </c>
      <c r="I9627" s="821">
        <v>19</v>
      </c>
      <c r="J9627" s="358">
        <f t="shared" si="300"/>
        <v>27087</v>
      </c>
      <c r="K9627" s="580"/>
      <c r="L9627" s="580"/>
      <c r="N9627" s="716"/>
      <c r="O9627" s="716"/>
      <c r="P9627" s="716"/>
      <c r="Q9627" s="716"/>
      <c r="R9627" s="716"/>
      <c r="S9627" s="716"/>
      <c r="T9627" s="1051"/>
      <c r="U9627" s="360" t="s">
        <v>327</v>
      </c>
      <c r="V9627" s="821">
        <v>19</v>
      </c>
      <c r="W9627" s="358">
        <f t="shared" si="301"/>
        <v>9615</v>
      </c>
      <c r="X9627" s="580"/>
    </row>
    <row r="9628" spans="8:24">
      <c r="H9628" s="360" t="s">
        <v>508</v>
      </c>
      <c r="I9628" s="821">
        <v>20</v>
      </c>
      <c r="J9628" s="358">
        <f t="shared" si="300"/>
        <v>27088</v>
      </c>
      <c r="K9628" s="580"/>
      <c r="L9628" s="580"/>
      <c r="N9628" s="716"/>
      <c r="O9628" s="716"/>
      <c r="P9628" s="716"/>
      <c r="Q9628" s="716"/>
      <c r="R9628" s="716"/>
      <c r="S9628" s="716"/>
      <c r="T9628" s="1051"/>
      <c r="U9628" s="360" t="s">
        <v>327</v>
      </c>
      <c r="V9628" s="821">
        <v>20</v>
      </c>
      <c r="W9628" s="358">
        <f t="shared" si="301"/>
        <v>9616</v>
      </c>
      <c r="X9628" s="580"/>
    </row>
    <row r="9629" spans="8:24">
      <c r="H9629" s="360" t="s">
        <v>508</v>
      </c>
      <c r="I9629" s="821">
        <v>21</v>
      </c>
      <c r="J9629" s="358">
        <f t="shared" si="300"/>
        <v>27089</v>
      </c>
      <c r="K9629" s="580"/>
      <c r="L9629" s="580"/>
      <c r="N9629" s="716"/>
      <c r="O9629" s="716"/>
      <c r="P9629" s="716"/>
      <c r="Q9629" s="716"/>
      <c r="R9629" s="716"/>
      <c r="S9629" s="716"/>
      <c r="T9629" s="1051"/>
      <c r="U9629" s="360" t="s">
        <v>327</v>
      </c>
      <c r="V9629" s="821">
        <v>21</v>
      </c>
      <c r="W9629" s="358">
        <f t="shared" si="301"/>
        <v>9617</v>
      </c>
      <c r="X9629" s="580"/>
    </row>
    <row r="9630" spans="8:24">
      <c r="H9630" s="360" t="s">
        <v>508</v>
      </c>
      <c r="I9630" s="821">
        <v>22</v>
      </c>
      <c r="J9630" s="358">
        <f t="shared" si="300"/>
        <v>27090</v>
      </c>
      <c r="K9630" s="580"/>
      <c r="L9630" s="580"/>
      <c r="N9630" s="716"/>
      <c r="O9630" s="716"/>
      <c r="P9630" s="716"/>
      <c r="Q9630" s="716"/>
      <c r="R9630" s="716"/>
      <c r="S9630" s="716"/>
      <c r="T9630" s="1051"/>
      <c r="U9630" s="360" t="s">
        <v>327</v>
      </c>
      <c r="V9630" s="821">
        <v>22</v>
      </c>
      <c r="W9630" s="358">
        <f t="shared" si="301"/>
        <v>9618</v>
      </c>
      <c r="X9630" s="580"/>
    </row>
    <row r="9631" spans="8:24">
      <c r="H9631" s="360" t="s">
        <v>508</v>
      </c>
      <c r="I9631" s="821">
        <v>23</v>
      </c>
      <c r="J9631" s="358">
        <f t="shared" si="300"/>
        <v>27091</v>
      </c>
      <c r="K9631" s="580"/>
      <c r="L9631" s="580"/>
      <c r="N9631" s="716"/>
      <c r="O9631" s="716"/>
      <c r="P9631" s="716"/>
      <c r="Q9631" s="716"/>
      <c r="R9631" s="716"/>
      <c r="S9631" s="716"/>
      <c r="T9631" s="1051"/>
      <c r="U9631" s="360" t="s">
        <v>327</v>
      </c>
      <c r="V9631" s="821">
        <v>23</v>
      </c>
      <c r="W9631" s="358">
        <f t="shared" si="301"/>
        <v>9619</v>
      </c>
      <c r="X9631" s="580"/>
    </row>
    <row r="9632" spans="8:24">
      <c r="H9632" s="360" t="s">
        <v>508</v>
      </c>
      <c r="I9632" s="821">
        <v>24</v>
      </c>
      <c r="J9632" s="358">
        <f t="shared" si="300"/>
        <v>27092</v>
      </c>
      <c r="K9632" s="580"/>
      <c r="L9632" s="580"/>
      <c r="N9632" s="716"/>
      <c r="O9632" s="716"/>
      <c r="P9632" s="716"/>
      <c r="Q9632" s="716"/>
      <c r="R9632" s="716"/>
      <c r="S9632" s="716"/>
      <c r="T9632" s="1051"/>
      <c r="U9632" s="360" t="s">
        <v>327</v>
      </c>
      <c r="V9632" s="821">
        <v>24</v>
      </c>
      <c r="W9632" s="358">
        <f t="shared" si="301"/>
        <v>9620</v>
      </c>
      <c r="X9632" s="580"/>
    </row>
    <row r="9633" spans="8:24">
      <c r="H9633" s="360" t="s">
        <v>508</v>
      </c>
      <c r="I9633" s="821">
        <v>25</v>
      </c>
      <c r="J9633" s="358">
        <f t="shared" si="300"/>
        <v>27093</v>
      </c>
      <c r="K9633" s="580"/>
      <c r="L9633" s="580"/>
      <c r="N9633" s="716"/>
      <c r="O9633" s="716"/>
      <c r="P9633" s="716"/>
      <c r="Q9633" s="716"/>
      <c r="R9633" s="716"/>
      <c r="S9633" s="716"/>
      <c r="T9633" s="1051"/>
      <c r="U9633" s="360" t="s">
        <v>327</v>
      </c>
      <c r="V9633" s="821">
        <v>25</v>
      </c>
      <c r="W9633" s="358">
        <f t="shared" si="301"/>
        <v>9621</v>
      </c>
      <c r="X9633" s="580"/>
    </row>
    <row r="9634" spans="8:24">
      <c r="H9634" s="360" t="s">
        <v>508</v>
      </c>
      <c r="I9634" s="821">
        <v>26</v>
      </c>
      <c r="J9634" s="358">
        <f t="shared" si="300"/>
        <v>27094</v>
      </c>
      <c r="K9634" s="580"/>
      <c r="L9634" s="580"/>
      <c r="N9634" s="716"/>
      <c r="O9634" s="716"/>
      <c r="P9634" s="716"/>
      <c r="Q9634" s="716"/>
      <c r="R9634" s="716"/>
      <c r="S9634" s="716"/>
      <c r="T9634" s="1051"/>
      <c r="U9634" s="360" t="s">
        <v>327</v>
      </c>
      <c r="V9634" s="821">
        <v>26</v>
      </c>
      <c r="W9634" s="358">
        <f t="shared" si="301"/>
        <v>9622</v>
      </c>
      <c r="X9634" s="580"/>
    </row>
    <row r="9635" spans="8:24">
      <c r="H9635" s="360" t="s">
        <v>508</v>
      </c>
      <c r="I9635" s="821">
        <v>27</v>
      </c>
      <c r="J9635" s="358">
        <f t="shared" si="300"/>
        <v>27095</v>
      </c>
      <c r="K9635" s="580"/>
      <c r="L9635" s="580"/>
      <c r="N9635" s="716"/>
      <c r="O9635" s="716"/>
      <c r="P9635" s="716"/>
      <c r="Q9635" s="716"/>
      <c r="R9635" s="716"/>
      <c r="S9635" s="716"/>
      <c r="T9635" s="1051"/>
      <c r="U9635" s="360" t="s">
        <v>327</v>
      </c>
      <c r="V9635" s="821">
        <v>27</v>
      </c>
      <c r="W9635" s="358">
        <f t="shared" si="301"/>
        <v>9623</v>
      </c>
      <c r="X9635" s="580"/>
    </row>
    <row r="9636" spans="8:24">
      <c r="H9636" s="360" t="s">
        <v>508</v>
      </c>
      <c r="I9636" s="821">
        <v>28</v>
      </c>
      <c r="J9636" s="358">
        <f t="shared" si="300"/>
        <v>27096</v>
      </c>
      <c r="K9636" s="580"/>
      <c r="L9636" s="580"/>
      <c r="N9636" s="716"/>
      <c r="O9636" s="716"/>
      <c r="P9636" s="716"/>
      <c r="Q9636" s="716"/>
      <c r="R9636" s="716"/>
      <c r="S9636" s="716"/>
      <c r="T9636" s="1051"/>
      <c r="U9636" s="360" t="s">
        <v>327</v>
      </c>
      <c r="V9636" s="821">
        <v>28</v>
      </c>
      <c r="W9636" s="358">
        <f t="shared" si="301"/>
        <v>9624</v>
      </c>
      <c r="X9636" s="580"/>
    </row>
    <row r="9637" spans="8:24">
      <c r="H9637" s="360" t="s">
        <v>508</v>
      </c>
      <c r="I9637" s="821">
        <v>29</v>
      </c>
      <c r="J9637" s="358">
        <f t="shared" si="300"/>
        <v>27097</v>
      </c>
      <c r="K9637" s="580"/>
      <c r="L9637" s="580"/>
      <c r="N9637" s="716"/>
      <c r="O9637" s="716"/>
      <c r="P9637" s="716"/>
      <c r="Q9637" s="716"/>
      <c r="R9637" s="716"/>
      <c r="S9637" s="716"/>
      <c r="T9637" s="1051"/>
      <c r="U9637" s="360" t="s">
        <v>327</v>
      </c>
      <c r="V9637" s="821">
        <v>29</v>
      </c>
      <c r="W9637" s="358">
        <f t="shared" si="301"/>
        <v>9625</v>
      </c>
      <c r="X9637" s="580"/>
    </row>
    <row r="9638" spans="8:24">
      <c r="H9638" s="360" t="s">
        <v>508</v>
      </c>
      <c r="I9638" s="821">
        <v>30</v>
      </c>
      <c r="J9638" s="358">
        <f t="shared" si="300"/>
        <v>27098</v>
      </c>
      <c r="K9638" s="580"/>
      <c r="L9638" s="580"/>
      <c r="N9638" s="716"/>
      <c r="O9638" s="716"/>
      <c r="P9638" s="716"/>
      <c r="Q9638" s="716"/>
      <c r="R9638" s="716"/>
      <c r="S9638" s="716"/>
      <c r="T9638" s="1051"/>
      <c r="U9638" s="360" t="s">
        <v>327</v>
      </c>
      <c r="V9638" s="821">
        <v>30</v>
      </c>
      <c r="W9638" s="358">
        <f t="shared" si="301"/>
        <v>9626</v>
      </c>
      <c r="X9638" s="580"/>
    </row>
    <row r="9639" spans="8:24">
      <c r="H9639" s="360" t="s">
        <v>508</v>
      </c>
      <c r="I9639" s="821">
        <v>31</v>
      </c>
      <c r="J9639" s="358">
        <f t="shared" si="300"/>
        <v>27099</v>
      </c>
      <c r="K9639" s="580"/>
      <c r="L9639" s="580"/>
      <c r="N9639" s="716"/>
      <c r="O9639" s="716"/>
      <c r="P9639" s="716"/>
      <c r="Q9639" s="716"/>
      <c r="R9639" s="716"/>
      <c r="S9639" s="716"/>
      <c r="T9639" s="1051"/>
      <c r="U9639" s="360" t="s">
        <v>327</v>
      </c>
      <c r="V9639" s="821">
        <v>31</v>
      </c>
      <c r="W9639" s="358">
        <f t="shared" si="301"/>
        <v>9627</v>
      </c>
      <c r="X9639" s="580"/>
    </row>
    <row r="9640" spans="8:24">
      <c r="H9640" s="360" t="s">
        <v>508</v>
      </c>
      <c r="I9640" s="821">
        <v>32</v>
      </c>
      <c r="J9640" s="358">
        <f t="shared" si="300"/>
        <v>27100</v>
      </c>
      <c r="K9640" s="580"/>
      <c r="L9640" s="580"/>
      <c r="N9640" s="716"/>
      <c r="O9640" s="716"/>
      <c r="P9640" s="716"/>
      <c r="Q9640" s="716"/>
      <c r="R9640" s="716"/>
      <c r="S9640" s="716"/>
      <c r="T9640" s="1051"/>
      <c r="U9640" s="360" t="s">
        <v>327</v>
      </c>
      <c r="V9640" s="821">
        <v>32</v>
      </c>
      <c r="W9640" s="358">
        <f t="shared" si="301"/>
        <v>9628</v>
      </c>
      <c r="X9640" s="580"/>
    </row>
    <row r="9641" spans="8:24">
      <c r="H9641" s="360" t="s">
        <v>508</v>
      </c>
      <c r="I9641" s="821">
        <v>33</v>
      </c>
      <c r="J9641" s="358">
        <f t="shared" si="300"/>
        <v>27101</v>
      </c>
      <c r="K9641" s="580"/>
      <c r="L9641" s="580"/>
      <c r="N9641" s="716"/>
      <c r="O9641" s="716"/>
      <c r="P9641" s="716"/>
      <c r="Q9641" s="716"/>
      <c r="R9641" s="716"/>
      <c r="S9641" s="716"/>
      <c r="T9641" s="1051"/>
      <c r="U9641" s="360" t="s">
        <v>327</v>
      </c>
      <c r="V9641" s="821">
        <v>33</v>
      </c>
      <c r="W9641" s="358">
        <f t="shared" si="301"/>
        <v>9629</v>
      </c>
      <c r="X9641" s="580"/>
    </row>
    <row r="9642" spans="8:24">
      <c r="H9642" s="360" t="s">
        <v>508</v>
      </c>
      <c r="I9642" s="821">
        <v>34</v>
      </c>
      <c r="J9642" s="358">
        <f t="shared" si="300"/>
        <v>27102</v>
      </c>
      <c r="K9642" s="580"/>
      <c r="L9642" s="580"/>
      <c r="N9642" s="716"/>
      <c r="O9642" s="716"/>
      <c r="P9642" s="716"/>
      <c r="Q9642" s="716"/>
      <c r="R9642" s="716"/>
      <c r="S9642" s="716"/>
      <c r="T9642" s="1051"/>
      <c r="U9642" s="360" t="s">
        <v>327</v>
      </c>
      <c r="V9642" s="821">
        <v>34</v>
      </c>
      <c r="W9642" s="358">
        <f t="shared" si="301"/>
        <v>9630</v>
      </c>
      <c r="X9642" s="580"/>
    </row>
    <row r="9643" spans="8:24">
      <c r="H9643" s="360" t="s">
        <v>508</v>
      </c>
      <c r="I9643" s="821">
        <v>35</v>
      </c>
      <c r="J9643" s="358">
        <f t="shared" si="300"/>
        <v>27103</v>
      </c>
      <c r="K9643" s="580"/>
      <c r="L9643" s="580"/>
      <c r="N9643" s="716"/>
      <c r="O9643" s="716"/>
      <c r="P9643" s="716"/>
      <c r="Q9643" s="716"/>
      <c r="R9643" s="716"/>
      <c r="S9643" s="716"/>
      <c r="T9643" s="1051"/>
      <c r="U9643" s="360" t="s">
        <v>327</v>
      </c>
      <c r="V9643" s="821">
        <v>35</v>
      </c>
      <c r="W9643" s="358">
        <f t="shared" si="301"/>
        <v>9631</v>
      </c>
      <c r="X9643" s="580"/>
    </row>
    <row r="9644" spans="8:24">
      <c r="H9644" s="360" t="s">
        <v>508</v>
      </c>
      <c r="I9644" s="821">
        <v>36</v>
      </c>
      <c r="J9644" s="358">
        <f t="shared" si="300"/>
        <v>27104</v>
      </c>
      <c r="K9644" s="580"/>
      <c r="L9644" s="580"/>
      <c r="N9644" s="716"/>
      <c r="O9644" s="716"/>
      <c r="P9644" s="716"/>
      <c r="Q9644" s="716"/>
      <c r="R9644" s="716"/>
      <c r="S9644" s="716"/>
      <c r="T9644" s="1051"/>
      <c r="U9644" s="360" t="s">
        <v>327</v>
      </c>
      <c r="V9644" s="821">
        <v>36</v>
      </c>
      <c r="W9644" s="358">
        <f t="shared" si="301"/>
        <v>9632</v>
      </c>
      <c r="X9644" s="580"/>
    </row>
    <row r="9645" spans="8:24">
      <c r="H9645" s="360" t="s">
        <v>508</v>
      </c>
      <c r="I9645" s="821">
        <v>37</v>
      </c>
      <c r="J9645" s="358">
        <f t="shared" si="300"/>
        <v>27105</v>
      </c>
      <c r="K9645" s="580"/>
      <c r="L9645" s="580"/>
      <c r="N9645" s="716"/>
      <c r="O9645" s="716"/>
      <c r="P9645" s="716"/>
      <c r="Q9645" s="716"/>
      <c r="R9645" s="716"/>
      <c r="S9645" s="716"/>
      <c r="T9645" s="1051"/>
      <c r="U9645" s="360" t="s">
        <v>327</v>
      </c>
      <c r="V9645" s="821">
        <v>37</v>
      </c>
      <c r="W9645" s="358">
        <f t="shared" si="301"/>
        <v>9633</v>
      </c>
      <c r="X9645" s="580"/>
    </row>
    <row r="9646" spans="8:24">
      <c r="H9646" s="360" t="s">
        <v>508</v>
      </c>
      <c r="I9646" s="821">
        <v>38</v>
      </c>
      <c r="J9646" s="358">
        <f t="shared" si="300"/>
        <v>27106</v>
      </c>
      <c r="K9646" s="580"/>
      <c r="L9646" s="580"/>
      <c r="N9646" s="716"/>
      <c r="O9646" s="716"/>
      <c r="P9646" s="716"/>
      <c r="Q9646" s="716"/>
      <c r="R9646" s="716"/>
      <c r="S9646" s="716"/>
      <c r="T9646" s="1051"/>
      <c r="U9646" s="360" t="s">
        <v>327</v>
      </c>
      <c r="V9646" s="821">
        <v>38</v>
      </c>
      <c r="W9646" s="358">
        <f t="shared" si="301"/>
        <v>9634</v>
      </c>
      <c r="X9646" s="580"/>
    </row>
    <row r="9647" spans="8:24">
      <c r="H9647" s="360" t="s">
        <v>508</v>
      </c>
      <c r="I9647" s="821">
        <v>39</v>
      </c>
      <c r="J9647" s="358">
        <f t="shared" si="300"/>
        <v>27107</v>
      </c>
      <c r="K9647" s="580"/>
      <c r="L9647" s="580"/>
      <c r="N9647" s="716"/>
      <c r="O9647" s="716"/>
      <c r="P9647" s="716"/>
      <c r="Q9647" s="716"/>
      <c r="R9647" s="716"/>
      <c r="S9647" s="716"/>
      <c r="T9647" s="1051"/>
      <c r="U9647" s="360" t="s">
        <v>327</v>
      </c>
      <c r="V9647" s="821">
        <v>39</v>
      </c>
      <c r="W9647" s="358">
        <f t="shared" si="301"/>
        <v>9635</v>
      </c>
      <c r="X9647" s="580"/>
    </row>
    <row r="9648" spans="8:24">
      <c r="H9648" s="360" t="s">
        <v>508</v>
      </c>
      <c r="I9648" s="821">
        <v>40</v>
      </c>
      <c r="J9648" s="358">
        <f t="shared" si="300"/>
        <v>27108</v>
      </c>
      <c r="K9648" s="580"/>
      <c r="L9648" s="580"/>
      <c r="N9648" s="716"/>
      <c r="O9648" s="716"/>
      <c r="P9648" s="716"/>
      <c r="Q9648" s="716"/>
      <c r="R9648" s="716"/>
      <c r="S9648" s="716"/>
      <c r="T9648" s="1051"/>
      <c r="U9648" s="360" t="s">
        <v>327</v>
      </c>
      <c r="V9648" s="821">
        <v>40</v>
      </c>
      <c r="W9648" s="358">
        <f t="shared" si="301"/>
        <v>9636</v>
      </c>
      <c r="X9648" s="580"/>
    </row>
    <row r="9649" spans="8:24">
      <c r="H9649" s="360" t="s">
        <v>508</v>
      </c>
      <c r="I9649" s="821">
        <v>41</v>
      </c>
      <c r="J9649" s="358">
        <f t="shared" si="300"/>
        <v>27109</v>
      </c>
      <c r="K9649" s="580"/>
      <c r="L9649" s="580"/>
      <c r="N9649" s="716"/>
      <c r="O9649" s="716"/>
      <c r="P9649" s="716"/>
      <c r="Q9649" s="716"/>
      <c r="R9649" s="716"/>
      <c r="S9649" s="716"/>
      <c r="T9649" s="1051"/>
      <c r="U9649" s="360" t="s">
        <v>327</v>
      </c>
      <c r="V9649" s="821">
        <v>41</v>
      </c>
      <c r="W9649" s="358">
        <f t="shared" si="301"/>
        <v>9637</v>
      </c>
      <c r="X9649" s="580"/>
    </row>
    <row r="9650" spans="8:24">
      <c r="H9650" s="360" t="s">
        <v>508</v>
      </c>
      <c r="I9650" s="821">
        <v>42</v>
      </c>
      <c r="J9650" s="358">
        <f t="shared" si="300"/>
        <v>27110</v>
      </c>
      <c r="K9650" s="580"/>
      <c r="L9650" s="580"/>
      <c r="N9650" s="716"/>
      <c r="O9650" s="716"/>
      <c r="P9650" s="716"/>
      <c r="Q9650" s="716"/>
      <c r="R9650" s="716"/>
      <c r="S9650" s="716"/>
      <c r="T9650" s="1051"/>
      <c r="U9650" s="360" t="s">
        <v>327</v>
      </c>
      <c r="V9650" s="821">
        <v>42</v>
      </c>
      <c r="W9650" s="358">
        <f t="shared" si="301"/>
        <v>9638</v>
      </c>
      <c r="X9650" s="580"/>
    </row>
    <row r="9651" spans="8:24">
      <c r="H9651" s="360" t="s">
        <v>508</v>
      </c>
      <c r="I9651" s="821">
        <v>43</v>
      </c>
      <c r="J9651" s="358">
        <f t="shared" si="300"/>
        <v>27111</v>
      </c>
      <c r="K9651" s="580"/>
      <c r="L9651" s="580"/>
      <c r="N9651" s="716"/>
      <c r="O9651" s="716"/>
      <c r="P9651" s="716"/>
      <c r="Q9651" s="716"/>
      <c r="R9651" s="716"/>
      <c r="S9651" s="716"/>
      <c r="T9651" s="1051"/>
      <c r="U9651" s="360" t="s">
        <v>327</v>
      </c>
      <c r="V9651" s="821">
        <v>43</v>
      </c>
      <c r="W9651" s="358">
        <f t="shared" si="301"/>
        <v>9639</v>
      </c>
      <c r="X9651" s="580"/>
    </row>
    <row r="9652" spans="8:24">
      <c r="H9652" s="360" t="s">
        <v>508</v>
      </c>
      <c r="I9652" s="821">
        <v>44</v>
      </c>
      <c r="J9652" s="358">
        <f t="shared" si="300"/>
        <v>27112</v>
      </c>
      <c r="K9652" s="580"/>
      <c r="L9652" s="580"/>
      <c r="N9652" s="716"/>
      <c r="O9652" s="716"/>
      <c r="P9652" s="716"/>
      <c r="Q9652" s="716"/>
      <c r="R9652" s="716"/>
      <c r="S9652" s="716"/>
      <c r="T9652" s="1051"/>
      <c r="U9652" s="360" t="s">
        <v>327</v>
      </c>
      <c r="V9652" s="821">
        <v>44</v>
      </c>
      <c r="W9652" s="358">
        <f t="shared" si="301"/>
        <v>9640</v>
      </c>
      <c r="X9652" s="580"/>
    </row>
    <row r="9653" spans="8:24">
      <c r="H9653" s="360" t="s">
        <v>508</v>
      </c>
      <c r="I9653" s="821">
        <v>45</v>
      </c>
      <c r="J9653" s="358">
        <f t="shared" si="300"/>
        <v>27113</v>
      </c>
      <c r="K9653" s="580"/>
      <c r="L9653" s="580"/>
      <c r="N9653" s="716"/>
      <c r="O9653" s="716"/>
      <c r="P9653" s="716"/>
      <c r="Q9653" s="716"/>
      <c r="R9653" s="716"/>
      <c r="S9653" s="716"/>
      <c r="T9653" s="1051"/>
      <c r="U9653" s="360" t="s">
        <v>327</v>
      </c>
      <c r="V9653" s="821">
        <v>45</v>
      </c>
      <c r="W9653" s="358">
        <f t="shared" si="301"/>
        <v>9641</v>
      </c>
      <c r="X9653" s="580"/>
    </row>
    <row r="9654" spans="8:24">
      <c r="H9654" s="360" t="s">
        <v>508</v>
      </c>
      <c r="I9654" s="821">
        <v>46</v>
      </c>
      <c r="J9654" s="358">
        <f t="shared" si="300"/>
        <v>27114</v>
      </c>
      <c r="K9654" s="580"/>
      <c r="L9654" s="580"/>
      <c r="N9654" s="716"/>
      <c r="O9654" s="716"/>
      <c r="P9654" s="716"/>
      <c r="Q9654" s="716"/>
      <c r="R9654" s="716"/>
      <c r="S9654" s="716"/>
      <c r="T9654" s="1051"/>
      <c r="U9654" s="360" t="s">
        <v>327</v>
      </c>
      <c r="V9654" s="821">
        <v>46</v>
      </c>
      <c r="W9654" s="358">
        <f t="shared" si="301"/>
        <v>9642</v>
      </c>
      <c r="X9654" s="580"/>
    </row>
    <row r="9655" spans="8:24">
      <c r="H9655" s="360" t="s">
        <v>508</v>
      </c>
      <c r="I9655" s="821">
        <v>47</v>
      </c>
      <c r="J9655" s="358">
        <f t="shared" si="300"/>
        <v>27115</v>
      </c>
      <c r="K9655" s="580"/>
      <c r="L9655" s="580"/>
      <c r="N9655" s="716"/>
      <c r="O9655" s="716"/>
      <c r="P9655" s="716"/>
      <c r="Q9655" s="716"/>
      <c r="R9655" s="716"/>
      <c r="S9655" s="716"/>
      <c r="T9655" s="1051"/>
      <c r="U9655" s="360" t="s">
        <v>327</v>
      </c>
      <c r="V9655" s="821">
        <v>47</v>
      </c>
      <c r="W9655" s="358">
        <f t="shared" si="301"/>
        <v>9643</v>
      </c>
      <c r="X9655" s="580"/>
    </row>
    <row r="9656" spans="8:24">
      <c r="H9656" s="360" t="s">
        <v>508</v>
      </c>
      <c r="I9656" s="821">
        <v>48</v>
      </c>
      <c r="J9656" s="358">
        <f t="shared" si="300"/>
        <v>27116</v>
      </c>
      <c r="K9656" s="580"/>
      <c r="L9656" s="580"/>
      <c r="N9656" s="716"/>
      <c r="O9656" s="716"/>
      <c r="P9656" s="716"/>
      <c r="Q9656" s="716"/>
      <c r="R9656" s="716"/>
      <c r="S9656" s="716"/>
      <c r="T9656" s="1051"/>
      <c r="U9656" s="360" t="s">
        <v>327</v>
      </c>
      <c r="V9656" s="821">
        <v>48</v>
      </c>
      <c r="W9656" s="358">
        <f t="shared" si="301"/>
        <v>9644</v>
      </c>
      <c r="X9656" s="580"/>
    </row>
    <row r="9657" spans="8:24">
      <c r="H9657" s="360" t="s">
        <v>508</v>
      </c>
      <c r="I9657" s="821">
        <v>49</v>
      </c>
      <c r="J9657" s="358">
        <f t="shared" si="300"/>
        <v>27117</v>
      </c>
      <c r="K9657" s="580"/>
      <c r="L9657" s="580"/>
      <c r="N9657" s="716"/>
      <c r="O9657" s="716"/>
      <c r="P9657" s="716"/>
      <c r="Q9657" s="716"/>
      <c r="R9657" s="716"/>
      <c r="S9657" s="716"/>
      <c r="T9657" s="1051"/>
      <c r="U9657" s="360" t="s">
        <v>327</v>
      </c>
      <c r="V9657" s="821">
        <v>49</v>
      </c>
      <c r="W9657" s="358">
        <f t="shared" si="301"/>
        <v>9645</v>
      </c>
      <c r="X9657" s="580"/>
    </row>
    <row r="9658" spans="8:24">
      <c r="H9658" s="360" t="s">
        <v>508</v>
      </c>
      <c r="I9658" s="821">
        <v>50</v>
      </c>
      <c r="J9658" s="358">
        <f t="shared" si="300"/>
        <v>27118</v>
      </c>
      <c r="K9658" s="580"/>
      <c r="L9658" s="580"/>
      <c r="N9658" s="716"/>
      <c r="O9658" s="716"/>
      <c r="P9658" s="716"/>
      <c r="Q9658" s="716"/>
      <c r="R9658" s="716"/>
      <c r="S9658" s="716"/>
      <c r="T9658" s="1051"/>
      <c r="U9658" s="360" t="s">
        <v>327</v>
      </c>
      <c r="V9658" s="821">
        <v>50</v>
      </c>
      <c r="W9658" s="358">
        <f t="shared" si="301"/>
        <v>9646</v>
      </c>
      <c r="X9658" s="580"/>
    </row>
    <row r="9659" spans="8:24">
      <c r="H9659" s="360" t="s">
        <v>508</v>
      </c>
      <c r="I9659" s="821">
        <v>51</v>
      </c>
      <c r="J9659" s="358">
        <f t="shared" si="300"/>
        <v>27119</v>
      </c>
      <c r="K9659" s="580"/>
      <c r="L9659" s="580"/>
      <c r="N9659" s="716"/>
      <c r="O9659" s="716"/>
      <c r="P9659" s="716"/>
      <c r="Q9659" s="716"/>
      <c r="R9659" s="716"/>
      <c r="S9659" s="716"/>
      <c r="T9659" s="1051"/>
      <c r="U9659" s="360" t="s">
        <v>327</v>
      </c>
      <c r="V9659" s="821">
        <v>51</v>
      </c>
      <c r="W9659" s="358">
        <f t="shared" si="301"/>
        <v>9647</v>
      </c>
      <c r="X9659" s="580"/>
    </row>
    <row r="9660" spans="8:24">
      <c r="H9660" s="360" t="s">
        <v>508</v>
      </c>
      <c r="I9660" s="821">
        <v>52</v>
      </c>
      <c r="J9660" s="358">
        <f t="shared" si="300"/>
        <v>27120</v>
      </c>
      <c r="K9660" s="580"/>
      <c r="L9660" s="580"/>
      <c r="N9660" s="716"/>
      <c r="O9660" s="716"/>
      <c r="P9660" s="716"/>
      <c r="Q9660" s="716"/>
      <c r="R9660" s="716"/>
      <c r="S9660" s="716"/>
      <c r="T9660" s="1051"/>
      <c r="U9660" s="360" t="s">
        <v>327</v>
      </c>
      <c r="V9660" s="821">
        <v>52</v>
      </c>
      <c r="W9660" s="358">
        <f t="shared" si="301"/>
        <v>9648</v>
      </c>
      <c r="X9660" s="580"/>
    </row>
    <row r="9661" spans="8:24">
      <c r="H9661" s="360" t="s">
        <v>508</v>
      </c>
      <c r="I9661" s="821">
        <v>53</v>
      </c>
      <c r="J9661" s="358">
        <f t="shared" si="300"/>
        <v>27121</v>
      </c>
      <c r="K9661" s="580"/>
      <c r="L9661" s="580"/>
      <c r="N9661" s="716"/>
      <c r="O9661" s="716"/>
      <c r="P9661" s="716"/>
      <c r="Q9661" s="716"/>
      <c r="R9661" s="716"/>
      <c r="S9661" s="716"/>
      <c r="T9661" s="1051"/>
      <c r="U9661" s="360" t="s">
        <v>327</v>
      </c>
      <c r="V9661" s="821">
        <v>53</v>
      </c>
      <c r="W9661" s="358">
        <f t="shared" si="301"/>
        <v>9649</v>
      </c>
      <c r="X9661" s="580"/>
    </row>
    <row r="9662" spans="8:24">
      <c r="H9662" s="360" t="s">
        <v>508</v>
      </c>
      <c r="I9662" s="821">
        <v>54</v>
      </c>
      <c r="J9662" s="358">
        <f t="shared" si="300"/>
        <v>27122</v>
      </c>
      <c r="K9662" s="580"/>
      <c r="L9662" s="580"/>
      <c r="N9662" s="716"/>
      <c r="O9662" s="716"/>
      <c r="P9662" s="716"/>
      <c r="Q9662" s="716"/>
      <c r="R9662" s="716"/>
      <c r="S9662" s="716"/>
      <c r="T9662" s="1051"/>
      <c r="U9662" s="360" t="s">
        <v>327</v>
      </c>
      <c r="V9662" s="821">
        <v>54</v>
      </c>
      <c r="W9662" s="358">
        <f t="shared" si="301"/>
        <v>9650</v>
      </c>
      <c r="X9662" s="580"/>
    </row>
    <row r="9663" spans="8:24">
      <c r="H9663" s="360" t="s">
        <v>508</v>
      </c>
      <c r="I9663" s="821">
        <v>55</v>
      </c>
      <c r="J9663" s="358">
        <f t="shared" si="300"/>
        <v>27123</v>
      </c>
      <c r="K9663" s="580"/>
      <c r="L9663" s="580"/>
      <c r="N9663" s="716"/>
      <c r="O9663" s="716"/>
      <c r="P9663" s="716"/>
      <c r="Q9663" s="716"/>
      <c r="R9663" s="716"/>
      <c r="S9663" s="716"/>
      <c r="T9663" s="1051"/>
      <c r="U9663" s="360" t="s">
        <v>327</v>
      </c>
      <c r="V9663" s="821">
        <v>55</v>
      </c>
      <c r="W9663" s="358">
        <f t="shared" si="301"/>
        <v>9651</v>
      </c>
      <c r="X9663" s="580"/>
    </row>
    <row r="9664" spans="8:24">
      <c r="H9664" s="360" t="s">
        <v>508</v>
      </c>
      <c r="I9664" s="821">
        <v>56</v>
      </c>
      <c r="J9664" s="358">
        <f t="shared" si="300"/>
        <v>27124</v>
      </c>
      <c r="K9664" s="580"/>
      <c r="L9664" s="580"/>
      <c r="N9664" s="716"/>
      <c r="O9664" s="716"/>
      <c r="P9664" s="716"/>
      <c r="Q9664" s="716"/>
      <c r="R9664" s="716"/>
      <c r="S9664" s="716"/>
      <c r="T9664" s="1051"/>
      <c r="U9664" s="360" t="s">
        <v>327</v>
      </c>
      <c r="V9664" s="821">
        <v>56</v>
      </c>
      <c r="W9664" s="358">
        <f t="shared" si="301"/>
        <v>9652</v>
      </c>
      <c r="X9664" s="580"/>
    </row>
    <row r="9665" spans="8:24">
      <c r="H9665" s="360" t="s">
        <v>508</v>
      </c>
      <c r="I9665" s="821">
        <v>57</v>
      </c>
      <c r="J9665" s="358">
        <f t="shared" si="300"/>
        <v>27125</v>
      </c>
      <c r="K9665" s="580"/>
      <c r="L9665" s="580"/>
      <c r="N9665" s="716"/>
      <c r="O9665" s="716"/>
      <c r="P9665" s="716"/>
      <c r="Q9665" s="716"/>
      <c r="R9665" s="716"/>
      <c r="S9665" s="716"/>
      <c r="T9665" s="1051"/>
      <c r="U9665" s="360" t="s">
        <v>327</v>
      </c>
      <c r="V9665" s="821">
        <v>57</v>
      </c>
      <c r="W9665" s="358">
        <f t="shared" si="301"/>
        <v>9653</v>
      </c>
      <c r="X9665" s="580"/>
    </row>
    <row r="9666" spans="8:24">
      <c r="H9666" s="360" t="s">
        <v>508</v>
      </c>
      <c r="I9666" s="821">
        <v>58</v>
      </c>
      <c r="J9666" s="358">
        <f t="shared" si="300"/>
        <v>27126</v>
      </c>
      <c r="K9666" s="580"/>
      <c r="L9666" s="580"/>
      <c r="N9666" s="716"/>
      <c r="O9666" s="716"/>
      <c r="P9666" s="716"/>
      <c r="Q9666" s="716"/>
      <c r="R9666" s="716"/>
      <c r="S9666" s="716"/>
      <c r="T9666" s="1051"/>
      <c r="U9666" s="360" t="s">
        <v>327</v>
      </c>
      <c r="V9666" s="821">
        <v>58</v>
      </c>
      <c r="W9666" s="358">
        <f t="shared" si="301"/>
        <v>9654</v>
      </c>
      <c r="X9666" s="580"/>
    </row>
    <row r="9667" spans="8:24">
      <c r="H9667" s="360" t="s">
        <v>508</v>
      </c>
      <c r="I9667" s="821">
        <v>59</v>
      </c>
      <c r="J9667" s="358">
        <f t="shared" si="300"/>
        <v>27127</v>
      </c>
      <c r="K9667" s="580"/>
      <c r="L9667" s="580"/>
      <c r="N9667" s="716"/>
      <c r="O9667" s="716"/>
      <c r="P9667" s="716"/>
      <c r="Q9667" s="716"/>
      <c r="R9667" s="716"/>
      <c r="S9667" s="716"/>
      <c r="T9667" s="1051"/>
      <c r="U9667" s="360" t="s">
        <v>327</v>
      </c>
      <c r="V9667" s="821">
        <v>59</v>
      </c>
      <c r="W9667" s="358">
        <f t="shared" si="301"/>
        <v>9655</v>
      </c>
      <c r="X9667" s="580"/>
    </row>
    <row r="9668" spans="8:24">
      <c r="H9668" s="360" t="s">
        <v>508</v>
      </c>
      <c r="I9668" s="821">
        <v>60</v>
      </c>
      <c r="J9668" s="358">
        <f t="shared" si="300"/>
        <v>27128</v>
      </c>
      <c r="K9668" s="580"/>
      <c r="L9668" s="580"/>
      <c r="N9668" s="716"/>
      <c r="O9668" s="716"/>
      <c r="P9668" s="716"/>
      <c r="Q9668" s="716"/>
      <c r="R9668" s="716"/>
      <c r="S9668" s="716"/>
      <c r="T9668" s="1051"/>
      <c r="U9668" s="360" t="s">
        <v>327</v>
      </c>
      <c r="V9668" s="821">
        <v>60</v>
      </c>
      <c r="W9668" s="358">
        <f t="shared" si="301"/>
        <v>9656</v>
      </c>
      <c r="X9668" s="580"/>
    </row>
    <row r="9669" spans="8:24">
      <c r="H9669" s="360" t="s">
        <v>508</v>
      </c>
      <c r="I9669" s="821">
        <v>61</v>
      </c>
      <c r="J9669" s="358">
        <f t="shared" si="300"/>
        <v>27129</v>
      </c>
      <c r="K9669" s="580"/>
      <c r="L9669" s="580"/>
      <c r="N9669" s="716"/>
      <c r="O9669" s="716"/>
      <c r="P9669" s="716"/>
      <c r="Q9669" s="716"/>
      <c r="R9669" s="716"/>
      <c r="S9669" s="716"/>
      <c r="T9669" s="1051"/>
      <c r="U9669" s="360" t="s">
        <v>327</v>
      </c>
      <c r="V9669" s="821">
        <v>61</v>
      </c>
      <c r="W9669" s="358">
        <f t="shared" si="301"/>
        <v>9657</v>
      </c>
      <c r="X9669" s="580"/>
    </row>
    <row r="9670" spans="8:24">
      <c r="H9670" s="360" t="s">
        <v>508</v>
      </c>
      <c r="I9670" s="821">
        <v>62</v>
      </c>
      <c r="J9670" s="358">
        <f t="shared" si="300"/>
        <v>27130</v>
      </c>
      <c r="K9670" s="580"/>
      <c r="L9670" s="580"/>
      <c r="N9670" s="716"/>
      <c r="O9670" s="716"/>
      <c r="P9670" s="716"/>
      <c r="Q9670" s="716"/>
      <c r="R9670" s="716"/>
      <c r="S9670" s="716"/>
      <c r="T9670" s="1051"/>
      <c r="U9670" s="360" t="s">
        <v>327</v>
      </c>
      <c r="V9670" s="821">
        <v>62</v>
      </c>
      <c r="W9670" s="358">
        <f t="shared" si="301"/>
        <v>9658</v>
      </c>
      <c r="X9670" s="580"/>
    </row>
    <row r="9671" spans="8:24">
      <c r="H9671" s="360" t="s">
        <v>508</v>
      </c>
      <c r="I9671" s="821">
        <v>63</v>
      </c>
      <c r="J9671" s="358">
        <f t="shared" si="300"/>
        <v>27131</v>
      </c>
      <c r="K9671" s="580"/>
      <c r="L9671" s="580"/>
      <c r="N9671" s="716"/>
      <c r="O9671" s="716"/>
      <c r="P9671" s="716"/>
      <c r="Q9671" s="716"/>
      <c r="R9671" s="716"/>
      <c r="S9671" s="716"/>
      <c r="T9671" s="1051"/>
      <c r="U9671" s="360" t="s">
        <v>327</v>
      </c>
      <c r="V9671" s="821">
        <v>63</v>
      </c>
      <c r="W9671" s="358">
        <f t="shared" si="301"/>
        <v>9659</v>
      </c>
      <c r="X9671" s="580"/>
    </row>
    <row r="9672" spans="8:24">
      <c r="H9672" s="360" t="s">
        <v>508</v>
      </c>
      <c r="I9672" s="821">
        <v>64</v>
      </c>
      <c r="J9672" s="358">
        <f t="shared" si="300"/>
        <v>27132</v>
      </c>
      <c r="K9672" s="580"/>
      <c r="L9672" s="580"/>
      <c r="N9672" s="716"/>
      <c r="O9672" s="716"/>
      <c r="P9672" s="716"/>
      <c r="Q9672" s="716"/>
      <c r="R9672" s="716"/>
      <c r="S9672" s="716"/>
      <c r="T9672" s="1051"/>
      <c r="U9672" s="360" t="s">
        <v>327</v>
      </c>
      <c r="V9672" s="821">
        <v>64</v>
      </c>
      <c r="W9672" s="358">
        <f t="shared" si="301"/>
        <v>9660</v>
      </c>
      <c r="X9672" s="580"/>
    </row>
    <row r="9673" spans="8:24">
      <c r="H9673" s="360" t="s">
        <v>508</v>
      </c>
      <c r="I9673" s="821">
        <v>65</v>
      </c>
      <c r="J9673" s="358">
        <f t="shared" si="300"/>
        <v>27133</v>
      </c>
      <c r="K9673" s="580"/>
      <c r="L9673" s="580"/>
      <c r="N9673" s="716"/>
      <c r="O9673" s="716"/>
      <c r="P9673" s="716"/>
      <c r="Q9673" s="716"/>
      <c r="R9673" s="716"/>
      <c r="S9673" s="716"/>
      <c r="T9673" s="1051"/>
      <c r="U9673" s="360" t="s">
        <v>327</v>
      </c>
      <c r="V9673" s="821">
        <v>65</v>
      </c>
      <c r="W9673" s="358">
        <f t="shared" si="301"/>
        <v>9661</v>
      </c>
      <c r="X9673" s="580"/>
    </row>
    <row r="9674" spans="8:24">
      <c r="H9674" s="360" t="s">
        <v>508</v>
      </c>
      <c r="I9674" s="821">
        <v>66</v>
      </c>
      <c r="J9674" s="358">
        <f t="shared" ref="J9674:J9737" si="302">J9673+1</f>
        <v>27134</v>
      </c>
      <c r="K9674" s="580"/>
      <c r="L9674" s="580"/>
      <c r="N9674" s="716"/>
      <c r="O9674" s="716"/>
      <c r="P9674" s="716"/>
      <c r="Q9674" s="716"/>
      <c r="R9674" s="716"/>
      <c r="S9674" s="716"/>
      <c r="T9674" s="1051"/>
      <c r="U9674" s="360" t="s">
        <v>327</v>
      </c>
      <c r="V9674" s="821">
        <v>66</v>
      </c>
      <c r="W9674" s="358">
        <f t="shared" ref="W9674:W9737" si="303">W9673+1</f>
        <v>9662</v>
      </c>
      <c r="X9674" s="580"/>
    </row>
    <row r="9675" spans="8:24">
      <c r="H9675" s="360" t="s">
        <v>508</v>
      </c>
      <c r="I9675" s="821">
        <v>67</v>
      </c>
      <c r="J9675" s="358">
        <f t="shared" si="302"/>
        <v>27135</v>
      </c>
      <c r="K9675" s="580"/>
      <c r="L9675" s="580"/>
      <c r="N9675" s="716"/>
      <c r="O9675" s="716"/>
      <c r="P9675" s="716"/>
      <c r="Q9675" s="716"/>
      <c r="R9675" s="716"/>
      <c r="S9675" s="716"/>
      <c r="T9675" s="1051"/>
      <c r="U9675" s="360" t="s">
        <v>327</v>
      </c>
      <c r="V9675" s="821">
        <v>67</v>
      </c>
      <c r="W9675" s="358">
        <f t="shared" si="303"/>
        <v>9663</v>
      </c>
      <c r="X9675" s="580"/>
    </row>
    <row r="9676" spans="8:24">
      <c r="H9676" s="360" t="s">
        <v>508</v>
      </c>
      <c r="I9676" s="821">
        <v>68</v>
      </c>
      <c r="J9676" s="358">
        <f t="shared" si="302"/>
        <v>27136</v>
      </c>
      <c r="K9676" s="580"/>
      <c r="L9676" s="580"/>
      <c r="N9676" s="716"/>
      <c r="O9676" s="716"/>
      <c r="P9676" s="716"/>
      <c r="Q9676" s="716"/>
      <c r="R9676" s="716"/>
      <c r="S9676" s="716"/>
      <c r="T9676" s="1051"/>
      <c r="U9676" s="360" t="s">
        <v>327</v>
      </c>
      <c r="V9676" s="821">
        <v>68</v>
      </c>
      <c r="W9676" s="358">
        <f t="shared" si="303"/>
        <v>9664</v>
      </c>
      <c r="X9676" s="580"/>
    </row>
    <row r="9677" spans="8:24">
      <c r="H9677" s="360" t="s">
        <v>508</v>
      </c>
      <c r="I9677" s="821">
        <v>69</v>
      </c>
      <c r="J9677" s="358">
        <f t="shared" si="302"/>
        <v>27137</v>
      </c>
      <c r="K9677" s="580"/>
      <c r="L9677" s="580"/>
      <c r="N9677" s="716"/>
      <c r="O9677" s="716"/>
      <c r="P9677" s="716"/>
      <c r="Q9677" s="716"/>
      <c r="R9677" s="716"/>
      <c r="S9677" s="716"/>
      <c r="T9677" s="1051"/>
      <c r="U9677" s="360" t="s">
        <v>327</v>
      </c>
      <c r="V9677" s="821">
        <v>69</v>
      </c>
      <c r="W9677" s="358">
        <f t="shared" si="303"/>
        <v>9665</v>
      </c>
      <c r="X9677" s="580"/>
    </row>
    <row r="9678" spans="8:24">
      <c r="H9678" s="360" t="s">
        <v>508</v>
      </c>
      <c r="I9678" s="821">
        <v>70</v>
      </c>
      <c r="J9678" s="358">
        <f t="shared" si="302"/>
        <v>27138</v>
      </c>
      <c r="K9678" s="580"/>
      <c r="L9678" s="580"/>
      <c r="N9678" s="716"/>
      <c r="O9678" s="716"/>
      <c r="P9678" s="716"/>
      <c r="Q9678" s="716"/>
      <c r="R9678" s="716"/>
      <c r="S9678" s="716"/>
      <c r="T9678" s="1051"/>
      <c r="U9678" s="360" t="s">
        <v>327</v>
      </c>
      <c r="V9678" s="821">
        <v>70</v>
      </c>
      <c r="W9678" s="358">
        <f t="shared" si="303"/>
        <v>9666</v>
      </c>
      <c r="X9678" s="580"/>
    </row>
    <row r="9679" spans="8:24">
      <c r="H9679" s="360" t="s">
        <v>508</v>
      </c>
      <c r="I9679" s="821">
        <v>71</v>
      </c>
      <c r="J9679" s="358">
        <f t="shared" si="302"/>
        <v>27139</v>
      </c>
      <c r="K9679" s="580"/>
      <c r="L9679" s="580"/>
      <c r="N9679" s="716"/>
      <c r="O9679" s="716"/>
      <c r="P9679" s="716"/>
      <c r="Q9679" s="716"/>
      <c r="R9679" s="716"/>
      <c r="S9679" s="716"/>
      <c r="T9679" s="1051"/>
      <c r="U9679" s="360" t="s">
        <v>327</v>
      </c>
      <c r="V9679" s="821">
        <v>71</v>
      </c>
      <c r="W9679" s="358">
        <f t="shared" si="303"/>
        <v>9667</v>
      </c>
      <c r="X9679" s="580"/>
    </row>
    <row r="9680" spans="8:24">
      <c r="H9680" s="360" t="s">
        <v>508</v>
      </c>
      <c r="I9680" s="821">
        <v>72</v>
      </c>
      <c r="J9680" s="358">
        <f t="shared" si="302"/>
        <v>27140</v>
      </c>
      <c r="K9680" s="580"/>
      <c r="L9680" s="580"/>
      <c r="N9680" s="716"/>
      <c r="O9680" s="716"/>
      <c r="P9680" s="716"/>
      <c r="Q9680" s="716"/>
      <c r="R9680" s="716"/>
      <c r="S9680" s="716"/>
      <c r="T9680" s="1051"/>
      <c r="U9680" s="360" t="s">
        <v>327</v>
      </c>
      <c r="V9680" s="821">
        <v>72</v>
      </c>
      <c r="W9680" s="358">
        <f t="shared" si="303"/>
        <v>9668</v>
      </c>
      <c r="X9680" s="580"/>
    </row>
    <row r="9681" spans="8:24">
      <c r="H9681" s="360" t="s">
        <v>508</v>
      </c>
      <c r="I9681" s="821">
        <v>73</v>
      </c>
      <c r="J9681" s="358">
        <f t="shared" si="302"/>
        <v>27141</v>
      </c>
      <c r="K9681" s="580"/>
      <c r="L9681" s="580"/>
      <c r="N9681" s="716"/>
      <c r="O9681" s="716"/>
      <c r="P9681" s="716"/>
      <c r="Q9681" s="716"/>
      <c r="R9681" s="716"/>
      <c r="S9681" s="716"/>
      <c r="T9681" s="1051"/>
      <c r="U9681" s="360" t="s">
        <v>327</v>
      </c>
      <c r="V9681" s="821">
        <v>73</v>
      </c>
      <c r="W9681" s="358">
        <f t="shared" si="303"/>
        <v>9669</v>
      </c>
      <c r="X9681" s="580"/>
    </row>
    <row r="9682" spans="8:24">
      <c r="H9682" s="360" t="s">
        <v>508</v>
      </c>
      <c r="I9682" s="821">
        <v>74</v>
      </c>
      <c r="J9682" s="358">
        <f t="shared" si="302"/>
        <v>27142</v>
      </c>
      <c r="K9682" s="580"/>
      <c r="L9682" s="580"/>
      <c r="N9682" s="716"/>
      <c r="O9682" s="716"/>
      <c r="P9682" s="716"/>
      <c r="Q9682" s="716"/>
      <c r="R9682" s="716"/>
      <c r="S9682" s="716"/>
      <c r="T9682" s="1051"/>
      <c r="U9682" s="360" t="s">
        <v>327</v>
      </c>
      <c r="V9682" s="821">
        <v>74</v>
      </c>
      <c r="W9682" s="358">
        <f t="shared" si="303"/>
        <v>9670</v>
      </c>
      <c r="X9682" s="580"/>
    </row>
    <row r="9683" spans="8:24">
      <c r="H9683" s="360" t="s">
        <v>508</v>
      </c>
      <c r="I9683" s="821">
        <v>75</v>
      </c>
      <c r="J9683" s="358">
        <f t="shared" si="302"/>
        <v>27143</v>
      </c>
      <c r="K9683" s="580"/>
      <c r="L9683" s="580"/>
      <c r="N9683" s="716"/>
      <c r="O9683" s="716"/>
      <c r="P9683" s="716"/>
      <c r="Q9683" s="716"/>
      <c r="R9683" s="716"/>
      <c r="S9683" s="716"/>
      <c r="T9683" s="1051"/>
      <c r="U9683" s="360" t="s">
        <v>327</v>
      </c>
      <c r="V9683" s="821">
        <v>75</v>
      </c>
      <c r="W9683" s="358">
        <f t="shared" si="303"/>
        <v>9671</v>
      </c>
      <c r="X9683" s="580"/>
    </row>
    <row r="9684" spans="8:24">
      <c r="H9684" s="360" t="s">
        <v>508</v>
      </c>
      <c r="I9684" s="821">
        <v>76</v>
      </c>
      <c r="J9684" s="358">
        <f t="shared" si="302"/>
        <v>27144</v>
      </c>
      <c r="K9684" s="580"/>
      <c r="L9684" s="580"/>
      <c r="N9684" s="716"/>
      <c r="O9684" s="716"/>
      <c r="P9684" s="716"/>
      <c r="Q9684" s="716"/>
      <c r="R9684" s="716"/>
      <c r="S9684" s="716"/>
      <c r="T9684" s="1051"/>
      <c r="U9684" s="360" t="s">
        <v>327</v>
      </c>
      <c r="V9684" s="821">
        <v>76</v>
      </c>
      <c r="W9684" s="358">
        <f t="shared" si="303"/>
        <v>9672</v>
      </c>
      <c r="X9684" s="580"/>
    </row>
    <row r="9685" spans="8:24">
      <c r="H9685" s="360" t="s">
        <v>508</v>
      </c>
      <c r="I9685" s="821">
        <v>77</v>
      </c>
      <c r="J9685" s="358">
        <f t="shared" si="302"/>
        <v>27145</v>
      </c>
      <c r="K9685" s="580"/>
      <c r="L9685" s="580"/>
      <c r="N9685" s="716"/>
      <c r="O9685" s="716"/>
      <c r="P9685" s="716"/>
      <c r="Q9685" s="716"/>
      <c r="R9685" s="716"/>
      <c r="S9685" s="716"/>
      <c r="T9685" s="1051"/>
      <c r="U9685" s="360" t="s">
        <v>327</v>
      </c>
      <c r="V9685" s="821">
        <v>77</v>
      </c>
      <c r="W9685" s="358">
        <f t="shared" si="303"/>
        <v>9673</v>
      </c>
      <c r="X9685" s="580"/>
    </row>
    <row r="9686" spans="8:24">
      <c r="H9686" s="360" t="s">
        <v>508</v>
      </c>
      <c r="I9686" s="821">
        <v>78</v>
      </c>
      <c r="J9686" s="358">
        <f t="shared" si="302"/>
        <v>27146</v>
      </c>
      <c r="K9686" s="580"/>
      <c r="L9686" s="580"/>
      <c r="N9686" s="716"/>
      <c r="O9686" s="716"/>
      <c r="P9686" s="716"/>
      <c r="Q9686" s="716"/>
      <c r="R9686" s="716"/>
      <c r="S9686" s="716"/>
      <c r="T9686" s="1051"/>
      <c r="U9686" s="360" t="s">
        <v>327</v>
      </c>
      <c r="V9686" s="821">
        <v>78</v>
      </c>
      <c r="W9686" s="358">
        <f t="shared" si="303"/>
        <v>9674</v>
      </c>
      <c r="X9686" s="580"/>
    </row>
    <row r="9687" spans="8:24">
      <c r="H9687" s="360" t="s">
        <v>508</v>
      </c>
      <c r="I9687" s="821">
        <v>79</v>
      </c>
      <c r="J9687" s="358">
        <f t="shared" si="302"/>
        <v>27147</v>
      </c>
      <c r="K9687" s="580"/>
      <c r="L9687" s="580"/>
      <c r="N9687" s="716"/>
      <c r="O9687" s="716"/>
      <c r="P9687" s="716"/>
      <c r="Q9687" s="716"/>
      <c r="R9687" s="716"/>
      <c r="S9687" s="716"/>
      <c r="T9687" s="1051"/>
      <c r="U9687" s="360" t="s">
        <v>327</v>
      </c>
      <c r="V9687" s="821">
        <v>79</v>
      </c>
      <c r="W9687" s="358">
        <f t="shared" si="303"/>
        <v>9675</v>
      </c>
      <c r="X9687" s="580"/>
    </row>
    <row r="9688" spans="8:24">
      <c r="H9688" s="360" t="s">
        <v>508</v>
      </c>
      <c r="I9688" s="821">
        <v>80</v>
      </c>
      <c r="J9688" s="358">
        <f t="shared" si="302"/>
        <v>27148</v>
      </c>
      <c r="K9688" s="580"/>
      <c r="L9688" s="580"/>
      <c r="N9688" s="716"/>
      <c r="O9688" s="716"/>
      <c r="P9688" s="716"/>
      <c r="Q9688" s="716"/>
      <c r="R9688" s="716"/>
      <c r="S9688" s="716"/>
      <c r="T9688" s="1051"/>
      <c r="U9688" s="360" t="s">
        <v>327</v>
      </c>
      <c r="V9688" s="821">
        <v>80</v>
      </c>
      <c r="W9688" s="358">
        <f t="shared" si="303"/>
        <v>9676</v>
      </c>
      <c r="X9688" s="580"/>
    </row>
    <row r="9689" spans="8:24">
      <c r="H9689" s="360" t="s">
        <v>508</v>
      </c>
      <c r="I9689" s="821">
        <v>81</v>
      </c>
      <c r="J9689" s="358">
        <f t="shared" si="302"/>
        <v>27149</v>
      </c>
      <c r="K9689" s="580"/>
      <c r="L9689" s="580"/>
      <c r="N9689" s="716"/>
      <c r="O9689" s="716"/>
      <c r="P9689" s="716"/>
      <c r="Q9689" s="716"/>
      <c r="R9689" s="716"/>
      <c r="S9689" s="716"/>
      <c r="T9689" s="1051"/>
      <c r="U9689" s="360" t="s">
        <v>327</v>
      </c>
      <c r="V9689" s="821">
        <v>81</v>
      </c>
      <c r="W9689" s="358">
        <f t="shared" si="303"/>
        <v>9677</v>
      </c>
      <c r="X9689" s="580"/>
    </row>
    <row r="9690" spans="8:24">
      <c r="H9690" s="360" t="s">
        <v>508</v>
      </c>
      <c r="I9690" s="821">
        <v>82</v>
      </c>
      <c r="J9690" s="358">
        <f t="shared" si="302"/>
        <v>27150</v>
      </c>
      <c r="K9690" s="580"/>
      <c r="L9690" s="580"/>
      <c r="N9690" s="716"/>
      <c r="O9690" s="716"/>
      <c r="P9690" s="716"/>
      <c r="Q9690" s="716"/>
      <c r="R9690" s="716"/>
      <c r="S9690" s="716"/>
      <c r="T9690" s="1051"/>
      <c r="U9690" s="360" t="s">
        <v>327</v>
      </c>
      <c r="V9690" s="821">
        <v>82</v>
      </c>
      <c r="W9690" s="358">
        <f t="shared" si="303"/>
        <v>9678</v>
      </c>
      <c r="X9690" s="580"/>
    </row>
    <row r="9691" spans="8:24">
      <c r="H9691" s="360" t="s">
        <v>508</v>
      </c>
      <c r="I9691" s="821">
        <v>83</v>
      </c>
      <c r="J9691" s="358">
        <f t="shared" si="302"/>
        <v>27151</v>
      </c>
      <c r="K9691" s="580"/>
      <c r="L9691" s="580"/>
      <c r="N9691" s="716"/>
      <c r="O9691" s="716"/>
      <c r="P9691" s="716"/>
      <c r="Q9691" s="716"/>
      <c r="R9691" s="716"/>
      <c r="S9691" s="716"/>
      <c r="T9691" s="1051"/>
      <c r="U9691" s="360" t="s">
        <v>327</v>
      </c>
      <c r="V9691" s="821">
        <v>83</v>
      </c>
      <c r="W9691" s="358">
        <f t="shared" si="303"/>
        <v>9679</v>
      </c>
      <c r="X9691" s="580"/>
    </row>
    <row r="9692" spans="8:24">
      <c r="H9692" s="360" t="s">
        <v>508</v>
      </c>
      <c r="I9692" s="821">
        <v>84</v>
      </c>
      <c r="J9692" s="358">
        <f t="shared" si="302"/>
        <v>27152</v>
      </c>
      <c r="K9692" s="580"/>
      <c r="L9692" s="580"/>
      <c r="N9692" s="716"/>
      <c r="O9692" s="716"/>
      <c r="P9692" s="716"/>
      <c r="Q9692" s="716"/>
      <c r="R9692" s="716"/>
      <c r="S9692" s="716"/>
      <c r="T9692" s="1051"/>
      <c r="U9692" s="360" t="s">
        <v>327</v>
      </c>
      <c r="V9692" s="821">
        <v>84</v>
      </c>
      <c r="W9692" s="358">
        <f t="shared" si="303"/>
        <v>9680</v>
      </c>
      <c r="X9692" s="580"/>
    </row>
    <row r="9693" spans="8:24">
      <c r="H9693" s="360" t="s">
        <v>508</v>
      </c>
      <c r="I9693" s="821">
        <v>85</v>
      </c>
      <c r="J9693" s="358">
        <f t="shared" si="302"/>
        <v>27153</v>
      </c>
      <c r="K9693" s="580"/>
      <c r="L9693" s="580"/>
      <c r="N9693" s="716"/>
      <c r="O9693" s="716"/>
      <c r="P9693" s="716"/>
      <c r="Q9693" s="716"/>
      <c r="R9693" s="716"/>
      <c r="S9693" s="716"/>
      <c r="T9693" s="1051"/>
      <c r="U9693" s="360" t="s">
        <v>327</v>
      </c>
      <c r="V9693" s="821">
        <v>85</v>
      </c>
      <c r="W9693" s="358">
        <f t="shared" si="303"/>
        <v>9681</v>
      </c>
      <c r="X9693" s="580"/>
    </row>
    <row r="9694" spans="8:24">
      <c r="H9694" s="360" t="s">
        <v>508</v>
      </c>
      <c r="I9694" s="821">
        <v>86</v>
      </c>
      <c r="J9694" s="358">
        <f t="shared" si="302"/>
        <v>27154</v>
      </c>
      <c r="K9694" s="580"/>
      <c r="L9694" s="580"/>
      <c r="N9694" s="716"/>
      <c r="O9694" s="716"/>
      <c r="P9694" s="716"/>
      <c r="Q9694" s="716"/>
      <c r="R9694" s="716"/>
      <c r="S9694" s="716"/>
      <c r="T9694" s="1051"/>
      <c r="U9694" s="360" t="s">
        <v>327</v>
      </c>
      <c r="V9694" s="821">
        <v>86</v>
      </c>
      <c r="W9694" s="358">
        <f t="shared" si="303"/>
        <v>9682</v>
      </c>
      <c r="X9694" s="580"/>
    </row>
    <row r="9695" spans="8:24">
      <c r="H9695" s="360" t="s">
        <v>508</v>
      </c>
      <c r="I9695" s="821">
        <v>87</v>
      </c>
      <c r="J9695" s="358">
        <f t="shared" si="302"/>
        <v>27155</v>
      </c>
      <c r="K9695" s="580"/>
      <c r="L9695" s="580"/>
      <c r="N9695" s="716"/>
      <c r="O9695" s="716"/>
      <c r="P9695" s="716"/>
      <c r="Q9695" s="716"/>
      <c r="R9695" s="716"/>
      <c r="S9695" s="716"/>
      <c r="T9695" s="1051"/>
      <c r="U9695" s="360" t="s">
        <v>327</v>
      </c>
      <c r="V9695" s="821">
        <v>87</v>
      </c>
      <c r="W9695" s="358">
        <f t="shared" si="303"/>
        <v>9683</v>
      </c>
      <c r="X9695" s="580"/>
    </row>
    <row r="9696" spans="8:24">
      <c r="H9696" s="360" t="s">
        <v>508</v>
      </c>
      <c r="I9696" s="821">
        <v>88</v>
      </c>
      <c r="J9696" s="358">
        <f t="shared" si="302"/>
        <v>27156</v>
      </c>
      <c r="K9696" s="580"/>
      <c r="L9696" s="580"/>
      <c r="N9696" s="716"/>
      <c r="O9696" s="716"/>
      <c r="P9696" s="716"/>
      <c r="Q9696" s="716"/>
      <c r="R9696" s="716"/>
      <c r="S9696" s="716"/>
      <c r="T9696" s="1051"/>
      <c r="U9696" s="360" t="s">
        <v>327</v>
      </c>
      <c r="V9696" s="821">
        <v>88</v>
      </c>
      <c r="W9696" s="358">
        <f t="shared" si="303"/>
        <v>9684</v>
      </c>
      <c r="X9696" s="580"/>
    </row>
    <row r="9697" spans="8:24">
      <c r="H9697" s="360" t="s">
        <v>508</v>
      </c>
      <c r="I9697" s="821">
        <v>89</v>
      </c>
      <c r="J9697" s="358">
        <f t="shared" si="302"/>
        <v>27157</v>
      </c>
      <c r="K9697" s="580"/>
      <c r="L9697" s="580"/>
      <c r="N9697" s="716"/>
      <c r="O9697" s="716"/>
      <c r="P9697" s="716"/>
      <c r="Q9697" s="716"/>
      <c r="R9697" s="716"/>
      <c r="S9697" s="716"/>
      <c r="T9697" s="1051"/>
      <c r="U9697" s="360" t="s">
        <v>327</v>
      </c>
      <c r="V9697" s="821">
        <v>89</v>
      </c>
      <c r="W9697" s="358">
        <f t="shared" si="303"/>
        <v>9685</v>
      </c>
      <c r="X9697" s="580"/>
    </row>
    <row r="9698" spans="8:24">
      <c r="H9698" s="360" t="s">
        <v>508</v>
      </c>
      <c r="I9698" s="821">
        <v>90</v>
      </c>
      <c r="J9698" s="358">
        <f t="shared" si="302"/>
        <v>27158</v>
      </c>
      <c r="K9698" s="580"/>
      <c r="L9698" s="580"/>
      <c r="N9698" s="716"/>
      <c r="O9698" s="716"/>
      <c r="P9698" s="716"/>
      <c r="Q9698" s="716"/>
      <c r="R9698" s="716"/>
      <c r="S9698" s="716"/>
      <c r="T9698" s="1051"/>
      <c r="U9698" s="360" t="s">
        <v>327</v>
      </c>
      <c r="V9698" s="821">
        <v>90</v>
      </c>
      <c r="W9698" s="358">
        <f t="shared" si="303"/>
        <v>9686</v>
      </c>
      <c r="X9698" s="580"/>
    </row>
    <row r="9699" spans="8:24">
      <c r="H9699" s="360" t="s">
        <v>508</v>
      </c>
      <c r="I9699" s="821">
        <v>91</v>
      </c>
      <c r="J9699" s="358">
        <f t="shared" si="302"/>
        <v>27159</v>
      </c>
      <c r="K9699" s="580"/>
      <c r="L9699" s="580"/>
      <c r="N9699" s="716"/>
      <c r="O9699" s="716"/>
      <c r="P9699" s="716"/>
      <c r="Q9699" s="716"/>
      <c r="R9699" s="716"/>
      <c r="S9699" s="716"/>
      <c r="T9699" s="1051"/>
      <c r="U9699" s="360" t="s">
        <v>327</v>
      </c>
      <c r="V9699" s="821">
        <v>91</v>
      </c>
      <c r="W9699" s="358">
        <f t="shared" si="303"/>
        <v>9687</v>
      </c>
      <c r="X9699" s="580"/>
    </row>
    <row r="9700" spans="8:24">
      <c r="H9700" s="360" t="s">
        <v>508</v>
      </c>
      <c r="I9700" s="821">
        <v>92</v>
      </c>
      <c r="J9700" s="358">
        <f t="shared" si="302"/>
        <v>27160</v>
      </c>
      <c r="K9700" s="580"/>
      <c r="L9700" s="580"/>
      <c r="N9700" s="716"/>
      <c r="O9700" s="716"/>
      <c r="P9700" s="716"/>
      <c r="Q9700" s="716"/>
      <c r="R9700" s="716"/>
      <c r="S9700" s="716"/>
      <c r="T9700" s="1051"/>
      <c r="U9700" s="360" t="s">
        <v>327</v>
      </c>
      <c r="V9700" s="821">
        <v>92</v>
      </c>
      <c r="W9700" s="358">
        <f t="shared" si="303"/>
        <v>9688</v>
      </c>
      <c r="X9700" s="580"/>
    </row>
    <row r="9701" spans="8:24">
      <c r="H9701" s="360" t="s">
        <v>508</v>
      </c>
      <c r="I9701" s="821">
        <v>93</v>
      </c>
      <c r="J9701" s="358">
        <f t="shared" si="302"/>
        <v>27161</v>
      </c>
      <c r="K9701" s="580"/>
      <c r="L9701" s="580"/>
      <c r="N9701" s="716"/>
      <c r="O9701" s="716"/>
      <c r="P9701" s="716"/>
      <c r="Q9701" s="716"/>
      <c r="R9701" s="716"/>
      <c r="S9701" s="716"/>
      <c r="T9701" s="1051"/>
      <c r="U9701" s="360" t="s">
        <v>327</v>
      </c>
      <c r="V9701" s="821">
        <v>93</v>
      </c>
      <c r="W9701" s="358">
        <f t="shared" si="303"/>
        <v>9689</v>
      </c>
      <c r="X9701" s="580"/>
    </row>
    <row r="9702" spans="8:24">
      <c r="H9702" s="360" t="s">
        <v>508</v>
      </c>
      <c r="I9702" s="821">
        <v>94</v>
      </c>
      <c r="J9702" s="358">
        <f t="shared" si="302"/>
        <v>27162</v>
      </c>
      <c r="K9702" s="580"/>
      <c r="L9702" s="580"/>
      <c r="N9702" s="716"/>
      <c r="O9702" s="716"/>
      <c r="P9702" s="716"/>
      <c r="Q9702" s="716"/>
      <c r="R9702" s="716"/>
      <c r="S9702" s="716"/>
      <c r="T9702" s="1051"/>
      <c r="U9702" s="360" t="s">
        <v>327</v>
      </c>
      <c r="V9702" s="821">
        <v>94</v>
      </c>
      <c r="W9702" s="358">
        <f t="shared" si="303"/>
        <v>9690</v>
      </c>
      <c r="X9702" s="580"/>
    </row>
    <row r="9703" spans="8:24">
      <c r="H9703" s="360" t="s">
        <v>508</v>
      </c>
      <c r="I9703" s="821">
        <v>95</v>
      </c>
      <c r="J9703" s="358">
        <f t="shared" si="302"/>
        <v>27163</v>
      </c>
      <c r="K9703" s="580"/>
      <c r="L9703" s="580"/>
      <c r="N9703" s="716"/>
      <c r="O9703" s="716"/>
      <c r="P9703" s="716"/>
      <c r="Q9703" s="716"/>
      <c r="R9703" s="716"/>
      <c r="S9703" s="716"/>
      <c r="T9703" s="1051"/>
      <c r="U9703" s="360" t="s">
        <v>327</v>
      </c>
      <c r="V9703" s="821">
        <v>95</v>
      </c>
      <c r="W9703" s="358">
        <f t="shared" si="303"/>
        <v>9691</v>
      </c>
      <c r="X9703" s="580"/>
    </row>
    <row r="9704" spans="8:24">
      <c r="H9704" s="360" t="s">
        <v>508</v>
      </c>
      <c r="I9704" s="821">
        <v>96</v>
      </c>
      <c r="J9704" s="358">
        <f t="shared" si="302"/>
        <v>27164</v>
      </c>
      <c r="K9704" s="580"/>
      <c r="L9704" s="580"/>
      <c r="N9704" s="716"/>
      <c r="O9704" s="716"/>
      <c r="P9704" s="716"/>
      <c r="Q9704" s="716"/>
      <c r="R9704" s="716"/>
      <c r="S9704" s="716"/>
      <c r="T9704" s="1051"/>
      <c r="U9704" s="360" t="s">
        <v>327</v>
      </c>
      <c r="V9704" s="821">
        <v>96</v>
      </c>
      <c r="W9704" s="358">
        <f t="shared" si="303"/>
        <v>9692</v>
      </c>
      <c r="X9704" s="580"/>
    </row>
    <row r="9705" spans="8:24">
      <c r="H9705" s="360" t="s">
        <v>509</v>
      </c>
      <c r="I9705" s="821">
        <v>1</v>
      </c>
      <c r="J9705" s="358">
        <f t="shared" si="302"/>
        <v>27165</v>
      </c>
      <c r="K9705" s="580"/>
      <c r="L9705" s="580"/>
      <c r="N9705" s="716"/>
      <c r="O9705" s="716"/>
      <c r="P9705" s="716"/>
      <c r="Q9705" s="716"/>
      <c r="R9705" s="716"/>
      <c r="S9705" s="716"/>
      <c r="T9705" s="1051"/>
      <c r="U9705" s="360" t="s">
        <v>328</v>
      </c>
      <c r="V9705" s="821">
        <v>1</v>
      </c>
      <c r="W9705" s="358">
        <f t="shared" si="303"/>
        <v>9693</v>
      </c>
      <c r="X9705" s="580"/>
    </row>
    <row r="9706" spans="8:24">
      <c r="H9706" s="360" t="s">
        <v>509</v>
      </c>
      <c r="I9706" s="821">
        <v>2</v>
      </c>
      <c r="J9706" s="358">
        <f t="shared" si="302"/>
        <v>27166</v>
      </c>
      <c r="K9706" s="580"/>
      <c r="L9706" s="580"/>
      <c r="N9706" s="716"/>
      <c r="O9706" s="716"/>
      <c r="P9706" s="716"/>
      <c r="Q9706" s="716"/>
      <c r="R9706" s="716"/>
      <c r="S9706" s="716"/>
      <c r="T9706" s="1051"/>
      <c r="U9706" s="360" t="s">
        <v>328</v>
      </c>
      <c r="V9706" s="821">
        <v>2</v>
      </c>
      <c r="W9706" s="358">
        <f t="shared" si="303"/>
        <v>9694</v>
      </c>
      <c r="X9706" s="580"/>
    </row>
    <row r="9707" spans="8:24">
      <c r="H9707" s="360" t="s">
        <v>509</v>
      </c>
      <c r="I9707" s="821">
        <v>3</v>
      </c>
      <c r="J9707" s="358">
        <f t="shared" si="302"/>
        <v>27167</v>
      </c>
      <c r="K9707" s="580"/>
      <c r="L9707" s="580"/>
      <c r="N9707" s="716"/>
      <c r="O9707" s="716"/>
      <c r="P9707" s="716"/>
      <c r="Q9707" s="716"/>
      <c r="R9707" s="716"/>
      <c r="S9707" s="716"/>
      <c r="T9707" s="1051"/>
      <c r="U9707" s="360" t="s">
        <v>328</v>
      </c>
      <c r="V9707" s="821">
        <v>3</v>
      </c>
      <c r="W9707" s="358">
        <f t="shared" si="303"/>
        <v>9695</v>
      </c>
      <c r="X9707" s="580"/>
    </row>
    <row r="9708" spans="8:24">
      <c r="H9708" s="360" t="s">
        <v>509</v>
      </c>
      <c r="I9708" s="821">
        <v>4</v>
      </c>
      <c r="J9708" s="358">
        <f t="shared" si="302"/>
        <v>27168</v>
      </c>
      <c r="K9708" s="580"/>
      <c r="L9708" s="580"/>
      <c r="N9708" s="716"/>
      <c r="O9708" s="716"/>
      <c r="P9708" s="716"/>
      <c r="Q9708" s="716"/>
      <c r="R9708" s="716"/>
      <c r="S9708" s="716"/>
      <c r="T9708" s="1051"/>
      <c r="U9708" s="360" t="s">
        <v>328</v>
      </c>
      <c r="V9708" s="821">
        <v>4</v>
      </c>
      <c r="W9708" s="358">
        <f t="shared" si="303"/>
        <v>9696</v>
      </c>
      <c r="X9708" s="580"/>
    </row>
    <row r="9709" spans="8:24">
      <c r="H9709" s="360" t="s">
        <v>509</v>
      </c>
      <c r="I9709" s="821">
        <v>5</v>
      </c>
      <c r="J9709" s="358">
        <f t="shared" si="302"/>
        <v>27169</v>
      </c>
      <c r="K9709" s="580"/>
      <c r="L9709" s="580"/>
      <c r="N9709" s="716"/>
      <c r="O9709" s="716"/>
      <c r="P9709" s="716"/>
      <c r="Q9709" s="716"/>
      <c r="R9709" s="716"/>
      <c r="S9709" s="716"/>
      <c r="T9709" s="1051"/>
      <c r="U9709" s="360" t="s">
        <v>328</v>
      </c>
      <c r="V9709" s="821">
        <v>5</v>
      </c>
      <c r="W9709" s="358">
        <f t="shared" si="303"/>
        <v>9697</v>
      </c>
      <c r="X9709" s="580"/>
    </row>
    <row r="9710" spans="8:24">
      <c r="H9710" s="360" t="s">
        <v>509</v>
      </c>
      <c r="I9710" s="821">
        <v>6</v>
      </c>
      <c r="J9710" s="358">
        <f t="shared" si="302"/>
        <v>27170</v>
      </c>
      <c r="K9710" s="580"/>
      <c r="L9710" s="580"/>
      <c r="N9710" s="716"/>
      <c r="O9710" s="716"/>
      <c r="P9710" s="716"/>
      <c r="Q9710" s="716"/>
      <c r="R9710" s="716"/>
      <c r="S9710" s="716"/>
      <c r="T9710" s="1051"/>
      <c r="U9710" s="360" t="s">
        <v>328</v>
      </c>
      <c r="V9710" s="821">
        <v>6</v>
      </c>
      <c r="W9710" s="358">
        <f t="shared" si="303"/>
        <v>9698</v>
      </c>
      <c r="X9710" s="580"/>
    </row>
    <row r="9711" spans="8:24">
      <c r="H9711" s="360" t="s">
        <v>509</v>
      </c>
      <c r="I9711" s="821">
        <v>7</v>
      </c>
      <c r="J9711" s="358">
        <f t="shared" si="302"/>
        <v>27171</v>
      </c>
      <c r="K9711" s="580"/>
      <c r="L9711" s="580"/>
      <c r="N9711" s="716"/>
      <c r="O9711" s="716"/>
      <c r="P9711" s="716"/>
      <c r="Q9711" s="716"/>
      <c r="R9711" s="716"/>
      <c r="S9711" s="716"/>
      <c r="T9711" s="1051"/>
      <c r="U9711" s="360" t="s">
        <v>328</v>
      </c>
      <c r="V9711" s="821">
        <v>7</v>
      </c>
      <c r="W9711" s="358">
        <f t="shared" si="303"/>
        <v>9699</v>
      </c>
      <c r="X9711" s="580"/>
    </row>
    <row r="9712" spans="8:24">
      <c r="H9712" s="360" t="s">
        <v>509</v>
      </c>
      <c r="I9712" s="821">
        <v>8</v>
      </c>
      <c r="J9712" s="358">
        <f t="shared" si="302"/>
        <v>27172</v>
      </c>
      <c r="K9712" s="580"/>
      <c r="L9712" s="580"/>
      <c r="N9712" s="716"/>
      <c r="O9712" s="716"/>
      <c r="P9712" s="716"/>
      <c r="Q9712" s="716"/>
      <c r="R9712" s="716"/>
      <c r="S9712" s="716"/>
      <c r="T9712" s="1051"/>
      <c r="U9712" s="360" t="s">
        <v>328</v>
      </c>
      <c r="V9712" s="821">
        <v>8</v>
      </c>
      <c r="W9712" s="358">
        <f t="shared" si="303"/>
        <v>9700</v>
      </c>
      <c r="X9712" s="580"/>
    </row>
    <row r="9713" spans="8:24">
      <c r="H9713" s="360" t="s">
        <v>509</v>
      </c>
      <c r="I9713" s="821">
        <v>9</v>
      </c>
      <c r="J9713" s="358">
        <f t="shared" si="302"/>
        <v>27173</v>
      </c>
      <c r="K9713" s="580"/>
      <c r="L9713" s="580"/>
      <c r="N9713" s="716"/>
      <c r="O9713" s="716"/>
      <c r="P9713" s="716"/>
      <c r="Q9713" s="716"/>
      <c r="R9713" s="716"/>
      <c r="S9713" s="716"/>
      <c r="T9713" s="1051"/>
      <c r="U9713" s="360" t="s">
        <v>328</v>
      </c>
      <c r="V9713" s="821">
        <v>9</v>
      </c>
      <c r="W9713" s="358">
        <f t="shared" si="303"/>
        <v>9701</v>
      </c>
      <c r="X9713" s="580"/>
    </row>
    <row r="9714" spans="8:24">
      <c r="H9714" s="360" t="s">
        <v>509</v>
      </c>
      <c r="I9714" s="821">
        <v>10</v>
      </c>
      <c r="J9714" s="358">
        <f t="shared" si="302"/>
        <v>27174</v>
      </c>
      <c r="K9714" s="580"/>
      <c r="L9714" s="580"/>
      <c r="N9714" s="716"/>
      <c r="O9714" s="716"/>
      <c r="P9714" s="716"/>
      <c r="Q9714" s="716"/>
      <c r="R9714" s="716"/>
      <c r="S9714" s="716"/>
      <c r="T9714" s="1051"/>
      <c r="U9714" s="360" t="s">
        <v>328</v>
      </c>
      <c r="V9714" s="821">
        <v>10</v>
      </c>
      <c r="W9714" s="358">
        <f t="shared" si="303"/>
        <v>9702</v>
      </c>
      <c r="X9714" s="580"/>
    </row>
    <row r="9715" spans="8:24">
      <c r="H9715" s="360" t="s">
        <v>509</v>
      </c>
      <c r="I9715" s="821">
        <v>11</v>
      </c>
      <c r="J9715" s="358">
        <f t="shared" si="302"/>
        <v>27175</v>
      </c>
      <c r="K9715" s="580"/>
      <c r="L9715" s="580"/>
      <c r="N9715" s="716"/>
      <c r="O9715" s="716"/>
      <c r="P9715" s="716"/>
      <c r="Q9715" s="716"/>
      <c r="R9715" s="716"/>
      <c r="S9715" s="716"/>
      <c r="T9715" s="1051"/>
      <c r="U9715" s="360" t="s">
        <v>328</v>
      </c>
      <c r="V9715" s="821">
        <v>11</v>
      </c>
      <c r="W9715" s="358">
        <f t="shared" si="303"/>
        <v>9703</v>
      </c>
      <c r="X9715" s="580"/>
    </row>
    <row r="9716" spans="8:24">
      <c r="H9716" s="360" t="s">
        <v>509</v>
      </c>
      <c r="I9716" s="821">
        <v>12</v>
      </c>
      <c r="J9716" s="358">
        <f t="shared" si="302"/>
        <v>27176</v>
      </c>
      <c r="K9716" s="580"/>
      <c r="L9716" s="580"/>
      <c r="N9716" s="716"/>
      <c r="O9716" s="716"/>
      <c r="P9716" s="716"/>
      <c r="Q9716" s="716"/>
      <c r="R9716" s="716"/>
      <c r="S9716" s="716"/>
      <c r="T9716" s="1051"/>
      <c r="U9716" s="360" t="s">
        <v>328</v>
      </c>
      <c r="V9716" s="821">
        <v>12</v>
      </c>
      <c r="W9716" s="358">
        <f t="shared" si="303"/>
        <v>9704</v>
      </c>
      <c r="X9716" s="580"/>
    </row>
    <row r="9717" spans="8:24">
      <c r="H9717" s="360" t="s">
        <v>509</v>
      </c>
      <c r="I9717" s="821">
        <v>13</v>
      </c>
      <c r="J9717" s="358">
        <f t="shared" si="302"/>
        <v>27177</v>
      </c>
      <c r="K9717" s="580"/>
      <c r="L9717" s="580"/>
      <c r="N9717" s="716"/>
      <c r="O9717" s="716"/>
      <c r="P9717" s="716"/>
      <c r="Q9717" s="716"/>
      <c r="R9717" s="716"/>
      <c r="S9717" s="716"/>
      <c r="T9717" s="1051"/>
      <c r="U9717" s="360" t="s">
        <v>328</v>
      </c>
      <c r="V9717" s="821">
        <v>13</v>
      </c>
      <c r="W9717" s="358">
        <f t="shared" si="303"/>
        <v>9705</v>
      </c>
      <c r="X9717" s="580"/>
    </row>
    <row r="9718" spans="8:24">
      <c r="H9718" s="360" t="s">
        <v>509</v>
      </c>
      <c r="I9718" s="821">
        <v>14</v>
      </c>
      <c r="J9718" s="358">
        <f t="shared" si="302"/>
        <v>27178</v>
      </c>
      <c r="K9718" s="580"/>
      <c r="L9718" s="580"/>
      <c r="N9718" s="716"/>
      <c r="O9718" s="716"/>
      <c r="P9718" s="716"/>
      <c r="Q9718" s="716"/>
      <c r="R9718" s="716"/>
      <c r="S9718" s="716"/>
      <c r="T9718" s="1051"/>
      <c r="U9718" s="360" t="s">
        <v>328</v>
      </c>
      <c r="V9718" s="821">
        <v>14</v>
      </c>
      <c r="W9718" s="358">
        <f t="shared" si="303"/>
        <v>9706</v>
      </c>
      <c r="X9718" s="580"/>
    </row>
    <row r="9719" spans="8:24">
      <c r="H9719" s="360" t="s">
        <v>509</v>
      </c>
      <c r="I9719" s="821">
        <v>15</v>
      </c>
      <c r="J9719" s="358">
        <f t="shared" si="302"/>
        <v>27179</v>
      </c>
      <c r="K9719" s="580"/>
      <c r="L9719" s="580"/>
      <c r="N9719" s="716"/>
      <c r="O9719" s="716"/>
      <c r="P9719" s="716"/>
      <c r="Q9719" s="716"/>
      <c r="R9719" s="716"/>
      <c r="S9719" s="716"/>
      <c r="T9719" s="1051"/>
      <c r="U9719" s="360" t="s">
        <v>328</v>
      </c>
      <c r="V9719" s="821">
        <v>15</v>
      </c>
      <c r="W9719" s="358">
        <f t="shared" si="303"/>
        <v>9707</v>
      </c>
      <c r="X9719" s="580"/>
    </row>
    <row r="9720" spans="8:24">
      <c r="H9720" s="360" t="s">
        <v>509</v>
      </c>
      <c r="I9720" s="821">
        <v>16</v>
      </c>
      <c r="J9720" s="358">
        <f t="shared" si="302"/>
        <v>27180</v>
      </c>
      <c r="K9720" s="580"/>
      <c r="L9720" s="580"/>
      <c r="N9720" s="716"/>
      <c r="O9720" s="716"/>
      <c r="P9720" s="716"/>
      <c r="Q9720" s="716"/>
      <c r="R9720" s="716"/>
      <c r="S9720" s="716"/>
      <c r="T9720" s="1051"/>
      <c r="U9720" s="360" t="s">
        <v>328</v>
      </c>
      <c r="V9720" s="821">
        <v>16</v>
      </c>
      <c r="W9720" s="358">
        <f t="shared" si="303"/>
        <v>9708</v>
      </c>
      <c r="X9720" s="580"/>
    </row>
    <row r="9721" spans="8:24">
      <c r="H9721" s="360" t="s">
        <v>509</v>
      </c>
      <c r="I9721" s="821">
        <v>17</v>
      </c>
      <c r="J9721" s="358">
        <f t="shared" si="302"/>
        <v>27181</v>
      </c>
      <c r="K9721" s="580"/>
      <c r="L9721" s="580"/>
      <c r="N9721" s="716"/>
      <c r="O9721" s="716"/>
      <c r="P9721" s="716"/>
      <c r="Q9721" s="716"/>
      <c r="R9721" s="716"/>
      <c r="S9721" s="716"/>
      <c r="T9721" s="1051"/>
      <c r="U9721" s="360" t="s">
        <v>328</v>
      </c>
      <c r="V9721" s="821">
        <v>17</v>
      </c>
      <c r="W9721" s="358">
        <f t="shared" si="303"/>
        <v>9709</v>
      </c>
      <c r="X9721" s="580"/>
    </row>
    <row r="9722" spans="8:24">
      <c r="H9722" s="360" t="s">
        <v>509</v>
      </c>
      <c r="I9722" s="821">
        <v>18</v>
      </c>
      <c r="J9722" s="358">
        <f t="shared" si="302"/>
        <v>27182</v>
      </c>
      <c r="K9722" s="580"/>
      <c r="L9722" s="580"/>
      <c r="N9722" s="716"/>
      <c r="O9722" s="716"/>
      <c r="P9722" s="716"/>
      <c r="Q9722" s="716"/>
      <c r="R9722" s="716"/>
      <c r="S9722" s="716"/>
      <c r="T9722" s="1051"/>
      <c r="U9722" s="360" t="s">
        <v>328</v>
      </c>
      <c r="V9722" s="821">
        <v>18</v>
      </c>
      <c r="W9722" s="358">
        <f t="shared" si="303"/>
        <v>9710</v>
      </c>
      <c r="X9722" s="580"/>
    </row>
    <row r="9723" spans="8:24">
      <c r="H9723" s="360" t="s">
        <v>509</v>
      </c>
      <c r="I9723" s="821">
        <v>19</v>
      </c>
      <c r="J9723" s="358">
        <f t="shared" si="302"/>
        <v>27183</v>
      </c>
      <c r="K9723" s="580"/>
      <c r="L9723" s="580"/>
      <c r="N9723" s="716"/>
      <c r="O9723" s="716"/>
      <c r="P9723" s="716"/>
      <c r="Q9723" s="716"/>
      <c r="R9723" s="716"/>
      <c r="S9723" s="716"/>
      <c r="T9723" s="1051"/>
      <c r="U9723" s="360" t="s">
        <v>328</v>
      </c>
      <c r="V9723" s="821">
        <v>19</v>
      </c>
      <c r="W9723" s="358">
        <f t="shared" si="303"/>
        <v>9711</v>
      </c>
      <c r="X9723" s="580"/>
    </row>
    <row r="9724" spans="8:24">
      <c r="H9724" s="360" t="s">
        <v>509</v>
      </c>
      <c r="I9724" s="821">
        <v>20</v>
      </c>
      <c r="J9724" s="358">
        <f t="shared" si="302"/>
        <v>27184</v>
      </c>
      <c r="K9724" s="580"/>
      <c r="L9724" s="580"/>
      <c r="N9724" s="716"/>
      <c r="O9724" s="716"/>
      <c r="P9724" s="716"/>
      <c r="Q9724" s="716"/>
      <c r="R9724" s="716"/>
      <c r="S9724" s="716"/>
      <c r="T9724" s="1051"/>
      <c r="U9724" s="360" t="s">
        <v>328</v>
      </c>
      <c r="V9724" s="821">
        <v>20</v>
      </c>
      <c r="W9724" s="358">
        <f t="shared" si="303"/>
        <v>9712</v>
      </c>
      <c r="X9724" s="580"/>
    </row>
    <row r="9725" spans="8:24">
      <c r="H9725" s="360" t="s">
        <v>509</v>
      </c>
      <c r="I9725" s="821">
        <v>21</v>
      </c>
      <c r="J9725" s="358">
        <f t="shared" si="302"/>
        <v>27185</v>
      </c>
      <c r="K9725" s="580"/>
      <c r="L9725" s="580"/>
      <c r="N9725" s="716"/>
      <c r="O9725" s="716"/>
      <c r="P9725" s="716"/>
      <c r="Q9725" s="716"/>
      <c r="R9725" s="716"/>
      <c r="S9725" s="716"/>
      <c r="T9725" s="1051"/>
      <c r="U9725" s="360" t="s">
        <v>328</v>
      </c>
      <c r="V9725" s="821">
        <v>21</v>
      </c>
      <c r="W9725" s="358">
        <f t="shared" si="303"/>
        <v>9713</v>
      </c>
      <c r="X9725" s="580"/>
    </row>
    <row r="9726" spans="8:24">
      <c r="H9726" s="360" t="s">
        <v>509</v>
      </c>
      <c r="I9726" s="821">
        <v>22</v>
      </c>
      <c r="J9726" s="358">
        <f t="shared" si="302"/>
        <v>27186</v>
      </c>
      <c r="K9726" s="580"/>
      <c r="L9726" s="580"/>
      <c r="N9726" s="716"/>
      <c r="O9726" s="716"/>
      <c r="P9726" s="716"/>
      <c r="Q9726" s="716"/>
      <c r="R9726" s="716"/>
      <c r="S9726" s="716"/>
      <c r="T9726" s="1051"/>
      <c r="U9726" s="360" t="s">
        <v>328</v>
      </c>
      <c r="V9726" s="821">
        <v>22</v>
      </c>
      <c r="W9726" s="358">
        <f t="shared" si="303"/>
        <v>9714</v>
      </c>
      <c r="X9726" s="580"/>
    </row>
    <row r="9727" spans="8:24">
      <c r="H9727" s="360" t="s">
        <v>509</v>
      </c>
      <c r="I9727" s="821">
        <v>23</v>
      </c>
      <c r="J9727" s="358">
        <f t="shared" si="302"/>
        <v>27187</v>
      </c>
      <c r="K9727" s="580"/>
      <c r="L9727" s="580"/>
      <c r="N9727" s="716"/>
      <c r="O9727" s="716"/>
      <c r="P9727" s="716"/>
      <c r="Q9727" s="716"/>
      <c r="R9727" s="716"/>
      <c r="S9727" s="716"/>
      <c r="T9727" s="1051"/>
      <c r="U9727" s="360" t="s">
        <v>328</v>
      </c>
      <c r="V9727" s="821">
        <v>23</v>
      </c>
      <c r="W9727" s="358">
        <f t="shared" si="303"/>
        <v>9715</v>
      </c>
      <c r="X9727" s="580"/>
    </row>
    <row r="9728" spans="8:24">
      <c r="H9728" s="360" t="s">
        <v>509</v>
      </c>
      <c r="I9728" s="821">
        <v>24</v>
      </c>
      <c r="J9728" s="358">
        <f t="shared" si="302"/>
        <v>27188</v>
      </c>
      <c r="K9728" s="580"/>
      <c r="L9728" s="580"/>
      <c r="N9728" s="716"/>
      <c r="O9728" s="716"/>
      <c r="P9728" s="716"/>
      <c r="Q9728" s="716"/>
      <c r="R9728" s="716"/>
      <c r="S9728" s="716"/>
      <c r="T9728" s="1051"/>
      <c r="U9728" s="360" t="s">
        <v>328</v>
      </c>
      <c r="V9728" s="821">
        <v>24</v>
      </c>
      <c r="W9728" s="358">
        <f t="shared" si="303"/>
        <v>9716</v>
      </c>
      <c r="X9728" s="580"/>
    </row>
    <row r="9729" spans="8:24">
      <c r="H9729" s="360" t="s">
        <v>509</v>
      </c>
      <c r="I9729" s="821">
        <v>25</v>
      </c>
      <c r="J9729" s="358">
        <f t="shared" si="302"/>
        <v>27189</v>
      </c>
      <c r="K9729" s="580"/>
      <c r="L9729" s="580"/>
      <c r="N9729" s="716"/>
      <c r="O9729" s="716"/>
      <c r="P9729" s="716"/>
      <c r="Q9729" s="716"/>
      <c r="R9729" s="716"/>
      <c r="S9729" s="716"/>
      <c r="T9729" s="1051"/>
      <c r="U9729" s="360" t="s">
        <v>328</v>
      </c>
      <c r="V9729" s="821">
        <v>25</v>
      </c>
      <c r="W9729" s="358">
        <f t="shared" si="303"/>
        <v>9717</v>
      </c>
      <c r="X9729" s="580"/>
    </row>
    <row r="9730" spans="8:24">
      <c r="H9730" s="360" t="s">
        <v>509</v>
      </c>
      <c r="I9730" s="821">
        <v>26</v>
      </c>
      <c r="J9730" s="358">
        <f t="shared" si="302"/>
        <v>27190</v>
      </c>
      <c r="K9730" s="580"/>
      <c r="L9730" s="580"/>
      <c r="N9730" s="716"/>
      <c r="O9730" s="716"/>
      <c r="P9730" s="716"/>
      <c r="Q9730" s="716"/>
      <c r="R9730" s="716"/>
      <c r="S9730" s="716"/>
      <c r="T9730" s="1051"/>
      <c r="U9730" s="360" t="s">
        <v>328</v>
      </c>
      <c r="V9730" s="821">
        <v>26</v>
      </c>
      <c r="W9730" s="358">
        <f t="shared" si="303"/>
        <v>9718</v>
      </c>
      <c r="X9730" s="580"/>
    </row>
    <row r="9731" spans="8:24">
      <c r="H9731" s="360" t="s">
        <v>509</v>
      </c>
      <c r="I9731" s="821">
        <v>27</v>
      </c>
      <c r="J9731" s="358">
        <f t="shared" si="302"/>
        <v>27191</v>
      </c>
      <c r="K9731" s="580"/>
      <c r="L9731" s="580"/>
      <c r="N9731" s="716"/>
      <c r="O9731" s="716"/>
      <c r="P9731" s="716"/>
      <c r="Q9731" s="716"/>
      <c r="R9731" s="716"/>
      <c r="S9731" s="716"/>
      <c r="T9731" s="1051"/>
      <c r="U9731" s="360" t="s">
        <v>328</v>
      </c>
      <c r="V9731" s="821">
        <v>27</v>
      </c>
      <c r="W9731" s="358">
        <f t="shared" si="303"/>
        <v>9719</v>
      </c>
      <c r="X9731" s="580"/>
    </row>
    <row r="9732" spans="8:24">
      <c r="H9732" s="360" t="s">
        <v>509</v>
      </c>
      <c r="I9732" s="821">
        <v>28</v>
      </c>
      <c r="J9732" s="358">
        <f t="shared" si="302"/>
        <v>27192</v>
      </c>
      <c r="K9732" s="580"/>
      <c r="L9732" s="580"/>
      <c r="N9732" s="716"/>
      <c r="O9732" s="716"/>
      <c r="P9732" s="716"/>
      <c r="Q9732" s="716"/>
      <c r="R9732" s="716"/>
      <c r="S9732" s="716"/>
      <c r="T9732" s="1051"/>
      <c r="U9732" s="360" t="s">
        <v>328</v>
      </c>
      <c r="V9732" s="821">
        <v>28</v>
      </c>
      <c r="W9732" s="358">
        <f t="shared" si="303"/>
        <v>9720</v>
      </c>
      <c r="X9732" s="580"/>
    </row>
    <row r="9733" spans="8:24">
      <c r="H9733" s="360" t="s">
        <v>509</v>
      </c>
      <c r="I9733" s="821">
        <v>29</v>
      </c>
      <c r="J9733" s="358">
        <f t="shared" si="302"/>
        <v>27193</v>
      </c>
      <c r="K9733" s="580"/>
      <c r="L9733" s="580"/>
      <c r="N9733" s="716"/>
      <c r="O9733" s="716"/>
      <c r="P9733" s="716"/>
      <c r="Q9733" s="716"/>
      <c r="R9733" s="716"/>
      <c r="S9733" s="716"/>
      <c r="T9733" s="1051"/>
      <c r="U9733" s="360" t="s">
        <v>328</v>
      </c>
      <c r="V9733" s="821">
        <v>29</v>
      </c>
      <c r="W9733" s="358">
        <f t="shared" si="303"/>
        <v>9721</v>
      </c>
      <c r="X9733" s="580"/>
    </row>
    <row r="9734" spans="8:24">
      <c r="H9734" s="360" t="s">
        <v>509</v>
      </c>
      <c r="I9734" s="821">
        <v>30</v>
      </c>
      <c r="J9734" s="358">
        <f t="shared" si="302"/>
        <v>27194</v>
      </c>
      <c r="K9734" s="580"/>
      <c r="L9734" s="580"/>
      <c r="N9734" s="716"/>
      <c r="O9734" s="716"/>
      <c r="P9734" s="716"/>
      <c r="Q9734" s="716"/>
      <c r="R9734" s="716"/>
      <c r="S9734" s="716"/>
      <c r="T9734" s="1051"/>
      <c r="U9734" s="360" t="s">
        <v>328</v>
      </c>
      <c r="V9734" s="821">
        <v>30</v>
      </c>
      <c r="W9734" s="358">
        <f t="shared" si="303"/>
        <v>9722</v>
      </c>
      <c r="X9734" s="580"/>
    </row>
    <row r="9735" spans="8:24">
      <c r="H9735" s="360" t="s">
        <v>509</v>
      </c>
      <c r="I9735" s="821">
        <v>31</v>
      </c>
      <c r="J9735" s="358">
        <f t="shared" si="302"/>
        <v>27195</v>
      </c>
      <c r="K9735" s="580"/>
      <c r="L9735" s="580"/>
      <c r="N9735" s="716"/>
      <c r="O9735" s="716"/>
      <c r="P9735" s="716"/>
      <c r="Q9735" s="716"/>
      <c r="R9735" s="716"/>
      <c r="S9735" s="716"/>
      <c r="T9735" s="1051"/>
      <c r="U9735" s="360" t="s">
        <v>328</v>
      </c>
      <c r="V9735" s="821">
        <v>31</v>
      </c>
      <c r="W9735" s="358">
        <f t="shared" si="303"/>
        <v>9723</v>
      </c>
      <c r="X9735" s="580"/>
    </row>
    <row r="9736" spans="8:24">
      <c r="H9736" s="360" t="s">
        <v>509</v>
      </c>
      <c r="I9736" s="821">
        <v>32</v>
      </c>
      <c r="J9736" s="358">
        <f t="shared" si="302"/>
        <v>27196</v>
      </c>
      <c r="K9736" s="580"/>
      <c r="L9736" s="580"/>
      <c r="N9736" s="716"/>
      <c r="O9736" s="716"/>
      <c r="P9736" s="716"/>
      <c r="Q9736" s="716"/>
      <c r="R9736" s="716"/>
      <c r="S9736" s="716"/>
      <c r="T9736" s="1051"/>
      <c r="U9736" s="360" t="s">
        <v>328</v>
      </c>
      <c r="V9736" s="821">
        <v>32</v>
      </c>
      <c r="W9736" s="358">
        <f t="shared" si="303"/>
        <v>9724</v>
      </c>
      <c r="X9736" s="580"/>
    </row>
    <row r="9737" spans="8:24">
      <c r="H9737" s="360" t="s">
        <v>509</v>
      </c>
      <c r="I9737" s="821">
        <v>33</v>
      </c>
      <c r="J9737" s="358">
        <f t="shared" si="302"/>
        <v>27197</v>
      </c>
      <c r="K9737" s="580"/>
      <c r="L9737" s="580"/>
      <c r="N9737" s="716"/>
      <c r="O9737" s="716"/>
      <c r="P9737" s="716"/>
      <c r="Q9737" s="716"/>
      <c r="R9737" s="716"/>
      <c r="S9737" s="716"/>
      <c r="T9737" s="1051"/>
      <c r="U9737" s="360" t="s">
        <v>328</v>
      </c>
      <c r="V9737" s="821">
        <v>33</v>
      </c>
      <c r="W9737" s="358">
        <f t="shared" si="303"/>
        <v>9725</v>
      </c>
      <c r="X9737" s="580"/>
    </row>
    <row r="9738" spans="8:24">
      <c r="H9738" s="360" t="s">
        <v>509</v>
      </c>
      <c r="I9738" s="821">
        <v>34</v>
      </c>
      <c r="J9738" s="358">
        <f t="shared" ref="J9738:J9801" si="304">J9737+1</f>
        <v>27198</v>
      </c>
      <c r="K9738" s="580"/>
      <c r="L9738" s="580"/>
      <c r="N9738" s="716"/>
      <c r="O9738" s="716"/>
      <c r="P9738" s="716"/>
      <c r="Q9738" s="716"/>
      <c r="R9738" s="716"/>
      <c r="S9738" s="716"/>
      <c r="T9738" s="1051"/>
      <c r="U9738" s="360" t="s">
        <v>328</v>
      </c>
      <c r="V9738" s="821">
        <v>34</v>
      </c>
      <c r="W9738" s="358">
        <f t="shared" ref="W9738:W9801" si="305">W9737+1</f>
        <v>9726</v>
      </c>
      <c r="X9738" s="580"/>
    </row>
    <row r="9739" spans="8:24">
      <c r="H9739" s="360" t="s">
        <v>509</v>
      </c>
      <c r="I9739" s="821">
        <v>35</v>
      </c>
      <c r="J9739" s="358">
        <f t="shared" si="304"/>
        <v>27199</v>
      </c>
      <c r="K9739" s="580"/>
      <c r="L9739" s="580"/>
      <c r="N9739" s="716"/>
      <c r="O9739" s="716"/>
      <c r="P9739" s="716"/>
      <c r="Q9739" s="716"/>
      <c r="R9739" s="716"/>
      <c r="S9739" s="716"/>
      <c r="T9739" s="1051"/>
      <c r="U9739" s="360" t="s">
        <v>328</v>
      </c>
      <c r="V9739" s="821">
        <v>35</v>
      </c>
      <c r="W9739" s="358">
        <f t="shared" si="305"/>
        <v>9727</v>
      </c>
      <c r="X9739" s="580"/>
    </row>
    <row r="9740" spans="8:24">
      <c r="H9740" s="360" t="s">
        <v>509</v>
      </c>
      <c r="I9740" s="821">
        <v>36</v>
      </c>
      <c r="J9740" s="358">
        <f t="shared" si="304"/>
        <v>27200</v>
      </c>
      <c r="K9740" s="580"/>
      <c r="L9740" s="580"/>
      <c r="N9740" s="716"/>
      <c r="O9740" s="716"/>
      <c r="P9740" s="716"/>
      <c r="Q9740" s="716"/>
      <c r="R9740" s="716"/>
      <c r="S9740" s="716"/>
      <c r="T9740" s="1051"/>
      <c r="U9740" s="360" t="s">
        <v>328</v>
      </c>
      <c r="V9740" s="821">
        <v>36</v>
      </c>
      <c r="W9740" s="358">
        <f t="shared" si="305"/>
        <v>9728</v>
      </c>
      <c r="X9740" s="580"/>
    </row>
    <row r="9741" spans="8:24">
      <c r="H9741" s="360" t="s">
        <v>509</v>
      </c>
      <c r="I9741" s="821">
        <v>37</v>
      </c>
      <c r="J9741" s="358">
        <f t="shared" si="304"/>
        <v>27201</v>
      </c>
      <c r="K9741" s="580"/>
      <c r="L9741" s="580"/>
      <c r="N9741" s="716"/>
      <c r="O9741" s="716"/>
      <c r="P9741" s="716"/>
      <c r="Q9741" s="716"/>
      <c r="R9741" s="716"/>
      <c r="S9741" s="716"/>
      <c r="T9741" s="1051"/>
      <c r="U9741" s="360" t="s">
        <v>328</v>
      </c>
      <c r="V9741" s="821">
        <v>37</v>
      </c>
      <c r="W9741" s="358">
        <f t="shared" si="305"/>
        <v>9729</v>
      </c>
      <c r="X9741" s="580"/>
    </row>
    <row r="9742" spans="8:24">
      <c r="H9742" s="360" t="s">
        <v>509</v>
      </c>
      <c r="I9742" s="821">
        <v>38</v>
      </c>
      <c r="J9742" s="358">
        <f t="shared" si="304"/>
        <v>27202</v>
      </c>
      <c r="K9742" s="580"/>
      <c r="L9742" s="580"/>
      <c r="N9742" s="716"/>
      <c r="O9742" s="716"/>
      <c r="P9742" s="716"/>
      <c r="Q9742" s="716"/>
      <c r="R9742" s="716"/>
      <c r="S9742" s="716"/>
      <c r="T9742" s="1051"/>
      <c r="U9742" s="360" t="s">
        <v>328</v>
      </c>
      <c r="V9742" s="821">
        <v>38</v>
      </c>
      <c r="W9742" s="358">
        <f t="shared" si="305"/>
        <v>9730</v>
      </c>
      <c r="X9742" s="580"/>
    </row>
    <row r="9743" spans="8:24">
      <c r="H9743" s="360" t="s">
        <v>509</v>
      </c>
      <c r="I9743" s="821">
        <v>39</v>
      </c>
      <c r="J9743" s="358">
        <f t="shared" si="304"/>
        <v>27203</v>
      </c>
      <c r="K9743" s="580"/>
      <c r="L9743" s="580"/>
      <c r="N9743" s="716"/>
      <c r="O9743" s="716"/>
      <c r="P9743" s="716"/>
      <c r="Q9743" s="716"/>
      <c r="R9743" s="716"/>
      <c r="S9743" s="716"/>
      <c r="T9743" s="1051"/>
      <c r="U9743" s="360" t="s">
        <v>328</v>
      </c>
      <c r="V9743" s="821">
        <v>39</v>
      </c>
      <c r="W9743" s="358">
        <f t="shared" si="305"/>
        <v>9731</v>
      </c>
      <c r="X9743" s="580"/>
    </row>
    <row r="9744" spans="8:24">
      <c r="H9744" s="360" t="s">
        <v>509</v>
      </c>
      <c r="I9744" s="821">
        <v>40</v>
      </c>
      <c r="J9744" s="358">
        <f t="shared" si="304"/>
        <v>27204</v>
      </c>
      <c r="K9744" s="580"/>
      <c r="L9744" s="580"/>
      <c r="N9744" s="716"/>
      <c r="O9744" s="716"/>
      <c r="P9744" s="716"/>
      <c r="Q9744" s="716"/>
      <c r="R9744" s="716"/>
      <c r="S9744" s="716"/>
      <c r="T9744" s="1051"/>
      <c r="U9744" s="360" t="s">
        <v>328</v>
      </c>
      <c r="V9744" s="821">
        <v>40</v>
      </c>
      <c r="W9744" s="358">
        <f t="shared" si="305"/>
        <v>9732</v>
      </c>
      <c r="X9744" s="580"/>
    </row>
    <row r="9745" spans="8:24">
      <c r="H9745" s="360" t="s">
        <v>509</v>
      </c>
      <c r="I9745" s="821">
        <v>41</v>
      </c>
      <c r="J9745" s="358">
        <f t="shared" si="304"/>
        <v>27205</v>
      </c>
      <c r="K9745" s="580"/>
      <c r="L9745" s="580"/>
      <c r="N9745" s="716"/>
      <c r="O9745" s="716"/>
      <c r="P9745" s="716"/>
      <c r="Q9745" s="716"/>
      <c r="R9745" s="716"/>
      <c r="S9745" s="716"/>
      <c r="T9745" s="1051"/>
      <c r="U9745" s="360" t="s">
        <v>328</v>
      </c>
      <c r="V9745" s="821">
        <v>41</v>
      </c>
      <c r="W9745" s="358">
        <f t="shared" si="305"/>
        <v>9733</v>
      </c>
      <c r="X9745" s="580"/>
    </row>
    <row r="9746" spans="8:24">
      <c r="H9746" s="360" t="s">
        <v>509</v>
      </c>
      <c r="I9746" s="821">
        <v>42</v>
      </c>
      <c r="J9746" s="358">
        <f t="shared" si="304"/>
        <v>27206</v>
      </c>
      <c r="K9746" s="580"/>
      <c r="L9746" s="580"/>
      <c r="N9746" s="716"/>
      <c r="O9746" s="716"/>
      <c r="P9746" s="716"/>
      <c r="Q9746" s="716"/>
      <c r="R9746" s="716"/>
      <c r="S9746" s="716"/>
      <c r="T9746" s="1051"/>
      <c r="U9746" s="360" t="s">
        <v>328</v>
      </c>
      <c r="V9746" s="821">
        <v>42</v>
      </c>
      <c r="W9746" s="358">
        <f t="shared" si="305"/>
        <v>9734</v>
      </c>
      <c r="X9746" s="580"/>
    </row>
    <row r="9747" spans="8:24">
      <c r="H9747" s="360" t="s">
        <v>509</v>
      </c>
      <c r="I9747" s="821">
        <v>43</v>
      </c>
      <c r="J9747" s="358">
        <f t="shared" si="304"/>
        <v>27207</v>
      </c>
      <c r="K9747" s="580"/>
      <c r="L9747" s="580"/>
      <c r="N9747" s="716"/>
      <c r="O9747" s="716"/>
      <c r="P9747" s="716"/>
      <c r="Q9747" s="716"/>
      <c r="R9747" s="716"/>
      <c r="S9747" s="716"/>
      <c r="T9747" s="1051"/>
      <c r="U9747" s="360" t="s">
        <v>328</v>
      </c>
      <c r="V9747" s="821">
        <v>43</v>
      </c>
      <c r="W9747" s="358">
        <f t="shared" si="305"/>
        <v>9735</v>
      </c>
      <c r="X9747" s="580"/>
    </row>
    <row r="9748" spans="8:24">
      <c r="H9748" s="360" t="s">
        <v>509</v>
      </c>
      <c r="I9748" s="821">
        <v>44</v>
      </c>
      <c r="J9748" s="358">
        <f t="shared" si="304"/>
        <v>27208</v>
      </c>
      <c r="K9748" s="580"/>
      <c r="L9748" s="580"/>
      <c r="N9748" s="716"/>
      <c r="O9748" s="716"/>
      <c r="P9748" s="716"/>
      <c r="Q9748" s="716"/>
      <c r="R9748" s="716"/>
      <c r="S9748" s="716"/>
      <c r="T9748" s="1051"/>
      <c r="U9748" s="360" t="s">
        <v>328</v>
      </c>
      <c r="V9748" s="821">
        <v>44</v>
      </c>
      <c r="W9748" s="358">
        <f t="shared" si="305"/>
        <v>9736</v>
      </c>
      <c r="X9748" s="580"/>
    </row>
    <row r="9749" spans="8:24">
      <c r="H9749" s="360" t="s">
        <v>509</v>
      </c>
      <c r="I9749" s="821">
        <v>45</v>
      </c>
      <c r="J9749" s="358">
        <f t="shared" si="304"/>
        <v>27209</v>
      </c>
      <c r="K9749" s="580"/>
      <c r="L9749" s="580"/>
      <c r="N9749" s="716"/>
      <c r="O9749" s="716"/>
      <c r="P9749" s="716"/>
      <c r="Q9749" s="716"/>
      <c r="R9749" s="716"/>
      <c r="S9749" s="716"/>
      <c r="T9749" s="1051"/>
      <c r="U9749" s="360" t="s">
        <v>328</v>
      </c>
      <c r="V9749" s="821">
        <v>45</v>
      </c>
      <c r="W9749" s="358">
        <f t="shared" si="305"/>
        <v>9737</v>
      </c>
      <c r="X9749" s="580"/>
    </row>
    <row r="9750" spans="8:24">
      <c r="H9750" s="360" t="s">
        <v>509</v>
      </c>
      <c r="I9750" s="821">
        <v>46</v>
      </c>
      <c r="J9750" s="358">
        <f t="shared" si="304"/>
        <v>27210</v>
      </c>
      <c r="K9750" s="580"/>
      <c r="L9750" s="580"/>
      <c r="N9750" s="716"/>
      <c r="O9750" s="716"/>
      <c r="P9750" s="716"/>
      <c r="Q9750" s="716"/>
      <c r="R9750" s="716"/>
      <c r="S9750" s="716"/>
      <c r="T9750" s="1051"/>
      <c r="U9750" s="360" t="s">
        <v>328</v>
      </c>
      <c r="V9750" s="821">
        <v>46</v>
      </c>
      <c r="W9750" s="358">
        <f t="shared" si="305"/>
        <v>9738</v>
      </c>
      <c r="X9750" s="580"/>
    </row>
    <row r="9751" spans="8:24">
      <c r="H9751" s="360" t="s">
        <v>509</v>
      </c>
      <c r="I9751" s="821">
        <v>47</v>
      </c>
      <c r="J9751" s="358">
        <f t="shared" si="304"/>
        <v>27211</v>
      </c>
      <c r="K9751" s="580"/>
      <c r="L9751" s="580"/>
      <c r="N9751" s="716"/>
      <c r="O9751" s="716"/>
      <c r="P9751" s="716"/>
      <c r="Q9751" s="716"/>
      <c r="R9751" s="716"/>
      <c r="S9751" s="716"/>
      <c r="T9751" s="1051"/>
      <c r="U9751" s="360" t="s">
        <v>328</v>
      </c>
      <c r="V9751" s="821">
        <v>47</v>
      </c>
      <c r="W9751" s="358">
        <f t="shared" si="305"/>
        <v>9739</v>
      </c>
      <c r="X9751" s="580"/>
    </row>
    <row r="9752" spans="8:24">
      <c r="H9752" s="360" t="s">
        <v>509</v>
      </c>
      <c r="I9752" s="821">
        <v>48</v>
      </c>
      <c r="J9752" s="358">
        <f t="shared" si="304"/>
        <v>27212</v>
      </c>
      <c r="K9752" s="580"/>
      <c r="L9752" s="580"/>
      <c r="N9752" s="716"/>
      <c r="O9752" s="716"/>
      <c r="P9752" s="716"/>
      <c r="Q9752" s="716"/>
      <c r="R9752" s="716"/>
      <c r="S9752" s="716"/>
      <c r="T9752" s="1051"/>
      <c r="U9752" s="360" t="s">
        <v>328</v>
      </c>
      <c r="V9752" s="821">
        <v>48</v>
      </c>
      <c r="W9752" s="358">
        <f t="shared" si="305"/>
        <v>9740</v>
      </c>
      <c r="X9752" s="580"/>
    </row>
    <row r="9753" spans="8:24">
      <c r="H9753" s="360" t="s">
        <v>509</v>
      </c>
      <c r="I9753" s="821">
        <v>49</v>
      </c>
      <c r="J9753" s="358">
        <f t="shared" si="304"/>
        <v>27213</v>
      </c>
      <c r="K9753" s="580"/>
      <c r="L9753" s="580"/>
      <c r="N9753" s="716"/>
      <c r="O9753" s="716"/>
      <c r="P9753" s="716"/>
      <c r="Q9753" s="716"/>
      <c r="R9753" s="716"/>
      <c r="S9753" s="716"/>
      <c r="T9753" s="1051"/>
      <c r="U9753" s="360" t="s">
        <v>328</v>
      </c>
      <c r="V9753" s="821">
        <v>49</v>
      </c>
      <c r="W9753" s="358">
        <f t="shared" si="305"/>
        <v>9741</v>
      </c>
      <c r="X9753" s="580"/>
    </row>
    <row r="9754" spans="8:24">
      <c r="H9754" s="360" t="s">
        <v>509</v>
      </c>
      <c r="I9754" s="821">
        <v>50</v>
      </c>
      <c r="J9754" s="358">
        <f t="shared" si="304"/>
        <v>27214</v>
      </c>
      <c r="K9754" s="580"/>
      <c r="L9754" s="580"/>
      <c r="N9754" s="716"/>
      <c r="O9754" s="716"/>
      <c r="P9754" s="716"/>
      <c r="Q9754" s="716"/>
      <c r="R9754" s="716"/>
      <c r="S9754" s="716"/>
      <c r="T9754" s="1051"/>
      <c r="U9754" s="360" t="s">
        <v>328</v>
      </c>
      <c r="V9754" s="821">
        <v>50</v>
      </c>
      <c r="W9754" s="358">
        <f t="shared" si="305"/>
        <v>9742</v>
      </c>
      <c r="X9754" s="580"/>
    </row>
    <row r="9755" spans="8:24">
      <c r="H9755" s="360" t="s">
        <v>509</v>
      </c>
      <c r="I9755" s="821">
        <v>51</v>
      </c>
      <c r="J9755" s="358">
        <f t="shared" si="304"/>
        <v>27215</v>
      </c>
      <c r="K9755" s="580"/>
      <c r="L9755" s="580"/>
      <c r="N9755" s="716"/>
      <c r="O9755" s="716"/>
      <c r="P9755" s="716"/>
      <c r="Q9755" s="716"/>
      <c r="R9755" s="716"/>
      <c r="S9755" s="716"/>
      <c r="T9755" s="1051"/>
      <c r="U9755" s="360" t="s">
        <v>328</v>
      </c>
      <c r="V9755" s="821">
        <v>51</v>
      </c>
      <c r="W9755" s="358">
        <f t="shared" si="305"/>
        <v>9743</v>
      </c>
      <c r="X9755" s="580"/>
    </row>
    <row r="9756" spans="8:24">
      <c r="H9756" s="360" t="s">
        <v>509</v>
      </c>
      <c r="I9756" s="821">
        <v>52</v>
      </c>
      <c r="J9756" s="358">
        <f t="shared" si="304"/>
        <v>27216</v>
      </c>
      <c r="K9756" s="580"/>
      <c r="L9756" s="580"/>
      <c r="N9756" s="716"/>
      <c r="O9756" s="716"/>
      <c r="P9756" s="716"/>
      <c r="Q9756" s="716"/>
      <c r="R9756" s="716"/>
      <c r="S9756" s="716"/>
      <c r="T9756" s="1051"/>
      <c r="U9756" s="360" t="s">
        <v>328</v>
      </c>
      <c r="V9756" s="821">
        <v>52</v>
      </c>
      <c r="W9756" s="358">
        <f t="shared" si="305"/>
        <v>9744</v>
      </c>
      <c r="X9756" s="580"/>
    </row>
    <row r="9757" spans="8:24">
      <c r="H9757" s="360" t="s">
        <v>509</v>
      </c>
      <c r="I9757" s="821">
        <v>53</v>
      </c>
      <c r="J9757" s="358">
        <f t="shared" si="304"/>
        <v>27217</v>
      </c>
      <c r="K9757" s="580"/>
      <c r="L9757" s="580"/>
      <c r="N9757" s="716"/>
      <c r="O9757" s="716"/>
      <c r="P9757" s="716"/>
      <c r="Q9757" s="716"/>
      <c r="R9757" s="716"/>
      <c r="S9757" s="716"/>
      <c r="T9757" s="1051"/>
      <c r="U9757" s="360" t="s">
        <v>328</v>
      </c>
      <c r="V9757" s="821">
        <v>53</v>
      </c>
      <c r="W9757" s="358">
        <f t="shared" si="305"/>
        <v>9745</v>
      </c>
      <c r="X9757" s="580"/>
    </row>
    <row r="9758" spans="8:24">
      <c r="H9758" s="360" t="s">
        <v>509</v>
      </c>
      <c r="I9758" s="821">
        <v>54</v>
      </c>
      <c r="J9758" s="358">
        <f t="shared" si="304"/>
        <v>27218</v>
      </c>
      <c r="K9758" s="580"/>
      <c r="L9758" s="580"/>
      <c r="N9758" s="716"/>
      <c r="O9758" s="716"/>
      <c r="P9758" s="716"/>
      <c r="Q9758" s="716"/>
      <c r="R9758" s="716"/>
      <c r="S9758" s="716"/>
      <c r="T9758" s="1051"/>
      <c r="U9758" s="360" t="s">
        <v>328</v>
      </c>
      <c r="V9758" s="821">
        <v>54</v>
      </c>
      <c r="W9758" s="358">
        <f t="shared" si="305"/>
        <v>9746</v>
      </c>
      <c r="X9758" s="580"/>
    </row>
    <row r="9759" spans="8:24">
      <c r="H9759" s="360" t="s">
        <v>509</v>
      </c>
      <c r="I9759" s="821">
        <v>55</v>
      </c>
      <c r="J9759" s="358">
        <f t="shared" si="304"/>
        <v>27219</v>
      </c>
      <c r="K9759" s="580"/>
      <c r="L9759" s="580"/>
      <c r="N9759" s="716"/>
      <c r="O9759" s="716"/>
      <c r="P9759" s="716"/>
      <c r="Q9759" s="716"/>
      <c r="R9759" s="716"/>
      <c r="S9759" s="716"/>
      <c r="T9759" s="1051"/>
      <c r="U9759" s="360" t="s">
        <v>328</v>
      </c>
      <c r="V9759" s="821">
        <v>55</v>
      </c>
      <c r="W9759" s="358">
        <f t="shared" si="305"/>
        <v>9747</v>
      </c>
      <c r="X9759" s="580"/>
    </row>
    <row r="9760" spans="8:24">
      <c r="H9760" s="360" t="s">
        <v>509</v>
      </c>
      <c r="I9760" s="821">
        <v>56</v>
      </c>
      <c r="J9760" s="358">
        <f t="shared" si="304"/>
        <v>27220</v>
      </c>
      <c r="K9760" s="580"/>
      <c r="L9760" s="580"/>
      <c r="N9760" s="716"/>
      <c r="O9760" s="716"/>
      <c r="P9760" s="716"/>
      <c r="Q9760" s="716"/>
      <c r="R9760" s="716"/>
      <c r="S9760" s="716"/>
      <c r="T9760" s="1051"/>
      <c r="U9760" s="360" t="s">
        <v>328</v>
      </c>
      <c r="V9760" s="821">
        <v>56</v>
      </c>
      <c r="W9760" s="358">
        <f t="shared" si="305"/>
        <v>9748</v>
      </c>
      <c r="X9760" s="580"/>
    </row>
    <row r="9761" spans="8:24">
      <c r="H9761" s="360" t="s">
        <v>509</v>
      </c>
      <c r="I9761" s="821">
        <v>57</v>
      </c>
      <c r="J9761" s="358">
        <f t="shared" si="304"/>
        <v>27221</v>
      </c>
      <c r="K9761" s="580"/>
      <c r="L9761" s="580"/>
      <c r="N9761" s="716"/>
      <c r="O9761" s="716"/>
      <c r="P9761" s="716"/>
      <c r="Q9761" s="716"/>
      <c r="R9761" s="716"/>
      <c r="S9761" s="716"/>
      <c r="T9761" s="1051"/>
      <c r="U9761" s="360" t="s">
        <v>328</v>
      </c>
      <c r="V9761" s="821">
        <v>57</v>
      </c>
      <c r="W9761" s="358">
        <f t="shared" si="305"/>
        <v>9749</v>
      </c>
      <c r="X9761" s="580"/>
    </row>
    <row r="9762" spans="8:24">
      <c r="H9762" s="360" t="s">
        <v>509</v>
      </c>
      <c r="I9762" s="821">
        <v>58</v>
      </c>
      <c r="J9762" s="358">
        <f t="shared" si="304"/>
        <v>27222</v>
      </c>
      <c r="K9762" s="580"/>
      <c r="L9762" s="580"/>
      <c r="N9762" s="716"/>
      <c r="O9762" s="716"/>
      <c r="P9762" s="716"/>
      <c r="Q9762" s="716"/>
      <c r="R9762" s="716"/>
      <c r="S9762" s="716"/>
      <c r="T9762" s="1051"/>
      <c r="U9762" s="360" t="s">
        <v>328</v>
      </c>
      <c r="V9762" s="821">
        <v>58</v>
      </c>
      <c r="W9762" s="358">
        <f t="shared" si="305"/>
        <v>9750</v>
      </c>
      <c r="X9762" s="580"/>
    </row>
    <row r="9763" spans="8:24">
      <c r="H9763" s="360" t="s">
        <v>509</v>
      </c>
      <c r="I9763" s="821">
        <v>59</v>
      </c>
      <c r="J9763" s="358">
        <f t="shared" si="304"/>
        <v>27223</v>
      </c>
      <c r="K9763" s="580"/>
      <c r="L9763" s="580"/>
      <c r="N9763" s="716"/>
      <c r="O9763" s="716"/>
      <c r="P9763" s="716"/>
      <c r="Q9763" s="716"/>
      <c r="R9763" s="716"/>
      <c r="S9763" s="716"/>
      <c r="T9763" s="1051"/>
      <c r="U9763" s="360" t="s">
        <v>328</v>
      </c>
      <c r="V9763" s="821">
        <v>59</v>
      </c>
      <c r="W9763" s="358">
        <f t="shared" si="305"/>
        <v>9751</v>
      </c>
      <c r="X9763" s="580"/>
    </row>
    <row r="9764" spans="8:24">
      <c r="H9764" s="360" t="s">
        <v>509</v>
      </c>
      <c r="I9764" s="821">
        <v>60</v>
      </c>
      <c r="J9764" s="358">
        <f t="shared" si="304"/>
        <v>27224</v>
      </c>
      <c r="K9764" s="580"/>
      <c r="L9764" s="580"/>
      <c r="N9764" s="716"/>
      <c r="O9764" s="716"/>
      <c r="P9764" s="716"/>
      <c r="Q9764" s="716"/>
      <c r="R9764" s="716"/>
      <c r="S9764" s="716"/>
      <c r="T9764" s="1051"/>
      <c r="U9764" s="360" t="s">
        <v>328</v>
      </c>
      <c r="V9764" s="821">
        <v>60</v>
      </c>
      <c r="W9764" s="358">
        <f t="shared" si="305"/>
        <v>9752</v>
      </c>
      <c r="X9764" s="580"/>
    </row>
    <row r="9765" spans="8:24">
      <c r="H9765" s="360" t="s">
        <v>509</v>
      </c>
      <c r="I9765" s="821">
        <v>61</v>
      </c>
      <c r="J9765" s="358">
        <f t="shared" si="304"/>
        <v>27225</v>
      </c>
      <c r="K9765" s="580"/>
      <c r="L9765" s="580"/>
      <c r="N9765" s="716"/>
      <c r="O9765" s="716"/>
      <c r="P9765" s="716"/>
      <c r="Q9765" s="716"/>
      <c r="R9765" s="716"/>
      <c r="S9765" s="716"/>
      <c r="T9765" s="1051"/>
      <c r="U9765" s="360" t="s">
        <v>328</v>
      </c>
      <c r="V9765" s="821">
        <v>61</v>
      </c>
      <c r="W9765" s="358">
        <f t="shared" si="305"/>
        <v>9753</v>
      </c>
      <c r="X9765" s="580"/>
    </row>
    <row r="9766" spans="8:24">
      <c r="H9766" s="360" t="s">
        <v>509</v>
      </c>
      <c r="I9766" s="821">
        <v>62</v>
      </c>
      <c r="J9766" s="358">
        <f t="shared" si="304"/>
        <v>27226</v>
      </c>
      <c r="K9766" s="580"/>
      <c r="L9766" s="580"/>
      <c r="N9766" s="716"/>
      <c r="O9766" s="716"/>
      <c r="P9766" s="716"/>
      <c r="Q9766" s="716"/>
      <c r="R9766" s="716"/>
      <c r="S9766" s="716"/>
      <c r="T9766" s="1051"/>
      <c r="U9766" s="360" t="s">
        <v>328</v>
      </c>
      <c r="V9766" s="821">
        <v>62</v>
      </c>
      <c r="W9766" s="358">
        <f t="shared" si="305"/>
        <v>9754</v>
      </c>
      <c r="X9766" s="580"/>
    </row>
    <row r="9767" spans="8:24">
      <c r="H9767" s="360" t="s">
        <v>509</v>
      </c>
      <c r="I9767" s="821">
        <v>63</v>
      </c>
      <c r="J9767" s="358">
        <f t="shared" si="304"/>
        <v>27227</v>
      </c>
      <c r="K9767" s="580"/>
      <c r="L9767" s="580"/>
      <c r="N9767" s="716"/>
      <c r="O9767" s="716"/>
      <c r="P9767" s="716"/>
      <c r="Q9767" s="716"/>
      <c r="R9767" s="716"/>
      <c r="S9767" s="716"/>
      <c r="T9767" s="1051"/>
      <c r="U9767" s="360" t="s">
        <v>328</v>
      </c>
      <c r="V9767" s="821">
        <v>63</v>
      </c>
      <c r="W9767" s="358">
        <f t="shared" si="305"/>
        <v>9755</v>
      </c>
      <c r="X9767" s="580"/>
    </row>
    <row r="9768" spans="8:24">
      <c r="H9768" s="360" t="s">
        <v>509</v>
      </c>
      <c r="I9768" s="821">
        <v>64</v>
      </c>
      <c r="J9768" s="358">
        <f t="shared" si="304"/>
        <v>27228</v>
      </c>
      <c r="K9768" s="580"/>
      <c r="L9768" s="580"/>
      <c r="N9768" s="716"/>
      <c r="O9768" s="716"/>
      <c r="P9768" s="716"/>
      <c r="Q9768" s="716"/>
      <c r="R9768" s="716"/>
      <c r="S9768" s="716"/>
      <c r="T9768" s="1051"/>
      <c r="U9768" s="360" t="s">
        <v>328</v>
      </c>
      <c r="V9768" s="821">
        <v>64</v>
      </c>
      <c r="W9768" s="358">
        <f t="shared" si="305"/>
        <v>9756</v>
      </c>
      <c r="X9768" s="580"/>
    </row>
    <row r="9769" spans="8:24">
      <c r="H9769" s="360" t="s">
        <v>509</v>
      </c>
      <c r="I9769" s="821">
        <v>65</v>
      </c>
      <c r="J9769" s="358">
        <f t="shared" si="304"/>
        <v>27229</v>
      </c>
      <c r="K9769" s="580"/>
      <c r="L9769" s="580"/>
      <c r="N9769" s="716"/>
      <c r="O9769" s="716"/>
      <c r="P9769" s="716"/>
      <c r="Q9769" s="716"/>
      <c r="R9769" s="716"/>
      <c r="S9769" s="716"/>
      <c r="T9769" s="1051"/>
      <c r="U9769" s="360" t="s">
        <v>328</v>
      </c>
      <c r="V9769" s="821">
        <v>65</v>
      </c>
      <c r="W9769" s="358">
        <f t="shared" si="305"/>
        <v>9757</v>
      </c>
      <c r="X9769" s="580"/>
    </row>
    <row r="9770" spans="8:24">
      <c r="H9770" s="360" t="s">
        <v>509</v>
      </c>
      <c r="I9770" s="821">
        <v>66</v>
      </c>
      <c r="J9770" s="358">
        <f t="shared" si="304"/>
        <v>27230</v>
      </c>
      <c r="K9770" s="580"/>
      <c r="L9770" s="580"/>
      <c r="N9770" s="716"/>
      <c r="O9770" s="716"/>
      <c r="P9770" s="716"/>
      <c r="Q9770" s="716"/>
      <c r="R9770" s="716"/>
      <c r="S9770" s="716"/>
      <c r="T9770" s="1051"/>
      <c r="U9770" s="360" t="s">
        <v>328</v>
      </c>
      <c r="V9770" s="821">
        <v>66</v>
      </c>
      <c r="W9770" s="358">
        <f t="shared" si="305"/>
        <v>9758</v>
      </c>
      <c r="X9770" s="580"/>
    </row>
    <row r="9771" spans="8:24">
      <c r="H9771" s="360" t="s">
        <v>509</v>
      </c>
      <c r="I9771" s="821">
        <v>67</v>
      </c>
      <c r="J9771" s="358">
        <f t="shared" si="304"/>
        <v>27231</v>
      </c>
      <c r="K9771" s="580"/>
      <c r="L9771" s="580"/>
      <c r="N9771" s="716"/>
      <c r="O9771" s="716"/>
      <c r="P9771" s="716"/>
      <c r="Q9771" s="716"/>
      <c r="R9771" s="716"/>
      <c r="S9771" s="716"/>
      <c r="T9771" s="1051"/>
      <c r="U9771" s="360" t="s">
        <v>328</v>
      </c>
      <c r="V9771" s="821">
        <v>67</v>
      </c>
      <c r="W9771" s="358">
        <f t="shared" si="305"/>
        <v>9759</v>
      </c>
      <c r="X9771" s="580"/>
    </row>
    <row r="9772" spans="8:24">
      <c r="H9772" s="360" t="s">
        <v>509</v>
      </c>
      <c r="I9772" s="821">
        <v>68</v>
      </c>
      <c r="J9772" s="358">
        <f t="shared" si="304"/>
        <v>27232</v>
      </c>
      <c r="K9772" s="580"/>
      <c r="L9772" s="580"/>
      <c r="N9772" s="716"/>
      <c r="O9772" s="716"/>
      <c r="P9772" s="716"/>
      <c r="Q9772" s="716"/>
      <c r="R9772" s="716"/>
      <c r="S9772" s="716"/>
      <c r="T9772" s="1051"/>
      <c r="U9772" s="360" t="s">
        <v>328</v>
      </c>
      <c r="V9772" s="821">
        <v>68</v>
      </c>
      <c r="W9772" s="358">
        <f t="shared" si="305"/>
        <v>9760</v>
      </c>
      <c r="X9772" s="580"/>
    </row>
    <row r="9773" spans="8:24">
      <c r="H9773" s="360" t="s">
        <v>509</v>
      </c>
      <c r="I9773" s="821">
        <v>69</v>
      </c>
      <c r="J9773" s="358">
        <f t="shared" si="304"/>
        <v>27233</v>
      </c>
      <c r="K9773" s="580"/>
      <c r="L9773" s="580"/>
      <c r="N9773" s="716"/>
      <c r="O9773" s="716"/>
      <c r="P9773" s="716"/>
      <c r="Q9773" s="716"/>
      <c r="R9773" s="716"/>
      <c r="S9773" s="716"/>
      <c r="T9773" s="1051"/>
      <c r="U9773" s="360" t="s">
        <v>328</v>
      </c>
      <c r="V9773" s="821">
        <v>69</v>
      </c>
      <c r="W9773" s="358">
        <f t="shared" si="305"/>
        <v>9761</v>
      </c>
      <c r="X9773" s="580"/>
    </row>
    <row r="9774" spans="8:24">
      <c r="H9774" s="360" t="s">
        <v>509</v>
      </c>
      <c r="I9774" s="821">
        <v>70</v>
      </c>
      <c r="J9774" s="358">
        <f t="shared" si="304"/>
        <v>27234</v>
      </c>
      <c r="K9774" s="580"/>
      <c r="L9774" s="580"/>
      <c r="N9774" s="716"/>
      <c r="O9774" s="716"/>
      <c r="P9774" s="716"/>
      <c r="Q9774" s="716"/>
      <c r="R9774" s="716"/>
      <c r="S9774" s="716"/>
      <c r="T9774" s="1051"/>
      <c r="U9774" s="360" t="s">
        <v>328</v>
      </c>
      <c r="V9774" s="821">
        <v>70</v>
      </c>
      <c r="W9774" s="358">
        <f t="shared" si="305"/>
        <v>9762</v>
      </c>
      <c r="X9774" s="580"/>
    </row>
    <row r="9775" spans="8:24">
      <c r="H9775" s="360" t="s">
        <v>509</v>
      </c>
      <c r="I9775" s="821">
        <v>71</v>
      </c>
      <c r="J9775" s="358">
        <f t="shared" si="304"/>
        <v>27235</v>
      </c>
      <c r="K9775" s="580"/>
      <c r="L9775" s="580"/>
      <c r="N9775" s="716"/>
      <c r="O9775" s="716"/>
      <c r="P9775" s="716"/>
      <c r="Q9775" s="716"/>
      <c r="R9775" s="716"/>
      <c r="S9775" s="716"/>
      <c r="T9775" s="1051"/>
      <c r="U9775" s="360" t="s">
        <v>328</v>
      </c>
      <c r="V9775" s="821">
        <v>71</v>
      </c>
      <c r="W9775" s="358">
        <f t="shared" si="305"/>
        <v>9763</v>
      </c>
      <c r="X9775" s="580"/>
    </row>
    <row r="9776" spans="8:24">
      <c r="H9776" s="360" t="s">
        <v>509</v>
      </c>
      <c r="I9776" s="821">
        <v>72</v>
      </c>
      <c r="J9776" s="358">
        <f t="shared" si="304"/>
        <v>27236</v>
      </c>
      <c r="K9776" s="580"/>
      <c r="L9776" s="580"/>
      <c r="N9776" s="716"/>
      <c r="O9776" s="716"/>
      <c r="P9776" s="716"/>
      <c r="Q9776" s="716"/>
      <c r="R9776" s="716"/>
      <c r="S9776" s="716"/>
      <c r="T9776" s="1051"/>
      <c r="U9776" s="360" t="s">
        <v>328</v>
      </c>
      <c r="V9776" s="821">
        <v>72</v>
      </c>
      <c r="W9776" s="358">
        <f t="shared" si="305"/>
        <v>9764</v>
      </c>
      <c r="X9776" s="580"/>
    </row>
    <row r="9777" spans="8:24">
      <c r="H9777" s="360" t="s">
        <v>509</v>
      </c>
      <c r="I9777" s="821">
        <v>73</v>
      </c>
      <c r="J9777" s="358">
        <f t="shared" si="304"/>
        <v>27237</v>
      </c>
      <c r="K9777" s="580"/>
      <c r="L9777" s="580"/>
      <c r="N9777" s="716"/>
      <c r="O9777" s="716"/>
      <c r="P9777" s="716"/>
      <c r="Q9777" s="716"/>
      <c r="R9777" s="716"/>
      <c r="S9777" s="716"/>
      <c r="T9777" s="1051"/>
      <c r="U9777" s="360" t="s">
        <v>328</v>
      </c>
      <c r="V9777" s="821">
        <v>73</v>
      </c>
      <c r="W9777" s="358">
        <f t="shared" si="305"/>
        <v>9765</v>
      </c>
      <c r="X9777" s="580"/>
    </row>
    <row r="9778" spans="8:24">
      <c r="H9778" s="360" t="s">
        <v>509</v>
      </c>
      <c r="I9778" s="821">
        <v>74</v>
      </c>
      <c r="J9778" s="358">
        <f t="shared" si="304"/>
        <v>27238</v>
      </c>
      <c r="K9778" s="580"/>
      <c r="L9778" s="580"/>
      <c r="N9778" s="716"/>
      <c r="O9778" s="716"/>
      <c r="P9778" s="716"/>
      <c r="Q9778" s="716"/>
      <c r="R9778" s="716"/>
      <c r="S9778" s="716"/>
      <c r="T9778" s="1051"/>
      <c r="U9778" s="360" t="s">
        <v>328</v>
      </c>
      <c r="V9778" s="821">
        <v>74</v>
      </c>
      <c r="W9778" s="358">
        <f t="shared" si="305"/>
        <v>9766</v>
      </c>
      <c r="X9778" s="580"/>
    </row>
    <row r="9779" spans="8:24">
      <c r="H9779" s="360" t="s">
        <v>509</v>
      </c>
      <c r="I9779" s="821">
        <v>75</v>
      </c>
      <c r="J9779" s="358">
        <f t="shared" si="304"/>
        <v>27239</v>
      </c>
      <c r="K9779" s="580"/>
      <c r="L9779" s="580"/>
      <c r="N9779" s="716"/>
      <c r="O9779" s="716"/>
      <c r="P9779" s="716"/>
      <c r="Q9779" s="716"/>
      <c r="R9779" s="716"/>
      <c r="S9779" s="716"/>
      <c r="T9779" s="1051"/>
      <c r="U9779" s="360" t="s">
        <v>328</v>
      </c>
      <c r="V9779" s="821">
        <v>75</v>
      </c>
      <c r="W9779" s="358">
        <f t="shared" si="305"/>
        <v>9767</v>
      </c>
      <c r="X9779" s="580"/>
    </row>
    <row r="9780" spans="8:24">
      <c r="H9780" s="360" t="s">
        <v>509</v>
      </c>
      <c r="I9780" s="821">
        <v>76</v>
      </c>
      <c r="J9780" s="358">
        <f t="shared" si="304"/>
        <v>27240</v>
      </c>
      <c r="K9780" s="580"/>
      <c r="L9780" s="580"/>
      <c r="N9780" s="716"/>
      <c r="O9780" s="716"/>
      <c r="P9780" s="716"/>
      <c r="Q9780" s="716"/>
      <c r="R9780" s="716"/>
      <c r="S9780" s="716"/>
      <c r="T9780" s="1051"/>
      <c r="U9780" s="360" t="s">
        <v>328</v>
      </c>
      <c r="V9780" s="821">
        <v>76</v>
      </c>
      <c r="W9780" s="358">
        <f t="shared" si="305"/>
        <v>9768</v>
      </c>
      <c r="X9780" s="580"/>
    </row>
    <row r="9781" spans="8:24">
      <c r="H9781" s="360" t="s">
        <v>509</v>
      </c>
      <c r="I9781" s="821">
        <v>77</v>
      </c>
      <c r="J9781" s="358">
        <f t="shared" si="304"/>
        <v>27241</v>
      </c>
      <c r="K9781" s="580"/>
      <c r="L9781" s="580"/>
      <c r="N9781" s="716"/>
      <c r="O9781" s="716"/>
      <c r="P9781" s="716"/>
      <c r="Q9781" s="716"/>
      <c r="R9781" s="716"/>
      <c r="S9781" s="716"/>
      <c r="T9781" s="1051"/>
      <c r="U9781" s="360" t="s">
        <v>328</v>
      </c>
      <c r="V9781" s="821">
        <v>77</v>
      </c>
      <c r="W9781" s="358">
        <f t="shared" si="305"/>
        <v>9769</v>
      </c>
      <c r="X9781" s="580"/>
    </row>
    <row r="9782" spans="8:24">
      <c r="H9782" s="360" t="s">
        <v>509</v>
      </c>
      <c r="I9782" s="821">
        <v>78</v>
      </c>
      <c r="J9782" s="358">
        <f t="shared" si="304"/>
        <v>27242</v>
      </c>
      <c r="K9782" s="580"/>
      <c r="L9782" s="580"/>
      <c r="N9782" s="716"/>
      <c r="O9782" s="716"/>
      <c r="P9782" s="716"/>
      <c r="Q9782" s="716"/>
      <c r="R9782" s="716"/>
      <c r="S9782" s="716"/>
      <c r="T9782" s="1051"/>
      <c r="U9782" s="360" t="s">
        <v>328</v>
      </c>
      <c r="V9782" s="821">
        <v>78</v>
      </c>
      <c r="W9782" s="358">
        <f t="shared" si="305"/>
        <v>9770</v>
      </c>
      <c r="X9782" s="580"/>
    </row>
    <row r="9783" spans="8:24">
      <c r="H9783" s="360" t="s">
        <v>509</v>
      </c>
      <c r="I9783" s="821">
        <v>79</v>
      </c>
      <c r="J9783" s="358">
        <f t="shared" si="304"/>
        <v>27243</v>
      </c>
      <c r="K9783" s="580"/>
      <c r="L9783" s="580"/>
      <c r="N9783" s="716"/>
      <c r="O9783" s="716"/>
      <c r="P9783" s="716"/>
      <c r="Q9783" s="716"/>
      <c r="R9783" s="716"/>
      <c r="S9783" s="716"/>
      <c r="T9783" s="1051"/>
      <c r="U9783" s="360" t="s">
        <v>328</v>
      </c>
      <c r="V9783" s="821">
        <v>79</v>
      </c>
      <c r="W9783" s="358">
        <f t="shared" si="305"/>
        <v>9771</v>
      </c>
      <c r="X9783" s="580"/>
    </row>
    <row r="9784" spans="8:24">
      <c r="H9784" s="360" t="s">
        <v>509</v>
      </c>
      <c r="I9784" s="821">
        <v>80</v>
      </c>
      <c r="J9784" s="358">
        <f t="shared" si="304"/>
        <v>27244</v>
      </c>
      <c r="K9784" s="580"/>
      <c r="L9784" s="580"/>
      <c r="N9784" s="716"/>
      <c r="O9784" s="716"/>
      <c r="P9784" s="716"/>
      <c r="Q9784" s="716"/>
      <c r="R9784" s="716"/>
      <c r="S9784" s="716"/>
      <c r="T9784" s="1051"/>
      <c r="U9784" s="360" t="s">
        <v>328</v>
      </c>
      <c r="V9784" s="821">
        <v>80</v>
      </c>
      <c r="W9784" s="358">
        <f t="shared" si="305"/>
        <v>9772</v>
      </c>
      <c r="X9784" s="580"/>
    </row>
    <row r="9785" spans="8:24">
      <c r="H9785" s="360" t="s">
        <v>509</v>
      </c>
      <c r="I9785" s="821">
        <v>81</v>
      </c>
      <c r="J9785" s="358">
        <f t="shared" si="304"/>
        <v>27245</v>
      </c>
      <c r="K9785" s="580"/>
      <c r="L9785" s="580"/>
      <c r="N9785" s="716"/>
      <c r="O9785" s="716"/>
      <c r="P9785" s="716"/>
      <c r="Q9785" s="716"/>
      <c r="R9785" s="716"/>
      <c r="S9785" s="716"/>
      <c r="T9785" s="1051"/>
      <c r="U9785" s="360" t="s">
        <v>328</v>
      </c>
      <c r="V9785" s="821">
        <v>81</v>
      </c>
      <c r="W9785" s="358">
        <f t="shared" si="305"/>
        <v>9773</v>
      </c>
      <c r="X9785" s="580"/>
    </row>
    <row r="9786" spans="8:24">
      <c r="H9786" s="360" t="s">
        <v>509</v>
      </c>
      <c r="I9786" s="821">
        <v>82</v>
      </c>
      <c r="J9786" s="358">
        <f t="shared" si="304"/>
        <v>27246</v>
      </c>
      <c r="K9786" s="580"/>
      <c r="L9786" s="580"/>
      <c r="N9786" s="716"/>
      <c r="O9786" s="716"/>
      <c r="P9786" s="716"/>
      <c r="Q9786" s="716"/>
      <c r="R9786" s="716"/>
      <c r="S9786" s="716"/>
      <c r="T9786" s="1051"/>
      <c r="U9786" s="360" t="s">
        <v>328</v>
      </c>
      <c r="V9786" s="821">
        <v>82</v>
      </c>
      <c r="W9786" s="358">
        <f t="shared" si="305"/>
        <v>9774</v>
      </c>
      <c r="X9786" s="580"/>
    </row>
    <row r="9787" spans="8:24">
      <c r="H9787" s="360" t="s">
        <v>509</v>
      </c>
      <c r="I9787" s="821">
        <v>83</v>
      </c>
      <c r="J9787" s="358">
        <f t="shared" si="304"/>
        <v>27247</v>
      </c>
      <c r="K9787" s="580"/>
      <c r="L9787" s="580"/>
      <c r="N9787" s="716"/>
      <c r="O9787" s="716"/>
      <c r="P9787" s="716"/>
      <c r="Q9787" s="716"/>
      <c r="R9787" s="716"/>
      <c r="S9787" s="716"/>
      <c r="T9787" s="1051"/>
      <c r="U9787" s="360" t="s">
        <v>328</v>
      </c>
      <c r="V9787" s="821">
        <v>83</v>
      </c>
      <c r="W9787" s="358">
        <f t="shared" si="305"/>
        <v>9775</v>
      </c>
      <c r="X9787" s="580"/>
    </row>
    <row r="9788" spans="8:24">
      <c r="H9788" s="360" t="s">
        <v>509</v>
      </c>
      <c r="I9788" s="821">
        <v>84</v>
      </c>
      <c r="J9788" s="358">
        <f t="shared" si="304"/>
        <v>27248</v>
      </c>
      <c r="K9788" s="580"/>
      <c r="L9788" s="580"/>
      <c r="N9788" s="716"/>
      <c r="O9788" s="716"/>
      <c r="P9788" s="716"/>
      <c r="Q9788" s="716"/>
      <c r="R9788" s="716"/>
      <c r="S9788" s="716"/>
      <c r="T9788" s="1051"/>
      <c r="U9788" s="360" t="s">
        <v>328</v>
      </c>
      <c r="V9788" s="821">
        <v>84</v>
      </c>
      <c r="W9788" s="358">
        <f t="shared" si="305"/>
        <v>9776</v>
      </c>
      <c r="X9788" s="580"/>
    </row>
    <row r="9789" spans="8:24">
      <c r="H9789" s="360" t="s">
        <v>509</v>
      </c>
      <c r="I9789" s="821">
        <v>85</v>
      </c>
      <c r="J9789" s="358">
        <f t="shared" si="304"/>
        <v>27249</v>
      </c>
      <c r="K9789" s="580"/>
      <c r="L9789" s="580"/>
      <c r="N9789" s="716"/>
      <c r="O9789" s="716"/>
      <c r="P9789" s="716"/>
      <c r="Q9789" s="716"/>
      <c r="R9789" s="716"/>
      <c r="S9789" s="716"/>
      <c r="T9789" s="1051"/>
      <c r="U9789" s="360" t="s">
        <v>328</v>
      </c>
      <c r="V9789" s="821">
        <v>85</v>
      </c>
      <c r="W9789" s="358">
        <f t="shared" si="305"/>
        <v>9777</v>
      </c>
      <c r="X9789" s="580"/>
    </row>
    <row r="9790" spans="8:24">
      <c r="H9790" s="360" t="s">
        <v>509</v>
      </c>
      <c r="I9790" s="821">
        <v>86</v>
      </c>
      <c r="J9790" s="358">
        <f t="shared" si="304"/>
        <v>27250</v>
      </c>
      <c r="K9790" s="580"/>
      <c r="L9790" s="580"/>
      <c r="N9790" s="716"/>
      <c r="O9790" s="716"/>
      <c r="P9790" s="716"/>
      <c r="Q9790" s="716"/>
      <c r="R9790" s="716"/>
      <c r="S9790" s="716"/>
      <c r="T9790" s="1051"/>
      <c r="U9790" s="360" t="s">
        <v>328</v>
      </c>
      <c r="V9790" s="821">
        <v>86</v>
      </c>
      <c r="W9790" s="358">
        <f t="shared" si="305"/>
        <v>9778</v>
      </c>
      <c r="X9790" s="580"/>
    </row>
    <row r="9791" spans="8:24">
      <c r="H9791" s="360" t="s">
        <v>509</v>
      </c>
      <c r="I9791" s="821">
        <v>87</v>
      </c>
      <c r="J9791" s="358">
        <f t="shared" si="304"/>
        <v>27251</v>
      </c>
      <c r="K9791" s="580"/>
      <c r="L9791" s="580"/>
      <c r="N9791" s="716"/>
      <c r="O9791" s="716"/>
      <c r="P9791" s="716"/>
      <c r="Q9791" s="716"/>
      <c r="R9791" s="716"/>
      <c r="S9791" s="716"/>
      <c r="T9791" s="1051"/>
      <c r="U9791" s="360" t="s">
        <v>328</v>
      </c>
      <c r="V9791" s="821">
        <v>87</v>
      </c>
      <c r="W9791" s="358">
        <f t="shared" si="305"/>
        <v>9779</v>
      </c>
      <c r="X9791" s="580"/>
    </row>
    <row r="9792" spans="8:24">
      <c r="H9792" s="360" t="s">
        <v>509</v>
      </c>
      <c r="I9792" s="821">
        <v>88</v>
      </c>
      <c r="J9792" s="358">
        <f t="shared" si="304"/>
        <v>27252</v>
      </c>
      <c r="K9792" s="580"/>
      <c r="L9792" s="580"/>
      <c r="N9792" s="716"/>
      <c r="O9792" s="716"/>
      <c r="P9792" s="716"/>
      <c r="Q9792" s="716"/>
      <c r="R9792" s="716"/>
      <c r="S9792" s="716"/>
      <c r="T9792" s="1051"/>
      <c r="U9792" s="360" t="s">
        <v>328</v>
      </c>
      <c r="V9792" s="821">
        <v>88</v>
      </c>
      <c r="W9792" s="358">
        <f t="shared" si="305"/>
        <v>9780</v>
      </c>
      <c r="X9792" s="580"/>
    </row>
    <row r="9793" spans="8:24">
      <c r="H9793" s="360" t="s">
        <v>509</v>
      </c>
      <c r="I9793" s="821">
        <v>89</v>
      </c>
      <c r="J9793" s="358">
        <f t="shared" si="304"/>
        <v>27253</v>
      </c>
      <c r="K9793" s="580"/>
      <c r="L9793" s="580"/>
      <c r="N9793" s="716"/>
      <c r="O9793" s="716"/>
      <c r="P9793" s="716"/>
      <c r="Q9793" s="716"/>
      <c r="R9793" s="716"/>
      <c r="S9793" s="716"/>
      <c r="T9793" s="1051"/>
      <c r="U9793" s="360" t="s">
        <v>328</v>
      </c>
      <c r="V9793" s="821">
        <v>89</v>
      </c>
      <c r="W9793" s="358">
        <f t="shared" si="305"/>
        <v>9781</v>
      </c>
      <c r="X9793" s="580"/>
    </row>
    <row r="9794" spans="8:24">
      <c r="H9794" s="360" t="s">
        <v>509</v>
      </c>
      <c r="I9794" s="821">
        <v>90</v>
      </c>
      <c r="J9794" s="358">
        <f t="shared" si="304"/>
        <v>27254</v>
      </c>
      <c r="K9794" s="580"/>
      <c r="L9794" s="580"/>
      <c r="N9794" s="716"/>
      <c r="O9794" s="716"/>
      <c r="P9794" s="716"/>
      <c r="Q9794" s="716"/>
      <c r="R9794" s="716"/>
      <c r="S9794" s="716"/>
      <c r="T9794" s="1051"/>
      <c r="U9794" s="360" t="s">
        <v>328</v>
      </c>
      <c r="V9794" s="821">
        <v>90</v>
      </c>
      <c r="W9794" s="358">
        <f t="shared" si="305"/>
        <v>9782</v>
      </c>
      <c r="X9794" s="580"/>
    </row>
    <row r="9795" spans="8:24">
      <c r="H9795" s="360" t="s">
        <v>509</v>
      </c>
      <c r="I9795" s="821">
        <v>91</v>
      </c>
      <c r="J9795" s="358">
        <f t="shared" si="304"/>
        <v>27255</v>
      </c>
      <c r="K9795" s="580"/>
      <c r="L9795" s="580"/>
      <c r="N9795" s="716"/>
      <c r="O9795" s="716"/>
      <c r="P9795" s="716"/>
      <c r="Q9795" s="716"/>
      <c r="R9795" s="716"/>
      <c r="S9795" s="716"/>
      <c r="T9795" s="1051"/>
      <c r="U9795" s="360" t="s">
        <v>328</v>
      </c>
      <c r="V9795" s="821">
        <v>91</v>
      </c>
      <c r="W9795" s="358">
        <f t="shared" si="305"/>
        <v>9783</v>
      </c>
      <c r="X9795" s="580"/>
    </row>
    <row r="9796" spans="8:24">
      <c r="H9796" s="360" t="s">
        <v>509</v>
      </c>
      <c r="I9796" s="821">
        <v>92</v>
      </c>
      <c r="J9796" s="358">
        <f t="shared" si="304"/>
        <v>27256</v>
      </c>
      <c r="K9796" s="580"/>
      <c r="L9796" s="580"/>
      <c r="N9796" s="716"/>
      <c r="O9796" s="716"/>
      <c r="P9796" s="716"/>
      <c r="Q9796" s="716"/>
      <c r="R9796" s="716"/>
      <c r="S9796" s="716"/>
      <c r="T9796" s="1051"/>
      <c r="U9796" s="360" t="s">
        <v>328</v>
      </c>
      <c r="V9796" s="821">
        <v>92</v>
      </c>
      <c r="W9796" s="358">
        <f t="shared" si="305"/>
        <v>9784</v>
      </c>
      <c r="X9796" s="580"/>
    </row>
    <row r="9797" spans="8:24">
      <c r="H9797" s="360" t="s">
        <v>509</v>
      </c>
      <c r="I9797" s="821">
        <v>93</v>
      </c>
      <c r="J9797" s="358">
        <f t="shared" si="304"/>
        <v>27257</v>
      </c>
      <c r="K9797" s="580"/>
      <c r="L9797" s="580"/>
      <c r="N9797" s="716"/>
      <c r="O9797" s="716"/>
      <c r="P9797" s="716"/>
      <c r="Q9797" s="716"/>
      <c r="R9797" s="716"/>
      <c r="S9797" s="716"/>
      <c r="T9797" s="1051"/>
      <c r="U9797" s="360" t="s">
        <v>328</v>
      </c>
      <c r="V9797" s="821">
        <v>93</v>
      </c>
      <c r="W9797" s="358">
        <f t="shared" si="305"/>
        <v>9785</v>
      </c>
      <c r="X9797" s="580"/>
    </row>
    <row r="9798" spans="8:24">
      <c r="H9798" s="360" t="s">
        <v>509</v>
      </c>
      <c r="I9798" s="821">
        <v>94</v>
      </c>
      <c r="J9798" s="358">
        <f t="shared" si="304"/>
        <v>27258</v>
      </c>
      <c r="K9798" s="580"/>
      <c r="L9798" s="580"/>
      <c r="N9798" s="716"/>
      <c r="O9798" s="716"/>
      <c r="P9798" s="716"/>
      <c r="Q9798" s="716"/>
      <c r="R9798" s="716"/>
      <c r="S9798" s="716"/>
      <c r="T9798" s="1051"/>
      <c r="U9798" s="360" t="s">
        <v>328</v>
      </c>
      <c r="V9798" s="821">
        <v>94</v>
      </c>
      <c r="W9798" s="358">
        <f t="shared" si="305"/>
        <v>9786</v>
      </c>
      <c r="X9798" s="580"/>
    </row>
    <row r="9799" spans="8:24">
      <c r="H9799" s="360" t="s">
        <v>509</v>
      </c>
      <c r="I9799" s="821">
        <v>95</v>
      </c>
      <c r="J9799" s="358">
        <f t="shared" si="304"/>
        <v>27259</v>
      </c>
      <c r="K9799" s="580"/>
      <c r="L9799" s="580"/>
      <c r="N9799" s="716"/>
      <c r="O9799" s="716"/>
      <c r="P9799" s="716"/>
      <c r="Q9799" s="716"/>
      <c r="R9799" s="716"/>
      <c r="S9799" s="716"/>
      <c r="T9799" s="1051"/>
      <c r="U9799" s="360" t="s">
        <v>328</v>
      </c>
      <c r="V9799" s="821">
        <v>95</v>
      </c>
      <c r="W9799" s="358">
        <f t="shared" si="305"/>
        <v>9787</v>
      </c>
      <c r="X9799" s="580"/>
    </row>
    <row r="9800" spans="8:24">
      <c r="H9800" s="360" t="s">
        <v>509</v>
      </c>
      <c r="I9800" s="821">
        <v>96</v>
      </c>
      <c r="J9800" s="358">
        <f t="shared" si="304"/>
        <v>27260</v>
      </c>
      <c r="K9800" s="580"/>
      <c r="L9800" s="580"/>
      <c r="N9800" s="716"/>
      <c r="O9800" s="716"/>
      <c r="P9800" s="716"/>
      <c r="Q9800" s="716"/>
      <c r="R9800" s="716"/>
      <c r="S9800" s="716"/>
      <c r="T9800" s="1051"/>
      <c r="U9800" s="360" t="s">
        <v>328</v>
      </c>
      <c r="V9800" s="821">
        <v>96</v>
      </c>
      <c r="W9800" s="358">
        <f t="shared" si="305"/>
        <v>9788</v>
      </c>
      <c r="X9800" s="580"/>
    </row>
    <row r="9801" spans="8:24">
      <c r="H9801" s="360" t="s">
        <v>510</v>
      </c>
      <c r="I9801" s="821">
        <v>1</v>
      </c>
      <c r="J9801" s="358">
        <f t="shared" si="304"/>
        <v>27261</v>
      </c>
      <c r="K9801" s="580"/>
      <c r="L9801" s="580"/>
      <c r="N9801" s="716"/>
      <c r="O9801" s="716"/>
      <c r="P9801" s="716"/>
      <c r="Q9801" s="716"/>
      <c r="R9801" s="716"/>
      <c r="S9801" s="716"/>
      <c r="T9801" s="1051"/>
      <c r="U9801" s="360" t="s">
        <v>329</v>
      </c>
      <c r="V9801" s="821">
        <v>1</v>
      </c>
      <c r="W9801" s="358">
        <f t="shared" si="305"/>
        <v>9789</v>
      </c>
      <c r="X9801" s="580"/>
    </row>
    <row r="9802" spans="8:24">
      <c r="H9802" s="360" t="s">
        <v>510</v>
      </c>
      <c r="I9802" s="821">
        <v>2</v>
      </c>
      <c r="J9802" s="358">
        <f t="shared" ref="J9802:J9865" si="306">J9801+1</f>
        <v>27262</v>
      </c>
      <c r="K9802" s="580"/>
      <c r="L9802" s="580"/>
      <c r="N9802" s="716"/>
      <c r="O9802" s="716"/>
      <c r="P9802" s="716"/>
      <c r="Q9802" s="716"/>
      <c r="R9802" s="716"/>
      <c r="S9802" s="716"/>
      <c r="T9802" s="1051"/>
      <c r="U9802" s="360" t="s">
        <v>329</v>
      </c>
      <c r="V9802" s="821">
        <v>2</v>
      </c>
      <c r="W9802" s="358">
        <f t="shared" ref="W9802:W9865" si="307">W9801+1</f>
        <v>9790</v>
      </c>
      <c r="X9802" s="580"/>
    </row>
    <row r="9803" spans="8:24">
      <c r="H9803" s="360" t="s">
        <v>510</v>
      </c>
      <c r="I9803" s="821">
        <v>3</v>
      </c>
      <c r="J9803" s="358">
        <f t="shared" si="306"/>
        <v>27263</v>
      </c>
      <c r="K9803" s="580"/>
      <c r="L9803" s="580"/>
      <c r="N9803" s="716"/>
      <c r="O9803" s="716"/>
      <c r="P9803" s="716"/>
      <c r="Q9803" s="716"/>
      <c r="R9803" s="716"/>
      <c r="S9803" s="716"/>
      <c r="T9803" s="1051"/>
      <c r="U9803" s="360" t="s">
        <v>329</v>
      </c>
      <c r="V9803" s="821">
        <v>3</v>
      </c>
      <c r="W9803" s="358">
        <f t="shared" si="307"/>
        <v>9791</v>
      </c>
      <c r="X9803" s="580"/>
    </row>
    <row r="9804" spans="8:24">
      <c r="H9804" s="360" t="s">
        <v>510</v>
      </c>
      <c r="I9804" s="821">
        <v>4</v>
      </c>
      <c r="J9804" s="358">
        <f t="shared" si="306"/>
        <v>27264</v>
      </c>
      <c r="K9804" s="580"/>
      <c r="L9804" s="580"/>
      <c r="N9804" s="716"/>
      <c r="O9804" s="716"/>
      <c r="P9804" s="716"/>
      <c r="Q9804" s="716"/>
      <c r="R9804" s="716"/>
      <c r="S9804" s="716"/>
      <c r="T9804" s="1051"/>
      <c r="U9804" s="360" t="s">
        <v>329</v>
      </c>
      <c r="V9804" s="821">
        <v>4</v>
      </c>
      <c r="W9804" s="358">
        <f t="shared" si="307"/>
        <v>9792</v>
      </c>
      <c r="X9804" s="580"/>
    </row>
    <row r="9805" spans="8:24">
      <c r="H9805" s="360" t="s">
        <v>510</v>
      </c>
      <c r="I9805" s="821">
        <v>5</v>
      </c>
      <c r="J9805" s="358">
        <f t="shared" si="306"/>
        <v>27265</v>
      </c>
      <c r="K9805" s="580"/>
      <c r="L9805" s="580"/>
      <c r="N9805" s="716"/>
      <c r="O9805" s="716"/>
      <c r="P9805" s="716"/>
      <c r="Q9805" s="716"/>
      <c r="R9805" s="716"/>
      <c r="S9805" s="716"/>
      <c r="T9805" s="1051"/>
      <c r="U9805" s="360" t="s">
        <v>329</v>
      </c>
      <c r="V9805" s="821">
        <v>5</v>
      </c>
      <c r="W9805" s="358">
        <f t="shared" si="307"/>
        <v>9793</v>
      </c>
      <c r="X9805" s="580"/>
    </row>
    <row r="9806" spans="8:24">
      <c r="H9806" s="360" t="s">
        <v>510</v>
      </c>
      <c r="I9806" s="821">
        <v>6</v>
      </c>
      <c r="J9806" s="358">
        <f t="shared" si="306"/>
        <v>27266</v>
      </c>
      <c r="K9806" s="580"/>
      <c r="L9806" s="580"/>
      <c r="N9806" s="716"/>
      <c r="O9806" s="716"/>
      <c r="P9806" s="716"/>
      <c r="Q9806" s="716"/>
      <c r="R9806" s="716"/>
      <c r="S9806" s="716"/>
      <c r="T9806" s="1051"/>
      <c r="U9806" s="360" t="s">
        <v>329</v>
      </c>
      <c r="V9806" s="821">
        <v>6</v>
      </c>
      <c r="W9806" s="358">
        <f t="shared" si="307"/>
        <v>9794</v>
      </c>
      <c r="X9806" s="580"/>
    </row>
    <row r="9807" spans="8:24">
      <c r="H9807" s="360" t="s">
        <v>510</v>
      </c>
      <c r="I9807" s="821">
        <v>7</v>
      </c>
      <c r="J9807" s="358">
        <f t="shared" si="306"/>
        <v>27267</v>
      </c>
      <c r="K9807" s="580"/>
      <c r="L9807" s="580"/>
      <c r="N9807" s="716"/>
      <c r="O9807" s="716"/>
      <c r="P9807" s="716"/>
      <c r="Q9807" s="716"/>
      <c r="R9807" s="716"/>
      <c r="S9807" s="716"/>
      <c r="T9807" s="1051"/>
      <c r="U9807" s="360" t="s">
        <v>329</v>
      </c>
      <c r="V9807" s="821">
        <v>7</v>
      </c>
      <c r="W9807" s="358">
        <f t="shared" si="307"/>
        <v>9795</v>
      </c>
      <c r="X9807" s="580"/>
    </row>
    <row r="9808" spans="8:24">
      <c r="H9808" s="360" t="s">
        <v>510</v>
      </c>
      <c r="I9808" s="821">
        <v>8</v>
      </c>
      <c r="J9808" s="358">
        <f t="shared" si="306"/>
        <v>27268</v>
      </c>
      <c r="K9808" s="580"/>
      <c r="L9808" s="580"/>
      <c r="N9808" s="716"/>
      <c r="O9808" s="716"/>
      <c r="P9808" s="716"/>
      <c r="Q9808" s="716"/>
      <c r="R9808" s="716"/>
      <c r="S9808" s="716"/>
      <c r="T9808" s="1051"/>
      <c r="U9808" s="360" t="s">
        <v>329</v>
      </c>
      <c r="V9808" s="821">
        <v>8</v>
      </c>
      <c r="W9808" s="358">
        <f t="shared" si="307"/>
        <v>9796</v>
      </c>
      <c r="X9808" s="580"/>
    </row>
    <row r="9809" spans="8:24">
      <c r="H9809" s="360" t="s">
        <v>510</v>
      </c>
      <c r="I9809" s="821">
        <v>9</v>
      </c>
      <c r="J9809" s="358">
        <f t="shared" si="306"/>
        <v>27269</v>
      </c>
      <c r="K9809" s="580"/>
      <c r="L9809" s="580"/>
      <c r="N9809" s="716"/>
      <c r="O9809" s="716"/>
      <c r="P9809" s="716"/>
      <c r="Q9809" s="716"/>
      <c r="R9809" s="716"/>
      <c r="S9809" s="716"/>
      <c r="T9809" s="1051"/>
      <c r="U9809" s="360" t="s">
        <v>329</v>
      </c>
      <c r="V9809" s="821">
        <v>9</v>
      </c>
      <c r="W9809" s="358">
        <f t="shared" si="307"/>
        <v>9797</v>
      </c>
      <c r="X9809" s="580"/>
    </row>
    <row r="9810" spans="8:24">
      <c r="H9810" s="360" t="s">
        <v>510</v>
      </c>
      <c r="I9810" s="821">
        <v>10</v>
      </c>
      <c r="J9810" s="358">
        <f t="shared" si="306"/>
        <v>27270</v>
      </c>
      <c r="K9810" s="580"/>
      <c r="L9810" s="580"/>
      <c r="N9810" s="716"/>
      <c r="O9810" s="716"/>
      <c r="P9810" s="716"/>
      <c r="Q9810" s="716"/>
      <c r="R9810" s="716"/>
      <c r="S9810" s="716"/>
      <c r="T9810" s="1051"/>
      <c r="U9810" s="360" t="s">
        <v>329</v>
      </c>
      <c r="V9810" s="821">
        <v>10</v>
      </c>
      <c r="W9810" s="358">
        <f t="shared" si="307"/>
        <v>9798</v>
      </c>
      <c r="X9810" s="580"/>
    </row>
    <row r="9811" spans="8:24">
      <c r="H9811" s="360" t="s">
        <v>510</v>
      </c>
      <c r="I9811" s="821">
        <v>11</v>
      </c>
      <c r="J9811" s="358">
        <f t="shared" si="306"/>
        <v>27271</v>
      </c>
      <c r="K9811" s="580"/>
      <c r="L9811" s="580"/>
      <c r="N9811" s="716"/>
      <c r="O9811" s="716"/>
      <c r="P9811" s="716"/>
      <c r="Q9811" s="716"/>
      <c r="R9811" s="716"/>
      <c r="S9811" s="716"/>
      <c r="T9811" s="1051"/>
      <c r="U9811" s="360" t="s">
        <v>329</v>
      </c>
      <c r="V9811" s="821">
        <v>11</v>
      </c>
      <c r="W9811" s="358">
        <f t="shared" si="307"/>
        <v>9799</v>
      </c>
      <c r="X9811" s="580"/>
    </row>
    <row r="9812" spans="8:24">
      <c r="H9812" s="360" t="s">
        <v>510</v>
      </c>
      <c r="I9812" s="821">
        <v>12</v>
      </c>
      <c r="J9812" s="358">
        <f t="shared" si="306"/>
        <v>27272</v>
      </c>
      <c r="K9812" s="580"/>
      <c r="L9812" s="580"/>
      <c r="N9812" s="716"/>
      <c r="O9812" s="716"/>
      <c r="P9812" s="716"/>
      <c r="Q9812" s="716"/>
      <c r="R9812" s="716"/>
      <c r="S9812" s="716"/>
      <c r="T9812" s="1051"/>
      <c r="U9812" s="360" t="s">
        <v>329</v>
      </c>
      <c r="V9812" s="821">
        <v>12</v>
      </c>
      <c r="W9812" s="358">
        <f t="shared" si="307"/>
        <v>9800</v>
      </c>
      <c r="X9812" s="580"/>
    </row>
    <row r="9813" spans="8:24">
      <c r="H9813" s="360" t="s">
        <v>510</v>
      </c>
      <c r="I9813" s="821">
        <v>13</v>
      </c>
      <c r="J9813" s="358">
        <f t="shared" si="306"/>
        <v>27273</v>
      </c>
      <c r="K9813" s="580"/>
      <c r="L9813" s="580"/>
      <c r="N9813" s="716"/>
      <c r="O9813" s="716"/>
      <c r="P9813" s="716"/>
      <c r="Q9813" s="716"/>
      <c r="R9813" s="716"/>
      <c r="S9813" s="716"/>
      <c r="T9813" s="1051"/>
      <c r="U9813" s="360" t="s">
        <v>329</v>
      </c>
      <c r="V9813" s="821">
        <v>13</v>
      </c>
      <c r="W9813" s="358">
        <f t="shared" si="307"/>
        <v>9801</v>
      </c>
      <c r="X9813" s="580"/>
    </row>
    <row r="9814" spans="8:24">
      <c r="H9814" s="360" t="s">
        <v>510</v>
      </c>
      <c r="I9814" s="821">
        <v>14</v>
      </c>
      <c r="J9814" s="358">
        <f t="shared" si="306"/>
        <v>27274</v>
      </c>
      <c r="K9814" s="580"/>
      <c r="L9814" s="580"/>
      <c r="N9814" s="716"/>
      <c r="O9814" s="716"/>
      <c r="P9814" s="716"/>
      <c r="Q9814" s="716"/>
      <c r="R9814" s="716"/>
      <c r="S9814" s="716"/>
      <c r="T9814" s="1051"/>
      <c r="U9814" s="360" t="s">
        <v>329</v>
      </c>
      <c r="V9814" s="821">
        <v>14</v>
      </c>
      <c r="W9814" s="358">
        <f t="shared" si="307"/>
        <v>9802</v>
      </c>
      <c r="X9814" s="580"/>
    </row>
    <row r="9815" spans="8:24">
      <c r="H9815" s="360" t="s">
        <v>510</v>
      </c>
      <c r="I9815" s="821">
        <v>15</v>
      </c>
      <c r="J9815" s="358">
        <f t="shared" si="306"/>
        <v>27275</v>
      </c>
      <c r="K9815" s="580"/>
      <c r="L9815" s="580"/>
      <c r="N9815" s="716"/>
      <c r="O9815" s="716"/>
      <c r="P9815" s="716"/>
      <c r="Q9815" s="716"/>
      <c r="R9815" s="716"/>
      <c r="S9815" s="716"/>
      <c r="T9815" s="1051"/>
      <c r="U9815" s="360" t="s">
        <v>329</v>
      </c>
      <c r="V9815" s="821">
        <v>15</v>
      </c>
      <c r="W9815" s="358">
        <f t="shared" si="307"/>
        <v>9803</v>
      </c>
      <c r="X9815" s="580"/>
    </row>
    <row r="9816" spans="8:24">
      <c r="H9816" s="360" t="s">
        <v>510</v>
      </c>
      <c r="I9816" s="821">
        <v>16</v>
      </c>
      <c r="J9816" s="358">
        <f t="shared" si="306"/>
        <v>27276</v>
      </c>
      <c r="K9816" s="580"/>
      <c r="L9816" s="580"/>
      <c r="N9816" s="716"/>
      <c r="O9816" s="716"/>
      <c r="P9816" s="716"/>
      <c r="Q9816" s="716"/>
      <c r="R9816" s="716"/>
      <c r="S9816" s="716"/>
      <c r="T9816" s="1051"/>
      <c r="U9816" s="360" t="s">
        <v>329</v>
      </c>
      <c r="V9816" s="821">
        <v>16</v>
      </c>
      <c r="W9816" s="358">
        <f t="shared" si="307"/>
        <v>9804</v>
      </c>
      <c r="X9816" s="580"/>
    </row>
    <row r="9817" spans="8:24">
      <c r="H9817" s="360" t="s">
        <v>510</v>
      </c>
      <c r="I9817" s="821">
        <v>17</v>
      </c>
      <c r="J9817" s="358">
        <f t="shared" si="306"/>
        <v>27277</v>
      </c>
      <c r="K9817" s="580"/>
      <c r="L9817" s="580"/>
      <c r="N9817" s="716"/>
      <c r="O9817" s="716"/>
      <c r="P9817" s="716"/>
      <c r="Q9817" s="716"/>
      <c r="R9817" s="716"/>
      <c r="S9817" s="716"/>
      <c r="T9817" s="1051"/>
      <c r="U9817" s="360" t="s">
        <v>329</v>
      </c>
      <c r="V9817" s="821">
        <v>17</v>
      </c>
      <c r="W9817" s="358">
        <f t="shared" si="307"/>
        <v>9805</v>
      </c>
      <c r="X9817" s="580"/>
    </row>
    <row r="9818" spans="8:24">
      <c r="H9818" s="360" t="s">
        <v>510</v>
      </c>
      <c r="I9818" s="821">
        <v>18</v>
      </c>
      <c r="J9818" s="358">
        <f t="shared" si="306"/>
        <v>27278</v>
      </c>
      <c r="K9818" s="580"/>
      <c r="L9818" s="580"/>
      <c r="N9818" s="716"/>
      <c r="O9818" s="716"/>
      <c r="P9818" s="716"/>
      <c r="Q9818" s="716"/>
      <c r="R9818" s="716"/>
      <c r="S9818" s="716"/>
      <c r="T9818" s="1051"/>
      <c r="U9818" s="360" t="s">
        <v>329</v>
      </c>
      <c r="V9818" s="821">
        <v>18</v>
      </c>
      <c r="W9818" s="358">
        <f t="shared" si="307"/>
        <v>9806</v>
      </c>
      <c r="X9818" s="580"/>
    </row>
    <row r="9819" spans="8:24">
      <c r="H9819" s="360" t="s">
        <v>510</v>
      </c>
      <c r="I9819" s="821">
        <v>19</v>
      </c>
      <c r="J9819" s="358">
        <f t="shared" si="306"/>
        <v>27279</v>
      </c>
      <c r="K9819" s="580"/>
      <c r="L9819" s="580"/>
      <c r="N9819" s="716"/>
      <c r="O9819" s="716"/>
      <c r="P9819" s="716"/>
      <c r="Q9819" s="716"/>
      <c r="R9819" s="716"/>
      <c r="S9819" s="716"/>
      <c r="T9819" s="1051"/>
      <c r="U9819" s="360" t="s">
        <v>329</v>
      </c>
      <c r="V9819" s="821">
        <v>19</v>
      </c>
      <c r="W9819" s="358">
        <f t="shared" si="307"/>
        <v>9807</v>
      </c>
      <c r="X9819" s="580"/>
    </row>
    <row r="9820" spans="8:24">
      <c r="H9820" s="360" t="s">
        <v>510</v>
      </c>
      <c r="I9820" s="821">
        <v>20</v>
      </c>
      <c r="J9820" s="358">
        <f t="shared" si="306"/>
        <v>27280</v>
      </c>
      <c r="K9820" s="580"/>
      <c r="L9820" s="580"/>
      <c r="N9820" s="716"/>
      <c r="O9820" s="716"/>
      <c r="P9820" s="716"/>
      <c r="Q9820" s="716"/>
      <c r="R9820" s="716"/>
      <c r="S9820" s="716"/>
      <c r="T9820" s="1051"/>
      <c r="U9820" s="360" t="s">
        <v>329</v>
      </c>
      <c r="V9820" s="821">
        <v>20</v>
      </c>
      <c r="W9820" s="358">
        <f t="shared" si="307"/>
        <v>9808</v>
      </c>
      <c r="X9820" s="580"/>
    </row>
    <row r="9821" spans="8:24">
      <c r="H9821" s="360" t="s">
        <v>510</v>
      </c>
      <c r="I9821" s="821">
        <v>21</v>
      </c>
      <c r="J9821" s="358">
        <f t="shared" si="306"/>
        <v>27281</v>
      </c>
      <c r="K9821" s="580"/>
      <c r="L9821" s="580"/>
      <c r="N9821" s="716"/>
      <c r="O9821" s="716"/>
      <c r="P9821" s="716"/>
      <c r="Q9821" s="716"/>
      <c r="R9821" s="716"/>
      <c r="S9821" s="716"/>
      <c r="T9821" s="1051"/>
      <c r="U9821" s="360" t="s">
        <v>329</v>
      </c>
      <c r="V9821" s="821">
        <v>21</v>
      </c>
      <c r="W9821" s="358">
        <f t="shared" si="307"/>
        <v>9809</v>
      </c>
      <c r="X9821" s="580"/>
    </row>
    <row r="9822" spans="8:24">
      <c r="H9822" s="360" t="s">
        <v>510</v>
      </c>
      <c r="I9822" s="821">
        <v>22</v>
      </c>
      <c r="J9822" s="358">
        <f t="shared" si="306"/>
        <v>27282</v>
      </c>
      <c r="K9822" s="580"/>
      <c r="L9822" s="580"/>
      <c r="N9822" s="716"/>
      <c r="O9822" s="716"/>
      <c r="P9822" s="716"/>
      <c r="Q9822" s="716"/>
      <c r="R9822" s="716"/>
      <c r="S9822" s="716"/>
      <c r="T9822" s="1051"/>
      <c r="U9822" s="360" t="s">
        <v>329</v>
      </c>
      <c r="V9822" s="821">
        <v>22</v>
      </c>
      <c r="W9822" s="358">
        <f t="shared" si="307"/>
        <v>9810</v>
      </c>
      <c r="X9822" s="580"/>
    </row>
    <row r="9823" spans="8:24">
      <c r="H9823" s="360" t="s">
        <v>510</v>
      </c>
      <c r="I9823" s="821">
        <v>23</v>
      </c>
      <c r="J9823" s="358">
        <f t="shared" si="306"/>
        <v>27283</v>
      </c>
      <c r="K9823" s="580"/>
      <c r="L9823" s="580"/>
      <c r="N9823" s="716"/>
      <c r="O9823" s="716"/>
      <c r="P9823" s="716"/>
      <c r="Q9823" s="716"/>
      <c r="R9823" s="716"/>
      <c r="S9823" s="716"/>
      <c r="T9823" s="1051"/>
      <c r="U9823" s="360" t="s">
        <v>329</v>
      </c>
      <c r="V9823" s="821">
        <v>23</v>
      </c>
      <c r="W9823" s="358">
        <f t="shared" si="307"/>
        <v>9811</v>
      </c>
      <c r="X9823" s="580"/>
    </row>
    <row r="9824" spans="8:24">
      <c r="H9824" s="360" t="s">
        <v>510</v>
      </c>
      <c r="I9824" s="821">
        <v>24</v>
      </c>
      <c r="J9824" s="358">
        <f t="shared" si="306"/>
        <v>27284</v>
      </c>
      <c r="K9824" s="580"/>
      <c r="L9824" s="580"/>
      <c r="N9824" s="716"/>
      <c r="O9824" s="716"/>
      <c r="P9824" s="716"/>
      <c r="Q9824" s="716"/>
      <c r="R9824" s="716"/>
      <c r="S9824" s="716"/>
      <c r="T9824" s="1051"/>
      <c r="U9824" s="360" t="s">
        <v>329</v>
      </c>
      <c r="V9824" s="821">
        <v>24</v>
      </c>
      <c r="W9824" s="358">
        <f t="shared" si="307"/>
        <v>9812</v>
      </c>
      <c r="X9824" s="580"/>
    </row>
    <row r="9825" spans="8:24">
      <c r="H9825" s="360" t="s">
        <v>510</v>
      </c>
      <c r="I9825" s="821">
        <v>25</v>
      </c>
      <c r="J9825" s="358">
        <f t="shared" si="306"/>
        <v>27285</v>
      </c>
      <c r="K9825" s="580"/>
      <c r="L9825" s="580"/>
      <c r="N9825" s="716"/>
      <c r="O9825" s="716"/>
      <c r="P9825" s="716"/>
      <c r="Q9825" s="716"/>
      <c r="R9825" s="716"/>
      <c r="S9825" s="716"/>
      <c r="T9825" s="1051"/>
      <c r="U9825" s="360" t="s">
        <v>329</v>
      </c>
      <c r="V9825" s="821">
        <v>25</v>
      </c>
      <c r="W9825" s="358">
        <f t="shared" si="307"/>
        <v>9813</v>
      </c>
      <c r="X9825" s="580"/>
    </row>
    <row r="9826" spans="8:24">
      <c r="H9826" s="360" t="s">
        <v>510</v>
      </c>
      <c r="I9826" s="821">
        <v>26</v>
      </c>
      <c r="J9826" s="358">
        <f t="shared" si="306"/>
        <v>27286</v>
      </c>
      <c r="K9826" s="580"/>
      <c r="L9826" s="580"/>
      <c r="N9826" s="716"/>
      <c r="O9826" s="716"/>
      <c r="P9826" s="716"/>
      <c r="Q9826" s="716"/>
      <c r="R9826" s="716"/>
      <c r="S9826" s="716"/>
      <c r="T9826" s="1051"/>
      <c r="U9826" s="360" t="s">
        <v>329</v>
      </c>
      <c r="V9826" s="821">
        <v>26</v>
      </c>
      <c r="W9826" s="358">
        <f t="shared" si="307"/>
        <v>9814</v>
      </c>
      <c r="X9826" s="580"/>
    </row>
    <row r="9827" spans="8:24">
      <c r="H9827" s="360" t="s">
        <v>510</v>
      </c>
      <c r="I9827" s="821">
        <v>27</v>
      </c>
      <c r="J9827" s="358">
        <f t="shared" si="306"/>
        <v>27287</v>
      </c>
      <c r="K9827" s="580"/>
      <c r="L9827" s="580"/>
      <c r="N9827" s="716"/>
      <c r="O9827" s="716"/>
      <c r="P9827" s="716"/>
      <c r="Q9827" s="716"/>
      <c r="R9827" s="716"/>
      <c r="S9827" s="716"/>
      <c r="T9827" s="1051"/>
      <c r="U9827" s="360" t="s">
        <v>329</v>
      </c>
      <c r="V9827" s="821">
        <v>27</v>
      </c>
      <c r="W9827" s="358">
        <f t="shared" si="307"/>
        <v>9815</v>
      </c>
      <c r="X9827" s="580"/>
    </row>
    <row r="9828" spans="8:24">
      <c r="H9828" s="360" t="s">
        <v>510</v>
      </c>
      <c r="I9828" s="821">
        <v>28</v>
      </c>
      <c r="J9828" s="358">
        <f t="shared" si="306"/>
        <v>27288</v>
      </c>
      <c r="K9828" s="580"/>
      <c r="L9828" s="580"/>
      <c r="N9828" s="716"/>
      <c r="O9828" s="716"/>
      <c r="P9828" s="716"/>
      <c r="Q9828" s="716"/>
      <c r="R9828" s="716"/>
      <c r="S9828" s="716"/>
      <c r="T9828" s="1051"/>
      <c r="U9828" s="360" t="s">
        <v>329</v>
      </c>
      <c r="V9828" s="821">
        <v>28</v>
      </c>
      <c r="W9828" s="358">
        <f t="shared" si="307"/>
        <v>9816</v>
      </c>
      <c r="X9828" s="580"/>
    </row>
    <row r="9829" spans="8:24">
      <c r="H9829" s="360" t="s">
        <v>510</v>
      </c>
      <c r="I9829" s="821">
        <v>29</v>
      </c>
      <c r="J9829" s="358">
        <f t="shared" si="306"/>
        <v>27289</v>
      </c>
      <c r="K9829" s="580"/>
      <c r="L9829" s="580"/>
      <c r="N9829" s="716"/>
      <c r="O9829" s="716"/>
      <c r="P9829" s="716"/>
      <c r="Q9829" s="716"/>
      <c r="R9829" s="716"/>
      <c r="S9829" s="716"/>
      <c r="T9829" s="1051"/>
      <c r="U9829" s="360" t="s">
        <v>329</v>
      </c>
      <c r="V9829" s="821">
        <v>29</v>
      </c>
      <c r="W9829" s="358">
        <f t="shared" si="307"/>
        <v>9817</v>
      </c>
      <c r="X9829" s="580"/>
    </row>
    <row r="9830" spans="8:24">
      <c r="H9830" s="360" t="s">
        <v>510</v>
      </c>
      <c r="I9830" s="821">
        <v>30</v>
      </c>
      <c r="J9830" s="358">
        <f t="shared" si="306"/>
        <v>27290</v>
      </c>
      <c r="K9830" s="580"/>
      <c r="L9830" s="580"/>
      <c r="N9830" s="716"/>
      <c r="O9830" s="716"/>
      <c r="P9830" s="716"/>
      <c r="Q9830" s="716"/>
      <c r="R9830" s="716"/>
      <c r="S9830" s="716"/>
      <c r="T9830" s="1051"/>
      <c r="U9830" s="360" t="s">
        <v>329</v>
      </c>
      <c r="V9830" s="821">
        <v>30</v>
      </c>
      <c r="W9830" s="358">
        <f t="shared" si="307"/>
        <v>9818</v>
      </c>
      <c r="X9830" s="580"/>
    </row>
    <row r="9831" spans="8:24">
      <c r="H9831" s="360" t="s">
        <v>510</v>
      </c>
      <c r="I9831" s="821">
        <v>31</v>
      </c>
      <c r="J9831" s="358">
        <f t="shared" si="306"/>
        <v>27291</v>
      </c>
      <c r="K9831" s="580"/>
      <c r="L9831" s="580"/>
      <c r="N9831" s="716"/>
      <c r="O9831" s="716"/>
      <c r="P9831" s="716"/>
      <c r="Q9831" s="716"/>
      <c r="R9831" s="716"/>
      <c r="S9831" s="716"/>
      <c r="T9831" s="1051"/>
      <c r="U9831" s="360" t="s">
        <v>329</v>
      </c>
      <c r="V9831" s="821">
        <v>31</v>
      </c>
      <c r="W9831" s="358">
        <f t="shared" si="307"/>
        <v>9819</v>
      </c>
      <c r="X9831" s="580"/>
    </row>
    <row r="9832" spans="8:24">
      <c r="H9832" s="360" t="s">
        <v>510</v>
      </c>
      <c r="I9832" s="821">
        <v>32</v>
      </c>
      <c r="J9832" s="358">
        <f t="shared" si="306"/>
        <v>27292</v>
      </c>
      <c r="K9832" s="580"/>
      <c r="L9832" s="580"/>
      <c r="N9832" s="716"/>
      <c r="O9832" s="716"/>
      <c r="P9832" s="716"/>
      <c r="Q9832" s="716"/>
      <c r="R9832" s="716"/>
      <c r="S9832" s="716"/>
      <c r="T9832" s="1051"/>
      <c r="U9832" s="360" t="s">
        <v>329</v>
      </c>
      <c r="V9832" s="821">
        <v>32</v>
      </c>
      <c r="W9832" s="358">
        <f t="shared" si="307"/>
        <v>9820</v>
      </c>
      <c r="X9832" s="580"/>
    </row>
    <row r="9833" spans="8:24">
      <c r="H9833" s="360" t="s">
        <v>510</v>
      </c>
      <c r="I9833" s="821">
        <v>33</v>
      </c>
      <c r="J9833" s="358">
        <f t="shared" si="306"/>
        <v>27293</v>
      </c>
      <c r="K9833" s="580"/>
      <c r="L9833" s="580"/>
      <c r="N9833" s="716"/>
      <c r="O9833" s="716"/>
      <c r="P9833" s="716"/>
      <c r="Q9833" s="716"/>
      <c r="R9833" s="716"/>
      <c r="S9833" s="716"/>
      <c r="T9833" s="1051"/>
      <c r="U9833" s="360" t="s">
        <v>329</v>
      </c>
      <c r="V9833" s="821">
        <v>33</v>
      </c>
      <c r="W9833" s="358">
        <f t="shared" si="307"/>
        <v>9821</v>
      </c>
      <c r="X9833" s="580"/>
    </row>
    <row r="9834" spans="8:24">
      <c r="H9834" s="360" t="s">
        <v>510</v>
      </c>
      <c r="I9834" s="821">
        <v>34</v>
      </c>
      <c r="J9834" s="358">
        <f t="shared" si="306"/>
        <v>27294</v>
      </c>
      <c r="K9834" s="580"/>
      <c r="L9834" s="580"/>
      <c r="N9834" s="716"/>
      <c r="O9834" s="716"/>
      <c r="P9834" s="716"/>
      <c r="Q9834" s="716"/>
      <c r="R9834" s="716"/>
      <c r="S9834" s="716"/>
      <c r="T9834" s="1051"/>
      <c r="U9834" s="360" t="s">
        <v>329</v>
      </c>
      <c r="V9834" s="821">
        <v>34</v>
      </c>
      <c r="W9834" s="358">
        <f t="shared" si="307"/>
        <v>9822</v>
      </c>
      <c r="X9834" s="580"/>
    </row>
    <row r="9835" spans="8:24">
      <c r="H9835" s="360" t="s">
        <v>510</v>
      </c>
      <c r="I9835" s="821">
        <v>35</v>
      </c>
      <c r="J9835" s="358">
        <f t="shared" si="306"/>
        <v>27295</v>
      </c>
      <c r="K9835" s="580"/>
      <c r="L9835" s="580"/>
      <c r="N9835" s="716"/>
      <c r="O9835" s="716"/>
      <c r="P9835" s="716"/>
      <c r="Q9835" s="716"/>
      <c r="R9835" s="716"/>
      <c r="S9835" s="716"/>
      <c r="T9835" s="1051"/>
      <c r="U9835" s="360" t="s">
        <v>329</v>
      </c>
      <c r="V9835" s="821">
        <v>35</v>
      </c>
      <c r="W9835" s="358">
        <f t="shared" si="307"/>
        <v>9823</v>
      </c>
      <c r="X9835" s="580"/>
    </row>
    <row r="9836" spans="8:24">
      <c r="H9836" s="360" t="s">
        <v>510</v>
      </c>
      <c r="I9836" s="821">
        <v>36</v>
      </c>
      <c r="J9836" s="358">
        <f t="shared" si="306"/>
        <v>27296</v>
      </c>
      <c r="K9836" s="580"/>
      <c r="L9836" s="580"/>
      <c r="N9836" s="716"/>
      <c r="O9836" s="716"/>
      <c r="P9836" s="716"/>
      <c r="Q9836" s="716"/>
      <c r="R9836" s="716"/>
      <c r="S9836" s="716"/>
      <c r="T9836" s="1051"/>
      <c r="U9836" s="360" t="s">
        <v>329</v>
      </c>
      <c r="V9836" s="821">
        <v>36</v>
      </c>
      <c r="W9836" s="358">
        <f t="shared" si="307"/>
        <v>9824</v>
      </c>
      <c r="X9836" s="580"/>
    </row>
    <row r="9837" spans="8:24">
      <c r="H9837" s="360" t="s">
        <v>510</v>
      </c>
      <c r="I9837" s="821">
        <v>37</v>
      </c>
      <c r="J9837" s="358">
        <f t="shared" si="306"/>
        <v>27297</v>
      </c>
      <c r="K9837" s="580"/>
      <c r="L9837" s="580"/>
      <c r="N9837" s="716"/>
      <c r="O9837" s="716"/>
      <c r="P9837" s="716"/>
      <c r="Q9837" s="716"/>
      <c r="R9837" s="716"/>
      <c r="S9837" s="716"/>
      <c r="T9837" s="1051"/>
      <c r="U9837" s="360" t="s">
        <v>329</v>
      </c>
      <c r="V9837" s="821">
        <v>37</v>
      </c>
      <c r="W9837" s="358">
        <f t="shared" si="307"/>
        <v>9825</v>
      </c>
      <c r="X9837" s="580"/>
    </row>
    <row r="9838" spans="8:24">
      <c r="H9838" s="360" t="s">
        <v>510</v>
      </c>
      <c r="I9838" s="821">
        <v>38</v>
      </c>
      <c r="J9838" s="358">
        <f t="shared" si="306"/>
        <v>27298</v>
      </c>
      <c r="K9838" s="580"/>
      <c r="L9838" s="580"/>
      <c r="N9838" s="716"/>
      <c r="O9838" s="716"/>
      <c r="P9838" s="716"/>
      <c r="Q9838" s="716"/>
      <c r="R9838" s="716"/>
      <c r="S9838" s="716"/>
      <c r="T9838" s="1051"/>
      <c r="U9838" s="360" t="s">
        <v>329</v>
      </c>
      <c r="V9838" s="821">
        <v>38</v>
      </c>
      <c r="W9838" s="358">
        <f t="shared" si="307"/>
        <v>9826</v>
      </c>
      <c r="X9838" s="580"/>
    </row>
    <row r="9839" spans="8:24">
      <c r="H9839" s="360" t="s">
        <v>510</v>
      </c>
      <c r="I9839" s="821">
        <v>39</v>
      </c>
      <c r="J9839" s="358">
        <f t="shared" si="306"/>
        <v>27299</v>
      </c>
      <c r="K9839" s="580"/>
      <c r="L9839" s="580"/>
      <c r="N9839" s="716"/>
      <c r="O9839" s="716"/>
      <c r="P9839" s="716"/>
      <c r="Q9839" s="716"/>
      <c r="R9839" s="716"/>
      <c r="S9839" s="716"/>
      <c r="T9839" s="1051"/>
      <c r="U9839" s="360" t="s">
        <v>329</v>
      </c>
      <c r="V9839" s="821">
        <v>39</v>
      </c>
      <c r="W9839" s="358">
        <f t="shared" si="307"/>
        <v>9827</v>
      </c>
      <c r="X9839" s="580"/>
    </row>
    <row r="9840" spans="8:24">
      <c r="H9840" s="360" t="s">
        <v>510</v>
      </c>
      <c r="I9840" s="821">
        <v>40</v>
      </c>
      <c r="J9840" s="358">
        <f t="shared" si="306"/>
        <v>27300</v>
      </c>
      <c r="K9840" s="580"/>
      <c r="L9840" s="580"/>
      <c r="N9840" s="716"/>
      <c r="O9840" s="716"/>
      <c r="P9840" s="716"/>
      <c r="Q9840" s="716"/>
      <c r="R9840" s="716"/>
      <c r="S9840" s="716"/>
      <c r="T9840" s="1051"/>
      <c r="U9840" s="360" t="s">
        <v>329</v>
      </c>
      <c r="V9840" s="821">
        <v>40</v>
      </c>
      <c r="W9840" s="358">
        <f t="shared" si="307"/>
        <v>9828</v>
      </c>
      <c r="X9840" s="580"/>
    </row>
    <row r="9841" spans="8:24">
      <c r="H9841" s="360" t="s">
        <v>510</v>
      </c>
      <c r="I9841" s="821">
        <v>41</v>
      </c>
      <c r="J9841" s="358">
        <f t="shared" si="306"/>
        <v>27301</v>
      </c>
      <c r="K9841" s="580"/>
      <c r="L9841" s="580"/>
      <c r="N9841" s="716"/>
      <c r="O9841" s="716"/>
      <c r="P9841" s="716"/>
      <c r="Q9841" s="716"/>
      <c r="R9841" s="716"/>
      <c r="S9841" s="716"/>
      <c r="T9841" s="1051"/>
      <c r="U9841" s="360" t="s">
        <v>329</v>
      </c>
      <c r="V9841" s="821">
        <v>41</v>
      </c>
      <c r="W9841" s="358">
        <f t="shared" si="307"/>
        <v>9829</v>
      </c>
      <c r="X9841" s="580"/>
    </row>
    <row r="9842" spans="8:24">
      <c r="H9842" s="360" t="s">
        <v>510</v>
      </c>
      <c r="I9842" s="821">
        <v>42</v>
      </c>
      <c r="J9842" s="358">
        <f t="shared" si="306"/>
        <v>27302</v>
      </c>
      <c r="K9842" s="580"/>
      <c r="L9842" s="580"/>
      <c r="N9842" s="716"/>
      <c r="O9842" s="716"/>
      <c r="P9842" s="716"/>
      <c r="Q9842" s="716"/>
      <c r="R9842" s="716"/>
      <c r="S9842" s="716"/>
      <c r="T9842" s="1051"/>
      <c r="U9842" s="360" t="s">
        <v>329</v>
      </c>
      <c r="V9842" s="821">
        <v>42</v>
      </c>
      <c r="W9842" s="358">
        <f t="shared" si="307"/>
        <v>9830</v>
      </c>
      <c r="X9842" s="580"/>
    </row>
    <row r="9843" spans="8:24">
      <c r="H9843" s="360" t="s">
        <v>510</v>
      </c>
      <c r="I9843" s="821">
        <v>43</v>
      </c>
      <c r="J9843" s="358">
        <f t="shared" si="306"/>
        <v>27303</v>
      </c>
      <c r="K9843" s="580"/>
      <c r="L9843" s="580"/>
      <c r="N9843" s="716"/>
      <c r="O9843" s="716"/>
      <c r="P9843" s="716"/>
      <c r="Q9843" s="716"/>
      <c r="R9843" s="716"/>
      <c r="S9843" s="716"/>
      <c r="T9843" s="1051"/>
      <c r="U9843" s="360" t="s">
        <v>329</v>
      </c>
      <c r="V9843" s="821">
        <v>43</v>
      </c>
      <c r="W9843" s="358">
        <f t="shared" si="307"/>
        <v>9831</v>
      </c>
      <c r="X9843" s="580"/>
    </row>
    <row r="9844" spans="8:24">
      <c r="H9844" s="360" t="s">
        <v>510</v>
      </c>
      <c r="I9844" s="821">
        <v>44</v>
      </c>
      <c r="J9844" s="358">
        <f t="shared" si="306"/>
        <v>27304</v>
      </c>
      <c r="K9844" s="580"/>
      <c r="L9844" s="580"/>
      <c r="N9844" s="716"/>
      <c r="O9844" s="716"/>
      <c r="P9844" s="716"/>
      <c r="Q9844" s="716"/>
      <c r="R9844" s="716"/>
      <c r="S9844" s="716"/>
      <c r="T9844" s="1051"/>
      <c r="U9844" s="360" t="s">
        <v>329</v>
      </c>
      <c r="V9844" s="821">
        <v>44</v>
      </c>
      <c r="W9844" s="358">
        <f t="shared" si="307"/>
        <v>9832</v>
      </c>
      <c r="X9844" s="580"/>
    </row>
    <row r="9845" spans="8:24">
      <c r="H9845" s="360" t="s">
        <v>510</v>
      </c>
      <c r="I9845" s="821">
        <v>45</v>
      </c>
      <c r="J9845" s="358">
        <f t="shared" si="306"/>
        <v>27305</v>
      </c>
      <c r="K9845" s="580"/>
      <c r="L9845" s="580"/>
      <c r="N9845" s="716"/>
      <c r="O9845" s="716"/>
      <c r="P9845" s="716"/>
      <c r="Q9845" s="716"/>
      <c r="R9845" s="716"/>
      <c r="S9845" s="716"/>
      <c r="T9845" s="1051"/>
      <c r="U9845" s="360" t="s">
        <v>329</v>
      </c>
      <c r="V9845" s="821">
        <v>45</v>
      </c>
      <c r="W9845" s="358">
        <f t="shared" si="307"/>
        <v>9833</v>
      </c>
      <c r="X9845" s="580"/>
    </row>
    <row r="9846" spans="8:24">
      <c r="H9846" s="360" t="s">
        <v>510</v>
      </c>
      <c r="I9846" s="821">
        <v>46</v>
      </c>
      <c r="J9846" s="358">
        <f t="shared" si="306"/>
        <v>27306</v>
      </c>
      <c r="K9846" s="580"/>
      <c r="L9846" s="580"/>
      <c r="N9846" s="716"/>
      <c r="O9846" s="716"/>
      <c r="P9846" s="716"/>
      <c r="Q9846" s="716"/>
      <c r="R9846" s="716"/>
      <c r="S9846" s="716"/>
      <c r="T9846" s="1051"/>
      <c r="U9846" s="360" t="s">
        <v>329</v>
      </c>
      <c r="V9846" s="821">
        <v>46</v>
      </c>
      <c r="W9846" s="358">
        <f t="shared" si="307"/>
        <v>9834</v>
      </c>
      <c r="X9846" s="580"/>
    </row>
    <row r="9847" spans="8:24">
      <c r="H9847" s="360" t="s">
        <v>510</v>
      </c>
      <c r="I9847" s="821">
        <v>47</v>
      </c>
      <c r="J9847" s="358">
        <f t="shared" si="306"/>
        <v>27307</v>
      </c>
      <c r="K9847" s="580"/>
      <c r="L9847" s="580"/>
      <c r="N9847" s="716"/>
      <c r="O9847" s="716"/>
      <c r="P9847" s="716"/>
      <c r="Q9847" s="716"/>
      <c r="R9847" s="716"/>
      <c r="S9847" s="716"/>
      <c r="T9847" s="1051"/>
      <c r="U9847" s="360" t="s">
        <v>329</v>
      </c>
      <c r="V9847" s="821">
        <v>47</v>
      </c>
      <c r="W9847" s="358">
        <f t="shared" si="307"/>
        <v>9835</v>
      </c>
      <c r="X9847" s="580"/>
    </row>
    <row r="9848" spans="8:24">
      <c r="H9848" s="360" t="s">
        <v>510</v>
      </c>
      <c r="I9848" s="821">
        <v>48</v>
      </c>
      <c r="J9848" s="358">
        <f t="shared" si="306"/>
        <v>27308</v>
      </c>
      <c r="K9848" s="580"/>
      <c r="L9848" s="580"/>
      <c r="N9848" s="716"/>
      <c r="O9848" s="716"/>
      <c r="P9848" s="716"/>
      <c r="Q9848" s="716"/>
      <c r="R9848" s="716"/>
      <c r="S9848" s="716"/>
      <c r="T9848" s="1051"/>
      <c r="U9848" s="360" t="s">
        <v>329</v>
      </c>
      <c r="V9848" s="821">
        <v>48</v>
      </c>
      <c r="W9848" s="358">
        <f t="shared" si="307"/>
        <v>9836</v>
      </c>
      <c r="X9848" s="580"/>
    </row>
    <row r="9849" spans="8:24">
      <c r="H9849" s="360" t="s">
        <v>510</v>
      </c>
      <c r="I9849" s="821">
        <v>49</v>
      </c>
      <c r="J9849" s="358">
        <f t="shared" si="306"/>
        <v>27309</v>
      </c>
      <c r="K9849" s="580"/>
      <c r="L9849" s="580"/>
      <c r="N9849" s="716"/>
      <c r="O9849" s="716"/>
      <c r="P9849" s="716"/>
      <c r="Q9849" s="716"/>
      <c r="R9849" s="716"/>
      <c r="S9849" s="716"/>
      <c r="T9849" s="1051"/>
      <c r="U9849" s="360" t="s">
        <v>329</v>
      </c>
      <c r="V9849" s="821">
        <v>49</v>
      </c>
      <c r="W9849" s="358">
        <f t="shared" si="307"/>
        <v>9837</v>
      </c>
      <c r="X9849" s="580"/>
    </row>
    <row r="9850" spans="8:24">
      <c r="H9850" s="360" t="s">
        <v>510</v>
      </c>
      <c r="I9850" s="821">
        <v>50</v>
      </c>
      <c r="J9850" s="358">
        <f t="shared" si="306"/>
        <v>27310</v>
      </c>
      <c r="K9850" s="580"/>
      <c r="L9850" s="580"/>
      <c r="N9850" s="716"/>
      <c r="O9850" s="716"/>
      <c r="P9850" s="716"/>
      <c r="Q9850" s="716"/>
      <c r="R9850" s="716"/>
      <c r="S9850" s="716"/>
      <c r="T9850" s="1051"/>
      <c r="U9850" s="360" t="s">
        <v>329</v>
      </c>
      <c r="V9850" s="821">
        <v>50</v>
      </c>
      <c r="W9850" s="358">
        <f t="shared" si="307"/>
        <v>9838</v>
      </c>
      <c r="X9850" s="580"/>
    </row>
    <row r="9851" spans="8:24">
      <c r="H9851" s="360" t="s">
        <v>510</v>
      </c>
      <c r="I9851" s="821">
        <v>51</v>
      </c>
      <c r="J9851" s="358">
        <f t="shared" si="306"/>
        <v>27311</v>
      </c>
      <c r="K9851" s="580"/>
      <c r="L9851" s="580"/>
      <c r="N9851" s="716"/>
      <c r="O9851" s="716"/>
      <c r="P9851" s="716"/>
      <c r="Q9851" s="716"/>
      <c r="R9851" s="716"/>
      <c r="S9851" s="716"/>
      <c r="T9851" s="1051"/>
      <c r="U9851" s="360" t="s">
        <v>329</v>
      </c>
      <c r="V9851" s="821">
        <v>51</v>
      </c>
      <c r="W9851" s="358">
        <f t="shared" si="307"/>
        <v>9839</v>
      </c>
      <c r="X9851" s="580"/>
    </row>
    <row r="9852" spans="8:24">
      <c r="H9852" s="360" t="s">
        <v>510</v>
      </c>
      <c r="I9852" s="821">
        <v>52</v>
      </c>
      <c r="J9852" s="358">
        <f t="shared" si="306"/>
        <v>27312</v>
      </c>
      <c r="K9852" s="580"/>
      <c r="L9852" s="580"/>
      <c r="N9852" s="716"/>
      <c r="O9852" s="716"/>
      <c r="P9852" s="716"/>
      <c r="Q9852" s="716"/>
      <c r="R9852" s="716"/>
      <c r="S9852" s="716"/>
      <c r="T9852" s="1051"/>
      <c r="U9852" s="360" t="s">
        <v>329</v>
      </c>
      <c r="V9852" s="821">
        <v>52</v>
      </c>
      <c r="W9852" s="358">
        <f t="shared" si="307"/>
        <v>9840</v>
      </c>
      <c r="X9852" s="580"/>
    </row>
    <row r="9853" spans="8:24">
      <c r="H9853" s="360" t="s">
        <v>510</v>
      </c>
      <c r="I9853" s="821">
        <v>53</v>
      </c>
      <c r="J9853" s="358">
        <f t="shared" si="306"/>
        <v>27313</v>
      </c>
      <c r="K9853" s="580"/>
      <c r="L9853" s="580"/>
      <c r="N9853" s="716"/>
      <c r="O9853" s="716"/>
      <c r="P9853" s="716"/>
      <c r="Q9853" s="716"/>
      <c r="R9853" s="716"/>
      <c r="S9853" s="716"/>
      <c r="T9853" s="1051"/>
      <c r="U9853" s="360" t="s">
        <v>329</v>
      </c>
      <c r="V9853" s="821">
        <v>53</v>
      </c>
      <c r="W9853" s="358">
        <f t="shared" si="307"/>
        <v>9841</v>
      </c>
      <c r="X9853" s="580"/>
    </row>
    <row r="9854" spans="8:24">
      <c r="H9854" s="360" t="s">
        <v>510</v>
      </c>
      <c r="I9854" s="821">
        <v>54</v>
      </c>
      <c r="J9854" s="358">
        <f t="shared" si="306"/>
        <v>27314</v>
      </c>
      <c r="K9854" s="580"/>
      <c r="L9854" s="580"/>
      <c r="N9854" s="716"/>
      <c r="O9854" s="716"/>
      <c r="P9854" s="716"/>
      <c r="Q9854" s="716"/>
      <c r="R9854" s="716"/>
      <c r="S9854" s="716"/>
      <c r="T9854" s="1051"/>
      <c r="U9854" s="360" t="s">
        <v>329</v>
      </c>
      <c r="V9854" s="821">
        <v>54</v>
      </c>
      <c r="W9854" s="358">
        <f t="shared" si="307"/>
        <v>9842</v>
      </c>
      <c r="X9854" s="580"/>
    </row>
    <row r="9855" spans="8:24">
      <c r="H9855" s="360" t="s">
        <v>510</v>
      </c>
      <c r="I9855" s="821">
        <v>55</v>
      </c>
      <c r="J9855" s="358">
        <f t="shared" si="306"/>
        <v>27315</v>
      </c>
      <c r="K9855" s="580"/>
      <c r="L9855" s="580"/>
      <c r="N9855" s="716"/>
      <c r="O9855" s="716"/>
      <c r="P9855" s="716"/>
      <c r="Q9855" s="716"/>
      <c r="R9855" s="716"/>
      <c r="S9855" s="716"/>
      <c r="T9855" s="1051"/>
      <c r="U9855" s="360" t="s">
        <v>329</v>
      </c>
      <c r="V9855" s="821">
        <v>55</v>
      </c>
      <c r="W9855" s="358">
        <f t="shared" si="307"/>
        <v>9843</v>
      </c>
      <c r="X9855" s="580"/>
    </row>
    <row r="9856" spans="8:24">
      <c r="H9856" s="360" t="s">
        <v>510</v>
      </c>
      <c r="I9856" s="821">
        <v>56</v>
      </c>
      <c r="J9856" s="358">
        <f t="shared" si="306"/>
        <v>27316</v>
      </c>
      <c r="K9856" s="580"/>
      <c r="L9856" s="580"/>
      <c r="N9856" s="716"/>
      <c r="O9856" s="716"/>
      <c r="P9856" s="716"/>
      <c r="Q9856" s="716"/>
      <c r="R9856" s="716"/>
      <c r="S9856" s="716"/>
      <c r="T9856" s="1051"/>
      <c r="U9856" s="360" t="s">
        <v>329</v>
      </c>
      <c r="V9856" s="821">
        <v>56</v>
      </c>
      <c r="W9856" s="358">
        <f t="shared" si="307"/>
        <v>9844</v>
      </c>
      <c r="X9856" s="580"/>
    </row>
    <row r="9857" spans="8:24">
      <c r="H9857" s="360" t="s">
        <v>510</v>
      </c>
      <c r="I9857" s="821">
        <v>57</v>
      </c>
      <c r="J9857" s="358">
        <f t="shared" si="306"/>
        <v>27317</v>
      </c>
      <c r="K9857" s="580"/>
      <c r="L9857" s="580"/>
      <c r="N9857" s="716"/>
      <c r="O9857" s="716"/>
      <c r="P9857" s="716"/>
      <c r="Q9857" s="716"/>
      <c r="R9857" s="716"/>
      <c r="S9857" s="716"/>
      <c r="T9857" s="1051"/>
      <c r="U9857" s="360" t="s">
        <v>329</v>
      </c>
      <c r="V9857" s="821">
        <v>57</v>
      </c>
      <c r="W9857" s="358">
        <f t="shared" si="307"/>
        <v>9845</v>
      </c>
      <c r="X9857" s="580"/>
    </row>
    <row r="9858" spans="8:24">
      <c r="H9858" s="360" t="s">
        <v>510</v>
      </c>
      <c r="I9858" s="821">
        <v>58</v>
      </c>
      <c r="J9858" s="358">
        <f t="shared" si="306"/>
        <v>27318</v>
      </c>
      <c r="K9858" s="580"/>
      <c r="L9858" s="580"/>
      <c r="N9858" s="716"/>
      <c r="O9858" s="716"/>
      <c r="P9858" s="716"/>
      <c r="Q9858" s="716"/>
      <c r="R9858" s="716"/>
      <c r="S9858" s="716"/>
      <c r="T9858" s="1051"/>
      <c r="U9858" s="360" t="s">
        <v>329</v>
      </c>
      <c r="V9858" s="821">
        <v>58</v>
      </c>
      <c r="W9858" s="358">
        <f t="shared" si="307"/>
        <v>9846</v>
      </c>
      <c r="X9858" s="580"/>
    </row>
    <row r="9859" spans="8:24">
      <c r="H9859" s="360" t="s">
        <v>510</v>
      </c>
      <c r="I9859" s="821">
        <v>59</v>
      </c>
      <c r="J9859" s="358">
        <f t="shared" si="306"/>
        <v>27319</v>
      </c>
      <c r="K9859" s="580"/>
      <c r="L9859" s="580"/>
      <c r="N9859" s="716"/>
      <c r="O9859" s="716"/>
      <c r="P9859" s="716"/>
      <c r="Q9859" s="716"/>
      <c r="R9859" s="716"/>
      <c r="S9859" s="716"/>
      <c r="T9859" s="1051"/>
      <c r="U9859" s="360" t="s">
        <v>329</v>
      </c>
      <c r="V9859" s="821">
        <v>59</v>
      </c>
      <c r="W9859" s="358">
        <f t="shared" si="307"/>
        <v>9847</v>
      </c>
      <c r="X9859" s="580"/>
    </row>
    <row r="9860" spans="8:24">
      <c r="H9860" s="360" t="s">
        <v>510</v>
      </c>
      <c r="I9860" s="821">
        <v>60</v>
      </c>
      <c r="J9860" s="358">
        <f t="shared" si="306"/>
        <v>27320</v>
      </c>
      <c r="K9860" s="580"/>
      <c r="L9860" s="580"/>
      <c r="N9860" s="716"/>
      <c r="O9860" s="716"/>
      <c r="P9860" s="716"/>
      <c r="Q9860" s="716"/>
      <c r="R9860" s="716"/>
      <c r="S9860" s="716"/>
      <c r="T9860" s="1051"/>
      <c r="U9860" s="360" t="s">
        <v>329</v>
      </c>
      <c r="V9860" s="821">
        <v>60</v>
      </c>
      <c r="W9860" s="358">
        <f t="shared" si="307"/>
        <v>9848</v>
      </c>
      <c r="X9860" s="580"/>
    </row>
    <row r="9861" spans="8:24">
      <c r="H9861" s="360" t="s">
        <v>510</v>
      </c>
      <c r="I9861" s="821">
        <v>61</v>
      </c>
      <c r="J9861" s="358">
        <f t="shared" si="306"/>
        <v>27321</v>
      </c>
      <c r="K9861" s="580"/>
      <c r="L9861" s="580"/>
      <c r="N9861" s="716"/>
      <c r="O9861" s="716"/>
      <c r="P9861" s="716"/>
      <c r="Q9861" s="716"/>
      <c r="R9861" s="716"/>
      <c r="S9861" s="716"/>
      <c r="T9861" s="1051"/>
      <c r="U9861" s="360" t="s">
        <v>329</v>
      </c>
      <c r="V9861" s="821">
        <v>61</v>
      </c>
      <c r="W9861" s="358">
        <f t="shared" si="307"/>
        <v>9849</v>
      </c>
      <c r="X9861" s="580"/>
    </row>
    <row r="9862" spans="8:24">
      <c r="H9862" s="360" t="s">
        <v>510</v>
      </c>
      <c r="I9862" s="821">
        <v>62</v>
      </c>
      <c r="J9862" s="358">
        <f t="shared" si="306"/>
        <v>27322</v>
      </c>
      <c r="K9862" s="580"/>
      <c r="L9862" s="580"/>
      <c r="N9862" s="716"/>
      <c r="O9862" s="716"/>
      <c r="P9862" s="716"/>
      <c r="Q9862" s="716"/>
      <c r="R9862" s="716"/>
      <c r="S9862" s="716"/>
      <c r="T9862" s="1051"/>
      <c r="U9862" s="360" t="s">
        <v>329</v>
      </c>
      <c r="V9862" s="821">
        <v>62</v>
      </c>
      <c r="W9862" s="358">
        <f t="shared" si="307"/>
        <v>9850</v>
      </c>
      <c r="X9862" s="580"/>
    </row>
    <row r="9863" spans="8:24">
      <c r="H9863" s="360" t="s">
        <v>510</v>
      </c>
      <c r="I9863" s="821">
        <v>63</v>
      </c>
      <c r="J9863" s="358">
        <f t="shared" si="306"/>
        <v>27323</v>
      </c>
      <c r="K9863" s="580"/>
      <c r="L9863" s="580"/>
      <c r="N9863" s="716"/>
      <c r="O9863" s="716"/>
      <c r="P9863" s="716"/>
      <c r="Q9863" s="716"/>
      <c r="R9863" s="716"/>
      <c r="S9863" s="716"/>
      <c r="T9863" s="1051"/>
      <c r="U9863" s="360" t="s">
        <v>329</v>
      </c>
      <c r="V9863" s="821">
        <v>63</v>
      </c>
      <c r="W9863" s="358">
        <f t="shared" si="307"/>
        <v>9851</v>
      </c>
      <c r="X9863" s="580"/>
    </row>
    <row r="9864" spans="8:24">
      <c r="H9864" s="360" t="s">
        <v>510</v>
      </c>
      <c r="I9864" s="821">
        <v>64</v>
      </c>
      <c r="J9864" s="358">
        <f t="shared" si="306"/>
        <v>27324</v>
      </c>
      <c r="K9864" s="580"/>
      <c r="L9864" s="580"/>
      <c r="N9864" s="716"/>
      <c r="O9864" s="716"/>
      <c r="P9864" s="716"/>
      <c r="Q9864" s="716"/>
      <c r="R9864" s="716"/>
      <c r="S9864" s="716"/>
      <c r="T9864" s="1051"/>
      <c r="U9864" s="360" t="s">
        <v>329</v>
      </c>
      <c r="V9864" s="821">
        <v>64</v>
      </c>
      <c r="W9864" s="358">
        <f t="shared" si="307"/>
        <v>9852</v>
      </c>
      <c r="X9864" s="580"/>
    </row>
    <row r="9865" spans="8:24">
      <c r="H9865" s="360" t="s">
        <v>510</v>
      </c>
      <c r="I9865" s="821">
        <v>65</v>
      </c>
      <c r="J9865" s="358">
        <f t="shared" si="306"/>
        <v>27325</v>
      </c>
      <c r="K9865" s="580"/>
      <c r="L9865" s="580"/>
      <c r="N9865" s="716"/>
      <c r="O9865" s="716"/>
      <c r="P9865" s="716"/>
      <c r="Q9865" s="716"/>
      <c r="R9865" s="716"/>
      <c r="S9865" s="716"/>
      <c r="T9865" s="1051"/>
      <c r="U9865" s="360" t="s">
        <v>329</v>
      </c>
      <c r="V9865" s="821">
        <v>65</v>
      </c>
      <c r="W9865" s="358">
        <f t="shared" si="307"/>
        <v>9853</v>
      </c>
      <c r="X9865" s="580"/>
    </row>
    <row r="9866" spans="8:24">
      <c r="H9866" s="360" t="s">
        <v>510</v>
      </c>
      <c r="I9866" s="821">
        <v>66</v>
      </c>
      <c r="J9866" s="358">
        <f t="shared" ref="J9866:J9929" si="308">J9865+1</f>
        <v>27326</v>
      </c>
      <c r="K9866" s="580"/>
      <c r="L9866" s="580"/>
      <c r="N9866" s="716"/>
      <c r="O9866" s="716"/>
      <c r="P9866" s="716"/>
      <c r="Q9866" s="716"/>
      <c r="R9866" s="716"/>
      <c r="S9866" s="716"/>
      <c r="T9866" s="1051"/>
      <c r="U9866" s="360" t="s">
        <v>329</v>
      </c>
      <c r="V9866" s="821">
        <v>66</v>
      </c>
      <c r="W9866" s="358">
        <f t="shared" ref="W9866:W9929" si="309">W9865+1</f>
        <v>9854</v>
      </c>
      <c r="X9866" s="580"/>
    </row>
    <row r="9867" spans="8:24">
      <c r="H9867" s="360" t="s">
        <v>510</v>
      </c>
      <c r="I9867" s="821">
        <v>67</v>
      </c>
      <c r="J9867" s="358">
        <f t="shared" si="308"/>
        <v>27327</v>
      </c>
      <c r="K9867" s="580"/>
      <c r="L9867" s="580"/>
      <c r="N9867" s="716"/>
      <c r="O9867" s="716"/>
      <c r="P9867" s="716"/>
      <c r="Q9867" s="716"/>
      <c r="R9867" s="716"/>
      <c r="S9867" s="716"/>
      <c r="T9867" s="1051"/>
      <c r="U9867" s="360" t="s">
        <v>329</v>
      </c>
      <c r="V9867" s="821">
        <v>67</v>
      </c>
      <c r="W9867" s="358">
        <f t="shared" si="309"/>
        <v>9855</v>
      </c>
      <c r="X9867" s="580"/>
    </row>
    <row r="9868" spans="8:24">
      <c r="H9868" s="360" t="s">
        <v>510</v>
      </c>
      <c r="I9868" s="821">
        <v>68</v>
      </c>
      <c r="J9868" s="358">
        <f t="shared" si="308"/>
        <v>27328</v>
      </c>
      <c r="K9868" s="580"/>
      <c r="L9868" s="580"/>
      <c r="N9868" s="716"/>
      <c r="O9868" s="716"/>
      <c r="P9868" s="716"/>
      <c r="Q9868" s="716"/>
      <c r="R9868" s="716"/>
      <c r="S9868" s="716"/>
      <c r="T9868" s="1051"/>
      <c r="U9868" s="360" t="s">
        <v>329</v>
      </c>
      <c r="V9868" s="821">
        <v>68</v>
      </c>
      <c r="W9868" s="358">
        <f t="shared" si="309"/>
        <v>9856</v>
      </c>
      <c r="X9868" s="580"/>
    </row>
    <row r="9869" spans="8:24">
      <c r="H9869" s="360" t="s">
        <v>510</v>
      </c>
      <c r="I9869" s="821">
        <v>69</v>
      </c>
      <c r="J9869" s="358">
        <f t="shared" si="308"/>
        <v>27329</v>
      </c>
      <c r="K9869" s="580"/>
      <c r="L9869" s="580"/>
      <c r="N9869" s="716"/>
      <c r="O9869" s="716"/>
      <c r="P9869" s="716"/>
      <c r="Q9869" s="716"/>
      <c r="R9869" s="716"/>
      <c r="S9869" s="716"/>
      <c r="T9869" s="1051"/>
      <c r="U9869" s="360" t="s">
        <v>329</v>
      </c>
      <c r="V9869" s="821">
        <v>69</v>
      </c>
      <c r="W9869" s="358">
        <f t="shared" si="309"/>
        <v>9857</v>
      </c>
      <c r="X9869" s="580"/>
    </row>
    <row r="9870" spans="8:24">
      <c r="H9870" s="360" t="s">
        <v>510</v>
      </c>
      <c r="I9870" s="821">
        <v>70</v>
      </c>
      <c r="J9870" s="358">
        <f t="shared" si="308"/>
        <v>27330</v>
      </c>
      <c r="K9870" s="580"/>
      <c r="L9870" s="580"/>
      <c r="N9870" s="716"/>
      <c r="O9870" s="716"/>
      <c r="P9870" s="716"/>
      <c r="Q9870" s="716"/>
      <c r="R9870" s="716"/>
      <c r="S9870" s="716"/>
      <c r="T9870" s="1051"/>
      <c r="U9870" s="360" t="s">
        <v>329</v>
      </c>
      <c r="V9870" s="821">
        <v>70</v>
      </c>
      <c r="W9870" s="358">
        <f t="shared" si="309"/>
        <v>9858</v>
      </c>
      <c r="X9870" s="580"/>
    </row>
    <row r="9871" spans="8:24">
      <c r="H9871" s="360" t="s">
        <v>510</v>
      </c>
      <c r="I9871" s="821">
        <v>71</v>
      </c>
      <c r="J9871" s="358">
        <f t="shared" si="308"/>
        <v>27331</v>
      </c>
      <c r="K9871" s="580"/>
      <c r="L9871" s="580"/>
      <c r="N9871" s="716"/>
      <c r="O9871" s="716"/>
      <c r="P9871" s="716"/>
      <c r="Q9871" s="716"/>
      <c r="R9871" s="716"/>
      <c r="S9871" s="716"/>
      <c r="T9871" s="1051"/>
      <c r="U9871" s="360" t="s">
        <v>329</v>
      </c>
      <c r="V9871" s="821">
        <v>71</v>
      </c>
      <c r="W9871" s="358">
        <f t="shared" si="309"/>
        <v>9859</v>
      </c>
      <c r="X9871" s="580"/>
    </row>
    <row r="9872" spans="8:24">
      <c r="H9872" s="360" t="s">
        <v>510</v>
      </c>
      <c r="I9872" s="821">
        <v>72</v>
      </c>
      <c r="J9872" s="358">
        <f t="shared" si="308"/>
        <v>27332</v>
      </c>
      <c r="K9872" s="580"/>
      <c r="L9872" s="580"/>
      <c r="N9872" s="716"/>
      <c r="O9872" s="716"/>
      <c r="P9872" s="716"/>
      <c r="Q9872" s="716"/>
      <c r="R9872" s="716"/>
      <c r="S9872" s="716"/>
      <c r="T9872" s="1051"/>
      <c r="U9872" s="360" t="s">
        <v>329</v>
      </c>
      <c r="V9872" s="821">
        <v>72</v>
      </c>
      <c r="W9872" s="358">
        <f t="shared" si="309"/>
        <v>9860</v>
      </c>
      <c r="X9872" s="580"/>
    </row>
    <row r="9873" spans="8:24">
      <c r="H9873" s="360" t="s">
        <v>510</v>
      </c>
      <c r="I9873" s="821">
        <v>73</v>
      </c>
      <c r="J9873" s="358">
        <f t="shared" si="308"/>
        <v>27333</v>
      </c>
      <c r="K9873" s="580"/>
      <c r="L9873" s="580"/>
      <c r="N9873" s="716"/>
      <c r="O9873" s="716"/>
      <c r="P9873" s="716"/>
      <c r="Q9873" s="716"/>
      <c r="R9873" s="716"/>
      <c r="S9873" s="716"/>
      <c r="T9873" s="1051"/>
      <c r="U9873" s="360" t="s">
        <v>329</v>
      </c>
      <c r="V9873" s="821">
        <v>73</v>
      </c>
      <c r="W9873" s="358">
        <f t="shared" si="309"/>
        <v>9861</v>
      </c>
      <c r="X9873" s="580"/>
    </row>
    <row r="9874" spans="8:24">
      <c r="H9874" s="360" t="s">
        <v>510</v>
      </c>
      <c r="I9874" s="821">
        <v>74</v>
      </c>
      <c r="J9874" s="358">
        <f t="shared" si="308"/>
        <v>27334</v>
      </c>
      <c r="K9874" s="580"/>
      <c r="L9874" s="580"/>
      <c r="N9874" s="716"/>
      <c r="O9874" s="716"/>
      <c r="P9874" s="716"/>
      <c r="Q9874" s="716"/>
      <c r="R9874" s="716"/>
      <c r="S9874" s="716"/>
      <c r="T9874" s="1051"/>
      <c r="U9874" s="360" t="s">
        <v>329</v>
      </c>
      <c r="V9874" s="821">
        <v>74</v>
      </c>
      <c r="W9874" s="358">
        <f t="shared" si="309"/>
        <v>9862</v>
      </c>
      <c r="X9874" s="580"/>
    </row>
    <row r="9875" spans="8:24">
      <c r="H9875" s="360" t="s">
        <v>510</v>
      </c>
      <c r="I9875" s="821">
        <v>75</v>
      </c>
      <c r="J9875" s="358">
        <f t="shared" si="308"/>
        <v>27335</v>
      </c>
      <c r="K9875" s="580"/>
      <c r="L9875" s="580"/>
      <c r="N9875" s="716"/>
      <c r="O9875" s="716"/>
      <c r="P9875" s="716"/>
      <c r="Q9875" s="716"/>
      <c r="R9875" s="716"/>
      <c r="S9875" s="716"/>
      <c r="T9875" s="1051"/>
      <c r="U9875" s="360" t="s">
        <v>329</v>
      </c>
      <c r="V9875" s="821">
        <v>75</v>
      </c>
      <c r="W9875" s="358">
        <f t="shared" si="309"/>
        <v>9863</v>
      </c>
      <c r="X9875" s="580"/>
    </row>
    <row r="9876" spans="8:24">
      <c r="H9876" s="360" t="s">
        <v>510</v>
      </c>
      <c r="I9876" s="821">
        <v>76</v>
      </c>
      <c r="J9876" s="358">
        <f t="shared" si="308"/>
        <v>27336</v>
      </c>
      <c r="K9876" s="580"/>
      <c r="L9876" s="580"/>
      <c r="N9876" s="716"/>
      <c r="O9876" s="716"/>
      <c r="P9876" s="716"/>
      <c r="Q9876" s="716"/>
      <c r="R9876" s="716"/>
      <c r="S9876" s="716"/>
      <c r="T9876" s="1051"/>
      <c r="U9876" s="360" t="s">
        <v>329</v>
      </c>
      <c r="V9876" s="821">
        <v>76</v>
      </c>
      <c r="W9876" s="358">
        <f t="shared" si="309"/>
        <v>9864</v>
      </c>
      <c r="X9876" s="580"/>
    </row>
    <row r="9877" spans="8:24">
      <c r="H9877" s="360" t="s">
        <v>510</v>
      </c>
      <c r="I9877" s="821">
        <v>77</v>
      </c>
      <c r="J9877" s="358">
        <f t="shared" si="308"/>
        <v>27337</v>
      </c>
      <c r="K9877" s="580"/>
      <c r="L9877" s="580"/>
      <c r="N9877" s="716"/>
      <c r="O9877" s="716"/>
      <c r="P9877" s="716"/>
      <c r="Q9877" s="716"/>
      <c r="R9877" s="716"/>
      <c r="S9877" s="716"/>
      <c r="T9877" s="1051"/>
      <c r="U9877" s="360" t="s">
        <v>329</v>
      </c>
      <c r="V9877" s="821">
        <v>77</v>
      </c>
      <c r="W9877" s="358">
        <f t="shared" si="309"/>
        <v>9865</v>
      </c>
      <c r="X9877" s="580"/>
    </row>
    <row r="9878" spans="8:24">
      <c r="H9878" s="360" t="s">
        <v>510</v>
      </c>
      <c r="I9878" s="821">
        <v>78</v>
      </c>
      <c r="J9878" s="358">
        <f t="shared" si="308"/>
        <v>27338</v>
      </c>
      <c r="K9878" s="580"/>
      <c r="L9878" s="580"/>
      <c r="N9878" s="716"/>
      <c r="O9878" s="716"/>
      <c r="P9878" s="716"/>
      <c r="Q9878" s="716"/>
      <c r="R9878" s="716"/>
      <c r="S9878" s="716"/>
      <c r="T9878" s="1051"/>
      <c r="U9878" s="360" t="s">
        <v>329</v>
      </c>
      <c r="V9878" s="821">
        <v>78</v>
      </c>
      <c r="W9878" s="358">
        <f t="shared" si="309"/>
        <v>9866</v>
      </c>
      <c r="X9878" s="580"/>
    </row>
    <row r="9879" spans="8:24">
      <c r="H9879" s="360" t="s">
        <v>510</v>
      </c>
      <c r="I9879" s="821">
        <v>79</v>
      </c>
      <c r="J9879" s="358">
        <f t="shared" si="308"/>
        <v>27339</v>
      </c>
      <c r="K9879" s="580"/>
      <c r="L9879" s="580"/>
      <c r="N9879" s="716"/>
      <c r="O9879" s="716"/>
      <c r="P9879" s="716"/>
      <c r="Q9879" s="716"/>
      <c r="R9879" s="716"/>
      <c r="S9879" s="716"/>
      <c r="T9879" s="1051"/>
      <c r="U9879" s="360" t="s">
        <v>329</v>
      </c>
      <c r="V9879" s="821">
        <v>79</v>
      </c>
      <c r="W9879" s="358">
        <f t="shared" si="309"/>
        <v>9867</v>
      </c>
      <c r="X9879" s="580"/>
    </row>
    <row r="9880" spans="8:24">
      <c r="H9880" s="360" t="s">
        <v>510</v>
      </c>
      <c r="I9880" s="821">
        <v>80</v>
      </c>
      <c r="J9880" s="358">
        <f t="shared" si="308"/>
        <v>27340</v>
      </c>
      <c r="K9880" s="580"/>
      <c r="L9880" s="580"/>
      <c r="N9880" s="716"/>
      <c r="O9880" s="716"/>
      <c r="P9880" s="716"/>
      <c r="Q9880" s="716"/>
      <c r="R9880" s="716"/>
      <c r="S9880" s="716"/>
      <c r="T9880" s="1051"/>
      <c r="U9880" s="360" t="s">
        <v>329</v>
      </c>
      <c r="V9880" s="821">
        <v>80</v>
      </c>
      <c r="W9880" s="358">
        <f t="shared" si="309"/>
        <v>9868</v>
      </c>
      <c r="X9880" s="580"/>
    </row>
    <row r="9881" spans="8:24">
      <c r="H9881" s="360" t="s">
        <v>510</v>
      </c>
      <c r="I9881" s="821">
        <v>81</v>
      </c>
      <c r="J9881" s="358">
        <f t="shared" si="308"/>
        <v>27341</v>
      </c>
      <c r="K9881" s="580"/>
      <c r="L9881" s="580"/>
      <c r="N9881" s="716"/>
      <c r="O9881" s="716"/>
      <c r="P9881" s="716"/>
      <c r="Q9881" s="716"/>
      <c r="R9881" s="716"/>
      <c r="S9881" s="716"/>
      <c r="T9881" s="1051"/>
      <c r="U9881" s="360" t="s">
        <v>329</v>
      </c>
      <c r="V9881" s="821">
        <v>81</v>
      </c>
      <c r="W9881" s="358">
        <f t="shared" si="309"/>
        <v>9869</v>
      </c>
      <c r="X9881" s="580"/>
    </row>
    <row r="9882" spans="8:24">
      <c r="H9882" s="360" t="s">
        <v>510</v>
      </c>
      <c r="I9882" s="821">
        <v>82</v>
      </c>
      <c r="J9882" s="358">
        <f t="shared" si="308"/>
        <v>27342</v>
      </c>
      <c r="K9882" s="580"/>
      <c r="L9882" s="580"/>
      <c r="N9882" s="716"/>
      <c r="O9882" s="716"/>
      <c r="P9882" s="716"/>
      <c r="Q9882" s="716"/>
      <c r="R9882" s="716"/>
      <c r="S9882" s="716"/>
      <c r="T9882" s="1051"/>
      <c r="U9882" s="360" t="s">
        <v>329</v>
      </c>
      <c r="V9882" s="821">
        <v>82</v>
      </c>
      <c r="W9882" s="358">
        <f t="shared" si="309"/>
        <v>9870</v>
      </c>
      <c r="X9882" s="580"/>
    </row>
    <row r="9883" spans="8:24">
      <c r="H9883" s="360" t="s">
        <v>510</v>
      </c>
      <c r="I9883" s="821">
        <v>83</v>
      </c>
      <c r="J9883" s="358">
        <f t="shared" si="308"/>
        <v>27343</v>
      </c>
      <c r="K9883" s="580"/>
      <c r="L9883" s="580"/>
      <c r="N9883" s="716"/>
      <c r="O9883" s="716"/>
      <c r="P9883" s="716"/>
      <c r="Q9883" s="716"/>
      <c r="R9883" s="716"/>
      <c r="S9883" s="716"/>
      <c r="T9883" s="1051"/>
      <c r="U9883" s="360" t="s">
        <v>329</v>
      </c>
      <c r="V9883" s="821">
        <v>83</v>
      </c>
      <c r="W9883" s="358">
        <f t="shared" si="309"/>
        <v>9871</v>
      </c>
      <c r="X9883" s="580"/>
    </row>
    <row r="9884" spans="8:24">
      <c r="H9884" s="360" t="s">
        <v>510</v>
      </c>
      <c r="I9884" s="821">
        <v>84</v>
      </c>
      <c r="J9884" s="358">
        <f t="shared" si="308"/>
        <v>27344</v>
      </c>
      <c r="K9884" s="580"/>
      <c r="L9884" s="580"/>
      <c r="N9884" s="716"/>
      <c r="O9884" s="716"/>
      <c r="P9884" s="716"/>
      <c r="Q9884" s="716"/>
      <c r="R9884" s="716"/>
      <c r="S9884" s="716"/>
      <c r="T9884" s="1051"/>
      <c r="U9884" s="360" t="s">
        <v>329</v>
      </c>
      <c r="V9884" s="821">
        <v>84</v>
      </c>
      <c r="W9884" s="358">
        <f t="shared" si="309"/>
        <v>9872</v>
      </c>
      <c r="X9884" s="580"/>
    </row>
    <row r="9885" spans="8:24">
      <c r="H9885" s="360" t="s">
        <v>510</v>
      </c>
      <c r="I9885" s="821">
        <v>85</v>
      </c>
      <c r="J9885" s="358">
        <f t="shared" si="308"/>
        <v>27345</v>
      </c>
      <c r="K9885" s="580"/>
      <c r="L9885" s="580"/>
      <c r="N9885" s="716"/>
      <c r="O9885" s="716"/>
      <c r="P9885" s="716"/>
      <c r="Q9885" s="716"/>
      <c r="R9885" s="716"/>
      <c r="S9885" s="716"/>
      <c r="T9885" s="1051"/>
      <c r="U9885" s="360" t="s">
        <v>329</v>
      </c>
      <c r="V9885" s="821">
        <v>85</v>
      </c>
      <c r="W9885" s="358">
        <f t="shared" si="309"/>
        <v>9873</v>
      </c>
      <c r="X9885" s="580"/>
    </row>
    <row r="9886" spans="8:24">
      <c r="H9886" s="360" t="s">
        <v>510</v>
      </c>
      <c r="I9886" s="821">
        <v>86</v>
      </c>
      <c r="J9886" s="358">
        <f t="shared" si="308"/>
        <v>27346</v>
      </c>
      <c r="K9886" s="580"/>
      <c r="L9886" s="580"/>
      <c r="N9886" s="716"/>
      <c r="O9886" s="716"/>
      <c r="P9886" s="716"/>
      <c r="Q9886" s="716"/>
      <c r="R9886" s="716"/>
      <c r="S9886" s="716"/>
      <c r="T9886" s="1051"/>
      <c r="U9886" s="360" t="s">
        <v>329</v>
      </c>
      <c r="V9886" s="821">
        <v>86</v>
      </c>
      <c r="W9886" s="358">
        <f t="shared" si="309"/>
        <v>9874</v>
      </c>
      <c r="X9886" s="580"/>
    </row>
    <row r="9887" spans="8:24">
      <c r="H9887" s="360" t="s">
        <v>510</v>
      </c>
      <c r="I9887" s="821">
        <v>87</v>
      </c>
      <c r="J9887" s="358">
        <f t="shared" si="308"/>
        <v>27347</v>
      </c>
      <c r="K9887" s="580"/>
      <c r="L9887" s="580"/>
      <c r="N9887" s="716"/>
      <c r="O9887" s="716"/>
      <c r="P9887" s="716"/>
      <c r="Q9887" s="716"/>
      <c r="R9887" s="716"/>
      <c r="S9887" s="716"/>
      <c r="T9887" s="1051"/>
      <c r="U9887" s="360" t="s">
        <v>329</v>
      </c>
      <c r="V9887" s="821">
        <v>87</v>
      </c>
      <c r="W9887" s="358">
        <f t="shared" si="309"/>
        <v>9875</v>
      </c>
      <c r="X9887" s="580"/>
    </row>
    <row r="9888" spans="8:24">
      <c r="H9888" s="360" t="s">
        <v>510</v>
      </c>
      <c r="I9888" s="821">
        <v>88</v>
      </c>
      <c r="J9888" s="358">
        <f t="shared" si="308"/>
        <v>27348</v>
      </c>
      <c r="K9888" s="580"/>
      <c r="L9888" s="580"/>
      <c r="N9888" s="716"/>
      <c r="O9888" s="716"/>
      <c r="P9888" s="716"/>
      <c r="Q9888" s="716"/>
      <c r="R9888" s="716"/>
      <c r="S9888" s="716"/>
      <c r="T9888" s="1051"/>
      <c r="U9888" s="360" t="s">
        <v>329</v>
      </c>
      <c r="V9888" s="821">
        <v>88</v>
      </c>
      <c r="W9888" s="358">
        <f t="shared" si="309"/>
        <v>9876</v>
      </c>
      <c r="X9888" s="580"/>
    </row>
    <row r="9889" spans="8:24">
      <c r="H9889" s="360" t="s">
        <v>510</v>
      </c>
      <c r="I9889" s="821">
        <v>89</v>
      </c>
      <c r="J9889" s="358">
        <f t="shared" si="308"/>
        <v>27349</v>
      </c>
      <c r="K9889" s="580"/>
      <c r="L9889" s="580"/>
      <c r="N9889" s="716"/>
      <c r="O9889" s="716"/>
      <c r="P9889" s="716"/>
      <c r="Q9889" s="716"/>
      <c r="R9889" s="716"/>
      <c r="S9889" s="716"/>
      <c r="T9889" s="1051"/>
      <c r="U9889" s="360" t="s">
        <v>329</v>
      </c>
      <c r="V9889" s="821">
        <v>89</v>
      </c>
      <c r="W9889" s="358">
        <f t="shared" si="309"/>
        <v>9877</v>
      </c>
      <c r="X9889" s="580"/>
    </row>
    <row r="9890" spans="8:24">
      <c r="H9890" s="360" t="s">
        <v>510</v>
      </c>
      <c r="I9890" s="821">
        <v>90</v>
      </c>
      <c r="J9890" s="358">
        <f t="shared" si="308"/>
        <v>27350</v>
      </c>
      <c r="K9890" s="580"/>
      <c r="L9890" s="580"/>
      <c r="N9890" s="716"/>
      <c r="O9890" s="716"/>
      <c r="P9890" s="716"/>
      <c r="Q9890" s="716"/>
      <c r="R9890" s="716"/>
      <c r="S9890" s="716"/>
      <c r="T9890" s="1051"/>
      <c r="U9890" s="360" t="s">
        <v>329</v>
      </c>
      <c r="V9890" s="821">
        <v>90</v>
      </c>
      <c r="W9890" s="358">
        <f t="shared" si="309"/>
        <v>9878</v>
      </c>
      <c r="X9890" s="580"/>
    </row>
    <row r="9891" spans="8:24">
      <c r="H9891" s="360" t="s">
        <v>510</v>
      </c>
      <c r="I9891" s="821">
        <v>91</v>
      </c>
      <c r="J9891" s="358">
        <f t="shared" si="308"/>
        <v>27351</v>
      </c>
      <c r="K9891" s="580"/>
      <c r="L9891" s="580"/>
      <c r="N9891" s="716"/>
      <c r="O9891" s="716"/>
      <c r="P9891" s="716"/>
      <c r="Q9891" s="716"/>
      <c r="R9891" s="716"/>
      <c r="S9891" s="716"/>
      <c r="T9891" s="1051"/>
      <c r="U9891" s="360" t="s">
        <v>329</v>
      </c>
      <c r="V9891" s="821">
        <v>91</v>
      </c>
      <c r="W9891" s="358">
        <f t="shared" si="309"/>
        <v>9879</v>
      </c>
      <c r="X9891" s="580"/>
    </row>
    <row r="9892" spans="8:24">
      <c r="H9892" s="360" t="s">
        <v>510</v>
      </c>
      <c r="I9892" s="821">
        <v>92</v>
      </c>
      <c r="J9892" s="358">
        <f t="shared" si="308"/>
        <v>27352</v>
      </c>
      <c r="K9892" s="580"/>
      <c r="L9892" s="580"/>
      <c r="N9892" s="716"/>
      <c r="O9892" s="716"/>
      <c r="P9892" s="716"/>
      <c r="Q9892" s="716"/>
      <c r="R9892" s="716"/>
      <c r="S9892" s="716"/>
      <c r="T9892" s="1051"/>
      <c r="U9892" s="360" t="s">
        <v>329</v>
      </c>
      <c r="V9892" s="821">
        <v>92</v>
      </c>
      <c r="W9892" s="358">
        <f t="shared" si="309"/>
        <v>9880</v>
      </c>
      <c r="X9892" s="580"/>
    </row>
    <row r="9893" spans="8:24">
      <c r="H9893" s="360" t="s">
        <v>510</v>
      </c>
      <c r="I9893" s="821">
        <v>93</v>
      </c>
      <c r="J9893" s="358">
        <f t="shared" si="308"/>
        <v>27353</v>
      </c>
      <c r="K9893" s="580"/>
      <c r="L9893" s="580"/>
      <c r="N9893" s="716"/>
      <c r="O9893" s="716"/>
      <c r="P9893" s="716"/>
      <c r="Q9893" s="716"/>
      <c r="R9893" s="716"/>
      <c r="S9893" s="716"/>
      <c r="T9893" s="1051"/>
      <c r="U9893" s="360" t="s">
        <v>329</v>
      </c>
      <c r="V9893" s="821">
        <v>93</v>
      </c>
      <c r="W9893" s="358">
        <f t="shared" si="309"/>
        <v>9881</v>
      </c>
      <c r="X9893" s="580"/>
    </row>
    <row r="9894" spans="8:24">
      <c r="H9894" s="360" t="s">
        <v>510</v>
      </c>
      <c r="I9894" s="821">
        <v>94</v>
      </c>
      <c r="J9894" s="358">
        <f t="shared" si="308"/>
        <v>27354</v>
      </c>
      <c r="K9894" s="580"/>
      <c r="L9894" s="580"/>
      <c r="N9894" s="716"/>
      <c r="O9894" s="716"/>
      <c r="P9894" s="716"/>
      <c r="Q9894" s="716"/>
      <c r="R9894" s="716"/>
      <c r="S9894" s="716"/>
      <c r="T9894" s="1051"/>
      <c r="U9894" s="360" t="s">
        <v>329</v>
      </c>
      <c r="V9894" s="821">
        <v>94</v>
      </c>
      <c r="W9894" s="358">
        <f t="shared" si="309"/>
        <v>9882</v>
      </c>
      <c r="X9894" s="580"/>
    </row>
    <row r="9895" spans="8:24">
      <c r="H9895" s="360" t="s">
        <v>510</v>
      </c>
      <c r="I9895" s="821">
        <v>95</v>
      </c>
      <c r="J9895" s="358">
        <f t="shared" si="308"/>
        <v>27355</v>
      </c>
      <c r="K9895" s="580"/>
      <c r="L9895" s="580"/>
      <c r="N9895" s="716"/>
      <c r="O9895" s="716"/>
      <c r="P9895" s="716"/>
      <c r="Q9895" s="716"/>
      <c r="R9895" s="716"/>
      <c r="S9895" s="716"/>
      <c r="T9895" s="1051"/>
      <c r="U9895" s="360" t="s">
        <v>329</v>
      </c>
      <c r="V9895" s="821">
        <v>95</v>
      </c>
      <c r="W9895" s="358">
        <f t="shared" si="309"/>
        <v>9883</v>
      </c>
      <c r="X9895" s="580"/>
    </row>
    <row r="9896" spans="8:24">
      <c r="H9896" s="360" t="s">
        <v>510</v>
      </c>
      <c r="I9896" s="821">
        <v>96</v>
      </c>
      <c r="J9896" s="358">
        <f t="shared" si="308"/>
        <v>27356</v>
      </c>
      <c r="K9896" s="580"/>
      <c r="L9896" s="580"/>
      <c r="N9896" s="716"/>
      <c r="O9896" s="716"/>
      <c r="P9896" s="716"/>
      <c r="Q9896" s="716"/>
      <c r="R9896" s="716"/>
      <c r="S9896" s="716"/>
      <c r="T9896" s="1051"/>
      <c r="U9896" s="360" t="s">
        <v>329</v>
      </c>
      <c r="V9896" s="821">
        <v>96</v>
      </c>
      <c r="W9896" s="358">
        <f t="shared" si="309"/>
        <v>9884</v>
      </c>
      <c r="X9896" s="580"/>
    </row>
    <row r="9897" spans="8:24">
      <c r="H9897" s="360" t="s">
        <v>511</v>
      </c>
      <c r="I9897" s="821">
        <v>1</v>
      </c>
      <c r="J9897" s="358">
        <f t="shared" si="308"/>
        <v>27357</v>
      </c>
      <c r="K9897" s="580"/>
      <c r="L9897" s="580"/>
      <c r="N9897" s="716"/>
      <c r="O9897" s="716"/>
      <c r="P9897" s="716"/>
      <c r="Q9897" s="716"/>
      <c r="R9897" s="716"/>
      <c r="S9897" s="716"/>
      <c r="T9897" s="1051"/>
      <c r="U9897" s="360" t="s">
        <v>330</v>
      </c>
      <c r="V9897" s="821">
        <v>1</v>
      </c>
      <c r="W9897" s="358">
        <f t="shared" si="309"/>
        <v>9885</v>
      </c>
      <c r="X9897" s="580"/>
    </row>
    <row r="9898" spans="8:24">
      <c r="H9898" s="360" t="s">
        <v>511</v>
      </c>
      <c r="I9898" s="821">
        <v>2</v>
      </c>
      <c r="J9898" s="358">
        <f t="shared" si="308"/>
        <v>27358</v>
      </c>
      <c r="K9898" s="580"/>
      <c r="L9898" s="580"/>
      <c r="N9898" s="716"/>
      <c r="O9898" s="716"/>
      <c r="P9898" s="716"/>
      <c r="Q9898" s="716"/>
      <c r="R9898" s="716"/>
      <c r="S9898" s="716"/>
      <c r="T9898" s="1051"/>
      <c r="U9898" s="360" t="s">
        <v>330</v>
      </c>
      <c r="V9898" s="821">
        <v>2</v>
      </c>
      <c r="W9898" s="358">
        <f t="shared" si="309"/>
        <v>9886</v>
      </c>
      <c r="X9898" s="580"/>
    </row>
    <row r="9899" spans="8:24">
      <c r="H9899" s="360" t="s">
        <v>511</v>
      </c>
      <c r="I9899" s="821">
        <v>3</v>
      </c>
      <c r="J9899" s="358">
        <f t="shared" si="308"/>
        <v>27359</v>
      </c>
      <c r="K9899" s="580"/>
      <c r="L9899" s="580"/>
      <c r="N9899" s="716"/>
      <c r="O9899" s="716"/>
      <c r="P9899" s="716"/>
      <c r="Q9899" s="716"/>
      <c r="R9899" s="716"/>
      <c r="S9899" s="716"/>
      <c r="T9899" s="1051"/>
      <c r="U9899" s="360" t="s">
        <v>330</v>
      </c>
      <c r="V9899" s="821">
        <v>3</v>
      </c>
      <c r="W9899" s="358">
        <f t="shared" si="309"/>
        <v>9887</v>
      </c>
      <c r="X9899" s="580"/>
    </row>
    <row r="9900" spans="8:24">
      <c r="H9900" s="360" t="s">
        <v>511</v>
      </c>
      <c r="I9900" s="821">
        <v>4</v>
      </c>
      <c r="J9900" s="358">
        <f t="shared" si="308"/>
        <v>27360</v>
      </c>
      <c r="K9900" s="580"/>
      <c r="L9900" s="580"/>
      <c r="N9900" s="716"/>
      <c r="O9900" s="716"/>
      <c r="P9900" s="716"/>
      <c r="Q9900" s="716"/>
      <c r="R9900" s="716"/>
      <c r="S9900" s="716"/>
      <c r="T9900" s="1051"/>
      <c r="U9900" s="360" t="s">
        <v>330</v>
      </c>
      <c r="V9900" s="821">
        <v>4</v>
      </c>
      <c r="W9900" s="358">
        <f t="shared" si="309"/>
        <v>9888</v>
      </c>
      <c r="X9900" s="580"/>
    </row>
    <row r="9901" spans="8:24">
      <c r="H9901" s="360" t="s">
        <v>511</v>
      </c>
      <c r="I9901" s="821">
        <v>5</v>
      </c>
      <c r="J9901" s="358">
        <f t="shared" si="308"/>
        <v>27361</v>
      </c>
      <c r="K9901" s="580"/>
      <c r="L9901" s="580"/>
      <c r="N9901" s="716"/>
      <c r="O9901" s="716"/>
      <c r="P9901" s="716"/>
      <c r="Q9901" s="716"/>
      <c r="R9901" s="716"/>
      <c r="S9901" s="716"/>
      <c r="T9901" s="1051"/>
      <c r="U9901" s="360" t="s">
        <v>330</v>
      </c>
      <c r="V9901" s="821">
        <v>5</v>
      </c>
      <c r="W9901" s="358">
        <f t="shared" si="309"/>
        <v>9889</v>
      </c>
      <c r="X9901" s="580"/>
    </row>
    <row r="9902" spans="8:24">
      <c r="H9902" s="360" t="s">
        <v>511</v>
      </c>
      <c r="I9902" s="821">
        <v>6</v>
      </c>
      <c r="J9902" s="358">
        <f t="shared" si="308"/>
        <v>27362</v>
      </c>
      <c r="K9902" s="580"/>
      <c r="L9902" s="580"/>
      <c r="N9902" s="716"/>
      <c r="O9902" s="716"/>
      <c r="P9902" s="716"/>
      <c r="Q9902" s="716"/>
      <c r="R9902" s="716"/>
      <c r="S9902" s="716"/>
      <c r="T9902" s="1051"/>
      <c r="U9902" s="360" t="s">
        <v>330</v>
      </c>
      <c r="V9902" s="821">
        <v>6</v>
      </c>
      <c r="W9902" s="358">
        <f t="shared" si="309"/>
        <v>9890</v>
      </c>
      <c r="X9902" s="580"/>
    </row>
    <row r="9903" spans="8:24">
      <c r="H9903" s="360" t="s">
        <v>511</v>
      </c>
      <c r="I9903" s="821">
        <v>7</v>
      </c>
      <c r="J9903" s="358">
        <f t="shared" si="308"/>
        <v>27363</v>
      </c>
      <c r="K9903" s="580"/>
      <c r="L9903" s="580"/>
      <c r="N9903" s="716"/>
      <c r="O9903" s="716"/>
      <c r="P9903" s="716"/>
      <c r="Q9903" s="716"/>
      <c r="R9903" s="716"/>
      <c r="S9903" s="716"/>
      <c r="T9903" s="1051"/>
      <c r="U9903" s="360" t="s">
        <v>330</v>
      </c>
      <c r="V9903" s="821">
        <v>7</v>
      </c>
      <c r="W9903" s="358">
        <f t="shared" si="309"/>
        <v>9891</v>
      </c>
      <c r="X9903" s="580"/>
    </row>
    <row r="9904" spans="8:24">
      <c r="H9904" s="360" t="s">
        <v>511</v>
      </c>
      <c r="I9904" s="821">
        <v>8</v>
      </c>
      <c r="J9904" s="358">
        <f t="shared" si="308"/>
        <v>27364</v>
      </c>
      <c r="K9904" s="580"/>
      <c r="L9904" s="580"/>
      <c r="N9904" s="716"/>
      <c r="O9904" s="716"/>
      <c r="P9904" s="716"/>
      <c r="Q9904" s="716"/>
      <c r="R9904" s="716"/>
      <c r="S9904" s="716"/>
      <c r="T9904" s="1051"/>
      <c r="U9904" s="360" t="s">
        <v>330</v>
      </c>
      <c r="V9904" s="821">
        <v>8</v>
      </c>
      <c r="W9904" s="358">
        <f t="shared" si="309"/>
        <v>9892</v>
      </c>
      <c r="X9904" s="580"/>
    </row>
    <row r="9905" spans="8:24">
      <c r="H9905" s="360" t="s">
        <v>511</v>
      </c>
      <c r="I9905" s="821">
        <v>9</v>
      </c>
      <c r="J9905" s="358">
        <f t="shared" si="308"/>
        <v>27365</v>
      </c>
      <c r="K9905" s="580"/>
      <c r="L9905" s="580"/>
      <c r="N9905" s="716"/>
      <c r="O9905" s="716"/>
      <c r="P9905" s="716"/>
      <c r="Q9905" s="716"/>
      <c r="R9905" s="716"/>
      <c r="S9905" s="716"/>
      <c r="T9905" s="1051"/>
      <c r="U9905" s="360" t="s">
        <v>330</v>
      </c>
      <c r="V9905" s="821">
        <v>9</v>
      </c>
      <c r="W9905" s="358">
        <f t="shared" si="309"/>
        <v>9893</v>
      </c>
      <c r="X9905" s="580"/>
    </row>
    <row r="9906" spans="8:24">
      <c r="H9906" s="360" t="s">
        <v>511</v>
      </c>
      <c r="I9906" s="821">
        <v>10</v>
      </c>
      <c r="J9906" s="358">
        <f t="shared" si="308"/>
        <v>27366</v>
      </c>
      <c r="K9906" s="580"/>
      <c r="L9906" s="580"/>
      <c r="N9906" s="716"/>
      <c r="O9906" s="716"/>
      <c r="P9906" s="716"/>
      <c r="Q9906" s="716"/>
      <c r="R9906" s="716"/>
      <c r="S9906" s="716"/>
      <c r="T9906" s="1051"/>
      <c r="U9906" s="360" t="s">
        <v>330</v>
      </c>
      <c r="V9906" s="821">
        <v>10</v>
      </c>
      <c r="W9906" s="358">
        <f t="shared" si="309"/>
        <v>9894</v>
      </c>
      <c r="X9906" s="580"/>
    </row>
    <row r="9907" spans="8:24">
      <c r="H9907" s="360" t="s">
        <v>511</v>
      </c>
      <c r="I9907" s="821">
        <v>11</v>
      </c>
      <c r="J9907" s="358">
        <f t="shared" si="308"/>
        <v>27367</v>
      </c>
      <c r="K9907" s="580"/>
      <c r="L9907" s="580"/>
      <c r="N9907" s="716"/>
      <c r="O9907" s="716"/>
      <c r="P9907" s="716"/>
      <c r="Q9907" s="716"/>
      <c r="R9907" s="716"/>
      <c r="S9907" s="716"/>
      <c r="T9907" s="1051"/>
      <c r="U9907" s="360" t="s">
        <v>330</v>
      </c>
      <c r="V9907" s="821">
        <v>11</v>
      </c>
      <c r="W9907" s="358">
        <f t="shared" si="309"/>
        <v>9895</v>
      </c>
      <c r="X9907" s="580"/>
    </row>
    <row r="9908" spans="8:24">
      <c r="H9908" s="360" t="s">
        <v>511</v>
      </c>
      <c r="I9908" s="821">
        <v>12</v>
      </c>
      <c r="J9908" s="358">
        <f t="shared" si="308"/>
        <v>27368</v>
      </c>
      <c r="K9908" s="580"/>
      <c r="L9908" s="580"/>
      <c r="N9908" s="716"/>
      <c r="O9908" s="716"/>
      <c r="P9908" s="716"/>
      <c r="Q9908" s="716"/>
      <c r="R9908" s="716"/>
      <c r="S9908" s="716"/>
      <c r="T9908" s="1051"/>
      <c r="U9908" s="360" t="s">
        <v>330</v>
      </c>
      <c r="V9908" s="821">
        <v>12</v>
      </c>
      <c r="W9908" s="358">
        <f t="shared" si="309"/>
        <v>9896</v>
      </c>
      <c r="X9908" s="580"/>
    </row>
    <row r="9909" spans="8:24">
      <c r="H9909" s="360" t="s">
        <v>511</v>
      </c>
      <c r="I9909" s="821">
        <v>13</v>
      </c>
      <c r="J9909" s="358">
        <f t="shared" si="308"/>
        <v>27369</v>
      </c>
      <c r="K9909" s="580"/>
      <c r="L9909" s="580"/>
      <c r="N9909" s="716"/>
      <c r="O9909" s="716"/>
      <c r="P9909" s="716"/>
      <c r="Q9909" s="716"/>
      <c r="R9909" s="716"/>
      <c r="S9909" s="716"/>
      <c r="T9909" s="1051"/>
      <c r="U9909" s="360" t="s">
        <v>330</v>
      </c>
      <c r="V9909" s="821">
        <v>13</v>
      </c>
      <c r="W9909" s="358">
        <f t="shared" si="309"/>
        <v>9897</v>
      </c>
      <c r="X9909" s="580"/>
    </row>
    <row r="9910" spans="8:24">
      <c r="H9910" s="360" t="s">
        <v>511</v>
      </c>
      <c r="I9910" s="821">
        <v>14</v>
      </c>
      <c r="J9910" s="358">
        <f t="shared" si="308"/>
        <v>27370</v>
      </c>
      <c r="K9910" s="580"/>
      <c r="L9910" s="580"/>
      <c r="N9910" s="716"/>
      <c r="O9910" s="716"/>
      <c r="P9910" s="716"/>
      <c r="Q9910" s="716"/>
      <c r="R9910" s="716"/>
      <c r="S9910" s="716"/>
      <c r="T9910" s="1051"/>
      <c r="U9910" s="360" t="s">
        <v>330</v>
      </c>
      <c r="V9910" s="821">
        <v>14</v>
      </c>
      <c r="W9910" s="358">
        <f t="shared" si="309"/>
        <v>9898</v>
      </c>
      <c r="X9910" s="580"/>
    </row>
    <row r="9911" spans="8:24">
      <c r="H9911" s="360" t="s">
        <v>511</v>
      </c>
      <c r="I9911" s="821">
        <v>15</v>
      </c>
      <c r="J9911" s="358">
        <f t="shared" si="308"/>
        <v>27371</v>
      </c>
      <c r="K9911" s="580"/>
      <c r="L9911" s="580"/>
      <c r="N9911" s="716"/>
      <c r="O9911" s="716"/>
      <c r="P9911" s="716"/>
      <c r="Q9911" s="716"/>
      <c r="R9911" s="716"/>
      <c r="S9911" s="716"/>
      <c r="T9911" s="1051"/>
      <c r="U9911" s="360" t="s">
        <v>330</v>
      </c>
      <c r="V9911" s="821">
        <v>15</v>
      </c>
      <c r="W9911" s="358">
        <f t="shared" si="309"/>
        <v>9899</v>
      </c>
      <c r="X9911" s="580"/>
    </row>
    <row r="9912" spans="8:24">
      <c r="H9912" s="360" t="s">
        <v>511</v>
      </c>
      <c r="I9912" s="821">
        <v>16</v>
      </c>
      <c r="J9912" s="358">
        <f t="shared" si="308"/>
        <v>27372</v>
      </c>
      <c r="K9912" s="580"/>
      <c r="L9912" s="580"/>
      <c r="N9912" s="716"/>
      <c r="O9912" s="716"/>
      <c r="P9912" s="716"/>
      <c r="Q9912" s="716"/>
      <c r="R9912" s="716"/>
      <c r="S9912" s="716"/>
      <c r="T9912" s="1051"/>
      <c r="U9912" s="360" t="s">
        <v>330</v>
      </c>
      <c r="V9912" s="821">
        <v>16</v>
      </c>
      <c r="W9912" s="358">
        <f t="shared" si="309"/>
        <v>9900</v>
      </c>
      <c r="X9912" s="580"/>
    </row>
    <row r="9913" spans="8:24">
      <c r="H9913" s="360" t="s">
        <v>511</v>
      </c>
      <c r="I9913" s="821">
        <v>17</v>
      </c>
      <c r="J9913" s="358">
        <f t="shared" si="308"/>
        <v>27373</v>
      </c>
      <c r="K9913" s="580"/>
      <c r="L9913" s="580"/>
      <c r="N9913" s="716"/>
      <c r="O9913" s="716"/>
      <c r="P9913" s="716"/>
      <c r="Q9913" s="716"/>
      <c r="R9913" s="716"/>
      <c r="S9913" s="716"/>
      <c r="T9913" s="1051"/>
      <c r="U9913" s="360" t="s">
        <v>330</v>
      </c>
      <c r="V9913" s="821">
        <v>17</v>
      </c>
      <c r="W9913" s="358">
        <f t="shared" si="309"/>
        <v>9901</v>
      </c>
      <c r="X9913" s="580"/>
    </row>
    <row r="9914" spans="8:24">
      <c r="H9914" s="360" t="s">
        <v>511</v>
      </c>
      <c r="I9914" s="821">
        <v>18</v>
      </c>
      <c r="J9914" s="358">
        <f t="shared" si="308"/>
        <v>27374</v>
      </c>
      <c r="K9914" s="580"/>
      <c r="L9914" s="580"/>
      <c r="N9914" s="716"/>
      <c r="O9914" s="716"/>
      <c r="P9914" s="716"/>
      <c r="Q9914" s="716"/>
      <c r="R9914" s="716"/>
      <c r="S9914" s="716"/>
      <c r="T9914" s="1051"/>
      <c r="U9914" s="360" t="s">
        <v>330</v>
      </c>
      <c r="V9914" s="821">
        <v>18</v>
      </c>
      <c r="W9914" s="358">
        <f t="shared" si="309"/>
        <v>9902</v>
      </c>
      <c r="X9914" s="580"/>
    </row>
    <row r="9915" spans="8:24">
      <c r="H9915" s="360" t="s">
        <v>511</v>
      </c>
      <c r="I9915" s="821">
        <v>19</v>
      </c>
      <c r="J9915" s="358">
        <f t="shared" si="308"/>
        <v>27375</v>
      </c>
      <c r="K9915" s="580"/>
      <c r="L9915" s="580"/>
      <c r="N9915" s="716"/>
      <c r="O9915" s="716"/>
      <c r="P9915" s="716"/>
      <c r="Q9915" s="716"/>
      <c r="R9915" s="716"/>
      <c r="S9915" s="716"/>
      <c r="T9915" s="1051"/>
      <c r="U9915" s="360" t="s">
        <v>330</v>
      </c>
      <c r="V9915" s="821">
        <v>19</v>
      </c>
      <c r="W9915" s="358">
        <f t="shared" si="309"/>
        <v>9903</v>
      </c>
      <c r="X9915" s="580"/>
    </row>
    <row r="9916" spans="8:24">
      <c r="H9916" s="360" t="s">
        <v>511</v>
      </c>
      <c r="I9916" s="821">
        <v>20</v>
      </c>
      <c r="J9916" s="358">
        <f t="shared" si="308"/>
        <v>27376</v>
      </c>
      <c r="K9916" s="580"/>
      <c r="L9916" s="580"/>
      <c r="N9916" s="716"/>
      <c r="O9916" s="716"/>
      <c r="P9916" s="716"/>
      <c r="Q9916" s="716"/>
      <c r="R9916" s="716"/>
      <c r="S9916" s="716"/>
      <c r="T9916" s="1051"/>
      <c r="U9916" s="360" t="s">
        <v>330</v>
      </c>
      <c r="V9916" s="821">
        <v>20</v>
      </c>
      <c r="W9916" s="358">
        <f t="shared" si="309"/>
        <v>9904</v>
      </c>
      <c r="X9916" s="580"/>
    </row>
    <row r="9917" spans="8:24">
      <c r="H9917" s="360" t="s">
        <v>511</v>
      </c>
      <c r="I9917" s="821">
        <v>21</v>
      </c>
      <c r="J9917" s="358">
        <f t="shared" si="308"/>
        <v>27377</v>
      </c>
      <c r="K9917" s="580"/>
      <c r="L9917" s="580"/>
      <c r="N9917" s="716"/>
      <c r="O9917" s="716"/>
      <c r="P9917" s="716"/>
      <c r="Q9917" s="716"/>
      <c r="R9917" s="716"/>
      <c r="S9917" s="716"/>
      <c r="T9917" s="1051"/>
      <c r="U9917" s="360" t="s">
        <v>330</v>
      </c>
      <c r="V9917" s="821">
        <v>21</v>
      </c>
      <c r="W9917" s="358">
        <f t="shared" si="309"/>
        <v>9905</v>
      </c>
      <c r="X9917" s="580"/>
    </row>
    <row r="9918" spans="8:24">
      <c r="H9918" s="360" t="s">
        <v>511</v>
      </c>
      <c r="I9918" s="821">
        <v>22</v>
      </c>
      <c r="J9918" s="358">
        <f t="shared" si="308"/>
        <v>27378</v>
      </c>
      <c r="K9918" s="580"/>
      <c r="L9918" s="580"/>
      <c r="N9918" s="716"/>
      <c r="O9918" s="716"/>
      <c r="P9918" s="716"/>
      <c r="Q9918" s="716"/>
      <c r="R9918" s="716"/>
      <c r="S9918" s="716"/>
      <c r="T9918" s="1051"/>
      <c r="U9918" s="360" t="s">
        <v>330</v>
      </c>
      <c r="V9918" s="821">
        <v>22</v>
      </c>
      <c r="W9918" s="358">
        <f t="shared" si="309"/>
        <v>9906</v>
      </c>
      <c r="X9918" s="580"/>
    </row>
    <row r="9919" spans="8:24">
      <c r="H9919" s="360" t="s">
        <v>511</v>
      </c>
      <c r="I9919" s="821">
        <v>23</v>
      </c>
      <c r="J9919" s="358">
        <f t="shared" si="308"/>
        <v>27379</v>
      </c>
      <c r="K9919" s="580"/>
      <c r="L9919" s="580"/>
      <c r="N9919" s="716"/>
      <c r="O9919" s="716"/>
      <c r="P9919" s="716"/>
      <c r="Q9919" s="716"/>
      <c r="R9919" s="716"/>
      <c r="S9919" s="716"/>
      <c r="T9919" s="1051"/>
      <c r="U9919" s="360" t="s">
        <v>330</v>
      </c>
      <c r="V9919" s="821">
        <v>23</v>
      </c>
      <c r="W9919" s="358">
        <f t="shared" si="309"/>
        <v>9907</v>
      </c>
      <c r="X9919" s="580"/>
    </row>
    <row r="9920" spans="8:24">
      <c r="H9920" s="360" t="s">
        <v>511</v>
      </c>
      <c r="I9920" s="821">
        <v>24</v>
      </c>
      <c r="J9920" s="358">
        <f t="shared" si="308"/>
        <v>27380</v>
      </c>
      <c r="K9920" s="580"/>
      <c r="L9920" s="580"/>
      <c r="N9920" s="716"/>
      <c r="O9920" s="716"/>
      <c r="P9920" s="716"/>
      <c r="Q9920" s="716"/>
      <c r="R9920" s="716"/>
      <c r="S9920" s="716"/>
      <c r="T9920" s="1051"/>
      <c r="U9920" s="360" t="s">
        <v>330</v>
      </c>
      <c r="V9920" s="821">
        <v>24</v>
      </c>
      <c r="W9920" s="358">
        <f t="shared" si="309"/>
        <v>9908</v>
      </c>
      <c r="X9920" s="580"/>
    </row>
    <row r="9921" spans="8:24">
      <c r="H9921" s="360" t="s">
        <v>511</v>
      </c>
      <c r="I9921" s="821">
        <v>25</v>
      </c>
      <c r="J9921" s="358">
        <f t="shared" si="308"/>
        <v>27381</v>
      </c>
      <c r="K9921" s="580"/>
      <c r="L9921" s="580"/>
      <c r="N9921" s="716"/>
      <c r="O9921" s="716"/>
      <c r="P9921" s="716"/>
      <c r="Q9921" s="716"/>
      <c r="R9921" s="716"/>
      <c r="S9921" s="716"/>
      <c r="T9921" s="1051"/>
      <c r="U9921" s="360" t="s">
        <v>330</v>
      </c>
      <c r="V9921" s="821">
        <v>25</v>
      </c>
      <c r="W9921" s="358">
        <f t="shared" si="309"/>
        <v>9909</v>
      </c>
      <c r="X9921" s="580"/>
    </row>
    <row r="9922" spans="8:24">
      <c r="H9922" s="360" t="s">
        <v>511</v>
      </c>
      <c r="I9922" s="821">
        <v>26</v>
      </c>
      <c r="J9922" s="358">
        <f t="shared" si="308"/>
        <v>27382</v>
      </c>
      <c r="K9922" s="580"/>
      <c r="L9922" s="580"/>
      <c r="N9922" s="716"/>
      <c r="O9922" s="716"/>
      <c r="P9922" s="716"/>
      <c r="Q9922" s="716"/>
      <c r="R9922" s="716"/>
      <c r="S9922" s="716"/>
      <c r="T9922" s="1051"/>
      <c r="U9922" s="360" t="s">
        <v>330</v>
      </c>
      <c r="V9922" s="821">
        <v>26</v>
      </c>
      <c r="W9922" s="358">
        <f t="shared" si="309"/>
        <v>9910</v>
      </c>
      <c r="X9922" s="580"/>
    </row>
    <row r="9923" spans="8:24">
      <c r="H9923" s="360" t="s">
        <v>511</v>
      </c>
      <c r="I9923" s="821">
        <v>27</v>
      </c>
      <c r="J9923" s="358">
        <f t="shared" si="308"/>
        <v>27383</v>
      </c>
      <c r="K9923" s="580"/>
      <c r="L9923" s="580"/>
      <c r="N9923" s="716"/>
      <c r="O9923" s="716"/>
      <c r="P9923" s="716"/>
      <c r="Q9923" s="716"/>
      <c r="R9923" s="716"/>
      <c r="S9923" s="716"/>
      <c r="T9923" s="1051"/>
      <c r="U9923" s="360" t="s">
        <v>330</v>
      </c>
      <c r="V9923" s="821">
        <v>27</v>
      </c>
      <c r="W9923" s="358">
        <f t="shared" si="309"/>
        <v>9911</v>
      </c>
      <c r="X9923" s="580"/>
    </row>
    <row r="9924" spans="8:24">
      <c r="H9924" s="360" t="s">
        <v>511</v>
      </c>
      <c r="I9924" s="821">
        <v>28</v>
      </c>
      <c r="J9924" s="358">
        <f t="shared" si="308"/>
        <v>27384</v>
      </c>
      <c r="K9924" s="580"/>
      <c r="L9924" s="580"/>
      <c r="N9924" s="716"/>
      <c r="O9924" s="716"/>
      <c r="P9924" s="716"/>
      <c r="Q9924" s="716"/>
      <c r="R9924" s="716"/>
      <c r="S9924" s="716"/>
      <c r="T9924" s="1051"/>
      <c r="U9924" s="360" t="s">
        <v>330</v>
      </c>
      <c r="V9924" s="821">
        <v>28</v>
      </c>
      <c r="W9924" s="358">
        <f t="shared" si="309"/>
        <v>9912</v>
      </c>
      <c r="X9924" s="580"/>
    </row>
    <row r="9925" spans="8:24">
      <c r="H9925" s="360" t="s">
        <v>511</v>
      </c>
      <c r="I9925" s="821">
        <v>29</v>
      </c>
      <c r="J9925" s="358">
        <f t="shared" si="308"/>
        <v>27385</v>
      </c>
      <c r="K9925" s="580"/>
      <c r="L9925" s="580"/>
      <c r="N9925" s="716"/>
      <c r="O9925" s="716"/>
      <c r="P9925" s="716"/>
      <c r="Q9925" s="716"/>
      <c r="R9925" s="716"/>
      <c r="S9925" s="716"/>
      <c r="T9925" s="1051"/>
      <c r="U9925" s="360" t="s">
        <v>330</v>
      </c>
      <c r="V9925" s="821">
        <v>29</v>
      </c>
      <c r="W9925" s="358">
        <f t="shared" si="309"/>
        <v>9913</v>
      </c>
      <c r="X9925" s="580"/>
    </row>
    <row r="9926" spans="8:24">
      <c r="H9926" s="360" t="s">
        <v>511</v>
      </c>
      <c r="I9926" s="821">
        <v>30</v>
      </c>
      <c r="J9926" s="358">
        <f t="shared" si="308"/>
        <v>27386</v>
      </c>
      <c r="K9926" s="580"/>
      <c r="L9926" s="580"/>
      <c r="N9926" s="716"/>
      <c r="O9926" s="716"/>
      <c r="P9926" s="716"/>
      <c r="Q9926" s="716"/>
      <c r="R9926" s="716"/>
      <c r="S9926" s="716"/>
      <c r="T9926" s="1051"/>
      <c r="U9926" s="360" t="s">
        <v>330</v>
      </c>
      <c r="V9926" s="821">
        <v>30</v>
      </c>
      <c r="W9926" s="358">
        <f t="shared" si="309"/>
        <v>9914</v>
      </c>
      <c r="X9926" s="580"/>
    </row>
    <row r="9927" spans="8:24">
      <c r="H9927" s="360" t="s">
        <v>511</v>
      </c>
      <c r="I9927" s="821">
        <v>31</v>
      </c>
      <c r="J9927" s="358">
        <f t="shared" si="308"/>
        <v>27387</v>
      </c>
      <c r="K9927" s="580"/>
      <c r="L9927" s="580"/>
      <c r="N9927" s="716"/>
      <c r="O9927" s="716"/>
      <c r="P9927" s="716"/>
      <c r="Q9927" s="716"/>
      <c r="R9927" s="716"/>
      <c r="S9927" s="716"/>
      <c r="T9927" s="1051"/>
      <c r="U9927" s="360" t="s">
        <v>330</v>
      </c>
      <c r="V9927" s="821">
        <v>31</v>
      </c>
      <c r="W9927" s="358">
        <f t="shared" si="309"/>
        <v>9915</v>
      </c>
      <c r="X9927" s="580"/>
    </row>
    <row r="9928" spans="8:24">
      <c r="H9928" s="360" t="s">
        <v>511</v>
      </c>
      <c r="I9928" s="821">
        <v>32</v>
      </c>
      <c r="J9928" s="358">
        <f t="shared" si="308"/>
        <v>27388</v>
      </c>
      <c r="K9928" s="580"/>
      <c r="L9928" s="580"/>
      <c r="N9928" s="716"/>
      <c r="O9928" s="716"/>
      <c r="P9928" s="716"/>
      <c r="Q9928" s="716"/>
      <c r="R9928" s="716"/>
      <c r="S9928" s="716"/>
      <c r="T9928" s="1051"/>
      <c r="U9928" s="360" t="s">
        <v>330</v>
      </c>
      <c r="V9928" s="821">
        <v>32</v>
      </c>
      <c r="W9928" s="358">
        <f t="shared" si="309"/>
        <v>9916</v>
      </c>
      <c r="X9928" s="580"/>
    </row>
    <row r="9929" spans="8:24">
      <c r="H9929" s="360" t="s">
        <v>511</v>
      </c>
      <c r="I9929" s="821">
        <v>33</v>
      </c>
      <c r="J9929" s="358">
        <f t="shared" si="308"/>
        <v>27389</v>
      </c>
      <c r="K9929" s="580"/>
      <c r="L9929" s="580"/>
      <c r="N9929" s="716"/>
      <c r="O9929" s="716"/>
      <c r="P9929" s="716"/>
      <c r="Q9929" s="716"/>
      <c r="R9929" s="716"/>
      <c r="S9929" s="716"/>
      <c r="T9929" s="1051"/>
      <c r="U9929" s="360" t="s">
        <v>330</v>
      </c>
      <c r="V9929" s="821">
        <v>33</v>
      </c>
      <c r="W9929" s="358">
        <f t="shared" si="309"/>
        <v>9917</v>
      </c>
      <c r="X9929" s="580"/>
    </row>
    <row r="9930" spans="8:24">
      <c r="H9930" s="360" t="s">
        <v>511</v>
      </c>
      <c r="I9930" s="821">
        <v>34</v>
      </c>
      <c r="J9930" s="358">
        <f t="shared" ref="J9930:J9993" si="310">J9929+1</f>
        <v>27390</v>
      </c>
      <c r="K9930" s="580"/>
      <c r="L9930" s="580"/>
      <c r="N9930" s="716"/>
      <c r="O9930" s="716"/>
      <c r="P9930" s="716"/>
      <c r="Q9930" s="716"/>
      <c r="R9930" s="716"/>
      <c r="S9930" s="716"/>
      <c r="T9930" s="1051"/>
      <c r="U9930" s="360" t="s">
        <v>330</v>
      </c>
      <c r="V9930" s="821">
        <v>34</v>
      </c>
      <c r="W9930" s="358">
        <f t="shared" ref="W9930:W9993" si="311">W9929+1</f>
        <v>9918</v>
      </c>
      <c r="X9930" s="580"/>
    </row>
    <row r="9931" spans="8:24">
      <c r="H9931" s="360" t="s">
        <v>511</v>
      </c>
      <c r="I9931" s="821">
        <v>35</v>
      </c>
      <c r="J9931" s="358">
        <f t="shared" si="310"/>
        <v>27391</v>
      </c>
      <c r="K9931" s="580"/>
      <c r="L9931" s="580"/>
      <c r="N9931" s="716"/>
      <c r="O9931" s="716"/>
      <c r="P9931" s="716"/>
      <c r="Q9931" s="716"/>
      <c r="R9931" s="716"/>
      <c r="S9931" s="716"/>
      <c r="T9931" s="1051"/>
      <c r="U9931" s="360" t="s">
        <v>330</v>
      </c>
      <c r="V9931" s="821">
        <v>35</v>
      </c>
      <c r="W9931" s="358">
        <f t="shared" si="311"/>
        <v>9919</v>
      </c>
      <c r="X9931" s="580"/>
    </row>
    <row r="9932" spans="8:24">
      <c r="H9932" s="360" t="s">
        <v>511</v>
      </c>
      <c r="I9932" s="821">
        <v>36</v>
      </c>
      <c r="J9932" s="358">
        <f t="shared" si="310"/>
        <v>27392</v>
      </c>
      <c r="K9932" s="580"/>
      <c r="L9932" s="580"/>
      <c r="N9932" s="716"/>
      <c r="O9932" s="716"/>
      <c r="P9932" s="716"/>
      <c r="Q9932" s="716"/>
      <c r="R9932" s="716"/>
      <c r="S9932" s="716"/>
      <c r="T9932" s="1051"/>
      <c r="U9932" s="360" t="s">
        <v>330</v>
      </c>
      <c r="V9932" s="821">
        <v>36</v>
      </c>
      <c r="W9932" s="358">
        <f t="shared" si="311"/>
        <v>9920</v>
      </c>
      <c r="X9932" s="580"/>
    </row>
    <row r="9933" spans="8:24">
      <c r="H9933" s="360" t="s">
        <v>511</v>
      </c>
      <c r="I9933" s="821">
        <v>37</v>
      </c>
      <c r="J9933" s="358">
        <f t="shared" si="310"/>
        <v>27393</v>
      </c>
      <c r="K9933" s="580"/>
      <c r="L9933" s="580"/>
      <c r="N9933" s="716"/>
      <c r="O9933" s="716"/>
      <c r="P9933" s="716"/>
      <c r="Q9933" s="716"/>
      <c r="R9933" s="716"/>
      <c r="S9933" s="716"/>
      <c r="T9933" s="1051"/>
      <c r="U9933" s="360" t="s">
        <v>330</v>
      </c>
      <c r="V9933" s="821">
        <v>37</v>
      </c>
      <c r="W9933" s="358">
        <f t="shared" si="311"/>
        <v>9921</v>
      </c>
      <c r="X9933" s="580"/>
    </row>
    <row r="9934" spans="8:24">
      <c r="H9934" s="360" t="s">
        <v>511</v>
      </c>
      <c r="I9934" s="821">
        <v>38</v>
      </c>
      <c r="J9934" s="358">
        <f t="shared" si="310"/>
        <v>27394</v>
      </c>
      <c r="K9934" s="580"/>
      <c r="L9934" s="580"/>
      <c r="N9934" s="716"/>
      <c r="O9934" s="716"/>
      <c r="P9934" s="716"/>
      <c r="Q9934" s="716"/>
      <c r="R9934" s="716"/>
      <c r="S9934" s="716"/>
      <c r="T9934" s="1051"/>
      <c r="U9934" s="360" t="s">
        <v>330</v>
      </c>
      <c r="V9934" s="821">
        <v>38</v>
      </c>
      <c r="W9934" s="358">
        <f t="shared" si="311"/>
        <v>9922</v>
      </c>
      <c r="X9934" s="580"/>
    </row>
    <row r="9935" spans="8:24">
      <c r="H9935" s="360" t="s">
        <v>511</v>
      </c>
      <c r="I9935" s="821">
        <v>39</v>
      </c>
      <c r="J9935" s="358">
        <f t="shared" si="310"/>
        <v>27395</v>
      </c>
      <c r="K9935" s="580"/>
      <c r="L9935" s="580"/>
      <c r="N9935" s="716"/>
      <c r="O9935" s="716"/>
      <c r="P9935" s="716"/>
      <c r="Q9935" s="716"/>
      <c r="R9935" s="716"/>
      <c r="S9935" s="716"/>
      <c r="T9935" s="1051"/>
      <c r="U9935" s="360" t="s">
        <v>330</v>
      </c>
      <c r="V9935" s="821">
        <v>39</v>
      </c>
      <c r="W9935" s="358">
        <f t="shared" si="311"/>
        <v>9923</v>
      </c>
      <c r="X9935" s="580"/>
    </row>
    <row r="9936" spans="8:24">
      <c r="H9936" s="360" t="s">
        <v>511</v>
      </c>
      <c r="I9936" s="821">
        <v>40</v>
      </c>
      <c r="J9936" s="358">
        <f t="shared" si="310"/>
        <v>27396</v>
      </c>
      <c r="K9936" s="580"/>
      <c r="L9936" s="580"/>
      <c r="N9936" s="716"/>
      <c r="O9936" s="716"/>
      <c r="P9936" s="716"/>
      <c r="Q9936" s="716"/>
      <c r="R9936" s="716"/>
      <c r="S9936" s="716"/>
      <c r="T9936" s="1051"/>
      <c r="U9936" s="360" t="s">
        <v>330</v>
      </c>
      <c r="V9936" s="821">
        <v>40</v>
      </c>
      <c r="W9936" s="358">
        <f t="shared" si="311"/>
        <v>9924</v>
      </c>
      <c r="X9936" s="580"/>
    </row>
    <row r="9937" spans="8:24">
      <c r="H9937" s="360" t="s">
        <v>511</v>
      </c>
      <c r="I9937" s="821">
        <v>41</v>
      </c>
      <c r="J9937" s="358">
        <f t="shared" si="310"/>
        <v>27397</v>
      </c>
      <c r="K9937" s="580"/>
      <c r="L9937" s="580"/>
      <c r="N9937" s="716"/>
      <c r="O9937" s="716"/>
      <c r="P9937" s="716"/>
      <c r="Q9937" s="716"/>
      <c r="R9937" s="716"/>
      <c r="S9937" s="716"/>
      <c r="T9937" s="1051"/>
      <c r="U9937" s="360" t="s">
        <v>330</v>
      </c>
      <c r="V9937" s="821">
        <v>41</v>
      </c>
      <c r="W9937" s="358">
        <f t="shared" si="311"/>
        <v>9925</v>
      </c>
      <c r="X9937" s="580"/>
    </row>
    <row r="9938" spans="8:24">
      <c r="H9938" s="360" t="s">
        <v>511</v>
      </c>
      <c r="I9938" s="821">
        <v>42</v>
      </c>
      <c r="J9938" s="358">
        <f t="shared" si="310"/>
        <v>27398</v>
      </c>
      <c r="K9938" s="580"/>
      <c r="L9938" s="580"/>
      <c r="N9938" s="716"/>
      <c r="O9938" s="716"/>
      <c r="P9938" s="716"/>
      <c r="Q9938" s="716"/>
      <c r="R9938" s="716"/>
      <c r="S9938" s="716"/>
      <c r="T9938" s="1051"/>
      <c r="U9938" s="360" t="s">
        <v>330</v>
      </c>
      <c r="V9938" s="821">
        <v>42</v>
      </c>
      <c r="W9938" s="358">
        <f t="shared" si="311"/>
        <v>9926</v>
      </c>
      <c r="X9938" s="580"/>
    </row>
    <row r="9939" spans="8:24">
      <c r="H9939" s="360" t="s">
        <v>511</v>
      </c>
      <c r="I9939" s="821">
        <v>43</v>
      </c>
      <c r="J9939" s="358">
        <f t="shared" si="310"/>
        <v>27399</v>
      </c>
      <c r="K9939" s="580"/>
      <c r="L9939" s="580"/>
      <c r="N9939" s="716"/>
      <c r="O9939" s="716"/>
      <c r="P9939" s="716"/>
      <c r="Q9939" s="716"/>
      <c r="R9939" s="716"/>
      <c r="S9939" s="716"/>
      <c r="T9939" s="1051"/>
      <c r="U9939" s="360" t="s">
        <v>330</v>
      </c>
      <c r="V9939" s="821">
        <v>43</v>
      </c>
      <c r="W9939" s="358">
        <f t="shared" si="311"/>
        <v>9927</v>
      </c>
      <c r="X9939" s="580"/>
    </row>
    <row r="9940" spans="8:24">
      <c r="H9940" s="360" t="s">
        <v>511</v>
      </c>
      <c r="I9940" s="821">
        <v>44</v>
      </c>
      <c r="J9940" s="358">
        <f t="shared" si="310"/>
        <v>27400</v>
      </c>
      <c r="K9940" s="580"/>
      <c r="L9940" s="580"/>
      <c r="N9940" s="716"/>
      <c r="O9940" s="716"/>
      <c r="P9940" s="716"/>
      <c r="Q9940" s="716"/>
      <c r="R9940" s="716"/>
      <c r="S9940" s="716"/>
      <c r="T9940" s="1051"/>
      <c r="U9940" s="360" t="s">
        <v>330</v>
      </c>
      <c r="V9940" s="821">
        <v>44</v>
      </c>
      <c r="W9940" s="358">
        <f t="shared" si="311"/>
        <v>9928</v>
      </c>
      <c r="X9940" s="580"/>
    </row>
    <row r="9941" spans="8:24">
      <c r="H9941" s="360" t="s">
        <v>511</v>
      </c>
      <c r="I9941" s="821">
        <v>45</v>
      </c>
      <c r="J9941" s="358">
        <f t="shared" si="310"/>
        <v>27401</v>
      </c>
      <c r="K9941" s="580"/>
      <c r="L9941" s="580"/>
      <c r="N9941" s="716"/>
      <c r="O9941" s="716"/>
      <c r="P9941" s="716"/>
      <c r="Q9941" s="716"/>
      <c r="R9941" s="716"/>
      <c r="S9941" s="716"/>
      <c r="T9941" s="1051"/>
      <c r="U9941" s="360" t="s">
        <v>330</v>
      </c>
      <c r="V9941" s="821">
        <v>45</v>
      </c>
      <c r="W9941" s="358">
        <f t="shared" si="311"/>
        <v>9929</v>
      </c>
      <c r="X9941" s="580"/>
    </row>
    <row r="9942" spans="8:24">
      <c r="H9942" s="360" t="s">
        <v>511</v>
      </c>
      <c r="I9942" s="821">
        <v>46</v>
      </c>
      <c r="J9942" s="358">
        <f t="shared" si="310"/>
        <v>27402</v>
      </c>
      <c r="K9942" s="580"/>
      <c r="L9942" s="580"/>
      <c r="N9942" s="716"/>
      <c r="O9942" s="716"/>
      <c r="P9942" s="716"/>
      <c r="Q9942" s="716"/>
      <c r="R9942" s="716"/>
      <c r="S9942" s="716"/>
      <c r="T9942" s="1051"/>
      <c r="U9942" s="360" t="s">
        <v>330</v>
      </c>
      <c r="V9942" s="821">
        <v>46</v>
      </c>
      <c r="W9942" s="358">
        <f t="shared" si="311"/>
        <v>9930</v>
      </c>
      <c r="X9942" s="580"/>
    </row>
    <row r="9943" spans="8:24">
      <c r="H9943" s="360" t="s">
        <v>511</v>
      </c>
      <c r="I9943" s="821">
        <v>47</v>
      </c>
      <c r="J9943" s="358">
        <f t="shared" si="310"/>
        <v>27403</v>
      </c>
      <c r="K9943" s="580"/>
      <c r="L9943" s="580"/>
      <c r="N9943" s="716"/>
      <c r="O9943" s="716"/>
      <c r="P9943" s="716"/>
      <c r="Q9943" s="716"/>
      <c r="R9943" s="716"/>
      <c r="S9943" s="716"/>
      <c r="T9943" s="1051"/>
      <c r="U9943" s="360" t="s">
        <v>330</v>
      </c>
      <c r="V9943" s="821">
        <v>47</v>
      </c>
      <c r="W9943" s="358">
        <f t="shared" si="311"/>
        <v>9931</v>
      </c>
      <c r="X9943" s="580"/>
    </row>
    <row r="9944" spans="8:24">
      <c r="H9944" s="360" t="s">
        <v>511</v>
      </c>
      <c r="I9944" s="821">
        <v>48</v>
      </c>
      <c r="J9944" s="358">
        <f t="shared" si="310"/>
        <v>27404</v>
      </c>
      <c r="K9944" s="580"/>
      <c r="L9944" s="580"/>
      <c r="N9944" s="716"/>
      <c r="O9944" s="716"/>
      <c r="P9944" s="716"/>
      <c r="Q9944" s="716"/>
      <c r="R9944" s="716"/>
      <c r="S9944" s="716"/>
      <c r="T9944" s="1051"/>
      <c r="U9944" s="360" t="s">
        <v>330</v>
      </c>
      <c r="V9944" s="821">
        <v>48</v>
      </c>
      <c r="W9944" s="358">
        <f t="shared" si="311"/>
        <v>9932</v>
      </c>
      <c r="X9944" s="580"/>
    </row>
    <row r="9945" spans="8:24">
      <c r="H9945" s="360" t="s">
        <v>511</v>
      </c>
      <c r="I9945" s="821">
        <v>49</v>
      </c>
      <c r="J9945" s="358">
        <f t="shared" si="310"/>
        <v>27405</v>
      </c>
      <c r="K9945" s="580"/>
      <c r="L9945" s="580"/>
      <c r="N9945" s="716"/>
      <c r="O9945" s="716"/>
      <c r="P9945" s="716"/>
      <c r="Q9945" s="716"/>
      <c r="R9945" s="716"/>
      <c r="S9945" s="716"/>
      <c r="T9945" s="1051"/>
      <c r="U9945" s="360" t="s">
        <v>330</v>
      </c>
      <c r="V9945" s="821">
        <v>49</v>
      </c>
      <c r="W9945" s="358">
        <f t="shared" si="311"/>
        <v>9933</v>
      </c>
      <c r="X9945" s="580"/>
    </row>
    <row r="9946" spans="8:24">
      <c r="H9946" s="360" t="s">
        <v>511</v>
      </c>
      <c r="I9946" s="821">
        <v>50</v>
      </c>
      <c r="J9946" s="358">
        <f t="shared" si="310"/>
        <v>27406</v>
      </c>
      <c r="K9946" s="580"/>
      <c r="L9946" s="580"/>
      <c r="N9946" s="716"/>
      <c r="O9946" s="716"/>
      <c r="P9946" s="716"/>
      <c r="Q9946" s="716"/>
      <c r="R9946" s="716"/>
      <c r="S9946" s="716"/>
      <c r="T9946" s="1051"/>
      <c r="U9946" s="360" t="s">
        <v>330</v>
      </c>
      <c r="V9946" s="821">
        <v>50</v>
      </c>
      <c r="W9946" s="358">
        <f t="shared" si="311"/>
        <v>9934</v>
      </c>
      <c r="X9946" s="580"/>
    </row>
    <row r="9947" spans="8:24">
      <c r="H9947" s="360" t="s">
        <v>511</v>
      </c>
      <c r="I9947" s="821">
        <v>51</v>
      </c>
      <c r="J9947" s="358">
        <f t="shared" si="310"/>
        <v>27407</v>
      </c>
      <c r="K9947" s="580"/>
      <c r="L9947" s="580"/>
      <c r="N9947" s="716"/>
      <c r="O9947" s="716"/>
      <c r="P9947" s="716"/>
      <c r="Q9947" s="716"/>
      <c r="R9947" s="716"/>
      <c r="S9947" s="716"/>
      <c r="T9947" s="1051"/>
      <c r="U9947" s="360" t="s">
        <v>330</v>
      </c>
      <c r="V9947" s="821">
        <v>51</v>
      </c>
      <c r="W9947" s="358">
        <f t="shared" si="311"/>
        <v>9935</v>
      </c>
      <c r="X9947" s="580"/>
    </row>
    <row r="9948" spans="8:24">
      <c r="H9948" s="360" t="s">
        <v>511</v>
      </c>
      <c r="I9948" s="821">
        <v>52</v>
      </c>
      <c r="J9948" s="358">
        <f t="shared" si="310"/>
        <v>27408</v>
      </c>
      <c r="K9948" s="580"/>
      <c r="L9948" s="580"/>
      <c r="N9948" s="716"/>
      <c r="O9948" s="716"/>
      <c r="P9948" s="716"/>
      <c r="Q9948" s="716"/>
      <c r="R9948" s="716"/>
      <c r="S9948" s="716"/>
      <c r="T9948" s="1051"/>
      <c r="U9948" s="360" t="s">
        <v>330</v>
      </c>
      <c r="V9948" s="821">
        <v>52</v>
      </c>
      <c r="W9948" s="358">
        <f t="shared" si="311"/>
        <v>9936</v>
      </c>
      <c r="X9948" s="580"/>
    </row>
    <row r="9949" spans="8:24">
      <c r="H9949" s="360" t="s">
        <v>511</v>
      </c>
      <c r="I9949" s="821">
        <v>53</v>
      </c>
      <c r="J9949" s="358">
        <f t="shared" si="310"/>
        <v>27409</v>
      </c>
      <c r="K9949" s="580"/>
      <c r="L9949" s="580"/>
      <c r="N9949" s="716"/>
      <c r="O9949" s="716"/>
      <c r="P9949" s="716"/>
      <c r="Q9949" s="716"/>
      <c r="R9949" s="716"/>
      <c r="S9949" s="716"/>
      <c r="T9949" s="1051"/>
      <c r="U9949" s="360" t="s">
        <v>330</v>
      </c>
      <c r="V9949" s="821">
        <v>53</v>
      </c>
      <c r="W9949" s="358">
        <f t="shared" si="311"/>
        <v>9937</v>
      </c>
      <c r="X9949" s="580"/>
    </row>
    <row r="9950" spans="8:24">
      <c r="H9950" s="360" t="s">
        <v>511</v>
      </c>
      <c r="I9950" s="821">
        <v>54</v>
      </c>
      <c r="J9950" s="358">
        <f t="shared" si="310"/>
        <v>27410</v>
      </c>
      <c r="K9950" s="580"/>
      <c r="L9950" s="580"/>
      <c r="N9950" s="716"/>
      <c r="O9950" s="716"/>
      <c r="P9950" s="716"/>
      <c r="Q9950" s="716"/>
      <c r="R9950" s="716"/>
      <c r="S9950" s="716"/>
      <c r="T9950" s="1051"/>
      <c r="U9950" s="360" t="s">
        <v>330</v>
      </c>
      <c r="V9950" s="821">
        <v>54</v>
      </c>
      <c r="W9950" s="358">
        <f t="shared" si="311"/>
        <v>9938</v>
      </c>
      <c r="X9950" s="580"/>
    </row>
    <row r="9951" spans="8:24">
      <c r="H9951" s="360" t="s">
        <v>511</v>
      </c>
      <c r="I9951" s="821">
        <v>55</v>
      </c>
      <c r="J9951" s="358">
        <f t="shared" si="310"/>
        <v>27411</v>
      </c>
      <c r="K9951" s="580"/>
      <c r="L9951" s="580"/>
      <c r="N9951" s="716"/>
      <c r="O9951" s="716"/>
      <c r="P9951" s="716"/>
      <c r="Q9951" s="716"/>
      <c r="R9951" s="716"/>
      <c r="S9951" s="716"/>
      <c r="T9951" s="1051"/>
      <c r="U9951" s="360" t="s">
        <v>330</v>
      </c>
      <c r="V9951" s="821">
        <v>55</v>
      </c>
      <c r="W9951" s="358">
        <f t="shared" si="311"/>
        <v>9939</v>
      </c>
      <c r="X9951" s="580"/>
    </row>
    <row r="9952" spans="8:24">
      <c r="H9952" s="360" t="s">
        <v>511</v>
      </c>
      <c r="I9952" s="821">
        <v>56</v>
      </c>
      <c r="J9952" s="358">
        <f t="shared" si="310"/>
        <v>27412</v>
      </c>
      <c r="K9952" s="580"/>
      <c r="L9952" s="580"/>
      <c r="N9952" s="716"/>
      <c r="O9952" s="716"/>
      <c r="P9952" s="716"/>
      <c r="Q9952" s="716"/>
      <c r="R9952" s="716"/>
      <c r="S9952" s="716"/>
      <c r="T9952" s="1051"/>
      <c r="U9952" s="360" t="s">
        <v>330</v>
      </c>
      <c r="V9952" s="821">
        <v>56</v>
      </c>
      <c r="W9952" s="358">
        <f t="shared" si="311"/>
        <v>9940</v>
      </c>
      <c r="X9952" s="580"/>
    </row>
    <row r="9953" spans="8:24">
      <c r="H9953" s="360" t="s">
        <v>511</v>
      </c>
      <c r="I9953" s="821">
        <v>57</v>
      </c>
      <c r="J9953" s="358">
        <f t="shared" si="310"/>
        <v>27413</v>
      </c>
      <c r="K9953" s="580"/>
      <c r="L9953" s="580"/>
      <c r="N9953" s="716"/>
      <c r="O9953" s="716"/>
      <c r="P9953" s="716"/>
      <c r="Q9953" s="716"/>
      <c r="R9953" s="716"/>
      <c r="S9953" s="716"/>
      <c r="T9953" s="1051"/>
      <c r="U9953" s="360" t="s">
        <v>330</v>
      </c>
      <c r="V9953" s="821">
        <v>57</v>
      </c>
      <c r="W9953" s="358">
        <f t="shared" si="311"/>
        <v>9941</v>
      </c>
      <c r="X9953" s="580"/>
    </row>
    <row r="9954" spans="8:24">
      <c r="H9954" s="360" t="s">
        <v>511</v>
      </c>
      <c r="I9954" s="821">
        <v>58</v>
      </c>
      <c r="J9954" s="358">
        <f t="shared" si="310"/>
        <v>27414</v>
      </c>
      <c r="K9954" s="580"/>
      <c r="L9954" s="580"/>
      <c r="N9954" s="716"/>
      <c r="O9954" s="716"/>
      <c r="P9954" s="716"/>
      <c r="Q9954" s="716"/>
      <c r="R9954" s="716"/>
      <c r="S9954" s="716"/>
      <c r="T9954" s="1051"/>
      <c r="U9954" s="360" t="s">
        <v>330</v>
      </c>
      <c r="V9954" s="821">
        <v>58</v>
      </c>
      <c r="W9954" s="358">
        <f t="shared" si="311"/>
        <v>9942</v>
      </c>
      <c r="X9954" s="580"/>
    </row>
    <row r="9955" spans="8:24">
      <c r="H9955" s="360" t="s">
        <v>511</v>
      </c>
      <c r="I9955" s="821">
        <v>59</v>
      </c>
      <c r="J9955" s="358">
        <f t="shared" si="310"/>
        <v>27415</v>
      </c>
      <c r="K9955" s="580"/>
      <c r="L9955" s="580"/>
      <c r="N9955" s="716"/>
      <c r="O9955" s="716"/>
      <c r="P9955" s="716"/>
      <c r="Q9955" s="716"/>
      <c r="R9955" s="716"/>
      <c r="S9955" s="716"/>
      <c r="T9955" s="1051"/>
      <c r="U9955" s="360" t="s">
        <v>330</v>
      </c>
      <c r="V9955" s="821">
        <v>59</v>
      </c>
      <c r="W9955" s="358">
        <f t="shared" si="311"/>
        <v>9943</v>
      </c>
      <c r="X9955" s="580"/>
    </row>
    <row r="9956" spans="8:24">
      <c r="H9956" s="360" t="s">
        <v>511</v>
      </c>
      <c r="I9956" s="821">
        <v>60</v>
      </c>
      <c r="J9956" s="358">
        <f t="shared" si="310"/>
        <v>27416</v>
      </c>
      <c r="K9956" s="580"/>
      <c r="L9956" s="580"/>
      <c r="N9956" s="716"/>
      <c r="O9956" s="716"/>
      <c r="P9956" s="716"/>
      <c r="Q9956" s="716"/>
      <c r="R9956" s="716"/>
      <c r="S9956" s="716"/>
      <c r="T9956" s="1051"/>
      <c r="U9956" s="360" t="s">
        <v>330</v>
      </c>
      <c r="V9956" s="821">
        <v>60</v>
      </c>
      <c r="W9956" s="358">
        <f t="shared" si="311"/>
        <v>9944</v>
      </c>
      <c r="X9956" s="580"/>
    </row>
    <row r="9957" spans="8:24">
      <c r="H9957" s="360" t="s">
        <v>511</v>
      </c>
      <c r="I9957" s="821">
        <v>61</v>
      </c>
      <c r="J9957" s="358">
        <f t="shared" si="310"/>
        <v>27417</v>
      </c>
      <c r="K9957" s="580"/>
      <c r="L9957" s="580"/>
      <c r="N9957" s="716"/>
      <c r="O9957" s="716"/>
      <c r="P9957" s="716"/>
      <c r="Q9957" s="716"/>
      <c r="R9957" s="716"/>
      <c r="S9957" s="716"/>
      <c r="T9957" s="1051"/>
      <c r="U9957" s="360" t="s">
        <v>330</v>
      </c>
      <c r="V9957" s="821">
        <v>61</v>
      </c>
      <c r="W9957" s="358">
        <f t="shared" si="311"/>
        <v>9945</v>
      </c>
      <c r="X9957" s="580"/>
    </row>
    <row r="9958" spans="8:24">
      <c r="H9958" s="360" t="s">
        <v>511</v>
      </c>
      <c r="I9958" s="821">
        <v>62</v>
      </c>
      <c r="J9958" s="358">
        <f t="shared" si="310"/>
        <v>27418</v>
      </c>
      <c r="K9958" s="580"/>
      <c r="L9958" s="580"/>
      <c r="N9958" s="716"/>
      <c r="O9958" s="716"/>
      <c r="P9958" s="716"/>
      <c r="Q9958" s="716"/>
      <c r="R9958" s="716"/>
      <c r="S9958" s="716"/>
      <c r="T9958" s="1051"/>
      <c r="U9958" s="360" t="s">
        <v>330</v>
      </c>
      <c r="V9958" s="821">
        <v>62</v>
      </c>
      <c r="W9958" s="358">
        <f t="shared" si="311"/>
        <v>9946</v>
      </c>
      <c r="X9958" s="580"/>
    </row>
    <row r="9959" spans="8:24">
      <c r="H9959" s="360" t="s">
        <v>511</v>
      </c>
      <c r="I9959" s="821">
        <v>63</v>
      </c>
      <c r="J9959" s="358">
        <f t="shared" si="310"/>
        <v>27419</v>
      </c>
      <c r="K9959" s="580"/>
      <c r="L9959" s="580"/>
      <c r="N9959" s="716"/>
      <c r="O9959" s="716"/>
      <c r="P9959" s="716"/>
      <c r="Q9959" s="716"/>
      <c r="R9959" s="716"/>
      <c r="S9959" s="716"/>
      <c r="T9959" s="1051"/>
      <c r="U9959" s="360" t="s">
        <v>330</v>
      </c>
      <c r="V9959" s="821">
        <v>63</v>
      </c>
      <c r="W9959" s="358">
        <f t="shared" si="311"/>
        <v>9947</v>
      </c>
      <c r="X9959" s="580"/>
    </row>
    <row r="9960" spans="8:24">
      <c r="H9960" s="360" t="s">
        <v>511</v>
      </c>
      <c r="I9960" s="821">
        <v>64</v>
      </c>
      <c r="J9960" s="358">
        <f t="shared" si="310"/>
        <v>27420</v>
      </c>
      <c r="K9960" s="580"/>
      <c r="L9960" s="580"/>
      <c r="N9960" s="716"/>
      <c r="O9960" s="716"/>
      <c r="P9960" s="716"/>
      <c r="Q9960" s="716"/>
      <c r="R9960" s="716"/>
      <c r="S9960" s="716"/>
      <c r="T9960" s="1051"/>
      <c r="U9960" s="360" t="s">
        <v>330</v>
      </c>
      <c r="V9960" s="821">
        <v>64</v>
      </c>
      <c r="W9960" s="358">
        <f t="shared" si="311"/>
        <v>9948</v>
      </c>
      <c r="X9960" s="580"/>
    </row>
    <row r="9961" spans="8:24">
      <c r="H9961" s="360" t="s">
        <v>511</v>
      </c>
      <c r="I9961" s="821">
        <v>65</v>
      </c>
      <c r="J9961" s="358">
        <f t="shared" si="310"/>
        <v>27421</v>
      </c>
      <c r="K9961" s="580"/>
      <c r="L9961" s="580"/>
      <c r="N9961" s="716"/>
      <c r="O9961" s="716"/>
      <c r="P9961" s="716"/>
      <c r="Q9961" s="716"/>
      <c r="R9961" s="716"/>
      <c r="S9961" s="716"/>
      <c r="T9961" s="1051"/>
      <c r="U9961" s="360" t="s">
        <v>330</v>
      </c>
      <c r="V9961" s="821">
        <v>65</v>
      </c>
      <c r="W9961" s="358">
        <f t="shared" si="311"/>
        <v>9949</v>
      </c>
      <c r="X9961" s="580"/>
    </row>
    <row r="9962" spans="8:24">
      <c r="H9962" s="360" t="s">
        <v>511</v>
      </c>
      <c r="I9962" s="821">
        <v>66</v>
      </c>
      <c r="J9962" s="358">
        <f t="shared" si="310"/>
        <v>27422</v>
      </c>
      <c r="K9962" s="580"/>
      <c r="L9962" s="580"/>
      <c r="N9962" s="716"/>
      <c r="O9962" s="716"/>
      <c r="P9962" s="716"/>
      <c r="Q9962" s="716"/>
      <c r="R9962" s="716"/>
      <c r="S9962" s="716"/>
      <c r="T9962" s="1051"/>
      <c r="U9962" s="360" t="s">
        <v>330</v>
      </c>
      <c r="V9962" s="821">
        <v>66</v>
      </c>
      <c r="W9962" s="358">
        <f t="shared" si="311"/>
        <v>9950</v>
      </c>
      <c r="X9962" s="580"/>
    </row>
    <row r="9963" spans="8:24">
      <c r="H9963" s="360" t="s">
        <v>511</v>
      </c>
      <c r="I9963" s="821">
        <v>67</v>
      </c>
      <c r="J9963" s="358">
        <f t="shared" si="310"/>
        <v>27423</v>
      </c>
      <c r="K9963" s="580"/>
      <c r="L9963" s="580"/>
      <c r="N9963" s="716"/>
      <c r="O9963" s="716"/>
      <c r="P9963" s="716"/>
      <c r="Q9963" s="716"/>
      <c r="R9963" s="716"/>
      <c r="S9963" s="716"/>
      <c r="T9963" s="1051"/>
      <c r="U9963" s="360" t="s">
        <v>330</v>
      </c>
      <c r="V9963" s="821">
        <v>67</v>
      </c>
      <c r="W9963" s="358">
        <f t="shared" si="311"/>
        <v>9951</v>
      </c>
      <c r="X9963" s="580"/>
    </row>
    <row r="9964" spans="8:24">
      <c r="H9964" s="360" t="s">
        <v>511</v>
      </c>
      <c r="I9964" s="821">
        <v>68</v>
      </c>
      <c r="J9964" s="358">
        <f t="shared" si="310"/>
        <v>27424</v>
      </c>
      <c r="K9964" s="580"/>
      <c r="L9964" s="580"/>
      <c r="N9964" s="716"/>
      <c r="O9964" s="716"/>
      <c r="P9964" s="716"/>
      <c r="Q9964" s="716"/>
      <c r="R9964" s="716"/>
      <c r="S9964" s="716"/>
      <c r="T9964" s="1051"/>
      <c r="U9964" s="360" t="s">
        <v>330</v>
      </c>
      <c r="V9964" s="821">
        <v>68</v>
      </c>
      <c r="W9964" s="358">
        <f t="shared" si="311"/>
        <v>9952</v>
      </c>
      <c r="X9964" s="580"/>
    </row>
    <row r="9965" spans="8:24">
      <c r="H9965" s="360" t="s">
        <v>511</v>
      </c>
      <c r="I9965" s="821">
        <v>69</v>
      </c>
      <c r="J9965" s="358">
        <f t="shared" si="310"/>
        <v>27425</v>
      </c>
      <c r="K9965" s="580"/>
      <c r="L9965" s="580"/>
      <c r="N9965" s="716"/>
      <c r="O9965" s="716"/>
      <c r="P9965" s="716"/>
      <c r="Q9965" s="716"/>
      <c r="R9965" s="716"/>
      <c r="S9965" s="716"/>
      <c r="T9965" s="1051"/>
      <c r="U9965" s="360" t="s">
        <v>330</v>
      </c>
      <c r="V9965" s="821">
        <v>69</v>
      </c>
      <c r="W9965" s="358">
        <f t="shared" si="311"/>
        <v>9953</v>
      </c>
      <c r="X9965" s="580"/>
    </row>
    <row r="9966" spans="8:24">
      <c r="H9966" s="360" t="s">
        <v>511</v>
      </c>
      <c r="I9966" s="821">
        <v>70</v>
      </c>
      <c r="J9966" s="358">
        <f t="shared" si="310"/>
        <v>27426</v>
      </c>
      <c r="K9966" s="580"/>
      <c r="L9966" s="580"/>
      <c r="N9966" s="716"/>
      <c r="O9966" s="716"/>
      <c r="P9966" s="716"/>
      <c r="Q9966" s="716"/>
      <c r="R9966" s="716"/>
      <c r="S9966" s="716"/>
      <c r="T9966" s="1051"/>
      <c r="U9966" s="360" t="s">
        <v>330</v>
      </c>
      <c r="V9966" s="821">
        <v>70</v>
      </c>
      <c r="W9966" s="358">
        <f t="shared" si="311"/>
        <v>9954</v>
      </c>
      <c r="X9966" s="580"/>
    </row>
    <row r="9967" spans="8:24">
      <c r="H9967" s="360" t="s">
        <v>511</v>
      </c>
      <c r="I9967" s="821">
        <v>71</v>
      </c>
      <c r="J9967" s="358">
        <f t="shared" si="310"/>
        <v>27427</v>
      </c>
      <c r="K9967" s="580"/>
      <c r="L9967" s="580"/>
      <c r="N9967" s="716"/>
      <c r="O9967" s="716"/>
      <c r="P9967" s="716"/>
      <c r="Q9967" s="716"/>
      <c r="R9967" s="716"/>
      <c r="S9967" s="716"/>
      <c r="T9967" s="1051"/>
      <c r="U9967" s="360" t="s">
        <v>330</v>
      </c>
      <c r="V9967" s="821">
        <v>71</v>
      </c>
      <c r="W9967" s="358">
        <f t="shared" si="311"/>
        <v>9955</v>
      </c>
      <c r="X9967" s="580"/>
    </row>
    <row r="9968" spans="8:24">
      <c r="H9968" s="360" t="s">
        <v>511</v>
      </c>
      <c r="I9968" s="821">
        <v>72</v>
      </c>
      <c r="J9968" s="358">
        <f t="shared" si="310"/>
        <v>27428</v>
      </c>
      <c r="K9968" s="580"/>
      <c r="L9968" s="580"/>
      <c r="N9968" s="716"/>
      <c r="O9968" s="716"/>
      <c r="P9968" s="716"/>
      <c r="Q9968" s="716"/>
      <c r="R9968" s="716"/>
      <c r="S9968" s="716"/>
      <c r="T9968" s="1051"/>
      <c r="U9968" s="360" t="s">
        <v>330</v>
      </c>
      <c r="V9968" s="821">
        <v>72</v>
      </c>
      <c r="W9968" s="358">
        <f t="shared" si="311"/>
        <v>9956</v>
      </c>
      <c r="X9968" s="580"/>
    </row>
    <row r="9969" spans="8:24">
      <c r="H9969" s="360" t="s">
        <v>511</v>
      </c>
      <c r="I9969" s="821">
        <v>73</v>
      </c>
      <c r="J9969" s="358">
        <f t="shared" si="310"/>
        <v>27429</v>
      </c>
      <c r="K9969" s="580"/>
      <c r="L9969" s="580"/>
      <c r="N9969" s="716"/>
      <c r="O9969" s="716"/>
      <c r="P9969" s="716"/>
      <c r="Q9969" s="716"/>
      <c r="R9969" s="716"/>
      <c r="S9969" s="716"/>
      <c r="T9969" s="1051"/>
      <c r="U9969" s="360" t="s">
        <v>330</v>
      </c>
      <c r="V9969" s="821">
        <v>73</v>
      </c>
      <c r="W9969" s="358">
        <f t="shared" si="311"/>
        <v>9957</v>
      </c>
      <c r="X9969" s="580"/>
    </row>
    <row r="9970" spans="8:24">
      <c r="H9970" s="360" t="s">
        <v>511</v>
      </c>
      <c r="I9970" s="821">
        <v>74</v>
      </c>
      <c r="J9970" s="358">
        <f t="shared" si="310"/>
        <v>27430</v>
      </c>
      <c r="K9970" s="580"/>
      <c r="L9970" s="580"/>
      <c r="N9970" s="716"/>
      <c r="O9970" s="716"/>
      <c r="P9970" s="716"/>
      <c r="Q9970" s="716"/>
      <c r="R9970" s="716"/>
      <c r="S9970" s="716"/>
      <c r="T9970" s="1051"/>
      <c r="U9970" s="360" t="s">
        <v>330</v>
      </c>
      <c r="V9970" s="821">
        <v>74</v>
      </c>
      <c r="W9970" s="358">
        <f t="shared" si="311"/>
        <v>9958</v>
      </c>
      <c r="X9970" s="580"/>
    </row>
    <row r="9971" spans="8:24">
      <c r="H9971" s="360" t="s">
        <v>511</v>
      </c>
      <c r="I9971" s="821">
        <v>75</v>
      </c>
      <c r="J9971" s="358">
        <f t="shared" si="310"/>
        <v>27431</v>
      </c>
      <c r="K9971" s="580"/>
      <c r="L9971" s="580"/>
      <c r="N9971" s="716"/>
      <c r="O9971" s="716"/>
      <c r="P9971" s="716"/>
      <c r="Q9971" s="716"/>
      <c r="R9971" s="716"/>
      <c r="S9971" s="716"/>
      <c r="T9971" s="1051"/>
      <c r="U9971" s="360" t="s">
        <v>330</v>
      </c>
      <c r="V9971" s="821">
        <v>75</v>
      </c>
      <c r="W9971" s="358">
        <f t="shared" si="311"/>
        <v>9959</v>
      </c>
      <c r="X9971" s="580"/>
    </row>
    <row r="9972" spans="8:24">
      <c r="H9972" s="360" t="s">
        <v>511</v>
      </c>
      <c r="I9972" s="821">
        <v>76</v>
      </c>
      <c r="J9972" s="358">
        <f t="shared" si="310"/>
        <v>27432</v>
      </c>
      <c r="K9972" s="580"/>
      <c r="L9972" s="580"/>
      <c r="N9972" s="716"/>
      <c r="O9972" s="716"/>
      <c r="P9972" s="716"/>
      <c r="Q9972" s="716"/>
      <c r="R9972" s="716"/>
      <c r="S9972" s="716"/>
      <c r="T9972" s="1051"/>
      <c r="U9972" s="360" t="s">
        <v>330</v>
      </c>
      <c r="V9972" s="821">
        <v>76</v>
      </c>
      <c r="W9972" s="358">
        <f t="shared" si="311"/>
        <v>9960</v>
      </c>
      <c r="X9972" s="580"/>
    </row>
    <row r="9973" spans="8:24">
      <c r="H9973" s="360" t="s">
        <v>511</v>
      </c>
      <c r="I9973" s="821">
        <v>77</v>
      </c>
      <c r="J9973" s="358">
        <f t="shared" si="310"/>
        <v>27433</v>
      </c>
      <c r="K9973" s="580"/>
      <c r="L9973" s="580"/>
      <c r="N9973" s="716"/>
      <c r="O9973" s="716"/>
      <c r="P9973" s="716"/>
      <c r="Q9973" s="716"/>
      <c r="R9973" s="716"/>
      <c r="S9973" s="716"/>
      <c r="T9973" s="1051"/>
      <c r="U9973" s="360" t="s">
        <v>330</v>
      </c>
      <c r="V9973" s="821">
        <v>77</v>
      </c>
      <c r="W9973" s="358">
        <f t="shared" si="311"/>
        <v>9961</v>
      </c>
      <c r="X9973" s="580"/>
    </row>
    <row r="9974" spans="8:24">
      <c r="H9974" s="360" t="s">
        <v>511</v>
      </c>
      <c r="I9974" s="821">
        <v>78</v>
      </c>
      <c r="J9974" s="358">
        <f t="shared" si="310"/>
        <v>27434</v>
      </c>
      <c r="K9974" s="580"/>
      <c r="L9974" s="580"/>
      <c r="N9974" s="716"/>
      <c r="O9974" s="716"/>
      <c r="P9974" s="716"/>
      <c r="Q9974" s="716"/>
      <c r="R9974" s="716"/>
      <c r="S9974" s="716"/>
      <c r="T9974" s="1051"/>
      <c r="U9974" s="360" t="s">
        <v>330</v>
      </c>
      <c r="V9974" s="821">
        <v>78</v>
      </c>
      <c r="W9974" s="358">
        <f t="shared" si="311"/>
        <v>9962</v>
      </c>
      <c r="X9974" s="580"/>
    </row>
    <row r="9975" spans="8:24">
      <c r="H9975" s="360" t="s">
        <v>511</v>
      </c>
      <c r="I9975" s="821">
        <v>79</v>
      </c>
      <c r="J9975" s="358">
        <f t="shared" si="310"/>
        <v>27435</v>
      </c>
      <c r="K9975" s="580"/>
      <c r="L9975" s="580"/>
      <c r="N9975" s="716"/>
      <c r="O9975" s="716"/>
      <c r="P9975" s="716"/>
      <c r="Q9975" s="716"/>
      <c r="R9975" s="716"/>
      <c r="S9975" s="716"/>
      <c r="T9975" s="1051"/>
      <c r="U9975" s="360" t="s">
        <v>330</v>
      </c>
      <c r="V9975" s="821">
        <v>79</v>
      </c>
      <c r="W9975" s="358">
        <f t="shared" si="311"/>
        <v>9963</v>
      </c>
      <c r="X9975" s="580"/>
    </row>
    <row r="9976" spans="8:24">
      <c r="H9976" s="360" t="s">
        <v>511</v>
      </c>
      <c r="I9976" s="821">
        <v>80</v>
      </c>
      <c r="J9976" s="358">
        <f t="shared" si="310"/>
        <v>27436</v>
      </c>
      <c r="K9976" s="580"/>
      <c r="L9976" s="580"/>
      <c r="N9976" s="716"/>
      <c r="O9976" s="716"/>
      <c r="P9976" s="716"/>
      <c r="Q9976" s="716"/>
      <c r="R9976" s="716"/>
      <c r="S9976" s="716"/>
      <c r="T9976" s="1051"/>
      <c r="U9976" s="360" t="s">
        <v>330</v>
      </c>
      <c r="V9976" s="821">
        <v>80</v>
      </c>
      <c r="W9976" s="358">
        <f t="shared" si="311"/>
        <v>9964</v>
      </c>
      <c r="X9976" s="580"/>
    </row>
    <row r="9977" spans="8:24">
      <c r="H9977" s="360" t="s">
        <v>511</v>
      </c>
      <c r="I9977" s="821">
        <v>81</v>
      </c>
      <c r="J9977" s="358">
        <f t="shared" si="310"/>
        <v>27437</v>
      </c>
      <c r="K9977" s="580"/>
      <c r="L9977" s="580"/>
      <c r="N9977" s="716"/>
      <c r="O9977" s="716"/>
      <c r="P9977" s="716"/>
      <c r="Q9977" s="716"/>
      <c r="R9977" s="716"/>
      <c r="S9977" s="716"/>
      <c r="T9977" s="1051"/>
      <c r="U9977" s="360" t="s">
        <v>330</v>
      </c>
      <c r="V9977" s="821">
        <v>81</v>
      </c>
      <c r="W9977" s="358">
        <f t="shared" si="311"/>
        <v>9965</v>
      </c>
      <c r="X9977" s="580"/>
    </row>
    <row r="9978" spans="8:24">
      <c r="H9978" s="360" t="s">
        <v>511</v>
      </c>
      <c r="I9978" s="821">
        <v>82</v>
      </c>
      <c r="J9978" s="358">
        <f t="shared" si="310"/>
        <v>27438</v>
      </c>
      <c r="K9978" s="580"/>
      <c r="L9978" s="580"/>
      <c r="N9978" s="716"/>
      <c r="O9978" s="716"/>
      <c r="P9978" s="716"/>
      <c r="Q9978" s="716"/>
      <c r="R9978" s="716"/>
      <c r="S9978" s="716"/>
      <c r="T9978" s="1051"/>
      <c r="U9978" s="360" t="s">
        <v>330</v>
      </c>
      <c r="V9978" s="821">
        <v>82</v>
      </c>
      <c r="W9978" s="358">
        <f t="shared" si="311"/>
        <v>9966</v>
      </c>
      <c r="X9978" s="580"/>
    </row>
    <row r="9979" spans="8:24">
      <c r="H9979" s="360" t="s">
        <v>511</v>
      </c>
      <c r="I9979" s="821">
        <v>83</v>
      </c>
      <c r="J9979" s="358">
        <f t="shared" si="310"/>
        <v>27439</v>
      </c>
      <c r="K9979" s="580"/>
      <c r="L9979" s="580"/>
      <c r="N9979" s="716"/>
      <c r="O9979" s="716"/>
      <c r="P9979" s="716"/>
      <c r="Q9979" s="716"/>
      <c r="R9979" s="716"/>
      <c r="S9979" s="716"/>
      <c r="T9979" s="1051"/>
      <c r="U9979" s="360" t="s">
        <v>330</v>
      </c>
      <c r="V9979" s="821">
        <v>83</v>
      </c>
      <c r="W9979" s="358">
        <f t="shared" si="311"/>
        <v>9967</v>
      </c>
      <c r="X9979" s="580"/>
    </row>
    <row r="9980" spans="8:24">
      <c r="H9980" s="360" t="s">
        <v>511</v>
      </c>
      <c r="I9980" s="821">
        <v>84</v>
      </c>
      <c r="J9980" s="358">
        <f t="shared" si="310"/>
        <v>27440</v>
      </c>
      <c r="K9980" s="580"/>
      <c r="L9980" s="580"/>
      <c r="N9980" s="716"/>
      <c r="O9980" s="716"/>
      <c r="P9980" s="716"/>
      <c r="Q9980" s="716"/>
      <c r="R9980" s="716"/>
      <c r="S9980" s="716"/>
      <c r="T9980" s="1051"/>
      <c r="U9980" s="360" t="s">
        <v>330</v>
      </c>
      <c r="V9980" s="821">
        <v>84</v>
      </c>
      <c r="W9980" s="358">
        <f t="shared" si="311"/>
        <v>9968</v>
      </c>
      <c r="X9980" s="580"/>
    </row>
    <row r="9981" spans="8:24">
      <c r="H9981" s="360" t="s">
        <v>511</v>
      </c>
      <c r="I9981" s="821">
        <v>85</v>
      </c>
      <c r="J9981" s="358">
        <f t="shared" si="310"/>
        <v>27441</v>
      </c>
      <c r="K9981" s="580"/>
      <c r="L9981" s="580"/>
      <c r="N9981" s="716"/>
      <c r="O9981" s="716"/>
      <c r="P9981" s="716"/>
      <c r="Q9981" s="716"/>
      <c r="R9981" s="716"/>
      <c r="S9981" s="716"/>
      <c r="T9981" s="1051"/>
      <c r="U9981" s="360" t="s">
        <v>330</v>
      </c>
      <c r="V9981" s="821">
        <v>85</v>
      </c>
      <c r="W9981" s="358">
        <f t="shared" si="311"/>
        <v>9969</v>
      </c>
      <c r="X9981" s="580"/>
    </row>
    <row r="9982" spans="8:24">
      <c r="H9982" s="360" t="s">
        <v>511</v>
      </c>
      <c r="I9982" s="821">
        <v>86</v>
      </c>
      <c r="J9982" s="358">
        <f t="shared" si="310"/>
        <v>27442</v>
      </c>
      <c r="K9982" s="580"/>
      <c r="L9982" s="580"/>
      <c r="N9982" s="716"/>
      <c r="O9982" s="716"/>
      <c r="P9982" s="716"/>
      <c r="Q9982" s="716"/>
      <c r="R9982" s="716"/>
      <c r="S9982" s="716"/>
      <c r="T9982" s="1051"/>
      <c r="U9982" s="360" t="s">
        <v>330</v>
      </c>
      <c r="V9982" s="821">
        <v>86</v>
      </c>
      <c r="W9982" s="358">
        <f t="shared" si="311"/>
        <v>9970</v>
      </c>
      <c r="X9982" s="580"/>
    </row>
    <row r="9983" spans="8:24">
      <c r="H9983" s="360" t="s">
        <v>511</v>
      </c>
      <c r="I9983" s="821">
        <v>87</v>
      </c>
      <c r="J9983" s="358">
        <f t="shared" si="310"/>
        <v>27443</v>
      </c>
      <c r="K9983" s="580"/>
      <c r="L9983" s="580"/>
      <c r="N9983" s="716"/>
      <c r="O9983" s="716"/>
      <c r="P9983" s="716"/>
      <c r="Q9983" s="716"/>
      <c r="R9983" s="716"/>
      <c r="S9983" s="716"/>
      <c r="T9983" s="1051"/>
      <c r="U9983" s="360" t="s">
        <v>330</v>
      </c>
      <c r="V9983" s="821">
        <v>87</v>
      </c>
      <c r="W9983" s="358">
        <f t="shared" si="311"/>
        <v>9971</v>
      </c>
      <c r="X9983" s="580"/>
    </row>
    <row r="9984" spans="8:24">
      <c r="H9984" s="360" t="s">
        <v>511</v>
      </c>
      <c r="I9984" s="821">
        <v>88</v>
      </c>
      <c r="J9984" s="358">
        <f t="shared" si="310"/>
        <v>27444</v>
      </c>
      <c r="K9984" s="580"/>
      <c r="L9984" s="580"/>
      <c r="N9984" s="716"/>
      <c r="O9984" s="716"/>
      <c r="P9984" s="716"/>
      <c r="Q9984" s="716"/>
      <c r="R9984" s="716"/>
      <c r="S9984" s="716"/>
      <c r="T9984" s="1051"/>
      <c r="U9984" s="360" t="s">
        <v>330</v>
      </c>
      <c r="V9984" s="821">
        <v>88</v>
      </c>
      <c r="W9984" s="358">
        <f t="shared" si="311"/>
        <v>9972</v>
      </c>
      <c r="X9984" s="580"/>
    </row>
    <row r="9985" spans="8:24">
      <c r="H9985" s="360" t="s">
        <v>511</v>
      </c>
      <c r="I9985" s="821">
        <v>89</v>
      </c>
      <c r="J9985" s="358">
        <f t="shared" si="310"/>
        <v>27445</v>
      </c>
      <c r="K9985" s="580"/>
      <c r="L9985" s="580"/>
      <c r="N9985" s="716"/>
      <c r="O9985" s="716"/>
      <c r="P9985" s="716"/>
      <c r="Q9985" s="716"/>
      <c r="R9985" s="716"/>
      <c r="S9985" s="716"/>
      <c r="T9985" s="1051"/>
      <c r="U9985" s="360" t="s">
        <v>330</v>
      </c>
      <c r="V9985" s="821">
        <v>89</v>
      </c>
      <c r="W9985" s="358">
        <f t="shared" si="311"/>
        <v>9973</v>
      </c>
      <c r="X9985" s="580"/>
    </row>
    <row r="9986" spans="8:24">
      <c r="H9986" s="360" t="s">
        <v>511</v>
      </c>
      <c r="I9986" s="821">
        <v>90</v>
      </c>
      <c r="J9986" s="358">
        <f t="shared" si="310"/>
        <v>27446</v>
      </c>
      <c r="K9986" s="580"/>
      <c r="L9986" s="580"/>
      <c r="N9986" s="716"/>
      <c r="O9986" s="716"/>
      <c r="P9986" s="716"/>
      <c r="Q9986" s="716"/>
      <c r="R9986" s="716"/>
      <c r="S9986" s="716"/>
      <c r="T9986" s="1051"/>
      <c r="U9986" s="360" t="s">
        <v>330</v>
      </c>
      <c r="V9986" s="821">
        <v>90</v>
      </c>
      <c r="W9986" s="358">
        <f t="shared" si="311"/>
        <v>9974</v>
      </c>
      <c r="X9986" s="580"/>
    </row>
    <row r="9987" spans="8:24">
      <c r="H9987" s="360" t="s">
        <v>511</v>
      </c>
      <c r="I9987" s="821">
        <v>91</v>
      </c>
      <c r="J9987" s="358">
        <f t="shared" si="310"/>
        <v>27447</v>
      </c>
      <c r="K9987" s="580"/>
      <c r="L9987" s="580"/>
      <c r="N9987" s="716"/>
      <c r="O9987" s="716"/>
      <c r="P9987" s="716"/>
      <c r="Q9987" s="716"/>
      <c r="R9987" s="716"/>
      <c r="S9987" s="716"/>
      <c r="T9987" s="1051"/>
      <c r="U9987" s="360" t="s">
        <v>330</v>
      </c>
      <c r="V9987" s="821">
        <v>91</v>
      </c>
      <c r="W9987" s="358">
        <f t="shared" si="311"/>
        <v>9975</v>
      </c>
      <c r="X9987" s="580"/>
    </row>
    <row r="9988" spans="8:24">
      <c r="H9988" s="360" t="s">
        <v>511</v>
      </c>
      <c r="I9988" s="821">
        <v>92</v>
      </c>
      <c r="J9988" s="358">
        <f t="shared" si="310"/>
        <v>27448</v>
      </c>
      <c r="K9988" s="580"/>
      <c r="L9988" s="580"/>
      <c r="N9988" s="716"/>
      <c r="O9988" s="716"/>
      <c r="P9988" s="716"/>
      <c r="Q9988" s="716"/>
      <c r="R9988" s="716"/>
      <c r="S9988" s="716"/>
      <c r="T9988" s="1051"/>
      <c r="U9988" s="360" t="s">
        <v>330</v>
      </c>
      <c r="V9988" s="821">
        <v>92</v>
      </c>
      <c r="W9988" s="358">
        <f t="shared" si="311"/>
        <v>9976</v>
      </c>
      <c r="X9988" s="580"/>
    </row>
    <row r="9989" spans="8:24">
      <c r="H9989" s="360" t="s">
        <v>511</v>
      </c>
      <c r="I9989" s="821">
        <v>93</v>
      </c>
      <c r="J9989" s="358">
        <f t="shared" si="310"/>
        <v>27449</v>
      </c>
      <c r="K9989" s="580"/>
      <c r="L9989" s="580"/>
      <c r="N9989" s="716"/>
      <c r="O9989" s="716"/>
      <c r="P9989" s="716"/>
      <c r="Q9989" s="716"/>
      <c r="R9989" s="716"/>
      <c r="S9989" s="716"/>
      <c r="T9989" s="1051"/>
      <c r="U9989" s="360" t="s">
        <v>330</v>
      </c>
      <c r="V9989" s="821">
        <v>93</v>
      </c>
      <c r="W9989" s="358">
        <f t="shared" si="311"/>
        <v>9977</v>
      </c>
      <c r="X9989" s="580"/>
    </row>
    <row r="9990" spans="8:24">
      <c r="H9990" s="360" t="s">
        <v>511</v>
      </c>
      <c r="I9990" s="821">
        <v>94</v>
      </c>
      <c r="J9990" s="358">
        <f t="shared" si="310"/>
        <v>27450</v>
      </c>
      <c r="K9990" s="580"/>
      <c r="L9990" s="580"/>
      <c r="N9990" s="716"/>
      <c r="O9990" s="716"/>
      <c r="P9990" s="716"/>
      <c r="Q9990" s="716"/>
      <c r="R9990" s="716"/>
      <c r="S9990" s="716"/>
      <c r="T9990" s="1051"/>
      <c r="U9990" s="360" t="s">
        <v>330</v>
      </c>
      <c r="V9990" s="821">
        <v>94</v>
      </c>
      <c r="W9990" s="358">
        <f t="shared" si="311"/>
        <v>9978</v>
      </c>
      <c r="X9990" s="580"/>
    </row>
    <row r="9991" spans="8:24">
      <c r="H9991" s="360" t="s">
        <v>511</v>
      </c>
      <c r="I9991" s="821">
        <v>95</v>
      </c>
      <c r="J9991" s="358">
        <f t="shared" si="310"/>
        <v>27451</v>
      </c>
      <c r="K9991" s="580"/>
      <c r="L9991" s="580"/>
      <c r="N9991" s="716"/>
      <c r="O9991" s="716"/>
      <c r="P9991" s="716"/>
      <c r="Q9991" s="716"/>
      <c r="R9991" s="716"/>
      <c r="S9991" s="716"/>
      <c r="T9991" s="1051"/>
      <c r="U9991" s="360" t="s">
        <v>330</v>
      </c>
      <c r="V9991" s="821">
        <v>95</v>
      </c>
      <c r="W9991" s="358">
        <f t="shared" si="311"/>
        <v>9979</v>
      </c>
      <c r="X9991" s="580"/>
    </row>
    <row r="9992" spans="8:24">
      <c r="H9992" s="360" t="s">
        <v>511</v>
      </c>
      <c r="I9992" s="821">
        <v>96</v>
      </c>
      <c r="J9992" s="358">
        <f t="shared" si="310"/>
        <v>27452</v>
      </c>
      <c r="K9992" s="580"/>
      <c r="L9992" s="580"/>
      <c r="N9992" s="716"/>
      <c r="O9992" s="716"/>
      <c r="P9992" s="716"/>
      <c r="Q9992" s="716"/>
      <c r="R9992" s="716"/>
      <c r="S9992" s="716"/>
      <c r="T9992" s="1051"/>
      <c r="U9992" s="360" t="s">
        <v>330</v>
      </c>
      <c r="V9992" s="821">
        <v>96</v>
      </c>
      <c r="W9992" s="358">
        <f t="shared" si="311"/>
        <v>9980</v>
      </c>
      <c r="X9992" s="580"/>
    </row>
    <row r="9993" spans="8:24">
      <c r="H9993" s="360" t="s">
        <v>512</v>
      </c>
      <c r="I9993" s="821">
        <v>1</v>
      </c>
      <c r="J9993" s="358">
        <f t="shared" si="310"/>
        <v>27453</v>
      </c>
      <c r="K9993" s="580"/>
      <c r="L9993" s="580"/>
      <c r="N9993" s="716"/>
      <c r="O9993" s="716"/>
      <c r="P9993" s="716"/>
      <c r="Q9993" s="716"/>
      <c r="R9993" s="716"/>
      <c r="S9993" s="716"/>
      <c r="T9993" s="1051"/>
      <c r="U9993" s="360" t="s">
        <v>331</v>
      </c>
      <c r="V9993" s="821">
        <v>1</v>
      </c>
      <c r="W9993" s="358">
        <f t="shared" si="311"/>
        <v>9981</v>
      </c>
      <c r="X9993" s="580"/>
    </row>
    <row r="9994" spans="8:24">
      <c r="H9994" s="360" t="s">
        <v>512</v>
      </c>
      <c r="I9994" s="821">
        <v>2</v>
      </c>
      <c r="J9994" s="358">
        <f t="shared" ref="J9994:J10057" si="312">J9993+1</f>
        <v>27454</v>
      </c>
      <c r="K9994" s="580"/>
      <c r="L9994" s="580"/>
      <c r="N9994" s="716"/>
      <c r="O9994" s="716"/>
      <c r="P9994" s="716"/>
      <c r="Q9994" s="716"/>
      <c r="R9994" s="716"/>
      <c r="S9994" s="716"/>
      <c r="T9994" s="1051"/>
      <c r="U9994" s="360" t="s">
        <v>331</v>
      </c>
      <c r="V9994" s="821">
        <v>2</v>
      </c>
      <c r="W9994" s="358">
        <f t="shared" ref="W9994:W10057" si="313">W9993+1</f>
        <v>9982</v>
      </c>
      <c r="X9994" s="580"/>
    </row>
    <row r="9995" spans="8:24">
      <c r="H9995" s="360" t="s">
        <v>512</v>
      </c>
      <c r="I9995" s="821">
        <v>3</v>
      </c>
      <c r="J9995" s="358">
        <f t="shared" si="312"/>
        <v>27455</v>
      </c>
      <c r="K9995" s="580"/>
      <c r="L9995" s="580"/>
      <c r="N9995" s="716"/>
      <c r="O9995" s="716"/>
      <c r="P9995" s="716"/>
      <c r="Q9995" s="716"/>
      <c r="R9995" s="716"/>
      <c r="S9995" s="716"/>
      <c r="T9995" s="1051"/>
      <c r="U9995" s="360" t="s">
        <v>331</v>
      </c>
      <c r="V9995" s="821">
        <v>3</v>
      </c>
      <c r="W9995" s="358">
        <f t="shared" si="313"/>
        <v>9983</v>
      </c>
      <c r="X9995" s="580"/>
    </row>
    <row r="9996" spans="8:24">
      <c r="H9996" s="360" t="s">
        <v>512</v>
      </c>
      <c r="I9996" s="821">
        <v>4</v>
      </c>
      <c r="J9996" s="358">
        <f t="shared" si="312"/>
        <v>27456</v>
      </c>
      <c r="K9996" s="580"/>
      <c r="L9996" s="580"/>
      <c r="N9996" s="716"/>
      <c r="O9996" s="716"/>
      <c r="P9996" s="716"/>
      <c r="Q9996" s="716"/>
      <c r="R9996" s="716"/>
      <c r="S9996" s="716"/>
      <c r="T9996" s="1051"/>
      <c r="U9996" s="360" t="s">
        <v>331</v>
      </c>
      <c r="V9996" s="821">
        <v>4</v>
      </c>
      <c r="W9996" s="358">
        <f t="shared" si="313"/>
        <v>9984</v>
      </c>
      <c r="X9996" s="580"/>
    </row>
    <row r="9997" spans="8:24">
      <c r="H9997" s="360" t="s">
        <v>512</v>
      </c>
      <c r="I9997" s="821">
        <v>5</v>
      </c>
      <c r="J9997" s="358">
        <f t="shared" si="312"/>
        <v>27457</v>
      </c>
      <c r="K9997" s="580"/>
      <c r="L9997" s="580"/>
      <c r="N9997" s="716"/>
      <c r="O9997" s="716"/>
      <c r="P9997" s="716"/>
      <c r="Q9997" s="716"/>
      <c r="R9997" s="716"/>
      <c r="S9997" s="716"/>
      <c r="T9997" s="1051"/>
      <c r="U9997" s="360" t="s">
        <v>331</v>
      </c>
      <c r="V9997" s="821">
        <v>5</v>
      </c>
      <c r="W9997" s="358">
        <f t="shared" si="313"/>
        <v>9985</v>
      </c>
      <c r="X9997" s="580"/>
    </row>
    <row r="9998" spans="8:24">
      <c r="H9998" s="360" t="s">
        <v>512</v>
      </c>
      <c r="I9998" s="821">
        <v>6</v>
      </c>
      <c r="J9998" s="358">
        <f t="shared" si="312"/>
        <v>27458</v>
      </c>
      <c r="K9998" s="580"/>
      <c r="L9998" s="580"/>
      <c r="N9998" s="716"/>
      <c r="O9998" s="716"/>
      <c r="P9998" s="716"/>
      <c r="Q9998" s="716"/>
      <c r="R9998" s="716"/>
      <c r="S9998" s="716"/>
      <c r="T9998" s="1051"/>
      <c r="U9998" s="360" t="s">
        <v>331</v>
      </c>
      <c r="V9998" s="821">
        <v>6</v>
      </c>
      <c r="W9998" s="358">
        <f t="shared" si="313"/>
        <v>9986</v>
      </c>
      <c r="X9998" s="580"/>
    </row>
    <row r="9999" spans="8:24">
      <c r="H9999" s="360" t="s">
        <v>512</v>
      </c>
      <c r="I9999" s="821">
        <v>7</v>
      </c>
      <c r="J9999" s="358">
        <f t="shared" si="312"/>
        <v>27459</v>
      </c>
      <c r="K9999" s="580"/>
      <c r="L9999" s="580"/>
      <c r="N9999" s="716"/>
      <c r="O9999" s="716"/>
      <c r="P9999" s="716"/>
      <c r="Q9999" s="716"/>
      <c r="R9999" s="716"/>
      <c r="S9999" s="716"/>
      <c r="T9999" s="1051"/>
      <c r="U9999" s="360" t="s">
        <v>331</v>
      </c>
      <c r="V9999" s="821">
        <v>7</v>
      </c>
      <c r="W9999" s="358">
        <f t="shared" si="313"/>
        <v>9987</v>
      </c>
      <c r="X9999" s="580"/>
    </row>
    <row r="10000" spans="8:24">
      <c r="H10000" s="360" t="s">
        <v>512</v>
      </c>
      <c r="I10000" s="821">
        <v>8</v>
      </c>
      <c r="J10000" s="358">
        <f t="shared" si="312"/>
        <v>27460</v>
      </c>
      <c r="K10000" s="580"/>
      <c r="L10000" s="580"/>
      <c r="N10000" s="716"/>
      <c r="O10000" s="716"/>
      <c r="P10000" s="716"/>
      <c r="Q10000" s="716"/>
      <c r="R10000" s="716"/>
      <c r="S10000" s="716"/>
      <c r="T10000" s="1051"/>
      <c r="U10000" s="360" t="s">
        <v>331</v>
      </c>
      <c r="V10000" s="821">
        <v>8</v>
      </c>
      <c r="W10000" s="358">
        <f t="shared" si="313"/>
        <v>9988</v>
      </c>
      <c r="X10000" s="580"/>
    </row>
    <row r="10001" spans="8:24">
      <c r="H10001" s="360" t="s">
        <v>512</v>
      </c>
      <c r="I10001" s="821">
        <v>9</v>
      </c>
      <c r="J10001" s="358">
        <f t="shared" si="312"/>
        <v>27461</v>
      </c>
      <c r="K10001" s="580"/>
      <c r="L10001" s="580"/>
      <c r="N10001" s="716"/>
      <c r="O10001" s="716"/>
      <c r="P10001" s="716"/>
      <c r="Q10001" s="716"/>
      <c r="R10001" s="716"/>
      <c r="S10001" s="716"/>
      <c r="T10001" s="1051"/>
      <c r="U10001" s="360" t="s">
        <v>331</v>
      </c>
      <c r="V10001" s="821">
        <v>9</v>
      </c>
      <c r="W10001" s="358">
        <f t="shared" si="313"/>
        <v>9989</v>
      </c>
      <c r="X10001" s="580"/>
    </row>
    <row r="10002" spans="8:24">
      <c r="H10002" s="360" t="s">
        <v>512</v>
      </c>
      <c r="I10002" s="821">
        <v>10</v>
      </c>
      <c r="J10002" s="358">
        <f t="shared" si="312"/>
        <v>27462</v>
      </c>
      <c r="K10002" s="580"/>
      <c r="L10002" s="580"/>
      <c r="N10002" s="716"/>
      <c r="O10002" s="716"/>
      <c r="P10002" s="716"/>
      <c r="Q10002" s="716"/>
      <c r="R10002" s="716"/>
      <c r="S10002" s="716"/>
      <c r="T10002" s="1051"/>
      <c r="U10002" s="360" t="s">
        <v>331</v>
      </c>
      <c r="V10002" s="821">
        <v>10</v>
      </c>
      <c r="W10002" s="358">
        <f t="shared" si="313"/>
        <v>9990</v>
      </c>
      <c r="X10002" s="580"/>
    </row>
    <row r="10003" spans="8:24">
      <c r="H10003" s="360" t="s">
        <v>512</v>
      </c>
      <c r="I10003" s="821">
        <v>11</v>
      </c>
      <c r="J10003" s="358">
        <f t="shared" si="312"/>
        <v>27463</v>
      </c>
      <c r="K10003" s="580"/>
      <c r="L10003" s="580"/>
      <c r="N10003" s="716"/>
      <c r="O10003" s="716"/>
      <c r="P10003" s="716"/>
      <c r="Q10003" s="716"/>
      <c r="R10003" s="716"/>
      <c r="S10003" s="716"/>
      <c r="T10003" s="1051"/>
      <c r="U10003" s="360" t="s">
        <v>331</v>
      </c>
      <c r="V10003" s="821">
        <v>11</v>
      </c>
      <c r="W10003" s="358">
        <f t="shared" si="313"/>
        <v>9991</v>
      </c>
      <c r="X10003" s="580"/>
    </row>
    <row r="10004" spans="8:24">
      <c r="H10004" s="360" t="s">
        <v>512</v>
      </c>
      <c r="I10004" s="821">
        <v>12</v>
      </c>
      <c r="J10004" s="358">
        <f t="shared" si="312"/>
        <v>27464</v>
      </c>
      <c r="K10004" s="580"/>
      <c r="L10004" s="580"/>
      <c r="N10004" s="716"/>
      <c r="O10004" s="716"/>
      <c r="P10004" s="716"/>
      <c r="Q10004" s="716"/>
      <c r="R10004" s="716"/>
      <c r="S10004" s="716"/>
      <c r="T10004" s="1051"/>
      <c r="U10004" s="360" t="s">
        <v>331</v>
      </c>
      <c r="V10004" s="821">
        <v>12</v>
      </c>
      <c r="W10004" s="358">
        <f t="shared" si="313"/>
        <v>9992</v>
      </c>
      <c r="X10004" s="580"/>
    </row>
    <row r="10005" spans="8:24">
      <c r="H10005" s="360" t="s">
        <v>512</v>
      </c>
      <c r="I10005" s="821">
        <v>13</v>
      </c>
      <c r="J10005" s="358">
        <f t="shared" si="312"/>
        <v>27465</v>
      </c>
      <c r="K10005" s="580"/>
      <c r="L10005" s="580"/>
      <c r="N10005" s="716"/>
      <c r="O10005" s="716"/>
      <c r="P10005" s="716"/>
      <c r="Q10005" s="716"/>
      <c r="R10005" s="716"/>
      <c r="S10005" s="716"/>
      <c r="T10005" s="1051"/>
      <c r="U10005" s="360" t="s">
        <v>331</v>
      </c>
      <c r="V10005" s="821">
        <v>13</v>
      </c>
      <c r="W10005" s="358">
        <f t="shared" si="313"/>
        <v>9993</v>
      </c>
      <c r="X10005" s="580"/>
    </row>
    <row r="10006" spans="8:24">
      <c r="H10006" s="360" t="s">
        <v>512</v>
      </c>
      <c r="I10006" s="821">
        <v>14</v>
      </c>
      <c r="J10006" s="358">
        <f t="shared" si="312"/>
        <v>27466</v>
      </c>
      <c r="K10006" s="580"/>
      <c r="L10006" s="580"/>
      <c r="N10006" s="716"/>
      <c r="O10006" s="716"/>
      <c r="P10006" s="716"/>
      <c r="Q10006" s="716"/>
      <c r="R10006" s="716"/>
      <c r="S10006" s="716"/>
      <c r="T10006" s="1051"/>
      <c r="U10006" s="360" t="s">
        <v>331</v>
      </c>
      <c r="V10006" s="821">
        <v>14</v>
      </c>
      <c r="W10006" s="358">
        <f t="shared" si="313"/>
        <v>9994</v>
      </c>
      <c r="X10006" s="580"/>
    </row>
    <row r="10007" spans="8:24">
      <c r="H10007" s="360" t="s">
        <v>512</v>
      </c>
      <c r="I10007" s="821">
        <v>15</v>
      </c>
      <c r="J10007" s="358">
        <f t="shared" si="312"/>
        <v>27467</v>
      </c>
      <c r="K10007" s="580"/>
      <c r="L10007" s="580"/>
      <c r="N10007" s="716"/>
      <c r="O10007" s="716"/>
      <c r="P10007" s="716"/>
      <c r="Q10007" s="716"/>
      <c r="R10007" s="716"/>
      <c r="S10007" s="716"/>
      <c r="T10007" s="1051"/>
      <c r="U10007" s="360" t="s">
        <v>331</v>
      </c>
      <c r="V10007" s="821">
        <v>15</v>
      </c>
      <c r="W10007" s="358">
        <f t="shared" si="313"/>
        <v>9995</v>
      </c>
      <c r="X10007" s="580"/>
    </row>
    <row r="10008" spans="8:24">
      <c r="H10008" s="360" t="s">
        <v>512</v>
      </c>
      <c r="I10008" s="821">
        <v>16</v>
      </c>
      <c r="J10008" s="358">
        <f t="shared" si="312"/>
        <v>27468</v>
      </c>
      <c r="K10008" s="580"/>
      <c r="L10008" s="580"/>
      <c r="N10008" s="716"/>
      <c r="O10008" s="716"/>
      <c r="P10008" s="716"/>
      <c r="Q10008" s="716"/>
      <c r="R10008" s="716"/>
      <c r="S10008" s="716"/>
      <c r="T10008" s="1051"/>
      <c r="U10008" s="360" t="s">
        <v>331</v>
      </c>
      <c r="V10008" s="821">
        <v>16</v>
      </c>
      <c r="W10008" s="358">
        <f t="shared" si="313"/>
        <v>9996</v>
      </c>
      <c r="X10008" s="580"/>
    </row>
    <row r="10009" spans="8:24">
      <c r="H10009" s="360" t="s">
        <v>512</v>
      </c>
      <c r="I10009" s="821">
        <v>17</v>
      </c>
      <c r="J10009" s="358">
        <f t="shared" si="312"/>
        <v>27469</v>
      </c>
      <c r="K10009" s="580"/>
      <c r="L10009" s="580"/>
      <c r="N10009" s="716"/>
      <c r="O10009" s="716"/>
      <c r="P10009" s="716"/>
      <c r="Q10009" s="716"/>
      <c r="R10009" s="716"/>
      <c r="S10009" s="716"/>
      <c r="T10009" s="1051"/>
      <c r="U10009" s="360" t="s">
        <v>331</v>
      </c>
      <c r="V10009" s="821">
        <v>17</v>
      </c>
      <c r="W10009" s="358">
        <f t="shared" si="313"/>
        <v>9997</v>
      </c>
      <c r="X10009" s="580"/>
    </row>
    <row r="10010" spans="8:24">
      <c r="H10010" s="360" t="s">
        <v>512</v>
      </c>
      <c r="I10010" s="821">
        <v>18</v>
      </c>
      <c r="J10010" s="358">
        <f t="shared" si="312"/>
        <v>27470</v>
      </c>
      <c r="K10010" s="580"/>
      <c r="L10010" s="580"/>
      <c r="N10010" s="716"/>
      <c r="O10010" s="716"/>
      <c r="P10010" s="716"/>
      <c r="Q10010" s="716"/>
      <c r="R10010" s="716"/>
      <c r="S10010" s="716"/>
      <c r="T10010" s="1051"/>
      <c r="U10010" s="360" t="s">
        <v>331</v>
      </c>
      <c r="V10010" s="821">
        <v>18</v>
      </c>
      <c r="W10010" s="358">
        <f t="shared" si="313"/>
        <v>9998</v>
      </c>
      <c r="X10010" s="580"/>
    </row>
    <row r="10011" spans="8:24">
      <c r="H10011" s="360" t="s">
        <v>512</v>
      </c>
      <c r="I10011" s="821">
        <v>19</v>
      </c>
      <c r="J10011" s="358">
        <f t="shared" si="312"/>
        <v>27471</v>
      </c>
      <c r="K10011" s="580"/>
      <c r="L10011" s="580"/>
      <c r="N10011" s="716"/>
      <c r="O10011" s="716"/>
      <c r="P10011" s="716"/>
      <c r="Q10011" s="716"/>
      <c r="R10011" s="716"/>
      <c r="S10011" s="716"/>
      <c r="T10011" s="1051"/>
      <c r="U10011" s="360" t="s">
        <v>331</v>
      </c>
      <c r="V10011" s="821">
        <v>19</v>
      </c>
      <c r="W10011" s="358">
        <f t="shared" si="313"/>
        <v>9999</v>
      </c>
      <c r="X10011" s="580"/>
    </row>
    <row r="10012" spans="8:24">
      <c r="H10012" s="360" t="s">
        <v>512</v>
      </c>
      <c r="I10012" s="821">
        <v>20</v>
      </c>
      <c r="J10012" s="358">
        <f t="shared" si="312"/>
        <v>27472</v>
      </c>
      <c r="K10012" s="580"/>
      <c r="L10012" s="580"/>
      <c r="N10012" s="716"/>
      <c r="O10012" s="716"/>
      <c r="P10012" s="716"/>
      <c r="Q10012" s="716"/>
      <c r="R10012" s="716"/>
      <c r="S10012" s="716"/>
      <c r="T10012" s="1051"/>
      <c r="U10012" s="360" t="s">
        <v>331</v>
      </c>
      <c r="V10012" s="821">
        <v>20</v>
      </c>
      <c r="W10012" s="358">
        <f t="shared" si="313"/>
        <v>10000</v>
      </c>
      <c r="X10012" s="580"/>
    </row>
    <row r="10013" spans="8:24">
      <c r="H10013" s="360" t="s">
        <v>512</v>
      </c>
      <c r="I10013" s="821">
        <v>21</v>
      </c>
      <c r="J10013" s="358">
        <f t="shared" si="312"/>
        <v>27473</v>
      </c>
      <c r="K10013" s="580"/>
      <c r="L10013" s="580"/>
      <c r="N10013" s="716"/>
      <c r="O10013" s="716"/>
      <c r="P10013" s="716"/>
      <c r="Q10013" s="716"/>
      <c r="R10013" s="716"/>
      <c r="S10013" s="716"/>
      <c r="T10013" s="1051"/>
      <c r="U10013" s="360" t="s">
        <v>331</v>
      </c>
      <c r="V10013" s="821">
        <v>21</v>
      </c>
      <c r="W10013" s="358">
        <f t="shared" si="313"/>
        <v>10001</v>
      </c>
      <c r="X10013" s="580"/>
    </row>
    <row r="10014" spans="8:24">
      <c r="H10014" s="360" t="s">
        <v>512</v>
      </c>
      <c r="I10014" s="821">
        <v>22</v>
      </c>
      <c r="J10014" s="358">
        <f t="shared" si="312"/>
        <v>27474</v>
      </c>
      <c r="K10014" s="580"/>
      <c r="L10014" s="580"/>
      <c r="N10014" s="716"/>
      <c r="O10014" s="716"/>
      <c r="P10014" s="716"/>
      <c r="Q10014" s="716"/>
      <c r="R10014" s="716"/>
      <c r="S10014" s="716"/>
      <c r="T10014" s="1051"/>
      <c r="U10014" s="360" t="s">
        <v>331</v>
      </c>
      <c r="V10014" s="821">
        <v>22</v>
      </c>
      <c r="W10014" s="358">
        <f t="shared" si="313"/>
        <v>10002</v>
      </c>
      <c r="X10014" s="580"/>
    </row>
    <row r="10015" spans="8:24">
      <c r="H10015" s="360" t="s">
        <v>512</v>
      </c>
      <c r="I10015" s="821">
        <v>23</v>
      </c>
      <c r="J10015" s="358">
        <f t="shared" si="312"/>
        <v>27475</v>
      </c>
      <c r="K10015" s="580"/>
      <c r="L10015" s="580"/>
      <c r="N10015" s="716"/>
      <c r="O10015" s="716"/>
      <c r="P10015" s="716"/>
      <c r="Q10015" s="716"/>
      <c r="R10015" s="716"/>
      <c r="S10015" s="716"/>
      <c r="T10015" s="1051"/>
      <c r="U10015" s="360" t="s">
        <v>331</v>
      </c>
      <c r="V10015" s="821">
        <v>23</v>
      </c>
      <c r="W10015" s="358">
        <f t="shared" si="313"/>
        <v>10003</v>
      </c>
      <c r="X10015" s="580"/>
    </row>
    <row r="10016" spans="8:24">
      <c r="H10016" s="360" t="s">
        <v>512</v>
      </c>
      <c r="I10016" s="821">
        <v>24</v>
      </c>
      <c r="J10016" s="358">
        <f t="shared" si="312"/>
        <v>27476</v>
      </c>
      <c r="K10016" s="580"/>
      <c r="L10016" s="580"/>
      <c r="N10016" s="716"/>
      <c r="O10016" s="716"/>
      <c r="P10016" s="716"/>
      <c r="Q10016" s="716"/>
      <c r="R10016" s="716"/>
      <c r="S10016" s="716"/>
      <c r="T10016" s="1051"/>
      <c r="U10016" s="360" t="s">
        <v>331</v>
      </c>
      <c r="V10016" s="821">
        <v>24</v>
      </c>
      <c r="W10016" s="358">
        <f t="shared" si="313"/>
        <v>10004</v>
      </c>
      <c r="X10016" s="580"/>
    </row>
    <row r="10017" spans="8:24">
      <c r="H10017" s="360" t="s">
        <v>512</v>
      </c>
      <c r="I10017" s="821">
        <v>25</v>
      </c>
      <c r="J10017" s="358">
        <f t="shared" si="312"/>
        <v>27477</v>
      </c>
      <c r="K10017" s="580"/>
      <c r="L10017" s="580"/>
      <c r="N10017" s="716"/>
      <c r="O10017" s="716"/>
      <c r="P10017" s="716"/>
      <c r="Q10017" s="716"/>
      <c r="R10017" s="716"/>
      <c r="S10017" s="716"/>
      <c r="T10017" s="1051"/>
      <c r="U10017" s="360" t="s">
        <v>331</v>
      </c>
      <c r="V10017" s="821">
        <v>25</v>
      </c>
      <c r="W10017" s="358">
        <f t="shared" si="313"/>
        <v>10005</v>
      </c>
      <c r="X10017" s="580"/>
    </row>
    <row r="10018" spans="8:24">
      <c r="H10018" s="360" t="s">
        <v>512</v>
      </c>
      <c r="I10018" s="821">
        <v>26</v>
      </c>
      <c r="J10018" s="358">
        <f t="shared" si="312"/>
        <v>27478</v>
      </c>
      <c r="K10018" s="580"/>
      <c r="L10018" s="580"/>
      <c r="N10018" s="716"/>
      <c r="O10018" s="716"/>
      <c r="P10018" s="716"/>
      <c r="Q10018" s="716"/>
      <c r="R10018" s="716"/>
      <c r="S10018" s="716"/>
      <c r="T10018" s="1051"/>
      <c r="U10018" s="360" t="s">
        <v>331</v>
      </c>
      <c r="V10018" s="821">
        <v>26</v>
      </c>
      <c r="W10018" s="358">
        <f t="shared" si="313"/>
        <v>10006</v>
      </c>
      <c r="X10018" s="580"/>
    </row>
    <row r="10019" spans="8:24">
      <c r="H10019" s="360" t="s">
        <v>512</v>
      </c>
      <c r="I10019" s="821">
        <v>27</v>
      </c>
      <c r="J10019" s="358">
        <f t="shared" si="312"/>
        <v>27479</v>
      </c>
      <c r="K10019" s="580"/>
      <c r="L10019" s="580"/>
      <c r="N10019" s="716"/>
      <c r="O10019" s="716"/>
      <c r="P10019" s="716"/>
      <c r="Q10019" s="716"/>
      <c r="R10019" s="716"/>
      <c r="S10019" s="716"/>
      <c r="T10019" s="1051"/>
      <c r="U10019" s="360" t="s">
        <v>331</v>
      </c>
      <c r="V10019" s="821">
        <v>27</v>
      </c>
      <c r="W10019" s="358">
        <f t="shared" si="313"/>
        <v>10007</v>
      </c>
      <c r="X10019" s="580"/>
    </row>
    <row r="10020" spans="8:24">
      <c r="H10020" s="360" t="s">
        <v>512</v>
      </c>
      <c r="I10020" s="821">
        <v>28</v>
      </c>
      <c r="J10020" s="358">
        <f t="shared" si="312"/>
        <v>27480</v>
      </c>
      <c r="K10020" s="580"/>
      <c r="L10020" s="580"/>
      <c r="N10020" s="716"/>
      <c r="O10020" s="716"/>
      <c r="P10020" s="716"/>
      <c r="Q10020" s="716"/>
      <c r="R10020" s="716"/>
      <c r="S10020" s="716"/>
      <c r="T10020" s="1051"/>
      <c r="U10020" s="360" t="s">
        <v>331</v>
      </c>
      <c r="V10020" s="821">
        <v>28</v>
      </c>
      <c r="W10020" s="358">
        <f t="shared" si="313"/>
        <v>10008</v>
      </c>
      <c r="X10020" s="580"/>
    </row>
    <row r="10021" spans="8:24">
      <c r="H10021" s="360" t="s">
        <v>512</v>
      </c>
      <c r="I10021" s="821">
        <v>29</v>
      </c>
      <c r="J10021" s="358">
        <f t="shared" si="312"/>
        <v>27481</v>
      </c>
      <c r="K10021" s="580"/>
      <c r="L10021" s="580"/>
      <c r="N10021" s="716"/>
      <c r="O10021" s="716"/>
      <c r="P10021" s="716"/>
      <c r="Q10021" s="716"/>
      <c r="R10021" s="716"/>
      <c r="S10021" s="716"/>
      <c r="T10021" s="1051"/>
      <c r="U10021" s="360" t="s">
        <v>331</v>
      </c>
      <c r="V10021" s="821">
        <v>29</v>
      </c>
      <c r="W10021" s="358">
        <f t="shared" si="313"/>
        <v>10009</v>
      </c>
      <c r="X10021" s="580"/>
    </row>
    <row r="10022" spans="8:24">
      <c r="H10022" s="360" t="s">
        <v>512</v>
      </c>
      <c r="I10022" s="821">
        <v>30</v>
      </c>
      <c r="J10022" s="358">
        <f t="shared" si="312"/>
        <v>27482</v>
      </c>
      <c r="K10022" s="580"/>
      <c r="L10022" s="580"/>
      <c r="N10022" s="716"/>
      <c r="O10022" s="716"/>
      <c r="P10022" s="716"/>
      <c r="Q10022" s="716"/>
      <c r="R10022" s="716"/>
      <c r="S10022" s="716"/>
      <c r="T10022" s="1051"/>
      <c r="U10022" s="360" t="s">
        <v>331</v>
      </c>
      <c r="V10022" s="821">
        <v>30</v>
      </c>
      <c r="W10022" s="358">
        <f t="shared" si="313"/>
        <v>10010</v>
      </c>
      <c r="X10022" s="580"/>
    </row>
    <row r="10023" spans="8:24">
      <c r="H10023" s="360" t="s">
        <v>512</v>
      </c>
      <c r="I10023" s="821">
        <v>31</v>
      </c>
      <c r="J10023" s="358">
        <f t="shared" si="312"/>
        <v>27483</v>
      </c>
      <c r="K10023" s="580"/>
      <c r="L10023" s="580"/>
      <c r="N10023" s="716"/>
      <c r="O10023" s="716"/>
      <c r="P10023" s="716"/>
      <c r="Q10023" s="716"/>
      <c r="R10023" s="716"/>
      <c r="S10023" s="716"/>
      <c r="T10023" s="1051"/>
      <c r="U10023" s="360" t="s">
        <v>331</v>
      </c>
      <c r="V10023" s="821">
        <v>31</v>
      </c>
      <c r="W10023" s="358">
        <f t="shared" si="313"/>
        <v>10011</v>
      </c>
      <c r="X10023" s="580"/>
    </row>
    <row r="10024" spans="8:24">
      <c r="H10024" s="360" t="s">
        <v>512</v>
      </c>
      <c r="I10024" s="821">
        <v>32</v>
      </c>
      <c r="J10024" s="358">
        <f t="shared" si="312"/>
        <v>27484</v>
      </c>
      <c r="K10024" s="580"/>
      <c r="L10024" s="580"/>
      <c r="N10024" s="716"/>
      <c r="O10024" s="716"/>
      <c r="P10024" s="716"/>
      <c r="Q10024" s="716"/>
      <c r="R10024" s="716"/>
      <c r="S10024" s="716"/>
      <c r="T10024" s="1051"/>
      <c r="U10024" s="360" t="s">
        <v>331</v>
      </c>
      <c r="V10024" s="821">
        <v>32</v>
      </c>
      <c r="W10024" s="358">
        <f t="shared" si="313"/>
        <v>10012</v>
      </c>
      <c r="X10024" s="580"/>
    </row>
    <row r="10025" spans="8:24">
      <c r="H10025" s="360" t="s">
        <v>512</v>
      </c>
      <c r="I10025" s="821">
        <v>33</v>
      </c>
      <c r="J10025" s="358">
        <f t="shared" si="312"/>
        <v>27485</v>
      </c>
      <c r="K10025" s="580"/>
      <c r="L10025" s="580"/>
      <c r="N10025" s="716"/>
      <c r="O10025" s="716"/>
      <c r="P10025" s="716"/>
      <c r="Q10025" s="716"/>
      <c r="R10025" s="716"/>
      <c r="S10025" s="716"/>
      <c r="T10025" s="1051"/>
      <c r="U10025" s="360" t="s">
        <v>331</v>
      </c>
      <c r="V10025" s="821">
        <v>33</v>
      </c>
      <c r="W10025" s="358">
        <f t="shared" si="313"/>
        <v>10013</v>
      </c>
      <c r="X10025" s="580"/>
    </row>
    <row r="10026" spans="8:24">
      <c r="H10026" s="360" t="s">
        <v>512</v>
      </c>
      <c r="I10026" s="821">
        <v>34</v>
      </c>
      <c r="J10026" s="358">
        <f t="shared" si="312"/>
        <v>27486</v>
      </c>
      <c r="K10026" s="580"/>
      <c r="L10026" s="580"/>
      <c r="N10026" s="716"/>
      <c r="O10026" s="716"/>
      <c r="P10026" s="716"/>
      <c r="Q10026" s="716"/>
      <c r="R10026" s="716"/>
      <c r="S10026" s="716"/>
      <c r="T10026" s="1051"/>
      <c r="U10026" s="360" t="s">
        <v>331</v>
      </c>
      <c r="V10026" s="821">
        <v>34</v>
      </c>
      <c r="W10026" s="358">
        <f t="shared" si="313"/>
        <v>10014</v>
      </c>
      <c r="X10026" s="580"/>
    </row>
    <row r="10027" spans="8:24">
      <c r="H10027" s="360" t="s">
        <v>512</v>
      </c>
      <c r="I10027" s="821">
        <v>35</v>
      </c>
      <c r="J10027" s="358">
        <f t="shared" si="312"/>
        <v>27487</v>
      </c>
      <c r="K10027" s="580"/>
      <c r="L10027" s="580"/>
      <c r="N10027" s="716"/>
      <c r="O10027" s="716"/>
      <c r="P10027" s="716"/>
      <c r="Q10027" s="716"/>
      <c r="R10027" s="716"/>
      <c r="S10027" s="716"/>
      <c r="T10027" s="1051"/>
      <c r="U10027" s="360" t="s">
        <v>331</v>
      </c>
      <c r="V10027" s="821">
        <v>35</v>
      </c>
      <c r="W10027" s="358">
        <f t="shared" si="313"/>
        <v>10015</v>
      </c>
      <c r="X10027" s="580"/>
    </row>
    <row r="10028" spans="8:24">
      <c r="H10028" s="360" t="s">
        <v>512</v>
      </c>
      <c r="I10028" s="821">
        <v>36</v>
      </c>
      <c r="J10028" s="358">
        <f t="shared" si="312"/>
        <v>27488</v>
      </c>
      <c r="K10028" s="580"/>
      <c r="L10028" s="580"/>
      <c r="N10028" s="716"/>
      <c r="O10028" s="716"/>
      <c r="P10028" s="716"/>
      <c r="Q10028" s="716"/>
      <c r="R10028" s="716"/>
      <c r="S10028" s="716"/>
      <c r="T10028" s="1051"/>
      <c r="U10028" s="360" t="s">
        <v>331</v>
      </c>
      <c r="V10028" s="821">
        <v>36</v>
      </c>
      <c r="W10028" s="358">
        <f t="shared" si="313"/>
        <v>10016</v>
      </c>
      <c r="X10028" s="580"/>
    </row>
    <row r="10029" spans="8:24">
      <c r="H10029" s="360" t="s">
        <v>512</v>
      </c>
      <c r="I10029" s="821">
        <v>37</v>
      </c>
      <c r="J10029" s="358">
        <f t="shared" si="312"/>
        <v>27489</v>
      </c>
      <c r="K10029" s="580"/>
      <c r="L10029" s="580"/>
      <c r="N10029" s="716"/>
      <c r="O10029" s="716"/>
      <c r="P10029" s="716"/>
      <c r="Q10029" s="716"/>
      <c r="R10029" s="716"/>
      <c r="S10029" s="716"/>
      <c r="T10029" s="1051"/>
      <c r="U10029" s="360" t="s">
        <v>331</v>
      </c>
      <c r="V10029" s="821">
        <v>37</v>
      </c>
      <c r="W10029" s="358">
        <f t="shared" si="313"/>
        <v>10017</v>
      </c>
      <c r="X10029" s="580"/>
    </row>
    <row r="10030" spans="8:24">
      <c r="H10030" s="360" t="s">
        <v>512</v>
      </c>
      <c r="I10030" s="821">
        <v>38</v>
      </c>
      <c r="J10030" s="358">
        <f t="shared" si="312"/>
        <v>27490</v>
      </c>
      <c r="K10030" s="580"/>
      <c r="L10030" s="580"/>
      <c r="N10030" s="716"/>
      <c r="O10030" s="716"/>
      <c r="P10030" s="716"/>
      <c r="Q10030" s="716"/>
      <c r="R10030" s="716"/>
      <c r="S10030" s="716"/>
      <c r="T10030" s="1051"/>
      <c r="U10030" s="360" t="s">
        <v>331</v>
      </c>
      <c r="V10030" s="821">
        <v>38</v>
      </c>
      <c r="W10030" s="358">
        <f t="shared" si="313"/>
        <v>10018</v>
      </c>
      <c r="X10030" s="580"/>
    </row>
    <row r="10031" spans="8:24">
      <c r="H10031" s="360" t="s">
        <v>512</v>
      </c>
      <c r="I10031" s="821">
        <v>39</v>
      </c>
      <c r="J10031" s="358">
        <f t="shared" si="312"/>
        <v>27491</v>
      </c>
      <c r="K10031" s="580"/>
      <c r="L10031" s="580"/>
      <c r="N10031" s="716"/>
      <c r="O10031" s="716"/>
      <c r="P10031" s="716"/>
      <c r="Q10031" s="716"/>
      <c r="R10031" s="716"/>
      <c r="S10031" s="716"/>
      <c r="T10031" s="1051"/>
      <c r="U10031" s="360" t="s">
        <v>331</v>
      </c>
      <c r="V10031" s="821">
        <v>39</v>
      </c>
      <c r="W10031" s="358">
        <f t="shared" si="313"/>
        <v>10019</v>
      </c>
      <c r="X10031" s="580"/>
    </row>
    <row r="10032" spans="8:24">
      <c r="H10032" s="360" t="s">
        <v>512</v>
      </c>
      <c r="I10032" s="821">
        <v>40</v>
      </c>
      <c r="J10032" s="358">
        <f t="shared" si="312"/>
        <v>27492</v>
      </c>
      <c r="K10032" s="580"/>
      <c r="L10032" s="580"/>
      <c r="N10032" s="716"/>
      <c r="O10032" s="716"/>
      <c r="P10032" s="716"/>
      <c r="Q10032" s="716"/>
      <c r="R10032" s="716"/>
      <c r="S10032" s="716"/>
      <c r="T10032" s="1051"/>
      <c r="U10032" s="360" t="s">
        <v>331</v>
      </c>
      <c r="V10032" s="821">
        <v>40</v>
      </c>
      <c r="W10032" s="358">
        <f t="shared" si="313"/>
        <v>10020</v>
      </c>
      <c r="X10032" s="580"/>
    </row>
    <row r="10033" spans="8:24">
      <c r="H10033" s="360" t="s">
        <v>512</v>
      </c>
      <c r="I10033" s="821">
        <v>41</v>
      </c>
      <c r="J10033" s="358">
        <f t="shared" si="312"/>
        <v>27493</v>
      </c>
      <c r="K10033" s="580"/>
      <c r="L10033" s="580"/>
      <c r="N10033" s="716"/>
      <c r="O10033" s="716"/>
      <c r="P10033" s="716"/>
      <c r="Q10033" s="716"/>
      <c r="R10033" s="716"/>
      <c r="S10033" s="716"/>
      <c r="T10033" s="1051"/>
      <c r="U10033" s="360" t="s">
        <v>331</v>
      </c>
      <c r="V10033" s="821">
        <v>41</v>
      </c>
      <c r="W10033" s="358">
        <f t="shared" si="313"/>
        <v>10021</v>
      </c>
      <c r="X10033" s="580"/>
    </row>
    <row r="10034" spans="8:24">
      <c r="H10034" s="360" t="s">
        <v>512</v>
      </c>
      <c r="I10034" s="821">
        <v>42</v>
      </c>
      <c r="J10034" s="358">
        <f t="shared" si="312"/>
        <v>27494</v>
      </c>
      <c r="K10034" s="580"/>
      <c r="L10034" s="580"/>
      <c r="N10034" s="716"/>
      <c r="O10034" s="716"/>
      <c r="P10034" s="716"/>
      <c r="Q10034" s="716"/>
      <c r="R10034" s="716"/>
      <c r="S10034" s="716"/>
      <c r="T10034" s="1051"/>
      <c r="U10034" s="360" t="s">
        <v>331</v>
      </c>
      <c r="V10034" s="821">
        <v>42</v>
      </c>
      <c r="W10034" s="358">
        <f t="shared" si="313"/>
        <v>10022</v>
      </c>
      <c r="X10034" s="580"/>
    </row>
    <row r="10035" spans="8:24">
      <c r="H10035" s="360" t="s">
        <v>512</v>
      </c>
      <c r="I10035" s="821">
        <v>43</v>
      </c>
      <c r="J10035" s="358">
        <f t="shared" si="312"/>
        <v>27495</v>
      </c>
      <c r="K10035" s="580"/>
      <c r="L10035" s="580"/>
      <c r="N10035" s="716"/>
      <c r="O10035" s="716"/>
      <c r="P10035" s="716"/>
      <c r="Q10035" s="716"/>
      <c r="R10035" s="716"/>
      <c r="S10035" s="716"/>
      <c r="T10035" s="1051"/>
      <c r="U10035" s="360" t="s">
        <v>331</v>
      </c>
      <c r="V10035" s="821">
        <v>43</v>
      </c>
      <c r="W10035" s="358">
        <f t="shared" si="313"/>
        <v>10023</v>
      </c>
      <c r="X10035" s="580"/>
    </row>
    <row r="10036" spans="8:24">
      <c r="H10036" s="360" t="s">
        <v>512</v>
      </c>
      <c r="I10036" s="821">
        <v>44</v>
      </c>
      <c r="J10036" s="358">
        <f t="shared" si="312"/>
        <v>27496</v>
      </c>
      <c r="K10036" s="580"/>
      <c r="L10036" s="580"/>
      <c r="N10036" s="716"/>
      <c r="O10036" s="716"/>
      <c r="P10036" s="716"/>
      <c r="Q10036" s="716"/>
      <c r="R10036" s="716"/>
      <c r="S10036" s="716"/>
      <c r="T10036" s="1051"/>
      <c r="U10036" s="360" t="s">
        <v>331</v>
      </c>
      <c r="V10036" s="821">
        <v>44</v>
      </c>
      <c r="W10036" s="358">
        <f t="shared" si="313"/>
        <v>10024</v>
      </c>
      <c r="X10036" s="580"/>
    </row>
    <row r="10037" spans="8:24">
      <c r="H10037" s="360" t="s">
        <v>512</v>
      </c>
      <c r="I10037" s="821">
        <v>45</v>
      </c>
      <c r="J10037" s="358">
        <f t="shared" si="312"/>
        <v>27497</v>
      </c>
      <c r="K10037" s="580"/>
      <c r="L10037" s="580"/>
      <c r="N10037" s="716"/>
      <c r="O10037" s="716"/>
      <c r="P10037" s="716"/>
      <c r="Q10037" s="716"/>
      <c r="R10037" s="716"/>
      <c r="S10037" s="716"/>
      <c r="T10037" s="1051"/>
      <c r="U10037" s="360" t="s">
        <v>331</v>
      </c>
      <c r="V10037" s="821">
        <v>45</v>
      </c>
      <c r="W10037" s="358">
        <f t="shared" si="313"/>
        <v>10025</v>
      </c>
      <c r="X10037" s="580"/>
    </row>
    <row r="10038" spans="8:24">
      <c r="H10038" s="360" t="s">
        <v>512</v>
      </c>
      <c r="I10038" s="821">
        <v>46</v>
      </c>
      <c r="J10038" s="358">
        <f t="shared" si="312"/>
        <v>27498</v>
      </c>
      <c r="K10038" s="580"/>
      <c r="L10038" s="580"/>
      <c r="N10038" s="716"/>
      <c r="O10038" s="716"/>
      <c r="P10038" s="716"/>
      <c r="Q10038" s="716"/>
      <c r="R10038" s="716"/>
      <c r="S10038" s="716"/>
      <c r="T10038" s="1051"/>
      <c r="U10038" s="360" t="s">
        <v>331</v>
      </c>
      <c r="V10038" s="821">
        <v>46</v>
      </c>
      <c r="W10038" s="358">
        <f t="shared" si="313"/>
        <v>10026</v>
      </c>
      <c r="X10038" s="580"/>
    </row>
    <row r="10039" spans="8:24">
      <c r="H10039" s="360" t="s">
        <v>512</v>
      </c>
      <c r="I10039" s="821">
        <v>47</v>
      </c>
      <c r="J10039" s="358">
        <f t="shared" si="312"/>
        <v>27499</v>
      </c>
      <c r="K10039" s="580"/>
      <c r="L10039" s="580"/>
      <c r="N10039" s="716"/>
      <c r="O10039" s="716"/>
      <c r="P10039" s="716"/>
      <c r="Q10039" s="716"/>
      <c r="R10039" s="716"/>
      <c r="S10039" s="716"/>
      <c r="T10039" s="1051"/>
      <c r="U10039" s="360" t="s">
        <v>331</v>
      </c>
      <c r="V10039" s="821">
        <v>47</v>
      </c>
      <c r="W10039" s="358">
        <f t="shared" si="313"/>
        <v>10027</v>
      </c>
      <c r="X10039" s="580"/>
    </row>
    <row r="10040" spans="8:24">
      <c r="H10040" s="360" t="s">
        <v>512</v>
      </c>
      <c r="I10040" s="821">
        <v>48</v>
      </c>
      <c r="J10040" s="358">
        <f t="shared" si="312"/>
        <v>27500</v>
      </c>
      <c r="K10040" s="580"/>
      <c r="L10040" s="580"/>
      <c r="N10040" s="716"/>
      <c r="O10040" s="716"/>
      <c r="P10040" s="716"/>
      <c r="Q10040" s="716"/>
      <c r="R10040" s="716"/>
      <c r="S10040" s="716"/>
      <c r="T10040" s="1051"/>
      <c r="U10040" s="360" t="s">
        <v>331</v>
      </c>
      <c r="V10040" s="821">
        <v>48</v>
      </c>
      <c r="W10040" s="358">
        <f t="shared" si="313"/>
        <v>10028</v>
      </c>
      <c r="X10040" s="580"/>
    </row>
    <row r="10041" spans="8:24">
      <c r="H10041" s="360" t="s">
        <v>512</v>
      </c>
      <c r="I10041" s="821">
        <v>49</v>
      </c>
      <c r="J10041" s="358">
        <f t="shared" si="312"/>
        <v>27501</v>
      </c>
      <c r="K10041" s="580"/>
      <c r="L10041" s="580"/>
      <c r="N10041" s="716"/>
      <c r="O10041" s="716"/>
      <c r="P10041" s="716"/>
      <c r="Q10041" s="716"/>
      <c r="R10041" s="716"/>
      <c r="S10041" s="716"/>
      <c r="T10041" s="1051"/>
      <c r="U10041" s="360" t="s">
        <v>331</v>
      </c>
      <c r="V10041" s="821">
        <v>49</v>
      </c>
      <c r="W10041" s="358">
        <f t="shared" si="313"/>
        <v>10029</v>
      </c>
      <c r="X10041" s="580"/>
    </row>
    <row r="10042" spans="8:24">
      <c r="H10042" s="360" t="s">
        <v>512</v>
      </c>
      <c r="I10042" s="821">
        <v>50</v>
      </c>
      <c r="J10042" s="358">
        <f t="shared" si="312"/>
        <v>27502</v>
      </c>
      <c r="K10042" s="580"/>
      <c r="L10042" s="580"/>
      <c r="N10042" s="716"/>
      <c r="O10042" s="716"/>
      <c r="P10042" s="716"/>
      <c r="Q10042" s="716"/>
      <c r="R10042" s="716"/>
      <c r="S10042" s="716"/>
      <c r="T10042" s="1051"/>
      <c r="U10042" s="360" t="s">
        <v>331</v>
      </c>
      <c r="V10042" s="821">
        <v>50</v>
      </c>
      <c r="W10042" s="358">
        <f t="shared" si="313"/>
        <v>10030</v>
      </c>
      <c r="X10042" s="580"/>
    </row>
    <row r="10043" spans="8:24">
      <c r="H10043" s="360" t="s">
        <v>512</v>
      </c>
      <c r="I10043" s="821">
        <v>51</v>
      </c>
      <c r="J10043" s="358">
        <f t="shared" si="312"/>
        <v>27503</v>
      </c>
      <c r="K10043" s="580"/>
      <c r="L10043" s="580"/>
      <c r="N10043" s="716"/>
      <c r="O10043" s="716"/>
      <c r="P10043" s="716"/>
      <c r="Q10043" s="716"/>
      <c r="R10043" s="716"/>
      <c r="S10043" s="716"/>
      <c r="T10043" s="1051"/>
      <c r="U10043" s="360" t="s">
        <v>331</v>
      </c>
      <c r="V10043" s="821">
        <v>51</v>
      </c>
      <c r="W10043" s="358">
        <f t="shared" si="313"/>
        <v>10031</v>
      </c>
      <c r="X10043" s="580"/>
    </row>
    <row r="10044" spans="8:24">
      <c r="H10044" s="360" t="s">
        <v>512</v>
      </c>
      <c r="I10044" s="821">
        <v>52</v>
      </c>
      <c r="J10044" s="358">
        <f t="shared" si="312"/>
        <v>27504</v>
      </c>
      <c r="K10044" s="580"/>
      <c r="L10044" s="580"/>
      <c r="N10044" s="716"/>
      <c r="O10044" s="716"/>
      <c r="P10044" s="716"/>
      <c r="Q10044" s="716"/>
      <c r="R10044" s="716"/>
      <c r="S10044" s="716"/>
      <c r="T10044" s="1051"/>
      <c r="U10044" s="360" t="s">
        <v>331</v>
      </c>
      <c r="V10044" s="821">
        <v>52</v>
      </c>
      <c r="W10044" s="358">
        <f t="shared" si="313"/>
        <v>10032</v>
      </c>
      <c r="X10044" s="580"/>
    </row>
    <row r="10045" spans="8:24">
      <c r="H10045" s="360" t="s">
        <v>512</v>
      </c>
      <c r="I10045" s="821">
        <v>53</v>
      </c>
      <c r="J10045" s="358">
        <f t="shared" si="312"/>
        <v>27505</v>
      </c>
      <c r="K10045" s="580"/>
      <c r="L10045" s="580"/>
      <c r="N10045" s="716"/>
      <c r="O10045" s="716"/>
      <c r="P10045" s="716"/>
      <c r="Q10045" s="716"/>
      <c r="R10045" s="716"/>
      <c r="S10045" s="716"/>
      <c r="T10045" s="1051"/>
      <c r="U10045" s="360" t="s">
        <v>331</v>
      </c>
      <c r="V10045" s="821">
        <v>53</v>
      </c>
      <c r="W10045" s="358">
        <f t="shared" si="313"/>
        <v>10033</v>
      </c>
      <c r="X10045" s="580"/>
    </row>
    <row r="10046" spans="8:24">
      <c r="H10046" s="360" t="s">
        <v>512</v>
      </c>
      <c r="I10046" s="821">
        <v>54</v>
      </c>
      <c r="J10046" s="358">
        <f t="shared" si="312"/>
        <v>27506</v>
      </c>
      <c r="K10046" s="580"/>
      <c r="L10046" s="580"/>
      <c r="N10046" s="716"/>
      <c r="O10046" s="716"/>
      <c r="P10046" s="716"/>
      <c r="Q10046" s="716"/>
      <c r="R10046" s="716"/>
      <c r="S10046" s="716"/>
      <c r="T10046" s="1051"/>
      <c r="U10046" s="360" t="s">
        <v>331</v>
      </c>
      <c r="V10046" s="821">
        <v>54</v>
      </c>
      <c r="W10046" s="358">
        <f t="shared" si="313"/>
        <v>10034</v>
      </c>
      <c r="X10046" s="580"/>
    </row>
    <row r="10047" spans="8:24">
      <c r="H10047" s="360" t="s">
        <v>512</v>
      </c>
      <c r="I10047" s="821">
        <v>55</v>
      </c>
      <c r="J10047" s="358">
        <f t="shared" si="312"/>
        <v>27507</v>
      </c>
      <c r="K10047" s="580"/>
      <c r="L10047" s="580"/>
      <c r="N10047" s="716"/>
      <c r="O10047" s="716"/>
      <c r="P10047" s="716"/>
      <c r="Q10047" s="716"/>
      <c r="R10047" s="716"/>
      <c r="S10047" s="716"/>
      <c r="T10047" s="1051"/>
      <c r="U10047" s="360" t="s">
        <v>331</v>
      </c>
      <c r="V10047" s="821">
        <v>55</v>
      </c>
      <c r="W10047" s="358">
        <f t="shared" si="313"/>
        <v>10035</v>
      </c>
      <c r="X10047" s="580"/>
    </row>
    <row r="10048" spans="8:24">
      <c r="H10048" s="360" t="s">
        <v>512</v>
      </c>
      <c r="I10048" s="821">
        <v>56</v>
      </c>
      <c r="J10048" s="358">
        <f t="shared" si="312"/>
        <v>27508</v>
      </c>
      <c r="K10048" s="580"/>
      <c r="L10048" s="580"/>
      <c r="N10048" s="716"/>
      <c r="O10048" s="716"/>
      <c r="P10048" s="716"/>
      <c r="Q10048" s="716"/>
      <c r="R10048" s="716"/>
      <c r="S10048" s="716"/>
      <c r="T10048" s="1051"/>
      <c r="U10048" s="360" t="s">
        <v>331</v>
      </c>
      <c r="V10048" s="821">
        <v>56</v>
      </c>
      <c r="W10048" s="358">
        <f t="shared" si="313"/>
        <v>10036</v>
      </c>
      <c r="X10048" s="580"/>
    </row>
    <row r="10049" spans="8:24">
      <c r="H10049" s="360" t="s">
        <v>512</v>
      </c>
      <c r="I10049" s="821">
        <v>57</v>
      </c>
      <c r="J10049" s="358">
        <f t="shared" si="312"/>
        <v>27509</v>
      </c>
      <c r="K10049" s="580"/>
      <c r="L10049" s="580"/>
      <c r="N10049" s="716"/>
      <c r="O10049" s="716"/>
      <c r="P10049" s="716"/>
      <c r="Q10049" s="716"/>
      <c r="R10049" s="716"/>
      <c r="S10049" s="716"/>
      <c r="T10049" s="1051"/>
      <c r="U10049" s="360" t="s">
        <v>331</v>
      </c>
      <c r="V10049" s="821">
        <v>57</v>
      </c>
      <c r="W10049" s="358">
        <f t="shared" si="313"/>
        <v>10037</v>
      </c>
      <c r="X10049" s="580"/>
    </row>
    <row r="10050" spans="8:24">
      <c r="H10050" s="360" t="s">
        <v>512</v>
      </c>
      <c r="I10050" s="821">
        <v>58</v>
      </c>
      <c r="J10050" s="358">
        <f t="shared" si="312"/>
        <v>27510</v>
      </c>
      <c r="K10050" s="580"/>
      <c r="L10050" s="580"/>
      <c r="N10050" s="716"/>
      <c r="O10050" s="716"/>
      <c r="P10050" s="716"/>
      <c r="Q10050" s="716"/>
      <c r="R10050" s="716"/>
      <c r="S10050" s="716"/>
      <c r="T10050" s="1051"/>
      <c r="U10050" s="360" t="s">
        <v>331</v>
      </c>
      <c r="V10050" s="821">
        <v>58</v>
      </c>
      <c r="W10050" s="358">
        <f t="shared" si="313"/>
        <v>10038</v>
      </c>
      <c r="X10050" s="580"/>
    </row>
    <row r="10051" spans="8:24">
      <c r="H10051" s="360" t="s">
        <v>512</v>
      </c>
      <c r="I10051" s="821">
        <v>59</v>
      </c>
      <c r="J10051" s="358">
        <f t="shared" si="312"/>
        <v>27511</v>
      </c>
      <c r="K10051" s="580"/>
      <c r="L10051" s="580"/>
      <c r="N10051" s="716"/>
      <c r="O10051" s="716"/>
      <c r="P10051" s="716"/>
      <c r="Q10051" s="716"/>
      <c r="R10051" s="716"/>
      <c r="S10051" s="716"/>
      <c r="T10051" s="1051"/>
      <c r="U10051" s="360" t="s">
        <v>331</v>
      </c>
      <c r="V10051" s="821">
        <v>59</v>
      </c>
      <c r="W10051" s="358">
        <f t="shared" si="313"/>
        <v>10039</v>
      </c>
      <c r="X10051" s="580"/>
    </row>
    <row r="10052" spans="8:24">
      <c r="H10052" s="360" t="s">
        <v>512</v>
      </c>
      <c r="I10052" s="821">
        <v>60</v>
      </c>
      <c r="J10052" s="358">
        <f t="shared" si="312"/>
        <v>27512</v>
      </c>
      <c r="K10052" s="580"/>
      <c r="L10052" s="580"/>
      <c r="N10052" s="716"/>
      <c r="O10052" s="716"/>
      <c r="P10052" s="716"/>
      <c r="Q10052" s="716"/>
      <c r="R10052" s="716"/>
      <c r="S10052" s="716"/>
      <c r="T10052" s="1051"/>
      <c r="U10052" s="360" t="s">
        <v>331</v>
      </c>
      <c r="V10052" s="821">
        <v>60</v>
      </c>
      <c r="W10052" s="358">
        <f t="shared" si="313"/>
        <v>10040</v>
      </c>
      <c r="X10052" s="580"/>
    </row>
    <row r="10053" spans="8:24">
      <c r="H10053" s="360" t="s">
        <v>512</v>
      </c>
      <c r="I10053" s="821">
        <v>61</v>
      </c>
      <c r="J10053" s="358">
        <f t="shared" si="312"/>
        <v>27513</v>
      </c>
      <c r="K10053" s="580"/>
      <c r="L10053" s="580"/>
      <c r="N10053" s="716"/>
      <c r="O10053" s="716"/>
      <c r="P10053" s="716"/>
      <c r="Q10053" s="716"/>
      <c r="R10053" s="716"/>
      <c r="S10053" s="716"/>
      <c r="T10053" s="1051"/>
      <c r="U10053" s="360" t="s">
        <v>331</v>
      </c>
      <c r="V10053" s="821">
        <v>61</v>
      </c>
      <c r="W10053" s="358">
        <f t="shared" si="313"/>
        <v>10041</v>
      </c>
      <c r="X10053" s="580"/>
    </row>
    <row r="10054" spans="8:24">
      <c r="H10054" s="360" t="s">
        <v>512</v>
      </c>
      <c r="I10054" s="821">
        <v>62</v>
      </c>
      <c r="J10054" s="358">
        <f t="shared" si="312"/>
        <v>27514</v>
      </c>
      <c r="K10054" s="580"/>
      <c r="L10054" s="580"/>
      <c r="N10054" s="716"/>
      <c r="O10054" s="716"/>
      <c r="P10054" s="716"/>
      <c r="Q10054" s="716"/>
      <c r="R10054" s="716"/>
      <c r="S10054" s="716"/>
      <c r="T10054" s="1051"/>
      <c r="U10054" s="360" t="s">
        <v>331</v>
      </c>
      <c r="V10054" s="821">
        <v>62</v>
      </c>
      <c r="W10054" s="358">
        <f t="shared" si="313"/>
        <v>10042</v>
      </c>
      <c r="X10054" s="580"/>
    </row>
    <row r="10055" spans="8:24">
      <c r="H10055" s="360" t="s">
        <v>512</v>
      </c>
      <c r="I10055" s="821">
        <v>63</v>
      </c>
      <c r="J10055" s="358">
        <f t="shared" si="312"/>
        <v>27515</v>
      </c>
      <c r="K10055" s="580"/>
      <c r="L10055" s="580"/>
      <c r="N10055" s="716"/>
      <c r="O10055" s="716"/>
      <c r="P10055" s="716"/>
      <c r="Q10055" s="716"/>
      <c r="R10055" s="716"/>
      <c r="S10055" s="716"/>
      <c r="T10055" s="1051"/>
      <c r="U10055" s="360" t="s">
        <v>331</v>
      </c>
      <c r="V10055" s="821">
        <v>63</v>
      </c>
      <c r="W10055" s="358">
        <f t="shared" si="313"/>
        <v>10043</v>
      </c>
      <c r="X10055" s="580"/>
    </row>
    <row r="10056" spans="8:24">
      <c r="H10056" s="360" t="s">
        <v>512</v>
      </c>
      <c r="I10056" s="821">
        <v>64</v>
      </c>
      <c r="J10056" s="358">
        <f t="shared" si="312"/>
        <v>27516</v>
      </c>
      <c r="K10056" s="580"/>
      <c r="L10056" s="580"/>
      <c r="N10056" s="716"/>
      <c r="O10056" s="716"/>
      <c r="P10056" s="716"/>
      <c r="Q10056" s="716"/>
      <c r="R10056" s="716"/>
      <c r="S10056" s="716"/>
      <c r="T10056" s="1051"/>
      <c r="U10056" s="360" t="s">
        <v>331</v>
      </c>
      <c r="V10056" s="821">
        <v>64</v>
      </c>
      <c r="W10056" s="358">
        <f t="shared" si="313"/>
        <v>10044</v>
      </c>
      <c r="X10056" s="580"/>
    </row>
    <row r="10057" spans="8:24">
      <c r="H10057" s="360" t="s">
        <v>512</v>
      </c>
      <c r="I10057" s="821">
        <v>65</v>
      </c>
      <c r="J10057" s="358">
        <f t="shared" si="312"/>
        <v>27517</v>
      </c>
      <c r="K10057" s="580"/>
      <c r="L10057" s="580"/>
      <c r="N10057" s="716"/>
      <c r="O10057" s="716"/>
      <c r="P10057" s="716"/>
      <c r="Q10057" s="716"/>
      <c r="R10057" s="716"/>
      <c r="S10057" s="716"/>
      <c r="T10057" s="1051"/>
      <c r="U10057" s="360" t="s">
        <v>331</v>
      </c>
      <c r="V10057" s="821">
        <v>65</v>
      </c>
      <c r="W10057" s="358">
        <f t="shared" si="313"/>
        <v>10045</v>
      </c>
      <c r="X10057" s="580"/>
    </row>
    <row r="10058" spans="8:24">
      <c r="H10058" s="360" t="s">
        <v>512</v>
      </c>
      <c r="I10058" s="821">
        <v>66</v>
      </c>
      <c r="J10058" s="358">
        <f t="shared" ref="J10058:J10121" si="314">J10057+1</f>
        <v>27518</v>
      </c>
      <c r="K10058" s="580"/>
      <c r="L10058" s="580"/>
      <c r="N10058" s="716"/>
      <c r="O10058" s="716"/>
      <c r="P10058" s="716"/>
      <c r="Q10058" s="716"/>
      <c r="R10058" s="716"/>
      <c r="S10058" s="716"/>
      <c r="T10058" s="1051"/>
      <c r="U10058" s="360" t="s">
        <v>331</v>
      </c>
      <c r="V10058" s="821">
        <v>66</v>
      </c>
      <c r="W10058" s="358">
        <f t="shared" ref="W10058:W10121" si="315">W10057+1</f>
        <v>10046</v>
      </c>
      <c r="X10058" s="580"/>
    </row>
    <row r="10059" spans="8:24">
      <c r="H10059" s="360" t="s">
        <v>512</v>
      </c>
      <c r="I10059" s="821">
        <v>67</v>
      </c>
      <c r="J10059" s="358">
        <f t="shared" si="314"/>
        <v>27519</v>
      </c>
      <c r="K10059" s="580"/>
      <c r="L10059" s="580"/>
      <c r="N10059" s="716"/>
      <c r="O10059" s="716"/>
      <c r="P10059" s="716"/>
      <c r="Q10059" s="716"/>
      <c r="R10059" s="716"/>
      <c r="S10059" s="716"/>
      <c r="T10059" s="1051"/>
      <c r="U10059" s="360" t="s">
        <v>331</v>
      </c>
      <c r="V10059" s="821">
        <v>67</v>
      </c>
      <c r="W10059" s="358">
        <f t="shared" si="315"/>
        <v>10047</v>
      </c>
      <c r="X10059" s="580"/>
    </row>
    <row r="10060" spans="8:24">
      <c r="H10060" s="360" t="s">
        <v>512</v>
      </c>
      <c r="I10060" s="821">
        <v>68</v>
      </c>
      <c r="J10060" s="358">
        <f t="shared" si="314"/>
        <v>27520</v>
      </c>
      <c r="K10060" s="580"/>
      <c r="L10060" s="580"/>
      <c r="N10060" s="716"/>
      <c r="O10060" s="716"/>
      <c r="P10060" s="716"/>
      <c r="Q10060" s="716"/>
      <c r="R10060" s="716"/>
      <c r="S10060" s="716"/>
      <c r="T10060" s="1051"/>
      <c r="U10060" s="360" t="s">
        <v>331</v>
      </c>
      <c r="V10060" s="821">
        <v>68</v>
      </c>
      <c r="W10060" s="358">
        <f t="shared" si="315"/>
        <v>10048</v>
      </c>
      <c r="X10060" s="580"/>
    </row>
    <row r="10061" spans="8:24">
      <c r="H10061" s="360" t="s">
        <v>512</v>
      </c>
      <c r="I10061" s="821">
        <v>69</v>
      </c>
      <c r="J10061" s="358">
        <f t="shared" si="314"/>
        <v>27521</v>
      </c>
      <c r="K10061" s="580"/>
      <c r="L10061" s="580"/>
      <c r="N10061" s="716"/>
      <c r="O10061" s="716"/>
      <c r="P10061" s="716"/>
      <c r="Q10061" s="716"/>
      <c r="R10061" s="716"/>
      <c r="S10061" s="716"/>
      <c r="T10061" s="1051"/>
      <c r="U10061" s="360" t="s">
        <v>331</v>
      </c>
      <c r="V10061" s="821">
        <v>69</v>
      </c>
      <c r="W10061" s="358">
        <f t="shared" si="315"/>
        <v>10049</v>
      </c>
      <c r="X10061" s="580"/>
    </row>
    <row r="10062" spans="8:24">
      <c r="H10062" s="360" t="s">
        <v>512</v>
      </c>
      <c r="I10062" s="821">
        <v>70</v>
      </c>
      <c r="J10062" s="358">
        <f t="shared" si="314"/>
        <v>27522</v>
      </c>
      <c r="K10062" s="580"/>
      <c r="L10062" s="580"/>
      <c r="N10062" s="716"/>
      <c r="O10062" s="716"/>
      <c r="P10062" s="716"/>
      <c r="Q10062" s="716"/>
      <c r="R10062" s="716"/>
      <c r="S10062" s="716"/>
      <c r="T10062" s="1051"/>
      <c r="U10062" s="360" t="s">
        <v>331</v>
      </c>
      <c r="V10062" s="821">
        <v>70</v>
      </c>
      <c r="W10062" s="358">
        <f t="shared" si="315"/>
        <v>10050</v>
      </c>
      <c r="X10062" s="580"/>
    </row>
    <row r="10063" spans="8:24">
      <c r="H10063" s="360" t="s">
        <v>512</v>
      </c>
      <c r="I10063" s="821">
        <v>71</v>
      </c>
      <c r="J10063" s="358">
        <f t="shared" si="314"/>
        <v>27523</v>
      </c>
      <c r="K10063" s="580"/>
      <c r="L10063" s="580"/>
      <c r="N10063" s="716"/>
      <c r="O10063" s="716"/>
      <c r="P10063" s="716"/>
      <c r="Q10063" s="716"/>
      <c r="R10063" s="716"/>
      <c r="S10063" s="716"/>
      <c r="T10063" s="1051"/>
      <c r="U10063" s="360" t="s">
        <v>331</v>
      </c>
      <c r="V10063" s="821">
        <v>71</v>
      </c>
      <c r="W10063" s="358">
        <f t="shared" si="315"/>
        <v>10051</v>
      </c>
      <c r="X10063" s="580"/>
    </row>
    <row r="10064" spans="8:24">
      <c r="H10064" s="360" t="s">
        <v>512</v>
      </c>
      <c r="I10064" s="821">
        <v>72</v>
      </c>
      <c r="J10064" s="358">
        <f t="shared" si="314"/>
        <v>27524</v>
      </c>
      <c r="K10064" s="580"/>
      <c r="L10064" s="580"/>
      <c r="N10064" s="716"/>
      <c r="O10064" s="716"/>
      <c r="P10064" s="716"/>
      <c r="Q10064" s="716"/>
      <c r="R10064" s="716"/>
      <c r="S10064" s="716"/>
      <c r="T10064" s="1051"/>
      <c r="U10064" s="360" t="s">
        <v>331</v>
      </c>
      <c r="V10064" s="821">
        <v>72</v>
      </c>
      <c r="W10064" s="358">
        <f t="shared" si="315"/>
        <v>10052</v>
      </c>
      <c r="X10064" s="580"/>
    </row>
    <row r="10065" spans="8:24">
      <c r="H10065" s="360" t="s">
        <v>512</v>
      </c>
      <c r="I10065" s="821">
        <v>73</v>
      </c>
      <c r="J10065" s="358">
        <f t="shared" si="314"/>
        <v>27525</v>
      </c>
      <c r="K10065" s="580"/>
      <c r="L10065" s="580"/>
      <c r="N10065" s="716"/>
      <c r="O10065" s="716"/>
      <c r="P10065" s="716"/>
      <c r="Q10065" s="716"/>
      <c r="R10065" s="716"/>
      <c r="S10065" s="716"/>
      <c r="T10065" s="1051"/>
      <c r="U10065" s="360" t="s">
        <v>331</v>
      </c>
      <c r="V10065" s="821">
        <v>73</v>
      </c>
      <c r="W10065" s="358">
        <f t="shared" si="315"/>
        <v>10053</v>
      </c>
      <c r="X10065" s="580"/>
    </row>
    <row r="10066" spans="8:24">
      <c r="H10066" s="360" t="s">
        <v>512</v>
      </c>
      <c r="I10066" s="821">
        <v>74</v>
      </c>
      <c r="J10066" s="358">
        <f t="shared" si="314"/>
        <v>27526</v>
      </c>
      <c r="K10066" s="580"/>
      <c r="L10066" s="580"/>
      <c r="N10066" s="716"/>
      <c r="O10066" s="716"/>
      <c r="P10066" s="716"/>
      <c r="Q10066" s="716"/>
      <c r="R10066" s="716"/>
      <c r="S10066" s="716"/>
      <c r="T10066" s="1051"/>
      <c r="U10066" s="360" t="s">
        <v>331</v>
      </c>
      <c r="V10066" s="821">
        <v>74</v>
      </c>
      <c r="W10066" s="358">
        <f t="shared" si="315"/>
        <v>10054</v>
      </c>
      <c r="X10066" s="580"/>
    </row>
    <row r="10067" spans="8:24">
      <c r="H10067" s="360" t="s">
        <v>512</v>
      </c>
      <c r="I10067" s="821">
        <v>75</v>
      </c>
      <c r="J10067" s="358">
        <f t="shared" si="314"/>
        <v>27527</v>
      </c>
      <c r="K10067" s="580"/>
      <c r="L10067" s="580"/>
      <c r="N10067" s="716"/>
      <c r="O10067" s="716"/>
      <c r="P10067" s="716"/>
      <c r="Q10067" s="716"/>
      <c r="R10067" s="716"/>
      <c r="S10067" s="716"/>
      <c r="T10067" s="1051"/>
      <c r="U10067" s="360" t="s">
        <v>331</v>
      </c>
      <c r="V10067" s="821">
        <v>75</v>
      </c>
      <c r="W10067" s="358">
        <f t="shared" si="315"/>
        <v>10055</v>
      </c>
      <c r="X10067" s="580"/>
    </row>
    <row r="10068" spans="8:24">
      <c r="H10068" s="360" t="s">
        <v>512</v>
      </c>
      <c r="I10068" s="821">
        <v>76</v>
      </c>
      <c r="J10068" s="358">
        <f t="shared" si="314"/>
        <v>27528</v>
      </c>
      <c r="K10068" s="580"/>
      <c r="L10068" s="580"/>
      <c r="N10068" s="716"/>
      <c r="O10068" s="716"/>
      <c r="P10068" s="716"/>
      <c r="Q10068" s="716"/>
      <c r="R10068" s="716"/>
      <c r="S10068" s="716"/>
      <c r="T10068" s="1051"/>
      <c r="U10068" s="360" t="s">
        <v>331</v>
      </c>
      <c r="V10068" s="821">
        <v>76</v>
      </c>
      <c r="W10068" s="358">
        <f t="shared" si="315"/>
        <v>10056</v>
      </c>
      <c r="X10068" s="580"/>
    </row>
    <row r="10069" spans="8:24">
      <c r="H10069" s="360" t="s">
        <v>512</v>
      </c>
      <c r="I10069" s="821">
        <v>77</v>
      </c>
      <c r="J10069" s="358">
        <f t="shared" si="314"/>
        <v>27529</v>
      </c>
      <c r="K10069" s="580"/>
      <c r="L10069" s="580"/>
      <c r="N10069" s="716"/>
      <c r="O10069" s="716"/>
      <c r="P10069" s="716"/>
      <c r="Q10069" s="716"/>
      <c r="R10069" s="716"/>
      <c r="S10069" s="716"/>
      <c r="T10069" s="1051"/>
      <c r="U10069" s="360" t="s">
        <v>331</v>
      </c>
      <c r="V10069" s="821">
        <v>77</v>
      </c>
      <c r="W10069" s="358">
        <f t="shared" si="315"/>
        <v>10057</v>
      </c>
      <c r="X10069" s="580"/>
    </row>
    <row r="10070" spans="8:24">
      <c r="H10070" s="360" t="s">
        <v>512</v>
      </c>
      <c r="I10070" s="821">
        <v>78</v>
      </c>
      <c r="J10070" s="358">
        <f t="shared" si="314"/>
        <v>27530</v>
      </c>
      <c r="K10070" s="580"/>
      <c r="L10070" s="580"/>
      <c r="N10070" s="716"/>
      <c r="O10070" s="716"/>
      <c r="P10070" s="716"/>
      <c r="Q10070" s="716"/>
      <c r="R10070" s="716"/>
      <c r="S10070" s="716"/>
      <c r="T10070" s="1051"/>
      <c r="U10070" s="360" t="s">
        <v>331</v>
      </c>
      <c r="V10070" s="821">
        <v>78</v>
      </c>
      <c r="W10070" s="358">
        <f t="shared" si="315"/>
        <v>10058</v>
      </c>
      <c r="X10070" s="580"/>
    </row>
    <row r="10071" spans="8:24">
      <c r="H10071" s="360" t="s">
        <v>512</v>
      </c>
      <c r="I10071" s="821">
        <v>79</v>
      </c>
      <c r="J10071" s="358">
        <f t="shared" si="314"/>
        <v>27531</v>
      </c>
      <c r="K10071" s="580"/>
      <c r="L10071" s="580"/>
      <c r="N10071" s="716"/>
      <c r="O10071" s="716"/>
      <c r="P10071" s="716"/>
      <c r="Q10071" s="716"/>
      <c r="R10071" s="716"/>
      <c r="S10071" s="716"/>
      <c r="T10071" s="1051"/>
      <c r="U10071" s="360" t="s">
        <v>331</v>
      </c>
      <c r="V10071" s="821">
        <v>79</v>
      </c>
      <c r="W10071" s="358">
        <f t="shared" si="315"/>
        <v>10059</v>
      </c>
      <c r="X10071" s="580"/>
    </row>
    <row r="10072" spans="8:24">
      <c r="H10072" s="360" t="s">
        <v>512</v>
      </c>
      <c r="I10072" s="821">
        <v>80</v>
      </c>
      <c r="J10072" s="358">
        <f t="shared" si="314"/>
        <v>27532</v>
      </c>
      <c r="K10072" s="580"/>
      <c r="L10072" s="580"/>
      <c r="N10072" s="716"/>
      <c r="O10072" s="716"/>
      <c r="P10072" s="716"/>
      <c r="Q10072" s="716"/>
      <c r="R10072" s="716"/>
      <c r="S10072" s="716"/>
      <c r="T10072" s="1051"/>
      <c r="U10072" s="360" t="s">
        <v>331</v>
      </c>
      <c r="V10072" s="821">
        <v>80</v>
      </c>
      <c r="W10072" s="358">
        <f t="shared" si="315"/>
        <v>10060</v>
      </c>
      <c r="X10072" s="580"/>
    </row>
    <row r="10073" spans="8:24">
      <c r="H10073" s="360" t="s">
        <v>512</v>
      </c>
      <c r="I10073" s="821">
        <v>81</v>
      </c>
      <c r="J10073" s="358">
        <f t="shared" si="314"/>
        <v>27533</v>
      </c>
      <c r="K10073" s="580"/>
      <c r="L10073" s="580"/>
      <c r="N10073" s="716"/>
      <c r="O10073" s="716"/>
      <c r="P10073" s="716"/>
      <c r="Q10073" s="716"/>
      <c r="R10073" s="716"/>
      <c r="S10073" s="716"/>
      <c r="T10073" s="1051"/>
      <c r="U10073" s="360" t="s">
        <v>331</v>
      </c>
      <c r="V10073" s="821">
        <v>81</v>
      </c>
      <c r="W10073" s="358">
        <f t="shared" si="315"/>
        <v>10061</v>
      </c>
      <c r="X10073" s="580"/>
    </row>
    <row r="10074" spans="8:24">
      <c r="H10074" s="360" t="s">
        <v>512</v>
      </c>
      <c r="I10074" s="821">
        <v>82</v>
      </c>
      <c r="J10074" s="358">
        <f t="shared" si="314"/>
        <v>27534</v>
      </c>
      <c r="K10074" s="580"/>
      <c r="L10074" s="580"/>
      <c r="N10074" s="716"/>
      <c r="O10074" s="716"/>
      <c r="P10074" s="716"/>
      <c r="Q10074" s="716"/>
      <c r="R10074" s="716"/>
      <c r="S10074" s="716"/>
      <c r="T10074" s="1051"/>
      <c r="U10074" s="360" t="s">
        <v>331</v>
      </c>
      <c r="V10074" s="821">
        <v>82</v>
      </c>
      <c r="W10074" s="358">
        <f t="shared" si="315"/>
        <v>10062</v>
      </c>
      <c r="X10074" s="580"/>
    </row>
    <row r="10075" spans="8:24">
      <c r="H10075" s="360" t="s">
        <v>512</v>
      </c>
      <c r="I10075" s="821">
        <v>83</v>
      </c>
      <c r="J10075" s="358">
        <f t="shared" si="314"/>
        <v>27535</v>
      </c>
      <c r="K10075" s="580"/>
      <c r="L10075" s="580"/>
      <c r="N10075" s="716"/>
      <c r="O10075" s="716"/>
      <c r="P10075" s="716"/>
      <c r="Q10075" s="716"/>
      <c r="R10075" s="716"/>
      <c r="S10075" s="716"/>
      <c r="T10075" s="1051"/>
      <c r="U10075" s="360" t="s">
        <v>331</v>
      </c>
      <c r="V10075" s="821">
        <v>83</v>
      </c>
      <c r="W10075" s="358">
        <f t="shared" si="315"/>
        <v>10063</v>
      </c>
      <c r="X10075" s="580"/>
    </row>
    <row r="10076" spans="8:24">
      <c r="H10076" s="360" t="s">
        <v>512</v>
      </c>
      <c r="I10076" s="821">
        <v>84</v>
      </c>
      <c r="J10076" s="358">
        <f t="shared" si="314"/>
        <v>27536</v>
      </c>
      <c r="K10076" s="580"/>
      <c r="L10076" s="580"/>
      <c r="N10076" s="716"/>
      <c r="O10076" s="716"/>
      <c r="P10076" s="716"/>
      <c r="Q10076" s="716"/>
      <c r="R10076" s="716"/>
      <c r="S10076" s="716"/>
      <c r="T10076" s="1051"/>
      <c r="U10076" s="360" t="s">
        <v>331</v>
      </c>
      <c r="V10076" s="821">
        <v>84</v>
      </c>
      <c r="W10076" s="358">
        <f t="shared" si="315"/>
        <v>10064</v>
      </c>
      <c r="X10076" s="580"/>
    </row>
    <row r="10077" spans="8:24">
      <c r="H10077" s="360" t="s">
        <v>512</v>
      </c>
      <c r="I10077" s="821">
        <v>85</v>
      </c>
      <c r="J10077" s="358">
        <f t="shared" si="314"/>
        <v>27537</v>
      </c>
      <c r="K10077" s="580"/>
      <c r="L10077" s="580"/>
      <c r="N10077" s="716"/>
      <c r="O10077" s="716"/>
      <c r="P10077" s="716"/>
      <c r="Q10077" s="716"/>
      <c r="R10077" s="716"/>
      <c r="S10077" s="716"/>
      <c r="T10077" s="1051"/>
      <c r="U10077" s="360" t="s">
        <v>331</v>
      </c>
      <c r="V10077" s="821">
        <v>85</v>
      </c>
      <c r="W10077" s="358">
        <f t="shared" si="315"/>
        <v>10065</v>
      </c>
      <c r="X10077" s="580"/>
    </row>
    <row r="10078" spans="8:24">
      <c r="H10078" s="360" t="s">
        <v>512</v>
      </c>
      <c r="I10078" s="821">
        <v>86</v>
      </c>
      <c r="J10078" s="358">
        <f t="shared" si="314"/>
        <v>27538</v>
      </c>
      <c r="K10078" s="580"/>
      <c r="L10078" s="580"/>
      <c r="N10078" s="716"/>
      <c r="O10078" s="716"/>
      <c r="P10078" s="716"/>
      <c r="Q10078" s="716"/>
      <c r="R10078" s="716"/>
      <c r="S10078" s="716"/>
      <c r="T10078" s="1051"/>
      <c r="U10078" s="360" t="s">
        <v>331</v>
      </c>
      <c r="V10078" s="821">
        <v>86</v>
      </c>
      <c r="W10078" s="358">
        <f t="shared" si="315"/>
        <v>10066</v>
      </c>
      <c r="X10078" s="580"/>
    </row>
    <row r="10079" spans="8:24">
      <c r="H10079" s="360" t="s">
        <v>512</v>
      </c>
      <c r="I10079" s="821">
        <v>87</v>
      </c>
      <c r="J10079" s="358">
        <f t="shared" si="314"/>
        <v>27539</v>
      </c>
      <c r="K10079" s="580"/>
      <c r="L10079" s="580"/>
      <c r="N10079" s="716"/>
      <c r="O10079" s="716"/>
      <c r="P10079" s="716"/>
      <c r="Q10079" s="716"/>
      <c r="R10079" s="716"/>
      <c r="S10079" s="716"/>
      <c r="T10079" s="1051"/>
      <c r="U10079" s="360" t="s">
        <v>331</v>
      </c>
      <c r="V10079" s="821">
        <v>87</v>
      </c>
      <c r="W10079" s="358">
        <f t="shared" si="315"/>
        <v>10067</v>
      </c>
      <c r="X10079" s="580"/>
    </row>
    <row r="10080" spans="8:24">
      <c r="H10080" s="360" t="s">
        <v>512</v>
      </c>
      <c r="I10080" s="821">
        <v>88</v>
      </c>
      <c r="J10080" s="358">
        <f t="shared" si="314"/>
        <v>27540</v>
      </c>
      <c r="K10080" s="580"/>
      <c r="L10080" s="580"/>
      <c r="N10080" s="716"/>
      <c r="O10080" s="716"/>
      <c r="P10080" s="716"/>
      <c r="Q10080" s="716"/>
      <c r="R10080" s="716"/>
      <c r="S10080" s="716"/>
      <c r="T10080" s="1051"/>
      <c r="U10080" s="360" t="s">
        <v>331</v>
      </c>
      <c r="V10080" s="821">
        <v>88</v>
      </c>
      <c r="W10080" s="358">
        <f t="shared" si="315"/>
        <v>10068</v>
      </c>
      <c r="X10080" s="580"/>
    </row>
    <row r="10081" spans="8:24">
      <c r="H10081" s="360" t="s">
        <v>512</v>
      </c>
      <c r="I10081" s="821">
        <v>89</v>
      </c>
      <c r="J10081" s="358">
        <f t="shared" si="314"/>
        <v>27541</v>
      </c>
      <c r="K10081" s="580"/>
      <c r="L10081" s="580"/>
      <c r="N10081" s="716"/>
      <c r="O10081" s="716"/>
      <c r="P10081" s="716"/>
      <c r="Q10081" s="716"/>
      <c r="R10081" s="716"/>
      <c r="S10081" s="716"/>
      <c r="T10081" s="1051"/>
      <c r="U10081" s="360" t="s">
        <v>331</v>
      </c>
      <c r="V10081" s="821">
        <v>89</v>
      </c>
      <c r="W10081" s="358">
        <f t="shared" si="315"/>
        <v>10069</v>
      </c>
      <c r="X10081" s="580"/>
    </row>
    <row r="10082" spans="8:24">
      <c r="H10082" s="360" t="s">
        <v>512</v>
      </c>
      <c r="I10082" s="821">
        <v>90</v>
      </c>
      <c r="J10082" s="358">
        <f t="shared" si="314"/>
        <v>27542</v>
      </c>
      <c r="K10082" s="580"/>
      <c r="L10082" s="580"/>
      <c r="N10082" s="716"/>
      <c r="O10082" s="716"/>
      <c r="P10082" s="716"/>
      <c r="Q10082" s="716"/>
      <c r="R10082" s="716"/>
      <c r="S10082" s="716"/>
      <c r="T10082" s="1051"/>
      <c r="U10082" s="360" t="s">
        <v>331</v>
      </c>
      <c r="V10082" s="821">
        <v>90</v>
      </c>
      <c r="W10082" s="358">
        <f t="shared" si="315"/>
        <v>10070</v>
      </c>
      <c r="X10082" s="580"/>
    </row>
    <row r="10083" spans="8:24">
      <c r="H10083" s="360" t="s">
        <v>512</v>
      </c>
      <c r="I10083" s="821">
        <v>91</v>
      </c>
      <c r="J10083" s="358">
        <f t="shared" si="314"/>
        <v>27543</v>
      </c>
      <c r="K10083" s="580"/>
      <c r="L10083" s="580"/>
      <c r="N10083" s="716"/>
      <c r="O10083" s="716"/>
      <c r="P10083" s="716"/>
      <c r="Q10083" s="716"/>
      <c r="R10083" s="716"/>
      <c r="S10083" s="716"/>
      <c r="T10083" s="1051"/>
      <c r="U10083" s="360" t="s">
        <v>331</v>
      </c>
      <c r="V10083" s="821">
        <v>91</v>
      </c>
      <c r="W10083" s="358">
        <f t="shared" si="315"/>
        <v>10071</v>
      </c>
      <c r="X10083" s="580"/>
    </row>
    <row r="10084" spans="8:24">
      <c r="H10084" s="360" t="s">
        <v>512</v>
      </c>
      <c r="I10084" s="821">
        <v>92</v>
      </c>
      <c r="J10084" s="358">
        <f t="shared" si="314"/>
        <v>27544</v>
      </c>
      <c r="K10084" s="580"/>
      <c r="L10084" s="580"/>
      <c r="N10084" s="716"/>
      <c r="O10084" s="716"/>
      <c r="P10084" s="716"/>
      <c r="Q10084" s="716"/>
      <c r="R10084" s="716"/>
      <c r="S10084" s="716"/>
      <c r="T10084" s="1051"/>
      <c r="U10084" s="360" t="s">
        <v>331</v>
      </c>
      <c r="V10084" s="821">
        <v>92</v>
      </c>
      <c r="W10084" s="358">
        <f t="shared" si="315"/>
        <v>10072</v>
      </c>
      <c r="X10084" s="580"/>
    </row>
    <row r="10085" spans="8:24">
      <c r="H10085" s="360" t="s">
        <v>512</v>
      </c>
      <c r="I10085" s="821">
        <v>93</v>
      </c>
      <c r="J10085" s="358">
        <f t="shared" si="314"/>
        <v>27545</v>
      </c>
      <c r="K10085" s="580"/>
      <c r="L10085" s="580"/>
      <c r="N10085" s="716"/>
      <c r="O10085" s="716"/>
      <c r="P10085" s="716"/>
      <c r="Q10085" s="716"/>
      <c r="R10085" s="716"/>
      <c r="S10085" s="716"/>
      <c r="T10085" s="1051"/>
      <c r="U10085" s="360" t="s">
        <v>331</v>
      </c>
      <c r="V10085" s="821">
        <v>93</v>
      </c>
      <c r="W10085" s="358">
        <f t="shared" si="315"/>
        <v>10073</v>
      </c>
      <c r="X10085" s="580"/>
    </row>
    <row r="10086" spans="8:24">
      <c r="H10086" s="360" t="s">
        <v>512</v>
      </c>
      <c r="I10086" s="821">
        <v>94</v>
      </c>
      <c r="J10086" s="358">
        <f t="shared" si="314"/>
        <v>27546</v>
      </c>
      <c r="K10086" s="580"/>
      <c r="L10086" s="580"/>
      <c r="N10086" s="716"/>
      <c r="O10086" s="716"/>
      <c r="P10086" s="716"/>
      <c r="Q10086" s="716"/>
      <c r="R10086" s="716"/>
      <c r="S10086" s="716"/>
      <c r="T10086" s="1051"/>
      <c r="U10086" s="360" t="s">
        <v>331</v>
      </c>
      <c r="V10086" s="821">
        <v>94</v>
      </c>
      <c r="W10086" s="358">
        <f t="shared" si="315"/>
        <v>10074</v>
      </c>
      <c r="X10086" s="580"/>
    </row>
    <row r="10087" spans="8:24">
      <c r="H10087" s="360" t="s">
        <v>512</v>
      </c>
      <c r="I10087" s="821">
        <v>95</v>
      </c>
      <c r="J10087" s="358">
        <f t="shared" si="314"/>
        <v>27547</v>
      </c>
      <c r="K10087" s="580"/>
      <c r="L10087" s="580"/>
      <c r="N10087" s="716"/>
      <c r="O10087" s="716"/>
      <c r="P10087" s="716"/>
      <c r="Q10087" s="716"/>
      <c r="R10087" s="716"/>
      <c r="S10087" s="716"/>
      <c r="T10087" s="1051"/>
      <c r="U10087" s="360" t="s">
        <v>331</v>
      </c>
      <c r="V10087" s="821">
        <v>95</v>
      </c>
      <c r="W10087" s="358">
        <f t="shared" si="315"/>
        <v>10075</v>
      </c>
      <c r="X10087" s="580"/>
    </row>
    <row r="10088" spans="8:24">
      <c r="H10088" s="360" t="s">
        <v>512</v>
      </c>
      <c r="I10088" s="821">
        <v>96</v>
      </c>
      <c r="J10088" s="358">
        <f t="shared" si="314"/>
        <v>27548</v>
      </c>
      <c r="K10088" s="580"/>
      <c r="L10088" s="580"/>
      <c r="N10088" s="716"/>
      <c r="O10088" s="716"/>
      <c r="P10088" s="716"/>
      <c r="Q10088" s="716"/>
      <c r="R10088" s="716"/>
      <c r="S10088" s="716"/>
      <c r="T10088" s="1051"/>
      <c r="U10088" s="360" t="s">
        <v>331</v>
      </c>
      <c r="V10088" s="821">
        <v>96</v>
      </c>
      <c r="W10088" s="358">
        <f t="shared" si="315"/>
        <v>10076</v>
      </c>
      <c r="X10088" s="580"/>
    </row>
    <row r="10089" spans="8:24">
      <c r="H10089" s="360" t="s">
        <v>513</v>
      </c>
      <c r="I10089" s="821">
        <v>1</v>
      </c>
      <c r="J10089" s="358">
        <f t="shared" si="314"/>
        <v>27549</v>
      </c>
      <c r="K10089" s="580"/>
      <c r="L10089" s="580"/>
      <c r="N10089" s="716"/>
      <c r="O10089" s="716"/>
      <c r="P10089" s="716"/>
      <c r="Q10089" s="716"/>
      <c r="R10089" s="716"/>
      <c r="S10089" s="716"/>
      <c r="T10089" s="1051"/>
      <c r="U10089" s="360" t="s">
        <v>332</v>
      </c>
      <c r="V10089" s="821">
        <v>1</v>
      </c>
      <c r="W10089" s="358">
        <f t="shared" si="315"/>
        <v>10077</v>
      </c>
      <c r="X10089" s="580"/>
    </row>
    <row r="10090" spans="8:24">
      <c r="H10090" s="360" t="s">
        <v>513</v>
      </c>
      <c r="I10090" s="821">
        <v>2</v>
      </c>
      <c r="J10090" s="358">
        <f t="shared" si="314"/>
        <v>27550</v>
      </c>
      <c r="K10090" s="580"/>
      <c r="L10090" s="580"/>
      <c r="N10090" s="716"/>
      <c r="O10090" s="716"/>
      <c r="P10090" s="716"/>
      <c r="Q10090" s="716"/>
      <c r="R10090" s="716"/>
      <c r="S10090" s="716"/>
      <c r="T10090" s="1051"/>
      <c r="U10090" s="360" t="s">
        <v>332</v>
      </c>
      <c r="V10090" s="821">
        <v>2</v>
      </c>
      <c r="W10090" s="358">
        <f t="shared" si="315"/>
        <v>10078</v>
      </c>
      <c r="X10090" s="580"/>
    </row>
    <row r="10091" spans="8:24">
      <c r="H10091" s="360" t="s">
        <v>513</v>
      </c>
      <c r="I10091" s="821">
        <v>3</v>
      </c>
      <c r="J10091" s="358">
        <f t="shared" si="314"/>
        <v>27551</v>
      </c>
      <c r="K10091" s="580"/>
      <c r="L10091" s="580"/>
      <c r="N10091" s="716"/>
      <c r="O10091" s="716"/>
      <c r="P10091" s="716"/>
      <c r="Q10091" s="716"/>
      <c r="R10091" s="716"/>
      <c r="S10091" s="716"/>
      <c r="T10091" s="1051"/>
      <c r="U10091" s="360" t="s">
        <v>332</v>
      </c>
      <c r="V10091" s="821">
        <v>3</v>
      </c>
      <c r="W10091" s="358">
        <f t="shared" si="315"/>
        <v>10079</v>
      </c>
      <c r="X10091" s="580"/>
    </row>
    <row r="10092" spans="8:24">
      <c r="H10092" s="360" t="s">
        <v>513</v>
      </c>
      <c r="I10092" s="821">
        <v>4</v>
      </c>
      <c r="J10092" s="358">
        <f t="shared" si="314"/>
        <v>27552</v>
      </c>
      <c r="K10092" s="580"/>
      <c r="L10092" s="580"/>
      <c r="N10092" s="716"/>
      <c r="O10092" s="716"/>
      <c r="P10092" s="716"/>
      <c r="Q10092" s="716"/>
      <c r="R10092" s="716"/>
      <c r="S10092" s="716"/>
      <c r="T10092" s="1051"/>
      <c r="U10092" s="360" t="s">
        <v>332</v>
      </c>
      <c r="V10092" s="821">
        <v>4</v>
      </c>
      <c r="W10092" s="358">
        <f t="shared" si="315"/>
        <v>10080</v>
      </c>
      <c r="X10092" s="580"/>
    </row>
    <row r="10093" spans="8:24">
      <c r="H10093" s="360" t="s">
        <v>513</v>
      </c>
      <c r="I10093" s="821">
        <v>5</v>
      </c>
      <c r="J10093" s="358">
        <f t="shared" si="314"/>
        <v>27553</v>
      </c>
      <c r="K10093" s="580"/>
      <c r="L10093" s="580"/>
      <c r="N10093" s="716"/>
      <c r="O10093" s="716"/>
      <c r="P10093" s="716"/>
      <c r="Q10093" s="716"/>
      <c r="R10093" s="716"/>
      <c r="S10093" s="716"/>
      <c r="T10093" s="1051"/>
      <c r="U10093" s="360" t="s">
        <v>332</v>
      </c>
      <c r="V10093" s="821">
        <v>5</v>
      </c>
      <c r="W10093" s="358">
        <f t="shared" si="315"/>
        <v>10081</v>
      </c>
      <c r="X10093" s="580"/>
    </row>
    <row r="10094" spans="8:24">
      <c r="H10094" s="360" t="s">
        <v>513</v>
      </c>
      <c r="I10094" s="821">
        <v>6</v>
      </c>
      <c r="J10094" s="358">
        <f t="shared" si="314"/>
        <v>27554</v>
      </c>
      <c r="K10094" s="580"/>
      <c r="L10094" s="580"/>
      <c r="N10094" s="716"/>
      <c r="O10094" s="716"/>
      <c r="P10094" s="716"/>
      <c r="Q10094" s="716"/>
      <c r="R10094" s="716"/>
      <c r="S10094" s="716"/>
      <c r="T10094" s="1051"/>
      <c r="U10094" s="360" t="s">
        <v>332</v>
      </c>
      <c r="V10094" s="821">
        <v>6</v>
      </c>
      <c r="W10094" s="358">
        <f t="shared" si="315"/>
        <v>10082</v>
      </c>
      <c r="X10094" s="580"/>
    </row>
    <row r="10095" spans="8:24">
      <c r="H10095" s="360" t="s">
        <v>513</v>
      </c>
      <c r="I10095" s="821">
        <v>7</v>
      </c>
      <c r="J10095" s="358">
        <f t="shared" si="314"/>
        <v>27555</v>
      </c>
      <c r="K10095" s="580"/>
      <c r="L10095" s="580"/>
      <c r="N10095" s="716"/>
      <c r="O10095" s="716"/>
      <c r="P10095" s="716"/>
      <c r="Q10095" s="716"/>
      <c r="R10095" s="716"/>
      <c r="S10095" s="716"/>
      <c r="T10095" s="1051"/>
      <c r="U10095" s="360" t="s">
        <v>332</v>
      </c>
      <c r="V10095" s="821">
        <v>7</v>
      </c>
      <c r="W10095" s="358">
        <f t="shared" si="315"/>
        <v>10083</v>
      </c>
      <c r="X10095" s="580"/>
    </row>
    <row r="10096" spans="8:24">
      <c r="H10096" s="360" t="s">
        <v>513</v>
      </c>
      <c r="I10096" s="821">
        <v>8</v>
      </c>
      <c r="J10096" s="358">
        <f t="shared" si="314"/>
        <v>27556</v>
      </c>
      <c r="K10096" s="580"/>
      <c r="L10096" s="580"/>
      <c r="N10096" s="716"/>
      <c r="O10096" s="716"/>
      <c r="P10096" s="716"/>
      <c r="Q10096" s="716"/>
      <c r="R10096" s="716"/>
      <c r="S10096" s="716"/>
      <c r="T10096" s="1051"/>
      <c r="U10096" s="360" t="s">
        <v>332</v>
      </c>
      <c r="V10096" s="821">
        <v>8</v>
      </c>
      <c r="W10096" s="358">
        <f t="shared" si="315"/>
        <v>10084</v>
      </c>
      <c r="X10096" s="580"/>
    </row>
    <row r="10097" spans="8:24">
      <c r="H10097" s="360" t="s">
        <v>513</v>
      </c>
      <c r="I10097" s="821">
        <v>9</v>
      </c>
      <c r="J10097" s="358">
        <f t="shared" si="314"/>
        <v>27557</v>
      </c>
      <c r="K10097" s="580"/>
      <c r="L10097" s="580"/>
      <c r="N10097" s="716"/>
      <c r="O10097" s="716"/>
      <c r="P10097" s="716"/>
      <c r="Q10097" s="716"/>
      <c r="R10097" s="716"/>
      <c r="S10097" s="716"/>
      <c r="T10097" s="1051"/>
      <c r="U10097" s="360" t="s">
        <v>332</v>
      </c>
      <c r="V10097" s="821">
        <v>9</v>
      </c>
      <c r="W10097" s="358">
        <f t="shared" si="315"/>
        <v>10085</v>
      </c>
      <c r="X10097" s="580"/>
    </row>
    <row r="10098" spans="8:24">
      <c r="H10098" s="360" t="s">
        <v>513</v>
      </c>
      <c r="I10098" s="821">
        <v>10</v>
      </c>
      <c r="J10098" s="358">
        <f t="shared" si="314"/>
        <v>27558</v>
      </c>
      <c r="K10098" s="580"/>
      <c r="L10098" s="580"/>
      <c r="N10098" s="716"/>
      <c r="O10098" s="716"/>
      <c r="P10098" s="716"/>
      <c r="Q10098" s="716"/>
      <c r="R10098" s="716"/>
      <c r="S10098" s="716"/>
      <c r="T10098" s="1051"/>
      <c r="U10098" s="360" t="s">
        <v>332</v>
      </c>
      <c r="V10098" s="821">
        <v>10</v>
      </c>
      <c r="W10098" s="358">
        <f t="shared" si="315"/>
        <v>10086</v>
      </c>
      <c r="X10098" s="580"/>
    </row>
    <row r="10099" spans="8:24">
      <c r="H10099" s="360" t="s">
        <v>513</v>
      </c>
      <c r="I10099" s="821">
        <v>11</v>
      </c>
      <c r="J10099" s="358">
        <f t="shared" si="314"/>
        <v>27559</v>
      </c>
      <c r="K10099" s="580"/>
      <c r="L10099" s="580"/>
      <c r="N10099" s="716"/>
      <c r="O10099" s="716"/>
      <c r="P10099" s="716"/>
      <c r="Q10099" s="716"/>
      <c r="R10099" s="716"/>
      <c r="S10099" s="716"/>
      <c r="T10099" s="1051"/>
      <c r="U10099" s="360" t="s">
        <v>332</v>
      </c>
      <c r="V10099" s="821">
        <v>11</v>
      </c>
      <c r="W10099" s="358">
        <f t="shared" si="315"/>
        <v>10087</v>
      </c>
      <c r="X10099" s="580"/>
    </row>
    <row r="10100" spans="8:24">
      <c r="H10100" s="360" t="s">
        <v>513</v>
      </c>
      <c r="I10100" s="821">
        <v>12</v>
      </c>
      <c r="J10100" s="358">
        <f t="shared" si="314"/>
        <v>27560</v>
      </c>
      <c r="K10100" s="580"/>
      <c r="L10100" s="580"/>
      <c r="N10100" s="716"/>
      <c r="O10100" s="716"/>
      <c r="P10100" s="716"/>
      <c r="Q10100" s="716"/>
      <c r="R10100" s="716"/>
      <c r="S10100" s="716"/>
      <c r="T10100" s="1051"/>
      <c r="U10100" s="360" t="s">
        <v>332</v>
      </c>
      <c r="V10100" s="821">
        <v>12</v>
      </c>
      <c r="W10100" s="358">
        <f t="shared" si="315"/>
        <v>10088</v>
      </c>
      <c r="X10100" s="580"/>
    </row>
    <row r="10101" spans="8:24">
      <c r="H10101" s="360" t="s">
        <v>513</v>
      </c>
      <c r="I10101" s="821">
        <v>13</v>
      </c>
      <c r="J10101" s="358">
        <f t="shared" si="314"/>
        <v>27561</v>
      </c>
      <c r="K10101" s="580"/>
      <c r="L10101" s="580"/>
      <c r="N10101" s="716"/>
      <c r="O10101" s="716"/>
      <c r="P10101" s="716"/>
      <c r="Q10101" s="716"/>
      <c r="R10101" s="716"/>
      <c r="S10101" s="716"/>
      <c r="T10101" s="1051"/>
      <c r="U10101" s="360" t="s">
        <v>332</v>
      </c>
      <c r="V10101" s="821">
        <v>13</v>
      </c>
      <c r="W10101" s="358">
        <f t="shared" si="315"/>
        <v>10089</v>
      </c>
      <c r="X10101" s="580"/>
    </row>
    <row r="10102" spans="8:24">
      <c r="H10102" s="360" t="s">
        <v>513</v>
      </c>
      <c r="I10102" s="821">
        <v>14</v>
      </c>
      <c r="J10102" s="358">
        <f t="shared" si="314"/>
        <v>27562</v>
      </c>
      <c r="K10102" s="580"/>
      <c r="L10102" s="580"/>
      <c r="N10102" s="716"/>
      <c r="O10102" s="716"/>
      <c r="P10102" s="716"/>
      <c r="Q10102" s="716"/>
      <c r="R10102" s="716"/>
      <c r="S10102" s="716"/>
      <c r="T10102" s="1051"/>
      <c r="U10102" s="360" t="s">
        <v>332</v>
      </c>
      <c r="V10102" s="821">
        <v>14</v>
      </c>
      <c r="W10102" s="358">
        <f t="shared" si="315"/>
        <v>10090</v>
      </c>
      <c r="X10102" s="580"/>
    </row>
    <row r="10103" spans="8:24">
      <c r="H10103" s="360" t="s">
        <v>513</v>
      </c>
      <c r="I10103" s="821">
        <v>15</v>
      </c>
      <c r="J10103" s="358">
        <f t="shared" si="314"/>
        <v>27563</v>
      </c>
      <c r="K10103" s="580"/>
      <c r="L10103" s="580"/>
      <c r="N10103" s="716"/>
      <c r="O10103" s="716"/>
      <c r="P10103" s="716"/>
      <c r="Q10103" s="716"/>
      <c r="R10103" s="716"/>
      <c r="S10103" s="716"/>
      <c r="T10103" s="1051"/>
      <c r="U10103" s="360" t="s">
        <v>332</v>
      </c>
      <c r="V10103" s="821">
        <v>15</v>
      </c>
      <c r="W10103" s="358">
        <f t="shared" si="315"/>
        <v>10091</v>
      </c>
      <c r="X10103" s="580"/>
    </row>
    <row r="10104" spans="8:24">
      <c r="H10104" s="360" t="s">
        <v>513</v>
      </c>
      <c r="I10104" s="821">
        <v>16</v>
      </c>
      <c r="J10104" s="358">
        <f t="shared" si="314"/>
        <v>27564</v>
      </c>
      <c r="K10104" s="580"/>
      <c r="L10104" s="580"/>
      <c r="N10104" s="716"/>
      <c r="O10104" s="716"/>
      <c r="P10104" s="716"/>
      <c r="Q10104" s="716"/>
      <c r="R10104" s="716"/>
      <c r="S10104" s="716"/>
      <c r="T10104" s="1051"/>
      <c r="U10104" s="360" t="s">
        <v>332</v>
      </c>
      <c r="V10104" s="821">
        <v>16</v>
      </c>
      <c r="W10104" s="358">
        <f t="shared" si="315"/>
        <v>10092</v>
      </c>
      <c r="X10104" s="580"/>
    </row>
    <row r="10105" spans="8:24">
      <c r="H10105" s="360" t="s">
        <v>513</v>
      </c>
      <c r="I10105" s="821">
        <v>17</v>
      </c>
      <c r="J10105" s="358">
        <f t="shared" si="314"/>
        <v>27565</v>
      </c>
      <c r="K10105" s="580"/>
      <c r="L10105" s="580"/>
      <c r="N10105" s="716"/>
      <c r="O10105" s="716"/>
      <c r="P10105" s="716"/>
      <c r="Q10105" s="716"/>
      <c r="R10105" s="716"/>
      <c r="S10105" s="716"/>
      <c r="T10105" s="1051"/>
      <c r="U10105" s="360" t="s">
        <v>332</v>
      </c>
      <c r="V10105" s="821">
        <v>17</v>
      </c>
      <c r="W10105" s="358">
        <f t="shared" si="315"/>
        <v>10093</v>
      </c>
      <c r="X10105" s="580"/>
    </row>
    <row r="10106" spans="8:24">
      <c r="H10106" s="360" t="s">
        <v>513</v>
      </c>
      <c r="I10106" s="821">
        <v>18</v>
      </c>
      <c r="J10106" s="358">
        <f t="shared" si="314"/>
        <v>27566</v>
      </c>
      <c r="K10106" s="580"/>
      <c r="L10106" s="580"/>
      <c r="N10106" s="716"/>
      <c r="O10106" s="716"/>
      <c r="P10106" s="716"/>
      <c r="Q10106" s="716"/>
      <c r="R10106" s="716"/>
      <c r="S10106" s="716"/>
      <c r="T10106" s="1051"/>
      <c r="U10106" s="360" t="s">
        <v>332</v>
      </c>
      <c r="V10106" s="821">
        <v>18</v>
      </c>
      <c r="W10106" s="358">
        <f t="shared" si="315"/>
        <v>10094</v>
      </c>
      <c r="X10106" s="580"/>
    </row>
    <row r="10107" spans="8:24">
      <c r="H10107" s="360" t="s">
        <v>513</v>
      </c>
      <c r="I10107" s="821">
        <v>19</v>
      </c>
      <c r="J10107" s="358">
        <f t="shared" si="314"/>
        <v>27567</v>
      </c>
      <c r="K10107" s="580"/>
      <c r="L10107" s="580"/>
      <c r="N10107" s="716"/>
      <c r="O10107" s="716"/>
      <c r="P10107" s="716"/>
      <c r="Q10107" s="716"/>
      <c r="R10107" s="716"/>
      <c r="S10107" s="716"/>
      <c r="T10107" s="1051"/>
      <c r="U10107" s="360" t="s">
        <v>332</v>
      </c>
      <c r="V10107" s="821">
        <v>19</v>
      </c>
      <c r="W10107" s="358">
        <f t="shared" si="315"/>
        <v>10095</v>
      </c>
      <c r="X10107" s="580"/>
    </row>
    <row r="10108" spans="8:24">
      <c r="H10108" s="360" t="s">
        <v>513</v>
      </c>
      <c r="I10108" s="821">
        <v>20</v>
      </c>
      <c r="J10108" s="358">
        <f t="shared" si="314"/>
        <v>27568</v>
      </c>
      <c r="K10108" s="580"/>
      <c r="L10108" s="580"/>
      <c r="N10108" s="716"/>
      <c r="O10108" s="716"/>
      <c r="P10108" s="716"/>
      <c r="Q10108" s="716"/>
      <c r="R10108" s="716"/>
      <c r="S10108" s="716"/>
      <c r="T10108" s="1051"/>
      <c r="U10108" s="360" t="s">
        <v>332</v>
      </c>
      <c r="V10108" s="821">
        <v>20</v>
      </c>
      <c r="W10108" s="358">
        <f t="shared" si="315"/>
        <v>10096</v>
      </c>
      <c r="X10108" s="580"/>
    </row>
    <row r="10109" spans="8:24">
      <c r="H10109" s="360" t="s">
        <v>513</v>
      </c>
      <c r="I10109" s="821">
        <v>21</v>
      </c>
      <c r="J10109" s="358">
        <f t="shared" si="314"/>
        <v>27569</v>
      </c>
      <c r="K10109" s="580"/>
      <c r="L10109" s="580"/>
      <c r="N10109" s="716"/>
      <c r="O10109" s="716"/>
      <c r="P10109" s="716"/>
      <c r="Q10109" s="716"/>
      <c r="R10109" s="716"/>
      <c r="S10109" s="716"/>
      <c r="T10109" s="1051"/>
      <c r="U10109" s="360" t="s">
        <v>332</v>
      </c>
      <c r="V10109" s="821">
        <v>21</v>
      </c>
      <c r="W10109" s="358">
        <f t="shared" si="315"/>
        <v>10097</v>
      </c>
      <c r="X10109" s="580"/>
    </row>
    <row r="10110" spans="8:24">
      <c r="H10110" s="360" t="s">
        <v>513</v>
      </c>
      <c r="I10110" s="821">
        <v>22</v>
      </c>
      <c r="J10110" s="358">
        <f t="shared" si="314"/>
        <v>27570</v>
      </c>
      <c r="K10110" s="580"/>
      <c r="L10110" s="580"/>
      <c r="N10110" s="716"/>
      <c r="O10110" s="716"/>
      <c r="P10110" s="716"/>
      <c r="Q10110" s="716"/>
      <c r="R10110" s="716"/>
      <c r="S10110" s="716"/>
      <c r="T10110" s="1051"/>
      <c r="U10110" s="360" t="s">
        <v>332</v>
      </c>
      <c r="V10110" s="821">
        <v>22</v>
      </c>
      <c r="W10110" s="358">
        <f t="shared" si="315"/>
        <v>10098</v>
      </c>
      <c r="X10110" s="580"/>
    </row>
    <row r="10111" spans="8:24">
      <c r="H10111" s="360" t="s">
        <v>513</v>
      </c>
      <c r="I10111" s="821">
        <v>23</v>
      </c>
      <c r="J10111" s="358">
        <f t="shared" si="314"/>
        <v>27571</v>
      </c>
      <c r="K10111" s="580"/>
      <c r="L10111" s="580"/>
      <c r="N10111" s="716"/>
      <c r="O10111" s="716"/>
      <c r="P10111" s="716"/>
      <c r="Q10111" s="716"/>
      <c r="R10111" s="716"/>
      <c r="S10111" s="716"/>
      <c r="T10111" s="1051"/>
      <c r="U10111" s="360" t="s">
        <v>332</v>
      </c>
      <c r="V10111" s="821">
        <v>23</v>
      </c>
      <c r="W10111" s="358">
        <f t="shared" si="315"/>
        <v>10099</v>
      </c>
      <c r="X10111" s="580"/>
    </row>
    <row r="10112" spans="8:24">
      <c r="H10112" s="360" t="s">
        <v>513</v>
      </c>
      <c r="I10112" s="821">
        <v>24</v>
      </c>
      <c r="J10112" s="358">
        <f t="shared" si="314"/>
        <v>27572</v>
      </c>
      <c r="K10112" s="580"/>
      <c r="L10112" s="580"/>
      <c r="N10112" s="716"/>
      <c r="O10112" s="716"/>
      <c r="P10112" s="716"/>
      <c r="Q10112" s="716"/>
      <c r="R10112" s="716"/>
      <c r="S10112" s="716"/>
      <c r="T10112" s="1051"/>
      <c r="U10112" s="360" t="s">
        <v>332</v>
      </c>
      <c r="V10112" s="821">
        <v>24</v>
      </c>
      <c r="W10112" s="358">
        <f t="shared" si="315"/>
        <v>10100</v>
      </c>
      <c r="X10112" s="580"/>
    </row>
    <row r="10113" spans="8:24">
      <c r="H10113" s="360" t="s">
        <v>513</v>
      </c>
      <c r="I10113" s="821">
        <v>25</v>
      </c>
      <c r="J10113" s="358">
        <f t="shared" si="314"/>
        <v>27573</v>
      </c>
      <c r="K10113" s="580"/>
      <c r="L10113" s="580"/>
      <c r="N10113" s="716"/>
      <c r="O10113" s="716"/>
      <c r="P10113" s="716"/>
      <c r="Q10113" s="716"/>
      <c r="R10113" s="716"/>
      <c r="S10113" s="716"/>
      <c r="T10113" s="1051"/>
      <c r="U10113" s="360" t="s">
        <v>332</v>
      </c>
      <c r="V10113" s="821">
        <v>25</v>
      </c>
      <c r="W10113" s="358">
        <f t="shared" si="315"/>
        <v>10101</v>
      </c>
      <c r="X10113" s="580"/>
    </row>
    <row r="10114" spans="8:24">
      <c r="H10114" s="360" t="s">
        <v>513</v>
      </c>
      <c r="I10114" s="821">
        <v>26</v>
      </c>
      <c r="J10114" s="358">
        <f t="shared" si="314"/>
        <v>27574</v>
      </c>
      <c r="K10114" s="580"/>
      <c r="L10114" s="580"/>
      <c r="N10114" s="716"/>
      <c r="O10114" s="716"/>
      <c r="P10114" s="716"/>
      <c r="Q10114" s="716"/>
      <c r="R10114" s="716"/>
      <c r="S10114" s="716"/>
      <c r="T10114" s="1051"/>
      <c r="U10114" s="360" t="s">
        <v>332</v>
      </c>
      <c r="V10114" s="821">
        <v>26</v>
      </c>
      <c r="W10114" s="358">
        <f t="shared" si="315"/>
        <v>10102</v>
      </c>
      <c r="X10114" s="580"/>
    </row>
    <row r="10115" spans="8:24">
      <c r="H10115" s="360" t="s">
        <v>513</v>
      </c>
      <c r="I10115" s="821">
        <v>27</v>
      </c>
      <c r="J10115" s="358">
        <f t="shared" si="314"/>
        <v>27575</v>
      </c>
      <c r="K10115" s="580"/>
      <c r="L10115" s="580"/>
      <c r="N10115" s="716"/>
      <c r="O10115" s="716"/>
      <c r="P10115" s="716"/>
      <c r="Q10115" s="716"/>
      <c r="R10115" s="716"/>
      <c r="S10115" s="716"/>
      <c r="T10115" s="1051"/>
      <c r="U10115" s="360" t="s">
        <v>332</v>
      </c>
      <c r="V10115" s="821">
        <v>27</v>
      </c>
      <c r="W10115" s="358">
        <f t="shared" si="315"/>
        <v>10103</v>
      </c>
      <c r="X10115" s="580"/>
    </row>
    <row r="10116" spans="8:24">
      <c r="H10116" s="360" t="s">
        <v>513</v>
      </c>
      <c r="I10116" s="821">
        <v>28</v>
      </c>
      <c r="J10116" s="358">
        <f t="shared" si="314"/>
        <v>27576</v>
      </c>
      <c r="K10116" s="580"/>
      <c r="L10116" s="580"/>
      <c r="N10116" s="716"/>
      <c r="O10116" s="716"/>
      <c r="P10116" s="716"/>
      <c r="Q10116" s="716"/>
      <c r="R10116" s="716"/>
      <c r="S10116" s="716"/>
      <c r="T10116" s="1051"/>
      <c r="U10116" s="360" t="s">
        <v>332</v>
      </c>
      <c r="V10116" s="821">
        <v>28</v>
      </c>
      <c r="W10116" s="358">
        <f t="shared" si="315"/>
        <v>10104</v>
      </c>
      <c r="X10116" s="580"/>
    </row>
    <row r="10117" spans="8:24">
      <c r="H10117" s="360" t="s">
        <v>513</v>
      </c>
      <c r="I10117" s="821">
        <v>29</v>
      </c>
      <c r="J10117" s="358">
        <f t="shared" si="314"/>
        <v>27577</v>
      </c>
      <c r="K10117" s="580"/>
      <c r="L10117" s="580"/>
      <c r="N10117" s="716"/>
      <c r="O10117" s="716"/>
      <c r="P10117" s="716"/>
      <c r="Q10117" s="716"/>
      <c r="R10117" s="716"/>
      <c r="S10117" s="716"/>
      <c r="T10117" s="1051"/>
      <c r="U10117" s="360" t="s">
        <v>332</v>
      </c>
      <c r="V10117" s="821">
        <v>29</v>
      </c>
      <c r="W10117" s="358">
        <f t="shared" si="315"/>
        <v>10105</v>
      </c>
      <c r="X10117" s="580"/>
    </row>
    <row r="10118" spans="8:24">
      <c r="H10118" s="360" t="s">
        <v>513</v>
      </c>
      <c r="I10118" s="821">
        <v>30</v>
      </c>
      <c r="J10118" s="358">
        <f t="shared" si="314"/>
        <v>27578</v>
      </c>
      <c r="K10118" s="580"/>
      <c r="L10118" s="580"/>
      <c r="N10118" s="716"/>
      <c r="O10118" s="716"/>
      <c r="P10118" s="716"/>
      <c r="Q10118" s="716"/>
      <c r="R10118" s="716"/>
      <c r="S10118" s="716"/>
      <c r="T10118" s="1051"/>
      <c r="U10118" s="360" t="s">
        <v>332</v>
      </c>
      <c r="V10118" s="821">
        <v>30</v>
      </c>
      <c r="W10118" s="358">
        <f t="shared" si="315"/>
        <v>10106</v>
      </c>
      <c r="X10118" s="580"/>
    </row>
    <row r="10119" spans="8:24">
      <c r="H10119" s="360" t="s">
        <v>513</v>
      </c>
      <c r="I10119" s="821">
        <v>31</v>
      </c>
      <c r="J10119" s="358">
        <f t="shared" si="314"/>
        <v>27579</v>
      </c>
      <c r="K10119" s="580"/>
      <c r="L10119" s="580"/>
      <c r="N10119" s="716"/>
      <c r="O10119" s="716"/>
      <c r="P10119" s="716"/>
      <c r="Q10119" s="716"/>
      <c r="R10119" s="716"/>
      <c r="S10119" s="716"/>
      <c r="T10119" s="1051"/>
      <c r="U10119" s="360" t="s">
        <v>332</v>
      </c>
      <c r="V10119" s="821">
        <v>31</v>
      </c>
      <c r="W10119" s="358">
        <f t="shared" si="315"/>
        <v>10107</v>
      </c>
      <c r="X10119" s="580"/>
    </row>
    <row r="10120" spans="8:24">
      <c r="H10120" s="360" t="s">
        <v>513</v>
      </c>
      <c r="I10120" s="821">
        <v>32</v>
      </c>
      <c r="J10120" s="358">
        <f t="shared" si="314"/>
        <v>27580</v>
      </c>
      <c r="K10120" s="580"/>
      <c r="L10120" s="580"/>
      <c r="N10120" s="716"/>
      <c r="O10120" s="716"/>
      <c r="P10120" s="716"/>
      <c r="Q10120" s="716"/>
      <c r="R10120" s="716"/>
      <c r="S10120" s="716"/>
      <c r="T10120" s="1051"/>
      <c r="U10120" s="360" t="s">
        <v>332</v>
      </c>
      <c r="V10120" s="821">
        <v>32</v>
      </c>
      <c r="W10120" s="358">
        <f t="shared" si="315"/>
        <v>10108</v>
      </c>
      <c r="X10120" s="580"/>
    </row>
    <row r="10121" spans="8:24">
      <c r="H10121" s="360" t="s">
        <v>513</v>
      </c>
      <c r="I10121" s="821">
        <v>33</v>
      </c>
      <c r="J10121" s="358">
        <f t="shared" si="314"/>
        <v>27581</v>
      </c>
      <c r="K10121" s="580"/>
      <c r="L10121" s="580"/>
      <c r="N10121" s="716"/>
      <c r="O10121" s="716"/>
      <c r="P10121" s="716"/>
      <c r="Q10121" s="716"/>
      <c r="R10121" s="716"/>
      <c r="S10121" s="716"/>
      <c r="T10121" s="1051"/>
      <c r="U10121" s="360" t="s">
        <v>332</v>
      </c>
      <c r="V10121" s="821">
        <v>33</v>
      </c>
      <c r="W10121" s="358">
        <f t="shared" si="315"/>
        <v>10109</v>
      </c>
      <c r="X10121" s="580"/>
    </row>
    <row r="10122" spans="8:24">
      <c r="H10122" s="360" t="s">
        <v>513</v>
      </c>
      <c r="I10122" s="821">
        <v>34</v>
      </c>
      <c r="J10122" s="358">
        <f t="shared" ref="J10122:J10185" si="316">J10121+1</f>
        <v>27582</v>
      </c>
      <c r="K10122" s="580"/>
      <c r="L10122" s="580"/>
      <c r="N10122" s="716"/>
      <c r="O10122" s="716"/>
      <c r="P10122" s="716"/>
      <c r="Q10122" s="716"/>
      <c r="R10122" s="716"/>
      <c r="S10122" s="716"/>
      <c r="T10122" s="1051"/>
      <c r="U10122" s="360" t="s">
        <v>332</v>
      </c>
      <c r="V10122" s="821">
        <v>34</v>
      </c>
      <c r="W10122" s="358">
        <f t="shared" ref="W10122:W10185" si="317">W10121+1</f>
        <v>10110</v>
      </c>
      <c r="X10122" s="580"/>
    </row>
    <row r="10123" spans="8:24">
      <c r="H10123" s="360" t="s">
        <v>513</v>
      </c>
      <c r="I10123" s="821">
        <v>35</v>
      </c>
      <c r="J10123" s="358">
        <f t="shared" si="316"/>
        <v>27583</v>
      </c>
      <c r="K10123" s="580"/>
      <c r="L10123" s="580"/>
      <c r="N10123" s="716"/>
      <c r="O10123" s="716"/>
      <c r="P10123" s="716"/>
      <c r="Q10123" s="716"/>
      <c r="R10123" s="716"/>
      <c r="S10123" s="716"/>
      <c r="T10123" s="1051"/>
      <c r="U10123" s="360" t="s">
        <v>332</v>
      </c>
      <c r="V10123" s="821">
        <v>35</v>
      </c>
      <c r="W10123" s="358">
        <f t="shared" si="317"/>
        <v>10111</v>
      </c>
      <c r="X10123" s="580"/>
    </row>
    <row r="10124" spans="8:24">
      <c r="H10124" s="360" t="s">
        <v>513</v>
      </c>
      <c r="I10124" s="821">
        <v>36</v>
      </c>
      <c r="J10124" s="358">
        <f t="shared" si="316"/>
        <v>27584</v>
      </c>
      <c r="K10124" s="580"/>
      <c r="L10124" s="580"/>
      <c r="N10124" s="716"/>
      <c r="O10124" s="716"/>
      <c r="P10124" s="716"/>
      <c r="Q10124" s="716"/>
      <c r="R10124" s="716"/>
      <c r="S10124" s="716"/>
      <c r="T10124" s="1051"/>
      <c r="U10124" s="360" t="s">
        <v>332</v>
      </c>
      <c r="V10124" s="821">
        <v>36</v>
      </c>
      <c r="W10124" s="358">
        <f t="shared" si="317"/>
        <v>10112</v>
      </c>
      <c r="X10124" s="580"/>
    </row>
    <row r="10125" spans="8:24">
      <c r="H10125" s="360" t="s">
        <v>513</v>
      </c>
      <c r="I10125" s="821">
        <v>37</v>
      </c>
      <c r="J10125" s="358">
        <f t="shared" si="316"/>
        <v>27585</v>
      </c>
      <c r="K10125" s="580"/>
      <c r="L10125" s="580"/>
      <c r="N10125" s="716"/>
      <c r="O10125" s="716"/>
      <c r="P10125" s="716"/>
      <c r="Q10125" s="716"/>
      <c r="R10125" s="716"/>
      <c r="S10125" s="716"/>
      <c r="T10125" s="1051"/>
      <c r="U10125" s="360" t="s">
        <v>332</v>
      </c>
      <c r="V10125" s="821">
        <v>37</v>
      </c>
      <c r="W10125" s="358">
        <f t="shared" si="317"/>
        <v>10113</v>
      </c>
      <c r="X10125" s="580"/>
    </row>
    <row r="10126" spans="8:24">
      <c r="H10126" s="360" t="s">
        <v>513</v>
      </c>
      <c r="I10126" s="821">
        <v>38</v>
      </c>
      <c r="J10126" s="358">
        <f t="shared" si="316"/>
        <v>27586</v>
      </c>
      <c r="K10126" s="580"/>
      <c r="L10126" s="580"/>
      <c r="N10126" s="716"/>
      <c r="O10126" s="716"/>
      <c r="P10126" s="716"/>
      <c r="Q10126" s="716"/>
      <c r="R10126" s="716"/>
      <c r="S10126" s="716"/>
      <c r="T10126" s="1051"/>
      <c r="U10126" s="360" t="s">
        <v>332</v>
      </c>
      <c r="V10126" s="821">
        <v>38</v>
      </c>
      <c r="W10126" s="358">
        <f t="shared" si="317"/>
        <v>10114</v>
      </c>
      <c r="X10126" s="580"/>
    </row>
    <row r="10127" spans="8:24">
      <c r="H10127" s="360" t="s">
        <v>513</v>
      </c>
      <c r="I10127" s="821">
        <v>39</v>
      </c>
      <c r="J10127" s="358">
        <f t="shared" si="316"/>
        <v>27587</v>
      </c>
      <c r="K10127" s="580"/>
      <c r="L10127" s="580"/>
      <c r="N10127" s="716"/>
      <c r="O10127" s="716"/>
      <c r="P10127" s="716"/>
      <c r="Q10127" s="716"/>
      <c r="R10127" s="716"/>
      <c r="S10127" s="716"/>
      <c r="T10127" s="1051"/>
      <c r="U10127" s="360" t="s">
        <v>332</v>
      </c>
      <c r="V10127" s="821">
        <v>39</v>
      </c>
      <c r="W10127" s="358">
        <f t="shared" si="317"/>
        <v>10115</v>
      </c>
      <c r="X10127" s="580"/>
    </row>
    <row r="10128" spans="8:24">
      <c r="H10128" s="360" t="s">
        <v>513</v>
      </c>
      <c r="I10128" s="821">
        <v>40</v>
      </c>
      <c r="J10128" s="358">
        <f t="shared" si="316"/>
        <v>27588</v>
      </c>
      <c r="K10128" s="580"/>
      <c r="L10128" s="580"/>
      <c r="N10128" s="716"/>
      <c r="O10128" s="716"/>
      <c r="P10128" s="716"/>
      <c r="Q10128" s="716"/>
      <c r="R10128" s="716"/>
      <c r="S10128" s="716"/>
      <c r="T10128" s="1051"/>
      <c r="U10128" s="360" t="s">
        <v>332</v>
      </c>
      <c r="V10128" s="821">
        <v>40</v>
      </c>
      <c r="W10128" s="358">
        <f t="shared" si="317"/>
        <v>10116</v>
      </c>
      <c r="X10128" s="580"/>
    </row>
    <row r="10129" spans="8:24">
      <c r="H10129" s="360" t="s">
        <v>513</v>
      </c>
      <c r="I10129" s="821">
        <v>41</v>
      </c>
      <c r="J10129" s="358">
        <f t="shared" si="316"/>
        <v>27589</v>
      </c>
      <c r="K10129" s="580"/>
      <c r="L10129" s="580"/>
      <c r="N10129" s="716"/>
      <c r="O10129" s="716"/>
      <c r="P10129" s="716"/>
      <c r="Q10129" s="716"/>
      <c r="R10129" s="716"/>
      <c r="S10129" s="716"/>
      <c r="T10129" s="1051"/>
      <c r="U10129" s="360" t="s">
        <v>332</v>
      </c>
      <c r="V10129" s="821">
        <v>41</v>
      </c>
      <c r="W10129" s="358">
        <f t="shared" si="317"/>
        <v>10117</v>
      </c>
      <c r="X10129" s="580"/>
    </row>
    <row r="10130" spans="8:24">
      <c r="H10130" s="360" t="s">
        <v>513</v>
      </c>
      <c r="I10130" s="821">
        <v>42</v>
      </c>
      <c r="J10130" s="358">
        <f t="shared" si="316"/>
        <v>27590</v>
      </c>
      <c r="K10130" s="580"/>
      <c r="L10130" s="580"/>
      <c r="N10130" s="716"/>
      <c r="O10130" s="716"/>
      <c r="P10130" s="716"/>
      <c r="Q10130" s="716"/>
      <c r="R10130" s="716"/>
      <c r="S10130" s="716"/>
      <c r="T10130" s="1051"/>
      <c r="U10130" s="360" t="s">
        <v>332</v>
      </c>
      <c r="V10130" s="821">
        <v>42</v>
      </c>
      <c r="W10130" s="358">
        <f t="shared" si="317"/>
        <v>10118</v>
      </c>
      <c r="X10130" s="580"/>
    </row>
    <row r="10131" spans="8:24">
      <c r="H10131" s="360" t="s">
        <v>513</v>
      </c>
      <c r="I10131" s="821">
        <v>43</v>
      </c>
      <c r="J10131" s="358">
        <f t="shared" si="316"/>
        <v>27591</v>
      </c>
      <c r="K10131" s="580"/>
      <c r="L10131" s="580"/>
      <c r="N10131" s="716"/>
      <c r="O10131" s="716"/>
      <c r="P10131" s="716"/>
      <c r="Q10131" s="716"/>
      <c r="R10131" s="716"/>
      <c r="S10131" s="716"/>
      <c r="T10131" s="1051"/>
      <c r="U10131" s="360" t="s">
        <v>332</v>
      </c>
      <c r="V10131" s="821">
        <v>43</v>
      </c>
      <c r="W10131" s="358">
        <f t="shared" si="317"/>
        <v>10119</v>
      </c>
      <c r="X10131" s="580"/>
    </row>
    <row r="10132" spans="8:24">
      <c r="H10132" s="360" t="s">
        <v>513</v>
      </c>
      <c r="I10132" s="821">
        <v>44</v>
      </c>
      <c r="J10132" s="358">
        <f t="shared" si="316"/>
        <v>27592</v>
      </c>
      <c r="K10132" s="580"/>
      <c r="L10132" s="580"/>
      <c r="N10132" s="716"/>
      <c r="O10132" s="716"/>
      <c r="P10132" s="716"/>
      <c r="Q10132" s="716"/>
      <c r="R10132" s="716"/>
      <c r="S10132" s="716"/>
      <c r="T10132" s="1051"/>
      <c r="U10132" s="360" t="s">
        <v>332</v>
      </c>
      <c r="V10132" s="821">
        <v>44</v>
      </c>
      <c r="W10132" s="358">
        <f t="shared" si="317"/>
        <v>10120</v>
      </c>
      <c r="X10132" s="580"/>
    </row>
    <row r="10133" spans="8:24">
      <c r="H10133" s="360" t="s">
        <v>513</v>
      </c>
      <c r="I10133" s="821">
        <v>45</v>
      </c>
      <c r="J10133" s="358">
        <f t="shared" si="316"/>
        <v>27593</v>
      </c>
      <c r="K10133" s="580"/>
      <c r="L10133" s="580"/>
      <c r="N10133" s="716"/>
      <c r="O10133" s="716"/>
      <c r="P10133" s="716"/>
      <c r="Q10133" s="716"/>
      <c r="R10133" s="716"/>
      <c r="S10133" s="716"/>
      <c r="T10133" s="1051"/>
      <c r="U10133" s="360" t="s">
        <v>332</v>
      </c>
      <c r="V10133" s="821">
        <v>45</v>
      </c>
      <c r="W10133" s="358">
        <f t="shared" si="317"/>
        <v>10121</v>
      </c>
      <c r="X10133" s="580"/>
    </row>
    <row r="10134" spans="8:24">
      <c r="H10134" s="360" t="s">
        <v>513</v>
      </c>
      <c r="I10134" s="821">
        <v>46</v>
      </c>
      <c r="J10134" s="358">
        <f t="shared" si="316"/>
        <v>27594</v>
      </c>
      <c r="K10134" s="580"/>
      <c r="L10134" s="580"/>
      <c r="N10134" s="716"/>
      <c r="O10134" s="716"/>
      <c r="P10134" s="716"/>
      <c r="Q10134" s="716"/>
      <c r="R10134" s="716"/>
      <c r="S10134" s="716"/>
      <c r="T10134" s="1051"/>
      <c r="U10134" s="360" t="s">
        <v>332</v>
      </c>
      <c r="V10134" s="821">
        <v>46</v>
      </c>
      <c r="W10134" s="358">
        <f t="shared" si="317"/>
        <v>10122</v>
      </c>
      <c r="X10134" s="580"/>
    </row>
    <row r="10135" spans="8:24">
      <c r="H10135" s="360" t="s">
        <v>513</v>
      </c>
      <c r="I10135" s="821">
        <v>47</v>
      </c>
      <c r="J10135" s="358">
        <f t="shared" si="316"/>
        <v>27595</v>
      </c>
      <c r="K10135" s="580"/>
      <c r="L10135" s="580"/>
      <c r="N10135" s="716"/>
      <c r="O10135" s="716"/>
      <c r="P10135" s="716"/>
      <c r="Q10135" s="716"/>
      <c r="R10135" s="716"/>
      <c r="S10135" s="716"/>
      <c r="T10135" s="1051"/>
      <c r="U10135" s="360" t="s">
        <v>332</v>
      </c>
      <c r="V10135" s="821">
        <v>47</v>
      </c>
      <c r="W10135" s="358">
        <f t="shared" si="317"/>
        <v>10123</v>
      </c>
      <c r="X10135" s="580"/>
    </row>
    <row r="10136" spans="8:24">
      <c r="H10136" s="360" t="s">
        <v>513</v>
      </c>
      <c r="I10136" s="821">
        <v>48</v>
      </c>
      <c r="J10136" s="358">
        <f t="shared" si="316"/>
        <v>27596</v>
      </c>
      <c r="K10136" s="580"/>
      <c r="L10136" s="580"/>
      <c r="N10136" s="716"/>
      <c r="O10136" s="716"/>
      <c r="P10136" s="716"/>
      <c r="Q10136" s="716"/>
      <c r="R10136" s="716"/>
      <c r="S10136" s="716"/>
      <c r="T10136" s="1051"/>
      <c r="U10136" s="360" t="s">
        <v>332</v>
      </c>
      <c r="V10136" s="821">
        <v>48</v>
      </c>
      <c r="W10136" s="358">
        <f t="shared" si="317"/>
        <v>10124</v>
      </c>
      <c r="X10136" s="580"/>
    </row>
    <row r="10137" spans="8:24">
      <c r="H10137" s="360" t="s">
        <v>513</v>
      </c>
      <c r="I10137" s="821">
        <v>49</v>
      </c>
      <c r="J10137" s="358">
        <f t="shared" si="316"/>
        <v>27597</v>
      </c>
      <c r="K10137" s="580"/>
      <c r="L10137" s="580"/>
      <c r="N10137" s="716"/>
      <c r="O10137" s="716"/>
      <c r="P10137" s="716"/>
      <c r="Q10137" s="716"/>
      <c r="R10137" s="716"/>
      <c r="S10137" s="716"/>
      <c r="T10137" s="1051"/>
      <c r="U10137" s="360" t="s">
        <v>332</v>
      </c>
      <c r="V10137" s="821">
        <v>49</v>
      </c>
      <c r="W10137" s="358">
        <f t="shared" si="317"/>
        <v>10125</v>
      </c>
      <c r="X10137" s="580"/>
    </row>
    <row r="10138" spans="8:24">
      <c r="H10138" s="360" t="s">
        <v>513</v>
      </c>
      <c r="I10138" s="821">
        <v>50</v>
      </c>
      <c r="J10138" s="358">
        <f t="shared" si="316"/>
        <v>27598</v>
      </c>
      <c r="K10138" s="580"/>
      <c r="L10138" s="580"/>
      <c r="N10138" s="716"/>
      <c r="O10138" s="716"/>
      <c r="P10138" s="716"/>
      <c r="Q10138" s="716"/>
      <c r="R10138" s="716"/>
      <c r="S10138" s="716"/>
      <c r="T10138" s="1051"/>
      <c r="U10138" s="360" t="s">
        <v>332</v>
      </c>
      <c r="V10138" s="821">
        <v>50</v>
      </c>
      <c r="W10138" s="358">
        <f t="shared" si="317"/>
        <v>10126</v>
      </c>
      <c r="X10138" s="580"/>
    </row>
    <row r="10139" spans="8:24">
      <c r="H10139" s="360" t="s">
        <v>513</v>
      </c>
      <c r="I10139" s="821">
        <v>51</v>
      </c>
      <c r="J10139" s="358">
        <f t="shared" si="316"/>
        <v>27599</v>
      </c>
      <c r="K10139" s="580"/>
      <c r="L10139" s="580"/>
      <c r="N10139" s="716"/>
      <c r="O10139" s="716"/>
      <c r="P10139" s="716"/>
      <c r="Q10139" s="716"/>
      <c r="R10139" s="716"/>
      <c r="S10139" s="716"/>
      <c r="T10139" s="1051"/>
      <c r="U10139" s="360" t="s">
        <v>332</v>
      </c>
      <c r="V10139" s="821">
        <v>51</v>
      </c>
      <c r="W10139" s="358">
        <f t="shared" si="317"/>
        <v>10127</v>
      </c>
      <c r="X10139" s="580"/>
    </row>
    <row r="10140" spans="8:24">
      <c r="H10140" s="360" t="s">
        <v>513</v>
      </c>
      <c r="I10140" s="821">
        <v>52</v>
      </c>
      <c r="J10140" s="358">
        <f t="shared" si="316"/>
        <v>27600</v>
      </c>
      <c r="K10140" s="580"/>
      <c r="L10140" s="580"/>
      <c r="N10140" s="716"/>
      <c r="O10140" s="716"/>
      <c r="P10140" s="716"/>
      <c r="Q10140" s="716"/>
      <c r="R10140" s="716"/>
      <c r="S10140" s="716"/>
      <c r="T10140" s="1051"/>
      <c r="U10140" s="360" t="s">
        <v>332</v>
      </c>
      <c r="V10140" s="821">
        <v>52</v>
      </c>
      <c r="W10140" s="358">
        <f t="shared" si="317"/>
        <v>10128</v>
      </c>
      <c r="X10140" s="580"/>
    </row>
    <row r="10141" spans="8:24">
      <c r="H10141" s="360" t="s">
        <v>513</v>
      </c>
      <c r="I10141" s="821">
        <v>53</v>
      </c>
      <c r="J10141" s="358">
        <f t="shared" si="316"/>
        <v>27601</v>
      </c>
      <c r="K10141" s="580"/>
      <c r="L10141" s="580"/>
      <c r="N10141" s="716"/>
      <c r="O10141" s="716"/>
      <c r="P10141" s="716"/>
      <c r="Q10141" s="716"/>
      <c r="R10141" s="716"/>
      <c r="S10141" s="716"/>
      <c r="T10141" s="1051"/>
      <c r="U10141" s="360" t="s">
        <v>332</v>
      </c>
      <c r="V10141" s="821">
        <v>53</v>
      </c>
      <c r="W10141" s="358">
        <f t="shared" si="317"/>
        <v>10129</v>
      </c>
      <c r="X10141" s="580"/>
    </row>
    <row r="10142" spans="8:24">
      <c r="H10142" s="360" t="s">
        <v>513</v>
      </c>
      <c r="I10142" s="821">
        <v>54</v>
      </c>
      <c r="J10142" s="358">
        <f t="shared" si="316"/>
        <v>27602</v>
      </c>
      <c r="K10142" s="580"/>
      <c r="L10142" s="580"/>
      <c r="N10142" s="716"/>
      <c r="O10142" s="716"/>
      <c r="P10142" s="716"/>
      <c r="Q10142" s="716"/>
      <c r="R10142" s="716"/>
      <c r="S10142" s="716"/>
      <c r="T10142" s="1051"/>
      <c r="U10142" s="360" t="s">
        <v>332</v>
      </c>
      <c r="V10142" s="821">
        <v>54</v>
      </c>
      <c r="W10142" s="358">
        <f t="shared" si="317"/>
        <v>10130</v>
      </c>
      <c r="X10142" s="580"/>
    </row>
    <row r="10143" spans="8:24">
      <c r="H10143" s="360" t="s">
        <v>513</v>
      </c>
      <c r="I10143" s="821">
        <v>55</v>
      </c>
      <c r="J10143" s="358">
        <f t="shared" si="316"/>
        <v>27603</v>
      </c>
      <c r="K10143" s="580"/>
      <c r="L10143" s="580"/>
      <c r="N10143" s="716"/>
      <c r="O10143" s="716"/>
      <c r="P10143" s="716"/>
      <c r="Q10143" s="716"/>
      <c r="R10143" s="716"/>
      <c r="S10143" s="716"/>
      <c r="T10143" s="1051"/>
      <c r="U10143" s="360" t="s">
        <v>332</v>
      </c>
      <c r="V10143" s="821">
        <v>55</v>
      </c>
      <c r="W10143" s="358">
        <f t="shared" si="317"/>
        <v>10131</v>
      </c>
      <c r="X10143" s="580"/>
    </row>
    <row r="10144" spans="8:24">
      <c r="H10144" s="360" t="s">
        <v>513</v>
      </c>
      <c r="I10144" s="821">
        <v>56</v>
      </c>
      <c r="J10144" s="358">
        <f t="shared" si="316"/>
        <v>27604</v>
      </c>
      <c r="K10144" s="580"/>
      <c r="L10144" s="580"/>
      <c r="N10144" s="716"/>
      <c r="O10144" s="716"/>
      <c r="P10144" s="716"/>
      <c r="Q10144" s="716"/>
      <c r="R10144" s="716"/>
      <c r="S10144" s="716"/>
      <c r="T10144" s="1051"/>
      <c r="U10144" s="360" t="s">
        <v>332</v>
      </c>
      <c r="V10144" s="821">
        <v>56</v>
      </c>
      <c r="W10144" s="358">
        <f t="shared" si="317"/>
        <v>10132</v>
      </c>
      <c r="X10144" s="580"/>
    </row>
    <row r="10145" spans="8:24">
      <c r="H10145" s="360" t="s">
        <v>513</v>
      </c>
      <c r="I10145" s="821">
        <v>57</v>
      </c>
      <c r="J10145" s="358">
        <f t="shared" si="316"/>
        <v>27605</v>
      </c>
      <c r="K10145" s="580"/>
      <c r="L10145" s="580"/>
      <c r="N10145" s="716"/>
      <c r="O10145" s="716"/>
      <c r="P10145" s="716"/>
      <c r="Q10145" s="716"/>
      <c r="R10145" s="716"/>
      <c r="S10145" s="716"/>
      <c r="T10145" s="1051"/>
      <c r="U10145" s="360" t="s">
        <v>332</v>
      </c>
      <c r="V10145" s="821">
        <v>57</v>
      </c>
      <c r="W10145" s="358">
        <f t="shared" si="317"/>
        <v>10133</v>
      </c>
      <c r="X10145" s="580"/>
    </row>
    <row r="10146" spans="8:24">
      <c r="H10146" s="360" t="s">
        <v>513</v>
      </c>
      <c r="I10146" s="821">
        <v>58</v>
      </c>
      <c r="J10146" s="358">
        <f t="shared" si="316"/>
        <v>27606</v>
      </c>
      <c r="K10146" s="580"/>
      <c r="L10146" s="580"/>
      <c r="N10146" s="716"/>
      <c r="O10146" s="716"/>
      <c r="P10146" s="716"/>
      <c r="Q10146" s="716"/>
      <c r="R10146" s="716"/>
      <c r="S10146" s="716"/>
      <c r="T10146" s="1051"/>
      <c r="U10146" s="360" t="s">
        <v>332</v>
      </c>
      <c r="V10146" s="821">
        <v>58</v>
      </c>
      <c r="W10146" s="358">
        <f t="shared" si="317"/>
        <v>10134</v>
      </c>
      <c r="X10146" s="580"/>
    </row>
    <row r="10147" spans="8:24">
      <c r="H10147" s="360" t="s">
        <v>513</v>
      </c>
      <c r="I10147" s="821">
        <v>59</v>
      </c>
      <c r="J10147" s="358">
        <f t="shared" si="316"/>
        <v>27607</v>
      </c>
      <c r="K10147" s="580"/>
      <c r="L10147" s="580"/>
      <c r="N10147" s="716"/>
      <c r="O10147" s="716"/>
      <c r="P10147" s="716"/>
      <c r="Q10147" s="716"/>
      <c r="R10147" s="716"/>
      <c r="S10147" s="716"/>
      <c r="T10147" s="1051"/>
      <c r="U10147" s="360" t="s">
        <v>332</v>
      </c>
      <c r="V10147" s="821">
        <v>59</v>
      </c>
      <c r="W10147" s="358">
        <f t="shared" si="317"/>
        <v>10135</v>
      </c>
      <c r="X10147" s="580"/>
    </row>
    <row r="10148" spans="8:24">
      <c r="H10148" s="360" t="s">
        <v>513</v>
      </c>
      <c r="I10148" s="821">
        <v>60</v>
      </c>
      <c r="J10148" s="358">
        <f t="shared" si="316"/>
        <v>27608</v>
      </c>
      <c r="K10148" s="580"/>
      <c r="L10148" s="580"/>
      <c r="N10148" s="716"/>
      <c r="O10148" s="716"/>
      <c r="P10148" s="716"/>
      <c r="Q10148" s="716"/>
      <c r="R10148" s="716"/>
      <c r="S10148" s="716"/>
      <c r="T10148" s="1051"/>
      <c r="U10148" s="360" t="s">
        <v>332</v>
      </c>
      <c r="V10148" s="821">
        <v>60</v>
      </c>
      <c r="W10148" s="358">
        <f t="shared" si="317"/>
        <v>10136</v>
      </c>
      <c r="X10148" s="580"/>
    </row>
    <row r="10149" spans="8:24">
      <c r="H10149" s="360" t="s">
        <v>513</v>
      </c>
      <c r="I10149" s="821">
        <v>61</v>
      </c>
      <c r="J10149" s="358">
        <f t="shared" si="316"/>
        <v>27609</v>
      </c>
      <c r="K10149" s="580"/>
      <c r="L10149" s="580"/>
      <c r="N10149" s="716"/>
      <c r="O10149" s="716"/>
      <c r="P10149" s="716"/>
      <c r="Q10149" s="716"/>
      <c r="R10149" s="716"/>
      <c r="S10149" s="716"/>
      <c r="T10149" s="1051"/>
      <c r="U10149" s="360" t="s">
        <v>332</v>
      </c>
      <c r="V10149" s="821">
        <v>61</v>
      </c>
      <c r="W10149" s="358">
        <f t="shared" si="317"/>
        <v>10137</v>
      </c>
      <c r="X10149" s="580"/>
    </row>
    <row r="10150" spans="8:24">
      <c r="H10150" s="360" t="s">
        <v>513</v>
      </c>
      <c r="I10150" s="821">
        <v>62</v>
      </c>
      <c r="J10150" s="358">
        <f t="shared" si="316"/>
        <v>27610</v>
      </c>
      <c r="K10150" s="580"/>
      <c r="L10150" s="580"/>
      <c r="N10150" s="716"/>
      <c r="O10150" s="716"/>
      <c r="P10150" s="716"/>
      <c r="Q10150" s="716"/>
      <c r="R10150" s="716"/>
      <c r="S10150" s="716"/>
      <c r="T10150" s="1051"/>
      <c r="U10150" s="360" t="s">
        <v>332</v>
      </c>
      <c r="V10150" s="821">
        <v>62</v>
      </c>
      <c r="W10150" s="358">
        <f t="shared" si="317"/>
        <v>10138</v>
      </c>
      <c r="X10150" s="580"/>
    </row>
    <row r="10151" spans="8:24">
      <c r="H10151" s="360" t="s">
        <v>513</v>
      </c>
      <c r="I10151" s="821">
        <v>63</v>
      </c>
      <c r="J10151" s="358">
        <f t="shared" si="316"/>
        <v>27611</v>
      </c>
      <c r="K10151" s="580"/>
      <c r="L10151" s="580"/>
      <c r="N10151" s="716"/>
      <c r="O10151" s="716"/>
      <c r="P10151" s="716"/>
      <c r="Q10151" s="716"/>
      <c r="R10151" s="716"/>
      <c r="S10151" s="716"/>
      <c r="T10151" s="1051"/>
      <c r="U10151" s="360" t="s">
        <v>332</v>
      </c>
      <c r="V10151" s="821">
        <v>63</v>
      </c>
      <c r="W10151" s="358">
        <f t="shared" si="317"/>
        <v>10139</v>
      </c>
      <c r="X10151" s="580"/>
    </row>
    <row r="10152" spans="8:24">
      <c r="H10152" s="360" t="s">
        <v>513</v>
      </c>
      <c r="I10152" s="821">
        <v>64</v>
      </c>
      <c r="J10152" s="358">
        <f t="shared" si="316"/>
        <v>27612</v>
      </c>
      <c r="K10152" s="580"/>
      <c r="L10152" s="580"/>
      <c r="N10152" s="716"/>
      <c r="O10152" s="716"/>
      <c r="P10152" s="716"/>
      <c r="Q10152" s="716"/>
      <c r="R10152" s="716"/>
      <c r="S10152" s="716"/>
      <c r="T10152" s="1051"/>
      <c r="U10152" s="360" t="s">
        <v>332</v>
      </c>
      <c r="V10152" s="821">
        <v>64</v>
      </c>
      <c r="W10152" s="358">
        <f t="shared" si="317"/>
        <v>10140</v>
      </c>
      <c r="X10152" s="580"/>
    </row>
    <row r="10153" spans="8:24">
      <c r="H10153" s="360" t="s">
        <v>513</v>
      </c>
      <c r="I10153" s="821">
        <v>65</v>
      </c>
      <c r="J10153" s="358">
        <f t="shared" si="316"/>
        <v>27613</v>
      </c>
      <c r="K10153" s="580"/>
      <c r="L10153" s="580"/>
      <c r="N10153" s="716"/>
      <c r="O10153" s="716"/>
      <c r="P10153" s="716"/>
      <c r="Q10153" s="716"/>
      <c r="R10153" s="716"/>
      <c r="S10153" s="716"/>
      <c r="T10153" s="1051"/>
      <c r="U10153" s="360" t="s">
        <v>332</v>
      </c>
      <c r="V10153" s="821">
        <v>65</v>
      </c>
      <c r="W10153" s="358">
        <f t="shared" si="317"/>
        <v>10141</v>
      </c>
      <c r="X10153" s="580"/>
    </row>
    <row r="10154" spans="8:24">
      <c r="H10154" s="360" t="s">
        <v>513</v>
      </c>
      <c r="I10154" s="821">
        <v>66</v>
      </c>
      <c r="J10154" s="358">
        <f t="shared" si="316"/>
        <v>27614</v>
      </c>
      <c r="K10154" s="580"/>
      <c r="L10154" s="580"/>
      <c r="N10154" s="716"/>
      <c r="O10154" s="716"/>
      <c r="P10154" s="716"/>
      <c r="Q10154" s="716"/>
      <c r="R10154" s="716"/>
      <c r="S10154" s="716"/>
      <c r="T10154" s="1051"/>
      <c r="U10154" s="360" t="s">
        <v>332</v>
      </c>
      <c r="V10154" s="821">
        <v>66</v>
      </c>
      <c r="W10154" s="358">
        <f t="shared" si="317"/>
        <v>10142</v>
      </c>
      <c r="X10154" s="580"/>
    </row>
    <row r="10155" spans="8:24">
      <c r="H10155" s="360" t="s">
        <v>513</v>
      </c>
      <c r="I10155" s="821">
        <v>67</v>
      </c>
      <c r="J10155" s="358">
        <f t="shared" si="316"/>
        <v>27615</v>
      </c>
      <c r="K10155" s="580"/>
      <c r="L10155" s="580"/>
      <c r="N10155" s="716"/>
      <c r="O10155" s="716"/>
      <c r="P10155" s="716"/>
      <c r="Q10155" s="716"/>
      <c r="R10155" s="716"/>
      <c r="S10155" s="716"/>
      <c r="T10155" s="1051"/>
      <c r="U10155" s="360" t="s">
        <v>332</v>
      </c>
      <c r="V10155" s="821">
        <v>67</v>
      </c>
      <c r="W10155" s="358">
        <f t="shared" si="317"/>
        <v>10143</v>
      </c>
      <c r="X10155" s="580"/>
    </row>
    <row r="10156" spans="8:24">
      <c r="H10156" s="360" t="s">
        <v>513</v>
      </c>
      <c r="I10156" s="821">
        <v>68</v>
      </c>
      <c r="J10156" s="358">
        <f t="shared" si="316"/>
        <v>27616</v>
      </c>
      <c r="K10156" s="580"/>
      <c r="L10156" s="580"/>
      <c r="N10156" s="716"/>
      <c r="O10156" s="716"/>
      <c r="P10156" s="716"/>
      <c r="Q10156" s="716"/>
      <c r="R10156" s="716"/>
      <c r="S10156" s="716"/>
      <c r="T10156" s="1051"/>
      <c r="U10156" s="360" t="s">
        <v>332</v>
      </c>
      <c r="V10156" s="821">
        <v>68</v>
      </c>
      <c r="W10156" s="358">
        <f t="shared" si="317"/>
        <v>10144</v>
      </c>
      <c r="X10156" s="580"/>
    </row>
    <row r="10157" spans="8:24">
      <c r="H10157" s="360" t="s">
        <v>513</v>
      </c>
      <c r="I10157" s="821">
        <v>69</v>
      </c>
      <c r="J10157" s="358">
        <f t="shared" si="316"/>
        <v>27617</v>
      </c>
      <c r="K10157" s="580"/>
      <c r="L10157" s="580"/>
      <c r="N10157" s="716"/>
      <c r="O10157" s="716"/>
      <c r="P10157" s="716"/>
      <c r="Q10157" s="716"/>
      <c r="R10157" s="716"/>
      <c r="S10157" s="716"/>
      <c r="T10157" s="1051"/>
      <c r="U10157" s="360" t="s">
        <v>332</v>
      </c>
      <c r="V10157" s="821">
        <v>69</v>
      </c>
      <c r="W10157" s="358">
        <f t="shared" si="317"/>
        <v>10145</v>
      </c>
      <c r="X10157" s="580"/>
    </row>
    <row r="10158" spans="8:24">
      <c r="H10158" s="360" t="s">
        <v>513</v>
      </c>
      <c r="I10158" s="821">
        <v>70</v>
      </c>
      <c r="J10158" s="358">
        <f t="shared" si="316"/>
        <v>27618</v>
      </c>
      <c r="K10158" s="580"/>
      <c r="L10158" s="580"/>
      <c r="N10158" s="716"/>
      <c r="O10158" s="716"/>
      <c r="P10158" s="716"/>
      <c r="Q10158" s="716"/>
      <c r="R10158" s="716"/>
      <c r="S10158" s="716"/>
      <c r="T10158" s="1051"/>
      <c r="U10158" s="360" t="s">
        <v>332</v>
      </c>
      <c r="V10158" s="821">
        <v>70</v>
      </c>
      <c r="W10158" s="358">
        <f t="shared" si="317"/>
        <v>10146</v>
      </c>
      <c r="X10158" s="580"/>
    </row>
    <row r="10159" spans="8:24">
      <c r="H10159" s="360" t="s">
        <v>513</v>
      </c>
      <c r="I10159" s="821">
        <v>71</v>
      </c>
      <c r="J10159" s="358">
        <f t="shared" si="316"/>
        <v>27619</v>
      </c>
      <c r="K10159" s="580"/>
      <c r="L10159" s="580"/>
      <c r="N10159" s="716"/>
      <c r="O10159" s="716"/>
      <c r="P10159" s="716"/>
      <c r="Q10159" s="716"/>
      <c r="R10159" s="716"/>
      <c r="S10159" s="716"/>
      <c r="T10159" s="1051"/>
      <c r="U10159" s="360" t="s">
        <v>332</v>
      </c>
      <c r="V10159" s="821">
        <v>71</v>
      </c>
      <c r="W10159" s="358">
        <f t="shared" si="317"/>
        <v>10147</v>
      </c>
      <c r="X10159" s="580"/>
    </row>
    <row r="10160" spans="8:24">
      <c r="H10160" s="360" t="s">
        <v>513</v>
      </c>
      <c r="I10160" s="821">
        <v>72</v>
      </c>
      <c r="J10160" s="358">
        <f t="shared" si="316"/>
        <v>27620</v>
      </c>
      <c r="K10160" s="580"/>
      <c r="L10160" s="580"/>
      <c r="N10160" s="716"/>
      <c r="O10160" s="716"/>
      <c r="P10160" s="716"/>
      <c r="Q10160" s="716"/>
      <c r="R10160" s="716"/>
      <c r="S10160" s="716"/>
      <c r="T10160" s="1051"/>
      <c r="U10160" s="360" t="s">
        <v>332</v>
      </c>
      <c r="V10160" s="821">
        <v>72</v>
      </c>
      <c r="W10160" s="358">
        <f t="shared" si="317"/>
        <v>10148</v>
      </c>
      <c r="X10160" s="580"/>
    </row>
    <row r="10161" spans="8:24">
      <c r="H10161" s="360" t="s">
        <v>513</v>
      </c>
      <c r="I10161" s="821">
        <v>73</v>
      </c>
      <c r="J10161" s="358">
        <f t="shared" si="316"/>
        <v>27621</v>
      </c>
      <c r="K10161" s="580"/>
      <c r="L10161" s="580"/>
      <c r="N10161" s="716"/>
      <c r="O10161" s="716"/>
      <c r="P10161" s="716"/>
      <c r="Q10161" s="716"/>
      <c r="R10161" s="716"/>
      <c r="S10161" s="716"/>
      <c r="T10161" s="1051"/>
      <c r="U10161" s="360" t="s">
        <v>332</v>
      </c>
      <c r="V10161" s="821">
        <v>73</v>
      </c>
      <c r="W10161" s="358">
        <f t="shared" si="317"/>
        <v>10149</v>
      </c>
      <c r="X10161" s="580"/>
    </row>
    <row r="10162" spans="8:24">
      <c r="H10162" s="360" t="s">
        <v>513</v>
      </c>
      <c r="I10162" s="821">
        <v>74</v>
      </c>
      <c r="J10162" s="358">
        <f t="shared" si="316"/>
        <v>27622</v>
      </c>
      <c r="K10162" s="580"/>
      <c r="L10162" s="580"/>
      <c r="N10162" s="716"/>
      <c r="O10162" s="716"/>
      <c r="P10162" s="716"/>
      <c r="Q10162" s="716"/>
      <c r="R10162" s="716"/>
      <c r="S10162" s="716"/>
      <c r="T10162" s="1051"/>
      <c r="U10162" s="360" t="s">
        <v>332</v>
      </c>
      <c r="V10162" s="821">
        <v>74</v>
      </c>
      <c r="W10162" s="358">
        <f t="shared" si="317"/>
        <v>10150</v>
      </c>
      <c r="X10162" s="580"/>
    </row>
    <row r="10163" spans="8:24">
      <c r="H10163" s="360" t="s">
        <v>513</v>
      </c>
      <c r="I10163" s="821">
        <v>75</v>
      </c>
      <c r="J10163" s="358">
        <f t="shared" si="316"/>
        <v>27623</v>
      </c>
      <c r="K10163" s="580"/>
      <c r="L10163" s="580"/>
      <c r="N10163" s="716"/>
      <c r="O10163" s="716"/>
      <c r="P10163" s="716"/>
      <c r="Q10163" s="716"/>
      <c r="R10163" s="716"/>
      <c r="S10163" s="716"/>
      <c r="T10163" s="1051"/>
      <c r="U10163" s="360" t="s">
        <v>332</v>
      </c>
      <c r="V10163" s="821">
        <v>75</v>
      </c>
      <c r="W10163" s="358">
        <f t="shared" si="317"/>
        <v>10151</v>
      </c>
      <c r="X10163" s="580"/>
    </row>
    <row r="10164" spans="8:24">
      <c r="H10164" s="360" t="s">
        <v>513</v>
      </c>
      <c r="I10164" s="821">
        <v>76</v>
      </c>
      <c r="J10164" s="358">
        <f t="shared" si="316"/>
        <v>27624</v>
      </c>
      <c r="K10164" s="580"/>
      <c r="L10164" s="580"/>
      <c r="N10164" s="716"/>
      <c r="O10164" s="716"/>
      <c r="P10164" s="716"/>
      <c r="Q10164" s="716"/>
      <c r="R10164" s="716"/>
      <c r="S10164" s="716"/>
      <c r="T10164" s="1051"/>
      <c r="U10164" s="360" t="s">
        <v>332</v>
      </c>
      <c r="V10164" s="821">
        <v>76</v>
      </c>
      <c r="W10164" s="358">
        <f t="shared" si="317"/>
        <v>10152</v>
      </c>
      <c r="X10164" s="580"/>
    </row>
    <row r="10165" spans="8:24">
      <c r="H10165" s="360" t="s">
        <v>513</v>
      </c>
      <c r="I10165" s="821">
        <v>77</v>
      </c>
      <c r="J10165" s="358">
        <f t="shared" si="316"/>
        <v>27625</v>
      </c>
      <c r="K10165" s="580"/>
      <c r="L10165" s="580"/>
      <c r="N10165" s="716"/>
      <c r="O10165" s="716"/>
      <c r="P10165" s="716"/>
      <c r="Q10165" s="716"/>
      <c r="R10165" s="716"/>
      <c r="S10165" s="716"/>
      <c r="T10165" s="1051"/>
      <c r="U10165" s="360" t="s">
        <v>332</v>
      </c>
      <c r="V10165" s="821">
        <v>77</v>
      </c>
      <c r="W10165" s="358">
        <f t="shared" si="317"/>
        <v>10153</v>
      </c>
      <c r="X10165" s="580"/>
    </row>
    <row r="10166" spans="8:24">
      <c r="H10166" s="360" t="s">
        <v>513</v>
      </c>
      <c r="I10166" s="821">
        <v>78</v>
      </c>
      <c r="J10166" s="358">
        <f t="shared" si="316"/>
        <v>27626</v>
      </c>
      <c r="K10166" s="580"/>
      <c r="L10166" s="580"/>
      <c r="N10166" s="716"/>
      <c r="O10166" s="716"/>
      <c r="P10166" s="716"/>
      <c r="Q10166" s="716"/>
      <c r="R10166" s="716"/>
      <c r="S10166" s="716"/>
      <c r="T10166" s="1051"/>
      <c r="U10166" s="360" t="s">
        <v>332</v>
      </c>
      <c r="V10166" s="821">
        <v>78</v>
      </c>
      <c r="W10166" s="358">
        <f t="shared" si="317"/>
        <v>10154</v>
      </c>
      <c r="X10166" s="580"/>
    </row>
    <row r="10167" spans="8:24">
      <c r="H10167" s="360" t="s">
        <v>513</v>
      </c>
      <c r="I10167" s="821">
        <v>79</v>
      </c>
      <c r="J10167" s="358">
        <f t="shared" si="316"/>
        <v>27627</v>
      </c>
      <c r="K10167" s="580"/>
      <c r="L10167" s="580"/>
      <c r="N10167" s="716"/>
      <c r="O10167" s="716"/>
      <c r="P10167" s="716"/>
      <c r="Q10167" s="716"/>
      <c r="R10167" s="716"/>
      <c r="S10167" s="716"/>
      <c r="T10167" s="1051"/>
      <c r="U10167" s="360" t="s">
        <v>332</v>
      </c>
      <c r="V10167" s="821">
        <v>79</v>
      </c>
      <c r="W10167" s="358">
        <f t="shared" si="317"/>
        <v>10155</v>
      </c>
      <c r="X10167" s="580"/>
    </row>
    <row r="10168" spans="8:24">
      <c r="H10168" s="360" t="s">
        <v>513</v>
      </c>
      <c r="I10168" s="821">
        <v>80</v>
      </c>
      <c r="J10168" s="358">
        <f t="shared" si="316"/>
        <v>27628</v>
      </c>
      <c r="K10168" s="580"/>
      <c r="L10168" s="580"/>
      <c r="N10168" s="716"/>
      <c r="O10168" s="716"/>
      <c r="P10168" s="716"/>
      <c r="Q10168" s="716"/>
      <c r="R10168" s="716"/>
      <c r="S10168" s="716"/>
      <c r="T10168" s="1051"/>
      <c r="U10168" s="360" t="s">
        <v>332</v>
      </c>
      <c r="V10168" s="821">
        <v>80</v>
      </c>
      <c r="W10168" s="358">
        <f t="shared" si="317"/>
        <v>10156</v>
      </c>
      <c r="X10168" s="580"/>
    </row>
    <row r="10169" spans="8:24">
      <c r="H10169" s="360" t="s">
        <v>513</v>
      </c>
      <c r="I10169" s="821">
        <v>81</v>
      </c>
      <c r="J10169" s="358">
        <f t="shared" si="316"/>
        <v>27629</v>
      </c>
      <c r="K10169" s="580"/>
      <c r="L10169" s="580"/>
      <c r="N10169" s="716"/>
      <c r="O10169" s="716"/>
      <c r="P10169" s="716"/>
      <c r="Q10169" s="716"/>
      <c r="R10169" s="716"/>
      <c r="S10169" s="716"/>
      <c r="T10169" s="1051"/>
      <c r="U10169" s="360" t="s">
        <v>332</v>
      </c>
      <c r="V10169" s="821">
        <v>81</v>
      </c>
      <c r="W10169" s="358">
        <f t="shared" si="317"/>
        <v>10157</v>
      </c>
      <c r="X10169" s="580"/>
    </row>
    <row r="10170" spans="8:24">
      <c r="H10170" s="360" t="s">
        <v>513</v>
      </c>
      <c r="I10170" s="821">
        <v>82</v>
      </c>
      <c r="J10170" s="358">
        <f t="shared" si="316"/>
        <v>27630</v>
      </c>
      <c r="K10170" s="580"/>
      <c r="L10170" s="580"/>
      <c r="N10170" s="716"/>
      <c r="O10170" s="716"/>
      <c r="P10170" s="716"/>
      <c r="Q10170" s="716"/>
      <c r="R10170" s="716"/>
      <c r="S10170" s="716"/>
      <c r="T10170" s="1051"/>
      <c r="U10170" s="360" t="s">
        <v>332</v>
      </c>
      <c r="V10170" s="821">
        <v>82</v>
      </c>
      <c r="W10170" s="358">
        <f t="shared" si="317"/>
        <v>10158</v>
      </c>
      <c r="X10170" s="580"/>
    </row>
    <row r="10171" spans="8:24">
      <c r="H10171" s="360" t="s">
        <v>513</v>
      </c>
      <c r="I10171" s="821">
        <v>83</v>
      </c>
      <c r="J10171" s="358">
        <f t="shared" si="316"/>
        <v>27631</v>
      </c>
      <c r="K10171" s="580"/>
      <c r="L10171" s="580"/>
      <c r="N10171" s="716"/>
      <c r="O10171" s="716"/>
      <c r="P10171" s="716"/>
      <c r="Q10171" s="716"/>
      <c r="R10171" s="716"/>
      <c r="S10171" s="716"/>
      <c r="T10171" s="1051"/>
      <c r="U10171" s="360" t="s">
        <v>332</v>
      </c>
      <c r="V10171" s="821">
        <v>83</v>
      </c>
      <c r="W10171" s="358">
        <f t="shared" si="317"/>
        <v>10159</v>
      </c>
      <c r="X10171" s="580"/>
    </row>
    <row r="10172" spans="8:24">
      <c r="H10172" s="360" t="s">
        <v>513</v>
      </c>
      <c r="I10172" s="821">
        <v>84</v>
      </c>
      <c r="J10172" s="358">
        <f t="shared" si="316"/>
        <v>27632</v>
      </c>
      <c r="K10172" s="580"/>
      <c r="L10172" s="580"/>
      <c r="N10172" s="716"/>
      <c r="O10172" s="716"/>
      <c r="P10172" s="716"/>
      <c r="Q10172" s="716"/>
      <c r="R10172" s="716"/>
      <c r="S10172" s="716"/>
      <c r="T10172" s="1051"/>
      <c r="U10172" s="360" t="s">
        <v>332</v>
      </c>
      <c r="V10172" s="821">
        <v>84</v>
      </c>
      <c r="W10172" s="358">
        <f t="shared" si="317"/>
        <v>10160</v>
      </c>
      <c r="X10172" s="580"/>
    </row>
    <row r="10173" spans="8:24">
      <c r="H10173" s="360" t="s">
        <v>513</v>
      </c>
      <c r="I10173" s="821">
        <v>85</v>
      </c>
      <c r="J10173" s="358">
        <f t="shared" si="316"/>
        <v>27633</v>
      </c>
      <c r="K10173" s="580"/>
      <c r="L10173" s="580"/>
      <c r="N10173" s="716"/>
      <c r="O10173" s="716"/>
      <c r="P10173" s="716"/>
      <c r="Q10173" s="716"/>
      <c r="R10173" s="716"/>
      <c r="S10173" s="716"/>
      <c r="T10173" s="1051"/>
      <c r="U10173" s="360" t="s">
        <v>332</v>
      </c>
      <c r="V10173" s="821">
        <v>85</v>
      </c>
      <c r="W10173" s="358">
        <f t="shared" si="317"/>
        <v>10161</v>
      </c>
      <c r="X10173" s="580"/>
    </row>
    <row r="10174" spans="8:24">
      <c r="H10174" s="360" t="s">
        <v>513</v>
      </c>
      <c r="I10174" s="821">
        <v>86</v>
      </c>
      <c r="J10174" s="358">
        <f t="shared" si="316"/>
        <v>27634</v>
      </c>
      <c r="K10174" s="580"/>
      <c r="L10174" s="580"/>
      <c r="N10174" s="716"/>
      <c r="O10174" s="716"/>
      <c r="P10174" s="716"/>
      <c r="Q10174" s="716"/>
      <c r="R10174" s="716"/>
      <c r="S10174" s="716"/>
      <c r="T10174" s="1051"/>
      <c r="U10174" s="360" t="s">
        <v>332</v>
      </c>
      <c r="V10174" s="821">
        <v>86</v>
      </c>
      <c r="W10174" s="358">
        <f t="shared" si="317"/>
        <v>10162</v>
      </c>
      <c r="X10174" s="580"/>
    </row>
    <row r="10175" spans="8:24">
      <c r="H10175" s="360" t="s">
        <v>513</v>
      </c>
      <c r="I10175" s="821">
        <v>87</v>
      </c>
      <c r="J10175" s="358">
        <f t="shared" si="316"/>
        <v>27635</v>
      </c>
      <c r="K10175" s="580"/>
      <c r="L10175" s="580"/>
      <c r="N10175" s="716"/>
      <c r="O10175" s="716"/>
      <c r="P10175" s="716"/>
      <c r="Q10175" s="716"/>
      <c r="R10175" s="716"/>
      <c r="S10175" s="716"/>
      <c r="T10175" s="1051"/>
      <c r="U10175" s="360" t="s">
        <v>332</v>
      </c>
      <c r="V10175" s="821">
        <v>87</v>
      </c>
      <c r="W10175" s="358">
        <f t="shared" si="317"/>
        <v>10163</v>
      </c>
      <c r="X10175" s="580"/>
    </row>
    <row r="10176" spans="8:24">
      <c r="H10176" s="360" t="s">
        <v>513</v>
      </c>
      <c r="I10176" s="821">
        <v>88</v>
      </c>
      <c r="J10176" s="358">
        <f t="shared" si="316"/>
        <v>27636</v>
      </c>
      <c r="K10176" s="580"/>
      <c r="L10176" s="580"/>
      <c r="N10176" s="716"/>
      <c r="O10176" s="716"/>
      <c r="P10176" s="716"/>
      <c r="Q10176" s="716"/>
      <c r="R10176" s="716"/>
      <c r="S10176" s="716"/>
      <c r="T10176" s="1051"/>
      <c r="U10176" s="360" t="s">
        <v>332</v>
      </c>
      <c r="V10176" s="821">
        <v>88</v>
      </c>
      <c r="W10176" s="358">
        <f t="shared" si="317"/>
        <v>10164</v>
      </c>
      <c r="X10176" s="580"/>
    </row>
    <row r="10177" spans="8:24">
      <c r="H10177" s="360" t="s">
        <v>513</v>
      </c>
      <c r="I10177" s="821">
        <v>89</v>
      </c>
      <c r="J10177" s="358">
        <f t="shared" si="316"/>
        <v>27637</v>
      </c>
      <c r="K10177" s="580"/>
      <c r="L10177" s="580"/>
      <c r="N10177" s="716"/>
      <c r="O10177" s="716"/>
      <c r="P10177" s="716"/>
      <c r="Q10177" s="716"/>
      <c r="R10177" s="716"/>
      <c r="S10177" s="716"/>
      <c r="T10177" s="1051"/>
      <c r="U10177" s="360" t="s">
        <v>332</v>
      </c>
      <c r="V10177" s="821">
        <v>89</v>
      </c>
      <c r="W10177" s="358">
        <f t="shared" si="317"/>
        <v>10165</v>
      </c>
      <c r="X10177" s="580"/>
    </row>
    <row r="10178" spans="8:24">
      <c r="H10178" s="360" t="s">
        <v>513</v>
      </c>
      <c r="I10178" s="821">
        <v>90</v>
      </c>
      <c r="J10178" s="358">
        <f t="shared" si="316"/>
        <v>27638</v>
      </c>
      <c r="K10178" s="580"/>
      <c r="L10178" s="580"/>
      <c r="N10178" s="716"/>
      <c r="O10178" s="716"/>
      <c r="P10178" s="716"/>
      <c r="Q10178" s="716"/>
      <c r="R10178" s="716"/>
      <c r="S10178" s="716"/>
      <c r="T10178" s="1051"/>
      <c r="U10178" s="360" t="s">
        <v>332</v>
      </c>
      <c r="V10178" s="821">
        <v>90</v>
      </c>
      <c r="W10178" s="358">
        <f t="shared" si="317"/>
        <v>10166</v>
      </c>
      <c r="X10178" s="580"/>
    </row>
    <row r="10179" spans="8:24">
      <c r="H10179" s="360" t="s">
        <v>513</v>
      </c>
      <c r="I10179" s="821">
        <v>91</v>
      </c>
      <c r="J10179" s="358">
        <f t="shared" si="316"/>
        <v>27639</v>
      </c>
      <c r="K10179" s="580"/>
      <c r="L10179" s="580"/>
      <c r="N10179" s="716"/>
      <c r="O10179" s="716"/>
      <c r="P10179" s="716"/>
      <c r="Q10179" s="716"/>
      <c r="R10179" s="716"/>
      <c r="S10179" s="716"/>
      <c r="T10179" s="1051"/>
      <c r="U10179" s="360" t="s">
        <v>332</v>
      </c>
      <c r="V10179" s="821">
        <v>91</v>
      </c>
      <c r="W10179" s="358">
        <f t="shared" si="317"/>
        <v>10167</v>
      </c>
      <c r="X10179" s="580"/>
    </row>
    <row r="10180" spans="8:24">
      <c r="H10180" s="360" t="s">
        <v>513</v>
      </c>
      <c r="I10180" s="821">
        <v>92</v>
      </c>
      <c r="J10180" s="358">
        <f t="shared" si="316"/>
        <v>27640</v>
      </c>
      <c r="K10180" s="580"/>
      <c r="L10180" s="580"/>
      <c r="N10180" s="716"/>
      <c r="O10180" s="716"/>
      <c r="P10180" s="716"/>
      <c r="Q10180" s="716"/>
      <c r="R10180" s="716"/>
      <c r="S10180" s="716"/>
      <c r="T10180" s="1051"/>
      <c r="U10180" s="360" t="s">
        <v>332</v>
      </c>
      <c r="V10180" s="821">
        <v>92</v>
      </c>
      <c r="W10180" s="358">
        <f t="shared" si="317"/>
        <v>10168</v>
      </c>
      <c r="X10180" s="580"/>
    </row>
    <row r="10181" spans="8:24">
      <c r="H10181" s="360" t="s">
        <v>513</v>
      </c>
      <c r="I10181" s="821">
        <v>93</v>
      </c>
      <c r="J10181" s="358">
        <f t="shared" si="316"/>
        <v>27641</v>
      </c>
      <c r="K10181" s="580"/>
      <c r="L10181" s="580"/>
      <c r="N10181" s="716"/>
      <c r="O10181" s="716"/>
      <c r="P10181" s="716"/>
      <c r="Q10181" s="716"/>
      <c r="R10181" s="716"/>
      <c r="S10181" s="716"/>
      <c r="T10181" s="1051"/>
      <c r="U10181" s="360" t="s">
        <v>332</v>
      </c>
      <c r="V10181" s="821">
        <v>93</v>
      </c>
      <c r="W10181" s="358">
        <f t="shared" si="317"/>
        <v>10169</v>
      </c>
      <c r="X10181" s="580"/>
    </row>
    <row r="10182" spans="8:24">
      <c r="H10182" s="360" t="s">
        <v>513</v>
      </c>
      <c r="I10182" s="821">
        <v>94</v>
      </c>
      <c r="J10182" s="358">
        <f t="shared" si="316"/>
        <v>27642</v>
      </c>
      <c r="K10182" s="580"/>
      <c r="L10182" s="580"/>
      <c r="N10182" s="716"/>
      <c r="O10182" s="716"/>
      <c r="P10182" s="716"/>
      <c r="Q10182" s="716"/>
      <c r="R10182" s="716"/>
      <c r="S10182" s="716"/>
      <c r="T10182" s="1051"/>
      <c r="U10182" s="360" t="s">
        <v>332</v>
      </c>
      <c r="V10182" s="821">
        <v>94</v>
      </c>
      <c r="W10182" s="358">
        <f t="shared" si="317"/>
        <v>10170</v>
      </c>
      <c r="X10182" s="580"/>
    </row>
    <row r="10183" spans="8:24">
      <c r="H10183" s="360" t="s">
        <v>513</v>
      </c>
      <c r="I10183" s="821">
        <v>95</v>
      </c>
      <c r="J10183" s="358">
        <f t="shared" si="316"/>
        <v>27643</v>
      </c>
      <c r="K10183" s="580"/>
      <c r="L10183" s="580"/>
      <c r="N10183" s="716"/>
      <c r="O10183" s="716"/>
      <c r="P10183" s="716"/>
      <c r="Q10183" s="716"/>
      <c r="R10183" s="716"/>
      <c r="S10183" s="716"/>
      <c r="T10183" s="1051"/>
      <c r="U10183" s="360" t="s">
        <v>332</v>
      </c>
      <c r="V10183" s="821">
        <v>95</v>
      </c>
      <c r="W10183" s="358">
        <f t="shared" si="317"/>
        <v>10171</v>
      </c>
      <c r="X10183" s="580"/>
    </row>
    <row r="10184" spans="8:24">
      <c r="H10184" s="360" t="s">
        <v>513</v>
      </c>
      <c r="I10184" s="821">
        <v>96</v>
      </c>
      <c r="J10184" s="358">
        <f t="shared" si="316"/>
        <v>27644</v>
      </c>
      <c r="K10184" s="580"/>
      <c r="L10184" s="580"/>
      <c r="N10184" s="716"/>
      <c r="O10184" s="716"/>
      <c r="P10184" s="716"/>
      <c r="Q10184" s="716"/>
      <c r="R10184" s="716"/>
      <c r="S10184" s="716"/>
      <c r="T10184" s="1051"/>
      <c r="U10184" s="360" t="s">
        <v>332</v>
      </c>
      <c r="V10184" s="821">
        <v>96</v>
      </c>
      <c r="W10184" s="358">
        <f t="shared" si="317"/>
        <v>10172</v>
      </c>
      <c r="X10184" s="580"/>
    </row>
    <row r="10185" spans="8:24">
      <c r="H10185" s="360" t="s">
        <v>514</v>
      </c>
      <c r="I10185" s="821">
        <v>1</v>
      </c>
      <c r="J10185" s="358">
        <f t="shared" si="316"/>
        <v>27645</v>
      </c>
      <c r="K10185" s="580"/>
      <c r="L10185" s="580"/>
      <c r="N10185" s="716"/>
      <c r="O10185" s="716"/>
      <c r="P10185" s="716"/>
      <c r="Q10185" s="716"/>
      <c r="R10185" s="716"/>
      <c r="S10185" s="716"/>
      <c r="T10185" s="1051"/>
      <c r="U10185" s="360" t="s">
        <v>333</v>
      </c>
      <c r="V10185" s="821">
        <v>1</v>
      </c>
      <c r="W10185" s="358">
        <f t="shared" si="317"/>
        <v>10173</v>
      </c>
      <c r="X10185" s="580"/>
    </row>
    <row r="10186" spans="8:24">
      <c r="H10186" s="360" t="s">
        <v>514</v>
      </c>
      <c r="I10186" s="821">
        <v>2</v>
      </c>
      <c r="J10186" s="358">
        <f t="shared" ref="J10186:J10249" si="318">J10185+1</f>
        <v>27646</v>
      </c>
      <c r="K10186" s="580"/>
      <c r="L10186" s="580"/>
      <c r="N10186" s="716"/>
      <c r="O10186" s="716"/>
      <c r="P10186" s="716"/>
      <c r="Q10186" s="716"/>
      <c r="R10186" s="716"/>
      <c r="S10186" s="716"/>
      <c r="T10186" s="1051"/>
      <c r="U10186" s="360" t="s">
        <v>333</v>
      </c>
      <c r="V10186" s="821">
        <v>2</v>
      </c>
      <c r="W10186" s="358">
        <f t="shared" ref="W10186:W10249" si="319">W10185+1</f>
        <v>10174</v>
      </c>
      <c r="X10186" s="580"/>
    </row>
    <row r="10187" spans="8:24">
      <c r="H10187" s="360" t="s">
        <v>514</v>
      </c>
      <c r="I10187" s="821">
        <v>3</v>
      </c>
      <c r="J10187" s="358">
        <f t="shared" si="318"/>
        <v>27647</v>
      </c>
      <c r="K10187" s="580"/>
      <c r="L10187" s="580"/>
      <c r="N10187" s="716"/>
      <c r="O10187" s="716"/>
      <c r="P10187" s="716"/>
      <c r="Q10187" s="716"/>
      <c r="R10187" s="716"/>
      <c r="S10187" s="716"/>
      <c r="T10187" s="1051"/>
      <c r="U10187" s="360" t="s">
        <v>333</v>
      </c>
      <c r="V10187" s="821">
        <v>3</v>
      </c>
      <c r="W10187" s="358">
        <f t="shared" si="319"/>
        <v>10175</v>
      </c>
      <c r="X10187" s="580"/>
    </row>
    <row r="10188" spans="8:24">
      <c r="H10188" s="360" t="s">
        <v>514</v>
      </c>
      <c r="I10188" s="821">
        <v>4</v>
      </c>
      <c r="J10188" s="358">
        <f t="shared" si="318"/>
        <v>27648</v>
      </c>
      <c r="K10188" s="580"/>
      <c r="L10188" s="580"/>
      <c r="N10188" s="716"/>
      <c r="O10188" s="716"/>
      <c r="P10188" s="716"/>
      <c r="Q10188" s="716"/>
      <c r="R10188" s="716"/>
      <c r="S10188" s="716"/>
      <c r="T10188" s="1051"/>
      <c r="U10188" s="360" t="s">
        <v>333</v>
      </c>
      <c r="V10188" s="821">
        <v>4</v>
      </c>
      <c r="W10188" s="358">
        <f t="shared" si="319"/>
        <v>10176</v>
      </c>
      <c r="X10188" s="580"/>
    </row>
    <row r="10189" spans="8:24">
      <c r="H10189" s="360" t="s">
        <v>514</v>
      </c>
      <c r="I10189" s="821">
        <v>5</v>
      </c>
      <c r="J10189" s="358">
        <f t="shared" si="318"/>
        <v>27649</v>
      </c>
      <c r="K10189" s="580"/>
      <c r="L10189" s="580"/>
      <c r="N10189" s="716"/>
      <c r="O10189" s="716"/>
      <c r="P10189" s="716"/>
      <c r="Q10189" s="716"/>
      <c r="R10189" s="716"/>
      <c r="S10189" s="716"/>
      <c r="T10189" s="1051"/>
      <c r="U10189" s="360" t="s">
        <v>333</v>
      </c>
      <c r="V10189" s="821">
        <v>5</v>
      </c>
      <c r="W10189" s="358">
        <f t="shared" si="319"/>
        <v>10177</v>
      </c>
      <c r="X10189" s="580"/>
    </row>
    <row r="10190" spans="8:24">
      <c r="H10190" s="360" t="s">
        <v>514</v>
      </c>
      <c r="I10190" s="821">
        <v>6</v>
      </c>
      <c r="J10190" s="358">
        <f t="shared" si="318"/>
        <v>27650</v>
      </c>
      <c r="K10190" s="580"/>
      <c r="L10190" s="580"/>
      <c r="N10190" s="716"/>
      <c r="O10190" s="716"/>
      <c r="P10190" s="716"/>
      <c r="Q10190" s="716"/>
      <c r="R10190" s="716"/>
      <c r="S10190" s="716"/>
      <c r="T10190" s="1051"/>
      <c r="U10190" s="360" t="s">
        <v>333</v>
      </c>
      <c r="V10190" s="821">
        <v>6</v>
      </c>
      <c r="W10190" s="358">
        <f t="shared" si="319"/>
        <v>10178</v>
      </c>
      <c r="X10190" s="580"/>
    </row>
    <row r="10191" spans="8:24">
      <c r="H10191" s="360" t="s">
        <v>514</v>
      </c>
      <c r="I10191" s="821">
        <v>7</v>
      </c>
      <c r="J10191" s="358">
        <f t="shared" si="318"/>
        <v>27651</v>
      </c>
      <c r="K10191" s="580"/>
      <c r="L10191" s="580"/>
      <c r="N10191" s="716"/>
      <c r="O10191" s="716"/>
      <c r="P10191" s="716"/>
      <c r="Q10191" s="716"/>
      <c r="R10191" s="716"/>
      <c r="S10191" s="716"/>
      <c r="T10191" s="1051"/>
      <c r="U10191" s="360" t="s">
        <v>333</v>
      </c>
      <c r="V10191" s="821">
        <v>7</v>
      </c>
      <c r="W10191" s="358">
        <f t="shared" si="319"/>
        <v>10179</v>
      </c>
      <c r="X10191" s="580"/>
    </row>
    <row r="10192" spans="8:24">
      <c r="H10192" s="360" t="s">
        <v>514</v>
      </c>
      <c r="I10192" s="821">
        <v>8</v>
      </c>
      <c r="J10192" s="358">
        <f t="shared" si="318"/>
        <v>27652</v>
      </c>
      <c r="K10192" s="580"/>
      <c r="L10192" s="580"/>
      <c r="N10192" s="716"/>
      <c r="O10192" s="716"/>
      <c r="P10192" s="716"/>
      <c r="Q10192" s="716"/>
      <c r="R10192" s="716"/>
      <c r="S10192" s="716"/>
      <c r="T10192" s="1051"/>
      <c r="U10192" s="360" t="s">
        <v>333</v>
      </c>
      <c r="V10192" s="821">
        <v>8</v>
      </c>
      <c r="W10192" s="358">
        <f t="shared" si="319"/>
        <v>10180</v>
      </c>
      <c r="X10192" s="580"/>
    </row>
    <row r="10193" spans="8:24">
      <c r="H10193" s="360" t="s">
        <v>514</v>
      </c>
      <c r="I10193" s="821">
        <v>9</v>
      </c>
      <c r="J10193" s="358">
        <f t="shared" si="318"/>
        <v>27653</v>
      </c>
      <c r="K10193" s="580"/>
      <c r="L10193" s="580"/>
      <c r="N10193" s="716"/>
      <c r="O10193" s="716"/>
      <c r="P10193" s="716"/>
      <c r="Q10193" s="716"/>
      <c r="R10193" s="716"/>
      <c r="S10193" s="716"/>
      <c r="T10193" s="1051"/>
      <c r="U10193" s="360" t="s">
        <v>333</v>
      </c>
      <c r="V10193" s="821">
        <v>9</v>
      </c>
      <c r="W10193" s="358">
        <f t="shared" si="319"/>
        <v>10181</v>
      </c>
      <c r="X10193" s="580"/>
    </row>
    <row r="10194" spans="8:24">
      <c r="H10194" s="360" t="s">
        <v>514</v>
      </c>
      <c r="I10194" s="821">
        <v>10</v>
      </c>
      <c r="J10194" s="358">
        <f t="shared" si="318"/>
        <v>27654</v>
      </c>
      <c r="K10194" s="580"/>
      <c r="L10194" s="580"/>
      <c r="N10194" s="716"/>
      <c r="O10194" s="716"/>
      <c r="P10194" s="716"/>
      <c r="Q10194" s="716"/>
      <c r="R10194" s="716"/>
      <c r="S10194" s="716"/>
      <c r="T10194" s="1051"/>
      <c r="U10194" s="360" t="s">
        <v>333</v>
      </c>
      <c r="V10194" s="821">
        <v>10</v>
      </c>
      <c r="W10194" s="358">
        <f t="shared" si="319"/>
        <v>10182</v>
      </c>
      <c r="X10194" s="580"/>
    </row>
    <row r="10195" spans="8:24">
      <c r="H10195" s="360" t="s">
        <v>514</v>
      </c>
      <c r="I10195" s="821">
        <v>11</v>
      </c>
      <c r="J10195" s="358">
        <f t="shared" si="318"/>
        <v>27655</v>
      </c>
      <c r="K10195" s="580"/>
      <c r="L10195" s="580"/>
      <c r="N10195" s="716"/>
      <c r="O10195" s="716"/>
      <c r="P10195" s="716"/>
      <c r="Q10195" s="716"/>
      <c r="R10195" s="716"/>
      <c r="S10195" s="716"/>
      <c r="T10195" s="1051"/>
      <c r="U10195" s="360" t="s">
        <v>333</v>
      </c>
      <c r="V10195" s="821">
        <v>11</v>
      </c>
      <c r="W10195" s="358">
        <f t="shared" si="319"/>
        <v>10183</v>
      </c>
      <c r="X10195" s="580"/>
    </row>
    <row r="10196" spans="8:24">
      <c r="H10196" s="360" t="s">
        <v>514</v>
      </c>
      <c r="I10196" s="821">
        <v>12</v>
      </c>
      <c r="J10196" s="358">
        <f t="shared" si="318"/>
        <v>27656</v>
      </c>
      <c r="K10196" s="580"/>
      <c r="L10196" s="580"/>
      <c r="N10196" s="716"/>
      <c r="O10196" s="716"/>
      <c r="P10196" s="716"/>
      <c r="Q10196" s="716"/>
      <c r="R10196" s="716"/>
      <c r="S10196" s="716"/>
      <c r="T10196" s="1051"/>
      <c r="U10196" s="360" t="s">
        <v>333</v>
      </c>
      <c r="V10196" s="821">
        <v>12</v>
      </c>
      <c r="W10196" s="358">
        <f t="shared" si="319"/>
        <v>10184</v>
      </c>
      <c r="X10196" s="580"/>
    </row>
    <row r="10197" spans="8:24">
      <c r="H10197" s="360" t="s">
        <v>514</v>
      </c>
      <c r="I10197" s="821">
        <v>13</v>
      </c>
      <c r="J10197" s="358">
        <f t="shared" si="318"/>
        <v>27657</v>
      </c>
      <c r="K10197" s="580"/>
      <c r="L10197" s="580"/>
      <c r="N10197" s="716"/>
      <c r="O10197" s="716"/>
      <c r="P10197" s="716"/>
      <c r="Q10197" s="716"/>
      <c r="R10197" s="716"/>
      <c r="S10197" s="716"/>
      <c r="T10197" s="1051"/>
      <c r="U10197" s="360" t="s">
        <v>333</v>
      </c>
      <c r="V10197" s="821">
        <v>13</v>
      </c>
      <c r="W10197" s="358">
        <f t="shared" si="319"/>
        <v>10185</v>
      </c>
      <c r="X10197" s="580"/>
    </row>
    <row r="10198" spans="8:24">
      <c r="H10198" s="360" t="s">
        <v>514</v>
      </c>
      <c r="I10198" s="821">
        <v>14</v>
      </c>
      <c r="J10198" s="358">
        <f t="shared" si="318"/>
        <v>27658</v>
      </c>
      <c r="K10198" s="580"/>
      <c r="L10198" s="580"/>
      <c r="N10198" s="716"/>
      <c r="O10198" s="716"/>
      <c r="P10198" s="716"/>
      <c r="Q10198" s="716"/>
      <c r="R10198" s="716"/>
      <c r="S10198" s="716"/>
      <c r="T10198" s="1051"/>
      <c r="U10198" s="360" t="s">
        <v>333</v>
      </c>
      <c r="V10198" s="821">
        <v>14</v>
      </c>
      <c r="W10198" s="358">
        <f t="shared" si="319"/>
        <v>10186</v>
      </c>
      <c r="X10198" s="580"/>
    </row>
    <row r="10199" spans="8:24">
      <c r="H10199" s="360" t="s">
        <v>514</v>
      </c>
      <c r="I10199" s="821">
        <v>15</v>
      </c>
      <c r="J10199" s="358">
        <f t="shared" si="318"/>
        <v>27659</v>
      </c>
      <c r="K10199" s="580"/>
      <c r="L10199" s="580"/>
      <c r="N10199" s="716"/>
      <c r="O10199" s="716"/>
      <c r="P10199" s="716"/>
      <c r="Q10199" s="716"/>
      <c r="R10199" s="716"/>
      <c r="S10199" s="716"/>
      <c r="T10199" s="1051"/>
      <c r="U10199" s="360" t="s">
        <v>333</v>
      </c>
      <c r="V10199" s="821">
        <v>15</v>
      </c>
      <c r="W10199" s="358">
        <f t="shared" si="319"/>
        <v>10187</v>
      </c>
      <c r="X10199" s="580"/>
    </row>
    <row r="10200" spans="8:24">
      <c r="H10200" s="360" t="s">
        <v>514</v>
      </c>
      <c r="I10200" s="821">
        <v>16</v>
      </c>
      <c r="J10200" s="358">
        <f t="shared" si="318"/>
        <v>27660</v>
      </c>
      <c r="K10200" s="580"/>
      <c r="L10200" s="580"/>
      <c r="N10200" s="716"/>
      <c r="O10200" s="716"/>
      <c r="P10200" s="716"/>
      <c r="Q10200" s="716"/>
      <c r="R10200" s="716"/>
      <c r="S10200" s="716"/>
      <c r="T10200" s="1051"/>
      <c r="U10200" s="360" t="s">
        <v>333</v>
      </c>
      <c r="V10200" s="821">
        <v>16</v>
      </c>
      <c r="W10200" s="358">
        <f t="shared" si="319"/>
        <v>10188</v>
      </c>
      <c r="X10200" s="580"/>
    </row>
    <row r="10201" spans="8:24">
      <c r="H10201" s="360" t="s">
        <v>514</v>
      </c>
      <c r="I10201" s="821">
        <v>17</v>
      </c>
      <c r="J10201" s="358">
        <f t="shared" si="318"/>
        <v>27661</v>
      </c>
      <c r="K10201" s="580"/>
      <c r="L10201" s="580"/>
      <c r="N10201" s="716"/>
      <c r="O10201" s="716"/>
      <c r="P10201" s="716"/>
      <c r="Q10201" s="716"/>
      <c r="R10201" s="716"/>
      <c r="S10201" s="716"/>
      <c r="T10201" s="1051"/>
      <c r="U10201" s="360" t="s">
        <v>333</v>
      </c>
      <c r="V10201" s="821">
        <v>17</v>
      </c>
      <c r="W10201" s="358">
        <f t="shared" si="319"/>
        <v>10189</v>
      </c>
      <c r="X10201" s="580"/>
    </row>
    <row r="10202" spans="8:24">
      <c r="H10202" s="360" t="s">
        <v>514</v>
      </c>
      <c r="I10202" s="821">
        <v>18</v>
      </c>
      <c r="J10202" s="358">
        <f t="shared" si="318"/>
        <v>27662</v>
      </c>
      <c r="K10202" s="580"/>
      <c r="L10202" s="580"/>
      <c r="N10202" s="716"/>
      <c r="O10202" s="716"/>
      <c r="P10202" s="716"/>
      <c r="Q10202" s="716"/>
      <c r="R10202" s="716"/>
      <c r="S10202" s="716"/>
      <c r="T10202" s="1051"/>
      <c r="U10202" s="360" t="s">
        <v>333</v>
      </c>
      <c r="V10202" s="821">
        <v>18</v>
      </c>
      <c r="W10202" s="358">
        <f t="shared" si="319"/>
        <v>10190</v>
      </c>
      <c r="X10202" s="580"/>
    </row>
    <row r="10203" spans="8:24">
      <c r="H10203" s="360" t="s">
        <v>514</v>
      </c>
      <c r="I10203" s="821">
        <v>19</v>
      </c>
      <c r="J10203" s="358">
        <f t="shared" si="318"/>
        <v>27663</v>
      </c>
      <c r="K10203" s="580"/>
      <c r="L10203" s="580"/>
      <c r="N10203" s="716"/>
      <c r="O10203" s="716"/>
      <c r="P10203" s="716"/>
      <c r="Q10203" s="716"/>
      <c r="R10203" s="716"/>
      <c r="S10203" s="716"/>
      <c r="T10203" s="1051"/>
      <c r="U10203" s="360" t="s">
        <v>333</v>
      </c>
      <c r="V10203" s="821">
        <v>19</v>
      </c>
      <c r="W10203" s="358">
        <f t="shared" si="319"/>
        <v>10191</v>
      </c>
      <c r="X10203" s="580"/>
    </row>
    <row r="10204" spans="8:24">
      <c r="H10204" s="360" t="s">
        <v>514</v>
      </c>
      <c r="I10204" s="821">
        <v>20</v>
      </c>
      <c r="J10204" s="358">
        <f t="shared" si="318"/>
        <v>27664</v>
      </c>
      <c r="K10204" s="580"/>
      <c r="L10204" s="580"/>
      <c r="N10204" s="716"/>
      <c r="O10204" s="716"/>
      <c r="P10204" s="716"/>
      <c r="Q10204" s="716"/>
      <c r="R10204" s="716"/>
      <c r="S10204" s="716"/>
      <c r="T10204" s="1051"/>
      <c r="U10204" s="360" t="s">
        <v>333</v>
      </c>
      <c r="V10204" s="821">
        <v>20</v>
      </c>
      <c r="W10204" s="358">
        <f t="shared" si="319"/>
        <v>10192</v>
      </c>
      <c r="X10204" s="580"/>
    </row>
    <row r="10205" spans="8:24">
      <c r="H10205" s="360" t="s">
        <v>514</v>
      </c>
      <c r="I10205" s="821">
        <v>21</v>
      </c>
      <c r="J10205" s="358">
        <f t="shared" si="318"/>
        <v>27665</v>
      </c>
      <c r="K10205" s="580"/>
      <c r="L10205" s="580"/>
      <c r="N10205" s="716"/>
      <c r="O10205" s="716"/>
      <c r="P10205" s="716"/>
      <c r="Q10205" s="716"/>
      <c r="R10205" s="716"/>
      <c r="S10205" s="716"/>
      <c r="T10205" s="1051"/>
      <c r="U10205" s="360" t="s">
        <v>333</v>
      </c>
      <c r="V10205" s="821">
        <v>21</v>
      </c>
      <c r="W10205" s="358">
        <f t="shared" si="319"/>
        <v>10193</v>
      </c>
      <c r="X10205" s="580"/>
    </row>
    <row r="10206" spans="8:24">
      <c r="H10206" s="360" t="s">
        <v>514</v>
      </c>
      <c r="I10206" s="821">
        <v>22</v>
      </c>
      <c r="J10206" s="358">
        <f t="shared" si="318"/>
        <v>27666</v>
      </c>
      <c r="K10206" s="580"/>
      <c r="L10206" s="580"/>
      <c r="N10206" s="716"/>
      <c r="O10206" s="716"/>
      <c r="P10206" s="716"/>
      <c r="Q10206" s="716"/>
      <c r="R10206" s="716"/>
      <c r="S10206" s="716"/>
      <c r="T10206" s="1051"/>
      <c r="U10206" s="360" t="s">
        <v>333</v>
      </c>
      <c r="V10206" s="821">
        <v>22</v>
      </c>
      <c r="W10206" s="358">
        <f t="shared" si="319"/>
        <v>10194</v>
      </c>
      <c r="X10206" s="580"/>
    </row>
    <row r="10207" spans="8:24">
      <c r="H10207" s="360" t="s">
        <v>514</v>
      </c>
      <c r="I10207" s="821">
        <v>23</v>
      </c>
      <c r="J10207" s="358">
        <f t="shared" si="318"/>
        <v>27667</v>
      </c>
      <c r="K10207" s="580"/>
      <c r="L10207" s="580"/>
      <c r="N10207" s="716"/>
      <c r="O10207" s="716"/>
      <c r="P10207" s="716"/>
      <c r="Q10207" s="716"/>
      <c r="R10207" s="716"/>
      <c r="S10207" s="716"/>
      <c r="T10207" s="1051"/>
      <c r="U10207" s="360" t="s">
        <v>333</v>
      </c>
      <c r="V10207" s="821">
        <v>23</v>
      </c>
      <c r="W10207" s="358">
        <f t="shared" si="319"/>
        <v>10195</v>
      </c>
      <c r="X10207" s="580"/>
    </row>
    <row r="10208" spans="8:24">
      <c r="H10208" s="360" t="s">
        <v>514</v>
      </c>
      <c r="I10208" s="821">
        <v>24</v>
      </c>
      <c r="J10208" s="358">
        <f t="shared" si="318"/>
        <v>27668</v>
      </c>
      <c r="K10208" s="580"/>
      <c r="L10208" s="580"/>
      <c r="N10208" s="716"/>
      <c r="O10208" s="716"/>
      <c r="P10208" s="716"/>
      <c r="Q10208" s="716"/>
      <c r="R10208" s="716"/>
      <c r="S10208" s="716"/>
      <c r="T10208" s="1051"/>
      <c r="U10208" s="360" t="s">
        <v>333</v>
      </c>
      <c r="V10208" s="821">
        <v>24</v>
      </c>
      <c r="W10208" s="358">
        <f t="shared" si="319"/>
        <v>10196</v>
      </c>
      <c r="X10208" s="580"/>
    </row>
    <row r="10209" spans="8:24">
      <c r="H10209" s="360" t="s">
        <v>514</v>
      </c>
      <c r="I10209" s="821">
        <v>25</v>
      </c>
      <c r="J10209" s="358">
        <f t="shared" si="318"/>
        <v>27669</v>
      </c>
      <c r="K10209" s="580"/>
      <c r="L10209" s="580"/>
      <c r="N10209" s="716"/>
      <c r="O10209" s="716"/>
      <c r="P10209" s="716"/>
      <c r="Q10209" s="716"/>
      <c r="R10209" s="716"/>
      <c r="S10209" s="716"/>
      <c r="T10209" s="1051"/>
      <c r="U10209" s="360" t="s">
        <v>333</v>
      </c>
      <c r="V10209" s="821">
        <v>25</v>
      </c>
      <c r="W10209" s="358">
        <f t="shared" si="319"/>
        <v>10197</v>
      </c>
      <c r="X10209" s="580"/>
    </row>
    <row r="10210" spans="8:24">
      <c r="H10210" s="360" t="s">
        <v>514</v>
      </c>
      <c r="I10210" s="821">
        <v>26</v>
      </c>
      <c r="J10210" s="358">
        <f t="shared" si="318"/>
        <v>27670</v>
      </c>
      <c r="K10210" s="580"/>
      <c r="L10210" s="580"/>
      <c r="N10210" s="716"/>
      <c r="O10210" s="716"/>
      <c r="P10210" s="716"/>
      <c r="Q10210" s="716"/>
      <c r="R10210" s="716"/>
      <c r="S10210" s="716"/>
      <c r="T10210" s="1051"/>
      <c r="U10210" s="360" t="s">
        <v>333</v>
      </c>
      <c r="V10210" s="821">
        <v>26</v>
      </c>
      <c r="W10210" s="358">
        <f t="shared" si="319"/>
        <v>10198</v>
      </c>
      <c r="X10210" s="580"/>
    </row>
    <row r="10211" spans="8:24">
      <c r="H10211" s="360" t="s">
        <v>514</v>
      </c>
      <c r="I10211" s="821">
        <v>27</v>
      </c>
      <c r="J10211" s="358">
        <f t="shared" si="318"/>
        <v>27671</v>
      </c>
      <c r="K10211" s="580"/>
      <c r="L10211" s="580"/>
      <c r="N10211" s="716"/>
      <c r="O10211" s="716"/>
      <c r="P10211" s="716"/>
      <c r="Q10211" s="716"/>
      <c r="R10211" s="716"/>
      <c r="S10211" s="716"/>
      <c r="T10211" s="1051"/>
      <c r="U10211" s="360" t="s">
        <v>333</v>
      </c>
      <c r="V10211" s="821">
        <v>27</v>
      </c>
      <c r="W10211" s="358">
        <f t="shared" si="319"/>
        <v>10199</v>
      </c>
      <c r="X10211" s="580"/>
    </row>
    <row r="10212" spans="8:24">
      <c r="H10212" s="360" t="s">
        <v>514</v>
      </c>
      <c r="I10212" s="821">
        <v>28</v>
      </c>
      <c r="J10212" s="358">
        <f t="shared" si="318"/>
        <v>27672</v>
      </c>
      <c r="K10212" s="580"/>
      <c r="L10212" s="580"/>
      <c r="N10212" s="716"/>
      <c r="O10212" s="716"/>
      <c r="P10212" s="716"/>
      <c r="Q10212" s="716"/>
      <c r="R10212" s="716"/>
      <c r="S10212" s="716"/>
      <c r="T10212" s="1051"/>
      <c r="U10212" s="360" t="s">
        <v>333</v>
      </c>
      <c r="V10212" s="821">
        <v>28</v>
      </c>
      <c r="W10212" s="358">
        <f t="shared" si="319"/>
        <v>10200</v>
      </c>
      <c r="X10212" s="580"/>
    </row>
    <row r="10213" spans="8:24">
      <c r="H10213" s="360" t="s">
        <v>514</v>
      </c>
      <c r="I10213" s="821">
        <v>29</v>
      </c>
      <c r="J10213" s="358">
        <f t="shared" si="318"/>
        <v>27673</v>
      </c>
      <c r="K10213" s="580"/>
      <c r="L10213" s="580"/>
      <c r="N10213" s="716"/>
      <c r="O10213" s="716"/>
      <c r="P10213" s="716"/>
      <c r="Q10213" s="716"/>
      <c r="R10213" s="716"/>
      <c r="S10213" s="716"/>
      <c r="T10213" s="1051"/>
      <c r="U10213" s="360" t="s">
        <v>333</v>
      </c>
      <c r="V10213" s="821">
        <v>29</v>
      </c>
      <c r="W10213" s="358">
        <f t="shared" si="319"/>
        <v>10201</v>
      </c>
      <c r="X10213" s="580"/>
    </row>
    <row r="10214" spans="8:24">
      <c r="H10214" s="360" t="s">
        <v>514</v>
      </c>
      <c r="I10214" s="821">
        <v>30</v>
      </c>
      <c r="J10214" s="358">
        <f t="shared" si="318"/>
        <v>27674</v>
      </c>
      <c r="K10214" s="580"/>
      <c r="L10214" s="580"/>
      <c r="N10214" s="716"/>
      <c r="O10214" s="716"/>
      <c r="P10214" s="716"/>
      <c r="Q10214" s="716"/>
      <c r="R10214" s="716"/>
      <c r="S10214" s="716"/>
      <c r="T10214" s="1051"/>
      <c r="U10214" s="360" t="s">
        <v>333</v>
      </c>
      <c r="V10214" s="821">
        <v>30</v>
      </c>
      <c r="W10214" s="358">
        <f t="shared" si="319"/>
        <v>10202</v>
      </c>
      <c r="X10214" s="580"/>
    </row>
    <row r="10215" spans="8:24">
      <c r="H10215" s="360" t="s">
        <v>514</v>
      </c>
      <c r="I10215" s="821">
        <v>31</v>
      </c>
      <c r="J10215" s="358">
        <f t="shared" si="318"/>
        <v>27675</v>
      </c>
      <c r="K10215" s="580"/>
      <c r="L10215" s="580"/>
      <c r="N10215" s="716"/>
      <c r="O10215" s="716"/>
      <c r="P10215" s="716"/>
      <c r="Q10215" s="716"/>
      <c r="R10215" s="716"/>
      <c r="S10215" s="716"/>
      <c r="T10215" s="1051"/>
      <c r="U10215" s="360" t="s">
        <v>333</v>
      </c>
      <c r="V10215" s="821">
        <v>31</v>
      </c>
      <c r="W10215" s="358">
        <f t="shared" si="319"/>
        <v>10203</v>
      </c>
      <c r="X10215" s="580"/>
    </row>
    <row r="10216" spans="8:24">
      <c r="H10216" s="360" t="s">
        <v>514</v>
      </c>
      <c r="I10216" s="821">
        <v>32</v>
      </c>
      <c r="J10216" s="358">
        <f t="shared" si="318"/>
        <v>27676</v>
      </c>
      <c r="K10216" s="580"/>
      <c r="L10216" s="580"/>
      <c r="N10216" s="716"/>
      <c r="O10216" s="716"/>
      <c r="P10216" s="716"/>
      <c r="Q10216" s="716"/>
      <c r="R10216" s="716"/>
      <c r="S10216" s="716"/>
      <c r="T10216" s="1051"/>
      <c r="U10216" s="360" t="s">
        <v>333</v>
      </c>
      <c r="V10216" s="821">
        <v>32</v>
      </c>
      <c r="W10216" s="358">
        <f t="shared" si="319"/>
        <v>10204</v>
      </c>
      <c r="X10216" s="580"/>
    </row>
    <row r="10217" spans="8:24">
      <c r="H10217" s="360" t="s">
        <v>514</v>
      </c>
      <c r="I10217" s="821">
        <v>33</v>
      </c>
      <c r="J10217" s="358">
        <f t="shared" si="318"/>
        <v>27677</v>
      </c>
      <c r="K10217" s="580"/>
      <c r="L10217" s="580"/>
      <c r="N10217" s="716"/>
      <c r="O10217" s="716"/>
      <c r="P10217" s="716"/>
      <c r="Q10217" s="716"/>
      <c r="R10217" s="716"/>
      <c r="S10217" s="716"/>
      <c r="T10217" s="1051"/>
      <c r="U10217" s="360" t="s">
        <v>333</v>
      </c>
      <c r="V10217" s="821">
        <v>33</v>
      </c>
      <c r="W10217" s="358">
        <f t="shared" si="319"/>
        <v>10205</v>
      </c>
      <c r="X10217" s="580"/>
    </row>
    <row r="10218" spans="8:24">
      <c r="H10218" s="360" t="s">
        <v>514</v>
      </c>
      <c r="I10218" s="821">
        <v>34</v>
      </c>
      <c r="J10218" s="358">
        <f t="shared" si="318"/>
        <v>27678</v>
      </c>
      <c r="K10218" s="580"/>
      <c r="L10218" s="580"/>
      <c r="N10218" s="716"/>
      <c r="O10218" s="716"/>
      <c r="P10218" s="716"/>
      <c r="Q10218" s="716"/>
      <c r="R10218" s="716"/>
      <c r="S10218" s="716"/>
      <c r="T10218" s="1051"/>
      <c r="U10218" s="360" t="s">
        <v>333</v>
      </c>
      <c r="V10218" s="821">
        <v>34</v>
      </c>
      <c r="W10218" s="358">
        <f t="shared" si="319"/>
        <v>10206</v>
      </c>
      <c r="X10218" s="580"/>
    </row>
    <row r="10219" spans="8:24">
      <c r="H10219" s="360" t="s">
        <v>514</v>
      </c>
      <c r="I10219" s="821">
        <v>35</v>
      </c>
      <c r="J10219" s="358">
        <f t="shared" si="318"/>
        <v>27679</v>
      </c>
      <c r="K10219" s="580"/>
      <c r="L10219" s="580"/>
      <c r="N10219" s="716"/>
      <c r="O10219" s="716"/>
      <c r="P10219" s="716"/>
      <c r="Q10219" s="716"/>
      <c r="R10219" s="716"/>
      <c r="S10219" s="716"/>
      <c r="T10219" s="1051"/>
      <c r="U10219" s="360" t="s">
        <v>333</v>
      </c>
      <c r="V10219" s="821">
        <v>35</v>
      </c>
      <c r="W10219" s="358">
        <f t="shared" si="319"/>
        <v>10207</v>
      </c>
      <c r="X10219" s="580"/>
    </row>
    <row r="10220" spans="8:24">
      <c r="H10220" s="360" t="s">
        <v>514</v>
      </c>
      <c r="I10220" s="821">
        <v>36</v>
      </c>
      <c r="J10220" s="358">
        <f t="shared" si="318"/>
        <v>27680</v>
      </c>
      <c r="K10220" s="580"/>
      <c r="L10220" s="580"/>
      <c r="N10220" s="716"/>
      <c r="O10220" s="716"/>
      <c r="P10220" s="716"/>
      <c r="Q10220" s="716"/>
      <c r="R10220" s="716"/>
      <c r="S10220" s="716"/>
      <c r="T10220" s="1051"/>
      <c r="U10220" s="360" t="s">
        <v>333</v>
      </c>
      <c r="V10220" s="821">
        <v>36</v>
      </c>
      <c r="W10220" s="358">
        <f t="shared" si="319"/>
        <v>10208</v>
      </c>
      <c r="X10220" s="580"/>
    </row>
    <row r="10221" spans="8:24">
      <c r="H10221" s="360" t="s">
        <v>514</v>
      </c>
      <c r="I10221" s="821">
        <v>37</v>
      </c>
      <c r="J10221" s="358">
        <f t="shared" si="318"/>
        <v>27681</v>
      </c>
      <c r="K10221" s="580"/>
      <c r="L10221" s="580"/>
      <c r="N10221" s="716"/>
      <c r="O10221" s="716"/>
      <c r="P10221" s="716"/>
      <c r="Q10221" s="716"/>
      <c r="R10221" s="716"/>
      <c r="S10221" s="716"/>
      <c r="T10221" s="1051"/>
      <c r="U10221" s="360" t="s">
        <v>333</v>
      </c>
      <c r="V10221" s="821">
        <v>37</v>
      </c>
      <c r="W10221" s="358">
        <f t="shared" si="319"/>
        <v>10209</v>
      </c>
      <c r="X10221" s="580"/>
    </row>
    <row r="10222" spans="8:24">
      <c r="H10222" s="360" t="s">
        <v>514</v>
      </c>
      <c r="I10222" s="821">
        <v>38</v>
      </c>
      <c r="J10222" s="358">
        <f t="shared" si="318"/>
        <v>27682</v>
      </c>
      <c r="K10222" s="580"/>
      <c r="L10222" s="580"/>
      <c r="N10222" s="716"/>
      <c r="O10222" s="716"/>
      <c r="P10222" s="716"/>
      <c r="Q10222" s="716"/>
      <c r="R10222" s="716"/>
      <c r="S10222" s="716"/>
      <c r="T10222" s="1051"/>
      <c r="U10222" s="360" t="s">
        <v>333</v>
      </c>
      <c r="V10222" s="821">
        <v>38</v>
      </c>
      <c r="W10222" s="358">
        <f t="shared" si="319"/>
        <v>10210</v>
      </c>
      <c r="X10222" s="580"/>
    </row>
    <row r="10223" spans="8:24">
      <c r="H10223" s="360" t="s">
        <v>514</v>
      </c>
      <c r="I10223" s="821">
        <v>39</v>
      </c>
      <c r="J10223" s="358">
        <f t="shared" si="318"/>
        <v>27683</v>
      </c>
      <c r="K10223" s="580"/>
      <c r="L10223" s="580"/>
      <c r="N10223" s="716"/>
      <c r="O10223" s="716"/>
      <c r="P10223" s="716"/>
      <c r="Q10223" s="716"/>
      <c r="R10223" s="716"/>
      <c r="S10223" s="716"/>
      <c r="T10223" s="1051"/>
      <c r="U10223" s="360" t="s">
        <v>333</v>
      </c>
      <c r="V10223" s="821">
        <v>39</v>
      </c>
      <c r="W10223" s="358">
        <f t="shared" si="319"/>
        <v>10211</v>
      </c>
      <c r="X10223" s="580"/>
    </row>
    <row r="10224" spans="8:24">
      <c r="H10224" s="360" t="s">
        <v>514</v>
      </c>
      <c r="I10224" s="821">
        <v>40</v>
      </c>
      <c r="J10224" s="358">
        <f t="shared" si="318"/>
        <v>27684</v>
      </c>
      <c r="K10224" s="580"/>
      <c r="L10224" s="580"/>
      <c r="N10224" s="716"/>
      <c r="O10224" s="716"/>
      <c r="P10224" s="716"/>
      <c r="Q10224" s="716"/>
      <c r="R10224" s="716"/>
      <c r="S10224" s="716"/>
      <c r="T10224" s="1051"/>
      <c r="U10224" s="360" t="s">
        <v>333</v>
      </c>
      <c r="V10224" s="821">
        <v>40</v>
      </c>
      <c r="W10224" s="358">
        <f t="shared" si="319"/>
        <v>10212</v>
      </c>
      <c r="X10224" s="580"/>
    </row>
    <row r="10225" spans="8:24">
      <c r="H10225" s="360" t="s">
        <v>514</v>
      </c>
      <c r="I10225" s="821">
        <v>41</v>
      </c>
      <c r="J10225" s="358">
        <f t="shared" si="318"/>
        <v>27685</v>
      </c>
      <c r="K10225" s="580"/>
      <c r="L10225" s="580"/>
      <c r="N10225" s="716"/>
      <c r="O10225" s="716"/>
      <c r="P10225" s="716"/>
      <c r="Q10225" s="716"/>
      <c r="R10225" s="716"/>
      <c r="S10225" s="716"/>
      <c r="T10225" s="1051"/>
      <c r="U10225" s="360" t="s">
        <v>333</v>
      </c>
      <c r="V10225" s="821">
        <v>41</v>
      </c>
      <c r="W10225" s="358">
        <f t="shared" si="319"/>
        <v>10213</v>
      </c>
      <c r="X10225" s="580"/>
    </row>
    <row r="10226" spans="8:24">
      <c r="H10226" s="360" t="s">
        <v>514</v>
      </c>
      <c r="I10226" s="821">
        <v>42</v>
      </c>
      <c r="J10226" s="358">
        <f t="shared" si="318"/>
        <v>27686</v>
      </c>
      <c r="K10226" s="580"/>
      <c r="L10226" s="580"/>
      <c r="N10226" s="716"/>
      <c r="O10226" s="716"/>
      <c r="P10226" s="716"/>
      <c r="Q10226" s="716"/>
      <c r="R10226" s="716"/>
      <c r="S10226" s="716"/>
      <c r="T10226" s="1051"/>
      <c r="U10226" s="360" t="s">
        <v>333</v>
      </c>
      <c r="V10226" s="821">
        <v>42</v>
      </c>
      <c r="W10226" s="358">
        <f t="shared" si="319"/>
        <v>10214</v>
      </c>
      <c r="X10226" s="580"/>
    </row>
    <row r="10227" spans="8:24">
      <c r="H10227" s="360" t="s">
        <v>514</v>
      </c>
      <c r="I10227" s="821">
        <v>43</v>
      </c>
      <c r="J10227" s="358">
        <f t="shared" si="318"/>
        <v>27687</v>
      </c>
      <c r="K10227" s="580"/>
      <c r="L10227" s="580"/>
      <c r="N10227" s="716"/>
      <c r="O10227" s="716"/>
      <c r="P10227" s="716"/>
      <c r="Q10227" s="716"/>
      <c r="R10227" s="716"/>
      <c r="S10227" s="716"/>
      <c r="T10227" s="1051"/>
      <c r="U10227" s="360" t="s">
        <v>333</v>
      </c>
      <c r="V10227" s="821">
        <v>43</v>
      </c>
      <c r="W10227" s="358">
        <f t="shared" si="319"/>
        <v>10215</v>
      </c>
      <c r="X10227" s="580"/>
    </row>
    <row r="10228" spans="8:24">
      <c r="H10228" s="360" t="s">
        <v>514</v>
      </c>
      <c r="I10228" s="821">
        <v>44</v>
      </c>
      <c r="J10228" s="358">
        <f t="shared" si="318"/>
        <v>27688</v>
      </c>
      <c r="K10228" s="580"/>
      <c r="L10228" s="580"/>
      <c r="N10228" s="716"/>
      <c r="O10228" s="716"/>
      <c r="P10228" s="716"/>
      <c r="Q10228" s="716"/>
      <c r="R10228" s="716"/>
      <c r="S10228" s="716"/>
      <c r="T10228" s="1051"/>
      <c r="U10228" s="360" t="s">
        <v>333</v>
      </c>
      <c r="V10228" s="821">
        <v>44</v>
      </c>
      <c r="W10228" s="358">
        <f t="shared" si="319"/>
        <v>10216</v>
      </c>
      <c r="X10228" s="580"/>
    </row>
    <row r="10229" spans="8:24">
      <c r="H10229" s="360" t="s">
        <v>514</v>
      </c>
      <c r="I10229" s="821">
        <v>45</v>
      </c>
      <c r="J10229" s="358">
        <f t="shared" si="318"/>
        <v>27689</v>
      </c>
      <c r="K10229" s="580"/>
      <c r="L10229" s="580"/>
      <c r="N10229" s="716"/>
      <c r="O10229" s="716"/>
      <c r="P10229" s="716"/>
      <c r="Q10229" s="716"/>
      <c r="R10229" s="716"/>
      <c r="S10229" s="716"/>
      <c r="T10229" s="1051"/>
      <c r="U10229" s="360" t="s">
        <v>333</v>
      </c>
      <c r="V10229" s="821">
        <v>45</v>
      </c>
      <c r="W10229" s="358">
        <f t="shared" si="319"/>
        <v>10217</v>
      </c>
      <c r="X10229" s="580"/>
    </row>
    <row r="10230" spans="8:24">
      <c r="H10230" s="360" t="s">
        <v>514</v>
      </c>
      <c r="I10230" s="821">
        <v>46</v>
      </c>
      <c r="J10230" s="358">
        <f t="shared" si="318"/>
        <v>27690</v>
      </c>
      <c r="K10230" s="580"/>
      <c r="L10230" s="580"/>
      <c r="N10230" s="716"/>
      <c r="O10230" s="716"/>
      <c r="P10230" s="716"/>
      <c r="Q10230" s="716"/>
      <c r="R10230" s="716"/>
      <c r="S10230" s="716"/>
      <c r="T10230" s="1051"/>
      <c r="U10230" s="360" t="s">
        <v>333</v>
      </c>
      <c r="V10230" s="821">
        <v>46</v>
      </c>
      <c r="W10230" s="358">
        <f t="shared" si="319"/>
        <v>10218</v>
      </c>
      <c r="X10230" s="580"/>
    </row>
    <row r="10231" spans="8:24">
      <c r="H10231" s="360" t="s">
        <v>514</v>
      </c>
      <c r="I10231" s="821">
        <v>47</v>
      </c>
      <c r="J10231" s="358">
        <f t="shared" si="318"/>
        <v>27691</v>
      </c>
      <c r="K10231" s="580"/>
      <c r="L10231" s="580"/>
      <c r="N10231" s="716"/>
      <c r="O10231" s="716"/>
      <c r="P10231" s="716"/>
      <c r="Q10231" s="716"/>
      <c r="R10231" s="716"/>
      <c r="S10231" s="716"/>
      <c r="T10231" s="1051"/>
      <c r="U10231" s="360" t="s">
        <v>333</v>
      </c>
      <c r="V10231" s="821">
        <v>47</v>
      </c>
      <c r="W10231" s="358">
        <f t="shared" si="319"/>
        <v>10219</v>
      </c>
      <c r="X10231" s="580"/>
    </row>
    <row r="10232" spans="8:24">
      <c r="H10232" s="360" t="s">
        <v>514</v>
      </c>
      <c r="I10232" s="821">
        <v>48</v>
      </c>
      <c r="J10232" s="358">
        <f t="shared" si="318"/>
        <v>27692</v>
      </c>
      <c r="K10232" s="580"/>
      <c r="L10232" s="580"/>
      <c r="N10232" s="716"/>
      <c r="O10232" s="716"/>
      <c r="P10232" s="716"/>
      <c r="Q10232" s="716"/>
      <c r="R10232" s="716"/>
      <c r="S10232" s="716"/>
      <c r="T10232" s="1051"/>
      <c r="U10232" s="360" t="s">
        <v>333</v>
      </c>
      <c r="V10232" s="821">
        <v>48</v>
      </c>
      <c r="W10232" s="358">
        <f t="shared" si="319"/>
        <v>10220</v>
      </c>
      <c r="X10232" s="580"/>
    </row>
    <row r="10233" spans="8:24">
      <c r="H10233" s="360" t="s">
        <v>514</v>
      </c>
      <c r="I10233" s="821">
        <v>49</v>
      </c>
      <c r="J10233" s="358">
        <f t="shared" si="318"/>
        <v>27693</v>
      </c>
      <c r="K10233" s="580"/>
      <c r="L10233" s="580"/>
      <c r="N10233" s="716"/>
      <c r="O10233" s="716"/>
      <c r="P10233" s="716"/>
      <c r="Q10233" s="716"/>
      <c r="R10233" s="716"/>
      <c r="S10233" s="716"/>
      <c r="T10233" s="1051"/>
      <c r="U10233" s="360" t="s">
        <v>333</v>
      </c>
      <c r="V10233" s="821">
        <v>49</v>
      </c>
      <c r="W10233" s="358">
        <f t="shared" si="319"/>
        <v>10221</v>
      </c>
      <c r="X10233" s="580"/>
    </row>
    <row r="10234" spans="8:24">
      <c r="H10234" s="360" t="s">
        <v>514</v>
      </c>
      <c r="I10234" s="821">
        <v>50</v>
      </c>
      <c r="J10234" s="358">
        <f t="shared" si="318"/>
        <v>27694</v>
      </c>
      <c r="K10234" s="580"/>
      <c r="L10234" s="580"/>
      <c r="N10234" s="716"/>
      <c r="O10234" s="716"/>
      <c r="P10234" s="716"/>
      <c r="Q10234" s="716"/>
      <c r="R10234" s="716"/>
      <c r="S10234" s="716"/>
      <c r="T10234" s="1051"/>
      <c r="U10234" s="360" t="s">
        <v>333</v>
      </c>
      <c r="V10234" s="821">
        <v>50</v>
      </c>
      <c r="W10234" s="358">
        <f t="shared" si="319"/>
        <v>10222</v>
      </c>
      <c r="X10234" s="580"/>
    </row>
    <row r="10235" spans="8:24">
      <c r="H10235" s="360" t="s">
        <v>514</v>
      </c>
      <c r="I10235" s="821">
        <v>51</v>
      </c>
      <c r="J10235" s="358">
        <f t="shared" si="318"/>
        <v>27695</v>
      </c>
      <c r="K10235" s="580"/>
      <c r="L10235" s="580"/>
      <c r="N10235" s="716"/>
      <c r="O10235" s="716"/>
      <c r="P10235" s="716"/>
      <c r="Q10235" s="716"/>
      <c r="R10235" s="716"/>
      <c r="S10235" s="716"/>
      <c r="T10235" s="1051"/>
      <c r="U10235" s="360" t="s">
        <v>333</v>
      </c>
      <c r="V10235" s="821">
        <v>51</v>
      </c>
      <c r="W10235" s="358">
        <f t="shared" si="319"/>
        <v>10223</v>
      </c>
      <c r="X10235" s="580"/>
    </row>
    <row r="10236" spans="8:24">
      <c r="H10236" s="360" t="s">
        <v>514</v>
      </c>
      <c r="I10236" s="821">
        <v>52</v>
      </c>
      <c r="J10236" s="358">
        <f t="shared" si="318"/>
        <v>27696</v>
      </c>
      <c r="K10236" s="580"/>
      <c r="L10236" s="580"/>
      <c r="N10236" s="716"/>
      <c r="O10236" s="716"/>
      <c r="P10236" s="716"/>
      <c r="Q10236" s="716"/>
      <c r="R10236" s="716"/>
      <c r="S10236" s="716"/>
      <c r="T10236" s="1051"/>
      <c r="U10236" s="360" t="s">
        <v>333</v>
      </c>
      <c r="V10236" s="821">
        <v>52</v>
      </c>
      <c r="W10236" s="358">
        <f t="shared" si="319"/>
        <v>10224</v>
      </c>
      <c r="X10236" s="580"/>
    </row>
    <row r="10237" spans="8:24">
      <c r="H10237" s="360" t="s">
        <v>514</v>
      </c>
      <c r="I10237" s="821">
        <v>53</v>
      </c>
      <c r="J10237" s="358">
        <f t="shared" si="318"/>
        <v>27697</v>
      </c>
      <c r="K10237" s="580"/>
      <c r="L10237" s="580"/>
      <c r="N10237" s="716"/>
      <c r="O10237" s="716"/>
      <c r="P10237" s="716"/>
      <c r="Q10237" s="716"/>
      <c r="R10237" s="716"/>
      <c r="S10237" s="716"/>
      <c r="T10237" s="1051"/>
      <c r="U10237" s="360" t="s">
        <v>333</v>
      </c>
      <c r="V10237" s="821">
        <v>53</v>
      </c>
      <c r="W10237" s="358">
        <f t="shared" si="319"/>
        <v>10225</v>
      </c>
      <c r="X10237" s="580"/>
    </row>
    <row r="10238" spans="8:24">
      <c r="H10238" s="360" t="s">
        <v>514</v>
      </c>
      <c r="I10238" s="821">
        <v>54</v>
      </c>
      <c r="J10238" s="358">
        <f t="shared" si="318"/>
        <v>27698</v>
      </c>
      <c r="K10238" s="580"/>
      <c r="L10238" s="580"/>
      <c r="N10238" s="716"/>
      <c r="O10238" s="716"/>
      <c r="P10238" s="716"/>
      <c r="Q10238" s="716"/>
      <c r="R10238" s="716"/>
      <c r="S10238" s="716"/>
      <c r="T10238" s="1051"/>
      <c r="U10238" s="360" t="s">
        <v>333</v>
      </c>
      <c r="V10238" s="821">
        <v>54</v>
      </c>
      <c r="W10238" s="358">
        <f t="shared" si="319"/>
        <v>10226</v>
      </c>
      <c r="X10238" s="580"/>
    </row>
    <row r="10239" spans="8:24">
      <c r="H10239" s="360" t="s">
        <v>514</v>
      </c>
      <c r="I10239" s="821">
        <v>55</v>
      </c>
      <c r="J10239" s="358">
        <f t="shared" si="318"/>
        <v>27699</v>
      </c>
      <c r="K10239" s="580"/>
      <c r="L10239" s="580"/>
      <c r="N10239" s="716"/>
      <c r="O10239" s="716"/>
      <c r="P10239" s="716"/>
      <c r="Q10239" s="716"/>
      <c r="R10239" s="716"/>
      <c r="S10239" s="716"/>
      <c r="T10239" s="1051"/>
      <c r="U10239" s="360" t="s">
        <v>333</v>
      </c>
      <c r="V10239" s="821">
        <v>55</v>
      </c>
      <c r="W10239" s="358">
        <f t="shared" si="319"/>
        <v>10227</v>
      </c>
      <c r="X10239" s="580"/>
    </row>
    <row r="10240" spans="8:24">
      <c r="H10240" s="360" t="s">
        <v>514</v>
      </c>
      <c r="I10240" s="821">
        <v>56</v>
      </c>
      <c r="J10240" s="358">
        <f t="shared" si="318"/>
        <v>27700</v>
      </c>
      <c r="K10240" s="580"/>
      <c r="L10240" s="580"/>
      <c r="N10240" s="716"/>
      <c r="O10240" s="716"/>
      <c r="P10240" s="716"/>
      <c r="Q10240" s="716"/>
      <c r="R10240" s="716"/>
      <c r="S10240" s="716"/>
      <c r="T10240" s="1051"/>
      <c r="U10240" s="360" t="s">
        <v>333</v>
      </c>
      <c r="V10240" s="821">
        <v>56</v>
      </c>
      <c r="W10240" s="358">
        <f t="shared" si="319"/>
        <v>10228</v>
      </c>
      <c r="X10240" s="580"/>
    </row>
    <row r="10241" spans="8:24">
      <c r="H10241" s="360" t="s">
        <v>514</v>
      </c>
      <c r="I10241" s="821">
        <v>57</v>
      </c>
      <c r="J10241" s="358">
        <f t="shared" si="318"/>
        <v>27701</v>
      </c>
      <c r="K10241" s="580"/>
      <c r="L10241" s="580"/>
      <c r="N10241" s="716"/>
      <c r="O10241" s="716"/>
      <c r="P10241" s="716"/>
      <c r="Q10241" s="716"/>
      <c r="R10241" s="716"/>
      <c r="S10241" s="716"/>
      <c r="T10241" s="1051"/>
      <c r="U10241" s="360" t="s">
        <v>333</v>
      </c>
      <c r="V10241" s="821">
        <v>57</v>
      </c>
      <c r="W10241" s="358">
        <f t="shared" si="319"/>
        <v>10229</v>
      </c>
      <c r="X10241" s="580"/>
    </row>
    <row r="10242" spans="8:24">
      <c r="H10242" s="360" t="s">
        <v>514</v>
      </c>
      <c r="I10242" s="821">
        <v>58</v>
      </c>
      <c r="J10242" s="358">
        <f t="shared" si="318"/>
        <v>27702</v>
      </c>
      <c r="K10242" s="580"/>
      <c r="L10242" s="580"/>
      <c r="N10242" s="716"/>
      <c r="O10242" s="716"/>
      <c r="P10242" s="716"/>
      <c r="Q10242" s="716"/>
      <c r="R10242" s="716"/>
      <c r="S10242" s="716"/>
      <c r="T10242" s="1051"/>
      <c r="U10242" s="360" t="s">
        <v>333</v>
      </c>
      <c r="V10242" s="821">
        <v>58</v>
      </c>
      <c r="W10242" s="358">
        <f t="shared" si="319"/>
        <v>10230</v>
      </c>
      <c r="X10242" s="580"/>
    </row>
    <row r="10243" spans="8:24">
      <c r="H10243" s="360" t="s">
        <v>514</v>
      </c>
      <c r="I10243" s="821">
        <v>59</v>
      </c>
      <c r="J10243" s="358">
        <f t="shared" si="318"/>
        <v>27703</v>
      </c>
      <c r="K10243" s="580"/>
      <c r="L10243" s="580"/>
      <c r="N10243" s="716"/>
      <c r="O10243" s="716"/>
      <c r="P10243" s="716"/>
      <c r="Q10243" s="716"/>
      <c r="R10243" s="716"/>
      <c r="S10243" s="716"/>
      <c r="T10243" s="1051"/>
      <c r="U10243" s="360" t="s">
        <v>333</v>
      </c>
      <c r="V10243" s="821">
        <v>59</v>
      </c>
      <c r="W10243" s="358">
        <f t="shared" si="319"/>
        <v>10231</v>
      </c>
      <c r="X10243" s="580"/>
    </row>
    <row r="10244" spans="8:24">
      <c r="H10244" s="360" t="s">
        <v>514</v>
      </c>
      <c r="I10244" s="821">
        <v>60</v>
      </c>
      <c r="J10244" s="358">
        <f t="shared" si="318"/>
        <v>27704</v>
      </c>
      <c r="K10244" s="580"/>
      <c r="L10244" s="580"/>
      <c r="N10244" s="716"/>
      <c r="O10244" s="716"/>
      <c r="P10244" s="716"/>
      <c r="Q10244" s="716"/>
      <c r="R10244" s="716"/>
      <c r="S10244" s="716"/>
      <c r="T10244" s="1051"/>
      <c r="U10244" s="360" t="s">
        <v>333</v>
      </c>
      <c r="V10244" s="821">
        <v>60</v>
      </c>
      <c r="W10244" s="358">
        <f t="shared" si="319"/>
        <v>10232</v>
      </c>
      <c r="X10244" s="580"/>
    </row>
    <row r="10245" spans="8:24">
      <c r="H10245" s="360" t="s">
        <v>514</v>
      </c>
      <c r="I10245" s="821">
        <v>61</v>
      </c>
      <c r="J10245" s="358">
        <f t="shared" si="318"/>
        <v>27705</v>
      </c>
      <c r="K10245" s="580"/>
      <c r="L10245" s="580"/>
      <c r="N10245" s="716"/>
      <c r="O10245" s="716"/>
      <c r="P10245" s="716"/>
      <c r="Q10245" s="716"/>
      <c r="R10245" s="716"/>
      <c r="S10245" s="716"/>
      <c r="T10245" s="1051"/>
      <c r="U10245" s="360" t="s">
        <v>333</v>
      </c>
      <c r="V10245" s="821">
        <v>61</v>
      </c>
      <c r="W10245" s="358">
        <f t="shared" si="319"/>
        <v>10233</v>
      </c>
      <c r="X10245" s="580"/>
    </row>
    <row r="10246" spans="8:24">
      <c r="H10246" s="360" t="s">
        <v>514</v>
      </c>
      <c r="I10246" s="821">
        <v>62</v>
      </c>
      <c r="J10246" s="358">
        <f t="shared" si="318"/>
        <v>27706</v>
      </c>
      <c r="K10246" s="580"/>
      <c r="L10246" s="580"/>
      <c r="N10246" s="716"/>
      <c r="O10246" s="716"/>
      <c r="P10246" s="716"/>
      <c r="Q10246" s="716"/>
      <c r="R10246" s="716"/>
      <c r="S10246" s="716"/>
      <c r="T10246" s="1051"/>
      <c r="U10246" s="360" t="s">
        <v>333</v>
      </c>
      <c r="V10246" s="821">
        <v>62</v>
      </c>
      <c r="W10246" s="358">
        <f t="shared" si="319"/>
        <v>10234</v>
      </c>
      <c r="X10246" s="580"/>
    </row>
    <row r="10247" spans="8:24">
      <c r="H10247" s="360" t="s">
        <v>514</v>
      </c>
      <c r="I10247" s="821">
        <v>63</v>
      </c>
      <c r="J10247" s="358">
        <f t="shared" si="318"/>
        <v>27707</v>
      </c>
      <c r="K10247" s="580"/>
      <c r="L10247" s="580"/>
      <c r="N10247" s="716"/>
      <c r="O10247" s="716"/>
      <c r="P10247" s="716"/>
      <c r="Q10247" s="716"/>
      <c r="R10247" s="716"/>
      <c r="S10247" s="716"/>
      <c r="T10247" s="1051"/>
      <c r="U10247" s="360" t="s">
        <v>333</v>
      </c>
      <c r="V10247" s="821">
        <v>63</v>
      </c>
      <c r="W10247" s="358">
        <f t="shared" si="319"/>
        <v>10235</v>
      </c>
      <c r="X10247" s="580"/>
    </row>
    <row r="10248" spans="8:24">
      <c r="H10248" s="360" t="s">
        <v>514</v>
      </c>
      <c r="I10248" s="821">
        <v>64</v>
      </c>
      <c r="J10248" s="358">
        <f t="shared" si="318"/>
        <v>27708</v>
      </c>
      <c r="K10248" s="580"/>
      <c r="L10248" s="580"/>
      <c r="N10248" s="716"/>
      <c r="O10248" s="716"/>
      <c r="P10248" s="716"/>
      <c r="Q10248" s="716"/>
      <c r="R10248" s="716"/>
      <c r="S10248" s="716"/>
      <c r="T10248" s="1051"/>
      <c r="U10248" s="360" t="s">
        <v>333</v>
      </c>
      <c r="V10248" s="821">
        <v>64</v>
      </c>
      <c r="W10248" s="358">
        <f t="shared" si="319"/>
        <v>10236</v>
      </c>
      <c r="X10248" s="580"/>
    </row>
    <row r="10249" spans="8:24">
      <c r="H10249" s="360" t="s">
        <v>514</v>
      </c>
      <c r="I10249" s="821">
        <v>65</v>
      </c>
      <c r="J10249" s="358">
        <f t="shared" si="318"/>
        <v>27709</v>
      </c>
      <c r="K10249" s="580"/>
      <c r="L10249" s="580"/>
      <c r="N10249" s="716"/>
      <c r="O10249" s="716"/>
      <c r="P10249" s="716"/>
      <c r="Q10249" s="716"/>
      <c r="R10249" s="716"/>
      <c r="S10249" s="716"/>
      <c r="T10249" s="1051"/>
      <c r="U10249" s="360" t="s">
        <v>333</v>
      </c>
      <c r="V10249" s="821">
        <v>65</v>
      </c>
      <c r="W10249" s="358">
        <f t="shared" si="319"/>
        <v>10237</v>
      </c>
      <c r="X10249" s="580"/>
    </row>
    <row r="10250" spans="8:24">
      <c r="H10250" s="360" t="s">
        <v>514</v>
      </c>
      <c r="I10250" s="821">
        <v>66</v>
      </c>
      <c r="J10250" s="358">
        <f t="shared" ref="J10250:J10313" si="320">J10249+1</f>
        <v>27710</v>
      </c>
      <c r="K10250" s="580"/>
      <c r="L10250" s="580"/>
      <c r="N10250" s="716"/>
      <c r="O10250" s="716"/>
      <c r="P10250" s="716"/>
      <c r="Q10250" s="716"/>
      <c r="R10250" s="716"/>
      <c r="S10250" s="716"/>
      <c r="T10250" s="1051"/>
      <c r="U10250" s="360" t="s">
        <v>333</v>
      </c>
      <c r="V10250" s="821">
        <v>66</v>
      </c>
      <c r="W10250" s="358">
        <f t="shared" ref="W10250:W10313" si="321">W10249+1</f>
        <v>10238</v>
      </c>
      <c r="X10250" s="580"/>
    </row>
    <row r="10251" spans="8:24">
      <c r="H10251" s="360" t="s">
        <v>514</v>
      </c>
      <c r="I10251" s="821">
        <v>67</v>
      </c>
      <c r="J10251" s="358">
        <f t="shared" si="320"/>
        <v>27711</v>
      </c>
      <c r="K10251" s="580"/>
      <c r="L10251" s="580"/>
      <c r="N10251" s="716"/>
      <c r="O10251" s="716"/>
      <c r="P10251" s="716"/>
      <c r="Q10251" s="716"/>
      <c r="R10251" s="716"/>
      <c r="S10251" s="716"/>
      <c r="T10251" s="1051"/>
      <c r="U10251" s="360" t="s">
        <v>333</v>
      </c>
      <c r="V10251" s="821">
        <v>67</v>
      </c>
      <c r="W10251" s="358">
        <f t="shared" si="321"/>
        <v>10239</v>
      </c>
      <c r="X10251" s="580"/>
    </row>
    <row r="10252" spans="8:24">
      <c r="H10252" s="360" t="s">
        <v>514</v>
      </c>
      <c r="I10252" s="821">
        <v>68</v>
      </c>
      <c r="J10252" s="358">
        <f t="shared" si="320"/>
        <v>27712</v>
      </c>
      <c r="K10252" s="580"/>
      <c r="L10252" s="580"/>
      <c r="N10252" s="716"/>
      <c r="O10252" s="716"/>
      <c r="P10252" s="716"/>
      <c r="Q10252" s="716"/>
      <c r="R10252" s="716"/>
      <c r="S10252" s="716"/>
      <c r="T10252" s="1051"/>
      <c r="U10252" s="360" t="s">
        <v>333</v>
      </c>
      <c r="V10252" s="821">
        <v>68</v>
      </c>
      <c r="W10252" s="358">
        <f t="shared" si="321"/>
        <v>10240</v>
      </c>
      <c r="X10252" s="580"/>
    </row>
    <row r="10253" spans="8:24">
      <c r="H10253" s="360" t="s">
        <v>514</v>
      </c>
      <c r="I10253" s="821">
        <v>69</v>
      </c>
      <c r="J10253" s="358">
        <f t="shared" si="320"/>
        <v>27713</v>
      </c>
      <c r="K10253" s="580"/>
      <c r="L10253" s="580"/>
      <c r="N10253" s="716"/>
      <c r="O10253" s="716"/>
      <c r="P10253" s="716"/>
      <c r="Q10253" s="716"/>
      <c r="R10253" s="716"/>
      <c r="S10253" s="716"/>
      <c r="T10253" s="1051"/>
      <c r="U10253" s="360" t="s">
        <v>333</v>
      </c>
      <c r="V10253" s="821">
        <v>69</v>
      </c>
      <c r="W10253" s="358">
        <f t="shared" si="321"/>
        <v>10241</v>
      </c>
      <c r="X10253" s="580"/>
    </row>
    <row r="10254" spans="8:24">
      <c r="H10254" s="360" t="s">
        <v>514</v>
      </c>
      <c r="I10254" s="821">
        <v>70</v>
      </c>
      <c r="J10254" s="358">
        <f t="shared" si="320"/>
        <v>27714</v>
      </c>
      <c r="K10254" s="580"/>
      <c r="L10254" s="580"/>
      <c r="N10254" s="716"/>
      <c r="O10254" s="716"/>
      <c r="P10254" s="716"/>
      <c r="Q10254" s="716"/>
      <c r="R10254" s="716"/>
      <c r="S10254" s="716"/>
      <c r="T10254" s="1051"/>
      <c r="U10254" s="360" t="s">
        <v>333</v>
      </c>
      <c r="V10254" s="821">
        <v>70</v>
      </c>
      <c r="W10254" s="358">
        <f t="shared" si="321"/>
        <v>10242</v>
      </c>
      <c r="X10254" s="580"/>
    </row>
    <row r="10255" spans="8:24">
      <c r="H10255" s="360" t="s">
        <v>514</v>
      </c>
      <c r="I10255" s="821">
        <v>71</v>
      </c>
      <c r="J10255" s="358">
        <f t="shared" si="320"/>
        <v>27715</v>
      </c>
      <c r="K10255" s="580"/>
      <c r="L10255" s="580"/>
      <c r="N10255" s="716"/>
      <c r="O10255" s="716"/>
      <c r="P10255" s="716"/>
      <c r="Q10255" s="716"/>
      <c r="R10255" s="716"/>
      <c r="S10255" s="716"/>
      <c r="T10255" s="1051"/>
      <c r="U10255" s="360" t="s">
        <v>333</v>
      </c>
      <c r="V10255" s="821">
        <v>71</v>
      </c>
      <c r="W10255" s="358">
        <f t="shared" si="321"/>
        <v>10243</v>
      </c>
      <c r="X10255" s="580"/>
    </row>
    <row r="10256" spans="8:24">
      <c r="H10256" s="360" t="s">
        <v>514</v>
      </c>
      <c r="I10256" s="821">
        <v>72</v>
      </c>
      <c r="J10256" s="358">
        <f t="shared" si="320"/>
        <v>27716</v>
      </c>
      <c r="K10256" s="580"/>
      <c r="L10256" s="580"/>
      <c r="N10256" s="716"/>
      <c r="O10256" s="716"/>
      <c r="P10256" s="716"/>
      <c r="Q10256" s="716"/>
      <c r="R10256" s="716"/>
      <c r="S10256" s="716"/>
      <c r="T10256" s="1051"/>
      <c r="U10256" s="360" t="s">
        <v>333</v>
      </c>
      <c r="V10256" s="821">
        <v>72</v>
      </c>
      <c r="W10256" s="358">
        <f t="shared" si="321"/>
        <v>10244</v>
      </c>
      <c r="X10256" s="580"/>
    </row>
    <row r="10257" spans="8:24">
      <c r="H10257" s="360" t="s">
        <v>514</v>
      </c>
      <c r="I10257" s="821">
        <v>73</v>
      </c>
      <c r="J10257" s="358">
        <f t="shared" si="320"/>
        <v>27717</v>
      </c>
      <c r="K10257" s="580"/>
      <c r="L10257" s="580"/>
      <c r="N10257" s="716"/>
      <c r="O10257" s="716"/>
      <c r="P10257" s="716"/>
      <c r="Q10257" s="716"/>
      <c r="R10257" s="716"/>
      <c r="S10257" s="716"/>
      <c r="T10257" s="1051"/>
      <c r="U10257" s="360" t="s">
        <v>333</v>
      </c>
      <c r="V10257" s="821">
        <v>73</v>
      </c>
      <c r="W10257" s="358">
        <f t="shared" si="321"/>
        <v>10245</v>
      </c>
      <c r="X10257" s="580"/>
    </row>
    <row r="10258" spans="8:24">
      <c r="H10258" s="360" t="s">
        <v>514</v>
      </c>
      <c r="I10258" s="821">
        <v>74</v>
      </c>
      <c r="J10258" s="358">
        <f t="shared" si="320"/>
        <v>27718</v>
      </c>
      <c r="K10258" s="580"/>
      <c r="L10258" s="580"/>
      <c r="N10258" s="716"/>
      <c r="O10258" s="716"/>
      <c r="P10258" s="716"/>
      <c r="Q10258" s="716"/>
      <c r="R10258" s="716"/>
      <c r="S10258" s="716"/>
      <c r="T10258" s="1051"/>
      <c r="U10258" s="360" t="s">
        <v>333</v>
      </c>
      <c r="V10258" s="821">
        <v>74</v>
      </c>
      <c r="W10258" s="358">
        <f t="shared" si="321"/>
        <v>10246</v>
      </c>
      <c r="X10258" s="580"/>
    </row>
    <row r="10259" spans="8:24">
      <c r="H10259" s="360" t="s">
        <v>514</v>
      </c>
      <c r="I10259" s="821">
        <v>75</v>
      </c>
      <c r="J10259" s="358">
        <f t="shared" si="320"/>
        <v>27719</v>
      </c>
      <c r="K10259" s="580"/>
      <c r="L10259" s="580"/>
      <c r="N10259" s="716"/>
      <c r="O10259" s="716"/>
      <c r="P10259" s="716"/>
      <c r="Q10259" s="716"/>
      <c r="R10259" s="716"/>
      <c r="S10259" s="716"/>
      <c r="T10259" s="1051"/>
      <c r="U10259" s="360" t="s">
        <v>333</v>
      </c>
      <c r="V10259" s="821">
        <v>75</v>
      </c>
      <c r="W10259" s="358">
        <f t="shared" si="321"/>
        <v>10247</v>
      </c>
      <c r="X10259" s="580"/>
    </row>
    <row r="10260" spans="8:24">
      <c r="H10260" s="360" t="s">
        <v>514</v>
      </c>
      <c r="I10260" s="821">
        <v>76</v>
      </c>
      <c r="J10260" s="358">
        <f t="shared" si="320"/>
        <v>27720</v>
      </c>
      <c r="K10260" s="580"/>
      <c r="L10260" s="580"/>
      <c r="N10260" s="716"/>
      <c r="O10260" s="716"/>
      <c r="P10260" s="716"/>
      <c r="Q10260" s="716"/>
      <c r="R10260" s="716"/>
      <c r="S10260" s="716"/>
      <c r="T10260" s="1051"/>
      <c r="U10260" s="360" t="s">
        <v>333</v>
      </c>
      <c r="V10260" s="821">
        <v>76</v>
      </c>
      <c r="W10260" s="358">
        <f t="shared" si="321"/>
        <v>10248</v>
      </c>
      <c r="X10260" s="580"/>
    </row>
    <row r="10261" spans="8:24">
      <c r="H10261" s="360" t="s">
        <v>514</v>
      </c>
      <c r="I10261" s="821">
        <v>77</v>
      </c>
      <c r="J10261" s="358">
        <f t="shared" si="320"/>
        <v>27721</v>
      </c>
      <c r="K10261" s="580"/>
      <c r="L10261" s="580"/>
      <c r="N10261" s="716"/>
      <c r="O10261" s="716"/>
      <c r="P10261" s="716"/>
      <c r="Q10261" s="716"/>
      <c r="R10261" s="716"/>
      <c r="S10261" s="716"/>
      <c r="T10261" s="1051"/>
      <c r="U10261" s="360" t="s">
        <v>333</v>
      </c>
      <c r="V10261" s="821">
        <v>77</v>
      </c>
      <c r="W10261" s="358">
        <f t="shared" si="321"/>
        <v>10249</v>
      </c>
      <c r="X10261" s="580"/>
    </row>
    <row r="10262" spans="8:24">
      <c r="H10262" s="360" t="s">
        <v>514</v>
      </c>
      <c r="I10262" s="821">
        <v>78</v>
      </c>
      <c r="J10262" s="358">
        <f t="shared" si="320"/>
        <v>27722</v>
      </c>
      <c r="K10262" s="580"/>
      <c r="L10262" s="580"/>
      <c r="N10262" s="716"/>
      <c r="O10262" s="716"/>
      <c r="P10262" s="716"/>
      <c r="Q10262" s="716"/>
      <c r="R10262" s="716"/>
      <c r="S10262" s="716"/>
      <c r="T10262" s="1051"/>
      <c r="U10262" s="360" t="s">
        <v>333</v>
      </c>
      <c r="V10262" s="821">
        <v>78</v>
      </c>
      <c r="W10262" s="358">
        <f t="shared" si="321"/>
        <v>10250</v>
      </c>
      <c r="X10262" s="580"/>
    </row>
    <row r="10263" spans="8:24">
      <c r="H10263" s="360" t="s">
        <v>514</v>
      </c>
      <c r="I10263" s="821">
        <v>79</v>
      </c>
      <c r="J10263" s="358">
        <f t="shared" si="320"/>
        <v>27723</v>
      </c>
      <c r="K10263" s="580"/>
      <c r="L10263" s="580"/>
      <c r="N10263" s="716"/>
      <c r="O10263" s="716"/>
      <c r="P10263" s="716"/>
      <c r="Q10263" s="716"/>
      <c r="R10263" s="716"/>
      <c r="S10263" s="716"/>
      <c r="T10263" s="1051"/>
      <c r="U10263" s="360" t="s">
        <v>333</v>
      </c>
      <c r="V10263" s="821">
        <v>79</v>
      </c>
      <c r="W10263" s="358">
        <f t="shared" si="321"/>
        <v>10251</v>
      </c>
      <c r="X10263" s="580"/>
    </row>
    <row r="10264" spans="8:24">
      <c r="H10264" s="360" t="s">
        <v>514</v>
      </c>
      <c r="I10264" s="821">
        <v>80</v>
      </c>
      <c r="J10264" s="358">
        <f t="shared" si="320"/>
        <v>27724</v>
      </c>
      <c r="K10264" s="580"/>
      <c r="L10264" s="580"/>
      <c r="N10264" s="716"/>
      <c r="O10264" s="716"/>
      <c r="P10264" s="716"/>
      <c r="Q10264" s="716"/>
      <c r="R10264" s="716"/>
      <c r="S10264" s="716"/>
      <c r="T10264" s="1051"/>
      <c r="U10264" s="360" t="s">
        <v>333</v>
      </c>
      <c r="V10264" s="821">
        <v>80</v>
      </c>
      <c r="W10264" s="358">
        <f t="shared" si="321"/>
        <v>10252</v>
      </c>
      <c r="X10264" s="580"/>
    </row>
    <row r="10265" spans="8:24">
      <c r="H10265" s="360" t="s">
        <v>514</v>
      </c>
      <c r="I10265" s="821">
        <v>81</v>
      </c>
      <c r="J10265" s="358">
        <f t="shared" si="320"/>
        <v>27725</v>
      </c>
      <c r="K10265" s="580"/>
      <c r="L10265" s="580"/>
      <c r="N10265" s="716"/>
      <c r="O10265" s="716"/>
      <c r="P10265" s="716"/>
      <c r="Q10265" s="716"/>
      <c r="R10265" s="716"/>
      <c r="S10265" s="716"/>
      <c r="T10265" s="1051"/>
      <c r="U10265" s="360" t="s">
        <v>333</v>
      </c>
      <c r="V10265" s="821">
        <v>81</v>
      </c>
      <c r="W10265" s="358">
        <f t="shared" si="321"/>
        <v>10253</v>
      </c>
      <c r="X10265" s="580"/>
    </row>
    <row r="10266" spans="8:24">
      <c r="H10266" s="360" t="s">
        <v>514</v>
      </c>
      <c r="I10266" s="821">
        <v>82</v>
      </c>
      <c r="J10266" s="358">
        <f t="shared" si="320"/>
        <v>27726</v>
      </c>
      <c r="K10266" s="580"/>
      <c r="L10266" s="580"/>
      <c r="N10266" s="716"/>
      <c r="O10266" s="716"/>
      <c r="P10266" s="716"/>
      <c r="Q10266" s="716"/>
      <c r="R10266" s="716"/>
      <c r="S10266" s="716"/>
      <c r="T10266" s="1051"/>
      <c r="U10266" s="360" t="s">
        <v>333</v>
      </c>
      <c r="V10266" s="821">
        <v>82</v>
      </c>
      <c r="W10266" s="358">
        <f t="shared" si="321"/>
        <v>10254</v>
      </c>
      <c r="X10266" s="580"/>
    </row>
    <row r="10267" spans="8:24">
      <c r="H10267" s="360" t="s">
        <v>514</v>
      </c>
      <c r="I10267" s="821">
        <v>83</v>
      </c>
      <c r="J10267" s="358">
        <f t="shared" si="320"/>
        <v>27727</v>
      </c>
      <c r="K10267" s="580"/>
      <c r="L10267" s="580"/>
      <c r="N10267" s="716"/>
      <c r="O10267" s="716"/>
      <c r="P10267" s="716"/>
      <c r="Q10267" s="716"/>
      <c r="R10267" s="716"/>
      <c r="S10267" s="716"/>
      <c r="T10267" s="1051"/>
      <c r="U10267" s="360" t="s">
        <v>333</v>
      </c>
      <c r="V10267" s="821">
        <v>83</v>
      </c>
      <c r="W10267" s="358">
        <f t="shared" si="321"/>
        <v>10255</v>
      </c>
      <c r="X10267" s="580"/>
    </row>
    <row r="10268" spans="8:24">
      <c r="H10268" s="360" t="s">
        <v>514</v>
      </c>
      <c r="I10268" s="821">
        <v>84</v>
      </c>
      <c r="J10268" s="358">
        <f t="shared" si="320"/>
        <v>27728</v>
      </c>
      <c r="K10268" s="580"/>
      <c r="L10268" s="580"/>
      <c r="N10268" s="716"/>
      <c r="O10268" s="716"/>
      <c r="P10268" s="716"/>
      <c r="Q10268" s="716"/>
      <c r="R10268" s="716"/>
      <c r="S10268" s="716"/>
      <c r="T10268" s="1051"/>
      <c r="U10268" s="360" t="s">
        <v>333</v>
      </c>
      <c r="V10268" s="821">
        <v>84</v>
      </c>
      <c r="W10268" s="358">
        <f t="shared" si="321"/>
        <v>10256</v>
      </c>
      <c r="X10268" s="580"/>
    </row>
    <row r="10269" spans="8:24">
      <c r="H10269" s="360" t="s">
        <v>514</v>
      </c>
      <c r="I10269" s="821">
        <v>85</v>
      </c>
      <c r="J10269" s="358">
        <f t="shared" si="320"/>
        <v>27729</v>
      </c>
      <c r="K10269" s="580"/>
      <c r="L10269" s="580"/>
      <c r="N10269" s="716"/>
      <c r="O10269" s="716"/>
      <c r="P10269" s="716"/>
      <c r="Q10269" s="716"/>
      <c r="R10269" s="716"/>
      <c r="S10269" s="716"/>
      <c r="T10269" s="1051"/>
      <c r="U10269" s="360" t="s">
        <v>333</v>
      </c>
      <c r="V10269" s="821">
        <v>85</v>
      </c>
      <c r="W10269" s="358">
        <f t="shared" si="321"/>
        <v>10257</v>
      </c>
      <c r="X10269" s="580"/>
    </row>
    <row r="10270" spans="8:24">
      <c r="H10270" s="360" t="s">
        <v>514</v>
      </c>
      <c r="I10270" s="821">
        <v>86</v>
      </c>
      <c r="J10270" s="358">
        <f t="shared" si="320"/>
        <v>27730</v>
      </c>
      <c r="K10270" s="580"/>
      <c r="L10270" s="580"/>
      <c r="N10270" s="716"/>
      <c r="O10270" s="716"/>
      <c r="P10270" s="716"/>
      <c r="Q10270" s="716"/>
      <c r="R10270" s="716"/>
      <c r="S10270" s="716"/>
      <c r="T10270" s="1051"/>
      <c r="U10270" s="360" t="s">
        <v>333</v>
      </c>
      <c r="V10270" s="821">
        <v>86</v>
      </c>
      <c r="W10270" s="358">
        <f t="shared" si="321"/>
        <v>10258</v>
      </c>
      <c r="X10270" s="580"/>
    </row>
    <row r="10271" spans="8:24">
      <c r="H10271" s="360" t="s">
        <v>514</v>
      </c>
      <c r="I10271" s="821">
        <v>87</v>
      </c>
      <c r="J10271" s="358">
        <f t="shared" si="320"/>
        <v>27731</v>
      </c>
      <c r="K10271" s="580"/>
      <c r="L10271" s="580"/>
      <c r="N10271" s="716"/>
      <c r="O10271" s="716"/>
      <c r="P10271" s="716"/>
      <c r="Q10271" s="716"/>
      <c r="R10271" s="716"/>
      <c r="S10271" s="716"/>
      <c r="T10271" s="1051"/>
      <c r="U10271" s="360" t="s">
        <v>333</v>
      </c>
      <c r="V10271" s="821">
        <v>87</v>
      </c>
      <c r="W10271" s="358">
        <f t="shared" si="321"/>
        <v>10259</v>
      </c>
      <c r="X10271" s="580"/>
    </row>
    <row r="10272" spans="8:24">
      <c r="H10272" s="360" t="s">
        <v>514</v>
      </c>
      <c r="I10272" s="821">
        <v>88</v>
      </c>
      <c r="J10272" s="358">
        <f t="shared" si="320"/>
        <v>27732</v>
      </c>
      <c r="K10272" s="580"/>
      <c r="L10272" s="580"/>
      <c r="N10272" s="716"/>
      <c r="O10272" s="716"/>
      <c r="P10272" s="716"/>
      <c r="Q10272" s="716"/>
      <c r="R10272" s="716"/>
      <c r="S10272" s="716"/>
      <c r="T10272" s="1051"/>
      <c r="U10272" s="360" t="s">
        <v>333</v>
      </c>
      <c r="V10272" s="821">
        <v>88</v>
      </c>
      <c r="W10272" s="358">
        <f t="shared" si="321"/>
        <v>10260</v>
      </c>
      <c r="X10272" s="580"/>
    </row>
    <row r="10273" spans="8:24">
      <c r="H10273" s="360" t="s">
        <v>514</v>
      </c>
      <c r="I10273" s="821">
        <v>89</v>
      </c>
      <c r="J10273" s="358">
        <f t="shared" si="320"/>
        <v>27733</v>
      </c>
      <c r="K10273" s="580"/>
      <c r="L10273" s="580"/>
      <c r="N10273" s="716"/>
      <c r="O10273" s="716"/>
      <c r="P10273" s="716"/>
      <c r="Q10273" s="716"/>
      <c r="R10273" s="716"/>
      <c r="S10273" s="716"/>
      <c r="T10273" s="1051"/>
      <c r="U10273" s="360" t="s">
        <v>333</v>
      </c>
      <c r="V10273" s="821">
        <v>89</v>
      </c>
      <c r="W10273" s="358">
        <f t="shared" si="321"/>
        <v>10261</v>
      </c>
      <c r="X10273" s="580"/>
    </row>
    <row r="10274" spans="8:24">
      <c r="H10274" s="360" t="s">
        <v>514</v>
      </c>
      <c r="I10274" s="821">
        <v>90</v>
      </c>
      <c r="J10274" s="358">
        <f t="shared" si="320"/>
        <v>27734</v>
      </c>
      <c r="K10274" s="580"/>
      <c r="L10274" s="580"/>
      <c r="N10274" s="716"/>
      <c r="O10274" s="716"/>
      <c r="P10274" s="716"/>
      <c r="Q10274" s="716"/>
      <c r="R10274" s="716"/>
      <c r="S10274" s="716"/>
      <c r="T10274" s="1051"/>
      <c r="U10274" s="360" t="s">
        <v>333</v>
      </c>
      <c r="V10274" s="821">
        <v>90</v>
      </c>
      <c r="W10274" s="358">
        <f t="shared" si="321"/>
        <v>10262</v>
      </c>
      <c r="X10274" s="580"/>
    </row>
    <row r="10275" spans="8:24">
      <c r="H10275" s="360" t="s">
        <v>514</v>
      </c>
      <c r="I10275" s="821">
        <v>91</v>
      </c>
      <c r="J10275" s="358">
        <f t="shared" si="320"/>
        <v>27735</v>
      </c>
      <c r="K10275" s="580"/>
      <c r="L10275" s="580"/>
      <c r="N10275" s="716"/>
      <c r="O10275" s="716"/>
      <c r="P10275" s="716"/>
      <c r="Q10275" s="716"/>
      <c r="R10275" s="716"/>
      <c r="S10275" s="716"/>
      <c r="T10275" s="1051"/>
      <c r="U10275" s="360" t="s">
        <v>333</v>
      </c>
      <c r="V10275" s="821">
        <v>91</v>
      </c>
      <c r="W10275" s="358">
        <f t="shared" si="321"/>
        <v>10263</v>
      </c>
      <c r="X10275" s="580"/>
    </row>
    <row r="10276" spans="8:24">
      <c r="H10276" s="360" t="s">
        <v>514</v>
      </c>
      <c r="I10276" s="821">
        <v>92</v>
      </c>
      <c r="J10276" s="358">
        <f t="shared" si="320"/>
        <v>27736</v>
      </c>
      <c r="K10276" s="580"/>
      <c r="L10276" s="580"/>
      <c r="N10276" s="716"/>
      <c r="O10276" s="716"/>
      <c r="P10276" s="716"/>
      <c r="Q10276" s="716"/>
      <c r="R10276" s="716"/>
      <c r="S10276" s="716"/>
      <c r="T10276" s="1051"/>
      <c r="U10276" s="360" t="s">
        <v>333</v>
      </c>
      <c r="V10276" s="821">
        <v>92</v>
      </c>
      <c r="W10276" s="358">
        <f t="shared" si="321"/>
        <v>10264</v>
      </c>
      <c r="X10276" s="580"/>
    </row>
    <row r="10277" spans="8:24">
      <c r="H10277" s="360" t="s">
        <v>514</v>
      </c>
      <c r="I10277" s="821">
        <v>93</v>
      </c>
      <c r="J10277" s="358">
        <f t="shared" si="320"/>
        <v>27737</v>
      </c>
      <c r="K10277" s="580"/>
      <c r="L10277" s="580"/>
      <c r="N10277" s="716"/>
      <c r="O10277" s="716"/>
      <c r="P10277" s="716"/>
      <c r="Q10277" s="716"/>
      <c r="R10277" s="716"/>
      <c r="S10277" s="716"/>
      <c r="T10277" s="1051"/>
      <c r="U10277" s="360" t="s">
        <v>333</v>
      </c>
      <c r="V10277" s="821">
        <v>93</v>
      </c>
      <c r="W10277" s="358">
        <f t="shared" si="321"/>
        <v>10265</v>
      </c>
      <c r="X10277" s="580"/>
    </row>
    <row r="10278" spans="8:24">
      <c r="H10278" s="360" t="s">
        <v>514</v>
      </c>
      <c r="I10278" s="821">
        <v>94</v>
      </c>
      <c r="J10278" s="358">
        <f t="shared" si="320"/>
        <v>27738</v>
      </c>
      <c r="K10278" s="580"/>
      <c r="L10278" s="580"/>
      <c r="N10278" s="716"/>
      <c r="O10278" s="716"/>
      <c r="P10278" s="716"/>
      <c r="Q10278" s="716"/>
      <c r="R10278" s="716"/>
      <c r="S10278" s="716"/>
      <c r="T10278" s="1051"/>
      <c r="U10278" s="360" t="s">
        <v>333</v>
      </c>
      <c r="V10278" s="821">
        <v>94</v>
      </c>
      <c r="W10278" s="358">
        <f t="shared" si="321"/>
        <v>10266</v>
      </c>
      <c r="X10278" s="580"/>
    </row>
    <row r="10279" spans="8:24">
      <c r="H10279" s="360" t="s">
        <v>514</v>
      </c>
      <c r="I10279" s="821">
        <v>95</v>
      </c>
      <c r="J10279" s="358">
        <f t="shared" si="320"/>
        <v>27739</v>
      </c>
      <c r="K10279" s="580"/>
      <c r="L10279" s="580"/>
      <c r="N10279" s="716"/>
      <c r="O10279" s="716"/>
      <c r="P10279" s="716"/>
      <c r="Q10279" s="716"/>
      <c r="R10279" s="716"/>
      <c r="S10279" s="716"/>
      <c r="T10279" s="1051"/>
      <c r="U10279" s="360" t="s">
        <v>333</v>
      </c>
      <c r="V10279" s="821">
        <v>95</v>
      </c>
      <c r="W10279" s="358">
        <f t="shared" si="321"/>
        <v>10267</v>
      </c>
      <c r="X10279" s="580"/>
    </row>
    <row r="10280" spans="8:24">
      <c r="H10280" s="360" t="s">
        <v>514</v>
      </c>
      <c r="I10280" s="821">
        <v>96</v>
      </c>
      <c r="J10280" s="358">
        <f t="shared" si="320"/>
        <v>27740</v>
      </c>
      <c r="K10280" s="580"/>
      <c r="L10280" s="580"/>
      <c r="N10280" s="716"/>
      <c r="O10280" s="716"/>
      <c r="P10280" s="716"/>
      <c r="Q10280" s="716"/>
      <c r="R10280" s="716"/>
      <c r="S10280" s="716"/>
      <c r="T10280" s="1051"/>
      <c r="U10280" s="360" t="s">
        <v>333</v>
      </c>
      <c r="V10280" s="821">
        <v>96</v>
      </c>
      <c r="W10280" s="358">
        <f t="shared" si="321"/>
        <v>10268</v>
      </c>
      <c r="X10280" s="580"/>
    </row>
    <row r="10281" spans="8:24">
      <c r="H10281" s="360" t="s">
        <v>515</v>
      </c>
      <c r="I10281" s="821">
        <v>1</v>
      </c>
      <c r="J10281" s="358">
        <f t="shared" si="320"/>
        <v>27741</v>
      </c>
      <c r="K10281" s="580"/>
      <c r="L10281" s="580"/>
      <c r="N10281" s="716"/>
      <c r="O10281" s="716"/>
      <c r="P10281" s="716"/>
      <c r="Q10281" s="716"/>
      <c r="R10281" s="716"/>
      <c r="S10281" s="716"/>
      <c r="T10281" s="1051"/>
      <c r="U10281" s="360" t="s">
        <v>334</v>
      </c>
      <c r="V10281" s="821">
        <v>1</v>
      </c>
      <c r="W10281" s="358">
        <f t="shared" si="321"/>
        <v>10269</v>
      </c>
      <c r="X10281" s="580"/>
    </row>
    <row r="10282" spans="8:24">
      <c r="H10282" s="360" t="s">
        <v>515</v>
      </c>
      <c r="I10282" s="821">
        <v>2</v>
      </c>
      <c r="J10282" s="358">
        <f t="shared" si="320"/>
        <v>27742</v>
      </c>
      <c r="K10282" s="580"/>
      <c r="L10282" s="580"/>
      <c r="N10282" s="716"/>
      <c r="O10282" s="716"/>
      <c r="P10282" s="716"/>
      <c r="Q10282" s="716"/>
      <c r="R10282" s="716"/>
      <c r="S10282" s="716"/>
      <c r="T10282" s="1051"/>
      <c r="U10282" s="360" t="s">
        <v>334</v>
      </c>
      <c r="V10282" s="821">
        <v>2</v>
      </c>
      <c r="W10282" s="358">
        <f t="shared" si="321"/>
        <v>10270</v>
      </c>
      <c r="X10282" s="580"/>
    </row>
    <row r="10283" spans="8:24">
      <c r="H10283" s="360" t="s">
        <v>515</v>
      </c>
      <c r="I10283" s="821">
        <v>3</v>
      </c>
      <c r="J10283" s="358">
        <f t="shared" si="320"/>
        <v>27743</v>
      </c>
      <c r="K10283" s="580"/>
      <c r="L10283" s="580"/>
      <c r="N10283" s="716"/>
      <c r="O10283" s="716"/>
      <c r="P10283" s="716"/>
      <c r="Q10283" s="716"/>
      <c r="R10283" s="716"/>
      <c r="S10283" s="716"/>
      <c r="T10283" s="1051"/>
      <c r="U10283" s="360" t="s">
        <v>334</v>
      </c>
      <c r="V10283" s="821">
        <v>3</v>
      </c>
      <c r="W10283" s="358">
        <f t="shared" si="321"/>
        <v>10271</v>
      </c>
      <c r="X10283" s="580"/>
    </row>
    <row r="10284" spans="8:24">
      <c r="H10284" s="360" t="s">
        <v>515</v>
      </c>
      <c r="I10284" s="821">
        <v>4</v>
      </c>
      <c r="J10284" s="358">
        <f t="shared" si="320"/>
        <v>27744</v>
      </c>
      <c r="K10284" s="580"/>
      <c r="L10284" s="580"/>
      <c r="N10284" s="716"/>
      <c r="O10284" s="716"/>
      <c r="P10284" s="716"/>
      <c r="Q10284" s="716"/>
      <c r="R10284" s="716"/>
      <c r="S10284" s="716"/>
      <c r="T10284" s="1051"/>
      <c r="U10284" s="360" t="s">
        <v>334</v>
      </c>
      <c r="V10284" s="821">
        <v>4</v>
      </c>
      <c r="W10284" s="358">
        <f t="shared" si="321"/>
        <v>10272</v>
      </c>
      <c r="X10284" s="580"/>
    </row>
    <row r="10285" spans="8:24">
      <c r="H10285" s="360" t="s">
        <v>515</v>
      </c>
      <c r="I10285" s="821">
        <v>5</v>
      </c>
      <c r="J10285" s="358">
        <f t="shared" si="320"/>
        <v>27745</v>
      </c>
      <c r="K10285" s="580"/>
      <c r="L10285" s="580"/>
      <c r="N10285" s="716"/>
      <c r="O10285" s="716"/>
      <c r="P10285" s="716"/>
      <c r="Q10285" s="716"/>
      <c r="R10285" s="716"/>
      <c r="S10285" s="716"/>
      <c r="T10285" s="1051"/>
      <c r="U10285" s="360" t="s">
        <v>334</v>
      </c>
      <c r="V10285" s="821">
        <v>5</v>
      </c>
      <c r="W10285" s="358">
        <f t="shared" si="321"/>
        <v>10273</v>
      </c>
      <c r="X10285" s="580"/>
    </row>
    <row r="10286" spans="8:24">
      <c r="H10286" s="360" t="s">
        <v>515</v>
      </c>
      <c r="I10286" s="821">
        <v>6</v>
      </c>
      <c r="J10286" s="358">
        <f t="shared" si="320"/>
        <v>27746</v>
      </c>
      <c r="K10286" s="580"/>
      <c r="L10286" s="580"/>
      <c r="N10286" s="716"/>
      <c r="O10286" s="716"/>
      <c r="P10286" s="716"/>
      <c r="Q10286" s="716"/>
      <c r="R10286" s="716"/>
      <c r="S10286" s="716"/>
      <c r="T10286" s="1051"/>
      <c r="U10286" s="360" t="s">
        <v>334</v>
      </c>
      <c r="V10286" s="821">
        <v>6</v>
      </c>
      <c r="W10286" s="358">
        <f t="shared" si="321"/>
        <v>10274</v>
      </c>
      <c r="X10286" s="580"/>
    </row>
    <row r="10287" spans="8:24">
      <c r="H10287" s="360" t="s">
        <v>515</v>
      </c>
      <c r="I10287" s="821">
        <v>7</v>
      </c>
      <c r="J10287" s="358">
        <f t="shared" si="320"/>
        <v>27747</v>
      </c>
      <c r="K10287" s="580"/>
      <c r="L10287" s="580"/>
      <c r="N10287" s="716"/>
      <c r="O10287" s="716"/>
      <c r="P10287" s="716"/>
      <c r="Q10287" s="716"/>
      <c r="R10287" s="716"/>
      <c r="S10287" s="716"/>
      <c r="T10287" s="1051"/>
      <c r="U10287" s="360" t="s">
        <v>334</v>
      </c>
      <c r="V10287" s="821">
        <v>7</v>
      </c>
      <c r="W10287" s="358">
        <f t="shared" si="321"/>
        <v>10275</v>
      </c>
      <c r="X10287" s="580"/>
    </row>
    <row r="10288" spans="8:24">
      <c r="H10288" s="360" t="s">
        <v>515</v>
      </c>
      <c r="I10288" s="821">
        <v>8</v>
      </c>
      <c r="J10288" s="358">
        <f t="shared" si="320"/>
        <v>27748</v>
      </c>
      <c r="K10288" s="580"/>
      <c r="L10288" s="580"/>
      <c r="N10288" s="716"/>
      <c r="O10288" s="716"/>
      <c r="P10288" s="716"/>
      <c r="Q10288" s="716"/>
      <c r="R10288" s="716"/>
      <c r="S10288" s="716"/>
      <c r="T10288" s="1051"/>
      <c r="U10288" s="360" t="s">
        <v>334</v>
      </c>
      <c r="V10288" s="821">
        <v>8</v>
      </c>
      <c r="W10288" s="358">
        <f t="shared" si="321"/>
        <v>10276</v>
      </c>
      <c r="X10288" s="580"/>
    </row>
    <row r="10289" spans="8:24">
      <c r="H10289" s="360" t="s">
        <v>515</v>
      </c>
      <c r="I10289" s="821">
        <v>9</v>
      </c>
      <c r="J10289" s="358">
        <f t="shared" si="320"/>
        <v>27749</v>
      </c>
      <c r="K10289" s="580"/>
      <c r="L10289" s="580"/>
      <c r="N10289" s="716"/>
      <c r="O10289" s="716"/>
      <c r="P10289" s="716"/>
      <c r="Q10289" s="716"/>
      <c r="R10289" s="716"/>
      <c r="S10289" s="716"/>
      <c r="T10289" s="1051"/>
      <c r="U10289" s="360" t="s">
        <v>334</v>
      </c>
      <c r="V10289" s="821">
        <v>9</v>
      </c>
      <c r="W10289" s="358">
        <f t="shared" si="321"/>
        <v>10277</v>
      </c>
      <c r="X10289" s="580"/>
    </row>
    <row r="10290" spans="8:24">
      <c r="H10290" s="360" t="s">
        <v>515</v>
      </c>
      <c r="I10290" s="821">
        <v>10</v>
      </c>
      <c r="J10290" s="358">
        <f t="shared" si="320"/>
        <v>27750</v>
      </c>
      <c r="K10290" s="580"/>
      <c r="L10290" s="580"/>
      <c r="N10290" s="716"/>
      <c r="O10290" s="716"/>
      <c r="P10290" s="716"/>
      <c r="Q10290" s="716"/>
      <c r="R10290" s="716"/>
      <c r="S10290" s="716"/>
      <c r="T10290" s="1051"/>
      <c r="U10290" s="360" t="s">
        <v>334</v>
      </c>
      <c r="V10290" s="821">
        <v>10</v>
      </c>
      <c r="W10290" s="358">
        <f t="shared" si="321"/>
        <v>10278</v>
      </c>
      <c r="X10290" s="580"/>
    </row>
    <row r="10291" spans="8:24">
      <c r="H10291" s="360" t="s">
        <v>515</v>
      </c>
      <c r="I10291" s="821">
        <v>11</v>
      </c>
      <c r="J10291" s="358">
        <f t="shared" si="320"/>
        <v>27751</v>
      </c>
      <c r="K10291" s="580"/>
      <c r="L10291" s="580"/>
      <c r="N10291" s="716"/>
      <c r="O10291" s="716"/>
      <c r="P10291" s="716"/>
      <c r="Q10291" s="716"/>
      <c r="R10291" s="716"/>
      <c r="S10291" s="716"/>
      <c r="T10291" s="1051"/>
      <c r="U10291" s="360" t="s">
        <v>334</v>
      </c>
      <c r="V10291" s="821">
        <v>11</v>
      </c>
      <c r="W10291" s="358">
        <f t="shared" si="321"/>
        <v>10279</v>
      </c>
      <c r="X10291" s="580"/>
    </row>
    <row r="10292" spans="8:24">
      <c r="H10292" s="360" t="s">
        <v>515</v>
      </c>
      <c r="I10292" s="821">
        <v>12</v>
      </c>
      <c r="J10292" s="358">
        <f t="shared" si="320"/>
        <v>27752</v>
      </c>
      <c r="K10292" s="580"/>
      <c r="L10292" s="580"/>
      <c r="N10292" s="716"/>
      <c r="O10292" s="716"/>
      <c r="P10292" s="716"/>
      <c r="Q10292" s="716"/>
      <c r="R10292" s="716"/>
      <c r="S10292" s="716"/>
      <c r="T10292" s="1051"/>
      <c r="U10292" s="360" t="s">
        <v>334</v>
      </c>
      <c r="V10292" s="821">
        <v>12</v>
      </c>
      <c r="W10292" s="358">
        <f t="shared" si="321"/>
        <v>10280</v>
      </c>
      <c r="X10292" s="580"/>
    </row>
    <row r="10293" spans="8:24">
      <c r="H10293" s="360" t="s">
        <v>515</v>
      </c>
      <c r="I10293" s="821">
        <v>13</v>
      </c>
      <c r="J10293" s="358">
        <f t="shared" si="320"/>
        <v>27753</v>
      </c>
      <c r="K10293" s="580"/>
      <c r="L10293" s="580"/>
      <c r="N10293" s="716"/>
      <c r="O10293" s="716"/>
      <c r="P10293" s="716"/>
      <c r="Q10293" s="716"/>
      <c r="R10293" s="716"/>
      <c r="S10293" s="716"/>
      <c r="T10293" s="1051"/>
      <c r="U10293" s="360" t="s">
        <v>334</v>
      </c>
      <c r="V10293" s="821">
        <v>13</v>
      </c>
      <c r="W10293" s="358">
        <f t="shared" si="321"/>
        <v>10281</v>
      </c>
      <c r="X10293" s="580"/>
    </row>
    <row r="10294" spans="8:24">
      <c r="H10294" s="360" t="s">
        <v>515</v>
      </c>
      <c r="I10294" s="821">
        <v>14</v>
      </c>
      <c r="J10294" s="358">
        <f t="shared" si="320"/>
        <v>27754</v>
      </c>
      <c r="K10294" s="580"/>
      <c r="L10294" s="580"/>
      <c r="N10294" s="716"/>
      <c r="O10294" s="716"/>
      <c r="P10294" s="716"/>
      <c r="Q10294" s="716"/>
      <c r="R10294" s="716"/>
      <c r="S10294" s="716"/>
      <c r="T10294" s="1051"/>
      <c r="U10294" s="360" t="s">
        <v>334</v>
      </c>
      <c r="V10294" s="821">
        <v>14</v>
      </c>
      <c r="W10294" s="358">
        <f t="shared" si="321"/>
        <v>10282</v>
      </c>
      <c r="X10294" s="580"/>
    </row>
    <row r="10295" spans="8:24">
      <c r="H10295" s="360" t="s">
        <v>515</v>
      </c>
      <c r="I10295" s="821">
        <v>15</v>
      </c>
      <c r="J10295" s="358">
        <f t="shared" si="320"/>
        <v>27755</v>
      </c>
      <c r="K10295" s="580"/>
      <c r="L10295" s="580"/>
      <c r="N10295" s="716"/>
      <c r="O10295" s="716"/>
      <c r="P10295" s="716"/>
      <c r="Q10295" s="716"/>
      <c r="R10295" s="716"/>
      <c r="S10295" s="716"/>
      <c r="T10295" s="1051"/>
      <c r="U10295" s="360" t="s">
        <v>334</v>
      </c>
      <c r="V10295" s="821">
        <v>15</v>
      </c>
      <c r="W10295" s="358">
        <f t="shared" si="321"/>
        <v>10283</v>
      </c>
      <c r="X10295" s="580"/>
    </row>
    <row r="10296" spans="8:24">
      <c r="H10296" s="360" t="s">
        <v>515</v>
      </c>
      <c r="I10296" s="821">
        <v>16</v>
      </c>
      <c r="J10296" s="358">
        <f t="shared" si="320"/>
        <v>27756</v>
      </c>
      <c r="K10296" s="580"/>
      <c r="L10296" s="580"/>
      <c r="N10296" s="716"/>
      <c r="O10296" s="716"/>
      <c r="P10296" s="716"/>
      <c r="Q10296" s="716"/>
      <c r="R10296" s="716"/>
      <c r="S10296" s="716"/>
      <c r="T10296" s="1051"/>
      <c r="U10296" s="360" t="s">
        <v>334</v>
      </c>
      <c r="V10296" s="821">
        <v>16</v>
      </c>
      <c r="W10296" s="358">
        <f t="shared" si="321"/>
        <v>10284</v>
      </c>
      <c r="X10296" s="580"/>
    </row>
    <row r="10297" spans="8:24">
      <c r="H10297" s="360" t="s">
        <v>515</v>
      </c>
      <c r="I10297" s="821">
        <v>17</v>
      </c>
      <c r="J10297" s="358">
        <f t="shared" si="320"/>
        <v>27757</v>
      </c>
      <c r="K10297" s="580"/>
      <c r="L10297" s="580"/>
      <c r="N10297" s="716"/>
      <c r="O10297" s="716"/>
      <c r="P10297" s="716"/>
      <c r="Q10297" s="716"/>
      <c r="R10297" s="716"/>
      <c r="S10297" s="716"/>
      <c r="T10297" s="1051"/>
      <c r="U10297" s="360" t="s">
        <v>334</v>
      </c>
      <c r="V10297" s="821">
        <v>17</v>
      </c>
      <c r="W10297" s="358">
        <f t="shared" si="321"/>
        <v>10285</v>
      </c>
      <c r="X10297" s="580"/>
    </row>
    <row r="10298" spans="8:24">
      <c r="H10298" s="360" t="s">
        <v>515</v>
      </c>
      <c r="I10298" s="821">
        <v>18</v>
      </c>
      <c r="J10298" s="358">
        <f t="shared" si="320"/>
        <v>27758</v>
      </c>
      <c r="K10298" s="580"/>
      <c r="L10298" s="580"/>
      <c r="N10298" s="716"/>
      <c r="O10298" s="716"/>
      <c r="P10298" s="716"/>
      <c r="Q10298" s="716"/>
      <c r="R10298" s="716"/>
      <c r="S10298" s="716"/>
      <c r="T10298" s="1051"/>
      <c r="U10298" s="360" t="s">
        <v>334</v>
      </c>
      <c r="V10298" s="821">
        <v>18</v>
      </c>
      <c r="W10298" s="358">
        <f t="shared" si="321"/>
        <v>10286</v>
      </c>
      <c r="X10298" s="580"/>
    </row>
    <row r="10299" spans="8:24">
      <c r="H10299" s="360" t="s">
        <v>515</v>
      </c>
      <c r="I10299" s="821">
        <v>19</v>
      </c>
      <c r="J10299" s="358">
        <f t="shared" si="320"/>
        <v>27759</v>
      </c>
      <c r="K10299" s="580"/>
      <c r="L10299" s="580"/>
      <c r="N10299" s="716"/>
      <c r="O10299" s="716"/>
      <c r="P10299" s="716"/>
      <c r="Q10299" s="716"/>
      <c r="R10299" s="716"/>
      <c r="S10299" s="716"/>
      <c r="T10299" s="1051"/>
      <c r="U10299" s="360" t="s">
        <v>334</v>
      </c>
      <c r="V10299" s="821">
        <v>19</v>
      </c>
      <c r="W10299" s="358">
        <f t="shared" si="321"/>
        <v>10287</v>
      </c>
      <c r="X10299" s="580"/>
    </row>
    <row r="10300" spans="8:24">
      <c r="H10300" s="360" t="s">
        <v>515</v>
      </c>
      <c r="I10300" s="821">
        <v>20</v>
      </c>
      <c r="J10300" s="358">
        <f t="shared" si="320"/>
        <v>27760</v>
      </c>
      <c r="K10300" s="580"/>
      <c r="L10300" s="580"/>
      <c r="N10300" s="716"/>
      <c r="O10300" s="716"/>
      <c r="P10300" s="716"/>
      <c r="Q10300" s="716"/>
      <c r="R10300" s="716"/>
      <c r="S10300" s="716"/>
      <c r="T10300" s="1051"/>
      <c r="U10300" s="360" t="s">
        <v>334</v>
      </c>
      <c r="V10300" s="821">
        <v>20</v>
      </c>
      <c r="W10300" s="358">
        <f t="shared" si="321"/>
        <v>10288</v>
      </c>
      <c r="X10300" s="580"/>
    </row>
    <row r="10301" spans="8:24">
      <c r="H10301" s="360" t="s">
        <v>515</v>
      </c>
      <c r="I10301" s="821">
        <v>21</v>
      </c>
      <c r="J10301" s="358">
        <f t="shared" si="320"/>
        <v>27761</v>
      </c>
      <c r="K10301" s="580"/>
      <c r="L10301" s="580"/>
      <c r="N10301" s="716"/>
      <c r="O10301" s="716"/>
      <c r="P10301" s="716"/>
      <c r="Q10301" s="716"/>
      <c r="R10301" s="716"/>
      <c r="S10301" s="716"/>
      <c r="T10301" s="1051"/>
      <c r="U10301" s="360" t="s">
        <v>334</v>
      </c>
      <c r="V10301" s="821">
        <v>21</v>
      </c>
      <c r="W10301" s="358">
        <f t="shared" si="321"/>
        <v>10289</v>
      </c>
      <c r="X10301" s="580"/>
    </row>
    <row r="10302" spans="8:24">
      <c r="H10302" s="360" t="s">
        <v>515</v>
      </c>
      <c r="I10302" s="821">
        <v>22</v>
      </c>
      <c r="J10302" s="358">
        <f t="shared" si="320"/>
        <v>27762</v>
      </c>
      <c r="K10302" s="580"/>
      <c r="L10302" s="580"/>
      <c r="N10302" s="716"/>
      <c r="O10302" s="716"/>
      <c r="P10302" s="716"/>
      <c r="Q10302" s="716"/>
      <c r="R10302" s="716"/>
      <c r="S10302" s="716"/>
      <c r="T10302" s="1051"/>
      <c r="U10302" s="360" t="s">
        <v>334</v>
      </c>
      <c r="V10302" s="821">
        <v>22</v>
      </c>
      <c r="W10302" s="358">
        <f t="shared" si="321"/>
        <v>10290</v>
      </c>
      <c r="X10302" s="580"/>
    </row>
    <row r="10303" spans="8:24">
      <c r="H10303" s="360" t="s">
        <v>515</v>
      </c>
      <c r="I10303" s="821">
        <v>23</v>
      </c>
      <c r="J10303" s="358">
        <f t="shared" si="320"/>
        <v>27763</v>
      </c>
      <c r="K10303" s="580"/>
      <c r="L10303" s="580"/>
      <c r="N10303" s="716"/>
      <c r="O10303" s="716"/>
      <c r="P10303" s="716"/>
      <c r="Q10303" s="716"/>
      <c r="R10303" s="716"/>
      <c r="S10303" s="716"/>
      <c r="T10303" s="1051"/>
      <c r="U10303" s="360" t="s">
        <v>334</v>
      </c>
      <c r="V10303" s="821">
        <v>23</v>
      </c>
      <c r="W10303" s="358">
        <f t="shared" si="321"/>
        <v>10291</v>
      </c>
      <c r="X10303" s="580"/>
    </row>
    <row r="10304" spans="8:24">
      <c r="H10304" s="360" t="s">
        <v>515</v>
      </c>
      <c r="I10304" s="821">
        <v>24</v>
      </c>
      <c r="J10304" s="358">
        <f t="shared" si="320"/>
        <v>27764</v>
      </c>
      <c r="K10304" s="580"/>
      <c r="L10304" s="580"/>
      <c r="N10304" s="716"/>
      <c r="O10304" s="716"/>
      <c r="P10304" s="716"/>
      <c r="Q10304" s="716"/>
      <c r="R10304" s="716"/>
      <c r="S10304" s="716"/>
      <c r="T10304" s="1051"/>
      <c r="U10304" s="360" t="s">
        <v>334</v>
      </c>
      <c r="V10304" s="821">
        <v>24</v>
      </c>
      <c r="W10304" s="358">
        <f t="shared" si="321"/>
        <v>10292</v>
      </c>
      <c r="X10304" s="580"/>
    </row>
    <row r="10305" spans="8:24">
      <c r="H10305" s="360" t="s">
        <v>515</v>
      </c>
      <c r="I10305" s="821">
        <v>25</v>
      </c>
      <c r="J10305" s="358">
        <f t="shared" si="320"/>
        <v>27765</v>
      </c>
      <c r="K10305" s="580"/>
      <c r="L10305" s="580"/>
      <c r="N10305" s="716"/>
      <c r="O10305" s="716"/>
      <c r="P10305" s="716"/>
      <c r="Q10305" s="716"/>
      <c r="R10305" s="716"/>
      <c r="S10305" s="716"/>
      <c r="T10305" s="1051"/>
      <c r="U10305" s="360" t="s">
        <v>334</v>
      </c>
      <c r="V10305" s="821">
        <v>25</v>
      </c>
      <c r="W10305" s="358">
        <f t="shared" si="321"/>
        <v>10293</v>
      </c>
      <c r="X10305" s="580"/>
    </row>
    <row r="10306" spans="8:24">
      <c r="H10306" s="360" t="s">
        <v>515</v>
      </c>
      <c r="I10306" s="821">
        <v>26</v>
      </c>
      <c r="J10306" s="358">
        <f t="shared" si="320"/>
        <v>27766</v>
      </c>
      <c r="K10306" s="580"/>
      <c r="L10306" s="580"/>
      <c r="N10306" s="716"/>
      <c r="O10306" s="716"/>
      <c r="P10306" s="716"/>
      <c r="Q10306" s="716"/>
      <c r="R10306" s="716"/>
      <c r="S10306" s="716"/>
      <c r="T10306" s="1051"/>
      <c r="U10306" s="360" t="s">
        <v>334</v>
      </c>
      <c r="V10306" s="821">
        <v>26</v>
      </c>
      <c r="W10306" s="358">
        <f t="shared" si="321"/>
        <v>10294</v>
      </c>
      <c r="X10306" s="580"/>
    </row>
    <row r="10307" spans="8:24">
      <c r="H10307" s="360" t="s">
        <v>515</v>
      </c>
      <c r="I10307" s="821">
        <v>27</v>
      </c>
      <c r="J10307" s="358">
        <f t="shared" si="320"/>
        <v>27767</v>
      </c>
      <c r="K10307" s="580"/>
      <c r="L10307" s="580"/>
      <c r="N10307" s="716"/>
      <c r="O10307" s="716"/>
      <c r="P10307" s="716"/>
      <c r="Q10307" s="716"/>
      <c r="R10307" s="716"/>
      <c r="S10307" s="716"/>
      <c r="T10307" s="1051"/>
      <c r="U10307" s="360" t="s">
        <v>334</v>
      </c>
      <c r="V10307" s="821">
        <v>27</v>
      </c>
      <c r="W10307" s="358">
        <f t="shared" si="321"/>
        <v>10295</v>
      </c>
      <c r="X10307" s="580"/>
    </row>
    <row r="10308" spans="8:24">
      <c r="H10308" s="360" t="s">
        <v>515</v>
      </c>
      <c r="I10308" s="821">
        <v>28</v>
      </c>
      <c r="J10308" s="358">
        <f t="shared" si="320"/>
        <v>27768</v>
      </c>
      <c r="K10308" s="580"/>
      <c r="L10308" s="580"/>
      <c r="N10308" s="716"/>
      <c r="O10308" s="716"/>
      <c r="P10308" s="716"/>
      <c r="Q10308" s="716"/>
      <c r="R10308" s="716"/>
      <c r="S10308" s="716"/>
      <c r="T10308" s="1051"/>
      <c r="U10308" s="360" t="s">
        <v>334</v>
      </c>
      <c r="V10308" s="821">
        <v>28</v>
      </c>
      <c r="W10308" s="358">
        <f t="shared" si="321"/>
        <v>10296</v>
      </c>
      <c r="X10308" s="580"/>
    </row>
    <row r="10309" spans="8:24">
      <c r="H10309" s="360" t="s">
        <v>515</v>
      </c>
      <c r="I10309" s="821">
        <v>29</v>
      </c>
      <c r="J10309" s="358">
        <f t="shared" si="320"/>
        <v>27769</v>
      </c>
      <c r="K10309" s="580"/>
      <c r="L10309" s="580"/>
      <c r="N10309" s="716"/>
      <c r="O10309" s="716"/>
      <c r="P10309" s="716"/>
      <c r="Q10309" s="716"/>
      <c r="R10309" s="716"/>
      <c r="S10309" s="716"/>
      <c r="T10309" s="1051"/>
      <c r="U10309" s="360" t="s">
        <v>334</v>
      </c>
      <c r="V10309" s="821">
        <v>29</v>
      </c>
      <c r="W10309" s="358">
        <f t="shared" si="321"/>
        <v>10297</v>
      </c>
      <c r="X10309" s="580"/>
    </row>
    <row r="10310" spans="8:24">
      <c r="H10310" s="360" t="s">
        <v>515</v>
      </c>
      <c r="I10310" s="821">
        <v>30</v>
      </c>
      <c r="J10310" s="358">
        <f t="shared" si="320"/>
        <v>27770</v>
      </c>
      <c r="K10310" s="580"/>
      <c r="L10310" s="580"/>
      <c r="N10310" s="716"/>
      <c r="O10310" s="716"/>
      <c r="P10310" s="716"/>
      <c r="Q10310" s="716"/>
      <c r="R10310" s="716"/>
      <c r="S10310" s="716"/>
      <c r="T10310" s="1051"/>
      <c r="U10310" s="360" t="s">
        <v>334</v>
      </c>
      <c r="V10310" s="821">
        <v>30</v>
      </c>
      <c r="W10310" s="358">
        <f t="shared" si="321"/>
        <v>10298</v>
      </c>
      <c r="X10310" s="580"/>
    </row>
    <row r="10311" spans="8:24">
      <c r="H10311" s="360" t="s">
        <v>515</v>
      </c>
      <c r="I10311" s="821">
        <v>31</v>
      </c>
      <c r="J10311" s="358">
        <f t="shared" si="320"/>
        <v>27771</v>
      </c>
      <c r="K10311" s="580"/>
      <c r="L10311" s="580"/>
      <c r="N10311" s="716"/>
      <c r="O10311" s="716"/>
      <c r="P10311" s="716"/>
      <c r="Q10311" s="716"/>
      <c r="R10311" s="716"/>
      <c r="S10311" s="716"/>
      <c r="T10311" s="1051"/>
      <c r="U10311" s="360" t="s">
        <v>334</v>
      </c>
      <c r="V10311" s="821">
        <v>31</v>
      </c>
      <c r="W10311" s="358">
        <f t="shared" si="321"/>
        <v>10299</v>
      </c>
      <c r="X10311" s="580"/>
    </row>
    <row r="10312" spans="8:24">
      <c r="H10312" s="360" t="s">
        <v>515</v>
      </c>
      <c r="I10312" s="821">
        <v>32</v>
      </c>
      <c r="J10312" s="358">
        <f t="shared" si="320"/>
        <v>27772</v>
      </c>
      <c r="K10312" s="580"/>
      <c r="L10312" s="580"/>
      <c r="N10312" s="716"/>
      <c r="O10312" s="716"/>
      <c r="P10312" s="716"/>
      <c r="Q10312" s="716"/>
      <c r="R10312" s="716"/>
      <c r="S10312" s="716"/>
      <c r="T10312" s="1051"/>
      <c r="U10312" s="360" t="s">
        <v>334</v>
      </c>
      <c r="V10312" s="821">
        <v>32</v>
      </c>
      <c r="W10312" s="358">
        <f t="shared" si="321"/>
        <v>10300</v>
      </c>
      <c r="X10312" s="580"/>
    </row>
    <row r="10313" spans="8:24">
      <c r="H10313" s="360" t="s">
        <v>515</v>
      </c>
      <c r="I10313" s="821">
        <v>33</v>
      </c>
      <c r="J10313" s="358">
        <f t="shared" si="320"/>
        <v>27773</v>
      </c>
      <c r="K10313" s="580"/>
      <c r="L10313" s="580"/>
      <c r="N10313" s="716"/>
      <c r="O10313" s="716"/>
      <c r="P10313" s="716"/>
      <c r="Q10313" s="716"/>
      <c r="R10313" s="716"/>
      <c r="S10313" s="716"/>
      <c r="T10313" s="1051"/>
      <c r="U10313" s="360" t="s">
        <v>334</v>
      </c>
      <c r="V10313" s="821">
        <v>33</v>
      </c>
      <c r="W10313" s="358">
        <f t="shared" si="321"/>
        <v>10301</v>
      </c>
      <c r="X10313" s="580"/>
    </row>
    <row r="10314" spans="8:24">
      <c r="H10314" s="360" t="s">
        <v>515</v>
      </c>
      <c r="I10314" s="821">
        <v>34</v>
      </c>
      <c r="J10314" s="358">
        <f t="shared" ref="J10314:J10377" si="322">J10313+1</f>
        <v>27774</v>
      </c>
      <c r="K10314" s="580"/>
      <c r="L10314" s="580"/>
      <c r="N10314" s="716"/>
      <c r="O10314" s="716"/>
      <c r="P10314" s="716"/>
      <c r="Q10314" s="716"/>
      <c r="R10314" s="716"/>
      <c r="S10314" s="716"/>
      <c r="T10314" s="1051"/>
      <c r="U10314" s="360" t="s">
        <v>334</v>
      </c>
      <c r="V10314" s="821">
        <v>34</v>
      </c>
      <c r="W10314" s="358">
        <f t="shared" ref="W10314:W10377" si="323">W10313+1</f>
        <v>10302</v>
      </c>
      <c r="X10314" s="580"/>
    </row>
    <row r="10315" spans="8:24">
      <c r="H10315" s="360" t="s">
        <v>515</v>
      </c>
      <c r="I10315" s="821">
        <v>35</v>
      </c>
      <c r="J10315" s="358">
        <f t="shared" si="322"/>
        <v>27775</v>
      </c>
      <c r="K10315" s="580"/>
      <c r="L10315" s="580"/>
      <c r="N10315" s="716"/>
      <c r="O10315" s="716"/>
      <c r="P10315" s="716"/>
      <c r="Q10315" s="716"/>
      <c r="R10315" s="716"/>
      <c r="S10315" s="716"/>
      <c r="T10315" s="1051"/>
      <c r="U10315" s="360" t="s">
        <v>334</v>
      </c>
      <c r="V10315" s="821">
        <v>35</v>
      </c>
      <c r="W10315" s="358">
        <f t="shared" si="323"/>
        <v>10303</v>
      </c>
      <c r="X10315" s="580"/>
    </row>
    <row r="10316" spans="8:24">
      <c r="H10316" s="360" t="s">
        <v>515</v>
      </c>
      <c r="I10316" s="821">
        <v>36</v>
      </c>
      <c r="J10316" s="358">
        <f t="shared" si="322"/>
        <v>27776</v>
      </c>
      <c r="K10316" s="580"/>
      <c r="L10316" s="580"/>
      <c r="N10316" s="716"/>
      <c r="O10316" s="716"/>
      <c r="P10316" s="716"/>
      <c r="Q10316" s="716"/>
      <c r="R10316" s="716"/>
      <c r="S10316" s="716"/>
      <c r="T10316" s="1051"/>
      <c r="U10316" s="360" t="s">
        <v>334</v>
      </c>
      <c r="V10316" s="821">
        <v>36</v>
      </c>
      <c r="W10316" s="358">
        <f t="shared" si="323"/>
        <v>10304</v>
      </c>
      <c r="X10316" s="580"/>
    </row>
    <row r="10317" spans="8:24">
      <c r="H10317" s="360" t="s">
        <v>515</v>
      </c>
      <c r="I10317" s="821">
        <v>37</v>
      </c>
      <c r="J10317" s="358">
        <f t="shared" si="322"/>
        <v>27777</v>
      </c>
      <c r="K10317" s="580"/>
      <c r="L10317" s="580"/>
      <c r="N10317" s="716"/>
      <c r="O10317" s="716"/>
      <c r="P10317" s="716"/>
      <c r="Q10317" s="716"/>
      <c r="R10317" s="716"/>
      <c r="S10317" s="716"/>
      <c r="T10317" s="1051"/>
      <c r="U10317" s="360" t="s">
        <v>334</v>
      </c>
      <c r="V10317" s="821">
        <v>37</v>
      </c>
      <c r="W10317" s="358">
        <f t="shared" si="323"/>
        <v>10305</v>
      </c>
      <c r="X10317" s="580"/>
    </row>
    <row r="10318" spans="8:24">
      <c r="H10318" s="360" t="s">
        <v>515</v>
      </c>
      <c r="I10318" s="821">
        <v>38</v>
      </c>
      <c r="J10318" s="358">
        <f t="shared" si="322"/>
        <v>27778</v>
      </c>
      <c r="K10318" s="580"/>
      <c r="L10318" s="580"/>
      <c r="N10318" s="716"/>
      <c r="O10318" s="716"/>
      <c r="P10318" s="716"/>
      <c r="Q10318" s="716"/>
      <c r="R10318" s="716"/>
      <c r="S10318" s="716"/>
      <c r="T10318" s="1051"/>
      <c r="U10318" s="360" t="s">
        <v>334</v>
      </c>
      <c r="V10318" s="821">
        <v>38</v>
      </c>
      <c r="W10318" s="358">
        <f t="shared" si="323"/>
        <v>10306</v>
      </c>
      <c r="X10318" s="580"/>
    </row>
    <row r="10319" spans="8:24">
      <c r="H10319" s="360" t="s">
        <v>515</v>
      </c>
      <c r="I10319" s="821">
        <v>39</v>
      </c>
      <c r="J10319" s="358">
        <f t="shared" si="322"/>
        <v>27779</v>
      </c>
      <c r="K10319" s="580"/>
      <c r="L10319" s="580"/>
      <c r="N10319" s="716"/>
      <c r="O10319" s="716"/>
      <c r="P10319" s="716"/>
      <c r="Q10319" s="716"/>
      <c r="R10319" s="716"/>
      <c r="S10319" s="716"/>
      <c r="T10319" s="1051"/>
      <c r="U10319" s="360" t="s">
        <v>334</v>
      </c>
      <c r="V10319" s="821">
        <v>39</v>
      </c>
      <c r="W10319" s="358">
        <f t="shared" si="323"/>
        <v>10307</v>
      </c>
      <c r="X10319" s="580"/>
    </row>
    <row r="10320" spans="8:24">
      <c r="H10320" s="360" t="s">
        <v>515</v>
      </c>
      <c r="I10320" s="821">
        <v>40</v>
      </c>
      <c r="J10320" s="358">
        <f t="shared" si="322"/>
        <v>27780</v>
      </c>
      <c r="K10320" s="580"/>
      <c r="L10320" s="580"/>
      <c r="N10320" s="716"/>
      <c r="O10320" s="716"/>
      <c r="P10320" s="716"/>
      <c r="Q10320" s="716"/>
      <c r="R10320" s="716"/>
      <c r="S10320" s="716"/>
      <c r="T10320" s="1051"/>
      <c r="U10320" s="360" t="s">
        <v>334</v>
      </c>
      <c r="V10320" s="821">
        <v>40</v>
      </c>
      <c r="W10320" s="358">
        <f t="shared" si="323"/>
        <v>10308</v>
      </c>
      <c r="X10320" s="580"/>
    </row>
    <row r="10321" spans="8:24">
      <c r="H10321" s="360" t="s">
        <v>515</v>
      </c>
      <c r="I10321" s="821">
        <v>41</v>
      </c>
      <c r="J10321" s="358">
        <f t="shared" si="322"/>
        <v>27781</v>
      </c>
      <c r="K10321" s="580"/>
      <c r="L10321" s="580"/>
      <c r="N10321" s="716"/>
      <c r="O10321" s="716"/>
      <c r="P10321" s="716"/>
      <c r="Q10321" s="716"/>
      <c r="R10321" s="716"/>
      <c r="S10321" s="716"/>
      <c r="T10321" s="1051"/>
      <c r="U10321" s="360" t="s">
        <v>334</v>
      </c>
      <c r="V10321" s="821">
        <v>41</v>
      </c>
      <c r="W10321" s="358">
        <f t="shared" si="323"/>
        <v>10309</v>
      </c>
      <c r="X10321" s="580"/>
    </row>
    <row r="10322" spans="8:24">
      <c r="H10322" s="360" t="s">
        <v>515</v>
      </c>
      <c r="I10322" s="821">
        <v>42</v>
      </c>
      <c r="J10322" s="358">
        <f t="shared" si="322"/>
        <v>27782</v>
      </c>
      <c r="K10322" s="580"/>
      <c r="L10322" s="580"/>
      <c r="N10322" s="716"/>
      <c r="O10322" s="716"/>
      <c r="P10322" s="716"/>
      <c r="Q10322" s="716"/>
      <c r="R10322" s="716"/>
      <c r="S10322" s="716"/>
      <c r="T10322" s="1051"/>
      <c r="U10322" s="360" t="s">
        <v>334</v>
      </c>
      <c r="V10322" s="821">
        <v>42</v>
      </c>
      <c r="W10322" s="358">
        <f t="shared" si="323"/>
        <v>10310</v>
      </c>
      <c r="X10322" s="580"/>
    </row>
    <row r="10323" spans="8:24">
      <c r="H10323" s="360" t="s">
        <v>515</v>
      </c>
      <c r="I10323" s="821">
        <v>43</v>
      </c>
      <c r="J10323" s="358">
        <f t="shared" si="322"/>
        <v>27783</v>
      </c>
      <c r="K10323" s="580"/>
      <c r="L10323" s="580"/>
      <c r="N10323" s="716"/>
      <c r="O10323" s="716"/>
      <c r="P10323" s="716"/>
      <c r="Q10323" s="716"/>
      <c r="R10323" s="716"/>
      <c r="S10323" s="716"/>
      <c r="T10323" s="1051"/>
      <c r="U10323" s="360" t="s">
        <v>334</v>
      </c>
      <c r="V10323" s="821">
        <v>43</v>
      </c>
      <c r="W10323" s="358">
        <f t="shared" si="323"/>
        <v>10311</v>
      </c>
      <c r="X10323" s="580"/>
    </row>
    <row r="10324" spans="8:24">
      <c r="H10324" s="360" t="s">
        <v>515</v>
      </c>
      <c r="I10324" s="821">
        <v>44</v>
      </c>
      <c r="J10324" s="358">
        <f t="shared" si="322"/>
        <v>27784</v>
      </c>
      <c r="K10324" s="580"/>
      <c r="L10324" s="580"/>
      <c r="N10324" s="716"/>
      <c r="O10324" s="716"/>
      <c r="P10324" s="716"/>
      <c r="Q10324" s="716"/>
      <c r="R10324" s="716"/>
      <c r="S10324" s="716"/>
      <c r="T10324" s="1051"/>
      <c r="U10324" s="360" t="s">
        <v>334</v>
      </c>
      <c r="V10324" s="821">
        <v>44</v>
      </c>
      <c r="W10324" s="358">
        <f t="shared" si="323"/>
        <v>10312</v>
      </c>
      <c r="X10324" s="580"/>
    </row>
    <row r="10325" spans="8:24">
      <c r="H10325" s="360" t="s">
        <v>515</v>
      </c>
      <c r="I10325" s="821">
        <v>45</v>
      </c>
      <c r="J10325" s="358">
        <f t="shared" si="322"/>
        <v>27785</v>
      </c>
      <c r="K10325" s="580"/>
      <c r="L10325" s="580"/>
      <c r="N10325" s="716"/>
      <c r="O10325" s="716"/>
      <c r="P10325" s="716"/>
      <c r="Q10325" s="716"/>
      <c r="R10325" s="716"/>
      <c r="S10325" s="716"/>
      <c r="T10325" s="1051"/>
      <c r="U10325" s="360" t="s">
        <v>334</v>
      </c>
      <c r="V10325" s="821">
        <v>45</v>
      </c>
      <c r="W10325" s="358">
        <f t="shared" si="323"/>
        <v>10313</v>
      </c>
      <c r="X10325" s="580"/>
    </row>
    <row r="10326" spans="8:24">
      <c r="H10326" s="360" t="s">
        <v>515</v>
      </c>
      <c r="I10326" s="821">
        <v>46</v>
      </c>
      <c r="J10326" s="358">
        <f t="shared" si="322"/>
        <v>27786</v>
      </c>
      <c r="K10326" s="580"/>
      <c r="L10326" s="580"/>
      <c r="N10326" s="716"/>
      <c r="O10326" s="716"/>
      <c r="P10326" s="716"/>
      <c r="Q10326" s="716"/>
      <c r="R10326" s="716"/>
      <c r="S10326" s="716"/>
      <c r="T10326" s="1051"/>
      <c r="U10326" s="360" t="s">
        <v>334</v>
      </c>
      <c r="V10326" s="821">
        <v>46</v>
      </c>
      <c r="W10326" s="358">
        <f t="shared" si="323"/>
        <v>10314</v>
      </c>
      <c r="X10326" s="580"/>
    </row>
    <row r="10327" spans="8:24">
      <c r="H10327" s="360" t="s">
        <v>515</v>
      </c>
      <c r="I10327" s="821">
        <v>47</v>
      </c>
      <c r="J10327" s="358">
        <f t="shared" si="322"/>
        <v>27787</v>
      </c>
      <c r="K10327" s="580"/>
      <c r="L10327" s="580"/>
      <c r="N10327" s="716"/>
      <c r="O10327" s="716"/>
      <c r="P10327" s="716"/>
      <c r="Q10327" s="716"/>
      <c r="R10327" s="716"/>
      <c r="S10327" s="716"/>
      <c r="T10327" s="1051"/>
      <c r="U10327" s="360" t="s">
        <v>334</v>
      </c>
      <c r="V10327" s="821">
        <v>47</v>
      </c>
      <c r="W10327" s="358">
        <f t="shared" si="323"/>
        <v>10315</v>
      </c>
      <c r="X10327" s="580"/>
    </row>
    <row r="10328" spans="8:24">
      <c r="H10328" s="360" t="s">
        <v>515</v>
      </c>
      <c r="I10328" s="821">
        <v>48</v>
      </c>
      <c r="J10328" s="358">
        <f t="shared" si="322"/>
        <v>27788</v>
      </c>
      <c r="K10328" s="580"/>
      <c r="L10328" s="580"/>
      <c r="N10328" s="716"/>
      <c r="O10328" s="716"/>
      <c r="P10328" s="716"/>
      <c r="Q10328" s="716"/>
      <c r="R10328" s="716"/>
      <c r="S10328" s="716"/>
      <c r="T10328" s="1051"/>
      <c r="U10328" s="360" t="s">
        <v>334</v>
      </c>
      <c r="V10328" s="821">
        <v>48</v>
      </c>
      <c r="W10328" s="358">
        <f t="shared" si="323"/>
        <v>10316</v>
      </c>
      <c r="X10328" s="580"/>
    </row>
    <row r="10329" spans="8:24">
      <c r="H10329" s="360" t="s">
        <v>515</v>
      </c>
      <c r="I10329" s="821">
        <v>49</v>
      </c>
      <c r="J10329" s="358">
        <f t="shared" si="322"/>
        <v>27789</v>
      </c>
      <c r="K10329" s="580"/>
      <c r="L10329" s="580"/>
      <c r="N10329" s="716"/>
      <c r="O10329" s="716"/>
      <c r="P10329" s="716"/>
      <c r="Q10329" s="716"/>
      <c r="R10329" s="716"/>
      <c r="S10329" s="716"/>
      <c r="T10329" s="1051"/>
      <c r="U10329" s="360" t="s">
        <v>334</v>
      </c>
      <c r="V10329" s="821">
        <v>49</v>
      </c>
      <c r="W10329" s="358">
        <f t="shared" si="323"/>
        <v>10317</v>
      </c>
      <c r="X10329" s="580"/>
    </row>
    <row r="10330" spans="8:24">
      <c r="H10330" s="360" t="s">
        <v>515</v>
      </c>
      <c r="I10330" s="821">
        <v>50</v>
      </c>
      <c r="J10330" s="358">
        <f t="shared" si="322"/>
        <v>27790</v>
      </c>
      <c r="K10330" s="580"/>
      <c r="L10330" s="580"/>
      <c r="N10330" s="716"/>
      <c r="O10330" s="716"/>
      <c r="P10330" s="716"/>
      <c r="Q10330" s="716"/>
      <c r="R10330" s="716"/>
      <c r="S10330" s="716"/>
      <c r="T10330" s="1051"/>
      <c r="U10330" s="360" t="s">
        <v>334</v>
      </c>
      <c r="V10330" s="821">
        <v>50</v>
      </c>
      <c r="W10330" s="358">
        <f t="shared" si="323"/>
        <v>10318</v>
      </c>
      <c r="X10330" s="580"/>
    </row>
    <row r="10331" spans="8:24">
      <c r="H10331" s="360" t="s">
        <v>515</v>
      </c>
      <c r="I10331" s="821">
        <v>51</v>
      </c>
      <c r="J10331" s="358">
        <f t="shared" si="322"/>
        <v>27791</v>
      </c>
      <c r="K10331" s="580"/>
      <c r="L10331" s="580"/>
      <c r="N10331" s="716"/>
      <c r="O10331" s="716"/>
      <c r="P10331" s="716"/>
      <c r="Q10331" s="716"/>
      <c r="R10331" s="716"/>
      <c r="S10331" s="716"/>
      <c r="T10331" s="1051"/>
      <c r="U10331" s="360" t="s">
        <v>334</v>
      </c>
      <c r="V10331" s="821">
        <v>51</v>
      </c>
      <c r="W10331" s="358">
        <f t="shared" si="323"/>
        <v>10319</v>
      </c>
      <c r="X10331" s="580"/>
    </row>
    <row r="10332" spans="8:24">
      <c r="H10332" s="360" t="s">
        <v>515</v>
      </c>
      <c r="I10332" s="821">
        <v>52</v>
      </c>
      <c r="J10332" s="358">
        <f t="shared" si="322"/>
        <v>27792</v>
      </c>
      <c r="K10332" s="580"/>
      <c r="L10332" s="580"/>
      <c r="N10332" s="716"/>
      <c r="O10332" s="716"/>
      <c r="P10332" s="716"/>
      <c r="Q10332" s="716"/>
      <c r="R10332" s="716"/>
      <c r="S10332" s="716"/>
      <c r="T10332" s="1051"/>
      <c r="U10332" s="360" t="s">
        <v>334</v>
      </c>
      <c r="V10332" s="821">
        <v>52</v>
      </c>
      <c r="W10332" s="358">
        <f t="shared" si="323"/>
        <v>10320</v>
      </c>
      <c r="X10332" s="580"/>
    </row>
    <row r="10333" spans="8:24">
      <c r="H10333" s="360" t="s">
        <v>515</v>
      </c>
      <c r="I10333" s="821">
        <v>53</v>
      </c>
      <c r="J10333" s="358">
        <f t="shared" si="322"/>
        <v>27793</v>
      </c>
      <c r="K10333" s="580"/>
      <c r="L10333" s="580"/>
      <c r="N10333" s="716"/>
      <c r="O10333" s="716"/>
      <c r="P10333" s="716"/>
      <c r="Q10333" s="716"/>
      <c r="R10333" s="716"/>
      <c r="S10333" s="716"/>
      <c r="T10333" s="1051"/>
      <c r="U10333" s="360" t="s">
        <v>334</v>
      </c>
      <c r="V10333" s="821">
        <v>53</v>
      </c>
      <c r="W10333" s="358">
        <f t="shared" si="323"/>
        <v>10321</v>
      </c>
      <c r="X10333" s="580"/>
    </row>
    <row r="10334" spans="8:24">
      <c r="H10334" s="360" t="s">
        <v>515</v>
      </c>
      <c r="I10334" s="821">
        <v>54</v>
      </c>
      <c r="J10334" s="358">
        <f t="shared" si="322"/>
        <v>27794</v>
      </c>
      <c r="K10334" s="580"/>
      <c r="L10334" s="580"/>
      <c r="N10334" s="716"/>
      <c r="O10334" s="716"/>
      <c r="P10334" s="716"/>
      <c r="Q10334" s="716"/>
      <c r="R10334" s="716"/>
      <c r="S10334" s="716"/>
      <c r="T10334" s="1051"/>
      <c r="U10334" s="360" t="s">
        <v>334</v>
      </c>
      <c r="V10334" s="821">
        <v>54</v>
      </c>
      <c r="W10334" s="358">
        <f t="shared" si="323"/>
        <v>10322</v>
      </c>
      <c r="X10334" s="580"/>
    </row>
    <row r="10335" spans="8:24">
      <c r="H10335" s="360" t="s">
        <v>515</v>
      </c>
      <c r="I10335" s="821">
        <v>55</v>
      </c>
      <c r="J10335" s="358">
        <f t="shared" si="322"/>
        <v>27795</v>
      </c>
      <c r="K10335" s="580"/>
      <c r="L10335" s="580"/>
      <c r="N10335" s="716"/>
      <c r="O10335" s="716"/>
      <c r="P10335" s="716"/>
      <c r="Q10335" s="716"/>
      <c r="R10335" s="716"/>
      <c r="S10335" s="716"/>
      <c r="T10335" s="1051"/>
      <c r="U10335" s="360" t="s">
        <v>334</v>
      </c>
      <c r="V10335" s="821">
        <v>55</v>
      </c>
      <c r="W10335" s="358">
        <f t="shared" si="323"/>
        <v>10323</v>
      </c>
      <c r="X10335" s="580"/>
    </row>
    <row r="10336" spans="8:24">
      <c r="H10336" s="360" t="s">
        <v>515</v>
      </c>
      <c r="I10336" s="821">
        <v>56</v>
      </c>
      <c r="J10336" s="358">
        <f t="shared" si="322"/>
        <v>27796</v>
      </c>
      <c r="K10336" s="580"/>
      <c r="L10336" s="580"/>
      <c r="N10336" s="716"/>
      <c r="O10336" s="716"/>
      <c r="P10336" s="716"/>
      <c r="Q10336" s="716"/>
      <c r="R10336" s="716"/>
      <c r="S10336" s="716"/>
      <c r="T10336" s="1051"/>
      <c r="U10336" s="360" t="s">
        <v>334</v>
      </c>
      <c r="V10336" s="821">
        <v>56</v>
      </c>
      <c r="W10336" s="358">
        <f t="shared" si="323"/>
        <v>10324</v>
      </c>
      <c r="X10336" s="580"/>
    </row>
    <row r="10337" spans="8:24">
      <c r="H10337" s="360" t="s">
        <v>515</v>
      </c>
      <c r="I10337" s="821">
        <v>57</v>
      </c>
      <c r="J10337" s="358">
        <f t="shared" si="322"/>
        <v>27797</v>
      </c>
      <c r="K10337" s="580"/>
      <c r="L10337" s="580"/>
      <c r="N10337" s="716"/>
      <c r="O10337" s="716"/>
      <c r="P10337" s="716"/>
      <c r="Q10337" s="716"/>
      <c r="R10337" s="716"/>
      <c r="S10337" s="716"/>
      <c r="T10337" s="1051"/>
      <c r="U10337" s="360" t="s">
        <v>334</v>
      </c>
      <c r="V10337" s="821">
        <v>57</v>
      </c>
      <c r="W10337" s="358">
        <f t="shared" si="323"/>
        <v>10325</v>
      </c>
      <c r="X10337" s="580"/>
    </row>
    <row r="10338" spans="8:24">
      <c r="H10338" s="360" t="s">
        <v>515</v>
      </c>
      <c r="I10338" s="821">
        <v>58</v>
      </c>
      <c r="J10338" s="358">
        <f t="shared" si="322"/>
        <v>27798</v>
      </c>
      <c r="K10338" s="580"/>
      <c r="L10338" s="580"/>
      <c r="N10338" s="716"/>
      <c r="O10338" s="716"/>
      <c r="P10338" s="716"/>
      <c r="Q10338" s="716"/>
      <c r="R10338" s="716"/>
      <c r="S10338" s="716"/>
      <c r="T10338" s="1051"/>
      <c r="U10338" s="360" t="s">
        <v>334</v>
      </c>
      <c r="V10338" s="821">
        <v>58</v>
      </c>
      <c r="W10338" s="358">
        <f t="shared" si="323"/>
        <v>10326</v>
      </c>
      <c r="X10338" s="580"/>
    </row>
    <row r="10339" spans="8:24">
      <c r="H10339" s="360" t="s">
        <v>515</v>
      </c>
      <c r="I10339" s="821">
        <v>59</v>
      </c>
      <c r="J10339" s="358">
        <f t="shared" si="322"/>
        <v>27799</v>
      </c>
      <c r="K10339" s="580"/>
      <c r="L10339" s="580"/>
      <c r="N10339" s="716"/>
      <c r="O10339" s="716"/>
      <c r="P10339" s="716"/>
      <c r="Q10339" s="716"/>
      <c r="R10339" s="716"/>
      <c r="S10339" s="716"/>
      <c r="T10339" s="1051"/>
      <c r="U10339" s="360" t="s">
        <v>334</v>
      </c>
      <c r="V10339" s="821">
        <v>59</v>
      </c>
      <c r="W10339" s="358">
        <f t="shared" si="323"/>
        <v>10327</v>
      </c>
      <c r="X10339" s="580"/>
    </row>
    <row r="10340" spans="8:24">
      <c r="H10340" s="360" t="s">
        <v>515</v>
      </c>
      <c r="I10340" s="821">
        <v>60</v>
      </c>
      <c r="J10340" s="358">
        <f t="shared" si="322"/>
        <v>27800</v>
      </c>
      <c r="K10340" s="580"/>
      <c r="L10340" s="580"/>
      <c r="N10340" s="716"/>
      <c r="O10340" s="716"/>
      <c r="P10340" s="716"/>
      <c r="Q10340" s="716"/>
      <c r="R10340" s="716"/>
      <c r="S10340" s="716"/>
      <c r="T10340" s="1051"/>
      <c r="U10340" s="360" t="s">
        <v>334</v>
      </c>
      <c r="V10340" s="821">
        <v>60</v>
      </c>
      <c r="W10340" s="358">
        <f t="shared" si="323"/>
        <v>10328</v>
      </c>
      <c r="X10340" s="580"/>
    </row>
    <row r="10341" spans="8:24">
      <c r="H10341" s="360" t="s">
        <v>515</v>
      </c>
      <c r="I10341" s="821">
        <v>61</v>
      </c>
      <c r="J10341" s="358">
        <f t="shared" si="322"/>
        <v>27801</v>
      </c>
      <c r="K10341" s="580"/>
      <c r="L10341" s="580"/>
      <c r="N10341" s="716"/>
      <c r="O10341" s="716"/>
      <c r="P10341" s="716"/>
      <c r="Q10341" s="716"/>
      <c r="R10341" s="716"/>
      <c r="S10341" s="716"/>
      <c r="T10341" s="1051"/>
      <c r="U10341" s="360" t="s">
        <v>334</v>
      </c>
      <c r="V10341" s="821">
        <v>61</v>
      </c>
      <c r="W10341" s="358">
        <f t="shared" si="323"/>
        <v>10329</v>
      </c>
      <c r="X10341" s="580"/>
    </row>
    <row r="10342" spans="8:24">
      <c r="H10342" s="360" t="s">
        <v>515</v>
      </c>
      <c r="I10342" s="821">
        <v>62</v>
      </c>
      <c r="J10342" s="358">
        <f t="shared" si="322"/>
        <v>27802</v>
      </c>
      <c r="K10342" s="580"/>
      <c r="L10342" s="580"/>
      <c r="N10342" s="716"/>
      <c r="O10342" s="716"/>
      <c r="P10342" s="716"/>
      <c r="Q10342" s="716"/>
      <c r="R10342" s="716"/>
      <c r="S10342" s="716"/>
      <c r="T10342" s="1051"/>
      <c r="U10342" s="360" t="s">
        <v>334</v>
      </c>
      <c r="V10342" s="821">
        <v>62</v>
      </c>
      <c r="W10342" s="358">
        <f t="shared" si="323"/>
        <v>10330</v>
      </c>
      <c r="X10342" s="580"/>
    </row>
    <row r="10343" spans="8:24">
      <c r="H10343" s="360" t="s">
        <v>515</v>
      </c>
      <c r="I10343" s="821">
        <v>63</v>
      </c>
      <c r="J10343" s="358">
        <f t="shared" si="322"/>
        <v>27803</v>
      </c>
      <c r="K10343" s="580"/>
      <c r="L10343" s="580"/>
      <c r="N10343" s="716"/>
      <c r="O10343" s="716"/>
      <c r="P10343" s="716"/>
      <c r="Q10343" s="716"/>
      <c r="R10343" s="716"/>
      <c r="S10343" s="716"/>
      <c r="T10343" s="1051"/>
      <c r="U10343" s="360" t="s">
        <v>334</v>
      </c>
      <c r="V10343" s="821">
        <v>63</v>
      </c>
      <c r="W10343" s="358">
        <f t="shared" si="323"/>
        <v>10331</v>
      </c>
      <c r="X10343" s="580"/>
    </row>
    <row r="10344" spans="8:24">
      <c r="H10344" s="360" t="s">
        <v>515</v>
      </c>
      <c r="I10344" s="821">
        <v>64</v>
      </c>
      <c r="J10344" s="358">
        <f t="shared" si="322"/>
        <v>27804</v>
      </c>
      <c r="K10344" s="580"/>
      <c r="L10344" s="580"/>
      <c r="N10344" s="716"/>
      <c r="O10344" s="716"/>
      <c r="P10344" s="716"/>
      <c r="Q10344" s="716"/>
      <c r="R10344" s="716"/>
      <c r="S10344" s="716"/>
      <c r="T10344" s="1051"/>
      <c r="U10344" s="360" t="s">
        <v>334</v>
      </c>
      <c r="V10344" s="821">
        <v>64</v>
      </c>
      <c r="W10344" s="358">
        <f t="shared" si="323"/>
        <v>10332</v>
      </c>
      <c r="X10344" s="580"/>
    </row>
    <row r="10345" spans="8:24">
      <c r="H10345" s="360" t="s">
        <v>515</v>
      </c>
      <c r="I10345" s="821">
        <v>65</v>
      </c>
      <c r="J10345" s="358">
        <f t="shared" si="322"/>
        <v>27805</v>
      </c>
      <c r="K10345" s="580"/>
      <c r="L10345" s="580"/>
      <c r="N10345" s="716"/>
      <c r="O10345" s="716"/>
      <c r="P10345" s="716"/>
      <c r="Q10345" s="716"/>
      <c r="R10345" s="716"/>
      <c r="S10345" s="716"/>
      <c r="T10345" s="1051"/>
      <c r="U10345" s="360" t="s">
        <v>334</v>
      </c>
      <c r="V10345" s="821">
        <v>65</v>
      </c>
      <c r="W10345" s="358">
        <f t="shared" si="323"/>
        <v>10333</v>
      </c>
      <c r="X10345" s="580"/>
    </row>
    <row r="10346" spans="8:24">
      <c r="H10346" s="360" t="s">
        <v>515</v>
      </c>
      <c r="I10346" s="821">
        <v>66</v>
      </c>
      <c r="J10346" s="358">
        <f t="shared" si="322"/>
        <v>27806</v>
      </c>
      <c r="K10346" s="580"/>
      <c r="L10346" s="580"/>
      <c r="N10346" s="716"/>
      <c r="O10346" s="716"/>
      <c r="P10346" s="716"/>
      <c r="Q10346" s="716"/>
      <c r="R10346" s="716"/>
      <c r="S10346" s="716"/>
      <c r="T10346" s="1051"/>
      <c r="U10346" s="360" t="s">
        <v>334</v>
      </c>
      <c r="V10346" s="821">
        <v>66</v>
      </c>
      <c r="W10346" s="358">
        <f t="shared" si="323"/>
        <v>10334</v>
      </c>
      <c r="X10346" s="580"/>
    </row>
    <row r="10347" spans="8:24">
      <c r="H10347" s="360" t="s">
        <v>515</v>
      </c>
      <c r="I10347" s="821">
        <v>67</v>
      </c>
      <c r="J10347" s="358">
        <f t="shared" si="322"/>
        <v>27807</v>
      </c>
      <c r="K10347" s="580"/>
      <c r="L10347" s="580"/>
      <c r="N10347" s="716"/>
      <c r="O10347" s="716"/>
      <c r="P10347" s="716"/>
      <c r="Q10347" s="716"/>
      <c r="R10347" s="716"/>
      <c r="S10347" s="716"/>
      <c r="T10347" s="1051"/>
      <c r="U10347" s="360" t="s">
        <v>334</v>
      </c>
      <c r="V10347" s="821">
        <v>67</v>
      </c>
      <c r="W10347" s="358">
        <f t="shared" si="323"/>
        <v>10335</v>
      </c>
      <c r="X10347" s="580"/>
    </row>
    <row r="10348" spans="8:24">
      <c r="H10348" s="360" t="s">
        <v>515</v>
      </c>
      <c r="I10348" s="821">
        <v>68</v>
      </c>
      <c r="J10348" s="358">
        <f t="shared" si="322"/>
        <v>27808</v>
      </c>
      <c r="K10348" s="580"/>
      <c r="L10348" s="580"/>
      <c r="N10348" s="716"/>
      <c r="O10348" s="716"/>
      <c r="P10348" s="716"/>
      <c r="Q10348" s="716"/>
      <c r="R10348" s="716"/>
      <c r="S10348" s="716"/>
      <c r="T10348" s="1051"/>
      <c r="U10348" s="360" t="s">
        <v>334</v>
      </c>
      <c r="V10348" s="821">
        <v>68</v>
      </c>
      <c r="W10348" s="358">
        <f t="shared" si="323"/>
        <v>10336</v>
      </c>
      <c r="X10348" s="580"/>
    </row>
    <row r="10349" spans="8:24">
      <c r="H10349" s="360" t="s">
        <v>515</v>
      </c>
      <c r="I10349" s="821">
        <v>69</v>
      </c>
      <c r="J10349" s="358">
        <f t="shared" si="322"/>
        <v>27809</v>
      </c>
      <c r="K10349" s="580"/>
      <c r="L10349" s="580"/>
      <c r="N10349" s="716"/>
      <c r="O10349" s="716"/>
      <c r="P10349" s="716"/>
      <c r="Q10349" s="716"/>
      <c r="R10349" s="716"/>
      <c r="S10349" s="716"/>
      <c r="T10349" s="1051"/>
      <c r="U10349" s="360" t="s">
        <v>334</v>
      </c>
      <c r="V10349" s="821">
        <v>69</v>
      </c>
      <c r="W10349" s="358">
        <f t="shared" si="323"/>
        <v>10337</v>
      </c>
      <c r="X10349" s="580"/>
    </row>
    <row r="10350" spans="8:24">
      <c r="H10350" s="360" t="s">
        <v>515</v>
      </c>
      <c r="I10350" s="821">
        <v>70</v>
      </c>
      <c r="J10350" s="358">
        <f t="shared" si="322"/>
        <v>27810</v>
      </c>
      <c r="K10350" s="580"/>
      <c r="L10350" s="580"/>
      <c r="N10350" s="716"/>
      <c r="O10350" s="716"/>
      <c r="P10350" s="716"/>
      <c r="Q10350" s="716"/>
      <c r="R10350" s="716"/>
      <c r="S10350" s="716"/>
      <c r="T10350" s="1051"/>
      <c r="U10350" s="360" t="s">
        <v>334</v>
      </c>
      <c r="V10350" s="821">
        <v>70</v>
      </c>
      <c r="W10350" s="358">
        <f t="shared" si="323"/>
        <v>10338</v>
      </c>
      <c r="X10350" s="580"/>
    </row>
    <row r="10351" spans="8:24">
      <c r="H10351" s="360" t="s">
        <v>515</v>
      </c>
      <c r="I10351" s="821">
        <v>71</v>
      </c>
      <c r="J10351" s="358">
        <f t="shared" si="322"/>
        <v>27811</v>
      </c>
      <c r="K10351" s="580"/>
      <c r="L10351" s="580"/>
      <c r="N10351" s="716"/>
      <c r="O10351" s="716"/>
      <c r="P10351" s="716"/>
      <c r="Q10351" s="716"/>
      <c r="R10351" s="716"/>
      <c r="S10351" s="716"/>
      <c r="T10351" s="1051"/>
      <c r="U10351" s="360" t="s">
        <v>334</v>
      </c>
      <c r="V10351" s="821">
        <v>71</v>
      </c>
      <c r="W10351" s="358">
        <f t="shared" si="323"/>
        <v>10339</v>
      </c>
      <c r="X10351" s="580"/>
    </row>
    <row r="10352" spans="8:24">
      <c r="H10352" s="360" t="s">
        <v>515</v>
      </c>
      <c r="I10352" s="821">
        <v>72</v>
      </c>
      <c r="J10352" s="358">
        <f t="shared" si="322"/>
        <v>27812</v>
      </c>
      <c r="K10352" s="580"/>
      <c r="L10352" s="580"/>
      <c r="N10352" s="716"/>
      <c r="O10352" s="716"/>
      <c r="P10352" s="716"/>
      <c r="Q10352" s="716"/>
      <c r="R10352" s="716"/>
      <c r="S10352" s="716"/>
      <c r="T10352" s="1051"/>
      <c r="U10352" s="360" t="s">
        <v>334</v>
      </c>
      <c r="V10352" s="821">
        <v>72</v>
      </c>
      <c r="W10352" s="358">
        <f t="shared" si="323"/>
        <v>10340</v>
      </c>
      <c r="X10352" s="580"/>
    </row>
    <row r="10353" spans="8:24">
      <c r="H10353" s="360" t="s">
        <v>515</v>
      </c>
      <c r="I10353" s="821">
        <v>73</v>
      </c>
      <c r="J10353" s="358">
        <f t="shared" si="322"/>
        <v>27813</v>
      </c>
      <c r="K10353" s="580"/>
      <c r="L10353" s="580"/>
      <c r="N10353" s="716"/>
      <c r="O10353" s="716"/>
      <c r="P10353" s="716"/>
      <c r="Q10353" s="716"/>
      <c r="R10353" s="716"/>
      <c r="S10353" s="716"/>
      <c r="T10353" s="1051"/>
      <c r="U10353" s="360" t="s">
        <v>334</v>
      </c>
      <c r="V10353" s="821">
        <v>73</v>
      </c>
      <c r="W10353" s="358">
        <f t="shared" si="323"/>
        <v>10341</v>
      </c>
      <c r="X10353" s="580"/>
    </row>
    <row r="10354" spans="8:24">
      <c r="H10354" s="360" t="s">
        <v>515</v>
      </c>
      <c r="I10354" s="821">
        <v>74</v>
      </c>
      <c r="J10354" s="358">
        <f t="shared" si="322"/>
        <v>27814</v>
      </c>
      <c r="K10354" s="580"/>
      <c r="L10354" s="580"/>
      <c r="N10354" s="716"/>
      <c r="O10354" s="716"/>
      <c r="P10354" s="716"/>
      <c r="Q10354" s="716"/>
      <c r="R10354" s="716"/>
      <c r="S10354" s="716"/>
      <c r="T10354" s="1051"/>
      <c r="U10354" s="360" t="s">
        <v>334</v>
      </c>
      <c r="V10354" s="821">
        <v>74</v>
      </c>
      <c r="W10354" s="358">
        <f t="shared" si="323"/>
        <v>10342</v>
      </c>
      <c r="X10354" s="580"/>
    </row>
    <row r="10355" spans="8:24">
      <c r="H10355" s="360" t="s">
        <v>515</v>
      </c>
      <c r="I10355" s="821">
        <v>75</v>
      </c>
      <c r="J10355" s="358">
        <f t="shared" si="322"/>
        <v>27815</v>
      </c>
      <c r="K10355" s="580"/>
      <c r="L10355" s="580"/>
      <c r="N10355" s="716"/>
      <c r="O10355" s="716"/>
      <c r="P10355" s="716"/>
      <c r="Q10355" s="716"/>
      <c r="R10355" s="716"/>
      <c r="S10355" s="716"/>
      <c r="T10355" s="1051"/>
      <c r="U10355" s="360" t="s">
        <v>334</v>
      </c>
      <c r="V10355" s="821">
        <v>75</v>
      </c>
      <c r="W10355" s="358">
        <f t="shared" si="323"/>
        <v>10343</v>
      </c>
      <c r="X10355" s="580"/>
    </row>
    <row r="10356" spans="8:24">
      <c r="H10356" s="360" t="s">
        <v>515</v>
      </c>
      <c r="I10356" s="821">
        <v>76</v>
      </c>
      <c r="J10356" s="358">
        <f t="shared" si="322"/>
        <v>27816</v>
      </c>
      <c r="K10356" s="580"/>
      <c r="L10356" s="580"/>
      <c r="N10356" s="716"/>
      <c r="O10356" s="716"/>
      <c r="P10356" s="716"/>
      <c r="Q10356" s="716"/>
      <c r="R10356" s="716"/>
      <c r="S10356" s="716"/>
      <c r="T10356" s="1051"/>
      <c r="U10356" s="360" t="s">
        <v>334</v>
      </c>
      <c r="V10356" s="821">
        <v>76</v>
      </c>
      <c r="W10356" s="358">
        <f t="shared" si="323"/>
        <v>10344</v>
      </c>
      <c r="X10356" s="580"/>
    </row>
    <row r="10357" spans="8:24">
      <c r="H10357" s="360" t="s">
        <v>515</v>
      </c>
      <c r="I10357" s="821">
        <v>77</v>
      </c>
      <c r="J10357" s="358">
        <f t="shared" si="322"/>
        <v>27817</v>
      </c>
      <c r="K10357" s="580"/>
      <c r="L10357" s="580"/>
      <c r="N10357" s="716"/>
      <c r="O10357" s="716"/>
      <c r="P10357" s="716"/>
      <c r="Q10357" s="716"/>
      <c r="R10357" s="716"/>
      <c r="S10357" s="716"/>
      <c r="T10357" s="1051"/>
      <c r="U10357" s="360" t="s">
        <v>334</v>
      </c>
      <c r="V10357" s="821">
        <v>77</v>
      </c>
      <c r="W10357" s="358">
        <f t="shared" si="323"/>
        <v>10345</v>
      </c>
      <c r="X10357" s="580"/>
    </row>
    <row r="10358" spans="8:24">
      <c r="H10358" s="360" t="s">
        <v>515</v>
      </c>
      <c r="I10358" s="821">
        <v>78</v>
      </c>
      <c r="J10358" s="358">
        <f t="shared" si="322"/>
        <v>27818</v>
      </c>
      <c r="K10358" s="580"/>
      <c r="L10358" s="580"/>
      <c r="N10358" s="716"/>
      <c r="O10358" s="716"/>
      <c r="P10358" s="716"/>
      <c r="Q10358" s="716"/>
      <c r="R10358" s="716"/>
      <c r="S10358" s="716"/>
      <c r="T10358" s="1051"/>
      <c r="U10358" s="360" t="s">
        <v>334</v>
      </c>
      <c r="V10358" s="821">
        <v>78</v>
      </c>
      <c r="W10358" s="358">
        <f t="shared" si="323"/>
        <v>10346</v>
      </c>
      <c r="X10358" s="580"/>
    </row>
    <row r="10359" spans="8:24">
      <c r="H10359" s="360" t="s">
        <v>515</v>
      </c>
      <c r="I10359" s="821">
        <v>79</v>
      </c>
      <c r="J10359" s="358">
        <f t="shared" si="322"/>
        <v>27819</v>
      </c>
      <c r="K10359" s="580"/>
      <c r="L10359" s="580"/>
      <c r="N10359" s="716"/>
      <c r="O10359" s="716"/>
      <c r="P10359" s="716"/>
      <c r="Q10359" s="716"/>
      <c r="R10359" s="716"/>
      <c r="S10359" s="716"/>
      <c r="T10359" s="1051"/>
      <c r="U10359" s="360" t="s">
        <v>334</v>
      </c>
      <c r="V10359" s="821">
        <v>79</v>
      </c>
      <c r="W10359" s="358">
        <f t="shared" si="323"/>
        <v>10347</v>
      </c>
      <c r="X10359" s="580"/>
    </row>
    <row r="10360" spans="8:24">
      <c r="H10360" s="360" t="s">
        <v>515</v>
      </c>
      <c r="I10360" s="821">
        <v>80</v>
      </c>
      <c r="J10360" s="358">
        <f t="shared" si="322"/>
        <v>27820</v>
      </c>
      <c r="K10360" s="580"/>
      <c r="L10360" s="580"/>
      <c r="N10360" s="716"/>
      <c r="O10360" s="716"/>
      <c r="P10360" s="716"/>
      <c r="Q10360" s="716"/>
      <c r="R10360" s="716"/>
      <c r="S10360" s="716"/>
      <c r="T10360" s="1051"/>
      <c r="U10360" s="360" t="s">
        <v>334</v>
      </c>
      <c r="V10360" s="821">
        <v>80</v>
      </c>
      <c r="W10360" s="358">
        <f t="shared" si="323"/>
        <v>10348</v>
      </c>
      <c r="X10360" s="580"/>
    </row>
    <row r="10361" spans="8:24">
      <c r="H10361" s="360" t="s">
        <v>515</v>
      </c>
      <c r="I10361" s="821">
        <v>81</v>
      </c>
      <c r="J10361" s="358">
        <f t="shared" si="322"/>
        <v>27821</v>
      </c>
      <c r="K10361" s="580"/>
      <c r="L10361" s="580"/>
      <c r="N10361" s="716"/>
      <c r="O10361" s="716"/>
      <c r="P10361" s="716"/>
      <c r="Q10361" s="716"/>
      <c r="R10361" s="716"/>
      <c r="S10361" s="716"/>
      <c r="T10361" s="1051"/>
      <c r="U10361" s="360" t="s">
        <v>334</v>
      </c>
      <c r="V10361" s="821">
        <v>81</v>
      </c>
      <c r="W10361" s="358">
        <f t="shared" si="323"/>
        <v>10349</v>
      </c>
      <c r="X10361" s="580"/>
    </row>
    <row r="10362" spans="8:24">
      <c r="H10362" s="360" t="s">
        <v>515</v>
      </c>
      <c r="I10362" s="821">
        <v>82</v>
      </c>
      <c r="J10362" s="358">
        <f t="shared" si="322"/>
        <v>27822</v>
      </c>
      <c r="K10362" s="580"/>
      <c r="L10362" s="580"/>
      <c r="N10362" s="716"/>
      <c r="O10362" s="716"/>
      <c r="P10362" s="716"/>
      <c r="Q10362" s="716"/>
      <c r="R10362" s="716"/>
      <c r="S10362" s="716"/>
      <c r="T10362" s="1051"/>
      <c r="U10362" s="360" t="s">
        <v>334</v>
      </c>
      <c r="V10362" s="821">
        <v>82</v>
      </c>
      <c r="W10362" s="358">
        <f t="shared" si="323"/>
        <v>10350</v>
      </c>
      <c r="X10362" s="580"/>
    </row>
    <row r="10363" spans="8:24">
      <c r="H10363" s="360" t="s">
        <v>515</v>
      </c>
      <c r="I10363" s="821">
        <v>83</v>
      </c>
      <c r="J10363" s="358">
        <f t="shared" si="322"/>
        <v>27823</v>
      </c>
      <c r="K10363" s="580"/>
      <c r="L10363" s="580"/>
      <c r="N10363" s="716"/>
      <c r="O10363" s="716"/>
      <c r="P10363" s="716"/>
      <c r="Q10363" s="716"/>
      <c r="R10363" s="716"/>
      <c r="S10363" s="716"/>
      <c r="T10363" s="1051"/>
      <c r="U10363" s="360" t="s">
        <v>334</v>
      </c>
      <c r="V10363" s="821">
        <v>83</v>
      </c>
      <c r="W10363" s="358">
        <f t="shared" si="323"/>
        <v>10351</v>
      </c>
      <c r="X10363" s="580"/>
    </row>
    <row r="10364" spans="8:24">
      <c r="H10364" s="360" t="s">
        <v>515</v>
      </c>
      <c r="I10364" s="821">
        <v>84</v>
      </c>
      <c r="J10364" s="358">
        <f t="shared" si="322"/>
        <v>27824</v>
      </c>
      <c r="K10364" s="580"/>
      <c r="L10364" s="580"/>
      <c r="N10364" s="716"/>
      <c r="O10364" s="716"/>
      <c r="P10364" s="716"/>
      <c r="Q10364" s="716"/>
      <c r="R10364" s="716"/>
      <c r="S10364" s="716"/>
      <c r="T10364" s="1051"/>
      <c r="U10364" s="360" t="s">
        <v>334</v>
      </c>
      <c r="V10364" s="821">
        <v>84</v>
      </c>
      <c r="W10364" s="358">
        <f t="shared" si="323"/>
        <v>10352</v>
      </c>
      <c r="X10364" s="580"/>
    </row>
    <row r="10365" spans="8:24">
      <c r="H10365" s="360" t="s">
        <v>515</v>
      </c>
      <c r="I10365" s="821">
        <v>85</v>
      </c>
      <c r="J10365" s="358">
        <f t="shared" si="322"/>
        <v>27825</v>
      </c>
      <c r="K10365" s="580"/>
      <c r="L10365" s="580"/>
      <c r="N10365" s="716"/>
      <c r="O10365" s="716"/>
      <c r="P10365" s="716"/>
      <c r="Q10365" s="716"/>
      <c r="R10365" s="716"/>
      <c r="S10365" s="716"/>
      <c r="T10365" s="1051"/>
      <c r="U10365" s="360" t="s">
        <v>334</v>
      </c>
      <c r="V10365" s="821">
        <v>85</v>
      </c>
      <c r="W10365" s="358">
        <f t="shared" si="323"/>
        <v>10353</v>
      </c>
      <c r="X10365" s="580"/>
    </row>
    <row r="10366" spans="8:24">
      <c r="H10366" s="360" t="s">
        <v>515</v>
      </c>
      <c r="I10366" s="821">
        <v>86</v>
      </c>
      <c r="J10366" s="358">
        <f t="shared" si="322"/>
        <v>27826</v>
      </c>
      <c r="K10366" s="580"/>
      <c r="L10366" s="580"/>
      <c r="N10366" s="716"/>
      <c r="O10366" s="716"/>
      <c r="P10366" s="716"/>
      <c r="Q10366" s="716"/>
      <c r="R10366" s="716"/>
      <c r="S10366" s="716"/>
      <c r="T10366" s="1051"/>
      <c r="U10366" s="360" t="s">
        <v>334</v>
      </c>
      <c r="V10366" s="821">
        <v>86</v>
      </c>
      <c r="W10366" s="358">
        <f t="shared" si="323"/>
        <v>10354</v>
      </c>
      <c r="X10366" s="580"/>
    </row>
    <row r="10367" spans="8:24">
      <c r="H10367" s="360" t="s">
        <v>515</v>
      </c>
      <c r="I10367" s="821">
        <v>87</v>
      </c>
      <c r="J10367" s="358">
        <f t="shared" si="322"/>
        <v>27827</v>
      </c>
      <c r="K10367" s="580"/>
      <c r="L10367" s="580"/>
      <c r="N10367" s="716"/>
      <c r="O10367" s="716"/>
      <c r="P10367" s="716"/>
      <c r="Q10367" s="716"/>
      <c r="R10367" s="716"/>
      <c r="S10367" s="716"/>
      <c r="T10367" s="1051"/>
      <c r="U10367" s="360" t="s">
        <v>334</v>
      </c>
      <c r="V10367" s="821">
        <v>87</v>
      </c>
      <c r="W10367" s="358">
        <f t="shared" si="323"/>
        <v>10355</v>
      </c>
      <c r="X10367" s="580"/>
    </row>
    <row r="10368" spans="8:24">
      <c r="H10368" s="360" t="s">
        <v>515</v>
      </c>
      <c r="I10368" s="821">
        <v>88</v>
      </c>
      <c r="J10368" s="358">
        <f t="shared" si="322"/>
        <v>27828</v>
      </c>
      <c r="K10368" s="580"/>
      <c r="L10368" s="580"/>
      <c r="N10368" s="716"/>
      <c r="O10368" s="716"/>
      <c r="P10368" s="716"/>
      <c r="Q10368" s="716"/>
      <c r="R10368" s="716"/>
      <c r="S10368" s="716"/>
      <c r="T10368" s="1051"/>
      <c r="U10368" s="360" t="s">
        <v>334</v>
      </c>
      <c r="V10368" s="821">
        <v>88</v>
      </c>
      <c r="W10368" s="358">
        <f t="shared" si="323"/>
        <v>10356</v>
      </c>
      <c r="X10368" s="580"/>
    </row>
    <row r="10369" spans="8:24">
      <c r="H10369" s="360" t="s">
        <v>515</v>
      </c>
      <c r="I10369" s="821">
        <v>89</v>
      </c>
      <c r="J10369" s="358">
        <f t="shared" si="322"/>
        <v>27829</v>
      </c>
      <c r="K10369" s="580"/>
      <c r="L10369" s="580"/>
      <c r="N10369" s="716"/>
      <c r="O10369" s="716"/>
      <c r="P10369" s="716"/>
      <c r="Q10369" s="716"/>
      <c r="R10369" s="716"/>
      <c r="S10369" s="716"/>
      <c r="T10369" s="1051"/>
      <c r="U10369" s="360" t="s">
        <v>334</v>
      </c>
      <c r="V10369" s="821">
        <v>89</v>
      </c>
      <c r="W10369" s="358">
        <f t="shared" si="323"/>
        <v>10357</v>
      </c>
      <c r="X10369" s="580"/>
    </row>
    <row r="10370" spans="8:24">
      <c r="H10370" s="360" t="s">
        <v>515</v>
      </c>
      <c r="I10370" s="821">
        <v>90</v>
      </c>
      <c r="J10370" s="358">
        <f t="shared" si="322"/>
        <v>27830</v>
      </c>
      <c r="K10370" s="580"/>
      <c r="L10370" s="580"/>
      <c r="N10370" s="716"/>
      <c r="O10370" s="716"/>
      <c r="P10370" s="716"/>
      <c r="Q10370" s="716"/>
      <c r="R10370" s="716"/>
      <c r="S10370" s="716"/>
      <c r="T10370" s="1051"/>
      <c r="U10370" s="360" t="s">
        <v>334</v>
      </c>
      <c r="V10370" s="821">
        <v>90</v>
      </c>
      <c r="W10370" s="358">
        <f t="shared" si="323"/>
        <v>10358</v>
      </c>
      <c r="X10370" s="580"/>
    </row>
    <row r="10371" spans="8:24">
      <c r="H10371" s="360" t="s">
        <v>515</v>
      </c>
      <c r="I10371" s="821">
        <v>91</v>
      </c>
      <c r="J10371" s="358">
        <f t="shared" si="322"/>
        <v>27831</v>
      </c>
      <c r="K10371" s="580"/>
      <c r="L10371" s="580"/>
      <c r="N10371" s="716"/>
      <c r="O10371" s="716"/>
      <c r="P10371" s="716"/>
      <c r="Q10371" s="716"/>
      <c r="R10371" s="716"/>
      <c r="S10371" s="716"/>
      <c r="T10371" s="1051"/>
      <c r="U10371" s="360" t="s">
        <v>334</v>
      </c>
      <c r="V10371" s="821">
        <v>91</v>
      </c>
      <c r="W10371" s="358">
        <f t="shared" si="323"/>
        <v>10359</v>
      </c>
      <c r="X10371" s="580"/>
    </row>
    <row r="10372" spans="8:24">
      <c r="H10372" s="360" t="s">
        <v>515</v>
      </c>
      <c r="I10372" s="821">
        <v>92</v>
      </c>
      <c r="J10372" s="358">
        <f t="shared" si="322"/>
        <v>27832</v>
      </c>
      <c r="K10372" s="580"/>
      <c r="L10372" s="580"/>
      <c r="N10372" s="716"/>
      <c r="O10372" s="716"/>
      <c r="P10372" s="716"/>
      <c r="Q10372" s="716"/>
      <c r="R10372" s="716"/>
      <c r="S10372" s="716"/>
      <c r="T10372" s="1051"/>
      <c r="U10372" s="360" t="s">
        <v>334</v>
      </c>
      <c r="V10372" s="821">
        <v>92</v>
      </c>
      <c r="W10372" s="358">
        <f t="shared" si="323"/>
        <v>10360</v>
      </c>
      <c r="X10372" s="580"/>
    </row>
    <row r="10373" spans="8:24">
      <c r="H10373" s="360" t="s">
        <v>515</v>
      </c>
      <c r="I10373" s="821">
        <v>93</v>
      </c>
      <c r="J10373" s="358">
        <f t="shared" si="322"/>
        <v>27833</v>
      </c>
      <c r="K10373" s="580"/>
      <c r="L10373" s="580"/>
      <c r="N10373" s="716"/>
      <c r="O10373" s="716"/>
      <c r="P10373" s="716"/>
      <c r="Q10373" s="716"/>
      <c r="R10373" s="716"/>
      <c r="S10373" s="716"/>
      <c r="T10373" s="1051"/>
      <c r="U10373" s="360" t="s">
        <v>334</v>
      </c>
      <c r="V10373" s="821">
        <v>93</v>
      </c>
      <c r="W10373" s="358">
        <f t="shared" si="323"/>
        <v>10361</v>
      </c>
      <c r="X10373" s="580"/>
    </row>
    <row r="10374" spans="8:24">
      <c r="H10374" s="360" t="s">
        <v>515</v>
      </c>
      <c r="I10374" s="821">
        <v>94</v>
      </c>
      <c r="J10374" s="358">
        <f t="shared" si="322"/>
        <v>27834</v>
      </c>
      <c r="K10374" s="580"/>
      <c r="L10374" s="580"/>
      <c r="N10374" s="716"/>
      <c r="O10374" s="716"/>
      <c r="P10374" s="716"/>
      <c r="Q10374" s="716"/>
      <c r="R10374" s="716"/>
      <c r="S10374" s="716"/>
      <c r="T10374" s="1051"/>
      <c r="U10374" s="360" t="s">
        <v>334</v>
      </c>
      <c r="V10374" s="821">
        <v>94</v>
      </c>
      <c r="W10374" s="358">
        <f t="shared" si="323"/>
        <v>10362</v>
      </c>
      <c r="X10374" s="580"/>
    </row>
    <row r="10375" spans="8:24">
      <c r="H10375" s="360" t="s">
        <v>515</v>
      </c>
      <c r="I10375" s="821">
        <v>95</v>
      </c>
      <c r="J10375" s="358">
        <f t="shared" si="322"/>
        <v>27835</v>
      </c>
      <c r="K10375" s="580"/>
      <c r="L10375" s="580"/>
      <c r="N10375" s="716"/>
      <c r="O10375" s="716"/>
      <c r="P10375" s="716"/>
      <c r="Q10375" s="716"/>
      <c r="R10375" s="716"/>
      <c r="S10375" s="716"/>
      <c r="T10375" s="1051"/>
      <c r="U10375" s="360" t="s">
        <v>334</v>
      </c>
      <c r="V10375" s="821">
        <v>95</v>
      </c>
      <c r="W10375" s="358">
        <f t="shared" si="323"/>
        <v>10363</v>
      </c>
      <c r="X10375" s="580"/>
    </row>
    <row r="10376" spans="8:24">
      <c r="H10376" s="360" t="s">
        <v>515</v>
      </c>
      <c r="I10376" s="821">
        <v>96</v>
      </c>
      <c r="J10376" s="358">
        <f t="shared" si="322"/>
        <v>27836</v>
      </c>
      <c r="K10376" s="580"/>
      <c r="L10376" s="580"/>
      <c r="N10376" s="716"/>
      <c r="O10376" s="716"/>
      <c r="P10376" s="716"/>
      <c r="Q10376" s="716"/>
      <c r="R10376" s="716"/>
      <c r="S10376" s="716"/>
      <c r="T10376" s="1051"/>
      <c r="U10376" s="360" t="s">
        <v>334</v>
      </c>
      <c r="V10376" s="821">
        <v>96</v>
      </c>
      <c r="W10376" s="358">
        <f t="shared" si="323"/>
        <v>10364</v>
      </c>
      <c r="X10376" s="580"/>
    </row>
    <row r="10377" spans="8:24">
      <c r="H10377" s="360" t="s">
        <v>516</v>
      </c>
      <c r="I10377" s="821">
        <v>1</v>
      </c>
      <c r="J10377" s="358">
        <f t="shared" si="322"/>
        <v>27837</v>
      </c>
      <c r="K10377" s="580"/>
      <c r="L10377" s="580"/>
      <c r="N10377" s="716"/>
      <c r="O10377" s="716"/>
      <c r="P10377" s="716"/>
      <c r="Q10377" s="716"/>
      <c r="R10377" s="716"/>
      <c r="S10377" s="716"/>
      <c r="T10377" s="1051"/>
      <c r="U10377" s="360" t="s">
        <v>335</v>
      </c>
      <c r="V10377" s="821">
        <v>1</v>
      </c>
      <c r="W10377" s="358">
        <f t="shared" si="323"/>
        <v>10365</v>
      </c>
      <c r="X10377" s="580"/>
    </row>
    <row r="10378" spans="8:24">
      <c r="H10378" s="360" t="s">
        <v>516</v>
      </c>
      <c r="I10378" s="821">
        <v>2</v>
      </c>
      <c r="J10378" s="358">
        <f t="shared" ref="J10378:J10441" si="324">J10377+1</f>
        <v>27838</v>
      </c>
      <c r="K10378" s="580"/>
      <c r="L10378" s="580"/>
      <c r="N10378" s="716"/>
      <c r="O10378" s="716"/>
      <c r="P10378" s="716"/>
      <c r="Q10378" s="716"/>
      <c r="R10378" s="716"/>
      <c r="S10378" s="716"/>
      <c r="T10378" s="1051"/>
      <c r="U10378" s="360" t="s">
        <v>335</v>
      </c>
      <c r="V10378" s="821">
        <v>2</v>
      </c>
      <c r="W10378" s="358">
        <f t="shared" ref="W10378:W10441" si="325">W10377+1</f>
        <v>10366</v>
      </c>
      <c r="X10378" s="580"/>
    </row>
    <row r="10379" spans="8:24">
      <c r="H10379" s="360" t="s">
        <v>516</v>
      </c>
      <c r="I10379" s="821">
        <v>3</v>
      </c>
      <c r="J10379" s="358">
        <f t="shared" si="324"/>
        <v>27839</v>
      </c>
      <c r="K10379" s="580"/>
      <c r="L10379" s="580"/>
      <c r="N10379" s="716"/>
      <c r="O10379" s="716"/>
      <c r="P10379" s="716"/>
      <c r="Q10379" s="716"/>
      <c r="R10379" s="716"/>
      <c r="S10379" s="716"/>
      <c r="T10379" s="1051"/>
      <c r="U10379" s="360" t="s">
        <v>335</v>
      </c>
      <c r="V10379" s="821">
        <v>3</v>
      </c>
      <c r="W10379" s="358">
        <f t="shared" si="325"/>
        <v>10367</v>
      </c>
      <c r="X10379" s="580"/>
    </row>
    <row r="10380" spans="8:24">
      <c r="H10380" s="360" t="s">
        <v>516</v>
      </c>
      <c r="I10380" s="821">
        <v>4</v>
      </c>
      <c r="J10380" s="358">
        <f t="shared" si="324"/>
        <v>27840</v>
      </c>
      <c r="K10380" s="580"/>
      <c r="L10380" s="580"/>
      <c r="N10380" s="716"/>
      <c r="O10380" s="716"/>
      <c r="P10380" s="716"/>
      <c r="Q10380" s="716"/>
      <c r="R10380" s="716"/>
      <c r="S10380" s="716"/>
      <c r="T10380" s="1051"/>
      <c r="U10380" s="360" t="s">
        <v>335</v>
      </c>
      <c r="V10380" s="821">
        <v>4</v>
      </c>
      <c r="W10380" s="358">
        <f t="shared" si="325"/>
        <v>10368</v>
      </c>
      <c r="X10380" s="580"/>
    </row>
    <row r="10381" spans="8:24">
      <c r="H10381" s="360" t="s">
        <v>516</v>
      </c>
      <c r="I10381" s="821">
        <v>5</v>
      </c>
      <c r="J10381" s="358">
        <f t="shared" si="324"/>
        <v>27841</v>
      </c>
      <c r="K10381" s="580"/>
      <c r="L10381" s="580"/>
      <c r="N10381" s="716"/>
      <c r="O10381" s="716"/>
      <c r="P10381" s="716"/>
      <c r="Q10381" s="716"/>
      <c r="R10381" s="716"/>
      <c r="S10381" s="716"/>
      <c r="T10381" s="1051"/>
      <c r="U10381" s="360" t="s">
        <v>335</v>
      </c>
      <c r="V10381" s="821">
        <v>5</v>
      </c>
      <c r="W10381" s="358">
        <f t="shared" si="325"/>
        <v>10369</v>
      </c>
      <c r="X10381" s="580"/>
    </row>
    <row r="10382" spans="8:24">
      <c r="H10382" s="360" t="s">
        <v>516</v>
      </c>
      <c r="I10382" s="821">
        <v>6</v>
      </c>
      <c r="J10382" s="358">
        <f t="shared" si="324"/>
        <v>27842</v>
      </c>
      <c r="K10382" s="580"/>
      <c r="L10382" s="580"/>
      <c r="N10382" s="716"/>
      <c r="O10382" s="716"/>
      <c r="P10382" s="716"/>
      <c r="Q10382" s="716"/>
      <c r="R10382" s="716"/>
      <c r="S10382" s="716"/>
      <c r="T10382" s="1051"/>
      <c r="U10382" s="360" t="s">
        <v>335</v>
      </c>
      <c r="V10382" s="821">
        <v>6</v>
      </c>
      <c r="W10382" s="358">
        <f t="shared" si="325"/>
        <v>10370</v>
      </c>
      <c r="X10382" s="580"/>
    </row>
    <row r="10383" spans="8:24">
      <c r="H10383" s="360" t="s">
        <v>516</v>
      </c>
      <c r="I10383" s="821">
        <v>7</v>
      </c>
      <c r="J10383" s="358">
        <f t="shared" si="324"/>
        <v>27843</v>
      </c>
      <c r="K10383" s="580"/>
      <c r="L10383" s="580"/>
      <c r="N10383" s="716"/>
      <c r="O10383" s="716"/>
      <c r="P10383" s="716"/>
      <c r="Q10383" s="716"/>
      <c r="R10383" s="716"/>
      <c r="S10383" s="716"/>
      <c r="T10383" s="1051"/>
      <c r="U10383" s="360" t="s">
        <v>335</v>
      </c>
      <c r="V10383" s="821">
        <v>7</v>
      </c>
      <c r="W10383" s="358">
        <f t="shared" si="325"/>
        <v>10371</v>
      </c>
      <c r="X10383" s="580"/>
    </row>
    <row r="10384" spans="8:24">
      <c r="H10384" s="360" t="s">
        <v>516</v>
      </c>
      <c r="I10384" s="821">
        <v>8</v>
      </c>
      <c r="J10384" s="358">
        <f t="shared" si="324"/>
        <v>27844</v>
      </c>
      <c r="K10384" s="580"/>
      <c r="L10384" s="580"/>
      <c r="N10384" s="716"/>
      <c r="O10384" s="716"/>
      <c r="P10384" s="716"/>
      <c r="Q10384" s="716"/>
      <c r="R10384" s="716"/>
      <c r="S10384" s="716"/>
      <c r="T10384" s="1051"/>
      <c r="U10384" s="360" t="s">
        <v>335</v>
      </c>
      <c r="V10384" s="821">
        <v>8</v>
      </c>
      <c r="W10384" s="358">
        <f t="shared" si="325"/>
        <v>10372</v>
      </c>
      <c r="X10384" s="580"/>
    </row>
    <row r="10385" spans="8:24">
      <c r="H10385" s="360" t="s">
        <v>516</v>
      </c>
      <c r="I10385" s="821">
        <v>9</v>
      </c>
      <c r="J10385" s="358">
        <f t="shared" si="324"/>
        <v>27845</v>
      </c>
      <c r="K10385" s="580"/>
      <c r="L10385" s="580"/>
      <c r="N10385" s="716"/>
      <c r="O10385" s="716"/>
      <c r="P10385" s="716"/>
      <c r="Q10385" s="716"/>
      <c r="R10385" s="716"/>
      <c r="S10385" s="716"/>
      <c r="T10385" s="1051"/>
      <c r="U10385" s="360" t="s">
        <v>335</v>
      </c>
      <c r="V10385" s="821">
        <v>9</v>
      </c>
      <c r="W10385" s="358">
        <f t="shared" si="325"/>
        <v>10373</v>
      </c>
      <c r="X10385" s="580"/>
    </row>
    <row r="10386" spans="8:24">
      <c r="H10386" s="360" t="s">
        <v>516</v>
      </c>
      <c r="I10386" s="821">
        <v>10</v>
      </c>
      <c r="J10386" s="358">
        <f t="shared" si="324"/>
        <v>27846</v>
      </c>
      <c r="K10386" s="580"/>
      <c r="L10386" s="580"/>
      <c r="N10386" s="716"/>
      <c r="O10386" s="716"/>
      <c r="P10386" s="716"/>
      <c r="Q10386" s="716"/>
      <c r="R10386" s="716"/>
      <c r="S10386" s="716"/>
      <c r="T10386" s="1051"/>
      <c r="U10386" s="360" t="s">
        <v>335</v>
      </c>
      <c r="V10386" s="821">
        <v>10</v>
      </c>
      <c r="W10386" s="358">
        <f t="shared" si="325"/>
        <v>10374</v>
      </c>
      <c r="X10386" s="580"/>
    </row>
    <row r="10387" spans="8:24">
      <c r="H10387" s="360" t="s">
        <v>516</v>
      </c>
      <c r="I10387" s="821">
        <v>11</v>
      </c>
      <c r="J10387" s="358">
        <f t="shared" si="324"/>
        <v>27847</v>
      </c>
      <c r="K10387" s="580"/>
      <c r="L10387" s="580"/>
      <c r="N10387" s="716"/>
      <c r="O10387" s="716"/>
      <c r="P10387" s="716"/>
      <c r="Q10387" s="716"/>
      <c r="R10387" s="716"/>
      <c r="S10387" s="716"/>
      <c r="T10387" s="1051"/>
      <c r="U10387" s="360" t="s">
        <v>335</v>
      </c>
      <c r="V10387" s="821">
        <v>11</v>
      </c>
      <c r="W10387" s="358">
        <f t="shared" si="325"/>
        <v>10375</v>
      </c>
      <c r="X10387" s="580"/>
    </row>
    <row r="10388" spans="8:24">
      <c r="H10388" s="360" t="s">
        <v>516</v>
      </c>
      <c r="I10388" s="821">
        <v>12</v>
      </c>
      <c r="J10388" s="358">
        <f t="shared" si="324"/>
        <v>27848</v>
      </c>
      <c r="K10388" s="580"/>
      <c r="L10388" s="580"/>
      <c r="N10388" s="716"/>
      <c r="O10388" s="716"/>
      <c r="P10388" s="716"/>
      <c r="Q10388" s="716"/>
      <c r="R10388" s="716"/>
      <c r="S10388" s="716"/>
      <c r="T10388" s="1051"/>
      <c r="U10388" s="360" t="s">
        <v>335</v>
      </c>
      <c r="V10388" s="821">
        <v>12</v>
      </c>
      <c r="W10388" s="358">
        <f t="shared" si="325"/>
        <v>10376</v>
      </c>
      <c r="X10388" s="580"/>
    </row>
    <row r="10389" spans="8:24">
      <c r="H10389" s="360" t="s">
        <v>516</v>
      </c>
      <c r="I10389" s="821">
        <v>13</v>
      </c>
      <c r="J10389" s="358">
        <f t="shared" si="324"/>
        <v>27849</v>
      </c>
      <c r="K10389" s="580"/>
      <c r="L10389" s="580"/>
      <c r="N10389" s="716"/>
      <c r="O10389" s="716"/>
      <c r="P10389" s="716"/>
      <c r="Q10389" s="716"/>
      <c r="R10389" s="716"/>
      <c r="S10389" s="716"/>
      <c r="T10389" s="1051"/>
      <c r="U10389" s="360" t="s">
        <v>335</v>
      </c>
      <c r="V10389" s="821">
        <v>13</v>
      </c>
      <c r="W10389" s="358">
        <f t="shared" si="325"/>
        <v>10377</v>
      </c>
      <c r="X10389" s="580"/>
    </row>
    <row r="10390" spans="8:24">
      <c r="H10390" s="360" t="s">
        <v>516</v>
      </c>
      <c r="I10390" s="821">
        <v>14</v>
      </c>
      <c r="J10390" s="358">
        <f t="shared" si="324"/>
        <v>27850</v>
      </c>
      <c r="K10390" s="580"/>
      <c r="L10390" s="580"/>
      <c r="N10390" s="716"/>
      <c r="O10390" s="716"/>
      <c r="P10390" s="716"/>
      <c r="Q10390" s="716"/>
      <c r="R10390" s="716"/>
      <c r="S10390" s="716"/>
      <c r="T10390" s="1051"/>
      <c r="U10390" s="360" t="s">
        <v>335</v>
      </c>
      <c r="V10390" s="821">
        <v>14</v>
      </c>
      <c r="W10390" s="358">
        <f t="shared" si="325"/>
        <v>10378</v>
      </c>
      <c r="X10390" s="580"/>
    </row>
    <row r="10391" spans="8:24">
      <c r="H10391" s="360" t="s">
        <v>516</v>
      </c>
      <c r="I10391" s="821">
        <v>15</v>
      </c>
      <c r="J10391" s="358">
        <f t="shared" si="324"/>
        <v>27851</v>
      </c>
      <c r="K10391" s="580"/>
      <c r="L10391" s="580"/>
      <c r="N10391" s="716"/>
      <c r="O10391" s="716"/>
      <c r="P10391" s="716"/>
      <c r="Q10391" s="716"/>
      <c r="R10391" s="716"/>
      <c r="S10391" s="716"/>
      <c r="T10391" s="1051"/>
      <c r="U10391" s="360" t="s">
        <v>335</v>
      </c>
      <c r="V10391" s="821">
        <v>15</v>
      </c>
      <c r="W10391" s="358">
        <f t="shared" si="325"/>
        <v>10379</v>
      </c>
      <c r="X10391" s="580"/>
    </row>
    <row r="10392" spans="8:24">
      <c r="H10392" s="360" t="s">
        <v>516</v>
      </c>
      <c r="I10392" s="821">
        <v>16</v>
      </c>
      <c r="J10392" s="358">
        <f t="shared" si="324"/>
        <v>27852</v>
      </c>
      <c r="K10392" s="580"/>
      <c r="L10392" s="580"/>
      <c r="N10392" s="716"/>
      <c r="O10392" s="716"/>
      <c r="P10392" s="716"/>
      <c r="Q10392" s="716"/>
      <c r="R10392" s="716"/>
      <c r="S10392" s="716"/>
      <c r="T10392" s="1051"/>
      <c r="U10392" s="360" t="s">
        <v>335</v>
      </c>
      <c r="V10392" s="821">
        <v>16</v>
      </c>
      <c r="W10392" s="358">
        <f t="shared" si="325"/>
        <v>10380</v>
      </c>
      <c r="X10392" s="580"/>
    </row>
    <row r="10393" spans="8:24">
      <c r="H10393" s="360" t="s">
        <v>516</v>
      </c>
      <c r="I10393" s="821">
        <v>17</v>
      </c>
      <c r="J10393" s="358">
        <f t="shared" si="324"/>
        <v>27853</v>
      </c>
      <c r="K10393" s="580"/>
      <c r="L10393" s="580"/>
      <c r="N10393" s="716"/>
      <c r="O10393" s="716"/>
      <c r="P10393" s="716"/>
      <c r="Q10393" s="716"/>
      <c r="R10393" s="716"/>
      <c r="S10393" s="716"/>
      <c r="T10393" s="1051"/>
      <c r="U10393" s="360" t="s">
        <v>335</v>
      </c>
      <c r="V10393" s="821">
        <v>17</v>
      </c>
      <c r="W10393" s="358">
        <f t="shared" si="325"/>
        <v>10381</v>
      </c>
      <c r="X10393" s="580"/>
    </row>
    <row r="10394" spans="8:24">
      <c r="H10394" s="360" t="s">
        <v>516</v>
      </c>
      <c r="I10394" s="821">
        <v>18</v>
      </c>
      <c r="J10394" s="358">
        <f t="shared" si="324"/>
        <v>27854</v>
      </c>
      <c r="K10394" s="580"/>
      <c r="L10394" s="580"/>
      <c r="N10394" s="716"/>
      <c r="O10394" s="716"/>
      <c r="P10394" s="716"/>
      <c r="Q10394" s="716"/>
      <c r="R10394" s="716"/>
      <c r="S10394" s="716"/>
      <c r="T10394" s="1051"/>
      <c r="U10394" s="360" t="s">
        <v>335</v>
      </c>
      <c r="V10394" s="821">
        <v>18</v>
      </c>
      <c r="W10394" s="358">
        <f t="shared" si="325"/>
        <v>10382</v>
      </c>
      <c r="X10394" s="580"/>
    </row>
    <row r="10395" spans="8:24">
      <c r="H10395" s="360" t="s">
        <v>516</v>
      </c>
      <c r="I10395" s="821">
        <v>19</v>
      </c>
      <c r="J10395" s="358">
        <f t="shared" si="324"/>
        <v>27855</v>
      </c>
      <c r="K10395" s="580"/>
      <c r="L10395" s="580"/>
      <c r="N10395" s="716"/>
      <c r="O10395" s="716"/>
      <c r="P10395" s="716"/>
      <c r="Q10395" s="716"/>
      <c r="R10395" s="716"/>
      <c r="S10395" s="716"/>
      <c r="T10395" s="1051"/>
      <c r="U10395" s="360" t="s">
        <v>335</v>
      </c>
      <c r="V10395" s="821">
        <v>19</v>
      </c>
      <c r="W10395" s="358">
        <f t="shared" si="325"/>
        <v>10383</v>
      </c>
      <c r="X10395" s="580"/>
    </row>
    <row r="10396" spans="8:24">
      <c r="H10396" s="360" t="s">
        <v>516</v>
      </c>
      <c r="I10396" s="821">
        <v>20</v>
      </c>
      <c r="J10396" s="358">
        <f t="shared" si="324"/>
        <v>27856</v>
      </c>
      <c r="K10396" s="580"/>
      <c r="L10396" s="580"/>
      <c r="N10396" s="716"/>
      <c r="O10396" s="716"/>
      <c r="P10396" s="716"/>
      <c r="Q10396" s="716"/>
      <c r="R10396" s="716"/>
      <c r="S10396" s="716"/>
      <c r="T10396" s="1051"/>
      <c r="U10396" s="360" t="s">
        <v>335</v>
      </c>
      <c r="V10396" s="821">
        <v>20</v>
      </c>
      <c r="W10396" s="358">
        <f t="shared" si="325"/>
        <v>10384</v>
      </c>
      <c r="X10396" s="580"/>
    </row>
    <row r="10397" spans="8:24">
      <c r="H10397" s="360" t="s">
        <v>516</v>
      </c>
      <c r="I10397" s="821">
        <v>21</v>
      </c>
      <c r="J10397" s="358">
        <f t="shared" si="324"/>
        <v>27857</v>
      </c>
      <c r="K10397" s="580"/>
      <c r="L10397" s="580"/>
      <c r="N10397" s="716"/>
      <c r="O10397" s="716"/>
      <c r="P10397" s="716"/>
      <c r="Q10397" s="716"/>
      <c r="R10397" s="716"/>
      <c r="S10397" s="716"/>
      <c r="T10397" s="1051"/>
      <c r="U10397" s="360" t="s">
        <v>335</v>
      </c>
      <c r="V10397" s="821">
        <v>21</v>
      </c>
      <c r="W10397" s="358">
        <f t="shared" si="325"/>
        <v>10385</v>
      </c>
      <c r="X10397" s="580"/>
    </row>
    <row r="10398" spans="8:24">
      <c r="H10398" s="360" t="s">
        <v>516</v>
      </c>
      <c r="I10398" s="821">
        <v>22</v>
      </c>
      <c r="J10398" s="358">
        <f t="shared" si="324"/>
        <v>27858</v>
      </c>
      <c r="K10398" s="580"/>
      <c r="L10398" s="580"/>
      <c r="N10398" s="716"/>
      <c r="O10398" s="716"/>
      <c r="P10398" s="716"/>
      <c r="Q10398" s="716"/>
      <c r="R10398" s="716"/>
      <c r="S10398" s="716"/>
      <c r="T10398" s="1051"/>
      <c r="U10398" s="360" t="s">
        <v>335</v>
      </c>
      <c r="V10398" s="821">
        <v>22</v>
      </c>
      <c r="W10398" s="358">
        <f t="shared" si="325"/>
        <v>10386</v>
      </c>
      <c r="X10398" s="580"/>
    </row>
    <row r="10399" spans="8:24">
      <c r="H10399" s="360" t="s">
        <v>516</v>
      </c>
      <c r="I10399" s="821">
        <v>23</v>
      </c>
      <c r="J10399" s="358">
        <f t="shared" si="324"/>
        <v>27859</v>
      </c>
      <c r="K10399" s="580"/>
      <c r="L10399" s="580"/>
      <c r="N10399" s="716"/>
      <c r="O10399" s="716"/>
      <c r="P10399" s="716"/>
      <c r="Q10399" s="716"/>
      <c r="R10399" s="716"/>
      <c r="S10399" s="716"/>
      <c r="T10399" s="1051"/>
      <c r="U10399" s="360" t="s">
        <v>335</v>
      </c>
      <c r="V10399" s="821">
        <v>23</v>
      </c>
      <c r="W10399" s="358">
        <f t="shared" si="325"/>
        <v>10387</v>
      </c>
      <c r="X10399" s="580"/>
    </row>
    <row r="10400" spans="8:24">
      <c r="H10400" s="360" t="s">
        <v>516</v>
      </c>
      <c r="I10400" s="821">
        <v>24</v>
      </c>
      <c r="J10400" s="358">
        <f t="shared" si="324"/>
        <v>27860</v>
      </c>
      <c r="K10400" s="580"/>
      <c r="L10400" s="580"/>
      <c r="N10400" s="716"/>
      <c r="O10400" s="716"/>
      <c r="P10400" s="716"/>
      <c r="Q10400" s="716"/>
      <c r="R10400" s="716"/>
      <c r="S10400" s="716"/>
      <c r="T10400" s="1051"/>
      <c r="U10400" s="360" t="s">
        <v>335</v>
      </c>
      <c r="V10400" s="821">
        <v>24</v>
      </c>
      <c r="W10400" s="358">
        <f t="shared" si="325"/>
        <v>10388</v>
      </c>
      <c r="X10400" s="580"/>
    </row>
    <row r="10401" spans="8:24">
      <c r="H10401" s="360" t="s">
        <v>516</v>
      </c>
      <c r="I10401" s="821">
        <v>25</v>
      </c>
      <c r="J10401" s="358">
        <f t="shared" si="324"/>
        <v>27861</v>
      </c>
      <c r="K10401" s="580"/>
      <c r="L10401" s="580"/>
      <c r="N10401" s="716"/>
      <c r="O10401" s="716"/>
      <c r="P10401" s="716"/>
      <c r="Q10401" s="716"/>
      <c r="R10401" s="716"/>
      <c r="S10401" s="716"/>
      <c r="T10401" s="1051"/>
      <c r="U10401" s="360" t="s">
        <v>335</v>
      </c>
      <c r="V10401" s="821">
        <v>25</v>
      </c>
      <c r="W10401" s="358">
        <f t="shared" si="325"/>
        <v>10389</v>
      </c>
      <c r="X10401" s="580"/>
    </row>
    <row r="10402" spans="8:24">
      <c r="H10402" s="360" t="s">
        <v>516</v>
      </c>
      <c r="I10402" s="821">
        <v>26</v>
      </c>
      <c r="J10402" s="358">
        <f t="shared" si="324"/>
        <v>27862</v>
      </c>
      <c r="K10402" s="580"/>
      <c r="L10402" s="580"/>
      <c r="N10402" s="716"/>
      <c r="O10402" s="716"/>
      <c r="P10402" s="716"/>
      <c r="Q10402" s="716"/>
      <c r="R10402" s="716"/>
      <c r="S10402" s="716"/>
      <c r="T10402" s="1051"/>
      <c r="U10402" s="360" t="s">
        <v>335</v>
      </c>
      <c r="V10402" s="821">
        <v>26</v>
      </c>
      <c r="W10402" s="358">
        <f t="shared" si="325"/>
        <v>10390</v>
      </c>
      <c r="X10402" s="580"/>
    </row>
    <row r="10403" spans="8:24">
      <c r="H10403" s="360" t="s">
        <v>516</v>
      </c>
      <c r="I10403" s="821">
        <v>27</v>
      </c>
      <c r="J10403" s="358">
        <f t="shared" si="324"/>
        <v>27863</v>
      </c>
      <c r="K10403" s="580"/>
      <c r="L10403" s="580"/>
      <c r="N10403" s="716"/>
      <c r="O10403" s="716"/>
      <c r="P10403" s="716"/>
      <c r="Q10403" s="716"/>
      <c r="R10403" s="716"/>
      <c r="S10403" s="716"/>
      <c r="T10403" s="1051"/>
      <c r="U10403" s="360" t="s">
        <v>335</v>
      </c>
      <c r="V10403" s="821">
        <v>27</v>
      </c>
      <c r="W10403" s="358">
        <f t="shared" si="325"/>
        <v>10391</v>
      </c>
      <c r="X10403" s="580"/>
    </row>
    <row r="10404" spans="8:24">
      <c r="H10404" s="360" t="s">
        <v>516</v>
      </c>
      <c r="I10404" s="821">
        <v>28</v>
      </c>
      <c r="J10404" s="358">
        <f t="shared" si="324"/>
        <v>27864</v>
      </c>
      <c r="K10404" s="580"/>
      <c r="L10404" s="580"/>
      <c r="N10404" s="716"/>
      <c r="O10404" s="716"/>
      <c r="P10404" s="716"/>
      <c r="Q10404" s="716"/>
      <c r="R10404" s="716"/>
      <c r="S10404" s="716"/>
      <c r="T10404" s="1051"/>
      <c r="U10404" s="360" t="s">
        <v>335</v>
      </c>
      <c r="V10404" s="821">
        <v>28</v>
      </c>
      <c r="W10404" s="358">
        <f t="shared" si="325"/>
        <v>10392</v>
      </c>
      <c r="X10404" s="580"/>
    </row>
    <row r="10405" spans="8:24">
      <c r="H10405" s="360" t="s">
        <v>516</v>
      </c>
      <c r="I10405" s="821">
        <v>29</v>
      </c>
      <c r="J10405" s="358">
        <f t="shared" si="324"/>
        <v>27865</v>
      </c>
      <c r="K10405" s="580"/>
      <c r="L10405" s="580"/>
      <c r="N10405" s="716"/>
      <c r="O10405" s="716"/>
      <c r="P10405" s="716"/>
      <c r="Q10405" s="716"/>
      <c r="R10405" s="716"/>
      <c r="S10405" s="716"/>
      <c r="T10405" s="1051"/>
      <c r="U10405" s="360" t="s">
        <v>335</v>
      </c>
      <c r="V10405" s="821">
        <v>29</v>
      </c>
      <c r="W10405" s="358">
        <f t="shared" si="325"/>
        <v>10393</v>
      </c>
      <c r="X10405" s="580"/>
    </row>
    <row r="10406" spans="8:24">
      <c r="H10406" s="360" t="s">
        <v>516</v>
      </c>
      <c r="I10406" s="821">
        <v>30</v>
      </c>
      <c r="J10406" s="358">
        <f t="shared" si="324"/>
        <v>27866</v>
      </c>
      <c r="K10406" s="580"/>
      <c r="L10406" s="580"/>
      <c r="N10406" s="716"/>
      <c r="O10406" s="716"/>
      <c r="P10406" s="716"/>
      <c r="Q10406" s="716"/>
      <c r="R10406" s="716"/>
      <c r="S10406" s="716"/>
      <c r="T10406" s="1051"/>
      <c r="U10406" s="360" t="s">
        <v>335</v>
      </c>
      <c r="V10406" s="821">
        <v>30</v>
      </c>
      <c r="W10406" s="358">
        <f t="shared" si="325"/>
        <v>10394</v>
      </c>
      <c r="X10406" s="580"/>
    </row>
    <row r="10407" spans="8:24">
      <c r="H10407" s="360" t="s">
        <v>516</v>
      </c>
      <c r="I10407" s="821">
        <v>31</v>
      </c>
      <c r="J10407" s="358">
        <f t="shared" si="324"/>
        <v>27867</v>
      </c>
      <c r="K10407" s="580"/>
      <c r="L10407" s="580"/>
      <c r="N10407" s="716"/>
      <c r="O10407" s="716"/>
      <c r="P10407" s="716"/>
      <c r="Q10407" s="716"/>
      <c r="R10407" s="716"/>
      <c r="S10407" s="716"/>
      <c r="T10407" s="1051"/>
      <c r="U10407" s="360" t="s">
        <v>335</v>
      </c>
      <c r="V10407" s="821">
        <v>31</v>
      </c>
      <c r="W10407" s="358">
        <f t="shared" si="325"/>
        <v>10395</v>
      </c>
      <c r="X10407" s="580"/>
    </row>
    <row r="10408" spans="8:24">
      <c r="H10408" s="360" t="s">
        <v>516</v>
      </c>
      <c r="I10408" s="821">
        <v>32</v>
      </c>
      <c r="J10408" s="358">
        <f t="shared" si="324"/>
        <v>27868</v>
      </c>
      <c r="K10408" s="580"/>
      <c r="L10408" s="580"/>
      <c r="N10408" s="716"/>
      <c r="O10408" s="716"/>
      <c r="P10408" s="716"/>
      <c r="Q10408" s="716"/>
      <c r="R10408" s="716"/>
      <c r="S10408" s="716"/>
      <c r="T10408" s="1051"/>
      <c r="U10408" s="360" t="s">
        <v>335</v>
      </c>
      <c r="V10408" s="821">
        <v>32</v>
      </c>
      <c r="W10408" s="358">
        <f t="shared" si="325"/>
        <v>10396</v>
      </c>
      <c r="X10408" s="580"/>
    </row>
    <row r="10409" spans="8:24">
      <c r="H10409" s="360" t="s">
        <v>516</v>
      </c>
      <c r="I10409" s="821">
        <v>33</v>
      </c>
      <c r="J10409" s="358">
        <f t="shared" si="324"/>
        <v>27869</v>
      </c>
      <c r="K10409" s="580"/>
      <c r="L10409" s="580"/>
      <c r="N10409" s="716"/>
      <c r="O10409" s="716"/>
      <c r="P10409" s="716"/>
      <c r="Q10409" s="716"/>
      <c r="R10409" s="716"/>
      <c r="S10409" s="716"/>
      <c r="T10409" s="1051"/>
      <c r="U10409" s="360" t="s">
        <v>335</v>
      </c>
      <c r="V10409" s="821">
        <v>33</v>
      </c>
      <c r="W10409" s="358">
        <f t="shared" si="325"/>
        <v>10397</v>
      </c>
      <c r="X10409" s="580"/>
    </row>
    <row r="10410" spans="8:24">
      <c r="H10410" s="360" t="s">
        <v>516</v>
      </c>
      <c r="I10410" s="821">
        <v>34</v>
      </c>
      <c r="J10410" s="358">
        <f t="shared" si="324"/>
        <v>27870</v>
      </c>
      <c r="K10410" s="580"/>
      <c r="L10410" s="580"/>
      <c r="N10410" s="716"/>
      <c r="O10410" s="716"/>
      <c r="P10410" s="716"/>
      <c r="Q10410" s="716"/>
      <c r="R10410" s="716"/>
      <c r="S10410" s="716"/>
      <c r="T10410" s="1051"/>
      <c r="U10410" s="360" t="s">
        <v>335</v>
      </c>
      <c r="V10410" s="821">
        <v>34</v>
      </c>
      <c r="W10410" s="358">
        <f t="shared" si="325"/>
        <v>10398</v>
      </c>
      <c r="X10410" s="580"/>
    </row>
    <row r="10411" spans="8:24">
      <c r="H10411" s="360" t="s">
        <v>516</v>
      </c>
      <c r="I10411" s="821">
        <v>35</v>
      </c>
      <c r="J10411" s="358">
        <f t="shared" si="324"/>
        <v>27871</v>
      </c>
      <c r="K10411" s="580"/>
      <c r="L10411" s="580"/>
      <c r="N10411" s="716"/>
      <c r="O10411" s="716"/>
      <c r="P10411" s="716"/>
      <c r="Q10411" s="716"/>
      <c r="R10411" s="716"/>
      <c r="S10411" s="716"/>
      <c r="T10411" s="1051"/>
      <c r="U10411" s="360" t="s">
        <v>335</v>
      </c>
      <c r="V10411" s="821">
        <v>35</v>
      </c>
      <c r="W10411" s="358">
        <f t="shared" si="325"/>
        <v>10399</v>
      </c>
      <c r="X10411" s="580"/>
    </row>
    <row r="10412" spans="8:24">
      <c r="H10412" s="360" t="s">
        <v>516</v>
      </c>
      <c r="I10412" s="821">
        <v>36</v>
      </c>
      <c r="J10412" s="358">
        <f t="shared" si="324"/>
        <v>27872</v>
      </c>
      <c r="K10412" s="580"/>
      <c r="L10412" s="580"/>
      <c r="N10412" s="716"/>
      <c r="O10412" s="716"/>
      <c r="P10412" s="716"/>
      <c r="Q10412" s="716"/>
      <c r="R10412" s="716"/>
      <c r="S10412" s="716"/>
      <c r="T10412" s="1051"/>
      <c r="U10412" s="360" t="s">
        <v>335</v>
      </c>
      <c r="V10412" s="821">
        <v>36</v>
      </c>
      <c r="W10412" s="358">
        <f t="shared" si="325"/>
        <v>10400</v>
      </c>
      <c r="X10412" s="580"/>
    </row>
    <row r="10413" spans="8:24">
      <c r="H10413" s="360" t="s">
        <v>516</v>
      </c>
      <c r="I10413" s="821">
        <v>37</v>
      </c>
      <c r="J10413" s="358">
        <f t="shared" si="324"/>
        <v>27873</v>
      </c>
      <c r="K10413" s="580"/>
      <c r="L10413" s="580"/>
      <c r="N10413" s="716"/>
      <c r="O10413" s="716"/>
      <c r="P10413" s="716"/>
      <c r="Q10413" s="716"/>
      <c r="R10413" s="716"/>
      <c r="S10413" s="716"/>
      <c r="T10413" s="1051"/>
      <c r="U10413" s="360" t="s">
        <v>335</v>
      </c>
      <c r="V10413" s="821">
        <v>37</v>
      </c>
      <c r="W10413" s="358">
        <f t="shared" si="325"/>
        <v>10401</v>
      </c>
      <c r="X10413" s="580"/>
    </row>
    <row r="10414" spans="8:24">
      <c r="H10414" s="360" t="s">
        <v>516</v>
      </c>
      <c r="I10414" s="821">
        <v>38</v>
      </c>
      <c r="J10414" s="358">
        <f t="shared" si="324"/>
        <v>27874</v>
      </c>
      <c r="K10414" s="580"/>
      <c r="L10414" s="580"/>
      <c r="N10414" s="716"/>
      <c r="O10414" s="716"/>
      <c r="P10414" s="716"/>
      <c r="Q10414" s="716"/>
      <c r="R10414" s="716"/>
      <c r="S10414" s="716"/>
      <c r="T10414" s="1051"/>
      <c r="U10414" s="360" t="s">
        <v>335</v>
      </c>
      <c r="V10414" s="821">
        <v>38</v>
      </c>
      <c r="W10414" s="358">
        <f t="shared" si="325"/>
        <v>10402</v>
      </c>
      <c r="X10414" s="580"/>
    </row>
    <row r="10415" spans="8:24">
      <c r="H10415" s="360" t="s">
        <v>516</v>
      </c>
      <c r="I10415" s="821">
        <v>39</v>
      </c>
      <c r="J10415" s="358">
        <f t="shared" si="324"/>
        <v>27875</v>
      </c>
      <c r="K10415" s="580"/>
      <c r="L10415" s="580"/>
      <c r="N10415" s="716"/>
      <c r="O10415" s="716"/>
      <c r="P10415" s="716"/>
      <c r="Q10415" s="716"/>
      <c r="R10415" s="716"/>
      <c r="S10415" s="716"/>
      <c r="T10415" s="1051"/>
      <c r="U10415" s="360" t="s">
        <v>335</v>
      </c>
      <c r="V10415" s="821">
        <v>39</v>
      </c>
      <c r="W10415" s="358">
        <f t="shared" si="325"/>
        <v>10403</v>
      </c>
      <c r="X10415" s="580"/>
    </row>
    <row r="10416" spans="8:24">
      <c r="H10416" s="360" t="s">
        <v>516</v>
      </c>
      <c r="I10416" s="821">
        <v>40</v>
      </c>
      <c r="J10416" s="358">
        <f t="shared" si="324"/>
        <v>27876</v>
      </c>
      <c r="K10416" s="580"/>
      <c r="L10416" s="580"/>
      <c r="N10416" s="716"/>
      <c r="O10416" s="716"/>
      <c r="P10416" s="716"/>
      <c r="Q10416" s="716"/>
      <c r="R10416" s="716"/>
      <c r="S10416" s="716"/>
      <c r="T10416" s="1051"/>
      <c r="U10416" s="360" t="s">
        <v>335</v>
      </c>
      <c r="V10416" s="821">
        <v>40</v>
      </c>
      <c r="W10416" s="358">
        <f t="shared" si="325"/>
        <v>10404</v>
      </c>
      <c r="X10416" s="580"/>
    </row>
    <row r="10417" spans="8:24">
      <c r="H10417" s="360" t="s">
        <v>516</v>
      </c>
      <c r="I10417" s="821">
        <v>41</v>
      </c>
      <c r="J10417" s="358">
        <f t="shared" si="324"/>
        <v>27877</v>
      </c>
      <c r="K10417" s="580"/>
      <c r="L10417" s="580"/>
      <c r="N10417" s="716"/>
      <c r="O10417" s="716"/>
      <c r="P10417" s="716"/>
      <c r="Q10417" s="716"/>
      <c r="R10417" s="716"/>
      <c r="S10417" s="716"/>
      <c r="T10417" s="1051"/>
      <c r="U10417" s="360" t="s">
        <v>335</v>
      </c>
      <c r="V10417" s="821">
        <v>41</v>
      </c>
      <c r="W10417" s="358">
        <f t="shared" si="325"/>
        <v>10405</v>
      </c>
      <c r="X10417" s="580"/>
    </row>
    <row r="10418" spans="8:24">
      <c r="H10418" s="360" t="s">
        <v>516</v>
      </c>
      <c r="I10418" s="821">
        <v>42</v>
      </c>
      <c r="J10418" s="358">
        <f t="shared" si="324"/>
        <v>27878</v>
      </c>
      <c r="K10418" s="580"/>
      <c r="L10418" s="580"/>
      <c r="N10418" s="716"/>
      <c r="O10418" s="716"/>
      <c r="P10418" s="716"/>
      <c r="Q10418" s="716"/>
      <c r="R10418" s="716"/>
      <c r="S10418" s="716"/>
      <c r="T10418" s="1051"/>
      <c r="U10418" s="360" t="s">
        <v>335</v>
      </c>
      <c r="V10418" s="821">
        <v>42</v>
      </c>
      <c r="W10418" s="358">
        <f t="shared" si="325"/>
        <v>10406</v>
      </c>
      <c r="X10418" s="580"/>
    </row>
    <row r="10419" spans="8:24">
      <c r="H10419" s="360" t="s">
        <v>516</v>
      </c>
      <c r="I10419" s="821">
        <v>43</v>
      </c>
      <c r="J10419" s="358">
        <f t="shared" si="324"/>
        <v>27879</v>
      </c>
      <c r="K10419" s="580"/>
      <c r="L10419" s="580"/>
      <c r="N10419" s="716"/>
      <c r="O10419" s="716"/>
      <c r="P10419" s="716"/>
      <c r="Q10419" s="716"/>
      <c r="R10419" s="716"/>
      <c r="S10419" s="716"/>
      <c r="T10419" s="1051"/>
      <c r="U10419" s="360" t="s">
        <v>335</v>
      </c>
      <c r="V10419" s="821">
        <v>43</v>
      </c>
      <c r="W10419" s="358">
        <f t="shared" si="325"/>
        <v>10407</v>
      </c>
      <c r="X10419" s="580"/>
    </row>
    <row r="10420" spans="8:24">
      <c r="H10420" s="360" t="s">
        <v>516</v>
      </c>
      <c r="I10420" s="821">
        <v>44</v>
      </c>
      <c r="J10420" s="358">
        <f t="shared" si="324"/>
        <v>27880</v>
      </c>
      <c r="K10420" s="580"/>
      <c r="L10420" s="580"/>
      <c r="N10420" s="716"/>
      <c r="O10420" s="716"/>
      <c r="P10420" s="716"/>
      <c r="Q10420" s="716"/>
      <c r="R10420" s="716"/>
      <c r="S10420" s="716"/>
      <c r="T10420" s="1051"/>
      <c r="U10420" s="360" t="s">
        <v>335</v>
      </c>
      <c r="V10420" s="821">
        <v>44</v>
      </c>
      <c r="W10420" s="358">
        <f t="shared" si="325"/>
        <v>10408</v>
      </c>
      <c r="X10420" s="580"/>
    </row>
    <row r="10421" spans="8:24">
      <c r="H10421" s="360" t="s">
        <v>516</v>
      </c>
      <c r="I10421" s="821">
        <v>45</v>
      </c>
      <c r="J10421" s="358">
        <f t="shared" si="324"/>
        <v>27881</v>
      </c>
      <c r="K10421" s="580"/>
      <c r="L10421" s="580"/>
      <c r="N10421" s="716"/>
      <c r="O10421" s="716"/>
      <c r="P10421" s="716"/>
      <c r="Q10421" s="716"/>
      <c r="R10421" s="716"/>
      <c r="S10421" s="716"/>
      <c r="T10421" s="1051"/>
      <c r="U10421" s="360" t="s">
        <v>335</v>
      </c>
      <c r="V10421" s="821">
        <v>45</v>
      </c>
      <c r="W10421" s="358">
        <f t="shared" si="325"/>
        <v>10409</v>
      </c>
      <c r="X10421" s="580"/>
    </row>
    <row r="10422" spans="8:24">
      <c r="H10422" s="360" t="s">
        <v>516</v>
      </c>
      <c r="I10422" s="821">
        <v>46</v>
      </c>
      <c r="J10422" s="358">
        <f t="shared" si="324"/>
        <v>27882</v>
      </c>
      <c r="K10422" s="580"/>
      <c r="L10422" s="580"/>
      <c r="N10422" s="716"/>
      <c r="O10422" s="716"/>
      <c r="P10422" s="716"/>
      <c r="Q10422" s="716"/>
      <c r="R10422" s="716"/>
      <c r="S10422" s="716"/>
      <c r="T10422" s="1051"/>
      <c r="U10422" s="360" t="s">
        <v>335</v>
      </c>
      <c r="V10422" s="821">
        <v>46</v>
      </c>
      <c r="W10422" s="358">
        <f t="shared" si="325"/>
        <v>10410</v>
      </c>
      <c r="X10422" s="580"/>
    </row>
    <row r="10423" spans="8:24">
      <c r="H10423" s="360" t="s">
        <v>516</v>
      </c>
      <c r="I10423" s="821">
        <v>47</v>
      </c>
      <c r="J10423" s="358">
        <f t="shared" si="324"/>
        <v>27883</v>
      </c>
      <c r="K10423" s="580"/>
      <c r="L10423" s="580"/>
      <c r="N10423" s="716"/>
      <c r="O10423" s="716"/>
      <c r="P10423" s="716"/>
      <c r="Q10423" s="716"/>
      <c r="R10423" s="716"/>
      <c r="S10423" s="716"/>
      <c r="T10423" s="1051"/>
      <c r="U10423" s="360" t="s">
        <v>335</v>
      </c>
      <c r="V10423" s="821">
        <v>47</v>
      </c>
      <c r="W10423" s="358">
        <f t="shared" si="325"/>
        <v>10411</v>
      </c>
      <c r="X10423" s="580"/>
    </row>
    <row r="10424" spans="8:24">
      <c r="H10424" s="360" t="s">
        <v>516</v>
      </c>
      <c r="I10424" s="821">
        <v>48</v>
      </c>
      <c r="J10424" s="358">
        <f t="shared" si="324"/>
        <v>27884</v>
      </c>
      <c r="K10424" s="580"/>
      <c r="L10424" s="580"/>
      <c r="N10424" s="716"/>
      <c r="O10424" s="716"/>
      <c r="P10424" s="716"/>
      <c r="Q10424" s="716"/>
      <c r="R10424" s="716"/>
      <c r="S10424" s="716"/>
      <c r="T10424" s="1051"/>
      <c r="U10424" s="360" t="s">
        <v>335</v>
      </c>
      <c r="V10424" s="821">
        <v>48</v>
      </c>
      <c r="W10424" s="358">
        <f t="shared" si="325"/>
        <v>10412</v>
      </c>
      <c r="X10424" s="580"/>
    </row>
    <row r="10425" spans="8:24">
      <c r="H10425" s="360" t="s">
        <v>516</v>
      </c>
      <c r="I10425" s="821">
        <v>49</v>
      </c>
      <c r="J10425" s="358">
        <f t="shared" si="324"/>
        <v>27885</v>
      </c>
      <c r="K10425" s="580"/>
      <c r="L10425" s="580"/>
      <c r="N10425" s="716"/>
      <c r="O10425" s="716"/>
      <c r="P10425" s="716"/>
      <c r="Q10425" s="716"/>
      <c r="R10425" s="716"/>
      <c r="S10425" s="716"/>
      <c r="T10425" s="1051"/>
      <c r="U10425" s="360" t="s">
        <v>335</v>
      </c>
      <c r="V10425" s="821">
        <v>49</v>
      </c>
      <c r="W10425" s="358">
        <f t="shared" si="325"/>
        <v>10413</v>
      </c>
      <c r="X10425" s="580"/>
    </row>
    <row r="10426" spans="8:24">
      <c r="H10426" s="360" t="s">
        <v>516</v>
      </c>
      <c r="I10426" s="821">
        <v>50</v>
      </c>
      <c r="J10426" s="358">
        <f t="shared" si="324"/>
        <v>27886</v>
      </c>
      <c r="K10426" s="580"/>
      <c r="L10426" s="580"/>
      <c r="N10426" s="716"/>
      <c r="O10426" s="716"/>
      <c r="P10426" s="716"/>
      <c r="Q10426" s="716"/>
      <c r="R10426" s="716"/>
      <c r="S10426" s="716"/>
      <c r="T10426" s="1051"/>
      <c r="U10426" s="360" t="s">
        <v>335</v>
      </c>
      <c r="V10426" s="821">
        <v>50</v>
      </c>
      <c r="W10426" s="358">
        <f t="shared" si="325"/>
        <v>10414</v>
      </c>
      <c r="X10426" s="580"/>
    </row>
    <row r="10427" spans="8:24">
      <c r="H10427" s="360" t="s">
        <v>516</v>
      </c>
      <c r="I10427" s="821">
        <v>51</v>
      </c>
      <c r="J10427" s="358">
        <f t="shared" si="324"/>
        <v>27887</v>
      </c>
      <c r="K10427" s="580"/>
      <c r="L10427" s="580"/>
      <c r="N10427" s="716"/>
      <c r="O10427" s="716"/>
      <c r="P10427" s="716"/>
      <c r="Q10427" s="716"/>
      <c r="R10427" s="716"/>
      <c r="S10427" s="716"/>
      <c r="T10427" s="1051"/>
      <c r="U10427" s="360" t="s">
        <v>335</v>
      </c>
      <c r="V10427" s="821">
        <v>51</v>
      </c>
      <c r="W10427" s="358">
        <f t="shared" si="325"/>
        <v>10415</v>
      </c>
      <c r="X10427" s="580"/>
    </row>
    <row r="10428" spans="8:24">
      <c r="H10428" s="360" t="s">
        <v>516</v>
      </c>
      <c r="I10428" s="821">
        <v>52</v>
      </c>
      <c r="J10428" s="358">
        <f t="shared" si="324"/>
        <v>27888</v>
      </c>
      <c r="K10428" s="580"/>
      <c r="L10428" s="580"/>
      <c r="N10428" s="716"/>
      <c r="O10428" s="716"/>
      <c r="P10428" s="716"/>
      <c r="Q10428" s="716"/>
      <c r="R10428" s="716"/>
      <c r="S10428" s="716"/>
      <c r="T10428" s="1051"/>
      <c r="U10428" s="360" t="s">
        <v>335</v>
      </c>
      <c r="V10428" s="821">
        <v>52</v>
      </c>
      <c r="W10428" s="358">
        <f t="shared" si="325"/>
        <v>10416</v>
      </c>
      <c r="X10428" s="580"/>
    </row>
    <row r="10429" spans="8:24">
      <c r="H10429" s="360" t="s">
        <v>516</v>
      </c>
      <c r="I10429" s="821">
        <v>53</v>
      </c>
      <c r="J10429" s="358">
        <f t="shared" si="324"/>
        <v>27889</v>
      </c>
      <c r="K10429" s="580"/>
      <c r="L10429" s="580"/>
      <c r="N10429" s="716"/>
      <c r="O10429" s="716"/>
      <c r="P10429" s="716"/>
      <c r="Q10429" s="716"/>
      <c r="R10429" s="716"/>
      <c r="S10429" s="716"/>
      <c r="T10429" s="1051"/>
      <c r="U10429" s="360" t="s">
        <v>335</v>
      </c>
      <c r="V10429" s="821">
        <v>53</v>
      </c>
      <c r="W10429" s="358">
        <f t="shared" si="325"/>
        <v>10417</v>
      </c>
      <c r="X10429" s="580"/>
    </row>
    <row r="10430" spans="8:24">
      <c r="H10430" s="360" t="s">
        <v>516</v>
      </c>
      <c r="I10430" s="821">
        <v>54</v>
      </c>
      <c r="J10430" s="358">
        <f t="shared" si="324"/>
        <v>27890</v>
      </c>
      <c r="K10430" s="580"/>
      <c r="L10430" s="580"/>
      <c r="N10430" s="716"/>
      <c r="O10430" s="716"/>
      <c r="P10430" s="716"/>
      <c r="Q10430" s="716"/>
      <c r="R10430" s="716"/>
      <c r="S10430" s="716"/>
      <c r="T10430" s="1051"/>
      <c r="U10430" s="360" t="s">
        <v>335</v>
      </c>
      <c r="V10430" s="821">
        <v>54</v>
      </c>
      <c r="W10430" s="358">
        <f t="shared" si="325"/>
        <v>10418</v>
      </c>
      <c r="X10430" s="580"/>
    </row>
    <row r="10431" spans="8:24">
      <c r="H10431" s="360" t="s">
        <v>516</v>
      </c>
      <c r="I10431" s="821">
        <v>55</v>
      </c>
      <c r="J10431" s="358">
        <f t="shared" si="324"/>
        <v>27891</v>
      </c>
      <c r="K10431" s="580"/>
      <c r="L10431" s="580"/>
      <c r="N10431" s="716"/>
      <c r="O10431" s="716"/>
      <c r="P10431" s="716"/>
      <c r="Q10431" s="716"/>
      <c r="R10431" s="716"/>
      <c r="S10431" s="716"/>
      <c r="T10431" s="1051"/>
      <c r="U10431" s="360" t="s">
        <v>335</v>
      </c>
      <c r="V10431" s="821">
        <v>55</v>
      </c>
      <c r="W10431" s="358">
        <f t="shared" si="325"/>
        <v>10419</v>
      </c>
      <c r="X10431" s="580"/>
    </row>
    <row r="10432" spans="8:24">
      <c r="H10432" s="360" t="s">
        <v>516</v>
      </c>
      <c r="I10432" s="821">
        <v>56</v>
      </c>
      <c r="J10432" s="358">
        <f t="shared" si="324"/>
        <v>27892</v>
      </c>
      <c r="K10432" s="580"/>
      <c r="L10432" s="580"/>
      <c r="N10432" s="716"/>
      <c r="O10432" s="716"/>
      <c r="P10432" s="716"/>
      <c r="Q10432" s="716"/>
      <c r="R10432" s="716"/>
      <c r="S10432" s="716"/>
      <c r="T10432" s="1051"/>
      <c r="U10432" s="360" t="s">
        <v>335</v>
      </c>
      <c r="V10432" s="821">
        <v>56</v>
      </c>
      <c r="W10432" s="358">
        <f t="shared" si="325"/>
        <v>10420</v>
      </c>
      <c r="X10432" s="580"/>
    </row>
    <row r="10433" spans="8:24">
      <c r="H10433" s="360" t="s">
        <v>516</v>
      </c>
      <c r="I10433" s="821">
        <v>57</v>
      </c>
      <c r="J10433" s="358">
        <f t="shared" si="324"/>
        <v>27893</v>
      </c>
      <c r="K10433" s="580"/>
      <c r="L10433" s="580"/>
      <c r="N10433" s="716"/>
      <c r="O10433" s="716"/>
      <c r="P10433" s="716"/>
      <c r="Q10433" s="716"/>
      <c r="R10433" s="716"/>
      <c r="S10433" s="716"/>
      <c r="T10433" s="1051"/>
      <c r="U10433" s="360" t="s">
        <v>335</v>
      </c>
      <c r="V10433" s="821">
        <v>57</v>
      </c>
      <c r="W10433" s="358">
        <f t="shared" si="325"/>
        <v>10421</v>
      </c>
      <c r="X10433" s="580"/>
    </row>
    <row r="10434" spans="8:24">
      <c r="H10434" s="360" t="s">
        <v>516</v>
      </c>
      <c r="I10434" s="821">
        <v>58</v>
      </c>
      <c r="J10434" s="358">
        <f t="shared" si="324"/>
        <v>27894</v>
      </c>
      <c r="K10434" s="580"/>
      <c r="L10434" s="580"/>
      <c r="N10434" s="716"/>
      <c r="O10434" s="716"/>
      <c r="P10434" s="716"/>
      <c r="Q10434" s="716"/>
      <c r="R10434" s="716"/>
      <c r="S10434" s="716"/>
      <c r="T10434" s="1051"/>
      <c r="U10434" s="360" t="s">
        <v>335</v>
      </c>
      <c r="V10434" s="821">
        <v>58</v>
      </c>
      <c r="W10434" s="358">
        <f t="shared" si="325"/>
        <v>10422</v>
      </c>
      <c r="X10434" s="580"/>
    </row>
    <row r="10435" spans="8:24">
      <c r="H10435" s="360" t="s">
        <v>516</v>
      </c>
      <c r="I10435" s="821">
        <v>59</v>
      </c>
      <c r="J10435" s="358">
        <f t="shared" si="324"/>
        <v>27895</v>
      </c>
      <c r="K10435" s="580"/>
      <c r="L10435" s="580"/>
      <c r="N10435" s="716"/>
      <c r="O10435" s="716"/>
      <c r="P10435" s="716"/>
      <c r="Q10435" s="716"/>
      <c r="R10435" s="716"/>
      <c r="S10435" s="716"/>
      <c r="T10435" s="1051"/>
      <c r="U10435" s="360" t="s">
        <v>335</v>
      </c>
      <c r="V10435" s="821">
        <v>59</v>
      </c>
      <c r="W10435" s="358">
        <f t="shared" si="325"/>
        <v>10423</v>
      </c>
      <c r="X10435" s="580"/>
    </row>
    <row r="10436" spans="8:24">
      <c r="H10436" s="360" t="s">
        <v>516</v>
      </c>
      <c r="I10436" s="821">
        <v>60</v>
      </c>
      <c r="J10436" s="358">
        <f t="shared" si="324"/>
        <v>27896</v>
      </c>
      <c r="K10436" s="580"/>
      <c r="L10436" s="580"/>
      <c r="N10436" s="716"/>
      <c r="O10436" s="716"/>
      <c r="P10436" s="716"/>
      <c r="Q10436" s="716"/>
      <c r="R10436" s="716"/>
      <c r="S10436" s="716"/>
      <c r="T10436" s="1051"/>
      <c r="U10436" s="360" t="s">
        <v>335</v>
      </c>
      <c r="V10436" s="821">
        <v>60</v>
      </c>
      <c r="W10436" s="358">
        <f t="shared" si="325"/>
        <v>10424</v>
      </c>
      <c r="X10436" s="580"/>
    </row>
    <row r="10437" spans="8:24">
      <c r="H10437" s="360" t="s">
        <v>516</v>
      </c>
      <c r="I10437" s="821">
        <v>61</v>
      </c>
      <c r="J10437" s="358">
        <f t="shared" si="324"/>
        <v>27897</v>
      </c>
      <c r="K10437" s="580"/>
      <c r="L10437" s="580"/>
      <c r="N10437" s="716"/>
      <c r="O10437" s="716"/>
      <c r="P10437" s="716"/>
      <c r="Q10437" s="716"/>
      <c r="R10437" s="716"/>
      <c r="S10437" s="716"/>
      <c r="T10437" s="1051"/>
      <c r="U10437" s="360" t="s">
        <v>335</v>
      </c>
      <c r="V10437" s="821">
        <v>61</v>
      </c>
      <c r="W10437" s="358">
        <f t="shared" si="325"/>
        <v>10425</v>
      </c>
      <c r="X10437" s="580"/>
    </row>
    <row r="10438" spans="8:24">
      <c r="H10438" s="360" t="s">
        <v>516</v>
      </c>
      <c r="I10438" s="821">
        <v>62</v>
      </c>
      <c r="J10438" s="358">
        <f t="shared" si="324"/>
        <v>27898</v>
      </c>
      <c r="K10438" s="580"/>
      <c r="L10438" s="580"/>
      <c r="N10438" s="716"/>
      <c r="O10438" s="716"/>
      <c r="P10438" s="716"/>
      <c r="Q10438" s="716"/>
      <c r="R10438" s="716"/>
      <c r="S10438" s="716"/>
      <c r="T10438" s="1051"/>
      <c r="U10438" s="360" t="s">
        <v>335</v>
      </c>
      <c r="V10438" s="821">
        <v>62</v>
      </c>
      <c r="W10438" s="358">
        <f t="shared" si="325"/>
        <v>10426</v>
      </c>
      <c r="X10438" s="580"/>
    </row>
    <row r="10439" spans="8:24">
      <c r="H10439" s="360" t="s">
        <v>516</v>
      </c>
      <c r="I10439" s="821">
        <v>63</v>
      </c>
      <c r="J10439" s="358">
        <f t="shared" si="324"/>
        <v>27899</v>
      </c>
      <c r="K10439" s="580"/>
      <c r="L10439" s="580"/>
      <c r="N10439" s="716"/>
      <c r="O10439" s="716"/>
      <c r="P10439" s="716"/>
      <c r="Q10439" s="716"/>
      <c r="R10439" s="716"/>
      <c r="S10439" s="716"/>
      <c r="T10439" s="1051"/>
      <c r="U10439" s="360" t="s">
        <v>335</v>
      </c>
      <c r="V10439" s="821">
        <v>63</v>
      </c>
      <c r="W10439" s="358">
        <f t="shared" si="325"/>
        <v>10427</v>
      </c>
      <c r="X10439" s="580"/>
    </row>
    <row r="10440" spans="8:24">
      <c r="H10440" s="360" t="s">
        <v>516</v>
      </c>
      <c r="I10440" s="821">
        <v>64</v>
      </c>
      <c r="J10440" s="358">
        <f t="shared" si="324"/>
        <v>27900</v>
      </c>
      <c r="K10440" s="580"/>
      <c r="L10440" s="580"/>
      <c r="N10440" s="716"/>
      <c r="O10440" s="716"/>
      <c r="P10440" s="716"/>
      <c r="Q10440" s="716"/>
      <c r="R10440" s="716"/>
      <c r="S10440" s="716"/>
      <c r="T10440" s="1051"/>
      <c r="U10440" s="360" t="s">
        <v>335</v>
      </c>
      <c r="V10440" s="821">
        <v>64</v>
      </c>
      <c r="W10440" s="358">
        <f t="shared" si="325"/>
        <v>10428</v>
      </c>
      <c r="X10440" s="580"/>
    </row>
    <row r="10441" spans="8:24">
      <c r="H10441" s="360" t="s">
        <v>516</v>
      </c>
      <c r="I10441" s="821">
        <v>65</v>
      </c>
      <c r="J10441" s="358">
        <f t="shared" si="324"/>
        <v>27901</v>
      </c>
      <c r="K10441" s="580"/>
      <c r="L10441" s="580"/>
      <c r="N10441" s="716"/>
      <c r="O10441" s="716"/>
      <c r="P10441" s="716"/>
      <c r="Q10441" s="716"/>
      <c r="R10441" s="716"/>
      <c r="S10441" s="716"/>
      <c r="T10441" s="1051"/>
      <c r="U10441" s="360" t="s">
        <v>335</v>
      </c>
      <c r="V10441" s="821">
        <v>65</v>
      </c>
      <c r="W10441" s="358">
        <f t="shared" si="325"/>
        <v>10429</v>
      </c>
      <c r="X10441" s="580"/>
    </row>
    <row r="10442" spans="8:24">
      <c r="H10442" s="360" t="s">
        <v>516</v>
      </c>
      <c r="I10442" s="821">
        <v>66</v>
      </c>
      <c r="J10442" s="358">
        <f t="shared" ref="J10442:J10505" si="326">J10441+1</f>
        <v>27902</v>
      </c>
      <c r="K10442" s="580"/>
      <c r="L10442" s="580"/>
      <c r="N10442" s="716"/>
      <c r="O10442" s="716"/>
      <c r="P10442" s="716"/>
      <c r="Q10442" s="716"/>
      <c r="R10442" s="716"/>
      <c r="S10442" s="716"/>
      <c r="T10442" s="1051"/>
      <c r="U10442" s="360" t="s">
        <v>335</v>
      </c>
      <c r="V10442" s="821">
        <v>66</v>
      </c>
      <c r="W10442" s="358">
        <f t="shared" ref="W10442:W10505" si="327">W10441+1</f>
        <v>10430</v>
      </c>
      <c r="X10442" s="580"/>
    </row>
    <row r="10443" spans="8:24">
      <c r="H10443" s="360" t="s">
        <v>516</v>
      </c>
      <c r="I10443" s="821">
        <v>67</v>
      </c>
      <c r="J10443" s="358">
        <f t="shared" si="326"/>
        <v>27903</v>
      </c>
      <c r="K10443" s="580"/>
      <c r="L10443" s="580"/>
      <c r="N10443" s="716"/>
      <c r="O10443" s="716"/>
      <c r="P10443" s="716"/>
      <c r="Q10443" s="716"/>
      <c r="R10443" s="716"/>
      <c r="S10443" s="716"/>
      <c r="T10443" s="1051"/>
      <c r="U10443" s="360" t="s">
        <v>335</v>
      </c>
      <c r="V10443" s="821">
        <v>67</v>
      </c>
      <c r="W10443" s="358">
        <f t="shared" si="327"/>
        <v>10431</v>
      </c>
      <c r="X10443" s="580"/>
    </row>
    <row r="10444" spans="8:24">
      <c r="H10444" s="360" t="s">
        <v>516</v>
      </c>
      <c r="I10444" s="821">
        <v>68</v>
      </c>
      <c r="J10444" s="358">
        <f t="shared" si="326"/>
        <v>27904</v>
      </c>
      <c r="K10444" s="580"/>
      <c r="L10444" s="580"/>
      <c r="N10444" s="716"/>
      <c r="O10444" s="716"/>
      <c r="P10444" s="716"/>
      <c r="Q10444" s="716"/>
      <c r="R10444" s="716"/>
      <c r="S10444" s="716"/>
      <c r="T10444" s="1051"/>
      <c r="U10444" s="360" t="s">
        <v>335</v>
      </c>
      <c r="V10444" s="821">
        <v>68</v>
      </c>
      <c r="W10444" s="358">
        <f t="shared" si="327"/>
        <v>10432</v>
      </c>
      <c r="X10444" s="580"/>
    </row>
    <row r="10445" spans="8:24">
      <c r="H10445" s="360" t="s">
        <v>516</v>
      </c>
      <c r="I10445" s="821">
        <v>69</v>
      </c>
      <c r="J10445" s="358">
        <f t="shared" si="326"/>
        <v>27905</v>
      </c>
      <c r="K10445" s="580"/>
      <c r="L10445" s="580"/>
      <c r="N10445" s="716"/>
      <c r="O10445" s="716"/>
      <c r="P10445" s="716"/>
      <c r="Q10445" s="716"/>
      <c r="R10445" s="716"/>
      <c r="S10445" s="716"/>
      <c r="T10445" s="1051"/>
      <c r="U10445" s="360" t="s">
        <v>335</v>
      </c>
      <c r="V10445" s="821">
        <v>69</v>
      </c>
      <c r="W10445" s="358">
        <f t="shared" si="327"/>
        <v>10433</v>
      </c>
      <c r="X10445" s="580"/>
    </row>
    <row r="10446" spans="8:24">
      <c r="H10446" s="360" t="s">
        <v>516</v>
      </c>
      <c r="I10446" s="821">
        <v>70</v>
      </c>
      <c r="J10446" s="358">
        <f t="shared" si="326"/>
        <v>27906</v>
      </c>
      <c r="K10446" s="580"/>
      <c r="L10446" s="580"/>
      <c r="N10446" s="716"/>
      <c r="O10446" s="716"/>
      <c r="P10446" s="716"/>
      <c r="Q10446" s="716"/>
      <c r="R10446" s="716"/>
      <c r="S10446" s="716"/>
      <c r="T10446" s="1051"/>
      <c r="U10446" s="360" t="s">
        <v>335</v>
      </c>
      <c r="V10446" s="821">
        <v>70</v>
      </c>
      <c r="W10446" s="358">
        <f t="shared" si="327"/>
        <v>10434</v>
      </c>
      <c r="X10446" s="580"/>
    </row>
    <row r="10447" spans="8:24">
      <c r="H10447" s="360" t="s">
        <v>516</v>
      </c>
      <c r="I10447" s="821">
        <v>71</v>
      </c>
      <c r="J10447" s="358">
        <f t="shared" si="326"/>
        <v>27907</v>
      </c>
      <c r="K10447" s="580"/>
      <c r="L10447" s="580"/>
      <c r="N10447" s="716"/>
      <c r="O10447" s="716"/>
      <c r="P10447" s="716"/>
      <c r="Q10447" s="716"/>
      <c r="R10447" s="716"/>
      <c r="S10447" s="716"/>
      <c r="T10447" s="1051"/>
      <c r="U10447" s="360" t="s">
        <v>335</v>
      </c>
      <c r="V10447" s="821">
        <v>71</v>
      </c>
      <c r="W10447" s="358">
        <f t="shared" si="327"/>
        <v>10435</v>
      </c>
      <c r="X10447" s="580"/>
    </row>
    <row r="10448" spans="8:24">
      <c r="H10448" s="360" t="s">
        <v>516</v>
      </c>
      <c r="I10448" s="821">
        <v>72</v>
      </c>
      <c r="J10448" s="358">
        <f t="shared" si="326"/>
        <v>27908</v>
      </c>
      <c r="K10448" s="580"/>
      <c r="L10448" s="580"/>
      <c r="N10448" s="716"/>
      <c r="O10448" s="716"/>
      <c r="P10448" s="716"/>
      <c r="Q10448" s="716"/>
      <c r="R10448" s="716"/>
      <c r="S10448" s="716"/>
      <c r="T10448" s="1051"/>
      <c r="U10448" s="360" t="s">
        <v>335</v>
      </c>
      <c r="V10448" s="821">
        <v>72</v>
      </c>
      <c r="W10448" s="358">
        <f t="shared" si="327"/>
        <v>10436</v>
      </c>
      <c r="X10448" s="580"/>
    </row>
    <row r="10449" spans="8:24">
      <c r="H10449" s="360" t="s">
        <v>516</v>
      </c>
      <c r="I10449" s="821">
        <v>73</v>
      </c>
      <c r="J10449" s="358">
        <f t="shared" si="326"/>
        <v>27909</v>
      </c>
      <c r="K10449" s="580"/>
      <c r="L10449" s="580"/>
      <c r="N10449" s="716"/>
      <c r="O10449" s="716"/>
      <c r="P10449" s="716"/>
      <c r="Q10449" s="716"/>
      <c r="R10449" s="716"/>
      <c r="S10449" s="716"/>
      <c r="T10449" s="1051"/>
      <c r="U10449" s="360" t="s">
        <v>335</v>
      </c>
      <c r="V10449" s="821">
        <v>73</v>
      </c>
      <c r="W10449" s="358">
        <f t="shared" si="327"/>
        <v>10437</v>
      </c>
      <c r="X10449" s="580"/>
    </row>
    <row r="10450" spans="8:24">
      <c r="H10450" s="360" t="s">
        <v>516</v>
      </c>
      <c r="I10450" s="821">
        <v>74</v>
      </c>
      <c r="J10450" s="358">
        <f t="shared" si="326"/>
        <v>27910</v>
      </c>
      <c r="K10450" s="580"/>
      <c r="L10450" s="580"/>
      <c r="N10450" s="716"/>
      <c r="O10450" s="716"/>
      <c r="P10450" s="716"/>
      <c r="Q10450" s="716"/>
      <c r="R10450" s="716"/>
      <c r="S10450" s="716"/>
      <c r="T10450" s="1051"/>
      <c r="U10450" s="360" t="s">
        <v>335</v>
      </c>
      <c r="V10450" s="821">
        <v>74</v>
      </c>
      <c r="W10450" s="358">
        <f t="shared" si="327"/>
        <v>10438</v>
      </c>
      <c r="X10450" s="580"/>
    </row>
    <row r="10451" spans="8:24">
      <c r="H10451" s="360" t="s">
        <v>516</v>
      </c>
      <c r="I10451" s="821">
        <v>75</v>
      </c>
      <c r="J10451" s="358">
        <f t="shared" si="326"/>
        <v>27911</v>
      </c>
      <c r="K10451" s="580"/>
      <c r="L10451" s="580"/>
      <c r="N10451" s="716"/>
      <c r="O10451" s="716"/>
      <c r="P10451" s="716"/>
      <c r="Q10451" s="716"/>
      <c r="R10451" s="716"/>
      <c r="S10451" s="716"/>
      <c r="T10451" s="1051"/>
      <c r="U10451" s="360" t="s">
        <v>335</v>
      </c>
      <c r="V10451" s="821">
        <v>75</v>
      </c>
      <c r="W10451" s="358">
        <f t="shared" si="327"/>
        <v>10439</v>
      </c>
      <c r="X10451" s="580"/>
    </row>
    <row r="10452" spans="8:24">
      <c r="H10452" s="360" t="s">
        <v>516</v>
      </c>
      <c r="I10452" s="821">
        <v>76</v>
      </c>
      <c r="J10452" s="358">
        <f t="shared" si="326"/>
        <v>27912</v>
      </c>
      <c r="K10452" s="580"/>
      <c r="L10452" s="580"/>
      <c r="N10452" s="716"/>
      <c r="O10452" s="716"/>
      <c r="P10452" s="716"/>
      <c r="Q10452" s="716"/>
      <c r="R10452" s="716"/>
      <c r="S10452" s="716"/>
      <c r="T10452" s="1051"/>
      <c r="U10452" s="360" t="s">
        <v>335</v>
      </c>
      <c r="V10452" s="821">
        <v>76</v>
      </c>
      <c r="W10452" s="358">
        <f t="shared" si="327"/>
        <v>10440</v>
      </c>
      <c r="X10452" s="580"/>
    </row>
    <row r="10453" spans="8:24">
      <c r="H10453" s="360" t="s">
        <v>516</v>
      </c>
      <c r="I10453" s="821">
        <v>77</v>
      </c>
      <c r="J10453" s="358">
        <f t="shared" si="326"/>
        <v>27913</v>
      </c>
      <c r="K10453" s="580"/>
      <c r="L10453" s="580"/>
      <c r="N10453" s="716"/>
      <c r="O10453" s="716"/>
      <c r="P10453" s="716"/>
      <c r="Q10453" s="716"/>
      <c r="R10453" s="716"/>
      <c r="S10453" s="716"/>
      <c r="T10453" s="1051"/>
      <c r="U10453" s="360" t="s">
        <v>335</v>
      </c>
      <c r="V10453" s="821">
        <v>77</v>
      </c>
      <c r="W10453" s="358">
        <f t="shared" si="327"/>
        <v>10441</v>
      </c>
      <c r="X10453" s="580"/>
    </row>
    <row r="10454" spans="8:24">
      <c r="H10454" s="360" t="s">
        <v>516</v>
      </c>
      <c r="I10454" s="821">
        <v>78</v>
      </c>
      <c r="J10454" s="358">
        <f t="shared" si="326"/>
        <v>27914</v>
      </c>
      <c r="K10454" s="580"/>
      <c r="L10454" s="580"/>
      <c r="N10454" s="716"/>
      <c r="O10454" s="716"/>
      <c r="P10454" s="716"/>
      <c r="Q10454" s="716"/>
      <c r="R10454" s="716"/>
      <c r="S10454" s="716"/>
      <c r="T10454" s="1051"/>
      <c r="U10454" s="360" t="s">
        <v>335</v>
      </c>
      <c r="V10454" s="821">
        <v>78</v>
      </c>
      <c r="W10454" s="358">
        <f t="shared" si="327"/>
        <v>10442</v>
      </c>
      <c r="X10454" s="580"/>
    </row>
    <row r="10455" spans="8:24">
      <c r="H10455" s="360" t="s">
        <v>516</v>
      </c>
      <c r="I10455" s="821">
        <v>79</v>
      </c>
      <c r="J10455" s="358">
        <f t="shared" si="326"/>
        <v>27915</v>
      </c>
      <c r="K10455" s="580"/>
      <c r="L10455" s="580"/>
      <c r="N10455" s="716"/>
      <c r="O10455" s="716"/>
      <c r="P10455" s="716"/>
      <c r="Q10455" s="716"/>
      <c r="R10455" s="716"/>
      <c r="S10455" s="716"/>
      <c r="T10455" s="1051"/>
      <c r="U10455" s="360" t="s">
        <v>335</v>
      </c>
      <c r="V10455" s="821">
        <v>79</v>
      </c>
      <c r="W10455" s="358">
        <f t="shared" si="327"/>
        <v>10443</v>
      </c>
      <c r="X10455" s="580"/>
    </row>
    <row r="10456" spans="8:24">
      <c r="H10456" s="360" t="s">
        <v>516</v>
      </c>
      <c r="I10456" s="821">
        <v>80</v>
      </c>
      <c r="J10456" s="358">
        <f t="shared" si="326"/>
        <v>27916</v>
      </c>
      <c r="K10456" s="580"/>
      <c r="L10456" s="580"/>
      <c r="N10456" s="716"/>
      <c r="O10456" s="716"/>
      <c r="P10456" s="716"/>
      <c r="Q10456" s="716"/>
      <c r="R10456" s="716"/>
      <c r="S10456" s="716"/>
      <c r="T10456" s="1051"/>
      <c r="U10456" s="360" t="s">
        <v>335</v>
      </c>
      <c r="V10456" s="821">
        <v>80</v>
      </c>
      <c r="W10456" s="358">
        <f t="shared" si="327"/>
        <v>10444</v>
      </c>
      <c r="X10456" s="580"/>
    </row>
    <row r="10457" spans="8:24">
      <c r="H10457" s="360" t="s">
        <v>516</v>
      </c>
      <c r="I10457" s="821">
        <v>81</v>
      </c>
      <c r="J10457" s="358">
        <f t="shared" si="326"/>
        <v>27917</v>
      </c>
      <c r="K10457" s="580"/>
      <c r="L10457" s="580"/>
      <c r="N10457" s="716"/>
      <c r="O10457" s="716"/>
      <c r="P10457" s="716"/>
      <c r="Q10457" s="716"/>
      <c r="R10457" s="716"/>
      <c r="S10457" s="716"/>
      <c r="T10457" s="1051"/>
      <c r="U10457" s="360" t="s">
        <v>335</v>
      </c>
      <c r="V10457" s="821">
        <v>81</v>
      </c>
      <c r="W10457" s="358">
        <f t="shared" si="327"/>
        <v>10445</v>
      </c>
      <c r="X10457" s="580"/>
    </row>
    <row r="10458" spans="8:24">
      <c r="H10458" s="360" t="s">
        <v>516</v>
      </c>
      <c r="I10458" s="821">
        <v>82</v>
      </c>
      <c r="J10458" s="358">
        <f t="shared" si="326"/>
        <v>27918</v>
      </c>
      <c r="K10458" s="580"/>
      <c r="L10458" s="580"/>
      <c r="N10458" s="716"/>
      <c r="O10458" s="716"/>
      <c r="P10458" s="716"/>
      <c r="Q10458" s="716"/>
      <c r="R10458" s="716"/>
      <c r="S10458" s="716"/>
      <c r="T10458" s="1051"/>
      <c r="U10458" s="360" t="s">
        <v>335</v>
      </c>
      <c r="V10458" s="821">
        <v>82</v>
      </c>
      <c r="W10458" s="358">
        <f t="shared" si="327"/>
        <v>10446</v>
      </c>
      <c r="X10458" s="580"/>
    </row>
    <row r="10459" spans="8:24">
      <c r="H10459" s="360" t="s">
        <v>516</v>
      </c>
      <c r="I10459" s="821">
        <v>83</v>
      </c>
      <c r="J10459" s="358">
        <f t="shared" si="326"/>
        <v>27919</v>
      </c>
      <c r="K10459" s="580"/>
      <c r="L10459" s="580"/>
      <c r="N10459" s="716"/>
      <c r="O10459" s="716"/>
      <c r="P10459" s="716"/>
      <c r="Q10459" s="716"/>
      <c r="R10459" s="716"/>
      <c r="S10459" s="716"/>
      <c r="T10459" s="1051"/>
      <c r="U10459" s="360" t="s">
        <v>335</v>
      </c>
      <c r="V10459" s="821">
        <v>83</v>
      </c>
      <c r="W10459" s="358">
        <f t="shared" si="327"/>
        <v>10447</v>
      </c>
      <c r="X10459" s="580"/>
    </row>
    <row r="10460" spans="8:24">
      <c r="H10460" s="360" t="s">
        <v>516</v>
      </c>
      <c r="I10460" s="821">
        <v>84</v>
      </c>
      <c r="J10460" s="358">
        <f t="shared" si="326"/>
        <v>27920</v>
      </c>
      <c r="K10460" s="580"/>
      <c r="L10460" s="580"/>
      <c r="N10460" s="716"/>
      <c r="O10460" s="716"/>
      <c r="P10460" s="716"/>
      <c r="Q10460" s="716"/>
      <c r="R10460" s="716"/>
      <c r="S10460" s="716"/>
      <c r="T10460" s="1051"/>
      <c r="U10460" s="360" t="s">
        <v>335</v>
      </c>
      <c r="V10460" s="821">
        <v>84</v>
      </c>
      <c r="W10460" s="358">
        <f t="shared" si="327"/>
        <v>10448</v>
      </c>
      <c r="X10460" s="580"/>
    </row>
    <row r="10461" spans="8:24">
      <c r="H10461" s="360" t="s">
        <v>516</v>
      </c>
      <c r="I10461" s="821">
        <v>85</v>
      </c>
      <c r="J10461" s="358">
        <f t="shared" si="326"/>
        <v>27921</v>
      </c>
      <c r="K10461" s="580"/>
      <c r="L10461" s="580"/>
      <c r="N10461" s="716"/>
      <c r="O10461" s="716"/>
      <c r="P10461" s="716"/>
      <c r="Q10461" s="716"/>
      <c r="R10461" s="716"/>
      <c r="S10461" s="716"/>
      <c r="T10461" s="1051"/>
      <c r="U10461" s="360" t="s">
        <v>335</v>
      </c>
      <c r="V10461" s="821">
        <v>85</v>
      </c>
      <c r="W10461" s="358">
        <f t="shared" si="327"/>
        <v>10449</v>
      </c>
      <c r="X10461" s="580"/>
    </row>
    <row r="10462" spans="8:24">
      <c r="H10462" s="360" t="s">
        <v>516</v>
      </c>
      <c r="I10462" s="821">
        <v>86</v>
      </c>
      <c r="J10462" s="358">
        <f t="shared" si="326"/>
        <v>27922</v>
      </c>
      <c r="K10462" s="580"/>
      <c r="L10462" s="580"/>
      <c r="N10462" s="716"/>
      <c r="O10462" s="716"/>
      <c r="P10462" s="716"/>
      <c r="Q10462" s="716"/>
      <c r="R10462" s="716"/>
      <c r="S10462" s="716"/>
      <c r="T10462" s="1051"/>
      <c r="U10462" s="360" t="s">
        <v>335</v>
      </c>
      <c r="V10462" s="821">
        <v>86</v>
      </c>
      <c r="W10462" s="358">
        <f t="shared" si="327"/>
        <v>10450</v>
      </c>
      <c r="X10462" s="580"/>
    </row>
    <row r="10463" spans="8:24">
      <c r="H10463" s="360" t="s">
        <v>516</v>
      </c>
      <c r="I10463" s="821">
        <v>87</v>
      </c>
      <c r="J10463" s="358">
        <f t="shared" si="326"/>
        <v>27923</v>
      </c>
      <c r="K10463" s="580"/>
      <c r="L10463" s="580"/>
      <c r="N10463" s="716"/>
      <c r="O10463" s="716"/>
      <c r="P10463" s="716"/>
      <c r="Q10463" s="716"/>
      <c r="R10463" s="716"/>
      <c r="S10463" s="716"/>
      <c r="T10463" s="1051"/>
      <c r="U10463" s="360" t="s">
        <v>335</v>
      </c>
      <c r="V10463" s="821">
        <v>87</v>
      </c>
      <c r="W10463" s="358">
        <f t="shared" si="327"/>
        <v>10451</v>
      </c>
      <c r="X10463" s="580"/>
    </row>
    <row r="10464" spans="8:24">
      <c r="H10464" s="360" t="s">
        <v>516</v>
      </c>
      <c r="I10464" s="821">
        <v>88</v>
      </c>
      <c r="J10464" s="358">
        <f t="shared" si="326"/>
        <v>27924</v>
      </c>
      <c r="K10464" s="580"/>
      <c r="L10464" s="580"/>
      <c r="N10464" s="716"/>
      <c r="O10464" s="716"/>
      <c r="P10464" s="716"/>
      <c r="Q10464" s="716"/>
      <c r="R10464" s="716"/>
      <c r="S10464" s="716"/>
      <c r="T10464" s="1051"/>
      <c r="U10464" s="360" t="s">
        <v>335</v>
      </c>
      <c r="V10464" s="821">
        <v>88</v>
      </c>
      <c r="W10464" s="358">
        <f t="shared" si="327"/>
        <v>10452</v>
      </c>
      <c r="X10464" s="580"/>
    </row>
    <row r="10465" spans="8:24">
      <c r="H10465" s="360" t="s">
        <v>516</v>
      </c>
      <c r="I10465" s="821">
        <v>89</v>
      </c>
      <c r="J10465" s="358">
        <f t="shared" si="326"/>
        <v>27925</v>
      </c>
      <c r="K10465" s="580"/>
      <c r="L10465" s="580"/>
      <c r="N10465" s="716"/>
      <c r="O10465" s="716"/>
      <c r="P10465" s="716"/>
      <c r="Q10465" s="716"/>
      <c r="R10465" s="716"/>
      <c r="S10465" s="716"/>
      <c r="T10465" s="1051"/>
      <c r="U10465" s="360" t="s">
        <v>335</v>
      </c>
      <c r="V10465" s="821">
        <v>89</v>
      </c>
      <c r="W10465" s="358">
        <f t="shared" si="327"/>
        <v>10453</v>
      </c>
      <c r="X10465" s="580"/>
    </row>
    <row r="10466" spans="8:24">
      <c r="H10466" s="360" t="s">
        <v>516</v>
      </c>
      <c r="I10466" s="821">
        <v>90</v>
      </c>
      <c r="J10466" s="358">
        <f t="shared" si="326"/>
        <v>27926</v>
      </c>
      <c r="K10466" s="580"/>
      <c r="L10466" s="580"/>
      <c r="N10466" s="716"/>
      <c r="O10466" s="716"/>
      <c r="P10466" s="716"/>
      <c r="Q10466" s="716"/>
      <c r="R10466" s="716"/>
      <c r="S10466" s="716"/>
      <c r="T10466" s="1051"/>
      <c r="U10466" s="360" t="s">
        <v>335</v>
      </c>
      <c r="V10466" s="821">
        <v>90</v>
      </c>
      <c r="W10466" s="358">
        <f t="shared" si="327"/>
        <v>10454</v>
      </c>
      <c r="X10466" s="580"/>
    </row>
    <row r="10467" spans="8:24">
      <c r="H10467" s="360" t="s">
        <v>516</v>
      </c>
      <c r="I10467" s="821">
        <v>91</v>
      </c>
      <c r="J10467" s="358">
        <f t="shared" si="326"/>
        <v>27927</v>
      </c>
      <c r="K10467" s="580"/>
      <c r="L10467" s="580"/>
      <c r="N10467" s="716"/>
      <c r="O10467" s="716"/>
      <c r="P10467" s="716"/>
      <c r="Q10467" s="716"/>
      <c r="R10467" s="716"/>
      <c r="S10467" s="716"/>
      <c r="T10467" s="1051"/>
      <c r="U10467" s="360" t="s">
        <v>335</v>
      </c>
      <c r="V10467" s="821">
        <v>91</v>
      </c>
      <c r="W10467" s="358">
        <f t="shared" si="327"/>
        <v>10455</v>
      </c>
      <c r="X10467" s="580"/>
    </row>
    <row r="10468" spans="8:24">
      <c r="H10468" s="360" t="s">
        <v>516</v>
      </c>
      <c r="I10468" s="821">
        <v>92</v>
      </c>
      <c r="J10468" s="358">
        <f t="shared" si="326"/>
        <v>27928</v>
      </c>
      <c r="K10468" s="580"/>
      <c r="L10468" s="580"/>
      <c r="N10468" s="716"/>
      <c r="O10468" s="716"/>
      <c r="P10468" s="716"/>
      <c r="Q10468" s="716"/>
      <c r="R10468" s="716"/>
      <c r="S10468" s="716"/>
      <c r="T10468" s="1051"/>
      <c r="U10468" s="360" t="s">
        <v>335</v>
      </c>
      <c r="V10468" s="821">
        <v>92</v>
      </c>
      <c r="W10468" s="358">
        <f t="shared" si="327"/>
        <v>10456</v>
      </c>
      <c r="X10468" s="580"/>
    </row>
    <row r="10469" spans="8:24">
      <c r="H10469" s="360" t="s">
        <v>516</v>
      </c>
      <c r="I10469" s="821">
        <v>93</v>
      </c>
      <c r="J10469" s="358">
        <f t="shared" si="326"/>
        <v>27929</v>
      </c>
      <c r="K10469" s="580"/>
      <c r="L10469" s="580"/>
      <c r="N10469" s="716"/>
      <c r="O10469" s="716"/>
      <c r="P10469" s="716"/>
      <c r="Q10469" s="716"/>
      <c r="R10469" s="716"/>
      <c r="S10469" s="716"/>
      <c r="T10469" s="1051"/>
      <c r="U10469" s="360" t="s">
        <v>335</v>
      </c>
      <c r="V10469" s="821">
        <v>93</v>
      </c>
      <c r="W10469" s="358">
        <f t="shared" si="327"/>
        <v>10457</v>
      </c>
      <c r="X10469" s="580"/>
    </row>
    <row r="10470" spans="8:24">
      <c r="H10470" s="360" t="s">
        <v>516</v>
      </c>
      <c r="I10470" s="821">
        <v>94</v>
      </c>
      <c r="J10470" s="358">
        <f t="shared" si="326"/>
        <v>27930</v>
      </c>
      <c r="K10470" s="580"/>
      <c r="L10470" s="580"/>
      <c r="N10470" s="716"/>
      <c r="O10470" s="716"/>
      <c r="P10470" s="716"/>
      <c r="Q10470" s="716"/>
      <c r="R10470" s="716"/>
      <c r="S10470" s="716"/>
      <c r="T10470" s="1051"/>
      <c r="U10470" s="360" t="s">
        <v>335</v>
      </c>
      <c r="V10470" s="821">
        <v>94</v>
      </c>
      <c r="W10470" s="358">
        <f t="shared" si="327"/>
        <v>10458</v>
      </c>
      <c r="X10470" s="580"/>
    </row>
    <row r="10471" spans="8:24">
      <c r="H10471" s="360" t="s">
        <v>516</v>
      </c>
      <c r="I10471" s="821">
        <v>95</v>
      </c>
      <c r="J10471" s="358">
        <f t="shared" si="326"/>
        <v>27931</v>
      </c>
      <c r="K10471" s="580"/>
      <c r="L10471" s="580"/>
      <c r="N10471" s="716"/>
      <c r="O10471" s="716"/>
      <c r="P10471" s="716"/>
      <c r="Q10471" s="716"/>
      <c r="R10471" s="716"/>
      <c r="S10471" s="716"/>
      <c r="T10471" s="1051"/>
      <c r="U10471" s="360" t="s">
        <v>335</v>
      </c>
      <c r="V10471" s="821">
        <v>95</v>
      </c>
      <c r="W10471" s="358">
        <f t="shared" si="327"/>
        <v>10459</v>
      </c>
      <c r="X10471" s="580"/>
    </row>
    <row r="10472" spans="8:24">
      <c r="H10472" s="360" t="s">
        <v>516</v>
      </c>
      <c r="I10472" s="821">
        <v>96</v>
      </c>
      <c r="J10472" s="358">
        <f t="shared" si="326"/>
        <v>27932</v>
      </c>
      <c r="K10472" s="580"/>
      <c r="L10472" s="580"/>
      <c r="N10472" s="716"/>
      <c r="O10472" s="716"/>
      <c r="P10472" s="716"/>
      <c r="Q10472" s="716"/>
      <c r="R10472" s="716"/>
      <c r="S10472" s="716"/>
      <c r="T10472" s="1051"/>
      <c r="U10472" s="360" t="s">
        <v>335</v>
      </c>
      <c r="V10472" s="821">
        <v>96</v>
      </c>
      <c r="W10472" s="358">
        <f t="shared" si="327"/>
        <v>10460</v>
      </c>
      <c r="X10472" s="580"/>
    </row>
    <row r="10473" spans="8:24">
      <c r="H10473" s="360" t="s">
        <v>517</v>
      </c>
      <c r="I10473" s="821">
        <v>1</v>
      </c>
      <c r="J10473" s="358">
        <f t="shared" si="326"/>
        <v>27933</v>
      </c>
      <c r="K10473" s="580"/>
      <c r="L10473" s="580"/>
      <c r="N10473" s="716"/>
      <c r="O10473" s="716"/>
      <c r="P10473" s="716"/>
      <c r="Q10473" s="716"/>
      <c r="R10473" s="716"/>
      <c r="S10473" s="716"/>
      <c r="T10473" s="1051"/>
      <c r="U10473" s="360" t="s">
        <v>336</v>
      </c>
      <c r="V10473" s="821">
        <v>1</v>
      </c>
      <c r="W10473" s="358">
        <f t="shared" si="327"/>
        <v>10461</v>
      </c>
      <c r="X10473" s="580"/>
    </row>
    <row r="10474" spans="8:24">
      <c r="H10474" s="360" t="s">
        <v>517</v>
      </c>
      <c r="I10474" s="821">
        <v>2</v>
      </c>
      <c r="J10474" s="358">
        <f t="shared" si="326"/>
        <v>27934</v>
      </c>
      <c r="K10474" s="580"/>
      <c r="L10474" s="580"/>
      <c r="N10474" s="716"/>
      <c r="O10474" s="716"/>
      <c r="P10474" s="716"/>
      <c r="Q10474" s="716"/>
      <c r="R10474" s="716"/>
      <c r="S10474" s="716"/>
      <c r="T10474" s="1051"/>
      <c r="U10474" s="360" t="s">
        <v>336</v>
      </c>
      <c r="V10474" s="821">
        <v>2</v>
      </c>
      <c r="W10474" s="358">
        <f t="shared" si="327"/>
        <v>10462</v>
      </c>
      <c r="X10474" s="580"/>
    </row>
    <row r="10475" spans="8:24">
      <c r="H10475" s="360" t="s">
        <v>517</v>
      </c>
      <c r="I10475" s="821">
        <v>3</v>
      </c>
      <c r="J10475" s="358">
        <f t="shared" si="326"/>
        <v>27935</v>
      </c>
      <c r="K10475" s="580"/>
      <c r="L10475" s="580"/>
      <c r="N10475" s="716"/>
      <c r="O10475" s="716"/>
      <c r="P10475" s="716"/>
      <c r="Q10475" s="716"/>
      <c r="R10475" s="716"/>
      <c r="S10475" s="716"/>
      <c r="T10475" s="1051"/>
      <c r="U10475" s="360" t="s">
        <v>336</v>
      </c>
      <c r="V10475" s="821">
        <v>3</v>
      </c>
      <c r="W10475" s="358">
        <f t="shared" si="327"/>
        <v>10463</v>
      </c>
      <c r="X10475" s="580"/>
    </row>
    <row r="10476" spans="8:24">
      <c r="H10476" s="360" t="s">
        <v>517</v>
      </c>
      <c r="I10476" s="821">
        <v>4</v>
      </c>
      <c r="J10476" s="358">
        <f t="shared" si="326"/>
        <v>27936</v>
      </c>
      <c r="K10476" s="580"/>
      <c r="L10476" s="580"/>
      <c r="N10476" s="716"/>
      <c r="O10476" s="716"/>
      <c r="P10476" s="716"/>
      <c r="Q10476" s="716"/>
      <c r="R10476" s="716"/>
      <c r="S10476" s="716"/>
      <c r="T10476" s="1051"/>
      <c r="U10476" s="360" t="s">
        <v>336</v>
      </c>
      <c r="V10476" s="821">
        <v>4</v>
      </c>
      <c r="W10476" s="358">
        <f t="shared" si="327"/>
        <v>10464</v>
      </c>
      <c r="X10476" s="580"/>
    </row>
    <row r="10477" spans="8:24">
      <c r="H10477" s="360" t="s">
        <v>517</v>
      </c>
      <c r="I10477" s="821">
        <v>5</v>
      </c>
      <c r="J10477" s="358">
        <f t="shared" si="326"/>
        <v>27937</v>
      </c>
      <c r="K10477" s="580"/>
      <c r="L10477" s="580"/>
      <c r="N10477" s="716"/>
      <c r="O10477" s="716"/>
      <c r="P10477" s="716"/>
      <c r="Q10477" s="716"/>
      <c r="R10477" s="716"/>
      <c r="S10477" s="716"/>
      <c r="T10477" s="1051"/>
      <c r="U10477" s="360" t="s">
        <v>336</v>
      </c>
      <c r="V10477" s="821">
        <v>5</v>
      </c>
      <c r="W10477" s="358">
        <f t="shared" si="327"/>
        <v>10465</v>
      </c>
      <c r="X10477" s="580"/>
    </row>
    <row r="10478" spans="8:24">
      <c r="H10478" s="360" t="s">
        <v>517</v>
      </c>
      <c r="I10478" s="821">
        <v>6</v>
      </c>
      <c r="J10478" s="358">
        <f t="shared" si="326"/>
        <v>27938</v>
      </c>
      <c r="K10478" s="580"/>
      <c r="L10478" s="580"/>
      <c r="N10478" s="716"/>
      <c r="O10478" s="716"/>
      <c r="P10478" s="716"/>
      <c r="Q10478" s="716"/>
      <c r="R10478" s="716"/>
      <c r="S10478" s="716"/>
      <c r="T10478" s="1051"/>
      <c r="U10478" s="360" t="s">
        <v>336</v>
      </c>
      <c r="V10478" s="821">
        <v>6</v>
      </c>
      <c r="W10478" s="358">
        <f t="shared" si="327"/>
        <v>10466</v>
      </c>
      <c r="X10478" s="580"/>
    </row>
    <row r="10479" spans="8:24">
      <c r="H10479" s="360" t="s">
        <v>517</v>
      </c>
      <c r="I10479" s="821">
        <v>7</v>
      </c>
      <c r="J10479" s="358">
        <f t="shared" si="326"/>
        <v>27939</v>
      </c>
      <c r="K10479" s="580"/>
      <c r="L10479" s="580"/>
      <c r="N10479" s="716"/>
      <c r="O10479" s="716"/>
      <c r="P10479" s="716"/>
      <c r="Q10479" s="716"/>
      <c r="R10479" s="716"/>
      <c r="S10479" s="716"/>
      <c r="T10479" s="1051"/>
      <c r="U10479" s="360" t="s">
        <v>336</v>
      </c>
      <c r="V10479" s="821">
        <v>7</v>
      </c>
      <c r="W10479" s="358">
        <f t="shared" si="327"/>
        <v>10467</v>
      </c>
      <c r="X10479" s="580"/>
    </row>
    <row r="10480" spans="8:24">
      <c r="H10480" s="360" t="s">
        <v>517</v>
      </c>
      <c r="I10480" s="821">
        <v>8</v>
      </c>
      <c r="J10480" s="358">
        <f t="shared" si="326"/>
        <v>27940</v>
      </c>
      <c r="K10480" s="580"/>
      <c r="L10480" s="580"/>
      <c r="N10480" s="716"/>
      <c r="O10480" s="716"/>
      <c r="P10480" s="716"/>
      <c r="Q10480" s="716"/>
      <c r="R10480" s="716"/>
      <c r="S10480" s="716"/>
      <c r="T10480" s="1051"/>
      <c r="U10480" s="360" t="s">
        <v>336</v>
      </c>
      <c r="V10480" s="821">
        <v>8</v>
      </c>
      <c r="W10480" s="358">
        <f t="shared" si="327"/>
        <v>10468</v>
      </c>
      <c r="X10480" s="580"/>
    </row>
    <row r="10481" spans="8:24">
      <c r="H10481" s="360" t="s">
        <v>517</v>
      </c>
      <c r="I10481" s="821">
        <v>9</v>
      </c>
      <c r="J10481" s="358">
        <f t="shared" si="326"/>
        <v>27941</v>
      </c>
      <c r="K10481" s="580"/>
      <c r="L10481" s="580"/>
      <c r="N10481" s="716"/>
      <c r="O10481" s="716"/>
      <c r="P10481" s="716"/>
      <c r="Q10481" s="716"/>
      <c r="R10481" s="716"/>
      <c r="S10481" s="716"/>
      <c r="T10481" s="1051"/>
      <c r="U10481" s="360" t="s">
        <v>336</v>
      </c>
      <c r="V10481" s="821">
        <v>9</v>
      </c>
      <c r="W10481" s="358">
        <f t="shared" si="327"/>
        <v>10469</v>
      </c>
      <c r="X10481" s="580"/>
    </row>
    <row r="10482" spans="8:24">
      <c r="H10482" s="360" t="s">
        <v>517</v>
      </c>
      <c r="I10482" s="821">
        <v>10</v>
      </c>
      <c r="J10482" s="358">
        <f t="shared" si="326"/>
        <v>27942</v>
      </c>
      <c r="K10482" s="580"/>
      <c r="L10482" s="580"/>
      <c r="N10482" s="716"/>
      <c r="O10482" s="716"/>
      <c r="P10482" s="716"/>
      <c r="Q10482" s="716"/>
      <c r="R10482" s="716"/>
      <c r="S10482" s="716"/>
      <c r="T10482" s="1051"/>
      <c r="U10482" s="360" t="s">
        <v>336</v>
      </c>
      <c r="V10482" s="821">
        <v>10</v>
      </c>
      <c r="W10482" s="358">
        <f t="shared" si="327"/>
        <v>10470</v>
      </c>
      <c r="X10482" s="580"/>
    </row>
    <row r="10483" spans="8:24">
      <c r="H10483" s="360" t="s">
        <v>517</v>
      </c>
      <c r="I10483" s="821">
        <v>11</v>
      </c>
      <c r="J10483" s="358">
        <f t="shared" si="326"/>
        <v>27943</v>
      </c>
      <c r="K10483" s="580"/>
      <c r="L10483" s="580"/>
      <c r="N10483" s="716"/>
      <c r="O10483" s="716"/>
      <c r="P10483" s="716"/>
      <c r="Q10483" s="716"/>
      <c r="R10483" s="716"/>
      <c r="S10483" s="716"/>
      <c r="T10483" s="1051"/>
      <c r="U10483" s="360" t="s">
        <v>336</v>
      </c>
      <c r="V10483" s="821">
        <v>11</v>
      </c>
      <c r="W10483" s="358">
        <f t="shared" si="327"/>
        <v>10471</v>
      </c>
      <c r="X10483" s="580"/>
    </row>
    <row r="10484" spans="8:24">
      <c r="H10484" s="360" t="s">
        <v>517</v>
      </c>
      <c r="I10484" s="821">
        <v>12</v>
      </c>
      <c r="J10484" s="358">
        <f t="shared" si="326"/>
        <v>27944</v>
      </c>
      <c r="K10484" s="580"/>
      <c r="L10484" s="580"/>
      <c r="N10484" s="716"/>
      <c r="O10484" s="716"/>
      <c r="P10484" s="716"/>
      <c r="Q10484" s="716"/>
      <c r="R10484" s="716"/>
      <c r="S10484" s="716"/>
      <c r="T10484" s="1051"/>
      <c r="U10484" s="360" t="s">
        <v>336</v>
      </c>
      <c r="V10484" s="821">
        <v>12</v>
      </c>
      <c r="W10484" s="358">
        <f t="shared" si="327"/>
        <v>10472</v>
      </c>
      <c r="X10484" s="580"/>
    </row>
    <row r="10485" spans="8:24">
      <c r="H10485" s="360" t="s">
        <v>517</v>
      </c>
      <c r="I10485" s="821">
        <v>13</v>
      </c>
      <c r="J10485" s="358">
        <f t="shared" si="326"/>
        <v>27945</v>
      </c>
      <c r="K10485" s="580"/>
      <c r="L10485" s="580"/>
      <c r="N10485" s="716"/>
      <c r="O10485" s="716"/>
      <c r="P10485" s="716"/>
      <c r="Q10485" s="716"/>
      <c r="R10485" s="716"/>
      <c r="S10485" s="716"/>
      <c r="T10485" s="1051"/>
      <c r="U10485" s="360" t="s">
        <v>336</v>
      </c>
      <c r="V10485" s="821">
        <v>13</v>
      </c>
      <c r="W10485" s="358">
        <f t="shared" si="327"/>
        <v>10473</v>
      </c>
      <c r="X10485" s="580"/>
    </row>
    <row r="10486" spans="8:24">
      <c r="H10486" s="360" t="s">
        <v>517</v>
      </c>
      <c r="I10486" s="821">
        <v>14</v>
      </c>
      <c r="J10486" s="358">
        <f t="shared" si="326"/>
        <v>27946</v>
      </c>
      <c r="K10486" s="580"/>
      <c r="L10486" s="580"/>
      <c r="N10486" s="716"/>
      <c r="O10486" s="716"/>
      <c r="P10486" s="716"/>
      <c r="Q10486" s="716"/>
      <c r="R10486" s="716"/>
      <c r="S10486" s="716"/>
      <c r="T10486" s="1051"/>
      <c r="U10486" s="360" t="s">
        <v>336</v>
      </c>
      <c r="V10486" s="821">
        <v>14</v>
      </c>
      <c r="W10486" s="358">
        <f t="shared" si="327"/>
        <v>10474</v>
      </c>
      <c r="X10486" s="580"/>
    </row>
    <row r="10487" spans="8:24">
      <c r="H10487" s="360" t="s">
        <v>517</v>
      </c>
      <c r="I10487" s="821">
        <v>15</v>
      </c>
      <c r="J10487" s="358">
        <f t="shared" si="326"/>
        <v>27947</v>
      </c>
      <c r="K10487" s="580"/>
      <c r="L10487" s="580"/>
      <c r="N10487" s="716"/>
      <c r="O10487" s="716"/>
      <c r="P10487" s="716"/>
      <c r="Q10487" s="716"/>
      <c r="R10487" s="716"/>
      <c r="S10487" s="716"/>
      <c r="T10487" s="1051"/>
      <c r="U10487" s="360" t="s">
        <v>336</v>
      </c>
      <c r="V10487" s="821">
        <v>15</v>
      </c>
      <c r="W10487" s="358">
        <f t="shared" si="327"/>
        <v>10475</v>
      </c>
      <c r="X10487" s="580"/>
    </row>
    <row r="10488" spans="8:24">
      <c r="H10488" s="360" t="s">
        <v>517</v>
      </c>
      <c r="I10488" s="821">
        <v>16</v>
      </c>
      <c r="J10488" s="358">
        <f t="shared" si="326"/>
        <v>27948</v>
      </c>
      <c r="K10488" s="580"/>
      <c r="L10488" s="580"/>
      <c r="N10488" s="716"/>
      <c r="O10488" s="716"/>
      <c r="P10488" s="716"/>
      <c r="Q10488" s="716"/>
      <c r="R10488" s="716"/>
      <c r="S10488" s="716"/>
      <c r="T10488" s="1051"/>
      <c r="U10488" s="360" t="s">
        <v>336</v>
      </c>
      <c r="V10488" s="821">
        <v>16</v>
      </c>
      <c r="W10488" s="358">
        <f t="shared" si="327"/>
        <v>10476</v>
      </c>
      <c r="X10488" s="580"/>
    </row>
    <row r="10489" spans="8:24">
      <c r="H10489" s="360" t="s">
        <v>517</v>
      </c>
      <c r="I10489" s="821">
        <v>17</v>
      </c>
      <c r="J10489" s="358">
        <f t="shared" si="326"/>
        <v>27949</v>
      </c>
      <c r="K10489" s="580"/>
      <c r="L10489" s="580"/>
      <c r="N10489" s="716"/>
      <c r="O10489" s="716"/>
      <c r="P10489" s="716"/>
      <c r="Q10489" s="716"/>
      <c r="R10489" s="716"/>
      <c r="S10489" s="716"/>
      <c r="T10489" s="1051"/>
      <c r="U10489" s="360" t="s">
        <v>336</v>
      </c>
      <c r="V10489" s="821">
        <v>17</v>
      </c>
      <c r="W10489" s="358">
        <f t="shared" si="327"/>
        <v>10477</v>
      </c>
      <c r="X10489" s="580"/>
    </row>
    <row r="10490" spans="8:24">
      <c r="H10490" s="360" t="s">
        <v>517</v>
      </c>
      <c r="I10490" s="821">
        <v>18</v>
      </c>
      <c r="J10490" s="358">
        <f t="shared" si="326"/>
        <v>27950</v>
      </c>
      <c r="K10490" s="580"/>
      <c r="L10490" s="580"/>
      <c r="N10490" s="716"/>
      <c r="O10490" s="716"/>
      <c r="P10490" s="716"/>
      <c r="Q10490" s="716"/>
      <c r="R10490" s="716"/>
      <c r="S10490" s="716"/>
      <c r="T10490" s="1051"/>
      <c r="U10490" s="360" t="s">
        <v>336</v>
      </c>
      <c r="V10490" s="821">
        <v>18</v>
      </c>
      <c r="W10490" s="358">
        <f t="shared" si="327"/>
        <v>10478</v>
      </c>
      <c r="X10490" s="580"/>
    </row>
    <row r="10491" spans="8:24">
      <c r="H10491" s="360" t="s">
        <v>517</v>
      </c>
      <c r="I10491" s="821">
        <v>19</v>
      </c>
      <c r="J10491" s="358">
        <f t="shared" si="326"/>
        <v>27951</v>
      </c>
      <c r="K10491" s="580"/>
      <c r="L10491" s="580"/>
      <c r="N10491" s="716"/>
      <c r="O10491" s="716"/>
      <c r="P10491" s="716"/>
      <c r="Q10491" s="716"/>
      <c r="R10491" s="716"/>
      <c r="S10491" s="716"/>
      <c r="T10491" s="1051"/>
      <c r="U10491" s="360" t="s">
        <v>336</v>
      </c>
      <c r="V10491" s="821">
        <v>19</v>
      </c>
      <c r="W10491" s="358">
        <f t="shared" si="327"/>
        <v>10479</v>
      </c>
      <c r="X10491" s="580"/>
    </row>
    <row r="10492" spans="8:24">
      <c r="H10492" s="360" t="s">
        <v>517</v>
      </c>
      <c r="I10492" s="821">
        <v>20</v>
      </c>
      <c r="J10492" s="358">
        <f t="shared" si="326"/>
        <v>27952</v>
      </c>
      <c r="K10492" s="580"/>
      <c r="L10492" s="580"/>
      <c r="N10492" s="716"/>
      <c r="O10492" s="716"/>
      <c r="P10492" s="716"/>
      <c r="Q10492" s="716"/>
      <c r="R10492" s="716"/>
      <c r="S10492" s="716"/>
      <c r="T10492" s="1051"/>
      <c r="U10492" s="360" t="s">
        <v>336</v>
      </c>
      <c r="V10492" s="821">
        <v>20</v>
      </c>
      <c r="W10492" s="358">
        <f t="shared" si="327"/>
        <v>10480</v>
      </c>
      <c r="X10492" s="580"/>
    </row>
    <row r="10493" spans="8:24">
      <c r="H10493" s="360" t="s">
        <v>517</v>
      </c>
      <c r="I10493" s="821">
        <v>21</v>
      </c>
      <c r="J10493" s="358">
        <f t="shared" si="326"/>
        <v>27953</v>
      </c>
      <c r="K10493" s="580"/>
      <c r="L10493" s="580"/>
      <c r="N10493" s="716"/>
      <c r="O10493" s="716"/>
      <c r="P10493" s="716"/>
      <c r="Q10493" s="716"/>
      <c r="R10493" s="716"/>
      <c r="S10493" s="716"/>
      <c r="T10493" s="1051"/>
      <c r="U10493" s="360" t="s">
        <v>336</v>
      </c>
      <c r="V10493" s="821">
        <v>21</v>
      </c>
      <c r="W10493" s="358">
        <f t="shared" si="327"/>
        <v>10481</v>
      </c>
      <c r="X10493" s="580"/>
    </row>
    <row r="10494" spans="8:24">
      <c r="H10494" s="360" t="s">
        <v>517</v>
      </c>
      <c r="I10494" s="821">
        <v>22</v>
      </c>
      <c r="J10494" s="358">
        <f t="shared" si="326"/>
        <v>27954</v>
      </c>
      <c r="K10494" s="580"/>
      <c r="L10494" s="580"/>
      <c r="N10494" s="716"/>
      <c r="O10494" s="716"/>
      <c r="P10494" s="716"/>
      <c r="Q10494" s="716"/>
      <c r="R10494" s="716"/>
      <c r="S10494" s="716"/>
      <c r="T10494" s="1051"/>
      <c r="U10494" s="360" t="s">
        <v>336</v>
      </c>
      <c r="V10494" s="821">
        <v>22</v>
      </c>
      <c r="W10494" s="358">
        <f t="shared" si="327"/>
        <v>10482</v>
      </c>
      <c r="X10494" s="580"/>
    </row>
    <row r="10495" spans="8:24">
      <c r="H10495" s="360" t="s">
        <v>517</v>
      </c>
      <c r="I10495" s="821">
        <v>23</v>
      </c>
      <c r="J10495" s="358">
        <f t="shared" si="326"/>
        <v>27955</v>
      </c>
      <c r="K10495" s="580"/>
      <c r="L10495" s="580"/>
      <c r="N10495" s="716"/>
      <c r="O10495" s="716"/>
      <c r="P10495" s="716"/>
      <c r="Q10495" s="716"/>
      <c r="R10495" s="716"/>
      <c r="S10495" s="716"/>
      <c r="T10495" s="1051"/>
      <c r="U10495" s="360" t="s">
        <v>336</v>
      </c>
      <c r="V10495" s="821">
        <v>23</v>
      </c>
      <c r="W10495" s="358">
        <f t="shared" si="327"/>
        <v>10483</v>
      </c>
      <c r="X10495" s="580"/>
    </row>
    <row r="10496" spans="8:24">
      <c r="H10496" s="360" t="s">
        <v>517</v>
      </c>
      <c r="I10496" s="821">
        <v>24</v>
      </c>
      <c r="J10496" s="358">
        <f t="shared" si="326"/>
        <v>27956</v>
      </c>
      <c r="K10496" s="580"/>
      <c r="L10496" s="580"/>
      <c r="N10496" s="716"/>
      <c r="O10496" s="716"/>
      <c r="P10496" s="716"/>
      <c r="Q10496" s="716"/>
      <c r="R10496" s="716"/>
      <c r="S10496" s="716"/>
      <c r="T10496" s="1051"/>
      <c r="U10496" s="360" t="s">
        <v>336</v>
      </c>
      <c r="V10496" s="821">
        <v>24</v>
      </c>
      <c r="W10496" s="358">
        <f t="shared" si="327"/>
        <v>10484</v>
      </c>
      <c r="X10496" s="580"/>
    </row>
    <row r="10497" spans="8:24">
      <c r="H10497" s="360" t="s">
        <v>517</v>
      </c>
      <c r="I10497" s="821">
        <v>25</v>
      </c>
      <c r="J10497" s="358">
        <f t="shared" si="326"/>
        <v>27957</v>
      </c>
      <c r="K10497" s="580"/>
      <c r="L10497" s="580"/>
      <c r="N10497" s="716"/>
      <c r="O10497" s="716"/>
      <c r="P10497" s="716"/>
      <c r="Q10497" s="716"/>
      <c r="R10497" s="716"/>
      <c r="S10497" s="716"/>
      <c r="T10497" s="1051"/>
      <c r="U10497" s="360" t="s">
        <v>336</v>
      </c>
      <c r="V10497" s="821">
        <v>25</v>
      </c>
      <c r="W10497" s="358">
        <f t="shared" si="327"/>
        <v>10485</v>
      </c>
      <c r="X10497" s="580"/>
    </row>
    <row r="10498" spans="8:24">
      <c r="H10498" s="360" t="s">
        <v>517</v>
      </c>
      <c r="I10498" s="821">
        <v>26</v>
      </c>
      <c r="J10498" s="358">
        <f t="shared" si="326"/>
        <v>27958</v>
      </c>
      <c r="K10498" s="580"/>
      <c r="L10498" s="580"/>
      <c r="N10498" s="716"/>
      <c r="O10498" s="716"/>
      <c r="P10498" s="716"/>
      <c r="Q10498" s="716"/>
      <c r="R10498" s="716"/>
      <c r="S10498" s="716"/>
      <c r="T10498" s="1051"/>
      <c r="U10498" s="360" t="s">
        <v>336</v>
      </c>
      <c r="V10498" s="821">
        <v>26</v>
      </c>
      <c r="W10498" s="358">
        <f t="shared" si="327"/>
        <v>10486</v>
      </c>
      <c r="X10498" s="580"/>
    </row>
    <row r="10499" spans="8:24">
      <c r="H10499" s="360" t="s">
        <v>517</v>
      </c>
      <c r="I10499" s="821">
        <v>27</v>
      </c>
      <c r="J10499" s="358">
        <f t="shared" si="326"/>
        <v>27959</v>
      </c>
      <c r="K10499" s="580"/>
      <c r="L10499" s="580"/>
      <c r="N10499" s="716"/>
      <c r="O10499" s="716"/>
      <c r="P10499" s="716"/>
      <c r="Q10499" s="716"/>
      <c r="R10499" s="716"/>
      <c r="S10499" s="716"/>
      <c r="T10499" s="1051"/>
      <c r="U10499" s="360" t="s">
        <v>336</v>
      </c>
      <c r="V10499" s="821">
        <v>27</v>
      </c>
      <c r="W10499" s="358">
        <f t="shared" si="327"/>
        <v>10487</v>
      </c>
      <c r="X10499" s="580"/>
    </row>
    <row r="10500" spans="8:24">
      <c r="H10500" s="360" t="s">
        <v>517</v>
      </c>
      <c r="I10500" s="821">
        <v>28</v>
      </c>
      <c r="J10500" s="358">
        <f t="shared" si="326"/>
        <v>27960</v>
      </c>
      <c r="K10500" s="580"/>
      <c r="L10500" s="580"/>
      <c r="N10500" s="716"/>
      <c r="O10500" s="716"/>
      <c r="P10500" s="716"/>
      <c r="Q10500" s="716"/>
      <c r="R10500" s="716"/>
      <c r="S10500" s="716"/>
      <c r="T10500" s="1051"/>
      <c r="U10500" s="360" t="s">
        <v>336</v>
      </c>
      <c r="V10500" s="821">
        <v>28</v>
      </c>
      <c r="W10500" s="358">
        <f t="shared" si="327"/>
        <v>10488</v>
      </c>
      <c r="X10500" s="580"/>
    </row>
    <row r="10501" spans="8:24">
      <c r="H10501" s="360" t="s">
        <v>517</v>
      </c>
      <c r="I10501" s="821">
        <v>29</v>
      </c>
      <c r="J10501" s="358">
        <f t="shared" si="326"/>
        <v>27961</v>
      </c>
      <c r="K10501" s="580"/>
      <c r="L10501" s="580"/>
      <c r="N10501" s="716"/>
      <c r="O10501" s="716"/>
      <c r="P10501" s="716"/>
      <c r="Q10501" s="716"/>
      <c r="R10501" s="716"/>
      <c r="S10501" s="716"/>
      <c r="T10501" s="1051"/>
      <c r="U10501" s="360" t="s">
        <v>336</v>
      </c>
      <c r="V10501" s="821">
        <v>29</v>
      </c>
      <c r="W10501" s="358">
        <f t="shared" si="327"/>
        <v>10489</v>
      </c>
      <c r="X10501" s="580"/>
    </row>
    <row r="10502" spans="8:24">
      <c r="H10502" s="360" t="s">
        <v>517</v>
      </c>
      <c r="I10502" s="821">
        <v>30</v>
      </c>
      <c r="J10502" s="358">
        <f t="shared" si="326"/>
        <v>27962</v>
      </c>
      <c r="K10502" s="580"/>
      <c r="L10502" s="580"/>
      <c r="N10502" s="716"/>
      <c r="O10502" s="716"/>
      <c r="P10502" s="716"/>
      <c r="Q10502" s="716"/>
      <c r="R10502" s="716"/>
      <c r="S10502" s="716"/>
      <c r="T10502" s="1051"/>
      <c r="U10502" s="360" t="s">
        <v>336</v>
      </c>
      <c r="V10502" s="821">
        <v>30</v>
      </c>
      <c r="W10502" s="358">
        <f t="shared" si="327"/>
        <v>10490</v>
      </c>
      <c r="X10502" s="580"/>
    </row>
    <row r="10503" spans="8:24">
      <c r="H10503" s="360" t="s">
        <v>517</v>
      </c>
      <c r="I10503" s="821">
        <v>31</v>
      </c>
      <c r="J10503" s="358">
        <f t="shared" si="326"/>
        <v>27963</v>
      </c>
      <c r="K10503" s="580"/>
      <c r="L10503" s="580"/>
      <c r="N10503" s="716"/>
      <c r="O10503" s="716"/>
      <c r="P10503" s="716"/>
      <c r="Q10503" s="716"/>
      <c r="R10503" s="716"/>
      <c r="S10503" s="716"/>
      <c r="T10503" s="1051"/>
      <c r="U10503" s="360" t="s">
        <v>336</v>
      </c>
      <c r="V10503" s="821">
        <v>31</v>
      </c>
      <c r="W10503" s="358">
        <f t="shared" si="327"/>
        <v>10491</v>
      </c>
      <c r="X10503" s="580"/>
    </row>
    <row r="10504" spans="8:24">
      <c r="H10504" s="360" t="s">
        <v>517</v>
      </c>
      <c r="I10504" s="821">
        <v>32</v>
      </c>
      <c r="J10504" s="358">
        <f t="shared" si="326"/>
        <v>27964</v>
      </c>
      <c r="K10504" s="580"/>
      <c r="L10504" s="580"/>
      <c r="N10504" s="716"/>
      <c r="O10504" s="716"/>
      <c r="P10504" s="716"/>
      <c r="Q10504" s="716"/>
      <c r="R10504" s="716"/>
      <c r="S10504" s="716"/>
      <c r="T10504" s="1051"/>
      <c r="U10504" s="360" t="s">
        <v>336</v>
      </c>
      <c r="V10504" s="821">
        <v>32</v>
      </c>
      <c r="W10504" s="358">
        <f t="shared" si="327"/>
        <v>10492</v>
      </c>
      <c r="X10504" s="580"/>
    </row>
    <row r="10505" spans="8:24">
      <c r="H10505" s="360" t="s">
        <v>517</v>
      </c>
      <c r="I10505" s="821">
        <v>33</v>
      </c>
      <c r="J10505" s="358">
        <f t="shared" si="326"/>
        <v>27965</v>
      </c>
      <c r="K10505" s="580"/>
      <c r="L10505" s="580"/>
      <c r="N10505" s="716"/>
      <c r="O10505" s="716"/>
      <c r="P10505" s="716"/>
      <c r="Q10505" s="716"/>
      <c r="R10505" s="716"/>
      <c r="S10505" s="716"/>
      <c r="T10505" s="1051"/>
      <c r="U10505" s="360" t="s">
        <v>336</v>
      </c>
      <c r="V10505" s="821">
        <v>33</v>
      </c>
      <c r="W10505" s="358">
        <f t="shared" si="327"/>
        <v>10493</v>
      </c>
      <c r="X10505" s="580"/>
    </row>
    <row r="10506" spans="8:24">
      <c r="H10506" s="360" t="s">
        <v>517</v>
      </c>
      <c r="I10506" s="821">
        <v>34</v>
      </c>
      <c r="J10506" s="358">
        <f t="shared" ref="J10506:J10569" si="328">J10505+1</f>
        <v>27966</v>
      </c>
      <c r="K10506" s="580"/>
      <c r="L10506" s="580"/>
      <c r="N10506" s="716"/>
      <c r="O10506" s="716"/>
      <c r="P10506" s="716"/>
      <c r="Q10506" s="716"/>
      <c r="R10506" s="716"/>
      <c r="S10506" s="716"/>
      <c r="T10506" s="1051"/>
      <c r="U10506" s="360" t="s">
        <v>336</v>
      </c>
      <c r="V10506" s="821">
        <v>34</v>
      </c>
      <c r="W10506" s="358">
        <f t="shared" ref="W10506:W10569" si="329">W10505+1</f>
        <v>10494</v>
      </c>
      <c r="X10506" s="580"/>
    </row>
    <row r="10507" spans="8:24">
      <c r="H10507" s="360" t="s">
        <v>517</v>
      </c>
      <c r="I10507" s="821">
        <v>35</v>
      </c>
      <c r="J10507" s="358">
        <f t="shared" si="328"/>
        <v>27967</v>
      </c>
      <c r="K10507" s="580"/>
      <c r="L10507" s="580"/>
      <c r="N10507" s="716"/>
      <c r="O10507" s="716"/>
      <c r="P10507" s="716"/>
      <c r="Q10507" s="716"/>
      <c r="R10507" s="716"/>
      <c r="S10507" s="716"/>
      <c r="T10507" s="1051"/>
      <c r="U10507" s="360" t="s">
        <v>336</v>
      </c>
      <c r="V10507" s="821">
        <v>35</v>
      </c>
      <c r="W10507" s="358">
        <f t="shared" si="329"/>
        <v>10495</v>
      </c>
      <c r="X10507" s="580"/>
    </row>
    <row r="10508" spans="8:24">
      <c r="H10508" s="360" t="s">
        <v>517</v>
      </c>
      <c r="I10508" s="821">
        <v>36</v>
      </c>
      <c r="J10508" s="358">
        <f t="shared" si="328"/>
        <v>27968</v>
      </c>
      <c r="K10508" s="580"/>
      <c r="L10508" s="580"/>
      <c r="N10508" s="716"/>
      <c r="O10508" s="716"/>
      <c r="P10508" s="716"/>
      <c r="Q10508" s="716"/>
      <c r="R10508" s="716"/>
      <c r="S10508" s="716"/>
      <c r="T10508" s="1051"/>
      <c r="U10508" s="360" t="s">
        <v>336</v>
      </c>
      <c r="V10508" s="821">
        <v>36</v>
      </c>
      <c r="W10508" s="358">
        <f t="shared" si="329"/>
        <v>10496</v>
      </c>
      <c r="X10508" s="580"/>
    </row>
    <row r="10509" spans="8:24">
      <c r="H10509" s="360" t="s">
        <v>517</v>
      </c>
      <c r="I10509" s="821">
        <v>37</v>
      </c>
      <c r="J10509" s="358">
        <f t="shared" si="328"/>
        <v>27969</v>
      </c>
      <c r="K10509" s="580"/>
      <c r="L10509" s="580"/>
      <c r="N10509" s="716"/>
      <c r="O10509" s="716"/>
      <c r="P10509" s="716"/>
      <c r="Q10509" s="716"/>
      <c r="R10509" s="716"/>
      <c r="S10509" s="716"/>
      <c r="T10509" s="1051"/>
      <c r="U10509" s="360" t="s">
        <v>336</v>
      </c>
      <c r="V10509" s="821">
        <v>37</v>
      </c>
      <c r="W10509" s="358">
        <f t="shared" si="329"/>
        <v>10497</v>
      </c>
      <c r="X10509" s="580"/>
    </row>
    <row r="10510" spans="8:24">
      <c r="H10510" s="360" t="s">
        <v>517</v>
      </c>
      <c r="I10510" s="821">
        <v>38</v>
      </c>
      <c r="J10510" s="358">
        <f t="shared" si="328"/>
        <v>27970</v>
      </c>
      <c r="K10510" s="580"/>
      <c r="L10510" s="580"/>
      <c r="N10510" s="716"/>
      <c r="O10510" s="716"/>
      <c r="P10510" s="716"/>
      <c r="Q10510" s="716"/>
      <c r="R10510" s="716"/>
      <c r="S10510" s="716"/>
      <c r="T10510" s="1051"/>
      <c r="U10510" s="360" t="s">
        <v>336</v>
      </c>
      <c r="V10510" s="821">
        <v>38</v>
      </c>
      <c r="W10510" s="358">
        <f t="shared" si="329"/>
        <v>10498</v>
      </c>
      <c r="X10510" s="580"/>
    </row>
    <row r="10511" spans="8:24">
      <c r="H10511" s="360" t="s">
        <v>517</v>
      </c>
      <c r="I10511" s="821">
        <v>39</v>
      </c>
      <c r="J10511" s="358">
        <f t="shared" si="328"/>
        <v>27971</v>
      </c>
      <c r="K10511" s="580"/>
      <c r="L10511" s="580"/>
      <c r="N10511" s="716"/>
      <c r="O10511" s="716"/>
      <c r="P10511" s="716"/>
      <c r="Q10511" s="716"/>
      <c r="R10511" s="716"/>
      <c r="S10511" s="716"/>
      <c r="T10511" s="1051"/>
      <c r="U10511" s="360" t="s">
        <v>336</v>
      </c>
      <c r="V10511" s="821">
        <v>39</v>
      </c>
      <c r="W10511" s="358">
        <f t="shared" si="329"/>
        <v>10499</v>
      </c>
      <c r="X10511" s="580"/>
    </row>
    <row r="10512" spans="8:24">
      <c r="H10512" s="360" t="s">
        <v>517</v>
      </c>
      <c r="I10512" s="821">
        <v>40</v>
      </c>
      <c r="J10512" s="358">
        <f t="shared" si="328"/>
        <v>27972</v>
      </c>
      <c r="K10512" s="580"/>
      <c r="L10512" s="580"/>
      <c r="N10512" s="716"/>
      <c r="O10512" s="716"/>
      <c r="P10512" s="716"/>
      <c r="Q10512" s="716"/>
      <c r="R10512" s="716"/>
      <c r="S10512" s="716"/>
      <c r="T10512" s="1051"/>
      <c r="U10512" s="360" t="s">
        <v>336</v>
      </c>
      <c r="V10512" s="821">
        <v>40</v>
      </c>
      <c r="W10512" s="358">
        <f t="shared" si="329"/>
        <v>10500</v>
      </c>
      <c r="X10512" s="580"/>
    </row>
    <row r="10513" spans="8:24">
      <c r="H10513" s="360" t="s">
        <v>517</v>
      </c>
      <c r="I10513" s="821">
        <v>41</v>
      </c>
      <c r="J10513" s="358">
        <f t="shared" si="328"/>
        <v>27973</v>
      </c>
      <c r="K10513" s="580"/>
      <c r="L10513" s="580"/>
      <c r="N10513" s="716"/>
      <c r="O10513" s="716"/>
      <c r="P10513" s="716"/>
      <c r="Q10513" s="716"/>
      <c r="R10513" s="716"/>
      <c r="S10513" s="716"/>
      <c r="T10513" s="1051"/>
      <c r="U10513" s="360" t="s">
        <v>336</v>
      </c>
      <c r="V10513" s="821">
        <v>41</v>
      </c>
      <c r="W10513" s="358">
        <f t="shared" si="329"/>
        <v>10501</v>
      </c>
      <c r="X10513" s="580"/>
    </row>
    <row r="10514" spans="8:24">
      <c r="H10514" s="360" t="s">
        <v>517</v>
      </c>
      <c r="I10514" s="821">
        <v>42</v>
      </c>
      <c r="J10514" s="358">
        <f t="shared" si="328"/>
        <v>27974</v>
      </c>
      <c r="K10514" s="580"/>
      <c r="L10514" s="580"/>
      <c r="N10514" s="716"/>
      <c r="O10514" s="716"/>
      <c r="P10514" s="716"/>
      <c r="Q10514" s="716"/>
      <c r="R10514" s="716"/>
      <c r="S10514" s="716"/>
      <c r="T10514" s="1051"/>
      <c r="U10514" s="360" t="s">
        <v>336</v>
      </c>
      <c r="V10514" s="821">
        <v>42</v>
      </c>
      <c r="W10514" s="358">
        <f t="shared" si="329"/>
        <v>10502</v>
      </c>
      <c r="X10514" s="580"/>
    </row>
    <row r="10515" spans="8:24">
      <c r="H10515" s="360" t="s">
        <v>517</v>
      </c>
      <c r="I10515" s="821">
        <v>43</v>
      </c>
      <c r="J10515" s="358">
        <f t="shared" si="328"/>
        <v>27975</v>
      </c>
      <c r="K10515" s="580"/>
      <c r="L10515" s="580"/>
      <c r="N10515" s="716"/>
      <c r="O10515" s="716"/>
      <c r="P10515" s="716"/>
      <c r="Q10515" s="716"/>
      <c r="R10515" s="716"/>
      <c r="S10515" s="716"/>
      <c r="T10515" s="1051"/>
      <c r="U10515" s="360" t="s">
        <v>336</v>
      </c>
      <c r="V10515" s="821">
        <v>43</v>
      </c>
      <c r="W10515" s="358">
        <f t="shared" si="329"/>
        <v>10503</v>
      </c>
      <c r="X10515" s="580"/>
    </row>
    <row r="10516" spans="8:24">
      <c r="H10516" s="360" t="s">
        <v>517</v>
      </c>
      <c r="I10516" s="821">
        <v>44</v>
      </c>
      <c r="J10516" s="358">
        <f t="shared" si="328"/>
        <v>27976</v>
      </c>
      <c r="K10516" s="580"/>
      <c r="L10516" s="580"/>
      <c r="N10516" s="716"/>
      <c r="O10516" s="716"/>
      <c r="P10516" s="716"/>
      <c r="Q10516" s="716"/>
      <c r="R10516" s="716"/>
      <c r="S10516" s="716"/>
      <c r="T10516" s="1051"/>
      <c r="U10516" s="360" t="s">
        <v>336</v>
      </c>
      <c r="V10516" s="821">
        <v>44</v>
      </c>
      <c r="W10516" s="358">
        <f t="shared" si="329"/>
        <v>10504</v>
      </c>
      <c r="X10516" s="580"/>
    </row>
    <row r="10517" spans="8:24">
      <c r="H10517" s="360" t="s">
        <v>517</v>
      </c>
      <c r="I10517" s="821">
        <v>45</v>
      </c>
      <c r="J10517" s="358">
        <f t="shared" si="328"/>
        <v>27977</v>
      </c>
      <c r="K10517" s="580"/>
      <c r="L10517" s="580"/>
      <c r="N10517" s="716"/>
      <c r="O10517" s="716"/>
      <c r="P10517" s="716"/>
      <c r="Q10517" s="716"/>
      <c r="R10517" s="716"/>
      <c r="S10517" s="716"/>
      <c r="T10517" s="1051"/>
      <c r="U10517" s="360" t="s">
        <v>336</v>
      </c>
      <c r="V10517" s="821">
        <v>45</v>
      </c>
      <c r="W10517" s="358">
        <f t="shared" si="329"/>
        <v>10505</v>
      </c>
      <c r="X10517" s="580"/>
    </row>
    <row r="10518" spans="8:24">
      <c r="H10518" s="360" t="s">
        <v>517</v>
      </c>
      <c r="I10518" s="821">
        <v>46</v>
      </c>
      <c r="J10518" s="358">
        <f t="shared" si="328"/>
        <v>27978</v>
      </c>
      <c r="K10518" s="580"/>
      <c r="L10518" s="580"/>
      <c r="N10518" s="716"/>
      <c r="O10518" s="716"/>
      <c r="P10518" s="716"/>
      <c r="Q10518" s="716"/>
      <c r="R10518" s="716"/>
      <c r="S10518" s="716"/>
      <c r="T10518" s="1051"/>
      <c r="U10518" s="360" t="s">
        <v>336</v>
      </c>
      <c r="V10518" s="821">
        <v>46</v>
      </c>
      <c r="W10518" s="358">
        <f t="shared" si="329"/>
        <v>10506</v>
      </c>
      <c r="X10518" s="580"/>
    </row>
    <row r="10519" spans="8:24">
      <c r="H10519" s="360" t="s">
        <v>517</v>
      </c>
      <c r="I10519" s="821">
        <v>47</v>
      </c>
      <c r="J10519" s="358">
        <f t="shared" si="328"/>
        <v>27979</v>
      </c>
      <c r="K10519" s="580"/>
      <c r="L10519" s="580"/>
      <c r="N10519" s="716"/>
      <c r="O10519" s="716"/>
      <c r="P10519" s="716"/>
      <c r="Q10519" s="716"/>
      <c r="R10519" s="716"/>
      <c r="S10519" s="716"/>
      <c r="T10519" s="1051"/>
      <c r="U10519" s="360" t="s">
        <v>336</v>
      </c>
      <c r="V10519" s="821">
        <v>47</v>
      </c>
      <c r="W10519" s="358">
        <f t="shared" si="329"/>
        <v>10507</v>
      </c>
      <c r="X10519" s="580"/>
    </row>
    <row r="10520" spans="8:24">
      <c r="H10520" s="360" t="s">
        <v>517</v>
      </c>
      <c r="I10520" s="821">
        <v>48</v>
      </c>
      <c r="J10520" s="358">
        <f t="shared" si="328"/>
        <v>27980</v>
      </c>
      <c r="K10520" s="580"/>
      <c r="L10520" s="580"/>
      <c r="N10520" s="716"/>
      <c r="O10520" s="716"/>
      <c r="P10520" s="716"/>
      <c r="Q10520" s="716"/>
      <c r="R10520" s="716"/>
      <c r="S10520" s="716"/>
      <c r="T10520" s="1051"/>
      <c r="U10520" s="360" t="s">
        <v>336</v>
      </c>
      <c r="V10520" s="821">
        <v>48</v>
      </c>
      <c r="W10520" s="358">
        <f t="shared" si="329"/>
        <v>10508</v>
      </c>
      <c r="X10520" s="580"/>
    </row>
    <row r="10521" spans="8:24">
      <c r="H10521" s="360" t="s">
        <v>517</v>
      </c>
      <c r="I10521" s="821">
        <v>49</v>
      </c>
      <c r="J10521" s="358">
        <f t="shared" si="328"/>
        <v>27981</v>
      </c>
      <c r="K10521" s="580"/>
      <c r="L10521" s="580"/>
      <c r="N10521" s="716"/>
      <c r="O10521" s="716"/>
      <c r="P10521" s="716"/>
      <c r="Q10521" s="716"/>
      <c r="R10521" s="716"/>
      <c r="S10521" s="716"/>
      <c r="T10521" s="1051"/>
      <c r="U10521" s="360" t="s">
        <v>336</v>
      </c>
      <c r="V10521" s="821">
        <v>49</v>
      </c>
      <c r="W10521" s="358">
        <f t="shared" si="329"/>
        <v>10509</v>
      </c>
      <c r="X10521" s="580"/>
    </row>
    <row r="10522" spans="8:24">
      <c r="H10522" s="360" t="s">
        <v>517</v>
      </c>
      <c r="I10522" s="821">
        <v>50</v>
      </c>
      <c r="J10522" s="358">
        <f t="shared" si="328"/>
        <v>27982</v>
      </c>
      <c r="K10522" s="580"/>
      <c r="L10522" s="580"/>
      <c r="N10522" s="716"/>
      <c r="O10522" s="716"/>
      <c r="P10522" s="716"/>
      <c r="Q10522" s="716"/>
      <c r="R10522" s="716"/>
      <c r="S10522" s="716"/>
      <c r="T10522" s="1051"/>
      <c r="U10522" s="360" t="s">
        <v>336</v>
      </c>
      <c r="V10522" s="821">
        <v>50</v>
      </c>
      <c r="W10522" s="358">
        <f t="shared" si="329"/>
        <v>10510</v>
      </c>
      <c r="X10522" s="580"/>
    </row>
    <row r="10523" spans="8:24">
      <c r="H10523" s="360" t="s">
        <v>517</v>
      </c>
      <c r="I10523" s="821">
        <v>51</v>
      </c>
      <c r="J10523" s="358">
        <f t="shared" si="328"/>
        <v>27983</v>
      </c>
      <c r="K10523" s="580"/>
      <c r="L10523" s="580"/>
      <c r="N10523" s="716"/>
      <c r="O10523" s="716"/>
      <c r="P10523" s="716"/>
      <c r="Q10523" s="716"/>
      <c r="R10523" s="716"/>
      <c r="S10523" s="716"/>
      <c r="T10523" s="1051"/>
      <c r="U10523" s="360" t="s">
        <v>336</v>
      </c>
      <c r="V10523" s="821">
        <v>51</v>
      </c>
      <c r="W10523" s="358">
        <f t="shared" si="329"/>
        <v>10511</v>
      </c>
      <c r="X10523" s="580"/>
    </row>
    <row r="10524" spans="8:24">
      <c r="H10524" s="360" t="s">
        <v>517</v>
      </c>
      <c r="I10524" s="821">
        <v>52</v>
      </c>
      <c r="J10524" s="358">
        <f t="shared" si="328"/>
        <v>27984</v>
      </c>
      <c r="K10524" s="580"/>
      <c r="L10524" s="580"/>
      <c r="N10524" s="716"/>
      <c r="O10524" s="716"/>
      <c r="P10524" s="716"/>
      <c r="Q10524" s="716"/>
      <c r="R10524" s="716"/>
      <c r="S10524" s="716"/>
      <c r="T10524" s="1051"/>
      <c r="U10524" s="360" t="s">
        <v>336</v>
      </c>
      <c r="V10524" s="821">
        <v>52</v>
      </c>
      <c r="W10524" s="358">
        <f t="shared" si="329"/>
        <v>10512</v>
      </c>
      <c r="X10524" s="580"/>
    </row>
    <row r="10525" spans="8:24">
      <c r="H10525" s="360" t="s">
        <v>517</v>
      </c>
      <c r="I10525" s="821">
        <v>53</v>
      </c>
      <c r="J10525" s="358">
        <f t="shared" si="328"/>
        <v>27985</v>
      </c>
      <c r="K10525" s="580"/>
      <c r="L10525" s="580"/>
      <c r="N10525" s="716"/>
      <c r="O10525" s="716"/>
      <c r="P10525" s="716"/>
      <c r="Q10525" s="716"/>
      <c r="R10525" s="716"/>
      <c r="S10525" s="716"/>
      <c r="T10525" s="1051"/>
      <c r="U10525" s="360" t="s">
        <v>336</v>
      </c>
      <c r="V10525" s="821">
        <v>53</v>
      </c>
      <c r="W10525" s="358">
        <f t="shared" si="329"/>
        <v>10513</v>
      </c>
      <c r="X10525" s="580"/>
    </row>
    <row r="10526" spans="8:24">
      <c r="H10526" s="360" t="s">
        <v>517</v>
      </c>
      <c r="I10526" s="821">
        <v>54</v>
      </c>
      <c r="J10526" s="358">
        <f t="shared" si="328"/>
        <v>27986</v>
      </c>
      <c r="K10526" s="580"/>
      <c r="L10526" s="580"/>
      <c r="N10526" s="716"/>
      <c r="O10526" s="716"/>
      <c r="P10526" s="716"/>
      <c r="Q10526" s="716"/>
      <c r="R10526" s="716"/>
      <c r="S10526" s="716"/>
      <c r="T10526" s="1051"/>
      <c r="U10526" s="360" t="s">
        <v>336</v>
      </c>
      <c r="V10526" s="821">
        <v>54</v>
      </c>
      <c r="W10526" s="358">
        <f t="shared" si="329"/>
        <v>10514</v>
      </c>
      <c r="X10526" s="580"/>
    </row>
    <row r="10527" spans="8:24">
      <c r="H10527" s="360" t="s">
        <v>517</v>
      </c>
      <c r="I10527" s="821">
        <v>55</v>
      </c>
      <c r="J10527" s="358">
        <f t="shared" si="328"/>
        <v>27987</v>
      </c>
      <c r="K10527" s="580"/>
      <c r="L10527" s="580"/>
      <c r="N10527" s="716"/>
      <c r="O10527" s="716"/>
      <c r="P10527" s="716"/>
      <c r="Q10527" s="716"/>
      <c r="R10527" s="716"/>
      <c r="S10527" s="716"/>
      <c r="T10527" s="1051"/>
      <c r="U10527" s="360" t="s">
        <v>336</v>
      </c>
      <c r="V10527" s="821">
        <v>55</v>
      </c>
      <c r="W10527" s="358">
        <f t="shared" si="329"/>
        <v>10515</v>
      </c>
      <c r="X10527" s="580"/>
    </row>
    <row r="10528" spans="8:24">
      <c r="H10528" s="360" t="s">
        <v>517</v>
      </c>
      <c r="I10528" s="821">
        <v>56</v>
      </c>
      <c r="J10528" s="358">
        <f t="shared" si="328"/>
        <v>27988</v>
      </c>
      <c r="K10528" s="580"/>
      <c r="L10528" s="580"/>
      <c r="N10528" s="716"/>
      <c r="O10528" s="716"/>
      <c r="P10528" s="716"/>
      <c r="Q10528" s="716"/>
      <c r="R10528" s="716"/>
      <c r="S10528" s="716"/>
      <c r="T10528" s="1051"/>
      <c r="U10528" s="360" t="s">
        <v>336</v>
      </c>
      <c r="V10528" s="821">
        <v>56</v>
      </c>
      <c r="W10528" s="358">
        <f t="shared" si="329"/>
        <v>10516</v>
      </c>
      <c r="X10528" s="580"/>
    </row>
    <row r="10529" spans="8:24">
      <c r="H10529" s="360" t="s">
        <v>517</v>
      </c>
      <c r="I10529" s="821">
        <v>57</v>
      </c>
      <c r="J10529" s="358">
        <f t="shared" si="328"/>
        <v>27989</v>
      </c>
      <c r="K10529" s="580"/>
      <c r="L10529" s="580"/>
      <c r="N10529" s="716"/>
      <c r="O10529" s="716"/>
      <c r="P10529" s="716"/>
      <c r="Q10529" s="716"/>
      <c r="R10529" s="716"/>
      <c r="S10529" s="716"/>
      <c r="T10529" s="1051"/>
      <c r="U10529" s="360" t="s">
        <v>336</v>
      </c>
      <c r="V10529" s="821">
        <v>57</v>
      </c>
      <c r="W10529" s="358">
        <f t="shared" si="329"/>
        <v>10517</v>
      </c>
      <c r="X10529" s="580"/>
    </row>
    <row r="10530" spans="8:24">
      <c r="H10530" s="360" t="s">
        <v>517</v>
      </c>
      <c r="I10530" s="821">
        <v>58</v>
      </c>
      <c r="J10530" s="358">
        <f t="shared" si="328"/>
        <v>27990</v>
      </c>
      <c r="K10530" s="580"/>
      <c r="L10530" s="580"/>
      <c r="N10530" s="716"/>
      <c r="O10530" s="716"/>
      <c r="P10530" s="716"/>
      <c r="Q10530" s="716"/>
      <c r="R10530" s="716"/>
      <c r="S10530" s="716"/>
      <c r="T10530" s="1051"/>
      <c r="U10530" s="360" t="s">
        <v>336</v>
      </c>
      <c r="V10530" s="821">
        <v>58</v>
      </c>
      <c r="W10530" s="358">
        <f t="shared" si="329"/>
        <v>10518</v>
      </c>
      <c r="X10530" s="580"/>
    </row>
    <row r="10531" spans="8:24">
      <c r="H10531" s="360" t="s">
        <v>517</v>
      </c>
      <c r="I10531" s="821">
        <v>59</v>
      </c>
      <c r="J10531" s="358">
        <f t="shared" si="328"/>
        <v>27991</v>
      </c>
      <c r="K10531" s="580"/>
      <c r="L10531" s="580"/>
      <c r="N10531" s="716"/>
      <c r="O10531" s="716"/>
      <c r="P10531" s="716"/>
      <c r="Q10531" s="716"/>
      <c r="R10531" s="716"/>
      <c r="S10531" s="716"/>
      <c r="T10531" s="1051"/>
      <c r="U10531" s="360" t="s">
        <v>336</v>
      </c>
      <c r="V10531" s="821">
        <v>59</v>
      </c>
      <c r="W10531" s="358">
        <f t="shared" si="329"/>
        <v>10519</v>
      </c>
      <c r="X10531" s="580"/>
    </row>
    <row r="10532" spans="8:24">
      <c r="H10532" s="360" t="s">
        <v>517</v>
      </c>
      <c r="I10532" s="821">
        <v>60</v>
      </c>
      <c r="J10532" s="358">
        <f t="shared" si="328"/>
        <v>27992</v>
      </c>
      <c r="K10532" s="580"/>
      <c r="L10532" s="580"/>
      <c r="N10532" s="716"/>
      <c r="O10532" s="716"/>
      <c r="P10532" s="716"/>
      <c r="Q10532" s="716"/>
      <c r="R10532" s="716"/>
      <c r="S10532" s="716"/>
      <c r="T10532" s="1051"/>
      <c r="U10532" s="360" t="s">
        <v>336</v>
      </c>
      <c r="V10532" s="821">
        <v>60</v>
      </c>
      <c r="W10532" s="358">
        <f t="shared" si="329"/>
        <v>10520</v>
      </c>
      <c r="X10532" s="580"/>
    </row>
    <row r="10533" spans="8:24">
      <c r="H10533" s="360" t="s">
        <v>517</v>
      </c>
      <c r="I10533" s="821">
        <v>61</v>
      </c>
      <c r="J10533" s="358">
        <f t="shared" si="328"/>
        <v>27993</v>
      </c>
      <c r="K10533" s="580"/>
      <c r="L10533" s="580"/>
      <c r="N10533" s="716"/>
      <c r="O10533" s="716"/>
      <c r="P10533" s="716"/>
      <c r="Q10533" s="716"/>
      <c r="R10533" s="716"/>
      <c r="S10533" s="716"/>
      <c r="T10533" s="1051"/>
      <c r="U10533" s="360" t="s">
        <v>336</v>
      </c>
      <c r="V10533" s="821">
        <v>61</v>
      </c>
      <c r="W10533" s="358">
        <f t="shared" si="329"/>
        <v>10521</v>
      </c>
      <c r="X10533" s="580"/>
    </row>
    <row r="10534" spans="8:24">
      <c r="H10534" s="360" t="s">
        <v>517</v>
      </c>
      <c r="I10534" s="821">
        <v>62</v>
      </c>
      <c r="J10534" s="358">
        <f t="shared" si="328"/>
        <v>27994</v>
      </c>
      <c r="K10534" s="580"/>
      <c r="L10534" s="580"/>
      <c r="N10534" s="716"/>
      <c r="O10534" s="716"/>
      <c r="P10534" s="716"/>
      <c r="Q10534" s="716"/>
      <c r="R10534" s="716"/>
      <c r="S10534" s="716"/>
      <c r="T10534" s="1051"/>
      <c r="U10534" s="360" t="s">
        <v>336</v>
      </c>
      <c r="V10534" s="821">
        <v>62</v>
      </c>
      <c r="W10534" s="358">
        <f t="shared" si="329"/>
        <v>10522</v>
      </c>
      <c r="X10534" s="580"/>
    </row>
    <row r="10535" spans="8:24">
      <c r="H10535" s="360" t="s">
        <v>517</v>
      </c>
      <c r="I10535" s="821">
        <v>63</v>
      </c>
      <c r="J10535" s="358">
        <f t="shared" si="328"/>
        <v>27995</v>
      </c>
      <c r="K10535" s="580"/>
      <c r="L10535" s="580"/>
      <c r="N10535" s="716"/>
      <c r="O10535" s="716"/>
      <c r="P10535" s="716"/>
      <c r="Q10535" s="716"/>
      <c r="R10535" s="716"/>
      <c r="S10535" s="716"/>
      <c r="T10535" s="1051"/>
      <c r="U10535" s="360" t="s">
        <v>336</v>
      </c>
      <c r="V10535" s="821">
        <v>63</v>
      </c>
      <c r="W10535" s="358">
        <f t="shared" si="329"/>
        <v>10523</v>
      </c>
      <c r="X10535" s="580"/>
    </row>
    <row r="10536" spans="8:24">
      <c r="H10536" s="360" t="s">
        <v>517</v>
      </c>
      <c r="I10536" s="821">
        <v>64</v>
      </c>
      <c r="J10536" s="358">
        <f t="shared" si="328"/>
        <v>27996</v>
      </c>
      <c r="K10536" s="580"/>
      <c r="L10536" s="580"/>
      <c r="N10536" s="716"/>
      <c r="O10536" s="716"/>
      <c r="P10536" s="716"/>
      <c r="Q10536" s="716"/>
      <c r="R10536" s="716"/>
      <c r="S10536" s="716"/>
      <c r="T10536" s="1051"/>
      <c r="U10536" s="360" t="s">
        <v>336</v>
      </c>
      <c r="V10536" s="821">
        <v>64</v>
      </c>
      <c r="W10536" s="358">
        <f t="shared" si="329"/>
        <v>10524</v>
      </c>
      <c r="X10536" s="580"/>
    </row>
    <row r="10537" spans="8:24">
      <c r="H10537" s="360" t="s">
        <v>517</v>
      </c>
      <c r="I10537" s="821">
        <v>65</v>
      </c>
      <c r="J10537" s="358">
        <f t="shared" si="328"/>
        <v>27997</v>
      </c>
      <c r="K10537" s="580"/>
      <c r="L10537" s="580"/>
      <c r="N10537" s="716"/>
      <c r="O10537" s="716"/>
      <c r="P10537" s="716"/>
      <c r="Q10537" s="716"/>
      <c r="R10537" s="716"/>
      <c r="S10537" s="716"/>
      <c r="T10537" s="1051"/>
      <c r="U10537" s="360" t="s">
        <v>336</v>
      </c>
      <c r="V10537" s="821">
        <v>65</v>
      </c>
      <c r="W10537" s="358">
        <f t="shared" si="329"/>
        <v>10525</v>
      </c>
      <c r="X10537" s="580"/>
    </row>
    <row r="10538" spans="8:24">
      <c r="H10538" s="360" t="s">
        <v>517</v>
      </c>
      <c r="I10538" s="821">
        <v>66</v>
      </c>
      <c r="J10538" s="358">
        <f t="shared" si="328"/>
        <v>27998</v>
      </c>
      <c r="K10538" s="580"/>
      <c r="L10538" s="580"/>
      <c r="N10538" s="716"/>
      <c r="O10538" s="716"/>
      <c r="P10538" s="716"/>
      <c r="Q10538" s="716"/>
      <c r="R10538" s="716"/>
      <c r="S10538" s="716"/>
      <c r="T10538" s="1051"/>
      <c r="U10538" s="360" t="s">
        <v>336</v>
      </c>
      <c r="V10538" s="821">
        <v>66</v>
      </c>
      <c r="W10538" s="358">
        <f t="shared" si="329"/>
        <v>10526</v>
      </c>
      <c r="X10538" s="580"/>
    </row>
    <row r="10539" spans="8:24">
      <c r="H10539" s="360" t="s">
        <v>517</v>
      </c>
      <c r="I10539" s="821">
        <v>67</v>
      </c>
      <c r="J10539" s="358">
        <f t="shared" si="328"/>
        <v>27999</v>
      </c>
      <c r="K10539" s="580"/>
      <c r="L10539" s="580"/>
      <c r="N10539" s="716"/>
      <c r="O10539" s="716"/>
      <c r="P10539" s="716"/>
      <c r="Q10539" s="716"/>
      <c r="R10539" s="716"/>
      <c r="S10539" s="716"/>
      <c r="T10539" s="1051"/>
      <c r="U10539" s="360" t="s">
        <v>336</v>
      </c>
      <c r="V10539" s="821">
        <v>67</v>
      </c>
      <c r="W10539" s="358">
        <f t="shared" si="329"/>
        <v>10527</v>
      </c>
      <c r="X10539" s="580"/>
    </row>
    <row r="10540" spans="8:24">
      <c r="H10540" s="360" t="s">
        <v>517</v>
      </c>
      <c r="I10540" s="821">
        <v>68</v>
      </c>
      <c r="J10540" s="358">
        <f t="shared" si="328"/>
        <v>28000</v>
      </c>
      <c r="K10540" s="580"/>
      <c r="L10540" s="580"/>
      <c r="N10540" s="716"/>
      <c r="O10540" s="716"/>
      <c r="P10540" s="716"/>
      <c r="Q10540" s="716"/>
      <c r="R10540" s="716"/>
      <c r="S10540" s="716"/>
      <c r="T10540" s="1051"/>
      <c r="U10540" s="360" t="s">
        <v>336</v>
      </c>
      <c r="V10540" s="821">
        <v>68</v>
      </c>
      <c r="W10540" s="358">
        <f t="shared" si="329"/>
        <v>10528</v>
      </c>
      <c r="X10540" s="580"/>
    </row>
    <row r="10541" spans="8:24">
      <c r="H10541" s="360" t="s">
        <v>517</v>
      </c>
      <c r="I10541" s="821">
        <v>69</v>
      </c>
      <c r="J10541" s="358">
        <f t="shared" si="328"/>
        <v>28001</v>
      </c>
      <c r="K10541" s="580"/>
      <c r="L10541" s="580"/>
      <c r="N10541" s="716"/>
      <c r="O10541" s="716"/>
      <c r="P10541" s="716"/>
      <c r="Q10541" s="716"/>
      <c r="R10541" s="716"/>
      <c r="S10541" s="716"/>
      <c r="T10541" s="1051"/>
      <c r="U10541" s="360" t="s">
        <v>336</v>
      </c>
      <c r="V10541" s="821">
        <v>69</v>
      </c>
      <c r="W10541" s="358">
        <f t="shared" si="329"/>
        <v>10529</v>
      </c>
      <c r="X10541" s="580"/>
    </row>
    <row r="10542" spans="8:24">
      <c r="H10542" s="360" t="s">
        <v>517</v>
      </c>
      <c r="I10542" s="821">
        <v>70</v>
      </c>
      <c r="J10542" s="358">
        <f t="shared" si="328"/>
        <v>28002</v>
      </c>
      <c r="K10542" s="580"/>
      <c r="L10542" s="580"/>
      <c r="N10542" s="716"/>
      <c r="O10542" s="716"/>
      <c r="P10542" s="716"/>
      <c r="Q10542" s="716"/>
      <c r="R10542" s="716"/>
      <c r="S10542" s="716"/>
      <c r="T10542" s="1051"/>
      <c r="U10542" s="360" t="s">
        <v>336</v>
      </c>
      <c r="V10542" s="821">
        <v>70</v>
      </c>
      <c r="W10542" s="358">
        <f t="shared" si="329"/>
        <v>10530</v>
      </c>
      <c r="X10542" s="580"/>
    </row>
    <row r="10543" spans="8:24">
      <c r="H10543" s="360" t="s">
        <v>517</v>
      </c>
      <c r="I10543" s="821">
        <v>71</v>
      </c>
      <c r="J10543" s="358">
        <f t="shared" si="328"/>
        <v>28003</v>
      </c>
      <c r="K10543" s="580"/>
      <c r="L10543" s="580"/>
      <c r="N10543" s="716"/>
      <c r="O10543" s="716"/>
      <c r="P10543" s="716"/>
      <c r="Q10543" s="716"/>
      <c r="R10543" s="716"/>
      <c r="S10543" s="716"/>
      <c r="T10543" s="1051"/>
      <c r="U10543" s="360" t="s">
        <v>336</v>
      </c>
      <c r="V10543" s="821">
        <v>71</v>
      </c>
      <c r="W10543" s="358">
        <f t="shared" si="329"/>
        <v>10531</v>
      </c>
      <c r="X10543" s="580"/>
    </row>
    <row r="10544" spans="8:24">
      <c r="H10544" s="360" t="s">
        <v>517</v>
      </c>
      <c r="I10544" s="821">
        <v>72</v>
      </c>
      <c r="J10544" s="358">
        <f t="shared" si="328"/>
        <v>28004</v>
      </c>
      <c r="K10544" s="580"/>
      <c r="L10544" s="580"/>
      <c r="N10544" s="716"/>
      <c r="O10544" s="716"/>
      <c r="P10544" s="716"/>
      <c r="Q10544" s="716"/>
      <c r="R10544" s="716"/>
      <c r="S10544" s="716"/>
      <c r="T10544" s="1051"/>
      <c r="U10544" s="360" t="s">
        <v>336</v>
      </c>
      <c r="V10544" s="821">
        <v>72</v>
      </c>
      <c r="W10544" s="358">
        <f t="shared" si="329"/>
        <v>10532</v>
      </c>
      <c r="X10544" s="580"/>
    </row>
    <row r="10545" spans="8:24">
      <c r="H10545" s="360" t="s">
        <v>517</v>
      </c>
      <c r="I10545" s="821">
        <v>73</v>
      </c>
      <c r="J10545" s="358">
        <f t="shared" si="328"/>
        <v>28005</v>
      </c>
      <c r="K10545" s="580"/>
      <c r="L10545" s="580"/>
      <c r="N10545" s="716"/>
      <c r="O10545" s="716"/>
      <c r="P10545" s="716"/>
      <c r="Q10545" s="716"/>
      <c r="R10545" s="716"/>
      <c r="S10545" s="716"/>
      <c r="T10545" s="1051"/>
      <c r="U10545" s="360" t="s">
        <v>336</v>
      </c>
      <c r="V10545" s="821">
        <v>73</v>
      </c>
      <c r="W10545" s="358">
        <f t="shared" si="329"/>
        <v>10533</v>
      </c>
      <c r="X10545" s="580"/>
    </row>
    <row r="10546" spans="8:24">
      <c r="H10546" s="360" t="s">
        <v>517</v>
      </c>
      <c r="I10546" s="821">
        <v>74</v>
      </c>
      <c r="J10546" s="358">
        <f t="shared" si="328"/>
        <v>28006</v>
      </c>
      <c r="K10546" s="580"/>
      <c r="L10546" s="580"/>
      <c r="N10546" s="716"/>
      <c r="O10546" s="716"/>
      <c r="P10546" s="716"/>
      <c r="Q10546" s="716"/>
      <c r="R10546" s="716"/>
      <c r="S10546" s="716"/>
      <c r="T10546" s="1051"/>
      <c r="U10546" s="360" t="s">
        <v>336</v>
      </c>
      <c r="V10546" s="821">
        <v>74</v>
      </c>
      <c r="W10546" s="358">
        <f t="shared" si="329"/>
        <v>10534</v>
      </c>
      <c r="X10546" s="580"/>
    </row>
    <row r="10547" spans="8:24">
      <c r="H10547" s="360" t="s">
        <v>517</v>
      </c>
      <c r="I10547" s="821">
        <v>75</v>
      </c>
      <c r="J10547" s="358">
        <f t="shared" si="328"/>
        <v>28007</v>
      </c>
      <c r="K10547" s="580"/>
      <c r="L10547" s="580"/>
      <c r="N10547" s="716"/>
      <c r="O10547" s="716"/>
      <c r="P10547" s="716"/>
      <c r="Q10547" s="716"/>
      <c r="R10547" s="716"/>
      <c r="S10547" s="716"/>
      <c r="T10547" s="1051"/>
      <c r="U10547" s="360" t="s">
        <v>336</v>
      </c>
      <c r="V10547" s="821">
        <v>75</v>
      </c>
      <c r="W10547" s="358">
        <f t="shared" si="329"/>
        <v>10535</v>
      </c>
      <c r="X10547" s="580"/>
    </row>
    <row r="10548" spans="8:24">
      <c r="H10548" s="360" t="s">
        <v>517</v>
      </c>
      <c r="I10548" s="821">
        <v>76</v>
      </c>
      <c r="J10548" s="358">
        <f t="shared" si="328"/>
        <v>28008</v>
      </c>
      <c r="K10548" s="580"/>
      <c r="L10548" s="580"/>
      <c r="N10548" s="716"/>
      <c r="O10548" s="716"/>
      <c r="P10548" s="716"/>
      <c r="Q10548" s="716"/>
      <c r="R10548" s="716"/>
      <c r="S10548" s="716"/>
      <c r="T10548" s="1051"/>
      <c r="U10548" s="360" t="s">
        <v>336</v>
      </c>
      <c r="V10548" s="821">
        <v>76</v>
      </c>
      <c r="W10548" s="358">
        <f t="shared" si="329"/>
        <v>10536</v>
      </c>
      <c r="X10548" s="580"/>
    </row>
    <row r="10549" spans="8:24">
      <c r="H10549" s="360" t="s">
        <v>517</v>
      </c>
      <c r="I10549" s="821">
        <v>77</v>
      </c>
      <c r="J10549" s="358">
        <f t="shared" si="328"/>
        <v>28009</v>
      </c>
      <c r="K10549" s="580"/>
      <c r="L10549" s="580"/>
      <c r="N10549" s="716"/>
      <c r="O10549" s="716"/>
      <c r="P10549" s="716"/>
      <c r="Q10549" s="716"/>
      <c r="R10549" s="716"/>
      <c r="S10549" s="716"/>
      <c r="T10549" s="1051"/>
      <c r="U10549" s="360" t="s">
        <v>336</v>
      </c>
      <c r="V10549" s="821">
        <v>77</v>
      </c>
      <c r="W10549" s="358">
        <f t="shared" si="329"/>
        <v>10537</v>
      </c>
      <c r="X10549" s="580"/>
    </row>
    <row r="10550" spans="8:24">
      <c r="H10550" s="360" t="s">
        <v>517</v>
      </c>
      <c r="I10550" s="821">
        <v>78</v>
      </c>
      <c r="J10550" s="358">
        <f t="shared" si="328"/>
        <v>28010</v>
      </c>
      <c r="K10550" s="580"/>
      <c r="L10550" s="580"/>
      <c r="N10550" s="716"/>
      <c r="O10550" s="716"/>
      <c r="P10550" s="716"/>
      <c r="Q10550" s="716"/>
      <c r="R10550" s="716"/>
      <c r="S10550" s="716"/>
      <c r="T10550" s="1051"/>
      <c r="U10550" s="360" t="s">
        <v>336</v>
      </c>
      <c r="V10550" s="821">
        <v>78</v>
      </c>
      <c r="W10550" s="358">
        <f t="shared" si="329"/>
        <v>10538</v>
      </c>
      <c r="X10550" s="580"/>
    </row>
    <row r="10551" spans="8:24">
      <c r="H10551" s="360" t="s">
        <v>517</v>
      </c>
      <c r="I10551" s="821">
        <v>79</v>
      </c>
      <c r="J10551" s="358">
        <f t="shared" si="328"/>
        <v>28011</v>
      </c>
      <c r="K10551" s="580"/>
      <c r="L10551" s="580"/>
      <c r="N10551" s="716"/>
      <c r="O10551" s="716"/>
      <c r="P10551" s="716"/>
      <c r="Q10551" s="716"/>
      <c r="R10551" s="716"/>
      <c r="S10551" s="716"/>
      <c r="T10551" s="1051"/>
      <c r="U10551" s="360" t="s">
        <v>336</v>
      </c>
      <c r="V10551" s="821">
        <v>79</v>
      </c>
      <c r="W10551" s="358">
        <f t="shared" si="329"/>
        <v>10539</v>
      </c>
      <c r="X10551" s="580"/>
    </row>
    <row r="10552" spans="8:24">
      <c r="H10552" s="360" t="s">
        <v>517</v>
      </c>
      <c r="I10552" s="821">
        <v>80</v>
      </c>
      <c r="J10552" s="358">
        <f t="shared" si="328"/>
        <v>28012</v>
      </c>
      <c r="K10552" s="580"/>
      <c r="L10552" s="580"/>
      <c r="N10552" s="716"/>
      <c r="O10552" s="716"/>
      <c r="P10552" s="716"/>
      <c r="Q10552" s="716"/>
      <c r="R10552" s="716"/>
      <c r="S10552" s="716"/>
      <c r="T10552" s="1051"/>
      <c r="U10552" s="360" t="s">
        <v>336</v>
      </c>
      <c r="V10552" s="821">
        <v>80</v>
      </c>
      <c r="W10552" s="358">
        <f t="shared" si="329"/>
        <v>10540</v>
      </c>
      <c r="X10552" s="580"/>
    </row>
    <row r="10553" spans="8:24">
      <c r="H10553" s="360" t="s">
        <v>517</v>
      </c>
      <c r="I10553" s="821">
        <v>81</v>
      </c>
      <c r="J10553" s="358">
        <f t="shared" si="328"/>
        <v>28013</v>
      </c>
      <c r="K10553" s="580"/>
      <c r="L10553" s="580"/>
      <c r="N10553" s="716"/>
      <c r="O10553" s="716"/>
      <c r="P10553" s="716"/>
      <c r="Q10553" s="716"/>
      <c r="R10553" s="716"/>
      <c r="S10553" s="716"/>
      <c r="T10553" s="1051"/>
      <c r="U10553" s="360" t="s">
        <v>336</v>
      </c>
      <c r="V10553" s="821">
        <v>81</v>
      </c>
      <c r="W10553" s="358">
        <f t="shared" si="329"/>
        <v>10541</v>
      </c>
      <c r="X10553" s="580"/>
    </row>
    <row r="10554" spans="8:24">
      <c r="H10554" s="360" t="s">
        <v>517</v>
      </c>
      <c r="I10554" s="821">
        <v>82</v>
      </c>
      <c r="J10554" s="358">
        <f t="shared" si="328"/>
        <v>28014</v>
      </c>
      <c r="K10554" s="580"/>
      <c r="L10554" s="580"/>
      <c r="N10554" s="716"/>
      <c r="O10554" s="716"/>
      <c r="P10554" s="716"/>
      <c r="Q10554" s="716"/>
      <c r="R10554" s="716"/>
      <c r="S10554" s="716"/>
      <c r="T10554" s="1051"/>
      <c r="U10554" s="360" t="s">
        <v>336</v>
      </c>
      <c r="V10554" s="821">
        <v>82</v>
      </c>
      <c r="W10554" s="358">
        <f t="shared" si="329"/>
        <v>10542</v>
      </c>
      <c r="X10554" s="580"/>
    </row>
    <row r="10555" spans="8:24">
      <c r="H10555" s="360" t="s">
        <v>517</v>
      </c>
      <c r="I10555" s="821">
        <v>83</v>
      </c>
      <c r="J10555" s="358">
        <f t="shared" si="328"/>
        <v>28015</v>
      </c>
      <c r="K10555" s="580"/>
      <c r="L10555" s="580"/>
      <c r="N10555" s="716"/>
      <c r="O10555" s="716"/>
      <c r="P10555" s="716"/>
      <c r="Q10555" s="716"/>
      <c r="R10555" s="716"/>
      <c r="S10555" s="716"/>
      <c r="T10555" s="1051"/>
      <c r="U10555" s="360" t="s">
        <v>336</v>
      </c>
      <c r="V10555" s="821">
        <v>83</v>
      </c>
      <c r="W10555" s="358">
        <f t="shared" si="329"/>
        <v>10543</v>
      </c>
      <c r="X10555" s="580"/>
    </row>
    <row r="10556" spans="8:24">
      <c r="H10556" s="360" t="s">
        <v>517</v>
      </c>
      <c r="I10556" s="821">
        <v>84</v>
      </c>
      <c r="J10556" s="358">
        <f t="shared" si="328"/>
        <v>28016</v>
      </c>
      <c r="K10556" s="580"/>
      <c r="L10556" s="580"/>
      <c r="N10556" s="716"/>
      <c r="O10556" s="716"/>
      <c r="P10556" s="716"/>
      <c r="Q10556" s="716"/>
      <c r="R10556" s="716"/>
      <c r="S10556" s="716"/>
      <c r="T10556" s="1051"/>
      <c r="U10556" s="360" t="s">
        <v>336</v>
      </c>
      <c r="V10556" s="821">
        <v>84</v>
      </c>
      <c r="W10556" s="358">
        <f t="shared" si="329"/>
        <v>10544</v>
      </c>
      <c r="X10556" s="580"/>
    </row>
    <row r="10557" spans="8:24">
      <c r="H10557" s="360" t="s">
        <v>517</v>
      </c>
      <c r="I10557" s="821">
        <v>85</v>
      </c>
      <c r="J10557" s="358">
        <f t="shared" si="328"/>
        <v>28017</v>
      </c>
      <c r="K10557" s="580"/>
      <c r="L10557" s="580"/>
      <c r="N10557" s="716"/>
      <c r="O10557" s="716"/>
      <c r="P10557" s="716"/>
      <c r="Q10557" s="716"/>
      <c r="R10557" s="716"/>
      <c r="S10557" s="716"/>
      <c r="T10557" s="1051"/>
      <c r="U10557" s="360" t="s">
        <v>336</v>
      </c>
      <c r="V10557" s="821">
        <v>85</v>
      </c>
      <c r="W10557" s="358">
        <f t="shared" si="329"/>
        <v>10545</v>
      </c>
      <c r="X10557" s="580"/>
    </row>
    <row r="10558" spans="8:24">
      <c r="H10558" s="360" t="s">
        <v>517</v>
      </c>
      <c r="I10558" s="821">
        <v>86</v>
      </c>
      <c r="J10558" s="358">
        <f t="shared" si="328"/>
        <v>28018</v>
      </c>
      <c r="K10558" s="580"/>
      <c r="L10558" s="580"/>
      <c r="N10558" s="716"/>
      <c r="O10558" s="716"/>
      <c r="P10558" s="716"/>
      <c r="Q10558" s="716"/>
      <c r="R10558" s="716"/>
      <c r="S10558" s="716"/>
      <c r="T10558" s="1051"/>
      <c r="U10558" s="360" t="s">
        <v>336</v>
      </c>
      <c r="V10558" s="821">
        <v>86</v>
      </c>
      <c r="W10558" s="358">
        <f t="shared" si="329"/>
        <v>10546</v>
      </c>
      <c r="X10558" s="580"/>
    </row>
    <row r="10559" spans="8:24">
      <c r="H10559" s="360" t="s">
        <v>517</v>
      </c>
      <c r="I10559" s="821">
        <v>87</v>
      </c>
      <c r="J10559" s="358">
        <f t="shared" si="328"/>
        <v>28019</v>
      </c>
      <c r="K10559" s="580"/>
      <c r="L10559" s="580"/>
      <c r="N10559" s="716"/>
      <c r="O10559" s="716"/>
      <c r="P10559" s="716"/>
      <c r="Q10559" s="716"/>
      <c r="R10559" s="716"/>
      <c r="S10559" s="716"/>
      <c r="T10559" s="1051"/>
      <c r="U10559" s="360" t="s">
        <v>336</v>
      </c>
      <c r="V10559" s="821">
        <v>87</v>
      </c>
      <c r="W10559" s="358">
        <f t="shared" si="329"/>
        <v>10547</v>
      </c>
      <c r="X10559" s="580"/>
    </row>
    <row r="10560" spans="8:24">
      <c r="H10560" s="360" t="s">
        <v>517</v>
      </c>
      <c r="I10560" s="821">
        <v>88</v>
      </c>
      <c r="J10560" s="358">
        <f t="shared" si="328"/>
        <v>28020</v>
      </c>
      <c r="K10560" s="580"/>
      <c r="L10560" s="580"/>
      <c r="N10560" s="716"/>
      <c r="O10560" s="716"/>
      <c r="P10560" s="716"/>
      <c r="Q10560" s="716"/>
      <c r="R10560" s="716"/>
      <c r="S10560" s="716"/>
      <c r="T10560" s="1051"/>
      <c r="U10560" s="360" t="s">
        <v>336</v>
      </c>
      <c r="V10560" s="821">
        <v>88</v>
      </c>
      <c r="W10560" s="358">
        <f t="shared" si="329"/>
        <v>10548</v>
      </c>
      <c r="X10560" s="580"/>
    </row>
    <row r="10561" spans="8:24">
      <c r="H10561" s="360" t="s">
        <v>517</v>
      </c>
      <c r="I10561" s="821">
        <v>89</v>
      </c>
      <c r="J10561" s="358">
        <f t="shared" si="328"/>
        <v>28021</v>
      </c>
      <c r="K10561" s="580"/>
      <c r="L10561" s="580"/>
      <c r="N10561" s="716"/>
      <c r="O10561" s="716"/>
      <c r="P10561" s="716"/>
      <c r="Q10561" s="716"/>
      <c r="R10561" s="716"/>
      <c r="S10561" s="716"/>
      <c r="T10561" s="1051"/>
      <c r="U10561" s="360" t="s">
        <v>336</v>
      </c>
      <c r="V10561" s="821">
        <v>89</v>
      </c>
      <c r="W10561" s="358">
        <f t="shared" si="329"/>
        <v>10549</v>
      </c>
      <c r="X10561" s="580"/>
    </row>
    <row r="10562" spans="8:24">
      <c r="H10562" s="360" t="s">
        <v>517</v>
      </c>
      <c r="I10562" s="821">
        <v>90</v>
      </c>
      <c r="J10562" s="358">
        <f t="shared" si="328"/>
        <v>28022</v>
      </c>
      <c r="K10562" s="580"/>
      <c r="L10562" s="580"/>
      <c r="N10562" s="716"/>
      <c r="O10562" s="716"/>
      <c r="P10562" s="716"/>
      <c r="Q10562" s="716"/>
      <c r="R10562" s="716"/>
      <c r="S10562" s="716"/>
      <c r="T10562" s="1051"/>
      <c r="U10562" s="360" t="s">
        <v>336</v>
      </c>
      <c r="V10562" s="821">
        <v>90</v>
      </c>
      <c r="W10562" s="358">
        <f t="shared" si="329"/>
        <v>10550</v>
      </c>
      <c r="X10562" s="580"/>
    </row>
    <row r="10563" spans="8:24">
      <c r="H10563" s="360" t="s">
        <v>517</v>
      </c>
      <c r="I10563" s="821">
        <v>91</v>
      </c>
      <c r="J10563" s="358">
        <f t="shared" si="328"/>
        <v>28023</v>
      </c>
      <c r="K10563" s="580"/>
      <c r="L10563" s="580"/>
      <c r="N10563" s="716"/>
      <c r="O10563" s="716"/>
      <c r="P10563" s="716"/>
      <c r="Q10563" s="716"/>
      <c r="R10563" s="716"/>
      <c r="S10563" s="716"/>
      <c r="T10563" s="1051"/>
      <c r="U10563" s="360" t="s">
        <v>336</v>
      </c>
      <c r="V10563" s="821">
        <v>91</v>
      </c>
      <c r="W10563" s="358">
        <f t="shared" si="329"/>
        <v>10551</v>
      </c>
      <c r="X10563" s="580"/>
    </row>
    <row r="10564" spans="8:24">
      <c r="H10564" s="360" t="s">
        <v>517</v>
      </c>
      <c r="I10564" s="821">
        <v>92</v>
      </c>
      <c r="J10564" s="358">
        <f t="shared" si="328"/>
        <v>28024</v>
      </c>
      <c r="K10564" s="580"/>
      <c r="L10564" s="580"/>
      <c r="N10564" s="716"/>
      <c r="O10564" s="716"/>
      <c r="P10564" s="716"/>
      <c r="Q10564" s="716"/>
      <c r="R10564" s="716"/>
      <c r="S10564" s="716"/>
      <c r="T10564" s="1051"/>
      <c r="U10564" s="360" t="s">
        <v>336</v>
      </c>
      <c r="V10564" s="821">
        <v>92</v>
      </c>
      <c r="W10564" s="358">
        <f t="shared" si="329"/>
        <v>10552</v>
      </c>
      <c r="X10564" s="580"/>
    </row>
    <row r="10565" spans="8:24">
      <c r="H10565" s="360" t="s">
        <v>517</v>
      </c>
      <c r="I10565" s="821">
        <v>93</v>
      </c>
      <c r="J10565" s="358">
        <f t="shared" si="328"/>
        <v>28025</v>
      </c>
      <c r="K10565" s="580"/>
      <c r="L10565" s="580"/>
      <c r="N10565" s="716"/>
      <c r="O10565" s="716"/>
      <c r="P10565" s="716"/>
      <c r="Q10565" s="716"/>
      <c r="R10565" s="716"/>
      <c r="S10565" s="716"/>
      <c r="T10565" s="1051"/>
      <c r="U10565" s="360" t="s">
        <v>336</v>
      </c>
      <c r="V10565" s="821">
        <v>93</v>
      </c>
      <c r="W10565" s="358">
        <f t="shared" si="329"/>
        <v>10553</v>
      </c>
      <c r="X10565" s="580"/>
    </row>
    <row r="10566" spans="8:24">
      <c r="H10566" s="360" t="s">
        <v>517</v>
      </c>
      <c r="I10566" s="821">
        <v>94</v>
      </c>
      <c r="J10566" s="358">
        <f t="shared" si="328"/>
        <v>28026</v>
      </c>
      <c r="K10566" s="580"/>
      <c r="L10566" s="580"/>
      <c r="N10566" s="716"/>
      <c r="O10566" s="716"/>
      <c r="P10566" s="716"/>
      <c r="Q10566" s="716"/>
      <c r="R10566" s="716"/>
      <c r="S10566" s="716"/>
      <c r="T10566" s="1051"/>
      <c r="U10566" s="360" t="s">
        <v>336</v>
      </c>
      <c r="V10566" s="821">
        <v>94</v>
      </c>
      <c r="W10566" s="358">
        <f t="shared" si="329"/>
        <v>10554</v>
      </c>
      <c r="X10566" s="580"/>
    </row>
    <row r="10567" spans="8:24">
      <c r="H10567" s="360" t="s">
        <v>517</v>
      </c>
      <c r="I10567" s="821">
        <v>95</v>
      </c>
      <c r="J10567" s="358">
        <f t="shared" si="328"/>
        <v>28027</v>
      </c>
      <c r="K10567" s="580"/>
      <c r="L10567" s="580"/>
      <c r="N10567" s="716"/>
      <c r="O10567" s="716"/>
      <c r="P10567" s="716"/>
      <c r="Q10567" s="716"/>
      <c r="R10567" s="716"/>
      <c r="S10567" s="716"/>
      <c r="T10567" s="1051"/>
      <c r="U10567" s="360" t="s">
        <v>336</v>
      </c>
      <c r="V10567" s="821">
        <v>95</v>
      </c>
      <c r="W10567" s="358">
        <f t="shared" si="329"/>
        <v>10555</v>
      </c>
      <c r="X10567" s="580"/>
    </row>
    <row r="10568" spans="8:24">
      <c r="H10568" s="360" t="s">
        <v>517</v>
      </c>
      <c r="I10568" s="821">
        <v>96</v>
      </c>
      <c r="J10568" s="358">
        <f t="shared" si="328"/>
        <v>28028</v>
      </c>
      <c r="K10568" s="580"/>
      <c r="L10568" s="580"/>
      <c r="N10568" s="716"/>
      <c r="O10568" s="716"/>
      <c r="P10568" s="716"/>
      <c r="Q10568" s="716"/>
      <c r="R10568" s="716"/>
      <c r="S10568" s="716"/>
      <c r="T10568" s="1051"/>
      <c r="U10568" s="360" t="s">
        <v>336</v>
      </c>
      <c r="V10568" s="821">
        <v>96</v>
      </c>
      <c r="W10568" s="358">
        <f t="shared" si="329"/>
        <v>10556</v>
      </c>
      <c r="X10568" s="580"/>
    </row>
    <row r="10569" spans="8:24">
      <c r="H10569" s="360" t="s">
        <v>518</v>
      </c>
      <c r="I10569" s="821">
        <v>1</v>
      </c>
      <c r="J10569" s="358">
        <f t="shared" si="328"/>
        <v>28029</v>
      </c>
      <c r="K10569" s="580"/>
      <c r="L10569" s="580"/>
      <c r="N10569" s="716"/>
      <c r="O10569" s="716"/>
      <c r="P10569" s="716"/>
      <c r="Q10569" s="716"/>
      <c r="R10569" s="716"/>
      <c r="S10569" s="716"/>
      <c r="T10569" s="1051"/>
      <c r="U10569" s="360" t="s">
        <v>337</v>
      </c>
      <c r="V10569" s="821">
        <v>1</v>
      </c>
      <c r="W10569" s="358">
        <f t="shared" si="329"/>
        <v>10557</v>
      </c>
      <c r="X10569" s="580"/>
    </row>
    <row r="10570" spans="8:24">
      <c r="H10570" s="360" t="s">
        <v>518</v>
      </c>
      <c r="I10570" s="821">
        <v>2</v>
      </c>
      <c r="J10570" s="358">
        <f t="shared" ref="J10570:J10633" si="330">J10569+1</f>
        <v>28030</v>
      </c>
      <c r="K10570" s="580"/>
      <c r="L10570" s="580"/>
      <c r="N10570" s="716"/>
      <c r="O10570" s="716"/>
      <c r="P10570" s="716"/>
      <c r="Q10570" s="716"/>
      <c r="R10570" s="716"/>
      <c r="S10570" s="716"/>
      <c r="T10570" s="1051"/>
      <c r="U10570" s="360" t="s">
        <v>337</v>
      </c>
      <c r="V10570" s="821">
        <v>2</v>
      </c>
      <c r="W10570" s="358">
        <f t="shared" ref="W10570:W10633" si="331">W10569+1</f>
        <v>10558</v>
      </c>
      <c r="X10570" s="580"/>
    </row>
    <row r="10571" spans="8:24">
      <c r="H10571" s="360" t="s">
        <v>518</v>
      </c>
      <c r="I10571" s="821">
        <v>3</v>
      </c>
      <c r="J10571" s="358">
        <f t="shared" si="330"/>
        <v>28031</v>
      </c>
      <c r="K10571" s="580"/>
      <c r="L10571" s="580"/>
      <c r="N10571" s="716"/>
      <c r="O10571" s="716"/>
      <c r="P10571" s="716"/>
      <c r="Q10571" s="716"/>
      <c r="R10571" s="716"/>
      <c r="S10571" s="716"/>
      <c r="T10571" s="1051"/>
      <c r="U10571" s="360" t="s">
        <v>337</v>
      </c>
      <c r="V10571" s="821">
        <v>3</v>
      </c>
      <c r="W10571" s="358">
        <f t="shared" si="331"/>
        <v>10559</v>
      </c>
      <c r="X10571" s="580"/>
    </row>
    <row r="10572" spans="8:24">
      <c r="H10572" s="360" t="s">
        <v>518</v>
      </c>
      <c r="I10572" s="821">
        <v>4</v>
      </c>
      <c r="J10572" s="358">
        <f t="shared" si="330"/>
        <v>28032</v>
      </c>
      <c r="K10572" s="580"/>
      <c r="L10572" s="580"/>
      <c r="N10572" s="716"/>
      <c r="O10572" s="716"/>
      <c r="P10572" s="716"/>
      <c r="Q10572" s="716"/>
      <c r="R10572" s="716"/>
      <c r="S10572" s="716"/>
      <c r="T10572" s="1051"/>
      <c r="U10572" s="360" t="s">
        <v>337</v>
      </c>
      <c r="V10572" s="821">
        <v>4</v>
      </c>
      <c r="W10572" s="358">
        <f t="shared" si="331"/>
        <v>10560</v>
      </c>
      <c r="X10572" s="580"/>
    </row>
    <row r="10573" spans="8:24">
      <c r="H10573" s="360" t="s">
        <v>518</v>
      </c>
      <c r="I10573" s="821">
        <v>5</v>
      </c>
      <c r="J10573" s="358">
        <f t="shared" si="330"/>
        <v>28033</v>
      </c>
      <c r="K10573" s="580"/>
      <c r="L10573" s="580"/>
      <c r="N10573" s="716"/>
      <c r="O10573" s="716"/>
      <c r="P10573" s="716"/>
      <c r="Q10573" s="716"/>
      <c r="R10573" s="716"/>
      <c r="S10573" s="716"/>
      <c r="T10573" s="1051"/>
      <c r="U10573" s="360" t="s">
        <v>337</v>
      </c>
      <c r="V10573" s="821">
        <v>5</v>
      </c>
      <c r="W10573" s="358">
        <f t="shared" si="331"/>
        <v>10561</v>
      </c>
      <c r="X10573" s="580"/>
    </row>
    <row r="10574" spans="8:24">
      <c r="H10574" s="360" t="s">
        <v>518</v>
      </c>
      <c r="I10574" s="821">
        <v>6</v>
      </c>
      <c r="J10574" s="358">
        <f t="shared" si="330"/>
        <v>28034</v>
      </c>
      <c r="K10574" s="580"/>
      <c r="L10574" s="580"/>
      <c r="N10574" s="716"/>
      <c r="O10574" s="716"/>
      <c r="P10574" s="716"/>
      <c r="Q10574" s="716"/>
      <c r="R10574" s="716"/>
      <c r="S10574" s="716"/>
      <c r="T10574" s="1051"/>
      <c r="U10574" s="360" t="s">
        <v>337</v>
      </c>
      <c r="V10574" s="821">
        <v>6</v>
      </c>
      <c r="W10574" s="358">
        <f t="shared" si="331"/>
        <v>10562</v>
      </c>
      <c r="X10574" s="580"/>
    </row>
    <row r="10575" spans="8:24">
      <c r="H10575" s="360" t="s">
        <v>518</v>
      </c>
      <c r="I10575" s="821">
        <v>7</v>
      </c>
      <c r="J10575" s="358">
        <f t="shared" si="330"/>
        <v>28035</v>
      </c>
      <c r="K10575" s="580"/>
      <c r="L10575" s="580"/>
      <c r="N10575" s="716"/>
      <c r="O10575" s="716"/>
      <c r="P10575" s="716"/>
      <c r="Q10575" s="716"/>
      <c r="R10575" s="716"/>
      <c r="S10575" s="716"/>
      <c r="T10575" s="1051"/>
      <c r="U10575" s="360" t="s">
        <v>337</v>
      </c>
      <c r="V10575" s="821">
        <v>7</v>
      </c>
      <c r="W10575" s="358">
        <f t="shared" si="331"/>
        <v>10563</v>
      </c>
      <c r="X10575" s="580"/>
    </row>
    <row r="10576" spans="8:24">
      <c r="H10576" s="360" t="s">
        <v>518</v>
      </c>
      <c r="I10576" s="821">
        <v>8</v>
      </c>
      <c r="J10576" s="358">
        <f t="shared" si="330"/>
        <v>28036</v>
      </c>
      <c r="K10576" s="580"/>
      <c r="L10576" s="580"/>
      <c r="N10576" s="716"/>
      <c r="O10576" s="716"/>
      <c r="P10576" s="716"/>
      <c r="Q10576" s="716"/>
      <c r="R10576" s="716"/>
      <c r="S10576" s="716"/>
      <c r="T10576" s="1051"/>
      <c r="U10576" s="360" t="s">
        <v>337</v>
      </c>
      <c r="V10576" s="821">
        <v>8</v>
      </c>
      <c r="W10576" s="358">
        <f t="shared" si="331"/>
        <v>10564</v>
      </c>
      <c r="X10576" s="580"/>
    </row>
    <row r="10577" spans="8:24">
      <c r="H10577" s="360" t="s">
        <v>518</v>
      </c>
      <c r="I10577" s="821">
        <v>9</v>
      </c>
      <c r="J10577" s="358">
        <f t="shared" si="330"/>
        <v>28037</v>
      </c>
      <c r="K10577" s="580"/>
      <c r="L10577" s="580"/>
      <c r="N10577" s="716"/>
      <c r="O10577" s="716"/>
      <c r="P10577" s="716"/>
      <c r="Q10577" s="716"/>
      <c r="R10577" s="716"/>
      <c r="S10577" s="716"/>
      <c r="T10577" s="1051"/>
      <c r="U10577" s="360" t="s">
        <v>337</v>
      </c>
      <c r="V10577" s="821">
        <v>9</v>
      </c>
      <c r="W10577" s="358">
        <f t="shared" si="331"/>
        <v>10565</v>
      </c>
      <c r="X10577" s="580"/>
    </row>
    <row r="10578" spans="8:24">
      <c r="H10578" s="360" t="s">
        <v>518</v>
      </c>
      <c r="I10578" s="821">
        <v>10</v>
      </c>
      <c r="J10578" s="358">
        <f t="shared" si="330"/>
        <v>28038</v>
      </c>
      <c r="K10578" s="580"/>
      <c r="L10578" s="580"/>
      <c r="N10578" s="716"/>
      <c r="O10578" s="716"/>
      <c r="P10578" s="716"/>
      <c r="Q10578" s="716"/>
      <c r="R10578" s="716"/>
      <c r="S10578" s="716"/>
      <c r="T10578" s="1051"/>
      <c r="U10578" s="360" t="s">
        <v>337</v>
      </c>
      <c r="V10578" s="821">
        <v>10</v>
      </c>
      <c r="W10578" s="358">
        <f t="shared" si="331"/>
        <v>10566</v>
      </c>
      <c r="X10578" s="580"/>
    </row>
    <row r="10579" spans="8:24">
      <c r="H10579" s="360" t="s">
        <v>518</v>
      </c>
      <c r="I10579" s="821">
        <v>11</v>
      </c>
      <c r="J10579" s="358">
        <f t="shared" si="330"/>
        <v>28039</v>
      </c>
      <c r="K10579" s="580"/>
      <c r="L10579" s="580"/>
      <c r="N10579" s="716"/>
      <c r="O10579" s="716"/>
      <c r="P10579" s="716"/>
      <c r="Q10579" s="716"/>
      <c r="R10579" s="716"/>
      <c r="S10579" s="716"/>
      <c r="T10579" s="1051"/>
      <c r="U10579" s="360" t="s">
        <v>337</v>
      </c>
      <c r="V10579" s="821">
        <v>11</v>
      </c>
      <c r="W10579" s="358">
        <f t="shared" si="331"/>
        <v>10567</v>
      </c>
      <c r="X10579" s="580"/>
    </row>
    <row r="10580" spans="8:24">
      <c r="H10580" s="360" t="s">
        <v>518</v>
      </c>
      <c r="I10580" s="821">
        <v>12</v>
      </c>
      <c r="J10580" s="358">
        <f t="shared" si="330"/>
        <v>28040</v>
      </c>
      <c r="K10580" s="580"/>
      <c r="L10580" s="580"/>
      <c r="N10580" s="716"/>
      <c r="O10580" s="716"/>
      <c r="P10580" s="716"/>
      <c r="Q10580" s="716"/>
      <c r="R10580" s="716"/>
      <c r="S10580" s="716"/>
      <c r="T10580" s="1051"/>
      <c r="U10580" s="360" t="s">
        <v>337</v>
      </c>
      <c r="V10580" s="821">
        <v>12</v>
      </c>
      <c r="W10580" s="358">
        <f t="shared" si="331"/>
        <v>10568</v>
      </c>
      <c r="X10580" s="580"/>
    </row>
    <row r="10581" spans="8:24">
      <c r="H10581" s="360" t="s">
        <v>518</v>
      </c>
      <c r="I10581" s="821">
        <v>13</v>
      </c>
      <c r="J10581" s="358">
        <f t="shared" si="330"/>
        <v>28041</v>
      </c>
      <c r="K10581" s="580"/>
      <c r="L10581" s="580"/>
      <c r="N10581" s="716"/>
      <c r="O10581" s="716"/>
      <c r="P10581" s="716"/>
      <c r="Q10581" s="716"/>
      <c r="R10581" s="716"/>
      <c r="S10581" s="716"/>
      <c r="T10581" s="1051"/>
      <c r="U10581" s="360" t="s">
        <v>337</v>
      </c>
      <c r="V10581" s="821">
        <v>13</v>
      </c>
      <c r="W10581" s="358">
        <f t="shared" si="331"/>
        <v>10569</v>
      </c>
      <c r="X10581" s="580"/>
    </row>
    <row r="10582" spans="8:24">
      <c r="H10582" s="360" t="s">
        <v>518</v>
      </c>
      <c r="I10582" s="821">
        <v>14</v>
      </c>
      <c r="J10582" s="358">
        <f t="shared" si="330"/>
        <v>28042</v>
      </c>
      <c r="K10582" s="580"/>
      <c r="L10582" s="580"/>
      <c r="N10582" s="716"/>
      <c r="O10582" s="716"/>
      <c r="P10582" s="716"/>
      <c r="Q10582" s="716"/>
      <c r="R10582" s="716"/>
      <c r="S10582" s="716"/>
      <c r="T10582" s="1051"/>
      <c r="U10582" s="360" t="s">
        <v>337</v>
      </c>
      <c r="V10582" s="821">
        <v>14</v>
      </c>
      <c r="W10582" s="358">
        <f t="shared" si="331"/>
        <v>10570</v>
      </c>
      <c r="X10582" s="580"/>
    </row>
    <row r="10583" spans="8:24">
      <c r="H10583" s="360" t="s">
        <v>518</v>
      </c>
      <c r="I10583" s="821">
        <v>15</v>
      </c>
      <c r="J10583" s="358">
        <f t="shared" si="330"/>
        <v>28043</v>
      </c>
      <c r="K10583" s="580"/>
      <c r="L10583" s="580"/>
      <c r="N10583" s="716"/>
      <c r="O10583" s="716"/>
      <c r="P10583" s="716"/>
      <c r="Q10583" s="716"/>
      <c r="R10583" s="716"/>
      <c r="S10583" s="716"/>
      <c r="T10583" s="1051"/>
      <c r="U10583" s="360" t="s">
        <v>337</v>
      </c>
      <c r="V10583" s="821">
        <v>15</v>
      </c>
      <c r="W10583" s="358">
        <f t="shared" si="331"/>
        <v>10571</v>
      </c>
      <c r="X10583" s="580"/>
    </row>
    <row r="10584" spans="8:24">
      <c r="H10584" s="360" t="s">
        <v>518</v>
      </c>
      <c r="I10584" s="821">
        <v>16</v>
      </c>
      <c r="J10584" s="358">
        <f t="shared" si="330"/>
        <v>28044</v>
      </c>
      <c r="K10584" s="580"/>
      <c r="L10584" s="580"/>
      <c r="N10584" s="716"/>
      <c r="O10584" s="716"/>
      <c r="P10584" s="716"/>
      <c r="Q10584" s="716"/>
      <c r="R10584" s="716"/>
      <c r="S10584" s="716"/>
      <c r="T10584" s="1051"/>
      <c r="U10584" s="360" t="s">
        <v>337</v>
      </c>
      <c r="V10584" s="821">
        <v>16</v>
      </c>
      <c r="W10584" s="358">
        <f t="shared" si="331"/>
        <v>10572</v>
      </c>
      <c r="X10584" s="580"/>
    </row>
    <row r="10585" spans="8:24">
      <c r="H10585" s="360" t="s">
        <v>518</v>
      </c>
      <c r="I10585" s="821">
        <v>17</v>
      </c>
      <c r="J10585" s="358">
        <f t="shared" si="330"/>
        <v>28045</v>
      </c>
      <c r="K10585" s="580"/>
      <c r="L10585" s="580"/>
      <c r="N10585" s="716"/>
      <c r="O10585" s="716"/>
      <c r="P10585" s="716"/>
      <c r="Q10585" s="716"/>
      <c r="R10585" s="716"/>
      <c r="S10585" s="716"/>
      <c r="T10585" s="1051"/>
      <c r="U10585" s="360" t="s">
        <v>337</v>
      </c>
      <c r="V10585" s="821">
        <v>17</v>
      </c>
      <c r="W10585" s="358">
        <f t="shared" si="331"/>
        <v>10573</v>
      </c>
      <c r="X10585" s="580"/>
    </row>
    <row r="10586" spans="8:24">
      <c r="H10586" s="360" t="s">
        <v>518</v>
      </c>
      <c r="I10586" s="821">
        <v>18</v>
      </c>
      <c r="J10586" s="358">
        <f t="shared" si="330"/>
        <v>28046</v>
      </c>
      <c r="K10586" s="580"/>
      <c r="L10586" s="580"/>
      <c r="N10586" s="716"/>
      <c r="O10586" s="716"/>
      <c r="P10586" s="716"/>
      <c r="Q10586" s="716"/>
      <c r="R10586" s="716"/>
      <c r="S10586" s="716"/>
      <c r="T10586" s="1051"/>
      <c r="U10586" s="360" t="s">
        <v>337</v>
      </c>
      <c r="V10586" s="821">
        <v>18</v>
      </c>
      <c r="W10586" s="358">
        <f t="shared" si="331"/>
        <v>10574</v>
      </c>
      <c r="X10586" s="580"/>
    </row>
    <row r="10587" spans="8:24">
      <c r="H10587" s="360" t="s">
        <v>518</v>
      </c>
      <c r="I10587" s="821">
        <v>19</v>
      </c>
      <c r="J10587" s="358">
        <f t="shared" si="330"/>
        <v>28047</v>
      </c>
      <c r="K10587" s="580"/>
      <c r="L10587" s="580"/>
      <c r="N10587" s="716"/>
      <c r="O10587" s="716"/>
      <c r="P10587" s="716"/>
      <c r="Q10587" s="716"/>
      <c r="R10587" s="716"/>
      <c r="S10587" s="716"/>
      <c r="T10587" s="1051"/>
      <c r="U10587" s="360" t="s">
        <v>337</v>
      </c>
      <c r="V10587" s="821">
        <v>19</v>
      </c>
      <c r="W10587" s="358">
        <f t="shared" si="331"/>
        <v>10575</v>
      </c>
      <c r="X10587" s="580"/>
    </row>
    <row r="10588" spans="8:24">
      <c r="H10588" s="360" t="s">
        <v>518</v>
      </c>
      <c r="I10588" s="821">
        <v>20</v>
      </c>
      <c r="J10588" s="358">
        <f t="shared" si="330"/>
        <v>28048</v>
      </c>
      <c r="K10588" s="580"/>
      <c r="L10588" s="580"/>
      <c r="N10588" s="716"/>
      <c r="O10588" s="716"/>
      <c r="P10588" s="716"/>
      <c r="Q10588" s="716"/>
      <c r="R10588" s="716"/>
      <c r="S10588" s="716"/>
      <c r="T10588" s="1051"/>
      <c r="U10588" s="360" t="s">
        <v>337</v>
      </c>
      <c r="V10588" s="821">
        <v>20</v>
      </c>
      <c r="W10588" s="358">
        <f t="shared" si="331"/>
        <v>10576</v>
      </c>
      <c r="X10588" s="580"/>
    </row>
    <row r="10589" spans="8:24">
      <c r="H10589" s="360" t="s">
        <v>518</v>
      </c>
      <c r="I10589" s="821">
        <v>21</v>
      </c>
      <c r="J10589" s="358">
        <f t="shared" si="330"/>
        <v>28049</v>
      </c>
      <c r="K10589" s="580"/>
      <c r="L10589" s="580"/>
      <c r="N10589" s="716"/>
      <c r="O10589" s="716"/>
      <c r="P10589" s="716"/>
      <c r="Q10589" s="716"/>
      <c r="R10589" s="716"/>
      <c r="S10589" s="716"/>
      <c r="T10589" s="1051"/>
      <c r="U10589" s="360" t="s">
        <v>337</v>
      </c>
      <c r="V10589" s="821">
        <v>21</v>
      </c>
      <c r="W10589" s="358">
        <f t="shared" si="331"/>
        <v>10577</v>
      </c>
      <c r="X10589" s="580"/>
    </row>
    <row r="10590" spans="8:24">
      <c r="H10590" s="360" t="s">
        <v>518</v>
      </c>
      <c r="I10590" s="821">
        <v>22</v>
      </c>
      <c r="J10590" s="358">
        <f t="shared" si="330"/>
        <v>28050</v>
      </c>
      <c r="K10590" s="580"/>
      <c r="L10590" s="580"/>
      <c r="N10590" s="716"/>
      <c r="O10590" s="716"/>
      <c r="P10590" s="716"/>
      <c r="Q10590" s="716"/>
      <c r="R10590" s="716"/>
      <c r="S10590" s="716"/>
      <c r="T10590" s="1051"/>
      <c r="U10590" s="360" t="s">
        <v>337</v>
      </c>
      <c r="V10590" s="821">
        <v>22</v>
      </c>
      <c r="W10590" s="358">
        <f t="shared" si="331"/>
        <v>10578</v>
      </c>
      <c r="X10590" s="580"/>
    </row>
    <row r="10591" spans="8:24">
      <c r="H10591" s="360" t="s">
        <v>518</v>
      </c>
      <c r="I10591" s="821">
        <v>23</v>
      </c>
      <c r="J10591" s="358">
        <f t="shared" si="330"/>
        <v>28051</v>
      </c>
      <c r="K10591" s="580"/>
      <c r="L10591" s="580"/>
      <c r="N10591" s="716"/>
      <c r="O10591" s="716"/>
      <c r="P10591" s="716"/>
      <c r="Q10591" s="716"/>
      <c r="R10591" s="716"/>
      <c r="S10591" s="716"/>
      <c r="T10591" s="1051"/>
      <c r="U10591" s="360" t="s">
        <v>337</v>
      </c>
      <c r="V10591" s="821">
        <v>23</v>
      </c>
      <c r="W10591" s="358">
        <f t="shared" si="331"/>
        <v>10579</v>
      </c>
      <c r="X10591" s="580"/>
    </row>
    <row r="10592" spans="8:24">
      <c r="H10592" s="360" t="s">
        <v>518</v>
      </c>
      <c r="I10592" s="821">
        <v>24</v>
      </c>
      <c r="J10592" s="358">
        <f t="shared" si="330"/>
        <v>28052</v>
      </c>
      <c r="K10592" s="580"/>
      <c r="L10592" s="580"/>
      <c r="N10592" s="716"/>
      <c r="O10592" s="716"/>
      <c r="P10592" s="716"/>
      <c r="Q10592" s="716"/>
      <c r="R10592" s="716"/>
      <c r="S10592" s="716"/>
      <c r="T10592" s="1051"/>
      <c r="U10592" s="360" t="s">
        <v>337</v>
      </c>
      <c r="V10592" s="821">
        <v>24</v>
      </c>
      <c r="W10592" s="358">
        <f t="shared" si="331"/>
        <v>10580</v>
      </c>
      <c r="X10592" s="580"/>
    </row>
    <row r="10593" spans="8:24">
      <c r="H10593" s="360" t="s">
        <v>518</v>
      </c>
      <c r="I10593" s="821">
        <v>25</v>
      </c>
      <c r="J10593" s="358">
        <f t="shared" si="330"/>
        <v>28053</v>
      </c>
      <c r="K10593" s="580"/>
      <c r="L10593" s="580"/>
      <c r="N10593" s="716"/>
      <c r="O10593" s="716"/>
      <c r="P10593" s="716"/>
      <c r="Q10593" s="716"/>
      <c r="R10593" s="716"/>
      <c r="S10593" s="716"/>
      <c r="T10593" s="1051"/>
      <c r="U10593" s="360" t="s">
        <v>337</v>
      </c>
      <c r="V10593" s="821">
        <v>25</v>
      </c>
      <c r="W10593" s="358">
        <f t="shared" si="331"/>
        <v>10581</v>
      </c>
      <c r="X10593" s="580"/>
    </row>
    <row r="10594" spans="8:24">
      <c r="H10594" s="360" t="s">
        <v>518</v>
      </c>
      <c r="I10594" s="821">
        <v>26</v>
      </c>
      <c r="J10594" s="358">
        <f t="shared" si="330"/>
        <v>28054</v>
      </c>
      <c r="K10594" s="580"/>
      <c r="L10594" s="580"/>
      <c r="N10594" s="716"/>
      <c r="O10594" s="716"/>
      <c r="P10594" s="716"/>
      <c r="Q10594" s="716"/>
      <c r="R10594" s="716"/>
      <c r="S10594" s="716"/>
      <c r="T10594" s="1051"/>
      <c r="U10594" s="360" t="s">
        <v>337</v>
      </c>
      <c r="V10594" s="821">
        <v>26</v>
      </c>
      <c r="W10594" s="358">
        <f t="shared" si="331"/>
        <v>10582</v>
      </c>
      <c r="X10594" s="580"/>
    </row>
    <row r="10595" spans="8:24">
      <c r="H10595" s="360" t="s">
        <v>518</v>
      </c>
      <c r="I10595" s="821">
        <v>27</v>
      </c>
      <c r="J10595" s="358">
        <f t="shared" si="330"/>
        <v>28055</v>
      </c>
      <c r="K10595" s="580"/>
      <c r="L10595" s="580"/>
      <c r="N10595" s="716"/>
      <c r="O10595" s="716"/>
      <c r="P10595" s="716"/>
      <c r="Q10595" s="716"/>
      <c r="R10595" s="716"/>
      <c r="S10595" s="716"/>
      <c r="T10595" s="1051"/>
      <c r="U10595" s="360" t="s">
        <v>337</v>
      </c>
      <c r="V10595" s="821">
        <v>27</v>
      </c>
      <c r="W10595" s="358">
        <f t="shared" si="331"/>
        <v>10583</v>
      </c>
      <c r="X10595" s="580"/>
    </row>
    <row r="10596" spans="8:24">
      <c r="H10596" s="360" t="s">
        <v>518</v>
      </c>
      <c r="I10596" s="821">
        <v>28</v>
      </c>
      <c r="J10596" s="358">
        <f t="shared" si="330"/>
        <v>28056</v>
      </c>
      <c r="K10596" s="580"/>
      <c r="L10596" s="580"/>
      <c r="N10596" s="716"/>
      <c r="O10596" s="716"/>
      <c r="P10596" s="716"/>
      <c r="Q10596" s="716"/>
      <c r="R10596" s="716"/>
      <c r="S10596" s="716"/>
      <c r="T10596" s="1051"/>
      <c r="U10596" s="360" t="s">
        <v>337</v>
      </c>
      <c r="V10596" s="821">
        <v>28</v>
      </c>
      <c r="W10596" s="358">
        <f t="shared" si="331"/>
        <v>10584</v>
      </c>
      <c r="X10596" s="580"/>
    </row>
    <row r="10597" spans="8:24">
      <c r="H10597" s="360" t="s">
        <v>518</v>
      </c>
      <c r="I10597" s="821">
        <v>29</v>
      </c>
      <c r="J10597" s="358">
        <f t="shared" si="330"/>
        <v>28057</v>
      </c>
      <c r="K10597" s="580"/>
      <c r="L10597" s="580"/>
      <c r="N10597" s="716"/>
      <c r="O10597" s="716"/>
      <c r="P10597" s="716"/>
      <c r="Q10597" s="716"/>
      <c r="R10597" s="716"/>
      <c r="S10597" s="716"/>
      <c r="T10597" s="1051"/>
      <c r="U10597" s="360" t="s">
        <v>337</v>
      </c>
      <c r="V10597" s="821">
        <v>29</v>
      </c>
      <c r="W10597" s="358">
        <f t="shared" si="331"/>
        <v>10585</v>
      </c>
      <c r="X10597" s="580"/>
    </row>
    <row r="10598" spans="8:24">
      <c r="H10598" s="360" t="s">
        <v>518</v>
      </c>
      <c r="I10598" s="821">
        <v>30</v>
      </c>
      <c r="J10598" s="358">
        <f t="shared" si="330"/>
        <v>28058</v>
      </c>
      <c r="K10598" s="580"/>
      <c r="L10598" s="580"/>
      <c r="N10598" s="716"/>
      <c r="O10598" s="716"/>
      <c r="P10598" s="716"/>
      <c r="Q10598" s="716"/>
      <c r="R10598" s="716"/>
      <c r="S10598" s="716"/>
      <c r="T10598" s="1051"/>
      <c r="U10598" s="360" t="s">
        <v>337</v>
      </c>
      <c r="V10598" s="821">
        <v>30</v>
      </c>
      <c r="W10598" s="358">
        <f t="shared" si="331"/>
        <v>10586</v>
      </c>
      <c r="X10598" s="580"/>
    </row>
    <row r="10599" spans="8:24">
      <c r="H10599" s="360" t="s">
        <v>518</v>
      </c>
      <c r="I10599" s="821">
        <v>31</v>
      </c>
      <c r="J10599" s="358">
        <f t="shared" si="330"/>
        <v>28059</v>
      </c>
      <c r="K10599" s="580"/>
      <c r="L10599" s="580"/>
      <c r="N10599" s="716"/>
      <c r="O10599" s="716"/>
      <c r="P10599" s="716"/>
      <c r="Q10599" s="716"/>
      <c r="R10599" s="716"/>
      <c r="S10599" s="716"/>
      <c r="T10599" s="1051"/>
      <c r="U10599" s="360" t="s">
        <v>337</v>
      </c>
      <c r="V10599" s="821">
        <v>31</v>
      </c>
      <c r="W10599" s="358">
        <f t="shared" si="331"/>
        <v>10587</v>
      </c>
      <c r="X10599" s="580"/>
    </row>
    <row r="10600" spans="8:24">
      <c r="H10600" s="360" t="s">
        <v>518</v>
      </c>
      <c r="I10600" s="821">
        <v>32</v>
      </c>
      <c r="J10600" s="358">
        <f t="shared" si="330"/>
        <v>28060</v>
      </c>
      <c r="K10600" s="580"/>
      <c r="L10600" s="580"/>
      <c r="N10600" s="716"/>
      <c r="O10600" s="716"/>
      <c r="P10600" s="716"/>
      <c r="Q10600" s="716"/>
      <c r="R10600" s="716"/>
      <c r="S10600" s="716"/>
      <c r="T10600" s="1051"/>
      <c r="U10600" s="360" t="s">
        <v>337</v>
      </c>
      <c r="V10600" s="821">
        <v>32</v>
      </c>
      <c r="W10600" s="358">
        <f t="shared" si="331"/>
        <v>10588</v>
      </c>
      <c r="X10600" s="580"/>
    </row>
    <row r="10601" spans="8:24">
      <c r="H10601" s="360" t="s">
        <v>518</v>
      </c>
      <c r="I10601" s="821">
        <v>33</v>
      </c>
      <c r="J10601" s="358">
        <f t="shared" si="330"/>
        <v>28061</v>
      </c>
      <c r="K10601" s="580"/>
      <c r="L10601" s="580"/>
      <c r="N10601" s="716"/>
      <c r="O10601" s="716"/>
      <c r="P10601" s="716"/>
      <c r="Q10601" s="716"/>
      <c r="R10601" s="716"/>
      <c r="S10601" s="716"/>
      <c r="T10601" s="1051"/>
      <c r="U10601" s="360" t="s">
        <v>337</v>
      </c>
      <c r="V10601" s="821">
        <v>33</v>
      </c>
      <c r="W10601" s="358">
        <f t="shared" si="331"/>
        <v>10589</v>
      </c>
      <c r="X10601" s="580"/>
    </row>
    <row r="10602" spans="8:24">
      <c r="H10602" s="360" t="s">
        <v>518</v>
      </c>
      <c r="I10602" s="821">
        <v>34</v>
      </c>
      <c r="J10602" s="358">
        <f t="shared" si="330"/>
        <v>28062</v>
      </c>
      <c r="K10602" s="580"/>
      <c r="L10602" s="580"/>
      <c r="N10602" s="716"/>
      <c r="O10602" s="716"/>
      <c r="P10602" s="716"/>
      <c r="Q10602" s="716"/>
      <c r="R10602" s="716"/>
      <c r="S10602" s="716"/>
      <c r="T10602" s="1051"/>
      <c r="U10602" s="360" t="s">
        <v>337</v>
      </c>
      <c r="V10602" s="821">
        <v>34</v>
      </c>
      <c r="W10602" s="358">
        <f t="shared" si="331"/>
        <v>10590</v>
      </c>
      <c r="X10602" s="580"/>
    </row>
    <row r="10603" spans="8:24">
      <c r="H10603" s="360" t="s">
        <v>518</v>
      </c>
      <c r="I10603" s="821">
        <v>35</v>
      </c>
      <c r="J10603" s="358">
        <f t="shared" si="330"/>
        <v>28063</v>
      </c>
      <c r="K10603" s="580"/>
      <c r="L10603" s="580"/>
      <c r="N10603" s="716"/>
      <c r="O10603" s="716"/>
      <c r="P10603" s="716"/>
      <c r="Q10603" s="716"/>
      <c r="R10603" s="716"/>
      <c r="S10603" s="716"/>
      <c r="T10603" s="1051"/>
      <c r="U10603" s="360" t="s">
        <v>337</v>
      </c>
      <c r="V10603" s="821">
        <v>35</v>
      </c>
      <c r="W10603" s="358">
        <f t="shared" si="331"/>
        <v>10591</v>
      </c>
      <c r="X10603" s="580"/>
    </row>
    <row r="10604" spans="8:24">
      <c r="H10604" s="360" t="s">
        <v>518</v>
      </c>
      <c r="I10604" s="821">
        <v>36</v>
      </c>
      <c r="J10604" s="358">
        <f t="shared" si="330"/>
        <v>28064</v>
      </c>
      <c r="K10604" s="580"/>
      <c r="L10604" s="580"/>
      <c r="N10604" s="716"/>
      <c r="O10604" s="716"/>
      <c r="P10604" s="716"/>
      <c r="Q10604" s="716"/>
      <c r="R10604" s="716"/>
      <c r="S10604" s="716"/>
      <c r="T10604" s="1051"/>
      <c r="U10604" s="360" t="s">
        <v>337</v>
      </c>
      <c r="V10604" s="821">
        <v>36</v>
      </c>
      <c r="W10604" s="358">
        <f t="shared" si="331"/>
        <v>10592</v>
      </c>
      <c r="X10604" s="580"/>
    </row>
    <row r="10605" spans="8:24">
      <c r="H10605" s="360" t="s">
        <v>518</v>
      </c>
      <c r="I10605" s="821">
        <v>37</v>
      </c>
      <c r="J10605" s="358">
        <f t="shared" si="330"/>
        <v>28065</v>
      </c>
      <c r="K10605" s="580"/>
      <c r="L10605" s="580"/>
      <c r="N10605" s="716"/>
      <c r="O10605" s="716"/>
      <c r="P10605" s="716"/>
      <c r="Q10605" s="716"/>
      <c r="R10605" s="716"/>
      <c r="S10605" s="716"/>
      <c r="T10605" s="1051"/>
      <c r="U10605" s="360" t="s">
        <v>337</v>
      </c>
      <c r="V10605" s="821">
        <v>37</v>
      </c>
      <c r="W10605" s="358">
        <f t="shared" si="331"/>
        <v>10593</v>
      </c>
      <c r="X10605" s="580"/>
    </row>
    <row r="10606" spans="8:24">
      <c r="H10606" s="360" t="s">
        <v>518</v>
      </c>
      <c r="I10606" s="821">
        <v>38</v>
      </c>
      <c r="J10606" s="358">
        <f t="shared" si="330"/>
        <v>28066</v>
      </c>
      <c r="K10606" s="580"/>
      <c r="L10606" s="580"/>
      <c r="N10606" s="716"/>
      <c r="O10606" s="716"/>
      <c r="P10606" s="716"/>
      <c r="Q10606" s="716"/>
      <c r="R10606" s="716"/>
      <c r="S10606" s="716"/>
      <c r="T10606" s="1051"/>
      <c r="U10606" s="360" t="s">
        <v>337</v>
      </c>
      <c r="V10606" s="821">
        <v>38</v>
      </c>
      <c r="W10606" s="358">
        <f t="shared" si="331"/>
        <v>10594</v>
      </c>
      <c r="X10606" s="580"/>
    </row>
    <row r="10607" spans="8:24">
      <c r="H10607" s="360" t="s">
        <v>518</v>
      </c>
      <c r="I10607" s="821">
        <v>39</v>
      </c>
      <c r="J10607" s="358">
        <f t="shared" si="330"/>
        <v>28067</v>
      </c>
      <c r="K10607" s="580"/>
      <c r="L10607" s="580"/>
      <c r="N10607" s="716"/>
      <c r="O10607" s="716"/>
      <c r="P10607" s="716"/>
      <c r="Q10607" s="716"/>
      <c r="R10607" s="716"/>
      <c r="S10607" s="716"/>
      <c r="T10607" s="1051"/>
      <c r="U10607" s="360" t="s">
        <v>337</v>
      </c>
      <c r="V10607" s="821">
        <v>39</v>
      </c>
      <c r="W10607" s="358">
        <f t="shared" si="331"/>
        <v>10595</v>
      </c>
      <c r="X10607" s="580"/>
    </row>
    <row r="10608" spans="8:24">
      <c r="H10608" s="360" t="s">
        <v>518</v>
      </c>
      <c r="I10608" s="821">
        <v>40</v>
      </c>
      <c r="J10608" s="358">
        <f t="shared" si="330"/>
        <v>28068</v>
      </c>
      <c r="K10608" s="580"/>
      <c r="L10608" s="580"/>
      <c r="N10608" s="716"/>
      <c r="O10608" s="716"/>
      <c r="P10608" s="716"/>
      <c r="Q10608" s="716"/>
      <c r="R10608" s="716"/>
      <c r="S10608" s="716"/>
      <c r="T10608" s="1051"/>
      <c r="U10608" s="360" t="s">
        <v>337</v>
      </c>
      <c r="V10608" s="821">
        <v>40</v>
      </c>
      <c r="W10608" s="358">
        <f t="shared" si="331"/>
        <v>10596</v>
      </c>
      <c r="X10608" s="580"/>
    </row>
    <row r="10609" spans="8:24">
      <c r="H10609" s="360" t="s">
        <v>518</v>
      </c>
      <c r="I10609" s="821">
        <v>41</v>
      </c>
      <c r="J10609" s="358">
        <f t="shared" si="330"/>
        <v>28069</v>
      </c>
      <c r="K10609" s="580"/>
      <c r="L10609" s="580"/>
      <c r="N10609" s="716"/>
      <c r="O10609" s="716"/>
      <c r="P10609" s="716"/>
      <c r="Q10609" s="716"/>
      <c r="R10609" s="716"/>
      <c r="S10609" s="716"/>
      <c r="T10609" s="1051"/>
      <c r="U10609" s="360" t="s">
        <v>337</v>
      </c>
      <c r="V10609" s="821">
        <v>41</v>
      </c>
      <c r="W10609" s="358">
        <f t="shared" si="331"/>
        <v>10597</v>
      </c>
      <c r="X10609" s="580"/>
    </row>
    <row r="10610" spans="8:24">
      <c r="H10610" s="360" t="s">
        <v>518</v>
      </c>
      <c r="I10610" s="821">
        <v>42</v>
      </c>
      <c r="J10610" s="358">
        <f t="shared" si="330"/>
        <v>28070</v>
      </c>
      <c r="K10610" s="580"/>
      <c r="L10610" s="580"/>
      <c r="N10610" s="716"/>
      <c r="O10610" s="716"/>
      <c r="P10610" s="716"/>
      <c r="Q10610" s="716"/>
      <c r="R10610" s="716"/>
      <c r="S10610" s="716"/>
      <c r="T10610" s="1051"/>
      <c r="U10610" s="360" t="s">
        <v>337</v>
      </c>
      <c r="V10610" s="821">
        <v>42</v>
      </c>
      <c r="W10610" s="358">
        <f t="shared" si="331"/>
        <v>10598</v>
      </c>
      <c r="X10610" s="580"/>
    </row>
    <row r="10611" spans="8:24">
      <c r="H10611" s="360" t="s">
        <v>518</v>
      </c>
      <c r="I10611" s="821">
        <v>43</v>
      </c>
      <c r="J10611" s="358">
        <f t="shared" si="330"/>
        <v>28071</v>
      </c>
      <c r="K10611" s="580"/>
      <c r="L10611" s="580"/>
      <c r="N10611" s="716"/>
      <c r="O10611" s="716"/>
      <c r="P10611" s="716"/>
      <c r="Q10611" s="716"/>
      <c r="R10611" s="716"/>
      <c r="S10611" s="716"/>
      <c r="T10611" s="1051"/>
      <c r="U10611" s="360" t="s">
        <v>337</v>
      </c>
      <c r="V10611" s="821">
        <v>43</v>
      </c>
      <c r="W10611" s="358">
        <f t="shared" si="331"/>
        <v>10599</v>
      </c>
      <c r="X10611" s="580"/>
    </row>
    <row r="10612" spans="8:24">
      <c r="H10612" s="360" t="s">
        <v>518</v>
      </c>
      <c r="I10612" s="821">
        <v>44</v>
      </c>
      <c r="J10612" s="358">
        <f t="shared" si="330"/>
        <v>28072</v>
      </c>
      <c r="K10612" s="580"/>
      <c r="L10612" s="580"/>
      <c r="N10612" s="716"/>
      <c r="O10612" s="716"/>
      <c r="P10612" s="716"/>
      <c r="Q10612" s="716"/>
      <c r="R10612" s="716"/>
      <c r="S10612" s="716"/>
      <c r="T10612" s="1051"/>
      <c r="U10612" s="360" t="s">
        <v>337</v>
      </c>
      <c r="V10612" s="821">
        <v>44</v>
      </c>
      <c r="W10612" s="358">
        <f t="shared" si="331"/>
        <v>10600</v>
      </c>
      <c r="X10612" s="580"/>
    </row>
    <row r="10613" spans="8:24">
      <c r="H10613" s="360" t="s">
        <v>518</v>
      </c>
      <c r="I10613" s="821">
        <v>45</v>
      </c>
      <c r="J10613" s="358">
        <f t="shared" si="330"/>
        <v>28073</v>
      </c>
      <c r="K10613" s="580"/>
      <c r="L10613" s="580"/>
      <c r="N10613" s="716"/>
      <c r="O10613" s="716"/>
      <c r="P10613" s="716"/>
      <c r="Q10613" s="716"/>
      <c r="R10613" s="716"/>
      <c r="S10613" s="716"/>
      <c r="T10613" s="1051"/>
      <c r="U10613" s="360" t="s">
        <v>337</v>
      </c>
      <c r="V10613" s="821">
        <v>45</v>
      </c>
      <c r="W10613" s="358">
        <f t="shared" si="331"/>
        <v>10601</v>
      </c>
      <c r="X10613" s="580"/>
    </row>
    <row r="10614" spans="8:24">
      <c r="H10614" s="360" t="s">
        <v>518</v>
      </c>
      <c r="I10614" s="821">
        <v>46</v>
      </c>
      <c r="J10614" s="358">
        <f t="shared" si="330"/>
        <v>28074</v>
      </c>
      <c r="K10614" s="580"/>
      <c r="L10614" s="580"/>
      <c r="N10614" s="716"/>
      <c r="O10614" s="716"/>
      <c r="P10614" s="716"/>
      <c r="Q10614" s="716"/>
      <c r="R10614" s="716"/>
      <c r="S10614" s="716"/>
      <c r="T10614" s="1051"/>
      <c r="U10614" s="360" t="s">
        <v>337</v>
      </c>
      <c r="V10614" s="821">
        <v>46</v>
      </c>
      <c r="W10614" s="358">
        <f t="shared" si="331"/>
        <v>10602</v>
      </c>
      <c r="X10614" s="580"/>
    </row>
    <row r="10615" spans="8:24">
      <c r="H10615" s="360" t="s">
        <v>518</v>
      </c>
      <c r="I10615" s="821">
        <v>47</v>
      </c>
      <c r="J10615" s="358">
        <f t="shared" si="330"/>
        <v>28075</v>
      </c>
      <c r="K10615" s="580"/>
      <c r="L10615" s="580"/>
      <c r="N10615" s="716"/>
      <c r="O10615" s="716"/>
      <c r="P10615" s="716"/>
      <c r="Q10615" s="716"/>
      <c r="R10615" s="716"/>
      <c r="S10615" s="716"/>
      <c r="T10615" s="1051"/>
      <c r="U10615" s="360" t="s">
        <v>337</v>
      </c>
      <c r="V10615" s="821">
        <v>47</v>
      </c>
      <c r="W10615" s="358">
        <f t="shared" si="331"/>
        <v>10603</v>
      </c>
      <c r="X10615" s="580"/>
    </row>
    <row r="10616" spans="8:24">
      <c r="H10616" s="360" t="s">
        <v>518</v>
      </c>
      <c r="I10616" s="821">
        <v>48</v>
      </c>
      <c r="J10616" s="358">
        <f t="shared" si="330"/>
        <v>28076</v>
      </c>
      <c r="K10616" s="580"/>
      <c r="L10616" s="580"/>
      <c r="N10616" s="716"/>
      <c r="O10616" s="716"/>
      <c r="P10616" s="716"/>
      <c r="Q10616" s="716"/>
      <c r="R10616" s="716"/>
      <c r="S10616" s="716"/>
      <c r="T10616" s="1051"/>
      <c r="U10616" s="360" t="s">
        <v>337</v>
      </c>
      <c r="V10616" s="821">
        <v>48</v>
      </c>
      <c r="W10616" s="358">
        <f t="shared" si="331"/>
        <v>10604</v>
      </c>
      <c r="X10616" s="580"/>
    </row>
    <row r="10617" spans="8:24">
      <c r="H10617" s="360" t="s">
        <v>518</v>
      </c>
      <c r="I10617" s="821">
        <v>49</v>
      </c>
      <c r="J10617" s="358">
        <f t="shared" si="330"/>
        <v>28077</v>
      </c>
      <c r="K10617" s="580"/>
      <c r="L10617" s="580"/>
      <c r="N10617" s="716"/>
      <c r="O10617" s="716"/>
      <c r="P10617" s="716"/>
      <c r="Q10617" s="716"/>
      <c r="R10617" s="716"/>
      <c r="S10617" s="716"/>
      <c r="T10617" s="1051"/>
      <c r="U10617" s="360" t="s">
        <v>337</v>
      </c>
      <c r="V10617" s="821">
        <v>49</v>
      </c>
      <c r="W10617" s="358">
        <f t="shared" si="331"/>
        <v>10605</v>
      </c>
      <c r="X10617" s="580"/>
    </row>
    <row r="10618" spans="8:24">
      <c r="H10618" s="360" t="s">
        <v>518</v>
      </c>
      <c r="I10618" s="821">
        <v>50</v>
      </c>
      <c r="J10618" s="358">
        <f t="shared" si="330"/>
        <v>28078</v>
      </c>
      <c r="K10618" s="580"/>
      <c r="L10618" s="580"/>
      <c r="N10618" s="716"/>
      <c r="O10618" s="716"/>
      <c r="P10618" s="716"/>
      <c r="Q10618" s="716"/>
      <c r="R10618" s="716"/>
      <c r="S10618" s="716"/>
      <c r="T10618" s="1051"/>
      <c r="U10618" s="360" t="s">
        <v>337</v>
      </c>
      <c r="V10618" s="821">
        <v>50</v>
      </c>
      <c r="W10618" s="358">
        <f t="shared" si="331"/>
        <v>10606</v>
      </c>
      <c r="X10618" s="580"/>
    </row>
    <row r="10619" spans="8:24">
      <c r="H10619" s="360" t="s">
        <v>518</v>
      </c>
      <c r="I10619" s="821">
        <v>51</v>
      </c>
      <c r="J10619" s="358">
        <f t="shared" si="330"/>
        <v>28079</v>
      </c>
      <c r="K10619" s="580"/>
      <c r="L10619" s="580"/>
      <c r="N10619" s="716"/>
      <c r="O10619" s="716"/>
      <c r="P10619" s="716"/>
      <c r="Q10619" s="716"/>
      <c r="R10619" s="716"/>
      <c r="S10619" s="716"/>
      <c r="T10619" s="1051"/>
      <c r="U10619" s="360" t="s">
        <v>337</v>
      </c>
      <c r="V10619" s="821">
        <v>51</v>
      </c>
      <c r="W10619" s="358">
        <f t="shared" si="331"/>
        <v>10607</v>
      </c>
      <c r="X10619" s="580"/>
    </row>
    <row r="10620" spans="8:24">
      <c r="H10620" s="360" t="s">
        <v>518</v>
      </c>
      <c r="I10620" s="821">
        <v>52</v>
      </c>
      <c r="J10620" s="358">
        <f t="shared" si="330"/>
        <v>28080</v>
      </c>
      <c r="K10620" s="580"/>
      <c r="L10620" s="580"/>
      <c r="N10620" s="716"/>
      <c r="O10620" s="716"/>
      <c r="P10620" s="716"/>
      <c r="Q10620" s="716"/>
      <c r="R10620" s="716"/>
      <c r="S10620" s="716"/>
      <c r="T10620" s="1051"/>
      <c r="U10620" s="360" t="s">
        <v>337</v>
      </c>
      <c r="V10620" s="821">
        <v>52</v>
      </c>
      <c r="W10620" s="358">
        <f t="shared" si="331"/>
        <v>10608</v>
      </c>
      <c r="X10620" s="580"/>
    </row>
    <row r="10621" spans="8:24">
      <c r="H10621" s="360" t="s">
        <v>518</v>
      </c>
      <c r="I10621" s="821">
        <v>53</v>
      </c>
      <c r="J10621" s="358">
        <f t="shared" si="330"/>
        <v>28081</v>
      </c>
      <c r="K10621" s="580"/>
      <c r="L10621" s="580"/>
      <c r="N10621" s="716"/>
      <c r="O10621" s="716"/>
      <c r="P10621" s="716"/>
      <c r="Q10621" s="716"/>
      <c r="R10621" s="716"/>
      <c r="S10621" s="716"/>
      <c r="T10621" s="1051"/>
      <c r="U10621" s="360" t="s">
        <v>337</v>
      </c>
      <c r="V10621" s="821">
        <v>53</v>
      </c>
      <c r="W10621" s="358">
        <f t="shared" si="331"/>
        <v>10609</v>
      </c>
      <c r="X10621" s="580"/>
    </row>
    <row r="10622" spans="8:24">
      <c r="H10622" s="360" t="s">
        <v>518</v>
      </c>
      <c r="I10622" s="821">
        <v>54</v>
      </c>
      <c r="J10622" s="358">
        <f t="shared" si="330"/>
        <v>28082</v>
      </c>
      <c r="K10622" s="580"/>
      <c r="L10622" s="580"/>
      <c r="N10622" s="716"/>
      <c r="O10622" s="716"/>
      <c r="P10622" s="716"/>
      <c r="Q10622" s="716"/>
      <c r="R10622" s="716"/>
      <c r="S10622" s="716"/>
      <c r="T10622" s="1051"/>
      <c r="U10622" s="360" t="s">
        <v>337</v>
      </c>
      <c r="V10622" s="821">
        <v>54</v>
      </c>
      <c r="W10622" s="358">
        <f t="shared" si="331"/>
        <v>10610</v>
      </c>
      <c r="X10622" s="580"/>
    </row>
    <row r="10623" spans="8:24">
      <c r="H10623" s="360" t="s">
        <v>518</v>
      </c>
      <c r="I10623" s="821">
        <v>55</v>
      </c>
      <c r="J10623" s="358">
        <f t="shared" si="330"/>
        <v>28083</v>
      </c>
      <c r="K10623" s="580"/>
      <c r="L10623" s="580"/>
      <c r="N10623" s="716"/>
      <c r="O10623" s="716"/>
      <c r="P10623" s="716"/>
      <c r="Q10623" s="716"/>
      <c r="R10623" s="716"/>
      <c r="S10623" s="716"/>
      <c r="T10623" s="1051"/>
      <c r="U10623" s="360" t="s">
        <v>337</v>
      </c>
      <c r="V10623" s="821">
        <v>55</v>
      </c>
      <c r="W10623" s="358">
        <f t="shared" si="331"/>
        <v>10611</v>
      </c>
      <c r="X10623" s="580"/>
    </row>
    <row r="10624" spans="8:24">
      <c r="H10624" s="360" t="s">
        <v>518</v>
      </c>
      <c r="I10624" s="821">
        <v>56</v>
      </c>
      <c r="J10624" s="358">
        <f t="shared" si="330"/>
        <v>28084</v>
      </c>
      <c r="K10624" s="580"/>
      <c r="L10624" s="580"/>
      <c r="N10624" s="716"/>
      <c r="O10624" s="716"/>
      <c r="P10624" s="716"/>
      <c r="Q10624" s="716"/>
      <c r="R10624" s="716"/>
      <c r="S10624" s="716"/>
      <c r="T10624" s="1051"/>
      <c r="U10624" s="360" t="s">
        <v>337</v>
      </c>
      <c r="V10624" s="821">
        <v>56</v>
      </c>
      <c r="W10624" s="358">
        <f t="shared" si="331"/>
        <v>10612</v>
      </c>
      <c r="X10624" s="580"/>
    </row>
    <row r="10625" spans="8:24">
      <c r="H10625" s="360" t="s">
        <v>518</v>
      </c>
      <c r="I10625" s="821">
        <v>57</v>
      </c>
      <c r="J10625" s="358">
        <f t="shared" si="330"/>
        <v>28085</v>
      </c>
      <c r="K10625" s="580"/>
      <c r="L10625" s="580"/>
      <c r="N10625" s="716"/>
      <c r="O10625" s="716"/>
      <c r="P10625" s="716"/>
      <c r="Q10625" s="716"/>
      <c r="R10625" s="716"/>
      <c r="S10625" s="716"/>
      <c r="T10625" s="1051"/>
      <c r="U10625" s="360" t="s">
        <v>337</v>
      </c>
      <c r="V10625" s="821">
        <v>57</v>
      </c>
      <c r="W10625" s="358">
        <f t="shared" si="331"/>
        <v>10613</v>
      </c>
      <c r="X10625" s="580"/>
    </row>
    <row r="10626" spans="8:24">
      <c r="H10626" s="360" t="s">
        <v>518</v>
      </c>
      <c r="I10626" s="821">
        <v>58</v>
      </c>
      <c r="J10626" s="358">
        <f t="shared" si="330"/>
        <v>28086</v>
      </c>
      <c r="K10626" s="580"/>
      <c r="L10626" s="580"/>
      <c r="N10626" s="716"/>
      <c r="O10626" s="716"/>
      <c r="P10626" s="716"/>
      <c r="Q10626" s="716"/>
      <c r="R10626" s="716"/>
      <c r="S10626" s="716"/>
      <c r="T10626" s="1051"/>
      <c r="U10626" s="360" t="s">
        <v>337</v>
      </c>
      <c r="V10626" s="821">
        <v>58</v>
      </c>
      <c r="W10626" s="358">
        <f t="shared" si="331"/>
        <v>10614</v>
      </c>
      <c r="X10626" s="580"/>
    </row>
    <row r="10627" spans="8:24">
      <c r="H10627" s="360" t="s">
        <v>518</v>
      </c>
      <c r="I10627" s="821">
        <v>59</v>
      </c>
      <c r="J10627" s="358">
        <f t="shared" si="330"/>
        <v>28087</v>
      </c>
      <c r="K10627" s="580"/>
      <c r="L10627" s="580"/>
      <c r="N10627" s="716"/>
      <c r="O10627" s="716"/>
      <c r="P10627" s="716"/>
      <c r="Q10627" s="716"/>
      <c r="R10627" s="716"/>
      <c r="S10627" s="716"/>
      <c r="T10627" s="1051"/>
      <c r="U10627" s="360" t="s">
        <v>337</v>
      </c>
      <c r="V10627" s="821">
        <v>59</v>
      </c>
      <c r="W10627" s="358">
        <f t="shared" si="331"/>
        <v>10615</v>
      </c>
      <c r="X10627" s="580"/>
    </row>
    <row r="10628" spans="8:24">
      <c r="H10628" s="360" t="s">
        <v>518</v>
      </c>
      <c r="I10628" s="821">
        <v>60</v>
      </c>
      <c r="J10628" s="358">
        <f t="shared" si="330"/>
        <v>28088</v>
      </c>
      <c r="K10628" s="580"/>
      <c r="L10628" s="580"/>
      <c r="N10628" s="716"/>
      <c r="O10628" s="716"/>
      <c r="P10628" s="716"/>
      <c r="Q10628" s="716"/>
      <c r="R10628" s="716"/>
      <c r="S10628" s="716"/>
      <c r="T10628" s="1051"/>
      <c r="U10628" s="360" t="s">
        <v>337</v>
      </c>
      <c r="V10628" s="821">
        <v>60</v>
      </c>
      <c r="W10628" s="358">
        <f t="shared" si="331"/>
        <v>10616</v>
      </c>
      <c r="X10628" s="580"/>
    </row>
    <row r="10629" spans="8:24">
      <c r="H10629" s="360" t="s">
        <v>518</v>
      </c>
      <c r="I10629" s="821">
        <v>61</v>
      </c>
      <c r="J10629" s="358">
        <f t="shared" si="330"/>
        <v>28089</v>
      </c>
      <c r="K10629" s="580"/>
      <c r="L10629" s="580"/>
      <c r="N10629" s="716"/>
      <c r="O10629" s="716"/>
      <c r="P10629" s="716"/>
      <c r="Q10629" s="716"/>
      <c r="R10629" s="716"/>
      <c r="S10629" s="716"/>
      <c r="T10629" s="1051"/>
      <c r="U10629" s="360" t="s">
        <v>337</v>
      </c>
      <c r="V10629" s="821">
        <v>61</v>
      </c>
      <c r="W10629" s="358">
        <f t="shared" si="331"/>
        <v>10617</v>
      </c>
      <c r="X10629" s="580"/>
    </row>
    <row r="10630" spans="8:24">
      <c r="H10630" s="360" t="s">
        <v>518</v>
      </c>
      <c r="I10630" s="821">
        <v>62</v>
      </c>
      <c r="J10630" s="358">
        <f t="shared" si="330"/>
        <v>28090</v>
      </c>
      <c r="K10630" s="580"/>
      <c r="L10630" s="580"/>
      <c r="N10630" s="716"/>
      <c r="O10630" s="716"/>
      <c r="P10630" s="716"/>
      <c r="Q10630" s="716"/>
      <c r="R10630" s="716"/>
      <c r="S10630" s="716"/>
      <c r="T10630" s="1051"/>
      <c r="U10630" s="360" t="s">
        <v>337</v>
      </c>
      <c r="V10630" s="821">
        <v>62</v>
      </c>
      <c r="W10630" s="358">
        <f t="shared" si="331"/>
        <v>10618</v>
      </c>
      <c r="X10630" s="580"/>
    </row>
    <row r="10631" spans="8:24">
      <c r="H10631" s="360" t="s">
        <v>518</v>
      </c>
      <c r="I10631" s="821">
        <v>63</v>
      </c>
      <c r="J10631" s="358">
        <f t="shared" si="330"/>
        <v>28091</v>
      </c>
      <c r="K10631" s="580"/>
      <c r="L10631" s="580"/>
      <c r="N10631" s="716"/>
      <c r="O10631" s="716"/>
      <c r="P10631" s="716"/>
      <c r="Q10631" s="716"/>
      <c r="R10631" s="716"/>
      <c r="S10631" s="716"/>
      <c r="T10631" s="1051"/>
      <c r="U10631" s="360" t="s">
        <v>337</v>
      </c>
      <c r="V10631" s="821">
        <v>63</v>
      </c>
      <c r="W10631" s="358">
        <f t="shared" si="331"/>
        <v>10619</v>
      </c>
      <c r="X10631" s="580"/>
    </row>
    <row r="10632" spans="8:24">
      <c r="H10632" s="360" t="s">
        <v>518</v>
      </c>
      <c r="I10632" s="821">
        <v>64</v>
      </c>
      <c r="J10632" s="358">
        <f t="shared" si="330"/>
        <v>28092</v>
      </c>
      <c r="K10632" s="580"/>
      <c r="L10632" s="580"/>
      <c r="N10632" s="716"/>
      <c r="O10632" s="716"/>
      <c r="P10632" s="716"/>
      <c r="Q10632" s="716"/>
      <c r="R10632" s="716"/>
      <c r="S10632" s="716"/>
      <c r="T10632" s="1051"/>
      <c r="U10632" s="360" t="s">
        <v>337</v>
      </c>
      <c r="V10632" s="821">
        <v>64</v>
      </c>
      <c r="W10632" s="358">
        <f t="shared" si="331"/>
        <v>10620</v>
      </c>
      <c r="X10632" s="580"/>
    </row>
    <row r="10633" spans="8:24">
      <c r="H10633" s="360" t="s">
        <v>518</v>
      </c>
      <c r="I10633" s="821">
        <v>65</v>
      </c>
      <c r="J10633" s="358">
        <f t="shared" si="330"/>
        <v>28093</v>
      </c>
      <c r="K10633" s="580"/>
      <c r="L10633" s="580"/>
      <c r="N10633" s="716"/>
      <c r="O10633" s="716"/>
      <c r="P10633" s="716"/>
      <c r="Q10633" s="716"/>
      <c r="R10633" s="716"/>
      <c r="S10633" s="716"/>
      <c r="T10633" s="1051"/>
      <c r="U10633" s="360" t="s">
        <v>337</v>
      </c>
      <c r="V10633" s="821">
        <v>65</v>
      </c>
      <c r="W10633" s="358">
        <f t="shared" si="331"/>
        <v>10621</v>
      </c>
      <c r="X10633" s="580"/>
    </row>
    <row r="10634" spans="8:24">
      <c r="H10634" s="360" t="s">
        <v>518</v>
      </c>
      <c r="I10634" s="821">
        <v>66</v>
      </c>
      <c r="J10634" s="358">
        <f t="shared" ref="J10634:J10697" si="332">J10633+1</f>
        <v>28094</v>
      </c>
      <c r="K10634" s="580"/>
      <c r="L10634" s="580"/>
      <c r="N10634" s="716"/>
      <c r="O10634" s="716"/>
      <c r="P10634" s="716"/>
      <c r="Q10634" s="716"/>
      <c r="R10634" s="716"/>
      <c r="S10634" s="716"/>
      <c r="T10634" s="1051"/>
      <c r="U10634" s="360" t="s">
        <v>337</v>
      </c>
      <c r="V10634" s="821">
        <v>66</v>
      </c>
      <c r="W10634" s="358">
        <f t="shared" ref="W10634:W10697" si="333">W10633+1</f>
        <v>10622</v>
      </c>
      <c r="X10634" s="580"/>
    </row>
    <row r="10635" spans="8:24">
      <c r="H10635" s="360" t="s">
        <v>518</v>
      </c>
      <c r="I10635" s="821">
        <v>67</v>
      </c>
      <c r="J10635" s="358">
        <f t="shared" si="332"/>
        <v>28095</v>
      </c>
      <c r="K10635" s="580"/>
      <c r="L10635" s="580"/>
      <c r="N10635" s="716"/>
      <c r="O10635" s="716"/>
      <c r="P10635" s="716"/>
      <c r="Q10635" s="716"/>
      <c r="R10635" s="716"/>
      <c r="S10635" s="716"/>
      <c r="T10635" s="1051"/>
      <c r="U10635" s="360" t="s">
        <v>337</v>
      </c>
      <c r="V10635" s="821">
        <v>67</v>
      </c>
      <c r="W10635" s="358">
        <f t="shared" si="333"/>
        <v>10623</v>
      </c>
      <c r="X10635" s="580"/>
    </row>
    <row r="10636" spans="8:24">
      <c r="H10636" s="360" t="s">
        <v>518</v>
      </c>
      <c r="I10636" s="821">
        <v>68</v>
      </c>
      <c r="J10636" s="358">
        <f t="shared" si="332"/>
        <v>28096</v>
      </c>
      <c r="K10636" s="580"/>
      <c r="L10636" s="580"/>
      <c r="N10636" s="716"/>
      <c r="O10636" s="716"/>
      <c r="P10636" s="716"/>
      <c r="Q10636" s="716"/>
      <c r="R10636" s="716"/>
      <c r="S10636" s="716"/>
      <c r="T10636" s="1051"/>
      <c r="U10636" s="360" t="s">
        <v>337</v>
      </c>
      <c r="V10636" s="821">
        <v>68</v>
      </c>
      <c r="W10636" s="358">
        <f t="shared" si="333"/>
        <v>10624</v>
      </c>
      <c r="X10636" s="580"/>
    </row>
    <row r="10637" spans="8:24">
      <c r="H10637" s="360" t="s">
        <v>518</v>
      </c>
      <c r="I10637" s="821">
        <v>69</v>
      </c>
      <c r="J10637" s="358">
        <f t="shared" si="332"/>
        <v>28097</v>
      </c>
      <c r="K10637" s="580"/>
      <c r="L10637" s="580"/>
      <c r="N10637" s="716"/>
      <c r="O10637" s="716"/>
      <c r="P10637" s="716"/>
      <c r="Q10637" s="716"/>
      <c r="R10637" s="716"/>
      <c r="S10637" s="716"/>
      <c r="T10637" s="1051"/>
      <c r="U10637" s="360" t="s">
        <v>337</v>
      </c>
      <c r="V10637" s="821">
        <v>69</v>
      </c>
      <c r="W10637" s="358">
        <f t="shared" si="333"/>
        <v>10625</v>
      </c>
      <c r="X10637" s="580"/>
    </row>
    <row r="10638" spans="8:24">
      <c r="H10638" s="360" t="s">
        <v>518</v>
      </c>
      <c r="I10638" s="821">
        <v>70</v>
      </c>
      <c r="J10638" s="358">
        <f t="shared" si="332"/>
        <v>28098</v>
      </c>
      <c r="K10638" s="580"/>
      <c r="L10638" s="580"/>
      <c r="N10638" s="716"/>
      <c r="O10638" s="716"/>
      <c r="P10638" s="716"/>
      <c r="Q10638" s="716"/>
      <c r="R10638" s="716"/>
      <c r="S10638" s="716"/>
      <c r="T10638" s="1051"/>
      <c r="U10638" s="360" t="s">
        <v>337</v>
      </c>
      <c r="V10638" s="821">
        <v>70</v>
      </c>
      <c r="W10638" s="358">
        <f t="shared" si="333"/>
        <v>10626</v>
      </c>
      <c r="X10638" s="580"/>
    </row>
    <row r="10639" spans="8:24">
      <c r="H10639" s="360" t="s">
        <v>518</v>
      </c>
      <c r="I10639" s="821">
        <v>71</v>
      </c>
      <c r="J10639" s="358">
        <f t="shared" si="332"/>
        <v>28099</v>
      </c>
      <c r="K10639" s="580"/>
      <c r="L10639" s="580"/>
      <c r="N10639" s="716"/>
      <c r="O10639" s="716"/>
      <c r="P10639" s="716"/>
      <c r="Q10639" s="716"/>
      <c r="R10639" s="716"/>
      <c r="S10639" s="716"/>
      <c r="T10639" s="1051"/>
      <c r="U10639" s="360" t="s">
        <v>337</v>
      </c>
      <c r="V10639" s="821">
        <v>71</v>
      </c>
      <c r="W10639" s="358">
        <f t="shared" si="333"/>
        <v>10627</v>
      </c>
      <c r="X10639" s="580"/>
    </row>
    <row r="10640" spans="8:24">
      <c r="H10640" s="360" t="s">
        <v>518</v>
      </c>
      <c r="I10640" s="821">
        <v>72</v>
      </c>
      <c r="J10640" s="358">
        <f t="shared" si="332"/>
        <v>28100</v>
      </c>
      <c r="K10640" s="580"/>
      <c r="L10640" s="580"/>
      <c r="N10640" s="716"/>
      <c r="O10640" s="716"/>
      <c r="P10640" s="716"/>
      <c r="Q10640" s="716"/>
      <c r="R10640" s="716"/>
      <c r="S10640" s="716"/>
      <c r="T10640" s="1051"/>
      <c r="U10640" s="360" t="s">
        <v>337</v>
      </c>
      <c r="V10640" s="821">
        <v>72</v>
      </c>
      <c r="W10640" s="358">
        <f t="shared" si="333"/>
        <v>10628</v>
      </c>
      <c r="X10640" s="580"/>
    </row>
    <row r="10641" spans="8:24">
      <c r="H10641" s="360" t="s">
        <v>518</v>
      </c>
      <c r="I10641" s="821">
        <v>73</v>
      </c>
      <c r="J10641" s="358">
        <f t="shared" si="332"/>
        <v>28101</v>
      </c>
      <c r="K10641" s="580"/>
      <c r="L10641" s="580"/>
      <c r="N10641" s="716"/>
      <c r="O10641" s="716"/>
      <c r="P10641" s="716"/>
      <c r="Q10641" s="716"/>
      <c r="R10641" s="716"/>
      <c r="S10641" s="716"/>
      <c r="T10641" s="1051"/>
      <c r="U10641" s="360" t="s">
        <v>337</v>
      </c>
      <c r="V10641" s="821">
        <v>73</v>
      </c>
      <c r="W10641" s="358">
        <f t="shared" si="333"/>
        <v>10629</v>
      </c>
      <c r="X10641" s="580"/>
    </row>
    <row r="10642" spans="8:24">
      <c r="H10642" s="360" t="s">
        <v>518</v>
      </c>
      <c r="I10642" s="821">
        <v>74</v>
      </c>
      <c r="J10642" s="358">
        <f t="shared" si="332"/>
        <v>28102</v>
      </c>
      <c r="K10642" s="580"/>
      <c r="L10642" s="580"/>
      <c r="N10642" s="716"/>
      <c r="O10642" s="716"/>
      <c r="P10642" s="716"/>
      <c r="Q10642" s="716"/>
      <c r="R10642" s="716"/>
      <c r="S10642" s="716"/>
      <c r="T10642" s="1051"/>
      <c r="U10642" s="360" t="s">
        <v>337</v>
      </c>
      <c r="V10642" s="821">
        <v>74</v>
      </c>
      <c r="W10642" s="358">
        <f t="shared" si="333"/>
        <v>10630</v>
      </c>
      <c r="X10642" s="580"/>
    </row>
    <row r="10643" spans="8:24">
      <c r="H10643" s="360" t="s">
        <v>518</v>
      </c>
      <c r="I10643" s="821">
        <v>75</v>
      </c>
      <c r="J10643" s="358">
        <f t="shared" si="332"/>
        <v>28103</v>
      </c>
      <c r="K10643" s="580"/>
      <c r="L10643" s="580"/>
      <c r="N10643" s="716"/>
      <c r="O10643" s="716"/>
      <c r="P10643" s="716"/>
      <c r="Q10643" s="716"/>
      <c r="R10643" s="716"/>
      <c r="S10643" s="716"/>
      <c r="T10643" s="1051"/>
      <c r="U10643" s="360" t="s">
        <v>337</v>
      </c>
      <c r="V10643" s="821">
        <v>75</v>
      </c>
      <c r="W10643" s="358">
        <f t="shared" si="333"/>
        <v>10631</v>
      </c>
      <c r="X10643" s="580"/>
    </row>
    <row r="10644" spans="8:24">
      <c r="H10644" s="360" t="s">
        <v>518</v>
      </c>
      <c r="I10644" s="821">
        <v>76</v>
      </c>
      <c r="J10644" s="358">
        <f t="shared" si="332"/>
        <v>28104</v>
      </c>
      <c r="K10644" s="580"/>
      <c r="L10644" s="580"/>
      <c r="N10644" s="716"/>
      <c r="O10644" s="716"/>
      <c r="P10644" s="716"/>
      <c r="Q10644" s="716"/>
      <c r="R10644" s="716"/>
      <c r="S10644" s="716"/>
      <c r="T10644" s="1051"/>
      <c r="U10644" s="360" t="s">
        <v>337</v>
      </c>
      <c r="V10644" s="821">
        <v>76</v>
      </c>
      <c r="W10644" s="358">
        <f t="shared" si="333"/>
        <v>10632</v>
      </c>
      <c r="X10644" s="580"/>
    </row>
    <row r="10645" spans="8:24">
      <c r="H10645" s="360" t="s">
        <v>518</v>
      </c>
      <c r="I10645" s="821">
        <v>77</v>
      </c>
      <c r="J10645" s="358">
        <f t="shared" si="332"/>
        <v>28105</v>
      </c>
      <c r="K10645" s="580"/>
      <c r="L10645" s="580"/>
      <c r="N10645" s="716"/>
      <c r="O10645" s="716"/>
      <c r="P10645" s="716"/>
      <c r="Q10645" s="716"/>
      <c r="R10645" s="716"/>
      <c r="S10645" s="716"/>
      <c r="T10645" s="1051"/>
      <c r="U10645" s="360" t="s">
        <v>337</v>
      </c>
      <c r="V10645" s="821">
        <v>77</v>
      </c>
      <c r="W10645" s="358">
        <f t="shared" si="333"/>
        <v>10633</v>
      </c>
      <c r="X10645" s="580"/>
    </row>
    <row r="10646" spans="8:24">
      <c r="H10646" s="360" t="s">
        <v>518</v>
      </c>
      <c r="I10646" s="821">
        <v>78</v>
      </c>
      <c r="J10646" s="358">
        <f t="shared" si="332"/>
        <v>28106</v>
      </c>
      <c r="K10646" s="580"/>
      <c r="L10646" s="580"/>
      <c r="N10646" s="716"/>
      <c r="O10646" s="716"/>
      <c r="P10646" s="716"/>
      <c r="Q10646" s="716"/>
      <c r="R10646" s="716"/>
      <c r="S10646" s="716"/>
      <c r="T10646" s="1051"/>
      <c r="U10646" s="360" t="s">
        <v>337</v>
      </c>
      <c r="V10646" s="821">
        <v>78</v>
      </c>
      <c r="W10646" s="358">
        <f t="shared" si="333"/>
        <v>10634</v>
      </c>
      <c r="X10646" s="580"/>
    </row>
    <row r="10647" spans="8:24">
      <c r="H10647" s="360" t="s">
        <v>518</v>
      </c>
      <c r="I10647" s="821">
        <v>79</v>
      </c>
      <c r="J10647" s="358">
        <f t="shared" si="332"/>
        <v>28107</v>
      </c>
      <c r="K10647" s="580"/>
      <c r="L10647" s="580"/>
      <c r="N10647" s="716"/>
      <c r="O10647" s="716"/>
      <c r="P10647" s="716"/>
      <c r="Q10647" s="716"/>
      <c r="R10647" s="716"/>
      <c r="S10647" s="716"/>
      <c r="T10647" s="1051"/>
      <c r="U10647" s="360" t="s">
        <v>337</v>
      </c>
      <c r="V10647" s="821">
        <v>79</v>
      </c>
      <c r="W10647" s="358">
        <f t="shared" si="333"/>
        <v>10635</v>
      </c>
      <c r="X10647" s="580"/>
    </row>
    <row r="10648" spans="8:24">
      <c r="H10648" s="360" t="s">
        <v>518</v>
      </c>
      <c r="I10648" s="821">
        <v>80</v>
      </c>
      <c r="J10648" s="358">
        <f t="shared" si="332"/>
        <v>28108</v>
      </c>
      <c r="K10648" s="580"/>
      <c r="L10648" s="580"/>
      <c r="N10648" s="716"/>
      <c r="O10648" s="716"/>
      <c r="P10648" s="716"/>
      <c r="Q10648" s="716"/>
      <c r="R10648" s="716"/>
      <c r="S10648" s="716"/>
      <c r="T10648" s="1051"/>
      <c r="U10648" s="360" t="s">
        <v>337</v>
      </c>
      <c r="V10648" s="821">
        <v>80</v>
      </c>
      <c r="W10648" s="358">
        <f t="shared" si="333"/>
        <v>10636</v>
      </c>
      <c r="X10648" s="580"/>
    </row>
    <row r="10649" spans="8:24">
      <c r="H10649" s="360" t="s">
        <v>518</v>
      </c>
      <c r="I10649" s="821">
        <v>81</v>
      </c>
      <c r="J10649" s="358">
        <f t="shared" si="332"/>
        <v>28109</v>
      </c>
      <c r="K10649" s="580"/>
      <c r="L10649" s="580"/>
      <c r="N10649" s="716"/>
      <c r="O10649" s="716"/>
      <c r="P10649" s="716"/>
      <c r="Q10649" s="716"/>
      <c r="R10649" s="716"/>
      <c r="S10649" s="716"/>
      <c r="T10649" s="1051"/>
      <c r="U10649" s="360" t="s">
        <v>337</v>
      </c>
      <c r="V10649" s="821">
        <v>81</v>
      </c>
      <c r="W10649" s="358">
        <f t="shared" si="333"/>
        <v>10637</v>
      </c>
      <c r="X10649" s="580"/>
    </row>
    <row r="10650" spans="8:24">
      <c r="H10650" s="360" t="s">
        <v>518</v>
      </c>
      <c r="I10650" s="821">
        <v>82</v>
      </c>
      <c r="J10650" s="358">
        <f t="shared" si="332"/>
        <v>28110</v>
      </c>
      <c r="K10650" s="580"/>
      <c r="L10650" s="580"/>
      <c r="N10650" s="716"/>
      <c r="O10650" s="716"/>
      <c r="P10650" s="716"/>
      <c r="Q10650" s="716"/>
      <c r="R10650" s="716"/>
      <c r="S10650" s="716"/>
      <c r="T10650" s="1051"/>
      <c r="U10650" s="360" t="s">
        <v>337</v>
      </c>
      <c r="V10650" s="821">
        <v>82</v>
      </c>
      <c r="W10650" s="358">
        <f t="shared" si="333"/>
        <v>10638</v>
      </c>
      <c r="X10650" s="580"/>
    </row>
    <row r="10651" spans="8:24">
      <c r="H10651" s="360" t="s">
        <v>518</v>
      </c>
      <c r="I10651" s="821">
        <v>83</v>
      </c>
      <c r="J10651" s="358">
        <f t="shared" si="332"/>
        <v>28111</v>
      </c>
      <c r="K10651" s="580"/>
      <c r="L10651" s="580"/>
      <c r="N10651" s="716"/>
      <c r="O10651" s="716"/>
      <c r="P10651" s="716"/>
      <c r="Q10651" s="716"/>
      <c r="R10651" s="716"/>
      <c r="S10651" s="716"/>
      <c r="T10651" s="1051"/>
      <c r="U10651" s="360" t="s">
        <v>337</v>
      </c>
      <c r="V10651" s="821">
        <v>83</v>
      </c>
      <c r="W10651" s="358">
        <f t="shared" si="333"/>
        <v>10639</v>
      </c>
      <c r="X10651" s="580"/>
    </row>
    <row r="10652" spans="8:24">
      <c r="H10652" s="360" t="s">
        <v>518</v>
      </c>
      <c r="I10652" s="821">
        <v>84</v>
      </c>
      <c r="J10652" s="358">
        <f t="shared" si="332"/>
        <v>28112</v>
      </c>
      <c r="K10652" s="580"/>
      <c r="L10652" s="580"/>
      <c r="N10652" s="716"/>
      <c r="O10652" s="716"/>
      <c r="P10652" s="716"/>
      <c r="Q10652" s="716"/>
      <c r="R10652" s="716"/>
      <c r="S10652" s="716"/>
      <c r="T10652" s="1051"/>
      <c r="U10652" s="360" t="s">
        <v>337</v>
      </c>
      <c r="V10652" s="821">
        <v>84</v>
      </c>
      <c r="W10652" s="358">
        <f t="shared" si="333"/>
        <v>10640</v>
      </c>
      <c r="X10652" s="580"/>
    </row>
    <row r="10653" spans="8:24">
      <c r="H10653" s="360" t="s">
        <v>518</v>
      </c>
      <c r="I10653" s="821">
        <v>85</v>
      </c>
      <c r="J10653" s="358">
        <f t="shared" si="332"/>
        <v>28113</v>
      </c>
      <c r="K10653" s="580"/>
      <c r="L10653" s="580"/>
      <c r="N10653" s="716"/>
      <c r="O10653" s="716"/>
      <c r="P10653" s="716"/>
      <c r="Q10653" s="716"/>
      <c r="R10653" s="716"/>
      <c r="S10653" s="716"/>
      <c r="T10653" s="1051"/>
      <c r="U10653" s="360" t="s">
        <v>337</v>
      </c>
      <c r="V10653" s="821">
        <v>85</v>
      </c>
      <c r="W10653" s="358">
        <f t="shared" si="333"/>
        <v>10641</v>
      </c>
      <c r="X10653" s="580"/>
    </row>
    <row r="10654" spans="8:24">
      <c r="H10654" s="360" t="s">
        <v>518</v>
      </c>
      <c r="I10654" s="821">
        <v>86</v>
      </c>
      <c r="J10654" s="358">
        <f t="shared" si="332"/>
        <v>28114</v>
      </c>
      <c r="K10654" s="580"/>
      <c r="L10654" s="580"/>
      <c r="N10654" s="716"/>
      <c r="O10654" s="716"/>
      <c r="P10654" s="716"/>
      <c r="Q10654" s="716"/>
      <c r="R10654" s="716"/>
      <c r="S10654" s="716"/>
      <c r="T10654" s="1051"/>
      <c r="U10654" s="360" t="s">
        <v>337</v>
      </c>
      <c r="V10654" s="821">
        <v>86</v>
      </c>
      <c r="W10654" s="358">
        <f t="shared" si="333"/>
        <v>10642</v>
      </c>
      <c r="X10654" s="580"/>
    </row>
    <row r="10655" spans="8:24">
      <c r="H10655" s="360" t="s">
        <v>518</v>
      </c>
      <c r="I10655" s="821">
        <v>87</v>
      </c>
      <c r="J10655" s="358">
        <f t="shared" si="332"/>
        <v>28115</v>
      </c>
      <c r="K10655" s="580"/>
      <c r="L10655" s="580"/>
      <c r="N10655" s="716"/>
      <c r="O10655" s="716"/>
      <c r="P10655" s="716"/>
      <c r="Q10655" s="716"/>
      <c r="R10655" s="716"/>
      <c r="S10655" s="716"/>
      <c r="T10655" s="1051"/>
      <c r="U10655" s="360" t="s">
        <v>337</v>
      </c>
      <c r="V10655" s="821">
        <v>87</v>
      </c>
      <c r="W10655" s="358">
        <f t="shared" si="333"/>
        <v>10643</v>
      </c>
      <c r="X10655" s="580"/>
    </row>
    <row r="10656" spans="8:24">
      <c r="H10656" s="360" t="s">
        <v>518</v>
      </c>
      <c r="I10656" s="821">
        <v>88</v>
      </c>
      <c r="J10656" s="358">
        <f t="shared" si="332"/>
        <v>28116</v>
      </c>
      <c r="K10656" s="580"/>
      <c r="L10656" s="580"/>
      <c r="N10656" s="716"/>
      <c r="O10656" s="716"/>
      <c r="P10656" s="716"/>
      <c r="Q10656" s="716"/>
      <c r="R10656" s="716"/>
      <c r="S10656" s="716"/>
      <c r="T10656" s="1051"/>
      <c r="U10656" s="360" t="s">
        <v>337</v>
      </c>
      <c r="V10656" s="821">
        <v>88</v>
      </c>
      <c r="W10656" s="358">
        <f t="shared" si="333"/>
        <v>10644</v>
      </c>
      <c r="X10656" s="580"/>
    </row>
    <row r="10657" spans="8:24">
      <c r="H10657" s="360" t="s">
        <v>518</v>
      </c>
      <c r="I10657" s="821">
        <v>89</v>
      </c>
      <c r="J10657" s="358">
        <f t="shared" si="332"/>
        <v>28117</v>
      </c>
      <c r="K10657" s="580"/>
      <c r="L10657" s="580"/>
      <c r="N10657" s="716"/>
      <c r="O10657" s="716"/>
      <c r="P10657" s="716"/>
      <c r="Q10657" s="716"/>
      <c r="R10657" s="716"/>
      <c r="S10657" s="716"/>
      <c r="T10657" s="1051"/>
      <c r="U10657" s="360" t="s">
        <v>337</v>
      </c>
      <c r="V10657" s="821">
        <v>89</v>
      </c>
      <c r="W10657" s="358">
        <f t="shared" si="333"/>
        <v>10645</v>
      </c>
      <c r="X10657" s="580"/>
    </row>
    <row r="10658" spans="8:24">
      <c r="H10658" s="360" t="s">
        <v>518</v>
      </c>
      <c r="I10658" s="821">
        <v>90</v>
      </c>
      <c r="J10658" s="358">
        <f t="shared" si="332"/>
        <v>28118</v>
      </c>
      <c r="K10658" s="580"/>
      <c r="L10658" s="580"/>
      <c r="N10658" s="716"/>
      <c r="O10658" s="716"/>
      <c r="P10658" s="716"/>
      <c r="Q10658" s="716"/>
      <c r="R10658" s="716"/>
      <c r="S10658" s="716"/>
      <c r="T10658" s="1051"/>
      <c r="U10658" s="360" t="s">
        <v>337</v>
      </c>
      <c r="V10658" s="821">
        <v>90</v>
      </c>
      <c r="W10658" s="358">
        <f t="shared" si="333"/>
        <v>10646</v>
      </c>
      <c r="X10658" s="580"/>
    </row>
    <row r="10659" spans="8:24">
      <c r="H10659" s="360" t="s">
        <v>518</v>
      </c>
      <c r="I10659" s="821">
        <v>91</v>
      </c>
      <c r="J10659" s="358">
        <f t="shared" si="332"/>
        <v>28119</v>
      </c>
      <c r="K10659" s="580"/>
      <c r="L10659" s="580"/>
      <c r="N10659" s="716"/>
      <c r="O10659" s="716"/>
      <c r="P10659" s="716"/>
      <c r="Q10659" s="716"/>
      <c r="R10659" s="716"/>
      <c r="S10659" s="716"/>
      <c r="T10659" s="1051"/>
      <c r="U10659" s="360" t="s">
        <v>337</v>
      </c>
      <c r="V10659" s="821">
        <v>91</v>
      </c>
      <c r="W10659" s="358">
        <f t="shared" si="333"/>
        <v>10647</v>
      </c>
      <c r="X10659" s="580"/>
    </row>
    <row r="10660" spans="8:24">
      <c r="H10660" s="360" t="s">
        <v>518</v>
      </c>
      <c r="I10660" s="821">
        <v>92</v>
      </c>
      <c r="J10660" s="358">
        <f t="shared" si="332"/>
        <v>28120</v>
      </c>
      <c r="K10660" s="580"/>
      <c r="L10660" s="580"/>
      <c r="N10660" s="716"/>
      <c r="O10660" s="716"/>
      <c r="P10660" s="716"/>
      <c r="Q10660" s="716"/>
      <c r="R10660" s="716"/>
      <c r="S10660" s="716"/>
      <c r="T10660" s="1051"/>
      <c r="U10660" s="360" t="s">
        <v>337</v>
      </c>
      <c r="V10660" s="821">
        <v>92</v>
      </c>
      <c r="W10660" s="358">
        <f t="shared" si="333"/>
        <v>10648</v>
      </c>
      <c r="X10660" s="580"/>
    </row>
    <row r="10661" spans="8:24">
      <c r="H10661" s="360" t="s">
        <v>518</v>
      </c>
      <c r="I10661" s="821">
        <v>93</v>
      </c>
      <c r="J10661" s="358">
        <f t="shared" si="332"/>
        <v>28121</v>
      </c>
      <c r="K10661" s="580"/>
      <c r="L10661" s="580"/>
      <c r="N10661" s="716"/>
      <c r="O10661" s="716"/>
      <c r="P10661" s="716"/>
      <c r="Q10661" s="716"/>
      <c r="R10661" s="716"/>
      <c r="S10661" s="716"/>
      <c r="T10661" s="1051"/>
      <c r="U10661" s="360" t="s">
        <v>337</v>
      </c>
      <c r="V10661" s="821">
        <v>93</v>
      </c>
      <c r="W10661" s="358">
        <f t="shared" si="333"/>
        <v>10649</v>
      </c>
      <c r="X10661" s="580"/>
    </row>
    <row r="10662" spans="8:24">
      <c r="H10662" s="360" t="s">
        <v>518</v>
      </c>
      <c r="I10662" s="821">
        <v>94</v>
      </c>
      <c r="J10662" s="358">
        <f t="shared" si="332"/>
        <v>28122</v>
      </c>
      <c r="K10662" s="580"/>
      <c r="L10662" s="580"/>
      <c r="N10662" s="716"/>
      <c r="O10662" s="716"/>
      <c r="P10662" s="716"/>
      <c r="Q10662" s="716"/>
      <c r="R10662" s="716"/>
      <c r="S10662" s="716"/>
      <c r="T10662" s="1051"/>
      <c r="U10662" s="360" t="s">
        <v>337</v>
      </c>
      <c r="V10662" s="821">
        <v>94</v>
      </c>
      <c r="W10662" s="358">
        <f t="shared" si="333"/>
        <v>10650</v>
      </c>
      <c r="X10662" s="580"/>
    </row>
    <row r="10663" spans="8:24">
      <c r="H10663" s="360" t="s">
        <v>518</v>
      </c>
      <c r="I10663" s="821">
        <v>95</v>
      </c>
      <c r="J10663" s="358">
        <f t="shared" si="332"/>
        <v>28123</v>
      </c>
      <c r="K10663" s="580"/>
      <c r="L10663" s="580"/>
      <c r="N10663" s="716"/>
      <c r="O10663" s="716"/>
      <c r="P10663" s="716"/>
      <c r="Q10663" s="716"/>
      <c r="R10663" s="716"/>
      <c r="S10663" s="716"/>
      <c r="T10663" s="1051"/>
      <c r="U10663" s="360" t="s">
        <v>337</v>
      </c>
      <c r="V10663" s="821">
        <v>95</v>
      </c>
      <c r="W10663" s="358">
        <f t="shared" si="333"/>
        <v>10651</v>
      </c>
      <c r="X10663" s="580"/>
    </row>
    <row r="10664" spans="8:24">
      <c r="H10664" s="360" t="s">
        <v>518</v>
      </c>
      <c r="I10664" s="821">
        <v>96</v>
      </c>
      <c r="J10664" s="358">
        <f t="shared" si="332"/>
        <v>28124</v>
      </c>
      <c r="K10664" s="580"/>
      <c r="L10664" s="580"/>
      <c r="N10664" s="716"/>
      <c r="O10664" s="716"/>
      <c r="P10664" s="716"/>
      <c r="Q10664" s="716"/>
      <c r="R10664" s="716"/>
      <c r="S10664" s="716"/>
      <c r="T10664" s="1051"/>
      <c r="U10664" s="360" t="s">
        <v>337</v>
      </c>
      <c r="V10664" s="821">
        <v>96</v>
      </c>
      <c r="W10664" s="358">
        <f t="shared" si="333"/>
        <v>10652</v>
      </c>
      <c r="X10664" s="580"/>
    </row>
    <row r="10665" spans="8:24">
      <c r="H10665" s="360" t="s">
        <v>519</v>
      </c>
      <c r="I10665" s="821">
        <v>1</v>
      </c>
      <c r="J10665" s="358">
        <f t="shared" si="332"/>
        <v>28125</v>
      </c>
      <c r="K10665" s="580"/>
      <c r="L10665" s="580"/>
      <c r="N10665" s="716"/>
      <c r="O10665" s="716"/>
      <c r="P10665" s="716"/>
      <c r="Q10665" s="716"/>
      <c r="R10665" s="716"/>
      <c r="S10665" s="716"/>
      <c r="T10665" s="1051"/>
      <c r="U10665" s="360" t="s">
        <v>338</v>
      </c>
      <c r="V10665" s="821">
        <v>1</v>
      </c>
      <c r="W10665" s="358">
        <f t="shared" si="333"/>
        <v>10653</v>
      </c>
      <c r="X10665" s="580"/>
    </row>
    <row r="10666" spans="8:24">
      <c r="H10666" s="360" t="s">
        <v>519</v>
      </c>
      <c r="I10666" s="821">
        <v>2</v>
      </c>
      <c r="J10666" s="358">
        <f t="shared" si="332"/>
        <v>28126</v>
      </c>
      <c r="K10666" s="580"/>
      <c r="L10666" s="580"/>
      <c r="N10666" s="716"/>
      <c r="O10666" s="716"/>
      <c r="P10666" s="716"/>
      <c r="Q10666" s="716"/>
      <c r="R10666" s="716"/>
      <c r="S10666" s="716"/>
      <c r="T10666" s="1051"/>
      <c r="U10666" s="360" t="s">
        <v>338</v>
      </c>
      <c r="V10666" s="821">
        <v>2</v>
      </c>
      <c r="W10666" s="358">
        <f t="shared" si="333"/>
        <v>10654</v>
      </c>
      <c r="X10666" s="580"/>
    </row>
    <row r="10667" spans="8:24">
      <c r="H10667" s="360" t="s">
        <v>519</v>
      </c>
      <c r="I10667" s="821">
        <v>3</v>
      </c>
      <c r="J10667" s="358">
        <f t="shared" si="332"/>
        <v>28127</v>
      </c>
      <c r="K10667" s="580"/>
      <c r="L10667" s="580"/>
      <c r="N10667" s="716"/>
      <c r="O10667" s="716"/>
      <c r="P10667" s="716"/>
      <c r="Q10667" s="716"/>
      <c r="R10667" s="716"/>
      <c r="S10667" s="716"/>
      <c r="T10667" s="1051"/>
      <c r="U10667" s="360" t="s">
        <v>338</v>
      </c>
      <c r="V10667" s="821">
        <v>3</v>
      </c>
      <c r="W10667" s="358">
        <f t="shared" si="333"/>
        <v>10655</v>
      </c>
      <c r="X10667" s="580"/>
    </row>
    <row r="10668" spans="8:24">
      <c r="H10668" s="360" t="s">
        <v>519</v>
      </c>
      <c r="I10668" s="821">
        <v>4</v>
      </c>
      <c r="J10668" s="358">
        <f t="shared" si="332"/>
        <v>28128</v>
      </c>
      <c r="K10668" s="580"/>
      <c r="L10668" s="580"/>
      <c r="N10668" s="716"/>
      <c r="O10668" s="716"/>
      <c r="P10668" s="716"/>
      <c r="Q10668" s="716"/>
      <c r="R10668" s="716"/>
      <c r="S10668" s="716"/>
      <c r="T10668" s="1051"/>
      <c r="U10668" s="360" t="s">
        <v>338</v>
      </c>
      <c r="V10668" s="821">
        <v>4</v>
      </c>
      <c r="W10668" s="358">
        <f t="shared" si="333"/>
        <v>10656</v>
      </c>
      <c r="X10668" s="580"/>
    </row>
    <row r="10669" spans="8:24">
      <c r="H10669" s="360" t="s">
        <v>519</v>
      </c>
      <c r="I10669" s="821">
        <v>5</v>
      </c>
      <c r="J10669" s="358">
        <f t="shared" si="332"/>
        <v>28129</v>
      </c>
      <c r="K10669" s="580"/>
      <c r="L10669" s="580"/>
      <c r="N10669" s="716"/>
      <c r="O10669" s="716"/>
      <c r="P10669" s="716"/>
      <c r="Q10669" s="716"/>
      <c r="R10669" s="716"/>
      <c r="S10669" s="716"/>
      <c r="T10669" s="1051"/>
      <c r="U10669" s="360" t="s">
        <v>338</v>
      </c>
      <c r="V10669" s="821">
        <v>5</v>
      </c>
      <c r="W10669" s="358">
        <f t="shared" si="333"/>
        <v>10657</v>
      </c>
      <c r="X10669" s="580"/>
    </row>
    <row r="10670" spans="8:24">
      <c r="H10670" s="360" t="s">
        <v>519</v>
      </c>
      <c r="I10670" s="821">
        <v>6</v>
      </c>
      <c r="J10670" s="358">
        <f t="shared" si="332"/>
        <v>28130</v>
      </c>
      <c r="K10670" s="580"/>
      <c r="L10670" s="580"/>
      <c r="N10670" s="716"/>
      <c r="O10670" s="716"/>
      <c r="P10670" s="716"/>
      <c r="Q10670" s="716"/>
      <c r="R10670" s="716"/>
      <c r="S10670" s="716"/>
      <c r="T10670" s="1051"/>
      <c r="U10670" s="360" t="s">
        <v>338</v>
      </c>
      <c r="V10670" s="821">
        <v>6</v>
      </c>
      <c r="W10670" s="358">
        <f t="shared" si="333"/>
        <v>10658</v>
      </c>
      <c r="X10670" s="580"/>
    </row>
    <row r="10671" spans="8:24">
      <c r="H10671" s="360" t="s">
        <v>519</v>
      </c>
      <c r="I10671" s="821">
        <v>7</v>
      </c>
      <c r="J10671" s="358">
        <f t="shared" si="332"/>
        <v>28131</v>
      </c>
      <c r="K10671" s="580"/>
      <c r="L10671" s="580"/>
      <c r="N10671" s="716"/>
      <c r="O10671" s="716"/>
      <c r="P10671" s="716"/>
      <c r="Q10671" s="716"/>
      <c r="R10671" s="716"/>
      <c r="S10671" s="716"/>
      <c r="T10671" s="1051"/>
      <c r="U10671" s="360" t="s">
        <v>338</v>
      </c>
      <c r="V10671" s="821">
        <v>7</v>
      </c>
      <c r="W10671" s="358">
        <f t="shared" si="333"/>
        <v>10659</v>
      </c>
      <c r="X10671" s="580"/>
    </row>
    <row r="10672" spans="8:24">
      <c r="H10672" s="360" t="s">
        <v>519</v>
      </c>
      <c r="I10672" s="821">
        <v>8</v>
      </c>
      <c r="J10672" s="358">
        <f t="shared" si="332"/>
        <v>28132</v>
      </c>
      <c r="K10672" s="580"/>
      <c r="L10672" s="580"/>
      <c r="N10672" s="716"/>
      <c r="O10672" s="716"/>
      <c r="P10672" s="716"/>
      <c r="Q10672" s="716"/>
      <c r="R10672" s="716"/>
      <c r="S10672" s="716"/>
      <c r="T10672" s="1051"/>
      <c r="U10672" s="360" t="s">
        <v>338</v>
      </c>
      <c r="V10672" s="821">
        <v>8</v>
      </c>
      <c r="W10672" s="358">
        <f t="shared" si="333"/>
        <v>10660</v>
      </c>
      <c r="X10672" s="580"/>
    </row>
    <row r="10673" spans="8:24">
      <c r="H10673" s="360" t="s">
        <v>519</v>
      </c>
      <c r="I10673" s="821">
        <v>9</v>
      </c>
      <c r="J10673" s="358">
        <f t="shared" si="332"/>
        <v>28133</v>
      </c>
      <c r="K10673" s="580"/>
      <c r="L10673" s="580"/>
      <c r="N10673" s="716"/>
      <c r="O10673" s="716"/>
      <c r="P10673" s="716"/>
      <c r="Q10673" s="716"/>
      <c r="R10673" s="716"/>
      <c r="S10673" s="716"/>
      <c r="T10673" s="1051"/>
      <c r="U10673" s="360" t="s">
        <v>338</v>
      </c>
      <c r="V10673" s="821">
        <v>9</v>
      </c>
      <c r="W10673" s="358">
        <f t="shared" si="333"/>
        <v>10661</v>
      </c>
      <c r="X10673" s="580"/>
    </row>
    <row r="10674" spans="8:24">
      <c r="H10674" s="360" t="s">
        <v>519</v>
      </c>
      <c r="I10674" s="821">
        <v>10</v>
      </c>
      <c r="J10674" s="358">
        <f t="shared" si="332"/>
        <v>28134</v>
      </c>
      <c r="K10674" s="580"/>
      <c r="L10674" s="580"/>
      <c r="N10674" s="716"/>
      <c r="O10674" s="716"/>
      <c r="P10674" s="716"/>
      <c r="Q10674" s="716"/>
      <c r="R10674" s="716"/>
      <c r="S10674" s="716"/>
      <c r="T10674" s="1051"/>
      <c r="U10674" s="360" t="s">
        <v>338</v>
      </c>
      <c r="V10674" s="821">
        <v>10</v>
      </c>
      <c r="W10674" s="358">
        <f t="shared" si="333"/>
        <v>10662</v>
      </c>
      <c r="X10674" s="580"/>
    </row>
    <row r="10675" spans="8:24">
      <c r="H10675" s="360" t="s">
        <v>519</v>
      </c>
      <c r="I10675" s="821">
        <v>11</v>
      </c>
      <c r="J10675" s="358">
        <f t="shared" si="332"/>
        <v>28135</v>
      </c>
      <c r="K10675" s="580"/>
      <c r="L10675" s="580"/>
      <c r="N10675" s="716"/>
      <c r="O10675" s="716"/>
      <c r="P10675" s="716"/>
      <c r="Q10675" s="716"/>
      <c r="R10675" s="716"/>
      <c r="S10675" s="716"/>
      <c r="T10675" s="1051"/>
      <c r="U10675" s="360" t="s">
        <v>338</v>
      </c>
      <c r="V10675" s="821">
        <v>11</v>
      </c>
      <c r="W10675" s="358">
        <f t="shared" si="333"/>
        <v>10663</v>
      </c>
      <c r="X10675" s="580"/>
    </row>
    <row r="10676" spans="8:24">
      <c r="H10676" s="360" t="s">
        <v>519</v>
      </c>
      <c r="I10676" s="821">
        <v>12</v>
      </c>
      <c r="J10676" s="358">
        <f t="shared" si="332"/>
        <v>28136</v>
      </c>
      <c r="K10676" s="580"/>
      <c r="L10676" s="580"/>
      <c r="N10676" s="716"/>
      <c r="O10676" s="716"/>
      <c r="P10676" s="716"/>
      <c r="Q10676" s="716"/>
      <c r="R10676" s="716"/>
      <c r="S10676" s="716"/>
      <c r="T10676" s="1051"/>
      <c r="U10676" s="360" t="s">
        <v>338</v>
      </c>
      <c r="V10676" s="821">
        <v>12</v>
      </c>
      <c r="W10676" s="358">
        <f t="shared" si="333"/>
        <v>10664</v>
      </c>
      <c r="X10676" s="580"/>
    </row>
    <row r="10677" spans="8:24">
      <c r="H10677" s="360" t="s">
        <v>519</v>
      </c>
      <c r="I10677" s="821">
        <v>13</v>
      </c>
      <c r="J10677" s="358">
        <f t="shared" si="332"/>
        <v>28137</v>
      </c>
      <c r="K10677" s="580"/>
      <c r="L10677" s="580"/>
      <c r="N10677" s="716"/>
      <c r="O10677" s="716"/>
      <c r="P10677" s="716"/>
      <c r="Q10677" s="716"/>
      <c r="R10677" s="716"/>
      <c r="S10677" s="716"/>
      <c r="T10677" s="1051"/>
      <c r="U10677" s="360" t="s">
        <v>338</v>
      </c>
      <c r="V10677" s="821">
        <v>13</v>
      </c>
      <c r="W10677" s="358">
        <f t="shared" si="333"/>
        <v>10665</v>
      </c>
      <c r="X10677" s="580"/>
    </row>
    <row r="10678" spans="8:24">
      <c r="H10678" s="360" t="s">
        <v>519</v>
      </c>
      <c r="I10678" s="821">
        <v>14</v>
      </c>
      <c r="J10678" s="358">
        <f t="shared" si="332"/>
        <v>28138</v>
      </c>
      <c r="K10678" s="580"/>
      <c r="L10678" s="580"/>
      <c r="N10678" s="716"/>
      <c r="O10678" s="716"/>
      <c r="P10678" s="716"/>
      <c r="Q10678" s="716"/>
      <c r="R10678" s="716"/>
      <c r="S10678" s="716"/>
      <c r="T10678" s="1051"/>
      <c r="U10678" s="360" t="s">
        <v>338</v>
      </c>
      <c r="V10678" s="821">
        <v>14</v>
      </c>
      <c r="W10678" s="358">
        <f t="shared" si="333"/>
        <v>10666</v>
      </c>
      <c r="X10678" s="580"/>
    </row>
    <row r="10679" spans="8:24">
      <c r="H10679" s="360" t="s">
        <v>519</v>
      </c>
      <c r="I10679" s="821">
        <v>15</v>
      </c>
      <c r="J10679" s="358">
        <f t="shared" si="332"/>
        <v>28139</v>
      </c>
      <c r="K10679" s="580"/>
      <c r="L10679" s="580"/>
      <c r="N10679" s="716"/>
      <c r="O10679" s="716"/>
      <c r="P10679" s="716"/>
      <c r="Q10679" s="716"/>
      <c r="R10679" s="716"/>
      <c r="S10679" s="716"/>
      <c r="T10679" s="1051"/>
      <c r="U10679" s="360" t="s">
        <v>338</v>
      </c>
      <c r="V10679" s="821">
        <v>15</v>
      </c>
      <c r="W10679" s="358">
        <f t="shared" si="333"/>
        <v>10667</v>
      </c>
      <c r="X10679" s="580"/>
    </row>
    <row r="10680" spans="8:24">
      <c r="H10680" s="360" t="s">
        <v>519</v>
      </c>
      <c r="I10680" s="821">
        <v>16</v>
      </c>
      <c r="J10680" s="358">
        <f t="shared" si="332"/>
        <v>28140</v>
      </c>
      <c r="K10680" s="580"/>
      <c r="L10680" s="580"/>
      <c r="N10680" s="716"/>
      <c r="O10680" s="716"/>
      <c r="P10680" s="716"/>
      <c r="Q10680" s="716"/>
      <c r="R10680" s="716"/>
      <c r="S10680" s="716"/>
      <c r="T10680" s="1051"/>
      <c r="U10680" s="360" t="s">
        <v>338</v>
      </c>
      <c r="V10680" s="821">
        <v>16</v>
      </c>
      <c r="W10680" s="358">
        <f t="shared" si="333"/>
        <v>10668</v>
      </c>
      <c r="X10680" s="580"/>
    </row>
    <row r="10681" spans="8:24">
      <c r="H10681" s="360" t="s">
        <v>519</v>
      </c>
      <c r="I10681" s="821">
        <v>17</v>
      </c>
      <c r="J10681" s="358">
        <f t="shared" si="332"/>
        <v>28141</v>
      </c>
      <c r="K10681" s="580"/>
      <c r="L10681" s="580"/>
      <c r="N10681" s="716"/>
      <c r="O10681" s="716"/>
      <c r="P10681" s="716"/>
      <c r="Q10681" s="716"/>
      <c r="R10681" s="716"/>
      <c r="S10681" s="716"/>
      <c r="T10681" s="1051"/>
      <c r="U10681" s="360" t="s">
        <v>338</v>
      </c>
      <c r="V10681" s="821">
        <v>17</v>
      </c>
      <c r="W10681" s="358">
        <f t="shared" si="333"/>
        <v>10669</v>
      </c>
      <c r="X10681" s="580"/>
    </row>
    <row r="10682" spans="8:24">
      <c r="H10682" s="360" t="s">
        <v>519</v>
      </c>
      <c r="I10682" s="821">
        <v>18</v>
      </c>
      <c r="J10682" s="358">
        <f t="shared" si="332"/>
        <v>28142</v>
      </c>
      <c r="K10682" s="580"/>
      <c r="L10682" s="580"/>
      <c r="N10682" s="716"/>
      <c r="O10682" s="716"/>
      <c r="P10682" s="716"/>
      <c r="Q10682" s="716"/>
      <c r="R10682" s="716"/>
      <c r="S10682" s="716"/>
      <c r="T10682" s="1051"/>
      <c r="U10682" s="360" t="s">
        <v>338</v>
      </c>
      <c r="V10682" s="821">
        <v>18</v>
      </c>
      <c r="W10682" s="358">
        <f t="shared" si="333"/>
        <v>10670</v>
      </c>
      <c r="X10682" s="580"/>
    </row>
    <row r="10683" spans="8:24">
      <c r="H10683" s="360" t="s">
        <v>519</v>
      </c>
      <c r="I10683" s="821">
        <v>19</v>
      </c>
      <c r="J10683" s="358">
        <f t="shared" si="332"/>
        <v>28143</v>
      </c>
      <c r="K10683" s="580"/>
      <c r="L10683" s="580"/>
      <c r="N10683" s="716"/>
      <c r="O10683" s="716"/>
      <c r="P10683" s="716"/>
      <c r="Q10683" s="716"/>
      <c r="R10683" s="716"/>
      <c r="S10683" s="716"/>
      <c r="T10683" s="1051"/>
      <c r="U10683" s="360" t="s">
        <v>338</v>
      </c>
      <c r="V10683" s="821">
        <v>19</v>
      </c>
      <c r="W10683" s="358">
        <f t="shared" si="333"/>
        <v>10671</v>
      </c>
      <c r="X10683" s="580"/>
    </row>
    <row r="10684" spans="8:24">
      <c r="H10684" s="360" t="s">
        <v>519</v>
      </c>
      <c r="I10684" s="821">
        <v>20</v>
      </c>
      <c r="J10684" s="358">
        <f t="shared" si="332"/>
        <v>28144</v>
      </c>
      <c r="K10684" s="580"/>
      <c r="L10684" s="580"/>
      <c r="N10684" s="716"/>
      <c r="O10684" s="716"/>
      <c r="P10684" s="716"/>
      <c r="Q10684" s="716"/>
      <c r="R10684" s="716"/>
      <c r="S10684" s="716"/>
      <c r="T10684" s="1051"/>
      <c r="U10684" s="360" t="s">
        <v>338</v>
      </c>
      <c r="V10684" s="821">
        <v>20</v>
      </c>
      <c r="W10684" s="358">
        <f t="shared" si="333"/>
        <v>10672</v>
      </c>
      <c r="X10684" s="580"/>
    </row>
    <row r="10685" spans="8:24">
      <c r="H10685" s="360" t="s">
        <v>519</v>
      </c>
      <c r="I10685" s="821">
        <v>21</v>
      </c>
      <c r="J10685" s="358">
        <f t="shared" si="332"/>
        <v>28145</v>
      </c>
      <c r="K10685" s="580"/>
      <c r="L10685" s="580"/>
      <c r="N10685" s="716"/>
      <c r="O10685" s="716"/>
      <c r="P10685" s="716"/>
      <c r="Q10685" s="716"/>
      <c r="R10685" s="716"/>
      <c r="S10685" s="716"/>
      <c r="T10685" s="1051"/>
      <c r="U10685" s="360" t="s">
        <v>338</v>
      </c>
      <c r="V10685" s="821">
        <v>21</v>
      </c>
      <c r="W10685" s="358">
        <f t="shared" si="333"/>
        <v>10673</v>
      </c>
      <c r="X10685" s="580"/>
    </row>
    <row r="10686" spans="8:24">
      <c r="H10686" s="360" t="s">
        <v>519</v>
      </c>
      <c r="I10686" s="821">
        <v>22</v>
      </c>
      <c r="J10686" s="358">
        <f t="shared" si="332"/>
        <v>28146</v>
      </c>
      <c r="K10686" s="580"/>
      <c r="L10686" s="580"/>
      <c r="N10686" s="716"/>
      <c r="O10686" s="716"/>
      <c r="P10686" s="716"/>
      <c r="Q10686" s="716"/>
      <c r="R10686" s="716"/>
      <c r="S10686" s="716"/>
      <c r="T10686" s="1051"/>
      <c r="U10686" s="360" t="s">
        <v>338</v>
      </c>
      <c r="V10686" s="821">
        <v>22</v>
      </c>
      <c r="W10686" s="358">
        <f t="shared" si="333"/>
        <v>10674</v>
      </c>
      <c r="X10686" s="580"/>
    </row>
    <row r="10687" spans="8:24">
      <c r="H10687" s="360" t="s">
        <v>519</v>
      </c>
      <c r="I10687" s="821">
        <v>23</v>
      </c>
      <c r="J10687" s="358">
        <f t="shared" si="332"/>
        <v>28147</v>
      </c>
      <c r="K10687" s="580"/>
      <c r="L10687" s="580"/>
      <c r="N10687" s="716"/>
      <c r="O10687" s="716"/>
      <c r="P10687" s="716"/>
      <c r="Q10687" s="716"/>
      <c r="R10687" s="716"/>
      <c r="S10687" s="716"/>
      <c r="T10687" s="1051"/>
      <c r="U10687" s="360" t="s">
        <v>338</v>
      </c>
      <c r="V10687" s="821">
        <v>23</v>
      </c>
      <c r="W10687" s="358">
        <f t="shared" si="333"/>
        <v>10675</v>
      </c>
      <c r="X10687" s="580"/>
    </row>
    <row r="10688" spans="8:24">
      <c r="H10688" s="360" t="s">
        <v>519</v>
      </c>
      <c r="I10688" s="821">
        <v>24</v>
      </c>
      <c r="J10688" s="358">
        <f t="shared" si="332"/>
        <v>28148</v>
      </c>
      <c r="K10688" s="580"/>
      <c r="L10688" s="580"/>
      <c r="N10688" s="716"/>
      <c r="O10688" s="716"/>
      <c r="P10688" s="716"/>
      <c r="Q10688" s="716"/>
      <c r="R10688" s="716"/>
      <c r="S10688" s="716"/>
      <c r="T10688" s="1051"/>
      <c r="U10688" s="360" t="s">
        <v>338</v>
      </c>
      <c r="V10688" s="821">
        <v>24</v>
      </c>
      <c r="W10688" s="358">
        <f t="shared" si="333"/>
        <v>10676</v>
      </c>
      <c r="X10688" s="580"/>
    </row>
    <row r="10689" spans="8:24">
      <c r="H10689" s="360" t="s">
        <v>519</v>
      </c>
      <c r="I10689" s="821">
        <v>25</v>
      </c>
      <c r="J10689" s="358">
        <f t="shared" si="332"/>
        <v>28149</v>
      </c>
      <c r="K10689" s="580"/>
      <c r="L10689" s="580"/>
      <c r="N10689" s="716"/>
      <c r="O10689" s="716"/>
      <c r="P10689" s="716"/>
      <c r="Q10689" s="716"/>
      <c r="R10689" s="716"/>
      <c r="S10689" s="716"/>
      <c r="T10689" s="1051"/>
      <c r="U10689" s="360" t="s">
        <v>338</v>
      </c>
      <c r="V10689" s="821">
        <v>25</v>
      </c>
      <c r="W10689" s="358">
        <f t="shared" si="333"/>
        <v>10677</v>
      </c>
      <c r="X10689" s="580"/>
    </row>
    <row r="10690" spans="8:24">
      <c r="H10690" s="360" t="s">
        <v>519</v>
      </c>
      <c r="I10690" s="821">
        <v>26</v>
      </c>
      <c r="J10690" s="358">
        <f t="shared" si="332"/>
        <v>28150</v>
      </c>
      <c r="K10690" s="580"/>
      <c r="L10690" s="580"/>
      <c r="N10690" s="716"/>
      <c r="O10690" s="716"/>
      <c r="P10690" s="716"/>
      <c r="Q10690" s="716"/>
      <c r="R10690" s="716"/>
      <c r="S10690" s="716"/>
      <c r="T10690" s="1051"/>
      <c r="U10690" s="360" t="s">
        <v>338</v>
      </c>
      <c r="V10690" s="821">
        <v>26</v>
      </c>
      <c r="W10690" s="358">
        <f t="shared" si="333"/>
        <v>10678</v>
      </c>
      <c r="X10690" s="580"/>
    </row>
    <row r="10691" spans="8:24">
      <c r="H10691" s="360" t="s">
        <v>519</v>
      </c>
      <c r="I10691" s="821">
        <v>27</v>
      </c>
      <c r="J10691" s="358">
        <f t="shared" si="332"/>
        <v>28151</v>
      </c>
      <c r="K10691" s="580"/>
      <c r="L10691" s="580"/>
      <c r="N10691" s="716"/>
      <c r="O10691" s="716"/>
      <c r="P10691" s="716"/>
      <c r="Q10691" s="716"/>
      <c r="R10691" s="716"/>
      <c r="S10691" s="716"/>
      <c r="T10691" s="1051"/>
      <c r="U10691" s="360" t="s">
        <v>338</v>
      </c>
      <c r="V10691" s="821">
        <v>27</v>
      </c>
      <c r="W10691" s="358">
        <f t="shared" si="333"/>
        <v>10679</v>
      </c>
      <c r="X10691" s="580"/>
    </row>
    <row r="10692" spans="8:24">
      <c r="H10692" s="360" t="s">
        <v>519</v>
      </c>
      <c r="I10692" s="821">
        <v>28</v>
      </c>
      <c r="J10692" s="358">
        <f t="shared" si="332"/>
        <v>28152</v>
      </c>
      <c r="K10692" s="580"/>
      <c r="L10692" s="580"/>
      <c r="N10692" s="716"/>
      <c r="O10692" s="716"/>
      <c r="P10692" s="716"/>
      <c r="Q10692" s="716"/>
      <c r="R10692" s="716"/>
      <c r="S10692" s="716"/>
      <c r="T10692" s="1051"/>
      <c r="U10692" s="360" t="s">
        <v>338</v>
      </c>
      <c r="V10692" s="821">
        <v>28</v>
      </c>
      <c r="W10692" s="358">
        <f t="shared" si="333"/>
        <v>10680</v>
      </c>
      <c r="X10692" s="580"/>
    </row>
    <row r="10693" spans="8:24">
      <c r="H10693" s="360" t="s">
        <v>519</v>
      </c>
      <c r="I10693" s="821">
        <v>29</v>
      </c>
      <c r="J10693" s="358">
        <f t="shared" si="332"/>
        <v>28153</v>
      </c>
      <c r="K10693" s="580"/>
      <c r="L10693" s="580"/>
      <c r="N10693" s="716"/>
      <c r="O10693" s="716"/>
      <c r="P10693" s="716"/>
      <c r="Q10693" s="716"/>
      <c r="R10693" s="716"/>
      <c r="S10693" s="716"/>
      <c r="T10693" s="1051"/>
      <c r="U10693" s="360" t="s">
        <v>338</v>
      </c>
      <c r="V10693" s="821">
        <v>29</v>
      </c>
      <c r="W10693" s="358">
        <f t="shared" si="333"/>
        <v>10681</v>
      </c>
      <c r="X10693" s="580"/>
    </row>
    <row r="10694" spans="8:24">
      <c r="H10694" s="360" t="s">
        <v>519</v>
      </c>
      <c r="I10694" s="821">
        <v>30</v>
      </c>
      <c r="J10694" s="358">
        <f t="shared" si="332"/>
        <v>28154</v>
      </c>
      <c r="K10694" s="580"/>
      <c r="L10694" s="580"/>
      <c r="N10694" s="716"/>
      <c r="O10694" s="716"/>
      <c r="P10694" s="716"/>
      <c r="Q10694" s="716"/>
      <c r="R10694" s="716"/>
      <c r="S10694" s="716"/>
      <c r="T10694" s="1051"/>
      <c r="U10694" s="360" t="s">
        <v>338</v>
      </c>
      <c r="V10694" s="821">
        <v>30</v>
      </c>
      <c r="W10694" s="358">
        <f t="shared" si="333"/>
        <v>10682</v>
      </c>
      <c r="X10694" s="580"/>
    </row>
    <row r="10695" spans="8:24">
      <c r="H10695" s="360" t="s">
        <v>519</v>
      </c>
      <c r="I10695" s="821">
        <v>31</v>
      </c>
      <c r="J10695" s="358">
        <f t="shared" si="332"/>
        <v>28155</v>
      </c>
      <c r="K10695" s="580"/>
      <c r="L10695" s="580"/>
      <c r="N10695" s="716"/>
      <c r="O10695" s="716"/>
      <c r="P10695" s="716"/>
      <c r="Q10695" s="716"/>
      <c r="R10695" s="716"/>
      <c r="S10695" s="716"/>
      <c r="T10695" s="1051"/>
      <c r="U10695" s="360" t="s">
        <v>338</v>
      </c>
      <c r="V10695" s="821">
        <v>31</v>
      </c>
      <c r="W10695" s="358">
        <f t="shared" si="333"/>
        <v>10683</v>
      </c>
      <c r="X10695" s="580"/>
    </row>
    <row r="10696" spans="8:24">
      <c r="H10696" s="360" t="s">
        <v>519</v>
      </c>
      <c r="I10696" s="821">
        <v>32</v>
      </c>
      <c r="J10696" s="358">
        <f t="shared" si="332"/>
        <v>28156</v>
      </c>
      <c r="K10696" s="580"/>
      <c r="L10696" s="580"/>
      <c r="N10696" s="716"/>
      <c r="O10696" s="716"/>
      <c r="P10696" s="716"/>
      <c r="Q10696" s="716"/>
      <c r="R10696" s="716"/>
      <c r="S10696" s="716"/>
      <c r="T10696" s="1051"/>
      <c r="U10696" s="360" t="s">
        <v>338</v>
      </c>
      <c r="V10696" s="821">
        <v>32</v>
      </c>
      <c r="W10696" s="358">
        <f t="shared" si="333"/>
        <v>10684</v>
      </c>
      <c r="X10696" s="580"/>
    </row>
    <row r="10697" spans="8:24">
      <c r="H10697" s="360" t="s">
        <v>519</v>
      </c>
      <c r="I10697" s="821">
        <v>33</v>
      </c>
      <c r="J10697" s="358">
        <f t="shared" si="332"/>
        <v>28157</v>
      </c>
      <c r="K10697" s="580"/>
      <c r="L10697" s="580"/>
      <c r="N10697" s="716"/>
      <c r="O10697" s="716"/>
      <c r="P10697" s="716"/>
      <c r="Q10697" s="716"/>
      <c r="R10697" s="716"/>
      <c r="S10697" s="716"/>
      <c r="T10697" s="1051"/>
      <c r="U10697" s="360" t="s">
        <v>338</v>
      </c>
      <c r="V10697" s="821">
        <v>33</v>
      </c>
      <c r="W10697" s="358">
        <f t="shared" si="333"/>
        <v>10685</v>
      </c>
      <c r="X10697" s="580"/>
    </row>
    <row r="10698" spans="8:24">
      <c r="H10698" s="360" t="s">
        <v>519</v>
      </c>
      <c r="I10698" s="821">
        <v>34</v>
      </c>
      <c r="J10698" s="358">
        <f t="shared" ref="J10698:J10761" si="334">J10697+1</f>
        <v>28158</v>
      </c>
      <c r="K10698" s="580"/>
      <c r="L10698" s="580"/>
      <c r="N10698" s="716"/>
      <c r="O10698" s="716"/>
      <c r="P10698" s="716"/>
      <c r="Q10698" s="716"/>
      <c r="R10698" s="716"/>
      <c r="S10698" s="716"/>
      <c r="T10698" s="1051"/>
      <c r="U10698" s="360" t="s">
        <v>338</v>
      </c>
      <c r="V10698" s="821">
        <v>34</v>
      </c>
      <c r="W10698" s="358">
        <f t="shared" ref="W10698:W10761" si="335">W10697+1</f>
        <v>10686</v>
      </c>
      <c r="X10698" s="580"/>
    </row>
    <row r="10699" spans="8:24">
      <c r="H10699" s="360" t="s">
        <v>519</v>
      </c>
      <c r="I10699" s="821">
        <v>35</v>
      </c>
      <c r="J10699" s="358">
        <f t="shared" si="334"/>
        <v>28159</v>
      </c>
      <c r="K10699" s="580"/>
      <c r="L10699" s="580"/>
      <c r="N10699" s="716"/>
      <c r="O10699" s="716"/>
      <c r="P10699" s="716"/>
      <c r="Q10699" s="716"/>
      <c r="R10699" s="716"/>
      <c r="S10699" s="716"/>
      <c r="T10699" s="1051"/>
      <c r="U10699" s="360" t="s">
        <v>338</v>
      </c>
      <c r="V10699" s="821">
        <v>35</v>
      </c>
      <c r="W10699" s="358">
        <f t="shared" si="335"/>
        <v>10687</v>
      </c>
      <c r="X10699" s="580"/>
    </row>
    <row r="10700" spans="8:24">
      <c r="H10700" s="360" t="s">
        <v>519</v>
      </c>
      <c r="I10700" s="821">
        <v>36</v>
      </c>
      <c r="J10700" s="358">
        <f t="shared" si="334"/>
        <v>28160</v>
      </c>
      <c r="K10700" s="580"/>
      <c r="L10700" s="580"/>
      <c r="N10700" s="716"/>
      <c r="O10700" s="716"/>
      <c r="P10700" s="716"/>
      <c r="Q10700" s="716"/>
      <c r="R10700" s="716"/>
      <c r="S10700" s="716"/>
      <c r="T10700" s="1051"/>
      <c r="U10700" s="360" t="s">
        <v>338</v>
      </c>
      <c r="V10700" s="821">
        <v>36</v>
      </c>
      <c r="W10700" s="358">
        <f t="shared" si="335"/>
        <v>10688</v>
      </c>
      <c r="X10700" s="580"/>
    </row>
    <row r="10701" spans="8:24">
      <c r="H10701" s="360" t="s">
        <v>519</v>
      </c>
      <c r="I10701" s="821">
        <v>37</v>
      </c>
      <c r="J10701" s="358">
        <f t="shared" si="334"/>
        <v>28161</v>
      </c>
      <c r="K10701" s="580"/>
      <c r="L10701" s="580"/>
      <c r="N10701" s="716"/>
      <c r="O10701" s="716"/>
      <c r="P10701" s="716"/>
      <c r="Q10701" s="716"/>
      <c r="R10701" s="716"/>
      <c r="S10701" s="716"/>
      <c r="T10701" s="1051"/>
      <c r="U10701" s="360" t="s">
        <v>338</v>
      </c>
      <c r="V10701" s="821">
        <v>37</v>
      </c>
      <c r="W10701" s="358">
        <f t="shared" si="335"/>
        <v>10689</v>
      </c>
      <c r="X10701" s="580"/>
    </row>
    <row r="10702" spans="8:24">
      <c r="H10702" s="360" t="s">
        <v>519</v>
      </c>
      <c r="I10702" s="821">
        <v>38</v>
      </c>
      <c r="J10702" s="358">
        <f t="shared" si="334"/>
        <v>28162</v>
      </c>
      <c r="K10702" s="580"/>
      <c r="L10702" s="580"/>
      <c r="N10702" s="716"/>
      <c r="O10702" s="716"/>
      <c r="P10702" s="716"/>
      <c r="Q10702" s="716"/>
      <c r="R10702" s="716"/>
      <c r="S10702" s="716"/>
      <c r="T10702" s="1051"/>
      <c r="U10702" s="360" t="s">
        <v>338</v>
      </c>
      <c r="V10702" s="821">
        <v>38</v>
      </c>
      <c r="W10702" s="358">
        <f t="shared" si="335"/>
        <v>10690</v>
      </c>
      <c r="X10702" s="580"/>
    </row>
    <row r="10703" spans="8:24">
      <c r="H10703" s="360" t="s">
        <v>519</v>
      </c>
      <c r="I10703" s="821">
        <v>39</v>
      </c>
      <c r="J10703" s="358">
        <f t="shared" si="334"/>
        <v>28163</v>
      </c>
      <c r="K10703" s="580"/>
      <c r="L10703" s="580"/>
      <c r="N10703" s="716"/>
      <c r="O10703" s="716"/>
      <c r="P10703" s="716"/>
      <c r="Q10703" s="716"/>
      <c r="R10703" s="716"/>
      <c r="S10703" s="716"/>
      <c r="T10703" s="1051"/>
      <c r="U10703" s="360" t="s">
        <v>338</v>
      </c>
      <c r="V10703" s="821">
        <v>39</v>
      </c>
      <c r="W10703" s="358">
        <f t="shared" si="335"/>
        <v>10691</v>
      </c>
      <c r="X10703" s="580"/>
    </row>
    <row r="10704" spans="8:24">
      <c r="H10704" s="360" t="s">
        <v>519</v>
      </c>
      <c r="I10704" s="821">
        <v>40</v>
      </c>
      <c r="J10704" s="358">
        <f t="shared" si="334"/>
        <v>28164</v>
      </c>
      <c r="K10704" s="580"/>
      <c r="L10704" s="580"/>
      <c r="N10704" s="716"/>
      <c r="O10704" s="716"/>
      <c r="P10704" s="716"/>
      <c r="Q10704" s="716"/>
      <c r="R10704" s="716"/>
      <c r="S10704" s="716"/>
      <c r="T10704" s="1051"/>
      <c r="U10704" s="360" t="s">
        <v>338</v>
      </c>
      <c r="V10704" s="821">
        <v>40</v>
      </c>
      <c r="W10704" s="358">
        <f t="shared" si="335"/>
        <v>10692</v>
      </c>
      <c r="X10704" s="580"/>
    </row>
    <row r="10705" spans="8:24">
      <c r="H10705" s="360" t="s">
        <v>519</v>
      </c>
      <c r="I10705" s="821">
        <v>41</v>
      </c>
      <c r="J10705" s="358">
        <f t="shared" si="334"/>
        <v>28165</v>
      </c>
      <c r="K10705" s="580"/>
      <c r="L10705" s="580"/>
      <c r="N10705" s="716"/>
      <c r="O10705" s="716"/>
      <c r="P10705" s="716"/>
      <c r="Q10705" s="716"/>
      <c r="R10705" s="716"/>
      <c r="S10705" s="716"/>
      <c r="T10705" s="1051"/>
      <c r="U10705" s="360" t="s">
        <v>338</v>
      </c>
      <c r="V10705" s="821">
        <v>41</v>
      </c>
      <c r="W10705" s="358">
        <f t="shared" si="335"/>
        <v>10693</v>
      </c>
      <c r="X10705" s="580"/>
    </row>
    <row r="10706" spans="8:24">
      <c r="H10706" s="360" t="s">
        <v>519</v>
      </c>
      <c r="I10706" s="821">
        <v>42</v>
      </c>
      <c r="J10706" s="358">
        <f t="shared" si="334"/>
        <v>28166</v>
      </c>
      <c r="K10706" s="580"/>
      <c r="L10706" s="580"/>
      <c r="N10706" s="716"/>
      <c r="O10706" s="716"/>
      <c r="P10706" s="716"/>
      <c r="Q10706" s="716"/>
      <c r="R10706" s="716"/>
      <c r="S10706" s="716"/>
      <c r="T10706" s="1051"/>
      <c r="U10706" s="360" t="s">
        <v>338</v>
      </c>
      <c r="V10706" s="821">
        <v>42</v>
      </c>
      <c r="W10706" s="358">
        <f t="shared" si="335"/>
        <v>10694</v>
      </c>
      <c r="X10706" s="580"/>
    </row>
    <row r="10707" spans="8:24">
      <c r="H10707" s="360" t="s">
        <v>519</v>
      </c>
      <c r="I10707" s="821">
        <v>43</v>
      </c>
      <c r="J10707" s="358">
        <f t="shared" si="334"/>
        <v>28167</v>
      </c>
      <c r="K10707" s="580"/>
      <c r="L10707" s="580"/>
      <c r="N10707" s="716"/>
      <c r="O10707" s="716"/>
      <c r="P10707" s="716"/>
      <c r="Q10707" s="716"/>
      <c r="R10707" s="716"/>
      <c r="S10707" s="716"/>
      <c r="T10707" s="1051"/>
      <c r="U10707" s="360" t="s">
        <v>338</v>
      </c>
      <c r="V10707" s="821">
        <v>43</v>
      </c>
      <c r="W10707" s="358">
        <f t="shared" si="335"/>
        <v>10695</v>
      </c>
      <c r="X10707" s="580"/>
    </row>
    <row r="10708" spans="8:24">
      <c r="H10708" s="360" t="s">
        <v>519</v>
      </c>
      <c r="I10708" s="821">
        <v>44</v>
      </c>
      <c r="J10708" s="358">
        <f t="shared" si="334"/>
        <v>28168</v>
      </c>
      <c r="K10708" s="580"/>
      <c r="L10708" s="580"/>
      <c r="N10708" s="716"/>
      <c r="O10708" s="716"/>
      <c r="P10708" s="716"/>
      <c r="Q10708" s="716"/>
      <c r="R10708" s="716"/>
      <c r="S10708" s="716"/>
      <c r="T10708" s="1051"/>
      <c r="U10708" s="360" t="s">
        <v>338</v>
      </c>
      <c r="V10708" s="821">
        <v>44</v>
      </c>
      <c r="W10708" s="358">
        <f t="shared" si="335"/>
        <v>10696</v>
      </c>
      <c r="X10708" s="580"/>
    </row>
    <row r="10709" spans="8:24">
      <c r="H10709" s="360" t="s">
        <v>519</v>
      </c>
      <c r="I10709" s="821">
        <v>45</v>
      </c>
      <c r="J10709" s="358">
        <f t="shared" si="334"/>
        <v>28169</v>
      </c>
      <c r="K10709" s="580"/>
      <c r="L10709" s="580"/>
      <c r="N10709" s="716"/>
      <c r="O10709" s="716"/>
      <c r="P10709" s="716"/>
      <c r="Q10709" s="716"/>
      <c r="R10709" s="716"/>
      <c r="S10709" s="716"/>
      <c r="T10709" s="1051"/>
      <c r="U10709" s="360" t="s">
        <v>338</v>
      </c>
      <c r="V10709" s="821">
        <v>45</v>
      </c>
      <c r="W10709" s="358">
        <f t="shared" si="335"/>
        <v>10697</v>
      </c>
      <c r="X10709" s="580"/>
    </row>
    <row r="10710" spans="8:24">
      <c r="H10710" s="360" t="s">
        <v>519</v>
      </c>
      <c r="I10710" s="821">
        <v>46</v>
      </c>
      <c r="J10710" s="358">
        <f t="shared" si="334"/>
        <v>28170</v>
      </c>
      <c r="K10710" s="580"/>
      <c r="L10710" s="580"/>
      <c r="N10710" s="716"/>
      <c r="O10710" s="716"/>
      <c r="P10710" s="716"/>
      <c r="Q10710" s="716"/>
      <c r="R10710" s="716"/>
      <c r="S10710" s="716"/>
      <c r="T10710" s="1051"/>
      <c r="U10710" s="360" t="s">
        <v>338</v>
      </c>
      <c r="V10710" s="821">
        <v>46</v>
      </c>
      <c r="W10710" s="358">
        <f t="shared" si="335"/>
        <v>10698</v>
      </c>
      <c r="X10710" s="580"/>
    </row>
    <row r="10711" spans="8:24">
      <c r="H10711" s="360" t="s">
        <v>519</v>
      </c>
      <c r="I10711" s="821">
        <v>47</v>
      </c>
      <c r="J10711" s="358">
        <f t="shared" si="334"/>
        <v>28171</v>
      </c>
      <c r="K10711" s="580"/>
      <c r="L10711" s="580"/>
      <c r="N10711" s="716"/>
      <c r="O10711" s="716"/>
      <c r="P10711" s="716"/>
      <c r="Q10711" s="716"/>
      <c r="R10711" s="716"/>
      <c r="S10711" s="716"/>
      <c r="T10711" s="1051"/>
      <c r="U10711" s="360" t="s">
        <v>338</v>
      </c>
      <c r="V10711" s="821">
        <v>47</v>
      </c>
      <c r="W10711" s="358">
        <f t="shared" si="335"/>
        <v>10699</v>
      </c>
      <c r="X10711" s="580"/>
    </row>
    <row r="10712" spans="8:24">
      <c r="H10712" s="360" t="s">
        <v>519</v>
      </c>
      <c r="I10712" s="821">
        <v>48</v>
      </c>
      <c r="J10712" s="358">
        <f t="shared" si="334"/>
        <v>28172</v>
      </c>
      <c r="K10712" s="580"/>
      <c r="L10712" s="580"/>
      <c r="N10712" s="716"/>
      <c r="O10712" s="716"/>
      <c r="P10712" s="716"/>
      <c r="Q10712" s="716"/>
      <c r="R10712" s="716"/>
      <c r="S10712" s="716"/>
      <c r="T10712" s="1051"/>
      <c r="U10712" s="360" t="s">
        <v>338</v>
      </c>
      <c r="V10712" s="821">
        <v>48</v>
      </c>
      <c r="W10712" s="358">
        <f t="shared" si="335"/>
        <v>10700</v>
      </c>
      <c r="X10712" s="580"/>
    </row>
    <row r="10713" spans="8:24">
      <c r="H10713" s="360" t="s">
        <v>519</v>
      </c>
      <c r="I10713" s="821">
        <v>49</v>
      </c>
      <c r="J10713" s="358">
        <f t="shared" si="334"/>
        <v>28173</v>
      </c>
      <c r="K10713" s="580"/>
      <c r="L10713" s="580"/>
      <c r="N10713" s="716"/>
      <c r="O10713" s="716"/>
      <c r="P10713" s="716"/>
      <c r="Q10713" s="716"/>
      <c r="R10713" s="716"/>
      <c r="S10713" s="716"/>
      <c r="T10713" s="1051"/>
      <c r="U10713" s="360" t="s">
        <v>338</v>
      </c>
      <c r="V10713" s="821">
        <v>49</v>
      </c>
      <c r="W10713" s="358">
        <f t="shared" si="335"/>
        <v>10701</v>
      </c>
      <c r="X10713" s="580"/>
    </row>
    <row r="10714" spans="8:24">
      <c r="H10714" s="360" t="s">
        <v>519</v>
      </c>
      <c r="I10714" s="821">
        <v>50</v>
      </c>
      <c r="J10714" s="358">
        <f t="shared" si="334"/>
        <v>28174</v>
      </c>
      <c r="K10714" s="580"/>
      <c r="L10714" s="580"/>
      <c r="N10714" s="716"/>
      <c r="O10714" s="716"/>
      <c r="P10714" s="716"/>
      <c r="Q10714" s="716"/>
      <c r="R10714" s="716"/>
      <c r="S10714" s="716"/>
      <c r="T10714" s="1051"/>
      <c r="U10714" s="360" t="s">
        <v>338</v>
      </c>
      <c r="V10714" s="821">
        <v>50</v>
      </c>
      <c r="W10714" s="358">
        <f t="shared" si="335"/>
        <v>10702</v>
      </c>
      <c r="X10714" s="580"/>
    </row>
    <row r="10715" spans="8:24">
      <c r="H10715" s="360" t="s">
        <v>519</v>
      </c>
      <c r="I10715" s="821">
        <v>51</v>
      </c>
      <c r="J10715" s="358">
        <f t="shared" si="334"/>
        <v>28175</v>
      </c>
      <c r="K10715" s="580"/>
      <c r="L10715" s="580"/>
      <c r="N10715" s="716"/>
      <c r="O10715" s="716"/>
      <c r="P10715" s="716"/>
      <c r="Q10715" s="716"/>
      <c r="R10715" s="716"/>
      <c r="S10715" s="716"/>
      <c r="T10715" s="1051"/>
      <c r="U10715" s="360" t="s">
        <v>338</v>
      </c>
      <c r="V10715" s="821">
        <v>51</v>
      </c>
      <c r="W10715" s="358">
        <f t="shared" si="335"/>
        <v>10703</v>
      </c>
      <c r="X10715" s="580"/>
    </row>
    <row r="10716" spans="8:24">
      <c r="H10716" s="360" t="s">
        <v>519</v>
      </c>
      <c r="I10716" s="821">
        <v>52</v>
      </c>
      <c r="J10716" s="358">
        <f t="shared" si="334"/>
        <v>28176</v>
      </c>
      <c r="K10716" s="580"/>
      <c r="L10716" s="580"/>
      <c r="N10716" s="716"/>
      <c r="O10716" s="716"/>
      <c r="P10716" s="716"/>
      <c r="Q10716" s="716"/>
      <c r="R10716" s="716"/>
      <c r="S10716" s="716"/>
      <c r="T10716" s="1051"/>
      <c r="U10716" s="360" t="s">
        <v>338</v>
      </c>
      <c r="V10716" s="821">
        <v>52</v>
      </c>
      <c r="W10716" s="358">
        <f t="shared" si="335"/>
        <v>10704</v>
      </c>
      <c r="X10716" s="580"/>
    </row>
    <row r="10717" spans="8:24">
      <c r="H10717" s="360" t="s">
        <v>519</v>
      </c>
      <c r="I10717" s="821">
        <v>53</v>
      </c>
      <c r="J10717" s="358">
        <f t="shared" si="334"/>
        <v>28177</v>
      </c>
      <c r="K10717" s="580"/>
      <c r="L10717" s="580"/>
      <c r="N10717" s="716"/>
      <c r="O10717" s="716"/>
      <c r="P10717" s="716"/>
      <c r="Q10717" s="716"/>
      <c r="R10717" s="716"/>
      <c r="S10717" s="716"/>
      <c r="T10717" s="1051"/>
      <c r="U10717" s="360" t="s">
        <v>338</v>
      </c>
      <c r="V10717" s="821">
        <v>53</v>
      </c>
      <c r="W10717" s="358">
        <f t="shared" si="335"/>
        <v>10705</v>
      </c>
      <c r="X10717" s="580"/>
    </row>
    <row r="10718" spans="8:24">
      <c r="H10718" s="360" t="s">
        <v>519</v>
      </c>
      <c r="I10718" s="821">
        <v>54</v>
      </c>
      <c r="J10718" s="358">
        <f t="shared" si="334"/>
        <v>28178</v>
      </c>
      <c r="K10718" s="580"/>
      <c r="L10718" s="580"/>
      <c r="N10718" s="716"/>
      <c r="O10718" s="716"/>
      <c r="P10718" s="716"/>
      <c r="Q10718" s="716"/>
      <c r="R10718" s="716"/>
      <c r="S10718" s="716"/>
      <c r="T10718" s="1051"/>
      <c r="U10718" s="360" t="s">
        <v>338</v>
      </c>
      <c r="V10718" s="821">
        <v>54</v>
      </c>
      <c r="W10718" s="358">
        <f t="shared" si="335"/>
        <v>10706</v>
      </c>
      <c r="X10718" s="580"/>
    </row>
    <row r="10719" spans="8:24">
      <c r="H10719" s="360" t="s">
        <v>519</v>
      </c>
      <c r="I10719" s="821">
        <v>55</v>
      </c>
      <c r="J10719" s="358">
        <f t="shared" si="334"/>
        <v>28179</v>
      </c>
      <c r="K10719" s="580"/>
      <c r="L10719" s="580"/>
      <c r="N10719" s="716"/>
      <c r="O10719" s="716"/>
      <c r="P10719" s="716"/>
      <c r="Q10719" s="716"/>
      <c r="R10719" s="716"/>
      <c r="S10719" s="716"/>
      <c r="T10719" s="1051"/>
      <c r="U10719" s="360" t="s">
        <v>338</v>
      </c>
      <c r="V10719" s="821">
        <v>55</v>
      </c>
      <c r="W10719" s="358">
        <f t="shared" si="335"/>
        <v>10707</v>
      </c>
      <c r="X10719" s="580"/>
    </row>
    <row r="10720" spans="8:24">
      <c r="H10720" s="360" t="s">
        <v>519</v>
      </c>
      <c r="I10720" s="821">
        <v>56</v>
      </c>
      <c r="J10720" s="358">
        <f t="shared" si="334"/>
        <v>28180</v>
      </c>
      <c r="K10720" s="580"/>
      <c r="L10720" s="580"/>
      <c r="N10720" s="716"/>
      <c r="O10720" s="716"/>
      <c r="P10720" s="716"/>
      <c r="Q10720" s="716"/>
      <c r="R10720" s="716"/>
      <c r="S10720" s="716"/>
      <c r="T10720" s="1051"/>
      <c r="U10720" s="360" t="s">
        <v>338</v>
      </c>
      <c r="V10720" s="821">
        <v>56</v>
      </c>
      <c r="W10720" s="358">
        <f t="shared" si="335"/>
        <v>10708</v>
      </c>
      <c r="X10720" s="580"/>
    </row>
    <row r="10721" spans="8:24">
      <c r="H10721" s="360" t="s">
        <v>519</v>
      </c>
      <c r="I10721" s="821">
        <v>57</v>
      </c>
      <c r="J10721" s="358">
        <f t="shared" si="334"/>
        <v>28181</v>
      </c>
      <c r="K10721" s="580"/>
      <c r="L10721" s="580"/>
      <c r="N10721" s="716"/>
      <c r="O10721" s="716"/>
      <c r="P10721" s="716"/>
      <c r="Q10721" s="716"/>
      <c r="R10721" s="716"/>
      <c r="S10721" s="716"/>
      <c r="T10721" s="1051"/>
      <c r="U10721" s="360" t="s">
        <v>338</v>
      </c>
      <c r="V10721" s="821">
        <v>57</v>
      </c>
      <c r="W10721" s="358">
        <f t="shared" si="335"/>
        <v>10709</v>
      </c>
      <c r="X10721" s="580"/>
    </row>
    <row r="10722" spans="8:24">
      <c r="H10722" s="360" t="s">
        <v>519</v>
      </c>
      <c r="I10722" s="821">
        <v>58</v>
      </c>
      <c r="J10722" s="358">
        <f t="shared" si="334"/>
        <v>28182</v>
      </c>
      <c r="K10722" s="580"/>
      <c r="L10722" s="580"/>
      <c r="N10722" s="716"/>
      <c r="O10722" s="716"/>
      <c r="P10722" s="716"/>
      <c r="Q10722" s="716"/>
      <c r="R10722" s="716"/>
      <c r="S10722" s="716"/>
      <c r="T10722" s="1051"/>
      <c r="U10722" s="360" t="s">
        <v>338</v>
      </c>
      <c r="V10722" s="821">
        <v>58</v>
      </c>
      <c r="W10722" s="358">
        <f t="shared" si="335"/>
        <v>10710</v>
      </c>
      <c r="X10722" s="580"/>
    </row>
    <row r="10723" spans="8:24">
      <c r="H10723" s="360" t="s">
        <v>519</v>
      </c>
      <c r="I10723" s="821">
        <v>59</v>
      </c>
      <c r="J10723" s="358">
        <f t="shared" si="334"/>
        <v>28183</v>
      </c>
      <c r="K10723" s="580"/>
      <c r="L10723" s="580"/>
      <c r="N10723" s="716"/>
      <c r="O10723" s="716"/>
      <c r="P10723" s="716"/>
      <c r="Q10723" s="716"/>
      <c r="R10723" s="716"/>
      <c r="S10723" s="716"/>
      <c r="T10723" s="1051"/>
      <c r="U10723" s="360" t="s">
        <v>338</v>
      </c>
      <c r="V10723" s="821">
        <v>59</v>
      </c>
      <c r="W10723" s="358">
        <f t="shared" si="335"/>
        <v>10711</v>
      </c>
      <c r="X10723" s="580"/>
    </row>
    <row r="10724" spans="8:24">
      <c r="H10724" s="360" t="s">
        <v>519</v>
      </c>
      <c r="I10724" s="821">
        <v>60</v>
      </c>
      <c r="J10724" s="358">
        <f t="shared" si="334"/>
        <v>28184</v>
      </c>
      <c r="K10724" s="580"/>
      <c r="L10724" s="580"/>
      <c r="N10724" s="716"/>
      <c r="O10724" s="716"/>
      <c r="P10724" s="716"/>
      <c r="Q10724" s="716"/>
      <c r="R10724" s="716"/>
      <c r="S10724" s="716"/>
      <c r="T10724" s="1051"/>
      <c r="U10724" s="360" t="s">
        <v>338</v>
      </c>
      <c r="V10724" s="821">
        <v>60</v>
      </c>
      <c r="W10724" s="358">
        <f t="shared" si="335"/>
        <v>10712</v>
      </c>
      <c r="X10724" s="580"/>
    </row>
    <row r="10725" spans="8:24">
      <c r="H10725" s="360" t="s">
        <v>519</v>
      </c>
      <c r="I10725" s="821">
        <v>61</v>
      </c>
      <c r="J10725" s="358">
        <f t="shared" si="334"/>
        <v>28185</v>
      </c>
      <c r="K10725" s="580"/>
      <c r="L10725" s="580"/>
      <c r="N10725" s="716"/>
      <c r="O10725" s="716"/>
      <c r="P10725" s="716"/>
      <c r="Q10725" s="716"/>
      <c r="R10725" s="716"/>
      <c r="S10725" s="716"/>
      <c r="T10725" s="1051"/>
      <c r="U10725" s="360" t="s">
        <v>338</v>
      </c>
      <c r="V10725" s="821">
        <v>61</v>
      </c>
      <c r="W10725" s="358">
        <f t="shared" si="335"/>
        <v>10713</v>
      </c>
      <c r="X10725" s="580"/>
    </row>
    <row r="10726" spans="8:24">
      <c r="H10726" s="360" t="s">
        <v>519</v>
      </c>
      <c r="I10726" s="821">
        <v>62</v>
      </c>
      <c r="J10726" s="358">
        <f t="shared" si="334"/>
        <v>28186</v>
      </c>
      <c r="K10726" s="580"/>
      <c r="L10726" s="580"/>
      <c r="N10726" s="716"/>
      <c r="O10726" s="716"/>
      <c r="P10726" s="716"/>
      <c r="Q10726" s="716"/>
      <c r="R10726" s="716"/>
      <c r="S10726" s="716"/>
      <c r="T10726" s="1051"/>
      <c r="U10726" s="360" t="s">
        <v>338</v>
      </c>
      <c r="V10726" s="821">
        <v>62</v>
      </c>
      <c r="W10726" s="358">
        <f t="shared" si="335"/>
        <v>10714</v>
      </c>
      <c r="X10726" s="580"/>
    </row>
    <row r="10727" spans="8:24">
      <c r="H10727" s="360" t="s">
        <v>519</v>
      </c>
      <c r="I10727" s="821">
        <v>63</v>
      </c>
      <c r="J10727" s="358">
        <f t="shared" si="334"/>
        <v>28187</v>
      </c>
      <c r="K10727" s="580"/>
      <c r="L10727" s="580"/>
      <c r="N10727" s="716"/>
      <c r="O10727" s="716"/>
      <c r="P10727" s="716"/>
      <c r="Q10727" s="716"/>
      <c r="R10727" s="716"/>
      <c r="S10727" s="716"/>
      <c r="T10727" s="1051"/>
      <c r="U10727" s="360" t="s">
        <v>338</v>
      </c>
      <c r="V10727" s="821">
        <v>63</v>
      </c>
      <c r="W10727" s="358">
        <f t="shared" si="335"/>
        <v>10715</v>
      </c>
      <c r="X10727" s="580"/>
    </row>
    <row r="10728" spans="8:24">
      <c r="H10728" s="360" t="s">
        <v>519</v>
      </c>
      <c r="I10728" s="821">
        <v>64</v>
      </c>
      <c r="J10728" s="358">
        <f t="shared" si="334"/>
        <v>28188</v>
      </c>
      <c r="K10728" s="580"/>
      <c r="L10728" s="580"/>
      <c r="N10728" s="716"/>
      <c r="O10728" s="716"/>
      <c r="P10728" s="716"/>
      <c r="Q10728" s="716"/>
      <c r="R10728" s="716"/>
      <c r="S10728" s="716"/>
      <c r="T10728" s="1051"/>
      <c r="U10728" s="360" t="s">
        <v>338</v>
      </c>
      <c r="V10728" s="821">
        <v>64</v>
      </c>
      <c r="W10728" s="358">
        <f t="shared" si="335"/>
        <v>10716</v>
      </c>
      <c r="X10728" s="580"/>
    </row>
    <row r="10729" spans="8:24">
      <c r="H10729" s="360" t="s">
        <v>519</v>
      </c>
      <c r="I10729" s="821">
        <v>65</v>
      </c>
      <c r="J10729" s="358">
        <f t="shared" si="334"/>
        <v>28189</v>
      </c>
      <c r="K10729" s="580"/>
      <c r="L10729" s="580"/>
      <c r="N10729" s="716"/>
      <c r="O10729" s="716"/>
      <c r="P10729" s="716"/>
      <c r="Q10729" s="716"/>
      <c r="R10729" s="716"/>
      <c r="S10729" s="716"/>
      <c r="T10729" s="1051"/>
      <c r="U10729" s="360" t="s">
        <v>338</v>
      </c>
      <c r="V10729" s="821">
        <v>65</v>
      </c>
      <c r="W10729" s="358">
        <f t="shared" si="335"/>
        <v>10717</v>
      </c>
      <c r="X10729" s="580"/>
    </row>
    <row r="10730" spans="8:24">
      <c r="H10730" s="360" t="s">
        <v>519</v>
      </c>
      <c r="I10730" s="821">
        <v>66</v>
      </c>
      <c r="J10730" s="358">
        <f t="shared" si="334"/>
        <v>28190</v>
      </c>
      <c r="K10730" s="580"/>
      <c r="L10730" s="580"/>
      <c r="N10730" s="716"/>
      <c r="O10730" s="716"/>
      <c r="P10730" s="716"/>
      <c r="Q10730" s="716"/>
      <c r="R10730" s="716"/>
      <c r="S10730" s="716"/>
      <c r="T10730" s="1051"/>
      <c r="U10730" s="360" t="s">
        <v>338</v>
      </c>
      <c r="V10730" s="821">
        <v>66</v>
      </c>
      <c r="W10730" s="358">
        <f t="shared" si="335"/>
        <v>10718</v>
      </c>
      <c r="X10730" s="580"/>
    </row>
    <row r="10731" spans="8:24">
      <c r="H10731" s="360" t="s">
        <v>519</v>
      </c>
      <c r="I10731" s="821">
        <v>67</v>
      </c>
      <c r="J10731" s="358">
        <f t="shared" si="334"/>
        <v>28191</v>
      </c>
      <c r="K10731" s="580"/>
      <c r="L10731" s="580"/>
      <c r="N10731" s="716"/>
      <c r="O10731" s="716"/>
      <c r="P10731" s="716"/>
      <c r="Q10731" s="716"/>
      <c r="R10731" s="716"/>
      <c r="S10731" s="716"/>
      <c r="T10731" s="1051"/>
      <c r="U10731" s="360" t="s">
        <v>338</v>
      </c>
      <c r="V10731" s="821">
        <v>67</v>
      </c>
      <c r="W10731" s="358">
        <f t="shared" si="335"/>
        <v>10719</v>
      </c>
      <c r="X10731" s="580"/>
    </row>
    <row r="10732" spans="8:24">
      <c r="H10732" s="360" t="s">
        <v>519</v>
      </c>
      <c r="I10732" s="821">
        <v>68</v>
      </c>
      <c r="J10732" s="358">
        <f t="shared" si="334"/>
        <v>28192</v>
      </c>
      <c r="K10732" s="580"/>
      <c r="L10732" s="580"/>
      <c r="N10732" s="716"/>
      <c r="O10732" s="716"/>
      <c r="P10732" s="716"/>
      <c r="Q10732" s="716"/>
      <c r="R10732" s="716"/>
      <c r="S10732" s="716"/>
      <c r="T10732" s="1051"/>
      <c r="U10732" s="360" t="s">
        <v>338</v>
      </c>
      <c r="V10732" s="821">
        <v>68</v>
      </c>
      <c r="W10732" s="358">
        <f t="shared" si="335"/>
        <v>10720</v>
      </c>
      <c r="X10732" s="580"/>
    </row>
    <row r="10733" spans="8:24">
      <c r="H10733" s="360" t="s">
        <v>519</v>
      </c>
      <c r="I10733" s="821">
        <v>69</v>
      </c>
      <c r="J10733" s="358">
        <f t="shared" si="334"/>
        <v>28193</v>
      </c>
      <c r="K10733" s="580"/>
      <c r="L10733" s="580"/>
      <c r="N10733" s="716"/>
      <c r="O10733" s="716"/>
      <c r="P10733" s="716"/>
      <c r="Q10733" s="716"/>
      <c r="R10733" s="716"/>
      <c r="S10733" s="716"/>
      <c r="T10733" s="1051"/>
      <c r="U10733" s="360" t="s">
        <v>338</v>
      </c>
      <c r="V10733" s="821">
        <v>69</v>
      </c>
      <c r="W10733" s="358">
        <f t="shared" si="335"/>
        <v>10721</v>
      </c>
      <c r="X10733" s="580"/>
    </row>
    <row r="10734" spans="8:24">
      <c r="H10734" s="360" t="s">
        <v>519</v>
      </c>
      <c r="I10734" s="821">
        <v>70</v>
      </c>
      <c r="J10734" s="358">
        <f t="shared" si="334"/>
        <v>28194</v>
      </c>
      <c r="K10734" s="580"/>
      <c r="L10734" s="580"/>
      <c r="N10734" s="716"/>
      <c r="O10734" s="716"/>
      <c r="P10734" s="716"/>
      <c r="Q10734" s="716"/>
      <c r="R10734" s="716"/>
      <c r="S10734" s="716"/>
      <c r="T10734" s="1051"/>
      <c r="U10734" s="360" t="s">
        <v>338</v>
      </c>
      <c r="V10734" s="821">
        <v>70</v>
      </c>
      <c r="W10734" s="358">
        <f t="shared" si="335"/>
        <v>10722</v>
      </c>
      <c r="X10734" s="580"/>
    </row>
    <row r="10735" spans="8:24">
      <c r="H10735" s="360" t="s">
        <v>519</v>
      </c>
      <c r="I10735" s="821">
        <v>71</v>
      </c>
      <c r="J10735" s="358">
        <f t="shared" si="334"/>
        <v>28195</v>
      </c>
      <c r="K10735" s="580"/>
      <c r="L10735" s="580"/>
      <c r="N10735" s="716"/>
      <c r="O10735" s="716"/>
      <c r="P10735" s="716"/>
      <c r="Q10735" s="716"/>
      <c r="R10735" s="716"/>
      <c r="S10735" s="716"/>
      <c r="T10735" s="1051"/>
      <c r="U10735" s="360" t="s">
        <v>338</v>
      </c>
      <c r="V10735" s="821">
        <v>71</v>
      </c>
      <c r="W10735" s="358">
        <f t="shared" si="335"/>
        <v>10723</v>
      </c>
      <c r="X10735" s="580"/>
    </row>
    <row r="10736" spans="8:24">
      <c r="H10736" s="360" t="s">
        <v>519</v>
      </c>
      <c r="I10736" s="821">
        <v>72</v>
      </c>
      <c r="J10736" s="358">
        <f t="shared" si="334"/>
        <v>28196</v>
      </c>
      <c r="K10736" s="580"/>
      <c r="L10736" s="580"/>
      <c r="N10736" s="716"/>
      <c r="O10736" s="716"/>
      <c r="P10736" s="716"/>
      <c r="Q10736" s="716"/>
      <c r="R10736" s="716"/>
      <c r="S10736" s="716"/>
      <c r="T10736" s="1051"/>
      <c r="U10736" s="360" t="s">
        <v>338</v>
      </c>
      <c r="V10736" s="821">
        <v>72</v>
      </c>
      <c r="W10736" s="358">
        <f t="shared" si="335"/>
        <v>10724</v>
      </c>
      <c r="X10736" s="580"/>
    </row>
    <row r="10737" spans="8:24">
      <c r="H10737" s="360" t="s">
        <v>519</v>
      </c>
      <c r="I10737" s="821">
        <v>73</v>
      </c>
      <c r="J10737" s="358">
        <f t="shared" si="334"/>
        <v>28197</v>
      </c>
      <c r="K10737" s="580"/>
      <c r="L10737" s="580"/>
      <c r="N10737" s="716"/>
      <c r="O10737" s="716"/>
      <c r="P10737" s="716"/>
      <c r="Q10737" s="716"/>
      <c r="R10737" s="716"/>
      <c r="S10737" s="716"/>
      <c r="T10737" s="1051"/>
      <c r="U10737" s="360" t="s">
        <v>338</v>
      </c>
      <c r="V10737" s="821">
        <v>73</v>
      </c>
      <c r="W10737" s="358">
        <f t="shared" si="335"/>
        <v>10725</v>
      </c>
      <c r="X10737" s="580"/>
    </row>
    <row r="10738" spans="8:24">
      <c r="H10738" s="360" t="s">
        <v>519</v>
      </c>
      <c r="I10738" s="821">
        <v>74</v>
      </c>
      <c r="J10738" s="358">
        <f t="shared" si="334"/>
        <v>28198</v>
      </c>
      <c r="K10738" s="580"/>
      <c r="L10738" s="580"/>
      <c r="N10738" s="716"/>
      <c r="O10738" s="716"/>
      <c r="P10738" s="716"/>
      <c r="Q10738" s="716"/>
      <c r="R10738" s="716"/>
      <c r="S10738" s="716"/>
      <c r="T10738" s="1051"/>
      <c r="U10738" s="360" t="s">
        <v>338</v>
      </c>
      <c r="V10738" s="821">
        <v>74</v>
      </c>
      <c r="W10738" s="358">
        <f t="shared" si="335"/>
        <v>10726</v>
      </c>
      <c r="X10738" s="580"/>
    </row>
    <row r="10739" spans="8:24">
      <c r="H10739" s="360" t="s">
        <v>519</v>
      </c>
      <c r="I10739" s="821">
        <v>75</v>
      </c>
      <c r="J10739" s="358">
        <f t="shared" si="334"/>
        <v>28199</v>
      </c>
      <c r="K10739" s="580"/>
      <c r="L10739" s="580"/>
      <c r="N10739" s="716"/>
      <c r="O10739" s="716"/>
      <c r="P10739" s="716"/>
      <c r="Q10739" s="716"/>
      <c r="R10739" s="716"/>
      <c r="S10739" s="716"/>
      <c r="T10739" s="1051"/>
      <c r="U10739" s="360" t="s">
        <v>338</v>
      </c>
      <c r="V10739" s="821">
        <v>75</v>
      </c>
      <c r="W10739" s="358">
        <f t="shared" si="335"/>
        <v>10727</v>
      </c>
      <c r="X10739" s="580"/>
    </row>
    <row r="10740" spans="8:24">
      <c r="H10740" s="360" t="s">
        <v>519</v>
      </c>
      <c r="I10740" s="821">
        <v>76</v>
      </c>
      <c r="J10740" s="358">
        <f t="shared" si="334"/>
        <v>28200</v>
      </c>
      <c r="K10740" s="580"/>
      <c r="L10740" s="580"/>
      <c r="N10740" s="716"/>
      <c r="O10740" s="716"/>
      <c r="P10740" s="716"/>
      <c r="Q10740" s="716"/>
      <c r="R10740" s="716"/>
      <c r="S10740" s="716"/>
      <c r="T10740" s="1051"/>
      <c r="U10740" s="360" t="s">
        <v>338</v>
      </c>
      <c r="V10740" s="821">
        <v>76</v>
      </c>
      <c r="W10740" s="358">
        <f t="shared" si="335"/>
        <v>10728</v>
      </c>
      <c r="X10740" s="580"/>
    </row>
    <row r="10741" spans="8:24">
      <c r="H10741" s="360" t="s">
        <v>519</v>
      </c>
      <c r="I10741" s="821">
        <v>77</v>
      </c>
      <c r="J10741" s="358">
        <f t="shared" si="334"/>
        <v>28201</v>
      </c>
      <c r="K10741" s="580"/>
      <c r="L10741" s="580"/>
      <c r="N10741" s="716"/>
      <c r="O10741" s="716"/>
      <c r="P10741" s="716"/>
      <c r="Q10741" s="716"/>
      <c r="R10741" s="716"/>
      <c r="S10741" s="716"/>
      <c r="T10741" s="1051"/>
      <c r="U10741" s="360" t="s">
        <v>338</v>
      </c>
      <c r="V10741" s="821">
        <v>77</v>
      </c>
      <c r="W10741" s="358">
        <f t="shared" si="335"/>
        <v>10729</v>
      </c>
      <c r="X10741" s="580"/>
    </row>
    <row r="10742" spans="8:24">
      <c r="H10742" s="360" t="s">
        <v>519</v>
      </c>
      <c r="I10742" s="821">
        <v>78</v>
      </c>
      <c r="J10742" s="358">
        <f t="shared" si="334"/>
        <v>28202</v>
      </c>
      <c r="K10742" s="580"/>
      <c r="L10742" s="580"/>
      <c r="N10742" s="716"/>
      <c r="O10742" s="716"/>
      <c r="P10742" s="716"/>
      <c r="Q10742" s="716"/>
      <c r="R10742" s="716"/>
      <c r="S10742" s="716"/>
      <c r="T10742" s="1051"/>
      <c r="U10742" s="360" t="s">
        <v>338</v>
      </c>
      <c r="V10742" s="821">
        <v>78</v>
      </c>
      <c r="W10742" s="358">
        <f t="shared" si="335"/>
        <v>10730</v>
      </c>
      <c r="X10742" s="580"/>
    </row>
    <row r="10743" spans="8:24">
      <c r="H10743" s="360" t="s">
        <v>519</v>
      </c>
      <c r="I10743" s="821">
        <v>79</v>
      </c>
      <c r="J10743" s="358">
        <f t="shared" si="334"/>
        <v>28203</v>
      </c>
      <c r="K10743" s="580"/>
      <c r="L10743" s="580"/>
      <c r="N10743" s="716"/>
      <c r="O10743" s="716"/>
      <c r="P10743" s="716"/>
      <c r="Q10743" s="716"/>
      <c r="R10743" s="716"/>
      <c r="S10743" s="716"/>
      <c r="T10743" s="1051"/>
      <c r="U10743" s="360" t="s">
        <v>338</v>
      </c>
      <c r="V10743" s="821">
        <v>79</v>
      </c>
      <c r="W10743" s="358">
        <f t="shared" si="335"/>
        <v>10731</v>
      </c>
      <c r="X10743" s="580"/>
    </row>
    <row r="10744" spans="8:24">
      <c r="H10744" s="360" t="s">
        <v>519</v>
      </c>
      <c r="I10744" s="821">
        <v>80</v>
      </c>
      <c r="J10744" s="358">
        <f t="shared" si="334"/>
        <v>28204</v>
      </c>
      <c r="K10744" s="580"/>
      <c r="L10744" s="580"/>
      <c r="N10744" s="716"/>
      <c r="O10744" s="716"/>
      <c r="P10744" s="716"/>
      <c r="Q10744" s="716"/>
      <c r="R10744" s="716"/>
      <c r="S10744" s="716"/>
      <c r="T10744" s="1051"/>
      <c r="U10744" s="360" t="s">
        <v>338</v>
      </c>
      <c r="V10744" s="821">
        <v>80</v>
      </c>
      <c r="W10744" s="358">
        <f t="shared" si="335"/>
        <v>10732</v>
      </c>
      <c r="X10744" s="580"/>
    </row>
    <row r="10745" spans="8:24">
      <c r="H10745" s="360" t="s">
        <v>519</v>
      </c>
      <c r="I10745" s="821">
        <v>81</v>
      </c>
      <c r="J10745" s="358">
        <f t="shared" si="334"/>
        <v>28205</v>
      </c>
      <c r="K10745" s="580"/>
      <c r="L10745" s="580"/>
      <c r="N10745" s="716"/>
      <c r="O10745" s="716"/>
      <c r="P10745" s="716"/>
      <c r="Q10745" s="716"/>
      <c r="R10745" s="716"/>
      <c r="S10745" s="716"/>
      <c r="T10745" s="1051"/>
      <c r="U10745" s="360" t="s">
        <v>338</v>
      </c>
      <c r="V10745" s="821">
        <v>81</v>
      </c>
      <c r="W10745" s="358">
        <f t="shared" si="335"/>
        <v>10733</v>
      </c>
      <c r="X10745" s="580"/>
    </row>
    <row r="10746" spans="8:24">
      <c r="H10746" s="360" t="s">
        <v>519</v>
      </c>
      <c r="I10746" s="821">
        <v>82</v>
      </c>
      <c r="J10746" s="358">
        <f t="shared" si="334"/>
        <v>28206</v>
      </c>
      <c r="K10746" s="580"/>
      <c r="L10746" s="580"/>
      <c r="N10746" s="716"/>
      <c r="O10746" s="716"/>
      <c r="P10746" s="716"/>
      <c r="Q10746" s="716"/>
      <c r="R10746" s="716"/>
      <c r="S10746" s="716"/>
      <c r="T10746" s="1051"/>
      <c r="U10746" s="360" t="s">
        <v>338</v>
      </c>
      <c r="V10746" s="821">
        <v>82</v>
      </c>
      <c r="W10746" s="358">
        <f t="shared" si="335"/>
        <v>10734</v>
      </c>
      <c r="X10746" s="580"/>
    </row>
    <row r="10747" spans="8:24">
      <c r="H10747" s="360" t="s">
        <v>519</v>
      </c>
      <c r="I10747" s="821">
        <v>83</v>
      </c>
      <c r="J10747" s="358">
        <f t="shared" si="334"/>
        <v>28207</v>
      </c>
      <c r="K10747" s="580"/>
      <c r="L10747" s="580"/>
      <c r="N10747" s="716"/>
      <c r="O10747" s="716"/>
      <c r="P10747" s="716"/>
      <c r="Q10747" s="716"/>
      <c r="R10747" s="716"/>
      <c r="S10747" s="716"/>
      <c r="T10747" s="1051"/>
      <c r="U10747" s="360" t="s">
        <v>338</v>
      </c>
      <c r="V10747" s="821">
        <v>83</v>
      </c>
      <c r="W10747" s="358">
        <f t="shared" si="335"/>
        <v>10735</v>
      </c>
      <c r="X10747" s="580"/>
    </row>
    <row r="10748" spans="8:24">
      <c r="H10748" s="360" t="s">
        <v>519</v>
      </c>
      <c r="I10748" s="821">
        <v>84</v>
      </c>
      <c r="J10748" s="358">
        <f t="shared" si="334"/>
        <v>28208</v>
      </c>
      <c r="K10748" s="580"/>
      <c r="L10748" s="580"/>
      <c r="N10748" s="716"/>
      <c r="O10748" s="716"/>
      <c r="P10748" s="716"/>
      <c r="Q10748" s="716"/>
      <c r="R10748" s="716"/>
      <c r="S10748" s="716"/>
      <c r="T10748" s="1051"/>
      <c r="U10748" s="360" t="s">
        <v>338</v>
      </c>
      <c r="V10748" s="821">
        <v>84</v>
      </c>
      <c r="W10748" s="358">
        <f t="shared" si="335"/>
        <v>10736</v>
      </c>
      <c r="X10748" s="580"/>
    </row>
    <row r="10749" spans="8:24">
      <c r="H10749" s="360" t="s">
        <v>519</v>
      </c>
      <c r="I10749" s="821">
        <v>85</v>
      </c>
      <c r="J10749" s="358">
        <f t="shared" si="334"/>
        <v>28209</v>
      </c>
      <c r="K10749" s="580"/>
      <c r="L10749" s="580"/>
      <c r="N10749" s="716"/>
      <c r="O10749" s="716"/>
      <c r="P10749" s="716"/>
      <c r="Q10749" s="716"/>
      <c r="R10749" s="716"/>
      <c r="S10749" s="716"/>
      <c r="T10749" s="1051"/>
      <c r="U10749" s="360" t="s">
        <v>338</v>
      </c>
      <c r="V10749" s="821">
        <v>85</v>
      </c>
      <c r="W10749" s="358">
        <f t="shared" si="335"/>
        <v>10737</v>
      </c>
      <c r="X10749" s="580"/>
    </row>
    <row r="10750" spans="8:24">
      <c r="H10750" s="360" t="s">
        <v>519</v>
      </c>
      <c r="I10750" s="821">
        <v>86</v>
      </c>
      <c r="J10750" s="358">
        <f t="shared" si="334"/>
        <v>28210</v>
      </c>
      <c r="K10750" s="580"/>
      <c r="L10750" s="580"/>
      <c r="N10750" s="716"/>
      <c r="O10750" s="716"/>
      <c r="P10750" s="716"/>
      <c r="Q10750" s="716"/>
      <c r="R10750" s="716"/>
      <c r="S10750" s="716"/>
      <c r="T10750" s="1051"/>
      <c r="U10750" s="360" t="s">
        <v>338</v>
      </c>
      <c r="V10750" s="821">
        <v>86</v>
      </c>
      <c r="W10750" s="358">
        <f t="shared" si="335"/>
        <v>10738</v>
      </c>
      <c r="X10750" s="580"/>
    </row>
    <row r="10751" spans="8:24">
      <c r="H10751" s="360" t="s">
        <v>519</v>
      </c>
      <c r="I10751" s="821">
        <v>87</v>
      </c>
      <c r="J10751" s="358">
        <f t="shared" si="334"/>
        <v>28211</v>
      </c>
      <c r="K10751" s="580"/>
      <c r="L10751" s="580"/>
      <c r="N10751" s="716"/>
      <c r="O10751" s="716"/>
      <c r="P10751" s="716"/>
      <c r="Q10751" s="716"/>
      <c r="R10751" s="716"/>
      <c r="S10751" s="716"/>
      <c r="T10751" s="1051"/>
      <c r="U10751" s="360" t="s">
        <v>338</v>
      </c>
      <c r="V10751" s="821">
        <v>87</v>
      </c>
      <c r="W10751" s="358">
        <f t="shared" si="335"/>
        <v>10739</v>
      </c>
      <c r="X10751" s="580"/>
    </row>
    <row r="10752" spans="8:24">
      <c r="H10752" s="360" t="s">
        <v>519</v>
      </c>
      <c r="I10752" s="821">
        <v>88</v>
      </c>
      <c r="J10752" s="358">
        <f t="shared" si="334"/>
        <v>28212</v>
      </c>
      <c r="K10752" s="580"/>
      <c r="L10752" s="580"/>
      <c r="N10752" s="716"/>
      <c r="O10752" s="716"/>
      <c r="P10752" s="716"/>
      <c r="Q10752" s="716"/>
      <c r="R10752" s="716"/>
      <c r="S10752" s="716"/>
      <c r="T10752" s="1051"/>
      <c r="U10752" s="360" t="s">
        <v>338</v>
      </c>
      <c r="V10752" s="821">
        <v>88</v>
      </c>
      <c r="W10752" s="358">
        <f t="shared" si="335"/>
        <v>10740</v>
      </c>
      <c r="X10752" s="580"/>
    </row>
    <row r="10753" spans="8:24">
      <c r="H10753" s="360" t="s">
        <v>519</v>
      </c>
      <c r="I10753" s="821">
        <v>89</v>
      </c>
      <c r="J10753" s="358">
        <f t="shared" si="334"/>
        <v>28213</v>
      </c>
      <c r="K10753" s="580"/>
      <c r="L10753" s="580"/>
      <c r="N10753" s="716"/>
      <c r="O10753" s="716"/>
      <c r="P10753" s="716"/>
      <c r="Q10753" s="716"/>
      <c r="R10753" s="716"/>
      <c r="S10753" s="716"/>
      <c r="T10753" s="1051"/>
      <c r="U10753" s="360" t="s">
        <v>338</v>
      </c>
      <c r="V10753" s="821">
        <v>89</v>
      </c>
      <c r="W10753" s="358">
        <f t="shared" si="335"/>
        <v>10741</v>
      </c>
      <c r="X10753" s="580"/>
    </row>
    <row r="10754" spans="8:24">
      <c r="H10754" s="360" t="s">
        <v>519</v>
      </c>
      <c r="I10754" s="821">
        <v>90</v>
      </c>
      <c r="J10754" s="358">
        <f t="shared" si="334"/>
        <v>28214</v>
      </c>
      <c r="K10754" s="580"/>
      <c r="L10754" s="580"/>
      <c r="N10754" s="716"/>
      <c r="O10754" s="716"/>
      <c r="P10754" s="716"/>
      <c r="Q10754" s="716"/>
      <c r="R10754" s="716"/>
      <c r="S10754" s="716"/>
      <c r="T10754" s="1051"/>
      <c r="U10754" s="360" t="s">
        <v>338</v>
      </c>
      <c r="V10754" s="821">
        <v>90</v>
      </c>
      <c r="W10754" s="358">
        <f t="shared" si="335"/>
        <v>10742</v>
      </c>
      <c r="X10754" s="580"/>
    </row>
    <row r="10755" spans="8:24">
      <c r="H10755" s="360" t="s">
        <v>519</v>
      </c>
      <c r="I10755" s="821">
        <v>91</v>
      </c>
      <c r="J10755" s="358">
        <f t="shared" si="334"/>
        <v>28215</v>
      </c>
      <c r="K10755" s="580"/>
      <c r="L10755" s="580"/>
      <c r="N10755" s="716"/>
      <c r="O10755" s="716"/>
      <c r="P10755" s="716"/>
      <c r="Q10755" s="716"/>
      <c r="R10755" s="716"/>
      <c r="S10755" s="716"/>
      <c r="T10755" s="1051"/>
      <c r="U10755" s="360" t="s">
        <v>338</v>
      </c>
      <c r="V10755" s="821">
        <v>91</v>
      </c>
      <c r="W10755" s="358">
        <f t="shared" si="335"/>
        <v>10743</v>
      </c>
      <c r="X10755" s="580"/>
    </row>
    <row r="10756" spans="8:24">
      <c r="H10756" s="360" t="s">
        <v>519</v>
      </c>
      <c r="I10756" s="821">
        <v>92</v>
      </c>
      <c r="J10756" s="358">
        <f t="shared" si="334"/>
        <v>28216</v>
      </c>
      <c r="K10756" s="580"/>
      <c r="L10756" s="580"/>
      <c r="N10756" s="716"/>
      <c r="O10756" s="716"/>
      <c r="P10756" s="716"/>
      <c r="Q10756" s="716"/>
      <c r="R10756" s="716"/>
      <c r="S10756" s="716"/>
      <c r="T10756" s="1051"/>
      <c r="U10756" s="360" t="s">
        <v>338</v>
      </c>
      <c r="V10756" s="821">
        <v>92</v>
      </c>
      <c r="W10756" s="358">
        <f t="shared" si="335"/>
        <v>10744</v>
      </c>
      <c r="X10756" s="580"/>
    </row>
    <row r="10757" spans="8:24">
      <c r="H10757" s="360" t="s">
        <v>519</v>
      </c>
      <c r="I10757" s="821">
        <v>93</v>
      </c>
      <c r="J10757" s="358">
        <f t="shared" si="334"/>
        <v>28217</v>
      </c>
      <c r="K10757" s="580"/>
      <c r="L10757" s="580"/>
      <c r="N10757" s="716"/>
      <c r="O10757" s="716"/>
      <c r="P10757" s="716"/>
      <c r="Q10757" s="716"/>
      <c r="R10757" s="716"/>
      <c r="S10757" s="716"/>
      <c r="T10757" s="1051"/>
      <c r="U10757" s="360" t="s">
        <v>338</v>
      </c>
      <c r="V10757" s="821">
        <v>93</v>
      </c>
      <c r="W10757" s="358">
        <f t="shared" si="335"/>
        <v>10745</v>
      </c>
      <c r="X10757" s="580"/>
    </row>
    <row r="10758" spans="8:24">
      <c r="H10758" s="360" t="s">
        <v>519</v>
      </c>
      <c r="I10758" s="821">
        <v>94</v>
      </c>
      <c r="J10758" s="358">
        <f t="shared" si="334"/>
        <v>28218</v>
      </c>
      <c r="K10758" s="580"/>
      <c r="L10758" s="580"/>
      <c r="N10758" s="716"/>
      <c r="O10758" s="716"/>
      <c r="P10758" s="716"/>
      <c r="Q10758" s="716"/>
      <c r="R10758" s="716"/>
      <c r="S10758" s="716"/>
      <c r="T10758" s="1051"/>
      <c r="U10758" s="360" t="s">
        <v>338</v>
      </c>
      <c r="V10758" s="821">
        <v>94</v>
      </c>
      <c r="W10758" s="358">
        <f t="shared" si="335"/>
        <v>10746</v>
      </c>
      <c r="X10758" s="580"/>
    </row>
    <row r="10759" spans="8:24">
      <c r="H10759" s="360" t="s">
        <v>519</v>
      </c>
      <c r="I10759" s="821">
        <v>95</v>
      </c>
      <c r="J10759" s="358">
        <f t="shared" si="334"/>
        <v>28219</v>
      </c>
      <c r="K10759" s="580"/>
      <c r="L10759" s="580"/>
      <c r="N10759" s="716"/>
      <c r="O10759" s="716"/>
      <c r="P10759" s="716"/>
      <c r="Q10759" s="716"/>
      <c r="R10759" s="716"/>
      <c r="S10759" s="716"/>
      <c r="T10759" s="1051"/>
      <c r="U10759" s="360" t="s">
        <v>338</v>
      </c>
      <c r="V10759" s="821">
        <v>95</v>
      </c>
      <c r="W10759" s="358">
        <f t="shared" si="335"/>
        <v>10747</v>
      </c>
      <c r="X10759" s="580"/>
    </row>
    <row r="10760" spans="8:24">
      <c r="H10760" s="360" t="s">
        <v>519</v>
      </c>
      <c r="I10760" s="821">
        <v>96</v>
      </c>
      <c r="J10760" s="358">
        <f t="shared" si="334"/>
        <v>28220</v>
      </c>
      <c r="K10760" s="580"/>
      <c r="L10760" s="580"/>
      <c r="N10760" s="716"/>
      <c r="O10760" s="716"/>
      <c r="P10760" s="716"/>
      <c r="Q10760" s="716"/>
      <c r="R10760" s="716"/>
      <c r="S10760" s="716"/>
      <c r="T10760" s="1051"/>
      <c r="U10760" s="360" t="s">
        <v>338</v>
      </c>
      <c r="V10760" s="821">
        <v>96</v>
      </c>
      <c r="W10760" s="358">
        <f t="shared" si="335"/>
        <v>10748</v>
      </c>
      <c r="X10760" s="580"/>
    </row>
    <row r="10761" spans="8:24">
      <c r="H10761" s="360" t="s">
        <v>520</v>
      </c>
      <c r="I10761" s="821">
        <v>1</v>
      </c>
      <c r="J10761" s="358">
        <f t="shared" si="334"/>
        <v>28221</v>
      </c>
      <c r="K10761" s="580"/>
      <c r="L10761" s="580"/>
      <c r="N10761" s="716"/>
      <c r="O10761" s="716"/>
      <c r="P10761" s="716"/>
      <c r="Q10761" s="716"/>
      <c r="R10761" s="716"/>
      <c r="S10761" s="716"/>
      <c r="T10761" s="1051"/>
      <c r="U10761" s="360" t="s">
        <v>339</v>
      </c>
      <c r="V10761" s="821">
        <v>1</v>
      </c>
      <c r="W10761" s="358">
        <f t="shared" si="335"/>
        <v>10749</v>
      </c>
      <c r="X10761" s="580"/>
    </row>
    <row r="10762" spans="8:24">
      <c r="H10762" s="360" t="s">
        <v>520</v>
      </c>
      <c r="I10762" s="821">
        <v>2</v>
      </c>
      <c r="J10762" s="358">
        <f t="shared" ref="J10762:J10825" si="336">J10761+1</f>
        <v>28222</v>
      </c>
      <c r="K10762" s="580"/>
      <c r="L10762" s="580"/>
      <c r="N10762" s="716"/>
      <c r="O10762" s="716"/>
      <c r="P10762" s="716"/>
      <c r="Q10762" s="716"/>
      <c r="R10762" s="716"/>
      <c r="S10762" s="716"/>
      <c r="T10762" s="1051"/>
      <c r="U10762" s="360" t="s">
        <v>339</v>
      </c>
      <c r="V10762" s="821">
        <v>2</v>
      </c>
      <c r="W10762" s="358">
        <f t="shared" ref="W10762:W10825" si="337">W10761+1</f>
        <v>10750</v>
      </c>
      <c r="X10762" s="580"/>
    </row>
    <row r="10763" spans="8:24">
      <c r="H10763" s="360" t="s">
        <v>520</v>
      </c>
      <c r="I10763" s="821">
        <v>3</v>
      </c>
      <c r="J10763" s="358">
        <f t="shared" si="336"/>
        <v>28223</v>
      </c>
      <c r="K10763" s="580"/>
      <c r="L10763" s="580"/>
      <c r="N10763" s="716"/>
      <c r="O10763" s="716"/>
      <c r="P10763" s="716"/>
      <c r="Q10763" s="716"/>
      <c r="R10763" s="716"/>
      <c r="S10763" s="716"/>
      <c r="T10763" s="1051"/>
      <c r="U10763" s="360" t="s">
        <v>339</v>
      </c>
      <c r="V10763" s="821">
        <v>3</v>
      </c>
      <c r="W10763" s="358">
        <f t="shared" si="337"/>
        <v>10751</v>
      </c>
      <c r="X10763" s="580"/>
    </row>
    <row r="10764" spans="8:24">
      <c r="H10764" s="360" t="s">
        <v>520</v>
      </c>
      <c r="I10764" s="821">
        <v>4</v>
      </c>
      <c r="J10764" s="358">
        <f t="shared" si="336"/>
        <v>28224</v>
      </c>
      <c r="K10764" s="580"/>
      <c r="L10764" s="580"/>
      <c r="N10764" s="716"/>
      <c r="O10764" s="716"/>
      <c r="P10764" s="716"/>
      <c r="Q10764" s="716"/>
      <c r="R10764" s="716"/>
      <c r="S10764" s="716"/>
      <c r="T10764" s="1051"/>
      <c r="U10764" s="360" t="s">
        <v>339</v>
      </c>
      <c r="V10764" s="821">
        <v>4</v>
      </c>
      <c r="W10764" s="358">
        <f t="shared" si="337"/>
        <v>10752</v>
      </c>
      <c r="X10764" s="580"/>
    </row>
    <row r="10765" spans="8:24">
      <c r="H10765" s="360" t="s">
        <v>520</v>
      </c>
      <c r="I10765" s="821">
        <v>5</v>
      </c>
      <c r="J10765" s="358">
        <f t="shared" si="336"/>
        <v>28225</v>
      </c>
      <c r="K10765" s="580"/>
      <c r="L10765" s="580"/>
      <c r="N10765" s="716"/>
      <c r="O10765" s="716"/>
      <c r="P10765" s="716"/>
      <c r="Q10765" s="716"/>
      <c r="R10765" s="716"/>
      <c r="S10765" s="716"/>
      <c r="T10765" s="1051"/>
      <c r="U10765" s="360" t="s">
        <v>339</v>
      </c>
      <c r="V10765" s="821">
        <v>5</v>
      </c>
      <c r="W10765" s="358">
        <f t="shared" si="337"/>
        <v>10753</v>
      </c>
      <c r="X10765" s="580"/>
    </row>
    <row r="10766" spans="8:24">
      <c r="H10766" s="360" t="s">
        <v>520</v>
      </c>
      <c r="I10766" s="821">
        <v>6</v>
      </c>
      <c r="J10766" s="358">
        <f t="shared" si="336"/>
        <v>28226</v>
      </c>
      <c r="K10766" s="580"/>
      <c r="L10766" s="580"/>
      <c r="N10766" s="716"/>
      <c r="O10766" s="716"/>
      <c r="P10766" s="716"/>
      <c r="Q10766" s="716"/>
      <c r="R10766" s="716"/>
      <c r="S10766" s="716"/>
      <c r="T10766" s="1051"/>
      <c r="U10766" s="360" t="s">
        <v>339</v>
      </c>
      <c r="V10766" s="821">
        <v>6</v>
      </c>
      <c r="W10766" s="358">
        <f t="shared" si="337"/>
        <v>10754</v>
      </c>
      <c r="X10766" s="580"/>
    </row>
    <row r="10767" spans="8:24">
      <c r="H10767" s="360" t="s">
        <v>520</v>
      </c>
      <c r="I10767" s="821">
        <v>7</v>
      </c>
      <c r="J10767" s="358">
        <f t="shared" si="336"/>
        <v>28227</v>
      </c>
      <c r="K10767" s="580"/>
      <c r="L10767" s="580"/>
      <c r="N10767" s="716"/>
      <c r="O10767" s="716"/>
      <c r="P10767" s="716"/>
      <c r="Q10767" s="716"/>
      <c r="R10767" s="716"/>
      <c r="S10767" s="716"/>
      <c r="T10767" s="1051"/>
      <c r="U10767" s="360" t="s">
        <v>339</v>
      </c>
      <c r="V10767" s="821">
        <v>7</v>
      </c>
      <c r="W10767" s="358">
        <f t="shared" si="337"/>
        <v>10755</v>
      </c>
      <c r="X10767" s="580"/>
    </row>
    <row r="10768" spans="8:24">
      <c r="H10768" s="360" t="s">
        <v>520</v>
      </c>
      <c r="I10768" s="821">
        <v>8</v>
      </c>
      <c r="J10768" s="358">
        <f t="shared" si="336"/>
        <v>28228</v>
      </c>
      <c r="K10768" s="580"/>
      <c r="L10768" s="580"/>
      <c r="N10768" s="716"/>
      <c r="O10768" s="716"/>
      <c r="P10768" s="716"/>
      <c r="Q10768" s="716"/>
      <c r="R10768" s="716"/>
      <c r="S10768" s="716"/>
      <c r="T10768" s="1051"/>
      <c r="U10768" s="360" t="s">
        <v>339</v>
      </c>
      <c r="V10768" s="821">
        <v>8</v>
      </c>
      <c r="W10768" s="358">
        <f t="shared" si="337"/>
        <v>10756</v>
      </c>
      <c r="X10768" s="580"/>
    </row>
    <row r="10769" spans="8:24">
      <c r="H10769" s="360" t="s">
        <v>520</v>
      </c>
      <c r="I10769" s="821">
        <v>9</v>
      </c>
      <c r="J10769" s="358">
        <f t="shared" si="336"/>
        <v>28229</v>
      </c>
      <c r="K10769" s="580"/>
      <c r="L10769" s="580"/>
      <c r="N10769" s="716"/>
      <c r="O10769" s="716"/>
      <c r="P10769" s="716"/>
      <c r="Q10769" s="716"/>
      <c r="R10769" s="716"/>
      <c r="S10769" s="716"/>
      <c r="T10769" s="1051"/>
      <c r="U10769" s="360" t="s">
        <v>339</v>
      </c>
      <c r="V10769" s="821">
        <v>9</v>
      </c>
      <c r="W10769" s="358">
        <f t="shared" si="337"/>
        <v>10757</v>
      </c>
      <c r="X10769" s="580"/>
    </row>
    <row r="10770" spans="8:24">
      <c r="H10770" s="360" t="s">
        <v>520</v>
      </c>
      <c r="I10770" s="821">
        <v>10</v>
      </c>
      <c r="J10770" s="358">
        <f t="shared" si="336"/>
        <v>28230</v>
      </c>
      <c r="K10770" s="580"/>
      <c r="L10770" s="580"/>
      <c r="N10770" s="716"/>
      <c r="O10770" s="716"/>
      <c r="P10770" s="716"/>
      <c r="Q10770" s="716"/>
      <c r="R10770" s="716"/>
      <c r="S10770" s="716"/>
      <c r="T10770" s="1051"/>
      <c r="U10770" s="360" t="s">
        <v>339</v>
      </c>
      <c r="V10770" s="821">
        <v>10</v>
      </c>
      <c r="W10770" s="358">
        <f t="shared" si="337"/>
        <v>10758</v>
      </c>
      <c r="X10770" s="580"/>
    </row>
    <row r="10771" spans="8:24">
      <c r="H10771" s="360" t="s">
        <v>520</v>
      </c>
      <c r="I10771" s="821">
        <v>11</v>
      </c>
      <c r="J10771" s="358">
        <f t="shared" si="336"/>
        <v>28231</v>
      </c>
      <c r="K10771" s="580"/>
      <c r="L10771" s="580"/>
      <c r="N10771" s="716"/>
      <c r="O10771" s="716"/>
      <c r="P10771" s="716"/>
      <c r="Q10771" s="716"/>
      <c r="R10771" s="716"/>
      <c r="S10771" s="716"/>
      <c r="T10771" s="1051"/>
      <c r="U10771" s="360" t="s">
        <v>339</v>
      </c>
      <c r="V10771" s="821">
        <v>11</v>
      </c>
      <c r="W10771" s="358">
        <f t="shared" si="337"/>
        <v>10759</v>
      </c>
      <c r="X10771" s="580"/>
    </row>
    <row r="10772" spans="8:24">
      <c r="H10772" s="360" t="s">
        <v>520</v>
      </c>
      <c r="I10772" s="821">
        <v>12</v>
      </c>
      <c r="J10772" s="358">
        <f t="shared" si="336"/>
        <v>28232</v>
      </c>
      <c r="K10772" s="580"/>
      <c r="L10772" s="580"/>
      <c r="N10772" s="716"/>
      <c r="O10772" s="716"/>
      <c r="P10772" s="716"/>
      <c r="Q10772" s="716"/>
      <c r="R10772" s="716"/>
      <c r="S10772" s="716"/>
      <c r="T10772" s="1051"/>
      <c r="U10772" s="360" t="s">
        <v>339</v>
      </c>
      <c r="V10772" s="821">
        <v>12</v>
      </c>
      <c r="W10772" s="358">
        <f t="shared" si="337"/>
        <v>10760</v>
      </c>
      <c r="X10772" s="580"/>
    </row>
    <row r="10773" spans="8:24">
      <c r="H10773" s="360" t="s">
        <v>520</v>
      </c>
      <c r="I10773" s="821">
        <v>13</v>
      </c>
      <c r="J10773" s="358">
        <f t="shared" si="336"/>
        <v>28233</v>
      </c>
      <c r="K10773" s="580"/>
      <c r="L10773" s="580"/>
      <c r="N10773" s="716"/>
      <c r="O10773" s="716"/>
      <c r="P10773" s="716"/>
      <c r="Q10773" s="716"/>
      <c r="R10773" s="716"/>
      <c r="S10773" s="716"/>
      <c r="T10773" s="1051"/>
      <c r="U10773" s="360" t="s">
        <v>339</v>
      </c>
      <c r="V10773" s="821">
        <v>13</v>
      </c>
      <c r="W10773" s="358">
        <f t="shared" si="337"/>
        <v>10761</v>
      </c>
      <c r="X10773" s="580"/>
    </row>
    <row r="10774" spans="8:24">
      <c r="H10774" s="360" t="s">
        <v>520</v>
      </c>
      <c r="I10774" s="821">
        <v>14</v>
      </c>
      <c r="J10774" s="358">
        <f t="shared" si="336"/>
        <v>28234</v>
      </c>
      <c r="K10774" s="580"/>
      <c r="L10774" s="580"/>
      <c r="N10774" s="716"/>
      <c r="O10774" s="716"/>
      <c r="P10774" s="716"/>
      <c r="Q10774" s="716"/>
      <c r="R10774" s="716"/>
      <c r="S10774" s="716"/>
      <c r="T10774" s="1051"/>
      <c r="U10774" s="360" t="s">
        <v>339</v>
      </c>
      <c r="V10774" s="821">
        <v>14</v>
      </c>
      <c r="W10774" s="358">
        <f t="shared" si="337"/>
        <v>10762</v>
      </c>
      <c r="X10774" s="580"/>
    </row>
    <row r="10775" spans="8:24">
      <c r="H10775" s="360" t="s">
        <v>520</v>
      </c>
      <c r="I10775" s="821">
        <v>15</v>
      </c>
      <c r="J10775" s="358">
        <f t="shared" si="336"/>
        <v>28235</v>
      </c>
      <c r="K10775" s="580"/>
      <c r="L10775" s="580"/>
      <c r="N10775" s="716"/>
      <c r="O10775" s="716"/>
      <c r="P10775" s="716"/>
      <c r="Q10775" s="716"/>
      <c r="R10775" s="716"/>
      <c r="S10775" s="716"/>
      <c r="T10775" s="1051"/>
      <c r="U10775" s="360" t="s">
        <v>339</v>
      </c>
      <c r="V10775" s="821">
        <v>15</v>
      </c>
      <c r="W10775" s="358">
        <f t="shared" si="337"/>
        <v>10763</v>
      </c>
      <c r="X10775" s="580"/>
    </row>
    <row r="10776" spans="8:24">
      <c r="H10776" s="360" t="s">
        <v>520</v>
      </c>
      <c r="I10776" s="821">
        <v>16</v>
      </c>
      <c r="J10776" s="358">
        <f t="shared" si="336"/>
        <v>28236</v>
      </c>
      <c r="K10776" s="580"/>
      <c r="L10776" s="580"/>
      <c r="N10776" s="716"/>
      <c r="O10776" s="716"/>
      <c r="P10776" s="716"/>
      <c r="Q10776" s="716"/>
      <c r="R10776" s="716"/>
      <c r="S10776" s="716"/>
      <c r="T10776" s="1051"/>
      <c r="U10776" s="360" t="s">
        <v>339</v>
      </c>
      <c r="V10776" s="821">
        <v>16</v>
      </c>
      <c r="W10776" s="358">
        <f t="shared" si="337"/>
        <v>10764</v>
      </c>
      <c r="X10776" s="580"/>
    </row>
    <row r="10777" spans="8:24">
      <c r="H10777" s="360" t="s">
        <v>520</v>
      </c>
      <c r="I10777" s="821">
        <v>17</v>
      </c>
      <c r="J10777" s="358">
        <f t="shared" si="336"/>
        <v>28237</v>
      </c>
      <c r="K10777" s="580"/>
      <c r="L10777" s="580"/>
      <c r="N10777" s="716"/>
      <c r="O10777" s="716"/>
      <c r="P10777" s="716"/>
      <c r="Q10777" s="716"/>
      <c r="R10777" s="716"/>
      <c r="S10777" s="716"/>
      <c r="T10777" s="1051"/>
      <c r="U10777" s="360" t="s">
        <v>339</v>
      </c>
      <c r="V10777" s="821">
        <v>17</v>
      </c>
      <c r="W10777" s="358">
        <f t="shared" si="337"/>
        <v>10765</v>
      </c>
      <c r="X10777" s="580"/>
    </row>
    <row r="10778" spans="8:24">
      <c r="H10778" s="360" t="s">
        <v>520</v>
      </c>
      <c r="I10778" s="821">
        <v>18</v>
      </c>
      <c r="J10778" s="358">
        <f t="shared" si="336"/>
        <v>28238</v>
      </c>
      <c r="K10778" s="580"/>
      <c r="L10778" s="580"/>
      <c r="N10778" s="716"/>
      <c r="O10778" s="716"/>
      <c r="P10778" s="716"/>
      <c r="Q10778" s="716"/>
      <c r="R10778" s="716"/>
      <c r="S10778" s="716"/>
      <c r="T10778" s="1051"/>
      <c r="U10778" s="360" t="s">
        <v>339</v>
      </c>
      <c r="V10778" s="821">
        <v>18</v>
      </c>
      <c r="W10778" s="358">
        <f t="shared" si="337"/>
        <v>10766</v>
      </c>
      <c r="X10778" s="580"/>
    </row>
    <row r="10779" spans="8:24">
      <c r="H10779" s="360" t="s">
        <v>520</v>
      </c>
      <c r="I10779" s="821">
        <v>19</v>
      </c>
      <c r="J10779" s="358">
        <f t="shared" si="336"/>
        <v>28239</v>
      </c>
      <c r="K10779" s="580"/>
      <c r="L10779" s="580"/>
      <c r="N10779" s="716"/>
      <c r="O10779" s="716"/>
      <c r="P10779" s="716"/>
      <c r="Q10779" s="716"/>
      <c r="R10779" s="716"/>
      <c r="S10779" s="716"/>
      <c r="T10779" s="1051"/>
      <c r="U10779" s="360" t="s">
        <v>339</v>
      </c>
      <c r="V10779" s="821">
        <v>19</v>
      </c>
      <c r="W10779" s="358">
        <f t="shared" si="337"/>
        <v>10767</v>
      </c>
      <c r="X10779" s="580"/>
    </row>
    <row r="10780" spans="8:24">
      <c r="H10780" s="360" t="s">
        <v>520</v>
      </c>
      <c r="I10780" s="821">
        <v>20</v>
      </c>
      <c r="J10780" s="358">
        <f t="shared" si="336"/>
        <v>28240</v>
      </c>
      <c r="K10780" s="580"/>
      <c r="L10780" s="580"/>
      <c r="N10780" s="716"/>
      <c r="O10780" s="716"/>
      <c r="P10780" s="716"/>
      <c r="Q10780" s="716"/>
      <c r="R10780" s="716"/>
      <c r="S10780" s="716"/>
      <c r="T10780" s="1051"/>
      <c r="U10780" s="360" t="s">
        <v>339</v>
      </c>
      <c r="V10780" s="821">
        <v>20</v>
      </c>
      <c r="W10780" s="358">
        <f t="shared" si="337"/>
        <v>10768</v>
      </c>
      <c r="X10780" s="580"/>
    </row>
    <row r="10781" spans="8:24">
      <c r="H10781" s="360" t="s">
        <v>520</v>
      </c>
      <c r="I10781" s="821">
        <v>21</v>
      </c>
      <c r="J10781" s="358">
        <f t="shared" si="336"/>
        <v>28241</v>
      </c>
      <c r="K10781" s="580"/>
      <c r="L10781" s="580"/>
      <c r="N10781" s="716"/>
      <c r="O10781" s="716"/>
      <c r="P10781" s="716"/>
      <c r="Q10781" s="716"/>
      <c r="R10781" s="716"/>
      <c r="S10781" s="716"/>
      <c r="T10781" s="1051"/>
      <c r="U10781" s="360" t="s">
        <v>339</v>
      </c>
      <c r="V10781" s="821">
        <v>21</v>
      </c>
      <c r="W10781" s="358">
        <f t="shared" si="337"/>
        <v>10769</v>
      </c>
      <c r="X10781" s="580"/>
    </row>
    <row r="10782" spans="8:24">
      <c r="H10782" s="360" t="s">
        <v>520</v>
      </c>
      <c r="I10782" s="821">
        <v>22</v>
      </c>
      <c r="J10782" s="358">
        <f t="shared" si="336"/>
        <v>28242</v>
      </c>
      <c r="K10782" s="580"/>
      <c r="L10782" s="580"/>
      <c r="N10782" s="716"/>
      <c r="O10782" s="716"/>
      <c r="P10782" s="716"/>
      <c r="Q10782" s="716"/>
      <c r="R10782" s="716"/>
      <c r="S10782" s="716"/>
      <c r="T10782" s="1051"/>
      <c r="U10782" s="360" t="s">
        <v>339</v>
      </c>
      <c r="V10782" s="821">
        <v>22</v>
      </c>
      <c r="W10782" s="358">
        <f t="shared" si="337"/>
        <v>10770</v>
      </c>
      <c r="X10782" s="580"/>
    </row>
    <row r="10783" spans="8:24">
      <c r="H10783" s="360" t="s">
        <v>520</v>
      </c>
      <c r="I10783" s="821">
        <v>23</v>
      </c>
      <c r="J10783" s="358">
        <f t="shared" si="336"/>
        <v>28243</v>
      </c>
      <c r="K10783" s="580"/>
      <c r="L10783" s="580"/>
      <c r="N10783" s="716"/>
      <c r="O10783" s="716"/>
      <c r="P10783" s="716"/>
      <c r="Q10783" s="716"/>
      <c r="R10783" s="716"/>
      <c r="S10783" s="716"/>
      <c r="T10783" s="1051"/>
      <c r="U10783" s="360" t="s">
        <v>339</v>
      </c>
      <c r="V10783" s="821">
        <v>23</v>
      </c>
      <c r="W10783" s="358">
        <f t="shared" si="337"/>
        <v>10771</v>
      </c>
      <c r="X10783" s="580"/>
    </row>
    <row r="10784" spans="8:24">
      <c r="H10784" s="360" t="s">
        <v>520</v>
      </c>
      <c r="I10784" s="821">
        <v>24</v>
      </c>
      <c r="J10784" s="358">
        <f t="shared" si="336"/>
        <v>28244</v>
      </c>
      <c r="K10784" s="580"/>
      <c r="L10784" s="580"/>
      <c r="N10784" s="716"/>
      <c r="O10784" s="716"/>
      <c r="P10784" s="716"/>
      <c r="Q10784" s="716"/>
      <c r="R10784" s="716"/>
      <c r="S10784" s="716"/>
      <c r="T10784" s="1051"/>
      <c r="U10784" s="360" t="s">
        <v>339</v>
      </c>
      <c r="V10784" s="821">
        <v>24</v>
      </c>
      <c r="W10784" s="358">
        <f t="shared" si="337"/>
        <v>10772</v>
      </c>
      <c r="X10784" s="580"/>
    </row>
    <row r="10785" spans="8:24">
      <c r="H10785" s="360" t="s">
        <v>520</v>
      </c>
      <c r="I10785" s="821">
        <v>25</v>
      </c>
      <c r="J10785" s="358">
        <f t="shared" si="336"/>
        <v>28245</v>
      </c>
      <c r="K10785" s="580"/>
      <c r="L10785" s="580"/>
      <c r="N10785" s="716"/>
      <c r="O10785" s="716"/>
      <c r="P10785" s="716"/>
      <c r="Q10785" s="716"/>
      <c r="R10785" s="716"/>
      <c r="S10785" s="716"/>
      <c r="T10785" s="1051"/>
      <c r="U10785" s="360" t="s">
        <v>339</v>
      </c>
      <c r="V10785" s="821">
        <v>25</v>
      </c>
      <c r="W10785" s="358">
        <f t="shared" si="337"/>
        <v>10773</v>
      </c>
      <c r="X10785" s="580"/>
    </row>
    <row r="10786" spans="8:24">
      <c r="H10786" s="360" t="s">
        <v>520</v>
      </c>
      <c r="I10786" s="821">
        <v>26</v>
      </c>
      <c r="J10786" s="358">
        <f t="shared" si="336"/>
        <v>28246</v>
      </c>
      <c r="K10786" s="580"/>
      <c r="L10786" s="580"/>
      <c r="N10786" s="716"/>
      <c r="O10786" s="716"/>
      <c r="P10786" s="716"/>
      <c r="Q10786" s="716"/>
      <c r="R10786" s="716"/>
      <c r="S10786" s="716"/>
      <c r="T10786" s="1051"/>
      <c r="U10786" s="360" t="s">
        <v>339</v>
      </c>
      <c r="V10786" s="821">
        <v>26</v>
      </c>
      <c r="W10786" s="358">
        <f t="shared" si="337"/>
        <v>10774</v>
      </c>
      <c r="X10786" s="580"/>
    </row>
    <row r="10787" spans="8:24">
      <c r="H10787" s="360" t="s">
        <v>520</v>
      </c>
      <c r="I10787" s="821">
        <v>27</v>
      </c>
      <c r="J10787" s="358">
        <f t="shared" si="336"/>
        <v>28247</v>
      </c>
      <c r="K10787" s="580"/>
      <c r="L10787" s="580"/>
      <c r="N10787" s="716"/>
      <c r="O10787" s="716"/>
      <c r="P10787" s="716"/>
      <c r="Q10787" s="716"/>
      <c r="R10787" s="716"/>
      <c r="S10787" s="716"/>
      <c r="T10787" s="1051"/>
      <c r="U10787" s="360" t="s">
        <v>339</v>
      </c>
      <c r="V10787" s="821">
        <v>27</v>
      </c>
      <c r="W10787" s="358">
        <f t="shared" si="337"/>
        <v>10775</v>
      </c>
      <c r="X10787" s="580"/>
    </row>
    <row r="10788" spans="8:24">
      <c r="H10788" s="360" t="s">
        <v>520</v>
      </c>
      <c r="I10788" s="821">
        <v>28</v>
      </c>
      <c r="J10788" s="358">
        <f t="shared" si="336"/>
        <v>28248</v>
      </c>
      <c r="K10788" s="580"/>
      <c r="L10788" s="580"/>
      <c r="N10788" s="716"/>
      <c r="O10788" s="716"/>
      <c r="P10788" s="716"/>
      <c r="Q10788" s="716"/>
      <c r="R10788" s="716"/>
      <c r="S10788" s="716"/>
      <c r="T10788" s="1051"/>
      <c r="U10788" s="360" t="s">
        <v>339</v>
      </c>
      <c r="V10788" s="821">
        <v>28</v>
      </c>
      <c r="W10788" s="358">
        <f t="shared" si="337"/>
        <v>10776</v>
      </c>
      <c r="X10788" s="580"/>
    </row>
    <row r="10789" spans="8:24">
      <c r="H10789" s="360" t="s">
        <v>520</v>
      </c>
      <c r="I10789" s="821">
        <v>29</v>
      </c>
      <c r="J10789" s="358">
        <f t="shared" si="336"/>
        <v>28249</v>
      </c>
      <c r="K10789" s="580"/>
      <c r="L10789" s="580"/>
      <c r="N10789" s="716"/>
      <c r="O10789" s="716"/>
      <c r="P10789" s="716"/>
      <c r="Q10789" s="716"/>
      <c r="R10789" s="716"/>
      <c r="S10789" s="716"/>
      <c r="T10789" s="1051"/>
      <c r="U10789" s="360" t="s">
        <v>339</v>
      </c>
      <c r="V10789" s="821">
        <v>29</v>
      </c>
      <c r="W10789" s="358">
        <f t="shared" si="337"/>
        <v>10777</v>
      </c>
      <c r="X10789" s="580"/>
    </row>
    <row r="10790" spans="8:24">
      <c r="H10790" s="360" t="s">
        <v>520</v>
      </c>
      <c r="I10790" s="821">
        <v>30</v>
      </c>
      <c r="J10790" s="358">
        <f t="shared" si="336"/>
        <v>28250</v>
      </c>
      <c r="K10790" s="580"/>
      <c r="L10790" s="580"/>
      <c r="N10790" s="716"/>
      <c r="O10790" s="716"/>
      <c r="P10790" s="716"/>
      <c r="Q10790" s="716"/>
      <c r="R10790" s="716"/>
      <c r="S10790" s="716"/>
      <c r="T10790" s="1051"/>
      <c r="U10790" s="360" t="s">
        <v>339</v>
      </c>
      <c r="V10790" s="821">
        <v>30</v>
      </c>
      <c r="W10790" s="358">
        <f t="shared" si="337"/>
        <v>10778</v>
      </c>
      <c r="X10790" s="580"/>
    </row>
    <row r="10791" spans="8:24">
      <c r="H10791" s="360" t="s">
        <v>520</v>
      </c>
      <c r="I10791" s="821">
        <v>31</v>
      </c>
      <c r="J10791" s="358">
        <f t="shared" si="336"/>
        <v>28251</v>
      </c>
      <c r="K10791" s="580"/>
      <c r="L10791" s="580"/>
      <c r="N10791" s="716"/>
      <c r="O10791" s="716"/>
      <c r="P10791" s="716"/>
      <c r="Q10791" s="716"/>
      <c r="R10791" s="716"/>
      <c r="S10791" s="716"/>
      <c r="T10791" s="1051"/>
      <c r="U10791" s="360" t="s">
        <v>339</v>
      </c>
      <c r="V10791" s="821">
        <v>31</v>
      </c>
      <c r="W10791" s="358">
        <f t="shared" si="337"/>
        <v>10779</v>
      </c>
      <c r="X10791" s="580"/>
    </row>
    <row r="10792" spans="8:24">
      <c r="H10792" s="360" t="s">
        <v>520</v>
      </c>
      <c r="I10792" s="821">
        <v>32</v>
      </c>
      <c r="J10792" s="358">
        <f t="shared" si="336"/>
        <v>28252</v>
      </c>
      <c r="K10792" s="580"/>
      <c r="L10792" s="580"/>
      <c r="N10792" s="716"/>
      <c r="O10792" s="716"/>
      <c r="P10792" s="716"/>
      <c r="Q10792" s="716"/>
      <c r="R10792" s="716"/>
      <c r="S10792" s="716"/>
      <c r="T10792" s="1051"/>
      <c r="U10792" s="360" t="s">
        <v>339</v>
      </c>
      <c r="V10792" s="821">
        <v>32</v>
      </c>
      <c r="W10792" s="358">
        <f t="shared" si="337"/>
        <v>10780</v>
      </c>
      <c r="X10792" s="580"/>
    </row>
    <row r="10793" spans="8:24">
      <c r="H10793" s="360" t="s">
        <v>520</v>
      </c>
      <c r="I10793" s="821">
        <v>33</v>
      </c>
      <c r="J10793" s="358">
        <f t="shared" si="336"/>
        <v>28253</v>
      </c>
      <c r="K10793" s="580"/>
      <c r="L10793" s="580"/>
      <c r="N10793" s="716"/>
      <c r="O10793" s="716"/>
      <c r="P10793" s="716"/>
      <c r="Q10793" s="716"/>
      <c r="R10793" s="716"/>
      <c r="S10793" s="716"/>
      <c r="T10793" s="1051"/>
      <c r="U10793" s="360" t="s">
        <v>339</v>
      </c>
      <c r="V10793" s="821">
        <v>33</v>
      </c>
      <c r="W10793" s="358">
        <f t="shared" si="337"/>
        <v>10781</v>
      </c>
      <c r="X10793" s="580"/>
    </row>
    <row r="10794" spans="8:24">
      <c r="H10794" s="360" t="s">
        <v>520</v>
      </c>
      <c r="I10794" s="821">
        <v>34</v>
      </c>
      <c r="J10794" s="358">
        <f t="shared" si="336"/>
        <v>28254</v>
      </c>
      <c r="K10794" s="580"/>
      <c r="L10794" s="580"/>
      <c r="N10794" s="716"/>
      <c r="O10794" s="716"/>
      <c r="P10794" s="716"/>
      <c r="Q10794" s="716"/>
      <c r="R10794" s="716"/>
      <c r="S10794" s="716"/>
      <c r="T10794" s="1051"/>
      <c r="U10794" s="360" t="s">
        <v>339</v>
      </c>
      <c r="V10794" s="821">
        <v>34</v>
      </c>
      <c r="W10794" s="358">
        <f t="shared" si="337"/>
        <v>10782</v>
      </c>
      <c r="X10794" s="580"/>
    </row>
    <row r="10795" spans="8:24">
      <c r="H10795" s="360" t="s">
        <v>520</v>
      </c>
      <c r="I10795" s="821">
        <v>35</v>
      </c>
      <c r="J10795" s="358">
        <f t="shared" si="336"/>
        <v>28255</v>
      </c>
      <c r="K10795" s="580"/>
      <c r="L10795" s="580"/>
      <c r="N10795" s="716"/>
      <c r="O10795" s="716"/>
      <c r="P10795" s="716"/>
      <c r="Q10795" s="716"/>
      <c r="R10795" s="716"/>
      <c r="S10795" s="716"/>
      <c r="T10795" s="1051"/>
      <c r="U10795" s="360" t="s">
        <v>339</v>
      </c>
      <c r="V10795" s="821">
        <v>35</v>
      </c>
      <c r="W10795" s="358">
        <f t="shared" si="337"/>
        <v>10783</v>
      </c>
      <c r="X10795" s="580"/>
    </row>
    <row r="10796" spans="8:24">
      <c r="H10796" s="360" t="s">
        <v>520</v>
      </c>
      <c r="I10796" s="821">
        <v>36</v>
      </c>
      <c r="J10796" s="358">
        <f t="shared" si="336"/>
        <v>28256</v>
      </c>
      <c r="K10796" s="580"/>
      <c r="L10796" s="580"/>
      <c r="N10796" s="716"/>
      <c r="O10796" s="716"/>
      <c r="P10796" s="716"/>
      <c r="Q10796" s="716"/>
      <c r="R10796" s="716"/>
      <c r="S10796" s="716"/>
      <c r="T10796" s="1051"/>
      <c r="U10796" s="360" t="s">
        <v>339</v>
      </c>
      <c r="V10796" s="821">
        <v>36</v>
      </c>
      <c r="W10796" s="358">
        <f t="shared" si="337"/>
        <v>10784</v>
      </c>
      <c r="X10796" s="580"/>
    </row>
    <row r="10797" spans="8:24">
      <c r="H10797" s="360" t="s">
        <v>520</v>
      </c>
      <c r="I10797" s="821">
        <v>37</v>
      </c>
      <c r="J10797" s="358">
        <f t="shared" si="336"/>
        <v>28257</v>
      </c>
      <c r="K10797" s="580"/>
      <c r="L10797" s="580"/>
      <c r="N10797" s="716"/>
      <c r="O10797" s="716"/>
      <c r="P10797" s="716"/>
      <c r="Q10797" s="716"/>
      <c r="R10797" s="716"/>
      <c r="S10797" s="716"/>
      <c r="T10797" s="1051"/>
      <c r="U10797" s="360" t="s">
        <v>339</v>
      </c>
      <c r="V10797" s="821">
        <v>37</v>
      </c>
      <c r="W10797" s="358">
        <f t="shared" si="337"/>
        <v>10785</v>
      </c>
      <c r="X10797" s="580"/>
    </row>
    <row r="10798" spans="8:24">
      <c r="H10798" s="360" t="s">
        <v>520</v>
      </c>
      <c r="I10798" s="821">
        <v>38</v>
      </c>
      <c r="J10798" s="358">
        <f t="shared" si="336"/>
        <v>28258</v>
      </c>
      <c r="K10798" s="580"/>
      <c r="L10798" s="580"/>
      <c r="N10798" s="716"/>
      <c r="O10798" s="716"/>
      <c r="P10798" s="716"/>
      <c r="Q10798" s="716"/>
      <c r="R10798" s="716"/>
      <c r="S10798" s="716"/>
      <c r="T10798" s="1051"/>
      <c r="U10798" s="360" t="s">
        <v>339</v>
      </c>
      <c r="V10798" s="821">
        <v>38</v>
      </c>
      <c r="W10798" s="358">
        <f t="shared" si="337"/>
        <v>10786</v>
      </c>
      <c r="X10798" s="580"/>
    </row>
    <row r="10799" spans="8:24">
      <c r="H10799" s="360" t="s">
        <v>520</v>
      </c>
      <c r="I10799" s="821">
        <v>39</v>
      </c>
      <c r="J10799" s="358">
        <f t="shared" si="336"/>
        <v>28259</v>
      </c>
      <c r="K10799" s="580"/>
      <c r="L10799" s="580"/>
      <c r="N10799" s="716"/>
      <c r="O10799" s="716"/>
      <c r="P10799" s="716"/>
      <c r="Q10799" s="716"/>
      <c r="R10799" s="716"/>
      <c r="S10799" s="716"/>
      <c r="T10799" s="1051"/>
      <c r="U10799" s="360" t="s">
        <v>339</v>
      </c>
      <c r="V10799" s="821">
        <v>39</v>
      </c>
      <c r="W10799" s="358">
        <f t="shared" si="337"/>
        <v>10787</v>
      </c>
      <c r="X10799" s="580"/>
    </row>
    <row r="10800" spans="8:24">
      <c r="H10800" s="360" t="s">
        <v>520</v>
      </c>
      <c r="I10800" s="821">
        <v>40</v>
      </c>
      <c r="J10800" s="358">
        <f t="shared" si="336"/>
        <v>28260</v>
      </c>
      <c r="K10800" s="580"/>
      <c r="L10800" s="580"/>
      <c r="N10800" s="716"/>
      <c r="O10800" s="716"/>
      <c r="P10800" s="716"/>
      <c r="Q10800" s="716"/>
      <c r="R10800" s="716"/>
      <c r="S10800" s="716"/>
      <c r="T10800" s="1051"/>
      <c r="U10800" s="360" t="s">
        <v>339</v>
      </c>
      <c r="V10800" s="821">
        <v>40</v>
      </c>
      <c r="W10800" s="358">
        <f t="shared" si="337"/>
        <v>10788</v>
      </c>
      <c r="X10800" s="580"/>
    </row>
    <row r="10801" spans="8:24">
      <c r="H10801" s="360" t="s">
        <v>520</v>
      </c>
      <c r="I10801" s="821">
        <v>41</v>
      </c>
      <c r="J10801" s="358">
        <f t="shared" si="336"/>
        <v>28261</v>
      </c>
      <c r="K10801" s="580"/>
      <c r="L10801" s="580"/>
      <c r="N10801" s="716"/>
      <c r="O10801" s="716"/>
      <c r="P10801" s="716"/>
      <c r="Q10801" s="716"/>
      <c r="R10801" s="716"/>
      <c r="S10801" s="716"/>
      <c r="T10801" s="1051"/>
      <c r="U10801" s="360" t="s">
        <v>339</v>
      </c>
      <c r="V10801" s="821">
        <v>41</v>
      </c>
      <c r="W10801" s="358">
        <f t="shared" si="337"/>
        <v>10789</v>
      </c>
      <c r="X10801" s="580"/>
    </row>
    <row r="10802" spans="8:24">
      <c r="H10802" s="360" t="s">
        <v>520</v>
      </c>
      <c r="I10802" s="821">
        <v>42</v>
      </c>
      <c r="J10802" s="358">
        <f t="shared" si="336"/>
        <v>28262</v>
      </c>
      <c r="K10802" s="580"/>
      <c r="L10802" s="580"/>
      <c r="N10802" s="716"/>
      <c r="O10802" s="716"/>
      <c r="P10802" s="716"/>
      <c r="Q10802" s="716"/>
      <c r="R10802" s="716"/>
      <c r="S10802" s="716"/>
      <c r="T10802" s="1051"/>
      <c r="U10802" s="360" t="s">
        <v>339</v>
      </c>
      <c r="V10802" s="821">
        <v>42</v>
      </c>
      <c r="W10802" s="358">
        <f t="shared" si="337"/>
        <v>10790</v>
      </c>
      <c r="X10802" s="580"/>
    </row>
    <row r="10803" spans="8:24">
      <c r="H10803" s="360" t="s">
        <v>520</v>
      </c>
      <c r="I10803" s="821">
        <v>43</v>
      </c>
      <c r="J10803" s="358">
        <f t="shared" si="336"/>
        <v>28263</v>
      </c>
      <c r="K10803" s="580"/>
      <c r="L10803" s="580"/>
      <c r="N10803" s="716"/>
      <c r="O10803" s="716"/>
      <c r="P10803" s="716"/>
      <c r="Q10803" s="716"/>
      <c r="R10803" s="716"/>
      <c r="S10803" s="716"/>
      <c r="T10803" s="1051"/>
      <c r="U10803" s="360" t="s">
        <v>339</v>
      </c>
      <c r="V10803" s="821">
        <v>43</v>
      </c>
      <c r="W10803" s="358">
        <f t="shared" si="337"/>
        <v>10791</v>
      </c>
      <c r="X10803" s="580"/>
    </row>
    <row r="10804" spans="8:24">
      <c r="H10804" s="360" t="s">
        <v>520</v>
      </c>
      <c r="I10804" s="821">
        <v>44</v>
      </c>
      <c r="J10804" s="358">
        <f t="shared" si="336"/>
        <v>28264</v>
      </c>
      <c r="K10804" s="580"/>
      <c r="L10804" s="580"/>
      <c r="N10804" s="716"/>
      <c r="O10804" s="716"/>
      <c r="P10804" s="716"/>
      <c r="Q10804" s="716"/>
      <c r="R10804" s="716"/>
      <c r="S10804" s="716"/>
      <c r="T10804" s="1051"/>
      <c r="U10804" s="360" t="s">
        <v>339</v>
      </c>
      <c r="V10804" s="821">
        <v>44</v>
      </c>
      <c r="W10804" s="358">
        <f t="shared" si="337"/>
        <v>10792</v>
      </c>
      <c r="X10804" s="580"/>
    </row>
    <row r="10805" spans="8:24">
      <c r="H10805" s="360" t="s">
        <v>520</v>
      </c>
      <c r="I10805" s="821">
        <v>45</v>
      </c>
      <c r="J10805" s="358">
        <f t="shared" si="336"/>
        <v>28265</v>
      </c>
      <c r="K10805" s="580"/>
      <c r="L10805" s="580"/>
      <c r="N10805" s="716"/>
      <c r="O10805" s="716"/>
      <c r="P10805" s="716"/>
      <c r="Q10805" s="716"/>
      <c r="R10805" s="716"/>
      <c r="S10805" s="716"/>
      <c r="T10805" s="1051"/>
      <c r="U10805" s="360" t="s">
        <v>339</v>
      </c>
      <c r="V10805" s="821">
        <v>45</v>
      </c>
      <c r="W10805" s="358">
        <f t="shared" si="337"/>
        <v>10793</v>
      </c>
      <c r="X10805" s="580"/>
    </row>
    <row r="10806" spans="8:24">
      <c r="H10806" s="360" t="s">
        <v>520</v>
      </c>
      <c r="I10806" s="821">
        <v>46</v>
      </c>
      <c r="J10806" s="358">
        <f t="shared" si="336"/>
        <v>28266</v>
      </c>
      <c r="K10806" s="580"/>
      <c r="L10806" s="580"/>
      <c r="N10806" s="716"/>
      <c r="O10806" s="716"/>
      <c r="P10806" s="716"/>
      <c r="Q10806" s="716"/>
      <c r="R10806" s="716"/>
      <c r="S10806" s="716"/>
      <c r="T10806" s="1051"/>
      <c r="U10806" s="360" t="s">
        <v>339</v>
      </c>
      <c r="V10806" s="821">
        <v>46</v>
      </c>
      <c r="W10806" s="358">
        <f t="shared" si="337"/>
        <v>10794</v>
      </c>
      <c r="X10806" s="580"/>
    </row>
    <row r="10807" spans="8:24">
      <c r="H10807" s="360" t="s">
        <v>520</v>
      </c>
      <c r="I10807" s="821">
        <v>47</v>
      </c>
      <c r="J10807" s="358">
        <f t="shared" si="336"/>
        <v>28267</v>
      </c>
      <c r="K10807" s="580"/>
      <c r="L10807" s="580"/>
      <c r="N10807" s="716"/>
      <c r="O10807" s="716"/>
      <c r="P10807" s="716"/>
      <c r="Q10807" s="716"/>
      <c r="R10807" s="716"/>
      <c r="S10807" s="716"/>
      <c r="T10807" s="1051"/>
      <c r="U10807" s="360" t="s">
        <v>339</v>
      </c>
      <c r="V10807" s="821">
        <v>47</v>
      </c>
      <c r="W10807" s="358">
        <f t="shared" si="337"/>
        <v>10795</v>
      </c>
      <c r="X10807" s="580"/>
    </row>
    <row r="10808" spans="8:24">
      <c r="H10808" s="360" t="s">
        <v>520</v>
      </c>
      <c r="I10808" s="821">
        <v>48</v>
      </c>
      <c r="J10808" s="358">
        <f t="shared" si="336"/>
        <v>28268</v>
      </c>
      <c r="K10808" s="580"/>
      <c r="L10808" s="580"/>
      <c r="N10808" s="716"/>
      <c r="O10808" s="716"/>
      <c r="P10808" s="716"/>
      <c r="Q10808" s="716"/>
      <c r="R10808" s="716"/>
      <c r="S10808" s="716"/>
      <c r="T10808" s="1051"/>
      <c r="U10808" s="360" t="s">
        <v>339</v>
      </c>
      <c r="V10808" s="821">
        <v>48</v>
      </c>
      <c r="W10808" s="358">
        <f t="shared" si="337"/>
        <v>10796</v>
      </c>
      <c r="X10808" s="580"/>
    </row>
    <row r="10809" spans="8:24">
      <c r="H10809" s="360" t="s">
        <v>520</v>
      </c>
      <c r="I10809" s="821">
        <v>49</v>
      </c>
      <c r="J10809" s="358">
        <f t="shared" si="336"/>
        <v>28269</v>
      </c>
      <c r="K10809" s="580"/>
      <c r="L10809" s="580"/>
      <c r="N10809" s="716"/>
      <c r="O10809" s="716"/>
      <c r="P10809" s="716"/>
      <c r="Q10809" s="716"/>
      <c r="R10809" s="716"/>
      <c r="S10809" s="716"/>
      <c r="T10809" s="1051"/>
      <c r="U10809" s="360" t="s">
        <v>339</v>
      </c>
      <c r="V10809" s="821">
        <v>49</v>
      </c>
      <c r="W10809" s="358">
        <f t="shared" si="337"/>
        <v>10797</v>
      </c>
      <c r="X10809" s="580"/>
    </row>
    <row r="10810" spans="8:24">
      <c r="H10810" s="360" t="s">
        <v>520</v>
      </c>
      <c r="I10810" s="821">
        <v>50</v>
      </c>
      <c r="J10810" s="358">
        <f t="shared" si="336"/>
        <v>28270</v>
      </c>
      <c r="K10810" s="580"/>
      <c r="L10810" s="580"/>
      <c r="N10810" s="716"/>
      <c r="O10810" s="716"/>
      <c r="P10810" s="716"/>
      <c r="Q10810" s="716"/>
      <c r="R10810" s="716"/>
      <c r="S10810" s="716"/>
      <c r="T10810" s="1051"/>
      <c r="U10810" s="360" t="s">
        <v>339</v>
      </c>
      <c r="V10810" s="821">
        <v>50</v>
      </c>
      <c r="W10810" s="358">
        <f t="shared" si="337"/>
        <v>10798</v>
      </c>
      <c r="X10810" s="580"/>
    </row>
    <row r="10811" spans="8:24">
      <c r="H10811" s="360" t="s">
        <v>520</v>
      </c>
      <c r="I10811" s="821">
        <v>51</v>
      </c>
      <c r="J10811" s="358">
        <f t="shared" si="336"/>
        <v>28271</v>
      </c>
      <c r="K10811" s="580"/>
      <c r="L10811" s="580"/>
      <c r="N10811" s="716"/>
      <c r="O10811" s="716"/>
      <c r="P10811" s="716"/>
      <c r="Q10811" s="716"/>
      <c r="R10811" s="716"/>
      <c r="S10811" s="716"/>
      <c r="T10811" s="1051"/>
      <c r="U10811" s="360" t="s">
        <v>339</v>
      </c>
      <c r="V10811" s="821">
        <v>51</v>
      </c>
      <c r="W10811" s="358">
        <f t="shared" si="337"/>
        <v>10799</v>
      </c>
      <c r="X10811" s="580"/>
    </row>
    <row r="10812" spans="8:24">
      <c r="H10812" s="360" t="s">
        <v>520</v>
      </c>
      <c r="I10812" s="821">
        <v>52</v>
      </c>
      <c r="J10812" s="358">
        <f t="shared" si="336"/>
        <v>28272</v>
      </c>
      <c r="K10812" s="580"/>
      <c r="L10812" s="580"/>
      <c r="N10812" s="716"/>
      <c r="O10812" s="716"/>
      <c r="P10812" s="716"/>
      <c r="Q10812" s="716"/>
      <c r="R10812" s="716"/>
      <c r="S10812" s="716"/>
      <c r="T10812" s="1051"/>
      <c r="U10812" s="360" t="s">
        <v>339</v>
      </c>
      <c r="V10812" s="821">
        <v>52</v>
      </c>
      <c r="W10812" s="358">
        <f t="shared" si="337"/>
        <v>10800</v>
      </c>
      <c r="X10812" s="580"/>
    </row>
    <row r="10813" spans="8:24">
      <c r="H10813" s="360" t="s">
        <v>520</v>
      </c>
      <c r="I10813" s="821">
        <v>53</v>
      </c>
      <c r="J10813" s="358">
        <f t="shared" si="336"/>
        <v>28273</v>
      </c>
      <c r="K10813" s="580"/>
      <c r="L10813" s="580"/>
      <c r="N10813" s="716"/>
      <c r="O10813" s="716"/>
      <c r="P10813" s="716"/>
      <c r="Q10813" s="716"/>
      <c r="R10813" s="716"/>
      <c r="S10813" s="716"/>
      <c r="T10813" s="1051"/>
      <c r="U10813" s="360" t="s">
        <v>339</v>
      </c>
      <c r="V10813" s="821">
        <v>53</v>
      </c>
      <c r="W10813" s="358">
        <f t="shared" si="337"/>
        <v>10801</v>
      </c>
      <c r="X10813" s="580"/>
    </row>
    <row r="10814" spans="8:24">
      <c r="H10814" s="360" t="s">
        <v>520</v>
      </c>
      <c r="I10814" s="821">
        <v>54</v>
      </c>
      <c r="J10814" s="358">
        <f t="shared" si="336"/>
        <v>28274</v>
      </c>
      <c r="K10814" s="580"/>
      <c r="L10814" s="580"/>
      <c r="N10814" s="716"/>
      <c r="O10814" s="716"/>
      <c r="P10814" s="716"/>
      <c r="Q10814" s="716"/>
      <c r="R10814" s="716"/>
      <c r="S10814" s="716"/>
      <c r="T10814" s="1051"/>
      <c r="U10814" s="360" t="s">
        <v>339</v>
      </c>
      <c r="V10814" s="821">
        <v>54</v>
      </c>
      <c r="W10814" s="358">
        <f t="shared" si="337"/>
        <v>10802</v>
      </c>
      <c r="X10814" s="580"/>
    </row>
    <row r="10815" spans="8:24">
      <c r="H10815" s="360" t="s">
        <v>520</v>
      </c>
      <c r="I10815" s="821">
        <v>55</v>
      </c>
      <c r="J10815" s="358">
        <f t="shared" si="336"/>
        <v>28275</v>
      </c>
      <c r="K10815" s="580"/>
      <c r="L10815" s="580"/>
      <c r="N10815" s="716"/>
      <c r="O10815" s="716"/>
      <c r="P10815" s="716"/>
      <c r="Q10815" s="716"/>
      <c r="R10815" s="716"/>
      <c r="S10815" s="716"/>
      <c r="T10815" s="1051"/>
      <c r="U10815" s="360" t="s">
        <v>339</v>
      </c>
      <c r="V10815" s="821">
        <v>55</v>
      </c>
      <c r="W10815" s="358">
        <f t="shared" si="337"/>
        <v>10803</v>
      </c>
      <c r="X10815" s="580"/>
    </row>
    <row r="10816" spans="8:24">
      <c r="H10816" s="360" t="s">
        <v>520</v>
      </c>
      <c r="I10816" s="821">
        <v>56</v>
      </c>
      <c r="J10816" s="358">
        <f t="shared" si="336"/>
        <v>28276</v>
      </c>
      <c r="K10816" s="580"/>
      <c r="L10816" s="580"/>
      <c r="N10816" s="716"/>
      <c r="O10816" s="716"/>
      <c r="P10816" s="716"/>
      <c r="Q10816" s="716"/>
      <c r="R10816" s="716"/>
      <c r="S10816" s="716"/>
      <c r="T10816" s="1051"/>
      <c r="U10816" s="360" t="s">
        <v>339</v>
      </c>
      <c r="V10816" s="821">
        <v>56</v>
      </c>
      <c r="W10816" s="358">
        <f t="shared" si="337"/>
        <v>10804</v>
      </c>
      <c r="X10816" s="580"/>
    </row>
    <row r="10817" spans="8:24">
      <c r="H10817" s="360" t="s">
        <v>520</v>
      </c>
      <c r="I10817" s="821">
        <v>57</v>
      </c>
      <c r="J10817" s="358">
        <f t="shared" si="336"/>
        <v>28277</v>
      </c>
      <c r="K10817" s="580"/>
      <c r="L10817" s="580"/>
      <c r="N10817" s="716"/>
      <c r="O10817" s="716"/>
      <c r="P10817" s="716"/>
      <c r="Q10817" s="716"/>
      <c r="R10817" s="716"/>
      <c r="S10817" s="716"/>
      <c r="T10817" s="1051"/>
      <c r="U10817" s="360" t="s">
        <v>339</v>
      </c>
      <c r="V10817" s="821">
        <v>57</v>
      </c>
      <c r="W10817" s="358">
        <f t="shared" si="337"/>
        <v>10805</v>
      </c>
      <c r="X10817" s="580"/>
    </row>
    <row r="10818" spans="8:24">
      <c r="H10818" s="360" t="s">
        <v>520</v>
      </c>
      <c r="I10818" s="821">
        <v>58</v>
      </c>
      <c r="J10818" s="358">
        <f t="shared" si="336"/>
        <v>28278</v>
      </c>
      <c r="K10818" s="580"/>
      <c r="L10818" s="580"/>
      <c r="N10818" s="716"/>
      <c r="O10818" s="716"/>
      <c r="P10818" s="716"/>
      <c r="Q10818" s="716"/>
      <c r="R10818" s="716"/>
      <c r="S10818" s="716"/>
      <c r="T10818" s="1051"/>
      <c r="U10818" s="360" t="s">
        <v>339</v>
      </c>
      <c r="V10818" s="821">
        <v>58</v>
      </c>
      <c r="W10818" s="358">
        <f t="shared" si="337"/>
        <v>10806</v>
      </c>
      <c r="X10818" s="580"/>
    </row>
    <row r="10819" spans="8:24">
      <c r="H10819" s="360" t="s">
        <v>520</v>
      </c>
      <c r="I10819" s="821">
        <v>59</v>
      </c>
      <c r="J10819" s="358">
        <f t="shared" si="336"/>
        <v>28279</v>
      </c>
      <c r="K10819" s="580"/>
      <c r="L10819" s="580"/>
      <c r="N10819" s="716"/>
      <c r="O10819" s="716"/>
      <c r="P10819" s="716"/>
      <c r="Q10819" s="716"/>
      <c r="R10819" s="716"/>
      <c r="S10819" s="716"/>
      <c r="T10819" s="1051"/>
      <c r="U10819" s="360" t="s">
        <v>339</v>
      </c>
      <c r="V10819" s="821">
        <v>59</v>
      </c>
      <c r="W10819" s="358">
        <f t="shared" si="337"/>
        <v>10807</v>
      </c>
      <c r="X10819" s="580"/>
    </row>
    <row r="10820" spans="8:24">
      <c r="H10820" s="360" t="s">
        <v>520</v>
      </c>
      <c r="I10820" s="821">
        <v>60</v>
      </c>
      <c r="J10820" s="358">
        <f t="shared" si="336"/>
        <v>28280</v>
      </c>
      <c r="K10820" s="580"/>
      <c r="L10820" s="580"/>
      <c r="N10820" s="716"/>
      <c r="O10820" s="716"/>
      <c r="P10820" s="716"/>
      <c r="Q10820" s="716"/>
      <c r="R10820" s="716"/>
      <c r="S10820" s="716"/>
      <c r="T10820" s="1051"/>
      <c r="U10820" s="360" t="s">
        <v>339</v>
      </c>
      <c r="V10820" s="821">
        <v>60</v>
      </c>
      <c r="W10820" s="358">
        <f t="shared" si="337"/>
        <v>10808</v>
      </c>
      <c r="X10820" s="580"/>
    </row>
    <row r="10821" spans="8:24">
      <c r="H10821" s="360" t="s">
        <v>520</v>
      </c>
      <c r="I10821" s="821">
        <v>61</v>
      </c>
      <c r="J10821" s="358">
        <f t="shared" si="336"/>
        <v>28281</v>
      </c>
      <c r="K10821" s="580"/>
      <c r="L10821" s="580"/>
      <c r="N10821" s="716"/>
      <c r="O10821" s="716"/>
      <c r="P10821" s="716"/>
      <c r="Q10821" s="716"/>
      <c r="R10821" s="716"/>
      <c r="S10821" s="716"/>
      <c r="T10821" s="1051"/>
      <c r="U10821" s="360" t="s">
        <v>339</v>
      </c>
      <c r="V10821" s="821">
        <v>61</v>
      </c>
      <c r="W10821" s="358">
        <f t="shared" si="337"/>
        <v>10809</v>
      </c>
      <c r="X10821" s="580"/>
    </row>
    <row r="10822" spans="8:24">
      <c r="H10822" s="360" t="s">
        <v>520</v>
      </c>
      <c r="I10822" s="821">
        <v>62</v>
      </c>
      <c r="J10822" s="358">
        <f t="shared" si="336"/>
        <v>28282</v>
      </c>
      <c r="K10822" s="580"/>
      <c r="L10822" s="580"/>
      <c r="N10822" s="716"/>
      <c r="O10822" s="716"/>
      <c r="P10822" s="716"/>
      <c r="Q10822" s="716"/>
      <c r="R10822" s="716"/>
      <c r="S10822" s="716"/>
      <c r="T10822" s="1051"/>
      <c r="U10822" s="360" t="s">
        <v>339</v>
      </c>
      <c r="V10822" s="821">
        <v>62</v>
      </c>
      <c r="W10822" s="358">
        <f t="shared" si="337"/>
        <v>10810</v>
      </c>
      <c r="X10822" s="580"/>
    </row>
    <row r="10823" spans="8:24">
      <c r="H10823" s="360" t="s">
        <v>520</v>
      </c>
      <c r="I10823" s="821">
        <v>63</v>
      </c>
      <c r="J10823" s="358">
        <f t="shared" si="336"/>
        <v>28283</v>
      </c>
      <c r="K10823" s="580"/>
      <c r="L10823" s="580"/>
      <c r="N10823" s="716"/>
      <c r="O10823" s="716"/>
      <c r="P10823" s="716"/>
      <c r="Q10823" s="716"/>
      <c r="R10823" s="716"/>
      <c r="S10823" s="716"/>
      <c r="T10823" s="1051"/>
      <c r="U10823" s="360" t="s">
        <v>339</v>
      </c>
      <c r="V10823" s="821">
        <v>63</v>
      </c>
      <c r="W10823" s="358">
        <f t="shared" si="337"/>
        <v>10811</v>
      </c>
      <c r="X10823" s="580"/>
    </row>
    <row r="10824" spans="8:24">
      <c r="H10824" s="360" t="s">
        <v>520</v>
      </c>
      <c r="I10824" s="821">
        <v>64</v>
      </c>
      <c r="J10824" s="358">
        <f t="shared" si="336"/>
        <v>28284</v>
      </c>
      <c r="K10824" s="580"/>
      <c r="L10824" s="580"/>
      <c r="N10824" s="716"/>
      <c r="O10824" s="716"/>
      <c r="P10824" s="716"/>
      <c r="Q10824" s="716"/>
      <c r="R10824" s="716"/>
      <c r="S10824" s="716"/>
      <c r="T10824" s="1051"/>
      <c r="U10824" s="360" t="s">
        <v>339</v>
      </c>
      <c r="V10824" s="821">
        <v>64</v>
      </c>
      <c r="W10824" s="358">
        <f t="shared" si="337"/>
        <v>10812</v>
      </c>
      <c r="X10824" s="580"/>
    </row>
    <row r="10825" spans="8:24">
      <c r="H10825" s="360" t="s">
        <v>520</v>
      </c>
      <c r="I10825" s="821">
        <v>65</v>
      </c>
      <c r="J10825" s="358">
        <f t="shared" si="336"/>
        <v>28285</v>
      </c>
      <c r="K10825" s="580"/>
      <c r="L10825" s="580"/>
      <c r="N10825" s="716"/>
      <c r="O10825" s="716"/>
      <c r="P10825" s="716"/>
      <c r="Q10825" s="716"/>
      <c r="R10825" s="716"/>
      <c r="S10825" s="716"/>
      <c r="T10825" s="1051"/>
      <c r="U10825" s="360" t="s">
        <v>339</v>
      </c>
      <c r="V10825" s="821">
        <v>65</v>
      </c>
      <c r="W10825" s="358">
        <f t="shared" si="337"/>
        <v>10813</v>
      </c>
      <c r="X10825" s="580"/>
    </row>
    <row r="10826" spans="8:24">
      <c r="H10826" s="360" t="s">
        <v>520</v>
      </c>
      <c r="I10826" s="821">
        <v>66</v>
      </c>
      <c r="J10826" s="358">
        <f t="shared" ref="J10826:J10889" si="338">J10825+1</f>
        <v>28286</v>
      </c>
      <c r="K10826" s="580"/>
      <c r="L10826" s="580"/>
      <c r="N10826" s="716"/>
      <c r="O10826" s="716"/>
      <c r="P10826" s="716"/>
      <c r="Q10826" s="716"/>
      <c r="R10826" s="716"/>
      <c r="S10826" s="716"/>
      <c r="T10826" s="1051"/>
      <c r="U10826" s="360" t="s">
        <v>339</v>
      </c>
      <c r="V10826" s="821">
        <v>66</v>
      </c>
      <c r="W10826" s="358">
        <f t="shared" ref="W10826:W10889" si="339">W10825+1</f>
        <v>10814</v>
      </c>
      <c r="X10826" s="580"/>
    </row>
    <row r="10827" spans="8:24">
      <c r="H10827" s="360" t="s">
        <v>520</v>
      </c>
      <c r="I10827" s="821">
        <v>67</v>
      </c>
      <c r="J10827" s="358">
        <f t="shared" si="338"/>
        <v>28287</v>
      </c>
      <c r="K10827" s="580"/>
      <c r="L10827" s="580"/>
      <c r="N10827" s="716"/>
      <c r="O10827" s="716"/>
      <c r="P10827" s="716"/>
      <c r="Q10827" s="716"/>
      <c r="R10827" s="716"/>
      <c r="S10827" s="716"/>
      <c r="T10827" s="1051"/>
      <c r="U10827" s="360" t="s">
        <v>339</v>
      </c>
      <c r="V10827" s="821">
        <v>67</v>
      </c>
      <c r="W10827" s="358">
        <f t="shared" si="339"/>
        <v>10815</v>
      </c>
      <c r="X10827" s="580"/>
    </row>
    <row r="10828" spans="8:24">
      <c r="H10828" s="360" t="s">
        <v>520</v>
      </c>
      <c r="I10828" s="821">
        <v>68</v>
      </c>
      <c r="J10828" s="358">
        <f t="shared" si="338"/>
        <v>28288</v>
      </c>
      <c r="K10828" s="580"/>
      <c r="L10828" s="580"/>
      <c r="N10828" s="716"/>
      <c r="O10828" s="716"/>
      <c r="P10828" s="716"/>
      <c r="Q10828" s="716"/>
      <c r="R10828" s="716"/>
      <c r="S10828" s="716"/>
      <c r="T10828" s="1051"/>
      <c r="U10828" s="360" t="s">
        <v>339</v>
      </c>
      <c r="V10828" s="821">
        <v>68</v>
      </c>
      <c r="W10828" s="358">
        <f t="shared" si="339"/>
        <v>10816</v>
      </c>
      <c r="X10828" s="580"/>
    </row>
    <row r="10829" spans="8:24">
      <c r="H10829" s="360" t="s">
        <v>520</v>
      </c>
      <c r="I10829" s="821">
        <v>69</v>
      </c>
      <c r="J10829" s="358">
        <f t="shared" si="338"/>
        <v>28289</v>
      </c>
      <c r="K10829" s="580"/>
      <c r="L10829" s="580"/>
      <c r="N10829" s="716"/>
      <c r="O10829" s="716"/>
      <c r="P10829" s="716"/>
      <c r="Q10829" s="716"/>
      <c r="R10829" s="716"/>
      <c r="S10829" s="716"/>
      <c r="T10829" s="1051"/>
      <c r="U10829" s="360" t="s">
        <v>339</v>
      </c>
      <c r="V10829" s="821">
        <v>69</v>
      </c>
      <c r="W10829" s="358">
        <f t="shared" si="339"/>
        <v>10817</v>
      </c>
      <c r="X10829" s="580"/>
    </row>
    <row r="10830" spans="8:24">
      <c r="H10830" s="360" t="s">
        <v>520</v>
      </c>
      <c r="I10830" s="821">
        <v>70</v>
      </c>
      <c r="J10830" s="358">
        <f t="shared" si="338"/>
        <v>28290</v>
      </c>
      <c r="K10830" s="580"/>
      <c r="L10830" s="580"/>
      <c r="N10830" s="716"/>
      <c r="O10830" s="716"/>
      <c r="P10830" s="716"/>
      <c r="Q10830" s="716"/>
      <c r="R10830" s="716"/>
      <c r="S10830" s="716"/>
      <c r="T10830" s="1051"/>
      <c r="U10830" s="360" t="s">
        <v>339</v>
      </c>
      <c r="V10830" s="821">
        <v>70</v>
      </c>
      <c r="W10830" s="358">
        <f t="shared" si="339"/>
        <v>10818</v>
      </c>
      <c r="X10830" s="580"/>
    </row>
    <row r="10831" spans="8:24">
      <c r="H10831" s="360" t="s">
        <v>520</v>
      </c>
      <c r="I10831" s="821">
        <v>71</v>
      </c>
      <c r="J10831" s="358">
        <f t="shared" si="338"/>
        <v>28291</v>
      </c>
      <c r="K10831" s="580"/>
      <c r="L10831" s="580"/>
      <c r="N10831" s="716"/>
      <c r="O10831" s="716"/>
      <c r="P10831" s="716"/>
      <c r="Q10831" s="716"/>
      <c r="R10831" s="716"/>
      <c r="S10831" s="716"/>
      <c r="T10831" s="1051"/>
      <c r="U10831" s="360" t="s">
        <v>339</v>
      </c>
      <c r="V10831" s="821">
        <v>71</v>
      </c>
      <c r="W10831" s="358">
        <f t="shared" si="339"/>
        <v>10819</v>
      </c>
      <c r="X10831" s="580"/>
    </row>
    <row r="10832" spans="8:24">
      <c r="H10832" s="360" t="s">
        <v>520</v>
      </c>
      <c r="I10832" s="821">
        <v>72</v>
      </c>
      <c r="J10832" s="358">
        <f t="shared" si="338"/>
        <v>28292</v>
      </c>
      <c r="K10832" s="580"/>
      <c r="L10832" s="580"/>
      <c r="N10832" s="716"/>
      <c r="O10832" s="716"/>
      <c r="P10832" s="716"/>
      <c r="Q10832" s="716"/>
      <c r="R10832" s="716"/>
      <c r="S10832" s="716"/>
      <c r="T10832" s="1051"/>
      <c r="U10832" s="360" t="s">
        <v>339</v>
      </c>
      <c r="V10832" s="821">
        <v>72</v>
      </c>
      <c r="W10832" s="358">
        <f t="shared" si="339"/>
        <v>10820</v>
      </c>
      <c r="X10832" s="580"/>
    </row>
    <row r="10833" spans="8:24">
      <c r="H10833" s="360" t="s">
        <v>520</v>
      </c>
      <c r="I10833" s="821">
        <v>73</v>
      </c>
      <c r="J10833" s="358">
        <f t="shared" si="338"/>
        <v>28293</v>
      </c>
      <c r="K10833" s="580"/>
      <c r="L10833" s="580"/>
      <c r="N10833" s="716"/>
      <c r="O10833" s="716"/>
      <c r="P10833" s="716"/>
      <c r="Q10833" s="716"/>
      <c r="R10833" s="716"/>
      <c r="S10833" s="716"/>
      <c r="T10833" s="1051"/>
      <c r="U10833" s="360" t="s">
        <v>339</v>
      </c>
      <c r="V10833" s="821">
        <v>73</v>
      </c>
      <c r="W10833" s="358">
        <f t="shared" si="339"/>
        <v>10821</v>
      </c>
      <c r="X10833" s="580"/>
    </row>
    <row r="10834" spans="8:24">
      <c r="H10834" s="360" t="s">
        <v>520</v>
      </c>
      <c r="I10834" s="821">
        <v>74</v>
      </c>
      <c r="J10834" s="358">
        <f t="shared" si="338"/>
        <v>28294</v>
      </c>
      <c r="K10834" s="580"/>
      <c r="L10834" s="580"/>
      <c r="N10834" s="716"/>
      <c r="O10834" s="716"/>
      <c r="P10834" s="716"/>
      <c r="Q10834" s="716"/>
      <c r="R10834" s="716"/>
      <c r="S10834" s="716"/>
      <c r="T10834" s="1051"/>
      <c r="U10834" s="360" t="s">
        <v>339</v>
      </c>
      <c r="V10834" s="821">
        <v>74</v>
      </c>
      <c r="W10834" s="358">
        <f t="shared" si="339"/>
        <v>10822</v>
      </c>
      <c r="X10834" s="580"/>
    </row>
    <row r="10835" spans="8:24">
      <c r="H10835" s="360" t="s">
        <v>520</v>
      </c>
      <c r="I10835" s="821">
        <v>75</v>
      </c>
      <c r="J10835" s="358">
        <f t="shared" si="338"/>
        <v>28295</v>
      </c>
      <c r="K10835" s="580"/>
      <c r="L10835" s="580"/>
      <c r="N10835" s="716"/>
      <c r="O10835" s="716"/>
      <c r="P10835" s="716"/>
      <c r="Q10835" s="716"/>
      <c r="R10835" s="716"/>
      <c r="S10835" s="716"/>
      <c r="T10835" s="1051"/>
      <c r="U10835" s="360" t="s">
        <v>339</v>
      </c>
      <c r="V10835" s="821">
        <v>75</v>
      </c>
      <c r="W10835" s="358">
        <f t="shared" si="339"/>
        <v>10823</v>
      </c>
      <c r="X10835" s="580"/>
    </row>
    <row r="10836" spans="8:24">
      <c r="H10836" s="360" t="s">
        <v>520</v>
      </c>
      <c r="I10836" s="821">
        <v>76</v>
      </c>
      <c r="J10836" s="358">
        <f t="shared" si="338"/>
        <v>28296</v>
      </c>
      <c r="K10836" s="580"/>
      <c r="L10836" s="580"/>
      <c r="N10836" s="716"/>
      <c r="O10836" s="716"/>
      <c r="P10836" s="716"/>
      <c r="Q10836" s="716"/>
      <c r="R10836" s="716"/>
      <c r="S10836" s="716"/>
      <c r="T10836" s="1051"/>
      <c r="U10836" s="360" t="s">
        <v>339</v>
      </c>
      <c r="V10836" s="821">
        <v>76</v>
      </c>
      <c r="W10836" s="358">
        <f t="shared" si="339"/>
        <v>10824</v>
      </c>
      <c r="X10836" s="580"/>
    </row>
    <row r="10837" spans="8:24">
      <c r="H10837" s="360" t="s">
        <v>520</v>
      </c>
      <c r="I10837" s="821">
        <v>77</v>
      </c>
      <c r="J10837" s="358">
        <f t="shared" si="338"/>
        <v>28297</v>
      </c>
      <c r="K10837" s="580"/>
      <c r="L10837" s="580"/>
      <c r="N10837" s="716"/>
      <c r="O10837" s="716"/>
      <c r="P10837" s="716"/>
      <c r="Q10837" s="716"/>
      <c r="R10837" s="716"/>
      <c r="S10837" s="716"/>
      <c r="T10837" s="1051"/>
      <c r="U10837" s="360" t="s">
        <v>339</v>
      </c>
      <c r="V10837" s="821">
        <v>77</v>
      </c>
      <c r="W10837" s="358">
        <f t="shared" si="339"/>
        <v>10825</v>
      </c>
      <c r="X10837" s="580"/>
    </row>
    <row r="10838" spans="8:24">
      <c r="H10838" s="360" t="s">
        <v>520</v>
      </c>
      <c r="I10838" s="821">
        <v>78</v>
      </c>
      <c r="J10838" s="358">
        <f t="shared" si="338"/>
        <v>28298</v>
      </c>
      <c r="K10838" s="580"/>
      <c r="L10838" s="580"/>
      <c r="N10838" s="716"/>
      <c r="O10838" s="716"/>
      <c r="P10838" s="716"/>
      <c r="Q10838" s="716"/>
      <c r="R10838" s="716"/>
      <c r="S10838" s="716"/>
      <c r="T10838" s="1051"/>
      <c r="U10838" s="360" t="s">
        <v>339</v>
      </c>
      <c r="V10838" s="821">
        <v>78</v>
      </c>
      <c r="W10838" s="358">
        <f t="shared" si="339"/>
        <v>10826</v>
      </c>
      <c r="X10838" s="580"/>
    </row>
    <row r="10839" spans="8:24">
      <c r="H10839" s="360" t="s">
        <v>520</v>
      </c>
      <c r="I10839" s="821">
        <v>79</v>
      </c>
      <c r="J10839" s="358">
        <f t="shared" si="338"/>
        <v>28299</v>
      </c>
      <c r="K10839" s="580"/>
      <c r="L10839" s="580"/>
      <c r="N10839" s="716"/>
      <c r="O10839" s="716"/>
      <c r="P10839" s="716"/>
      <c r="Q10839" s="716"/>
      <c r="R10839" s="716"/>
      <c r="S10839" s="716"/>
      <c r="T10839" s="1051"/>
      <c r="U10839" s="360" t="s">
        <v>339</v>
      </c>
      <c r="V10839" s="821">
        <v>79</v>
      </c>
      <c r="W10839" s="358">
        <f t="shared" si="339"/>
        <v>10827</v>
      </c>
      <c r="X10839" s="580"/>
    </row>
    <row r="10840" spans="8:24">
      <c r="H10840" s="360" t="s">
        <v>520</v>
      </c>
      <c r="I10840" s="821">
        <v>80</v>
      </c>
      <c r="J10840" s="358">
        <f t="shared" si="338"/>
        <v>28300</v>
      </c>
      <c r="K10840" s="580"/>
      <c r="L10840" s="580"/>
      <c r="N10840" s="716"/>
      <c r="O10840" s="716"/>
      <c r="P10840" s="716"/>
      <c r="Q10840" s="716"/>
      <c r="R10840" s="716"/>
      <c r="S10840" s="716"/>
      <c r="T10840" s="1051"/>
      <c r="U10840" s="360" t="s">
        <v>339</v>
      </c>
      <c r="V10840" s="821">
        <v>80</v>
      </c>
      <c r="W10840" s="358">
        <f t="shared" si="339"/>
        <v>10828</v>
      </c>
      <c r="X10840" s="580"/>
    </row>
    <row r="10841" spans="8:24">
      <c r="H10841" s="360" t="s">
        <v>520</v>
      </c>
      <c r="I10841" s="821">
        <v>81</v>
      </c>
      <c r="J10841" s="358">
        <f t="shared" si="338"/>
        <v>28301</v>
      </c>
      <c r="K10841" s="580"/>
      <c r="L10841" s="580"/>
      <c r="N10841" s="716"/>
      <c r="O10841" s="716"/>
      <c r="P10841" s="716"/>
      <c r="Q10841" s="716"/>
      <c r="R10841" s="716"/>
      <c r="S10841" s="716"/>
      <c r="T10841" s="1051"/>
      <c r="U10841" s="360" t="s">
        <v>339</v>
      </c>
      <c r="V10841" s="821">
        <v>81</v>
      </c>
      <c r="W10841" s="358">
        <f t="shared" si="339"/>
        <v>10829</v>
      </c>
      <c r="X10841" s="580"/>
    </row>
    <row r="10842" spans="8:24">
      <c r="H10842" s="360" t="s">
        <v>520</v>
      </c>
      <c r="I10842" s="821">
        <v>82</v>
      </c>
      <c r="J10842" s="358">
        <f t="shared" si="338"/>
        <v>28302</v>
      </c>
      <c r="K10842" s="580"/>
      <c r="L10842" s="580"/>
      <c r="N10842" s="716"/>
      <c r="O10842" s="716"/>
      <c r="P10842" s="716"/>
      <c r="Q10842" s="716"/>
      <c r="R10842" s="716"/>
      <c r="S10842" s="716"/>
      <c r="T10842" s="1051"/>
      <c r="U10842" s="360" t="s">
        <v>339</v>
      </c>
      <c r="V10842" s="821">
        <v>82</v>
      </c>
      <c r="W10842" s="358">
        <f t="shared" si="339"/>
        <v>10830</v>
      </c>
      <c r="X10842" s="580"/>
    </row>
    <row r="10843" spans="8:24">
      <c r="H10843" s="360" t="s">
        <v>520</v>
      </c>
      <c r="I10843" s="821">
        <v>83</v>
      </c>
      <c r="J10843" s="358">
        <f t="shared" si="338"/>
        <v>28303</v>
      </c>
      <c r="K10843" s="580"/>
      <c r="L10843" s="580"/>
      <c r="N10843" s="716"/>
      <c r="O10843" s="716"/>
      <c r="P10843" s="716"/>
      <c r="Q10843" s="716"/>
      <c r="R10843" s="716"/>
      <c r="S10843" s="716"/>
      <c r="T10843" s="1051"/>
      <c r="U10843" s="360" t="s">
        <v>339</v>
      </c>
      <c r="V10843" s="821">
        <v>83</v>
      </c>
      <c r="W10843" s="358">
        <f t="shared" si="339"/>
        <v>10831</v>
      </c>
      <c r="X10843" s="580"/>
    </row>
    <row r="10844" spans="8:24">
      <c r="H10844" s="360" t="s">
        <v>520</v>
      </c>
      <c r="I10844" s="821">
        <v>84</v>
      </c>
      <c r="J10844" s="358">
        <f t="shared" si="338"/>
        <v>28304</v>
      </c>
      <c r="K10844" s="580"/>
      <c r="L10844" s="580"/>
      <c r="N10844" s="716"/>
      <c r="O10844" s="716"/>
      <c r="P10844" s="716"/>
      <c r="Q10844" s="716"/>
      <c r="R10844" s="716"/>
      <c r="S10844" s="716"/>
      <c r="T10844" s="1051"/>
      <c r="U10844" s="360" t="s">
        <v>339</v>
      </c>
      <c r="V10844" s="821">
        <v>84</v>
      </c>
      <c r="W10844" s="358">
        <f t="shared" si="339"/>
        <v>10832</v>
      </c>
      <c r="X10844" s="580"/>
    </row>
    <row r="10845" spans="8:24">
      <c r="H10845" s="360" t="s">
        <v>520</v>
      </c>
      <c r="I10845" s="821">
        <v>85</v>
      </c>
      <c r="J10845" s="358">
        <f t="shared" si="338"/>
        <v>28305</v>
      </c>
      <c r="K10845" s="580"/>
      <c r="L10845" s="580"/>
      <c r="N10845" s="716"/>
      <c r="O10845" s="716"/>
      <c r="P10845" s="716"/>
      <c r="Q10845" s="716"/>
      <c r="R10845" s="716"/>
      <c r="S10845" s="716"/>
      <c r="T10845" s="1051"/>
      <c r="U10845" s="360" t="s">
        <v>339</v>
      </c>
      <c r="V10845" s="821">
        <v>85</v>
      </c>
      <c r="W10845" s="358">
        <f t="shared" si="339"/>
        <v>10833</v>
      </c>
      <c r="X10845" s="580"/>
    </row>
    <row r="10846" spans="8:24">
      <c r="H10846" s="360" t="s">
        <v>520</v>
      </c>
      <c r="I10846" s="821">
        <v>86</v>
      </c>
      <c r="J10846" s="358">
        <f t="shared" si="338"/>
        <v>28306</v>
      </c>
      <c r="K10846" s="580"/>
      <c r="L10846" s="580"/>
      <c r="N10846" s="716"/>
      <c r="O10846" s="716"/>
      <c r="P10846" s="716"/>
      <c r="Q10846" s="716"/>
      <c r="R10846" s="716"/>
      <c r="S10846" s="716"/>
      <c r="T10846" s="1051"/>
      <c r="U10846" s="360" t="s">
        <v>339</v>
      </c>
      <c r="V10846" s="821">
        <v>86</v>
      </c>
      <c r="W10846" s="358">
        <f t="shared" si="339"/>
        <v>10834</v>
      </c>
      <c r="X10846" s="580"/>
    </row>
    <row r="10847" spans="8:24">
      <c r="H10847" s="360" t="s">
        <v>520</v>
      </c>
      <c r="I10847" s="821">
        <v>87</v>
      </c>
      <c r="J10847" s="358">
        <f t="shared" si="338"/>
        <v>28307</v>
      </c>
      <c r="K10847" s="580"/>
      <c r="L10847" s="580"/>
      <c r="N10847" s="716"/>
      <c r="O10847" s="716"/>
      <c r="P10847" s="716"/>
      <c r="Q10847" s="716"/>
      <c r="R10847" s="716"/>
      <c r="S10847" s="716"/>
      <c r="T10847" s="1051"/>
      <c r="U10847" s="360" t="s">
        <v>339</v>
      </c>
      <c r="V10847" s="821">
        <v>87</v>
      </c>
      <c r="W10847" s="358">
        <f t="shared" si="339"/>
        <v>10835</v>
      </c>
      <c r="X10847" s="580"/>
    </row>
    <row r="10848" spans="8:24">
      <c r="H10848" s="360" t="s">
        <v>520</v>
      </c>
      <c r="I10848" s="821">
        <v>88</v>
      </c>
      <c r="J10848" s="358">
        <f t="shared" si="338"/>
        <v>28308</v>
      </c>
      <c r="K10848" s="580"/>
      <c r="L10848" s="580"/>
      <c r="N10848" s="716"/>
      <c r="O10848" s="716"/>
      <c r="P10848" s="716"/>
      <c r="Q10848" s="716"/>
      <c r="R10848" s="716"/>
      <c r="S10848" s="716"/>
      <c r="T10848" s="1051"/>
      <c r="U10848" s="360" t="s">
        <v>339</v>
      </c>
      <c r="V10848" s="821">
        <v>88</v>
      </c>
      <c r="W10848" s="358">
        <f t="shared" si="339"/>
        <v>10836</v>
      </c>
      <c r="X10848" s="580"/>
    </row>
    <row r="10849" spans="8:24">
      <c r="H10849" s="360" t="s">
        <v>520</v>
      </c>
      <c r="I10849" s="821">
        <v>89</v>
      </c>
      <c r="J10849" s="358">
        <f t="shared" si="338"/>
        <v>28309</v>
      </c>
      <c r="K10849" s="580"/>
      <c r="L10849" s="580"/>
      <c r="N10849" s="716"/>
      <c r="O10849" s="716"/>
      <c r="P10849" s="716"/>
      <c r="Q10849" s="716"/>
      <c r="R10849" s="716"/>
      <c r="S10849" s="716"/>
      <c r="T10849" s="1051"/>
      <c r="U10849" s="360" t="s">
        <v>339</v>
      </c>
      <c r="V10849" s="821">
        <v>89</v>
      </c>
      <c r="W10849" s="358">
        <f t="shared" si="339"/>
        <v>10837</v>
      </c>
      <c r="X10849" s="580"/>
    </row>
    <row r="10850" spans="8:24">
      <c r="H10850" s="360" t="s">
        <v>520</v>
      </c>
      <c r="I10850" s="821">
        <v>90</v>
      </c>
      <c r="J10850" s="358">
        <f t="shared" si="338"/>
        <v>28310</v>
      </c>
      <c r="K10850" s="580"/>
      <c r="L10850" s="580"/>
      <c r="N10850" s="716"/>
      <c r="O10850" s="716"/>
      <c r="P10850" s="716"/>
      <c r="Q10850" s="716"/>
      <c r="R10850" s="716"/>
      <c r="S10850" s="716"/>
      <c r="T10850" s="1051"/>
      <c r="U10850" s="360" t="s">
        <v>339</v>
      </c>
      <c r="V10850" s="821">
        <v>90</v>
      </c>
      <c r="W10850" s="358">
        <f t="shared" si="339"/>
        <v>10838</v>
      </c>
      <c r="X10850" s="580"/>
    </row>
    <row r="10851" spans="8:24">
      <c r="H10851" s="360" t="s">
        <v>520</v>
      </c>
      <c r="I10851" s="821">
        <v>91</v>
      </c>
      <c r="J10851" s="358">
        <f t="shared" si="338"/>
        <v>28311</v>
      </c>
      <c r="K10851" s="580"/>
      <c r="L10851" s="580"/>
      <c r="N10851" s="716"/>
      <c r="O10851" s="716"/>
      <c r="P10851" s="716"/>
      <c r="Q10851" s="716"/>
      <c r="R10851" s="716"/>
      <c r="S10851" s="716"/>
      <c r="T10851" s="1051"/>
      <c r="U10851" s="360" t="s">
        <v>339</v>
      </c>
      <c r="V10851" s="821">
        <v>91</v>
      </c>
      <c r="W10851" s="358">
        <f t="shared" si="339"/>
        <v>10839</v>
      </c>
      <c r="X10851" s="580"/>
    </row>
    <row r="10852" spans="8:24">
      <c r="H10852" s="360" t="s">
        <v>520</v>
      </c>
      <c r="I10852" s="821">
        <v>92</v>
      </c>
      <c r="J10852" s="358">
        <f t="shared" si="338"/>
        <v>28312</v>
      </c>
      <c r="K10852" s="580"/>
      <c r="L10852" s="580"/>
      <c r="N10852" s="716"/>
      <c r="O10852" s="716"/>
      <c r="P10852" s="716"/>
      <c r="Q10852" s="716"/>
      <c r="R10852" s="716"/>
      <c r="S10852" s="716"/>
      <c r="T10852" s="1051"/>
      <c r="U10852" s="360" t="s">
        <v>339</v>
      </c>
      <c r="V10852" s="821">
        <v>92</v>
      </c>
      <c r="W10852" s="358">
        <f t="shared" si="339"/>
        <v>10840</v>
      </c>
      <c r="X10852" s="580"/>
    </row>
    <row r="10853" spans="8:24">
      <c r="H10853" s="360" t="s">
        <v>520</v>
      </c>
      <c r="I10853" s="821">
        <v>93</v>
      </c>
      <c r="J10853" s="358">
        <f t="shared" si="338"/>
        <v>28313</v>
      </c>
      <c r="K10853" s="580"/>
      <c r="L10853" s="580"/>
      <c r="N10853" s="716"/>
      <c r="O10853" s="716"/>
      <c r="P10853" s="716"/>
      <c r="Q10853" s="716"/>
      <c r="R10853" s="716"/>
      <c r="S10853" s="716"/>
      <c r="T10853" s="1051"/>
      <c r="U10853" s="360" t="s">
        <v>339</v>
      </c>
      <c r="V10853" s="821">
        <v>93</v>
      </c>
      <c r="W10853" s="358">
        <f t="shared" si="339"/>
        <v>10841</v>
      </c>
      <c r="X10853" s="580"/>
    </row>
    <row r="10854" spans="8:24">
      <c r="H10854" s="360" t="s">
        <v>520</v>
      </c>
      <c r="I10854" s="821">
        <v>94</v>
      </c>
      <c r="J10854" s="358">
        <f t="shared" si="338"/>
        <v>28314</v>
      </c>
      <c r="K10854" s="580"/>
      <c r="L10854" s="580"/>
      <c r="N10854" s="716"/>
      <c r="O10854" s="716"/>
      <c r="P10854" s="716"/>
      <c r="Q10854" s="716"/>
      <c r="R10854" s="716"/>
      <c r="S10854" s="716"/>
      <c r="T10854" s="1051"/>
      <c r="U10854" s="360" t="s">
        <v>339</v>
      </c>
      <c r="V10854" s="821">
        <v>94</v>
      </c>
      <c r="W10854" s="358">
        <f t="shared" si="339"/>
        <v>10842</v>
      </c>
      <c r="X10854" s="580"/>
    </row>
    <row r="10855" spans="8:24">
      <c r="H10855" s="360" t="s">
        <v>520</v>
      </c>
      <c r="I10855" s="821">
        <v>95</v>
      </c>
      <c r="J10855" s="358">
        <f t="shared" si="338"/>
        <v>28315</v>
      </c>
      <c r="K10855" s="580"/>
      <c r="L10855" s="580"/>
      <c r="N10855" s="716"/>
      <c r="O10855" s="716"/>
      <c r="P10855" s="716"/>
      <c r="Q10855" s="716"/>
      <c r="R10855" s="716"/>
      <c r="S10855" s="716"/>
      <c r="T10855" s="1051"/>
      <c r="U10855" s="360" t="s">
        <v>339</v>
      </c>
      <c r="V10855" s="821">
        <v>95</v>
      </c>
      <c r="W10855" s="358">
        <f t="shared" si="339"/>
        <v>10843</v>
      </c>
      <c r="X10855" s="580"/>
    </row>
    <row r="10856" spans="8:24">
      <c r="H10856" s="360" t="s">
        <v>520</v>
      </c>
      <c r="I10856" s="821">
        <v>96</v>
      </c>
      <c r="J10856" s="358">
        <f t="shared" si="338"/>
        <v>28316</v>
      </c>
      <c r="K10856" s="580"/>
      <c r="L10856" s="580"/>
      <c r="N10856" s="716"/>
      <c r="O10856" s="716"/>
      <c r="P10856" s="716"/>
      <c r="Q10856" s="716"/>
      <c r="R10856" s="716"/>
      <c r="S10856" s="716"/>
      <c r="T10856" s="1051"/>
      <c r="U10856" s="360" t="s">
        <v>339</v>
      </c>
      <c r="V10856" s="821">
        <v>96</v>
      </c>
      <c r="W10856" s="358">
        <f t="shared" si="339"/>
        <v>10844</v>
      </c>
      <c r="X10856" s="580"/>
    </row>
    <row r="10857" spans="8:24">
      <c r="H10857" s="360" t="s">
        <v>521</v>
      </c>
      <c r="I10857" s="821">
        <v>1</v>
      </c>
      <c r="J10857" s="358">
        <f t="shared" si="338"/>
        <v>28317</v>
      </c>
      <c r="K10857" s="580"/>
      <c r="L10857" s="580"/>
      <c r="N10857" s="716"/>
      <c r="O10857" s="716"/>
      <c r="P10857" s="716"/>
      <c r="Q10857" s="716"/>
      <c r="R10857" s="716"/>
      <c r="S10857" s="716"/>
      <c r="T10857" s="1051"/>
      <c r="U10857" s="360" t="s">
        <v>340</v>
      </c>
      <c r="V10857" s="821">
        <v>1</v>
      </c>
      <c r="W10857" s="358">
        <f t="shared" si="339"/>
        <v>10845</v>
      </c>
      <c r="X10857" s="580"/>
    </row>
    <row r="10858" spans="8:24">
      <c r="H10858" s="360" t="s">
        <v>521</v>
      </c>
      <c r="I10858" s="821">
        <v>2</v>
      </c>
      <c r="J10858" s="358">
        <f t="shared" si="338"/>
        <v>28318</v>
      </c>
      <c r="K10858" s="580"/>
      <c r="L10858" s="580"/>
      <c r="N10858" s="716"/>
      <c r="O10858" s="716"/>
      <c r="P10858" s="716"/>
      <c r="Q10858" s="716"/>
      <c r="R10858" s="716"/>
      <c r="S10858" s="716"/>
      <c r="T10858" s="1051"/>
      <c r="U10858" s="360" t="s">
        <v>340</v>
      </c>
      <c r="V10858" s="821">
        <v>2</v>
      </c>
      <c r="W10858" s="358">
        <f t="shared" si="339"/>
        <v>10846</v>
      </c>
      <c r="X10858" s="580"/>
    </row>
    <row r="10859" spans="8:24">
      <c r="H10859" s="360" t="s">
        <v>521</v>
      </c>
      <c r="I10859" s="821">
        <v>3</v>
      </c>
      <c r="J10859" s="358">
        <f t="shared" si="338"/>
        <v>28319</v>
      </c>
      <c r="K10859" s="580"/>
      <c r="L10859" s="580"/>
      <c r="N10859" s="716"/>
      <c r="O10859" s="716"/>
      <c r="P10859" s="716"/>
      <c r="Q10859" s="716"/>
      <c r="R10859" s="716"/>
      <c r="S10859" s="716"/>
      <c r="T10859" s="1051"/>
      <c r="U10859" s="360" t="s">
        <v>340</v>
      </c>
      <c r="V10859" s="821">
        <v>3</v>
      </c>
      <c r="W10859" s="358">
        <f t="shared" si="339"/>
        <v>10847</v>
      </c>
      <c r="X10859" s="580"/>
    </row>
    <row r="10860" spans="8:24">
      <c r="H10860" s="360" t="s">
        <v>521</v>
      </c>
      <c r="I10860" s="821">
        <v>4</v>
      </c>
      <c r="J10860" s="358">
        <f t="shared" si="338"/>
        <v>28320</v>
      </c>
      <c r="K10860" s="580"/>
      <c r="L10860" s="580"/>
      <c r="N10860" s="716"/>
      <c r="O10860" s="716"/>
      <c r="P10860" s="716"/>
      <c r="Q10860" s="716"/>
      <c r="R10860" s="716"/>
      <c r="S10860" s="716"/>
      <c r="T10860" s="1051"/>
      <c r="U10860" s="360" t="s">
        <v>340</v>
      </c>
      <c r="V10860" s="821">
        <v>4</v>
      </c>
      <c r="W10860" s="358">
        <f t="shared" si="339"/>
        <v>10848</v>
      </c>
      <c r="X10860" s="580"/>
    </row>
    <row r="10861" spans="8:24">
      <c r="H10861" s="360" t="s">
        <v>521</v>
      </c>
      <c r="I10861" s="821">
        <v>5</v>
      </c>
      <c r="J10861" s="358">
        <f t="shared" si="338"/>
        <v>28321</v>
      </c>
      <c r="K10861" s="580"/>
      <c r="L10861" s="580"/>
      <c r="N10861" s="716"/>
      <c r="O10861" s="716"/>
      <c r="P10861" s="716"/>
      <c r="Q10861" s="716"/>
      <c r="R10861" s="716"/>
      <c r="S10861" s="716"/>
      <c r="T10861" s="1051"/>
      <c r="U10861" s="360" t="s">
        <v>340</v>
      </c>
      <c r="V10861" s="821">
        <v>5</v>
      </c>
      <c r="W10861" s="358">
        <f t="shared" si="339"/>
        <v>10849</v>
      </c>
      <c r="X10861" s="580"/>
    </row>
    <row r="10862" spans="8:24">
      <c r="H10862" s="360" t="s">
        <v>521</v>
      </c>
      <c r="I10862" s="821">
        <v>6</v>
      </c>
      <c r="J10862" s="358">
        <f t="shared" si="338"/>
        <v>28322</v>
      </c>
      <c r="K10862" s="580"/>
      <c r="L10862" s="580"/>
      <c r="N10862" s="716"/>
      <c r="O10862" s="716"/>
      <c r="P10862" s="716"/>
      <c r="Q10862" s="716"/>
      <c r="R10862" s="716"/>
      <c r="S10862" s="716"/>
      <c r="T10862" s="1051"/>
      <c r="U10862" s="360" t="s">
        <v>340</v>
      </c>
      <c r="V10862" s="821">
        <v>6</v>
      </c>
      <c r="W10862" s="358">
        <f t="shared" si="339"/>
        <v>10850</v>
      </c>
      <c r="X10862" s="580"/>
    </row>
    <row r="10863" spans="8:24">
      <c r="H10863" s="360" t="s">
        <v>521</v>
      </c>
      <c r="I10863" s="821">
        <v>7</v>
      </c>
      <c r="J10863" s="358">
        <f t="shared" si="338"/>
        <v>28323</v>
      </c>
      <c r="K10863" s="580"/>
      <c r="L10863" s="580"/>
      <c r="N10863" s="716"/>
      <c r="O10863" s="716"/>
      <c r="P10863" s="716"/>
      <c r="Q10863" s="716"/>
      <c r="R10863" s="716"/>
      <c r="S10863" s="716"/>
      <c r="T10863" s="1051"/>
      <c r="U10863" s="360" t="s">
        <v>340</v>
      </c>
      <c r="V10863" s="821">
        <v>7</v>
      </c>
      <c r="W10863" s="358">
        <f t="shared" si="339"/>
        <v>10851</v>
      </c>
      <c r="X10863" s="580"/>
    </row>
    <row r="10864" spans="8:24">
      <c r="H10864" s="360" t="s">
        <v>521</v>
      </c>
      <c r="I10864" s="821">
        <v>8</v>
      </c>
      <c r="J10864" s="358">
        <f t="shared" si="338"/>
        <v>28324</v>
      </c>
      <c r="K10864" s="580"/>
      <c r="L10864" s="580"/>
      <c r="N10864" s="716"/>
      <c r="O10864" s="716"/>
      <c r="P10864" s="716"/>
      <c r="Q10864" s="716"/>
      <c r="R10864" s="716"/>
      <c r="S10864" s="716"/>
      <c r="T10864" s="1051"/>
      <c r="U10864" s="360" t="s">
        <v>340</v>
      </c>
      <c r="V10864" s="821">
        <v>8</v>
      </c>
      <c r="W10864" s="358">
        <f t="shared" si="339"/>
        <v>10852</v>
      </c>
      <c r="X10864" s="580"/>
    </row>
    <row r="10865" spans="8:24">
      <c r="H10865" s="360" t="s">
        <v>521</v>
      </c>
      <c r="I10865" s="821">
        <v>9</v>
      </c>
      <c r="J10865" s="358">
        <f t="shared" si="338"/>
        <v>28325</v>
      </c>
      <c r="K10865" s="580"/>
      <c r="L10865" s="580"/>
      <c r="N10865" s="716"/>
      <c r="O10865" s="716"/>
      <c r="P10865" s="716"/>
      <c r="Q10865" s="716"/>
      <c r="R10865" s="716"/>
      <c r="S10865" s="716"/>
      <c r="T10865" s="1051"/>
      <c r="U10865" s="360" t="s">
        <v>340</v>
      </c>
      <c r="V10865" s="821">
        <v>9</v>
      </c>
      <c r="W10865" s="358">
        <f t="shared" si="339"/>
        <v>10853</v>
      </c>
      <c r="X10865" s="580"/>
    </row>
    <row r="10866" spans="8:24">
      <c r="H10866" s="360" t="s">
        <v>521</v>
      </c>
      <c r="I10866" s="821">
        <v>10</v>
      </c>
      <c r="J10866" s="358">
        <f t="shared" si="338"/>
        <v>28326</v>
      </c>
      <c r="K10866" s="580"/>
      <c r="L10866" s="580"/>
      <c r="N10866" s="716"/>
      <c r="O10866" s="716"/>
      <c r="P10866" s="716"/>
      <c r="Q10866" s="716"/>
      <c r="R10866" s="716"/>
      <c r="S10866" s="716"/>
      <c r="T10866" s="1051"/>
      <c r="U10866" s="360" t="s">
        <v>340</v>
      </c>
      <c r="V10866" s="821">
        <v>10</v>
      </c>
      <c r="W10866" s="358">
        <f t="shared" si="339"/>
        <v>10854</v>
      </c>
      <c r="X10866" s="580"/>
    </row>
    <row r="10867" spans="8:24">
      <c r="H10867" s="360" t="s">
        <v>521</v>
      </c>
      <c r="I10867" s="821">
        <v>11</v>
      </c>
      <c r="J10867" s="358">
        <f t="shared" si="338"/>
        <v>28327</v>
      </c>
      <c r="K10867" s="580"/>
      <c r="L10867" s="580"/>
      <c r="N10867" s="716"/>
      <c r="O10867" s="716"/>
      <c r="P10867" s="716"/>
      <c r="Q10867" s="716"/>
      <c r="R10867" s="716"/>
      <c r="S10867" s="716"/>
      <c r="T10867" s="1051"/>
      <c r="U10867" s="360" t="s">
        <v>340</v>
      </c>
      <c r="V10867" s="821">
        <v>11</v>
      </c>
      <c r="W10867" s="358">
        <f t="shared" si="339"/>
        <v>10855</v>
      </c>
      <c r="X10867" s="580"/>
    </row>
    <row r="10868" spans="8:24">
      <c r="H10868" s="360" t="s">
        <v>521</v>
      </c>
      <c r="I10868" s="821">
        <v>12</v>
      </c>
      <c r="J10868" s="358">
        <f t="shared" si="338"/>
        <v>28328</v>
      </c>
      <c r="K10868" s="580"/>
      <c r="L10868" s="580"/>
      <c r="N10868" s="716"/>
      <c r="O10868" s="716"/>
      <c r="P10868" s="716"/>
      <c r="Q10868" s="716"/>
      <c r="R10868" s="716"/>
      <c r="S10868" s="716"/>
      <c r="T10868" s="1051"/>
      <c r="U10868" s="360" t="s">
        <v>340</v>
      </c>
      <c r="V10868" s="821">
        <v>12</v>
      </c>
      <c r="W10868" s="358">
        <f t="shared" si="339"/>
        <v>10856</v>
      </c>
      <c r="X10868" s="580"/>
    </row>
    <row r="10869" spans="8:24">
      <c r="H10869" s="360" t="s">
        <v>521</v>
      </c>
      <c r="I10869" s="821">
        <v>13</v>
      </c>
      <c r="J10869" s="358">
        <f t="shared" si="338"/>
        <v>28329</v>
      </c>
      <c r="K10869" s="580"/>
      <c r="L10869" s="580"/>
      <c r="N10869" s="716"/>
      <c r="O10869" s="716"/>
      <c r="P10869" s="716"/>
      <c r="Q10869" s="716"/>
      <c r="R10869" s="716"/>
      <c r="S10869" s="716"/>
      <c r="T10869" s="1051"/>
      <c r="U10869" s="360" t="s">
        <v>340</v>
      </c>
      <c r="V10869" s="821">
        <v>13</v>
      </c>
      <c r="W10869" s="358">
        <f t="shared" si="339"/>
        <v>10857</v>
      </c>
      <c r="X10869" s="580"/>
    </row>
    <row r="10870" spans="8:24">
      <c r="H10870" s="360" t="s">
        <v>521</v>
      </c>
      <c r="I10870" s="821">
        <v>14</v>
      </c>
      <c r="J10870" s="358">
        <f t="shared" si="338"/>
        <v>28330</v>
      </c>
      <c r="K10870" s="580"/>
      <c r="L10870" s="580"/>
      <c r="N10870" s="716"/>
      <c r="O10870" s="716"/>
      <c r="P10870" s="716"/>
      <c r="Q10870" s="716"/>
      <c r="R10870" s="716"/>
      <c r="S10870" s="716"/>
      <c r="T10870" s="1051"/>
      <c r="U10870" s="360" t="s">
        <v>340</v>
      </c>
      <c r="V10870" s="821">
        <v>14</v>
      </c>
      <c r="W10870" s="358">
        <f t="shared" si="339"/>
        <v>10858</v>
      </c>
      <c r="X10870" s="580"/>
    </row>
    <row r="10871" spans="8:24">
      <c r="H10871" s="360" t="s">
        <v>521</v>
      </c>
      <c r="I10871" s="821">
        <v>15</v>
      </c>
      <c r="J10871" s="358">
        <f t="shared" si="338"/>
        <v>28331</v>
      </c>
      <c r="K10871" s="580"/>
      <c r="L10871" s="580"/>
      <c r="N10871" s="716"/>
      <c r="O10871" s="716"/>
      <c r="P10871" s="716"/>
      <c r="Q10871" s="716"/>
      <c r="R10871" s="716"/>
      <c r="S10871" s="716"/>
      <c r="T10871" s="1051"/>
      <c r="U10871" s="360" t="s">
        <v>340</v>
      </c>
      <c r="V10871" s="821">
        <v>15</v>
      </c>
      <c r="W10871" s="358">
        <f t="shared" si="339"/>
        <v>10859</v>
      </c>
      <c r="X10871" s="580"/>
    </row>
    <row r="10872" spans="8:24">
      <c r="H10872" s="360" t="s">
        <v>521</v>
      </c>
      <c r="I10872" s="821">
        <v>16</v>
      </c>
      <c r="J10872" s="358">
        <f t="shared" si="338"/>
        <v>28332</v>
      </c>
      <c r="K10872" s="580"/>
      <c r="L10872" s="580"/>
      <c r="N10872" s="716"/>
      <c r="O10872" s="716"/>
      <c r="P10872" s="716"/>
      <c r="Q10872" s="716"/>
      <c r="R10872" s="716"/>
      <c r="S10872" s="716"/>
      <c r="T10872" s="1051"/>
      <c r="U10872" s="360" t="s">
        <v>340</v>
      </c>
      <c r="V10872" s="821">
        <v>16</v>
      </c>
      <c r="W10872" s="358">
        <f t="shared" si="339"/>
        <v>10860</v>
      </c>
      <c r="X10872" s="580"/>
    </row>
    <row r="10873" spans="8:24">
      <c r="H10873" s="360" t="s">
        <v>521</v>
      </c>
      <c r="I10873" s="821">
        <v>17</v>
      </c>
      <c r="J10873" s="358">
        <f t="shared" si="338"/>
        <v>28333</v>
      </c>
      <c r="K10873" s="580"/>
      <c r="L10873" s="580"/>
      <c r="N10873" s="716"/>
      <c r="O10873" s="716"/>
      <c r="P10873" s="716"/>
      <c r="Q10873" s="716"/>
      <c r="R10873" s="716"/>
      <c r="S10873" s="716"/>
      <c r="T10873" s="1051"/>
      <c r="U10873" s="360" t="s">
        <v>340</v>
      </c>
      <c r="V10873" s="821">
        <v>17</v>
      </c>
      <c r="W10873" s="358">
        <f t="shared" si="339"/>
        <v>10861</v>
      </c>
      <c r="X10873" s="580"/>
    </row>
    <row r="10874" spans="8:24">
      <c r="H10874" s="360" t="s">
        <v>521</v>
      </c>
      <c r="I10874" s="821">
        <v>18</v>
      </c>
      <c r="J10874" s="358">
        <f t="shared" si="338"/>
        <v>28334</v>
      </c>
      <c r="K10874" s="580"/>
      <c r="L10874" s="580"/>
      <c r="N10874" s="716"/>
      <c r="O10874" s="716"/>
      <c r="P10874" s="716"/>
      <c r="Q10874" s="716"/>
      <c r="R10874" s="716"/>
      <c r="S10874" s="716"/>
      <c r="T10874" s="1051"/>
      <c r="U10874" s="360" t="s">
        <v>340</v>
      </c>
      <c r="V10874" s="821">
        <v>18</v>
      </c>
      <c r="W10874" s="358">
        <f t="shared" si="339"/>
        <v>10862</v>
      </c>
      <c r="X10874" s="580"/>
    </row>
    <row r="10875" spans="8:24">
      <c r="H10875" s="360" t="s">
        <v>521</v>
      </c>
      <c r="I10875" s="821">
        <v>19</v>
      </c>
      <c r="J10875" s="358">
        <f t="shared" si="338"/>
        <v>28335</v>
      </c>
      <c r="K10875" s="580"/>
      <c r="L10875" s="580"/>
      <c r="N10875" s="716"/>
      <c r="O10875" s="716"/>
      <c r="P10875" s="716"/>
      <c r="Q10875" s="716"/>
      <c r="R10875" s="716"/>
      <c r="S10875" s="716"/>
      <c r="T10875" s="1051"/>
      <c r="U10875" s="360" t="s">
        <v>340</v>
      </c>
      <c r="V10875" s="821">
        <v>19</v>
      </c>
      <c r="W10875" s="358">
        <f t="shared" si="339"/>
        <v>10863</v>
      </c>
      <c r="X10875" s="580"/>
    </row>
    <row r="10876" spans="8:24">
      <c r="H10876" s="360" t="s">
        <v>521</v>
      </c>
      <c r="I10876" s="821">
        <v>20</v>
      </c>
      <c r="J10876" s="358">
        <f t="shared" si="338"/>
        <v>28336</v>
      </c>
      <c r="K10876" s="580"/>
      <c r="L10876" s="580"/>
      <c r="N10876" s="716"/>
      <c r="O10876" s="716"/>
      <c r="P10876" s="716"/>
      <c r="Q10876" s="716"/>
      <c r="R10876" s="716"/>
      <c r="S10876" s="716"/>
      <c r="T10876" s="1051"/>
      <c r="U10876" s="360" t="s">
        <v>340</v>
      </c>
      <c r="V10876" s="821">
        <v>20</v>
      </c>
      <c r="W10876" s="358">
        <f t="shared" si="339"/>
        <v>10864</v>
      </c>
      <c r="X10876" s="580"/>
    </row>
    <row r="10877" spans="8:24">
      <c r="H10877" s="360" t="s">
        <v>521</v>
      </c>
      <c r="I10877" s="821">
        <v>21</v>
      </c>
      <c r="J10877" s="358">
        <f t="shared" si="338"/>
        <v>28337</v>
      </c>
      <c r="K10877" s="580"/>
      <c r="L10877" s="580"/>
      <c r="N10877" s="716"/>
      <c r="O10877" s="716"/>
      <c r="P10877" s="716"/>
      <c r="Q10877" s="716"/>
      <c r="R10877" s="716"/>
      <c r="S10877" s="716"/>
      <c r="T10877" s="1051"/>
      <c r="U10877" s="360" t="s">
        <v>340</v>
      </c>
      <c r="V10877" s="821">
        <v>21</v>
      </c>
      <c r="W10877" s="358">
        <f t="shared" si="339"/>
        <v>10865</v>
      </c>
      <c r="X10877" s="580"/>
    </row>
    <row r="10878" spans="8:24">
      <c r="H10878" s="360" t="s">
        <v>521</v>
      </c>
      <c r="I10878" s="821">
        <v>22</v>
      </c>
      <c r="J10878" s="358">
        <f t="shared" si="338"/>
        <v>28338</v>
      </c>
      <c r="K10878" s="580"/>
      <c r="L10878" s="580"/>
      <c r="N10878" s="716"/>
      <c r="O10878" s="716"/>
      <c r="P10878" s="716"/>
      <c r="Q10878" s="716"/>
      <c r="R10878" s="716"/>
      <c r="S10878" s="716"/>
      <c r="T10878" s="1051"/>
      <c r="U10878" s="360" t="s">
        <v>340</v>
      </c>
      <c r="V10878" s="821">
        <v>22</v>
      </c>
      <c r="W10878" s="358">
        <f t="shared" si="339"/>
        <v>10866</v>
      </c>
      <c r="X10878" s="580"/>
    </row>
    <row r="10879" spans="8:24">
      <c r="H10879" s="360" t="s">
        <v>521</v>
      </c>
      <c r="I10879" s="821">
        <v>23</v>
      </c>
      <c r="J10879" s="358">
        <f t="shared" si="338"/>
        <v>28339</v>
      </c>
      <c r="K10879" s="580"/>
      <c r="L10879" s="580"/>
      <c r="N10879" s="716"/>
      <c r="O10879" s="716"/>
      <c r="P10879" s="716"/>
      <c r="Q10879" s="716"/>
      <c r="R10879" s="716"/>
      <c r="S10879" s="716"/>
      <c r="T10879" s="1051"/>
      <c r="U10879" s="360" t="s">
        <v>340</v>
      </c>
      <c r="V10879" s="821">
        <v>23</v>
      </c>
      <c r="W10879" s="358">
        <f t="shared" si="339"/>
        <v>10867</v>
      </c>
      <c r="X10879" s="580"/>
    </row>
    <row r="10880" spans="8:24">
      <c r="H10880" s="360" t="s">
        <v>521</v>
      </c>
      <c r="I10880" s="821">
        <v>24</v>
      </c>
      <c r="J10880" s="358">
        <f t="shared" si="338"/>
        <v>28340</v>
      </c>
      <c r="K10880" s="580"/>
      <c r="L10880" s="580"/>
      <c r="N10880" s="716"/>
      <c r="O10880" s="716"/>
      <c r="P10880" s="716"/>
      <c r="Q10880" s="716"/>
      <c r="R10880" s="716"/>
      <c r="S10880" s="716"/>
      <c r="T10880" s="1051"/>
      <c r="U10880" s="360" t="s">
        <v>340</v>
      </c>
      <c r="V10880" s="821">
        <v>24</v>
      </c>
      <c r="W10880" s="358">
        <f t="shared" si="339"/>
        <v>10868</v>
      </c>
      <c r="X10880" s="580"/>
    </row>
    <row r="10881" spans="8:24">
      <c r="H10881" s="360" t="s">
        <v>521</v>
      </c>
      <c r="I10881" s="821">
        <v>25</v>
      </c>
      <c r="J10881" s="358">
        <f t="shared" si="338"/>
        <v>28341</v>
      </c>
      <c r="K10881" s="580"/>
      <c r="L10881" s="580"/>
      <c r="N10881" s="716"/>
      <c r="O10881" s="716"/>
      <c r="P10881" s="716"/>
      <c r="Q10881" s="716"/>
      <c r="R10881" s="716"/>
      <c r="S10881" s="716"/>
      <c r="T10881" s="1051"/>
      <c r="U10881" s="360" t="s">
        <v>340</v>
      </c>
      <c r="V10881" s="821">
        <v>25</v>
      </c>
      <c r="W10881" s="358">
        <f t="shared" si="339"/>
        <v>10869</v>
      </c>
      <c r="X10881" s="580"/>
    </row>
    <row r="10882" spans="8:24">
      <c r="H10882" s="360" t="s">
        <v>521</v>
      </c>
      <c r="I10882" s="821">
        <v>26</v>
      </c>
      <c r="J10882" s="358">
        <f t="shared" si="338"/>
        <v>28342</v>
      </c>
      <c r="K10882" s="580"/>
      <c r="L10882" s="580"/>
      <c r="N10882" s="716"/>
      <c r="O10882" s="716"/>
      <c r="P10882" s="716"/>
      <c r="Q10882" s="716"/>
      <c r="R10882" s="716"/>
      <c r="S10882" s="716"/>
      <c r="T10882" s="1051"/>
      <c r="U10882" s="360" t="s">
        <v>340</v>
      </c>
      <c r="V10882" s="821">
        <v>26</v>
      </c>
      <c r="W10882" s="358">
        <f t="shared" si="339"/>
        <v>10870</v>
      </c>
      <c r="X10882" s="580"/>
    </row>
    <row r="10883" spans="8:24">
      <c r="H10883" s="360" t="s">
        <v>521</v>
      </c>
      <c r="I10883" s="821">
        <v>27</v>
      </c>
      <c r="J10883" s="358">
        <f t="shared" si="338"/>
        <v>28343</v>
      </c>
      <c r="K10883" s="580"/>
      <c r="L10883" s="580"/>
      <c r="N10883" s="716"/>
      <c r="O10883" s="716"/>
      <c r="P10883" s="716"/>
      <c r="Q10883" s="716"/>
      <c r="R10883" s="716"/>
      <c r="S10883" s="716"/>
      <c r="T10883" s="1051"/>
      <c r="U10883" s="360" t="s">
        <v>340</v>
      </c>
      <c r="V10883" s="821">
        <v>27</v>
      </c>
      <c r="W10883" s="358">
        <f t="shared" si="339"/>
        <v>10871</v>
      </c>
      <c r="X10883" s="580"/>
    </row>
    <row r="10884" spans="8:24">
      <c r="H10884" s="360" t="s">
        <v>521</v>
      </c>
      <c r="I10884" s="821">
        <v>28</v>
      </c>
      <c r="J10884" s="358">
        <f t="shared" si="338"/>
        <v>28344</v>
      </c>
      <c r="K10884" s="580"/>
      <c r="L10884" s="580"/>
      <c r="N10884" s="716"/>
      <c r="O10884" s="716"/>
      <c r="P10884" s="716"/>
      <c r="Q10884" s="716"/>
      <c r="R10884" s="716"/>
      <c r="S10884" s="716"/>
      <c r="T10884" s="1051"/>
      <c r="U10884" s="360" t="s">
        <v>340</v>
      </c>
      <c r="V10884" s="821">
        <v>28</v>
      </c>
      <c r="W10884" s="358">
        <f t="shared" si="339"/>
        <v>10872</v>
      </c>
      <c r="X10884" s="580"/>
    </row>
    <row r="10885" spans="8:24">
      <c r="H10885" s="360" t="s">
        <v>521</v>
      </c>
      <c r="I10885" s="821">
        <v>29</v>
      </c>
      <c r="J10885" s="358">
        <f t="shared" si="338"/>
        <v>28345</v>
      </c>
      <c r="K10885" s="580"/>
      <c r="L10885" s="580"/>
      <c r="N10885" s="716"/>
      <c r="O10885" s="716"/>
      <c r="P10885" s="716"/>
      <c r="Q10885" s="716"/>
      <c r="R10885" s="716"/>
      <c r="S10885" s="716"/>
      <c r="T10885" s="1051"/>
      <c r="U10885" s="360" t="s">
        <v>340</v>
      </c>
      <c r="V10885" s="821">
        <v>29</v>
      </c>
      <c r="W10885" s="358">
        <f t="shared" si="339"/>
        <v>10873</v>
      </c>
      <c r="X10885" s="580"/>
    </row>
    <row r="10886" spans="8:24">
      <c r="H10886" s="360" t="s">
        <v>521</v>
      </c>
      <c r="I10886" s="821">
        <v>30</v>
      </c>
      <c r="J10886" s="358">
        <f t="shared" si="338"/>
        <v>28346</v>
      </c>
      <c r="K10886" s="580"/>
      <c r="L10886" s="580"/>
      <c r="N10886" s="716"/>
      <c r="O10886" s="716"/>
      <c r="P10886" s="716"/>
      <c r="Q10886" s="716"/>
      <c r="R10886" s="716"/>
      <c r="S10886" s="716"/>
      <c r="T10886" s="1051"/>
      <c r="U10886" s="360" t="s">
        <v>340</v>
      </c>
      <c r="V10886" s="821">
        <v>30</v>
      </c>
      <c r="W10886" s="358">
        <f t="shared" si="339"/>
        <v>10874</v>
      </c>
      <c r="X10886" s="580"/>
    </row>
    <row r="10887" spans="8:24">
      <c r="H10887" s="360" t="s">
        <v>521</v>
      </c>
      <c r="I10887" s="821">
        <v>31</v>
      </c>
      <c r="J10887" s="358">
        <f t="shared" si="338"/>
        <v>28347</v>
      </c>
      <c r="K10887" s="580"/>
      <c r="L10887" s="580"/>
      <c r="N10887" s="716"/>
      <c r="O10887" s="716"/>
      <c r="P10887" s="716"/>
      <c r="Q10887" s="716"/>
      <c r="R10887" s="716"/>
      <c r="S10887" s="716"/>
      <c r="T10887" s="1051"/>
      <c r="U10887" s="360" t="s">
        <v>340</v>
      </c>
      <c r="V10887" s="821">
        <v>31</v>
      </c>
      <c r="W10887" s="358">
        <f t="shared" si="339"/>
        <v>10875</v>
      </c>
      <c r="X10887" s="580"/>
    </row>
    <row r="10888" spans="8:24">
      <c r="H10888" s="360" t="s">
        <v>521</v>
      </c>
      <c r="I10888" s="821">
        <v>32</v>
      </c>
      <c r="J10888" s="358">
        <f t="shared" si="338"/>
        <v>28348</v>
      </c>
      <c r="K10888" s="580"/>
      <c r="L10888" s="580"/>
      <c r="N10888" s="716"/>
      <c r="O10888" s="716"/>
      <c r="P10888" s="716"/>
      <c r="Q10888" s="716"/>
      <c r="R10888" s="716"/>
      <c r="S10888" s="716"/>
      <c r="T10888" s="1051"/>
      <c r="U10888" s="360" t="s">
        <v>340</v>
      </c>
      <c r="V10888" s="821">
        <v>32</v>
      </c>
      <c r="W10888" s="358">
        <f t="shared" si="339"/>
        <v>10876</v>
      </c>
      <c r="X10888" s="580"/>
    </row>
    <row r="10889" spans="8:24">
      <c r="H10889" s="360" t="s">
        <v>521</v>
      </c>
      <c r="I10889" s="821">
        <v>33</v>
      </c>
      <c r="J10889" s="358">
        <f t="shared" si="338"/>
        <v>28349</v>
      </c>
      <c r="K10889" s="580"/>
      <c r="L10889" s="580"/>
      <c r="N10889" s="716"/>
      <c r="O10889" s="716"/>
      <c r="P10889" s="716"/>
      <c r="Q10889" s="716"/>
      <c r="R10889" s="716"/>
      <c r="S10889" s="716"/>
      <c r="T10889" s="1051"/>
      <c r="U10889" s="360" t="s">
        <v>340</v>
      </c>
      <c r="V10889" s="821">
        <v>33</v>
      </c>
      <c r="W10889" s="358">
        <f t="shared" si="339"/>
        <v>10877</v>
      </c>
      <c r="X10889" s="580"/>
    </row>
    <row r="10890" spans="8:24">
      <c r="H10890" s="360" t="s">
        <v>521</v>
      </c>
      <c r="I10890" s="821">
        <v>34</v>
      </c>
      <c r="J10890" s="358">
        <f t="shared" ref="J10890:J10953" si="340">J10889+1</f>
        <v>28350</v>
      </c>
      <c r="K10890" s="580"/>
      <c r="L10890" s="580"/>
      <c r="N10890" s="716"/>
      <c r="O10890" s="716"/>
      <c r="P10890" s="716"/>
      <c r="Q10890" s="716"/>
      <c r="R10890" s="716"/>
      <c r="S10890" s="716"/>
      <c r="T10890" s="1051"/>
      <c r="U10890" s="360" t="s">
        <v>340</v>
      </c>
      <c r="V10890" s="821">
        <v>34</v>
      </c>
      <c r="W10890" s="358">
        <f t="shared" ref="W10890:W10953" si="341">W10889+1</f>
        <v>10878</v>
      </c>
      <c r="X10890" s="580"/>
    </row>
    <row r="10891" spans="8:24">
      <c r="H10891" s="360" t="s">
        <v>521</v>
      </c>
      <c r="I10891" s="821">
        <v>35</v>
      </c>
      <c r="J10891" s="358">
        <f t="shared" si="340"/>
        <v>28351</v>
      </c>
      <c r="K10891" s="580"/>
      <c r="L10891" s="580"/>
      <c r="N10891" s="716"/>
      <c r="O10891" s="716"/>
      <c r="P10891" s="716"/>
      <c r="Q10891" s="716"/>
      <c r="R10891" s="716"/>
      <c r="S10891" s="716"/>
      <c r="T10891" s="1051"/>
      <c r="U10891" s="360" t="s">
        <v>340</v>
      </c>
      <c r="V10891" s="821">
        <v>35</v>
      </c>
      <c r="W10891" s="358">
        <f t="shared" si="341"/>
        <v>10879</v>
      </c>
      <c r="X10891" s="580"/>
    </row>
    <row r="10892" spans="8:24">
      <c r="H10892" s="360" t="s">
        <v>521</v>
      </c>
      <c r="I10892" s="821">
        <v>36</v>
      </c>
      <c r="J10892" s="358">
        <f t="shared" si="340"/>
        <v>28352</v>
      </c>
      <c r="K10892" s="580"/>
      <c r="L10892" s="580"/>
      <c r="N10892" s="716"/>
      <c r="O10892" s="716"/>
      <c r="P10892" s="716"/>
      <c r="Q10892" s="716"/>
      <c r="R10892" s="716"/>
      <c r="S10892" s="716"/>
      <c r="T10892" s="1051"/>
      <c r="U10892" s="360" t="s">
        <v>340</v>
      </c>
      <c r="V10892" s="821">
        <v>36</v>
      </c>
      <c r="W10892" s="358">
        <f t="shared" si="341"/>
        <v>10880</v>
      </c>
      <c r="X10892" s="580"/>
    </row>
    <row r="10893" spans="8:24">
      <c r="H10893" s="360" t="s">
        <v>521</v>
      </c>
      <c r="I10893" s="821">
        <v>37</v>
      </c>
      <c r="J10893" s="358">
        <f t="shared" si="340"/>
        <v>28353</v>
      </c>
      <c r="K10893" s="580"/>
      <c r="L10893" s="580"/>
      <c r="N10893" s="716"/>
      <c r="O10893" s="716"/>
      <c r="P10893" s="716"/>
      <c r="Q10893" s="716"/>
      <c r="R10893" s="716"/>
      <c r="S10893" s="716"/>
      <c r="T10893" s="1051"/>
      <c r="U10893" s="360" t="s">
        <v>340</v>
      </c>
      <c r="V10893" s="821">
        <v>37</v>
      </c>
      <c r="W10893" s="358">
        <f t="shared" si="341"/>
        <v>10881</v>
      </c>
      <c r="X10893" s="580"/>
    </row>
    <row r="10894" spans="8:24">
      <c r="H10894" s="360" t="s">
        <v>521</v>
      </c>
      <c r="I10894" s="821">
        <v>38</v>
      </c>
      <c r="J10894" s="358">
        <f t="shared" si="340"/>
        <v>28354</v>
      </c>
      <c r="K10894" s="580"/>
      <c r="L10894" s="580"/>
      <c r="N10894" s="716"/>
      <c r="O10894" s="716"/>
      <c r="P10894" s="716"/>
      <c r="Q10894" s="716"/>
      <c r="R10894" s="716"/>
      <c r="S10894" s="716"/>
      <c r="T10894" s="1051"/>
      <c r="U10894" s="360" t="s">
        <v>340</v>
      </c>
      <c r="V10894" s="821">
        <v>38</v>
      </c>
      <c r="W10894" s="358">
        <f t="shared" si="341"/>
        <v>10882</v>
      </c>
      <c r="X10894" s="580"/>
    </row>
    <row r="10895" spans="8:24">
      <c r="H10895" s="360" t="s">
        <v>521</v>
      </c>
      <c r="I10895" s="821">
        <v>39</v>
      </c>
      <c r="J10895" s="358">
        <f t="shared" si="340"/>
        <v>28355</v>
      </c>
      <c r="K10895" s="580"/>
      <c r="L10895" s="580"/>
      <c r="N10895" s="716"/>
      <c r="O10895" s="716"/>
      <c r="P10895" s="716"/>
      <c r="Q10895" s="716"/>
      <c r="R10895" s="716"/>
      <c r="S10895" s="716"/>
      <c r="T10895" s="1051"/>
      <c r="U10895" s="360" t="s">
        <v>340</v>
      </c>
      <c r="V10895" s="821">
        <v>39</v>
      </c>
      <c r="W10895" s="358">
        <f t="shared" si="341"/>
        <v>10883</v>
      </c>
      <c r="X10895" s="580"/>
    </row>
    <row r="10896" spans="8:24">
      <c r="H10896" s="360" t="s">
        <v>521</v>
      </c>
      <c r="I10896" s="821">
        <v>40</v>
      </c>
      <c r="J10896" s="358">
        <f t="shared" si="340"/>
        <v>28356</v>
      </c>
      <c r="K10896" s="580"/>
      <c r="L10896" s="580"/>
      <c r="N10896" s="716"/>
      <c r="O10896" s="716"/>
      <c r="P10896" s="716"/>
      <c r="Q10896" s="716"/>
      <c r="R10896" s="716"/>
      <c r="S10896" s="716"/>
      <c r="T10896" s="1051"/>
      <c r="U10896" s="360" t="s">
        <v>340</v>
      </c>
      <c r="V10896" s="821">
        <v>40</v>
      </c>
      <c r="W10896" s="358">
        <f t="shared" si="341"/>
        <v>10884</v>
      </c>
      <c r="X10896" s="580"/>
    </row>
    <row r="10897" spans="8:24">
      <c r="H10897" s="360" t="s">
        <v>521</v>
      </c>
      <c r="I10897" s="821">
        <v>41</v>
      </c>
      <c r="J10897" s="358">
        <f t="shared" si="340"/>
        <v>28357</v>
      </c>
      <c r="K10897" s="580"/>
      <c r="L10897" s="580"/>
      <c r="N10897" s="716"/>
      <c r="O10897" s="716"/>
      <c r="P10897" s="716"/>
      <c r="Q10897" s="716"/>
      <c r="R10897" s="716"/>
      <c r="S10897" s="716"/>
      <c r="T10897" s="1051"/>
      <c r="U10897" s="360" t="s">
        <v>340</v>
      </c>
      <c r="V10897" s="821">
        <v>41</v>
      </c>
      <c r="W10897" s="358">
        <f t="shared" si="341"/>
        <v>10885</v>
      </c>
      <c r="X10897" s="580"/>
    </row>
    <row r="10898" spans="8:24">
      <c r="H10898" s="360" t="s">
        <v>521</v>
      </c>
      <c r="I10898" s="821">
        <v>42</v>
      </c>
      <c r="J10898" s="358">
        <f t="shared" si="340"/>
        <v>28358</v>
      </c>
      <c r="K10898" s="580"/>
      <c r="L10898" s="580"/>
      <c r="N10898" s="716"/>
      <c r="O10898" s="716"/>
      <c r="P10898" s="716"/>
      <c r="Q10898" s="716"/>
      <c r="R10898" s="716"/>
      <c r="S10898" s="716"/>
      <c r="T10898" s="1051"/>
      <c r="U10898" s="360" t="s">
        <v>340</v>
      </c>
      <c r="V10898" s="821">
        <v>42</v>
      </c>
      <c r="W10898" s="358">
        <f t="shared" si="341"/>
        <v>10886</v>
      </c>
      <c r="X10898" s="580"/>
    </row>
    <row r="10899" spans="8:24">
      <c r="H10899" s="360" t="s">
        <v>521</v>
      </c>
      <c r="I10899" s="821">
        <v>43</v>
      </c>
      <c r="J10899" s="358">
        <f t="shared" si="340"/>
        <v>28359</v>
      </c>
      <c r="K10899" s="580"/>
      <c r="L10899" s="580"/>
      <c r="N10899" s="716"/>
      <c r="O10899" s="716"/>
      <c r="P10899" s="716"/>
      <c r="Q10899" s="716"/>
      <c r="R10899" s="716"/>
      <c r="S10899" s="716"/>
      <c r="T10899" s="1051"/>
      <c r="U10899" s="360" t="s">
        <v>340</v>
      </c>
      <c r="V10899" s="821">
        <v>43</v>
      </c>
      <c r="W10899" s="358">
        <f t="shared" si="341"/>
        <v>10887</v>
      </c>
      <c r="X10899" s="580"/>
    </row>
    <row r="10900" spans="8:24">
      <c r="H10900" s="360" t="s">
        <v>521</v>
      </c>
      <c r="I10900" s="821">
        <v>44</v>
      </c>
      <c r="J10900" s="358">
        <f t="shared" si="340"/>
        <v>28360</v>
      </c>
      <c r="K10900" s="580"/>
      <c r="L10900" s="580"/>
      <c r="N10900" s="716"/>
      <c r="O10900" s="716"/>
      <c r="P10900" s="716"/>
      <c r="Q10900" s="716"/>
      <c r="R10900" s="716"/>
      <c r="S10900" s="716"/>
      <c r="T10900" s="1051"/>
      <c r="U10900" s="360" t="s">
        <v>340</v>
      </c>
      <c r="V10900" s="821">
        <v>44</v>
      </c>
      <c r="W10900" s="358">
        <f t="shared" si="341"/>
        <v>10888</v>
      </c>
      <c r="X10900" s="580"/>
    </row>
    <row r="10901" spans="8:24">
      <c r="H10901" s="360" t="s">
        <v>521</v>
      </c>
      <c r="I10901" s="821">
        <v>45</v>
      </c>
      <c r="J10901" s="358">
        <f t="shared" si="340"/>
        <v>28361</v>
      </c>
      <c r="K10901" s="580"/>
      <c r="L10901" s="580"/>
      <c r="N10901" s="716"/>
      <c r="O10901" s="716"/>
      <c r="P10901" s="716"/>
      <c r="Q10901" s="716"/>
      <c r="R10901" s="716"/>
      <c r="S10901" s="716"/>
      <c r="T10901" s="1051"/>
      <c r="U10901" s="360" t="s">
        <v>340</v>
      </c>
      <c r="V10901" s="821">
        <v>45</v>
      </c>
      <c r="W10901" s="358">
        <f t="shared" si="341"/>
        <v>10889</v>
      </c>
      <c r="X10901" s="580"/>
    </row>
    <row r="10902" spans="8:24">
      <c r="H10902" s="360" t="s">
        <v>521</v>
      </c>
      <c r="I10902" s="821">
        <v>46</v>
      </c>
      <c r="J10902" s="358">
        <f t="shared" si="340"/>
        <v>28362</v>
      </c>
      <c r="K10902" s="580"/>
      <c r="L10902" s="580"/>
      <c r="N10902" s="716"/>
      <c r="O10902" s="716"/>
      <c r="P10902" s="716"/>
      <c r="Q10902" s="716"/>
      <c r="R10902" s="716"/>
      <c r="S10902" s="716"/>
      <c r="T10902" s="1051"/>
      <c r="U10902" s="360" t="s">
        <v>340</v>
      </c>
      <c r="V10902" s="821">
        <v>46</v>
      </c>
      <c r="W10902" s="358">
        <f t="shared" si="341"/>
        <v>10890</v>
      </c>
      <c r="X10902" s="580"/>
    </row>
    <row r="10903" spans="8:24">
      <c r="H10903" s="360" t="s">
        <v>521</v>
      </c>
      <c r="I10903" s="821">
        <v>47</v>
      </c>
      <c r="J10903" s="358">
        <f t="shared" si="340"/>
        <v>28363</v>
      </c>
      <c r="K10903" s="580"/>
      <c r="L10903" s="580"/>
      <c r="N10903" s="716"/>
      <c r="O10903" s="716"/>
      <c r="P10903" s="716"/>
      <c r="Q10903" s="716"/>
      <c r="R10903" s="716"/>
      <c r="S10903" s="716"/>
      <c r="T10903" s="1051"/>
      <c r="U10903" s="360" t="s">
        <v>340</v>
      </c>
      <c r="V10903" s="821">
        <v>47</v>
      </c>
      <c r="W10903" s="358">
        <f t="shared" si="341"/>
        <v>10891</v>
      </c>
      <c r="X10903" s="580"/>
    </row>
    <row r="10904" spans="8:24">
      <c r="H10904" s="360" t="s">
        <v>521</v>
      </c>
      <c r="I10904" s="821">
        <v>48</v>
      </c>
      <c r="J10904" s="358">
        <f t="shared" si="340"/>
        <v>28364</v>
      </c>
      <c r="K10904" s="580"/>
      <c r="L10904" s="580"/>
      <c r="N10904" s="716"/>
      <c r="O10904" s="716"/>
      <c r="P10904" s="716"/>
      <c r="Q10904" s="716"/>
      <c r="R10904" s="716"/>
      <c r="S10904" s="716"/>
      <c r="T10904" s="1051"/>
      <c r="U10904" s="360" t="s">
        <v>340</v>
      </c>
      <c r="V10904" s="821">
        <v>48</v>
      </c>
      <c r="W10904" s="358">
        <f t="shared" si="341"/>
        <v>10892</v>
      </c>
      <c r="X10904" s="580"/>
    </row>
    <row r="10905" spans="8:24">
      <c r="H10905" s="360" t="s">
        <v>521</v>
      </c>
      <c r="I10905" s="821">
        <v>49</v>
      </c>
      <c r="J10905" s="358">
        <f t="shared" si="340"/>
        <v>28365</v>
      </c>
      <c r="K10905" s="580"/>
      <c r="L10905" s="580"/>
      <c r="N10905" s="716"/>
      <c r="O10905" s="716"/>
      <c r="P10905" s="716"/>
      <c r="Q10905" s="716"/>
      <c r="R10905" s="716"/>
      <c r="S10905" s="716"/>
      <c r="T10905" s="1051"/>
      <c r="U10905" s="360" t="s">
        <v>340</v>
      </c>
      <c r="V10905" s="821">
        <v>49</v>
      </c>
      <c r="W10905" s="358">
        <f t="shared" si="341"/>
        <v>10893</v>
      </c>
      <c r="X10905" s="580"/>
    </row>
    <row r="10906" spans="8:24">
      <c r="H10906" s="360" t="s">
        <v>521</v>
      </c>
      <c r="I10906" s="821">
        <v>50</v>
      </c>
      <c r="J10906" s="358">
        <f t="shared" si="340"/>
        <v>28366</v>
      </c>
      <c r="K10906" s="580"/>
      <c r="L10906" s="580"/>
      <c r="N10906" s="716"/>
      <c r="O10906" s="716"/>
      <c r="P10906" s="716"/>
      <c r="Q10906" s="716"/>
      <c r="R10906" s="716"/>
      <c r="S10906" s="716"/>
      <c r="T10906" s="1051"/>
      <c r="U10906" s="360" t="s">
        <v>340</v>
      </c>
      <c r="V10906" s="821">
        <v>50</v>
      </c>
      <c r="W10906" s="358">
        <f t="shared" si="341"/>
        <v>10894</v>
      </c>
      <c r="X10906" s="580"/>
    </row>
    <row r="10907" spans="8:24">
      <c r="H10907" s="360" t="s">
        <v>521</v>
      </c>
      <c r="I10907" s="821">
        <v>51</v>
      </c>
      <c r="J10907" s="358">
        <f t="shared" si="340"/>
        <v>28367</v>
      </c>
      <c r="K10907" s="580"/>
      <c r="L10907" s="580"/>
      <c r="N10907" s="716"/>
      <c r="O10907" s="716"/>
      <c r="P10907" s="716"/>
      <c r="Q10907" s="716"/>
      <c r="R10907" s="716"/>
      <c r="S10907" s="716"/>
      <c r="T10907" s="1051"/>
      <c r="U10907" s="360" t="s">
        <v>340</v>
      </c>
      <c r="V10907" s="821">
        <v>51</v>
      </c>
      <c r="W10907" s="358">
        <f t="shared" si="341"/>
        <v>10895</v>
      </c>
      <c r="X10907" s="580"/>
    </row>
    <row r="10908" spans="8:24">
      <c r="H10908" s="360" t="s">
        <v>521</v>
      </c>
      <c r="I10908" s="821">
        <v>52</v>
      </c>
      <c r="J10908" s="358">
        <f t="shared" si="340"/>
        <v>28368</v>
      </c>
      <c r="K10908" s="580"/>
      <c r="L10908" s="580"/>
      <c r="N10908" s="716"/>
      <c r="O10908" s="716"/>
      <c r="P10908" s="716"/>
      <c r="Q10908" s="716"/>
      <c r="R10908" s="716"/>
      <c r="S10908" s="716"/>
      <c r="T10908" s="1051"/>
      <c r="U10908" s="360" t="s">
        <v>340</v>
      </c>
      <c r="V10908" s="821">
        <v>52</v>
      </c>
      <c r="W10908" s="358">
        <f t="shared" si="341"/>
        <v>10896</v>
      </c>
      <c r="X10908" s="580"/>
    </row>
    <row r="10909" spans="8:24">
      <c r="H10909" s="360" t="s">
        <v>521</v>
      </c>
      <c r="I10909" s="821">
        <v>53</v>
      </c>
      <c r="J10909" s="358">
        <f t="shared" si="340"/>
        <v>28369</v>
      </c>
      <c r="K10909" s="580"/>
      <c r="L10909" s="580"/>
      <c r="N10909" s="716"/>
      <c r="O10909" s="716"/>
      <c r="P10909" s="716"/>
      <c r="Q10909" s="716"/>
      <c r="R10909" s="716"/>
      <c r="S10909" s="716"/>
      <c r="T10909" s="1051"/>
      <c r="U10909" s="360" t="s">
        <v>340</v>
      </c>
      <c r="V10909" s="821">
        <v>53</v>
      </c>
      <c r="W10909" s="358">
        <f t="shared" si="341"/>
        <v>10897</v>
      </c>
      <c r="X10909" s="580"/>
    </row>
    <row r="10910" spans="8:24">
      <c r="H10910" s="360" t="s">
        <v>521</v>
      </c>
      <c r="I10910" s="821">
        <v>54</v>
      </c>
      <c r="J10910" s="358">
        <f t="shared" si="340"/>
        <v>28370</v>
      </c>
      <c r="K10910" s="580"/>
      <c r="L10910" s="580"/>
      <c r="N10910" s="716"/>
      <c r="O10910" s="716"/>
      <c r="P10910" s="716"/>
      <c r="Q10910" s="716"/>
      <c r="R10910" s="716"/>
      <c r="S10910" s="716"/>
      <c r="T10910" s="1051"/>
      <c r="U10910" s="360" t="s">
        <v>340</v>
      </c>
      <c r="V10910" s="821">
        <v>54</v>
      </c>
      <c r="W10910" s="358">
        <f t="shared" si="341"/>
        <v>10898</v>
      </c>
      <c r="X10910" s="580"/>
    </row>
    <row r="10911" spans="8:24">
      <c r="H10911" s="360" t="s">
        <v>521</v>
      </c>
      <c r="I10911" s="821">
        <v>55</v>
      </c>
      <c r="J10911" s="358">
        <f t="shared" si="340"/>
        <v>28371</v>
      </c>
      <c r="K10911" s="580"/>
      <c r="L10911" s="580"/>
      <c r="N10911" s="716"/>
      <c r="O10911" s="716"/>
      <c r="P10911" s="716"/>
      <c r="Q10911" s="716"/>
      <c r="R10911" s="716"/>
      <c r="S10911" s="716"/>
      <c r="T10911" s="1051"/>
      <c r="U10911" s="360" t="s">
        <v>340</v>
      </c>
      <c r="V10911" s="821">
        <v>55</v>
      </c>
      <c r="W10911" s="358">
        <f t="shared" si="341"/>
        <v>10899</v>
      </c>
      <c r="X10911" s="580"/>
    </row>
    <row r="10912" spans="8:24">
      <c r="H10912" s="360" t="s">
        <v>521</v>
      </c>
      <c r="I10912" s="821">
        <v>56</v>
      </c>
      <c r="J10912" s="358">
        <f t="shared" si="340"/>
        <v>28372</v>
      </c>
      <c r="K10912" s="580"/>
      <c r="L10912" s="580"/>
      <c r="N10912" s="716"/>
      <c r="O10912" s="716"/>
      <c r="P10912" s="716"/>
      <c r="Q10912" s="716"/>
      <c r="R10912" s="716"/>
      <c r="S10912" s="716"/>
      <c r="T10912" s="1051"/>
      <c r="U10912" s="360" t="s">
        <v>340</v>
      </c>
      <c r="V10912" s="821">
        <v>56</v>
      </c>
      <c r="W10912" s="358">
        <f t="shared" si="341"/>
        <v>10900</v>
      </c>
      <c r="X10912" s="580"/>
    </row>
    <row r="10913" spans="8:24">
      <c r="H10913" s="360" t="s">
        <v>521</v>
      </c>
      <c r="I10913" s="821">
        <v>57</v>
      </c>
      <c r="J10913" s="358">
        <f t="shared" si="340"/>
        <v>28373</v>
      </c>
      <c r="K10913" s="580"/>
      <c r="L10913" s="580"/>
      <c r="N10913" s="716"/>
      <c r="O10913" s="716"/>
      <c r="P10913" s="716"/>
      <c r="Q10913" s="716"/>
      <c r="R10913" s="716"/>
      <c r="S10913" s="716"/>
      <c r="T10913" s="1051"/>
      <c r="U10913" s="360" t="s">
        <v>340</v>
      </c>
      <c r="V10913" s="821">
        <v>57</v>
      </c>
      <c r="W10913" s="358">
        <f t="shared" si="341"/>
        <v>10901</v>
      </c>
      <c r="X10913" s="580"/>
    </row>
    <row r="10914" spans="8:24">
      <c r="H10914" s="360" t="s">
        <v>521</v>
      </c>
      <c r="I10914" s="821">
        <v>58</v>
      </c>
      <c r="J10914" s="358">
        <f t="shared" si="340"/>
        <v>28374</v>
      </c>
      <c r="K10914" s="580"/>
      <c r="L10914" s="580"/>
      <c r="N10914" s="716"/>
      <c r="O10914" s="716"/>
      <c r="P10914" s="716"/>
      <c r="Q10914" s="716"/>
      <c r="R10914" s="716"/>
      <c r="S10914" s="716"/>
      <c r="T10914" s="1051"/>
      <c r="U10914" s="360" t="s">
        <v>340</v>
      </c>
      <c r="V10914" s="821">
        <v>58</v>
      </c>
      <c r="W10914" s="358">
        <f t="shared" si="341"/>
        <v>10902</v>
      </c>
      <c r="X10914" s="580"/>
    </row>
    <row r="10915" spans="8:24">
      <c r="H10915" s="360" t="s">
        <v>521</v>
      </c>
      <c r="I10915" s="821">
        <v>59</v>
      </c>
      <c r="J10915" s="358">
        <f t="shared" si="340"/>
        <v>28375</v>
      </c>
      <c r="K10915" s="580"/>
      <c r="L10915" s="580"/>
      <c r="N10915" s="716"/>
      <c r="O10915" s="716"/>
      <c r="P10915" s="716"/>
      <c r="Q10915" s="716"/>
      <c r="R10915" s="716"/>
      <c r="S10915" s="716"/>
      <c r="T10915" s="1051"/>
      <c r="U10915" s="360" t="s">
        <v>340</v>
      </c>
      <c r="V10915" s="821">
        <v>59</v>
      </c>
      <c r="W10915" s="358">
        <f t="shared" si="341"/>
        <v>10903</v>
      </c>
      <c r="X10915" s="580"/>
    </row>
    <row r="10916" spans="8:24">
      <c r="H10916" s="360" t="s">
        <v>521</v>
      </c>
      <c r="I10916" s="821">
        <v>60</v>
      </c>
      <c r="J10916" s="358">
        <f t="shared" si="340"/>
        <v>28376</v>
      </c>
      <c r="K10916" s="580"/>
      <c r="L10916" s="580"/>
      <c r="N10916" s="716"/>
      <c r="O10916" s="716"/>
      <c r="P10916" s="716"/>
      <c r="Q10916" s="716"/>
      <c r="R10916" s="716"/>
      <c r="S10916" s="716"/>
      <c r="T10916" s="1051"/>
      <c r="U10916" s="360" t="s">
        <v>340</v>
      </c>
      <c r="V10916" s="821">
        <v>60</v>
      </c>
      <c r="W10916" s="358">
        <f t="shared" si="341"/>
        <v>10904</v>
      </c>
      <c r="X10916" s="580"/>
    </row>
    <row r="10917" spans="8:24">
      <c r="H10917" s="360" t="s">
        <v>521</v>
      </c>
      <c r="I10917" s="821">
        <v>61</v>
      </c>
      <c r="J10917" s="358">
        <f t="shared" si="340"/>
        <v>28377</v>
      </c>
      <c r="K10917" s="580"/>
      <c r="L10917" s="580"/>
      <c r="N10917" s="716"/>
      <c r="O10917" s="716"/>
      <c r="P10917" s="716"/>
      <c r="Q10917" s="716"/>
      <c r="R10917" s="716"/>
      <c r="S10917" s="716"/>
      <c r="T10917" s="1051"/>
      <c r="U10917" s="360" t="s">
        <v>340</v>
      </c>
      <c r="V10917" s="821">
        <v>61</v>
      </c>
      <c r="W10917" s="358">
        <f t="shared" si="341"/>
        <v>10905</v>
      </c>
      <c r="X10917" s="580"/>
    </row>
    <row r="10918" spans="8:24">
      <c r="H10918" s="360" t="s">
        <v>521</v>
      </c>
      <c r="I10918" s="821">
        <v>62</v>
      </c>
      <c r="J10918" s="358">
        <f t="shared" si="340"/>
        <v>28378</v>
      </c>
      <c r="K10918" s="580"/>
      <c r="L10918" s="580"/>
      <c r="N10918" s="716"/>
      <c r="O10918" s="716"/>
      <c r="P10918" s="716"/>
      <c r="Q10918" s="716"/>
      <c r="R10918" s="716"/>
      <c r="S10918" s="716"/>
      <c r="T10918" s="1051"/>
      <c r="U10918" s="360" t="s">
        <v>340</v>
      </c>
      <c r="V10918" s="821">
        <v>62</v>
      </c>
      <c r="W10918" s="358">
        <f t="shared" si="341"/>
        <v>10906</v>
      </c>
      <c r="X10918" s="580"/>
    </row>
    <row r="10919" spans="8:24">
      <c r="H10919" s="360" t="s">
        <v>521</v>
      </c>
      <c r="I10919" s="821">
        <v>63</v>
      </c>
      <c r="J10919" s="358">
        <f t="shared" si="340"/>
        <v>28379</v>
      </c>
      <c r="K10919" s="580"/>
      <c r="L10919" s="580"/>
      <c r="N10919" s="716"/>
      <c r="O10919" s="716"/>
      <c r="P10919" s="716"/>
      <c r="Q10919" s="716"/>
      <c r="R10919" s="716"/>
      <c r="S10919" s="716"/>
      <c r="T10919" s="1051"/>
      <c r="U10919" s="360" t="s">
        <v>340</v>
      </c>
      <c r="V10919" s="821">
        <v>63</v>
      </c>
      <c r="W10919" s="358">
        <f t="shared" si="341"/>
        <v>10907</v>
      </c>
      <c r="X10919" s="580"/>
    </row>
    <row r="10920" spans="8:24">
      <c r="H10920" s="360" t="s">
        <v>521</v>
      </c>
      <c r="I10920" s="821">
        <v>64</v>
      </c>
      <c r="J10920" s="358">
        <f t="shared" si="340"/>
        <v>28380</v>
      </c>
      <c r="K10920" s="580"/>
      <c r="L10920" s="580"/>
      <c r="N10920" s="716"/>
      <c r="O10920" s="716"/>
      <c r="P10920" s="716"/>
      <c r="Q10920" s="716"/>
      <c r="R10920" s="716"/>
      <c r="S10920" s="716"/>
      <c r="T10920" s="1051"/>
      <c r="U10920" s="360" t="s">
        <v>340</v>
      </c>
      <c r="V10920" s="821">
        <v>64</v>
      </c>
      <c r="W10920" s="358">
        <f t="shared" si="341"/>
        <v>10908</v>
      </c>
      <c r="X10920" s="580"/>
    </row>
    <row r="10921" spans="8:24">
      <c r="H10921" s="360" t="s">
        <v>521</v>
      </c>
      <c r="I10921" s="821">
        <v>65</v>
      </c>
      <c r="J10921" s="358">
        <f t="shared" si="340"/>
        <v>28381</v>
      </c>
      <c r="K10921" s="580"/>
      <c r="L10921" s="580"/>
      <c r="N10921" s="716"/>
      <c r="O10921" s="716"/>
      <c r="P10921" s="716"/>
      <c r="Q10921" s="716"/>
      <c r="R10921" s="716"/>
      <c r="S10921" s="716"/>
      <c r="T10921" s="1051"/>
      <c r="U10921" s="360" t="s">
        <v>340</v>
      </c>
      <c r="V10921" s="821">
        <v>65</v>
      </c>
      <c r="W10921" s="358">
        <f t="shared" si="341"/>
        <v>10909</v>
      </c>
      <c r="X10921" s="580"/>
    </row>
    <row r="10922" spans="8:24">
      <c r="H10922" s="360" t="s">
        <v>521</v>
      </c>
      <c r="I10922" s="821">
        <v>66</v>
      </c>
      <c r="J10922" s="358">
        <f t="shared" si="340"/>
        <v>28382</v>
      </c>
      <c r="K10922" s="580"/>
      <c r="L10922" s="580"/>
      <c r="N10922" s="716"/>
      <c r="O10922" s="716"/>
      <c r="P10922" s="716"/>
      <c r="Q10922" s="716"/>
      <c r="R10922" s="716"/>
      <c r="S10922" s="716"/>
      <c r="T10922" s="1051"/>
      <c r="U10922" s="360" t="s">
        <v>340</v>
      </c>
      <c r="V10922" s="821">
        <v>66</v>
      </c>
      <c r="W10922" s="358">
        <f t="shared" si="341"/>
        <v>10910</v>
      </c>
      <c r="X10922" s="580"/>
    </row>
    <row r="10923" spans="8:24">
      <c r="H10923" s="360" t="s">
        <v>521</v>
      </c>
      <c r="I10923" s="821">
        <v>67</v>
      </c>
      <c r="J10923" s="358">
        <f t="shared" si="340"/>
        <v>28383</v>
      </c>
      <c r="K10923" s="580"/>
      <c r="L10923" s="580"/>
      <c r="N10923" s="716"/>
      <c r="O10923" s="716"/>
      <c r="P10923" s="716"/>
      <c r="Q10923" s="716"/>
      <c r="R10923" s="716"/>
      <c r="S10923" s="716"/>
      <c r="T10923" s="1051"/>
      <c r="U10923" s="360" t="s">
        <v>340</v>
      </c>
      <c r="V10923" s="821">
        <v>67</v>
      </c>
      <c r="W10923" s="358">
        <f t="shared" si="341"/>
        <v>10911</v>
      </c>
      <c r="X10923" s="580"/>
    </row>
    <row r="10924" spans="8:24">
      <c r="H10924" s="360" t="s">
        <v>521</v>
      </c>
      <c r="I10924" s="821">
        <v>68</v>
      </c>
      <c r="J10924" s="358">
        <f t="shared" si="340"/>
        <v>28384</v>
      </c>
      <c r="K10924" s="580"/>
      <c r="L10924" s="580"/>
      <c r="N10924" s="716"/>
      <c r="O10924" s="716"/>
      <c r="P10924" s="716"/>
      <c r="Q10924" s="716"/>
      <c r="R10924" s="716"/>
      <c r="S10924" s="716"/>
      <c r="T10924" s="1051"/>
      <c r="U10924" s="360" t="s">
        <v>340</v>
      </c>
      <c r="V10924" s="821">
        <v>68</v>
      </c>
      <c r="W10924" s="358">
        <f t="shared" si="341"/>
        <v>10912</v>
      </c>
      <c r="X10924" s="580"/>
    </row>
    <row r="10925" spans="8:24">
      <c r="H10925" s="360" t="s">
        <v>521</v>
      </c>
      <c r="I10925" s="821">
        <v>69</v>
      </c>
      <c r="J10925" s="358">
        <f t="shared" si="340"/>
        <v>28385</v>
      </c>
      <c r="K10925" s="580"/>
      <c r="L10925" s="580"/>
      <c r="N10925" s="716"/>
      <c r="O10925" s="716"/>
      <c r="P10925" s="716"/>
      <c r="Q10925" s="716"/>
      <c r="R10925" s="716"/>
      <c r="S10925" s="716"/>
      <c r="T10925" s="1051"/>
      <c r="U10925" s="360" t="s">
        <v>340</v>
      </c>
      <c r="V10925" s="821">
        <v>69</v>
      </c>
      <c r="W10925" s="358">
        <f t="shared" si="341"/>
        <v>10913</v>
      </c>
      <c r="X10925" s="580"/>
    </row>
    <row r="10926" spans="8:24">
      <c r="H10926" s="360" t="s">
        <v>521</v>
      </c>
      <c r="I10926" s="821">
        <v>70</v>
      </c>
      <c r="J10926" s="358">
        <f t="shared" si="340"/>
        <v>28386</v>
      </c>
      <c r="K10926" s="580"/>
      <c r="L10926" s="580"/>
      <c r="N10926" s="716"/>
      <c r="O10926" s="716"/>
      <c r="P10926" s="716"/>
      <c r="Q10926" s="716"/>
      <c r="R10926" s="716"/>
      <c r="S10926" s="716"/>
      <c r="T10926" s="1051"/>
      <c r="U10926" s="360" t="s">
        <v>340</v>
      </c>
      <c r="V10926" s="821">
        <v>70</v>
      </c>
      <c r="W10926" s="358">
        <f t="shared" si="341"/>
        <v>10914</v>
      </c>
      <c r="X10926" s="580"/>
    </row>
    <row r="10927" spans="8:24">
      <c r="H10927" s="360" t="s">
        <v>521</v>
      </c>
      <c r="I10927" s="821">
        <v>71</v>
      </c>
      <c r="J10927" s="358">
        <f t="shared" si="340"/>
        <v>28387</v>
      </c>
      <c r="K10927" s="580"/>
      <c r="L10927" s="580"/>
      <c r="N10927" s="716"/>
      <c r="O10927" s="716"/>
      <c r="P10927" s="716"/>
      <c r="Q10927" s="716"/>
      <c r="R10927" s="716"/>
      <c r="S10927" s="716"/>
      <c r="T10927" s="1051"/>
      <c r="U10927" s="360" t="s">
        <v>340</v>
      </c>
      <c r="V10927" s="821">
        <v>71</v>
      </c>
      <c r="W10927" s="358">
        <f t="shared" si="341"/>
        <v>10915</v>
      </c>
      <c r="X10927" s="580"/>
    </row>
    <row r="10928" spans="8:24">
      <c r="H10928" s="360" t="s">
        <v>521</v>
      </c>
      <c r="I10928" s="821">
        <v>72</v>
      </c>
      <c r="J10928" s="358">
        <f t="shared" si="340"/>
        <v>28388</v>
      </c>
      <c r="K10928" s="580"/>
      <c r="L10928" s="580"/>
      <c r="N10928" s="716"/>
      <c r="O10928" s="716"/>
      <c r="P10928" s="716"/>
      <c r="Q10928" s="716"/>
      <c r="R10928" s="716"/>
      <c r="S10928" s="716"/>
      <c r="T10928" s="1051"/>
      <c r="U10928" s="360" t="s">
        <v>340</v>
      </c>
      <c r="V10928" s="821">
        <v>72</v>
      </c>
      <c r="W10928" s="358">
        <f t="shared" si="341"/>
        <v>10916</v>
      </c>
      <c r="X10928" s="580"/>
    </row>
    <row r="10929" spans="8:24">
      <c r="H10929" s="360" t="s">
        <v>521</v>
      </c>
      <c r="I10929" s="821">
        <v>73</v>
      </c>
      <c r="J10929" s="358">
        <f t="shared" si="340"/>
        <v>28389</v>
      </c>
      <c r="K10929" s="580"/>
      <c r="L10929" s="580"/>
      <c r="N10929" s="716"/>
      <c r="O10929" s="716"/>
      <c r="P10929" s="716"/>
      <c r="Q10929" s="716"/>
      <c r="R10929" s="716"/>
      <c r="S10929" s="716"/>
      <c r="T10929" s="1051"/>
      <c r="U10929" s="360" t="s">
        <v>340</v>
      </c>
      <c r="V10929" s="821">
        <v>73</v>
      </c>
      <c r="W10929" s="358">
        <f t="shared" si="341"/>
        <v>10917</v>
      </c>
      <c r="X10929" s="580"/>
    </row>
    <row r="10930" spans="8:24">
      <c r="H10930" s="360" t="s">
        <v>521</v>
      </c>
      <c r="I10930" s="821">
        <v>74</v>
      </c>
      <c r="J10930" s="358">
        <f t="shared" si="340"/>
        <v>28390</v>
      </c>
      <c r="K10930" s="580"/>
      <c r="L10930" s="580"/>
      <c r="N10930" s="716"/>
      <c r="O10930" s="716"/>
      <c r="P10930" s="716"/>
      <c r="Q10930" s="716"/>
      <c r="R10930" s="716"/>
      <c r="S10930" s="716"/>
      <c r="T10930" s="1051"/>
      <c r="U10930" s="360" t="s">
        <v>340</v>
      </c>
      <c r="V10930" s="821">
        <v>74</v>
      </c>
      <c r="W10930" s="358">
        <f t="shared" si="341"/>
        <v>10918</v>
      </c>
      <c r="X10930" s="580"/>
    </row>
    <row r="10931" spans="8:24">
      <c r="H10931" s="360" t="s">
        <v>521</v>
      </c>
      <c r="I10931" s="821">
        <v>75</v>
      </c>
      <c r="J10931" s="358">
        <f t="shared" si="340"/>
        <v>28391</v>
      </c>
      <c r="K10931" s="580"/>
      <c r="L10931" s="580"/>
      <c r="N10931" s="716"/>
      <c r="O10931" s="716"/>
      <c r="P10931" s="716"/>
      <c r="Q10931" s="716"/>
      <c r="R10931" s="716"/>
      <c r="S10931" s="716"/>
      <c r="T10931" s="1051"/>
      <c r="U10931" s="360" t="s">
        <v>340</v>
      </c>
      <c r="V10931" s="821">
        <v>75</v>
      </c>
      <c r="W10931" s="358">
        <f t="shared" si="341"/>
        <v>10919</v>
      </c>
      <c r="X10931" s="580"/>
    </row>
    <row r="10932" spans="8:24">
      <c r="H10932" s="360" t="s">
        <v>521</v>
      </c>
      <c r="I10932" s="821">
        <v>76</v>
      </c>
      <c r="J10932" s="358">
        <f t="shared" si="340"/>
        <v>28392</v>
      </c>
      <c r="K10932" s="580"/>
      <c r="L10932" s="580"/>
      <c r="N10932" s="716"/>
      <c r="O10932" s="716"/>
      <c r="P10932" s="716"/>
      <c r="Q10932" s="716"/>
      <c r="R10932" s="716"/>
      <c r="S10932" s="716"/>
      <c r="T10932" s="1051"/>
      <c r="U10932" s="360" t="s">
        <v>340</v>
      </c>
      <c r="V10932" s="821">
        <v>76</v>
      </c>
      <c r="W10932" s="358">
        <f t="shared" si="341"/>
        <v>10920</v>
      </c>
      <c r="X10932" s="580"/>
    </row>
    <row r="10933" spans="8:24">
      <c r="H10933" s="360" t="s">
        <v>521</v>
      </c>
      <c r="I10933" s="821">
        <v>77</v>
      </c>
      <c r="J10933" s="358">
        <f t="shared" si="340"/>
        <v>28393</v>
      </c>
      <c r="K10933" s="580"/>
      <c r="L10933" s="580"/>
      <c r="N10933" s="716"/>
      <c r="O10933" s="716"/>
      <c r="P10933" s="716"/>
      <c r="Q10933" s="716"/>
      <c r="R10933" s="716"/>
      <c r="S10933" s="716"/>
      <c r="T10933" s="1051"/>
      <c r="U10933" s="360" t="s">
        <v>340</v>
      </c>
      <c r="V10933" s="821">
        <v>77</v>
      </c>
      <c r="W10933" s="358">
        <f t="shared" si="341"/>
        <v>10921</v>
      </c>
      <c r="X10933" s="580"/>
    </row>
    <row r="10934" spans="8:24">
      <c r="H10934" s="360" t="s">
        <v>521</v>
      </c>
      <c r="I10934" s="821">
        <v>78</v>
      </c>
      <c r="J10934" s="358">
        <f t="shared" si="340"/>
        <v>28394</v>
      </c>
      <c r="K10934" s="580"/>
      <c r="L10934" s="580"/>
      <c r="N10934" s="716"/>
      <c r="O10934" s="716"/>
      <c r="P10934" s="716"/>
      <c r="Q10934" s="716"/>
      <c r="R10934" s="716"/>
      <c r="S10934" s="716"/>
      <c r="T10934" s="1051"/>
      <c r="U10934" s="360" t="s">
        <v>340</v>
      </c>
      <c r="V10934" s="821">
        <v>78</v>
      </c>
      <c r="W10934" s="358">
        <f t="shared" si="341"/>
        <v>10922</v>
      </c>
      <c r="X10934" s="580"/>
    </row>
    <row r="10935" spans="8:24">
      <c r="H10935" s="360" t="s">
        <v>521</v>
      </c>
      <c r="I10935" s="821">
        <v>79</v>
      </c>
      <c r="J10935" s="358">
        <f t="shared" si="340"/>
        <v>28395</v>
      </c>
      <c r="K10935" s="580"/>
      <c r="L10935" s="580"/>
      <c r="N10935" s="716"/>
      <c r="O10935" s="716"/>
      <c r="P10935" s="716"/>
      <c r="Q10935" s="716"/>
      <c r="R10935" s="716"/>
      <c r="S10935" s="716"/>
      <c r="T10935" s="1051"/>
      <c r="U10935" s="360" t="s">
        <v>340</v>
      </c>
      <c r="V10935" s="821">
        <v>79</v>
      </c>
      <c r="W10935" s="358">
        <f t="shared" si="341"/>
        <v>10923</v>
      </c>
      <c r="X10935" s="580"/>
    </row>
    <row r="10936" spans="8:24">
      <c r="H10936" s="360" t="s">
        <v>521</v>
      </c>
      <c r="I10936" s="821">
        <v>80</v>
      </c>
      <c r="J10936" s="358">
        <f t="shared" si="340"/>
        <v>28396</v>
      </c>
      <c r="K10936" s="580"/>
      <c r="L10936" s="580"/>
      <c r="N10936" s="716"/>
      <c r="O10936" s="716"/>
      <c r="P10936" s="716"/>
      <c r="Q10936" s="716"/>
      <c r="R10936" s="716"/>
      <c r="S10936" s="716"/>
      <c r="T10936" s="1051"/>
      <c r="U10936" s="360" t="s">
        <v>340</v>
      </c>
      <c r="V10936" s="821">
        <v>80</v>
      </c>
      <c r="W10936" s="358">
        <f t="shared" si="341"/>
        <v>10924</v>
      </c>
      <c r="X10936" s="580"/>
    </row>
    <row r="10937" spans="8:24">
      <c r="H10937" s="360" t="s">
        <v>521</v>
      </c>
      <c r="I10937" s="821">
        <v>81</v>
      </c>
      <c r="J10937" s="358">
        <f t="shared" si="340"/>
        <v>28397</v>
      </c>
      <c r="K10937" s="580"/>
      <c r="L10937" s="580"/>
      <c r="N10937" s="716"/>
      <c r="O10937" s="716"/>
      <c r="P10937" s="716"/>
      <c r="Q10937" s="716"/>
      <c r="R10937" s="716"/>
      <c r="S10937" s="716"/>
      <c r="T10937" s="1051"/>
      <c r="U10937" s="360" t="s">
        <v>340</v>
      </c>
      <c r="V10937" s="821">
        <v>81</v>
      </c>
      <c r="W10937" s="358">
        <f t="shared" si="341"/>
        <v>10925</v>
      </c>
      <c r="X10937" s="580"/>
    </row>
    <row r="10938" spans="8:24">
      <c r="H10938" s="360" t="s">
        <v>521</v>
      </c>
      <c r="I10938" s="821">
        <v>82</v>
      </c>
      <c r="J10938" s="358">
        <f t="shared" si="340"/>
        <v>28398</v>
      </c>
      <c r="K10938" s="580"/>
      <c r="L10938" s="580"/>
      <c r="N10938" s="716"/>
      <c r="O10938" s="716"/>
      <c r="P10938" s="716"/>
      <c r="Q10938" s="716"/>
      <c r="R10938" s="716"/>
      <c r="S10938" s="716"/>
      <c r="T10938" s="1051"/>
      <c r="U10938" s="360" t="s">
        <v>340</v>
      </c>
      <c r="V10938" s="821">
        <v>82</v>
      </c>
      <c r="W10938" s="358">
        <f t="shared" si="341"/>
        <v>10926</v>
      </c>
      <c r="X10938" s="580"/>
    </row>
    <row r="10939" spans="8:24">
      <c r="H10939" s="360" t="s">
        <v>521</v>
      </c>
      <c r="I10939" s="821">
        <v>83</v>
      </c>
      <c r="J10939" s="358">
        <f t="shared" si="340"/>
        <v>28399</v>
      </c>
      <c r="K10939" s="580"/>
      <c r="L10939" s="580"/>
      <c r="N10939" s="716"/>
      <c r="O10939" s="716"/>
      <c r="P10939" s="716"/>
      <c r="Q10939" s="716"/>
      <c r="R10939" s="716"/>
      <c r="S10939" s="716"/>
      <c r="T10939" s="1051"/>
      <c r="U10939" s="360" t="s">
        <v>340</v>
      </c>
      <c r="V10939" s="821">
        <v>83</v>
      </c>
      <c r="W10939" s="358">
        <f t="shared" si="341"/>
        <v>10927</v>
      </c>
      <c r="X10939" s="580"/>
    </row>
    <row r="10940" spans="8:24">
      <c r="H10940" s="360" t="s">
        <v>521</v>
      </c>
      <c r="I10940" s="821">
        <v>84</v>
      </c>
      <c r="J10940" s="358">
        <f t="shared" si="340"/>
        <v>28400</v>
      </c>
      <c r="K10940" s="580"/>
      <c r="L10940" s="580"/>
      <c r="N10940" s="716"/>
      <c r="O10940" s="716"/>
      <c r="P10940" s="716"/>
      <c r="Q10940" s="716"/>
      <c r="R10940" s="716"/>
      <c r="S10940" s="716"/>
      <c r="T10940" s="1051"/>
      <c r="U10940" s="360" t="s">
        <v>340</v>
      </c>
      <c r="V10940" s="821">
        <v>84</v>
      </c>
      <c r="W10940" s="358">
        <f t="shared" si="341"/>
        <v>10928</v>
      </c>
      <c r="X10940" s="580"/>
    </row>
    <row r="10941" spans="8:24">
      <c r="H10941" s="360" t="s">
        <v>521</v>
      </c>
      <c r="I10941" s="821">
        <v>85</v>
      </c>
      <c r="J10941" s="358">
        <f t="shared" si="340"/>
        <v>28401</v>
      </c>
      <c r="K10941" s="580"/>
      <c r="L10941" s="580"/>
      <c r="N10941" s="716"/>
      <c r="O10941" s="716"/>
      <c r="P10941" s="716"/>
      <c r="Q10941" s="716"/>
      <c r="R10941" s="716"/>
      <c r="S10941" s="716"/>
      <c r="T10941" s="1051"/>
      <c r="U10941" s="360" t="s">
        <v>340</v>
      </c>
      <c r="V10941" s="821">
        <v>85</v>
      </c>
      <c r="W10941" s="358">
        <f t="shared" si="341"/>
        <v>10929</v>
      </c>
      <c r="X10941" s="580"/>
    </row>
    <row r="10942" spans="8:24">
      <c r="H10942" s="360" t="s">
        <v>521</v>
      </c>
      <c r="I10942" s="821">
        <v>86</v>
      </c>
      <c r="J10942" s="358">
        <f t="shared" si="340"/>
        <v>28402</v>
      </c>
      <c r="K10942" s="580"/>
      <c r="L10942" s="580"/>
      <c r="N10942" s="716"/>
      <c r="O10942" s="716"/>
      <c r="P10942" s="716"/>
      <c r="Q10942" s="716"/>
      <c r="R10942" s="716"/>
      <c r="S10942" s="716"/>
      <c r="T10942" s="1051"/>
      <c r="U10942" s="360" t="s">
        <v>340</v>
      </c>
      <c r="V10942" s="821">
        <v>86</v>
      </c>
      <c r="W10942" s="358">
        <f t="shared" si="341"/>
        <v>10930</v>
      </c>
      <c r="X10942" s="580"/>
    </row>
    <row r="10943" spans="8:24">
      <c r="H10943" s="360" t="s">
        <v>521</v>
      </c>
      <c r="I10943" s="821">
        <v>87</v>
      </c>
      <c r="J10943" s="358">
        <f t="shared" si="340"/>
        <v>28403</v>
      </c>
      <c r="K10943" s="580"/>
      <c r="L10943" s="580"/>
      <c r="N10943" s="716"/>
      <c r="O10943" s="716"/>
      <c r="P10943" s="716"/>
      <c r="Q10943" s="716"/>
      <c r="R10943" s="716"/>
      <c r="S10943" s="716"/>
      <c r="T10943" s="1051"/>
      <c r="U10943" s="360" t="s">
        <v>340</v>
      </c>
      <c r="V10943" s="821">
        <v>87</v>
      </c>
      <c r="W10943" s="358">
        <f t="shared" si="341"/>
        <v>10931</v>
      </c>
      <c r="X10943" s="580"/>
    </row>
    <row r="10944" spans="8:24">
      <c r="H10944" s="360" t="s">
        <v>521</v>
      </c>
      <c r="I10944" s="821">
        <v>88</v>
      </c>
      <c r="J10944" s="358">
        <f t="shared" si="340"/>
        <v>28404</v>
      </c>
      <c r="K10944" s="580"/>
      <c r="L10944" s="580"/>
      <c r="N10944" s="716"/>
      <c r="O10944" s="716"/>
      <c r="P10944" s="716"/>
      <c r="Q10944" s="716"/>
      <c r="R10944" s="716"/>
      <c r="S10944" s="716"/>
      <c r="T10944" s="1051"/>
      <c r="U10944" s="360" t="s">
        <v>340</v>
      </c>
      <c r="V10944" s="821">
        <v>88</v>
      </c>
      <c r="W10944" s="358">
        <f t="shared" si="341"/>
        <v>10932</v>
      </c>
      <c r="X10944" s="580"/>
    </row>
    <row r="10945" spans="8:24">
      <c r="H10945" s="360" t="s">
        <v>521</v>
      </c>
      <c r="I10945" s="821">
        <v>89</v>
      </c>
      <c r="J10945" s="358">
        <f t="shared" si="340"/>
        <v>28405</v>
      </c>
      <c r="K10945" s="580"/>
      <c r="L10945" s="580"/>
      <c r="N10945" s="716"/>
      <c r="O10945" s="716"/>
      <c r="P10945" s="716"/>
      <c r="Q10945" s="716"/>
      <c r="R10945" s="716"/>
      <c r="S10945" s="716"/>
      <c r="T10945" s="1051"/>
      <c r="U10945" s="360" t="s">
        <v>340</v>
      </c>
      <c r="V10945" s="821">
        <v>89</v>
      </c>
      <c r="W10945" s="358">
        <f t="shared" si="341"/>
        <v>10933</v>
      </c>
      <c r="X10945" s="580"/>
    </row>
    <row r="10946" spans="8:24">
      <c r="H10946" s="360" t="s">
        <v>521</v>
      </c>
      <c r="I10946" s="821">
        <v>90</v>
      </c>
      <c r="J10946" s="358">
        <f t="shared" si="340"/>
        <v>28406</v>
      </c>
      <c r="K10946" s="580"/>
      <c r="L10946" s="580"/>
      <c r="N10946" s="716"/>
      <c r="O10946" s="716"/>
      <c r="P10946" s="716"/>
      <c r="Q10946" s="716"/>
      <c r="R10946" s="716"/>
      <c r="S10946" s="716"/>
      <c r="T10946" s="1051"/>
      <c r="U10946" s="360" t="s">
        <v>340</v>
      </c>
      <c r="V10946" s="821">
        <v>90</v>
      </c>
      <c r="W10946" s="358">
        <f t="shared" si="341"/>
        <v>10934</v>
      </c>
      <c r="X10946" s="580"/>
    </row>
    <row r="10947" spans="8:24">
      <c r="H10947" s="360" t="s">
        <v>521</v>
      </c>
      <c r="I10947" s="821">
        <v>91</v>
      </c>
      <c r="J10947" s="358">
        <f t="shared" si="340"/>
        <v>28407</v>
      </c>
      <c r="K10947" s="580"/>
      <c r="L10947" s="580"/>
      <c r="N10947" s="716"/>
      <c r="O10947" s="716"/>
      <c r="P10947" s="716"/>
      <c r="Q10947" s="716"/>
      <c r="R10947" s="716"/>
      <c r="S10947" s="716"/>
      <c r="T10947" s="1051"/>
      <c r="U10947" s="360" t="s">
        <v>340</v>
      </c>
      <c r="V10947" s="821">
        <v>91</v>
      </c>
      <c r="W10947" s="358">
        <f t="shared" si="341"/>
        <v>10935</v>
      </c>
      <c r="X10947" s="580"/>
    </row>
    <row r="10948" spans="8:24">
      <c r="H10948" s="360" t="s">
        <v>521</v>
      </c>
      <c r="I10948" s="821">
        <v>92</v>
      </c>
      <c r="J10948" s="358">
        <f t="shared" si="340"/>
        <v>28408</v>
      </c>
      <c r="K10948" s="580"/>
      <c r="L10948" s="580"/>
      <c r="N10948" s="716"/>
      <c r="O10948" s="716"/>
      <c r="P10948" s="716"/>
      <c r="Q10948" s="716"/>
      <c r="R10948" s="716"/>
      <c r="S10948" s="716"/>
      <c r="T10948" s="1051"/>
      <c r="U10948" s="360" t="s">
        <v>340</v>
      </c>
      <c r="V10948" s="821">
        <v>92</v>
      </c>
      <c r="W10948" s="358">
        <f t="shared" si="341"/>
        <v>10936</v>
      </c>
      <c r="X10948" s="580"/>
    </row>
    <row r="10949" spans="8:24">
      <c r="H10949" s="360" t="s">
        <v>521</v>
      </c>
      <c r="I10949" s="821">
        <v>93</v>
      </c>
      <c r="J10949" s="358">
        <f t="shared" si="340"/>
        <v>28409</v>
      </c>
      <c r="K10949" s="580"/>
      <c r="L10949" s="580"/>
      <c r="N10949" s="716"/>
      <c r="O10949" s="716"/>
      <c r="P10949" s="716"/>
      <c r="Q10949" s="716"/>
      <c r="R10949" s="716"/>
      <c r="S10949" s="716"/>
      <c r="T10949" s="1051"/>
      <c r="U10949" s="360" t="s">
        <v>340</v>
      </c>
      <c r="V10949" s="821">
        <v>93</v>
      </c>
      <c r="W10949" s="358">
        <f t="shared" si="341"/>
        <v>10937</v>
      </c>
      <c r="X10949" s="580"/>
    </row>
    <row r="10950" spans="8:24">
      <c r="H10950" s="360" t="s">
        <v>521</v>
      </c>
      <c r="I10950" s="821">
        <v>94</v>
      </c>
      <c r="J10950" s="358">
        <f t="shared" si="340"/>
        <v>28410</v>
      </c>
      <c r="K10950" s="580"/>
      <c r="L10950" s="580"/>
      <c r="N10950" s="716"/>
      <c r="O10950" s="716"/>
      <c r="P10950" s="716"/>
      <c r="Q10950" s="716"/>
      <c r="R10950" s="716"/>
      <c r="S10950" s="716"/>
      <c r="T10950" s="1051"/>
      <c r="U10950" s="360" t="s">
        <v>340</v>
      </c>
      <c r="V10950" s="821">
        <v>94</v>
      </c>
      <c r="W10950" s="358">
        <f t="shared" si="341"/>
        <v>10938</v>
      </c>
      <c r="X10950" s="580"/>
    </row>
    <row r="10951" spans="8:24">
      <c r="H10951" s="360" t="s">
        <v>521</v>
      </c>
      <c r="I10951" s="821">
        <v>95</v>
      </c>
      <c r="J10951" s="358">
        <f t="shared" si="340"/>
        <v>28411</v>
      </c>
      <c r="K10951" s="580"/>
      <c r="L10951" s="580"/>
      <c r="N10951" s="716"/>
      <c r="O10951" s="716"/>
      <c r="P10951" s="716"/>
      <c r="Q10951" s="716"/>
      <c r="R10951" s="716"/>
      <c r="S10951" s="716"/>
      <c r="T10951" s="1051"/>
      <c r="U10951" s="360" t="s">
        <v>340</v>
      </c>
      <c r="V10951" s="821">
        <v>95</v>
      </c>
      <c r="W10951" s="358">
        <f t="shared" si="341"/>
        <v>10939</v>
      </c>
      <c r="X10951" s="580"/>
    </row>
    <row r="10952" spans="8:24">
      <c r="H10952" s="360" t="s">
        <v>521</v>
      </c>
      <c r="I10952" s="821">
        <v>96</v>
      </c>
      <c r="J10952" s="358">
        <f t="shared" si="340"/>
        <v>28412</v>
      </c>
      <c r="K10952" s="580"/>
      <c r="L10952" s="580"/>
      <c r="N10952" s="716"/>
      <c r="O10952" s="716"/>
      <c r="P10952" s="716"/>
      <c r="Q10952" s="716"/>
      <c r="R10952" s="716"/>
      <c r="S10952" s="716"/>
      <c r="T10952" s="1051"/>
      <c r="U10952" s="360" t="s">
        <v>340</v>
      </c>
      <c r="V10952" s="821">
        <v>96</v>
      </c>
      <c r="W10952" s="358">
        <f t="shared" si="341"/>
        <v>10940</v>
      </c>
      <c r="X10952" s="580"/>
    </row>
    <row r="10953" spans="8:24">
      <c r="H10953" s="360" t="s">
        <v>522</v>
      </c>
      <c r="I10953" s="821">
        <v>1</v>
      </c>
      <c r="J10953" s="358">
        <f t="shared" si="340"/>
        <v>28413</v>
      </c>
      <c r="K10953" s="580"/>
      <c r="L10953" s="580"/>
      <c r="N10953" s="716"/>
      <c r="O10953" s="716"/>
      <c r="P10953" s="716"/>
      <c r="Q10953" s="716"/>
      <c r="R10953" s="716"/>
      <c r="S10953" s="716"/>
      <c r="T10953" s="1051"/>
      <c r="U10953" s="360" t="s">
        <v>341</v>
      </c>
      <c r="V10953" s="821">
        <v>1</v>
      </c>
      <c r="W10953" s="358">
        <f t="shared" si="341"/>
        <v>10941</v>
      </c>
      <c r="X10953" s="580"/>
    </row>
    <row r="10954" spans="8:24">
      <c r="H10954" s="360" t="s">
        <v>522</v>
      </c>
      <c r="I10954" s="821">
        <v>2</v>
      </c>
      <c r="J10954" s="358">
        <f t="shared" ref="J10954:J11017" si="342">J10953+1</f>
        <v>28414</v>
      </c>
      <c r="K10954" s="580"/>
      <c r="L10954" s="580"/>
      <c r="N10954" s="716"/>
      <c r="O10954" s="716"/>
      <c r="P10954" s="716"/>
      <c r="Q10954" s="716"/>
      <c r="R10954" s="716"/>
      <c r="S10954" s="716"/>
      <c r="T10954" s="1051"/>
      <c r="U10954" s="360" t="s">
        <v>341</v>
      </c>
      <c r="V10954" s="821">
        <v>2</v>
      </c>
      <c r="W10954" s="358">
        <f t="shared" ref="W10954:W11017" si="343">W10953+1</f>
        <v>10942</v>
      </c>
      <c r="X10954" s="580"/>
    </row>
    <row r="10955" spans="8:24">
      <c r="H10955" s="360" t="s">
        <v>522</v>
      </c>
      <c r="I10955" s="821">
        <v>3</v>
      </c>
      <c r="J10955" s="358">
        <f t="shared" si="342"/>
        <v>28415</v>
      </c>
      <c r="K10955" s="580"/>
      <c r="L10955" s="580"/>
      <c r="N10955" s="716"/>
      <c r="O10955" s="716"/>
      <c r="P10955" s="716"/>
      <c r="Q10955" s="716"/>
      <c r="R10955" s="716"/>
      <c r="S10955" s="716"/>
      <c r="T10955" s="1051"/>
      <c r="U10955" s="360" t="s">
        <v>341</v>
      </c>
      <c r="V10955" s="821">
        <v>3</v>
      </c>
      <c r="W10955" s="358">
        <f t="shared" si="343"/>
        <v>10943</v>
      </c>
      <c r="X10955" s="580"/>
    </row>
    <row r="10956" spans="8:24">
      <c r="H10956" s="360" t="s">
        <v>522</v>
      </c>
      <c r="I10956" s="821">
        <v>4</v>
      </c>
      <c r="J10956" s="358">
        <f t="shared" si="342"/>
        <v>28416</v>
      </c>
      <c r="K10956" s="580"/>
      <c r="L10956" s="580"/>
      <c r="N10956" s="716"/>
      <c r="O10956" s="716"/>
      <c r="P10956" s="716"/>
      <c r="Q10956" s="716"/>
      <c r="R10956" s="716"/>
      <c r="S10956" s="716"/>
      <c r="T10956" s="1051"/>
      <c r="U10956" s="360" t="s">
        <v>341</v>
      </c>
      <c r="V10956" s="821">
        <v>4</v>
      </c>
      <c r="W10956" s="358">
        <f t="shared" si="343"/>
        <v>10944</v>
      </c>
      <c r="X10956" s="580"/>
    </row>
    <row r="10957" spans="8:24">
      <c r="H10957" s="360" t="s">
        <v>522</v>
      </c>
      <c r="I10957" s="821">
        <v>5</v>
      </c>
      <c r="J10957" s="358">
        <f t="shared" si="342"/>
        <v>28417</v>
      </c>
      <c r="K10957" s="580"/>
      <c r="L10957" s="580"/>
      <c r="N10957" s="716"/>
      <c r="O10957" s="716"/>
      <c r="P10957" s="716"/>
      <c r="Q10957" s="716"/>
      <c r="R10957" s="716"/>
      <c r="S10957" s="716"/>
      <c r="T10957" s="1051"/>
      <c r="U10957" s="360" t="s">
        <v>341</v>
      </c>
      <c r="V10957" s="821">
        <v>5</v>
      </c>
      <c r="W10957" s="358">
        <f t="shared" si="343"/>
        <v>10945</v>
      </c>
      <c r="X10957" s="580"/>
    </row>
    <row r="10958" spans="8:24">
      <c r="H10958" s="360" t="s">
        <v>522</v>
      </c>
      <c r="I10958" s="821">
        <v>6</v>
      </c>
      <c r="J10958" s="358">
        <f t="shared" si="342"/>
        <v>28418</v>
      </c>
      <c r="K10958" s="580"/>
      <c r="L10958" s="580"/>
      <c r="N10958" s="716"/>
      <c r="O10958" s="716"/>
      <c r="P10958" s="716"/>
      <c r="Q10958" s="716"/>
      <c r="R10958" s="716"/>
      <c r="S10958" s="716"/>
      <c r="T10958" s="1051"/>
      <c r="U10958" s="360" t="s">
        <v>341</v>
      </c>
      <c r="V10958" s="821">
        <v>6</v>
      </c>
      <c r="W10958" s="358">
        <f t="shared" si="343"/>
        <v>10946</v>
      </c>
      <c r="X10958" s="580"/>
    </row>
    <row r="10959" spans="8:24">
      <c r="H10959" s="360" t="s">
        <v>522</v>
      </c>
      <c r="I10959" s="821">
        <v>7</v>
      </c>
      <c r="J10959" s="358">
        <f t="shared" si="342"/>
        <v>28419</v>
      </c>
      <c r="K10959" s="580"/>
      <c r="L10959" s="580"/>
      <c r="N10959" s="716"/>
      <c r="O10959" s="716"/>
      <c r="P10959" s="716"/>
      <c r="Q10959" s="716"/>
      <c r="R10959" s="716"/>
      <c r="S10959" s="716"/>
      <c r="T10959" s="1051"/>
      <c r="U10959" s="360" t="s">
        <v>341</v>
      </c>
      <c r="V10959" s="821">
        <v>7</v>
      </c>
      <c r="W10959" s="358">
        <f t="shared" si="343"/>
        <v>10947</v>
      </c>
      <c r="X10959" s="580"/>
    </row>
    <row r="10960" spans="8:24">
      <c r="H10960" s="360" t="s">
        <v>522</v>
      </c>
      <c r="I10960" s="821">
        <v>8</v>
      </c>
      <c r="J10960" s="358">
        <f t="shared" si="342"/>
        <v>28420</v>
      </c>
      <c r="K10960" s="580"/>
      <c r="L10960" s="580"/>
      <c r="N10960" s="716"/>
      <c r="O10960" s="716"/>
      <c r="P10960" s="716"/>
      <c r="Q10960" s="716"/>
      <c r="R10960" s="716"/>
      <c r="S10960" s="716"/>
      <c r="T10960" s="1051"/>
      <c r="U10960" s="360" t="s">
        <v>341</v>
      </c>
      <c r="V10960" s="821">
        <v>8</v>
      </c>
      <c r="W10960" s="358">
        <f t="shared" si="343"/>
        <v>10948</v>
      </c>
      <c r="X10960" s="580"/>
    </row>
    <row r="10961" spans="8:24">
      <c r="H10961" s="360" t="s">
        <v>522</v>
      </c>
      <c r="I10961" s="821">
        <v>9</v>
      </c>
      <c r="J10961" s="358">
        <f t="shared" si="342"/>
        <v>28421</v>
      </c>
      <c r="K10961" s="580"/>
      <c r="L10961" s="580"/>
      <c r="N10961" s="716"/>
      <c r="O10961" s="716"/>
      <c r="P10961" s="716"/>
      <c r="Q10961" s="716"/>
      <c r="R10961" s="716"/>
      <c r="S10961" s="716"/>
      <c r="T10961" s="1051"/>
      <c r="U10961" s="360" t="s">
        <v>341</v>
      </c>
      <c r="V10961" s="821">
        <v>9</v>
      </c>
      <c r="W10961" s="358">
        <f t="shared" si="343"/>
        <v>10949</v>
      </c>
      <c r="X10961" s="580"/>
    </row>
    <row r="10962" spans="8:24">
      <c r="H10962" s="360" t="s">
        <v>522</v>
      </c>
      <c r="I10962" s="821">
        <v>10</v>
      </c>
      <c r="J10962" s="358">
        <f t="shared" si="342"/>
        <v>28422</v>
      </c>
      <c r="K10962" s="580"/>
      <c r="L10962" s="580"/>
      <c r="N10962" s="716"/>
      <c r="O10962" s="716"/>
      <c r="P10962" s="716"/>
      <c r="Q10962" s="716"/>
      <c r="R10962" s="716"/>
      <c r="S10962" s="716"/>
      <c r="T10962" s="1051"/>
      <c r="U10962" s="360" t="s">
        <v>341</v>
      </c>
      <c r="V10962" s="821">
        <v>10</v>
      </c>
      <c r="W10962" s="358">
        <f t="shared" si="343"/>
        <v>10950</v>
      </c>
      <c r="X10962" s="580"/>
    </row>
    <row r="10963" spans="8:24">
      <c r="H10963" s="360" t="s">
        <v>522</v>
      </c>
      <c r="I10963" s="821">
        <v>11</v>
      </c>
      <c r="J10963" s="358">
        <f t="shared" si="342"/>
        <v>28423</v>
      </c>
      <c r="K10963" s="580"/>
      <c r="L10963" s="580"/>
      <c r="N10963" s="716"/>
      <c r="O10963" s="716"/>
      <c r="P10963" s="716"/>
      <c r="Q10963" s="716"/>
      <c r="R10963" s="716"/>
      <c r="S10963" s="716"/>
      <c r="T10963" s="1051"/>
      <c r="U10963" s="360" t="s">
        <v>341</v>
      </c>
      <c r="V10963" s="821">
        <v>11</v>
      </c>
      <c r="W10963" s="358">
        <f t="shared" si="343"/>
        <v>10951</v>
      </c>
      <c r="X10963" s="580"/>
    </row>
    <row r="10964" spans="8:24">
      <c r="H10964" s="360" t="s">
        <v>522</v>
      </c>
      <c r="I10964" s="821">
        <v>12</v>
      </c>
      <c r="J10964" s="358">
        <f t="shared" si="342"/>
        <v>28424</v>
      </c>
      <c r="K10964" s="580"/>
      <c r="L10964" s="580"/>
      <c r="N10964" s="716"/>
      <c r="O10964" s="716"/>
      <c r="P10964" s="716"/>
      <c r="Q10964" s="716"/>
      <c r="R10964" s="716"/>
      <c r="S10964" s="716"/>
      <c r="T10964" s="1051"/>
      <c r="U10964" s="360" t="s">
        <v>341</v>
      </c>
      <c r="V10964" s="821">
        <v>12</v>
      </c>
      <c r="W10964" s="358">
        <f t="shared" si="343"/>
        <v>10952</v>
      </c>
      <c r="X10964" s="580"/>
    </row>
    <row r="10965" spans="8:24">
      <c r="H10965" s="360" t="s">
        <v>522</v>
      </c>
      <c r="I10965" s="821">
        <v>13</v>
      </c>
      <c r="J10965" s="358">
        <f t="shared" si="342"/>
        <v>28425</v>
      </c>
      <c r="K10965" s="580"/>
      <c r="L10965" s="580"/>
      <c r="N10965" s="716"/>
      <c r="O10965" s="716"/>
      <c r="P10965" s="716"/>
      <c r="Q10965" s="716"/>
      <c r="R10965" s="716"/>
      <c r="S10965" s="716"/>
      <c r="T10965" s="1051"/>
      <c r="U10965" s="360" t="s">
        <v>341</v>
      </c>
      <c r="V10965" s="821">
        <v>13</v>
      </c>
      <c r="W10965" s="358">
        <f t="shared" si="343"/>
        <v>10953</v>
      </c>
      <c r="X10965" s="580"/>
    </row>
    <row r="10966" spans="8:24">
      <c r="H10966" s="360" t="s">
        <v>522</v>
      </c>
      <c r="I10966" s="821">
        <v>14</v>
      </c>
      <c r="J10966" s="358">
        <f t="shared" si="342"/>
        <v>28426</v>
      </c>
      <c r="K10966" s="580"/>
      <c r="L10966" s="580"/>
      <c r="N10966" s="716"/>
      <c r="O10966" s="716"/>
      <c r="P10966" s="716"/>
      <c r="Q10966" s="716"/>
      <c r="R10966" s="716"/>
      <c r="S10966" s="716"/>
      <c r="T10966" s="1051"/>
      <c r="U10966" s="360" t="s">
        <v>341</v>
      </c>
      <c r="V10966" s="821">
        <v>14</v>
      </c>
      <c r="W10966" s="358">
        <f t="shared" si="343"/>
        <v>10954</v>
      </c>
      <c r="X10966" s="580"/>
    </row>
    <row r="10967" spans="8:24">
      <c r="H10967" s="360" t="s">
        <v>522</v>
      </c>
      <c r="I10967" s="821">
        <v>15</v>
      </c>
      <c r="J10967" s="358">
        <f t="shared" si="342"/>
        <v>28427</v>
      </c>
      <c r="K10967" s="580"/>
      <c r="L10967" s="580"/>
      <c r="N10967" s="716"/>
      <c r="O10967" s="716"/>
      <c r="P10967" s="716"/>
      <c r="Q10967" s="716"/>
      <c r="R10967" s="716"/>
      <c r="S10967" s="716"/>
      <c r="T10967" s="1051"/>
      <c r="U10967" s="360" t="s">
        <v>341</v>
      </c>
      <c r="V10967" s="821">
        <v>15</v>
      </c>
      <c r="W10967" s="358">
        <f t="shared" si="343"/>
        <v>10955</v>
      </c>
      <c r="X10967" s="580"/>
    </row>
    <row r="10968" spans="8:24">
      <c r="H10968" s="360" t="s">
        <v>522</v>
      </c>
      <c r="I10968" s="821">
        <v>16</v>
      </c>
      <c r="J10968" s="358">
        <f t="shared" si="342"/>
        <v>28428</v>
      </c>
      <c r="K10968" s="580"/>
      <c r="L10968" s="580"/>
      <c r="N10968" s="716"/>
      <c r="O10968" s="716"/>
      <c r="P10968" s="716"/>
      <c r="Q10968" s="716"/>
      <c r="R10968" s="716"/>
      <c r="S10968" s="716"/>
      <c r="T10968" s="1051"/>
      <c r="U10968" s="360" t="s">
        <v>341</v>
      </c>
      <c r="V10968" s="821">
        <v>16</v>
      </c>
      <c r="W10968" s="358">
        <f t="shared" si="343"/>
        <v>10956</v>
      </c>
      <c r="X10968" s="580"/>
    </row>
    <row r="10969" spans="8:24">
      <c r="H10969" s="360" t="s">
        <v>522</v>
      </c>
      <c r="I10969" s="821">
        <v>17</v>
      </c>
      <c r="J10969" s="358">
        <f t="shared" si="342"/>
        <v>28429</v>
      </c>
      <c r="K10969" s="580"/>
      <c r="L10969" s="580"/>
      <c r="N10969" s="716"/>
      <c r="O10969" s="716"/>
      <c r="P10969" s="716"/>
      <c r="Q10969" s="716"/>
      <c r="R10969" s="716"/>
      <c r="S10969" s="716"/>
      <c r="T10969" s="1051"/>
      <c r="U10969" s="360" t="s">
        <v>341</v>
      </c>
      <c r="V10969" s="821">
        <v>17</v>
      </c>
      <c r="W10969" s="358">
        <f t="shared" si="343"/>
        <v>10957</v>
      </c>
      <c r="X10969" s="580"/>
    </row>
    <row r="10970" spans="8:24">
      <c r="H10970" s="360" t="s">
        <v>522</v>
      </c>
      <c r="I10970" s="821">
        <v>18</v>
      </c>
      <c r="J10970" s="358">
        <f t="shared" si="342"/>
        <v>28430</v>
      </c>
      <c r="K10970" s="580"/>
      <c r="L10970" s="580"/>
      <c r="N10970" s="716"/>
      <c r="O10970" s="716"/>
      <c r="P10970" s="716"/>
      <c r="Q10970" s="716"/>
      <c r="R10970" s="716"/>
      <c r="S10970" s="716"/>
      <c r="T10970" s="1051"/>
      <c r="U10970" s="360" t="s">
        <v>341</v>
      </c>
      <c r="V10970" s="821">
        <v>18</v>
      </c>
      <c r="W10970" s="358">
        <f t="shared" si="343"/>
        <v>10958</v>
      </c>
      <c r="X10970" s="580"/>
    </row>
    <row r="10971" spans="8:24">
      <c r="H10971" s="360" t="s">
        <v>522</v>
      </c>
      <c r="I10971" s="821">
        <v>19</v>
      </c>
      <c r="J10971" s="358">
        <f t="shared" si="342"/>
        <v>28431</v>
      </c>
      <c r="K10971" s="580"/>
      <c r="L10971" s="580"/>
      <c r="N10971" s="716"/>
      <c r="O10971" s="716"/>
      <c r="P10971" s="716"/>
      <c r="Q10971" s="716"/>
      <c r="R10971" s="716"/>
      <c r="S10971" s="716"/>
      <c r="T10971" s="1051"/>
      <c r="U10971" s="360" t="s">
        <v>341</v>
      </c>
      <c r="V10971" s="821">
        <v>19</v>
      </c>
      <c r="W10971" s="358">
        <f t="shared" si="343"/>
        <v>10959</v>
      </c>
      <c r="X10971" s="580"/>
    </row>
    <row r="10972" spans="8:24">
      <c r="H10972" s="360" t="s">
        <v>522</v>
      </c>
      <c r="I10972" s="821">
        <v>20</v>
      </c>
      <c r="J10972" s="358">
        <f t="shared" si="342"/>
        <v>28432</v>
      </c>
      <c r="K10972" s="580"/>
      <c r="L10972" s="580"/>
      <c r="N10972" s="716"/>
      <c r="O10972" s="716"/>
      <c r="P10972" s="716"/>
      <c r="Q10972" s="716"/>
      <c r="R10972" s="716"/>
      <c r="S10972" s="716"/>
      <c r="T10972" s="1051"/>
      <c r="U10972" s="360" t="s">
        <v>341</v>
      </c>
      <c r="V10972" s="821">
        <v>20</v>
      </c>
      <c r="W10972" s="358">
        <f t="shared" si="343"/>
        <v>10960</v>
      </c>
      <c r="X10972" s="580"/>
    </row>
    <row r="10973" spans="8:24">
      <c r="H10973" s="360" t="s">
        <v>522</v>
      </c>
      <c r="I10973" s="821">
        <v>21</v>
      </c>
      <c r="J10973" s="358">
        <f t="shared" si="342"/>
        <v>28433</v>
      </c>
      <c r="K10973" s="580"/>
      <c r="L10973" s="580"/>
      <c r="N10973" s="716"/>
      <c r="O10973" s="716"/>
      <c r="P10973" s="716"/>
      <c r="Q10973" s="716"/>
      <c r="R10973" s="716"/>
      <c r="S10973" s="716"/>
      <c r="T10973" s="1051"/>
      <c r="U10973" s="360" t="s">
        <v>341</v>
      </c>
      <c r="V10973" s="821">
        <v>21</v>
      </c>
      <c r="W10973" s="358">
        <f t="shared" si="343"/>
        <v>10961</v>
      </c>
      <c r="X10973" s="580"/>
    </row>
    <row r="10974" spans="8:24">
      <c r="H10974" s="360" t="s">
        <v>522</v>
      </c>
      <c r="I10974" s="821">
        <v>22</v>
      </c>
      <c r="J10974" s="358">
        <f t="shared" si="342"/>
        <v>28434</v>
      </c>
      <c r="K10974" s="580"/>
      <c r="L10974" s="580"/>
      <c r="N10974" s="716"/>
      <c r="O10974" s="716"/>
      <c r="P10974" s="716"/>
      <c r="Q10974" s="716"/>
      <c r="R10974" s="716"/>
      <c r="S10974" s="716"/>
      <c r="T10974" s="1051"/>
      <c r="U10974" s="360" t="s">
        <v>341</v>
      </c>
      <c r="V10974" s="821">
        <v>22</v>
      </c>
      <c r="W10974" s="358">
        <f t="shared" si="343"/>
        <v>10962</v>
      </c>
      <c r="X10974" s="580"/>
    </row>
    <row r="10975" spans="8:24">
      <c r="H10975" s="360" t="s">
        <v>522</v>
      </c>
      <c r="I10975" s="821">
        <v>23</v>
      </c>
      <c r="J10975" s="358">
        <f t="shared" si="342"/>
        <v>28435</v>
      </c>
      <c r="K10975" s="580"/>
      <c r="L10975" s="580"/>
      <c r="N10975" s="716"/>
      <c r="O10975" s="716"/>
      <c r="P10975" s="716"/>
      <c r="Q10975" s="716"/>
      <c r="R10975" s="716"/>
      <c r="S10975" s="716"/>
      <c r="T10975" s="1051"/>
      <c r="U10975" s="360" t="s">
        <v>341</v>
      </c>
      <c r="V10975" s="821">
        <v>23</v>
      </c>
      <c r="W10975" s="358">
        <f t="shared" si="343"/>
        <v>10963</v>
      </c>
      <c r="X10975" s="580"/>
    </row>
    <row r="10976" spans="8:24">
      <c r="H10976" s="360" t="s">
        <v>522</v>
      </c>
      <c r="I10976" s="821">
        <v>24</v>
      </c>
      <c r="J10976" s="358">
        <f t="shared" si="342"/>
        <v>28436</v>
      </c>
      <c r="K10976" s="580"/>
      <c r="L10976" s="580"/>
      <c r="N10976" s="716"/>
      <c r="O10976" s="716"/>
      <c r="P10976" s="716"/>
      <c r="Q10976" s="716"/>
      <c r="R10976" s="716"/>
      <c r="S10976" s="716"/>
      <c r="T10976" s="1051"/>
      <c r="U10976" s="360" t="s">
        <v>341</v>
      </c>
      <c r="V10976" s="821">
        <v>24</v>
      </c>
      <c r="W10976" s="358">
        <f t="shared" si="343"/>
        <v>10964</v>
      </c>
      <c r="X10976" s="580"/>
    </row>
    <row r="10977" spans="8:24">
      <c r="H10977" s="360" t="s">
        <v>522</v>
      </c>
      <c r="I10977" s="821">
        <v>25</v>
      </c>
      <c r="J10977" s="358">
        <f t="shared" si="342"/>
        <v>28437</v>
      </c>
      <c r="K10977" s="580"/>
      <c r="L10977" s="580"/>
      <c r="N10977" s="716"/>
      <c r="O10977" s="716"/>
      <c r="P10977" s="716"/>
      <c r="Q10977" s="716"/>
      <c r="R10977" s="716"/>
      <c r="S10977" s="716"/>
      <c r="T10977" s="1051"/>
      <c r="U10977" s="360" t="s">
        <v>341</v>
      </c>
      <c r="V10977" s="821">
        <v>25</v>
      </c>
      <c r="W10977" s="358">
        <f t="shared" si="343"/>
        <v>10965</v>
      </c>
      <c r="X10977" s="580"/>
    </row>
    <row r="10978" spans="8:24">
      <c r="H10978" s="360" t="s">
        <v>522</v>
      </c>
      <c r="I10978" s="821">
        <v>26</v>
      </c>
      <c r="J10978" s="358">
        <f t="shared" si="342"/>
        <v>28438</v>
      </c>
      <c r="K10978" s="580"/>
      <c r="L10978" s="580"/>
      <c r="N10978" s="716"/>
      <c r="O10978" s="716"/>
      <c r="P10978" s="716"/>
      <c r="Q10978" s="716"/>
      <c r="R10978" s="716"/>
      <c r="S10978" s="716"/>
      <c r="T10978" s="1051"/>
      <c r="U10978" s="360" t="s">
        <v>341</v>
      </c>
      <c r="V10978" s="821">
        <v>26</v>
      </c>
      <c r="W10978" s="358">
        <f t="shared" si="343"/>
        <v>10966</v>
      </c>
      <c r="X10978" s="580"/>
    </row>
    <row r="10979" spans="8:24">
      <c r="H10979" s="360" t="s">
        <v>522</v>
      </c>
      <c r="I10979" s="821">
        <v>27</v>
      </c>
      <c r="J10979" s="358">
        <f t="shared" si="342"/>
        <v>28439</v>
      </c>
      <c r="K10979" s="580"/>
      <c r="L10979" s="580"/>
      <c r="N10979" s="716"/>
      <c r="O10979" s="716"/>
      <c r="P10979" s="716"/>
      <c r="Q10979" s="716"/>
      <c r="R10979" s="716"/>
      <c r="S10979" s="716"/>
      <c r="T10979" s="1051"/>
      <c r="U10979" s="360" t="s">
        <v>341</v>
      </c>
      <c r="V10979" s="821">
        <v>27</v>
      </c>
      <c r="W10979" s="358">
        <f t="shared" si="343"/>
        <v>10967</v>
      </c>
      <c r="X10979" s="580"/>
    </row>
    <row r="10980" spans="8:24">
      <c r="H10980" s="360" t="s">
        <v>522</v>
      </c>
      <c r="I10980" s="821">
        <v>28</v>
      </c>
      <c r="J10980" s="358">
        <f t="shared" si="342"/>
        <v>28440</v>
      </c>
      <c r="K10980" s="580"/>
      <c r="L10980" s="580"/>
      <c r="N10980" s="716"/>
      <c r="O10980" s="716"/>
      <c r="P10980" s="716"/>
      <c r="Q10980" s="716"/>
      <c r="R10980" s="716"/>
      <c r="S10980" s="716"/>
      <c r="T10980" s="1051"/>
      <c r="U10980" s="360" t="s">
        <v>341</v>
      </c>
      <c r="V10980" s="821">
        <v>28</v>
      </c>
      <c r="W10980" s="358">
        <f t="shared" si="343"/>
        <v>10968</v>
      </c>
      <c r="X10980" s="580"/>
    </row>
    <row r="10981" spans="8:24">
      <c r="H10981" s="360" t="s">
        <v>522</v>
      </c>
      <c r="I10981" s="821">
        <v>29</v>
      </c>
      <c r="J10981" s="358">
        <f t="shared" si="342"/>
        <v>28441</v>
      </c>
      <c r="K10981" s="580"/>
      <c r="L10981" s="580"/>
      <c r="N10981" s="716"/>
      <c r="O10981" s="716"/>
      <c r="P10981" s="716"/>
      <c r="Q10981" s="716"/>
      <c r="R10981" s="716"/>
      <c r="S10981" s="716"/>
      <c r="T10981" s="1051"/>
      <c r="U10981" s="360" t="s">
        <v>341</v>
      </c>
      <c r="V10981" s="821">
        <v>29</v>
      </c>
      <c r="W10981" s="358">
        <f t="shared" si="343"/>
        <v>10969</v>
      </c>
      <c r="X10981" s="580"/>
    </row>
    <row r="10982" spans="8:24">
      <c r="H10982" s="360" t="s">
        <v>522</v>
      </c>
      <c r="I10982" s="821">
        <v>30</v>
      </c>
      <c r="J10982" s="358">
        <f t="shared" si="342"/>
        <v>28442</v>
      </c>
      <c r="K10982" s="580"/>
      <c r="L10982" s="580"/>
      <c r="N10982" s="716"/>
      <c r="O10982" s="716"/>
      <c r="P10982" s="716"/>
      <c r="Q10982" s="716"/>
      <c r="R10982" s="716"/>
      <c r="S10982" s="716"/>
      <c r="T10982" s="1051"/>
      <c r="U10982" s="360" t="s">
        <v>341</v>
      </c>
      <c r="V10982" s="821">
        <v>30</v>
      </c>
      <c r="W10982" s="358">
        <f t="shared" si="343"/>
        <v>10970</v>
      </c>
      <c r="X10982" s="580"/>
    </row>
    <row r="10983" spans="8:24">
      <c r="H10983" s="360" t="s">
        <v>522</v>
      </c>
      <c r="I10983" s="821">
        <v>31</v>
      </c>
      <c r="J10983" s="358">
        <f t="shared" si="342"/>
        <v>28443</v>
      </c>
      <c r="K10983" s="580"/>
      <c r="L10983" s="580"/>
      <c r="N10983" s="716"/>
      <c r="O10983" s="716"/>
      <c r="P10983" s="716"/>
      <c r="Q10983" s="716"/>
      <c r="R10983" s="716"/>
      <c r="S10983" s="716"/>
      <c r="T10983" s="1051"/>
      <c r="U10983" s="360" t="s">
        <v>341</v>
      </c>
      <c r="V10983" s="821">
        <v>31</v>
      </c>
      <c r="W10983" s="358">
        <f t="shared" si="343"/>
        <v>10971</v>
      </c>
      <c r="X10983" s="580"/>
    </row>
    <row r="10984" spans="8:24">
      <c r="H10984" s="360" t="s">
        <v>522</v>
      </c>
      <c r="I10984" s="821">
        <v>32</v>
      </c>
      <c r="J10984" s="358">
        <f t="shared" si="342"/>
        <v>28444</v>
      </c>
      <c r="K10984" s="580"/>
      <c r="L10984" s="580"/>
      <c r="N10984" s="716"/>
      <c r="O10984" s="716"/>
      <c r="P10984" s="716"/>
      <c r="Q10984" s="716"/>
      <c r="R10984" s="716"/>
      <c r="S10984" s="716"/>
      <c r="T10984" s="1051"/>
      <c r="U10984" s="360" t="s">
        <v>341</v>
      </c>
      <c r="V10984" s="821">
        <v>32</v>
      </c>
      <c r="W10984" s="358">
        <f t="shared" si="343"/>
        <v>10972</v>
      </c>
      <c r="X10984" s="580"/>
    </row>
    <row r="10985" spans="8:24">
      <c r="H10985" s="360" t="s">
        <v>522</v>
      </c>
      <c r="I10985" s="821">
        <v>33</v>
      </c>
      <c r="J10985" s="358">
        <f t="shared" si="342"/>
        <v>28445</v>
      </c>
      <c r="K10985" s="580"/>
      <c r="L10985" s="580"/>
      <c r="N10985" s="716"/>
      <c r="O10985" s="716"/>
      <c r="P10985" s="716"/>
      <c r="Q10985" s="716"/>
      <c r="R10985" s="716"/>
      <c r="S10985" s="716"/>
      <c r="T10985" s="1051"/>
      <c r="U10985" s="360" t="s">
        <v>341</v>
      </c>
      <c r="V10985" s="821">
        <v>33</v>
      </c>
      <c r="W10985" s="358">
        <f t="shared" si="343"/>
        <v>10973</v>
      </c>
      <c r="X10985" s="580"/>
    </row>
    <row r="10986" spans="8:24">
      <c r="H10986" s="360" t="s">
        <v>522</v>
      </c>
      <c r="I10986" s="821">
        <v>34</v>
      </c>
      <c r="J10986" s="358">
        <f t="shared" si="342"/>
        <v>28446</v>
      </c>
      <c r="K10986" s="580"/>
      <c r="L10986" s="580"/>
      <c r="N10986" s="716"/>
      <c r="O10986" s="716"/>
      <c r="P10986" s="716"/>
      <c r="Q10986" s="716"/>
      <c r="R10986" s="716"/>
      <c r="S10986" s="716"/>
      <c r="T10986" s="1051"/>
      <c r="U10986" s="360" t="s">
        <v>341</v>
      </c>
      <c r="V10986" s="821">
        <v>34</v>
      </c>
      <c r="W10986" s="358">
        <f t="shared" si="343"/>
        <v>10974</v>
      </c>
      <c r="X10986" s="580"/>
    </row>
    <row r="10987" spans="8:24">
      <c r="H10987" s="360" t="s">
        <v>522</v>
      </c>
      <c r="I10987" s="821">
        <v>35</v>
      </c>
      <c r="J10987" s="358">
        <f t="shared" si="342"/>
        <v>28447</v>
      </c>
      <c r="K10987" s="580"/>
      <c r="L10987" s="580"/>
      <c r="N10987" s="716"/>
      <c r="O10987" s="716"/>
      <c r="P10987" s="716"/>
      <c r="Q10987" s="716"/>
      <c r="R10987" s="716"/>
      <c r="S10987" s="716"/>
      <c r="T10987" s="1051"/>
      <c r="U10987" s="360" t="s">
        <v>341</v>
      </c>
      <c r="V10987" s="821">
        <v>35</v>
      </c>
      <c r="W10987" s="358">
        <f t="shared" si="343"/>
        <v>10975</v>
      </c>
      <c r="X10987" s="580"/>
    </row>
    <row r="10988" spans="8:24">
      <c r="H10988" s="360" t="s">
        <v>522</v>
      </c>
      <c r="I10988" s="821">
        <v>36</v>
      </c>
      <c r="J10988" s="358">
        <f t="shared" si="342"/>
        <v>28448</v>
      </c>
      <c r="K10988" s="580"/>
      <c r="L10988" s="580"/>
      <c r="N10988" s="716"/>
      <c r="O10988" s="716"/>
      <c r="P10988" s="716"/>
      <c r="Q10988" s="716"/>
      <c r="R10988" s="716"/>
      <c r="S10988" s="716"/>
      <c r="T10988" s="1051"/>
      <c r="U10988" s="360" t="s">
        <v>341</v>
      </c>
      <c r="V10988" s="821">
        <v>36</v>
      </c>
      <c r="W10988" s="358">
        <f t="shared" si="343"/>
        <v>10976</v>
      </c>
      <c r="X10988" s="580"/>
    </row>
    <row r="10989" spans="8:24">
      <c r="H10989" s="360" t="s">
        <v>522</v>
      </c>
      <c r="I10989" s="821">
        <v>37</v>
      </c>
      <c r="J10989" s="358">
        <f t="shared" si="342"/>
        <v>28449</v>
      </c>
      <c r="K10989" s="580"/>
      <c r="L10989" s="580"/>
      <c r="N10989" s="716"/>
      <c r="O10989" s="716"/>
      <c r="P10989" s="716"/>
      <c r="Q10989" s="716"/>
      <c r="R10989" s="716"/>
      <c r="S10989" s="716"/>
      <c r="T10989" s="1051"/>
      <c r="U10989" s="360" t="s">
        <v>341</v>
      </c>
      <c r="V10989" s="821">
        <v>37</v>
      </c>
      <c r="W10989" s="358">
        <f t="shared" si="343"/>
        <v>10977</v>
      </c>
      <c r="X10989" s="580"/>
    </row>
    <row r="10990" spans="8:24">
      <c r="H10990" s="360" t="s">
        <v>522</v>
      </c>
      <c r="I10990" s="821">
        <v>38</v>
      </c>
      <c r="J10990" s="358">
        <f t="shared" si="342"/>
        <v>28450</v>
      </c>
      <c r="K10990" s="580"/>
      <c r="L10990" s="580"/>
      <c r="N10990" s="716"/>
      <c r="O10990" s="716"/>
      <c r="P10990" s="716"/>
      <c r="Q10990" s="716"/>
      <c r="R10990" s="716"/>
      <c r="S10990" s="716"/>
      <c r="T10990" s="1051"/>
      <c r="U10990" s="360" t="s">
        <v>341</v>
      </c>
      <c r="V10990" s="821">
        <v>38</v>
      </c>
      <c r="W10990" s="358">
        <f t="shared" si="343"/>
        <v>10978</v>
      </c>
      <c r="X10990" s="580"/>
    </row>
    <row r="10991" spans="8:24">
      <c r="H10991" s="360" t="s">
        <v>522</v>
      </c>
      <c r="I10991" s="821">
        <v>39</v>
      </c>
      <c r="J10991" s="358">
        <f t="shared" si="342"/>
        <v>28451</v>
      </c>
      <c r="K10991" s="580"/>
      <c r="L10991" s="580"/>
      <c r="N10991" s="716"/>
      <c r="O10991" s="716"/>
      <c r="P10991" s="716"/>
      <c r="Q10991" s="716"/>
      <c r="R10991" s="716"/>
      <c r="S10991" s="716"/>
      <c r="T10991" s="1051"/>
      <c r="U10991" s="360" t="s">
        <v>341</v>
      </c>
      <c r="V10991" s="821">
        <v>39</v>
      </c>
      <c r="W10991" s="358">
        <f t="shared" si="343"/>
        <v>10979</v>
      </c>
      <c r="X10991" s="580"/>
    </row>
    <row r="10992" spans="8:24">
      <c r="H10992" s="360" t="s">
        <v>522</v>
      </c>
      <c r="I10992" s="821">
        <v>40</v>
      </c>
      <c r="J10992" s="358">
        <f t="shared" si="342"/>
        <v>28452</v>
      </c>
      <c r="K10992" s="580"/>
      <c r="L10992" s="580"/>
      <c r="N10992" s="716"/>
      <c r="O10992" s="716"/>
      <c r="P10992" s="716"/>
      <c r="Q10992" s="716"/>
      <c r="R10992" s="716"/>
      <c r="S10992" s="716"/>
      <c r="T10992" s="1051"/>
      <c r="U10992" s="360" t="s">
        <v>341</v>
      </c>
      <c r="V10992" s="821">
        <v>40</v>
      </c>
      <c r="W10992" s="358">
        <f t="shared" si="343"/>
        <v>10980</v>
      </c>
      <c r="X10992" s="580"/>
    </row>
    <row r="10993" spans="8:24">
      <c r="H10993" s="360" t="s">
        <v>522</v>
      </c>
      <c r="I10993" s="821">
        <v>41</v>
      </c>
      <c r="J10993" s="358">
        <f t="shared" si="342"/>
        <v>28453</v>
      </c>
      <c r="K10993" s="580"/>
      <c r="L10993" s="580"/>
      <c r="N10993" s="716"/>
      <c r="O10993" s="716"/>
      <c r="P10993" s="716"/>
      <c r="Q10993" s="716"/>
      <c r="R10993" s="716"/>
      <c r="S10993" s="716"/>
      <c r="T10993" s="1051"/>
      <c r="U10993" s="360" t="s">
        <v>341</v>
      </c>
      <c r="V10993" s="821">
        <v>41</v>
      </c>
      <c r="W10993" s="358">
        <f t="shared" si="343"/>
        <v>10981</v>
      </c>
      <c r="X10993" s="580"/>
    </row>
    <row r="10994" spans="8:24">
      <c r="H10994" s="360" t="s">
        <v>522</v>
      </c>
      <c r="I10994" s="821">
        <v>42</v>
      </c>
      <c r="J10994" s="358">
        <f t="shared" si="342"/>
        <v>28454</v>
      </c>
      <c r="K10994" s="580"/>
      <c r="L10994" s="580"/>
      <c r="N10994" s="716"/>
      <c r="O10994" s="716"/>
      <c r="P10994" s="716"/>
      <c r="Q10994" s="716"/>
      <c r="R10994" s="716"/>
      <c r="S10994" s="716"/>
      <c r="T10994" s="1051"/>
      <c r="U10994" s="360" t="s">
        <v>341</v>
      </c>
      <c r="V10994" s="821">
        <v>42</v>
      </c>
      <c r="W10994" s="358">
        <f t="shared" si="343"/>
        <v>10982</v>
      </c>
      <c r="X10994" s="580"/>
    </row>
    <row r="10995" spans="8:24">
      <c r="H10995" s="360" t="s">
        <v>522</v>
      </c>
      <c r="I10995" s="821">
        <v>43</v>
      </c>
      <c r="J10995" s="358">
        <f t="shared" si="342"/>
        <v>28455</v>
      </c>
      <c r="K10995" s="580"/>
      <c r="L10995" s="580"/>
      <c r="N10995" s="716"/>
      <c r="O10995" s="716"/>
      <c r="P10995" s="716"/>
      <c r="Q10995" s="716"/>
      <c r="R10995" s="716"/>
      <c r="S10995" s="716"/>
      <c r="T10995" s="1051"/>
      <c r="U10995" s="360" t="s">
        <v>341</v>
      </c>
      <c r="V10995" s="821">
        <v>43</v>
      </c>
      <c r="W10995" s="358">
        <f t="shared" si="343"/>
        <v>10983</v>
      </c>
      <c r="X10995" s="580"/>
    </row>
    <row r="10996" spans="8:24">
      <c r="H10996" s="360" t="s">
        <v>522</v>
      </c>
      <c r="I10996" s="821">
        <v>44</v>
      </c>
      <c r="J10996" s="358">
        <f t="shared" si="342"/>
        <v>28456</v>
      </c>
      <c r="K10996" s="580"/>
      <c r="L10996" s="580"/>
      <c r="N10996" s="716"/>
      <c r="O10996" s="716"/>
      <c r="P10996" s="716"/>
      <c r="Q10996" s="716"/>
      <c r="R10996" s="716"/>
      <c r="S10996" s="716"/>
      <c r="T10996" s="1051"/>
      <c r="U10996" s="360" t="s">
        <v>341</v>
      </c>
      <c r="V10996" s="821">
        <v>44</v>
      </c>
      <c r="W10996" s="358">
        <f t="shared" si="343"/>
        <v>10984</v>
      </c>
      <c r="X10996" s="580"/>
    </row>
    <row r="10997" spans="8:24">
      <c r="H10997" s="360" t="s">
        <v>522</v>
      </c>
      <c r="I10997" s="821">
        <v>45</v>
      </c>
      <c r="J10997" s="358">
        <f t="shared" si="342"/>
        <v>28457</v>
      </c>
      <c r="K10997" s="580"/>
      <c r="L10997" s="580"/>
      <c r="N10997" s="716"/>
      <c r="O10997" s="716"/>
      <c r="P10997" s="716"/>
      <c r="Q10997" s="716"/>
      <c r="R10997" s="716"/>
      <c r="S10997" s="716"/>
      <c r="T10997" s="1051"/>
      <c r="U10997" s="360" t="s">
        <v>341</v>
      </c>
      <c r="V10997" s="821">
        <v>45</v>
      </c>
      <c r="W10997" s="358">
        <f t="shared" si="343"/>
        <v>10985</v>
      </c>
      <c r="X10997" s="580"/>
    </row>
    <row r="10998" spans="8:24">
      <c r="H10998" s="360" t="s">
        <v>522</v>
      </c>
      <c r="I10998" s="821">
        <v>46</v>
      </c>
      <c r="J10998" s="358">
        <f t="shared" si="342"/>
        <v>28458</v>
      </c>
      <c r="K10998" s="580"/>
      <c r="L10998" s="580"/>
      <c r="N10998" s="716"/>
      <c r="O10998" s="716"/>
      <c r="P10998" s="716"/>
      <c r="Q10998" s="716"/>
      <c r="R10998" s="716"/>
      <c r="S10998" s="716"/>
      <c r="T10998" s="1051"/>
      <c r="U10998" s="360" t="s">
        <v>341</v>
      </c>
      <c r="V10998" s="821">
        <v>46</v>
      </c>
      <c r="W10998" s="358">
        <f t="shared" si="343"/>
        <v>10986</v>
      </c>
      <c r="X10998" s="580"/>
    </row>
    <row r="10999" spans="8:24">
      <c r="H10999" s="360" t="s">
        <v>522</v>
      </c>
      <c r="I10999" s="821">
        <v>47</v>
      </c>
      <c r="J10999" s="358">
        <f t="shared" si="342"/>
        <v>28459</v>
      </c>
      <c r="K10999" s="580"/>
      <c r="L10999" s="580"/>
      <c r="N10999" s="716"/>
      <c r="O10999" s="716"/>
      <c r="P10999" s="716"/>
      <c r="Q10999" s="716"/>
      <c r="R10999" s="716"/>
      <c r="S10999" s="716"/>
      <c r="T10999" s="1051"/>
      <c r="U10999" s="360" t="s">
        <v>341</v>
      </c>
      <c r="V10999" s="821">
        <v>47</v>
      </c>
      <c r="W10999" s="358">
        <f t="shared" si="343"/>
        <v>10987</v>
      </c>
      <c r="X10999" s="580"/>
    </row>
    <row r="11000" spans="8:24">
      <c r="H11000" s="360" t="s">
        <v>522</v>
      </c>
      <c r="I11000" s="821">
        <v>48</v>
      </c>
      <c r="J11000" s="358">
        <f t="shared" si="342"/>
        <v>28460</v>
      </c>
      <c r="K11000" s="580"/>
      <c r="L11000" s="580"/>
      <c r="N11000" s="716"/>
      <c r="O11000" s="716"/>
      <c r="P11000" s="716"/>
      <c r="Q11000" s="716"/>
      <c r="R11000" s="716"/>
      <c r="S11000" s="716"/>
      <c r="T11000" s="1051"/>
      <c r="U11000" s="360" t="s">
        <v>341</v>
      </c>
      <c r="V11000" s="821">
        <v>48</v>
      </c>
      <c r="W11000" s="358">
        <f t="shared" si="343"/>
        <v>10988</v>
      </c>
      <c r="X11000" s="580"/>
    </row>
    <row r="11001" spans="8:24">
      <c r="H11001" s="360" t="s">
        <v>522</v>
      </c>
      <c r="I11001" s="821">
        <v>49</v>
      </c>
      <c r="J11001" s="358">
        <f t="shared" si="342"/>
        <v>28461</v>
      </c>
      <c r="K11001" s="580"/>
      <c r="L11001" s="580"/>
      <c r="N11001" s="716"/>
      <c r="O11001" s="716"/>
      <c r="P11001" s="716"/>
      <c r="Q11001" s="716"/>
      <c r="R11001" s="716"/>
      <c r="S11001" s="716"/>
      <c r="T11001" s="1051"/>
      <c r="U11001" s="360" t="s">
        <v>341</v>
      </c>
      <c r="V11001" s="821">
        <v>49</v>
      </c>
      <c r="W11001" s="358">
        <f t="shared" si="343"/>
        <v>10989</v>
      </c>
      <c r="X11001" s="580"/>
    </row>
    <row r="11002" spans="8:24">
      <c r="H11002" s="360" t="s">
        <v>522</v>
      </c>
      <c r="I11002" s="821">
        <v>50</v>
      </c>
      <c r="J11002" s="358">
        <f t="shared" si="342"/>
        <v>28462</v>
      </c>
      <c r="K11002" s="580"/>
      <c r="L11002" s="580"/>
      <c r="N11002" s="716"/>
      <c r="O11002" s="716"/>
      <c r="P11002" s="716"/>
      <c r="Q11002" s="716"/>
      <c r="R11002" s="716"/>
      <c r="S11002" s="716"/>
      <c r="T11002" s="1051"/>
      <c r="U11002" s="360" t="s">
        <v>341</v>
      </c>
      <c r="V11002" s="821">
        <v>50</v>
      </c>
      <c r="W11002" s="358">
        <f t="shared" si="343"/>
        <v>10990</v>
      </c>
      <c r="X11002" s="580"/>
    </row>
    <row r="11003" spans="8:24">
      <c r="H11003" s="360" t="s">
        <v>522</v>
      </c>
      <c r="I11003" s="821">
        <v>51</v>
      </c>
      <c r="J11003" s="358">
        <f t="shared" si="342"/>
        <v>28463</v>
      </c>
      <c r="K11003" s="580"/>
      <c r="L11003" s="580"/>
      <c r="N11003" s="716"/>
      <c r="O11003" s="716"/>
      <c r="P11003" s="716"/>
      <c r="Q11003" s="716"/>
      <c r="R11003" s="716"/>
      <c r="S11003" s="716"/>
      <c r="T11003" s="1051"/>
      <c r="U11003" s="360" t="s">
        <v>341</v>
      </c>
      <c r="V11003" s="821">
        <v>51</v>
      </c>
      <c r="W11003" s="358">
        <f t="shared" si="343"/>
        <v>10991</v>
      </c>
      <c r="X11003" s="580"/>
    </row>
    <row r="11004" spans="8:24">
      <c r="H11004" s="360" t="s">
        <v>522</v>
      </c>
      <c r="I11004" s="821">
        <v>52</v>
      </c>
      <c r="J11004" s="358">
        <f t="shared" si="342"/>
        <v>28464</v>
      </c>
      <c r="K11004" s="580"/>
      <c r="L11004" s="580"/>
      <c r="N11004" s="716"/>
      <c r="O11004" s="716"/>
      <c r="P11004" s="716"/>
      <c r="Q11004" s="716"/>
      <c r="R11004" s="716"/>
      <c r="S11004" s="716"/>
      <c r="T11004" s="1051"/>
      <c r="U11004" s="360" t="s">
        <v>341</v>
      </c>
      <c r="V11004" s="821">
        <v>52</v>
      </c>
      <c r="W11004" s="358">
        <f t="shared" si="343"/>
        <v>10992</v>
      </c>
      <c r="X11004" s="580"/>
    </row>
    <row r="11005" spans="8:24">
      <c r="H11005" s="360" t="s">
        <v>522</v>
      </c>
      <c r="I11005" s="821">
        <v>53</v>
      </c>
      <c r="J11005" s="358">
        <f t="shared" si="342"/>
        <v>28465</v>
      </c>
      <c r="K11005" s="580"/>
      <c r="L11005" s="580"/>
      <c r="N11005" s="716"/>
      <c r="O11005" s="716"/>
      <c r="P11005" s="716"/>
      <c r="Q11005" s="716"/>
      <c r="R11005" s="716"/>
      <c r="S11005" s="716"/>
      <c r="T11005" s="1051"/>
      <c r="U11005" s="360" t="s">
        <v>341</v>
      </c>
      <c r="V11005" s="821">
        <v>53</v>
      </c>
      <c r="W11005" s="358">
        <f t="shared" si="343"/>
        <v>10993</v>
      </c>
      <c r="X11005" s="580"/>
    </row>
    <row r="11006" spans="8:24">
      <c r="H11006" s="360" t="s">
        <v>522</v>
      </c>
      <c r="I11006" s="821">
        <v>54</v>
      </c>
      <c r="J11006" s="358">
        <f t="shared" si="342"/>
        <v>28466</v>
      </c>
      <c r="K11006" s="580"/>
      <c r="L11006" s="580"/>
      <c r="N11006" s="716"/>
      <c r="O11006" s="716"/>
      <c r="P11006" s="716"/>
      <c r="Q11006" s="716"/>
      <c r="R11006" s="716"/>
      <c r="S11006" s="716"/>
      <c r="T11006" s="1051"/>
      <c r="U11006" s="360" t="s">
        <v>341</v>
      </c>
      <c r="V11006" s="821">
        <v>54</v>
      </c>
      <c r="W11006" s="358">
        <f t="shared" si="343"/>
        <v>10994</v>
      </c>
      <c r="X11006" s="580"/>
    </row>
    <row r="11007" spans="8:24">
      <c r="H11007" s="360" t="s">
        <v>522</v>
      </c>
      <c r="I11007" s="821">
        <v>55</v>
      </c>
      <c r="J11007" s="358">
        <f t="shared" si="342"/>
        <v>28467</v>
      </c>
      <c r="K11007" s="580"/>
      <c r="L11007" s="580"/>
      <c r="N11007" s="716"/>
      <c r="O11007" s="716"/>
      <c r="P11007" s="716"/>
      <c r="Q11007" s="716"/>
      <c r="R11007" s="716"/>
      <c r="S11007" s="716"/>
      <c r="T11007" s="1051"/>
      <c r="U11007" s="360" t="s">
        <v>341</v>
      </c>
      <c r="V11007" s="821">
        <v>55</v>
      </c>
      <c r="W11007" s="358">
        <f t="shared" si="343"/>
        <v>10995</v>
      </c>
      <c r="X11007" s="580"/>
    </row>
    <row r="11008" spans="8:24">
      <c r="H11008" s="360" t="s">
        <v>522</v>
      </c>
      <c r="I11008" s="821">
        <v>56</v>
      </c>
      <c r="J11008" s="358">
        <f t="shared" si="342"/>
        <v>28468</v>
      </c>
      <c r="K11008" s="580"/>
      <c r="L11008" s="580"/>
      <c r="N11008" s="716"/>
      <c r="O11008" s="716"/>
      <c r="P11008" s="716"/>
      <c r="Q11008" s="716"/>
      <c r="R11008" s="716"/>
      <c r="S11008" s="716"/>
      <c r="T11008" s="1051"/>
      <c r="U11008" s="360" t="s">
        <v>341</v>
      </c>
      <c r="V11008" s="821">
        <v>56</v>
      </c>
      <c r="W11008" s="358">
        <f t="shared" si="343"/>
        <v>10996</v>
      </c>
      <c r="X11008" s="580"/>
    </row>
    <row r="11009" spans="8:24">
      <c r="H11009" s="360" t="s">
        <v>522</v>
      </c>
      <c r="I11009" s="821">
        <v>57</v>
      </c>
      <c r="J11009" s="358">
        <f t="shared" si="342"/>
        <v>28469</v>
      </c>
      <c r="K11009" s="580"/>
      <c r="L11009" s="580"/>
      <c r="N11009" s="716"/>
      <c r="O11009" s="716"/>
      <c r="P11009" s="716"/>
      <c r="Q11009" s="716"/>
      <c r="R11009" s="716"/>
      <c r="S11009" s="716"/>
      <c r="T11009" s="1051"/>
      <c r="U11009" s="360" t="s">
        <v>341</v>
      </c>
      <c r="V11009" s="821">
        <v>57</v>
      </c>
      <c r="W11009" s="358">
        <f t="shared" si="343"/>
        <v>10997</v>
      </c>
      <c r="X11009" s="580"/>
    </row>
    <row r="11010" spans="8:24">
      <c r="H11010" s="360" t="s">
        <v>522</v>
      </c>
      <c r="I11010" s="821">
        <v>58</v>
      </c>
      <c r="J11010" s="358">
        <f t="shared" si="342"/>
        <v>28470</v>
      </c>
      <c r="K11010" s="580"/>
      <c r="L11010" s="580"/>
      <c r="N11010" s="716"/>
      <c r="O11010" s="716"/>
      <c r="P11010" s="716"/>
      <c r="Q11010" s="716"/>
      <c r="R11010" s="716"/>
      <c r="S11010" s="716"/>
      <c r="T11010" s="1051"/>
      <c r="U11010" s="360" t="s">
        <v>341</v>
      </c>
      <c r="V11010" s="821">
        <v>58</v>
      </c>
      <c r="W11010" s="358">
        <f t="shared" si="343"/>
        <v>10998</v>
      </c>
      <c r="X11010" s="580"/>
    </row>
    <row r="11011" spans="8:24">
      <c r="H11011" s="360" t="s">
        <v>522</v>
      </c>
      <c r="I11011" s="821">
        <v>59</v>
      </c>
      <c r="J11011" s="358">
        <f t="shared" si="342"/>
        <v>28471</v>
      </c>
      <c r="K11011" s="580"/>
      <c r="L11011" s="580"/>
      <c r="N11011" s="716"/>
      <c r="O11011" s="716"/>
      <c r="P11011" s="716"/>
      <c r="Q11011" s="716"/>
      <c r="R11011" s="716"/>
      <c r="S11011" s="716"/>
      <c r="T11011" s="1051"/>
      <c r="U11011" s="360" t="s">
        <v>341</v>
      </c>
      <c r="V11011" s="821">
        <v>59</v>
      </c>
      <c r="W11011" s="358">
        <f t="shared" si="343"/>
        <v>10999</v>
      </c>
      <c r="X11011" s="580"/>
    </row>
    <row r="11012" spans="8:24">
      <c r="H11012" s="360" t="s">
        <v>522</v>
      </c>
      <c r="I11012" s="821">
        <v>60</v>
      </c>
      <c r="J11012" s="358">
        <f t="shared" si="342"/>
        <v>28472</v>
      </c>
      <c r="K11012" s="580"/>
      <c r="L11012" s="580"/>
      <c r="N11012" s="716"/>
      <c r="O11012" s="716"/>
      <c r="P11012" s="716"/>
      <c r="Q11012" s="716"/>
      <c r="R11012" s="716"/>
      <c r="S11012" s="716"/>
      <c r="T11012" s="1051"/>
      <c r="U11012" s="360" t="s">
        <v>341</v>
      </c>
      <c r="V11012" s="821">
        <v>60</v>
      </c>
      <c r="W11012" s="358">
        <f t="shared" si="343"/>
        <v>11000</v>
      </c>
      <c r="X11012" s="580"/>
    </row>
    <row r="11013" spans="8:24">
      <c r="H11013" s="360" t="s">
        <v>522</v>
      </c>
      <c r="I11013" s="821">
        <v>61</v>
      </c>
      <c r="J11013" s="358">
        <f t="shared" si="342"/>
        <v>28473</v>
      </c>
      <c r="K11013" s="580"/>
      <c r="L11013" s="580"/>
      <c r="N11013" s="716"/>
      <c r="O11013" s="716"/>
      <c r="P11013" s="716"/>
      <c r="Q11013" s="716"/>
      <c r="R11013" s="716"/>
      <c r="S11013" s="716"/>
      <c r="T11013" s="1051"/>
      <c r="U11013" s="360" t="s">
        <v>341</v>
      </c>
      <c r="V11013" s="821">
        <v>61</v>
      </c>
      <c r="W11013" s="358">
        <f t="shared" si="343"/>
        <v>11001</v>
      </c>
      <c r="X11013" s="580"/>
    </row>
    <row r="11014" spans="8:24">
      <c r="H11014" s="360" t="s">
        <v>522</v>
      </c>
      <c r="I11014" s="821">
        <v>62</v>
      </c>
      <c r="J11014" s="358">
        <f t="shared" si="342"/>
        <v>28474</v>
      </c>
      <c r="K11014" s="580"/>
      <c r="L11014" s="580"/>
      <c r="N11014" s="716"/>
      <c r="O11014" s="716"/>
      <c r="P11014" s="716"/>
      <c r="Q11014" s="716"/>
      <c r="R11014" s="716"/>
      <c r="S11014" s="716"/>
      <c r="T11014" s="1051"/>
      <c r="U11014" s="360" t="s">
        <v>341</v>
      </c>
      <c r="V11014" s="821">
        <v>62</v>
      </c>
      <c r="W11014" s="358">
        <f t="shared" si="343"/>
        <v>11002</v>
      </c>
      <c r="X11014" s="580"/>
    </row>
    <row r="11015" spans="8:24">
      <c r="H11015" s="360" t="s">
        <v>522</v>
      </c>
      <c r="I11015" s="821">
        <v>63</v>
      </c>
      <c r="J11015" s="358">
        <f t="shared" si="342"/>
        <v>28475</v>
      </c>
      <c r="K11015" s="580"/>
      <c r="L11015" s="580"/>
      <c r="N11015" s="716"/>
      <c r="O11015" s="716"/>
      <c r="P11015" s="716"/>
      <c r="Q11015" s="716"/>
      <c r="R11015" s="716"/>
      <c r="S11015" s="716"/>
      <c r="T11015" s="1051"/>
      <c r="U11015" s="360" t="s">
        <v>341</v>
      </c>
      <c r="V11015" s="821">
        <v>63</v>
      </c>
      <c r="W11015" s="358">
        <f t="shared" si="343"/>
        <v>11003</v>
      </c>
      <c r="X11015" s="580"/>
    </row>
    <row r="11016" spans="8:24">
      <c r="H11016" s="360" t="s">
        <v>522</v>
      </c>
      <c r="I11016" s="821">
        <v>64</v>
      </c>
      <c r="J11016" s="358">
        <f t="shared" si="342"/>
        <v>28476</v>
      </c>
      <c r="K11016" s="580"/>
      <c r="L11016" s="580"/>
      <c r="N11016" s="716"/>
      <c r="O11016" s="716"/>
      <c r="P11016" s="716"/>
      <c r="Q11016" s="716"/>
      <c r="R11016" s="716"/>
      <c r="S11016" s="716"/>
      <c r="T11016" s="1051"/>
      <c r="U11016" s="360" t="s">
        <v>341</v>
      </c>
      <c r="V11016" s="821">
        <v>64</v>
      </c>
      <c r="W11016" s="358">
        <f t="shared" si="343"/>
        <v>11004</v>
      </c>
      <c r="X11016" s="580"/>
    </row>
    <row r="11017" spans="8:24">
      <c r="H11017" s="360" t="s">
        <v>522</v>
      </c>
      <c r="I11017" s="821">
        <v>65</v>
      </c>
      <c r="J11017" s="358">
        <f t="shared" si="342"/>
        <v>28477</v>
      </c>
      <c r="K11017" s="580"/>
      <c r="L11017" s="580"/>
      <c r="N11017" s="716"/>
      <c r="O11017" s="716"/>
      <c r="P11017" s="716"/>
      <c r="Q11017" s="716"/>
      <c r="R11017" s="716"/>
      <c r="S11017" s="716"/>
      <c r="T11017" s="1051"/>
      <c r="U11017" s="360" t="s">
        <v>341</v>
      </c>
      <c r="V11017" s="821">
        <v>65</v>
      </c>
      <c r="W11017" s="358">
        <f t="shared" si="343"/>
        <v>11005</v>
      </c>
      <c r="X11017" s="580"/>
    </row>
    <row r="11018" spans="8:24">
      <c r="H11018" s="360" t="s">
        <v>522</v>
      </c>
      <c r="I11018" s="821">
        <v>66</v>
      </c>
      <c r="J11018" s="358">
        <f t="shared" ref="J11018:J11081" si="344">J11017+1</f>
        <v>28478</v>
      </c>
      <c r="K11018" s="580"/>
      <c r="L11018" s="580"/>
      <c r="N11018" s="716"/>
      <c r="O11018" s="716"/>
      <c r="P11018" s="716"/>
      <c r="Q11018" s="716"/>
      <c r="R11018" s="716"/>
      <c r="S11018" s="716"/>
      <c r="T11018" s="1051"/>
      <c r="U11018" s="360" t="s">
        <v>341</v>
      </c>
      <c r="V11018" s="821">
        <v>66</v>
      </c>
      <c r="W11018" s="358">
        <f t="shared" ref="W11018:W11081" si="345">W11017+1</f>
        <v>11006</v>
      </c>
      <c r="X11018" s="580"/>
    </row>
    <row r="11019" spans="8:24">
      <c r="H11019" s="360" t="s">
        <v>522</v>
      </c>
      <c r="I11019" s="821">
        <v>67</v>
      </c>
      <c r="J11019" s="358">
        <f t="shared" si="344"/>
        <v>28479</v>
      </c>
      <c r="K11019" s="580"/>
      <c r="L11019" s="580"/>
      <c r="N11019" s="716"/>
      <c r="O11019" s="716"/>
      <c r="P11019" s="716"/>
      <c r="Q11019" s="716"/>
      <c r="R11019" s="716"/>
      <c r="S11019" s="716"/>
      <c r="T11019" s="1051"/>
      <c r="U11019" s="360" t="s">
        <v>341</v>
      </c>
      <c r="V11019" s="821">
        <v>67</v>
      </c>
      <c r="W11019" s="358">
        <f t="shared" si="345"/>
        <v>11007</v>
      </c>
      <c r="X11019" s="580"/>
    </row>
    <row r="11020" spans="8:24">
      <c r="H11020" s="360" t="s">
        <v>522</v>
      </c>
      <c r="I11020" s="821">
        <v>68</v>
      </c>
      <c r="J11020" s="358">
        <f t="shared" si="344"/>
        <v>28480</v>
      </c>
      <c r="K11020" s="580"/>
      <c r="L11020" s="580"/>
      <c r="N11020" s="716"/>
      <c r="O11020" s="716"/>
      <c r="P11020" s="716"/>
      <c r="Q11020" s="716"/>
      <c r="R11020" s="716"/>
      <c r="S11020" s="716"/>
      <c r="T11020" s="1051"/>
      <c r="U11020" s="360" t="s">
        <v>341</v>
      </c>
      <c r="V11020" s="821">
        <v>68</v>
      </c>
      <c r="W11020" s="358">
        <f t="shared" si="345"/>
        <v>11008</v>
      </c>
      <c r="X11020" s="580"/>
    </row>
    <row r="11021" spans="8:24">
      <c r="H11021" s="360" t="s">
        <v>522</v>
      </c>
      <c r="I11021" s="821">
        <v>69</v>
      </c>
      <c r="J11021" s="358">
        <f t="shared" si="344"/>
        <v>28481</v>
      </c>
      <c r="K11021" s="580"/>
      <c r="L11021" s="580"/>
      <c r="N11021" s="716"/>
      <c r="O11021" s="716"/>
      <c r="P11021" s="716"/>
      <c r="Q11021" s="716"/>
      <c r="R11021" s="716"/>
      <c r="S11021" s="716"/>
      <c r="T11021" s="1051"/>
      <c r="U11021" s="360" t="s">
        <v>341</v>
      </c>
      <c r="V11021" s="821">
        <v>69</v>
      </c>
      <c r="W11021" s="358">
        <f t="shared" si="345"/>
        <v>11009</v>
      </c>
      <c r="X11021" s="580"/>
    </row>
    <row r="11022" spans="8:24">
      <c r="H11022" s="360" t="s">
        <v>522</v>
      </c>
      <c r="I11022" s="821">
        <v>70</v>
      </c>
      <c r="J11022" s="358">
        <f t="shared" si="344"/>
        <v>28482</v>
      </c>
      <c r="K11022" s="580"/>
      <c r="L11022" s="580"/>
      <c r="N11022" s="716"/>
      <c r="O11022" s="716"/>
      <c r="P11022" s="716"/>
      <c r="Q11022" s="716"/>
      <c r="R11022" s="716"/>
      <c r="S11022" s="716"/>
      <c r="T11022" s="1051"/>
      <c r="U11022" s="360" t="s">
        <v>341</v>
      </c>
      <c r="V11022" s="821">
        <v>70</v>
      </c>
      <c r="W11022" s="358">
        <f t="shared" si="345"/>
        <v>11010</v>
      </c>
      <c r="X11022" s="580"/>
    </row>
    <row r="11023" spans="8:24">
      <c r="H11023" s="360" t="s">
        <v>522</v>
      </c>
      <c r="I11023" s="821">
        <v>71</v>
      </c>
      <c r="J11023" s="358">
        <f t="shared" si="344"/>
        <v>28483</v>
      </c>
      <c r="K11023" s="580"/>
      <c r="L11023" s="580"/>
      <c r="N11023" s="716"/>
      <c r="O11023" s="716"/>
      <c r="P11023" s="716"/>
      <c r="Q11023" s="716"/>
      <c r="R11023" s="716"/>
      <c r="S11023" s="716"/>
      <c r="T11023" s="1051"/>
      <c r="U11023" s="360" t="s">
        <v>341</v>
      </c>
      <c r="V11023" s="821">
        <v>71</v>
      </c>
      <c r="W11023" s="358">
        <f t="shared" si="345"/>
        <v>11011</v>
      </c>
      <c r="X11023" s="580"/>
    </row>
    <row r="11024" spans="8:24">
      <c r="H11024" s="360" t="s">
        <v>522</v>
      </c>
      <c r="I11024" s="821">
        <v>72</v>
      </c>
      <c r="J11024" s="358">
        <f t="shared" si="344"/>
        <v>28484</v>
      </c>
      <c r="K11024" s="580"/>
      <c r="L11024" s="580"/>
      <c r="N11024" s="716"/>
      <c r="O11024" s="716"/>
      <c r="P11024" s="716"/>
      <c r="Q11024" s="716"/>
      <c r="R11024" s="716"/>
      <c r="S11024" s="716"/>
      <c r="T11024" s="1051"/>
      <c r="U11024" s="360" t="s">
        <v>341</v>
      </c>
      <c r="V11024" s="821">
        <v>72</v>
      </c>
      <c r="W11024" s="358">
        <f t="shared" si="345"/>
        <v>11012</v>
      </c>
      <c r="X11024" s="580"/>
    </row>
    <row r="11025" spans="8:24">
      <c r="H11025" s="360" t="s">
        <v>522</v>
      </c>
      <c r="I11025" s="821">
        <v>73</v>
      </c>
      <c r="J11025" s="358">
        <f t="shared" si="344"/>
        <v>28485</v>
      </c>
      <c r="K11025" s="580"/>
      <c r="L11025" s="580"/>
      <c r="N11025" s="716"/>
      <c r="O11025" s="716"/>
      <c r="P11025" s="716"/>
      <c r="Q11025" s="716"/>
      <c r="R11025" s="716"/>
      <c r="S11025" s="716"/>
      <c r="T11025" s="1051"/>
      <c r="U11025" s="360" t="s">
        <v>341</v>
      </c>
      <c r="V11025" s="821">
        <v>73</v>
      </c>
      <c r="W11025" s="358">
        <f t="shared" si="345"/>
        <v>11013</v>
      </c>
      <c r="X11025" s="580"/>
    </row>
    <row r="11026" spans="8:24">
      <c r="H11026" s="360" t="s">
        <v>522</v>
      </c>
      <c r="I11026" s="821">
        <v>74</v>
      </c>
      <c r="J11026" s="358">
        <f t="shared" si="344"/>
        <v>28486</v>
      </c>
      <c r="K11026" s="580"/>
      <c r="L11026" s="580"/>
      <c r="N11026" s="716"/>
      <c r="O11026" s="716"/>
      <c r="P11026" s="716"/>
      <c r="Q11026" s="716"/>
      <c r="R11026" s="716"/>
      <c r="S11026" s="716"/>
      <c r="T11026" s="1051"/>
      <c r="U11026" s="360" t="s">
        <v>341</v>
      </c>
      <c r="V11026" s="821">
        <v>74</v>
      </c>
      <c r="W11026" s="358">
        <f t="shared" si="345"/>
        <v>11014</v>
      </c>
      <c r="X11026" s="580"/>
    </row>
    <row r="11027" spans="8:24">
      <c r="H11027" s="360" t="s">
        <v>522</v>
      </c>
      <c r="I11027" s="821">
        <v>75</v>
      </c>
      <c r="J11027" s="358">
        <f t="shared" si="344"/>
        <v>28487</v>
      </c>
      <c r="K11027" s="580"/>
      <c r="L11027" s="580"/>
      <c r="N11027" s="716"/>
      <c r="O11027" s="716"/>
      <c r="P11027" s="716"/>
      <c r="Q11027" s="716"/>
      <c r="R11027" s="716"/>
      <c r="S11027" s="716"/>
      <c r="T11027" s="1051"/>
      <c r="U11027" s="360" t="s">
        <v>341</v>
      </c>
      <c r="V11027" s="821">
        <v>75</v>
      </c>
      <c r="W11027" s="358">
        <f t="shared" si="345"/>
        <v>11015</v>
      </c>
      <c r="X11027" s="580"/>
    </row>
    <row r="11028" spans="8:24">
      <c r="H11028" s="360" t="s">
        <v>522</v>
      </c>
      <c r="I11028" s="821">
        <v>76</v>
      </c>
      <c r="J11028" s="358">
        <f t="shared" si="344"/>
        <v>28488</v>
      </c>
      <c r="K11028" s="580"/>
      <c r="L11028" s="580"/>
      <c r="N11028" s="716"/>
      <c r="O11028" s="716"/>
      <c r="P11028" s="716"/>
      <c r="Q11028" s="716"/>
      <c r="R11028" s="716"/>
      <c r="S11028" s="716"/>
      <c r="T11028" s="1051"/>
      <c r="U11028" s="360" t="s">
        <v>341</v>
      </c>
      <c r="V11028" s="821">
        <v>76</v>
      </c>
      <c r="W11028" s="358">
        <f t="shared" si="345"/>
        <v>11016</v>
      </c>
      <c r="X11028" s="580"/>
    </row>
    <row r="11029" spans="8:24">
      <c r="H11029" s="360" t="s">
        <v>522</v>
      </c>
      <c r="I11029" s="821">
        <v>77</v>
      </c>
      <c r="J11029" s="358">
        <f t="shared" si="344"/>
        <v>28489</v>
      </c>
      <c r="K11029" s="580"/>
      <c r="L11029" s="580"/>
      <c r="N11029" s="716"/>
      <c r="O11029" s="716"/>
      <c r="P11029" s="716"/>
      <c r="Q11029" s="716"/>
      <c r="R11029" s="716"/>
      <c r="S11029" s="716"/>
      <c r="T11029" s="1051"/>
      <c r="U11029" s="360" t="s">
        <v>341</v>
      </c>
      <c r="V11029" s="821">
        <v>77</v>
      </c>
      <c r="W11029" s="358">
        <f t="shared" si="345"/>
        <v>11017</v>
      </c>
      <c r="X11029" s="580"/>
    </row>
    <row r="11030" spans="8:24">
      <c r="H11030" s="360" t="s">
        <v>522</v>
      </c>
      <c r="I11030" s="821">
        <v>78</v>
      </c>
      <c r="J11030" s="358">
        <f t="shared" si="344"/>
        <v>28490</v>
      </c>
      <c r="K11030" s="580"/>
      <c r="L11030" s="580"/>
      <c r="N11030" s="716"/>
      <c r="O11030" s="716"/>
      <c r="P11030" s="716"/>
      <c r="Q11030" s="716"/>
      <c r="R11030" s="716"/>
      <c r="S11030" s="716"/>
      <c r="T11030" s="1051"/>
      <c r="U11030" s="360" t="s">
        <v>341</v>
      </c>
      <c r="V11030" s="821">
        <v>78</v>
      </c>
      <c r="W11030" s="358">
        <f t="shared" si="345"/>
        <v>11018</v>
      </c>
      <c r="X11030" s="580"/>
    </row>
    <row r="11031" spans="8:24">
      <c r="H11031" s="360" t="s">
        <v>522</v>
      </c>
      <c r="I11031" s="821">
        <v>79</v>
      </c>
      <c r="J11031" s="358">
        <f t="shared" si="344"/>
        <v>28491</v>
      </c>
      <c r="K11031" s="580"/>
      <c r="L11031" s="580"/>
      <c r="N11031" s="716"/>
      <c r="O11031" s="716"/>
      <c r="P11031" s="716"/>
      <c r="Q11031" s="716"/>
      <c r="R11031" s="716"/>
      <c r="S11031" s="716"/>
      <c r="T11031" s="1051"/>
      <c r="U11031" s="360" t="s">
        <v>341</v>
      </c>
      <c r="V11031" s="821">
        <v>79</v>
      </c>
      <c r="W11031" s="358">
        <f t="shared" si="345"/>
        <v>11019</v>
      </c>
      <c r="X11031" s="580"/>
    </row>
    <row r="11032" spans="8:24">
      <c r="H11032" s="360" t="s">
        <v>522</v>
      </c>
      <c r="I11032" s="821">
        <v>80</v>
      </c>
      <c r="J11032" s="358">
        <f t="shared" si="344"/>
        <v>28492</v>
      </c>
      <c r="K11032" s="580"/>
      <c r="L11032" s="580"/>
      <c r="N11032" s="716"/>
      <c r="O11032" s="716"/>
      <c r="P11032" s="716"/>
      <c r="Q11032" s="716"/>
      <c r="R11032" s="716"/>
      <c r="S11032" s="716"/>
      <c r="T11032" s="1051"/>
      <c r="U11032" s="360" t="s">
        <v>341</v>
      </c>
      <c r="V11032" s="821">
        <v>80</v>
      </c>
      <c r="W11032" s="358">
        <f t="shared" si="345"/>
        <v>11020</v>
      </c>
      <c r="X11032" s="580"/>
    </row>
    <row r="11033" spans="8:24">
      <c r="H11033" s="360" t="s">
        <v>522</v>
      </c>
      <c r="I11033" s="821">
        <v>81</v>
      </c>
      <c r="J11033" s="358">
        <f t="shared" si="344"/>
        <v>28493</v>
      </c>
      <c r="K11033" s="580"/>
      <c r="L11033" s="580"/>
      <c r="N11033" s="716"/>
      <c r="O11033" s="716"/>
      <c r="P11033" s="716"/>
      <c r="Q11033" s="716"/>
      <c r="R11033" s="716"/>
      <c r="S11033" s="716"/>
      <c r="T11033" s="1051"/>
      <c r="U11033" s="360" t="s">
        <v>341</v>
      </c>
      <c r="V11033" s="821">
        <v>81</v>
      </c>
      <c r="W11033" s="358">
        <f t="shared" si="345"/>
        <v>11021</v>
      </c>
      <c r="X11033" s="580"/>
    </row>
    <row r="11034" spans="8:24">
      <c r="H11034" s="360" t="s">
        <v>522</v>
      </c>
      <c r="I11034" s="821">
        <v>82</v>
      </c>
      <c r="J11034" s="358">
        <f t="shared" si="344"/>
        <v>28494</v>
      </c>
      <c r="K11034" s="580"/>
      <c r="L11034" s="580"/>
      <c r="N11034" s="716"/>
      <c r="O11034" s="716"/>
      <c r="P11034" s="716"/>
      <c r="Q11034" s="716"/>
      <c r="R11034" s="716"/>
      <c r="S11034" s="716"/>
      <c r="T11034" s="1051"/>
      <c r="U11034" s="360" t="s">
        <v>341</v>
      </c>
      <c r="V11034" s="821">
        <v>82</v>
      </c>
      <c r="W11034" s="358">
        <f t="shared" si="345"/>
        <v>11022</v>
      </c>
      <c r="X11034" s="580"/>
    </row>
    <row r="11035" spans="8:24">
      <c r="H11035" s="360" t="s">
        <v>522</v>
      </c>
      <c r="I11035" s="821">
        <v>83</v>
      </c>
      <c r="J11035" s="358">
        <f t="shared" si="344"/>
        <v>28495</v>
      </c>
      <c r="K11035" s="580"/>
      <c r="L11035" s="580"/>
      <c r="N11035" s="716"/>
      <c r="O11035" s="716"/>
      <c r="P11035" s="716"/>
      <c r="Q11035" s="716"/>
      <c r="R11035" s="716"/>
      <c r="S11035" s="716"/>
      <c r="T11035" s="1051"/>
      <c r="U11035" s="360" t="s">
        <v>341</v>
      </c>
      <c r="V11035" s="821">
        <v>83</v>
      </c>
      <c r="W11035" s="358">
        <f t="shared" si="345"/>
        <v>11023</v>
      </c>
      <c r="X11035" s="580"/>
    </row>
    <row r="11036" spans="8:24">
      <c r="H11036" s="360" t="s">
        <v>522</v>
      </c>
      <c r="I11036" s="821">
        <v>84</v>
      </c>
      <c r="J11036" s="358">
        <f t="shared" si="344"/>
        <v>28496</v>
      </c>
      <c r="K11036" s="580"/>
      <c r="L11036" s="580"/>
      <c r="N11036" s="716"/>
      <c r="O11036" s="716"/>
      <c r="P11036" s="716"/>
      <c r="Q11036" s="716"/>
      <c r="R11036" s="716"/>
      <c r="S11036" s="716"/>
      <c r="T11036" s="1051"/>
      <c r="U11036" s="360" t="s">
        <v>341</v>
      </c>
      <c r="V11036" s="821">
        <v>84</v>
      </c>
      <c r="W11036" s="358">
        <f t="shared" si="345"/>
        <v>11024</v>
      </c>
      <c r="X11036" s="580"/>
    </row>
    <row r="11037" spans="8:24">
      <c r="H11037" s="360" t="s">
        <v>522</v>
      </c>
      <c r="I11037" s="821">
        <v>85</v>
      </c>
      <c r="J11037" s="358">
        <f t="shared" si="344"/>
        <v>28497</v>
      </c>
      <c r="K11037" s="580"/>
      <c r="L11037" s="580"/>
      <c r="N11037" s="716"/>
      <c r="O11037" s="716"/>
      <c r="P11037" s="716"/>
      <c r="Q11037" s="716"/>
      <c r="R11037" s="716"/>
      <c r="S11037" s="716"/>
      <c r="T11037" s="1051"/>
      <c r="U11037" s="360" t="s">
        <v>341</v>
      </c>
      <c r="V11037" s="821">
        <v>85</v>
      </c>
      <c r="W11037" s="358">
        <f t="shared" si="345"/>
        <v>11025</v>
      </c>
      <c r="X11037" s="580"/>
    </row>
    <row r="11038" spans="8:24">
      <c r="H11038" s="360" t="s">
        <v>522</v>
      </c>
      <c r="I11038" s="821">
        <v>86</v>
      </c>
      <c r="J11038" s="358">
        <f t="shared" si="344"/>
        <v>28498</v>
      </c>
      <c r="K11038" s="580"/>
      <c r="L11038" s="580"/>
      <c r="N11038" s="716"/>
      <c r="O11038" s="716"/>
      <c r="P11038" s="716"/>
      <c r="Q11038" s="716"/>
      <c r="R11038" s="716"/>
      <c r="S11038" s="716"/>
      <c r="T11038" s="1051"/>
      <c r="U11038" s="360" t="s">
        <v>341</v>
      </c>
      <c r="V11038" s="821">
        <v>86</v>
      </c>
      <c r="W11038" s="358">
        <f t="shared" si="345"/>
        <v>11026</v>
      </c>
      <c r="X11038" s="580"/>
    </row>
    <row r="11039" spans="8:24">
      <c r="H11039" s="360" t="s">
        <v>522</v>
      </c>
      <c r="I11039" s="821">
        <v>87</v>
      </c>
      <c r="J11039" s="358">
        <f t="shared" si="344"/>
        <v>28499</v>
      </c>
      <c r="K11039" s="580"/>
      <c r="L11039" s="580"/>
      <c r="N11039" s="716"/>
      <c r="O11039" s="716"/>
      <c r="P11039" s="716"/>
      <c r="Q11039" s="716"/>
      <c r="R11039" s="716"/>
      <c r="S11039" s="716"/>
      <c r="T11039" s="1051"/>
      <c r="U11039" s="360" t="s">
        <v>341</v>
      </c>
      <c r="V11039" s="821">
        <v>87</v>
      </c>
      <c r="W11039" s="358">
        <f t="shared" si="345"/>
        <v>11027</v>
      </c>
      <c r="X11039" s="580"/>
    </row>
    <row r="11040" spans="8:24">
      <c r="H11040" s="360" t="s">
        <v>522</v>
      </c>
      <c r="I11040" s="821">
        <v>88</v>
      </c>
      <c r="J11040" s="358">
        <f t="shared" si="344"/>
        <v>28500</v>
      </c>
      <c r="K11040" s="580"/>
      <c r="L11040" s="580"/>
      <c r="N11040" s="716"/>
      <c r="O11040" s="716"/>
      <c r="P11040" s="716"/>
      <c r="Q11040" s="716"/>
      <c r="R11040" s="716"/>
      <c r="S11040" s="716"/>
      <c r="T11040" s="1051"/>
      <c r="U11040" s="360" t="s">
        <v>341</v>
      </c>
      <c r="V11040" s="821">
        <v>88</v>
      </c>
      <c r="W11040" s="358">
        <f t="shared" si="345"/>
        <v>11028</v>
      </c>
      <c r="X11040" s="580"/>
    </row>
    <row r="11041" spans="8:24">
      <c r="H11041" s="360" t="s">
        <v>522</v>
      </c>
      <c r="I11041" s="821">
        <v>89</v>
      </c>
      <c r="J11041" s="358">
        <f t="shared" si="344"/>
        <v>28501</v>
      </c>
      <c r="K11041" s="580"/>
      <c r="L11041" s="580"/>
      <c r="N11041" s="716"/>
      <c r="O11041" s="716"/>
      <c r="P11041" s="716"/>
      <c r="Q11041" s="716"/>
      <c r="R11041" s="716"/>
      <c r="S11041" s="716"/>
      <c r="T11041" s="1051"/>
      <c r="U11041" s="360" t="s">
        <v>341</v>
      </c>
      <c r="V11041" s="821">
        <v>89</v>
      </c>
      <c r="W11041" s="358">
        <f t="shared" si="345"/>
        <v>11029</v>
      </c>
      <c r="X11041" s="580"/>
    </row>
    <row r="11042" spans="8:24">
      <c r="H11042" s="360" t="s">
        <v>522</v>
      </c>
      <c r="I11042" s="821">
        <v>90</v>
      </c>
      <c r="J11042" s="358">
        <f t="shared" si="344"/>
        <v>28502</v>
      </c>
      <c r="K11042" s="580"/>
      <c r="L11042" s="580"/>
      <c r="N11042" s="716"/>
      <c r="O11042" s="716"/>
      <c r="P11042" s="716"/>
      <c r="Q11042" s="716"/>
      <c r="R11042" s="716"/>
      <c r="S11042" s="716"/>
      <c r="T11042" s="1051"/>
      <c r="U11042" s="360" t="s">
        <v>341</v>
      </c>
      <c r="V11042" s="821">
        <v>90</v>
      </c>
      <c r="W11042" s="358">
        <f t="shared" si="345"/>
        <v>11030</v>
      </c>
      <c r="X11042" s="580"/>
    </row>
    <row r="11043" spans="8:24">
      <c r="H11043" s="360" t="s">
        <v>522</v>
      </c>
      <c r="I11043" s="821">
        <v>91</v>
      </c>
      <c r="J11043" s="358">
        <f t="shared" si="344"/>
        <v>28503</v>
      </c>
      <c r="K11043" s="580"/>
      <c r="L11043" s="580"/>
      <c r="N11043" s="716"/>
      <c r="O11043" s="716"/>
      <c r="P11043" s="716"/>
      <c r="Q11043" s="716"/>
      <c r="R11043" s="716"/>
      <c r="S11043" s="716"/>
      <c r="T11043" s="1051"/>
      <c r="U11043" s="360" t="s">
        <v>341</v>
      </c>
      <c r="V11043" s="821">
        <v>91</v>
      </c>
      <c r="W11043" s="358">
        <f t="shared" si="345"/>
        <v>11031</v>
      </c>
      <c r="X11043" s="580"/>
    </row>
    <row r="11044" spans="8:24">
      <c r="H11044" s="360" t="s">
        <v>522</v>
      </c>
      <c r="I11044" s="821">
        <v>92</v>
      </c>
      <c r="J11044" s="358">
        <f t="shared" si="344"/>
        <v>28504</v>
      </c>
      <c r="K11044" s="580"/>
      <c r="L11044" s="580"/>
      <c r="N11044" s="716"/>
      <c r="O11044" s="716"/>
      <c r="P11044" s="716"/>
      <c r="Q11044" s="716"/>
      <c r="R11044" s="716"/>
      <c r="S11044" s="716"/>
      <c r="T11044" s="1051"/>
      <c r="U11044" s="360" t="s">
        <v>341</v>
      </c>
      <c r="V11044" s="821">
        <v>92</v>
      </c>
      <c r="W11044" s="358">
        <f t="shared" si="345"/>
        <v>11032</v>
      </c>
      <c r="X11044" s="580"/>
    </row>
    <row r="11045" spans="8:24">
      <c r="H11045" s="360" t="s">
        <v>522</v>
      </c>
      <c r="I11045" s="821">
        <v>93</v>
      </c>
      <c r="J11045" s="358">
        <f t="shared" si="344"/>
        <v>28505</v>
      </c>
      <c r="K11045" s="580"/>
      <c r="L11045" s="580"/>
      <c r="N11045" s="716"/>
      <c r="O11045" s="716"/>
      <c r="P11045" s="716"/>
      <c r="Q11045" s="716"/>
      <c r="R11045" s="716"/>
      <c r="S11045" s="716"/>
      <c r="T11045" s="1051"/>
      <c r="U11045" s="360" t="s">
        <v>341</v>
      </c>
      <c r="V11045" s="821">
        <v>93</v>
      </c>
      <c r="W11045" s="358">
        <f t="shared" si="345"/>
        <v>11033</v>
      </c>
      <c r="X11045" s="580"/>
    </row>
    <row r="11046" spans="8:24">
      <c r="H11046" s="360" t="s">
        <v>522</v>
      </c>
      <c r="I11046" s="821">
        <v>94</v>
      </c>
      <c r="J11046" s="358">
        <f t="shared" si="344"/>
        <v>28506</v>
      </c>
      <c r="K11046" s="580"/>
      <c r="L11046" s="580"/>
      <c r="N11046" s="716"/>
      <c r="O11046" s="716"/>
      <c r="P11046" s="716"/>
      <c r="Q11046" s="716"/>
      <c r="R11046" s="716"/>
      <c r="S11046" s="716"/>
      <c r="T11046" s="1051"/>
      <c r="U11046" s="360" t="s">
        <v>341</v>
      </c>
      <c r="V11046" s="821">
        <v>94</v>
      </c>
      <c r="W11046" s="358">
        <f t="shared" si="345"/>
        <v>11034</v>
      </c>
      <c r="X11046" s="580"/>
    </row>
    <row r="11047" spans="8:24">
      <c r="H11047" s="360" t="s">
        <v>522</v>
      </c>
      <c r="I11047" s="821">
        <v>95</v>
      </c>
      <c r="J11047" s="358">
        <f t="shared" si="344"/>
        <v>28507</v>
      </c>
      <c r="K11047" s="580"/>
      <c r="L11047" s="580"/>
      <c r="N11047" s="716"/>
      <c r="O11047" s="716"/>
      <c r="P11047" s="716"/>
      <c r="Q11047" s="716"/>
      <c r="R11047" s="716"/>
      <c r="S11047" s="716"/>
      <c r="T11047" s="1051"/>
      <c r="U11047" s="360" t="s">
        <v>341</v>
      </c>
      <c r="V11047" s="821">
        <v>95</v>
      </c>
      <c r="W11047" s="358">
        <f t="shared" si="345"/>
        <v>11035</v>
      </c>
      <c r="X11047" s="580"/>
    </row>
    <row r="11048" spans="8:24">
      <c r="H11048" s="360" t="s">
        <v>522</v>
      </c>
      <c r="I11048" s="821">
        <v>96</v>
      </c>
      <c r="J11048" s="358">
        <f t="shared" si="344"/>
        <v>28508</v>
      </c>
      <c r="K11048" s="580"/>
      <c r="L11048" s="580"/>
      <c r="N11048" s="716"/>
      <c r="O11048" s="716"/>
      <c r="P11048" s="716"/>
      <c r="Q11048" s="716"/>
      <c r="R11048" s="716"/>
      <c r="S11048" s="716"/>
      <c r="T11048" s="1051"/>
      <c r="U11048" s="360" t="s">
        <v>341</v>
      </c>
      <c r="V11048" s="821">
        <v>96</v>
      </c>
      <c r="W11048" s="358">
        <f t="shared" si="345"/>
        <v>11036</v>
      </c>
      <c r="X11048" s="580"/>
    </row>
    <row r="11049" spans="8:24">
      <c r="H11049" s="360" t="s">
        <v>523</v>
      </c>
      <c r="I11049" s="821">
        <v>1</v>
      </c>
      <c r="J11049" s="358">
        <f t="shared" si="344"/>
        <v>28509</v>
      </c>
      <c r="K11049" s="580"/>
      <c r="L11049" s="580"/>
      <c r="N11049" s="716"/>
      <c r="O11049" s="716"/>
      <c r="P11049" s="716"/>
      <c r="Q11049" s="716"/>
      <c r="R11049" s="716"/>
      <c r="S11049" s="716"/>
      <c r="T11049" s="1051"/>
      <c r="U11049" s="360" t="s">
        <v>342</v>
      </c>
      <c r="V11049" s="821">
        <v>1</v>
      </c>
      <c r="W11049" s="358">
        <f t="shared" si="345"/>
        <v>11037</v>
      </c>
      <c r="X11049" s="580"/>
    </row>
    <row r="11050" spans="8:24">
      <c r="H11050" s="360" t="s">
        <v>523</v>
      </c>
      <c r="I11050" s="821">
        <v>2</v>
      </c>
      <c r="J11050" s="358">
        <f t="shared" si="344"/>
        <v>28510</v>
      </c>
      <c r="K11050" s="580"/>
      <c r="L11050" s="580"/>
      <c r="N11050" s="716"/>
      <c r="O11050" s="716"/>
      <c r="P11050" s="716"/>
      <c r="Q11050" s="716"/>
      <c r="R11050" s="716"/>
      <c r="S11050" s="716"/>
      <c r="T11050" s="1051"/>
      <c r="U11050" s="360" t="s">
        <v>342</v>
      </c>
      <c r="V11050" s="821">
        <v>2</v>
      </c>
      <c r="W11050" s="358">
        <f t="shared" si="345"/>
        <v>11038</v>
      </c>
      <c r="X11050" s="580"/>
    </row>
    <row r="11051" spans="8:24">
      <c r="H11051" s="360" t="s">
        <v>523</v>
      </c>
      <c r="I11051" s="821">
        <v>3</v>
      </c>
      <c r="J11051" s="358">
        <f t="shared" si="344"/>
        <v>28511</v>
      </c>
      <c r="K11051" s="580"/>
      <c r="L11051" s="580"/>
      <c r="N11051" s="716"/>
      <c r="O11051" s="716"/>
      <c r="P11051" s="716"/>
      <c r="Q11051" s="716"/>
      <c r="R11051" s="716"/>
      <c r="S11051" s="716"/>
      <c r="T11051" s="1051"/>
      <c r="U11051" s="360" t="s">
        <v>342</v>
      </c>
      <c r="V11051" s="821">
        <v>3</v>
      </c>
      <c r="W11051" s="358">
        <f t="shared" si="345"/>
        <v>11039</v>
      </c>
      <c r="X11051" s="580"/>
    </row>
    <row r="11052" spans="8:24">
      <c r="H11052" s="360" t="s">
        <v>523</v>
      </c>
      <c r="I11052" s="821">
        <v>4</v>
      </c>
      <c r="J11052" s="358">
        <f t="shared" si="344"/>
        <v>28512</v>
      </c>
      <c r="K11052" s="580"/>
      <c r="L11052" s="580"/>
      <c r="N11052" s="716"/>
      <c r="O11052" s="716"/>
      <c r="P11052" s="716"/>
      <c r="Q11052" s="716"/>
      <c r="R11052" s="716"/>
      <c r="S11052" s="716"/>
      <c r="T11052" s="1051"/>
      <c r="U11052" s="360" t="s">
        <v>342</v>
      </c>
      <c r="V11052" s="821">
        <v>4</v>
      </c>
      <c r="W11052" s="358">
        <f t="shared" si="345"/>
        <v>11040</v>
      </c>
      <c r="X11052" s="580"/>
    </row>
    <row r="11053" spans="8:24">
      <c r="H11053" s="360" t="s">
        <v>523</v>
      </c>
      <c r="I11053" s="821">
        <v>5</v>
      </c>
      <c r="J11053" s="358">
        <f t="shared" si="344"/>
        <v>28513</v>
      </c>
      <c r="K11053" s="580"/>
      <c r="L11053" s="580"/>
      <c r="N11053" s="716"/>
      <c r="O11053" s="716"/>
      <c r="P11053" s="716"/>
      <c r="Q11053" s="716"/>
      <c r="R11053" s="716"/>
      <c r="S11053" s="716"/>
      <c r="T11053" s="1051"/>
      <c r="U11053" s="360" t="s">
        <v>342</v>
      </c>
      <c r="V11053" s="821">
        <v>5</v>
      </c>
      <c r="W11053" s="358">
        <f t="shared" si="345"/>
        <v>11041</v>
      </c>
      <c r="X11053" s="580"/>
    </row>
    <row r="11054" spans="8:24">
      <c r="H11054" s="360" t="s">
        <v>523</v>
      </c>
      <c r="I11054" s="821">
        <v>6</v>
      </c>
      <c r="J11054" s="358">
        <f t="shared" si="344"/>
        <v>28514</v>
      </c>
      <c r="K11054" s="580"/>
      <c r="L11054" s="580"/>
      <c r="N11054" s="716"/>
      <c r="O11054" s="716"/>
      <c r="P11054" s="716"/>
      <c r="Q11054" s="716"/>
      <c r="R11054" s="716"/>
      <c r="S11054" s="716"/>
      <c r="T11054" s="1051"/>
      <c r="U11054" s="360" t="s">
        <v>342</v>
      </c>
      <c r="V11054" s="821">
        <v>6</v>
      </c>
      <c r="W11054" s="358">
        <f t="shared" si="345"/>
        <v>11042</v>
      </c>
      <c r="X11054" s="580"/>
    </row>
    <row r="11055" spans="8:24">
      <c r="H11055" s="360" t="s">
        <v>523</v>
      </c>
      <c r="I11055" s="821">
        <v>7</v>
      </c>
      <c r="J11055" s="358">
        <f t="shared" si="344"/>
        <v>28515</v>
      </c>
      <c r="K11055" s="580"/>
      <c r="L11055" s="580"/>
      <c r="N11055" s="716"/>
      <c r="O11055" s="716"/>
      <c r="P11055" s="716"/>
      <c r="Q11055" s="716"/>
      <c r="R11055" s="716"/>
      <c r="S11055" s="716"/>
      <c r="T11055" s="1051"/>
      <c r="U11055" s="360" t="s">
        <v>342</v>
      </c>
      <c r="V11055" s="821">
        <v>7</v>
      </c>
      <c r="W11055" s="358">
        <f t="shared" si="345"/>
        <v>11043</v>
      </c>
      <c r="X11055" s="580"/>
    </row>
    <row r="11056" spans="8:24">
      <c r="H11056" s="360" t="s">
        <v>523</v>
      </c>
      <c r="I11056" s="821">
        <v>8</v>
      </c>
      <c r="J11056" s="358">
        <f t="shared" si="344"/>
        <v>28516</v>
      </c>
      <c r="K11056" s="580"/>
      <c r="L11056" s="580"/>
      <c r="N11056" s="716"/>
      <c r="O11056" s="716"/>
      <c r="P11056" s="716"/>
      <c r="Q11056" s="716"/>
      <c r="R11056" s="716"/>
      <c r="S11056" s="716"/>
      <c r="T11056" s="1051"/>
      <c r="U11056" s="360" t="s">
        <v>342</v>
      </c>
      <c r="V11056" s="821">
        <v>8</v>
      </c>
      <c r="W11056" s="358">
        <f t="shared" si="345"/>
        <v>11044</v>
      </c>
      <c r="X11056" s="580"/>
    </row>
    <row r="11057" spans="8:24">
      <c r="H11057" s="360" t="s">
        <v>523</v>
      </c>
      <c r="I11057" s="821">
        <v>9</v>
      </c>
      <c r="J11057" s="358">
        <f t="shared" si="344"/>
        <v>28517</v>
      </c>
      <c r="K11057" s="580"/>
      <c r="L11057" s="580"/>
      <c r="N11057" s="716"/>
      <c r="O11057" s="716"/>
      <c r="P11057" s="716"/>
      <c r="Q11057" s="716"/>
      <c r="R11057" s="716"/>
      <c r="S11057" s="716"/>
      <c r="T11057" s="1051"/>
      <c r="U11057" s="360" t="s">
        <v>342</v>
      </c>
      <c r="V11057" s="821">
        <v>9</v>
      </c>
      <c r="W11057" s="358">
        <f t="shared" si="345"/>
        <v>11045</v>
      </c>
      <c r="X11057" s="580"/>
    </row>
    <row r="11058" spans="8:24">
      <c r="H11058" s="360" t="s">
        <v>523</v>
      </c>
      <c r="I11058" s="821">
        <v>10</v>
      </c>
      <c r="J11058" s="358">
        <f t="shared" si="344"/>
        <v>28518</v>
      </c>
      <c r="K11058" s="580"/>
      <c r="L11058" s="580"/>
      <c r="N11058" s="716"/>
      <c r="O11058" s="716"/>
      <c r="P11058" s="716"/>
      <c r="Q11058" s="716"/>
      <c r="R11058" s="716"/>
      <c r="S11058" s="716"/>
      <c r="T11058" s="1051"/>
      <c r="U11058" s="360" t="s">
        <v>342</v>
      </c>
      <c r="V11058" s="821">
        <v>10</v>
      </c>
      <c r="W11058" s="358">
        <f t="shared" si="345"/>
        <v>11046</v>
      </c>
      <c r="X11058" s="580"/>
    </row>
    <row r="11059" spans="8:24">
      <c r="H11059" s="360" t="s">
        <v>523</v>
      </c>
      <c r="I11059" s="821">
        <v>11</v>
      </c>
      <c r="J11059" s="358">
        <f t="shared" si="344"/>
        <v>28519</v>
      </c>
      <c r="K11059" s="580"/>
      <c r="L11059" s="580"/>
      <c r="N11059" s="716"/>
      <c r="O11059" s="716"/>
      <c r="P11059" s="716"/>
      <c r="Q11059" s="716"/>
      <c r="R11059" s="716"/>
      <c r="S11059" s="716"/>
      <c r="T11059" s="1051"/>
      <c r="U11059" s="360" t="s">
        <v>342</v>
      </c>
      <c r="V11059" s="821">
        <v>11</v>
      </c>
      <c r="W11059" s="358">
        <f t="shared" si="345"/>
        <v>11047</v>
      </c>
      <c r="X11059" s="580"/>
    </row>
    <row r="11060" spans="8:24">
      <c r="H11060" s="360" t="s">
        <v>523</v>
      </c>
      <c r="I11060" s="821">
        <v>12</v>
      </c>
      <c r="J11060" s="358">
        <f t="shared" si="344"/>
        <v>28520</v>
      </c>
      <c r="K11060" s="580"/>
      <c r="L11060" s="580"/>
      <c r="N11060" s="716"/>
      <c r="O11060" s="716"/>
      <c r="P11060" s="716"/>
      <c r="Q11060" s="716"/>
      <c r="R11060" s="716"/>
      <c r="S11060" s="716"/>
      <c r="T11060" s="1051"/>
      <c r="U11060" s="360" t="s">
        <v>342</v>
      </c>
      <c r="V11060" s="821">
        <v>12</v>
      </c>
      <c r="W11060" s="358">
        <f t="shared" si="345"/>
        <v>11048</v>
      </c>
      <c r="X11060" s="580"/>
    </row>
    <row r="11061" spans="8:24">
      <c r="H11061" s="360" t="s">
        <v>523</v>
      </c>
      <c r="I11061" s="821">
        <v>13</v>
      </c>
      <c r="J11061" s="358">
        <f t="shared" si="344"/>
        <v>28521</v>
      </c>
      <c r="K11061" s="580"/>
      <c r="L11061" s="580"/>
      <c r="N11061" s="716"/>
      <c r="O11061" s="716"/>
      <c r="P11061" s="716"/>
      <c r="Q11061" s="716"/>
      <c r="R11061" s="716"/>
      <c r="S11061" s="716"/>
      <c r="T11061" s="1051"/>
      <c r="U11061" s="360" t="s">
        <v>342</v>
      </c>
      <c r="V11061" s="821">
        <v>13</v>
      </c>
      <c r="W11061" s="358">
        <f t="shared" si="345"/>
        <v>11049</v>
      </c>
      <c r="X11061" s="580"/>
    </row>
    <row r="11062" spans="8:24">
      <c r="H11062" s="360" t="s">
        <v>523</v>
      </c>
      <c r="I11062" s="821">
        <v>14</v>
      </c>
      <c r="J11062" s="358">
        <f t="shared" si="344"/>
        <v>28522</v>
      </c>
      <c r="K11062" s="580"/>
      <c r="L11062" s="580"/>
      <c r="N11062" s="716"/>
      <c r="O11062" s="716"/>
      <c r="P11062" s="716"/>
      <c r="Q11062" s="716"/>
      <c r="R11062" s="716"/>
      <c r="S11062" s="716"/>
      <c r="T11062" s="1051"/>
      <c r="U11062" s="360" t="s">
        <v>342</v>
      </c>
      <c r="V11062" s="821">
        <v>14</v>
      </c>
      <c r="W11062" s="358">
        <f t="shared" si="345"/>
        <v>11050</v>
      </c>
      <c r="X11062" s="580"/>
    </row>
    <row r="11063" spans="8:24">
      <c r="H11063" s="360" t="s">
        <v>523</v>
      </c>
      <c r="I11063" s="821">
        <v>15</v>
      </c>
      <c r="J11063" s="358">
        <f t="shared" si="344"/>
        <v>28523</v>
      </c>
      <c r="K11063" s="580"/>
      <c r="L11063" s="580"/>
      <c r="N11063" s="716"/>
      <c r="O11063" s="716"/>
      <c r="P11063" s="716"/>
      <c r="Q11063" s="716"/>
      <c r="R11063" s="716"/>
      <c r="S11063" s="716"/>
      <c r="T11063" s="1051"/>
      <c r="U11063" s="360" t="s">
        <v>342</v>
      </c>
      <c r="V11063" s="821">
        <v>15</v>
      </c>
      <c r="W11063" s="358">
        <f t="shared" si="345"/>
        <v>11051</v>
      </c>
      <c r="X11063" s="580"/>
    </row>
    <row r="11064" spans="8:24">
      <c r="H11064" s="360" t="s">
        <v>523</v>
      </c>
      <c r="I11064" s="821">
        <v>16</v>
      </c>
      <c r="J11064" s="358">
        <f t="shared" si="344"/>
        <v>28524</v>
      </c>
      <c r="K11064" s="580"/>
      <c r="L11064" s="580"/>
      <c r="N11064" s="716"/>
      <c r="O11064" s="716"/>
      <c r="P11064" s="716"/>
      <c r="Q11064" s="716"/>
      <c r="R11064" s="716"/>
      <c r="S11064" s="716"/>
      <c r="T11064" s="1051"/>
      <c r="U11064" s="360" t="s">
        <v>342</v>
      </c>
      <c r="V11064" s="821">
        <v>16</v>
      </c>
      <c r="W11064" s="358">
        <f t="shared" si="345"/>
        <v>11052</v>
      </c>
      <c r="X11064" s="580"/>
    </row>
    <row r="11065" spans="8:24">
      <c r="H11065" s="360" t="s">
        <v>523</v>
      </c>
      <c r="I11065" s="821">
        <v>17</v>
      </c>
      <c r="J11065" s="358">
        <f t="shared" si="344"/>
        <v>28525</v>
      </c>
      <c r="K11065" s="580"/>
      <c r="L11065" s="580"/>
      <c r="N11065" s="716"/>
      <c r="O11065" s="716"/>
      <c r="P11065" s="716"/>
      <c r="Q11065" s="716"/>
      <c r="R11065" s="716"/>
      <c r="S11065" s="716"/>
      <c r="T11065" s="1051"/>
      <c r="U11065" s="360" t="s">
        <v>342</v>
      </c>
      <c r="V11065" s="821">
        <v>17</v>
      </c>
      <c r="W11065" s="358">
        <f t="shared" si="345"/>
        <v>11053</v>
      </c>
      <c r="X11065" s="580"/>
    </row>
    <row r="11066" spans="8:24">
      <c r="H11066" s="360" t="s">
        <v>523</v>
      </c>
      <c r="I11066" s="821">
        <v>18</v>
      </c>
      <c r="J11066" s="358">
        <f t="shared" si="344"/>
        <v>28526</v>
      </c>
      <c r="K11066" s="580"/>
      <c r="L11066" s="580"/>
      <c r="N11066" s="716"/>
      <c r="O11066" s="716"/>
      <c r="P11066" s="716"/>
      <c r="Q11066" s="716"/>
      <c r="R11066" s="716"/>
      <c r="S11066" s="716"/>
      <c r="T11066" s="1051"/>
      <c r="U11066" s="360" t="s">
        <v>342</v>
      </c>
      <c r="V11066" s="821">
        <v>18</v>
      </c>
      <c r="W11066" s="358">
        <f t="shared" si="345"/>
        <v>11054</v>
      </c>
      <c r="X11066" s="580"/>
    </row>
    <row r="11067" spans="8:24">
      <c r="H11067" s="360" t="s">
        <v>523</v>
      </c>
      <c r="I11067" s="821">
        <v>19</v>
      </c>
      <c r="J11067" s="358">
        <f t="shared" si="344"/>
        <v>28527</v>
      </c>
      <c r="K11067" s="580"/>
      <c r="L11067" s="580"/>
      <c r="N11067" s="716"/>
      <c r="O11067" s="716"/>
      <c r="P11067" s="716"/>
      <c r="Q11067" s="716"/>
      <c r="R11067" s="716"/>
      <c r="S11067" s="716"/>
      <c r="T11067" s="1051"/>
      <c r="U11067" s="360" t="s">
        <v>342</v>
      </c>
      <c r="V11067" s="821">
        <v>19</v>
      </c>
      <c r="W11067" s="358">
        <f t="shared" si="345"/>
        <v>11055</v>
      </c>
      <c r="X11067" s="580"/>
    </row>
    <row r="11068" spans="8:24">
      <c r="H11068" s="360" t="s">
        <v>523</v>
      </c>
      <c r="I11068" s="821">
        <v>20</v>
      </c>
      <c r="J11068" s="358">
        <f t="shared" si="344"/>
        <v>28528</v>
      </c>
      <c r="K11068" s="580"/>
      <c r="L11068" s="580"/>
      <c r="N11068" s="716"/>
      <c r="O11068" s="716"/>
      <c r="P11068" s="716"/>
      <c r="Q11068" s="716"/>
      <c r="R11068" s="716"/>
      <c r="S11068" s="716"/>
      <c r="T11068" s="1051"/>
      <c r="U11068" s="360" t="s">
        <v>342</v>
      </c>
      <c r="V11068" s="821">
        <v>20</v>
      </c>
      <c r="W11068" s="358">
        <f t="shared" si="345"/>
        <v>11056</v>
      </c>
      <c r="X11068" s="580"/>
    </row>
    <row r="11069" spans="8:24">
      <c r="H11069" s="360" t="s">
        <v>523</v>
      </c>
      <c r="I11069" s="821">
        <v>21</v>
      </c>
      <c r="J11069" s="358">
        <f t="shared" si="344"/>
        <v>28529</v>
      </c>
      <c r="K11069" s="580"/>
      <c r="L11069" s="580"/>
      <c r="N11069" s="716"/>
      <c r="O11069" s="716"/>
      <c r="P11069" s="716"/>
      <c r="Q11069" s="716"/>
      <c r="R11069" s="716"/>
      <c r="S11069" s="716"/>
      <c r="T11069" s="1051"/>
      <c r="U11069" s="360" t="s">
        <v>342</v>
      </c>
      <c r="V11069" s="821">
        <v>21</v>
      </c>
      <c r="W11069" s="358">
        <f t="shared" si="345"/>
        <v>11057</v>
      </c>
      <c r="X11069" s="580"/>
    </row>
    <row r="11070" spans="8:24">
      <c r="H11070" s="360" t="s">
        <v>523</v>
      </c>
      <c r="I11070" s="821">
        <v>22</v>
      </c>
      <c r="J11070" s="358">
        <f t="shared" si="344"/>
        <v>28530</v>
      </c>
      <c r="K11070" s="580"/>
      <c r="L11070" s="580"/>
      <c r="N11070" s="716"/>
      <c r="O11070" s="716"/>
      <c r="P11070" s="716"/>
      <c r="Q11070" s="716"/>
      <c r="R11070" s="716"/>
      <c r="S11070" s="716"/>
      <c r="T11070" s="1051"/>
      <c r="U11070" s="360" t="s">
        <v>342</v>
      </c>
      <c r="V11070" s="821">
        <v>22</v>
      </c>
      <c r="W11070" s="358">
        <f t="shared" si="345"/>
        <v>11058</v>
      </c>
      <c r="X11070" s="580"/>
    </row>
    <row r="11071" spans="8:24">
      <c r="H11071" s="360" t="s">
        <v>523</v>
      </c>
      <c r="I11071" s="821">
        <v>23</v>
      </c>
      <c r="J11071" s="358">
        <f t="shared" si="344"/>
        <v>28531</v>
      </c>
      <c r="K11071" s="580"/>
      <c r="L11071" s="580"/>
      <c r="N11071" s="716"/>
      <c r="O11071" s="716"/>
      <c r="P11071" s="716"/>
      <c r="Q11071" s="716"/>
      <c r="R11071" s="716"/>
      <c r="S11071" s="716"/>
      <c r="T11071" s="1051"/>
      <c r="U11071" s="360" t="s">
        <v>342</v>
      </c>
      <c r="V11071" s="821">
        <v>23</v>
      </c>
      <c r="W11071" s="358">
        <f t="shared" si="345"/>
        <v>11059</v>
      </c>
      <c r="X11071" s="580"/>
    </row>
    <row r="11072" spans="8:24">
      <c r="H11072" s="360" t="s">
        <v>523</v>
      </c>
      <c r="I11072" s="821">
        <v>24</v>
      </c>
      <c r="J11072" s="358">
        <f t="shared" si="344"/>
        <v>28532</v>
      </c>
      <c r="K11072" s="580"/>
      <c r="L11072" s="580"/>
      <c r="N11072" s="716"/>
      <c r="O11072" s="716"/>
      <c r="P11072" s="716"/>
      <c r="Q11072" s="716"/>
      <c r="R11072" s="716"/>
      <c r="S11072" s="716"/>
      <c r="T11072" s="1051"/>
      <c r="U11072" s="360" t="s">
        <v>342</v>
      </c>
      <c r="V11072" s="821">
        <v>24</v>
      </c>
      <c r="W11072" s="358">
        <f t="shared" si="345"/>
        <v>11060</v>
      </c>
      <c r="X11072" s="580"/>
    </row>
    <row r="11073" spans="8:24">
      <c r="H11073" s="360" t="s">
        <v>523</v>
      </c>
      <c r="I11073" s="821">
        <v>25</v>
      </c>
      <c r="J11073" s="358">
        <f t="shared" si="344"/>
        <v>28533</v>
      </c>
      <c r="K11073" s="580"/>
      <c r="L11073" s="580"/>
      <c r="N11073" s="716"/>
      <c r="O11073" s="716"/>
      <c r="P11073" s="716"/>
      <c r="Q11073" s="716"/>
      <c r="R11073" s="716"/>
      <c r="S11073" s="716"/>
      <c r="T11073" s="1051"/>
      <c r="U11073" s="360" t="s">
        <v>342</v>
      </c>
      <c r="V11073" s="821">
        <v>25</v>
      </c>
      <c r="W11073" s="358">
        <f t="shared" si="345"/>
        <v>11061</v>
      </c>
      <c r="X11073" s="580"/>
    </row>
    <row r="11074" spans="8:24">
      <c r="H11074" s="360" t="s">
        <v>523</v>
      </c>
      <c r="I11074" s="821">
        <v>26</v>
      </c>
      <c r="J11074" s="358">
        <f t="shared" si="344"/>
        <v>28534</v>
      </c>
      <c r="K11074" s="580"/>
      <c r="L11074" s="580"/>
      <c r="N11074" s="716"/>
      <c r="O11074" s="716"/>
      <c r="P11074" s="716"/>
      <c r="Q11074" s="716"/>
      <c r="R11074" s="716"/>
      <c r="S11074" s="716"/>
      <c r="T11074" s="1051"/>
      <c r="U11074" s="360" t="s">
        <v>342</v>
      </c>
      <c r="V11074" s="821">
        <v>26</v>
      </c>
      <c r="W11074" s="358">
        <f t="shared" si="345"/>
        <v>11062</v>
      </c>
      <c r="X11074" s="580"/>
    </row>
    <row r="11075" spans="8:24">
      <c r="H11075" s="360" t="s">
        <v>523</v>
      </c>
      <c r="I11075" s="821">
        <v>27</v>
      </c>
      <c r="J11075" s="358">
        <f t="shared" si="344"/>
        <v>28535</v>
      </c>
      <c r="K11075" s="580"/>
      <c r="L11075" s="580"/>
      <c r="N11075" s="716"/>
      <c r="O11075" s="716"/>
      <c r="P11075" s="716"/>
      <c r="Q11075" s="716"/>
      <c r="R11075" s="716"/>
      <c r="S11075" s="716"/>
      <c r="T11075" s="1051"/>
      <c r="U11075" s="360" t="s">
        <v>342</v>
      </c>
      <c r="V11075" s="821">
        <v>27</v>
      </c>
      <c r="W11075" s="358">
        <f t="shared" si="345"/>
        <v>11063</v>
      </c>
      <c r="X11075" s="580"/>
    </row>
    <row r="11076" spans="8:24">
      <c r="H11076" s="360" t="s">
        <v>523</v>
      </c>
      <c r="I11076" s="821">
        <v>28</v>
      </c>
      <c r="J11076" s="358">
        <f t="shared" si="344"/>
        <v>28536</v>
      </c>
      <c r="K11076" s="580"/>
      <c r="L11076" s="580"/>
      <c r="N11076" s="716"/>
      <c r="O11076" s="716"/>
      <c r="P11076" s="716"/>
      <c r="Q11076" s="716"/>
      <c r="R11076" s="716"/>
      <c r="S11076" s="716"/>
      <c r="T11076" s="1051"/>
      <c r="U11076" s="360" t="s">
        <v>342</v>
      </c>
      <c r="V11076" s="821">
        <v>28</v>
      </c>
      <c r="W11076" s="358">
        <f t="shared" si="345"/>
        <v>11064</v>
      </c>
      <c r="X11076" s="580"/>
    </row>
    <row r="11077" spans="8:24">
      <c r="H11077" s="360" t="s">
        <v>523</v>
      </c>
      <c r="I11077" s="821">
        <v>29</v>
      </c>
      <c r="J11077" s="358">
        <f t="shared" si="344"/>
        <v>28537</v>
      </c>
      <c r="K11077" s="580"/>
      <c r="L11077" s="580"/>
      <c r="N11077" s="716"/>
      <c r="O11077" s="716"/>
      <c r="P11077" s="716"/>
      <c r="Q11077" s="716"/>
      <c r="R11077" s="716"/>
      <c r="S11077" s="716"/>
      <c r="T11077" s="1051"/>
      <c r="U11077" s="360" t="s">
        <v>342</v>
      </c>
      <c r="V11077" s="821">
        <v>29</v>
      </c>
      <c r="W11077" s="358">
        <f t="shared" si="345"/>
        <v>11065</v>
      </c>
      <c r="X11077" s="580"/>
    </row>
    <row r="11078" spans="8:24">
      <c r="H11078" s="360" t="s">
        <v>523</v>
      </c>
      <c r="I11078" s="821">
        <v>30</v>
      </c>
      <c r="J11078" s="358">
        <f t="shared" si="344"/>
        <v>28538</v>
      </c>
      <c r="K11078" s="580"/>
      <c r="L11078" s="580"/>
      <c r="N11078" s="716"/>
      <c r="O11078" s="716"/>
      <c r="P11078" s="716"/>
      <c r="Q11078" s="716"/>
      <c r="R11078" s="716"/>
      <c r="S11078" s="716"/>
      <c r="T11078" s="1051"/>
      <c r="U11078" s="360" t="s">
        <v>342</v>
      </c>
      <c r="V11078" s="821">
        <v>30</v>
      </c>
      <c r="W11078" s="358">
        <f t="shared" si="345"/>
        <v>11066</v>
      </c>
      <c r="X11078" s="580"/>
    </row>
    <row r="11079" spans="8:24">
      <c r="H11079" s="360" t="s">
        <v>523</v>
      </c>
      <c r="I11079" s="821">
        <v>31</v>
      </c>
      <c r="J11079" s="358">
        <f t="shared" si="344"/>
        <v>28539</v>
      </c>
      <c r="K11079" s="580"/>
      <c r="L11079" s="580"/>
      <c r="N11079" s="716"/>
      <c r="O11079" s="716"/>
      <c r="P11079" s="716"/>
      <c r="Q11079" s="716"/>
      <c r="R11079" s="716"/>
      <c r="S11079" s="716"/>
      <c r="T11079" s="1051"/>
      <c r="U11079" s="360" t="s">
        <v>342</v>
      </c>
      <c r="V11079" s="821">
        <v>31</v>
      </c>
      <c r="W11079" s="358">
        <f t="shared" si="345"/>
        <v>11067</v>
      </c>
      <c r="X11079" s="580"/>
    </row>
    <row r="11080" spans="8:24">
      <c r="H11080" s="360" t="s">
        <v>523</v>
      </c>
      <c r="I11080" s="821">
        <v>32</v>
      </c>
      <c r="J11080" s="358">
        <f t="shared" si="344"/>
        <v>28540</v>
      </c>
      <c r="K11080" s="580"/>
      <c r="L11080" s="580"/>
      <c r="N11080" s="716"/>
      <c r="O11080" s="716"/>
      <c r="P11080" s="716"/>
      <c r="Q11080" s="716"/>
      <c r="R11080" s="716"/>
      <c r="S11080" s="716"/>
      <c r="T11080" s="1051"/>
      <c r="U11080" s="360" t="s">
        <v>342</v>
      </c>
      <c r="V11080" s="821">
        <v>32</v>
      </c>
      <c r="W11080" s="358">
        <f t="shared" si="345"/>
        <v>11068</v>
      </c>
      <c r="X11080" s="580"/>
    </row>
    <row r="11081" spans="8:24">
      <c r="H11081" s="360" t="s">
        <v>523</v>
      </c>
      <c r="I11081" s="821">
        <v>33</v>
      </c>
      <c r="J11081" s="358">
        <f t="shared" si="344"/>
        <v>28541</v>
      </c>
      <c r="K11081" s="580"/>
      <c r="L11081" s="580"/>
      <c r="N11081" s="716"/>
      <c r="O11081" s="716"/>
      <c r="P11081" s="716"/>
      <c r="Q11081" s="716"/>
      <c r="R11081" s="716"/>
      <c r="S11081" s="716"/>
      <c r="T11081" s="1051"/>
      <c r="U11081" s="360" t="s">
        <v>342</v>
      </c>
      <c r="V11081" s="821">
        <v>33</v>
      </c>
      <c r="W11081" s="358">
        <f t="shared" si="345"/>
        <v>11069</v>
      </c>
      <c r="X11081" s="580"/>
    </row>
    <row r="11082" spans="8:24">
      <c r="H11082" s="360" t="s">
        <v>523</v>
      </c>
      <c r="I11082" s="821">
        <v>34</v>
      </c>
      <c r="J11082" s="358">
        <f t="shared" ref="J11082:J11145" si="346">J11081+1</f>
        <v>28542</v>
      </c>
      <c r="K11082" s="580"/>
      <c r="L11082" s="580"/>
      <c r="N11082" s="716"/>
      <c r="O11082" s="716"/>
      <c r="P11082" s="716"/>
      <c r="Q11082" s="716"/>
      <c r="R11082" s="716"/>
      <c r="S11082" s="716"/>
      <c r="T11082" s="1051"/>
      <c r="U11082" s="360" t="s">
        <v>342</v>
      </c>
      <c r="V11082" s="821">
        <v>34</v>
      </c>
      <c r="W11082" s="358">
        <f t="shared" ref="W11082:W11145" si="347">W11081+1</f>
        <v>11070</v>
      </c>
      <c r="X11082" s="580"/>
    </row>
    <row r="11083" spans="8:24">
      <c r="H11083" s="360" t="s">
        <v>523</v>
      </c>
      <c r="I11083" s="821">
        <v>35</v>
      </c>
      <c r="J11083" s="358">
        <f t="shared" si="346"/>
        <v>28543</v>
      </c>
      <c r="K11083" s="580"/>
      <c r="L11083" s="580"/>
      <c r="N11083" s="716"/>
      <c r="O11083" s="716"/>
      <c r="P11083" s="716"/>
      <c r="Q11083" s="716"/>
      <c r="R11083" s="716"/>
      <c r="S11083" s="716"/>
      <c r="T11083" s="1051"/>
      <c r="U11083" s="360" t="s">
        <v>342</v>
      </c>
      <c r="V11083" s="821">
        <v>35</v>
      </c>
      <c r="W11083" s="358">
        <f t="shared" si="347"/>
        <v>11071</v>
      </c>
      <c r="X11083" s="580"/>
    </row>
    <row r="11084" spans="8:24">
      <c r="H11084" s="360" t="s">
        <v>523</v>
      </c>
      <c r="I11084" s="821">
        <v>36</v>
      </c>
      <c r="J11084" s="358">
        <f t="shared" si="346"/>
        <v>28544</v>
      </c>
      <c r="K11084" s="580"/>
      <c r="L11084" s="580"/>
      <c r="N11084" s="716"/>
      <c r="O11084" s="716"/>
      <c r="P11084" s="716"/>
      <c r="Q11084" s="716"/>
      <c r="R11084" s="716"/>
      <c r="S11084" s="716"/>
      <c r="T11084" s="1051"/>
      <c r="U11084" s="360" t="s">
        <v>342</v>
      </c>
      <c r="V11084" s="821">
        <v>36</v>
      </c>
      <c r="W11084" s="358">
        <f t="shared" si="347"/>
        <v>11072</v>
      </c>
      <c r="X11084" s="580"/>
    </row>
    <row r="11085" spans="8:24">
      <c r="H11085" s="360" t="s">
        <v>523</v>
      </c>
      <c r="I11085" s="821">
        <v>37</v>
      </c>
      <c r="J11085" s="358">
        <f t="shared" si="346"/>
        <v>28545</v>
      </c>
      <c r="K11085" s="580"/>
      <c r="L11085" s="580"/>
      <c r="N11085" s="716"/>
      <c r="O11085" s="716"/>
      <c r="P11085" s="716"/>
      <c r="Q11085" s="716"/>
      <c r="R11085" s="716"/>
      <c r="S11085" s="716"/>
      <c r="T11085" s="1051"/>
      <c r="U11085" s="360" t="s">
        <v>342</v>
      </c>
      <c r="V11085" s="821">
        <v>37</v>
      </c>
      <c r="W11085" s="358">
        <f t="shared" si="347"/>
        <v>11073</v>
      </c>
      <c r="X11085" s="580"/>
    </row>
    <row r="11086" spans="8:24">
      <c r="H11086" s="360" t="s">
        <v>523</v>
      </c>
      <c r="I11086" s="821">
        <v>38</v>
      </c>
      <c r="J11086" s="358">
        <f t="shared" si="346"/>
        <v>28546</v>
      </c>
      <c r="K11086" s="580"/>
      <c r="L11086" s="580"/>
      <c r="N11086" s="716"/>
      <c r="O11086" s="716"/>
      <c r="P11086" s="716"/>
      <c r="Q11086" s="716"/>
      <c r="R11086" s="716"/>
      <c r="S11086" s="716"/>
      <c r="T11086" s="1051"/>
      <c r="U11086" s="360" t="s">
        <v>342</v>
      </c>
      <c r="V11086" s="821">
        <v>38</v>
      </c>
      <c r="W11086" s="358">
        <f t="shared" si="347"/>
        <v>11074</v>
      </c>
      <c r="X11086" s="580"/>
    </row>
    <row r="11087" spans="8:24">
      <c r="H11087" s="360" t="s">
        <v>523</v>
      </c>
      <c r="I11087" s="821">
        <v>39</v>
      </c>
      <c r="J11087" s="358">
        <f t="shared" si="346"/>
        <v>28547</v>
      </c>
      <c r="K11087" s="580"/>
      <c r="L11087" s="580"/>
      <c r="N11087" s="716"/>
      <c r="O11087" s="716"/>
      <c r="P11087" s="716"/>
      <c r="Q11087" s="716"/>
      <c r="R11087" s="716"/>
      <c r="S11087" s="716"/>
      <c r="T11087" s="1051"/>
      <c r="U11087" s="360" t="s">
        <v>342</v>
      </c>
      <c r="V11087" s="821">
        <v>39</v>
      </c>
      <c r="W11087" s="358">
        <f t="shared" si="347"/>
        <v>11075</v>
      </c>
      <c r="X11087" s="580"/>
    </row>
    <row r="11088" spans="8:24">
      <c r="H11088" s="360" t="s">
        <v>523</v>
      </c>
      <c r="I11088" s="821">
        <v>40</v>
      </c>
      <c r="J11088" s="358">
        <f t="shared" si="346"/>
        <v>28548</v>
      </c>
      <c r="K11088" s="580"/>
      <c r="L11088" s="580"/>
      <c r="N11088" s="716"/>
      <c r="O11088" s="716"/>
      <c r="P11088" s="716"/>
      <c r="Q11088" s="716"/>
      <c r="R11088" s="716"/>
      <c r="S11088" s="716"/>
      <c r="T11088" s="1051"/>
      <c r="U11088" s="360" t="s">
        <v>342</v>
      </c>
      <c r="V11088" s="821">
        <v>40</v>
      </c>
      <c r="W11088" s="358">
        <f t="shared" si="347"/>
        <v>11076</v>
      </c>
      <c r="X11088" s="580"/>
    </row>
    <row r="11089" spans="8:24">
      <c r="H11089" s="360" t="s">
        <v>523</v>
      </c>
      <c r="I11089" s="821">
        <v>41</v>
      </c>
      <c r="J11089" s="358">
        <f t="shared" si="346"/>
        <v>28549</v>
      </c>
      <c r="K11089" s="580"/>
      <c r="L11089" s="580"/>
      <c r="N11089" s="716"/>
      <c r="O11089" s="716"/>
      <c r="P11089" s="716"/>
      <c r="Q11089" s="716"/>
      <c r="R11089" s="716"/>
      <c r="S11089" s="716"/>
      <c r="T11089" s="1051"/>
      <c r="U11089" s="360" t="s">
        <v>342</v>
      </c>
      <c r="V11089" s="821">
        <v>41</v>
      </c>
      <c r="W11089" s="358">
        <f t="shared" si="347"/>
        <v>11077</v>
      </c>
      <c r="X11089" s="580"/>
    </row>
    <row r="11090" spans="8:24">
      <c r="H11090" s="360" t="s">
        <v>523</v>
      </c>
      <c r="I11090" s="821">
        <v>42</v>
      </c>
      <c r="J11090" s="358">
        <f t="shared" si="346"/>
        <v>28550</v>
      </c>
      <c r="K11090" s="580"/>
      <c r="L11090" s="580"/>
      <c r="N11090" s="716"/>
      <c r="O11090" s="716"/>
      <c r="P11090" s="716"/>
      <c r="Q11090" s="716"/>
      <c r="R11090" s="716"/>
      <c r="S11090" s="716"/>
      <c r="T11090" s="1051"/>
      <c r="U11090" s="360" t="s">
        <v>342</v>
      </c>
      <c r="V11090" s="821">
        <v>42</v>
      </c>
      <c r="W11090" s="358">
        <f t="shared" si="347"/>
        <v>11078</v>
      </c>
      <c r="X11090" s="580"/>
    </row>
    <row r="11091" spans="8:24">
      <c r="H11091" s="360" t="s">
        <v>523</v>
      </c>
      <c r="I11091" s="821">
        <v>43</v>
      </c>
      <c r="J11091" s="358">
        <f t="shared" si="346"/>
        <v>28551</v>
      </c>
      <c r="K11091" s="580"/>
      <c r="L11091" s="580"/>
      <c r="N11091" s="716"/>
      <c r="O11091" s="716"/>
      <c r="P11091" s="716"/>
      <c r="Q11091" s="716"/>
      <c r="R11091" s="716"/>
      <c r="S11091" s="716"/>
      <c r="T11091" s="1051"/>
      <c r="U11091" s="360" t="s">
        <v>342</v>
      </c>
      <c r="V11091" s="821">
        <v>43</v>
      </c>
      <c r="W11091" s="358">
        <f t="shared" si="347"/>
        <v>11079</v>
      </c>
      <c r="X11091" s="580"/>
    </row>
    <row r="11092" spans="8:24">
      <c r="H11092" s="360" t="s">
        <v>523</v>
      </c>
      <c r="I11092" s="821">
        <v>44</v>
      </c>
      <c r="J11092" s="358">
        <f t="shared" si="346"/>
        <v>28552</v>
      </c>
      <c r="K11092" s="580"/>
      <c r="L11092" s="580"/>
      <c r="N11092" s="716"/>
      <c r="O11092" s="716"/>
      <c r="P11092" s="716"/>
      <c r="Q11092" s="716"/>
      <c r="R11092" s="716"/>
      <c r="S11092" s="716"/>
      <c r="T11092" s="1051"/>
      <c r="U11092" s="360" t="s">
        <v>342</v>
      </c>
      <c r="V11092" s="821">
        <v>44</v>
      </c>
      <c r="W11092" s="358">
        <f t="shared" si="347"/>
        <v>11080</v>
      </c>
      <c r="X11092" s="580"/>
    </row>
    <row r="11093" spans="8:24">
      <c r="H11093" s="360" t="s">
        <v>523</v>
      </c>
      <c r="I11093" s="821">
        <v>45</v>
      </c>
      <c r="J11093" s="358">
        <f t="shared" si="346"/>
        <v>28553</v>
      </c>
      <c r="K11093" s="580"/>
      <c r="L11093" s="580"/>
      <c r="N11093" s="716"/>
      <c r="O11093" s="716"/>
      <c r="P11093" s="716"/>
      <c r="Q11093" s="716"/>
      <c r="R11093" s="716"/>
      <c r="S11093" s="716"/>
      <c r="T11093" s="1051"/>
      <c r="U11093" s="360" t="s">
        <v>342</v>
      </c>
      <c r="V11093" s="821">
        <v>45</v>
      </c>
      <c r="W11093" s="358">
        <f t="shared" si="347"/>
        <v>11081</v>
      </c>
      <c r="X11093" s="580"/>
    </row>
    <row r="11094" spans="8:24">
      <c r="H11094" s="360" t="s">
        <v>523</v>
      </c>
      <c r="I11094" s="821">
        <v>46</v>
      </c>
      <c r="J11094" s="358">
        <f t="shared" si="346"/>
        <v>28554</v>
      </c>
      <c r="K11094" s="580"/>
      <c r="L11094" s="580"/>
      <c r="N11094" s="716"/>
      <c r="O11094" s="716"/>
      <c r="P11094" s="716"/>
      <c r="Q11094" s="716"/>
      <c r="R11094" s="716"/>
      <c r="S11094" s="716"/>
      <c r="T11094" s="1051"/>
      <c r="U11094" s="360" t="s">
        <v>342</v>
      </c>
      <c r="V11094" s="821">
        <v>46</v>
      </c>
      <c r="W11094" s="358">
        <f t="shared" si="347"/>
        <v>11082</v>
      </c>
      <c r="X11094" s="580"/>
    </row>
    <row r="11095" spans="8:24">
      <c r="H11095" s="360" t="s">
        <v>523</v>
      </c>
      <c r="I11095" s="821">
        <v>47</v>
      </c>
      <c r="J11095" s="358">
        <f t="shared" si="346"/>
        <v>28555</v>
      </c>
      <c r="K11095" s="580"/>
      <c r="L11095" s="580"/>
      <c r="N11095" s="716"/>
      <c r="O11095" s="716"/>
      <c r="P11095" s="716"/>
      <c r="Q11095" s="716"/>
      <c r="R11095" s="716"/>
      <c r="S11095" s="716"/>
      <c r="T11095" s="1051"/>
      <c r="U11095" s="360" t="s">
        <v>342</v>
      </c>
      <c r="V11095" s="821">
        <v>47</v>
      </c>
      <c r="W11095" s="358">
        <f t="shared" si="347"/>
        <v>11083</v>
      </c>
      <c r="X11095" s="580"/>
    </row>
    <row r="11096" spans="8:24">
      <c r="H11096" s="360" t="s">
        <v>523</v>
      </c>
      <c r="I11096" s="821">
        <v>48</v>
      </c>
      <c r="J11096" s="358">
        <f t="shared" si="346"/>
        <v>28556</v>
      </c>
      <c r="K11096" s="580"/>
      <c r="L11096" s="580"/>
      <c r="N11096" s="716"/>
      <c r="O11096" s="716"/>
      <c r="P11096" s="716"/>
      <c r="Q11096" s="716"/>
      <c r="R11096" s="716"/>
      <c r="S11096" s="716"/>
      <c r="T11096" s="1051"/>
      <c r="U11096" s="360" t="s">
        <v>342</v>
      </c>
      <c r="V11096" s="821">
        <v>48</v>
      </c>
      <c r="W11096" s="358">
        <f t="shared" si="347"/>
        <v>11084</v>
      </c>
      <c r="X11096" s="580"/>
    </row>
    <row r="11097" spans="8:24">
      <c r="H11097" s="360" t="s">
        <v>523</v>
      </c>
      <c r="I11097" s="821">
        <v>49</v>
      </c>
      <c r="J11097" s="358">
        <f t="shared" si="346"/>
        <v>28557</v>
      </c>
      <c r="K11097" s="580"/>
      <c r="L11097" s="580"/>
      <c r="N11097" s="716"/>
      <c r="O11097" s="716"/>
      <c r="P11097" s="716"/>
      <c r="Q11097" s="716"/>
      <c r="R11097" s="716"/>
      <c r="S11097" s="716"/>
      <c r="T11097" s="1051"/>
      <c r="U11097" s="360" t="s">
        <v>342</v>
      </c>
      <c r="V11097" s="821">
        <v>49</v>
      </c>
      <c r="W11097" s="358">
        <f t="shared" si="347"/>
        <v>11085</v>
      </c>
      <c r="X11097" s="580"/>
    </row>
    <row r="11098" spans="8:24">
      <c r="H11098" s="360" t="s">
        <v>523</v>
      </c>
      <c r="I11098" s="821">
        <v>50</v>
      </c>
      <c r="J11098" s="358">
        <f t="shared" si="346"/>
        <v>28558</v>
      </c>
      <c r="K11098" s="580"/>
      <c r="L11098" s="580"/>
      <c r="N11098" s="716"/>
      <c r="O11098" s="716"/>
      <c r="P11098" s="716"/>
      <c r="Q11098" s="716"/>
      <c r="R11098" s="716"/>
      <c r="S11098" s="716"/>
      <c r="T11098" s="1051"/>
      <c r="U11098" s="360" t="s">
        <v>342</v>
      </c>
      <c r="V11098" s="821">
        <v>50</v>
      </c>
      <c r="W11098" s="358">
        <f t="shared" si="347"/>
        <v>11086</v>
      </c>
      <c r="X11098" s="580"/>
    </row>
    <row r="11099" spans="8:24">
      <c r="H11099" s="360" t="s">
        <v>523</v>
      </c>
      <c r="I11099" s="821">
        <v>51</v>
      </c>
      <c r="J11099" s="358">
        <f t="shared" si="346"/>
        <v>28559</v>
      </c>
      <c r="K11099" s="580"/>
      <c r="L11099" s="580"/>
      <c r="N11099" s="716"/>
      <c r="O11099" s="716"/>
      <c r="P11099" s="716"/>
      <c r="Q11099" s="716"/>
      <c r="R11099" s="716"/>
      <c r="S11099" s="716"/>
      <c r="T11099" s="1051"/>
      <c r="U11099" s="360" t="s">
        <v>342</v>
      </c>
      <c r="V11099" s="821">
        <v>51</v>
      </c>
      <c r="W11099" s="358">
        <f t="shared" si="347"/>
        <v>11087</v>
      </c>
      <c r="X11099" s="580"/>
    </row>
    <row r="11100" spans="8:24">
      <c r="H11100" s="360" t="s">
        <v>523</v>
      </c>
      <c r="I11100" s="821">
        <v>52</v>
      </c>
      <c r="J11100" s="358">
        <f t="shared" si="346"/>
        <v>28560</v>
      </c>
      <c r="K11100" s="580"/>
      <c r="L11100" s="580"/>
      <c r="N11100" s="716"/>
      <c r="O11100" s="716"/>
      <c r="P11100" s="716"/>
      <c r="Q11100" s="716"/>
      <c r="R11100" s="716"/>
      <c r="S11100" s="716"/>
      <c r="T11100" s="1051"/>
      <c r="U11100" s="360" t="s">
        <v>342</v>
      </c>
      <c r="V11100" s="821">
        <v>52</v>
      </c>
      <c r="W11100" s="358">
        <f t="shared" si="347"/>
        <v>11088</v>
      </c>
      <c r="X11100" s="580"/>
    </row>
    <row r="11101" spans="8:24">
      <c r="H11101" s="360" t="s">
        <v>523</v>
      </c>
      <c r="I11101" s="821">
        <v>53</v>
      </c>
      <c r="J11101" s="358">
        <f t="shared" si="346"/>
        <v>28561</v>
      </c>
      <c r="K11101" s="580"/>
      <c r="L11101" s="580"/>
      <c r="N11101" s="716"/>
      <c r="O11101" s="716"/>
      <c r="P11101" s="716"/>
      <c r="Q11101" s="716"/>
      <c r="R11101" s="716"/>
      <c r="S11101" s="716"/>
      <c r="T11101" s="1051"/>
      <c r="U11101" s="360" t="s">
        <v>342</v>
      </c>
      <c r="V11101" s="821">
        <v>53</v>
      </c>
      <c r="W11101" s="358">
        <f t="shared" si="347"/>
        <v>11089</v>
      </c>
      <c r="X11101" s="580"/>
    </row>
    <row r="11102" spans="8:24">
      <c r="H11102" s="360" t="s">
        <v>523</v>
      </c>
      <c r="I11102" s="821">
        <v>54</v>
      </c>
      <c r="J11102" s="358">
        <f t="shared" si="346"/>
        <v>28562</v>
      </c>
      <c r="K11102" s="580"/>
      <c r="L11102" s="580"/>
      <c r="N11102" s="716"/>
      <c r="O11102" s="716"/>
      <c r="P11102" s="716"/>
      <c r="Q11102" s="716"/>
      <c r="R11102" s="716"/>
      <c r="S11102" s="716"/>
      <c r="T11102" s="1051"/>
      <c r="U11102" s="360" t="s">
        <v>342</v>
      </c>
      <c r="V11102" s="821">
        <v>54</v>
      </c>
      <c r="W11102" s="358">
        <f t="shared" si="347"/>
        <v>11090</v>
      </c>
      <c r="X11102" s="580"/>
    </row>
    <row r="11103" spans="8:24">
      <c r="H11103" s="360" t="s">
        <v>523</v>
      </c>
      <c r="I11103" s="821">
        <v>55</v>
      </c>
      <c r="J11103" s="358">
        <f t="shared" si="346"/>
        <v>28563</v>
      </c>
      <c r="K11103" s="580"/>
      <c r="L11103" s="580"/>
      <c r="N11103" s="716"/>
      <c r="O11103" s="716"/>
      <c r="P11103" s="716"/>
      <c r="Q11103" s="716"/>
      <c r="R11103" s="716"/>
      <c r="S11103" s="716"/>
      <c r="T11103" s="1051"/>
      <c r="U11103" s="360" t="s">
        <v>342</v>
      </c>
      <c r="V11103" s="821">
        <v>55</v>
      </c>
      <c r="W11103" s="358">
        <f t="shared" si="347"/>
        <v>11091</v>
      </c>
      <c r="X11103" s="580"/>
    </row>
    <row r="11104" spans="8:24">
      <c r="H11104" s="360" t="s">
        <v>523</v>
      </c>
      <c r="I11104" s="821">
        <v>56</v>
      </c>
      <c r="J11104" s="358">
        <f t="shared" si="346"/>
        <v>28564</v>
      </c>
      <c r="K11104" s="580"/>
      <c r="L11104" s="580"/>
      <c r="N11104" s="716"/>
      <c r="O11104" s="716"/>
      <c r="P11104" s="716"/>
      <c r="Q11104" s="716"/>
      <c r="R11104" s="716"/>
      <c r="S11104" s="716"/>
      <c r="T11104" s="1051"/>
      <c r="U11104" s="360" t="s">
        <v>342</v>
      </c>
      <c r="V11104" s="821">
        <v>56</v>
      </c>
      <c r="W11104" s="358">
        <f t="shared" si="347"/>
        <v>11092</v>
      </c>
      <c r="X11104" s="580"/>
    </row>
    <row r="11105" spans="8:24">
      <c r="H11105" s="360" t="s">
        <v>523</v>
      </c>
      <c r="I11105" s="821">
        <v>57</v>
      </c>
      <c r="J11105" s="358">
        <f t="shared" si="346"/>
        <v>28565</v>
      </c>
      <c r="K11105" s="580"/>
      <c r="L11105" s="580"/>
      <c r="N11105" s="716"/>
      <c r="O11105" s="716"/>
      <c r="P11105" s="716"/>
      <c r="Q11105" s="716"/>
      <c r="R11105" s="716"/>
      <c r="S11105" s="716"/>
      <c r="T11105" s="1051"/>
      <c r="U11105" s="360" t="s">
        <v>342</v>
      </c>
      <c r="V11105" s="821">
        <v>57</v>
      </c>
      <c r="W11105" s="358">
        <f t="shared" si="347"/>
        <v>11093</v>
      </c>
      <c r="X11105" s="580"/>
    </row>
    <row r="11106" spans="8:24">
      <c r="H11106" s="360" t="s">
        <v>523</v>
      </c>
      <c r="I11106" s="821">
        <v>58</v>
      </c>
      <c r="J11106" s="358">
        <f t="shared" si="346"/>
        <v>28566</v>
      </c>
      <c r="K11106" s="580"/>
      <c r="L11106" s="580"/>
      <c r="N11106" s="716"/>
      <c r="O11106" s="716"/>
      <c r="P11106" s="716"/>
      <c r="Q11106" s="716"/>
      <c r="R11106" s="716"/>
      <c r="S11106" s="716"/>
      <c r="T11106" s="1051"/>
      <c r="U11106" s="360" t="s">
        <v>342</v>
      </c>
      <c r="V11106" s="821">
        <v>58</v>
      </c>
      <c r="W11106" s="358">
        <f t="shared" si="347"/>
        <v>11094</v>
      </c>
      <c r="X11106" s="580"/>
    </row>
    <row r="11107" spans="8:24">
      <c r="H11107" s="360" t="s">
        <v>523</v>
      </c>
      <c r="I11107" s="821">
        <v>59</v>
      </c>
      <c r="J11107" s="358">
        <f t="shared" si="346"/>
        <v>28567</v>
      </c>
      <c r="K11107" s="580"/>
      <c r="L11107" s="580"/>
      <c r="N11107" s="716"/>
      <c r="O11107" s="716"/>
      <c r="P11107" s="716"/>
      <c r="Q11107" s="716"/>
      <c r="R11107" s="716"/>
      <c r="S11107" s="716"/>
      <c r="T11107" s="1051"/>
      <c r="U11107" s="360" t="s">
        <v>342</v>
      </c>
      <c r="V11107" s="821">
        <v>59</v>
      </c>
      <c r="W11107" s="358">
        <f t="shared" si="347"/>
        <v>11095</v>
      </c>
      <c r="X11107" s="580"/>
    </row>
    <row r="11108" spans="8:24">
      <c r="H11108" s="360" t="s">
        <v>523</v>
      </c>
      <c r="I11108" s="821">
        <v>60</v>
      </c>
      <c r="J11108" s="358">
        <f t="shared" si="346"/>
        <v>28568</v>
      </c>
      <c r="K11108" s="580"/>
      <c r="L11108" s="580"/>
      <c r="N11108" s="716"/>
      <c r="O11108" s="716"/>
      <c r="P11108" s="716"/>
      <c r="Q11108" s="716"/>
      <c r="R11108" s="716"/>
      <c r="S11108" s="716"/>
      <c r="T11108" s="1051"/>
      <c r="U11108" s="360" t="s">
        <v>342</v>
      </c>
      <c r="V11108" s="821">
        <v>60</v>
      </c>
      <c r="W11108" s="358">
        <f t="shared" si="347"/>
        <v>11096</v>
      </c>
      <c r="X11108" s="580"/>
    </row>
    <row r="11109" spans="8:24">
      <c r="H11109" s="360" t="s">
        <v>523</v>
      </c>
      <c r="I11109" s="821">
        <v>61</v>
      </c>
      <c r="J11109" s="358">
        <f t="shared" si="346"/>
        <v>28569</v>
      </c>
      <c r="K11109" s="580"/>
      <c r="L11109" s="580"/>
      <c r="N11109" s="716"/>
      <c r="O11109" s="716"/>
      <c r="P11109" s="716"/>
      <c r="Q11109" s="716"/>
      <c r="R11109" s="716"/>
      <c r="S11109" s="716"/>
      <c r="T11109" s="1051"/>
      <c r="U11109" s="360" t="s">
        <v>342</v>
      </c>
      <c r="V11109" s="821">
        <v>61</v>
      </c>
      <c r="W11109" s="358">
        <f t="shared" si="347"/>
        <v>11097</v>
      </c>
      <c r="X11109" s="580"/>
    </row>
    <row r="11110" spans="8:24">
      <c r="H11110" s="360" t="s">
        <v>523</v>
      </c>
      <c r="I11110" s="821">
        <v>62</v>
      </c>
      <c r="J11110" s="358">
        <f t="shared" si="346"/>
        <v>28570</v>
      </c>
      <c r="K11110" s="580"/>
      <c r="L11110" s="580"/>
      <c r="N11110" s="716"/>
      <c r="O11110" s="716"/>
      <c r="P11110" s="716"/>
      <c r="Q11110" s="716"/>
      <c r="R11110" s="716"/>
      <c r="S11110" s="716"/>
      <c r="T11110" s="1051"/>
      <c r="U11110" s="360" t="s">
        <v>342</v>
      </c>
      <c r="V11110" s="821">
        <v>62</v>
      </c>
      <c r="W11110" s="358">
        <f t="shared" si="347"/>
        <v>11098</v>
      </c>
      <c r="X11110" s="580"/>
    </row>
    <row r="11111" spans="8:24">
      <c r="H11111" s="360" t="s">
        <v>523</v>
      </c>
      <c r="I11111" s="821">
        <v>63</v>
      </c>
      <c r="J11111" s="358">
        <f t="shared" si="346"/>
        <v>28571</v>
      </c>
      <c r="K11111" s="580"/>
      <c r="L11111" s="580"/>
      <c r="N11111" s="716"/>
      <c r="O11111" s="716"/>
      <c r="P11111" s="716"/>
      <c r="Q11111" s="716"/>
      <c r="R11111" s="716"/>
      <c r="S11111" s="716"/>
      <c r="T11111" s="1051"/>
      <c r="U11111" s="360" t="s">
        <v>342</v>
      </c>
      <c r="V11111" s="821">
        <v>63</v>
      </c>
      <c r="W11111" s="358">
        <f t="shared" si="347"/>
        <v>11099</v>
      </c>
      <c r="X11111" s="580"/>
    </row>
    <row r="11112" spans="8:24">
      <c r="H11112" s="360" t="s">
        <v>523</v>
      </c>
      <c r="I11112" s="821">
        <v>64</v>
      </c>
      <c r="J11112" s="358">
        <f t="shared" si="346"/>
        <v>28572</v>
      </c>
      <c r="K11112" s="580"/>
      <c r="L11112" s="580"/>
      <c r="N11112" s="716"/>
      <c r="O11112" s="716"/>
      <c r="P11112" s="716"/>
      <c r="Q11112" s="716"/>
      <c r="R11112" s="716"/>
      <c r="S11112" s="716"/>
      <c r="T11112" s="1051"/>
      <c r="U11112" s="360" t="s">
        <v>342</v>
      </c>
      <c r="V11112" s="821">
        <v>64</v>
      </c>
      <c r="W11112" s="358">
        <f t="shared" si="347"/>
        <v>11100</v>
      </c>
      <c r="X11112" s="580"/>
    </row>
    <row r="11113" spans="8:24">
      <c r="H11113" s="360" t="s">
        <v>523</v>
      </c>
      <c r="I11113" s="821">
        <v>65</v>
      </c>
      <c r="J11113" s="358">
        <f t="shared" si="346"/>
        <v>28573</v>
      </c>
      <c r="K11113" s="580"/>
      <c r="L11113" s="580"/>
      <c r="N11113" s="716"/>
      <c r="O11113" s="716"/>
      <c r="P11113" s="716"/>
      <c r="Q11113" s="716"/>
      <c r="R11113" s="716"/>
      <c r="S11113" s="716"/>
      <c r="T11113" s="1051"/>
      <c r="U11113" s="360" t="s">
        <v>342</v>
      </c>
      <c r="V11113" s="821">
        <v>65</v>
      </c>
      <c r="W11113" s="358">
        <f t="shared" si="347"/>
        <v>11101</v>
      </c>
      <c r="X11113" s="580"/>
    </row>
    <row r="11114" spans="8:24">
      <c r="H11114" s="360" t="s">
        <v>523</v>
      </c>
      <c r="I11114" s="821">
        <v>66</v>
      </c>
      <c r="J11114" s="358">
        <f t="shared" si="346"/>
        <v>28574</v>
      </c>
      <c r="K11114" s="580"/>
      <c r="L11114" s="580"/>
      <c r="N11114" s="716"/>
      <c r="O11114" s="716"/>
      <c r="P11114" s="716"/>
      <c r="Q11114" s="716"/>
      <c r="R11114" s="716"/>
      <c r="S11114" s="716"/>
      <c r="T11114" s="1051"/>
      <c r="U11114" s="360" t="s">
        <v>342</v>
      </c>
      <c r="V11114" s="821">
        <v>66</v>
      </c>
      <c r="W11114" s="358">
        <f t="shared" si="347"/>
        <v>11102</v>
      </c>
      <c r="X11114" s="580"/>
    </row>
    <row r="11115" spans="8:24">
      <c r="H11115" s="360" t="s">
        <v>523</v>
      </c>
      <c r="I11115" s="821">
        <v>67</v>
      </c>
      <c r="J11115" s="358">
        <f t="shared" si="346"/>
        <v>28575</v>
      </c>
      <c r="K11115" s="580"/>
      <c r="L11115" s="580"/>
      <c r="N11115" s="716"/>
      <c r="O11115" s="716"/>
      <c r="P11115" s="716"/>
      <c r="Q11115" s="716"/>
      <c r="R11115" s="716"/>
      <c r="S11115" s="716"/>
      <c r="T11115" s="1051"/>
      <c r="U11115" s="360" t="s">
        <v>342</v>
      </c>
      <c r="V11115" s="821">
        <v>67</v>
      </c>
      <c r="W11115" s="358">
        <f t="shared" si="347"/>
        <v>11103</v>
      </c>
      <c r="X11115" s="580"/>
    </row>
    <row r="11116" spans="8:24">
      <c r="H11116" s="360" t="s">
        <v>523</v>
      </c>
      <c r="I11116" s="821">
        <v>68</v>
      </c>
      <c r="J11116" s="358">
        <f t="shared" si="346"/>
        <v>28576</v>
      </c>
      <c r="K11116" s="580"/>
      <c r="L11116" s="580"/>
      <c r="N11116" s="716"/>
      <c r="O11116" s="716"/>
      <c r="P11116" s="716"/>
      <c r="Q11116" s="716"/>
      <c r="R11116" s="716"/>
      <c r="S11116" s="716"/>
      <c r="T11116" s="1051"/>
      <c r="U11116" s="360" t="s">
        <v>342</v>
      </c>
      <c r="V11116" s="821">
        <v>68</v>
      </c>
      <c r="W11116" s="358">
        <f t="shared" si="347"/>
        <v>11104</v>
      </c>
      <c r="X11116" s="580"/>
    </row>
    <row r="11117" spans="8:24">
      <c r="H11117" s="360" t="s">
        <v>523</v>
      </c>
      <c r="I11117" s="821">
        <v>69</v>
      </c>
      <c r="J11117" s="358">
        <f t="shared" si="346"/>
        <v>28577</v>
      </c>
      <c r="K11117" s="580"/>
      <c r="L11117" s="580"/>
      <c r="N11117" s="716"/>
      <c r="O11117" s="716"/>
      <c r="P11117" s="716"/>
      <c r="Q11117" s="716"/>
      <c r="R11117" s="716"/>
      <c r="S11117" s="716"/>
      <c r="T11117" s="1051"/>
      <c r="U11117" s="360" t="s">
        <v>342</v>
      </c>
      <c r="V11117" s="821">
        <v>69</v>
      </c>
      <c r="W11117" s="358">
        <f t="shared" si="347"/>
        <v>11105</v>
      </c>
      <c r="X11117" s="580"/>
    </row>
    <row r="11118" spans="8:24">
      <c r="H11118" s="360" t="s">
        <v>523</v>
      </c>
      <c r="I11118" s="821">
        <v>70</v>
      </c>
      <c r="J11118" s="358">
        <f t="shared" si="346"/>
        <v>28578</v>
      </c>
      <c r="K11118" s="580"/>
      <c r="L11118" s="580"/>
      <c r="N11118" s="716"/>
      <c r="O11118" s="716"/>
      <c r="P11118" s="716"/>
      <c r="Q11118" s="716"/>
      <c r="R11118" s="716"/>
      <c r="S11118" s="716"/>
      <c r="T11118" s="1051"/>
      <c r="U11118" s="360" t="s">
        <v>342</v>
      </c>
      <c r="V11118" s="821">
        <v>70</v>
      </c>
      <c r="W11118" s="358">
        <f t="shared" si="347"/>
        <v>11106</v>
      </c>
      <c r="X11118" s="580"/>
    </row>
    <row r="11119" spans="8:24">
      <c r="H11119" s="360" t="s">
        <v>523</v>
      </c>
      <c r="I11119" s="821">
        <v>71</v>
      </c>
      <c r="J11119" s="358">
        <f t="shared" si="346"/>
        <v>28579</v>
      </c>
      <c r="K11119" s="580"/>
      <c r="L11119" s="580"/>
      <c r="N11119" s="716"/>
      <c r="O11119" s="716"/>
      <c r="P11119" s="716"/>
      <c r="Q11119" s="716"/>
      <c r="R11119" s="716"/>
      <c r="S11119" s="716"/>
      <c r="T11119" s="1051"/>
      <c r="U11119" s="360" t="s">
        <v>342</v>
      </c>
      <c r="V11119" s="821">
        <v>71</v>
      </c>
      <c r="W11119" s="358">
        <f t="shared" si="347"/>
        <v>11107</v>
      </c>
      <c r="X11119" s="580"/>
    </row>
    <row r="11120" spans="8:24">
      <c r="H11120" s="360" t="s">
        <v>523</v>
      </c>
      <c r="I11120" s="821">
        <v>72</v>
      </c>
      <c r="J11120" s="358">
        <f t="shared" si="346"/>
        <v>28580</v>
      </c>
      <c r="K11120" s="580"/>
      <c r="L11120" s="580"/>
      <c r="N11120" s="716"/>
      <c r="O11120" s="716"/>
      <c r="P11120" s="716"/>
      <c r="Q11120" s="716"/>
      <c r="R11120" s="716"/>
      <c r="S11120" s="716"/>
      <c r="T11120" s="1051"/>
      <c r="U11120" s="360" t="s">
        <v>342</v>
      </c>
      <c r="V11120" s="821">
        <v>72</v>
      </c>
      <c r="W11120" s="358">
        <f t="shared" si="347"/>
        <v>11108</v>
      </c>
      <c r="X11120" s="580"/>
    </row>
    <row r="11121" spans="8:24">
      <c r="H11121" s="360" t="s">
        <v>523</v>
      </c>
      <c r="I11121" s="821">
        <v>73</v>
      </c>
      <c r="J11121" s="358">
        <f t="shared" si="346"/>
        <v>28581</v>
      </c>
      <c r="K11121" s="580"/>
      <c r="L11121" s="580"/>
      <c r="N11121" s="716"/>
      <c r="O11121" s="716"/>
      <c r="P11121" s="716"/>
      <c r="Q11121" s="716"/>
      <c r="R11121" s="716"/>
      <c r="S11121" s="716"/>
      <c r="T11121" s="1051"/>
      <c r="U11121" s="360" t="s">
        <v>342</v>
      </c>
      <c r="V11121" s="821">
        <v>73</v>
      </c>
      <c r="W11121" s="358">
        <f t="shared" si="347"/>
        <v>11109</v>
      </c>
      <c r="X11121" s="580"/>
    </row>
    <row r="11122" spans="8:24">
      <c r="H11122" s="360" t="s">
        <v>523</v>
      </c>
      <c r="I11122" s="821">
        <v>74</v>
      </c>
      <c r="J11122" s="358">
        <f t="shared" si="346"/>
        <v>28582</v>
      </c>
      <c r="K11122" s="580"/>
      <c r="L11122" s="580"/>
      <c r="N11122" s="716"/>
      <c r="O11122" s="716"/>
      <c r="P11122" s="716"/>
      <c r="Q11122" s="716"/>
      <c r="R11122" s="716"/>
      <c r="S11122" s="716"/>
      <c r="T11122" s="1051"/>
      <c r="U11122" s="360" t="s">
        <v>342</v>
      </c>
      <c r="V11122" s="821">
        <v>74</v>
      </c>
      <c r="W11122" s="358">
        <f t="shared" si="347"/>
        <v>11110</v>
      </c>
      <c r="X11122" s="580"/>
    </row>
    <row r="11123" spans="8:24">
      <c r="H11123" s="360" t="s">
        <v>523</v>
      </c>
      <c r="I11123" s="821">
        <v>75</v>
      </c>
      <c r="J11123" s="358">
        <f t="shared" si="346"/>
        <v>28583</v>
      </c>
      <c r="K11123" s="580"/>
      <c r="L11123" s="580"/>
      <c r="N11123" s="716"/>
      <c r="O11123" s="716"/>
      <c r="P11123" s="716"/>
      <c r="Q11123" s="716"/>
      <c r="R11123" s="716"/>
      <c r="S11123" s="716"/>
      <c r="T11123" s="1051"/>
      <c r="U11123" s="360" t="s">
        <v>342</v>
      </c>
      <c r="V11123" s="821">
        <v>75</v>
      </c>
      <c r="W11123" s="358">
        <f t="shared" si="347"/>
        <v>11111</v>
      </c>
      <c r="X11123" s="580"/>
    </row>
    <row r="11124" spans="8:24">
      <c r="H11124" s="360" t="s">
        <v>523</v>
      </c>
      <c r="I11124" s="821">
        <v>76</v>
      </c>
      <c r="J11124" s="358">
        <f t="shared" si="346"/>
        <v>28584</v>
      </c>
      <c r="K11124" s="580"/>
      <c r="L11124" s="580"/>
      <c r="N11124" s="716"/>
      <c r="O11124" s="716"/>
      <c r="P11124" s="716"/>
      <c r="Q11124" s="716"/>
      <c r="R11124" s="716"/>
      <c r="S11124" s="716"/>
      <c r="T11124" s="1051"/>
      <c r="U11124" s="360" t="s">
        <v>342</v>
      </c>
      <c r="V11124" s="821">
        <v>76</v>
      </c>
      <c r="W11124" s="358">
        <f t="shared" si="347"/>
        <v>11112</v>
      </c>
      <c r="X11124" s="580"/>
    </row>
    <row r="11125" spans="8:24">
      <c r="H11125" s="360" t="s">
        <v>523</v>
      </c>
      <c r="I11125" s="821">
        <v>77</v>
      </c>
      <c r="J11125" s="358">
        <f t="shared" si="346"/>
        <v>28585</v>
      </c>
      <c r="K11125" s="580"/>
      <c r="L11125" s="580"/>
      <c r="N11125" s="716"/>
      <c r="O11125" s="716"/>
      <c r="P11125" s="716"/>
      <c r="Q11125" s="716"/>
      <c r="R11125" s="716"/>
      <c r="S11125" s="716"/>
      <c r="T11125" s="1051"/>
      <c r="U11125" s="360" t="s">
        <v>342</v>
      </c>
      <c r="V11125" s="821">
        <v>77</v>
      </c>
      <c r="W11125" s="358">
        <f t="shared" si="347"/>
        <v>11113</v>
      </c>
      <c r="X11125" s="580"/>
    </row>
    <row r="11126" spans="8:24">
      <c r="H11126" s="360" t="s">
        <v>523</v>
      </c>
      <c r="I11126" s="821">
        <v>78</v>
      </c>
      <c r="J11126" s="358">
        <f t="shared" si="346"/>
        <v>28586</v>
      </c>
      <c r="K11126" s="580"/>
      <c r="L11126" s="580"/>
      <c r="N11126" s="716"/>
      <c r="O11126" s="716"/>
      <c r="P11126" s="716"/>
      <c r="Q11126" s="716"/>
      <c r="R11126" s="716"/>
      <c r="S11126" s="716"/>
      <c r="T11126" s="1051"/>
      <c r="U11126" s="360" t="s">
        <v>342</v>
      </c>
      <c r="V11126" s="821">
        <v>78</v>
      </c>
      <c r="W11126" s="358">
        <f t="shared" si="347"/>
        <v>11114</v>
      </c>
      <c r="X11126" s="580"/>
    </row>
    <row r="11127" spans="8:24">
      <c r="H11127" s="360" t="s">
        <v>523</v>
      </c>
      <c r="I11127" s="821">
        <v>79</v>
      </c>
      <c r="J11127" s="358">
        <f t="shared" si="346"/>
        <v>28587</v>
      </c>
      <c r="K11127" s="580"/>
      <c r="L11127" s="580"/>
      <c r="N11127" s="716"/>
      <c r="O11127" s="716"/>
      <c r="P11127" s="716"/>
      <c r="Q11127" s="716"/>
      <c r="R11127" s="716"/>
      <c r="S11127" s="716"/>
      <c r="T11127" s="1051"/>
      <c r="U11127" s="360" t="s">
        <v>342</v>
      </c>
      <c r="V11127" s="821">
        <v>79</v>
      </c>
      <c r="W11127" s="358">
        <f t="shared" si="347"/>
        <v>11115</v>
      </c>
      <c r="X11127" s="580"/>
    </row>
    <row r="11128" spans="8:24">
      <c r="H11128" s="360" t="s">
        <v>523</v>
      </c>
      <c r="I11128" s="821">
        <v>80</v>
      </c>
      <c r="J11128" s="358">
        <f t="shared" si="346"/>
        <v>28588</v>
      </c>
      <c r="K11128" s="580"/>
      <c r="L11128" s="580"/>
      <c r="N11128" s="716"/>
      <c r="O11128" s="716"/>
      <c r="P11128" s="716"/>
      <c r="Q11128" s="716"/>
      <c r="R11128" s="716"/>
      <c r="S11128" s="716"/>
      <c r="T11128" s="1051"/>
      <c r="U11128" s="360" t="s">
        <v>342</v>
      </c>
      <c r="V11128" s="821">
        <v>80</v>
      </c>
      <c r="W11128" s="358">
        <f t="shared" si="347"/>
        <v>11116</v>
      </c>
      <c r="X11128" s="580"/>
    </row>
    <row r="11129" spans="8:24">
      <c r="H11129" s="360" t="s">
        <v>523</v>
      </c>
      <c r="I11129" s="821">
        <v>81</v>
      </c>
      <c r="J11129" s="358">
        <f t="shared" si="346"/>
        <v>28589</v>
      </c>
      <c r="K11129" s="580"/>
      <c r="L11129" s="580"/>
      <c r="N11129" s="716"/>
      <c r="O11129" s="716"/>
      <c r="P11129" s="716"/>
      <c r="Q11129" s="716"/>
      <c r="R11129" s="716"/>
      <c r="S11129" s="716"/>
      <c r="T11129" s="1051"/>
      <c r="U11129" s="360" t="s">
        <v>342</v>
      </c>
      <c r="V11129" s="821">
        <v>81</v>
      </c>
      <c r="W11129" s="358">
        <f t="shared" si="347"/>
        <v>11117</v>
      </c>
      <c r="X11129" s="580"/>
    </row>
    <row r="11130" spans="8:24">
      <c r="H11130" s="360" t="s">
        <v>523</v>
      </c>
      <c r="I11130" s="821">
        <v>82</v>
      </c>
      <c r="J11130" s="358">
        <f t="shared" si="346"/>
        <v>28590</v>
      </c>
      <c r="K11130" s="580"/>
      <c r="L11130" s="580"/>
      <c r="N11130" s="716"/>
      <c r="O11130" s="716"/>
      <c r="P11130" s="716"/>
      <c r="Q11130" s="716"/>
      <c r="R11130" s="716"/>
      <c r="S11130" s="716"/>
      <c r="T11130" s="1051"/>
      <c r="U11130" s="360" t="s">
        <v>342</v>
      </c>
      <c r="V11130" s="821">
        <v>82</v>
      </c>
      <c r="W11130" s="358">
        <f t="shared" si="347"/>
        <v>11118</v>
      </c>
      <c r="X11130" s="580"/>
    </row>
    <row r="11131" spans="8:24">
      <c r="H11131" s="360" t="s">
        <v>523</v>
      </c>
      <c r="I11131" s="821">
        <v>83</v>
      </c>
      <c r="J11131" s="358">
        <f t="shared" si="346"/>
        <v>28591</v>
      </c>
      <c r="K11131" s="580"/>
      <c r="L11131" s="580"/>
      <c r="N11131" s="716"/>
      <c r="O11131" s="716"/>
      <c r="P11131" s="716"/>
      <c r="Q11131" s="716"/>
      <c r="R11131" s="716"/>
      <c r="S11131" s="716"/>
      <c r="T11131" s="1051"/>
      <c r="U11131" s="360" t="s">
        <v>342</v>
      </c>
      <c r="V11131" s="821">
        <v>83</v>
      </c>
      <c r="W11131" s="358">
        <f t="shared" si="347"/>
        <v>11119</v>
      </c>
      <c r="X11131" s="580"/>
    </row>
    <row r="11132" spans="8:24">
      <c r="H11132" s="360" t="s">
        <v>523</v>
      </c>
      <c r="I11132" s="821">
        <v>84</v>
      </c>
      <c r="J11132" s="358">
        <f t="shared" si="346"/>
        <v>28592</v>
      </c>
      <c r="K11132" s="580"/>
      <c r="L11132" s="580"/>
      <c r="N11132" s="716"/>
      <c r="O11132" s="716"/>
      <c r="P11132" s="716"/>
      <c r="Q11132" s="716"/>
      <c r="R11132" s="716"/>
      <c r="S11132" s="716"/>
      <c r="T11132" s="1051"/>
      <c r="U11132" s="360" t="s">
        <v>342</v>
      </c>
      <c r="V11132" s="821">
        <v>84</v>
      </c>
      <c r="W11132" s="358">
        <f t="shared" si="347"/>
        <v>11120</v>
      </c>
      <c r="X11132" s="580"/>
    </row>
    <row r="11133" spans="8:24">
      <c r="H11133" s="360" t="s">
        <v>523</v>
      </c>
      <c r="I11133" s="821">
        <v>85</v>
      </c>
      <c r="J11133" s="358">
        <f t="shared" si="346"/>
        <v>28593</v>
      </c>
      <c r="K11133" s="580"/>
      <c r="L11133" s="580"/>
      <c r="N11133" s="716"/>
      <c r="O11133" s="716"/>
      <c r="P11133" s="716"/>
      <c r="Q11133" s="716"/>
      <c r="R11133" s="716"/>
      <c r="S11133" s="716"/>
      <c r="T11133" s="1051"/>
      <c r="U11133" s="360" t="s">
        <v>342</v>
      </c>
      <c r="V11133" s="821">
        <v>85</v>
      </c>
      <c r="W11133" s="358">
        <f t="shared" si="347"/>
        <v>11121</v>
      </c>
      <c r="X11133" s="580"/>
    </row>
    <row r="11134" spans="8:24">
      <c r="H11134" s="360" t="s">
        <v>523</v>
      </c>
      <c r="I11134" s="821">
        <v>86</v>
      </c>
      <c r="J11134" s="358">
        <f t="shared" si="346"/>
        <v>28594</v>
      </c>
      <c r="K11134" s="580"/>
      <c r="L11134" s="580"/>
      <c r="N11134" s="716"/>
      <c r="O11134" s="716"/>
      <c r="P11134" s="716"/>
      <c r="Q11134" s="716"/>
      <c r="R11134" s="716"/>
      <c r="S11134" s="716"/>
      <c r="T11134" s="1051"/>
      <c r="U11134" s="360" t="s">
        <v>342</v>
      </c>
      <c r="V11134" s="821">
        <v>86</v>
      </c>
      <c r="W11134" s="358">
        <f t="shared" si="347"/>
        <v>11122</v>
      </c>
      <c r="X11134" s="580"/>
    </row>
    <row r="11135" spans="8:24">
      <c r="H11135" s="360" t="s">
        <v>523</v>
      </c>
      <c r="I11135" s="821">
        <v>87</v>
      </c>
      <c r="J11135" s="358">
        <f t="shared" si="346"/>
        <v>28595</v>
      </c>
      <c r="K11135" s="580"/>
      <c r="L11135" s="580"/>
      <c r="N11135" s="716"/>
      <c r="O11135" s="716"/>
      <c r="P11135" s="716"/>
      <c r="Q11135" s="716"/>
      <c r="R11135" s="716"/>
      <c r="S11135" s="716"/>
      <c r="T11135" s="1051"/>
      <c r="U11135" s="360" t="s">
        <v>342</v>
      </c>
      <c r="V11135" s="821">
        <v>87</v>
      </c>
      <c r="W11135" s="358">
        <f t="shared" si="347"/>
        <v>11123</v>
      </c>
      <c r="X11135" s="580"/>
    </row>
    <row r="11136" spans="8:24">
      <c r="H11136" s="360" t="s">
        <v>523</v>
      </c>
      <c r="I11136" s="821">
        <v>88</v>
      </c>
      <c r="J11136" s="358">
        <f t="shared" si="346"/>
        <v>28596</v>
      </c>
      <c r="K11136" s="580"/>
      <c r="L11136" s="580"/>
      <c r="N11136" s="716"/>
      <c r="O11136" s="716"/>
      <c r="P11136" s="716"/>
      <c r="Q11136" s="716"/>
      <c r="R11136" s="716"/>
      <c r="S11136" s="716"/>
      <c r="T11136" s="1051"/>
      <c r="U11136" s="360" t="s">
        <v>342</v>
      </c>
      <c r="V11136" s="821">
        <v>88</v>
      </c>
      <c r="W11136" s="358">
        <f t="shared" si="347"/>
        <v>11124</v>
      </c>
      <c r="X11136" s="580"/>
    </row>
    <row r="11137" spans="8:24">
      <c r="H11137" s="360" t="s">
        <v>523</v>
      </c>
      <c r="I11137" s="821">
        <v>89</v>
      </c>
      <c r="J11137" s="358">
        <f t="shared" si="346"/>
        <v>28597</v>
      </c>
      <c r="K11137" s="580"/>
      <c r="L11137" s="580"/>
      <c r="N11137" s="716"/>
      <c r="O11137" s="716"/>
      <c r="P11137" s="716"/>
      <c r="Q11137" s="716"/>
      <c r="R11137" s="716"/>
      <c r="S11137" s="716"/>
      <c r="T11137" s="1051"/>
      <c r="U11137" s="360" t="s">
        <v>342</v>
      </c>
      <c r="V11137" s="821">
        <v>89</v>
      </c>
      <c r="W11137" s="358">
        <f t="shared" si="347"/>
        <v>11125</v>
      </c>
      <c r="X11137" s="580"/>
    </row>
    <row r="11138" spans="8:24">
      <c r="H11138" s="360" t="s">
        <v>523</v>
      </c>
      <c r="I11138" s="821">
        <v>90</v>
      </c>
      <c r="J11138" s="358">
        <f t="shared" si="346"/>
        <v>28598</v>
      </c>
      <c r="K11138" s="580"/>
      <c r="L11138" s="580"/>
      <c r="N11138" s="716"/>
      <c r="O11138" s="716"/>
      <c r="P11138" s="716"/>
      <c r="Q11138" s="716"/>
      <c r="R11138" s="716"/>
      <c r="S11138" s="716"/>
      <c r="T11138" s="1051"/>
      <c r="U11138" s="360" t="s">
        <v>342</v>
      </c>
      <c r="V11138" s="821">
        <v>90</v>
      </c>
      <c r="W11138" s="358">
        <f t="shared" si="347"/>
        <v>11126</v>
      </c>
      <c r="X11138" s="580"/>
    </row>
    <row r="11139" spans="8:24">
      <c r="H11139" s="360" t="s">
        <v>523</v>
      </c>
      <c r="I11139" s="821">
        <v>91</v>
      </c>
      <c r="J11139" s="358">
        <f t="shared" si="346"/>
        <v>28599</v>
      </c>
      <c r="K11139" s="580"/>
      <c r="L11139" s="580"/>
      <c r="N11139" s="716"/>
      <c r="O11139" s="716"/>
      <c r="P11139" s="716"/>
      <c r="Q11139" s="716"/>
      <c r="R11139" s="716"/>
      <c r="S11139" s="716"/>
      <c r="T11139" s="1051"/>
      <c r="U11139" s="360" t="s">
        <v>342</v>
      </c>
      <c r="V11139" s="821">
        <v>91</v>
      </c>
      <c r="W11139" s="358">
        <f t="shared" si="347"/>
        <v>11127</v>
      </c>
      <c r="X11139" s="580"/>
    </row>
    <row r="11140" spans="8:24">
      <c r="H11140" s="360" t="s">
        <v>523</v>
      </c>
      <c r="I11140" s="821">
        <v>92</v>
      </c>
      <c r="J11140" s="358">
        <f t="shared" si="346"/>
        <v>28600</v>
      </c>
      <c r="K11140" s="580"/>
      <c r="L11140" s="580"/>
      <c r="N11140" s="716"/>
      <c r="O11140" s="716"/>
      <c r="P11140" s="716"/>
      <c r="Q11140" s="716"/>
      <c r="R11140" s="716"/>
      <c r="S11140" s="716"/>
      <c r="T11140" s="1051"/>
      <c r="U11140" s="360" t="s">
        <v>342</v>
      </c>
      <c r="V11140" s="821">
        <v>92</v>
      </c>
      <c r="W11140" s="358">
        <f t="shared" si="347"/>
        <v>11128</v>
      </c>
      <c r="X11140" s="580"/>
    </row>
    <row r="11141" spans="8:24">
      <c r="H11141" s="360" t="s">
        <v>523</v>
      </c>
      <c r="I11141" s="821">
        <v>93</v>
      </c>
      <c r="J11141" s="358">
        <f t="shared" si="346"/>
        <v>28601</v>
      </c>
      <c r="K11141" s="580"/>
      <c r="L11141" s="580"/>
      <c r="N11141" s="716"/>
      <c r="O11141" s="716"/>
      <c r="P11141" s="716"/>
      <c r="Q11141" s="716"/>
      <c r="R11141" s="716"/>
      <c r="S11141" s="716"/>
      <c r="T11141" s="1051"/>
      <c r="U11141" s="360" t="s">
        <v>342</v>
      </c>
      <c r="V11141" s="821">
        <v>93</v>
      </c>
      <c r="W11141" s="358">
        <f t="shared" si="347"/>
        <v>11129</v>
      </c>
      <c r="X11141" s="580"/>
    </row>
    <row r="11142" spans="8:24">
      <c r="H11142" s="360" t="s">
        <v>523</v>
      </c>
      <c r="I11142" s="821">
        <v>94</v>
      </c>
      <c r="J11142" s="358">
        <f t="shared" si="346"/>
        <v>28602</v>
      </c>
      <c r="K11142" s="580"/>
      <c r="L11142" s="580"/>
      <c r="N11142" s="716"/>
      <c r="O11142" s="716"/>
      <c r="P11142" s="716"/>
      <c r="Q11142" s="716"/>
      <c r="R11142" s="716"/>
      <c r="S11142" s="716"/>
      <c r="T11142" s="1051"/>
      <c r="U11142" s="360" t="s">
        <v>342</v>
      </c>
      <c r="V11142" s="821">
        <v>94</v>
      </c>
      <c r="W11142" s="358">
        <f t="shared" si="347"/>
        <v>11130</v>
      </c>
      <c r="X11142" s="580"/>
    </row>
    <row r="11143" spans="8:24">
      <c r="H11143" s="360" t="s">
        <v>523</v>
      </c>
      <c r="I11143" s="821">
        <v>95</v>
      </c>
      <c r="J11143" s="358">
        <f t="shared" si="346"/>
        <v>28603</v>
      </c>
      <c r="K11143" s="580"/>
      <c r="L11143" s="580"/>
      <c r="N11143" s="716"/>
      <c r="O11143" s="716"/>
      <c r="P11143" s="716"/>
      <c r="Q11143" s="716"/>
      <c r="R11143" s="716"/>
      <c r="S11143" s="716"/>
      <c r="T11143" s="1051"/>
      <c r="U11143" s="360" t="s">
        <v>342</v>
      </c>
      <c r="V11143" s="821">
        <v>95</v>
      </c>
      <c r="W11143" s="358">
        <f t="shared" si="347"/>
        <v>11131</v>
      </c>
      <c r="X11143" s="580"/>
    </row>
    <row r="11144" spans="8:24">
      <c r="H11144" s="360" t="s">
        <v>523</v>
      </c>
      <c r="I11144" s="821">
        <v>96</v>
      </c>
      <c r="J11144" s="358">
        <f t="shared" si="346"/>
        <v>28604</v>
      </c>
      <c r="K11144" s="580"/>
      <c r="L11144" s="580"/>
      <c r="N11144" s="716"/>
      <c r="O11144" s="716"/>
      <c r="P11144" s="716"/>
      <c r="Q11144" s="716"/>
      <c r="R11144" s="716"/>
      <c r="S11144" s="716"/>
      <c r="T11144" s="1051"/>
      <c r="U11144" s="360" t="s">
        <v>342</v>
      </c>
      <c r="V11144" s="821">
        <v>96</v>
      </c>
      <c r="W11144" s="358">
        <f t="shared" si="347"/>
        <v>11132</v>
      </c>
      <c r="X11144" s="580"/>
    </row>
    <row r="11145" spans="8:24">
      <c r="H11145" s="360" t="s">
        <v>524</v>
      </c>
      <c r="I11145" s="821">
        <v>1</v>
      </c>
      <c r="J11145" s="358">
        <f t="shared" si="346"/>
        <v>28605</v>
      </c>
      <c r="K11145" s="580"/>
      <c r="L11145" s="580"/>
      <c r="N11145" s="716"/>
      <c r="O11145" s="716"/>
      <c r="P11145" s="716"/>
      <c r="Q11145" s="716"/>
      <c r="R11145" s="716"/>
      <c r="S11145" s="716"/>
      <c r="T11145" s="1051"/>
      <c r="U11145" s="360" t="s">
        <v>343</v>
      </c>
      <c r="V11145" s="821">
        <v>1</v>
      </c>
      <c r="W11145" s="358">
        <f t="shared" si="347"/>
        <v>11133</v>
      </c>
      <c r="X11145" s="580"/>
    </row>
    <row r="11146" spans="8:24">
      <c r="H11146" s="360" t="s">
        <v>524</v>
      </c>
      <c r="I11146" s="821">
        <v>2</v>
      </c>
      <c r="J11146" s="358">
        <f t="shared" ref="J11146:J11209" si="348">J11145+1</f>
        <v>28606</v>
      </c>
      <c r="K11146" s="580"/>
      <c r="L11146" s="580"/>
      <c r="N11146" s="716"/>
      <c r="O11146" s="716"/>
      <c r="P11146" s="716"/>
      <c r="Q11146" s="716"/>
      <c r="R11146" s="716"/>
      <c r="S11146" s="716"/>
      <c r="T11146" s="1051"/>
      <c r="U11146" s="360" t="s">
        <v>343</v>
      </c>
      <c r="V11146" s="821">
        <v>2</v>
      </c>
      <c r="W11146" s="358">
        <f t="shared" ref="W11146:W11209" si="349">W11145+1</f>
        <v>11134</v>
      </c>
      <c r="X11146" s="580"/>
    </row>
    <row r="11147" spans="8:24">
      <c r="H11147" s="360" t="s">
        <v>524</v>
      </c>
      <c r="I11147" s="821">
        <v>3</v>
      </c>
      <c r="J11147" s="358">
        <f t="shared" si="348"/>
        <v>28607</v>
      </c>
      <c r="K11147" s="580"/>
      <c r="L11147" s="580"/>
      <c r="N11147" s="716"/>
      <c r="O11147" s="716"/>
      <c r="P11147" s="716"/>
      <c r="Q11147" s="716"/>
      <c r="R11147" s="716"/>
      <c r="S11147" s="716"/>
      <c r="T11147" s="1051"/>
      <c r="U11147" s="360" t="s">
        <v>343</v>
      </c>
      <c r="V11147" s="821">
        <v>3</v>
      </c>
      <c r="W11147" s="358">
        <f t="shared" si="349"/>
        <v>11135</v>
      </c>
      <c r="X11147" s="580"/>
    </row>
    <row r="11148" spans="8:24">
      <c r="H11148" s="360" t="s">
        <v>524</v>
      </c>
      <c r="I11148" s="821">
        <v>4</v>
      </c>
      <c r="J11148" s="358">
        <f t="shared" si="348"/>
        <v>28608</v>
      </c>
      <c r="K11148" s="580"/>
      <c r="L11148" s="580"/>
      <c r="N11148" s="716"/>
      <c r="O11148" s="716"/>
      <c r="P11148" s="716"/>
      <c r="Q11148" s="716"/>
      <c r="R11148" s="716"/>
      <c r="S11148" s="716"/>
      <c r="T11148" s="1051"/>
      <c r="U11148" s="360" t="s">
        <v>343</v>
      </c>
      <c r="V11148" s="821">
        <v>4</v>
      </c>
      <c r="W11148" s="358">
        <f t="shared" si="349"/>
        <v>11136</v>
      </c>
      <c r="X11148" s="580"/>
    </row>
    <row r="11149" spans="8:24">
      <c r="H11149" s="360" t="s">
        <v>524</v>
      </c>
      <c r="I11149" s="821">
        <v>5</v>
      </c>
      <c r="J11149" s="358">
        <f t="shared" si="348"/>
        <v>28609</v>
      </c>
      <c r="K11149" s="580"/>
      <c r="L11149" s="580"/>
      <c r="N11149" s="716"/>
      <c r="O11149" s="716"/>
      <c r="P11149" s="716"/>
      <c r="Q11149" s="716"/>
      <c r="R11149" s="716"/>
      <c r="S11149" s="716"/>
      <c r="T11149" s="1051"/>
      <c r="U11149" s="360" t="s">
        <v>343</v>
      </c>
      <c r="V11149" s="821">
        <v>5</v>
      </c>
      <c r="W11149" s="358">
        <f t="shared" si="349"/>
        <v>11137</v>
      </c>
      <c r="X11149" s="580"/>
    </row>
    <row r="11150" spans="8:24">
      <c r="H11150" s="360" t="s">
        <v>524</v>
      </c>
      <c r="I11150" s="821">
        <v>6</v>
      </c>
      <c r="J11150" s="358">
        <f t="shared" si="348"/>
        <v>28610</v>
      </c>
      <c r="K11150" s="580"/>
      <c r="L11150" s="580"/>
      <c r="N11150" s="716"/>
      <c r="O11150" s="716"/>
      <c r="P11150" s="716"/>
      <c r="Q11150" s="716"/>
      <c r="R11150" s="716"/>
      <c r="S11150" s="716"/>
      <c r="T11150" s="1051"/>
      <c r="U11150" s="360" t="s">
        <v>343</v>
      </c>
      <c r="V11150" s="821">
        <v>6</v>
      </c>
      <c r="W11150" s="358">
        <f t="shared" si="349"/>
        <v>11138</v>
      </c>
      <c r="X11150" s="580"/>
    </row>
    <row r="11151" spans="8:24">
      <c r="H11151" s="360" t="s">
        <v>524</v>
      </c>
      <c r="I11151" s="821">
        <v>7</v>
      </c>
      <c r="J11151" s="358">
        <f t="shared" si="348"/>
        <v>28611</v>
      </c>
      <c r="K11151" s="580"/>
      <c r="L11151" s="580"/>
      <c r="N11151" s="716"/>
      <c r="O11151" s="716"/>
      <c r="P11151" s="716"/>
      <c r="Q11151" s="716"/>
      <c r="R11151" s="716"/>
      <c r="S11151" s="716"/>
      <c r="T11151" s="1051"/>
      <c r="U11151" s="360" t="s">
        <v>343</v>
      </c>
      <c r="V11151" s="821">
        <v>7</v>
      </c>
      <c r="W11151" s="358">
        <f t="shared" si="349"/>
        <v>11139</v>
      </c>
      <c r="X11151" s="580"/>
    </row>
    <row r="11152" spans="8:24">
      <c r="H11152" s="360" t="s">
        <v>524</v>
      </c>
      <c r="I11152" s="821">
        <v>8</v>
      </c>
      <c r="J11152" s="358">
        <f t="shared" si="348"/>
        <v>28612</v>
      </c>
      <c r="K11152" s="580"/>
      <c r="L11152" s="580"/>
      <c r="N11152" s="716"/>
      <c r="O11152" s="716"/>
      <c r="P11152" s="716"/>
      <c r="Q11152" s="716"/>
      <c r="R11152" s="716"/>
      <c r="S11152" s="716"/>
      <c r="T11152" s="1051"/>
      <c r="U11152" s="360" t="s">
        <v>343</v>
      </c>
      <c r="V11152" s="821">
        <v>8</v>
      </c>
      <c r="W11152" s="358">
        <f t="shared" si="349"/>
        <v>11140</v>
      </c>
      <c r="X11152" s="580"/>
    </row>
    <row r="11153" spans="8:24">
      <c r="H11153" s="360" t="s">
        <v>524</v>
      </c>
      <c r="I11153" s="821">
        <v>9</v>
      </c>
      <c r="J11153" s="358">
        <f t="shared" si="348"/>
        <v>28613</v>
      </c>
      <c r="K11153" s="580"/>
      <c r="L11153" s="580"/>
      <c r="N11153" s="716"/>
      <c r="O11153" s="716"/>
      <c r="P11153" s="716"/>
      <c r="Q11153" s="716"/>
      <c r="R11153" s="716"/>
      <c r="S11153" s="716"/>
      <c r="T11153" s="1051"/>
      <c r="U11153" s="360" t="s">
        <v>343</v>
      </c>
      <c r="V11153" s="821">
        <v>9</v>
      </c>
      <c r="W11153" s="358">
        <f t="shared" si="349"/>
        <v>11141</v>
      </c>
      <c r="X11153" s="580"/>
    </row>
    <row r="11154" spans="8:24">
      <c r="H11154" s="360" t="s">
        <v>524</v>
      </c>
      <c r="I11154" s="821">
        <v>10</v>
      </c>
      <c r="J11154" s="358">
        <f t="shared" si="348"/>
        <v>28614</v>
      </c>
      <c r="K11154" s="580"/>
      <c r="L11154" s="580"/>
      <c r="N11154" s="716"/>
      <c r="O11154" s="716"/>
      <c r="P11154" s="716"/>
      <c r="Q11154" s="716"/>
      <c r="R11154" s="716"/>
      <c r="S11154" s="716"/>
      <c r="T11154" s="1051"/>
      <c r="U11154" s="360" t="s">
        <v>343</v>
      </c>
      <c r="V11154" s="821">
        <v>10</v>
      </c>
      <c r="W11154" s="358">
        <f t="shared" si="349"/>
        <v>11142</v>
      </c>
      <c r="X11154" s="580"/>
    </row>
    <row r="11155" spans="8:24">
      <c r="H11155" s="360" t="s">
        <v>524</v>
      </c>
      <c r="I11155" s="821">
        <v>11</v>
      </c>
      <c r="J11155" s="358">
        <f t="shared" si="348"/>
        <v>28615</v>
      </c>
      <c r="K11155" s="580"/>
      <c r="L11155" s="580"/>
      <c r="N11155" s="716"/>
      <c r="O11155" s="716"/>
      <c r="P11155" s="716"/>
      <c r="Q11155" s="716"/>
      <c r="R11155" s="716"/>
      <c r="S11155" s="716"/>
      <c r="T11155" s="1051"/>
      <c r="U11155" s="360" t="s">
        <v>343</v>
      </c>
      <c r="V11155" s="821">
        <v>11</v>
      </c>
      <c r="W11155" s="358">
        <f t="shared" si="349"/>
        <v>11143</v>
      </c>
      <c r="X11155" s="580"/>
    </row>
    <row r="11156" spans="8:24">
      <c r="H11156" s="360" t="s">
        <v>524</v>
      </c>
      <c r="I11156" s="821">
        <v>12</v>
      </c>
      <c r="J11156" s="358">
        <f t="shared" si="348"/>
        <v>28616</v>
      </c>
      <c r="K11156" s="580"/>
      <c r="L11156" s="580"/>
      <c r="N11156" s="716"/>
      <c r="O11156" s="716"/>
      <c r="P11156" s="716"/>
      <c r="Q11156" s="716"/>
      <c r="R11156" s="716"/>
      <c r="S11156" s="716"/>
      <c r="T11156" s="1051"/>
      <c r="U11156" s="360" t="s">
        <v>343</v>
      </c>
      <c r="V11156" s="821">
        <v>12</v>
      </c>
      <c r="W11156" s="358">
        <f t="shared" si="349"/>
        <v>11144</v>
      </c>
      <c r="X11156" s="580"/>
    </row>
    <row r="11157" spans="8:24">
      <c r="H11157" s="360" t="s">
        <v>524</v>
      </c>
      <c r="I11157" s="821">
        <v>13</v>
      </c>
      <c r="J11157" s="358">
        <f t="shared" si="348"/>
        <v>28617</v>
      </c>
      <c r="K11157" s="580"/>
      <c r="L11157" s="580"/>
      <c r="N11157" s="716"/>
      <c r="O11157" s="716"/>
      <c r="P11157" s="716"/>
      <c r="Q11157" s="716"/>
      <c r="R11157" s="716"/>
      <c r="S11157" s="716"/>
      <c r="T11157" s="1051"/>
      <c r="U11157" s="360" t="s">
        <v>343</v>
      </c>
      <c r="V11157" s="821">
        <v>13</v>
      </c>
      <c r="W11157" s="358">
        <f t="shared" si="349"/>
        <v>11145</v>
      </c>
      <c r="X11157" s="580"/>
    </row>
    <row r="11158" spans="8:24">
      <c r="H11158" s="360" t="s">
        <v>524</v>
      </c>
      <c r="I11158" s="821">
        <v>14</v>
      </c>
      <c r="J11158" s="358">
        <f t="shared" si="348"/>
        <v>28618</v>
      </c>
      <c r="K11158" s="580"/>
      <c r="L11158" s="580"/>
      <c r="N11158" s="716"/>
      <c r="O11158" s="716"/>
      <c r="P11158" s="716"/>
      <c r="Q11158" s="716"/>
      <c r="R11158" s="716"/>
      <c r="S11158" s="716"/>
      <c r="T11158" s="1051"/>
      <c r="U11158" s="360" t="s">
        <v>343</v>
      </c>
      <c r="V11158" s="821">
        <v>14</v>
      </c>
      <c r="W11158" s="358">
        <f t="shared" si="349"/>
        <v>11146</v>
      </c>
      <c r="X11158" s="580"/>
    </row>
    <row r="11159" spans="8:24">
      <c r="H11159" s="360" t="s">
        <v>524</v>
      </c>
      <c r="I11159" s="821">
        <v>15</v>
      </c>
      <c r="J11159" s="358">
        <f t="shared" si="348"/>
        <v>28619</v>
      </c>
      <c r="K11159" s="580"/>
      <c r="L11159" s="580"/>
      <c r="N11159" s="716"/>
      <c r="O11159" s="716"/>
      <c r="P11159" s="716"/>
      <c r="Q11159" s="716"/>
      <c r="R11159" s="716"/>
      <c r="S11159" s="716"/>
      <c r="T11159" s="1051"/>
      <c r="U11159" s="360" t="s">
        <v>343</v>
      </c>
      <c r="V11159" s="821">
        <v>15</v>
      </c>
      <c r="W11159" s="358">
        <f t="shared" si="349"/>
        <v>11147</v>
      </c>
      <c r="X11159" s="580"/>
    </row>
    <row r="11160" spans="8:24">
      <c r="H11160" s="360" t="s">
        <v>524</v>
      </c>
      <c r="I11160" s="821">
        <v>16</v>
      </c>
      <c r="J11160" s="358">
        <f t="shared" si="348"/>
        <v>28620</v>
      </c>
      <c r="K11160" s="580"/>
      <c r="L11160" s="580"/>
      <c r="N11160" s="716"/>
      <c r="O11160" s="716"/>
      <c r="P11160" s="716"/>
      <c r="Q11160" s="716"/>
      <c r="R11160" s="716"/>
      <c r="S11160" s="716"/>
      <c r="T11160" s="1051"/>
      <c r="U11160" s="360" t="s">
        <v>343</v>
      </c>
      <c r="V11160" s="821">
        <v>16</v>
      </c>
      <c r="W11160" s="358">
        <f t="shared" si="349"/>
        <v>11148</v>
      </c>
      <c r="X11160" s="580"/>
    </row>
    <row r="11161" spans="8:24">
      <c r="H11161" s="360" t="s">
        <v>524</v>
      </c>
      <c r="I11161" s="821">
        <v>17</v>
      </c>
      <c r="J11161" s="358">
        <f t="shared" si="348"/>
        <v>28621</v>
      </c>
      <c r="K11161" s="580"/>
      <c r="L11161" s="580"/>
      <c r="N11161" s="716"/>
      <c r="O11161" s="716"/>
      <c r="P11161" s="716"/>
      <c r="Q11161" s="716"/>
      <c r="R11161" s="716"/>
      <c r="S11161" s="716"/>
      <c r="T11161" s="1051"/>
      <c r="U11161" s="360" t="s">
        <v>343</v>
      </c>
      <c r="V11161" s="821">
        <v>17</v>
      </c>
      <c r="W11161" s="358">
        <f t="shared" si="349"/>
        <v>11149</v>
      </c>
      <c r="X11161" s="580"/>
    </row>
    <row r="11162" spans="8:24">
      <c r="H11162" s="360" t="s">
        <v>524</v>
      </c>
      <c r="I11162" s="821">
        <v>18</v>
      </c>
      <c r="J11162" s="358">
        <f t="shared" si="348"/>
        <v>28622</v>
      </c>
      <c r="K11162" s="580"/>
      <c r="L11162" s="580"/>
      <c r="N11162" s="716"/>
      <c r="O11162" s="716"/>
      <c r="P11162" s="716"/>
      <c r="Q11162" s="716"/>
      <c r="R11162" s="716"/>
      <c r="S11162" s="716"/>
      <c r="T11162" s="1051"/>
      <c r="U11162" s="360" t="s">
        <v>343</v>
      </c>
      <c r="V11162" s="821">
        <v>18</v>
      </c>
      <c r="W11162" s="358">
        <f t="shared" si="349"/>
        <v>11150</v>
      </c>
      <c r="X11162" s="580"/>
    </row>
    <row r="11163" spans="8:24">
      <c r="H11163" s="360" t="s">
        <v>524</v>
      </c>
      <c r="I11163" s="821">
        <v>19</v>
      </c>
      <c r="J11163" s="358">
        <f t="shared" si="348"/>
        <v>28623</v>
      </c>
      <c r="K11163" s="580"/>
      <c r="L11163" s="580"/>
      <c r="N11163" s="716"/>
      <c r="O11163" s="716"/>
      <c r="P11163" s="716"/>
      <c r="Q11163" s="716"/>
      <c r="R11163" s="716"/>
      <c r="S11163" s="716"/>
      <c r="T11163" s="1051"/>
      <c r="U11163" s="360" t="s">
        <v>343</v>
      </c>
      <c r="V11163" s="821">
        <v>19</v>
      </c>
      <c r="W11163" s="358">
        <f t="shared" si="349"/>
        <v>11151</v>
      </c>
      <c r="X11163" s="580"/>
    </row>
    <row r="11164" spans="8:24">
      <c r="H11164" s="360" t="s">
        <v>524</v>
      </c>
      <c r="I11164" s="821">
        <v>20</v>
      </c>
      <c r="J11164" s="358">
        <f t="shared" si="348"/>
        <v>28624</v>
      </c>
      <c r="K11164" s="580"/>
      <c r="L11164" s="580"/>
      <c r="N11164" s="716"/>
      <c r="O11164" s="716"/>
      <c r="P11164" s="716"/>
      <c r="Q11164" s="716"/>
      <c r="R11164" s="716"/>
      <c r="S11164" s="716"/>
      <c r="T11164" s="1051"/>
      <c r="U11164" s="360" t="s">
        <v>343</v>
      </c>
      <c r="V11164" s="821">
        <v>20</v>
      </c>
      <c r="W11164" s="358">
        <f t="shared" si="349"/>
        <v>11152</v>
      </c>
      <c r="X11164" s="580"/>
    </row>
    <row r="11165" spans="8:24">
      <c r="H11165" s="360" t="s">
        <v>524</v>
      </c>
      <c r="I11165" s="821">
        <v>21</v>
      </c>
      <c r="J11165" s="358">
        <f t="shared" si="348"/>
        <v>28625</v>
      </c>
      <c r="K11165" s="580"/>
      <c r="L11165" s="580"/>
      <c r="N11165" s="716"/>
      <c r="O11165" s="716"/>
      <c r="P11165" s="716"/>
      <c r="Q11165" s="716"/>
      <c r="R11165" s="716"/>
      <c r="S11165" s="716"/>
      <c r="T11165" s="1051"/>
      <c r="U11165" s="360" t="s">
        <v>343</v>
      </c>
      <c r="V11165" s="821">
        <v>21</v>
      </c>
      <c r="W11165" s="358">
        <f t="shared" si="349"/>
        <v>11153</v>
      </c>
      <c r="X11165" s="580"/>
    </row>
    <row r="11166" spans="8:24">
      <c r="H11166" s="360" t="s">
        <v>524</v>
      </c>
      <c r="I11166" s="821">
        <v>22</v>
      </c>
      <c r="J11166" s="358">
        <f t="shared" si="348"/>
        <v>28626</v>
      </c>
      <c r="K11166" s="580"/>
      <c r="L11166" s="580"/>
      <c r="N11166" s="716"/>
      <c r="O11166" s="716"/>
      <c r="P11166" s="716"/>
      <c r="Q11166" s="716"/>
      <c r="R11166" s="716"/>
      <c r="S11166" s="716"/>
      <c r="T11166" s="1051"/>
      <c r="U11166" s="360" t="s">
        <v>343</v>
      </c>
      <c r="V11166" s="821">
        <v>22</v>
      </c>
      <c r="W11166" s="358">
        <f t="shared" si="349"/>
        <v>11154</v>
      </c>
      <c r="X11166" s="580"/>
    </row>
    <row r="11167" spans="8:24">
      <c r="H11167" s="360" t="s">
        <v>524</v>
      </c>
      <c r="I11167" s="821">
        <v>23</v>
      </c>
      <c r="J11167" s="358">
        <f t="shared" si="348"/>
        <v>28627</v>
      </c>
      <c r="K11167" s="580"/>
      <c r="L11167" s="580"/>
      <c r="N11167" s="716"/>
      <c r="O11167" s="716"/>
      <c r="P11167" s="716"/>
      <c r="Q11167" s="716"/>
      <c r="R11167" s="716"/>
      <c r="S11167" s="716"/>
      <c r="T11167" s="1051"/>
      <c r="U11167" s="360" t="s">
        <v>343</v>
      </c>
      <c r="V11167" s="821">
        <v>23</v>
      </c>
      <c r="W11167" s="358">
        <f t="shared" si="349"/>
        <v>11155</v>
      </c>
      <c r="X11167" s="580"/>
    </row>
    <row r="11168" spans="8:24">
      <c r="H11168" s="360" t="s">
        <v>524</v>
      </c>
      <c r="I11168" s="821">
        <v>24</v>
      </c>
      <c r="J11168" s="358">
        <f t="shared" si="348"/>
        <v>28628</v>
      </c>
      <c r="K11168" s="580"/>
      <c r="L11168" s="580"/>
      <c r="N11168" s="716"/>
      <c r="O11168" s="716"/>
      <c r="P11168" s="716"/>
      <c r="Q11168" s="716"/>
      <c r="R11168" s="716"/>
      <c r="S11168" s="716"/>
      <c r="T11168" s="1051"/>
      <c r="U11168" s="360" t="s">
        <v>343</v>
      </c>
      <c r="V11168" s="821">
        <v>24</v>
      </c>
      <c r="W11168" s="358">
        <f t="shared" si="349"/>
        <v>11156</v>
      </c>
      <c r="X11168" s="580"/>
    </row>
    <row r="11169" spans="8:24">
      <c r="H11169" s="360" t="s">
        <v>524</v>
      </c>
      <c r="I11169" s="821">
        <v>25</v>
      </c>
      <c r="J11169" s="358">
        <f t="shared" si="348"/>
        <v>28629</v>
      </c>
      <c r="K11169" s="580"/>
      <c r="L11169" s="580"/>
      <c r="N11169" s="716"/>
      <c r="O11169" s="716"/>
      <c r="P11169" s="716"/>
      <c r="Q11169" s="716"/>
      <c r="R11169" s="716"/>
      <c r="S11169" s="716"/>
      <c r="T11169" s="1051"/>
      <c r="U11169" s="360" t="s">
        <v>343</v>
      </c>
      <c r="V11169" s="821">
        <v>25</v>
      </c>
      <c r="W11169" s="358">
        <f t="shared" si="349"/>
        <v>11157</v>
      </c>
      <c r="X11169" s="580"/>
    </row>
    <row r="11170" spans="8:24">
      <c r="H11170" s="360" t="s">
        <v>524</v>
      </c>
      <c r="I11170" s="821">
        <v>26</v>
      </c>
      <c r="J11170" s="358">
        <f t="shared" si="348"/>
        <v>28630</v>
      </c>
      <c r="K11170" s="580"/>
      <c r="L11170" s="580"/>
      <c r="N11170" s="716"/>
      <c r="O11170" s="716"/>
      <c r="P11170" s="716"/>
      <c r="Q11170" s="716"/>
      <c r="R11170" s="716"/>
      <c r="S11170" s="716"/>
      <c r="T11170" s="1051"/>
      <c r="U11170" s="360" t="s">
        <v>343</v>
      </c>
      <c r="V11170" s="821">
        <v>26</v>
      </c>
      <c r="W11170" s="358">
        <f t="shared" si="349"/>
        <v>11158</v>
      </c>
      <c r="X11170" s="580"/>
    </row>
    <row r="11171" spans="8:24">
      <c r="H11171" s="360" t="s">
        <v>524</v>
      </c>
      <c r="I11171" s="821">
        <v>27</v>
      </c>
      <c r="J11171" s="358">
        <f t="shared" si="348"/>
        <v>28631</v>
      </c>
      <c r="K11171" s="580"/>
      <c r="L11171" s="580"/>
      <c r="N11171" s="716"/>
      <c r="O11171" s="716"/>
      <c r="P11171" s="716"/>
      <c r="Q11171" s="716"/>
      <c r="R11171" s="716"/>
      <c r="S11171" s="716"/>
      <c r="T11171" s="1051"/>
      <c r="U11171" s="360" t="s">
        <v>343</v>
      </c>
      <c r="V11171" s="821">
        <v>27</v>
      </c>
      <c r="W11171" s="358">
        <f t="shared" si="349"/>
        <v>11159</v>
      </c>
      <c r="X11171" s="580"/>
    </row>
    <row r="11172" spans="8:24">
      <c r="H11172" s="360" t="s">
        <v>524</v>
      </c>
      <c r="I11172" s="821">
        <v>28</v>
      </c>
      <c r="J11172" s="358">
        <f t="shared" si="348"/>
        <v>28632</v>
      </c>
      <c r="K11172" s="580"/>
      <c r="L11172" s="580"/>
      <c r="N11172" s="716"/>
      <c r="O11172" s="716"/>
      <c r="P11172" s="716"/>
      <c r="Q11172" s="716"/>
      <c r="R11172" s="716"/>
      <c r="S11172" s="716"/>
      <c r="T11172" s="1051"/>
      <c r="U11172" s="360" t="s">
        <v>343</v>
      </c>
      <c r="V11172" s="821">
        <v>28</v>
      </c>
      <c r="W11172" s="358">
        <f t="shared" si="349"/>
        <v>11160</v>
      </c>
      <c r="X11172" s="580"/>
    </row>
    <row r="11173" spans="8:24">
      <c r="H11173" s="360" t="s">
        <v>524</v>
      </c>
      <c r="I11173" s="821">
        <v>29</v>
      </c>
      <c r="J11173" s="358">
        <f t="shared" si="348"/>
        <v>28633</v>
      </c>
      <c r="K11173" s="580"/>
      <c r="L11173" s="580"/>
      <c r="N11173" s="716"/>
      <c r="O11173" s="716"/>
      <c r="P11173" s="716"/>
      <c r="Q11173" s="716"/>
      <c r="R11173" s="716"/>
      <c r="S11173" s="716"/>
      <c r="T11173" s="1051"/>
      <c r="U11173" s="360" t="s">
        <v>343</v>
      </c>
      <c r="V11173" s="821">
        <v>29</v>
      </c>
      <c r="W11173" s="358">
        <f t="shared" si="349"/>
        <v>11161</v>
      </c>
      <c r="X11173" s="580"/>
    </row>
    <row r="11174" spans="8:24">
      <c r="H11174" s="360" t="s">
        <v>524</v>
      </c>
      <c r="I11174" s="821">
        <v>30</v>
      </c>
      <c r="J11174" s="358">
        <f t="shared" si="348"/>
        <v>28634</v>
      </c>
      <c r="K11174" s="580"/>
      <c r="L11174" s="580"/>
      <c r="N11174" s="716"/>
      <c r="O11174" s="716"/>
      <c r="P11174" s="716"/>
      <c r="Q11174" s="716"/>
      <c r="R11174" s="716"/>
      <c r="S11174" s="716"/>
      <c r="T11174" s="1051"/>
      <c r="U11174" s="360" t="s">
        <v>343</v>
      </c>
      <c r="V11174" s="821">
        <v>30</v>
      </c>
      <c r="W11174" s="358">
        <f t="shared" si="349"/>
        <v>11162</v>
      </c>
      <c r="X11174" s="580"/>
    </row>
    <row r="11175" spans="8:24">
      <c r="H11175" s="360" t="s">
        <v>524</v>
      </c>
      <c r="I11175" s="821">
        <v>31</v>
      </c>
      <c r="J11175" s="358">
        <f t="shared" si="348"/>
        <v>28635</v>
      </c>
      <c r="K11175" s="580"/>
      <c r="L11175" s="580"/>
      <c r="N11175" s="716"/>
      <c r="O11175" s="716"/>
      <c r="P11175" s="716"/>
      <c r="Q11175" s="716"/>
      <c r="R11175" s="716"/>
      <c r="S11175" s="716"/>
      <c r="T11175" s="1051"/>
      <c r="U11175" s="360" t="s">
        <v>343</v>
      </c>
      <c r="V11175" s="821">
        <v>31</v>
      </c>
      <c r="W11175" s="358">
        <f t="shared" si="349"/>
        <v>11163</v>
      </c>
      <c r="X11175" s="580"/>
    </row>
    <row r="11176" spans="8:24">
      <c r="H11176" s="360" t="s">
        <v>524</v>
      </c>
      <c r="I11176" s="821">
        <v>32</v>
      </c>
      <c r="J11176" s="358">
        <f t="shared" si="348"/>
        <v>28636</v>
      </c>
      <c r="K11176" s="580"/>
      <c r="L11176" s="580"/>
      <c r="N11176" s="716"/>
      <c r="O11176" s="716"/>
      <c r="P11176" s="716"/>
      <c r="Q11176" s="716"/>
      <c r="R11176" s="716"/>
      <c r="S11176" s="716"/>
      <c r="T11176" s="1051"/>
      <c r="U11176" s="360" t="s">
        <v>343</v>
      </c>
      <c r="V11176" s="821">
        <v>32</v>
      </c>
      <c r="W11176" s="358">
        <f t="shared" si="349"/>
        <v>11164</v>
      </c>
      <c r="X11176" s="580"/>
    </row>
    <row r="11177" spans="8:24">
      <c r="H11177" s="360" t="s">
        <v>524</v>
      </c>
      <c r="I11177" s="821">
        <v>33</v>
      </c>
      <c r="J11177" s="358">
        <f t="shared" si="348"/>
        <v>28637</v>
      </c>
      <c r="K11177" s="580"/>
      <c r="L11177" s="580"/>
      <c r="N11177" s="716"/>
      <c r="O11177" s="716"/>
      <c r="P11177" s="716"/>
      <c r="Q11177" s="716"/>
      <c r="R11177" s="716"/>
      <c r="S11177" s="716"/>
      <c r="T11177" s="1051"/>
      <c r="U11177" s="360" t="s">
        <v>343</v>
      </c>
      <c r="V11177" s="821">
        <v>33</v>
      </c>
      <c r="W11177" s="358">
        <f t="shared" si="349"/>
        <v>11165</v>
      </c>
      <c r="X11177" s="580"/>
    </row>
    <row r="11178" spans="8:24">
      <c r="H11178" s="360" t="s">
        <v>524</v>
      </c>
      <c r="I11178" s="821">
        <v>34</v>
      </c>
      <c r="J11178" s="358">
        <f t="shared" si="348"/>
        <v>28638</v>
      </c>
      <c r="K11178" s="580"/>
      <c r="L11178" s="580"/>
      <c r="N11178" s="716"/>
      <c r="O11178" s="716"/>
      <c r="P11178" s="716"/>
      <c r="Q11178" s="716"/>
      <c r="R11178" s="716"/>
      <c r="S11178" s="716"/>
      <c r="T11178" s="1051"/>
      <c r="U11178" s="360" t="s">
        <v>343</v>
      </c>
      <c r="V11178" s="821">
        <v>34</v>
      </c>
      <c r="W11178" s="358">
        <f t="shared" si="349"/>
        <v>11166</v>
      </c>
      <c r="X11178" s="580"/>
    </row>
    <row r="11179" spans="8:24">
      <c r="H11179" s="360" t="s">
        <v>524</v>
      </c>
      <c r="I11179" s="821">
        <v>35</v>
      </c>
      <c r="J11179" s="358">
        <f t="shared" si="348"/>
        <v>28639</v>
      </c>
      <c r="K11179" s="580"/>
      <c r="L11179" s="580"/>
      <c r="N11179" s="716"/>
      <c r="O11179" s="716"/>
      <c r="P11179" s="716"/>
      <c r="Q11179" s="716"/>
      <c r="R11179" s="716"/>
      <c r="S11179" s="716"/>
      <c r="T11179" s="1051"/>
      <c r="U11179" s="360" t="s">
        <v>343</v>
      </c>
      <c r="V11179" s="821">
        <v>35</v>
      </c>
      <c r="W11179" s="358">
        <f t="shared" si="349"/>
        <v>11167</v>
      </c>
      <c r="X11179" s="580"/>
    </row>
    <row r="11180" spans="8:24">
      <c r="H11180" s="360" t="s">
        <v>524</v>
      </c>
      <c r="I11180" s="821">
        <v>36</v>
      </c>
      <c r="J11180" s="358">
        <f t="shared" si="348"/>
        <v>28640</v>
      </c>
      <c r="K11180" s="580"/>
      <c r="L11180" s="580"/>
      <c r="N11180" s="716"/>
      <c r="O11180" s="716"/>
      <c r="P11180" s="716"/>
      <c r="Q11180" s="716"/>
      <c r="R11180" s="716"/>
      <c r="S11180" s="716"/>
      <c r="T11180" s="1051"/>
      <c r="U11180" s="360" t="s">
        <v>343</v>
      </c>
      <c r="V11180" s="821">
        <v>36</v>
      </c>
      <c r="W11180" s="358">
        <f t="shared" si="349"/>
        <v>11168</v>
      </c>
      <c r="X11180" s="580"/>
    </row>
    <row r="11181" spans="8:24">
      <c r="H11181" s="360" t="s">
        <v>524</v>
      </c>
      <c r="I11181" s="821">
        <v>37</v>
      </c>
      <c r="J11181" s="358">
        <f t="shared" si="348"/>
        <v>28641</v>
      </c>
      <c r="K11181" s="580"/>
      <c r="L11181" s="580"/>
      <c r="N11181" s="716"/>
      <c r="O11181" s="716"/>
      <c r="P11181" s="716"/>
      <c r="Q11181" s="716"/>
      <c r="R11181" s="716"/>
      <c r="S11181" s="716"/>
      <c r="T11181" s="1051"/>
      <c r="U11181" s="360" t="s">
        <v>343</v>
      </c>
      <c r="V11181" s="821">
        <v>37</v>
      </c>
      <c r="W11181" s="358">
        <f t="shared" si="349"/>
        <v>11169</v>
      </c>
      <c r="X11181" s="580"/>
    </row>
    <row r="11182" spans="8:24">
      <c r="H11182" s="360" t="s">
        <v>524</v>
      </c>
      <c r="I11182" s="821">
        <v>38</v>
      </c>
      <c r="J11182" s="358">
        <f t="shared" si="348"/>
        <v>28642</v>
      </c>
      <c r="K11182" s="580"/>
      <c r="L11182" s="580"/>
      <c r="N11182" s="716"/>
      <c r="O11182" s="716"/>
      <c r="P11182" s="716"/>
      <c r="Q11182" s="716"/>
      <c r="R11182" s="716"/>
      <c r="S11182" s="716"/>
      <c r="T11182" s="1051"/>
      <c r="U11182" s="360" t="s">
        <v>343</v>
      </c>
      <c r="V11182" s="821">
        <v>38</v>
      </c>
      <c r="W11182" s="358">
        <f t="shared" si="349"/>
        <v>11170</v>
      </c>
      <c r="X11182" s="580"/>
    </row>
    <row r="11183" spans="8:24">
      <c r="H11183" s="360" t="s">
        <v>524</v>
      </c>
      <c r="I11183" s="821">
        <v>39</v>
      </c>
      <c r="J11183" s="358">
        <f t="shared" si="348"/>
        <v>28643</v>
      </c>
      <c r="K11183" s="580"/>
      <c r="L11183" s="580"/>
      <c r="N11183" s="716"/>
      <c r="O11183" s="716"/>
      <c r="P11183" s="716"/>
      <c r="Q11183" s="716"/>
      <c r="R11183" s="716"/>
      <c r="S11183" s="716"/>
      <c r="T11183" s="1051"/>
      <c r="U11183" s="360" t="s">
        <v>343</v>
      </c>
      <c r="V11183" s="821">
        <v>39</v>
      </c>
      <c r="W11183" s="358">
        <f t="shared" si="349"/>
        <v>11171</v>
      </c>
      <c r="X11183" s="580"/>
    </row>
    <row r="11184" spans="8:24">
      <c r="H11184" s="360" t="s">
        <v>524</v>
      </c>
      <c r="I11184" s="821">
        <v>40</v>
      </c>
      <c r="J11184" s="358">
        <f t="shared" si="348"/>
        <v>28644</v>
      </c>
      <c r="K11184" s="580"/>
      <c r="L11184" s="580"/>
      <c r="N11184" s="716"/>
      <c r="O11184" s="716"/>
      <c r="P11184" s="716"/>
      <c r="Q11184" s="716"/>
      <c r="R11184" s="716"/>
      <c r="S11184" s="716"/>
      <c r="T11184" s="1051"/>
      <c r="U11184" s="360" t="s">
        <v>343</v>
      </c>
      <c r="V11184" s="821">
        <v>40</v>
      </c>
      <c r="W11184" s="358">
        <f t="shared" si="349"/>
        <v>11172</v>
      </c>
      <c r="X11184" s="580"/>
    </row>
    <row r="11185" spans="8:24">
      <c r="H11185" s="360" t="s">
        <v>524</v>
      </c>
      <c r="I11185" s="821">
        <v>41</v>
      </c>
      <c r="J11185" s="358">
        <f t="shared" si="348"/>
        <v>28645</v>
      </c>
      <c r="K11185" s="580"/>
      <c r="L11185" s="580"/>
      <c r="N11185" s="716"/>
      <c r="O11185" s="716"/>
      <c r="P11185" s="716"/>
      <c r="Q11185" s="716"/>
      <c r="R11185" s="716"/>
      <c r="S11185" s="716"/>
      <c r="T11185" s="1051"/>
      <c r="U11185" s="360" t="s">
        <v>343</v>
      </c>
      <c r="V11185" s="821">
        <v>41</v>
      </c>
      <c r="W11185" s="358">
        <f t="shared" si="349"/>
        <v>11173</v>
      </c>
      <c r="X11185" s="580"/>
    </row>
    <row r="11186" spans="8:24">
      <c r="H11186" s="360" t="s">
        <v>524</v>
      </c>
      <c r="I11186" s="821">
        <v>42</v>
      </c>
      <c r="J11186" s="358">
        <f t="shared" si="348"/>
        <v>28646</v>
      </c>
      <c r="K11186" s="580"/>
      <c r="L11186" s="580"/>
      <c r="N11186" s="716"/>
      <c r="O11186" s="716"/>
      <c r="P11186" s="716"/>
      <c r="Q11186" s="716"/>
      <c r="R11186" s="716"/>
      <c r="S11186" s="716"/>
      <c r="T11186" s="1051"/>
      <c r="U11186" s="360" t="s">
        <v>343</v>
      </c>
      <c r="V11186" s="821">
        <v>42</v>
      </c>
      <c r="W11186" s="358">
        <f t="shared" si="349"/>
        <v>11174</v>
      </c>
      <c r="X11186" s="580"/>
    </row>
    <row r="11187" spans="8:24">
      <c r="H11187" s="360" t="s">
        <v>524</v>
      </c>
      <c r="I11187" s="821">
        <v>43</v>
      </c>
      <c r="J11187" s="358">
        <f t="shared" si="348"/>
        <v>28647</v>
      </c>
      <c r="K11187" s="580"/>
      <c r="L11187" s="580"/>
      <c r="N11187" s="716"/>
      <c r="O11187" s="716"/>
      <c r="P11187" s="716"/>
      <c r="Q11187" s="716"/>
      <c r="R11187" s="716"/>
      <c r="S11187" s="716"/>
      <c r="T11187" s="1051"/>
      <c r="U11187" s="360" t="s">
        <v>343</v>
      </c>
      <c r="V11187" s="821">
        <v>43</v>
      </c>
      <c r="W11187" s="358">
        <f t="shared" si="349"/>
        <v>11175</v>
      </c>
      <c r="X11187" s="580"/>
    </row>
    <row r="11188" spans="8:24">
      <c r="H11188" s="360" t="s">
        <v>524</v>
      </c>
      <c r="I11188" s="821">
        <v>44</v>
      </c>
      <c r="J11188" s="358">
        <f t="shared" si="348"/>
        <v>28648</v>
      </c>
      <c r="K11188" s="580"/>
      <c r="L11188" s="580"/>
      <c r="N11188" s="716"/>
      <c r="O11188" s="716"/>
      <c r="P11188" s="716"/>
      <c r="Q11188" s="716"/>
      <c r="R11188" s="716"/>
      <c r="S11188" s="716"/>
      <c r="T11188" s="1051"/>
      <c r="U11188" s="360" t="s">
        <v>343</v>
      </c>
      <c r="V11188" s="821">
        <v>44</v>
      </c>
      <c r="W11188" s="358">
        <f t="shared" si="349"/>
        <v>11176</v>
      </c>
      <c r="X11188" s="580"/>
    </row>
    <row r="11189" spans="8:24">
      <c r="H11189" s="360" t="s">
        <v>524</v>
      </c>
      <c r="I11189" s="821">
        <v>45</v>
      </c>
      <c r="J11189" s="358">
        <f t="shared" si="348"/>
        <v>28649</v>
      </c>
      <c r="K11189" s="580"/>
      <c r="L11189" s="580"/>
      <c r="N11189" s="716"/>
      <c r="O11189" s="716"/>
      <c r="P11189" s="716"/>
      <c r="Q11189" s="716"/>
      <c r="R11189" s="716"/>
      <c r="S11189" s="716"/>
      <c r="T11189" s="1051"/>
      <c r="U11189" s="360" t="s">
        <v>343</v>
      </c>
      <c r="V11189" s="821">
        <v>45</v>
      </c>
      <c r="W11189" s="358">
        <f t="shared" si="349"/>
        <v>11177</v>
      </c>
      <c r="X11189" s="580"/>
    </row>
    <row r="11190" spans="8:24">
      <c r="H11190" s="360" t="s">
        <v>524</v>
      </c>
      <c r="I11190" s="821">
        <v>46</v>
      </c>
      <c r="J11190" s="358">
        <f t="shared" si="348"/>
        <v>28650</v>
      </c>
      <c r="K11190" s="580"/>
      <c r="L11190" s="580"/>
      <c r="N11190" s="716"/>
      <c r="O11190" s="716"/>
      <c r="P11190" s="716"/>
      <c r="Q11190" s="716"/>
      <c r="R11190" s="716"/>
      <c r="S11190" s="716"/>
      <c r="T11190" s="1051"/>
      <c r="U11190" s="360" t="s">
        <v>343</v>
      </c>
      <c r="V11190" s="821">
        <v>46</v>
      </c>
      <c r="W11190" s="358">
        <f t="shared" si="349"/>
        <v>11178</v>
      </c>
      <c r="X11190" s="580"/>
    </row>
    <row r="11191" spans="8:24">
      <c r="H11191" s="360" t="s">
        <v>524</v>
      </c>
      <c r="I11191" s="821">
        <v>47</v>
      </c>
      <c r="J11191" s="358">
        <f t="shared" si="348"/>
        <v>28651</v>
      </c>
      <c r="K11191" s="580"/>
      <c r="L11191" s="580"/>
      <c r="N11191" s="716"/>
      <c r="O11191" s="716"/>
      <c r="P11191" s="716"/>
      <c r="Q11191" s="716"/>
      <c r="R11191" s="716"/>
      <c r="S11191" s="716"/>
      <c r="T11191" s="1051"/>
      <c r="U11191" s="360" t="s">
        <v>343</v>
      </c>
      <c r="V11191" s="821">
        <v>47</v>
      </c>
      <c r="W11191" s="358">
        <f t="shared" si="349"/>
        <v>11179</v>
      </c>
      <c r="X11191" s="580"/>
    </row>
    <row r="11192" spans="8:24">
      <c r="H11192" s="360" t="s">
        <v>524</v>
      </c>
      <c r="I11192" s="821">
        <v>48</v>
      </c>
      <c r="J11192" s="358">
        <f t="shared" si="348"/>
        <v>28652</v>
      </c>
      <c r="K11192" s="580"/>
      <c r="L11192" s="580"/>
      <c r="N11192" s="716"/>
      <c r="O11192" s="716"/>
      <c r="P11192" s="716"/>
      <c r="Q11192" s="716"/>
      <c r="R11192" s="716"/>
      <c r="S11192" s="716"/>
      <c r="T11192" s="1051"/>
      <c r="U11192" s="360" t="s">
        <v>343</v>
      </c>
      <c r="V11192" s="821">
        <v>48</v>
      </c>
      <c r="W11192" s="358">
        <f t="shared" si="349"/>
        <v>11180</v>
      </c>
      <c r="X11192" s="580"/>
    </row>
    <row r="11193" spans="8:24">
      <c r="H11193" s="360" t="s">
        <v>524</v>
      </c>
      <c r="I11193" s="821">
        <v>49</v>
      </c>
      <c r="J11193" s="358">
        <f t="shared" si="348"/>
        <v>28653</v>
      </c>
      <c r="K11193" s="580"/>
      <c r="L11193" s="580"/>
      <c r="N11193" s="716"/>
      <c r="O11193" s="716"/>
      <c r="P11193" s="716"/>
      <c r="Q11193" s="716"/>
      <c r="R11193" s="716"/>
      <c r="S11193" s="716"/>
      <c r="T11193" s="1051"/>
      <c r="U11193" s="360" t="s">
        <v>343</v>
      </c>
      <c r="V11193" s="821">
        <v>49</v>
      </c>
      <c r="W11193" s="358">
        <f t="shared" si="349"/>
        <v>11181</v>
      </c>
      <c r="X11193" s="580"/>
    </row>
    <row r="11194" spans="8:24">
      <c r="H11194" s="360" t="s">
        <v>524</v>
      </c>
      <c r="I11194" s="821">
        <v>50</v>
      </c>
      <c r="J11194" s="358">
        <f t="shared" si="348"/>
        <v>28654</v>
      </c>
      <c r="K11194" s="580"/>
      <c r="L11194" s="580"/>
      <c r="N11194" s="716"/>
      <c r="O11194" s="716"/>
      <c r="P11194" s="716"/>
      <c r="Q11194" s="716"/>
      <c r="R11194" s="716"/>
      <c r="S11194" s="716"/>
      <c r="T11194" s="1051"/>
      <c r="U11194" s="360" t="s">
        <v>343</v>
      </c>
      <c r="V11194" s="821">
        <v>50</v>
      </c>
      <c r="W11194" s="358">
        <f t="shared" si="349"/>
        <v>11182</v>
      </c>
      <c r="X11194" s="580"/>
    </row>
    <row r="11195" spans="8:24">
      <c r="H11195" s="360" t="s">
        <v>524</v>
      </c>
      <c r="I11195" s="821">
        <v>51</v>
      </c>
      <c r="J11195" s="358">
        <f t="shared" si="348"/>
        <v>28655</v>
      </c>
      <c r="K11195" s="580"/>
      <c r="L11195" s="580"/>
      <c r="N11195" s="716"/>
      <c r="O11195" s="716"/>
      <c r="P11195" s="716"/>
      <c r="Q11195" s="716"/>
      <c r="R11195" s="716"/>
      <c r="S11195" s="716"/>
      <c r="T11195" s="1051"/>
      <c r="U11195" s="360" t="s">
        <v>343</v>
      </c>
      <c r="V11195" s="821">
        <v>51</v>
      </c>
      <c r="W11195" s="358">
        <f t="shared" si="349"/>
        <v>11183</v>
      </c>
      <c r="X11195" s="580"/>
    </row>
    <row r="11196" spans="8:24">
      <c r="H11196" s="360" t="s">
        <v>524</v>
      </c>
      <c r="I11196" s="821">
        <v>52</v>
      </c>
      <c r="J11196" s="358">
        <f t="shared" si="348"/>
        <v>28656</v>
      </c>
      <c r="K11196" s="580"/>
      <c r="L11196" s="580"/>
      <c r="N11196" s="716"/>
      <c r="O11196" s="716"/>
      <c r="P11196" s="716"/>
      <c r="Q11196" s="716"/>
      <c r="R11196" s="716"/>
      <c r="S11196" s="716"/>
      <c r="T11196" s="1051"/>
      <c r="U11196" s="360" t="s">
        <v>343</v>
      </c>
      <c r="V11196" s="821">
        <v>52</v>
      </c>
      <c r="W11196" s="358">
        <f t="shared" si="349"/>
        <v>11184</v>
      </c>
      <c r="X11196" s="580"/>
    </row>
    <row r="11197" spans="8:24">
      <c r="H11197" s="360" t="s">
        <v>524</v>
      </c>
      <c r="I11197" s="821">
        <v>53</v>
      </c>
      <c r="J11197" s="358">
        <f t="shared" si="348"/>
        <v>28657</v>
      </c>
      <c r="K11197" s="580"/>
      <c r="L11197" s="580"/>
      <c r="N11197" s="716"/>
      <c r="O11197" s="716"/>
      <c r="P11197" s="716"/>
      <c r="Q11197" s="716"/>
      <c r="R11197" s="716"/>
      <c r="S11197" s="716"/>
      <c r="T11197" s="1051"/>
      <c r="U11197" s="360" t="s">
        <v>343</v>
      </c>
      <c r="V11197" s="821">
        <v>53</v>
      </c>
      <c r="W11197" s="358">
        <f t="shared" si="349"/>
        <v>11185</v>
      </c>
      <c r="X11197" s="580"/>
    </row>
    <row r="11198" spans="8:24">
      <c r="H11198" s="360" t="s">
        <v>524</v>
      </c>
      <c r="I11198" s="821">
        <v>54</v>
      </c>
      <c r="J11198" s="358">
        <f t="shared" si="348"/>
        <v>28658</v>
      </c>
      <c r="K11198" s="580"/>
      <c r="L11198" s="580"/>
      <c r="N11198" s="716"/>
      <c r="O11198" s="716"/>
      <c r="P11198" s="716"/>
      <c r="Q11198" s="716"/>
      <c r="R11198" s="716"/>
      <c r="S11198" s="716"/>
      <c r="T11198" s="1051"/>
      <c r="U11198" s="360" t="s">
        <v>343</v>
      </c>
      <c r="V11198" s="821">
        <v>54</v>
      </c>
      <c r="W11198" s="358">
        <f t="shared" si="349"/>
        <v>11186</v>
      </c>
      <c r="X11198" s="580"/>
    </row>
    <row r="11199" spans="8:24">
      <c r="H11199" s="360" t="s">
        <v>524</v>
      </c>
      <c r="I11199" s="821">
        <v>55</v>
      </c>
      <c r="J11199" s="358">
        <f t="shared" si="348"/>
        <v>28659</v>
      </c>
      <c r="K11199" s="580"/>
      <c r="L11199" s="580"/>
      <c r="N11199" s="716"/>
      <c r="O11199" s="716"/>
      <c r="P11199" s="716"/>
      <c r="Q11199" s="716"/>
      <c r="R11199" s="716"/>
      <c r="S11199" s="716"/>
      <c r="T11199" s="1051"/>
      <c r="U11199" s="360" t="s">
        <v>343</v>
      </c>
      <c r="V11199" s="821">
        <v>55</v>
      </c>
      <c r="W11199" s="358">
        <f t="shared" si="349"/>
        <v>11187</v>
      </c>
      <c r="X11199" s="580"/>
    </row>
    <row r="11200" spans="8:24">
      <c r="H11200" s="360" t="s">
        <v>524</v>
      </c>
      <c r="I11200" s="821">
        <v>56</v>
      </c>
      <c r="J11200" s="358">
        <f t="shared" si="348"/>
        <v>28660</v>
      </c>
      <c r="K11200" s="580"/>
      <c r="L11200" s="580"/>
      <c r="N11200" s="716"/>
      <c r="O11200" s="716"/>
      <c r="P11200" s="716"/>
      <c r="Q11200" s="716"/>
      <c r="R11200" s="716"/>
      <c r="S11200" s="716"/>
      <c r="T11200" s="1051"/>
      <c r="U11200" s="360" t="s">
        <v>343</v>
      </c>
      <c r="V11200" s="821">
        <v>56</v>
      </c>
      <c r="W11200" s="358">
        <f t="shared" si="349"/>
        <v>11188</v>
      </c>
      <c r="X11200" s="580"/>
    </row>
    <row r="11201" spans="8:24">
      <c r="H11201" s="360" t="s">
        <v>524</v>
      </c>
      <c r="I11201" s="821">
        <v>57</v>
      </c>
      <c r="J11201" s="358">
        <f t="shared" si="348"/>
        <v>28661</v>
      </c>
      <c r="K11201" s="580"/>
      <c r="L11201" s="580"/>
      <c r="N11201" s="716"/>
      <c r="O11201" s="716"/>
      <c r="P11201" s="716"/>
      <c r="Q11201" s="716"/>
      <c r="R11201" s="716"/>
      <c r="S11201" s="716"/>
      <c r="T11201" s="1051"/>
      <c r="U11201" s="360" t="s">
        <v>343</v>
      </c>
      <c r="V11201" s="821">
        <v>57</v>
      </c>
      <c r="W11201" s="358">
        <f t="shared" si="349"/>
        <v>11189</v>
      </c>
      <c r="X11201" s="580"/>
    </row>
    <row r="11202" spans="8:24">
      <c r="H11202" s="360" t="s">
        <v>524</v>
      </c>
      <c r="I11202" s="821">
        <v>58</v>
      </c>
      <c r="J11202" s="358">
        <f t="shared" si="348"/>
        <v>28662</v>
      </c>
      <c r="K11202" s="580"/>
      <c r="L11202" s="580"/>
      <c r="N11202" s="716"/>
      <c r="O11202" s="716"/>
      <c r="P11202" s="716"/>
      <c r="Q11202" s="716"/>
      <c r="R11202" s="716"/>
      <c r="S11202" s="716"/>
      <c r="T11202" s="1051"/>
      <c r="U11202" s="360" t="s">
        <v>343</v>
      </c>
      <c r="V11202" s="821">
        <v>58</v>
      </c>
      <c r="W11202" s="358">
        <f t="shared" si="349"/>
        <v>11190</v>
      </c>
      <c r="X11202" s="580"/>
    </row>
    <row r="11203" spans="8:24">
      <c r="H11203" s="360" t="s">
        <v>524</v>
      </c>
      <c r="I11203" s="821">
        <v>59</v>
      </c>
      <c r="J11203" s="358">
        <f t="shared" si="348"/>
        <v>28663</v>
      </c>
      <c r="K11203" s="580"/>
      <c r="L11203" s="580"/>
      <c r="N11203" s="716"/>
      <c r="O11203" s="716"/>
      <c r="P11203" s="716"/>
      <c r="Q11203" s="716"/>
      <c r="R11203" s="716"/>
      <c r="S11203" s="716"/>
      <c r="T11203" s="1051"/>
      <c r="U11203" s="360" t="s">
        <v>343</v>
      </c>
      <c r="V11203" s="821">
        <v>59</v>
      </c>
      <c r="W11203" s="358">
        <f t="shared" si="349"/>
        <v>11191</v>
      </c>
      <c r="X11203" s="580"/>
    </row>
    <row r="11204" spans="8:24">
      <c r="H11204" s="360" t="s">
        <v>524</v>
      </c>
      <c r="I11204" s="821">
        <v>60</v>
      </c>
      <c r="J11204" s="358">
        <f t="shared" si="348"/>
        <v>28664</v>
      </c>
      <c r="K11204" s="580"/>
      <c r="L11204" s="580"/>
      <c r="N11204" s="716"/>
      <c r="O11204" s="716"/>
      <c r="P11204" s="716"/>
      <c r="Q11204" s="716"/>
      <c r="R11204" s="716"/>
      <c r="S11204" s="716"/>
      <c r="T11204" s="1051"/>
      <c r="U11204" s="360" t="s">
        <v>343</v>
      </c>
      <c r="V11204" s="821">
        <v>60</v>
      </c>
      <c r="W11204" s="358">
        <f t="shared" si="349"/>
        <v>11192</v>
      </c>
      <c r="X11204" s="580"/>
    </row>
    <row r="11205" spans="8:24">
      <c r="H11205" s="360" t="s">
        <v>524</v>
      </c>
      <c r="I11205" s="821">
        <v>61</v>
      </c>
      <c r="J11205" s="358">
        <f t="shared" si="348"/>
        <v>28665</v>
      </c>
      <c r="K11205" s="580"/>
      <c r="L11205" s="580"/>
      <c r="N11205" s="716"/>
      <c r="O11205" s="716"/>
      <c r="P11205" s="716"/>
      <c r="Q11205" s="716"/>
      <c r="R11205" s="716"/>
      <c r="S11205" s="716"/>
      <c r="T11205" s="1051"/>
      <c r="U11205" s="360" t="s">
        <v>343</v>
      </c>
      <c r="V11205" s="821">
        <v>61</v>
      </c>
      <c r="W11205" s="358">
        <f t="shared" si="349"/>
        <v>11193</v>
      </c>
      <c r="X11205" s="580"/>
    </row>
    <row r="11206" spans="8:24">
      <c r="H11206" s="360" t="s">
        <v>524</v>
      </c>
      <c r="I11206" s="821">
        <v>62</v>
      </c>
      <c r="J11206" s="358">
        <f t="shared" si="348"/>
        <v>28666</v>
      </c>
      <c r="K11206" s="580"/>
      <c r="L11206" s="580"/>
      <c r="N11206" s="716"/>
      <c r="O11206" s="716"/>
      <c r="P11206" s="716"/>
      <c r="Q11206" s="716"/>
      <c r="R11206" s="716"/>
      <c r="S11206" s="716"/>
      <c r="T11206" s="1051"/>
      <c r="U11206" s="360" t="s">
        <v>343</v>
      </c>
      <c r="V11206" s="821">
        <v>62</v>
      </c>
      <c r="W11206" s="358">
        <f t="shared" si="349"/>
        <v>11194</v>
      </c>
      <c r="X11206" s="580"/>
    </row>
    <row r="11207" spans="8:24">
      <c r="H11207" s="360" t="s">
        <v>524</v>
      </c>
      <c r="I11207" s="821">
        <v>63</v>
      </c>
      <c r="J11207" s="358">
        <f t="shared" si="348"/>
        <v>28667</v>
      </c>
      <c r="K11207" s="580"/>
      <c r="L11207" s="580"/>
      <c r="N11207" s="716"/>
      <c r="O11207" s="716"/>
      <c r="P11207" s="716"/>
      <c r="Q11207" s="716"/>
      <c r="R11207" s="716"/>
      <c r="S11207" s="716"/>
      <c r="T11207" s="1051"/>
      <c r="U11207" s="360" t="s">
        <v>343</v>
      </c>
      <c r="V11207" s="821">
        <v>63</v>
      </c>
      <c r="W11207" s="358">
        <f t="shared" si="349"/>
        <v>11195</v>
      </c>
      <c r="X11207" s="580"/>
    </row>
    <row r="11208" spans="8:24">
      <c r="H11208" s="360" t="s">
        <v>524</v>
      </c>
      <c r="I11208" s="821">
        <v>64</v>
      </c>
      <c r="J11208" s="358">
        <f t="shared" si="348"/>
        <v>28668</v>
      </c>
      <c r="K11208" s="580"/>
      <c r="L11208" s="580"/>
      <c r="N11208" s="716"/>
      <c r="O11208" s="716"/>
      <c r="P11208" s="716"/>
      <c r="Q11208" s="716"/>
      <c r="R11208" s="716"/>
      <c r="S11208" s="716"/>
      <c r="T11208" s="1051"/>
      <c r="U11208" s="360" t="s">
        <v>343</v>
      </c>
      <c r="V11208" s="821">
        <v>64</v>
      </c>
      <c r="W11208" s="358">
        <f t="shared" si="349"/>
        <v>11196</v>
      </c>
      <c r="X11208" s="580"/>
    </row>
    <row r="11209" spans="8:24">
      <c r="H11209" s="360" t="s">
        <v>524</v>
      </c>
      <c r="I11209" s="821">
        <v>65</v>
      </c>
      <c r="J11209" s="358">
        <f t="shared" si="348"/>
        <v>28669</v>
      </c>
      <c r="K11209" s="580"/>
      <c r="L11209" s="580"/>
      <c r="N11209" s="716"/>
      <c r="O11209" s="716"/>
      <c r="P11209" s="716"/>
      <c r="Q11209" s="716"/>
      <c r="R11209" s="716"/>
      <c r="S11209" s="716"/>
      <c r="T11209" s="1051"/>
      <c r="U11209" s="360" t="s">
        <v>343</v>
      </c>
      <c r="V11209" s="821">
        <v>65</v>
      </c>
      <c r="W11209" s="358">
        <f t="shared" si="349"/>
        <v>11197</v>
      </c>
      <c r="X11209" s="580"/>
    </row>
    <row r="11210" spans="8:24">
      <c r="H11210" s="360" t="s">
        <v>524</v>
      </c>
      <c r="I11210" s="821">
        <v>66</v>
      </c>
      <c r="J11210" s="358">
        <f t="shared" ref="J11210:J11273" si="350">J11209+1</f>
        <v>28670</v>
      </c>
      <c r="K11210" s="580"/>
      <c r="L11210" s="580"/>
      <c r="N11210" s="716"/>
      <c r="O11210" s="716"/>
      <c r="P11210" s="716"/>
      <c r="Q11210" s="716"/>
      <c r="R11210" s="716"/>
      <c r="S11210" s="716"/>
      <c r="T11210" s="1051"/>
      <c r="U11210" s="360" t="s">
        <v>343</v>
      </c>
      <c r="V11210" s="821">
        <v>66</v>
      </c>
      <c r="W11210" s="358">
        <f t="shared" ref="W11210:W11273" si="351">W11209+1</f>
        <v>11198</v>
      </c>
      <c r="X11210" s="580"/>
    </row>
    <row r="11211" spans="8:24">
      <c r="H11211" s="360" t="s">
        <v>524</v>
      </c>
      <c r="I11211" s="821">
        <v>67</v>
      </c>
      <c r="J11211" s="358">
        <f t="shared" si="350"/>
        <v>28671</v>
      </c>
      <c r="K11211" s="580"/>
      <c r="L11211" s="580"/>
      <c r="N11211" s="716"/>
      <c r="O11211" s="716"/>
      <c r="P11211" s="716"/>
      <c r="Q11211" s="716"/>
      <c r="R11211" s="716"/>
      <c r="S11211" s="716"/>
      <c r="T11211" s="1051"/>
      <c r="U11211" s="360" t="s">
        <v>343</v>
      </c>
      <c r="V11211" s="821">
        <v>67</v>
      </c>
      <c r="W11211" s="358">
        <f t="shared" si="351"/>
        <v>11199</v>
      </c>
      <c r="X11211" s="580"/>
    </row>
    <row r="11212" spans="8:24">
      <c r="H11212" s="360" t="s">
        <v>524</v>
      </c>
      <c r="I11212" s="821">
        <v>68</v>
      </c>
      <c r="J11212" s="358">
        <f t="shared" si="350"/>
        <v>28672</v>
      </c>
      <c r="K11212" s="580"/>
      <c r="L11212" s="580"/>
      <c r="N11212" s="716"/>
      <c r="O11212" s="716"/>
      <c r="P11212" s="716"/>
      <c r="Q11212" s="716"/>
      <c r="R11212" s="716"/>
      <c r="S11212" s="716"/>
      <c r="T11212" s="1051"/>
      <c r="U11212" s="360" t="s">
        <v>343</v>
      </c>
      <c r="V11212" s="821">
        <v>68</v>
      </c>
      <c r="W11212" s="358">
        <f t="shared" si="351"/>
        <v>11200</v>
      </c>
      <c r="X11212" s="580"/>
    </row>
    <row r="11213" spans="8:24">
      <c r="H11213" s="360" t="s">
        <v>524</v>
      </c>
      <c r="I11213" s="821">
        <v>69</v>
      </c>
      <c r="J11213" s="358">
        <f t="shared" si="350"/>
        <v>28673</v>
      </c>
      <c r="K11213" s="580"/>
      <c r="L11213" s="580"/>
      <c r="N11213" s="716"/>
      <c r="O11213" s="716"/>
      <c r="P11213" s="716"/>
      <c r="Q11213" s="716"/>
      <c r="R11213" s="716"/>
      <c r="S11213" s="716"/>
      <c r="T11213" s="1051"/>
      <c r="U11213" s="360" t="s">
        <v>343</v>
      </c>
      <c r="V11213" s="821">
        <v>69</v>
      </c>
      <c r="W11213" s="358">
        <f t="shared" si="351"/>
        <v>11201</v>
      </c>
      <c r="X11213" s="580"/>
    </row>
    <row r="11214" spans="8:24">
      <c r="H11214" s="360" t="s">
        <v>524</v>
      </c>
      <c r="I11214" s="821">
        <v>70</v>
      </c>
      <c r="J11214" s="358">
        <f t="shared" si="350"/>
        <v>28674</v>
      </c>
      <c r="K11214" s="580"/>
      <c r="L11214" s="580"/>
      <c r="N11214" s="716"/>
      <c r="O11214" s="716"/>
      <c r="P11214" s="716"/>
      <c r="Q11214" s="716"/>
      <c r="R11214" s="716"/>
      <c r="S11214" s="716"/>
      <c r="T11214" s="1051"/>
      <c r="U11214" s="360" t="s">
        <v>343</v>
      </c>
      <c r="V11214" s="821">
        <v>70</v>
      </c>
      <c r="W11214" s="358">
        <f t="shared" si="351"/>
        <v>11202</v>
      </c>
      <c r="X11214" s="580"/>
    </row>
    <row r="11215" spans="8:24">
      <c r="H11215" s="360" t="s">
        <v>524</v>
      </c>
      <c r="I11215" s="821">
        <v>71</v>
      </c>
      <c r="J11215" s="358">
        <f t="shared" si="350"/>
        <v>28675</v>
      </c>
      <c r="K11215" s="580"/>
      <c r="L11215" s="580"/>
      <c r="N11215" s="716"/>
      <c r="O11215" s="716"/>
      <c r="P11215" s="716"/>
      <c r="Q11215" s="716"/>
      <c r="R11215" s="716"/>
      <c r="S11215" s="716"/>
      <c r="T11215" s="1051"/>
      <c r="U11215" s="360" t="s">
        <v>343</v>
      </c>
      <c r="V11215" s="821">
        <v>71</v>
      </c>
      <c r="W11215" s="358">
        <f t="shared" si="351"/>
        <v>11203</v>
      </c>
      <c r="X11215" s="580"/>
    </row>
    <row r="11216" spans="8:24">
      <c r="H11216" s="360" t="s">
        <v>524</v>
      </c>
      <c r="I11216" s="821">
        <v>72</v>
      </c>
      <c r="J11216" s="358">
        <f t="shared" si="350"/>
        <v>28676</v>
      </c>
      <c r="K11216" s="580"/>
      <c r="L11216" s="580"/>
      <c r="N11216" s="716"/>
      <c r="O11216" s="716"/>
      <c r="P11216" s="716"/>
      <c r="Q11216" s="716"/>
      <c r="R11216" s="716"/>
      <c r="S11216" s="716"/>
      <c r="T11216" s="1051"/>
      <c r="U11216" s="360" t="s">
        <v>343</v>
      </c>
      <c r="V11216" s="821">
        <v>72</v>
      </c>
      <c r="W11216" s="358">
        <f t="shared" si="351"/>
        <v>11204</v>
      </c>
      <c r="X11216" s="580"/>
    </row>
    <row r="11217" spans="8:24">
      <c r="H11217" s="360" t="s">
        <v>524</v>
      </c>
      <c r="I11217" s="821">
        <v>73</v>
      </c>
      <c r="J11217" s="358">
        <f t="shared" si="350"/>
        <v>28677</v>
      </c>
      <c r="K11217" s="580"/>
      <c r="L11217" s="580"/>
      <c r="N11217" s="716"/>
      <c r="O11217" s="716"/>
      <c r="P11217" s="716"/>
      <c r="Q11217" s="716"/>
      <c r="R11217" s="716"/>
      <c r="S11217" s="716"/>
      <c r="T11217" s="1051"/>
      <c r="U11217" s="360" t="s">
        <v>343</v>
      </c>
      <c r="V11217" s="821">
        <v>73</v>
      </c>
      <c r="W11217" s="358">
        <f t="shared" si="351"/>
        <v>11205</v>
      </c>
      <c r="X11217" s="580"/>
    </row>
    <row r="11218" spans="8:24">
      <c r="H11218" s="360" t="s">
        <v>524</v>
      </c>
      <c r="I11218" s="821">
        <v>74</v>
      </c>
      <c r="J11218" s="358">
        <f t="shared" si="350"/>
        <v>28678</v>
      </c>
      <c r="K11218" s="580"/>
      <c r="L11218" s="580"/>
      <c r="N11218" s="716"/>
      <c r="O11218" s="716"/>
      <c r="P11218" s="716"/>
      <c r="Q11218" s="716"/>
      <c r="R11218" s="716"/>
      <c r="S11218" s="716"/>
      <c r="T11218" s="1051"/>
      <c r="U11218" s="360" t="s">
        <v>343</v>
      </c>
      <c r="V11218" s="821">
        <v>74</v>
      </c>
      <c r="W11218" s="358">
        <f t="shared" si="351"/>
        <v>11206</v>
      </c>
      <c r="X11218" s="580"/>
    </row>
    <row r="11219" spans="8:24">
      <c r="H11219" s="360" t="s">
        <v>524</v>
      </c>
      <c r="I11219" s="821">
        <v>75</v>
      </c>
      <c r="J11219" s="358">
        <f t="shared" si="350"/>
        <v>28679</v>
      </c>
      <c r="K11219" s="580"/>
      <c r="L11219" s="580"/>
      <c r="N11219" s="716"/>
      <c r="O11219" s="716"/>
      <c r="P11219" s="716"/>
      <c r="Q11219" s="716"/>
      <c r="R11219" s="716"/>
      <c r="S11219" s="716"/>
      <c r="T11219" s="1051"/>
      <c r="U11219" s="360" t="s">
        <v>343</v>
      </c>
      <c r="V11219" s="821">
        <v>75</v>
      </c>
      <c r="W11219" s="358">
        <f t="shared" si="351"/>
        <v>11207</v>
      </c>
      <c r="X11219" s="580"/>
    </row>
    <row r="11220" spans="8:24">
      <c r="H11220" s="360" t="s">
        <v>524</v>
      </c>
      <c r="I11220" s="821">
        <v>76</v>
      </c>
      <c r="J11220" s="358">
        <f t="shared" si="350"/>
        <v>28680</v>
      </c>
      <c r="K11220" s="580"/>
      <c r="L11220" s="580"/>
      <c r="N11220" s="716"/>
      <c r="O11220" s="716"/>
      <c r="P11220" s="716"/>
      <c r="Q11220" s="716"/>
      <c r="R11220" s="716"/>
      <c r="S11220" s="716"/>
      <c r="T11220" s="1051"/>
      <c r="U11220" s="360" t="s">
        <v>343</v>
      </c>
      <c r="V11220" s="821">
        <v>76</v>
      </c>
      <c r="W11220" s="358">
        <f t="shared" si="351"/>
        <v>11208</v>
      </c>
      <c r="X11220" s="580"/>
    </row>
    <row r="11221" spans="8:24">
      <c r="H11221" s="360" t="s">
        <v>524</v>
      </c>
      <c r="I11221" s="821">
        <v>77</v>
      </c>
      <c r="J11221" s="358">
        <f t="shared" si="350"/>
        <v>28681</v>
      </c>
      <c r="K11221" s="580"/>
      <c r="L11221" s="580"/>
      <c r="N11221" s="716"/>
      <c r="O11221" s="716"/>
      <c r="P11221" s="716"/>
      <c r="Q11221" s="716"/>
      <c r="R11221" s="716"/>
      <c r="S11221" s="716"/>
      <c r="T11221" s="1051"/>
      <c r="U11221" s="360" t="s">
        <v>343</v>
      </c>
      <c r="V11221" s="821">
        <v>77</v>
      </c>
      <c r="W11221" s="358">
        <f t="shared" si="351"/>
        <v>11209</v>
      </c>
      <c r="X11221" s="580"/>
    </row>
    <row r="11222" spans="8:24">
      <c r="H11222" s="360" t="s">
        <v>524</v>
      </c>
      <c r="I11222" s="821">
        <v>78</v>
      </c>
      <c r="J11222" s="358">
        <f t="shared" si="350"/>
        <v>28682</v>
      </c>
      <c r="K11222" s="580"/>
      <c r="L11222" s="580"/>
      <c r="N11222" s="716"/>
      <c r="O11222" s="716"/>
      <c r="P11222" s="716"/>
      <c r="Q11222" s="716"/>
      <c r="R11222" s="716"/>
      <c r="S11222" s="716"/>
      <c r="T11222" s="1051"/>
      <c r="U11222" s="360" t="s">
        <v>343</v>
      </c>
      <c r="V11222" s="821">
        <v>78</v>
      </c>
      <c r="W11222" s="358">
        <f t="shared" si="351"/>
        <v>11210</v>
      </c>
      <c r="X11222" s="580"/>
    </row>
    <row r="11223" spans="8:24">
      <c r="H11223" s="360" t="s">
        <v>524</v>
      </c>
      <c r="I11223" s="821">
        <v>79</v>
      </c>
      <c r="J11223" s="358">
        <f t="shared" si="350"/>
        <v>28683</v>
      </c>
      <c r="K11223" s="580"/>
      <c r="L11223" s="580"/>
      <c r="N11223" s="716"/>
      <c r="O11223" s="716"/>
      <c r="P11223" s="716"/>
      <c r="Q11223" s="716"/>
      <c r="R11223" s="716"/>
      <c r="S11223" s="716"/>
      <c r="T11223" s="1051"/>
      <c r="U11223" s="360" t="s">
        <v>343</v>
      </c>
      <c r="V11223" s="821">
        <v>79</v>
      </c>
      <c r="W11223" s="358">
        <f t="shared" si="351"/>
        <v>11211</v>
      </c>
      <c r="X11223" s="580"/>
    </row>
    <row r="11224" spans="8:24">
      <c r="H11224" s="360" t="s">
        <v>524</v>
      </c>
      <c r="I11224" s="821">
        <v>80</v>
      </c>
      <c r="J11224" s="358">
        <f t="shared" si="350"/>
        <v>28684</v>
      </c>
      <c r="K11224" s="580"/>
      <c r="L11224" s="580"/>
      <c r="N11224" s="716"/>
      <c r="O11224" s="716"/>
      <c r="P11224" s="716"/>
      <c r="Q11224" s="716"/>
      <c r="R11224" s="716"/>
      <c r="S11224" s="716"/>
      <c r="T11224" s="1051"/>
      <c r="U11224" s="360" t="s">
        <v>343</v>
      </c>
      <c r="V11224" s="821">
        <v>80</v>
      </c>
      <c r="W11224" s="358">
        <f t="shared" si="351"/>
        <v>11212</v>
      </c>
      <c r="X11224" s="580"/>
    </row>
    <row r="11225" spans="8:24">
      <c r="H11225" s="360" t="s">
        <v>524</v>
      </c>
      <c r="I11225" s="821">
        <v>81</v>
      </c>
      <c r="J11225" s="358">
        <f t="shared" si="350"/>
        <v>28685</v>
      </c>
      <c r="K11225" s="580"/>
      <c r="L11225" s="580"/>
      <c r="N11225" s="716"/>
      <c r="O11225" s="716"/>
      <c r="P11225" s="716"/>
      <c r="Q11225" s="716"/>
      <c r="R11225" s="716"/>
      <c r="S11225" s="716"/>
      <c r="T11225" s="1051"/>
      <c r="U11225" s="360" t="s">
        <v>343</v>
      </c>
      <c r="V11225" s="821">
        <v>81</v>
      </c>
      <c r="W11225" s="358">
        <f t="shared" si="351"/>
        <v>11213</v>
      </c>
      <c r="X11225" s="580"/>
    </row>
    <row r="11226" spans="8:24">
      <c r="H11226" s="360" t="s">
        <v>524</v>
      </c>
      <c r="I11226" s="821">
        <v>82</v>
      </c>
      <c r="J11226" s="358">
        <f t="shared" si="350"/>
        <v>28686</v>
      </c>
      <c r="K11226" s="580"/>
      <c r="L11226" s="580"/>
      <c r="N11226" s="716"/>
      <c r="O11226" s="716"/>
      <c r="P11226" s="716"/>
      <c r="Q11226" s="716"/>
      <c r="R11226" s="716"/>
      <c r="S11226" s="716"/>
      <c r="T11226" s="1051"/>
      <c r="U11226" s="360" t="s">
        <v>343</v>
      </c>
      <c r="V11226" s="821">
        <v>82</v>
      </c>
      <c r="W11226" s="358">
        <f t="shared" si="351"/>
        <v>11214</v>
      </c>
      <c r="X11226" s="580"/>
    </row>
    <row r="11227" spans="8:24">
      <c r="H11227" s="360" t="s">
        <v>524</v>
      </c>
      <c r="I11227" s="821">
        <v>83</v>
      </c>
      <c r="J11227" s="358">
        <f t="shared" si="350"/>
        <v>28687</v>
      </c>
      <c r="K11227" s="580"/>
      <c r="L11227" s="580"/>
      <c r="N11227" s="716"/>
      <c r="O11227" s="716"/>
      <c r="P11227" s="716"/>
      <c r="Q11227" s="716"/>
      <c r="R11227" s="716"/>
      <c r="S11227" s="716"/>
      <c r="T11227" s="1051"/>
      <c r="U11227" s="360" t="s">
        <v>343</v>
      </c>
      <c r="V11227" s="821">
        <v>83</v>
      </c>
      <c r="W11227" s="358">
        <f t="shared" si="351"/>
        <v>11215</v>
      </c>
      <c r="X11227" s="580"/>
    </row>
    <row r="11228" spans="8:24">
      <c r="H11228" s="360" t="s">
        <v>524</v>
      </c>
      <c r="I11228" s="821">
        <v>84</v>
      </c>
      <c r="J11228" s="358">
        <f t="shared" si="350"/>
        <v>28688</v>
      </c>
      <c r="K11228" s="580"/>
      <c r="L11228" s="580"/>
      <c r="N11228" s="716"/>
      <c r="O11228" s="716"/>
      <c r="P11228" s="716"/>
      <c r="Q11228" s="716"/>
      <c r="R11228" s="716"/>
      <c r="S11228" s="716"/>
      <c r="T11228" s="1051"/>
      <c r="U11228" s="360" t="s">
        <v>343</v>
      </c>
      <c r="V11228" s="821">
        <v>84</v>
      </c>
      <c r="W11228" s="358">
        <f t="shared" si="351"/>
        <v>11216</v>
      </c>
      <c r="X11228" s="580"/>
    </row>
    <row r="11229" spans="8:24">
      <c r="H11229" s="360" t="s">
        <v>524</v>
      </c>
      <c r="I11229" s="821">
        <v>85</v>
      </c>
      <c r="J11229" s="358">
        <f t="shared" si="350"/>
        <v>28689</v>
      </c>
      <c r="K11229" s="580"/>
      <c r="L11229" s="580"/>
      <c r="N11229" s="716"/>
      <c r="O11229" s="716"/>
      <c r="P11229" s="716"/>
      <c r="Q11229" s="716"/>
      <c r="R11229" s="716"/>
      <c r="S11229" s="716"/>
      <c r="T11229" s="1051"/>
      <c r="U11229" s="360" t="s">
        <v>343</v>
      </c>
      <c r="V11229" s="821">
        <v>85</v>
      </c>
      <c r="W11229" s="358">
        <f t="shared" si="351"/>
        <v>11217</v>
      </c>
      <c r="X11229" s="580"/>
    </row>
    <row r="11230" spans="8:24">
      <c r="H11230" s="360" t="s">
        <v>524</v>
      </c>
      <c r="I11230" s="821">
        <v>86</v>
      </c>
      <c r="J11230" s="358">
        <f t="shared" si="350"/>
        <v>28690</v>
      </c>
      <c r="K11230" s="580"/>
      <c r="L11230" s="580"/>
      <c r="N11230" s="716"/>
      <c r="O11230" s="716"/>
      <c r="P11230" s="716"/>
      <c r="Q11230" s="716"/>
      <c r="R11230" s="716"/>
      <c r="S11230" s="716"/>
      <c r="T11230" s="1051"/>
      <c r="U11230" s="360" t="s">
        <v>343</v>
      </c>
      <c r="V11230" s="821">
        <v>86</v>
      </c>
      <c r="W11230" s="358">
        <f t="shared" si="351"/>
        <v>11218</v>
      </c>
      <c r="X11230" s="580"/>
    </row>
    <row r="11231" spans="8:24">
      <c r="H11231" s="360" t="s">
        <v>524</v>
      </c>
      <c r="I11231" s="821">
        <v>87</v>
      </c>
      <c r="J11231" s="358">
        <f t="shared" si="350"/>
        <v>28691</v>
      </c>
      <c r="K11231" s="580"/>
      <c r="L11231" s="580"/>
      <c r="N11231" s="716"/>
      <c r="O11231" s="716"/>
      <c r="P11231" s="716"/>
      <c r="Q11231" s="716"/>
      <c r="R11231" s="716"/>
      <c r="S11231" s="716"/>
      <c r="T11231" s="1051"/>
      <c r="U11231" s="360" t="s">
        <v>343</v>
      </c>
      <c r="V11231" s="821">
        <v>87</v>
      </c>
      <c r="W11231" s="358">
        <f t="shared" si="351"/>
        <v>11219</v>
      </c>
      <c r="X11231" s="580"/>
    </row>
    <row r="11232" spans="8:24">
      <c r="H11232" s="360" t="s">
        <v>524</v>
      </c>
      <c r="I11232" s="821">
        <v>88</v>
      </c>
      <c r="J11232" s="358">
        <f t="shared" si="350"/>
        <v>28692</v>
      </c>
      <c r="K11232" s="580"/>
      <c r="L11232" s="580"/>
      <c r="N11232" s="716"/>
      <c r="O11232" s="716"/>
      <c r="P11232" s="716"/>
      <c r="Q11232" s="716"/>
      <c r="R11232" s="716"/>
      <c r="S11232" s="716"/>
      <c r="T11232" s="1051"/>
      <c r="U11232" s="360" t="s">
        <v>343</v>
      </c>
      <c r="V11232" s="821">
        <v>88</v>
      </c>
      <c r="W11232" s="358">
        <f t="shared" si="351"/>
        <v>11220</v>
      </c>
      <c r="X11232" s="580"/>
    </row>
    <row r="11233" spans="8:24">
      <c r="H11233" s="360" t="s">
        <v>524</v>
      </c>
      <c r="I11233" s="821">
        <v>89</v>
      </c>
      <c r="J11233" s="358">
        <f t="shared" si="350"/>
        <v>28693</v>
      </c>
      <c r="K11233" s="580"/>
      <c r="L11233" s="580"/>
      <c r="N11233" s="716"/>
      <c r="O11233" s="716"/>
      <c r="P11233" s="716"/>
      <c r="Q11233" s="716"/>
      <c r="R11233" s="716"/>
      <c r="S11233" s="716"/>
      <c r="T11233" s="1051"/>
      <c r="U11233" s="360" t="s">
        <v>343</v>
      </c>
      <c r="V11233" s="821">
        <v>89</v>
      </c>
      <c r="W11233" s="358">
        <f t="shared" si="351"/>
        <v>11221</v>
      </c>
      <c r="X11233" s="580"/>
    </row>
    <row r="11234" spans="8:24">
      <c r="H11234" s="360" t="s">
        <v>524</v>
      </c>
      <c r="I11234" s="821">
        <v>90</v>
      </c>
      <c r="J11234" s="358">
        <f t="shared" si="350"/>
        <v>28694</v>
      </c>
      <c r="K11234" s="580"/>
      <c r="L11234" s="580"/>
      <c r="N11234" s="716"/>
      <c r="O11234" s="716"/>
      <c r="P11234" s="716"/>
      <c r="Q11234" s="716"/>
      <c r="R11234" s="716"/>
      <c r="S11234" s="716"/>
      <c r="T11234" s="1051"/>
      <c r="U11234" s="360" t="s">
        <v>343</v>
      </c>
      <c r="V11234" s="821">
        <v>90</v>
      </c>
      <c r="W11234" s="358">
        <f t="shared" si="351"/>
        <v>11222</v>
      </c>
      <c r="X11234" s="580"/>
    </row>
    <row r="11235" spans="8:24">
      <c r="H11235" s="360" t="s">
        <v>524</v>
      </c>
      <c r="I11235" s="821">
        <v>91</v>
      </c>
      <c r="J11235" s="358">
        <f t="shared" si="350"/>
        <v>28695</v>
      </c>
      <c r="K11235" s="580"/>
      <c r="L11235" s="580"/>
      <c r="N11235" s="716"/>
      <c r="O11235" s="716"/>
      <c r="P11235" s="716"/>
      <c r="Q11235" s="716"/>
      <c r="R11235" s="716"/>
      <c r="S11235" s="716"/>
      <c r="T11235" s="1051"/>
      <c r="U11235" s="360" t="s">
        <v>343</v>
      </c>
      <c r="V11235" s="821">
        <v>91</v>
      </c>
      <c r="W11235" s="358">
        <f t="shared" si="351"/>
        <v>11223</v>
      </c>
      <c r="X11235" s="580"/>
    </row>
    <row r="11236" spans="8:24">
      <c r="H11236" s="360" t="s">
        <v>524</v>
      </c>
      <c r="I11236" s="821">
        <v>92</v>
      </c>
      <c r="J11236" s="358">
        <f t="shared" si="350"/>
        <v>28696</v>
      </c>
      <c r="K11236" s="580"/>
      <c r="L11236" s="580"/>
      <c r="N11236" s="716"/>
      <c r="O11236" s="716"/>
      <c r="P11236" s="716"/>
      <c r="Q11236" s="716"/>
      <c r="R11236" s="716"/>
      <c r="S11236" s="716"/>
      <c r="T11236" s="1051"/>
      <c r="U11236" s="360" t="s">
        <v>343</v>
      </c>
      <c r="V11236" s="821">
        <v>92</v>
      </c>
      <c r="W11236" s="358">
        <f t="shared" si="351"/>
        <v>11224</v>
      </c>
      <c r="X11236" s="580"/>
    </row>
    <row r="11237" spans="8:24">
      <c r="H11237" s="360" t="s">
        <v>524</v>
      </c>
      <c r="I11237" s="821">
        <v>93</v>
      </c>
      <c r="J11237" s="358">
        <f t="shared" si="350"/>
        <v>28697</v>
      </c>
      <c r="K11237" s="580"/>
      <c r="L11237" s="580"/>
      <c r="N11237" s="716"/>
      <c r="O11237" s="716"/>
      <c r="P11237" s="716"/>
      <c r="Q11237" s="716"/>
      <c r="R11237" s="716"/>
      <c r="S11237" s="716"/>
      <c r="T11237" s="1051"/>
      <c r="U11237" s="360" t="s">
        <v>343</v>
      </c>
      <c r="V11237" s="821">
        <v>93</v>
      </c>
      <c r="W11237" s="358">
        <f t="shared" si="351"/>
        <v>11225</v>
      </c>
      <c r="X11237" s="580"/>
    </row>
    <row r="11238" spans="8:24">
      <c r="H11238" s="360" t="s">
        <v>524</v>
      </c>
      <c r="I11238" s="821">
        <v>94</v>
      </c>
      <c r="J11238" s="358">
        <f t="shared" si="350"/>
        <v>28698</v>
      </c>
      <c r="K11238" s="580"/>
      <c r="L11238" s="580"/>
      <c r="N11238" s="716"/>
      <c r="O11238" s="716"/>
      <c r="P11238" s="716"/>
      <c r="Q11238" s="716"/>
      <c r="R11238" s="716"/>
      <c r="S11238" s="716"/>
      <c r="T11238" s="1051"/>
      <c r="U11238" s="360" t="s">
        <v>343</v>
      </c>
      <c r="V11238" s="821">
        <v>94</v>
      </c>
      <c r="W11238" s="358">
        <f t="shared" si="351"/>
        <v>11226</v>
      </c>
      <c r="X11238" s="580"/>
    </row>
    <row r="11239" spans="8:24">
      <c r="H11239" s="360" t="s">
        <v>524</v>
      </c>
      <c r="I11239" s="821">
        <v>95</v>
      </c>
      <c r="J11239" s="358">
        <f t="shared" si="350"/>
        <v>28699</v>
      </c>
      <c r="K11239" s="580"/>
      <c r="L11239" s="580"/>
      <c r="N11239" s="716"/>
      <c r="O11239" s="716"/>
      <c r="P11239" s="716"/>
      <c r="Q11239" s="716"/>
      <c r="R11239" s="716"/>
      <c r="S11239" s="716"/>
      <c r="T11239" s="1051"/>
      <c r="U11239" s="360" t="s">
        <v>343</v>
      </c>
      <c r="V11239" s="821">
        <v>95</v>
      </c>
      <c r="W11239" s="358">
        <f t="shared" si="351"/>
        <v>11227</v>
      </c>
      <c r="X11239" s="580"/>
    </row>
    <row r="11240" spans="8:24">
      <c r="H11240" s="360" t="s">
        <v>524</v>
      </c>
      <c r="I11240" s="821">
        <v>96</v>
      </c>
      <c r="J11240" s="358">
        <f t="shared" si="350"/>
        <v>28700</v>
      </c>
      <c r="K11240" s="580"/>
      <c r="L11240" s="580"/>
      <c r="N11240" s="716"/>
      <c r="O11240" s="716"/>
      <c r="P11240" s="716"/>
      <c r="Q11240" s="716"/>
      <c r="R11240" s="716"/>
      <c r="S11240" s="716"/>
      <c r="T11240" s="1051"/>
      <c r="U11240" s="360" t="s">
        <v>343</v>
      </c>
      <c r="V11240" s="821">
        <v>96</v>
      </c>
      <c r="W11240" s="358">
        <f t="shared" si="351"/>
        <v>11228</v>
      </c>
      <c r="X11240" s="580"/>
    </row>
    <row r="11241" spans="8:24">
      <c r="H11241" s="360" t="s">
        <v>525</v>
      </c>
      <c r="I11241" s="821">
        <v>1</v>
      </c>
      <c r="J11241" s="358">
        <f t="shared" si="350"/>
        <v>28701</v>
      </c>
      <c r="K11241" s="580"/>
      <c r="L11241" s="580"/>
      <c r="N11241" s="716"/>
      <c r="O11241" s="716"/>
      <c r="P11241" s="716"/>
      <c r="Q11241" s="716"/>
      <c r="R11241" s="716"/>
      <c r="S11241" s="716"/>
      <c r="T11241" s="1051"/>
      <c r="U11241" s="360" t="s">
        <v>344</v>
      </c>
      <c r="V11241" s="821">
        <v>1</v>
      </c>
      <c r="W11241" s="358">
        <f t="shared" si="351"/>
        <v>11229</v>
      </c>
      <c r="X11241" s="580"/>
    </row>
    <row r="11242" spans="8:24">
      <c r="H11242" s="360" t="s">
        <v>525</v>
      </c>
      <c r="I11242" s="821">
        <v>2</v>
      </c>
      <c r="J11242" s="358">
        <f t="shared" si="350"/>
        <v>28702</v>
      </c>
      <c r="K11242" s="580"/>
      <c r="L11242" s="580"/>
      <c r="N11242" s="716"/>
      <c r="O11242" s="716"/>
      <c r="P11242" s="716"/>
      <c r="Q11242" s="716"/>
      <c r="R11242" s="716"/>
      <c r="S11242" s="716"/>
      <c r="T11242" s="1051"/>
      <c r="U11242" s="360" t="s">
        <v>344</v>
      </c>
      <c r="V11242" s="821">
        <v>2</v>
      </c>
      <c r="W11242" s="358">
        <f t="shared" si="351"/>
        <v>11230</v>
      </c>
      <c r="X11242" s="580"/>
    </row>
    <row r="11243" spans="8:24">
      <c r="H11243" s="360" t="s">
        <v>525</v>
      </c>
      <c r="I11243" s="821">
        <v>3</v>
      </c>
      <c r="J11243" s="358">
        <f t="shared" si="350"/>
        <v>28703</v>
      </c>
      <c r="K11243" s="580"/>
      <c r="L11243" s="580"/>
      <c r="N11243" s="716"/>
      <c r="O11243" s="716"/>
      <c r="P11243" s="716"/>
      <c r="Q11243" s="716"/>
      <c r="R11243" s="716"/>
      <c r="S11243" s="716"/>
      <c r="T11243" s="1051"/>
      <c r="U11243" s="360" t="s">
        <v>344</v>
      </c>
      <c r="V11243" s="821">
        <v>3</v>
      </c>
      <c r="W11243" s="358">
        <f t="shared" si="351"/>
        <v>11231</v>
      </c>
      <c r="X11243" s="580"/>
    </row>
    <row r="11244" spans="8:24">
      <c r="H11244" s="360" t="s">
        <v>525</v>
      </c>
      <c r="I11244" s="821">
        <v>4</v>
      </c>
      <c r="J11244" s="358">
        <f t="shared" si="350"/>
        <v>28704</v>
      </c>
      <c r="K11244" s="580"/>
      <c r="L11244" s="580"/>
      <c r="N11244" s="716"/>
      <c r="O11244" s="716"/>
      <c r="P11244" s="716"/>
      <c r="Q11244" s="716"/>
      <c r="R11244" s="716"/>
      <c r="S11244" s="716"/>
      <c r="T11244" s="1051"/>
      <c r="U11244" s="360" t="s">
        <v>344</v>
      </c>
      <c r="V11244" s="821">
        <v>4</v>
      </c>
      <c r="W11244" s="358">
        <f t="shared" si="351"/>
        <v>11232</v>
      </c>
      <c r="X11244" s="580"/>
    </row>
    <row r="11245" spans="8:24">
      <c r="H11245" s="360" t="s">
        <v>525</v>
      </c>
      <c r="I11245" s="821">
        <v>5</v>
      </c>
      <c r="J11245" s="358">
        <f t="shared" si="350"/>
        <v>28705</v>
      </c>
      <c r="K11245" s="580"/>
      <c r="L11245" s="580"/>
      <c r="N11245" s="716"/>
      <c r="O11245" s="716"/>
      <c r="P11245" s="716"/>
      <c r="Q11245" s="716"/>
      <c r="R11245" s="716"/>
      <c r="S11245" s="716"/>
      <c r="T11245" s="1051"/>
      <c r="U11245" s="360" t="s">
        <v>344</v>
      </c>
      <c r="V11245" s="821">
        <v>5</v>
      </c>
      <c r="W11245" s="358">
        <f t="shared" si="351"/>
        <v>11233</v>
      </c>
      <c r="X11245" s="580"/>
    </row>
    <row r="11246" spans="8:24">
      <c r="H11246" s="360" t="s">
        <v>525</v>
      </c>
      <c r="I11246" s="821">
        <v>6</v>
      </c>
      <c r="J11246" s="358">
        <f t="shared" si="350"/>
        <v>28706</v>
      </c>
      <c r="K11246" s="580"/>
      <c r="L11246" s="580"/>
      <c r="N11246" s="716"/>
      <c r="O11246" s="716"/>
      <c r="P11246" s="716"/>
      <c r="Q11246" s="716"/>
      <c r="R11246" s="716"/>
      <c r="S11246" s="716"/>
      <c r="T11246" s="1051"/>
      <c r="U11246" s="360" t="s">
        <v>344</v>
      </c>
      <c r="V11246" s="821">
        <v>6</v>
      </c>
      <c r="W11246" s="358">
        <f t="shared" si="351"/>
        <v>11234</v>
      </c>
      <c r="X11246" s="580"/>
    </row>
    <row r="11247" spans="8:24">
      <c r="H11247" s="360" t="s">
        <v>525</v>
      </c>
      <c r="I11247" s="821">
        <v>7</v>
      </c>
      <c r="J11247" s="358">
        <f t="shared" si="350"/>
        <v>28707</v>
      </c>
      <c r="K11247" s="580"/>
      <c r="L11247" s="580"/>
      <c r="N11247" s="716"/>
      <c r="O11247" s="716"/>
      <c r="P11247" s="716"/>
      <c r="Q11247" s="716"/>
      <c r="R11247" s="716"/>
      <c r="S11247" s="716"/>
      <c r="T11247" s="1051"/>
      <c r="U11247" s="360" t="s">
        <v>344</v>
      </c>
      <c r="V11247" s="821">
        <v>7</v>
      </c>
      <c r="W11247" s="358">
        <f t="shared" si="351"/>
        <v>11235</v>
      </c>
      <c r="X11247" s="580"/>
    </row>
    <row r="11248" spans="8:24">
      <c r="H11248" s="360" t="s">
        <v>525</v>
      </c>
      <c r="I11248" s="821">
        <v>8</v>
      </c>
      <c r="J11248" s="358">
        <f t="shared" si="350"/>
        <v>28708</v>
      </c>
      <c r="K11248" s="580"/>
      <c r="L11248" s="580"/>
      <c r="N11248" s="716"/>
      <c r="O11248" s="716"/>
      <c r="P11248" s="716"/>
      <c r="Q11248" s="716"/>
      <c r="R11248" s="716"/>
      <c r="S11248" s="716"/>
      <c r="T11248" s="1051"/>
      <c r="U11248" s="360" t="s">
        <v>344</v>
      </c>
      <c r="V11248" s="821">
        <v>8</v>
      </c>
      <c r="W11248" s="358">
        <f t="shared" si="351"/>
        <v>11236</v>
      </c>
      <c r="X11248" s="580"/>
    </row>
    <row r="11249" spans="8:24">
      <c r="H11249" s="360" t="s">
        <v>525</v>
      </c>
      <c r="I11249" s="821">
        <v>9</v>
      </c>
      <c r="J11249" s="358">
        <f t="shared" si="350"/>
        <v>28709</v>
      </c>
      <c r="K11249" s="580"/>
      <c r="L11249" s="580"/>
      <c r="N11249" s="716"/>
      <c r="O11249" s="716"/>
      <c r="P11249" s="716"/>
      <c r="Q11249" s="716"/>
      <c r="R11249" s="716"/>
      <c r="S11249" s="716"/>
      <c r="T11249" s="1051"/>
      <c r="U11249" s="360" t="s">
        <v>344</v>
      </c>
      <c r="V11249" s="821">
        <v>9</v>
      </c>
      <c r="W11249" s="358">
        <f t="shared" si="351"/>
        <v>11237</v>
      </c>
      <c r="X11249" s="580"/>
    </row>
    <row r="11250" spans="8:24">
      <c r="H11250" s="360" t="s">
        <v>525</v>
      </c>
      <c r="I11250" s="821">
        <v>10</v>
      </c>
      <c r="J11250" s="358">
        <f t="shared" si="350"/>
        <v>28710</v>
      </c>
      <c r="K11250" s="580"/>
      <c r="L11250" s="580"/>
      <c r="N11250" s="716"/>
      <c r="O11250" s="716"/>
      <c r="P11250" s="716"/>
      <c r="Q11250" s="716"/>
      <c r="R11250" s="716"/>
      <c r="S11250" s="716"/>
      <c r="T11250" s="1051"/>
      <c r="U11250" s="360" t="s">
        <v>344</v>
      </c>
      <c r="V11250" s="821">
        <v>10</v>
      </c>
      <c r="W11250" s="358">
        <f t="shared" si="351"/>
        <v>11238</v>
      </c>
      <c r="X11250" s="580"/>
    </row>
    <row r="11251" spans="8:24">
      <c r="H11251" s="360" t="s">
        <v>525</v>
      </c>
      <c r="I11251" s="821">
        <v>11</v>
      </c>
      <c r="J11251" s="358">
        <f t="shared" si="350"/>
        <v>28711</v>
      </c>
      <c r="K11251" s="580"/>
      <c r="L11251" s="580"/>
      <c r="N11251" s="716"/>
      <c r="O11251" s="716"/>
      <c r="P11251" s="716"/>
      <c r="Q11251" s="716"/>
      <c r="R11251" s="716"/>
      <c r="S11251" s="716"/>
      <c r="T11251" s="1051"/>
      <c r="U11251" s="360" t="s">
        <v>344</v>
      </c>
      <c r="V11251" s="821">
        <v>11</v>
      </c>
      <c r="W11251" s="358">
        <f t="shared" si="351"/>
        <v>11239</v>
      </c>
      <c r="X11251" s="580"/>
    </row>
    <row r="11252" spans="8:24">
      <c r="H11252" s="360" t="s">
        <v>525</v>
      </c>
      <c r="I11252" s="821">
        <v>12</v>
      </c>
      <c r="J11252" s="358">
        <f t="shared" si="350"/>
        <v>28712</v>
      </c>
      <c r="K11252" s="580"/>
      <c r="L11252" s="580"/>
      <c r="N11252" s="716"/>
      <c r="O11252" s="716"/>
      <c r="P11252" s="716"/>
      <c r="Q11252" s="716"/>
      <c r="R11252" s="716"/>
      <c r="S11252" s="716"/>
      <c r="T11252" s="1051"/>
      <c r="U11252" s="360" t="s">
        <v>344</v>
      </c>
      <c r="V11252" s="821">
        <v>12</v>
      </c>
      <c r="W11252" s="358">
        <f t="shared" si="351"/>
        <v>11240</v>
      </c>
      <c r="X11252" s="580"/>
    </row>
    <row r="11253" spans="8:24">
      <c r="H11253" s="360" t="s">
        <v>525</v>
      </c>
      <c r="I11253" s="821">
        <v>13</v>
      </c>
      <c r="J11253" s="358">
        <f t="shared" si="350"/>
        <v>28713</v>
      </c>
      <c r="K11253" s="580"/>
      <c r="L11253" s="580"/>
      <c r="N11253" s="716"/>
      <c r="O11253" s="716"/>
      <c r="P11253" s="716"/>
      <c r="Q11253" s="716"/>
      <c r="R11253" s="716"/>
      <c r="S11253" s="716"/>
      <c r="T11253" s="1051"/>
      <c r="U11253" s="360" t="s">
        <v>344</v>
      </c>
      <c r="V11253" s="821">
        <v>13</v>
      </c>
      <c r="W11253" s="358">
        <f t="shared" si="351"/>
        <v>11241</v>
      </c>
      <c r="X11253" s="580"/>
    </row>
    <row r="11254" spans="8:24">
      <c r="H11254" s="360" t="s">
        <v>525</v>
      </c>
      <c r="I11254" s="821">
        <v>14</v>
      </c>
      <c r="J11254" s="358">
        <f t="shared" si="350"/>
        <v>28714</v>
      </c>
      <c r="K11254" s="580"/>
      <c r="L11254" s="580"/>
      <c r="N11254" s="716"/>
      <c r="O11254" s="716"/>
      <c r="P11254" s="716"/>
      <c r="Q11254" s="716"/>
      <c r="R11254" s="716"/>
      <c r="S11254" s="716"/>
      <c r="T11254" s="1051"/>
      <c r="U11254" s="360" t="s">
        <v>344</v>
      </c>
      <c r="V11254" s="821">
        <v>14</v>
      </c>
      <c r="W11254" s="358">
        <f t="shared" si="351"/>
        <v>11242</v>
      </c>
      <c r="X11254" s="580"/>
    </row>
    <row r="11255" spans="8:24">
      <c r="H11255" s="360" t="s">
        <v>525</v>
      </c>
      <c r="I11255" s="821">
        <v>15</v>
      </c>
      <c r="J11255" s="358">
        <f t="shared" si="350"/>
        <v>28715</v>
      </c>
      <c r="K11255" s="580"/>
      <c r="L11255" s="580"/>
      <c r="N11255" s="716"/>
      <c r="O11255" s="716"/>
      <c r="P11255" s="716"/>
      <c r="Q11255" s="716"/>
      <c r="R11255" s="716"/>
      <c r="S11255" s="716"/>
      <c r="T11255" s="1051"/>
      <c r="U11255" s="360" t="s">
        <v>344</v>
      </c>
      <c r="V11255" s="821">
        <v>15</v>
      </c>
      <c r="W11255" s="358">
        <f t="shared" si="351"/>
        <v>11243</v>
      </c>
      <c r="X11255" s="580"/>
    </row>
    <row r="11256" spans="8:24">
      <c r="H11256" s="360" t="s">
        <v>525</v>
      </c>
      <c r="I11256" s="821">
        <v>16</v>
      </c>
      <c r="J11256" s="358">
        <f t="shared" si="350"/>
        <v>28716</v>
      </c>
      <c r="K11256" s="580"/>
      <c r="L11256" s="580"/>
      <c r="N11256" s="716"/>
      <c r="O11256" s="716"/>
      <c r="P11256" s="716"/>
      <c r="Q11256" s="716"/>
      <c r="R11256" s="716"/>
      <c r="S11256" s="716"/>
      <c r="T11256" s="1051"/>
      <c r="U11256" s="360" t="s">
        <v>344</v>
      </c>
      <c r="V11256" s="821">
        <v>16</v>
      </c>
      <c r="W11256" s="358">
        <f t="shared" si="351"/>
        <v>11244</v>
      </c>
      <c r="X11256" s="580"/>
    </row>
    <row r="11257" spans="8:24">
      <c r="H11257" s="360" t="s">
        <v>525</v>
      </c>
      <c r="I11257" s="821">
        <v>17</v>
      </c>
      <c r="J11257" s="358">
        <f t="shared" si="350"/>
        <v>28717</v>
      </c>
      <c r="K11257" s="580"/>
      <c r="L11257" s="580"/>
      <c r="N11257" s="716"/>
      <c r="O11257" s="716"/>
      <c r="P11257" s="716"/>
      <c r="Q11257" s="716"/>
      <c r="R11257" s="716"/>
      <c r="S11257" s="716"/>
      <c r="T11257" s="1051"/>
      <c r="U11257" s="360" t="s">
        <v>344</v>
      </c>
      <c r="V11257" s="821">
        <v>17</v>
      </c>
      <c r="W11257" s="358">
        <f t="shared" si="351"/>
        <v>11245</v>
      </c>
      <c r="X11257" s="580"/>
    </row>
    <row r="11258" spans="8:24">
      <c r="H11258" s="360" t="s">
        <v>525</v>
      </c>
      <c r="I11258" s="821">
        <v>18</v>
      </c>
      <c r="J11258" s="358">
        <f t="shared" si="350"/>
        <v>28718</v>
      </c>
      <c r="K11258" s="580"/>
      <c r="L11258" s="580"/>
      <c r="N11258" s="716"/>
      <c r="O11258" s="716"/>
      <c r="P11258" s="716"/>
      <c r="Q11258" s="716"/>
      <c r="R11258" s="716"/>
      <c r="S11258" s="716"/>
      <c r="T11258" s="1051"/>
      <c r="U11258" s="360" t="s">
        <v>344</v>
      </c>
      <c r="V11258" s="821">
        <v>18</v>
      </c>
      <c r="W11258" s="358">
        <f t="shared" si="351"/>
        <v>11246</v>
      </c>
      <c r="X11258" s="580"/>
    </row>
    <row r="11259" spans="8:24">
      <c r="H11259" s="360" t="s">
        <v>525</v>
      </c>
      <c r="I11259" s="821">
        <v>19</v>
      </c>
      <c r="J11259" s="358">
        <f t="shared" si="350"/>
        <v>28719</v>
      </c>
      <c r="K11259" s="580"/>
      <c r="L11259" s="580"/>
      <c r="N11259" s="716"/>
      <c r="O11259" s="716"/>
      <c r="P11259" s="716"/>
      <c r="Q11259" s="716"/>
      <c r="R11259" s="716"/>
      <c r="S11259" s="716"/>
      <c r="T11259" s="1051"/>
      <c r="U11259" s="360" t="s">
        <v>344</v>
      </c>
      <c r="V11259" s="821">
        <v>19</v>
      </c>
      <c r="W11259" s="358">
        <f t="shared" si="351"/>
        <v>11247</v>
      </c>
      <c r="X11259" s="580"/>
    </row>
    <row r="11260" spans="8:24">
      <c r="H11260" s="360" t="s">
        <v>525</v>
      </c>
      <c r="I11260" s="821">
        <v>20</v>
      </c>
      <c r="J11260" s="358">
        <f t="shared" si="350"/>
        <v>28720</v>
      </c>
      <c r="K11260" s="580"/>
      <c r="L11260" s="580"/>
      <c r="N11260" s="716"/>
      <c r="O11260" s="716"/>
      <c r="P11260" s="716"/>
      <c r="Q11260" s="716"/>
      <c r="R11260" s="716"/>
      <c r="S11260" s="716"/>
      <c r="T11260" s="1051"/>
      <c r="U11260" s="360" t="s">
        <v>344</v>
      </c>
      <c r="V11260" s="821">
        <v>20</v>
      </c>
      <c r="W11260" s="358">
        <f t="shared" si="351"/>
        <v>11248</v>
      </c>
      <c r="X11260" s="580"/>
    </row>
    <row r="11261" spans="8:24">
      <c r="H11261" s="360" t="s">
        <v>525</v>
      </c>
      <c r="I11261" s="821">
        <v>21</v>
      </c>
      <c r="J11261" s="358">
        <f t="shared" si="350"/>
        <v>28721</v>
      </c>
      <c r="K11261" s="580"/>
      <c r="L11261" s="580"/>
      <c r="N11261" s="716"/>
      <c r="O11261" s="716"/>
      <c r="P11261" s="716"/>
      <c r="Q11261" s="716"/>
      <c r="R11261" s="716"/>
      <c r="S11261" s="716"/>
      <c r="T11261" s="1051"/>
      <c r="U11261" s="360" t="s">
        <v>344</v>
      </c>
      <c r="V11261" s="821">
        <v>21</v>
      </c>
      <c r="W11261" s="358">
        <f t="shared" si="351"/>
        <v>11249</v>
      </c>
      <c r="X11261" s="580"/>
    </row>
    <row r="11262" spans="8:24">
      <c r="H11262" s="360" t="s">
        <v>525</v>
      </c>
      <c r="I11262" s="821">
        <v>22</v>
      </c>
      <c r="J11262" s="358">
        <f t="shared" si="350"/>
        <v>28722</v>
      </c>
      <c r="K11262" s="580"/>
      <c r="L11262" s="580"/>
      <c r="N11262" s="716"/>
      <c r="O11262" s="716"/>
      <c r="P11262" s="716"/>
      <c r="Q11262" s="716"/>
      <c r="R11262" s="716"/>
      <c r="S11262" s="716"/>
      <c r="T11262" s="1051"/>
      <c r="U11262" s="360" t="s">
        <v>344</v>
      </c>
      <c r="V11262" s="821">
        <v>22</v>
      </c>
      <c r="W11262" s="358">
        <f t="shared" si="351"/>
        <v>11250</v>
      </c>
      <c r="X11262" s="580"/>
    </row>
    <row r="11263" spans="8:24">
      <c r="H11263" s="360" t="s">
        <v>525</v>
      </c>
      <c r="I11263" s="821">
        <v>23</v>
      </c>
      <c r="J11263" s="358">
        <f t="shared" si="350"/>
        <v>28723</v>
      </c>
      <c r="K11263" s="580"/>
      <c r="L11263" s="580"/>
      <c r="N11263" s="716"/>
      <c r="O11263" s="716"/>
      <c r="P11263" s="716"/>
      <c r="Q11263" s="716"/>
      <c r="R11263" s="716"/>
      <c r="S11263" s="716"/>
      <c r="T11263" s="1051"/>
      <c r="U11263" s="360" t="s">
        <v>344</v>
      </c>
      <c r="V11263" s="821">
        <v>23</v>
      </c>
      <c r="W11263" s="358">
        <f t="shared" si="351"/>
        <v>11251</v>
      </c>
      <c r="X11263" s="580"/>
    </row>
    <row r="11264" spans="8:24">
      <c r="H11264" s="360" t="s">
        <v>525</v>
      </c>
      <c r="I11264" s="821">
        <v>24</v>
      </c>
      <c r="J11264" s="358">
        <f t="shared" si="350"/>
        <v>28724</v>
      </c>
      <c r="K11264" s="580"/>
      <c r="L11264" s="580"/>
      <c r="N11264" s="716"/>
      <c r="O11264" s="716"/>
      <c r="P11264" s="716"/>
      <c r="Q11264" s="716"/>
      <c r="R11264" s="716"/>
      <c r="S11264" s="716"/>
      <c r="T11264" s="1051"/>
      <c r="U11264" s="360" t="s">
        <v>344</v>
      </c>
      <c r="V11264" s="821">
        <v>24</v>
      </c>
      <c r="W11264" s="358">
        <f t="shared" si="351"/>
        <v>11252</v>
      </c>
      <c r="X11264" s="580"/>
    </row>
    <row r="11265" spans="8:24">
      <c r="H11265" s="360" t="s">
        <v>525</v>
      </c>
      <c r="I11265" s="821">
        <v>25</v>
      </c>
      <c r="J11265" s="358">
        <f t="shared" si="350"/>
        <v>28725</v>
      </c>
      <c r="K11265" s="580"/>
      <c r="L11265" s="580"/>
      <c r="N11265" s="716"/>
      <c r="O11265" s="716"/>
      <c r="P11265" s="716"/>
      <c r="Q11265" s="716"/>
      <c r="R11265" s="716"/>
      <c r="S11265" s="716"/>
      <c r="T11265" s="1051"/>
      <c r="U11265" s="360" t="s">
        <v>344</v>
      </c>
      <c r="V11265" s="821">
        <v>25</v>
      </c>
      <c r="W11265" s="358">
        <f t="shared" si="351"/>
        <v>11253</v>
      </c>
      <c r="X11265" s="580"/>
    </row>
    <row r="11266" spans="8:24">
      <c r="H11266" s="360" t="s">
        <v>525</v>
      </c>
      <c r="I11266" s="821">
        <v>26</v>
      </c>
      <c r="J11266" s="358">
        <f t="shared" si="350"/>
        <v>28726</v>
      </c>
      <c r="K11266" s="580"/>
      <c r="L11266" s="580"/>
      <c r="N11266" s="716"/>
      <c r="O11266" s="716"/>
      <c r="P11266" s="716"/>
      <c r="Q11266" s="716"/>
      <c r="R11266" s="716"/>
      <c r="S11266" s="716"/>
      <c r="T11266" s="1051"/>
      <c r="U11266" s="360" t="s">
        <v>344</v>
      </c>
      <c r="V11266" s="821">
        <v>26</v>
      </c>
      <c r="W11266" s="358">
        <f t="shared" si="351"/>
        <v>11254</v>
      </c>
      <c r="X11266" s="580"/>
    </row>
    <row r="11267" spans="8:24">
      <c r="H11267" s="360" t="s">
        <v>525</v>
      </c>
      <c r="I11267" s="821">
        <v>27</v>
      </c>
      <c r="J11267" s="358">
        <f t="shared" si="350"/>
        <v>28727</v>
      </c>
      <c r="K11267" s="580"/>
      <c r="L11267" s="580"/>
      <c r="N11267" s="716"/>
      <c r="O11267" s="716"/>
      <c r="P11267" s="716"/>
      <c r="Q11267" s="716"/>
      <c r="R11267" s="716"/>
      <c r="S11267" s="716"/>
      <c r="T11267" s="1051"/>
      <c r="U11267" s="360" t="s">
        <v>344</v>
      </c>
      <c r="V11267" s="821">
        <v>27</v>
      </c>
      <c r="W11267" s="358">
        <f t="shared" si="351"/>
        <v>11255</v>
      </c>
      <c r="X11267" s="580"/>
    </row>
    <row r="11268" spans="8:24">
      <c r="H11268" s="360" t="s">
        <v>525</v>
      </c>
      <c r="I11268" s="821">
        <v>28</v>
      </c>
      <c r="J11268" s="358">
        <f t="shared" si="350"/>
        <v>28728</v>
      </c>
      <c r="K11268" s="580"/>
      <c r="L11268" s="580"/>
      <c r="N11268" s="716"/>
      <c r="O11268" s="716"/>
      <c r="P11268" s="716"/>
      <c r="Q11268" s="716"/>
      <c r="R11268" s="716"/>
      <c r="S11268" s="716"/>
      <c r="T11268" s="1051"/>
      <c r="U11268" s="360" t="s">
        <v>344</v>
      </c>
      <c r="V11268" s="821">
        <v>28</v>
      </c>
      <c r="W11268" s="358">
        <f t="shared" si="351"/>
        <v>11256</v>
      </c>
      <c r="X11268" s="580"/>
    </row>
    <row r="11269" spans="8:24">
      <c r="H11269" s="360" t="s">
        <v>525</v>
      </c>
      <c r="I11269" s="821">
        <v>29</v>
      </c>
      <c r="J11269" s="358">
        <f t="shared" si="350"/>
        <v>28729</v>
      </c>
      <c r="K11269" s="580"/>
      <c r="L11269" s="580"/>
      <c r="N11269" s="716"/>
      <c r="O11269" s="716"/>
      <c r="P11269" s="716"/>
      <c r="Q11269" s="716"/>
      <c r="R11269" s="716"/>
      <c r="S11269" s="716"/>
      <c r="T11269" s="1051"/>
      <c r="U11269" s="360" t="s">
        <v>344</v>
      </c>
      <c r="V11269" s="821">
        <v>29</v>
      </c>
      <c r="W11269" s="358">
        <f t="shared" si="351"/>
        <v>11257</v>
      </c>
      <c r="X11269" s="580"/>
    </row>
    <row r="11270" spans="8:24">
      <c r="H11270" s="360" t="s">
        <v>525</v>
      </c>
      <c r="I11270" s="821">
        <v>30</v>
      </c>
      <c r="J11270" s="358">
        <f t="shared" si="350"/>
        <v>28730</v>
      </c>
      <c r="K11270" s="580"/>
      <c r="L11270" s="580"/>
      <c r="N11270" s="716"/>
      <c r="O11270" s="716"/>
      <c r="P11270" s="716"/>
      <c r="Q11270" s="716"/>
      <c r="R11270" s="716"/>
      <c r="S11270" s="716"/>
      <c r="T11270" s="1051"/>
      <c r="U11270" s="360" t="s">
        <v>344</v>
      </c>
      <c r="V11270" s="821">
        <v>30</v>
      </c>
      <c r="W11270" s="358">
        <f t="shared" si="351"/>
        <v>11258</v>
      </c>
      <c r="X11270" s="580"/>
    </row>
    <row r="11271" spans="8:24">
      <c r="H11271" s="360" t="s">
        <v>525</v>
      </c>
      <c r="I11271" s="821">
        <v>31</v>
      </c>
      <c r="J11271" s="358">
        <f t="shared" si="350"/>
        <v>28731</v>
      </c>
      <c r="K11271" s="580"/>
      <c r="L11271" s="580"/>
      <c r="N11271" s="716"/>
      <c r="O11271" s="716"/>
      <c r="P11271" s="716"/>
      <c r="Q11271" s="716"/>
      <c r="R11271" s="716"/>
      <c r="S11271" s="716"/>
      <c r="T11271" s="1051"/>
      <c r="U11271" s="360" t="s">
        <v>344</v>
      </c>
      <c r="V11271" s="821">
        <v>31</v>
      </c>
      <c r="W11271" s="358">
        <f t="shared" si="351"/>
        <v>11259</v>
      </c>
      <c r="X11271" s="580"/>
    </row>
    <row r="11272" spans="8:24">
      <c r="H11272" s="360" t="s">
        <v>525</v>
      </c>
      <c r="I11272" s="821">
        <v>32</v>
      </c>
      <c r="J11272" s="358">
        <f t="shared" si="350"/>
        <v>28732</v>
      </c>
      <c r="K11272" s="580"/>
      <c r="L11272" s="580"/>
      <c r="N11272" s="716"/>
      <c r="O11272" s="716"/>
      <c r="P11272" s="716"/>
      <c r="Q11272" s="716"/>
      <c r="R11272" s="716"/>
      <c r="S11272" s="716"/>
      <c r="T11272" s="1051"/>
      <c r="U11272" s="360" t="s">
        <v>344</v>
      </c>
      <c r="V11272" s="821">
        <v>32</v>
      </c>
      <c r="W11272" s="358">
        <f t="shared" si="351"/>
        <v>11260</v>
      </c>
      <c r="X11272" s="580"/>
    </row>
    <row r="11273" spans="8:24">
      <c r="H11273" s="360" t="s">
        <v>525</v>
      </c>
      <c r="I11273" s="821">
        <v>33</v>
      </c>
      <c r="J11273" s="358">
        <f t="shared" si="350"/>
        <v>28733</v>
      </c>
      <c r="K11273" s="580"/>
      <c r="L11273" s="580"/>
      <c r="N11273" s="716"/>
      <c r="O11273" s="716"/>
      <c r="P11273" s="716"/>
      <c r="Q11273" s="716"/>
      <c r="R11273" s="716"/>
      <c r="S11273" s="716"/>
      <c r="T11273" s="1051"/>
      <c r="U11273" s="360" t="s">
        <v>344</v>
      </c>
      <c r="V11273" s="821">
        <v>33</v>
      </c>
      <c r="W11273" s="358">
        <f t="shared" si="351"/>
        <v>11261</v>
      </c>
      <c r="X11273" s="580"/>
    </row>
    <row r="11274" spans="8:24">
      <c r="H11274" s="360" t="s">
        <v>525</v>
      </c>
      <c r="I11274" s="821">
        <v>34</v>
      </c>
      <c r="J11274" s="358">
        <f t="shared" ref="J11274:J11337" si="352">J11273+1</f>
        <v>28734</v>
      </c>
      <c r="K11274" s="580"/>
      <c r="L11274" s="580"/>
      <c r="N11274" s="716"/>
      <c r="O11274" s="716"/>
      <c r="P11274" s="716"/>
      <c r="Q11274" s="716"/>
      <c r="R11274" s="716"/>
      <c r="S11274" s="716"/>
      <c r="T11274" s="1051"/>
      <c r="U11274" s="360" t="s">
        <v>344</v>
      </c>
      <c r="V11274" s="821">
        <v>34</v>
      </c>
      <c r="W11274" s="358">
        <f t="shared" ref="W11274:W11337" si="353">W11273+1</f>
        <v>11262</v>
      </c>
      <c r="X11274" s="580"/>
    </row>
    <row r="11275" spans="8:24">
      <c r="H11275" s="360" t="s">
        <v>525</v>
      </c>
      <c r="I11275" s="821">
        <v>35</v>
      </c>
      <c r="J11275" s="358">
        <f t="shared" si="352"/>
        <v>28735</v>
      </c>
      <c r="K11275" s="580"/>
      <c r="L11275" s="580"/>
      <c r="N11275" s="716"/>
      <c r="O11275" s="716"/>
      <c r="P11275" s="716"/>
      <c r="Q11275" s="716"/>
      <c r="R11275" s="716"/>
      <c r="S11275" s="716"/>
      <c r="T11275" s="1051"/>
      <c r="U11275" s="360" t="s">
        <v>344</v>
      </c>
      <c r="V11275" s="821">
        <v>35</v>
      </c>
      <c r="W11275" s="358">
        <f t="shared" si="353"/>
        <v>11263</v>
      </c>
      <c r="X11275" s="580"/>
    </row>
    <row r="11276" spans="8:24">
      <c r="H11276" s="360" t="s">
        <v>525</v>
      </c>
      <c r="I11276" s="821">
        <v>36</v>
      </c>
      <c r="J11276" s="358">
        <f t="shared" si="352"/>
        <v>28736</v>
      </c>
      <c r="K11276" s="580"/>
      <c r="L11276" s="580"/>
      <c r="N11276" s="716"/>
      <c r="O11276" s="716"/>
      <c r="P11276" s="716"/>
      <c r="Q11276" s="716"/>
      <c r="R11276" s="716"/>
      <c r="S11276" s="716"/>
      <c r="T11276" s="1051"/>
      <c r="U11276" s="360" t="s">
        <v>344</v>
      </c>
      <c r="V11276" s="821">
        <v>36</v>
      </c>
      <c r="W11276" s="358">
        <f t="shared" si="353"/>
        <v>11264</v>
      </c>
      <c r="X11276" s="580"/>
    </row>
    <row r="11277" spans="8:24">
      <c r="H11277" s="360" t="s">
        <v>525</v>
      </c>
      <c r="I11277" s="821">
        <v>37</v>
      </c>
      <c r="J11277" s="358">
        <f t="shared" si="352"/>
        <v>28737</v>
      </c>
      <c r="K11277" s="580"/>
      <c r="L11277" s="580"/>
      <c r="N11277" s="716"/>
      <c r="O11277" s="716"/>
      <c r="P11277" s="716"/>
      <c r="Q11277" s="716"/>
      <c r="R11277" s="716"/>
      <c r="S11277" s="716"/>
      <c r="T11277" s="1051"/>
      <c r="U11277" s="360" t="s">
        <v>344</v>
      </c>
      <c r="V11277" s="821">
        <v>37</v>
      </c>
      <c r="W11277" s="358">
        <f t="shared" si="353"/>
        <v>11265</v>
      </c>
      <c r="X11277" s="580"/>
    </row>
    <row r="11278" spans="8:24">
      <c r="H11278" s="360" t="s">
        <v>525</v>
      </c>
      <c r="I11278" s="821">
        <v>38</v>
      </c>
      <c r="J11278" s="358">
        <f t="shared" si="352"/>
        <v>28738</v>
      </c>
      <c r="K11278" s="580"/>
      <c r="L11278" s="580"/>
      <c r="N11278" s="716"/>
      <c r="O11278" s="716"/>
      <c r="P11278" s="716"/>
      <c r="Q11278" s="716"/>
      <c r="R11278" s="716"/>
      <c r="S11278" s="716"/>
      <c r="T11278" s="1051"/>
      <c r="U11278" s="360" t="s">
        <v>344</v>
      </c>
      <c r="V11278" s="821">
        <v>38</v>
      </c>
      <c r="W11278" s="358">
        <f t="shared" si="353"/>
        <v>11266</v>
      </c>
      <c r="X11278" s="580"/>
    </row>
    <row r="11279" spans="8:24">
      <c r="H11279" s="360" t="s">
        <v>525</v>
      </c>
      <c r="I11279" s="821">
        <v>39</v>
      </c>
      <c r="J11279" s="358">
        <f t="shared" si="352"/>
        <v>28739</v>
      </c>
      <c r="K11279" s="580"/>
      <c r="L11279" s="580"/>
      <c r="N11279" s="716"/>
      <c r="O11279" s="716"/>
      <c r="P11279" s="716"/>
      <c r="Q11279" s="716"/>
      <c r="R11279" s="716"/>
      <c r="S11279" s="716"/>
      <c r="T11279" s="1051"/>
      <c r="U11279" s="360" t="s">
        <v>344</v>
      </c>
      <c r="V11279" s="821">
        <v>39</v>
      </c>
      <c r="W11279" s="358">
        <f t="shared" si="353"/>
        <v>11267</v>
      </c>
      <c r="X11279" s="580"/>
    </row>
    <row r="11280" spans="8:24">
      <c r="H11280" s="360" t="s">
        <v>525</v>
      </c>
      <c r="I11280" s="821">
        <v>40</v>
      </c>
      <c r="J11280" s="358">
        <f t="shared" si="352"/>
        <v>28740</v>
      </c>
      <c r="K11280" s="580"/>
      <c r="L11280" s="580"/>
      <c r="N11280" s="716"/>
      <c r="O11280" s="716"/>
      <c r="P11280" s="716"/>
      <c r="Q11280" s="716"/>
      <c r="R11280" s="716"/>
      <c r="S11280" s="716"/>
      <c r="T11280" s="1051"/>
      <c r="U11280" s="360" t="s">
        <v>344</v>
      </c>
      <c r="V11280" s="821">
        <v>40</v>
      </c>
      <c r="W11280" s="358">
        <f t="shared" si="353"/>
        <v>11268</v>
      </c>
      <c r="X11280" s="580"/>
    </row>
    <row r="11281" spans="8:24">
      <c r="H11281" s="360" t="s">
        <v>525</v>
      </c>
      <c r="I11281" s="821">
        <v>41</v>
      </c>
      <c r="J11281" s="358">
        <f t="shared" si="352"/>
        <v>28741</v>
      </c>
      <c r="K11281" s="580"/>
      <c r="L11281" s="580"/>
      <c r="N11281" s="716"/>
      <c r="O11281" s="716"/>
      <c r="P11281" s="716"/>
      <c r="Q11281" s="716"/>
      <c r="R11281" s="716"/>
      <c r="S11281" s="716"/>
      <c r="T11281" s="1051"/>
      <c r="U11281" s="360" t="s">
        <v>344</v>
      </c>
      <c r="V11281" s="821">
        <v>41</v>
      </c>
      <c r="W11281" s="358">
        <f t="shared" si="353"/>
        <v>11269</v>
      </c>
      <c r="X11281" s="580"/>
    </row>
    <row r="11282" spans="8:24">
      <c r="H11282" s="360" t="s">
        <v>525</v>
      </c>
      <c r="I11282" s="821">
        <v>42</v>
      </c>
      <c r="J11282" s="358">
        <f t="shared" si="352"/>
        <v>28742</v>
      </c>
      <c r="K11282" s="580"/>
      <c r="L11282" s="580"/>
      <c r="N11282" s="716"/>
      <c r="O11282" s="716"/>
      <c r="P11282" s="716"/>
      <c r="Q11282" s="716"/>
      <c r="R11282" s="716"/>
      <c r="S11282" s="716"/>
      <c r="T11282" s="1051"/>
      <c r="U11282" s="360" t="s">
        <v>344</v>
      </c>
      <c r="V11282" s="821">
        <v>42</v>
      </c>
      <c r="W11282" s="358">
        <f t="shared" si="353"/>
        <v>11270</v>
      </c>
      <c r="X11282" s="580"/>
    </row>
    <row r="11283" spans="8:24">
      <c r="H11283" s="360" t="s">
        <v>525</v>
      </c>
      <c r="I11283" s="821">
        <v>43</v>
      </c>
      <c r="J11283" s="358">
        <f t="shared" si="352"/>
        <v>28743</v>
      </c>
      <c r="K11283" s="580"/>
      <c r="L11283" s="580"/>
      <c r="N11283" s="716"/>
      <c r="O11283" s="716"/>
      <c r="P11283" s="716"/>
      <c r="Q11283" s="716"/>
      <c r="R11283" s="716"/>
      <c r="S11283" s="716"/>
      <c r="T11283" s="1051"/>
      <c r="U11283" s="360" t="s">
        <v>344</v>
      </c>
      <c r="V11283" s="821">
        <v>43</v>
      </c>
      <c r="W11283" s="358">
        <f t="shared" si="353"/>
        <v>11271</v>
      </c>
      <c r="X11283" s="580"/>
    </row>
    <row r="11284" spans="8:24">
      <c r="H11284" s="360" t="s">
        <v>525</v>
      </c>
      <c r="I11284" s="821">
        <v>44</v>
      </c>
      <c r="J11284" s="358">
        <f t="shared" si="352"/>
        <v>28744</v>
      </c>
      <c r="K11284" s="580"/>
      <c r="L11284" s="580"/>
      <c r="N11284" s="716"/>
      <c r="O11284" s="716"/>
      <c r="P11284" s="716"/>
      <c r="Q11284" s="716"/>
      <c r="R11284" s="716"/>
      <c r="S11284" s="716"/>
      <c r="T11284" s="1051"/>
      <c r="U11284" s="360" t="s">
        <v>344</v>
      </c>
      <c r="V11284" s="821">
        <v>44</v>
      </c>
      <c r="W11284" s="358">
        <f t="shared" si="353"/>
        <v>11272</v>
      </c>
      <c r="X11284" s="580"/>
    </row>
    <row r="11285" spans="8:24">
      <c r="H11285" s="360" t="s">
        <v>525</v>
      </c>
      <c r="I11285" s="821">
        <v>45</v>
      </c>
      <c r="J11285" s="358">
        <f t="shared" si="352"/>
        <v>28745</v>
      </c>
      <c r="K11285" s="580"/>
      <c r="L11285" s="580"/>
      <c r="N11285" s="716"/>
      <c r="O11285" s="716"/>
      <c r="P11285" s="716"/>
      <c r="Q11285" s="716"/>
      <c r="R11285" s="716"/>
      <c r="S11285" s="716"/>
      <c r="T11285" s="1051"/>
      <c r="U11285" s="360" t="s">
        <v>344</v>
      </c>
      <c r="V11285" s="821">
        <v>45</v>
      </c>
      <c r="W11285" s="358">
        <f t="shared" si="353"/>
        <v>11273</v>
      </c>
      <c r="X11285" s="580"/>
    </row>
    <row r="11286" spans="8:24">
      <c r="H11286" s="360" t="s">
        <v>525</v>
      </c>
      <c r="I11286" s="821">
        <v>46</v>
      </c>
      <c r="J11286" s="358">
        <f t="shared" si="352"/>
        <v>28746</v>
      </c>
      <c r="K11286" s="580"/>
      <c r="L11286" s="580"/>
      <c r="N11286" s="716"/>
      <c r="O11286" s="716"/>
      <c r="P11286" s="716"/>
      <c r="Q11286" s="716"/>
      <c r="R11286" s="716"/>
      <c r="S11286" s="716"/>
      <c r="T11286" s="1051"/>
      <c r="U11286" s="360" t="s">
        <v>344</v>
      </c>
      <c r="V11286" s="821">
        <v>46</v>
      </c>
      <c r="W11286" s="358">
        <f t="shared" si="353"/>
        <v>11274</v>
      </c>
      <c r="X11286" s="580"/>
    </row>
    <row r="11287" spans="8:24">
      <c r="H11287" s="360" t="s">
        <v>525</v>
      </c>
      <c r="I11287" s="821">
        <v>47</v>
      </c>
      <c r="J11287" s="358">
        <f t="shared" si="352"/>
        <v>28747</v>
      </c>
      <c r="K11287" s="580"/>
      <c r="L11287" s="580"/>
      <c r="N11287" s="716"/>
      <c r="O11287" s="716"/>
      <c r="P11287" s="716"/>
      <c r="Q11287" s="716"/>
      <c r="R11287" s="716"/>
      <c r="S11287" s="716"/>
      <c r="T11287" s="1051"/>
      <c r="U11287" s="360" t="s">
        <v>344</v>
      </c>
      <c r="V11287" s="821">
        <v>47</v>
      </c>
      <c r="W11287" s="358">
        <f t="shared" si="353"/>
        <v>11275</v>
      </c>
      <c r="X11287" s="580"/>
    </row>
    <row r="11288" spans="8:24">
      <c r="H11288" s="360" t="s">
        <v>525</v>
      </c>
      <c r="I11288" s="821">
        <v>48</v>
      </c>
      <c r="J11288" s="358">
        <f t="shared" si="352"/>
        <v>28748</v>
      </c>
      <c r="K11288" s="580"/>
      <c r="L11288" s="580"/>
      <c r="N11288" s="716"/>
      <c r="O11288" s="716"/>
      <c r="P11288" s="716"/>
      <c r="Q11288" s="716"/>
      <c r="R11288" s="716"/>
      <c r="S11288" s="716"/>
      <c r="T11288" s="1051"/>
      <c r="U11288" s="360" t="s">
        <v>344</v>
      </c>
      <c r="V11288" s="821">
        <v>48</v>
      </c>
      <c r="W11288" s="358">
        <f t="shared" si="353"/>
        <v>11276</v>
      </c>
      <c r="X11288" s="580"/>
    </row>
    <row r="11289" spans="8:24">
      <c r="H11289" s="360" t="s">
        <v>525</v>
      </c>
      <c r="I11289" s="821">
        <v>49</v>
      </c>
      <c r="J11289" s="358">
        <f t="shared" si="352"/>
        <v>28749</v>
      </c>
      <c r="K11289" s="580"/>
      <c r="L11289" s="580"/>
      <c r="N11289" s="716"/>
      <c r="O11289" s="716"/>
      <c r="P11289" s="716"/>
      <c r="Q11289" s="716"/>
      <c r="R11289" s="716"/>
      <c r="S11289" s="716"/>
      <c r="T11289" s="1051"/>
      <c r="U11289" s="360" t="s">
        <v>344</v>
      </c>
      <c r="V11289" s="821">
        <v>49</v>
      </c>
      <c r="W11289" s="358">
        <f t="shared" si="353"/>
        <v>11277</v>
      </c>
      <c r="X11289" s="580"/>
    </row>
    <row r="11290" spans="8:24">
      <c r="H11290" s="360" t="s">
        <v>525</v>
      </c>
      <c r="I11290" s="821">
        <v>50</v>
      </c>
      <c r="J11290" s="358">
        <f t="shared" si="352"/>
        <v>28750</v>
      </c>
      <c r="K11290" s="580"/>
      <c r="L11290" s="580"/>
      <c r="N11290" s="716"/>
      <c r="O11290" s="716"/>
      <c r="P11290" s="716"/>
      <c r="Q11290" s="716"/>
      <c r="R11290" s="716"/>
      <c r="S11290" s="716"/>
      <c r="T11290" s="1051"/>
      <c r="U11290" s="360" t="s">
        <v>344</v>
      </c>
      <c r="V11290" s="821">
        <v>50</v>
      </c>
      <c r="W11290" s="358">
        <f t="shared" si="353"/>
        <v>11278</v>
      </c>
      <c r="X11290" s="580"/>
    </row>
    <row r="11291" spans="8:24">
      <c r="H11291" s="360" t="s">
        <v>525</v>
      </c>
      <c r="I11291" s="821">
        <v>51</v>
      </c>
      <c r="J11291" s="358">
        <f t="shared" si="352"/>
        <v>28751</v>
      </c>
      <c r="K11291" s="580"/>
      <c r="L11291" s="580"/>
      <c r="N11291" s="716"/>
      <c r="O11291" s="716"/>
      <c r="P11291" s="716"/>
      <c r="Q11291" s="716"/>
      <c r="R11291" s="716"/>
      <c r="S11291" s="716"/>
      <c r="T11291" s="1051"/>
      <c r="U11291" s="360" t="s">
        <v>344</v>
      </c>
      <c r="V11291" s="821">
        <v>51</v>
      </c>
      <c r="W11291" s="358">
        <f t="shared" si="353"/>
        <v>11279</v>
      </c>
      <c r="X11291" s="580"/>
    </row>
    <row r="11292" spans="8:24">
      <c r="H11292" s="360" t="s">
        <v>525</v>
      </c>
      <c r="I11292" s="821">
        <v>52</v>
      </c>
      <c r="J11292" s="358">
        <f t="shared" si="352"/>
        <v>28752</v>
      </c>
      <c r="K11292" s="580"/>
      <c r="L11292" s="580"/>
      <c r="N11292" s="716"/>
      <c r="O11292" s="716"/>
      <c r="P11292" s="716"/>
      <c r="Q11292" s="716"/>
      <c r="R11292" s="716"/>
      <c r="S11292" s="716"/>
      <c r="T11292" s="1051"/>
      <c r="U11292" s="360" t="s">
        <v>344</v>
      </c>
      <c r="V11292" s="821">
        <v>52</v>
      </c>
      <c r="W11292" s="358">
        <f t="shared" si="353"/>
        <v>11280</v>
      </c>
      <c r="X11292" s="580"/>
    </row>
    <row r="11293" spans="8:24">
      <c r="H11293" s="360" t="s">
        <v>525</v>
      </c>
      <c r="I11293" s="821">
        <v>53</v>
      </c>
      <c r="J11293" s="358">
        <f t="shared" si="352"/>
        <v>28753</v>
      </c>
      <c r="K11293" s="580"/>
      <c r="L11293" s="580"/>
      <c r="N11293" s="716"/>
      <c r="O11293" s="716"/>
      <c r="P11293" s="716"/>
      <c r="Q11293" s="716"/>
      <c r="R11293" s="716"/>
      <c r="S11293" s="716"/>
      <c r="T11293" s="1051"/>
      <c r="U11293" s="360" t="s">
        <v>344</v>
      </c>
      <c r="V11293" s="821">
        <v>53</v>
      </c>
      <c r="W11293" s="358">
        <f t="shared" si="353"/>
        <v>11281</v>
      </c>
      <c r="X11293" s="580"/>
    </row>
    <row r="11294" spans="8:24">
      <c r="H11294" s="360" t="s">
        <v>525</v>
      </c>
      <c r="I11294" s="821">
        <v>54</v>
      </c>
      <c r="J11294" s="358">
        <f t="shared" si="352"/>
        <v>28754</v>
      </c>
      <c r="K11294" s="580"/>
      <c r="L11294" s="580"/>
      <c r="N11294" s="716"/>
      <c r="O11294" s="716"/>
      <c r="P11294" s="716"/>
      <c r="Q11294" s="716"/>
      <c r="R11294" s="716"/>
      <c r="S11294" s="716"/>
      <c r="T11294" s="1051"/>
      <c r="U11294" s="360" t="s">
        <v>344</v>
      </c>
      <c r="V11294" s="821">
        <v>54</v>
      </c>
      <c r="W11294" s="358">
        <f t="shared" si="353"/>
        <v>11282</v>
      </c>
      <c r="X11294" s="580"/>
    </row>
    <row r="11295" spans="8:24">
      <c r="H11295" s="360" t="s">
        <v>525</v>
      </c>
      <c r="I11295" s="821">
        <v>55</v>
      </c>
      <c r="J11295" s="358">
        <f t="shared" si="352"/>
        <v>28755</v>
      </c>
      <c r="K11295" s="580"/>
      <c r="L11295" s="580"/>
      <c r="N11295" s="716"/>
      <c r="O11295" s="716"/>
      <c r="P11295" s="716"/>
      <c r="Q11295" s="716"/>
      <c r="R11295" s="716"/>
      <c r="S11295" s="716"/>
      <c r="T11295" s="1051"/>
      <c r="U11295" s="360" t="s">
        <v>344</v>
      </c>
      <c r="V11295" s="821">
        <v>55</v>
      </c>
      <c r="W11295" s="358">
        <f t="shared" si="353"/>
        <v>11283</v>
      </c>
      <c r="X11295" s="580"/>
    </row>
    <row r="11296" spans="8:24">
      <c r="H11296" s="360" t="s">
        <v>525</v>
      </c>
      <c r="I11296" s="821">
        <v>56</v>
      </c>
      <c r="J11296" s="358">
        <f t="shared" si="352"/>
        <v>28756</v>
      </c>
      <c r="K11296" s="580"/>
      <c r="L11296" s="580"/>
      <c r="N11296" s="716"/>
      <c r="O11296" s="716"/>
      <c r="P11296" s="716"/>
      <c r="Q11296" s="716"/>
      <c r="R11296" s="716"/>
      <c r="S11296" s="716"/>
      <c r="T11296" s="1051"/>
      <c r="U11296" s="360" t="s">
        <v>344</v>
      </c>
      <c r="V11296" s="821">
        <v>56</v>
      </c>
      <c r="W11296" s="358">
        <f t="shared" si="353"/>
        <v>11284</v>
      </c>
      <c r="X11296" s="580"/>
    </row>
    <row r="11297" spans="8:24">
      <c r="H11297" s="360" t="s">
        <v>525</v>
      </c>
      <c r="I11297" s="821">
        <v>57</v>
      </c>
      <c r="J11297" s="358">
        <f t="shared" si="352"/>
        <v>28757</v>
      </c>
      <c r="K11297" s="580"/>
      <c r="L11297" s="580"/>
      <c r="N11297" s="716"/>
      <c r="O11297" s="716"/>
      <c r="P11297" s="716"/>
      <c r="Q11297" s="716"/>
      <c r="R11297" s="716"/>
      <c r="S11297" s="716"/>
      <c r="T11297" s="1051"/>
      <c r="U11297" s="360" t="s">
        <v>344</v>
      </c>
      <c r="V11297" s="821">
        <v>57</v>
      </c>
      <c r="W11297" s="358">
        <f t="shared" si="353"/>
        <v>11285</v>
      </c>
      <c r="X11297" s="580"/>
    </row>
    <row r="11298" spans="8:24">
      <c r="H11298" s="360" t="s">
        <v>525</v>
      </c>
      <c r="I11298" s="821">
        <v>58</v>
      </c>
      <c r="J11298" s="358">
        <f t="shared" si="352"/>
        <v>28758</v>
      </c>
      <c r="K11298" s="580"/>
      <c r="L11298" s="580"/>
      <c r="N11298" s="716"/>
      <c r="O11298" s="716"/>
      <c r="P11298" s="716"/>
      <c r="Q11298" s="716"/>
      <c r="R11298" s="716"/>
      <c r="S11298" s="716"/>
      <c r="T11298" s="1051"/>
      <c r="U11298" s="360" t="s">
        <v>344</v>
      </c>
      <c r="V11298" s="821">
        <v>58</v>
      </c>
      <c r="W11298" s="358">
        <f t="shared" si="353"/>
        <v>11286</v>
      </c>
      <c r="X11298" s="580"/>
    </row>
    <row r="11299" spans="8:24">
      <c r="H11299" s="360" t="s">
        <v>525</v>
      </c>
      <c r="I11299" s="821">
        <v>59</v>
      </c>
      <c r="J11299" s="358">
        <f t="shared" si="352"/>
        <v>28759</v>
      </c>
      <c r="K11299" s="580"/>
      <c r="L11299" s="580"/>
      <c r="N11299" s="716"/>
      <c r="O11299" s="716"/>
      <c r="P11299" s="716"/>
      <c r="Q11299" s="716"/>
      <c r="R11299" s="716"/>
      <c r="S11299" s="716"/>
      <c r="T11299" s="1051"/>
      <c r="U11299" s="360" t="s">
        <v>344</v>
      </c>
      <c r="V11299" s="821">
        <v>59</v>
      </c>
      <c r="W11299" s="358">
        <f t="shared" si="353"/>
        <v>11287</v>
      </c>
      <c r="X11299" s="580"/>
    </row>
    <row r="11300" spans="8:24">
      <c r="H11300" s="360" t="s">
        <v>525</v>
      </c>
      <c r="I11300" s="821">
        <v>60</v>
      </c>
      <c r="J11300" s="358">
        <f t="shared" si="352"/>
        <v>28760</v>
      </c>
      <c r="K11300" s="580"/>
      <c r="L11300" s="580"/>
      <c r="N11300" s="716"/>
      <c r="O11300" s="716"/>
      <c r="P11300" s="716"/>
      <c r="Q11300" s="716"/>
      <c r="R11300" s="716"/>
      <c r="S11300" s="716"/>
      <c r="T11300" s="1051"/>
      <c r="U11300" s="360" t="s">
        <v>344</v>
      </c>
      <c r="V11300" s="821">
        <v>60</v>
      </c>
      <c r="W11300" s="358">
        <f t="shared" si="353"/>
        <v>11288</v>
      </c>
      <c r="X11300" s="580"/>
    </row>
    <row r="11301" spans="8:24">
      <c r="H11301" s="360" t="s">
        <v>525</v>
      </c>
      <c r="I11301" s="821">
        <v>61</v>
      </c>
      <c r="J11301" s="358">
        <f t="shared" si="352"/>
        <v>28761</v>
      </c>
      <c r="K11301" s="580"/>
      <c r="L11301" s="580"/>
      <c r="N11301" s="716"/>
      <c r="O11301" s="716"/>
      <c r="P11301" s="716"/>
      <c r="Q11301" s="716"/>
      <c r="R11301" s="716"/>
      <c r="S11301" s="716"/>
      <c r="T11301" s="1051"/>
      <c r="U11301" s="360" t="s">
        <v>344</v>
      </c>
      <c r="V11301" s="821">
        <v>61</v>
      </c>
      <c r="W11301" s="358">
        <f t="shared" si="353"/>
        <v>11289</v>
      </c>
      <c r="X11301" s="580"/>
    </row>
    <row r="11302" spans="8:24">
      <c r="H11302" s="360" t="s">
        <v>525</v>
      </c>
      <c r="I11302" s="821">
        <v>62</v>
      </c>
      <c r="J11302" s="358">
        <f t="shared" si="352"/>
        <v>28762</v>
      </c>
      <c r="K11302" s="580"/>
      <c r="L11302" s="580"/>
      <c r="N11302" s="716"/>
      <c r="O11302" s="716"/>
      <c r="P11302" s="716"/>
      <c r="Q11302" s="716"/>
      <c r="R11302" s="716"/>
      <c r="S11302" s="716"/>
      <c r="T11302" s="1051"/>
      <c r="U11302" s="360" t="s">
        <v>344</v>
      </c>
      <c r="V11302" s="821">
        <v>62</v>
      </c>
      <c r="W11302" s="358">
        <f t="shared" si="353"/>
        <v>11290</v>
      </c>
      <c r="X11302" s="580"/>
    </row>
    <row r="11303" spans="8:24">
      <c r="H11303" s="360" t="s">
        <v>525</v>
      </c>
      <c r="I11303" s="821">
        <v>63</v>
      </c>
      <c r="J11303" s="358">
        <f t="shared" si="352"/>
        <v>28763</v>
      </c>
      <c r="K11303" s="580"/>
      <c r="L11303" s="580"/>
      <c r="N11303" s="716"/>
      <c r="O11303" s="716"/>
      <c r="P11303" s="716"/>
      <c r="Q11303" s="716"/>
      <c r="R11303" s="716"/>
      <c r="S11303" s="716"/>
      <c r="T11303" s="1051"/>
      <c r="U11303" s="360" t="s">
        <v>344</v>
      </c>
      <c r="V11303" s="821">
        <v>63</v>
      </c>
      <c r="W11303" s="358">
        <f t="shared" si="353"/>
        <v>11291</v>
      </c>
      <c r="X11303" s="580"/>
    </row>
    <row r="11304" spans="8:24">
      <c r="H11304" s="360" t="s">
        <v>525</v>
      </c>
      <c r="I11304" s="821">
        <v>64</v>
      </c>
      <c r="J11304" s="358">
        <f t="shared" si="352"/>
        <v>28764</v>
      </c>
      <c r="K11304" s="580"/>
      <c r="L11304" s="580"/>
      <c r="N11304" s="716"/>
      <c r="O11304" s="716"/>
      <c r="P11304" s="716"/>
      <c r="Q11304" s="716"/>
      <c r="R11304" s="716"/>
      <c r="S11304" s="716"/>
      <c r="T11304" s="1051"/>
      <c r="U11304" s="360" t="s">
        <v>344</v>
      </c>
      <c r="V11304" s="821">
        <v>64</v>
      </c>
      <c r="W11304" s="358">
        <f t="shared" si="353"/>
        <v>11292</v>
      </c>
      <c r="X11304" s="580"/>
    </row>
    <row r="11305" spans="8:24">
      <c r="H11305" s="360" t="s">
        <v>525</v>
      </c>
      <c r="I11305" s="821">
        <v>65</v>
      </c>
      <c r="J11305" s="358">
        <f t="shared" si="352"/>
        <v>28765</v>
      </c>
      <c r="K11305" s="580"/>
      <c r="L11305" s="580"/>
      <c r="N11305" s="716"/>
      <c r="O11305" s="716"/>
      <c r="P11305" s="716"/>
      <c r="Q11305" s="716"/>
      <c r="R11305" s="716"/>
      <c r="S11305" s="716"/>
      <c r="T11305" s="1051"/>
      <c r="U11305" s="360" t="s">
        <v>344</v>
      </c>
      <c r="V11305" s="821">
        <v>65</v>
      </c>
      <c r="W11305" s="358">
        <f t="shared" si="353"/>
        <v>11293</v>
      </c>
      <c r="X11305" s="580"/>
    </row>
    <row r="11306" spans="8:24">
      <c r="H11306" s="360" t="s">
        <v>525</v>
      </c>
      <c r="I11306" s="821">
        <v>66</v>
      </c>
      <c r="J11306" s="358">
        <f t="shared" si="352"/>
        <v>28766</v>
      </c>
      <c r="K11306" s="580"/>
      <c r="L11306" s="580"/>
      <c r="N11306" s="716"/>
      <c r="O11306" s="716"/>
      <c r="P11306" s="716"/>
      <c r="Q11306" s="716"/>
      <c r="R11306" s="716"/>
      <c r="S11306" s="716"/>
      <c r="T11306" s="1051"/>
      <c r="U11306" s="360" t="s">
        <v>344</v>
      </c>
      <c r="V11306" s="821">
        <v>66</v>
      </c>
      <c r="W11306" s="358">
        <f t="shared" si="353"/>
        <v>11294</v>
      </c>
      <c r="X11306" s="580"/>
    </row>
    <row r="11307" spans="8:24">
      <c r="H11307" s="360" t="s">
        <v>525</v>
      </c>
      <c r="I11307" s="821">
        <v>67</v>
      </c>
      <c r="J11307" s="358">
        <f t="shared" si="352"/>
        <v>28767</v>
      </c>
      <c r="K11307" s="580"/>
      <c r="L11307" s="580"/>
      <c r="N11307" s="716"/>
      <c r="O11307" s="716"/>
      <c r="P11307" s="716"/>
      <c r="Q11307" s="716"/>
      <c r="R11307" s="716"/>
      <c r="S11307" s="716"/>
      <c r="T11307" s="1051"/>
      <c r="U11307" s="360" t="s">
        <v>344</v>
      </c>
      <c r="V11307" s="821">
        <v>67</v>
      </c>
      <c r="W11307" s="358">
        <f t="shared" si="353"/>
        <v>11295</v>
      </c>
      <c r="X11307" s="580"/>
    </row>
    <row r="11308" spans="8:24">
      <c r="H11308" s="360" t="s">
        <v>525</v>
      </c>
      <c r="I11308" s="821">
        <v>68</v>
      </c>
      <c r="J11308" s="358">
        <f t="shared" si="352"/>
        <v>28768</v>
      </c>
      <c r="K11308" s="580"/>
      <c r="L11308" s="580"/>
      <c r="N11308" s="716"/>
      <c r="O11308" s="716"/>
      <c r="P11308" s="716"/>
      <c r="Q11308" s="716"/>
      <c r="R11308" s="716"/>
      <c r="S11308" s="716"/>
      <c r="T11308" s="1051"/>
      <c r="U11308" s="360" t="s">
        <v>344</v>
      </c>
      <c r="V11308" s="821">
        <v>68</v>
      </c>
      <c r="W11308" s="358">
        <f t="shared" si="353"/>
        <v>11296</v>
      </c>
      <c r="X11308" s="580"/>
    </row>
    <row r="11309" spans="8:24">
      <c r="H11309" s="360" t="s">
        <v>525</v>
      </c>
      <c r="I11309" s="821">
        <v>69</v>
      </c>
      <c r="J11309" s="358">
        <f t="shared" si="352"/>
        <v>28769</v>
      </c>
      <c r="K11309" s="580"/>
      <c r="L11309" s="580"/>
      <c r="N11309" s="716"/>
      <c r="O11309" s="716"/>
      <c r="P11309" s="716"/>
      <c r="Q11309" s="716"/>
      <c r="R11309" s="716"/>
      <c r="S11309" s="716"/>
      <c r="T11309" s="1051"/>
      <c r="U11309" s="360" t="s">
        <v>344</v>
      </c>
      <c r="V11309" s="821">
        <v>69</v>
      </c>
      <c r="W11309" s="358">
        <f t="shared" si="353"/>
        <v>11297</v>
      </c>
      <c r="X11309" s="580"/>
    </row>
    <row r="11310" spans="8:24">
      <c r="H11310" s="360" t="s">
        <v>525</v>
      </c>
      <c r="I11310" s="821">
        <v>70</v>
      </c>
      <c r="J11310" s="358">
        <f t="shared" si="352"/>
        <v>28770</v>
      </c>
      <c r="K11310" s="580"/>
      <c r="L11310" s="580"/>
      <c r="N11310" s="716"/>
      <c r="O11310" s="716"/>
      <c r="P11310" s="716"/>
      <c r="Q11310" s="716"/>
      <c r="R11310" s="716"/>
      <c r="S11310" s="716"/>
      <c r="T11310" s="1051"/>
      <c r="U11310" s="360" t="s">
        <v>344</v>
      </c>
      <c r="V11310" s="821">
        <v>70</v>
      </c>
      <c r="W11310" s="358">
        <f t="shared" si="353"/>
        <v>11298</v>
      </c>
      <c r="X11310" s="580"/>
    </row>
    <row r="11311" spans="8:24">
      <c r="H11311" s="360" t="s">
        <v>525</v>
      </c>
      <c r="I11311" s="821">
        <v>71</v>
      </c>
      <c r="J11311" s="358">
        <f t="shared" si="352"/>
        <v>28771</v>
      </c>
      <c r="K11311" s="580"/>
      <c r="L11311" s="580"/>
      <c r="N11311" s="716"/>
      <c r="O11311" s="716"/>
      <c r="P11311" s="716"/>
      <c r="Q11311" s="716"/>
      <c r="R11311" s="716"/>
      <c r="S11311" s="716"/>
      <c r="T11311" s="1051"/>
      <c r="U11311" s="360" t="s">
        <v>344</v>
      </c>
      <c r="V11311" s="821">
        <v>71</v>
      </c>
      <c r="W11311" s="358">
        <f t="shared" si="353"/>
        <v>11299</v>
      </c>
      <c r="X11311" s="580"/>
    </row>
    <row r="11312" spans="8:24">
      <c r="H11312" s="360" t="s">
        <v>525</v>
      </c>
      <c r="I11312" s="821">
        <v>72</v>
      </c>
      <c r="J11312" s="358">
        <f t="shared" si="352"/>
        <v>28772</v>
      </c>
      <c r="K11312" s="580"/>
      <c r="L11312" s="580"/>
      <c r="N11312" s="716"/>
      <c r="O11312" s="716"/>
      <c r="P11312" s="716"/>
      <c r="Q11312" s="716"/>
      <c r="R11312" s="716"/>
      <c r="S11312" s="716"/>
      <c r="T11312" s="1051"/>
      <c r="U11312" s="360" t="s">
        <v>344</v>
      </c>
      <c r="V11312" s="821">
        <v>72</v>
      </c>
      <c r="W11312" s="358">
        <f t="shared" si="353"/>
        <v>11300</v>
      </c>
      <c r="X11312" s="580"/>
    </row>
    <row r="11313" spans="8:24">
      <c r="H11313" s="360" t="s">
        <v>525</v>
      </c>
      <c r="I11313" s="821">
        <v>73</v>
      </c>
      <c r="J11313" s="358">
        <f t="shared" si="352"/>
        <v>28773</v>
      </c>
      <c r="K11313" s="580"/>
      <c r="L11313" s="580"/>
      <c r="N11313" s="716"/>
      <c r="O11313" s="716"/>
      <c r="P11313" s="716"/>
      <c r="Q11313" s="716"/>
      <c r="R11313" s="716"/>
      <c r="S11313" s="716"/>
      <c r="T11313" s="1051"/>
      <c r="U11313" s="360" t="s">
        <v>344</v>
      </c>
      <c r="V11313" s="821">
        <v>73</v>
      </c>
      <c r="W11313" s="358">
        <f t="shared" si="353"/>
        <v>11301</v>
      </c>
      <c r="X11313" s="580"/>
    </row>
    <row r="11314" spans="8:24">
      <c r="H11314" s="360" t="s">
        <v>525</v>
      </c>
      <c r="I11314" s="821">
        <v>74</v>
      </c>
      <c r="J11314" s="358">
        <f t="shared" si="352"/>
        <v>28774</v>
      </c>
      <c r="K11314" s="580"/>
      <c r="L11314" s="580"/>
      <c r="N11314" s="716"/>
      <c r="O11314" s="716"/>
      <c r="P11314" s="716"/>
      <c r="Q11314" s="716"/>
      <c r="R11314" s="716"/>
      <c r="S11314" s="716"/>
      <c r="T11314" s="1051"/>
      <c r="U11314" s="360" t="s">
        <v>344</v>
      </c>
      <c r="V11314" s="821">
        <v>74</v>
      </c>
      <c r="W11314" s="358">
        <f t="shared" si="353"/>
        <v>11302</v>
      </c>
      <c r="X11314" s="580"/>
    </row>
    <row r="11315" spans="8:24">
      <c r="H11315" s="360" t="s">
        <v>525</v>
      </c>
      <c r="I11315" s="821">
        <v>75</v>
      </c>
      <c r="J11315" s="358">
        <f t="shared" si="352"/>
        <v>28775</v>
      </c>
      <c r="K11315" s="580"/>
      <c r="L11315" s="580"/>
      <c r="N11315" s="716"/>
      <c r="O11315" s="716"/>
      <c r="P11315" s="716"/>
      <c r="Q11315" s="716"/>
      <c r="R11315" s="716"/>
      <c r="S11315" s="716"/>
      <c r="T11315" s="1051"/>
      <c r="U11315" s="360" t="s">
        <v>344</v>
      </c>
      <c r="V11315" s="821">
        <v>75</v>
      </c>
      <c r="W11315" s="358">
        <f t="shared" si="353"/>
        <v>11303</v>
      </c>
      <c r="X11315" s="580"/>
    </row>
    <row r="11316" spans="8:24">
      <c r="H11316" s="360" t="s">
        <v>525</v>
      </c>
      <c r="I11316" s="821">
        <v>76</v>
      </c>
      <c r="J11316" s="358">
        <f t="shared" si="352"/>
        <v>28776</v>
      </c>
      <c r="K11316" s="580"/>
      <c r="L11316" s="580"/>
      <c r="N11316" s="716"/>
      <c r="O11316" s="716"/>
      <c r="P11316" s="716"/>
      <c r="Q11316" s="716"/>
      <c r="R11316" s="716"/>
      <c r="S11316" s="716"/>
      <c r="T11316" s="1051"/>
      <c r="U11316" s="360" t="s">
        <v>344</v>
      </c>
      <c r="V11316" s="821">
        <v>76</v>
      </c>
      <c r="W11316" s="358">
        <f t="shared" si="353"/>
        <v>11304</v>
      </c>
      <c r="X11316" s="580"/>
    </row>
    <row r="11317" spans="8:24">
      <c r="H11317" s="360" t="s">
        <v>525</v>
      </c>
      <c r="I11317" s="821">
        <v>77</v>
      </c>
      <c r="J11317" s="358">
        <f t="shared" si="352"/>
        <v>28777</v>
      </c>
      <c r="K11317" s="580"/>
      <c r="L11317" s="580"/>
      <c r="N11317" s="716"/>
      <c r="O11317" s="716"/>
      <c r="P11317" s="716"/>
      <c r="Q11317" s="716"/>
      <c r="R11317" s="716"/>
      <c r="S11317" s="716"/>
      <c r="T11317" s="1051"/>
      <c r="U11317" s="360" t="s">
        <v>344</v>
      </c>
      <c r="V11317" s="821">
        <v>77</v>
      </c>
      <c r="W11317" s="358">
        <f t="shared" si="353"/>
        <v>11305</v>
      </c>
      <c r="X11317" s="580"/>
    </row>
    <row r="11318" spans="8:24">
      <c r="H11318" s="360" t="s">
        <v>525</v>
      </c>
      <c r="I11318" s="821">
        <v>78</v>
      </c>
      <c r="J11318" s="358">
        <f t="shared" si="352"/>
        <v>28778</v>
      </c>
      <c r="K11318" s="580"/>
      <c r="L11318" s="580"/>
      <c r="N11318" s="716"/>
      <c r="O11318" s="716"/>
      <c r="P11318" s="716"/>
      <c r="Q11318" s="716"/>
      <c r="R11318" s="716"/>
      <c r="S11318" s="716"/>
      <c r="T11318" s="1051"/>
      <c r="U11318" s="360" t="s">
        <v>344</v>
      </c>
      <c r="V11318" s="821">
        <v>78</v>
      </c>
      <c r="W11318" s="358">
        <f t="shared" si="353"/>
        <v>11306</v>
      </c>
      <c r="X11318" s="580"/>
    </row>
    <row r="11319" spans="8:24">
      <c r="H11319" s="360" t="s">
        <v>525</v>
      </c>
      <c r="I11319" s="821">
        <v>79</v>
      </c>
      <c r="J11319" s="358">
        <f t="shared" si="352"/>
        <v>28779</v>
      </c>
      <c r="K11319" s="580"/>
      <c r="L11319" s="580"/>
      <c r="N11319" s="716"/>
      <c r="O11319" s="716"/>
      <c r="P11319" s="716"/>
      <c r="Q11319" s="716"/>
      <c r="R11319" s="716"/>
      <c r="S11319" s="716"/>
      <c r="T11319" s="1051"/>
      <c r="U11319" s="360" t="s">
        <v>344</v>
      </c>
      <c r="V11319" s="821">
        <v>79</v>
      </c>
      <c r="W11319" s="358">
        <f t="shared" si="353"/>
        <v>11307</v>
      </c>
      <c r="X11319" s="580"/>
    </row>
    <row r="11320" spans="8:24">
      <c r="H11320" s="360" t="s">
        <v>525</v>
      </c>
      <c r="I11320" s="821">
        <v>80</v>
      </c>
      <c r="J11320" s="358">
        <f t="shared" si="352"/>
        <v>28780</v>
      </c>
      <c r="K11320" s="580"/>
      <c r="L11320" s="580"/>
      <c r="N11320" s="716"/>
      <c r="O11320" s="716"/>
      <c r="P11320" s="716"/>
      <c r="Q11320" s="716"/>
      <c r="R11320" s="716"/>
      <c r="S11320" s="716"/>
      <c r="T11320" s="1051"/>
      <c r="U11320" s="360" t="s">
        <v>344</v>
      </c>
      <c r="V11320" s="821">
        <v>80</v>
      </c>
      <c r="W11320" s="358">
        <f t="shared" si="353"/>
        <v>11308</v>
      </c>
      <c r="X11320" s="580"/>
    </row>
    <row r="11321" spans="8:24">
      <c r="H11321" s="360" t="s">
        <v>525</v>
      </c>
      <c r="I11321" s="821">
        <v>81</v>
      </c>
      <c r="J11321" s="358">
        <f t="shared" si="352"/>
        <v>28781</v>
      </c>
      <c r="K11321" s="580"/>
      <c r="L11321" s="580"/>
      <c r="N11321" s="716"/>
      <c r="O11321" s="716"/>
      <c r="P11321" s="716"/>
      <c r="Q11321" s="716"/>
      <c r="R11321" s="716"/>
      <c r="S11321" s="716"/>
      <c r="T11321" s="1051"/>
      <c r="U11321" s="360" t="s">
        <v>344</v>
      </c>
      <c r="V11321" s="821">
        <v>81</v>
      </c>
      <c r="W11321" s="358">
        <f t="shared" si="353"/>
        <v>11309</v>
      </c>
      <c r="X11321" s="580"/>
    </row>
    <row r="11322" spans="8:24">
      <c r="H11322" s="360" t="s">
        <v>525</v>
      </c>
      <c r="I11322" s="821">
        <v>82</v>
      </c>
      <c r="J11322" s="358">
        <f t="shared" si="352"/>
        <v>28782</v>
      </c>
      <c r="K11322" s="580"/>
      <c r="L11322" s="580"/>
      <c r="N11322" s="716"/>
      <c r="O11322" s="716"/>
      <c r="P11322" s="716"/>
      <c r="Q11322" s="716"/>
      <c r="R11322" s="716"/>
      <c r="S11322" s="716"/>
      <c r="T11322" s="1051"/>
      <c r="U11322" s="360" t="s">
        <v>344</v>
      </c>
      <c r="V11322" s="821">
        <v>82</v>
      </c>
      <c r="W11322" s="358">
        <f t="shared" si="353"/>
        <v>11310</v>
      </c>
      <c r="X11322" s="580"/>
    </row>
    <row r="11323" spans="8:24">
      <c r="H11323" s="360" t="s">
        <v>525</v>
      </c>
      <c r="I11323" s="821">
        <v>83</v>
      </c>
      <c r="J11323" s="358">
        <f t="shared" si="352"/>
        <v>28783</v>
      </c>
      <c r="K11323" s="580"/>
      <c r="L11323" s="580"/>
      <c r="N11323" s="716"/>
      <c r="O11323" s="716"/>
      <c r="P11323" s="716"/>
      <c r="Q11323" s="716"/>
      <c r="R11323" s="716"/>
      <c r="S11323" s="716"/>
      <c r="T11323" s="1051"/>
      <c r="U11323" s="360" t="s">
        <v>344</v>
      </c>
      <c r="V11323" s="821">
        <v>83</v>
      </c>
      <c r="W11323" s="358">
        <f t="shared" si="353"/>
        <v>11311</v>
      </c>
      <c r="X11323" s="580"/>
    </row>
    <row r="11324" spans="8:24">
      <c r="H11324" s="360" t="s">
        <v>525</v>
      </c>
      <c r="I11324" s="821">
        <v>84</v>
      </c>
      <c r="J11324" s="358">
        <f t="shared" si="352"/>
        <v>28784</v>
      </c>
      <c r="K11324" s="580"/>
      <c r="L11324" s="580"/>
      <c r="N11324" s="716"/>
      <c r="O11324" s="716"/>
      <c r="P11324" s="716"/>
      <c r="Q11324" s="716"/>
      <c r="R11324" s="716"/>
      <c r="S11324" s="716"/>
      <c r="T11324" s="1051"/>
      <c r="U11324" s="360" t="s">
        <v>344</v>
      </c>
      <c r="V11324" s="821">
        <v>84</v>
      </c>
      <c r="W11324" s="358">
        <f t="shared" si="353"/>
        <v>11312</v>
      </c>
      <c r="X11324" s="580"/>
    </row>
    <row r="11325" spans="8:24">
      <c r="H11325" s="360" t="s">
        <v>525</v>
      </c>
      <c r="I11325" s="821">
        <v>85</v>
      </c>
      <c r="J11325" s="358">
        <f t="shared" si="352"/>
        <v>28785</v>
      </c>
      <c r="K11325" s="580"/>
      <c r="L11325" s="580"/>
      <c r="N11325" s="716"/>
      <c r="O11325" s="716"/>
      <c r="P11325" s="716"/>
      <c r="Q11325" s="716"/>
      <c r="R11325" s="716"/>
      <c r="S11325" s="716"/>
      <c r="T11325" s="1051"/>
      <c r="U11325" s="360" t="s">
        <v>344</v>
      </c>
      <c r="V11325" s="821">
        <v>85</v>
      </c>
      <c r="W11325" s="358">
        <f t="shared" si="353"/>
        <v>11313</v>
      </c>
      <c r="X11325" s="580"/>
    </row>
    <row r="11326" spans="8:24">
      <c r="H11326" s="360" t="s">
        <v>525</v>
      </c>
      <c r="I11326" s="821">
        <v>86</v>
      </c>
      <c r="J11326" s="358">
        <f t="shared" si="352"/>
        <v>28786</v>
      </c>
      <c r="K11326" s="580"/>
      <c r="L11326" s="580"/>
      <c r="N11326" s="716"/>
      <c r="O11326" s="716"/>
      <c r="P11326" s="716"/>
      <c r="Q11326" s="716"/>
      <c r="R11326" s="716"/>
      <c r="S11326" s="716"/>
      <c r="T11326" s="1051"/>
      <c r="U11326" s="360" t="s">
        <v>344</v>
      </c>
      <c r="V11326" s="821">
        <v>86</v>
      </c>
      <c r="W11326" s="358">
        <f t="shared" si="353"/>
        <v>11314</v>
      </c>
      <c r="X11326" s="580"/>
    </row>
    <row r="11327" spans="8:24">
      <c r="H11327" s="360" t="s">
        <v>525</v>
      </c>
      <c r="I11327" s="821">
        <v>87</v>
      </c>
      <c r="J11327" s="358">
        <f t="shared" si="352"/>
        <v>28787</v>
      </c>
      <c r="K11327" s="580"/>
      <c r="L11327" s="580"/>
      <c r="N11327" s="716"/>
      <c r="O11327" s="716"/>
      <c r="P11327" s="716"/>
      <c r="Q11327" s="716"/>
      <c r="R11327" s="716"/>
      <c r="S11327" s="716"/>
      <c r="T11327" s="1051"/>
      <c r="U11327" s="360" t="s">
        <v>344</v>
      </c>
      <c r="V11327" s="821">
        <v>87</v>
      </c>
      <c r="W11327" s="358">
        <f t="shared" si="353"/>
        <v>11315</v>
      </c>
      <c r="X11327" s="580"/>
    </row>
    <row r="11328" spans="8:24">
      <c r="H11328" s="360" t="s">
        <v>525</v>
      </c>
      <c r="I11328" s="821">
        <v>88</v>
      </c>
      <c r="J11328" s="358">
        <f t="shared" si="352"/>
        <v>28788</v>
      </c>
      <c r="K11328" s="580"/>
      <c r="L11328" s="580"/>
      <c r="N11328" s="716"/>
      <c r="O11328" s="716"/>
      <c r="P11328" s="716"/>
      <c r="Q11328" s="716"/>
      <c r="R11328" s="716"/>
      <c r="S11328" s="716"/>
      <c r="T11328" s="1051"/>
      <c r="U11328" s="360" t="s">
        <v>344</v>
      </c>
      <c r="V11328" s="821">
        <v>88</v>
      </c>
      <c r="W11328" s="358">
        <f t="shared" si="353"/>
        <v>11316</v>
      </c>
      <c r="X11328" s="580"/>
    </row>
    <row r="11329" spans="8:24">
      <c r="H11329" s="360" t="s">
        <v>525</v>
      </c>
      <c r="I11329" s="821">
        <v>89</v>
      </c>
      <c r="J11329" s="358">
        <f t="shared" si="352"/>
        <v>28789</v>
      </c>
      <c r="K11329" s="580"/>
      <c r="L11329" s="580"/>
      <c r="N11329" s="716"/>
      <c r="O11329" s="716"/>
      <c r="P11329" s="716"/>
      <c r="Q11329" s="716"/>
      <c r="R11329" s="716"/>
      <c r="S11329" s="716"/>
      <c r="T11329" s="1051"/>
      <c r="U11329" s="360" t="s">
        <v>344</v>
      </c>
      <c r="V11329" s="821">
        <v>89</v>
      </c>
      <c r="W11329" s="358">
        <f t="shared" si="353"/>
        <v>11317</v>
      </c>
      <c r="X11329" s="580"/>
    </row>
    <row r="11330" spans="8:24">
      <c r="H11330" s="360" t="s">
        <v>525</v>
      </c>
      <c r="I11330" s="821">
        <v>90</v>
      </c>
      <c r="J11330" s="358">
        <f t="shared" si="352"/>
        <v>28790</v>
      </c>
      <c r="K11330" s="580"/>
      <c r="L11330" s="580"/>
      <c r="N11330" s="716"/>
      <c r="O11330" s="716"/>
      <c r="P11330" s="716"/>
      <c r="Q11330" s="716"/>
      <c r="R11330" s="716"/>
      <c r="S11330" s="716"/>
      <c r="T11330" s="1051"/>
      <c r="U11330" s="360" t="s">
        <v>344</v>
      </c>
      <c r="V11330" s="821">
        <v>90</v>
      </c>
      <c r="W11330" s="358">
        <f t="shared" si="353"/>
        <v>11318</v>
      </c>
      <c r="X11330" s="580"/>
    </row>
    <row r="11331" spans="8:24">
      <c r="H11331" s="360" t="s">
        <v>525</v>
      </c>
      <c r="I11331" s="821">
        <v>91</v>
      </c>
      <c r="J11331" s="358">
        <f t="shared" si="352"/>
        <v>28791</v>
      </c>
      <c r="K11331" s="580"/>
      <c r="L11331" s="580"/>
      <c r="N11331" s="716"/>
      <c r="O11331" s="716"/>
      <c r="P11331" s="716"/>
      <c r="Q11331" s="716"/>
      <c r="R11331" s="716"/>
      <c r="S11331" s="716"/>
      <c r="T11331" s="1051"/>
      <c r="U11331" s="360" t="s">
        <v>344</v>
      </c>
      <c r="V11331" s="821">
        <v>91</v>
      </c>
      <c r="W11331" s="358">
        <f t="shared" si="353"/>
        <v>11319</v>
      </c>
      <c r="X11331" s="580"/>
    </row>
    <row r="11332" spans="8:24">
      <c r="H11332" s="360" t="s">
        <v>525</v>
      </c>
      <c r="I11332" s="821">
        <v>92</v>
      </c>
      <c r="J11332" s="358">
        <f t="shared" si="352"/>
        <v>28792</v>
      </c>
      <c r="K11332" s="580"/>
      <c r="L11332" s="580"/>
      <c r="N11332" s="716"/>
      <c r="O11332" s="716"/>
      <c r="P11332" s="716"/>
      <c r="Q11332" s="716"/>
      <c r="R11332" s="716"/>
      <c r="S11332" s="716"/>
      <c r="T11332" s="1051"/>
      <c r="U11332" s="360" t="s">
        <v>344</v>
      </c>
      <c r="V11332" s="821">
        <v>92</v>
      </c>
      <c r="W11332" s="358">
        <f t="shared" si="353"/>
        <v>11320</v>
      </c>
      <c r="X11332" s="580"/>
    </row>
    <row r="11333" spans="8:24">
      <c r="H11333" s="360" t="s">
        <v>525</v>
      </c>
      <c r="I11333" s="821">
        <v>93</v>
      </c>
      <c r="J11333" s="358">
        <f t="shared" si="352"/>
        <v>28793</v>
      </c>
      <c r="K11333" s="580"/>
      <c r="L11333" s="580"/>
      <c r="N11333" s="716"/>
      <c r="O11333" s="716"/>
      <c r="P11333" s="716"/>
      <c r="Q11333" s="716"/>
      <c r="R11333" s="716"/>
      <c r="S11333" s="716"/>
      <c r="T11333" s="1051"/>
      <c r="U11333" s="360" t="s">
        <v>344</v>
      </c>
      <c r="V11333" s="821">
        <v>93</v>
      </c>
      <c r="W11333" s="358">
        <f t="shared" si="353"/>
        <v>11321</v>
      </c>
      <c r="X11333" s="580"/>
    </row>
    <row r="11334" spans="8:24">
      <c r="H11334" s="360" t="s">
        <v>525</v>
      </c>
      <c r="I11334" s="821">
        <v>94</v>
      </c>
      <c r="J11334" s="358">
        <f t="shared" si="352"/>
        <v>28794</v>
      </c>
      <c r="K11334" s="580"/>
      <c r="L11334" s="580"/>
      <c r="N11334" s="716"/>
      <c r="O11334" s="716"/>
      <c r="P11334" s="716"/>
      <c r="Q11334" s="716"/>
      <c r="R11334" s="716"/>
      <c r="S11334" s="716"/>
      <c r="T11334" s="1051"/>
      <c r="U11334" s="360" t="s">
        <v>344</v>
      </c>
      <c r="V11334" s="821">
        <v>94</v>
      </c>
      <c r="W11334" s="358">
        <f t="shared" si="353"/>
        <v>11322</v>
      </c>
      <c r="X11334" s="580"/>
    </row>
    <row r="11335" spans="8:24">
      <c r="H11335" s="360" t="s">
        <v>525</v>
      </c>
      <c r="I11335" s="821">
        <v>95</v>
      </c>
      <c r="J11335" s="358">
        <f t="shared" si="352"/>
        <v>28795</v>
      </c>
      <c r="K11335" s="580"/>
      <c r="L11335" s="580"/>
      <c r="N11335" s="716"/>
      <c r="O11335" s="716"/>
      <c r="P11335" s="716"/>
      <c r="Q11335" s="716"/>
      <c r="R11335" s="716"/>
      <c r="S11335" s="716"/>
      <c r="T11335" s="1051"/>
      <c r="U11335" s="360" t="s">
        <v>344</v>
      </c>
      <c r="V11335" s="821">
        <v>95</v>
      </c>
      <c r="W11335" s="358">
        <f t="shared" si="353"/>
        <v>11323</v>
      </c>
      <c r="X11335" s="580"/>
    </row>
    <row r="11336" spans="8:24">
      <c r="H11336" s="360" t="s">
        <v>525</v>
      </c>
      <c r="I11336" s="821">
        <v>96</v>
      </c>
      <c r="J11336" s="358">
        <f t="shared" si="352"/>
        <v>28796</v>
      </c>
      <c r="K11336" s="580"/>
      <c r="L11336" s="580"/>
      <c r="N11336" s="716"/>
      <c r="O11336" s="716"/>
      <c r="P11336" s="716"/>
      <c r="Q11336" s="716"/>
      <c r="R11336" s="716"/>
      <c r="S11336" s="716"/>
      <c r="T11336" s="1051"/>
      <c r="U11336" s="360" t="s">
        <v>344</v>
      </c>
      <c r="V11336" s="821">
        <v>96</v>
      </c>
      <c r="W11336" s="358">
        <f t="shared" si="353"/>
        <v>11324</v>
      </c>
      <c r="X11336" s="580"/>
    </row>
    <row r="11337" spans="8:24">
      <c r="H11337" s="360" t="s">
        <v>526</v>
      </c>
      <c r="I11337" s="821">
        <v>1</v>
      </c>
      <c r="J11337" s="358">
        <f t="shared" si="352"/>
        <v>28797</v>
      </c>
      <c r="K11337" s="580"/>
      <c r="L11337" s="580"/>
      <c r="N11337" s="716"/>
      <c r="O11337" s="716"/>
      <c r="P11337" s="716"/>
      <c r="Q11337" s="716"/>
      <c r="R11337" s="716"/>
      <c r="S11337" s="716"/>
      <c r="T11337" s="1051"/>
      <c r="U11337" s="360" t="s">
        <v>345</v>
      </c>
      <c r="V11337" s="821">
        <v>1</v>
      </c>
      <c r="W11337" s="358">
        <f t="shared" si="353"/>
        <v>11325</v>
      </c>
      <c r="X11337" s="580"/>
    </row>
    <row r="11338" spans="8:24">
      <c r="H11338" s="360" t="s">
        <v>526</v>
      </c>
      <c r="I11338" s="821">
        <v>2</v>
      </c>
      <c r="J11338" s="358">
        <f t="shared" ref="J11338:J11401" si="354">J11337+1</f>
        <v>28798</v>
      </c>
      <c r="K11338" s="580"/>
      <c r="L11338" s="580"/>
      <c r="N11338" s="716"/>
      <c r="O11338" s="716"/>
      <c r="P11338" s="716"/>
      <c r="Q11338" s="716"/>
      <c r="R11338" s="716"/>
      <c r="S11338" s="716"/>
      <c r="T11338" s="1051"/>
      <c r="U11338" s="360" t="s">
        <v>345</v>
      </c>
      <c r="V11338" s="821">
        <v>2</v>
      </c>
      <c r="W11338" s="358">
        <f t="shared" ref="W11338:W11401" si="355">W11337+1</f>
        <v>11326</v>
      </c>
      <c r="X11338" s="580"/>
    </row>
    <row r="11339" spans="8:24">
      <c r="H11339" s="360" t="s">
        <v>526</v>
      </c>
      <c r="I11339" s="821">
        <v>3</v>
      </c>
      <c r="J11339" s="358">
        <f t="shared" si="354"/>
        <v>28799</v>
      </c>
      <c r="K11339" s="580"/>
      <c r="L11339" s="580"/>
      <c r="N11339" s="716"/>
      <c r="O11339" s="716"/>
      <c r="P11339" s="716"/>
      <c r="Q11339" s="716"/>
      <c r="R11339" s="716"/>
      <c r="S11339" s="716"/>
      <c r="T11339" s="1051"/>
      <c r="U11339" s="360" t="s">
        <v>345</v>
      </c>
      <c r="V11339" s="821">
        <v>3</v>
      </c>
      <c r="W11339" s="358">
        <f t="shared" si="355"/>
        <v>11327</v>
      </c>
      <c r="X11339" s="580"/>
    </row>
    <row r="11340" spans="8:24">
      <c r="H11340" s="360" t="s">
        <v>526</v>
      </c>
      <c r="I11340" s="821">
        <v>4</v>
      </c>
      <c r="J11340" s="358">
        <f t="shared" si="354"/>
        <v>28800</v>
      </c>
      <c r="K11340" s="580"/>
      <c r="L11340" s="580"/>
      <c r="N11340" s="716"/>
      <c r="O11340" s="716"/>
      <c r="P11340" s="716"/>
      <c r="Q11340" s="716"/>
      <c r="R11340" s="716"/>
      <c r="S11340" s="716"/>
      <c r="T11340" s="1051"/>
      <c r="U11340" s="360" t="s">
        <v>345</v>
      </c>
      <c r="V11340" s="821">
        <v>4</v>
      </c>
      <c r="W11340" s="358">
        <f t="shared" si="355"/>
        <v>11328</v>
      </c>
      <c r="X11340" s="580"/>
    </row>
    <row r="11341" spans="8:24">
      <c r="H11341" s="360" t="s">
        <v>526</v>
      </c>
      <c r="I11341" s="821">
        <v>5</v>
      </c>
      <c r="J11341" s="358">
        <f t="shared" si="354"/>
        <v>28801</v>
      </c>
      <c r="K11341" s="580"/>
      <c r="L11341" s="580"/>
      <c r="N11341" s="716"/>
      <c r="O11341" s="716"/>
      <c r="P11341" s="716"/>
      <c r="Q11341" s="716"/>
      <c r="R11341" s="716"/>
      <c r="S11341" s="716"/>
      <c r="T11341" s="1051"/>
      <c r="U11341" s="360" t="s">
        <v>345</v>
      </c>
      <c r="V11341" s="821">
        <v>5</v>
      </c>
      <c r="W11341" s="358">
        <f t="shared" si="355"/>
        <v>11329</v>
      </c>
      <c r="X11341" s="580"/>
    </row>
    <row r="11342" spans="8:24">
      <c r="H11342" s="360" t="s">
        <v>526</v>
      </c>
      <c r="I11342" s="821">
        <v>6</v>
      </c>
      <c r="J11342" s="358">
        <f t="shared" si="354"/>
        <v>28802</v>
      </c>
      <c r="K11342" s="580"/>
      <c r="L11342" s="580"/>
      <c r="N11342" s="716"/>
      <c r="O11342" s="716"/>
      <c r="P11342" s="716"/>
      <c r="Q11342" s="716"/>
      <c r="R11342" s="716"/>
      <c r="S11342" s="716"/>
      <c r="T11342" s="1051"/>
      <c r="U11342" s="360" t="s">
        <v>345</v>
      </c>
      <c r="V11342" s="821">
        <v>6</v>
      </c>
      <c r="W11342" s="358">
        <f t="shared" si="355"/>
        <v>11330</v>
      </c>
      <c r="X11342" s="580"/>
    </row>
    <row r="11343" spans="8:24">
      <c r="H11343" s="360" t="s">
        <v>526</v>
      </c>
      <c r="I11343" s="821">
        <v>7</v>
      </c>
      <c r="J11343" s="358">
        <f t="shared" si="354"/>
        <v>28803</v>
      </c>
      <c r="K11343" s="580"/>
      <c r="L11343" s="580"/>
      <c r="N11343" s="716"/>
      <c r="O11343" s="716"/>
      <c r="P11343" s="716"/>
      <c r="Q11343" s="716"/>
      <c r="R11343" s="716"/>
      <c r="S11343" s="716"/>
      <c r="T11343" s="1051"/>
      <c r="U11343" s="360" t="s">
        <v>345</v>
      </c>
      <c r="V11343" s="821">
        <v>7</v>
      </c>
      <c r="W11343" s="358">
        <f t="shared" si="355"/>
        <v>11331</v>
      </c>
      <c r="X11343" s="580"/>
    </row>
    <row r="11344" spans="8:24">
      <c r="H11344" s="360" t="s">
        <v>526</v>
      </c>
      <c r="I11344" s="821">
        <v>8</v>
      </c>
      <c r="J11344" s="358">
        <f t="shared" si="354"/>
        <v>28804</v>
      </c>
      <c r="K11344" s="580"/>
      <c r="L11344" s="580"/>
      <c r="N11344" s="716"/>
      <c r="O11344" s="716"/>
      <c r="P11344" s="716"/>
      <c r="Q11344" s="716"/>
      <c r="R11344" s="716"/>
      <c r="S11344" s="716"/>
      <c r="T11344" s="1051"/>
      <c r="U11344" s="360" t="s">
        <v>345</v>
      </c>
      <c r="V11344" s="821">
        <v>8</v>
      </c>
      <c r="W11344" s="358">
        <f t="shared" si="355"/>
        <v>11332</v>
      </c>
      <c r="X11344" s="580"/>
    </row>
    <row r="11345" spans="8:24">
      <c r="H11345" s="360" t="s">
        <v>526</v>
      </c>
      <c r="I11345" s="821">
        <v>9</v>
      </c>
      <c r="J11345" s="358">
        <f t="shared" si="354"/>
        <v>28805</v>
      </c>
      <c r="K11345" s="580"/>
      <c r="L11345" s="580"/>
      <c r="N11345" s="716"/>
      <c r="O11345" s="716"/>
      <c r="P11345" s="716"/>
      <c r="Q11345" s="716"/>
      <c r="R11345" s="716"/>
      <c r="S11345" s="716"/>
      <c r="T11345" s="1051"/>
      <c r="U11345" s="360" t="s">
        <v>345</v>
      </c>
      <c r="V11345" s="821">
        <v>9</v>
      </c>
      <c r="W11345" s="358">
        <f t="shared" si="355"/>
        <v>11333</v>
      </c>
      <c r="X11345" s="580"/>
    </row>
    <row r="11346" spans="8:24">
      <c r="H11346" s="360" t="s">
        <v>526</v>
      </c>
      <c r="I11346" s="821">
        <v>10</v>
      </c>
      <c r="J11346" s="358">
        <f t="shared" si="354"/>
        <v>28806</v>
      </c>
      <c r="K11346" s="580"/>
      <c r="L11346" s="580"/>
      <c r="N11346" s="716"/>
      <c r="O11346" s="716"/>
      <c r="P11346" s="716"/>
      <c r="Q11346" s="716"/>
      <c r="R11346" s="716"/>
      <c r="S11346" s="716"/>
      <c r="T11346" s="1051"/>
      <c r="U11346" s="360" t="s">
        <v>345</v>
      </c>
      <c r="V11346" s="821">
        <v>10</v>
      </c>
      <c r="W11346" s="358">
        <f t="shared" si="355"/>
        <v>11334</v>
      </c>
      <c r="X11346" s="580"/>
    </row>
    <row r="11347" spans="8:24">
      <c r="H11347" s="360" t="s">
        <v>526</v>
      </c>
      <c r="I11347" s="821">
        <v>11</v>
      </c>
      <c r="J11347" s="358">
        <f t="shared" si="354"/>
        <v>28807</v>
      </c>
      <c r="K11347" s="580"/>
      <c r="L11347" s="580"/>
      <c r="N11347" s="716"/>
      <c r="O11347" s="716"/>
      <c r="P11347" s="716"/>
      <c r="Q11347" s="716"/>
      <c r="R11347" s="716"/>
      <c r="S11347" s="716"/>
      <c r="T11347" s="1051"/>
      <c r="U11347" s="360" t="s">
        <v>345</v>
      </c>
      <c r="V11347" s="821">
        <v>11</v>
      </c>
      <c r="W11347" s="358">
        <f t="shared" si="355"/>
        <v>11335</v>
      </c>
      <c r="X11347" s="580"/>
    </row>
    <row r="11348" spans="8:24">
      <c r="H11348" s="360" t="s">
        <v>526</v>
      </c>
      <c r="I11348" s="821">
        <v>12</v>
      </c>
      <c r="J11348" s="358">
        <f t="shared" si="354"/>
        <v>28808</v>
      </c>
      <c r="K11348" s="580"/>
      <c r="L11348" s="580"/>
      <c r="N11348" s="716"/>
      <c r="O11348" s="716"/>
      <c r="P11348" s="716"/>
      <c r="Q11348" s="716"/>
      <c r="R11348" s="716"/>
      <c r="S11348" s="716"/>
      <c r="T11348" s="1051"/>
      <c r="U11348" s="360" t="s">
        <v>345</v>
      </c>
      <c r="V11348" s="821">
        <v>12</v>
      </c>
      <c r="W11348" s="358">
        <f t="shared" si="355"/>
        <v>11336</v>
      </c>
      <c r="X11348" s="580"/>
    </row>
    <row r="11349" spans="8:24">
      <c r="H11349" s="360" t="s">
        <v>526</v>
      </c>
      <c r="I11349" s="821">
        <v>13</v>
      </c>
      <c r="J11349" s="358">
        <f t="shared" si="354"/>
        <v>28809</v>
      </c>
      <c r="K11349" s="580"/>
      <c r="L11349" s="580"/>
      <c r="N11349" s="716"/>
      <c r="O11349" s="716"/>
      <c r="P11349" s="716"/>
      <c r="Q11349" s="716"/>
      <c r="R11349" s="716"/>
      <c r="S11349" s="716"/>
      <c r="T11349" s="1051"/>
      <c r="U11349" s="360" t="s">
        <v>345</v>
      </c>
      <c r="V11349" s="821">
        <v>13</v>
      </c>
      <c r="W11349" s="358">
        <f t="shared" si="355"/>
        <v>11337</v>
      </c>
      <c r="X11349" s="580"/>
    </row>
    <row r="11350" spans="8:24">
      <c r="H11350" s="360" t="s">
        <v>526</v>
      </c>
      <c r="I11350" s="821">
        <v>14</v>
      </c>
      <c r="J11350" s="358">
        <f t="shared" si="354"/>
        <v>28810</v>
      </c>
      <c r="K11350" s="580"/>
      <c r="L11350" s="580"/>
      <c r="N11350" s="716"/>
      <c r="O11350" s="716"/>
      <c r="P11350" s="716"/>
      <c r="Q11350" s="716"/>
      <c r="R11350" s="716"/>
      <c r="S11350" s="716"/>
      <c r="T11350" s="1051"/>
      <c r="U11350" s="360" t="s">
        <v>345</v>
      </c>
      <c r="V11350" s="821">
        <v>14</v>
      </c>
      <c r="W11350" s="358">
        <f t="shared" si="355"/>
        <v>11338</v>
      </c>
      <c r="X11350" s="580"/>
    </row>
    <row r="11351" spans="8:24">
      <c r="H11351" s="360" t="s">
        <v>526</v>
      </c>
      <c r="I11351" s="821">
        <v>15</v>
      </c>
      <c r="J11351" s="358">
        <f t="shared" si="354"/>
        <v>28811</v>
      </c>
      <c r="K11351" s="580"/>
      <c r="L11351" s="580"/>
      <c r="N11351" s="716"/>
      <c r="O11351" s="716"/>
      <c r="P11351" s="716"/>
      <c r="Q11351" s="716"/>
      <c r="R11351" s="716"/>
      <c r="S11351" s="716"/>
      <c r="T11351" s="1051"/>
      <c r="U11351" s="360" t="s">
        <v>345</v>
      </c>
      <c r="V11351" s="821">
        <v>15</v>
      </c>
      <c r="W11351" s="358">
        <f t="shared" si="355"/>
        <v>11339</v>
      </c>
      <c r="X11351" s="580"/>
    </row>
    <row r="11352" spans="8:24">
      <c r="H11352" s="360" t="s">
        <v>526</v>
      </c>
      <c r="I11352" s="821">
        <v>16</v>
      </c>
      <c r="J11352" s="358">
        <f t="shared" si="354"/>
        <v>28812</v>
      </c>
      <c r="K11352" s="580"/>
      <c r="L11352" s="580"/>
      <c r="N11352" s="716"/>
      <c r="O11352" s="716"/>
      <c r="P11352" s="716"/>
      <c r="Q11352" s="716"/>
      <c r="R11352" s="716"/>
      <c r="S11352" s="716"/>
      <c r="T11352" s="1051"/>
      <c r="U11352" s="360" t="s">
        <v>345</v>
      </c>
      <c r="V11352" s="821">
        <v>16</v>
      </c>
      <c r="W11352" s="358">
        <f t="shared" si="355"/>
        <v>11340</v>
      </c>
      <c r="X11352" s="580"/>
    </row>
    <row r="11353" spans="8:24">
      <c r="H11353" s="360" t="s">
        <v>526</v>
      </c>
      <c r="I11353" s="821">
        <v>17</v>
      </c>
      <c r="J11353" s="358">
        <f t="shared" si="354"/>
        <v>28813</v>
      </c>
      <c r="K11353" s="580"/>
      <c r="L11353" s="580"/>
      <c r="N11353" s="716"/>
      <c r="O11353" s="716"/>
      <c r="P11353" s="716"/>
      <c r="Q11353" s="716"/>
      <c r="R11353" s="716"/>
      <c r="S11353" s="716"/>
      <c r="T11353" s="1051"/>
      <c r="U11353" s="360" t="s">
        <v>345</v>
      </c>
      <c r="V11353" s="821">
        <v>17</v>
      </c>
      <c r="W11353" s="358">
        <f t="shared" si="355"/>
        <v>11341</v>
      </c>
      <c r="X11353" s="580"/>
    </row>
    <row r="11354" spans="8:24">
      <c r="H11354" s="360" t="s">
        <v>526</v>
      </c>
      <c r="I11354" s="821">
        <v>18</v>
      </c>
      <c r="J11354" s="358">
        <f t="shared" si="354"/>
        <v>28814</v>
      </c>
      <c r="K11354" s="580"/>
      <c r="L11354" s="580"/>
      <c r="N11354" s="716"/>
      <c r="O11354" s="716"/>
      <c r="P11354" s="716"/>
      <c r="Q11354" s="716"/>
      <c r="R11354" s="716"/>
      <c r="S11354" s="716"/>
      <c r="T11354" s="1051"/>
      <c r="U11354" s="360" t="s">
        <v>345</v>
      </c>
      <c r="V11354" s="821">
        <v>18</v>
      </c>
      <c r="W11354" s="358">
        <f t="shared" si="355"/>
        <v>11342</v>
      </c>
      <c r="X11354" s="580"/>
    </row>
    <row r="11355" spans="8:24">
      <c r="H11355" s="360" t="s">
        <v>526</v>
      </c>
      <c r="I11355" s="821">
        <v>19</v>
      </c>
      <c r="J11355" s="358">
        <f t="shared" si="354"/>
        <v>28815</v>
      </c>
      <c r="K11355" s="580"/>
      <c r="L11355" s="580"/>
      <c r="N11355" s="716"/>
      <c r="O11355" s="716"/>
      <c r="P11355" s="716"/>
      <c r="Q11355" s="716"/>
      <c r="R11355" s="716"/>
      <c r="S11355" s="716"/>
      <c r="T11355" s="1051"/>
      <c r="U11355" s="360" t="s">
        <v>345</v>
      </c>
      <c r="V11355" s="821">
        <v>19</v>
      </c>
      <c r="W11355" s="358">
        <f t="shared" si="355"/>
        <v>11343</v>
      </c>
      <c r="X11355" s="580"/>
    </row>
    <row r="11356" spans="8:24">
      <c r="H11356" s="360" t="s">
        <v>526</v>
      </c>
      <c r="I11356" s="821">
        <v>20</v>
      </c>
      <c r="J11356" s="358">
        <f t="shared" si="354"/>
        <v>28816</v>
      </c>
      <c r="K11356" s="580"/>
      <c r="L11356" s="580"/>
      <c r="N11356" s="716"/>
      <c r="O11356" s="716"/>
      <c r="P11356" s="716"/>
      <c r="Q11356" s="716"/>
      <c r="R11356" s="716"/>
      <c r="S11356" s="716"/>
      <c r="T11356" s="1051"/>
      <c r="U11356" s="360" t="s">
        <v>345</v>
      </c>
      <c r="V11356" s="821">
        <v>20</v>
      </c>
      <c r="W11356" s="358">
        <f t="shared" si="355"/>
        <v>11344</v>
      </c>
      <c r="X11356" s="580"/>
    </row>
    <row r="11357" spans="8:24">
      <c r="H11357" s="360" t="s">
        <v>526</v>
      </c>
      <c r="I11357" s="821">
        <v>21</v>
      </c>
      <c r="J11357" s="358">
        <f t="shared" si="354"/>
        <v>28817</v>
      </c>
      <c r="K11357" s="580"/>
      <c r="L11357" s="580"/>
      <c r="N11357" s="716"/>
      <c r="O11357" s="716"/>
      <c r="P11357" s="716"/>
      <c r="Q11357" s="716"/>
      <c r="R11357" s="716"/>
      <c r="S11357" s="716"/>
      <c r="T11357" s="1051"/>
      <c r="U11357" s="360" t="s">
        <v>345</v>
      </c>
      <c r="V11357" s="821">
        <v>21</v>
      </c>
      <c r="W11357" s="358">
        <f t="shared" si="355"/>
        <v>11345</v>
      </c>
      <c r="X11357" s="580"/>
    </row>
    <row r="11358" spans="8:24">
      <c r="H11358" s="360" t="s">
        <v>526</v>
      </c>
      <c r="I11358" s="821">
        <v>22</v>
      </c>
      <c r="J11358" s="358">
        <f t="shared" si="354"/>
        <v>28818</v>
      </c>
      <c r="K11358" s="580"/>
      <c r="L11358" s="580"/>
      <c r="N11358" s="716"/>
      <c r="O11358" s="716"/>
      <c r="P11358" s="716"/>
      <c r="Q11358" s="716"/>
      <c r="R11358" s="716"/>
      <c r="S11358" s="716"/>
      <c r="T11358" s="1051"/>
      <c r="U11358" s="360" t="s">
        <v>345</v>
      </c>
      <c r="V11358" s="821">
        <v>22</v>
      </c>
      <c r="W11358" s="358">
        <f t="shared" si="355"/>
        <v>11346</v>
      </c>
      <c r="X11358" s="580"/>
    </row>
    <row r="11359" spans="8:24">
      <c r="H11359" s="360" t="s">
        <v>526</v>
      </c>
      <c r="I11359" s="821">
        <v>23</v>
      </c>
      <c r="J11359" s="358">
        <f t="shared" si="354"/>
        <v>28819</v>
      </c>
      <c r="K11359" s="580"/>
      <c r="L11359" s="580"/>
      <c r="N11359" s="716"/>
      <c r="O11359" s="716"/>
      <c r="P11359" s="716"/>
      <c r="Q11359" s="716"/>
      <c r="R11359" s="716"/>
      <c r="S11359" s="716"/>
      <c r="T11359" s="1051"/>
      <c r="U11359" s="360" t="s">
        <v>345</v>
      </c>
      <c r="V11359" s="821">
        <v>23</v>
      </c>
      <c r="W11359" s="358">
        <f t="shared" si="355"/>
        <v>11347</v>
      </c>
      <c r="X11359" s="580"/>
    </row>
    <row r="11360" spans="8:24">
      <c r="H11360" s="360" t="s">
        <v>526</v>
      </c>
      <c r="I11360" s="821">
        <v>24</v>
      </c>
      <c r="J11360" s="358">
        <f t="shared" si="354"/>
        <v>28820</v>
      </c>
      <c r="K11360" s="580"/>
      <c r="L11360" s="580"/>
      <c r="N11360" s="716"/>
      <c r="O11360" s="716"/>
      <c r="P11360" s="716"/>
      <c r="Q11360" s="716"/>
      <c r="R11360" s="716"/>
      <c r="S11360" s="716"/>
      <c r="T11360" s="1051"/>
      <c r="U11360" s="360" t="s">
        <v>345</v>
      </c>
      <c r="V11360" s="821">
        <v>24</v>
      </c>
      <c r="W11360" s="358">
        <f t="shared" si="355"/>
        <v>11348</v>
      </c>
      <c r="X11360" s="580"/>
    </row>
    <row r="11361" spans="8:24">
      <c r="H11361" s="360" t="s">
        <v>526</v>
      </c>
      <c r="I11361" s="821">
        <v>25</v>
      </c>
      <c r="J11361" s="358">
        <f t="shared" si="354"/>
        <v>28821</v>
      </c>
      <c r="K11361" s="580"/>
      <c r="L11361" s="580"/>
      <c r="N11361" s="716"/>
      <c r="O11361" s="716"/>
      <c r="P11361" s="716"/>
      <c r="Q11361" s="716"/>
      <c r="R11361" s="716"/>
      <c r="S11361" s="716"/>
      <c r="T11361" s="1051"/>
      <c r="U11361" s="360" t="s">
        <v>345</v>
      </c>
      <c r="V11361" s="821">
        <v>25</v>
      </c>
      <c r="W11361" s="358">
        <f t="shared" si="355"/>
        <v>11349</v>
      </c>
      <c r="X11361" s="580"/>
    </row>
    <row r="11362" spans="8:24">
      <c r="H11362" s="360" t="s">
        <v>526</v>
      </c>
      <c r="I11362" s="821">
        <v>26</v>
      </c>
      <c r="J11362" s="358">
        <f t="shared" si="354"/>
        <v>28822</v>
      </c>
      <c r="K11362" s="580"/>
      <c r="L11362" s="580"/>
      <c r="N11362" s="716"/>
      <c r="O11362" s="716"/>
      <c r="P11362" s="716"/>
      <c r="Q11362" s="716"/>
      <c r="R11362" s="716"/>
      <c r="S11362" s="716"/>
      <c r="T11362" s="1051"/>
      <c r="U11362" s="360" t="s">
        <v>345</v>
      </c>
      <c r="V11362" s="821">
        <v>26</v>
      </c>
      <c r="W11362" s="358">
        <f t="shared" si="355"/>
        <v>11350</v>
      </c>
      <c r="X11362" s="580"/>
    </row>
    <row r="11363" spans="8:24">
      <c r="H11363" s="360" t="s">
        <v>526</v>
      </c>
      <c r="I11363" s="821">
        <v>27</v>
      </c>
      <c r="J11363" s="358">
        <f t="shared" si="354"/>
        <v>28823</v>
      </c>
      <c r="K11363" s="580"/>
      <c r="L11363" s="580"/>
      <c r="N11363" s="716"/>
      <c r="O11363" s="716"/>
      <c r="P11363" s="716"/>
      <c r="Q11363" s="716"/>
      <c r="R11363" s="716"/>
      <c r="S11363" s="716"/>
      <c r="T11363" s="1051"/>
      <c r="U11363" s="360" t="s">
        <v>345</v>
      </c>
      <c r="V11363" s="821">
        <v>27</v>
      </c>
      <c r="W11363" s="358">
        <f t="shared" si="355"/>
        <v>11351</v>
      </c>
      <c r="X11363" s="580"/>
    </row>
    <row r="11364" spans="8:24">
      <c r="H11364" s="360" t="s">
        <v>526</v>
      </c>
      <c r="I11364" s="821">
        <v>28</v>
      </c>
      <c r="J11364" s="358">
        <f t="shared" si="354"/>
        <v>28824</v>
      </c>
      <c r="K11364" s="580"/>
      <c r="L11364" s="580"/>
      <c r="N11364" s="716"/>
      <c r="O11364" s="716"/>
      <c r="P11364" s="716"/>
      <c r="Q11364" s="716"/>
      <c r="R11364" s="716"/>
      <c r="S11364" s="716"/>
      <c r="T11364" s="1051"/>
      <c r="U11364" s="360" t="s">
        <v>345</v>
      </c>
      <c r="V11364" s="821">
        <v>28</v>
      </c>
      <c r="W11364" s="358">
        <f t="shared" si="355"/>
        <v>11352</v>
      </c>
      <c r="X11364" s="580"/>
    </row>
    <row r="11365" spans="8:24">
      <c r="H11365" s="360" t="s">
        <v>526</v>
      </c>
      <c r="I11365" s="821">
        <v>29</v>
      </c>
      <c r="J11365" s="358">
        <f t="shared" si="354"/>
        <v>28825</v>
      </c>
      <c r="K11365" s="580"/>
      <c r="L11365" s="580"/>
      <c r="N11365" s="716"/>
      <c r="O11365" s="716"/>
      <c r="P11365" s="716"/>
      <c r="Q11365" s="716"/>
      <c r="R11365" s="716"/>
      <c r="S11365" s="716"/>
      <c r="T11365" s="1051"/>
      <c r="U11365" s="360" t="s">
        <v>345</v>
      </c>
      <c r="V11365" s="821">
        <v>29</v>
      </c>
      <c r="W11365" s="358">
        <f t="shared" si="355"/>
        <v>11353</v>
      </c>
      <c r="X11365" s="580"/>
    </row>
    <row r="11366" spans="8:24">
      <c r="H11366" s="360" t="s">
        <v>526</v>
      </c>
      <c r="I11366" s="821">
        <v>30</v>
      </c>
      <c r="J11366" s="358">
        <f t="shared" si="354"/>
        <v>28826</v>
      </c>
      <c r="K11366" s="580"/>
      <c r="L11366" s="580"/>
      <c r="N11366" s="716"/>
      <c r="O11366" s="716"/>
      <c r="P11366" s="716"/>
      <c r="Q11366" s="716"/>
      <c r="R11366" s="716"/>
      <c r="S11366" s="716"/>
      <c r="T11366" s="1051"/>
      <c r="U11366" s="360" t="s">
        <v>345</v>
      </c>
      <c r="V11366" s="821">
        <v>30</v>
      </c>
      <c r="W11366" s="358">
        <f t="shared" si="355"/>
        <v>11354</v>
      </c>
      <c r="X11366" s="580"/>
    </row>
    <row r="11367" spans="8:24">
      <c r="H11367" s="360" t="s">
        <v>526</v>
      </c>
      <c r="I11367" s="821">
        <v>31</v>
      </c>
      <c r="J11367" s="358">
        <f t="shared" si="354"/>
        <v>28827</v>
      </c>
      <c r="K11367" s="580"/>
      <c r="L11367" s="580"/>
      <c r="N11367" s="716"/>
      <c r="O11367" s="716"/>
      <c r="P11367" s="716"/>
      <c r="Q11367" s="716"/>
      <c r="R11367" s="716"/>
      <c r="S11367" s="716"/>
      <c r="T11367" s="1051"/>
      <c r="U11367" s="360" t="s">
        <v>345</v>
      </c>
      <c r="V11367" s="821">
        <v>31</v>
      </c>
      <c r="W11367" s="358">
        <f t="shared" si="355"/>
        <v>11355</v>
      </c>
      <c r="X11367" s="580"/>
    </row>
    <row r="11368" spans="8:24">
      <c r="H11368" s="360" t="s">
        <v>526</v>
      </c>
      <c r="I11368" s="821">
        <v>32</v>
      </c>
      <c r="J11368" s="358">
        <f t="shared" si="354"/>
        <v>28828</v>
      </c>
      <c r="K11368" s="580"/>
      <c r="L11368" s="580"/>
      <c r="N11368" s="716"/>
      <c r="O11368" s="716"/>
      <c r="P11368" s="716"/>
      <c r="Q11368" s="716"/>
      <c r="R11368" s="716"/>
      <c r="S11368" s="716"/>
      <c r="T11368" s="1051"/>
      <c r="U11368" s="360" t="s">
        <v>345</v>
      </c>
      <c r="V11368" s="821">
        <v>32</v>
      </c>
      <c r="W11368" s="358">
        <f t="shared" si="355"/>
        <v>11356</v>
      </c>
      <c r="X11368" s="580"/>
    </row>
    <row r="11369" spans="8:24">
      <c r="H11369" s="360" t="s">
        <v>526</v>
      </c>
      <c r="I11369" s="821">
        <v>33</v>
      </c>
      <c r="J11369" s="358">
        <f t="shared" si="354"/>
        <v>28829</v>
      </c>
      <c r="K11369" s="580"/>
      <c r="L11369" s="580"/>
      <c r="N11369" s="716"/>
      <c r="O11369" s="716"/>
      <c r="P11369" s="716"/>
      <c r="Q11369" s="716"/>
      <c r="R11369" s="716"/>
      <c r="S11369" s="716"/>
      <c r="T11369" s="1051"/>
      <c r="U11369" s="360" t="s">
        <v>345</v>
      </c>
      <c r="V11369" s="821">
        <v>33</v>
      </c>
      <c r="W11369" s="358">
        <f t="shared" si="355"/>
        <v>11357</v>
      </c>
      <c r="X11369" s="580"/>
    </row>
    <row r="11370" spans="8:24">
      <c r="H11370" s="360" t="s">
        <v>526</v>
      </c>
      <c r="I11370" s="821">
        <v>34</v>
      </c>
      <c r="J11370" s="358">
        <f t="shared" si="354"/>
        <v>28830</v>
      </c>
      <c r="K11370" s="580"/>
      <c r="L11370" s="580"/>
      <c r="N11370" s="716"/>
      <c r="O11370" s="716"/>
      <c r="P11370" s="716"/>
      <c r="Q11370" s="716"/>
      <c r="R11370" s="716"/>
      <c r="S11370" s="716"/>
      <c r="T11370" s="1051"/>
      <c r="U11370" s="360" t="s">
        <v>345</v>
      </c>
      <c r="V11370" s="821">
        <v>34</v>
      </c>
      <c r="W11370" s="358">
        <f t="shared" si="355"/>
        <v>11358</v>
      </c>
      <c r="X11370" s="580"/>
    </row>
    <row r="11371" spans="8:24">
      <c r="H11371" s="360" t="s">
        <v>526</v>
      </c>
      <c r="I11371" s="821">
        <v>35</v>
      </c>
      <c r="J11371" s="358">
        <f t="shared" si="354"/>
        <v>28831</v>
      </c>
      <c r="K11371" s="580"/>
      <c r="L11371" s="580"/>
      <c r="N11371" s="716"/>
      <c r="O11371" s="716"/>
      <c r="P11371" s="716"/>
      <c r="Q11371" s="716"/>
      <c r="R11371" s="716"/>
      <c r="S11371" s="716"/>
      <c r="T11371" s="1051"/>
      <c r="U11371" s="360" t="s">
        <v>345</v>
      </c>
      <c r="V11371" s="821">
        <v>35</v>
      </c>
      <c r="W11371" s="358">
        <f t="shared" si="355"/>
        <v>11359</v>
      </c>
      <c r="X11371" s="580"/>
    </row>
    <row r="11372" spans="8:24">
      <c r="H11372" s="360" t="s">
        <v>526</v>
      </c>
      <c r="I11372" s="821">
        <v>36</v>
      </c>
      <c r="J11372" s="358">
        <f t="shared" si="354"/>
        <v>28832</v>
      </c>
      <c r="K11372" s="580"/>
      <c r="L11372" s="580"/>
      <c r="N11372" s="716"/>
      <c r="O11372" s="716"/>
      <c r="P11372" s="716"/>
      <c r="Q11372" s="716"/>
      <c r="R11372" s="716"/>
      <c r="S11372" s="716"/>
      <c r="T11372" s="1051"/>
      <c r="U11372" s="360" t="s">
        <v>345</v>
      </c>
      <c r="V11372" s="821">
        <v>36</v>
      </c>
      <c r="W11372" s="358">
        <f t="shared" si="355"/>
        <v>11360</v>
      </c>
      <c r="X11372" s="580"/>
    </row>
    <row r="11373" spans="8:24">
      <c r="H11373" s="360" t="s">
        <v>526</v>
      </c>
      <c r="I11373" s="821">
        <v>37</v>
      </c>
      <c r="J11373" s="358">
        <f t="shared" si="354"/>
        <v>28833</v>
      </c>
      <c r="K11373" s="580"/>
      <c r="L11373" s="580"/>
      <c r="N11373" s="716"/>
      <c r="O11373" s="716"/>
      <c r="P11373" s="716"/>
      <c r="Q11373" s="716"/>
      <c r="R11373" s="716"/>
      <c r="S11373" s="716"/>
      <c r="T11373" s="1051"/>
      <c r="U11373" s="360" t="s">
        <v>345</v>
      </c>
      <c r="V11373" s="821">
        <v>37</v>
      </c>
      <c r="W11373" s="358">
        <f t="shared" si="355"/>
        <v>11361</v>
      </c>
      <c r="X11373" s="580"/>
    </row>
    <row r="11374" spans="8:24">
      <c r="H11374" s="360" t="s">
        <v>526</v>
      </c>
      <c r="I11374" s="821">
        <v>38</v>
      </c>
      <c r="J11374" s="358">
        <f t="shared" si="354"/>
        <v>28834</v>
      </c>
      <c r="K11374" s="580"/>
      <c r="L11374" s="580"/>
      <c r="N11374" s="716"/>
      <c r="O11374" s="716"/>
      <c r="P11374" s="716"/>
      <c r="Q11374" s="716"/>
      <c r="R11374" s="716"/>
      <c r="S11374" s="716"/>
      <c r="T11374" s="1051"/>
      <c r="U11374" s="360" t="s">
        <v>345</v>
      </c>
      <c r="V11374" s="821">
        <v>38</v>
      </c>
      <c r="W11374" s="358">
        <f t="shared" si="355"/>
        <v>11362</v>
      </c>
      <c r="X11374" s="580"/>
    </row>
    <row r="11375" spans="8:24">
      <c r="H11375" s="360" t="s">
        <v>526</v>
      </c>
      <c r="I11375" s="821">
        <v>39</v>
      </c>
      <c r="J11375" s="358">
        <f t="shared" si="354"/>
        <v>28835</v>
      </c>
      <c r="K11375" s="580"/>
      <c r="L11375" s="580"/>
      <c r="N11375" s="716"/>
      <c r="O11375" s="716"/>
      <c r="P11375" s="716"/>
      <c r="Q11375" s="716"/>
      <c r="R11375" s="716"/>
      <c r="S11375" s="716"/>
      <c r="T11375" s="1051"/>
      <c r="U11375" s="360" t="s">
        <v>345</v>
      </c>
      <c r="V11375" s="821">
        <v>39</v>
      </c>
      <c r="W11375" s="358">
        <f t="shared" si="355"/>
        <v>11363</v>
      </c>
      <c r="X11375" s="580"/>
    </row>
    <row r="11376" spans="8:24">
      <c r="H11376" s="360" t="s">
        <v>526</v>
      </c>
      <c r="I11376" s="821">
        <v>40</v>
      </c>
      <c r="J11376" s="358">
        <f t="shared" si="354"/>
        <v>28836</v>
      </c>
      <c r="K11376" s="580"/>
      <c r="L11376" s="580"/>
      <c r="N11376" s="716"/>
      <c r="O11376" s="716"/>
      <c r="P11376" s="716"/>
      <c r="Q11376" s="716"/>
      <c r="R11376" s="716"/>
      <c r="S11376" s="716"/>
      <c r="T11376" s="1051"/>
      <c r="U11376" s="360" t="s">
        <v>345</v>
      </c>
      <c r="V11376" s="821">
        <v>40</v>
      </c>
      <c r="W11376" s="358">
        <f t="shared" si="355"/>
        <v>11364</v>
      </c>
      <c r="X11376" s="580"/>
    </row>
    <row r="11377" spans="8:24">
      <c r="H11377" s="360" t="s">
        <v>526</v>
      </c>
      <c r="I11377" s="821">
        <v>41</v>
      </c>
      <c r="J11377" s="358">
        <f t="shared" si="354"/>
        <v>28837</v>
      </c>
      <c r="K11377" s="580"/>
      <c r="L11377" s="580"/>
      <c r="N11377" s="716"/>
      <c r="O11377" s="716"/>
      <c r="P11377" s="716"/>
      <c r="Q11377" s="716"/>
      <c r="R11377" s="716"/>
      <c r="S11377" s="716"/>
      <c r="T11377" s="1051"/>
      <c r="U11377" s="360" t="s">
        <v>345</v>
      </c>
      <c r="V11377" s="821">
        <v>41</v>
      </c>
      <c r="W11377" s="358">
        <f t="shared" si="355"/>
        <v>11365</v>
      </c>
      <c r="X11377" s="580"/>
    </row>
    <row r="11378" spans="8:24">
      <c r="H11378" s="360" t="s">
        <v>526</v>
      </c>
      <c r="I11378" s="821">
        <v>42</v>
      </c>
      <c r="J11378" s="358">
        <f t="shared" si="354"/>
        <v>28838</v>
      </c>
      <c r="K11378" s="580"/>
      <c r="L11378" s="580"/>
      <c r="N11378" s="716"/>
      <c r="O11378" s="716"/>
      <c r="P11378" s="716"/>
      <c r="Q11378" s="716"/>
      <c r="R11378" s="716"/>
      <c r="S11378" s="716"/>
      <c r="T11378" s="1051"/>
      <c r="U11378" s="360" t="s">
        <v>345</v>
      </c>
      <c r="V11378" s="821">
        <v>42</v>
      </c>
      <c r="W11378" s="358">
        <f t="shared" si="355"/>
        <v>11366</v>
      </c>
      <c r="X11378" s="580"/>
    </row>
    <row r="11379" spans="8:24">
      <c r="H11379" s="360" t="s">
        <v>526</v>
      </c>
      <c r="I11379" s="821">
        <v>43</v>
      </c>
      <c r="J11379" s="358">
        <f t="shared" si="354"/>
        <v>28839</v>
      </c>
      <c r="K11379" s="580"/>
      <c r="L11379" s="580"/>
      <c r="N11379" s="716"/>
      <c r="O11379" s="716"/>
      <c r="P11379" s="716"/>
      <c r="Q11379" s="716"/>
      <c r="R11379" s="716"/>
      <c r="S11379" s="716"/>
      <c r="T11379" s="1051"/>
      <c r="U11379" s="360" t="s">
        <v>345</v>
      </c>
      <c r="V11379" s="821">
        <v>43</v>
      </c>
      <c r="W11379" s="358">
        <f t="shared" si="355"/>
        <v>11367</v>
      </c>
      <c r="X11379" s="580"/>
    </row>
    <row r="11380" spans="8:24">
      <c r="H11380" s="360" t="s">
        <v>526</v>
      </c>
      <c r="I11380" s="821">
        <v>44</v>
      </c>
      <c r="J11380" s="358">
        <f t="shared" si="354"/>
        <v>28840</v>
      </c>
      <c r="K11380" s="580"/>
      <c r="L11380" s="580"/>
      <c r="N11380" s="716"/>
      <c r="O11380" s="716"/>
      <c r="P11380" s="716"/>
      <c r="Q11380" s="716"/>
      <c r="R11380" s="716"/>
      <c r="S11380" s="716"/>
      <c r="T11380" s="1051"/>
      <c r="U11380" s="360" t="s">
        <v>345</v>
      </c>
      <c r="V11380" s="821">
        <v>44</v>
      </c>
      <c r="W11380" s="358">
        <f t="shared" si="355"/>
        <v>11368</v>
      </c>
      <c r="X11380" s="580"/>
    </row>
    <row r="11381" spans="8:24">
      <c r="H11381" s="360" t="s">
        <v>526</v>
      </c>
      <c r="I11381" s="821">
        <v>45</v>
      </c>
      <c r="J11381" s="358">
        <f t="shared" si="354"/>
        <v>28841</v>
      </c>
      <c r="K11381" s="580"/>
      <c r="L11381" s="580"/>
      <c r="N11381" s="716"/>
      <c r="O11381" s="716"/>
      <c r="P11381" s="716"/>
      <c r="Q11381" s="716"/>
      <c r="R11381" s="716"/>
      <c r="S11381" s="716"/>
      <c r="T11381" s="1051"/>
      <c r="U11381" s="360" t="s">
        <v>345</v>
      </c>
      <c r="V11381" s="821">
        <v>45</v>
      </c>
      <c r="W11381" s="358">
        <f t="shared" si="355"/>
        <v>11369</v>
      </c>
      <c r="X11381" s="580"/>
    </row>
    <row r="11382" spans="8:24">
      <c r="H11382" s="360" t="s">
        <v>526</v>
      </c>
      <c r="I11382" s="821">
        <v>46</v>
      </c>
      <c r="J11382" s="358">
        <f t="shared" si="354"/>
        <v>28842</v>
      </c>
      <c r="K11382" s="580"/>
      <c r="L11382" s="580"/>
      <c r="N11382" s="716"/>
      <c r="O11382" s="716"/>
      <c r="P11382" s="716"/>
      <c r="Q11382" s="716"/>
      <c r="R11382" s="716"/>
      <c r="S11382" s="716"/>
      <c r="T11382" s="1051"/>
      <c r="U11382" s="360" t="s">
        <v>345</v>
      </c>
      <c r="V11382" s="821">
        <v>46</v>
      </c>
      <c r="W11382" s="358">
        <f t="shared" si="355"/>
        <v>11370</v>
      </c>
      <c r="X11382" s="580"/>
    </row>
    <row r="11383" spans="8:24">
      <c r="H11383" s="360" t="s">
        <v>526</v>
      </c>
      <c r="I11383" s="821">
        <v>47</v>
      </c>
      <c r="J11383" s="358">
        <f t="shared" si="354"/>
        <v>28843</v>
      </c>
      <c r="K11383" s="580"/>
      <c r="L11383" s="580"/>
      <c r="N11383" s="716"/>
      <c r="O11383" s="716"/>
      <c r="P11383" s="716"/>
      <c r="Q11383" s="716"/>
      <c r="R11383" s="716"/>
      <c r="S11383" s="716"/>
      <c r="T11383" s="1051"/>
      <c r="U11383" s="360" t="s">
        <v>345</v>
      </c>
      <c r="V11383" s="821">
        <v>47</v>
      </c>
      <c r="W11383" s="358">
        <f t="shared" si="355"/>
        <v>11371</v>
      </c>
      <c r="X11383" s="580"/>
    </row>
    <row r="11384" spans="8:24">
      <c r="H11384" s="360" t="s">
        <v>526</v>
      </c>
      <c r="I11384" s="821">
        <v>48</v>
      </c>
      <c r="J11384" s="358">
        <f t="shared" si="354"/>
        <v>28844</v>
      </c>
      <c r="K11384" s="580"/>
      <c r="L11384" s="580"/>
      <c r="N11384" s="716"/>
      <c r="O11384" s="716"/>
      <c r="P11384" s="716"/>
      <c r="Q11384" s="716"/>
      <c r="R11384" s="716"/>
      <c r="S11384" s="716"/>
      <c r="T11384" s="1051"/>
      <c r="U11384" s="360" t="s">
        <v>345</v>
      </c>
      <c r="V11384" s="821">
        <v>48</v>
      </c>
      <c r="W11384" s="358">
        <f t="shared" si="355"/>
        <v>11372</v>
      </c>
      <c r="X11384" s="580"/>
    </row>
    <row r="11385" spans="8:24">
      <c r="H11385" s="360" t="s">
        <v>526</v>
      </c>
      <c r="I11385" s="821">
        <v>49</v>
      </c>
      <c r="J11385" s="358">
        <f t="shared" si="354"/>
        <v>28845</v>
      </c>
      <c r="K11385" s="580"/>
      <c r="L11385" s="580"/>
      <c r="N11385" s="716"/>
      <c r="O11385" s="716"/>
      <c r="P11385" s="716"/>
      <c r="Q11385" s="716"/>
      <c r="R11385" s="716"/>
      <c r="S11385" s="716"/>
      <c r="T11385" s="1051"/>
      <c r="U11385" s="360" t="s">
        <v>345</v>
      </c>
      <c r="V11385" s="821">
        <v>49</v>
      </c>
      <c r="W11385" s="358">
        <f t="shared" si="355"/>
        <v>11373</v>
      </c>
      <c r="X11385" s="580"/>
    </row>
    <row r="11386" spans="8:24">
      <c r="H11386" s="360" t="s">
        <v>526</v>
      </c>
      <c r="I11386" s="821">
        <v>50</v>
      </c>
      <c r="J11386" s="358">
        <f t="shared" si="354"/>
        <v>28846</v>
      </c>
      <c r="K11386" s="580"/>
      <c r="L11386" s="580"/>
      <c r="N11386" s="716"/>
      <c r="O11386" s="716"/>
      <c r="P11386" s="716"/>
      <c r="Q11386" s="716"/>
      <c r="R11386" s="716"/>
      <c r="S11386" s="716"/>
      <c r="T11386" s="1051"/>
      <c r="U11386" s="360" t="s">
        <v>345</v>
      </c>
      <c r="V11386" s="821">
        <v>50</v>
      </c>
      <c r="W11386" s="358">
        <f t="shared" si="355"/>
        <v>11374</v>
      </c>
      <c r="X11386" s="580"/>
    </row>
    <row r="11387" spans="8:24">
      <c r="H11387" s="360" t="s">
        <v>526</v>
      </c>
      <c r="I11387" s="821">
        <v>51</v>
      </c>
      <c r="J11387" s="358">
        <f t="shared" si="354"/>
        <v>28847</v>
      </c>
      <c r="K11387" s="580"/>
      <c r="L11387" s="580"/>
      <c r="N11387" s="716"/>
      <c r="O11387" s="716"/>
      <c r="P11387" s="716"/>
      <c r="Q11387" s="716"/>
      <c r="R11387" s="716"/>
      <c r="S11387" s="716"/>
      <c r="T11387" s="1051"/>
      <c r="U11387" s="360" t="s">
        <v>345</v>
      </c>
      <c r="V11387" s="821">
        <v>51</v>
      </c>
      <c r="W11387" s="358">
        <f t="shared" si="355"/>
        <v>11375</v>
      </c>
      <c r="X11387" s="580"/>
    </row>
    <row r="11388" spans="8:24">
      <c r="H11388" s="360" t="s">
        <v>526</v>
      </c>
      <c r="I11388" s="821">
        <v>52</v>
      </c>
      <c r="J11388" s="358">
        <f t="shared" si="354"/>
        <v>28848</v>
      </c>
      <c r="K11388" s="580"/>
      <c r="L11388" s="580"/>
      <c r="N11388" s="716"/>
      <c r="O11388" s="716"/>
      <c r="P11388" s="716"/>
      <c r="Q11388" s="716"/>
      <c r="R11388" s="716"/>
      <c r="S11388" s="716"/>
      <c r="T11388" s="1051"/>
      <c r="U11388" s="360" t="s">
        <v>345</v>
      </c>
      <c r="V11388" s="821">
        <v>52</v>
      </c>
      <c r="W11388" s="358">
        <f t="shared" si="355"/>
        <v>11376</v>
      </c>
      <c r="X11388" s="580"/>
    </row>
    <row r="11389" spans="8:24">
      <c r="H11389" s="360" t="s">
        <v>526</v>
      </c>
      <c r="I11389" s="821">
        <v>53</v>
      </c>
      <c r="J11389" s="358">
        <f t="shared" si="354"/>
        <v>28849</v>
      </c>
      <c r="K11389" s="580"/>
      <c r="L11389" s="580"/>
      <c r="N11389" s="716"/>
      <c r="O11389" s="716"/>
      <c r="P11389" s="716"/>
      <c r="Q11389" s="716"/>
      <c r="R11389" s="716"/>
      <c r="S11389" s="716"/>
      <c r="T11389" s="1051"/>
      <c r="U11389" s="360" t="s">
        <v>345</v>
      </c>
      <c r="V11389" s="821">
        <v>53</v>
      </c>
      <c r="W11389" s="358">
        <f t="shared" si="355"/>
        <v>11377</v>
      </c>
      <c r="X11389" s="580"/>
    </row>
    <row r="11390" spans="8:24">
      <c r="H11390" s="360" t="s">
        <v>526</v>
      </c>
      <c r="I11390" s="821">
        <v>54</v>
      </c>
      <c r="J11390" s="358">
        <f t="shared" si="354"/>
        <v>28850</v>
      </c>
      <c r="K11390" s="580"/>
      <c r="L11390" s="580"/>
      <c r="N11390" s="716"/>
      <c r="O11390" s="716"/>
      <c r="P11390" s="716"/>
      <c r="Q11390" s="716"/>
      <c r="R11390" s="716"/>
      <c r="S11390" s="716"/>
      <c r="T11390" s="1051"/>
      <c r="U11390" s="360" t="s">
        <v>345</v>
      </c>
      <c r="V11390" s="821">
        <v>54</v>
      </c>
      <c r="W11390" s="358">
        <f t="shared" si="355"/>
        <v>11378</v>
      </c>
      <c r="X11390" s="580"/>
    </row>
    <row r="11391" spans="8:24">
      <c r="H11391" s="360" t="s">
        <v>526</v>
      </c>
      <c r="I11391" s="821">
        <v>55</v>
      </c>
      <c r="J11391" s="358">
        <f t="shared" si="354"/>
        <v>28851</v>
      </c>
      <c r="K11391" s="580"/>
      <c r="L11391" s="580"/>
      <c r="N11391" s="716"/>
      <c r="O11391" s="716"/>
      <c r="P11391" s="716"/>
      <c r="Q11391" s="716"/>
      <c r="R11391" s="716"/>
      <c r="S11391" s="716"/>
      <c r="T11391" s="1051"/>
      <c r="U11391" s="360" t="s">
        <v>345</v>
      </c>
      <c r="V11391" s="821">
        <v>55</v>
      </c>
      <c r="W11391" s="358">
        <f t="shared" si="355"/>
        <v>11379</v>
      </c>
      <c r="X11391" s="580"/>
    </row>
    <row r="11392" spans="8:24">
      <c r="H11392" s="360" t="s">
        <v>526</v>
      </c>
      <c r="I11392" s="821">
        <v>56</v>
      </c>
      <c r="J11392" s="358">
        <f t="shared" si="354"/>
        <v>28852</v>
      </c>
      <c r="K11392" s="580"/>
      <c r="L11392" s="580"/>
      <c r="N11392" s="716"/>
      <c r="O11392" s="716"/>
      <c r="P11392" s="716"/>
      <c r="Q11392" s="716"/>
      <c r="R11392" s="716"/>
      <c r="S11392" s="716"/>
      <c r="T11392" s="1051"/>
      <c r="U11392" s="360" t="s">
        <v>345</v>
      </c>
      <c r="V11392" s="821">
        <v>56</v>
      </c>
      <c r="W11392" s="358">
        <f t="shared" si="355"/>
        <v>11380</v>
      </c>
      <c r="X11392" s="580"/>
    </row>
    <row r="11393" spans="8:24">
      <c r="H11393" s="360" t="s">
        <v>526</v>
      </c>
      <c r="I11393" s="821">
        <v>57</v>
      </c>
      <c r="J11393" s="358">
        <f t="shared" si="354"/>
        <v>28853</v>
      </c>
      <c r="K11393" s="580"/>
      <c r="L11393" s="580"/>
      <c r="N11393" s="716"/>
      <c r="O11393" s="716"/>
      <c r="P11393" s="716"/>
      <c r="Q11393" s="716"/>
      <c r="R11393" s="716"/>
      <c r="S11393" s="716"/>
      <c r="T11393" s="1051"/>
      <c r="U11393" s="360" t="s">
        <v>345</v>
      </c>
      <c r="V11393" s="821">
        <v>57</v>
      </c>
      <c r="W11393" s="358">
        <f t="shared" si="355"/>
        <v>11381</v>
      </c>
      <c r="X11393" s="580"/>
    </row>
    <row r="11394" spans="8:24">
      <c r="H11394" s="360" t="s">
        <v>526</v>
      </c>
      <c r="I11394" s="821">
        <v>58</v>
      </c>
      <c r="J11394" s="358">
        <f t="shared" si="354"/>
        <v>28854</v>
      </c>
      <c r="K11394" s="580"/>
      <c r="L11394" s="580"/>
      <c r="N11394" s="716"/>
      <c r="O11394" s="716"/>
      <c r="P11394" s="716"/>
      <c r="Q11394" s="716"/>
      <c r="R11394" s="716"/>
      <c r="S11394" s="716"/>
      <c r="T11394" s="1051"/>
      <c r="U11394" s="360" t="s">
        <v>345</v>
      </c>
      <c r="V11394" s="821">
        <v>58</v>
      </c>
      <c r="W11394" s="358">
        <f t="shared" si="355"/>
        <v>11382</v>
      </c>
      <c r="X11394" s="580"/>
    </row>
    <row r="11395" spans="8:24">
      <c r="H11395" s="360" t="s">
        <v>526</v>
      </c>
      <c r="I11395" s="821">
        <v>59</v>
      </c>
      <c r="J11395" s="358">
        <f t="shared" si="354"/>
        <v>28855</v>
      </c>
      <c r="K11395" s="580"/>
      <c r="L11395" s="580"/>
      <c r="N11395" s="716"/>
      <c r="O11395" s="716"/>
      <c r="P11395" s="716"/>
      <c r="Q11395" s="716"/>
      <c r="R11395" s="716"/>
      <c r="S11395" s="716"/>
      <c r="T11395" s="1051"/>
      <c r="U11395" s="360" t="s">
        <v>345</v>
      </c>
      <c r="V11395" s="821">
        <v>59</v>
      </c>
      <c r="W11395" s="358">
        <f t="shared" si="355"/>
        <v>11383</v>
      </c>
      <c r="X11395" s="580"/>
    </row>
    <row r="11396" spans="8:24">
      <c r="H11396" s="360" t="s">
        <v>526</v>
      </c>
      <c r="I11396" s="821">
        <v>60</v>
      </c>
      <c r="J11396" s="358">
        <f t="shared" si="354"/>
        <v>28856</v>
      </c>
      <c r="K11396" s="580"/>
      <c r="L11396" s="580"/>
      <c r="N11396" s="716"/>
      <c r="O11396" s="716"/>
      <c r="P11396" s="716"/>
      <c r="Q11396" s="716"/>
      <c r="R11396" s="716"/>
      <c r="S11396" s="716"/>
      <c r="T11396" s="1051"/>
      <c r="U11396" s="360" t="s">
        <v>345</v>
      </c>
      <c r="V11396" s="821">
        <v>60</v>
      </c>
      <c r="W11396" s="358">
        <f t="shared" si="355"/>
        <v>11384</v>
      </c>
      <c r="X11396" s="580"/>
    </row>
    <row r="11397" spans="8:24">
      <c r="H11397" s="360" t="s">
        <v>526</v>
      </c>
      <c r="I11397" s="821">
        <v>61</v>
      </c>
      <c r="J11397" s="358">
        <f t="shared" si="354"/>
        <v>28857</v>
      </c>
      <c r="K11397" s="580"/>
      <c r="L11397" s="580"/>
      <c r="N11397" s="716"/>
      <c r="O11397" s="716"/>
      <c r="P11397" s="716"/>
      <c r="Q11397" s="716"/>
      <c r="R11397" s="716"/>
      <c r="S11397" s="716"/>
      <c r="T11397" s="1051"/>
      <c r="U11397" s="360" t="s">
        <v>345</v>
      </c>
      <c r="V11397" s="821">
        <v>61</v>
      </c>
      <c r="W11397" s="358">
        <f t="shared" si="355"/>
        <v>11385</v>
      </c>
      <c r="X11397" s="580"/>
    </row>
    <row r="11398" spans="8:24">
      <c r="H11398" s="360" t="s">
        <v>526</v>
      </c>
      <c r="I11398" s="821">
        <v>62</v>
      </c>
      <c r="J11398" s="358">
        <f t="shared" si="354"/>
        <v>28858</v>
      </c>
      <c r="K11398" s="580"/>
      <c r="L11398" s="580"/>
      <c r="N11398" s="716"/>
      <c r="O11398" s="716"/>
      <c r="P11398" s="716"/>
      <c r="Q11398" s="716"/>
      <c r="R11398" s="716"/>
      <c r="S11398" s="716"/>
      <c r="T11398" s="1051"/>
      <c r="U11398" s="360" t="s">
        <v>345</v>
      </c>
      <c r="V11398" s="821">
        <v>62</v>
      </c>
      <c r="W11398" s="358">
        <f t="shared" si="355"/>
        <v>11386</v>
      </c>
      <c r="X11398" s="580"/>
    </row>
    <row r="11399" spans="8:24">
      <c r="H11399" s="360" t="s">
        <v>526</v>
      </c>
      <c r="I11399" s="821">
        <v>63</v>
      </c>
      <c r="J11399" s="358">
        <f t="shared" si="354"/>
        <v>28859</v>
      </c>
      <c r="K11399" s="580"/>
      <c r="L11399" s="580"/>
      <c r="N11399" s="716"/>
      <c r="O11399" s="716"/>
      <c r="P11399" s="716"/>
      <c r="Q11399" s="716"/>
      <c r="R11399" s="716"/>
      <c r="S11399" s="716"/>
      <c r="T11399" s="1051"/>
      <c r="U11399" s="360" t="s">
        <v>345</v>
      </c>
      <c r="V11399" s="821">
        <v>63</v>
      </c>
      <c r="W11399" s="358">
        <f t="shared" si="355"/>
        <v>11387</v>
      </c>
      <c r="X11399" s="580"/>
    </row>
    <row r="11400" spans="8:24">
      <c r="H11400" s="360" t="s">
        <v>526</v>
      </c>
      <c r="I11400" s="821">
        <v>64</v>
      </c>
      <c r="J11400" s="358">
        <f t="shared" si="354"/>
        <v>28860</v>
      </c>
      <c r="K11400" s="580"/>
      <c r="L11400" s="580"/>
      <c r="N11400" s="716"/>
      <c r="O11400" s="716"/>
      <c r="P11400" s="716"/>
      <c r="Q11400" s="716"/>
      <c r="R11400" s="716"/>
      <c r="S11400" s="716"/>
      <c r="T11400" s="1051"/>
      <c r="U11400" s="360" t="s">
        <v>345</v>
      </c>
      <c r="V11400" s="821">
        <v>64</v>
      </c>
      <c r="W11400" s="358">
        <f t="shared" si="355"/>
        <v>11388</v>
      </c>
      <c r="X11400" s="580"/>
    </row>
    <row r="11401" spans="8:24">
      <c r="H11401" s="360" t="s">
        <v>526</v>
      </c>
      <c r="I11401" s="821">
        <v>65</v>
      </c>
      <c r="J11401" s="358">
        <f t="shared" si="354"/>
        <v>28861</v>
      </c>
      <c r="K11401" s="580"/>
      <c r="L11401" s="580"/>
      <c r="N11401" s="716"/>
      <c r="O11401" s="716"/>
      <c r="P11401" s="716"/>
      <c r="Q11401" s="716"/>
      <c r="R11401" s="716"/>
      <c r="S11401" s="716"/>
      <c r="T11401" s="1051"/>
      <c r="U11401" s="360" t="s">
        <v>345</v>
      </c>
      <c r="V11401" s="821">
        <v>65</v>
      </c>
      <c r="W11401" s="358">
        <f t="shared" si="355"/>
        <v>11389</v>
      </c>
      <c r="X11401" s="580"/>
    </row>
    <row r="11402" spans="8:24">
      <c r="H11402" s="360" t="s">
        <v>526</v>
      </c>
      <c r="I11402" s="821">
        <v>66</v>
      </c>
      <c r="J11402" s="358">
        <f t="shared" ref="J11402:J11465" si="356">J11401+1</f>
        <v>28862</v>
      </c>
      <c r="K11402" s="580"/>
      <c r="L11402" s="580"/>
      <c r="N11402" s="716"/>
      <c r="O11402" s="716"/>
      <c r="P11402" s="716"/>
      <c r="Q11402" s="716"/>
      <c r="R11402" s="716"/>
      <c r="S11402" s="716"/>
      <c r="T11402" s="1051"/>
      <c r="U11402" s="360" t="s">
        <v>345</v>
      </c>
      <c r="V11402" s="821">
        <v>66</v>
      </c>
      <c r="W11402" s="358">
        <f t="shared" ref="W11402:W11465" si="357">W11401+1</f>
        <v>11390</v>
      </c>
      <c r="X11402" s="580"/>
    </row>
    <row r="11403" spans="8:24">
      <c r="H11403" s="360" t="s">
        <v>526</v>
      </c>
      <c r="I11403" s="821">
        <v>67</v>
      </c>
      <c r="J11403" s="358">
        <f t="shared" si="356"/>
        <v>28863</v>
      </c>
      <c r="K11403" s="580"/>
      <c r="L11403" s="580"/>
      <c r="N11403" s="716"/>
      <c r="O11403" s="716"/>
      <c r="P11403" s="716"/>
      <c r="Q11403" s="716"/>
      <c r="R11403" s="716"/>
      <c r="S11403" s="716"/>
      <c r="T11403" s="1051"/>
      <c r="U11403" s="360" t="s">
        <v>345</v>
      </c>
      <c r="V11403" s="821">
        <v>67</v>
      </c>
      <c r="W11403" s="358">
        <f t="shared" si="357"/>
        <v>11391</v>
      </c>
      <c r="X11403" s="580"/>
    </row>
    <row r="11404" spans="8:24">
      <c r="H11404" s="360" t="s">
        <v>526</v>
      </c>
      <c r="I11404" s="821">
        <v>68</v>
      </c>
      <c r="J11404" s="358">
        <f t="shared" si="356"/>
        <v>28864</v>
      </c>
      <c r="K11404" s="580"/>
      <c r="L11404" s="580"/>
      <c r="N11404" s="716"/>
      <c r="O11404" s="716"/>
      <c r="P11404" s="716"/>
      <c r="Q11404" s="716"/>
      <c r="R11404" s="716"/>
      <c r="S11404" s="716"/>
      <c r="T11404" s="1051"/>
      <c r="U11404" s="360" t="s">
        <v>345</v>
      </c>
      <c r="V11404" s="821">
        <v>68</v>
      </c>
      <c r="W11404" s="358">
        <f t="shared" si="357"/>
        <v>11392</v>
      </c>
      <c r="X11404" s="580"/>
    </row>
    <row r="11405" spans="8:24">
      <c r="H11405" s="360" t="s">
        <v>526</v>
      </c>
      <c r="I11405" s="821">
        <v>69</v>
      </c>
      <c r="J11405" s="358">
        <f t="shared" si="356"/>
        <v>28865</v>
      </c>
      <c r="K11405" s="580"/>
      <c r="L11405" s="580"/>
      <c r="N11405" s="716"/>
      <c r="O11405" s="716"/>
      <c r="P11405" s="716"/>
      <c r="Q11405" s="716"/>
      <c r="R11405" s="716"/>
      <c r="S11405" s="716"/>
      <c r="T11405" s="1051"/>
      <c r="U11405" s="360" t="s">
        <v>345</v>
      </c>
      <c r="V11405" s="821">
        <v>69</v>
      </c>
      <c r="W11405" s="358">
        <f t="shared" si="357"/>
        <v>11393</v>
      </c>
      <c r="X11405" s="580"/>
    </row>
    <row r="11406" spans="8:24">
      <c r="H11406" s="360" t="s">
        <v>526</v>
      </c>
      <c r="I11406" s="821">
        <v>70</v>
      </c>
      <c r="J11406" s="358">
        <f t="shared" si="356"/>
        <v>28866</v>
      </c>
      <c r="K11406" s="580"/>
      <c r="L11406" s="580"/>
      <c r="N11406" s="716"/>
      <c r="O11406" s="716"/>
      <c r="P11406" s="716"/>
      <c r="Q11406" s="716"/>
      <c r="R11406" s="716"/>
      <c r="S11406" s="716"/>
      <c r="T11406" s="1051"/>
      <c r="U11406" s="360" t="s">
        <v>345</v>
      </c>
      <c r="V11406" s="821">
        <v>70</v>
      </c>
      <c r="W11406" s="358">
        <f t="shared" si="357"/>
        <v>11394</v>
      </c>
      <c r="X11406" s="580"/>
    </row>
    <row r="11407" spans="8:24">
      <c r="H11407" s="360" t="s">
        <v>526</v>
      </c>
      <c r="I11407" s="821">
        <v>71</v>
      </c>
      <c r="J11407" s="358">
        <f t="shared" si="356"/>
        <v>28867</v>
      </c>
      <c r="K11407" s="580"/>
      <c r="L11407" s="580"/>
      <c r="N11407" s="716"/>
      <c r="O11407" s="716"/>
      <c r="P11407" s="716"/>
      <c r="Q11407" s="716"/>
      <c r="R11407" s="716"/>
      <c r="S11407" s="716"/>
      <c r="T11407" s="1051"/>
      <c r="U11407" s="360" t="s">
        <v>345</v>
      </c>
      <c r="V11407" s="821">
        <v>71</v>
      </c>
      <c r="W11407" s="358">
        <f t="shared" si="357"/>
        <v>11395</v>
      </c>
      <c r="X11407" s="580"/>
    </row>
    <row r="11408" spans="8:24">
      <c r="H11408" s="360" t="s">
        <v>526</v>
      </c>
      <c r="I11408" s="821">
        <v>72</v>
      </c>
      <c r="J11408" s="358">
        <f t="shared" si="356"/>
        <v>28868</v>
      </c>
      <c r="K11408" s="580"/>
      <c r="L11408" s="580"/>
      <c r="N11408" s="716"/>
      <c r="O11408" s="716"/>
      <c r="P11408" s="716"/>
      <c r="Q11408" s="716"/>
      <c r="R11408" s="716"/>
      <c r="S11408" s="716"/>
      <c r="T11408" s="1051"/>
      <c r="U11408" s="360" t="s">
        <v>345</v>
      </c>
      <c r="V11408" s="821">
        <v>72</v>
      </c>
      <c r="W11408" s="358">
        <f t="shared" si="357"/>
        <v>11396</v>
      </c>
      <c r="X11408" s="580"/>
    </row>
    <row r="11409" spans="8:24">
      <c r="H11409" s="360" t="s">
        <v>526</v>
      </c>
      <c r="I11409" s="821">
        <v>73</v>
      </c>
      <c r="J11409" s="358">
        <f t="shared" si="356"/>
        <v>28869</v>
      </c>
      <c r="K11409" s="580"/>
      <c r="L11409" s="580"/>
      <c r="N11409" s="716"/>
      <c r="O11409" s="716"/>
      <c r="P11409" s="716"/>
      <c r="Q11409" s="716"/>
      <c r="R11409" s="716"/>
      <c r="S11409" s="716"/>
      <c r="T11409" s="1051"/>
      <c r="U11409" s="360" t="s">
        <v>345</v>
      </c>
      <c r="V11409" s="821">
        <v>73</v>
      </c>
      <c r="W11409" s="358">
        <f t="shared" si="357"/>
        <v>11397</v>
      </c>
      <c r="X11409" s="580"/>
    </row>
    <row r="11410" spans="8:24">
      <c r="H11410" s="360" t="s">
        <v>526</v>
      </c>
      <c r="I11410" s="821">
        <v>74</v>
      </c>
      <c r="J11410" s="358">
        <f t="shared" si="356"/>
        <v>28870</v>
      </c>
      <c r="K11410" s="580"/>
      <c r="L11410" s="580"/>
      <c r="N11410" s="716"/>
      <c r="O11410" s="716"/>
      <c r="P11410" s="716"/>
      <c r="Q11410" s="716"/>
      <c r="R11410" s="716"/>
      <c r="S11410" s="716"/>
      <c r="T11410" s="1051"/>
      <c r="U11410" s="360" t="s">
        <v>345</v>
      </c>
      <c r="V11410" s="821">
        <v>74</v>
      </c>
      <c r="W11410" s="358">
        <f t="shared" si="357"/>
        <v>11398</v>
      </c>
      <c r="X11410" s="580"/>
    </row>
    <row r="11411" spans="8:24">
      <c r="H11411" s="360" t="s">
        <v>526</v>
      </c>
      <c r="I11411" s="821">
        <v>75</v>
      </c>
      <c r="J11411" s="358">
        <f t="shared" si="356"/>
        <v>28871</v>
      </c>
      <c r="K11411" s="580"/>
      <c r="L11411" s="580"/>
      <c r="N11411" s="716"/>
      <c r="O11411" s="716"/>
      <c r="P11411" s="716"/>
      <c r="Q11411" s="716"/>
      <c r="R11411" s="716"/>
      <c r="S11411" s="716"/>
      <c r="T11411" s="1051"/>
      <c r="U11411" s="360" t="s">
        <v>345</v>
      </c>
      <c r="V11411" s="821">
        <v>75</v>
      </c>
      <c r="W11411" s="358">
        <f t="shared" si="357"/>
        <v>11399</v>
      </c>
      <c r="X11411" s="580"/>
    </row>
    <row r="11412" spans="8:24">
      <c r="H11412" s="360" t="s">
        <v>526</v>
      </c>
      <c r="I11412" s="821">
        <v>76</v>
      </c>
      <c r="J11412" s="358">
        <f t="shared" si="356"/>
        <v>28872</v>
      </c>
      <c r="K11412" s="580"/>
      <c r="L11412" s="580"/>
      <c r="N11412" s="716"/>
      <c r="O11412" s="716"/>
      <c r="P11412" s="716"/>
      <c r="Q11412" s="716"/>
      <c r="R11412" s="716"/>
      <c r="S11412" s="716"/>
      <c r="T11412" s="1051"/>
      <c r="U11412" s="360" t="s">
        <v>345</v>
      </c>
      <c r="V11412" s="821">
        <v>76</v>
      </c>
      <c r="W11412" s="358">
        <f t="shared" si="357"/>
        <v>11400</v>
      </c>
      <c r="X11412" s="580"/>
    </row>
    <row r="11413" spans="8:24">
      <c r="H11413" s="360" t="s">
        <v>526</v>
      </c>
      <c r="I11413" s="821">
        <v>77</v>
      </c>
      <c r="J11413" s="358">
        <f t="shared" si="356"/>
        <v>28873</v>
      </c>
      <c r="K11413" s="580"/>
      <c r="L11413" s="580"/>
      <c r="N11413" s="716"/>
      <c r="O11413" s="716"/>
      <c r="P11413" s="716"/>
      <c r="Q11413" s="716"/>
      <c r="R11413" s="716"/>
      <c r="S11413" s="716"/>
      <c r="T11413" s="1051"/>
      <c r="U11413" s="360" t="s">
        <v>345</v>
      </c>
      <c r="V11413" s="821">
        <v>77</v>
      </c>
      <c r="W11413" s="358">
        <f t="shared" si="357"/>
        <v>11401</v>
      </c>
      <c r="X11413" s="580"/>
    </row>
    <row r="11414" spans="8:24">
      <c r="H11414" s="360" t="s">
        <v>526</v>
      </c>
      <c r="I11414" s="821">
        <v>78</v>
      </c>
      <c r="J11414" s="358">
        <f t="shared" si="356"/>
        <v>28874</v>
      </c>
      <c r="K11414" s="580"/>
      <c r="L11414" s="580"/>
      <c r="N11414" s="716"/>
      <c r="O11414" s="716"/>
      <c r="P11414" s="716"/>
      <c r="Q11414" s="716"/>
      <c r="R11414" s="716"/>
      <c r="S11414" s="716"/>
      <c r="T11414" s="1051"/>
      <c r="U11414" s="360" t="s">
        <v>345</v>
      </c>
      <c r="V11414" s="821">
        <v>78</v>
      </c>
      <c r="W11414" s="358">
        <f t="shared" si="357"/>
        <v>11402</v>
      </c>
      <c r="X11414" s="580"/>
    </row>
    <row r="11415" spans="8:24">
      <c r="H11415" s="360" t="s">
        <v>526</v>
      </c>
      <c r="I11415" s="821">
        <v>79</v>
      </c>
      <c r="J11415" s="358">
        <f t="shared" si="356"/>
        <v>28875</v>
      </c>
      <c r="K11415" s="580"/>
      <c r="L11415" s="580"/>
      <c r="N11415" s="716"/>
      <c r="O11415" s="716"/>
      <c r="P11415" s="716"/>
      <c r="Q11415" s="716"/>
      <c r="R11415" s="716"/>
      <c r="S11415" s="716"/>
      <c r="T11415" s="1051"/>
      <c r="U11415" s="360" t="s">
        <v>345</v>
      </c>
      <c r="V11415" s="821">
        <v>79</v>
      </c>
      <c r="W11415" s="358">
        <f t="shared" si="357"/>
        <v>11403</v>
      </c>
      <c r="X11415" s="580"/>
    </row>
    <row r="11416" spans="8:24">
      <c r="H11416" s="360" t="s">
        <v>526</v>
      </c>
      <c r="I11416" s="821">
        <v>80</v>
      </c>
      <c r="J11416" s="358">
        <f t="shared" si="356"/>
        <v>28876</v>
      </c>
      <c r="K11416" s="580"/>
      <c r="L11416" s="580"/>
      <c r="N11416" s="716"/>
      <c r="O11416" s="716"/>
      <c r="P11416" s="716"/>
      <c r="Q11416" s="716"/>
      <c r="R11416" s="716"/>
      <c r="S11416" s="716"/>
      <c r="T11416" s="1051"/>
      <c r="U11416" s="360" t="s">
        <v>345</v>
      </c>
      <c r="V11416" s="821">
        <v>80</v>
      </c>
      <c r="W11416" s="358">
        <f t="shared" si="357"/>
        <v>11404</v>
      </c>
      <c r="X11416" s="580"/>
    </row>
    <row r="11417" spans="8:24">
      <c r="H11417" s="360" t="s">
        <v>526</v>
      </c>
      <c r="I11417" s="821">
        <v>81</v>
      </c>
      <c r="J11417" s="358">
        <f t="shared" si="356"/>
        <v>28877</v>
      </c>
      <c r="K11417" s="580"/>
      <c r="L11417" s="580"/>
      <c r="N11417" s="716"/>
      <c r="O11417" s="716"/>
      <c r="P11417" s="716"/>
      <c r="Q11417" s="716"/>
      <c r="R11417" s="716"/>
      <c r="S11417" s="716"/>
      <c r="T11417" s="1051"/>
      <c r="U11417" s="360" t="s">
        <v>345</v>
      </c>
      <c r="V11417" s="821">
        <v>81</v>
      </c>
      <c r="W11417" s="358">
        <f t="shared" si="357"/>
        <v>11405</v>
      </c>
      <c r="X11417" s="580"/>
    </row>
    <row r="11418" spans="8:24">
      <c r="H11418" s="360" t="s">
        <v>526</v>
      </c>
      <c r="I11418" s="821">
        <v>82</v>
      </c>
      <c r="J11418" s="358">
        <f t="shared" si="356"/>
        <v>28878</v>
      </c>
      <c r="K11418" s="580"/>
      <c r="L11418" s="580"/>
      <c r="N11418" s="716"/>
      <c r="O11418" s="716"/>
      <c r="P11418" s="716"/>
      <c r="Q11418" s="716"/>
      <c r="R11418" s="716"/>
      <c r="S11418" s="716"/>
      <c r="T11418" s="1051"/>
      <c r="U11418" s="360" t="s">
        <v>345</v>
      </c>
      <c r="V11418" s="821">
        <v>82</v>
      </c>
      <c r="W11418" s="358">
        <f t="shared" si="357"/>
        <v>11406</v>
      </c>
      <c r="X11418" s="580"/>
    </row>
    <row r="11419" spans="8:24">
      <c r="H11419" s="360" t="s">
        <v>526</v>
      </c>
      <c r="I11419" s="821">
        <v>83</v>
      </c>
      <c r="J11419" s="358">
        <f t="shared" si="356"/>
        <v>28879</v>
      </c>
      <c r="K11419" s="580"/>
      <c r="L11419" s="580"/>
      <c r="N11419" s="716"/>
      <c r="O11419" s="716"/>
      <c r="P11419" s="716"/>
      <c r="Q11419" s="716"/>
      <c r="R11419" s="716"/>
      <c r="S11419" s="716"/>
      <c r="T11419" s="1051"/>
      <c r="U11419" s="360" t="s">
        <v>345</v>
      </c>
      <c r="V11419" s="821">
        <v>83</v>
      </c>
      <c r="W11419" s="358">
        <f t="shared" si="357"/>
        <v>11407</v>
      </c>
      <c r="X11419" s="580"/>
    </row>
    <row r="11420" spans="8:24">
      <c r="H11420" s="360" t="s">
        <v>526</v>
      </c>
      <c r="I11420" s="821">
        <v>84</v>
      </c>
      <c r="J11420" s="358">
        <f t="shared" si="356"/>
        <v>28880</v>
      </c>
      <c r="K11420" s="580"/>
      <c r="L11420" s="580"/>
      <c r="N11420" s="716"/>
      <c r="O11420" s="716"/>
      <c r="P11420" s="716"/>
      <c r="Q11420" s="716"/>
      <c r="R11420" s="716"/>
      <c r="S11420" s="716"/>
      <c r="T11420" s="1051"/>
      <c r="U11420" s="360" t="s">
        <v>345</v>
      </c>
      <c r="V11420" s="821">
        <v>84</v>
      </c>
      <c r="W11420" s="358">
        <f t="shared" si="357"/>
        <v>11408</v>
      </c>
      <c r="X11420" s="580"/>
    </row>
    <row r="11421" spans="8:24">
      <c r="H11421" s="360" t="s">
        <v>526</v>
      </c>
      <c r="I11421" s="821">
        <v>85</v>
      </c>
      <c r="J11421" s="358">
        <f t="shared" si="356"/>
        <v>28881</v>
      </c>
      <c r="K11421" s="580"/>
      <c r="L11421" s="580"/>
      <c r="N11421" s="716"/>
      <c r="O11421" s="716"/>
      <c r="P11421" s="716"/>
      <c r="Q11421" s="716"/>
      <c r="R11421" s="716"/>
      <c r="S11421" s="716"/>
      <c r="T11421" s="1051"/>
      <c r="U11421" s="360" t="s">
        <v>345</v>
      </c>
      <c r="V11421" s="821">
        <v>85</v>
      </c>
      <c r="W11421" s="358">
        <f t="shared" si="357"/>
        <v>11409</v>
      </c>
      <c r="X11421" s="580"/>
    </row>
    <row r="11422" spans="8:24">
      <c r="H11422" s="360" t="s">
        <v>526</v>
      </c>
      <c r="I11422" s="821">
        <v>86</v>
      </c>
      <c r="J11422" s="358">
        <f t="shared" si="356"/>
        <v>28882</v>
      </c>
      <c r="K11422" s="580"/>
      <c r="L11422" s="580"/>
      <c r="N11422" s="716"/>
      <c r="O11422" s="716"/>
      <c r="P11422" s="716"/>
      <c r="Q11422" s="716"/>
      <c r="R11422" s="716"/>
      <c r="S11422" s="716"/>
      <c r="T11422" s="1051"/>
      <c r="U11422" s="360" t="s">
        <v>345</v>
      </c>
      <c r="V11422" s="821">
        <v>86</v>
      </c>
      <c r="W11422" s="358">
        <f t="shared" si="357"/>
        <v>11410</v>
      </c>
      <c r="X11422" s="580"/>
    </row>
    <row r="11423" spans="8:24">
      <c r="H11423" s="360" t="s">
        <v>526</v>
      </c>
      <c r="I11423" s="821">
        <v>87</v>
      </c>
      <c r="J11423" s="358">
        <f t="shared" si="356"/>
        <v>28883</v>
      </c>
      <c r="K11423" s="580"/>
      <c r="L11423" s="580"/>
      <c r="N11423" s="716"/>
      <c r="O11423" s="716"/>
      <c r="P11423" s="716"/>
      <c r="Q11423" s="716"/>
      <c r="R11423" s="716"/>
      <c r="S11423" s="716"/>
      <c r="T11423" s="1051"/>
      <c r="U11423" s="360" t="s">
        <v>345</v>
      </c>
      <c r="V11423" s="821">
        <v>87</v>
      </c>
      <c r="W11423" s="358">
        <f t="shared" si="357"/>
        <v>11411</v>
      </c>
      <c r="X11423" s="580"/>
    </row>
    <row r="11424" spans="8:24">
      <c r="H11424" s="360" t="s">
        <v>526</v>
      </c>
      <c r="I11424" s="821">
        <v>88</v>
      </c>
      <c r="J11424" s="358">
        <f t="shared" si="356"/>
        <v>28884</v>
      </c>
      <c r="K11424" s="580"/>
      <c r="L11424" s="580"/>
      <c r="N11424" s="716"/>
      <c r="O11424" s="716"/>
      <c r="P11424" s="716"/>
      <c r="Q11424" s="716"/>
      <c r="R11424" s="716"/>
      <c r="S11424" s="716"/>
      <c r="T11424" s="1051"/>
      <c r="U11424" s="360" t="s">
        <v>345</v>
      </c>
      <c r="V11424" s="821">
        <v>88</v>
      </c>
      <c r="W11424" s="358">
        <f t="shared" si="357"/>
        <v>11412</v>
      </c>
      <c r="X11424" s="580"/>
    </row>
    <row r="11425" spans="8:24">
      <c r="H11425" s="360" t="s">
        <v>526</v>
      </c>
      <c r="I11425" s="821">
        <v>89</v>
      </c>
      <c r="J11425" s="358">
        <f t="shared" si="356"/>
        <v>28885</v>
      </c>
      <c r="K11425" s="580"/>
      <c r="L11425" s="580"/>
      <c r="N11425" s="716"/>
      <c r="O11425" s="716"/>
      <c r="P11425" s="716"/>
      <c r="Q11425" s="716"/>
      <c r="R11425" s="716"/>
      <c r="S11425" s="716"/>
      <c r="T11425" s="1051"/>
      <c r="U11425" s="360" t="s">
        <v>345</v>
      </c>
      <c r="V11425" s="821">
        <v>89</v>
      </c>
      <c r="W11425" s="358">
        <f t="shared" si="357"/>
        <v>11413</v>
      </c>
      <c r="X11425" s="580"/>
    </row>
    <row r="11426" spans="8:24">
      <c r="H11426" s="360" t="s">
        <v>526</v>
      </c>
      <c r="I11426" s="821">
        <v>90</v>
      </c>
      <c r="J11426" s="358">
        <f t="shared" si="356"/>
        <v>28886</v>
      </c>
      <c r="K11426" s="580"/>
      <c r="L11426" s="580"/>
      <c r="N11426" s="716"/>
      <c r="O11426" s="716"/>
      <c r="P11426" s="716"/>
      <c r="Q11426" s="716"/>
      <c r="R11426" s="716"/>
      <c r="S11426" s="716"/>
      <c r="T11426" s="1051"/>
      <c r="U11426" s="360" t="s">
        <v>345</v>
      </c>
      <c r="V11426" s="821">
        <v>90</v>
      </c>
      <c r="W11426" s="358">
        <f t="shared" si="357"/>
        <v>11414</v>
      </c>
      <c r="X11426" s="580"/>
    </row>
    <row r="11427" spans="8:24">
      <c r="H11427" s="360" t="s">
        <v>526</v>
      </c>
      <c r="I11427" s="821">
        <v>91</v>
      </c>
      <c r="J11427" s="358">
        <f t="shared" si="356"/>
        <v>28887</v>
      </c>
      <c r="K11427" s="580"/>
      <c r="L11427" s="580"/>
      <c r="N11427" s="716"/>
      <c r="O11427" s="716"/>
      <c r="P11427" s="716"/>
      <c r="Q11427" s="716"/>
      <c r="R11427" s="716"/>
      <c r="S11427" s="716"/>
      <c r="T11427" s="1051"/>
      <c r="U11427" s="360" t="s">
        <v>345</v>
      </c>
      <c r="V11427" s="821">
        <v>91</v>
      </c>
      <c r="W11427" s="358">
        <f t="shared" si="357"/>
        <v>11415</v>
      </c>
      <c r="X11427" s="580"/>
    </row>
    <row r="11428" spans="8:24">
      <c r="H11428" s="360" t="s">
        <v>526</v>
      </c>
      <c r="I11428" s="821">
        <v>92</v>
      </c>
      <c r="J11428" s="358">
        <f t="shared" si="356"/>
        <v>28888</v>
      </c>
      <c r="K11428" s="580"/>
      <c r="L11428" s="580"/>
      <c r="N11428" s="716"/>
      <c r="O11428" s="716"/>
      <c r="P11428" s="716"/>
      <c r="Q11428" s="716"/>
      <c r="R11428" s="716"/>
      <c r="S11428" s="716"/>
      <c r="T11428" s="1051"/>
      <c r="U11428" s="360" t="s">
        <v>345</v>
      </c>
      <c r="V11428" s="821">
        <v>92</v>
      </c>
      <c r="W11428" s="358">
        <f t="shared" si="357"/>
        <v>11416</v>
      </c>
      <c r="X11428" s="580"/>
    </row>
    <row r="11429" spans="8:24">
      <c r="H11429" s="360" t="s">
        <v>526</v>
      </c>
      <c r="I11429" s="821">
        <v>93</v>
      </c>
      <c r="J11429" s="358">
        <f t="shared" si="356"/>
        <v>28889</v>
      </c>
      <c r="K11429" s="580"/>
      <c r="L11429" s="580"/>
      <c r="N11429" s="716"/>
      <c r="O11429" s="716"/>
      <c r="P11429" s="716"/>
      <c r="Q11429" s="716"/>
      <c r="R11429" s="716"/>
      <c r="S11429" s="716"/>
      <c r="T11429" s="1051"/>
      <c r="U11429" s="360" t="s">
        <v>345</v>
      </c>
      <c r="V11429" s="821">
        <v>93</v>
      </c>
      <c r="W11429" s="358">
        <f t="shared" si="357"/>
        <v>11417</v>
      </c>
      <c r="X11429" s="580"/>
    </row>
    <row r="11430" spans="8:24">
      <c r="H11430" s="360" t="s">
        <v>526</v>
      </c>
      <c r="I11430" s="821">
        <v>94</v>
      </c>
      <c r="J11430" s="358">
        <f t="shared" si="356"/>
        <v>28890</v>
      </c>
      <c r="K11430" s="580"/>
      <c r="L11430" s="580"/>
      <c r="N11430" s="716"/>
      <c r="O11430" s="716"/>
      <c r="P11430" s="716"/>
      <c r="Q11430" s="716"/>
      <c r="R11430" s="716"/>
      <c r="S11430" s="716"/>
      <c r="T11430" s="1051"/>
      <c r="U11430" s="360" t="s">
        <v>345</v>
      </c>
      <c r="V11430" s="821">
        <v>94</v>
      </c>
      <c r="W11430" s="358">
        <f t="shared" si="357"/>
        <v>11418</v>
      </c>
      <c r="X11430" s="580"/>
    </row>
    <row r="11431" spans="8:24">
      <c r="H11431" s="360" t="s">
        <v>526</v>
      </c>
      <c r="I11431" s="821">
        <v>95</v>
      </c>
      <c r="J11431" s="358">
        <f t="shared" si="356"/>
        <v>28891</v>
      </c>
      <c r="K11431" s="580"/>
      <c r="L11431" s="580"/>
      <c r="N11431" s="716"/>
      <c r="O11431" s="716"/>
      <c r="P11431" s="716"/>
      <c r="Q11431" s="716"/>
      <c r="R11431" s="716"/>
      <c r="S11431" s="716"/>
      <c r="T11431" s="1051"/>
      <c r="U11431" s="360" t="s">
        <v>345</v>
      </c>
      <c r="V11431" s="821">
        <v>95</v>
      </c>
      <c r="W11431" s="358">
        <f t="shared" si="357"/>
        <v>11419</v>
      </c>
      <c r="X11431" s="580"/>
    </row>
    <row r="11432" spans="8:24">
      <c r="H11432" s="360" t="s">
        <v>526</v>
      </c>
      <c r="I11432" s="821">
        <v>96</v>
      </c>
      <c r="J11432" s="358">
        <f t="shared" si="356"/>
        <v>28892</v>
      </c>
      <c r="K11432" s="580"/>
      <c r="L11432" s="580"/>
      <c r="N11432" s="716"/>
      <c r="O11432" s="716"/>
      <c r="P11432" s="716"/>
      <c r="Q11432" s="716"/>
      <c r="R11432" s="716"/>
      <c r="S11432" s="716"/>
      <c r="T11432" s="1051"/>
      <c r="U11432" s="360" t="s">
        <v>345</v>
      </c>
      <c r="V11432" s="821">
        <v>96</v>
      </c>
      <c r="W11432" s="358">
        <f t="shared" si="357"/>
        <v>11420</v>
      </c>
      <c r="X11432" s="580"/>
    </row>
    <row r="11433" spans="8:24">
      <c r="H11433" s="360" t="s">
        <v>526</v>
      </c>
      <c r="I11433" s="821">
        <v>97</v>
      </c>
      <c r="J11433" s="358">
        <f t="shared" si="356"/>
        <v>28893</v>
      </c>
      <c r="K11433" s="580"/>
      <c r="L11433" s="580"/>
      <c r="N11433" s="716"/>
      <c r="O11433" s="716"/>
      <c r="P11433" s="716"/>
      <c r="Q11433" s="716"/>
      <c r="R11433" s="716"/>
      <c r="S11433" s="716"/>
      <c r="T11433" s="1051"/>
      <c r="U11433" s="360" t="s">
        <v>346</v>
      </c>
      <c r="V11433" s="821">
        <v>1</v>
      </c>
      <c r="W11433" s="358">
        <f t="shared" si="357"/>
        <v>11421</v>
      </c>
      <c r="X11433" s="580"/>
    </row>
    <row r="11434" spans="8:24">
      <c r="H11434" s="360" t="s">
        <v>526</v>
      </c>
      <c r="I11434" s="821">
        <v>98</v>
      </c>
      <c r="J11434" s="358">
        <f t="shared" si="356"/>
        <v>28894</v>
      </c>
      <c r="K11434" s="580"/>
      <c r="L11434" s="580"/>
      <c r="N11434" s="716"/>
      <c r="O11434" s="716"/>
      <c r="P11434" s="716"/>
      <c r="Q11434" s="716"/>
      <c r="R11434" s="716"/>
      <c r="S11434" s="716"/>
      <c r="T11434" s="1051"/>
      <c r="U11434" s="360" t="s">
        <v>346</v>
      </c>
      <c r="V11434" s="821">
        <v>2</v>
      </c>
      <c r="W11434" s="358">
        <f t="shared" si="357"/>
        <v>11422</v>
      </c>
      <c r="X11434" s="580"/>
    </row>
    <row r="11435" spans="8:24">
      <c r="H11435" s="360" t="s">
        <v>526</v>
      </c>
      <c r="I11435" s="821">
        <v>99</v>
      </c>
      <c r="J11435" s="358">
        <f t="shared" si="356"/>
        <v>28895</v>
      </c>
      <c r="K11435" s="580"/>
      <c r="L11435" s="580"/>
      <c r="N11435" s="716"/>
      <c r="O11435" s="716"/>
      <c r="P11435" s="716"/>
      <c r="Q11435" s="716"/>
      <c r="R11435" s="716"/>
      <c r="S11435" s="716"/>
      <c r="T11435" s="1051"/>
      <c r="U11435" s="360" t="s">
        <v>346</v>
      </c>
      <c r="V11435" s="821">
        <v>3</v>
      </c>
      <c r="W11435" s="358">
        <f t="shared" si="357"/>
        <v>11423</v>
      </c>
      <c r="X11435" s="580"/>
    </row>
    <row r="11436" spans="8:24">
      <c r="H11436" s="360" t="s">
        <v>526</v>
      </c>
      <c r="I11436" s="821">
        <v>100</v>
      </c>
      <c r="J11436" s="358">
        <f t="shared" si="356"/>
        <v>28896</v>
      </c>
      <c r="K11436" s="580"/>
      <c r="L11436" s="580"/>
      <c r="N11436" s="716"/>
      <c r="O11436" s="716"/>
      <c r="P11436" s="716"/>
      <c r="Q11436" s="716"/>
      <c r="R11436" s="716"/>
      <c r="S11436" s="716"/>
      <c r="T11436" s="1051"/>
      <c r="U11436" s="360" t="s">
        <v>346</v>
      </c>
      <c r="V11436" s="821">
        <v>4</v>
      </c>
      <c r="W11436" s="358">
        <f t="shared" si="357"/>
        <v>11424</v>
      </c>
      <c r="X11436" s="580"/>
    </row>
    <row r="11437" spans="8:24">
      <c r="H11437" s="360" t="s">
        <v>527</v>
      </c>
      <c r="I11437" s="821">
        <v>1</v>
      </c>
      <c r="J11437" s="358">
        <f t="shared" si="356"/>
        <v>28897</v>
      </c>
      <c r="K11437" s="580"/>
      <c r="L11437" s="580"/>
      <c r="N11437" s="716"/>
      <c r="O11437" s="716"/>
      <c r="P11437" s="716"/>
      <c r="Q11437" s="716"/>
      <c r="R11437" s="716"/>
      <c r="S11437" s="716"/>
      <c r="T11437" s="1051"/>
      <c r="U11437" s="360" t="s">
        <v>346</v>
      </c>
      <c r="V11437" s="821">
        <v>5</v>
      </c>
      <c r="W11437" s="358">
        <f t="shared" si="357"/>
        <v>11425</v>
      </c>
      <c r="X11437" s="580"/>
    </row>
    <row r="11438" spans="8:24">
      <c r="H11438" s="360" t="s">
        <v>527</v>
      </c>
      <c r="I11438" s="821">
        <v>2</v>
      </c>
      <c r="J11438" s="358">
        <f t="shared" si="356"/>
        <v>28898</v>
      </c>
      <c r="K11438" s="580"/>
      <c r="L11438" s="580"/>
      <c r="N11438" s="716"/>
      <c r="O11438" s="716"/>
      <c r="P11438" s="716"/>
      <c r="Q11438" s="716"/>
      <c r="R11438" s="716"/>
      <c r="S11438" s="716"/>
      <c r="T11438" s="1051"/>
      <c r="U11438" s="360" t="s">
        <v>346</v>
      </c>
      <c r="V11438" s="821">
        <v>6</v>
      </c>
      <c r="W11438" s="358">
        <f t="shared" si="357"/>
        <v>11426</v>
      </c>
      <c r="X11438" s="580"/>
    </row>
    <row r="11439" spans="8:24">
      <c r="H11439" s="360" t="s">
        <v>527</v>
      </c>
      <c r="I11439" s="821">
        <v>3</v>
      </c>
      <c r="J11439" s="358">
        <f t="shared" si="356"/>
        <v>28899</v>
      </c>
      <c r="K11439" s="580"/>
      <c r="L11439" s="580"/>
      <c r="N11439" s="716"/>
      <c r="O11439" s="716"/>
      <c r="P11439" s="716"/>
      <c r="Q11439" s="716"/>
      <c r="R11439" s="716"/>
      <c r="S11439" s="716"/>
      <c r="T11439" s="1051"/>
      <c r="U11439" s="360" t="s">
        <v>346</v>
      </c>
      <c r="V11439" s="821">
        <v>7</v>
      </c>
      <c r="W11439" s="358">
        <f t="shared" si="357"/>
        <v>11427</v>
      </c>
      <c r="X11439" s="580"/>
    </row>
    <row r="11440" spans="8:24">
      <c r="H11440" s="360" t="s">
        <v>527</v>
      </c>
      <c r="I11440" s="821">
        <v>4</v>
      </c>
      <c r="J11440" s="358">
        <f t="shared" si="356"/>
        <v>28900</v>
      </c>
      <c r="K11440" s="580"/>
      <c r="L11440" s="580"/>
      <c r="N11440" s="716"/>
      <c r="O11440" s="716"/>
      <c r="P11440" s="716"/>
      <c r="Q11440" s="716"/>
      <c r="R11440" s="716"/>
      <c r="S11440" s="716"/>
      <c r="T11440" s="1051"/>
      <c r="U11440" s="360" t="s">
        <v>346</v>
      </c>
      <c r="V11440" s="821">
        <v>8</v>
      </c>
      <c r="W11440" s="358">
        <f t="shared" si="357"/>
        <v>11428</v>
      </c>
      <c r="X11440" s="580"/>
    </row>
    <row r="11441" spans="8:24">
      <c r="H11441" s="360" t="s">
        <v>527</v>
      </c>
      <c r="I11441" s="821">
        <v>5</v>
      </c>
      <c r="J11441" s="358">
        <f t="shared" si="356"/>
        <v>28901</v>
      </c>
      <c r="K11441" s="580"/>
      <c r="L11441" s="580"/>
      <c r="N11441" s="716"/>
      <c r="O11441" s="716"/>
      <c r="P11441" s="716"/>
      <c r="Q11441" s="716"/>
      <c r="R11441" s="716"/>
      <c r="S11441" s="716"/>
      <c r="T11441" s="1051"/>
      <c r="U11441" s="360" t="s">
        <v>346</v>
      </c>
      <c r="V11441" s="821">
        <v>9</v>
      </c>
      <c r="W11441" s="358">
        <f t="shared" si="357"/>
        <v>11429</v>
      </c>
      <c r="X11441" s="580"/>
    </row>
    <row r="11442" spans="8:24">
      <c r="H11442" s="360" t="s">
        <v>527</v>
      </c>
      <c r="I11442" s="821">
        <v>6</v>
      </c>
      <c r="J11442" s="358">
        <f t="shared" si="356"/>
        <v>28902</v>
      </c>
      <c r="K11442" s="580"/>
      <c r="L11442" s="580"/>
      <c r="N11442" s="716"/>
      <c r="O11442" s="716"/>
      <c r="P11442" s="716"/>
      <c r="Q11442" s="716"/>
      <c r="R11442" s="716"/>
      <c r="S11442" s="716"/>
      <c r="T11442" s="1051"/>
      <c r="U11442" s="360" t="s">
        <v>346</v>
      </c>
      <c r="V11442" s="821">
        <v>10</v>
      </c>
      <c r="W11442" s="358">
        <f t="shared" si="357"/>
        <v>11430</v>
      </c>
      <c r="X11442" s="580"/>
    </row>
    <row r="11443" spans="8:24">
      <c r="H11443" s="360" t="s">
        <v>527</v>
      </c>
      <c r="I11443" s="821">
        <v>7</v>
      </c>
      <c r="J11443" s="358">
        <f t="shared" si="356"/>
        <v>28903</v>
      </c>
      <c r="K11443" s="580"/>
      <c r="L11443" s="580"/>
      <c r="N11443" s="716"/>
      <c r="O11443" s="716"/>
      <c r="P11443" s="716"/>
      <c r="Q11443" s="716"/>
      <c r="R11443" s="716"/>
      <c r="S11443" s="716"/>
      <c r="T11443" s="1051"/>
      <c r="U11443" s="360" t="s">
        <v>346</v>
      </c>
      <c r="V11443" s="821">
        <v>11</v>
      </c>
      <c r="W11443" s="358">
        <f t="shared" si="357"/>
        <v>11431</v>
      </c>
      <c r="X11443" s="580"/>
    </row>
    <row r="11444" spans="8:24">
      <c r="H11444" s="360" t="s">
        <v>527</v>
      </c>
      <c r="I11444" s="821">
        <v>8</v>
      </c>
      <c r="J11444" s="358">
        <f t="shared" si="356"/>
        <v>28904</v>
      </c>
      <c r="K11444" s="580"/>
      <c r="L11444" s="580"/>
      <c r="N11444" s="716"/>
      <c r="O11444" s="716"/>
      <c r="P11444" s="716"/>
      <c r="Q11444" s="716"/>
      <c r="R11444" s="716"/>
      <c r="S11444" s="716"/>
      <c r="T11444" s="1051"/>
      <c r="U11444" s="360" t="s">
        <v>346</v>
      </c>
      <c r="V11444" s="821">
        <v>12</v>
      </c>
      <c r="W11444" s="358">
        <f t="shared" si="357"/>
        <v>11432</v>
      </c>
      <c r="X11444" s="580"/>
    </row>
    <row r="11445" spans="8:24">
      <c r="H11445" s="360" t="s">
        <v>527</v>
      </c>
      <c r="I11445" s="821">
        <v>9</v>
      </c>
      <c r="J11445" s="358">
        <f t="shared" si="356"/>
        <v>28905</v>
      </c>
      <c r="K11445" s="580"/>
      <c r="L11445" s="580"/>
      <c r="N11445" s="716"/>
      <c r="O11445" s="716"/>
      <c r="P11445" s="716"/>
      <c r="Q11445" s="716"/>
      <c r="R11445" s="716"/>
      <c r="S11445" s="716"/>
      <c r="T11445" s="1051"/>
      <c r="U11445" s="360" t="s">
        <v>346</v>
      </c>
      <c r="V11445" s="821">
        <v>13</v>
      </c>
      <c r="W11445" s="358">
        <f t="shared" si="357"/>
        <v>11433</v>
      </c>
      <c r="X11445" s="580"/>
    </row>
    <row r="11446" spans="8:24">
      <c r="H11446" s="360" t="s">
        <v>527</v>
      </c>
      <c r="I11446" s="821">
        <v>10</v>
      </c>
      <c r="J11446" s="358">
        <f t="shared" si="356"/>
        <v>28906</v>
      </c>
      <c r="K11446" s="580"/>
      <c r="L11446" s="580"/>
      <c r="N11446" s="716"/>
      <c r="O11446" s="716"/>
      <c r="P11446" s="716"/>
      <c r="Q11446" s="716"/>
      <c r="R11446" s="716"/>
      <c r="S11446" s="716"/>
      <c r="T11446" s="1051"/>
      <c r="U11446" s="360" t="s">
        <v>346</v>
      </c>
      <c r="V11446" s="821">
        <v>14</v>
      </c>
      <c r="W11446" s="358">
        <f t="shared" si="357"/>
        <v>11434</v>
      </c>
      <c r="X11446" s="580"/>
    </row>
    <row r="11447" spans="8:24">
      <c r="H11447" s="360" t="s">
        <v>527</v>
      </c>
      <c r="I11447" s="821">
        <v>11</v>
      </c>
      <c r="J11447" s="358">
        <f t="shared" si="356"/>
        <v>28907</v>
      </c>
      <c r="K11447" s="580"/>
      <c r="L11447" s="580"/>
      <c r="N11447" s="716"/>
      <c r="O11447" s="716"/>
      <c r="P11447" s="716"/>
      <c r="Q11447" s="716"/>
      <c r="R11447" s="716"/>
      <c r="S11447" s="716"/>
      <c r="T11447" s="1051"/>
      <c r="U11447" s="360" t="s">
        <v>346</v>
      </c>
      <c r="V11447" s="821">
        <v>15</v>
      </c>
      <c r="W11447" s="358">
        <f t="shared" si="357"/>
        <v>11435</v>
      </c>
      <c r="X11447" s="580"/>
    </row>
    <row r="11448" spans="8:24">
      <c r="H11448" s="360" t="s">
        <v>527</v>
      </c>
      <c r="I11448" s="821">
        <v>12</v>
      </c>
      <c r="J11448" s="358">
        <f t="shared" si="356"/>
        <v>28908</v>
      </c>
      <c r="K11448" s="580"/>
      <c r="L11448" s="580"/>
      <c r="N11448" s="716"/>
      <c r="O11448" s="716"/>
      <c r="P11448" s="716"/>
      <c r="Q11448" s="716"/>
      <c r="R11448" s="716"/>
      <c r="S11448" s="716"/>
      <c r="T11448" s="1051"/>
      <c r="U11448" s="360" t="s">
        <v>346</v>
      </c>
      <c r="V11448" s="821">
        <v>16</v>
      </c>
      <c r="W11448" s="358">
        <f t="shared" si="357"/>
        <v>11436</v>
      </c>
      <c r="X11448" s="580"/>
    </row>
    <row r="11449" spans="8:24">
      <c r="H11449" s="360" t="s">
        <v>527</v>
      </c>
      <c r="I11449" s="821">
        <v>13</v>
      </c>
      <c r="J11449" s="358">
        <f t="shared" si="356"/>
        <v>28909</v>
      </c>
      <c r="K11449" s="580"/>
      <c r="L11449" s="580"/>
      <c r="N11449" s="716"/>
      <c r="O11449" s="716"/>
      <c r="P11449" s="716"/>
      <c r="Q11449" s="716"/>
      <c r="R11449" s="716"/>
      <c r="S11449" s="716"/>
      <c r="T11449" s="1051"/>
      <c r="U11449" s="360" t="s">
        <v>346</v>
      </c>
      <c r="V11449" s="821">
        <v>17</v>
      </c>
      <c r="W11449" s="358">
        <f t="shared" si="357"/>
        <v>11437</v>
      </c>
      <c r="X11449" s="580"/>
    </row>
    <row r="11450" spans="8:24">
      <c r="H11450" s="360" t="s">
        <v>527</v>
      </c>
      <c r="I11450" s="821">
        <v>14</v>
      </c>
      <c r="J11450" s="358">
        <f t="shared" si="356"/>
        <v>28910</v>
      </c>
      <c r="K11450" s="580"/>
      <c r="L11450" s="580"/>
      <c r="N11450" s="716"/>
      <c r="O11450" s="716"/>
      <c r="P11450" s="716"/>
      <c r="Q11450" s="716"/>
      <c r="R11450" s="716"/>
      <c r="S11450" s="716"/>
      <c r="T11450" s="1051"/>
      <c r="U11450" s="360" t="s">
        <v>346</v>
      </c>
      <c r="V11450" s="821">
        <v>18</v>
      </c>
      <c r="W11450" s="358">
        <f t="shared" si="357"/>
        <v>11438</v>
      </c>
      <c r="X11450" s="580"/>
    </row>
    <row r="11451" spans="8:24">
      <c r="H11451" s="360" t="s">
        <v>527</v>
      </c>
      <c r="I11451" s="821">
        <v>15</v>
      </c>
      <c r="J11451" s="358">
        <f t="shared" si="356"/>
        <v>28911</v>
      </c>
      <c r="K11451" s="580"/>
      <c r="L11451" s="580"/>
      <c r="N11451" s="716"/>
      <c r="O11451" s="716"/>
      <c r="P11451" s="716"/>
      <c r="Q11451" s="716"/>
      <c r="R11451" s="716"/>
      <c r="S11451" s="716"/>
      <c r="T11451" s="1051"/>
      <c r="U11451" s="360" t="s">
        <v>346</v>
      </c>
      <c r="V11451" s="821">
        <v>19</v>
      </c>
      <c r="W11451" s="358">
        <f t="shared" si="357"/>
        <v>11439</v>
      </c>
      <c r="X11451" s="580"/>
    </row>
    <row r="11452" spans="8:24">
      <c r="H11452" s="360" t="s">
        <v>527</v>
      </c>
      <c r="I11452" s="821">
        <v>16</v>
      </c>
      <c r="J11452" s="358">
        <f t="shared" si="356"/>
        <v>28912</v>
      </c>
      <c r="K11452" s="580"/>
      <c r="L11452" s="580"/>
      <c r="N11452" s="716"/>
      <c r="O11452" s="716"/>
      <c r="P11452" s="716"/>
      <c r="Q11452" s="716"/>
      <c r="R11452" s="716"/>
      <c r="S11452" s="716"/>
      <c r="T11452" s="1051"/>
      <c r="U11452" s="360" t="s">
        <v>346</v>
      </c>
      <c r="V11452" s="821">
        <v>20</v>
      </c>
      <c r="W11452" s="358">
        <f t="shared" si="357"/>
        <v>11440</v>
      </c>
      <c r="X11452" s="580"/>
    </row>
    <row r="11453" spans="8:24">
      <c r="H11453" s="360" t="s">
        <v>527</v>
      </c>
      <c r="I11453" s="821">
        <v>17</v>
      </c>
      <c r="J11453" s="358">
        <f t="shared" si="356"/>
        <v>28913</v>
      </c>
      <c r="K11453" s="580"/>
      <c r="L11453" s="580"/>
      <c r="N11453" s="716"/>
      <c r="O11453" s="716"/>
      <c r="P11453" s="716"/>
      <c r="Q11453" s="716"/>
      <c r="R11453" s="716"/>
      <c r="S11453" s="716"/>
      <c r="T11453" s="1051"/>
      <c r="U11453" s="360" t="s">
        <v>346</v>
      </c>
      <c r="V11453" s="821">
        <v>21</v>
      </c>
      <c r="W11453" s="358">
        <f t="shared" si="357"/>
        <v>11441</v>
      </c>
      <c r="X11453" s="580"/>
    </row>
    <row r="11454" spans="8:24">
      <c r="H11454" s="360" t="s">
        <v>527</v>
      </c>
      <c r="I11454" s="821">
        <v>18</v>
      </c>
      <c r="J11454" s="358">
        <f t="shared" si="356"/>
        <v>28914</v>
      </c>
      <c r="K11454" s="580"/>
      <c r="L11454" s="580"/>
      <c r="N11454" s="716"/>
      <c r="O11454" s="716"/>
      <c r="P11454" s="716"/>
      <c r="Q11454" s="716"/>
      <c r="R11454" s="716"/>
      <c r="S11454" s="716"/>
      <c r="T11454" s="1051"/>
      <c r="U11454" s="360" t="s">
        <v>346</v>
      </c>
      <c r="V11454" s="821">
        <v>22</v>
      </c>
      <c r="W11454" s="358">
        <f t="shared" si="357"/>
        <v>11442</v>
      </c>
      <c r="X11454" s="580"/>
    </row>
    <row r="11455" spans="8:24">
      <c r="H11455" s="360" t="s">
        <v>527</v>
      </c>
      <c r="I11455" s="821">
        <v>19</v>
      </c>
      <c r="J11455" s="358">
        <f t="shared" si="356"/>
        <v>28915</v>
      </c>
      <c r="K11455" s="580"/>
      <c r="L11455" s="580"/>
      <c r="N11455" s="716"/>
      <c r="O11455" s="716"/>
      <c r="P11455" s="716"/>
      <c r="Q11455" s="716"/>
      <c r="R11455" s="716"/>
      <c r="S11455" s="716"/>
      <c r="T11455" s="1051"/>
      <c r="U11455" s="360" t="s">
        <v>346</v>
      </c>
      <c r="V11455" s="821">
        <v>23</v>
      </c>
      <c r="W11455" s="358">
        <f t="shared" si="357"/>
        <v>11443</v>
      </c>
      <c r="X11455" s="580"/>
    </row>
    <row r="11456" spans="8:24">
      <c r="H11456" s="360" t="s">
        <v>527</v>
      </c>
      <c r="I11456" s="821">
        <v>20</v>
      </c>
      <c r="J11456" s="358">
        <f t="shared" si="356"/>
        <v>28916</v>
      </c>
      <c r="K11456" s="580"/>
      <c r="L11456" s="580"/>
      <c r="N11456" s="716"/>
      <c r="O11456" s="716"/>
      <c r="P11456" s="716"/>
      <c r="Q11456" s="716"/>
      <c r="R11456" s="716"/>
      <c r="S11456" s="716"/>
      <c r="T11456" s="1051"/>
      <c r="U11456" s="360" t="s">
        <v>346</v>
      </c>
      <c r="V11456" s="982">
        <v>24</v>
      </c>
      <c r="W11456" s="358">
        <f t="shared" si="357"/>
        <v>11444</v>
      </c>
      <c r="X11456" s="580"/>
    </row>
    <row r="11457" spans="8:24">
      <c r="H11457" s="360" t="s">
        <v>527</v>
      </c>
      <c r="I11457" s="821">
        <v>21</v>
      </c>
      <c r="J11457" s="358">
        <f t="shared" si="356"/>
        <v>28917</v>
      </c>
      <c r="K11457" s="580"/>
      <c r="L11457" s="580"/>
      <c r="N11457" s="716"/>
      <c r="O11457" s="716"/>
      <c r="P11457" s="716"/>
      <c r="Q11457" s="716"/>
      <c r="R11457" s="716"/>
      <c r="S11457" s="716"/>
      <c r="T11457" s="1051"/>
      <c r="U11457" s="360" t="s">
        <v>346</v>
      </c>
      <c r="V11457" s="821">
        <v>25</v>
      </c>
      <c r="W11457" s="358">
        <f t="shared" si="357"/>
        <v>11445</v>
      </c>
      <c r="X11457" s="580"/>
    </row>
    <row r="11458" spans="8:24">
      <c r="H11458" s="360" t="s">
        <v>527</v>
      </c>
      <c r="I11458" s="821">
        <v>22</v>
      </c>
      <c r="J11458" s="358">
        <f t="shared" si="356"/>
        <v>28918</v>
      </c>
      <c r="K11458" s="580"/>
      <c r="L11458" s="580"/>
      <c r="N11458" s="716"/>
      <c r="O11458" s="716"/>
      <c r="P11458" s="716"/>
      <c r="Q11458" s="716"/>
      <c r="R11458" s="716"/>
      <c r="S11458" s="716"/>
      <c r="T11458" s="1051"/>
      <c r="U11458" s="360" t="s">
        <v>346</v>
      </c>
      <c r="V11458" s="821">
        <v>26</v>
      </c>
      <c r="W11458" s="358">
        <f t="shared" si="357"/>
        <v>11446</v>
      </c>
      <c r="X11458" s="580"/>
    </row>
    <row r="11459" spans="8:24">
      <c r="H11459" s="360" t="s">
        <v>527</v>
      </c>
      <c r="I11459" s="821">
        <v>23</v>
      </c>
      <c r="J11459" s="358">
        <f t="shared" si="356"/>
        <v>28919</v>
      </c>
      <c r="K11459" s="580"/>
      <c r="L11459" s="580"/>
      <c r="N11459" s="716"/>
      <c r="O11459" s="716"/>
      <c r="P11459" s="716"/>
      <c r="Q11459" s="716"/>
      <c r="R11459" s="716"/>
      <c r="S11459" s="716"/>
      <c r="T11459" s="1051"/>
      <c r="U11459" s="360" t="s">
        <v>346</v>
      </c>
      <c r="V11459" s="821">
        <v>27</v>
      </c>
      <c r="W11459" s="358">
        <f t="shared" si="357"/>
        <v>11447</v>
      </c>
      <c r="X11459" s="580"/>
    </row>
    <row r="11460" spans="8:24">
      <c r="H11460" s="360" t="s">
        <v>527</v>
      </c>
      <c r="I11460" s="821">
        <v>24</v>
      </c>
      <c r="J11460" s="358">
        <f t="shared" si="356"/>
        <v>28920</v>
      </c>
      <c r="K11460" s="580"/>
      <c r="L11460" s="580"/>
      <c r="N11460" s="716"/>
      <c r="O11460" s="716"/>
      <c r="P11460" s="716"/>
      <c r="Q11460" s="716"/>
      <c r="R11460" s="716"/>
      <c r="S11460" s="716"/>
      <c r="T11460" s="1051"/>
      <c r="U11460" s="360" t="s">
        <v>346</v>
      </c>
      <c r="V11460" s="821">
        <v>28</v>
      </c>
      <c r="W11460" s="358">
        <f t="shared" si="357"/>
        <v>11448</v>
      </c>
      <c r="X11460" s="580"/>
    </row>
    <row r="11461" spans="8:24">
      <c r="H11461" s="360" t="s">
        <v>527</v>
      </c>
      <c r="I11461" s="821">
        <v>25</v>
      </c>
      <c r="J11461" s="358">
        <f t="shared" si="356"/>
        <v>28921</v>
      </c>
      <c r="K11461" s="580"/>
      <c r="L11461" s="580"/>
      <c r="N11461" s="716"/>
      <c r="O11461" s="716"/>
      <c r="P11461" s="716"/>
      <c r="Q11461" s="716"/>
      <c r="R11461" s="716"/>
      <c r="S11461" s="716"/>
      <c r="T11461" s="1051"/>
      <c r="U11461" s="360" t="s">
        <v>346</v>
      </c>
      <c r="V11461" s="821">
        <v>29</v>
      </c>
      <c r="W11461" s="358">
        <f t="shared" si="357"/>
        <v>11449</v>
      </c>
      <c r="X11461" s="580"/>
    </row>
    <row r="11462" spans="8:24">
      <c r="H11462" s="360" t="s">
        <v>527</v>
      </c>
      <c r="I11462" s="821">
        <v>26</v>
      </c>
      <c r="J11462" s="358">
        <f t="shared" si="356"/>
        <v>28922</v>
      </c>
      <c r="K11462" s="580"/>
      <c r="L11462" s="580"/>
      <c r="N11462" s="716"/>
      <c r="O11462" s="716"/>
      <c r="P11462" s="716"/>
      <c r="Q11462" s="716"/>
      <c r="R11462" s="716"/>
      <c r="S11462" s="716"/>
      <c r="T11462" s="1051"/>
      <c r="U11462" s="360" t="s">
        <v>346</v>
      </c>
      <c r="V11462" s="821">
        <v>30</v>
      </c>
      <c r="W11462" s="358">
        <f t="shared" si="357"/>
        <v>11450</v>
      </c>
      <c r="X11462" s="580"/>
    </row>
    <row r="11463" spans="8:24">
      <c r="H11463" s="360" t="s">
        <v>527</v>
      </c>
      <c r="I11463" s="821">
        <v>27</v>
      </c>
      <c r="J11463" s="358">
        <f t="shared" si="356"/>
        <v>28923</v>
      </c>
      <c r="K11463" s="580"/>
      <c r="L11463" s="580"/>
      <c r="N11463" s="716"/>
      <c r="O11463" s="716"/>
      <c r="P11463" s="716"/>
      <c r="Q11463" s="716"/>
      <c r="R11463" s="716"/>
      <c r="S11463" s="716"/>
      <c r="T11463" s="1051"/>
      <c r="U11463" s="360" t="s">
        <v>346</v>
      </c>
      <c r="V11463" s="821">
        <v>31</v>
      </c>
      <c r="W11463" s="358">
        <f t="shared" si="357"/>
        <v>11451</v>
      </c>
      <c r="X11463" s="580"/>
    </row>
    <row r="11464" spans="8:24">
      <c r="H11464" s="360" t="s">
        <v>527</v>
      </c>
      <c r="I11464" s="821">
        <v>28</v>
      </c>
      <c r="J11464" s="358">
        <f t="shared" si="356"/>
        <v>28924</v>
      </c>
      <c r="K11464" s="580"/>
      <c r="L11464" s="580"/>
      <c r="N11464" s="716"/>
      <c r="O11464" s="716"/>
      <c r="P11464" s="716"/>
      <c r="Q11464" s="716"/>
      <c r="R11464" s="716"/>
      <c r="S11464" s="716"/>
      <c r="T11464" s="1051"/>
      <c r="U11464" s="360" t="s">
        <v>346</v>
      </c>
      <c r="V11464" s="821">
        <v>32</v>
      </c>
      <c r="W11464" s="358">
        <f t="shared" si="357"/>
        <v>11452</v>
      </c>
      <c r="X11464" s="580"/>
    </row>
    <row r="11465" spans="8:24">
      <c r="H11465" s="360" t="s">
        <v>527</v>
      </c>
      <c r="I11465" s="821">
        <v>29</v>
      </c>
      <c r="J11465" s="358">
        <f t="shared" si="356"/>
        <v>28925</v>
      </c>
      <c r="K11465" s="580"/>
      <c r="L11465" s="580"/>
      <c r="N11465" s="716"/>
      <c r="O11465" s="716"/>
      <c r="P11465" s="716"/>
      <c r="Q11465" s="716"/>
      <c r="R11465" s="716"/>
      <c r="S11465" s="716"/>
      <c r="T11465" s="1051"/>
      <c r="U11465" s="360" t="s">
        <v>346</v>
      </c>
      <c r="V11465" s="821">
        <v>33</v>
      </c>
      <c r="W11465" s="358">
        <f t="shared" si="357"/>
        <v>11453</v>
      </c>
      <c r="X11465" s="580"/>
    </row>
    <row r="11466" spans="8:24">
      <c r="H11466" s="360" t="s">
        <v>527</v>
      </c>
      <c r="I11466" s="821">
        <v>30</v>
      </c>
      <c r="J11466" s="358">
        <f t="shared" ref="J11466:J11529" si="358">J11465+1</f>
        <v>28926</v>
      </c>
      <c r="K11466" s="580"/>
      <c r="L11466" s="580"/>
      <c r="N11466" s="716"/>
      <c r="O11466" s="716"/>
      <c r="P11466" s="716"/>
      <c r="Q11466" s="716"/>
      <c r="R11466" s="716"/>
      <c r="S11466" s="716"/>
      <c r="T11466" s="1051"/>
      <c r="U11466" s="360" t="s">
        <v>346</v>
      </c>
      <c r="V11466" s="821">
        <v>34</v>
      </c>
      <c r="W11466" s="358">
        <f t="shared" ref="W11466:W11529" si="359">W11465+1</f>
        <v>11454</v>
      </c>
      <c r="X11466" s="580"/>
    </row>
    <row r="11467" spans="8:24">
      <c r="H11467" s="360" t="s">
        <v>527</v>
      </c>
      <c r="I11467" s="821">
        <v>31</v>
      </c>
      <c r="J11467" s="358">
        <f t="shared" si="358"/>
        <v>28927</v>
      </c>
      <c r="K11467" s="580"/>
      <c r="L11467" s="580"/>
      <c r="N11467" s="716"/>
      <c r="O11467" s="716"/>
      <c r="P11467" s="716"/>
      <c r="Q11467" s="716"/>
      <c r="R11467" s="716"/>
      <c r="S11467" s="716"/>
      <c r="T11467" s="1051"/>
      <c r="U11467" s="360" t="s">
        <v>346</v>
      </c>
      <c r="V11467" s="821">
        <v>35</v>
      </c>
      <c r="W11467" s="358">
        <f t="shared" si="359"/>
        <v>11455</v>
      </c>
      <c r="X11467" s="580"/>
    </row>
    <row r="11468" spans="8:24">
      <c r="H11468" s="360" t="s">
        <v>527</v>
      </c>
      <c r="I11468" s="821">
        <v>32</v>
      </c>
      <c r="J11468" s="358">
        <f t="shared" si="358"/>
        <v>28928</v>
      </c>
      <c r="K11468" s="580"/>
      <c r="L11468" s="580"/>
      <c r="N11468" s="716"/>
      <c r="O11468" s="716"/>
      <c r="P11468" s="716"/>
      <c r="Q11468" s="716"/>
      <c r="R11468" s="716"/>
      <c r="S11468" s="716"/>
      <c r="T11468" s="1051"/>
      <c r="U11468" s="360" t="s">
        <v>346</v>
      </c>
      <c r="V11468" s="821">
        <v>36</v>
      </c>
      <c r="W11468" s="358">
        <f t="shared" si="359"/>
        <v>11456</v>
      </c>
      <c r="X11468" s="580"/>
    </row>
    <row r="11469" spans="8:24">
      <c r="H11469" s="360" t="s">
        <v>527</v>
      </c>
      <c r="I11469" s="821">
        <v>33</v>
      </c>
      <c r="J11469" s="358">
        <f t="shared" si="358"/>
        <v>28929</v>
      </c>
      <c r="K11469" s="580"/>
      <c r="L11469" s="580"/>
      <c r="N11469" s="716"/>
      <c r="O11469" s="716"/>
      <c r="P11469" s="716"/>
      <c r="Q11469" s="716"/>
      <c r="R11469" s="716"/>
      <c r="S11469" s="716"/>
      <c r="T11469" s="1051"/>
      <c r="U11469" s="360" t="s">
        <v>346</v>
      </c>
      <c r="V11469" s="821">
        <v>37</v>
      </c>
      <c r="W11469" s="358">
        <f t="shared" si="359"/>
        <v>11457</v>
      </c>
      <c r="X11469" s="580"/>
    </row>
    <row r="11470" spans="8:24">
      <c r="H11470" s="360" t="s">
        <v>527</v>
      </c>
      <c r="I11470" s="821">
        <v>34</v>
      </c>
      <c r="J11470" s="358">
        <f t="shared" si="358"/>
        <v>28930</v>
      </c>
      <c r="K11470" s="580"/>
      <c r="L11470" s="580"/>
      <c r="N11470" s="716"/>
      <c r="O11470" s="716"/>
      <c r="P11470" s="716"/>
      <c r="Q11470" s="716"/>
      <c r="R11470" s="716"/>
      <c r="S11470" s="716"/>
      <c r="T11470" s="1051"/>
      <c r="U11470" s="360" t="s">
        <v>346</v>
      </c>
      <c r="V11470" s="821">
        <v>38</v>
      </c>
      <c r="W11470" s="358">
        <f t="shared" si="359"/>
        <v>11458</v>
      </c>
      <c r="X11470" s="580"/>
    </row>
    <row r="11471" spans="8:24">
      <c r="H11471" s="360" t="s">
        <v>527</v>
      </c>
      <c r="I11471" s="821">
        <v>35</v>
      </c>
      <c r="J11471" s="358">
        <f t="shared" si="358"/>
        <v>28931</v>
      </c>
      <c r="K11471" s="580"/>
      <c r="L11471" s="580"/>
      <c r="N11471" s="716"/>
      <c r="O11471" s="716"/>
      <c r="P11471" s="716"/>
      <c r="Q11471" s="716"/>
      <c r="R11471" s="716"/>
      <c r="S11471" s="716"/>
      <c r="T11471" s="1051"/>
      <c r="U11471" s="360" t="s">
        <v>346</v>
      </c>
      <c r="V11471" s="821">
        <v>39</v>
      </c>
      <c r="W11471" s="358">
        <f t="shared" si="359"/>
        <v>11459</v>
      </c>
      <c r="X11471" s="580"/>
    </row>
    <row r="11472" spans="8:24">
      <c r="H11472" s="360" t="s">
        <v>527</v>
      </c>
      <c r="I11472" s="821">
        <v>36</v>
      </c>
      <c r="J11472" s="358">
        <f t="shared" si="358"/>
        <v>28932</v>
      </c>
      <c r="K11472" s="580"/>
      <c r="L11472" s="580"/>
      <c r="N11472" s="716"/>
      <c r="O11472" s="716"/>
      <c r="P11472" s="716"/>
      <c r="Q11472" s="716"/>
      <c r="R11472" s="716"/>
      <c r="S11472" s="716"/>
      <c r="T11472" s="1051"/>
      <c r="U11472" s="360" t="s">
        <v>346</v>
      </c>
      <c r="V11472" s="821">
        <v>40</v>
      </c>
      <c r="W11472" s="358">
        <f t="shared" si="359"/>
        <v>11460</v>
      </c>
      <c r="X11472" s="580"/>
    </row>
    <row r="11473" spans="8:24">
      <c r="H11473" s="360" t="s">
        <v>527</v>
      </c>
      <c r="I11473" s="821">
        <v>37</v>
      </c>
      <c r="J11473" s="358">
        <f t="shared" si="358"/>
        <v>28933</v>
      </c>
      <c r="K11473" s="580"/>
      <c r="L11473" s="580"/>
      <c r="N11473" s="716"/>
      <c r="O11473" s="716"/>
      <c r="P11473" s="716"/>
      <c r="Q11473" s="716"/>
      <c r="R11473" s="716"/>
      <c r="S11473" s="716"/>
      <c r="T11473" s="1051"/>
      <c r="U11473" s="360" t="s">
        <v>346</v>
      </c>
      <c r="V11473" s="821">
        <v>41</v>
      </c>
      <c r="W11473" s="358">
        <f t="shared" si="359"/>
        <v>11461</v>
      </c>
      <c r="X11473" s="580"/>
    </row>
    <row r="11474" spans="8:24">
      <c r="H11474" s="360" t="s">
        <v>527</v>
      </c>
      <c r="I11474" s="821">
        <v>38</v>
      </c>
      <c r="J11474" s="358">
        <f t="shared" si="358"/>
        <v>28934</v>
      </c>
      <c r="K11474" s="580"/>
      <c r="L11474" s="580"/>
      <c r="N11474" s="716"/>
      <c r="O11474" s="716"/>
      <c r="P11474" s="716"/>
      <c r="Q11474" s="716"/>
      <c r="R11474" s="716"/>
      <c r="S11474" s="716"/>
      <c r="T11474" s="1051"/>
      <c r="U11474" s="360" t="s">
        <v>346</v>
      </c>
      <c r="V11474" s="821">
        <v>42</v>
      </c>
      <c r="W11474" s="358">
        <f t="shared" si="359"/>
        <v>11462</v>
      </c>
      <c r="X11474" s="580"/>
    </row>
    <row r="11475" spans="8:24">
      <c r="H11475" s="360" t="s">
        <v>527</v>
      </c>
      <c r="I11475" s="821">
        <v>39</v>
      </c>
      <c r="J11475" s="358">
        <f t="shared" si="358"/>
        <v>28935</v>
      </c>
      <c r="K11475" s="580"/>
      <c r="L11475" s="580"/>
      <c r="N11475" s="716"/>
      <c r="O11475" s="716"/>
      <c r="P11475" s="716"/>
      <c r="Q11475" s="716"/>
      <c r="R11475" s="716"/>
      <c r="S11475" s="716"/>
      <c r="T11475" s="1051"/>
      <c r="U11475" s="360" t="s">
        <v>346</v>
      </c>
      <c r="V11475" s="821">
        <v>43</v>
      </c>
      <c r="W11475" s="358">
        <f t="shared" si="359"/>
        <v>11463</v>
      </c>
      <c r="X11475" s="580"/>
    </row>
    <row r="11476" spans="8:24">
      <c r="H11476" s="360" t="s">
        <v>527</v>
      </c>
      <c r="I11476" s="821">
        <v>40</v>
      </c>
      <c r="J11476" s="358">
        <f t="shared" si="358"/>
        <v>28936</v>
      </c>
      <c r="K11476" s="580"/>
      <c r="L11476" s="580"/>
      <c r="N11476" s="716"/>
      <c r="O11476" s="716"/>
      <c r="P11476" s="716"/>
      <c r="Q11476" s="716"/>
      <c r="R11476" s="716"/>
      <c r="S11476" s="716"/>
      <c r="T11476" s="1051"/>
      <c r="U11476" s="360" t="s">
        <v>346</v>
      </c>
      <c r="V11476" s="821">
        <v>44</v>
      </c>
      <c r="W11476" s="358">
        <f t="shared" si="359"/>
        <v>11464</v>
      </c>
      <c r="X11476" s="580"/>
    </row>
    <row r="11477" spans="8:24">
      <c r="H11477" s="360" t="s">
        <v>527</v>
      </c>
      <c r="I11477" s="821">
        <v>41</v>
      </c>
      <c r="J11477" s="358">
        <f t="shared" si="358"/>
        <v>28937</v>
      </c>
      <c r="K11477" s="580"/>
      <c r="L11477" s="580"/>
      <c r="N11477" s="716"/>
      <c r="O11477" s="716"/>
      <c r="P11477" s="716"/>
      <c r="Q11477" s="716"/>
      <c r="R11477" s="716"/>
      <c r="S11477" s="716"/>
      <c r="T11477" s="1051"/>
      <c r="U11477" s="360" t="s">
        <v>346</v>
      </c>
      <c r="V11477" s="821">
        <v>45</v>
      </c>
      <c r="W11477" s="358">
        <f t="shared" si="359"/>
        <v>11465</v>
      </c>
      <c r="X11477" s="580"/>
    </row>
    <row r="11478" spans="8:24">
      <c r="H11478" s="360" t="s">
        <v>527</v>
      </c>
      <c r="I11478" s="821">
        <v>42</v>
      </c>
      <c r="J11478" s="358">
        <f t="shared" si="358"/>
        <v>28938</v>
      </c>
      <c r="K11478" s="580"/>
      <c r="L11478" s="580"/>
      <c r="N11478" s="716"/>
      <c r="O11478" s="716"/>
      <c r="P11478" s="716"/>
      <c r="Q11478" s="716"/>
      <c r="R11478" s="716"/>
      <c r="S11478" s="716"/>
      <c r="T11478" s="1051"/>
      <c r="U11478" s="360" t="s">
        <v>346</v>
      </c>
      <c r="V11478" s="821">
        <v>46</v>
      </c>
      <c r="W11478" s="358">
        <f t="shared" si="359"/>
        <v>11466</v>
      </c>
      <c r="X11478" s="580"/>
    </row>
    <row r="11479" spans="8:24">
      <c r="H11479" s="360" t="s">
        <v>527</v>
      </c>
      <c r="I11479" s="821">
        <v>43</v>
      </c>
      <c r="J11479" s="358">
        <f t="shared" si="358"/>
        <v>28939</v>
      </c>
      <c r="K11479" s="580"/>
      <c r="L11479" s="580"/>
      <c r="N11479" s="716"/>
      <c r="O11479" s="716"/>
      <c r="P11479" s="716"/>
      <c r="Q11479" s="716"/>
      <c r="R11479" s="716"/>
      <c r="S11479" s="716"/>
      <c r="T11479" s="1051"/>
      <c r="U11479" s="360" t="s">
        <v>346</v>
      </c>
      <c r="V11479" s="821">
        <v>47</v>
      </c>
      <c r="W11479" s="358">
        <f t="shared" si="359"/>
        <v>11467</v>
      </c>
      <c r="X11479" s="580"/>
    </row>
    <row r="11480" spans="8:24">
      <c r="H11480" s="360" t="s">
        <v>527</v>
      </c>
      <c r="I11480" s="821">
        <v>44</v>
      </c>
      <c r="J11480" s="358">
        <f t="shared" si="358"/>
        <v>28940</v>
      </c>
      <c r="K11480" s="580"/>
      <c r="L11480" s="580"/>
      <c r="N11480" s="716"/>
      <c r="O11480" s="716"/>
      <c r="P11480" s="716"/>
      <c r="Q11480" s="716"/>
      <c r="R11480" s="716"/>
      <c r="S11480" s="716"/>
      <c r="T11480" s="1051"/>
      <c r="U11480" s="360" t="s">
        <v>346</v>
      </c>
      <c r="V11480" s="821">
        <v>48</v>
      </c>
      <c r="W11480" s="358">
        <f t="shared" si="359"/>
        <v>11468</v>
      </c>
      <c r="X11480" s="580"/>
    </row>
    <row r="11481" spans="8:24">
      <c r="H11481" s="360" t="s">
        <v>527</v>
      </c>
      <c r="I11481" s="821">
        <v>45</v>
      </c>
      <c r="J11481" s="358">
        <f t="shared" si="358"/>
        <v>28941</v>
      </c>
      <c r="K11481" s="580"/>
      <c r="L11481" s="580"/>
      <c r="N11481" s="716"/>
      <c r="O11481" s="716"/>
      <c r="P11481" s="716"/>
      <c r="Q11481" s="716"/>
      <c r="R11481" s="716"/>
      <c r="S11481" s="716"/>
      <c r="T11481" s="1051"/>
      <c r="U11481" s="360" t="s">
        <v>346</v>
      </c>
      <c r="V11481" s="821">
        <v>49</v>
      </c>
      <c r="W11481" s="358">
        <f t="shared" si="359"/>
        <v>11469</v>
      </c>
      <c r="X11481" s="580"/>
    </row>
    <row r="11482" spans="8:24">
      <c r="H11482" s="360" t="s">
        <v>527</v>
      </c>
      <c r="I11482" s="821">
        <v>46</v>
      </c>
      <c r="J11482" s="358">
        <f t="shared" si="358"/>
        <v>28942</v>
      </c>
      <c r="K11482" s="580"/>
      <c r="L11482" s="580"/>
      <c r="N11482" s="716"/>
      <c r="O11482" s="716"/>
      <c r="P11482" s="716"/>
      <c r="Q11482" s="716"/>
      <c r="R11482" s="716"/>
      <c r="S11482" s="716"/>
      <c r="T11482" s="1051"/>
      <c r="U11482" s="360" t="s">
        <v>346</v>
      </c>
      <c r="V11482" s="821">
        <v>50</v>
      </c>
      <c r="W11482" s="358">
        <f t="shared" si="359"/>
        <v>11470</v>
      </c>
      <c r="X11482" s="580"/>
    </row>
    <row r="11483" spans="8:24">
      <c r="H11483" s="360" t="s">
        <v>527</v>
      </c>
      <c r="I11483" s="821">
        <v>47</v>
      </c>
      <c r="J11483" s="358">
        <f t="shared" si="358"/>
        <v>28943</v>
      </c>
      <c r="K11483" s="580"/>
      <c r="L11483" s="580"/>
      <c r="N11483" s="716"/>
      <c r="O11483" s="716"/>
      <c r="P11483" s="716"/>
      <c r="Q11483" s="716"/>
      <c r="R11483" s="716"/>
      <c r="S11483" s="716"/>
      <c r="T11483" s="1051"/>
      <c r="U11483" s="360" t="s">
        <v>346</v>
      </c>
      <c r="V11483" s="821">
        <v>51</v>
      </c>
      <c r="W11483" s="358">
        <f t="shared" si="359"/>
        <v>11471</v>
      </c>
      <c r="X11483" s="580"/>
    </row>
    <row r="11484" spans="8:24">
      <c r="H11484" s="360" t="s">
        <v>527</v>
      </c>
      <c r="I11484" s="821">
        <v>48</v>
      </c>
      <c r="J11484" s="358">
        <f t="shared" si="358"/>
        <v>28944</v>
      </c>
      <c r="K11484" s="580"/>
      <c r="L11484" s="580"/>
      <c r="N11484" s="716"/>
      <c r="O11484" s="716"/>
      <c r="P11484" s="716"/>
      <c r="Q11484" s="716"/>
      <c r="R11484" s="716"/>
      <c r="S11484" s="716"/>
      <c r="T11484" s="1051"/>
      <c r="U11484" s="360" t="s">
        <v>346</v>
      </c>
      <c r="V11484" s="821">
        <v>52</v>
      </c>
      <c r="W11484" s="358">
        <f t="shared" si="359"/>
        <v>11472</v>
      </c>
      <c r="X11484" s="580"/>
    </row>
    <row r="11485" spans="8:24">
      <c r="H11485" s="360" t="s">
        <v>527</v>
      </c>
      <c r="I11485" s="821">
        <v>49</v>
      </c>
      <c r="J11485" s="358">
        <f t="shared" si="358"/>
        <v>28945</v>
      </c>
      <c r="K11485" s="580"/>
      <c r="L11485" s="580"/>
      <c r="N11485" s="716"/>
      <c r="O11485" s="716"/>
      <c r="P11485" s="716"/>
      <c r="Q11485" s="716"/>
      <c r="R11485" s="716"/>
      <c r="S11485" s="716"/>
      <c r="T11485" s="1051"/>
      <c r="U11485" s="360" t="s">
        <v>346</v>
      </c>
      <c r="V11485" s="821">
        <v>53</v>
      </c>
      <c r="W11485" s="358">
        <f t="shared" si="359"/>
        <v>11473</v>
      </c>
      <c r="X11485" s="580"/>
    </row>
    <row r="11486" spans="8:24">
      <c r="H11486" s="360" t="s">
        <v>527</v>
      </c>
      <c r="I11486" s="821">
        <v>50</v>
      </c>
      <c r="J11486" s="358">
        <f t="shared" si="358"/>
        <v>28946</v>
      </c>
      <c r="K11486" s="580"/>
      <c r="L11486" s="580"/>
      <c r="N11486" s="716"/>
      <c r="O11486" s="716"/>
      <c r="P11486" s="716"/>
      <c r="Q11486" s="716"/>
      <c r="R11486" s="716"/>
      <c r="S11486" s="716"/>
      <c r="T11486" s="1051"/>
      <c r="U11486" s="360" t="s">
        <v>346</v>
      </c>
      <c r="V11486" s="821">
        <v>54</v>
      </c>
      <c r="W11486" s="358">
        <f t="shared" si="359"/>
        <v>11474</v>
      </c>
      <c r="X11486" s="580"/>
    </row>
    <row r="11487" spans="8:24">
      <c r="H11487" s="360" t="s">
        <v>527</v>
      </c>
      <c r="I11487" s="821">
        <v>51</v>
      </c>
      <c r="J11487" s="358">
        <f t="shared" si="358"/>
        <v>28947</v>
      </c>
      <c r="K11487" s="580"/>
      <c r="L11487" s="580"/>
      <c r="N11487" s="716"/>
      <c r="O11487" s="716"/>
      <c r="P11487" s="716"/>
      <c r="Q11487" s="716"/>
      <c r="R11487" s="716"/>
      <c r="S11487" s="716"/>
      <c r="T11487" s="1051"/>
      <c r="U11487" s="360" t="s">
        <v>346</v>
      </c>
      <c r="V11487" s="821">
        <v>55</v>
      </c>
      <c r="W11487" s="358">
        <f t="shared" si="359"/>
        <v>11475</v>
      </c>
      <c r="X11487" s="580"/>
    </row>
    <row r="11488" spans="8:24">
      <c r="H11488" s="360" t="s">
        <v>527</v>
      </c>
      <c r="I11488" s="821">
        <v>52</v>
      </c>
      <c r="J11488" s="358">
        <f t="shared" si="358"/>
        <v>28948</v>
      </c>
      <c r="K11488" s="580"/>
      <c r="L11488" s="580"/>
      <c r="N11488" s="716"/>
      <c r="O11488" s="716"/>
      <c r="P11488" s="716"/>
      <c r="Q11488" s="716"/>
      <c r="R11488" s="716"/>
      <c r="S11488" s="716"/>
      <c r="T11488" s="1051"/>
      <c r="U11488" s="360" t="s">
        <v>346</v>
      </c>
      <c r="V11488" s="821">
        <v>56</v>
      </c>
      <c r="W11488" s="358">
        <f t="shared" si="359"/>
        <v>11476</v>
      </c>
      <c r="X11488" s="580"/>
    </row>
    <row r="11489" spans="8:24">
      <c r="H11489" s="360" t="s">
        <v>527</v>
      </c>
      <c r="I11489" s="821">
        <v>53</v>
      </c>
      <c r="J11489" s="358">
        <f t="shared" si="358"/>
        <v>28949</v>
      </c>
      <c r="K11489" s="580"/>
      <c r="L11489" s="580"/>
      <c r="N11489" s="716"/>
      <c r="O11489" s="716"/>
      <c r="P11489" s="716"/>
      <c r="Q11489" s="716"/>
      <c r="R11489" s="716"/>
      <c r="S11489" s="716"/>
      <c r="T11489" s="1051"/>
      <c r="U11489" s="360" t="s">
        <v>346</v>
      </c>
      <c r="V11489" s="821">
        <v>57</v>
      </c>
      <c r="W11489" s="358">
        <f t="shared" si="359"/>
        <v>11477</v>
      </c>
      <c r="X11489" s="580"/>
    </row>
    <row r="11490" spans="8:24">
      <c r="H11490" s="360" t="s">
        <v>527</v>
      </c>
      <c r="I11490" s="821">
        <v>54</v>
      </c>
      <c r="J11490" s="358">
        <f t="shared" si="358"/>
        <v>28950</v>
      </c>
      <c r="K11490" s="580"/>
      <c r="L11490" s="580"/>
      <c r="N11490" s="716"/>
      <c r="O11490" s="716"/>
      <c r="P11490" s="716"/>
      <c r="Q11490" s="716"/>
      <c r="R11490" s="716"/>
      <c r="S11490" s="716"/>
      <c r="T11490" s="1051"/>
      <c r="U11490" s="360" t="s">
        <v>346</v>
      </c>
      <c r="V11490" s="821">
        <v>58</v>
      </c>
      <c r="W11490" s="358">
        <f t="shared" si="359"/>
        <v>11478</v>
      </c>
      <c r="X11490" s="580"/>
    </row>
    <row r="11491" spans="8:24">
      <c r="H11491" s="360" t="s">
        <v>527</v>
      </c>
      <c r="I11491" s="821">
        <v>55</v>
      </c>
      <c r="J11491" s="358">
        <f t="shared" si="358"/>
        <v>28951</v>
      </c>
      <c r="K11491" s="580"/>
      <c r="L11491" s="580"/>
      <c r="N11491" s="716"/>
      <c r="O11491" s="716"/>
      <c r="P11491" s="716"/>
      <c r="Q11491" s="716"/>
      <c r="R11491" s="716"/>
      <c r="S11491" s="716"/>
      <c r="T11491" s="1051"/>
      <c r="U11491" s="360" t="s">
        <v>346</v>
      </c>
      <c r="V11491" s="821">
        <v>59</v>
      </c>
      <c r="W11491" s="358">
        <f t="shared" si="359"/>
        <v>11479</v>
      </c>
      <c r="X11491" s="580"/>
    </row>
    <row r="11492" spans="8:24">
      <c r="H11492" s="360" t="s">
        <v>527</v>
      </c>
      <c r="I11492" s="821">
        <v>56</v>
      </c>
      <c r="J11492" s="358">
        <f t="shared" si="358"/>
        <v>28952</v>
      </c>
      <c r="K11492" s="580"/>
      <c r="L11492" s="580"/>
      <c r="N11492" s="716"/>
      <c r="O11492" s="716"/>
      <c r="P11492" s="716"/>
      <c r="Q11492" s="716"/>
      <c r="R11492" s="716"/>
      <c r="S11492" s="716"/>
      <c r="T11492" s="1051"/>
      <c r="U11492" s="360" t="s">
        <v>346</v>
      </c>
      <c r="V11492" s="821">
        <v>60</v>
      </c>
      <c r="W11492" s="358">
        <f t="shared" si="359"/>
        <v>11480</v>
      </c>
      <c r="X11492" s="580"/>
    </row>
    <row r="11493" spans="8:24">
      <c r="H11493" s="360" t="s">
        <v>527</v>
      </c>
      <c r="I11493" s="821">
        <v>57</v>
      </c>
      <c r="J11493" s="358">
        <f t="shared" si="358"/>
        <v>28953</v>
      </c>
      <c r="K11493" s="580"/>
      <c r="L11493" s="580"/>
      <c r="N11493" s="716"/>
      <c r="O11493" s="716"/>
      <c r="P11493" s="716"/>
      <c r="Q11493" s="716"/>
      <c r="R11493" s="716"/>
      <c r="S11493" s="716"/>
      <c r="T11493" s="1051"/>
      <c r="U11493" s="360" t="s">
        <v>346</v>
      </c>
      <c r="V11493" s="821">
        <v>61</v>
      </c>
      <c r="W11493" s="358">
        <f t="shared" si="359"/>
        <v>11481</v>
      </c>
      <c r="X11493" s="580"/>
    </row>
    <row r="11494" spans="8:24">
      <c r="H11494" s="360" t="s">
        <v>527</v>
      </c>
      <c r="I11494" s="821">
        <v>58</v>
      </c>
      <c r="J11494" s="358">
        <f t="shared" si="358"/>
        <v>28954</v>
      </c>
      <c r="K11494" s="580"/>
      <c r="L11494" s="580"/>
      <c r="N11494" s="716"/>
      <c r="O11494" s="716"/>
      <c r="P11494" s="716"/>
      <c r="Q11494" s="716"/>
      <c r="R11494" s="716"/>
      <c r="S11494" s="716"/>
      <c r="T11494" s="1051"/>
      <c r="U11494" s="360" t="s">
        <v>346</v>
      </c>
      <c r="V11494" s="821">
        <v>62</v>
      </c>
      <c r="W11494" s="358">
        <f t="shared" si="359"/>
        <v>11482</v>
      </c>
      <c r="X11494" s="580"/>
    </row>
    <row r="11495" spans="8:24">
      <c r="H11495" s="360" t="s">
        <v>527</v>
      </c>
      <c r="I11495" s="821">
        <v>59</v>
      </c>
      <c r="J11495" s="358">
        <f t="shared" si="358"/>
        <v>28955</v>
      </c>
      <c r="K11495" s="580"/>
      <c r="L11495" s="580"/>
      <c r="N11495" s="716"/>
      <c r="O11495" s="716"/>
      <c r="P11495" s="716"/>
      <c r="Q11495" s="716"/>
      <c r="R11495" s="716"/>
      <c r="S11495" s="716"/>
      <c r="T11495" s="1051"/>
      <c r="U11495" s="360" t="s">
        <v>346</v>
      </c>
      <c r="V11495" s="821">
        <v>63</v>
      </c>
      <c r="W11495" s="358">
        <f t="shared" si="359"/>
        <v>11483</v>
      </c>
      <c r="X11495" s="580"/>
    </row>
    <row r="11496" spans="8:24">
      <c r="H11496" s="360" t="s">
        <v>527</v>
      </c>
      <c r="I11496" s="821">
        <v>60</v>
      </c>
      <c r="J11496" s="358">
        <f t="shared" si="358"/>
        <v>28956</v>
      </c>
      <c r="K11496" s="580"/>
      <c r="L11496" s="580"/>
      <c r="N11496" s="716"/>
      <c r="O11496" s="716"/>
      <c r="P11496" s="716"/>
      <c r="Q11496" s="716"/>
      <c r="R11496" s="716"/>
      <c r="S11496" s="716"/>
      <c r="T11496" s="1051"/>
      <c r="U11496" s="360" t="s">
        <v>346</v>
      </c>
      <c r="V11496" s="821">
        <v>64</v>
      </c>
      <c r="W11496" s="358">
        <f t="shared" si="359"/>
        <v>11484</v>
      </c>
      <c r="X11496" s="580"/>
    </row>
    <row r="11497" spans="8:24">
      <c r="H11497" s="360" t="s">
        <v>527</v>
      </c>
      <c r="I11497" s="821">
        <v>61</v>
      </c>
      <c r="J11497" s="358">
        <f t="shared" si="358"/>
        <v>28957</v>
      </c>
      <c r="K11497" s="580"/>
      <c r="L11497" s="580"/>
      <c r="N11497" s="716"/>
      <c r="O11497" s="716"/>
      <c r="P11497" s="716"/>
      <c r="Q11497" s="716"/>
      <c r="R11497" s="716"/>
      <c r="S11497" s="716"/>
      <c r="T11497" s="1051"/>
      <c r="U11497" s="360" t="s">
        <v>346</v>
      </c>
      <c r="V11497" s="821">
        <v>65</v>
      </c>
      <c r="W11497" s="358">
        <f t="shared" si="359"/>
        <v>11485</v>
      </c>
      <c r="X11497" s="580"/>
    </row>
    <row r="11498" spans="8:24">
      <c r="H11498" s="360" t="s">
        <v>527</v>
      </c>
      <c r="I11498" s="821">
        <v>62</v>
      </c>
      <c r="J11498" s="358">
        <f t="shared" si="358"/>
        <v>28958</v>
      </c>
      <c r="K11498" s="580"/>
      <c r="L11498" s="580"/>
      <c r="N11498" s="716"/>
      <c r="O11498" s="716"/>
      <c r="P11498" s="716"/>
      <c r="Q11498" s="716"/>
      <c r="R11498" s="716"/>
      <c r="S11498" s="716"/>
      <c r="T11498" s="1051"/>
      <c r="U11498" s="360" t="s">
        <v>346</v>
      </c>
      <c r="V11498" s="821">
        <v>66</v>
      </c>
      <c r="W11498" s="358">
        <f t="shared" si="359"/>
        <v>11486</v>
      </c>
      <c r="X11498" s="580"/>
    </row>
    <row r="11499" spans="8:24">
      <c r="H11499" s="360" t="s">
        <v>527</v>
      </c>
      <c r="I11499" s="821">
        <v>63</v>
      </c>
      <c r="J11499" s="358">
        <f t="shared" si="358"/>
        <v>28959</v>
      </c>
      <c r="K11499" s="580"/>
      <c r="L11499" s="580"/>
      <c r="N11499" s="716"/>
      <c r="O11499" s="716"/>
      <c r="P11499" s="716"/>
      <c r="Q11499" s="716"/>
      <c r="R11499" s="716"/>
      <c r="S11499" s="716"/>
      <c r="T11499" s="1051"/>
      <c r="U11499" s="360" t="s">
        <v>346</v>
      </c>
      <c r="V11499" s="821">
        <v>67</v>
      </c>
      <c r="W11499" s="358">
        <f t="shared" si="359"/>
        <v>11487</v>
      </c>
      <c r="X11499" s="580"/>
    </row>
    <row r="11500" spans="8:24">
      <c r="H11500" s="360" t="s">
        <v>527</v>
      </c>
      <c r="I11500" s="821">
        <v>64</v>
      </c>
      <c r="J11500" s="358">
        <f t="shared" si="358"/>
        <v>28960</v>
      </c>
      <c r="K11500" s="580"/>
      <c r="L11500" s="580"/>
      <c r="N11500" s="716"/>
      <c r="O11500" s="716"/>
      <c r="P11500" s="716"/>
      <c r="Q11500" s="716"/>
      <c r="R11500" s="716"/>
      <c r="S11500" s="716"/>
      <c r="T11500" s="1051"/>
      <c r="U11500" s="360" t="s">
        <v>346</v>
      </c>
      <c r="V11500" s="821">
        <v>68</v>
      </c>
      <c r="W11500" s="358">
        <f t="shared" si="359"/>
        <v>11488</v>
      </c>
      <c r="X11500" s="580"/>
    </row>
    <row r="11501" spans="8:24">
      <c r="H11501" s="360" t="s">
        <v>527</v>
      </c>
      <c r="I11501" s="821">
        <v>65</v>
      </c>
      <c r="J11501" s="358">
        <f t="shared" si="358"/>
        <v>28961</v>
      </c>
      <c r="K11501" s="580"/>
      <c r="L11501" s="580"/>
      <c r="N11501" s="716"/>
      <c r="O11501" s="716"/>
      <c r="P11501" s="716"/>
      <c r="Q11501" s="716"/>
      <c r="R11501" s="716"/>
      <c r="S11501" s="716"/>
      <c r="T11501" s="1051"/>
      <c r="U11501" s="360" t="s">
        <v>346</v>
      </c>
      <c r="V11501" s="821">
        <v>69</v>
      </c>
      <c r="W11501" s="358">
        <f t="shared" si="359"/>
        <v>11489</v>
      </c>
      <c r="X11501" s="580"/>
    </row>
    <row r="11502" spans="8:24">
      <c r="H11502" s="360" t="s">
        <v>527</v>
      </c>
      <c r="I11502" s="821">
        <v>66</v>
      </c>
      <c r="J11502" s="358">
        <f t="shared" si="358"/>
        <v>28962</v>
      </c>
      <c r="K11502" s="580"/>
      <c r="L11502" s="580"/>
      <c r="N11502" s="716"/>
      <c r="O11502" s="716"/>
      <c r="P11502" s="716"/>
      <c r="Q11502" s="716"/>
      <c r="R11502" s="716"/>
      <c r="S11502" s="716"/>
      <c r="T11502" s="1051"/>
      <c r="U11502" s="360" t="s">
        <v>346</v>
      </c>
      <c r="V11502" s="821">
        <v>70</v>
      </c>
      <c r="W11502" s="358">
        <f t="shared" si="359"/>
        <v>11490</v>
      </c>
      <c r="X11502" s="580"/>
    </row>
    <row r="11503" spans="8:24">
      <c r="H11503" s="360" t="s">
        <v>527</v>
      </c>
      <c r="I11503" s="821">
        <v>67</v>
      </c>
      <c r="J11503" s="358">
        <f t="shared" si="358"/>
        <v>28963</v>
      </c>
      <c r="K11503" s="580"/>
      <c r="L11503" s="580"/>
      <c r="N11503" s="716"/>
      <c r="O11503" s="716"/>
      <c r="P11503" s="716"/>
      <c r="Q11503" s="716"/>
      <c r="R11503" s="716"/>
      <c r="S11503" s="716"/>
      <c r="T11503" s="1051"/>
      <c r="U11503" s="360" t="s">
        <v>346</v>
      </c>
      <c r="V11503" s="821">
        <v>71</v>
      </c>
      <c r="W11503" s="358">
        <f t="shared" si="359"/>
        <v>11491</v>
      </c>
      <c r="X11503" s="580"/>
    </row>
    <row r="11504" spans="8:24">
      <c r="H11504" s="360" t="s">
        <v>527</v>
      </c>
      <c r="I11504" s="821">
        <v>68</v>
      </c>
      <c r="J11504" s="358">
        <f t="shared" si="358"/>
        <v>28964</v>
      </c>
      <c r="K11504" s="580"/>
      <c r="L11504" s="580"/>
      <c r="N11504" s="716"/>
      <c r="O11504" s="716"/>
      <c r="P11504" s="716"/>
      <c r="Q11504" s="716"/>
      <c r="R11504" s="716"/>
      <c r="S11504" s="716"/>
      <c r="T11504" s="1051"/>
      <c r="U11504" s="360" t="s">
        <v>346</v>
      </c>
      <c r="V11504" s="821">
        <v>72</v>
      </c>
      <c r="W11504" s="358">
        <f t="shared" si="359"/>
        <v>11492</v>
      </c>
      <c r="X11504" s="580"/>
    </row>
    <row r="11505" spans="8:24">
      <c r="H11505" s="360" t="s">
        <v>527</v>
      </c>
      <c r="I11505" s="821">
        <v>69</v>
      </c>
      <c r="J11505" s="358">
        <f t="shared" si="358"/>
        <v>28965</v>
      </c>
      <c r="K11505" s="580"/>
      <c r="L11505" s="580"/>
      <c r="N11505" s="716"/>
      <c r="O11505" s="716"/>
      <c r="P11505" s="716"/>
      <c r="Q11505" s="716"/>
      <c r="R11505" s="716"/>
      <c r="S11505" s="716"/>
      <c r="T11505" s="1051"/>
      <c r="U11505" s="360" t="s">
        <v>346</v>
      </c>
      <c r="V11505" s="821">
        <v>73</v>
      </c>
      <c r="W11505" s="358">
        <f t="shared" si="359"/>
        <v>11493</v>
      </c>
      <c r="X11505" s="580"/>
    </row>
    <row r="11506" spans="8:24">
      <c r="H11506" s="360" t="s">
        <v>527</v>
      </c>
      <c r="I11506" s="821">
        <v>70</v>
      </c>
      <c r="J11506" s="358">
        <f t="shared" si="358"/>
        <v>28966</v>
      </c>
      <c r="K11506" s="580"/>
      <c r="L11506" s="580"/>
      <c r="N11506" s="716"/>
      <c r="O11506" s="716"/>
      <c r="P11506" s="716"/>
      <c r="Q11506" s="716"/>
      <c r="R11506" s="716"/>
      <c r="S11506" s="716"/>
      <c r="T11506" s="1051"/>
      <c r="U11506" s="360" t="s">
        <v>346</v>
      </c>
      <c r="V11506" s="821">
        <v>74</v>
      </c>
      <c r="W11506" s="358">
        <f t="shared" si="359"/>
        <v>11494</v>
      </c>
      <c r="X11506" s="580"/>
    </row>
    <row r="11507" spans="8:24">
      <c r="H11507" s="360" t="s">
        <v>527</v>
      </c>
      <c r="I11507" s="821">
        <v>71</v>
      </c>
      <c r="J11507" s="358">
        <f t="shared" si="358"/>
        <v>28967</v>
      </c>
      <c r="K11507" s="580"/>
      <c r="L11507" s="580"/>
      <c r="N11507" s="716"/>
      <c r="O11507" s="716"/>
      <c r="P11507" s="716"/>
      <c r="Q11507" s="716"/>
      <c r="R11507" s="716"/>
      <c r="S11507" s="716"/>
      <c r="T11507" s="1051"/>
      <c r="U11507" s="360" t="s">
        <v>346</v>
      </c>
      <c r="V11507" s="821">
        <v>75</v>
      </c>
      <c r="W11507" s="358">
        <f t="shared" si="359"/>
        <v>11495</v>
      </c>
      <c r="X11507" s="580"/>
    </row>
    <row r="11508" spans="8:24">
      <c r="H11508" s="360" t="s">
        <v>527</v>
      </c>
      <c r="I11508" s="821">
        <v>72</v>
      </c>
      <c r="J11508" s="358">
        <f t="shared" si="358"/>
        <v>28968</v>
      </c>
      <c r="K11508" s="580"/>
      <c r="L11508" s="580"/>
      <c r="N11508" s="716"/>
      <c r="O11508" s="716"/>
      <c r="P11508" s="716"/>
      <c r="Q11508" s="716"/>
      <c r="R11508" s="716"/>
      <c r="S11508" s="716"/>
      <c r="T11508" s="1051"/>
      <c r="U11508" s="360" t="s">
        <v>346</v>
      </c>
      <c r="V11508" s="821">
        <v>76</v>
      </c>
      <c r="W11508" s="358">
        <f t="shared" si="359"/>
        <v>11496</v>
      </c>
      <c r="X11508" s="580"/>
    </row>
    <row r="11509" spans="8:24">
      <c r="H11509" s="360" t="s">
        <v>527</v>
      </c>
      <c r="I11509" s="821">
        <v>73</v>
      </c>
      <c r="J11509" s="358">
        <f t="shared" si="358"/>
        <v>28969</v>
      </c>
      <c r="K11509" s="580"/>
      <c r="L11509" s="580"/>
      <c r="N11509" s="716"/>
      <c r="O11509" s="716"/>
      <c r="P11509" s="716"/>
      <c r="Q11509" s="716"/>
      <c r="R11509" s="716"/>
      <c r="S11509" s="716"/>
      <c r="T11509" s="1051"/>
      <c r="U11509" s="360" t="s">
        <v>346</v>
      </c>
      <c r="V11509" s="821">
        <v>77</v>
      </c>
      <c r="W11509" s="358">
        <f t="shared" si="359"/>
        <v>11497</v>
      </c>
      <c r="X11509" s="580"/>
    </row>
    <row r="11510" spans="8:24">
      <c r="H11510" s="360" t="s">
        <v>527</v>
      </c>
      <c r="I11510" s="821">
        <v>74</v>
      </c>
      <c r="J11510" s="358">
        <f t="shared" si="358"/>
        <v>28970</v>
      </c>
      <c r="K11510" s="580"/>
      <c r="L11510" s="580"/>
      <c r="N11510" s="716"/>
      <c r="O11510" s="716"/>
      <c r="P11510" s="716"/>
      <c r="Q11510" s="716"/>
      <c r="R11510" s="716"/>
      <c r="S11510" s="716"/>
      <c r="T11510" s="1051"/>
      <c r="U11510" s="360" t="s">
        <v>346</v>
      </c>
      <c r="V11510" s="821">
        <v>78</v>
      </c>
      <c r="W11510" s="358">
        <f t="shared" si="359"/>
        <v>11498</v>
      </c>
      <c r="X11510" s="580"/>
    </row>
    <row r="11511" spans="8:24">
      <c r="H11511" s="360" t="s">
        <v>527</v>
      </c>
      <c r="I11511" s="821">
        <v>75</v>
      </c>
      <c r="J11511" s="358">
        <f t="shared" si="358"/>
        <v>28971</v>
      </c>
      <c r="K11511" s="580"/>
      <c r="L11511" s="580"/>
      <c r="N11511" s="716"/>
      <c r="O11511" s="716"/>
      <c r="P11511" s="716"/>
      <c r="Q11511" s="716"/>
      <c r="R11511" s="716"/>
      <c r="S11511" s="716"/>
      <c r="T11511" s="1051"/>
      <c r="U11511" s="360" t="s">
        <v>346</v>
      </c>
      <c r="V11511" s="821">
        <v>79</v>
      </c>
      <c r="W11511" s="358">
        <f t="shared" si="359"/>
        <v>11499</v>
      </c>
      <c r="X11511" s="580"/>
    </row>
    <row r="11512" spans="8:24">
      <c r="H11512" s="360" t="s">
        <v>527</v>
      </c>
      <c r="I11512" s="821">
        <v>76</v>
      </c>
      <c r="J11512" s="358">
        <f t="shared" si="358"/>
        <v>28972</v>
      </c>
      <c r="K11512" s="580"/>
      <c r="L11512" s="580"/>
      <c r="N11512" s="716"/>
      <c r="O11512" s="716"/>
      <c r="P11512" s="716"/>
      <c r="Q11512" s="716"/>
      <c r="R11512" s="716"/>
      <c r="S11512" s="716"/>
      <c r="T11512" s="1051"/>
      <c r="U11512" s="360" t="s">
        <v>346</v>
      </c>
      <c r="V11512" s="821">
        <v>80</v>
      </c>
      <c r="W11512" s="358">
        <f t="shared" si="359"/>
        <v>11500</v>
      </c>
      <c r="X11512" s="580"/>
    </row>
    <row r="11513" spans="8:24">
      <c r="H11513" s="360" t="s">
        <v>527</v>
      </c>
      <c r="I11513" s="821">
        <v>77</v>
      </c>
      <c r="J11513" s="358">
        <f t="shared" si="358"/>
        <v>28973</v>
      </c>
      <c r="K11513" s="580"/>
      <c r="L11513" s="580"/>
      <c r="N11513" s="716"/>
      <c r="O11513" s="716"/>
      <c r="P11513" s="716"/>
      <c r="Q11513" s="716"/>
      <c r="R11513" s="716"/>
      <c r="S11513" s="716"/>
      <c r="T11513" s="1051"/>
      <c r="U11513" s="360" t="s">
        <v>346</v>
      </c>
      <c r="V11513" s="821">
        <v>81</v>
      </c>
      <c r="W11513" s="358">
        <f t="shared" si="359"/>
        <v>11501</v>
      </c>
      <c r="X11513" s="580"/>
    </row>
    <row r="11514" spans="8:24">
      <c r="H11514" s="360" t="s">
        <v>527</v>
      </c>
      <c r="I11514" s="821">
        <v>78</v>
      </c>
      <c r="J11514" s="358">
        <f t="shared" si="358"/>
        <v>28974</v>
      </c>
      <c r="K11514" s="580"/>
      <c r="L11514" s="580"/>
      <c r="N11514" s="716"/>
      <c r="O11514" s="716"/>
      <c r="P11514" s="716"/>
      <c r="Q11514" s="716"/>
      <c r="R11514" s="716"/>
      <c r="S11514" s="716"/>
      <c r="T11514" s="1051"/>
      <c r="U11514" s="360" t="s">
        <v>346</v>
      </c>
      <c r="V11514" s="821">
        <v>82</v>
      </c>
      <c r="W11514" s="358">
        <f t="shared" si="359"/>
        <v>11502</v>
      </c>
      <c r="X11514" s="580"/>
    </row>
    <row r="11515" spans="8:24">
      <c r="H11515" s="360" t="s">
        <v>527</v>
      </c>
      <c r="I11515" s="821">
        <v>79</v>
      </c>
      <c r="J11515" s="358">
        <f t="shared" si="358"/>
        <v>28975</v>
      </c>
      <c r="K11515" s="580"/>
      <c r="L11515" s="580"/>
      <c r="N11515" s="716"/>
      <c r="O11515" s="716"/>
      <c r="P11515" s="716"/>
      <c r="Q11515" s="716"/>
      <c r="R11515" s="716"/>
      <c r="S11515" s="716"/>
      <c r="T11515" s="1051"/>
      <c r="U11515" s="360" t="s">
        <v>346</v>
      </c>
      <c r="V11515" s="821">
        <v>83</v>
      </c>
      <c r="W11515" s="358">
        <f t="shared" si="359"/>
        <v>11503</v>
      </c>
      <c r="X11515" s="580"/>
    </row>
    <row r="11516" spans="8:24">
      <c r="H11516" s="360" t="s">
        <v>527</v>
      </c>
      <c r="I11516" s="821">
        <v>80</v>
      </c>
      <c r="J11516" s="358">
        <f t="shared" si="358"/>
        <v>28976</v>
      </c>
      <c r="K11516" s="580"/>
      <c r="L11516" s="580"/>
      <c r="N11516" s="716"/>
      <c r="O11516" s="716"/>
      <c r="P11516" s="716"/>
      <c r="Q11516" s="716"/>
      <c r="R11516" s="716"/>
      <c r="S11516" s="716"/>
      <c r="T11516" s="1051"/>
      <c r="U11516" s="360" t="s">
        <v>346</v>
      </c>
      <c r="V11516" s="821">
        <v>84</v>
      </c>
      <c r="W11516" s="358">
        <f t="shared" si="359"/>
        <v>11504</v>
      </c>
      <c r="X11516" s="580"/>
    </row>
    <row r="11517" spans="8:24">
      <c r="H11517" s="360" t="s">
        <v>527</v>
      </c>
      <c r="I11517" s="821">
        <v>81</v>
      </c>
      <c r="J11517" s="358">
        <f t="shared" si="358"/>
        <v>28977</v>
      </c>
      <c r="K11517" s="580"/>
      <c r="L11517" s="580"/>
      <c r="N11517" s="716"/>
      <c r="O11517" s="716"/>
      <c r="P11517" s="716"/>
      <c r="Q11517" s="716"/>
      <c r="R11517" s="716"/>
      <c r="S11517" s="716"/>
      <c r="T11517" s="1051"/>
      <c r="U11517" s="360" t="s">
        <v>346</v>
      </c>
      <c r="V11517" s="821">
        <v>85</v>
      </c>
      <c r="W11517" s="358">
        <f t="shared" si="359"/>
        <v>11505</v>
      </c>
      <c r="X11517" s="580"/>
    </row>
    <row r="11518" spans="8:24">
      <c r="H11518" s="360" t="s">
        <v>527</v>
      </c>
      <c r="I11518" s="821">
        <v>82</v>
      </c>
      <c r="J11518" s="358">
        <f t="shared" si="358"/>
        <v>28978</v>
      </c>
      <c r="K11518" s="580"/>
      <c r="L11518" s="580"/>
      <c r="N11518" s="716"/>
      <c r="O11518" s="716"/>
      <c r="P11518" s="716"/>
      <c r="Q11518" s="716"/>
      <c r="R11518" s="716"/>
      <c r="S11518" s="716"/>
      <c r="T11518" s="1051"/>
      <c r="U11518" s="360" t="s">
        <v>346</v>
      </c>
      <c r="V11518" s="821">
        <v>86</v>
      </c>
      <c r="W11518" s="358">
        <f t="shared" si="359"/>
        <v>11506</v>
      </c>
      <c r="X11518" s="580"/>
    </row>
    <row r="11519" spans="8:24">
      <c r="H11519" s="360" t="s">
        <v>527</v>
      </c>
      <c r="I11519" s="821">
        <v>83</v>
      </c>
      <c r="J11519" s="358">
        <f t="shared" si="358"/>
        <v>28979</v>
      </c>
      <c r="K11519" s="580"/>
      <c r="L11519" s="580"/>
      <c r="N11519" s="716"/>
      <c r="O11519" s="716"/>
      <c r="P11519" s="716"/>
      <c r="Q11519" s="716"/>
      <c r="R11519" s="716"/>
      <c r="S11519" s="716"/>
      <c r="T11519" s="1051"/>
      <c r="U11519" s="360" t="s">
        <v>346</v>
      </c>
      <c r="V11519" s="821">
        <v>87</v>
      </c>
      <c r="W11519" s="358">
        <f t="shared" si="359"/>
        <v>11507</v>
      </c>
      <c r="X11519" s="580"/>
    </row>
    <row r="11520" spans="8:24">
      <c r="H11520" s="360" t="s">
        <v>527</v>
      </c>
      <c r="I11520" s="821">
        <v>84</v>
      </c>
      <c r="J11520" s="358">
        <f t="shared" si="358"/>
        <v>28980</v>
      </c>
      <c r="K11520" s="580"/>
      <c r="L11520" s="580"/>
      <c r="N11520" s="716"/>
      <c r="O11520" s="716"/>
      <c r="P11520" s="716"/>
      <c r="Q11520" s="716"/>
      <c r="R11520" s="716"/>
      <c r="S11520" s="716"/>
      <c r="T11520" s="1051"/>
      <c r="U11520" s="360" t="s">
        <v>346</v>
      </c>
      <c r="V11520" s="821">
        <v>88</v>
      </c>
      <c r="W11520" s="358">
        <f t="shared" si="359"/>
        <v>11508</v>
      </c>
      <c r="X11520" s="580"/>
    </row>
    <row r="11521" spans="8:24">
      <c r="H11521" s="360" t="s">
        <v>527</v>
      </c>
      <c r="I11521" s="821">
        <v>85</v>
      </c>
      <c r="J11521" s="358">
        <f t="shared" si="358"/>
        <v>28981</v>
      </c>
      <c r="K11521" s="580"/>
      <c r="L11521" s="580"/>
      <c r="N11521" s="716"/>
      <c r="O11521" s="716"/>
      <c r="P11521" s="716"/>
      <c r="Q11521" s="716"/>
      <c r="R11521" s="716"/>
      <c r="S11521" s="716"/>
      <c r="T11521" s="1051"/>
      <c r="U11521" s="360" t="s">
        <v>346</v>
      </c>
      <c r="V11521" s="821">
        <v>89</v>
      </c>
      <c r="W11521" s="358">
        <f t="shared" si="359"/>
        <v>11509</v>
      </c>
      <c r="X11521" s="580"/>
    </row>
    <row r="11522" spans="8:24">
      <c r="H11522" s="360" t="s">
        <v>527</v>
      </c>
      <c r="I11522" s="821">
        <v>86</v>
      </c>
      <c r="J11522" s="358">
        <f t="shared" si="358"/>
        <v>28982</v>
      </c>
      <c r="K11522" s="580"/>
      <c r="L11522" s="580"/>
      <c r="N11522" s="716"/>
      <c r="O11522" s="716"/>
      <c r="P11522" s="716"/>
      <c r="Q11522" s="716"/>
      <c r="R11522" s="716"/>
      <c r="S11522" s="716"/>
      <c r="T11522" s="1051"/>
      <c r="U11522" s="360" t="s">
        <v>346</v>
      </c>
      <c r="V11522" s="821">
        <v>90</v>
      </c>
      <c r="W11522" s="358">
        <f t="shared" si="359"/>
        <v>11510</v>
      </c>
      <c r="X11522" s="580"/>
    </row>
    <row r="11523" spans="8:24">
      <c r="H11523" s="360" t="s">
        <v>527</v>
      </c>
      <c r="I11523" s="821">
        <v>87</v>
      </c>
      <c r="J11523" s="358">
        <f t="shared" si="358"/>
        <v>28983</v>
      </c>
      <c r="K11523" s="580"/>
      <c r="L11523" s="580"/>
      <c r="N11523" s="716"/>
      <c r="O11523" s="716"/>
      <c r="P11523" s="716"/>
      <c r="Q11523" s="716"/>
      <c r="R11523" s="716"/>
      <c r="S11523" s="716"/>
      <c r="T11523" s="1051"/>
      <c r="U11523" s="360" t="s">
        <v>346</v>
      </c>
      <c r="V11523" s="821">
        <v>91</v>
      </c>
      <c r="W11523" s="358">
        <f t="shared" si="359"/>
        <v>11511</v>
      </c>
      <c r="X11523" s="580"/>
    </row>
    <row r="11524" spans="8:24">
      <c r="H11524" s="360" t="s">
        <v>527</v>
      </c>
      <c r="I11524" s="821">
        <v>88</v>
      </c>
      <c r="J11524" s="358">
        <f t="shared" si="358"/>
        <v>28984</v>
      </c>
      <c r="K11524" s="580"/>
      <c r="L11524" s="580"/>
      <c r="N11524" s="716"/>
      <c r="O11524" s="716"/>
      <c r="P11524" s="716"/>
      <c r="Q11524" s="716"/>
      <c r="R11524" s="716"/>
      <c r="S11524" s="716"/>
      <c r="T11524" s="1051"/>
      <c r="U11524" s="360" t="s">
        <v>346</v>
      </c>
      <c r="V11524" s="821">
        <v>92</v>
      </c>
      <c r="W11524" s="358">
        <f t="shared" si="359"/>
        <v>11512</v>
      </c>
      <c r="X11524" s="580"/>
    </row>
    <row r="11525" spans="8:24">
      <c r="H11525" s="360" t="s">
        <v>527</v>
      </c>
      <c r="I11525" s="821">
        <v>89</v>
      </c>
      <c r="J11525" s="358">
        <f t="shared" si="358"/>
        <v>28985</v>
      </c>
      <c r="K11525" s="580"/>
      <c r="L11525" s="580"/>
      <c r="N11525" s="716"/>
      <c r="O11525" s="716"/>
      <c r="P11525" s="716"/>
      <c r="Q11525" s="716"/>
      <c r="R11525" s="716"/>
      <c r="S11525" s="716"/>
      <c r="T11525" s="1051"/>
      <c r="U11525" s="360" t="s">
        <v>346</v>
      </c>
      <c r="V11525" s="821">
        <v>93</v>
      </c>
      <c r="W11525" s="358">
        <f t="shared" si="359"/>
        <v>11513</v>
      </c>
      <c r="X11525" s="580"/>
    </row>
    <row r="11526" spans="8:24">
      <c r="H11526" s="360" t="s">
        <v>527</v>
      </c>
      <c r="I11526" s="821">
        <v>90</v>
      </c>
      <c r="J11526" s="358">
        <f t="shared" si="358"/>
        <v>28986</v>
      </c>
      <c r="K11526" s="580"/>
      <c r="L11526" s="580"/>
      <c r="N11526" s="716"/>
      <c r="O11526" s="716"/>
      <c r="P11526" s="716"/>
      <c r="Q11526" s="716"/>
      <c r="R11526" s="716"/>
      <c r="S11526" s="716"/>
      <c r="T11526" s="1051"/>
      <c r="U11526" s="360" t="s">
        <v>346</v>
      </c>
      <c r="V11526" s="821">
        <v>94</v>
      </c>
      <c r="W11526" s="358">
        <f t="shared" si="359"/>
        <v>11514</v>
      </c>
      <c r="X11526" s="580"/>
    </row>
    <row r="11527" spans="8:24">
      <c r="H11527" s="360" t="s">
        <v>527</v>
      </c>
      <c r="I11527" s="821">
        <v>91</v>
      </c>
      <c r="J11527" s="358">
        <f t="shared" si="358"/>
        <v>28987</v>
      </c>
      <c r="K11527" s="580"/>
      <c r="L11527" s="580"/>
      <c r="N11527" s="716"/>
      <c r="O11527" s="716"/>
      <c r="P11527" s="716"/>
      <c r="Q11527" s="716"/>
      <c r="R11527" s="716"/>
      <c r="S11527" s="716"/>
      <c r="T11527" s="1051"/>
      <c r="U11527" s="360" t="s">
        <v>346</v>
      </c>
      <c r="V11527" s="821">
        <v>95</v>
      </c>
      <c r="W11527" s="358">
        <f t="shared" si="359"/>
        <v>11515</v>
      </c>
      <c r="X11527" s="580"/>
    </row>
    <row r="11528" spans="8:24">
      <c r="H11528" s="360" t="s">
        <v>527</v>
      </c>
      <c r="I11528" s="821">
        <v>92</v>
      </c>
      <c r="J11528" s="358">
        <f t="shared" si="358"/>
        <v>28988</v>
      </c>
      <c r="K11528" s="580"/>
      <c r="L11528" s="580"/>
      <c r="N11528" s="716"/>
      <c r="O11528" s="716"/>
      <c r="P11528" s="716"/>
      <c r="Q11528" s="716"/>
      <c r="R11528" s="716"/>
      <c r="S11528" s="716"/>
      <c r="T11528" s="1051"/>
      <c r="U11528" s="360" t="s">
        <v>346</v>
      </c>
      <c r="V11528" s="821">
        <v>96</v>
      </c>
      <c r="W11528" s="358">
        <f t="shared" si="359"/>
        <v>11516</v>
      </c>
      <c r="X11528" s="580"/>
    </row>
    <row r="11529" spans="8:24">
      <c r="H11529" s="360" t="s">
        <v>527</v>
      </c>
      <c r="I11529" s="821">
        <v>93</v>
      </c>
      <c r="J11529" s="358">
        <f t="shared" si="358"/>
        <v>28989</v>
      </c>
      <c r="K11529" s="580"/>
      <c r="L11529" s="580"/>
      <c r="N11529" s="716"/>
      <c r="O11529" s="716"/>
      <c r="P11529" s="716"/>
      <c r="Q11529" s="716"/>
      <c r="R11529" s="716"/>
      <c r="S11529" s="716"/>
      <c r="T11529" s="1051"/>
      <c r="U11529" s="360" t="s">
        <v>347</v>
      </c>
      <c r="V11529" s="821">
        <v>1</v>
      </c>
      <c r="W11529" s="358">
        <f t="shared" si="359"/>
        <v>11517</v>
      </c>
      <c r="X11529" s="580"/>
    </row>
    <row r="11530" spans="8:24">
      <c r="H11530" s="360" t="s">
        <v>527</v>
      </c>
      <c r="I11530" s="821">
        <v>94</v>
      </c>
      <c r="J11530" s="358">
        <f t="shared" ref="J11530:J11593" si="360">J11529+1</f>
        <v>28990</v>
      </c>
      <c r="K11530" s="580"/>
      <c r="L11530" s="580"/>
      <c r="N11530" s="716"/>
      <c r="O11530" s="716"/>
      <c r="P11530" s="716"/>
      <c r="Q11530" s="716"/>
      <c r="R11530" s="716"/>
      <c r="S11530" s="716"/>
      <c r="T11530" s="1051"/>
      <c r="U11530" s="360" t="s">
        <v>347</v>
      </c>
      <c r="V11530" s="821">
        <v>2</v>
      </c>
      <c r="W11530" s="358">
        <f t="shared" ref="W11530:W11593" si="361">W11529+1</f>
        <v>11518</v>
      </c>
      <c r="X11530" s="580"/>
    </row>
    <row r="11531" spans="8:24">
      <c r="H11531" s="360" t="s">
        <v>527</v>
      </c>
      <c r="I11531" s="821">
        <v>95</v>
      </c>
      <c r="J11531" s="358">
        <f t="shared" si="360"/>
        <v>28991</v>
      </c>
      <c r="K11531" s="580"/>
      <c r="L11531" s="580"/>
      <c r="N11531" s="716"/>
      <c r="O11531" s="716"/>
      <c r="P11531" s="716"/>
      <c r="Q11531" s="716"/>
      <c r="R11531" s="716"/>
      <c r="S11531" s="716"/>
      <c r="T11531" s="1051"/>
      <c r="U11531" s="360" t="s">
        <v>347</v>
      </c>
      <c r="V11531" s="821">
        <v>3</v>
      </c>
      <c r="W11531" s="358">
        <f t="shared" si="361"/>
        <v>11519</v>
      </c>
      <c r="X11531" s="580"/>
    </row>
    <row r="11532" spans="8:24">
      <c r="H11532" s="360" t="s">
        <v>527</v>
      </c>
      <c r="I11532" s="821">
        <v>96</v>
      </c>
      <c r="J11532" s="358">
        <f t="shared" si="360"/>
        <v>28992</v>
      </c>
      <c r="K11532" s="580"/>
      <c r="L11532" s="580"/>
      <c r="N11532" s="716"/>
      <c r="O11532" s="716"/>
      <c r="P11532" s="716"/>
      <c r="Q11532" s="716"/>
      <c r="R11532" s="716"/>
      <c r="S11532" s="716"/>
      <c r="T11532" s="1051"/>
      <c r="U11532" s="360" t="s">
        <v>347</v>
      </c>
      <c r="V11532" s="821">
        <v>4</v>
      </c>
      <c r="W11532" s="358">
        <f t="shared" si="361"/>
        <v>11520</v>
      </c>
      <c r="X11532" s="580"/>
    </row>
    <row r="11533" spans="8:24">
      <c r="H11533" s="360" t="s">
        <v>528</v>
      </c>
      <c r="I11533" s="821">
        <v>1</v>
      </c>
      <c r="J11533" s="358">
        <f t="shared" si="360"/>
        <v>28993</v>
      </c>
      <c r="K11533" s="580"/>
      <c r="L11533" s="580"/>
      <c r="N11533" s="716"/>
      <c r="O11533" s="716"/>
      <c r="P11533" s="716"/>
      <c r="Q11533" s="716"/>
      <c r="R11533" s="716"/>
      <c r="S11533" s="716"/>
      <c r="T11533" s="1051"/>
      <c r="U11533" s="360" t="s">
        <v>347</v>
      </c>
      <c r="V11533" s="821">
        <v>5</v>
      </c>
      <c r="W11533" s="358">
        <f t="shared" si="361"/>
        <v>11521</v>
      </c>
      <c r="X11533" s="580"/>
    </row>
    <row r="11534" spans="8:24">
      <c r="H11534" s="360" t="s">
        <v>528</v>
      </c>
      <c r="I11534" s="821">
        <v>2</v>
      </c>
      <c r="J11534" s="358">
        <f t="shared" si="360"/>
        <v>28994</v>
      </c>
      <c r="K11534" s="580"/>
      <c r="L11534" s="580"/>
      <c r="N11534" s="716"/>
      <c r="O11534" s="716"/>
      <c r="P11534" s="716"/>
      <c r="Q11534" s="716"/>
      <c r="R11534" s="716"/>
      <c r="S11534" s="716"/>
      <c r="T11534" s="1051"/>
      <c r="U11534" s="360" t="s">
        <v>347</v>
      </c>
      <c r="V11534" s="821">
        <v>6</v>
      </c>
      <c r="W11534" s="358">
        <f t="shared" si="361"/>
        <v>11522</v>
      </c>
      <c r="X11534" s="580"/>
    </row>
    <row r="11535" spans="8:24">
      <c r="H11535" s="360" t="s">
        <v>528</v>
      </c>
      <c r="I11535" s="821">
        <v>3</v>
      </c>
      <c r="J11535" s="358">
        <f t="shared" si="360"/>
        <v>28995</v>
      </c>
      <c r="K11535" s="580"/>
      <c r="L11535" s="580"/>
      <c r="N11535" s="716"/>
      <c r="O11535" s="716"/>
      <c r="P11535" s="716"/>
      <c r="Q11535" s="716"/>
      <c r="R11535" s="716"/>
      <c r="S11535" s="716"/>
      <c r="T11535" s="1051"/>
      <c r="U11535" s="360" t="s">
        <v>347</v>
      </c>
      <c r="V11535" s="821">
        <v>7</v>
      </c>
      <c r="W11535" s="358">
        <f t="shared" si="361"/>
        <v>11523</v>
      </c>
      <c r="X11535" s="580"/>
    </row>
    <row r="11536" spans="8:24">
      <c r="H11536" s="360" t="s">
        <v>528</v>
      </c>
      <c r="I11536" s="821">
        <v>4</v>
      </c>
      <c r="J11536" s="358">
        <f t="shared" si="360"/>
        <v>28996</v>
      </c>
      <c r="K11536" s="580"/>
      <c r="L11536" s="580"/>
      <c r="N11536" s="716"/>
      <c r="O11536" s="716"/>
      <c r="P11536" s="716"/>
      <c r="Q11536" s="716"/>
      <c r="R11536" s="716"/>
      <c r="S11536" s="716"/>
      <c r="T11536" s="1051"/>
      <c r="U11536" s="360" t="s">
        <v>347</v>
      </c>
      <c r="V11536" s="821">
        <v>8</v>
      </c>
      <c r="W11536" s="358">
        <f t="shared" si="361"/>
        <v>11524</v>
      </c>
      <c r="X11536" s="580"/>
    </row>
    <row r="11537" spans="8:24">
      <c r="H11537" s="360" t="s">
        <v>528</v>
      </c>
      <c r="I11537" s="821">
        <v>5</v>
      </c>
      <c r="J11537" s="358">
        <f t="shared" si="360"/>
        <v>28997</v>
      </c>
      <c r="K11537" s="580"/>
      <c r="L11537" s="580"/>
      <c r="N11537" s="716"/>
      <c r="O11537" s="716"/>
      <c r="P11537" s="716"/>
      <c r="Q11537" s="716"/>
      <c r="R11537" s="716"/>
      <c r="S11537" s="716"/>
      <c r="T11537" s="1051"/>
      <c r="U11537" s="360" t="s">
        <v>347</v>
      </c>
      <c r="V11537" s="821">
        <v>9</v>
      </c>
      <c r="W11537" s="358">
        <f t="shared" si="361"/>
        <v>11525</v>
      </c>
      <c r="X11537" s="580"/>
    </row>
    <row r="11538" spans="8:24">
      <c r="H11538" s="360" t="s">
        <v>528</v>
      </c>
      <c r="I11538" s="821">
        <v>6</v>
      </c>
      <c r="J11538" s="358">
        <f t="shared" si="360"/>
        <v>28998</v>
      </c>
      <c r="K11538" s="580"/>
      <c r="L11538" s="580"/>
      <c r="N11538" s="716"/>
      <c r="O11538" s="716"/>
      <c r="P11538" s="716"/>
      <c r="Q11538" s="716"/>
      <c r="R11538" s="716"/>
      <c r="S11538" s="716"/>
      <c r="T11538" s="1051"/>
      <c r="U11538" s="360" t="s">
        <v>347</v>
      </c>
      <c r="V11538" s="821">
        <v>10</v>
      </c>
      <c r="W11538" s="358">
        <f t="shared" si="361"/>
        <v>11526</v>
      </c>
      <c r="X11538" s="580"/>
    </row>
    <row r="11539" spans="8:24">
      <c r="H11539" s="360" t="s">
        <v>528</v>
      </c>
      <c r="I11539" s="821">
        <v>7</v>
      </c>
      <c r="J11539" s="358">
        <f t="shared" si="360"/>
        <v>28999</v>
      </c>
      <c r="K11539" s="580"/>
      <c r="L11539" s="580"/>
      <c r="N11539" s="716"/>
      <c r="O11539" s="716"/>
      <c r="P11539" s="716"/>
      <c r="Q11539" s="716"/>
      <c r="R11539" s="716"/>
      <c r="S11539" s="716"/>
      <c r="T11539" s="1051"/>
      <c r="U11539" s="360" t="s">
        <v>347</v>
      </c>
      <c r="V11539" s="821">
        <v>11</v>
      </c>
      <c r="W11539" s="358">
        <f t="shared" si="361"/>
        <v>11527</v>
      </c>
      <c r="X11539" s="580"/>
    </row>
    <row r="11540" spans="8:24">
      <c r="H11540" s="360" t="s">
        <v>528</v>
      </c>
      <c r="I11540" s="821">
        <v>8</v>
      </c>
      <c r="J11540" s="358">
        <f t="shared" si="360"/>
        <v>29000</v>
      </c>
      <c r="K11540" s="580"/>
      <c r="L11540" s="580"/>
      <c r="N11540" s="716"/>
      <c r="O11540" s="716"/>
      <c r="P11540" s="716"/>
      <c r="Q11540" s="716"/>
      <c r="R11540" s="716"/>
      <c r="S11540" s="716"/>
      <c r="T11540" s="1051"/>
      <c r="U11540" s="360" t="s">
        <v>347</v>
      </c>
      <c r="V11540" s="821">
        <v>12</v>
      </c>
      <c r="W11540" s="358">
        <f t="shared" si="361"/>
        <v>11528</v>
      </c>
      <c r="X11540" s="580"/>
    </row>
    <row r="11541" spans="8:24">
      <c r="H11541" s="360" t="s">
        <v>528</v>
      </c>
      <c r="I11541" s="821">
        <v>9</v>
      </c>
      <c r="J11541" s="358">
        <f t="shared" si="360"/>
        <v>29001</v>
      </c>
      <c r="K11541" s="580"/>
      <c r="L11541" s="580"/>
      <c r="N11541" s="716"/>
      <c r="O11541" s="716"/>
      <c r="P11541" s="716"/>
      <c r="Q11541" s="716"/>
      <c r="R11541" s="716"/>
      <c r="S11541" s="716"/>
      <c r="T11541" s="1051"/>
      <c r="U11541" s="360" t="s">
        <v>347</v>
      </c>
      <c r="V11541" s="821">
        <v>13</v>
      </c>
      <c r="W11541" s="358">
        <f t="shared" si="361"/>
        <v>11529</v>
      </c>
      <c r="X11541" s="580"/>
    </row>
    <row r="11542" spans="8:24">
      <c r="H11542" s="360" t="s">
        <v>528</v>
      </c>
      <c r="I11542" s="821">
        <v>10</v>
      </c>
      <c r="J11542" s="358">
        <f t="shared" si="360"/>
        <v>29002</v>
      </c>
      <c r="K11542" s="580"/>
      <c r="L11542" s="580"/>
      <c r="N11542" s="716"/>
      <c r="O11542" s="716"/>
      <c r="P11542" s="716"/>
      <c r="Q11542" s="716"/>
      <c r="R11542" s="716"/>
      <c r="S11542" s="716"/>
      <c r="T11542" s="1051"/>
      <c r="U11542" s="360" t="s">
        <v>347</v>
      </c>
      <c r="V11542" s="821">
        <v>14</v>
      </c>
      <c r="W11542" s="358">
        <f t="shared" si="361"/>
        <v>11530</v>
      </c>
      <c r="X11542" s="580"/>
    </row>
    <row r="11543" spans="8:24">
      <c r="H11543" s="360" t="s">
        <v>528</v>
      </c>
      <c r="I11543" s="821">
        <v>11</v>
      </c>
      <c r="J11543" s="358">
        <f t="shared" si="360"/>
        <v>29003</v>
      </c>
      <c r="K11543" s="580"/>
      <c r="L11543" s="580"/>
      <c r="N11543" s="716"/>
      <c r="O11543" s="716"/>
      <c r="P11543" s="716"/>
      <c r="Q11543" s="716"/>
      <c r="R11543" s="716"/>
      <c r="S11543" s="716"/>
      <c r="T11543" s="1051"/>
      <c r="U11543" s="360" t="s">
        <v>347</v>
      </c>
      <c r="V11543" s="821">
        <v>15</v>
      </c>
      <c r="W11543" s="358">
        <f t="shared" si="361"/>
        <v>11531</v>
      </c>
      <c r="X11543" s="580"/>
    </row>
    <row r="11544" spans="8:24">
      <c r="H11544" s="360" t="s">
        <v>528</v>
      </c>
      <c r="I11544" s="821">
        <v>12</v>
      </c>
      <c r="J11544" s="358">
        <f t="shared" si="360"/>
        <v>29004</v>
      </c>
      <c r="K11544" s="580"/>
      <c r="L11544" s="580"/>
      <c r="N11544" s="716"/>
      <c r="O11544" s="716"/>
      <c r="P11544" s="716"/>
      <c r="Q11544" s="716"/>
      <c r="R11544" s="716"/>
      <c r="S11544" s="716"/>
      <c r="T11544" s="1051"/>
      <c r="U11544" s="360" t="s">
        <v>347</v>
      </c>
      <c r="V11544" s="821">
        <v>16</v>
      </c>
      <c r="W11544" s="358">
        <f t="shared" si="361"/>
        <v>11532</v>
      </c>
      <c r="X11544" s="580"/>
    </row>
    <row r="11545" spans="8:24">
      <c r="H11545" s="360" t="s">
        <v>528</v>
      </c>
      <c r="I11545" s="821">
        <v>13</v>
      </c>
      <c r="J11545" s="358">
        <f t="shared" si="360"/>
        <v>29005</v>
      </c>
      <c r="K11545" s="580"/>
      <c r="L11545" s="580"/>
      <c r="N11545" s="716"/>
      <c r="O11545" s="716"/>
      <c r="P11545" s="716"/>
      <c r="Q11545" s="716"/>
      <c r="R11545" s="716"/>
      <c r="S11545" s="716"/>
      <c r="T11545" s="1051"/>
      <c r="U11545" s="360" t="s">
        <v>347</v>
      </c>
      <c r="V11545" s="821">
        <v>17</v>
      </c>
      <c r="W11545" s="358">
        <f t="shared" si="361"/>
        <v>11533</v>
      </c>
      <c r="X11545" s="580"/>
    </row>
    <row r="11546" spans="8:24">
      <c r="H11546" s="360" t="s">
        <v>528</v>
      </c>
      <c r="I11546" s="821">
        <v>14</v>
      </c>
      <c r="J11546" s="358">
        <f t="shared" si="360"/>
        <v>29006</v>
      </c>
      <c r="K11546" s="580"/>
      <c r="L11546" s="580"/>
      <c r="N11546" s="716"/>
      <c r="O11546" s="716"/>
      <c r="P11546" s="716"/>
      <c r="Q11546" s="716"/>
      <c r="R11546" s="716"/>
      <c r="S11546" s="716"/>
      <c r="T11546" s="1051"/>
      <c r="U11546" s="360" t="s">
        <v>347</v>
      </c>
      <c r="V11546" s="821">
        <v>18</v>
      </c>
      <c r="W11546" s="358">
        <f t="shared" si="361"/>
        <v>11534</v>
      </c>
      <c r="X11546" s="580"/>
    </row>
    <row r="11547" spans="8:24">
      <c r="H11547" s="360" t="s">
        <v>528</v>
      </c>
      <c r="I11547" s="821">
        <v>15</v>
      </c>
      <c r="J11547" s="358">
        <f t="shared" si="360"/>
        <v>29007</v>
      </c>
      <c r="K11547" s="580"/>
      <c r="L11547" s="580"/>
      <c r="N11547" s="716"/>
      <c r="O11547" s="716"/>
      <c r="P11547" s="716"/>
      <c r="Q11547" s="716"/>
      <c r="R11547" s="716"/>
      <c r="S11547" s="716"/>
      <c r="T11547" s="1051"/>
      <c r="U11547" s="360" t="s">
        <v>347</v>
      </c>
      <c r="V11547" s="821">
        <v>19</v>
      </c>
      <c r="W11547" s="358">
        <f t="shared" si="361"/>
        <v>11535</v>
      </c>
      <c r="X11547" s="580"/>
    </row>
    <row r="11548" spans="8:24">
      <c r="H11548" s="360" t="s">
        <v>528</v>
      </c>
      <c r="I11548" s="821">
        <v>16</v>
      </c>
      <c r="J11548" s="358">
        <f t="shared" si="360"/>
        <v>29008</v>
      </c>
      <c r="K11548" s="580"/>
      <c r="L11548" s="580"/>
      <c r="N11548" s="716"/>
      <c r="O11548" s="716"/>
      <c r="P11548" s="716"/>
      <c r="Q11548" s="716"/>
      <c r="R11548" s="716"/>
      <c r="S11548" s="716"/>
      <c r="T11548" s="1051"/>
      <c r="U11548" s="360" t="s">
        <v>347</v>
      </c>
      <c r="V11548" s="821">
        <v>20</v>
      </c>
      <c r="W11548" s="358">
        <f t="shared" si="361"/>
        <v>11536</v>
      </c>
      <c r="X11548" s="580"/>
    </row>
    <row r="11549" spans="8:24">
      <c r="H11549" s="360" t="s">
        <v>528</v>
      </c>
      <c r="I11549" s="821">
        <v>17</v>
      </c>
      <c r="J11549" s="358">
        <f t="shared" si="360"/>
        <v>29009</v>
      </c>
      <c r="K11549" s="580"/>
      <c r="L11549" s="580"/>
      <c r="N11549" s="716"/>
      <c r="O11549" s="716"/>
      <c r="P11549" s="716"/>
      <c r="Q11549" s="716"/>
      <c r="R11549" s="716"/>
      <c r="S11549" s="716"/>
      <c r="T11549" s="1051"/>
      <c r="U11549" s="360" t="s">
        <v>347</v>
      </c>
      <c r="V11549" s="821">
        <v>21</v>
      </c>
      <c r="W11549" s="358">
        <f t="shared" si="361"/>
        <v>11537</v>
      </c>
      <c r="X11549" s="580"/>
    </row>
    <row r="11550" spans="8:24">
      <c r="H11550" s="360" t="s">
        <v>528</v>
      </c>
      <c r="I11550" s="821">
        <v>18</v>
      </c>
      <c r="J11550" s="358">
        <f t="shared" si="360"/>
        <v>29010</v>
      </c>
      <c r="K11550" s="580"/>
      <c r="L11550" s="580"/>
      <c r="N11550" s="716"/>
      <c r="O11550" s="716"/>
      <c r="P11550" s="716"/>
      <c r="Q11550" s="716"/>
      <c r="R11550" s="716"/>
      <c r="S11550" s="716"/>
      <c r="T11550" s="1051"/>
      <c r="U11550" s="360" t="s">
        <v>347</v>
      </c>
      <c r="V11550" s="821">
        <v>22</v>
      </c>
      <c r="W11550" s="358">
        <f t="shared" si="361"/>
        <v>11538</v>
      </c>
      <c r="X11550" s="580"/>
    </row>
    <row r="11551" spans="8:24">
      <c r="H11551" s="360" t="s">
        <v>528</v>
      </c>
      <c r="I11551" s="821">
        <v>19</v>
      </c>
      <c r="J11551" s="358">
        <f t="shared" si="360"/>
        <v>29011</v>
      </c>
      <c r="K11551" s="580"/>
      <c r="L11551" s="580"/>
      <c r="N11551" s="716"/>
      <c r="O11551" s="716"/>
      <c r="P11551" s="716"/>
      <c r="Q11551" s="716"/>
      <c r="R11551" s="716"/>
      <c r="S11551" s="716"/>
      <c r="T11551" s="1051"/>
      <c r="U11551" s="360" t="s">
        <v>347</v>
      </c>
      <c r="V11551" s="821">
        <v>23</v>
      </c>
      <c r="W11551" s="358">
        <f t="shared" si="361"/>
        <v>11539</v>
      </c>
      <c r="X11551" s="580"/>
    </row>
    <row r="11552" spans="8:24">
      <c r="H11552" s="360" t="s">
        <v>528</v>
      </c>
      <c r="I11552" s="821">
        <v>20</v>
      </c>
      <c r="J11552" s="358">
        <f t="shared" si="360"/>
        <v>29012</v>
      </c>
      <c r="K11552" s="580"/>
      <c r="L11552" s="580"/>
      <c r="N11552" s="716"/>
      <c r="O11552" s="716"/>
      <c r="P11552" s="716"/>
      <c r="Q11552" s="716"/>
      <c r="R11552" s="716"/>
      <c r="S11552" s="716"/>
      <c r="T11552" s="1051"/>
      <c r="U11552" s="360" t="s">
        <v>347</v>
      </c>
      <c r="V11552" s="821">
        <v>24</v>
      </c>
      <c r="W11552" s="358">
        <f t="shared" si="361"/>
        <v>11540</v>
      </c>
      <c r="X11552" s="580"/>
    </row>
    <row r="11553" spans="8:24">
      <c r="H11553" s="360" t="s">
        <v>528</v>
      </c>
      <c r="I11553" s="821">
        <v>21</v>
      </c>
      <c r="J11553" s="358">
        <f t="shared" si="360"/>
        <v>29013</v>
      </c>
      <c r="K11553" s="580"/>
      <c r="L11553" s="580"/>
      <c r="N11553" s="716"/>
      <c r="O11553" s="716"/>
      <c r="P11553" s="716"/>
      <c r="Q11553" s="716"/>
      <c r="R11553" s="716"/>
      <c r="S11553" s="716"/>
      <c r="T11553" s="1051"/>
      <c r="U11553" s="360" t="s">
        <v>347</v>
      </c>
      <c r="V11553" s="821">
        <v>25</v>
      </c>
      <c r="W11553" s="358">
        <f t="shared" si="361"/>
        <v>11541</v>
      </c>
      <c r="X11553" s="580"/>
    </row>
    <row r="11554" spans="8:24">
      <c r="H11554" s="360" t="s">
        <v>528</v>
      </c>
      <c r="I11554" s="821">
        <v>22</v>
      </c>
      <c r="J11554" s="358">
        <f t="shared" si="360"/>
        <v>29014</v>
      </c>
      <c r="K11554" s="580"/>
      <c r="L11554" s="580"/>
      <c r="N11554" s="716"/>
      <c r="O11554" s="716"/>
      <c r="P11554" s="716"/>
      <c r="Q11554" s="716"/>
      <c r="R11554" s="716"/>
      <c r="S11554" s="716"/>
      <c r="T11554" s="1051"/>
      <c r="U11554" s="360" t="s">
        <v>347</v>
      </c>
      <c r="V11554" s="821">
        <v>26</v>
      </c>
      <c r="W11554" s="358">
        <f t="shared" si="361"/>
        <v>11542</v>
      </c>
      <c r="X11554" s="580"/>
    </row>
    <row r="11555" spans="8:24">
      <c r="H11555" s="360" t="s">
        <v>528</v>
      </c>
      <c r="I11555" s="821">
        <v>23</v>
      </c>
      <c r="J11555" s="358">
        <f t="shared" si="360"/>
        <v>29015</v>
      </c>
      <c r="K11555" s="580"/>
      <c r="L11555" s="580"/>
      <c r="N11555" s="716"/>
      <c r="O11555" s="716"/>
      <c r="P11555" s="716"/>
      <c r="Q11555" s="716"/>
      <c r="R11555" s="716"/>
      <c r="S11555" s="716"/>
      <c r="T11555" s="1051"/>
      <c r="U11555" s="360" t="s">
        <v>347</v>
      </c>
      <c r="V11555" s="821">
        <v>27</v>
      </c>
      <c r="W11555" s="358">
        <f t="shared" si="361"/>
        <v>11543</v>
      </c>
      <c r="X11555" s="580"/>
    </row>
    <row r="11556" spans="8:24">
      <c r="H11556" s="360" t="s">
        <v>528</v>
      </c>
      <c r="I11556" s="821">
        <v>24</v>
      </c>
      <c r="J11556" s="358">
        <f t="shared" si="360"/>
        <v>29016</v>
      </c>
      <c r="K11556" s="580"/>
      <c r="L11556" s="580"/>
      <c r="N11556" s="716"/>
      <c r="O11556" s="716"/>
      <c r="P11556" s="716"/>
      <c r="Q11556" s="716"/>
      <c r="R11556" s="716"/>
      <c r="S11556" s="716"/>
      <c r="T11556" s="1051"/>
      <c r="U11556" s="360" t="s">
        <v>347</v>
      </c>
      <c r="V11556" s="821">
        <v>28</v>
      </c>
      <c r="W11556" s="358">
        <f t="shared" si="361"/>
        <v>11544</v>
      </c>
      <c r="X11556" s="580"/>
    </row>
    <row r="11557" spans="8:24">
      <c r="H11557" s="360" t="s">
        <v>528</v>
      </c>
      <c r="I11557" s="821">
        <v>25</v>
      </c>
      <c r="J11557" s="358">
        <f t="shared" si="360"/>
        <v>29017</v>
      </c>
      <c r="K11557" s="580"/>
      <c r="L11557" s="580"/>
      <c r="N11557" s="716"/>
      <c r="O11557" s="716"/>
      <c r="P11557" s="716"/>
      <c r="Q11557" s="716"/>
      <c r="R11557" s="716"/>
      <c r="S11557" s="716"/>
      <c r="T11557" s="1051"/>
      <c r="U11557" s="360" t="s">
        <v>347</v>
      </c>
      <c r="V11557" s="821">
        <v>29</v>
      </c>
      <c r="W11557" s="358">
        <f t="shared" si="361"/>
        <v>11545</v>
      </c>
      <c r="X11557" s="580"/>
    </row>
    <row r="11558" spans="8:24">
      <c r="H11558" s="360" t="s">
        <v>528</v>
      </c>
      <c r="I11558" s="821">
        <v>26</v>
      </c>
      <c r="J11558" s="358">
        <f t="shared" si="360"/>
        <v>29018</v>
      </c>
      <c r="K11558" s="580"/>
      <c r="L11558" s="580"/>
      <c r="N11558" s="716"/>
      <c r="O11558" s="716"/>
      <c r="P11558" s="716"/>
      <c r="Q11558" s="716"/>
      <c r="R11558" s="716"/>
      <c r="S11558" s="716"/>
      <c r="T11558" s="1051"/>
      <c r="U11558" s="360" t="s">
        <v>347</v>
      </c>
      <c r="V11558" s="821">
        <v>30</v>
      </c>
      <c r="W11558" s="358">
        <f t="shared" si="361"/>
        <v>11546</v>
      </c>
      <c r="X11558" s="580"/>
    </row>
    <row r="11559" spans="8:24">
      <c r="H11559" s="360" t="s">
        <v>528</v>
      </c>
      <c r="I11559" s="821">
        <v>27</v>
      </c>
      <c r="J11559" s="358">
        <f t="shared" si="360"/>
        <v>29019</v>
      </c>
      <c r="K11559" s="580"/>
      <c r="L11559" s="580"/>
      <c r="N11559" s="716"/>
      <c r="O11559" s="716"/>
      <c r="P11559" s="716"/>
      <c r="Q11559" s="716"/>
      <c r="R11559" s="716"/>
      <c r="S11559" s="716"/>
      <c r="T11559" s="1051"/>
      <c r="U11559" s="360" t="s">
        <v>347</v>
      </c>
      <c r="V11559" s="821">
        <v>31</v>
      </c>
      <c r="W11559" s="358">
        <f t="shared" si="361"/>
        <v>11547</v>
      </c>
      <c r="X11559" s="580"/>
    </row>
    <row r="11560" spans="8:24">
      <c r="H11560" s="360" t="s">
        <v>528</v>
      </c>
      <c r="I11560" s="821">
        <v>28</v>
      </c>
      <c r="J11560" s="358">
        <f t="shared" si="360"/>
        <v>29020</v>
      </c>
      <c r="K11560" s="580"/>
      <c r="L11560" s="580"/>
      <c r="N11560" s="716"/>
      <c r="O11560" s="716"/>
      <c r="P11560" s="716"/>
      <c r="Q11560" s="716"/>
      <c r="R11560" s="716"/>
      <c r="S11560" s="716"/>
      <c r="T11560" s="1051"/>
      <c r="U11560" s="360" t="s">
        <v>347</v>
      </c>
      <c r="V11560" s="821">
        <v>32</v>
      </c>
      <c r="W11560" s="358">
        <f t="shared" si="361"/>
        <v>11548</v>
      </c>
      <c r="X11560" s="580"/>
    </row>
    <row r="11561" spans="8:24">
      <c r="H11561" s="360" t="s">
        <v>528</v>
      </c>
      <c r="I11561" s="821">
        <v>29</v>
      </c>
      <c r="J11561" s="358">
        <f t="shared" si="360"/>
        <v>29021</v>
      </c>
      <c r="K11561" s="580"/>
      <c r="L11561" s="580"/>
      <c r="N11561" s="716"/>
      <c r="O11561" s="716"/>
      <c r="P11561" s="716"/>
      <c r="Q11561" s="716"/>
      <c r="R11561" s="716"/>
      <c r="S11561" s="716"/>
      <c r="T11561" s="1051"/>
      <c r="U11561" s="360" t="s">
        <v>347</v>
      </c>
      <c r="V11561" s="821">
        <v>33</v>
      </c>
      <c r="W11561" s="358">
        <f t="shared" si="361"/>
        <v>11549</v>
      </c>
      <c r="X11561" s="580"/>
    </row>
    <row r="11562" spans="8:24">
      <c r="H11562" s="360" t="s">
        <v>528</v>
      </c>
      <c r="I11562" s="821">
        <v>30</v>
      </c>
      <c r="J11562" s="358">
        <f t="shared" si="360"/>
        <v>29022</v>
      </c>
      <c r="K11562" s="580"/>
      <c r="L11562" s="580"/>
      <c r="N11562" s="716"/>
      <c r="O11562" s="716"/>
      <c r="P11562" s="716"/>
      <c r="Q11562" s="716"/>
      <c r="R11562" s="716"/>
      <c r="S11562" s="716"/>
      <c r="T11562" s="1051"/>
      <c r="U11562" s="360" t="s">
        <v>347</v>
      </c>
      <c r="V11562" s="821">
        <v>34</v>
      </c>
      <c r="W11562" s="358">
        <f t="shared" si="361"/>
        <v>11550</v>
      </c>
      <c r="X11562" s="580"/>
    </row>
    <row r="11563" spans="8:24">
      <c r="H11563" s="360" t="s">
        <v>528</v>
      </c>
      <c r="I11563" s="821">
        <v>31</v>
      </c>
      <c r="J11563" s="358">
        <f t="shared" si="360"/>
        <v>29023</v>
      </c>
      <c r="K11563" s="580"/>
      <c r="L11563" s="580"/>
      <c r="N11563" s="716"/>
      <c r="O11563" s="716"/>
      <c r="P11563" s="716"/>
      <c r="Q11563" s="716"/>
      <c r="R11563" s="716"/>
      <c r="S11563" s="716"/>
      <c r="T11563" s="1051"/>
      <c r="U11563" s="360" t="s">
        <v>347</v>
      </c>
      <c r="V11563" s="821">
        <v>35</v>
      </c>
      <c r="W11563" s="358">
        <f t="shared" si="361"/>
        <v>11551</v>
      </c>
      <c r="X11563" s="580"/>
    </row>
    <row r="11564" spans="8:24">
      <c r="H11564" s="360" t="s">
        <v>528</v>
      </c>
      <c r="I11564" s="821">
        <v>32</v>
      </c>
      <c r="J11564" s="358">
        <f t="shared" si="360"/>
        <v>29024</v>
      </c>
      <c r="K11564" s="580"/>
      <c r="L11564" s="580"/>
      <c r="N11564" s="716"/>
      <c r="O11564" s="716"/>
      <c r="P11564" s="716"/>
      <c r="Q11564" s="716"/>
      <c r="R11564" s="716"/>
      <c r="S11564" s="716"/>
      <c r="T11564" s="1051"/>
      <c r="U11564" s="360" t="s">
        <v>347</v>
      </c>
      <c r="V11564" s="821">
        <v>36</v>
      </c>
      <c r="W11564" s="358">
        <f t="shared" si="361"/>
        <v>11552</v>
      </c>
      <c r="X11564" s="580"/>
    </row>
    <row r="11565" spans="8:24">
      <c r="H11565" s="360" t="s">
        <v>528</v>
      </c>
      <c r="I11565" s="821">
        <v>33</v>
      </c>
      <c r="J11565" s="358">
        <f t="shared" si="360"/>
        <v>29025</v>
      </c>
      <c r="K11565" s="580"/>
      <c r="L11565" s="580"/>
      <c r="N11565" s="716"/>
      <c r="O11565" s="716"/>
      <c r="P11565" s="716"/>
      <c r="Q11565" s="716"/>
      <c r="R11565" s="716"/>
      <c r="S11565" s="716"/>
      <c r="T11565" s="1051"/>
      <c r="U11565" s="360" t="s">
        <v>347</v>
      </c>
      <c r="V11565" s="821">
        <v>37</v>
      </c>
      <c r="W11565" s="358">
        <f t="shared" si="361"/>
        <v>11553</v>
      </c>
      <c r="X11565" s="580"/>
    </row>
    <row r="11566" spans="8:24">
      <c r="H11566" s="360" t="s">
        <v>528</v>
      </c>
      <c r="I11566" s="821">
        <v>34</v>
      </c>
      <c r="J11566" s="358">
        <f t="shared" si="360"/>
        <v>29026</v>
      </c>
      <c r="K11566" s="580"/>
      <c r="L11566" s="580"/>
      <c r="N11566" s="716"/>
      <c r="O11566" s="716"/>
      <c r="P11566" s="716"/>
      <c r="Q11566" s="716"/>
      <c r="R11566" s="716"/>
      <c r="S11566" s="716"/>
      <c r="T11566" s="1051"/>
      <c r="U11566" s="360" t="s">
        <v>347</v>
      </c>
      <c r="V11566" s="821">
        <v>38</v>
      </c>
      <c r="W11566" s="358">
        <f t="shared" si="361"/>
        <v>11554</v>
      </c>
      <c r="X11566" s="580"/>
    </row>
    <row r="11567" spans="8:24">
      <c r="H11567" s="360" t="s">
        <v>528</v>
      </c>
      <c r="I11567" s="821">
        <v>35</v>
      </c>
      <c r="J11567" s="358">
        <f t="shared" si="360"/>
        <v>29027</v>
      </c>
      <c r="K11567" s="580"/>
      <c r="L11567" s="580"/>
      <c r="N11567" s="716"/>
      <c r="O11567" s="716"/>
      <c r="P11567" s="716"/>
      <c r="Q11567" s="716"/>
      <c r="R11567" s="716"/>
      <c r="S11567" s="716"/>
      <c r="T11567" s="1051"/>
      <c r="U11567" s="360" t="s">
        <v>347</v>
      </c>
      <c r="V11567" s="821">
        <v>39</v>
      </c>
      <c r="W11567" s="358">
        <f t="shared" si="361"/>
        <v>11555</v>
      </c>
      <c r="X11567" s="580"/>
    </row>
    <row r="11568" spans="8:24">
      <c r="H11568" s="360" t="s">
        <v>528</v>
      </c>
      <c r="I11568" s="821">
        <v>36</v>
      </c>
      <c r="J11568" s="358">
        <f t="shared" si="360"/>
        <v>29028</v>
      </c>
      <c r="K11568" s="580"/>
      <c r="L11568" s="580"/>
      <c r="N11568" s="716"/>
      <c r="O11568" s="716"/>
      <c r="P11568" s="716"/>
      <c r="Q11568" s="716"/>
      <c r="R11568" s="716"/>
      <c r="S11568" s="716"/>
      <c r="T11568" s="1051"/>
      <c r="U11568" s="360" t="s">
        <v>347</v>
      </c>
      <c r="V11568" s="821">
        <v>40</v>
      </c>
      <c r="W11568" s="358">
        <f t="shared" si="361"/>
        <v>11556</v>
      </c>
      <c r="X11568" s="580"/>
    </row>
    <row r="11569" spans="8:24">
      <c r="H11569" s="360" t="s">
        <v>528</v>
      </c>
      <c r="I11569" s="821">
        <v>37</v>
      </c>
      <c r="J11569" s="358">
        <f t="shared" si="360"/>
        <v>29029</v>
      </c>
      <c r="K11569" s="580"/>
      <c r="L11569" s="580"/>
      <c r="N11569" s="716"/>
      <c r="O11569" s="716"/>
      <c r="P11569" s="716"/>
      <c r="Q11569" s="716"/>
      <c r="R11569" s="716"/>
      <c r="S11569" s="716"/>
      <c r="T11569" s="1051"/>
      <c r="U11569" s="360" t="s">
        <v>347</v>
      </c>
      <c r="V11569" s="821">
        <v>41</v>
      </c>
      <c r="W11569" s="358">
        <f t="shared" si="361"/>
        <v>11557</v>
      </c>
      <c r="X11569" s="580"/>
    </row>
    <row r="11570" spans="8:24">
      <c r="H11570" s="360" t="s">
        <v>528</v>
      </c>
      <c r="I11570" s="821">
        <v>38</v>
      </c>
      <c r="J11570" s="358">
        <f t="shared" si="360"/>
        <v>29030</v>
      </c>
      <c r="K11570" s="580"/>
      <c r="L11570" s="580"/>
      <c r="N11570" s="716"/>
      <c r="O11570" s="716"/>
      <c r="P11570" s="716"/>
      <c r="Q11570" s="716"/>
      <c r="R11570" s="716"/>
      <c r="S11570" s="716"/>
      <c r="T11570" s="1051"/>
      <c r="U11570" s="360" t="s">
        <v>347</v>
      </c>
      <c r="V11570" s="821">
        <v>42</v>
      </c>
      <c r="W11570" s="358">
        <f t="shared" si="361"/>
        <v>11558</v>
      </c>
      <c r="X11570" s="580"/>
    </row>
    <row r="11571" spans="8:24">
      <c r="H11571" s="360" t="s">
        <v>528</v>
      </c>
      <c r="I11571" s="821">
        <v>39</v>
      </c>
      <c r="J11571" s="358">
        <f t="shared" si="360"/>
        <v>29031</v>
      </c>
      <c r="K11571" s="580"/>
      <c r="L11571" s="580"/>
      <c r="N11571" s="716"/>
      <c r="O11571" s="716"/>
      <c r="P11571" s="716"/>
      <c r="Q11571" s="716"/>
      <c r="R11571" s="716"/>
      <c r="S11571" s="716"/>
      <c r="T11571" s="1051"/>
      <c r="U11571" s="360" t="s">
        <v>347</v>
      </c>
      <c r="V11571" s="821">
        <v>43</v>
      </c>
      <c r="W11571" s="358">
        <f t="shared" si="361"/>
        <v>11559</v>
      </c>
      <c r="X11571" s="580"/>
    </row>
    <row r="11572" spans="8:24">
      <c r="H11572" s="360" t="s">
        <v>528</v>
      </c>
      <c r="I11572" s="821">
        <v>40</v>
      </c>
      <c r="J11572" s="358">
        <f t="shared" si="360"/>
        <v>29032</v>
      </c>
      <c r="K11572" s="580"/>
      <c r="L11572" s="580"/>
      <c r="N11572" s="716"/>
      <c r="O11572" s="716"/>
      <c r="P11572" s="716"/>
      <c r="Q11572" s="716"/>
      <c r="R11572" s="716"/>
      <c r="S11572" s="716"/>
      <c r="T11572" s="1051"/>
      <c r="U11572" s="360" t="s">
        <v>347</v>
      </c>
      <c r="V11572" s="821">
        <v>44</v>
      </c>
      <c r="W11572" s="358">
        <f t="shared" si="361"/>
        <v>11560</v>
      </c>
      <c r="X11572" s="580"/>
    </row>
    <row r="11573" spans="8:24">
      <c r="H11573" s="360" t="s">
        <v>528</v>
      </c>
      <c r="I11573" s="821">
        <v>41</v>
      </c>
      <c r="J11573" s="358">
        <f t="shared" si="360"/>
        <v>29033</v>
      </c>
      <c r="K11573" s="580"/>
      <c r="L11573" s="580"/>
      <c r="N11573" s="716"/>
      <c r="O11573" s="716"/>
      <c r="P11573" s="716"/>
      <c r="Q11573" s="716"/>
      <c r="R11573" s="716"/>
      <c r="S11573" s="716"/>
      <c r="T11573" s="1051"/>
      <c r="U11573" s="360" t="s">
        <v>347</v>
      </c>
      <c r="V11573" s="821">
        <v>45</v>
      </c>
      <c r="W11573" s="358">
        <f t="shared" si="361"/>
        <v>11561</v>
      </c>
      <c r="X11573" s="580"/>
    </row>
    <row r="11574" spans="8:24">
      <c r="H11574" s="360" t="s">
        <v>528</v>
      </c>
      <c r="I11574" s="821">
        <v>42</v>
      </c>
      <c r="J11574" s="358">
        <f t="shared" si="360"/>
        <v>29034</v>
      </c>
      <c r="K11574" s="580"/>
      <c r="L11574" s="580"/>
      <c r="N11574" s="716"/>
      <c r="O11574" s="716"/>
      <c r="P11574" s="716"/>
      <c r="Q11574" s="716"/>
      <c r="R11574" s="716"/>
      <c r="S11574" s="716"/>
      <c r="T11574" s="1051"/>
      <c r="U11574" s="360" t="s">
        <v>347</v>
      </c>
      <c r="V11574" s="821">
        <v>46</v>
      </c>
      <c r="W11574" s="358">
        <f t="shared" si="361"/>
        <v>11562</v>
      </c>
      <c r="X11574" s="580"/>
    </row>
    <row r="11575" spans="8:24">
      <c r="H11575" s="360" t="s">
        <v>528</v>
      </c>
      <c r="I11575" s="821">
        <v>43</v>
      </c>
      <c r="J11575" s="358">
        <f t="shared" si="360"/>
        <v>29035</v>
      </c>
      <c r="K11575" s="580"/>
      <c r="L11575" s="580"/>
      <c r="N11575" s="716"/>
      <c r="O11575" s="716"/>
      <c r="P11575" s="716"/>
      <c r="Q11575" s="716"/>
      <c r="R11575" s="716"/>
      <c r="S11575" s="716"/>
      <c r="T11575" s="1051"/>
      <c r="U11575" s="360" t="s">
        <v>347</v>
      </c>
      <c r="V11575" s="821">
        <v>47</v>
      </c>
      <c r="W11575" s="358">
        <f t="shared" si="361"/>
        <v>11563</v>
      </c>
      <c r="X11575" s="580"/>
    </row>
    <row r="11576" spans="8:24">
      <c r="H11576" s="360" t="s">
        <v>528</v>
      </c>
      <c r="I11576" s="821">
        <v>44</v>
      </c>
      <c r="J11576" s="358">
        <f t="shared" si="360"/>
        <v>29036</v>
      </c>
      <c r="K11576" s="580"/>
      <c r="L11576" s="580"/>
      <c r="N11576" s="716"/>
      <c r="O11576" s="716"/>
      <c r="P11576" s="716"/>
      <c r="Q11576" s="716"/>
      <c r="R11576" s="716"/>
      <c r="S11576" s="716"/>
      <c r="T11576" s="1051"/>
      <c r="U11576" s="360" t="s">
        <v>347</v>
      </c>
      <c r="V11576" s="821">
        <v>48</v>
      </c>
      <c r="W11576" s="358">
        <f t="shared" si="361"/>
        <v>11564</v>
      </c>
      <c r="X11576" s="580"/>
    </row>
    <row r="11577" spans="8:24">
      <c r="H11577" s="360" t="s">
        <v>528</v>
      </c>
      <c r="I11577" s="821">
        <v>45</v>
      </c>
      <c r="J11577" s="358">
        <f t="shared" si="360"/>
        <v>29037</v>
      </c>
      <c r="K11577" s="580"/>
      <c r="L11577" s="580"/>
      <c r="N11577" s="716"/>
      <c r="O11577" s="716"/>
      <c r="P11577" s="716"/>
      <c r="Q11577" s="716"/>
      <c r="R11577" s="716"/>
      <c r="S11577" s="716"/>
      <c r="T11577" s="1051"/>
      <c r="U11577" s="360" t="s">
        <v>347</v>
      </c>
      <c r="V11577" s="821">
        <v>49</v>
      </c>
      <c r="W11577" s="358">
        <f t="shared" si="361"/>
        <v>11565</v>
      </c>
      <c r="X11577" s="580"/>
    </row>
    <row r="11578" spans="8:24">
      <c r="H11578" s="360" t="s">
        <v>528</v>
      </c>
      <c r="I11578" s="821">
        <v>46</v>
      </c>
      <c r="J11578" s="358">
        <f t="shared" si="360"/>
        <v>29038</v>
      </c>
      <c r="K11578" s="580"/>
      <c r="L11578" s="580"/>
      <c r="N11578" s="716"/>
      <c r="O11578" s="716"/>
      <c r="P11578" s="716"/>
      <c r="Q11578" s="716"/>
      <c r="R11578" s="716"/>
      <c r="S11578" s="716"/>
      <c r="T11578" s="1051"/>
      <c r="U11578" s="360" t="s">
        <v>347</v>
      </c>
      <c r="V11578" s="821">
        <v>50</v>
      </c>
      <c r="W11578" s="358">
        <f t="shared" si="361"/>
        <v>11566</v>
      </c>
      <c r="X11578" s="580"/>
    </row>
    <row r="11579" spans="8:24">
      <c r="H11579" s="360" t="s">
        <v>528</v>
      </c>
      <c r="I11579" s="821">
        <v>47</v>
      </c>
      <c r="J11579" s="358">
        <f t="shared" si="360"/>
        <v>29039</v>
      </c>
      <c r="K11579" s="580"/>
      <c r="L11579" s="580"/>
      <c r="N11579" s="716"/>
      <c r="O11579" s="716"/>
      <c r="P11579" s="716"/>
      <c r="Q11579" s="716"/>
      <c r="R11579" s="716"/>
      <c r="S11579" s="716"/>
      <c r="T11579" s="1051"/>
      <c r="U11579" s="360" t="s">
        <v>347</v>
      </c>
      <c r="V11579" s="821">
        <v>51</v>
      </c>
      <c r="W11579" s="358">
        <f t="shared" si="361"/>
        <v>11567</v>
      </c>
      <c r="X11579" s="580"/>
    </row>
    <row r="11580" spans="8:24">
      <c r="H11580" s="360" t="s">
        <v>528</v>
      </c>
      <c r="I11580" s="821">
        <v>48</v>
      </c>
      <c r="J11580" s="358">
        <f t="shared" si="360"/>
        <v>29040</v>
      </c>
      <c r="K11580" s="580"/>
      <c r="L11580" s="580"/>
      <c r="N11580" s="716"/>
      <c r="O11580" s="716"/>
      <c r="P11580" s="716"/>
      <c r="Q11580" s="716"/>
      <c r="R11580" s="716"/>
      <c r="S11580" s="716"/>
      <c r="T11580" s="1051"/>
      <c r="U11580" s="360" t="s">
        <v>347</v>
      </c>
      <c r="V11580" s="821">
        <v>52</v>
      </c>
      <c r="W11580" s="358">
        <f t="shared" si="361"/>
        <v>11568</v>
      </c>
      <c r="X11580" s="580"/>
    </row>
    <row r="11581" spans="8:24">
      <c r="H11581" s="360" t="s">
        <v>528</v>
      </c>
      <c r="I11581" s="821">
        <v>49</v>
      </c>
      <c r="J11581" s="358">
        <f t="shared" si="360"/>
        <v>29041</v>
      </c>
      <c r="K11581" s="580"/>
      <c r="L11581" s="580"/>
      <c r="N11581" s="716"/>
      <c r="O11581" s="716"/>
      <c r="P11581" s="716"/>
      <c r="Q11581" s="716"/>
      <c r="R11581" s="716"/>
      <c r="S11581" s="716"/>
      <c r="T11581" s="1051"/>
      <c r="U11581" s="360" t="s">
        <v>347</v>
      </c>
      <c r="V11581" s="821">
        <v>53</v>
      </c>
      <c r="W11581" s="358">
        <f t="shared" si="361"/>
        <v>11569</v>
      </c>
      <c r="X11581" s="580"/>
    </row>
    <row r="11582" spans="8:24">
      <c r="H11582" s="360" t="s">
        <v>528</v>
      </c>
      <c r="I11582" s="821">
        <v>50</v>
      </c>
      <c r="J11582" s="358">
        <f t="shared" si="360"/>
        <v>29042</v>
      </c>
      <c r="K11582" s="580"/>
      <c r="L11582" s="580"/>
      <c r="N11582" s="716"/>
      <c r="O11582" s="716"/>
      <c r="P11582" s="716"/>
      <c r="Q11582" s="716"/>
      <c r="R11582" s="716"/>
      <c r="S11582" s="716"/>
      <c r="T11582" s="1051"/>
      <c r="U11582" s="360" t="s">
        <v>347</v>
      </c>
      <c r="V11582" s="821">
        <v>54</v>
      </c>
      <c r="W11582" s="358">
        <f t="shared" si="361"/>
        <v>11570</v>
      </c>
      <c r="X11582" s="580"/>
    </row>
    <row r="11583" spans="8:24">
      <c r="H11583" s="360" t="s">
        <v>528</v>
      </c>
      <c r="I11583" s="821">
        <v>51</v>
      </c>
      <c r="J11583" s="358">
        <f t="shared" si="360"/>
        <v>29043</v>
      </c>
      <c r="K11583" s="580"/>
      <c r="L11583" s="580"/>
      <c r="N11583" s="716"/>
      <c r="O11583" s="716"/>
      <c r="P11583" s="716"/>
      <c r="Q11583" s="716"/>
      <c r="R11583" s="716"/>
      <c r="S11583" s="716"/>
      <c r="T11583" s="1051"/>
      <c r="U11583" s="360" t="s">
        <v>347</v>
      </c>
      <c r="V11583" s="821">
        <v>55</v>
      </c>
      <c r="W11583" s="358">
        <f t="shared" si="361"/>
        <v>11571</v>
      </c>
      <c r="X11583" s="580"/>
    </row>
    <row r="11584" spans="8:24">
      <c r="H11584" s="360" t="s">
        <v>528</v>
      </c>
      <c r="I11584" s="821">
        <v>52</v>
      </c>
      <c r="J11584" s="358">
        <f t="shared" si="360"/>
        <v>29044</v>
      </c>
      <c r="K11584" s="580"/>
      <c r="L11584" s="580"/>
      <c r="N11584" s="716"/>
      <c r="O11584" s="716"/>
      <c r="P11584" s="716"/>
      <c r="Q11584" s="716"/>
      <c r="R11584" s="716"/>
      <c r="S11584" s="716"/>
      <c r="T11584" s="1051"/>
      <c r="U11584" s="360" t="s">
        <v>347</v>
      </c>
      <c r="V11584" s="821">
        <v>56</v>
      </c>
      <c r="W11584" s="358">
        <f t="shared" si="361"/>
        <v>11572</v>
      </c>
      <c r="X11584" s="580"/>
    </row>
    <row r="11585" spans="8:24">
      <c r="H11585" s="360" t="s">
        <v>528</v>
      </c>
      <c r="I11585" s="821">
        <v>53</v>
      </c>
      <c r="J11585" s="358">
        <f t="shared" si="360"/>
        <v>29045</v>
      </c>
      <c r="K11585" s="580"/>
      <c r="L11585" s="580"/>
      <c r="N11585" s="716"/>
      <c r="O11585" s="716"/>
      <c r="P11585" s="716"/>
      <c r="Q11585" s="716"/>
      <c r="R11585" s="716"/>
      <c r="S11585" s="716"/>
      <c r="T11585" s="1051"/>
      <c r="U11585" s="360" t="s">
        <v>347</v>
      </c>
      <c r="V11585" s="821">
        <v>57</v>
      </c>
      <c r="W11585" s="358">
        <f t="shared" si="361"/>
        <v>11573</v>
      </c>
      <c r="X11585" s="580"/>
    </row>
    <row r="11586" spans="8:24">
      <c r="H11586" s="360" t="s">
        <v>528</v>
      </c>
      <c r="I11586" s="821">
        <v>54</v>
      </c>
      <c r="J11586" s="358">
        <f t="shared" si="360"/>
        <v>29046</v>
      </c>
      <c r="K11586" s="580"/>
      <c r="L11586" s="580"/>
      <c r="N11586" s="716"/>
      <c r="O11586" s="716"/>
      <c r="P11586" s="716"/>
      <c r="Q11586" s="716"/>
      <c r="R11586" s="716"/>
      <c r="S11586" s="716"/>
      <c r="T11586" s="1051"/>
      <c r="U11586" s="360" t="s">
        <v>347</v>
      </c>
      <c r="V11586" s="821">
        <v>58</v>
      </c>
      <c r="W11586" s="358">
        <f t="shared" si="361"/>
        <v>11574</v>
      </c>
      <c r="X11586" s="580"/>
    </row>
    <row r="11587" spans="8:24">
      <c r="H11587" s="360" t="s">
        <v>528</v>
      </c>
      <c r="I11587" s="821">
        <v>55</v>
      </c>
      <c r="J11587" s="358">
        <f t="shared" si="360"/>
        <v>29047</v>
      </c>
      <c r="K11587" s="580"/>
      <c r="L11587" s="580"/>
      <c r="N11587" s="716"/>
      <c r="O11587" s="716"/>
      <c r="P11587" s="716"/>
      <c r="Q11587" s="716"/>
      <c r="R11587" s="716"/>
      <c r="S11587" s="716"/>
      <c r="T11587" s="1051"/>
      <c r="U11587" s="360" t="s">
        <v>347</v>
      </c>
      <c r="V11587" s="821">
        <v>59</v>
      </c>
      <c r="W11587" s="358">
        <f t="shared" si="361"/>
        <v>11575</v>
      </c>
      <c r="X11587" s="580"/>
    </row>
    <row r="11588" spans="8:24">
      <c r="H11588" s="360" t="s">
        <v>528</v>
      </c>
      <c r="I11588" s="821">
        <v>56</v>
      </c>
      <c r="J11588" s="358">
        <f t="shared" si="360"/>
        <v>29048</v>
      </c>
      <c r="K11588" s="580"/>
      <c r="L11588" s="580"/>
      <c r="N11588" s="716"/>
      <c r="O11588" s="716"/>
      <c r="P11588" s="716"/>
      <c r="Q11588" s="716"/>
      <c r="R11588" s="716"/>
      <c r="S11588" s="716"/>
      <c r="T11588" s="1051"/>
      <c r="U11588" s="360" t="s">
        <v>347</v>
      </c>
      <c r="V11588" s="821">
        <v>60</v>
      </c>
      <c r="W11588" s="358">
        <f t="shared" si="361"/>
        <v>11576</v>
      </c>
      <c r="X11588" s="580"/>
    </row>
    <row r="11589" spans="8:24">
      <c r="H11589" s="360" t="s">
        <v>528</v>
      </c>
      <c r="I11589" s="821">
        <v>57</v>
      </c>
      <c r="J11589" s="358">
        <f t="shared" si="360"/>
        <v>29049</v>
      </c>
      <c r="K11589" s="580"/>
      <c r="L11589" s="580"/>
      <c r="N11589" s="716"/>
      <c r="O11589" s="716"/>
      <c r="P11589" s="716"/>
      <c r="Q11589" s="716"/>
      <c r="R11589" s="716"/>
      <c r="S11589" s="716"/>
      <c r="T11589" s="1051"/>
      <c r="U11589" s="360" t="s">
        <v>347</v>
      </c>
      <c r="V11589" s="821">
        <v>61</v>
      </c>
      <c r="W11589" s="358">
        <f t="shared" si="361"/>
        <v>11577</v>
      </c>
      <c r="X11589" s="580"/>
    </row>
    <row r="11590" spans="8:24">
      <c r="H11590" s="360" t="s">
        <v>528</v>
      </c>
      <c r="I11590" s="821">
        <v>58</v>
      </c>
      <c r="J11590" s="358">
        <f t="shared" si="360"/>
        <v>29050</v>
      </c>
      <c r="K11590" s="580"/>
      <c r="L11590" s="580"/>
      <c r="N11590" s="716"/>
      <c r="O11590" s="716"/>
      <c r="P11590" s="716"/>
      <c r="Q11590" s="716"/>
      <c r="R11590" s="716"/>
      <c r="S11590" s="716"/>
      <c r="T11590" s="1051"/>
      <c r="U11590" s="360" t="s">
        <v>347</v>
      </c>
      <c r="V11590" s="821">
        <v>62</v>
      </c>
      <c r="W11590" s="358">
        <f t="shared" si="361"/>
        <v>11578</v>
      </c>
      <c r="X11590" s="580"/>
    </row>
    <row r="11591" spans="8:24">
      <c r="H11591" s="360" t="s">
        <v>528</v>
      </c>
      <c r="I11591" s="821">
        <v>59</v>
      </c>
      <c r="J11591" s="358">
        <f t="shared" si="360"/>
        <v>29051</v>
      </c>
      <c r="K11591" s="580"/>
      <c r="L11591" s="580"/>
      <c r="N11591" s="716"/>
      <c r="O11591" s="716"/>
      <c r="P11591" s="716"/>
      <c r="Q11591" s="716"/>
      <c r="R11591" s="716"/>
      <c r="S11591" s="716"/>
      <c r="T11591" s="1051"/>
      <c r="U11591" s="360" t="s">
        <v>347</v>
      </c>
      <c r="V11591" s="821">
        <v>63</v>
      </c>
      <c r="W11591" s="358">
        <f t="shared" si="361"/>
        <v>11579</v>
      </c>
      <c r="X11591" s="580"/>
    </row>
    <row r="11592" spans="8:24">
      <c r="H11592" s="360" t="s">
        <v>528</v>
      </c>
      <c r="I11592" s="821">
        <v>60</v>
      </c>
      <c r="J11592" s="358">
        <f t="shared" si="360"/>
        <v>29052</v>
      </c>
      <c r="K11592" s="580"/>
      <c r="L11592" s="580"/>
      <c r="N11592" s="716"/>
      <c r="O11592" s="716"/>
      <c r="P11592" s="716"/>
      <c r="Q11592" s="716"/>
      <c r="R11592" s="716"/>
      <c r="S11592" s="716"/>
      <c r="T11592" s="1051"/>
      <c r="U11592" s="360" t="s">
        <v>347</v>
      </c>
      <c r="V11592" s="821">
        <v>64</v>
      </c>
      <c r="W11592" s="358">
        <f t="shared" si="361"/>
        <v>11580</v>
      </c>
      <c r="X11592" s="580"/>
    </row>
    <row r="11593" spans="8:24">
      <c r="H11593" s="360" t="s">
        <v>528</v>
      </c>
      <c r="I11593" s="821">
        <v>61</v>
      </c>
      <c r="J11593" s="358">
        <f t="shared" si="360"/>
        <v>29053</v>
      </c>
      <c r="K11593" s="580"/>
      <c r="L11593" s="580"/>
      <c r="N11593" s="716"/>
      <c r="O11593" s="716"/>
      <c r="P11593" s="716"/>
      <c r="Q11593" s="716"/>
      <c r="R11593" s="716"/>
      <c r="S11593" s="716"/>
      <c r="T11593" s="1051"/>
      <c r="U11593" s="360" t="s">
        <v>347</v>
      </c>
      <c r="V11593" s="821">
        <v>65</v>
      </c>
      <c r="W11593" s="358">
        <f t="shared" si="361"/>
        <v>11581</v>
      </c>
      <c r="X11593" s="580"/>
    </row>
    <row r="11594" spans="8:24">
      <c r="H11594" s="360" t="s">
        <v>528</v>
      </c>
      <c r="I11594" s="821">
        <v>62</v>
      </c>
      <c r="J11594" s="358">
        <f t="shared" ref="J11594:J11657" si="362">J11593+1</f>
        <v>29054</v>
      </c>
      <c r="K11594" s="580"/>
      <c r="L11594" s="580"/>
      <c r="N11594" s="716"/>
      <c r="O11594" s="716"/>
      <c r="P11594" s="716"/>
      <c r="Q11594" s="716"/>
      <c r="R11594" s="716"/>
      <c r="S11594" s="716"/>
      <c r="T11594" s="1051"/>
      <c r="U11594" s="360" t="s">
        <v>347</v>
      </c>
      <c r="V11594" s="821">
        <v>66</v>
      </c>
      <c r="W11594" s="358">
        <f t="shared" ref="W11594:W11657" si="363">W11593+1</f>
        <v>11582</v>
      </c>
      <c r="X11594" s="580"/>
    </row>
    <row r="11595" spans="8:24">
      <c r="H11595" s="360" t="s">
        <v>528</v>
      </c>
      <c r="I11595" s="821">
        <v>63</v>
      </c>
      <c r="J11595" s="358">
        <f t="shared" si="362"/>
        <v>29055</v>
      </c>
      <c r="K11595" s="580"/>
      <c r="L11595" s="580"/>
      <c r="N11595" s="716"/>
      <c r="O11595" s="716"/>
      <c r="P11595" s="716"/>
      <c r="Q11595" s="716"/>
      <c r="R11595" s="716"/>
      <c r="S11595" s="716"/>
      <c r="T11595" s="1051"/>
      <c r="U11595" s="360" t="s">
        <v>347</v>
      </c>
      <c r="V11595" s="821">
        <v>67</v>
      </c>
      <c r="W11595" s="358">
        <f t="shared" si="363"/>
        <v>11583</v>
      </c>
      <c r="X11595" s="580"/>
    </row>
    <row r="11596" spans="8:24">
      <c r="H11596" s="360" t="s">
        <v>528</v>
      </c>
      <c r="I11596" s="821">
        <v>64</v>
      </c>
      <c r="J11596" s="358">
        <f t="shared" si="362"/>
        <v>29056</v>
      </c>
      <c r="K11596" s="580"/>
      <c r="L11596" s="580"/>
      <c r="N11596" s="716"/>
      <c r="O11596" s="716"/>
      <c r="P11596" s="716"/>
      <c r="Q11596" s="716"/>
      <c r="R11596" s="716"/>
      <c r="S11596" s="716"/>
      <c r="T11596" s="1051"/>
      <c r="U11596" s="360" t="s">
        <v>347</v>
      </c>
      <c r="V11596" s="821">
        <v>68</v>
      </c>
      <c r="W11596" s="358">
        <f t="shared" si="363"/>
        <v>11584</v>
      </c>
      <c r="X11596" s="580"/>
    </row>
    <row r="11597" spans="8:24">
      <c r="H11597" s="360" t="s">
        <v>528</v>
      </c>
      <c r="I11597" s="821">
        <v>65</v>
      </c>
      <c r="J11597" s="358">
        <f t="shared" si="362"/>
        <v>29057</v>
      </c>
      <c r="K11597" s="580"/>
      <c r="L11597" s="580"/>
      <c r="N11597" s="716"/>
      <c r="O11597" s="716"/>
      <c r="P11597" s="716"/>
      <c r="Q11597" s="716"/>
      <c r="R11597" s="716"/>
      <c r="S11597" s="716"/>
      <c r="T11597" s="1051"/>
      <c r="U11597" s="360" t="s">
        <v>347</v>
      </c>
      <c r="V11597" s="821">
        <v>69</v>
      </c>
      <c r="W11597" s="358">
        <f t="shared" si="363"/>
        <v>11585</v>
      </c>
      <c r="X11597" s="580"/>
    </row>
    <row r="11598" spans="8:24">
      <c r="H11598" s="360" t="s">
        <v>528</v>
      </c>
      <c r="I11598" s="821">
        <v>66</v>
      </c>
      <c r="J11598" s="358">
        <f t="shared" si="362"/>
        <v>29058</v>
      </c>
      <c r="K11598" s="580"/>
      <c r="L11598" s="580"/>
      <c r="N11598" s="716"/>
      <c r="O11598" s="716"/>
      <c r="P11598" s="716"/>
      <c r="Q11598" s="716"/>
      <c r="R11598" s="716"/>
      <c r="S11598" s="716"/>
      <c r="T11598" s="1051"/>
      <c r="U11598" s="360" t="s">
        <v>347</v>
      </c>
      <c r="V11598" s="821">
        <v>70</v>
      </c>
      <c r="W11598" s="358">
        <f t="shared" si="363"/>
        <v>11586</v>
      </c>
      <c r="X11598" s="580"/>
    </row>
    <row r="11599" spans="8:24">
      <c r="H11599" s="360" t="s">
        <v>528</v>
      </c>
      <c r="I11599" s="821">
        <v>67</v>
      </c>
      <c r="J11599" s="358">
        <f t="shared" si="362"/>
        <v>29059</v>
      </c>
      <c r="K11599" s="580"/>
      <c r="L11599" s="580"/>
      <c r="N11599" s="716"/>
      <c r="O11599" s="716"/>
      <c r="P11599" s="716"/>
      <c r="Q11599" s="716"/>
      <c r="R11599" s="716"/>
      <c r="S11599" s="716"/>
      <c r="T11599" s="1051"/>
      <c r="U11599" s="360" t="s">
        <v>347</v>
      </c>
      <c r="V11599" s="821">
        <v>71</v>
      </c>
      <c r="W11599" s="358">
        <f t="shared" si="363"/>
        <v>11587</v>
      </c>
      <c r="X11599" s="580"/>
    </row>
    <row r="11600" spans="8:24">
      <c r="H11600" s="360" t="s">
        <v>528</v>
      </c>
      <c r="I11600" s="821">
        <v>68</v>
      </c>
      <c r="J11600" s="358">
        <f t="shared" si="362"/>
        <v>29060</v>
      </c>
      <c r="K11600" s="580"/>
      <c r="L11600" s="580"/>
      <c r="N11600" s="716"/>
      <c r="O11600" s="716"/>
      <c r="P11600" s="716"/>
      <c r="Q11600" s="716"/>
      <c r="R11600" s="716"/>
      <c r="S11600" s="716"/>
      <c r="T11600" s="1051"/>
      <c r="U11600" s="360" t="s">
        <v>347</v>
      </c>
      <c r="V11600" s="821">
        <v>72</v>
      </c>
      <c r="W11600" s="358">
        <f t="shared" si="363"/>
        <v>11588</v>
      </c>
      <c r="X11600" s="580"/>
    </row>
    <row r="11601" spans="8:24">
      <c r="H11601" s="360" t="s">
        <v>528</v>
      </c>
      <c r="I11601" s="821">
        <v>69</v>
      </c>
      <c r="J11601" s="358">
        <f t="shared" si="362"/>
        <v>29061</v>
      </c>
      <c r="K11601" s="580"/>
      <c r="L11601" s="580"/>
      <c r="N11601" s="716"/>
      <c r="O11601" s="716"/>
      <c r="P11601" s="716"/>
      <c r="Q11601" s="716"/>
      <c r="R11601" s="716"/>
      <c r="S11601" s="716"/>
      <c r="T11601" s="1051"/>
      <c r="U11601" s="360" t="s">
        <v>347</v>
      </c>
      <c r="V11601" s="821">
        <v>73</v>
      </c>
      <c r="W11601" s="358">
        <f t="shared" si="363"/>
        <v>11589</v>
      </c>
      <c r="X11601" s="580"/>
    </row>
    <row r="11602" spans="8:24">
      <c r="H11602" s="360" t="s">
        <v>528</v>
      </c>
      <c r="I11602" s="821">
        <v>70</v>
      </c>
      <c r="J11602" s="358">
        <f t="shared" si="362"/>
        <v>29062</v>
      </c>
      <c r="K11602" s="580"/>
      <c r="L11602" s="580"/>
      <c r="N11602" s="716"/>
      <c r="O11602" s="716"/>
      <c r="P11602" s="716"/>
      <c r="Q11602" s="716"/>
      <c r="R11602" s="716"/>
      <c r="S11602" s="716"/>
      <c r="T11602" s="1051"/>
      <c r="U11602" s="360" t="s">
        <v>347</v>
      </c>
      <c r="V11602" s="821">
        <v>74</v>
      </c>
      <c r="W11602" s="358">
        <f t="shared" si="363"/>
        <v>11590</v>
      </c>
      <c r="X11602" s="580"/>
    </row>
    <row r="11603" spans="8:24">
      <c r="H11603" s="360" t="s">
        <v>528</v>
      </c>
      <c r="I11603" s="821">
        <v>71</v>
      </c>
      <c r="J11603" s="358">
        <f t="shared" si="362"/>
        <v>29063</v>
      </c>
      <c r="K11603" s="580"/>
      <c r="L11603" s="580"/>
      <c r="N11603" s="716"/>
      <c r="O11603" s="716"/>
      <c r="P11603" s="716"/>
      <c r="Q11603" s="716"/>
      <c r="R11603" s="716"/>
      <c r="S11603" s="716"/>
      <c r="T11603" s="1051"/>
      <c r="U11603" s="360" t="s">
        <v>347</v>
      </c>
      <c r="V11603" s="821">
        <v>75</v>
      </c>
      <c r="W11603" s="358">
        <f t="shared" si="363"/>
        <v>11591</v>
      </c>
      <c r="X11603" s="580"/>
    </row>
    <row r="11604" spans="8:24">
      <c r="H11604" s="360" t="s">
        <v>528</v>
      </c>
      <c r="I11604" s="821">
        <v>72</v>
      </c>
      <c r="J11604" s="358">
        <f t="shared" si="362"/>
        <v>29064</v>
      </c>
      <c r="K11604" s="580"/>
      <c r="L11604" s="580"/>
      <c r="N11604" s="716"/>
      <c r="O11604" s="716"/>
      <c r="P11604" s="716"/>
      <c r="Q11604" s="716"/>
      <c r="R11604" s="716"/>
      <c r="S11604" s="716"/>
      <c r="T11604" s="1051"/>
      <c r="U11604" s="360" t="s">
        <v>347</v>
      </c>
      <c r="V11604" s="821">
        <v>76</v>
      </c>
      <c r="W11604" s="358">
        <f t="shared" si="363"/>
        <v>11592</v>
      </c>
      <c r="X11604" s="580"/>
    </row>
    <row r="11605" spans="8:24">
      <c r="H11605" s="360" t="s">
        <v>528</v>
      </c>
      <c r="I11605" s="821">
        <v>73</v>
      </c>
      <c r="J11605" s="358">
        <f t="shared" si="362"/>
        <v>29065</v>
      </c>
      <c r="K11605" s="580"/>
      <c r="L11605" s="580"/>
      <c r="N11605" s="716"/>
      <c r="O11605" s="716"/>
      <c r="P11605" s="716"/>
      <c r="Q11605" s="716"/>
      <c r="R11605" s="716"/>
      <c r="S11605" s="716"/>
      <c r="T11605" s="1051"/>
      <c r="U11605" s="360" t="s">
        <v>347</v>
      </c>
      <c r="V11605" s="821">
        <v>77</v>
      </c>
      <c r="W11605" s="358">
        <f t="shared" si="363"/>
        <v>11593</v>
      </c>
      <c r="X11605" s="580"/>
    </row>
    <row r="11606" spans="8:24">
      <c r="H11606" s="360" t="s">
        <v>528</v>
      </c>
      <c r="I11606" s="821">
        <v>74</v>
      </c>
      <c r="J11606" s="358">
        <f t="shared" si="362"/>
        <v>29066</v>
      </c>
      <c r="K11606" s="580"/>
      <c r="L11606" s="580"/>
      <c r="N11606" s="716"/>
      <c r="O11606" s="716"/>
      <c r="P11606" s="716"/>
      <c r="Q11606" s="716"/>
      <c r="R11606" s="716"/>
      <c r="S11606" s="716"/>
      <c r="T11606" s="1051"/>
      <c r="U11606" s="360" t="s">
        <v>347</v>
      </c>
      <c r="V11606" s="821">
        <v>78</v>
      </c>
      <c r="W11606" s="358">
        <f t="shared" si="363"/>
        <v>11594</v>
      </c>
      <c r="X11606" s="580"/>
    </row>
    <row r="11607" spans="8:24">
      <c r="H11607" s="360" t="s">
        <v>528</v>
      </c>
      <c r="I11607" s="821">
        <v>75</v>
      </c>
      <c r="J11607" s="358">
        <f t="shared" si="362"/>
        <v>29067</v>
      </c>
      <c r="K11607" s="580"/>
      <c r="L11607" s="580"/>
      <c r="N11607" s="716"/>
      <c r="O11607" s="716"/>
      <c r="P11607" s="716"/>
      <c r="Q11607" s="716"/>
      <c r="R11607" s="716"/>
      <c r="S11607" s="716"/>
      <c r="T11607" s="1051"/>
      <c r="U11607" s="360" t="s">
        <v>347</v>
      </c>
      <c r="V11607" s="821">
        <v>79</v>
      </c>
      <c r="W11607" s="358">
        <f t="shared" si="363"/>
        <v>11595</v>
      </c>
      <c r="X11607" s="580"/>
    </row>
    <row r="11608" spans="8:24">
      <c r="H11608" s="360" t="s">
        <v>528</v>
      </c>
      <c r="I11608" s="821">
        <v>76</v>
      </c>
      <c r="J11608" s="358">
        <f t="shared" si="362"/>
        <v>29068</v>
      </c>
      <c r="K11608" s="580"/>
      <c r="L11608" s="580"/>
      <c r="N11608" s="716"/>
      <c r="O11608" s="716"/>
      <c r="P11608" s="716"/>
      <c r="Q11608" s="716"/>
      <c r="R11608" s="716"/>
      <c r="S11608" s="716"/>
      <c r="T11608" s="1051"/>
      <c r="U11608" s="360" t="s">
        <v>347</v>
      </c>
      <c r="V11608" s="821">
        <v>80</v>
      </c>
      <c r="W11608" s="358">
        <f t="shared" si="363"/>
        <v>11596</v>
      </c>
      <c r="X11608" s="580"/>
    </row>
    <row r="11609" spans="8:24">
      <c r="H11609" s="360" t="s">
        <v>528</v>
      </c>
      <c r="I11609" s="821">
        <v>77</v>
      </c>
      <c r="J11609" s="358">
        <f t="shared" si="362"/>
        <v>29069</v>
      </c>
      <c r="K11609" s="580"/>
      <c r="L11609" s="580"/>
      <c r="N11609" s="716"/>
      <c r="O11609" s="716"/>
      <c r="P11609" s="716"/>
      <c r="Q11609" s="716"/>
      <c r="R11609" s="716"/>
      <c r="S11609" s="716"/>
      <c r="T11609" s="1051"/>
      <c r="U11609" s="360" t="s">
        <v>347</v>
      </c>
      <c r="V11609" s="821">
        <v>81</v>
      </c>
      <c r="W11609" s="358">
        <f t="shared" si="363"/>
        <v>11597</v>
      </c>
      <c r="X11609" s="580"/>
    </row>
    <row r="11610" spans="8:24">
      <c r="H11610" s="360" t="s">
        <v>528</v>
      </c>
      <c r="I11610" s="821">
        <v>78</v>
      </c>
      <c r="J11610" s="358">
        <f t="shared" si="362"/>
        <v>29070</v>
      </c>
      <c r="K11610" s="580"/>
      <c r="L11610" s="580"/>
      <c r="N11610" s="716"/>
      <c r="O11610" s="716"/>
      <c r="P11610" s="716"/>
      <c r="Q11610" s="716"/>
      <c r="R11610" s="716"/>
      <c r="S11610" s="716"/>
      <c r="T11610" s="1051"/>
      <c r="U11610" s="360" t="s">
        <v>347</v>
      </c>
      <c r="V11610" s="821">
        <v>82</v>
      </c>
      <c r="W11610" s="358">
        <f t="shared" si="363"/>
        <v>11598</v>
      </c>
      <c r="X11610" s="580"/>
    </row>
    <row r="11611" spans="8:24">
      <c r="H11611" s="360" t="s">
        <v>528</v>
      </c>
      <c r="I11611" s="821">
        <v>79</v>
      </c>
      <c r="J11611" s="358">
        <f t="shared" si="362"/>
        <v>29071</v>
      </c>
      <c r="K11611" s="580"/>
      <c r="L11611" s="580"/>
      <c r="N11611" s="716"/>
      <c r="O11611" s="716"/>
      <c r="P11611" s="716"/>
      <c r="Q11611" s="716"/>
      <c r="R11611" s="716"/>
      <c r="S11611" s="716"/>
      <c r="T11611" s="1051"/>
      <c r="U11611" s="360" t="s">
        <v>347</v>
      </c>
      <c r="V11611" s="821">
        <v>83</v>
      </c>
      <c r="W11611" s="358">
        <f t="shared" si="363"/>
        <v>11599</v>
      </c>
      <c r="X11611" s="580"/>
    </row>
    <row r="11612" spans="8:24">
      <c r="H11612" s="360" t="s">
        <v>528</v>
      </c>
      <c r="I11612" s="821">
        <v>80</v>
      </c>
      <c r="J11612" s="358">
        <f t="shared" si="362"/>
        <v>29072</v>
      </c>
      <c r="K11612" s="580"/>
      <c r="L11612" s="580"/>
      <c r="N11612" s="716"/>
      <c r="O11612" s="716"/>
      <c r="P11612" s="716"/>
      <c r="Q11612" s="716"/>
      <c r="R11612" s="716"/>
      <c r="S11612" s="716"/>
      <c r="T11612" s="1051"/>
      <c r="U11612" s="360" t="s">
        <v>347</v>
      </c>
      <c r="V11612" s="821">
        <v>84</v>
      </c>
      <c r="W11612" s="358">
        <f t="shared" si="363"/>
        <v>11600</v>
      </c>
      <c r="X11612" s="580"/>
    </row>
    <row r="11613" spans="8:24">
      <c r="H11613" s="360" t="s">
        <v>528</v>
      </c>
      <c r="I11613" s="821">
        <v>81</v>
      </c>
      <c r="J11613" s="358">
        <f t="shared" si="362"/>
        <v>29073</v>
      </c>
      <c r="K11613" s="580"/>
      <c r="L11613" s="580"/>
      <c r="N11613" s="716"/>
      <c r="O11613" s="716"/>
      <c r="P11613" s="716"/>
      <c r="Q11613" s="716"/>
      <c r="R11613" s="716"/>
      <c r="S11613" s="716"/>
      <c r="T11613" s="1051"/>
      <c r="U11613" s="360" t="s">
        <v>347</v>
      </c>
      <c r="V11613" s="821">
        <v>85</v>
      </c>
      <c r="W11613" s="358">
        <f t="shared" si="363"/>
        <v>11601</v>
      </c>
      <c r="X11613" s="580"/>
    </row>
    <row r="11614" spans="8:24">
      <c r="H11614" s="360" t="s">
        <v>528</v>
      </c>
      <c r="I11614" s="821">
        <v>82</v>
      </c>
      <c r="J11614" s="358">
        <f t="shared" si="362"/>
        <v>29074</v>
      </c>
      <c r="K11614" s="580"/>
      <c r="L11614" s="580"/>
      <c r="N11614" s="716"/>
      <c r="O11614" s="716"/>
      <c r="P11614" s="716"/>
      <c r="Q11614" s="716"/>
      <c r="R11614" s="716"/>
      <c r="S11614" s="716"/>
      <c r="T11614" s="1051"/>
      <c r="U11614" s="360" t="s">
        <v>347</v>
      </c>
      <c r="V11614" s="821">
        <v>86</v>
      </c>
      <c r="W11614" s="358">
        <f t="shared" si="363"/>
        <v>11602</v>
      </c>
      <c r="X11614" s="580"/>
    </row>
    <row r="11615" spans="8:24">
      <c r="H11615" s="360" t="s">
        <v>528</v>
      </c>
      <c r="I11615" s="821">
        <v>83</v>
      </c>
      <c r="J11615" s="358">
        <f t="shared" si="362"/>
        <v>29075</v>
      </c>
      <c r="K11615" s="580"/>
      <c r="L11615" s="580"/>
      <c r="N11615" s="716"/>
      <c r="O11615" s="716"/>
      <c r="P11615" s="716"/>
      <c r="Q11615" s="716"/>
      <c r="R11615" s="716"/>
      <c r="S11615" s="716"/>
      <c r="T11615" s="1051"/>
      <c r="U11615" s="360" t="s">
        <v>347</v>
      </c>
      <c r="V11615" s="821">
        <v>87</v>
      </c>
      <c r="W11615" s="358">
        <f t="shared" si="363"/>
        <v>11603</v>
      </c>
      <c r="X11615" s="580"/>
    </row>
    <row r="11616" spans="8:24">
      <c r="H11616" s="360" t="s">
        <v>528</v>
      </c>
      <c r="I11616" s="821">
        <v>84</v>
      </c>
      <c r="J11616" s="358">
        <f t="shared" si="362"/>
        <v>29076</v>
      </c>
      <c r="K11616" s="580"/>
      <c r="L11616" s="580"/>
      <c r="N11616" s="716"/>
      <c r="O11616" s="716"/>
      <c r="P11616" s="716"/>
      <c r="Q11616" s="716"/>
      <c r="R11616" s="716"/>
      <c r="S11616" s="716"/>
      <c r="T11616" s="1051"/>
      <c r="U11616" s="360" t="s">
        <v>347</v>
      </c>
      <c r="V11616" s="821">
        <v>88</v>
      </c>
      <c r="W11616" s="358">
        <f t="shared" si="363"/>
        <v>11604</v>
      </c>
      <c r="X11616" s="580"/>
    </row>
    <row r="11617" spans="8:24">
      <c r="H11617" s="360" t="s">
        <v>528</v>
      </c>
      <c r="I11617" s="821">
        <v>85</v>
      </c>
      <c r="J11617" s="358">
        <f t="shared" si="362"/>
        <v>29077</v>
      </c>
      <c r="K11617" s="580"/>
      <c r="L11617" s="580"/>
      <c r="N11617" s="716"/>
      <c r="O11617" s="716"/>
      <c r="P11617" s="716"/>
      <c r="Q11617" s="716"/>
      <c r="R11617" s="716"/>
      <c r="S11617" s="716"/>
      <c r="T11617" s="1051"/>
      <c r="U11617" s="360" t="s">
        <v>347</v>
      </c>
      <c r="V11617" s="821">
        <v>89</v>
      </c>
      <c r="W11617" s="358">
        <f t="shared" si="363"/>
        <v>11605</v>
      </c>
      <c r="X11617" s="580"/>
    </row>
    <row r="11618" spans="8:24">
      <c r="H11618" s="360" t="s">
        <v>528</v>
      </c>
      <c r="I11618" s="821">
        <v>86</v>
      </c>
      <c r="J11618" s="358">
        <f t="shared" si="362"/>
        <v>29078</v>
      </c>
      <c r="K11618" s="580"/>
      <c r="L11618" s="580"/>
      <c r="N11618" s="716"/>
      <c r="O11618" s="716"/>
      <c r="P11618" s="716"/>
      <c r="Q11618" s="716"/>
      <c r="R11618" s="716"/>
      <c r="S11618" s="716"/>
      <c r="T11618" s="1051"/>
      <c r="U11618" s="360" t="s">
        <v>347</v>
      </c>
      <c r="V11618" s="821">
        <v>90</v>
      </c>
      <c r="W11618" s="358">
        <f t="shared" si="363"/>
        <v>11606</v>
      </c>
      <c r="X11618" s="580"/>
    </row>
    <row r="11619" spans="8:24">
      <c r="H11619" s="360" t="s">
        <v>528</v>
      </c>
      <c r="I11619" s="821">
        <v>87</v>
      </c>
      <c r="J11619" s="358">
        <f t="shared" si="362"/>
        <v>29079</v>
      </c>
      <c r="K11619" s="580"/>
      <c r="L11619" s="580"/>
      <c r="N11619" s="716"/>
      <c r="O11619" s="716"/>
      <c r="P11619" s="716"/>
      <c r="Q11619" s="716"/>
      <c r="R11619" s="716"/>
      <c r="S11619" s="716"/>
      <c r="T11619" s="1051"/>
      <c r="U11619" s="360" t="s">
        <v>347</v>
      </c>
      <c r="V11619" s="821">
        <v>91</v>
      </c>
      <c r="W11619" s="358">
        <f t="shared" si="363"/>
        <v>11607</v>
      </c>
      <c r="X11619" s="580"/>
    </row>
    <row r="11620" spans="8:24">
      <c r="H11620" s="360" t="s">
        <v>528</v>
      </c>
      <c r="I11620" s="821">
        <v>88</v>
      </c>
      <c r="J11620" s="358">
        <f t="shared" si="362"/>
        <v>29080</v>
      </c>
      <c r="K11620" s="580"/>
      <c r="L11620" s="580"/>
      <c r="N11620" s="716"/>
      <c r="O11620" s="716"/>
      <c r="P11620" s="716"/>
      <c r="Q11620" s="716"/>
      <c r="R11620" s="716"/>
      <c r="S11620" s="716"/>
      <c r="T11620" s="1051"/>
      <c r="U11620" s="360" t="s">
        <v>347</v>
      </c>
      <c r="V11620" s="821">
        <v>92</v>
      </c>
      <c r="W11620" s="358">
        <f t="shared" si="363"/>
        <v>11608</v>
      </c>
      <c r="X11620" s="580"/>
    </row>
    <row r="11621" spans="8:24">
      <c r="H11621" s="360" t="s">
        <v>528</v>
      </c>
      <c r="I11621" s="821">
        <v>89</v>
      </c>
      <c r="J11621" s="358">
        <f t="shared" si="362"/>
        <v>29081</v>
      </c>
      <c r="K11621" s="580"/>
      <c r="L11621" s="580"/>
      <c r="N11621" s="716"/>
      <c r="O11621" s="716"/>
      <c r="P11621" s="716"/>
      <c r="Q11621" s="716"/>
      <c r="R11621" s="716"/>
      <c r="S11621" s="716"/>
      <c r="T11621" s="1051"/>
      <c r="U11621" s="360" t="s">
        <v>347</v>
      </c>
      <c r="V11621" s="821">
        <v>93</v>
      </c>
      <c r="W11621" s="358">
        <f t="shared" si="363"/>
        <v>11609</v>
      </c>
      <c r="X11621" s="580"/>
    </row>
    <row r="11622" spans="8:24">
      <c r="H11622" s="360" t="s">
        <v>528</v>
      </c>
      <c r="I11622" s="821">
        <v>90</v>
      </c>
      <c r="J11622" s="358">
        <f t="shared" si="362"/>
        <v>29082</v>
      </c>
      <c r="K11622" s="580"/>
      <c r="L11622" s="580"/>
      <c r="N11622" s="716"/>
      <c r="O11622" s="716"/>
      <c r="P11622" s="716"/>
      <c r="Q11622" s="716"/>
      <c r="R11622" s="716"/>
      <c r="S11622" s="716"/>
      <c r="T11622" s="1051"/>
      <c r="U11622" s="360" t="s">
        <v>347</v>
      </c>
      <c r="V11622" s="821">
        <v>94</v>
      </c>
      <c r="W11622" s="358">
        <f t="shared" si="363"/>
        <v>11610</v>
      </c>
      <c r="X11622" s="580"/>
    </row>
    <row r="11623" spans="8:24">
      <c r="H11623" s="360" t="s">
        <v>528</v>
      </c>
      <c r="I11623" s="821">
        <v>91</v>
      </c>
      <c r="J11623" s="358">
        <f t="shared" si="362"/>
        <v>29083</v>
      </c>
      <c r="K11623" s="580"/>
      <c r="L11623" s="580"/>
      <c r="N11623" s="716"/>
      <c r="O11623" s="716"/>
      <c r="P11623" s="716"/>
      <c r="Q11623" s="716"/>
      <c r="R11623" s="716"/>
      <c r="S11623" s="716"/>
      <c r="T11623" s="1051"/>
      <c r="U11623" s="360" t="s">
        <v>347</v>
      </c>
      <c r="V11623" s="821">
        <v>95</v>
      </c>
      <c r="W11623" s="358">
        <f t="shared" si="363"/>
        <v>11611</v>
      </c>
      <c r="X11623" s="580"/>
    </row>
    <row r="11624" spans="8:24">
      <c r="H11624" s="360" t="s">
        <v>528</v>
      </c>
      <c r="I11624" s="821">
        <v>92</v>
      </c>
      <c r="J11624" s="358">
        <f t="shared" si="362"/>
        <v>29084</v>
      </c>
      <c r="K11624" s="580"/>
      <c r="L11624" s="580"/>
      <c r="N11624" s="716"/>
      <c r="O11624" s="716"/>
      <c r="P11624" s="716"/>
      <c r="Q11624" s="716"/>
      <c r="R11624" s="716"/>
      <c r="S11624" s="716"/>
      <c r="T11624" s="1051"/>
      <c r="U11624" s="360" t="s">
        <v>347</v>
      </c>
      <c r="V11624" s="821">
        <v>96</v>
      </c>
      <c r="W11624" s="358">
        <f t="shared" si="363"/>
        <v>11612</v>
      </c>
      <c r="X11624" s="580"/>
    </row>
    <row r="11625" spans="8:24">
      <c r="H11625" s="360" t="s">
        <v>528</v>
      </c>
      <c r="I11625" s="821">
        <v>93</v>
      </c>
      <c r="J11625" s="358">
        <f t="shared" si="362"/>
        <v>29085</v>
      </c>
      <c r="K11625" s="580"/>
      <c r="L11625" s="580"/>
      <c r="N11625" s="716"/>
      <c r="O11625" s="716"/>
      <c r="P11625" s="716"/>
      <c r="Q11625" s="716"/>
      <c r="R11625" s="716"/>
      <c r="S11625" s="716"/>
      <c r="T11625" s="1051"/>
      <c r="U11625" s="360" t="s">
        <v>348</v>
      </c>
      <c r="V11625" s="821">
        <v>1</v>
      </c>
      <c r="W11625" s="358">
        <f t="shared" si="363"/>
        <v>11613</v>
      </c>
      <c r="X11625" s="580"/>
    </row>
    <row r="11626" spans="8:24">
      <c r="H11626" s="360" t="s">
        <v>528</v>
      </c>
      <c r="I11626" s="821">
        <v>94</v>
      </c>
      <c r="J11626" s="358">
        <f t="shared" si="362"/>
        <v>29086</v>
      </c>
      <c r="K11626" s="580"/>
      <c r="L11626" s="580"/>
      <c r="N11626" s="716"/>
      <c r="O11626" s="716"/>
      <c r="P11626" s="716"/>
      <c r="Q11626" s="716"/>
      <c r="R11626" s="716"/>
      <c r="S11626" s="716"/>
      <c r="T11626" s="1051"/>
      <c r="U11626" s="360" t="s">
        <v>348</v>
      </c>
      <c r="V11626" s="821">
        <v>2</v>
      </c>
      <c r="W11626" s="358">
        <f t="shared" si="363"/>
        <v>11614</v>
      </c>
      <c r="X11626" s="580"/>
    </row>
    <row r="11627" spans="8:24">
      <c r="H11627" s="360" t="s">
        <v>528</v>
      </c>
      <c r="I11627" s="821">
        <v>95</v>
      </c>
      <c r="J11627" s="358">
        <f t="shared" si="362"/>
        <v>29087</v>
      </c>
      <c r="K11627" s="580"/>
      <c r="L11627" s="580"/>
      <c r="N11627" s="716"/>
      <c r="O11627" s="716"/>
      <c r="P11627" s="716"/>
      <c r="Q11627" s="716"/>
      <c r="R11627" s="716"/>
      <c r="S11627" s="716"/>
      <c r="T11627" s="1051"/>
      <c r="U11627" s="360" t="s">
        <v>348</v>
      </c>
      <c r="V11627" s="821">
        <v>3</v>
      </c>
      <c r="W11627" s="358">
        <f t="shared" si="363"/>
        <v>11615</v>
      </c>
      <c r="X11627" s="580"/>
    </row>
    <row r="11628" spans="8:24">
      <c r="H11628" s="360" t="s">
        <v>528</v>
      </c>
      <c r="I11628" s="821">
        <v>96</v>
      </c>
      <c r="J11628" s="358">
        <f t="shared" si="362"/>
        <v>29088</v>
      </c>
      <c r="K11628" s="580"/>
      <c r="L11628" s="580"/>
      <c r="N11628" s="716"/>
      <c r="O11628" s="716"/>
      <c r="P11628" s="716"/>
      <c r="Q11628" s="716"/>
      <c r="R11628" s="716"/>
      <c r="S11628" s="716"/>
      <c r="T11628" s="1051"/>
      <c r="U11628" s="360" t="s">
        <v>348</v>
      </c>
      <c r="V11628" s="821">
        <v>4</v>
      </c>
      <c r="W11628" s="358">
        <f t="shared" si="363"/>
        <v>11616</v>
      </c>
      <c r="X11628" s="580"/>
    </row>
    <row r="11629" spans="8:24">
      <c r="H11629" s="360" t="s">
        <v>529</v>
      </c>
      <c r="I11629" s="821">
        <v>1</v>
      </c>
      <c r="J11629" s="358">
        <f t="shared" si="362"/>
        <v>29089</v>
      </c>
      <c r="K11629" s="580"/>
      <c r="L11629" s="580"/>
      <c r="N11629" s="716"/>
      <c r="O11629" s="716"/>
      <c r="P11629" s="716"/>
      <c r="Q11629" s="716"/>
      <c r="R11629" s="716"/>
      <c r="S11629" s="716"/>
      <c r="T11629" s="1051"/>
      <c r="U11629" s="360" t="s">
        <v>348</v>
      </c>
      <c r="V11629" s="821">
        <v>5</v>
      </c>
      <c r="W11629" s="358">
        <f t="shared" si="363"/>
        <v>11617</v>
      </c>
      <c r="X11629" s="580"/>
    </row>
    <row r="11630" spans="8:24">
      <c r="H11630" s="360" t="s">
        <v>529</v>
      </c>
      <c r="I11630" s="821">
        <v>2</v>
      </c>
      <c r="J11630" s="358">
        <f t="shared" si="362"/>
        <v>29090</v>
      </c>
      <c r="K11630" s="580"/>
      <c r="L11630" s="580"/>
      <c r="N11630" s="716"/>
      <c r="O11630" s="716"/>
      <c r="P11630" s="716"/>
      <c r="Q11630" s="716"/>
      <c r="R11630" s="716"/>
      <c r="S11630" s="716"/>
      <c r="T11630" s="1051"/>
      <c r="U11630" s="360" t="s">
        <v>348</v>
      </c>
      <c r="V11630" s="821">
        <v>6</v>
      </c>
      <c r="W11630" s="358">
        <f t="shared" si="363"/>
        <v>11618</v>
      </c>
      <c r="X11630" s="580"/>
    </row>
    <row r="11631" spans="8:24">
      <c r="H11631" s="360" t="s">
        <v>529</v>
      </c>
      <c r="I11631" s="821">
        <v>3</v>
      </c>
      <c r="J11631" s="358">
        <f t="shared" si="362"/>
        <v>29091</v>
      </c>
      <c r="K11631" s="580"/>
      <c r="L11631" s="580"/>
      <c r="N11631" s="716"/>
      <c r="O11631" s="716"/>
      <c r="P11631" s="716"/>
      <c r="Q11631" s="716"/>
      <c r="R11631" s="716"/>
      <c r="S11631" s="716"/>
      <c r="T11631" s="1051"/>
      <c r="U11631" s="360" t="s">
        <v>348</v>
      </c>
      <c r="V11631" s="821">
        <v>7</v>
      </c>
      <c r="W11631" s="358">
        <f t="shared" si="363"/>
        <v>11619</v>
      </c>
      <c r="X11631" s="580"/>
    </row>
    <row r="11632" spans="8:24">
      <c r="H11632" s="360" t="s">
        <v>529</v>
      </c>
      <c r="I11632" s="821">
        <v>4</v>
      </c>
      <c r="J11632" s="358">
        <f t="shared" si="362"/>
        <v>29092</v>
      </c>
      <c r="K11632" s="580"/>
      <c r="L11632" s="580"/>
      <c r="N11632" s="716"/>
      <c r="O11632" s="716"/>
      <c r="P11632" s="716"/>
      <c r="Q11632" s="716"/>
      <c r="R11632" s="716"/>
      <c r="S11632" s="716"/>
      <c r="T11632" s="1051"/>
      <c r="U11632" s="360" t="s">
        <v>348</v>
      </c>
      <c r="V11632" s="821">
        <v>8</v>
      </c>
      <c r="W11632" s="358">
        <f t="shared" si="363"/>
        <v>11620</v>
      </c>
      <c r="X11632" s="580"/>
    </row>
    <row r="11633" spans="8:24">
      <c r="H11633" s="360" t="s">
        <v>529</v>
      </c>
      <c r="I11633" s="821">
        <v>5</v>
      </c>
      <c r="J11633" s="358">
        <f t="shared" si="362"/>
        <v>29093</v>
      </c>
      <c r="K11633" s="580"/>
      <c r="L11633" s="580"/>
      <c r="N11633" s="716"/>
      <c r="O11633" s="716"/>
      <c r="P11633" s="716"/>
      <c r="Q11633" s="716"/>
      <c r="R11633" s="716"/>
      <c r="S11633" s="716"/>
      <c r="T11633" s="1051"/>
      <c r="U11633" s="360" t="s">
        <v>348</v>
      </c>
      <c r="V11633" s="821">
        <v>9</v>
      </c>
      <c r="W11633" s="358">
        <f t="shared" si="363"/>
        <v>11621</v>
      </c>
      <c r="X11633" s="580"/>
    </row>
    <row r="11634" spans="8:24">
      <c r="H11634" s="360" t="s">
        <v>529</v>
      </c>
      <c r="I11634" s="821">
        <v>6</v>
      </c>
      <c r="J11634" s="358">
        <f t="shared" si="362"/>
        <v>29094</v>
      </c>
      <c r="K11634" s="580"/>
      <c r="L11634" s="580"/>
      <c r="N11634" s="716"/>
      <c r="O11634" s="716"/>
      <c r="P11634" s="716"/>
      <c r="Q11634" s="716"/>
      <c r="R11634" s="716"/>
      <c r="S11634" s="716"/>
      <c r="T11634" s="1051"/>
      <c r="U11634" s="360" t="s">
        <v>348</v>
      </c>
      <c r="V11634" s="821">
        <v>10</v>
      </c>
      <c r="W11634" s="358">
        <f t="shared" si="363"/>
        <v>11622</v>
      </c>
      <c r="X11634" s="580"/>
    </row>
    <row r="11635" spans="8:24">
      <c r="H11635" s="360" t="s">
        <v>529</v>
      </c>
      <c r="I11635" s="821">
        <v>7</v>
      </c>
      <c r="J11635" s="358">
        <f t="shared" si="362"/>
        <v>29095</v>
      </c>
      <c r="K11635" s="580"/>
      <c r="L11635" s="580"/>
      <c r="N11635" s="716"/>
      <c r="O11635" s="716"/>
      <c r="P11635" s="716"/>
      <c r="Q11635" s="716"/>
      <c r="R11635" s="716"/>
      <c r="S11635" s="716"/>
      <c r="T11635" s="1051"/>
      <c r="U11635" s="360" t="s">
        <v>348</v>
      </c>
      <c r="V11635" s="821">
        <v>11</v>
      </c>
      <c r="W11635" s="358">
        <f t="shared" si="363"/>
        <v>11623</v>
      </c>
      <c r="X11635" s="580"/>
    </row>
    <row r="11636" spans="8:24">
      <c r="H11636" s="360" t="s">
        <v>529</v>
      </c>
      <c r="I11636" s="821">
        <v>8</v>
      </c>
      <c r="J11636" s="358">
        <f t="shared" si="362"/>
        <v>29096</v>
      </c>
      <c r="K11636" s="580"/>
      <c r="L11636" s="580"/>
      <c r="N11636" s="716"/>
      <c r="O11636" s="716"/>
      <c r="P11636" s="716"/>
      <c r="Q11636" s="716"/>
      <c r="R11636" s="716"/>
      <c r="S11636" s="716"/>
      <c r="T11636" s="1051"/>
      <c r="U11636" s="360" t="s">
        <v>348</v>
      </c>
      <c r="V11636" s="821">
        <v>12</v>
      </c>
      <c r="W11636" s="358">
        <f t="shared" si="363"/>
        <v>11624</v>
      </c>
      <c r="X11636" s="580"/>
    </row>
    <row r="11637" spans="8:24">
      <c r="H11637" s="360" t="s">
        <v>529</v>
      </c>
      <c r="I11637" s="821">
        <v>9</v>
      </c>
      <c r="J11637" s="358">
        <f t="shared" si="362"/>
        <v>29097</v>
      </c>
      <c r="K11637" s="580"/>
      <c r="L11637" s="580"/>
      <c r="N11637" s="716"/>
      <c r="O11637" s="716"/>
      <c r="P11637" s="716"/>
      <c r="Q11637" s="716"/>
      <c r="R11637" s="716"/>
      <c r="S11637" s="716"/>
      <c r="T11637" s="1051"/>
      <c r="U11637" s="360" t="s">
        <v>348</v>
      </c>
      <c r="V11637" s="821">
        <v>13</v>
      </c>
      <c r="W11637" s="358">
        <f t="shared" si="363"/>
        <v>11625</v>
      </c>
      <c r="X11637" s="580"/>
    </row>
    <row r="11638" spans="8:24">
      <c r="H11638" s="360" t="s">
        <v>529</v>
      </c>
      <c r="I11638" s="821">
        <v>10</v>
      </c>
      <c r="J11638" s="358">
        <f t="shared" si="362"/>
        <v>29098</v>
      </c>
      <c r="K11638" s="580"/>
      <c r="L11638" s="580"/>
      <c r="N11638" s="716"/>
      <c r="O11638" s="716"/>
      <c r="P11638" s="716"/>
      <c r="Q11638" s="716"/>
      <c r="R11638" s="716"/>
      <c r="S11638" s="716"/>
      <c r="T11638" s="1051"/>
      <c r="U11638" s="360" t="s">
        <v>348</v>
      </c>
      <c r="V11638" s="821">
        <v>14</v>
      </c>
      <c r="W11638" s="358">
        <f t="shared" si="363"/>
        <v>11626</v>
      </c>
      <c r="X11638" s="580"/>
    </row>
    <row r="11639" spans="8:24">
      <c r="H11639" s="360" t="s">
        <v>529</v>
      </c>
      <c r="I11639" s="821">
        <v>11</v>
      </c>
      <c r="J11639" s="358">
        <f t="shared" si="362"/>
        <v>29099</v>
      </c>
      <c r="K11639" s="580"/>
      <c r="L11639" s="580"/>
      <c r="N11639" s="716"/>
      <c r="O11639" s="716"/>
      <c r="P11639" s="716"/>
      <c r="Q11639" s="716"/>
      <c r="R11639" s="716"/>
      <c r="S11639" s="716"/>
      <c r="T11639" s="1051"/>
      <c r="U11639" s="360" t="s">
        <v>348</v>
      </c>
      <c r="V11639" s="821">
        <v>15</v>
      </c>
      <c r="W11639" s="358">
        <f t="shared" si="363"/>
        <v>11627</v>
      </c>
      <c r="X11639" s="580"/>
    </row>
    <row r="11640" spans="8:24">
      <c r="H11640" s="360" t="s">
        <v>529</v>
      </c>
      <c r="I11640" s="821">
        <v>12</v>
      </c>
      <c r="J11640" s="358">
        <f t="shared" si="362"/>
        <v>29100</v>
      </c>
      <c r="K11640" s="580"/>
      <c r="L11640" s="580"/>
      <c r="N11640" s="716"/>
      <c r="O11640" s="716"/>
      <c r="P11640" s="716"/>
      <c r="Q11640" s="716"/>
      <c r="R11640" s="716"/>
      <c r="S11640" s="716"/>
      <c r="T11640" s="1051"/>
      <c r="U11640" s="360" t="s">
        <v>348</v>
      </c>
      <c r="V11640" s="821">
        <v>16</v>
      </c>
      <c r="W11640" s="358">
        <f t="shared" si="363"/>
        <v>11628</v>
      </c>
      <c r="X11640" s="580"/>
    </row>
    <row r="11641" spans="8:24">
      <c r="H11641" s="360" t="s">
        <v>529</v>
      </c>
      <c r="I11641" s="821">
        <v>13</v>
      </c>
      <c r="J11641" s="358">
        <f t="shared" si="362"/>
        <v>29101</v>
      </c>
      <c r="K11641" s="580"/>
      <c r="L11641" s="580"/>
      <c r="N11641" s="716"/>
      <c r="O11641" s="716"/>
      <c r="P11641" s="716"/>
      <c r="Q11641" s="716"/>
      <c r="R11641" s="716"/>
      <c r="S11641" s="716"/>
      <c r="T11641" s="1051"/>
      <c r="U11641" s="360" t="s">
        <v>348</v>
      </c>
      <c r="V11641" s="821">
        <v>17</v>
      </c>
      <c r="W11641" s="358">
        <f t="shared" si="363"/>
        <v>11629</v>
      </c>
      <c r="X11641" s="580"/>
    </row>
    <row r="11642" spans="8:24">
      <c r="H11642" s="360" t="s">
        <v>529</v>
      </c>
      <c r="I11642" s="821">
        <v>14</v>
      </c>
      <c r="J11642" s="358">
        <f t="shared" si="362"/>
        <v>29102</v>
      </c>
      <c r="K11642" s="580"/>
      <c r="L11642" s="580"/>
      <c r="N11642" s="716"/>
      <c r="O11642" s="716"/>
      <c r="P11642" s="716"/>
      <c r="Q11642" s="716"/>
      <c r="R11642" s="716"/>
      <c r="S11642" s="716"/>
      <c r="T11642" s="1051"/>
      <c r="U11642" s="360" t="s">
        <v>348</v>
      </c>
      <c r="V11642" s="821">
        <v>18</v>
      </c>
      <c r="W11642" s="358">
        <f t="shared" si="363"/>
        <v>11630</v>
      </c>
      <c r="X11642" s="580"/>
    </row>
    <row r="11643" spans="8:24">
      <c r="H11643" s="360" t="s">
        <v>529</v>
      </c>
      <c r="I11643" s="821">
        <v>15</v>
      </c>
      <c r="J11643" s="358">
        <f t="shared" si="362"/>
        <v>29103</v>
      </c>
      <c r="K11643" s="580"/>
      <c r="L11643" s="580"/>
      <c r="N11643" s="716"/>
      <c r="O11643" s="716"/>
      <c r="P11643" s="716"/>
      <c r="Q11643" s="716"/>
      <c r="R11643" s="716"/>
      <c r="S11643" s="716"/>
      <c r="T11643" s="1051"/>
      <c r="U11643" s="360" t="s">
        <v>348</v>
      </c>
      <c r="V11643" s="821">
        <v>19</v>
      </c>
      <c r="W11643" s="358">
        <f t="shared" si="363"/>
        <v>11631</v>
      </c>
      <c r="X11643" s="580"/>
    </row>
    <row r="11644" spans="8:24">
      <c r="H11644" s="360" t="s">
        <v>529</v>
      </c>
      <c r="I11644" s="821">
        <v>16</v>
      </c>
      <c r="J11644" s="358">
        <f t="shared" si="362"/>
        <v>29104</v>
      </c>
      <c r="K11644" s="580"/>
      <c r="L11644" s="580"/>
      <c r="N11644" s="716"/>
      <c r="O11644" s="716"/>
      <c r="P11644" s="716"/>
      <c r="Q11644" s="716"/>
      <c r="R11644" s="716"/>
      <c r="S11644" s="716"/>
      <c r="T11644" s="1051"/>
      <c r="U11644" s="360" t="s">
        <v>348</v>
      </c>
      <c r="V11644" s="821">
        <v>20</v>
      </c>
      <c r="W11644" s="358">
        <f t="shared" si="363"/>
        <v>11632</v>
      </c>
      <c r="X11644" s="580"/>
    </row>
    <row r="11645" spans="8:24">
      <c r="H11645" s="360" t="s">
        <v>529</v>
      </c>
      <c r="I11645" s="821">
        <v>17</v>
      </c>
      <c r="J11645" s="358">
        <f t="shared" si="362"/>
        <v>29105</v>
      </c>
      <c r="K11645" s="580"/>
      <c r="L11645" s="580"/>
      <c r="N11645" s="716"/>
      <c r="O11645" s="716"/>
      <c r="P11645" s="716"/>
      <c r="Q11645" s="716"/>
      <c r="R11645" s="716"/>
      <c r="S11645" s="716"/>
      <c r="T11645" s="1051"/>
      <c r="U11645" s="360" t="s">
        <v>348</v>
      </c>
      <c r="V11645" s="821">
        <v>21</v>
      </c>
      <c r="W11645" s="358">
        <f t="shared" si="363"/>
        <v>11633</v>
      </c>
      <c r="X11645" s="580"/>
    </row>
    <row r="11646" spans="8:24">
      <c r="H11646" s="360" t="s">
        <v>529</v>
      </c>
      <c r="I11646" s="821">
        <v>18</v>
      </c>
      <c r="J11646" s="358">
        <f t="shared" si="362"/>
        <v>29106</v>
      </c>
      <c r="K11646" s="580"/>
      <c r="L11646" s="580"/>
      <c r="N11646" s="716"/>
      <c r="O11646" s="716"/>
      <c r="P11646" s="716"/>
      <c r="Q11646" s="716"/>
      <c r="R11646" s="716"/>
      <c r="S11646" s="716"/>
      <c r="T11646" s="1051"/>
      <c r="U11646" s="360" t="s">
        <v>348</v>
      </c>
      <c r="V11646" s="821">
        <v>22</v>
      </c>
      <c r="W11646" s="358">
        <f t="shared" si="363"/>
        <v>11634</v>
      </c>
      <c r="X11646" s="580"/>
    </row>
    <row r="11647" spans="8:24">
      <c r="H11647" s="360" t="s">
        <v>529</v>
      </c>
      <c r="I11647" s="821">
        <v>19</v>
      </c>
      <c r="J11647" s="358">
        <f t="shared" si="362"/>
        <v>29107</v>
      </c>
      <c r="K11647" s="580"/>
      <c r="L11647" s="580"/>
      <c r="N11647" s="716"/>
      <c r="O11647" s="716"/>
      <c r="P11647" s="716"/>
      <c r="Q11647" s="716"/>
      <c r="R11647" s="716"/>
      <c r="S11647" s="716"/>
      <c r="T11647" s="1051"/>
      <c r="U11647" s="360" t="s">
        <v>348</v>
      </c>
      <c r="V11647" s="821">
        <v>23</v>
      </c>
      <c r="W11647" s="358">
        <f t="shared" si="363"/>
        <v>11635</v>
      </c>
      <c r="X11647" s="580"/>
    </row>
    <row r="11648" spans="8:24">
      <c r="H11648" s="360" t="s">
        <v>529</v>
      </c>
      <c r="I11648" s="821">
        <v>20</v>
      </c>
      <c r="J11648" s="358">
        <f t="shared" si="362"/>
        <v>29108</v>
      </c>
      <c r="K11648" s="580"/>
      <c r="L11648" s="580"/>
      <c r="N11648" s="716"/>
      <c r="O11648" s="716"/>
      <c r="P11648" s="716"/>
      <c r="Q11648" s="716"/>
      <c r="R11648" s="716"/>
      <c r="S11648" s="716"/>
      <c r="T11648" s="1051"/>
      <c r="U11648" s="360" t="s">
        <v>348</v>
      </c>
      <c r="V11648" s="821">
        <v>24</v>
      </c>
      <c r="W11648" s="358">
        <f t="shared" si="363"/>
        <v>11636</v>
      </c>
      <c r="X11648" s="580"/>
    </row>
    <row r="11649" spans="8:24">
      <c r="H11649" s="360" t="s">
        <v>529</v>
      </c>
      <c r="I11649" s="821">
        <v>21</v>
      </c>
      <c r="J11649" s="358">
        <f t="shared" si="362"/>
        <v>29109</v>
      </c>
      <c r="K11649" s="580"/>
      <c r="L11649" s="580"/>
      <c r="N11649" s="716"/>
      <c r="O11649" s="716"/>
      <c r="P11649" s="716"/>
      <c r="Q11649" s="716"/>
      <c r="R11649" s="716"/>
      <c r="S11649" s="716"/>
      <c r="T11649" s="1051"/>
      <c r="U11649" s="360" t="s">
        <v>348</v>
      </c>
      <c r="V11649" s="821">
        <v>25</v>
      </c>
      <c r="W11649" s="358">
        <f t="shared" si="363"/>
        <v>11637</v>
      </c>
      <c r="X11649" s="580"/>
    </row>
    <row r="11650" spans="8:24">
      <c r="H11650" s="360" t="s">
        <v>529</v>
      </c>
      <c r="I11650" s="821">
        <v>22</v>
      </c>
      <c r="J11650" s="358">
        <f t="shared" si="362"/>
        <v>29110</v>
      </c>
      <c r="K11650" s="580"/>
      <c r="L11650" s="580"/>
      <c r="N11650" s="716"/>
      <c r="O11650" s="716"/>
      <c r="P11650" s="716"/>
      <c r="Q11650" s="716"/>
      <c r="R11650" s="716"/>
      <c r="S11650" s="716"/>
      <c r="T11650" s="1051"/>
      <c r="U11650" s="360" t="s">
        <v>348</v>
      </c>
      <c r="V11650" s="821">
        <v>26</v>
      </c>
      <c r="W11650" s="358">
        <f t="shared" si="363"/>
        <v>11638</v>
      </c>
      <c r="X11650" s="580"/>
    </row>
    <row r="11651" spans="8:24">
      <c r="H11651" s="360" t="s">
        <v>529</v>
      </c>
      <c r="I11651" s="821">
        <v>23</v>
      </c>
      <c r="J11651" s="358">
        <f t="shared" si="362"/>
        <v>29111</v>
      </c>
      <c r="K11651" s="580"/>
      <c r="L11651" s="580"/>
      <c r="N11651" s="716"/>
      <c r="O11651" s="716"/>
      <c r="P11651" s="716"/>
      <c r="Q11651" s="716"/>
      <c r="R11651" s="716"/>
      <c r="S11651" s="716"/>
      <c r="T11651" s="1051"/>
      <c r="U11651" s="360" t="s">
        <v>348</v>
      </c>
      <c r="V11651" s="821">
        <v>27</v>
      </c>
      <c r="W11651" s="358">
        <f t="shared" si="363"/>
        <v>11639</v>
      </c>
      <c r="X11651" s="580"/>
    </row>
    <row r="11652" spans="8:24">
      <c r="H11652" s="360" t="s">
        <v>529</v>
      </c>
      <c r="I11652" s="982">
        <v>24</v>
      </c>
      <c r="J11652" s="358">
        <f t="shared" si="362"/>
        <v>29112</v>
      </c>
      <c r="K11652" s="580"/>
      <c r="L11652" s="580"/>
      <c r="N11652" s="716"/>
      <c r="O11652" s="716"/>
      <c r="P11652" s="716"/>
      <c r="Q11652" s="716"/>
      <c r="R11652" s="716"/>
      <c r="S11652" s="716"/>
      <c r="T11652" s="1051"/>
      <c r="U11652" s="360" t="s">
        <v>348</v>
      </c>
      <c r="V11652" s="821">
        <v>28</v>
      </c>
      <c r="W11652" s="358">
        <f t="shared" si="363"/>
        <v>11640</v>
      </c>
      <c r="X11652" s="580"/>
    </row>
    <row r="11653" spans="8:24">
      <c r="H11653" s="360" t="s">
        <v>529</v>
      </c>
      <c r="I11653" s="821">
        <v>25</v>
      </c>
      <c r="J11653" s="358">
        <f t="shared" si="362"/>
        <v>29113</v>
      </c>
      <c r="K11653" s="580"/>
      <c r="L11653" s="580"/>
      <c r="N11653" s="716"/>
      <c r="O11653" s="716"/>
      <c r="P11653" s="716"/>
      <c r="Q11653" s="716"/>
      <c r="R11653" s="716"/>
      <c r="S11653" s="716"/>
      <c r="T11653" s="1051"/>
      <c r="U11653" s="360" t="s">
        <v>348</v>
      </c>
      <c r="V11653" s="821">
        <v>29</v>
      </c>
      <c r="W11653" s="358">
        <f t="shared" si="363"/>
        <v>11641</v>
      </c>
      <c r="X11653" s="580"/>
    </row>
    <row r="11654" spans="8:24">
      <c r="H11654" s="360" t="s">
        <v>529</v>
      </c>
      <c r="I11654" s="821">
        <v>26</v>
      </c>
      <c r="J11654" s="358">
        <f t="shared" si="362"/>
        <v>29114</v>
      </c>
      <c r="K11654" s="580"/>
      <c r="L11654" s="580"/>
      <c r="N11654" s="716"/>
      <c r="O11654" s="716"/>
      <c r="P11654" s="716"/>
      <c r="Q11654" s="716"/>
      <c r="R11654" s="716"/>
      <c r="S11654" s="716"/>
      <c r="T11654" s="1051"/>
      <c r="U11654" s="360" t="s">
        <v>348</v>
      </c>
      <c r="V11654" s="821">
        <v>30</v>
      </c>
      <c r="W11654" s="358">
        <f t="shared" si="363"/>
        <v>11642</v>
      </c>
      <c r="X11654" s="580"/>
    </row>
    <row r="11655" spans="8:24">
      <c r="H11655" s="360" t="s">
        <v>529</v>
      </c>
      <c r="I11655" s="821">
        <v>27</v>
      </c>
      <c r="J11655" s="358">
        <f t="shared" si="362"/>
        <v>29115</v>
      </c>
      <c r="K11655" s="580"/>
      <c r="L11655" s="580"/>
      <c r="N11655" s="716"/>
      <c r="O11655" s="716"/>
      <c r="P11655" s="716"/>
      <c r="Q11655" s="716"/>
      <c r="R11655" s="716"/>
      <c r="S11655" s="716"/>
      <c r="T11655" s="1051"/>
      <c r="U11655" s="360" t="s">
        <v>348</v>
      </c>
      <c r="V11655" s="821">
        <v>31</v>
      </c>
      <c r="W11655" s="358">
        <f t="shared" si="363"/>
        <v>11643</v>
      </c>
      <c r="X11655" s="580"/>
    </row>
    <row r="11656" spans="8:24">
      <c r="H11656" s="360" t="s">
        <v>529</v>
      </c>
      <c r="I11656" s="821">
        <v>28</v>
      </c>
      <c r="J11656" s="358">
        <f t="shared" si="362"/>
        <v>29116</v>
      </c>
      <c r="K11656" s="580"/>
      <c r="L11656" s="580"/>
      <c r="N11656" s="716"/>
      <c r="O11656" s="716"/>
      <c r="P11656" s="716"/>
      <c r="Q11656" s="716"/>
      <c r="R11656" s="716"/>
      <c r="S11656" s="716"/>
      <c r="T11656" s="1051"/>
      <c r="U11656" s="360" t="s">
        <v>348</v>
      </c>
      <c r="V11656" s="821">
        <v>32</v>
      </c>
      <c r="W11656" s="358">
        <f t="shared" si="363"/>
        <v>11644</v>
      </c>
      <c r="X11656" s="580"/>
    </row>
    <row r="11657" spans="8:24">
      <c r="H11657" s="360" t="s">
        <v>529</v>
      </c>
      <c r="I11657" s="821">
        <v>29</v>
      </c>
      <c r="J11657" s="358">
        <f t="shared" si="362"/>
        <v>29117</v>
      </c>
      <c r="K11657" s="580"/>
      <c r="L11657" s="580"/>
      <c r="N11657" s="716"/>
      <c r="O11657" s="716"/>
      <c r="P11657" s="716"/>
      <c r="Q11657" s="716"/>
      <c r="R11657" s="716"/>
      <c r="S11657" s="716"/>
      <c r="T11657" s="1051"/>
      <c r="U11657" s="360" t="s">
        <v>348</v>
      </c>
      <c r="V11657" s="821">
        <v>33</v>
      </c>
      <c r="W11657" s="358">
        <f t="shared" si="363"/>
        <v>11645</v>
      </c>
      <c r="X11657" s="580"/>
    </row>
    <row r="11658" spans="8:24">
      <c r="H11658" s="360" t="s">
        <v>529</v>
      </c>
      <c r="I11658" s="821">
        <v>30</v>
      </c>
      <c r="J11658" s="358">
        <f t="shared" ref="J11658:J11721" si="364">J11657+1</f>
        <v>29118</v>
      </c>
      <c r="K11658" s="580"/>
      <c r="L11658" s="580"/>
      <c r="N11658" s="716"/>
      <c r="O11658" s="716"/>
      <c r="P11658" s="716"/>
      <c r="Q11658" s="716"/>
      <c r="R11658" s="716"/>
      <c r="S11658" s="716"/>
      <c r="T11658" s="1051"/>
      <c r="U11658" s="360" t="s">
        <v>348</v>
      </c>
      <c r="V11658" s="821">
        <v>34</v>
      </c>
      <c r="W11658" s="358">
        <f t="shared" ref="W11658:W11721" si="365">W11657+1</f>
        <v>11646</v>
      </c>
      <c r="X11658" s="580"/>
    </row>
    <row r="11659" spans="8:24">
      <c r="H11659" s="360" t="s">
        <v>529</v>
      </c>
      <c r="I11659" s="821">
        <v>31</v>
      </c>
      <c r="J11659" s="358">
        <f t="shared" si="364"/>
        <v>29119</v>
      </c>
      <c r="K11659" s="580"/>
      <c r="L11659" s="580"/>
      <c r="N11659" s="716"/>
      <c r="O11659" s="716"/>
      <c r="P11659" s="716"/>
      <c r="Q11659" s="716"/>
      <c r="R11659" s="716"/>
      <c r="S11659" s="716"/>
      <c r="T11659" s="1051"/>
      <c r="U11659" s="360" t="s">
        <v>348</v>
      </c>
      <c r="V11659" s="821">
        <v>35</v>
      </c>
      <c r="W11659" s="358">
        <f t="shared" si="365"/>
        <v>11647</v>
      </c>
      <c r="X11659" s="580"/>
    </row>
    <row r="11660" spans="8:24">
      <c r="H11660" s="360" t="s">
        <v>529</v>
      </c>
      <c r="I11660" s="821">
        <v>32</v>
      </c>
      <c r="J11660" s="358">
        <f t="shared" si="364"/>
        <v>29120</v>
      </c>
      <c r="K11660" s="580"/>
      <c r="L11660" s="580"/>
      <c r="N11660" s="716"/>
      <c r="O11660" s="716"/>
      <c r="P11660" s="716"/>
      <c r="Q11660" s="716"/>
      <c r="R11660" s="716"/>
      <c r="S11660" s="716"/>
      <c r="T11660" s="1051"/>
      <c r="U11660" s="360" t="s">
        <v>348</v>
      </c>
      <c r="V11660" s="821">
        <v>36</v>
      </c>
      <c r="W11660" s="358">
        <f t="shared" si="365"/>
        <v>11648</v>
      </c>
      <c r="X11660" s="580"/>
    </row>
    <row r="11661" spans="8:24">
      <c r="H11661" s="360" t="s">
        <v>529</v>
      </c>
      <c r="I11661" s="821">
        <v>33</v>
      </c>
      <c r="J11661" s="358">
        <f t="shared" si="364"/>
        <v>29121</v>
      </c>
      <c r="K11661" s="580"/>
      <c r="L11661" s="580"/>
      <c r="N11661" s="716"/>
      <c r="O11661" s="716"/>
      <c r="P11661" s="716"/>
      <c r="Q11661" s="716"/>
      <c r="R11661" s="716"/>
      <c r="S11661" s="716"/>
      <c r="T11661" s="1051"/>
      <c r="U11661" s="360" t="s">
        <v>348</v>
      </c>
      <c r="V11661" s="821">
        <v>37</v>
      </c>
      <c r="W11661" s="358">
        <f t="shared" si="365"/>
        <v>11649</v>
      </c>
      <c r="X11661" s="580"/>
    </row>
    <row r="11662" spans="8:24">
      <c r="H11662" s="360" t="s">
        <v>529</v>
      </c>
      <c r="I11662" s="821">
        <v>34</v>
      </c>
      <c r="J11662" s="358">
        <f t="shared" si="364"/>
        <v>29122</v>
      </c>
      <c r="K11662" s="580"/>
      <c r="L11662" s="580"/>
      <c r="N11662" s="716"/>
      <c r="O11662" s="716"/>
      <c r="P11662" s="716"/>
      <c r="Q11662" s="716"/>
      <c r="R11662" s="716"/>
      <c r="S11662" s="716"/>
      <c r="T11662" s="1051"/>
      <c r="U11662" s="360" t="s">
        <v>348</v>
      </c>
      <c r="V11662" s="821">
        <v>38</v>
      </c>
      <c r="W11662" s="358">
        <f t="shared" si="365"/>
        <v>11650</v>
      </c>
      <c r="X11662" s="580"/>
    </row>
    <row r="11663" spans="8:24">
      <c r="H11663" s="360" t="s">
        <v>529</v>
      </c>
      <c r="I11663" s="821">
        <v>35</v>
      </c>
      <c r="J11663" s="358">
        <f t="shared" si="364"/>
        <v>29123</v>
      </c>
      <c r="K11663" s="580"/>
      <c r="L11663" s="580"/>
      <c r="N11663" s="716"/>
      <c r="O11663" s="716"/>
      <c r="P11663" s="716"/>
      <c r="Q11663" s="716"/>
      <c r="R11663" s="716"/>
      <c r="S11663" s="716"/>
      <c r="T11663" s="1051"/>
      <c r="U11663" s="360" t="s">
        <v>348</v>
      </c>
      <c r="V11663" s="821">
        <v>39</v>
      </c>
      <c r="W11663" s="358">
        <f t="shared" si="365"/>
        <v>11651</v>
      </c>
      <c r="X11663" s="580"/>
    </row>
    <row r="11664" spans="8:24">
      <c r="H11664" s="360" t="s">
        <v>529</v>
      </c>
      <c r="I11664" s="821">
        <v>36</v>
      </c>
      <c r="J11664" s="358">
        <f t="shared" si="364"/>
        <v>29124</v>
      </c>
      <c r="K11664" s="580"/>
      <c r="L11664" s="580"/>
      <c r="N11664" s="716"/>
      <c r="O11664" s="716"/>
      <c r="P11664" s="716"/>
      <c r="Q11664" s="716"/>
      <c r="R11664" s="716"/>
      <c r="S11664" s="716"/>
      <c r="T11664" s="1051"/>
      <c r="U11664" s="360" t="s">
        <v>348</v>
      </c>
      <c r="V11664" s="821">
        <v>40</v>
      </c>
      <c r="W11664" s="358">
        <f t="shared" si="365"/>
        <v>11652</v>
      </c>
      <c r="X11664" s="580"/>
    </row>
    <row r="11665" spans="8:24">
      <c r="H11665" s="360" t="s">
        <v>529</v>
      </c>
      <c r="I11665" s="821">
        <v>37</v>
      </c>
      <c r="J11665" s="358">
        <f t="shared" si="364"/>
        <v>29125</v>
      </c>
      <c r="K11665" s="580"/>
      <c r="L11665" s="580"/>
      <c r="N11665" s="716"/>
      <c r="O11665" s="716"/>
      <c r="P11665" s="716"/>
      <c r="Q11665" s="716"/>
      <c r="R11665" s="716"/>
      <c r="S11665" s="716"/>
      <c r="T11665" s="1051"/>
      <c r="U11665" s="360" t="s">
        <v>348</v>
      </c>
      <c r="V11665" s="821">
        <v>41</v>
      </c>
      <c r="W11665" s="358">
        <f t="shared" si="365"/>
        <v>11653</v>
      </c>
      <c r="X11665" s="580"/>
    </row>
    <row r="11666" spans="8:24">
      <c r="H11666" s="360" t="s">
        <v>529</v>
      </c>
      <c r="I11666" s="821">
        <v>38</v>
      </c>
      <c r="J11666" s="358">
        <f t="shared" si="364"/>
        <v>29126</v>
      </c>
      <c r="K11666" s="580"/>
      <c r="L11666" s="580"/>
      <c r="N11666" s="716"/>
      <c r="O11666" s="716"/>
      <c r="P11666" s="716"/>
      <c r="Q11666" s="716"/>
      <c r="R11666" s="716"/>
      <c r="S11666" s="716"/>
      <c r="T11666" s="1051"/>
      <c r="U11666" s="360" t="s">
        <v>348</v>
      </c>
      <c r="V11666" s="821">
        <v>42</v>
      </c>
      <c r="W11666" s="358">
        <f t="shared" si="365"/>
        <v>11654</v>
      </c>
      <c r="X11666" s="580"/>
    </row>
    <row r="11667" spans="8:24">
      <c r="H11667" s="360" t="s">
        <v>529</v>
      </c>
      <c r="I11667" s="821">
        <v>39</v>
      </c>
      <c r="J11667" s="358">
        <f t="shared" si="364"/>
        <v>29127</v>
      </c>
      <c r="K11667" s="580"/>
      <c r="L11667" s="580"/>
      <c r="N11667" s="716"/>
      <c r="O11667" s="716"/>
      <c r="P11667" s="716"/>
      <c r="Q11667" s="716"/>
      <c r="R11667" s="716"/>
      <c r="S11667" s="716"/>
      <c r="T11667" s="1051"/>
      <c r="U11667" s="360" t="s">
        <v>348</v>
      </c>
      <c r="V11667" s="821">
        <v>43</v>
      </c>
      <c r="W11667" s="358">
        <f t="shared" si="365"/>
        <v>11655</v>
      </c>
      <c r="X11667" s="580"/>
    </row>
    <row r="11668" spans="8:24">
      <c r="H11668" s="360" t="s">
        <v>529</v>
      </c>
      <c r="I11668" s="821">
        <v>40</v>
      </c>
      <c r="J11668" s="358">
        <f t="shared" si="364"/>
        <v>29128</v>
      </c>
      <c r="K11668" s="580"/>
      <c r="L11668" s="580"/>
      <c r="N11668" s="716"/>
      <c r="O11668" s="716"/>
      <c r="P11668" s="716"/>
      <c r="Q11668" s="716"/>
      <c r="R11668" s="716"/>
      <c r="S11668" s="716"/>
      <c r="T11668" s="1051"/>
      <c r="U11668" s="360" t="s">
        <v>348</v>
      </c>
      <c r="V11668" s="821">
        <v>44</v>
      </c>
      <c r="W11668" s="358">
        <f t="shared" si="365"/>
        <v>11656</v>
      </c>
      <c r="X11668" s="580"/>
    </row>
    <row r="11669" spans="8:24">
      <c r="H11669" s="360" t="s">
        <v>529</v>
      </c>
      <c r="I11669" s="821">
        <v>41</v>
      </c>
      <c r="J11669" s="358">
        <f t="shared" si="364"/>
        <v>29129</v>
      </c>
      <c r="K11669" s="580"/>
      <c r="L11669" s="580"/>
      <c r="N11669" s="716"/>
      <c r="O11669" s="716"/>
      <c r="P11669" s="716"/>
      <c r="Q11669" s="716"/>
      <c r="R11669" s="716"/>
      <c r="S11669" s="716"/>
      <c r="T11669" s="1051"/>
      <c r="U11669" s="360" t="s">
        <v>348</v>
      </c>
      <c r="V11669" s="821">
        <v>45</v>
      </c>
      <c r="W11669" s="358">
        <f t="shared" si="365"/>
        <v>11657</v>
      </c>
      <c r="X11669" s="580"/>
    </row>
    <row r="11670" spans="8:24">
      <c r="H11670" s="360" t="s">
        <v>529</v>
      </c>
      <c r="I11670" s="821">
        <v>42</v>
      </c>
      <c r="J11670" s="358">
        <f t="shared" si="364"/>
        <v>29130</v>
      </c>
      <c r="K11670" s="580"/>
      <c r="L11670" s="580"/>
      <c r="N11670" s="716"/>
      <c r="O11670" s="716"/>
      <c r="P11670" s="716"/>
      <c r="Q11670" s="716"/>
      <c r="R11670" s="716"/>
      <c r="S11670" s="716"/>
      <c r="T11670" s="1051"/>
      <c r="U11670" s="360" t="s">
        <v>348</v>
      </c>
      <c r="V11670" s="821">
        <v>46</v>
      </c>
      <c r="W11670" s="358">
        <f t="shared" si="365"/>
        <v>11658</v>
      </c>
      <c r="X11670" s="580"/>
    </row>
    <row r="11671" spans="8:24">
      <c r="H11671" s="360" t="s">
        <v>529</v>
      </c>
      <c r="I11671" s="821">
        <v>43</v>
      </c>
      <c r="J11671" s="358">
        <f t="shared" si="364"/>
        <v>29131</v>
      </c>
      <c r="K11671" s="580"/>
      <c r="L11671" s="580"/>
      <c r="N11671" s="716"/>
      <c r="O11671" s="716"/>
      <c r="P11671" s="716"/>
      <c r="Q11671" s="716"/>
      <c r="R11671" s="716"/>
      <c r="S11671" s="716"/>
      <c r="T11671" s="1051"/>
      <c r="U11671" s="360" t="s">
        <v>348</v>
      </c>
      <c r="V11671" s="821">
        <v>47</v>
      </c>
      <c r="W11671" s="358">
        <f t="shared" si="365"/>
        <v>11659</v>
      </c>
      <c r="X11671" s="580"/>
    </row>
    <row r="11672" spans="8:24">
      <c r="H11672" s="360" t="s">
        <v>529</v>
      </c>
      <c r="I11672" s="821">
        <v>44</v>
      </c>
      <c r="J11672" s="358">
        <f t="shared" si="364"/>
        <v>29132</v>
      </c>
      <c r="K11672" s="580"/>
      <c r="L11672" s="580"/>
      <c r="N11672" s="716"/>
      <c r="O11672" s="716"/>
      <c r="P11672" s="716"/>
      <c r="Q11672" s="716"/>
      <c r="R11672" s="716"/>
      <c r="S11672" s="716"/>
      <c r="T11672" s="1051"/>
      <c r="U11672" s="360" t="s">
        <v>348</v>
      </c>
      <c r="V11672" s="821">
        <v>48</v>
      </c>
      <c r="W11672" s="358">
        <f t="shared" si="365"/>
        <v>11660</v>
      </c>
      <c r="X11672" s="580"/>
    </row>
    <row r="11673" spans="8:24">
      <c r="H11673" s="360" t="s">
        <v>529</v>
      </c>
      <c r="I11673" s="821">
        <v>45</v>
      </c>
      <c r="J11673" s="358">
        <f t="shared" si="364"/>
        <v>29133</v>
      </c>
      <c r="K11673" s="580"/>
      <c r="L11673" s="580"/>
      <c r="N11673" s="716"/>
      <c r="O11673" s="716"/>
      <c r="P11673" s="716"/>
      <c r="Q11673" s="716"/>
      <c r="R11673" s="716"/>
      <c r="S11673" s="716"/>
      <c r="T11673" s="1051"/>
      <c r="U11673" s="360" t="s">
        <v>348</v>
      </c>
      <c r="V11673" s="821">
        <v>49</v>
      </c>
      <c r="W11673" s="358">
        <f t="shared" si="365"/>
        <v>11661</v>
      </c>
      <c r="X11673" s="580"/>
    </row>
    <row r="11674" spans="8:24">
      <c r="H11674" s="360" t="s">
        <v>529</v>
      </c>
      <c r="I11674" s="821">
        <v>46</v>
      </c>
      <c r="J11674" s="358">
        <f t="shared" si="364"/>
        <v>29134</v>
      </c>
      <c r="K11674" s="580"/>
      <c r="L11674" s="580"/>
      <c r="N11674" s="716"/>
      <c r="O11674" s="716"/>
      <c r="P11674" s="716"/>
      <c r="Q11674" s="716"/>
      <c r="R11674" s="716"/>
      <c r="S11674" s="716"/>
      <c r="T11674" s="1051"/>
      <c r="U11674" s="360" t="s">
        <v>348</v>
      </c>
      <c r="V11674" s="821">
        <v>50</v>
      </c>
      <c r="W11674" s="358">
        <f t="shared" si="365"/>
        <v>11662</v>
      </c>
      <c r="X11674" s="580"/>
    </row>
    <row r="11675" spans="8:24">
      <c r="H11675" s="360" t="s">
        <v>529</v>
      </c>
      <c r="I11675" s="821">
        <v>47</v>
      </c>
      <c r="J11675" s="358">
        <f t="shared" si="364"/>
        <v>29135</v>
      </c>
      <c r="K11675" s="580"/>
      <c r="L11675" s="580"/>
      <c r="N11675" s="716"/>
      <c r="O11675" s="716"/>
      <c r="P11675" s="716"/>
      <c r="Q11675" s="716"/>
      <c r="R11675" s="716"/>
      <c r="S11675" s="716"/>
      <c r="T11675" s="1051"/>
      <c r="U11675" s="360" t="s">
        <v>348</v>
      </c>
      <c r="V11675" s="821">
        <v>51</v>
      </c>
      <c r="W11675" s="358">
        <f t="shared" si="365"/>
        <v>11663</v>
      </c>
      <c r="X11675" s="580"/>
    </row>
    <row r="11676" spans="8:24">
      <c r="H11676" s="360" t="s">
        <v>529</v>
      </c>
      <c r="I11676" s="821">
        <v>48</v>
      </c>
      <c r="J11676" s="358">
        <f t="shared" si="364"/>
        <v>29136</v>
      </c>
      <c r="K11676" s="580"/>
      <c r="L11676" s="580"/>
      <c r="N11676" s="716"/>
      <c r="O11676" s="716"/>
      <c r="P11676" s="716"/>
      <c r="Q11676" s="716"/>
      <c r="R11676" s="716"/>
      <c r="S11676" s="716"/>
      <c r="T11676" s="1051"/>
      <c r="U11676" s="360" t="s">
        <v>348</v>
      </c>
      <c r="V11676" s="821">
        <v>52</v>
      </c>
      <c r="W11676" s="358">
        <f t="shared" si="365"/>
        <v>11664</v>
      </c>
      <c r="X11676" s="580"/>
    </row>
    <row r="11677" spans="8:24">
      <c r="H11677" s="360" t="s">
        <v>529</v>
      </c>
      <c r="I11677" s="821">
        <v>49</v>
      </c>
      <c r="J11677" s="358">
        <f t="shared" si="364"/>
        <v>29137</v>
      </c>
      <c r="K11677" s="580"/>
      <c r="L11677" s="580"/>
      <c r="N11677" s="716"/>
      <c r="O11677" s="716"/>
      <c r="P11677" s="716"/>
      <c r="Q11677" s="716"/>
      <c r="R11677" s="716"/>
      <c r="S11677" s="716"/>
      <c r="T11677" s="1051"/>
      <c r="U11677" s="360" t="s">
        <v>348</v>
      </c>
      <c r="V11677" s="821">
        <v>53</v>
      </c>
      <c r="W11677" s="358">
        <f t="shared" si="365"/>
        <v>11665</v>
      </c>
      <c r="X11677" s="580"/>
    </row>
    <row r="11678" spans="8:24">
      <c r="H11678" s="360" t="s">
        <v>529</v>
      </c>
      <c r="I11678" s="821">
        <v>50</v>
      </c>
      <c r="J11678" s="358">
        <f t="shared" si="364"/>
        <v>29138</v>
      </c>
      <c r="K11678" s="580"/>
      <c r="L11678" s="580"/>
      <c r="N11678" s="716"/>
      <c r="O11678" s="716"/>
      <c r="P11678" s="716"/>
      <c r="Q11678" s="716"/>
      <c r="R11678" s="716"/>
      <c r="S11678" s="716"/>
      <c r="T11678" s="1051"/>
      <c r="U11678" s="360" t="s">
        <v>348</v>
      </c>
      <c r="V11678" s="821">
        <v>54</v>
      </c>
      <c r="W11678" s="358">
        <f t="shared" si="365"/>
        <v>11666</v>
      </c>
      <c r="X11678" s="580"/>
    </row>
    <row r="11679" spans="8:24">
      <c r="H11679" s="360" t="s">
        <v>529</v>
      </c>
      <c r="I11679" s="821">
        <v>51</v>
      </c>
      <c r="J11679" s="358">
        <f t="shared" si="364"/>
        <v>29139</v>
      </c>
      <c r="K11679" s="580"/>
      <c r="L11679" s="580"/>
      <c r="N11679" s="716"/>
      <c r="O11679" s="716"/>
      <c r="P11679" s="716"/>
      <c r="Q11679" s="716"/>
      <c r="R11679" s="716"/>
      <c r="S11679" s="716"/>
      <c r="T11679" s="1051"/>
      <c r="U11679" s="360" t="s">
        <v>348</v>
      </c>
      <c r="V11679" s="821">
        <v>55</v>
      </c>
      <c r="W11679" s="358">
        <f t="shared" si="365"/>
        <v>11667</v>
      </c>
      <c r="X11679" s="580"/>
    </row>
    <row r="11680" spans="8:24">
      <c r="H11680" s="360" t="s">
        <v>529</v>
      </c>
      <c r="I11680" s="821">
        <v>52</v>
      </c>
      <c r="J11680" s="358">
        <f t="shared" si="364"/>
        <v>29140</v>
      </c>
      <c r="K11680" s="580"/>
      <c r="L11680" s="580"/>
      <c r="N11680" s="716"/>
      <c r="O11680" s="716"/>
      <c r="P11680" s="716"/>
      <c r="Q11680" s="716"/>
      <c r="R11680" s="716"/>
      <c r="S11680" s="716"/>
      <c r="T11680" s="1051"/>
      <c r="U11680" s="360" t="s">
        <v>348</v>
      </c>
      <c r="V11680" s="821">
        <v>56</v>
      </c>
      <c r="W11680" s="358">
        <f t="shared" si="365"/>
        <v>11668</v>
      </c>
      <c r="X11680" s="580"/>
    </row>
    <row r="11681" spans="8:24">
      <c r="H11681" s="360" t="s">
        <v>529</v>
      </c>
      <c r="I11681" s="821">
        <v>53</v>
      </c>
      <c r="J11681" s="358">
        <f t="shared" si="364"/>
        <v>29141</v>
      </c>
      <c r="K11681" s="580"/>
      <c r="L11681" s="580"/>
      <c r="N11681" s="716"/>
      <c r="O11681" s="716"/>
      <c r="P11681" s="716"/>
      <c r="Q11681" s="716"/>
      <c r="R11681" s="716"/>
      <c r="S11681" s="716"/>
      <c r="T11681" s="1051"/>
      <c r="U11681" s="360" t="s">
        <v>348</v>
      </c>
      <c r="V11681" s="821">
        <v>57</v>
      </c>
      <c r="W11681" s="358">
        <f t="shared" si="365"/>
        <v>11669</v>
      </c>
      <c r="X11681" s="580"/>
    </row>
    <row r="11682" spans="8:24">
      <c r="H11682" s="360" t="s">
        <v>529</v>
      </c>
      <c r="I11682" s="821">
        <v>54</v>
      </c>
      <c r="J11682" s="358">
        <f t="shared" si="364"/>
        <v>29142</v>
      </c>
      <c r="K11682" s="580"/>
      <c r="L11682" s="580"/>
      <c r="N11682" s="716"/>
      <c r="O11682" s="716"/>
      <c r="P11682" s="716"/>
      <c r="Q11682" s="716"/>
      <c r="R11682" s="716"/>
      <c r="S11682" s="716"/>
      <c r="T11682" s="1051"/>
      <c r="U11682" s="360" t="s">
        <v>348</v>
      </c>
      <c r="V11682" s="821">
        <v>58</v>
      </c>
      <c r="W11682" s="358">
        <f t="shared" si="365"/>
        <v>11670</v>
      </c>
      <c r="X11682" s="580"/>
    </row>
    <row r="11683" spans="8:24">
      <c r="H11683" s="360" t="s">
        <v>529</v>
      </c>
      <c r="I11683" s="821">
        <v>55</v>
      </c>
      <c r="J11683" s="358">
        <f t="shared" si="364"/>
        <v>29143</v>
      </c>
      <c r="K11683" s="580"/>
      <c r="L11683" s="580"/>
      <c r="N11683" s="716"/>
      <c r="O11683" s="716"/>
      <c r="P11683" s="716"/>
      <c r="Q11683" s="716"/>
      <c r="R11683" s="716"/>
      <c r="S11683" s="716"/>
      <c r="T11683" s="1051"/>
      <c r="U11683" s="360" t="s">
        <v>348</v>
      </c>
      <c r="V11683" s="821">
        <v>59</v>
      </c>
      <c r="W11683" s="358">
        <f t="shared" si="365"/>
        <v>11671</v>
      </c>
      <c r="X11683" s="580"/>
    </row>
    <row r="11684" spans="8:24">
      <c r="H11684" s="360" t="s">
        <v>529</v>
      </c>
      <c r="I11684" s="821">
        <v>56</v>
      </c>
      <c r="J11684" s="358">
        <f t="shared" si="364"/>
        <v>29144</v>
      </c>
      <c r="K11684" s="580"/>
      <c r="L11684" s="580"/>
      <c r="N11684" s="716"/>
      <c r="O11684" s="716"/>
      <c r="P11684" s="716"/>
      <c r="Q11684" s="716"/>
      <c r="R11684" s="716"/>
      <c r="S11684" s="716"/>
      <c r="T11684" s="1051"/>
      <c r="U11684" s="360" t="s">
        <v>348</v>
      </c>
      <c r="V11684" s="821">
        <v>60</v>
      </c>
      <c r="W11684" s="358">
        <f t="shared" si="365"/>
        <v>11672</v>
      </c>
      <c r="X11684" s="580"/>
    </row>
    <row r="11685" spans="8:24">
      <c r="H11685" s="360" t="s">
        <v>529</v>
      </c>
      <c r="I11685" s="821">
        <v>57</v>
      </c>
      <c r="J11685" s="358">
        <f t="shared" si="364"/>
        <v>29145</v>
      </c>
      <c r="K11685" s="580"/>
      <c r="L11685" s="580"/>
      <c r="N11685" s="716"/>
      <c r="O11685" s="716"/>
      <c r="P11685" s="716"/>
      <c r="Q11685" s="716"/>
      <c r="R11685" s="716"/>
      <c r="S11685" s="716"/>
      <c r="T11685" s="1051"/>
      <c r="U11685" s="360" t="s">
        <v>348</v>
      </c>
      <c r="V11685" s="821">
        <v>61</v>
      </c>
      <c r="W11685" s="358">
        <f t="shared" si="365"/>
        <v>11673</v>
      </c>
      <c r="X11685" s="580"/>
    </row>
    <row r="11686" spans="8:24">
      <c r="H11686" s="360" t="s">
        <v>529</v>
      </c>
      <c r="I11686" s="821">
        <v>58</v>
      </c>
      <c r="J11686" s="358">
        <f t="shared" si="364"/>
        <v>29146</v>
      </c>
      <c r="K11686" s="580"/>
      <c r="L11686" s="580"/>
      <c r="N11686" s="716"/>
      <c r="O11686" s="716"/>
      <c r="P11686" s="716"/>
      <c r="Q11686" s="716"/>
      <c r="R11686" s="716"/>
      <c r="S11686" s="716"/>
      <c r="T11686" s="1051"/>
      <c r="U11686" s="360" t="s">
        <v>348</v>
      </c>
      <c r="V11686" s="821">
        <v>62</v>
      </c>
      <c r="W11686" s="358">
        <f t="shared" si="365"/>
        <v>11674</v>
      </c>
      <c r="X11686" s="580"/>
    </row>
    <row r="11687" spans="8:24">
      <c r="H11687" s="360" t="s">
        <v>529</v>
      </c>
      <c r="I11687" s="821">
        <v>59</v>
      </c>
      <c r="J11687" s="358">
        <f t="shared" si="364"/>
        <v>29147</v>
      </c>
      <c r="K11687" s="580"/>
      <c r="L11687" s="580"/>
      <c r="N11687" s="716"/>
      <c r="O11687" s="716"/>
      <c r="P11687" s="716"/>
      <c r="Q11687" s="716"/>
      <c r="R11687" s="716"/>
      <c r="S11687" s="716"/>
      <c r="T11687" s="1051"/>
      <c r="U11687" s="360" t="s">
        <v>348</v>
      </c>
      <c r="V11687" s="821">
        <v>63</v>
      </c>
      <c r="W11687" s="358">
        <f t="shared" si="365"/>
        <v>11675</v>
      </c>
      <c r="X11687" s="580"/>
    </row>
    <row r="11688" spans="8:24">
      <c r="H11688" s="360" t="s">
        <v>529</v>
      </c>
      <c r="I11688" s="821">
        <v>60</v>
      </c>
      <c r="J11688" s="358">
        <f t="shared" si="364"/>
        <v>29148</v>
      </c>
      <c r="K11688" s="580"/>
      <c r="L11688" s="580"/>
      <c r="N11688" s="716"/>
      <c r="O11688" s="716"/>
      <c r="P11688" s="716"/>
      <c r="Q11688" s="716"/>
      <c r="R11688" s="716"/>
      <c r="S11688" s="716"/>
      <c r="T11688" s="1051"/>
      <c r="U11688" s="360" t="s">
        <v>348</v>
      </c>
      <c r="V11688" s="821">
        <v>64</v>
      </c>
      <c r="W11688" s="358">
        <f t="shared" si="365"/>
        <v>11676</v>
      </c>
      <c r="X11688" s="580"/>
    </row>
    <row r="11689" spans="8:24">
      <c r="H11689" s="360" t="s">
        <v>529</v>
      </c>
      <c r="I11689" s="821">
        <v>61</v>
      </c>
      <c r="J11689" s="358">
        <f t="shared" si="364"/>
        <v>29149</v>
      </c>
      <c r="K11689" s="580"/>
      <c r="L11689" s="580"/>
      <c r="N11689" s="716"/>
      <c r="O11689" s="716"/>
      <c r="P11689" s="716"/>
      <c r="Q11689" s="716"/>
      <c r="R11689" s="716"/>
      <c r="S11689" s="716"/>
      <c r="T11689" s="1051"/>
      <c r="U11689" s="360" t="s">
        <v>348</v>
      </c>
      <c r="V11689" s="821">
        <v>65</v>
      </c>
      <c r="W11689" s="358">
        <f t="shared" si="365"/>
        <v>11677</v>
      </c>
      <c r="X11689" s="580"/>
    </row>
    <row r="11690" spans="8:24">
      <c r="H11690" s="360" t="s">
        <v>529</v>
      </c>
      <c r="I11690" s="821">
        <v>62</v>
      </c>
      <c r="J11690" s="358">
        <f t="shared" si="364"/>
        <v>29150</v>
      </c>
      <c r="K11690" s="580"/>
      <c r="L11690" s="580"/>
      <c r="N11690" s="716"/>
      <c r="O11690" s="716"/>
      <c r="P11690" s="716"/>
      <c r="Q11690" s="716"/>
      <c r="R11690" s="716"/>
      <c r="S11690" s="716"/>
      <c r="T11690" s="1051"/>
      <c r="U11690" s="360" t="s">
        <v>348</v>
      </c>
      <c r="V11690" s="821">
        <v>66</v>
      </c>
      <c r="W11690" s="358">
        <f t="shared" si="365"/>
        <v>11678</v>
      </c>
      <c r="X11690" s="580"/>
    </row>
    <row r="11691" spans="8:24">
      <c r="H11691" s="360" t="s">
        <v>529</v>
      </c>
      <c r="I11691" s="821">
        <v>63</v>
      </c>
      <c r="J11691" s="358">
        <f t="shared" si="364"/>
        <v>29151</v>
      </c>
      <c r="K11691" s="580"/>
      <c r="L11691" s="580"/>
      <c r="N11691" s="716"/>
      <c r="O11691" s="716"/>
      <c r="P11691" s="716"/>
      <c r="Q11691" s="716"/>
      <c r="R11691" s="716"/>
      <c r="S11691" s="716"/>
      <c r="T11691" s="1051"/>
      <c r="U11691" s="360" t="s">
        <v>348</v>
      </c>
      <c r="V11691" s="821">
        <v>67</v>
      </c>
      <c r="W11691" s="358">
        <f t="shared" si="365"/>
        <v>11679</v>
      </c>
      <c r="X11691" s="580"/>
    </row>
    <row r="11692" spans="8:24">
      <c r="H11692" s="360" t="s">
        <v>529</v>
      </c>
      <c r="I11692" s="821">
        <v>64</v>
      </c>
      <c r="J11692" s="358">
        <f t="shared" si="364"/>
        <v>29152</v>
      </c>
      <c r="K11692" s="580"/>
      <c r="L11692" s="580"/>
      <c r="N11692" s="716"/>
      <c r="O11692" s="716"/>
      <c r="P11692" s="716"/>
      <c r="Q11692" s="716"/>
      <c r="R11692" s="716"/>
      <c r="S11692" s="716"/>
      <c r="T11692" s="1051"/>
      <c r="U11692" s="360" t="s">
        <v>348</v>
      </c>
      <c r="V11692" s="821">
        <v>68</v>
      </c>
      <c r="W11692" s="358">
        <f t="shared" si="365"/>
        <v>11680</v>
      </c>
      <c r="X11692" s="580"/>
    </row>
    <row r="11693" spans="8:24">
      <c r="H11693" s="360" t="s">
        <v>529</v>
      </c>
      <c r="I11693" s="821">
        <v>65</v>
      </c>
      <c r="J11693" s="358">
        <f t="shared" si="364"/>
        <v>29153</v>
      </c>
      <c r="K11693" s="580"/>
      <c r="L11693" s="580"/>
      <c r="N11693" s="716"/>
      <c r="O11693" s="716"/>
      <c r="P11693" s="716"/>
      <c r="Q11693" s="716"/>
      <c r="R11693" s="716"/>
      <c r="S11693" s="716"/>
      <c r="T11693" s="1051"/>
      <c r="U11693" s="360" t="s">
        <v>348</v>
      </c>
      <c r="V11693" s="821">
        <v>69</v>
      </c>
      <c r="W11693" s="358">
        <f t="shared" si="365"/>
        <v>11681</v>
      </c>
      <c r="X11693" s="580"/>
    </row>
    <row r="11694" spans="8:24">
      <c r="H11694" s="360" t="s">
        <v>529</v>
      </c>
      <c r="I11694" s="821">
        <v>66</v>
      </c>
      <c r="J11694" s="358">
        <f t="shared" si="364"/>
        <v>29154</v>
      </c>
      <c r="K11694" s="580"/>
      <c r="L11694" s="580"/>
      <c r="N11694" s="716"/>
      <c r="O11694" s="716"/>
      <c r="P11694" s="716"/>
      <c r="Q11694" s="716"/>
      <c r="R11694" s="716"/>
      <c r="S11694" s="716"/>
      <c r="T11694" s="1051"/>
      <c r="U11694" s="360" t="s">
        <v>348</v>
      </c>
      <c r="V11694" s="821">
        <v>70</v>
      </c>
      <c r="W11694" s="358">
        <f t="shared" si="365"/>
        <v>11682</v>
      </c>
      <c r="X11694" s="580"/>
    </row>
    <row r="11695" spans="8:24">
      <c r="H11695" s="360" t="s">
        <v>529</v>
      </c>
      <c r="I11695" s="821">
        <v>67</v>
      </c>
      <c r="J11695" s="358">
        <f t="shared" si="364"/>
        <v>29155</v>
      </c>
      <c r="K11695" s="580"/>
      <c r="L11695" s="580"/>
      <c r="N11695" s="716"/>
      <c r="O11695" s="716"/>
      <c r="P11695" s="716"/>
      <c r="Q11695" s="716"/>
      <c r="R11695" s="716"/>
      <c r="S11695" s="716"/>
      <c r="T11695" s="1051"/>
      <c r="U11695" s="360" t="s">
        <v>348</v>
      </c>
      <c r="V11695" s="821">
        <v>71</v>
      </c>
      <c r="W11695" s="358">
        <f t="shared" si="365"/>
        <v>11683</v>
      </c>
      <c r="X11695" s="580"/>
    </row>
    <row r="11696" spans="8:24">
      <c r="H11696" s="360" t="s">
        <v>529</v>
      </c>
      <c r="I11696" s="821">
        <v>68</v>
      </c>
      <c r="J11696" s="358">
        <f t="shared" si="364"/>
        <v>29156</v>
      </c>
      <c r="K11696" s="580"/>
      <c r="L11696" s="580"/>
      <c r="N11696" s="716"/>
      <c r="O11696" s="716"/>
      <c r="P11696" s="716"/>
      <c r="Q11696" s="716"/>
      <c r="R11696" s="716"/>
      <c r="S11696" s="716"/>
      <c r="T11696" s="1051"/>
      <c r="U11696" s="360" t="s">
        <v>348</v>
      </c>
      <c r="V11696" s="821">
        <v>72</v>
      </c>
      <c r="W11696" s="358">
        <f t="shared" si="365"/>
        <v>11684</v>
      </c>
      <c r="X11696" s="580"/>
    </row>
    <row r="11697" spans="8:24">
      <c r="H11697" s="360" t="s">
        <v>529</v>
      </c>
      <c r="I11697" s="821">
        <v>69</v>
      </c>
      <c r="J11697" s="358">
        <f t="shared" si="364"/>
        <v>29157</v>
      </c>
      <c r="K11697" s="580"/>
      <c r="L11697" s="580"/>
      <c r="N11697" s="716"/>
      <c r="O11697" s="716"/>
      <c r="P11697" s="716"/>
      <c r="Q11697" s="716"/>
      <c r="R11697" s="716"/>
      <c r="S11697" s="716"/>
      <c r="T11697" s="1051"/>
      <c r="U11697" s="360" t="s">
        <v>348</v>
      </c>
      <c r="V11697" s="821">
        <v>73</v>
      </c>
      <c r="W11697" s="358">
        <f t="shared" si="365"/>
        <v>11685</v>
      </c>
      <c r="X11697" s="580"/>
    </row>
    <row r="11698" spans="8:24">
      <c r="H11698" s="360" t="s">
        <v>529</v>
      </c>
      <c r="I11698" s="821">
        <v>70</v>
      </c>
      <c r="J11698" s="358">
        <f t="shared" si="364"/>
        <v>29158</v>
      </c>
      <c r="K11698" s="580"/>
      <c r="L11698" s="580"/>
      <c r="N11698" s="716"/>
      <c r="O11698" s="716"/>
      <c r="P11698" s="716"/>
      <c r="Q11698" s="716"/>
      <c r="R11698" s="716"/>
      <c r="S11698" s="716"/>
      <c r="T11698" s="1051"/>
      <c r="U11698" s="360" t="s">
        <v>348</v>
      </c>
      <c r="V11698" s="821">
        <v>74</v>
      </c>
      <c r="W11698" s="358">
        <f t="shared" si="365"/>
        <v>11686</v>
      </c>
      <c r="X11698" s="580"/>
    </row>
    <row r="11699" spans="8:24">
      <c r="H11699" s="360" t="s">
        <v>529</v>
      </c>
      <c r="I11699" s="821">
        <v>71</v>
      </c>
      <c r="J11699" s="358">
        <f t="shared" si="364"/>
        <v>29159</v>
      </c>
      <c r="K11699" s="580"/>
      <c r="L11699" s="580"/>
      <c r="N11699" s="716"/>
      <c r="O11699" s="716"/>
      <c r="P11699" s="716"/>
      <c r="Q11699" s="716"/>
      <c r="R11699" s="716"/>
      <c r="S11699" s="716"/>
      <c r="T11699" s="1051"/>
      <c r="U11699" s="360" t="s">
        <v>348</v>
      </c>
      <c r="V11699" s="821">
        <v>75</v>
      </c>
      <c r="W11699" s="358">
        <f t="shared" si="365"/>
        <v>11687</v>
      </c>
      <c r="X11699" s="580"/>
    </row>
    <row r="11700" spans="8:24">
      <c r="H11700" s="360" t="s">
        <v>529</v>
      </c>
      <c r="I11700" s="821">
        <v>72</v>
      </c>
      <c r="J11700" s="358">
        <f t="shared" si="364"/>
        <v>29160</v>
      </c>
      <c r="K11700" s="580"/>
      <c r="L11700" s="580"/>
      <c r="N11700" s="716"/>
      <c r="O11700" s="716"/>
      <c r="P11700" s="716"/>
      <c r="Q11700" s="716"/>
      <c r="R11700" s="716"/>
      <c r="S11700" s="716"/>
      <c r="T11700" s="1051"/>
      <c r="U11700" s="360" t="s">
        <v>348</v>
      </c>
      <c r="V11700" s="821">
        <v>76</v>
      </c>
      <c r="W11700" s="358">
        <f t="shared" si="365"/>
        <v>11688</v>
      </c>
      <c r="X11700" s="580"/>
    </row>
    <row r="11701" spans="8:24">
      <c r="H11701" s="360" t="s">
        <v>529</v>
      </c>
      <c r="I11701" s="821">
        <v>73</v>
      </c>
      <c r="J11701" s="358">
        <f t="shared" si="364"/>
        <v>29161</v>
      </c>
      <c r="K11701" s="580"/>
      <c r="L11701" s="580"/>
      <c r="N11701" s="716"/>
      <c r="O11701" s="716"/>
      <c r="P11701" s="716"/>
      <c r="Q11701" s="716"/>
      <c r="R11701" s="716"/>
      <c r="S11701" s="716"/>
      <c r="T11701" s="1051"/>
      <c r="U11701" s="360" t="s">
        <v>348</v>
      </c>
      <c r="V11701" s="821">
        <v>77</v>
      </c>
      <c r="W11701" s="358">
        <f t="shared" si="365"/>
        <v>11689</v>
      </c>
      <c r="X11701" s="580"/>
    </row>
    <row r="11702" spans="8:24">
      <c r="H11702" s="360" t="s">
        <v>529</v>
      </c>
      <c r="I11702" s="821">
        <v>74</v>
      </c>
      <c r="J11702" s="358">
        <f t="shared" si="364"/>
        <v>29162</v>
      </c>
      <c r="K11702" s="580"/>
      <c r="L11702" s="580"/>
      <c r="N11702" s="716"/>
      <c r="O11702" s="716"/>
      <c r="P11702" s="716"/>
      <c r="Q11702" s="716"/>
      <c r="R11702" s="716"/>
      <c r="S11702" s="716"/>
      <c r="T11702" s="1051"/>
      <c r="U11702" s="360" t="s">
        <v>348</v>
      </c>
      <c r="V11702" s="821">
        <v>78</v>
      </c>
      <c r="W11702" s="358">
        <f t="shared" si="365"/>
        <v>11690</v>
      </c>
      <c r="X11702" s="580"/>
    </row>
    <row r="11703" spans="8:24">
      <c r="H11703" s="360" t="s">
        <v>529</v>
      </c>
      <c r="I11703" s="821">
        <v>75</v>
      </c>
      <c r="J11703" s="358">
        <f t="shared" si="364"/>
        <v>29163</v>
      </c>
      <c r="K11703" s="580"/>
      <c r="L11703" s="580"/>
      <c r="N11703" s="716"/>
      <c r="O11703" s="716"/>
      <c r="P11703" s="716"/>
      <c r="Q11703" s="716"/>
      <c r="R11703" s="716"/>
      <c r="S11703" s="716"/>
      <c r="T11703" s="1051"/>
      <c r="U11703" s="360" t="s">
        <v>348</v>
      </c>
      <c r="V11703" s="821">
        <v>79</v>
      </c>
      <c r="W11703" s="358">
        <f t="shared" si="365"/>
        <v>11691</v>
      </c>
      <c r="X11703" s="580"/>
    </row>
    <row r="11704" spans="8:24">
      <c r="H11704" s="360" t="s">
        <v>529</v>
      </c>
      <c r="I11704" s="821">
        <v>76</v>
      </c>
      <c r="J11704" s="358">
        <f t="shared" si="364"/>
        <v>29164</v>
      </c>
      <c r="K11704" s="580"/>
      <c r="L11704" s="580"/>
      <c r="N11704" s="716"/>
      <c r="O11704" s="716"/>
      <c r="P11704" s="716"/>
      <c r="Q11704" s="716"/>
      <c r="R11704" s="716"/>
      <c r="S11704" s="716"/>
      <c r="T11704" s="1051"/>
      <c r="U11704" s="360" t="s">
        <v>348</v>
      </c>
      <c r="V11704" s="821">
        <v>80</v>
      </c>
      <c r="W11704" s="358">
        <f t="shared" si="365"/>
        <v>11692</v>
      </c>
      <c r="X11704" s="580"/>
    </row>
    <row r="11705" spans="8:24">
      <c r="H11705" s="360" t="s">
        <v>529</v>
      </c>
      <c r="I11705" s="821">
        <v>77</v>
      </c>
      <c r="J11705" s="358">
        <f t="shared" si="364"/>
        <v>29165</v>
      </c>
      <c r="K11705" s="580"/>
      <c r="L11705" s="580"/>
      <c r="N11705" s="716"/>
      <c r="O11705" s="716"/>
      <c r="P11705" s="716"/>
      <c r="Q11705" s="716"/>
      <c r="R11705" s="716"/>
      <c r="S11705" s="716"/>
      <c r="T11705" s="1051"/>
      <c r="U11705" s="360" t="s">
        <v>348</v>
      </c>
      <c r="V11705" s="821">
        <v>81</v>
      </c>
      <c r="W11705" s="358">
        <f t="shared" si="365"/>
        <v>11693</v>
      </c>
      <c r="X11705" s="580"/>
    </row>
    <row r="11706" spans="8:24">
      <c r="H11706" s="360" t="s">
        <v>529</v>
      </c>
      <c r="I11706" s="821">
        <v>78</v>
      </c>
      <c r="J11706" s="358">
        <f t="shared" si="364"/>
        <v>29166</v>
      </c>
      <c r="K11706" s="580"/>
      <c r="L11706" s="580"/>
      <c r="N11706" s="716"/>
      <c r="O11706" s="716"/>
      <c r="P11706" s="716"/>
      <c r="Q11706" s="716"/>
      <c r="R11706" s="716"/>
      <c r="S11706" s="716"/>
      <c r="T11706" s="1051"/>
      <c r="U11706" s="360" t="s">
        <v>348</v>
      </c>
      <c r="V11706" s="821">
        <v>82</v>
      </c>
      <c r="W11706" s="358">
        <f t="shared" si="365"/>
        <v>11694</v>
      </c>
      <c r="X11706" s="580"/>
    </row>
    <row r="11707" spans="8:24">
      <c r="H11707" s="360" t="s">
        <v>529</v>
      </c>
      <c r="I11707" s="821">
        <v>79</v>
      </c>
      <c r="J11707" s="358">
        <f t="shared" si="364"/>
        <v>29167</v>
      </c>
      <c r="K11707" s="580"/>
      <c r="L11707" s="580"/>
      <c r="N11707" s="716"/>
      <c r="O11707" s="716"/>
      <c r="P11707" s="716"/>
      <c r="Q11707" s="716"/>
      <c r="R11707" s="716"/>
      <c r="S11707" s="716"/>
      <c r="T11707" s="1051"/>
      <c r="U11707" s="360" t="s">
        <v>348</v>
      </c>
      <c r="V11707" s="821">
        <v>83</v>
      </c>
      <c r="W11707" s="358">
        <f t="shared" si="365"/>
        <v>11695</v>
      </c>
      <c r="X11707" s="580"/>
    </row>
    <row r="11708" spans="8:24">
      <c r="H11708" s="360" t="s">
        <v>529</v>
      </c>
      <c r="I11708" s="821">
        <v>80</v>
      </c>
      <c r="J11708" s="358">
        <f t="shared" si="364"/>
        <v>29168</v>
      </c>
      <c r="K11708" s="580"/>
      <c r="L11708" s="580"/>
      <c r="N11708" s="716"/>
      <c r="O11708" s="716"/>
      <c r="P11708" s="716"/>
      <c r="Q11708" s="716"/>
      <c r="R11708" s="716"/>
      <c r="S11708" s="716"/>
      <c r="T11708" s="1051"/>
      <c r="U11708" s="360" t="s">
        <v>348</v>
      </c>
      <c r="V11708" s="821">
        <v>84</v>
      </c>
      <c r="W11708" s="358">
        <f t="shared" si="365"/>
        <v>11696</v>
      </c>
      <c r="X11708" s="580"/>
    </row>
    <row r="11709" spans="8:24">
      <c r="H11709" s="360" t="s">
        <v>529</v>
      </c>
      <c r="I11709" s="821">
        <v>81</v>
      </c>
      <c r="J11709" s="358">
        <f t="shared" si="364"/>
        <v>29169</v>
      </c>
      <c r="K11709" s="580"/>
      <c r="L11709" s="580"/>
      <c r="N11709" s="716"/>
      <c r="O11709" s="716"/>
      <c r="P11709" s="716"/>
      <c r="Q11709" s="716"/>
      <c r="R11709" s="716"/>
      <c r="S11709" s="716"/>
      <c r="T11709" s="1051"/>
      <c r="U11709" s="360" t="s">
        <v>348</v>
      </c>
      <c r="V11709" s="821">
        <v>85</v>
      </c>
      <c r="W11709" s="358">
        <f t="shared" si="365"/>
        <v>11697</v>
      </c>
      <c r="X11709" s="580"/>
    </row>
    <row r="11710" spans="8:24">
      <c r="H11710" s="360" t="s">
        <v>529</v>
      </c>
      <c r="I11710" s="821">
        <v>82</v>
      </c>
      <c r="J11710" s="358">
        <f t="shared" si="364"/>
        <v>29170</v>
      </c>
      <c r="K11710" s="580"/>
      <c r="L11710" s="580"/>
      <c r="N11710" s="716"/>
      <c r="O11710" s="716"/>
      <c r="P11710" s="716"/>
      <c r="Q11710" s="716"/>
      <c r="R11710" s="716"/>
      <c r="S11710" s="716"/>
      <c r="T11710" s="1051"/>
      <c r="U11710" s="360" t="s">
        <v>348</v>
      </c>
      <c r="V11710" s="821">
        <v>86</v>
      </c>
      <c r="W11710" s="358">
        <f t="shared" si="365"/>
        <v>11698</v>
      </c>
      <c r="X11710" s="580"/>
    </row>
    <row r="11711" spans="8:24">
      <c r="H11711" s="360" t="s">
        <v>529</v>
      </c>
      <c r="I11711" s="821">
        <v>83</v>
      </c>
      <c r="J11711" s="358">
        <f t="shared" si="364"/>
        <v>29171</v>
      </c>
      <c r="K11711" s="580"/>
      <c r="L11711" s="580"/>
      <c r="N11711" s="716"/>
      <c r="O11711" s="716"/>
      <c r="P11711" s="716"/>
      <c r="Q11711" s="716"/>
      <c r="R11711" s="716"/>
      <c r="S11711" s="716"/>
      <c r="T11711" s="1051"/>
      <c r="U11711" s="360" t="s">
        <v>348</v>
      </c>
      <c r="V11711" s="821">
        <v>87</v>
      </c>
      <c r="W11711" s="358">
        <f t="shared" si="365"/>
        <v>11699</v>
      </c>
      <c r="X11711" s="580"/>
    </row>
    <row r="11712" spans="8:24">
      <c r="H11712" s="360" t="s">
        <v>529</v>
      </c>
      <c r="I11712" s="821">
        <v>84</v>
      </c>
      <c r="J11712" s="358">
        <f t="shared" si="364"/>
        <v>29172</v>
      </c>
      <c r="K11712" s="580"/>
      <c r="L11712" s="580"/>
      <c r="N11712" s="716"/>
      <c r="O11712" s="716"/>
      <c r="P11712" s="716"/>
      <c r="Q11712" s="716"/>
      <c r="R11712" s="716"/>
      <c r="S11712" s="716"/>
      <c r="T11712" s="1051"/>
      <c r="U11712" s="360" t="s">
        <v>348</v>
      </c>
      <c r="V11712" s="821">
        <v>88</v>
      </c>
      <c r="W11712" s="358">
        <f t="shared" si="365"/>
        <v>11700</v>
      </c>
      <c r="X11712" s="580"/>
    </row>
    <row r="11713" spans="8:24">
      <c r="H11713" s="360" t="s">
        <v>529</v>
      </c>
      <c r="I11713" s="821">
        <v>85</v>
      </c>
      <c r="J11713" s="358">
        <f t="shared" si="364"/>
        <v>29173</v>
      </c>
      <c r="K11713" s="580"/>
      <c r="L11713" s="580"/>
      <c r="N11713" s="716"/>
      <c r="O11713" s="716"/>
      <c r="P11713" s="716"/>
      <c r="Q11713" s="716"/>
      <c r="R11713" s="716"/>
      <c r="S11713" s="716"/>
      <c r="T11713" s="1051"/>
      <c r="U11713" s="360" t="s">
        <v>348</v>
      </c>
      <c r="V11713" s="821">
        <v>89</v>
      </c>
      <c r="W11713" s="358">
        <f t="shared" si="365"/>
        <v>11701</v>
      </c>
      <c r="X11713" s="580"/>
    </row>
    <row r="11714" spans="8:24">
      <c r="H11714" s="360" t="s">
        <v>529</v>
      </c>
      <c r="I11714" s="821">
        <v>86</v>
      </c>
      <c r="J11714" s="358">
        <f t="shared" si="364"/>
        <v>29174</v>
      </c>
      <c r="K11714" s="580"/>
      <c r="L11714" s="580"/>
      <c r="N11714" s="716"/>
      <c r="O11714" s="716"/>
      <c r="P11714" s="716"/>
      <c r="Q11714" s="716"/>
      <c r="R11714" s="716"/>
      <c r="S11714" s="716"/>
      <c r="T11714" s="1051"/>
      <c r="U11714" s="360" t="s">
        <v>348</v>
      </c>
      <c r="V11714" s="821">
        <v>90</v>
      </c>
      <c r="W11714" s="358">
        <f t="shared" si="365"/>
        <v>11702</v>
      </c>
      <c r="X11714" s="580"/>
    </row>
    <row r="11715" spans="8:24">
      <c r="H11715" s="360" t="s">
        <v>529</v>
      </c>
      <c r="I11715" s="821">
        <v>87</v>
      </c>
      <c r="J11715" s="358">
        <f t="shared" si="364"/>
        <v>29175</v>
      </c>
      <c r="K11715" s="580"/>
      <c r="L11715" s="580"/>
      <c r="N11715" s="716"/>
      <c r="O11715" s="716"/>
      <c r="P11715" s="716"/>
      <c r="Q11715" s="716"/>
      <c r="R11715" s="716"/>
      <c r="S11715" s="716"/>
      <c r="T11715" s="1051"/>
      <c r="U11715" s="360" t="s">
        <v>348</v>
      </c>
      <c r="V11715" s="821">
        <v>91</v>
      </c>
      <c r="W11715" s="358">
        <f t="shared" si="365"/>
        <v>11703</v>
      </c>
      <c r="X11715" s="580"/>
    </row>
    <row r="11716" spans="8:24">
      <c r="H11716" s="360" t="s">
        <v>529</v>
      </c>
      <c r="I11716" s="821">
        <v>88</v>
      </c>
      <c r="J11716" s="358">
        <f t="shared" si="364"/>
        <v>29176</v>
      </c>
      <c r="K11716" s="580"/>
      <c r="L11716" s="580"/>
      <c r="N11716" s="716"/>
      <c r="O11716" s="716"/>
      <c r="P11716" s="716"/>
      <c r="Q11716" s="716"/>
      <c r="R11716" s="716"/>
      <c r="S11716" s="716"/>
      <c r="T11716" s="1051"/>
      <c r="U11716" s="360" t="s">
        <v>348</v>
      </c>
      <c r="V11716" s="821">
        <v>92</v>
      </c>
      <c r="W11716" s="358">
        <f t="shared" si="365"/>
        <v>11704</v>
      </c>
      <c r="X11716" s="580"/>
    </row>
    <row r="11717" spans="8:24">
      <c r="H11717" s="360" t="s">
        <v>529</v>
      </c>
      <c r="I11717" s="821">
        <v>89</v>
      </c>
      <c r="J11717" s="358">
        <f t="shared" si="364"/>
        <v>29177</v>
      </c>
      <c r="K11717" s="580"/>
      <c r="L11717" s="580"/>
      <c r="N11717" s="716"/>
      <c r="O11717" s="716"/>
      <c r="P11717" s="716"/>
      <c r="Q11717" s="716"/>
      <c r="R11717" s="716"/>
      <c r="S11717" s="716"/>
      <c r="T11717" s="1051"/>
      <c r="U11717" s="360" t="s">
        <v>348</v>
      </c>
      <c r="V11717" s="821">
        <v>93</v>
      </c>
      <c r="W11717" s="358">
        <f t="shared" si="365"/>
        <v>11705</v>
      </c>
      <c r="X11717" s="580"/>
    </row>
    <row r="11718" spans="8:24">
      <c r="H11718" s="360" t="s">
        <v>529</v>
      </c>
      <c r="I11718" s="821">
        <v>90</v>
      </c>
      <c r="J11718" s="358">
        <f t="shared" si="364"/>
        <v>29178</v>
      </c>
      <c r="K11718" s="580"/>
      <c r="L11718" s="580"/>
      <c r="N11718" s="716"/>
      <c r="O11718" s="716"/>
      <c r="P11718" s="716"/>
      <c r="Q11718" s="716"/>
      <c r="R11718" s="716"/>
      <c r="S11718" s="716"/>
      <c r="T11718" s="1051"/>
      <c r="U11718" s="360" t="s">
        <v>348</v>
      </c>
      <c r="V11718" s="821">
        <v>94</v>
      </c>
      <c r="W11718" s="358">
        <f t="shared" si="365"/>
        <v>11706</v>
      </c>
      <c r="X11718" s="580"/>
    </row>
    <row r="11719" spans="8:24">
      <c r="H11719" s="360" t="s">
        <v>529</v>
      </c>
      <c r="I11719" s="821">
        <v>91</v>
      </c>
      <c r="J11719" s="358">
        <f t="shared" si="364"/>
        <v>29179</v>
      </c>
      <c r="K11719" s="580"/>
      <c r="L11719" s="580"/>
      <c r="N11719" s="716"/>
      <c r="O11719" s="716"/>
      <c r="P11719" s="716"/>
      <c r="Q11719" s="716"/>
      <c r="R11719" s="716"/>
      <c r="S11719" s="716"/>
      <c r="T11719" s="1051"/>
      <c r="U11719" s="360" t="s">
        <v>348</v>
      </c>
      <c r="V11719" s="821">
        <v>95</v>
      </c>
      <c r="W11719" s="358">
        <f t="shared" si="365"/>
        <v>11707</v>
      </c>
      <c r="X11719" s="580"/>
    </row>
    <row r="11720" spans="8:24">
      <c r="H11720" s="360" t="s">
        <v>529</v>
      </c>
      <c r="I11720" s="821">
        <v>92</v>
      </c>
      <c r="J11720" s="358">
        <f t="shared" si="364"/>
        <v>29180</v>
      </c>
      <c r="K11720" s="580"/>
      <c r="L11720" s="580"/>
      <c r="N11720" s="716"/>
      <c r="O11720" s="716"/>
      <c r="P11720" s="716"/>
      <c r="Q11720" s="716"/>
      <c r="R11720" s="716"/>
      <c r="S11720" s="716"/>
      <c r="T11720" s="1051"/>
      <c r="U11720" s="360" t="s">
        <v>348</v>
      </c>
      <c r="V11720" s="821">
        <v>96</v>
      </c>
      <c r="W11720" s="358">
        <f t="shared" si="365"/>
        <v>11708</v>
      </c>
      <c r="X11720" s="580"/>
    </row>
    <row r="11721" spans="8:24">
      <c r="H11721" s="360" t="s">
        <v>529</v>
      </c>
      <c r="I11721" s="821">
        <v>93</v>
      </c>
      <c r="J11721" s="358">
        <f t="shared" si="364"/>
        <v>29181</v>
      </c>
      <c r="K11721" s="580"/>
      <c r="L11721" s="580"/>
      <c r="N11721" s="716"/>
      <c r="O11721" s="716"/>
      <c r="P11721" s="716"/>
      <c r="Q11721" s="716"/>
      <c r="R11721" s="716"/>
      <c r="S11721" s="716"/>
      <c r="T11721" s="1051"/>
      <c r="U11721" s="360" t="s">
        <v>349</v>
      </c>
      <c r="V11721" s="821">
        <v>1</v>
      </c>
      <c r="W11721" s="358">
        <f t="shared" si="365"/>
        <v>11709</v>
      </c>
      <c r="X11721" s="580"/>
    </row>
    <row r="11722" spans="8:24">
      <c r="H11722" s="360" t="s">
        <v>529</v>
      </c>
      <c r="I11722" s="821">
        <v>94</v>
      </c>
      <c r="J11722" s="358">
        <f t="shared" ref="J11722:J11785" si="366">J11721+1</f>
        <v>29182</v>
      </c>
      <c r="K11722" s="580"/>
      <c r="L11722" s="580"/>
      <c r="N11722" s="716"/>
      <c r="O11722" s="716"/>
      <c r="P11722" s="716"/>
      <c r="Q11722" s="716"/>
      <c r="R11722" s="716"/>
      <c r="S11722" s="716"/>
      <c r="T11722" s="1051"/>
      <c r="U11722" s="360" t="s">
        <v>349</v>
      </c>
      <c r="V11722" s="821">
        <v>2</v>
      </c>
      <c r="W11722" s="358">
        <f t="shared" ref="W11722:W11785" si="367">W11721+1</f>
        <v>11710</v>
      </c>
      <c r="X11722" s="580"/>
    </row>
    <row r="11723" spans="8:24">
      <c r="H11723" s="360" t="s">
        <v>529</v>
      </c>
      <c r="I11723" s="821">
        <v>95</v>
      </c>
      <c r="J11723" s="358">
        <f t="shared" si="366"/>
        <v>29183</v>
      </c>
      <c r="K11723" s="580"/>
      <c r="L11723" s="580"/>
      <c r="N11723" s="716"/>
      <c r="O11723" s="716"/>
      <c r="P11723" s="716"/>
      <c r="Q11723" s="716"/>
      <c r="R11723" s="716"/>
      <c r="S11723" s="716"/>
      <c r="T11723" s="1051"/>
      <c r="U11723" s="360" t="s">
        <v>349</v>
      </c>
      <c r="V11723" s="821">
        <v>3</v>
      </c>
      <c r="W11723" s="358">
        <f t="shared" si="367"/>
        <v>11711</v>
      </c>
      <c r="X11723" s="580"/>
    </row>
    <row r="11724" spans="8:24">
      <c r="H11724" s="360" t="s">
        <v>529</v>
      </c>
      <c r="I11724" s="821">
        <v>96</v>
      </c>
      <c r="J11724" s="358">
        <f t="shared" si="366"/>
        <v>29184</v>
      </c>
      <c r="K11724" s="580"/>
      <c r="L11724" s="580"/>
      <c r="N11724" s="716"/>
      <c r="O11724" s="716"/>
      <c r="P11724" s="716"/>
      <c r="Q11724" s="716"/>
      <c r="R11724" s="716"/>
      <c r="S11724" s="716"/>
      <c r="T11724" s="1051"/>
      <c r="U11724" s="360" t="s">
        <v>349</v>
      </c>
      <c r="V11724" s="821">
        <v>4</v>
      </c>
      <c r="W11724" s="358">
        <f t="shared" si="367"/>
        <v>11712</v>
      </c>
      <c r="X11724" s="580"/>
    </row>
    <row r="11725" spans="8:24">
      <c r="H11725" s="360" t="s">
        <v>530</v>
      </c>
      <c r="I11725" s="821">
        <v>1</v>
      </c>
      <c r="J11725" s="358">
        <f t="shared" si="366"/>
        <v>29185</v>
      </c>
      <c r="K11725" s="580"/>
      <c r="L11725" s="580"/>
      <c r="N11725" s="716"/>
      <c r="O11725" s="716"/>
      <c r="P11725" s="716"/>
      <c r="Q11725" s="716"/>
      <c r="R11725" s="716"/>
      <c r="S11725" s="716"/>
      <c r="T11725" s="1051"/>
      <c r="U11725" s="360" t="s">
        <v>349</v>
      </c>
      <c r="V11725" s="821">
        <v>5</v>
      </c>
      <c r="W11725" s="358">
        <f t="shared" si="367"/>
        <v>11713</v>
      </c>
      <c r="X11725" s="580"/>
    </row>
    <row r="11726" spans="8:24">
      <c r="H11726" s="360" t="s">
        <v>530</v>
      </c>
      <c r="I11726" s="821">
        <v>2</v>
      </c>
      <c r="J11726" s="358">
        <f t="shared" si="366"/>
        <v>29186</v>
      </c>
      <c r="K11726" s="580"/>
      <c r="L11726" s="580"/>
      <c r="N11726" s="716"/>
      <c r="O11726" s="716"/>
      <c r="P11726" s="716"/>
      <c r="Q11726" s="716"/>
      <c r="R11726" s="716"/>
      <c r="S11726" s="716"/>
      <c r="T11726" s="1051"/>
      <c r="U11726" s="360" t="s">
        <v>349</v>
      </c>
      <c r="V11726" s="821">
        <v>6</v>
      </c>
      <c r="W11726" s="358">
        <f t="shared" si="367"/>
        <v>11714</v>
      </c>
      <c r="X11726" s="580"/>
    </row>
    <row r="11727" spans="8:24">
      <c r="H11727" s="360" t="s">
        <v>530</v>
      </c>
      <c r="I11727" s="821">
        <v>3</v>
      </c>
      <c r="J11727" s="358">
        <f t="shared" si="366"/>
        <v>29187</v>
      </c>
      <c r="K11727" s="580"/>
      <c r="L11727" s="580"/>
      <c r="N11727" s="716"/>
      <c r="O11727" s="716"/>
      <c r="P11727" s="716"/>
      <c r="Q11727" s="716"/>
      <c r="R11727" s="716"/>
      <c r="S11727" s="716"/>
      <c r="T11727" s="1051"/>
      <c r="U11727" s="360" t="s">
        <v>349</v>
      </c>
      <c r="V11727" s="821">
        <v>7</v>
      </c>
      <c r="W11727" s="358">
        <f t="shared" si="367"/>
        <v>11715</v>
      </c>
      <c r="X11727" s="580"/>
    </row>
    <row r="11728" spans="8:24">
      <c r="H11728" s="360" t="s">
        <v>530</v>
      </c>
      <c r="I11728" s="821">
        <v>4</v>
      </c>
      <c r="J11728" s="358">
        <f t="shared" si="366"/>
        <v>29188</v>
      </c>
      <c r="K11728" s="580"/>
      <c r="L11728" s="580"/>
      <c r="N11728" s="716"/>
      <c r="O11728" s="716"/>
      <c r="P11728" s="716"/>
      <c r="Q11728" s="716"/>
      <c r="R11728" s="716"/>
      <c r="S11728" s="716"/>
      <c r="T11728" s="1051"/>
      <c r="U11728" s="360" t="s">
        <v>349</v>
      </c>
      <c r="V11728" s="821">
        <v>8</v>
      </c>
      <c r="W11728" s="358">
        <f t="shared" si="367"/>
        <v>11716</v>
      </c>
      <c r="X11728" s="580"/>
    </row>
    <row r="11729" spans="8:24">
      <c r="H11729" s="360" t="s">
        <v>530</v>
      </c>
      <c r="I11729" s="821">
        <v>5</v>
      </c>
      <c r="J11729" s="358">
        <f t="shared" si="366"/>
        <v>29189</v>
      </c>
      <c r="K11729" s="580"/>
      <c r="L11729" s="580"/>
      <c r="N11729" s="716"/>
      <c r="O11729" s="716"/>
      <c r="P11729" s="716"/>
      <c r="Q11729" s="716"/>
      <c r="R11729" s="716"/>
      <c r="S11729" s="716"/>
      <c r="T11729" s="1051"/>
      <c r="U11729" s="360" t="s">
        <v>349</v>
      </c>
      <c r="V11729" s="821">
        <v>9</v>
      </c>
      <c r="W11729" s="358">
        <f t="shared" si="367"/>
        <v>11717</v>
      </c>
      <c r="X11729" s="580"/>
    </row>
    <row r="11730" spans="8:24">
      <c r="H11730" s="360" t="s">
        <v>530</v>
      </c>
      <c r="I11730" s="821">
        <v>6</v>
      </c>
      <c r="J11730" s="358">
        <f t="shared" si="366"/>
        <v>29190</v>
      </c>
      <c r="K11730" s="580"/>
      <c r="L11730" s="580"/>
      <c r="N11730" s="716"/>
      <c r="O11730" s="716"/>
      <c r="P11730" s="716"/>
      <c r="Q11730" s="716"/>
      <c r="R11730" s="716"/>
      <c r="S11730" s="716"/>
      <c r="T11730" s="1051"/>
      <c r="U11730" s="360" t="s">
        <v>349</v>
      </c>
      <c r="V11730" s="821">
        <v>10</v>
      </c>
      <c r="W11730" s="358">
        <f t="shared" si="367"/>
        <v>11718</v>
      </c>
      <c r="X11730" s="580"/>
    </row>
    <row r="11731" spans="8:24">
      <c r="H11731" s="360" t="s">
        <v>530</v>
      </c>
      <c r="I11731" s="821">
        <v>7</v>
      </c>
      <c r="J11731" s="358">
        <f t="shared" si="366"/>
        <v>29191</v>
      </c>
      <c r="K11731" s="580"/>
      <c r="L11731" s="580"/>
      <c r="N11731" s="716"/>
      <c r="O11731" s="716"/>
      <c r="P11731" s="716"/>
      <c r="Q11731" s="716"/>
      <c r="R11731" s="716"/>
      <c r="S11731" s="716"/>
      <c r="T11731" s="1051"/>
      <c r="U11731" s="360" t="s">
        <v>349</v>
      </c>
      <c r="V11731" s="821">
        <v>11</v>
      </c>
      <c r="W11731" s="358">
        <f t="shared" si="367"/>
        <v>11719</v>
      </c>
      <c r="X11731" s="580"/>
    </row>
    <row r="11732" spans="8:24">
      <c r="H11732" s="360" t="s">
        <v>530</v>
      </c>
      <c r="I11732" s="821">
        <v>8</v>
      </c>
      <c r="J11732" s="358">
        <f t="shared" si="366"/>
        <v>29192</v>
      </c>
      <c r="K11732" s="580"/>
      <c r="L11732" s="580"/>
      <c r="N11732" s="716"/>
      <c r="O11732" s="716"/>
      <c r="P11732" s="716"/>
      <c r="Q11732" s="716"/>
      <c r="R11732" s="716"/>
      <c r="S11732" s="716"/>
      <c r="T11732" s="1051"/>
      <c r="U11732" s="360" t="s">
        <v>349</v>
      </c>
      <c r="V11732" s="821">
        <v>12</v>
      </c>
      <c r="W11732" s="358">
        <f t="shared" si="367"/>
        <v>11720</v>
      </c>
      <c r="X11732" s="580"/>
    </row>
    <row r="11733" spans="8:24">
      <c r="H11733" s="360" t="s">
        <v>530</v>
      </c>
      <c r="I11733" s="821">
        <v>9</v>
      </c>
      <c r="J11733" s="358">
        <f t="shared" si="366"/>
        <v>29193</v>
      </c>
      <c r="K11733" s="580"/>
      <c r="L11733" s="580"/>
      <c r="N11733" s="716"/>
      <c r="O11733" s="716"/>
      <c r="P11733" s="716"/>
      <c r="Q11733" s="716"/>
      <c r="R11733" s="716"/>
      <c r="S11733" s="716"/>
      <c r="T11733" s="1051"/>
      <c r="U11733" s="360" t="s">
        <v>349</v>
      </c>
      <c r="V11733" s="821">
        <v>13</v>
      </c>
      <c r="W11733" s="358">
        <f t="shared" si="367"/>
        <v>11721</v>
      </c>
      <c r="X11733" s="580"/>
    </row>
    <row r="11734" spans="8:24">
      <c r="H11734" s="360" t="s">
        <v>530</v>
      </c>
      <c r="I11734" s="821">
        <v>10</v>
      </c>
      <c r="J11734" s="358">
        <f t="shared" si="366"/>
        <v>29194</v>
      </c>
      <c r="K11734" s="580"/>
      <c r="L11734" s="580"/>
      <c r="N11734" s="716"/>
      <c r="O11734" s="716"/>
      <c r="P11734" s="716"/>
      <c r="Q11734" s="716"/>
      <c r="R11734" s="716"/>
      <c r="S11734" s="716"/>
      <c r="T11734" s="1051"/>
      <c r="U11734" s="360" t="s">
        <v>349</v>
      </c>
      <c r="V11734" s="821">
        <v>14</v>
      </c>
      <c r="W11734" s="358">
        <f t="shared" si="367"/>
        <v>11722</v>
      </c>
      <c r="X11734" s="580"/>
    </row>
    <row r="11735" spans="8:24">
      <c r="H11735" s="360" t="s">
        <v>530</v>
      </c>
      <c r="I11735" s="821">
        <v>11</v>
      </c>
      <c r="J11735" s="358">
        <f t="shared" si="366"/>
        <v>29195</v>
      </c>
      <c r="K11735" s="580"/>
      <c r="L11735" s="580"/>
      <c r="N11735" s="716"/>
      <c r="O11735" s="716"/>
      <c r="P11735" s="716"/>
      <c r="Q11735" s="716"/>
      <c r="R11735" s="716"/>
      <c r="S11735" s="716"/>
      <c r="T11735" s="1051"/>
      <c r="U11735" s="360" t="s">
        <v>349</v>
      </c>
      <c r="V11735" s="821">
        <v>15</v>
      </c>
      <c r="W11735" s="358">
        <f t="shared" si="367"/>
        <v>11723</v>
      </c>
      <c r="X11735" s="580"/>
    </row>
    <row r="11736" spans="8:24">
      <c r="H11736" s="360" t="s">
        <v>530</v>
      </c>
      <c r="I11736" s="821">
        <v>12</v>
      </c>
      <c r="J11736" s="358">
        <f t="shared" si="366"/>
        <v>29196</v>
      </c>
      <c r="K11736" s="580"/>
      <c r="L11736" s="580"/>
      <c r="N11736" s="716"/>
      <c r="O11736" s="716"/>
      <c r="P11736" s="716"/>
      <c r="Q11736" s="716"/>
      <c r="R11736" s="716"/>
      <c r="S11736" s="716"/>
      <c r="T11736" s="1051"/>
      <c r="U11736" s="360" t="s">
        <v>349</v>
      </c>
      <c r="V11736" s="821">
        <v>16</v>
      </c>
      <c r="W11736" s="358">
        <f t="shared" si="367"/>
        <v>11724</v>
      </c>
      <c r="X11736" s="580"/>
    </row>
    <row r="11737" spans="8:24">
      <c r="H11737" s="360" t="s">
        <v>530</v>
      </c>
      <c r="I11737" s="821">
        <v>13</v>
      </c>
      <c r="J11737" s="358">
        <f t="shared" si="366"/>
        <v>29197</v>
      </c>
      <c r="K11737" s="580"/>
      <c r="L11737" s="580"/>
      <c r="N11737" s="716"/>
      <c r="O11737" s="716"/>
      <c r="P11737" s="716"/>
      <c r="Q11737" s="716"/>
      <c r="R11737" s="716"/>
      <c r="S11737" s="716"/>
      <c r="T11737" s="1051"/>
      <c r="U11737" s="360" t="s">
        <v>349</v>
      </c>
      <c r="V11737" s="821">
        <v>17</v>
      </c>
      <c r="W11737" s="358">
        <f t="shared" si="367"/>
        <v>11725</v>
      </c>
      <c r="X11737" s="580"/>
    </row>
    <row r="11738" spans="8:24">
      <c r="H11738" s="360" t="s">
        <v>530</v>
      </c>
      <c r="I11738" s="821">
        <v>14</v>
      </c>
      <c r="J11738" s="358">
        <f t="shared" si="366"/>
        <v>29198</v>
      </c>
      <c r="K11738" s="580"/>
      <c r="L11738" s="580"/>
      <c r="N11738" s="716"/>
      <c r="O11738" s="716"/>
      <c r="P11738" s="716"/>
      <c r="Q11738" s="716"/>
      <c r="R11738" s="716"/>
      <c r="S11738" s="716"/>
      <c r="T11738" s="1051"/>
      <c r="U11738" s="360" t="s">
        <v>349</v>
      </c>
      <c r="V11738" s="821">
        <v>18</v>
      </c>
      <c r="W11738" s="358">
        <f t="shared" si="367"/>
        <v>11726</v>
      </c>
      <c r="X11738" s="580"/>
    </row>
    <row r="11739" spans="8:24">
      <c r="H11739" s="360" t="s">
        <v>530</v>
      </c>
      <c r="I11739" s="821">
        <v>15</v>
      </c>
      <c r="J11739" s="358">
        <f t="shared" si="366"/>
        <v>29199</v>
      </c>
      <c r="K11739" s="580"/>
      <c r="L11739" s="580"/>
      <c r="N11739" s="716"/>
      <c r="O11739" s="716"/>
      <c r="P11739" s="716"/>
      <c r="Q11739" s="716"/>
      <c r="R11739" s="716"/>
      <c r="S11739" s="716"/>
      <c r="T11739" s="1051"/>
      <c r="U11739" s="360" t="s">
        <v>349</v>
      </c>
      <c r="V11739" s="821">
        <v>19</v>
      </c>
      <c r="W11739" s="358">
        <f t="shared" si="367"/>
        <v>11727</v>
      </c>
      <c r="X11739" s="580"/>
    </row>
    <row r="11740" spans="8:24">
      <c r="H11740" s="360" t="s">
        <v>530</v>
      </c>
      <c r="I11740" s="821">
        <v>16</v>
      </c>
      <c r="J11740" s="358">
        <f t="shared" si="366"/>
        <v>29200</v>
      </c>
      <c r="K11740" s="580"/>
      <c r="L11740" s="580"/>
      <c r="N11740" s="716"/>
      <c r="O11740" s="716"/>
      <c r="P11740" s="716"/>
      <c r="Q11740" s="716"/>
      <c r="R11740" s="716"/>
      <c r="S11740" s="716"/>
      <c r="T11740" s="1051"/>
      <c r="U11740" s="360" t="s">
        <v>349</v>
      </c>
      <c r="V11740" s="821">
        <v>20</v>
      </c>
      <c r="W11740" s="358">
        <f t="shared" si="367"/>
        <v>11728</v>
      </c>
      <c r="X11740" s="580"/>
    </row>
    <row r="11741" spans="8:24">
      <c r="H11741" s="360" t="s">
        <v>530</v>
      </c>
      <c r="I11741" s="821">
        <v>17</v>
      </c>
      <c r="J11741" s="358">
        <f t="shared" si="366"/>
        <v>29201</v>
      </c>
      <c r="K11741" s="580"/>
      <c r="L11741" s="580"/>
      <c r="N11741" s="716"/>
      <c r="O11741" s="716"/>
      <c r="P11741" s="716"/>
      <c r="Q11741" s="716"/>
      <c r="R11741" s="716"/>
      <c r="S11741" s="716"/>
      <c r="T11741" s="1051"/>
      <c r="U11741" s="360" t="s">
        <v>349</v>
      </c>
      <c r="V11741" s="821">
        <v>21</v>
      </c>
      <c r="W11741" s="358">
        <f t="shared" si="367"/>
        <v>11729</v>
      </c>
      <c r="X11741" s="580"/>
    </row>
    <row r="11742" spans="8:24">
      <c r="H11742" s="360" t="s">
        <v>530</v>
      </c>
      <c r="I11742" s="821">
        <v>18</v>
      </c>
      <c r="J11742" s="358">
        <f t="shared" si="366"/>
        <v>29202</v>
      </c>
      <c r="K11742" s="580"/>
      <c r="L11742" s="580"/>
      <c r="N11742" s="716"/>
      <c r="O11742" s="716"/>
      <c r="P11742" s="716"/>
      <c r="Q11742" s="716"/>
      <c r="R11742" s="716"/>
      <c r="S11742" s="716"/>
      <c r="T11742" s="1051"/>
      <c r="U11742" s="360" t="s">
        <v>349</v>
      </c>
      <c r="V11742" s="821">
        <v>22</v>
      </c>
      <c r="W11742" s="358">
        <f t="shared" si="367"/>
        <v>11730</v>
      </c>
      <c r="X11742" s="580"/>
    </row>
    <row r="11743" spans="8:24">
      <c r="H11743" s="360" t="s">
        <v>530</v>
      </c>
      <c r="I11743" s="821">
        <v>19</v>
      </c>
      <c r="J11743" s="358">
        <f t="shared" si="366"/>
        <v>29203</v>
      </c>
      <c r="K11743" s="580"/>
      <c r="L11743" s="580"/>
      <c r="N11743" s="716"/>
      <c r="O11743" s="716"/>
      <c r="P11743" s="716"/>
      <c r="Q11743" s="716"/>
      <c r="R11743" s="716"/>
      <c r="S11743" s="716"/>
      <c r="T11743" s="1051"/>
      <c r="U11743" s="360" t="s">
        <v>349</v>
      </c>
      <c r="V11743" s="821">
        <v>23</v>
      </c>
      <c r="W11743" s="358">
        <f t="shared" si="367"/>
        <v>11731</v>
      </c>
      <c r="X11743" s="580"/>
    </row>
    <row r="11744" spans="8:24">
      <c r="H11744" s="360" t="s">
        <v>530</v>
      </c>
      <c r="I11744" s="821">
        <v>20</v>
      </c>
      <c r="J11744" s="358">
        <f t="shared" si="366"/>
        <v>29204</v>
      </c>
      <c r="K11744" s="580"/>
      <c r="L11744" s="580"/>
      <c r="N11744" s="716"/>
      <c r="O11744" s="716"/>
      <c r="P11744" s="716"/>
      <c r="Q11744" s="716"/>
      <c r="R11744" s="716"/>
      <c r="S11744" s="716"/>
      <c r="T11744" s="1051"/>
      <c r="U11744" s="360" t="s">
        <v>349</v>
      </c>
      <c r="V11744" s="821">
        <v>24</v>
      </c>
      <c r="W11744" s="358">
        <f t="shared" si="367"/>
        <v>11732</v>
      </c>
      <c r="X11744" s="580"/>
    </row>
    <row r="11745" spans="8:24">
      <c r="H11745" s="360" t="s">
        <v>530</v>
      </c>
      <c r="I11745" s="821">
        <v>21</v>
      </c>
      <c r="J11745" s="358">
        <f t="shared" si="366"/>
        <v>29205</v>
      </c>
      <c r="K11745" s="580"/>
      <c r="L11745" s="580"/>
      <c r="N11745" s="716"/>
      <c r="O11745" s="716"/>
      <c r="P11745" s="716"/>
      <c r="Q11745" s="716"/>
      <c r="R11745" s="716"/>
      <c r="S11745" s="716"/>
      <c r="T11745" s="1051"/>
      <c r="U11745" s="360" t="s">
        <v>349</v>
      </c>
      <c r="V11745" s="821">
        <v>25</v>
      </c>
      <c r="W11745" s="358">
        <f t="shared" si="367"/>
        <v>11733</v>
      </c>
      <c r="X11745" s="580"/>
    </row>
    <row r="11746" spans="8:24">
      <c r="H11746" s="360" t="s">
        <v>530</v>
      </c>
      <c r="I11746" s="821">
        <v>22</v>
      </c>
      <c r="J11746" s="358">
        <f t="shared" si="366"/>
        <v>29206</v>
      </c>
      <c r="K11746" s="580"/>
      <c r="L11746" s="580"/>
      <c r="N11746" s="716"/>
      <c r="O11746" s="716"/>
      <c r="P11746" s="716"/>
      <c r="Q11746" s="716"/>
      <c r="R11746" s="716"/>
      <c r="S11746" s="716"/>
      <c r="T11746" s="1051"/>
      <c r="U11746" s="360" t="s">
        <v>349</v>
      </c>
      <c r="V11746" s="821">
        <v>26</v>
      </c>
      <c r="W11746" s="358">
        <f t="shared" si="367"/>
        <v>11734</v>
      </c>
      <c r="X11746" s="580"/>
    </row>
    <row r="11747" spans="8:24">
      <c r="H11747" s="360" t="s">
        <v>530</v>
      </c>
      <c r="I11747" s="821">
        <v>23</v>
      </c>
      <c r="J11747" s="358">
        <f t="shared" si="366"/>
        <v>29207</v>
      </c>
      <c r="K11747" s="580"/>
      <c r="L11747" s="580"/>
      <c r="N11747" s="716"/>
      <c r="O11747" s="716"/>
      <c r="P11747" s="716"/>
      <c r="Q11747" s="716"/>
      <c r="R11747" s="716"/>
      <c r="S11747" s="716"/>
      <c r="T11747" s="1051"/>
      <c r="U11747" s="360" t="s">
        <v>349</v>
      </c>
      <c r="V11747" s="821">
        <v>27</v>
      </c>
      <c r="W11747" s="358">
        <f t="shared" si="367"/>
        <v>11735</v>
      </c>
      <c r="X11747" s="580"/>
    </row>
    <row r="11748" spans="8:24">
      <c r="H11748" s="360" t="s">
        <v>530</v>
      </c>
      <c r="I11748" s="821">
        <v>24</v>
      </c>
      <c r="J11748" s="358">
        <f t="shared" si="366"/>
        <v>29208</v>
      </c>
      <c r="K11748" s="580"/>
      <c r="L11748" s="580"/>
      <c r="N11748" s="716"/>
      <c r="O11748" s="716"/>
      <c r="P11748" s="716"/>
      <c r="Q11748" s="716"/>
      <c r="R11748" s="716"/>
      <c r="S11748" s="716"/>
      <c r="T11748" s="1051"/>
      <c r="U11748" s="360" t="s">
        <v>349</v>
      </c>
      <c r="V11748" s="821">
        <v>28</v>
      </c>
      <c r="W11748" s="358">
        <f t="shared" si="367"/>
        <v>11736</v>
      </c>
      <c r="X11748" s="580"/>
    </row>
    <row r="11749" spans="8:24">
      <c r="H11749" s="360" t="s">
        <v>530</v>
      </c>
      <c r="I11749" s="821">
        <v>25</v>
      </c>
      <c r="J11749" s="358">
        <f t="shared" si="366"/>
        <v>29209</v>
      </c>
      <c r="K11749" s="580"/>
      <c r="L11749" s="580"/>
      <c r="N11749" s="716"/>
      <c r="O11749" s="716"/>
      <c r="P11749" s="716"/>
      <c r="Q11749" s="716"/>
      <c r="R11749" s="716"/>
      <c r="S11749" s="716"/>
      <c r="T11749" s="1051"/>
      <c r="U11749" s="360" t="s">
        <v>349</v>
      </c>
      <c r="V11749" s="821">
        <v>29</v>
      </c>
      <c r="W11749" s="358">
        <f t="shared" si="367"/>
        <v>11737</v>
      </c>
      <c r="X11749" s="580"/>
    </row>
    <row r="11750" spans="8:24">
      <c r="H11750" s="360" t="s">
        <v>530</v>
      </c>
      <c r="I11750" s="821">
        <v>26</v>
      </c>
      <c r="J11750" s="358">
        <f t="shared" si="366"/>
        <v>29210</v>
      </c>
      <c r="K11750" s="580"/>
      <c r="L11750" s="580"/>
      <c r="N11750" s="716"/>
      <c r="O11750" s="716"/>
      <c r="P11750" s="716"/>
      <c r="Q11750" s="716"/>
      <c r="R11750" s="716"/>
      <c r="S11750" s="716"/>
      <c r="T11750" s="1051"/>
      <c r="U11750" s="360" t="s">
        <v>349</v>
      </c>
      <c r="V11750" s="821">
        <v>30</v>
      </c>
      <c r="W11750" s="358">
        <f t="shared" si="367"/>
        <v>11738</v>
      </c>
      <c r="X11750" s="580"/>
    </row>
    <row r="11751" spans="8:24">
      <c r="H11751" s="360" t="s">
        <v>530</v>
      </c>
      <c r="I11751" s="821">
        <v>27</v>
      </c>
      <c r="J11751" s="358">
        <f t="shared" si="366"/>
        <v>29211</v>
      </c>
      <c r="K11751" s="580"/>
      <c r="L11751" s="580"/>
      <c r="N11751" s="716"/>
      <c r="O11751" s="716"/>
      <c r="P11751" s="716"/>
      <c r="Q11751" s="716"/>
      <c r="R11751" s="716"/>
      <c r="S11751" s="716"/>
      <c r="T11751" s="1051"/>
      <c r="U11751" s="360" t="s">
        <v>349</v>
      </c>
      <c r="V11751" s="821">
        <v>31</v>
      </c>
      <c r="W11751" s="358">
        <f t="shared" si="367"/>
        <v>11739</v>
      </c>
      <c r="X11751" s="580"/>
    </row>
    <row r="11752" spans="8:24">
      <c r="H11752" s="360" t="s">
        <v>530</v>
      </c>
      <c r="I11752" s="821">
        <v>28</v>
      </c>
      <c r="J11752" s="358">
        <f t="shared" si="366"/>
        <v>29212</v>
      </c>
      <c r="K11752" s="580"/>
      <c r="L11752" s="580"/>
      <c r="N11752" s="716"/>
      <c r="O11752" s="716"/>
      <c r="P11752" s="716"/>
      <c r="Q11752" s="716"/>
      <c r="R11752" s="716"/>
      <c r="S11752" s="716"/>
      <c r="T11752" s="1051"/>
      <c r="U11752" s="360" t="s">
        <v>349</v>
      </c>
      <c r="V11752" s="821">
        <v>32</v>
      </c>
      <c r="W11752" s="358">
        <f t="shared" si="367"/>
        <v>11740</v>
      </c>
      <c r="X11752" s="580"/>
    </row>
    <row r="11753" spans="8:24">
      <c r="H11753" s="360" t="s">
        <v>530</v>
      </c>
      <c r="I11753" s="821">
        <v>29</v>
      </c>
      <c r="J11753" s="358">
        <f t="shared" si="366"/>
        <v>29213</v>
      </c>
      <c r="K11753" s="580"/>
      <c r="L11753" s="580"/>
      <c r="N11753" s="716"/>
      <c r="O11753" s="716"/>
      <c r="P11753" s="716"/>
      <c r="Q11753" s="716"/>
      <c r="R11753" s="716"/>
      <c r="S11753" s="716"/>
      <c r="T11753" s="1051"/>
      <c r="U11753" s="360" t="s">
        <v>349</v>
      </c>
      <c r="V11753" s="821">
        <v>33</v>
      </c>
      <c r="W11753" s="358">
        <f t="shared" si="367"/>
        <v>11741</v>
      </c>
      <c r="X11753" s="580"/>
    </row>
    <row r="11754" spans="8:24">
      <c r="H11754" s="360" t="s">
        <v>530</v>
      </c>
      <c r="I11754" s="821">
        <v>30</v>
      </c>
      <c r="J11754" s="358">
        <f t="shared" si="366"/>
        <v>29214</v>
      </c>
      <c r="K11754" s="580"/>
      <c r="L11754" s="580"/>
      <c r="N11754" s="716"/>
      <c r="O11754" s="716"/>
      <c r="P11754" s="716"/>
      <c r="Q11754" s="716"/>
      <c r="R11754" s="716"/>
      <c r="S11754" s="716"/>
      <c r="T11754" s="1051"/>
      <c r="U11754" s="360" t="s">
        <v>349</v>
      </c>
      <c r="V11754" s="821">
        <v>34</v>
      </c>
      <c r="W11754" s="358">
        <f t="shared" si="367"/>
        <v>11742</v>
      </c>
      <c r="X11754" s="580"/>
    </row>
    <row r="11755" spans="8:24">
      <c r="H11755" s="360" t="s">
        <v>530</v>
      </c>
      <c r="I11755" s="821">
        <v>31</v>
      </c>
      <c r="J11755" s="358">
        <f t="shared" si="366"/>
        <v>29215</v>
      </c>
      <c r="K11755" s="580"/>
      <c r="L11755" s="580"/>
      <c r="N11755" s="716"/>
      <c r="O11755" s="716"/>
      <c r="P11755" s="716"/>
      <c r="Q11755" s="716"/>
      <c r="R11755" s="716"/>
      <c r="S11755" s="716"/>
      <c r="T11755" s="1051"/>
      <c r="U11755" s="360" t="s">
        <v>349</v>
      </c>
      <c r="V11755" s="821">
        <v>35</v>
      </c>
      <c r="W11755" s="358">
        <f t="shared" si="367"/>
        <v>11743</v>
      </c>
      <c r="X11755" s="580"/>
    </row>
    <row r="11756" spans="8:24">
      <c r="H11756" s="360" t="s">
        <v>530</v>
      </c>
      <c r="I11756" s="821">
        <v>32</v>
      </c>
      <c r="J11756" s="358">
        <f t="shared" si="366"/>
        <v>29216</v>
      </c>
      <c r="K11756" s="580"/>
      <c r="L11756" s="580"/>
      <c r="N11756" s="716"/>
      <c r="O11756" s="716"/>
      <c r="P11756" s="716"/>
      <c r="Q11756" s="716"/>
      <c r="R11756" s="716"/>
      <c r="S11756" s="716"/>
      <c r="T11756" s="1051"/>
      <c r="U11756" s="360" t="s">
        <v>349</v>
      </c>
      <c r="V11756" s="821">
        <v>36</v>
      </c>
      <c r="W11756" s="358">
        <f t="shared" si="367"/>
        <v>11744</v>
      </c>
      <c r="X11756" s="580"/>
    </row>
    <row r="11757" spans="8:24">
      <c r="H11757" s="360" t="s">
        <v>530</v>
      </c>
      <c r="I11757" s="821">
        <v>33</v>
      </c>
      <c r="J11757" s="358">
        <f t="shared" si="366"/>
        <v>29217</v>
      </c>
      <c r="K11757" s="580"/>
      <c r="L11757" s="580"/>
      <c r="N11757" s="716"/>
      <c r="O11757" s="716"/>
      <c r="P11757" s="716"/>
      <c r="Q11757" s="716"/>
      <c r="R11757" s="716"/>
      <c r="S11757" s="716"/>
      <c r="T11757" s="1051"/>
      <c r="U11757" s="360" t="s">
        <v>349</v>
      </c>
      <c r="V11757" s="821">
        <v>37</v>
      </c>
      <c r="W11757" s="358">
        <f t="shared" si="367"/>
        <v>11745</v>
      </c>
      <c r="X11757" s="580"/>
    </row>
    <row r="11758" spans="8:24">
      <c r="H11758" s="360" t="s">
        <v>530</v>
      </c>
      <c r="I11758" s="821">
        <v>34</v>
      </c>
      <c r="J11758" s="358">
        <f t="shared" si="366"/>
        <v>29218</v>
      </c>
      <c r="K11758" s="580"/>
      <c r="L11758" s="580"/>
      <c r="N11758" s="716"/>
      <c r="O11758" s="716"/>
      <c r="P11758" s="716"/>
      <c r="Q11758" s="716"/>
      <c r="R11758" s="716"/>
      <c r="S11758" s="716"/>
      <c r="T11758" s="1051"/>
      <c r="U11758" s="360" t="s">
        <v>349</v>
      </c>
      <c r="V11758" s="821">
        <v>38</v>
      </c>
      <c r="W11758" s="358">
        <f t="shared" si="367"/>
        <v>11746</v>
      </c>
      <c r="X11758" s="580"/>
    </row>
    <row r="11759" spans="8:24">
      <c r="H11759" s="360" t="s">
        <v>530</v>
      </c>
      <c r="I11759" s="821">
        <v>35</v>
      </c>
      <c r="J11759" s="358">
        <f t="shared" si="366"/>
        <v>29219</v>
      </c>
      <c r="K11759" s="580"/>
      <c r="L11759" s="580"/>
      <c r="N11759" s="716"/>
      <c r="O11759" s="716"/>
      <c r="P11759" s="716"/>
      <c r="Q11759" s="716"/>
      <c r="R11759" s="716"/>
      <c r="S11759" s="716"/>
      <c r="T11759" s="1051"/>
      <c r="U11759" s="360" t="s">
        <v>349</v>
      </c>
      <c r="V11759" s="821">
        <v>39</v>
      </c>
      <c r="W11759" s="358">
        <f t="shared" si="367"/>
        <v>11747</v>
      </c>
      <c r="X11759" s="580"/>
    </row>
    <row r="11760" spans="8:24">
      <c r="H11760" s="360" t="s">
        <v>530</v>
      </c>
      <c r="I11760" s="821">
        <v>36</v>
      </c>
      <c r="J11760" s="358">
        <f t="shared" si="366"/>
        <v>29220</v>
      </c>
      <c r="K11760" s="580"/>
      <c r="L11760" s="580"/>
      <c r="N11760" s="716"/>
      <c r="O11760" s="716"/>
      <c r="P11760" s="716"/>
      <c r="Q11760" s="716"/>
      <c r="R11760" s="716"/>
      <c r="S11760" s="716"/>
      <c r="T11760" s="1051"/>
      <c r="U11760" s="360" t="s">
        <v>349</v>
      </c>
      <c r="V11760" s="821">
        <v>40</v>
      </c>
      <c r="W11760" s="358">
        <f t="shared" si="367"/>
        <v>11748</v>
      </c>
      <c r="X11760" s="580"/>
    </row>
    <row r="11761" spans="8:24">
      <c r="H11761" s="360" t="s">
        <v>530</v>
      </c>
      <c r="I11761" s="821">
        <v>37</v>
      </c>
      <c r="J11761" s="358">
        <f t="shared" si="366"/>
        <v>29221</v>
      </c>
      <c r="K11761" s="580"/>
      <c r="L11761" s="580"/>
      <c r="N11761" s="716"/>
      <c r="O11761" s="716"/>
      <c r="P11761" s="716"/>
      <c r="Q11761" s="716"/>
      <c r="R11761" s="716"/>
      <c r="S11761" s="716"/>
      <c r="T11761" s="1051"/>
      <c r="U11761" s="360" t="s">
        <v>349</v>
      </c>
      <c r="V11761" s="821">
        <v>41</v>
      </c>
      <c r="W11761" s="358">
        <f t="shared" si="367"/>
        <v>11749</v>
      </c>
      <c r="X11761" s="580"/>
    </row>
    <row r="11762" spans="8:24">
      <c r="H11762" s="360" t="s">
        <v>530</v>
      </c>
      <c r="I11762" s="821">
        <v>38</v>
      </c>
      <c r="J11762" s="358">
        <f t="shared" si="366"/>
        <v>29222</v>
      </c>
      <c r="K11762" s="580"/>
      <c r="L11762" s="580"/>
      <c r="N11762" s="716"/>
      <c r="O11762" s="716"/>
      <c r="P11762" s="716"/>
      <c r="Q11762" s="716"/>
      <c r="R11762" s="716"/>
      <c r="S11762" s="716"/>
      <c r="T11762" s="1051"/>
      <c r="U11762" s="360" t="s">
        <v>349</v>
      </c>
      <c r="V11762" s="821">
        <v>42</v>
      </c>
      <c r="W11762" s="358">
        <f t="shared" si="367"/>
        <v>11750</v>
      </c>
      <c r="X11762" s="580"/>
    </row>
    <row r="11763" spans="8:24">
      <c r="H11763" s="360" t="s">
        <v>530</v>
      </c>
      <c r="I11763" s="821">
        <v>39</v>
      </c>
      <c r="J11763" s="358">
        <f t="shared" si="366"/>
        <v>29223</v>
      </c>
      <c r="K11763" s="580"/>
      <c r="L11763" s="580"/>
      <c r="N11763" s="716"/>
      <c r="O11763" s="716"/>
      <c r="P11763" s="716"/>
      <c r="Q11763" s="716"/>
      <c r="R11763" s="716"/>
      <c r="S11763" s="716"/>
      <c r="T11763" s="1051"/>
      <c r="U11763" s="360" t="s">
        <v>349</v>
      </c>
      <c r="V11763" s="821">
        <v>43</v>
      </c>
      <c r="W11763" s="358">
        <f t="shared" si="367"/>
        <v>11751</v>
      </c>
      <c r="X11763" s="580"/>
    </row>
    <row r="11764" spans="8:24">
      <c r="H11764" s="360" t="s">
        <v>530</v>
      </c>
      <c r="I11764" s="821">
        <v>40</v>
      </c>
      <c r="J11764" s="358">
        <f t="shared" si="366"/>
        <v>29224</v>
      </c>
      <c r="K11764" s="580"/>
      <c r="L11764" s="580"/>
      <c r="N11764" s="716"/>
      <c r="O11764" s="716"/>
      <c r="P11764" s="716"/>
      <c r="Q11764" s="716"/>
      <c r="R11764" s="716"/>
      <c r="S11764" s="716"/>
      <c r="T11764" s="1051"/>
      <c r="U11764" s="360" t="s">
        <v>349</v>
      </c>
      <c r="V11764" s="821">
        <v>44</v>
      </c>
      <c r="W11764" s="358">
        <f t="shared" si="367"/>
        <v>11752</v>
      </c>
      <c r="X11764" s="580"/>
    </row>
    <row r="11765" spans="8:24">
      <c r="H11765" s="360" t="s">
        <v>530</v>
      </c>
      <c r="I11765" s="821">
        <v>41</v>
      </c>
      <c r="J11765" s="358">
        <f t="shared" si="366"/>
        <v>29225</v>
      </c>
      <c r="K11765" s="580"/>
      <c r="L11765" s="580"/>
      <c r="N11765" s="716"/>
      <c r="O11765" s="716"/>
      <c r="P11765" s="716"/>
      <c r="Q11765" s="716"/>
      <c r="R11765" s="716"/>
      <c r="S11765" s="716"/>
      <c r="T11765" s="1051"/>
      <c r="U11765" s="360" t="s">
        <v>349</v>
      </c>
      <c r="V11765" s="821">
        <v>45</v>
      </c>
      <c r="W11765" s="358">
        <f t="shared" si="367"/>
        <v>11753</v>
      </c>
      <c r="X11765" s="580"/>
    </row>
    <row r="11766" spans="8:24">
      <c r="H11766" s="360" t="s">
        <v>530</v>
      </c>
      <c r="I11766" s="821">
        <v>42</v>
      </c>
      <c r="J11766" s="358">
        <f t="shared" si="366"/>
        <v>29226</v>
      </c>
      <c r="K11766" s="580"/>
      <c r="L11766" s="580"/>
      <c r="N11766" s="716"/>
      <c r="O11766" s="716"/>
      <c r="P11766" s="716"/>
      <c r="Q11766" s="716"/>
      <c r="R11766" s="716"/>
      <c r="S11766" s="716"/>
      <c r="T11766" s="1051"/>
      <c r="U11766" s="360" t="s">
        <v>349</v>
      </c>
      <c r="V11766" s="821">
        <v>46</v>
      </c>
      <c r="W11766" s="358">
        <f t="shared" si="367"/>
        <v>11754</v>
      </c>
      <c r="X11766" s="580"/>
    </row>
    <row r="11767" spans="8:24">
      <c r="H11767" s="360" t="s">
        <v>530</v>
      </c>
      <c r="I11767" s="821">
        <v>43</v>
      </c>
      <c r="J11767" s="358">
        <f t="shared" si="366"/>
        <v>29227</v>
      </c>
      <c r="K11767" s="580"/>
      <c r="L11767" s="580"/>
      <c r="N11767" s="716"/>
      <c r="O11767" s="716"/>
      <c r="P11767" s="716"/>
      <c r="Q11767" s="716"/>
      <c r="R11767" s="716"/>
      <c r="S11767" s="716"/>
      <c r="T11767" s="1051"/>
      <c r="U11767" s="360" t="s">
        <v>349</v>
      </c>
      <c r="V11767" s="821">
        <v>47</v>
      </c>
      <c r="W11767" s="358">
        <f t="shared" si="367"/>
        <v>11755</v>
      </c>
      <c r="X11767" s="580"/>
    </row>
    <row r="11768" spans="8:24">
      <c r="H11768" s="360" t="s">
        <v>530</v>
      </c>
      <c r="I11768" s="821">
        <v>44</v>
      </c>
      <c r="J11768" s="358">
        <f t="shared" si="366"/>
        <v>29228</v>
      </c>
      <c r="K11768" s="580"/>
      <c r="L11768" s="580"/>
      <c r="N11768" s="716"/>
      <c r="O11768" s="716"/>
      <c r="P11768" s="716"/>
      <c r="Q11768" s="716"/>
      <c r="R11768" s="716"/>
      <c r="S11768" s="716"/>
      <c r="T11768" s="1051"/>
      <c r="U11768" s="360" t="s">
        <v>349</v>
      </c>
      <c r="V11768" s="821">
        <v>48</v>
      </c>
      <c r="W11768" s="358">
        <f t="shared" si="367"/>
        <v>11756</v>
      </c>
      <c r="X11768" s="580"/>
    </row>
    <row r="11769" spans="8:24">
      <c r="H11769" s="360" t="s">
        <v>530</v>
      </c>
      <c r="I11769" s="821">
        <v>45</v>
      </c>
      <c r="J11769" s="358">
        <f t="shared" si="366"/>
        <v>29229</v>
      </c>
      <c r="K11769" s="580"/>
      <c r="L11769" s="580"/>
      <c r="N11769" s="716"/>
      <c r="O11769" s="716"/>
      <c r="P11769" s="716"/>
      <c r="Q11769" s="716"/>
      <c r="R11769" s="716"/>
      <c r="S11769" s="716"/>
      <c r="T11769" s="1051"/>
      <c r="U11769" s="360" t="s">
        <v>349</v>
      </c>
      <c r="V11769" s="821">
        <v>49</v>
      </c>
      <c r="W11769" s="358">
        <f t="shared" si="367"/>
        <v>11757</v>
      </c>
      <c r="X11769" s="580"/>
    </row>
    <row r="11770" spans="8:24">
      <c r="H11770" s="360" t="s">
        <v>530</v>
      </c>
      <c r="I11770" s="821">
        <v>46</v>
      </c>
      <c r="J11770" s="358">
        <f t="shared" si="366"/>
        <v>29230</v>
      </c>
      <c r="K11770" s="580"/>
      <c r="L11770" s="580"/>
      <c r="N11770" s="716"/>
      <c r="O11770" s="716"/>
      <c r="P11770" s="716"/>
      <c r="Q11770" s="716"/>
      <c r="R11770" s="716"/>
      <c r="S11770" s="716"/>
      <c r="T11770" s="1051"/>
      <c r="U11770" s="360" t="s">
        <v>349</v>
      </c>
      <c r="V11770" s="821">
        <v>50</v>
      </c>
      <c r="W11770" s="358">
        <f t="shared" si="367"/>
        <v>11758</v>
      </c>
      <c r="X11770" s="580"/>
    </row>
    <row r="11771" spans="8:24">
      <c r="H11771" s="360" t="s">
        <v>530</v>
      </c>
      <c r="I11771" s="821">
        <v>47</v>
      </c>
      <c r="J11771" s="358">
        <f t="shared" si="366"/>
        <v>29231</v>
      </c>
      <c r="K11771" s="580"/>
      <c r="L11771" s="580"/>
      <c r="N11771" s="716"/>
      <c r="O11771" s="716"/>
      <c r="P11771" s="716"/>
      <c r="Q11771" s="716"/>
      <c r="R11771" s="716"/>
      <c r="S11771" s="716"/>
      <c r="T11771" s="1051"/>
      <c r="U11771" s="360" t="s">
        <v>349</v>
      </c>
      <c r="V11771" s="821">
        <v>51</v>
      </c>
      <c r="W11771" s="358">
        <f t="shared" si="367"/>
        <v>11759</v>
      </c>
      <c r="X11771" s="580"/>
    </row>
    <row r="11772" spans="8:24">
      <c r="H11772" s="360" t="s">
        <v>530</v>
      </c>
      <c r="I11772" s="821">
        <v>48</v>
      </c>
      <c r="J11772" s="358">
        <f t="shared" si="366"/>
        <v>29232</v>
      </c>
      <c r="K11772" s="580"/>
      <c r="L11772" s="580"/>
      <c r="N11772" s="716"/>
      <c r="O11772" s="716"/>
      <c r="P11772" s="716"/>
      <c r="Q11772" s="716"/>
      <c r="R11772" s="716"/>
      <c r="S11772" s="716"/>
      <c r="T11772" s="1051"/>
      <c r="U11772" s="360" t="s">
        <v>349</v>
      </c>
      <c r="V11772" s="821">
        <v>52</v>
      </c>
      <c r="W11772" s="358">
        <f t="shared" si="367"/>
        <v>11760</v>
      </c>
      <c r="X11772" s="580"/>
    </row>
    <row r="11773" spans="8:24">
      <c r="H11773" s="360" t="s">
        <v>530</v>
      </c>
      <c r="I11773" s="821">
        <v>49</v>
      </c>
      <c r="J11773" s="358">
        <f t="shared" si="366"/>
        <v>29233</v>
      </c>
      <c r="K11773" s="580"/>
      <c r="L11773" s="580"/>
      <c r="N11773" s="716"/>
      <c r="O11773" s="716"/>
      <c r="P11773" s="716"/>
      <c r="Q11773" s="716"/>
      <c r="R11773" s="716"/>
      <c r="S11773" s="716"/>
      <c r="T11773" s="1051"/>
      <c r="U11773" s="360" t="s">
        <v>349</v>
      </c>
      <c r="V11773" s="821">
        <v>53</v>
      </c>
      <c r="W11773" s="358">
        <f t="shared" si="367"/>
        <v>11761</v>
      </c>
      <c r="X11773" s="580"/>
    </row>
    <row r="11774" spans="8:24">
      <c r="H11774" s="360" t="s">
        <v>530</v>
      </c>
      <c r="I11774" s="821">
        <v>50</v>
      </c>
      <c r="J11774" s="358">
        <f t="shared" si="366"/>
        <v>29234</v>
      </c>
      <c r="K11774" s="580"/>
      <c r="L11774" s="580"/>
      <c r="N11774" s="716"/>
      <c r="O11774" s="716"/>
      <c r="P11774" s="716"/>
      <c r="Q11774" s="716"/>
      <c r="R11774" s="716"/>
      <c r="S11774" s="716"/>
      <c r="T11774" s="1051"/>
      <c r="U11774" s="360" t="s">
        <v>349</v>
      </c>
      <c r="V11774" s="821">
        <v>54</v>
      </c>
      <c r="W11774" s="358">
        <f t="shared" si="367"/>
        <v>11762</v>
      </c>
      <c r="X11774" s="580"/>
    </row>
    <row r="11775" spans="8:24">
      <c r="H11775" s="360" t="s">
        <v>530</v>
      </c>
      <c r="I11775" s="821">
        <v>51</v>
      </c>
      <c r="J11775" s="358">
        <f t="shared" si="366"/>
        <v>29235</v>
      </c>
      <c r="K11775" s="580"/>
      <c r="L11775" s="580"/>
      <c r="N11775" s="716"/>
      <c r="O11775" s="716"/>
      <c r="P11775" s="716"/>
      <c r="Q11775" s="716"/>
      <c r="R11775" s="716"/>
      <c r="S11775" s="716"/>
      <c r="T11775" s="1051"/>
      <c r="U11775" s="360" t="s">
        <v>349</v>
      </c>
      <c r="V11775" s="821">
        <v>55</v>
      </c>
      <c r="W11775" s="358">
        <f t="shared" si="367"/>
        <v>11763</v>
      </c>
      <c r="X11775" s="580"/>
    </row>
    <row r="11776" spans="8:24">
      <c r="H11776" s="360" t="s">
        <v>530</v>
      </c>
      <c r="I11776" s="821">
        <v>52</v>
      </c>
      <c r="J11776" s="358">
        <f t="shared" si="366"/>
        <v>29236</v>
      </c>
      <c r="K11776" s="580"/>
      <c r="L11776" s="580"/>
      <c r="N11776" s="716"/>
      <c r="O11776" s="716"/>
      <c r="P11776" s="716"/>
      <c r="Q11776" s="716"/>
      <c r="R11776" s="716"/>
      <c r="S11776" s="716"/>
      <c r="T11776" s="1051"/>
      <c r="U11776" s="360" t="s">
        <v>349</v>
      </c>
      <c r="V11776" s="821">
        <v>56</v>
      </c>
      <c r="W11776" s="358">
        <f t="shared" si="367"/>
        <v>11764</v>
      </c>
      <c r="X11776" s="580"/>
    </row>
    <row r="11777" spans="8:24">
      <c r="H11777" s="360" t="s">
        <v>530</v>
      </c>
      <c r="I11777" s="821">
        <v>53</v>
      </c>
      <c r="J11777" s="358">
        <f t="shared" si="366"/>
        <v>29237</v>
      </c>
      <c r="K11777" s="580"/>
      <c r="L11777" s="580"/>
      <c r="N11777" s="716"/>
      <c r="O11777" s="716"/>
      <c r="P11777" s="716"/>
      <c r="Q11777" s="716"/>
      <c r="R11777" s="716"/>
      <c r="S11777" s="716"/>
      <c r="T11777" s="1051"/>
      <c r="U11777" s="360" t="s">
        <v>349</v>
      </c>
      <c r="V11777" s="821">
        <v>57</v>
      </c>
      <c r="W11777" s="358">
        <f t="shared" si="367"/>
        <v>11765</v>
      </c>
      <c r="X11777" s="580"/>
    </row>
    <row r="11778" spans="8:24">
      <c r="H11778" s="360" t="s">
        <v>530</v>
      </c>
      <c r="I11778" s="821">
        <v>54</v>
      </c>
      <c r="J11778" s="358">
        <f t="shared" si="366"/>
        <v>29238</v>
      </c>
      <c r="K11778" s="580"/>
      <c r="L11778" s="580"/>
      <c r="N11778" s="716"/>
      <c r="O11778" s="716"/>
      <c r="P11778" s="716"/>
      <c r="Q11778" s="716"/>
      <c r="R11778" s="716"/>
      <c r="S11778" s="716"/>
      <c r="T11778" s="1051"/>
      <c r="U11778" s="360" t="s">
        <v>349</v>
      </c>
      <c r="V11778" s="821">
        <v>58</v>
      </c>
      <c r="W11778" s="358">
        <f t="shared" si="367"/>
        <v>11766</v>
      </c>
      <c r="X11778" s="580"/>
    </row>
    <row r="11779" spans="8:24">
      <c r="H11779" s="360" t="s">
        <v>530</v>
      </c>
      <c r="I11779" s="821">
        <v>55</v>
      </c>
      <c r="J11779" s="358">
        <f t="shared" si="366"/>
        <v>29239</v>
      </c>
      <c r="K11779" s="580"/>
      <c r="L11779" s="580"/>
      <c r="N11779" s="716"/>
      <c r="O11779" s="716"/>
      <c r="P11779" s="716"/>
      <c r="Q11779" s="716"/>
      <c r="R11779" s="716"/>
      <c r="S11779" s="716"/>
      <c r="T11779" s="1051"/>
      <c r="U11779" s="360" t="s">
        <v>349</v>
      </c>
      <c r="V11779" s="821">
        <v>59</v>
      </c>
      <c r="W11779" s="358">
        <f t="shared" si="367"/>
        <v>11767</v>
      </c>
      <c r="X11779" s="580"/>
    </row>
    <row r="11780" spans="8:24">
      <c r="H11780" s="360" t="s">
        <v>530</v>
      </c>
      <c r="I11780" s="821">
        <v>56</v>
      </c>
      <c r="J11780" s="358">
        <f t="shared" si="366"/>
        <v>29240</v>
      </c>
      <c r="K11780" s="580"/>
      <c r="L11780" s="580"/>
      <c r="N11780" s="716"/>
      <c r="O11780" s="716"/>
      <c r="P11780" s="716"/>
      <c r="Q11780" s="716"/>
      <c r="R11780" s="716"/>
      <c r="S11780" s="716"/>
      <c r="T11780" s="1051"/>
      <c r="U11780" s="360" t="s">
        <v>349</v>
      </c>
      <c r="V11780" s="821">
        <v>60</v>
      </c>
      <c r="W11780" s="358">
        <f t="shared" si="367"/>
        <v>11768</v>
      </c>
      <c r="X11780" s="580"/>
    </row>
    <row r="11781" spans="8:24">
      <c r="H11781" s="360" t="s">
        <v>530</v>
      </c>
      <c r="I11781" s="821">
        <v>57</v>
      </c>
      <c r="J11781" s="358">
        <f t="shared" si="366"/>
        <v>29241</v>
      </c>
      <c r="K11781" s="580"/>
      <c r="L11781" s="580"/>
      <c r="N11781" s="716"/>
      <c r="O11781" s="716"/>
      <c r="P11781" s="716"/>
      <c r="Q11781" s="716"/>
      <c r="R11781" s="716"/>
      <c r="S11781" s="716"/>
      <c r="T11781" s="1051"/>
      <c r="U11781" s="360" t="s">
        <v>349</v>
      </c>
      <c r="V11781" s="821">
        <v>61</v>
      </c>
      <c r="W11781" s="358">
        <f t="shared" si="367"/>
        <v>11769</v>
      </c>
      <c r="X11781" s="580"/>
    </row>
    <row r="11782" spans="8:24">
      <c r="H11782" s="360" t="s">
        <v>530</v>
      </c>
      <c r="I11782" s="821">
        <v>58</v>
      </c>
      <c r="J11782" s="358">
        <f t="shared" si="366"/>
        <v>29242</v>
      </c>
      <c r="K11782" s="580"/>
      <c r="L11782" s="580"/>
      <c r="N11782" s="716"/>
      <c r="O11782" s="716"/>
      <c r="P11782" s="716"/>
      <c r="Q11782" s="716"/>
      <c r="R11782" s="716"/>
      <c r="S11782" s="716"/>
      <c r="T11782" s="1051"/>
      <c r="U11782" s="360" t="s">
        <v>349</v>
      </c>
      <c r="V11782" s="821">
        <v>62</v>
      </c>
      <c r="W11782" s="358">
        <f t="shared" si="367"/>
        <v>11770</v>
      </c>
      <c r="X11782" s="580"/>
    </row>
    <row r="11783" spans="8:24">
      <c r="H11783" s="360" t="s">
        <v>530</v>
      </c>
      <c r="I11783" s="821">
        <v>59</v>
      </c>
      <c r="J11783" s="358">
        <f t="shared" si="366"/>
        <v>29243</v>
      </c>
      <c r="K11783" s="580"/>
      <c r="L11783" s="580"/>
      <c r="N11783" s="716"/>
      <c r="O11783" s="716"/>
      <c r="P11783" s="716"/>
      <c r="Q11783" s="716"/>
      <c r="R11783" s="716"/>
      <c r="S11783" s="716"/>
      <c r="T11783" s="1051"/>
      <c r="U11783" s="360" t="s">
        <v>349</v>
      </c>
      <c r="V11783" s="821">
        <v>63</v>
      </c>
      <c r="W11783" s="358">
        <f t="shared" si="367"/>
        <v>11771</v>
      </c>
      <c r="X11783" s="580"/>
    </row>
    <row r="11784" spans="8:24">
      <c r="H11784" s="360" t="s">
        <v>530</v>
      </c>
      <c r="I11784" s="821">
        <v>60</v>
      </c>
      <c r="J11784" s="358">
        <f t="shared" si="366"/>
        <v>29244</v>
      </c>
      <c r="K11784" s="580"/>
      <c r="L11784" s="580"/>
      <c r="N11784" s="716"/>
      <c r="O11784" s="716"/>
      <c r="P11784" s="716"/>
      <c r="Q11784" s="716"/>
      <c r="R11784" s="716"/>
      <c r="S11784" s="716"/>
      <c r="T11784" s="1051"/>
      <c r="U11784" s="360" t="s">
        <v>349</v>
      </c>
      <c r="V11784" s="821">
        <v>64</v>
      </c>
      <c r="W11784" s="358">
        <f t="shared" si="367"/>
        <v>11772</v>
      </c>
      <c r="X11784" s="580"/>
    </row>
    <row r="11785" spans="8:24">
      <c r="H11785" s="360" t="s">
        <v>530</v>
      </c>
      <c r="I11785" s="821">
        <v>61</v>
      </c>
      <c r="J11785" s="358">
        <f t="shared" si="366"/>
        <v>29245</v>
      </c>
      <c r="K11785" s="580"/>
      <c r="L11785" s="580"/>
      <c r="N11785" s="716"/>
      <c r="O11785" s="716"/>
      <c r="P11785" s="716"/>
      <c r="Q11785" s="716"/>
      <c r="R11785" s="716"/>
      <c r="S11785" s="716"/>
      <c r="T11785" s="1051"/>
      <c r="U11785" s="360" t="s">
        <v>349</v>
      </c>
      <c r="V11785" s="821">
        <v>65</v>
      </c>
      <c r="W11785" s="358">
        <f t="shared" si="367"/>
        <v>11773</v>
      </c>
      <c r="X11785" s="580"/>
    </row>
    <row r="11786" spans="8:24">
      <c r="H11786" s="360" t="s">
        <v>530</v>
      </c>
      <c r="I11786" s="821">
        <v>62</v>
      </c>
      <c r="J11786" s="358">
        <f t="shared" ref="J11786:J11849" si="368">J11785+1</f>
        <v>29246</v>
      </c>
      <c r="K11786" s="580"/>
      <c r="L11786" s="580"/>
      <c r="N11786" s="716"/>
      <c r="O11786" s="716"/>
      <c r="P11786" s="716"/>
      <c r="Q11786" s="716"/>
      <c r="R11786" s="716"/>
      <c r="S11786" s="716"/>
      <c r="T11786" s="1051"/>
      <c r="U11786" s="360" t="s">
        <v>349</v>
      </c>
      <c r="V11786" s="821">
        <v>66</v>
      </c>
      <c r="W11786" s="358">
        <f t="shared" ref="W11786:W11849" si="369">W11785+1</f>
        <v>11774</v>
      </c>
      <c r="X11786" s="580"/>
    </row>
    <row r="11787" spans="8:24">
      <c r="H11787" s="360" t="s">
        <v>530</v>
      </c>
      <c r="I11787" s="821">
        <v>63</v>
      </c>
      <c r="J11787" s="358">
        <f t="shared" si="368"/>
        <v>29247</v>
      </c>
      <c r="K11787" s="580"/>
      <c r="L11787" s="580"/>
      <c r="N11787" s="716"/>
      <c r="O11787" s="716"/>
      <c r="P11787" s="716"/>
      <c r="Q11787" s="716"/>
      <c r="R11787" s="716"/>
      <c r="S11787" s="716"/>
      <c r="T11787" s="1051"/>
      <c r="U11787" s="360" t="s">
        <v>349</v>
      </c>
      <c r="V11787" s="821">
        <v>67</v>
      </c>
      <c r="W11787" s="358">
        <f t="shared" si="369"/>
        <v>11775</v>
      </c>
      <c r="X11787" s="580"/>
    </row>
    <row r="11788" spans="8:24">
      <c r="H11788" s="360" t="s">
        <v>530</v>
      </c>
      <c r="I11788" s="821">
        <v>64</v>
      </c>
      <c r="J11788" s="358">
        <f t="shared" si="368"/>
        <v>29248</v>
      </c>
      <c r="K11788" s="580"/>
      <c r="L11788" s="580"/>
      <c r="N11788" s="716"/>
      <c r="O11788" s="716"/>
      <c r="P11788" s="716"/>
      <c r="Q11788" s="716"/>
      <c r="R11788" s="716"/>
      <c r="S11788" s="716"/>
      <c r="T11788" s="1051"/>
      <c r="U11788" s="360" t="s">
        <v>349</v>
      </c>
      <c r="V11788" s="821">
        <v>68</v>
      </c>
      <c r="W11788" s="358">
        <f t="shared" si="369"/>
        <v>11776</v>
      </c>
      <c r="X11788" s="580"/>
    </row>
    <row r="11789" spans="8:24">
      <c r="H11789" s="360" t="s">
        <v>530</v>
      </c>
      <c r="I11789" s="821">
        <v>65</v>
      </c>
      <c r="J11789" s="358">
        <f t="shared" si="368"/>
        <v>29249</v>
      </c>
      <c r="K11789" s="580"/>
      <c r="L11789" s="580"/>
      <c r="N11789" s="716"/>
      <c r="O11789" s="716"/>
      <c r="P11789" s="716"/>
      <c r="Q11789" s="716"/>
      <c r="R11789" s="716"/>
      <c r="S11789" s="716"/>
      <c r="T11789" s="1051"/>
      <c r="U11789" s="360" t="s">
        <v>349</v>
      </c>
      <c r="V11789" s="821">
        <v>69</v>
      </c>
      <c r="W11789" s="358">
        <f t="shared" si="369"/>
        <v>11777</v>
      </c>
      <c r="X11789" s="580"/>
    </row>
    <row r="11790" spans="8:24">
      <c r="H11790" s="360" t="s">
        <v>530</v>
      </c>
      <c r="I11790" s="821">
        <v>66</v>
      </c>
      <c r="J11790" s="358">
        <f t="shared" si="368"/>
        <v>29250</v>
      </c>
      <c r="K11790" s="580"/>
      <c r="L11790" s="580"/>
      <c r="N11790" s="716"/>
      <c r="O11790" s="716"/>
      <c r="P11790" s="716"/>
      <c r="Q11790" s="716"/>
      <c r="R11790" s="716"/>
      <c r="S11790" s="716"/>
      <c r="T11790" s="1051"/>
      <c r="U11790" s="360" t="s">
        <v>349</v>
      </c>
      <c r="V11790" s="821">
        <v>70</v>
      </c>
      <c r="W11790" s="358">
        <f t="shared" si="369"/>
        <v>11778</v>
      </c>
      <c r="X11790" s="580"/>
    </row>
    <row r="11791" spans="8:24">
      <c r="H11791" s="360" t="s">
        <v>530</v>
      </c>
      <c r="I11791" s="821">
        <v>67</v>
      </c>
      <c r="J11791" s="358">
        <f t="shared" si="368"/>
        <v>29251</v>
      </c>
      <c r="K11791" s="580"/>
      <c r="L11791" s="580"/>
      <c r="N11791" s="716"/>
      <c r="O11791" s="716"/>
      <c r="P11791" s="716"/>
      <c r="Q11791" s="716"/>
      <c r="R11791" s="716"/>
      <c r="S11791" s="716"/>
      <c r="T11791" s="1051"/>
      <c r="U11791" s="360" t="s">
        <v>349</v>
      </c>
      <c r="V11791" s="821">
        <v>71</v>
      </c>
      <c r="W11791" s="358">
        <f t="shared" si="369"/>
        <v>11779</v>
      </c>
      <c r="X11791" s="580"/>
    </row>
    <row r="11792" spans="8:24">
      <c r="H11792" s="360" t="s">
        <v>530</v>
      </c>
      <c r="I11792" s="821">
        <v>68</v>
      </c>
      <c r="J11792" s="358">
        <f t="shared" si="368"/>
        <v>29252</v>
      </c>
      <c r="K11792" s="580"/>
      <c r="L11792" s="580"/>
      <c r="N11792" s="716"/>
      <c r="O11792" s="716"/>
      <c r="P11792" s="716"/>
      <c r="Q11792" s="716"/>
      <c r="R11792" s="716"/>
      <c r="S11792" s="716"/>
      <c r="T11792" s="1051"/>
      <c r="U11792" s="360" t="s">
        <v>349</v>
      </c>
      <c r="V11792" s="821">
        <v>72</v>
      </c>
      <c r="W11792" s="358">
        <f t="shared" si="369"/>
        <v>11780</v>
      </c>
      <c r="X11792" s="580"/>
    </row>
    <row r="11793" spans="8:24">
      <c r="H11793" s="360" t="s">
        <v>530</v>
      </c>
      <c r="I11793" s="821">
        <v>69</v>
      </c>
      <c r="J11793" s="358">
        <f t="shared" si="368"/>
        <v>29253</v>
      </c>
      <c r="K11793" s="580"/>
      <c r="L11793" s="580"/>
      <c r="N11793" s="716"/>
      <c r="O11793" s="716"/>
      <c r="P11793" s="716"/>
      <c r="Q11793" s="716"/>
      <c r="R11793" s="716"/>
      <c r="S11793" s="716"/>
      <c r="T11793" s="1051"/>
      <c r="U11793" s="360" t="s">
        <v>349</v>
      </c>
      <c r="V11793" s="821">
        <v>73</v>
      </c>
      <c r="W11793" s="358">
        <f t="shared" si="369"/>
        <v>11781</v>
      </c>
      <c r="X11793" s="580"/>
    </row>
    <row r="11794" spans="8:24">
      <c r="H11794" s="360" t="s">
        <v>530</v>
      </c>
      <c r="I11794" s="821">
        <v>70</v>
      </c>
      <c r="J11794" s="358">
        <f t="shared" si="368"/>
        <v>29254</v>
      </c>
      <c r="K11794" s="580"/>
      <c r="L11794" s="580"/>
      <c r="N11794" s="716"/>
      <c r="O11794" s="716"/>
      <c r="P11794" s="716"/>
      <c r="Q11794" s="716"/>
      <c r="R11794" s="716"/>
      <c r="S11794" s="716"/>
      <c r="T11794" s="1051"/>
      <c r="U11794" s="360" t="s">
        <v>349</v>
      </c>
      <c r="V11794" s="821">
        <v>74</v>
      </c>
      <c r="W11794" s="358">
        <f t="shared" si="369"/>
        <v>11782</v>
      </c>
      <c r="X11794" s="580"/>
    </row>
    <row r="11795" spans="8:24">
      <c r="H11795" s="360" t="s">
        <v>530</v>
      </c>
      <c r="I11795" s="821">
        <v>71</v>
      </c>
      <c r="J11795" s="358">
        <f t="shared" si="368"/>
        <v>29255</v>
      </c>
      <c r="K11795" s="580"/>
      <c r="L11795" s="580"/>
      <c r="N11795" s="716"/>
      <c r="O11795" s="716"/>
      <c r="P11795" s="716"/>
      <c r="Q11795" s="716"/>
      <c r="R11795" s="716"/>
      <c r="S11795" s="716"/>
      <c r="T11795" s="1051"/>
      <c r="U11795" s="360" t="s">
        <v>349</v>
      </c>
      <c r="V11795" s="821">
        <v>75</v>
      </c>
      <c r="W11795" s="358">
        <f t="shared" si="369"/>
        <v>11783</v>
      </c>
      <c r="X11795" s="580"/>
    </row>
    <row r="11796" spans="8:24">
      <c r="H11796" s="360" t="s">
        <v>530</v>
      </c>
      <c r="I11796" s="821">
        <v>72</v>
      </c>
      <c r="J11796" s="358">
        <f t="shared" si="368"/>
        <v>29256</v>
      </c>
      <c r="K11796" s="580"/>
      <c r="L11796" s="580"/>
      <c r="N11796" s="716"/>
      <c r="O11796" s="716"/>
      <c r="P11796" s="716"/>
      <c r="Q11796" s="716"/>
      <c r="R11796" s="716"/>
      <c r="S11796" s="716"/>
      <c r="T11796" s="1051"/>
      <c r="U11796" s="360" t="s">
        <v>349</v>
      </c>
      <c r="V11796" s="821">
        <v>76</v>
      </c>
      <c r="W11796" s="358">
        <f t="shared" si="369"/>
        <v>11784</v>
      </c>
      <c r="X11796" s="580"/>
    </row>
    <row r="11797" spans="8:24">
      <c r="H11797" s="360" t="s">
        <v>530</v>
      </c>
      <c r="I11797" s="821">
        <v>73</v>
      </c>
      <c r="J11797" s="358">
        <f t="shared" si="368"/>
        <v>29257</v>
      </c>
      <c r="K11797" s="580"/>
      <c r="L11797" s="580"/>
      <c r="N11797" s="716"/>
      <c r="O11797" s="716"/>
      <c r="P11797" s="716"/>
      <c r="Q11797" s="716"/>
      <c r="R11797" s="716"/>
      <c r="S11797" s="716"/>
      <c r="T11797" s="1051"/>
      <c r="U11797" s="360" t="s">
        <v>349</v>
      </c>
      <c r="V11797" s="821">
        <v>77</v>
      </c>
      <c r="W11797" s="358">
        <f t="shared" si="369"/>
        <v>11785</v>
      </c>
      <c r="X11797" s="580"/>
    </row>
    <row r="11798" spans="8:24">
      <c r="H11798" s="360" t="s">
        <v>530</v>
      </c>
      <c r="I11798" s="821">
        <v>74</v>
      </c>
      <c r="J11798" s="358">
        <f t="shared" si="368"/>
        <v>29258</v>
      </c>
      <c r="K11798" s="580"/>
      <c r="L11798" s="580"/>
      <c r="N11798" s="716"/>
      <c r="O11798" s="716"/>
      <c r="P11798" s="716"/>
      <c r="Q11798" s="716"/>
      <c r="R11798" s="716"/>
      <c r="S11798" s="716"/>
      <c r="T11798" s="1051"/>
      <c r="U11798" s="360" t="s">
        <v>349</v>
      </c>
      <c r="V11798" s="821">
        <v>78</v>
      </c>
      <c r="W11798" s="358">
        <f t="shared" si="369"/>
        <v>11786</v>
      </c>
      <c r="X11798" s="580"/>
    </row>
    <row r="11799" spans="8:24">
      <c r="H11799" s="360" t="s">
        <v>530</v>
      </c>
      <c r="I11799" s="821">
        <v>75</v>
      </c>
      <c r="J11799" s="358">
        <f t="shared" si="368"/>
        <v>29259</v>
      </c>
      <c r="K11799" s="580"/>
      <c r="L11799" s="580"/>
      <c r="N11799" s="716"/>
      <c r="O11799" s="716"/>
      <c r="P11799" s="716"/>
      <c r="Q11799" s="716"/>
      <c r="R11799" s="716"/>
      <c r="S11799" s="716"/>
      <c r="T11799" s="1051"/>
      <c r="U11799" s="360" t="s">
        <v>349</v>
      </c>
      <c r="V11799" s="821">
        <v>79</v>
      </c>
      <c r="W11799" s="358">
        <f t="shared" si="369"/>
        <v>11787</v>
      </c>
      <c r="X11799" s="580"/>
    </row>
    <row r="11800" spans="8:24">
      <c r="H11800" s="360" t="s">
        <v>530</v>
      </c>
      <c r="I11800" s="821">
        <v>76</v>
      </c>
      <c r="J11800" s="358">
        <f t="shared" si="368"/>
        <v>29260</v>
      </c>
      <c r="K11800" s="580"/>
      <c r="L11800" s="580"/>
      <c r="N11800" s="716"/>
      <c r="O11800" s="716"/>
      <c r="P11800" s="716"/>
      <c r="Q11800" s="716"/>
      <c r="R11800" s="716"/>
      <c r="S11800" s="716"/>
      <c r="T11800" s="1051"/>
      <c r="U11800" s="360" t="s">
        <v>349</v>
      </c>
      <c r="V11800" s="821">
        <v>80</v>
      </c>
      <c r="W11800" s="358">
        <f t="shared" si="369"/>
        <v>11788</v>
      </c>
      <c r="X11800" s="580"/>
    </row>
    <row r="11801" spans="8:24">
      <c r="H11801" s="360" t="s">
        <v>530</v>
      </c>
      <c r="I11801" s="821">
        <v>77</v>
      </c>
      <c r="J11801" s="358">
        <f t="shared" si="368"/>
        <v>29261</v>
      </c>
      <c r="K11801" s="580"/>
      <c r="L11801" s="580"/>
      <c r="N11801" s="716"/>
      <c r="O11801" s="716"/>
      <c r="P11801" s="716"/>
      <c r="Q11801" s="716"/>
      <c r="R11801" s="716"/>
      <c r="S11801" s="716"/>
      <c r="T11801" s="1051"/>
      <c r="U11801" s="360" t="s">
        <v>349</v>
      </c>
      <c r="V11801" s="821">
        <v>81</v>
      </c>
      <c r="W11801" s="358">
        <f t="shared" si="369"/>
        <v>11789</v>
      </c>
      <c r="X11801" s="580"/>
    </row>
    <row r="11802" spans="8:24">
      <c r="H11802" s="360" t="s">
        <v>530</v>
      </c>
      <c r="I11802" s="821">
        <v>78</v>
      </c>
      <c r="J11802" s="358">
        <f t="shared" si="368"/>
        <v>29262</v>
      </c>
      <c r="K11802" s="580"/>
      <c r="L11802" s="580"/>
      <c r="N11802" s="716"/>
      <c r="O11802" s="716"/>
      <c r="P11802" s="716"/>
      <c r="Q11802" s="716"/>
      <c r="R11802" s="716"/>
      <c r="S11802" s="716"/>
      <c r="T11802" s="1051"/>
      <c r="U11802" s="360" t="s">
        <v>349</v>
      </c>
      <c r="V11802" s="821">
        <v>82</v>
      </c>
      <c r="W11802" s="358">
        <f t="shared" si="369"/>
        <v>11790</v>
      </c>
      <c r="X11802" s="580"/>
    </row>
    <row r="11803" spans="8:24">
      <c r="H11803" s="360" t="s">
        <v>530</v>
      </c>
      <c r="I11803" s="821">
        <v>79</v>
      </c>
      <c r="J11803" s="358">
        <f t="shared" si="368"/>
        <v>29263</v>
      </c>
      <c r="K11803" s="580"/>
      <c r="L11803" s="580"/>
      <c r="N11803" s="716"/>
      <c r="O11803" s="716"/>
      <c r="P11803" s="716"/>
      <c r="Q11803" s="716"/>
      <c r="R11803" s="716"/>
      <c r="S11803" s="716"/>
      <c r="T11803" s="1051"/>
      <c r="U11803" s="360" t="s">
        <v>349</v>
      </c>
      <c r="V11803" s="821">
        <v>83</v>
      </c>
      <c r="W11803" s="358">
        <f t="shared" si="369"/>
        <v>11791</v>
      </c>
      <c r="X11803" s="580"/>
    </row>
    <row r="11804" spans="8:24">
      <c r="H11804" s="360" t="s">
        <v>530</v>
      </c>
      <c r="I11804" s="821">
        <v>80</v>
      </c>
      <c r="J11804" s="358">
        <f t="shared" si="368"/>
        <v>29264</v>
      </c>
      <c r="K11804" s="580"/>
      <c r="L11804" s="580"/>
      <c r="N11804" s="716"/>
      <c r="O11804" s="716"/>
      <c r="P11804" s="716"/>
      <c r="Q11804" s="716"/>
      <c r="R11804" s="716"/>
      <c r="S11804" s="716"/>
      <c r="T11804" s="1051"/>
      <c r="U11804" s="360" t="s">
        <v>349</v>
      </c>
      <c r="V11804" s="821">
        <v>84</v>
      </c>
      <c r="W11804" s="358">
        <f t="shared" si="369"/>
        <v>11792</v>
      </c>
      <c r="X11804" s="580"/>
    </row>
    <row r="11805" spans="8:24">
      <c r="H11805" s="360" t="s">
        <v>530</v>
      </c>
      <c r="I11805" s="821">
        <v>81</v>
      </c>
      <c r="J11805" s="358">
        <f t="shared" si="368"/>
        <v>29265</v>
      </c>
      <c r="K11805" s="580"/>
      <c r="L11805" s="580"/>
      <c r="N11805" s="716"/>
      <c r="O11805" s="716"/>
      <c r="P11805" s="716"/>
      <c r="Q11805" s="716"/>
      <c r="R11805" s="716"/>
      <c r="S11805" s="716"/>
      <c r="T11805" s="1051"/>
      <c r="U11805" s="360" t="s">
        <v>349</v>
      </c>
      <c r="V11805" s="821">
        <v>85</v>
      </c>
      <c r="W11805" s="358">
        <f t="shared" si="369"/>
        <v>11793</v>
      </c>
      <c r="X11805" s="580"/>
    </row>
    <row r="11806" spans="8:24">
      <c r="H11806" s="360" t="s">
        <v>530</v>
      </c>
      <c r="I11806" s="821">
        <v>82</v>
      </c>
      <c r="J11806" s="358">
        <f t="shared" si="368"/>
        <v>29266</v>
      </c>
      <c r="K11806" s="580"/>
      <c r="L11806" s="580"/>
      <c r="N11806" s="716"/>
      <c r="O11806" s="716"/>
      <c r="P11806" s="716"/>
      <c r="Q11806" s="716"/>
      <c r="R11806" s="716"/>
      <c r="S11806" s="716"/>
      <c r="T11806" s="1051"/>
      <c r="U11806" s="360" t="s">
        <v>349</v>
      </c>
      <c r="V11806" s="821">
        <v>86</v>
      </c>
      <c r="W11806" s="358">
        <f t="shared" si="369"/>
        <v>11794</v>
      </c>
      <c r="X11806" s="580"/>
    </row>
    <row r="11807" spans="8:24">
      <c r="H11807" s="360" t="s">
        <v>530</v>
      </c>
      <c r="I11807" s="821">
        <v>83</v>
      </c>
      <c r="J11807" s="358">
        <f t="shared" si="368"/>
        <v>29267</v>
      </c>
      <c r="K11807" s="580"/>
      <c r="L11807" s="580"/>
      <c r="N11807" s="716"/>
      <c r="O11807" s="716"/>
      <c r="P11807" s="716"/>
      <c r="Q11807" s="716"/>
      <c r="R11807" s="716"/>
      <c r="S11807" s="716"/>
      <c r="T11807" s="1051"/>
      <c r="U11807" s="360" t="s">
        <v>349</v>
      </c>
      <c r="V11807" s="821">
        <v>87</v>
      </c>
      <c r="W11807" s="358">
        <f t="shared" si="369"/>
        <v>11795</v>
      </c>
      <c r="X11807" s="580"/>
    </row>
    <row r="11808" spans="8:24">
      <c r="H11808" s="360" t="s">
        <v>530</v>
      </c>
      <c r="I11808" s="821">
        <v>84</v>
      </c>
      <c r="J11808" s="358">
        <f t="shared" si="368"/>
        <v>29268</v>
      </c>
      <c r="K11808" s="580"/>
      <c r="L11808" s="580"/>
      <c r="N11808" s="716"/>
      <c r="O11808" s="716"/>
      <c r="P11808" s="716"/>
      <c r="Q11808" s="716"/>
      <c r="R11808" s="716"/>
      <c r="S11808" s="716"/>
      <c r="T11808" s="1051"/>
      <c r="U11808" s="360" t="s">
        <v>349</v>
      </c>
      <c r="V11808" s="821">
        <v>88</v>
      </c>
      <c r="W11808" s="358">
        <f t="shared" si="369"/>
        <v>11796</v>
      </c>
      <c r="X11808" s="580"/>
    </row>
    <row r="11809" spans="8:24">
      <c r="H11809" s="360" t="s">
        <v>530</v>
      </c>
      <c r="I11809" s="821">
        <v>85</v>
      </c>
      <c r="J11809" s="358">
        <f t="shared" si="368"/>
        <v>29269</v>
      </c>
      <c r="K11809" s="580"/>
      <c r="L11809" s="580"/>
      <c r="N11809" s="716"/>
      <c r="O11809" s="716"/>
      <c r="P11809" s="716"/>
      <c r="Q11809" s="716"/>
      <c r="R11809" s="716"/>
      <c r="S11809" s="716"/>
      <c r="T11809" s="1051"/>
      <c r="U11809" s="360" t="s">
        <v>349</v>
      </c>
      <c r="V11809" s="821">
        <v>89</v>
      </c>
      <c r="W11809" s="358">
        <f t="shared" si="369"/>
        <v>11797</v>
      </c>
      <c r="X11809" s="580"/>
    </row>
    <row r="11810" spans="8:24">
      <c r="H11810" s="360" t="s">
        <v>530</v>
      </c>
      <c r="I11810" s="821">
        <v>86</v>
      </c>
      <c r="J11810" s="358">
        <f t="shared" si="368"/>
        <v>29270</v>
      </c>
      <c r="K11810" s="580"/>
      <c r="L11810" s="580"/>
      <c r="N11810" s="716"/>
      <c r="O11810" s="716"/>
      <c r="P11810" s="716"/>
      <c r="Q11810" s="716"/>
      <c r="R11810" s="716"/>
      <c r="S11810" s="716"/>
      <c r="T11810" s="1051"/>
      <c r="U11810" s="360" t="s">
        <v>349</v>
      </c>
      <c r="V11810" s="821">
        <v>90</v>
      </c>
      <c r="W11810" s="358">
        <f t="shared" si="369"/>
        <v>11798</v>
      </c>
      <c r="X11810" s="580"/>
    </row>
    <row r="11811" spans="8:24">
      <c r="H11811" s="360" t="s">
        <v>530</v>
      </c>
      <c r="I11811" s="821">
        <v>87</v>
      </c>
      <c r="J11811" s="358">
        <f t="shared" si="368"/>
        <v>29271</v>
      </c>
      <c r="K11811" s="580"/>
      <c r="L11811" s="580"/>
      <c r="N11811" s="716"/>
      <c r="O11811" s="716"/>
      <c r="P11811" s="716"/>
      <c r="Q11811" s="716"/>
      <c r="R11811" s="716"/>
      <c r="S11811" s="716"/>
      <c r="T11811" s="1051"/>
      <c r="U11811" s="360" t="s">
        <v>349</v>
      </c>
      <c r="V11811" s="821">
        <v>91</v>
      </c>
      <c r="W11811" s="358">
        <f t="shared" si="369"/>
        <v>11799</v>
      </c>
      <c r="X11811" s="580"/>
    </row>
    <row r="11812" spans="8:24">
      <c r="H11812" s="360" t="s">
        <v>530</v>
      </c>
      <c r="I11812" s="821">
        <v>88</v>
      </c>
      <c r="J11812" s="358">
        <f t="shared" si="368"/>
        <v>29272</v>
      </c>
      <c r="K11812" s="580"/>
      <c r="L11812" s="580"/>
      <c r="N11812" s="716"/>
      <c r="O11812" s="716"/>
      <c r="P11812" s="716"/>
      <c r="Q11812" s="716"/>
      <c r="R11812" s="716"/>
      <c r="S11812" s="716"/>
      <c r="T11812" s="1051"/>
      <c r="U11812" s="360" t="s">
        <v>349</v>
      </c>
      <c r="V11812" s="821">
        <v>92</v>
      </c>
      <c r="W11812" s="358">
        <f t="shared" si="369"/>
        <v>11800</v>
      </c>
      <c r="X11812" s="580"/>
    </row>
    <row r="11813" spans="8:24">
      <c r="H11813" s="360" t="s">
        <v>530</v>
      </c>
      <c r="I11813" s="821">
        <v>89</v>
      </c>
      <c r="J11813" s="358">
        <f t="shared" si="368"/>
        <v>29273</v>
      </c>
      <c r="K11813" s="580"/>
      <c r="L11813" s="580"/>
      <c r="N11813" s="716"/>
      <c r="O11813" s="716"/>
      <c r="P11813" s="716"/>
      <c r="Q11813" s="716"/>
      <c r="R11813" s="716"/>
      <c r="S11813" s="716"/>
      <c r="T11813" s="1051"/>
      <c r="U11813" s="360" t="s">
        <v>349</v>
      </c>
      <c r="V11813" s="821">
        <v>93</v>
      </c>
      <c r="W11813" s="358">
        <f t="shared" si="369"/>
        <v>11801</v>
      </c>
      <c r="X11813" s="580"/>
    </row>
    <row r="11814" spans="8:24">
      <c r="H11814" s="360" t="s">
        <v>530</v>
      </c>
      <c r="I11814" s="821">
        <v>90</v>
      </c>
      <c r="J11814" s="358">
        <f t="shared" si="368"/>
        <v>29274</v>
      </c>
      <c r="K11814" s="580"/>
      <c r="L11814" s="580"/>
      <c r="N11814" s="716"/>
      <c r="O11814" s="716"/>
      <c r="P11814" s="716"/>
      <c r="Q11814" s="716"/>
      <c r="R11814" s="716"/>
      <c r="S11814" s="716"/>
      <c r="T11814" s="1051"/>
      <c r="U11814" s="360" t="s">
        <v>349</v>
      </c>
      <c r="V11814" s="821">
        <v>94</v>
      </c>
      <c r="W11814" s="358">
        <f t="shared" si="369"/>
        <v>11802</v>
      </c>
      <c r="X11814" s="580"/>
    </row>
    <row r="11815" spans="8:24">
      <c r="H11815" s="360" t="s">
        <v>530</v>
      </c>
      <c r="I11815" s="821">
        <v>91</v>
      </c>
      <c r="J11815" s="358">
        <f t="shared" si="368"/>
        <v>29275</v>
      </c>
      <c r="K11815" s="580"/>
      <c r="L11815" s="580"/>
      <c r="N11815" s="716"/>
      <c r="O11815" s="716"/>
      <c r="P11815" s="716"/>
      <c r="Q11815" s="716"/>
      <c r="R11815" s="716"/>
      <c r="S11815" s="716"/>
      <c r="T11815" s="1051"/>
      <c r="U11815" s="360" t="s">
        <v>349</v>
      </c>
      <c r="V11815" s="821">
        <v>95</v>
      </c>
      <c r="W11815" s="358">
        <f t="shared" si="369"/>
        <v>11803</v>
      </c>
      <c r="X11815" s="580"/>
    </row>
    <row r="11816" spans="8:24">
      <c r="H11816" s="360" t="s">
        <v>530</v>
      </c>
      <c r="I11816" s="821">
        <v>92</v>
      </c>
      <c r="J11816" s="358">
        <f t="shared" si="368"/>
        <v>29276</v>
      </c>
      <c r="K11816" s="580"/>
      <c r="L11816" s="580"/>
      <c r="N11816" s="716"/>
      <c r="O11816" s="716"/>
      <c r="P11816" s="716"/>
      <c r="Q11816" s="716"/>
      <c r="R11816" s="716"/>
      <c r="S11816" s="716"/>
      <c r="T11816" s="1051"/>
      <c r="U11816" s="360" t="s">
        <v>349</v>
      </c>
      <c r="V11816" s="821">
        <v>96</v>
      </c>
      <c r="W11816" s="358">
        <f t="shared" si="369"/>
        <v>11804</v>
      </c>
      <c r="X11816" s="580"/>
    </row>
    <row r="11817" spans="8:24">
      <c r="H11817" s="360" t="s">
        <v>530</v>
      </c>
      <c r="I11817" s="821">
        <v>93</v>
      </c>
      <c r="J11817" s="358">
        <f t="shared" si="368"/>
        <v>29277</v>
      </c>
      <c r="K11817" s="580"/>
      <c r="L11817" s="580"/>
      <c r="N11817" s="716"/>
      <c r="O11817" s="716"/>
      <c r="P11817" s="716"/>
      <c r="Q11817" s="716"/>
      <c r="R11817" s="716"/>
      <c r="S11817" s="716"/>
      <c r="T11817" s="1051"/>
      <c r="U11817" s="360" t="s">
        <v>350</v>
      </c>
      <c r="V11817" s="821">
        <v>1</v>
      </c>
      <c r="W11817" s="358">
        <f t="shared" si="369"/>
        <v>11805</v>
      </c>
      <c r="X11817" s="580"/>
    </row>
    <row r="11818" spans="8:24">
      <c r="H11818" s="360" t="s">
        <v>530</v>
      </c>
      <c r="I11818" s="821">
        <v>94</v>
      </c>
      <c r="J11818" s="358">
        <f t="shared" si="368"/>
        <v>29278</v>
      </c>
      <c r="K11818" s="580"/>
      <c r="L11818" s="580"/>
      <c r="N11818" s="716"/>
      <c r="O11818" s="716"/>
      <c r="P11818" s="716"/>
      <c r="Q11818" s="716"/>
      <c r="R11818" s="716"/>
      <c r="S11818" s="716"/>
      <c r="T11818" s="1051"/>
      <c r="U11818" s="360" t="s">
        <v>350</v>
      </c>
      <c r="V11818" s="821">
        <v>2</v>
      </c>
      <c r="W11818" s="358">
        <f t="shared" si="369"/>
        <v>11806</v>
      </c>
      <c r="X11818" s="580"/>
    </row>
    <row r="11819" spans="8:24">
      <c r="H11819" s="360" t="s">
        <v>530</v>
      </c>
      <c r="I11819" s="821">
        <v>95</v>
      </c>
      <c r="J11819" s="358">
        <f t="shared" si="368"/>
        <v>29279</v>
      </c>
      <c r="K11819" s="580"/>
      <c r="L11819" s="580"/>
      <c r="N11819" s="716"/>
      <c r="O11819" s="716"/>
      <c r="P11819" s="716"/>
      <c r="Q11819" s="716"/>
      <c r="R11819" s="716"/>
      <c r="S11819" s="716"/>
      <c r="T11819" s="1051"/>
      <c r="U11819" s="360" t="s">
        <v>350</v>
      </c>
      <c r="V11819" s="821">
        <v>3</v>
      </c>
      <c r="W11819" s="358">
        <f t="shared" si="369"/>
        <v>11807</v>
      </c>
      <c r="X11819" s="580"/>
    </row>
    <row r="11820" spans="8:24">
      <c r="H11820" s="360" t="s">
        <v>530</v>
      </c>
      <c r="I11820" s="821">
        <v>96</v>
      </c>
      <c r="J11820" s="358">
        <f t="shared" si="368"/>
        <v>29280</v>
      </c>
      <c r="K11820" s="580"/>
      <c r="L11820" s="580"/>
      <c r="N11820" s="716"/>
      <c r="O11820" s="716"/>
      <c r="P11820" s="716"/>
      <c r="Q11820" s="716"/>
      <c r="R11820" s="716"/>
      <c r="S11820" s="716"/>
      <c r="T11820" s="1051"/>
      <c r="U11820" s="360" t="s">
        <v>350</v>
      </c>
      <c r="V11820" s="821">
        <v>4</v>
      </c>
      <c r="W11820" s="358">
        <f t="shared" si="369"/>
        <v>11808</v>
      </c>
      <c r="X11820" s="580"/>
    </row>
    <row r="11821" spans="8:24">
      <c r="H11821" s="360" t="s">
        <v>531</v>
      </c>
      <c r="I11821" s="821">
        <v>1</v>
      </c>
      <c r="J11821" s="358">
        <f t="shared" si="368"/>
        <v>29281</v>
      </c>
      <c r="K11821" s="580"/>
      <c r="L11821" s="580"/>
      <c r="N11821" s="716"/>
      <c r="O11821" s="716"/>
      <c r="P11821" s="716"/>
      <c r="Q11821" s="716"/>
      <c r="R11821" s="716"/>
      <c r="S11821" s="716"/>
      <c r="T11821" s="1051"/>
      <c r="U11821" s="360" t="s">
        <v>350</v>
      </c>
      <c r="V11821" s="821">
        <v>5</v>
      </c>
      <c r="W11821" s="358">
        <f t="shared" si="369"/>
        <v>11809</v>
      </c>
      <c r="X11821" s="580"/>
    </row>
    <row r="11822" spans="8:24">
      <c r="H11822" s="360" t="s">
        <v>531</v>
      </c>
      <c r="I11822" s="821">
        <v>2</v>
      </c>
      <c r="J11822" s="358">
        <f t="shared" si="368"/>
        <v>29282</v>
      </c>
      <c r="K11822" s="580"/>
      <c r="L11822" s="580"/>
      <c r="N11822" s="716"/>
      <c r="O11822" s="716"/>
      <c r="P11822" s="716"/>
      <c r="Q11822" s="716"/>
      <c r="R11822" s="716"/>
      <c r="S11822" s="716"/>
      <c r="T11822" s="1051"/>
      <c r="U11822" s="360" t="s">
        <v>350</v>
      </c>
      <c r="V11822" s="821">
        <v>6</v>
      </c>
      <c r="W11822" s="358">
        <f t="shared" si="369"/>
        <v>11810</v>
      </c>
      <c r="X11822" s="580"/>
    </row>
    <row r="11823" spans="8:24">
      <c r="H11823" s="360" t="s">
        <v>531</v>
      </c>
      <c r="I11823" s="821">
        <v>3</v>
      </c>
      <c r="J11823" s="358">
        <f t="shared" si="368"/>
        <v>29283</v>
      </c>
      <c r="K11823" s="580"/>
      <c r="L11823" s="580"/>
      <c r="N11823" s="716"/>
      <c r="O11823" s="716"/>
      <c r="P11823" s="716"/>
      <c r="Q11823" s="716"/>
      <c r="R11823" s="716"/>
      <c r="S11823" s="716"/>
      <c r="T11823" s="1051"/>
      <c r="U11823" s="360" t="s">
        <v>350</v>
      </c>
      <c r="V11823" s="821">
        <v>7</v>
      </c>
      <c r="W11823" s="358">
        <f t="shared" si="369"/>
        <v>11811</v>
      </c>
      <c r="X11823" s="580"/>
    </row>
    <row r="11824" spans="8:24">
      <c r="H11824" s="360" t="s">
        <v>531</v>
      </c>
      <c r="I11824" s="821">
        <v>4</v>
      </c>
      <c r="J11824" s="358">
        <f t="shared" si="368"/>
        <v>29284</v>
      </c>
      <c r="K11824" s="580"/>
      <c r="L11824" s="580"/>
      <c r="N11824" s="716"/>
      <c r="O11824" s="716"/>
      <c r="P11824" s="716"/>
      <c r="Q11824" s="716"/>
      <c r="R11824" s="716"/>
      <c r="S11824" s="716"/>
      <c r="T11824" s="1051"/>
      <c r="U11824" s="360" t="s">
        <v>350</v>
      </c>
      <c r="V11824" s="821">
        <v>8</v>
      </c>
      <c r="W11824" s="358">
        <f t="shared" si="369"/>
        <v>11812</v>
      </c>
      <c r="X11824" s="580"/>
    </row>
    <row r="11825" spans="8:24">
      <c r="H11825" s="360" t="s">
        <v>531</v>
      </c>
      <c r="I11825" s="821">
        <v>5</v>
      </c>
      <c r="J11825" s="358">
        <f t="shared" si="368"/>
        <v>29285</v>
      </c>
      <c r="K11825" s="580"/>
      <c r="L11825" s="580"/>
      <c r="N11825" s="716"/>
      <c r="O11825" s="716"/>
      <c r="P11825" s="716"/>
      <c r="Q11825" s="716"/>
      <c r="R11825" s="716"/>
      <c r="S11825" s="716"/>
      <c r="T11825" s="1051"/>
      <c r="U11825" s="360" t="s">
        <v>350</v>
      </c>
      <c r="V11825" s="821">
        <v>9</v>
      </c>
      <c r="W11825" s="358">
        <f t="shared" si="369"/>
        <v>11813</v>
      </c>
      <c r="X11825" s="580"/>
    </row>
    <row r="11826" spans="8:24">
      <c r="H11826" s="360" t="s">
        <v>531</v>
      </c>
      <c r="I11826" s="821">
        <v>6</v>
      </c>
      <c r="J11826" s="358">
        <f t="shared" si="368"/>
        <v>29286</v>
      </c>
      <c r="K11826" s="580"/>
      <c r="L11826" s="580"/>
      <c r="N11826" s="716"/>
      <c r="O11826" s="716"/>
      <c r="P11826" s="716"/>
      <c r="Q11826" s="716"/>
      <c r="R11826" s="716"/>
      <c r="S11826" s="716"/>
      <c r="T11826" s="1051"/>
      <c r="U11826" s="360" t="s">
        <v>350</v>
      </c>
      <c r="V11826" s="821">
        <v>10</v>
      </c>
      <c r="W11826" s="358">
        <f t="shared" si="369"/>
        <v>11814</v>
      </c>
      <c r="X11826" s="580"/>
    </row>
    <row r="11827" spans="8:24">
      <c r="H11827" s="360" t="s">
        <v>531</v>
      </c>
      <c r="I11827" s="821">
        <v>7</v>
      </c>
      <c r="J11827" s="358">
        <f t="shared" si="368"/>
        <v>29287</v>
      </c>
      <c r="K11827" s="580"/>
      <c r="L11827" s="580"/>
      <c r="N11827" s="716"/>
      <c r="O11827" s="716"/>
      <c r="P11827" s="716"/>
      <c r="Q11827" s="716"/>
      <c r="R11827" s="716"/>
      <c r="S11827" s="716"/>
      <c r="T11827" s="1051"/>
      <c r="U11827" s="360" t="s">
        <v>350</v>
      </c>
      <c r="V11827" s="821">
        <v>11</v>
      </c>
      <c r="W11827" s="358">
        <f t="shared" si="369"/>
        <v>11815</v>
      </c>
      <c r="X11827" s="580"/>
    </row>
    <row r="11828" spans="8:24">
      <c r="H11828" s="360" t="s">
        <v>531</v>
      </c>
      <c r="I11828" s="821">
        <v>8</v>
      </c>
      <c r="J11828" s="358">
        <f t="shared" si="368"/>
        <v>29288</v>
      </c>
      <c r="K11828" s="580"/>
      <c r="L11828" s="580"/>
      <c r="N11828" s="716"/>
      <c r="O11828" s="716"/>
      <c r="P11828" s="716"/>
      <c r="Q11828" s="716"/>
      <c r="R11828" s="716"/>
      <c r="S11828" s="716"/>
      <c r="T11828" s="1051"/>
      <c r="U11828" s="360" t="s">
        <v>350</v>
      </c>
      <c r="V11828" s="821">
        <v>12</v>
      </c>
      <c r="W11828" s="358">
        <f t="shared" si="369"/>
        <v>11816</v>
      </c>
      <c r="X11828" s="580"/>
    </row>
    <row r="11829" spans="8:24">
      <c r="H11829" s="360" t="s">
        <v>531</v>
      </c>
      <c r="I11829" s="821">
        <v>9</v>
      </c>
      <c r="J11829" s="358">
        <f t="shared" si="368"/>
        <v>29289</v>
      </c>
      <c r="K11829" s="580"/>
      <c r="L11829" s="580"/>
      <c r="N11829" s="716"/>
      <c r="O11829" s="716"/>
      <c r="P11829" s="716"/>
      <c r="Q11829" s="716"/>
      <c r="R11829" s="716"/>
      <c r="S11829" s="716"/>
      <c r="T11829" s="1051"/>
      <c r="U11829" s="360" t="s">
        <v>350</v>
      </c>
      <c r="V11829" s="821">
        <v>13</v>
      </c>
      <c r="W11829" s="358">
        <f t="shared" si="369"/>
        <v>11817</v>
      </c>
      <c r="X11829" s="580"/>
    </row>
    <row r="11830" spans="8:24">
      <c r="H11830" s="360" t="s">
        <v>531</v>
      </c>
      <c r="I11830" s="821">
        <v>10</v>
      </c>
      <c r="J11830" s="358">
        <f t="shared" si="368"/>
        <v>29290</v>
      </c>
      <c r="K11830" s="580"/>
      <c r="L11830" s="580"/>
      <c r="N11830" s="716"/>
      <c r="O11830" s="716"/>
      <c r="P11830" s="716"/>
      <c r="Q11830" s="716"/>
      <c r="R11830" s="716"/>
      <c r="S11830" s="716"/>
      <c r="T11830" s="1051"/>
      <c r="U11830" s="360" t="s">
        <v>350</v>
      </c>
      <c r="V11830" s="821">
        <v>14</v>
      </c>
      <c r="W11830" s="358">
        <f t="shared" si="369"/>
        <v>11818</v>
      </c>
      <c r="X11830" s="580"/>
    </row>
    <row r="11831" spans="8:24">
      <c r="H11831" s="360" t="s">
        <v>531</v>
      </c>
      <c r="I11831" s="821">
        <v>11</v>
      </c>
      <c r="J11831" s="358">
        <f t="shared" si="368"/>
        <v>29291</v>
      </c>
      <c r="K11831" s="580"/>
      <c r="L11831" s="580"/>
      <c r="N11831" s="716"/>
      <c r="O11831" s="716"/>
      <c r="P11831" s="716"/>
      <c r="Q11831" s="716"/>
      <c r="R11831" s="716"/>
      <c r="S11831" s="716"/>
      <c r="T11831" s="1051"/>
      <c r="U11831" s="360" t="s">
        <v>350</v>
      </c>
      <c r="V11831" s="821">
        <v>15</v>
      </c>
      <c r="W11831" s="358">
        <f t="shared" si="369"/>
        <v>11819</v>
      </c>
      <c r="X11831" s="580"/>
    </row>
    <row r="11832" spans="8:24">
      <c r="H11832" s="360" t="s">
        <v>531</v>
      </c>
      <c r="I11832" s="821">
        <v>12</v>
      </c>
      <c r="J11832" s="358">
        <f t="shared" si="368"/>
        <v>29292</v>
      </c>
      <c r="K11832" s="580"/>
      <c r="L11832" s="580"/>
      <c r="N11832" s="716"/>
      <c r="O11832" s="716"/>
      <c r="P11832" s="716"/>
      <c r="Q11832" s="716"/>
      <c r="R11832" s="716"/>
      <c r="S11832" s="716"/>
      <c r="T11832" s="1051"/>
      <c r="U11832" s="360" t="s">
        <v>350</v>
      </c>
      <c r="V11832" s="821">
        <v>16</v>
      </c>
      <c r="W11832" s="358">
        <f t="shared" si="369"/>
        <v>11820</v>
      </c>
      <c r="X11832" s="580"/>
    </row>
    <row r="11833" spans="8:24">
      <c r="H11833" s="360" t="s">
        <v>531</v>
      </c>
      <c r="I11833" s="821">
        <v>13</v>
      </c>
      <c r="J11833" s="358">
        <f t="shared" si="368"/>
        <v>29293</v>
      </c>
      <c r="K11833" s="580"/>
      <c r="L11833" s="580"/>
      <c r="N11833" s="716"/>
      <c r="O11833" s="716"/>
      <c r="P11833" s="716"/>
      <c r="Q11833" s="716"/>
      <c r="R11833" s="716"/>
      <c r="S11833" s="716"/>
      <c r="T11833" s="1051"/>
      <c r="U11833" s="360" t="s">
        <v>350</v>
      </c>
      <c r="V11833" s="821">
        <v>17</v>
      </c>
      <c r="W11833" s="358">
        <f t="shared" si="369"/>
        <v>11821</v>
      </c>
      <c r="X11833" s="580"/>
    </row>
    <row r="11834" spans="8:24">
      <c r="H11834" s="360" t="s">
        <v>531</v>
      </c>
      <c r="I11834" s="821">
        <v>14</v>
      </c>
      <c r="J11834" s="358">
        <f t="shared" si="368"/>
        <v>29294</v>
      </c>
      <c r="K11834" s="580"/>
      <c r="L11834" s="580"/>
      <c r="N11834" s="716"/>
      <c r="O11834" s="716"/>
      <c r="P11834" s="716"/>
      <c r="Q11834" s="716"/>
      <c r="R11834" s="716"/>
      <c r="S11834" s="716"/>
      <c r="T11834" s="1051"/>
      <c r="U11834" s="360" t="s">
        <v>350</v>
      </c>
      <c r="V11834" s="821">
        <v>18</v>
      </c>
      <c r="W11834" s="358">
        <f t="shared" si="369"/>
        <v>11822</v>
      </c>
      <c r="X11834" s="580"/>
    </row>
    <row r="11835" spans="8:24">
      <c r="H11835" s="360" t="s">
        <v>531</v>
      </c>
      <c r="I11835" s="821">
        <v>15</v>
      </c>
      <c r="J11835" s="358">
        <f t="shared" si="368"/>
        <v>29295</v>
      </c>
      <c r="K11835" s="580"/>
      <c r="L11835" s="580"/>
      <c r="N11835" s="716"/>
      <c r="O11835" s="716"/>
      <c r="P11835" s="716"/>
      <c r="Q11835" s="716"/>
      <c r="R11835" s="716"/>
      <c r="S11835" s="716"/>
      <c r="T11835" s="1051"/>
      <c r="U11835" s="360" t="s">
        <v>350</v>
      </c>
      <c r="V11835" s="821">
        <v>19</v>
      </c>
      <c r="W11835" s="358">
        <f t="shared" si="369"/>
        <v>11823</v>
      </c>
      <c r="X11835" s="580"/>
    </row>
    <row r="11836" spans="8:24">
      <c r="H11836" s="360" t="s">
        <v>531</v>
      </c>
      <c r="I11836" s="821">
        <v>16</v>
      </c>
      <c r="J11836" s="358">
        <f t="shared" si="368"/>
        <v>29296</v>
      </c>
      <c r="K11836" s="580"/>
      <c r="L11836" s="580"/>
      <c r="N11836" s="716"/>
      <c r="O11836" s="716"/>
      <c r="P11836" s="716"/>
      <c r="Q11836" s="716"/>
      <c r="R11836" s="716"/>
      <c r="S11836" s="716"/>
      <c r="T11836" s="1051"/>
      <c r="U11836" s="360" t="s">
        <v>350</v>
      </c>
      <c r="V11836" s="821">
        <v>20</v>
      </c>
      <c r="W11836" s="358">
        <f t="shared" si="369"/>
        <v>11824</v>
      </c>
      <c r="X11836" s="580"/>
    </row>
    <row r="11837" spans="8:24">
      <c r="H11837" s="360" t="s">
        <v>531</v>
      </c>
      <c r="I11837" s="821">
        <v>17</v>
      </c>
      <c r="J11837" s="358">
        <f t="shared" si="368"/>
        <v>29297</v>
      </c>
      <c r="K11837" s="580"/>
      <c r="L11837" s="580"/>
      <c r="N11837" s="716"/>
      <c r="O11837" s="716"/>
      <c r="P11837" s="716"/>
      <c r="Q11837" s="716"/>
      <c r="R11837" s="716"/>
      <c r="S11837" s="716"/>
      <c r="T11837" s="1051"/>
      <c r="U11837" s="360" t="s">
        <v>350</v>
      </c>
      <c r="V11837" s="821">
        <v>21</v>
      </c>
      <c r="W11837" s="358">
        <f t="shared" si="369"/>
        <v>11825</v>
      </c>
      <c r="X11837" s="580"/>
    </row>
    <row r="11838" spans="8:24">
      <c r="H11838" s="360" t="s">
        <v>531</v>
      </c>
      <c r="I11838" s="821">
        <v>18</v>
      </c>
      <c r="J11838" s="358">
        <f t="shared" si="368"/>
        <v>29298</v>
      </c>
      <c r="K11838" s="580"/>
      <c r="L11838" s="580"/>
      <c r="N11838" s="716"/>
      <c r="O11838" s="716"/>
      <c r="P11838" s="716"/>
      <c r="Q11838" s="716"/>
      <c r="R11838" s="716"/>
      <c r="S11838" s="716"/>
      <c r="T11838" s="1051"/>
      <c r="U11838" s="360" t="s">
        <v>350</v>
      </c>
      <c r="V11838" s="821">
        <v>22</v>
      </c>
      <c r="W11838" s="358">
        <f t="shared" si="369"/>
        <v>11826</v>
      </c>
      <c r="X11838" s="580"/>
    </row>
    <row r="11839" spans="8:24">
      <c r="H11839" s="360" t="s">
        <v>531</v>
      </c>
      <c r="I11839" s="821">
        <v>19</v>
      </c>
      <c r="J11839" s="358">
        <f t="shared" si="368"/>
        <v>29299</v>
      </c>
      <c r="K11839" s="580"/>
      <c r="L11839" s="580"/>
      <c r="N11839" s="716"/>
      <c r="O11839" s="716"/>
      <c r="P11839" s="716"/>
      <c r="Q11839" s="716"/>
      <c r="R11839" s="716"/>
      <c r="S11839" s="716"/>
      <c r="T11839" s="1051"/>
      <c r="U11839" s="360" t="s">
        <v>350</v>
      </c>
      <c r="V11839" s="821">
        <v>23</v>
      </c>
      <c r="W11839" s="358">
        <f t="shared" si="369"/>
        <v>11827</v>
      </c>
      <c r="X11839" s="580"/>
    </row>
    <row r="11840" spans="8:24">
      <c r="H11840" s="360" t="s">
        <v>531</v>
      </c>
      <c r="I11840" s="821">
        <v>20</v>
      </c>
      <c r="J11840" s="358">
        <f t="shared" si="368"/>
        <v>29300</v>
      </c>
      <c r="K11840" s="580"/>
      <c r="L11840" s="580"/>
      <c r="N11840" s="716"/>
      <c r="O11840" s="716"/>
      <c r="P11840" s="716"/>
      <c r="Q11840" s="716"/>
      <c r="R11840" s="716"/>
      <c r="S11840" s="716"/>
      <c r="T11840" s="1051"/>
      <c r="U11840" s="360" t="s">
        <v>350</v>
      </c>
      <c r="V11840" s="821">
        <v>24</v>
      </c>
      <c r="W11840" s="358">
        <f t="shared" si="369"/>
        <v>11828</v>
      </c>
      <c r="X11840" s="580"/>
    </row>
    <row r="11841" spans="8:24">
      <c r="H11841" s="360" t="s">
        <v>531</v>
      </c>
      <c r="I11841" s="821">
        <v>21</v>
      </c>
      <c r="J11841" s="358">
        <f t="shared" si="368"/>
        <v>29301</v>
      </c>
      <c r="K11841" s="580"/>
      <c r="L11841" s="580"/>
      <c r="N11841" s="716"/>
      <c r="O11841" s="716"/>
      <c r="P11841" s="716"/>
      <c r="Q11841" s="716"/>
      <c r="R11841" s="716"/>
      <c r="S11841" s="716"/>
      <c r="T11841" s="1051"/>
      <c r="U11841" s="360" t="s">
        <v>350</v>
      </c>
      <c r="V11841" s="821">
        <v>25</v>
      </c>
      <c r="W11841" s="358">
        <f t="shared" si="369"/>
        <v>11829</v>
      </c>
      <c r="X11841" s="580"/>
    </row>
    <row r="11842" spans="8:24">
      <c r="H11842" s="360" t="s">
        <v>531</v>
      </c>
      <c r="I11842" s="821">
        <v>22</v>
      </c>
      <c r="J11842" s="358">
        <f t="shared" si="368"/>
        <v>29302</v>
      </c>
      <c r="K11842" s="580"/>
      <c r="L11842" s="580"/>
      <c r="N11842" s="716"/>
      <c r="O11842" s="716"/>
      <c r="P11842" s="716"/>
      <c r="Q11842" s="716"/>
      <c r="R11842" s="716"/>
      <c r="S11842" s="716"/>
      <c r="T11842" s="1051"/>
      <c r="U11842" s="360" t="s">
        <v>350</v>
      </c>
      <c r="V11842" s="821">
        <v>26</v>
      </c>
      <c r="W11842" s="358">
        <f t="shared" si="369"/>
        <v>11830</v>
      </c>
      <c r="X11842" s="580"/>
    </row>
    <row r="11843" spans="8:24">
      <c r="H11843" s="360" t="s">
        <v>531</v>
      </c>
      <c r="I11843" s="821">
        <v>23</v>
      </c>
      <c r="J11843" s="358">
        <f t="shared" si="368"/>
        <v>29303</v>
      </c>
      <c r="K11843" s="580"/>
      <c r="L11843" s="580"/>
      <c r="N11843" s="716"/>
      <c r="O11843" s="716"/>
      <c r="P11843" s="716"/>
      <c r="Q11843" s="716"/>
      <c r="R11843" s="716"/>
      <c r="S11843" s="716"/>
      <c r="T11843" s="1051"/>
      <c r="U11843" s="360" t="s">
        <v>350</v>
      </c>
      <c r="V11843" s="821">
        <v>27</v>
      </c>
      <c r="W11843" s="358">
        <f t="shared" si="369"/>
        <v>11831</v>
      </c>
      <c r="X11843" s="580"/>
    </row>
    <row r="11844" spans="8:24">
      <c r="H11844" s="360" t="s">
        <v>531</v>
      </c>
      <c r="I11844" s="821">
        <v>24</v>
      </c>
      <c r="J11844" s="358">
        <f t="shared" si="368"/>
        <v>29304</v>
      </c>
      <c r="K11844" s="580"/>
      <c r="L11844" s="580"/>
      <c r="N11844" s="716"/>
      <c r="O11844" s="716"/>
      <c r="P11844" s="716"/>
      <c r="Q11844" s="716"/>
      <c r="R11844" s="716"/>
      <c r="S11844" s="716"/>
      <c r="T11844" s="1051"/>
      <c r="U11844" s="360" t="s">
        <v>350</v>
      </c>
      <c r="V11844" s="821">
        <v>28</v>
      </c>
      <c r="W11844" s="358">
        <f t="shared" si="369"/>
        <v>11832</v>
      </c>
      <c r="X11844" s="580"/>
    </row>
    <row r="11845" spans="8:24">
      <c r="H11845" s="360" t="s">
        <v>531</v>
      </c>
      <c r="I11845" s="821">
        <v>25</v>
      </c>
      <c r="J11845" s="358">
        <f t="shared" si="368"/>
        <v>29305</v>
      </c>
      <c r="K11845" s="580"/>
      <c r="L11845" s="580"/>
      <c r="N11845" s="716"/>
      <c r="O11845" s="716"/>
      <c r="P11845" s="716"/>
      <c r="Q11845" s="716"/>
      <c r="R11845" s="716"/>
      <c r="S11845" s="716"/>
      <c r="T11845" s="1051"/>
      <c r="U11845" s="360" t="s">
        <v>350</v>
      </c>
      <c r="V11845" s="821">
        <v>29</v>
      </c>
      <c r="W11845" s="358">
        <f t="shared" si="369"/>
        <v>11833</v>
      </c>
      <c r="X11845" s="580"/>
    </row>
    <row r="11846" spans="8:24">
      <c r="H11846" s="360" t="s">
        <v>531</v>
      </c>
      <c r="I11846" s="821">
        <v>26</v>
      </c>
      <c r="J11846" s="358">
        <f t="shared" si="368"/>
        <v>29306</v>
      </c>
      <c r="K11846" s="580"/>
      <c r="L11846" s="580"/>
      <c r="N11846" s="716"/>
      <c r="O11846" s="716"/>
      <c r="P11846" s="716"/>
      <c r="Q11846" s="716"/>
      <c r="R11846" s="716"/>
      <c r="S11846" s="716"/>
      <c r="T11846" s="1051"/>
      <c r="U11846" s="360" t="s">
        <v>350</v>
      </c>
      <c r="V11846" s="821">
        <v>30</v>
      </c>
      <c r="W11846" s="358">
        <f t="shared" si="369"/>
        <v>11834</v>
      </c>
      <c r="X11846" s="580"/>
    </row>
    <row r="11847" spans="8:24">
      <c r="H11847" s="360" t="s">
        <v>531</v>
      </c>
      <c r="I11847" s="821">
        <v>27</v>
      </c>
      <c r="J11847" s="358">
        <f t="shared" si="368"/>
        <v>29307</v>
      </c>
      <c r="K11847" s="580"/>
      <c r="L11847" s="580"/>
      <c r="N11847" s="716"/>
      <c r="O11847" s="716"/>
      <c r="P11847" s="716"/>
      <c r="Q11847" s="716"/>
      <c r="R11847" s="716"/>
      <c r="S11847" s="716"/>
      <c r="T11847" s="1051"/>
      <c r="U11847" s="360" t="s">
        <v>350</v>
      </c>
      <c r="V11847" s="821">
        <v>31</v>
      </c>
      <c r="W11847" s="358">
        <f t="shared" si="369"/>
        <v>11835</v>
      </c>
      <c r="X11847" s="580"/>
    </row>
    <row r="11848" spans="8:24">
      <c r="H11848" s="360" t="s">
        <v>531</v>
      </c>
      <c r="I11848" s="821">
        <v>28</v>
      </c>
      <c r="J11848" s="358">
        <f t="shared" si="368"/>
        <v>29308</v>
      </c>
      <c r="K11848" s="580"/>
      <c r="L11848" s="580"/>
      <c r="N11848" s="716"/>
      <c r="O11848" s="716"/>
      <c r="P11848" s="716"/>
      <c r="Q11848" s="716"/>
      <c r="R11848" s="716"/>
      <c r="S11848" s="716"/>
      <c r="T11848" s="1051"/>
      <c r="U11848" s="360" t="s">
        <v>350</v>
      </c>
      <c r="V11848" s="821">
        <v>32</v>
      </c>
      <c r="W11848" s="358">
        <f t="shared" si="369"/>
        <v>11836</v>
      </c>
      <c r="X11848" s="580"/>
    </row>
    <row r="11849" spans="8:24">
      <c r="H11849" s="360" t="s">
        <v>531</v>
      </c>
      <c r="I11849" s="821">
        <v>29</v>
      </c>
      <c r="J11849" s="358">
        <f t="shared" si="368"/>
        <v>29309</v>
      </c>
      <c r="K11849" s="580"/>
      <c r="L11849" s="580"/>
      <c r="N11849" s="716"/>
      <c r="O11849" s="716"/>
      <c r="P11849" s="716"/>
      <c r="Q11849" s="716"/>
      <c r="R11849" s="716"/>
      <c r="S11849" s="716"/>
      <c r="T11849" s="1051"/>
      <c r="U11849" s="360" t="s">
        <v>350</v>
      </c>
      <c r="V11849" s="821">
        <v>33</v>
      </c>
      <c r="W11849" s="358">
        <f t="shared" si="369"/>
        <v>11837</v>
      </c>
      <c r="X11849" s="580"/>
    </row>
    <row r="11850" spans="8:24">
      <c r="H11850" s="360" t="s">
        <v>531</v>
      </c>
      <c r="I11850" s="821">
        <v>30</v>
      </c>
      <c r="J11850" s="358">
        <f t="shared" ref="J11850:J11913" si="370">J11849+1</f>
        <v>29310</v>
      </c>
      <c r="K11850" s="580"/>
      <c r="L11850" s="580"/>
      <c r="N11850" s="716"/>
      <c r="O11850" s="716"/>
      <c r="P11850" s="716"/>
      <c r="Q11850" s="716"/>
      <c r="R11850" s="716"/>
      <c r="S11850" s="716"/>
      <c r="T11850" s="1051"/>
      <c r="U11850" s="360" t="s">
        <v>350</v>
      </c>
      <c r="V11850" s="821">
        <v>34</v>
      </c>
      <c r="W11850" s="358">
        <f t="shared" ref="W11850:W11913" si="371">W11849+1</f>
        <v>11838</v>
      </c>
      <c r="X11850" s="580"/>
    </row>
    <row r="11851" spans="8:24">
      <c r="H11851" s="360" t="s">
        <v>531</v>
      </c>
      <c r="I11851" s="821">
        <v>31</v>
      </c>
      <c r="J11851" s="358">
        <f t="shared" si="370"/>
        <v>29311</v>
      </c>
      <c r="K11851" s="580"/>
      <c r="L11851" s="580"/>
      <c r="N11851" s="716"/>
      <c r="O11851" s="716"/>
      <c r="P11851" s="716"/>
      <c r="Q11851" s="716"/>
      <c r="R11851" s="716"/>
      <c r="S11851" s="716"/>
      <c r="T11851" s="1051"/>
      <c r="U11851" s="360" t="s">
        <v>350</v>
      </c>
      <c r="V11851" s="821">
        <v>35</v>
      </c>
      <c r="W11851" s="358">
        <f t="shared" si="371"/>
        <v>11839</v>
      </c>
      <c r="X11851" s="580"/>
    </row>
    <row r="11852" spans="8:24">
      <c r="H11852" s="360" t="s">
        <v>531</v>
      </c>
      <c r="I11852" s="821">
        <v>32</v>
      </c>
      <c r="J11852" s="358">
        <f t="shared" si="370"/>
        <v>29312</v>
      </c>
      <c r="K11852" s="580"/>
      <c r="L11852" s="580"/>
      <c r="N11852" s="716"/>
      <c r="O11852" s="716"/>
      <c r="P11852" s="716"/>
      <c r="Q11852" s="716"/>
      <c r="R11852" s="716"/>
      <c r="S11852" s="716"/>
      <c r="T11852" s="1051"/>
      <c r="U11852" s="360" t="s">
        <v>350</v>
      </c>
      <c r="V11852" s="821">
        <v>36</v>
      </c>
      <c r="W11852" s="358">
        <f t="shared" si="371"/>
        <v>11840</v>
      </c>
      <c r="X11852" s="580"/>
    </row>
    <row r="11853" spans="8:24">
      <c r="H11853" s="360" t="s">
        <v>531</v>
      </c>
      <c r="I11853" s="821">
        <v>33</v>
      </c>
      <c r="J11853" s="358">
        <f t="shared" si="370"/>
        <v>29313</v>
      </c>
      <c r="K11853" s="580"/>
      <c r="L11853" s="580"/>
      <c r="N11853" s="716"/>
      <c r="O11853" s="716"/>
      <c r="P11853" s="716"/>
      <c r="Q11853" s="716"/>
      <c r="R11853" s="716"/>
      <c r="S11853" s="716"/>
      <c r="T11853" s="1051"/>
      <c r="U11853" s="360" t="s">
        <v>350</v>
      </c>
      <c r="V11853" s="821">
        <v>37</v>
      </c>
      <c r="W11853" s="358">
        <f t="shared" si="371"/>
        <v>11841</v>
      </c>
      <c r="X11853" s="580"/>
    </row>
    <row r="11854" spans="8:24">
      <c r="H11854" s="360" t="s">
        <v>531</v>
      </c>
      <c r="I11854" s="821">
        <v>34</v>
      </c>
      <c r="J11854" s="358">
        <f t="shared" si="370"/>
        <v>29314</v>
      </c>
      <c r="K11854" s="580"/>
      <c r="L11854" s="580"/>
      <c r="N11854" s="716"/>
      <c r="O11854" s="716"/>
      <c r="P11854" s="716"/>
      <c r="Q11854" s="716"/>
      <c r="R11854" s="716"/>
      <c r="S11854" s="716"/>
      <c r="T11854" s="1051"/>
      <c r="U11854" s="360" t="s">
        <v>350</v>
      </c>
      <c r="V11854" s="821">
        <v>38</v>
      </c>
      <c r="W11854" s="358">
        <f t="shared" si="371"/>
        <v>11842</v>
      </c>
      <c r="X11854" s="580"/>
    </row>
    <row r="11855" spans="8:24">
      <c r="H11855" s="360" t="s">
        <v>531</v>
      </c>
      <c r="I11855" s="821">
        <v>35</v>
      </c>
      <c r="J11855" s="358">
        <f t="shared" si="370"/>
        <v>29315</v>
      </c>
      <c r="K11855" s="580"/>
      <c r="L11855" s="580"/>
      <c r="N11855" s="716"/>
      <c r="O11855" s="716"/>
      <c r="P11855" s="716"/>
      <c r="Q11855" s="716"/>
      <c r="R11855" s="716"/>
      <c r="S11855" s="716"/>
      <c r="T11855" s="1051"/>
      <c r="U11855" s="360" t="s">
        <v>350</v>
      </c>
      <c r="V11855" s="821">
        <v>39</v>
      </c>
      <c r="W11855" s="358">
        <f t="shared" si="371"/>
        <v>11843</v>
      </c>
      <c r="X11855" s="580"/>
    </row>
    <row r="11856" spans="8:24">
      <c r="H11856" s="360" t="s">
        <v>531</v>
      </c>
      <c r="I11856" s="821">
        <v>36</v>
      </c>
      <c r="J11856" s="358">
        <f t="shared" si="370"/>
        <v>29316</v>
      </c>
      <c r="K11856" s="580"/>
      <c r="L11856" s="580"/>
      <c r="N11856" s="716"/>
      <c r="O11856" s="716"/>
      <c r="P11856" s="716"/>
      <c r="Q11856" s="716"/>
      <c r="R11856" s="716"/>
      <c r="S11856" s="716"/>
      <c r="T11856" s="1051"/>
      <c r="U11856" s="360" t="s">
        <v>350</v>
      </c>
      <c r="V11856" s="821">
        <v>40</v>
      </c>
      <c r="W11856" s="358">
        <f t="shared" si="371"/>
        <v>11844</v>
      </c>
      <c r="X11856" s="580"/>
    </row>
    <row r="11857" spans="8:24">
      <c r="H11857" s="360" t="s">
        <v>531</v>
      </c>
      <c r="I11857" s="821">
        <v>37</v>
      </c>
      <c r="J11857" s="358">
        <f t="shared" si="370"/>
        <v>29317</v>
      </c>
      <c r="K11857" s="580"/>
      <c r="L11857" s="580"/>
      <c r="N11857" s="716"/>
      <c r="O11857" s="716"/>
      <c r="P11857" s="716"/>
      <c r="Q11857" s="716"/>
      <c r="R11857" s="716"/>
      <c r="S11857" s="716"/>
      <c r="T11857" s="1051"/>
      <c r="U11857" s="360" t="s">
        <v>350</v>
      </c>
      <c r="V11857" s="821">
        <v>41</v>
      </c>
      <c r="W11857" s="358">
        <f t="shared" si="371"/>
        <v>11845</v>
      </c>
      <c r="X11857" s="580"/>
    </row>
    <row r="11858" spans="8:24">
      <c r="H11858" s="360" t="s">
        <v>531</v>
      </c>
      <c r="I11858" s="821">
        <v>38</v>
      </c>
      <c r="J11858" s="358">
        <f t="shared" si="370"/>
        <v>29318</v>
      </c>
      <c r="K11858" s="580"/>
      <c r="L11858" s="580"/>
      <c r="N11858" s="716"/>
      <c r="O11858" s="716"/>
      <c r="P11858" s="716"/>
      <c r="Q11858" s="716"/>
      <c r="R11858" s="716"/>
      <c r="S11858" s="716"/>
      <c r="T11858" s="1051"/>
      <c r="U11858" s="360" t="s">
        <v>350</v>
      </c>
      <c r="V11858" s="821">
        <v>42</v>
      </c>
      <c r="W11858" s="358">
        <f t="shared" si="371"/>
        <v>11846</v>
      </c>
      <c r="X11858" s="580"/>
    </row>
    <row r="11859" spans="8:24">
      <c r="H11859" s="360" t="s">
        <v>531</v>
      </c>
      <c r="I11859" s="821">
        <v>39</v>
      </c>
      <c r="J11859" s="358">
        <f t="shared" si="370"/>
        <v>29319</v>
      </c>
      <c r="K11859" s="580"/>
      <c r="L11859" s="580"/>
      <c r="N11859" s="716"/>
      <c r="O11859" s="716"/>
      <c r="P11859" s="716"/>
      <c r="Q11859" s="716"/>
      <c r="R11859" s="716"/>
      <c r="S11859" s="716"/>
      <c r="T11859" s="1051"/>
      <c r="U11859" s="360" t="s">
        <v>350</v>
      </c>
      <c r="V11859" s="821">
        <v>43</v>
      </c>
      <c r="W11859" s="358">
        <f t="shared" si="371"/>
        <v>11847</v>
      </c>
      <c r="X11859" s="580"/>
    </row>
    <row r="11860" spans="8:24">
      <c r="H11860" s="360" t="s">
        <v>531</v>
      </c>
      <c r="I11860" s="821">
        <v>40</v>
      </c>
      <c r="J11860" s="358">
        <f t="shared" si="370"/>
        <v>29320</v>
      </c>
      <c r="K11860" s="580"/>
      <c r="L11860" s="580"/>
      <c r="N11860" s="716"/>
      <c r="O11860" s="716"/>
      <c r="P11860" s="716"/>
      <c r="Q11860" s="716"/>
      <c r="R11860" s="716"/>
      <c r="S11860" s="716"/>
      <c r="T11860" s="1051"/>
      <c r="U11860" s="360" t="s">
        <v>350</v>
      </c>
      <c r="V11860" s="821">
        <v>44</v>
      </c>
      <c r="W11860" s="358">
        <f t="shared" si="371"/>
        <v>11848</v>
      </c>
      <c r="X11860" s="580"/>
    </row>
    <row r="11861" spans="8:24">
      <c r="H11861" s="360" t="s">
        <v>531</v>
      </c>
      <c r="I11861" s="821">
        <v>41</v>
      </c>
      <c r="J11861" s="358">
        <f t="shared" si="370"/>
        <v>29321</v>
      </c>
      <c r="K11861" s="580"/>
      <c r="L11861" s="580"/>
      <c r="N11861" s="716"/>
      <c r="O11861" s="716"/>
      <c r="P11861" s="716"/>
      <c r="Q11861" s="716"/>
      <c r="R11861" s="716"/>
      <c r="S11861" s="716"/>
      <c r="T11861" s="1051"/>
      <c r="U11861" s="360" t="s">
        <v>350</v>
      </c>
      <c r="V11861" s="821">
        <v>45</v>
      </c>
      <c r="W11861" s="358">
        <f t="shared" si="371"/>
        <v>11849</v>
      </c>
      <c r="X11861" s="580"/>
    </row>
    <row r="11862" spans="8:24">
      <c r="H11862" s="360" t="s">
        <v>531</v>
      </c>
      <c r="I11862" s="821">
        <v>42</v>
      </c>
      <c r="J11862" s="358">
        <f t="shared" si="370"/>
        <v>29322</v>
      </c>
      <c r="K11862" s="580"/>
      <c r="L11862" s="580"/>
      <c r="N11862" s="716"/>
      <c r="O11862" s="716"/>
      <c r="P11862" s="716"/>
      <c r="Q11862" s="716"/>
      <c r="R11862" s="716"/>
      <c r="S11862" s="716"/>
      <c r="T11862" s="1051"/>
      <c r="U11862" s="360" t="s">
        <v>350</v>
      </c>
      <c r="V11862" s="821">
        <v>46</v>
      </c>
      <c r="W11862" s="358">
        <f t="shared" si="371"/>
        <v>11850</v>
      </c>
      <c r="X11862" s="580"/>
    </row>
    <row r="11863" spans="8:24">
      <c r="H11863" s="360" t="s">
        <v>531</v>
      </c>
      <c r="I11863" s="821">
        <v>43</v>
      </c>
      <c r="J11863" s="358">
        <f t="shared" si="370"/>
        <v>29323</v>
      </c>
      <c r="K11863" s="580"/>
      <c r="L11863" s="580"/>
      <c r="N11863" s="716"/>
      <c r="O11863" s="716"/>
      <c r="P11863" s="716"/>
      <c r="Q11863" s="716"/>
      <c r="R11863" s="716"/>
      <c r="S11863" s="716"/>
      <c r="T11863" s="1051"/>
      <c r="U11863" s="360" t="s">
        <v>350</v>
      </c>
      <c r="V11863" s="821">
        <v>47</v>
      </c>
      <c r="W11863" s="358">
        <f t="shared" si="371"/>
        <v>11851</v>
      </c>
      <c r="X11863" s="580"/>
    </row>
    <row r="11864" spans="8:24">
      <c r="H11864" s="360" t="s">
        <v>531</v>
      </c>
      <c r="I11864" s="821">
        <v>44</v>
      </c>
      <c r="J11864" s="358">
        <f t="shared" si="370"/>
        <v>29324</v>
      </c>
      <c r="K11864" s="580"/>
      <c r="L11864" s="580"/>
      <c r="N11864" s="716"/>
      <c r="O11864" s="716"/>
      <c r="P11864" s="716"/>
      <c r="Q11864" s="716"/>
      <c r="R11864" s="716"/>
      <c r="S11864" s="716"/>
      <c r="T11864" s="1051"/>
      <c r="U11864" s="360" t="s">
        <v>350</v>
      </c>
      <c r="V11864" s="821">
        <v>48</v>
      </c>
      <c r="W11864" s="358">
        <f t="shared" si="371"/>
        <v>11852</v>
      </c>
      <c r="X11864" s="580"/>
    </row>
    <row r="11865" spans="8:24">
      <c r="H11865" s="360" t="s">
        <v>531</v>
      </c>
      <c r="I11865" s="821">
        <v>45</v>
      </c>
      <c r="J11865" s="358">
        <f t="shared" si="370"/>
        <v>29325</v>
      </c>
      <c r="K11865" s="580"/>
      <c r="L11865" s="580"/>
      <c r="N11865" s="716"/>
      <c r="O11865" s="716"/>
      <c r="P11865" s="716"/>
      <c r="Q11865" s="716"/>
      <c r="R11865" s="716"/>
      <c r="S11865" s="716"/>
      <c r="T11865" s="1051"/>
      <c r="U11865" s="360" t="s">
        <v>350</v>
      </c>
      <c r="V11865" s="821">
        <v>49</v>
      </c>
      <c r="W11865" s="358">
        <f t="shared" si="371"/>
        <v>11853</v>
      </c>
      <c r="X11865" s="580"/>
    </row>
    <row r="11866" spans="8:24">
      <c r="H11866" s="360" t="s">
        <v>531</v>
      </c>
      <c r="I11866" s="821">
        <v>46</v>
      </c>
      <c r="J11866" s="358">
        <f t="shared" si="370"/>
        <v>29326</v>
      </c>
      <c r="K11866" s="580"/>
      <c r="L11866" s="580"/>
      <c r="N11866" s="716"/>
      <c r="O11866" s="716"/>
      <c r="P11866" s="716"/>
      <c r="Q11866" s="716"/>
      <c r="R11866" s="716"/>
      <c r="S11866" s="716"/>
      <c r="T11866" s="1051"/>
      <c r="U11866" s="360" t="s">
        <v>350</v>
      </c>
      <c r="V11866" s="821">
        <v>50</v>
      </c>
      <c r="W11866" s="358">
        <f t="shared" si="371"/>
        <v>11854</v>
      </c>
      <c r="X11866" s="580"/>
    </row>
    <row r="11867" spans="8:24">
      <c r="H11867" s="360" t="s">
        <v>531</v>
      </c>
      <c r="I11867" s="821">
        <v>47</v>
      </c>
      <c r="J11867" s="358">
        <f t="shared" si="370"/>
        <v>29327</v>
      </c>
      <c r="K11867" s="580"/>
      <c r="L11867" s="580"/>
      <c r="N11867" s="716"/>
      <c r="O11867" s="716"/>
      <c r="P11867" s="716"/>
      <c r="Q11867" s="716"/>
      <c r="R11867" s="716"/>
      <c r="S11867" s="716"/>
      <c r="T11867" s="1051"/>
      <c r="U11867" s="360" t="s">
        <v>350</v>
      </c>
      <c r="V11867" s="821">
        <v>51</v>
      </c>
      <c r="W11867" s="358">
        <f t="shared" si="371"/>
        <v>11855</v>
      </c>
      <c r="X11867" s="580"/>
    </row>
    <row r="11868" spans="8:24">
      <c r="H11868" s="360" t="s">
        <v>531</v>
      </c>
      <c r="I11868" s="821">
        <v>48</v>
      </c>
      <c r="J11868" s="358">
        <f t="shared" si="370"/>
        <v>29328</v>
      </c>
      <c r="K11868" s="580"/>
      <c r="L11868" s="580"/>
      <c r="N11868" s="716"/>
      <c r="O11868" s="716"/>
      <c r="P11868" s="716"/>
      <c r="Q11868" s="716"/>
      <c r="R11868" s="716"/>
      <c r="S11868" s="716"/>
      <c r="T11868" s="1051"/>
      <c r="U11868" s="360" t="s">
        <v>350</v>
      </c>
      <c r="V11868" s="821">
        <v>52</v>
      </c>
      <c r="W11868" s="358">
        <f t="shared" si="371"/>
        <v>11856</v>
      </c>
      <c r="X11868" s="580"/>
    </row>
    <row r="11869" spans="8:24">
      <c r="H11869" s="360" t="s">
        <v>531</v>
      </c>
      <c r="I11869" s="821">
        <v>49</v>
      </c>
      <c r="J11869" s="358">
        <f t="shared" si="370"/>
        <v>29329</v>
      </c>
      <c r="K11869" s="580"/>
      <c r="L11869" s="580"/>
      <c r="N11869" s="716"/>
      <c r="O11869" s="716"/>
      <c r="P11869" s="716"/>
      <c r="Q11869" s="716"/>
      <c r="R11869" s="716"/>
      <c r="S11869" s="716"/>
      <c r="T11869" s="1051"/>
      <c r="U11869" s="360" t="s">
        <v>350</v>
      </c>
      <c r="V11869" s="821">
        <v>53</v>
      </c>
      <c r="W11869" s="358">
        <f t="shared" si="371"/>
        <v>11857</v>
      </c>
      <c r="X11869" s="580"/>
    </row>
    <row r="11870" spans="8:24">
      <c r="H11870" s="360" t="s">
        <v>531</v>
      </c>
      <c r="I11870" s="821">
        <v>50</v>
      </c>
      <c r="J11870" s="358">
        <f t="shared" si="370"/>
        <v>29330</v>
      </c>
      <c r="K11870" s="580"/>
      <c r="L11870" s="580"/>
      <c r="N11870" s="716"/>
      <c r="O11870" s="716"/>
      <c r="P11870" s="716"/>
      <c r="Q11870" s="716"/>
      <c r="R11870" s="716"/>
      <c r="S11870" s="716"/>
      <c r="T11870" s="1051"/>
      <c r="U11870" s="360" t="s">
        <v>350</v>
      </c>
      <c r="V11870" s="821">
        <v>54</v>
      </c>
      <c r="W11870" s="358">
        <f t="shared" si="371"/>
        <v>11858</v>
      </c>
      <c r="X11870" s="580"/>
    </row>
    <row r="11871" spans="8:24">
      <c r="H11871" s="360" t="s">
        <v>531</v>
      </c>
      <c r="I11871" s="821">
        <v>51</v>
      </c>
      <c r="J11871" s="358">
        <f t="shared" si="370"/>
        <v>29331</v>
      </c>
      <c r="K11871" s="580"/>
      <c r="L11871" s="580"/>
      <c r="N11871" s="716"/>
      <c r="O11871" s="716"/>
      <c r="P11871" s="716"/>
      <c r="Q11871" s="716"/>
      <c r="R11871" s="716"/>
      <c r="S11871" s="716"/>
      <c r="T11871" s="1051"/>
      <c r="U11871" s="360" t="s">
        <v>350</v>
      </c>
      <c r="V11871" s="821">
        <v>55</v>
      </c>
      <c r="W11871" s="358">
        <f t="shared" si="371"/>
        <v>11859</v>
      </c>
      <c r="X11871" s="580"/>
    </row>
    <row r="11872" spans="8:24">
      <c r="H11872" s="360" t="s">
        <v>531</v>
      </c>
      <c r="I11872" s="821">
        <v>52</v>
      </c>
      <c r="J11872" s="358">
        <f t="shared" si="370"/>
        <v>29332</v>
      </c>
      <c r="K11872" s="580"/>
      <c r="L11872" s="580"/>
      <c r="N11872" s="716"/>
      <c r="O11872" s="716"/>
      <c r="P11872" s="716"/>
      <c r="Q11872" s="716"/>
      <c r="R11872" s="716"/>
      <c r="S11872" s="716"/>
      <c r="T11872" s="1051"/>
      <c r="U11872" s="360" t="s">
        <v>350</v>
      </c>
      <c r="V11872" s="821">
        <v>56</v>
      </c>
      <c r="W11872" s="358">
        <f t="shared" si="371"/>
        <v>11860</v>
      </c>
      <c r="X11872" s="580"/>
    </row>
    <row r="11873" spans="8:24">
      <c r="H11873" s="360" t="s">
        <v>531</v>
      </c>
      <c r="I11873" s="821">
        <v>53</v>
      </c>
      <c r="J11873" s="358">
        <f t="shared" si="370"/>
        <v>29333</v>
      </c>
      <c r="K11873" s="580"/>
      <c r="L11873" s="580"/>
      <c r="N11873" s="716"/>
      <c r="O11873" s="716"/>
      <c r="P11873" s="716"/>
      <c r="Q11873" s="716"/>
      <c r="R11873" s="716"/>
      <c r="S11873" s="716"/>
      <c r="T11873" s="1051"/>
      <c r="U11873" s="360" t="s">
        <v>350</v>
      </c>
      <c r="V11873" s="821">
        <v>57</v>
      </c>
      <c r="W11873" s="358">
        <f t="shared" si="371"/>
        <v>11861</v>
      </c>
      <c r="X11873" s="580"/>
    </row>
    <row r="11874" spans="8:24">
      <c r="H11874" s="360" t="s">
        <v>531</v>
      </c>
      <c r="I11874" s="821">
        <v>54</v>
      </c>
      <c r="J11874" s="358">
        <f t="shared" si="370"/>
        <v>29334</v>
      </c>
      <c r="K11874" s="580"/>
      <c r="L11874" s="580"/>
      <c r="N11874" s="716"/>
      <c r="O11874" s="716"/>
      <c r="P11874" s="716"/>
      <c r="Q11874" s="716"/>
      <c r="R11874" s="716"/>
      <c r="S11874" s="716"/>
      <c r="T11874" s="1051"/>
      <c r="U11874" s="360" t="s">
        <v>350</v>
      </c>
      <c r="V11874" s="821">
        <v>58</v>
      </c>
      <c r="W11874" s="358">
        <f t="shared" si="371"/>
        <v>11862</v>
      </c>
      <c r="X11874" s="580"/>
    </row>
    <row r="11875" spans="8:24">
      <c r="H11875" s="360" t="s">
        <v>531</v>
      </c>
      <c r="I11875" s="821">
        <v>55</v>
      </c>
      <c r="J11875" s="358">
        <f t="shared" si="370"/>
        <v>29335</v>
      </c>
      <c r="K11875" s="580"/>
      <c r="L11875" s="580"/>
      <c r="N11875" s="716"/>
      <c r="O11875" s="716"/>
      <c r="P11875" s="716"/>
      <c r="Q11875" s="716"/>
      <c r="R11875" s="716"/>
      <c r="S11875" s="716"/>
      <c r="T11875" s="1051"/>
      <c r="U11875" s="360" t="s">
        <v>350</v>
      </c>
      <c r="V11875" s="821">
        <v>59</v>
      </c>
      <c r="W11875" s="358">
        <f t="shared" si="371"/>
        <v>11863</v>
      </c>
      <c r="X11875" s="580"/>
    </row>
    <row r="11876" spans="8:24">
      <c r="H11876" s="360" t="s">
        <v>531</v>
      </c>
      <c r="I11876" s="821">
        <v>56</v>
      </c>
      <c r="J11876" s="358">
        <f t="shared" si="370"/>
        <v>29336</v>
      </c>
      <c r="K11876" s="580"/>
      <c r="L11876" s="580"/>
      <c r="N11876" s="716"/>
      <c r="O11876" s="716"/>
      <c r="P11876" s="716"/>
      <c r="Q11876" s="716"/>
      <c r="R11876" s="716"/>
      <c r="S11876" s="716"/>
      <c r="T11876" s="1051"/>
      <c r="U11876" s="360" t="s">
        <v>350</v>
      </c>
      <c r="V11876" s="821">
        <v>60</v>
      </c>
      <c r="W11876" s="358">
        <f t="shared" si="371"/>
        <v>11864</v>
      </c>
      <c r="X11876" s="580"/>
    </row>
    <row r="11877" spans="8:24">
      <c r="H11877" s="360" t="s">
        <v>531</v>
      </c>
      <c r="I11877" s="821">
        <v>57</v>
      </c>
      <c r="J11877" s="358">
        <f t="shared" si="370"/>
        <v>29337</v>
      </c>
      <c r="K11877" s="580"/>
      <c r="L11877" s="580"/>
      <c r="N11877" s="716"/>
      <c r="O11877" s="716"/>
      <c r="P11877" s="716"/>
      <c r="Q11877" s="716"/>
      <c r="R11877" s="716"/>
      <c r="S11877" s="716"/>
      <c r="T11877" s="1051"/>
      <c r="U11877" s="360" t="s">
        <v>350</v>
      </c>
      <c r="V11877" s="821">
        <v>61</v>
      </c>
      <c r="W11877" s="358">
        <f t="shared" si="371"/>
        <v>11865</v>
      </c>
      <c r="X11877" s="580"/>
    </row>
    <row r="11878" spans="8:24">
      <c r="H11878" s="360" t="s">
        <v>531</v>
      </c>
      <c r="I11878" s="821">
        <v>58</v>
      </c>
      <c r="J11878" s="358">
        <f t="shared" si="370"/>
        <v>29338</v>
      </c>
      <c r="K11878" s="580"/>
      <c r="L11878" s="580"/>
      <c r="N11878" s="716"/>
      <c r="O11878" s="716"/>
      <c r="P11878" s="716"/>
      <c r="Q11878" s="716"/>
      <c r="R11878" s="716"/>
      <c r="S11878" s="716"/>
      <c r="T11878" s="1051"/>
      <c r="U11878" s="360" t="s">
        <v>350</v>
      </c>
      <c r="V11878" s="821">
        <v>62</v>
      </c>
      <c r="W11878" s="358">
        <f t="shared" si="371"/>
        <v>11866</v>
      </c>
      <c r="X11878" s="580"/>
    </row>
    <row r="11879" spans="8:24">
      <c r="H11879" s="360" t="s">
        <v>531</v>
      </c>
      <c r="I11879" s="821">
        <v>59</v>
      </c>
      <c r="J11879" s="358">
        <f t="shared" si="370"/>
        <v>29339</v>
      </c>
      <c r="K11879" s="580"/>
      <c r="L11879" s="580"/>
      <c r="N11879" s="716"/>
      <c r="O11879" s="716"/>
      <c r="P11879" s="716"/>
      <c r="Q11879" s="716"/>
      <c r="R11879" s="716"/>
      <c r="S11879" s="716"/>
      <c r="T11879" s="1051"/>
      <c r="U11879" s="360" t="s">
        <v>350</v>
      </c>
      <c r="V11879" s="821">
        <v>63</v>
      </c>
      <c r="W11879" s="358">
        <f t="shared" si="371"/>
        <v>11867</v>
      </c>
      <c r="X11879" s="580"/>
    </row>
    <row r="11880" spans="8:24">
      <c r="H11880" s="360" t="s">
        <v>531</v>
      </c>
      <c r="I11880" s="821">
        <v>60</v>
      </c>
      <c r="J11880" s="358">
        <f t="shared" si="370"/>
        <v>29340</v>
      </c>
      <c r="K11880" s="580"/>
      <c r="L11880" s="580"/>
      <c r="N11880" s="716"/>
      <c r="O11880" s="716"/>
      <c r="P11880" s="716"/>
      <c r="Q11880" s="716"/>
      <c r="R11880" s="716"/>
      <c r="S11880" s="716"/>
      <c r="T11880" s="1051"/>
      <c r="U11880" s="360" t="s">
        <v>350</v>
      </c>
      <c r="V11880" s="821">
        <v>64</v>
      </c>
      <c r="W11880" s="358">
        <f t="shared" si="371"/>
        <v>11868</v>
      </c>
      <c r="X11880" s="580"/>
    </row>
    <row r="11881" spans="8:24">
      <c r="H11881" s="360" t="s">
        <v>531</v>
      </c>
      <c r="I11881" s="821">
        <v>61</v>
      </c>
      <c r="J11881" s="358">
        <f t="shared" si="370"/>
        <v>29341</v>
      </c>
      <c r="K11881" s="580"/>
      <c r="L11881" s="580"/>
      <c r="N11881" s="716"/>
      <c r="O11881" s="716"/>
      <c r="P11881" s="716"/>
      <c r="Q11881" s="716"/>
      <c r="R11881" s="716"/>
      <c r="S11881" s="716"/>
      <c r="T11881" s="1051"/>
      <c r="U11881" s="360" t="s">
        <v>350</v>
      </c>
      <c r="V11881" s="821">
        <v>65</v>
      </c>
      <c r="W11881" s="358">
        <f t="shared" si="371"/>
        <v>11869</v>
      </c>
      <c r="X11881" s="580"/>
    </row>
    <row r="11882" spans="8:24">
      <c r="H11882" s="360" t="s">
        <v>531</v>
      </c>
      <c r="I11882" s="821">
        <v>62</v>
      </c>
      <c r="J11882" s="358">
        <f t="shared" si="370"/>
        <v>29342</v>
      </c>
      <c r="K11882" s="580"/>
      <c r="L11882" s="580"/>
      <c r="N11882" s="716"/>
      <c r="O11882" s="716"/>
      <c r="P11882" s="716"/>
      <c r="Q11882" s="716"/>
      <c r="R11882" s="716"/>
      <c r="S11882" s="716"/>
      <c r="T11882" s="1051"/>
      <c r="U11882" s="360" t="s">
        <v>350</v>
      </c>
      <c r="V11882" s="821">
        <v>66</v>
      </c>
      <c r="W11882" s="358">
        <f t="shared" si="371"/>
        <v>11870</v>
      </c>
      <c r="X11882" s="580"/>
    </row>
    <row r="11883" spans="8:24">
      <c r="H11883" s="360" t="s">
        <v>531</v>
      </c>
      <c r="I11883" s="821">
        <v>63</v>
      </c>
      <c r="J11883" s="358">
        <f t="shared" si="370"/>
        <v>29343</v>
      </c>
      <c r="K11883" s="580"/>
      <c r="L11883" s="580"/>
      <c r="N11883" s="716"/>
      <c r="O11883" s="716"/>
      <c r="P11883" s="716"/>
      <c r="Q11883" s="716"/>
      <c r="R11883" s="716"/>
      <c r="S11883" s="716"/>
      <c r="T11883" s="1051"/>
      <c r="U11883" s="360" t="s">
        <v>350</v>
      </c>
      <c r="V11883" s="821">
        <v>67</v>
      </c>
      <c r="W11883" s="358">
        <f t="shared" si="371"/>
        <v>11871</v>
      </c>
      <c r="X11883" s="580"/>
    </row>
    <row r="11884" spans="8:24">
      <c r="H11884" s="360" t="s">
        <v>531</v>
      </c>
      <c r="I11884" s="821">
        <v>64</v>
      </c>
      <c r="J11884" s="358">
        <f t="shared" si="370"/>
        <v>29344</v>
      </c>
      <c r="K11884" s="580"/>
      <c r="L11884" s="580"/>
      <c r="N11884" s="716"/>
      <c r="O11884" s="716"/>
      <c r="P11884" s="716"/>
      <c r="Q11884" s="716"/>
      <c r="R11884" s="716"/>
      <c r="S11884" s="716"/>
      <c r="T11884" s="1051"/>
      <c r="U11884" s="360" t="s">
        <v>350</v>
      </c>
      <c r="V11884" s="821">
        <v>68</v>
      </c>
      <c r="W11884" s="358">
        <f t="shared" si="371"/>
        <v>11872</v>
      </c>
      <c r="X11884" s="580"/>
    </row>
    <row r="11885" spans="8:24">
      <c r="H11885" s="360" t="s">
        <v>531</v>
      </c>
      <c r="I11885" s="821">
        <v>65</v>
      </c>
      <c r="J11885" s="358">
        <f t="shared" si="370"/>
        <v>29345</v>
      </c>
      <c r="K11885" s="580"/>
      <c r="L11885" s="580"/>
      <c r="N11885" s="716"/>
      <c r="O11885" s="716"/>
      <c r="P11885" s="716"/>
      <c r="Q11885" s="716"/>
      <c r="R11885" s="716"/>
      <c r="S11885" s="716"/>
      <c r="T11885" s="1051"/>
      <c r="U11885" s="360" t="s">
        <v>350</v>
      </c>
      <c r="V11885" s="821">
        <v>69</v>
      </c>
      <c r="W11885" s="358">
        <f t="shared" si="371"/>
        <v>11873</v>
      </c>
      <c r="X11885" s="580"/>
    </row>
    <row r="11886" spans="8:24">
      <c r="H11886" s="360" t="s">
        <v>531</v>
      </c>
      <c r="I11886" s="821">
        <v>66</v>
      </c>
      <c r="J11886" s="358">
        <f t="shared" si="370"/>
        <v>29346</v>
      </c>
      <c r="K11886" s="580"/>
      <c r="L11886" s="580"/>
      <c r="N11886" s="716"/>
      <c r="O11886" s="716"/>
      <c r="P11886" s="716"/>
      <c r="Q11886" s="716"/>
      <c r="R11886" s="716"/>
      <c r="S11886" s="716"/>
      <c r="T11886" s="1051"/>
      <c r="U11886" s="360" t="s">
        <v>350</v>
      </c>
      <c r="V11886" s="821">
        <v>70</v>
      </c>
      <c r="W11886" s="358">
        <f t="shared" si="371"/>
        <v>11874</v>
      </c>
      <c r="X11886" s="580"/>
    </row>
    <row r="11887" spans="8:24">
      <c r="H11887" s="360" t="s">
        <v>531</v>
      </c>
      <c r="I11887" s="821">
        <v>67</v>
      </c>
      <c r="J11887" s="358">
        <f t="shared" si="370"/>
        <v>29347</v>
      </c>
      <c r="K11887" s="580"/>
      <c r="L11887" s="580"/>
      <c r="N11887" s="716"/>
      <c r="O11887" s="716"/>
      <c r="P11887" s="716"/>
      <c r="Q11887" s="716"/>
      <c r="R11887" s="716"/>
      <c r="S11887" s="716"/>
      <c r="T11887" s="1051"/>
      <c r="U11887" s="360" t="s">
        <v>350</v>
      </c>
      <c r="V11887" s="821">
        <v>71</v>
      </c>
      <c r="W11887" s="358">
        <f t="shared" si="371"/>
        <v>11875</v>
      </c>
      <c r="X11887" s="580"/>
    </row>
    <row r="11888" spans="8:24">
      <c r="H11888" s="360" t="s">
        <v>531</v>
      </c>
      <c r="I11888" s="821">
        <v>68</v>
      </c>
      <c r="J11888" s="358">
        <f t="shared" si="370"/>
        <v>29348</v>
      </c>
      <c r="K11888" s="580"/>
      <c r="L11888" s="580"/>
      <c r="N11888" s="716"/>
      <c r="O11888" s="716"/>
      <c r="P11888" s="716"/>
      <c r="Q11888" s="716"/>
      <c r="R11888" s="716"/>
      <c r="S11888" s="716"/>
      <c r="T11888" s="1051"/>
      <c r="U11888" s="360" t="s">
        <v>350</v>
      </c>
      <c r="V11888" s="821">
        <v>72</v>
      </c>
      <c r="W11888" s="358">
        <f t="shared" si="371"/>
        <v>11876</v>
      </c>
      <c r="X11888" s="580"/>
    </row>
    <row r="11889" spans="8:24">
      <c r="H11889" s="360" t="s">
        <v>531</v>
      </c>
      <c r="I11889" s="821">
        <v>69</v>
      </c>
      <c r="J11889" s="358">
        <f t="shared" si="370"/>
        <v>29349</v>
      </c>
      <c r="K11889" s="580"/>
      <c r="L11889" s="580"/>
      <c r="N11889" s="716"/>
      <c r="O11889" s="716"/>
      <c r="P11889" s="716"/>
      <c r="Q11889" s="716"/>
      <c r="R11889" s="716"/>
      <c r="S11889" s="716"/>
      <c r="T11889" s="1051"/>
      <c r="U11889" s="360" t="s">
        <v>350</v>
      </c>
      <c r="V11889" s="821">
        <v>73</v>
      </c>
      <c r="W11889" s="358">
        <f t="shared" si="371"/>
        <v>11877</v>
      </c>
      <c r="X11889" s="580"/>
    </row>
    <row r="11890" spans="8:24">
      <c r="H11890" s="360" t="s">
        <v>531</v>
      </c>
      <c r="I11890" s="821">
        <v>70</v>
      </c>
      <c r="J11890" s="358">
        <f t="shared" si="370"/>
        <v>29350</v>
      </c>
      <c r="K11890" s="580"/>
      <c r="L11890" s="580"/>
      <c r="N11890" s="716"/>
      <c r="O11890" s="716"/>
      <c r="P11890" s="716"/>
      <c r="Q11890" s="716"/>
      <c r="R11890" s="716"/>
      <c r="S11890" s="716"/>
      <c r="T11890" s="1051"/>
      <c r="U11890" s="360" t="s">
        <v>350</v>
      </c>
      <c r="V11890" s="821">
        <v>74</v>
      </c>
      <c r="W11890" s="358">
        <f t="shared" si="371"/>
        <v>11878</v>
      </c>
      <c r="X11890" s="580"/>
    </row>
    <row r="11891" spans="8:24">
      <c r="H11891" s="360" t="s">
        <v>531</v>
      </c>
      <c r="I11891" s="821">
        <v>71</v>
      </c>
      <c r="J11891" s="358">
        <f t="shared" si="370"/>
        <v>29351</v>
      </c>
      <c r="K11891" s="580"/>
      <c r="L11891" s="580"/>
      <c r="N11891" s="716"/>
      <c r="O11891" s="716"/>
      <c r="P11891" s="716"/>
      <c r="Q11891" s="716"/>
      <c r="R11891" s="716"/>
      <c r="S11891" s="716"/>
      <c r="T11891" s="1051"/>
      <c r="U11891" s="360" t="s">
        <v>350</v>
      </c>
      <c r="V11891" s="821">
        <v>75</v>
      </c>
      <c r="W11891" s="358">
        <f t="shared" si="371"/>
        <v>11879</v>
      </c>
      <c r="X11891" s="580"/>
    </row>
    <row r="11892" spans="8:24">
      <c r="H11892" s="360" t="s">
        <v>531</v>
      </c>
      <c r="I11892" s="821">
        <v>72</v>
      </c>
      <c r="J11892" s="358">
        <f t="shared" si="370"/>
        <v>29352</v>
      </c>
      <c r="K11892" s="580"/>
      <c r="L11892" s="580"/>
      <c r="N11892" s="716"/>
      <c r="O11892" s="716"/>
      <c r="P11892" s="716"/>
      <c r="Q11892" s="716"/>
      <c r="R11892" s="716"/>
      <c r="S11892" s="716"/>
      <c r="T11892" s="1051"/>
      <c r="U11892" s="360" t="s">
        <v>350</v>
      </c>
      <c r="V11892" s="821">
        <v>76</v>
      </c>
      <c r="W11892" s="358">
        <f t="shared" si="371"/>
        <v>11880</v>
      </c>
      <c r="X11892" s="580"/>
    </row>
    <row r="11893" spans="8:24">
      <c r="H11893" s="360" t="s">
        <v>531</v>
      </c>
      <c r="I11893" s="821">
        <v>73</v>
      </c>
      <c r="J11893" s="358">
        <f t="shared" si="370"/>
        <v>29353</v>
      </c>
      <c r="K11893" s="580"/>
      <c r="L11893" s="580"/>
      <c r="N11893" s="716"/>
      <c r="O11893" s="716"/>
      <c r="P11893" s="716"/>
      <c r="Q11893" s="716"/>
      <c r="R11893" s="716"/>
      <c r="S11893" s="716"/>
      <c r="T11893" s="1051"/>
      <c r="U11893" s="360" t="s">
        <v>350</v>
      </c>
      <c r="V11893" s="821">
        <v>77</v>
      </c>
      <c r="W11893" s="358">
        <f t="shared" si="371"/>
        <v>11881</v>
      </c>
      <c r="X11893" s="580"/>
    </row>
    <row r="11894" spans="8:24">
      <c r="H11894" s="360" t="s">
        <v>531</v>
      </c>
      <c r="I11894" s="821">
        <v>74</v>
      </c>
      <c r="J11894" s="358">
        <f t="shared" si="370"/>
        <v>29354</v>
      </c>
      <c r="K11894" s="580"/>
      <c r="L11894" s="580"/>
      <c r="N11894" s="716"/>
      <c r="O11894" s="716"/>
      <c r="P11894" s="716"/>
      <c r="Q11894" s="716"/>
      <c r="R11894" s="716"/>
      <c r="S11894" s="716"/>
      <c r="T11894" s="1051"/>
      <c r="U11894" s="360" t="s">
        <v>350</v>
      </c>
      <c r="V11894" s="821">
        <v>78</v>
      </c>
      <c r="W11894" s="358">
        <f t="shared" si="371"/>
        <v>11882</v>
      </c>
      <c r="X11894" s="580"/>
    </row>
    <row r="11895" spans="8:24">
      <c r="H11895" s="360" t="s">
        <v>531</v>
      </c>
      <c r="I11895" s="821">
        <v>75</v>
      </c>
      <c r="J11895" s="358">
        <f t="shared" si="370"/>
        <v>29355</v>
      </c>
      <c r="K11895" s="580"/>
      <c r="L11895" s="580"/>
      <c r="N11895" s="716"/>
      <c r="O11895" s="716"/>
      <c r="P11895" s="716"/>
      <c r="Q11895" s="716"/>
      <c r="R11895" s="716"/>
      <c r="S11895" s="716"/>
      <c r="T11895" s="1051"/>
      <c r="U11895" s="360" t="s">
        <v>350</v>
      </c>
      <c r="V11895" s="821">
        <v>79</v>
      </c>
      <c r="W11895" s="358">
        <f t="shared" si="371"/>
        <v>11883</v>
      </c>
      <c r="X11895" s="580"/>
    </row>
    <row r="11896" spans="8:24">
      <c r="H11896" s="360" t="s">
        <v>531</v>
      </c>
      <c r="I11896" s="821">
        <v>76</v>
      </c>
      <c r="J11896" s="358">
        <f t="shared" si="370"/>
        <v>29356</v>
      </c>
      <c r="K11896" s="580"/>
      <c r="L11896" s="580"/>
      <c r="N11896" s="716"/>
      <c r="O11896" s="716"/>
      <c r="P11896" s="716"/>
      <c r="Q11896" s="716"/>
      <c r="R11896" s="716"/>
      <c r="S11896" s="716"/>
      <c r="T11896" s="1051"/>
      <c r="U11896" s="360" t="s">
        <v>350</v>
      </c>
      <c r="V11896" s="821">
        <v>80</v>
      </c>
      <c r="W11896" s="358">
        <f t="shared" si="371"/>
        <v>11884</v>
      </c>
      <c r="X11896" s="580"/>
    </row>
    <row r="11897" spans="8:24">
      <c r="H11897" s="360" t="s">
        <v>531</v>
      </c>
      <c r="I11897" s="821">
        <v>77</v>
      </c>
      <c r="J11897" s="358">
        <f t="shared" si="370"/>
        <v>29357</v>
      </c>
      <c r="K11897" s="580"/>
      <c r="L11897" s="580"/>
      <c r="N11897" s="716"/>
      <c r="O11897" s="716"/>
      <c r="P11897" s="716"/>
      <c r="Q11897" s="716"/>
      <c r="R11897" s="716"/>
      <c r="S11897" s="716"/>
      <c r="T11897" s="1051"/>
      <c r="U11897" s="360" t="s">
        <v>350</v>
      </c>
      <c r="V11897" s="821">
        <v>81</v>
      </c>
      <c r="W11897" s="358">
        <f t="shared" si="371"/>
        <v>11885</v>
      </c>
      <c r="X11897" s="580"/>
    </row>
    <row r="11898" spans="8:24">
      <c r="H11898" s="360" t="s">
        <v>531</v>
      </c>
      <c r="I11898" s="821">
        <v>78</v>
      </c>
      <c r="J11898" s="358">
        <f t="shared" si="370"/>
        <v>29358</v>
      </c>
      <c r="K11898" s="580"/>
      <c r="L11898" s="580"/>
      <c r="N11898" s="716"/>
      <c r="O11898" s="716"/>
      <c r="P11898" s="716"/>
      <c r="Q11898" s="716"/>
      <c r="R11898" s="716"/>
      <c r="S11898" s="716"/>
      <c r="T11898" s="1051"/>
      <c r="U11898" s="360" t="s">
        <v>350</v>
      </c>
      <c r="V11898" s="821">
        <v>82</v>
      </c>
      <c r="W11898" s="358">
        <f t="shared" si="371"/>
        <v>11886</v>
      </c>
      <c r="X11898" s="580"/>
    </row>
    <row r="11899" spans="8:24">
      <c r="H11899" s="360" t="s">
        <v>531</v>
      </c>
      <c r="I11899" s="821">
        <v>79</v>
      </c>
      <c r="J11899" s="358">
        <f t="shared" si="370"/>
        <v>29359</v>
      </c>
      <c r="K11899" s="580"/>
      <c r="L11899" s="580"/>
      <c r="N11899" s="716"/>
      <c r="O11899" s="716"/>
      <c r="P11899" s="716"/>
      <c r="Q11899" s="716"/>
      <c r="R11899" s="716"/>
      <c r="S11899" s="716"/>
      <c r="T11899" s="1051"/>
      <c r="U11899" s="360" t="s">
        <v>350</v>
      </c>
      <c r="V11899" s="821">
        <v>83</v>
      </c>
      <c r="W11899" s="358">
        <f t="shared" si="371"/>
        <v>11887</v>
      </c>
      <c r="X11899" s="580"/>
    </row>
    <row r="11900" spans="8:24">
      <c r="H11900" s="360" t="s">
        <v>531</v>
      </c>
      <c r="I11900" s="821">
        <v>80</v>
      </c>
      <c r="J11900" s="358">
        <f t="shared" si="370"/>
        <v>29360</v>
      </c>
      <c r="K11900" s="580"/>
      <c r="L11900" s="580"/>
      <c r="N11900" s="716"/>
      <c r="O11900" s="716"/>
      <c r="P11900" s="716"/>
      <c r="Q11900" s="716"/>
      <c r="R11900" s="716"/>
      <c r="S11900" s="716"/>
      <c r="T11900" s="1051"/>
      <c r="U11900" s="360" t="s">
        <v>350</v>
      </c>
      <c r="V11900" s="821">
        <v>84</v>
      </c>
      <c r="W11900" s="358">
        <f t="shared" si="371"/>
        <v>11888</v>
      </c>
      <c r="X11900" s="580"/>
    </row>
    <row r="11901" spans="8:24">
      <c r="H11901" s="360" t="s">
        <v>531</v>
      </c>
      <c r="I11901" s="821">
        <v>81</v>
      </c>
      <c r="J11901" s="358">
        <f t="shared" si="370"/>
        <v>29361</v>
      </c>
      <c r="K11901" s="580"/>
      <c r="L11901" s="580"/>
      <c r="N11901" s="716"/>
      <c r="O11901" s="716"/>
      <c r="P11901" s="716"/>
      <c r="Q11901" s="716"/>
      <c r="R11901" s="716"/>
      <c r="S11901" s="716"/>
      <c r="T11901" s="1051"/>
      <c r="U11901" s="360" t="s">
        <v>350</v>
      </c>
      <c r="V11901" s="821">
        <v>85</v>
      </c>
      <c r="W11901" s="358">
        <f t="shared" si="371"/>
        <v>11889</v>
      </c>
      <c r="X11901" s="580"/>
    </row>
    <row r="11902" spans="8:24">
      <c r="H11902" s="360" t="s">
        <v>531</v>
      </c>
      <c r="I11902" s="821">
        <v>82</v>
      </c>
      <c r="J11902" s="358">
        <f t="shared" si="370"/>
        <v>29362</v>
      </c>
      <c r="K11902" s="580"/>
      <c r="L11902" s="580"/>
      <c r="N11902" s="716"/>
      <c r="O11902" s="716"/>
      <c r="P11902" s="716"/>
      <c r="Q11902" s="716"/>
      <c r="R11902" s="716"/>
      <c r="S11902" s="716"/>
      <c r="T11902" s="1051"/>
      <c r="U11902" s="360" t="s">
        <v>350</v>
      </c>
      <c r="V11902" s="821">
        <v>86</v>
      </c>
      <c r="W11902" s="358">
        <f t="shared" si="371"/>
        <v>11890</v>
      </c>
      <c r="X11902" s="580"/>
    </row>
    <row r="11903" spans="8:24">
      <c r="H11903" s="360" t="s">
        <v>531</v>
      </c>
      <c r="I11903" s="821">
        <v>83</v>
      </c>
      <c r="J11903" s="358">
        <f t="shared" si="370"/>
        <v>29363</v>
      </c>
      <c r="K11903" s="580"/>
      <c r="L11903" s="580"/>
      <c r="N11903" s="716"/>
      <c r="O11903" s="716"/>
      <c r="P11903" s="716"/>
      <c r="Q11903" s="716"/>
      <c r="R11903" s="716"/>
      <c r="S11903" s="716"/>
      <c r="T11903" s="1051"/>
      <c r="U11903" s="360" t="s">
        <v>350</v>
      </c>
      <c r="V11903" s="821">
        <v>87</v>
      </c>
      <c r="W11903" s="358">
        <f t="shared" si="371"/>
        <v>11891</v>
      </c>
      <c r="X11903" s="580"/>
    </row>
    <row r="11904" spans="8:24">
      <c r="H11904" s="360" t="s">
        <v>531</v>
      </c>
      <c r="I11904" s="821">
        <v>84</v>
      </c>
      <c r="J11904" s="358">
        <f t="shared" si="370"/>
        <v>29364</v>
      </c>
      <c r="K11904" s="580"/>
      <c r="L11904" s="580"/>
      <c r="N11904" s="716"/>
      <c r="O11904" s="716"/>
      <c r="P11904" s="716"/>
      <c r="Q11904" s="716"/>
      <c r="R11904" s="716"/>
      <c r="S11904" s="716"/>
      <c r="T11904" s="1051"/>
      <c r="U11904" s="360" t="s">
        <v>350</v>
      </c>
      <c r="V11904" s="821">
        <v>88</v>
      </c>
      <c r="W11904" s="358">
        <f t="shared" si="371"/>
        <v>11892</v>
      </c>
      <c r="X11904" s="580"/>
    </row>
    <row r="11905" spans="8:24">
      <c r="H11905" s="360" t="s">
        <v>531</v>
      </c>
      <c r="I11905" s="821">
        <v>85</v>
      </c>
      <c r="J11905" s="358">
        <f t="shared" si="370"/>
        <v>29365</v>
      </c>
      <c r="K11905" s="580"/>
      <c r="L11905" s="580"/>
      <c r="N11905" s="716"/>
      <c r="O11905" s="716"/>
      <c r="P11905" s="716"/>
      <c r="Q11905" s="716"/>
      <c r="R11905" s="716"/>
      <c r="S11905" s="716"/>
      <c r="T11905" s="1051"/>
      <c r="U11905" s="360" t="s">
        <v>350</v>
      </c>
      <c r="V11905" s="821">
        <v>89</v>
      </c>
      <c r="W11905" s="358">
        <f t="shared" si="371"/>
        <v>11893</v>
      </c>
      <c r="X11905" s="580"/>
    </row>
    <row r="11906" spans="8:24">
      <c r="H11906" s="360" t="s">
        <v>531</v>
      </c>
      <c r="I11906" s="821">
        <v>86</v>
      </c>
      <c r="J11906" s="358">
        <f t="shared" si="370"/>
        <v>29366</v>
      </c>
      <c r="K11906" s="580"/>
      <c r="L11906" s="580"/>
      <c r="N11906" s="716"/>
      <c r="O11906" s="716"/>
      <c r="P11906" s="716"/>
      <c r="Q11906" s="716"/>
      <c r="R11906" s="716"/>
      <c r="S11906" s="716"/>
      <c r="T11906" s="1051"/>
      <c r="U11906" s="360" t="s">
        <v>350</v>
      </c>
      <c r="V11906" s="821">
        <v>90</v>
      </c>
      <c r="W11906" s="358">
        <f t="shared" si="371"/>
        <v>11894</v>
      </c>
      <c r="X11906" s="580"/>
    </row>
    <row r="11907" spans="8:24">
      <c r="H11907" s="360" t="s">
        <v>531</v>
      </c>
      <c r="I11907" s="821">
        <v>87</v>
      </c>
      <c r="J11907" s="358">
        <f t="shared" si="370"/>
        <v>29367</v>
      </c>
      <c r="K11907" s="580"/>
      <c r="L11907" s="580"/>
      <c r="N11907" s="716"/>
      <c r="O11907" s="716"/>
      <c r="P11907" s="716"/>
      <c r="Q11907" s="716"/>
      <c r="R11907" s="716"/>
      <c r="S11907" s="716"/>
      <c r="T11907" s="1051"/>
      <c r="U11907" s="360" t="s">
        <v>350</v>
      </c>
      <c r="V11907" s="821">
        <v>91</v>
      </c>
      <c r="W11907" s="358">
        <f t="shared" si="371"/>
        <v>11895</v>
      </c>
      <c r="X11907" s="580"/>
    </row>
    <row r="11908" spans="8:24">
      <c r="H11908" s="360" t="s">
        <v>531</v>
      </c>
      <c r="I11908" s="821">
        <v>88</v>
      </c>
      <c r="J11908" s="358">
        <f t="shared" si="370"/>
        <v>29368</v>
      </c>
      <c r="K11908" s="580"/>
      <c r="L11908" s="580"/>
      <c r="N11908" s="716"/>
      <c r="O11908" s="716"/>
      <c r="P11908" s="716"/>
      <c r="Q11908" s="716"/>
      <c r="R11908" s="716"/>
      <c r="S11908" s="716"/>
      <c r="T11908" s="1051"/>
      <c r="U11908" s="360" t="s">
        <v>350</v>
      </c>
      <c r="V11908" s="821">
        <v>92</v>
      </c>
      <c r="W11908" s="358">
        <f t="shared" si="371"/>
        <v>11896</v>
      </c>
      <c r="X11908" s="580"/>
    </row>
    <row r="11909" spans="8:24">
      <c r="H11909" s="360" t="s">
        <v>531</v>
      </c>
      <c r="I11909" s="821">
        <v>89</v>
      </c>
      <c r="J11909" s="358">
        <f t="shared" si="370"/>
        <v>29369</v>
      </c>
      <c r="K11909" s="580"/>
      <c r="L11909" s="580"/>
      <c r="N11909" s="716"/>
      <c r="O11909" s="716"/>
      <c r="P11909" s="716"/>
      <c r="Q11909" s="716"/>
      <c r="R11909" s="716"/>
      <c r="S11909" s="716"/>
      <c r="T11909" s="1051"/>
      <c r="U11909" s="360" t="s">
        <v>350</v>
      </c>
      <c r="V11909" s="821">
        <v>93</v>
      </c>
      <c r="W11909" s="358">
        <f t="shared" si="371"/>
        <v>11897</v>
      </c>
      <c r="X11909" s="580"/>
    </row>
    <row r="11910" spans="8:24">
      <c r="H11910" s="360" t="s">
        <v>531</v>
      </c>
      <c r="I11910" s="821">
        <v>90</v>
      </c>
      <c r="J11910" s="358">
        <f t="shared" si="370"/>
        <v>29370</v>
      </c>
      <c r="K11910" s="580"/>
      <c r="L11910" s="580"/>
      <c r="N11910" s="716"/>
      <c r="O11910" s="716"/>
      <c r="P11910" s="716"/>
      <c r="Q11910" s="716"/>
      <c r="R11910" s="716"/>
      <c r="S11910" s="716"/>
      <c r="T11910" s="1051"/>
      <c r="U11910" s="360" t="s">
        <v>350</v>
      </c>
      <c r="V11910" s="821">
        <v>94</v>
      </c>
      <c r="W11910" s="358">
        <f t="shared" si="371"/>
        <v>11898</v>
      </c>
      <c r="X11910" s="580"/>
    </row>
    <row r="11911" spans="8:24">
      <c r="H11911" s="360" t="s">
        <v>531</v>
      </c>
      <c r="I11911" s="821">
        <v>91</v>
      </c>
      <c r="J11911" s="358">
        <f t="shared" si="370"/>
        <v>29371</v>
      </c>
      <c r="K11911" s="580"/>
      <c r="L11911" s="580"/>
      <c r="N11911" s="716"/>
      <c r="O11911" s="716"/>
      <c r="P11911" s="716"/>
      <c r="Q11911" s="716"/>
      <c r="R11911" s="716"/>
      <c r="S11911" s="716"/>
      <c r="T11911" s="1051"/>
      <c r="U11911" s="360" t="s">
        <v>350</v>
      </c>
      <c r="V11911" s="821">
        <v>95</v>
      </c>
      <c r="W11911" s="358">
        <f t="shared" si="371"/>
        <v>11899</v>
      </c>
      <c r="X11911" s="580"/>
    </row>
    <row r="11912" spans="8:24">
      <c r="H11912" s="360" t="s">
        <v>531</v>
      </c>
      <c r="I11912" s="821">
        <v>92</v>
      </c>
      <c r="J11912" s="358">
        <f t="shared" si="370"/>
        <v>29372</v>
      </c>
      <c r="K11912" s="580"/>
      <c r="L11912" s="580"/>
      <c r="N11912" s="716"/>
      <c r="O11912" s="716"/>
      <c r="P11912" s="716"/>
      <c r="Q11912" s="716"/>
      <c r="R11912" s="716"/>
      <c r="S11912" s="716"/>
      <c r="T11912" s="1051"/>
      <c r="U11912" s="360" t="s">
        <v>350</v>
      </c>
      <c r="V11912" s="821">
        <v>96</v>
      </c>
      <c r="W11912" s="358">
        <f t="shared" si="371"/>
        <v>11900</v>
      </c>
      <c r="X11912" s="580"/>
    </row>
    <row r="11913" spans="8:24">
      <c r="H11913" s="360" t="s">
        <v>531</v>
      </c>
      <c r="I11913" s="821">
        <v>93</v>
      </c>
      <c r="J11913" s="358">
        <f t="shared" si="370"/>
        <v>29373</v>
      </c>
      <c r="K11913" s="580"/>
      <c r="L11913" s="580"/>
      <c r="N11913" s="716"/>
      <c r="O11913" s="716"/>
      <c r="P11913" s="716"/>
      <c r="Q11913" s="716"/>
      <c r="R11913" s="716"/>
      <c r="S11913" s="716"/>
      <c r="T11913" s="1051"/>
      <c r="U11913" s="360" t="s">
        <v>351</v>
      </c>
      <c r="V11913" s="821">
        <v>1</v>
      </c>
      <c r="W11913" s="358">
        <f t="shared" si="371"/>
        <v>11901</v>
      </c>
      <c r="X11913" s="580"/>
    </row>
    <row r="11914" spans="8:24">
      <c r="H11914" s="360" t="s">
        <v>531</v>
      </c>
      <c r="I11914" s="821">
        <v>94</v>
      </c>
      <c r="J11914" s="358">
        <f t="shared" ref="J11914:J11977" si="372">J11913+1</f>
        <v>29374</v>
      </c>
      <c r="K11914" s="580"/>
      <c r="L11914" s="580"/>
      <c r="N11914" s="716"/>
      <c r="O11914" s="716"/>
      <c r="P11914" s="716"/>
      <c r="Q11914" s="716"/>
      <c r="R11914" s="716"/>
      <c r="S11914" s="716"/>
      <c r="T11914" s="1051"/>
      <c r="U11914" s="360" t="s">
        <v>351</v>
      </c>
      <c r="V11914" s="821">
        <v>2</v>
      </c>
      <c r="W11914" s="358">
        <f t="shared" ref="W11914:W11977" si="373">W11913+1</f>
        <v>11902</v>
      </c>
      <c r="X11914" s="580"/>
    </row>
    <row r="11915" spans="8:24">
      <c r="H11915" s="360" t="s">
        <v>531</v>
      </c>
      <c r="I11915" s="821">
        <v>95</v>
      </c>
      <c r="J11915" s="358">
        <f t="shared" si="372"/>
        <v>29375</v>
      </c>
      <c r="K11915" s="580"/>
      <c r="L11915" s="580"/>
      <c r="N11915" s="716"/>
      <c r="O11915" s="716"/>
      <c r="P11915" s="716"/>
      <c r="Q11915" s="716"/>
      <c r="R11915" s="716"/>
      <c r="S11915" s="716"/>
      <c r="T11915" s="1051"/>
      <c r="U11915" s="360" t="s">
        <v>351</v>
      </c>
      <c r="V11915" s="821">
        <v>3</v>
      </c>
      <c r="W11915" s="358">
        <f t="shared" si="373"/>
        <v>11903</v>
      </c>
      <c r="X11915" s="580"/>
    </row>
    <row r="11916" spans="8:24">
      <c r="H11916" s="360" t="s">
        <v>531</v>
      </c>
      <c r="I11916" s="821">
        <v>96</v>
      </c>
      <c r="J11916" s="358">
        <f t="shared" si="372"/>
        <v>29376</v>
      </c>
      <c r="K11916" s="580"/>
      <c r="L11916" s="580"/>
      <c r="N11916" s="716"/>
      <c r="O11916" s="716"/>
      <c r="P11916" s="716"/>
      <c r="Q11916" s="716"/>
      <c r="R11916" s="716"/>
      <c r="S11916" s="716"/>
      <c r="T11916" s="1051"/>
      <c r="U11916" s="360" t="s">
        <v>351</v>
      </c>
      <c r="V11916" s="821">
        <v>4</v>
      </c>
      <c r="W11916" s="358">
        <f t="shared" si="373"/>
        <v>11904</v>
      </c>
      <c r="X11916" s="580"/>
    </row>
    <row r="11917" spans="8:24">
      <c r="H11917" s="360" t="s">
        <v>532</v>
      </c>
      <c r="I11917" s="821">
        <v>1</v>
      </c>
      <c r="J11917" s="358">
        <f t="shared" si="372"/>
        <v>29377</v>
      </c>
      <c r="K11917" s="580"/>
      <c r="L11917" s="580"/>
      <c r="N11917" s="716"/>
      <c r="O11917" s="716"/>
      <c r="P11917" s="716"/>
      <c r="Q11917" s="716"/>
      <c r="R11917" s="716"/>
      <c r="S11917" s="716"/>
      <c r="T11917" s="1051"/>
      <c r="U11917" s="360" t="s">
        <v>351</v>
      </c>
      <c r="V11917" s="821">
        <v>5</v>
      </c>
      <c r="W11917" s="358">
        <f t="shared" si="373"/>
        <v>11905</v>
      </c>
      <c r="X11917" s="580"/>
    </row>
    <row r="11918" spans="8:24">
      <c r="H11918" s="360" t="s">
        <v>532</v>
      </c>
      <c r="I11918" s="821">
        <v>2</v>
      </c>
      <c r="J11918" s="358">
        <f t="shared" si="372"/>
        <v>29378</v>
      </c>
      <c r="K11918" s="580"/>
      <c r="L11918" s="580"/>
      <c r="N11918" s="716"/>
      <c r="O11918" s="716"/>
      <c r="P11918" s="716"/>
      <c r="Q11918" s="716"/>
      <c r="R11918" s="716"/>
      <c r="S11918" s="716"/>
      <c r="T11918" s="1051"/>
      <c r="U11918" s="360" t="s">
        <v>351</v>
      </c>
      <c r="V11918" s="821">
        <v>6</v>
      </c>
      <c r="W11918" s="358">
        <f t="shared" si="373"/>
        <v>11906</v>
      </c>
      <c r="X11918" s="580"/>
    </row>
    <row r="11919" spans="8:24">
      <c r="H11919" s="360" t="s">
        <v>532</v>
      </c>
      <c r="I11919" s="821">
        <v>3</v>
      </c>
      <c r="J11919" s="358">
        <f t="shared" si="372"/>
        <v>29379</v>
      </c>
      <c r="K11919" s="580"/>
      <c r="L11919" s="580"/>
      <c r="N11919" s="716"/>
      <c r="O11919" s="716"/>
      <c r="P11919" s="716"/>
      <c r="Q11919" s="716"/>
      <c r="R11919" s="716"/>
      <c r="S11919" s="716"/>
      <c r="T11919" s="1051"/>
      <c r="U11919" s="360" t="s">
        <v>351</v>
      </c>
      <c r="V11919" s="821">
        <v>7</v>
      </c>
      <c r="W11919" s="358">
        <f t="shared" si="373"/>
        <v>11907</v>
      </c>
      <c r="X11919" s="580"/>
    </row>
    <row r="11920" spans="8:24">
      <c r="H11920" s="360" t="s">
        <v>532</v>
      </c>
      <c r="I11920" s="821">
        <v>4</v>
      </c>
      <c r="J11920" s="358">
        <f t="shared" si="372"/>
        <v>29380</v>
      </c>
      <c r="K11920" s="580"/>
      <c r="L11920" s="580"/>
      <c r="N11920" s="716"/>
      <c r="O11920" s="716"/>
      <c r="P11920" s="716"/>
      <c r="Q11920" s="716"/>
      <c r="R11920" s="716"/>
      <c r="S11920" s="716"/>
      <c r="T11920" s="1051"/>
      <c r="U11920" s="360" t="s">
        <v>351</v>
      </c>
      <c r="V11920" s="821">
        <v>8</v>
      </c>
      <c r="W11920" s="358">
        <f t="shared" si="373"/>
        <v>11908</v>
      </c>
      <c r="X11920" s="580"/>
    </row>
    <row r="11921" spans="8:24">
      <c r="H11921" s="360" t="s">
        <v>532</v>
      </c>
      <c r="I11921" s="821">
        <v>5</v>
      </c>
      <c r="J11921" s="358">
        <f t="shared" si="372"/>
        <v>29381</v>
      </c>
      <c r="K11921" s="580"/>
      <c r="L11921" s="580"/>
      <c r="N11921" s="716"/>
      <c r="O11921" s="716"/>
      <c r="P11921" s="716"/>
      <c r="Q11921" s="716"/>
      <c r="R11921" s="716"/>
      <c r="S11921" s="716"/>
      <c r="T11921" s="1051"/>
      <c r="U11921" s="360" t="s">
        <v>351</v>
      </c>
      <c r="V11921" s="821">
        <v>9</v>
      </c>
      <c r="W11921" s="358">
        <f t="shared" si="373"/>
        <v>11909</v>
      </c>
      <c r="X11921" s="580"/>
    </row>
    <row r="11922" spans="8:24">
      <c r="H11922" s="360" t="s">
        <v>532</v>
      </c>
      <c r="I11922" s="821">
        <v>6</v>
      </c>
      <c r="J11922" s="358">
        <f t="shared" si="372"/>
        <v>29382</v>
      </c>
      <c r="K11922" s="580"/>
      <c r="L11922" s="580"/>
      <c r="N11922" s="716"/>
      <c r="O11922" s="716"/>
      <c r="P11922" s="716"/>
      <c r="Q11922" s="716"/>
      <c r="R11922" s="716"/>
      <c r="S11922" s="716"/>
      <c r="T11922" s="1051"/>
      <c r="U11922" s="360" t="s">
        <v>351</v>
      </c>
      <c r="V11922" s="821">
        <v>10</v>
      </c>
      <c r="W11922" s="358">
        <f t="shared" si="373"/>
        <v>11910</v>
      </c>
      <c r="X11922" s="580"/>
    </row>
    <row r="11923" spans="8:24">
      <c r="H11923" s="360" t="s">
        <v>532</v>
      </c>
      <c r="I11923" s="821">
        <v>7</v>
      </c>
      <c r="J11923" s="358">
        <f t="shared" si="372"/>
        <v>29383</v>
      </c>
      <c r="K11923" s="580"/>
      <c r="L11923" s="580"/>
      <c r="N11923" s="716"/>
      <c r="O11923" s="716"/>
      <c r="P11923" s="716"/>
      <c r="Q11923" s="716"/>
      <c r="R11923" s="716"/>
      <c r="S11923" s="716"/>
      <c r="T11923" s="1051"/>
      <c r="U11923" s="360" t="s">
        <v>351</v>
      </c>
      <c r="V11923" s="821">
        <v>11</v>
      </c>
      <c r="W11923" s="358">
        <f t="shared" si="373"/>
        <v>11911</v>
      </c>
      <c r="X11923" s="580"/>
    </row>
    <row r="11924" spans="8:24">
      <c r="H11924" s="360" t="s">
        <v>532</v>
      </c>
      <c r="I11924" s="821">
        <v>8</v>
      </c>
      <c r="J11924" s="358">
        <f t="shared" si="372"/>
        <v>29384</v>
      </c>
      <c r="K11924" s="580"/>
      <c r="L11924" s="580"/>
      <c r="N11924" s="716"/>
      <c r="O11924" s="716"/>
      <c r="P11924" s="716"/>
      <c r="Q11924" s="716"/>
      <c r="R11924" s="716"/>
      <c r="S11924" s="716"/>
      <c r="T11924" s="1051"/>
      <c r="U11924" s="360" t="s">
        <v>351</v>
      </c>
      <c r="V11924" s="821">
        <v>12</v>
      </c>
      <c r="W11924" s="358">
        <f t="shared" si="373"/>
        <v>11912</v>
      </c>
      <c r="X11924" s="580"/>
    </row>
    <row r="11925" spans="8:24">
      <c r="H11925" s="360" t="s">
        <v>532</v>
      </c>
      <c r="I11925" s="821">
        <v>9</v>
      </c>
      <c r="J11925" s="358">
        <f t="shared" si="372"/>
        <v>29385</v>
      </c>
      <c r="K11925" s="580"/>
      <c r="L11925" s="580"/>
      <c r="N11925" s="716"/>
      <c r="O11925" s="716"/>
      <c r="P11925" s="716"/>
      <c r="Q11925" s="716"/>
      <c r="R11925" s="716"/>
      <c r="S11925" s="716"/>
      <c r="T11925" s="1051"/>
      <c r="U11925" s="360" t="s">
        <v>351</v>
      </c>
      <c r="V11925" s="821">
        <v>13</v>
      </c>
      <c r="W11925" s="358">
        <f t="shared" si="373"/>
        <v>11913</v>
      </c>
      <c r="X11925" s="580"/>
    </row>
    <row r="11926" spans="8:24">
      <c r="H11926" s="360" t="s">
        <v>532</v>
      </c>
      <c r="I11926" s="821">
        <v>10</v>
      </c>
      <c r="J11926" s="358">
        <f t="shared" si="372"/>
        <v>29386</v>
      </c>
      <c r="K11926" s="580"/>
      <c r="L11926" s="580"/>
      <c r="N11926" s="716"/>
      <c r="O11926" s="716"/>
      <c r="P11926" s="716"/>
      <c r="Q11926" s="716"/>
      <c r="R11926" s="716"/>
      <c r="S11926" s="716"/>
      <c r="T11926" s="1051"/>
      <c r="U11926" s="360" t="s">
        <v>351</v>
      </c>
      <c r="V11926" s="821">
        <v>14</v>
      </c>
      <c r="W11926" s="358">
        <f t="shared" si="373"/>
        <v>11914</v>
      </c>
      <c r="X11926" s="580"/>
    </row>
    <row r="11927" spans="8:24">
      <c r="H11927" s="360" t="s">
        <v>532</v>
      </c>
      <c r="I11927" s="821">
        <v>11</v>
      </c>
      <c r="J11927" s="358">
        <f t="shared" si="372"/>
        <v>29387</v>
      </c>
      <c r="K11927" s="580"/>
      <c r="L11927" s="580"/>
      <c r="N11927" s="716"/>
      <c r="O11927" s="716"/>
      <c r="P11927" s="716"/>
      <c r="Q11927" s="716"/>
      <c r="R11927" s="716"/>
      <c r="S11927" s="716"/>
      <c r="T11927" s="1051"/>
      <c r="U11927" s="360" t="s">
        <v>351</v>
      </c>
      <c r="V11927" s="821">
        <v>15</v>
      </c>
      <c r="W11927" s="358">
        <f t="shared" si="373"/>
        <v>11915</v>
      </c>
      <c r="X11927" s="580"/>
    </row>
    <row r="11928" spans="8:24">
      <c r="H11928" s="360" t="s">
        <v>532</v>
      </c>
      <c r="I11928" s="821">
        <v>12</v>
      </c>
      <c r="J11928" s="358">
        <f t="shared" si="372"/>
        <v>29388</v>
      </c>
      <c r="K11928" s="580"/>
      <c r="L11928" s="580"/>
      <c r="N11928" s="716"/>
      <c r="O11928" s="716"/>
      <c r="P11928" s="716"/>
      <c r="Q11928" s="716"/>
      <c r="R11928" s="716"/>
      <c r="S11928" s="716"/>
      <c r="T11928" s="1051"/>
      <c r="U11928" s="360" t="s">
        <v>351</v>
      </c>
      <c r="V11928" s="821">
        <v>16</v>
      </c>
      <c r="W11928" s="358">
        <f t="shared" si="373"/>
        <v>11916</v>
      </c>
      <c r="X11928" s="580"/>
    </row>
    <row r="11929" spans="8:24">
      <c r="H11929" s="360" t="s">
        <v>532</v>
      </c>
      <c r="I11929" s="821">
        <v>13</v>
      </c>
      <c r="J11929" s="358">
        <f t="shared" si="372"/>
        <v>29389</v>
      </c>
      <c r="K11929" s="580"/>
      <c r="L11929" s="580"/>
      <c r="N11929" s="716"/>
      <c r="O11929" s="716"/>
      <c r="P11929" s="716"/>
      <c r="Q11929" s="716"/>
      <c r="R11929" s="716"/>
      <c r="S11929" s="716"/>
      <c r="T11929" s="1051"/>
      <c r="U11929" s="360" t="s">
        <v>351</v>
      </c>
      <c r="V11929" s="821">
        <v>17</v>
      </c>
      <c r="W11929" s="358">
        <f t="shared" si="373"/>
        <v>11917</v>
      </c>
      <c r="X11929" s="580"/>
    </row>
    <row r="11930" spans="8:24">
      <c r="H11930" s="360" t="s">
        <v>532</v>
      </c>
      <c r="I11930" s="821">
        <v>14</v>
      </c>
      <c r="J11930" s="358">
        <f t="shared" si="372"/>
        <v>29390</v>
      </c>
      <c r="K11930" s="580"/>
      <c r="L11930" s="580"/>
      <c r="N11930" s="716"/>
      <c r="O11930" s="716"/>
      <c r="P11930" s="716"/>
      <c r="Q11930" s="716"/>
      <c r="R11930" s="716"/>
      <c r="S11930" s="716"/>
      <c r="T11930" s="1051"/>
      <c r="U11930" s="360" t="s">
        <v>351</v>
      </c>
      <c r="V11930" s="821">
        <v>18</v>
      </c>
      <c r="W11930" s="358">
        <f t="shared" si="373"/>
        <v>11918</v>
      </c>
      <c r="X11930" s="580"/>
    </row>
    <row r="11931" spans="8:24">
      <c r="H11931" s="360" t="s">
        <v>532</v>
      </c>
      <c r="I11931" s="821">
        <v>15</v>
      </c>
      <c r="J11931" s="358">
        <f t="shared" si="372"/>
        <v>29391</v>
      </c>
      <c r="K11931" s="580"/>
      <c r="L11931" s="580"/>
      <c r="N11931" s="716"/>
      <c r="O11931" s="716"/>
      <c r="P11931" s="716"/>
      <c r="Q11931" s="716"/>
      <c r="R11931" s="716"/>
      <c r="S11931" s="716"/>
      <c r="T11931" s="1051"/>
      <c r="U11931" s="360" t="s">
        <v>351</v>
      </c>
      <c r="V11931" s="821">
        <v>19</v>
      </c>
      <c r="W11931" s="358">
        <f t="shared" si="373"/>
        <v>11919</v>
      </c>
      <c r="X11931" s="580"/>
    </row>
    <row r="11932" spans="8:24">
      <c r="H11932" s="360" t="s">
        <v>532</v>
      </c>
      <c r="I11932" s="821">
        <v>16</v>
      </c>
      <c r="J11932" s="358">
        <f t="shared" si="372"/>
        <v>29392</v>
      </c>
      <c r="K11932" s="580"/>
      <c r="L11932" s="580"/>
      <c r="N11932" s="716"/>
      <c r="O11932" s="716"/>
      <c r="P11932" s="716"/>
      <c r="Q11932" s="716"/>
      <c r="R11932" s="716"/>
      <c r="S11932" s="716"/>
      <c r="T11932" s="1051"/>
      <c r="U11932" s="360" t="s">
        <v>351</v>
      </c>
      <c r="V11932" s="821">
        <v>20</v>
      </c>
      <c r="W11932" s="358">
        <f t="shared" si="373"/>
        <v>11920</v>
      </c>
      <c r="X11932" s="580"/>
    </row>
    <row r="11933" spans="8:24">
      <c r="H11933" s="360" t="s">
        <v>532</v>
      </c>
      <c r="I11933" s="821">
        <v>17</v>
      </c>
      <c r="J11933" s="358">
        <f t="shared" si="372"/>
        <v>29393</v>
      </c>
      <c r="K11933" s="580"/>
      <c r="L11933" s="580"/>
      <c r="N11933" s="716"/>
      <c r="O11933" s="716"/>
      <c r="P11933" s="716"/>
      <c r="Q11933" s="716"/>
      <c r="R11933" s="716"/>
      <c r="S11933" s="716"/>
      <c r="T11933" s="1051"/>
      <c r="U11933" s="360" t="s">
        <v>351</v>
      </c>
      <c r="V11933" s="821">
        <v>21</v>
      </c>
      <c r="W11933" s="358">
        <f t="shared" si="373"/>
        <v>11921</v>
      </c>
      <c r="X11933" s="580"/>
    </row>
    <row r="11934" spans="8:24">
      <c r="H11934" s="360" t="s">
        <v>532</v>
      </c>
      <c r="I11934" s="821">
        <v>18</v>
      </c>
      <c r="J11934" s="358">
        <f t="shared" si="372"/>
        <v>29394</v>
      </c>
      <c r="K11934" s="580"/>
      <c r="L11934" s="580"/>
      <c r="N11934" s="716"/>
      <c r="O11934" s="716"/>
      <c r="P11934" s="716"/>
      <c r="Q11934" s="716"/>
      <c r="R11934" s="716"/>
      <c r="S11934" s="716"/>
      <c r="T11934" s="1051"/>
      <c r="U11934" s="360" t="s">
        <v>351</v>
      </c>
      <c r="V11934" s="821">
        <v>22</v>
      </c>
      <c r="W11934" s="358">
        <f t="shared" si="373"/>
        <v>11922</v>
      </c>
      <c r="X11934" s="580"/>
    </row>
    <row r="11935" spans="8:24">
      <c r="H11935" s="360" t="s">
        <v>532</v>
      </c>
      <c r="I11935" s="821">
        <v>19</v>
      </c>
      <c r="J11935" s="358">
        <f t="shared" si="372"/>
        <v>29395</v>
      </c>
      <c r="K11935" s="580"/>
      <c r="L11935" s="580"/>
      <c r="N11935" s="716"/>
      <c r="O11935" s="716"/>
      <c r="P11935" s="716"/>
      <c r="Q11935" s="716"/>
      <c r="R11935" s="716"/>
      <c r="S11935" s="716"/>
      <c r="T11935" s="1051"/>
      <c r="U11935" s="360" t="s">
        <v>351</v>
      </c>
      <c r="V11935" s="821">
        <v>23</v>
      </c>
      <c r="W11935" s="358">
        <f t="shared" si="373"/>
        <v>11923</v>
      </c>
      <c r="X11935" s="580"/>
    </row>
    <row r="11936" spans="8:24">
      <c r="H11936" s="360" t="s">
        <v>532</v>
      </c>
      <c r="I11936" s="821">
        <v>20</v>
      </c>
      <c r="J11936" s="358">
        <f t="shared" si="372"/>
        <v>29396</v>
      </c>
      <c r="K11936" s="580"/>
      <c r="L11936" s="580"/>
      <c r="N11936" s="716"/>
      <c r="O11936" s="716"/>
      <c r="P11936" s="716"/>
      <c r="Q11936" s="716"/>
      <c r="R11936" s="716"/>
      <c r="S11936" s="716"/>
      <c r="T11936" s="1051"/>
      <c r="U11936" s="360" t="s">
        <v>351</v>
      </c>
      <c r="V11936" s="821">
        <v>24</v>
      </c>
      <c r="W11936" s="358">
        <f t="shared" si="373"/>
        <v>11924</v>
      </c>
      <c r="X11936" s="580"/>
    </row>
    <row r="11937" spans="8:24">
      <c r="H11937" s="360" t="s">
        <v>532</v>
      </c>
      <c r="I11937" s="821">
        <v>21</v>
      </c>
      <c r="J11937" s="358">
        <f t="shared" si="372"/>
        <v>29397</v>
      </c>
      <c r="K11937" s="580"/>
      <c r="L11937" s="580"/>
      <c r="N11937" s="716"/>
      <c r="O11937" s="716"/>
      <c r="P11937" s="716"/>
      <c r="Q11937" s="716"/>
      <c r="R11937" s="716"/>
      <c r="S11937" s="716"/>
      <c r="T11937" s="1051"/>
      <c r="U11937" s="360" t="s">
        <v>351</v>
      </c>
      <c r="V11937" s="821">
        <v>25</v>
      </c>
      <c r="W11937" s="358">
        <f t="shared" si="373"/>
        <v>11925</v>
      </c>
      <c r="X11937" s="580"/>
    </row>
    <row r="11938" spans="8:24">
      <c r="H11938" s="360" t="s">
        <v>532</v>
      </c>
      <c r="I11938" s="821">
        <v>22</v>
      </c>
      <c r="J11938" s="358">
        <f t="shared" si="372"/>
        <v>29398</v>
      </c>
      <c r="K11938" s="580"/>
      <c r="L11938" s="580"/>
      <c r="N11938" s="716"/>
      <c r="O11938" s="716"/>
      <c r="P11938" s="716"/>
      <c r="Q11938" s="716"/>
      <c r="R11938" s="716"/>
      <c r="S11938" s="716"/>
      <c r="T11938" s="1051"/>
      <c r="U11938" s="360" t="s">
        <v>351</v>
      </c>
      <c r="V11938" s="821">
        <v>26</v>
      </c>
      <c r="W11938" s="358">
        <f t="shared" si="373"/>
        <v>11926</v>
      </c>
      <c r="X11938" s="580"/>
    </row>
    <row r="11939" spans="8:24">
      <c r="H11939" s="360" t="s">
        <v>532</v>
      </c>
      <c r="I11939" s="821">
        <v>23</v>
      </c>
      <c r="J11939" s="358">
        <f t="shared" si="372"/>
        <v>29399</v>
      </c>
      <c r="K11939" s="580"/>
      <c r="L11939" s="580"/>
      <c r="N11939" s="716"/>
      <c r="O11939" s="716"/>
      <c r="P11939" s="716"/>
      <c r="Q11939" s="716"/>
      <c r="R11939" s="716"/>
      <c r="S11939" s="716"/>
      <c r="T11939" s="1051"/>
      <c r="U11939" s="360" t="s">
        <v>351</v>
      </c>
      <c r="V11939" s="821">
        <v>27</v>
      </c>
      <c r="W11939" s="358">
        <f t="shared" si="373"/>
        <v>11927</v>
      </c>
      <c r="X11939" s="580"/>
    </row>
    <row r="11940" spans="8:24">
      <c r="H11940" s="360" t="s">
        <v>532</v>
      </c>
      <c r="I11940" s="821">
        <v>24</v>
      </c>
      <c r="J11940" s="358">
        <f t="shared" si="372"/>
        <v>29400</v>
      </c>
      <c r="K11940" s="580"/>
      <c r="L11940" s="580"/>
      <c r="N11940" s="716"/>
      <c r="O11940" s="716"/>
      <c r="P11940" s="716"/>
      <c r="Q11940" s="716"/>
      <c r="R11940" s="716"/>
      <c r="S11940" s="716"/>
      <c r="T11940" s="1051"/>
      <c r="U11940" s="360" t="s">
        <v>351</v>
      </c>
      <c r="V11940" s="821">
        <v>28</v>
      </c>
      <c r="W11940" s="358">
        <f t="shared" si="373"/>
        <v>11928</v>
      </c>
      <c r="X11940" s="580"/>
    </row>
    <row r="11941" spans="8:24">
      <c r="H11941" s="360" t="s">
        <v>532</v>
      </c>
      <c r="I11941" s="821">
        <v>25</v>
      </c>
      <c r="J11941" s="358">
        <f t="shared" si="372"/>
        <v>29401</v>
      </c>
      <c r="K11941" s="580"/>
      <c r="L11941" s="580"/>
      <c r="N11941" s="716"/>
      <c r="O11941" s="716"/>
      <c r="P11941" s="716"/>
      <c r="Q11941" s="716"/>
      <c r="R11941" s="716"/>
      <c r="S11941" s="716"/>
      <c r="T11941" s="1051"/>
      <c r="U11941" s="360" t="s">
        <v>351</v>
      </c>
      <c r="V11941" s="821">
        <v>29</v>
      </c>
      <c r="W11941" s="358">
        <f t="shared" si="373"/>
        <v>11929</v>
      </c>
      <c r="X11941" s="580"/>
    </row>
    <row r="11942" spans="8:24">
      <c r="H11942" s="360" t="s">
        <v>532</v>
      </c>
      <c r="I11942" s="821">
        <v>26</v>
      </c>
      <c r="J11942" s="358">
        <f t="shared" si="372"/>
        <v>29402</v>
      </c>
      <c r="K11942" s="580"/>
      <c r="L11942" s="580"/>
      <c r="N11942" s="716"/>
      <c r="O11942" s="716"/>
      <c r="P11942" s="716"/>
      <c r="Q11942" s="716"/>
      <c r="R11942" s="716"/>
      <c r="S11942" s="716"/>
      <c r="T11942" s="1051"/>
      <c r="U11942" s="360" t="s">
        <v>351</v>
      </c>
      <c r="V11942" s="821">
        <v>30</v>
      </c>
      <c r="W11942" s="358">
        <f t="shared" si="373"/>
        <v>11930</v>
      </c>
      <c r="X11942" s="580"/>
    </row>
    <row r="11943" spans="8:24">
      <c r="H11943" s="360" t="s">
        <v>532</v>
      </c>
      <c r="I11943" s="821">
        <v>27</v>
      </c>
      <c r="J11943" s="358">
        <f t="shared" si="372"/>
        <v>29403</v>
      </c>
      <c r="K11943" s="580"/>
      <c r="L11943" s="580"/>
      <c r="N11943" s="716"/>
      <c r="O11943" s="716"/>
      <c r="P11943" s="716"/>
      <c r="Q11943" s="716"/>
      <c r="R11943" s="716"/>
      <c r="S11943" s="716"/>
      <c r="T11943" s="1051"/>
      <c r="U11943" s="360" t="s">
        <v>351</v>
      </c>
      <c r="V11943" s="821">
        <v>31</v>
      </c>
      <c r="W11943" s="358">
        <f t="shared" si="373"/>
        <v>11931</v>
      </c>
      <c r="X11943" s="580"/>
    </row>
    <row r="11944" spans="8:24">
      <c r="H11944" s="360" t="s">
        <v>532</v>
      </c>
      <c r="I11944" s="821">
        <v>28</v>
      </c>
      <c r="J11944" s="358">
        <f t="shared" si="372"/>
        <v>29404</v>
      </c>
      <c r="K11944" s="580"/>
      <c r="L11944" s="580"/>
      <c r="N11944" s="716"/>
      <c r="O11944" s="716"/>
      <c r="P11944" s="716"/>
      <c r="Q11944" s="716"/>
      <c r="R11944" s="716"/>
      <c r="S11944" s="716"/>
      <c r="T11944" s="1051"/>
      <c r="U11944" s="360" t="s">
        <v>351</v>
      </c>
      <c r="V11944" s="821">
        <v>32</v>
      </c>
      <c r="W11944" s="358">
        <f t="shared" si="373"/>
        <v>11932</v>
      </c>
      <c r="X11944" s="580"/>
    </row>
    <row r="11945" spans="8:24">
      <c r="H11945" s="360" t="s">
        <v>532</v>
      </c>
      <c r="I11945" s="821">
        <v>29</v>
      </c>
      <c r="J11945" s="358">
        <f t="shared" si="372"/>
        <v>29405</v>
      </c>
      <c r="K11945" s="580"/>
      <c r="L11945" s="580"/>
      <c r="N11945" s="716"/>
      <c r="O11945" s="716"/>
      <c r="P11945" s="716"/>
      <c r="Q11945" s="716"/>
      <c r="R11945" s="716"/>
      <c r="S11945" s="716"/>
      <c r="T11945" s="1051"/>
      <c r="U11945" s="360" t="s">
        <v>351</v>
      </c>
      <c r="V11945" s="821">
        <v>33</v>
      </c>
      <c r="W11945" s="358">
        <f t="shared" si="373"/>
        <v>11933</v>
      </c>
      <c r="X11945" s="580"/>
    </row>
    <row r="11946" spans="8:24">
      <c r="H11946" s="360" t="s">
        <v>532</v>
      </c>
      <c r="I11946" s="821">
        <v>30</v>
      </c>
      <c r="J11946" s="358">
        <f t="shared" si="372"/>
        <v>29406</v>
      </c>
      <c r="K11946" s="580"/>
      <c r="L11946" s="580"/>
      <c r="N11946" s="716"/>
      <c r="O11946" s="716"/>
      <c r="P11946" s="716"/>
      <c r="Q11946" s="716"/>
      <c r="R11946" s="716"/>
      <c r="S11946" s="716"/>
      <c r="T11946" s="1051"/>
      <c r="U11946" s="360" t="s">
        <v>351</v>
      </c>
      <c r="V11946" s="821">
        <v>34</v>
      </c>
      <c r="W11946" s="358">
        <f t="shared" si="373"/>
        <v>11934</v>
      </c>
      <c r="X11946" s="580"/>
    </row>
    <row r="11947" spans="8:24">
      <c r="H11947" s="360" t="s">
        <v>532</v>
      </c>
      <c r="I11947" s="821">
        <v>31</v>
      </c>
      <c r="J11947" s="358">
        <f t="shared" si="372"/>
        <v>29407</v>
      </c>
      <c r="K11947" s="580"/>
      <c r="L11947" s="580"/>
      <c r="N11947" s="716"/>
      <c r="O11947" s="716"/>
      <c r="P11947" s="716"/>
      <c r="Q11947" s="716"/>
      <c r="R11947" s="716"/>
      <c r="S11947" s="716"/>
      <c r="T11947" s="1051"/>
      <c r="U11947" s="360" t="s">
        <v>351</v>
      </c>
      <c r="V11947" s="821">
        <v>35</v>
      </c>
      <c r="W11947" s="358">
        <f t="shared" si="373"/>
        <v>11935</v>
      </c>
      <c r="X11947" s="580"/>
    </row>
    <row r="11948" spans="8:24">
      <c r="H11948" s="360" t="s">
        <v>532</v>
      </c>
      <c r="I11948" s="821">
        <v>32</v>
      </c>
      <c r="J11948" s="358">
        <f t="shared" si="372"/>
        <v>29408</v>
      </c>
      <c r="K11948" s="580"/>
      <c r="L11948" s="580"/>
      <c r="N11948" s="716"/>
      <c r="O11948" s="716"/>
      <c r="P11948" s="716"/>
      <c r="Q11948" s="716"/>
      <c r="R11948" s="716"/>
      <c r="S11948" s="716"/>
      <c r="T11948" s="1051"/>
      <c r="U11948" s="360" t="s">
        <v>351</v>
      </c>
      <c r="V11948" s="821">
        <v>36</v>
      </c>
      <c r="W11948" s="358">
        <f t="shared" si="373"/>
        <v>11936</v>
      </c>
      <c r="X11948" s="580"/>
    </row>
    <row r="11949" spans="8:24">
      <c r="H11949" s="360" t="s">
        <v>532</v>
      </c>
      <c r="I11949" s="821">
        <v>33</v>
      </c>
      <c r="J11949" s="358">
        <f t="shared" si="372"/>
        <v>29409</v>
      </c>
      <c r="K11949" s="580"/>
      <c r="L11949" s="580"/>
      <c r="N11949" s="716"/>
      <c r="O11949" s="716"/>
      <c r="P11949" s="716"/>
      <c r="Q11949" s="716"/>
      <c r="R11949" s="716"/>
      <c r="S11949" s="716"/>
      <c r="T11949" s="1051"/>
      <c r="U11949" s="360" t="s">
        <v>351</v>
      </c>
      <c r="V11949" s="821">
        <v>37</v>
      </c>
      <c r="W11949" s="358">
        <f t="shared" si="373"/>
        <v>11937</v>
      </c>
      <c r="X11949" s="580"/>
    </row>
    <row r="11950" spans="8:24">
      <c r="H11950" s="360" t="s">
        <v>532</v>
      </c>
      <c r="I11950" s="821">
        <v>34</v>
      </c>
      <c r="J11950" s="358">
        <f t="shared" si="372"/>
        <v>29410</v>
      </c>
      <c r="K11950" s="580"/>
      <c r="L11950" s="580"/>
      <c r="N11950" s="716"/>
      <c r="O11950" s="716"/>
      <c r="P11950" s="716"/>
      <c r="Q11950" s="716"/>
      <c r="R11950" s="716"/>
      <c r="S11950" s="716"/>
      <c r="T11950" s="1051"/>
      <c r="U11950" s="360" t="s">
        <v>351</v>
      </c>
      <c r="V11950" s="821">
        <v>38</v>
      </c>
      <c r="W11950" s="358">
        <f t="shared" si="373"/>
        <v>11938</v>
      </c>
      <c r="X11950" s="580"/>
    </row>
    <row r="11951" spans="8:24">
      <c r="H11951" s="360" t="s">
        <v>532</v>
      </c>
      <c r="I11951" s="821">
        <v>35</v>
      </c>
      <c r="J11951" s="358">
        <f t="shared" si="372"/>
        <v>29411</v>
      </c>
      <c r="K11951" s="580"/>
      <c r="L11951" s="580"/>
      <c r="N11951" s="716"/>
      <c r="O11951" s="716"/>
      <c r="P11951" s="716"/>
      <c r="Q11951" s="716"/>
      <c r="R11951" s="716"/>
      <c r="S11951" s="716"/>
      <c r="T11951" s="1051"/>
      <c r="U11951" s="360" t="s">
        <v>351</v>
      </c>
      <c r="V11951" s="821">
        <v>39</v>
      </c>
      <c r="W11951" s="358">
        <f t="shared" si="373"/>
        <v>11939</v>
      </c>
      <c r="X11951" s="580"/>
    </row>
    <row r="11952" spans="8:24">
      <c r="H11952" s="360" t="s">
        <v>532</v>
      </c>
      <c r="I11952" s="821">
        <v>36</v>
      </c>
      <c r="J11952" s="358">
        <f t="shared" si="372"/>
        <v>29412</v>
      </c>
      <c r="K11952" s="580"/>
      <c r="L11952" s="580"/>
      <c r="N11952" s="716"/>
      <c r="O11952" s="716"/>
      <c r="P11952" s="716"/>
      <c r="Q11952" s="716"/>
      <c r="R11952" s="716"/>
      <c r="S11952" s="716"/>
      <c r="T11952" s="1051"/>
      <c r="U11952" s="360" t="s">
        <v>351</v>
      </c>
      <c r="V11952" s="821">
        <v>40</v>
      </c>
      <c r="W11952" s="358">
        <f t="shared" si="373"/>
        <v>11940</v>
      </c>
      <c r="X11952" s="580"/>
    </row>
    <row r="11953" spans="8:24">
      <c r="H11953" s="360" t="s">
        <v>532</v>
      </c>
      <c r="I11953" s="821">
        <v>37</v>
      </c>
      <c r="J11953" s="358">
        <f t="shared" si="372"/>
        <v>29413</v>
      </c>
      <c r="K11953" s="580"/>
      <c r="L11953" s="580"/>
      <c r="N11953" s="716"/>
      <c r="O11953" s="716"/>
      <c r="P11953" s="716"/>
      <c r="Q11953" s="716"/>
      <c r="R11953" s="716"/>
      <c r="S11953" s="716"/>
      <c r="T11953" s="1051"/>
      <c r="U11953" s="360" t="s">
        <v>351</v>
      </c>
      <c r="V11953" s="821">
        <v>41</v>
      </c>
      <c r="W11953" s="358">
        <f t="shared" si="373"/>
        <v>11941</v>
      </c>
      <c r="X11953" s="580"/>
    </row>
    <row r="11954" spans="8:24">
      <c r="H11954" s="360" t="s">
        <v>532</v>
      </c>
      <c r="I11954" s="821">
        <v>38</v>
      </c>
      <c r="J11954" s="358">
        <f t="shared" si="372"/>
        <v>29414</v>
      </c>
      <c r="K11954" s="580"/>
      <c r="L11954" s="580"/>
      <c r="N11954" s="716"/>
      <c r="O11954" s="716"/>
      <c r="P11954" s="716"/>
      <c r="Q11954" s="716"/>
      <c r="R11954" s="716"/>
      <c r="S11954" s="716"/>
      <c r="T11954" s="1051"/>
      <c r="U11954" s="360" t="s">
        <v>351</v>
      </c>
      <c r="V11954" s="821">
        <v>42</v>
      </c>
      <c r="W11954" s="358">
        <f t="shared" si="373"/>
        <v>11942</v>
      </c>
      <c r="X11954" s="580"/>
    </row>
    <row r="11955" spans="8:24">
      <c r="H11955" s="360" t="s">
        <v>532</v>
      </c>
      <c r="I11955" s="821">
        <v>39</v>
      </c>
      <c r="J11955" s="358">
        <f t="shared" si="372"/>
        <v>29415</v>
      </c>
      <c r="K11955" s="580"/>
      <c r="L11955" s="580"/>
      <c r="N11955" s="716"/>
      <c r="O11955" s="716"/>
      <c r="P11955" s="716"/>
      <c r="Q11955" s="716"/>
      <c r="R11955" s="716"/>
      <c r="S11955" s="716"/>
      <c r="T11955" s="1051"/>
      <c r="U11955" s="360" t="s">
        <v>351</v>
      </c>
      <c r="V11955" s="821">
        <v>43</v>
      </c>
      <c r="W11955" s="358">
        <f t="shared" si="373"/>
        <v>11943</v>
      </c>
      <c r="X11955" s="580"/>
    </row>
    <row r="11956" spans="8:24">
      <c r="H11956" s="360" t="s">
        <v>532</v>
      </c>
      <c r="I11956" s="821">
        <v>40</v>
      </c>
      <c r="J11956" s="358">
        <f t="shared" si="372"/>
        <v>29416</v>
      </c>
      <c r="K11956" s="580"/>
      <c r="L11956" s="580"/>
      <c r="N11956" s="716"/>
      <c r="O11956" s="716"/>
      <c r="P11956" s="716"/>
      <c r="Q11956" s="716"/>
      <c r="R11956" s="716"/>
      <c r="S11956" s="716"/>
      <c r="T11956" s="1051"/>
      <c r="U11956" s="360" t="s">
        <v>351</v>
      </c>
      <c r="V11956" s="821">
        <v>44</v>
      </c>
      <c r="W11956" s="358">
        <f t="shared" si="373"/>
        <v>11944</v>
      </c>
      <c r="X11956" s="580"/>
    </row>
    <row r="11957" spans="8:24">
      <c r="H11957" s="360" t="s">
        <v>532</v>
      </c>
      <c r="I11957" s="821">
        <v>41</v>
      </c>
      <c r="J11957" s="358">
        <f t="shared" si="372"/>
        <v>29417</v>
      </c>
      <c r="K11957" s="580"/>
      <c r="L11957" s="580"/>
      <c r="N11957" s="716"/>
      <c r="O11957" s="716"/>
      <c r="P11957" s="716"/>
      <c r="Q11957" s="716"/>
      <c r="R11957" s="716"/>
      <c r="S11957" s="716"/>
      <c r="T11957" s="1051"/>
      <c r="U11957" s="360" t="s">
        <v>351</v>
      </c>
      <c r="V11957" s="821">
        <v>45</v>
      </c>
      <c r="W11957" s="358">
        <f t="shared" si="373"/>
        <v>11945</v>
      </c>
      <c r="X11957" s="580"/>
    </row>
    <row r="11958" spans="8:24">
      <c r="H11958" s="360" t="s">
        <v>532</v>
      </c>
      <c r="I11958" s="821">
        <v>42</v>
      </c>
      <c r="J11958" s="358">
        <f t="shared" si="372"/>
        <v>29418</v>
      </c>
      <c r="K11958" s="580"/>
      <c r="L11958" s="580"/>
      <c r="N11958" s="716"/>
      <c r="O11958" s="716"/>
      <c r="P11958" s="716"/>
      <c r="Q11958" s="716"/>
      <c r="R11958" s="716"/>
      <c r="S11958" s="716"/>
      <c r="T11958" s="1051"/>
      <c r="U11958" s="360" t="s">
        <v>351</v>
      </c>
      <c r="V11958" s="821">
        <v>46</v>
      </c>
      <c r="W11958" s="358">
        <f t="shared" si="373"/>
        <v>11946</v>
      </c>
      <c r="X11958" s="580"/>
    </row>
    <row r="11959" spans="8:24">
      <c r="H11959" s="360" t="s">
        <v>532</v>
      </c>
      <c r="I11959" s="821">
        <v>43</v>
      </c>
      <c r="J11959" s="358">
        <f t="shared" si="372"/>
        <v>29419</v>
      </c>
      <c r="K11959" s="580"/>
      <c r="L11959" s="580"/>
      <c r="N11959" s="716"/>
      <c r="O11959" s="716"/>
      <c r="P11959" s="716"/>
      <c r="Q11959" s="716"/>
      <c r="R11959" s="716"/>
      <c r="S11959" s="716"/>
      <c r="T11959" s="1051"/>
      <c r="U11959" s="360" t="s">
        <v>351</v>
      </c>
      <c r="V11959" s="821">
        <v>47</v>
      </c>
      <c r="W11959" s="358">
        <f t="shared" si="373"/>
        <v>11947</v>
      </c>
      <c r="X11959" s="580"/>
    </row>
    <row r="11960" spans="8:24">
      <c r="H11960" s="360" t="s">
        <v>532</v>
      </c>
      <c r="I11960" s="821">
        <v>44</v>
      </c>
      <c r="J11960" s="358">
        <f t="shared" si="372"/>
        <v>29420</v>
      </c>
      <c r="K11960" s="580"/>
      <c r="L11960" s="580"/>
      <c r="N11960" s="716"/>
      <c r="O11960" s="716"/>
      <c r="P11960" s="716"/>
      <c r="Q11960" s="716"/>
      <c r="R11960" s="716"/>
      <c r="S11960" s="716"/>
      <c r="T11960" s="1051"/>
      <c r="U11960" s="360" t="s">
        <v>351</v>
      </c>
      <c r="V11960" s="821">
        <v>48</v>
      </c>
      <c r="W11960" s="358">
        <f t="shared" si="373"/>
        <v>11948</v>
      </c>
      <c r="X11960" s="580"/>
    </row>
    <row r="11961" spans="8:24">
      <c r="H11961" s="360" t="s">
        <v>532</v>
      </c>
      <c r="I11961" s="821">
        <v>45</v>
      </c>
      <c r="J11961" s="358">
        <f t="shared" si="372"/>
        <v>29421</v>
      </c>
      <c r="K11961" s="580"/>
      <c r="L11961" s="580"/>
      <c r="N11961" s="716"/>
      <c r="O11961" s="716"/>
      <c r="P11961" s="716"/>
      <c r="Q11961" s="716"/>
      <c r="R11961" s="716"/>
      <c r="S11961" s="716"/>
      <c r="T11961" s="1051"/>
      <c r="U11961" s="360" t="s">
        <v>351</v>
      </c>
      <c r="V11961" s="821">
        <v>49</v>
      </c>
      <c r="W11961" s="358">
        <f t="shared" si="373"/>
        <v>11949</v>
      </c>
      <c r="X11961" s="580"/>
    </row>
    <row r="11962" spans="8:24">
      <c r="H11962" s="360" t="s">
        <v>532</v>
      </c>
      <c r="I11962" s="821">
        <v>46</v>
      </c>
      <c r="J11962" s="358">
        <f t="shared" si="372"/>
        <v>29422</v>
      </c>
      <c r="K11962" s="580"/>
      <c r="L11962" s="580"/>
      <c r="N11962" s="716"/>
      <c r="O11962" s="716"/>
      <c r="P11962" s="716"/>
      <c r="Q11962" s="716"/>
      <c r="R11962" s="716"/>
      <c r="S11962" s="716"/>
      <c r="T11962" s="1051"/>
      <c r="U11962" s="360" t="s">
        <v>351</v>
      </c>
      <c r="V11962" s="821">
        <v>50</v>
      </c>
      <c r="W11962" s="358">
        <f t="shared" si="373"/>
        <v>11950</v>
      </c>
      <c r="X11962" s="580"/>
    </row>
    <row r="11963" spans="8:24">
      <c r="H11963" s="360" t="s">
        <v>532</v>
      </c>
      <c r="I11963" s="821">
        <v>47</v>
      </c>
      <c r="J11963" s="358">
        <f t="shared" si="372"/>
        <v>29423</v>
      </c>
      <c r="K11963" s="580"/>
      <c r="L11963" s="580"/>
      <c r="N11963" s="716"/>
      <c r="O11963" s="716"/>
      <c r="P11963" s="716"/>
      <c r="Q11963" s="716"/>
      <c r="R11963" s="716"/>
      <c r="S11963" s="716"/>
      <c r="T11963" s="1051"/>
      <c r="U11963" s="360" t="s">
        <v>351</v>
      </c>
      <c r="V11963" s="821">
        <v>51</v>
      </c>
      <c r="W11963" s="358">
        <f t="shared" si="373"/>
        <v>11951</v>
      </c>
      <c r="X11963" s="580"/>
    </row>
    <row r="11964" spans="8:24">
      <c r="H11964" s="360" t="s">
        <v>532</v>
      </c>
      <c r="I11964" s="821">
        <v>48</v>
      </c>
      <c r="J11964" s="358">
        <f t="shared" si="372"/>
        <v>29424</v>
      </c>
      <c r="K11964" s="580"/>
      <c r="L11964" s="580"/>
      <c r="N11964" s="716"/>
      <c r="O11964" s="716"/>
      <c r="P11964" s="716"/>
      <c r="Q11964" s="716"/>
      <c r="R11964" s="716"/>
      <c r="S11964" s="716"/>
      <c r="T11964" s="1051"/>
      <c r="U11964" s="360" t="s">
        <v>351</v>
      </c>
      <c r="V11964" s="821">
        <v>52</v>
      </c>
      <c r="W11964" s="358">
        <f t="shared" si="373"/>
        <v>11952</v>
      </c>
      <c r="X11964" s="580"/>
    </row>
    <row r="11965" spans="8:24">
      <c r="H11965" s="360" t="s">
        <v>532</v>
      </c>
      <c r="I11965" s="821">
        <v>49</v>
      </c>
      <c r="J11965" s="358">
        <f t="shared" si="372"/>
        <v>29425</v>
      </c>
      <c r="K11965" s="580"/>
      <c r="L11965" s="580"/>
      <c r="N11965" s="716"/>
      <c r="O11965" s="716"/>
      <c r="P11965" s="716"/>
      <c r="Q11965" s="716"/>
      <c r="R11965" s="716"/>
      <c r="S11965" s="716"/>
      <c r="T11965" s="1051"/>
      <c r="U11965" s="360" t="s">
        <v>351</v>
      </c>
      <c r="V11965" s="821">
        <v>53</v>
      </c>
      <c r="W11965" s="358">
        <f t="shared" si="373"/>
        <v>11953</v>
      </c>
      <c r="X11965" s="580"/>
    </row>
    <row r="11966" spans="8:24">
      <c r="H11966" s="360" t="s">
        <v>532</v>
      </c>
      <c r="I11966" s="821">
        <v>50</v>
      </c>
      <c r="J11966" s="358">
        <f t="shared" si="372"/>
        <v>29426</v>
      </c>
      <c r="K11966" s="580"/>
      <c r="L11966" s="580"/>
      <c r="N11966" s="716"/>
      <c r="O11966" s="716"/>
      <c r="P11966" s="716"/>
      <c r="Q11966" s="716"/>
      <c r="R11966" s="716"/>
      <c r="S11966" s="716"/>
      <c r="T11966" s="1051"/>
      <c r="U11966" s="360" t="s">
        <v>351</v>
      </c>
      <c r="V11966" s="821">
        <v>54</v>
      </c>
      <c r="W11966" s="358">
        <f t="shared" si="373"/>
        <v>11954</v>
      </c>
      <c r="X11966" s="580"/>
    </row>
    <row r="11967" spans="8:24">
      <c r="H11967" s="360" t="s">
        <v>532</v>
      </c>
      <c r="I11967" s="821">
        <v>51</v>
      </c>
      <c r="J11967" s="358">
        <f t="shared" si="372"/>
        <v>29427</v>
      </c>
      <c r="K11967" s="580"/>
      <c r="L11967" s="580"/>
      <c r="N11967" s="716"/>
      <c r="O11967" s="716"/>
      <c r="P11967" s="716"/>
      <c r="Q11967" s="716"/>
      <c r="R11967" s="716"/>
      <c r="S11967" s="716"/>
      <c r="T11967" s="1051"/>
      <c r="U11967" s="360" t="s">
        <v>351</v>
      </c>
      <c r="V11967" s="821">
        <v>55</v>
      </c>
      <c r="W11967" s="358">
        <f t="shared" si="373"/>
        <v>11955</v>
      </c>
      <c r="X11967" s="580"/>
    </row>
    <row r="11968" spans="8:24">
      <c r="H11968" s="360" t="s">
        <v>532</v>
      </c>
      <c r="I11968" s="821">
        <v>52</v>
      </c>
      <c r="J11968" s="358">
        <f t="shared" si="372"/>
        <v>29428</v>
      </c>
      <c r="K11968" s="580"/>
      <c r="L11968" s="580"/>
      <c r="N11968" s="716"/>
      <c r="O11968" s="716"/>
      <c r="P11968" s="716"/>
      <c r="Q11968" s="716"/>
      <c r="R11968" s="716"/>
      <c r="S11968" s="716"/>
      <c r="T11968" s="1051"/>
      <c r="U11968" s="360" t="s">
        <v>351</v>
      </c>
      <c r="V11968" s="821">
        <v>56</v>
      </c>
      <c r="W11968" s="358">
        <f t="shared" si="373"/>
        <v>11956</v>
      </c>
      <c r="X11968" s="580"/>
    </row>
    <row r="11969" spans="8:24">
      <c r="H11969" s="360" t="s">
        <v>532</v>
      </c>
      <c r="I11969" s="821">
        <v>53</v>
      </c>
      <c r="J11969" s="358">
        <f t="shared" si="372"/>
        <v>29429</v>
      </c>
      <c r="K11969" s="580"/>
      <c r="L11969" s="580"/>
      <c r="N11969" s="716"/>
      <c r="O11969" s="716"/>
      <c r="P11969" s="716"/>
      <c r="Q11969" s="716"/>
      <c r="R11969" s="716"/>
      <c r="S11969" s="716"/>
      <c r="T11969" s="1051"/>
      <c r="U11969" s="360" t="s">
        <v>351</v>
      </c>
      <c r="V11969" s="821">
        <v>57</v>
      </c>
      <c r="W11969" s="358">
        <f t="shared" si="373"/>
        <v>11957</v>
      </c>
      <c r="X11969" s="580"/>
    </row>
    <row r="11970" spans="8:24">
      <c r="H11970" s="360" t="s">
        <v>532</v>
      </c>
      <c r="I11970" s="821">
        <v>54</v>
      </c>
      <c r="J11970" s="358">
        <f t="shared" si="372"/>
        <v>29430</v>
      </c>
      <c r="K11970" s="580"/>
      <c r="L11970" s="580"/>
      <c r="N11970" s="716"/>
      <c r="O11970" s="716"/>
      <c r="P11970" s="716"/>
      <c r="Q11970" s="716"/>
      <c r="R11970" s="716"/>
      <c r="S11970" s="716"/>
      <c r="T11970" s="1051"/>
      <c r="U11970" s="360" t="s">
        <v>351</v>
      </c>
      <c r="V11970" s="821">
        <v>58</v>
      </c>
      <c r="W11970" s="358">
        <f t="shared" si="373"/>
        <v>11958</v>
      </c>
      <c r="X11970" s="580"/>
    </row>
    <row r="11971" spans="8:24">
      <c r="H11971" s="360" t="s">
        <v>532</v>
      </c>
      <c r="I11971" s="821">
        <v>55</v>
      </c>
      <c r="J11971" s="358">
        <f t="shared" si="372"/>
        <v>29431</v>
      </c>
      <c r="K11971" s="580"/>
      <c r="L11971" s="580"/>
      <c r="N11971" s="716"/>
      <c r="O11971" s="716"/>
      <c r="P11971" s="716"/>
      <c r="Q11971" s="716"/>
      <c r="R11971" s="716"/>
      <c r="S11971" s="716"/>
      <c r="T11971" s="1051"/>
      <c r="U11971" s="360" t="s">
        <v>351</v>
      </c>
      <c r="V11971" s="821">
        <v>59</v>
      </c>
      <c r="W11971" s="358">
        <f t="shared" si="373"/>
        <v>11959</v>
      </c>
      <c r="X11971" s="580"/>
    </row>
    <row r="11972" spans="8:24">
      <c r="H11972" s="360" t="s">
        <v>532</v>
      </c>
      <c r="I11972" s="821">
        <v>56</v>
      </c>
      <c r="J11972" s="358">
        <f t="shared" si="372"/>
        <v>29432</v>
      </c>
      <c r="K11972" s="580"/>
      <c r="L11972" s="580"/>
      <c r="N11972" s="716"/>
      <c r="O11972" s="716"/>
      <c r="P11972" s="716"/>
      <c r="Q11972" s="716"/>
      <c r="R11972" s="716"/>
      <c r="S11972" s="716"/>
      <c r="T11972" s="1051"/>
      <c r="U11972" s="360" t="s">
        <v>351</v>
      </c>
      <c r="V11972" s="821">
        <v>60</v>
      </c>
      <c r="W11972" s="358">
        <f t="shared" si="373"/>
        <v>11960</v>
      </c>
      <c r="X11972" s="580"/>
    </row>
    <row r="11973" spans="8:24">
      <c r="H11973" s="360" t="s">
        <v>532</v>
      </c>
      <c r="I11973" s="821">
        <v>57</v>
      </c>
      <c r="J11973" s="358">
        <f t="shared" si="372"/>
        <v>29433</v>
      </c>
      <c r="K11973" s="580"/>
      <c r="L11973" s="580"/>
      <c r="N11973" s="716"/>
      <c r="O11973" s="716"/>
      <c r="P11973" s="716"/>
      <c r="Q11973" s="716"/>
      <c r="R11973" s="716"/>
      <c r="S11973" s="716"/>
      <c r="T11973" s="1051"/>
      <c r="U11973" s="360" t="s">
        <v>351</v>
      </c>
      <c r="V11973" s="821">
        <v>61</v>
      </c>
      <c r="W11973" s="358">
        <f t="shared" si="373"/>
        <v>11961</v>
      </c>
      <c r="X11973" s="580"/>
    </row>
    <row r="11974" spans="8:24">
      <c r="H11974" s="360" t="s">
        <v>532</v>
      </c>
      <c r="I11974" s="821">
        <v>58</v>
      </c>
      <c r="J11974" s="358">
        <f t="shared" si="372"/>
        <v>29434</v>
      </c>
      <c r="K11974" s="580"/>
      <c r="L11974" s="580"/>
      <c r="N11974" s="716"/>
      <c r="O11974" s="716"/>
      <c r="P11974" s="716"/>
      <c r="Q11974" s="716"/>
      <c r="R11974" s="716"/>
      <c r="S11974" s="716"/>
      <c r="T11974" s="1051"/>
      <c r="U11974" s="360" t="s">
        <v>351</v>
      </c>
      <c r="V11974" s="821">
        <v>62</v>
      </c>
      <c r="W11974" s="358">
        <f t="shared" si="373"/>
        <v>11962</v>
      </c>
      <c r="X11974" s="580"/>
    </row>
    <row r="11975" spans="8:24">
      <c r="H11975" s="360" t="s">
        <v>532</v>
      </c>
      <c r="I11975" s="821">
        <v>59</v>
      </c>
      <c r="J11975" s="358">
        <f t="shared" si="372"/>
        <v>29435</v>
      </c>
      <c r="K11975" s="580"/>
      <c r="L11975" s="580"/>
      <c r="N11975" s="716"/>
      <c r="O11975" s="716"/>
      <c r="P11975" s="716"/>
      <c r="Q11975" s="716"/>
      <c r="R11975" s="716"/>
      <c r="S11975" s="716"/>
      <c r="T11975" s="1051"/>
      <c r="U11975" s="360" t="s">
        <v>351</v>
      </c>
      <c r="V11975" s="821">
        <v>63</v>
      </c>
      <c r="W11975" s="358">
        <f t="shared" si="373"/>
        <v>11963</v>
      </c>
      <c r="X11975" s="580"/>
    </row>
    <row r="11976" spans="8:24">
      <c r="H11976" s="360" t="s">
        <v>532</v>
      </c>
      <c r="I11976" s="821">
        <v>60</v>
      </c>
      <c r="J11976" s="358">
        <f t="shared" si="372"/>
        <v>29436</v>
      </c>
      <c r="K11976" s="580"/>
      <c r="L11976" s="580"/>
      <c r="N11976" s="716"/>
      <c r="O11976" s="716"/>
      <c r="P11976" s="716"/>
      <c r="Q11976" s="716"/>
      <c r="R11976" s="716"/>
      <c r="S11976" s="716"/>
      <c r="T11976" s="1051"/>
      <c r="U11976" s="360" t="s">
        <v>351</v>
      </c>
      <c r="V11976" s="821">
        <v>64</v>
      </c>
      <c r="W11976" s="358">
        <f t="shared" si="373"/>
        <v>11964</v>
      </c>
      <c r="X11976" s="580"/>
    </row>
    <row r="11977" spans="8:24">
      <c r="H11977" s="360" t="s">
        <v>532</v>
      </c>
      <c r="I11977" s="821">
        <v>61</v>
      </c>
      <c r="J11977" s="358">
        <f t="shared" si="372"/>
        <v>29437</v>
      </c>
      <c r="K11977" s="580"/>
      <c r="L11977" s="580"/>
      <c r="N11977" s="716"/>
      <c r="O11977" s="716"/>
      <c r="P11977" s="716"/>
      <c r="Q11977" s="716"/>
      <c r="R11977" s="716"/>
      <c r="S11977" s="716"/>
      <c r="T11977" s="1051"/>
      <c r="U11977" s="360" t="s">
        <v>351</v>
      </c>
      <c r="V11977" s="821">
        <v>65</v>
      </c>
      <c r="W11977" s="358">
        <f t="shared" si="373"/>
        <v>11965</v>
      </c>
      <c r="X11977" s="580"/>
    </row>
    <row r="11978" spans="8:24">
      <c r="H11978" s="360" t="s">
        <v>532</v>
      </c>
      <c r="I11978" s="821">
        <v>62</v>
      </c>
      <c r="J11978" s="358">
        <f t="shared" ref="J11978:J12041" si="374">J11977+1</f>
        <v>29438</v>
      </c>
      <c r="K11978" s="580"/>
      <c r="L11978" s="580"/>
      <c r="N11978" s="716"/>
      <c r="O11978" s="716"/>
      <c r="P11978" s="716"/>
      <c r="Q11978" s="716"/>
      <c r="R11978" s="716"/>
      <c r="S11978" s="716"/>
      <c r="T11978" s="1051"/>
      <c r="U11978" s="360" t="s">
        <v>351</v>
      </c>
      <c r="V11978" s="821">
        <v>66</v>
      </c>
      <c r="W11978" s="358">
        <f t="shared" ref="W11978:W12041" si="375">W11977+1</f>
        <v>11966</v>
      </c>
      <c r="X11978" s="580"/>
    </row>
    <row r="11979" spans="8:24">
      <c r="H11979" s="360" t="s">
        <v>532</v>
      </c>
      <c r="I11979" s="821">
        <v>63</v>
      </c>
      <c r="J11979" s="358">
        <f t="shared" si="374"/>
        <v>29439</v>
      </c>
      <c r="K11979" s="580"/>
      <c r="L11979" s="580"/>
      <c r="N11979" s="716"/>
      <c r="O11979" s="716"/>
      <c r="P11979" s="716"/>
      <c r="Q11979" s="716"/>
      <c r="R11979" s="716"/>
      <c r="S11979" s="716"/>
      <c r="T11979" s="1051"/>
      <c r="U11979" s="360" t="s">
        <v>351</v>
      </c>
      <c r="V11979" s="821">
        <v>67</v>
      </c>
      <c r="W11979" s="358">
        <f t="shared" si="375"/>
        <v>11967</v>
      </c>
      <c r="X11979" s="580"/>
    </row>
    <row r="11980" spans="8:24">
      <c r="H11980" s="360" t="s">
        <v>532</v>
      </c>
      <c r="I11980" s="821">
        <v>64</v>
      </c>
      <c r="J11980" s="358">
        <f t="shared" si="374"/>
        <v>29440</v>
      </c>
      <c r="K11980" s="580"/>
      <c r="L11980" s="580"/>
      <c r="N11980" s="716"/>
      <c r="O11980" s="716"/>
      <c r="P11980" s="716"/>
      <c r="Q11980" s="716"/>
      <c r="R11980" s="716"/>
      <c r="S11980" s="716"/>
      <c r="T11980" s="1051"/>
      <c r="U11980" s="360" t="s">
        <v>351</v>
      </c>
      <c r="V11980" s="821">
        <v>68</v>
      </c>
      <c r="W11980" s="358">
        <f t="shared" si="375"/>
        <v>11968</v>
      </c>
      <c r="X11980" s="580"/>
    </row>
    <row r="11981" spans="8:24">
      <c r="H11981" s="360" t="s">
        <v>532</v>
      </c>
      <c r="I11981" s="821">
        <v>65</v>
      </c>
      <c r="J11981" s="358">
        <f t="shared" si="374"/>
        <v>29441</v>
      </c>
      <c r="K11981" s="580"/>
      <c r="L11981" s="580"/>
      <c r="N11981" s="716"/>
      <c r="O11981" s="716"/>
      <c r="P11981" s="716"/>
      <c r="Q11981" s="716"/>
      <c r="R11981" s="716"/>
      <c r="S11981" s="716"/>
      <c r="T11981" s="1051"/>
      <c r="U11981" s="360" t="s">
        <v>351</v>
      </c>
      <c r="V11981" s="821">
        <v>69</v>
      </c>
      <c r="W11981" s="358">
        <f t="shared" si="375"/>
        <v>11969</v>
      </c>
      <c r="X11981" s="580"/>
    </row>
    <row r="11982" spans="8:24">
      <c r="H11982" s="360" t="s">
        <v>532</v>
      </c>
      <c r="I11982" s="821">
        <v>66</v>
      </c>
      <c r="J11982" s="358">
        <f t="shared" si="374"/>
        <v>29442</v>
      </c>
      <c r="K11982" s="580"/>
      <c r="L11982" s="580"/>
      <c r="N11982" s="716"/>
      <c r="O11982" s="716"/>
      <c r="P11982" s="716"/>
      <c r="Q11982" s="716"/>
      <c r="R11982" s="716"/>
      <c r="S11982" s="716"/>
      <c r="T11982" s="1051"/>
      <c r="U11982" s="360" t="s">
        <v>351</v>
      </c>
      <c r="V11982" s="821">
        <v>70</v>
      </c>
      <c r="W11982" s="358">
        <f t="shared" si="375"/>
        <v>11970</v>
      </c>
      <c r="X11982" s="580"/>
    </row>
    <row r="11983" spans="8:24">
      <c r="H11983" s="360" t="s">
        <v>532</v>
      </c>
      <c r="I11983" s="821">
        <v>67</v>
      </c>
      <c r="J11983" s="358">
        <f t="shared" si="374"/>
        <v>29443</v>
      </c>
      <c r="K11983" s="580"/>
      <c r="L11983" s="580"/>
      <c r="N11983" s="716"/>
      <c r="O11983" s="716"/>
      <c r="P11983" s="716"/>
      <c r="Q11983" s="716"/>
      <c r="R11983" s="716"/>
      <c r="S11983" s="716"/>
      <c r="T11983" s="1051"/>
      <c r="U11983" s="360" t="s">
        <v>351</v>
      </c>
      <c r="V11983" s="821">
        <v>71</v>
      </c>
      <c r="W11983" s="358">
        <f t="shared" si="375"/>
        <v>11971</v>
      </c>
      <c r="X11983" s="580"/>
    </row>
    <row r="11984" spans="8:24">
      <c r="H11984" s="360" t="s">
        <v>532</v>
      </c>
      <c r="I11984" s="821">
        <v>68</v>
      </c>
      <c r="J11984" s="358">
        <f t="shared" si="374"/>
        <v>29444</v>
      </c>
      <c r="K11984" s="580"/>
      <c r="L11984" s="580"/>
      <c r="N11984" s="716"/>
      <c r="O11984" s="716"/>
      <c r="P11984" s="716"/>
      <c r="Q11984" s="716"/>
      <c r="R11984" s="716"/>
      <c r="S11984" s="716"/>
      <c r="T11984" s="1051"/>
      <c r="U11984" s="360" t="s">
        <v>351</v>
      </c>
      <c r="V11984" s="821">
        <v>72</v>
      </c>
      <c r="W11984" s="358">
        <f t="shared" si="375"/>
        <v>11972</v>
      </c>
      <c r="X11984" s="580"/>
    </row>
    <row r="11985" spans="8:24">
      <c r="H11985" s="360" t="s">
        <v>532</v>
      </c>
      <c r="I11985" s="821">
        <v>69</v>
      </c>
      <c r="J11985" s="358">
        <f t="shared" si="374"/>
        <v>29445</v>
      </c>
      <c r="K11985" s="580"/>
      <c r="L11985" s="580"/>
      <c r="N11985" s="716"/>
      <c r="O11985" s="716"/>
      <c r="P11985" s="716"/>
      <c r="Q11985" s="716"/>
      <c r="R11985" s="716"/>
      <c r="S11985" s="716"/>
      <c r="T11985" s="1051"/>
      <c r="U11985" s="360" t="s">
        <v>351</v>
      </c>
      <c r="V11985" s="821">
        <v>73</v>
      </c>
      <c r="W11985" s="358">
        <f t="shared" si="375"/>
        <v>11973</v>
      </c>
      <c r="X11985" s="580"/>
    </row>
    <row r="11986" spans="8:24">
      <c r="H11986" s="360" t="s">
        <v>532</v>
      </c>
      <c r="I11986" s="821">
        <v>70</v>
      </c>
      <c r="J11986" s="358">
        <f t="shared" si="374"/>
        <v>29446</v>
      </c>
      <c r="K11986" s="580"/>
      <c r="L11986" s="580"/>
      <c r="N11986" s="716"/>
      <c r="O11986" s="716"/>
      <c r="P11986" s="716"/>
      <c r="Q11986" s="716"/>
      <c r="R11986" s="716"/>
      <c r="S11986" s="716"/>
      <c r="T11986" s="1051"/>
      <c r="U11986" s="360" t="s">
        <v>351</v>
      </c>
      <c r="V11986" s="821">
        <v>74</v>
      </c>
      <c r="W11986" s="358">
        <f t="shared" si="375"/>
        <v>11974</v>
      </c>
      <c r="X11986" s="580"/>
    </row>
    <row r="11987" spans="8:24">
      <c r="H11987" s="360" t="s">
        <v>532</v>
      </c>
      <c r="I11987" s="821">
        <v>71</v>
      </c>
      <c r="J11987" s="358">
        <f t="shared" si="374"/>
        <v>29447</v>
      </c>
      <c r="K11987" s="580"/>
      <c r="L11987" s="580"/>
      <c r="N11987" s="716"/>
      <c r="O11987" s="716"/>
      <c r="P11987" s="716"/>
      <c r="Q11987" s="716"/>
      <c r="R11987" s="716"/>
      <c r="S11987" s="716"/>
      <c r="T11987" s="1051"/>
      <c r="U11987" s="360" t="s">
        <v>351</v>
      </c>
      <c r="V11987" s="821">
        <v>75</v>
      </c>
      <c r="W11987" s="358">
        <f t="shared" si="375"/>
        <v>11975</v>
      </c>
      <c r="X11987" s="580"/>
    </row>
    <row r="11988" spans="8:24">
      <c r="H11988" s="360" t="s">
        <v>532</v>
      </c>
      <c r="I11988" s="821">
        <v>72</v>
      </c>
      <c r="J11988" s="358">
        <f t="shared" si="374"/>
        <v>29448</v>
      </c>
      <c r="K11988" s="580"/>
      <c r="L11988" s="580"/>
      <c r="N11988" s="716"/>
      <c r="O11988" s="716"/>
      <c r="P11988" s="716"/>
      <c r="Q11988" s="716"/>
      <c r="R11988" s="716"/>
      <c r="S11988" s="716"/>
      <c r="T11988" s="1051"/>
      <c r="U11988" s="360" t="s">
        <v>351</v>
      </c>
      <c r="V11988" s="821">
        <v>76</v>
      </c>
      <c r="W11988" s="358">
        <f t="shared" si="375"/>
        <v>11976</v>
      </c>
      <c r="X11988" s="580"/>
    </row>
    <row r="11989" spans="8:24">
      <c r="H11989" s="360" t="s">
        <v>532</v>
      </c>
      <c r="I11989" s="821">
        <v>73</v>
      </c>
      <c r="J11989" s="358">
        <f t="shared" si="374"/>
        <v>29449</v>
      </c>
      <c r="K11989" s="580"/>
      <c r="L11989" s="580"/>
      <c r="N11989" s="716"/>
      <c r="O11989" s="716"/>
      <c r="P11989" s="716"/>
      <c r="Q11989" s="716"/>
      <c r="R11989" s="716"/>
      <c r="S11989" s="716"/>
      <c r="T11989" s="1051"/>
      <c r="U11989" s="360" t="s">
        <v>351</v>
      </c>
      <c r="V11989" s="821">
        <v>77</v>
      </c>
      <c r="W11989" s="358">
        <f t="shared" si="375"/>
        <v>11977</v>
      </c>
      <c r="X11989" s="580"/>
    </row>
    <row r="11990" spans="8:24">
      <c r="H11990" s="360" t="s">
        <v>532</v>
      </c>
      <c r="I11990" s="821">
        <v>74</v>
      </c>
      <c r="J11990" s="358">
        <f t="shared" si="374"/>
        <v>29450</v>
      </c>
      <c r="K11990" s="580"/>
      <c r="L11990" s="580"/>
      <c r="N11990" s="716"/>
      <c r="O11990" s="716"/>
      <c r="P11990" s="716"/>
      <c r="Q11990" s="716"/>
      <c r="R11990" s="716"/>
      <c r="S11990" s="716"/>
      <c r="T11990" s="1051"/>
      <c r="U11990" s="360" t="s">
        <v>351</v>
      </c>
      <c r="V11990" s="821">
        <v>78</v>
      </c>
      <c r="W11990" s="358">
        <f t="shared" si="375"/>
        <v>11978</v>
      </c>
      <c r="X11990" s="580"/>
    </row>
    <row r="11991" spans="8:24">
      <c r="H11991" s="360" t="s">
        <v>532</v>
      </c>
      <c r="I11991" s="821">
        <v>75</v>
      </c>
      <c r="J11991" s="358">
        <f t="shared" si="374"/>
        <v>29451</v>
      </c>
      <c r="K11991" s="580"/>
      <c r="L11991" s="580"/>
      <c r="N11991" s="716"/>
      <c r="O11991" s="716"/>
      <c r="P11991" s="716"/>
      <c r="Q11991" s="716"/>
      <c r="R11991" s="716"/>
      <c r="S11991" s="716"/>
      <c r="T11991" s="1051"/>
      <c r="U11991" s="360" t="s">
        <v>351</v>
      </c>
      <c r="V11991" s="821">
        <v>79</v>
      </c>
      <c r="W11991" s="358">
        <f t="shared" si="375"/>
        <v>11979</v>
      </c>
      <c r="X11991" s="580"/>
    </row>
    <row r="11992" spans="8:24">
      <c r="H11992" s="360" t="s">
        <v>532</v>
      </c>
      <c r="I11992" s="821">
        <v>76</v>
      </c>
      <c r="J11992" s="358">
        <f t="shared" si="374"/>
        <v>29452</v>
      </c>
      <c r="K11992" s="580"/>
      <c r="L11992" s="580"/>
      <c r="N11992" s="716"/>
      <c r="O11992" s="716"/>
      <c r="P11992" s="716"/>
      <c r="Q11992" s="716"/>
      <c r="R11992" s="716"/>
      <c r="S11992" s="716"/>
      <c r="T11992" s="1051"/>
      <c r="U11992" s="360" t="s">
        <v>351</v>
      </c>
      <c r="V11992" s="821">
        <v>80</v>
      </c>
      <c r="W11992" s="358">
        <f t="shared" si="375"/>
        <v>11980</v>
      </c>
      <c r="X11992" s="580"/>
    </row>
    <row r="11993" spans="8:24">
      <c r="H11993" s="360" t="s">
        <v>532</v>
      </c>
      <c r="I11993" s="821">
        <v>77</v>
      </c>
      <c r="J11993" s="358">
        <f t="shared" si="374"/>
        <v>29453</v>
      </c>
      <c r="K11993" s="580"/>
      <c r="L11993" s="580"/>
      <c r="N11993" s="716"/>
      <c r="O11993" s="716"/>
      <c r="P11993" s="716"/>
      <c r="Q11993" s="716"/>
      <c r="R11993" s="716"/>
      <c r="S11993" s="716"/>
      <c r="T11993" s="1051"/>
      <c r="U11993" s="360" t="s">
        <v>351</v>
      </c>
      <c r="V11993" s="821">
        <v>81</v>
      </c>
      <c r="W11993" s="358">
        <f t="shared" si="375"/>
        <v>11981</v>
      </c>
      <c r="X11993" s="580"/>
    </row>
    <row r="11994" spans="8:24">
      <c r="H11994" s="360" t="s">
        <v>532</v>
      </c>
      <c r="I11994" s="821">
        <v>78</v>
      </c>
      <c r="J11994" s="358">
        <f t="shared" si="374"/>
        <v>29454</v>
      </c>
      <c r="K11994" s="580"/>
      <c r="L11994" s="580"/>
      <c r="N11994" s="716"/>
      <c r="O11994" s="716"/>
      <c r="P11994" s="716"/>
      <c r="Q11994" s="716"/>
      <c r="R11994" s="716"/>
      <c r="S11994" s="716"/>
      <c r="T11994" s="1051"/>
      <c r="U11994" s="360" t="s">
        <v>351</v>
      </c>
      <c r="V11994" s="821">
        <v>82</v>
      </c>
      <c r="W11994" s="358">
        <f t="shared" si="375"/>
        <v>11982</v>
      </c>
      <c r="X11994" s="580"/>
    </row>
    <row r="11995" spans="8:24">
      <c r="H11995" s="360" t="s">
        <v>532</v>
      </c>
      <c r="I11995" s="821">
        <v>79</v>
      </c>
      <c r="J11995" s="358">
        <f t="shared" si="374"/>
        <v>29455</v>
      </c>
      <c r="K11995" s="580"/>
      <c r="L11995" s="580"/>
      <c r="N11995" s="716"/>
      <c r="O11995" s="716"/>
      <c r="P11995" s="716"/>
      <c r="Q11995" s="716"/>
      <c r="R11995" s="716"/>
      <c r="S11995" s="716"/>
      <c r="T11995" s="1051"/>
      <c r="U11995" s="360" t="s">
        <v>351</v>
      </c>
      <c r="V11995" s="821">
        <v>83</v>
      </c>
      <c r="W11995" s="358">
        <f t="shared" si="375"/>
        <v>11983</v>
      </c>
      <c r="X11995" s="580"/>
    </row>
    <row r="11996" spans="8:24">
      <c r="H11996" s="360" t="s">
        <v>532</v>
      </c>
      <c r="I11996" s="821">
        <v>80</v>
      </c>
      <c r="J11996" s="358">
        <f t="shared" si="374"/>
        <v>29456</v>
      </c>
      <c r="K11996" s="580"/>
      <c r="L11996" s="580"/>
      <c r="N11996" s="716"/>
      <c r="O11996" s="716"/>
      <c r="P11996" s="716"/>
      <c r="Q11996" s="716"/>
      <c r="R11996" s="716"/>
      <c r="S11996" s="716"/>
      <c r="T11996" s="1051"/>
      <c r="U11996" s="360" t="s">
        <v>351</v>
      </c>
      <c r="V11996" s="821">
        <v>84</v>
      </c>
      <c r="W11996" s="358">
        <f t="shared" si="375"/>
        <v>11984</v>
      </c>
      <c r="X11996" s="580"/>
    </row>
    <row r="11997" spans="8:24">
      <c r="H11997" s="360" t="s">
        <v>532</v>
      </c>
      <c r="I11997" s="821">
        <v>81</v>
      </c>
      <c r="J11997" s="358">
        <f t="shared" si="374"/>
        <v>29457</v>
      </c>
      <c r="K11997" s="580"/>
      <c r="L11997" s="580"/>
      <c r="N11997" s="716"/>
      <c r="O11997" s="716"/>
      <c r="P11997" s="716"/>
      <c r="Q11997" s="716"/>
      <c r="R11997" s="716"/>
      <c r="S11997" s="716"/>
      <c r="T11997" s="1051"/>
      <c r="U11997" s="360" t="s">
        <v>351</v>
      </c>
      <c r="V11997" s="821">
        <v>85</v>
      </c>
      <c r="W11997" s="358">
        <f t="shared" si="375"/>
        <v>11985</v>
      </c>
      <c r="X11997" s="580"/>
    </row>
    <row r="11998" spans="8:24">
      <c r="H11998" s="360" t="s">
        <v>532</v>
      </c>
      <c r="I11998" s="821">
        <v>82</v>
      </c>
      <c r="J11998" s="358">
        <f t="shared" si="374"/>
        <v>29458</v>
      </c>
      <c r="K11998" s="580"/>
      <c r="L11998" s="580"/>
      <c r="N11998" s="716"/>
      <c r="O11998" s="716"/>
      <c r="P11998" s="716"/>
      <c r="Q11998" s="716"/>
      <c r="R11998" s="716"/>
      <c r="S11998" s="716"/>
      <c r="T11998" s="1051"/>
      <c r="U11998" s="360" t="s">
        <v>351</v>
      </c>
      <c r="V11998" s="821">
        <v>86</v>
      </c>
      <c r="W11998" s="358">
        <f t="shared" si="375"/>
        <v>11986</v>
      </c>
      <c r="X11998" s="580"/>
    </row>
    <row r="11999" spans="8:24">
      <c r="H11999" s="360" t="s">
        <v>532</v>
      </c>
      <c r="I11999" s="821">
        <v>83</v>
      </c>
      <c r="J11999" s="358">
        <f t="shared" si="374"/>
        <v>29459</v>
      </c>
      <c r="K11999" s="580"/>
      <c r="L11999" s="580"/>
      <c r="N11999" s="716"/>
      <c r="O11999" s="716"/>
      <c r="P11999" s="716"/>
      <c r="Q11999" s="716"/>
      <c r="R11999" s="716"/>
      <c r="S11999" s="716"/>
      <c r="T11999" s="1051"/>
      <c r="U11999" s="360" t="s">
        <v>351</v>
      </c>
      <c r="V11999" s="821">
        <v>87</v>
      </c>
      <c r="W11999" s="358">
        <f t="shared" si="375"/>
        <v>11987</v>
      </c>
      <c r="X11999" s="580"/>
    </row>
    <row r="12000" spans="8:24">
      <c r="H12000" s="360" t="s">
        <v>532</v>
      </c>
      <c r="I12000" s="821">
        <v>84</v>
      </c>
      <c r="J12000" s="358">
        <f t="shared" si="374"/>
        <v>29460</v>
      </c>
      <c r="K12000" s="580"/>
      <c r="L12000" s="580"/>
      <c r="N12000" s="716"/>
      <c r="O12000" s="716"/>
      <c r="P12000" s="716"/>
      <c r="Q12000" s="716"/>
      <c r="R12000" s="716"/>
      <c r="S12000" s="716"/>
      <c r="T12000" s="1051"/>
      <c r="U12000" s="360" t="s">
        <v>351</v>
      </c>
      <c r="V12000" s="821">
        <v>88</v>
      </c>
      <c r="W12000" s="358">
        <f t="shared" si="375"/>
        <v>11988</v>
      </c>
      <c r="X12000" s="580"/>
    </row>
    <row r="12001" spans="8:24">
      <c r="H12001" s="360" t="s">
        <v>532</v>
      </c>
      <c r="I12001" s="821">
        <v>85</v>
      </c>
      <c r="J12001" s="358">
        <f t="shared" si="374"/>
        <v>29461</v>
      </c>
      <c r="K12001" s="580"/>
      <c r="L12001" s="580"/>
      <c r="N12001" s="716"/>
      <c r="O12001" s="716"/>
      <c r="P12001" s="716"/>
      <c r="Q12001" s="716"/>
      <c r="R12001" s="716"/>
      <c r="S12001" s="716"/>
      <c r="T12001" s="1051"/>
      <c r="U12001" s="360" t="s">
        <v>351</v>
      </c>
      <c r="V12001" s="821">
        <v>89</v>
      </c>
      <c r="W12001" s="358">
        <f t="shared" si="375"/>
        <v>11989</v>
      </c>
      <c r="X12001" s="580"/>
    </row>
    <row r="12002" spans="8:24">
      <c r="H12002" s="360" t="s">
        <v>532</v>
      </c>
      <c r="I12002" s="821">
        <v>86</v>
      </c>
      <c r="J12002" s="358">
        <f t="shared" si="374"/>
        <v>29462</v>
      </c>
      <c r="K12002" s="580"/>
      <c r="L12002" s="580"/>
      <c r="N12002" s="716"/>
      <c r="O12002" s="716"/>
      <c r="P12002" s="716"/>
      <c r="Q12002" s="716"/>
      <c r="R12002" s="716"/>
      <c r="S12002" s="716"/>
      <c r="T12002" s="1051"/>
      <c r="U12002" s="360" t="s">
        <v>351</v>
      </c>
      <c r="V12002" s="821">
        <v>90</v>
      </c>
      <c r="W12002" s="358">
        <f t="shared" si="375"/>
        <v>11990</v>
      </c>
      <c r="X12002" s="580"/>
    </row>
    <row r="12003" spans="8:24">
      <c r="H12003" s="360" t="s">
        <v>532</v>
      </c>
      <c r="I12003" s="821">
        <v>87</v>
      </c>
      <c r="J12003" s="358">
        <f t="shared" si="374"/>
        <v>29463</v>
      </c>
      <c r="K12003" s="580"/>
      <c r="L12003" s="580"/>
      <c r="N12003" s="716"/>
      <c r="O12003" s="716"/>
      <c r="P12003" s="716"/>
      <c r="Q12003" s="716"/>
      <c r="R12003" s="716"/>
      <c r="S12003" s="716"/>
      <c r="T12003" s="1051"/>
      <c r="U12003" s="360" t="s">
        <v>351</v>
      </c>
      <c r="V12003" s="821">
        <v>91</v>
      </c>
      <c r="W12003" s="358">
        <f t="shared" si="375"/>
        <v>11991</v>
      </c>
      <c r="X12003" s="580"/>
    </row>
    <row r="12004" spans="8:24">
      <c r="H12004" s="360" t="s">
        <v>532</v>
      </c>
      <c r="I12004" s="821">
        <v>88</v>
      </c>
      <c r="J12004" s="358">
        <f t="shared" si="374"/>
        <v>29464</v>
      </c>
      <c r="K12004" s="580"/>
      <c r="L12004" s="580"/>
      <c r="N12004" s="716"/>
      <c r="O12004" s="716"/>
      <c r="P12004" s="716"/>
      <c r="Q12004" s="716"/>
      <c r="R12004" s="716"/>
      <c r="S12004" s="716"/>
      <c r="T12004" s="1051"/>
      <c r="U12004" s="360" t="s">
        <v>351</v>
      </c>
      <c r="V12004" s="821">
        <v>92</v>
      </c>
      <c r="W12004" s="358">
        <f t="shared" si="375"/>
        <v>11992</v>
      </c>
      <c r="X12004" s="580"/>
    </row>
    <row r="12005" spans="8:24">
      <c r="H12005" s="360" t="s">
        <v>532</v>
      </c>
      <c r="I12005" s="821">
        <v>89</v>
      </c>
      <c r="J12005" s="358">
        <f t="shared" si="374"/>
        <v>29465</v>
      </c>
      <c r="K12005" s="580"/>
      <c r="L12005" s="580"/>
      <c r="N12005" s="716"/>
      <c r="O12005" s="716"/>
      <c r="P12005" s="716"/>
      <c r="Q12005" s="716"/>
      <c r="R12005" s="716"/>
      <c r="S12005" s="716"/>
      <c r="T12005" s="1051"/>
      <c r="U12005" s="360" t="s">
        <v>351</v>
      </c>
      <c r="V12005" s="821">
        <v>93</v>
      </c>
      <c r="W12005" s="358">
        <f t="shared" si="375"/>
        <v>11993</v>
      </c>
      <c r="X12005" s="580"/>
    </row>
    <row r="12006" spans="8:24">
      <c r="H12006" s="360" t="s">
        <v>532</v>
      </c>
      <c r="I12006" s="821">
        <v>90</v>
      </c>
      <c r="J12006" s="358">
        <f t="shared" si="374"/>
        <v>29466</v>
      </c>
      <c r="K12006" s="580"/>
      <c r="L12006" s="580"/>
      <c r="N12006" s="716"/>
      <c r="O12006" s="716"/>
      <c r="P12006" s="716"/>
      <c r="Q12006" s="716"/>
      <c r="R12006" s="716"/>
      <c r="S12006" s="716"/>
      <c r="T12006" s="1051"/>
      <c r="U12006" s="360" t="s">
        <v>351</v>
      </c>
      <c r="V12006" s="821">
        <v>94</v>
      </c>
      <c r="W12006" s="358">
        <f t="shared" si="375"/>
        <v>11994</v>
      </c>
      <c r="X12006" s="580"/>
    </row>
    <row r="12007" spans="8:24">
      <c r="H12007" s="360" t="s">
        <v>532</v>
      </c>
      <c r="I12007" s="821">
        <v>91</v>
      </c>
      <c r="J12007" s="358">
        <f t="shared" si="374"/>
        <v>29467</v>
      </c>
      <c r="K12007" s="580"/>
      <c r="L12007" s="580"/>
      <c r="N12007" s="716"/>
      <c r="O12007" s="716"/>
      <c r="P12007" s="716"/>
      <c r="Q12007" s="716"/>
      <c r="R12007" s="716"/>
      <c r="S12007" s="716"/>
      <c r="T12007" s="1051"/>
      <c r="U12007" s="360" t="s">
        <v>351</v>
      </c>
      <c r="V12007" s="821">
        <v>95</v>
      </c>
      <c r="W12007" s="358">
        <f t="shared" si="375"/>
        <v>11995</v>
      </c>
      <c r="X12007" s="580"/>
    </row>
    <row r="12008" spans="8:24">
      <c r="H12008" s="360" t="s">
        <v>532</v>
      </c>
      <c r="I12008" s="821">
        <v>92</v>
      </c>
      <c r="J12008" s="358">
        <f t="shared" si="374"/>
        <v>29468</v>
      </c>
      <c r="K12008" s="580"/>
      <c r="L12008" s="580"/>
      <c r="N12008" s="716"/>
      <c r="O12008" s="716"/>
      <c r="P12008" s="716"/>
      <c r="Q12008" s="716"/>
      <c r="R12008" s="716"/>
      <c r="S12008" s="716"/>
      <c r="T12008" s="1051"/>
      <c r="U12008" s="360" t="s">
        <v>351</v>
      </c>
      <c r="V12008" s="821">
        <v>96</v>
      </c>
      <c r="W12008" s="358">
        <f t="shared" si="375"/>
        <v>11996</v>
      </c>
      <c r="X12008" s="580"/>
    </row>
    <row r="12009" spans="8:24">
      <c r="H12009" s="360" t="s">
        <v>532</v>
      </c>
      <c r="I12009" s="821">
        <v>93</v>
      </c>
      <c r="J12009" s="358">
        <f t="shared" si="374"/>
        <v>29469</v>
      </c>
      <c r="K12009" s="580"/>
      <c r="L12009" s="580"/>
      <c r="N12009" s="716"/>
      <c r="O12009" s="716"/>
      <c r="P12009" s="716"/>
      <c r="Q12009" s="716"/>
      <c r="R12009" s="716"/>
      <c r="S12009" s="716"/>
      <c r="T12009" s="1051"/>
      <c r="U12009" s="360" t="s">
        <v>352</v>
      </c>
      <c r="V12009" s="821">
        <v>1</v>
      </c>
      <c r="W12009" s="358">
        <f t="shared" si="375"/>
        <v>11997</v>
      </c>
      <c r="X12009" s="580"/>
    </row>
    <row r="12010" spans="8:24">
      <c r="H12010" s="360" t="s">
        <v>532</v>
      </c>
      <c r="I12010" s="821">
        <v>94</v>
      </c>
      <c r="J12010" s="358">
        <f t="shared" si="374"/>
        <v>29470</v>
      </c>
      <c r="K12010" s="580"/>
      <c r="L12010" s="580"/>
      <c r="N12010" s="716"/>
      <c r="O12010" s="716"/>
      <c r="P12010" s="716"/>
      <c r="Q12010" s="716"/>
      <c r="R12010" s="716"/>
      <c r="S12010" s="716"/>
      <c r="T12010" s="1051"/>
      <c r="U12010" s="360" t="s">
        <v>352</v>
      </c>
      <c r="V12010" s="821">
        <v>2</v>
      </c>
      <c r="W12010" s="358">
        <f t="shared" si="375"/>
        <v>11998</v>
      </c>
      <c r="X12010" s="580"/>
    </row>
    <row r="12011" spans="8:24">
      <c r="H12011" s="360" t="s">
        <v>532</v>
      </c>
      <c r="I12011" s="821">
        <v>95</v>
      </c>
      <c r="J12011" s="358">
        <f t="shared" si="374"/>
        <v>29471</v>
      </c>
      <c r="K12011" s="580"/>
      <c r="L12011" s="580"/>
      <c r="N12011" s="716"/>
      <c r="O12011" s="716"/>
      <c r="P12011" s="716"/>
      <c r="Q12011" s="716"/>
      <c r="R12011" s="716"/>
      <c r="S12011" s="716"/>
      <c r="T12011" s="1051"/>
      <c r="U12011" s="360" t="s">
        <v>352</v>
      </c>
      <c r="V12011" s="821">
        <v>3</v>
      </c>
      <c r="W12011" s="358">
        <f t="shared" si="375"/>
        <v>11999</v>
      </c>
      <c r="X12011" s="580"/>
    </row>
    <row r="12012" spans="8:24">
      <c r="H12012" s="360" t="s">
        <v>532</v>
      </c>
      <c r="I12012" s="821">
        <v>96</v>
      </c>
      <c r="J12012" s="358">
        <f t="shared" si="374"/>
        <v>29472</v>
      </c>
      <c r="K12012" s="580"/>
      <c r="L12012" s="580"/>
      <c r="N12012" s="716"/>
      <c r="O12012" s="716"/>
      <c r="P12012" s="716"/>
      <c r="Q12012" s="716"/>
      <c r="R12012" s="716"/>
      <c r="S12012" s="716"/>
      <c r="T12012" s="1051"/>
      <c r="U12012" s="360" t="s">
        <v>352</v>
      </c>
      <c r="V12012" s="821">
        <v>4</v>
      </c>
      <c r="W12012" s="358">
        <f t="shared" si="375"/>
        <v>12000</v>
      </c>
      <c r="X12012" s="580"/>
    </row>
    <row r="12013" spans="8:24">
      <c r="H12013" s="360" t="s">
        <v>533</v>
      </c>
      <c r="I12013" s="821">
        <v>1</v>
      </c>
      <c r="J12013" s="358">
        <f t="shared" si="374"/>
        <v>29473</v>
      </c>
      <c r="K12013" s="580"/>
      <c r="L12013" s="580"/>
      <c r="N12013" s="716"/>
      <c r="O12013" s="716"/>
      <c r="P12013" s="716"/>
      <c r="Q12013" s="716"/>
      <c r="R12013" s="716"/>
      <c r="S12013" s="716"/>
      <c r="T12013" s="1051"/>
      <c r="U12013" s="360" t="s">
        <v>352</v>
      </c>
      <c r="V12013" s="821">
        <v>5</v>
      </c>
      <c r="W12013" s="358">
        <f t="shared" si="375"/>
        <v>12001</v>
      </c>
      <c r="X12013" s="580"/>
    </row>
    <row r="12014" spans="8:24">
      <c r="H12014" s="360" t="s">
        <v>533</v>
      </c>
      <c r="I12014" s="821">
        <v>2</v>
      </c>
      <c r="J12014" s="358">
        <f t="shared" si="374"/>
        <v>29474</v>
      </c>
      <c r="K12014" s="580"/>
      <c r="L12014" s="580"/>
      <c r="N12014" s="716"/>
      <c r="O12014" s="716"/>
      <c r="P12014" s="716"/>
      <c r="Q12014" s="716"/>
      <c r="R12014" s="716"/>
      <c r="S12014" s="716"/>
      <c r="T12014" s="1051"/>
      <c r="U12014" s="360" t="s">
        <v>352</v>
      </c>
      <c r="V12014" s="821">
        <v>6</v>
      </c>
      <c r="W12014" s="358">
        <f t="shared" si="375"/>
        <v>12002</v>
      </c>
      <c r="X12014" s="580"/>
    </row>
    <row r="12015" spans="8:24">
      <c r="H12015" s="360" t="s">
        <v>533</v>
      </c>
      <c r="I12015" s="821">
        <v>3</v>
      </c>
      <c r="J12015" s="358">
        <f t="shared" si="374"/>
        <v>29475</v>
      </c>
      <c r="K12015" s="580"/>
      <c r="L12015" s="580"/>
      <c r="N12015" s="716"/>
      <c r="O12015" s="716"/>
      <c r="P12015" s="716"/>
      <c r="Q12015" s="716"/>
      <c r="R12015" s="716"/>
      <c r="S12015" s="716"/>
      <c r="T12015" s="1051"/>
      <c r="U12015" s="360" t="s">
        <v>352</v>
      </c>
      <c r="V12015" s="821">
        <v>7</v>
      </c>
      <c r="W12015" s="358">
        <f t="shared" si="375"/>
        <v>12003</v>
      </c>
      <c r="X12015" s="580"/>
    </row>
    <row r="12016" spans="8:24">
      <c r="H12016" s="360" t="s">
        <v>533</v>
      </c>
      <c r="I12016" s="821">
        <v>4</v>
      </c>
      <c r="J12016" s="358">
        <f t="shared" si="374"/>
        <v>29476</v>
      </c>
      <c r="K12016" s="580"/>
      <c r="L12016" s="580"/>
      <c r="N12016" s="716"/>
      <c r="O12016" s="716"/>
      <c r="P12016" s="716"/>
      <c r="Q12016" s="716"/>
      <c r="R12016" s="716"/>
      <c r="S12016" s="716"/>
      <c r="T12016" s="1051"/>
      <c r="U12016" s="360" t="s">
        <v>352</v>
      </c>
      <c r="V12016" s="821">
        <v>8</v>
      </c>
      <c r="W12016" s="358">
        <f t="shared" si="375"/>
        <v>12004</v>
      </c>
      <c r="X12016" s="580"/>
    </row>
    <row r="12017" spans="8:24">
      <c r="H12017" s="360" t="s">
        <v>533</v>
      </c>
      <c r="I12017" s="821">
        <v>5</v>
      </c>
      <c r="J12017" s="358">
        <f t="shared" si="374"/>
        <v>29477</v>
      </c>
      <c r="K12017" s="580"/>
      <c r="L12017" s="580"/>
      <c r="N12017" s="716"/>
      <c r="O12017" s="716"/>
      <c r="P12017" s="716"/>
      <c r="Q12017" s="716"/>
      <c r="R12017" s="716"/>
      <c r="S12017" s="716"/>
      <c r="T12017" s="1051"/>
      <c r="U12017" s="360" t="s">
        <v>352</v>
      </c>
      <c r="V12017" s="821">
        <v>9</v>
      </c>
      <c r="W12017" s="358">
        <f t="shared" si="375"/>
        <v>12005</v>
      </c>
      <c r="X12017" s="580"/>
    </row>
    <row r="12018" spans="8:24">
      <c r="H12018" s="360" t="s">
        <v>533</v>
      </c>
      <c r="I12018" s="821">
        <v>6</v>
      </c>
      <c r="J12018" s="358">
        <f t="shared" si="374"/>
        <v>29478</v>
      </c>
      <c r="K12018" s="580"/>
      <c r="L12018" s="580"/>
      <c r="N12018" s="716"/>
      <c r="O12018" s="716"/>
      <c r="P12018" s="716"/>
      <c r="Q12018" s="716"/>
      <c r="R12018" s="716"/>
      <c r="S12018" s="716"/>
      <c r="T12018" s="1051"/>
      <c r="U12018" s="360" t="s">
        <v>352</v>
      </c>
      <c r="V12018" s="821">
        <v>10</v>
      </c>
      <c r="W12018" s="358">
        <f t="shared" si="375"/>
        <v>12006</v>
      </c>
      <c r="X12018" s="580"/>
    </row>
    <row r="12019" spans="8:24">
      <c r="H12019" s="360" t="s">
        <v>533</v>
      </c>
      <c r="I12019" s="821">
        <v>7</v>
      </c>
      <c r="J12019" s="358">
        <f t="shared" si="374"/>
        <v>29479</v>
      </c>
      <c r="K12019" s="580"/>
      <c r="L12019" s="580"/>
      <c r="N12019" s="716"/>
      <c r="O12019" s="716"/>
      <c r="P12019" s="716"/>
      <c r="Q12019" s="716"/>
      <c r="R12019" s="716"/>
      <c r="S12019" s="716"/>
      <c r="T12019" s="1051"/>
      <c r="U12019" s="360" t="s">
        <v>352</v>
      </c>
      <c r="V12019" s="821">
        <v>11</v>
      </c>
      <c r="W12019" s="358">
        <f t="shared" si="375"/>
        <v>12007</v>
      </c>
      <c r="X12019" s="580"/>
    </row>
    <row r="12020" spans="8:24">
      <c r="H12020" s="360" t="s">
        <v>533</v>
      </c>
      <c r="I12020" s="821">
        <v>8</v>
      </c>
      <c r="J12020" s="358">
        <f t="shared" si="374"/>
        <v>29480</v>
      </c>
      <c r="K12020" s="580"/>
      <c r="L12020" s="580"/>
      <c r="N12020" s="716"/>
      <c r="O12020" s="716"/>
      <c r="P12020" s="716"/>
      <c r="Q12020" s="716"/>
      <c r="R12020" s="716"/>
      <c r="S12020" s="716"/>
      <c r="T12020" s="1051"/>
      <c r="U12020" s="360" t="s">
        <v>352</v>
      </c>
      <c r="V12020" s="821">
        <v>12</v>
      </c>
      <c r="W12020" s="358">
        <f t="shared" si="375"/>
        <v>12008</v>
      </c>
      <c r="X12020" s="580"/>
    </row>
    <row r="12021" spans="8:24">
      <c r="H12021" s="360" t="s">
        <v>533</v>
      </c>
      <c r="I12021" s="821">
        <v>9</v>
      </c>
      <c r="J12021" s="358">
        <f t="shared" si="374"/>
        <v>29481</v>
      </c>
      <c r="K12021" s="580"/>
      <c r="L12021" s="580"/>
      <c r="N12021" s="716"/>
      <c r="O12021" s="716"/>
      <c r="P12021" s="716"/>
      <c r="Q12021" s="716"/>
      <c r="R12021" s="716"/>
      <c r="S12021" s="716"/>
      <c r="T12021" s="1051"/>
      <c r="U12021" s="360" t="s">
        <v>352</v>
      </c>
      <c r="V12021" s="821">
        <v>13</v>
      </c>
      <c r="W12021" s="358">
        <f t="shared" si="375"/>
        <v>12009</v>
      </c>
      <c r="X12021" s="580"/>
    </row>
    <row r="12022" spans="8:24">
      <c r="H12022" s="360" t="s">
        <v>533</v>
      </c>
      <c r="I12022" s="821">
        <v>10</v>
      </c>
      <c r="J12022" s="358">
        <f t="shared" si="374"/>
        <v>29482</v>
      </c>
      <c r="K12022" s="580"/>
      <c r="L12022" s="580"/>
      <c r="N12022" s="716"/>
      <c r="O12022" s="716"/>
      <c r="P12022" s="716"/>
      <c r="Q12022" s="716"/>
      <c r="R12022" s="716"/>
      <c r="S12022" s="716"/>
      <c r="T12022" s="1051"/>
      <c r="U12022" s="360" t="s">
        <v>352</v>
      </c>
      <c r="V12022" s="821">
        <v>14</v>
      </c>
      <c r="W12022" s="358">
        <f t="shared" si="375"/>
        <v>12010</v>
      </c>
      <c r="X12022" s="580"/>
    </row>
    <row r="12023" spans="8:24">
      <c r="H12023" s="360" t="s">
        <v>533</v>
      </c>
      <c r="I12023" s="821">
        <v>11</v>
      </c>
      <c r="J12023" s="358">
        <f t="shared" si="374"/>
        <v>29483</v>
      </c>
      <c r="K12023" s="580"/>
      <c r="L12023" s="580"/>
      <c r="N12023" s="716"/>
      <c r="O12023" s="716"/>
      <c r="P12023" s="716"/>
      <c r="Q12023" s="716"/>
      <c r="R12023" s="716"/>
      <c r="S12023" s="716"/>
      <c r="T12023" s="1051"/>
      <c r="U12023" s="360" t="s">
        <v>352</v>
      </c>
      <c r="V12023" s="821">
        <v>15</v>
      </c>
      <c r="W12023" s="358">
        <f t="shared" si="375"/>
        <v>12011</v>
      </c>
      <c r="X12023" s="580"/>
    </row>
    <row r="12024" spans="8:24">
      <c r="H12024" s="360" t="s">
        <v>533</v>
      </c>
      <c r="I12024" s="821">
        <v>12</v>
      </c>
      <c r="J12024" s="358">
        <f t="shared" si="374"/>
        <v>29484</v>
      </c>
      <c r="K12024" s="580"/>
      <c r="L12024" s="580"/>
      <c r="N12024" s="716"/>
      <c r="O12024" s="716"/>
      <c r="P12024" s="716"/>
      <c r="Q12024" s="716"/>
      <c r="R12024" s="716"/>
      <c r="S12024" s="716"/>
      <c r="T12024" s="1051"/>
      <c r="U12024" s="360" t="s">
        <v>352</v>
      </c>
      <c r="V12024" s="821">
        <v>16</v>
      </c>
      <c r="W12024" s="358">
        <f t="shared" si="375"/>
        <v>12012</v>
      </c>
      <c r="X12024" s="580"/>
    </row>
    <row r="12025" spans="8:24">
      <c r="H12025" s="360" t="s">
        <v>533</v>
      </c>
      <c r="I12025" s="821">
        <v>13</v>
      </c>
      <c r="J12025" s="358">
        <f t="shared" si="374"/>
        <v>29485</v>
      </c>
      <c r="K12025" s="580"/>
      <c r="L12025" s="580"/>
      <c r="N12025" s="716"/>
      <c r="O12025" s="716"/>
      <c r="P12025" s="716"/>
      <c r="Q12025" s="716"/>
      <c r="R12025" s="716"/>
      <c r="S12025" s="716"/>
      <c r="T12025" s="1051"/>
      <c r="U12025" s="360" t="s">
        <v>352</v>
      </c>
      <c r="V12025" s="821">
        <v>17</v>
      </c>
      <c r="W12025" s="358">
        <f t="shared" si="375"/>
        <v>12013</v>
      </c>
      <c r="X12025" s="580"/>
    </row>
    <row r="12026" spans="8:24">
      <c r="H12026" s="360" t="s">
        <v>533</v>
      </c>
      <c r="I12026" s="821">
        <v>14</v>
      </c>
      <c r="J12026" s="358">
        <f t="shared" si="374"/>
        <v>29486</v>
      </c>
      <c r="K12026" s="580"/>
      <c r="L12026" s="580"/>
      <c r="N12026" s="716"/>
      <c r="O12026" s="716"/>
      <c r="P12026" s="716"/>
      <c r="Q12026" s="716"/>
      <c r="R12026" s="716"/>
      <c r="S12026" s="716"/>
      <c r="T12026" s="1051"/>
      <c r="U12026" s="360" t="s">
        <v>352</v>
      </c>
      <c r="V12026" s="821">
        <v>18</v>
      </c>
      <c r="W12026" s="358">
        <f t="shared" si="375"/>
        <v>12014</v>
      </c>
      <c r="X12026" s="580"/>
    </row>
    <row r="12027" spans="8:24">
      <c r="H12027" s="360" t="s">
        <v>533</v>
      </c>
      <c r="I12027" s="821">
        <v>15</v>
      </c>
      <c r="J12027" s="358">
        <f t="shared" si="374"/>
        <v>29487</v>
      </c>
      <c r="K12027" s="580"/>
      <c r="L12027" s="580"/>
      <c r="N12027" s="716"/>
      <c r="O12027" s="716"/>
      <c r="P12027" s="716"/>
      <c r="Q12027" s="716"/>
      <c r="R12027" s="716"/>
      <c r="S12027" s="716"/>
      <c r="T12027" s="1051"/>
      <c r="U12027" s="360" t="s">
        <v>352</v>
      </c>
      <c r="V12027" s="821">
        <v>19</v>
      </c>
      <c r="W12027" s="358">
        <f t="shared" si="375"/>
        <v>12015</v>
      </c>
      <c r="X12027" s="580"/>
    </row>
    <row r="12028" spans="8:24">
      <c r="H12028" s="360" t="s">
        <v>533</v>
      </c>
      <c r="I12028" s="821">
        <v>16</v>
      </c>
      <c r="J12028" s="358">
        <f t="shared" si="374"/>
        <v>29488</v>
      </c>
      <c r="K12028" s="580"/>
      <c r="L12028" s="580"/>
      <c r="N12028" s="716"/>
      <c r="O12028" s="716"/>
      <c r="P12028" s="716"/>
      <c r="Q12028" s="716"/>
      <c r="R12028" s="716"/>
      <c r="S12028" s="716"/>
      <c r="T12028" s="1051"/>
      <c r="U12028" s="360" t="s">
        <v>352</v>
      </c>
      <c r="V12028" s="821">
        <v>20</v>
      </c>
      <c r="W12028" s="358">
        <f t="shared" si="375"/>
        <v>12016</v>
      </c>
      <c r="X12028" s="580"/>
    </row>
    <row r="12029" spans="8:24">
      <c r="H12029" s="360" t="s">
        <v>533</v>
      </c>
      <c r="I12029" s="821">
        <v>17</v>
      </c>
      <c r="J12029" s="358">
        <f t="shared" si="374"/>
        <v>29489</v>
      </c>
      <c r="K12029" s="580"/>
      <c r="L12029" s="580"/>
      <c r="N12029" s="716"/>
      <c r="O12029" s="716"/>
      <c r="P12029" s="716"/>
      <c r="Q12029" s="716"/>
      <c r="R12029" s="716"/>
      <c r="S12029" s="716"/>
      <c r="T12029" s="1051"/>
      <c r="U12029" s="360" t="s">
        <v>352</v>
      </c>
      <c r="V12029" s="821">
        <v>21</v>
      </c>
      <c r="W12029" s="358">
        <f t="shared" si="375"/>
        <v>12017</v>
      </c>
      <c r="X12029" s="580"/>
    </row>
    <row r="12030" spans="8:24">
      <c r="H12030" s="360" t="s">
        <v>533</v>
      </c>
      <c r="I12030" s="821">
        <v>18</v>
      </c>
      <c r="J12030" s="358">
        <f t="shared" si="374"/>
        <v>29490</v>
      </c>
      <c r="K12030" s="580"/>
      <c r="L12030" s="580"/>
      <c r="N12030" s="716"/>
      <c r="O12030" s="716"/>
      <c r="P12030" s="716"/>
      <c r="Q12030" s="716"/>
      <c r="R12030" s="716"/>
      <c r="S12030" s="716"/>
      <c r="T12030" s="1051"/>
      <c r="U12030" s="360" t="s">
        <v>352</v>
      </c>
      <c r="V12030" s="821">
        <v>22</v>
      </c>
      <c r="W12030" s="358">
        <f t="shared" si="375"/>
        <v>12018</v>
      </c>
      <c r="X12030" s="580"/>
    </row>
    <row r="12031" spans="8:24">
      <c r="H12031" s="360" t="s">
        <v>533</v>
      </c>
      <c r="I12031" s="821">
        <v>19</v>
      </c>
      <c r="J12031" s="358">
        <f t="shared" si="374"/>
        <v>29491</v>
      </c>
      <c r="K12031" s="580"/>
      <c r="L12031" s="580"/>
      <c r="N12031" s="716"/>
      <c r="O12031" s="716"/>
      <c r="P12031" s="716"/>
      <c r="Q12031" s="716"/>
      <c r="R12031" s="716"/>
      <c r="S12031" s="716"/>
      <c r="T12031" s="1051"/>
      <c r="U12031" s="360" t="s">
        <v>352</v>
      </c>
      <c r="V12031" s="821">
        <v>23</v>
      </c>
      <c r="W12031" s="358">
        <f t="shared" si="375"/>
        <v>12019</v>
      </c>
      <c r="X12031" s="580"/>
    </row>
    <row r="12032" spans="8:24">
      <c r="H12032" s="360" t="s">
        <v>533</v>
      </c>
      <c r="I12032" s="821">
        <v>20</v>
      </c>
      <c r="J12032" s="358">
        <f t="shared" si="374"/>
        <v>29492</v>
      </c>
      <c r="K12032" s="580"/>
      <c r="L12032" s="580"/>
      <c r="N12032" s="716"/>
      <c r="O12032" s="716"/>
      <c r="P12032" s="716"/>
      <c r="Q12032" s="716"/>
      <c r="R12032" s="716"/>
      <c r="S12032" s="716"/>
      <c r="T12032" s="1051"/>
      <c r="U12032" s="360" t="s">
        <v>352</v>
      </c>
      <c r="V12032" s="821">
        <v>24</v>
      </c>
      <c r="W12032" s="358">
        <f t="shared" si="375"/>
        <v>12020</v>
      </c>
      <c r="X12032" s="580"/>
    </row>
    <row r="12033" spans="8:24">
      <c r="H12033" s="360" t="s">
        <v>533</v>
      </c>
      <c r="I12033" s="821">
        <v>21</v>
      </c>
      <c r="J12033" s="358">
        <f t="shared" si="374"/>
        <v>29493</v>
      </c>
      <c r="K12033" s="580"/>
      <c r="L12033" s="580"/>
      <c r="N12033" s="716"/>
      <c r="O12033" s="716"/>
      <c r="P12033" s="716"/>
      <c r="Q12033" s="716"/>
      <c r="R12033" s="716"/>
      <c r="S12033" s="716"/>
      <c r="T12033" s="1051"/>
      <c r="U12033" s="360" t="s">
        <v>352</v>
      </c>
      <c r="V12033" s="821">
        <v>25</v>
      </c>
      <c r="W12033" s="358">
        <f t="shared" si="375"/>
        <v>12021</v>
      </c>
      <c r="X12033" s="580"/>
    </row>
    <row r="12034" spans="8:24">
      <c r="H12034" s="360" t="s">
        <v>533</v>
      </c>
      <c r="I12034" s="821">
        <v>22</v>
      </c>
      <c r="J12034" s="358">
        <f t="shared" si="374"/>
        <v>29494</v>
      </c>
      <c r="K12034" s="580"/>
      <c r="L12034" s="580"/>
      <c r="N12034" s="716"/>
      <c r="O12034" s="716"/>
      <c r="P12034" s="716"/>
      <c r="Q12034" s="716"/>
      <c r="R12034" s="716"/>
      <c r="S12034" s="716"/>
      <c r="T12034" s="1051"/>
      <c r="U12034" s="360" t="s">
        <v>352</v>
      </c>
      <c r="V12034" s="821">
        <v>26</v>
      </c>
      <c r="W12034" s="358">
        <f t="shared" si="375"/>
        <v>12022</v>
      </c>
      <c r="X12034" s="580"/>
    </row>
    <row r="12035" spans="8:24">
      <c r="H12035" s="360" t="s">
        <v>533</v>
      </c>
      <c r="I12035" s="821">
        <v>23</v>
      </c>
      <c r="J12035" s="358">
        <f t="shared" si="374"/>
        <v>29495</v>
      </c>
      <c r="K12035" s="580"/>
      <c r="L12035" s="580"/>
      <c r="N12035" s="716"/>
      <c r="O12035" s="716"/>
      <c r="P12035" s="716"/>
      <c r="Q12035" s="716"/>
      <c r="R12035" s="716"/>
      <c r="S12035" s="716"/>
      <c r="T12035" s="1051"/>
      <c r="U12035" s="360" t="s">
        <v>352</v>
      </c>
      <c r="V12035" s="821">
        <v>27</v>
      </c>
      <c r="W12035" s="358">
        <f t="shared" si="375"/>
        <v>12023</v>
      </c>
      <c r="X12035" s="580"/>
    </row>
    <row r="12036" spans="8:24">
      <c r="H12036" s="360" t="s">
        <v>533</v>
      </c>
      <c r="I12036" s="821">
        <v>24</v>
      </c>
      <c r="J12036" s="358">
        <f t="shared" si="374"/>
        <v>29496</v>
      </c>
      <c r="K12036" s="580"/>
      <c r="L12036" s="580"/>
      <c r="N12036" s="716"/>
      <c r="O12036" s="716"/>
      <c r="P12036" s="716"/>
      <c r="Q12036" s="716"/>
      <c r="R12036" s="716"/>
      <c r="S12036" s="716"/>
      <c r="T12036" s="1051"/>
      <c r="U12036" s="360" t="s">
        <v>352</v>
      </c>
      <c r="V12036" s="821">
        <v>28</v>
      </c>
      <c r="W12036" s="358">
        <f t="shared" si="375"/>
        <v>12024</v>
      </c>
      <c r="X12036" s="580"/>
    </row>
    <row r="12037" spans="8:24">
      <c r="H12037" s="360" t="s">
        <v>533</v>
      </c>
      <c r="I12037" s="821">
        <v>25</v>
      </c>
      <c r="J12037" s="358">
        <f t="shared" si="374"/>
        <v>29497</v>
      </c>
      <c r="K12037" s="580"/>
      <c r="L12037" s="580"/>
      <c r="N12037" s="716"/>
      <c r="O12037" s="716"/>
      <c r="P12037" s="716"/>
      <c r="Q12037" s="716"/>
      <c r="R12037" s="716"/>
      <c r="S12037" s="716"/>
      <c r="T12037" s="1051"/>
      <c r="U12037" s="360" t="s">
        <v>352</v>
      </c>
      <c r="V12037" s="821">
        <v>29</v>
      </c>
      <c r="W12037" s="358">
        <f t="shared" si="375"/>
        <v>12025</v>
      </c>
      <c r="X12037" s="580"/>
    </row>
    <row r="12038" spans="8:24">
      <c r="H12038" s="360" t="s">
        <v>533</v>
      </c>
      <c r="I12038" s="821">
        <v>26</v>
      </c>
      <c r="J12038" s="358">
        <f t="shared" si="374"/>
        <v>29498</v>
      </c>
      <c r="K12038" s="580"/>
      <c r="L12038" s="580"/>
      <c r="N12038" s="716"/>
      <c r="O12038" s="716"/>
      <c r="P12038" s="716"/>
      <c r="Q12038" s="716"/>
      <c r="R12038" s="716"/>
      <c r="S12038" s="716"/>
      <c r="T12038" s="1051"/>
      <c r="U12038" s="360" t="s">
        <v>352</v>
      </c>
      <c r="V12038" s="821">
        <v>30</v>
      </c>
      <c r="W12038" s="358">
        <f t="shared" si="375"/>
        <v>12026</v>
      </c>
      <c r="X12038" s="580"/>
    </row>
    <row r="12039" spans="8:24">
      <c r="H12039" s="360" t="s">
        <v>533</v>
      </c>
      <c r="I12039" s="821">
        <v>27</v>
      </c>
      <c r="J12039" s="358">
        <f t="shared" si="374"/>
        <v>29499</v>
      </c>
      <c r="K12039" s="580"/>
      <c r="L12039" s="580"/>
      <c r="N12039" s="716"/>
      <c r="O12039" s="716"/>
      <c r="P12039" s="716"/>
      <c r="Q12039" s="716"/>
      <c r="R12039" s="716"/>
      <c r="S12039" s="716"/>
      <c r="T12039" s="1051"/>
      <c r="U12039" s="360" t="s">
        <v>352</v>
      </c>
      <c r="V12039" s="821">
        <v>31</v>
      </c>
      <c r="W12039" s="358">
        <f t="shared" si="375"/>
        <v>12027</v>
      </c>
      <c r="X12039" s="580"/>
    </row>
    <row r="12040" spans="8:24">
      <c r="H12040" s="360" t="s">
        <v>533</v>
      </c>
      <c r="I12040" s="821">
        <v>28</v>
      </c>
      <c r="J12040" s="358">
        <f t="shared" si="374"/>
        <v>29500</v>
      </c>
      <c r="K12040" s="580"/>
      <c r="L12040" s="580"/>
      <c r="N12040" s="716"/>
      <c r="O12040" s="716"/>
      <c r="P12040" s="716"/>
      <c r="Q12040" s="716"/>
      <c r="R12040" s="716"/>
      <c r="S12040" s="716"/>
      <c r="T12040" s="1051"/>
      <c r="U12040" s="360" t="s">
        <v>352</v>
      </c>
      <c r="V12040" s="821">
        <v>32</v>
      </c>
      <c r="W12040" s="358">
        <f t="shared" si="375"/>
        <v>12028</v>
      </c>
      <c r="X12040" s="580"/>
    </row>
    <row r="12041" spans="8:24">
      <c r="H12041" s="360" t="s">
        <v>533</v>
      </c>
      <c r="I12041" s="821">
        <v>29</v>
      </c>
      <c r="J12041" s="358">
        <f t="shared" si="374"/>
        <v>29501</v>
      </c>
      <c r="K12041" s="580"/>
      <c r="L12041" s="580"/>
      <c r="N12041" s="716"/>
      <c r="O12041" s="716"/>
      <c r="P12041" s="716"/>
      <c r="Q12041" s="716"/>
      <c r="R12041" s="716"/>
      <c r="S12041" s="716"/>
      <c r="T12041" s="1051"/>
      <c r="U12041" s="360" t="s">
        <v>352</v>
      </c>
      <c r="V12041" s="821">
        <v>33</v>
      </c>
      <c r="W12041" s="358">
        <f t="shared" si="375"/>
        <v>12029</v>
      </c>
      <c r="X12041" s="580"/>
    </row>
    <row r="12042" spans="8:24">
      <c r="H12042" s="360" t="s">
        <v>533</v>
      </c>
      <c r="I12042" s="821">
        <v>30</v>
      </c>
      <c r="J12042" s="358">
        <f t="shared" ref="J12042:J12105" si="376">J12041+1</f>
        <v>29502</v>
      </c>
      <c r="K12042" s="580"/>
      <c r="L12042" s="580"/>
      <c r="N12042" s="716"/>
      <c r="O12042" s="716"/>
      <c r="P12042" s="716"/>
      <c r="Q12042" s="716"/>
      <c r="R12042" s="716"/>
      <c r="S12042" s="716"/>
      <c r="T12042" s="1051"/>
      <c r="U12042" s="360" t="s">
        <v>352</v>
      </c>
      <c r="V12042" s="821">
        <v>34</v>
      </c>
      <c r="W12042" s="358">
        <f t="shared" ref="W12042:W12105" si="377">W12041+1</f>
        <v>12030</v>
      </c>
      <c r="X12042" s="580"/>
    </row>
    <row r="12043" spans="8:24">
      <c r="H12043" s="360" t="s">
        <v>533</v>
      </c>
      <c r="I12043" s="821">
        <v>31</v>
      </c>
      <c r="J12043" s="358">
        <f t="shared" si="376"/>
        <v>29503</v>
      </c>
      <c r="K12043" s="580"/>
      <c r="L12043" s="580"/>
      <c r="N12043" s="716"/>
      <c r="O12043" s="716"/>
      <c r="P12043" s="716"/>
      <c r="Q12043" s="716"/>
      <c r="R12043" s="716"/>
      <c r="S12043" s="716"/>
      <c r="T12043" s="1051"/>
      <c r="U12043" s="360" t="s">
        <v>352</v>
      </c>
      <c r="V12043" s="821">
        <v>35</v>
      </c>
      <c r="W12043" s="358">
        <f t="shared" si="377"/>
        <v>12031</v>
      </c>
      <c r="X12043" s="580"/>
    </row>
    <row r="12044" spans="8:24">
      <c r="H12044" s="360" t="s">
        <v>533</v>
      </c>
      <c r="I12044" s="821">
        <v>32</v>
      </c>
      <c r="J12044" s="358">
        <f t="shared" si="376"/>
        <v>29504</v>
      </c>
      <c r="K12044" s="580"/>
      <c r="L12044" s="580"/>
      <c r="N12044" s="716"/>
      <c r="O12044" s="716"/>
      <c r="P12044" s="716"/>
      <c r="Q12044" s="716"/>
      <c r="R12044" s="716"/>
      <c r="S12044" s="716"/>
      <c r="T12044" s="1051"/>
      <c r="U12044" s="360" t="s">
        <v>352</v>
      </c>
      <c r="V12044" s="821">
        <v>36</v>
      </c>
      <c r="W12044" s="358">
        <f t="shared" si="377"/>
        <v>12032</v>
      </c>
      <c r="X12044" s="580"/>
    </row>
    <row r="12045" spans="8:24">
      <c r="H12045" s="360" t="s">
        <v>533</v>
      </c>
      <c r="I12045" s="821">
        <v>33</v>
      </c>
      <c r="J12045" s="358">
        <f t="shared" si="376"/>
        <v>29505</v>
      </c>
      <c r="K12045" s="580"/>
      <c r="L12045" s="580"/>
      <c r="N12045" s="716"/>
      <c r="O12045" s="716"/>
      <c r="P12045" s="716"/>
      <c r="Q12045" s="716"/>
      <c r="R12045" s="716"/>
      <c r="S12045" s="716"/>
      <c r="T12045" s="1051"/>
      <c r="U12045" s="360" t="s">
        <v>352</v>
      </c>
      <c r="V12045" s="821">
        <v>37</v>
      </c>
      <c r="W12045" s="358">
        <f t="shared" si="377"/>
        <v>12033</v>
      </c>
      <c r="X12045" s="580"/>
    </row>
    <row r="12046" spans="8:24">
      <c r="H12046" s="360" t="s">
        <v>533</v>
      </c>
      <c r="I12046" s="821">
        <v>34</v>
      </c>
      <c r="J12046" s="358">
        <f t="shared" si="376"/>
        <v>29506</v>
      </c>
      <c r="K12046" s="580"/>
      <c r="L12046" s="580"/>
      <c r="N12046" s="716"/>
      <c r="O12046" s="716"/>
      <c r="P12046" s="716"/>
      <c r="Q12046" s="716"/>
      <c r="R12046" s="716"/>
      <c r="S12046" s="716"/>
      <c r="T12046" s="1051"/>
      <c r="U12046" s="360" t="s">
        <v>352</v>
      </c>
      <c r="V12046" s="821">
        <v>38</v>
      </c>
      <c r="W12046" s="358">
        <f t="shared" si="377"/>
        <v>12034</v>
      </c>
      <c r="X12046" s="580"/>
    </row>
    <row r="12047" spans="8:24">
      <c r="H12047" s="360" t="s">
        <v>533</v>
      </c>
      <c r="I12047" s="821">
        <v>35</v>
      </c>
      <c r="J12047" s="358">
        <f t="shared" si="376"/>
        <v>29507</v>
      </c>
      <c r="K12047" s="580"/>
      <c r="L12047" s="580"/>
      <c r="N12047" s="716"/>
      <c r="O12047" s="716"/>
      <c r="P12047" s="716"/>
      <c r="Q12047" s="716"/>
      <c r="R12047" s="716"/>
      <c r="S12047" s="716"/>
      <c r="T12047" s="1051"/>
      <c r="U12047" s="360" t="s">
        <v>352</v>
      </c>
      <c r="V12047" s="821">
        <v>39</v>
      </c>
      <c r="W12047" s="358">
        <f t="shared" si="377"/>
        <v>12035</v>
      </c>
      <c r="X12047" s="580"/>
    </row>
    <row r="12048" spans="8:24">
      <c r="H12048" s="360" t="s">
        <v>533</v>
      </c>
      <c r="I12048" s="821">
        <v>36</v>
      </c>
      <c r="J12048" s="358">
        <f t="shared" si="376"/>
        <v>29508</v>
      </c>
      <c r="K12048" s="580"/>
      <c r="L12048" s="580"/>
      <c r="N12048" s="716"/>
      <c r="O12048" s="716"/>
      <c r="P12048" s="716"/>
      <c r="Q12048" s="716"/>
      <c r="R12048" s="716"/>
      <c r="S12048" s="716"/>
      <c r="T12048" s="1051"/>
      <c r="U12048" s="360" t="s">
        <v>352</v>
      </c>
      <c r="V12048" s="821">
        <v>40</v>
      </c>
      <c r="W12048" s="358">
        <f t="shared" si="377"/>
        <v>12036</v>
      </c>
      <c r="X12048" s="580"/>
    </row>
    <row r="12049" spans="8:24">
      <c r="H12049" s="360" t="s">
        <v>533</v>
      </c>
      <c r="I12049" s="821">
        <v>37</v>
      </c>
      <c r="J12049" s="358">
        <f t="shared" si="376"/>
        <v>29509</v>
      </c>
      <c r="K12049" s="580"/>
      <c r="L12049" s="580"/>
      <c r="N12049" s="716"/>
      <c r="O12049" s="716"/>
      <c r="P12049" s="716"/>
      <c r="Q12049" s="716"/>
      <c r="R12049" s="716"/>
      <c r="S12049" s="716"/>
      <c r="T12049" s="1051"/>
      <c r="U12049" s="360" t="s">
        <v>352</v>
      </c>
      <c r="V12049" s="821">
        <v>41</v>
      </c>
      <c r="W12049" s="358">
        <f t="shared" si="377"/>
        <v>12037</v>
      </c>
      <c r="X12049" s="580"/>
    </row>
    <row r="12050" spans="8:24">
      <c r="H12050" s="360" t="s">
        <v>533</v>
      </c>
      <c r="I12050" s="821">
        <v>38</v>
      </c>
      <c r="J12050" s="358">
        <f t="shared" si="376"/>
        <v>29510</v>
      </c>
      <c r="K12050" s="580"/>
      <c r="L12050" s="580"/>
      <c r="N12050" s="716"/>
      <c r="O12050" s="716"/>
      <c r="P12050" s="716"/>
      <c r="Q12050" s="716"/>
      <c r="R12050" s="716"/>
      <c r="S12050" s="716"/>
      <c r="T12050" s="1051"/>
      <c r="U12050" s="360" t="s">
        <v>352</v>
      </c>
      <c r="V12050" s="821">
        <v>42</v>
      </c>
      <c r="W12050" s="358">
        <f t="shared" si="377"/>
        <v>12038</v>
      </c>
      <c r="X12050" s="580"/>
    </row>
    <row r="12051" spans="8:24">
      <c r="H12051" s="360" t="s">
        <v>533</v>
      </c>
      <c r="I12051" s="821">
        <v>39</v>
      </c>
      <c r="J12051" s="358">
        <f t="shared" si="376"/>
        <v>29511</v>
      </c>
      <c r="K12051" s="580"/>
      <c r="L12051" s="580"/>
      <c r="N12051" s="716"/>
      <c r="O12051" s="716"/>
      <c r="P12051" s="716"/>
      <c r="Q12051" s="716"/>
      <c r="R12051" s="716"/>
      <c r="S12051" s="716"/>
      <c r="T12051" s="1051"/>
      <c r="U12051" s="360" t="s">
        <v>352</v>
      </c>
      <c r="V12051" s="821">
        <v>43</v>
      </c>
      <c r="W12051" s="358">
        <f t="shared" si="377"/>
        <v>12039</v>
      </c>
      <c r="X12051" s="580"/>
    </row>
    <row r="12052" spans="8:24">
      <c r="H12052" s="360" t="s">
        <v>533</v>
      </c>
      <c r="I12052" s="821">
        <v>40</v>
      </c>
      <c r="J12052" s="358">
        <f t="shared" si="376"/>
        <v>29512</v>
      </c>
      <c r="K12052" s="580"/>
      <c r="L12052" s="580"/>
      <c r="N12052" s="716"/>
      <c r="O12052" s="716"/>
      <c r="P12052" s="716"/>
      <c r="Q12052" s="716"/>
      <c r="R12052" s="716"/>
      <c r="S12052" s="716"/>
      <c r="T12052" s="1051"/>
      <c r="U12052" s="360" t="s">
        <v>352</v>
      </c>
      <c r="V12052" s="821">
        <v>44</v>
      </c>
      <c r="W12052" s="358">
        <f t="shared" si="377"/>
        <v>12040</v>
      </c>
      <c r="X12052" s="580"/>
    </row>
    <row r="12053" spans="8:24">
      <c r="H12053" s="360" t="s">
        <v>533</v>
      </c>
      <c r="I12053" s="821">
        <v>41</v>
      </c>
      <c r="J12053" s="358">
        <f t="shared" si="376"/>
        <v>29513</v>
      </c>
      <c r="K12053" s="580"/>
      <c r="L12053" s="580"/>
      <c r="N12053" s="716"/>
      <c r="O12053" s="716"/>
      <c r="P12053" s="716"/>
      <c r="Q12053" s="716"/>
      <c r="R12053" s="716"/>
      <c r="S12053" s="716"/>
      <c r="T12053" s="1051"/>
      <c r="U12053" s="360" t="s">
        <v>352</v>
      </c>
      <c r="V12053" s="821">
        <v>45</v>
      </c>
      <c r="W12053" s="358">
        <f t="shared" si="377"/>
        <v>12041</v>
      </c>
      <c r="X12053" s="580"/>
    </row>
    <row r="12054" spans="8:24">
      <c r="H12054" s="360" t="s">
        <v>533</v>
      </c>
      <c r="I12054" s="821">
        <v>42</v>
      </c>
      <c r="J12054" s="358">
        <f t="shared" si="376"/>
        <v>29514</v>
      </c>
      <c r="K12054" s="580"/>
      <c r="L12054" s="580"/>
      <c r="N12054" s="716"/>
      <c r="O12054" s="716"/>
      <c r="P12054" s="716"/>
      <c r="Q12054" s="716"/>
      <c r="R12054" s="716"/>
      <c r="S12054" s="716"/>
      <c r="T12054" s="1051"/>
      <c r="U12054" s="360" t="s">
        <v>352</v>
      </c>
      <c r="V12054" s="821">
        <v>46</v>
      </c>
      <c r="W12054" s="358">
        <f t="shared" si="377"/>
        <v>12042</v>
      </c>
      <c r="X12054" s="580"/>
    </row>
    <row r="12055" spans="8:24">
      <c r="H12055" s="360" t="s">
        <v>533</v>
      </c>
      <c r="I12055" s="821">
        <v>43</v>
      </c>
      <c r="J12055" s="358">
        <f t="shared" si="376"/>
        <v>29515</v>
      </c>
      <c r="K12055" s="580"/>
      <c r="L12055" s="580"/>
      <c r="N12055" s="716"/>
      <c r="O12055" s="716"/>
      <c r="P12055" s="716"/>
      <c r="Q12055" s="716"/>
      <c r="R12055" s="716"/>
      <c r="S12055" s="716"/>
      <c r="T12055" s="1051"/>
      <c r="U12055" s="360" t="s">
        <v>352</v>
      </c>
      <c r="V12055" s="821">
        <v>47</v>
      </c>
      <c r="W12055" s="358">
        <f t="shared" si="377"/>
        <v>12043</v>
      </c>
      <c r="X12055" s="580"/>
    </row>
    <row r="12056" spans="8:24">
      <c r="H12056" s="360" t="s">
        <v>533</v>
      </c>
      <c r="I12056" s="821">
        <v>44</v>
      </c>
      <c r="J12056" s="358">
        <f t="shared" si="376"/>
        <v>29516</v>
      </c>
      <c r="K12056" s="580"/>
      <c r="L12056" s="580"/>
      <c r="N12056" s="716"/>
      <c r="O12056" s="716"/>
      <c r="P12056" s="716"/>
      <c r="Q12056" s="716"/>
      <c r="R12056" s="716"/>
      <c r="S12056" s="716"/>
      <c r="T12056" s="1051"/>
      <c r="U12056" s="360" t="s">
        <v>352</v>
      </c>
      <c r="V12056" s="821">
        <v>48</v>
      </c>
      <c r="W12056" s="358">
        <f t="shared" si="377"/>
        <v>12044</v>
      </c>
      <c r="X12056" s="580"/>
    </row>
    <row r="12057" spans="8:24">
      <c r="H12057" s="360" t="s">
        <v>533</v>
      </c>
      <c r="I12057" s="821">
        <v>45</v>
      </c>
      <c r="J12057" s="358">
        <f t="shared" si="376"/>
        <v>29517</v>
      </c>
      <c r="K12057" s="580"/>
      <c r="L12057" s="580"/>
      <c r="N12057" s="716"/>
      <c r="O12057" s="716"/>
      <c r="P12057" s="716"/>
      <c r="Q12057" s="716"/>
      <c r="R12057" s="716"/>
      <c r="S12057" s="716"/>
      <c r="T12057" s="1051"/>
      <c r="U12057" s="360" t="s">
        <v>352</v>
      </c>
      <c r="V12057" s="821">
        <v>49</v>
      </c>
      <c r="W12057" s="358">
        <f t="shared" si="377"/>
        <v>12045</v>
      </c>
      <c r="X12057" s="580"/>
    </row>
    <row r="12058" spans="8:24">
      <c r="H12058" s="360" t="s">
        <v>533</v>
      </c>
      <c r="I12058" s="821">
        <v>46</v>
      </c>
      <c r="J12058" s="358">
        <f t="shared" si="376"/>
        <v>29518</v>
      </c>
      <c r="K12058" s="580"/>
      <c r="L12058" s="580"/>
      <c r="N12058" s="716"/>
      <c r="O12058" s="716"/>
      <c r="P12058" s="716"/>
      <c r="Q12058" s="716"/>
      <c r="R12058" s="716"/>
      <c r="S12058" s="716"/>
      <c r="T12058" s="1051"/>
      <c r="U12058" s="360" t="s">
        <v>352</v>
      </c>
      <c r="V12058" s="821">
        <v>50</v>
      </c>
      <c r="W12058" s="358">
        <f t="shared" si="377"/>
        <v>12046</v>
      </c>
      <c r="X12058" s="580"/>
    </row>
    <row r="12059" spans="8:24">
      <c r="H12059" s="360" t="s">
        <v>533</v>
      </c>
      <c r="I12059" s="821">
        <v>47</v>
      </c>
      <c r="J12059" s="358">
        <f t="shared" si="376"/>
        <v>29519</v>
      </c>
      <c r="K12059" s="580"/>
      <c r="L12059" s="580"/>
      <c r="N12059" s="716"/>
      <c r="O12059" s="716"/>
      <c r="P12059" s="716"/>
      <c r="Q12059" s="716"/>
      <c r="R12059" s="716"/>
      <c r="S12059" s="716"/>
      <c r="T12059" s="1051"/>
      <c r="U12059" s="360" t="s">
        <v>352</v>
      </c>
      <c r="V12059" s="821">
        <v>51</v>
      </c>
      <c r="W12059" s="358">
        <f t="shared" si="377"/>
        <v>12047</v>
      </c>
      <c r="X12059" s="580"/>
    </row>
    <row r="12060" spans="8:24">
      <c r="H12060" s="360" t="s">
        <v>533</v>
      </c>
      <c r="I12060" s="821">
        <v>48</v>
      </c>
      <c r="J12060" s="358">
        <f t="shared" si="376"/>
        <v>29520</v>
      </c>
      <c r="K12060" s="580"/>
      <c r="L12060" s="580"/>
      <c r="N12060" s="716"/>
      <c r="O12060" s="716"/>
      <c r="P12060" s="716"/>
      <c r="Q12060" s="716"/>
      <c r="R12060" s="716"/>
      <c r="S12060" s="716"/>
      <c r="T12060" s="1051"/>
      <c r="U12060" s="360" t="s">
        <v>352</v>
      </c>
      <c r="V12060" s="821">
        <v>52</v>
      </c>
      <c r="W12060" s="358">
        <f t="shared" si="377"/>
        <v>12048</v>
      </c>
      <c r="X12060" s="580"/>
    </row>
    <row r="12061" spans="8:24">
      <c r="H12061" s="360" t="s">
        <v>533</v>
      </c>
      <c r="I12061" s="821">
        <v>49</v>
      </c>
      <c r="J12061" s="358">
        <f t="shared" si="376"/>
        <v>29521</v>
      </c>
      <c r="K12061" s="580"/>
      <c r="L12061" s="580"/>
      <c r="N12061" s="716"/>
      <c r="O12061" s="716"/>
      <c r="P12061" s="716"/>
      <c r="Q12061" s="716"/>
      <c r="R12061" s="716"/>
      <c r="S12061" s="716"/>
      <c r="T12061" s="1051"/>
      <c r="U12061" s="360" t="s">
        <v>352</v>
      </c>
      <c r="V12061" s="821">
        <v>53</v>
      </c>
      <c r="W12061" s="358">
        <f t="shared" si="377"/>
        <v>12049</v>
      </c>
      <c r="X12061" s="580"/>
    </row>
    <row r="12062" spans="8:24">
      <c r="H12062" s="360" t="s">
        <v>533</v>
      </c>
      <c r="I12062" s="821">
        <v>50</v>
      </c>
      <c r="J12062" s="358">
        <f t="shared" si="376"/>
        <v>29522</v>
      </c>
      <c r="K12062" s="580"/>
      <c r="L12062" s="580"/>
      <c r="N12062" s="716"/>
      <c r="O12062" s="716"/>
      <c r="P12062" s="716"/>
      <c r="Q12062" s="716"/>
      <c r="R12062" s="716"/>
      <c r="S12062" s="716"/>
      <c r="T12062" s="1051"/>
      <c r="U12062" s="360" t="s">
        <v>352</v>
      </c>
      <c r="V12062" s="821">
        <v>54</v>
      </c>
      <c r="W12062" s="358">
        <f t="shared" si="377"/>
        <v>12050</v>
      </c>
      <c r="X12062" s="580"/>
    </row>
    <row r="12063" spans="8:24">
      <c r="H12063" s="360" t="s">
        <v>533</v>
      </c>
      <c r="I12063" s="821">
        <v>51</v>
      </c>
      <c r="J12063" s="358">
        <f t="shared" si="376"/>
        <v>29523</v>
      </c>
      <c r="K12063" s="580"/>
      <c r="L12063" s="580"/>
      <c r="N12063" s="716"/>
      <c r="O12063" s="716"/>
      <c r="P12063" s="716"/>
      <c r="Q12063" s="716"/>
      <c r="R12063" s="716"/>
      <c r="S12063" s="716"/>
      <c r="T12063" s="1051"/>
      <c r="U12063" s="360" t="s">
        <v>352</v>
      </c>
      <c r="V12063" s="821">
        <v>55</v>
      </c>
      <c r="W12063" s="358">
        <f t="shared" si="377"/>
        <v>12051</v>
      </c>
      <c r="X12063" s="580"/>
    </row>
    <row r="12064" spans="8:24">
      <c r="H12064" s="360" t="s">
        <v>533</v>
      </c>
      <c r="I12064" s="821">
        <v>52</v>
      </c>
      <c r="J12064" s="358">
        <f t="shared" si="376"/>
        <v>29524</v>
      </c>
      <c r="K12064" s="580"/>
      <c r="L12064" s="580"/>
      <c r="N12064" s="716"/>
      <c r="O12064" s="716"/>
      <c r="P12064" s="716"/>
      <c r="Q12064" s="716"/>
      <c r="R12064" s="716"/>
      <c r="S12064" s="716"/>
      <c r="T12064" s="1051"/>
      <c r="U12064" s="360" t="s">
        <v>352</v>
      </c>
      <c r="V12064" s="821">
        <v>56</v>
      </c>
      <c r="W12064" s="358">
        <f t="shared" si="377"/>
        <v>12052</v>
      </c>
      <c r="X12064" s="580"/>
    </row>
    <row r="12065" spans="8:24">
      <c r="H12065" s="360" t="s">
        <v>533</v>
      </c>
      <c r="I12065" s="821">
        <v>53</v>
      </c>
      <c r="J12065" s="358">
        <f t="shared" si="376"/>
        <v>29525</v>
      </c>
      <c r="K12065" s="580"/>
      <c r="L12065" s="580"/>
      <c r="N12065" s="716"/>
      <c r="O12065" s="716"/>
      <c r="P12065" s="716"/>
      <c r="Q12065" s="716"/>
      <c r="R12065" s="716"/>
      <c r="S12065" s="716"/>
      <c r="T12065" s="1051"/>
      <c r="U12065" s="360" t="s">
        <v>352</v>
      </c>
      <c r="V12065" s="821">
        <v>57</v>
      </c>
      <c r="W12065" s="358">
        <f t="shared" si="377"/>
        <v>12053</v>
      </c>
      <c r="X12065" s="580"/>
    </row>
    <row r="12066" spans="8:24">
      <c r="H12066" s="360" t="s">
        <v>533</v>
      </c>
      <c r="I12066" s="821">
        <v>54</v>
      </c>
      <c r="J12066" s="358">
        <f t="shared" si="376"/>
        <v>29526</v>
      </c>
      <c r="K12066" s="580"/>
      <c r="L12066" s="580"/>
      <c r="N12066" s="716"/>
      <c r="O12066" s="716"/>
      <c r="P12066" s="716"/>
      <c r="Q12066" s="716"/>
      <c r="R12066" s="716"/>
      <c r="S12066" s="716"/>
      <c r="T12066" s="1051"/>
      <c r="U12066" s="360" t="s">
        <v>352</v>
      </c>
      <c r="V12066" s="821">
        <v>58</v>
      </c>
      <c r="W12066" s="358">
        <f t="shared" si="377"/>
        <v>12054</v>
      </c>
      <c r="X12066" s="580"/>
    </row>
    <row r="12067" spans="8:24">
      <c r="H12067" s="360" t="s">
        <v>533</v>
      </c>
      <c r="I12067" s="821">
        <v>55</v>
      </c>
      <c r="J12067" s="358">
        <f t="shared" si="376"/>
        <v>29527</v>
      </c>
      <c r="K12067" s="580"/>
      <c r="L12067" s="580"/>
      <c r="N12067" s="716"/>
      <c r="O12067" s="716"/>
      <c r="P12067" s="716"/>
      <c r="Q12067" s="716"/>
      <c r="R12067" s="716"/>
      <c r="S12067" s="716"/>
      <c r="T12067" s="1051"/>
      <c r="U12067" s="360" t="s">
        <v>352</v>
      </c>
      <c r="V12067" s="821">
        <v>59</v>
      </c>
      <c r="W12067" s="358">
        <f t="shared" si="377"/>
        <v>12055</v>
      </c>
      <c r="X12067" s="580"/>
    </row>
    <row r="12068" spans="8:24">
      <c r="H12068" s="360" t="s">
        <v>533</v>
      </c>
      <c r="I12068" s="821">
        <v>56</v>
      </c>
      <c r="J12068" s="358">
        <f t="shared" si="376"/>
        <v>29528</v>
      </c>
      <c r="K12068" s="580"/>
      <c r="L12068" s="580"/>
      <c r="N12068" s="716"/>
      <c r="O12068" s="716"/>
      <c r="P12068" s="716"/>
      <c r="Q12068" s="716"/>
      <c r="R12068" s="716"/>
      <c r="S12068" s="716"/>
      <c r="T12068" s="1051"/>
      <c r="U12068" s="360" t="s">
        <v>352</v>
      </c>
      <c r="V12068" s="821">
        <v>60</v>
      </c>
      <c r="W12068" s="358">
        <f t="shared" si="377"/>
        <v>12056</v>
      </c>
      <c r="X12068" s="580"/>
    </row>
    <row r="12069" spans="8:24">
      <c r="H12069" s="360" t="s">
        <v>533</v>
      </c>
      <c r="I12069" s="821">
        <v>57</v>
      </c>
      <c r="J12069" s="358">
        <f t="shared" si="376"/>
        <v>29529</v>
      </c>
      <c r="K12069" s="580"/>
      <c r="L12069" s="580"/>
      <c r="N12069" s="716"/>
      <c r="O12069" s="716"/>
      <c r="P12069" s="716"/>
      <c r="Q12069" s="716"/>
      <c r="R12069" s="716"/>
      <c r="S12069" s="716"/>
      <c r="T12069" s="1051"/>
      <c r="U12069" s="360" t="s">
        <v>352</v>
      </c>
      <c r="V12069" s="821">
        <v>61</v>
      </c>
      <c r="W12069" s="358">
        <f t="shared" si="377"/>
        <v>12057</v>
      </c>
      <c r="X12069" s="580"/>
    </row>
    <row r="12070" spans="8:24">
      <c r="H12070" s="360" t="s">
        <v>533</v>
      </c>
      <c r="I12070" s="821">
        <v>58</v>
      </c>
      <c r="J12070" s="358">
        <f t="shared" si="376"/>
        <v>29530</v>
      </c>
      <c r="K12070" s="580"/>
      <c r="L12070" s="580"/>
      <c r="N12070" s="716"/>
      <c r="O12070" s="716"/>
      <c r="P12070" s="716"/>
      <c r="Q12070" s="716"/>
      <c r="R12070" s="716"/>
      <c r="S12070" s="716"/>
      <c r="T12070" s="1051"/>
      <c r="U12070" s="360" t="s">
        <v>352</v>
      </c>
      <c r="V12070" s="821">
        <v>62</v>
      </c>
      <c r="W12070" s="358">
        <f t="shared" si="377"/>
        <v>12058</v>
      </c>
      <c r="X12070" s="580"/>
    </row>
    <row r="12071" spans="8:24">
      <c r="H12071" s="360" t="s">
        <v>533</v>
      </c>
      <c r="I12071" s="821">
        <v>59</v>
      </c>
      <c r="J12071" s="358">
        <f t="shared" si="376"/>
        <v>29531</v>
      </c>
      <c r="K12071" s="580"/>
      <c r="L12071" s="580"/>
      <c r="N12071" s="716"/>
      <c r="O12071" s="716"/>
      <c r="P12071" s="716"/>
      <c r="Q12071" s="716"/>
      <c r="R12071" s="716"/>
      <c r="S12071" s="716"/>
      <c r="T12071" s="1051"/>
      <c r="U12071" s="360" t="s">
        <v>352</v>
      </c>
      <c r="V12071" s="821">
        <v>63</v>
      </c>
      <c r="W12071" s="358">
        <f t="shared" si="377"/>
        <v>12059</v>
      </c>
      <c r="X12071" s="580"/>
    </row>
    <row r="12072" spans="8:24">
      <c r="H12072" s="360" t="s">
        <v>533</v>
      </c>
      <c r="I12072" s="821">
        <v>60</v>
      </c>
      <c r="J12072" s="358">
        <f t="shared" si="376"/>
        <v>29532</v>
      </c>
      <c r="K12072" s="580"/>
      <c r="L12072" s="580"/>
      <c r="N12072" s="716"/>
      <c r="O12072" s="716"/>
      <c r="P12072" s="716"/>
      <c r="Q12072" s="716"/>
      <c r="R12072" s="716"/>
      <c r="S12072" s="716"/>
      <c r="T12072" s="1051"/>
      <c r="U12072" s="360" t="s">
        <v>352</v>
      </c>
      <c r="V12072" s="821">
        <v>64</v>
      </c>
      <c r="W12072" s="358">
        <f t="shared" si="377"/>
        <v>12060</v>
      </c>
      <c r="X12072" s="580"/>
    </row>
    <row r="12073" spans="8:24">
      <c r="H12073" s="360" t="s">
        <v>533</v>
      </c>
      <c r="I12073" s="821">
        <v>61</v>
      </c>
      <c r="J12073" s="358">
        <f t="shared" si="376"/>
        <v>29533</v>
      </c>
      <c r="K12073" s="580"/>
      <c r="L12073" s="580"/>
      <c r="N12073" s="716"/>
      <c r="O12073" s="716"/>
      <c r="P12073" s="716"/>
      <c r="Q12073" s="716"/>
      <c r="R12073" s="716"/>
      <c r="S12073" s="716"/>
      <c r="T12073" s="1051"/>
      <c r="U12073" s="360" t="s">
        <v>352</v>
      </c>
      <c r="V12073" s="821">
        <v>65</v>
      </c>
      <c r="W12073" s="358">
        <f t="shared" si="377"/>
        <v>12061</v>
      </c>
      <c r="X12073" s="580"/>
    </row>
    <row r="12074" spans="8:24">
      <c r="H12074" s="360" t="s">
        <v>533</v>
      </c>
      <c r="I12074" s="821">
        <v>62</v>
      </c>
      <c r="J12074" s="358">
        <f t="shared" si="376"/>
        <v>29534</v>
      </c>
      <c r="K12074" s="580"/>
      <c r="L12074" s="580"/>
      <c r="N12074" s="716"/>
      <c r="O12074" s="716"/>
      <c r="P12074" s="716"/>
      <c r="Q12074" s="716"/>
      <c r="R12074" s="716"/>
      <c r="S12074" s="716"/>
      <c r="T12074" s="1051"/>
      <c r="U12074" s="360" t="s">
        <v>352</v>
      </c>
      <c r="V12074" s="821">
        <v>66</v>
      </c>
      <c r="W12074" s="358">
        <f t="shared" si="377"/>
        <v>12062</v>
      </c>
      <c r="X12074" s="580"/>
    </row>
    <row r="12075" spans="8:24">
      <c r="H12075" s="360" t="s">
        <v>533</v>
      </c>
      <c r="I12075" s="821">
        <v>63</v>
      </c>
      <c r="J12075" s="358">
        <f t="shared" si="376"/>
        <v>29535</v>
      </c>
      <c r="K12075" s="580"/>
      <c r="L12075" s="580"/>
      <c r="N12075" s="716"/>
      <c r="O12075" s="716"/>
      <c r="P12075" s="716"/>
      <c r="Q12075" s="716"/>
      <c r="R12075" s="716"/>
      <c r="S12075" s="716"/>
      <c r="T12075" s="1051"/>
      <c r="U12075" s="360" t="s">
        <v>352</v>
      </c>
      <c r="V12075" s="821">
        <v>67</v>
      </c>
      <c r="W12075" s="358">
        <f t="shared" si="377"/>
        <v>12063</v>
      </c>
      <c r="X12075" s="580"/>
    </row>
    <row r="12076" spans="8:24">
      <c r="H12076" s="360" t="s">
        <v>533</v>
      </c>
      <c r="I12076" s="821">
        <v>64</v>
      </c>
      <c r="J12076" s="358">
        <f t="shared" si="376"/>
        <v>29536</v>
      </c>
      <c r="K12076" s="580"/>
      <c r="L12076" s="580"/>
      <c r="N12076" s="716"/>
      <c r="O12076" s="716"/>
      <c r="P12076" s="716"/>
      <c r="Q12076" s="716"/>
      <c r="R12076" s="716"/>
      <c r="S12076" s="716"/>
      <c r="T12076" s="1051"/>
      <c r="U12076" s="360" t="s">
        <v>352</v>
      </c>
      <c r="V12076" s="821">
        <v>68</v>
      </c>
      <c r="W12076" s="358">
        <f t="shared" si="377"/>
        <v>12064</v>
      </c>
      <c r="X12076" s="580"/>
    </row>
    <row r="12077" spans="8:24">
      <c r="H12077" s="360" t="s">
        <v>533</v>
      </c>
      <c r="I12077" s="821">
        <v>65</v>
      </c>
      <c r="J12077" s="358">
        <f t="shared" si="376"/>
        <v>29537</v>
      </c>
      <c r="K12077" s="580"/>
      <c r="L12077" s="580"/>
      <c r="N12077" s="716"/>
      <c r="O12077" s="716"/>
      <c r="P12077" s="716"/>
      <c r="Q12077" s="716"/>
      <c r="R12077" s="716"/>
      <c r="S12077" s="716"/>
      <c r="T12077" s="1051"/>
      <c r="U12077" s="360" t="s">
        <v>352</v>
      </c>
      <c r="V12077" s="821">
        <v>69</v>
      </c>
      <c r="W12077" s="358">
        <f t="shared" si="377"/>
        <v>12065</v>
      </c>
      <c r="X12077" s="580"/>
    </row>
    <row r="12078" spans="8:24">
      <c r="H12078" s="360" t="s">
        <v>533</v>
      </c>
      <c r="I12078" s="821">
        <v>66</v>
      </c>
      <c r="J12078" s="358">
        <f t="shared" si="376"/>
        <v>29538</v>
      </c>
      <c r="K12078" s="580"/>
      <c r="L12078" s="580"/>
      <c r="N12078" s="716"/>
      <c r="O12078" s="716"/>
      <c r="P12078" s="716"/>
      <c r="Q12078" s="716"/>
      <c r="R12078" s="716"/>
      <c r="S12078" s="716"/>
      <c r="T12078" s="1051"/>
      <c r="U12078" s="360" t="s">
        <v>352</v>
      </c>
      <c r="V12078" s="821">
        <v>70</v>
      </c>
      <c r="W12078" s="358">
        <f t="shared" si="377"/>
        <v>12066</v>
      </c>
      <c r="X12078" s="580"/>
    </row>
    <row r="12079" spans="8:24">
      <c r="H12079" s="360" t="s">
        <v>533</v>
      </c>
      <c r="I12079" s="821">
        <v>67</v>
      </c>
      <c r="J12079" s="358">
        <f t="shared" si="376"/>
        <v>29539</v>
      </c>
      <c r="K12079" s="580"/>
      <c r="L12079" s="580"/>
      <c r="N12079" s="716"/>
      <c r="O12079" s="716"/>
      <c r="P12079" s="716"/>
      <c r="Q12079" s="716"/>
      <c r="R12079" s="716"/>
      <c r="S12079" s="716"/>
      <c r="T12079" s="1051"/>
      <c r="U12079" s="360" t="s">
        <v>352</v>
      </c>
      <c r="V12079" s="821">
        <v>71</v>
      </c>
      <c r="W12079" s="358">
        <f t="shared" si="377"/>
        <v>12067</v>
      </c>
      <c r="X12079" s="580"/>
    </row>
    <row r="12080" spans="8:24">
      <c r="H12080" s="360" t="s">
        <v>533</v>
      </c>
      <c r="I12080" s="821">
        <v>68</v>
      </c>
      <c r="J12080" s="358">
        <f t="shared" si="376"/>
        <v>29540</v>
      </c>
      <c r="K12080" s="580"/>
      <c r="L12080" s="580"/>
      <c r="N12080" s="716"/>
      <c r="O12080" s="716"/>
      <c r="P12080" s="716"/>
      <c r="Q12080" s="716"/>
      <c r="R12080" s="716"/>
      <c r="S12080" s="716"/>
      <c r="T12080" s="1051"/>
      <c r="U12080" s="360" t="s">
        <v>352</v>
      </c>
      <c r="V12080" s="821">
        <v>72</v>
      </c>
      <c r="W12080" s="358">
        <f t="shared" si="377"/>
        <v>12068</v>
      </c>
      <c r="X12080" s="580"/>
    </row>
    <row r="12081" spans="8:24">
      <c r="H12081" s="360" t="s">
        <v>533</v>
      </c>
      <c r="I12081" s="821">
        <v>69</v>
      </c>
      <c r="J12081" s="358">
        <f t="shared" si="376"/>
        <v>29541</v>
      </c>
      <c r="K12081" s="580"/>
      <c r="L12081" s="580"/>
      <c r="N12081" s="716"/>
      <c r="O12081" s="716"/>
      <c r="P12081" s="716"/>
      <c r="Q12081" s="716"/>
      <c r="R12081" s="716"/>
      <c r="S12081" s="716"/>
      <c r="T12081" s="1051"/>
      <c r="U12081" s="360" t="s">
        <v>352</v>
      </c>
      <c r="V12081" s="821">
        <v>73</v>
      </c>
      <c r="W12081" s="358">
        <f t="shared" si="377"/>
        <v>12069</v>
      </c>
      <c r="X12081" s="580"/>
    </row>
    <row r="12082" spans="8:24">
      <c r="H12082" s="360" t="s">
        <v>533</v>
      </c>
      <c r="I12082" s="821">
        <v>70</v>
      </c>
      <c r="J12082" s="358">
        <f t="shared" si="376"/>
        <v>29542</v>
      </c>
      <c r="K12082" s="580"/>
      <c r="L12082" s="580"/>
      <c r="N12082" s="716"/>
      <c r="O12082" s="716"/>
      <c r="P12082" s="716"/>
      <c r="Q12082" s="716"/>
      <c r="R12082" s="716"/>
      <c r="S12082" s="716"/>
      <c r="T12082" s="1051"/>
      <c r="U12082" s="360" t="s">
        <v>352</v>
      </c>
      <c r="V12082" s="821">
        <v>74</v>
      </c>
      <c r="W12082" s="358">
        <f t="shared" si="377"/>
        <v>12070</v>
      </c>
      <c r="X12082" s="580"/>
    </row>
    <row r="12083" spans="8:24">
      <c r="H12083" s="360" t="s">
        <v>533</v>
      </c>
      <c r="I12083" s="821">
        <v>71</v>
      </c>
      <c r="J12083" s="358">
        <f t="shared" si="376"/>
        <v>29543</v>
      </c>
      <c r="K12083" s="580"/>
      <c r="L12083" s="580"/>
      <c r="N12083" s="716"/>
      <c r="O12083" s="716"/>
      <c r="P12083" s="716"/>
      <c r="Q12083" s="716"/>
      <c r="R12083" s="716"/>
      <c r="S12083" s="716"/>
      <c r="T12083" s="1051"/>
      <c r="U12083" s="360" t="s">
        <v>352</v>
      </c>
      <c r="V12083" s="821">
        <v>75</v>
      </c>
      <c r="W12083" s="358">
        <f t="shared" si="377"/>
        <v>12071</v>
      </c>
      <c r="X12083" s="580"/>
    </row>
    <row r="12084" spans="8:24">
      <c r="H12084" s="360" t="s">
        <v>533</v>
      </c>
      <c r="I12084" s="821">
        <v>72</v>
      </c>
      <c r="J12084" s="358">
        <f t="shared" si="376"/>
        <v>29544</v>
      </c>
      <c r="K12084" s="580"/>
      <c r="L12084" s="580"/>
      <c r="N12084" s="716"/>
      <c r="O12084" s="716"/>
      <c r="P12084" s="716"/>
      <c r="Q12084" s="716"/>
      <c r="R12084" s="716"/>
      <c r="S12084" s="716"/>
      <c r="T12084" s="1051"/>
      <c r="U12084" s="360" t="s">
        <v>352</v>
      </c>
      <c r="V12084" s="821">
        <v>76</v>
      </c>
      <c r="W12084" s="358">
        <f t="shared" si="377"/>
        <v>12072</v>
      </c>
      <c r="X12084" s="580"/>
    </row>
    <row r="12085" spans="8:24">
      <c r="H12085" s="360" t="s">
        <v>533</v>
      </c>
      <c r="I12085" s="821">
        <v>73</v>
      </c>
      <c r="J12085" s="358">
        <f t="shared" si="376"/>
        <v>29545</v>
      </c>
      <c r="K12085" s="580"/>
      <c r="L12085" s="580"/>
      <c r="N12085" s="716"/>
      <c r="O12085" s="716"/>
      <c r="P12085" s="716"/>
      <c r="Q12085" s="716"/>
      <c r="R12085" s="716"/>
      <c r="S12085" s="716"/>
      <c r="T12085" s="1051"/>
      <c r="U12085" s="360" t="s">
        <v>352</v>
      </c>
      <c r="V12085" s="821">
        <v>77</v>
      </c>
      <c r="W12085" s="358">
        <f t="shared" si="377"/>
        <v>12073</v>
      </c>
      <c r="X12085" s="580"/>
    </row>
    <row r="12086" spans="8:24">
      <c r="H12086" s="360" t="s">
        <v>533</v>
      </c>
      <c r="I12086" s="821">
        <v>74</v>
      </c>
      <c r="J12086" s="358">
        <f t="shared" si="376"/>
        <v>29546</v>
      </c>
      <c r="K12086" s="580"/>
      <c r="L12086" s="580"/>
      <c r="N12086" s="716"/>
      <c r="O12086" s="716"/>
      <c r="P12086" s="716"/>
      <c r="Q12086" s="716"/>
      <c r="R12086" s="716"/>
      <c r="S12086" s="716"/>
      <c r="T12086" s="1051"/>
      <c r="U12086" s="360" t="s">
        <v>352</v>
      </c>
      <c r="V12086" s="821">
        <v>78</v>
      </c>
      <c r="W12086" s="358">
        <f t="shared" si="377"/>
        <v>12074</v>
      </c>
      <c r="X12086" s="580"/>
    </row>
    <row r="12087" spans="8:24">
      <c r="H12087" s="360" t="s">
        <v>533</v>
      </c>
      <c r="I12087" s="821">
        <v>75</v>
      </c>
      <c r="J12087" s="358">
        <f t="shared" si="376"/>
        <v>29547</v>
      </c>
      <c r="K12087" s="580"/>
      <c r="L12087" s="580"/>
      <c r="N12087" s="716"/>
      <c r="O12087" s="716"/>
      <c r="P12087" s="716"/>
      <c r="Q12087" s="716"/>
      <c r="R12087" s="716"/>
      <c r="S12087" s="716"/>
      <c r="T12087" s="1051"/>
      <c r="U12087" s="360" t="s">
        <v>352</v>
      </c>
      <c r="V12087" s="821">
        <v>79</v>
      </c>
      <c r="W12087" s="358">
        <f t="shared" si="377"/>
        <v>12075</v>
      </c>
      <c r="X12087" s="580"/>
    </row>
    <row r="12088" spans="8:24">
      <c r="H12088" s="360" t="s">
        <v>533</v>
      </c>
      <c r="I12088" s="821">
        <v>76</v>
      </c>
      <c r="J12088" s="358">
        <f t="shared" si="376"/>
        <v>29548</v>
      </c>
      <c r="K12088" s="580"/>
      <c r="L12088" s="580"/>
      <c r="N12088" s="716"/>
      <c r="O12088" s="716"/>
      <c r="P12088" s="716"/>
      <c r="Q12088" s="716"/>
      <c r="R12088" s="716"/>
      <c r="S12088" s="716"/>
      <c r="T12088" s="1051"/>
      <c r="U12088" s="360" t="s">
        <v>352</v>
      </c>
      <c r="V12088" s="821">
        <v>80</v>
      </c>
      <c r="W12088" s="358">
        <f t="shared" si="377"/>
        <v>12076</v>
      </c>
      <c r="X12088" s="580"/>
    </row>
    <row r="12089" spans="8:24">
      <c r="H12089" s="360" t="s">
        <v>533</v>
      </c>
      <c r="I12089" s="821">
        <v>77</v>
      </c>
      <c r="J12089" s="358">
        <f t="shared" si="376"/>
        <v>29549</v>
      </c>
      <c r="K12089" s="580"/>
      <c r="L12089" s="580"/>
      <c r="N12089" s="716"/>
      <c r="O12089" s="716"/>
      <c r="P12089" s="716"/>
      <c r="Q12089" s="716"/>
      <c r="R12089" s="716"/>
      <c r="S12089" s="716"/>
      <c r="T12089" s="1051"/>
      <c r="U12089" s="360" t="s">
        <v>352</v>
      </c>
      <c r="V12089" s="821">
        <v>81</v>
      </c>
      <c r="W12089" s="358">
        <f t="shared" si="377"/>
        <v>12077</v>
      </c>
      <c r="X12089" s="580"/>
    </row>
    <row r="12090" spans="8:24">
      <c r="H12090" s="360" t="s">
        <v>533</v>
      </c>
      <c r="I12090" s="821">
        <v>78</v>
      </c>
      <c r="J12090" s="358">
        <f t="shared" si="376"/>
        <v>29550</v>
      </c>
      <c r="K12090" s="580"/>
      <c r="L12090" s="580"/>
      <c r="N12090" s="716"/>
      <c r="O12090" s="716"/>
      <c r="P12090" s="716"/>
      <c r="Q12090" s="716"/>
      <c r="R12090" s="716"/>
      <c r="S12090" s="716"/>
      <c r="T12090" s="1051"/>
      <c r="U12090" s="360" t="s">
        <v>352</v>
      </c>
      <c r="V12090" s="821">
        <v>82</v>
      </c>
      <c r="W12090" s="358">
        <f t="shared" si="377"/>
        <v>12078</v>
      </c>
      <c r="X12090" s="580"/>
    </row>
    <row r="12091" spans="8:24">
      <c r="H12091" s="360" t="s">
        <v>533</v>
      </c>
      <c r="I12091" s="821">
        <v>79</v>
      </c>
      <c r="J12091" s="358">
        <f t="shared" si="376"/>
        <v>29551</v>
      </c>
      <c r="K12091" s="580"/>
      <c r="L12091" s="580"/>
      <c r="N12091" s="716"/>
      <c r="O12091" s="716"/>
      <c r="P12091" s="716"/>
      <c r="Q12091" s="716"/>
      <c r="R12091" s="716"/>
      <c r="S12091" s="716"/>
      <c r="T12091" s="1051"/>
      <c r="U12091" s="360" t="s">
        <v>352</v>
      </c>
      <c r="V12091" s="821">
        <v>83</v>
      </c>
      <c r="W12091" s="358">
        <f t="shared" si="377"/>
        <v>12079</v>
      </c>
      <c r="X12091" s="580"/>
    </row>
    <row r="12092" spans="8:24">
      <c r="H12092" s="360" t="s">
        <v>533</v>
      </c>
      <c r="I12092" s="821">
        <v>80</v>
      </c>
      <c r="J12092" s="358">
        <f t="shared" si="376"/>
        <v>29552</v>
      </c>
      <c r="K12092" s="580"/>
      <c r="L12092" s="580"/>
      <c r="N12092" s="716"/>
      <c r="O12092" s="716"/>
      <c r="P12092" s="716"/>
      <c r="Q12092" s="716"/>
      <c r="R12092" s="716"/>
      <c r="S12092" s="716"/>
      <c r="T12092" s="1051"/>
      <c r="U12092" s="360" t="s">
        <v>352</v>
      </c>
      <c r="V12092" s="821">
        <v>84</v>
      </c>
      <c r="W12092" s="358">
        <f t="shared" si="377"/>
        <v>12080</v>
      </c>
      <c r="X12092" s="580"/>
    </row>
    <row r="12093" spans="8:24">
      <c r="H12093" s="360" t="s">
        <v>533</v>
      </c>
      <c r="I12093" s="821">
        <v>81</v>
      </c>
      <c r="J12093" s="358">
        <f t="shared" si="376"/>
        <v>29553</v>
      </c>
      <c r="K12093" s="580"/>
      <c r="L12093" s="580"/>
      <c r="N12093" s="716"/>
      <c r="O12093" s="716"/>
      <c r="P12093" s="716"/>
      <c r="Q12093" s="716"/>
      <c r="R12093" s="716"/>
      <c r="S12093" s="716"/>
      <c r="T12093" s="1051"/>
      <c r="U12093" s="360" t="s">
        <v>352</v>
      </c>
      <c r="V12093" s="821">
        <v>85</v>
      </c>
      <c r="W12093" s="358">
        <f t="shared" si="377"/>
        <v>12081</v>
      </c>
      <c r="X12093" s="580"/>
    </row>
    <row r="12094" spans="8:24">
      <c r="H12094" s="360" t="s">
        <v>533</v>
      </c>
      <c r="I12094" s="821">
        <v>82</v>
      </c>
      <c r="J12094" s="358">
        <f t="shared" si="376"/>
        <v>29554</v>
      </c>
      <c r="K12094" s="580"/>
      <c r="L12094" s="580"/>
      <c r="N12094" s="716"/>
      <c r="O12094" s="716"/>
      <c r="P12094" s="716"/>
      <c r="Q12094" s="716"/>
      <c r="R12094" s="716"/>
      <c r="S12094" s="716"/>
      <c r="T12094" s="1051"/>
      <c r="U12094" s="360" t="s">
        <v>352</v>
      </c>
      <c r="V12094" s="821">
        <v>86</v>
      </c>
      <c r="W12094" s="358">
        <f t="shared" si="377"/>
        <v>12082</v>
      </c>
      <c r="X12094" s="580"/>
    </row>
    <row r="12095" spans="8:24">
      <c r="H12095" s="360" t="s">
        <v>533</v>
      </c>
      <c r="I12095" s="821">
        <v>83</v>
      </c>
      <c r="J12095" s="358">
        <f t="shared" si="376"/>
        <v>29555</v>
      </c>
      <c r="K12095" s="580"/>
      <c r="L12095" s="580"/>
      <c r="N12095" s="716"/>
      <c r="O12095" s="716"/>
      <c r="P12095" s="716"/>
      <c r="Q12095" s="716"/>
      <c r="R12095" s="716"/>
      <c r="S12095" s="716"/>
      <c r="T12095" s="1051"/>
      <c r="U12095" s="360" t="s">
        <v>352</v>
      </c>
      <c r="V12095" s="821">
        <v>87</v>
      </c>
      <c r="W12095" s="358">
        <f t="shared" si="377"/>
        <v>12083</v>
      </c>
      <c r="X12095" s="580"/>
    </row>
    <row r="12096" spans="8:24">
      <c r="H12096" s="360" t="s">
        <v>533</v>
      </c>
      <c r="I12096" s="821">
        <v>84</v>
      </c>
      <c r="J12096" s="358">
        <f t="shared" si="376"/>
        <v>29556</v>
      </c>
      <c r="K12096" s="580"/>
      <c r="L12096" s="580"/>
      <c r="N12096" s="716"/>
      <c r="O12096" s="716"/>
      <c r="P12096" s="716"/>
      <c r="Q12096" s="716"/>
      <c r="R12096" s="716"/>
      <c r="S12096" s="716"/>
      <c r="T12096" s="1051"/>
      <c r="U12096" s="360" t="s">
        <v>352</v>
      </c>
      <c r="V12096" s="821">
        <v>88</v>
      </c>
      <c r="W12096" s="358">
        <f t="shared" si="377"/>
        <v>12084</v>
      </c>
      <c r="X12096" s="580"/>
    </row>
    <row r="12097" spans="8:24">
      <c r="H12097" s="360" t="s">
        <v>533</v>
      </c>
      <c r="I12097" s="821">
        <v>85</v>
      </c>
      <c r="J12097" s="358">
        <f t="shared" si="376"/>
        <v>29557</v>
      </c>
      <c r="K12097" s="580"/>
      <c r="L12097" s="580"/>
      <c r="N12097" s="716"/>
      <c r="O12097" s="716"/>
      <c r="P12097" s="716"/>
      <c r="Q12097" s="716"/>
      <c r="R12097" s="716"/>
      <c r="S12097" s="716"/>
      <c r="T12097" s="1051"/>
      <c r="U12097" s="360" t="s">
        <v>352</v>
      </c>
      <c r="V12097" s="821">
        <v>89</v>
      </c>
      <c r="W12097" s="358">
        <f t="shared" si="377"/>
        <v>12085</v>
      </c>
      <c r="X12097" s="580"/>
    </row>
    <row r="12098" spans="8:24">
      <c r="H12098" s="360" t="s">
        <v>533</v>
      </c>
      <c r="I12098" s="821">
        <v>86</v>
      </c>
      <c r="J12098" s="358">
        <f t="shared" si="376"/>
        <v>29558</v>
      </c>
      <c r="K12098" s="580"/>
      <c r="L12098" s="580"/>
      <c r="N12098" s="716"/>
      <c r="O12098" s="716"/>
      <c r="P12098" s="716"/>
      <c r="Q12098" s="716"/>
      <c r="R12098" s="716"/>
      <c r="S12098" s="716"/>
      <c r="T12098" s="1051"/>
      <c r="U12098" s="360" t="s">
        <v>352</v>
      </c>
      <c r="V12098" s="821">
        <v>90</v>
      </c>
      <c r="W12098" s="358">
        <f t="shared" si="377"/>
        <v>12086</v>
      </c>
      <c r="X12098" s="580"/>
    </row>
    <row r="12099" spans="8:24">
      <c r="H12099" s="360" t="s">
        <v>533</v>
      </c>
      <c r="I12099" s="821">
        <v>87</v>
      </c>
      <c r="J12099" s="358">
        <f t="shared" si="376"/>
        <v>29559</v>
      </c>
      <c r="K12099" s="580"/>
      <c r="L12099" s="580"/>
      <c r="N12099" s="716"/>
      <c r="O12099" s="716"/>
      <c r="P12099" s="716"/>
      <c r="Q12099" s="716"/>
      <c r="R12099" s="716"/>
      <c r="S12099" s="716"/>
      <c r="T12099" s="1051"/>
      <c r="U12099" s="360" t="s">
        <v>352</v>
      </c>
      <c r="V12099" s="821">
        <v>91</v>
      </c>
      <c r="W12099" s="358">
        <f t="shared" si="377"/>
        <v>12087</v>
      </c>
      <c r="X12099" s="580"/>
    </row>
    <row r="12100" spans="8:24">
      <c r="H12100" s="360" t="s">
        <v>533</v>
      </c>
      <c r="I12100" s="821">
        <v>88</v>
      </c>
      <c r="J12100" s="358">
        <f t="shared" si="376"/>
        <v>29560</v>
      </c>
      <c r="K12100" s="580"/>
      <c r="L12100" s="580"/>
      <c r="N12100" s="716"/>
      <c r="O12100" s="716"/>
      <c r="P12100" s="716"/>
      <c r="Q12100" s="716"/>
      <c r="R12100" s="716"/>
      <c r="S12100" s="716"/>
      <c r="T12100" s="1051"/>
      <c r="U12100" s="360" t="s">
        <v>352</v>
      </c>
      <c r="V12100" s="821">
        <v>92</v>
      </c>
      <c r="W12100" s="358">
        <f t="shared" si="377"/>
        <v>12088</v>
      </c>
      <c r="X12100" s="580"/>
    </row>
    <row r="12101" spans="8:24">
      <c r="H12101" s="360" t="s">
        <v>533</v>
      </c>
      <c r="I12101" s="821">
        <v>89</v>
      </c>
      <c r="J12101" s="358">
        <f t="shared" si="376"/>
        <v>29561</v>
      </c>
      <c r="K12101" s="580"/>
      <c r="L12101" s="580"/>
      <c r="N12101" s="716"/>
      <c r="O12101" s="716"/>
      <c r="P12101" s="716"/>
      <c r="Q12101" s="716"/>
      <c r="R12101" s="716"/>
      <c r="S12101" s="716"/>
      <c r="T12101" s="1051"/>
      <c r="U12101" s="360" t="s">
        <v>352</v>
      </c>
      <c r="V12101" s="821">
        <v>93</v>
      </c>
      <c r="W12101" s="358">
        <f t="shared" si="377"/>
        <v>12089</v>
      </c>
      <c r="X12101" s="580"/>
    </row>
    <row r="12102" spans="8:24">
      <c r="H12102" s="360" t="s">
        <v>533</v>
      </c>
      <c r="I12102" s="821">
        <v>90</v>
      </c>
      <c r="J12102" s="358">
        <f t="shared" si="376"/>
        <v>29562</v>
      </c>
      <c r="K12102" s="580"/>
      <c r="L12102" s="580"/>
      <c r="N12102" s="716"/>
      <c r="O12102" s="716"/>
      <c r="P12102" s="716"/>
      <c r="Q12102" s="716"/>
      <c r="R12102" s="716"/>
      <c r="S12102" s="716"/>
      <c r="T12102" s="1051"/>
      <c r="U12102" s="360" t="s">
        <v>352</v>
      </c>
      <c r="V12102" s="821">
        <v>94</v>
      </c>
      <c r="W12102" s="358">
        <f t="shared" si="377"/>
        <v>12090</v>
      </c>
      <c r="X12102" s="580"/>
    </row>
    <row r="12103" spans="8:24">
      <c r="H12103" s="360" t="s">
        <v>533</v>
      </c>
      <c r="I12103" s="821">
        <v>91</v>
      </c>
      <c r="J12103" s="358">
        <f t="shared" si="376"/>
        <v>29563</v>
      </c>
      <c r="K12103" s="580"/>
      <c r="L12103" s="580"/>
      <c r="N12103" s="716"/>
      <c r="O12103" s="716"/>
      <c r="P12103" s="716"/>
      <c r="Q12103" s="716"/>
      <c r="R12103" s="716"/>
      <c r="S12103" s="716"/>
      <c r="T12103" s="1051"/>
      <c r="U12103" s="360" t="s">
        <v>352</v>
      </c>
      <c r="V12103" s="821">
        <v>95</v>
      </c>
      <c r="W12103" s="358">
        <f t="shared" si="377"/>
        <v>12091</v>
      </c>
      <c r="X12103" s="580"/>
    </row>
    <row r="12104" spans="8:24">
      <c r="H12104" s="360" t="s">
        <v>533</v>
      </c>
      <c r="I12104" s="821">
        <v>92</v>
      </c>
      <c r="J12104" s="358">
        <f t="shared" si="376"/>
        <v>29564</v>
      </c>
      <c r="K12104" s="580"/>
      <c r="L12104" s="580"/>
      <c r="N12104" s="716"/>
      <c r="O12104" s="716"/>
      <c r="P12104" s="716"/>
      <c r="Q12104" s="716"/>
      <c r="R12104" s="716"/>
      <c r="S12104" s="716"/>
      <c r="T12104" s="1051"/>
      <c r="U12104" s="360" t="s">
        <v>352</v>
      </c>
      <c r="V12104" s="821">
        <v>96</v>
      </c>
      <c r="W12104" s="358">
        <f t="shared" si="377"/>
        <v>12092</v>
      </c>
      <c r="X12104" s="580"/>
    </row>
    <row r="12105" spans="8:24">
      <c r="H12105" s="360" t="s">
        <v>533</v>
      </c>
      <c r="I12105" s="821">
        <v>93</v>
      </c>
      <c r="J12105" s="358">
        <f t="shared" si="376"/>
        <v>29565</v>
      </c>
      <c r="K12105" s="580"/>
      <c r="L12105" s="580"/>
      <c r="N12105" s="716"/>
      <c r="O12105" s="716"/>
      <c r="P12105" s="716"/>
      <c r="Q12105" s="716"/>
      <c r="R12105" s="716"/>
      <c r="S12105" s="716"/>
      <c r="T12105" s="1051"/>
      <c r="U12105" s="360" t="s">
        <v>353</v>
      </c>
      <c r="V12105" s="821">
        <v>1</v>
      </c>
      <c r="W12105" s="358">
        <f t="shared" si="377"/>
        <v>12093</v>
      </c>
      <c r="X12105" s="580"/>
    </row>
    <row r="12106" spans="8:24">
      <c r="H12106" s="360" t="s">
        <v>533</v>
      </c>
      <c r="I12106" s="821">
        <v>94</v>
      </c>
      <c r="J12106" s="358">
        <f t="shared" ref="J12106:J12169" si="378">J12105+1</f>
        <v>29566</v>
      </c>
      <c r="K12106" s="580"/>
      <c r="L12106" s="580"/>
      <c r="N12106" s="716"/>
      <c r="O12106" s="716"/>
      <c r="P12106" s="716"/>
      <c r="Q12106" s="716"/>
      <c r="R12106" s="716"/>
      <c r="S12106" s="716"/>
      <c r="T12106" s="1051"/>
      <c r="U12106" s="360" t="s">
        <v>353</v>
      </c>
      <c r="V12106" s="821">
        <v>2</v>
      </c>
      <c r="W12106" s="358">
        <f t="shared" ref="W12106:W12169" si="379">W12105+1</f>
        <v>12094</v>
      </c>
      <c r="X12106" s="580"/>
    </row>
    <row r="12107" spans="8:24">
      <c r="H12107" s="360" t="s">
        <v>533</v>
      </c>
      <c r="I12107" s="821">
        <v>95</v>
      </c>
      <c r="J12107" s="358">
        <f t="shared" si="378"/>
        <v>29567</v>
      </c>
      <c r="K12107" s="580"/>
      <c r="L12107" s="580"/>
      <c r="N12107" s="716"/>
      <c r="O12107" s="716"/>
      <c r="P12107" s="716"/>
      <c r="Q12107" s="716"/>
      <c r="R12107" s="716"/>
      <c r="S12107" s="716"/>
      <c r="T12107" s="1051"/>
      <c r="U12107" s="360" t="s">
        <v>353</v>
      </c>
      <c r="V12107" s="821">
        <v>3</v>
      </c>
      <c r="W12107" s="358">
        <f t="shared" si="379"/>
        <v>12095</v>
      </c>
      <c r="X12107" s="580"/>
    </row>
    <row r="12108" spans="8:24">
      <c r="H12108" s="360" t="s">
        <v>533</v>
      </c>
      <c r="I12108" s="821">
        <v>96</v>
      </c>
      <c r="J12108" s="358">
        <f t="shared" si="378"/>
        <v>29568</v>
      </c>
      <c r="K12108" s="580"/>
      <c r="L12108" s="580"/>
      <c r="N12108" s="716"/>
      <c r="O12108" s="716"/>
      <c r="P12108" s="716"/>
      <c r="Q12108" s="716"/>
      <c r="R12108" s="716"/>
      <c r="S12108" s="716"/>
      <c r="T12108" s="1051"/>
      <c r="U12108" s="360" t="s">
        <v>353</v>
      </c>
      <c r="V12108" s="821">
        <v>4</v>
      </c>
      <c r="W12108" s="358">
        <f t="shared" si="379"/>
        <v>12096</v>
      </c>
      <c r="X12108" s="580"/>
    </row>
    <row r="12109" spans="8:24">
      <c r="H12109" s="360" t="s">
        <v>534</v>
      </c>
      <c r="I12109" s="821">
        <v>1</v>
      </c>
      <c r="J12109" s="358">
        <f t="shared" si="378"/>
        <v>29569</v>
      </c>
      <c r="K12109" s="580"/>
      <c r="L12109" s="580"/>
      <c r="N12109" s="716"/>
      <c r="O12109" s="716"/>
      <c r="P12109" s="716"/>
      <c r="Q12109" s="716"/>
      <c r="R12109" s="716"/>
      <c r="S12109" s="716"/>
      <c r="T12109" s="1051"/>
      <c r="U12109" s="360" t="s">
        <v>353</v>
      </c>
      <c r="V12109" s="821">
        <v>5</v>
      </c>
      <c r="W12109" s="358">
        <f t="shared" si="379"/>
        <v>12097</v>
      </c>
      <c r="X12109" s="580"/>
    </row>
    <row r="12110" spans="8:24">
      <c r="H12110" s="360" t="s">
        <v>534</v>
      </c>
      <c r="I12110" s="821">
        <v>2</v>
      </c>
      <c r="J12110" s="358">
        <f t="shared" si="378"/>
        <v>29570</v>
      </c>
      <c r="K12110" s="580"/>
      <c r="L12110" s="580"/>
      <c r="N12110" s="716"/>
      <c r="O12110" s="716"/>
      <c r="P12110" s="716"/>
      <c r="Q12110" s="716"/>
      <c r="R12110" s="716"/>
      <c r="S12110" s="716"/>
      <c r="T12110" s="1051"/>
      <c r="U12110" s="360" t="s">
        <v>353</v>
      </c>
      <c r="V12110" s="821">
        <v>6</v>
      </c>
      <c r="W12110" s="358">
        <f t="shared" si="379"/>
        <v>12098</v>
      </c>
      <c r="X12110" s="580"/>
    </row>
    <row r="12111" spans="8:24">
      <c r="H12111" s="360" t="s">
        <v>534</v>
      </c>
      <c r="I12111" s="821">
        <v>3</v>
      </c>
      <c r="J12111" s="358">
        <f t="shared" si="378"/>
        <v>29571</v>
      </c>
      <c r="K12111" s="580"/>
      <c r="L12111" s="580"/>
      <c r="N12111" s="716"/>
      <c r="O12111" s="716"/>
      <c r="P12111" s="716"/>
      <c r="Q12111" s="716"/>
      <c r="R12111" s="716"/>
      <c r="S12111" s="716"/>
      <c r="T12111" s="1051"/>
      <c r="U12111" s="360" t="s">
        <v>353</v>
      </c>
      <c r="V12111" s="821">
        <v>7</v>
      </c>
      <c r="W12111" s="358">
        <f t="shared" si="379"/>
        <v>12099</v>
      </c>
      <c r="X12111" s="580"/>
    </row>
    <row r="12112" spans="8:24">
      <c r="H12112" s="360" t="s">
        <v>534</v>
      </c>
      <c r="I12112" s="821">
        <v>4</v>
      </c>
      <c r="J12112" s="358">
        <f t="shared" si="378"/>
        <v>29572</v>
      </c>
      <c r="K12112" s="580"/>
      <c r="L12112" s="580"/>
      <c r="N12112" s="716"/>
      <c r="O12112" s="716"/>
      <c r="P12112" s="716"/>
      <c r="Q12112" s="716"/>
      <c r="R12112" s="716"/>
      <c r="S12112" s="716"/>
      <c r="T12112" s="1051"/>
      <c r="U12112" s="360" t="s">
        <v>353</v>
      </c>
      <c r="V12112" s="821">
        <v>8</v>
      </c>
      <c r="W12112" s="358">
        <f t="shared" si="379"/>
        <v>12100</v>
      </c>
      <c r="X12112" s="580"/>
    </row>
    <row r="12113" spans="8:24">
      <c r="H12113" s="360" t="s">
        <v>534</v>
      </c>
      <c r="I12113" s="821">
        <v>5</v>
      </c>
      <c r="J12113" s="358">
        <f t="shared" si="378"/>
        <v>29573</v>
      </c>
      <c r="K12113" s="580"/>
      <c r="L12113" s="580"/>
      <c r="N12113" s="716"/>
      <c r="O12113" s="716"/>
      <c r="P12113" s="716"/>
      <c r="Q12113" s="716"/>
      <c r="R12113" s="716"/>
      <c r="S12113" s="716"/>
      <c r="T12113" s="1051"/>
      <c r="U12113" s="360" t="s">
        <v>353</v>
      </c>
      <c r="V12113" s="821">
        <v>9</v>
      </c>
      <c r="W12113" s="358">
        <f t="shared" si="379"/>
        <v>12101</v>
      </c>
      <c r="X12113" s="580"/>
    </row>
    <row r="12114" spans="8:24">
      <c r="H12114" s="360" t="s">
        <v>534</v>
      </c>
      <c r="I12114" s="821">
        <v>6</v>
      </c>
      <c r="J12114" s="358">
        <f t="shared" si="378"/>
        <v>29574</v>
      </c>
      <c r="K12114" s="580"/>
      <c r="L12114" s="580"/>
      <c r="N12114" s="716"/>
      <c r="O12114" s="716"/>
      <c r="P12114" s="716"/>
      <c r="Q12114" s="716"/>
      <c r="R12114" s="716"/>
      <c r="S12114" s="716"/>
      <c r="T12114" s="1051"/>
      <c r="U12114" s="360" t="s">
        <v>353</v>
      </c>
      <c r="V12114" s="821">
        <v>10</v>
      </c>
      <c r="W12114" s="358">
        <f t="shared" si="379"/>
        <v>12102</v>
      </c>
      <c r="X12114" s="580"/>
    </row>
    <row r="12115" spans="8:24">
      <c r="H12115" s="360" t="s">
        <v>534</v>
      </c>
      <c r="I12115" s="821">
        <v>7</v>
      </c>
      <c r="J12115" s="358">
        <f t="shared" si="378"/>
        <v>29575</v>
      </c>
      <c r="K12115" s="580"/>
      <c r="L12115" s="580"/>
      <c r="N12115" s="716"/>
      <c r="O12115" s="716"/>
      <c r="P12115" s="716"/>
      <c r="Q12115" s="716"/>
      <c r="R12115" s="716"/>
      <c r="S12115" s="716"/>
      <c r="T12115" s="1051"/>
      <c r="U12115" s="360" t="s">
        <v>353</v>
      </c>
      <c r="V12115" s="821">
        <v>11</v>
      </c>
      <c r="W12115" s="358">
        <f t="shared" si="379"/>
        <v>12103</v>
      </c>
      <c r="X12115" s="580"/>
    </row>
    <row r="12116" spans="8:24">
      <c r="H12116" s="360" t="s">
        <v>534</v>
      </c>
      <c r="I12116" s="821">
        <v>8</v>
      </c>
      <c r="J12116" s="358">
        <f t="shared" si="378"/>
        <v>29576</v>
      </c>
      <c r="K12116" s="580"/>
      <c r="L12116" s="580"/>
      <c r="N12116" s="716"/>
      <c r="O12116" s="716"/>
      <c r="P12116" s="716"/>
      <c r="Q12116" s="716"/>
      <c r="R12116" s="716"/>
      <c r="S12116" s="716"/>
      <c r="T12116" s="1051"/>
      <c r="U12116" s="360" t="s">
        <v>353</v>
      </c>
      <c r="V12116" s="821">
        <v>12</v>
      </c>
      <c r="W12116" s="358">
        <f t="shared" si="379"/>
        <v>12104</v>
      </c>
      <c r="X12116" s="580"/>
    </row>
    <row r="12117" spans="8:24">
      <c r="H12117" s="360" t="s">
        <v>534</v>
      </c>
      <c r="I12117" s="821">
        <v>9</v>
      </c>
      <c r="J12117" s="358">
        <f t="shared" si="378"/>
        <v>29577</v>
      </c>
      <c r="K12117" s="580"/>
      <c r="L12117" s="580"/>
      <c r="N12117" s="716"/>
      <c r="O12117" s="716"/>
      <c r="P12117" s="716"/>
      <c r="Q12117" s="716"/>
      <c r="R12117" s="716"/>
      <c r="S12117" s="716"/>
      <c r="T12117" s="1051"/>
      <c r="U12117" s="360" t="s">
        <v>353</v>
      </c>
      <c r="V12117" s="821">
        <v>13</v>
      </c>
      <c r="W12117" s="358">
        <f t="shared" si="379"/>
        <v>12105</v>
      </c>
      <c r="X12117" s="580"/>
    </row>
    <row r="12118" spans="8:24">
      <c r="H12118" s="360" t="s">
        <v>534</v>
      </c>
      <c r="I12118" s="821">
        <v>10</v>
      </c>
      <c r="J12118" s="358">
        <f t="shared" si="378"/>
        <v>29578</v>
      </c>
      <c r="K12118" s="580"/>
      <c r="L12118" s="580"/>
      <c r="N12118" s="716"/>
      <c r="O12118" s="716"/>
      <c r="P12118" s="716"/>
      <c r="Q12118" s="716"/>
      <c r="R12118" s="716"/>
      <c r="S12118" s="716"/>
      <c r="T12118" s="1051"/>
      <c r="U12118" s="360" t="s">
        <v>353</v>
      </c>
      <c r="V12118" s="821">
        <v>14</v>
      </c>
      <c r="W12118" s="358">
        <f t="shared" si="379"/>
        <v>12106</v>
      </c>
      <c r="X12118" s="580"/>
    </row>
    <row r="12119" spans="8:24">
      <c r="H12119" s="360" t="s">
        <v>534</v>
      </c>
      <c r="I12119" s="821">
        <v>11</v>
      </c>
      <c r="J12119" s="358">
        <f t="shared" si="378"/>
        <v>29579</v>
      </c>
      <c r="K12119" s="580"/>
      <c r="L12119" s="580"/>
      <c r="N12119" s="716"/>
      <c r="O12119" s="716"/>
      <c r="P12119" s="716"/>
      <c r="Q12119" s="716"/>
      <c r="R12119" s="716"/>
      <c r="S12119" s="716"/>
      <c r="T12119" s="1051"/>
      <c r="U12119" s="360" t="s">
        <v>353</v>
      </c>
      <c r="V12119" s="821">
        <v>15</v>
      </c>
      <c r="W12119" s="358">
        <f t="shared" si="379"/>
        <v>12107</v>
      </c>
      <c r="X12119" s="580"/>
    </row>
    <row r="12120" spans="8:24">
      <c r="H12120" s="360" t="s">
        <v>534</v>
      </c>
      <c r="I12120" s="821">
        <v>12</v>
      </c>
      <c r="J12120" s="358">
        <f t="shared" si="378"/>
        <v>29580</v>
      </c>
      <c r="K12120" s="580"/>
      <c r="L12120" s="580"/>
      <c r="N12120" s="716"/>
      <c r="O12120" s="716"/>
      <c r="P12120" s="716"/>
      <c r="Q12120" s="716"/>
      <c r="R12120" s="716"/>
      <c r="S12120" s="716"/>
      <c r="T12120" s="1051"/>
      <c r="U12120" s="360" t="s">
        <v>353</v>
      </c>
      <c r="V12120" s="821">
        <v>16</v>
      </c>
      <c r="W12120" s="358">
        <f t="shared" si="379"/>
        <v>12108</v>
      </c>
      <c r="X12120" s="580"/>
    </row>
    <row r="12121" spans="8:24">
      <c r="H12121" s="360" t="s">
        <v>534</v>
      </c>
      <c r="I12121" s="821">
        <v>13</v>
      </c>
      <c r="J12121" s="358">
        <f t="shared" si="378"/>
        <v>29581</v>
      </c>
      <c r="K12121" s="580"/>
      <c r="L12121" s="580"/>
      <c r="N12121" s="716"/>
      <c r="O12121" s="716"/>
      <c r="P12121" s="716"/>
      <c r="Q12121" s="716"/>
      <c r="R12121" s="716"/>
      <c r="S12121" s="716"/>
      <c r="T12121" s="1051"/>
      <c r="U12121" s="360" t="s">
        <v>353</v>
      </c>
      <c r="V12121" s="821">
        <v>17</v>
      </c>
      <c r="W12121" s="358">
        <f t="shared" si="379"/>
        <v>12109</v>
      </c>
      <c r="X12121" s="580"/>
    </row>
    <row r="12122" spans="8:24">
      <c r="H12122" s="360" t="s">
        <v>534</v>
      </c>
      <c r="I12122" s="821">
        <v>14</v>
      </c>
      <c r="J12122" s="358">
        <f t="shared" si="378"/>
        <v>29582</v>
      </c>
      <c r="K12122" s="580"/>
      <c r="L12122" s="580"/>
      <c r="N12122" s="716"/>
      <c r="O12122" s="716"/>
      <c r="P12122" s="716"/>
      <c r="Q12122" s="716"/>
      <c r="R12122" s="716"/>
      <c r="S12122" s="716"/>
      <c r="T12122" s="1051"/>
      <c r="U12122" s="360" t="s">
        <v>353</v>
      </c>
      <c r="V12122" s="821">
        <v>18</v>
      </c>
      <c r="W12122" s="358">
        <f t="shared" si="379"/>
        <v>12110</v>
      </c>
      <c r="X12122" s="580"/>
    </row>
    <row r="12123" spans="8:24">
      <c r="H12123" s="360" t="s">
        <v>534</v>
      </c>
      <c r="I12123" s="821">
        <v>15</v>
      </c>
      <c r="J12123" s="358">
        <f t="shared" si="378"/>
        <v>29583</v>
      </c>
      <c r="K12123" s="580"/>
      <c r="L12123" s="580"/>
      <c r="N12123" s="716"/>
      <c r="O12123" s="716"/>
      <c r="P12123" s="716"/>
      <c r="Q12123" s="716"/>
      <c r="R12123" s="716"/>
      <c r="S12123" s="716"/>
      <c r="T12123" s="1051"/>
      <c r="U12123" s="360" t="s">
        <v>353</v>
      </c>
      <c r="V12123" s="821">
        <v>19</v>
      </c>
      <c r="W12123" s="358">
        <f t="shared" si="379"/>
        <v>12111</v>
      </c>
      <c r="X12123" s="580"/>
    </row>
    <row r="12124" spans="8:24">
      <c r="H12124" s="360" t="s">
        <v>534</v>
      </c>
      <c r="I12124" s="821">
        <v>16</v>
      </c>
      <c r="J12124" s="358">
        <f t="shared" si="378"/>
        <v>29584</v>
      </c>
      <c r="K12124" s="580"/>
      <c r="L12124" s="580"/>
      <c r="N12124" s="716"/>
      <c r="O12124" s="716"/>
      <c r="P12124" s="716"/>
      <c r="Q12124" s="716"/>
      <c r="R12124" s="716"/>
      <c r="S12124" s="716"/>
      <c r="T12124" s="1051"/>
      <c r="U12124" s="360" t="s">
        <v>353</v>
      </c>
      <c r="V12124" s="821">
        <v>20</v>
      </c>
      <c r="W12124" s="358">
        <f t="shared" si="379"/>
        <v>12112</v>
      </c>
      <c r="X12124" s="580"/>
    </row>
    <row r="12125" spans="8:24">
      <c r="H12125" s="360" t="s">
        <v>534</v>
      </c>
      <c r="I12125" s="821">
        <v>17</v>
      </c>
      <c r="J12125" s="358">
        <f t="shared" si="378"/>
        <v>29585</v>
      </c>
      <c r="K12125" s="580"/>
      <c r="L12125" s="580"/>
      <c r="N12125" s="716"/>
      <c r="O12125" s="716"/>
      <c r="P12125" s="716"/>
      <c r="Q12125" s="716"/>
      <c r="R12125" s="716"/>
      <c r="S12125" s="716"/>
      <c r="T12125" s="1051"/>
      <c r="U12125" s="360" t="s">
        <v>353</v>
      </c>
      <c r="V12125" s="821">
        <v>21</v>
      </c>
      <c r="W12125" s="358">
        <f t="shared" si="379"/>
        <v>12113</v>
      </c>
      <c r="X12125" s="580"/>
    </row>
    <row r="12126" spans="8:24">
      <c r="H12126" s="360" t="s">
        <v>534</v>
      </c>
      <c r="I12126" s="821">
        <v>18</v>
      </c>
      <c r="J12126" s="358">
        <f t="shared" si="378"/>
        <v>29586</v>
      </c>
      <c r="K12126" s="580"/>
      <c r="L12126" s="580"/>
      <c r="N12126" s="716"/>
      <c r="O12126" s="716"/>
      <c r="P12126" s="716"/>
      <c r="Q12126" s="716"/>
      <c r="R12126" s="716"/>
      <c r="S12126" s="716"/>
      <c r="T12126" s="1051"/>
      <c r="U12126" s="360" t="s">
        <v>353</v>
      </c>
      <c r="V12126" s="821">
        <v>22</v>
      </c>
      <c r="W12126" s="358">
        <f t="shared" si="379"/>
        <v>12114</v>
      </c>
      <c r="X12126" s="580"/>
    </row>
    <row r="12127" spans="8:24">
      <c r="H12127" s="360" t="s">
        <v>534</v>
      </c>
      <c r="I12127" s="821">
        <v>19</v>
      </c>
      <c r="J12127" s="358">
        <f t="shared" si="378"/>
        <v>29587</v>
      </c>
      <c r="K12127" s="580"/>
      <c r="L12127" s="580"/>
      <c r="N12127" s="716"/>
      <c r="O12127" s="716"/>
      <c r="P12127" s="716"/>
      <c r="Q12127" s="716"/>
      <c r="R12127" s="716"/>
      <c r="S12127" s="716"/>
      <c r="T12127" s="1051"/>
      <c r="U12127" s="360" t="s">
        <v>353</v>
      </c>
      <c r="V12127" s="821">
        <v>23</v>
      </c>
      <c r="W12127" s="358">
        <f t="shared" si="379"/>
        <v>12115</v>
      </c>
      <c r="X12127" s="580"/>
    </row>
    <row r="12128" spans="8:24">
      <c r="H12128" s="360" t="s">
        <v>534</v>
      </c>
      <c r="I12128" s="821">
        <v>20</v>
      </c>
      <c r="J12128" s="358">
        <f t="shared" si="378"/>
        <v>29588</v>
      </c>
      <c r="K12128" s="580"/>
      <c r="L12128" s="580"/>
      <c r="N12128" s="716"/>
      <c r="O12128" s="716"/>
      <c r="P12128" s="716"/>
      <c r="Q12128" s="716"/>
      <c r="R12128" s="716"/>
      <c r="S12128" s="716"/>
      <c r="T12128" s="1051"/>
      <c r="U12128" s="360" t="s">
        <v>353</v>
      </c>
      <c r="V12128" s="821">
        <v>24</v>
      </c>
      <c r="W12128" s="358">
        <f t="shared" si="379"/>
        <v>12116</v>
      </c>
      <c r="X12128" s="580"/>
    </row>
    <row r="12129" spans="8:24">
      <c r="H12129" s="360" t="s">
        <v>534</v>
      </c>
      <c r="I12129" s="821">
        <v>21</v>
      </c>
      <c r="J12129" s="358">
        <f t="shared" si="378"/>
        <v>29589</v>
      </c>
      <c r="K12129" s="580"/>
      <c r="L12129" s="580"/>
      <c r="N12129" s="716"/>
      <c r="O12129" s="716"/>
      <c r="P12129" s="716"/>
      <c r="Q12129" s="716"/>
      <c r="R12129" s="716"/>
      <c r="S12129" s="716"/>
      <c r="T12129" s="1051"/>
      <c r="U12129" s="360" t="s">
        <v>353</v>
      </c>
      <c r="V12129" s="821">
        <v>25</v>
      </c>
      <c r="W12129" s="358">
        <f t="shared" si="379"/>
        <v>12117</v>
      </c>
      <c r="X12129" s="580"/>
    </row>
    <row r="12130" spans="8:24">
      <c r="H12130" s="360" t="s">
        <v>534</v>
      </c>
      <c r="I12130" s="821">
        <v>22</v>
      </c>
      <c r="J12130" s="358">
        <f t="shared" si="378"/>
        <v>29590</v>
      </c>
      <c r="K12130" s="580"/>
      <c r="L12130" s="580"/>
      <c r="N12130" s="716"/>
      <c r="O12130" s="716"/>
      <c r="P12130" s="716"/>
      <c r="Q12130" s="716"/>
      <c r="R12130" s="716"/>
      <c r="S12130" s="716"/>
      <c r="T12130" s="1051"/>
      <c r="U12130" s="360" t="s">
        <v>353</v>
      </c>
      <c r="V12130" s="821">
        <v>26</v>
      </c>
      <c r="W12130" s="358">
        <f t="shared" si="379"/>
        <v>12118</v>
      </c>
      <c r="X12130" s="580"/>
    </row>
    <row r="12131" spans="8:24">
      <c r="H12131" s="360" t="s">
        <v>534</v>
      </c>
      <c r="I12131" s="821">
        <v>23</v>
      </c>
      <c r="J12131" s="358">
        <f t="shared" si="378"/>
        <v>29591</v>
      </c>
      <c r="K12131" s="580"/>
      <c r="L12131" s="580"/>
      <c r="N12131" s="716"/>
      <c r="O12131" s="716"/>
      <c r="P12131" s="716"/>
      <c r="Q12131" s="716"/>
      <c r="R12131" s="716"/>
      <c r="S12131" s="716"/>
      <c r="T12131" s="1051"/>
      <c r="U12131" s="360" t="s">
        <v>353</v>
      </c>
      <c r="V12131" s="821">
        <v>27</v>
      </c>
      <c r="W12131" s="358">
        <f t="shared" si="379"/>
        <v>12119</v>
      </c>
      <c r="X12131" s="580"/>
    </row>
    <row r="12132" spans="8:24">
      <c r="H12132" s="360" t="s">
        <v>534</v>
      </c>
      <c r="I12132" s="821">
        <v>24</v>
      </c>
      <c r="J12132" s="358">
        <f t="shared" si="378"/>
        <v>29592</v>
      </c>
      <c r="K12132" s="580"/>
      <c r="L12132" s="580"/>
      <c r="N12132" s="716"/>
      <c r="O12132" s="716"/>
      <c r="P12132" s="716"/>
      <c r="Q12132" s="716"/>
      <c r="R12132" s="716"/>
      <c r="S12132" s="716"/>
      <c r="T12132" s="1051"/>
      <c r="U12132" s="360" t="s">
        <v>353</v>
      </c>
      <c r="V12132" s="821">
        <v>28</v>
      </c>
      <c r="W12132" s="358">
        <f t="shared" si="379"/>
        <v>12120</v>
      </c>
      <c r="X12132" s="580"/>
    </row>
    <row r="12133" spans="8:24">
      <c r="H12133" s="360" t="s">
        <v>534</v>
      </c>
      <c r="I12133" s="821">
        <v>25</v>
      </c>
      <c r="J12133" s="358">
        <f t="shared" si="378"/>
        <v>29593</v>
      </c>
      <c r="K12133" s="580"/>
      <c r="L12133" s="580"/>
      <c r="N12133" s="716"/>
      <c r="O12133" s="716"/>
      <c r="P12133" s="716"/>
      <c r="Q12133" s="716"/>
      <c r="R12133" s="716"/>
      <c r="S12133" s="716"/>
      <c r="T12133" s="1051"/>
      <c r="U12133" s="360" t="s">
        <v>353</v>
      </c>
      <c r="V12133" s="821">
        <v>29</v>
      </c>
      <c r="W12133" s="358">
        <f t="shared" si="379"/>
        <v>12121</v>
      </c>
      <c r="X12133" s="580"/>
    </row>
    <row r="12134" spans="8:24">
      <c r="H12134" s="360" t="s">
        <v>534</v>
      </c>
      <c r="I12134" s="821">
        <v>26</v>
      </c>
      <c r="J12134" s="358">
        <f t="shared" si="378"/>
        <v>29594</v>
      </c>
      <c r="K12134" s="580"/>
      <c r="L12134" s="580"/>
      <c r="N12134" s="716"/>
      <c r="O12134" s="716"/>
      <c r="P12134" s="716"/>
      <c r="Q12134" s="716"/>
      <c r="R12134" s="716"/>
      <c r="S12134" s="716"/>
      <c r="T12134" s="1051"/>
      <c r="U12134" s="360" t="s">
        <v>353</v>
      </c>
      <c r="V12134" s="821">
        <v>30</v>
      </c>
      <c r="W12134" s="358">
        <f t="shared" si="379"/>
        <v>12122</v>
      </c>
      <c r="X12134" s="580"/>
    </row>
    <row r="12135" spans="8:24">
      <c r="H12135" s="360" t="s">
        <v>534</v>
      </c>
      <c r="I12135" s="821">
        <v>27</v>
      </c>
      <c r="J12135" s="358">
        <f t="shared" si="378"/>
        <v>29595</v>
      </c>
      <c r="K12135" s="580"/>
      <c r="L12135" s="580"/>
      <c r="N12135" s="716"/>
      <c r="O12135" s="716"/>
      <c r="P12135" s="716"/>
      <c r="Q12135" s="716"/>
      <c r="R12135" s="716"/>
      <c r="S12135" s="716"/>
      <c r="T12135" s="1051"/>
      <c r="U12135" s="360" t="s">
        <v>353</v>
      </c>
      <c r="V12135" s="821">
        <v>31</v>
      </c>
      <c r="W12135" s="358">
        <f t="shared" si="379"/>
        <v>12123</v>
      </c>
      <c r="X12135" s="580"/>
    </row>
    <row r="12136" spans="8:24">
      <c r="H12136" s="360" t="s">
        <v>534</v>
      </c>
      <c r="I12136" s="821">
        <v>28</v>
      </c>
      <c r="J12136" s="358">
        <f t="shared" si="378"/>
        <v>29596</v>
      </c>
      <c r="K12136" s="580"/>
      <c r="L12136" s="580"/>
      <c r="N12136" s="716"/>
      <c r="O12136" s="716"/>
      <c r="P12136" s="716"/>
      <c r="Q12136" s="716"/>
      <c r="R12136" s="716"/>
      <c r="S12136" s="716"/>
      <c r="T12136" s="1051"/>
      <c r="U12136" s="360" t="s">
        <v>353</v>
      </c>
      <c r="V12136" s="821">
        <v>32</v>
      </c>
      <c r="W12136" s="358">
        <f t="shared" si="379"/>
        <v>12124</v>
      </c>
      <c r="X12136" s="580"/>
    </row>
    <row r="12137" spans="8:24">
      <c r="H12137" s="360" t="s">
        <v>534</v>
      </c>
      <c r="I12137" s="821">
        <v>29</v>
      </c>
      <c r="J12137" s="358">
        <f t="shared" si="378"/>
        <v>29597</v>
      </c>
      <c r="K12137" s="580"/>
      <c r="L12137" s="580"/>
      <c r="N12137" s="716"/>
      <c r="O12137" s="716"/>
      <c r="P12137" s="716"/>
      <c r="Q12137" s="716"/>
      <c r="R12137" s="716"/>
      <c r="S12137" s="716"/>
      <c r="T12137" s="1051"/>
      <c r="U12137" s="360" t="s">
        <v>353</v>
      </c>
      <c r="V12137" s="821">
        <v>33</v>
      </c>
      <c r="W12137" s="358">
        <f t="shared" si="379"/>
        <v>12125</v>
      </c>
      <c r="X12137" s="580"/>
    </row>
    <row r="12138" spans="8:24">
      <c r="H12138" s="360" t="s">
        <v>534</v>
      </c>
      <c r="I12138" s="821">
        <v>30</v>
      </c>
      <c r="J12138" s="358">
        <f t="shared" si="378"/>
        <v>29598</v>
      </c>
      <c r="K12138" s="580"/>
      <c r="L12138" s="580"/>
      <c r="N12138" s="716"/>
      <c r="O12138" s="716"/>
      <c r="P12138" s="716"/>
      <c r="Q12138" s="716"/>
      <c r="R12138" s="716"/>
      <c r="S12138" s="716"/>
      <c r="T12138" s="1051"/>
      <c r="U12138" s="360" t="s">
        <v>353</v>
      </c>
      <c r="V12138" s="821">
        <v>34</v>
      </c>
      <c r="W12138" s="358">
        <f t="shared" si="379"/>
        <v>12126</v>
      </c>
      <c r="X12138" s="580"/>
    </row>
    <row r="12139" spans="8:24">
      <c r="H12139" s="360" t="s">
        <v>534</v>
      </c>
      <c r="I12139" s="821">
        <v>31</v>
      </c>
      <c r="J12139" s="358">
        <f t="shared" si="378"/>
        <v>29599</v>
      </c>
      <c r="K12139" s="580"/>
      <c r="L12139" s="580"/>
      <c r="N12139" s="716"/>
      <c r="O12139" s="716"/>
      <c r="P12139" s="716"/>
      <c r="Q12139" s="716"/>
      <c r="R12139" s="716"/>
      <c r="S12139" s="716"/>
      <c r="T12139" s="1051"/>
      <c r="U12139" s="360" t="s">
        <v>353</v>
      </c>
      <c r="V12139" s="821">
        <v>35</v>
      </c>
      <c r="W12139" s="358">
        <f t="shared" si="379"/>
        <v>12127</v>
      </c>
      <c r="X12139" s="580"/>
    </row>
    <row r="12140" spans="8:24">
      <c r="H12140" s="360" t="s">
        <v>534</v>
      </c>
      <c r="I12140" s="821">
        <v>32</v>
      </c>
      <c r="J12140" s="358">
        <f t="shared" si="378"/>
        <v>29600</v>
      </c>
      <c r="K12140" s="580"/>
      <c r="L12140" s="580"/>
      <c r="N12140" s="716"/>
      <c r="O12140" s="716"/>
      <c r="P12140" s="716"/>
      <c r="Q12140" s="716"/>
      <c r="R12140" s="716"/>
      <c r="S12140" s="716"/>
      <c r="T12140" s="1051"/>
      <c r="U12140" s="360" t="s">
        <v>353</v>
      </c>
      <c r="V12140" s="821">
        <v>36</v>
      </c>
      <c r="W12140" s="358">
        <f t="shared" si="379"/>
        <v>12128</v>
      </c>
      <c r="X12140" s="580"/>
    </row>
    <row r="12141" spans="8:24">
      <c r="H12141" s="360" t="s">
        <v>534</v>
      </c>
      <c r="I12141" s="821">
        <v>33</v>
      </c>
      <c r="J12141" s="358">
        <f t="shared" si="378"/>
        <v>29601</v>
      </c>
      <c r="K12141" s="580"/>
      <c r="L12141" s="580"/>
      <c r="N12141" s="716"/>
      <c r="O12141" s="716"/>
      <c r="P12141" s="716"/>
      <c r="Q12141" s="716"/>
      <c r="R12141" s="716"/>
      <c r="S12141" s="716"/>
      <c r="T12141" s="1051"/>
      <c r="U12141" s="360" t="s">
        <v>353</v>
      </c>
      <c r="V12141" s="821">
        <v>37</v>
      </c>
      <c r="W12141" s="358">
        <f t="shared" si="379"/>
        <v>12129</v>
      </c>
      <c r="X12141" s="580"/>
    </row>
    <row r="12142" spans="8:24">
      <c r="H12142" s="360" t="s">
        <v>534</v>
      </c>
      <c r="I12142" s="821">
        <v>34</v>
      </c>
      <c r="J12142" s="358">
        <f t="shared" si="378"/>
        <v>29602</v>
      </c>
      <c r="K12142" s="580"/>
      <c r="L12142" s="580"/>
      <c r="N12142" s="716"/>
      <c r="O12142" s="716"/>
      <c r="P12142" s="716"/>
      <c r="Q12142" s="716"/>
      <c r="R12142" s="716"/>
      <c r="S12142" s="716"/>
      <c r="T12142" s="1051"/>
      <c r="U12142" s="360" t="s">
        <v>353</v>
      </c>
      <c r="V12142" s="821">
        <v>38</v>
      </c>
      <c r="W12142" s="358">
        <f t="shared" si="379"/>
        <v>12130</v>
      </c>
      <c r="X12142" s="580"/>
    </row>
    <row r="12143" spans="8:24">
      <c r="H12143" s="360" t="s">
        <v>534</v>
      </c>
      <c r="I12143" s="821">
        <v>35</v>
      </c>
      <c r="J12143" s="358">
        <f t="shared" si="378"/>
        <v>29603</v>
      </c>
      <c r="K12143" s="580"/>
      <c r="L12143" s="580"/>
      <c r="N12143" s="716"/>
      <c r="O12143" s="716"/>
      <c r="P12143" s="716"/>
      <c r="Q12143" s="716"/>
      <c r="R12143" s="716"/>
      <c r="S12143" s="716"/>
      <c r="T12143" s="1051"/>
      <c r="U12143" s="360" t="s">
        <v>353</v>
      </c>
      <c r="V12143" s="821">
        <v>39</v>
      </c>
      <c r="W12143" s="358">
        <f t="shared" si="379"/>
        <v>12131</v>
      </c>
      <c r="X12143" s="580"/>
    </row>
    <row r="12144" spans="8:24">
      <c r="H12144" s="360" t="s">
        <v>534</v>
      </c>
      <c r="I12144" s="821">
        <v>36</v>
      </c>
      <c r="J12144" s="358">
        <f t="shared" si="378"/>
        <v>29604</v>
      </c>
      <c r="K12144" s="580"/>
      <c r="L12144" s="580"/>
      <c r="N12144" s="716"/>
      <c r="O12144" s="716"/>
      <c r="P12144" s="716"/>
      <c r="Q12144" s="716"/>
      <c r="R12144" s="716"/>
      <c r="S12144" s="716"/>
      <c r="T12144" s="1051"/>
      <c r="U12144" s="360" t="s">
        <v>353</v>
      </c>
      <c r="V12144" s="821">
        <v>40</v>
      </c>
      <c r="W12144" s="358">
        <f t="shared" si="379"/>
        <v>12132</v>
      </c>
      <c r="X12144" s="580"/>
    </row>
    <row r="12145" spans="8:24">
      <c r="H12145" s="360" t="s">
        <v>534</v>
      </c>
      <c r="I12145" s="821">
        <v>37</v>
      </c>
      <c r="J12145" s="358">
        <f t="shared" si="378"/>
        <v>29605</v>
      </c>
      <c r="K12145" s="580"/>
      <c r="L12145" s="580"/>
      <c r="N12145" s="716"/>
      <c r="O12145" s="716"/>
      <c r="P12145" s="716"/>
      <c r="Q12145" s="716"/>
      <c r="R12145" s="716"/>
      <c r="S12145" s="716"/>
      <c r="T12145" s="1051"/>
      <c r="U12145" s="360" t="s">
        <v>353</v>
      </c>
      <c r="V12145" s="821">
        <v>41</v>
      </c>
      <c r="W12145" s="358">
        <f t="shared" si="379"/>
        <v>12133</v>
      </c>
      <c r="X12145" s="580"/>
    </row>
    <row r="12146" spans="8:24">
      <c r="H12146" s="360" t="s">
        <v>534</v>
      </c>
      <c r="I12146" s="821">
        <v>38</v>
      </c>
      <c r="J12146" s="358">
        <f t="shared" si="378"/>
        <v>29606</v>
      </c>
      <c r="K12146" s="580"/>
      <c r="L12146" s="580"/>
      <c r="N12146" s="716"/>
      <c r="O12146" s="716"/>
      <c r="P12146" s="716"/>
      <c r="Q12146" s="716"/>
      <c r="R12146" s="716"/>
      <c r="S12146" s="716"/>
      <c r="T12146" s="1051"/>
      <c r="U12146" s="360" t="s">
        <v>353</v>
      </c>
      <c r="V12146" s="821">
        <v>42</v>
      </c>
      <c r="W12146" s="358">
        <f t="shared" si="379"/>
        <v>12134</v>
      </c>
      <c r="X12146" s="580"/>
    </row>
    <row r="12147" spans="8:24">
      <c r="H12147" s="360" t="s">
        <v>534</v>
      </c>
      <c r="I12147" s="821">
        <v>39</v>
      </c>
      <c r="J12147" s="358">
        <f t="shared" si="378"/>
        <v>29607</v>
      </c>
      <c r="K12147" s="580"/>
      <c r="L12147" s="580"/>
      <c r="N12147" s="716"/>
      <c r="O12147" s="716"/>
      <c r="P12147" s="716"/>
      <c r="Q12147" s="716"/>
      <c r="R12147" s="716"/>
      <c r="S12147" s="716"/>
      <c r="T12147" s="1051"/>
      <c r="U12147" s="360" t="s">
        <v>353</v>
      </c>
      <c r="V12147" s="821">
        <v>43</v>
      </c>
      <c r="W12147" s="358">
        <f t="shared" si="379"/>
        <v>12135</v>
      </c>
      <c r="X12147" s="580"/>
    </row>
    <row r="12148" spans="8:24">
      <c r="H12148" s="360" t="s">
        <v>534</v>
      </c>
      <c r="I12148" s="821">
        <v>40</v>
      </c>
      <c r="J12148" s="358">
        <f t="shared" si="378"/>
        <v>29608</v>
      </c>
      <c r="K12148" s="580"/>
      <c r="L12148" s="580"/>
      <c r="N12148" s="716"/>
      <c r="O12148" s="716"/>
      <c r="P12148" s="716"/>
      <c r="Q12148" s="716"/>
      <c r="R12148" s="716"/>
      <c r="S12148" s="716"/>
      <c r="T12148" s="1051"/>
      <c r="U12148" s="360" t="s">
        <v>353</v>
      </c>
      <c r="V12148" s="821">
        <v>44</v>
      </c>
      <c r="W12148" s="358">
        <f t="shared" si="379"/>
        <v>12136</v>
      </c>
      <c r="X12148" s="580"/>
    </row>
    <row r="12149" spans="8:24">
      <c r="H12149" s="360" t="s">
        <v>534</v>
      </c>
      <c r="I12149" s="821">
        <v>41</v>
      </c>
      <c r="J12149" s="358">
        <f t="shared" si="378"/>
        <v>29609</v>
      </c>
      <c r="K12149" s="580"/>
      <c r="L12149" s="580"/>
      <c r="N12149" s="716"/>
      <c r="O12149" s="716"/>
      <c r="P12149" s="716"/>
      <c r="Q12149" s="716"/>
      <c r="R12149" s="716"/>
      <c r="S12149" s="716"/>
      <c r="T12149" s="1051"/>
      <c r="U12149" s="360" t="s">
        <v>353</v>
      </c>
      <c r="V12149" s="821">
        <v>45</v>
      </c>
      <c r="W12149" s="358">
        <f t="shared" si="379"/>
        <v>12137</v>
      </c>
      <c r="X12149" s="580"/>
    </row>
    <row r="12150" spans="8:24">
      <c r="H12150" s="360" t="s">
        <v>534</v>
      </c>
      <c r="I12150" s="821">
        <v>42</v>
      </c>
      <c r="J12150" s="358">
        <f t="shared" si="378"/>
        <v>29610</v>
      </c>
      <c r="K12150" s="580"/>
      <c r="L12150" s="580"/>
      <c r="N12150" s="716"/>
      <c r="O12150" s="716"/>
      <c r="P12150" s="716"/>
      <c r="Q12150" s="716"/>
      <c r="R12150" s="716"/>
      <c r="S12150" s="716"/>
      <c r="T12150" s="1051"/>
      <c r="U12150" s="360" t="s">
        <v>353</v>
      </c>
      <c r="V12150" s="821">
        <v>46</v>
      </c>
      <c r="W12150" s="358">
        <f t="shared" si="379"/>
        <v>12138</v>
      </c>
      <c r="X12150" s="580"/>
    </row>
    <row r="12151" spans="8:24">
      <c r="H12151" s="360" t="s">
        <v>534</v>
      </c>
      <c r="I12151" s="821">
        <v>43</v>
      </c>
      <c r="J12151" s="358">
        <f t="shared" si="378"/>
        <v>29611</v>
      </c>
      <c r="K12151" s="580"/>
      <c r="L12151" s="580"/>
      <c r="N12151" s="716"/>
      <c r="O12151" s="716"/>
      <c r="P12151" s="716"/>
      <c r="Q12151" s="716"/>
      <c r="R12151" s="716"/>
      <c r="S12151" s="716"/>
      <c r="T12151" s="1051"/>
      <c r="U12151" s="360" t="s">
        <v>353</v>
      </c>
      <c r="V12151" s="821">
        <v>47</v>
      </c>
      <c r="W12151" s="358">
        <f t="shared" si="379"/>
        <v>12139</v>
      </c>
      <c r="X12151" s="580"/>
    </row>
    <row r="12152" spans="8:24">
      <c r="H12152" s="360" t="s">
        <v>534</v>
      </c>
      <c r="I12152" s="821">
        <v>44</v>
      </c>
      <c r="J12152" s="358">
        <f t="shared" si="378"/>
        <v>29612</v>
      </c>
      <c r="K12152" s="580"/>
      <c r="L12152" s="580"/>
      <c r="N12152" s="716"/>
      <c r="O12152" s="716"/>
      <c r="P12152" s="716"/>
      <c r="Q12152" s="716"/>
      <c r="R12152" s="716"/>
      <c r="S12152" s="716"/>
      <c r="T12152" s="1051"/>
      <c r="U12152" s="360" t="s">
        <v>353</v>
      </c>
      <c r="V12152" s="821">
        <v>48</v>
      </c>
      <c r="W12152" s="358">
        <f t="shared" si="379"/>
        <v>12140</v>
      </c>
      <c r="X12152" s="580"/>
    </row>
    <row r="12153" spans="8:24">
      <c r="H12153" s="360" t="s">
        <v>534</v>
      </c>
      <c r="I12153" s="821">
        <v>45</v>
      </c>
      <c r="J12153" s="358">
        <f t="shared" si="378"/>
        <v>29613</v>
      </c>
      <c r="K12153" s="580"/>
      <c r="L12153" s="580"/>
      <c r="N12153" s="716"/>
      <c r="O12153" s="716"/>
      <c r="P12153" s="716"/>
      <c r="Q12153" s="716"/>
      <c r="R12153" s="716"/>
      <c r="S12153" s="716"/>
      <c r="T12153" s="1051"/>
      <c r="U12153" s="360" t="s">
        <v>353</v>
      </c>
      <c r="V12153" s="821">
        <v>49</v>
      </c>
      <c r="W12153" s="358">
        <f t="shared" si="379"/>
        <v>12141</v>
      </c>
      <c r="X12153" s="580"/>
    </row>
    <row r="12154" spans="8:24">
      <c r="H12154" s="360" t="s">
        <v>534</v>
      </c>
      <c r="I12154" s="821">
        <v>46</v>
      </c>
      <c r="J12154" s="358">
        <f t="shared" si="378"/>
        <v>29614</v>
      </c>
      <c r="K12154" s="580"/>
      <c r="L12154" s="580"/>
      <c r="N12154" s="716"/>
      <c r="O12154" s="716"/>
      <c r="P12154" s="716"/>
      <c r="Q12154" s="716"/>
      <c r="R12154" s="716"/>
      <c r="S12154" s="716"/>
      <c r="T12154" s="1051"/>
      <c r="U12154" s="360" t="s">
        <v>353</v>
      </c>
      <c r="V12154" s="821">
        <v>50</v>
      </c>
      <c r="W12154" s="358">
        <f t="shared" si="379"/>
        <v>12142</v>
      </c>
      <c r="X12154" s="580"/>
    </row>
    <row r="12155" spans="8:24">
      <c r="H12155" s="360" t="s">
        <v>534</v>
      </c>
      <c r="I12155" s="821">
        <v>47</v>
      </c>
      <c r="J12155" s="358">
        <f t="shared" si="378"/>
        <v>29615</v>
      </c>
      <c r="K12155" s="580"/>
      <c r="L12155" s="580"/>
      <c r="N12155" s="716"/>
      <c r="O12155" s="716"/>
      <c r="P12155" s="716"/>
      <c r="Q12155" s="716"/>
      <c r="R12155" s="716"/>
      <c r="S12155" s="716"/>
      <c r="T12155" s="1051"/>
      <c r="U12155" s="360" t="s">
        <v>353</v>
      </c>
      <c r="V12155" s="821">
        <v>51</v>
      </c>
      <c r="W12155" s="358">
        <f t="shared" si="379"/>
        <v>12143</v>
      </c>
      <c r="X12155" s="580"/>
    </row>
    <row r="12156" spans="8:24">
      <c r="H12156" s="360" t="s">
        <v>534</v>
      </c>
      <c r="I12156" s="821">
        <v>48</v>
      </c>
      <c r="J12156" s="358">
        <f t="shared" si="378"/>
        <v>29616</v>
      </c>
      <c r="K12156" s="580"/>
      <c r="L12156" s="580"/>
      <c r="N12156" s="716"/>
      <c r="O12156" s="716"/>
      <c r="P12156" s="716"/>
      <c r="Q12156" s="716"/>
      <c r="R12156" s="716"/>
      <c r="S12156" s="716"/>
      <c r="T12156" s="1051"/>
      <c r="U12156" s="360" t="s">
        <v>353</v>
      </c>
      <c r="V12156" s="821">
        <v>52</v>
      </c>
      <c r="W12156" s="358">
        <f t="shared" si="379"/>
        <v>12144</v>
      </c>
      <c r="X12156" s="580"/>
    </row>
    <row r="12157" spans="8:24">
      <c r="H12157" s="360" t="s">
        <v>534</v>
      </c>
      <c r="I12157" s="821">
        <v>49</v>
      </c>
      <c r="J12157" s="358">
        <f t="shared" si="378"/>
        <v>29617</v>
      </c>
      <c r="K12157" s="580"/>
      <c r="L12157" s="580"/>
      <c r="N12157" s="716"/>
      <c r="O12157" s="716"/>
      <c r="P12157" s="716"/>
      <c r="Q12157" s="716"/>
      <c r="R12157" s="716"/>
      <c r="S12157" s="716"/>
      <c r="T12157" s="1051"/>
      <c r="U12157" s="360" t="s">
        <v>353</v>
      </c>
      <c r="V12157" s="821">
        <v>53</v>
      </c>
      <c r="W12157" s="358">
        <f t="shared" si="379"/>
        <v>12145</v>
      </c>
      <c r="X12157" s="580"/>
    </row>
    <row r="12158" spans="8:24">
      <c r="H12158" s="360" t="s">
        <v>534</v>
      </c>
      <c r="I12158" s="821">
        <v>50</v>
      </c>
      <c r="J12158" s="358">
        <f t="shared" si="378"/>
        <v>29618</v>
      </c>
      <c r="K12158" s="580"/>
      <c r="L12158" s="580"/>
      <c r="N12158" s="716"/>
      <c r="O12158" s="716"/>
      <c r="P12158" s="716"/>
      <c r="Q12158" s="716"/>
      <c r="R12158" s="716"/>
      <c r="S12158" s="716"/>
      <c r="T12158" s="1051"/>
      <c r="U12158" s="360" t="s">
        <v>353</v>
      </c>
      <c r="V12158" s="821">
        <v>54</v>
      </c>
      <c r="W12158" s="358">
        <f t="shared" si="379"/>
        <v>12146</v>
      </c>
      <c r="X12158" s="580"/>
    </row>
    <row r="12159" spans="8:24">
      <c r="H12159" s="360" t="s">
        <v>534</v>
      </c>
      <c r="I12159" s="821">
        <v>51</v>
      </c>
      <c r="J12159" s="358">
        <f t="shared" si="378"/>
        <v>29619</v>
      </c>
      <c r="K12159" s="580"/>
      <c r="L12159" s="580"/>
      <c r="N12159" s="716"/>
      <c r="O12159" s="716"/>
      <c r="P12159" s="716"/>
      <c r="Q12159" s="716"/>
      <c r="R12159" s="716"/>
      <c r="S12159" s="716"/>
      <c r="T12159" s="1051"/>
      <c r="U12159" s="360" t="s">
        <v>353</v>
      </c>
      <c r="V12159" s="821">
        <v>55</v>
      </c>
      <c r="W12159" s="358">
        <f t="shared" si="379"/>
        <v>12147</v>
      </c>
      <c r="X12159" s="580"/>
    </row>
    <row r="12160" spans="8:24">
      <c r="H12160" s="360" t="s">
        <v>534</v>
      </c>
      <c r="I12160" s="821">
        <v>52</v>
      </c>
      <c r="J12160" s="358">
        <f t="shared" si="378"/>
        <v>29620</v>
      </c>
      <c r="K12160" s="580"/>
      <c r="L12160" s="580"/>
      <c r="N12160" s="716"/>
      <c r="O12160" s="716"/>
      <c r="P12160" s="716"/>
      <c r="Q12160" s="716"/>
      <c r="R12160" s="716"/>
      <c r="S12160" s="716"/>
      <c r="T12160" s="1051"/>
      <c r="U12160" s="360" t="s">
        <v>353</v>
      </c>
      <c r="V12160" s="821">
        <v>56</v>
      </c>
      <c r="W12160" s="358">
        <f t="shared" si="379"/>
        <v>12148</v>
      </c>
      <c r="X12160" s="580"/>
    </row>
    <row r="12161" spans="8:24">
      <c r="H12161" s="360" t="s">
        <v>534</v>
      </c>
      <c r="I12161" s="821">
        <v>53</v>
      </c>
      <c r="J12161" s="358">
        <f t="shared" si="378"/>
        <v>29621</v>
      </c>
      <c r="K12161" s="580"/>
      <c r="L12161" s="580"/>
      <c r="N12161" s="716"/>
      <c r="O12161" s="716"/>
      <c r="P12161" s="716"/>
      <c r="Q12161" s="716"/>
      <c r="R12161" s="716"/>
      <c r="S12161" s="716"/>
      <c r="T12161" s="1051"/>
      <c r="U12161" s="360" t="s">
        <v>353</v>
      </c>
      <c r="V12161" s="821">
        <v>57</v>
      </c>
      <c r="W12161" s="358">
        <f t="shared" si="379"/>
        <v>12149</v>
      </c>
      <c r="X12161" s="580"/>
    </row>
    <row r="12162" spans="8:24">
      <c r="H12162" s="360" t="s">
        <v>534</v>
      </c>
      <c r="I12162" s="821">
        <v>54</v>
      </c>
      <c r="J12162" s="358">
        <f t="shared" si="378"/>
        <v>29622</v>
      </c>
      <c r="K12162" s="580"/>
      <c r="L12162" s="580"/>
      <c r="N12162" s="716"/>
      <c r="O12162" s="716"/>
      <c r="P12162" s="716"/>
      <c r="Q12162" s="716"/>
      <c r="R12162" s="716"/>
      <c r="S12162" s="716"/>
      <c r="T12162" s="1051"/>
      <c r="U12162" s="360" t="s">
        <v>353</v>
      </c>
      <c r="V12162" s="821">
        <v>58</v>
      </c>
      <c r="W12162" s="358">
        <f t="shared" si="379"/>
        <v>12150</v>
      </c>
      <c r="X12162" s="580"/>
    </row>
    <row r="12163" spans="8:24">
      <c r="H12163" s="360" t="s">
        <v>534</v>
      </c>
      <c r="I12163" s="821">
        <v>55</v>
      </c>
      <c r="J12163" s="358">
        <f t="shared" si="378"/>
        <v>29623</v>
      </c>
      <c r="K12163" s="580"/>
      <c r="L12163" s="580"/>
      <c r="N12163" s="716"/>
      <c r="O12163" s="716"/>
      <c r="P12163" s="716"/>
      <c r="Q12163" s="716"/>
      <c r="R12163" s="716"/>
      <c r="S12163" s="716"/>
      <c r="T12163" s="1051"/>
      <c r="U12163" s="360" t="s">
        <v>353</v>
      </c>
      <c r="V12163" s="821">
        <v>59</v>
      </c>
      <c r="W12163" s="358">
        <f t="shared" si="379"/>
        <v>12151</v>
      </c>
      <c r="X12163" s="580"/>
    </row>
    <row r="12164" spans="8:24">
      <c r="H12164" s="360" t="s">
        <v>534</v>
      </c>
      <c r="I12164" s="821">
        <v>56</v>
      </c>
      <c r="J12164" s="358">
        <f t="shared" si="378"/>
        <v>29624</v>
      </c>
      <c r="K12164" s="580"/>
      <c r="L12164" s="580"/>
      <c r="N12164" s="716"/>
      <c r="O12164" s="716"/>
      <c r="P12164" s="716"/>
      <c r="Q12164" s="716"/>
      <c r="R12164" s="716"/>
      <c r="S12164" s="716"/>
      <c r="T12164" s="1051"/>
      <c r="U12164" s="360" t="s">
        <v>353</v>
      </c>
      <c r="V12164" s="821">
        <v>60</v>
      </c>
      <c r="W12164" s="358">
        <f t="shared" si="379"/>
        <v>12152</v>
      </c>
      <c r="X12164" s="580"/>
    </row>
    <row r="12165" spans="8:24">
      <c r="H12165" s="360" t="s">
        <v>534</v>
      </c>
      <c r="I12165" s="821">
        <v>57</v>
      </c>
      <c r="J12165" s="358">
        <f t="shared" si="378"/>
        <v>29625</v>
      </c>
      <c r="K12165" s="580"/>
      <c r="L12165" s="580"/>
      <c r="N12165" s="716"/>
      <c r="O12165" s="716"/>
      <c r="P12165" s="716"/>
      <c r="Q12165" s="716"/>
      <c r="R12165" s="716"/>
      <c r="S12165" s="716"/>
      <c r="T12165" s="1051"/>
      <c r="U12165" s="360" t="s">
        <v>353</v>
      </c>
      <c r="V12165" s="821">
        <v>61</v>
      </c>
      <c r="W12165" s="358">
        <f t="shared" si="379"/>
        <v>12153</v>
      </c>
      <c r="X12165" s="580"/>
    </row>
    <row r="12166" spans="8:24">
      <c r="H12166" s="360" t="s">
        <v>534</v>
      </c>
      <c r="I12166" s="821">
        <v>58</v>
      </c>
      <c r="J12166" s="358">
        <f t="shared" si="378"/>
        <v>29626</v>
      </c>
      <c r="K12166" s="580"/>
      <c r="L12166" s="580"/>
      <c r="N12166" s="716"/>
      <c r="O12166" s="716"/>
      <c r="P12166" s="716"/>
      <c r="Q12166" s="716"/>
      <c r="R12166" s="716"/>
      <c r="S12166" s="716"/>
      <c r="T12166" s="1051"/>
      <c r="U12166" s="360" t="s">
        <v>353</v>
      </c>
      <c r="V12166" s="821">
        <v>62</v>
      </c>
      <c r="W12166" s="358">
        <f t="shared" si="379"/>
        <v>12154</v>
      </c>
      <c r="X12166" s="580"/>
    </row>
    <row r="12167" spans="8:24">
      <c r="H12167" s="360" t="s">
        <v>534</v>
      </c>
      <c r="I12167" s="821">
        <v>59</v>
      </c>
      <c r="J12167" s="358">
        <f t="shared" si="378"/>
        <v>29627</v>
      </c>
      <c r="K12167" s="580"/>
      <c r="L12167" s="580"/>
      <c r="N12167" s="716"/>
      <c r="O12167" s="716"/>
      <c r="P12167" s="716"/>
      <c r="Q12167" s="716"/>
      <c r="R12167" s="716"/>
      <c r="S12167" s="716"/>
      <c r="T12167" s="1051"/>
      <c r="U12167" s="360" t="s">
        <v>353</v>
      </c>
      <c r="V12167" s="821">
        <v>63</v>
      </c>
      <c r="W12167" s="358">
        <f t="shared" si="379"/>
        <v>12155</v>
      </c>
      <c r="X12167" s="580"/>
    </row>
    <row r="12168" spans="8:24">
      <c r="H12168" s="360" t="s">
        <v>534</v>
      </c>
      <c r="I12168" s="821">
        <v>60</v>
      </c>
      <c r="J12168" s="358">
        <f t="shared" si="378"/>
        <v>29628</v>
      </c>
      <c r="K12168" s="580"/>
      <c r="L12168" s="580"/>
      <c r="N12168" s="716"/>
      <c r="O12168" s="716"/>
      <c r="P12168" s="716"/>
      <c r="Q12168" s="716"/>
      <c r="R12168" s="716"/>
      <c r="S12168" s="716"/>
      <c r="T12168" s="1051"/>
      <c r="U12168" s="360" t="s">
        <v>353</v>
      </c>
      <c r="V12168" s="821">
        <v>64</v>
      </c>
      <c r="W12168" s="358">
        <f t="shared" si="379"/>
        <v>12156</v>
      </c>
      <c r="X12168" s="580"/>
    </row>
    <row r="12169" spans="8:24">
      <c r="H12169" s="360" t="s">
        <v>534</v>
      </c>
      <c r="I12169" s="821">
        <v>61</v>
      </c>
      <c r="J12169" s="358">
        <f t="shared" si="378"/>
        <v>29629</v>
      </c>
      <c r="K12169" s="580"/>
      <c r="L12169" s="580"/>
      <c r="N12169" s="716"/>
      <c r="O12169" s="716"/>
      <c r="P12169" s="716"/>
      <c r="Q12169" s="716"/>
      <c r="R12169" s="716"/>
      <c r="S12169" s="716"/>
      <c r="T12169" s="1051"/>
      <c r="U12169" s="360" t="s">
        <v>353</v>
      </c>
      <c r="V12169" s="821">
        <v>65</v>
      </c>
      <c r="W12169" s="358">
        <f t="shared" si="379"/>
        <v>12157</v>
      </c>
      <c r="X12169" s="580"/>
    </row>
    <row r="12170" spans="8:24">
      <c r="H12170" s="360" t="s">
        <v>534</v>
      </c>
      <c r="I12170" s="821">
        <v>62</v>
      </c>
      <c r="J12170" s="358">
        <f t="shared" ref="J12170:J12233" si="380">J12169+1</f>
        <v>29630</v>
      </c>
      <c r="K12170" s="580"/>
      <c r="L12170" s="580"/>
      <c r="N12170" s="716"/>
      <c r="O12170" s="716"/>
      <c r="P12170" s="716"/>
      <c r="Q12170" s="716"/>
      <c r="R12170" s="716"/>
      <c r="S12170" s="716"/>
      <c r="T12170" s="1051"/>
      <c r="U12170" s="360" t="s">
        <v>353</v>
      </c>
      <c r="V12170" s="821">
        <v>66</v>
      </c>
      <c r="W12170" s="358">
        <f t="shared" ref="W12170:W12233" si="381">W12169+1</f>
        <v>12158</v>
      </c>
      <c r="X12170" s="580"/>
    </row>
    <row r="12171" spans="8:24">
      <c r="H12171" s="360" t="s">
        <v>534</v>
      </c>
      <c r="I12171" s="821">
        <v>63</v>
      </c>
      <c r="J12171" s="358">
        <f t="shared" si="380"/>
        <v>29631</v>
      </c>
      <c r="K12171" s="580"/>
      <c r="L12171" s="580"/>
      <c r="N12171" s="716"/>
      <c r="O12171" s="716"/>
      <c r="P12171" s="716"/>
      <c r="Q12171" s="716"/>
      <c r="R12171" s="716"/>
      <c r="S12171" s="716"/>
      <c r="T12171" s="1051"/>
      <c r="U12171" s="360" t="s">
        <v>353</v>
      </c>
      <c r="V12171" s="821">
        <v>67</v>
      </c>
      <c r="W12171" s="358">
        <f t="shared" si="381"/>
        <v>12159</v>
      </c>
      <c r="X12171" s="580"/>
    </row>
    <row r="12172" spans="8:24">
      <c r="H12172" s="360" t="s">
        <v>534</v>
      </c>
      <c r="I12172" s="821">
        <v>64</v>
      </c>
      <c r="J12172" s="358">
        <f t="shared" si="380"/>
        <v>29632</v>
      </c>
      <c r="K12172" s="580"/>
      <c r="L12172" s="580"/>
      <c r="N12172" s="716"/>
      <c r="O12172" s="716"/>
      <c r="P12172" s="716"/>
      <c r="Q12172" s="716"/>
      <c r="R12172" s="716"/>
      <c r="S12172" s="716"/>
      <c r="T12172" s="1051"/>
      <c r="U12172" s="360" t="s">
        <v>353</v>
      </c>
      <c r="V12172" s="821">
        <v>68</v>
      </c>
      <c r="W12172" s="358">
        <f t="shared" si="381"/>
        <v>12160</v>
      </c>
      <c r="X12172" s="580"/>
    </row>
    <row r="12173" spans="8:24">
      <c r="H12173" s="360" t="s">
        <v>534</v>
      </c>
      <c r="I12173" s="821">
        <v>65</v>
      </c>
      <c r="J12173" s="358">
        <f t="shared" si="380"/>
        <v>29633</v>
      </c>
      <c r="K12173" s="580"/>
      <c r="L12173" s="580"/>
      <c r="N12173" s="716"/>
      <c r="O12173" s="716"/>
      <c r="P12173" s="716"/>
      <c r="Q12173" s="716"/>
      <c r="R12173" s="716"/>
      <c r="S12173" s="716"/>
      <c r="T12173" s="1051"/>
      <c r="U12173" s="360" t="s">
        <v>353</v>
      </c>
      <c r="V12173" s="821">
        <v>69</v>
      </c>
      <c r="W12173" s="358">
        <f t="shared" si="381"/>
        <v>12161</v>
      </c>
      <c r="X12173" s="580"/>
    </row>
    <row r="12174" spans="8:24">
      <c r="H12174" s="360" t="s">
        <v>534</v>
      </c>
      <c r="I12174" s="821">
        <v>66</v>
      </c>
      <c r="J12174" s="358">
        <f t="shared" si="380"/>
        <v>29634</v>
      </c>
      <c r="K12174" s="580"/>
      <c r="L12174" s="580"/>
      <c r="N12174" s="716"/>
      <c r="O12174" s="716"/>
      <c r="P12174" s="716"/>
      <c r="Q12174" s="716"/>
      <c r="R12174" s="716"/>
      <c r="S12174" s="716"/>
      <c r="T12174" s="1051"/>
      <c r="U12174" s="360" t="s">
        <v>353</v>
      </c>
      <c r="V12174" s="821">
        <v>70</v>
      </c>
      <c r="W12174" s="358">
        <f t="shared" si="381"/>
        <v>12162</v>
      </c>
      <c r="X12174" s="580"/>
    </row>
    <row r="12175" spans="8:24">
      <c r="H12175" s="360" t="s">
        <v>534</v>
      </c>
      <c r="I12175" s="821">
        <v>67</v>
      </c>
      <c r="J12175" s="358">
        <f t="shared" si="380"/>
        <v>29635</v>
      </c>
      <c r="K12175" s="580"/>
      <c r="L12175" s="580"/>
      <c r="N12175" s="716"/>
      <c r="O12175" s="716"/>
      <c r="P12175" s="716"/>
      <c r="Q12175" s="716"/>
      <c r="R12175" s="716"/>
      <c r="S12175" s="716"/>
      <c r="T12175" s="1051"/>
      <c r="U12175" s="360" t="s">
        <v>353</v>
      </c>
      <c r="V12175" s="821">
        <v>71</v>
      </c>
      <c r="W12175" s="358">
        <f t="shared" si="381"/>
        <v>12163</v>
      </c>
      <c r="X12175" s="580"/>
    </row>
    <row r="12176" spans="8:24">
      <c r="H12176" s="360" t="s">
        <v>534</v>
      </c>
      <c r="I12176" s="821">
        <v>68</v>
      </c>
      <c r="J12176" s="358">
        <f t="shared" si="380"/>
        <v>29636</v>
      </c>
      <c r="K12176" s="580"/>
      <c r="L12176" s="580"/>
      <c r="N12176" s="716"/>
      <c r="O12176" s="716"/>
      <c r="P12176" s="716"/>
      <c r="Q12176" s="716"/>
      <c r="R12176" s="716"/>
      <c r="S12176" s="716"/>
      <c r="T12176" s="1051"/>
      <c r="U12176" s="360" t="s">
        <v>353</v>
      </c>
      <c r="V12176" s="821">
        <v>72</v>
      </c>
      <c r="W12176" s="358">
        <f t="shared" si="381"/>
        <v>12164</v>
      </c>
      <c r="X12176" s="580"/>
    </row>
    <row r="12177" spans="8:24">
      <c r="H12177" s="360" t="s">
        <v>534</v>
      </c>
      <c r="I12177" s="821">
        <v>69</v>
      </c>
      <c r="J12177" s="358">
        <f t="shared" si="380"/>
        <v>29637</v>
      </c>
      <c r="K12177" s="580"/>
      <c r="L12177" s="580"/>
      <c r="N12177" s="716"/>
      <c r="O12177" s="716"/>
      <c r="P12177" s="716"/>
      <c r="Q12177" s="716"/>
      <c r="R12177" s="716"/>
      <c r="S12177" s="716"/>
      <c r="T12177" s="1051"/>
      <c r="U12177" s="360" t="s">
        <v>353</v>
      </c>
      <c r="V12177" s="821">
        <v>73</v>
      </c>
      <c r="W12177" s="358">
        <f t="shared" si="381"/>
        <v>12165</v>
      </c>
      <c r="X12177" s="580"/>
    </row>
    <row r="12178" spans="8:24">
      <c r="H12178" s="360" t="s">
        <v>534</v>
      </c>
      <c r="I12178" s="821">
        <v>70</v>
      </c>
      <c r="J12178" s="358">
        <f t="shared" si="380"/>
        <v>29638</v>
      </c>
      <c r="K12178" s="580"/>
      <c r="L12178" s="580"/>
      <c r="N12178" s="716"/>
      <c r="O12178" s="716"/>
      <c r="P12178" s="716"/>
      <c r="Q12178" s="716"/>
      <c r="R12178" s="716"/>
      <c r="S12178" s="716"/>
      <c r="T12178" s="1051"/>
      <c r="U12178" s="360" t="s">
        <v>353</v>
      </c>
      <c r="V12178" s="821">
        <v>74</v>
      </c>
      <c r="W12178" s="358">
        <f t="shared" si="381"/>
        <v>12166</v>
      </c>
      <c r="X12178" s="580"/>
    </row>
    <row r="12179" spans="8:24">
      <c r="H12179" s="360" t="s">
        <v>534</v>
      </c>
      <c r="I12179" s="821">
        <v>71</v>
      </c>
      <c r="J12179" s="358">
        <f t="shared" si="380"/>
        <v>29639</v>
      </c>
      <c r="K12179" s="580"/>
      <c r="L12179" s="580"/>
      <c r="N12179" s="716"/>
      <c r="O12179" s="716"/>
      <c r="P12179" s="716"/>
      <c r="Q12179" s="716"/>
      <c r="R12179" s="716"/>
      <c r="S12179" s="716"/>
      <c r="T12179" s="1051"/>
      <c r="U12179" s="360" t="s">
        <v>353</v>
      </c>
      <c r="V12179" s="821">
        <v>75</v>
      </c>
      <c r="W12179" s="358">
        <f t="shared" si="381"/>
        <v>12167</v>
      </c>
      <c r="X12179" s="580"/>
    </row>
    <row r="12180" spans="8:24">
      <c r="H12180" s="360" t="s">
        <v>534</v>
      </c>
      <c r="I12180" s="821">
        <v>72</v>
      </c>
      <c r="J12180" s="358">
        <f t="shared" si="380"/>
        <v>29640</v>
      </c>
      <c r="K12180" s="580"/>
      <c r="L12180" s="580"/>
      <c r="N12180" s="716"/>
      <c r="O12180" s="716"/>
      <c r="P12180" s="716"/>
      <c r="Q12180" s="716"/>
      <c r="R12180" s="716"/>
      <c r="S12180" s="716"/>
      <c r="T12180" s="1051"/>
      <c r="U12180" s="360" t="s">
        <v>353</v>
      </c>
      <c r="V12180" s="821">
        <v>76</v>
      </c>
      <c r="W12180" s="358">
        <f t="shared" si="381"/>
        <v>12168</v>
      </c>
      <c r="X12180" s="580"/>
    </row>
    <row r="12181" spans="8:24">
      <c r="H12181" s="360" t="s">
        <v>534</v>
      </c>
      <c r="I12181" s="821">
        <v>73</v>
      </c>
      <c r="J12181" s="358">
        <f t="shared" si="380"/>
        <v>29641</v>
      </c>
      <c r="K12181" s="580"/>
      <c r="L12181" s="580"/>
      <c r="N12181" s="716"/>
      <c r="O12181" s="716"/>
      <c r="P12181" s="716"/>
      <c r="Q12181" s="716"/>
      <c r="R12181" s="716"/>
      <c r="S12181" s="716"/>
      <c r="T12181" s="1051"/>
      <c r="U12181" s="360" t="s">
        <v>353</v>
      </c>
      <c r="V12181" s="821">
        <v>77</v>
      </c>
      <c r="W12181" s="358">
        <f t="shared" si="381"/>
        <v>12169</v>
      </c>
      <c r="X12181" s="580"/>
    </row>
    <row r="12182" spans="8:24">
      <c r="H12182" s="360" t="s">
        <v>534</v>
      </c>
      <c r="I12182" s="821">
        <v>74</v>
      </c>
      <c r="J12182" s="358">
        <f t="shared" si="380"/>
        <v>29642</v>
      </c>
      <c r="K12182" s="580"/>
      <c r="L12182" s="580"/>
      <c r="N12182" s="716"/>
      <c r="O12182" s="716"/>
      <c r="P12182" s="716"/>
      <c r="Q12182" s="716"/>
      <c r="R12182" s="716"/>
      <c r="S12182" s="716"/>
      <c r="T12182" s="1051"/>
      <c r="U12182" s="360" t="s">
        <v>353</v>
      </c>
      <c r="V12182" s="821">
        <v>78</v>
      </c>
      <c r="W12182" s="358">
        <f t="shared" si="381"/>
        <v>12170</v>
      </c>
      <c r="X12182" s="580"/>
    </row>
    <row r="12183" spans="8:24">
      <c r="H12183" s="360" t="s">
        <v>534</v>
      </c>
      <c r="I12183" s="821">
        <v>75</v>
      </c>
      <c r="J12183" s="358">
        <f t="shared" si="380"/>
        <v>29643</v>
      </c>
      <c r="K12183" s="580"/>
      <c r="L12183" s="580"/>
      <c r="N12183" s="716"/>
      <c r="O12183" s="716"/>
      <c r="P12183" s="716"/>
      <c r="Q12183" s="716"/>
      <c r="R12183" s="716"/>
      <c r="S12183" s="716"/>
      <c r="T12183" s="1051"/>
      <c r="U12183" s="360" t="s">
        <v>353</v>
      </c>
      <c r="V12183" s="821">
        <v>79</v>
      </c>
      <c r="W12183" s="358">
        <f t="shared" si="381"/>
        <v>12171</v>
      </c>
      <c r="X12183" s="580"/>
    </row>
    <row r="12184" spans="8:24">
      <c r="H12184" s="360" t="s">
        <v>534</v>
      </c>
      <c r="I12184" s="821">
        <v>76</v>
      </c>
      <c r="J12184" s="358">
        <f t="shared" si="380"/>
        <v>29644</v>
      </c>
      <c r="K12184" s="580"/>
      <c r="L12184" s="580"/>
      <c r="N12184" s="716"/>
      <c r="O12184" s="716"/>
      <c r="P12184" s="716"/>
      <c r="Q12184" s="716"/>
      <c r="R12184" s="716"/>
      <c r="S12184" s="716"/>
      <c r="T12184" s="1051"/>
      <c r="U12184" s="360" t="s">
        <v>353</v>
      </c>
      <c r="V12184" s="821">
        <v>80</v>
      </c>
      <c r="W12184" s="358">
        <f t="shared" si="381"/>
        <v>12172</v>
      </c>
      <c r="X12184" s="580"/>
    </row>
    <row r="12185" spans="8:24">
      <c r="H12185" s="360" t="s">
        <v>534</v>
      </c>
      <c r="I12185" s="821">
        <v>77</v>
      </c>
      <c r="J12185" s="358">
        <f t="shared" si="380"/>
        <v>29645</v>
      </c>
      <c r="K12185" s="580"/>
      <c r="L12185" s="580"/>
      <c r="N12185" s="716"/>
      <c r="O12185" s="716"/>
      <c r="P12185" s="716"/>
      <c r="Q12185" s="716"/>
      <c r="R12185" s="716"/>
      <c r="S12185" s="716"/>
      <c r="T12185" s="1051"/>
      <c r="U12185" s="360" t="s">
        <v>353</v>
      </c>
      <c r="V12185" s="821">
        <v>81</v>
      </c>
      <c r="W12185" s="358">
        <f t="shared" si="381"/>
        <v>12173</v>
      </c>
      <c r="X12185" s="580"/>
    </row>
    <row r="12186" spans="8:24">
      <c r="H12186" s="360" t="s">
        <v>534</v>
      </c>
      <c r="I12186" s="821">
        <v>78</v>
      </c>
      <c r="J12186" s="358">
        <f t="shared" si="380"/>
        <v>29646</v>
      </c>
      <c r="K12186" s="580"/>
      <c r="L12186" s="580"/>
      <c r="N12186" s="716"/>
      <c r="O12186" s="716"/>
      <c r="P12186" s="716"/>
      <c r="Q12186" s="716"/>
      <c r="R12186" s="716"/>
      <c r="S12186" s="716"/>
      <c r="T12186" s="1051"/>
      <c r="U12186" s="360" t="s">
        <v>353</v>
      </c>
      <c r="V12186" s="821">
        <v>82</v>
      </c>
      <c r="W12186" s="358">
        <f t="shared" si="381"/>
        <v>12174</v>
      </c>
      <c r="X12186" s="580"/>
    </row>
    <row r="12187" spans="8:24">
      <c r="H12187" s="360" t="s">
        <v>534</v>
      </c>
      <c r="I12187" s="821">
        <v>79</v>
      </c>
      <c r="J12187" s="358">
        <f t="shared" si="380"/>
        <v>29647</v>
      </c>
      <c r="K12187" s="580"/>
      <c r="L12187" s="580"/>
      <c r="N12187" s="716"/>
      <c r="O12187" s="716"/>
      <c r="P12187" s="716"/>
      <c r="Q12187" s="716"/>
      <c r="R12187" s="716"/>
      <c r="S12187" s="716"/>
      <c r="T12187" s="1051"/>
      <c r="U12187" s="360" t="s">
        <v>353</v>
      </c>
      <c r="V12187" s="821">
        <v>83</v>
      </c>
      <c r="W12187" s="358">
        <f t="shared" si="381"/>
        <v>12175</v>
      </c>
      <c r="X12187" s="580"/>
    </row>
    <row r="12188" spans="8:24">
      <c r="H12188" s="360" t="s">
        <v>534</v>
      </c>
      <c r="I12188" s="821">
        <v>80</v>
      </c>
      <c r="J12188" s="358">
        <f t="shared" si="380"/>
        <v>29648</v>
      </c>
      <c r="K12188" s="580"/>
      <c r="L12188" s="580"/>
      <c r="N12188" s="716"/>
      <c r="O12188" s="716"/>
      <c r="P12188" s="716"/>
      <c r="Q12188" s="716"/>
      <c r="R12188" s="716"/>
      <c r="S12188" s="716"/>
      <c r="T12188" s="1051"/>
      <c r="U12188" s="360" t="s">
        <v>353</v>
      </c>
      <c r="V12188" s="821">
        <v>84</v>
      </c>
      <c r="W12188" s="358">
        <f t="shared" si="381"/>
        <v>12176</v>
      </c>
      <c r="X12188" s="580"/>
    </row>
    <row r="12189" spans="8:24">
      <c r="H12189" s="360" t="s">
        <v>534</v>
      </c>
      <c r="I12189" s="821">
        <v>81</v>
      </c>
      <c r="J12189" s="358">
        <f t="shared" si="380"/>
        <v>29649</v>
      </c>
      <c r="K12189" s="580"/>
      <c r="L12189" s="580"/>
      <c r="N12189" s="716"/>
      <c r="O12189" s="716"/>
      <c r="P12189" s="716"/>
      <c r="Q12189" s="716"/>
      <c r="R12189" s="716"/>
      <c r="S12189" s="716"/>
      <c r="T12189" s="1051"/>
      <c r="U12189" s="360" t="s">
        <v>353</v>
      </c>
      <c r="V12189" s="821">
        <v>85</v>
      </c>
      <c r="W12189" s="358">
        <f t="shared" si="381"/>
        <v>12177</v>
      </c>
      <c r="X12189" s="580"/>
    </row>
    <row r="12190" spans="8:24">
      <c r="H12190" s="360" t="s">
        <v>534</v>
      </c>
      <c r="I12190" s="821">
        <v>82</v>
      </c>
      <c r="J12190" s="358">
        <f t="shared" si="380"/>
        <v>29650</v>
      </c>
      <c r="K12190" s="580"/>
      <c r="L12190" s="580"/>
      <c r="N12190" s="716"/>
      <c r="O12190" s="716"/>
      <c r="P12190" s="716"/>
      <c r="Q12190" s="716"/>
      <c r="R12190" s="716"/>
      <c r="S12190" s="716"/>
      <c r="T12190" s="1051"/>
      <c r="U12190" s="360" t="s">
        <v>353</v>
      </c>
      <c r="V12190" s="821">
        <v>86</v>
      </c>
      <c r="W12190" s="358">
        <f t="shared" si="381"/>
        <v>12178</v>
      </c>
      <c r="X12190" s="580"/>
    </row>
    <row r="12191" spans="8:24">
      <c r="H12191" s="360" t="s">
        <v>534</v>
      </c>
      <c r="I12191" s="821">
        <v>83</v>
      </c>
      <c r="J12191" s="358">
        <f t="shared" si="380"/>
        <v>29651</v>
      </c>
      <c r="K12191" s="580"/>
      <c r="L12191" s="580"/>
      <c r="N12191" s="716"/>
      <c r="O12191" s="716"/>
      <c r="P12191" s="716"/>
      <c r="Q12191" s="716"/>
      <c r="R12191" s="716"/>
      <c r="S12191" s="716"/>
      <c r="T12191" s="1051"/>
      <c r="U12191" s="360" t="s">
        <v>353</v>
      </c>
      <c r="V12191" s="821">
        <v>87</v>
      </c>
      <c r="W12191" s="358">
        <f t="shared" si="381"/>
        <v>12179</v>
      </c>
      <c r="X12191" s="580"/>
    </row>
    <row r="12192" spans="8:24">
      <c r="H12192" s="360" t="s">
        <v>534</v>
      </c>
      <c r="I12192" s="821">
        <v>84</v>
      </c>
      <c r="J12192" s="358">
        <f t="shared" si="380"/>
        <v>29652</v>
      </c>
      <c r="K12192" s="580"/>
      <c r="L12192" s="580"/>
      <c r="N12192" s="716"/>
      <c r="O12192" s="716"/>
      <c r="P12192" s="716"/>
      <c r="Q12192" s="716"/>
      <c r="R12192" s="716"/>
      <c r="S12192" s="716"/>
      <c r="T12192" s="1051"/>
      <c r="U12192" s="360" t="s">
        <v>353</v>
      </c>
      <c r="V12192" s="821">
        <v>88</v>
      </c>
      <c r="W12192" s="358">
        <f t="shared" si="381"/>
        <v>12180</v>
      </c>
      <c r="X12192" s="580"/>
    </row>
    <row r="12193" spans="8:24">
      <c r="H12193" s="360" t="s">
        <v>534</v>
      </c>
      <c r="I12193" s="821">
        <v>85</v>
      </c>
      <c r="J12193" s="358">
        <f t="shared" si="380"/>
        <v>29653</v>
      </c>
      <c r="K12193" s="580"/>
      <c r="L12193" s="580"/>
      <c r="N12193" s="716"/>
      <c r="O12193" s="716"/>
      <c r="P12193" s="716"/>
      <c r="Q12193" s="716"/>
      <c r="R12193" s="716"/>
      <c r="S12193" s="716"/>
      <c r="T12193" s="1051"/>
      <c r="U12193" s="360" t="s">
        <v>353</v>
      </c>
      <c r="V12193" s="821">
        <v>89</v>
      </c>
      <c r="W12193" s="358">
        <f t="shared" si="381"/>
        <v>12181</v>
      </c>
      <c r="X12193" s="580"/>
    </row>
    <row r="12194" spans="8:24">
      <c r="H12194" s="360" t="s">
        <v>534</v>
      </c>
      <c r="I12194" s="821">
        <v>86</v>
      </c>
      <c r="J12194" s="358">
        <f t="shared" si="380"/>
        <v>29654</v>
      </c>
      <c r="K12194" s="580"/>
      <c r="L12194" s="580"/>
      <c r="N12194" s="716"/>
      <c r="O12194" s="716"/>
      <c r="P12194" s="716"/>
      <c r="Q12194" s="716"/>
      <c r="R12194" s="716"/>
      <c r="S12194" s="716"/>
      <c r="T12194" s="1051"/>
      <c r="U12194" s="360" t="s">
        <v>353</v>
      </c>
      <c r="V12194" s="821">
        <v>90</v>
      </c>
      <c r="W12194" s="358">
        <f t="shared" si="381"/>
        <v>12182</v>
      </c>
      <c r="X12194" s="580"/>
    </row>
    <row r="12195" spans="8:24">
      <c r="H12195" s="360" t="s">
        <v>534</v>
      </c>
      <c r="I12195" s="821">
        <v>87</v>
      </c>
      <c r="J12195" s="358">
        <f t="shared" si="380"/>
        <v>29655</v>
      </c>
      <c r="K12195" s="580"/>
      <c r="L12195" s="580"/>
      <c r="N12195" s="716"/>
      <c r="O12195" s="716"/>
      <c r="P12195" s="716"/>
      <c r="Q12195" s="716"/>
      <c r="R12195" s="716"/>
      <c r="S12195" s="716"/>
      <c r="T12195" s="1051"/>
      <c r="U12195" s="360" t="s">
        <v>353</v>
      </c>
      <c r="V12195" s="821">
        <v>91</v>
      </c>
      <c r="W12195" s="358">
        <f t="shared" si="381"/>
        <v>12183</v>
      </c>
      <c r="X12195" s="580"/>
    </row>
    <row r="12196" spans="8:24">
      <c r="H12196" s="360" t="s">
        <v>534</v>
      </c>
      <c r="I12196" s="821">
        <v>88</v>
      </c>
      <c r="J12196" s="358">
        <f t="shared" si="380"/>
        <v>29656</v>
      </c>
      <c r="K12196" s="580"/>
      <c r="L12196" s="580"/>
      <c r="N12196" s="716"/>
      <c r="O12196" s="716"/>
      <c r="P12196" s="716"/>
      <c r="Q12196" s="716"/>
      <c r="R12196" s="716"/>
      <c r="S12196" s="716"/>
      <c r="T12196" s="1051"/>
      <c r="U12196" s="360" t="s">
        <v>353</v>
      </c>
      <c r="V12196" s="821">
        <v>92</v>
      </c>
      <c r="W12196" s="358">
        <f t="shared" si="381"/>
        <v>12184</v>
      </c>
      <c r="X12196" s="580"/>
    </row>
    <row r="12197" spans="8:24">
      <c r="H12197" s="360" t="s">
        <v>534</v>
      </c>
      <c r="I12197" s="821">
        <v>89</v>
      </c>
      <c r="J12197" s="358">
        <f t="shared" si="380"/>
        <v>29657</v>
      </c>
      <c r="K12197" s="580"/>
      <c r="L12197" s="580"/>
      <c r="N12197" s="716"/>
      <c r="O12197" s="716"/>
      <c r="P12197" s="716"/>
      <c r="Q12197" s="716"/>
      <c r="R12197" s="716"/>
      <c r="S12197" s="716"/>
      <c r="T12197" s="1051"/>
      <c r="U12197" s="360" t="s">
        <v>353</v>
      </c>
      <c r="V12197" s="821">
        <v>93</v>
      </c>
      <c r="W12197" s="358">
        <f t="shared" si="381"/>
        <v>12185</v>
      </c>
      <c r="X12197" s="580"/>
    </row>
    <row r="12198" spans="8:24">
      <c r="H12198" s="360" t="s">
        <v>534</v>
      </c>
      <c r="I12198" s="821">
        <v>90</v>
      </c>
      <c r="J12198" s="358">
        <f t="shared" si="380"/>
        <v>29658</v>
      </c>
      <c r="K12198" s="580"/>
      <c r="L12198" s="580"/>
      <c r="N12198" s="716"/>
      <c r="O12198" s="716"/>
      <c r="P12198" s="716"/>
      <c r="Q12198" s="716"/>
      <c r="R12198" s="716"/>
      <c r="S12198" s="716"/>
      <c r="T12198" s="1051"/>
      <c r="U12198" s="360" t="s">
        <v>353</v>
      </c>
      <c r="V12198" s="821">
        <v>94</v>
      </c>
      <c r="W12198" s="358">
        <f t="shared" si="381"/>
        <v>12186</v>
      </c>
      <c r="X12198" s="580"/>
    </row>
    <row r="12199" spans="8:24">
      <c r="H12199" s="360" t="s">
        <v>534</v>
      </c>
      <c r="I12199" s="821">
        <v>91</v>
      </c>
      <c r="J12199" s="358">
        <f t="shared" si="380"/>
        <v>29659</v>
      </c>
      <c r="K12199" s="580"/>
      <c r="L12199" s="580"/>
      <c r="N12199" s="716"/>
      <c r="O12199" s="716"/>
      <c r="P12199" s="716"/>
      <c r="Q12199" s="716"/>
      <c r="R12199" s="716"/>
      <c r="S12199" s="716"/>
      <c r="T12199" s="1051"/>
      <c r="U12199" s="360" t="s">
        <v>353</v>
      </c>
      <c r="V12199" s="821">
        <v>95</v>
      </c>
      <c r="W12199" s="358">
        <f t="shared" si="381"/>
        <v>12187</v>
      </c>
      <c r="X12199" s="580"/>
    </row>
    <row r="12200" spans="8:24">
      <c r="H12200" s="360" t="s">
        <v>534</v>
      </c>
      <c r="I12200" s="821">
        <v>92</v>
      </c>
      <c r="J12200" s="358">
        <f t="shared" si="380"/>
        <v>29660</v>
      </c>
      <c r="K12200" s="580"/>
      <c r="L12200" s="580"/>
      <c r="N12200" s="716"/>
      <c r="O12200" s="716"/>
      <c r="P12200" s="716"/>
      <c r="Q12200" s="716"/>
      <c r="R12200" s="716"/>
      <c r="S12200" s="716"/>
      <c r="T12200" s="1051"/>
      <c r="U12200" s="360" t="s">
        <v>353</v>
      </c>
      <c r="V12200" s="821">
        <v>96</v>
      </c>
      <c r="W12200" s="358">
        <f t="shared" si="381"/>
        <v>12188</v>
      </c>
      <c r="X12200" s="580"/>
    </row>
    <row r="12201" spans="8:24">
      <c r="H12201" s="360" t="s">
        <v>534</v>
      </c>
      <c r="I12201" s="821">
        <v>93</v>
      </c>
      <c r="J12201" s="358">
        <f t="shared" si="380"/>
        <v>29661</v>
      </c>
      <c r="K12201" s="580"/>
      <c r="L12201" s="580"/>
      <c r="N12201" s="716"/>
      <c r="O12201" s="716"/>
      <c r="P12201" s="716"/>
      <c r="Q12201" s="716"/>
      <c r="R12201" s="716"/>
      <c r="S12201" s="716"/>
      <c r="T12201" s="1051"/>
      <c r="U12201" s="360" t="s">
        <v>354</v>
      </c>
      <c r="V12201" s="821">
        <v>1</v>
      </c>
      <c r="W12201" s="358">
        <f t="shared" si="381"/>
        <v>12189</v>
      </c>
      <c r="X12201" s="580"/>
    </row>
    <row r="12202" spans="8:24">
      <c r="H12202" s="360" t="s">
        <v>534</v>
      </c>
      <c r="I12202" s="821">
        <v>94</v>
      </c>
      <c r="J12202" s="358">
        <f t="shared" si="380"/>
        <v>29662</v>
      </c>
      <c r="K12202" s="580"/>
      <c r="L12202" s="580"/>
      <c r="N12202" s="716"/>
      <c r="O12202" s="716"/>
      <c r="P12202" s="716"/>
      <c r="Q12202" s="716"/>
      <c r="R12202" s="716"/>
      <c r="S12202" s="716"/>
      <c r="T12202" s="1051"/>
      <c r="U12202" s="360" t="s">
        <v>354</v>
      </c>
      <c r="V12202" s="821">
        <v>2</v>
      </c>
      <c r="W12202" s="358">
        <f t="shared" si="381"/>
        <v>12190</v>
      </c>
      <c r="X12202" s="580"/>
    </row>
    <row r="12203" spans="8:24">
      <c r="H12203" s="360" t="s">
        <v>534</v>
      </c>
      <c r="I12203" s="821">
        <v>95</v>
      </c>
      <c r="J12203" s="358">
        <f t="shared" si="380"/>
        <v>29663</v>
      </c>
      <c r="K12203" s="580"/>
      <c r="L12203" s="580"/>
      <c r="N12203" s="716"/>
      <c r="O12203" s="716"/>
      <c r="P12203" s="716"/>
      <c r="Q12203" s="716"/>
      <c r="R12203" s="716"/>
      <c r="S12203" s="716"/>
      <c r="T12203" s="1051"/>
      <c r="U12203" s="360" t="s">
        <v>354</v>
      </c>
      <c r="V12203" s="821">
        <v>3</v>
      </c>
      <c r="W12203" s="358">
        <f t="shared" si="381"/>
        <v>12191</v>
      </c>
      <c r="X12203" s="580"/>
    </row>
    <row r="12204" spans="8:24">
      <c r="H12204" s="360" t="s">
        <v>534</v>
      </c>
      <c r="I12204" s="821">
        <v>96</v>
      </c>
      <c r="J12204" s="358">
        <f t="shared" si="380"/>
        <v>29664</v>
      </c>
      <c r="K12204" s="580"/>
      <c r="L12204" s="580"/>
      <c r="N12204" s="716"/>
      <c r="O12204" s="716"/>
      <c r="P12204" s="716"/>
      <c r="Q12204" s="716"/>
      <c r="R12204" s="716"/>
      <c r="S12204" s="716"/>
      <c r="T12204" s="1051"/>
      <c r="U12204" s="360" t="s">
        <v>354</v>
      </c>
      <c r="V12204" s="821">
        <v>4</v>
      </c>
      <c r="W12204" s="358">
        <f t="shared" si="381"/>
        <v>12192</v>
      </c>
      <c r="X12204" s="580"/>
    </row>
    <row r="12205" spans="8:24">
      <c r="H12205" s="360" t="s">
        <v>535</v>
      </c>
      <c r="I12205" s="821">
        <v>1</v>
      </c>
      <c r="J12205" s="358">
        <f t="shared" si="380"/>
        <v>29665</v>
      </c>
      <c r="K12205" s="580"/>
      <c r="L12205" s="580"/>
      <c r="N12205" s="716"/>
      <c r="O12205" s="716"/>
      <c r="P12205" s="716"/>
      <c r="Q12205" s="716"/>
      <c r="R12205" s="716"/>
      <c r="S12205" s="716"/>
      <c r="T12205" s="1051"/>
      <c r="U12205" s="360" t="s">
        <v>354</v>
      </c>
      <c r="V12205" s="821">
        <v>5</v>
      </c>
      <c r="W12205" s="358">
        <f t="shared" si="381"/>
        <v>12193</v>
      </c>
      <c r="X12205" s="580"/>
    </row>
    <row r="12206" spans="8:24">
      <c r="H12206" s="360" t="s">
        <v>535</v>
      </c>
      <c r="I12206" s="821">
        <v>2</v>
      </c>
      <c r="J12206" s="358">
        <f t="shared" si="380"/>
        <v>29666</v>
      </c>
      <c r="K12206" s="580"/>
      <c r="L12206" s="580"/>
      <c r="N12206" s="716"/>
      <c r="O12206" s="716"/>
      <c r="P12206" s="716"/>
      <c r="Q12206" s="716"/>
      <c r="R12206" s="716"/>
      <c r="S12206" s="716"/>
      <c r="T12206" s="1051"/>
      <c r="U12206" s="360" t="s">
        <v>354</v>
      </c>
      <c r="V12206" s="821">
        <v>6</v>
      </c>
      <c r="W12206" s="358">
        <f t="shared" si="381"/>
        <v>12194</v>
      </c>
      <c r="X12206" s="580"/>
    </row>
    <row r="12207" spans="8:24">
      <c r="H12207" s="360" t="s">
        <v>535</v>
      </c>
      <c r="I12207" s="821">
        <v>3</v>
      </c>
      <c r="J12207" s="358">
        <f t="shared" si="380"/>
        <v>29667</v>
      </c>
      <c r="K12207" s="580"/>
      <c r="L12207" s="580"/>
      <c r="N12207" s="716"/>
      <c r="O12207" s="716"/>
      <c r="P12207" s="716"/>
      <c r="Q12207" s="716"/>
      <c r="R12207" s="716"/>
      <c r="S12207" s="716"/>
      <c r="T12207" s="1051"/>
      <c r="U12207" s="360" t="s">
        <v>354</v>
      </c>
      <c r="V12207" s="821">
        <v>7</v>
      </c>
      <c r="W12207" s="358">
        <f t="shared" si="381"/>
        <v>12195</v>
      </c>
      <c r="X12207" s="580"/>
    </row>
    <row r="12208" spans="8:24">
      <c r="H12208" s="360" t="s">
        <v>535</v>
      </c>
      <c r="I12208" s="821">
        <v>4</v>
      </c>
      <c r="J12208" s="358">
        <f t="shared" si="380"/>
        <v>29668</v>
      </c>
      <c r="K12208" s="580"/>
      <c r="L12208" s="580"/>
      <c r="N12208" s="716"/>
      <c r="O12208" s="716"/>
      <c r="P12208" s="716"/>
      <c r="Q12208" s="716"/>
      <c r="R12208" s="716"/>
      <c r="S12208" s="716"/>
      <c r="T12208" s="1051"/>
      <c r="U12208" s="360" t="s">
        <v>354</v>
      </c>
      <c r="V12208" s="821">
        <v>8</v>
      </c>
      <c r="W12208" s="358">
        <f t="shared" si="381"/>
        <v>12196</v>
      </c>
      <c r="X12208" s="580"/>
    </row>
    <row r="12209" spans="8:24">
      <c r="H12209" s="360" t="s">
        <v>535</v>
      </c>
      <c r="I12209" s="821">
        <v>5</v>
      </c>
      <c r="J12209" s="358">
        <f t="shared" si="380"/>
        <v>29669</v>
      </c>
      <c r="K12209" s="580"/>
      <c r="L12209" s="580"/>
      <c r="N12209" s="716"/>
      <c r="O12209" s="716"/>
      <c r="P12209" s="716"/>
      <c r="Q12209" s="716"/>
      <c r="R12209" s="716"/>
      <c r="S12209" s="716"/>
      <c r="T12209" s="1051"/>
      <c r="U12209" s="360" t="s">
        <v>354</v>
      </c>
      <c r="V12209" s="821">
        <v>9</v>
      </c>
      <c r="W12209" s="358">
        <f t="shared" si="381"/>
        <v>12197</v>
      </c>
      <c r="X12209" s="580"/>
    </row>
    <row r="12210" spans="8:24">
      <c r="H12210" s="360" t="s">
        <v>535</v>
      </c>
      <c r="I12210" s="821">
        <v>6</v>
      </c>
      <c r="J12210" s="358">
        <f t="shared" si="380"/>
        <v>29670</v>
      </c>
      <c r="K12210" s="580"/>
      <c r="L12210" s="580"/>
      <c r="N12210" s="716"/>
      <c r="O12210" s="716"/>
      <c r="P12210" s="716"/>
      <c r="Q12210" s="716"/>
      <c r="R12210" s="716"/>
      <c r="S12210" s="716"/>
      <c r="T12210" s="1051"/>
      <c r="U12210" s="360" t="s">
        <v>354</v>
      </c>
      <c r="V12210" s="821">
        <v>10</v>
      </c>
      <c r="W12210" s="358">
        <f t="shared" si="381"/>
        <v>12198</v>
      </c>
      <c r="X12210" s="580"/>
    </row>
    <row r="12211" spans="8:24">
      <c r="H12211" s="360" t="s">
        <v>535</v>
      </c>
      <c r="I12211" s="821">
        <v>7</v>
      </c>
      <c r="J12211" s="358">
        <f t="shared" si="380"/>
        <v>29671</v>
      </c>
      <c r="K12211" s="580"/>
      <c r="L12211" s="580"/>
      <c r="N12211" s="716"/>
      <c r="O12211" s="716"/>
      <c r="P12211" s="716"/>
      <c r="Q12211" s="716"/>
      <c r="R12211" s="716"/>
      <c r="S12211" s="716"/>
      <c r="T12211" s="1051"/>
      <c r="U12211" s="360" t="s">
        <v>354</v>
      </c>
      <c r="V12211" s="821">
        <v>11</v>
      </c>
      <c r="W12211" s="358">
        <f t="shared" si="381"/>
        <v>12199</v>
      </c>
      <c r="X12211" s="580"/>
    </row>
    <row r="12212" spans="8:24">
      <c r="H12212" s="360" t="s">
        <v>535</v>
      </c>
      <c r="I12212" s="821">
        <v>8</v>
      </c>
      <c r="J12212" s="358">
        <f t="shared" si="380"/>
        <v>29672</v>
      </c>
      <c r="K12212" s="580"/>
      <c r="L12212" s="580"/>
      <c r="N12212" s="716"/>
      <c r="O12212" s="716"/>
      <c r="P12212" s="716"/>
      <c r="Q12212" s="716"/>
      <c r="R12212" s="716"/>
      <c r="S12212" s="716"/>
      <c r="T12212" s="1051"/>
      <c r="U12212" s="360" t="s">
        <v>354</v>
      </c>
      <c r="V12212" s="821">
        <v>12</v>
      </c>
      <c r="W12212" s="358">
        <f t="shared" si="381"/>
        <v>12200</v>
      </c>
      <c r="X12212" s="580"/>
    </row>
    <row r="12213" spans="8:24">
      <c r="H12213" s="360" t="s">
        <v>535</v>
      </c>
      <c r="I12213" s="821">
        <v>9</v>
      </c>
      <c r="J12213" s="358">
        <f t="shared" si="380"/>
        <v>29673</v>
      </c>
      <c r="K12213" s="580"/>
      <c r="L12213" s="580"/>
      <c r="N12213" s="716"/>
      <c r="O12213" s="716"/>
      <c r="P12213" s="716"/>
      <c r="Q12213" s="716"/>
      <c r="R12213" s="716"/>
      <c r="S12213" s="716"/>
      <c r="T12213" s="1051"/>
      <c r="U12213" s="360" t="s">
        <v>354</v>
      </c>
      <c r="V12213" s="821">
        <v>13</v>
      </c>
      <c r="W12213" s="358">
        <f t="shared" si="381"/>
        <v>12201</v>
      </c>
      <c r="X12213" s="580"/>
    </row>
    <row r="12214" spans="8:24">
      <c r="H12214" s="360" t="s">
        <v>535</v>
      </c>
      <c r="I12214" s="821">
        <v>10</v>
      </c>
      <c r="J12214" s="358">
        <f t="shared" si="380"/>
        <v>29674</v>
      </c>
      <c r="K12214" s="580"/>
      <c r="L12214" s="580"/>
      <c r="N12214" s="716"/>
      <c r="O12214" s="716"/>
      <c r="P12214" s="716"/>
      <c r="Q12214" s="716"/>
      <c r="R12214" s="716"/>
      <c r="S12214" s="716"/>
      <c r="T12214" s="1051"/>
      <c r="U12214" s="360" t="s">
        <v>354</v>
      </c>
      <c r="V12214" s="821">
        <v>14</v>
      </c>
      <c r="W12214" s="358">
        <f t="shared" si="381"/>
        <v>12202</v>
      </c>
      <c r="X12214" s="580"/>
    </row>
    <row r="12215" spans="8:24">
      <c r="H12215" s="360" t="s">
        <v>535</v>
      </c>
      <c r="I12215" s="821">
        <v>11</v>
      </c>
      <c r="J12215" s="358">
        <f t="shared" si="380"/>
        <v>29675</v>
      </c>
      <c r="K12215" s="580"/>
      <c r="L12215" s="580"/>
      <c r="N12215" s="716"/>
      <c r="O12215" s="716"/>
      <c r="P12215" s="716"/>
      <c r="Q12215" s="716"/>
      <c r="R12215" s="716"/>
      <c r="S12215" s="716"/>
      <c r="T12215" s="1051"/>
      <c r="U12215" s="360" t="s">
        <v>354</v>
      </c>
      <c r="V12215" s="821">
        <v>15</v>
      </c>
      <c r="W12215" s="358">
        <f t="shared" si="381"/>
        <v>12203</v>
      </c>
      <c r="X12215" s="580"/>
    </row>
    <row r="12216" spans="8:24">
      <c r="H12216" s="360" t="s">
        <v>535</v>
      </c>
      <c r="I12216" s="821">
        <v>12</v>
      </c>
      <c r="J12216" s="358">
        <f t="shared" si="380"/>
        <v>29676</v>
      </c>
      <c r="K12216" s="580"/>
      <c r="L12216" s="580"/>
      <c r="N12216" s="716"/>
      <c r="O12216" s="716"/>
      <c r="P12216" s="716"/>
      <c r="Q12216" s="716"/>
      <c r="R12216" s="716"/>
      <c r="S12216" s="716"/>
      <c r="T12216" s="1051"/>
      <c r="U12216" s="360" t="s">
        <v>354</v>
      </c>
      <c r="V12216" s="821">
        <v>16</v>
      </c>
      <c r="W12216" s="358">
        <f t="shared" si="381"/>
        <v>12204</v>
      </c>
      <c r="X12216" s="580"/>
    </row>
    <row r="12217" spans="8:24">
      <c r="H12217" s="360" t="s">
        <v>535</v>
      </c>
      <c r="I12217" s="821">
        <v>13</v>
      </c>
      <c r="J12217" s="358">
        <f t="shared" si="380"/>
        <v>29677</v>
      </c>
      <c r="K12217" s="580"/>
      <c r="L12217" s="580"/>
      <c r="N12217" s="716"/>
      <c r="O12217" s="716"/>
      <c r="P12217" s="716"/>
      <c r="Q12217" s="716"/>
      <c r="R12217" s="716"/>
      <c r="S12217" s="716"/>
      <c r="T12217" s="1051"/>
      <c r="U12217" s="360" t="s">
        <v>354</v>
      </c>
      <c r="V12217" s="821">
        <v>17</v>
      </c>
      <c r="W12217" s="358">
        <f t="shared" si="381"/>
        <v>12205</v>
      </c>
      <c r="X12217" s="580"/>
    </row>
    <row r="12218" spans="8:24">
      <c r="H12218" s="360" t="s">
        <v>535</v>
      </c>
      <c r="I12218" s="821">
        <v>14</v>
      </c>
      <c r="J12218" s="358">
        <f t="shared" si="380"/>
        <v>29678</v>
      </c>
      <c r="K12218" s="580"/>
      <c r="L12218" s="580"/>
      <c r="N12218" s="716"/>
      <c r="O12218" s="716"/>
      <c r="P12218" s="716"/>
      <c r="Q12218" s="716"/>
      <c r="R12218" s="716"/>
      <c r="S12218" s="716"/>
      <c r="T12218" s="1051"/>
      <c r="U12218" s="360" t="s">
        <v>354</v>
      </c>
      <c r="V12218" s="821">
        <v>18</v>
      </c>
      <c r="W12218" s="358">
        <f t="shared" si="381"/>
        <v>12206</v>
      </c>
      <c r="X12218" s="580"/>
    </row>
    <row r="12219" spans="8:24">
      <c r="H12219" s="360" t="s">
        <v>535</v>
      </c>
      <c r="I12219" s="821">
        <v>15</v>
      </c>
      <c r="J12219" s="358">
        <f t="shared" si="380"/>
        <v>29679</v>
      </c>
      <c r="K12219" s="580"/>
      <c r="L12219" s="580"/>
      <c r="N12219" s="716"/>
      <c r="O12219" s="716"/>
      <c r="P12219" s="716"/>
      <c r="Q12219" s="716"/>
      <c r="R12219" s="716"/>
      <c r="S12219" s="716"/>
      <c r="T12219" s="1051"/>
      <c r="U12219" s="360" t="s">
        <v>354</v>
      </c>
      <c r="V12219" s="821">
        <v>19</v>
      </c>
      <c r="W12219" s="358">
        <f t="shared" si="381"/>
        <v>12207</v>
      </c>
      <c r="X12219" s="580"/>
    </row>
    <row r="12220" spans="8:24">
      <c r="H12220" s="360" t="s">
        <v>535</v>
      </c>
      <c r="I12220" s="821">
        <v>16</v>
      </c>
      <c r="J12220" s="358">
        <f t="shared" si="380"/>
        <v>29680</v>
      </c>
      <c r="K12220" s="580"/>
      <c r="L12220" s="580"/>
      <c r="N12220" s="716"/>
      <c r="O12220" s="716"/>
      <c r="P12220" s="716"/>
      <c r="Q12220" s="716"/>
      <c r="R12220" s="716"/>
      <c r="S12220" s="716"/>
      <c r="T12220" s="1051"/>
      <c r="U12220" s="360" t="s">
        <v>354</v>
      </c>
      <c r="V12220" s="821">
        <v>20</v>
      </c>
      <c r="W12220" s="358">
        <f t="shared" si="381"/>
        <v>12208</v>
      </c>
      <c r="X12220" s="580"/>
    </row>
    <row r="12221" spans="8:24">
      <c r="H12221" s="360" t="s">
        <v>535</v>
      </c>
      <c r="I12221" s="821">
        <v>17</v>
      </c>
      <c r="J12221" s="358">
        <f t="shared" si="380"/>
        <v>29681</v>
      </c>
      <c r="K12221" s="580"/>
      <c r="L12221" s="580"/>
      <c r="N12221" s="716"/>
      <c r="O12221" s="716"/>
      <c r="P12221" s="716"/>
      <c r="Q12221" s="716"/>
      <c r="R12221" s="716"/>
      <c r="S12221" s="716"/>
      <c r="T12221" s="1051"/>
      <c r="U12221" s="360" t="s">
        <v>354</v>
      </c>
      <c r="V12221" s="821">
        <v>21</v>
      </c>
      <c r="W12221" s="358">
        <f t="shared" si="381"/>
        <v>12209</v>
      </c>
      <c r="X12221" s="580"/>
    </row>
    <row r="12222" spans="8:24">
      <c r="H12222" s="360" t="s">
        <v>535</v>
      </c>
      <c r="I12222" s="821">
        <v>18</v>
      </c>
      <c r="J12222" s="358">
        <f t="shared" si="380"/>
        <v>29682</v>
      </c>
      <c r="K12222" s="580"/>
      <c r="L12222" s="580"/>
      <c r="N12222" s="716"/>
      <c r="O12222" s="716"/>
      <c r="P12222" s="716"/>
      <c r="Q12222" s="716"/>
      <c r="R12222" s="716"/>
      <c r="S12222" s="716"/>
      <c r="T12222" s="1051"/>
      <c r="U12222" s="360" t="s">
        <v>354</v>
      </c>
      <c r="V12222" s="821">
        <v>22</v>
      </c>
      <c r="W12222" s="358">
        <f t="shared" si="381"/>
        <v>12210</v>
      </c>
      <c r="X12222" s="580"/>
    </row>
    <row r="12223" spans="8:24">
      <c r="H12223" s="360" t="s">
        <v>535</v>
      </c>
      <c r="I12223" s="821">
        <v>19</v>
      </c>
      <c r="J12223" s="358">
        <f t="shared" si="380"/>
        <v>29683</v>
      </c>
      <c r="K12223" s="580"/>
      <c r="L12223" s="580"/>
      <c r="N12223" s="716"/>
      <c r="O12223" s="716"/>
      <c r="P12223" s="716"/>
      <c r="Q12223" s="716"/>
      <c r="R12223" s="716"/>
      <c r="S12223" s="716"/>
      <c r="T12223" s="1051"/>
      <c r="U12223" s="360" t="s">
        <v>354</v>
      </c>
      <c r="V12223" s="821">
        <v>23</v>
      </c>
      <c r="W12223" s="358">
        <f t="shared" si="381"/>
        <v>12211</v>
      </c>
      <c r="X12223" s="580"/>
    </row>
    <row r="12224" spans="8:24">
      <c r="H12224" s="360" t="s">
        <v>535</v>
      </c>
      <c r="I12224" s="821">
        <v>20</v>
      </c>
      <c r="J12224" s="358">
        <f t="shared" si="380"/>
        <v>29684</v>
      </c>
      <c r="K12224" s="580"/>
      <c r="L12224" s="580"/>
      <c r="N12224" s="716"/>
      <c r="O12224" s="716"/>
      <c r="P12224" s="716"/>
      <c r="Q12224" s="716"/>
      <c r="R12224" s="716"/>
      <c r="S12224" s="716"/>
      <c r="T12224" s="1051"/>
      <c r="U12224" s="360" t="s">
        <v>354</v>
      </c>
      <c r="V12224" s="821">
        <v>24</v>
      </c>
      <c r="W12224" s="358">
        <f t="shared" si="381"/>
        <v>12212</v>
      </c>
      <c r="X12224" s="580"/>
    </row>
    <row r="12225" spans="8:24">
      <c r="H12225" s="360" t="s">
        <v>535</v>
      </c>
      <c r="I12225" s="821">
        <v>21</v>
      </c>
      <c r="J12225" s="358">
        <f t="shared" si="380"/>
        <v>29685</v>
      </c>
      <c r="K12225" s="580"/>
      <c r="L12225" s="580"/>
      <c r="N12225" s="716"/>
      <c r="O12225" s="716"/>
      <c r="P12225" s="716"/>
      <c r="Q12225" s="716"/>
      <c r="R12225" s="716"/>
      <c r="S12225" s="716"/>
      <c r="T12225" s="1051"/>
      <c r="U12225" s="360" t="s">
        <v>354</v>
      </c>
      <c r="V12225" s="821">
        <v>25</v>
      </c>
      <c r="W12225" s="358">
        <f t="shared" si="381"/>
        <v>12213</v>
      </c>
      <c r="X12225" s="580"/>
    </row>
    <row r="12226" spans="8:24">
      <c r="H12226" s="360" t="s">
        <v>535</v>
      </c>
      <c r="I12226" s="821">
        <v>22</v>
      </c>
      <c r="J12226" s="358">
        <f t="shared" si="380"/>
        <v>29686</v>
      </c>
      <c r="K12226" s="580"/>
      <c r="L12226" s="580"/>
      <c r="N12226" s="716"/>
      <c r="O12226" s="716"/>
      <c r="P12226" s="716"/>
      <c r="Q12226" s="716"/>
      <c r="R12226" s="716"/>
      <c r="S12226" s="716"/>
      <c r="T12226" s="1051"/>
      <c r="U12226" s="360" t="s">
        <v>354</v>
      </c>
      <c r="V12226" s="821">
        <v>26</v>
      </c>
      <c r="W12226" s="358">
        <f t="shared" si="381"/>
        <v>12214</v>
      </c>
      <c r="X12226" s="580"/>
    </row>
    <row r="12227" spans="8:24">
      <c r="H12227" s="360" t="s">
        <v>535</v>
      </c>
      <c r="I12227" s="821">
        <v>23</v>
      </c>
      <c r="J12227" s="358">
        <f t="shared" si="380"/>
        <v>29687</v>
      </c>
      <c r="K12227" s="580"/>
      <c r="L12227" s="580"/>
      <c r="N12227" s="716"/>
      <c r="O12227" s="716"/>
      <c r="P12227" s="716"/>
      <c r="Q12227" s="716"/>
      <c r="R12227" s="716"/>
      <c r="S12227" s="716"/>
      <c r="T12227" s="1051"/>
      <c r="U12227" s="360" t="s">
        <v>354</v>
      </c>
      <c r="V12227" s="821">
        <v>27</v>
      </c>
      <c r="W12227" s="358">
        <f t="shared" si="381"/>
        <v>12215</v>
      </c>
      <c r="X12227" s="580"/>
    </row>
    <row r="12228" spans="8:24">
      <c r="H12228" s="360" t="s">
        <v>535</v>
      </c>
      <c r="I12228" s="821">
        <v>24</v>
      </c>
      <c r="J12228" s="358">
        <f t="shared" si="380"/>
        <v>29688</v>
      </c>
      <c r="K12228" s="580"/>
      <c r="L12228" s="580"/>
      <c r="N12228" s="716"/>
      <c r="O12228" s="716"/>
      <c r="P12228" s="716"/>
      <c r="Q12228" s="716"/>
      <c r="R12228" s="716"/>
      <c r="S12228" s="716"/>
      <c r="T12228" s="1051"/>
      <c r="U12228" s="360" t="s">
        <v>354</v>
      </c>
      <c r="V12228" s="821">
        <v>28</v>
      </c>
      <c r="W12228" s="358">
        <f t="shared" si="381"/>
        <v>12216</v>
      </c>
      <c r="X12228" s="580"/>
    </row>
    <row r="12229" spans="8:24">
      <c r="H12229" s="360" t="s">
        <v>535</v>
      </c>
      <c r="I12229" s="821">
        <v>25</v>
      </c>
      <c r="J12229" s="358">
        <f t="shared" si="380"/>
        <v>29689</v>
      </c>
      <c r="K12229" s="580"/>
      <c r="L12229" s="580"/>
      <c r="N12229" s="716"/>
      <c r="O12229" s="716"/>
      <c r="P12229" s="716"/>
      <c r="Q12229" s="716"/>
      <c r="R12229" s="716"/>
      <c r="S12229" s="716"/>
      <c r="T12229" s="1051"/>
      <c r="U12229" s="360" t="s">
        <v>354</v>
      </c>
      <c r="V12229" s="821">
        <v>29</v>
      </c>
      <c r="W12229" s="358">
        <f t="shared" si="381"/>
        <v>12217</v>
      </c>
      <c r="X12229" s="580"/>
    </row>
    <row r="12230" spans="8:24">
      <c r="H12230" s="360" t="s">
        <v>535</v>
      </c>
      <c r="I12230" s="821">
        <v>26</v>
      </c>
      <c r="J12230" s="358">
        <f t="shared" si="380"/>
        <v>29690</v>
      </c>
      <c r="K12230" s="580"/>
      <c r="L12230" s="580"/>
      <c r="N12230" s="716"/>
      <c r="O12230" s="716"/>
      <c r="P12230" s="716"/>
      <c r="Q12230" s="716"/>
      <c r="R12230" s="716"/>
      <c r="S12230" s="716"/>
      <c r="T12230" s="1051"/>
      <c r="U12230" s="360" t="s">
        <v>354</v>
      </c>
      <c r="V12230" s="821">
        <v>30</v>
      </c>
      <c r="W12230" s="358">
        <f t="shared" si="381"/>
        <v>12218</v>
      </c>
      <c r="X12230" s="580"/>
    </row>
    <row r="12231" spans="8:24">
      <c r="H12231" s="360" t="s">
        <v>535</v>
      </c>
      <c r="I12231" s="821">
        <v>27</v>
      </c>
      <c r="J12231" s="358">
        <f t="shared" si="380"/>
        <v>29691</v>
      </c>
      <c r="K12231" s="580"/>
      <c r="L12231" s="580"/>
      <c r="N12231" s="716"/>
      <c r="O12231" s="716"/>
      <c r="P12231" s="716"/>
      <c r="Q12231" s="716"/>
      <c r="R12231" s="716"/>
      <c r="S12231" s="716"/>
      <c r="T12231" s="1051"/>
      <c r="U12231" s="360" t="s">
        <v>354</v>
      </c>
      <c r="V12231" s="821">
        <v>31</v>
      </c>
      <c r="W12231" s="358">
        <f t="shared" si="381"/>
        <v>12219</v>
      </c>
      <c r="X12231" s="580"/>
    </row>
    <row r="12232" spans="8:24">
      <c r="H12232" s="360" t="s">
        <v>535</v>
      </c>
      <c r="I12232" s="821">
        <v>28</v>
      </c>
      <c r="J12232" s="358">
        <f t="shared" si="380"/>
        <v>29692</v>
      </c>
      <c r="K12232" s="580"/>
      <c r="L12232" s="580"/>
      <c r="N12232" s="716"/>
      <c r="O12232" s="716"/>
      <c r="P12232" s="716"/>
      <c r="Q12232" s="716"/>
      <c r="R12232" s="716"/>
      <c r="S12232" s="716"/>
      <c r="T12232" s="1051"/>
      <c r="U12232" s="360" t="s">
        <v>354</v>
      </c>
      <c r="V12232" s="821">
        <v>32</v>
      </c>
      <c r="W12232" s="358">
        <f t="shared" si="381"/>
        <v>12220</v>
      </c>
      <c r="X12232" s="580"/>
    </row>
    <row r="12233" spans="8:24">
      <c r="H12233" s="360" t="s">
        <v>535</v>
      </c>
      <c r="I12233" s="821">
        <v>29</v>
      </c>
      <c r="J12233" s="358">
        <f t="shared" si="380"/>
        <v>29693</v>
      </c>
      <c r="K12233" s="580"/>
      <c r="L12233" s="580"/>
      <c r="N12233" s="716"/>
      <c r="O12233" s="716"/>
      <c r="P12233" s="716"/>
      <c r="Q12233" s="716"/>
      <c r="R12233" s="716"/>
      <c r="S12233" s="716"/>
      <c r="T12233" s="1051"/>
      <c r="U12233" s="360" t="s">
        <v>354</v>
      </c>
      <c r="V12233" s="821">
        <v>33</v>
      </c>
      <c r="W12233" s="358">
        <f t="shared" si="381"/>
        <v>12221</v>
      </c>
      <c r="X12233" s="580"/>
    </row>
    <row r="12234" spans="8:24">
      <c r="H12234" s="360" t="s">
        <v>535</v>
      </c>
      <c r="I12234" s="821">
        <v>30</v>
      </c>
      <c r="J12234" s="358">
        <f t="shared" ref="J12234:J12297" si="382">J12233+1</f>
        <v>29694</v>
      </c>
      <c r="K12234" s="580"/>
      <c r="L12234" s="580"/>
      <c r="N12234" s="716"/>
      <c r="O12234" s="716"/>
      <c r="P12234" s="716"/>
      <c r="Q12234" s="716"/>
      <c r="R12234" s="716"/>
      <c r="S12234" s="716"/>
      <c r="T12234" s="1051"/>
      <c r="U12234" s="360" t="s">
        <v>354</v>
      </c>
      <c r="V12234" s="821">
        <v>34</v>
      </c>
      <c r="W12234" s="358">
        <f t="shared" ref="W12234:W12297" si="383">W12233+1</f>
        <v>12222</v>
      </c>
      <c r="X12234" s="580"/>
    </row>
    <row r="12235" spans="8:24">
      <c r="H12235" s="360" t="s">
        <v>535</v>
      </c>
      <c r="I12235" s="821">
        <v>31</v>
      </c>
      <c r="J12235" s="358">
        <f t="shared" si="382"/>
        <v>29695</v>
      </c>
      <c r="K12235" s="580"/>
      <c r="L12235" s="580"/>
      <c r="N12235" s="716"/>
      <c r="O12235" s="716"/>
      <c r="P12235" s="716"/>
      <c r="Q12235" s="716"/>
      <c r="R12235" s="716"/>
      <c r="S12235" s="716"/>
      <c r="T12235" s="1051"/>
      <c r="U12235" s="360" t="s">
        <v>354</v>
      </c>
      <c r="V12235" s="821">
        <v>35</v>
      </c>
      <c r="W12235" s="358">
        <f t="shared" si="383"/>
        <v>12223</v>
      </c>
      <c r="X12235" s="580"/>
    </row>
    <row r="12236" spans="8:24">
      <c r="H12236" s="360" t="s">
        <v>535</v>
      </c>
      <c r="I12236" s="821">
        <v>32</v>
      </c>
      <c r="J12236" s="358">
        <f t="shared" si="382"/>
        <v>29696</v>
      </c>
      <c r="K12236" s="580"/>
      <c r="L12236" s="580"/>
      <c r="N12236" s="716"/>
      <c r="O12236" s="716"/>
      <c r="P12236" s="716"/>
      <c r="Q12236" s="716"/>
      <c r="R12236" s="716"/>
      <c r="S12236" s="716"/>
      <c r="T12236" s="1051"/>
      <c r="U12236" s="360" t="s">
        <v>354</v>
      </c>
      <c r="V12236" s="821">
        <v>36</v>
      </c>
      <c r="W12236" s="358">
        <f t="shared" si="383"/>
        <v>12224</v>
      </c>
      <c r="X12236" s="580"/>
    </row>
    <row r="12237" spans="8:24">
      <c r="H12237" s="360" t="s">
        <v>535</v>
      </c>
      <c r="I12237" s="821">
        <v>33</v>
      </c>
      <c r="J12237" s="358">
        <f t="shared" si="382"/>
        <v>29697</v>
      </c>
      <c r="K12237" s="580"/>
      <c r="L12237" s="580"/>
      <c r="N12237" s="716"/>
      <c r="O12237" s="716"/>
      <c r="P12237" s="716"/>
      <c r="Q12237" s="716"/>
      <c r="R12237" s="716"/>
      <c r="S12237" s="716"/>
      <c r="T12237" s="1051"/>
      <c r="U12237" s="360" t="s">
        <v>354</v>
      </c>
      <c r="V12237" s="821">
        <v>37</v>
      </c>
      <c r="W12237" s="358">
        <f t="shared" si="383"/>
        <v>12225</v>
      </c>
      <c r="X12237" s="580"/>
    </row>
    <row r="12238" spans="8:24">
      <c r="H12238" s="360" t="s">
        <v>535</v>
      </c>
      <c r="I12238" s="821">
        <v>34</v>
      </c>
      <c r="J12238" s="358">
        <f t="shared" si="382"/>
        <v>29698</v>
      </c>
      <c r="K12238" s="580"/>
      <c r="L12238" s="580"/>
      <c r="N12238" s="716"/>
      <c r="O12238" s="716"/>
      <c r="P12238" s="716"/>
      <c r="Q12238" s="716"/>
      <c r="R12238" s="716"/>
      <c r="S12238" s="716"/>
      <c r="T12238" s="1051"/>
      <c r="U12238" s="360" t="s">
        <v>354</v>
      </c>
      <c r="V12238" s="821">
        <v>38</v>
      </c>
      <c r="W12238" s="358">
        <f t="shared" si="383"/>
        <v>12226</v>
      </c>
      <c r="X12238" s="580"/>
    </row>
    <row r="12239" spans="8:24">
      <c r="H12239" s="360" t="s">
        <v>535</v>
      </c>
      <c r="I12239" s="821">
        <v>35</v>
      </c>
      <c r="J12239" s="358">
        <f t="shared" si="382"/>
        <v>29699</v>
      </c>
      <c r="K12239" s="580"/>
      <c r="L12239" s="580"/>
      <c r="N12239" s="716"/>
      <c r="O12239" s="716"/>
      <c r="P12239" s="716"/>
      <c r="Q12239" s="716"/>
      <c r="R12239" s="716"/>
      <c r="S12239" s="716"/>
      <c r="T12239" s="1051"/>
      <c r="U12239" s="360" t="s">
        <v>354</v>
      </c>
      <c r="V12239" s="821">
        <v>39</v>
      </c>
      <c r="W12239" s="358">
        <f t="shared" si="383"/>
        <v>12227</v>
      </c>
      <c r="X12239" s="580"/>
    </row>
    <row r="12240" spans="8:24">
      <c r="H12240" s="360" t="s">
        <v>535</v>
      </c>
      <c r="I12240" s="821">
        <v>36</v>
      </c>
      <c r="J12240" s="358">
        <f t="shared" si="382"/>
        <v>29700</v>
      </c>
      <c r="K12240" s="580"/>
      <c r="L12240" s="580"/>
      <c r="N12240" s="716"/>
      <c r="O12240" s="716"/>
      <c r="P12240" s="716"/>
      <c r="Q12240" s="716"/>
      <c r="R12240" s="716"/>
      <c r="S12240" s="716"/>
      <c r="T12240" s="1051"/>
      <c r="U12240" s="360" t="s">
        <v>354</v>
      </c>
      <c r="V12240" s="821">
        <v>40</v>
      </c>
      <c r="W12240" s="358">
        <f t="shared" si="383"/>
        <v>12228</v>
      </c>
      <c r="X12240" s="580"/>
    </row>
    <row r="12241" spans="8:24">
      <c r="H12241" s="360" t="s">
        <v>535</v>
      </c>
      <c r="I12241" s="821">
        <v>37</v>
      </c>
      <c r="J12241" s="358">
        <f t="shared" si="382"/>
        <v>29701</v>
      </c>
      <c r="K12241" s="580"/>
      <c r="L12241" s="580"/>
      <c r="N12241" s="716"/>
      <c r="O12241" s="716"/>
      <c r="P12241" s="716"/>
      <c r="Q12241" s="716"/>
      <c r="R12241" s="716"/>
      <c r="S12241" s="716"/>
      <c r="T12241" s="1051"/>
      <c r="U12241" s="360" t="s">
        <v>354</v>
      </c>
      <c r="V12241" s="821">
        <v>41</v>
      </c>
      <c r="W12241" s="358">
        <f t="shared" si="383"/>
        <v>12229</v>
      </c>
      <c r="X12241" s="580"/>
    </row>
    <row r="12242" spans="8:24">
      <c r="H12242" s="360" t="s">
        <v>535</v>
      </c>
      <c r="I12242" s="821">
        <v>38</v>
      </c>
      <c r="J12242" s="358">
        <f t="shared" si="382"/>
        <v>29702</v>
      </c>
      <c r="K12242" s="580"/>
      <c r="L12242" s="580"/>
      <c r="N12242" s="716"/>
      <c r="O12242" s="716"/>
      <c r="P12242" s="716"/>
      <c r="Q12242" s="716"/>
      <c r="R12242" s="716"/>
      <c r="S12242" s="716"/>
      <c r="T12242" s="1051"/>
      <c r="U12242" s="360" t="s">
        <v>354</v>
      </c>
      <c r="V12242" s="821">
        <v>42</v>
      </c>
      <c r="W12242" s="358">
        <f t="shared" si="383"/>
        <v>12230</v>
      </c>
      <c r="X12242" s="580"/>
    </row>
    <row r="12243" spans="8:24">
      <c r="H12243" s="360" t="s">
        <v>535</v>
      </c>
      <c r="I12243" s="821">
        <v>39</v>
      </c>
      <c r="J12243" s="358">
        <f t="shared" si="382"/>
        <v>29703</v>
      </c>
      <c r="K12243" s="580"/>
      <c r="L12243" s="580"/>
      <c r="N12243" s="716"/>
      <c r="O12243" s="716"/>
      <c r="P12243" s="716"/>
      <c r="Q12243" s="716"/>
      <c r="R12243" s="716"/>
      <c r="S12243" s="716"/>
      <c r="T12243" s="1051"/>
      <c r="U12243" s="360" t="s">
        <v>354</v>
      </c>
      <c r="V12243" s="821">
        <v>43</v>
      </c>
      <c r="W12243" s="358">
        <f t="shared" si="383"/>
        <v>12231</v>
      </c>
      <c r="X12243" s="580"/>
    </row>
    <row r="12244" spans="8:24">
      <c r="H12244" s="360" t="s">
        <v>535</v>
      </c>
      <c r="I12244" s="821">
        <v>40</v>
      </c>
      <c r="J12244" s="358">
        <f t="shared" si="382"/>
        <v>29704</v>
      </c>
      <c r="K12244" s="580"/>
      <c r="L12244" s="580"/>
      <c r="N12244" s="716"/>
      <c r="O12244" s="716"/>
      <c r="P12244" s="716"/>
      <c r="Q12244" s="716"/>
      <c r="R12244" s="716"/>
      <c r="S12244" s="716"/>
      <c r="T12244" s="1051"/>
      <c r="U12244" s="360" t="s">
        <v>354</v>
      </c>
      <c r="V12244" s="821">
        <v>44</v>
      </c>
      <c r="W12244" s="358">
        <f t="shared" si="383"/>
        <v>12232</v>
      </c>
      <c r="X12244" s="580"/>
    </row>
    <row r="12245" spans="8:24">
      <c r="H12245" s="360" t="s">
        <v>535</v>
      </c>
      <c r="I12245" s="821">
        <v>41</v>
      </c>
      <c r="J12245" s="358">
        <f t="shared" si="382"/>
        <v>29705</v>
      </c>
      <c r="K12245" s="580"/>
      <c r="L12245" s="580"/>
      <c r="N12245" s="716"/>
      <c r="O12245" s="716"/>
      <c r="P12245" s="716"/>
      <c r="Q12245" s="716"/>
      <c r="R12245" s="716"/>
      <c r="S12245" s="716"/>
      <c r="T12245" s="1051"/>
      <c r="U12245" s="360" t="s">
        <v>354</v>
      </c>
      <c r="V12245" s="821">
        <v>45</v>
      </c>
      <c r="W12245" s="358">
        <f t="shared" si="383"/>
        <v>12233</v>
      </c>
      <c r="X12245" s="580"/>
    </row>
    <row r="12246" spans="8:24">
      <c r="H12246" s="360" t="s">
        <v>535</v>
      </c>
      <c r="I12246" s="821">
        <v>42</v>
      </c>
      <c r="J12246" s="358">
        <f t="shared" si="382"/>
        <v>29706</v>
      </c>
      <c r="K12246" s="580"/>
      <c r="L12246" s="580"/>
      <c r="N12246" s="716"/>
      <c r="O12246" s="716"/>
      <c r="P12246" s="716"/>
      <c r="Q12246" s="716"/>
      <c r="R12246" s="716"/>
      <c r="S12246" s="716"/>
      <c r="T12246" s="1051"/>
      <c r="U12246" s="360" t="s">
        <v>354</v>
      </c>
      <c r="V12246" s="821">
        <v>46</v>
      </c>
      <c r="W12246" s="358">
        <f t="shared" si="383"/>
        <v>12234</v>
      </c>
      <c r="X12246" s="580"/>
    </row>
    <row r="12247" spans="8:24">
      <c r="H12247" s="360" t="s">
        <v>535</v>
      </c>
      <c r="I12247" s="821">
        <v>43</v>
      </c>
      <c r="J12247" s="358">
        <f t="shared" si="382"/>
        <v>29707</v>
      </c>
      <c r="K12247" s="580"/>
      <c r="L12247" s="580"/>
      <c r="N12247" s="716"/>
      <c r="O12247" s="716"/>
      <c r="P12247" s="716"/>
      <c r="Q12247" s="716"/>
      <c r="R12247" s="716"/>
      <c r="S12247" s="716"/>
      <c r="T12247" s="1051"/>
      <c r="U12247" s="360" t="s">
        <v>354</v>
      </c>
      <c r="V12247" s="821">
        <v>47</v>
      </c>
      <c r="W12247" s="358">
        <f t="shared" si="383"/>
        <v>12235</v>
      </c>
      <c r="X12247" s="580"/>
    </row>
    <row r="12248" spans="8:24">
      <c r="H12248" s="360" t="s">
        <v>535</v>
      </c>
      <c r="I12248" s="821">
        <v>44</v>
      </c>
      <c r="J12248" s="358">
        <f t="shared" si="382"/>
        <v>29708</v>
      </c>
      <c r="K12248" s="580"/>
      <c r="L12248" s="580"/>
      <c r="N12248" s="716"/>
      <c r="O12248" s="716"/>
      <c r="P12248" s="716"/>
      <c r="Q12248" s="716"/>
      <c r="R12248" s="716"/>
      <c r="S12248" s="716"/>
      <c r="T12248" s="1051"/>
      <c r="U12248" s="360" t="s">
        <v>354</v>
      </c>
      <c r="V12248" s="821">
        <v>48</v>
      </c>
      <c r="W12248" s="358">
        <f t="shared" si="383"/>
        <v>12236</v>
      </c>
      <c r="X12248" s="580"/>
    </row>
    <row r="12249" spans="8:24">
      <c r="H12249" s="360" t="s">
        <v>535</v>
      </c>
      <c r="I12249" s="821">
        <v>45</v>
      </c>
      <c r="J12249" s="358">
        <f t="shared" si="382"/>
        <v>29709</v>
      </c>
      <c r="K12249" s="580"/>
      <c r="L12249" s="580"/>
      <c r="N12249" s="716"/>
      <c r="O12249" s="716"/>
      <c r="P12249" s="716"/>
      <c r="Q12249" s="716"/>
      <c r="R12249" s="716"/>
      <c r="S12249" s="716"/>
      <c r="T12249" s="1051"/>
      <c r="U12249" s="360" t="s">
        <v>354</v>
      </c>
      <c r="V12249" s="821">
        <v>49</v>
      </c>
      <c r="W12249" s="358">
        <f t="shared" si="383"/>
        <v>12237</v>
      </c>
      <c r="X12249" s="580"/>
    </row>
    <row r="12250" spans="8:24">
      <c r="H12250" s="360" t="s">
        <v>535</v>
      </c>
      <c r="I12250" s="821">
        <v>46</v>
      </c>
      <c r="J12250" s="358">
        <f t="shared" si="382"/>
        <v>29710</v>
      </c>
      <c r="K12250" s="580"/>
      <c r="L12250" s="580"/>
      <c r="N12250" s="716"/>
      <c r="O12250" s="716"/>
      <c r="P12250" s="716"/>
      <c r="Q12250" s="716"/>
      <c r="R12250" s="716"/>
      <c r="S12250" s="716"/>
      <c r="T12250" s="1051"/>
      <c r="U12250" s="360" t="s">
        <v>354</v>
      </c>
      <c r="V12250" s="821">
        <v>50</v>
      </c>
      <c r="W12250" s="358">
        <f t="shared" si="383"/>
        <v>12238</v>
      </c>
      <c r="X12250" s="580"/>
    </row>
    <row r="12251" spans="8:24">
      <c r="H12251" s="360" t="s">
        <v>535</v>
      </c>
      <c r="I12251" s="821">
        <v>47</v>
      </c>
      <c r="J12251" s="358">
        <f t="shared" si="382"/>
        <v>29711</v>
      </c>
      <c r="K12251" s="580"/>
      <c r="L12251" s="580"/>
      <c r="N12251" s="716"/>
      <c r="O12251" s="716"/>
      <c r="P12251" s="716"/>
      <c r="Q12251" s="716"/>
      <c r="R12251" s="716"/>
      <c r="S12251" s="716"/>
      <c r="T12251" s="1051"/>
      <c r="U12251" s="360" t="s">
        <v>354</v>
      </c>
      <c r="V12251" s="821">
        <v>51</v>
      </c>
      <c r="W12251" s="358">
        <f t="shared" si="383"/>
        <v>12239</v>
      </c>
      <c r="X12251" s="580"/>
    </row>
    <row r="12252" spans="8:24">
      <c r="H12252" s="360" t="s">
        <v>535</v>
      </c>
      <c r="I12252" s="821">
        <v>48</v>
      </c>
      <c r="J12252" s="358">
        <f t="shared" si="382"/>
        <v>29712</v>
      </c>
      <c r="K12252" s="580"/>
      <c r="L12252" s="580"/>
      <c r="N12252" s="716"/>
      <c r="O12252" s="716"/>
      <c r="P12252" s="716"/>
      <c r="Q12252" s="716"/>
      <c r="R12252" s="716"/>
      <c r="S12252" s="716"/>
      <c r="T12252" s="1051"/>
      <c r="U12252" s="360" t="s">
        <v>354</v>
      </c>
      <c r="V12252" s="821">
        <v>52</v>
      </c>
      <c r="W12252" s="358">
        <f t="shared" si="383"/>
        <v>12240</v>
      </c>
      <c r="X12252" s="580"/>
    </row>
    <row r="12253" spans="8:24">
      <c r="H12253" s="360" t="s">
        <v>535</v>
      </c>
      <c r="I12253" s="821">
        <v>49</v>
      </c>
      <c r="J12253" s="358">
        <f t="shared" si="382"/>
        <v>29713</v>
      </c>
      <c r="K12253" s="580"/>
      <c r="L12253" s="580"/>
      <c r="N12253" s="716"/>
      <c r="O12253" s="716"/>
      <c r="P12253" s="716"/>
      <c r="Q12253" s="716"/>
      <c r="R12253" s="716"/>
      <c r="S12253" s="716"/>
      <c r="T12253" s="1051"/>
      <c r="U12253" s="360" t="s">
        <v>354</v>
      </c>
      <c r="V12253" s="821">
        <v>53</v>
      </c>
      <c r="W12253" s="358">
        <f t="shared" si="383"/>
        <v>12241</v>
      </c>
      <c r="X12253" s="580"/>
    </row>
    <row r="12254" spans="8:24">
      <c r="H12254" s="360" t="s">
        <v>535</v>
      </c>
      <c r="I12254" s="821">
        <v>50</v>
      </c>
      <c r="J12254" s="358">
        <f t="shared" si="382"/>
        <v>29714</v>
      </c>
      <c r="K12254" s="580"/>
      <c r="L12254" s="580"/>
      <c r="N12254" s="716"/>
      <c r="O12254" s="716"/>
      <c r="P12254" s="716"/>
      <c r="Q12254" s="716"/>
      <c r="R12254" s="716"/>
      <c r="S12254" s="716"/>
      <c r="T12254" s="1051"/>
      <c r="U12254" s="360" t="s">
        <v>354</v>
      </c>
      <c r="V12254" s="821">
        <v>54</v>
      </c>
      <c r="W12254" s="358">
        <f t="shared" si="383"/>
        <v>12242</v>
      </c>
      <c r="X12254" s="580"/>
    </row>
    <row r="12255" spans="8:24">
      <c r="H12255" s="360" t="s">
        <v>535</v>
      </c>
      <c r="I12255" s="821">
        <v>51</v>
      </c>
      <c r="J12255" s="358">
        <f t="shared" si="382"/>
        <v>29715</v>
      </c>
      <c r="K12255" s="580"/>
      <c r="L12255" s="580"/>
      <c r="N12255" s="716"/>
      <c r="O12255" s="716"/>
      <c r="P12255" s="716"/>
      <c r="Q12255" s="716"/>
      <c r="R12255" s="716"/>
      <c r="S12255" s="716"/>
      <c r="T12255" s="1051"/>
      <c r="U12255" s="360" t="s">
        <v>354</v>
      </c>
      <c r="V12255" s="821">
        <v>55</v>
      </c>
      <c r="W12255" s="358">
        <f t="shared" si="383"/>
        <v>12243</v>
      </c>
      <c r="X12255" s="580"/>
    </row>
    <row r="12256" spans="8:24">
      <c r="H12256" s="360" t="s">
        <v>535</v>
      </c>
      <c r="I12256" s="821">
        <v>52</v>
      </c>
      <c r="J12256" s="358">
        <f t="shared" si="382"/>
        <v>29716</v>
      </c>
      <c r="K12256" s="580"/>
      <c r="L12256" s="580"/>
      <c r="N12256" s="716"/>
      <c r="O12256" s="716"/>
      <c r="P12256" s="716"/>
      <c r="Q12256" s="716"/>
      <c r="R12256" s="716"/>
      <c r="S12256" s="716"/>
      <c r="T12256" s="1051"/>
      <c r="U12256" s="360" t="s">
        <v>354</v>
      </c>
      <c r="V12256" s="821">
        <v>56</v>
      </c>
      <c r="W12256" s="358">
        <f t="shared" si="383"/>
        <v>12244</v>
      </c>
      <c r="X12256" s="580"/>
    </row>
    <row r="12257" spans="8:24">
      <c r="H12257" s="360" t="s">
        <v>535</v>
      </c>
      <c r="I12257" s="821">
        <v>53</v>
      </c>
      <c r="J12257" s="358">
        <f t="shared" si="382"/>
        <v>29717</v>
      </c>
      <c r="K12257" s="580"/>
      <c r="L12257" s="580"/>
      <c r="N12257" s="716"/>
      <c r="O12257" s="716"/>
      <c r="P12257" s="716"/>
      <c r="Q12257" s="716"/>
      <c r="R12257" s="716"/>
      <c r="S12257" s="716"/>
      <c r="T12257" s="1051"/>
      <c r="U12257" s="360" t="s">
        <v>354</v>
      </c>
      <c r="V12257" s="821">
        <v>57</v>
      </c>
      <c r="W12257" s="358">
        <f t="shared" si="383"/>
        <v>12245</v>
      </c>
      <c r="X12257" s="580"/>
    </row>
    <row r="12258" spans="8:24">
      <c r="H12258" s="360" t="s">
        <v>535</v>
      </c>
      <c r="I12258" s="821">
        <v>54</v>
      </c>
      <c r="J12258" s="358">
        <f t="shared" si="382"/>
        <v>29718</v>
      </c>
      <c r="K12258" s="580"/>
      <c r="L12258" s="580"/>
      <c r="N12258" s="716"/>
      <c r="O12258" s="716"/>
      <c r="P12258" s="716"/>
      <c r="Q12258" s="716"/>
      <c r="R12258" s="716"/>
      <c r="S12258" s="716"/>
      <c r="T12258" s="1051"/>
      <c r="U12258" s="360" t="s">
        <v>354</v>
      </c>
      <c r="V12258" s="821">
        <v>58</v>
      </c>
      <c r="W12258" s="358">
        <f t="shared" si="383"/>
        <v>12246</v>
      </c>
      <c r="X12258" s="580"/>
    </row>
    <row r="12259" spans="8:24">
      <c r="H12259" s="360" t="s">
        <v>535</v>
      </c>
      <c r="I12259" s="821">
        <v>55</v>
      </c>
      <c r="J12259" s="358">
        <f t="shared" si="382"/>
        <v>29719</v>
      </c>
      <c r="K12259" s="580"/>
      <c r="L12259" s="580"/>
      <c r="N12259" s="716"/>
      <c r="O12259" s="716"/>
      <c r="P12259" s="716"/>
      <c r="Q12259" s="716"/>
      <c r="R12259" s="716"/>
      <c r="S12259" s="716"/>
      <c r="T12259" s="1051"/>
      <c r="U12259" s="360" t="s">
        <v>354</v>
      </c>
      <c r="V12259" s="821">
        <v>59</v>
      </c>
      <c r="W12259" s="358">
        <f t="shared" si="383"/>
        <v>12247</v>
      </c>
      <c r="X12259" s="580"/>
    </row>
    <row r="12260" spans="8:24">
      <c r="H12260" s="360" t="s">
        <v>535</v>
      </c>
      <c r="I12260" s="821">
        <v>56</v>
      </c>
      <c r="J12260" s="358">
        <f t="shared" si="382"/>
        <v>29720</v>
      </c>
      <c r="K12260" s="580"/>
      <c r="L12260" s="580"/>
      <c r="N12260" s="716"/>
      <c r="O12260" s="716"/>
      <c r="P12260" s="716"/>
      <c r="Q12260" s="716"/>
      <c r="R12260" s="716"/>
      <c r="S12260" s="716"/>
      <c r="T12260" s="1051"/>
      <c r="U12260" s="360" t="s">
        <v>354</v>
      </c>
      <c r="V12260" s="821">
        <v>60</v>
      </c>
      <c r="W12260" s="358">
        <f t="shared" si="383"/>
        <v>12248</v>
      </c>
      <c r="X12260" s="580"/>
    </row>
    <row r="12261" spans="8:24">
      <c r="H12261" s="360" t="s">
        <v>535</v>
      </c>
      <c r="I12261" s="821">
        <v>57</v>
      </c>
      <c r="J12261" s="358">
        <f t="shared" si="382"/>
        <v>29721</v>
      </c>
      <c r="K12261" s="580"/>
      <c r="L12261" s="580"/>
      <c r="N12261" s="716"/>
      <c r="O12261" s="716"/>
      <c r="P12261" s="716"/>
      <c r="Q12261" s="716"/>
      <c r="R12261" s="716"/>
      <c r="S12261" s="716"/>
      <c r="T12261" s="1051"/>
      <c r="U12261" s="360" t="s">
        <v>354</v>
      </c>
      <c r="V12261" s="821">
        <v>61</v>
      </c>
      <c r="W12261" s="358">
        <f t="shared" si="383"/>
        <v>12249</v>
      </c>
      <c r="X12261" s="580"/>
    </row>
    <row r="12262" spans="8:24">
      <c r="H12262" s="360" t="s">
        <v>535</v>
      </c>
      <c r="I12262" s="821">
        <v>58</v>
      </c>
      <c r="J12262" s="358">
        <f t="shared" si="382"/>
        <v>29722</v>
      </c>
      <c r="K12262" s="580"/>
      <c r="L12262" s="580"/>
      <c r="N12262" s="716"/>
      <c r="O12262" s="716"/>
      <c r="P12262" s="716"/>
      <c r="Q12262" s="716"/>
      <c r="R12262" s="716"/>
      <c r="S12262" s="716"/>
      <c r="T12262" s="1051"/>
      <c r="U12262" s="360" t="s">
        <v>354</v>
      </c>
      <c r="V12262" s="821">
        <v>62</v>
      </c>
      <c r="W12262" s="358">
        <f t="shared" si="383"/>
        <v>12250</v>
      </c>
      <c r="X12262" s="580"/>
    </row>
    <row r="12263" spans="8:24">
      <c r="H12263" s="360" t="s">
        <v>535</v>
      </c>
      <c r="I12263" s="821">
        <v>59</v>
      </c>
      <c r="J12263" s="358">
        <f t="shared" si="382"/>
        <v>29723</v>
      </c>
      <c r="K12263" s="580"/>
      <c r="L12263" s="580"/>
      <c r="N12263" s="716"/>
      <c r="O12263" s="716"/>
      <c r="P12263" s="716"/>
      <c r="Q12263" s="716"/>
      <c r="R12263" s="716"/>
      <c r="S12263" s="716"/>
      <c r="T12263" s="1051"/>
      <c r="U12263" s="360" t="s">
        <v>354</v>
      </c>
      <c r="V12263" s="821">
        <v>63</v>
      </c>
      <c r="W12263" s="358">
        <f t="shared" si="383"/>
        <v>12251</v>
      </c>
      <c r="X12263" s="580"/>
    </row>
    <row r="12264" spans="8:24">
      <c r="H12264" s="360" t="s">
        <v>535</v>
      </c>
      <c r="I12264" s="821">
        <v>60</v>
      </c>
      <c r="J12264" s="358">
        <f t="shared" si="382"/>
        <v>29724</v>
      </c>
      <c r="K12264" s="580"/>
      <c r="L12264" s="580"/>
      <c r="N12264" s="716"/>
      <c r="O12264" s="716"/>
      <c r="P12264" s="716"/>
      <c r="Q12264" s="716"/>
      <c r="R12264" s="716"/>
      <c r="S12264" s="716"/>
      <c r="T12264" s="1051"/>
      <c r="U12264" s="360" t="s">
        <v>354</v>
      </c>
      <c r="V12264" s="821">
        <v>64</v>
      </c>
      <c r="W12264" s="358">
        <f t="shared" si="383"/>
        <v>12252</v>
      </c>
      <c r="X12264" s="580"/>
    </row>
    <row r="12265" spans="8:24">
      <c r="H12265" s="360" t="s">
        <v>535</v>
      </c>
      <c r="I12265" s="821">
        <v>61</v>
      </c>
      <c r="J12265" s="358">
        <f t="shared" si="382"/>
        <v>29725</v>
      </c>
      <c r="K12265" s="580"/>
      <c r="L12265" s="580"/>
      <c r="N12265" s="716"/>
      <c r="O12265" s="716"/>
      <c r="P12265" s="716"/>
      <c r="Q12265" s="716"/>
      <c r="R12265" s="716"/>
      <c r="S12265" s="716"/>
      <c r="T12265" s="1051"/>
      <c r="U12265" s="360" t="s">
        <v>354</v>
      </c>
      <c r="V12265" s="821">
        <v>65</v>
      </c>
      <c r="W12265" s="358">
        <f t="shared" si="383"/>
        <v>12253</v>
      </c>
      <c r="X12265" s="580"/>
    </row>
    <row r="12266" spans="8:24">
      <c r="H12266" s="360" t="s">
        <v>535</v>
      </c>
      <c r="I12266" s="821">
        <v>62</v>
      </c>
      <c r="J12266" s="358">
        <f t="shared" si="382"/>
        <v>29726</v>
      </c>
      <c r="K12266" s="580"/>
      <c r="L12266" s="580"/>
      <c r="N12266" s="716"/>
      <c r="O12266" s="716"/>
      <c r="P12266" s="716"/>
      <c r="Q12266" s="716"/>
      <c r="R12266" s="716"/>
      <c r="S12266" s="716"/>
      <c r="T12266" s="1051"/>
      <c r="U12266" s="360" t="s">
        <v>354</v>
      </c>
      <c r="V12266" s="821">
        <v>66</v>
      </c>
      <c r="W12266" s="358">
        <f t="shared" si="383"/>
        <v>12254</v>
      </c>
      <c r="X12266" s="580"/>
    </row>
    <row r="12267" spans="8:24">
      <c r="H12267" s="360" t="s">
        <v>535</v>
      </c>
      <c r="I12267" s="821">
        <v>63</v>
      </c>
      <c r="J12267" s="358">
        <f t="shared" si="382"/>
        <v>29727</v>
      </c>
      <c r="K12267" s="580"/>
      <c r="L12267" s="580"/>
      <c r="N12267" s="716"/>
      <c r="O12267" s="716"/>
      <c r="P12267" s="716"/>
      <c r="Q12267" s="716"/>
      <c r="R12267" s="716"/>
      <c r="S12267" s="716"/>
      <c r="T12267" s="1051"/>
      <c r="U12267" s="360" t="s">
        <v>354</v>
      </c>
      <c r="V12267" s="821">
        <v>67</v>
      </c>
      <c r="W12267" s="358">
        <f t="shared" si="383"/>
        <v>12255</v>
      </c>
      <c r="X12267" s="580"/>
    </row>
    <row r="12268" spans="8:24">
      <c r="H12268" s="360" t="s">
        <v>535</v>
      </c>
      <c r="I12268" s="821">
        <v>64</v>
      </c>
      <c r="J12268" s="358">
        <f t="shared" si="382"/>
        <v>29728</v>
      </c>
      <c r="K12268" s="580"/>
      <c r="L12268" s="580"/>
      <c r="N12268" s="716"/>
      <c r="O12268" s="716"/>
      <c r="P12268" s="716"/>
      <c r="Q12268" s="716"/>
      <c r="R12268" s="716"/>
      <c r="S12268" s="716"/>
      <c r="T12268" s="1051"/>
      <c r="U12268" s="360" t="s">
        <v>354</v>
      </c>
      <c r="V12268" s="821">
        <v>68</v>
      </c>
      <c r="W12268" s="358">
        <f t="shared" si="383"/>
        <v>12256</v>
      </c>
      <c r="X12268" s="580"/>
    </row>
    <row r="12269" spans="8:24">
      <c r="H12269" s="360" t="s">
        <v>535</v>
      </c>
      <c r="I12269" s="821">
        <v>65</v>
      </c>
      <c r="J12269" s="358">
        <f t="shared" si="382"/>
        <v>29729</v>
      </c>
      <c r="K12269" s="580"/>
      <c r="L12269" s="580"/>
      <c r="N12269" s="716"/>
      <c r="O12269" s="716"/>
      <c r="P12269" s="716"/>
      <c r="Q12269" s="716"/>
      <c r="R12269" s="716"/>
      <c r="S12269" s="716"/>
      <c r="T12269" s="1051"/>
      <c r="U12269" s="360" t="s">
        <v>354</v>
      </c>
      <c r="V12269" s="821">
        <v>69</v>
      </c>
      <c r="W12269" s="358">
        <f t="shared" si="383"/>
        <v>12257</v>
      </c>
      <c r="X12269" s="580"/>
    </row>
    <row r="12270" spans="8:24">
      <c r="H12270" s="360" t="s">
        <v>535</v>
      </c>
      <c r="I12270" s="821">
        <v>66</v>
      </c>
      <c r="J12270" s="358">
        <f t="shared" si="382"/>
        <v>29730</v>
      </c>
      <c r="K12270" s="580"/>
      <c r="L12270" s="580"/>
      <c r="N12270" s="716"/>
      <c r="O12270" s="716"/>
      <c r="P12270" s="716"/>
      <c r="Q12270" s="716"/>
      <c r="R12270" s="716"/>
      <c r="S12270" s="716"/>
      <c r="T12270" s="1051"/>
      <c r="U12270" s="360" t="s">
        <v>354</v>
      </c>
      <c r="V12270" s="821">
        <v>70</v>
      </c>
      <c r="W12270" s="358">
        <f t="shared" si="383"/>
        <v>12258</v>
      </c>
      <c r="X12270" s="580"/>
    </row>
    <row r="12271" spans="8:24">
      <c r="H12271" s="360" t="s">
        <v>535</v>
      </c>
      <c r="I12271" s="821">
        <v>67</v>
      </c>
      <c r="J12271" s="358">
        <f t="shared" si="382"/>
        <v>29731</v>
      </c>
      <c r="K12271" s="580"/>
      <c r="L12271" s="580"/>
      <c r="N12271" s="716"/>
      <c r="O12271" s="716"/>
      <c r="P12271" s="716"/>
      <c r="Q12271" s="716"/>
      <c r="R12271" s="716"/>
      <c r="S12271" s="716"/>
      <c r="T12271" s="1051"/>
      <c r="U12271" s="360" t="s">
        <v>354</v>
      </c>
      <c r="V12271" s="821">
        <v>71</v>
      </c>
      <c r="W12271" s="358">
        <f t="shared" si="383"/>
        <v>12259</v>
      </c>
      <c r="X12271" s="580"/>
    </row>
    <row r="12272" spans="8:24">
      <c r="H12272" s="360" t="s">
        <v>535</v>
      </c>
      <c r="I12272" s="821">
        <v>68</v>
      </c>
      <c r="J12272" s="358">
        <f t="shared" si="382"/>
        <v>29732</v>
      </c>
      <c r="K12272" s="580"/>
      <c r="L12272" s="580"/>
      <c r="N12272" s="716"/>
      <c r="O12272" s="716"/>
      <c r="P12272" s="716"/>
      <c r="Q12272" s="716"/>
      <c r="R12272" s="716"/>
      <c r="S12272" s="716"/>
      <c r="T12272" s="1051"/>
      <c r="U12272" s="360" t="s">
        <v>354</v>
      </c>
      <c r="V12272" s="821">
        <v>72</v>
      </c>
      <c r="W12272" s="358">
        <f t="shared" si="383"/>
        <v>12260</v>
      </c>
      <c r="X12272" s="580"/>
    </row>
    <row r="12273" spans="8:24">
      <c r="H12273" s="360" t="s">
        <v>535</v>
      </c>
      <c r="I12273" s="821">
        <v>69</v>
      </c>
      <c r="J12273" s="358">
        <f t="shared" si="382"/>
        <v>29733</v>
      </c>
      <c r="K12273" s="580"/>
      <c r="L12273" s="580"/>
      <c r="N12273" s="716"/>
      <c r="O12273" s="716"/>
      <c r="P12273" s="716"/>
      <c r="Q12273" s="716"/>
      <c r="R12273" s="716"/>
      <c r="S12273" s="716"/>
      <c r="T12273" s="1051"/>
      <c r="U12273" s="360" t="s">
        <v>354</v>
      </c>
      <c r="V12273" s="821">
        <v>73</v>
      </c>
      <c r="W12273" s="358">
        <f t="shared" si="383"/>
        <v>12261</v>
      </c>
      <c r="X12273" s="580"/>
    </row>
    <row r="12274" spans="8:24">
      <c r="H12274" s="360" t="s">
        <v>535</v>
      </c>
      <c r="I12274" s="821">
        <v>70</v>
      </c>
      <c r="J12274" s="358">
        <f t="shared" si="382"/>
        <v>29734</v>
      </c>
      <c r="K12274" s="580"/>
      <c r="L12274" s="580"/>
      <c r="N12274" s="716"/>
      <c r="O12274" s="716"/>
      <c r="P12274" s="716"/>
      <c r="Q12274" s="716"/>
      <c r="R12274" s="716"/>
      <c r="S12274" s="716"/>
      <c r="T12274" s="1051"/>
      <c r="U12274" s="360" t="s">
        <v>354</v>
      </c>
      <c r="V12274" s="821">
        <v>74</v>
      </c>
      <c r="W12274" s="358">
        <f t="shared" si="383"/>
        <v>12262</v>
      </c>
      <c r="X12274" s="580"/>
    </row>
    <row r="12275" spans="8:24">
      <c r="H12275" s="360" t="s">
        <v>535</v>
      </c>
      <c r="I12275" s="821">
        <v>71</v>
      </c>
      <c r="J12275" s="358">
        <f t="shared" si="382"/>
        <v>29735</v>
      </c>
      <c r="K12275" s="580"/>
      <c r="L12275" s="580"/>
      <c r="N12275" s="716"/>
      <c r="O12275" s="716"/>
      <c r="P12275" s="716"/>
      <c r="Q12275" s="716"/>
      <c r="R12275" s="716"/>
      <c r="S12275" s="716"/>
      <c r="T12275" s="1051"/>
      <c r="U12275" s="360" t="s">
        <v>354</v>
      </c>
      <c r="V12275" s="821">
        <v>75</v>
      </c>
      <c r="W12275" s="358">
        <f t="shared" si="383"/>
        <v>12263</v>
      </c>
      <c r="X12275" s="580"/>
    </row>
    <row r="12276" spans="8:24">
      <c r="H12276" s="360" t="s">
        <v>535</v>
      </c>
      <c r="I12276" s="821">
        <v>72</v>
      </c>
      <c r="J12276" s="358">
        <f t="shared" si="382"/>
        <v>29736</v>
      </c>
      <c r="K12276" s="580"/>
      <c r="L12276" s="580"/>
      <c r="N12276" s="716"/>
      <c r="O12276" s="716"/>
      <c r="P12276" s="716"/>
      <c r="Q12276" s="716"/>
      <c r="R12276" s="716"/>
      <c r="S12276" s="716"/>
      <c r="T12276" s="1051"/>
      <c r="U12276" s="360" t="s">
        <v>354</v>
      </c>
      <c r="V12276" s="821">
        <v>76</v>
      </c>
      <c r="W12276" s="358">
        <f t="shared" si="383"/>
        <v>12264</v>
      </c>
      <c r="X12276" s="580"/>
    </row>
    <row r="12277" spans="8:24">
      <c r="H12277" s="360" t="s">
        <v>535</v>
      </c>
      <c r="I12277" s="821">
        <v>73</v>
      </c>
      <c r="J12277" s="358">
        <f t="shared" si="382"/>
        <v>29737</v>
      </c>
      <c r="K12277" s="580"/>
      <c r="L12277" s="580"/>
      <c r="N12277" s="716"/>
      <c r="O12277" s="716"/>
      <c r="P12277" s="716"/>
      <c r="Q12277" s="716"/>
      <c r="R12277" s="716"/>
      <c r="S12277" s="716"/>
      <c r="T12277" s="1051"/>
      <c r="U12277" s="360" t="s">
        <v>354</v>
      </c>
      <c r="V12277" s="821">
        <v>77</v>
      </c>
      <c r="W12277" s="358">
        <f t="shared" si="383"/>
        <v>12265</v>
      </c>
      <c r="X12277" s="580"/>
    </row>
    <row r="12278" spans="8:24">
      <c r="H12278" s="360" t="s">
        <v>535</v>
      </c>
      <c r="I12278" s="821">
        <v>74</v>
      </c>
      <c r="J12278" s="358">
        <f t="shared" si="382"/>
        <v>29738</v>
      </c>
      <c r="K12278" s="580"/>
      <c r="L12278" s="580"/>
      <c r="N12278" s="716"/>
      <c r="O12278" s="716"/>
      <c r="P12278" s="716"/>
      <c r="Q12278" s="716"/>
      <c r="R12278" s="716"/>
      <c r="S12278" s="716"/>
      <c r="T12278" s="1051"/>
      <c r="U12278" s="360" t="s">
        <v>354</v>
      </c>
      <c r="V12278" s="821">
        <v>78</v>
      </c>
      <c r="W12278" s="358">
        <f t="shared" si="383"/>
        <v>12266</v>
      </c>
      <c r="X12278" s="580"/>
    </row>
    <row r="12279" spans="8:24">
      <c r="H12279" s="360" t="s">
        <v>535</v>
      </c>
      <c r="I12279" s="821">
        <v>75</v>
      </c>
      <c r="J12279" s="358">
        <f t="shared" si="382"/>
        <v>29739</v>
      </c>
      <c r="K12279" s="580"/>
      <c r="L12279" s="580"/>
      <c r="N12279" s="716"/>
      <c r="O12279" s="716"/>
      <c r="P12279" s="716"/>
      <c r="Q12279" s="716"/>
      <c r="R12279" s="716"/>
      <c r="S12279" s="716"/>
      <c r="T12279" s="1051"/>
      <c r="U12279" s="360" t="s">
        <v>354</v>
      </c>
      <c r="V12279" s="821">
        <v>79</v>
      </c>
      <c r="W12279" s="358">
        <f t="shared" si="383"/>
        <v>12267</v>
      </c>
      <c r="X12279" s="580"/>
    </row>
    <row r="12280" spans="8:24">
      <c r="H12280" s="360" t="s">
        <v>535</v>
      </c>
      <c r="I12280" s="821">
        <v>76</v>
      </c>
      <c r="J12280" s="358">
        <f t="shared" si="382"/>
        <v>29740</v>
      </c>
      <c r="K12280" s="580"/>
      <c r="L12280" s="580"/>
      <c r="N12280" s="716"/>
      <c r="O12280" s="716"/>
      <c r="P12280" s="716"/>
      <c r="Q12280" s="716"/>
      <c r="R12280" s="716"/>
      <c r="S12280" s="716"/>
      <c r="T12280" s="1051"/>
      <c r="U12280" s="360" t="s">
        <v>354</v>
      </c>
      <c r="V12280" s="821">
        <v>80</v>
      </c>
      <c r="W12280" s="358">
        <f t="shared" si="383"/>
        <v>12268</v>
      </c>
      <c r="X12280" s="580"/>
    </row>
    <row r="12281" spans="8:24">
      <c r="H12281" s="360" t="s">
        <v>535</v>
      </c>
      <c r="I12281" s="821">
        <v>77</v>
      </c>
      <c r="J12281" s="358">
        <f t="shared" si="382"/>
        <v>29741</v>
      </c>
      <c r="K12281" s="580"/>
      <c r="L12281" s="580"/>
      <c r="N12281" s="716"/>
      <c r="O12281" s="716"/>
      <c r="P12281" s="716"/>
      <c r="Q12281" s="716"/>
      <c r="R12281" s="716"/>
      <c r="S12281" s="716"/>
      <c r="T12281" s="1051"/>
      <c r="U12281" s="360" t="s">
        <v>354</v>
      </c>
      <c r="V12281" s="821">
        <v>81</v>
      </c>
      <c r="W12281" s="358">
        <f t="shared" si="383"/>
        <v>12269</v>
      </c>
      <c r="X12281" s="580"/>
    </row>
    <row r="12282" spans="8:24">
      <c r="H12282" s="360" t="s">
        <v>535</v>
      </c>
      <c r="I12282" s="821">
        <v>78</v>
      </c>
      <c r="J12282" s="358">
        <f t="shared" si="382"/>
        <v>29742</v>
      </c>
      <c r="K12282" s="580"/>
      <c r="L12282" s="580"/>
      <c r="N12282" s="716"/>
      <c r="O12282" s="716"/>
      <c r="P12282" s="716"/>
      <c r="Q12282" s="716"/>
      <c r="R12282" s="716"/>
      <c r="S12282" s="716"/>
      <c r="T12282" s="1051"/>
      <c r="U12282" s="360" t="s">
        <v>354</v>
      </c>
      <c r="V12282" s="821">
        <v>82</v>
      </c>
      <c r="W12282" s="358">
        <f t="shared" si="383"/>
        <v>12270</v>
      </c>
      <c r="X12282" s="580"/>
    </row>
    <row r="12283" spans="8:24">
      <c r="H12283" s="360" t="s">
        <v>535</v>
      </c>
      <c r="I12283" s="821">
        <v>79</v>
      </c>
      <c r="J12283" s="358">
        <f t="shared" si="382"/>
        <v>29743</v>
      </c>
      <c r="K12283" s="580"/>
      <c r="L12283" s="580"/>
      <c r="N12283" s="716"/>
      <c r="O12283" s="716"/>
      <c r="P12283" s="716"/>
      <c r="Q12283" s="716"/>
      <c r="R12283" s="716"/>
      <c r="S12283" s="716"/>
      <c r="T12283" s="1051"/>
      <c r="U12283" s="360" t="s">
        <v>354</v>
      </c>
      <c r="V12283" s="821">
        <v>83</v>
      </c>
      <c r="W12283" s="358">
        <f t="shared" si="383"/>
        <v>12271</v>
      </c>
      <c r="X12283" s="580"/>
    </row>
    <row r="12284" spans="8:24">
      <c r="H12284" s="360" t="s">
        <v>535</v>
      </c>
      <c r="I12284" s="821">
        <v>80</v>
      </c>
      <c r="J12284" s="358">
        <f t="shared" si="382"/>
        <v>29744</v>
      </c>
      <c r="K12284" s="580"/>
      <c r="L12284" s="580"/>
      <c r="N12284" s="716"/>
      <c r="O12284" s="716"/>
      <c r="P12284" s="716"/>
      <c r="Q12284" s="716"/>
      <c r="R12284" s="716"/>
      <c r="S12284" s="716"/>
      <c r="T12284" s="1051"/>
      <c r="U12284" s="360" t="s">
        <v>354</v>
      </c>
      <c r="V12284" s="821">
        <v>84</v>
      </c>
      <c r="W12284" s="358">
        <f t="shared" si="383"/>
        <v>12272</v>
      </c>
      <c r="X12284" s="580"/>
    </row>
    <row r="12285" spans="8:24">
      <c r="H12285" s="360" t="s">
        <v>535</v>
      </c>
      <c r="I12285" s="821">
        <v>81</v>
      </c>
      <c r="J12285" s="358">
        <f t="shared" si="382"/>
        <v>29745</v>
      </c>
      <c r="K12285" s="580"/>
      <c r="L12285" s="580"/>
      <c r="N12285" s="716"/>
      <c r="O12285" s="716"/>
      <c r="P12285" s="716"/>
      <c r="Q12285" s="716"/>
      <c r="R12285" s="716"/>
      <c r="S12285" s="716"/>
      <c r="T12285" s="1051"/>
      <c r="U12285" s="360" t="s">
        <v>354</v>
      </c>
      <c r="V12285" s="821">
        <v>85</v>
      </c>
      <c r="W12285" s="358">
        <f t="shared" si="383"/>
        <v>12273</v>
      </c>
      <c r="X12285" s="580"/>
    </row>
    <row r="12286" spans="8:24">
      <c r="H12286" s="360" t="s">
        <v>535</v>
      </c>
      <c r="I12286" s="821">
        <v>82</v>
      </c>
      <c r="J12286" s="358">
        <f t="shared" si="382"/>
        <v>29746</v>
      </c>
      <c r="K12286" s="580"/>
      <c r="L12286" s="580"/>
      <c r="N12286" s="716"/>
      <c r="O12286" s="716"/>
      <c r="P12286" s="716"/>
      <c r="Q12286" s="716"/>
      <c r="R12286" s="716"/>
      <c r="S12286" s="716"/>
      <c r="T12286" s="1051"/>
      <c r="U12286" s="360" t="s">
        <v>354</v>
      </c>
      <c r="V12286" s="821">
        <v>86</v>
      </c>
      <c r="W12286" s="358">
        <f t="shared" si="383"/>
        <v>12274</v>
      </c>
      <c r="X12286" s="580"/>
    </row>
    <row r="12287" spans="8:24">
      <c r="H12287" s="360" t="s">
        <v>535</v>
      </c>
      <c r="I12287" s="821">
        <v>83</v>
      </c>
      <c r="J12287" s="358">
        <f t="shared" si="382"/>
        <v>29747</v>
      </c>
      <c r="K12287" s="580"/>
      <c r="L12287" s="580"/>
      <c r="N12287" s="716"/>
      <c r="O12287" s="716"/>
      <c r="P12287" s="716"/>
      <c r="Q12287" s="716"/>
      <c r="R12287" s="716"/>
      <c r="S12287" s="716"/>
      <c r="T12287" s="1051"/>
      <c r="U12287" s="360" t="s">
        <v>354</v>
      </c>
      <c r="V12287" s="821">
        <v>87</v>
      </c>
      <c r="W12287" s="358">
        <f t="shared" si="383"/>
        <v>12275</v>
      </c>
      <c r="X12287" s="580"/>
    </row>
    <row r="12288" spans="8:24">
      <c r="H12288" s="360" t="s">
        <v>535</v>
      </c>
      <c r="I12288" s="821">
        <v>84</v>
      </c>
      <c r="J12288" s="358">
        <f t="shared" si="382"/>
        <v>29748</v>
      </c>
      <c r="K12288" s="580"/>
      <c r="L12288" s="580"/>
      <c r="N12288" s="716"/>
      <c r="O12288" s="716"/>
      <c r="P12288" s="716"/>
      <c r="Q12288" s="716"/>
      <c r="R12288" s="716"/>
      <c r="S12288" s="716"/>
      <c r="T12288" s="1051"/>
      <c r="U12288" s="360" t="s">
        <v>354</v>
      </c>
      <c r="V12288" s="821">
        <v>88</v>
      </c>
      <c r="W12288" s="358">
        <f t="shared" si="383"/>
        <v>12276</v>
      </c>
      <c r="X12288" s="580"/>
    </row>
    <row r="12289" spans="8:24">
      <c r="H12289" s="360" t="s">
        <v>535</v>
      </c>
      <c r="I12289" s="821">
        <v>85</v>
      </c>
      <c r="J12289" s="358">
        <f t="shared" si="382"/>
        <v>29749</v>
      </c>
      <c r="K12289" s="580"/>
      <c r="L12289" s="580"/>
      <c r="N12289" s="716"/>
      <c r="O12289" s="716"/>
      <c r="P12289" s="716"/>
      <c r="Q12289" s="716"/>
      <c r="R12289" s="716"/>
      <c r="S12289" s="716"/>
      <c r="T12289" s="1051"/>
      <c r="U12289" s="360" t="s">
        <v>354</v>
      </c>
      <c r="V12289" s="821">
        <v>89</v>
      </c>
      <c r="W12289" s="358">
        <f t="shared" si="383"/>
        <v>12277</v>
      </c>
      <c r="X12289" s="580"/>
    </row>
    <row r="12290" spans="8:24">
      <c r="H12290" s="360" t="s">
        <v>535</v>
      </c>
      <c r="I12290" s="821">
        <v>86</v>
      </c>
      <c r="J12290" s="358">
        <f t="shared" si="382"/>
        <v>29750</v>
      </c>
      <c r="K12290" s="580"/>
      <c r="L12290" s="580"/>
      <c r="N12290" s="716"/>
      <c r="O12290" s="716"/>
      <c r="P12290" s="716"/>
      <c r="Q12290" s="716"/>
      <c r="R12290" s="716"/>
      <c r="S12290" s="716"/>
      <c r="T12290" s="1051"/>
      <c r="U12290" s="360" t="s">
        <v>354</v>
      </c>
      <c r="V12290" s="821">
        <v>90</v>
      </c>
      <c r="W12290" s="358">
        <f t="shared" si="383"/>
        <v>12278</v>
      </c>
      <c r="X12290" s="580"/>
    </row>
    <row r="12291" spans="8:24">
      <c r="H12291" s="360" t="s">
        <v>535</v>
      </c>
      <c r="I12291" s="821">
        <v>87</v>
      </c>
      <c r="J12291" s="358">
        <f t="shared" si="382"/>
        <v>29751</v>
      </c>
      <c r="K12291" s="580"/>
      <c r="L12291" s="580"/>
      <c r="N12291" s="716"/>
      <c r="O12291" s="716"/>
      <c r="P12291" s="716"/>
      <c r="Q12291" s="716"/>
      <c r="R12291" s="716"/>
      <c r="S12291" s="716"/>
      <c r="T12291" s="1051"/>
      <c r="U12291" s="360" t="s">
        <v>354</v>
      </c>
      <c r="V12291" s="821">
        <v>91</v>
      </c>
      <c r="W12291" s="358">
        <f t="shared" si="383"/>
        <v>12279</v>
      </c>
      <c r="X12291" s="580"/>
    </row>
    <row r="12292" spans="8:24">
      <c r="H12292" s="360" t="s">
        <v>535</v>
      </c>
      <c r="I12292" s="821">
        <v>88</v>
      </c>
      <c r="J12292" s="358">
        <f t="shared" si="382"/>
        <v>29752</v>
      </c>
      <c r="K12292" s="580"/>
      <c r="L12292" s="580"/>
      <c r="N12292" s="716"/>
      <c r="O12292" s="716"/>
      <c r="P12292" s="716"/>
      <c r="Q12292" s="716"/>
      <c r="R12292" s="716"/>
      <c r="S12292" s="716"/>
      <c r="T12292" s="1051"/>
      <c r="U12292" s="360" t="s">
        <v>354</v>
      </c>
      <c r="V12292" s="821">
        <v>92</v>
      </c>
      <c r="W12292" s="358">
        <f t="shared" si="383"/>
        <v>12280</v>
      </c>
      <c r="X12292" s="580"/>
    </row>
    <row r="12293" spans="8:24">
      <c r="H12293" s="360" t="s">
        <v>535</v>
      </c>
      <c r="I12293" s="821">
        <v>89</v>
      </c>
      <c r="J12293" s="358">
        <f t="shared" si="382"/>
        <v>29753</v>
      </c>
      <c r="K12293" s="580"/>
      <c r="L12293" s="580"/>
      <c r="N12293" s="716"/>
      <c r="O12293" s="716"/>
      <c r="P12293" s="716"/>
      <c r="Q12293" s="716"/>
      <c r="R12293" s="716"/>
      <c r="S12293" s="716"/>
      <c r="T12293" s="1051"/>
      <c r="U12293" s="360" t="s">
        <v>354</v>
      </c>
      <c r="V12293" s="821">
        <v>93</v>
      </c>
      <c r="W12293" s="358">
        <f t="shared" si="383"/>
        <v>12281</v>
      </c>
      <c r="X12293" s="580"/>
    </row>
    <row r="12294" spans="8:24">
      <c r="H12294" s="360" t="s">
        <v>535</v>
      </c>
      <c r="I12294" s="821">
        <v>90</v>
      </c>
      <c r="J12294" s="358">
        <f t="shared" si="382"/>
        <v>29754</v>
      </c>
      <c r="K12294" s="580"/>
      <c r="L12294" s="580"/>
      <c r="N12294" s="716"/>
      <c r="O12294" s="716"/>
      <c r="P12294" s="716"/>
      <c r="Q12294" s="716"/>
      <c r="R12294" s="716"/>
      <c r="S12294" s="716"/>
      <c r="T12294" s="1051"/>
      <c r="U12294" s="360" t="s">
        <v>354</v>
      </c>
      <c r="V12294" s="821">
        <v>94</v>
      </c>
      <c r="W12294" s="358">
        <f t="shared" si="383"/>
        <v>12282</v>
      </c>
      <c r="X12294" s="580"/>
    </row>
    <row r="12295" spans="8:24">
      <c r="H12295" s="360" t="s">
        <v>535</v>
      </c>
      <c r="I12295" s="821">
        <v>91</v>
      </c>
      <c r="J12295" s="358">
        <f t="shared" si="382"/>
        <v>29755</v>
      </c>
      <c r="K12295" s="580"/>
      <c r="L12295" s="580"/>
      <c r="N12295" s="716"/>
      <c r="O12295" s="716"/>
      <c r="P12295" s="716"/>
      <c r="Q12295" s="716"/>
      <c r="R12295" s="716"/>
      <c r="S12295" s="716"/>
      <c r="T12295" s="1051"/>
      <c r="U12295" s="360" t="s">
        <v>354</v>
      </c>
      <c r="V12295" s="821">
        <v>95</v>
      </c>
      <c r="W12295" s="358">
        <f t="shared" si="383"/>
        <v>12283</v>
      </c>
      <c r="X12295" s="580"/>
    </row>
    <row r="12296" spans="8:24">
      <c r="H12296" s="360" t="s">
        <v>535</v>
      </c>
      <c r="I12296" s="821">
        <v>92</v>
      </c>
      <c r="J12296" s="358">
        <f t="shared" si="382"/>
        <v>29756</v>
      </c>
      <c r="K12296" s="580"/>
      <c r="L12296" s="580"/>
      <c r="N12296" s="716"/>
      <c r="O12296" s="716"/>
      <c r="P12296" s="716"/>
      <c r="Q12296" s="716"/>
      <c r="R12296" s="716"/>
      <c r="S12296" s="716"/>
      <c r="T12296" s="1051"/>
      <c r="U12296" s="360" t="s">
        <v>354</v>
      </c>
      <c r="V12296" s="821">
        <v>96</v>
      </c>
      <c r="W12296" s="358">
        <f t="shared" si="383"/>
        <v>12284</v>
      </c>
      <c r="X12296" s="580"/>
    </row>
    <row r="12297" spans="8:24">
      <c r="H12297" s="360" t="s">
        <v>535</v>
      </c>
      <c r="I12297" s="821">
        <v>93</v>
      </c>
      <c r="J12297" s="358">
        <f t="shared" si="382"/>
        <v>29757</v>
      </c>
      <c r="K12297" s="580"/>
      <c r="L12297" s="580"/>
      <c r="N12297" s="716"/>
      <c r="O12297" s="716"/>
      <c r="P12297" s="716"/>
      <c r="Q12297" s="716"/>
      <c r="R12297" s="716"/>
      <c r="S12297" s="716"/>
      <c r="T12297" s="1051"/>
      <c r="U12297" s="360" t="s">
        <v>355</v>
      </c>
      <c r="V12297" s="821">
        <v>1</v>
      </c>
      <c r="W12297" s="358">
        <f t="shared" si="383"/>
        <v>12285</v>
      </c>
      <c r="X12297" s="580"/>
    </row>
    <row r="12298" spans="8:24">
      <c r="H12298" s="360" t="s">
        <v>535</v>
      </c>
      <c r="I12298" s="821">
        <v>94</v>
      </c>
      <c r="J12298" s="358">
        <f t="shared" ref="J12298:J12361" si="384">J12297+1</f>
        <v>29758</v>
      </c>
      <c r="K12298" s="580"/>
      <c r="L12298" s="580"/>
      <c r="N12298" s="716"/>
      <c r="O12298" s="716"/>
      <c r="P12298" s="716"/>
      <c r="Q12298" s="716"/>
      <c r="R12298" s="716"/>
      <c r="S12298" s="716"/>
      <c r="T12298" s="1051"/>
      <c r="U12298" s="360" t="s">
        <v>355</v>
      </c>
      <c r="V12298" s="821">
        <v>2</v>
      </c>
      <c r="W12298" s="358">
        <f t="shared" ref="W12298:W12361" si="385">W12297+1</f>
        <v>12286</v>
      </c>
      <c r="X12298" s="580"/>
    </row>
    <row r="12299" spans="8:24">
      <c r="H12299" s="360" t="s">
        <v>535</v>
      </c>
      <c r="I12299" s="821">
        <v>95</v>
      </c>
      <c r="J12299" s="358">
        <f t="shared" si="384"/>
        <v>29759</v>
      </c>
      <c r="K12299" s="580"/>
      <c r="L12299" s="580"/>
      <c r="N12299" s="716"/>
      <c r="O12299" s="716"/>
      <c r="P12299" s="716"/>
      <c r="Q12299" s="716"/>
      <c r="R12299" s="716"/>
      <c r="S12299" s="716"/>
      <c r="T12299" s="1051"/>
      <c r="U12299" s="360" t="s">
        <v>355</v>
      </c>
      <c r="V12299" s="821">
        <v>3</v>
      </c>
      <c r="W12299" s="358">
        <f t="shared" si="385"/>
        <v>12287</v>
      </c>
      <c r="X12299" s="580"/>
    </row>
    <row r="12300" spans="8:24">
      <c r="H12300" s="360" t="s">
        <v>535</v>
      </c>
      <c r="I12300" s="821">
        <v>96</v>
      </c>
      <c r="J12300" s="358">
        <f t="shared" si="384"/>
        <v>29760</v>
      </c>
      <c r="K12300" s="580"/>
      <c r="L12300" s="580"/>
      <c r="N12300" s="716"/>
      <c r="O12300" s="716"/>
      <c r="P12300" s="716"/>
      <c r="Q12300" s="716"/>
      <c r="R12300" s="716"/>
      <c r="S12300" s="716"/>
      <c r="T12300" s="1051"/>
      <c r="U12300" s="360" t="s">
        <v>355</v>
      </c>
      <c r="V12300" s="821">
        <v>4</v>
      </c>
      <c r="W12300" s="358">
        <f t="shared" si="385"/>
        <v>12288</v>
      </c>
      <c r="X12300" s="580"/>
    </row>
    <row r="12301" spans="8:24">
      <c r="H12301" s="360" t="s">
        <v>536</v>
      </c>
      <c r="I12301" s="821">
        <v>1</v>
      </c>
      <c r="J12301" s="358">
        <f t="shared" si="384"/>
        <v>29761</v>
      </c>
      <c r="K12301" s="580"/>
      <c r="L12301" s="580"/>
      <c r="N12301" s="716"/>
      <c r="O12301" s="716"/>
      <c r="P12301" s="716"/>
      <c r="Q12301" s="716"/>
      <c r="R12301" s="716"/>
      <c r="S12301" s="716"/>
      <c r="T12301" s="1051"/>
      <c r="U12301" s="360" t="s">
        <v>355</v>
      </c>
      <c r="V12301" s="821">
        <v>5</v>
      </c>
      <c r="W12301" s="358">
        <f t="shared" si="385"/>
        <v>12289</v>
      </c>
      <c r="X12301" s="580"/>
    </row>
    <row r="12302" spans="8:24">
      <c r="H12302" s="360" t="s">
        <v>536</v>
      </c>
      <c r="I12302" s="821">
        <v>2</v>
      </c>
      <c r="J12302" s="358">
        <f t="shared" si="384"/>
        <v>29762</v>
      </c>
      <c r="K12302" s="580"/>
      <c r="L12302" s="580"/>
      <c r="N12302" s="716"/>
      <c r="O12302" s="716"/>
      <c r="P12302" s="716"/>
      <c r="Q12302" s="716"/>
      <c r="R12302" s="716"/>
      <c r="S12302" s="716"/>
      <c r="T12302" s="1051"/>
      <c r="U12302" s="360" t="s">
        <v>355</v>
      </c>
      <c r="V12302" s="821">
        <v>6</v>
      </c>
      <c r="W12302" s="358">
        <f t="shared" si="385"/>
        <v>12290</v>
      </c>
      <c r="X12302" s="580"/>
    </row>
    <row r="12303" spans="8:24">
      <c r="H12303" s="360" t="s">
        <v>536</v>
      </c>
      <c r="I12303" s="821">
        <v>3</v>
      </c>
      <c r="J12303" s="358">
        <f t="shared" si="384"/>
        <v>29763</v>
      </c>
      <c r="K12303" s="580"/>
      <c r="L12303" s="580"/>
      <c r="N12303" s="716"/>
      <c r="O12303" s="716"/>
      <c r="P12303" s="716"/>
      <c r="Q12303" s="716"/>
      <c r="R12303" s="716"/>
      <c r="S12303" s="716"/>
      <c r="T12303" s="1051"/>
      <c r="U12303" s="360" t="s">
        <v>355</v>
      </c>
      <c r="V12303" s="821">
        <v>7</v>
      </c>
      <c r="W12303" s="358">
        <f t="shared" si="385"/>
        <v>12291</v>
      </c>
      <c r="X12303" s="580"/>
    </row>
    <row r="12304" spans="8:24">
      <c r="H12304" s="360" t="s">
        <v>536</v>
      </c>
      <c r="I12304" s="821">
        <v>4</v>
      </c>
      <c r="J12304" s="358">
        <f t="shared" si="384"/>
        <v>29764</v>
      </c>
      <c r="K12304" s="580"/>
      <c r="L12304" s="580"/>
      <c r="N12304" s="716"/>
      <c r="O12304" s="716"/>
      <c r="P12304" s="716"/>
      <c r="Q12304" s="716"/>
      <c r="R12304" s="716"/>
      <c r="S12304" s="716"/>
      <c r="T12304" s="1051"/>
      <c r="U12304" s="360" t="s">
        <v>355</v>
      </c>
      <c r="V12304" s="821">
        <v>8</v>
      </c>
      <c r="W12304" s="358">
        <f t="shared" si="385"/>
        <v>12292</v>
      </c>
      <c r="X12304" s="580"/>
    </row>
    <row r="12305" spans="8:24">
      <c r="H12305" s="360" t="s">
        <v>536</v>
      </c>
      <c r="I12305" s="821">
        <v>5</v>
      </c>
      <c r="J12305" s="358">
        <f t="shared" si="384"/>
        <v>29765</v>
      </c>
      <c r="K12305" s="580"/>
      <c r="L12305" s="580"/>
      <c r="N12305" s="716"/>
      <c r="O12305" s="716"/>
      <c r="P12305" s="716"/>
      <c r="Q12305" s="716"/>
      <c r="R12305" s="716"/>
      <c r="S12305" s="716"/>
      <c r="T12305" s="1051"/>
      <c r="U12305" s="360" t="s">
        <v>355</v>
      </c>
      <c r="V12305" s="821">
        <v>9</v>
      </c>
      <c r="W12305" s="358">
        <f t="shared" si="385"/>
        <v>12293</v>
      </c>
      <c r="X12305" s="580"/>
    </row>
    <row r="12306" spans="8:24">
      <c r="H12306" s="360" t="s">
        <v>536</v>
      </c>
      <c r="I12306" s="821">
        <v>6</v>
      </c>
      <c r="J12306" s="358">
        <f t="shared" si="384"/>
        <v>29766</v>
      </c>
      <c r="K12306" s="580"/>
      <c r="L12306" s="580"/>
      <c r="N12306" s="716"/>
      <c r="O12306" s="716"/>
      <c r="P12306" s="716"/>
      <c r="Q12306" s="716"/>
      <c r="R12306" s="716"/>
      <c r="S12306" s="716"/>
      <c r="T12306" s="1051"/>
      <c r="U12306" s="360" t="s">
        <v>355</v>
      </c>
      <c r="V12306" s="821">
        <v>10</v>
      </c>
      <c r="W12306" s="358">
        <f t="shared" si="385"/>
        <v>12294</v>
      </c>
      <c r="X12306" s="580"/>
    </row>
    <row r="12307" spans="8:24">
      <c r="H12307" s="360" t="s">
        <v>536</v>
      </c>
      <c r="I12307" s="821">
        <v>7</v>
      </c>
      <c r="J12307" s="358">
        <f t="shared" si="384"/>
        <v>29767</v>
      </c>
      <c r="K12307" s="580"/>
      <c r="L12307" s="580"/>
      <c r="N12307" s="716"/>
      <c r="O12307" s="716"/>
      <c r="P12307" s="716"/>
      <c r="Q12307" s="716"/>
      <c r="R12307" s="716"/>
      <c r="S12307" s="716"/>
      <c r="T12307" s="1051"/>
      <c r="U12307" s="360" t="s">
        <v>355</v>
      </c>
      <c r="V12307" s="821">
        <v>11</v>
      </c>
      <c r="W12307" s="358">
        <f t="shared" si="385"/>
        <v>12295</v>
      </c>
      <c r="X12307" s="580"/>
    </row>
    <row r="12308" spans="8:24">
      <c r="H12308" s="360" t="s">
        <v>536</v>
      </c>
      <c r="I12308" s="821">
        <v>8</v>
      </c>
      <c r="J12308" s="358">
        <f t="shared" si="384"/>
        <v>29768</v>
      </c>
      <c r="K12308" s="580"/>
      <c r="L12308" s="580"/>
      <c r="N12308" s="716"/>
      <c r="O12308" s="716"/>
      <c r="P12308" s="716"/>
      <c r="Q12308" s="716"/>
      <c r="R12308" s="716"/>
      <c r="S12308" s="716"/>
      <c r="T12308" s="1051"/>
      <c r="U12308" s="360" t="s">
        <v>355</v>
      </c>
      <c r="V12308" s="821">
        <v>12</v>
      </c>
      <c r="W12308" s="358">
        <f t="shared" si="385"/>
        <v>12296</v>
      </c>
      <c r="X12308" s="580"/>
    </row>
    <row r="12309" spans="8:24">
      <c r="H12309" s="360" t="s">
        <v>536</v>
      </c>
      <c r="I12309" s="821">
        <v>9</v>
      </c>
      <c r="J12309" s="358">
        <f t="shared" si="384"/>
        <v>29769</v>
      </c>
      <c r="K12309" s="580"/>
      <c r="L12309" s="580"/>
      <c r="N12309" s="716"/>
      <c r="O12309" s="716"/>
      <c r="P12309" s="716"/>
      <c r="Q12309" s="716"/>
      <c r="R12309" s="716"/>
      <c r="S12309" s="716"/>
      <c r="T12309" s="1051"/>
      <c r="U12309" s="360" t="s">
        <v>355</v>
      </c>
      <c r="V12309" s="821">
        <v>13</v>
      </c>
      <c r="W12309" s="358">
        <f t="shared" si="385"/>
        <v>12297</v>
      </c>
      <c r="X12309" s="580"/>
    </row>
    <row r="12310" spans="8:24">
      <c r="H12310" s="360" t="s">
        <v>536</v>
      </c>
      <c r="I12310" s="821">
        <v>10</v>
      </c>
      <c r="J12310" s="358">
        <f t="shared" si="384"/>
        <v>29770</v>
      </c>
      <c r="K12310" s="580"/>
      <c r="L12310" s="580"/>
      <c r="N12310" s="716"/>
      <c r="O12310" s="716"/>
      <c r="P12310" s="716"/>
      <c r="Q12310" s="716"/>
      <c r="R12310" s="716"/>
      <c r="S12310" s="716"/>
      <c r="T12310" s="1051"/>
      <c r="U12310" s="360" t="s">
        <v>355</v>
      </c>
      <c r="V12310" s="821">
        <v>14</v>
      </c>
      <c r="W12310" s="358">
        <f t="shared" si="385"/>
        <v>12298</v>
      </c>
      <c r="X12310" s="580"/>
    </row>
    <row r="12311" spans="8:24">
      <c r="H12311" s="360" t="s">
        <v>536</v>
      </c>
      <c r="I12311" s="821">
        <v>11</v>
      </c>
      <c r="J12311" s="358">
        <f t="shared" si="384"/>
        <v>29771</v>
      </c>
      <c r="K12311" s="580"/>
      <c r="L12311" s="580"/>
      <c r="N12311" s="716"/>
      <c r="O12311" s="716"/>
      <c r="P12311" s="716"/>
      <c r="Q12311" s="716"/>
      <c r="R12311" s="716"/>
      <c r="S12311" s="716"/>
      <c r="T12311" s="1051"/>
      <c r="U12311" s="360" t="s">
        <v>355</v>
      </c>
      <c r="V12311" s="821">
        <v>15</v>
      </c>
      <c r="W12311" s="358">
        <f t="shared" si="385"/>
        <v>12299</v>
      </c>
      <c r="X12311" s="580"/>
    </row>
    <row r="12312" spans="8:24">
      <c r="H12312" s="360" t="s">
        <v>536</v>
      </c>
      <c r="I12312" s="821">
        <v>12</v>
      </c>
      <c r="J12312" s="358">
        <f t="shared" si="384"/>
        <v>29772</v>
      </c>
      <c r="K12312" s="580"/>
      <c r="L12312" s="580"/>
      <c r="N12312" s="716"/>
      <c r="O12312" s="716"/>
      <c r="P12312" s="716"/>
      <c r="Q12312" s="716"/>
      <c r="R12312" s="716"/>
      <c r="S12312" s="716"/>
      <c r="T12312" s="1051"/>
      <c r="U12312" s="360" t="s">
        <v>355</v>
      </c>
      <c r="V12312" s="821">
        <v>16</v>
      </c>
      <c r="W12312" s="358">
        <f t="shared" si="385"/>
        <v>12300</v>
      </c>
      <c r="X12312" s="580"/>
    </row>
    <row r="12313" spans="8:24">
      <c r="H12313" s="360" t="s">
        <v>536</v>
      </c>
      <c r="I12313" s="821">
        <v>13</v>
      </c>
      <c r="J12313" s="358">
        <f t="shared" si="384"/>
        <v>29773</v>
      </c>
      <c r="K12313" s="580"/>
      <c r="L12313" s="580"/>
      <c r="N12313" s="716"/>
      <c r="O12313" s="716"/>
      <c r="P12313" s="716"/>
      <c r="Q12313" s="716"/>
      <c r="R12313" s="716"/>
      <c r="S12313" s="716"/>
      <c r="T12313" s="1051"/>
      <c r="U12313" s="360" t="s">
        <v>355</v>
      </c>
      <c r="V12313" s="821">
        <v>17</v>
      </c>
      <c r="W12313" s="358">
        <f t="shared" si="385"/>
        <v>12301</v>
      </c>
      <c r="X12313" s="580"/>
    </row>
    <row r="12314" spans="8:24">
      <c r="H12314" s="360" t="s">
        <v>536</v>
      </c>
      <c r="I12314" s="821">
        <v>14</v>
      </c>
      <c r="J12314" s="358">
        <f t="shared" si="384"/>
        <v>29774</v>
      </c>
      <c r="K12314" s="580"/>
      <c r="L12314" s="580"/>
      <c r="N12314" s="716"/>
      <c r="O12314" s="716"/>
      <c r="P12314" s="716"/>
      <c r="Q12314" s="716"/>
      <c r="R12314" s="716"/>
      <c r="S12314" s="716"/>
      <c r="T12314" s="1051"/>
      <c r="U12314" s="360" t="s">
        <v>355</v>
      </c>
      <c r="V12314" s="821">
        <v>18</v>
      </c>
      <c r="W12314" s="358">
        <f t="shared" si="385"/>
        <v>12302</v>
      </c>
      <c r="X12314" s="580"/>
    </row>
    <row r="12315" spans="8:24">
      <c r="H12315" s="360" t="s">
        <v>536</v>
      </c>
      <c r="I12315" s="821">
        <v>15</v>
      </c>
      <c r="J12315" s="358">
        <f t="shared" si="384"/>
        <v>29775</v>
      </c>
      <c r="K12315" s="580"/>
      <c r="L12315" s="580"/>
      <c r="N12315" s="716"/>
      <c r="O12315" s="716"/>
      <c r="P12315" s="716"/>
      <c r="Q12315" s="716"/>
      <c r="R12315" s="716"/>
      <c r="S12315" s="716"/>
      <c r="T12315" s="1051"/>
      <c r="U12315" s="360" t="s">
        <v>355</v>
      </c>
      <c r="V12315" s="821">
        <v>19</v>
      </c>
      <c r="W12315" s="358">
        <f t="shared" si="385"/>
        <v>12303</v>
      </c>
      <c r="X12315" s="580"/>
    </row>
    <row r="12316" spans="8:24">
      <c r="H12316" s="360" t="s">
        <v>536</v>
      </c>
      <c r="I12316" s="821">
        <v>16</v>
      </c>
      <c r="J12316" s="358">
        <f t="shared" si="384"/>
        <v>29776</v>
      </c>
      <c r="K12316" s="580"/>
      <c r="L12316" s="580"/>
      <c r="N12316" s="716"/>
      <c r="O12316" s="716"/>
      <c r="P12316" s="716"/>
      <c r="Q12316" s="716"/>
      <c r="R12316" s="716"/>
      <c r="S12316" s="716"/>
      <c r="T12316" s="1051"/>
      <c r="U12316" s="360" t="s">
        <v>355</v>
      </c>
      <c r="V12316" s="821">
        <v>20</v>
      </c>
      <c r="W12316" s="358">
        <f t="shared" si="385"/>
        <v>12304</v>
      </c>
      <c r="X12316" s="580"/>
    </row>
    <row r="12317" spans="8:24">
      <c r="H12317" s="360" t="s">
        <v>536</v>
      </c>
      <c r="I12317" s="821">
        <v>17</v>
      </c>
      <c r="J12317" s="358">
        <f t="shared" si="384"/>
        <v>29777</v>
      </c>
      <c r="K12317" s="580"/>
      <c r="L12317" s="580"/>
      <c r="N12317" s="716"/>
      <c r="O12317" s="716"/>
      <c r="P12317" s="716"/>
      <c r="Q12317" s="716"/>
      <c r="R12317" s="716"/>
      <c r="S12317" s="716"/>
      <c r="T12317" s="1051"/>
      <c r="U12317" s="360" t="s">
        <v>355</v>
      </c>
      <c r="V12317" s="821">
        <v>21</v>
      </c>
      <c r="W12317" s="358">
        <f t="shared" si="385"/>
        <v>12305</v>
      </c>
      <c r="X12317" s="580"/>
    </row>
    <row r="12318" spans="8:24">
      <c r="H12318" s="360" t="s">
        <v>536</v>
      </c>
      <c r="I12318" s="821">
        <v>18</v>
      </c>
      <c r="J12318" s="358">
        <f t="shared" si="384"/>
        <v>29778</v>
      </c>
      <c r="K12318" s="580"/>
      <c r="L12318" s="580"/>
      <c r="N12318" s="716"/>
      <c r="O12318" s="716"/>
      <c r="P12318" s="716"/>
      <c r="Q12318" s="716"/>
      <c r="R12318" s="716"/>
      <c r="S12318" s="716"/>
      <c r="T12318" s="1051"/>
      <c r="U12318" s="360" t="s">
        <v>355</v>
      </c>
      <c r="V12318" s="821">
        <v>22</v>
      </c>
      <c r="W12318" s="358">
        <f t="shared" si="385"/>
        <v>12306</v>
      </c>
      <c r="X12318" s="580"/>
    </row>
    <row r="12319" spans="8:24">
      <c r="H12319" s="360" t="s">
        <v>536</v>
      </c>
      <c r="I12319" s="821">
        <v>19</v>
      </c>
      <c r="J12319" s="358">
        <f t="shared" si="384"/>
        <v>29779</v>
      </c>
      <c r="K12319" s="580"/>
      <c r="L12319" s="580"/>
      <c r="N12319" s="716"/>
      <c r="O12319" s="716"/>
      <c r="P12319" s="716"/>
      <c r="Q12319" s="716"/>
      <c r="R12319" s="716"/>
      <c r="S12319" s="716"/>
      <c r="T12319" s="1051"/>
      <c r="U12319" s="360" t="s">
        <v>355</v>
      </c>
      <c r="V12319" s="821">
        <v>23</v>
      </c>
      <c r="W12319" s="358">
        <f t="shared" si="385"/>
        <v>12307</v>
      </c>
      <c r="X12319" s="580"/>
    </row>
    <row r="12320" spans="8:24">
      <c r="H12320" s="360" t="s">
        <v>536</v>
      </c>
      <c r="I12320" s="821">
        <v>20</v>
      </c>
      <c r="J12320" s="358">
        <f t="shared" si="384"/>
        <v>29780</v>
      </c>
      <c r="K12320" s="580"/>
      <c r="L12320" s="580"/>
      <c r="N12320" s="716"/>
      <c r="O12320" s="716"/>
      <c r="P12320" s="716"/>
      <c r="Q12320" s="716"/>
      <c r="R12320" s="716"/>
      <c r="S12320" s="716"/>
      <c r="T12320" s="1051"/>
      <c r="U12320" s="360" t="s">
        <v>355</v>
      </c>
      <c r="V12320" s="821">
        <v>24</v>
      </c>
      <c r="W12320" s="358">
        <f t="shared" si="385"/>
        <v>12308</v>
      </c>
      <c r="X12320" s="580"/>
    </row>
    <row r="12321" spans="8:24">
      <c r="H12321" s="360" t="s">
        <v>536</v>
      </c>
      <c r="I12321" s="821">
        <v>21</v>
      </c>
      <c r="J12321" s="358">
        <f t="shared" si="384"/>
        <v>29781</v>
      </c>
      <c r="K12321" s="580"/>
      <c r="L12321" s="580"/>
      <c r="N12321" s="716"/>
      <c r="O12321" s="716"/>
      <c r="P12321" s="716"/>
      <c r="Q12321" s="716"/>
      <c r="R12321" s="716"/>
      <c r="S12321" s="716"/>
      <c r="T12321" s="1051"/>
      <c r="U12321" s="360" t="s">
        <v>355</v>
      </c>
      <c r="V12321" s="821">
        <v>25</v>
      </c>
      <c r="W12321" s="358">
        <f t="shared" si="385"/>
        <v>12309</v>
      </c>
      <c r="X12321" s="580"/>
    </row>
    <row r="12322" spans="8:24">
      <c r="H12322" s="360" t="s">
        <v>536</v>
      </c>
      <c r="I12322" s="821">
        <v>22</v>
      </c>
      <c r="J12322" s="358">
        <f t="shared" si="384"/>
        <v>29782</v>
      </c>
      <c r="K12322" s="580"/>
      <c r="L12322" s="580"/>
      <c r="N12322" s="716"/>
      <c r="O12322" s="716"/>
      <c r="P12322" s="716"/>
      <c r="Q12322" s="716"/>
      <c r="R12322" s="716"/>
      <c r="S12322" s="716"/>
      <c r="T12322" s="1051"/>
      <c r="U12322" s="360" t="s">
        <v>355</v>
      </c>
      <c r="V12322" s="821">
        <v>26</v>
      </c>
      <c r="W12322" s="358">
        <f t="shared" si="385"/>
        <v>12310</v>
      </c>
      <c r="X12322" s="580"/>
    </row>
    <row r="12323" spans="8:24">
      <c r="H12323" s="360" t="s">
        <v>536</v>
      </c>
      <c r="I12323" s="821">
        <v>23</v>
      </c>
      <c r="J12323" s="358">
        <f t="shared" si="384"/>
        <v>29783</v>
      </c>
      <c r="K12323" s="580"/>
      <c r="L12323" s="580"/>
      <c r="N12323" s="716"/>
      <c r="O12323" s="716"/>
      <c r="P12323" s="716"/>
      <c r="Q12323" s="716"/>
      <c r="R12323" s="716"/>
      <c r="S12323" s="716"/>
      <c r="T12323" s="1051"/>
      <c r="U12323" s="360" t="s">
        <v>355</v>
      </c>
      <c r="V12323" s="821">
        <v>27</v>
      </c>
      <c r="W12323" s="358">
        <f t="shared" si="385"/>
        <v>12311</v>
      </c>
      <c r="X12323" s="580"/>
    </row>
    <row r="12324" spans="8:24">
      <c r="H12324" s="360" t="s">
        <v>536</v>
      </c>
      <c r="I12324" s="821">
        <v>24</v>
      </c>
      <c r="J12324" s="358">
        <f t="shared" si="384"/>
        <v>29784</v>
      </c>
      <c r="K12324" s="580"/>
      <c r="L12324" s="580"/>
      <c r="N12324" s="716"/>
      <c r="O12324" s="716"/>
      <c r="P12324" s="716"/>
      <c r="Q12324" s="716"/>
      <c r="R12324" s="716"/>
      <c r="S12324" s="716"/>
      <c r="T12324" s="1051"/>
      <c r="U12324" s="360" t="s">
        <v>355</v>
      </c>
      <c r="V12324" s="821">
        <v>28</v>
      </c>
      <c r="W12324" s="358">
        <f t="shared" si="385"/>
        <v>12312</v>
      </c>
      <c r="X12324" s="580"/>
    </row>
    <row r="12325" spans="8:24">
      <c r="H12325" s="360" t="s">
        <v>536</v>
      </c>
      <c r="I12325" s="821">
        <v>25</v>
      </c>
      <c r="J12325" s="358">
        <f t="shared" si="384"/>
        <v>29785</v>
      </c>
      <c r="K12325" s="580"/>
      <c r="L12325" s="580"/>
      <c r="N12325" s="716"/>
      <c r="O12325" s="716"/>
      <c r="P12325" s="716"/>
      <c r="Q12325" s="716"/>
      <c r="R12325" s="716"/>
      <c r="S12325" s="716"/>
      <c r="T12325" s="1051"/>
      <c r="U12325" s="360" t="s">
        <v>355</v>
      </c>
      <c r="V12325" s="821">
        <v>29</v>
      </c>
      <c r="W12325" s="358">
        <f t="shared" si="385"/>
        <v>12313</v>
      </c>
      <c r="X12325" s="580"/>
    </row>
    <row r="12326" spans="8:24">
      <c r="H12326" s="360" t="s">
        <v>536</v>
      </c>
      <c r="I12326" s="821">
        <v>26</v>
      </c>
      <c r="J12326" s="358">
        <f t="shared" si="384"/>
        <v>29786</v>
      </c>
      <c r="K12326" s="580"/>
      <c r="L12326" s="580"/>
      <c r="N12326" s="716"/>
      <c r="O12326" s="716"/>
      <c r="P12326" s="716"/>
      <c r="Q12326" s="716"/>
      <c r="R12326" s="716"/>
      <c r="S12326" s="716"/>
      <c r="T12326" s="1051"/>
      <c r="U12326" s="360" t="s">
        <v>355</v>
      </c>
      <c r="V12326" s="821">
        <v>30</v>
      </c>
      <c r="W12326" s="358">
        <f t="shared" si="385"/>
        <v>12314</v>
      </c>
      <c r="X12326" s="580"/>
    </row>
    <row r="12327" spans="8:24">
      <c r="H12327" s="360" t="s">
        <v>536</v>
      </c>
      <c r="I12327" s="821">
        <v>27</v>
      </c>
      <c r="J12327" s="358">
        <f t="shared" si="384"/>
        <v>29787</v>
      </c>
      <c r="K12327" s="580"/>
      <c r="L12327" s="580"/>
      <c r="N12327" s="716"/>
      <c r="O12327" s="716"/>
      <c r="P12327" s="716"/>
      <c r="Q12327" s="716"/>
      <c r="R12327" s="716"/>
      <c r="S12327" s="716"/>
      <c r="T12327" s="1051"/>
      <c r="U12327" s="360" t="s">
        <v>355</v>
      </c>
      <c r="V12327" s="821">
        <v>31</v>
      </c>
      <c r="W12327" s="358">
        <f t="shared" si="385"/>
        <v>12315</v>
      </c>
      <c r="X12327" s="580"/>
    </row>
    <row r="12328" spans="8:24">
      <c r="H12328" s="360" t="s">
        <v>536</v>
      </c>
      <c r="I12328" s="821">
        <v>28</v>
      </c>
      <c r="J12328" s="358">
        <f t="shared" si="384"/>
        <v>29788</v>
      </c>
      <c r="K12328" s="580"/>
      <c r="L12328" s="580"/>
      <c r="N12328" s="716"/>
      <c r="O12328" s="716"/>
      <c r="P12328" s="716"/>
      <c r="Q12328" s="716"/>
      <c r="R12328" s="716"/>
      <c r="S12328" s="716"/>
      <c r="T12328" s="1051"/>
      <c r="U12328" s="360" t="s">
        <v>355</v>
      </c>
      <c r="V12328" s="821">
        <v>32</v>
      </c>
      <c r="W12328" s="358">
        <f t="shared" si="385"/>
        <v>12316</v>
      </c>
      <c r="X12328" s="580"/>
    </row>
    <row r="12329" spans="8:24">
      <c r="H12329" s="360" t="s">
        <v>536</v>
      </c>
      <c r="I12329" s="821">
        <v>29</v>
      </c>
      <c r="J12329" s="358">
        <f t="shared" si="384"/>
        <v>29789</v>
      </c>
      <c r="K12329" s="580"/>
      <c r="L12329" s="580"/>
      <c r="N12329" s="716"/>
      <c r="O12329" s="716"/>
      <c r="P12329" s="716"/>
      <c r="Q12329" s="716"/>
      <c r="R12329" s="716"/>
      <c r="S12329" s="716"/>
      <c r="T12329" s="1051"/>
      <c r="U12329" s="360" t="s">
        <v>355</v>
      </c>
      <c r="V12329" s="821">
        <v>33</v>
      </c>
      <c r="W12329" s="358">
        <f t="shared" si="385"/>
        <v>12317</v>
      </c>
      <c r="X12329" s="580"/>
    </row>
    <row r="12330" spans="8:24">
      <c r="H12330" s="360" t="s">
        <v>536</v>
      </c>
      <c r="I12330" s="821">
        <v>30</v>
      </c>
      <c r="J12330" s="358">
        <f t="shared" si="384"/>
        <v>29790</v>
      </c>
      <c r="K12330" s="580"/>
      <c r="L12330" s="580"/>
      <c r="N12330" s="716"/>
      <c r="O12330" s="716"/>
      <c r="P12330" s="716"/>
      <c r="Q12330" s="716"/>
      <c r="R12330" s="716"/>
      <c r="S12330" s="716"/>
      <c r="T12330" s="1051"/>
      <c r="U12330" s="360" t="s">
        <v>355</v>
      </c>
      <c r="V12330" s="821">
        <v>34</v>
      </c>
      <c r="W12330" s="358">
        <f t="shared" si="385"/>
        <v>12318</v>
      </c>
      <c r="X12330" s="580"/>
    </row>
    <row r="12331" spans="8:24">
      <c r="H12331" s="360" t="s">
        <v>536</v>
      </c>
      <c r="I12331" s="821">
        <v>31</v>
      </c>
      <c r="J12331" s="358">
        <f t="shared" si="384"/>
        <v>29791</v>
      </c>
      <c r="K12331" s="580"/>
      <c r="L12331" s="580"/>
      <c r="N12331" s="716"/>
      <c r="O12331" s="716"/>
      <c r="P12331" s="716"/>
      <c r="Q12331" s="716"/>
      <c r="R12331" s="716"/>
      <c r="S12331" s="716"/>
      <c r="T12331" s="1051"/>
      <c r="U12331" s="360" t="s">
        <v>355</v>
      </c>
      <c r="V12331" s="821">
        <v>35</v>
      </c>
      <c r="W12331" s="358">
        <f t="shared" si="385"/>
        <v>12319</v>
      </c>
      <c r="X12331" s="580"/>
    </row>
    <row r="12332" spans="8:24">
      <c r="H12332" s="360" t="s">
        <v>536</v>
      </c>
      <c r="I12332" s="821">
        <v>32</v>
      </c>
      <c r="J12332" s="358">
        <f t="shared" si="384"/>
        <v>29792</v>
      </c>
      <c r="K12332" s="580"/>
      <c r="L12332" s="580"/>
      <c r="N12332" s="716"/>
      <c r="O12332" s="716"/>
      <c r="P12332" s="716"/>
      <c r="Q12332" s="716"/>
      <c r="R12332" s="716"/>
      <c r="S12332" s="716"/>
      <c r="T12332" s="1051"/>
      <c r="U12332" s="360" t="s">
        <v>355</v>
      </c>
      <c r="V12332" s="821">
        <v>36</v>
      </c>
      <c r="W12332" s="358">
        <f t="shared" si="385"/>
        <v>12320</v>
      </c>
      <c r="X12332" s="580"/>
    </row>
    <row r="12333" spans="8:24">
      <c r="H12333" s="360" t="s">
        <v>536</v>
      </c>
      <c r="I12333" s="821">
        <v>33</v>
      </c>
      <c r="J12333" s="358">
        <f t="shared" si="384"/>
        <v>29793</v>
      </c>
      <c r="K12333" s="580"/>
      <c r="L12333" s="580"/>
      <c r="N12333" s="716"/>
      <c r="O12333" s="716"/>
      <c r="P12333" s="716"/>
      <c r="Q12333" s="716"/>
      <c r="R12333" s="716"/>
      <c r="S12333" s="716"/>
      <c r="T12333" s="1051"/>
      <c r="U12333" s="360" t="s">
        <v>355</v>
      </c>
      <c r="V12333" s="821">
        <v>37</v>
      </c>
      <c r="W12333" s="358">
        <f t="shared" si="385"/>
        <v>12321</v>
      </c>
      <c r="X12333" s="580"/>
    </row>
    <row r="12334" spans="8:24">
      <c r="H12334" s="360" t="s">
        <v>536</v>
      </c>
      <c r="I12334" s="821">
        <v>34</v>
      </c>
      <c r="J12334" s="358">
        <f t="shared" si="384"/>
        <v>29794</v>
      </c>
      <c r="K12334" s="580"/>
      <c r="L12334" s="580"/>
      <c r="N12334" s="716"/>
      <c r="O12334" s="716"/>
      <c r="P12334" s="716"/>
      <c r="Q12334" s="716"/>
      <c r="R12334" s="716"/>
      <c r="S12334" s="716"/>
      <c r="T12334" s="1051"/>
      <c r="U12334" s="360" t="s">
        <v>355</v>
      </c>
      <c r="V12334" s="821">
        <v>38</v>
      </c>
      <c r="W12334" s="358">
        <f t="shared" si="385"/>
        <v>12322</v>
      </c>
      <c r="X12334" s="580"/>
    </row>
    <row r="12335" spans="8:24">
      <c r="H12335" s="360" t="s">
        <v>536</v>
      </c>
      <c r="I12335" s="821">
        <v>35</v>
      </c>
      <c r="J12335" s="358">
        <f t="shared" si="384"/>
        <v>29795</v>
      </c>
      <c r="K12335" s="580"/>
      <c r="L12335" s="580"/>
      <c r="N12335" s="716"/>
      <c r="O12335" s="716"/>
      <c r="P12335" s="716"/>
      <c r="Q12335" s="716"/>
      <c r="R12335" s="716"/>
      <c r="S12335" s="716"/>
      <c r="T12335" s="1051"/>
      <c r="U12335" s="360" t="s">
        <v>355</v>
      </c>
      <c r="V12335" s="821">
        <v>39</v>
      </c>
      <c r="W12335" s="358">
        <f t="shared" si="385"/>
        <v>12323</v>
      </c>
      <c r="X12335" s="580"/>
    </row>
    <row r="12336" spans="8:24">
      <c r="H12336" s="360" t="s">
        <v>536</v>
      </c>
      <c r="I12336" s="821">
        <v>36</v>
      </c>
      <c r="J12336" s="358">
        <f t="shared" si="384"/>
        <v>29796</v>
      </c>
      <c r="K12336" s="580"/>
      <c r="L12336" s="580"/>
      <c r="N12336" s="716"/>
      <c r="O12336" s="716"/>
      <c r="P12336" s="716"/>
      <c r="Q12336" s="716"/>
      <c r="R12336" s="716"/>
      <c r="S12336" s="716"/>
      <c r="T12336" s="1051"/>
      <c r="U12336" s="360" t="s">
        <v>355</v>
      </c>
      <c r="V12336" s="821">
        <v>40</v>
      </c>
      <c r="W12336" s="358">
        <f t="shared" si="385"/>
        <v>12324</v>
      </c>
      <c r="X12336" s="580"/>
    </row>
    <row r="12337" spans="8:24">
      <c r="H12337" s="360" t="s">
        <v>536</v>
      </c>
      <c r="I12337" s="821">
        <v>37</v>
      </c>
      <c r="J12337" s="358">
        <f t="shared" si="384"/>
        <v>29797</v>
      </c>
      <c r="K12337" s="580"/>
      <c r="L12337" s="580"/>
      <c r="N12337" s="716"/>
      <c r="O12337" s="716"/>
      <c r="P12337" s="716"/>
      <c r="Q12337" s="716"/>
      <c r="R12337" s="716"/>
      <c r="S12337" s="716"/>
      <c r="T12337" s="1051"/>
      <c r="U12337" s="360" t="s">
        <v>355</v>
      </c>
      <c r="V12337" s="821">
        <v>41</v>
      </c>
      <c r="W12337" s="358">
        <f t="shared" si="385"/>
        <v>12325</v>
      </c>
      <c r="X12337" s="580"/>
    </row>
    <row r="12338" spans="8:24">
      <c r="H12338" s="360" t="s">
        <v>536</v>
      </c>
      <c r="I12338" s="821">
        <v>38</v>
      </c>
      <c r="J12338" s="358">
        <f t="shared" si="384"/>
        <v>29798</v>
      </c>
      <c r="K12338" s="580"/>
      <c r="L12338" s="580"/>
      <c r="N12338" s="716"/>
      <c r="O12338" s="716"/>
      <c r="P12338" s="716"/>
      <c r="Q12338" s="716"/>
      <c r="R12338" s="716"/>
      <c r="S12338" s="716"/>
      <c r="T12338" s="1051"/>
      <c r="U12338" s="360" t="s">
        <v>355</v>
      </c>
      <c r="V12338" s="821">
        <v>42</v>
      </c>
      <c r="W12338" s="358">
        <f t="shared" si="385"/>
        <v>12326</v>
      </c>
      <c r="X12338" s="580"/>
    </row>
    <row r="12339" spans="8:24">
      <c r="H12339" s="360" t="s">
        <v>536</v>
      </c>
      <c r="I12339" s="821">
        <v>39</v>
      </c>
      <c r="J12339" s="358">
        <f t="shared" si="384"/>
        <v>29799</v>
      </c>
      <c r="K12339" s="580"/>
      <c r="L12339" s="580"/>
      <c r="N12339" s="716"/>
      <c r="O12339" s="716"/>
      <c r="P12339" s="716"/>
      <c r="Q12339" s="716"/>
      <c r="R12339" s="716"/>
      <c r="S12339" s="716"/>
      <c r="T12339" s="1051"/>
      <c r="U12339" s="360" t="s">
        <v>355</v>
      </c>
      <c r="V12339" s="821">
        <v>43</v>
      </c>
      <c r="W12339" s="358">
        <f t="shared" si="385"/>
        <v>12327</v>
      </c>
      <c r="X12339" s="580"/>
    </row>
    <row r="12340" spans="8:24">
      <c r="H12340" s="360" t="s">
        <v>536</v>
      </c>
      <c r="I12340" s="821">
        <v>40</v>
      </c>
      <c r="J12340" s="358">
        <f t="shared" si="384"/>
        <v>29800</v>
      </c>
      <c r="K12340" s="580"/>
      <c r="L12340" s="580"/>
      <c r="N12340" s="716"/>
      <c r="O12340" s="716"/>
      <c r="P12340" s="716"/>
      <c r="Q12340" s="716"/>
      <c r="R12340" s="716"/>
      <c r="S12340" s="716"/>
      <c r="T12340" s="1051"/>
      <c r="U12340" s="360" t="s">
        <v>355</v>
      </c>
      <c r="V12340" s="821">
        <v>44</v>
      </c>
      <c r="W12340" s="358">
        <f t="shared" si="385"/>
        <v>12328</v>
      </c>
      <c r="X12340" s="580"/>
    </row>
    <row r="12341" spans="8:24">
      <c r="H12341" s="360" t="s">
        <v>536</v>
      </c>
      <c r="I12341" s="821">
        <v>41</v>
      </c>
      <c r="J12341" s="358">
        <f t="shared" si="384"/>
        <v>29801</v>
      </c>
      <c r="K12341" s="580"/>
      <c r="L12341" s="580"/>
      <c r="N12341" s="716"/>
      <c r="O12341" s="716"/>
      <c r="P12341" s="716"/>
      <c r="Q12341" s="716"/>
      <c r="R12341" s="716"/>
      <c r="S12341" s="716"/>
      <c r="T12341" s="1051"/>
      <c r="U12341" s="360" t="s">
        <v>355</v>
      </c>
      <c r="V12341" s="821">
        <v>45</v>
      </c>
      <c r="W12341" s="358">
        <f t="shared" si="385"/>
        <v>12329</v>
      </c>
      <c r="X12341" s="580"/>
    </row>
    <row r="12342" spans="8:24">
      <c r="H12342" s="360" t="s">
        <v>536</v>
      </c>
      <c r="I12342" s="821">
        <v>42</v>
      </c>
      <c r="J12342" s="358">
        <f t="shared" si="384"/>
        <v>29802</v>
      </c>
      <c r="K12342" s="580"/>
      <c r="L12342" s="580"/>
      <c r="N12342" s="716"/>
      <c r="O12342" s="716"/>
      <c r="P12342" s="716"/>
      <c r="Q12342" s="716"/>
      <c r="R12342" s="716"/>
      <c r="S12342" s="716"/>
      <c r="T12342" s="1051"/>
      <c r="U12342" s="360" t="s">
        <v>355</v>
      </c>
      <c r="V12342" s="821">
        <v>46</v>
      </c>
      <c r="W12342" s="358">
        <f t="shared" si="385"/>
        <v>12330</v>
      </c>
      <c r="X12342" s="580"/>
    </row>
    <row r="12343" spans="8:24">
      <c r="H12343" s="360" t="s">
        <v>536</v>
      </c>
      <c r="I12343" s="821">
        <v>43</v>
      </c>
      <c r="J12343" s="358">
        <f t="shared" si="384"/>
        <v>29803</v>
      </c>
      <c r="K12343" s="580"/>
      <c r="L12343" s="580"/>
      <c r="N12343" s="716"/>
      <c r="O12343" s="716"/>
      <c r="P12343" s="716"/>
      <c r="Q12343" s="716"/>
      <c r="R12343" s="716"/>
      <c r="S12343" s="716"/>
      <c r="T12343" s="1051"/>
      <c r="U12343" s="360" t="s">
        <v>355</v>
      </c>
      <c r="V12343" s="821">
        <v>47</v>
      </c>
      <c r="W12343" s="358">
        <f t="shared" si="385"/>
        <v>12331</v>
      </c>
      <c r="X12343" s="580"/>
    </row>
    <row r="12344" spans="8:24">
      <c r="H12344" s="360" t="s">
        <v>536</v>
      </c>
      <c r="I12344" s="821">
        <v>44</v>
      </c>
      <c r="J12344" s="358">
        <f t="shared" si="384"/>
        <v>29804</v>
      </c>
      <c r="K12344" s="580"/>
      <c r="L12344" s="580"/>
      <c r="N12344" s="716"/>
      <c r="O12344" s="716"/>
      <c r="P12344" s="716"/>
      <c r="Q12344" s="716"/>
      <c r="R12344" s="716"/>
      <c r="S12344" s="716"/>
      <c r="T12344" s="1051"/>
      <c r="U12344" s="360" t="s">
        <v>355</v>
      </c>
      <c r="V12344" s="821">
        <v>48</v>
      </c>
      <c r="W12344" s="358">
        <f t="shared" si="385"/>
        <v>12332</v>
      </c>
      <c r="X12344" s="580"/>
    </row>
    <row r="12345" spans="8:24">
      <c r="H12345" s="360" t="s">
        <v>536</v>
      </c>
      <c r="I12345" s="821">
        <v>45</v>
      </c>
      <c r="J12345" s="358">
        <f t="shared" si="384"/>
        <v>29805</v>
      </c>
      <c r="K12345" s="580"/>
      <c r="L12345" s="580"/>
      <c r="N12345" s="716"/>
      <c r="O12345" s="716"/>
      <c r="P12345" s="716"/>
      <c r="Q12345" s="716"/>
      <c r="R12345" s="716"/>
      <c r="S12345" s="716"/>
      <c r="T12345" s="1051"/>
      <c r="U12345" s="360" t="s">
        <v>355</v>
      </c>
      <c r="V12345" s="821">
        <v>49</v>
      </c>
      <c r="W12345" s="358">
        <f t="shared" si="385"/>
        <v>12333</v>
      </c>
      <c r="X12345" s="580"/>
    </row>
    <row r="12346" spans="8:24">
      <c r="H12346" s="360" t="s">
        <v>536</v>
      </c>
      <c r="I12346" s="821">
        <v>46</v>
      </c>
      <c r="J12346" s="358">
        <f t="shared" si="384"/>
        <v>29806</v>
      </c>
      <c r="K12346" s="580"/>
      <c r="L12346" s="580"/>
      <c r="N12346" s="716"/>
      <c r="O12346" s="716"/>
      <c r="P12346" s="716"/>
      <c r="Q12346" s="716"/>
      <c r="R12346" s="716"/>
      <c r="S12346" s="716"/>
      <c r="T12346" s="1051"/>
      <c r="U12346" s="360" t="s">
        <v>355</v>
      </c>
      <c r="V12346" s="821">
        <v>50</v>
      </c>
      <c r="W12346" s="358">
        <f t="shared" si="385"/>
        <v>12334</v>
      </c>
      <c r="X12346" s="580"/>
    </row>
    <row r="12347" spans="8:24">
      <c r="H12347" s="360" t="s">
        <v>536</v>
      </c>
      <c r="I12347" s="821">
        <v>47</v>
      </c>
      <c r="J12347" s="358">
        <f t="shared" si="384"/>
        <v>29807</v>
      </c>
      <c r="K12347" s="580"/>
      <c r="L12347" s="580"/>
      <c r="N12347" s="716"/>
      <c r="O12347" s="716"/>
      <c r="P12347" s="716"/>
      <c r="Q12347" s="716"/>
      <c r="R12347" s="716"/>
      <c r="S12347" s="716"/>
      <c r="T12347" s="1051"/>
      <c r="U12347" s="360" t="s">
        <v>355</v>
      </c>
      <c r="V12347" s="821">
        <v>51</v>
      </c>
      <c r="W12347" s="358">
        <f t="shared" si="385"/>
        <v>12335</v>
      </c>
      <c r="X12347" s="580"/>
    </row>
    <row r="12348" spans="8:24">
      <c r="H12348" s="360" t="s">
        <v>536</v>
      </c>
      <c r="I12348" s="821">
        <v>48</v>
      </c>
      <c r="J12348" s="358">
        <f t="shared" si="384"/>
        <v>29808</v>
      </c>
      <c r="K12348" s="580"/>
      <c r="L12348" s="580"/>
      <c r="N12348" s="716"/>
      <c r="O12348" s="716"/>
      <c r="P12348" s="716"/>
      <c r="Q12348" s="716"/>
      <c r="R12348" s="716"/>
      <c r="S12348" s="716"/>
      <c r="T12348" s="1051"/>
      <c r="U12348" s="360" t="s">
        <v>355</v>
      </c>
      <c r="V12348" s="821">
        <v>52</v>
      </c>
      <c r="W12348" s="358">
        <f t="shared" si="385"/>
        <v>12336</v>
      </c>
      <c r="X12348" s="580"/>
    </row>
    <row r="12349" spans="8:24">
      <c r="H12349" s="360" t="s">
        <v>536</v>
      </c>
      <c r="I12349" s="821">
        <v>49</v>
      </c>
      <c r="J12349" s="358">
        <f t="shared" si="384"/>
        <v>29809</v>
      </c>
      <c r="K12349" s="580"/>
      <c r="L12349" s="580"/>
      <c r="N12349" s="716"/>
      <c r="O12349" s="716"/>
      <c r="P12349" s="716"/>
      <c r="Q12349" s="716"/>
      <c r="R12349" s="716"/>
      <c r="S12349" s="716"/>
      <c r="T12349" s="1051"/>
      <c r="U12349" s="360" t="s">
        <v>355</v>
      </c>
      <c r="V12349" s="821">
        <v>53</v>
      </c>
      <c r="W12349" s="358">
        <f t="shared" si="385"/>
        <v>12337</v>
      </c>
      <c r="X12349" s="580"/>
    </row>
    <row r="12350" spans="8:24">
      <c r="H12350" s="360" t="s">
        <v>536</v>
      </c>
      <c r="I12350" s="821">
        <v>50</v>
      </c>
      <c r="J12350" s="358">
        <f t="shared" si="384"/>
        <v>29810</v>
      </c>
      <c r="K12350" s="580"/>
      <c r="L12350" s="580"/>
      <c r="N12350" s="716"/>
      <c r="O12350" s="716"/>
      <c r="P12350" s="716"/>
      <c r="Q12350" s="716"/>
      <c r="R12350" s="716"/>
      <c r="S12350" s="716"/>
      <c r="T12350" s="1051"/>
      <c r="U12350" s="360" t="s">
        <v>355</v>
      </c>
      <c r="V12350" s="821">
        <v>54</v>
      </c>
      <c r="W12350" s="358">
        <f t="shared" si="385"/>
        <v>12338</v>
      </c>
      <c r="X12350" s="580"/>
    </row>
    <row r="12351" spans="8:24">
      <c r="H12351" s="360" t="s">
        <v>536</v>
      </c>
      <c r="I12351" s="821">
        <v>51</v>
      </c>
      <c r="J12351" s="358">
        <f t="shared" si="384"/>
        <v>29811</v>
      </c>
      <c r="K12351" s="580"/>
      <c r="L12351" s="580"/>
      <c r="N12351" s="716"/>
      <c r="O12351" s="716"/>
      <c r="P12351" s="716"/>
      <c r="Q12351" s="716"/>
      <c r="R12351" s="716"/>
      <c r="S12351" s="716"/>
      <c r="T12351" s="1051"/>
      <c r="U12351" s="360" t="s">
        <v>355</v>
      </c>
      <c r="V12351" s="821">
        <v>55</v>
      </c>
      <c r="W12351" s="358">
        <f t="shared" si="385"/>
        <v>12339</v>
      </c>
      <c r="X12351" s="580"/>
    </row>
    <row r="12352" spans="8:24">
      <c r="H12352" s="360" t="s">
        <v>536</v>
      </c>
      <c r="I12352" s="821">
        <v>52</v>
      </c>
      <c r="J12352" s="358">
        <f t="shared" si="384"/>
        <v>29812</v>
      </c>
      <c r="K12352" s="580"/>
      <c r="L12352" s="580"/>
      <c r="N12352" s="716"/>
      <c r="O12352" s="716"/>
      <c r="P12352" s="716"/>
      <c r="Q12352" s="716"/>
      <c r="R12352" s="716"/>
      <c r="S12352" s="716"/>
      <c r="T12352" s="1051"/>
      <c r="U12352" s="360" t="s">
        <v>355</v>
      </c>
      <c r="V12352" s="821">
        <v>56</v>
      </c>
      <c r="W12352" s="358">
        <f t="shared" si="385"/>
        <v>12340</v>
      </c>
      <c r="X12352" s="580"/>
    </row>
    <row r="12353" spans="8:24">
      <c r="H12353" s="360" t="s">
        <v>536</v>
      </c>
      <c r="I12353" s="821">
        <v>53</v>
      </c>
      <c r="J12353" s="358">
        <f t="shared" si="384"/>
        <v>29813</v>
      </c>
      <c r="K12353" s="580"/>
      <c r="L12353" s="580"/>
      <c r="N12353" s="716"/>
      <c r="O12353" s="716"/>
      <c r="P12353" s="716"/>
      <c r="Q12353" s="716"/>
      <c r="R12353" s="716"/>
      <c r="S12353" s="716"/>
      <c r="T12353" s="1051"/>
      <c r="U12353" s="360" t="s">
        <v>355</v>
      </c>
      <c r="V12353" s="821">
        <v>57</v>
      </c>
      <c r="W12353" s="358">
        <f t="shared" si="385"/>
        <v>12341</v>
      </c>
      <c r="X12353" s="580"/>
    </row>
    <row r="12354" spans="8:24">
      <c r="H12354" s="360" t="s">
        <v>536</v>
      </c>
      <c r="I12354" s="821">
        <v>54</v>
      </c>
      <c r="J12354" s="358">
        <f t="shared" si="384"/>
        <v>29814</v>
      </c>
      <c r="K12354" s="580"/>
      <c r="L12354" s="580"/>
      <c r="N12354" s="716"/>
      <c r="O12354" s="716"/>
      <c r="P12354" s="716"/>
      <c r="Q12354" s="716"/>
      <c r="R12354" s="716"/>
      <c r="S12354" s="716"/>
      <c r="T12354" s="1051"/>
      <c r="U12354" s="360" t="s">
        <v>355</v>
      </c>
      <c r="V12354" s="821">
        <v>58</v>
      </c>
      <c r="W12354" s="358">
        <f t="shared" si="385"/>
        <v>12342</v>
      </c>
      <c r="X12354" s="580"/>
    </row>
    <row r="12355" spans="8:24">
      <c r="H12355" s="360" t="s">
        <v>536</v>
      </c>
      <c r="I12355" s="821">
        <v>55</v>
      </c>
      <c r="J12355" s="358">
        <f t="shared" si="384"/>
        <v>29815</v>
      </c>
      <c r="K12355" s="580"/>
      <c r="L12355" s="580"/>
      <c r="N12355" s="716"/>
      <c r="O12355" s="716"/>
      <c r="P12355" s="716"/>
      <c r="Q12355" s="716"/>
      <c r="R12355" s="716"/>
      <c r="S12355" s="716"/>
      <c r="T12355" s="1051"/>
      <c r="U12355" s="360" t="s">
        <v>355</v>
      </c>
      <c r="V12355" s="821">
        <v>59</v>
      </c>
      <c r="W12355" s="358">
        <f t="shared" si="385"/>
        <v>12343</v>
      </c>
      <c r="X12355" s="580"/>
    </row>
    <row r="12356" spans="8:24">
      <c r="H12356" s="360" t="s">
        <v>536</v>
      </c>
      <c r="I12356" s="821">
        <v>56</v>
      </c>
      <c r="J12356" s="358">
        <f t="shared" si="384"/>
        <v>29816</v>
      </c>
      <c r="K12356" s="580"/>
      <c r="L12356" s="580"/>
      <c r="N12356" s="716"/>
      <c r="O12356" s="716"/>
      <c r="P12356" s="716"/>
      <c r="Q12356" s="716"/>
      <c r="R12356" s="716"/>
      <c r="S12356" s="716"/>
      <c r="T12356" s="1051"/>
      <c r="U12356" s="360" t="s">
        <v>355</v>
      </c>
      <c r="V12356" s="821">
        <v>60</v>
      </c>
      <c r="W12356" s="358">
        <f t="shared" si="385"/>
        <v>12344</v>
      </c>
      <c r="X12356" s="580"/>
    </row>
    <row r="12357" spans="8:24">
      <c r="H12357" s="360" t="s">
        <v>536</v>
      </c>
      <c r="I12357" s="821">
        <v>57</v>
      </c>
      <c r="J12357" s="358">
        <f t="shared" si="384"/>
        <v>29817</v>
      </c>
      <c r="K12357" s="580"/>
      <c r="L12357" s="580"/>
      <c r="N12357" s="716"/>
      <c r="O12357" s="716"/>
      <c r="P12357" s="716"/>
      <c r="Q12357" s="716"/>
      <c r="R12357" s="716"/>
      <c r="S12357" s="716"/>
      <c r="T12357" s="1051"/>
      <c r="U12357" s="360" t="s">
        <v>355</v>
      </c>
      <c r="V12357" s="821">
        <v>61</v>
      </c>
      <c r="W12357" s="358">
        <f t="shared" si="385"/>
        <v>12345</v>
      </c>
      <c r="X12357" s="580"/>
    </row>
    <row r="12358" spans="8:24">
      <c r="H12358" s="360" t="s">
        <v>536</v>
      </c>
      <c r="I12358" s="821">
        <v>58</v>
      </c>
      <c r="J12358" s="358">
        <f t="shared" si="384"/>
        <v>29818</v>
      </c>
      <c r="K12358" s="580"/>
      <c r="L12358" s="580"/>
      <c r="N12358" s="716"/>
      <c r="O12358" s="716"/>
      <c r="P12358" s="716"/>
      <c r="Q12358" s="716"/>
      <c r="R12358" s="716"/>
      <c r="S12358" s="716"/>
      <c r="T12358" s="1051"/>
      <c r="U12358" s="360" t="s">
        <v>355</v>
      </c>
      <c r="V12358" s="821">
        <v>62</v>
      </c>
      <c r="W12358" s="358">
        <f t="shared" si="385"/>
        <v>12346</v>
      </c>
      <c r="X12358" s="580"/>
    </row>
    <row r="12359" spans="8:24">
      <c r="H12359" s="360" t="s">
        <v>536</v>
      </c>
      <c r="I12359" s="821">
        <v>59</v>
      </c>
      <c r="J12359" s="358">
        <f t="shared" si="384"/>
        <v>29819</v>
      </c>
      <c r="K12359" s="580"/>
      <c r="L12359" s="580"/>
      <c r="N12359" s="716"/>
      <c r="O12359" s="716"/>
      <c r="P12359" s="716"/>
      <c r="Q12359" s="716"/>
      <c r="R12359" s="716"/>
      <c r="S12359" s="716"/>
      <c r="T12359" s="1051"/>
      <c r="U12359" s="360" t="s">
        <v>355</v>
      </c>
      <c r="V12359" s="821">
        <v>63</v>
      </c>
      <c r="W12359" s="358">
        <f t="shared" si="385"/>
        <v>12347</v>
      </c>
      <c r="X12359" s="580"/>
    </row>
    <row r="12360" spans="8:24">
      <c r="H12360" s="360" t="s">
        <v>536</v>
      </c>
      <c r="I12360" s="821">
        <v>60</v>
      </c>
      <c r="J12360" s="358">
        <f t="shared" si="384"/>
        <v>29820</v>
      </c>
      <c r="K12360" s="580"/>
      <c r="L12360" s="580"/>
      <c r="N12360" s="716"/>
      <c r="O12360" s="716"/>
      <c r="P12360" s="716"/>
      <c r="Q12360" s="716"/>
      <c r="R12360" s="716"/>
      <c r="S12360" s="716"/>
      <c r="T12360" s="1051"/>
      <c r="U12360" s="360" t="s">
        <v>355</v>
      </c>
      <c r="V12360" s="821">
        <v>64</v>
      </c>
      <c r="W12360" s="358">
        <f t="shared" si="385"/>
        <v>12348</v>
      </c>
      <c r="X12360" s="580"/>
    </row>
    <row r="12361" spans="8:24">
      <c r="H12361" s="360" t="s">
        <v>536</v>
      </c>
      <c r="I12361" s="821">
        <v>61</v>
      </c>
      <c r="J12361" s="358">
        <f t="shared" si="384"/>
        <v>29821</v>
      </c>
      <c r="K12361" s="580"/>
      <c r="L12361" s="580"/>
      <c r="N12361" s="716"/>
      <c r="O12361" s="716"/>
      <c r="P12361" s="716"/>
      <c r="Q12361" s="716"/>
      <c r="R12361" s="716"/>
      <c r="S12361" s="716"/>
      <c r="T12361" s="1051"/>
      <c r="U12361" s="360" t="s">
        <v>355</v>
      </c>
      <c r="V12361" s="821">
        <v>65</v>
      </c>
      <c r="W12361" s="358">
        <f t="shared" si="385"/>
        <v>12349</v>
      </c>
      <c r="X12361" s="580"/>
    </row>
    <row r="12362" spans="8:24">
      <c r="H12362" s="360" t="s">
        <v>536</v>
      </c>
      <c r="I12362" s="821">
        <v>62</v>
      </c>
      <c r="J12362" s="358">
        <f t="shared" ref="J12362:J12425" si="386">J12361+1</f>
        <v>29822</v>
      </c>
      <c r="K12362" s="580"/>
      <c r="L12362" s="580"/>
      <c r="N12362" s="716"/>
      <c r="O12362" s="716"/>
      <c r="P12362" s="716"/>
      <c r="Q12362" s="716"/>
      <c r="R12362" s="716"/>
      <c r="S12362" s="716"/>
      <c r="T12362" s="1051"/>
      <c r="U12362" s="360" t="s">
        <v>355</v>
      </c>
      <c r="V12362" s="821">
        <v>66</v>
      </c>
      <c r="W12362" s="358">
        <f t="shared" ref="W12362:W12425" si="387">W12361+1</f>
        <v>12350</v>
      </c>
      <c r="X12362" s="580"/>
    </row>
    <row r="12363" spans="8:24">
      <c r="H12363" s="360" t="s">
        <v>536</v>
      </c>
      <c r="I12363" s="821">
        <v>63</v>
      </c>
      <c r="J12363" s="358">
        <f t="shared" si="386"/>
        <v>29823</v>
      </c>
      <c r="K12363" s="580"/>
      <c r="L12363" s="580"/>
      <c r="N12363" s="716"/>
      <c r="O12363" s="716"/>
      <c r="P12363" s="716"/>
      <c r="Q12363" s="716"/>
      <c r="R12363" s="716"/>
      <c r="S12363" s="716"/>
      <c r="T12363" s="1051"/>
      <c r="U12363" s="360" t="s">
        <v>355</v>
      </c>
      <c r="V12363" s="821">
        <v>67</v>
      </c>
      <c r="W12363" s="358">
        <f t="shared" si="387"/>
        <v>12351</v>
      </c>
      <c r="X12363" s="580"/>
    </row>
    <row r="12364" spans="8:24">
      <c r="H12364" s="360" t="s">
        <v>536</v>
      </c>
      <c r="I12364" s="821">
        <v>64</v>
      </c>
      <c r="J12364" s="358">
        <f t="shared" si="386"/>
        <v>29824</v>
      </c>
      <c r="K12364" s="580"/>
      <c r="L12364" s="580"/>
      <c r="N12364" s="716"/>
      <c r="O12364" s="716"/>
      <c r="P12364" s="716"/>
      <c r="Q12364" s="716"/>
      <c r="R12364" s="716"/>
      <c r="S12364" s="716"/>
      <c r="T12364" s="1051"/>
      <c r="U12364" s="360" t="s">
        <v>355</v>
      </c>
      <c r="V12364" s="821">
        <v>68</v>
      </c>
      <c r="W12364" s="358">
        <f t="shared" si="387"/>
        <v>12352</v>
      </c>
      <c r="X12364" s="580"/>
    </row>
    <row r="12365" spans="8:24">
      <c r="H12365" s="360" t="s">
        <v>536</v>
      </c>
      <c r="I12365" s="821">
        <v>65</v>
      </c>
      <c r="J12365" s="358">
        <f t="shared" si="386"/>
        <v>29825</v>
      </c>
      <c r="K12365" s="580"/>
      <c r="L12365" s="580"/>
      <c r="N12365" s="716"/>
      <c r="O12365" s="716"/>
      <c r="P12365" s="716"/>
      <c r="Q12365" s="716"/>
      <c r="R12365" s="716"/>
      <c r="S12365" s="716"/>
      <c r="T12365" s="1051"/>
      <c r="U12365" s="360" t="s">
        <v>355</v>
      </c>
      <c r="V12365" s="821">
        <v>69</v>
      </c>
      <c r="W12365" s="358">
        <f t="shared" si="387"/>
        <v>12353</v>
      </c>
      <c r="X12365" s="580"/>
    </row>
    <row r="12366" spans="8:24">
      <c r="H12366" s="360" t="s">
        <v>536</v>
      </c>
      <c r="I12366" s="821">
        <v>66</v>
      </c>
      <c r="J12366" s="358">
        <f t="shared" si="386"/>
        <v>29826</v>
      </c>
      <c r="K12366" s="580"/>
      <c r="L12366" s="580"/>
      <c r="N12366" s="716"/>
      <c r="O12366" s="716"/>
      <c r="P12366" s="716"/>
      <c r="Q12366" s="716"/>
      <c r="R12366" s="716"/>
      <c r="S12366" s="716"/>
      <c r="T12366" s="1051"/>
      <c r="U12366" s="360" t="s">
        <v>355</v>
      </c>
      <c r="V12366" s="821">
        <v>70</v>
      </c>
      <c r="W12366" s="358">
        <f t="shared" si="387"/>
        <v>12354</v>
      </c>
      <c r="X12366" s="580"/>
    </row>
    <row r="12367" spans="8:24">
      <c r="H12367" s="360" t="s">
        <v>536</v>
      </c>
      <c r="I12367" s="821">
        <v>67</v>
      </c>
      <c r="J12367" s="358">
        <f t="shared" si="386"/>
        <v>29827</v>
      </c>
      <c r="K12367" s="580"/>
      <c r="L12367" s="580"/>
      <c r="N12367" s="716"/>
      <c r="O12367" s="716"/>
      <c r="P12367" s="716"/>
      <c r="Q12367" s="716"/>
      <c r="R12367" s="716"/>
      <c r="S12367" s="716"/>
      <c r="T12367" s="1051"/>
      <c r="U12367" s="360" t="s">
        <v>355</v>
      </c>
      <c r="V12367" s="821">
        <v>71</v>
      </c>
      <c r="W12367" s="358">
        <f t="shared" si="387"/>
        <v>12355</v>
      </c>
      <c r="X12367" s="580"/>
    </row>
    <row r="12368" spans="8:24">
      <c r="H12368" s="360" t="s">
        <v>536</v>
      </c>
      <c r="I12368" s="821">
        <v>68</v>
      </c>
      <c r="J12368" s="358">
        <f t="shared" si="386"/>
        <v>29828</v>
      </c>
      <c r="K12368" s="580"/>
      <c r="L12368" s="580"/>
      <c r="N12368" s="716"/>
      <c r="O12368" s="716"/>
      <c r="P12368" s="716"/>
      <c r="Q12368" s="716"/>
      <c r="R12368" s="716"/>
      <c r="S12368" s="716"/>
      <c r="T12368" s="1051"/>
      <c r="U12368" s="360" t="s">
        <v>355</v>
      </c>
      <c r="V12368" s="821">
        <v>72</v>
      </c>
      <c r="W12368" s="358">
        <f t="shared" si="387"/>
        <v>12356</v>
      </c>
      <c r="X12368" s="580"/>
    </row>
    <row r="12369" spans="8:24">
      <c r="H12369" s="360" t="s">
        <v>536</v>
      </c>
      <c r="I12369" s="821">
        <v>69</v>
      </c>
      <c r="J12369" s="358">
        <f t="shared" si="386"/>
        <v>29829</v>
      </c>
      <c r="K12369" s="580"/>
      <c r="L12369" s="580"/>
      <c r="N12369" s="716"/>
      <c r="O12369" s="716"/>
      <c r="P12369" s="716"/>
      <c r="Q12369" s="716"/>
      <c r="R12369" s="716"/>
      <c r="S12369" s="716"/>
      <c r="T12369" s="1051"/>
      <c r="U12369" s="360" t="s">
        <v>355</v>
      </c>
      <c r="V12369" s="821">
        <v>73</v>
      </c>
      <c r="W12369" s="358">
        <f t="shared" si="387"/>
        <v>12357</v>
      </c>
      <c r="X12369" s="580"/>
    </row>
    <row r="12370" spans="8:24">
      <c r="H12370" s="360" t="s">
        <v>536</v>
      </c>
      <c r="I12370" s="821">
        <v>70</v>
      </c>
      <c r="J12370" s="358">
        <f t="shared" si="386"/>
        <v>29830</v>
      </c>
      <c r="K12370" s="580"/>
      <c r="L12370" s="580"/>
      <c r="N12370" s="716"/>
      <c r="O12370" s="716"/>
      <c r="P12370" s="716"/>
      <c r="Q12370" s="716"/>
      <c r="R12370" s="716"/>
      <c r="S12370" s="716"/>
      <c r="T12370" s="1051"/>
      <c r="U12370" s="360" t="s">
        <v>355</v>
      </c>
      <c r="V12370" s="821">
        <v>74</v>
      </c>
      <c r="W12370" s="358">
        <f t="shared" si="387"/>
        <v>12358</v>
      </c>
      <c r="X12370" s="580"/>
    </row>
    <row r="12371" spans="8:24">
      <c r="H12371" s="360" t="s">
        <v>536</v>
      </c>
      <c r="I12371" s="821">
        <v>71</v>
      </c>
      <c r="J12371" s="358">
        <f t="shared" si="386"/>
        <v>29831</v>
      </c>
      <c r="K12371" s="580"/>
      <c r="L12371" s="580"/>
      <c r="N12371" s="716"/>
      <c r="O12371" s="716"/>
      <c r="P12371" s="716"/>
      <c r="Q12371" s="716"/>
      <c r="R12371" s="716"/>
      <c r="S12371" s="716"/>
      <c r="T12371" s="1051"/>
      <c r="U12371" s="360" t="s">
        <v>355</v>
      </c>
      <c r="V12371" s="821">
        <v>75</v>
      </c>
      <c r="W12371" s="358">
        <f t="shared" si="387"/>
        <v>12359</v>
      </c>
      <c r="X12371" s="580"/>
    </row>
    <row r="12372" spans="8:24">
      <c r="H12372" s="360" t="s">
        <v>536</v>
      </c>
      <c r="I12372" s="821">
        <v>72</v>
      </c>
      <c r="J12372" s="358">
        <f t="shared" si="386"/>
        <v>29832</v>
      </c>
      <c r="K12372" s="580"/>
      <c r="L12372" s="580"/>
      <c r="N12372" s="716"/>
      <c r="O12372" s="716"/>
      <c r="P12372" s="716"/>
      <c r="Q12372" s="716"/>
      <c r="R12372" s="716"/>
      <c r="S12372" s="716"/>
      <c r="T12372" s="1051"/>
      <c r="U12372" s="360" t="s">
        <v>355</v>
      </c>
      <c r="V12372" s="821">
        <v>76</v>
      </c>
      <c r="W12372" s="358">
        <f t="shared" si="387"/>
        <v>12360</v>
      </c>
      <c r="X12372" s="580"/>
    </row>
    <row r="12373" spans="8:24">
      <c r="H12373" s="360" t="s">
        <v>536</v>
      </c>
      <c r="I12373" s="821">
        <v>73</v>
      </c>
      <c r="J12373" s="358">
        <f t="shared" si="386"/>
        <v>29833</v>
      </c>
      <c r="K12373" s="580"/>
      <c r="L12373" s="580"/>
      <c r="N12373" s="716"/>
      <c r="O12373" s="716"/>
      <c r="P12373" s="716"/>
      <c r="Q12373" s="716"/>
      <c r="R12373" s="716"/>
      <c r="S12373" s="716"/>
      <c r="T12373" s="1051"/>
      <c r="U12373" s="360" t="s">
        <v>355</v>
      </c>
      <c r="V12373" s="821">
        <v>77</v>
      </c>
      <c r="W12373" s="358">
        <f t="shared" si="387"/>
        <v>12361</v>
      </c>
      <c r="X12373" s="580"/>
    </row>
    <row r="12374" spans="8:24">
      <c r="H12374" s="360" t="s">
        <v>536</v>
      </c>
      <c r="I12374" s="821">
        <v>74</v>
      </c>
      <c r="J12374" s="358">
        <f t="shared" si="386"/>
        <v>29834</v>
      </c>
      <c r="K12374" s="580"/>
      <c r="L12374" s="580"/>
      <c r="N12374" s="716"/>
      <c r="O12374" s="716"/>
      <c r="P12374" s="716"/>
      <c r="Q12374" s="716"/>
      <c r="R12374" s="716"/>
      <c r="S12374" s="716"/>
      <c r="T12374" s="1051"/>
      <c r="U12374" s="360" t="s">
        <v>355</v>
      </c>
      <c r="V12374" s="821">
        <v>78</v>
      </c>
      <c r="W12374" s="358">
        <f t="shared" si="387"/>
        <v>12362</v>
      </c>
      <c r="X12374" s="580"/>
    </row>
    <row r="12375" spans="8:24">
      <c r="H12375" s="360" t="s">
        <v>536</v>
      </c>
      <c r="I12375" s="821">
        <v>75</v>
      </c>
      <c r="J12375" s="358">
        <f t="shared" si="386"/>
        <v>29835</v>
      </c>
      <c r="K12375" s="580"/>
      <c r="L12375" s="580"/>
      <c r="N12375" s="716"/>
      <c r="O12375" s="716"/>
      <c r="P12375" s="716"/>
      <c r="Q12375" s="716"/>
      <c r="R12375" s="716"/>
      <c r="S12375" s="716"/>
      <c r="T12375" s="1051"/>
      <c r="U12375" s="360" t="s">
        <v>355</v>
      </c>
      <c r="V12375" s="821">
        <v>79</v>
      </c>
      <c r="W12375" s="358">
        <f t="shared" si="387"/>
        <v>12363</v>
      </c>
      <c r="X12375" s="580"/>
    </row>
    <row r="12376" spans="8:24">
      <c r="H12376" s="360" t="s">
        <v>536</v>
      </c>
      <c r="I12376" s="821">
        <v>76</v>
      </c>
      <c r="J12376" s="358">
        <f t="shared" si="386"/>
        <v>29836</v>
      </c>
      <c r="K12376" s="580"/>
      <c r="L12376" s="580"/>
      <c r="N12376" s="716"/>
      <c r="O12376" s="716"/>
      <c r="P12376" s="716"/>
      <c r="Q12376" s="716"/>
      <c r="R12376" s="716"/>
      <c r="S12376" s="716"/>
      <c r="T12376" s="1051"/>
      <c r="U12376" s="360" t="s">
        <v>355</v>
      </c>
      <c r="V12376" s="821">
        <v>80</v>
      </c>
      <c r="W12376" s="358">
        <f t="shared" si="387"/>
        <v>12364</v>
      </c>
      <c r="X12376" s="580"/>
    </row>
    <row r="12377" spans="8:24">
      <c r="H12377" s="360" t="s">
        <v>536</v>
      </c>
      <c r="I12377" s="821">
        <v>77</v>
      </c>
      <c r="J12377" s="358">
        <f t="shared" si="386"/>
        <v>29837</v>
      </c>
      <c r="K12377" s="580"/>
      <c r="L12377" s="580"/>
      <c r="N12377" s="716"/>
      <c r="O12377" s="716"/>
      <c r="P12377" s="716"/>
      <c r="Q12377" s="716"/>
      <c r="R12377" s="716"/>
      <c r="S12377" s="716"/>
      <c r="T12377" s="1051"/>
      <c r="U12377" s="360" t="s">
        <v>355</v>
      </c>
      <c r="V12377" s="821">
        <v>81</v>
      </c>
      <c r="W12377" s="358">
        <f t="shared" si="387"/>
        <v>12365</v>
      </c>
      <c r="X12377" s="580"/>
    </row>
    <row r="12378" spans="8:24">
      <c r="H12378" s="360" t="s">
        <v>536</v>
      </c>
      <c r="I12378" s="821">
        <v>78</v>
      </c>
      <c r="J12378" s="358">
        <f t="shared" si="386"/>
        <v>29838</v>
      </c>
      <c r="K12378" s="580"/>
      <c r="L12378" s="580"/>
      <c r="N12378" s="716"/>
      <c r="O12378" s="716"/>
      <c r="P12378" s="716"/>
      <c r="Q12378" s="716"/>
      <c r="R12378" s="716"/>
      <c r="S12378" s="716"/>
      <c r="T12378" s="1051"/>
      <c r="U12378" s="360" t="s">
        <v>355</v>
      </c>
      <c r="V12378" s="821">
        <v>82</v>
      </c>
      <c r="W12378" s="358">
        <f t="shared" si="387"/>
        <v>12366</v>
      </c>
      <c r="X12378" s="580"/>
    </row>
    <row r="12379" spans="8:24">
      <c r="H12379" s="360" t="s">
        <v>536</v>
      </c>
      <c r="I12379" s="821">
        <v>79</v>
      </c>
      <c r="J12379" s="358">
        <f t="shared" si="386"/>
        <v>29839</v>
      </c>
      <c r="K12379" s="580"/>
      <c r="L12379" s="580"/>
      <c r="N12379" s="716"/>
      <c r="O12379" s="716"/>
      <c r="P12379" s="716"/>
      <c r="Q12379" s="716"/>
      <c r="R12379" s="716"/>
      <c r="S12379" s="716"/>
      <c r="T12379" s="1051"/>
      <c r="U12379" s="360" t="s">
        <v>355</v>
      </c>
      <c r="V12379" s="821">
        <v>83</v>
      </c>
      <c r="W12379" s="358">
        <f t="shared" si="387"/>
        <v>12367</v>
      </c>
      <c r="X12379" s="580"/>
    </row>
    <row r="12380" spans="8:24">
      <c r="H12380" s="360" t="s">
        <v>536</v>
      </c>
      <c r="I12380" s="821">
        <v>80</v>
      </c>
      <c r="J12380" s="358">
        <f t="shared" si="386"/>
        <v>29840</v>
      </c>
      <c r="K12380" s="580"/>
      <c r="L12380" s="580"/>
      <c r="N12380" s="716"/>
      <c r="O12380" s="716"/>
      <c r="P12380" s="716"/>
      <c r="Q12380" s="716"/>
      <c r="R12380" s="716"/>
      <c r="S12380" s="716"/>
      <c r="T12380" s="1051"/>
      <c r="U12380" s="360" t="s">
        <v>355</v>
      </c>
      <c r="V12380" s="821">
        <v>84</v>
      </c>
      <c r="W12380" s="358">
        <f t="shared" si="387"/>
        <v>12368</v>
      </c>
      <c r="X12380" s="580"/>
    </row>
    <row r="12381" spans="8:24">
      <c r="H12381" s="360" t="s">
        <v>536</v>
      </c>
      <c r="I12381" s="821">
        <v>81</v>
      </c>
      <c r="J12381" s="358">
        <f t="shared" si="386"/>
        <v>29841</v>
      </c>
      <c r="K12381" s="580"/>
      <c r="L12381" s="580"/>
      <c r="N12381" s="716"/>
      <c r="O12381" s="716"/>
      <c r="P12381" s="716"/>
      <c r="Q12381" s="716"/>
      <c r="R12381" s="716"/>
      <c r="S12381" s="716"/>
      <c r="T12381" s="1051"/>
      <c r="U12381" s="360" t="s">
        <v>355</v>
      </c>
      <c r="V12381" s="821">
        <v>85</v>
      </c>
      <c r="W12381" s="358">
        <f t="shared" si="387"/>
        <v>12369</v>
      </c>
      <c r="X12381" s="580"/>
    </row>
    <row r="12382" spans="8:24">
      <c r="H12382" s="360" t="s">
        <v>536</v>
      </c>
      <c r="I12382" s="821">
        <v>82</v>
      </c>
      <c r="J12382" s="358">
        <f t="shared" si="386"/>
        <v>29842</v>
      </c>
      <c r="K12382" s="580"/>
      <c r="L12382" s="580"/>
      <c r="N12382" s="716"/>
      <c r="O12382" s="716"/>
      <c r="P12382" s="716"/>
      <c r="Q12382" s="716"/>
      <c r="R12382" s="716"/>
      <c r="S12382" s="716"/>
      <c r="T12382" s="1051"/>
      <c r="U12382" s="360" t="s">
        <v>355</v>
      </c>
      <c r="V12382" s="821">
        <v>86</v>
      </c>
      <c r="W12382" s="358">
        <f t="shared" si="387"/>
        <v>12370</v>
      </c>
      <c r="X12382" s="580"/>
    </row>
    <row r="12383" spans="8:24">
      <c r="H12383" s="360" t="s">
        <v>536</v>
      </c>
      <c r="I12383" s="821">
        <v>83</v>
      </c>
      <c r="J12383" s="358">
        <f t="shared" si="386"/>
        <v>29843</v>
      </c>
      <c r="K12383" s="580"/>
      <c r="L12383" s="580"/>
      <c r="N12383" s="716"/>
      <c r="O12383" s="716"/>
      <c r="P12383" s="716"/>
      <c r="Q12383" s="716"/>
      <c r="R12383" s="716"/>
      <c r="S12383" s="716"/>
      <c r="T12383" s="1051"/>
      <c r="U12383" s="360" t="s">
        <v>355</v>
      </c>
      <c r="V12383" s="821">
        <v>87</v>
      </c>
      <c r="W12383" s="358">
        <f t="shared" si="387"/>
        <v>12371</v>
      </c>
      <c r="X12383" s="580"/>
    </row>
    <row r="12384" spans="8:24">
      <c r="H12384" s="360" t="s">
        <v>536</v>
      </c>
      <c r="I12384" s="821">
        <v>84</v>
      </c>
      <c r="J12384" s="358">
        <f t="shared" si="386"/>
        <v>29844</v>
      </c>
      <c r="K12384" s="580"/>
      <c r="L12384" s="580"/>
      <c r="N12384" s="716"/>
      <c r="O12384" s="716"/>
      <c r="P12384" s="716"/>
      <c r="Q12384" s="716"/>
      <c r="R12384" s="716"/>
      <c r="S12384" s="716"/>
      <c r="T12384" s="1051"/>
      <c r="U12384" s="360" t="s">
        <v>355</v>
      </c>
      <c r="V12384" s="821">
        <v>88</v>
      </c>
      <c r="W12384" s="358">
        <f t="shared" si="387"/>
        <v>12372</v>
      </c>
      <c r="X12384" s="580"/>
    </row>
    <row r="12385" spans="8:24">
      <c r="H12385" s="360" t="s">
        <v>536</v>
      </c>
      <c r="I12385" s="821">
        <v>85</v>
      </c>
      <c r="J12385" s="358">
        <f t="shared" si="386"/>
        <v>29845</v>
      </c>
      <c r="K12385" s="580"/>
      <c r="L12385" s="580"/>
      <c r="N12385" s="716"/>
      <c r="O12385" s="716"/>
      <c r="P12385" s="716"/>
      <c r="Q12385" s="716"/>
      <c r="R12385" s="716"/>
      <c r="S12385" s="716"/>
      <c r="T12385" s="1051"/>
      <c r="U12385" s="360" t="s">
        <v>355</v>
      </c>
      <c r="V12385" s="821">
        <v>89</v>
      </c>
      <c r="W12385" s="358">
        <f t="shared" si="387"/>
        <v>12373</v>
      </c>
      <c r="X12385" s="580"/>
    </row>
    <row r="12386" spans="8:24">
      <c r="H12386" s="360" t="s">
        <v>536</v>
      </c>
      <c r="I12386" s="821">
        <v>86</v>
      </c>
      <c r="J12386" s="358">
        <f t="shared" si="386"/>
        <v>29846</v>
      </c>
      <c r="K12386" s="580"/>
      <c r="L12386" s="580"/>
      <c r="N12386" s="716"/>
      <c r="O12386" s="716"/>
      <c r="P12386" s="716"/>
      <c r="Q12386" s="716"/>
      <c r="R12386" s="716"/>
      <c r="S12386" s="716"/>
      <c r="T12386" s="1051"/>
      <c r="U12386" s="360" t="s">
        <v>355</v>
      </c>
      <c r="V12386" s="821">
        <v>90</v>
      </c>
      <c r="W12386" s="358">
        <f t="shared" si="387"/>
        <v>12374</v>
      </c>
      <c r="X12386" s="580"/>
    </row>
    <row r="12387" spans="8:24">
      <c r="H12387" s="360" t="s">
        <v>536</v>
      </c>
      <c r="I12387" s="821">
        <v>87</v>
      </c>
      <c r="J12387" s="358">
        <f t="shared" si="386"/>
        <v>29847</v>
      </c>
      <c r="K12387" s="580"/>
      <c r="L12387" s="580"/>
      <c r="N12387" s="716"/>
      <c r="O12387" s="716"/>
      <c r="P12387" s="716"/>
      <c r="Q12387" s="716"/>
      <c r="R12387" s="716"/>
      <c r="S12387" s="716"/>
      <c r="T12387" s="1051"/>
      <c r="U12387" s="360" t="s">
        <v>355</v>
      </c>
      <c r="V12387" s="821">
        <v>91</v>
      </c>
      <c r="W12387" s="358">
        <f t="shared" si="387"/>
        <v>12375</v>
      </c>
      <c r="X12387" s="580"/>
    </row>
    <row r="12388" spans="8:24">
      <c r="H12388" s="360" t="s">
        <v>536</v>
      </c>
      <c r="I12388" s="821">
        <v>88</v>
      </c>
      <c r="J12388" s="358">
        <f t="shared" si="386"/>
        <v>29848</v>
      </c>
      <c r="K12388" s="580"/>
      <c r="L12388" s="580"/>
      <c r="N12388" s="716"/>
      <c r="O12388" s="716"/>
      <c r="P12388" s="716"/>
      <c r="Q12388" s="716"/>
      <c r="R12388" s="716"/>
      <c r="S12388" s="716"/>
      <c r="T12388" s="1051"/>
      <c r="U12388" s="360" t="s">
        <v>355</v>
      </c>
      <c r="V12388" s="821">
        <v>92</v>
      </c>
      <c r="W12388" s="358">
        <f t="shared" si="387"/>
        <v>12376</v>
      </c>
      <c r="X12388" s="580"/>
    </row>
    <row r="12389" spans="8:24">
      <c r="H12389" s="360" t="s">
        <v>536</v>
      </c>
      <c r="I12389" s="821">
        <v>89</v>
      </c>
      <c r="J12389" s="358">
        <f t="shared" si="386"/>
        <v>29849</v>
      </c>
      <c r="K12389" s="580"/>
      <c r="L12389" s="580"/>
      <c r="N12389" s="716"/>
      <c r="O12389" s="716"/>
      <c r="P12389" s="716"/>
      <c r="Q12389" s="716"/>
      <c r="R12389" s="716"/>
      <c r="S12389" s="716"/>
      <c r="T12389" s="1051"/>
      <c r="U12389" s="360" t="s">
        <v>355</v>
      </c>
      <c r="V12389" s="821">
        <v>93</v>
      </c>
      <c r="W12389" s="358">
        <f t="shared" si="387"/>
        <v>12377</v>
      </c>
      <c r="X12389" s="580"/>
    </row>
    <row r="12390" spans="8:24">
      <c r="H12390" s="360" t="s">
        <v>536</v>
      </c>
      <c r="I12390" s="821">
        <v>90</v>
      </c>
      <c r="J12390" s="358">
        <f t="shared" si="386"/>
        <v>29850</v>
      </c>
      <c r="K12390" s="580"/>
      <c r="L12390" s="580"/>
      <c r="N12390" s="716"/>
      <c r="O12390" s="716"/>
      <c r="P12390" s="716"/>
      <c r="Q12390" s="716"/>
      <c r="R12390" s="716"/>
      <c r="S12390" s="716"/>
      <c r="T12390" s="1051"/>
      <c r="U12390" s="360" t="s">
        <v>355</v>
      </c>
      <c r="V12390" s="821">
        <v>94</v>
      </c>
      <c r="W12390" s="358">
        <f t="shared" si="387"/>
        <v>12378</v>
      </c>
      <c r="X12390" s="580"/>
    </row>
    <row r="12391" spans="8:24">
      <c r="H12391" s="360" t="s">
        <v>536</v>
      </c>
      <c r="I12391" s="821">
        <v>91</v>
      </c>
      <c r="J12391" s="358">
        <f t="shared" si="386"/>
        <v>29851</v>
      </c>
      <c r="K12391" s="580"/>
      <c r="L12391" s="580"/>
      <c r="N12391" s="716"/>
      <c r="O12391" s="716"/>
      <c r="P12391" s="716"/>
      <c r="Q12391" s="716"/>
      <c r="R12391" s="716"/>
      <c r="S12391" s="716"/>
      <c r="T12391" s="1051"/>
      <c r="U12391" s="360" t="s">
        <v>355</v>
      </c>
      <c r="V12391" s="821">
        <v>95</v>
      </c>
      <c r="W12391" s="358">
        <f t="shared" si="387"/>
        <v>12379</v>
      </c>
      <c r="X12391" s="580"/>
    </row>
    <row r="12392" spans="8:24">
      <c r="H12392" s="360" t="s">
        <v>536</v>
      </c>
      <c r="I12392" s="821">
        <v>92</v>
      </c>
      <c r="J12392" s="358">
        <f t="shared" si="386"/>
        <v>29852</v>
      </c>
      <c r="K12392" s="580"/>
      <c r="L12392" s="580"/>
      <c r="N12392" s="716"/>
      <c r="O12392" s="716"/>
      <c r="P12392" s="716"/>
      <c r="Q12392" s="716"/>
      <c r="R12392" s="716"/>
      <c r="S12392" s="716"/>
      <c r="T12392" s="1051"/>
      <c r="U12392" s="360" t="s">
        <v>355</v>
      </c>
      <c r="V12392" s="821">
        <v>96</v>
      </c>
      <c r="W12392" s="358">
        <f t="shared" si="387"/>
        <v>12380</v>
      </c>
      <c r="X12392" s="580"/>
    </row>
    <row r="12393" spans="8:24">
      <c r="H12393" s="360" t="s">
        <v>536</v>
      </c>
      <c r="I12393" s="821">
        <v>93</v>
      </c>
      <c r="J12393" s="358">
        <f t="shared" si="386"/>
        <v>29853</v>
      </c>
      <c r="K12393" s="580"/>
      <c r="L12393" s="580"/>
      <c r="N12393" s="716"/>
      <c r="O12393" s="716"/>
      <c r="P12393" s="716"/>
      <c r="Q12393" s="716"/>
      <c r="R12393" s="716"/>
      <c r="S12393" s="716"/>
      <c r="T12393" s="1051"/>
      <c r="U12393" s="360" t="s">
        <v>356</v>
      </c>
      <c r="V12393" s="821">
        <v>1</v>
      </c>
      <c r="W12393" s="358">
        <f t="shared" si="387"/>
        <v>12381</v>
      </c>
      <c r="X12393" s="580"/>
    </row>
    <row r="12394" spans="8:24">
      <c r="H12394" s="360" t="s">
        <v>536</v>
      </c>
      <c r="I12394" s="821">
        <v>94</v>
      </c>
      <c r="J12394" s="358">
        <f t="shared" si="386"/>
        <v>29854</v>
      </c>
      <c r="K12394" s="580"/>
      <c r="L12394" s="580"/>
      <c r="N12394" s="716"/>
      <c r="O12394" s="716"/>
      <c r="P12394" s="716"/>
      <c r="Q12394" s="716"/>
      <c r="R12394" s="716"/>
      <c r="S12394" s="716"/>
      <c r="T12394" s="1051"/>
      <c r="U12394" s="360" t="s">
        <v>356</v>
      </c>
      <c r="V12394" s="821">
        <v>2</v>
      </c>
      <c r="W12394" s="358">
        <f t="shared" si="387"/>
        <v>12382</v>
      </c>
      <c r="X12394" s="580"/>
    </row>
    <row r="12395" spans="8:24">
      <c r="H12395" s="360" t="s">
        <v>536</v>
      </c>
      <c r="I12395" s="821">
        <v>95</v>
      </c>
      <c r="J12395" s="358">
        <f t="shared" si="386"/>
        <v>29855</v>
      </c>
      <c r="K12395" s="580"/>
      <c r="L12395" s="580"/>
      <c r="N12395" s="716"/>
      <c r="O12395" s="716"/>
      <c r="P12395" s="716"/>
      <c r="Q12395" s="716"/>
      <c r="R12395" s="716"/>
      <c r="S12395" s="716"/>
      <c r="T12395" s="1051"/>
      <c r="U12395" s="360" t="s">
        <v>356</v>
      </c>
      <c r="V12395" s="821">
        <v>3</v>
      </c>
      <c r="W12395" s="358">
        <f t="shared" si="387"/>
        <v>12383</v>
      </c>
      <c r="X12395" s="580"/>
    </row>
    <row r="12396" spans="8:24">
      <c r="H12396" s="360" t="s">
        <v>536</v>
      </c>
      <c r="I12396" s="821">
        <v>96</v>
      </c>
      <c r="J12396" s="358">
        <f t="shared" si="386"/>
        <v>29856</v>
      </c>
      <c r="K12396" s="580"/>
      <c r="L12396" s="580"/>
      <c r="N12396" s="716"/>
      <c r="O12396" s="716"/>
      <c r="P12396" s="716"/>
      <c r="Q12396" s="716"/>
      <c r="R12396" s="716"/>
      <c r="S12396" s="716"/>
      <c r="T12396" s="1051"/>
      <c r="U12396" s="360" t="s">
        <v>356</v>
      </c>
      <c r="V12396" s="821">
        <v>4</v>
      </c>
      <c r="W12396" s="358">
        <f t="shared" si="387"/>
        <v>12384</v>
      </c>
      <c r="X12396" s="580"/>
    </row>
    <row r="12397" spans="8:24">
      <c r="H12397" s="360" t="s">
        <v>537</v>
      </c>
      <c r="I12397" s="821">
        <v>1</v>
      </c>
      <c r="J12397" s="358">
        <f t="shared" si="386"/>
        <v>29857</v>
      </c>
      <c r="K12397" s="580"/>
      <c r="L12397" s="580"/>
      <c r="N12397" s="716"/>
      <c r="O12397" s="716"/>
      <c r="P12397" s="716"/>
      <c r="Q12397" s="716"/>
      <c r="R12397" s="716"/>
      <c r="S12397" s="716"/>
      <c r="T12397" s="1051"/>
      <c r="U12397" s="360" t="s">
        <v>356</v>
      </c>
      <c r="V12397" s="821">
        <v>5</v>
      </c>
      <c r="W12397" s="358">
        <f t="shared" si="387"/>
        <v>12385</v>
      </c>
      <c r="X12397" s="580"/>
    </row>
    <row r="12398" spans="8:24">
      <c r="H12398" s="360" t="s">
        <v>537</v>
      </c>
      <c r="I12398" s="821">
        <v>2</v>
      </c>
      <c r="J12398" s="358">
        <f t="shared" si="386"/>
        <v>29858</v>
      </c>
      <c r="K12398" s="580"/>
      <c r="L12398" s="580"/>
      <c r="N12398" s="716"/>
      <c r="O12398" s="716"/>
      <c r="P12398" s="716"/>
      <c r="Q12398" s="716"/>
      <c r="R12398" s="716"/>
      <c r="S12398" s="716"/>
      <c r="T12398" s="1051"/>
      <c r="U12398" s="360" t="s">
        <v>356</v>
      </c>
      <c r="V12398" s="821">
        <v>6</v>
      </c>
      <c r="W12398" s="358">
        <f t="shared" si="387"/>
        <v>12386</v>
      </c>
      <c r="X12398" s="580"/>
    </row>
    <row r="12399" spans="8:24">
      <c r="H12399" s="360" t="s">
        <v>537</v>
      </c>
      <c r="I12399" s="821">
        <v>3</v>
      </c>
      <c r="J12399" s="358">
        <f t="shared" si="386"/>
        <v>29859</v>
      </c>
      <c r="K12399" s="580"/>
      <c r="L12399" s="580"/>
      <c r="N12399" s="716"/>
      <c r="O12399" s="716"/>
      <c r="P12399" s="716"/>
      <c r="Q12399" s="716"/>
      <c r="R12399" s="716"/>
      <c r="S12399" s="716"/>
      <c r="T12399" s="1051"/>
      <c r="U12399" s="360" t="s">
        <v>356</v>
      </c>
      <c r="V12399" s="821">
        <v>7</v>
      </c>
      <c r="W12399" s="358">
        <f t="shared" si="387"/>
        <v>12387</v>
      </c>
      <c r="X12399" s="580"/>
    </row>
    <row r="12400" spans="8:24">
      <c r="H12400" s="360" t="s">
        <v>537</v>
      </c>
      <c r="I12400" s="821">
        <v>4</v>
      </c>
      <c r="J12400" s="358">
        <f t="shared" si="386"/>
        <v>29860</v>
      </c>
      <c r="K12400" s="580"/>
      <c r="L12400" s="580"/>
      <c r="N12400" s="716"/>
      <c r="O12400" s="716"/>
      <c r="P12400" s="716"/>
      <c r="Q12400" s="716"/>
      <c r="R12400" s="716"/>
      <c r="S12400" s="716"/>
      <c r="T12400" s="1051"/>
      <c r="U12400" s="360" t="s">
        <v>356</v>
      </c>
      <c r="V12400" s="821">
        <v>8</v>
      </c>
      <c r="W12400" s="358">
        <f t="shared" si="387"/>
        <v>12388</v>
      </c>
      <c r="X12400" s="580"/>
    </row>
    <row r="12401" spans="8:24">
      <c r="H12401" s="360" t="s">
        <v>537</v>
      </c>
      <c r="I12401" s="821">
        <v>5</v>
      </c>
      <c r="J12401" s="358">
        <f t="shared" si="386"/>
        <v>29861</v>
      </c>
      <c r="K12401" s="580"/>
      <c r="L12401" s="580"/>
      <c r="N12401" s="716"/>
      <c r="O12401" s="716"/>
      <c r="P12401" s="716"/>
      <c r="Q12401" s="716"/>
      <c r="R12401" s="716"/>
      <c r="S12401" s="716"/>
      <c r="T12401" s="1051"/>
      <c r="U12401" s="360" t="s">
        <v>356</v>
      </c>
      <c r="V12401" s="821">
        <v>9</v>
      </c>
      <c r="W12401" s="358">
        <f t="shared" si="387"/>
        <v>12389</v>
      </c>
      <c r="X12401" s="580"/>
    </row>
    <row r="12402" spans="8:24">
      <c r="H12402" s="360" t="s">
        <v>537</v>
      </c>
      <c r="I12402" s="821">
        <v>6</v>
      </c>
      <c r="J12402" s="358">
        <f t="shared" si="386"/>
        <v>29862</v>
      </c>
      <c r="K12402" s="580"/>
      <c r="L12402" s="580"/>
      <c r="N12402" s="716"/>
      <c r="O12402" s="716"/>
      <c r="P12402" s="716"/>
      <c r="Q12402" s="716"/>
      <c r="R12402" s="716"/>
      <c r="S12402" s="716"/>
      <c r="T12402" s="1051"/>
      <c r="U12402" s="360" t="s">
        <v>356</v>
      </c>
      <c r="V12402" s="821">
        <v>10</v>
      </c>
      <c r="W12402" s="358">
        <f t="shared" si="387"/>
        <v>12390</v>
      </c>
      <c r="X12402" s="580"/>
    </row>
    <row r="12403" spans="8:24">
      <c r="H12403" s="360" t="s">
        <v>537</v>
      </c>
      <c r="I12403" s="821">
        <v>7</v>
      </c>
      <c r="J12403" s="358">
        <f t="shared" si="386"/>
        <v>29863</v>
      </c>
      <c r="K12403" s="580"/>
      <c r="L12403" s="580"/>
      <c r="N12403" s="716"/>
      <c r="O12403" s="716"/>
      <c r="P12403" s="716"/>
      <c r="Q12403" s="716"/>
      <c r="R12403" s="716"/>
      <c r="S12403" s="716"/>
      <c r="T12403" s="1051"/>
      <c r="U12403" s="360" t="s">
        <v>356</v>
      </c>
      <c r="V12403" s="821">
        <v>11</v>
      </c>
      <c r="W12403" s="358">
        <f t="shared" si="387"/>
        <v>12391</v>
      </c>
      <c r="X12403" s="580"/>
    </row>
    <row r="12404" spans="8:24">
      <c r="H12404" s="360" t="s">
        <v>537</v>
      </c>
      <c r="I12404" s="821">
        <v>8</v>
      </c>
      <c r="J12404" s="358">
        <f t="shared" si="386"/>
        <v>29864</v>
      </c>
      <c r="K12404" s="580"/>
      <c r="L12404" s="580"/>
      <c r="N12404" s="716"/>
      <c r="O12404" s="716"/>
      <c r="P12404" s="716"/>
      <c r="Q12404" s="716"/>
      <c r="R12404" s="716"/>
      <c r="S12404" s="716"/>
      <c r="T12404" s="1051"/>
      <c r="U12404" s="360" t="s">
        <v>356</v>
      </c>
      <c r="V12404" s="821">
        <v>12</v>
      </c>
      <c r="W12404" s="358">
        <f t="shared" si="387"/>
        <v>12392</v>
      </c>
      <c r="X12404" s="580"/>
    </row>
    <row r="12405" spans="8:24">
      <c r="H12405" s="360" t="s">
        <v>537</v>
      </c>
      <c r="I12405" s="821">
        <v>9</v>
      </c>
      <c r="J12405" s="358">
        <f t="shared" si="386"/>
        <v>29865</v>
      </c>
      <c r="K12405" s="580"/>
      <c r="L12405" s="580"/>
      <c r="N12405" s="716"/>
      <c r="O12405" s="716"/>
      <c r="P12405" s="716"/>
      <c r="Q12405" s="716"/>
      <c r="R12405" s="716"/>
      <c r="S12405" s="716"/>
      <c r="T12405" s="1051"/>
      <c r="U12405" s="360" t="s">
        <v>356</v>
      </c>
      <c r="V12405" s="821">
        <v>13</v>
      </c>
      <c r="W12405" s="358">
        <f t="shared" si="387"/>
        <v>12393</v>
      </c>
      <c r="X12405" s="580"/>
    </row>
    <row r="12406" spans="8:24">
      <c r="H12406" s="360" t="s">
        <v>537</v>
      </c>
      <c r="I12406" s="821">
        <v>10</v>
      </c>
      <c r="J12406" s="358">
        <f t="shared" si="386"/>
        <v>29866</v>
      </c>
      <c r="K12406" s="580"/>
      <c r="L12406" s="580"/>
      <c r="N12406" s="716"/>
      <c r="O12406" s="716"/>
      <c r="P12406" s="716"/>
      <c r="Q12406" s="716"/>
      <c r="R12406" s="716"/>
      <c r="S12406" s="716"/>
      <c r="T12406" s="1051"/>
      <c r="U12406" s="360" t="s">
        <v>356</v>
      </c>
      <c r="V12406" s="821">
        <v>14</v>
      </c>
      <c r="W12406" s="358">
        <f t="shared" si="387"/>
        <v>12394</v>
      </c>
      <c r="X12406" s="580"/>
    </row>
    <row r="12407" spans="8:24">
      <c r="H12407" s="360" t="s">
        <v>537</v>
      </c>
      <c r="I12407" s="821">
        <v>11</v>
      </c>
      <c r="J12407" s="358">
        <f t="shared" si="386"/>
        <v>29867</v>
      </c>
      <c r="K12407" s="580"/>
      <c r="L12407" s="580"/>
      <c r="N12407" s="716"/>
      <c r="O12407" s="716"/>
      <c r="P12407" s="716"/>
      <c r="Q12407" s="716"/>
      <c r="R12407" s="716"/>
      <c r="S12407" s="716"/>
      <c r="T12407" s="1051"/>
      <c r="U12407" s="360" t="s">
        <v>356</v>
      </c>
      <c r="V12407" s="821">
        <v>15</v>
      </c>
      <c r="W12407" s="358">
        <f t="shared" si="387"/>
        <v>12395</v>
      </c>
      <c r="X12407" s="580"/>
    </row>
    <row r="12408" spans="8:24">
      <c r="H12408" s="360" t="s">
        <v>537</v>
      </c>
      <c r="I12408" s="821">
        <v>12</v>
      </c>
      <c r="J12408" s="358">
        <f t="shared" si="386"/>
        <v>29868</v>
      </c>
      <c r="K12408" s="580"/>
      <c r="L12408" s="580"/>
      <c r="N12408" s="716"/>
      <c r="O12408" s="716"/>
      <c r="P12408" s="716"/>
      <c r="Q12408" s="716"/>
      <c r="R12408" s="716"/>
      <c r="S12408" s="716"/>
      <c r="T12408" s="1051"/>
      <c r="U12408" s="360" t="s">
        <v>356</v>
      </c>
      <c r="V12408" s="821">
        <v>16</v>
      </c>
      <c r="W12408" s="358">
        <f t="shared" si="387"/>
        <v>12396</v>
      </c>
      <c r="X12408" s="580"/>
    </row>
    <row r="12409" spans="8:24">
      <c r="H12409" s="360" t="s">
        <v>537</v>
      </c>
      <c r="I12409" s="821">
        <v>13</v>
      </c>
      <c r="J12409" s="358">
        <f t="shared" si="386"/>
        <v>29869</v>
      </c>
      <c r="K12409" s="580"/>
      <c r="L12409" s="580"/>
      <c r="N12409" s="716"/>
      <c r="O12409" s="716"/>
      <c r="P12409" s="716"/>
      <c r="Q12409" s="716"/>
      <c r="R12409" s="716"/>
      <c r="S12409" s="716"/>
      <c r="T12409" s="1051"/>
      <c r="U12409" s="360" t="s">
        <v>356</v>
      </c>
      <c r="V12409" s="821">
        <v>17</v>
      </c>
      <c r="W12409" s="358">
        <f t="shared" si="387"/>
        <v>12397</v>
      </c>
      <c r="X12409" s="580"/>
    </row>
    <row r="12410" spans="8:24">
      <c r="H12410" s="360" t="s">
        <v>537</v>
      </c>
      <c r="I12410" s="821">
        <v>14</v>
      </c>
      <c r="J12410" s="358">
        <f t="shared" si="386"/>
        <v>29870</v>
      </c>
      <c r="K12410" s="580"/>
      <c r="L12410" s="580"/>
      <c r="N12410" s="716"/>
      <c r="O12410" s="716"/>
      <c r="P12410" s="716"/>
      <c r="Q12410" s="716"/>
      <c r="R12410" s="716"/>
      <c r="S12410" s="716"/>
      <c r="T12410" s="1051"/>
      <c r="U12410" s="360" t="s">
        <v>356</v>
      </c>
      <c r="V12410" s="821">
        <v>18</v>
      </c>
      <c r="W12410" s="358">
        <f t="shared" si="387"/>
        <v>12398</v>
      </c>
      <c r="X12410" s="580"/>
    </row>
    <row r="12411" spans="8:24">
      <c r="H12411" s="360" t="s">
        <v>537</v>
      </c>
      <c r="I12411" s="821">
        <v>15</v>
      </c>
      <c r="J12411" s="358">
        <f t="shared" si="386"/>
        <v>29871</v>
      </c>
      <c r="K12411" s="580"/>
      <c r="L12411" s="580"/>
      <c r="N12411" s="716"/>
      <c r="O12411" s="716"/>
      <c r="P12411" s="716"/>
      <c r="Q12411" s="716"/>
      <c r="R12411" s="716"/>
      <c r="S12411" s="716"/>
      <c r="T12411" s="1051"/>
      <c r="U12411" s="360" t="s">
        <v>356</v>
      </c>
      <c r="V12411" s="821">
        <v>19</v>
      </c>
      <c r="W12411" s="358">
        <f t="shared" si="387"/>
        <v>12399</v>
      </c>
      <c r="X12411" s="580"/>
    </row>
    <row r="12412" spans="8:24">
      <c r="H12412" s="360" t="s">
        <v>537</v>
      </c>
      <c r="I12412" s="821">
        <v>16</v>
      </c>
      <c r="J12412" s="358">
        <f t="shared" si="386"/>
        <v>29872</v>
      </c>
      <c r="K12412" s="580"/>
      <c r="L12412" s="580"/>
      <c r="N12412" s="716"/>
      <c r="O12412" s="716"/>
      <c r="P12412" s="716"/>
      <c r="Q12412" s="716"/>
      <c r="R12412" s="716"/>
      <c r="S12412" s="716"/>
      <c r="T12412" s="1051"/>
      <c r="U12412" s="360" t="s">
        <v>356</v>
      </c>
      <c r="V12412" s="821">
        <v>20</v>
      </c>
      <c r="W12412" s="358">
        <f t="shared" si="387"/>
        <v>12400</v>
      </c>
      <c r="X12412" s="580"/>
    </row>
    <row r="12413" spans="8:24">
      <c r="H12413" s="360" t="s">
        <v>537</v>
      </c>
      <c r="I12413" s="821">
        <v>17</v>
      </c>
      <c r="J12413" s="358">
        <f t="shared" si="386"/>
        <v>29873</v>
      </c>
      <c r="K12413" s="580"/>
      <c r="L12413" s="580"/>
      <c r="N12413" s="716"/>
      <c r="O12413" s="716"/>
      <c r="P12413" s="716"/>
      <c r="Q12413" s="716"/>
      <c r="R12413" s="716"/>
      <c r="S12413" s="716"/>
      <c r="T12413" s="1051"/>
      <c r="U12413" s="360" t="s">
        <v>356</v>
      </c>
      <c r="V12413" s="821">
        <v>21</v>
      </c>
      <c r="W12413" s="358">
        <f t="shared" si="387"/>
        <v>12401</v>
      </c>
      <c r="X12413" s="580"/>
    </row>
    <row r="12414" spans="8:24">
      <c r="H12414" s="360" t="s">
        <v>537</v>
      </c>
      <c r="I12414" s="821">
        <v>18</v>
      </c>
      <c r="J12414" s="358">
        <f t="shared" si="386"/>
        <v>29874</v>
      </c>
      <c r="K12414" s="580"/>
      <c r="L12414" s="580"/>
      <c r="N12414" s="716"/>
      <c r="O12414" s="716"/>
      <c r="P12414" s="716"/>
      <c r="Q12414" s="716"/>
      <c r="R12414" s="716"/>
      <c r="S12414" s="716"/>
      <c r="T12414" s="1051"/>
      <c r="U12414" s="360" t="s">
        <v>356</v>
      </c>
      <c r="V12414" s="821">
        <v>22</v>
      </c>
      <c r="W12414" s="358">
        <f t="shared" si="387"/>
        <v>12402</v>
      </c>
      <c r="X12414" s="580"/>
    </row>
    <row r="12415" spans="8:24">
      <c r="H12415" s="360" t="s">
        <v>537</v>
      </c>
      <c r="I12415" s="821">
        <v>19</v>
      </c>
      <c r="J12415" s="358">
        <f t="shared" si="386"/>
        <v>29875</v>
      </c>
      <c r="K12415" s="580"/>
      <c r="L12415" s="580"/>
      <c r="N12415" s="716"/>
      <c r="O12415" s="716"/>
      <c r="P12415" s="716"/>
      <c r="Q12415" s="716"/>
      <c r="R12415" s="716"/>
      <c r="S12415" s="716"/>
      <c r="T12415" s="1051"/>
      <c r="U12415" s="360" t="s">
        <v>356</v>
      </c>
      <c r="V12415" s="821">
        <v>23</v>
      </c>
      <c r="W12415" s="358">
        <f t="shared" si="387"/>
        <v>12403</v>
      </c>
      <c r="X12415" s="580"/>
    </row>
    <row r="12416" spans="8:24">
      <c r="H12416" s="360" t="s">
        <v>537</v>
      </c>
      <c r="I12416" s="821">
        <v>20</v>
      </c>
      <c r="J12416" s="358">
        <f t="shared" si="386"/>
        <v>29876</v>
      </c>
      <c r="K12416" s="580"/>
      <c r="L12416" s="580"/>
      <c r="N12416" s="716"/>
      <c r="O12416" s="716"/>
      <c r="P12416" s="716"/>
      <c r="Q12416" s="716"/>
      <c r="R12416" s="716"/>
      <c r="S12416" s="716"/>
      <c r="T12416" s="1051"/>
      <c r="U12416" s="360" t="s">
        <v>356</v>
      </c>
      <c r="V12416" s="821">
        <v>24</v>
      </c>
      <c r="W12416" s="358">
        <f t="shared" si="387"/>
        <v>12404</v>
      </c>
      <c r="X12416" s="580"/>
    </row>
    <row r="12417" spans="8:24">
      <c r="H12417" s="360" t="s">
        <v>537</v>
      </c>
      <c r="I12417" s="821">
        <v>21</v>
      </c>
      <c r="J12417" s="358">
        <f t="shared" si="386"/>
        <v>29877</v>
      </c>
      <c r="K12417" s="580"/>
      <c r="L12417" s="580"/>
      <c r="N12417" s="716"/>
      <c r="O12417" s="716"/>
      <c r="P12417" s="716"/>
      <c r="Q12417" s="716"/>
      <c r="R12417" s="716"/>
      <c r="S12417" s="716"/>
      <c r="T12417" s="1051"/>
      <c r="U12417" s="360" t="s">
        <v>356</v>
      </c>
      <c r="V12417" s="821">
        <v>25</v>
      </c>
      <c r="W12417" s="358">
        <f t="shared" si="387"/>
        <v>12405</v>
      </c>
      <c r="X12417" s="580"/>
    </row>
    <row r="12418" spans="8:24">
      <c r="H12418" s="360" t="s">
        <v>537</v>
      </c>
      <c r="I12418" s="821">
        <v>22</v>
      </c>
      <c r="J12418" s="358">
        <f t="shared" si="386"/>
        <v>29878</v>
      </c>
      <c r="K12418" s="580"/>
      <c r="L12418" s="580"/>
      <c r="N12418" s="716"/>
      <c r="O12418" s="716"/>
      <c r="P12418" s="716"/>
      <c r="Q12418" s="716"/>
      <c r="R12418" s="716"/>
      <c r="S12418" s="716"/>
      <c r="T12418" s="1051"/>
      <c r="U12418" s="360" t="s">
        <v>356</v>
      </c>
      <c r="V12418" s="821">
        <v>26</v>
      </c>
      <c r="W12418" s="358">
        <f t="shared" si="387"/>
        <v>12406</v>
      </c>
      <c r="X12418" s="580"/>
    </row>
    <row r="12419" spans="8:24">
      <c r="H12419" s="360" t="s">
        <v>537</v>
      </c>
      <c r="I12419" s="821">
        <v>23</v>
      </c>
      <c r="J12419" s="358">
        <f t="shared" si="386"/>
        <v>29879</v>
      </c>
      <c r="K12419" s="580"/>
      <c r="L12419" s="580"/>
      <c r="N12419" s="716"/>
      <c r="O12419" s="716"/>
      <c r="P12419" s="716"/>
      <c r="Q12419" s="716"/>
      <c r="R12419" s="716"/>
      <c r="S12419" s="716"/>
      <c r="T12419" s="1051"/>
      <c r="U12419" s="360" t="s">
        <v>356</v>
      </c>
      <c r="V12419" s="821">
        <v>27</v>
      </c>
      <c r="W12419" s="358">
        <f t="shared" si="387"/>
        <v>12407</v>
      </c>
      <c r="X12419" s="580"/>
    </row>
    <row r="12420" spans="8:24">
      <c r="H12420" s="360" t="s">
        <v>537</v>
      </c>
      <c r="I12420" s="821">
        <v>24</v>
      </c>
      <c r="J12420" s="358">
        <f t="shared" si="386"/>
        <v>29880</v>
      </c>
      <c r="K12420" s="580"/>
      <c r="L12420" s="580"/>
      <c r="N12420" s="716"/>
      <c r="O12420" s="716"/>
      <c r="P12420" s="716"/>
      <c r="Q12420" s="716"/>
      <c r="R12420" s="716"/>
      <c r="S12420" s="716"/>
      <c r="T12420" s="1051"/>
      <c r="U12420" s="360" t="s">
        <v>356</v>
      </c>
      <c r="V12420" s="821">
        <v>28</v>
      </c>
      <c r="W12420" s="358">
        <f t="shared" si="387"/>
        <v>12408</v>
      </c>
      <c r="X12420" s="580"/>
    </row>
    <row r="12421" spans="8:24">
      <c r="H12421" s="360" t="s">
        <v>537</v>
      </c>
      <c r="I12421" s="821">
        <v>25</v>
      </c>
      <c r="J12421" s="358">
        <f t="shared" si="386"/>
        <v>29881</v>
      </c>
      <c r="K12421" s="580"/>
      <c r="L12421" s="580"/>
      <c r="N12421" s="716"/>
      <c r="O12421" s="716"/>
      <c r="P12421" s="716"/>
      <c r="Q12421" s="716"/>
      <c r="R12421" s="716"/>
      <c r="S12421" s="716"/>
      <c r="T12421" s="1051"/>
      <c r="U12421" s="360" t="s">
        <v>356</v>
      </c>
      <c r="V12421" s="821">
        <v>29</v>
      </c>
      <c r="W12421" s="358">
        <f t="shared" si="387"/>
        <v>12409</v>
      </c>
      <c r="X12421" s="580"/>
    </row>
    <row r="12422" spans="8:24">
      <c r="H12422" s="360" t="s">
        <v>537</v>
      </c>
      <c r="I12422" s="821">
        <v>26</v>
      </c>
      <c r="J12422" s="358">
        <f t="shared" si="386"/>
        <v>29882</v>
      </c>
      <c r="K12422" s="580"/>
      <c r="L12422" s="580"/>
      <c r="N12422" s="716"/>
      <c r="O12422" s="716"/>
      <c r="P12422" s="716"/>
      <c r="Q12422" s="716"/>
      <c r="R12422" s="716"/>
      <c r="S12422" s="716"/>
      <c r="T12422" s="1051"/>
      <c r="U12422" s="360" t="s">
        <v>356</v>
      </c>
      <c r="V12422" s="821">
        <v>30</v>
      </c>
      <c r="W12422" s="358">
        <f t="shared" si="387"/>
        <v>12410</v>
      </c>
      <c r="X12422" s="580"/>
    </row>
    <row r="12423" spans="8:24">
      <c r="H12423" s="360" t="s">
        <v>537</v>
      </c>
      <c r="I12423" s="821">
        <v>27</v>
      </c>
      <c r="J12423" s="358">
        <f t="shared" si="386"/>
        <v>29883</v>
      </c>
      <c r="K12423" s="580"/>
      <c r="L12423" s="580"/>
      <c r="N12423" s="716"/>
      <c r="O12423" s="716"/>
      <c r="P12423" s="716"/>
      <c r="Q12423" s="716"/>
      <c r="R12423" s="716"/>
      <c r="S12423" s="716"/>
      <c r="T12423" s="1051"/>
      <c r="U12423" s="360" t="s">
        <v>356</v>
      </c>
      <c r="V12423" s="821">
        <v>31</v>
      </c>
      <c r="W12423" s="358">
        <f t="shared" si="387"/>
        <v>12411</v>
      </c>
      <c r="X12423" s="580"/>
    </row>
    <row r="12424" spans="8:24">
      <c r="H12424" s="360" t="s">
        <v>537</v>
      </c>
      <c r="I12424" s="821">
        <v>28</v>
      </c>
      <c r="J12424" s="358">
        <f t="shared" si="386"/>
        <v>29884</v>
      </c>
      <c r="K12424" s="580"/>
      <c r="L12424" s="580"/>
      <c r="N12424" s="716"/>
      <c r="O12424" s="716"/>
      <c r="P12424" s="716"/>
      <c r="Q12424" s="716"/>
      <c r="R12424" s="716"/>
      <c r="S12424" s="716"/>
      <c r="T12424" s="1051"/>
      <c r="U12424" s="360" t="s">
        <v>356</v>
      </c>
      <c r="V12424" s="821">
        <v>32</v>
      </c>
      <c r="W12424" s="358">
        <f t="shared" si="387"/>
        <v>12412</v>
      </c>
      <c r="X12424" s="580"/>
    </row>
    <row r="12425" spans="8:24">
      <c r="H12425" s="360" t="s">
        <v>537</v>
      </c>
      <c r="I12425" s="821">
        <v>29</v>
      </c>
      <c r="J12425" s="358">
        <f t="shared" si="386"/>
        <v>29885</v>
      </c>
      <c r="K12425" s="580"/>
      <c r="L12425" s="580"/>
      <c r="N12425" s="716"/>
      <c r="O12425" s="716"/>
      <c r="P12425" s="716"/>
      <c r="Q12425" s="716"/>
      <c r="R12425" s="716"/>
      <c r="S12425" s="716"/>
      <c r="T12425" s="1051"/>
      <c r="U12425" s="360" t="s">
        <v>356</v>
      </c>
      <c r="V12425" s="821">
        <v>33</v>
      </c>
      <c r="W12425" s="358">
        <f t="shared" si="387"/>
        <v>12413</v>
      </c>
      <c r="X12425" s="580"/>
    </row>
    <row r="12426" spans="8:24">
      <c r="H12426" s="360" t="s">
        <v>537</v>
      </c>
      <c r="I12426" s="821">
        <v>30</v>
      </c>
      <c r="J12426" s="358">
        <f t="shared" ref="J12426:J12489" si="388">J12425+1</f>
        <v>29886</v>
      </c>
      <c r="K12426" s="580"/>
      <c r="L12426" s="580"/>
      <c r="N12426" s="716"/>
      <c r="O12426" s="716"/>
      <c r="P12426" s="716"/>
      <c r="Q12426" s="716"/>
      <c r="R12426" s="716"/>
      <c r="S12426" s="716"/>
      <c r="T12426" s="1051"/>
      <c r="U12426" s="360" t="s">
        <v>356</v>
      </c>
      <c r="V12426" s="821">
        <v>34</v>
      </c>
      <c r="W12426" s="358">
        <f t="shared" ref="W12426:W12489" si="389">W12425+1</f>
        <v>12414</v>
      </c>
      <c r="X12426" s="580"/>
    </row>
    <row r="12427" spans="8:24">
      <c r="H12427" s="360" t="s">
        <v>537</v>
      </c>
      <c r="I12427" s="821">
        <v>31</v>
      </c>
      <c r="J12427" s="358">
        <f t="shared" si="388"/>
        <v>29887</v>
      </c>
      <c r="K12427" s="580"/>
      <c r="L12427" s="580"/>
      <c r="N12427" s="716"/>
      <c r="O12427" s="716"/>
      <c r="P12427" s="716"/>
      <c r="Q12427" s="716"/>
      <c r="R12427" s="716"/>
      <c r="S12427" s="716"/>
      <c r="T12427" s="1051"/>
      <c r="U12427" s="360" t="s">
        <v>356</v>
      </c>
      <c r="V12427" s="821">
        <v>35</v>
      </c>
      <c r="W12427" s="358">
        <f t="shared" si="389"/>
        <v>12415</v>
      </c>
      <c r="X12427" s="580"/>
    </row>
    <row r="12428" spans="8:24">
      <c r="H12428" s="360" t="s">
        <v>537</v>
      </c>
      <c r="I12428" s="821">
        <v>32</v>
      </c>
      <c r="J12428" s="358">
        <f t="shared" si="388"/>
        <v>29888</v>
      </c>
      <c r="K12428" s="580"/>
      <c r="L12428" s="580"/>
      <c r="N12428" s="716"/>
      <c r="O12428" s="716"/>
      <c r="P12428" s="716"/>
      <c r="Q12428" s="716"/>
      <c r="R12428" s="716"/>
      <c r="S12428" s="716"/>
      <c r="T12428" s="1051"/>
      <c r="U12428" s="360" t="s">
        <v>356</v>
      </c>
      <c r="V12428" s="821">
        <v>36</v>
      </c>
      <c r="W12428" s="358">
        <f t="shared" si="389"/>
        <v>12416</v>
      </c>
      <c r="X12428" s="580"/>
    </row>
    <row r="12429" spans="8:24">
      <c r="H12429" s="360" t="s">
        <v>537</v>
      </c>
      <c r="I12429" s="821">
        <v>33</v>
      </c>
      <c r="J12429" s="358">
        <f t="shared" si="388"/>
        <v>29889</v>
      </c>
      <c r="K12429" s="580"/>
      <c r="L12429" s="580"/>
      <c r="N12429" s="716"/>
      <c r="O12429" s="716"/>
      <c r="P12429" s="716"/>
      <c r="Q12429" s="716"/>
      <c r="R12429" s="716"/>
      <c r="S12429" s="716"/>
      <c r="T12429" s="1051"/>
      <c r="U12429" s="360" t="s">
        <v>356</v>
      </c>
      <c r="V12429" s="821">
        <v>37</v>
      </c>
      <c r="W12429" s="358">
        <f t="shared" si="389"/>
        <v>12417</v>
      </c>
      <c r="X12429" s="580"/>
    </row>
    <row r="12430" spans="8:24">
      <c r="H12430" s="360" t="s">
        <v>537</v>
      </c>
      <c r="I12430" s="821">
        <v>34</v>
      </c>
      <c r="J12430" s="358">
        <f t="shared" si="388"/>
        <v>29890</v>
      </c>
      <c r="K12430" s="580"/>
      <c r="L12430" s="580"/>
      <c r="N12430" s="716"/>
      <c r="O12430" s="716"/>
      <c r="P12430" s="716"/>
      <c r="Q12430" s="716"/>
      <c r="R12430" s="716"/>
      <c r="S12430" s="716"/>
      <c r="T12430" s="1051"/>
      <c r="U12430" s="360" t="s">
        <v>356</v>
      </c>
      <c r="V12430" s="821">
        <v>38</v>
      </c>
      <c r="W12430" s="358">
        <f t="shared" si="389"/>
        <v>12418</v>
      </c>
      <c r="X12430" s="580"/>
    </row>
    <row r="12431" spans="8:24">
      <c r="H12431" s="360" t="s">
        <v>537</v>
      </c>
      <c r="I12431" s="821">
        <v>35</v>
      </c>
      <c r="J12431" s="358">
        <f t="shared" si="388"/>
        <v>29891</v>
      </c>
      <c r="K12431" s="580"/>
      <c r="L12431" s="580"/>
      <c r="N12431" s="716"/>
      <c r="O12431" s="716"/>
      <c r="P12431" s="716"/>
      <c r="Q12431" s="716"/>
      <c r="R12431" s="716"/>
      <c r="S12431" s="716"/>
      <c r="T12431" s="1051"/>
      <c r="U12431" s="360" t="s">
        <v>356</v>
      </c>
      <c r="V12431" s="821">
        <v>39</v>
      </c>
      <c r="W12431" s="358">
        <f t="shared" si="389"/>
        <v>12419</v>
      </c>
      <c r="X12431" s="580"/>
    </row>
    <row r="12432" spans="8:24">
      <c r="H12432" s="360" t="s">
        <v>537</v>
      </c>
      <c r="I12432" s="821">
        <v>36</v>
      </c>
      <c r="J12432" s="358">
        <f t="shared" si="388"/>
        <v>29892</v>
      </c>
      <c r="K12432" s="580"/>
      <c r="L12432" s="580"/>
      <c r="N12432" s="716"/>
      <c r="O12432" s="716"/>
      <c r="P12432" s="716"/>
      <c r="Q12432" s="716"/>
      <c r="R12432" s="716"/>
      <c r="S12432" s="716"/>
      <c r="T12432" s="1051"/>
      <c r="U12432" s="360" t="s">
        <v>356</v>
      </c>
      <c r="V12432" s="821">
        <v>40</v>
      </c>
      <c r="W12432" s="358">
        <f t="shared" si="389"/>
        <v>12420</v>
      </c>
      <c r="X12432" s="580"/>
    </row>
    <row r="12433" spans="8:24">
      <c r="H12433" s="360" t="s">
        <v>537</v>
      </c>
      <c r="I12433" s="821">
        <v>37</v>
      </c>
      <c r="J12433" s="358">
        <f t="shared" si="388"/>
        <v>29893</v>
      </c>
      <c r="K12433" s="580"/>
      <c r="L12433" s="580"/>
      <c r="N12433" s="716"/>
      <c r="O12433" s="716"/>
      <c r="P12433" s="716"/>
      <c r="Q12433" s="716"/>
      <c r="R12433" s="716"/>
      <c r="S12433" s="716"/>
      <c r="T12433" s="1051"/>
      <c r="U12433" s="360" t="s">
        <v>356</v>
      </c>
      <c r="V12433" s="821">
        <v>41</v>
      </c>
      <c r="W12433" s="358">
        <f t="shared" si="389"/>
        <v>12421</v>
      </c>
      <c r="X12433" s="580"/>
    </row>
    <row r="12434" spans="8:24">
      <c r="H12434" s="360" t="s">
        <v>537</v>
      </c>
      <c r="I12434" s="821">
        <v>38</v>
      </c>
      <c r="J12434" s="358">
        <f t="shared" si="388"/>
        <v>29894</v>
      </c>
      <c r="K12434" s="580"/>
      <c r="L12434" s="580"/>
      <c r="N12434" s="716"/>
      <c r="O12434" s="716"/>
      <c r="P12434" s="716"/>
      <c r="Q12434" s="716"/>
      <c r="R12434" s="716"/>
      <c r="S12434" s="716"/>
      <c r="T12434" s="1051"/>
      <c r="U12434" s="360" t="s">
        <v>356</v>
      </c>
      <c r="V12434" s="821">
        <v>42</v>
      </c>
      <c r="W12434" s="358">
        <f t="shared" si="389"/>
        <v>12422</v>
      </c>
      <c r="X12434" s="580"/>
    </row>
    <row r="12435" spans="8:24">
      <c r="H12435" s="360" t="s">
        <v>537</v>
      </c>
      <c r="I12435" s="821">
        <v>39</v>
      </c>
      <c r="J12435" s="358">
        <f t="shared" si="388"/>
        <v>29895</v>
      </c>
      <c r="K12435" s="580"/>
      <c r="L12435" s="580"/>
      <c r="N12435" s="716"/>
      <c r="O12435" s="716"/>
      <c r="P12435" s="716"/>
      <c r="Q12435" s="716"/>
      <c r="R12435" s="716"/>
      <c r="S12435" s="716"/>
      <c r="T12435" s="1051"/>
      <c r="U12435" s="360" t="s">
        <v>356</v>
      </c>
      <c r="V12435" s="821">
        <v>43</v>
      </c>
      <c r="W12435" s="358">
        <f t="shared" si="389"/>
        <v>12423</v>
      </c>
      <c r="X12435" s="580"/>
    </row>
    <row r="12436" spans="8:24">
      <c r="H12436" s="360" t="s">
        <v>537</v>
      </c>
      <c r="I12436" s="821">
        <v>40</v>
      </c>
      <c r="J12436" s="358">
        <f t="shared" si="388"/>
        <v>29896</v>
      </c>
      <c r="K12436" s="580"/>
      <c r="L12436" s="580"/>
      <c r="N12436" s="716"/>
      <c r="O12436" s="716"/>
      <c r="P12436" s="716"/>
      <c r="Q12436" s="716"/>
      <c r="R12436" s="716"/>
      <c r="S12436" s="716"/>
      <c r="T12436" s="1051"/>
      <c r="U12436" s="360" t="s">
        <v>356</v>
      </c>
      <c r="V12436" s="821">
        <v>44</v>
      </c>
      <c r="W12436" s="358">
        <f t="shared" si="389"/>
        <v>12424</v>
      </c>
      <c r="X12436" s="580"/>
    </row>
    <row r="12437" spans="8:24">
      <c r="H12437" s="360" t="s">
        <v>537</v>
      </c>
      <c r="I12437" s="821">
        <v>41</v>
      </c>
      <c r="J12437" s="358">
        <f t="shared" si="388"/>
        <v>29897</v>
      </c>
      <c r="K12437" s="580"/>
      <c r="L12437" s="580"/>
      <c r="N12437" s="716"/>
      <c r="O12437" s="716"/>
      <c r="P12437" s="716"/>
      <c r="Q12437" s="716"/>
      <c r="R12437" s="716"/>
      <c r="S12437" s="716"/>
      <c r="T12437" s="1051"/>
      <c r="U12437" s="360" t="s">
        <v>356</v>
      </c>
      <c r="V12437" s="821">
        <v>45</v>
      </c>
      <c r="W12437" s="358">
        <f t="shared" si="389"/>
        <v>12425</v>
      </c>
      <c r="X12437" s="580"/>
    </row>
    <row r="12438" spans="8:24">
      <c r="H12438" s="360" t="s">
        <v>537</v>
      </c>
      <c r="I12438" s="821">
        <v>42</v>
      </c>
      <c r="J12438" s="358">
        <f t="shared" si="388"/>
        <v>29898</v>
      </c>
      <c r="K12438" s="580"/>
      <c r="L12438" s="580"/>
      <c r="N12438" s="716"/>
      <c r="O12438" s="716"/>
      <c r="P12438" s="716"/>
      <c r="Q12438" s="716"/>
      <c r="R12438" s="716"/>
      <c r="S12438" s="716"/>
      <c r="T12438" s="1051"/>
      <c r="U12438" s="360" t="s">
        <v>356</v>
      </c>
      <c r="V12438" s="821">
        <v>46</v>
      </c>
      <c r="W12438" s="358">
        <f t="shared" si="389"/>
        <v>12426</v>
      </c>
      <c r="X12438" s="580"/>
    </row>
    <row r="12439" spans="8:24">
      <c r="H12439" s="360" t="s">
        <v>537</v>
      </c>
      <c r="I12439" s="821">
        <v>43</v>
      </c>
      <c r="J12439" s="358">
        <f t="shared" si="388"/>
        <v>29899</v>
      </c>
      <c r="K12439" s="580"/>
      <c r="L12439" s="580"/>
      <c r="N12439" s="716"/>
      <c r="O12439" s="716"/>
      <c r="P12439" s="716"/>
      <c r="Q12439" s="716"/>
      <c r="R12439" s="716"/>
      <c r="S12439" s="716"/>
      <c r="T12439" s="1051"/>
      <c r="U12439" s="360" t="s">
        <v>356</v>
      </c>
      <c r="V12439" s="821">
        <v>47</v>
      </c>
      <c r="W12439" s="358">
        <f t="shared" si="389"/>
        <v>12427</v>
      </c>
      <c r="X12439" s="580"/>
    </row>
    <row r="12440" spans="8:24">
      <c r="H12440" s="360" t="s">
        <v>537</v>
      </c>
      <c r="I12440" s="821">
        <v>44</v>
      </c>
      <c r="J12440" s="358">
        <f t="shared" si="388"/>
        <v>29900</v>
      </c>
      <c r="K12440" s="580"/>
      <c r="L12440" s="580"/>
      <c r="N12440" s="716"/>
      <c r="O12440" s="716"/>
      <c r="P12440" s="716"/>
      <c r="Q12440" s="716"/>
      <c r="R12440" s="716"/>
      <c r="S12440" s="716"/>
      <c r="T12440" s="1051"/>
      <c r="U12440" s="360" t="s">
        <v>356</v>
      </c>
      <c r="V12440" s="821">
        <v>48</v>
      </c>
      <c r="W12440" s="358">
        <f t="shared" si="389"/>
        <v>12428</v>
      </c>
      <c r="X12440" s="580"/>
    </row>
    <row r="12441" spans="8:24">
      <c r="H12441" s="360" t="s">
        <v>537</v>
      </c>
      <c r="I12441" s="821">
        <v>45</v>
      </c>
      <c r="J12441" s="358">
        <f t="shared" si="388"/>
        <v>29901</v>
      </c>
      <c r="K12441" s="580"/>
      <c r="L12441" s="580"/>
      <c r="N12441" s="716"/>
      <c r="O12441" s="716"/>
      <c r="P12441" s="716"/>
      <c r="Q12441" s="716"/>
      <c r="R12441" s="716"/>
      <c r="S12441" s="716"/>
      <c r="T12441" s="1051"/>
      <c r="U12441" s="360" t="s">
        <v>356</v>
      </c>
      <c r="V12441" s="821">
        <v>49</v>
      </c>
      <c r="W12441" s="358">
        <f t="shared" si="389"/>
        <v>12429</v>
      </c>
      <c r="X12441" s="580"/>
    </row>
    <row r="12442" spans="8:24">
      <c r="H12442" s="360" t="s">
        <v>537</v>
      </c>
      <c r="I12442" s="821">
        <v>46</v>
      </c>
      <c r="J12442" s="358">
        <f t="shared" si="388"/>
        <v>29902</v>
      </c>
      <c r="K12442" s="580"/>
      <c r="L12442" s="580"/>
      <c r="N12442" s="716"/>
      <c r="O12442" s="716"/>
      <c r="P12442" s="716"/>
      <c r="Q12442" s="716"/>
      <c r="R12442" s="716"/>
      <c r="S12442" s="716"/>
      <c r="T12442" s="1051"/>
      <c r="U12442" s="360" t="s">
        <v>356</v>
      </c>
      <c r="V12442" s="821">
        <v>50</v>
      </c>
      <c r="W12442" s="358">
        <f t="shared" si="389"/>
        <v>12430</v>
      </c>
      <c r="X12442" s="580"/>
    </row>
    <row r="12443" spans="8:24">
      <c r="H12443" s="360" t="s">
        <v>537</v>
      </c>
      <c r="I12443" s="821">
        <v>47</v>
      </c>
      <c r="J12443" s="358">
        <f t="shared" si="388"/>
        <v>29903</v>
      </c>
      <c r="K12443" s="580"/>
      <c r="L12443" s="580"/>
      <c r="N12443" s="716"/>
      <c r="O12443" s="716"/>
      <c r="P12443" s="716"/>
      <c r="Q12443" s="716"/>
      <c r="R12443" s="716"/>
      <c r="S12443" s="716"/>
      <c r="T12443" s="1051"/>
      <c r="U12443" s="360" t="s">
        <v>356</v>
      </c>
      <c r="V12443" s="821">
        <v>51</v>
      </c>
      <c r="W12443" s="358">
        <f t="shared" si="389"/>
        <v>12431</v>
      </c>
      <c r="X12443" s="580"/>
    </row>
    <row r="12444" spans="8:24">
      <c r="H12444" s="360" t="s">
        <v>537</v>
      </c>
      <c r="I12444" s="821">
        <v>48</v>
      </c>
      <c r="J12444" s="358">
        <f t="shared" si="388"/>
        <v>29904</v>
      </c>
      <c r="K12444" s="580"/>
      <c r="L12444" s="580"/>
      <c r="N12444" s="716"/>
      <c r="O12444" s="716"/>
      <c r="P12444" s="716"/>
      <c r="Q12444" s="716"/>
      <c r="R12444" s="716"/>
      <c r="S12444" s="716"/>
      <c r="T12444" s="1051"/>
      <c r="U12444" s="360" t="s">
        <v>356</v>
      </c>
      <c r="V12444" s="821">
        <v>52</v>
      </c>
      <c r="W12444" s="358">
        <f t="shared" si="389"/>
        <v>12432</v>
      </c>
      <c r="X12444" s="580"/>
    </row>
    <row r="12445" spans="8:24">
      <c r="H12445" s="360" t="s">
        <v>537</v>
      </c>
      <c r="I12445" s="821">
        <v>49</v>
      </c>
      <c r="J12445" s="358">
        <f t="shared" si="388"/>
        <v>29905</v>
      </c>
      <c r="K12445" s="580"/>
      <c r="L12445" s="580"/>
      <c r="N12445" s="716"/>
      <c r="O12445" s="716"/>
      <c r="P12445" s="716"/>
      <c r="Q12445" s="716"/>
      <c r="R12445" s="716"/>
      <c r="S12445" s="716"/>
      <c r="T12445" s="1051"/>
      <c r="U12445" s="360" t="s">
        <v>356</v>
      </c>
      <c r="V12445" s="821">
        <v>53</v>
      </c>
      <c r="W12445" s="358">
        <f t="shared" si="389"/>
        <v>12433</v>
      </c>
      <c r="X12445" s="580"/>
    </row>
    <row r="12446" spans="8:24">
      <c r="H12446" s="360" t="s">
        <v>537</v>
      </c>
      <c r="I12446" s="821">
        <v>50</v>
      </c>
      <c r="J12446" s="358">
        <f t="shared" si="388"/>
        <v>29906</v>
      </c>
      <c r="K12446" s="580"/>
      <c r="L12446" s="580"/>
      <c r="N12446" s="716"/>
      <c r="O12446" s="716"/>
      <c r="P12446" s="716"/>
      <c r="Q12446" s="716"/>
      <c r="R12446" s="716"/>
      <c r="S12446" s="716"/>
      <c r="T12446" s="1051"/>
      <c r="U12446" s="360" t="s">
        <v>356</v>
      </c>
      <c r="V12446" s="821">
        <v>54</v>
      </c>
      <c r="W12446" s="358">
        <f t="shared" si="389"/>
        <v>12434</v>
      </c>
      <c r="X12446" s="580"/>
    </row>
    <row r="12447" spans="8:24">
      <c r="H12447" s="360" t="s">
        <v>537</v>
      </c>
      <c r="I12447" s="821">
        <v>51</v>
      </c>
      <c r="J12447" s="358">
        <f t="shared" si="388"/>
        <v>29907</v>
      </c>
      <c r="K12447" s="580"/>
      <c r="L12447" s="580"/>
      <c r="N12447" s="716"/>
      <c r="O12447" s="716"/>
      <c r="P12447" s="716"/>
      <c r="Q12447" s="716"/>
      <c r="R12447" s="716"/>
      <c r="S12447" s="716"/>
      <c r="T12447" s="1051"/>
      <c r="U12447" s="360" t="s">
        <v>356</v>
      </c>
      <c r="V12447" s="821">
        <v>55</v>
      </c>
      <c r="W12447" s="358">
        <f t="shared" si="389"/>
        <v>12435</v>
      </c>
      <c r="X12447" s="580"/>
    </row>
    <row r="12448" spans="8:24">
      <c r="H12448" s="360" t="s">
        <v>537</v>
      </c>
      <c r="I12448" s="821">
        <v>52</v>
      </c>
      <c r="J12448" s="358">
        <f t="shared" si="388"/>
        <v>29908</v>
      </c>
      <c r="K12448" s="580"/>
      <c r="L12448" s="580"/>
      <c r="N12448" s="716"/>
      <c r="O12448" s="716"/>
      <c r="P12448" s="716"/>
      <c r="Q12448" s="716"/>
      <c r="R12448" s="716"/>
      <c r="S12448" s="716"/>
      <c r="T12448" s="1051"/>
      <c r="U12448" s="360" t="s">
        <v>356</v>
      </c>
      <c r="V12448" s="821">
        <v>56</v>
      </c>
      <c r="W12448" s="358">
        <f t="shared" si="389"/>
        <v>12436</v>
      </c>
      <c r="X12448" s="580"/>
    </row>
    <row r="12449" spans="8:24">
      <c r="H12449" s="360" t="s">
        <v>537</v>
      </c>
      <c r="I12449" s="821">
        <v>53</v>
      </c>
      <c r="J12449" s="358">
        <f t="shared" si="388"/>
        <v>29909</v>
      </c>
      <c r="K12449" s="580"/>
      <c r="L12449" s="580"/>
      <c r="N12449" s="716"/>
      <c r="O12449" s="716"/>
      <c r="P12449" s="716"/>
      <c r="Q12449" s="716"/>
      <c r="R12449" s="716"/>
      <c r="S12449" s="716"/>
      <c r="T12449" s="1051"/>
      <c r="U12449" s="360" t="s">
        <v>356</v>
      </c>
      <c r="V12449" s="821">
        <v>57</v>
      </c>
      <c r="W12449" s="358">
        <f t="shared" si="389"/>
        <v>12437</v>
      </c>
      <c r="X12449" s="580"/>
    </row>
    <row r="12450" spans="8:24">
      <c r="H12450" s="360" t="s">
        <v>537</v>
      </c>
      <c r="I12450" s="821">
        <v>54</v>
      </c>
      <c r="J12450" s="358">
        <f t="shared" si="388"/>
        <v>29910</v>
      </c>
      <c r="K12450" s="580"/>
      <c r="L12450" s="580"/>
      <c r="N12450" s="716"/>
      <c r="O12450" s="716"/>
      <c r="P12450" s="716"/>
      <c r="Q12450" s="716"/>
      <c r="R12450" s="716"/>
      <c r="S12450" s="716"/>
      <c r="T12450" s="1051"/>
      <c r="U12450" s="360" t="s">
        <v>356</v>
      </c>
      <c r="V12450" s="821">
        <v>58</v>
      </c>
      <c r="W12450" s="358">
        <f t="shared" si="389"/>
        <v>12438</v>
      </c>
      <c r="X12450" s="580"/>
    </row>
    <row r="12451" spans="8:24">
      <c r="H12451" s="360" t="s">
        <v>537</v>
      </c>
      <c r="I12451" s="821">
        <v>55</v>
      </c>
      <c r="J12451" s="358">
        <f t="shared" si="388"/>
        <v>29911</v>
      </c>
      <c r="K12451" s="580"/>
      <c r="L12451" s="580"/>
      <c r="N12451" s="716"/>
      <c r="O12451" s="716"/>
      <c r="P12451" s="716"/>
      <c r="Q12451" s="716"/>
      <c r="R12451" s="716"/>
      <c r="S12451" s="716"/>
      <c r="T12451" s="1051"/>
      <c r="U12451" s="360" t="s">
        <v>356</v>
      </c>
      <c r="V12451" s="821">
        <v>59</v>
      </c>
      <c r="W12451" s="358">
        <f t="shared" si="389"/>
        <v>12439</v>
      </c>
      <c r="X12451" s="580"/>
    </row>
    <row r="12452" spans="8:24">
      <c r="H12452" s="360" t="s">
        <v>537</v>
      </c>
      <c r="I12452" s="821">
        <v>56</v>
      </c>
      <c r="J12452" s="358">
        <f t="shared" si="388"/>
        <v>29912</v>
      </c>
      <c r="K12452" s="580"/>
      <c r="L12452" s="580"/>
      <c r="N12452" s="716"/>
      <c r="O12452" s="716"/>
      <c r="P12452" s="716"/>
      <c r="Q12452" s="716"/>
      <c r="R12452" s="716"/>
      <c r="S12452" s="716"/>
      <c r="T12452" s="1051"/>
      <c r="U12452" s="360" t="s">
        <v>356</v>
      </c>
      <c r="V12452" s="821">
        <v>60</v>
      </c>
      <c r="W12452" s="358">
        <f t="shared" si="389"/>
        <v>12440</v>
      </c>
      <c r="X12452" s="580"/>
    </row>
    <row r="12453" spans="8:24">
      <c r="H12453" s="360" t="s">
        <v>537</v>
      </c>
      <c r="I12453" s="821">
        <v>57</v>
      </c>
      <c r="J12453" s="358">
        <f t="shared" si="388"/>
        <v>29913</v>
      </c>
      <c r="K12453" s="580"/>
      <c r="L12453" s="580"/>
      <c r="N12453" s="716"/>
      <c r="O12453" s="716"/>
      <c r="P12453" s="716"/>
      <c r="Q12453" s="716"/>
      <c r="R12453" s="716"/>
      <c r="S12453" s="716"/>
      <c r="T12453" s="1051"/>
      <c r="U12453" s="360" t="s">
        <v>356</v>
      </c>
      <c r="V12453" s="821">
        <v>61</v>
      </c>
      <c r="W12453" s="358">
        <f t="shared" si="389"/>
        <v>12441</v>
      </c>
      <c r="X12453" s="580"/>
    </row>
    <row r="12454" spans="8:24">
      <c r="H12454" s="360" t="s">
        <v>537</v>
      </c>
      <c r="I12454" s="821">
        <v>58</v>
      </c>
      <c r="J12454" s="358">
        <f t="shared" si="388"/>
        <v>29914</v>
      </c>
      <c r="K12454" s="580"/>
      <c r="L12454" s="580"/>
      <c r="N12454" s="716"/>
      <c r="O12454" s="716"/>
      <c r="P12454" s="716"/>
      <c r="Q12454" s="716"/>
      <c r="R12454" s="716"/>
      <c r="S12454" s="716"/>
      <c r="T12454" s="1051"/>
      <c r="U12454" s="360" t="s">
        <v>356</v>
      </c>
      <c r="V12454" s="821">
        <v>62</v>
      </c>
      <c r="W12454" s="358">
        <f t="shared" si="389"/>
        <v>12442</v>
      </c>
      <c r="X12454" s="580"/>
    </row>
    <row r="12455" spans="8:24">
      <c r="H12455" s="360" t="s">
        <v>537</v>
      </c>
      <c r="I12455" s="821">
        <v>59</v>
      </c>
      <c r="J12455" s="358">
        <f t="shared" si="388"/>
        <v>29915</v>
      </c>
      <c r="K12455" s="580"/>
      <c r="L12455" s="580"/>
      <c r="N12455" s="716"/>
      <c r="O12455" s="716"/>
      <c r="P12455" s="716"/>
      <c r="Q12455" s="716"/>
      <c r="R12455" s="716"/>
      <c r="S12455" s="716"/>
      <c r="T12455" s="1051"/>
      <c r="U12455" s="360" t="s">
        <v>356</v>
      </c>
      <c r="V12455" s="821">
        <v>63</v>
      </c>
      <c r="W12455" s="358">
        <f t="shared" si="389"/>
        <v>12443</v>
      </c>
      <c r="X12455" s="580"/>
    </row>
    <row r="12456" spans="8:24">
      <c r="H12456" s="360" t="s">
        <v>537</v>
      </c>
      <c r="I12456" s="821">
        <v>60</v>
      </c>
      <c r="J12456" s="358">
        <f t="shared" si="388"/>
        <v>29916</v>
      </c>
      <c r="K12456" s="580"/>
      <c r="L12456" s="580"/>
      <c r="N12456" s="716"/>
      <c r="O12456" s="716"/>
      <c r="P12456" s="716"/>
      <c r="Q12456" s="716"/>
      <c r="R12456" s="716"/>
      <c r="S12456" s="716"/>
      <c r="T12456" s="1051"/>
      <c r="U12456" s="360" t="s">
        <v>356</v>
      </c>
      <c r="V12456" s="821">
        <v>64</v>
      </c>
      <c r="W12456" s="358">
        <f t="shared" si="389"/>
        <v>12444</v>
      </c>
      <c r="X12456" s="580"/>
    </row>
    <row r="12457" spans="8:24">
      <c r="H12457" s="360" t="s">
        <v>537</v>
      </c>
      <c r="I12457" s="821">
        <v>61</v>
      </c>
      <c r="J12457" s="358">
        <f t="shared" si="388"/>
        <v>29917</v>
      </c>
      <c r="K12457" s="580"/>
      <c r="L12457" s="580"/>
      <c r="N12457" s="716"/>
      <c r="O12457" s="716"/>
      <c r="P12457" s="716"/>
      <c r="Q12457" s="716"/>
      <c r="R12457" s="716"/>
      <c r="S12457" s="716"/>
      <c r="T12457" s="1051"/>
      <c r="U12457" s="360" t="s">
        <v>356</v>
      </c>
      <c r="V12457" s="821">
        <v>65</v>
      </c>
      <c r="W12457" s="358">
        <f t="shared" si="389"/>
        <v>12445</v>
      </c>
      <c r="X12457" s="580"/>
    </row>
    <row r="12458" spans="8:24">
      <c r="H12458" s="360" t="s">
        <v>537</v>
      </c>
      <c r="I12458" s="821">
        <v>62</v>
      </c>
      <c r="J12458" s="358">
        <f t="shared" si="388"/>
        <v>29918</v>
      </c>
      <c r="K12458" s="580"/>
      <c r="L12458" s="580"/>
      <c r="N12458" s="716"/>
      <c r="O12458" s="716"/>
      <c r="P12458" s="716"/>
      <c r="Q12458" s="716"/>
      <c r="R12458" s="716"/>
      <c r="S12458" s="716"/>
      <c r="T12458" s="1051"/>
      <c r="U12458" s="360" t="s">
        <v>356</v>
      </c>
      <c r="V12458" s="821">
        <v>66</v>
      </c>
      <c r="W12458" s="358">
        <f t="shared" si="389"/>
        <v>12446</v>
      </c>
      <c r="X12458" s="580"/>
    </row>
    <row r="12459" spans="8:24">
      <c r="H12459" s="360" t="s">
        <v>537</v>
      </c>
      <c r="I12459" s="821">
        <v>63</v>
      </c>
      <c r="J12459" s="358">
        <f t="shared" si="388"/>
        <v>29919</v>
      </c>
      <c r="K12459" s="580"/>
      <c r="L12459" s="580"/>
      <c r="N12459" s="716"/>
      <c r="O12459" s="716"/>
      <c r="P12459" s="716"/>
      <c r="Q12459" s="716"/>
      <c r="R12459" s="716"/>
      <c r="S12459" s="716"/>
      <c r="T12459" s="1051"/>
      <c r="U12459" s="360" t="s">
        <v>356</v>
      </c>
      <c r="V12459" s="821">
        <v>67</v>
      </c>
      <c r="W12459" s="358">
        <f t="shared" si="389"/>
        <v>12447</v>
      </c>
      <c r="X12459" s="580"/>
    </row>
    <row r="12460" spans="8:24">
      <c r="H12460" s="360" t="s">
        <v>537</v>
      </c>
      <c r="I12460" s="821">
        <v>64</v>
      </c>
      <c r="J12460" s="358">
        <f t="shared" si="388"/>
        <v>29920</v>
      </c>
      <c r="K12460" s="580"/>
      <c r="L12460" s="580"/>
      <c r="N12460" s="716"/>
      <c r="O12460" s="716"/>
      <c r="P12460" s="716"/>
      <c r="Q12460" s="716"/>
      <c r="R12460" s="716"/>
      <c r="S12460" s="716"/>
      <c r="T12460" s="1051"/>
      <c r="U12460" s="360" t="s">
        <v>356</v>
      </c>
      <c r="V12460" s="821">
        <v>68</v>
      </c>
      <c r="W12460" s="358">
        <f t="shared" si="389"/>
        <v>12448</v>
      </c>
      <c r="X12460" s="580"/>
    </row>
    <row r="12461" spans="8:24">
      <c r="H12461" s="360" t="s">
        <v>537</v>
      </c>
      <c r="I12461" s="821">
        <v>65</v>
      </c>
      <c r="J12461" s="358">
        <f t="shared" si="388"/>
        <v>29921</v>
      </c>
      <c r="K12461" s="580"/>
      <c r="L12461" s="580"/>
      <c r="N12461" s="716"/>
      <c r="O12461" s="716"/>
      <c r="P12461" s="716"/>
      <c r="Q12461" s="716"/>
      <c r="R12461" s="716"/>
      <c r="S12461" s="716"/>
      <c r="T12461" s="1051"/>
      <c r="U12461" s="360" t="s">
        <v>356</v>
      </c>
      <c r="V12461" s="821">
        <v>69</v>
      </c>
      <c r="W12461" s="358">
        <f t="shared" si="389"/>
        <v>12449</v>
      </c>
      <c r="X12461" s="580"/>
    </row>
    <row r="12462" spans="8:24">
      <c r="H12462" s="360" t="s">
        <v>537</v>
      </c>
      <c r="I12462" s="821">
        <v>66</v>
      </c>
      <c r="J12462" s="358">
        <f t="shared" si="388"/>
        <v>29922</v>
      </c>
      <c r="K12462" s="580"/>
      <c r="L12462" s="580"/>
      <c r="N12462" s="716"/>
      <c r="O12462" s="716"/>
      <c r="P12462" s="716"/>
      <c r="Q12462" s="716"/>
      <c r="R12462" s="716"/>
      <c r="S12462" s="716"/>
      <c r="T12462" s="1051"/>
      <c r="U12462" s="360" t="s">
        <v>356</v>
      </c>
      <c r="V12462" s="821">
        <v>70</v>
      </c>
      <c r="W12462" s="358">
        <f t="shared" si="389"/>
        <v>12450</v>
      </c>
      <c r="X12462" s="580"/>
    </row>
    <row r="12463" spans="8:24">
      <c r="H12463" s="360" t="s">
        <v>537</v>
      </c>
      <c r="I12463" s="821">
        <v>67</v>
      </c>
      <c r="J12463" s="358">
        <f t="shared" si="388"/>
        <v>29923</v>
      </c>
      <c r="K12463" s="580"/>
      <c r="L12463" s="580"/>
      <c r="N12463" s="716"/>
      <c r="O12463" s="716"/>
      <c r="P12463" s="716"/>
      <c r="Q12463" s="716"/>
      <c r="R12463" s="716"/>
      <c r="S12463" s="716"/>
      <c r="T12463" s="1051"/>
      <c r="U12463" s="360" t="s">
        <v>356</v>
      </c>
      <c r="V12463" s="821">
        <v>71</v>
      </c>
      <c r="W12463" s="358">
        <f t="shared" si="389"/>
        <v>12451</v>
      </c>
      <c r="X12463" s="580"/>
    </row>
    <row r="12464" spans="8:24">
      <c r="H12464" s="360" t="s">
        <v>537</v>
      </c>
      <c r="I12464" s="821">
        <v>68</v>
      </c>
      <c r="J12464" s="358">
        <f t="shared" si="388"/>
        <v>29924</v>
      </c>
      <c r="K12464" s="580"/>
      <c r="L12464" s="580"/>
      <c r="N12464" s="716"/>
      <c r="O12464" s="716"/>
      <c r="P12464" s="716"/>
      <c r="Q12464" s="716"/>
      <c r="R12464" s="716"/>
      <c r="S12464" s="716"/>
      <c r="T12464" s="1051"/>
      <c r="U12464" s="360" t="s">
        <v>356</v>
      </c>
      <c r="V12464" s="821">
        <v>72</v>
      </c>
      <c r="W12464" s="358">
        <f t="shared" si="389"/>
        <v>12452</v>
      </c>
      <c r="X12464" s="580"/>
    </row>
    <row r="12465" spans="8:24">
      <c r="H12465" s="360" t="s">
        <v>537</v>
      </c>
      <c r="I12465" s="821">
        <v>69</v>
      </c>
      <c r="J12465" s="358">
        <f t="shared" si="388"/>
        <v>29925</v>
      </c>
      <c r="K12465" s="580"/>
      <c r="L12465" s="580"/>
      <c r="N12465" s="716"/>
      <c r="O12465" s="716"/>
      <c r="P12465" s="716"/>
      <c r="Q12465" s="716"/>
      <c r="R12465" s="716"/>
      <c r="S12465" s="716"/>
      <c r="T12465" s="1051"/>
      <c r="U12465" s="360" t="s">
        <v>356</v>
      </c>
      <c r="V12465" s="821">
        <v>73</v>
      </c>
      <c r="W12465" s="358">
        <f t="shared" si="389"/>
        <v>12453</v>
      </c>
      <c r="X12465" s="580"/>
    </row>
    <row r="12466" spans="8:24">
      <c r="H12466" s="360" t="s">
        <v>537</v>
      </c>
      <c r="I12466" s="821">
        <v>70</v>
      </c>
      <c r="J12466" s="358">
        <f t="shared" si="388"/>
        <v>29926</v>
      </c>
      <c r="K12466" s="580"/>
      <c r="L12466" s="580"/>
      <c r="N12466" s="716"/>
      <c r="O12466" s="716"/>
      <c r="P12466" s="716"/>
      <c r="Q12466" s="716"/>
      <c r="R12466" s="716"/>
      <c r="S12466" s="716"/>
      <c r="T12466" s="1051"/>
      <c r="U12466" s="360" t="s">
        <v>356</v>
      </c>
      <c r="V12466" s="821">
        <v>74</v>
      </c>
      <c r="W12466" s="358">
        <f t="shared" si="389"/>
        <v>12454</v>
      </c>
      <c r="X12466" s="580"/>
    </row>
    <row r="12467" spans="8:24">
      <c r="H12467" s="360" t="s">
        <v>537</v>
      </c>
      <c r="I12467" s="821">
        <v>71</v>
      </c>
      <c r="J12467" s="358">
        <f t="shared" si="388"/>
        <v>29927</v>
      </c>
      <c r="K12467" s="580"/>
      <c r="L12467" s="580"/>
      <c r="N12467" s="716"/>
      <c r="O12467" s="716"/>
      <c r="P12467" s="716"/>
      <c r="Q12467" s="716"/>
      <c r="R12467" s="716"/>
      <c r="S12467" s="716"/>
      <c r="T12467" s="1051"/>
      <c r="U12467" s="360" t="s">
        <v>356</v>
      </c>
      <c r="V12467" s="821">
        <v>75</v>
      </c>
      <c r="W12467" s="358">
        <f t="shared" si="389"/>
        <v>12455</v>
      </c>
      <c r="X12467" s="580"/>
    </row>
    <row r="12468" spans="8:24">
      <c r="H12468" s="360" t="s">
        <v>537</v>
      </c>
      <c r="I12468" s="821">
        <v>72</v>
      </c>
      <c r="J12468" s="358">
        <f t="shared" si="388"/>
        <v>29928</v>
      </c>
      <c r="K12468" s="580"/>
      <c r="L12468" s="580"/>
      <c r="N12468" s="716"/>
      <c r="O12468" s="716"/>
      <c r="P12468" s="716"/>
      <c r="Q12468" s="716"/>
      <c r="R12468" s="716"/>
      <c r="S12468" s="716"/>
      <c r="T12468" s="1051"/>
      <c r="U12468" s="360" t="s">
        <v>356</v>
      </c>
      <c r="V12468" s="821">
        <v>76</v>
      </c>
      <c r="W12468" s="358">
        <f t="shared" si="389"/>
        <v>12456</v>
      </c>
      <c r="X12468" s="580"/>
    </row>
    <row r="12469" spans="8:24">
      <c r="H12469" s="360" t="s">
        <v>537</v>
      </c>
      <c r="I12469" s="821">
        <v>73</v>
      </c>
      <c r="J12469" s="358">
        <f t="shared" si="388"/>
        <v>29929</v>
      </c>
      <c r="K12469" s="580"/>
      <c r="L12469" s="580"/>
      <c r="N12469" s="716"/>
      <c r="O12469" s="716"/>
      <c r="P12469" s="716"/>
      <c r="Q12469" s="716"/>
      <c r="R12469" s="716"/>
      <c r="S12469" s="716"/>
      <c r="T12469" s="1051"/>
      <c r="U12469" s="360" t="s">
        <v>356</v>
      </c>
      <c r="V12469" s="821">
        <v>77</v>
      </c>
      <c r="W12469" s="358">
        <f t="shared" si="389"/>
        <v>12457</v>
      </c>
      <c r="X12469" s="580"/>
    </row>
    <row r="12470" spans="8:24">
      <c r="H12470" s="360" t="s">
        <v>537</v>
      </c>
      <c r="I12470" s="821">
        <v>74</v>
      </c>
      <c r="J12470" s="358">
        <f t="shared" si="388"/>
        <v>29930</v>
      </c>
      <c r="K12470" s="580"/>
      <c r="L12470" s="580"/>
      <c r="N12470" s="716"/>
      <c r="O12470" s="716"/>
      <c r="P12470" s="716"/>
      <c r="Q12470" s="716"/>
      <c r="R12470" s="716"/>
      <c r="S12470" s="716"/>
      <c r="T12470" s="1051"/>
      <c r="U12470" s="360" t="s">
        <v>356</v>
      </c>
      <c r="V12470" s="821">
        <v>78</v>
      </c>
      <c r="W12470" s="358">
        <f t="shared" si="389"/>
        <v>12458</v>
      </c>
      <c r="X12470" s="580"/>
    </row>
    <row r="12471" spans="8:24">
      <c r="H12471" s="360" t="s">
        <v>537</v>
      </c>
      <c r="I12471" s="821">
        <v>75</v>
      </c>
      <c r="J12471" s="358">
        <f t="shared" si="388"/>
        <v>29931</v>
      </c>
      <c r="K12471" s="580"/>
      <c r="L12471" s="580"/>
      <c r="N12471" s="716"/>
      <c r="O12471" s="716"/>
      <c r="P12471" s="716"/>
      <c r="Q12471" s="716"/>
      <c r="R12471" s="716"/>
      <c r="S12471" s="716"/>
      <c r="T12471" s="1051"/>
      <c r="U12471" s="360" t="s">
        <v>356</v>
      </c>
      <c r="V12471" s="821">
        <v>79</v>
      </c>
      <c r="W12471" s="358">
        <f t="shared" si="389"/>
        <v>12459</v>
      </c>
      <c r="X12471" s="580"/>
    </row>
    <row r="12472" spans="8:24">
      <c r="H12472" s="360" t="s">
        <v>537</v>
      </c>
      <c r="I12472" s="821">
        <v>76</v>
      </c>
      <c r="J12472" s="358">
        <f t="shared" si="388"/>
        <v>29932</v>
      </c>
      <c r="K12472" s="580"/>
      <c r="L12472" s="580"/>
      <c r="N12472" s="716"/>
      <c r="O12472" s="716"/>
      <c r="P12472" s="716"/>
      <c r="Q12472" s="716"/>
      <c r="R12472" s="716"/>
      <c r="S12472" s="716"/>
      <c r="T12472" s="1051"/>
      <c r="U12472" s="360" t="s">
        <v>356</v>
      </c>
      <c r="V12472" s="821">
        <v>80</v>
      </c>
      <c r="W12472" s="358">
        <f t="shared" si="389"/>
        <v>12460</v>
      </c>
      <c r="X12472" s="580"/>
    </row>
    <row r="12473" spans="8:24">
      <c r="H12473" s="360" t="s">
        <v>537</v>
      </c>
      <c r="I12473" s="821">
        <v>77</v>
      </c>
      <c r="J12473" s="358">
        <f t="shared" si="388"/>
        <v>29933</v>
      </c>
      <c r="K12473" s="580"/>
      <c r="L12473" s="580"/>
      <c r="N12473" s="716"/>
      <c r="O12473" s="716"/>
      <c r="P12473" s="716"/>
      <c r="Q12473" s="716"/>
      <c r="R12473" s="716"/>
      <c r="S12473" s="716"/>
      <c r="T12473" s="1051"/>
      <c r="U12473" s="360" t="s">
        <v>356</v>
      </c>
      <c r="V12473" s="821">
        <v>81</v>
      </c>
      <c r="W12473" s="358">
        <f t="shared" si="389"/>
        <v>12461</v>
      </c>
      <c r="X12473" s="580"/>
    </row>
    <row r="12474" spans="8:24">
      <c r="H12474" s="360" t="s">
        <v>537</v>
      </c>
      <c r="I12474" s="821">
        <v>78</v>
      </c>
      <c r="J12474" s="358">
        <f t="shared" si="388"/>
        <v>29934</v>
      </c>
      <c r="K12474" s="580"/>
      <c r="L12474" s="580"/>
      <c r="N12474" s="716"/>
      <c r="O12474" s="716"/>
      <c r="P12474" s="716"/>
      <c r="Q12474" s="716"/>
      <c r="R12474" s="716"/>
      <c r="S12474" s="716"/>
      <c r="T12474" s="1051"/>
      <c r="U12474" s="360" t="s">
        <v>356</v>
      </c>
      <c r="V12474" s="821">
        <v>82</v>
      </c>
      <c r="W12474" s="358">
        <f t="shared" si="389"/>
        <v>12462</v>
      </c>
      <c r="X12474" s="580"/>
    </row>
    <row r="12475" spans="8:24">
      <c r="H12475" s="360" t="s">
        <v>537</v>
      </c>
      <c r="I12475" s="821">
        <v>79</v>
      </c>
      <c r="J12475" s="358">
        <f t="shared" si="388"/>
        <v>29935</v>
      </c>
      <c r="K12475" s="580"/>
      <c r="L12475" s="580"/>
      <c r="N12475" s="716"/>
      <c r="O12475" s="716"/>
      <c r="P12475" s="716"/>
      <c r="Q12475" s="716"/>
      <c r="R12475" s="716"/>
      <c r="S12475" s="716"/>
      <c r="T12475" s="1051"/>
      <c r="U12475" s="360" t="s">
        <v>356</v>
      </c>
      <c r="V12475" s="821">
        <v>83</v>
      </c>
      <c r="W12475" s="358">
        <f t="shared" si="389"/>
        <v>12463</v>
      </c>
      <c r="X12475" s="580"/>
    </row>
    <row r="12476" spans="8:24">
      <c r="H12476" s="360" t="s">
        <v>537</v>
      </c>
      <c r="I12476" s="821">
        <v>80</v>
      </c>
      <c r="J12476" s="358">
        <f t="shared" si="388"/>
        <v>29936</v>
      </c>
      <c r="K12476" s="580"/>
      <c r="L12476" s="580"/>
      <c r="N12476" s="716"/>
      <c r="O12476" s="716"/>
      <c r="P12476" s="716"/>
      <c r="Q12476" s="716"/>
      <c r="R12476" s="716"/>
      <c r="S12476" s="716"/>
      <c r="T12476" s="1051"/>
      <c r="U12476" s="360" t="s">
        <v>356</v>
      </c>
      <c r="V12476" s="821">
        <v>84</v>
      </c>
      <c r="W12476" s="358">
        <f t="shared" si="389"/>
        <v>12464</v>
      </c>
      <c r="X12476" s="580"/>
    </row>
    <row r="12477" spans="8:24">
      <c r="H12477" s="360" t="s">
        <v>537</v>
      </c>
      <c r="I12477" s="821">
        <v>81</v>
      </c>
      <c r="J12477" s="358">
        <f t="shared" si="388"/>
        <v>29937</v>
      </c>
      <c r="K12477" s="580"/>
      <c r="L12477" s="580"/>
      <c r="N12477" s="716"/>
      <c r="O12477" s="716"/>
      <c r="P12477" s="716"/>
      <c r="Q12477" s="716"/>
      <c r="R12477" s="716"/>
      <c r="S12477" s="716"/>
      <c r="T12477" s="1051"/>
      <c r="U12477" s="360" t="s">
        <v>356</v>
      </c>
      <c r="V12477" s="821">
        <v>85</v>
      </c>
      <c r="W12477" s="358">
        <f t="shared" si="389"/>
        <v>12465</v>
      </c>
      <c r="X12477" s="580"/>
    </row>
    <row r="12478" spans="8:24">
      <c r="H12478" s="360" t="s">
        <v>537</v>
      </c>
      <c r="I12478" s="821">
        <v>82</v>
      </c>
      <c r="J12478" s="358">
        <f t="shared" si="388"/>
        <v>29938</v>
      </c>
      <c r="K12478" s="580"/>
      <c r="L12478" s="580"/>
      <c r="N12478" s="716"/>
      <c r="O12478" s="716"/>
      <c r="P12478" s="716"/>
      <c r="Q12478" s="716"/>
      <c r="R12478" s="716"/>
      <c r="S12478" s="716"/>
      <c r="T12478" s="1051"/>
      <c r="U12478" s="360" t="s">
        <v>356</v>
      </c>
      <c r="V12478" s="821">
        <v>86</v>
      </c>
      <c r="W12478" s="358">
        <f t="shared" si="389"/>
        <v>12466</v>
      </c>
      <c r="X12478" s="580"/>
    </row>
    <row r="12479" spans="8:24">
      <c r="H12479" s="360" t="s">
        <v>537</v>
      </c>
      <c r="I12479" s="821">
        <v>83</v>
      </c>
      <c r="J12479" s="358">
        <f t="shared" si="388"/>
        <v>29939</v>
      </c>
      <c r="K12479" s="580"/>
      <c r="L12479" s="580"/>
      <c r="N12479" s="716"/>
      <c r="O12479" s="716"/>
      <c r="P12479" s="716"/>
      <c r="Q12479" s="716"/>
      <c r="R12479" s="716"/>
      <c r="S12479" s="716"/>
      <c r="T12479" s="1051"/>
      <c r="U12479" s="360" t="s">
        <v>356</v>
      </c>
      <c r="V12479" s="821">
        <v>87</v>
      </c>
      <c r="W12479" s="358">
        <f t="shared" si="389"/>
        <v>12467</v>
      </c>
      <c r="X12479" s="580"/>
    </row>
    <row r="12480" spans="8:24">
      <c r="H12480" s="360" t="s">
        <v>537</v>
      </c>
      <c r="I12480" s="821">
        <v>84</v>
      </c>
      <c r="J12480" s="358">
        <f t="shared" si="388"/>
        <v>29940</v>
      </c>
      <c r="K12480" s="580"/>
      <c r="L12480" s="580"/>
      <c r="N12480" s="716"/>
      <c r="O12480" s="716"/>
      <c r="P12480" s="716"/>
      <c r="Q12480" s="716"/>
      <c r="R12480" s="716"/>
      <c r="S12480" s="716"/>
      <c r="T12480" s="1051"/>
      <c r="U12480" s="360" t="s">
        <v>356</v>
      </c>
      <c r="V12480" s="821">
        <v>88</v>
      </c>
      <c r="W12480" s="358">
        <f t="shared" si="389"/>
        <v>12468</v>
      </c>
      <c r="X12480" s="580"/>
    </row>
    <row r="12481" spans="8:24">
      <c r="H12481" s="360" t="s">
        <v>537</v>
      </c>
      <c r="I12481" s="821">
        <v>85</v>
      </c>
      <c r="J12481" s="358">
        <f t="shared" si="388"/>
        <v>29941</v>
      </c>
      <c r="K12481" s="580"/>
      <c r="L12481" s="580"/>
      <c r="N12481" s="716"/>
      <c r="O12481" s="716"/>
      <c r="P12481" s="716"/>
      <c r="Q12481" s="716"/>
      <c r="R12481" s="716"/>
      <c r="S12481" s="716"/>
      <c r="T12481" s="1051"/>
      <c r="U12481" s="360" t="s">
        <v>356</v>
      </c>
      <c r="V12481" s="821">
        <v>89</v>
      </c>
      <c r="W12481" s="358">
        <f t="shared" si="389"/>
        <v>12469</v>
      </c>
      <c r="X12481" s="580"/>
    </row>
    <row r="12482" spans="8:24">
      <c r="H12482" s="360" t="s">
        <v>537</v>
      </c>
      <c r="I12482" s="821">
        <v>86</v>
      </c>
      <c r="J12482" s="358">
        <f t="shared" si="388"/>
        <v>29942</v>
      </c>
      <c r="K12482" s="580"/>
      <c r="L12482" s="580"/>
      <c r="N12482" s="716"/>
      <c r="O12482" s="716"/>
      <c r="P12482" s="716"/>
      <c r="Q12482" s="716"/>
      <c r="R12482" s="716"/>
      <c r="S12482" s="716"/>
      <c r="T12482" s="1051"/>
      <c r="U12482" s="360" t="s">
        <v>356</v>
      </c>
      <c r="V12482" s="821">
        <v>90</v>
      </c>
      <c r="W12482" s="358">
        <f t="shared" si="389"/>
        <v>12470</v>
      </c>
      <c r="X12482" s="580"/>
    </row>
    <row r="12483" spans="8:24">
      <c r="H12483" s="360" t="s">
        <v>537</v>
      </c>
      <c r="I12483" s="821">
        <v>87</v>
      </c>
      <c r="J12483" s="358">
        <f t="shared" si="388"/>
        <v>29943</v>
      </c>
      <c r="K12483" s="580"/>
      <c r="L12483" s="580"/>
      <c r="N12483" s="716"/>
      <c r="O12483" s="716"/>
      <c r="P12483" s="716"/>
      <c r="Q12483" s="716"/>
      <c r="R12483" s="716"/>
      <c r="S12483" s="716"/>
      <c r="T12483" s="1051"/>
      <c r="U12483" s="360" t="s">
        <v>356</v>
      </c>
      <c r="V12483" s="821">
        <v>91</v>
      </c>
      <c r="W12483" s="358">
        <f t="shared" si="389"/>
        <v>12471</v>
      </c>
      <c r="X12483" s="580"/>
    </row>
    <row r="12484" spans="8:24">
      <c r="H12484" s="360" t="s">
        <v>537</v>
      </c>
      <c r="I12484" s="821">
        <v>88</v>
      </c>
      <c r="J12484" s="358">
        <f t="shared" si="388"/>
        <v>29944</v>
      </c>
      <c r="K12484" s="580"/>
      <c r="L12484" s="580"/>
      <c r="N12484" s="716"/>
      <c r="O12484" s="716"/>
      <c r="P12484" s="716"/>
      <c r="Q12484" s="716"/>
      <c r="R12484" s="716"/>
      <c r="S12484" s="716"/>
      <c r="T12484" s="1051"/>
      <c r="U12484" s="360" t="s">
        <v>356</v>
      </c>
      <c r="V12484" s="821">
        <v>92</v>
      </c>
      <c r="W12484" s="358">
        <f t="shared" si="389"/>
        <v>12472</v>
      </c>
      <c r="X12484" s="580"/>
    </row>
    <row r="12485" spans="8:24">
      <c r="H12485" s="360" t="s">
        <v>537</v>
      </c>
      <c r="I12485" s="821">
        <v>89</v>
      </c>
      <c r="J12485" s="358">
        <f t="shared" si="388"/>
        <v>29945</v>
      </c>
      <c r="K12485" s="580"/>
      <c r="L12485" s="580"/>
      <c r="N12485" s="716"/>
      <c r="O12485" s="716"/>
      <c r="P12485" s="716"/>
      <c r="Q12485" s="716"/>
      <c r="R12485" s="716"/>
      <c r="S12485" s="716"/>
      <c r="T12485" s="1051"/>
      <c r="U12485" s="360" t="s">
        <v>356</v>
      </c>
      <c r="V12485" s="821">
        <v>93</v>
      </c>
      <c r="W12485" s="358">
        <f t="shared" si="389"/>
        <v>12473</v>
      </c>
      <c r="X12485" s="580"/>
    </row>
    <row r="12486" spans="8:24">
      <c r="H12486" s="360" t="s">
        <v>537</v>
      </c>
      <c r="I12486" s="821">
        <v>90</v>
      </c>
      <c r="J12486" s="358">
        <f t="shared" si="388"/>
        <v>29946</v>
      </c>
      <c r="K12486" s="580"/>
      <c r="L12486" s="580"/>
      <c r="N12486" s="716"/>
      <c r="O12486" s="716"/>
      <c r="P12486" s="716"/>
      <c r="Q12486" s="716"/>
      <c r="R12486" s="716"/>
      <c r="S12486" s="716"/>
      <c r="T12486" s="1051"/>
      <c r="U12486" s="360" t="s">
        <v>356</v>
      </c>
      <c r="V12486" s="821">
        <v>94</v>
      </c>
      <c r="W12486" s="358">
        <f t="shared" si="389"/>
        <v>12474</v>
      </c>
      <c r="X12486" s="580"/>
    </row>
    <row r="12487" spans="8:24">
      <c r="H12487" s="360" t="s">
        <v>537</v>
      </c>
      <c r="I12487" s="821">
        <v>91</v>
      </c>
      <c r="J12487" s="358">
        <f t="shared" si="388"/>
        <v>29947</v>
      </c>
      <c r="K12487" s="580"/>
      <c r="L12487" s="580"/>
      <c r="N12487" s="716"/>
      <c r="O12487" s="716"/>
      <c r="P12487" s="716"/>
      <c r="Q12487" s="716"/>
      <c r="R12487" s="716"/>
      <c r="S12487" s="716"/>
      <c r="T12487" s="1051"/>
      <c r="U12487" s="360" t="s">
        <v>356</v>
      </c>
      <c r="V12487" s="821">
        <v>95</v>
      </c>
      <c r="W12487" s="358">
        <f t="shared" si="389"/>
        <v>12475</v>
      </c>
      <c r="X12487" s="580"/>
    </row>
    <row r="12488" spans="8:24">
      <c r="H12488" s="360" t="s">
        <v>537</v>
      </c>
      <c r="I12488" s="821">
        <v>92</v>
      </c>
      <c r="J12488" s="358">
        <f t="shared" si="388"/>
        <v>29948</v>
      </c>
      <c r="K12488" s="580"/>
      <c r="L12488" s="580"/>
      <c r="N12488" s="716"/>
      <c r="O12488" s="716"/>
      <c r="P12488" s="716"/>
      <c r="Q12488" s="716"/>
      <c r="R12488" s="716"/>
      <c r="S12488" s="716"/>
      <c r="T12488" s="1051"/>
      <c r="U12488" s="360" t="s">
        <v>356</v>
      </c>
      <c r="V12488" s="821">
        <v>96</v>
      </c>
      <c r="W12488" s="358">
        <f t="shared" si="389"/>
        <v>12476</v>
      </c>
      <c r="X12488" s="580"/>
    </row>
    <row r="12489" spans="8:24">
      <c r="H12489" s="360" t="s">
        <v>537</v>
      </c>
      <c r="I12489" s="821">
        <v>93</v>
      </c>
      <c r="J12489" s="358">
        <f t="shared" si="388"/>
        <v>29949</v>
      </c>
      <c r="K12489" s="580"/>
      <c r="L12489" s="580"/>
      <c r="N12489" s="716"/>
      <c r="O12489" s="716"/>
      <c r="P12489" s="716"/>
      <c r="Q12489" s="716"/>
      <c r="R12489" s="716"/>
      <c r="S12489" s="716"/>
      <c r="T12489" s="1051"/>
      <c r="U12489" s="360" t="s">
        <v>357</v>
      </c>
      <c r="V12489" s="821">
        <v>1</v>
      </c>
      <c r="W12489" s="358">
        <f t="shared" si="389"/>
        <v>12477</v>
      </c>
      <c r="X12489" s="580"/>
    </row>
    <row r="12490" spans="8:24">
      <c r="H12490" s="360" t="s">
        <v>537</v>
      </c>
      <c r="I12490" s="821">
        <v>94</v>
      </c>
      <c r="J12490" s="358">
        <f t="shared" ref="J12490:J12553" si="390">J12489+1</f>
        <v>29950</v>
      </c>
      <c r="K12490" s="580"/>
      <c r="L12490" s="580"/>
      <c r="N12490" s="716"/>
      <c r="O12490" s="716"/>
      <c r="P12490" s="716"/>
      <c r="Q12490" s="716"/>
      <c r="R12490" s="716"/>
      <c r="S12490" s="716"/>
      <c r="T12490" s="1051"/>
      <c r="U12490" s="360" t="s">
        <v>357</v>
      </c>
      <c r="V12490" s="821">
        <v>2</v>
      </c>
      <c r="W12490" s="358">
        <f t="shared" ref="W12490:W12553" si="391">W12489+1</f>
        <v>12478</v>
      </c>
      <c r="X12490" s="580"/>
    </row>
    <row r="12491" spans="8:24">
      <c r="H12491" s="360" t="s">
        <v>537</v>
      </c>
      <c r="I12491" s="821">
        <v>95</v>
      </c>
      <c r="J12491" s="358">
        <f t="shared" si="390"/>
        <v>29951</v>
      </c>
      <c r="K12491" s="580"/>
      <c r="L12491" s="580"/>
      <c r="N12491" s="716"/>
      <c r="O12491" s="716"/>
      <c r="P12491" s="716"/>
      <c r="Q12491" s="716"/>
      <c r="R12491" s="716"/>
      <c r="S12491" s="716"/>
      <c r="T12491" s="1051"/>
      <c r="U12491" s="360" t="s">
        <v>357</v>
      </c>
      <c r="V12491" s="821">
        <v>3</v>
      </c>
      <c r="W12491" s="358">
        <f t="shared" si="391"/>
        <v>12479</v>
      </c>
      <c r="X12491" s="580"/>
    </row>
    <row r="12492" spans="8:24">
      <c r="H12492" s="360" t="s">
        <v>537</v>
      </c>
      <c r="I12492" s="821">
        <v>96</v>
      </c>
      <c r="J12492" s="358">
        <f t="shared" si="390"/>
        <v>29952</v>
      </c>
      <c r="K12492" s="580"/>
      <c r="L12492" s="580"/>
      <c r="N12492" s="716"/>
      <c r="O12492" s="716"/>
      <c r="P12492" s="716"/>
      <c r="Q12492" s="716"/>
      <c r="R12492" s="716"/>
      <c r="S12492" s="716"/>
      <c r="T12492" s="1051"/>
      <c r="U12492" s="360" t="s">
        <v>357</v>
      </c>
      <c r="V12492" s="821">
        <v>4</v>
      </c>
      <c r="W12492" s="358">
        <f t="shared" si="391"/>
        <v>12480</v>
      </c>
      <c r="X12492" s="580"/>
    </row>
    <row r="12493" spans="8:24">
      <c r="H12493" s="360" t="s">
        <v>538</v>
      </c>
      <c r="I12493" s="821">
        <v>1</v>
      </c>
      <c r="J12493" s="358">
        <f t="shared" si="390"/>
        <v>29953</v>
      </c>
      <c r="K12493" s="580"/>
      <c r="L12493" s="580"/>
      <c r="N12493" s="716"/>
      <c r="O12493" s="716"/>
      <c r="P12493" s="716"/>
      <c r="Q12493" s="716"/>
      <c r="R12493" s="716"/>
      <c r="S12493" s="716"/>
      <c r="T12493" s="1051"/>
      <c r="U12493" s="360" t="s">
        <v>357</v>
      </c>
      <c r="V12493" s="821">
        <v>5</v>
      </c>
      <c r="W12493" s="358">
        <f t="shared" si="391"/>
        <v>12481</v>
      </c>
      <c r="X12493" s="580"/>
    </row>
    <row r="12494" spans="8:24">
      <c r="H12494" s="360" t="s">
        <v>538</v>
      </c>
      <c r="I12494" s="821">
        <v>2</v>
      </c>
      <c r="J12494" s="358">
        <f t="shared" si="390"/>
        <v>29954</v>
      </c>
      <c r="K12494" s="580"/>
      <c r="L12494" s="580"/>
      <c r="N12494" s="716"/>
      <c r="O12494" s="716"/>
      <c r="P12494" s="716"/>
      <c r="Q12494" s="716"/>
      <c r="R12494" s="716"/>
      <c r="S12494" s="716"/>
      <c r="T12494" s="1051"/>
      <c r="U12494" s="360" t="s">
        <v>357</v>
      </c>
      <c r="V12494" s="821">
        <v>6</v>
      </c>
      <c r="W12494" s="358">
        <f t="shared" si="391"/>
        <v>12482</v>
      </c>
      <c r="X12494" s="580"/>
    </row>
    <row r="12495" spans="8:24">
      <c r="H12495" s="360" t="s">
        <v>538</v>
      </c>
      <c r="I12495" s="821">
        <v>3</v>
      </c>
      <c r="J12495" s="358">
        <f t="shared" si="390"/>
        <v>29955</v>
      </c>
      <c r="K12495" s="580"/>
      <c r="L12495" s="580"/>
      <c r="N12495" s="716"/>
      <c r="O12495" s="716"/>
      <c r="P12495" s="716"/>
      <c r="Q12495" s="716"/>
      <c r="R12495" s="716"/>
      <c r="S12495" s="716"/>
      <c r="T12495" s="1051"/>
      <c r="U12495" s="360" t="s">
        <v>357</v>
      </c>
      <c r="V12495" s="821">
        <v>7</v>
      </c>
      <c r="W12495" s="358">
        <f t="shared" si="391"/>
        <v>12483</v>
      </c>
      <c r="X12495" s="580"/>
    </row>
    <row r="12496" spans="8:24">
      <c r="H12496" s="360" t="s">
        <v>538</v>
      </c>
      <c r="I12496" s="821">
        <v>4</v>
      </c>
      <c r="J12496" s="358">
        <f t="shared" si="390"/>
        <v>29956</v>
      </c>
      <c r="K12496" s="580"/>
      <c r="L12496" s="580"/>
      <c r="N12496" s="716"/>
      <c r="O12496" s="716"/>
      <c r="P12496" s="716"/>
      <c r="Q12496" s="716"/>
      <c r="R12496" s="716"/>
      <c r="S12496" s="716"/>
      <c r="T12496" s="1051"/>
      <c r="U12496" s="360" t="s">
        <v>357</v>
      </c>
      <c r="V12496" s="821">
        <v>8</v>
      </c>
      <c r="W12496" s="358">
        <f t="shared" si="391"/>
        <v>12484</v>
      </c>
      <c r="X12496" s="580"/>
    </row>
    <row r="12497" spans="8:24">
      <c r="H12497" s="360" t="s">
        <v>538</v>
      </c>
      <c r="I12497" s="821">
        <v>5</v>
      </c>
      <c r="J12497" s="358">
        <f t="shared" si="390"/>
        <v>29957</v>
      </c>
      <c r="K12497" s="580"/>
      <c r="L12497" s="580"/>
      <c r="N12497" s="716"/>
      <c r="O12497" s="716"/>
      <c r="P12497" s="716"/>
      <c r="Q12497" s="716"/>
      <c r="R12497" s="716"/>
      <c r="S12497" s="716"/>
      <c r="T12497" s="1051"/>
      <c r="U12497" s="360" t="s">
        <v>357</v>
      </c>
      <c r="V12497" s="821">
        <v>9</v>
      </c>
      <c r="W12497" s="358">
        <f t="shared" si="391"/>
        <v>12485</v>
      </c>
      <c r="X12497" s="580"/>
    </row>
    <row r="12498" spans="8:24">
      <c r="H12498" s="360" t="s">
        <v>538</v>
      </c>
      <c r="I12498" s="821">
        <v>6</v>
      </c>
      <c r="J12498" s="358">
        <f t="shared" si="390"/>
        <v>29958</v>
      </c>
      <c r="K12498" s="580"/>
      <c r="L12498" s="580"/>
      <c r="N12498" s="716"/>
      <c r="O12498" s="716"/>
      <c r="P12498" s="716"/>
      <c r="Q12498" s="716"/>
      <c r="R12498" s="716"/>
      <c r="S12498" s="716"/>
      <c r="T12498" s="1051"/>
      <c r="U12498" s="360" t="s">
        <v>357</v>
      </c>
      <c r="V12498" s="821">
        <v>10</v>
      </c>
      <c r="W12498" s="358">
        <f t="shared" si="391"/>
        <v>12486</v>
      </c>
      <c r="X12498" s="580"/>
    </row>
    <row r="12499" spans="8:24">
      <c r="H12499" s="360" t="s">
        <v>538</v>
      </c>
      <c r="I12499" s="821">
        <v>7</v>
      </c>
      <c r="J12499" s="358">
        <f t="shared" si="390"/>
        <v>29959</v>
      </c>
      <c r="K12499" s="580"/>
      <c r="L12499" s="580"/>
      <c r="N12499" s="716"/>
      <c r="O12499" s="716"/>
      <c r="P12499" s="716"/>
      <c r="Q12499" s="716"/>
      <c r="R12499" s="716"/>
      <c r="S12499" s="716"/>
      <c r="T12499" s="1051"/>
      <c r="U12499" s="360" t="s">
        <v>357</v>
      </c>
      <c r="V12499" s="821">
        <v>11</v>
      </c>
      <c r="W12499" s="358">
        <f t="shared" si="391"/>
        <v>12487</v>
      </c>
      <c r="X12499" s="580"/>
    </row>
    <row r="12500" spans="8:24">
      <c r="H12500" s="360" t="s">
        <v>538</v>
      </c>
      <c r="I12500" s="821">
        <v>8</v>
      </c>
      <c r="J12500" s="358">
        <f t="shared" si="390"/>
        <v>29960</v>
      </c>
      <c r="K12500" s="580"/>
      <c r="L12500" s="580"/>
      <c r="N12500" s="716"/>
      <c r="O12500" s="716"/>
      <c r="P12500" s="716"/>
      <c r="Q12500" s="716"/>
      <c r="R12500" s="716"/>
      <c r="S12500" s="716"/>
      <c r="T12500" s="1051"/>
      <c r="U12500" s="360" t="s">
        <v>357</v>
      </c>
      <c r="V12500" s="821">
        <v>12</v>
      </c>
      <c r="W12500" s="358">
        <f t="shared" si="391"/>
        <v>12488</v>
      </c>
      <c r="X12500" s="580"/>
    </row>
    <row r="12501" spans="8:24">
      <c r="H12501" s="360" t="s">
        <v>538</v>
      </c>
      <c r="I12501" s="821">
        <v>9</v>
      </c>
      <c r="J12501" s="358">
        <f t="shared" si="390"/>
        <v>29961</v>
      </c>
      <c r="K12501" s="580"/>
      <c r="L12501" s="580"/>
      <c r="N12501" s="716"/>
      <c r="O12501" s="716"/>
      <c r="P12501" s="716"/>
      <c r="Q12501" s="716"/>
      <c r="R12501" s="716"/>
      <c r="S12501" s="716"/>
      <c r="T12501" s="1051"/>
      <c r="U12501" s="360" t="s">
        <v>357</v>
      </c>
      <c r="V12501" s="821">
        <v>13</v>
      </c>
      <c r="W12501" s="358">
        <f t="shared" si="391"/>
        <v>12489</v>
      </c>
      <c r="X12501" s="580"/>
    </row>
    <row r="12502" spans="8:24">
      <c r="H12502" s="360" t="s">
        <v>538</v>
      </c>
      <c r="I12502" s="821">
        <v>10</v>
      </c>
      <c r="J12502" s="358">
        <f t="shared" si="390"/>
        <v>29962</v>
      </c>
      <c r="K12502" s="580"/>
      <c r="L12502" s="580"/>
      <c r="N12502" s="716"/>
      <c r="O12502" s="716"/>
      <c r="P12502" s="716"/>
      <c r="Q12502" s="716"/>
      <c r="R12502" s="716"/>
      <c r="S12502" s="716"/>
      <c r="T12502" s="1051"/>
      <c r="U12502" s="360" t="s">
        <v>357</v>
      </c>
      <c r="V12502" s="821">
        <v>14</v>
      </c>
      <c r="W12502" s="358">
        <f t="shared" si="391"/>
        <v>12490</v>
      </c>
      <c r="X12502" s="580"/>
    </row>
    <row r="12503" spans="8:24">
      <c r="H12503" s="360" t="s">
        <v>538</v>
      </c>
      <c r="I12503" s="821">
        <v>11</v>
      </c>
      <c r="J12503" s="358">
        <f t="shared" si="390"/>
        <v>29963</v>
      </c>
      <c r="K12503" s="580"/>
      <c r="L12503" s="580"/>
      <c r="N12503" s="716"/>
      <c r="O12503" s="716"/>
      <c r="P12503" s="716"/>
      <c r="Q12503" s="716"/>
      <c r="R12503" s="716"/>
      <c r="S12503" s="716"/>
      <c r="T12503" s="1051"/>
      <c r="U12503" s="360" t="s">
        <v>357</v>
      </c>
      <c r="V12503" s="821">
        <v>15</v>
      </c>
      <c r="W12503" s="358">
        <f t="shared" si="391"/>
        <v>12491</v>
      </c>
      <c r="X12503" s="580"/>
    </row>
    <row r="12504" spans="8:24">
      <c r="H12504" s="360" t="s">
        <v>538</v>
      </c>
      <c r="I12504" s="821">
        <v>12</v>
      </c>
      <c r="J12504" s="358">
        <f t="shared" si="390"/>
        <v>29964</v>
      </c>
      <c r="K12504" s="580"/>
      <c r="L12504" s="580"/>
      <c r="N12504" s="716"/>
      <c r="O12504" s="716"/>
      <c r="P12504" s="716"/>
      <c r="Q12504" s="716"/>
      <c r="R12504" s="716"/>
      <c r="S12504" s="716"/>
      <c r="T12504" s="1051"/>
      <c r="U12504" s="360" t="s">
        <v>357</v>
      </c>
      <c r="V12504" s="821">
        <v>16</v>
      </c>
      <c r="W12504" s="358">
        <f t="shared" si="391"/>
        <v>12492</v>
      </c>
      <c r="X12504" s="580"/>
    </row>
    <row r="12505" spans="8:24">
      <c r="H12505" s="360" t="s">
        <v>538</v>
      </c>
      <c r="I12505" s="821">
        <v>13</v>
      </c>
      <c r="J12505" s="358">
        <f t="shared" si="390"/>
        <v>29965</v>
      </c>
      <c r="K12505" s="580"/>
      <c r="L12505" s="580"/>
      <c r="N12505" s="716"/>
      <c r="O12505" s="716"/>
      <c r="P12505" s="716"/>
      <c r="Q12505" s="716"/>
      <c r="R12505" s="716"/>
      <c r="S12505" s="716"/>
      <c r="T12505" s="1051"/>
      <c r="U12505" s="360" t="s">
        <v>357</v>
      </c>
      <c r="V12505" s="821">
        <v>17</v>
      </c>
      <c r="W12505" s="358">
        <f t="shared" si="391"/>
        <v>12493</v>
      </c>
      <c r="X12505" s="580"/>
    </row>
    <row r="12506" spans="8:24">
      <c r="H12506" s="360" t="s">
        <v>538</v>
      </c>
      <c r="I12506" s="821">
        <v>14</v>
      </c>
      <c r="J12506" s="358">
        <f t="shared" si="390"/>
        <v>29966</v>
      </c>
      <c r="K12506" s="580"/>
      <c r="L12506" s="580"/>
      <c r="N12506" s="716"/>
      <c r="O12506" s="716"/>
      <c r="P12506" s="716"/>
      <c r="Q12506" s="716"/>
      <c r="R12506" s="716"/>
      <c r="S12506" s="716"/>
      <c r="T12506" s="1051"/>
      <c r="U12506" s="360" t="s">
        <v>357</v>
      </c>
      <c r="V12506" s="821">
        <v>18</v>
      </c>
      <c r="W12506" s="358">
        <f t="shared" si="391"/>
        <v>12494</v>
      </c>
      <c r="X12506" s="580"/>
    </row>
    <row r="12507" spans="8:24">
      <c r="H12507" s="360" t="s">
        <v>538</v>
      </c>
      <c r="I12507" s="821">
        <v>15</v>
      </c>
      <c r="J12507" s="358">
        <f t="shared" si="390"/>
        <v>29967</v>
      </c>
      <c r="K12507" s="580"/>
      <c r="L12507" s="580"/>
      <c r="N12507" s="716"/>
      <c r="O12507" s="716"/>
      <c r="P12507" s="716"/>
      <c r="Q12507" s="716"/>
      <c r="R12507" s="716"/>
      <c r="S12507" s="716"/>
      <c r="T12507" s="1051"/>
      <c r="U12507" s="360" t="s">
        <v>357</v>
      </c>
      <c r="V12507" s="821">
        <v>19</v>
      </c>
      <c r="W12507" s="358">
        <f t="shared" si="391"/>
        <v>12495</v>
      </c>
      <c r="X12507" s="580"/>
    </row>
    <row r="12508" spans="8:24">
      <c r="H12508" s="360" t="s">
        <v>538</v>
      </c>
      <c r="I12508" s="821">
        <v>16</v>
      </c>
      <c r="J12508" s="358">
        <f t="shared" si="390"/>
        <v>29968</v>
      </c>
      <c r="K12508" s="580"/>
      <c r="L12508" s="580"/>
      <c r="N12508" s="716"/>
      <c r="O12508" s="716"/>
      <c r="P12508" s="716"/>
      <c r="Q12508" s="716"/>
      <c r="R12508" s="716"/>
      <c r="S12508" s="716"/>
      <c r="T12508" s="1051"/>
      <c r="U12508" s="360" t="s">
        <v>357</v>
      </c>
      <c r="V12508" s="821">
        <v>20</v>
      </c>
      <c r="W12508" s="358">
        <f t="shared" si="391"/>
        <v>12496</v>
      </c>
      <c r="X12508" s="580"/>
    </row>
    <row r="12509" spans="8:24">
      <c r="H12509" s="360" t="s">
        <v>538</v>
      </c>
      <c r="I12509" s="821">
        <v>17</v>
      </c>
      <c r="J12509" s="358">
        <f t="shared" si="390"/>
        <v>29969</v>
      </c>
      <c r="K12509" s="580"/>
      <c r="L12509" s="580"/>
      <c r="N12509" s="716"/>
      <c r="O12509" s="716"/>
      <c r="P12509" s="716"/>
      <c r="Q12509" s="716"/>
      <c r="R12509" s="716"/>
      <c r="S12509" s="716"/>
      <c r="T12509" s="1051"/>
      <c r="U12509" s="360" t="s">
        <v>357</v>
      </c>
      <c r="V12509" s="821">
        <v>21</v>
      </c>
      <c r="W12509" s="358">
        <f t="shared" si="391"/>
        <v>12497</v>
      </c>
      <c r="X12509" s="580"/>
    </row>
    <row r="12510" spans="8:24">
      <c r="H12510" s="360" t="s">
        <v>538</v>
      </c>
      <c r="I12510" s="821">
        <v>18</v>
      </c>
      <c r="J12510" s="358">
        <f t="shared" si="390"/>
        <v>29970</v>
      </c>
      <c r="K12510" s="580"/>
      <c r="L12510" s="580"/>
      <c r="N12510" s="716"/>
      <c r="O12510" s="716"/>
      <c r="P12510" s="716"/>
      <c r="Q12510" s="716"/>
      <c r="R12510" s="716"/>
      <c r="S12510" s="716"/>
      <c r="T12510" s="1051"/>
      <c r="U12510" s="360" t="s">
        <v>357</v>
      </c>
      <c r="V12510" s="821">
        <v>22</v>
      </c>
      <c r="W12510" s="358">
        <f t="shared" si="391"/>
        <v>12498</v>
      </c>
      <c r="X12510" s="580"/>
    </row>
    <row r="12511" spans="8:24">
      <c r="H12511" s="360" t="s">
        <v>538</v>
      </c>
      <c r="I12511" s="821">
        <v>19</v>
      </c>
      <c r="J12511" s="358">
        <f t="shared" si="390"/>
        <v>29971</v>
      </c>
      <c r="K12511" s="580"/>
      <c r="L12511" s="580"/>
      <c r="N12511" s="716"/>
      <c r="O12511" s="716"/>
      <c r="P12511" s="716"/>
      <c r="Q12511" s="716"/>
      <c r="R12511" s="716"/>
      <c r="S12511" s="716"/>
      <c r="T12511" s="1051"/>
      <c r="U12511" s="360" t="s">
        <v>357</v>
      </c>
      <c r="V12511" s="821">
        <v>23</v>
      </c>
      <c r="W12511" s="358">
        <f t="shared" si="391"/>
        <v>12499</v>
      </c>
      <c r="X12511" s="580"/>
    </row>
    <row r="12512" spans="8:24">
      <c r="H12512" s="360" t="s">
        <v>538</v>
      </c>
      <c r="I12512" s="821">
        <v>20</v>
      </c>
      <c r="J12512" s="358">
        <f t="shared" si="390"/>
        <v>29972</v>
      </c>
      <c r="K12512" s="580"/>
      <c r="L12512" s="580"/>
      <c r="N12512" s="716"/>
      <c r="O12512" s="716"/>
      <c r="P12512" s="716"/>
      <c r="Q12512" s="716"/>
      <c r="R12512" s="716"/>
      <c r="S12512" s="716"/>
      <c r="T12512" s="1051"/>
      <c r="U12512" s="360" t="s">
        <v>357</v>
      </c>
      <c r="V12512" s="821">
        <v>24</v>
      </c>
      <c r="W12512" s="358">
        <f t="shared" si="391"/>
        <v>12500</v>
      </c>
      <c r="X12512" s="580"/>
    </row>
    <row r="12513" spans="8:24">
      <c r="H12513" s="360" t="s">
        <v>538</v>
      </c>
      <c r="I12513" s="821">
        <v>21</v>
      </c>
      <c r="J12513" s="358">
        <f t="shared" si="390"/>
        <v>29973</v>
      </c>
      <c r="K12513" s="580"/>
      <c r="L12513" s="580"/>
      <c r="N12513" s="716"/>
      <c r="O12513" s="716"/>
      <c r="P12513" s="716"/>
      <c r="Q12513" s="716"/>
      <c r="R12513" s="716"/>
      <c r="S12513" s="716"/>
      <c r="T12513" s="1051"/>
      <c r="U12513" s="360" t="s">
        <v>357</v>
      </c>
      <c r="V12513" s="821">
        <v>25</v>
      </c>
      <c r="W12513" s="358">
        <f t="shared" si="391"/>
        <v>12501</v>
      </c>
      <c r="X12513" s="580"/>
    </row>
    <row r="12514" spans="8:24">
      <c r="H12514" s="360" t="s">
        <v>538</v>
      </c>
      <c r="I12514" s="821">
        <v>22</v>
      </c>
      <c r="J12514" s="358">
        <f t="shared" si="390"/>
        <v>29974</v>
      </c>
      <c r="K12514" s="580"/>
      <c r="L12514" s="580"/>
      <c r="N12514" s="716"/>
      <c r="O12514" s="716"/>
      <c r="P12514" s="716"/>
      <c r="Q12514" s="716"/>
      <c r="R12514" s="716"/>
      <c r="S12514" s="716"/>
      <c r="T12514" s="1051"/>
      <c r="U12514" s="360" t="s">
        <v>357</v>
      </c>
      <c r="V12514" s="821">
        <v>26</v>
      </c>
      <c r="W12514" s="358">
        <f t="shared" si="391"/>
        <v>12502</v>
      </c>
      <c r="X12514" s="580"/>
    </row>
    <row r="12515" spans="8:24">
      <c r="H12515" s="360" t="s">
        <v>538</v>
      </c>
      <c r="I12515" s="821">
        <v>23</v>
      </c>
      <c r="J12515" s="358">
        <f t="shared" si="390"/>
        <v>29975</v>
      </c>
      <c r="K12515" s="580"/>
      <c r="L12515" s="580"/>
      <c r="N12515" s="716"/>
      <c r="O12515" s="716"/>
      <c r="P12515" s="716"/>
      <c r="Q12515" s="716"/>
      <c r="R12515" s="716"/>
      <c r="S12515" s="716"/>
      <c r="T12515" s="1051"/>
      <c r="U12515" s="360" t="s">
        <v>357</v>
      </c>
      <c r="V12515" s="821">
        <v>27</v>
      </c>
      <c r="W12515" s="358">
        <f t="shared" si="391"/>
        <v>12503</v>
      </c>
      <c r="X12515" s="580"/>
    </row>
    <row r="12516" spans="8:24">
      <c r="H12516" s="360" t="s">
        <v>538</v>
      </c>
      <c r="I12516" s="821">
        <v>24</v>
      </c>
      <c r="J12516" s="358">
        <f t="shared" si="390"/>
        <v>29976</v>
      </c>
      <c r="K12516" s="580"/>
      <c r="L12516" s="580"/>
      <c r="N12516" s="716"/>
      <c r="O12516" s="716"/>
      <c r="P12516" s="716"/>
      <c r="Q12516" s="716"/>
      <c r="R12516" s="716"/>
      <c r="S12516" s="716"/>
      <c r="T12516" s="1051"/>
      <c r="U12516" s="360" t="s">
        <v>357</v>
      </c>
      <c r="V12516" s="821">
        <v>28</v>
      </c>
      <c r="W12516" s="358">
        <f t="shared" si="391"/>
        <v>12504</v>
      </c>
      <c r="X12516" s="580"/>
    </row>
    <row r="12517" spans="8:24">
      <c r="H12517" s="360" t="s">
        <v>538</v>
      </c>
      <c r="I12517" s="821">
        <v>25</v>
      </c>
      <c r="J12517" s="358">
        <f t="shared" si="390"/>
        <v>29977</v>
      </c>
      <c r="K12517" s="580"/>
      <c r="L12517" s="580"/>
      <c r="N12517" s="716"/>
      <c r="O12517" s="716"/>
      <c r="P12517" s="716"/>
      <c r="Q12517" s="716"/>
      <c r="R12517" s="716"/>
      <c r="S12517" s="716"/>
      <c r="T12517" s="1051"/>
      <c r="U12517" s="360" t="s">
        <v>357</v>
      </c>
      <c r="V12517" s="821">
        <v>29</v>
      </c>
      <c r="W12517" s="358">
        <f t="shared" si="391"/>
        <v>12505</v>
      </c>
      <c r="X12517" s="580"/>
    </row>
    <row r="12518" spans="8:24">
      <c r="H12518" s="360" t="s">
        <v>538</v>
      </c>
      <c r="I12518" s="821">
        <v>26</v>
      </c>
      <c r="J12518" s="358">
        <f t="shared" si="390"/>
        <v>29978</v>
      </c>
      <c r="K12518" s="580"/>
      <c r="L12518" s="580"/>
      <c r="N12518" s="716"/>
      <c r="O12518" s="716"/>
      <c r="P12518" s="716"/>
      <c r="Q12518" s="716"/>
      <c r="R12518" s="716"/>
      <c r="S12518" s="716"/>
      <c r="T12518" s="1051"/>
      <c r="U12518" s="360" t="s">
        <v>357</v>
      </c>
      <c r="V12518" s="821">
        <v>30</v>
      </c>
      <c r="W12518" s="358">
        <f t="shared" si="391"/>
        <v>12506</v>
      </c>
      <c r="X12518" s="580"/>
    </row>
    <row r="12519" spans="8:24">
      <c r="H12519" s="360" t="s">
        <v>538</v>
      </c>
      <c r="I12519" s="821">
        <v>27</v>
      </c>
      <c r="J12519" s="358">
        <f t="shared" si="390"/>
        <v>29979</v>
      </c>
      <c r="K12519" s="580"/>
      <c r="L12519" s="580"/>
      <c r="N12519" s="716"/>
      <c r="O12519" s="716"/>
      <c r="P12519" s="716"/>
      <c r="Q12519" s="716"/>
      <c r="R12519" s="716"/>
      <c r="S12519" s="716"/>
      <c r="T12519" s="1051"/>
      <c r="U12519" s="360" t="s">
        <v>357</v>
      </c>
      <c r="V12519" s="821">
        <v>31</v>
      </c>
      <c r="W12519" s="358">
        <f t="shared" si="391"/>
        <v>12507</v>
      </c>
      <c r="X12519" s="580"/>
    </row>
    <row r="12520" spans="8:24">
      <c r="H12520" s="360" t="s">
        <v>538</v>
      </c>
      <c r="I12520" s="821">
        <v>28</v>
      </c>
      <c r="J12520" s="358">
        <f t="shared" si="390"/>
        <v>29980</v>
      </c>
      <c r="K12520" s="580"/>
      <c r="L12520" s="580"/>
      <c r="N12520" s="716"/>
      <c r="O12520" s="716"/>
      <c r="P12520" s="716"/>
      <c r="Q12520" s="716"/>
      <c r="R12520" s="716"/>
      <c r="S12520" s="716"/>
      <c r="T12520" s="1051"/>
      <c r="U12520" s="360" t="s">
        <v>357</v>
      </c>
      <c r="V12520" s="821">
        <v>32</v>
      </c>
      <c r="W12520" s="358">
        <f t="shared" si="391"/>
        <v>12508</v>
      </c>
      <c r="X12520" s="580"/>
    </row>
    <row r="12521" spans="8:24">
      <c r="H12521" s="360" t="s">
        <v>538</v>
      </c>
      <c r="I12521" s="821">
        <v>29</v>
      </c>
      <c r="J12521" s="358">
        <f t="shared" si="390"/>
        <v>29981</v>
      </c>
      <c r="K12521" s="580"/>
      <c r="L12521" s="580"/>
      <c r="N12521" s="716"/>
      <c r="O12521" s="716"/>
      <c r="P12521" s="716"/>
      <c r="Q12521" s="716"/>
      <c r="R12521" s="716"/>
      <c r="S12521" s="716"/>
      <c r="T12521" s="1051"/>
      <c r="U12521" s="360" t="s">
        <v>357</v>
      </c>
      <c r="V12521" s="821">
        <v>33</v>
      </c>
      <c r="W12521" s="358">
        <f t="shared" si="391"/>
        <v>12509</v>
      </c>
      <c r="X12521" s="580"/>
    </row>
    <row r="12522" spans="8:24">
      <c r="H12522" s="360" t="s">
        <v>538</v>
      </c>
      <c r="I12522" s="821">
        <v>30</v>
      </c>
      <c r="J12522" s="358">
        <f t="shared" si="390"/>
        <v>29982</v>
      </c>
      <c r="K12522" s="580"/>
      <c r="L12522" s="580"/>
      <c r="N12522" s="716"/>
      <c r="O12522" s="716"/>
      <c r="P12522" s="716"/>
      <c r="Q12522" s="716"/>
      <c r="R12522" s="716"/>
      <c r="S12522" s="716"/>
      <c r="T12522" s="1051"/>
      <c r="U12522" s="360" t="s">
        <v>357</v>
      </c>
      <c r="V12522" s="821">
        <v>34</v>
      </c>
      <c r="W12522" s="358">
        <f t="shared" si="391"/>
        <v>12510</v>
      </c>
      <c r="X12522" s="580"/>
    </row>
    <row r="12523" spans="8:24">
      <c r="H12523" s="360" t="s">
        <v>538</v>
      </c>
      <c r="I12523" s="821">
        <v>31</v>
      </c>
      <c r="J12523" s="358">
        <f t="shared" si="390"/>
        <v>29983</v>
      </c>
      <c r="K12523" s="580"/>
      <c r="L12523" s="580"/>
      <c r="N12523" s="716"/>
      <c r="O12523" s="716"/>
      <c r="P12523" s="716"/>
      <c r="Q12523" s="716"/>
      <c r="R12523" s="716"/>
      <c r="S12523" s="716"/>
      <c r="T12523" s="1051"/>
      <c r="U12523" s="360" t="s">
        <v>357</v>
      </c>
      <c r="V12523" s="821">
        <v>35</v>
      </c>
      <c r="W12523" s="358">
        <f t="shared" si="391"/>
        <v>12511</v>
      </c>
      <c r="X12523" s="580"/>
    </row>
    <row r="12524" spans="8:24">
      <c r="H12524" s="360" t="s">
        <v>538</v>
      </c>
      <c r="I12524" s="821">
        <v>32</v>
      </c>
      <c r="J12524" s="358">
        <f t="shared" si="390"/>
        <v>29984</v>
      </c>
      <c r="K12524" s="580"/>
      <c r="L12524" s="580"/>
      <c r="N12524" s="716"/>
      <c r="O12524" s="716"/>
      <c r="P12524" s="716"/>
      <c r="Q12524" s="716"/>
      <c r="R12524" s="716"/>
      <c r="S12524" s="716"/>
      <c r="T12524" s="1051"/>
      <c r="U12524" s="360" t="s">
        <v>357</v>
      </c>
      <c r="V12524" s="821">
        <v>36</v>
      </c>
      <c r="W12524" s="358">
        <f t="shared" si="391"/>
        <v>12512</v>
      </c>
      <c r="X12524" s="580"/>
    </row>
    <row r="12525" spans="8:24">
      <c r="H12525" s="360" t="s">
        <v>538</v>
      </c>
      <c r="I12525" s="821">
        <v>33</v>
      </c>
      <c r="J12525" s="358">
        <f t="shared" si="390"/>
        <v>29985</v>
      </c>
      <c r="K12525" s="580"/>
      <c r="L12525" s="580"/>
      <c r="N12525" s="716"/>
      <c r="O12525" s="716"/>
      <c r="P12525" s="716"/>
      <c r="Q12525" s="716"/>
      <c r="R12525" s="716"/>
      <c r="S12525" s="716"/>
      <c r="T12525" s="1051"/>
      <c r="U12525" s="360" t="s">
        <v>357</v>
      </c>
      <c r="V12525" s="821">
        <v>37</v>
      </c>
      <c r="W12525" s="358">
        <f t="shared" si="391"/>
        <v>12513</v>
      </c>
      <c r="X12525" s="580"/>
    </row>
    <row r="12526" spans="8:24">
      <c r="H12526" s="360" t="s">
        <v>538</v>
      </c>
      <c r="I12526" s="821">
        <v>34</v>
      </c>
      <c r="J12526" s="358">
        <f t="shared" si="390"/>
        <v>29986</v>
      </c>
      <c r="K12526" s="580"/>
      <c r="L12526" s="580"/>
      <c r="N12526" s="716"/>
      <c r="O12526" s="716"/>
      <c r="P12526" s="716"/>
      <c r="Q12526" s="716"/>
      <c r="R12526" s="716"/>
      <c r="S12526" s="716"/>
      <c r="T12526" s="1051"/>
      <c r="U12526" s="360" t="s">
        <v>357</v>
      </c>
      <c r="V12526" s="821">
        <v>38</v>
      </c>
      <c r="W12526" s="358">
        <f t="shared" si="391"/>
        <v>12514</v>
      </c>
      <c r="X12526" s="580"/>
    </row>
    <row r="12527" spans="8:24">
      <c r="H12527" s="360" t="s">
        <v>538</v>
      </c>
      <c r="I12527" s="821">
        <v>35</v>
      </c>
      <c r="J12527" s="358">
        <f t="shared" si="390"/>
        <v>29987</v>
      </c>
      <c r="K12527" s="580"/>
      <c r="L12527" s="580"/>
      <c r="N12527" s="716"/>
      <c r="O12527" s="716"/>
      <c r="P12527" s="716"/>
      <c r="Q12527" s="716"/>
      <c r="R12527" s="716"/>
      <c r="S12527" s="716"/>
      <c r="T12527" s="1051"/>
      <c r="U12527" s="360" t="s">
        <v>357</v>
      </c>
      <c r="V12527" s="821">
        <v>39</v>
      </c>
      <c r="W12527" s="358">
        <f t="shared" si="391"/>
        <v>12515</v>
      </c>
      <c r="X12527" s="580"/>
    </row>
    <row r="12528" spans="8:24">
      <c r="H12528" s="360" t="s">
        <v>538</v>
      </c>
      <c r="I12528" s="821">
        <v>36</v>
      </c>
      <c r="J12528" s="358">
        <f t="shared" si="390"/>
        <v>29988</v>
      </c>
      <c r="K12528" s="580"/>
      <c r="L12528" s="580"/>
      <c r="N12528" s="716"/>
      <c r="O12528" s="716"/>
      <c r="P12528" s="716"/>
      <c r="Q12528" s="716"/>
      <c r="R12528" s="716"/>
      <c r="S12528" s="716"/>
      <c r="T12528" s="1051"/>
      <c r="U12528" s="360" t="s">
        <v>357</v>
      </c>
      <c r="V12528" s="821">
        <v>40</v>
      </c>
      <c r="W12528" s="358">
        <f t="shared" si="391"/>
        <v>12516</v>
      </c>
      <c r="X12528" s="580"/>
    </row>
    <row r="12529" spans="8:24">
      <c r="H12529" s="360" t="s">
        <v>538</v>
      </c>
      <c r="I12529" s="821">
        <v>37</v>
      </c>
      <c r="J12529" s="358">
        <f t="shared" si="390"/>
        <v>29989</v>
      </c>
      <c r="K12529" s="580"/>
      <c r="L12529" s="580"/>
      <c r="N12529" s="716"/>
      <c r="O12529" s="716"/>
      <c r="P12529" s="716"/>
      <c r="Q12529" s="716"/>
      <c r="R12529" s="716"/>
      <c r="S12529" s="716"/>
      <c r="T12529" s="1051"/>
      <c r="U12529" s="360" t="s">
        <v>357</v>
      </c>
      <c r="V12529" s="821">
        <v>41</v>
      </c>
      <c r="W12529" s="358">
        <f t="shared" si="391"/>
        <v>12517</v>
      </c>
      <c r="X12529" s="580"/>
    </row>
    <row r="12530" spans="8:24">
      <c r="H12530" s="360" t="s">
        <v>538</v>
      </c>
      <c r="I12530" s="821">
        <v>38</v>
      </c>
      <c r="J12530" s="358">
        <f t="shared" si="390"/>
        <v>29990</v>
      </c>
      <c r="K12530" s="580"/>
      <c r="L12530" s="580"/>
      <c r="N12530" s="716"/>
      <c r="O12530" s="716"/>
      <c r="P12530" s="716"/>
      <c r="Q12530" s="716"/>
      <c r="R12530" s="716"/>
      <c r="S12530" s="716"/>
      <c r="T12530" s="1051"/>
      <c r="U12530" s="360" t="s">
        <v>357</v>
      </c>
      <c r="V12530" s="821">
        <v>42</v>
      </c>
      <c r="W12530" s="358">
        <f t="shared" si="391"/>
        <v>12518</v>
      </c>
      <c r="X12530" s="580"/>
    </row>
    <row r="12531" spans="8:24">
      <c r="H12531" s="360" t="s">
        <v>538</v>
      </c>
      <c r="I12531" s="821">
        <v>39</v>
      </c>
      <c r="J12531" s="358">
        <f t="shared" si="390"/>
        <v>29991</v>
      </c>
      <c r="K12531" s="580"/>
      <c r="L12531" s="580"/>
      <c r="N12531" s="716"/>
      <c r="O12531" s="716"/>
      <c r="P12531" s="716"/>
      <c r="Q12531" s="716"/>
      <c r="R12531" s="716"/>
      <c r="S12531" s="716"/>
      <c r="T12531" s="1051"/>
      <c r="U12531" s="360" t="s">
        <v>357</v>
      </c>
      <c r="V12531" s="821">
        <v>43</v>
      </c>
      <c r="W12531" s="358">
        <f t="shared" si="391"/>
        <v>12519</v>
      </c>
      <c r="X12531" s="580"/>
    </row>
    <row r="12532" spans="8:24">
      <c r="H12532" s="360" t="s">
        <v>538</v>
      </c>
      <c r="I12532" s="821">
        <v>40</v>
      </c>
      <c r="J12532" s="358">
        <f t="shared" si="390"/>
        <v>29992</v>
      </c>
      <c r="K12532" s="580"/>
      <c r="L12532" s="580"/>
      <c r="N12532" s="716"/>
      <c r="O12532" s="716"/>
      <c r="P12532" s="716"/>
      <c r="Q12532" s="716"/>
      <c r="R12532" s="716"/>
      <c r="S12532" s="716"/>
      <c r="T12532" s="1051"/>
      <c r="U12532" s="360" t="s">
        <v>357</v>
      </c>
      <c r="V12532" s="821">
        <v>44</v>
      </c>
      <c r="W12532" s="358">
        <f t="shared" si="391"/>
        <v>12520</v>
      </c>
      <c r="X12532" s="580"/>
    </row>
    <row r="12533" spans="8:24">
      <c r="H12533" s="360" t="s">
        <v>538</v>
      </c>
      <c r="I12533" s="821">
        <v>41</v>
      </c>
      <c r="J12533" s="358">
        <f t="shared" si="390"/>
        <v>29993</v>
      </c>
      <c r="K12533" s="580"/>
      <c r="L12533" s="580"/>
      <c r="N12533" s="716"/>
      <c r="O12533" s="716"/>
      <c r="P12533" s="716"/>
      <c r="Q12533" s="716"/>
      <c r="R12533" s="716"/>
      <c r="S12533" s="716"/>
      <c r="T12533" s="1051"/>
      <c r="U12533" s="360" t="s">
        <v>357</v>
      </c>
      <c r="V12533" s="821">
        <v>45</v>
      </c>
      <c r="W12533" s="358">
        <f t="shared" si="391"/>
        <v>12521</v>
      </c>
      <c r="X12533" s="580"/>
    </row>
    <row r="12534" spans="8:24">
      <c r="H12534" s="360" t="s">
        <v>538</v>
      </c>
      <c r="I12534" s="821">
        <v>42</v>
      </c>
      <c r="J12534" s="358">
        <f t="shared" si="390"/>
        <v>29994</v>
      </c>
      <c r="K12534" s="580"/>
      <c r="L12534" s="580"/>
      <c r="N12534" s="716"/>
      <c r="O12534" s="716"/>
      <c r="P12534" s="716"/>
      <c r="Q12534" s="716"/>
      <c r="R12534" s="716"/>
      <c r="S12534" s="716"/>
      <c r="T12534" s="1051"/>
      <c r="U12534" s="360" t="s">
        <v>357</v>
      </c>
      <c r="V12534" s="821">
        <v>46</v>
      </c>
      <c r="W12534" s="358">
        <f t="shared" si="391"/>
        <v>12522</v>
      </c>
      <c r="X12534" s="580"/>
    </row>
    <row r="12535" spans="8:24">
      <c r="H12535" s="360" t="s">
        <v>538</v>
      </c>
      <c r="I12535" s="821">
        <v>43</v>
      </c>
      <c r="J12535" s="358">
        <f t="shared" si="390"/>
        <v>29995</v>
      </c>
      <c r="K12535" s="580"/>
      <c r="L12535" s="580"/>
      <c r="N12535" s="716"/>
      <c r="O12535" s="716"/>
      <c r="P12535" s="716"/>
      <c r="Q12535" s="716"/>
      <c r="R12535" s="716"/>
      <c r="S12535" s="716"/>
      <c r="T12535" s="1051"/>
      <c r="U12535" s="360" t="s">
        <v>357</v>
      </c>
      <c r="V12535" s="821">
        <v>47</v>
      </c>
      <c r="W12535" s="358">
        <f t="shared" si="391"/>
        <v>12523</v>
      </c>
      <c r="X12535" s="580"/>
    </row>
    <row r="12536" spans="8:24">
      <c r="H12536" s="360" t="s">
        <v>538</v>
      </c>
      <c r="I12536" s="821">
        <v>44</v>
      </c>
      <c r="J12536" s="358">
        <f t="shared" si="390"/>
        <v>29996</v>
      </c>
      <c r="K12536" s="580"/>
      <c r="L12536" s="580"/>
      <c r="N12536" s="716"/>
      <c r="O12536" s="716"/>
      <c r="P12536" s="716"/>
      <c r="Q12536" s="716"/>
      <c r="R12536" s="716"/>
      <c r="S12536" s="716"/>
      <c r="T12536" s="1051"/>
      <c r="U12536" s="360" t="s">
        <v>357</v>
      </c>
      <c r="V12536" s="821">
        <v>48</v>
      </c>
      <c r="W12536" s="358">
        <f t="shared" si="391"/>
        <v>12524</v>
      </c>
      <c r="X12536" s="580"/>
    </row>
    <row r="12537" spans="8:24">
      <c r="H12537" s="360" t="s">
        <v>538</v>
      </c>
      <c r="I12537" s="821">
        <v>45</v>
      </c>
      <c r="J12537" s="358">
        <f t="shared" si="390"/>
        <v>29997</v>
      </c>
      <c r="K12537" s="580"/>
      <c r="L12537" s="580"/>
      <c r="N12537" s="716"/>
      <c r="O12537" s="716"/>
      <c r="P12537" s="716"/>
      <c r="Q12537" s="716"/>
      <c r="R12537" s="716"/>
      <c r="S12537" s="716"/>
      <c r="T12537" s="1051"/>
      <c r="U12537" s="360" t="s">
        <v>357</v>
      </c>
      <c r="V12537" s="821">
        <v>49</v>
      </c>
      <c r="W12537" s="358">
        <f t="shared" si="391"/>
        <v>12525</v>
      </c>
      <c r="X12537" s="580"/>
    </row>
    <row r="12538" spans="8:24">
      <c r="H12538" s="360" t="s">
        <v>538</v>
      </c>
      <c r="I12538" s="821">
        <v>46</v>
      </c>
      <c r="J12538" s="358">
        <f t="shared" si="390"/>
        <v>29998</v>
      </c>
      <c r="K12538" s="580"/>
      <c r="L12538" s="580"/>
      <c r="N12538" s="716"/>
      <c r="O12538" s="716"/>
      <c r="P12538" s="716"/>
      <c r="Q12538" s="716"/>
      <c r="R12538" s="716"/>
      <c r="S12538" s="716"/>
      <c r="T12538" s="1051"/>
      <c r="U12538" s="360" t="s">
        <v>357</v>
      </c>
      <c r="V12538" s="821">
        <v>50</v>
      </c>
      <c r="W12538" s="358">
        <f t="shared" si="391"/>
        <v>12526</v>
      </c>
      <c r="X12538" s="580"/>
    </row>
    <row r="12539" spans="8:24">
      <c r="H12539" s="360" t="s">
        <v>538</v>
      </c>
      <c r="I12539" s="821">
        <v>47</v>
      </c>
      <c r="J12539" s="358">
        <f t="shared" si="390"/>
        <v>29999</v>
      </c>
      <c r="K12539" s="580"/>
      <c r="L12539" s="580"/>
      <c r="N12539" s="716"/>
      <c r="O12539" s="716"/>
      <c r="P12539" s="716"/>
      <c r="Q12539" s="716"/>
      <c r="R12539" s="716"/>
      <c r="S12539" s="716"/>
      <c r="T12539" s="1051"/>
      <c r="U12539" s="360" t="s">
        <v>357</v>
      </c>
      <c r="V12539" s="821">
        <v>51</v>
      </c>
      <c r="W12539" s="358">
        <f t="shared" si="391"/>
        <v>12527</v>
      </c>
      <c r="X12539" s="580"/>
    </row>
    <row r="12540" spans="8:24">
      <c r="H12540" s="360" t="s">
        <v>538</v>
      </c>
      <c r="I12540" s="821">
        <v>48</v>
      </c>
      <c r="J12540" s="358">
        <f t="shared" si="390"/>
        <v>30000</v>
      </c>
      <c r="K12540" s="580"/>
      <c r="L12540" s="580"/>
      <c r="N12540" s="716"/>
      <c r="O12540" s="716"/>
      <c r="P12540" s="716"/>
      <c r="Q12540" s="716"/>
      <c r="R12540" s="716"/>
      <c r="S12540" s="716"/>
      <c r="T12540" s="1051"/>
      <c r="U12540" s="360" t="s">
        <v>357</v>
      </c>
      <c r="V12540" s="821">
        <v>52</v>
      </c>
      <c r="W12540" s="358">
        <f t="shared" si="391"/>
        <v>12528</v>
      </c>
      <c r="X12540" s="580"/>
    </row>
    <row r="12541" spans="8:24">
      <c r="H12541" s="360" t="s">
        <v>538</v>
      </c>
      <c r="I12541" s="821">
        <v>49</v>
      </c>
      <c r="J12541" s="358">
        <f t="shared" si="390"/>
        <v>30001</v>
      </c>
      <c r="K12541" s="580"/>
      <c r="L12541" s="580"/>
      <c r="N12541" s="716"/>
      <c r="O12541" s="716"/>
      <c r="P12541" s="716"/>
      <c r="Q12541" s="716"/>
      <c r="R12541" s="716"/>
      <c r="S12541" s="716"/>
      <c r="T12541" s="1051"/>
      <c r="U12541" s="360" t="s">
        <v>357</v>
      </c>
      <c r="V12541" s="821">
        <v>53</v>
      </c>
      <c r="W12541" s="358">
        <f t="shared" si="391"/>
        <v>12529</v>
      </c>
      <c r="X12541" s="580"/>
    </row>
    <row r="12542" spans="8:24">
      <c r="H12542" s="360" t="s">
        <v>538</v>
      </c>
      <c r="I12542" s="821">
        <v>50</v>
      </c>
      <c r="J12542" s="358">
        <f t="shared" si="390"/>
        <v>30002</v>
      </c>
      <c r="K12542" s="580"/>
      <c r="L12542" s="580"/>
      <c r="N12542" s="716"/>
      <c r="O12542" s="716"/>
      <c r="P12542" s="716"/>
      <c r="Q12542" s="716"/>
      <c r="R12542" s="716"/>
      <c r="S12542" s="716"/>
      <c r="T12542" s="1051"/>
      <c r="U12542" s="360" t="s">
        <v>357</v>
      </c>
      <c r="V12542" s="821">
        <v>54</v>
      </c>
      <c r="W12542" s="358">
        <f t="shared" si="391"/>
        <v>12530</v>
      </c>
      <c r="X12542" s="580"/>
    </row>
    <row r="12543" spans="8:24">
      <c r="H12543" s="360" t="s">
        <v>538</v>
      </c>
      <c r="I12543" s="821">
        <v>51</v>
      </c>
      <c r="J12543" s="358">
        <f t="shared" si="390"/>
        <v>30003</v>
      </c>
      <c r="K12543" s="580"/>
      <c r="L12543" s="580"/>
      <c r="N12543" s="716"/>
      <c r="O12543" s="716"/>
      <c r="P12543" s="716"/>
      <c r="Q12543" s="716"/>
      <c r="R12543" s="716"/>
      <c r="S12543" s="716"/>
      <c r="T12543" s="1051"/>
      <c r="U12543" s="360" t="s">
        <v>357</v>
      </c>
      <c r="V12543" s="821">
        <v>55</v>
      </c>
      <c r="W12543" s="358">
        <f t="shared" si="391"/>
        <v>12531</v>
      </c>
      <c r="X12543" s="580"/>
    </row>
    <row r="12544" spans="8:24">
      <c r="H12544" s="360" t="s">
        <v>538</v>
      </c>
      <c r="I12544" s="821">
        <v>52</v>
      </c>
      <c r="J12544" s="358">
        <f t="shared" si="390"/>
        <v>30004</v>
      </c>
      <c r="K12544" s="580"/>
      <c r="L12544" s="580"/>
      <c r="N12544" s="716"/>
      <c r="O12544" s="716"/>
      <c r="P12544" s="716"/>
      <c r="Q12544" s="716"/>
      <c r="R12544" s="716"/>
      <c r="S12544" s="716"/>
      <c r="T12544" s="1051"/>
      <c r="U12544" s="360" t="s">
        <v>357</v>
      </c>
      <c r="V12544" s="821">
        <v>56</v>
      </c>
      <c r="W12544" s="358">
        <f t="shared" si="391"/>
        <v>12532</v>
      </c>
      <c r="X12544" s="580"/>
    </row>
    <row r="12545" spans="8:24">
      <c r="H12545" s="360" t="s">
        <v>538</v>
      </c>
      <c r="I12545" s="821">
        <v>53</v>
      </c>
      <c r="J12545" s="358">
        <f t="shared" si="390"/>
        <v>30005</v>
      </c>
      <c r="K12545" s="580"/>
      <c r="L12545" s="580"/>
      <c r="N12545" s="716"/>
      <c r="O12545" s="716"/>
      <c r="P12545" s="716"/>
      <c r="Q12545" s="716"/>
      <c r="R12545" s="716"/>
      <c r="S12545" s="716"/>
      <c r="T12545" s="1051"/>
      <c r="U12545" s="360" t="s">
        <v>357</v>
      </c>
      <c r="V12545" s="821">
        <v>57</v>
      </c>
      <c r="W12545" s="358">
        <f t="shared" si="391"/>
        <v>12533</v>
      </c>
      <c r="X12545" s="580"/>
    </row>
    <row r="12546" spans="8:24">
      <c r="H12546" s="360" t="s">
        <v>538</v>
      </c>
      <c r="I12546" s="821">
        <v>54</v>
      </c>
      <c r="J12546" s="358">
        <f t="shared" si="390"/>
        <v>30006</v>
      </c>
      <c r="K12546" s="580"/>
      <c r="L12546" s="580"/>
      <c r="N12546" s="716"/>
      <c r="O12546" s="716"/>
      <c r="P12546" s="716"/>
      <c r="Q12546" s="716"/>
      <c r="R12546" s="716"/>
      <c r="S12546" s="716"/>
      <c r="T12546" s="1051"/>
      <c r="U12546" s="360" t="s">
        <v>357</v>
      </c>
      <c r="V12546" s="821">
        <v>58</v>
      </c>
      <c r="W12546" s="358">
        <f t="shared" si="391"/>
        <v>12534</v>
      </c>
      <c r="X12546" s="580"/>
    </row>
    <row r="12547" spans="8:24">
      <c r="H12547" s="360" t="s">
        <v>538</v>
      </c>
      <c r="I12547" s="821">
        <v>55</v>
      </c>
      <c r="J12547" s="358">
        <f t="shared" si="390"/>
        <v>30007</v>
      </c>
      <c r="K12547" s="580"/>
      <c r="L12547" s="580"/>
      <c r="N12547" s="716"/>
      <c r="O12547" s="716"/>
      <c r="P12547" s="716"/>
      <c r="Q12547" s="716"/>
      <c r="R12547" s="716"/>
      <c r="S12547" s="716"/>
      <c r="T12547" s="1051"/>
      <c r="U12547" s="360" t="s">
        <v>357</v>
      </c>
      <c r="V12547" s="821">
        <v>59</v>
      </c>
      <c r="W12547" s="358">
        <f t="shared" si="391"/>
        <v>12535</v>
      </c>
      <c r="X12547" s="580"/>
    </row>
    <row r="12548" spans="8:24">
      <c r="H12548" s="360" t="s">
        <v>538</v>
      </c>
      <c r="I12548" s="821">
        <v>56</v>
      </c>
      <c r="J12548" s="358">
        <f t="shared" si="390"/>
        <v>30008</v>
      </c>
      <c r="K12548" s="580"/>
      <c r="L12548" s="580"/>
      <c r="N12548" s="716"/>
      <c r="O12548" s="716"/>
      <c r="P12548" s="716"/>
      <c r="Q12548" s="716"/>
      <c r="R12548" s="716"/>
      <c r="S12548" s="716"/>
      <c r="T12548" s="1051"/>
      <c r="U12548" s="360" t="s">
        <v>357</v>
      </c>
      <c r="V12548" s="821">
        <v>60</v>
      </c>
      <c r="W12548" s="358">
        <f t="shared" si="391"/>
        <v>12536</v>
      </c>
      <c r="X12548" s="580"/>
    </row>
    <row r="12549" spans="8:24">
      <c r="H12549" s="360" t="s">
        <v>538</v>
      </c>
      <c r="I12549" s="821">
        <v>57</v>
      </c>
      <c r="J12549" s="358">
        <f t="shared" si="390"/>
        <v>30009</v>
      </c>
      <c r="K12549" s="580"/>
      <c r="L12549" s="580"/>
      <c r="N12549" s="716"/>
      <c r="O12549" s="716"/>
      <c r="P12549" s="716"/>
      <c r="Q12549" s="716"/>
      <c r="R12549" s="716"/>
      <c r="S12549" s="716"/>
      <c r="T12549" s="1051"/>
      <c r="U12549" s="360" t="s">
        <v>357</v>
      </c>
      <c r="V12549" s="821">
        <v>61</v>
      </c>
      <c r="W12549" s="358">
        <f t="shared" si="391"/>
        <v>12537</v>
      </c>
      <c r="X12549" s="580"/>
    </row>
    <row r="12550" spans="8:24">
      <c r="H12550" s="360" t="s">
        <v>538</v>
      </c>
      <c r="I12550" s="821">
        <v>58</v>
      </c>
      <c r="J12550" s="358">
        <f t="shared" si="390"/>
        <v>30010</v>
      </c>
      <c r="K12550" s="580"/>
      <c r="L12550" s="580"/>
      <c r="N12550" s="716"/>
      <c r="O12550" s="716"/>
      <c r="P12550" s="716"/>
      <c r="Q12550" s="716"/>
      <c r="R12550" s="716"/>
      <c r="S12550" s="716"/>
      <c r="T12550" s="1051"/>
      <c r="U12550" s="360" t="s">
        <v>357</v>
      </c>
      <c r="V12550" s="821">
        <v>62</v>
      </c>
      <c r="W12550" s="358">
        <f t="shared" si="391"/>
        <v>12538</v>
      </c>
      <c r="X12550" s="580"/>
    </row>
    <row r="12551" spans="8:24">
      <c r="H12551" s="360" t="s">
        <v>538</v>
      </c>
      <c r="I12551" s="821">
        <v>59</v>
      </c>
      <c r="J12551" s="358">
        <f t="shared" si="390"/>
        <v>30011</v>
      </c>
      <c r="K12551" s="580"/>
      <c r="L12551" s="580"/>
      <c r="N12551" s="716"/>
      <c r="O12551" s="716"/>
      <c r="P12551" s="716"/>
      <c r="Q12551" s="716"/>
      <c r="R12551" s="716"/>
      <c r="S12551" s="716"/>
      <c r="T12551" s="1051"/>
      <c r="U12551" s="360" t="s">
        <v>357</v>
      </c>
      <c r="V12551" s="821">
        <v>63</v>
      </c>
      <c r="W12551" s="358">
        <f t="shared" si="391"/>
        <v>12539</v>
      </c>
      <c r="X12551" s="580"/>
    </row>
    <row r="12552" spans="8:24">
      <c r="H12552" s="360" t="s">
        <v>538</v>
      </c>
      <c r="I12552" s="821">
        <v>60</v>
      </c>
      <c r="J12552" s="358">
        <f t="shared" si="390"/>
        <v>30012</v>
      </c>
      <c r="K12552" s="580"/>
      <c r="L12552" s="580"/>
      <c r="N12552" s="716"/>
      <c r="O12552" s="716"/>
      <c r="P12552" s="716"/>
      <c r="Q12552" s="716"/>
      <c r="R12552" s="716"/>
      <c r="S12552" s="716"/>
      <c r="T12552" s="1051"/>
      <c r="U12552" s="360" t="s">
        <v>357</v>
      </c>
      <c r="V12552" s="821">
        <v>64</v>
      </c>
      <c r="W12552" s="358">
        <f t="shared" si="391"/>
        <v>12540</v>
      </c>
      <c r="X12552" s="580"/>
    </row>
    <row r="12553" spans="8:24">
      <c r="H12553" s="360" t="s">
        <v>538</v>
      </c>
      <c r="I12553" s="821">
        <v>61</v>
      </c>
      <c r="J12553" s="358">
        <f t="shared" si="390"/>
        <v>30013</v>
      </c>
      <c r="K12553" s="580"/>
      <c r="L12553" s="580"/>
      <c r="N12553" s="716"/>
      <c r="O12553" s="716"/>
      <c r="P12553" s="716"/>
      <c r="Q12553" s="716"/>
      <c r="R12553" s="716"/>
      <c r="S12553" s="716"/>
      <c r="T12553" s="1051"/>
      <c r="U12553" s="360" t="s">
        <v>357</v>
      </c>
      <c r="V12553" s="821">
        <v>65</v>
      </c>
      <c r="W12553" s="358">
        <f t="shared" si="391"/>
        <v>12541</v>
      </c>
      <c r="X12553" s="580"/>
    </row>
    <row r="12554" spans="8:24">
      <c r="H12554" s="360" t="s">
        <v>538</v>
      </c>
      <c r="I12554" s="821">
        <v>62</v>
      </c>
      <c r="J12554" s="358">
        <f t="shared" ref="J12554:J12617" si="392">J12553+1</f>
        <v>30014</v>
      </c>
      <c r="K12554" s="580"/>
      <c r="L12554" s="580"/>
      <c r="N12554" s="716"/>
      <c r="O12554" s="716"/>
      <c r="P12554" s="716"/>
      <c r="Q12554" s="716"/>
      <c r="R12554" s="716"/>
      <c r="S12554" s="716"/>
      <c r="T12554" s="1051"/>
      <c r="U12554" s="360" t="s">
        <v>357</v>
      </c>
      <c r="V12554" s="821">
        <v>66</v>
      </c>
      <c r="W12554" s="358">
        <f t="shared" ref="W12554:W12617" si="393">W12553+1</f>
        <v>12542</v>
      </c>
      <c r="X12554" s="580"/>
    </row>
    <row r="12555" spans="8:24">
      <c r="H12555" s="360" t="s">
        <v>538</v>
      </c>
      <c r="I12555" s="821">
        <v>63</v>
      </c>
      <c r="J12555" s="358">
        <f t="shared" si="392"/>
        <v>30015</v>
      </c>
      <c r="K12555" s="580"/>
      <c r="L12555" s="580"/>
      <c r="N12555" s="716"/>
      <c r="O12555" s="716"/>
      <c r="P12555" s="716"/>
      <c r="Q12555" s="716"/>
      <c r="R12555" s="716"/>
      <c r="S12555" s="716"/>
      <c r="T12555" s="1051"/>
      <c r="U12555" s="360" t="s">
        <v>357</v>
      </c>
      <c r="V12555" s="821">
        <v>67</v>
      </c>
      <c r="W12555" s="358">
        <f t="shared" si="393"/>
        <v>12543</v>
      </c>
      <c r="X12555" s="580"/>
    </row>
    <row r="12556" spans="8:24">
      <c r="H12556" s="360" t="s">
        <v>538</v>
      </c>
      <c r="I12556" s="821">
        <v>64</v>
      </c>
      <c r="J12556" s="358">
        <f t="shared" si="392"/>
        <v>30016</v>
      </c>
      <c r="K12556" s="580"/>
      <c r="L12556" s="580"/>
      <c r="N12556" s="716"/>
      <c r="O12556" s="716"/>
      <c r="P12556" s="716"/>
      <c r="Q12556" s="716"/>
      <c r="R12556" s="716"/>
      <c r="S12556" s="716"/>
      <c r="T12556" s="1051"/>
      <c r="U12556" s="360" t="s">
        <v>357</v>
      </c>
      <c r="V12556" s="821">
        <v>68</v>
      </c>
      <c r="W12556" s="358">
        <f t="shared" si="393"/>
        <v>12544</v>
      </c>
      <c r="X12556" s="580"/>
    </row>
    <row r="12557" spans="8:24">
      <c r="H12557" s="360" t="s">
        <v>538</v>
      </c>
      <c r="I12557" s="821">
        <v>65</v>
      </c>
      <c r="J12557" s="358">
        <f t="shared" si="392"/>
        <v>30017</v>
      </c>
      <c r="K12557" s="580"/>
      <c r="L12557" s="580"/>
      <c r="N12557" s="716"/>
      <c r="O12557" s="716"/>
      <c r="P12557" s="716"/>
      <c r="Q12557" s="716"/>
      <c r="R12557" s="716"/>
      <c r="S12557" s="716"/>
      <c r="T12557" s="1051"/>
      <c r="U12557" s="360" t="s">
        <v>357</v>
      </c>
      <c r="V12557" s="821">
        <v>69</v>
      </c>
      <c r="W12557" s="358">
        <f t="shared" si="393"/>
        <v>12545</v>
      </c>
      <c r="X12557" s="580"/>
    </row>
    <row r="12558" spans="8:24">
      <c r="H12558" s="360" t="s">
        <v>538</v>
      </c>
      <c r="I12558" s="821">
        <v>66</v>
      </c>
      <c r="J12558" s="358">
        <f t="shared" si="392"/>
        <v>30018</v>
      </c>
      <c r="K12558" s="580"/>
      <c r="L12558" s="580"/>
      <c r="N12558" s="716"/>
      <c r="O12558" s="716"/>
      <c r="P12558" s="716"/>
      <c r="Q12558" s="716"/>
      <c r="R12558" s="716"/>
      <c r="S12558" s="716"/>
      <c r="T12558" s="1051"/>
      <c r="U12558" s="360" t="s">
        <v>357</v>
      </c>
      <c r="V12558" s="821">
        <v>70</v>
      </c>
      <c r="W12558" s="358">
        <f t="shared" si="393"/>
        <v>12546</v>
      </c>
      <c r="X12558" s="580"/>
    </row>
    <row r="12559" spans="8:24">
      <c r="H12559" s="360" t="s">
        <v>538</v>
      </c>
      <c r="I12559" s="821">
        <v>67</v>
      </c>
      <c r="J12559" s="358">
        <f t="shared" si="392"/>
        <v>30019</v>
      </c>
      <c r="K12559" s="580"/>
      <c r="L12559" s="580"/>
      <c r="N12559" s="716"/>
      <c r="O12559" s="716"/>
      <c r="P12559" s="716"/>
      <c r="Q12559" s="716"/>
      <c r="R12559" s="716"/>
      <c r="S12559" s="716"/>
      <c r="T12559" s="1051"/>
      <c r="U12559" s="360" t="s">
        <v>357</v>
      </c>
      <c r="V12559" s="821">
        <v>71</v>
      </c>
      <c r="W12559" s="358">
        <f t="shared" si="393"/>
        <v>12547</v>
      </c>
      <c r="X12559" s="580"/>
    </row>
    <row r="12560" spans="8:24">
      <c r="H12560" s="360" t="s">
        <v>538</v>
      </c>
      <c r="I12560" s="821">
        <v>68</v>
      </c>
      <c r="J12560" s="358">
        <f t="shared" si="392"/>
        <v>30020</v>
      </c>
      <c r="K12560" s="580"/>
      <c r="L12560" s="580"/>
      <c r="N12560" s="716"/>
      <c r="O12560" s="716"/>
      <c r="P12560" s="716"/>
      <c r="Q12560" s="716"/>
      <c r="R12560" s="716"/>
      <c r="S12560" s="716"/>
      <c r="T12560" s="1051"/>
      <c r="U12560" s="360" t="s">
        <v>357</v>
      </c>
      <c r="V12560" s="821">
        <v>72</v>
      </c>
      <c r="W12560" s="358">
        <f t="shared" si="393"/>
        <v>12548</v>
      </c>
      <c r="X12560" s="580"/>
    </row>
    <row r="12561" spans="8:24">
      <c r="H12561" s="360" t="s">
        <v>538</v>
      </c>
      <c r="I12561" s="821">
        <v>69</v>
      </c>
      <c r="J12561" s="358">
        <f t="shared" si="392"/>
        <v>30021</v>
      </c>
      <c r="K12561" s="580"/>
      <c r="L12561" s="580"/>
      <c r="N12561" s="716"/>
      <c r="O12561" s="716"/>
      <c r="P12561" s="716"/>
      <c r="Q12561" s="716"/>
      <c r="R12561" s="716"/>
      <c r="S12561" s="716"/>
      <c r="T12561" s="1051"/>
      <c r="U12561" s="360" t="s">
        <v>357</v>
      </c>
      <c r="V12561" s="821">
        <v>73</v>
      </c>
      <c r="W12561" s="358">
        <f t="shared" si="393"/>
        <v>12549</v>
      </c>
      <c r="X12561" s="580"/>
    </row>
    <row r="12562" spans="8:24">
      <c r="H12562" s="360" t="s">
        <v>538</v>
      </c>
      <c r="I12562" s="821">
        <v>70</v>
      </c>
      <c r="J12562" s="358">
        <f t="shared" si="392"/>
        <v>30022</v>
      </c>
      <c r="K12562" s="580"/>
      <c r="L12562" s="580"/>
      <c r="N12562" s="716"/>
      <c r="O12562" s="716"/>
      <c r="P12562" s="716"/>
      <c r="Q12562" s="716"/>
      <c r="R12562" s="716"/>
      <c r="S12562" s="716"/>
      <c r="T12562" s="1051"/>
      <c r="U12562" s="360" t="s">
        <v>357</v>
      </c>
      <c r="V12562" s="821">
        <v>74</v>
      </c>
      <c r="W12562" s="358">
        <f t="shared" si="393"/>
        <v>12550</v>
      </c>
      <c r="X12562" s="580"/>
    </row>
    <row r="12563" spans="8:24">
      <c r="H12563" s="360" t="s">
        <v>538</v>
      </c>
      <c r="I12563" s="821">
        <v>71</v>
      </c>
      <c r="J12563" s="358">
        <f t="shared" si="392"/>
        <v>30023</v>
      </c>
      <c r="K12563" s="580"/>
      <c r="L12563" s="580"/>
      <c r="N12563" s="716"/>
      <c r="O12563" s="716"/>
      <c r="P12563" s="716"/>
      <c r="Q12563" s="716"/>
      <c r="R12563" s="716"/>
      <c r="S12563" s="716"/>
      <c r="T12563" s="1051"/>
      <c r="U12563" s="360" t="s">
        <v>357</v>
      </c>
      <c r="V12563" s="821">
        <v>75</v>
      </c>
      <c r="W12563" s="358">
        <f t="shared" si="393"/>
        <v>12551</v>
      </c>
      <c r="X12563" s="580"/>
    </row>
    <row r="12564" spans="8:24">
      <c r="H12564" s="360" t="s">
        <v>538</v>
      </c>
      <c r="I12564" s="821">
        <v>72</v>
      </c>
      <c r="J12564" s="358">
        <f t="shared" si="392"/>
        <v>30024</v>
      </c>
      <c r="K12564" s="580"/>
      <c r="L12564" s="580"/>
      <c r="N12564" s="716"/>
      <c r="O12564" s="716"/>
      <c r="P12564" s="716"/>
      <c r="Q12564" s="716"/>
      <c r="R12564" s="716"/>
      <c r="S12564" s="716"/>
      <c r="T12564" s="1051"/>
      <c r="U12564" s="360" t="s">
        <v>357</v>
      </c>
      <c r="V12564" s="821">
        <v>76</v>
      </c>
      <c r="W12564" s="358">
        <f t="shared" si="393"/>
        <v>12552</v>
      </c>
      <c r="X12564" s="580"/>
    </row>
    <row r="12565" spans="8:24">
      <c r="H12565" s="360" t="s">
        <v>538</v>
      </c>
      <c r="I12565" s="821">
        <v>73</v>
      </c>
      <c r="J12565" s="358">
        <f t="shared" si="392"/>
        <v>30025</v>
      </c>
      <c r="K12565" s="580"/>
      <c r="L12565" s="580"/>
      <c r="N12565" s="716"/>
      <c r="O12565" s="716"/>
      <c r="P12565" s="716"/>
      <c r="Q12565" s="716"/>
      <c r="R12565" s="716"/>
      <c r="S12565" s="716"/>
      <c r="T12565" s="1051"/>
      <c r="U12565" s="360" t="s">
        <v>357</v>
      </c>
      <c r="V12565" s="821">
        <v>77</v>
      </c>
      <c r="W12565" s="358">
        <f t="shared" si="393"/>
        <v>12553</v>
      </c>
      <c r="X12565" s="580"/>
    </row>
    <row r="12566" spans="8:24">
      <c r="H12566" s="360" t="s">
        <v>538</v>
      </c>
      <c r="I12566" s="821">
        <v>74</v>
      </c>
      <c r="J12566" s="358">
        <f t="shared" si="392"/>
        <v>30026</v>
      </c>
      <c r="K12566" s="580"/>
      <c r="L12566" s="580"/>
      <c r="N12566" s="716"/>
      <c r="O12566" s="716"/>
      <c r="P12566" s="716"/>
      <c r="Q12566" s="716"/>
      <c r="R12566" s="716"/>
      <c r="S12566" s="716"/>
      <c r="T12566" s="1051"/>
      <c r="U12566" s="360" t="s">
        <v>357</v>
      </c>
      <c r="V12566" s="821">
        <v>78</v>
      </c>
      <c r="W12566" s="358">
        <f t="shared" si="393"/>
        <v>12554</v>
      </c>
      <c r="X12566" s="580"/>
    </row>
    <row r="12567" spans="8:24">
      <c r="H12567" s="360" t="s">
        <v>538</v>
      </c>
      <c r="I12567" s="821">
        <v>75</v>
      </c>
      <c r="J12567" s="358">
        <f t="shared" si="392"/>
        <v>30027</v>
      </c>
      <c r="K12567" s="580"/>
      <c r="L12567" s="580"/>
      <c r="N12567" s="716"/>
      <c r="O12567" s="716"/>
      <c r="P12567" s="716"/>
      <c r="Q12567" s="716"/>
      <c r="R12567" s="716"/>
      <c r="S12567" s="716"/>
      <c r="T12567" s="1051"/>
      <c r="U12567" s="360" t="s">
        <v>357</v>
      </c>
      <c r="V12567" s="821">
        <v>79</v>
      </c>
      <c r="W12567" s="358">
        <f t="shared" si="393"/>
        <v>12555</v>
      </c>
      <c r="X12567" s="580"/>
    </row>
    <row r="12568" spans="8:24">
      <c r="H12568" s="360" t="s">
        <v>538</v>
      </c>
      <c r="I12568" s="821">
        <v>76</v>
      </c>
      <c r="J12568" s="358">
        <f t="shared" si="392"/>
        <v>30028</v>
      </c>
      <c r="K12568" s="580"/>
      <c r="L12568" s="580"/>
      <c r="N12568" s="716"/>
      <c r="O12568" s="716"/>
      <c r="P12568" s="716"/>
      <c r="Q12568" s="716"/>
      <c r="R12568" s="716"/>
      <c r="S12568" s="716"/>
      <c r="T12568" s="1051"/>
      <c r="U12568" s="360" t="s">
        <v>357</v>
      </c>
      <c r="V12568" s="821">
        <v>80</v>
      </c>
      <c r="W12568" s="358">
        <f t="shared" si="393"/>
        <v>12556</v>
      </c>
      <c r="X12568" s="580"/>
    </row>
    <row r="12569" spans="8:24">
      <c r="H12569" s="360" t="s">
        <v>538</v>
      </c>
      <c r="I12569" s="821">
        <v>77</v>
      </c>
      <c r="J12569" s="358">
        <f t="shared" si="392"/>
        <v>30029</v>
      </c>
      <c r="K12569" s="580"/>
      <c r="L12569" s="580"/>
      <c r="N12569" s="716"/>
      <c r="O12569" s="716"/>
      <c r="P12569" s="716"/>
      <c r="Q12569" s="716"/>
      <c r="R12569" s="716"/>
      <c r="S12569" s="716"/>
      <c r="T12569" s="1051"/>
      <c r="U12569" s="360" t="s">
        <v>357</v>
      </c>
      <c r="V12569" s="821">
        <v>81</v>
      </c>
      <c r="W12569" s="358">
        <f t="shared" si="393"/>
        <v>12557</v>
      </c>
      <c r="X12569" s="580"/>
    </row>
    <row r="12570" spans="8:24">
      <c r="H12570" s="360" t="s">
        <v>538</v>
      </c>
      <c r="I12570" s="821">
        <v>78</v>
      </c>
      <c r="J12570" s="358">
        <f t="shared" si="392"/>
        <v>30030</v>
      </c>
      <c r="K12570" s="580"/>
      <c r="L12570" s="580"/>
      <c r="N12570" s="716"/>
      <c r="O12570" s="716"/>
      <c r="P12570" s="716"/>
      <c r="Q12570" s="716"/>
      <c r="R12570" s="716"/>
      <c r="S12570" s="716"/>
      <c r="T12570" s="1051"/>
      <c r="U12570" s="360" t="s">
        <v>357</v>
      </c>
      <c r="V12570" s="821">
        <v>82</v>
      </c>
      <c r="W12570" s="358">
        <f t="shared" si="393"/>
        <v>12558</v>
      </c>
      <c r="X12570" s="580"/>
    </row>
    <row r="12571" spans="8:24">
      <c r="H12571" s="360" t="s">
        <v>538</v>
      </c>
      <c r="I12571" s="821">
        <v>79</v>
      </c>
      <c r="J12571" s="358">
        <f t="shared" si="392"/>
        <v>30031</v>
      </c>
      <c r="K12571" s="580"/>
      <c r="L12571" s="580"/>
      <c r="N12571" s="716"/>
      <c r="O12571" s="716"/>
      <c r="P12571" s="716"/>
      <c r="Q12571" s="716"/>
      <c r="R12571" s="716"/>
      <c r="S12571" s="716"/>
      <c r="T12571" s="1051"/>
      <c r="U12571" s="360" t="s">
        <v>357</v>
      </c>
      <c r="V12571" s="821">
        <v>83</v>
      </c>
      <c r="W12571" s="358">
        <f t="shared" si="393"/>
        <v>12559</v>
      </c>
      <c r="X12571" s="580"/>
    </row>
    <row r="12572" spans="8:24">
      <c r="H12572" s="360" t="s">
        <v>538</v>
      </c>
      <c r="I12572" s="821">
        <v>80</v>
      </c>
      <c r="J12572" s="358">
        <f t="shared" si="392"/>
        <v>30032</v>
      </c>
      <c r="K12572" s="580"/>
      <c r="L12572" s="580"/>
      <c r="N12572" s="716"/>
      <c r="O12572" s="716"/>
      <c r="P12572" s="716"/>
      <c r="Q12572" s="716"/>
      <c r="R12572" s="716"/>
      <c r="S12572" s="716"/>
      <c r="T12572" s="1051"/>
      <c r="U12572" s="360" t="s">
        <v>357</v>
      </c>
      <c r="V12572" s="821">
        <v>84</v>
      </c>
      <c r="W12572" s="358">
        <f t="shared" si="393"/>
        <v>12560</v>
      </c>
      <c r="X12572" s="580"/>
    </row>
    <row r="12573" spans="8:24">
      <c r="H12573" s="360" t="s">
        <v>538</v>
      </c>
      <c r="I12573" s="821">
        <v>81</v>
      </c>
      <c r="J12573" s="358">
        <f t="shared" si="392"/>
        <v>30033</v>
      </c>
      <c r="K12573" s="580"/>
      <c r="L12573" s="580"/>
      <c r="N12573" s="716"/>
      <c r="O12573" s="716"/>
      <c r="P12573" s="716"/>
      <c r="Q12573" s="716"/>
      <c r="R12573" s="716"/>
      <c r="S12573" s="716"/>
      <c r="T12573" s="1051"/>
      <c r="U12573" s="360" t="s">
        <v>357</v>
      </c>
      <c r="V12573" s="821">
        <v>85</v>
      </c>
      <c r="W12573" s="358">
        <f t="shared" si="393"/>
        <v>12561</v>
      </c>
      <c r="X12573" s="580"/>
    </row>
    <row r="12574" spans="8:24">
      <c r="H12574" s="360" t="s">
        <v>538</v>
      </c>
      <c r="I12574" s="821">
        <v>82</v>
      </c>
      <c r="J12574" s="358">
        <f t="shared" si="392"/>
        <v>30034</v>
      </c>
      <c r="K12574" s="580"/>
      <c r="L12574" s="580"/>
      <c r="N12574" s="716"/>
      <c r="O12574" s="716"/>
      <c r="P12574" s="716"/>
      <c r="Q12574" s="716"/>
      <c r="R12574" s="716"/>
      <c r="S12574" s="716"/>
      <c r="T12574" s="1051"/>
      <c r="U12574" s="360" t="s">
        <v>357</v>
      </c>
      <c r="V12574" s="821">
        <v>86</v>
      </c>
      <c r="W12574" s="358">
        <f t="shared" si="393"/>
        <v>12562</v>
      </c>
      <c r="X12574" s="580"/>
    </row>
    <row r="12575" spans="8:24">
      <c r="H12575" s="360" t="s">
        <v>538</v>
      </c>
      <c r="I12575" s="821">
        <v>83</v>
      </c>
      <c r="J12575" s="358">
        <f t="shared" si="392"/>
        <v>30035</v>
      </c>
      <c r="K12575" s="580"/>
      <c r="L12575" s="580"/>
      <c r="N12575" s="716"/>
      <c r="O12575" s="716"/>
      <c r="P12575" s="716"/>
      <c r="Q12575" s="716"/>
      <c r="R12575" s="716"/>
      <c r="S12575" s="716"/>
      <c r="T12575" s="1051"/>
      <c r="U12575" s="360" t="s">
        <v>357</v>
      </c>
      <c r="V12575" s="821">
        <v>87</v>
      </c>
      <c r="W12575" s="358">
        <f t="shared" si="393"/>
        <v>12563</v>
      </c>
      <c r="X12575" s="580"/>
    </row>
    <row r="12576" spans="8:24">
      <c r="H12576" s="360" t="s">
        <v>538</v>
      </c>
      <c r="I12576" s="821">
        <v>84</v>
      </c>
      <c r="J12576" s="358">
        <f t="shared" si="392"/>
        <v>30036</v>
      </c>
      <c r="K12576" s="580"/>
      <c r="L12576" s="580"/>
      <c r="N12576" s="716"/>
      <c r="O12576" s="716"/>
      <c r="P12576" s="716"/>
      <c r="Q12576" s="716"/>
      <c r="R12576" s="716"/>
      <c r="S12576" s="716"/>
      <c r="T12576" s="1051"/>
      <c r="U12576" s="360" t="s">
        <v>357</v>
      </c>
      <c r="V12576" s="821">
        <v>88</v>
      </c>
      <c r="W12576" s="358">
        <f t="shared" si="393"/>
        <v>12564</v>
      </c>
      <c r="X12576" s="580"/>
    </row>
    <row r="12577" spans="8:24">
      <c r="H12577" s="360" t="s">
        <v>538</v>
      </c>
      <c r="I12577" s="821">
        <v>85</v>
      </c>
      <c r="J12577" s="358">
        <f t="shared" si="392"/>
        <v>30037</v>
      </c>
      <c r="K12577" s="580"/>
      <c r="L12577" s="580"/>
      <c r="N12577" s="716"/>
      <c r="O12577" s="716"/>
      <c r="P12577" s="716"/>
      <c r="Q12577" s="716"/>
      <c r="R12577" s="716"/>
      <c r="S12577" s="716"/>
      <c r="T12577" s="1051"/>
      <c r="U12577" s="360" t="s">
        <v>357</v>
      </c>
      <c r="V12577" s="821">
        <v>89</v>
      </c>
      <c r="W12577" s="358">
        <f t="shared" si="393"/>
        <v>12565</v>
      </c>
      <c r="X12577" s="580"/>
    </row>
    <row r="12578" spans="8:24">
      <c r="H12578" s="360" t="s">
        <v>538</v>
      </c>
      <c r="I12578" s="821">
        <v>86</v>
      </c>
      <c r="J12578" s="358">
        <f t="shared" si="392"/>
        <v>30038</v>
      </c>
      <c r="K12578" s="580"/>
      <c r="L12578" s="580"/>
      <c r="N12578" s="716"/>
      <c r="O12578" s="716"/>
      <c r="P12578" s="716"/>
      <c r="Q12578" s="716"/>
      <c r="R12578" s="716"/>
      <c r="S12578" s="716"/>
      <c r="T12578" s="1051"/>
      <c r="U12578" s="360" t="s">
        <v>357</v>
      </c>
      <c r="V12578" s="821">
        <v>90</v>
      </c>
      <c r="W12578" s="358">
        <f t="shared" si="393"/>
        <v>12566</v>
      </c>
      <c r="X12578" s="580"/>
    </row>
    <row r="12579" spans="8:24">
      <c r="H12579" s="360" t="s">
        <v>538</v>
      </c>
      <c r="I12579" s="821">
        <v>87</v>
      </c>
      <c r="J12579" s="358">
        <f t="shared" si="392"/>
        <v>30039</v>
      </c>
      <c r="K12579" s="580"/>
      <c r="L12579" s="580"/>
      <c r="N12579" s="716"/>
      <c r="O12579" s="716"/>
      <c r="P12579" s="716"/>
      <c r="Q12579" s="716"/>
      <c r="R12579" s="716"/>
      <c r="S12579" s="716"/>
      <c r="T12579" s="1051"/>
      <c r="U12579" s="360" t="s">
        <v>357</v>
      </c>
      <c r="V12579" s="821">
        <v>91</v>
      </c>
      <c r="W12579" s="358">
        <f t="shared" si="393"/>
        <v>12567</v>
      </c>
      <c r="X12579" s="580"/>
    </row>
    <row r="12580" spans="8:24">
      <c r="H12580" s="360" t="s">
        <v>538</v>
      </c>
      <c r="I12580" s="821">
        <v>88</v>
      </c>
      <c r="J12580" s="358">
        <f t="shared" si="392"/>
        <v>30040</v>
      </c>
      <c r="K12580" s="580"/>
      <c r="L12580" s="580"/>
      <c r="N12580" s="716"/>
      <c r="O12580" s="716"/>
      <c r="P12580" s="716"/>
      <c r="Q12580" s="716"/>
      <c r="R12580" s="716"/>
      <c r="S12580" s="716"/>
      <c r="T12580" s="1051"/>
      <c r="U12580" s="360" t="s">
        <v>357</v>
      </c>
      <c r="V12580" s="821">
        <v>92</v>
      </c>
      <c r="W12580" s="358">
        <f t="shared" si="393"/>
        <v>12568</v>
      </c>
      <c r="X12580" s="580"/>
    </row>
    <row r="12581" spans="8:24">
      <c r="H12581" s="360" t="s">
        <v>538</v>
      </c>
      <c r="I12581" s="821">
        <v>89</v>
      </c>
      <c r="J12581" s="358">
        <f t="shared" si="392"/>
        <v>30041</v>
      </c>
      <c r="K12581" s="580"/>
      <c r="L12581" s="580"/>
      <c r="N12581" s="716"/>
      <c r="O12581" s="716"/>
      <c r="P12581" s="716"/>
      <c r="Q12581" s="716"/>
      <c r="R12581" s="716"/>
      <c r="S12581" s="716"/>
      <c r="T12581" s="1051"/>
      <c r="U12581" s="360" t="s">
        <v>357</v>
      </c>
      <c r="V12581" s="821">
        <v>93</v>
      </c>
      <c r="W12581" s="358">
        <f t="shared" si="393"/>
        <v>12569</v>
      </c>
      <c r="X12581" s="580"/>
    </row>
    <row r="12582" spans="8:24">
      <c r="H12582" s="360" t="s">
        <v>538</v>
      </c>
      <c r="I12582" s="821">
        <v>90</v>
      </c>
      <c r="J12582" s="358">
        <f t="shared" si="392"/>
        <v>30042</v>
      </c>
      <c r="K12582" s="580"/>
      <c r="L12582" s="580"/>
      <c r="N12582" s="716"/>
      <c r="O12582" s="716"/>
      <c r="P12582" s="716"/>
      <c r="Q12582" s="716"/>
      <c r="R12582" s="716"/>
      <c r="S12582" s="716"/>
      <c r="T12582" s="1051"/>
      <c r="U12582" s="360" t="s">
        <v>357</v>
      </c>
      <c r="V12582" s="821">
        <v>94</v>
      </c>
      <c r="W12582" s="358">
        <f t="shared" si="393"/>
        <v>12570</v>
      </c>
      <c r="X12582" s="580"/>
    </row>
    <row r="12583" spans="8:24">
      <c r="H12583" s="360" t="s">
        <v>538</v>
      </c>
      <c r="I12583" s="821">
        <v>91</v>
      </c>
      <c r="J12583" s="358">
        <f t="shared" si="392"/>
        <v>30043</v>
      </c>
      <c r="K12583" s="580"/>
      <c r="L12583" s="580"/>
      <c r="N12583" s="716"/>
      <c r="O12583" s="716"/>
      <c r="P12583" s="716"/>
      <c r="Q12583" s="716"/>
      <c r="R12583" s="716"/>
      <c r="S12583" s="716"/>
      <c r="T12583" s="1051"/>
      <c r="U12583" s="360" t="s">
        <v>357</v>
      </c>
      <c r="V12583" s="821">
        <v>95</v>
      </c>
      <c r="W12583" s="358">
        <f t="shared" si="393"/>
        <v>12571</v>
      </c>
      <c r="X12583" s="580"/>
    </row>
    <row r="12584" spans="8:24">
      <c r="H12584" s="360" t="s">
        <v>538</v>
      </c>
      <c r="I12584" s="821">
        <v>92</v>
      </c>
      <c r="J12584" s="358">
        <f t="shared" si="392"/>
        <v>30044</v>
      </c>
      <c r="K12584" s="580"/>
      <c r="L12584" s="580"/>
      <c r="N12584" s="716"/>
      <c r="O12584" s="716"/>
      <c r="P12584" s="716"/>
      <c r="Q12584" s="716"/>
      <c r="R12584" s="716"/>
      <c r="S12584" s="716"/>
      <c r="T12584" s="1051"/>
      <c r="U12584" s="360" t="s">
        <v>357</v>
      </c>
      <c r="V12584" s="821">
        <v>96</v>
      </c>
      <c r="W12584" s="358">
        <f t="shared" si="393"/>
        <v>12572</v>
      </c>
      <c r="X12584" s="580"/>
    </row>
    <row r="12585" spans="8:24">
      <c r="H12585" s="360" t="s">
        <v>538</v>
      </c>
      <c r="I12585" s="821">
        <v>93</v>
      </c>
      <c r="J12585" s="358">
        <f t="shared" si="392"/>
        <v>30045</v>
      </c>
      <c r="K12585" s="580"/>
      <c r="L12585" s="580"/>
      <c r="N12585" s="716"/>
      <c r="O12585" s="716"/>
      <c r="P12585" s="716"/>
      <c r="Q12585" s="716"/>
      <c r="R12585" s="716"/>
      <c r="S12585" s="716"/>
      <c r="T12585" s="1051"/>
      <c r="U12585" s="360" t="s">
        <v>358</v>
      </c>
      <c r="V12585" s="821">
        <v>1</v>
      </c>
      <c r="W12585" s="358">
        <f t="shared" si="393"/>
        <v>12573</v>
      </c>
      <c r="X12585" s="580"/>
    </row>
    <row r="12586" spans="8:24">
      <c r="H12586" s="360" t="s">
        <v>538</v>
      </c>
      <c r="I12586" s="821">
        <v>94</v>
      </c>
      <c r="J12586" s="358">
        <f t="shared" si="392"/>
        <v>30046</v>
      </c>
      <c r="K12586" s="580"/>
      <c r="L12586" s="580"/>
      <c r="N12586" s="716"/>
      <c r="O12586" s="716"/>
      <c r="P12586" s="716"/>
      <c r="Q12586" s="716"/>
      <c r="R12586" s="716"/>
      <c r="S12586" s="716"/>
      <c r="T12586" s="1051"/>
      <c r="U12586" s="360" t="s">
        <v>358</v>
      </c>
      <c r="V12586" s="821">
        <v>2</v>
      </c>
      <c r="W12586" s="358">
        <f t="shared" si="393"/>
        <v>12574</v>
      </c>
      <c r="X12586" s="580"/>
    </row>
    <row r="12587" spans="8:24">
      <c r="H12587" s="360" t="s">
        <v>538</v>
      </c>
      <c r="I12587" s="821">
        <v>95</v>
      </c>
      <c r="J12587" s="358">
        <f t="shared" si="392"/>
        <v>30047</v>
      </c>
      <c r="K12587" s="580"/>
      <c r="L12587" s="580"/>
      <c r="N12587" s="716"/>
      <c r="O12587" s="716"/>
      <c r="P12587" s="716"/>
      <c r="Q12587" s="716"/>
      <c r="R12587" s="716"/>
      <c r="S12587" s="716"/>
      <c r="T12587" s="1051"/>
      <c r="U12587" s="360" t="s">
        <v>358</v>
      </c>
      <c r="V12587" s="821">
        <v>3</v>
      </c>
      <c r="W12587" s="358">
        <f t="shared" si="393"/>
        <v>12575</v>
      </c>
      <c r="X12587" s="580"/>
    </row>
    <row r="12588" spans="8:24">
      <c r="H12588" s="360" t="s">
        <v>538</v>
      </c>
      <c r="I12588" s="821">
        <v>96</v>
      </c>
      <c r="J12588" s="358">
        <f t="shared" si="392"/>
        <v>30048</v>
      </c>
      <c r="K12588" s="580"/>
      <c r="L12588" s="580"/>
      <c r="N12588" s="716"/>
      <c r="O12588" s="716"/>
      <c r="P12588" s="716"/>
      <c r="Q12588" s="716"/>
      <c r="R12588" s="716"/>
      <c r="S12588" s="716"/>
      <c r="T12588" s="1051"/>
      <c r="U12588" s="360" t="s">
        <v>358</v>
      </c>
      <c r="V12588" s="821">
        <v>4</v>
      </c>
      <c r="W12588" s="358">
        <f t="shared" si="393"/>
        <v>12576</v>
      </c>
      <c r="X12588" s="580"/>
    </row>
    <row r="12589" spans="8:24">
      <c r="H12589" s="360" t="s">
        <v>539</v>
      </c>
      <c r="I12589" s="821">
        <v>1</v>
      </c>
      <c r="J12589" s="358">
        <f t="shared" si="392"/>
        <v>30049</v>
      </c>
      <c r="K12589" s="580"/>
      <c r="L12589" s="580"/>
      <c r="N12589" s="716"/>
      <c r="O12589" s="716"/>
      <c r="P12589" s="716"/>
      <c r="Q12589" s="716"/>
      <c r="R12589" s="716"/>
      <c r="S12589" s="716"/>
      <c r="T12589" s="1051"/>
      <c r="U12589" s="360" t="s">
        <v>358</v>
      </c>
      <c r="V12589" s="821">
        <v>5</v>
      </c>
      <c r="W12589" s="358">
        <f t="shared" si="393"/>
        <v>12577</v>
      </c>
      <c r="X12589" s="580"/>
    </row>
    <row r="12590" spans="8:24">
      <c r="H12590" s="360" t="s">
        <v>539</v>
      </c>
      <c r="I12590" s="821">
        <v>2</v>
      </c>
      <c r="J12590" s="358">
        <f t="shared" si="392"/>
        <v>30050</v>
      </c>
      <c r="K12590" s="580"/>
      <c r="L12590" s="580"/>
      <c r="N12590" s="716"/>
      <c r="O12590" s="716"/>
      <c r="P12590" s="716"/>
      <c r="Q12590" s="716"/>
      <c r="R12590" s="716"/>
      <c r="S12590" s="716"/>
      <c r="T12590" s="1051"/>
      <c r="U12590" s="360" t="s">
        <v>358</v>
      </c>
      <c r="V12590" s="821">
        <v>6</v>
      </c>
      <c r="W12590" s="358">
        <f t="shared" si="393"/>
        <v>12578</v>
      </c>
      <c r="X12590" s="580"/>
    </row>
    <row r="12591" spans="8:24">
      <c r="H12591" s="360" t="s">
        <v>539</v>
      </c>
      <c r="I12591" s="821">
        <v>3</v>
      </c>
      <c r="J12591" s="358">
        <f t="shared" si="392"/>
        <v>30051</v>
      </c>
      <c r="K12591" s="580"/>
      <c r="L12591" s="580"/>
      <c r="N12591" s="716"/>
      <c r="O12591" s="716"/>
      <c r="P12591" s="716"/>
      <c r="Q12591" s="716"/>
      <c r="R12591" s="716"/>
      <c r="S12591" s="716"/>
      <c r="T12591" s="1051"/>
      <c r="U12591" s="360" t="s">
        <v>358</v>
      </c>
      <c r="V12591" s="821">
        <v>7</v>
      </c>
      <c r="W12591" s="358">
        <f t="shared" si="393"/>
        <v>12579</v>
      </c>
      <c r="X12591" s="580"/>
    </row>
    <row r="12592" spans="8:24">
      <c r="H12592" s="360" t="s">
        <v>539</v>
      </c>
      <c r="I12592" s="821">
        <v>4</v>
      </c>
      <c r="J12592" s="358">
        <f t="shared" si="392"/>
        <v>30052</v>
      </c>
      <c r="K12592" s="580"/>
      <c r="L12592" s="580"/>
      <c r="N12592" s="716"/>
      <c r="O12592" s="716"/>
      <c r="P12592" s="716"/>
      <c r="Q12592" s="716"/>
      <c r="R12592" s="716"/>
      <c r="S12592" s="716"/>
      <c r="T12592" s="1051"/>
      <c r="U12592" s="360" t="s">
        <v>358</v>
      </c>
      <c r="V12592" s="821">
        <v>8</v>
      </c>
      <c r="W12592" s="358">
        <f t="shared" si="393"/>
        <v>12580</v>
      </c>
      <c r="X12592" s="580"/>
    </row>
    <row r="12593" spans="8:24">
      <c r="H12593" s="360" t="s">
        <v>539</v>
      </c>
      <c r="I12593" s="821">
        <v>5</v>
      </c>
      <c r="J12593" s="358">
        <f t="shared" si="392"/>
        <v>30053</v>
      </c>
      <c r="K12593" s="580"/>
      <c r="L12593" s="580"/>
      <c r="N12593" s="716"/>
      <c r="O12593" s="716"/>
      <c r="P12593" s="716"/>
      <c r="Q12593" s="716"/>
      <c r="R12593" s="716"/>
      <c r="S12593" s="716"/>
      <c r="T12593" s="1051"/>
      <c r="U12593" s="360" t="s">
        <v>358</v>
      </c>
      <c r="V12593" s="821">
        <v>9</v>
      </c>
      <c r="W12593" s="358">
        <f t="shared" si="393"/>
        <v>12581</v>
      </c>
      <c r="X12593" s="580"/>
    </row>
    <row r="12594" spans="8:24">
      <c r="H12594" s="360" t="s">
        <v>539</v>
      </c>
      <c r="I12594" s="821">
        <v>6</v>
      </c>
      <c r="J12594" s="358">
        <f t="shared" si="392"/>
        <v>30054</v>
      </c>
      <c r="K12594" s="580"/>
      <c r="L12594" s="580"/>
      <c r="N12594" s="716"/>
      <c r="O12594" s="716"/>
      <c r="P12594" s="716"/>
      <c r="Q12594" s="716"/>
      <c r="R12594" s="716"/>
      <c r="S12594" s="716"/>
      <c r="T12594" s="1051"/>
      <c r="U12594" s="360" t="s">
        <v>358</v>
      </c>
      <c r="V12594" s="821">
        <v>10</v>
      </c>
      <c r="W12594" s="358">
        <f t="shared" si="393"/>
        <v>12582</v>
      </c>
      <c r="X12594" s="580"/>
    </row>
    <row r="12595" spans="8:24">
      <c r="H12595" s="360" t="s">
        <v>539</v>
      </c>
      <c r="I12595" s="821">
        <v>7</v>
      </c>
      <c r="J12595" s="358">
        <f t="shared" si="392"/>
        <v>30055</v>
      </c>
      <c r="K12595" s="580"/>
      <c r="L12595" s="580"/>
      <c r="N12595" s="716"/>
      <c r="O12595" s="716"/>
      <c r="P12595" s="716"/>
      <c r="Q12595" s="716"/>
      <c r="R12595" s="716"/>
      <c r="S12595" s="716"/>
      <c r="T12595" s="1051"/>
      <c r="U12595" s="360" t="s">
        <v>358</v>
      </c>
      <c r="V12595" s="821">
        <v>11</v>
      </c>
      <c r="W12595" s="358">
        <f t="shared" si="393"/>
        <v>12583</v>
      </c>
      <c r="X12595" s="580"/>
    </row>
    <row r="12596" spans="8:24">
      <c r="H12596" s="360" t="s">
        <v>539</v>
      </c>
      <c r="I12596" s="821">
        <v>8</v>
      </c>
      <c r="J12596" s="358">
        <f t="shared" si="392"/>
        <v>30056</v>
      </c>
      <c r="K12596" s="580"/>
      <c r="L12596" s="580"/>
      <c r="N12596" s="716"/>
      <c r="O12596" s="716"/>
      <c r="P12596" s="716"/>
      <c r="Q12596" s="716"/>
      <c r="R12596" s="716"/>
      <c r="S12596" s="716"/>
      <c r="T12596" s="1051"/>
      <c r="U12596" s="360" t="s">
        <v>358</v>
      </c>
      <c r="V12596" s="821">
        <v>12</v>
      </c>
      <c r="W12596" s="358">
        <f t="shared" si="393"/>
        <v>12584</v>
      </c>
      <c r="X12596" s="580"/>
    </row>
    <row r="12597" spans="8:24">
      <c r="H12597" s="360" t="s">
        <v>539</v>
      </c>
      <c r="I12597" s="821">
        <v>9</v>
      </c>
      <c r="J12597" s="358">
        <f t="shared" si="392"/>
        <v>30057</v>
      </c>
      <c r="K12597" s="580"/>
      <c r="L12597" s="580"/>
      <c r="N12597" s="716"/>
      <c r="O12597" s="716"/>
      <c r="P12597" s="716"/>
      <c r="Q12597" s="716"/>
      <c r="R12597" s="716"/>
      <c r="S12597" s="716"/>
      <c r="T12597" s="1051"/>
      <c r="U12597" s="360" t="s">
        <v>358</v>
      </c>
      <c r="V12597" s="821">
        <v>13</v>
      </c>
      <c r="W12597" s="358">
        <f t="shared" si="393"/>
        <v>12585</v>
      </c>
      <c r="X12597" s="580"/>
    </row>
    <row r="12598" spans="8:24">
      <c r="H12598" s="360" t="s">
        <v>539</v>
      </c>
      <c r="I12598" s="821">
        <v>10</v>
      </c>
      <c r="J12598" s="358">
        <f t="shared" si="392"/>
        <v>30058</v>
      </c>
      <c r="K12598" s="580"/>
      <c r="L12598" s="580"/>
      <c r="N12598" s="716"/>
      <c r="O12598" s="716"/>
      <c r="P12598" s="716"/>
      <c r="Q12598" s="716"/>
      <c r="R12598" s="716"/>
      <c r="S12598" s="716"/>
      <c r="T12598" s="1051"/>
      <c r="U12598" s="360" t="s">
        <v>358</v>
      </c>
      <c r="V12598" s="821">
        <v>14</v>
      </c>
      <c r="W12598" s="358">
        <f t="shared" si="393"/>
        <v>12586</v>
      </c>
      <c r="X12598" s="580"/>
    </row>
    <row r="12599" spans="8:24">
      <c r="H12599" s="360" t="s">
        <v>539</v>
      </c>
      <c r="I12599" s="821">
        <v>11</v>
      </c>
      <c r="J12599" s="358">
        <f t="shared" si="392"/>
        <v>30059</v>
      </c>
      <c r="K12599" s="580"/>
      <c r="L12599" s="580"/>
      <c r="N12599" s="716"/>
      <c r="O12599" s="716"/>
      <c r="P12599" s="716"/>
      <c r="Q12599" s="716"/>
      <c r="R12599" s="716"/>
      <c r="S12599" s="716"/>
      <c r="T12599" s="1051"/>
      <c r="U12599" s="360" t="s">
        <v>358</v>
      </c>
      <c r="V12599" s="821">
        <v>15</v>
      </c>
      <c r="W12599" s="358">
        <f t="shared" si="393"/>
        <v>12587</v>
      </c>
      <c r="X12599" s="580"/>
    </row>
    <row r="12600" spans="8:24">
      <c r="H12600" s="360" t="s">
        <v>539</v>
      </c>
      <c r="I12600" s="821">
        <v>12</v>
      </c>
      <c r="J12600" s="358">
        <f t="shared" si="392"/>
        <v>30060</v>
      </c>
      <c r="K12600" s="580"/>
      <c r="L12600" s="580"/>
      <c r="N12600" s="716"/>
      <c r="O12600" s="716"/>
      <c r="P12600" s="716"/>
      <c r="Q12600" s="716"/>
      <c r="R12600" s="716"/>
      <c r="S12600" s="716"/>
      <c r="T12600" s="1051"/>
      <c r="U12600" s="360" t="s">
        <v>358</v>
      </c>
      <c r="V12600" s="821">
        <v>16</v>
      </c>
      <c r="W12600" s="358">
        <f t="shared" si="393"/>
        <v>12588</v>
      </c>
      <c r="X12600" s="580"/>
    </row>
    <row r="12601" spans="8:24">
      <c r="H12601" s="360" t="s">
        <v>539</v>
      </c>
      <c r="I12601" s="821">
        <v>13</v>
      </c>
      <c r="J12601" s="358">
        <f t="shared" si="392"/>
        <v>30061</v>
      </c>
      <c r="K12601" s="580"/>
      <c r="L12601" s="580"/>
      <c r="N12601" s="716"/>
      <c r="O12601" s="716"/>
      <c r="P12601" s="716"/>
      <c r="Q12601" s="716"/>
      <c r="R12601" s="716"/>
      <c r="S12601" s="716"/>
      <c r="T12601" s="1051"/>
      <c r="U12601" s="360" t="s">
        <v>358</v>
      </c>
      <c r="V12601" s="821">
        <v>17</v>
      </c>
      <c r="W12601" s="358">
        <f t="shared" si="393"/>
        <v>12589</v>
      </c>
      <c r="X12601" s="580"/>
    </row>
    <row r="12602" spans="8:24">
      <c r="H12602" s="360" t="s">
        <v>539</v>
      </c>
      <c r="I12602" s="821">
        <v>14</v>
      </c>
      <c r="J12602" s="358">
        <f t="shared" si="392"/>
        <v>30062</v>
      </c>
      <c r="K12602" s="580"/>
      <c r="L12602" s="580"/>
      <c r="N12602" s="716"/>
      <c r="O12602" s="716"/>
      <c r="P12602" s="716"/>
      <c r="Q12602" s="716"/>
      <c r="R12602" s="716"/>
      <c r="S12602" s="716"/>
      <c r="T12602" s="1051"/>
      <c r="U12602" s="360" t="s">
        <v>358</v>
      </c>
      <c r="V12602" s="821">
        <v>18</v>
      </c>
      <c r="W12602" s="358">
        <f t="shared" si="393"/>
        <v>12590</v>
      </c>
      <c r="X12602" s="580"/>
    </row>
    <row r="12603" spans="8:24">
      <c r="H12603" s="360" t="s">
        <v>539</v>
      </c>
      <c r="I12603" s="821">
        <v>15</v>
      </c>
      <c r="J12603" s="358">
        <f t="shared" si="392"/>
        <v>30063</v>
      </c>
      <c r="K12603" s="580"/>
      <c r="L12603" s="580"/>
      <c r="N12603" s="716"/>
      <c r="O12603" s="716"/>
      <c r="P12603" s="716"/>
      <c r="Q12603" s="716"/>
      <c r="R12603" s="716"/>
      <c r="S12603" s="716"/>
      <c r="T12603" s="1051"/>
      <c r="U12603" s="360" t="s">
        <v>358</v>
      </c>
      <c r="V12603" s="821">
        <v>19</v>
      </c>
      <c r="W12603" s="358">
        <f t="shared" si="393"/>
        <v>12591</v>
      </c>
      <c r="X12603" s="580"/>
    </row>
    <row r="12604" spans="8:24">
      <c r="H12604" s="360" t="s">
        <v>539</v>
      </c>
      <c r="I12604" s="821">
        <v>16</v>
      </c>
      <c r="J12604" s="358">
        <f t="shared" si="392"/>
        <v>30064</v>
      </c>
      <c r="K12604" s="580"/>
      <c r="L12604" s="580"/>
      <c r="N12604" s="716"/>
      <c r="O12604" s="716"/>
      <c r="P12604" s="716"/>
      <c r="Q12604" s="716"/>
      <c r="R12604" s="716"/>
      <c r="S12604" s="716"/>
      <c r="T12604" s="1051"/>
      <c r="U12604" s="360" t="s">
        <v>358</v>
      </c>
      <c r="V12604" s="821">
        <v>20</v>
      </c>
      <c r="W12604" s="358">
        <f t="shared" si="393"/>
        <v>12592</v>
      </c>
      <c r="X12604" s="580"/>
    </row>
    <row r="12605" spans="8:24">
      <c r="H12605" s="360" t="s">
        <v>539</v>
      </c>
      <c r="I12605" s="821">
        <v>17</v>
      </c>
      <c r="J12605" s="358">
        <f t="shared" si="392"/>
        <v>30065</v>
      </c>
      <c r="K12605" s="580"/>
      <c r="L12605" s="580"/>
      <c r="N12605" s="716"/>
      <c r="O12605" s="716"/>
      <c r="P12605" s="716"/>
      <c r="Q12605" s="716"/>
      <c r="R12605" s="716"/>
      <c r="S12605" s="716"/>
      <c r="T12605" s="1051"/>
      <c r="U12605" s="360" t="s">
        <v>358</v>
      </c>
      <c r="V12605" s="821">
        <v>21</v>
      </c>
      <c r="W12605" s="358">
        <f t="shared" si="393"/>
        <v>12593</v>
      </c>
      <c r="X12605" s="580"/>
    </row>
    <row r="12606" spans="8:24">
      <c r="H12606" s="360" t="s">
        <v>539</v>
      </c>
      <c r="I12606" s="821">
        <v>18</v>
      </c>
      <c r="J12606" s="358">
        <f t="shared" si="392"/>
        <v>30066</v>
      </c>
      <c r="K12606" s="580"/>
      <c r="L12606" s="580"/>
      <c r="N12606" s="716"/>
      <c r="O12606" s="716"/>
      <c r="P12606" s="716"/>
      <c r="Q12606" s="716"/>
      <c r="R12606" s="716"/>
      <c r="S12606" s="716"/>
      <c r="T12606" s="1051"/>
      <c r="U12606" s="360" t="s">
        <v>358</v>
      </c>
      <c r="V12606" s="821">
        <v>22</v>
      </c>
      <c r="W12606" s="358">
        <f t="shared" si="393"/>
        <v>12594</v>
      </c>
      <c r="X12606" s="580"/>
    </row>
    <row r="12607" spans="8:24">
      <c r="H12607" s="360" t="s">
        <v>539</v>
      </c>
      <c r="I12607" s="821">
        <v>19</v>
      </c>
      <c r="J12607" s="358">
        <f t="shared" si="392"/>
        <v>30067</v>
      </c>
      <c r="K12607" s="580"/>
      <c r="L12607" s="580"/>
      <c r="N12607" s="716"/>
      <c r="O12607" s="716"/>
      <c r="P12607" s="716"/>
      <c r="Q12607" s="716"/>
      <c r="R12607" s="716"/>
      <c r="S12607" s="716"/>
      <c r="T12607" s="1051"/>
      <c r="U12607" s="360" t="s">
        <v>358</v>
      </c>
      <c r="V12607" s="821">
        <v>23</v>
      </c>
      <c r="W12607" s="358">
        <f t="shared" si="393"/>
        <v>12595</v>
      </c>
      <c r="X12607" s="580"/>
    </row>
    <row r="12608" spans="8:24">
      <c r="H12608" s="360" t="s">
        <v>539</v>
      </c>
      <c r="I12608" s="821">
        <v>20</v>
      </c>
      <c r="J12608" s="358">
        <f t="shared" si="392"/>
        <v>30068</v>
      </c>
      <c r="K12608" s="580"/>
      <c r="L12608" s="580"/>
      <c r="N12608" s="716"/>
      <c r="O12608" s="716"/>
      <c r="P12608" s="716"/>
      <c r="Q12608" s="716"/>
      <c r="R12608" s="716"/>
      <c r="S12608" s="716"/>
      <c r="T12608" s="1051"/>
      <c r="U12608" s="360" t="s">
        <v>358</v>
      </c>
      <c r="V12608" s="821">
        <v>24</v>
      </c>
      <c r="W12608" s="358">
        <f t="shared" si="393"/>
        <v>12596</v>
      </c>
      <c r="X12608" s="580"/>
    </row>
    <row r="12609" spans="8:24">
      <c r="H12609" s="360" t="s">
        <v>539</v>
      </c>
      <c r="I12609" s="821">
        <v>21</v>
      </c>
      <c r="J12609" s="358">
        <f t="shared" si="392"/>
        <v>30069</v>
      </c>
      <c r="K12609" s="580"/>
      <c r="L12609" s="580"/>
      <c r="N12609" s="716"/>
      <c r="O12609" s="716"/>
      <c r="P12609" s="716"/>
      <c r="Q12609" s="716"/>
      <c r="R12609" s="716"/>
      <c r="S12609" s="716"/>
      <c r="T12609" s="1051"/>
      <c r="U12609" s="360" t="s">
        <v>358</v>
      </c>
      <c r="V12609" s="821">
        <v>25</v>
      </c>
      <c r="W12609" s="358">
        <f t="shared" si="393"/>
        <v>12597</v>
      </c>
      <c r="X12609" s="580"/>
    </row>
    <row r="12610" spans="8:24">
      <c r="H12610" s="360" t="s">
        <v>539</v>
      </c>
      <c r="I12610" s="821">
        <v>22</v>
      </c>
      <c r="J12610" s="358">
        <f t="shared" si="392"/>
        <v>30070</v>
      </c>
      <c r="K12610" s="580"/>
      <c r="L12610" s="580"/>
      <c r="N12610" s="716"/>
      <c r="O12610" s="716"/>
      <c r="P12610" s="716"/>
      <c r="Q12610" s="716"/>
      <c r="R12610" s="716"/>
      <c r="S12610" s="716"/>
      <c r="T12610" s="1051"/>
      <c r="U12610" s="360" t="s">
        <v>358</v>
      </c>
      <c r="V12610" s="821">
        <v>26</v>
      </c>
      <c r="W12610" s="358">
        <f t="shared" si="393"/>
        <v>12598</v>
      </c>
      <c r="X12610" s="580"/>
    </row>
    <row r="12611" spans="8:24">
      <c r="H12611" s="360" t="s">
        <v>539</v>
      </c>
      <c r="I12611" s="821">
        <v>23</v>
      </c>
      <c r="J12611" s="358">
        <f t="shared" si="392"/>
        <v>30071</v>
      </c>
      <c r="K12611" s="580"/>
      <c r="L12611" s="580"/>
      <c r="N12611" s="716"/>
      <c r="O12611" s="716"/>
      <c r="P12611" s="716"/>
      <c r="Q12611" s="716"/>
      <c r="R12611" s="716"/>
      <c r="S12611" s="716"/>
      <c r="T12611" s="1051"/>
      <c r="U12611" s="360" t="s">
        <v>358</v>
      </c>
      <c r="V12611" s="821">
        <v>27</v>
      </c>
      <c r="W12611" s="358">
        <f t="shared" si="393"/>
        <v>12599</v>
      </c>
      <c r="X12611" s="580"/>
    </row>
    <row r="12612" spans="8:24">
      <c r="H12612" s="360" t="s">
        <v>539</v>
      </c>
      <c r="I12612" s="821">
        <v>24</v>
      </c>
      <c r="J12612" s="358">
        <f t="shared" si="392"/>
        <v>30072</v>
      </c>
      <c r="K12612" s="580"/>
      <c r="L12612" s="580"/>
      <c r="N12612" s="716"/>
      <c r="O12612" s="716"/>
      <c r="P12612" s="716"/>
      <c r="Q12612" s="716"/>
      <c r="R12612" s="716"/>
      <c r="S12612" s="716"/>
      <c r="T12612" s="1051"/>
      <c r="U12612" s="360" t="s">
        <v>358</v>
      </c>
      <c r="V12612" s="821">
        <v>28</v>
      </c>
      <c r="W12612" s="358">
        <f t="shared" si="393"/>
        <v>12600</v>
      </c>
      <c r="X12612" s="580"/>
    </row>
    <row r="12613" spans="8:24">
      <c r="H12613" s="360" t="s">
        <v>539</v>
      </c>
      <c r="I12613" s="821">
        <v>25</v>
      </c>
      <c r="J12613" s="358">
        <f t="shared" si="392"/>
        <v>30073</v>
      </c>
      <c r="K12613" s="580"/>
      <c r="L12613" s="580"/>
      <c r="N12613" s="716"/>
      <c r="O12613" s="716"/>
      <c r="P12613" s="716"/>
      <c r="Q12613" s="716"/>
      <c r="R12613" s="716"/>
      <c r="S12613" s="716"/>
      <c r="T12613" s="1051"/>
      <c r="U12613" s="360" t="s">
        <v>358</v>
      </c>
      <c r="V12613" s="821">
        <v>29</v>
      </c>
      <c r="W12613" s="358">
        <f t="shared" si="393"/>
        <v>12601</v>
      </c>
      <c r="X12613" s="580"/>
    </row>
    <row r="12614" spans="8:24">
      <c r="H12614" s="360" t="s">
        <v>539</v>
      </c>
      <c r="I12614" s="821">
        <v>26</v>
      </c>
      <c r="J12614" s="358">
        <f t="shared" si="392"/>
        <v>30074</v>
      </c>
      <c r="K12614" s="580"/>
      <c r="L12614" s="580"/>
      <c r="N12614" s="716"/>
      <c r="O12614" s="716"/>
      <c r="P12614" s="716"/>
      <c r="Q12614" s="716"/>
      <c r="R12614" s="716"/>
      <c r="S12614" s="716"/>
      <c r="T12614" s="1051"/>
      <c r="U12614" s="360" t="s">
        <v>358</v>
      </c>
      <c r="V12614" s="821">
        <v>30</v>
      </c>
      <c r="W12614" s="358">
        <f t="shared" si="393"/>
        <v>12602</v>
      </c>
      <c r="X12614" s="580"/>
    </row>
    <row r="12615" spans="8:24">
      <c r="H12615" s="360" t="s">
        <v>539</v>
      </c>
      <c r="I12615" s="821">
        <v>27</v>
      </c>
      <c r="J12615" s="358">
        <f t="shared" si="392"/>
        <v>30075</v>
      </c>
      <c r="K12615" s="580"/>
      <c r="L12615" s="580"/>
      <c r="N12615" s="716"/>
      <c r="O12615" s="716"/>
      <c r="P12615" s="716"/>
      <c r="Q12615" s="716"/>
      <c r="R12615" s="716"/>
      <c r="S12615" s="716"/>
      <c r="T12615" s="1051"/>
      <c r="U12615" s="360" t="s">
        <v>358</v>
      </c>
      <c r="V12615" s="821">
        <v>31</v>
      </c>
      <c r="W12615" s="358">
        <f t="shared" si="393"/>
        <v>12603</v>
      </c>
      <c r="X12615" s="580"/>
    </row>
    <row r="12616" spans="8:24">
      <c r="H12616" s="360" t="s">
        <v>539</v>
      </c>
      <c r="I12616" s="821">
        <v>28</v>
      </c>
      <c r="J12616" s="358">
        <f t="shared" si="392"/>
        <v>30076</v>
      </c>
      <c r="K12616" s="580"/>
      <c r="L12616" s="580"/>
      <c r="N12616" s="716"/>
      <c r="O12616" s="716"/>
      <c r="P12616" s="716"/>
      <c r="Q12616" s="716"/>
      <c r="R12616" s="716"/>
      <c r="S12616" s="716"/>
      <c r="T12616" s="1051"/>
      <c r="U12616" s="360" t="s">
        <v>358</v>
      </c>
      <c r="V12616" s="821">
        <v>32</v>
      </c>
      <c r="W12616" s="358">
        <f t="shared" si="393"/>
        <v>12604</v>
      </c>
      <c r="X12616" s="580"/>
    </row>
    <row r="12617" spans="8:24">
      <c r="H12617" s="360" t="s">
        <v>539</v>
      </c>
      <c r="I12617" s="821">
        <v>29</v>
      </c>
      <c r="J12617" s="358">
        <f t="shared" si="392"/>
        <v>30077</v>
      </c>
      <c r="K12617" s="580"/>
      <c r="L12617" s="580"/>
      <c r="N12617" s="716"/>
      <c r="O12617" s="716"/>
      <c r="P12617" s="716"/>
      <c r="Q12617" s="716"/>
      <c r="R12617" s="716"/>
      <c r="S12617" s="716"/>
      <c r="T12617" s="1051"/>
      <c r="U12617" s="360" t="s">
        <v>358</v>
      </c>
      <c r="V12617" s="821">
        <v>33</v>
      </c>
      <c r="W12617" s="358">
        <f t="shared" si="393"/>
        <v>12605</v>
      </c>
      <c r="X12617" s="580"/>
    </row>
    <row r="12618" spans="8:24">
      <c r="H12618" s="360" t="s">
        <v>539</v>
      </c>
      <c r="I12618" s="821">
        <v>30</v>
      </c>
      <c r="J12618" s="358">
        <f t="shared" ref="J12618:J12681" si="394">J12617+1</f>
        <v>30078</v>
      </c>
      <c r="K12618" s="580"/>
      <c r="L12618" s="580"/>
      <c r="N12618" s="716"/>
      <c r="O12618" s="716"/>
      <c r="P12618" s="716"/>
      <c r="Q12618" s="716"/>
      <c r="R12618" s="716"/>
      <c r="S12618" s="716"/>
      <c r="T12618" s="1051"/>
      <c r="U12618" s="360" t="s">
        <v>358</v>
      </c>
      <c r="V12618" s="821">
        <v>34</v>
      </c>
      <c r="W12618" s="358">
        <f t="shared" ref="W12618:W12681" si="395">W12617+1</f>
        <v>12606</v>
      </c>
      <c r="X12618" s="580"/>
    </row>
    <row r="12619" spans="8:24">
      <c r="H12619" s="360" t="s">
        <v>539</v>
      </c>
      <c r="I12619" s="821">
        <v>31</v>
      </c>
      <c r="J12619" s="358">
        <f t="shared" si="394"/>
        <v>30079</v>
      </c>
      <c r="K12619" s="580"/>
      <c r="L12619" s="580"/>
      <c r="N12619" s="716"/>
      <c r="O12619" s="716"/>
      <c r="P12619" s="716"/>
      <c r="Q12619" s="716"/>
      <c r="R12619" s="716"/>
      <c r="S12619" s="716"/>
      <c r="T12619" s="1051"/>
      <c r="U12619" s="360" t="s">
        <v>358</v>
      </c>
      <c r="V12619" s="821">
        <v>35</v>
      </c>
      <c r="W12619" s="358">
        <f t="shared" si="395"/>
        <v>12607</v>
      </c>
      <c r="X12619" s="580"/>
    </row>
    <row r="12620" spans="8:24">
      <c r="H12620" s="360" t="s">
        <v>539</v>
      </c>
      <c r="I12620" s="821">
        <v>32</v>
      </c>
      <c r="J12620" s="358">
        <f t="shared" si="394"/>
        <v>30080</v>
      </c>
      <c r="K12620" s="580"/>
      <c r="L12620" s="580"/>
      <c r="N12620" s="716"/>
      <c r="O12620" s="716"/>
      <c r="P12620" s="716"/>
      <c r="Q12620" s="716"/>
      <c r="R12620" s="716"/>
      <c r="S12620" s="716"/>
      <c r="T12620" s="1051"/>
      <c r="U12620" s="360" t="s">
        <v>358</v>
      </c>
      <c r="V12620" s="821">
        <v>36</v>
      </c>
      <c r="W12620" s="358">
        <f t="shared" si="395"/>
        <v>12608</v>
      </c>
      <c r="X12620" s="580"/>
    </row>
    <row r="12621" spans="8:24">
      <c r="H12621" s="360" t="s">
        <v>539</v>
      </c>
      <c r="I12621" s="821">
        <v>33</v>
      </c>
      <c r="J12621" s="358">
        <f t="shared" si="394"/>
        <v>30081</v>
      </c>
      <c r="K12621" s="580"/>
      <c r="L12621" s="580"/>
      <c r="N12621" s="716"/>
      <c r="O12621" s="716"/>
      <c r="P12621" s="716"/>
      <c r="Q12621" s="716"/>
      <c r="R12621" s="716"/>
      <c r="S12621" s="716"/>
      <c r="T12621" s="1051"/>
      <c r="U12621" s="360" t="s">
        <v>358</v>
      </c>
      <c r="V12621" s="821">
        <v>37</v>
      </c>
      <c r="W12621" s="358">
        <f t="shared" si="395"/>
        <v>12609</v>
      </c>
      <c r="X12621" s="580"/>
    </row>
    <row r="12622" spans="8:24">
      <c r="H12622" s="360" t="s">
        <v>539</v>
      </c>
      <c r="I12622" s="821">
        <v>34</v>
      </c>
      <c r="J12622" s="358">
        <f t="shared" si="394"/>
        <v>30082</v>
      </c>
      <c r="K12622" s="580"/>
      <c r="L12622" s="580"/>
      <c r="N12622" s="716"/>
      <c r="O12622" s="716"/>
      <c r="P12622" s="716"/>
      <c r="Q12622" s="716"/>
      <c r="R12622" s="716"/>
      <c r="S12622" s="716"/>
      <c r="T12622" s="1051"/>
      <c r="U12622" s="360" t="s">
        <v>358</v>
      </c>
      <c r="V12622" s="821">
        <v>38</v>
      </c>
      <c r="W12622" s="358">
        <f t="shared" si="395"/>
        <v>12610</v>
      </c>
      <c r="X12622" s="580"/>
    </row>
    <row r="12623" spans="8:24">
      <c r="H12623" s="360" t="s">
        <v>539</v>
      </c>
      <c r="I12623" s="821">
        <v>35</v>
      </c>
      <c r="J12623" s="358">
        <f t="shared" si="394"/>
        <v>30083</v>
      </c>
      <c r="K12623" s="580"/>
      <c r="L12623" s="580"/>
      <c r="N12623" s="716"/>
      <c r="O12623" s="716"/>
      <c r="P12623" s="716"/>
      <c r="Q12623" s="716"/>
      <c r="R12623" s="716"/>
      <c r="S12623" s="716"/>
      <c r="T12623" s="1051"/>
      <c r="U12623" s="360" t="s">
        <v>358</v>
      </c>
      <c r="V12623" s="821">
        <v>39</v>
      </c>
      <c r="W12623" s="358">
        <f t="shared" si="395"/>
        <v>12611</v>
      </c>
      <c r="X12623" s="580"/>
    </row>
    <row r="12624" spans="8:24">
      <c r="H12624" s="360" t="s">
        <v>539</v>
      </c>
      <c r="I12624" s="821">
        <v>36</v>
      </c>
      <c r="J12624" s="358">
        <f t="shared" si="394"/>
        <v>30084</v>
      </c>
      <c r="K12624" s="580"/>
      <c r="L12624" s="580"/>
      <c r="N12624" s="716"/>
      <c r="O12624" s="716"/>
      <c r="P12624" s="716"/>
      <c r="Q12624" s="716"/>
      <c r="R12624" s="716"/>
      <c r="S12624" s="716"/>
      <c r="T12624" s="1051"/>
      <c r="U12624" s="360" t="s">
        <v>358</v>
      </c>
      <c r="V12624" s="821">
        <v>40</v>
      </c>
      <c r="W12624" s="358">
        <f t="shared" si="395"/>
        <v>12612</v>
      </c>
      <c r="X12624" s="580"/>
    </row>
    <row r="12625" spans="8:24">
      <c r="H12625" s="360" t="s">
        <v>539</v>
      </c>
      <c r="I12625" s="821">
        <v>37</v>
      </c>
      <c r="J12625" s="358">
        <f t="shared" si="394"/>
        <v>30085</v>
      </c>
      <c r="K12625" s="580"/>
      <c r="L12625" s="580"/>
      <c r="N12625" s="716"/>
      <c r="O12625" s="716"/>
      <c r="P12625" s="716"/>
      <c r="Q12625" s="716"/>
      <c r="R12625" s="716"/>
      <c r="S12625" s="716"/>
      <c r="T12625" s="1051"/>
      <c r="U12625" s="360" t="s">
        <v>358</v>
      </c>
      <c r="V12625" s="821">
        <v>41</v>
      </c>
      <c r="W12625" s="358">
        <f t="shared" si="395"/>
        <v>12613</v>
      </c>
      <c r="X12625" s="580"/>
    </row>
    <row r="12626" spans="8:24">
      <c r="H12626" s="360" t="s">
        <v>539</v>
      </c>
      <c r="I12626" s="821">
        <v>38</v>
      </c>
      <c r="J12626" s="358">
        <f t="shared" si="394"/>
        <v>30086</v>
      </c>
      <c r="K12626" s="580"/>
      <c r="L12626" s="580"/>
      <c r="N12626" s="716"/>
      <c r="O12626" s="716"/>
      <c r="P12626" s="716"/>
      <c r="Q12626" s="716"/>
      <c r="R12626" s="716"/>
      <c r="S12626" s="716"/>
      <c r="T12626" s="1051"/>
      <c r="U12626" s="360" t="s">
        <v>358</v>
      </c>
      <c r="V12626" s="821">
        <v>42</v>
      </c>
      <c r="W12626" s="358">
        <f t="shared" si="395"/>
        <v>12614</v>
      </c>
      <c r="X12626" s="580"/>
    </row>
    <row r="12627" spans="8:24">
      <c r="H12627" s="360" t="s">
        <v>539</v>
      </c>
      <c r="I12627" s="821">
        <v>39</v>
      </c>
      <c r="J12627" s="358">
        <f t="shared" si="394"/>
        <v>30087</v>
      </c>
      <c r="K12627" s="580"/>
      <c r="L12627" s="580"/>
      <c r="N12627" s="716"/>
      <c r="O12627" s="716"/>
      <c r="P12627" s="716"/>
      <c r="Q12627" s="716"/>
      <c r="R12627" s="716"/>
      <c r="S12627" s="716"/>
      <c r="T12627" s="1051"/>
      <c r="U12627" s="360" t="s">
        <v>358</v>
      </c>
      <c r="V12627" s="821">
        <v>43</v>
      </c>
      <c r="W12627" s="358">
        <f t="shared" si="395"/>
        <v>12615</v>
      </c>
      <c r="X12627" s="580"/>
    </row>
    <row r="12628" spans="8:24">
      <c r="H12628" s="360" t="s">
        <v>539</v>
      </c>
      <c r="I12628" s="821">
        <v>40</v>
      </c>
      <c r="J12628" s="358">
        <f t="shared" si="394"/>
        <v>30088</v>
      </c>
      <c r="K12628" s="580"/>
      <c r="L12628" s="580"/>
      <c r="N12628" s="716"/>
      <c r="O12628" s="716"/>
      <c r="P12628" s="716"/>
      <c r="Q12628" s="716"/>
      <c r="R12628" s="716"/>
      <c r="S12628" s="716"/>
      <c r="T12628" s="1051"/>
      <c r="U12628" s="360" t="s">
        <v>358</v>
      </c>
      <c r="V12628" s="821">
        <v>44</v>
      </c>
      <c r="W12628" s="358">
        <f t="shared" si="395"/>
        <v>12616</v>
      </c>
      <c r="X12628" s="580"/>
    </row>
    <row r="12629" spans="8:24">
      <c r="H12629" s="360" t="s">
        <v>539</v>
      </c>
      <c r="I12629" s="821">
        <v>41</v>
      </c>
      <c r="J12629" s="358">
        <f t="shared" si="394"/>
        <v>30089</v>
      </c>
      <c r="K12629" s="580"/>
      <c r="L12629" s="580"/>
      <c r="N12629" s="716"/>
      <c r="O12629" s="716"/>
      <c r="P12629" s="716"/>
      <c r="Q12629" s="716"/>
      <c r="R12629" s="716"/>
      <c r="S12629" s="716"/>
      <c r="T12629" s="1051"/>
      <c r="U12629" s="360" t="s">
        <v>358</v>
      </c>
      <c r="V12629" s="821">
        <v>45</v>
      </c>
      <c r="W12629" s="358">
        <f t="shared" si="395"/>
        <v>12617</v>
      </c>
      <c r="X12629" s="580"/>
    </row>
    <row r="12630" spans="8:24">
      <c r="H12630" s="360" t="s">
        <v>539</v>
      </c>
      <c r="I12630" s="821">
        <v>42</v>
      </c>
      <c r="J12630" s="358">
        <f t="shared" si="394"/>
        <v>30090</v>
      </c>
      <c r="K12630" s="580"/>
      <c r="L12630" s="580"/>
      <c r="N12630" s="716"/>
      <c r="O12630" s="716"/>
      <c r="P12630" s="716"/>
      <c r="Q12630" s="716"/>
      <c r="R12630" s="716"/>
      <c r="S12630" s="716"/>
      <c r="T12630" s="1051"/>
      <c r="U12630" s="360" t="s">
        <v>358</v>
      </c>
      <c r="V12630" s="821">
        <v>46</v>
      </c>
      <c r="W12630" s="358">
        <f t="shared" si="395"/>
        <v>12618</v>
      </c>
      <c r="X12630" s="580"/>
    </row>
    <row r="12631" spans="8:24">
      <c r="H12631" s="360" t="s">
        <v>539</v>
      </c>
      <c r="I12631" s="821">
        <v>43</v>
      </c>
      <c r="J12631" s="358">
        <f t="shared" si="394"/>
        <v>30091</v>
      </c>
      <c r="K12631" s="580"/>
      <c r="L12631" s="580"/>
      <c r="N12631" s="716"/>
      <c r="O12631" s="716"/>
      <c r="P12631" s="716"/>
      <c r="Q12631" s="716"/>
      <c r="R12631" s="716"/>
      <c r="S12631" s="716"/>
      <c r="T12631" s="1051"/>
      <c r="U12631" s="360" t="s">
        <v>358</v>
      </c>
      <c r="V12631" s="821">
        <v>47</v>
      </c>
      <c r="W12631" s="358">
        <f t="shared" si="395"/>
        <v>12619</v>
      </c>
      <c r="X12631" s="580"/>
    </row>
    <row r="12632" spans="8:24">
      <c r="H12632" s="360" t="s">
        <v>539</v>
      </c>
      <c r="I12632" s="821">
        <v>44</v>
      </c>
      <c r="J12632" s="358">
        <f t="shared" si="394"/>
        <v>30092</v>
      </c>
      <c r="K12632" s="580"/>
      <c r="L12632" s="580"/>
      <c r="N12632" s="716"/>
      <c r="O12632" s="716"/>
      <c r="P12632" s="716"/>
      <c r="Q12632" s="716"/>
      <c r="R12632" s="716"/>
      <c r="S12632" s="716"/>
      <c r="T12632" s="1051"/>
      <c r="U12632" s="360" t="s">
        <v>358</v>
      </c>
      <c r="V12632" s="821">
        <v>48</v>
      </c>
      <c r="W12632" s="358">
        <f t="shared" si="395"/>
        <v>12620</v>
      </c>
      <c r="X12632" s="580"/>
    </row>
    <row r="12633" spans="8:24">
      <c r="H12633" s="360" t="s">
        <v>539</v>
      </c>
      <c r="I12633" s="821">
        <v>45</v>
      </c>
      <c r="J12633" s="358">
        <f t="shared" si="394"/>
        <v>30093</v>
      </c>
      <c r="K12633" s="580"/>
      <c r="L12633" s="580"/>
      <c r="N12633" s="716"/>
      <c r="O12633" s="716"/>
      <c r="P12633" s="716"/>
      <c r="Q12633" s="716"/>
      <c r="R12633" s="716"/>
      <c r="S12633" s="716"/>
      <c r="T12633" s="1051"/>
      <c r="U12633" s="360" t="s">
        <v>358</v>
      </c>
      <c r="V12633" s="821">
        <v>49</v>
      </c>
      <c r="W12633" s="358">
        <f t="shared" si="395"/>
        <v>12621</v>
      </c>
      <c r="X12633" s="580"/>
    </row>
    <row r="12634" spans="8:24">
      <c r="H12634" s="360" t="s">
        <v>539</v>
      </c>
      <c r="I12634" s="821">
        <v>46</v>
      </c>
      <c r="J12634" s="358">
        <f t="shared" si="394"/>
        <v>30094</v>
      </c>
      <c r="K12634" s="580"/>
      <c r="L12634" s="580"/>
      <c r="N12634" s="716"/>
      <c r="O12634" s="716"/>
      <c r="P12634" s="716"/>
      <c r="Q12634" s="716"/>
      <c r="R12634" s="716"/>
      <c r="S12634" s="716"/>
      <c r="T12634" s="1051"/>
      <c r="U12634" s="360" t="s">
        <v>358</v>
      </c>
      <c r="V12634" s="821">
        <v>50</v>
      </c>
      <c r="W12634" s="358">
        <f t="shared" si="395"/>
        <v>12622</v>
      </c>
      <c r="X12634" s="580"/>
    </row>
    <row r="12635" spans="8:24">
      <c r="H12635" s="360" t="s">
        <v>539</v>
      </c>
      <c r="I12635" s="821">
        <v>47</v>
      </c>
      <c r="J12635" s="358">
        <f t="shared" si="394"/>
        <v>30095</v>
      </c>
      <c r="K12635" s="580"/>
      <c r="L12635" s="580"/>
      <c r="N12635" s="716"/>
      <c r="O12635" s="716"/>
      <c r="P12635" s="716"/>
      <c r="Q12635" s="716"/>
      <c r="R12635" s="716"/>
      <c r="S12635" s="716"/>
      <c r="T12635" s="1051"/>
      <c r="U12635" s="360" t="s">
        <v>358</v>
      </c>
      <c r="V12635" s="821">
        <v>51</v>
      </c>
      <c r="W12635" s="358">
        <f t="shared" si="395"/>
        <v>12623</v>
      </c>
      <c r="X12635" s="580"/>
    </row>
    <row r="12636" spans="8:24">
      <c r="H12636" s="360" t="s">
        <v>539</v>
      </c>
      <c r="I12636" s="821">
        <v>48</v>
      </c>
      <c r="J12636" s="358">
        <f t="shared" si="394"/>
        <v>30096</v>
      </c>
      <c r="K12636" s="580"/>
      <c r="L12636" s="580"/>
      <c r="N12636" s="716"/>
      <c r="O12636" s="716"/>
      <c r="P12636" s="716"/>
      <c r="Q12636" s="716"/>
      <c r="R12636" s="716"/>
      <c r="S12636" s="716"/>
      <c r="T12636" s="1051"/>
      <c r="U12636" s="360" t="s">
        <v>358</v>
      </c>
      <c r="V12636" s="821">
        <v>52</v>
      </c>
      <c r="W12636" s="358">
        <f t="shared" si="395"/>
        <v>12624</v>
      </c>
      <c r="X12636" s="580"/>
    </row>
    <row r="12637" spans="8:24">
      <c r="H12637" s="360" t="s">
        <v>539</v>
      </c>
      <c r="I12637" s="821">
        <v>49</v>
      </c>
      <c r="J12637" s="358">
        <f t="shared" si="394"/>
        <v>30097</v>
      </c>
      <c r="K12637" s="580"/>
      <c r="L12637" s="580"/>
      <c r="N12637" s="716"/>
      <c r="O12637" s="716"/>
      <c r="P12637" s="716"/>
      <c r="Q12637" s="716"/>
      <c r="R12637" s="716"/>
      <c r="S12637" s="716"/>
      <c r="T12637" s="1051"/>
      <c r="U12637" s="360" t="s">
        <v>358</v>
      </c>
      <c r="V12637" s="821">
        <v>53</v>
      </c>
      <c r="W12637" s="358">
        <f t="shared" si="395"/>
        <v>12625</v>
      </c>
      <c r="X12637" s="580"/>
    </row>
    <row r="12638" spans="8:24">
      <c r="H12638" s="360" t="s">
        <v>539</v>
      </c>
      <c r="I12638" s="821">
        <v>50</v>
      </c>
      <c r="J12638" s="358">
        <f t="shared" si="394"/>
        <v>30098</v>
      </c>
      <c r="K12638" s="580"/>
      <c r="L12638" s="580"/>
      <c r="N12638" s="716"/>
      <c r="O12638" s="716"/>
      <c r="P12638" s="716"/>
      <c r="Q12638" s="716"/>
      <c r="R12638" s="716"/>
      <c r="S12638" s="716"/>
      <c r="T12638" s="1051"/>
      <c r="U12638" s="360" t="s">
        <v>358</v>
      </c>
      <c r="V12638" s="821">
        <v>54</v>
      </c>
      <c r="W12638" s="358">
        <f t="shared" si="395"/>
        <v>12626</v>
      </c>
      <c r="X12638" s="580"/>
    </row>
    <row r="12639" spans="8:24">
      <c r="H12639" s="360" t="s">
        <v>539</v>
      </c>
      <c r="I12639" s="821">
        <v>51</v>
      </c>
      <c r="J12639" s="358">
        <f t="shared" si="394"/>
        <v>30099</v>
      </c>
      <c r="K12639" s="580"/>
      <c r="L12639" s="580"/>
      <c r="N12639" s="716"/>
      <c r="O12639" s="716"/>
      <c r="P12639" s="716"/>
      <c r="Q12639" s="716"/>
      <c r="R12639" s="716"/>
      <c r="S12639" s="716"/>
      <c r="T12639" s="1051"/>
      <c r="U12639" s="360" t="s">
        <v>358</v>
      </c>
      <c r="V12639" s="821">
        <v>55</v>
      </c>
      <c r="W12639" s="358">
        <f t="shared" si="395"/>
        <v>12627</v>
      </c>
      <c r="X12639" s="580"/>
    </row>
    <row r="12640" spans="8:24">
      <c r="H12640" s="360" t="s">
        <v>539</v>
      </c>
      <c r="I12640" s="821">
        <v>52</v>
      </c>
      <c r="J12640" s="358">
        <f t="shared" si="394"/>
        <v>30100</v>
      </c>
      <c r="K12640" s="580"/>
      <c r="L12640" s="580"/>
      <c r="N12640" s="716"/>
      <c r="O12640" s="716"/>
      <c r="P12640" s="716"/>
      <c r="Q12640" s="716"/>
      <c r="R12640" s="716"/>
      <c r="S12640" s="716"/>
      <c r="T12640" s="1051"/>
      <c r="U12640" s="360" t="s">
        <v>358</v>
      </c>
      <c r="V12640" s="821">
        <v>56</v>
      </c>
      <c r="W12640" s="358">
        <f t="shared" si="395"/>
        <v>12628</v>
      </c>
      <c r="X12640" s="580"/>
    </row>
    <row r="12641" spans="8:24">
      <c r="H12641" s="360" t="s">
        <v>539</v>
      </c>
      <c r="I12641" s="821">
        <v>53</v>
      </c>
      <c r="J12641" s="358">
        <f t="shared" si="394"/>
        <v>30101</v>
      </c>
      <c r="K12641" s="580"/>
      <c r="L12641" s="580"/>
      <c r="N12641" s="716"/>
      <c r="O12641" s="716"/>
      <c r="P12641" s="716"/>
      <c r="Q12641" s="716"/>
      <c r="R12641" s="716"/>
      <c r="S12641" s="716"/>
      <c r="T12641" s="1051"/>
      <c r="U12641" s="360" t="s">
        <v>358</v>
      </c>
      <c r="V12641" s="821">
        <v>57</v>
      </c>
      <c r="W12641" s="358">
        <f t="shared" si="395"/>
        <v>12629</v>
      </c>
      <c r="X12641" s="580"/>
    </row>
    <row r="12642" spans="8:24">
      <c r="H12642" s="360" t="s">
        <v>539</v>
      </c>
      <c r="I12642" s="821">
        <v>54</v>
      </c>
      <c r="J12642" s="358">
        <f t="shared" si="394"/>
        <v>30102</v>
      </c>
      <c r="K12642" s="580"/>
      <c r="L12642" s="580"/>
      <c r="N12642" s="716"/>
      <c r="O12642" s="716"/>
      <c r="P12642" s="716"/>
      <c r="Q12642" s="716"/>
      <c r="R12642" s="716"/>
      <c r="S12642" s="716"/>
      <c r="T12642" s="1051"/>
      <c r="U12642" s="360" t="s">
        <v>358</v>
      </c>
      <c r="V12642" s="821">
        <v>58</v>
      </c>
      <c r="W12642" s="358">
        <f t="shared" si="395"/>
        <v>12630</v>
      </c>
      <c r="X12642" s="580"/>
    </row>
    <row r="12643" spans="8:24">
      <c r="H12643" s="360" t="s">
        <v>539</v>
      </c>
      <c r="I12643" s="821">
        <v>55</v>
      </c>
      <c r="J12643" s="358">
        <f t="shared" si="394"/>
        <v>30103</v>
      </c>
      <c r="K12643" s="580"/>
      <c r="L12643" s="580"/>
      <c r="N12643" s="716"/>
      <c r="O12643" s="716"/>
      <c r="P12643" s="716"/>
      <c r="Q12643" s="716"/>
      <c r="R12643" s="716"/>
      <c r="S12643" s="716"/>
      <c r="T12643" s="1051"/>
      <c r="U12643" s="360" t="s">
        <v>358</v>
      </c>
      <c r="V12643" s="821">
        <v>59</v>
      </c>
      <c r="W12643" s="358">
        <f t="shared" si="395"/>
        <v>12631</v>
      </c>
      <c r="X12643" s="580"/>
    </row>
    <row r="12644" spans="8:24">
      <c r="H12644" s="360" t="s">
        <v>539</v>
      </c>
      <c r="I12644" s="821">
        <v>56</v>
      </c>
      <c r="J12644" s="358">
        <f t="shared" si="394"/>
        <v>30104</v>
      </c>
      <c r="K12644" s="580"/>
      <c r="L12644" s="580"/>
      <c r="N12644" s="716"/>
      <c r="O12644" s="716"/>
      <c r="P12644" s="716"/>
      <c r="Q12644" s="716"/>
      <c r="R12644" s="716"/>
      <c r="S12644" s="716"/>
      <c r="T12644" s="1051"/>
      <c r="U12644" s="360" t="s">
        <v>358</v>
      </c>
      <c r="V12644" s="821">
        <v>60</v>
      </c>
      <c r="W12644" s="358">
        <f t="shared" si="395"/>
        <v>12632</v>
      </c>
      <c r="X12644" s="580"/>
    </row>
    <row r="12645" spans="8:24">
      <c r="H12645" s="360" t="s">
        <v>539</v>
      </c>
      <c r="I12645" s="821">
        <v>57</v>
      </c>
      <c r="J12645" s="358">
        <f t="shared" si="394"/>
        <v>30105</v>
      </c>
      <c r="K12645" s="580"/>
      <c r="L12645" s="580"/>
      <c r="N12645" s="716"/>
      <c r="O12645" s="716"/>
      <c r="P12645" s="716"/>
      <c r="Q12645" s="716"/>
      <c r="R12645" s="716"/>
      <c r="S12645" s="716"/>
      <c r="T12645" s="1051"/>
      <c r="U12645" s="360" t="s">
        <v>358</v>
      </c>
      <c r="V12645" s="821">
        <v>61</v>
      </c>
      <c r="W12645" s="358">
        <f t="shared" si="395"/>
        <v>12633</v>
      </c>
      <c r="X12645" s="580"/>
    </row>
    <row r="12646" spans="8:24">
      <c r="H12646" s="360" t="s">
        <v>539</v>
      </c>
      <c r="I12646" s="821">
        <v>58</v>
      </c>
      <c r="J12646" s="358">
        <f t="shared" si="394"/>
        <v>30106</v>
      </c>
      <c r="K12646" s="580"/>
      <c r="L12646" s="580"/>
      <c r="N12646" s="716"/>
      <c r="O12646" s="716"/>
      <c r="P12646" s="716"/>
      <c r="Q12646" s="716"/>
      <c r="R12646" s="716"/>
      <c r="S12646" s="716"/>
      <c r="T12646" s="1051"/>
      <c r="U12646" s="360" t="s">
        <v>358</v>
      </c>
      <c r="V12646" s="821">
        <v>62</v>
      </c>
      <c r="W12646" s="358">
        <f t="shared" si="395"/>
        <v>12634</v>
      </c>
      <c r="X12646" s="580"/>
    </row>
    <row r="12647" spans="8:24">
      <c r="H12647" s="360" t="s">
        <v>539</v>
      </c>
      <c r="I12647" s="821">
        <v>59</v>
      </c>
      <c r="J12647" s="358">
        <f t="shared" si="394"/>
        <v>30107</v>
      </c>
      <c r="K12647" s="580"/>
      <c r="L12647" s="580"/>
      <c r="N12647" s="716"/>
      <c r="O12647" s="716"/>
      <c r="P12647" s="716"/>
      <c r="Q12647" s="716"/>
      <c r="R12647" s="716"/>
      <c r="S12647" s="716"/>
      <c r="T12647" s="1051"/>
      <c r="U12647" s="360" t="s">
        <v>358</v>
      </c>
      <c r="V12647" s="821">
        <v>63</v>
      </c>
      <c r="W12647" s="358">
        <f t="shared" si="395"/>
        <v>12635</v>
      </c>
      <c r="X12647" s="580"/>
    </row>
    <row r="12648" spans="8:24">
      <c r="H12648" s="360" t="s">
        <v>539</v>
      </c>
      <c r="I12648" s="821">
        <v>60</v>
      </c>
      <c r="J12648" s="358">
        <f t="shared" si="394"/>
        <v>30108</v>
      </c>
      <c r="K12648" s="580"/>
      <c r="L12648" s="580"/>
      <c r="N12648" s="716"/>
      <c r="O12648" s="716"/>
      <c r="P12648" s="716"/>
      <c r="Q12648" s="716"/>
      <c r="R12648" s="716"/>
      <c r="S12648" s="716"/>
      <c r="T12648" s="1051"/>
      <c r="U12648" s="360" t="s">
        <v>358</v>
      </c>
      <c r="V12648" s="821">
        <v>64</v>
      </c>
      <c r="W12648" s="358">
        <f t="shared" si="395"/>
        <v>12636</v>
      </c>
      <c r="X12648" s="580"/>
    </row>
    <row r="12649" spans="8:24">
      <c r="H12649" s="360" t="s">
        <v>539</v>
      </c>
      <c r="I12649" s="821">
        <v>61</v>
      </c>
      <c r="J12649" s="358">
        <f t="shared" si="394"/>
        <v>30109</v>
      </c>
      <c r="K12649" s="580"/>
      <c r="L12649" s="580"/>
      <c r="N12649" s="716"/>
      <c r="O12649" s="716"/>
      <c r="P12649" s="716"/>
      <c r="Q12649" s="716"/>
      <c r="R12649" s="716"/>
      <c r="S12649" s="716"/>
      <c r="T12649" s="1051"/>
      <c r="U12649" s="360" t="s">
        <v>358</v>
      </c>
      <c r="V12649" s="821">
        <v>65</v>
      </c>
      <c r="W12649" s="358">
        <f t="shared" si="395"/>
        <v>12637</v>
      </c>
      <c r="X12649" s="580"/>
    </row>
    <row r="12650" spans="8:24">
      <c r="H12650" s="360" t="s">
        <v>539</v>
      </c>
      <c r="I12650" s="821">
        <v>62</v>
      </c>
      <c r="J12650" s="358">
        <f t="shared" si="394"/>
        <v>30110</v>
      </c>
      <c r="K12650" s="580"/>
      <c r="L12650" s="580"/>
      <c r="N12650" s="716"/>
      <c r="O12650" s="716"/>
      <c r="P12650" s="716"/>
      <c r="Q12650" s="716"/>
      <c r="R12650" s="716"/>
      <c r="S12650" s="716"/>
      <c r="T12650" s="1051"/>
      <c r="U12650" s="360" t="s">
        <v>358</v>
      </c>
      <c r="V12650" s="821">
        <v>66</v>
      </c>
      <c r="W12650" s="358">
        <f t="shared" si="395"/>
        <v>12638</v>
      </c>
      <c r="X12650" s="580"/>
    </row>
    <row r="12651" spans="8:24">
      <c r="H12651" s="360" t="s">
        <v>539</v>
      </c>
      <c r="I12651" s="821">
        <v>63</v>
      </c>
      <c r="J12651" s="358">
        <f t="shared" si="394"/>
        <v>30111</v>
      </c>
      <c r="K12651" s="580"/>
      <c r="L12651" s="580"/>
      <c r="N12651" s="716"/>
      <c r="O12651" s="716"/>
      <c r="P12651" s="716"/>
      <c r="Q12651" s="716"/>
      <c r="R12651" s="716"/>
      <c r="S12651" s="716"/>
      <c r="T12651" s="1051"/>
      <c r="U12651" s="360" t="s">
        <v>358</v>
      </c>
      <c r="V12651" s="821">
        <v>67</v>
      </c>
      <c r="W12651" s="358">
        <f t="shared" si="395"/>
        <v>12639</v>
      </c>
      <c r="X12651" s="580"/>
    </row>
    <row r="12652" spans="8:24">
      <c r="H12652" s="360" t="s">
        <v>539</v>
      </c>
      <c r="I12652" s="821">
        <v>64</v>
      </c>
      <c r="J12652" s="358">
        <f t="shared" si="394"/>
        <v>30112</v>
      </c>
      <c r="K12652" s="580"/>
      <c r="L12652" s="580"/>
      <c r="N12652" s="716"/>
      <c r="O12652" s="716"/>
      <c r="P12652" s="716"/>
      <c r="Q12652" s="716"/>
      <c r="R12652" s="716"/>
      <c r="S12652" s="716"/>
      <c r="T12652" s="1051"/>
      <c r="U12652" s="360" t="s">
        <v>358</v>
      </c>
      <c r="V12652" s="821">
        <v>68</v>
      </c>
      <c r="W12652" s="358">
        <f t="shared" si="395"/>
        <v>12640</v>
      </c>
      <c r="X12652" s="580"/>
    </row>
    <row r="12653" spans="8:24">
      <c r="H12653" s="360" t="s">
        <v>539</v>
      </c>
      <c r="I12653" s="821">
        <v>65</v>
      </c>
      <c r="J12653" s="358">
        <f t="shared" si="394"/>
        <v>30113</v>
      </c>
      <c r="K12653" s="580"/>
      <c r="L12653" s="580"/>
      <c r="N12653" s="716"/>
      <c r="O12653" s="716"/>
      <c r="P12653" s="716"/>
      <c r="Q12653" s="716"/>
      <c r="R12653" s="716"/>
      <c r="S12653" s="716"/>
      <c r="T12653" s="1051"/>
      <c r="U12653" s="360" t="s">
        <v>358</v>
      </c>
      <c r="V12653" s="821">
        <v>69</v>
      </c>
      <c r="W12653" s="358">
        <f t="shared" si="395"/>
        <v>12641</v>
      </c>
      <c r="X12653" s="580"/>
    </row>
    <row r="12654" spans="8:24">
      <c r="H12654" s="360" t="s">
        <v>539</v>
      </c>
      <c r="I12654" s="821">
        <v>66</v>
      </c>
      <c r="J12654" s="358">
        <f t="shared" si="394"/>
        <v>30114</v>
      </c>
      <c r="K12654" s="580"/>
      <c r="L12654" s="580"/>
      <c r="N12654" s="716"/>
      <c r="O12654" s="716"/>
      <c r="P12654" s="716"/>
      <c r="Q12654" s="716"/>
      <c r="R12654" s="716"/>
      <c r="S12654" s="716"/>
      <c r="T12654" s="1051"/>
      <c r="U12654" s="360" t="s">
        <v>358</v>
      </c>
      <c r="V12654" s="821">
        <v>70</v>
      </c>
      <c r="W12654" s="358">
        <f t="shared" si="395"/>
        <v>12642</v>
      </c>
      <c r="X12654" s="580"/>
    </row>
    <row r="12655" spans="8:24">
      <c r="H12655" s="360" t="s">
        <v>539</v>
      </c>
      <c r="I12655" s="821">
        <v>67</v>
      </c>
      <c r="J12655" s="358">
        <f t="shared" si="394"/>
        <v>30115</v>
      </c>
      <c r="K12655" s="580"/>
      <c r="L12655" s="580"/>
      <c r="N12655" s="716"/>
      <c r="O12655" s="716"/>
      <c r="P12655" s="716"/>
      <c r="Q12655" s="716"/>
      <c r="R12655" s="716"/>
      <c r="S12655" s="716"/>
      <c r="T12655" s="1051"/>
      <c r="U12655" s="360" t="s">
        <v>358</v>
      </c>
      <c r="V12655" s="821">
        <v>71</v>
      </c>
      <c r="W12655" s="358">
        <f t="shared" si="395"/>
        <v>12643</v>
      </c>
      <c r="X12655" s="580"/>
    </row>
    <row r="12656" spans="8:24">
      <c r="H12656" s="360" t="s">
        <v>539</v>
      </c>
      <c r="I12656" s="821">
        <v>68</v>
      </c>
      <c r="J12656" s="358">
        <f t="shared" si="394"/>
        <v>30116</v>
      </c>
      <c r="K12656" s="580"/>
      <c r="L12656" s="580"/>
      <c r="N12656" s="716"/>
      <c r="O12656" s="716"/>
      <c r="P12656" s="716"/>
      <c r="Q12656" s="716"/>
      <c r="R12656" s="716"/>
      <c r="S12656" s="716"/>
      <c r="T12656" s="1051"/>
      <c r="U12656" s="360" t="s">
        <v>358</v>
      </c>
      <c r="V12656" s="821">
        <v>72</v>
      </c>
      <c r="W12656" s="358">
        <f t="shared" si="395"/>
        <v>12644</v>
      </c>
      <c r="X12656" s="580"/>
    </row>
    <row r="12657" spans="8:24">
      <c r="H12657" s="360" t="s">
        <v>539</v>
      </c>
      <c r="I12657" s="821">
        <v>69</v>
      </c>
      <c r="J12657" s="358">
        <f t="shared" si="394"/>
        <v>30117</v>
      </c>
      <c r="K12657" s="580"/>
      <c r="L12657" s="580"/>
      <c r="N12657" s="716"/>
      <c r="O12657" s="716"/>
      <c r="P12657" s="716"/>
      <c r="Q12657" s="716"/>
      <c r="R12657" s="716"/>
      <c r="S12657" s="716"/>
      <c r="T12657" s="1051"/>
      <c r="U12657" s="360" t="s">
        <v>358</v>
      </c>
      <c r="V12657" s="821">
        <v>73</v>
      </c>
      <c r="W12657" s="358">
        <f t="shared" si="395"/>
        <v>12645</v>
      </c>
      <c r="X12657" s="580"/>
    </row>
    <row r="12658" spans="8:24">
      <c r="H12658" s="360" t="s">
        <v>539</v>
      </c>
      <c r="I12658" s="821">
        <v>70</v>
      </c>
      <c r="J12658" s="358">
        <f t="shared" si="394"/>
        <v>30118</v>
      </c>
      <c r="K12658" s="580"/>
      <c r="L12658" s="580"/>
      <c r="N12658" s="716"/>
      <c r="O12658" s="716"/>
      <c r="P12658" s="716"/>
      <c r="Q12658" s="716"/>
      <c r="R12658" s="716"/>
      <c r="S12658" s="716"/>
      <c r="T12658" s="1051"/>
      <c r="U12658" s="360" t="s">
        <v>358</v>
      </c>
      <c r="V12658" s="821">
        <v>74</v>
      </c>
      <c r="W12658" s="358">
        <f t="shared" si="395"/>
        <v>12646</v>
      </c>
      <c r="X12658" s="580"/>
    </row>
    <row r="12659" spans="8:24">
      <c r="H12659" s="360" t="s">
        <v>539</v>
      </c>
      <c r="I12659" s="821">
        <v>71</v>
      </c>
      <c r="J12659" s="358">
        <f t="shared" si="394"/>
        <v>30119</v>
      </c>
      <c r="K12659" s="580"/>
      <c r="L12659" s="580"/>
      <c r="N12659" s="716"/>
      <c r="O12659" s="716"/>
      <c r="P12659" s="716"/>
      <c r="Q12659" s="716"/>
      <c r="R12659" s="716"/>
      <c r="S12659" s="716"/>
      <c r="T12659" s="1051"/>
      <c r="U12659" s="360" t="s">
        <v>358</v>
      </c>
      <c r="V12659" s="821">
        <v>75</v>
      </c>
      <c r="W12659" s="358">
        <f t="shared" si="395"/>
        <v>12647</v>
      </c>
      <c r="X12659" s="580"/>
    </row>
    <row r="12660" spans="8:24">
      <c r="H12660" s="360" t="s">
        <v>539</v>
      </c>
      <c r="I12660" s="821">
        <v>72</v>
      </c>
      <c r="J12660" s="358">
        <f t="shared" si="394"/>
        <v>30120</v>
      </c>
      <c r="K12660" s="580"/>
      <c r="L12660" s="580"/>
      <c r="N12660" s="716"/>
      <c r="O12660" s="716"/>
      <c r="P12660" s="716"/>
      <c r="Q12660" s="716"/>
      <c r="R12660" s="716"/>
      <c r="S12660" s="716"/>
      <c r="T12660" s="1051"/>
      <c r="U12660" s="360" t="s">
        <v>358</v>
      </c>
      <c r="V12660" s="821">
        <v>76</v>
      </c>
      <c r="W12660" s="358">
        <f t="shared" si="395"/>
        <v>12648</v>
      </c>
      <c r="X12660" s="580"/>
    </row>
    <row r="12661" spans="8:24">
      <c r="H12661" s="360" t="s">
        <v>539</v>
      </c>
      <c r="I12661" s="821">
        <v>73</v>
      </c>
      <c r="J12661" s="358">
        <f t="shared" si="394"/>
        <v>30121</v>
      </c>
      <c r="K12661" s="580"/>
      <c r="L12661" s="580"/>
      <c r="N12661" s="716"/>
      <c r="O12661" s="716"/>
      <c r="P12661" s="716"/>
      <c r="Q12661" s="716"/>
      <c r="R12661" s="716"/>
      <c r="S12661" s="716"/>
      <c r="T12661" s="1051"/>
      <c r="U12661" s="360" t="s">
        <v>358</v>
      </c>
      <c r="V12661" s="821">
        <v>77</v>
      </c>
      <c r="W12661" s="358">
        <f t="shared" si="395"/>
        <v>12649</v>
      </c>
      <c r="X12661" s="580"/>
    </row>
    <row r="12662" spans="8:24">
      <c r="H12662" s="360" t="s">
        <v>539</v>
      </c>
      <c r="I12662" s="821">
        <v>74</v>
      </c>
      <c r="J12662" s="358">
        <f t="shared" si="394"/>
        <v>30122</v>
      </c>
      <c r="K12662" s="580"/>
      <c r="L12662" s="580"/>
      <c r="N12662" s="716"/>
      <c r="O12662" s="716"/>
      <c r="P12662" s="716"/>
      <c r="Q12662" s="716"/>
      <c r="R12662" s="716"/>
      <c r="S12662" s="716"/>
      <c r="T12662" s="1051"/>
      <c r="U12662" s="360" t="s">
        <v>358</v>
      </c>
      <c r="V12662" s="821">
        <v>78</v>
      </c>
      <c r="W12662" s="358">
        <f t="shared" si="395"/>
        <v>12650</v>
      </c>
      <c r="X12662" s="580"/>
    </row>
    <row r="12663" spans="8:24">
      <c r="H12663" s="360" t="s">
        <v>539</v>
      </c>
      <c r="I12663" s="821">
        <v>75</v>
      </c>
      <c r="J12663" s="358">
        <f t="shared" si="394"/>
        <v>30123</v>
      </c>
      <c r="K12663" s="580"/>
      <c r="L12663" s="580"/>
      <c r="N12663" s="716"/>
      <c r="O12663" s="716"/>
      <c r="P12663" s="716"/>
      <c r="Q12663" s="716"/>
      <c r="R12663" s="716"/>
      <c r="S12663" s="716"/>
      <c r="T12663" s="1051"/>
      <c r="U12663" s="360" t="s">
        <v>358</v>
      </c>
      <c r="V12663" s="821">
        <v>79</v>
      </c>
      <c r="W12663" s="358">
        <f t="shared" si="395"/>
        <v>12651</v>
      </c>
      <c r="X12663" s="580"/>
    </row>
    <row r="12664" spans="8:24">
      <c r="H12664" s="360" t="s">
        <v>539</v>
      </c>
      <c r="I12664" s="821">
        <v>76</v>
      </c>
      <c r="J12664" s="358">
        <f t="shared" si="394"/>
        <v>30124</v>
      </c>
      <c r="K12664" s="580"/>
      <c r="L12664" s="580"/>
      <c r="N12664" s="716"/>
      <c r="O12664" s="716"/>
      <c r="P12664" s="716"/>
      <c r="Q12664" s="716"/>
      <c r="R12664" s="716"/>
      <c r="S12664" s="716"/>
      <c r="T12664" s="1051"/>
      <c r="U12664" s="360" t="s">
        <v>358</v>
      </c>
      <c r="V12664" s="821">
        <v>80</v>
      </c>
      <c r="W12664" s="358">
        <f t="shared" si="395"/>
        <v>12652</v>
      </c>
      <c r="X12664" s="580"/>
    </row>
    <row r="12665" spans="8:24">
      <c r="H12665" s="360" t="s">
        <v>539</v>
      </c>
      <c r="I12665" s="821">
        <v>77</v>
      </c>
      <c r="J12665" s="358">
        <f t="shared" si="394"/>
        <v>30125</v>
      </c>
      <c r="K12665" s="580"/>
      <c r="L12665" s="580"/>
      <c r="N12665" s="716"/>
      <c r="O12665" s="716"/>
      <c r="P12665" s="716"/>
      <c r="Q12665" s="716"/>
      <c r="R12665" s="716"/>
      <c r="S12665" s="716"/>
      <c r="T12665" s="1051"/>
      <c r="U12665" s="360" t="s">
        <v>358</v>
      </c>
      <c r="V12665" s="821">
        <v>81</v>
      </c>
      <c r="W12665" s="358">
        <f t="shared" si="395"/>
        <v>12653</v>
      </c>
      <c r="X12665" s="580"/>
    </row>
    <row r="12666" spans="8:24">
      <c r="H12666" s="360" t="s">
        <v>539</v>
      </c>
      <c r="I12666" s="821">
        <v>78</v>
      </c>
      <c r="J12666" s="358">
        <f t="shared" si="394"/>
        <v>30126</v>
      </c>
      <c r="K12666" s="580"/>
      <c r="L12666" s="580"/>
      <c r="N12666" s="716"/>
      <c r="O12666" s="716"/>
      <c r="P12666" s="716"/>
      <c r="Q12666" s="716"/>
      <c r="R12666" s="716"/>
      <c r="S12666" s="716"/>
      <c r="T12666" s="1051"/>
      <c r="U12666" s="360" t="s">
        <v>358</v>
      </c>
      <c r="V12666" s="821">
        <v>82</v>
      </c>
      <c r="W12666" s="358">
        <f t="shared" si="395"/>
        <v>12654</v>
      </c>
      <c r="X12666" s="580"/>
    </row>
    <row r="12667" spans="8:24">
      <c r="H12667" s="360" t="s">
        <v>539</v>
      </c>
      <c r="I12667" s="821">
        <v>79</v>
      </c>
      <c r="J12667" s="358">
        <f t="shared" si="394"/>
        <v>30127</v>
      </c>
      <c r="K12667" s="580"/>
      <c r="L12667" s="580"/>
      <c r="N12667" s="716"/>
      <c r="O12667" s="716"/>
      <c r="P12667" s="716"/>
      <c r="Q12667" s="716"/>
      <c r="R12667" s="716"/>
      <c r="S12667" s="716"/>
      <c r="T12667" s="1051"/>
      <c r="U12667" s="360" t="s">
        <v>358</v>
      </c>
      <c r="V12667" s="821">
        <v>83</v>
      </c>
      <c r="W12667" s="358">
        <f t="shared" si="395"/>
        <v>12655</v>
      </c>
      <c r="X12667" s="580"/>
    </row>
    <row r="12668" spans="8:24">
      <c r="H12668" s="360" t="s">
        <v>539</v>
      </c>
      <c r="I12668" s="821">
        <v>80</v>
      </c>
      <c r="J12668" s="358">
        <f t="shared" si="394"/>
        <v>30128</v>
      </c>
      <c r="K12668" s="580"/>
      <c r="L12668" s="580"/>
      <c r="N12668" s="716"/>
      <c r="O12668" s="716"/>
      <c r="P12668" s="716"/>
      <c r="Q12668" s="716"/>
      <c r="R12668" s="716"/>
      <c r="S12668" s="716"/>
      <c r="T12668" s="1051"/>
      <c r="U12668" s="360" t="s">
        <v>358</v>
      </c>
      <c r="V12668" s="821">
        <v>84</v>
      </c>
      <c r="W12668" s="358">
        <f t="shared" si="395"/>
        <v>12656</v>
      </c>
      <c r="X12668" s="580"/>
    </row>
    <row r="12669" spans="8:24">
      <c r="H12669" s="360" t="s">
        <v>539</v>
      </c>
      <c r="I12669" s="821">
        <v>81</v>
      </c>
      <c r="J12669" s="358">
        <f t="shared" si="394"/>
        <v>30129</v>
      </c>
      <c r="K12669" s="580"/>
      <c r="L12669" s="580"/>
      <c r="N12669" s="716"/>
      <c r="O12669" s="716"/>
      <c r="P12669" s="716"/>
      <c r="Q12669" s="716"/>
      <c r="R12669" s="716"/>
      <c r="S12669" s="716"/>
      <c r="T12669" s="1051"/>
      <c r="U12669" s="360" t="s">
        <v>358</v>
      </c>
      <c r="V12669" s="821">
        <v>85</v>
      </c>
      <c r="W12669" s="358">
        <f t="shared" si="395"/>
        <v>12657</v>
      </c>
      <c r="X12669" s="580"/>
    </row>
    <row r="12670" spans="8:24">
      <c r="H12670" s="360" t="s">
        <v>539</v>
      </c>
      <c r="I12670" s="821">
        <v>82</v>
      </c>
      <c r="J12670" s="358">
        <f t="shared" si="394"/>
        <v>30130</v>
      </c>
      <c r="K12670" s="580"/>
      <c r="L12670" s="580"/>
      <c r="N12670" s="716"/>
      <c r="O12670" s="716"/>
      <c r="P12670" s="716"/>
      <c r="Q12670" s="716"/>
      <c r="R12670" s="716"/>
      <c r="S12670" s="716"/>
      <c r="T12670" s="1051"/>
      <c r="U12670" s="360" t="s">
        <v>358</v>
      </c>
      <c r="V12670" s="821">
        <v>86</v>
      </c>
      <c r="W12670" s="358">
        <f t="shared" si="395"/>
        <v>12658</v>
      </c>
      <c r="X12670" s="580"/>
    </row>
    <row r="12671" spans="8:24">
      <c r="H12671" s="360" t="s">
        <v>539</v>
      </c>
      <c r="I12671" s="821">
        <v>83</v>
      </c>
      <c r="J12671" s="358">
        <f t="shared" si="394"/>
        <v>30131</v>
      </c>
      <c r="K12671" s="580"/>
      <c r="L12671" s="580"/>
      <c r="N12671" s="716"/>
      <c r="O12671" s="716"/>
      <c r="P12671" s="716"/>
      <c r="Q12671" s="716"/>
      <c r="R12671" s="716"/>
      <c r="S12671" s="716"/>
      <c r="T12671" s="1051"/>
      <c r="U12671" s="360" t="s">
        <v>358</v>
      </c>
      <c r="V12671" s="821">
        <v>87</v>
      </c>
      <c r="W12671" s="358">
        <f t="shared" si="395"/>
        <v>12659</v>
      </c>
      <c r="X12671" s="580"/>
    </row>
    <row r="12672" spans="8:24">
      <c r="H12672" s="360" t="s">
        <v>539</v>
      </c>
      <c r="I12672" s="821">
        <v>84</v>
      </c>
      <c r="J12672" s="358">
        <f t="shared" si="394"/>
        <v>30132</v>
      </c>
      <c r="K12672" s="580"/>
      <c r="L12672" s="580"/>
      <c r="N12672" s="716"/>
      <c r="O12672" s="716"/>
      <c r="P12672" s="716"/>
      <c r="Q12672" s="716"/>
      <c r="R12672" s="716"/>
      <c r="S12672" s="716"/>
      <c r="T12672" s="1051"/>
      <c r="U12672" s="360" t="s">
        <v>358</v>
      </c>
      <c r="V12672" s="821">
        <v>88</v>
      </c>
      <c r="W12672" s="358">
        <f t="shared" si="395"/>
        <v>12660</v>
      </c>
      <c r="X12672" s="580"/>
    </row>
    <row r="12673" spans="8:24">
      <c r="H12673" s="360" t="s">
        <v>539</v>
      </c>
      <c r="I12673" s="821">
        <v>85</v>
      </c>
      <c r="J12673" s="358">
        <f t="shared" si="394"/>
        <v>30133</v>
      </c>
      <c r="K12673" s="580"/>
      <c r="L12673" s="580"/>
      <c r="N12673" s="716"/>
      <c r="O12673" s="716"/>
      <c r="P12673" s="716"/>
      <c r="Q12673" s="716"/>
      <c r="R12673" s="716"/>
      <c r="S12673" s="716"/>
      <c r="T12673" s="1051"/>
      <c r="U12673" s="360" t="s">
        <v>358</v>
      </c>
      <c r="V12673" s="821">
        <v>89</v>
      </c>
      <c r="W12673" s="358">
        <f t="shared" si="395"/>
        <v>12661</v>
      </c>
      <c r="X12673" s="580"/>
    </row>
    <row r="12674" spans="8:24">
      <c r="H12674" s="360" t="s">
        <v>539</v>
      </c>
      <c r="I12674" s="821">
        <v>86</v>
      </c>
      <c r="J12674" s="358">
        <f t="shared" si="394"/>
        <v>30134</v>
      </c>
      <c r="K12674" s="580"/>
      <c r="L12674" s="580"/>
      <c r="N12674" s="716"/>
      <c r="O12674" s="716"/>
      <c r="P12674" s="716"/>
      <c r="Q12674" s="716"/>
      <c r="R12674" s="716"/>
      <c r="S12674" s="716"/>
      <c r="T12674" s="1051"/>
      <c r="U12674" s="360" t="s">
        <v>358</v>
      </c>
      <c r="V12674" s="821">
        <v>90</v>
      </c>
      <c r="W12674" s="358">
        <f t="shared" si="395"/>
        <v>12662</v>
      </c>
      <c r="X12674" s="580"/>
    </row>
    <row r="12675" spans="8:24">
      <c r="H12675" s="360" t="s">
        <v>539</v>
      </c>
      <c r="I12675" s="821">
        <v>87</v>
      </c>
      <c r="J12675" s="358">
        <f t="shared" si="394"/>
        <v>30135</v>
      </c>
      <c r="K12675" s="580"/>
      <c r="L12675" s="580"/>
      <c r="N12675" s="716"/>
      <c r="O12675" s="716"/>
      <c r="P12675" s="716"/>
      <c r="Q12675" s="716"/>
      <c r="R12675" s="716"/>
      <c r="S12675" s="716"/>
      <c r="T12675" s="1051"/>
      <c r="U12675" s="360" t="s">
        <v>358</v>
      </c>
      <c r="V12675" s="821">
        <v>91</v>
      </c>
      <c r="W12675" s="358">
        <f t="shared" si="395"/>
        <v>12663</v>
      </c>
      <c r="X12675" s="580"/>
    </row>
    <row r="12676" spans="8:24">
      <c r="H12676" s="360" t="s">
        <v>539</v>
      </c>
      <c r="I12676" s="821">
        <v>88</v>
      </c>
      <c r="J12676" s="358">
        <f t="shared" si="394"/>
        <v>30136</v>
      </c>
      <c r="K12676" s="580"/>
      <c r="L12676" s="580"/>
      <c r="N12676" s="716"/>
      <c r="O12676" s="716"/>
      <c r="P12676" s="716"/>
      <c r="Q12676" s="716"/>
      <c r="R12676" s="716"/>
      <c r="S12676" s="716"/>
      <c r="T12676" s="1051"/>
      <c r="U12676" s="360" t="s">
        <v>358</v>
      </c>
      <c r="V12676" s="821">
        <v>92</v>
      </c>
      <c r="W12676" s="358">
        <f t="shared" si="395"/>
        <v>12664</v>
      </c>
      <c r="X12676" s="580"/>
    </row>
    <row r="12677" spans="8:24">
      <c r="H12677" s="360" t="s">
        <v>539</v>
      </c>
      <c r="I12677" s="821">
        <v>89</v>
      </c>
      <c r="J12677" s="358">
        <f t="shared" si="394"/>
        <v>30137</v>
      </c>
      <c r="K12677" s="580"/>
      <c r="L12677" s="580"/>
      <c r="N12677" s="716"/>
      <c r="O12677" s="716"/>
      <c r="P12677" s="716"/>
      <c r="Q12677" s="716"/>
      <c r="R12677" s="716"/>
      <c r="S12677" s="716"/>
      <c r="T12677" s="1051"/>
      <c r="U12677" s="360" t="s">
        <v>358</v>
      </c>
      <c r="V12677" s="821">
        <v>93</v>
      </c>
      <c r="W12677" s="358">
        <f t="shared" si="395"/>
        <v>12665</v>
      </c>
      <c r="X12677" s="580"/>
    </row>
    <row r="12678" spans="8:24">
      <c r="H12678" s="360" t="s">
        <v>539</v>
      </c>
      <c r="I12678" s="821">
        <v>90</v>
      </c>
      <c r="J12678" s="358">
        <f t="shared" si="394"/>
        <v>30138</v>
      </c>
      <c r="K12678" s="580"/>
      <c r="L12678" s="580"/>
      <c r="N12678" s="716"/>
      <c r="O12678" s="716"/>
      <c r="P12678" s="716"/>
      <c r="Q12678" s="716"/>
      <c r="R12678" s="716"/>
      <c r="S12678" s="716"/>
      <c r="T12678" s="1051"/>
      <c r="U12678" s="360" t="s">
        <v>358</v>
      </c>
      <c r="V12678" s="821">
        <v>94</v>
      </c>
      <c r="W12678" s="358">
        <f t="shared" si="395"/>
        <v>12666</v>
      </c>
      <c r="X12678" s="580"/>
    </row>
    <row r="12679" spans="8:24">
      <c r="H12679" s="360" t="s">
        <v>539</v>
      </c>
      <c r="I12679" s="821">
        <v>91</v>
      </c>
      <c r="J12679" s="358">
        <f t="shared" si="394"/>
        <v>30139</v>
      </c>
      <c r="K12679" s="580"/>
      <c r="L12679" s="580"/>
      <c r="N12679" s="716"/>
      <c r="O12679" s="716"/>
      <c r="P12679" s="716"/>
      <c r="Q12679" s="716"/>
      <c r="R12679" s="716"/>
      <c r="S12679" s="716"/>
      <c r="T12679" s="1051"/>
      <c r="U12679" s="360" t="s">
        <v>358</v>
      </c>
      <c r="V12679" s="821">
        <v>95</v>
      </c>
      <c r="W12679" s="358">
        <f t="shared" si="395"/>
        <v>12667</v>
      </c>
      <c r="X12679" s="580"/>
    </row>
    <row r="12680" spans="8:24">
      <c r="H12680" s="360" t="s">
        <v>539</v>
      </c>
      <c r="I12680" s="821">
        <v>92</v>
      </c>
      <c r="J12680" s="358">
        <f t="shared" si="394"/>
        <v>30140</v>
      </c>
      <c r="K12680" s="580"/>
      <c r="L12680" s="580"/>
      <c r="N12680" s="716"/>
      <c r="O12680" s="716"/>
      <c r="P12680" s="716"/>
      <c r="Q12680" s="716"/>
      <c r="R12680" s="716"/>
      <c r="S12680" s="716"/>
      <c r="T12680" s="1051"/>
      <c r="U12680" s="360" t="s">
        <v>358</v>
      </c>
      <c r="V12680" s="821">
        <v>96</v>
      </c>
      <c r="W12680" s="358">
        <f t="shared" si="395"/>
        <v>12668</v>
      </c>
      <c r="X12680" s="580"/>
    </row>
    <row r="12681" spans="8:24">
      <c r="H12681" s="360" t="s">
        <v>539</v>
      </c>
      <c r="I12681" s="821">
        <v>93</v>
      </c>
      <c r="J12681" s="358">
        <f t="shared" si="394"/>
        <v>30141</v>
      </c>
      <c r="K12681" s="580"/>
      <c r="L12681" s="580"/>
      <c r="N12681" s="716"/>
      <c r="O12681" s="716"/>
      <c r="P12681" s="716"/>
      <c r="Q12681" s="716"/>
      <c r="R12681" s="716"/>
      <c r="S12681" s="716"/>
      <c r="T12681" s="1051"/>
      <c r="U12681" s="360" t="s">
        <v>359</v>
      </c>
      <c r="V12681" s="821">
        <v>1</v>
      </c>
      <c r="W12681" s="358">
        <f t="shared" si="395"/>
        <v>12669</v>
      </c>
      <c r="X12681" s="580"/>
    </row>
    <row r="12682" spans="8:24">
      <c r="H12682" s="360" t="s">
        <v>539</v>
      </c>
      <c r="I12682" s="821">
        <v>94</v>
      </c>
      <c r="J12682" s="358">
        <f t="shared" ref="J12682:J12745" si="396">J12681+1</f>
        <v>30142</v>
      </c>
      <c r="K12682" s="580"/>
      <c r="L12682" s="580"/>
      <c r="N12682" s="716"/>
      <c r="O12682" s="716"/>
      <c r="P12682" s="716"/>
      <c r="Q12682" s="716"/>
      <c r="R12682" s="716"/>
      <c r="S12682" s="716"/>
      <c r="T12682" s="1051"/>
      <c r="U12682" s="360" t="s">
        <v>359</v>
      </c>
      <c r="V12682" s="821">
        <v>2</v>
      </c>
      <c r="W12682" s="358">
        <f t="shared" ref="W12682:W12745" si="397">W12681+1</f>
        <v>12670</v>
      </c>
      <c r="X12682" s="580"/>
    </row>
    <row r="12683" spans="8:24">
      <c r="H12683" s="360" t="s">
        <v>539</v>
      </c>
      <c r="I12683" s="821">
        <v>95</v>
      </c>
      <c r="J12683" s="358">
        <f t="shared" si="396"/>
        <v>30143</v>
      </c>
      <c r="K12683" s="580"/>
      <c r="L12683" s="580"/>
      <c r="N12683" s="716"/>
      <c r="O12683" s="716"/>
      <c r="P12683" s="716"/>
      <c r="Q12683" s="716"/>
      <c r="R12683" s="716"/>
      <c r="S12683" s="716"/>
      <c r="T12683" s="1051"/>
      <c r="U12683" s="360" t="s">
        <v>359</v>
      </c>
      <c r="V12683" s="821">
        <v>3</v>
      </c>
      <c r="W12683" s="358">
        <f t="shared" si="397"/>
        <v>12671</v>
      </c>
      <c r="X12683" s="580"/>
    </row>
    <row r="12684" spans="8:24">
      <c r="H12684" s="360" t="s">
        <v>539</v>
      </c>
      <c r="I12684" s="821">
        <v>96</v>
      </c>
      <c r="J12684" s="358">
        <f t="shared" si="396"/>
        <v>30144</v>
      </c>
      <c r="K12684" s="580"/>
      <c r="L12684" s="580"/>
      <c r="N12684" s="716"/>
      <c r="O12684" s="716"/>
      <c r="P12684" s="716"/>
      <c r="Q12684" s="716"/>
      <c r="R12684" s="716"/>
      <c r="S12684" s="716"/>
      <c r="T12684" s="1051"/>
      <c r="U12684" s="360" t="s">
        <v>359</v>
      </c>
      <c r="V12684" s="821">
        <v>4</v>
      </c>
      <c r="W12684" s="358">
        <f t="shared" si="397"/>
        <v>12672</v>
      </c>
      <c r="X12684" s="580"/>
    </row>
    <row r="12685" spans="8:24">
      <c r="H12685" s="360" t="s">
        <v>540</v>
      </c>
      <c r="I12685" s="821">
        <v>1</v>
      </c>
      <c r="J12685" s="358">
        <f t="shared" si="396"/>
        <v>30145</v>
      </c>
      <c r="K12685" s="580"/>
      <c r="L12685" s="580"/>
      <c r="N12685" s="716"/>
      <c r="O12685" s="716"/>
      <c r="P12685" s="716"/>
      <c r="Q12685" s="716"/>
      <c r="R12685" s="716"/>
      <c r="S12685" s="716"/>
      <c r="T12685" s="1051"/>
      <c r="U12685" s="360" t="s">
        <v>359</v>
      </c>
      <c r="V12685" s="821">
        <v>5</v>
      </c>
      <c r="W12685" s="358">
        <f t="shared" si="397"/>
        <v>12673</v>
      </c>
      <c r="X12685" s="580"/>
    </row>
    <row r="12686" spans="8:24">
      <c r="H12686" s="360" t="s">
        <v>540</v>
      </c>
      <c r="I12686" s="821">
        <v>2</v>
      </c>
      <c r="J12686" s="358">
        <f t="shared" si="396"/>
        <v>30146</v>
      </c>
      <c r="K12686" s="580"/>
      <c r="L12686" s="580"/>
      <c r="N12686" s="716"/>
      <c r="O12686" s="716"/>
      <c r="P12686" s="716"/>
      <c r="Q12686" s="716"/>
      <c r="R12686" s="716"/>
      <c r="S12686" s="716"/>
      <c r="T12686" s="1051"/>
      <c r="U12686" s="360" t="s">
        <v>359</v>
      </c>
      <c r="V12686" s="821">
        <v>6</v>
      </c>
      <c r="W12686" s="358">
        <f t="shared" si="397"/>
        <v>12674</v>
      </c>
      <c r="X12686" s="580"/>
    </row>
    <row r="12687" spans="8:24">
      <c r="H12687" s="360" t="s">
        <v>540</v>
      </c>
      <c r="I12687" s="821">
        <v>3</v>
      </c>
      <c r="J12687" s="358">
        <f t="shared" si="396"/>
        <v>30147</v>
      </c>
      <c r="K12687" s="580"/>
      <c r="L12687" s="580"/>
      <c r="N12687" s="716"/>
      <c r="O12687" s="716"/>
      <c r="P12687" s="716"/>
      <c r="Q12687" s="716"/>
      <c r="R12687" s="716"/>
      <c r="S12687" s="716"/>
      <c r="T12687" s="1051"/>
      <c r="U12687" s="360" t="s">
        <v>359</v>
      </c>
      <c r="V12687" s="821">
        <v>7</v>
      </c>
      <c r="W12687" s="358">
        <f t="shared" si="397"/>
        <v>12675</v>
      </c>
      <c r="X12687" s="580"/>
    </row>
    <row r="12688" spans="8:24">
      <c r="H12688" s="360" t="s">
        <v>540</v>
      </c>
      <c r="I12688" s="821">
        <v>4</v>
      </c>
      <c r="J12688" s="358">
        <f t="shared" si="396"/>
        <v>30148</v>
      </c>
      <c r="K12688" s="580"/>
      <c r="L12688" s="580"/>
      <c r="N12688" s="716"/>
      <c r="O12688" s="716"/>
      <c r="P12688" s="716"/>
      <c r="Q12688" s="716"/>
      <c r="R12688" s="716"/>
      <c r="S12688" s="716"/>
      <c r="T12688" s="1051"/>
      <c r="U12688" s="360" t="s">
        <v>359</v>
      </c>
      <c r="V12688" s="821">
        <v>8</v>
      </c>
      <c r="W12688" s="358">
        <f t="shared" si="397"/>
        <v>12676</v>
      </c>
      <c r="X12688" s="580"/>
    </row>
    <row r="12689" spans="8:24">
      <c r="H12689" s="360" t="s">
        <v>540</v>
      </c>
      <c r="I12689" s="821">
        <v>5</v>
      </c>
      <c r="J12689" s="358">
        <f t="shared" si="396"/>
        <v>30149</v>
      </c>
      <c r="K12689" s="580"/>
      <c r="L12689" s="580"/>
      <c r="N12689" s="716"/>
      <c r="O12689" s="716"/>
      <c r="P12689" s="716"/>
      <c r="Q12689" s="716"/>
      <c r="R12689" s="716"/>
      <c r="S12689" s="716"/>
      <c r="T12689" s="1051"/>
      <c r="U12689" s="360" t="s">
        <v>359</v>
      </c>
      <c r="V12689" s="821">
        <v>9</v>
      </c>
      <c r="W12689" s="358">
        <f t="shared" si="397"/>
        <v>12677</v>
      </c>
      <c r="X12689" s="580"/>
    </row>
    <row r="12690" spans="8:24">
      <c r="H12690" s="360" t="s">
        <v>540</v>
      </c>
      <c r="I12690" s="821">
        <v>6</v>
      </c>
      <c r="J12690" s="358">
        <f t="shared" si="396"/>
        <v>30150</v>
      </c>
      <c r="K12690" s="580"/>
      <c r="L12690" s="580"/>
      <c r="N12690" s="716"/>
      <c r="O12690" s="716"/>
      <c r="P12690" s="716"/>
      <c r="Q12690" s="716"/>
      <c r="R12690" s="716"/>
      <c r="S12690" s="716"/>
      <c r="T12690" s="1051"/>
      <c r="U12690" s="360" t="s">
        <v>359</v>
      </c>
      <c r="V12690" s="821">
        <v>10</v>
      </c>
      <c r="W12690" s="358">
        <f t="shared" si="397"/>
        <v>12678</v>
      </c>
      <c r="X12690" s="580"/>
    </row>
    <row r="12691" spans="8:24">
      <c r="H12691" s="360" t="s">
        <v>540</v>
      </c>
      <c r="I12691" s="821">
        <v>7</v>
      </c>
      <c r="J12691" s="358">
        <f t="shared" si="396"/>
        <v>30151</v>
      </c>
      <c r="K12691" s="580"/>
      <c r="L12691" s="580"/>
      <c r="N12691" s="716"/>
      <c r="O12691" s="716"/>
      <c r="P12691" s="716"/>
      <c r="Q12691" s="716"/>
      <c r="R12691" s="716"/>
      <c r="S12691" s="716"/>
      <c r="T12691" s="1051"/>
      <c r="U12691" s="360" t="s">
        <v>359</v>
      </c>
      <c r="V12691" s="821">
        <v>11</v>
      </c>
      <c r="W12691" s="358">
        <f t="shared" si="397"/>
        <v>12679</v>
      </c>
      <c r="X12691" s="580"/>
    </row>
    <row r="12692" spans="8:24">
      <c r="H12692" s="360" t="s">
        <v>540</v>
      </c>
      <c r="I12692" s="821">
        <v>8</v>
      </c>
      <c r="J12692" s="358">
        <f t="shared" si="396"/>
        <v>30152</v>
      </c>
      <c r="K12692" s="580"/>
      <c r="L12692" s="580"/>
      <c r="N12692" s="716"/>
      <c r="O12692" s="716"/>
      <c r="P12692" s="716"/>
      <c r="Q12692" s="716"/>
      <c r="R12692" s="716"/>
      <c r="S12692" s="716"/>
      <c r="T12692" s="1051"/>
      <c r="U12692" s="360" t="s">
        <v>359</v>
      </c>
      <c r="V12692" s="821">
        <v>12</v>
      </c>
      <c r="W12692" s="358">
        <f t="shared" si="397"/>
        <v>12680</v>
      </c>
      <c r="X12692" s="580"/>
    </row>
    <row r="12693" spans="8:24">
      <c r="H12693" s="360" t="s">
        <v>540</v>
      </c>
      <c r="I12693" s="821">
        <v>9</v>
      </c>
      <c r="J12693" s="358">
        <f t="shared" si="396"/>
        <v>30153</v>
      </c>
      <c r="K12693" s="580"/>
      <c r="L12693" s="580"/>
      <c r="N12693" s="716"/>
      <c r="O12693" s="716"/>
      <c r="P12693" s="716"/>
      <c r="Q12693" s="716"/>
      <c r="R12693" s="716"/>
      <c r="S12693" s="716"/>
      <c r="T12693" s="1051"/>
      <c r="U12693" s="360" t="s">
        <v>359</v>
      </c>
      <c r="V12693" s="821">
        <v>13</v>
      </c>
      <c r="W12693" s="358">
        <f t="shared" si="397"/>
        <v>12681</v>
      </c>
      <c r="X12693" s="580"/>
    </row>
    <row r="12694" spans="8:24">
      <c r="H12694" s="360" t="s">
        <v>540</v>
      </c>
      <c r="I12694" s="821">
        <v>10</v>
      </c>
      <c r="J12694" s="358">
        <f t="shared" si="396"/>
        <v>30154</v>
      </c>
      <c r="K12694" s="580"/>
      <c r="L12694" s="580"/>
      <c r="N12694" s="716"/>
      <c r="O12694" s="716"/>
      <c r="P12694" s="716"/>
      <c r="Q12694" s="716"/>
      <c r="R12694" s="716"/>
      <c r="S12694" s="716"/>
      <c r="T12694" s="1051"/>
      <c r="U12694" s="360" t="s">
        <v>359</v>
      </c>
      <c r="V12694" s="821">
        <v>14</v>
      </c>
      <c r="W12694" s="358">
        <f t="shared" si="397"/>
        <v>12682</v>
      </c>
      <c r="X12694" s="580"/>
    </row>
    <row r="12695" spans="8:24">
      <c r="H12695" s="360" t="s">
        <v>540</v>
      </c>
      <c r="I12695" s="821">
        <v>11</v>
      </c>
      <c r="J12695" s="358">
        <f t="shared" si="396"/>
        <v>30155</v>
      </c>
      <c r="K12695" s="580"/>
      <c r="L12695" s="580"/>
      <c r="N12695" s="716"/>
      <c r="O12695" s="716"/>
      <c r="P12695" s="716"/>
      <c r="Q12695" s="716"/>
      <c r="R12695" s="716"/>
      <c r="S12695" s="716"/>
      <c r="T12695" s="1051"/>
      <c r="U12695" s="360" t="s">
        <v>359</v>
      </c>
      <c r="V12695" s="821">
        <v>15</v>
      </c>
      <c r="W12695" s="358">
        <f t="shared" si="397"/>
        <v>12683</v>
      </c>
      <c r="X12695" s="580"/>
    </row>
    <row r="12696" spans="8:24">
      <c r="H12696" s="360" t="s">
        <v>540</v>
      </c>
      <c r="I12696" s="821">
        <v>12</v>
      </c>
      <c r="J12696" s="358">
        <f t="shared" si="396"/>
        <v>30156</v>
      </c>
      <c r="K12696" s="580"/>
      <c r="L12696" s="580"/>
      <c r="N12696" s="716"/>
      <c r="O12696" s="716"/>
      <c r="P12696" s="716"/>
      <c r="Q12696" s="716"/>
      <c r="R12696" s="716"/>
      <c r="S12696" s="716"/>
      <c r="T12696" s="1051"/>
      <c r="U12696" s="360" t="s">
        <v>359</v>
      </c>
      <c r="V12696" s="821">
        <v>16</v>
      </c>
      <c r="W12696" s="358">
        <f t="shared" si="397"/>
        <v>12684</v>
      </c>
      <c r="X12696" s="580"/>
    </row>
    <row r="12697" spans="8:24">
      <c r="H12697" s="360" t="s">
        <v>540</v>
      </c>
      <c r="I12697" s="821">
        <v>13</v>
      </c>
      <c r="J12697" s="358">
        <f t="shared" si="396"/>
        <v>30157</v>
      </c>
      <c r="K12697" s="580"/>
      <c r="L12697" s="580"/>
      <c r="N12697" s="716"/>
      <c r="O12697" s="716"/>
      <c r="P12697" s="716"/>
      <c r="Q12697" s="716"/>
      <c r="R12697" s="716"/>
      <c r="S12697" s="716"/>
      <c r="T12697" s="1051"/>
      <c r="U12697" s="360" t="s">
        <v>359</v>
      </c>
      <c r="V12697" s="821">
        <v>17</v>
      </c>
      <c r="W12697" s="358">
        <f t="shared" si="397"/>
        <v>12685</v>
      </c>
      <c r="X12697" s="580"/>
    </row>
    <row r="12698" spans="8:24">
      <c r="H12698" s="360" t="s">
        <v>540</v>
      </c>
      <c r="I12698" s="821">
        <v>14</v>
      </c>
      <c r="J12698" s="358">
        <f t="shared" si="396"/>
        <v>30158</v>
      </c>
      <c r="K12698" s="580"/>
      <c r="L12698" s="580"/>
      <c r="N12698" s="716"/>
      <c r="O12698" s="716"/>
      <c r="P12698" s="716"/>
      <c r="Q12698" s="716"/>
      <c r="R12698" s="716"/>
      <c r="S12698" s="716"/>
      <c r="T12698" s="1051"/>
      <c r="U12698" s="360" t="s">
        <v>359</v>
      </c>
      <c r="V12698" s="821">
        <v>18</v>
      </c>
      <c r="W12698" s="358">
        <f t="shared" si="397"/>
        <v>12686</v>
      </c>
      <c r="X12698" s="580"/>
    </row>
    <row r="12699" spans="8:24">
      <c r="H12699" s="360" t="s">
        <v>540</v>
      </c>
      <c r="I12699" s="821">
        <v>15</v>
      </c>
      <c r="J12699" s="358">
        <f t="shared" si="396"/>
        <v>30159</v>
      </c>
      <c r="K12699" s="580"/>
      <c r="L12699" s="580"/>
      <c r="N12699" s="716"/>
      <c r="O12699" s="716"/>
      <c r="P12699" s="716"/>
      <c r="Q12699" s="716"/>
      <c r="R12699" s="716"/>
      <c r="S12699" s="716"/>
      <c r="T12699" s="1051"/>
      <c r="U12699" s="360" t="s">
        <v>359</v>
      </c>
      <c r="V12699" s="821">
        <v>19</v>
      </c>
      <c r="W12699" s="358">
        <f t="shared" si="397"/>
        <v>12687</v>
      </c>
      <c r="X12699" s="580"/>
    </row>
    <row r="12700" spans="8:24">
      <c r="H12700" s="360" t="s">
        <v>540</v>
      </c>
      <c r="I12700" s="821">
        <v>16</v>
      </c>
      <c r="J12700" s="358">
        <f t="shared" si="396"/>
        <v>30160</v>
      </c>
      <c r="K12700" s="580"/>
      <c r="L12700" s="580"/>
      <c r="N12700" s="716"/>
      <c r="O12700" s="716"/>
      <c r="P12700" s="716"/>
      <c r="Q12700" s="716"/>
      <c r="R12700" s="716"/>
      <c r="S12700" s="716"/>
      <c r="T12700" s="1051"/>
      <c r="U12700" s="360" t="s">
        <v>359</v>
      </c>
      <c r="V12700" s="821">
        <v>20</v>
      </c>
      <c r="W12700" s="358">
        <f t="shared" si="397"/>
        <v>12688</v>
      </c>
      <c r="X12700" s="580"/>
    </row>
    <row r="12701" spans="8:24">
      <c r="H12701" s="360" t="s">
        <v>540</v>
      </c>
      <c r="I12701" s="821">
        <v>17</v>
      </c>
      <c r="J12701" s="358">
        <f t="shared" si="396"/>
        <v>30161</v>
      </c>
      <c r="K12701" s="580"/>
      <c r="L12701" s="580"/>
      <c r="N12701" s="716"/>
      <c r="O12701" s="716"/>
      <c r="P12701" s="716"/>
      <c r="Q12701" s="716"/>
      <c r="R12701" s="716"/>
      <c r="S12701" s="716"/>
      <c r="T12701" s="1051"/>
      <c r="U12701" s="360" t="s">
        <v>359</v>
      </c>
      <c r="V12701" s="821">
        <v>21</v>
      </c>
      <c r="W12701" s="358">
        <f t="shared" si="397"/>
        <v>12689</v>
      </c>
      <c r="X12701" s="580"/>
    </row>
    <row r="12702" spans="8:24">
      <c r="H12702" s="360" t="s">
        <v>540</v>
      </c>
      <c r="I12702" s="821">
        <v>18</v>
      </c>
      <c r="J12702" s="358">
        <f t="shared" si="396"/>
        <v>30162</v>
      </c>
      <c r="K12702" s="580"/>
      <c r="L12702" s="580"/>
      <c r="N12702" s="716"/>
      <c r="O12702" s="716"/>
      <c r="P12702" s="716"/>
      <c r="Q12702" s="716"/>
      <c r="R12702" s="716"/>
      <c r="S12702" s="716"/>
      <c r="T12702" s="1051"/>
      <c r="U12702" s="360" t="s">
        <v>359</v>
      </c>
      <c r="V12702" s="821">
        <v>22</v>
      </c>
      <c r="W12702" s="358">
        <f t="shared" si="397"/>
        <v>12690</v>
      </c>
      <c r="X12702" s="580"/>
    </row>
    <row r="12703" spans="8:24">
      <c r="H12703" s="360" t="s">
        <v>540</v>
      </c>
      <c r="I12703" s="821">
        <v>19</v>
      </c>
      <c r="J12703" s="358">
        <f t="shared" si="396"/>
        <v>30163</v>
      </c>
      <c r="K12703" s="580"/>
      <c r="L12703" s="580"/>
      <c r="N12703" s="716"/>
      <c r="O12703" s="716"/>
      <c r="P12703" s="716"/>
      <c r="Q12703" s="716"/>
      <c r="R12703" s="716"/>
      <c r="S12703" s="716"/>
      <c r="T12703" s="1051"/>
      <c r="U12703" s="360" t="s">
        <v>359</v>
      </c>
      <c r="V12703" s="821">
        <v>23</v>
      </c>
      <c r="W12703" s="358">
        <f t="shared" si="397"/>
        <v>12691</v>
      </c>
      <c r="X12703" s="580"/>
    </row>
    <row r="12704" spans="8:24">
      <c r="H12704" s="360" t="s">
        <v>540</v>
      </c>
      <c r="I12704" s="821">
        <v>20</v>
      </c>
      <c r="J12704" s="358">
        <f t="shared" si="396"/>
        <v>30164</v>
      </c>
      <c r="K12704" s="580"/>
      <c r="L12704" s="580"/>
      <c r="N12704" s="716"/>
      <c r="O12704" s="716"/>
      <c r="P12704" s="716"/>
      <c r="Q12704" s="716"/>
      <c r="R12704" s="716"/>
      <c r="S12704" s="716"/>
      <c r="T12704" s="1051"/>
      <c r="U12704" s="360" t="s">
        <v>359</v>
      </c>
      <c r="V12704" s="821">
        <v>24</v>
      </c>
      <c r="W12704" s="358">
        <f t="shared" si="397"/>
        <v>12692</v>
      </c>
      <c r="X12704" s="580"/>
    </row>
    <row r="12705" spans="8:24">
      <c r="H12705" s="360" t="s">
        <v>540</v>
      </c>
      <c r="I12705" s="821">
        <v>21</v>
      </c>
      <c r="J12705" s="358">
        <f t="shared" si="396"/>
        <v>30165</v>
      </c>
      <c r="K12705" s="580"/>
      <c r="L12705" s="580"/>
      <c r="N12705" s="716"/>
      <c r="O12705" s="716"/>
      <c r="P12705" s="716"/>
      <c r="Q12705" s="716"/>
      <c r="R12705" s="716"/>
      <c r="S12705" s="716"/>
      <c r="T12705" s="1051"/>
      <c r="U12705" s="360" t="s">
        <v>359</v>
      </c>
      <c r="V12705" s="821">
        <v>25</v>
      </c>
      <c r="W12705" s="358">
        <f t="shared" si="397"/>
        <v>12693</v>
      </c>
      <c r="X12705" s="580"/>
    </row>
    <row r="12706" spans="8:24">
      <c r="H12706" s="360" t="s">
        <v>540</v>
      </c>
      <c r="I12706" s="821">
        <v>22</v>
      </c>
      <c r="J12706" s="358">
        <f t="shared" si="396"/>
        <v>30166</v>
      </c>
      <c r="K12706" s="580"/>
      <c r="L12706" s="580"/>
      <c r="N12706" s="716"/>
      <c r="O12706" s="716"/>
      <c r="P12706" s="716"/>
      <c r="Q12706" s="716"/>
      <c r="R12706" s="716"/>
      <c r="S12706" s="716"/>
      <c r="T12706" s="1051"/>
      <c r="U12706" s="360" t="s">
        <v>359</v>
      </c>
      <c r="V12706" s="821">
        <v>26</v>
      </c>
      <c r="W12706" s="358">
        <f t="shared" si="397"/>
        <v>12694</v>
      </c>
      <c r="X12706" s="580"/>
    </row>
    <row r="12707" spans="8:24">
      <c r="H12707" s="360" t="s">
        <v>540</v>
      </c>
      <c r="I12707" s="821">
        <v>23</v>
      </c>
      <c r="J12707" s="358">
        <f t="shared" si="396"/>
        <v>30167</v>
      </c>
      <c r="K12707" s="580"/>
      <c r="L12707" s="580"/>
      <c r="N12707" s="716"/>
      <c r="O12707" s="716"/>
      <c r="P12707" s="716"/>
      <c r="Q12707" s="716"/>
      <c r="R12707" s="716"/>
      <c r="S12707" s="716"/>
      <c r="T12707" s="1051"/>
      <c r="U12707" s="360" t="s">
        <v>359</v>
      </c>
      <c r="V12707" s="821">
        <v>27</v>
      </c>
      <c r="W12707" s="358">
        <f t="shared" si="397"/>
        <v>12695</v>
      </c>
      <c r="X12707" s="580"/>
    </row>
    <row r="12708" spans="8:24">
      <c r="H12708" s="360" t="s">
        <v>540</v>
      </c>
      <c r="I12708" s="821">
        <v>24</v>
      </c>
      <c r="J12708" s="358">
        <f t="shared" si="396"/>
        <v>30168</v>
      </c>
      <c r="K12708" s="580"/>
      <c r="L12708" s="580"/>
      <c r="N12708" s="716"/>
      <c r="O12708" s="716"/>
      <c r="P12708" s="716"/>
      <c r="Q12708" s="716"/>
      <c r="R12708" s="716"/>
      <c r="S12708" s="716"/>
      <c r="T12708" s="1051"/>
      <c r="U12708" s="360" t="s">
        <v>359</v>
      </c>
      <c r="V12708" s="821">
        <v>28</v>
      </c>
      <c r="W12708" s="358">
        <f t="shared" si="397"/>
        <v>12696</v>
      </c>
      <c r="X12708" s="580"/>
    </row>
    <row r="12709" spans="8:24">
      <c r="H12709" s="360" t="s">
        <v>540</v>
      </c>
      <c r="I12709" s="821">
        <v>25</v>
      </c>
      <c r="J12709" s="358">
        <f t="shared" si="396"/>
        <v>30169</v>
      </c>
      <c r="K12709" s="580"/>
      <c r="L12709" s="580"/>
      <c r="N12709" s="716"/>
      <c r="O12709" s="716"/>
      <c r="P12709" s="716"/>
      <c r="Q12709" s="716"/>
      <c r="R12709" s="716"/>
      <c r="S12709" s="716"/>
      <c r="T12709" s="1051"/>
      <c r="U12709" s="360" t="s">
        <v>359</v>
      </c>
      <c r="V12709" s="821">
        <v>29</v>
      </c>
      <c r="W12709" s="358">
        <f t="shared" si="397"/>
        <v>12697</v>
      </c>
      <c r="X12709" s="580"/>
    </row>
    <row r="12710" spans="8:24">
      <c r="H12710" s="360" t="s">
        <v>540</v>
      </c>
      <c r="I12710" s="821">
        <v>26</v>
      </c>
      <c r="J12710" s="358">
        <f t="shared" si="396"/>
        <v>30170</v>
      </c>
      <c r="K12710" s="580"/>
      <c r="L12710" s="580"/>
      <c r="N12710" s="716"/>
      <c r="O12710" s="716"/>
      <c r="P12710" s="716"/>
      <c r="Q12710" s="716"/>
      <c r="R12710" s="716"/>
      <c r="S12710" s="716"/>
      <c r="T12710" s="1051"/>
      <c r="U12710" s="360" t="s">
        <v>359</v>
      </c>
      <c r="V12710" s="821">
        <v>30</v>
      </c>
      <c r="W12710" s="358">
        <f t="shared" si="397"/>
        <v>12698</v>
      </c>
      <c r="X12710" s="580"/>
    </row>
    <row r="12711" spans="8:24">
      <c r="H12711" s="360" t="s">
        <v>540</v>
      </c>
      <c r="I12711" s="821">
        <v>27</v>
      </c>
      <c r="J12711" s="358">
        <f t="shared" si="396"/>
        <v>30171</v>
      </c>
      <c r="K12711" s="580"/>
      <c r="L12711" s="580"/>
      <c r="N12711" s="716"/>
      <c r="O12711" s="716"/>
      <c r="P12711" s="716"/>
      <c r="Q12711" s="716"/>
      <c r="R12711" s="716"/>
      <c r="S12711" s="716"/>
      <c r="T12711" s="1051"/>
      <c r="U12711" s="360" t="s">
        <v>359</v>
      </c>
      <c r="V12711" s="821">
        <v>31</v>
      </c>
      <c r="W12711" s="358">
        <f t="shared" si="397"/>
        <v>12699</v>
      </c>
      <c r="X12711" s="580"/>
    </row>
    <row r="12712" spans="8:24">
      <c r="H12712" s="360" t="s">
        <v>540</v>
      </c>
      <c r="I12712" s="821">
        <v>28</v>
      </c>
      <c r="J12712" s="358">
        <f t="shared" si="396"/>
        <v>30172</v>
      </c>
      <c r="K12712" s="580"/>
      <c r="L12712" s="580"/>
      <c r="N12712" s="716"/>
      <c r="O12712" s="716"/>
      <c r="P12712" s="716"/>
      <c r="Q12712" s="716"/>
      <c r="R12712" s="716"/>
      <c r="S12712" s="716"/>
      <c r="T12712" s="1051"/>
      <c r="U12712" s="360" t="s">
        <v>359</v>
      </c>
      <c r="V12712" s="821">
        <v>32</v>
      </c>
      <c r="W12712" s="358">
        <f t="shared" si="397"/>
        <v>12700</v>
      </c>
      <c r="X12712" s="580"/>
    </row>
    <row r="12713" spans="8:24">
      <c r="H12713" s="360" t="s">
        <v>540</v>
      </c>
      <c r="I12713" s="821">
        <v>29</v>
      </c>
      <c r="J12713" s="358">
        <f t="shared" si="396"/>
        <v>30173</v>
      </c>
      <c r="K12713" s="580"/>
      <c r="L12713" s="580"/>
      <c r="N12713" s="716"/>
      <c r="O12713" s="716"/>
      <c r="P12713" s="716"/>
      <c r="Q12713" s="716"/>
      <c r="R12713" s="716"/>
      <c r="S12713" s="716"/>
      <c r="T12713" s="1051"/>
      <c r="U12713" s="360" t="s">
        <v>359</v>
      </c>
      <c r="V12713" s="821">
        <v>33</v>
      </c>
      <c r="W12713" s="358">
        <f t="shared" si="397"/>
        <v>12701</v>
      </c>
      <c r="X12713" s="580"/>
    </row>
    <row r="12714" spans="8:24">
      <c r="H12714" s="360" t="s">
        <v>540</v>
      </c>
      <c r="I12714" s="821">
        <v>30</v>
      </c>
      <c r="J12714" s="358">
        <f t="shared" si="396"/>
        <v>30174</v>
      </c>
      <c r="K12714" s="580"/>
      <c r="L12714" s="580"/>
      <c r="N12714" s="716"/>
      <c r="O12714" s="716"/>
      <c r="P12714" s="716"/>
      <c r="Q12714" s="716"/>
      <c r="R12714" s="716"/>
      <c r="S12714" s="716"/>
      <c r="T12714" s="1051"/>
      <c r="U12714" s="360" t="s">
        <v>359</v>
      </c>
      <c r="V12714" s="821">
        <v>34</v>
      </c>
      <c r="W12714" s="358">
        <f t="shared" si="397"/>
        <v>12702</v>
      </c>
      <c r="X12714" s="580"/>
    </row>
    <row r="12715" spans="8:24">
      <c r="H12715" s="360" t="s">
        <v>540</v>
      </c>
      <c r="I12715" s="821">
        <v>31</v>
      </c>
      <c r="J12715" s="358">
        <f t="shared" si="396"/>
        <v>30175</v>
      </c>
      <c r="K12715" s="580"/>
      <c r="L12715" s="580"/>
      <c r="N12715" s="716"/>
      <c r="O12715" s="716"/>
      <c r="P12715" s="716"/>
      <c r="Q12715" s="716"/>
      <c r="R12715" s="716"/>
      <c r="S12715" s="716"/>
      <c r="T12715" s="1051"/>
      <c r="U12715" s="360" t="s">
        <v>359</v>
      </c>
      <c r="V12715" s="821">
        <v>35</v>
      </c>
      <c r="W12715" s="358">
        <f t="shared" si="397"/>
        <v>12703</v>
      </c>
      <c r="X12715" s="580"/>
    </row>
    <row r="12716" spans="8:24">
      <c r="H12716" s="360" t="s">
        <v>540</v>
      </c>
      <c r="I12716" s="821">
        <v>32</v>
      </c>
      <c r="J12716" s="358">
        <f t="shared" si="396"/>
        <v>30176</v>
      </c>
      <c r="K12716" s="580"/>
      <c r="L12716" s="580"/>
      <c r="N12716" s="716"/>
      <c r="O12716" s="716"/>
      <c r="P12716" s="716"/>
      <c r="Q12716" s="716"/>
      <c r="R12716" s="716"/>
      <c r="S12716" s="716"/>
      <c r="T12716" s="1051"/>
      <c r="U12716" s="360" t="s">
        <v>359</v>
      </c>
      <c r="V12716" s="821">
        <v>36</v>
      </c>
      <c r="W12716" s="358">
        <f t="shared" si="397"/>
        <v>12704</v>
      </c>
      <c r="X12716" s="580"/>
    </row>
    <row r="12717" spans="8:24">
      <c r="H12717" s="360" t="s">
        <v>540</v>
      </c>
      <c r="I12717" s="821">
        <v>33</v>
      </c>
      <c r="J12717" s="358">
        <f t="shared" si="396"/>
        <v>30177</v>
      </c>
      <c r="K12717" s="580"/>
      <c r="L12717" s="580"/>
      <c r="N12717" s="716"/>
      <c r="O12717" s="716"/>
      <c r="P12717" s="716"/>
      <c r="Q12717" s="716"/>
      <c r="R12717" s="716"/>
      <c r="S12717" s="716"/>
      <c r="T12717" s="1051"/>
      <c r="U12717" s="360" t="s">
        <v>359</v>
      </c>
      <c r="V12717" s="821">
        <v>37</v>
      </c>
      <c r="W12717" s="358">
        <f t="shared" si="397"/>
        <v>12705</v>
      </c>
      <c r="X12717" s="580"/>
    </row>
    <row r="12718" spans="8:24">
      <c r="H12718" s="360" t="s">
        <v>540</v>
      </c>
      <c r="I12718" s="821">
        <v>34</v>
      </c>
      <c r="J12718" s="358">
        <f t="shared" si="396"/>
        <v>30178</v>
      </c>
      <c r="K12718" s="580"/>
      <c r="L12718" s="580"/>
      <c r="N12718" s="716"/>
      <c r="O12718" s="716"/>
      <c r="P12718" s="716"/>
      <c r="Q12718" s="716"/>
      <c r="R12718" s="716"/>
      <c r="S12718" s="716"/>
      <c r="T12718" s="1051"/>
      <c r="U12718" s="360" t="s">
        <v>359</v>
      </c>
      <c r="V12718" s="821">
        <v>38</v>
      </c>
      <c r="W12718" s="358">
        <f t="shared" si="397"/>
        <v>12706</v>
      </c>
      <c r="X12718" s="580"/>
    </row>
    <row r="12719" spans="8:24">
      <c r="H12719" s="360" t="s">
        <v>540</v>
      </c>
      <c r="I12719" s="821">
        <v>35</v>
      </c>
      <c r="J12719" s="358">
        <f t="shared" si="396"/>
        <v>30179</v>
      </c>
      <c r="K12719" s="580"/>
      <c r="L12719" s="580"/>
      <c r="N12719" s="716"/>
      <c r="O12719" s="716"/>
      <c r="P12719" s="716"/>
      <c r="Q12719" s="716"/>
      <c r="R12719" s="716"/>
      <c r="S12719" s="716"/>
      <c r="T12719" s="1051"/>
      <c r="U12719" s="360" t="s">
        <v>359</v>
      </c>
      <c r="V12719" s="821">
        <v>39</v>
      </c>
      <c r="W12719" s="358">
        <f t="shared" si="397"/>
        <v>12707</v>
      </c>
      <c r="X12719" s="580"/>
    </row>
    <row r="12720" spans="8:24">
      <c r="H12720" s="360" t="s">
        <v>540</v>
      </c>
      <c r="I12720" s="821">
        <v>36</v>
      </c>
      <c r="J12720" s="358">
        <f t="shared" si="396"/>
        <v>30180</v>
      </c>
      <c r="K12720" s="580"/>
      <c r="L12720" s="580"/>
      <c r="N12720" s="716"/>
      <c r="O12720" s="716"/>
      <c r="P12720" s="716"/>
      <c r="Q12720" s="716"/>
      <c r="R12720" s="716"/>
      <c r="S12720" s="716"/>
      <c r="T12720" s="1051"/>
      <c r="U12720" s="360" t="s">
        <v>359</v>
      </c>
      <c r="V12720" s="821">
        <v>40</v>
      </c>
      <c r="W12720" s="358">
        <f t="shared" si="397"/>
        <v>12708</v>
      </c>
      <c r="X12720" s="580"/>
    </row>
    <row r="12721" spans="8:24">
      <c r="H12721" s="360" t="s">
        <v>540</v>
      </c>
      <c r="I12721" s="821">
        <v>37</v>
      </c>
      <c r="J12721" s="358">
        <f t="shared" si="396"/>
        <v>30181</v>
      </c>
      <c r="K12721" s="580"/>
      <c r="L12721" s="580"/>
      <c r="N12721" s="716"/>
      <c r="O12721" s="716"/>
      <c r="P12721" s="716"/>
      <c r="Q12721" s="716"/>
      <c r="R12721" s="716"/>
      <c r="S12721" s="716"/>
      <c r="T12721" s="1051"/>
      <c r="U12721" s="360" t="s">
        <v>359</v>
      </c>
      <c r="V12721" s="821">
        <v>41</v>
      </c>
      <c r="W12721" s="358">
        <f t="shared" si="397"/>
        <v>12709</v>
      </c>
      <c r="X12721" s="580"/>
    </row>
    <row r="12722" spans="8:24">
      <c r="H12722" s="360" t="s">
        <v>540</v>
      </c>
      <c r="I12722" s="821">
        <v>38</v>
      </c>
      <c r="J12722" s="358">
        <f t="shared" si="396"/>
        <v>30182</v>
      </c>
      <c r="K12722" s="580"/>
      <c r="L12722" s="580"/>
      <c r="N12722" s="716"/>
      <c r="O12722" s="716"/>
      <c r="P12722" s="716"/>
      <c r="Q12722" s="716"/>
      <c r="R12722" s="716"/>
      <c r="S12722" s="716"/>
      <c r="T12722" s="1051"/>
      <c r="U12722" s="360" t="s">
        <v>359</v>
      </c>
      <c r="V12722" s="821">
        <v>42</v>
      </c>
      <c r="W12722" s="358">
        <f t="shared" si="397"/>
        <v>12710</v>
      </c>
      <c r="X12722" s="580"/>
    </row>
    <row r="12723" spans="8:24">
      <c r="H12723" s="360" t="s">
        <v>540</v>
      </c>
      <c r="I12723" s="821">
        <v>39</v>
      </c>
      <c r="J12723" s="358">
        <f t="shared" si="396"/>
        <v>30183</v>
      </c>
      <c r="K12723" s="580"/>
      <c r="L12723" s="580"/>
      <c r="N12723" s="716"/>
      <c r="O12723" s="716"/>
      <c r="P12723" s="716"/>
      <c r="Q12723" s="716"/>
      <c r="R12723" s="716"/>
      <c r="S12723" s="716"/>
      <c r="T12723" s="1051"/>
      <c r="U12723" s="360" t="s">
        <v>359</v>
      </c>
      <c r="V12723" s="821">
        <v>43</v>
      </c>
      <c r="W12723" s="358">
        <f t="shared" si="397"/>
        <v>12711</v>
      </c>
      <c r="X12723" s="580"/>
    </row>
    <row r="12724" spans="8:24">
      <c r="H12724" s="360" t="s">
        <v>540</v>
      </c>
      <c r="I12724" s="821">
        <v>40</v>
      </c>
      <c r="J12724" s="358">
        <f t="shared" si="396"/>
        <v>30184</v>
      </c>
      <c r="K12724" s="580"/>
      <c r="L12724" s="580"/>
      <c r="N12724" s="716"/>
      <c r="O12724" s="716"/>
      <c r="P12724" s="716"/>
      <c r="Q12724" s="716"/>
      <c r="R12724" s="716"/>
      <c r="S12724" s="716"/>
      <c r="T12724" s="1051"/>
      <c r="U12724" s="360" t="s">
        <v>359</v>
      </c>
      <c r="V12724" s="821">
        <v>44</v>
      </c>
      <c r="W12724" s="358">
        <f t="shared" si="397"/>
        <v>12712</v>
      </c>
      <c r="X12724" s="580"/>
    </row>
    <row r="12725" spans="8:24">
      <c r="H12725" s="360" t="s">
        <v>540</v>
      </c>
      <c r="I12725" s="821">
        <v>41</v>
      </c>
      <c r="J12725" s="358">
        <f t="shared" si="396"/>
        <v>30185</v>
      </c>
      <c r="K12725" s="580"/>
      <c r="L12725" s="580"/>
      <c r="N12725" s="716"/>
      <c r="O12725" s="716"/>
      <c r="P12725" s="716"/>
      <c r="Q12725" s="716"/>
      <c r="R12725" s="716"/>
      <c r="S12725" s="716"/>
      <c r="T12725" s="1051"/>
      <c r="U12725" s="360" t="s">
        <v>359</v>
      </c>
      <c r="V12725" s="821">
        <v>45</v>
      </c>
      <c r="W12725" s="358">
        <f t="shared" si="397"/>
        <v>12713</v>
      </c>
      <c r="X12725" s="580"/>
    </row>
    <row r="12726" spans="8:24">
      <c r="H12726" s="360" t="s">
        <v>540</v>
      </c>
      <c r="I12726" s="821">
        <v>42</v>
      </c>
      <c r="J12726" s="358">
        <f t="shared" si="396"/>
        <v>30186</v>
      </c>
      <c r="K12726" s="580"/>
      <c r="L12726" s="580"/>
      <c r="N12726" s="716"/>
      <c r="O12726" s="716"/>
      <c r="P12726" s="716"/>
      <c r="Q12726" s="716"/>
      <c r="R12726" s="716"/>
      <c r="S12726" s="716"/>
      <c r="T12726" s="1051"/>
      <c r="U12726" s="360" t="s">
        <v>359</v>
      </c>
      <c r="V12726" s="821">
        <v>46</v>
      </c>
      <c r="W12726" s="358">
        <f t="shared" si="397"/>
        <v>12714</v>
      </c>
      <c r="X12726" s="580"/>
    </row>
    <row r="12727" spans="8:24">
      <c r="H12727" s="360" t="s">
        <v>540</v>
      </c>
      <c r="I12727" s="821">
        <v>43</v>
      </c>
      <c r="J12727" s="358">
        <f t="shared" si="396"/>
        <v>30187</v>
      </c>
      <c r="K12727" s="580"/>
      <c r="L12727" s="580"/>
      <c r="N12727" s="716"/>
      <c r="O12727" s="716"/>
      <c r="P12727" s="716"/>
      <c r="Q12727" s="716"/>
      <c r="R12727" s="716"/>
      <c r="S12727" s="716"/>
      <c r="T12727" s="1051"/>
      <c r="U12727" s="360" t="s">
        <v>359</v>
      </c>
      <c r="V12727" s="821">
        <v>47</v>
      </c>
      <c r="W12727" s="358">
        <f t="shared" si="397"/>
        <v>12715</v>
      </c>
      <c r="X12727" s="580"/>
    </row>
    <row r="12728" spans="8:24">
      <c r="H12728" s="360" t="s">
        <v>540</v>
      </c>
      <c r="I12728" s="821">
        <v>44</v>
      </c>
      <c r="J12728" s="358">
        <f t="shared" si="396"/>
        <v>30188</v>
      </c>
      <c r="K12728" s="580"/>
      <c r="L12728" s="580"/>
      <c r="N12728" s="716"/>
      <c r="O12728" s="716"/>
      <c r="P12728" s="716"/>
      <c r="Q12728" s="716"/>
      <c r="R12728" s="716"/>
      <c r="S12728" s="716"/>
      <c r="T12728" s="1051"/>
      <c r="U12728" s="360" t="s">
        <v>359</v>
      </c>
      <c r="V12728" s="821">
        <v>48</v>
      </c>
      <c r="W12728" s="358">
        <f t="shared" si="397"/>
        <v>12716</v>
      </c>
      <c r="X12728" s="580"/>
    </row>
    <row r="12729" spans="8:24">
      <c r="H12729" s="360" t="s">
        <v>540</v>
      </c>
      <c r="I12729" s="821">
        <v>45</v>
      </c>
      <c r="J12729" s="358">
        <f t="shared" si="396"/>
        <v>30189</v>
      </c>
      <c r="K12729" s="580"/>
      <c r="L12729" s="580"/>
      <c r="N12729" s="716"/>
      <c r="O12729" s="716"/>
      <c r="P12729" s="716"/>
      <c r="Q12729" s="716"/>
      <c r="R12729" s="716"/>
      <c r="S12729" s="716"/>
      <c r="T12729" s="1051"/>
      <c r="U12729" s="360" t="s">
        <v>359</v>
      </c>
      <c r="V12729" s="821">
        <v>49</v>
      </c>
      <c r="W12729" s="358">
        <f t="shared" si="397"/>
        <v>12717</v>
      </c>
      <c r="X12729" s="580"/>
    </row>
    <row r="12730" spans="8:24">
      <c r="H12730" s="360" t="s">
        <v>540</v>
      </c>
      <c r="I12730" s="821">
        <v>46</v>
      </c>
      <c r="J12730" s="358">
        <f t="shared" si="396"/>
        <v>30190</v>
      </c>
      <c r="K12730" s="580"/>
      <c r="L12730" s="580"/>
      <c r="N12730" s="716"/>
      <c r="O12730" s="716"/>
      <c r="P12730" s="716"/>
      <c r="Q12730" s="716"/>
      <c r="R12730" s="716"/>
      <c r="S12730" s="716"/>
      <c r="T12730" s="1051"/>
      <c r="U12730" s="360" t="s">
        <v>359</v>
      </c>
      <c r="V12730" s="821">
        <v>50</v>
      </c>
      <c r="W12730" s="358">
        <f t="shared" si="397"/>
        <v>12718</v>
      </c>
      <c r="X12730" s="580"/>
    </row>
    <row r="12731" spans="8:24">
      <c r="H12731" s="360" t="s">
        <v>540</v>
      </c>
      <c r="I12731" s="821">
        <v>47</v>
      </c>
      <c r="J12731" s="358">
        <f t="shared" si="396"/>
        <v>30191</v>
      </c>
      <c r="K12731" s="580"/>
      <c r="L12731" s="580"/>
      <c r="N12731" s="716"/>
      <c r="O12731" s="716"/>
      <c r="P12731" s="716"/>
      <c r="Q12731" s="716"/>
      <c r="R12731" s="716"/>
      <c r="S12731" s="716"/>
      <c r="T12731" s="1051"/>
      <c r="U12731" s="360" t="s">
        <v>359</v>
      </c>
      <c r="V12731" s="821">
        <v>51</v>
      </c>
      <c r="W12731" s="358">
        <f t="shared" si="397"/>
        <v>12719</v>
      </c>
      <c r="X12731" s="580"/>
    </row>
    <row r="12732" spans="8:24">
      <c r="H12732" s="360" t="s">
        <v>540</v>
      </c>
      <c r="I12732" s="821">
        <v>48</v>
      </c>
      <c r="J12732" s="358">
        <f t="shared" si="396"/>
        <v>30192</v>
      </c>
      <c r="K12732" s="580"/>
      <c r="L12732" s="580"/>
      <c r="N12732" s="716"/>
      <c r="O12732" s="716"/>
      <c r="P12732" s="716"/>
      <c r="Q12732" s="716"/>
      <c r="R12732" s="716"/>
      <c r="S12732" s="716"/>
      <c r="T12732" s="1051"/>
      <c r="U12732" s="360" t="s">
        <v>359</v>
      </c>
      <c r="V12732" s="821">
        <v>52</v>
      </c>
      <c r="W12732" s="358">
        <f t="shared" si="397"/>
        <v>12720</v>
      </c>
      <c r="X12732" s="580"/>
    </row>
    <row r="12733" spans="8:24">
      <c r="H12733" s="360" t="s">
        <v>540</v>
      </c>
      <c r="I12733" s="821">
        <v>49</v>
      </c>
      <c r="J12733" s="358">
        <f t="shared" si="396"/>
        <v>30193</v>
      </c>
      <c r="K12733" s="580"/>
      <c r="L12733" s="580"/>
      <c r="N12733" s="716"/>
      <c r="O12733" s="716"/>
      <c r="P12733" s="716"/>
      <c r="Q12733" s="716"/>
      <c r="R12733" s="716"/>
      <c r="S12733" s="716"/>
      <c r="T12733" s="1051"/>
      <c r="U12733" s="360" t="s">
        <v>359</v>
      </c>
      <c r="V12733" s="821">
        <v>53</v>
      </c>
      <c r="W12733" s="358">
        <f t="shared" si="397"/>
        <v>12721</v>
      </c>
      <c r="X12733" s="580"/>
    </row>
    <row r="12734" spans="8:24">
      <c r="H12734" s="360" t="s">
        <v>540</v>
      </c>
      <c r="I12734" s="821">
        <v>50</v>
      </c>
      <c r="J12734" s="358">
        <f t="shared" si="396"/>
        <v>30194</v>
      </c>
      <c r="K12734" s="580"/>
      <c r="L12734" s="580"/>
      <c r="N12734" s="716"/>
      <c r="O12734" s="716"/>
      <c r="P12734" s="716"/>
      <c r="Q12734" s="716"/>
      <c r="R12734" s="716"/>
      <c r="S12734" s="716"/>
      <c r="T12734" s="1051"/>
      <c r="U12734" s="360" t="s">
        <v>359</v>
      </c>
      <c r="V12734" s="821">
        <v>54</v>
      </c>
      <c r="W12734" s="358">
        <f t="shared" si="397"/>
        <v>12722</v>
      </c>
      <c r="X12734" s="580"/>
    </row>
    <row r="12735" spans="8:24">
      <c r="H12735" s="360" t="s">
        <v>540</v>
      </c>
      <c r="I12735" s="821">
        <v>51</v>
      </c>
      <c r="J12735" s="358">
        <f t="shared" si="396"/>
        <v>30195</v>
      </c>
      <c r="K12735" s="580"/>
      <c r="L12735" s="580"/>
      <c r="N12735" s="716"/>
      <c r="O12735" s="716"/>
      <c r="P12735" s="716"/>
      <c r="Q12735" s="716"/>
      <c r="R12735" s="716"/>
      <c r="S12735" s="716"/>
      <c r="T12735" s="1051"/>
      <c r="U12735" s="360" t="s">
        <v>359</v>
      </c>
      <c r="V12735" s="821">
        <v>55</v>
      </c>
      <c r="W12735" s="358">
        <f t="shared" si="397"/>
        <v>12723</v>
      </c>
      <c r="X12735" s="580"/>
    </row>
    <row r="12736" spans="8:24">
      <c r="H12736" s="360" t="s">
        <v>540</v>
      </c>
      <c r="I12736" s="821">
        <v>52</v>
      </c>
      <c r="J12736" s="358">
        <f t="shared" si="396"/>
        <v>30196</v>
      </c>
      <c r="K12736" s="580"/>
      <c r="L12736" s="580"/>
      <c r="N12736" s="716"/>
      <c r="O12736" s="716"/>
      <c r="P12736" s="716"/>
      <c r="Q12736" s="716"/>
      <c r="R12736" s="716"/>
      <c r="S12736" s="716"/>
      <c r="T12736" s="1051"/>
      <c r="U12736" s="360" t="s">
        <v>359</v>
      </c>
      <c r="V12736" s="821">
        <v>56</v>
      </c>
      <c r="W12736" s="358">
        <f t="shared" si="397"/>
        <v>12724</v>
      </c>
      <c r="X12736" s="580"/>
    </row>
    <row r="12737" spans="8:24">
      <c r="H12737" s="360" t="s">
        <v>540</v>
      </c>
      <c r="I12737" s="821">
        <v>53</v>
      </c>
      <c r="J12737" s="358">
        <f t="shared" si="396"/>
        <v>30197</v>
      </c>
      <c r="K12737" s="580"/>
      <c r="L12737" s="580"/>
      <c r="N12737" s="716"/>
      <c r="O12737" s="716"/>
      <c r="P12737" s="716"/>
      <c r="Q12737" s="716"/>
      <c r="R12737" s="716"/>
      <c r="S12737" s="716"/>
      <c r="T12737" s="1051"/>
      <c r="U12737" s="360" t="s">
        <v>359</v>
      </c>
      <c r="V12737" s="821">
        <v>57</v>
      </c>
      <c r="W12737" s="358">
        <f t="shared" si="397"/>
        <v>12725</v>
      </c>
      <c r="X12737" s="580"/>
    </row>
    <row r="12738" spans="8:24">
      <c r="H12738" s="360" t="s">
        <v>540</v>
      </c>
      <c r="I12738" s="821">
        <v>54</v>
      </c>
      <c r="J12738" s="358">
        <f t="shared" si="396"/>
        <v>30198</v>
      </c>
      <c r="K12738" s="580"/>
      <c r="L12738" s="580"/>
      <c r="N12738" s="716"/>
      <c r="O12738" s="716"/>
      <c r="P12738" s="716"/>
      <c r="Q12738" s="716"/>
      <c r="R12738" s="716"/>
      <c r="S12738" s="716"/>
      <c r="T12738" s="1051"/>
      <c r="U12738" s="360" t="s">
        <v>359</v>
      </c>
      <c r="V12738" s="821">
        <v>58</v>
      </c>
      <c r="W12738" s="358">
        <f t="shared" si="397"/>
        <v>12726</v>
      </c>
      <c r="X12738" s="580"/>
    </row>
    <row r="12739" spans="8:24">
      <c r="H12739" s="360" t="s">
        <v>540</v>
      </c>
      <c r="I12739" s="821">
        <v>55</v>
      </c>
      <c r="J12739" s="358">
        <f t="shared" si="396"/>
        <v>30199</v>
      </c>
      <c r="K12739" s="580"/>
      <c r="L12739" s="580"/>
      <c r="N12739" s="716"/>
      <c r="O12739" s="716"/>
      <c r="P12739" s="716"/>
      <c r="Q12739" s="716"/>
      <c r="R12739" s="716"/>
      <c r="S12739" s="716"/>
      <c r="T12739" s="1051"/>
      <c r="U12739" s="360" t="s">
        <v>359</v>
      </c>
      <c r="V12739" s="821">
        <v>59</v>
      </c>
      <c r="W12739" s="358">
        <f t="shared" si="397"/>
        <v>12727</v>
      </c>
      <c r="X12739" s="580"/>
    </row>
    <row r="12740" spans="8:24">
      <c r="H12740" s="360" t="s">
        <v>540</v>
      </c>
      <c r="I12740" s="821">
        <v>56</v>
      </c>
      <c r="J12740" s="358">
        <f t="shared" si="396"/>
        <v>30200</v>
      </c>
      <c r="K12740" s="580"/>
      <c r="L12740" s="580"/>
      <c r="N12740" s="716"/>
      <c r="O12740" s="716"/>
      <c r="P12740" s="716"/>
      <c r="Q12740" s="716"/>
      <c r="R12740" s="716"/>
      <c r="S12740" s="716"/>
      <c r="T12740" s="1051"/>
      <c r="U12740" s="360" t="s">
        <v>359</v>
      </c>
      <c r="V12740" s="821">
        <v>60</v>
      </c>
      <c r="W12740" s="358">
        <f t="shared" si="397"/>
        <v>12728</v>
      </c>
      <c r="X12740" s="580"/>
    </row>
    <row r="12741" spans="8:24">
      <c r="H12741" s="360" t="s">
        <v>540</v>
      </c>
      <c r="I12741" s="821">
        <v>57</v>
      </c>
      <c r="J12741" s="358">
        <f t="shared" si="396"/>
        <v>30201</v>
      </c>
      <c r="K12741" s="580"/>
      <c r="L12741" s="580"/>
      <c r="N12741" s="716"/>
      <c r="O12741" s="716"/>
      <c r="P12741" s="716"/>
      <c r="Q12741" s="716"/>
      <c r="R12741" s="716"/>
      <c r="S12741" s="716"/>
      <c r="T12741" s="1051"/>
      <c r="U12741" s="360" t="s">
        <v>359</v>
      </c>
      <c r="V12741" s="821">
        <v>61</v>
      </c>
      <c r="W12741" s="358">
        <f t="shared" si="397"/>
        <v>12729</v>
      </c>
      <c r="X12741" s="580"/>
    </row>
    <row r="12742" spans="8:24">
      <c r="H12742" s="360" t="s">
        <v>540</v>
      </c>
      <c r="I12742" s="821">
        <v>58</v>
      </c>
      <c r="J12742" s="358">
        <f t="shared" si="396"/>
        <v>30202</v>
      </c>
      <c r="K12742" s="580"/>
      <c r="L12742" s="580"/>
      <c r="N12742" s="716"/>
      <c r="O12742" s="716"/>
      <c r="P12742" s="716"/>
      <c r="Q12742" s="716"/>
      <c r="R12742" s="716"/>
      <c r="S12742" s="716"/>
      <c r="T12742" s="1051"/>
      <c r="U12742" s="360" t="s">
        <v>359</v>
      </c>
      <c r="V12742" s="821">
        <v>62</v>
      </c>
      <c r="W12742" s="358">
        <f t="shared" si="397"/>
        <v>12730</v>
      </c>
      <c r="X12742" s="580"/>
    </row>
    <row r="12743" spans="8:24">
      <c r="H12743" s="360" t="s">
        <v>540</v>
      </c>
      <c r="I12743" s="821">
        <v>59</v>
      </c>
      <c r="J12743" s="358">
        <f t="shared" si="396"/>
        <v>30203</v>
      </c>
      <c r="K12743" s="580"/>
      <c r="L12743" s="580"/>
      <c r="N12743" s="716"/>
      <c r="O12743" s="716"/>
      <c r="P12743" s="716"/>
      <c r="Q12743" s="716"/>
      <c r="R12743" s="716"/>
      <c r="S12743" s="716"/>
      <c r="T12743" s="1051"/>
      <c r="U12743" s="360" t="s">
        <v>359</v>
      </c>
      <c r="V12743" s="821">
        <v>63</v>
      </c>
      <c r="W12743" s="358">
        <f t="shared" si="397"/>
        <v>12731</v>
      </c>
      <c r="X12743" s="580"/>
    </row>
    <row r="12744" spans="8:24">
      <c r="H12744" s="360" t="s">
        <v>540</v>
      </c>
      <c r="I12744" s="821">
        <v>60</v>
      </c>
      <c r="J12744" s="358">
        <f t="shared" si="396"/>
        <v>30204</v>
      </c>
      <c r="K12744" s="580"/>
      <c r="L12744" s="580"/>
      <c r="N12744" s="716"/>
      <c r="O12744" s="716"/>
      <c r="P12744" s="716"/>
      <c r="Q12744" s="716"/>
      <c r="R12744" s="716"/>
      <c r="S12744" s="716"/>
      <c r="T12744" s="1051"/>
      <c r="U12744" s="360" t="s">
        <v>359</v>
      </c>
      <c r="V12744" s="821">
        <v>64</v>
      </c>
      <c r="W12744" s="358">
        <f t="shared" si="397"/>
        <v>12732</v>
      </c>
      <c r="X12744" s="580"/>
    </row>
    <row r="12745" spans="8:24">
      <c r="H12745" s="360" t="s">
        <v>540</v>
      </c>
      <c r="I12745" s="821">
        <v>61</v>
      </c>
      <c r="J12745" s="358">
        <f t="shared" si="396"/>
        <v>30205</v>
      </c>
      <c r="K12745" s="580"/>
      <c r="L12745" s="580"/>
      <c r="N12745" s="716"/>
      <c r="O12745" s="716"/>
      <c r="P12745" s="716"/>
      <c r="Q12745" s="716"/>
      <c r="R12745" s="716"/>
      <c r="S12745" s="716"/>
      <c r="T12745" s="1051"/>
      <c r="U12745" s="360" t="s">
        <v>359</v>
      </c>
      <c r="V12745" s="821">
        <v>65</v>
      </c>
      <c r="W12745" s="358">
        <f t="shared" si="397"/>
        <v>12733</v>
      </c>
      <c r="X12745" s="580"/>
    </row>
    <row r="12746" spans="8:24">
      <c r="H12746" s="360" t="s">
        <v>540</v>
      </c>
      <c r="I12746" s="821">
        <v>62</v>
      </c>
      <c r="J12746" s="358">
        <f t="shared" ref="J12746:J12809" si="398">J12745+1</f>
        <v>30206</v>
      </c>
      <c r="K12746" s="580"/>
      <c r="L12746" s="580"/>
      <c r="N12746" s="716"/>
      <c r="O12746" s="716"/>
      <c r="P12746" s="716"/>
      <c r="Q12746" s="716"/>
      <c r="R12746" s="716"/>
      <c r="S12746" s="716"/>
      <c r="T12746" s="1051"/>
      <c r="U12746" s="360" t="s">
        <v>359</v>
      </c>
      <c r="V12746" s="821">
        <v>66</v>
      </c>
      <c r="W12746" s="358">
        <f t="shared" ref="W12746:W12809" si="399">W12745+1</f>
        <v>12734</v>
      </c>
      <c r="X12746" s="580"/>
    </row>
    <row r="12747" spans="8:24">
      <c r="H12747" s="360" t="s">
        <v>540</v>
      </c>
      <c r="I12747" s="821">
        <v>63</v>
      </c>
      <c r="J12747" s="358">
        <f t="shared" si="398"/>
        <v>30207</v>
      </c>
      <c r="K12747" s="580"/>
      <c r="L12747" s="580"/>
      <c r="N12747" s="716"/>
      <c r="O12747" s="716"/>
      <c r="P12747" s="716"/>
      <c r="Q12747" s="716"/>
      <c r="R12747" s="716"/>
      <c r="S12747" s="716"/>
      <c r="T12747" s="1051"/>
      <c r="U12747" s="360" t="s">
        <v>359</v>
      </c>
      <c r="V12747" s="821">
        <v>67</v>
      </c>
      <c r="W12747" s="358">
        <f t="shared" si="399"/>
        <v>12735</v>
      </c>
      <c r="X12747" s="580"/>
    </row>
    <row r="12748" spans="8:24">
      <c r="H12748" s="360" t="s">
        <v>540</v>
      </c>
      <c r="I12748" s="821">
        <v>64</v>
      </c>
      <c r="J12748" s="358">
        <f t="shared" si="398"/>
        <v>30208</v>
      </c>
      <c r="K12748" s="580"/>
      <c r="L12748" s="580"/>
      <c r="N12748" s="716"/>
      <c r="O12748" s="716"/>
      <c r="P12748" s="716"/>
      <c r="Q12748" s="716"/>
      <c r="R12748" s="716"/>
      <c r="S12748" s="716"/>
      <c r="T12748" s="1051"/>
      <c r="U12748" s="360" t="s">
        <v>359</v>
      </c>
      <c r="V12748" s="821">
        <v>68</v>
      </c>
      <c r="W12748" s="358">
        <f t="shared" si="399"/>
        <v>12736</v>
      </c>
      <c r="X12748" s="580"/>
    </row>
    <row r="12749" spans="8:24">
      <c r="H12749" s="360" t="s">
        <v>540</v>
      </c>
      <c r="I12749" s="821">
        <v>65</v>
      </c>
      <c r="J12749" s="358">
        <f t="shared" si="398"/>
        <v>30209</v>
      </c>
      <c r="K12749" s="580"/>
      <c r="L12749" s="580"/>
      <c r="N12749" s="716"/>
      <c r="O12749" s="716"/>
      <c r="P12749" s="716"/>
      <c r="Q12749" s="716"/>
      <c r="R12749" s="716"/>
      <c r="S12749" s="716"/>
      <c r="T12749" s="1051"/>
      <c r="U12749" s="360" t="s">
        <v>359</v>
      </c>
      <c r="V12749" s="821">
        <v>69</v>
      </c>
      <c r="W12749" s="358">
        <f t="shared" si="399"/>
        <v>12737</v>
      </c>
      <c r="X12749" s="580"/>
    </row>
    <row r="12750" spans="8:24">
      <c r="H12750" s="360" t="s">
        <v>540</v>
      </c>
      <c r="I12750" s="821">
        <v>66</v>
      </c>
      <c r="J12750" s="358">
        <f t="shared" si="398"/>
        <v>30210</v>
      </c>
      <c r="K12750" s="580"/>
      <c r="L12750" s="580"/>
      <c r="N12750" s="716"/>
      <c r="O12750" s="716"/>
      <c r="P12750" s="716"/>
      <c r="Q12750" s="716"/>
      <c r="R12750" s="716"/>
      <c r="S12750" s="716"/>
      <c r="T12750" s="1051"/>
      <c r="U12750" s="360" t="s">
        <v>359</v>
      </c>
      <c r="V12750" s="821">
        <v>70</v>
      </c>
      <c r="W12750" s="358">
        <f t="shared" si="399"/>
        <v>12738</v>
      </c>
      <c r="X12750" s="580"/>
    </row>
    <row r="12751" spans="8:24">
      <c r="H12751" s="360" t="s">
        <v>540</v>
      </c>
      <c r="I12751" s="821">
        <v>67</v>
      </c>
      <c r="J12751" s="358">
        <f t="shared" si="398"/>
        <v>30211</v>
      </c>
      <c r="K12751" s="580"/>
      <c r="L12751" s="580"/>
      <c r="N12751" s="716"/>
      <c r="O12751" s="716"/>
      <c r="P12751" s="716"/>
      <c r="Q12751" s="716"/>
      <c r="R12751" s="716"/>
      <c r="S12751" s="716"/>
      <c r="T12751" s="1051"/>
      <c r="U12751" s="360" t="s">
        <v>359</v>
      </c>
      <c r="V12751" s="821">
        <v>71</v>
      </c>
      <c r="W12751" s="358">
        <f t="shared" si="399"/>
        <v>12739</v>
      </c>
      <c r="X12751" s="580"/>
    </row>
    <row r="12752" spans="8:24">
      <c r="H12752" s="360" t="s">
        <v>540</v>
      </c>
      <c r="I12752" s="821">
        <v>68</v>
      </c>
      <c r="J12752" s="358">
        <f t="shared" si="398"/>
        <v>30212</v>
      </c>
      <c r="K12752" s="580"/>
      <c r="L12752" s="580"/>
      <c r="N12752" s="716"/>
      <c r="O12752" s="716"/>
      <c r="P12752" s="716"/>
      <c r="Q12752" s="716"/>
      <c r="R12752" s="716"/>
      <c r="S12752" s="716"/>
      <c r="T12752" s="1051"/>
      <c r="U12752" s="360" t="s">
        <v>359</v>
      </c>
      <c r="V12752" s="821">
        <v>72</v>
      </c>
      <c r="W12752" s="358">
        <f t="shared" si="399"/>
        <v>12740</v>
      </c>
      <c r="X12752" s="580"/>
    </row>
    <row r="12753" spans="8:24">
      <c r="H12753" s="360" t="s">
        <v>540</v>
      </c>
      <c r="I12753" s="821">
        <v>69</v>
      </c>
      <c r="J12753" s="358">
        <f t="shared" si="398"/>
        <v>30213</v>
      </c>
      <c r="K12753" s="580"/>
      <c r="L12753" s="580"/>
      <c r="N12753" s="716"/>
      <c r="O12753" s="716"/>
      <c r="P12753" s="716"/>
      <c r="Q12753" s="716"/>
      <c r="R12753" s="716"/>
      <c r="S12753" s="716"/>
      <c r="T12753" s="1051"/>
      <c r="U12753" s="360" t="s">
        <v>359</v>
      </c>
      <c r="V12753" s="821">
        <v>73</v>
      </c>
      <c r="W12753" s="358">
        <f t="shared" si="399"/>
        <v>12741</v>
      </c>
      <c r="X12753" s="580"/>
    </row>
    <row r="12754" spans="8:24">
      <c r="H12754" s="360" t="s">
        <v>540</v>
      </c>
      <c r="I12754" s="821">
        <v>70</v>
      </c>
      <c r="J12754" s="358">
        <f t="shared" si="398"/>
        <v>30214</v>
      </c>
      <c r="K12754" s="580"/>
      <c r="L12754" s="580"/>
      <c r="N12754" s="716"/>
      <c r="O12754" s="716"/>
      <c r="P12754" s="716"/>
      <c r="Q12754" s="716"/>
      <c r="R12754" s="716"/>
      <c r="S12754" s="716"/>
      <c r="T12754" s="1051"/>
      <c r="U12754" s="360" t="s">
        <v>359</v>
      </c>
      <c r="V12754" s="821">
        <v>74</v>
      </c>
      <c r="W12754" s="358">
        <f t="shared" si="399"/>
        <v>12742</v>
      </c>
      <c r="X12754" s="580"/>
    </row>
    <row r="12755" spans="8:24">
      <c r="H12755" s="360" t="s">
        <v>540</v>
      </c>
      <c r="I12755" s="821">
        <v>71</v>
      </c>
      <c r="J12755" s="358">
        <f t="shared" si="398"/>
        <v>30215</v>
      </c>
      <c r="K12755" s="580"/>
      <c r="L12755" s="580"/>
      <c r="N12755" s="716"/>
      <c r="O12755" s="716"/>
      <c r="P12755" s="716"/>
      <c r="Q12755" s="716"/>
      <c r="R12755" s="716"/>
      <c r="S12755" s="716"/>
      <c r="T12755" s="1051"/>
      <c r="U12755" s="360" t="s">
        <v>359</v>
      </c>
      <c r="V12755" s="821">
        <v>75</v>
      </c>
      <c r="W12755" s="358">
        <f t="shared" si="399"/>
        <v>12743</v>
      </c>
      <c r="X12755" s="580"/>
    </row>
    <row r="12756" spans="8:24">
      <c r="H12756" s="360" t="s">
        <v>540</v>
      </c>
      <c r="I12756" s="821">
        <v>72</v>
      </c>
      <c r="J12756" s="358">
        <f t="shared" si="398"/>
        <v>30216</v>
      </c>
      <c r="K12756" s="580"/>
      <c r="L12756" s="580"/>
      <c r="N12756" s="716"/>
      <c r="O12756" s="716"/>
      <c r="P12756" s="716"/>
      <c r="Q12756" s="716"/>
      <c r="R12756" s="716"/>
      <c r="S12756" s="716"/>
      <c r="T12756" s="1051"/>
      <c r="U12756" s="360" t="s">
        <v>359</v>
      </c>
      <c r="V12756" s="821">
        <v>76</v>
      </c>
      <c r="W12756" s="358">
        <f t="shared" si="399"/>
        <v>12744</v>
      </c>
      <c r="X12756" s="580"/>
    </row>
    <row r="12757" spans="8:24">
      <c r="H12757" s="360" t="s">
        <v>540</v>
      </c>
      <c r="I12757" s="821">
        <v>73</v>
      </c>
      <c r="J12757" s="358">
        <f t="shared" si="398"/>
        <v>30217</v>
      </c>
      <c r="K12757" s="580"/>
      <c r="L12757" s="580"/>
      <c r="N12757" s="716"/>
      <c r="O12757" s="716"/>
      <c r="P12757" s="716"/>
      <c r="Q12757" s="716"/>
      <c r="R12757" s="716"/>
      <c r="S12757" s="716"/>
      <c r="T12757" s="1051"/>
      <c r="U12757" s="360" t="s">
        <v>359</v>
      </c>
      <c r="V12757" s="821">
        <v>77</v>
      </c>
      <c r="W12757" s="358">
        <f t="shared" si="399"/>
        <v>12745</v>
      </c>
      <c r="X12757" s="580"/>
    </row>
    <row r="12758" spans="8:24">
      <c r="H12758" s="360" t="s">
        <v>540</v>
      </c>
      <c r="I12758" s="821">
        <v>74</v>
      </c>
      <c r="J12758" s="358">
        <f t="shared" si="398"/>
        <v>30218</v>
      </c>
      <c r="K12758" s="580"/>
      <c r="L12758" s="580"/>
      <c r="N12758" s="716"/>
      <c r="O12758" s="716"/>
      <c r="P12758" s="716"/>
      <c r="Q12758" s="716"/>
      <c r="R12758" s="716"/>
      <c r="S12758" s="716"/>
      <c r="T12758" s="1051"/>
      <c r="U12758" s="360" t="s">
        <v>359</v>
      </c>
      <c r="V12758" s="821">
        <v>78</v>
      </c>
      <c r="W12758" s="358">
        <f t="shared" si="399"/>
        <v>12746</v>
      </c>
      <c r="X12758" s="580"/>
    </row>
    <row r="12759" spans="8:24">
      <c r="H12759" s="360" t="s">
        <v>540</v>
      </c>
      <c r="I12759" s="821">
        <v>75</v>
      </c>
      <c r="J12759" s="358">
        <f t="shared" si="398"/>
        <v>30219</v>
      </c>
      <c r="K12759" s="580"/>
      <c r="L12759" s="580"/>
      <c r="N12759" s="716"/>
      <c r="O12759" s="716"/>
      <c r="P12759" s="716"/>
      <c r="Q12759" s="716"/>
      <c r="R12759" s="716"/>
      <c r="S12759" s="716"/>
      <c r="T12759" s="1051"/>
      <c r="U12759" s="360" t="s">
        <v>359</v>
      </c>
      <c r="V12759" s="821">
        <v>79</v>
      </c>
      <c r="W12759" s="358">
        <f t="shared" si="399"/>
        <v>12747</v>
      </c>
      <c r="X12759" s="580"/>
    </row>
    <row r="12760" spans="8:24">
      <c r="H12760" s="360" t="s">
        <v>540</v>
      </c>
      <c r="I12760" s="821">
        <v>76</v>
      </c>
      <c r="J12760" s="358">
        <f t="shared" si="398"/>
        <v>30220</v>
      </c>
      <c r="K12760" s="580"/>
      <c r="L12760" s="580"/>
      <c r="N12760" s="716"/>
      <c r="O12760" s="716"/>
      <c r="P12760" s="716"/>
      <c r="Q12760" s="716"/>
      <c r="R12760" s="716"/>
      <c r="S12760" s="716"/>
      <c r="T12760" s="1051"/>
      <c r="U12760" s="360" t="s">
        <v>359</v>
      </c>
      <c r="V12760" s="821">
        <v>80</v>
      </c>
      <c r="W12760" s="358">
        <f t="shared" si="399"/>
        <v>12748</v>
      </c>
      <c r="X12760" s="580"/>
    </row>
    <row r="12761" spans="8:24">
      <c r="H12761" s="360" t="s">
        <v>540</v>
      </c>
      <c r="I12761" s="821">
        <v>77</v>
      </c>
      <c r="J12761" s="358">
        <f t="shared" si="398"/>
        <v>30221</v>
      </c>
      <c r="K12761" s="580"/>
      <c r="L12761" s="580"/>
      <c r="N12761" s="716"/>
      <c r="O12761" s="716"/>
      <c r="P12761" s="716"/>
      <c r="Q12761" s="716"/>
      <c r="R12761" s="716"/>
      <c r="S12761" s="716"/>
      <c r="T12761" s="1051"/>
      <c r="U12761" s="360" t="s">
        <v>359</v>
      </c>
      <c r="V12761" s="821">
        <v>81</v>
      </c>
      <c r="W12761" s="358">
        <f t="shared" si="399"/>
        <v>12749</v>
      </c>
      <c r="X12761" s="580"/>
    </row>
    <row r="12762" spans="8:24">
      <c r="H12762" s="360" t="s">
        <v>540</v>
      </c>
      <c r="I12762" s="821">
        <v>78</v>
      </c>
      <c r="J12762" s="358">
        <f t="shared" si="398"/>
        <v>30222</v>
      </c>
      <c r="K12762" s="580"/>
      <c r="L12762" s="580"/>
      <c r="N12762" s="716"/>
      <c r="O12762" s="716"/>
      <c r="P12762" s="716"/>
      <c r="Q12762" s="716"/>
      <c r="R12762" s="716"/>
      <c r="S12762" s="716"/>
      <c r="T12762" s="1051"/>
      <c r="U12762" s="360" t="s">
        <v>359</v>
      </c>
      <c r="V12762" s="821">
        <v>82</v>
      </c>
      <c r="W12762" s="358">
        <f t="shared" si="399"/>
        <v>12750</v>
      </c>
      <c r="X12762" s="580"/>
    </row>
    <row r="12763" spans="8:24">
      <c r="H12763" s="360" t="s">
        <v>540</v>
      </c>
      <c r="I12763" s="821">
        <v>79</v>
      </c>
      <c r="J12763" s="358">
        <f t="shared" si="398"/>
        <v>30223</v>
      </c>
      <c r="K12763" s="580"/>
      <c r="L12763" s="580"/>
      <c r="N12763" s="716"/>
      <c r="O12763" s="716"/>
      <c r="P12763" s="716"/>
      <c r="Q12763" s="716"/>
      <c r="R12763" s="716"/>
      <c r="S12763" s="716"/>
      <c r="T12763" s="1051"/>
      <c r="U12763" s="360" t="s">
        <v>359</v>
      </c>
      <c r="V12763" s="821">
        <v>83</v>
      </c>
      <c r="W12763" s="358">
        <f t="shared" si="399"/>
        <v>12751</v>
      </c>
      <c r="X12763" s="580"/>
    </row>
    <row r="12764" spans="8:24">
      <c r="H12764" s="360" t="s">
        <v>540</v>
      </c>
      <c r="I12764" s="821">
        <v>80</v>
      </c>
      <c r="J12764" s="358">
        <f t="shared" si="398"/>
        <v>30224</v>
      </c>
      <c r="K12764" s="580"/>
      <c r="L12764" s="580"/>
      <c r="N12764" s="716"/>
      <c r="O12764" s="716"/>
      <c r="P12764" s="716"/>
      <c r="Q12764" s="716"/>
      <c r="R12764" s="716"/>
      <c r="S12764" s="716"/>
      <c r="T12764" s="1051"/>
      <c r="U12764" s="360" t="s">
        <v>359</v>
      </c>
      <c r="V12764" s="821">
        <v>84</v>
      </c>
      <c r="W12764" s="358">
        <f t="shared" si="399"/>
        <v>12752</v>
      </c>
      <c r="X12764" s="580"/>
    </row>
    <row r="12765" spans="8:24">
      <c r="H12765" s="360" t="s">
        <v>540</v>
      </c>
      <c r="I12765" s="821">
        <v>81</v>
      </c>
      <c r="J12765" s="358">
        <f t="shared" si="398"/>
        <v>30225</v>
      </c>
      <c r="K12765" s="580"/>
      <c r="L12765" s="580"/>
      <c r="N12765" s="716"/>
      <c r="O12765" s="716"/>
      <c r="P12765" s="716"/>
      <c r="Q12765" s="716"/>
      <c r="R12765" s="716"/>
      <c r="S12765" s="716"/>
      <c r="T12765" s="1051"/>
      <c r="U12765" s="360" t="s">
        <v>359</v>
      </c>
      <c r="V12765" s="821">
        <v>85</v>
      </c>
      <c r="W12765" s="358">
        <f t="shared" si="399"/>
        <v>12753</v>
      </c>
      <c r="X12765" s="580"/>
    </row>
    <row r="12766" spans="8:24">
      <c r="H12766" s="360" t="s">
        <v>540</v>
      </c>
      <c r="I12766" s="821">
        <v>82</v>
      </c>
      <c r="J12766" s="358">
        <f t="shared" si="398"/>
        <v>30226</v>
      </c>
      <c r="K12766" s="580"/>
      <c r="L12766" s="580"/>
      <c r="N12766" s="716"/>
      <c r="O12766" s="716"/>
      <c r="P12766" s="716"/>
      <c r="Q12766" s="716"/>
      <c r="R12766" s="716"/>
      <c r="S12766" s="716"/>
      <c r="T12766" s="1051"/>
      <c r="U12766" s="360" t="s">
        <v>359</v>
      </c>
      <c r="V12766" s="821">
        <v>86</v>
      </c>
      <c r="W12766" s="358">
        <f t="shared" si="399"/>
        <v>12754</v>
      </c>
      <c r="X12766" s="580"/>
    </row>
    <row r="12767" spans="8:24">
      <c r="H12767" s="360" t="s">
        <v>540</v>
      </c>
      <c r="I12767" s="821">
        <v>83</v>
      </c>
      <c r="J12767" s="358">
        <f t="shared" si="398"/>
        <v>30227</v>
      </c>
      <c r="K12767" s="580"/>
      <c r="L12767" s="580"/>
      <c r="N12767" s="716"/>
      <c r="O12767" s="716"/>
      <c r="P12767" s="716"/>
      <c r="Q12767" s="716"/>
      <c r="R12767" s="716"/>
      <c r="S12767" s="716"/>
      <c r="T12767" s="1051"/>
      <c r="U12767" s="360" t="s">
        <v>359</v>
      </c>
      <c r="V12767" s="821">
        <v>87</v>
      </c>
      <c r="W12767" s="358">
        <f t="shared" si="399"/>
        <v>12755</v>
      </c>
      <c r="X12767" s="580"/>
    </row>
    <row r="12768" spans="8:24">
      <c r="H12768" s="360" t="s">
        <v>540</v>
      </c>
      <c r="I12768" s="821">
        <v>84</v>
      </c>
      <c r="J12768" s="358">
        <f t="shared" si="398"/>
        <v>30228</v>
      </c>
      <c r="K12768" s="580"/>
      <c r="L12768" s="580"/>
      <c r="N12768" s="716"/>
      <c r="O12768" s="716"/>
      <c r="P12768" s="716"/>
      <c r="Q12768" s="716"/>
      <c r="R12768" s="716"/>
      <c r="S12768" s="716"/>
      <c r="T12768" s="1051"/>
      <c r="U12768" s="360" t="s">
        <v>359</v>
      </c>
      <c r="V12768" s="821">
        <v>88</v>
      </c>
      <c r="W12768" s="358">
        <f t="shared" si="399"/>
        <v>12756</v>
      </c>
      <c r="X12768" s="580"/>
    </row>
    <row r="12769" spans="8:24">
      <c r="H12769" s="360" t="s">
        <v>540</v>
      </c>
      <c r="I12769" s="821">
        <v>85</v>
      </c>
      <c r="J12769" s="358">
        <f t="shared" si="398"/>
        <v>30229</v>
      </c>
      <c r="K12769" s="580"/>
      <c r="L12769" s="580"/>
      <c r="N12769" s="716"/>
      <c r="O12769" s="716"/>
      <c r="P12769" s="716"/>
      <c r="Q12769" s="716"/>
      <c r="R12769" s="716"/>
      <c r="S12769" s="716"/>
      <c r="T12769" s="1051"/>
      <c r="U12769" s="360" t="s">
        <v>359</v>
      </c>
      <c r="V12769" s="821">
        <v>89</v>
      </c>
      <c r="W12769" s="358">
        <f t="shared" si="399"/>
        <v>12757</v>
      </c>
      <c r="X12769" s="580"/>
    </row>
    <row r="12770" spans="8:24">
      <c r="H12770" s="360" t="s">
        <v>540</v>
      </c>
      <c r="I12770" s="821">
        <v>86</v>
      </c>
      <c r="J12770" s="358">
        <f t="shared" si="398"/>
        <v>30230</v>
      </c>
      <c r="K12770" s="580"/>
      <c r="L12770" s="580"/>
      <c r="N12770" s="716"/>
      <c r="O12770" s="716"/>
      <c r="P12770" s="716"/>
      <c r="Q12770" s="716"/>
      <c r="R12770" s="716"/>
      <c r="S12770" s="716"/>
      <c r="T12770" s="1051"/>
      <c r="U12770" s="360" t="s">
        <v>359</v>
      </c>
      <c r="V12770" s="821">
        <v>90</v>
      </c>
      <c r="W12770" s="358">
        <f t="shared" si="399"/>
        <v>12758</v>
      </c>
      <c r="X12770" s="580"/>
    </row>
    <row r="12771" spans="8:24">
      <c r="H12771" s="360" t="s">
        <v>540</v>
      </c>
      <c r="I12771" s="821">
        <v>87</v>
      </c>
      <c r="J12771" s="358">
        <f t="shared" si="398"/>
        <v>30231</v>
      </c>
      <c r="K12771" s="580"/>
      <c r="L12771" s="580"/>
      <c r="N12771" s="716"/>
      <c r="O12771" s="716"/>
      <c r="P12771" s="716"/>
      <c r="Q12771" s="716"/>
      <c r="R12771" s="716"/>
      <c r="S12771" s="716"/>
      <c r="T12771" s="1051"/>
      <c r="U12771" s="360" t="s">
        <v>359</v>
      </c>
      <c r="V12771" s="821">
        <v>91</v>
      </c>
      <c r="W12771" s="358">
        <f t="shared" si="399"/>
        <v>12759</v>
      </c>
      <c r="X12771" s="580"/>
    </row>
    <row r="12772" spans="8:24">
      <c r="H12772" s="360" t="s">
        <v>540</v>
      </c>
      <c r="I12772" s="821">
        <v>88</v>
      </c>
      <c r="J12772" s="358">
        <f t="shared" si="398"/>
        <v>30232</v>
      </c>
      <c r="K12772" s="580"/>
      <c r="L12772" s="580"/>
      <c r="N12772" s="716"/>
      <c r="O12772" s="716"/>
      <c r="P12772" s="716"/>
      <c r="Q12772" s="716"/>
      <c r="R12772" s="716"/>
      <c r="S12772" s="716"/>
      <c r="T12772" s="1051"/>
      <c r="U12772" s="360" t="s">
        <v>359</v>
      </c>
      <c r="V12772" s="821">
        <v>92</v>
      </c>
      <c r="W12772" s="358">
        <f t="shared" si="399"/>
        <v>12760</v>
      </c>
      <c r="X12772" s="580"/>
    </row>
    <row r="12773" spans="8:24">
      <c r="H12773" s="360" t="s">
        <v>540</v>
      </c>
      <c r="I12773" s="821">
        <v>89</v>
      </c>
      <c r="J12773" s="358">
        <f t="shared" si="398"/>
        <v>30233</v>
      </c>
      <c r="K12773" s="580"/>
      <c r="L12773" s="580"/>
      <c r="N12773" s="716"/>
      <c r="O12773" s="716"/>
      <c r="P12773" s="716"/>
      <c r="Q12773" s="716"/>
      <c r="R12773" s="716"/>
      <c r="S12773" s="716"/>
      <c r="T12773" s="1051"/>
      <c r="U12773" s="360" t="s">
        <v>359</v>
      </c>
      <c r="V12773" s="821">
        <v>93</v>
      </c>
      <c r="W12773" s="358">
        <f t="shared" si="399"/>
        <v>12761</v>
      </c>
      <c r="X12773" s="580"/>
    </row>
    <row r="12774" spans="8:24">
      <c r="H12774" s="360" t="s">
        <v>540</v>
      </c>
      <c r="I12774" s="821">
        <v>90</v>
      </c>
      <c r="J12774" s="358">
        <f t="shared" si="398"/>
        <v>30234</v>
      </c>
      <c r="K12774" s="580"/>
      <c r="L12774" s="580"/>
      <c r="N12774" s="716"/>
      <c r="O12774" s="716"/>
      <c r="P12774" s="716"/>
      <c r="Q12774" s="716"/>
      <c r="R12774" s="716"/>
      <c r="S12774" s="716"/>
      <c r="T12774" s="1051"/>
      <c r="U12774" s="360" t="s">
        <v>359</v>
      </c>
      <c r="V12774" s="821">
        <v>94</v>
      </c>
      <c r="W12774" s="358">
        <f t="shared" si="399"/>
        <v>12762</v>
      </c>
      <c r="X12774" s="580"/>
    </row>
    <row r="12775" spans="8:24">
      <c r="H12775" s="360" t="s">
        <v>540</v>
      </c>
      <c r="I12775" s="821">
        <v>91</v>
      </c>
      <c r="J12775" s="358">
        <f t="shared" si="398"/>
        <v>30235</v>
      </c>
      <c r="K12775" s="580"/>
      <c r="L12775" s="580"/>
      <c r="N12775" s="716"/>
      <c r="O12775" s="716"/>
      <c r="P12775" s="716"/>
      <c r="Q12775" s="716"/>
      <c r="R12775" s="716"/>
      <c r="S12775" s="716"/>
      <c r="T12775" s="1051"/>
      <c r="U12775" s="360" t="s">
        <v>359</v>
      </c>
      <c r="V12775" s="821">
        <v>95</v>
      </c>
      <c r="W12775" s="358">
        <f t="shared" si="399"/>
        <v>12763</v>
      </c>
      <c r="X12775" s="580"/>
    </row>
    <row r="12776" spans="8:24">
      <c r="H12776" s="360" t="s">
        <v>540</v>
      </c>
      <c r="I12776" s="821">
        <v>92</v>
      </c>
      <c r="J12776" s="358">
        <f t="shared" si="398"/>
        <v>30236</v>
      </c>
      <c r="K12776" s="580"/>
      <c r="L12776" s="580"/>
      <c r="N12776" s="716"/>
      <c r="O12776" s="716"/>
      <c r="P12776" s="716"/>
      <c r="Q12776" s="716"/>
      <c r="R12776" s="716"/>
      <c r="S12776" s="716"/>
      <c r="T12776" s="1051"/>
      <c r="U12776" s="360" t="s">
        <v>359</v>
      </c>
      <c r="V12776" s="821">
        <v>96</v>
      </c>
      <c r="W12776" s="358">
        <f t="shared" si="399"/>
        <v>12764</v>
      </c>
      <c r="X12776" s="580"/>
    </row>
    <row r="12777" spans="8:24">
      <c r="H12777" s="360" t="s">
        <v>540</v>
      </c>
      <c r="I12777" s="821">
        <v>93</v>
      </c>
      <c r="J12777" s="358">
        <f t="shared" si="398"/>
        <v>30237</v>
      </c>
      <c r="K12777" s="580"/>
      <c r="L12777" s="580"/>
      <c r="N12777" s="716"/>
      <c r="O12777" s="716"/>
      <c r="P12777" s="716"/>
      <c r="Q12777" s="716"/>
      <c r="R12777" s="716"/>
      <c r="S12777" s="716"/>
      <c r="T12777" s="1051"/>
      <c r="U12777" s="360" t="s">
        <v>360</v>
      </c>
      <c r="V12777" s="821">
        <v>1</v>
      </c>
      <c r="W12777" s="358">
        <f t="shared" si="399"/>
        <v>12765</v>
      </c>
      <c r="X12777" s="580"/>
    </row>
    <row r="12778" spans="8:24">
      <c r="H12778" s="360" t="s">
        <v>540</v>
      </c>
      <c r="I12778" s="821">
        <v>94</v>
      </c>
      <c r="J12778" s="358">
        <f t="shared" si="398"/>
        <v>30238</v>
      </c>
      <c r="K12778" s="580"/>
      <c r="L12778" s="580"/>
      <c r="N12778" s="716"/>
      <c r="O12778" s="716"/>
      <c r="P12778" s="716"/>
      <c r="Q12778" s="716"/>
      <c r="R12778" s="716"/>
      <c r="S12778" s="716"/>
      <c r="T12778" s="1051"/>
      <c r="U12778" s="360" t="s">
        <v>360</v>
      </c>
      <c r="V12778" s="821">
        <v>2</v>
      </c>
      <c r="W12778" s="358">
        <f t="shared" si="399"/>
        <v>12766</v>
      </c>
      <c r="X12778" s="580"/>
    </row>
    <row r="12779" spans="8:24">
      <c r="H12779" s="360" t="s">
        <v>540</v>
      </c>
      <c r="I12779" s="821">
        <v>95</v>
      </c>
      <c r="J12779" s="358">
        <f t="shared" si="398"/>
        <v>30239</v>
      </c>
      <c r="K12779" s="580"/>
      <c r="L12779" s="580"/>
      <c r="N12779" s="716"/>
      <c r="O12779" s="716"/>
      <c r="P12779" s="716"/>
      <c r="Q12779" s="716"/>
      <c r="R12779" s="716"/>
      <c r="S12779" s="716"/>
      <c r="T12779" s="1051"/>
      <c r="U12779" s="360" t="s">
        <v>360</v>
      </c>
      <c r="V12779" s="821">
        <v>3</v>
      </c>
      <c r="W12779" s="358">
        <f t="shared" si="399"/>
        <v>12767</v>
      </c>
      <c r="X12779" s="580"/>
    </row>
    <row r="12780" spans="8:24">
      <c r="H12780" s="360" t="s">
        <v>540</v>
      </c>
      <c r="I12780" s="821">
        <v>96</v>
      </c>
      <c r="J12780" s="358">
        <f t="shared" si="398"/>
        <v>30240</v>
      </c>
      <c r="K12780" s="580"/>
      <c r="L12780" s="580"/>
      <c r="N12780" s="716"/>
      <c r="O12780" s="716"/>
      <c r="P12780" s="716"/>
      <c r="Q12780" s="716"/>
      <c r="R12780" s="716"/>
      <c r="S12780" s="716"/>
      <c r="T12780" s="1051"/>
      <c r="U12780" s="360" t="s">
        <v>360</v>
      </c>
      <c r="V12780" s="821">
        <v>4</v>
      </c>
      <c r="W12780" s="358">
        <f t="shared" si="399"/>
        <v>12768</v>
      </c>
      <c r="X12780" s="580"/>
    </row>
    <row r="12781" spans="8:24">
      <c r="H12781" s="360" t="s">
        <v>541</v>
      </c>
      <c r="I12781" s="821">
        <v>1</v>
      </c>
      <c r="J12781" s="358">
        <f t="shared" si="398"/>
        <v>30241</v>
      </c>
      <c r="K12781" s="580"/>
      <c r="L12781" s="580"/>
      <c r="N12781" s="716"/>
      <c r="O12781" s="716"/>
      <c r="P12781" s="716"/>
      <c r="Q12781" s="716"/>
      <c r="R12781" s="716"/>
      <c r="S12781" s="716"/>
      <c r="T12781" s="1051"/>
      <c r="U12781" s="360" t="s">
        <v>360</v>
      </c>
      <c r="V12781" s="821">
        <v>5</v>
      </c>
      <c r="W12781" s="358">
        <f t="shared" si="399"/>
        <v>12769</v>
      </c>
      <c r="X12781" s="580"/>
    </row>
    <row r="12782" spans="8:24">
      <c r="H12782" s="360" t="s">
        <v>541</v>
      </c>
      <c r="I12782" s="821">
        <v>2</v>
      </c>
      <c r="J12782" s="358">
        <f t="shared" si="398"/>
        <v>30242</v>
      </c>
      <c r="K12782" s="580"/>
      <c r="L12782" s="580"/>
      <c r="N12782" s="716"/>
      <c r="O12782" s="716"/>
      <c r="P12782" s="716"/>
      <c r="Q12782" s="716"/>
      <c r="R12782" s="716"/>
      <c r="S12782" s="716"/>
      <c r="T12782" s="1051"/>
      <c r="U12782" s="360" t="s">
        <v>360</v>
      </c>
      <c r="V12782" s="821">
        <v>6</v>
      </c>
      <c r="W12782" s="358">
        <f t="shared" si="399"/>
        <v>12770</v>
      </c>
      <c r="X12782" s="580"/>
    </row>
    <row r="12783" spans="8:24">
      <c r="H12783" s="360" t="s">
        <v>541</v>
      </c>
      <c r="I12783" s="821">
        <v>3</v>
      </c>
      <c r="J12783" s="358">
        <f t="shared" si="398"/>
        <v>30243</v>
      </c>
      <c r="K12783" s="580"/>
      <c r="L12783" s="580"/>
      <c r="N12783" s="716"/>
      <c r="O12783" s="716"/>
      <c r="P12783" s="716"/>
      <c r="Q12783" s="716"/>
      <c r="R12783" s="716"/>
      <c r="S12783" s="716"/>
      <c r="T12783" s="1051"/>
      <c r="U12783" s="360" t="s">
        <v>360</v>
      </c>
      <c r="V12783" s="821">
        <v>7</v>
      </c>
      <c r="W12783" s="358">
        <f t="shared" si="399"/>
        <v>12771</v>
      </c>
      <c r="X12783" s="580"/>
    </row>
    <row r="12784" spans="8:24">
      <c r="H12784" s="360" t="s">
        <v>541</v>
      </c>
      <c r="I12784" s="821">
        <v>4</v>
      </c>
      <c r="J12784" s="358">
        <f t="shared" si="398"/>
        <v>30244</v>
      </c>
      <c r="K12784" s="580"/>
      <c r="L12784" s="580"/>
      <c r="N12784" s="716"/>
      <c r="O12784" s="716"/>
      <c r="P12784" s="716"/>
      <c r="Q12784" s="716"/>
      <c r="R12784" s="716"/>
      <c r="S12784" s="716"/>
      <c r="T12784" s="1051"/>
      <c r="U12784" s="360" t="s">
        <v>360</v>
      </c>
      <c r="V12784" s="821">
        <v>8</v>
      </c>
      <c r="W12784" s="358">
        <f t="shared" si="399"/>
        <v>12772</v>
      </c>
      <c r="X12784" s="580"/>
    </row>
    <row r="12785" spans="8:24">
      <c r="H12785" s="360" t="s">
        <v>541</v>
      </c>
      <c r="I12785" s="821">
        <v>5</v>
      </c>
      <c r="J12785" s="358">
        <f t="shared" si="398"/>
        <v>30245</v>
      </c>
      <c r="K12785" s="580"/>
      <c r="L12785" s="580"/>
      <c r="N12785" s="716"/>
      <c r="O12785" s="716"/>
      <c r="P12785" s="716"/>
      <c r="Q12785" s="716"/>
      <c r="R12785" s="716"/>
      <c r="S12785" s="716"/>
      <c r="T12785" s="1051"/>
      <c r="U12785" s="360" t="s">
        <v>360</v>
      </c>
      <c r="V12785" s="821">
        <v>9</v>
      </c>
      <c r="W12785" s="358">
        <f t="shared" si="399"/>
        <v>12773</v>
      </c>
      <c r="X12785" s="580"/>
    </row>
    <row r="12786" spans="8:24">
      <c r="H12786" s="360" t="s">
        <v>541</v>
      </c>
      <c r="I12786" s="821">
        <v>6</v>
      </c>
      <c r="J12786" s="358">
        <f t="shared" si="398"/>
        <v>30246</v>
      </c>
      <c r="K12786" s="580"/>
      <c r="L12786" s="580"/>
      <c r="N12786" s="716"/>
      <c r="O12786" s="716"/>
      <c r="P12786" s="716"/>
      <c r="Q12786" s="716"/>
      <c r="R12786" s="716"/>
      <c r="S12786" s="716"/>
      <c r="T12786" s="1051"/>
      <c r="U12786" s="360" t="s">
        <v>360</v>
      </c>
      <c r="V12786" s="821">
        <v>10</v>
      </c>
      <c r="W12786" s="358">
        <f t="shared" si="399"/>
        <v>12774</v>
      </c>
      <c r="X12786" s="580"/>
    </row>
    <row r="12787" spans="8:24">
      <c r="H12787" s="360" t="s">
        <v>541</v>
      </c>
      <c r="I12787" s="821">
        <v>7</v>
      </c>
      <c r="J12787" s="358">
        <f t="shared" si="398"/>
        <v>30247</v>
      </c>
      <c r="K12787" s="580"/>
      <c r="L12787" s="580"/>
      <c r="N12787" s="716"/>
      <c r="O12787" s="716"/>
      <c r="P12787" s="716"/>
      <c r="Q12787" s="716"/>
      <c r="R12787" s="716"/>
      <c r="S12787" s="716"/>
      <c r="T12787" s="1051"/>
      <c r="U12787" s="360" t="s">
        <v>360</v>
      </c>
      <c r="V12787" s="821">
        <v>11</v>
      </c>
      <c r="W12787" s="358">
        <f t="shared" si="399"/>
        <v>12775</v>
      </c>
      <c r="X12787" s="580"/>
    </row>
    <row r="12788" spans="8:24">
      <c r="H12788" s="360" t="s">
        <v>541</v>
      </c>
      <c r="I12788" s="821">
        <v>8</v>
      </c>
      <c r="J12788" s="358">
        <f t="shared" si="398"/>
        <v>30248</v>
      </c>
      <c r="K12788" s="580"/>
      <c r="L12788" s="580"/>
      <c r="N12788" s="716"/>
      <c r="O12788" s="716"/>
      <c r="P12788" s="716"/>
      <c r="Q12788" s="716"/>
      <c r="R12788" s="716"/>
      <c r="S12788" s="716"/>
      <c r="T12788" s="1051"/>
      <c r="U12788" s="360" t="s">
        <v>360</v>
      </c>
      <c r="V12788" s="821">
        <v>12</v>
      </c>
      <c r="W12788" s="358">
        <f t="shared" si="399"/>
        <v>12776</v>
      </c>
      <c r="X12788" s="580"/>
    </row>
    <row r="12789" spans="8:24">
      <c r="H12789" s="360" t="s">
        <v>541</v>
      </c>
      <c r="I12789" s="821">
        <v>9</v>
      </c>
      <c r="J12789" s="358">
        <f t="shared" si="398"/>
        <v>30249</v>
      </c>
      <c r="K12789" s="580"/>
      <c r="L12789" s="580"/>
      <c r="N12789" s="716"/>
      <c r="O12789" s="716"/>
      <c r="P12789" s="716"/>
      <c r="Q12789" s="716"/>
      <c r="R12789" s="716"/>
      <c r="S12789" s="716"/>
      <c r="T12789" s="1051"/>
      <c r="U12789" s="360" t="s">
        <v>360</v>
      </c>
      <c r="V12789" s="821">
        <v>13</v>
      </c>
      <c r="W12789" s="358">
        <f t="shared" si="399"/>
        <v>12777</v>
      </c>
      <c r="X12789" s="580"/>
    </row>
    <row r="12790" spans="8:24">
      <c r="H12790" s="360" t="s">
        <v>541</v>
      </c>
      <c r="I12790" s="821">
        <v>10</v>
      </c>
      <c r="J12790" s="358">
        <f t="shared" si="398"/>
        <v>30250</v>
      </c>
      <c r="K12790" s="580"/>
      <c r="L12790" s="580"/>
      <c r="N12790" s="716"/>
      <c r="O12790" s="716"/>
      <c r="P12790" s="716"/>
      <c r="Q12790" s="716"/>
      <c r="R12790" s="716"/>
      <c r="S12790" s="716"/>
      <c r="T12790" s="1051"/>
      <c r="U12790" s="360" t="s">
        <v>360</v>
      </c>
      <c r="V12790" s="821">
        <v>14</v>
      </c>
      <c r="W12790" s="358">
        <f t="shared" si="399"/>
        <v>12778</v>
      </c>
      <c r="X12790" s="580"/>
    </row>
    <row r="12791" spans="8:24">
      <c r="H12791" s="360" t="s">
        <v>541</v>
      </c>
      <c r="I12791" s="821">
        <v>11</v>
      </c>
      <c r="J12791" s="358">
        <f t="shared" si="398"/>
        <v>30251</v>
      </c>
      <c r="K12791" s="580"/>
      <c r="L12791" s="580"/>
      <c r="N12791" s="716"/>
      <c r="O12791" s="716"/>
      <c r="P12791" s="716"/>
      <c r="Q12791" s="716"/>
      <c r="R12791" s="716"/>
      <c r="S12791" s="716"/>
      <c r="T12791" s="1051"/>
      <c r="U12791" s="360" t="s">
        <v>360</v>
      </c>
      <c r="V12791" s="821">
        <v>15</v>
      </c>
      <c r="W12791" s="358">
        <f t="shared" si="399"/>
        <v>12779</v>
      </c>
      <c r="X12791" s="580"/>
    </row>
    <row r="12792" spans="8:24">
      <c r="H12792" s="360" t="s">
        <v>541</v>
      </c>
      <c r="I12792" s="821">
        <v>12</v>
      </c>
      <c r="J12792" s="358">
        <f t="shared" si="398"/>
        <v>30252</v>
      </c>
      <c r="K12792" s="580"/>
      <c r="L12792" s="580"/>
      <c r="N12792" s="716"/>
      <c r="O12792" s="716"/>
      <c r="P12792" s="716"/>
      <c r="Q12792" s="716"/>
      <c r="R12792" s="716"/>
      <c r="S12792" s="716"/>
      <c r="T12792" s="1051"/>
      <c r="U12792" s="360" t="s">
        <v>360</v>
      </c>
      <c r="V12792" s="821">
        <v>16</v>
      </c>
      <c r="W12792" s="358">
        <f t="shared" si="399"/>
        <v>12780</v>
      </c>
      <c r="X12792" s="580"/>
    </row>
    <row r="12793" spans="8:24">
      <c r="H12793" s="360" t="s">
        <v>541</v>
      </c>
      <c r="I12793" s="821">
        <v>13</v>
      </c>
      <c r="J12793" s="358">
        <f t="shared" si="398"/>
        <v>30253</v>
      </c>
      <c r="K12793" s="580"/>
      <c r="L12793" s="580"/>
      <c r="N12793" s="716"/>
      <c r="O12793" s="716"/>
      <c r="P12793" s="716"/>
      <c r="Q12793" s="716"/>
      <c r="R12793" s="716"/>
      <c r="S12793" s="716"/>
      <c r="T12793" s="1051"/>
      <c r="U12793" s="360" t="s">
        <v>360</v>
      </c>
      <c r="V12793" s="821">
        <v>17</v>
      </c>
      <c r="W12793" s="358">
        <f t="shared" si="399"/>
        <v>12781</v>
      </c>
      <c r="X12793" s="580"/>
    </row>
    <row r="12794" spans="8:24">
      <c r="H12794" s="360" t="s">
        <v>541</v>
      </c>
      <c r="I12794" s="821">
        <v>14</v>
      </c>
      <c r="J12794" s="358">
        <f t="shared" si="398"/>
        <v>30254</v>
      </c>
      <c r="K12794" s="580"/>
      <c r="L12794" s="580"/>
      <c r="N12794" s="716"/>
      <c r="O12794" s="716"/>
      <c r="P12794" s="716"/>
      <c r="Q12794" s="716"/>
      <c r="R12794" s="716"/>
      <c r="S12794" s="716"/>
      <c r="T12794" s="1051"/>
      <c r="U12794" s="360" t="s">
        <v>360</v>
      </c>
      <c r="V12794" s="821">
        <v>18</v>
      </c>
      <c r="W12794" s="358">
        <f t="shared" si="399"/>
        <v>12782</v>
      </c>
      <c r="X12794" s="580"/>
    </row>
    <row r="12795" spans="8:24">
      <c r="H12795" s="360" t="s">
        <v>541</v>
      </c>
      <c r="I12795" s="821">
        <v>15</v>
      </c>
      <c r="J12795" s="358">
        <f t="shared" si="398"/>
        <v>30255</v>
      </c>
      <c r="K12795" s="580"/>
      <c r="L12795" s="580"/>
      <c r="N12795" s="716"/>
      <c r="O12795" s="716"/>
      <c r="P12795" s="716"/>
      <c r="Q12795" s="716"/>
      <c r="R12795" s="716"/>
      <c r="S12795" s="716"/>
      <c r="T12795" s="1051"/>
      <c r="U12795" s="360" t="s">
        <v>360</v>
      </c>
      <c r="V12795" s="821">
        <v>19</v>
      </c>
      <c r="W12795" s="358">
        <f t="shared" si="399"/>
        <v>12783</v>
      </c>
      <c r="X12795" s="580"/>
    </row>
    <row r="12796" spans="8:24">
      <c r="H12796" s="360" t="s">
        <v>541</v>
      </c>
      <c r="I12796" s="821">
        <v>16</v>
      </c>
      <c r="J12796" s="358">
        <f t="shared" si="398"/>
        <v>30256</v>
      </c>
      <c r="K12796" s="580"/>
      <c r="L12796" s="580"/>
      <c r="N12796" s="716"/>
      <c r="O12796" s="716"/>
      <c r="P12796" s="716"/>
      <c r="Q12796" s="716"/>
      <c r="R12796" s="716"/>
      <c r="S12796" s="716"/>
      <c r="T12796" s="1051"/>
      <c r="U12796" s="360" t="s">
        <v>360</v>
      </c>
      <c r="V12796" s="821">
        <v>20</v>
      </c>
      <c r="W12796" s="358">
        <f t="shared" si="399"/>
        <v>12784</v>
      </c>
      <c r="X12796" s="580"/>
    </row>
    <row r="12797" spans="8:24">
      <c r="H12797" s="360" t="s">
        <v>541</v>
      </c>
      <c r="I12797" s="821">
        <v>17</v>
      </c>
      <c r="J12797" s="358">
        <f t="shared" si="398"/>
        <v>30257</v>
      </c>
      <c r="K12797" s="580"/>
      <c r="L12797" s="580"/>
      <c r="N12797" s="716"/>
      <c r="O12797" s="716"/>
      <c r="P12797" s="716"/>
      <c r="Q12797" s="716"/>
      <c r="R12797" s="716"/>
      <c r="S12797" s="716"/>
      <c r="T12797" s="1051"/>
      <c r="U12797" s="360" t="s">
        <v>360</v>
      </c>
      <c r="V12797" s="821">
        <v>21</v>
      </c>
      <c r="W12797" s="358">
        <f t="shared" si="399"/>
        <v>12785</v>
      </c>
      <c r="X12797" s="580"/>
    </row>
    <row r="12798" spans="8:24">
      <c r="H12798" s="360" t="s">
        <v>541</v>
      </c>
      <c r="I12798" s="821">
        <v>18</v>
      </c>
      <c r="J12798" s="358">
        <f t="shared" si="398"/>
        <v>30258</v>
      </c>
      <c r="K12798" s="580"/>
      <c r="L12798" s="580"/>
      <c r="N12798" s="716"/>
      <c r="O12798" s="716"/>
      <c r="P12798" s="716"/>
      <c r="Q12798" s="716"/>
      <c r="R12798" s="716"/>
      <c r="S12798" s="716"/>
      <c r="T12798" s="1051"/>
      <c r="U12798" s="360" t="s">
        <v>360</v>
      </c>
      <c r="V12798" s="821">
        <v>22</v>
      </c>
      <c r="W12798" s="358">
        <f t="shared" si="399"/>
        <v>12786</v>
      </c>
      <c r="X12798" s="580"/>
    </row>
    <row r="12799" spans="8:24">
      <c r="H12799" s="360" t="s">
        <v>541</v>
      </c>
      <c r="I12799" s="821">
        <v>19</v>
      </c>
      <c r="J12799" s="358">
        <f t="shared" si="398"/>
        <v>30259</v>
      </c>
      <c r="K12799" s="580"/>
      <c r="L12799" s="580"/>
      <c r="N12799" s="716"/>
      <c r="O12799" s="716"/>
      <c r="P12799" s="716"/>
      <c r="Q12799" s="716"/>
      <c r="R12799" s="716"/>
      <c r="S12799" s="716"/>
      <c r="T12799" s="1051"/>
      <c r="U12799" s="360" t="s">
        <v>360</v>
      </c>
      <c r="V12799" s="821">
        <v>23</v>
      </c>
      <c r="W12799" s="358">
        <f t="shared" si="399"/>
        <v>12787</v>
      </c>
      <c r="X12799" s="580"/>
    </row>
    <row r="12800" spans="8:24">
      <c r="H12800" s="360" t="s">
        <v>541</v>
      </c>
      <c r="I12800" s="821">
        <v>20</v>
      </c>
      <c r="J12800" s="358">
        <f t="shared" si="398"/>
        <v>30260</v>
      </c>
      <c r="K12800" s="580"/>
      <c r="L12800" s="580"/>
      <c r="N12800" s="716"/>
      <c r="O12800" s="716"/>
      <c r="P12800" s="716"/>
      <c r="Q12800" s="716"/>
      <c r="R12800" s="716"/>
      <c r="S12800" s="716"/>
      <c r="T12800" s="1051"/>
      <c r="U12800" s="360" t="s">
        <v>360</v>
      </c>
      <c r="V12800" s="821">
        <v>24</v>
      </c>
      <c r="W12800" s="358">
        <f t="shared" si="399"/>
        <v>12788</v>
      </c>
      <c r="X12800" s="580"/>
    </row>
    <row r="12801" spans="8:24">
      <c r="H12801" s="360" t="s">
        <v>541</v>
      </c>
      <c r="I12801" s="821">
        <v>21</v>
      </c>
      <c r="J12801" s="358">
        <f t="shared" si="398"/>
        <v>30261</v>
      </c>
      <c r="K12801" s="580"/>
      <c r="L12801" s="580"/>
      <c r="N12801" s="716"/>
      <c r="O12801" s="716"/>
      <c r="P12801" s="716"/>
      <c r="Q12801" s="716"/>
      <c r="R12801" s="716"/>
      <c r="S12801" s="716"/>
      <c r="T12801" s="1051"/>
      <c r="U12801" s="360" t="s">
        <v>360</v>
      </c>
      <c r="V12801" s="821">
        <v>25</v>
      </c>
      <c r="W12801" s="358">
        <f t="shared" si="399"/>
        <v>12789</v>
      </c>
      <c r="X12801" s="580"/>
    </row>
    <row r="12802" spans="8:24">
      <c r="H12802" s="360" t="s">
        <v>541</v>
      </c>
      <c r="I12802" s="821">
        <v>22</v>
      </c>
      <c r="J12802" s="358">
        <f t="shared" si="398"/>
        <v>30262</v>
      </c>
      <c r="K12802" s="580"/>
      <c r="L12802" s="580"/>
      <c r="N12802" s="716"/>
      <c r="O12802" s="716"/>
      <c r="P12802" s="716"/>
      <c r="Q12802" s="716"/>
      <c r="R12802" s="716"/>
      <c r="S12802" s="716"/>
      <c r="T12802" s="1051"/>
      <c r="U12802" s="360" t="s">
        <v>360</v>
      </c>
      <c r="V12802" s="821">
        <v>26</v>
      </c>
      <c r="W12802" s="358">
        <f t="shared" si="399"/>
        <v>12790</v>
      </c>
      <c r="X12802" s="580"/>
    </row>
    <row r="12803" spans="8:24">
      <c r="H12803" s="360" t="s">
        <v>541</v>
      </c>
      <c r="I12803" s="821">
        <v>23</v>
      </c>
      <c r="J12803" s="358">
        <f t="shared" si="398"/>
        <v>30263</v>
      </c>
      <c r="K12803" s="580"/>
      <c r="L12803" s="580"/>
      <c r="N12803" s="716"/>
      <c r="O12803" s="716"/>
      <c r="P12803" s="716"/>
      <c r="Q12803" s="716"/>
      <c r="R12803" s="716"/>
      <c r="S12803" s="716"/>
      <c r="T12803" s="1051"/>
      <c r="U12803" s="360" t="s">
        <v>360</v>
      </c>
      <c r="V12803" s="821">
        <v>27</v>
      </c>
      <c r="W12803" s="358">
        <f t="shared" si="399"/>
        <v>12791</v>
      </c>
      <c r="X12803" s="580"/>
    </row>
    <row r="12804" spans="8:24">
      <c r="H12804" s="360" t="s">
        <v>541</v>
      </c>
      <c r="I12804" s="821">
        <v>24</v>
      </c>
      <c r="J12804" s="358">
        <f t="shared" si="398"/>
        <v>30264</v>
      </c>
      <c r="K12804" s="580"/>
      <c r="L12804" s="580"/>
      <c r="N12804" s="716"/>
      <c r="O12804" s="716"/>
      <c r="P12804" s="716"/>
      <c r="Q12804" s="716"/>
      <c r="R12804" s="716"/>
      <c r="S12804" s="716"/>
      <c r="T12804" s="1051"/>
      <c r="U12804" s="360" t="s">
        <v>360</v>
      </c>
      <c r="V12804" s="821">
        <v>28</v>
      </c>
      <c r="W12804" s="358">
        <f t="shared" si="399"/>
        <v>12792</v>
      </c>
      <c r="X12804" s="580"/>
    </row>
    <row r="12805" spans="8:24">
      <c r="H12805" s="360" t="s">
        <v>541</v>
      </c>
      <c r="I12805" s="821">
        <v>25</v>
      </c>
      <c r="J12805" s="358">
        <f t="shared" si="398"/>
        <v>30265</v>
      </c>
      <c r="K12805" s="580"/>
      <c r="L12805" s="580"/>
      <c r="N12805" s="716"/>
      <c r="O12805" s="716"/>
      <c r="P12805" s="716"/>
      <c r="Q12805" s="716"/>
      <c r="R12805" s="716"/>
      <c r="S12805" s="716"/>
      <c r="T12805" s="1051"/>
      <c r="U12805" s="360" t="s">
        <v>360</v>
      </c>
      <c r="V12805" s="821">
        <v>29</v>
      </c>
      <c r="W12805" s="358">
        <f t="shared" si="399"/>
        <v>12793</v>
      </c>
      <c r="X12805" s="580"/>
    </row>
    <row r="12806" spans="8:24">
      <c r="H12806" s="360" t="s">
        <v>541</v>
      </c>
      <c r="I12806" s="821">
        <v>26</v>
      </c>
      <c r="J12806" s="358">
        <f t="shared" si="398"/>
        <v>30266</v>
      </c>
      <c r="K12806" s="580"/>
      <c r="L12806" s="580"/>
      <c r="N12806" s="716"/>
      <c r="O12806" s="716"/>
      <c r="P12806" s="716"/>
      <c r="Q12806" s="716"/>
      <c r="R12806" s="716"/>
      <c r="S12806" s="716"/>
      <c r="T12806" s="1051"/>
      <c r="U12806" s="360" t="s">
        <v>360</v>
      </c>
      <c r="V12806" s="821">
        <v>30</v>
      </c>
      <c r="W12806" s="358">
        <f t="shared" si="399"/>
        <v>12794</v>
      </c>
      <c r="X12806" s="580"/>
    </row>
    <row r="12807" spans="8:24">
      <c r="H12807" s="360" t="s">
        <v>541</v>
      </c>
      <c r="I12807" s="821">
        <v>27</v>
      </c>
      <c r="J12807" s="358">
        <f t="shared" si="398"/>
        <v>30267</v>
      </c>
      <c r="K12807" s="580"/>
      <c r="L12807" s="580"/>
      <c r="N12807" s="716"/>
      <c r="O12807" s="716"/>
      <c r="P12807" s="716"/>
      <c r="Q12807" s="716"/>
      <c r="R12807" s="716"/>
      <c r="S12807" s="716"/>
      <c r="T12807" s="1051"/>
      <c r="U12807" s="360" t="s">
        <v>360</v>
      </c>
      <c r="V12807" s="821">
        <v>31</v>
      </c>
      <c r="W12807" s="358">
        <f t="shared" si="399"/>
        <v>12795</v>
      </c>
      <c r="X12807" s="580"/>
    </row>
    <row r="12808" spans="8:24">
      <c r="H12808" s="360" t="s">
        <v>541</v>
      </c>
      <c r="I12808" s="821">
        <v>28</v>
      </c>
      <c r="J12808" s="358">
        <f t="shared" si="398"/>
        <v>30268</v>
      </c>
      <c r="K12808" s="580"/>
      <c r="L12808" s="580"/>
      <c r="N12808" s="716"/>
      <c r="O12808" s="716"/>
      <c r="P12808" s="716"/>
      <c r="Q12808" s="716"/>
      <c r="R12808" s="716"/>
      <c r="S12808" s="716"/>
      <c r="T12808" s="1051"/>
      <c r="U12808" s="360" t="s">
        <v>360</v>
      </c>
      <c r="V12808" s="821">
        <v>32</v>
      </c>
      <c r="W12808" s="358">
        <f t="shared" si="399"/>
        <v>12796</v>
      </c>
      <c r="X12808" s="580"/>
    </row>
    <row r="12809" spans="8:24">
      <c r="H12809" s="360" t="s">
        <v>541</v>
      </c>
      <c r="I12809" s="821">
        <v>29</v>
      </c>
      <c r="J12809" s="358">
        <f t="shared" si="398"/>
        <v>30269</v>
      </c>
      <c r="K12809" s="580"/>
      <c r="L12809" s="580"/>
      <c r="N12809" s="716"/>
      <c r="O12809" s="716"/>
      <c r="P12809" s="716"/>
      <c r="Q12809" s="716"/>
      <c r="R12809" s="716"/>
      <c r="S12809" s="716"/>
      <c r="T12809" s="1051"/>
      <c r="U12809" s="360" t="s">
        <v>360</v>
      </c>
      <c r="V12809" s="821">
        <v>33</v>
      </c>
      <c r="W12809" s="358">
        <f t="shared" si="399"/>
        <v>12797</v>
      </c>
      <c r="X12809" s="580"/>
    </row>
    <row r="12810" spans="8:24">
      <c r="H12810" s="360" t="s">
        <v>541</v>
      </c>
      <c r="I12810" s="821">
        <v>30</v>
      </c>
      <c r="J12810" s="358">
        <f t="shared" ref="J12810:J12873" si="400">J12809+1</f>
        <v>30270</v>
      </c>
      <c r="K12810" s="580"/>
      <c r="L12810" s="580"/>
      <c r="N12810" s="716"/>
      <c r="O12810" s="716"/>
      <c r="P12810" s="716"/>
      <c r="Q12810" s="716"/>
      <c r="R12810" s="716"/>
      <c r="S12810" s="716"/>
      <c r="T12810" s="1051"/>
      <c r="U12810" s="360" t="s">
        <v>360</v>
      </c>
      <c r="V12810" s="821">
        <v>34</v>
      </c>
      <c r="W12810" s="358">
        <f t="shared" ref="W12810:W12873" si="401">W12809+1</f>
        <v>12798</v>
      </c>
      <c r="X12810" s="580"/>
    </row>
    <row r="12811" spans="8:24">
      <c r="H12811" s="360" t="s">
        <v>541</v>
      </c>
      <c r="I12811" s="821">
        <v>31</v>
      </c>
      <c r="J12811" s="358">
        <f t="shared" si="400"/>
        <v>30271</v>
      </c>
      <c r="K12811" s="580"/>
      <c r="L12811" s="580"/>
      <c r="N12811" s="716"/>
      <c r="O12811" s="716"/>
      <c r="P12811" s="716"/>
      <c r="Q12811" s="716"/>
      <c r="R12811" s="716"/>
      <c r="S12811" s="716"/>
      <c r="T12811" s="1051"/>
      <c r="U12811" s="360" t="s">
        <v>360</v>
      </c>
      <c r="V12811" s="821">
        <v>35</v>
      </c>
      <c r="W12811" s="358">
        <f t="shared" si="401"/>
        <v>12799</v>
      </c>
      <c r="X12811" s="580"/>
    </row>
    <row r="12812" spans="8:24">
      <c r="H12812" s="360" t="s">
        <v>541</v>
      </c>
      <c r="I12812" s="821">
        <v>32</v>
      </c>
      <c r="J12812" s="358">
        <f t="shared" si="400"/>
        <v>30272</v>
      </c>
      <c r="K12812" s="580"/>
      <c r="L12812" s="580"/>
      <c r="N12812" s="716"/>
      <c r="O12812" s="716"/>
      <c r="P12812" s="716"/>
      <c r="Q12812" s="716"/>
      <c r="R12812" s="716"/>
      <c r="S12812" s="716"/>
      <c r="T12812" s="1051"/>
      <c r="U12812" s="360" t="s">
        <v>360</v>
      </c>
      <c r="V12812" s="821">
        <v>36</v>
      </c>
      <c r="W12812" s="358">
        <f t="shared" si="401"/>
        <v>12800</v>
      </c>
      <c r="X12812" s="580"/>
    </row>
    <row r="12813" spans="8:24">
      <c r="H12813" s="360" t="s">
        <v>541</v>
      </c>
      <c r="I12813" s="821">
        <v>33</v>
      </c>
      <c r="J12813" s="358">
        <f t="shared" si="400"/>
        <v>30273</v>
      </c>
      <c r="K12813" s="580"/>
      <c r="L12813" s="580"/>
      <c r="N12813" s="716"/>
      <c r="O12813" s="716"/>
      <c r="P12813" s="716"/>
      <c r="Q12813" s="716"/>
      <c r="R12813" s="716"/>
      <c r="S12813" s="716"/>
      <c r="T12813" s="1051"/>
      <c r="U12813" s="360" t="s">
        <v>360</v>
      </c>
      <c r="V12813" s="821">
        <v>37</v>
      </c>
      <c r="W12813" s="358">
        <f t="shared" si="401"/>
        <v>12801</v>
      </c>
      <c r="X12813" s="580"/>
    </row>
    <row r="12814" spans="8:24">
      <c r="H12814" s="360" t="s">
        <v>541</v>
      </c>
      <c r="I12814" s="821">
        <v>34</v>
      </c>
      <c r="J12814" s="358">
        <f t="shared" si="400"/>
        <v>30274</v>
      </c>
      <c r="K12814" s="580"/>
      <c r="L12814" s="580"/>
      <c r="N12814" s="716"/>
      <c r="O12814" s="716"/>
      <c r="P12814" s="716"/>
      <c r="Q12814" s="716"/>
      <c r="R12814" s="716"/>
      <c r="S12814" s="716"/>
      <c r="T12814" s="1051"/>
      <c r="U12814" s="360" t="s">
        <v>360</v>
      </c>
      <c r="V12814" s="821">
        <v>38</v>
      </c>
      <c r="W12814" s="358">
        <f t="shared" si="401"/>
        <v>12802</v>
      </c>
      <c r="X12814" s="580"/>
    </row>
    <row r="12815" spans="8:24">
      <c r="H12815" s="360" t="s">
        <v>541</v>
      </c>
      <c r="I12815" s="821">
        <v>35</v>
      </c>
      <c r="J12815" s="358">
        <f t="shared" si="400"/>
        <v>30275</v>
      </c>
      <c r="K12815" s="580"/>
      <c r="L12815" s="580"/>
      <c r="N12815" s="716"/>
      <c r="O12815" s="716"/>
      <c r="P12815" s="716"/>
      <c r="Q12815" s="716"/>
      <c r="R12815" s="716"/>
      <c r="S12815" s="716"/>
      <c r="T12815" s="1051"/>
      <c r="U12815" s="360" t="s">
        <v>360</v>
      </c>
      <c r="V12815" s="821">
        <v>39</v>
      </c>
      <c r="W12815" s="358">
        <f t="shared" si="401"/>
        <v>12803</v>
      </c>
      <c r="X12815" s="580"/>
    </row>
    <row r="12816" spans="8:24">
      <c r="H12816" s="360" t="s">
        <v>541</v>
      </c>
      <c r="I12816" s="821">
        <v>36</v>
      </c>
      <c r="J12816" s="358">
        <f t="shared" si="400"/>
        <v>30276</v>
      </c>
      <c r="K12816" s="580"/>
      <c r="L12816" s="580"/>
      <c r="N12816" s="716"/>
      <c r="O12816" s="716"/>
      <c r="P12816" s="716"/>
      <c r="Q12816" s="716"/>
      <c r="R12816" s="716"/>
      <c r="S12816" s="716"/>
      <c r="T12816" s="1051"/>
      <c r="U12816" s="360" t="s">
        <v>360</v>
      </c>
      <c r="V12816" s="821">
        <v>40</v>
      </c>
      <c r="W12816" s="358">
        <f t="shared" si="401"/>
        <v>12804</v>
      </c>
      <c r="X12816" s="580"/>
    </row>
    <row r="12817" spans="8:24">
      <c r="H12817" s="360" t="s">
        <v>541</v>
      </c>
      <c r="I12817" s="821">
        <v>37</v>
      </c>
      <c r="J12817" s="358">
        <f t="shared" si="400"/>
        <v>30277</v>
      </c>
      <c r="K12817" s="580"/>
      <c r="L12817" s="580"/>
      <c r="N12817" s="716"/>
      <c r="O12817" s="716"/>
      <c r="P12817" s="716"/>
      <c r="Q12817" s="716"/>
      <c r="R12817" s="716"/>
      <c r="S12817" s="716"/>
      <c r="T12817" s="1051"/>
      <c r="U12817" s="360" t="s">
        <v>360</v>
      </c>
      <c r="V12817" s="821">
        <v>41</v>
      </c>
      <c r="W12817" s="358">
        <f t="shared" si="401"/>
        <v>12805</v>
      </c>
      <c r="X12817" s="580"/>
    </row>
    <row r="12818" spans="8:24">
      <c r="H12818" s="360" t="s">
        <v>541</v>
      </c>
      <c r="I12818" s="821">
        <v>38</v>
      </c>
      <c r="J12818" s="358">
        <f t="shared" si="400"/>
        <v>30278</v>
      </c>
      <c r="K12818" s="580"/>
      <c r="L12818" s="580"/>
      <c r="N12818" s="716"/>
      <c r="O12818" s="716"/>
      <c r="P12818" s="716"/>
      <c r="Q12818" s="716"/>
      <c r="R12818" s="716"/>
      <c r="S12818" s="716"/>
      <c r="T12818" s="1051"/>
      <c r="U12818" s="360" t="s">
        <v>360</v>
      </c>
      <c r="V12818" s="821">
        <v>42</v>
      </c>
      <c r="W12818" s="358">
        <f t="shared" si="401"/>
        <v>12806</v>
      </c>
      <c r="X12818" s="580"/>
    </row>
    <row r="12819" spans="8:24">
      <c r="H12819" s="360" t="s">
        <v>541</v>
      </c>
      <c r="I12819" s="821">
        <v>39</v>
      </c>
      <c r="J12819" s="358">
        <f t="shared" si="400"/>
        <v>30279</v>
      </c>
      <c r="K12819" s="580"/>
      <c r="L12819" s="580"/>
      <c r="N12819" s="716"/>
      <c r="O12819" s="716"/>
      <c r="P12819" s="716"/>
      <c r="Q12819" s="716"/>
      <c r="R12819" s="716"/>
      <c r="S12819" s="716"/>
      <c r="T12819" s="1051"/>
      <c r="U12819" s="360" t="s">
        <v>360</v>
      </c>
      <c r="V12819" s="821">
        <v>43</v>
      </c>
      <c r="W12819" s="358">
        <f t="shared" si="401"/>
        <v>12807</v>
      </c>
      <c r="X12819" s="580"/>
    </row>
    <row r="12820" spans="8:24">
      <c r="H12820" s="360" t="s">
        <v>541</v>
      </c>
      <c r="I12820" s="821">
        <v>40</v>
      </c>
      <c r="J12820" s="358">
        <f t="shared" si="400"/>
        <v>30280</v>
      </c>
      <c r="K12820" s="580"/>
      <c r="L12820" s="580"/>
      <c r="N12820" s="716"/>
      <c r="O12820" s="716"/>
      <c r="P12820" s="716"/>
      <c r="Q12820" s="716"/>
      <c r="R12820" s="716"/>
      <c r="S12820" s="716"/>
      <c r="T12820" s="1051"/>
      <c r="U12820" s="360" t="s">
        <v>360</v>
      </c>
      <c r="V12820" s="821">
        <v>44</v>
      </c>
      <c r="W12820" s="358">
        <f t="shared" si="401"/>
        <v>12808</v>
      </c>
      <c r="X12820" s="580"/>
    </row>
    <row r="12821" spans="8:24">
      <c r="H12821" s="360" t="s">
        <v>541</v>
      </c>
      <c r="I12821" s="821">
        <v>41</v>
      </c>
      <c r="J12821" s="358">
        <f t="shared" si="400"/>
        <v>30281</v>
      </c>
      <c r="K12821" s="580"/>
      <c r="L12821" s="580"/>
      <c r="N12821" s="716"/>
      <c r="O12821" s="716"/>
      <c r="P12821" s="716"/>
      <c r="Q12821" s="716"/>
      <c r="R12821" s="716"/>
      <c r="S12821" s="716"/>
      <c r="T12821" s="1051"/>
      <c r="U12821" s="360" t="s">
        <v>360</v>
      </c>
      <c r="V12821" s="821">
        <v>45</v>
      </c>
      <c r="W12821" s="358">
        <f t="shared" si="401"/>
        <v>12809</v>
      </c>
      <c r="X12821" s="580"/>
    </row>
    <row r="12822" spans="8:24">
      <c r="H12822" s="360" t="s">
        <v>541</v>
      </c>
      <c r="I12822" s="821">
        <v>42</v>
      </c>
      <c r="J12822" s="358">
        <f t="shared" si="400"/>
        <v>30282</v>
      </c>
      <c r="K12822" s="580"/>
      <c r="L12822" s="580"/>
      <c r="N12822" s="716"/>
      <c r="O12822" s="716"/>
      <c r="P12822" s="716"/>
      <c r="Q12822" s="716"/>
      <c r="R12822" s="716"/>
      <c r="S12822" s="716"/>
      <c r="T12822" s="1051"/>
      <c r="U12822" s="360" t="s">
        <v>360</v>
      </c>
      <c r="V12822" s="821">
        <v>46</v>
      </c>
      <c r="W12822" s="358">
        <f t="shared" si="401"/>
        <v>12810</v>
      </c>
      <c r="X12822" s="580"/>
    </row>
    <row r="12823" spans="8:24">
      <c r="H12823" s="360" t="s">
        <v>541</v>
      </c>
      <c r="I12823" s="821">
        <v>43</v>
      </c>
      <c r="J12823" s="358">
        <f t="shared" si="400"/>
        <v>30283</v>
      </c>
      <c r="K12823" s="580"/>
      <c r="L12823" s="580"/>
      <c r="N12823" s="716"/>
      <c r="O12823" s="716"/>
      <c r="P12823" s="716"/>
      <c r="Q12823" s="716"/>
      <c r="R12823" s="716"/>
      <c r="S12823" s="716"/>
      <c r="T12823" s="1051"/>
      <c r="U12823" s="360" t="s">
        <v>360</v>
      </c>
      <c r="V12823" s="821">
        <v>47</v>
      </c>
      <c r="W12823" s="358">
        <f t="shared" si="401"/>
        <v>12811</v>
      </c>
      <c r="X12823" s="580"/>
    </row>
    <row r="12824" spans="8:24">
      <c r="H12824" s="360" t="s">
        <v>541</v>
      </c>
      <c r="I12824" s="821">
        <v>44</v>
      </c>
      <c r="J12824" s="358">
        <f t="shared" si="400"/>
        <v>30284</v>
      </c>
      <c r="K12824" s="580"/>
      <c r="L12824" s="580"/>
      <c r="N12824" s="716"/>
      <c r="O12824" s="716"/>
      <c r="P12824" s="716"/>
      <c r="Q12824" s="716"/>
      <c r="R12824" s="716"/>
      <c r="S12824" s="716"/>
      <c r="T12824" s="1051"/>
      <c r="U12824" s="360" t="s">
        <v>360</v>
      </c>
      <c r="V12824" s="821">
        <v>48</v>
      </c>
      <c r="W12824" s="358">
        <f t="shared" si="401"/>
        <v>12812</v>
      </c>
      <c r="X12824" s="580"/>
    </row>
    <row r="12825" spans="8:24">
      <c r="H12825" s="360" t="s">
        <v>541</v>
      </c>
      <c r="I12825" s="821">
        <v>45</v>
      </c>
      <c r="J12825" s="358">
        <f t="shared" si="400"/>
        <v>30285</v>
      </c>
      <c r="K12825" s="580"/>
      <c r="L12825" s="580"/>
      <c r="N12825" s="716"/>
      <c r="O12825" s="716"/>
      <c r="P12825" s="716"/>
      <c r="Q12825" s="716"/>
      <c r="R12825" s="716"/>
      <c r="S12825" s="716"/>
      <c r="T12825" s="1051"/>
      <c r="U12825" s="360" t="s">
        <v>360</v>
      </c>
      <c r="V12825" s="821">
        <v>49</v>
      </c>
      <c r="W12825" s="358">
        <f t="shared" si="401"/>
        <v>12813</v>
      </c>
      <c r="X12825" s="580"/>
    </row>
    <row r="12826" spans="8:24">
      <c r="H12826" s="360" t="s">
        <v>541</v>
      </c>
      <c r="I12826" s="821">
        <v>46</v>
      </c>
      <c r="J12826" s="358">
        <f t="shared" si="400"/>
        <v>30286</v>
      </c>
      <c r="K12826" s="580"/>
      <c r="L12826" s="580"/>
      <c r="N12826" s="716"/>
      <c r="O12826" s="716"/>
      <c r="P12826" s="716"/>
      <c r="Q12826" s="716"/>
      <c r="R12826" s="716"/>
      <c r="S12826" s="716"/>
      <c r="T12826" s="1051"/>
      <c r="U12826" s="360" t="s">
        <v>360</v>
      </c>
      <c r="V12826" s="821">
        <v>50</v>
      </c>
      <c r="W12826" s="358">
        <f t="shared" si="401"/>
        <v>12814</v>
      </c>
      <c r="X12826" s="580"/>
    </row>
    <row r="12827" spans="8:24">
      <c r="H12827" s="360" t="s">
        <v>541</v>
      </c>
      <c r="I12827" s="821">
        <v>47</v>
      </c>
      <c r="J12827" s="358">
        <f t="shared" si="400"/>
        <v>30287</v>
      </c>
      <c r="K12827" s="580"/>
      <c r="L12827" s="580"/>
      <c r="N12827" s="716"/>
      <c r="O12827" s="716"/>
      <c r="P12827" s="716"/>
      <c r="Q12827" s="716"/>
      <c r="R12827" s="716"/>
      <c r="S12827" s="716"/>
      <c r="T12827" s="1051"/>
      <c r="U12827" s="360" t="s">
        <v>360</v>
      </c>
      <c r="V12827" s="821">
        <v>51</v>
      </c>
      <c r="W12827" s="358">
        <f t="shared" si="401"/>
        <v>12815</v>
      </c>
      <c r="X12827" s="580"/>
    </row>
    <row r="12828" spans="8:24">
      <c r="H12828" s="360" t="s">
        <v>541</v>
      </c>
      <c r="I12828" s="821">
        <v>48</v>
      </c>
      <c r="J12828" s="358">
        <f t="shared" si="400"/>
        <v>30288</v>
      </c>
      <c r="K12828" s="580"/>
      <c r="L12828" s="580"/>
      <c r="N12828" s="716"/>
      <c r="O12828" s="716"/>
      <c r="P12828" s="716"/>
      <c r="Q12828" s="716"/>
      <c r="R12828" s="716"/>
      <c r="S12828" s="716"/>
      <c r="T12828" s="1051"/>
      <c r="U12828" s="360" t="s">
        <v>360</v>
      </c>
      <c r="V12828" s="821">
        <v>52</v>
      </c>
      <c r="W12828" s="358">
        <f t="shared" si="401"/>
        <v>12816</v>
      </c>
      <c r="X12828" s="580"/>
    </row>
    <row r="12829" spans="8:24">
      <c r="H12829" s="360" t="s">
        <v>541</v>
      </c>
      <c r="I12829" s="821">
        <v>49</v>
      </c>
      <c r="J12829" s="358">
        <f t="shared" si="400"/>
        <v>30289</v>
      </c>
      <c r="K12829" s="580"/>
      <c r="L12829" s="580"/>
      <c r="N12829" s="716"/>
      <c r="O12829" s="716"/>
      <c r="P12829" s="716"/>
      <c r="Q12829" s="716"/>
      <c r="R12829" s="716"/>
      <c r="S12829" s="716"/>
      <c r="T12829" s="1051"/>
      <c r="U12829" s="360" t="s">
        <v>360</v>
      </c>
      <c r="V12829" s="821">
        <v>53</v>
      </c>
      <c r="W12829" s="358">
        <f t="shared" si="401"/>
        <v>12817</v>
      </c>
      <c r="X12829" s="580"/>
    </row>
    <row r="12830" spans="8:24">
      <c r="H12830" s="360" t="s">
        <v>541</v>
      </c>
      <c r="I12830" s="821">
        <v>50</v>
      </c>
      <c r="J12830" s="358">
        <f t="shared" si="400"/>
        <v>30290</v>
      </c>
      <c r="K12830" s="580"/>
      <c r="L12830" s="580"/>
      <c r="N12830" s="716"/>
      <c r="O12830" s="716"/>
      <c r="P12830" s="716"/>
      <c r="Q12830" s="716"/>
      <c r="R12830" s="716"/>
      <c r="S12830" s="716"/>
      <c r="T12830" s="1051"/>
      <c r="U12830" s="360" t="s">
        <v>360</v>
      </c>
      <c r="V12830" s="821">
        <v>54</v>
      </c>
      <c r="W12830" s="358">
        <f t="shared" si="401"/>
        <v>12818</v>
      </c>
      <c r="X12830" s="580"/>
    </row>
    <row r="12831" spans="8:24">
      <c r="H12831" s="360" t="s">
        <v>541</v>
      </c>
      <c r="I12831" s="821">
        <v>51</v>
      </c>
      <c r="J12831" s="358">
        <f t="shared" si="400"/>
        <v>30291</v>
      </c>
      <c r="K12831" s="580"/>
      <c r="L12831" s="580"/>
      <c r="N12831" s="716"/>
      <c r="O12831" s="716"/>
      <c r="P12831" s="716"/>
      <c r="Q12831" s="716"/>
      <c r="R12831" s="716"/>
      <c r="S12831" s="716"/>
      <c r="T12831" s="1051"/>
      <c r="U12831" s="360" t="s">
        <v>360</v>
      </c>
      <c r="V12831" s="821">
        <v>55</v>
      </c>
      <c r="W12831" s="358">
        <f t="shared" si="401"/>
        <v>12819</v>
      </c>
      <c r="X12831" s="580"/>
    </row>
    <row r="12832" spans="8:24">
      <c r="H12832" s="360" t="s">
        <v>541</v>
      </c>
      <c r="I12832" s="821">
        <v>52</v>
      </c>
      <c r="J12832" s="358">
        <f t="shared" si="400"/>
        <v>30292</v>
      </c>
      <c r="K12832" s="580"/>
      <c r="L12832" s="580"/>
      <c r="N12832" s="716"/>
      <c r="O12832" s="716"/>
      <c r="P12832" s="716"/>
      <c r="Q12832" s="716"/>
      <c r="R12832" s="716"/>
      <c r="S12832" s="716"/>
      <c r="T12832" s="1051"/>
      <c r="U12832" s="360" t="s">
        <v>360</v>
      </c>
      <c r="V12832" s="821">
        <v>56</v>
      </c>
      <c r="W12832" s="358">
        <f t="shared" si="401"/>
        <v>12820</v>
      </c>
      <c r="X12832" s="580"/>
    </row>
    <row r="12833" spans="8:24">
      <c r="H12833" s="360" t="s">
        <v>541</v>
      </c>
      <c r="I12833" s="821">
        <v>53</v>
      </c>
      <c r="J12833" s="358">
        <f t="shared" si="400"/>
        <v>30293</v>
      </c>
      <c r="K12833" s="580"/>
      <c r="L12833" s="580"/>
      <c r="N12833" s="716"/>
      <c r="O12833" s="716"/>
      <c r="P12833" s="716"/>
      <c r="Q12833" s="716"/>
      <c r="R12833" s="716"/>
      <c r="S12833" s="716"/>
      <c r="T12833" s="1051"/>
      <c r="U12833" s="360" t="s">
        <v>360</v>
      </c>
      <c r="V12833" s="821">
        <v>57</v>
      </c>
      <c r="W12833" s="358">
        <f t="shared" si="401"/>
        <v>12821</v>
      </c>
      <c r="X12833" s="580"/>
    </row>
    <row r="12834" spans="8:24">
      <c r="H12834" s="360" t="s">
        <v>541</v>
      </c>
      <c r="I12834" s="821">
        <v>54</v>
      </c>
      <c r="J12834" s="358">
        <f t="shared" si="400"/>
        <v>30294</v>
      </c>
      <c r="K12834" s="580"/>
      <c r="L12834" s="580"/>
      <c r="N12834" s="716"/>
      <c r="O12834" s="716"/>
      <c r="P12834" s="716"/>
      <c r="Q12834" s="716"/>
      <c r="R12834" s="716"/>
      <c r="S12834" s="716"/>
      <c r="T12834" s="1051"/>
      <c r="U12834" s="360" t="s">
        <v>360</v>
      </c>
      <c r="V12834" s="821">
        <v>58</v>
      </c>
      <c r="W12834" s="358">
        <f t="shared" si="401"/>
        <v>12822</v>
      </c>
      <c r="X12834" s="580"/>
    </row>
    <row r="12835" spans="8:24">
      <c r="H12835" s="360" t="s">
        <v>541</v>
      </c>
      <c r="I12835" s="821">
        <v>55</v>
      </c>
      <c r="J12835" s="358">
        <f t="shared" si="400"/>
        <v>30295</v>
      </c>
      <c r="K12835" s="580"/>
      <c r="L12835" s="580"/>
      <c r="N12835" s="716"/>
      <c r="O12835" s="716"/>
      <c r="P12835" s="716"/>
      <c r="Q12835" s="716"/>
      <c r="R12835" s="716"/>
      <c r="S12835" s="716"/>
      <c r="T12835" s="1051"/>
      <c r="U12835" s="360" t="s">
        <v>360</v>
      </c>
      <c r="V12835" s="821">
        <v>59</v>
      </c>
      <c r="W12835" s="358">
        <f t="shared" si="401"/>
        <v>12823</v>
      </c>
      <c r="X12835" s="580"/>
    </row>
    <row r="12836" spans="8:24">
      <c r="H12836" s="360" t="s">
        <v>541</v>
      </c>
      <c r="I12836" s="821">
        <v>56</v>
      </c>
      <c r="J12836" s="358">
        <f t="shared" si="400"/>
        <v>30296</v>
      </c>
      <c r="K12836" s="580"/>
      <c r="L12836" s="580"/>
      <c r="N12836" s="716"/>
      <c r="O12836" s="716"/>
      <c r="P12836" s="716"/>
      <c r="Q12836" s="716"/>
      <c r="R12836" s="716"/>
      <c r="S12836" s="716"/>
      <c r="T12836" s="1051"/>
      <c r="U12836" s="360" t="s">
        <v>360</v>
      </c>
      <c r="V12836" s="821">
        <v>60</v>
      </c>
      <c r="W12836" s="358">
        <f t="shared" si="401"/>
        <v>12824</v>
      </c>
      <c r="X12836" s="580"/>
    </row>
    <row r="12837" spans="8:24">
      <c r="H12837" s="360" t="s">
        <v>541</v>
      </c>
      <c r="I12837" s="821">
        <v>57</v>
      </c>
      <c r="J12837" s="358">
        <f t="shared" si="400"/>
        <v>30297</v>
      </c>
      <c r="K12837" s="580"/>
      <c r="L12837" s="580"/>
      <c r="N12837" s="716"/>
      <c r="O12837" s="716"/>
      <c r="P12837" s="716"/>
      <c r="Q12837" s="716"/>
      <c r="R12837" s="716"/>
      <c r="S12837" s="716"/>
      <c r="T12837" s="1051"/>
      <c r="U12837" s="360" t="s">
        <v>360</v>
      </c>
      <c r="V12837" s="821">
        <v>61</v>
      </c>
      <c r="W12837" s="358">
        <f t="shared" si="401"/>
        <v>12825</v>
      </c>
      <c r="X12837" s="580"/>
    </row>
    <row r="12838" spans="8:24">
      <c r="H12838" s="360" t="s">
        <v>541</v>
      </c>
      <c r="I12838" s="821">
        <v>58</v>
      </c>
      <c r="J12838" s="358">
        <f t="shared" si="400"/>
        <v>30298</v>
      </c>
      <c r="K12838" s="580"/>
      <c r="L12838" s="580"/>
      <c r="N12838" s="716"/>
      <c r="O12838" s="716"/>
      <c r="P12838" s="716"/>
      <c r="Q12838" s="716"/>
      <c r="R12838" s="716"/>
      <c r="S12838" s="716"/>
      <c r="T12838" s="1051"/>
      <c r="U12838" s="360" t="s">
        <v>360</v>
      </c>
      <c r="V12838" s="821">
        <v>62</v>
      </c>
      <c r="W12838" s="358">
        <f t="shared" si="401"/>
        <v>12826</v>
      </c>
      <c r="X12838" s="580"/>
    </row>
    <row r="12839" spans="8:24">
      <c r="H12839" s="360" t="s">
        <v>541</v>
      </c>
      <c r="I12839" s="821">
        <v>59</v>
      </c>
      <c r="J12839" s="358">
        <f t="shared" si="400"/>
        <v>30299</v>
      </c>
      <c r="K12839" s="580"/>
      <c r="L12839" s="580"/>
      <c r="N12839" s="716"/>
      <c r="O12839" s="716"/>
      <c r="P12839" s="716"/>
      <c r="Q12839" s="716"/>
      <c r="R12839" s="716"/>
      <c r="S12839" s="716"/>
      <c r="T12839" s="1051"/>
      <c r="U12839" s="360" t="s">
        <v>360</v>
      </c>
      <c r="V12839" s="821">
        <v>63</v>
      </c>
      <c r="W12839" s="358">
        <f t="shared" si="401"/>
        <v>12827</v>
      </c>
      <c r="X12839" s="580"/>
    </row>
    <row r="12840" spans="8:24">
      <c r="H12840" s="360" t="s">
        <v>541</v>
      </c>
      <c r="I12840" s="821">
        <v>60</v>
      </c>
      <c r="J12840" s="358">
        <f t="shared" si="400"/>
        <v>30300</v>
      </c>
      <c r="K12840" s="580"/>
      <c r="L12840" s="580"/>
      <c r="N12840" s="716"/>
      <c r="O12840" s="716"/>
      <c r="P12840" s="716"/>
      <c r="Q12840" s="716"/>
      <c r="R12840" s="716"/>
      <c r="S12840" s="716"/>
      <c r="T12840" s="1051"/>
      <c r="U12840" s="360" t="s">
        <v>360</v>
      </c>
      <c r="V12840" s="821">
        <v>64</v>
      </c>
      <c r="W12840" s="358">
        <f t="shared" si="401"/>
        <v>12828</v>
      </c>
      <c r="X12840" s="580"/>
    </row>
    <row r="12841" spans="8:24">
      <c r="H12841" s="360" t="s">
        <v>541</v>
      </c>
      <c r="I12841" s="821">
        <v>61</v>
      </c>
      <c r="J12841" s="358">
        <f t="shared" si="400"/>
        <v>30301</v>
      </c>
      <c r="K12841" s="580"/>
      <c r="L12841" s="580"/>
      <c r="N12841" s="716"/>
      <c r="O12841" s="716"/>
      <c r="P12841" s="716"/>
      <c r="Q12841" s="716"/>
      <c r="R12841" s="716"/>
      <c r="S12841" s="716"/>
      <c r="T12841" s="1051"/>
      <c r="U12841" s="360" t="s">
        <v>360</v>
      </c>
      <c r="V12841" s="821">
        <v>65</v>
      </c>
      <c r="W12841" s="358">
        <f t="shared" si="401"/>
        <v>12829</v>
      </c>
      <c r="X12841" s="580"/>
    </row>
    <row r="12842" spans="8:24">
      <c r="H12842" s="360" t="s">
        <v>541</v>
      </c>
      <c r="I12842" s="821">
        <v>62</v>
      </c>
      <c r="J12842" s="358">
        <f t="shared" si="400"/>
        <v>30302</v>
      </c>
      <c r="K12842" s="580"/>
      <c r="L12842" s="580"/>
      <c r="N12842" s="716"/>
      <c r="O12842" s="716"/>
      <c r="P12842" s="716"/>
      <c r="Q12842" s="716"/>
      <c r="R12842" s="716"/>
      <c r="S12842" s="716"/>
      <c r="T12842" s="1051"/>
      <c r="U12842" s="360" t="s">
        <v>360</v>
      </c>
      <c r="V12842" s="821">
        <v>66</v>
      </c>
      <c r="W12842" s="358">
        <f t="shared" si="401"/>
        <v>12830</v>
      </c>
      <c r="X12842" s="580"/>
    </row>
    <row r="12843" spans="8:24">
      <c r="H12843" s="360" t="s">
        <v>541</v>
      </c>
      <c r="I12843" s="821">
        <v>63</v>
      </c>
      <c r="J12843" s="358">
        <f t="shared" si="400"/>
        <v>30303</v>
      </c>
      <c r="K12843" s="580"/>
      <c r="L12843" s="580"/>
      <c r="N12843" s="716"/>
      <c r="O12843" s="716"/>
      <c r="P12843" s="716"/>
      <c r="Q12843" s="716"/>
      <c r="R12843" s="716"/>
      <c r="S12843" s="716"/>
      <c r="T12843" s="1051"/>
      <c r="U12843" s="360" t="s">
        <v>360</v>
      </c>
      <c r="V12843" s="821">
        <v>67</v>
      </c>
      <c r="W12843" s="358">
        <f t="shared" si="401"/>
        <v>12831</v>
      </c>
      <c r="X12843" s="580"/>
    </row>
    <row r="12844" spans="8:24">
      <c r="H12844" s="360" t="s">
        <v>541</v>
      </c>
      <c r="I12844" s="821">
        <v>64</v>
      </c>
      <c r="J12844" s="358">
        <f t="shared" si="400"/>
        <v>30304</v>
      </c>
      <c r="K12844" s="580"/>
      <c r="L12844" s="580"/>
      <c r="N12844" s="716"/>
      <c r="O12844" s="716"/>
      <c r="P12844" s="716"/>
      <c r="Q12844" s="716"/>
      <c r="R12844" s="716"/>
      <c r="S12844" s="716"/>
      <c r="T12844" s="1051"/>
      <c r="U12844" s="360" t="s">
        <v>360</v>
      </c>
      <c r="V12844" s="821">
        <v>68</v>
      </c>
      <c r="W12844" s="358">
        <f t="shared" si="401"/>
        <v>12832</v>
      </c>
      <c r="X12844" s="580"/>
    </row>
    <row r="12845" spans="8:24">
      <c r="H12845" s="360" t="s">
        <v>541</v>
      </c>
      <c r="I12845" s="821">
        <v>65</v>
      </c>
      <c r="J12845" s="358">
        <f t="shared" si="400"/>
        <v>30305</v>
      </c>
      <c r="K12845" s="580"/>
      <c r="L12845" s="580"/>
      <c r="N12845" s="716"/>
      <c r="O12845" s="716"/>
      <c r="P12845" s="716"/>
      <c r="Q12845" s="716"/>
      <c r="R12845" s="716"/>
      <c r="S12845" s="716"/>
      <c r="T12845" s="1051"/>
      <c r="U12845" s="360" t="s">
        <v>360</v>
      </c>
      <c r="V12845" s="821">
        <v>69</v>
      </c>
      <c r="W12845" s="358">
        <f t="shared" si="401"/>
        <v>12833</v>
      </c>
      <c r="X12845" s="580"/>
    </row>
    <row r="12846" spans="8:24">
      <c r="H12846" s="360" t="s">
        <v>541</v>
      </c>
      <c r="I12846" s="821">
        <v>66</v>
      </c>
      <c r="J12846" s="358">
        <f t="shared" si="400"/>
        <v>30306</v>
      </c>
      <c r="K12846" s="580"/>
      <c r="L12846" s="580"/>
      <c r="N12846" s="716"/>
      <c r="O12846" s="716"/>
      <c r="P12846" s="716"/>
      <c r="Q12846" s="716"/>
      <c r="R12846" s="716"/>
      <c r="S12846" s="716"/>
      <c r="T12846" s="1051"/>
      <c r="U12846" s="360" t="s">
        <v>360</v>
      </c>
      <c r="V12846" s="821">
        <v>70</v>
      </c>
      <c r="W12846" s="358">
        <f t="shared" si="401"/>
        <v>12834</v>
      </c>
      <c r="X12846" s="580"/>
    </row>
    <row r="12847" spans="8:24">
      <c r="H12847" s="360" t="s">
        <v>541</v>
      </c>
      <c r="I12847" s="821">
        <v>67</v>
      </c>
      <c r="J12847" s="358">
        <f t="shared" si="400"/>
        <v>30307</v>
      </c>
      <c r="K12847" s="580"/>
      <c r="L12847" s="580"/>
      <c r="N12847" s="716"/>
      <c r="O12847" s="716"/>
      <c r="P12847" s="716"/>
      <c r="Q12847" s="716"/>
      <c r="R12847" s="716"/>
      <c r="S12847" s="716"/>
      <c r="T12847" s="1051"/>
      <c r="U12847" s="360" t="s">
        <v>360</v>
      </c>
      <c r="V12847" s="821">
        <v>71</v>
      </c>
      <c r="W12847" s="358">
        <f t="shared" si="401"/>
        <v>12835</v>
      </c>
      <c r="X12847" s="580"/>
    </row>
    <row r="12848" spans="8:24">
      <c r="H12848" s="360" t="s">
        <v>541</v>
      </c>
      <c r="I12848" s="821">
        <v>68</v>
      </c>
      <c r="J12848" s="358">
        <f t="shared" si="400"/>
        <v>30308</v>
      </c>
      <c r="K12848" s="580"/>
      <c r="L12848" s="580"/>
      <c r="N12848" s="716"/>
      <c r="O12848" s="716"/>
      <c r="P12848" s="716"/>
      <c r="Q12848" s="716"/>
      <c r="R12848" s="716"/>
      <c r="S12848" s="716"/>
      <c r="T12848" s="1051"/>
      <c r="U12848" s="360" t="s">
        <v>360</v>
      </c>
      <c r="V12848" s="821">
        <v>72</v>
      </c>
      <c r="W12848" s="358">
        <f t="shared" si="401"/>
        <v>12836</v>
      </c>
      <c r="X12848" s="580"/>
    </row>
    <row r="12849" spans="8:24">
      <c r="H12849" s="360" t="s">
        <v>541</v>
      </c>
      <c r="I12849" s="821">
        <v>69</v>
      </c>
      <c r="J12849" s="358">
        <f t="shared" si="400"/>
        <v>30309</v>
      </c>
      <c r="K12849" s="580"/>
      <c r="L12849" s="580"/>
      <c r="N12849" s="716"/>
      <c r="O12849" s="716"/>
      <c r="P12849" s="716"/>
      <c r="Q12849" s="716"/>
      <c r="R12849" s="716"/>
      <c r="S12849" s="716"/>
      <c r="T12849" s="1051"/>
      <c r="U12849" s="360" t="s">
        <v>360</v>
      </c>
      <c r="V12849" s="821">
        <v>73</v>
      </c>
      <c r="W12849" s="358">
        <f t="shared" si="401"/>
        <v>12837</v>
      </c>
      <c r="X12849" s="580"/>
    </row>
    <row r="12850" spans="8:24">
      <c r="H12850" s="360" t="s">
        <v>541</v>
      </c>
      <c r="I12850" s="821">
        <v>70</v>
      </c>
      <c r="J12850" s="358">
        <f t="shared" si="400"/>
        <v>30310</v>
      </c>
      <c r="K12850" s="580"/>
      <c r="L12850" s="580"/>
      <c r="N12850" s="716"/>
      <c r="O12850" s="716"/>
      <c r="P12850" s="716"/>
      <c r="Q12850" s="716"/>
      <c r="R12850" s="716"/>
      <c r="S12850" s="716"/>
      <c r="T12850" s="1051"/>
      <c r="U12850" s="360" t="s">
        <v>360</v>
      </c>
      <c r="V12850" s="821">
        <v>74</v>
      </c>
      <c r="W12850" s="358">
        <f t="shared" si="401"/>
        <v>12838</v>
      </c>
      <c r="X12850" s="580"/>
    </row>
    <row r="12851" spans="8:24">
      <c r="H12851" s="360" t="s">
        <v>541</v>
      </c>
      <c r="I12851" s="821">
        <v>71</v>
      </c>
      <c r="J12851" s="358">
        <f t="shared" si="400"/>
        <v>30311</v>
      </c>
      <c r="K12851" s="580"/>
      <c r="L12851" s="580"/>
      <c r="N12851" s="716"/>
      <c r="O12851" s="716"/>
      <c r="P12851" s="716"/>
      <c r="Q12851" s="716"/>
      <c r="R12851" s="716"/>
      <c r="S12851" s="716"/>
      <c r="T12851" s="1051"/>
      <c r="U12851" s="360" t="s">
        <v>360</v>
      </c>
      <c r="V12851" s="821">
        <v>75</v>
      </c>
      <c r="W12851" s="358">
        <f t="shared" si="401"/>
        <v>12839</v>
      </c>
      <c r="X12851" s="580"/>
    </row>
    <row r="12852" spans="8:24">
      <c r="H12852" s="360" t="s">
        <v>541</v>
      </c>
      <c r="I12852" s="821">
        <v>72</v>
      </c>
      <c r="J12852" s="358">
        <f t="shared" si="400"/>
        <v>30312</v>
      </c>
      <c r="K12852" s="580"/>
      <c r="L12852" s="580"/>
      <c r="N12852" s="716"/>
      <c r="O12852" s="716"/>
      <c r="P12852" s="716"/>
      <c r="Q12852" s="716"/>
      <c r="R12852" s="716"/>
      <c r="S12852" s="716"/>
      <c r="T12852" s="1051"/>
      <c r="U12852" s="360" t="s">
        <v>360</v>
      </c>
      <c r="V12852" s="821">
        <v>76</v>
      </c>
      <c r="W12852" s="358">
        <f t="shared" si="401"/>
        <v>12840</v>
      </c>
      <c r="X12852" s="580"/>
    </row>
    <row r="12853" spans="8:24">
      <c r="H12853" s="360" t="s">
        <v>541</v>
      </c>
      <c r="I12853" s="821">
        <v>73</v>
      </c>
      <c r="J12853" s="358">
        <f t="shared" si="400"/>
        <v>30313</v>
      </c>
      <c r="K12853" s="580"/>
      <c r="L12853" s="580"/>
      <c r="N12853" s="716"/>
      <c r="O12853" s="716"/>
      <c r="P12853" s="716"/>
      <c r="Q12853" s="716"/>
      <c r="R12853" s="716"/>
      <c r="S12853" s="716"/>
      <c r="T12853" s="1051"/>
      <c r="U12853" s="360" t="s">
        <v>360</v>
      </c>
      <c r="V12853" s="821">
        <v>77</v>
      </c>
      <c r="W12853" s="358">
        <f t="shared" si="401"/>
        <v>12841</v>
      </c>
      <c r="X12853" s="580"/>
    </row>
    <row r="12854" spans="8:24">
      <c r="H12854" s="360" t="s">
        <v>541</v>
      </c>
      <c r="I12854" s="821">
        <v>74</v>
      </c>
      <c r="J12854" s="358">
        <f t="shared" si="400"/>
        <v>30314</v>
      </c>
      <c r="K12854" s="580"/>
      <c r="L12854" s="580"/>
      <c r="N12854" s="716"/>
      <c r="O12854" s="716"/>
      <c r="P12854" s="716"/>
      <c r="Q12854" s="716"/>
      <c r="R12854" s="716"/>
      <c r="S12854" s="716"/>
      <c r="T12854" s="1051"/>
      <c r="U12854" s="360" t="s">
        <v>360</v>
      </c>
      <c r="V12854" s="821">
        <v>78</v>
      </c>
      <c r="W12854" s="358">
        <f t="shared" si="401"/>
        <v>12842</v>
      </c>
      <c r="X12854" s="580"/>
    </row>
    <row r="12855" spans="8:24">
      <c r="H12855" s="360" t="s">
        <v>541</v>
      </c>
      <c r="I12855" s="821">
        <v>75</v>
      </c>
      <c r="J12855" s="358">
        <f t="shared" si="400"/>
        <v>30315</v>
      </c>
      <c r="K12855" s="580"/>
      <c r="L12855" s="580"/>
      <c r="N12855" s="716"/>
      <c r="O12855" s="716"/>
      <c r="P12855" s="716"/>
      <c r="Q12855" s="716"/>
      <c r="R12855" s="716"/>
      <c r="S12855" s="716"/>
      <c r="T12855" s="1051"/>
      <c r="U12855" s="360" t="s">
        <v>360</v>
      </c>
      <c r="V12855" s="821">
        <v>79</v>
      </c>
      <c r="W12855" s="358">
        <f t="shared" si="401"/>
        <v>12843</v>
      </c>
      <c r="X12855" s="580"/>
    </row>
    <row r="12856" spans="8:24">
      <c r="H12856" s="360" t="s">
        <v>541</v>
      </c>
      <c r="I12856" s="821">
        <v>76</v>
      </c>
      <c r="J12856" s="358">
        <f t="shared" si="400"/>
        <v>30316</v>
      </c>
      <c r="K12856" s="580"/>
      <c r="L12856" s="580"/>
      <c r="N12856" s="716"/>
      <c r="O12856" s="716"/>
      <c r="P12856" s="716"/>
      <c r="Q12856" s="716"/>
      <c r="R12856" s="716"/>
      <c r="S12856" s="716"/>
      <c r="T12856" s="1051"/>
      <c r="U12856" s="360" t="s">
        <v>360</v>
      </c>
      <c r="V12856" s="821">
        <v>80</v>
      </c>
      <c r="W12856" s="358">
        <f t="shared" si="401"/>
        <v>12844</v>
      </c>
      <c r="X12856" s="580"/>
    </row>
    <row r="12857" spans="8:24">
      <c r="H12857" s="360" t="s">
        <v>541</v>
      </c>
      <c r="I12857" s="821">
        <v>77</v>
      </c>
      <c r="J12857" s="358">
        <f t="shared" si="400"/>
        <v>30317</v>
      </c>
      <c r="K12857" s="580"/>
      <c r="L12857" s="580"/>
      <c r="N12857" s="716"/>
      <c r="O12857" s="716"/>
      <c r="P12857" s="716"/>
      <c r="Q12857" s="716"/>
      <c r="R12857" s="716"/>
      <c r="S12857" s="716"/>
      <c r="T12857" s="1051"/>
      <c r="U12857" s="360" t="s">
        <v>360</v>
      </c>
      <c r="V12857" s="821">
        <v>81</v>
      </c>
      <c r="W12857" s="358">
        <f t="shared" si="401"/>
        <v>12845</v>
      </c>
      <c r="X12857" s="580"/>
    </row>
    <row r="12858" spans="8:24">
      <c r="H12858" s="360" t="s">
        <v>541</v>
      </c>
      <c r="I12858" s="821">
        <v>78</v>
      </c>
      <c r="J12858" s="358">
        <f t="shared" si="400"/>
        <v>30318</v>
      </c>
      <c r="K12858" s="580"/>
      <c r="L12858" s="580"/>
      <c r="N12858" s="716"/>
      <c r="O12858" s="716"/>
      <c r="P12858" s="716"/>
      <c r="Q12858" s="716"/>
      <c r="R12858" s="716"/>
      <c r="S12858" s="716"/>
      <c r="T12858" s="1051"/>
      <c r="U12858" s="360" t="s">
        <v>360</v>
      </c>
      <c r="V12858" s="821">
        <v>82</v>
      </c>
      <c r="W12858" s="358">
        <f t="shared" si="401"/>
        <v>12846</v>
      </c>
      <c r="X12858" s="580"/>
    </row>
    <row r="12859" spans="8:24">
      <c r="H12859" s="360" t="s">
        <v>541</v>
      </c>
      <c r="I12859" s="821">
        <v>79</v>
      </c>
      <c r="J12859" s="358">
        <f t="shared" si="400"/>
        <v>30319</v>
      </c>
      <c r="K12859" s="580"/>
      <c r="L12859" s="580"/>
      <c r="N12859" s="716"/>
      <c r="O12859" s="716"/>
      <c r="P12859" s="716"/>
      <c r="Q12859" s="716"/>
      <c r="R12859" s="716"/>
      <c r="S12859" s="716"/>
      <c r="T12859" s="1051"/>
      <c r="U12859" s="360" t="s">
        <v>360</v>
      </c>
      <c r="V12859" s="821">
        <v>83</v>
      </c>
      <c r="W12859" s="358">
        <f t="shared" si="401"/>
        <v>12847</v>
      </c>
      <c r="X12859" s="580"/>
    </row>
    <row r="12860" spans="8:24">
      <c r="H12860" s="360" t="s">
        <v>541</v>
      </c>
      <c r="I12860" s="821">
        <v>80</v>
      </c>
      <c r="J12860" s="358">
        <f t="shared" si="400"/>
        <v>30320</v>
      </c>
      <c r="K12860" s="580"/>
      <c r="L12860" s="580"/>
      <c r="N12860" s="716"/>
      <c r="O12860" s="716"/>
      <c r="P12860" s="716"/>
      <c r="Q12860" s="716"/>
      <c r="R12860" s="716"/>
      <c r="S12860" s="716"/>
      <c r="T12860" s="1051"/>
      <c r="U12860" s="360" t="s">
        <v>360</v>
      </c>
      <c r="V12860" s="821">
        <v>84</v>
      </c>
      <c r="W12860" s="358">
        <f t="shared" si="401"/>
        <v>12848</v>
      </c>
      <c r="X12860" s="580"/>
    </row>
    <row r="12861" spans="8:24">
      <c r="H12861" s="360" t="s">
        <v>541</v>
      </c>
      <c r="I12861" s="821">
        <v>81</v>
      </c>
      <c r="J12861" s="358">
        <f t="shared" si="400"/>
        <v>30321</v>
      </c>
      <c r="K12861" s="580"/>
      <c r="L12861" s="580"/>
      <c r="N12861" s="716"/>
      <c r="O12861" s="716"/>
      <c r="P12861" s="716"/>
      <c r="Q12861" s="716"/>
      <c r="R12861" s="716"/>
      <c r="S12861" s="716"/>
      <c r="T12861" s="1051"/>
      <c r="U12861" s="360" t="s">
        <v>360</v>
      </c>
      <c r="V12861" s="821">
        <v>85</v>
      </c>
      <c r="W12861" s="358">
        <f t="shared" si="401"/>
        <v>12849</v>
      </c>
      <c r="X12861" s="580"/>
    </row>
    <row r="12862" spans="8:24">
      <c r="H12862" s="360" t="s">
        <v>541</v>
      </c>
      <c r="I12862" s="821">
        <v>82</v>
      </c>
      <c r="J12862" s="358">
        <f t="shared" si="400"/>
        <v>30322</v>
      </c>
      <c r="K12862" s="580"/>
      <c r="L12862" s="580"/>
      <c r="N12862" s="716"/>
      <c r="O12862" s="716"/>
      <c r="P12862" s="716"/>
      <c r="Q12862" s="716"/>
      <c r="R12862" s="716"/>
      <c r="S12862" s="716"/>
      <c r="T12862" s="1051"/>
      <c r="U12862" s="360" t="s">
        <v>360</v>
      </c>
      <c r="V12862" s="821">
        <v>86</v>
      </c>
      <c r="W12862" s="358">
        <f t="shared" si="401"/>
        <v>12850</v>
      </c>
      <c r="X12862" s="580"/>
    </row>
    <row r="12863" spans="8:24">
      <c r="H12863" s="360" t="s">
        <v>541</v>
      </c>
      <c r="I12863" s="821">
        <v>83</v>
      </c>
      <c r="J12863" s="358">
        <f t="shared" si="400"/>
        <v>30323</v>
      </c>
      <c r="K12863" s="580"/>
      <c r="L12863" s="580"/>
      <c r="N12863" s="716"/>
      <c r="O12863" s="716"/>
      <c r="P12863" s="716"/>
      <c r="Q12863" s="716"/>
      <c r="R12863" s="716"/>
      <c r="S12863" s="716"/>
      <c r="T12863" s="1051"/>
      <c r="U12863" s="360" t="s">
        <v>360</v>
      </c>
      <c r="V12863" s="821">
        <v>87</v>
      </c>
      <c r="W12863" s="358">
        <f t="shared" si="401"/>
        <v>12851</v>
      </c>
      <c r="X12863" s="580"/>
    </row>
    <row r="12864" spans="8:24">
      <c r="H12864" s="360" t="s">
        <v>541</v>
      </c>
      <c r="I12864" s="821">
        <v>84</v>
      </c>
      <c r="J12864" s="358">
        <f t="shared" si="400"/>
        <v>30324</v>
      </c>
      <c r="K12864" s="580"/>
      <c r="L12864" s="580"/>
      <c r="N12864" s="716"/>
      <c r="O12864" s="716"/>
      <c r="P12864" s="716"/>
      <c r="Q12864" s="716"/>
      <c r="R12864" s="716"/>
      <c r="S12864" s="716"/>
      <c r="T12864" s="1051"/>
      <c r="U12864" s="360" t="s">
        <v>360</v>
      </c>
      <c r="V12864" s="821">
        <v>88</v>
      </c>
      <c r="W12864" s="358">
        <f t="shared" si="401"/>
        <v>12852</v>
      </c>
      <c r="X12864" s="580"/>
    </row>
    <row r="12865" spans="8:24">
      <c r="H12865" s="360" t="s">
        <v>541</v>
      </c>
      <c r="I12865" s="821">
        <v>85</v>
      </c>
      <c r="J12865" s="358">
        <f t="shared" si="400"/>
        <v>30325</v>
      </c>
      <c r="K12865" s="580"/>
      <c r="L12865" s="580"/>
      <c r="N12865" s="716"/>
      <c r="O12865" s="716"/>
      <c r="P12865" s="716"/>
      <c r="Q12865" s="716"/>
      <c r="R12865" s="716"/>
      <c r="S12865" s="716"/>
      <c r="T12865" s="1051"/>
      <c r="U12865" s="360" t="s">
        <v>360</v>
      </c>
      <c r="V12865" s="821">
        <v>89</v>
      </c>
      <c r="W12865" s="358">
        <f t="shared" si="401"/>
        <v>12853</v>
      </c>
      <c r="X12865" s="580"/>
    </row>
    <row r="12866" spans="8:24">
      <c r="H12866" s="360" t="s">
        <v>541</v>
      </c>
      <c r="I12866" s="821">
        <v>86</v>
      </c>
      <c r="J12866" s="358">
        <f t="shared" si="400"/>
        <v>30326</v>
      </c>
      <c r="K12866" s="580"/>
      <c r="L12866" s="580"/>
      <c r="N12866" s="716"/>
      <c r="O12866" s="716"/>
      <c r="P12866" s="716"/>
      <c r="Q12866" s="716"/>
      <c r="R12866" s="716"/>
      <c r="S12866" s="716"/>
      <c r="T12866" s="1051"/>
      <c r="U12866" s="360" t="s">
        <v>360</v>
      </c>
      <c r="V12866" s="821">
        <v>90</v>
      </c>
      <c r="W12866" s="358">
        <f t="shared" si="401"/>
        <v>12854</v>
      </c>
      <c r="X12866" s="580"/>
    </row>
    <row r="12867" spans="8:24">
      <c r="H12867" s="360" t="s">
        <v>541</v>
      </c>
      <c r="I12867" s="821">
        <v>87</v>
      </c>
      <c r="J12867" s="358">
        <f t="shared" si="400"/>
        <v>30327</v>
      </c>
      <c r="K12867" s="580"/>
      <c r="L12867" s="580"/>
      <c r="N12867" s="716"/>
      <c r="O12867" s="716"/>
      <c r="P12867" s="716"/>
      <c r="Q12867" s="716"/>
      <c r="R12867" s="716"/>
      <c r="S12867" s="716"/>
      <c r="T12867" s="1051"/>
      <c r="U12867" s="360" t="s">
        <v>360</v>
      </c>
      <c r="V12867" s="821">
        <v>91</v>
      </c>
      <c r="W12867" s="358">
        <f t="shared" si="401"/>
        <v>12855</v>
      </c>
      <c r="X12867" s="580"/>
    </row>
    <row r="12868" spans="8:24">
      <c r="H12868" s="360" t="s">
        <v>541</v>
      </c>
      <c r="I12868" s="821">
        <v>88</v>
      </c>
      <c r="J12868" s="358">
        <f t="shared" si="400"/>
        <v>30328</v>
      </c>
      <c r="K12868" s="580"/>
      <c r="L12868" s="580"/>
      <c r="N12868" s="716"/>
      <c r="O12868" s="716"/>
      <c r="P12868" s="716"/>
      <c r="Q12868" s="716"/>
      <c r="R12868" s="716"/>
      <c r="S12868" s="716"/>
      <c r="T12868" s="1051"/>
      <c r="U12868" s="360" t="s">
        <v>360</v>
      </c>
      <c r="V12868" s="821">
        <v>92</v>
      </c>
      <c r="W12868" s="358">
        <f t="shared" si="401"/>
        <v>12856</v>
      </c>
      <c r="X12868" s="580"/>
    </row>
    <row r="12869" spans="8:24">
      <c r="H12869" s="360" t="s">
        <v>541</v>
      </c>
      <c r="I12869" s="821">
        <v>89</v>
      </c>
      <c r="J12869" s="358">
        <f t="shared" si="400"/>
        <v>30329</v>
      </c>
      <c r="K12869" s="580"/>
      <c r="L12869" s="580"/>
      <c r="N12869" s="716"/>
      <c r="O12869" s="716"/>
      <c r="P12869" s="716"/>
      <c r="Q12869" s="716"/>
      <c r="R12869" s="716"/>
      <c r="S12869" s="716"/>
      <c r="T12869" s="1051"/>
      <c r="U12869" s="360" t="s">
        <v>360</v>
      </c>
      <c r="V12869" s="821">
        <v>93</v>
      </c>
      <c r="W12869" s="358">
        <f t="shared" si="401"/>
        <v>12857</v>
      </c>
      <c r="X12869" s="580"/>
    </row>
    <row r="12870" spans="8:24">
      <c r="H12870" s="360" t="s">
        <v>541</v>
      </c>
      <c r="I12870" s="821">
        <v>90</v>
      </c>
      <c r="J12870" s="358">
        <f t="shared" si="400"/>
        <v>30330</v>
      </c>
      <c r="K12870" s="580"/>
      <c r="L12870" s="580"/>
      <c r="N12870" s="716"/>
      <c r="O12870" s="716"/>
      <c r="P12870" s="716"/>
      <c r="Q12870" s="716"/>
      <c r="R12870" s="716"/>
      <c r="S12870" s="716"/>
      <c r="T12870" s="1051"/>
      <c r="U12870" s="360" t="s">
        <v>360</v>
      </c>
      <c r="V12870" s="821">
        <v>94</v>
      </c>
      <c r="W12870" s="358">
        <f t="shared" si="401"/>
        <v>12858</v>
      </c>
      <c r="X12870" s="580"/>
    </row>
    <row r="12871" spans="8:24">
      <c r="H12871" s="360" t="s">
        <v>541</v>
      </c>
      <c r="I12871" s="821">
        <v>91</v>
      </c>
      <c r="J12871" s="358">
        <f t="shared" si="400"/>
        <v>30331</v>
      </c>
      <c r="K12871" s="580"/>
      <c r="L12871" s="580"/>
      <c r="N12871" s="716"/>
      <c r="O12871" s="716"/>
      <c r="P12871" s="716"/>
      <c r="Q12871" s="716"/>
      <c r="R12871" s="716"/>
      <c r="S12871" s="716"/>
      <c r="T12871" s="1051"/>
      <c r="U12871" s="360" t="s">
        <v>360</v>
      </c>
      <c r="V12871" s="821">
        <v>95</v>
      </c>
      <c r="W12871" s="358">
        <f t="shared" si="401"/>
        <v>12859</v>
      </c>
      <c r="X12871" s="580"/>
    </row>
    <row r="12872" spans="8:24">
      <c r="H12872" s="360" t="s">
        <v>541</v>
      </c>
      <c r="I12872" s="821">
        <v>92</v>
      </c>
      <c r="J12872" s="358">
        <f t="shared" si="400"/>
        <v>30332</v>
      </c>
      <c r="K12872" s="580"/>
      <c r="L12872" s="580"/>
      <c r="N12872" s="716"/>
      <c r="O12872" s="716"/>
      <c r="P12872" s="716"/>
      <c r="Q12872" s="716"/>
      <c r="R12872" s="716"/>
      <c r="S12872" s="716"/>
      <c r="T12872" s="1051"/>
      <c r="U12872" s="360" t="s">
        <v>360</v>
      </c>
      <c r="V12872" s="821">
        <v>96</v>
      </c>
      <c r="W12872" s="358">
        <f t="shared" si="401"/>
        <v>12860</v>
      </c>
      <c r="X12872" s="580"/>
    </row>
    <row r="12873" spans="8:24">
      <c r="H12873" s="360" t="s">
        <v>541</v>
      </c>
      <c r="I12873" s="821">
        <v>93</v>
      </c>
      <c r="J12873" s="358">
        <f t="shared" si="400"/>
        <v>30333</v>
      </c>
      <c r="K12873" s="580"/>
      <c r="L12873" s="580"/>
      <c r="N12873" s="716"/>
      <c r="O12873" s="716"/>
      <c r="P12873" s="716"/>
      <c r="Q12873" s="716"/>
      <c r="R12873" s="716"/>
      <c r="S12873" s="716"/>
      <c r="T12873" s="1051"/>
      <c r="U12873" s="360" t="s">
        <v>361</v>
      </c>
      <c r="V12873" s="821">
        <v>1</v>
      </c>
      <c r="W12873" s="358">
        <f t="shared" si="401"/>
        <v>12861</v>
      </c>
      <c r="X12873" s="580"/>
    </row>
    <row r="12874" spans="8:24">
      <c r="H12874" s="360" t="s">
        <v>541</v>
      </c>
      <c r="I12874" s="821">
        <v>94</v>
      </c>
      <c r="J12874" s="358">
        <f t="shared" ref="J12874:J12937" si="402">J12873+1</f>
        <v>30334</v>
      </c>
      <c r="K12874" s="580"/>
      <c r="L12874" s="580"/>
      <c r="N12874" s="716"/>
      <c r="O12874" s="716"/>
      <c r="P12874" s="716"/>
      <c r="Q12874" s="716"/>
      <c r="R12874" s="716"/>
      <c r="S12874" s="716"/>
      <c r="T12874" s="1051"/>
      <c r="U12874" s="360" t="s">
        <v>361</v>
      </c>
      <c r="V12874" s="821">
        <v>2</v>
      </c>
      <c r="W12874" s="358">
        <f t="shared" ref="W12874:W12937" si="403">W12873+1</f>
        <v>12862</v>
      </c>
      <c r="X12874" s="580"/>
    </row>
    <row r="12875" spans="8:24">
      <c r="H12875" s="360" t="s">
        <v>541</v>
      </c>
      <c r="I12875" s="821">
        <v>95</v>
      </c>
      <c r="J12875" s="358">
        <f t="shared" si="402"/>
        <v>30335</v>
      </c>
      <c r="K12875" s="580"/>
      <c r="L12875" s="580"/>
      <c r="N12875" s="716"/>
      <c r="O12875" s="716"/>
      <c r="P12875" s="716"/>
      <c r="Q12875" s="716"/>
      <c r="R12875" s="716"/>
      <c r="S12875" s="716"/>
      <c r="T12875" s="1051"/>
      <c r="U12875" s="360" t="s">
        <v>361</v>
      </c>
      <c r="V12875" s="821">
        <v>3</v>
      </c>
      <c r="W12875" s="358">
        <f t="shared" si="403"/>
        <v>12863</v>
      </c>
      <c r="X12875" s="580"/>
    </row>
    <row r="12876" spans="8:24">
      <c r="H12876" s="360" t="s">
        <v>541</v>
      </c>
      <c r="I12876" s="821">
        <v>96</v>
      </c>
      <c r="J12876" s="358">
        <f t="shared" si="402"/>
        <v>30336</v>
      </c>
      <c r="K12876" s="580"/>
      <c r="L12876" s="580"/>
      <c r="N12876" s="716"/>
      <c r="O12876" s="716"/>
      <c r="P12876" s="716"/>
      <c r="Q12876" s="716"/>
      <c r="R12876" s="716"/>
      <c r="S12876" s="716"/>
      <c r="T12876" s="1051"/>
      <c r="U12876" s="360" t="s">
        <v>361</v>
      </c>
      <c r="V12876" s="821">
        <v>4</v>
      </c>
      <c r="W12876" s="358">
        <f t="shared" si="403"/>
        <v>12864</v>
      </c>
      <c r="X12876" s="580"/>
    </row>
    <row r="12877" spans="8:24">
      <c r="H12877" s="360" t="s">
        <v>542</v>
      </c>
      <c r="I12877" s="821">
        <v>1</v>
      </c>
      <c r="J12877" s="358">
        <f t="shared" si="402"/>
        <v>30337</v>
      </c>
      <c r="K12877" s="580"/>
      <c r="L12877" s="580"/>
      <c r="N12877" s="716"/>
      <c r="O12877" s="716"/>
      <c r="P12877" s="716"/>
      <c r="Q12877" s="716"/>
      <c r="R12877" s="716"/>
      <c r="S12877" s="716"/>
      <c r="T12877" s="1051"/>
      <c r="U12877" s="360" t="s">
        <v>361</v>
      </c>
      <c r="V12877" s="821">
        <v>5</v>
      </c>
      <c r="W12877" s="358">
        <f t="shared" si="403"/>
        <v>12865</v>
      </c>
      <c r="X12877" s="580"/>
    </row>
    <row r="12878" spans="8:24">
      <c r="H12878" s="360" t="s">
        <v>542</v>
      </c>
      <c r="I12878" s="821">
        <v>2</v>
      </c>
      <c r="J12878" s="358">
        <f t="shared" si="402"/>
        <v>30338</v>
      </c>
      <c r="K12878" s="580"/>
      <c r="L12878" s="580"/>
      <c r="N12878" s="716"/>
      <c r="O12878" s="716"/>
      <c r="P12878" s="716"/>
      <c r="Q12878" s="716"/>
      <c r="R12878" s="716"/>
      <c r="S12878" s="716"/>
      <c r="T12878" s="1051"/>
      <c r="U12878" s="360" t="s">
        <v>361</v>
      </c>
      <c r="V12878" s="821">
        <v>6</v>
      </c>
      <c r="W12878" s="358">
        <f t="shared" si="403"/>
        <v>12866</v>
      </c>
      <c r="X12878" s="580"/>
    </row>
    <row r="12879" spans="8:24">
      <c r="H12879" s="360" t="s">
        <v>542</v>
      </c>
      <c r="I12879" s="821">
        <v>3</v>
      </c>
      <c r="J12879" s="358">
        <f t="shared" si="402"/>
        <v>30339</v>
      </c>
      <c r="K12879" s="580"/>
      <c r="L12879" s="580"/>
      <c r="N12879" s="716"/>
      <c r="O12879" s="716"/>
      <c r="P12879" s="716"/>
      <c r="Q12879" s="716"/>
      <c r="R12879" s="716"/>
      <c r="S12879" s="716"/>
      <c r="T12879" s="1051"/>
      <c r="U12879" s="360" t="s">
        <v>361</v>
      </c>
      <c r="V12879" s="821">
        <v>7</v>
      </c>
      <c r="W12879" s="358">
        <f t="shared" si="403"/>
        <v>12867</v>
      </c>
      <c r="X12879" s="580"/>
    </row>
    <row r="12880" spans="8:24">
      <c r="H12880" s="360" t="s">
        <v>542</v>
      </c>
      <c r="I12880" s="821">
        <v>4</v>
      </c>
      <c r="J12880" s="358">
        <f t="shared" si="402"/>
        <v>30340</v>
      </c>
      <c r="K12880" s="580"/>
      <c r="L12880" s="580"/>
      <c r="N12880" s="716"/>
      <c r="O12880" s="716"/>
      <c r="P12880" s="716"/>
      <c r="Q12880" s="716"/>
      <c r="R12880" s="716"/>
      <c r="S12880" s="716"/>
      <c r="T12880" s="1051"/>
      <c r="U12880" s="360" t="s">
        <v>361</v>
      </c>
      <c r="V12880" s="821">
        <v>8</v>
      </c>
      <c r="W12880" s="358">
        <f t="shared" si="403"/>
        <v>12868</v>
      </c>
      <c r="X12880" s="580"/>
    </row>
    <row r="12881" spans="8:24">
      <c r="H12881" s="360" t="s">
        <v>542</v>
      </c>
      <c r="I12881" s="821">
        <v>5</v>
      </c>
      <c r="J12881" s="358">
        <f t="shared" si="402"/>
        <v>30341</v>
      </c>
      <c r="K12881" s="580"/>
      <c r="L12881" s="580"/>
      <c r="N12881" s="716"/>
      <c r="O12881" s="716"/>
      <c r="P12881" s="716"/>
      <c r="Q12881" s="716"/>
      <c r="R12881" s="716"/>
      <c r="S12881" s="716"/>
      <c r="T12881" s="1051"/>
      <c r="U12881" s="360" t="s">
        <v>361</v>
      </c>
      <c r="V12881" s="821">
        <v>9</v>
      </c>
      <c r="W12881" s="358">
        <f t="shared" si="403"/>
        <v>12869</v>
      </c>
      <c r="X12881" s="580"/>
    </row>
    <row r="12882" spans="8:24">
      <c r="H12882" s="360" t="s">
        <v>542</v>
      </c>
      <c r="I12882" s="821">
        <v>6</v>
      </c>
      <c r="J12882" s="358">
        <f t="shared" si="402"/>
        <v>30342</v>
      </c>
      <c r="K12882" s="580"/>
      <c r="L12882" s="580"/>
      <c r="N12882" s="716"/>
      <c r="O12882" s="716"/>
      <c r="P12882" s="716"/>
      <c r="Q12882" s="716"/>
      <c r="R12882" s="716"/>
      <c r="S12882" s="716"/>
      <c r="T12882" s="1051"/>
      <c r="U12882" s="360" t="s">
        <v>361</v>
      </c>
      <c r="V12882" s="821">
        <v>10</v>
      </c>
      <c r="W12882" s="358">
        <f t="shared" si="403"/>
        <v>12870</v>
      </c>
      <c r="X12882" s="580"/>
    </row>
    <row r="12883" spans="8:24">
      <c r="H12883" s="360" t="s">
        <v>542</v>
      </c>
      <c r="I12883" s="821">
        <v>7</v>
      </c>
      <c r="J12883" s="358">
        <f t="shared" si="402"/>
        <v>30343</v>
      </c>
      <c r="K12883" s="580"/>
      <c r="L12883" s="580"/>
      <c r="N12883" s="716"/>
      <c r="O12883" s="716"/>
      <c r="P12883" s="716"/>
      <c r="Q12883" s="716"/>
      <c r="R12883" s="716"/>
      <c r="S12883" s="716"/>
      <c r="T12883" s="1051"/>
      <c r="U12883" s="360" t="s">
        <v>361</v>
      </c>
      <c r="V12883" s="821">
        <v>11</v>
      </c>
      <c r="W12883" s="358">
        <f t="shared" si="403"/>
        <v>12871</v>
      </c>
      <c r="X12883" s="580"/>
    </row>
    <row r="12884" spans="8:24">
      <c r="H12884" s="360" t="s">
        <v>542</v>
      </c>
      <c r="I12884" s="821">
        <v>8</v>
      </c>
      <c r="J12884" s="358">
        <f t="shared" si="402"/>
        <v>30344</v>
      </c>
      <c r="K12884" s="580"/>
      <c r="L12884" s="580"/>
      <c r="N12884" s="716"/>
      <c r="O12884" s="716"/>
      <c r="P12884" s="716"/>
      <c r="Q12884" s="716"/>
      <c r="R12884" s="716"/>
      <c r="S12884" s="716"/>
      <c r="T12884" s="1051"/>
      <c r="U12884" s="360" t="s">
        <v>361</v>
      </c>
      <c r="V12884" s="821">
        <v>12</v>
      </c>
      <c r="W12884" s="358">
        <f t="shared" si="403"/>
        <v>12872</v>
      </c>
      <c r="X12884" s="580"/>
    </row>
    <row r="12885" spans="8:24">
      <c r="H12885" s="360" t="s">
        <v>542</v>
      </c>
      <c r="I12885" s="821">
        <v>9</v>
      </c>
      <c r="J12885" s="358">
        <f t="shared" si="402"/>
        <v>30345</v>
      </c>
      <c r="K12885" s="580"/>
      <c r="L12885" s="580"/>
      <c r="N12885" s="716"/>
      <c r="O12885" s="716"/>
      <c r="P12885" s="716"/>
      <c r="Q12885" s="716"/>
      <c r="R12885" s="716"/>
      <c r="S12885" s="716"/>
      <c r="T12885" s="1051"/>
      <c r="U12885" s="360" t="s">
        <v>361</v>
      </c>
      <c r="V12885" s="821">
        <v>13</v>
      </c>
      <c r="W12885" s="358">
        <f t="shared" si="403"/>
        <v>12873</v>
      </c>
      <c r="X12885" s="580"/>
    </row>
    <row r="12886" spans="8:24">
      <c r="H12886" s="360" t="s">
        <v>542</v>
      </c>
      <c r="I12886" s="821">
        <v>10</v>
      </c>
      <c r="J12886" s="358">
        <f t="shared" si="402"/>
        <v>30346</v>
      </c>
      <c r="K12886" s="580"/>
      <c r="L12886" s="580"/>
      <c r="N12886" s="716"/>
      <c r="O12886" s="716"/>
      <c r="P12886" s="716"/>
      <c r="Q12886" s="716"/>
      <c r="R12886" s="716"/>
      <c r="S12886" s="716"/>
      <c r="T12886" s="1051"/>
      <c r="U12886" s="360" t="s">
        <v>361</v>
      </c>
      <c r="V12886" s="821">
        <v>14</v>
      </c>
      <c r="W12886" s="358">
        <f t="shared" si="403"/>
        <v>12874</v>
      </c>
      <c r="X12886" s="580"/>
    </row>
    <row r="12887" spans="8:24">
      <c r="H12887" s="360" t="s">
        <v>542</v>
      </c>
      <c r="I12887" s="821">
        <v>11</v>
      </c>
      <c r="J12887" s="358">
        <f t="shared" si="402"/>
        <v>30347</v>
      </c>
      <c r="K12887" s="580"/>
      <c r="L12887" s="580"/>
      <c r="N12887" s="716"/>
      <c r="O12887" s="716"/>
      <c r="P12887" s="716"/>
      <c r="Q12887" s="716"/>
      <c r="R12887" s="716"/>
      <c r="S12887" s="716"/>
      <c r="T12887" s="1051"/>
      <c r="U12887" s="360" t="s">
        <v>361</v>
      </c>
      <c r="V12887" s="821">
        <v>15</v>
      </c>
      <c r="W12887" s="358">
        <f t="shared" si="403"/>
        <v>12875</v>
      </c>
      <c r="X12887" s="580"/>
    </row>
    <row r="12888" spans="8:24">
      <c r="H12888" s="360" t="s">
        <v>542</v>
      </c>
      <c r="I12888" s="821">
        <v>12</v>
      </c>
      <c r="J12888" s="358">
        <f t="shared" si="402"/>
        <v>30348</v>
      </c>
      <c r="K12888" s="580"/>
      <c r="L12888" s="580"/>
      <c r="N12888" s="716"/>
      <c r="O12888" s="716"/>
      <c r="P12888" s="716"/>
      <c r="Q12888" s="716"/>
      <c r="R12888" s="716"/>
      <c r="S12888" s="716"/>
      <c r="T12888" s="1051"/>
      <c r="U12888" s="360" t="s">
        <v>361</v>
      </c>
      <c r="V12888" s="821">
        <v>16</v>
      </c>
      <c r="W12888" s="358">
        <f t="shared" si="403"/>
        <v>12876</v>
      </c>
      <c r="X12888" s="580"/>
    </row>
    <row r="12889" spans="8:24">
      <c r="H12889" s="360" t="s">
        <v>542</v>
      </c>
      <c r="I12889" s="821">
        <v>13</v>
      </c>
      <c r="J12889" s="358">
        <f t="shared" si="402"/>
        <v>30349</v>
      </c>
      <c r="K12889" s="580"/>
      <c r="L12889" s="580"/>
      <c r="N12889" s="716"/>
      <c r="O12889" s="716"/>
      <c r="P12889" s="716"/>
      <c r="Q12889" s="716"/>
      <c r="R12889" s="716"/>
      <c r="S12889" s="716"/>
      <c r="T12889" s="1051"/>
      <c r="U12889" s="360" t="s">
        <v>361</v>
      </c>
      <c r="V12889" s="821">
        <v>17</v>
      </c>
      <c r="W12889" s="358">
        <f t="shared" si="403"/>
        <v>12877</v>
      </c>
      <c r="X12889" s="580"/>
    </row>
    <row r="12890" spans="8:24">
      <c r="H12890" s="360" t="s">
        <v>542</v>
      </c>
      <c r="I12890" s="821">
        <v>14</v>
      </c>
      <c r="J12890" s="358">
        <f t="shared" si="402"/>
        <v>30350</v>
      </c>
      <c r="K12890" s="580"/>
      <c r="L12890" s="580"/>
      <c r="N12890" s="716"/>
      <c r="O12890" s="716"/>
      <c r="P12890" s="716"/>
      <c r="Q12890" s="716"/>
      <c r="R12890" s="716"/>
      <c r="S12890" s="716"/>
      <c r="T12890" s="1051"/>
      <c r="U12890" s="360" t="s">
        <v>361</v>
      </c>
      <c r="V12890" s="821">
        <v>18</v>
      </c>
      <c r="W12890" s="358">
        <f t="shared" si="403"/>
        <v>12878</v>
      </c>
      <c r="X12890" s="580"/>
    </row>
    <row r="12891" spans="8:24">
      <c r="H12891" s="360" t="s">
        <v>542</v>
      </c>
      <c r="I12891" s="821">
        <v>15</v>
      </c>
      <c r="J12891" s="358">
        <f t="shared" si="402"/>
        <v>30351</v>
      </c>
      <c r="K12891" s="580"/>
      <c r="L12891" s="580"/>
      <c r="N12891" s="716"/>
      <c r="O12891" s="716"/>
      <c r="P12891" s="716"/>
      <c r="Q12891" s="716"/>
      <c r="R12891" s="716"/>
      <c r="S12891" s="716"/>
      <c r="T12891" s="1051"/>
      <c r="U12891" s="360" t="s">
        <v>361</v>
      </c>
      <c r="V12891" s="821">
        <v>19</v>
      </c>
      <c r="W12891" s="358">
        <f t="shared" si="403"/>
        <v>12879</v>
      </c>
      <c r="X12891" s="580"/>
    </row>
    <row r="12892" spans="8:24">
      <c r="H12892" s="360" t="s">
        <v>542</v>
      </c>
      <c r="I12892" s="821">
        <v>16</v>
      </c>
      <c r="J12892" s="358">
        <f t="shared" si="402"/>
        <v>30352</v>
      </c>
      <c r="K12892" s="580"/>
      <c r="L12892" s="580"/>
      <c r="N12892" s="716"/>
      <c r="O12892" s="716"/>
      <c r="P12892" s="716"/>
      <c r="Q12892" s="716"/>
      <c r="R12892" s="716"/>
      <c r="S12892" s="716"/>
      <c r="T12892" s="1051"/>
      <c r="U12892" s="360" t="s">
        <v>361</v>
      </c>
      <c r="V12892" s="821">
        <v>20</v>
      </c>
      <c r="W12892" s="358">
        <f t="shared" si="403"/>
        <v>12880</v>
      </c>
      <c r="X12892" s="580"/>
    </row>
    <row r="12893" spans="8:24">
      <c r="H12893" s="360" t="s">
        <v>542</v>
      </c>
      <c r="I12893" s="821">
        <v>17</v>
      </c>
      <c r="J12893" s="358">
        <f t="shared" si="402"/>
        <v>30353</v>
      </c>
      <c r="K12893" s="580"/>
      <c r="L12893" s="580"/>
      <c r="N12893" s="716"/>
      <c r="O12893" s="716"/>
      <c r="P12893" s="716"/>
      <c r="Q12893" s="716"/>
      <c r="R12893" s="716"/>
      <c r="S12893" s="716"/>
      <c r="T12893" s="1051"/>
      <c r="U12893" s="360" t="s">
        <v>361</v>
      </c>
      <c r="V12893" s="821">
        <v>21</v>
      </c>
      <c r="W12893" s="358">
        <f t="shared" si="403"/>
        <v>12881</v>
      </c>
      <c r="X12893" s="580"/>
    </row>
    <row r="12894" spans="8:24">
      <c r="H12894" s="360" t="s">
        <v>542</v>
      </c>
      <c r="I12894" s="821">
        <v>18</v>
      </c>
      <c r="J12894" s="358">
        <f t="shared" si="402"/>
        <v>30354</v>
      </c>
      <c r="K12894" s="580"/>
      <c r="L12894" s="580"/>
      <c r="N12894" s="716"/>
      <c r="O12894" s="716"/>
      <c r="P12894" s="716"/>
      <c r="Q12894" s="716"/>
      <c r="R12894" s="716"/>
      <c r="S12894" s="716"/>
      <c r="T12894" s="1051"/>
      <c r="U12894" s="360" t="s">
        <v>361</v>
      </c>
      <c r="V12894" s="821">
        <v>22</v>
      </c>
      <c r="W12894" s="358">
        <f t="shared" si="403"/>
        <v>12882</v>
      </c>
      <c r="X12894" s="580"/>
    </row>
    <row r="12895" spans="8:24">
      <c r="H12895" s="360" t="s">
        <v>542</v>
      </c>
      <c r="I12895" s="821">
        <v>19</v>
      </c>
      <c r="J12895" s="358">
        <f t="shared" si="402"/>
        <v>30355</v>
      </c>
      <c r="K12895" s="580"/>
      <c r="L12895" s="580"/>
      <c r="N12895" s="716"/>
      <c r="O12895" s="716"/>
      <c r="P12895" s="716"/>
      <c r="Q12895" s="716"/>
      <c r="R12895" s="716"/>
      <c r="S12895" s="716"/>
      <c r="T12895" s="1051"/>
      <c r="U12895" s="360" t="s">
        <v>361</v>
      </c>
      <c r="V12895" s="821">
        <v>23</v>
      </c>
      <c r="W12895" s="358">
        <f t="shared" si="403"/>
        <v>12883</v>
      </c>
      <c r="X12895" s="580"/>
    </row>
    <row r="12896" spans="8:24">
      <c r="H12896" s="360" t="s">
        <v>542</v>
      </c>
      <c r="I12896" s="821">
        <v>20</v>
      </c>
      <c r="J12896" s="358">
        <f t="shared" si="402"/>
        <v>30356</v>
      </c>
      <c r="K12896" s="580"/>
      <c r="L12896" s="580"/>
      <c r="N12896" s="716"/>
      <c r="O12896" s="716"/>
      <c r="P12896" s="716"/>
      <c r="Q12896" s="716"/>
      <c r="R12896" s="716"/>
      <c r="S12896" s="716"/>
      <c r="T12896" s="1051"/>
      <c r="U12896" s="360" t="s">
        <v>361</v>
      </c>
      <c r="V12896" s="821">
        <v>24</v>
      </c>
      <c r="W12896" s="358">
        <f t="shared" si="403"/>
        <v>12884</v>
      </c>
      <c r="X12896" s="580"/>
    </row>
    <row r="12897" spans="8:24">
      <c r="H12897" s="360" t="s">
        <v>542</v>
      </c>
      <c r="I12897" s="821">
        <v>21</v>
      </c>
      <c r="J12897" s="358">
        <f t="shared" si="402"/>
        <v>30357</v>
      </c>
      <c r="K12897" s="580"/>
      <c r="L12897" s="580"/>
      <c r="N12897" s="716"/>
      <c r="O12897" s="716"/>
      <c r="P12897" s="716"/>
      <c r="Q12897" s="716"/>
      <c r="R12897" s="716"/>
      <c r="S12897" s="716"/>
      <c r="T12897" s="1051"/>
      <c r="U12897" s="360" t="s">
        <v>361</v>
      </c>
      <c r="V12897" s="821">
        <v>25</v>
      </c>
      <c r="W12897" s="358">
        <f t="shared" si="403"/>
        <v>12885</v>
      </c>
      <c r="X12897" s="580"/>
    </row>
    <row r="12898" spans="8:24">
      <c r="H12898" s="360" t="s">
        <v>542</v>
      </c>
      <c r="I12898" s="821">
        <v>22</v>
      </c>
      <c r="J12898" s="358">
        <f t="shared" si="402"/>
        <v>30358</v>
      </c>
      <c r="K12898" s="580"/>
      <c r="L12898" s="580"/>
      <c r="N12898" s="716"/>
      <c r="O12898" s="716"/>
      <c r="P12898" s="716"/>
      <c r="Q12898" s="716"/>
      <c r="R12898" s="716"/>
      <c r="S12898" s="716"/>
      <c r="T12898" s="1051"/>
      <c r="U12898" s="360" t="s">
        <v>361</v>
      </c>
      <c r="V12898" s="821">
        <v>26</v>
      </c>
      <c r="W12898" s="358">
        <f t="shared" si="403"/>
        <v>12886</v>
      </c>
      <c r="X12898" s="580"/>
    </row>
    <row r="12899" spans="8:24">
      <c r="H12899" s="360" t="s">
        <v>542</v>
      </c>
      <c r="I12899" s="821">
        <v>23</v>
      </c>
      <c r="J12899" s="358">
        <f t="shared" si="402"/>
        <v>30359</v>
      </c>
      <c r="K12899" s="580"/>
      <c r="L12899" s="580"/>
      <c r="N12899" s="716"/>
      <c r="O12899" s="716"/>
      <c r="P12899" s="716"/>
      <c r="Q12899" s="716"/>
      <c r="R12899" s="716"/>
      <c r="S12899" s="716"/>
      <c r="T12899" s="1051"/>
      <c r="U12899" s="360" t="s">
        <v>361</v>
      </c>
      <c r="V12899" s="821">
        <v>27</v>
      </c>
      <c r="W12899" s="358">
        <f t="shared" si="403"/>
        <v>12887</v>
      </c>
      <c r="X12899" s="580"/>
    </row>
    <row r="12900" spans="8:24">
      <c r="H12900" s="360" t="s">
        <v>542</v>
      </c>
      <c r="I12900" s="821">
        <v>24</v>
      </c>
      <c r="J12900" s="358">
        <f t="shared" si="402"/>
        <v>30360</v>
      </c>
      <c r="K12900" s="580"/>
      <c r="L12900" s="580"/>
      <c r="N12900" s="716"/>
      <c r="O12900" s="716"/>
      <c r="P12900" s="716"/>
      <c r="Q12900" s="716"/>
      <c r="R12900" s="716"/>
      <c r="S12900" s="716"/>
      <c r="T12900" s="1051"/>
      <c r="U12900" s="360" t="s">
        <v>361</v>
      </c>
      <c r="V12900" s="821">
        <v>28</v>
      </c>
      <c r="W12900" s="358">
        <f t="shared" si="403"/>
        <v>12888</v>
      </c>
      <c r="X12900" s="580"/>
    </row>
    <row r="12901" spans="8:24">
      <c r="H12901" s="360" t="s">
        <v>542</v>
      </c>
      <c r="I12901" s="821">
        <v>25</v>
      </c>
      <c r="J12901" s="358">
        <f t="shared" si="402"/>
        <v>30361</v>
      </c>
      <c r="K12901" s="580"/>
      <c r="L12901" s="580"/>
      <c r="N12901" s="716"/>
      <c r="O12901" s="716"/>
      <c r="P12901" s="716"/>
      <c r="Q12901" s="716"/>
      <c r="R12901" s="716"/>
      <c r="S12901" s="716"/>
      <c r="T12901" s="1051"/>
      <c r="U12901" s="360" t="s">
        <v>361</v>
      </c>
      <c r="V12901" s="821">
        <v>29</v>
      </c>
      <c r="W12901" s="358">
        <f t="shared" si="403"/>
        <v>12889</v>
      </c>
      <c r="X12901" s="580"/>
    </row>
    <row r="12902" spans="8:24">
      <c r="H12902" s="360" t="s">
        <v>542</v>
      </c>
      <c r="I12902" s="821">
        <v>26</v>
      </c>
      <c r="J12902" s="358">
        <f t="shared" si="402"/>
        <v>30362</v>
      </c>
      <c r="K12902" s="580"/>
      <c r="L12902" s="580"/>
      <c r="N12902" s="716"/>
      <c r="O12902" s="716"/>
      <c r="P12902" s="716"/>
      <c r="Q12902" s="716"/>
      <c r="R12902" s="716"/>
      <c r="S12902" s="716"/>
      <c r="T12902" s="1051"/>
      <c r="U12902" s="360" t="s">
        <v>361</v>
      </c>
      <c r="V12902" s="821">
        <v>30</v>
      </c>
      <c r="W12902" s="358">
        <f t="shared" si="403"/>
        <v>12890</v>
      </c>
      <c r="X12902" s="580"/>
    </row>
    <row r="12903" spans="8:24">
      <c r="H12903" s="360" t="s">
        <v>542</v>
      </c>
      <c r="I12903" s="821">
        <v>27</v>
      </c>
      <c r="J12903" s="358">
        <f t="shared" si="402"/>
        <v>30363</v>
      </c>
      <c r="K12903" s="580"/>
      <c r="L12903" s="580"/>
      <c r="N12903" s="716"/>
      <c r="O12903" s="716"/>
      <c r="P12903" s="716"/>
      <c r="Q12903" s="716"/>
      <c r="R12903" s="716"/>
      <c r="S12903" s="716"/>
      <c r="T12903" s="1051"/>
      <c r="U12903" s="360" t="s">
        <v>361</v>
      </c>
      <c r="V12903" s="821">
        <v>31</v>
      </c>
      <c r="W12903" s="358">
        <f t="shared" si="403"/>
        <v>12891</v>
      </c>
      <c r="X12903" s="580"/>
    </row>
    <row r="12904" spans="8:24">
      <c r="H12904" s="360" t="s">
        <v>542</v>
      </c>
      <c r="I12904" s="821">
        <v>28</v>
      </c>
      <c r="J12904" s="358">
        <f t="shared" si="402"/>
        <v>30364</v>
      </c>
      <c r="K12904" s="580"/>
      <c r="L12904" s="580"/>
      <c r="N12904" s="716"/>
      <c r="O12904" s="716"/>
      <c r="P12904" s="716"/>
      <c r="Q12904" s="716"/>
      <c r="R12904" s="716"/>
      <c r="S12904" s="716"/>
      <c r="T12904" s="1051"/>
      <c r="U12904" s="360" t="s">
        <v>361</v>
      </c>
      <c r="V12904" s="821">
        <v>32</v>
      </c>
      <c r="W12904" s="358">
        <f t="shared" si="403"/>
        <v>12892</v>
      </c>
      <c r="X12904" s="580"/>
    </row>
    <row r="12905" spans="8:24">
      <c r="H12905" s="360" t="s">
        <v>542</v>
      </c>
      <c r="I12905" s="821">
        <v>29</v>
      </c>
      <c r="J12905" s="358">
        <f t="shared" si="402"/>
        <v>30365</v>
      </c>
      <c r="K12905" s="580"/>
      <c r="L12905" s="580"/>
      <c r="N12905" s="716"/>
      <c r="O12905" s="716"/>
      <c r="P12905" s="716"/>
      <c r="Q12905" s="716"/>
      <c r="R12905" s="716"/>
      <c r="S12905" s="716"/>
      <c r="T12905" s="1051"/>
      <c r="U12905" s="360" t="s">
        <v>361</v>
      </c>
      <c r="V12905" s="821">
        <v>33</v>
      </c>
      <c r="W12905" s="358">
        <f t="shared" si="403"/>
        <v>12893</v>
      </c>
      <c r="X12905" s="580"/>
    </row>
    <row r="12906" spans="8:24">
      <c r="H12906" s="360" t="s">
        <v>542</v>
      </c>
      <c r="I12906" s="821">
        <v>30</v>
      </c>
      <c r="J12906" s="358">
        <f t="shared" si="402"/>
        <v>30366</v>
      </c>
      <c r="K12906" s="580"/>
      <c r="L12906" s="580"/>
      <c r="N12906" s="716"/>
      <c r="O12906" s="716"/>
      <c r="P12906" s="716"/>
      <c r="Q12906" s="716"/>
      <c r="R12906" s="716"/>
      <c r="S12906" s="716"/>
      <c r="T12906" s="1051"/>
      <c r="U12906" s="360" t="s">
        <v>361</v>
      </c>
      <c r="V12906" s="821">
        <v>34</v>
      </c>
      <c r="W12906" s="358">
        <f t="shared" si="403"/>
        <v>12894</v>
      </c>
      <c r="X12906" s="580"/>
    </row>
    <row r="12907" spans="8:24">
      <c r="H12907" s="360" t="s">
        <v>542</v>
      </c>
      <c r="I12907" s="821">
        <v>31</v>
      </c>
      <c r="J12907" s="358">
        <f t="shared" si="402"/>
        <v>30367</v>
      </c>
      <c r="K12907" s="580"/>
      <c r="L12907" s="580"/>
      <c r="N12907" s="716"/>
      <c r="O12907" s="716"/>
      <c r="P12907" s="716"/>
      <c r="Q12907" s="716"/>
      <c r="R12907" s="716"/>
      <c r="S12907" s="716"/>
      <c r="T12907" s="1051"/>
      <c r="U12907" s="360" t="s">
        <v>361</v>
      </c>
      <c r="V12907" s="821">
        <v>35</v>
      </c>
      <c r="W12907" s="358">
        <f t="shared" si="403"/>
        <v>12895</v>
      </c>
      <c r="X12907" s="580"/>
    </row>
    <row r="12908" spans="8:24">
      <c r="H12908" s="360" t="s">
        <v>542</v>
      </c>
      <c r="I12908" s="821">
        <v>32</v>
      </c>
      <c r="J12908" s="358">
        <f t="shared" si="402"/>
        <v>30368</v>
      </c>
      <c r="K12908" s="580"/>
      <c r="L12908" s="580"/>
      <c r="N12908" s="716"/>
      <c r="O12908" s="716"/>
      <c r="P12908" s="716"/>
      <c r="Q12908" s="716"/>
      <c r="R12908" s="716"/>
      <c r="S12908" s="716"/>
      <c r="T12908" s="1051"/>
      <c r="U12908" s="360" t="s">
        <v>361</v>
      </c>
      <c r="V12908" s="821">
        <v>36</v>
      </c>
      <c r="W12908" s="358">
        <f t="shared" si="403"/>
        <v>12896</v>
      </c>
      <c r="X12908" s="580"/>
    </row>
    <row r="12909" spans="8:24">
      <c r="H12909" s="360" t="s">
        <v>542</v>
      </c>
      <c r="I12909" s="821">
        <v>33</v>
      </c>
      <c r="J12909" s="358">
        <f t="shared" si="402"/>
        <v>30369</v>
      </c>
      <c r="K12909" s="580"/>
      <c r="L12909" s="580"/>
      <c r="N12909" s="716"/>
      <c r="O12909" s="716"/>
      <c r="P12909" s="716"/>
      <c r="Q12909" s="716"/>
      <c r="R12909" s="716"/>
      <c r="S12909" s="716"/>
      <c r="T12909" s="1051"/>
      <c r="U12909" s="360" t="s">
        <v>361</v>
      </c>
      <c r="V12909" s="821">
        <v>37</v>
      </c>
      <c r="W12909" s="358">
        <f t="shared" si="403"/>
        <v>12897</v>
      </c>
      <c r="X12909" s="580"/>
    </row>
    <row r="12910" spans="8:24">
      <c r="H12910" s="360" t="s">
        <v>542</v>
      </c>
      <c r="I12910" s="821">
        <v>34</v>
      </c>
      <c r="J12910" s="358">
        <f t="shared" si="402"/>
        <v>30370</v>
      </c>
      <c r="K12910" s="580"/>
      <c r="L12910" s="580"/>
      <c r="N12910" s="716"/>
      <c r="O12910" s="716"/>
      <c r="P12910" s="716"/>
      <c r="Q12910" s="716"/>
      <c r="R12910" s="716"/>
      <c r="S12910" s="716"/>
      <c r="T12910" s="1051"/>
      <c r="U12910" s="360" t="s">
        <v>361</v>
      </c>
      <c r="V12910" s="821">
        <v>38</v>
      </c>
      <c r="W12910" s="358">
        <f t="shared" si="403"/>
        <v>12898</v>
      </c>
      <c r="X12910" s="580"/>
    </row>
    <row r="12911" spans="8:24">
      <c r="H12911" s="360" t="s">
        <v>542</v>
      </c>
      <c r="I12911" s="821">
        <v>35</v>
      </c>
      <c r="J12911" s="358">
        <f t="shared" si="402"/>
        <v>30371</v>
      </c>
      <c r="K12911" s="580"/>
      <c r="L12911" s="580"/>
      <c r="N12911" s="716"/>
      <c r="O12911" s="716"/>
      <c r="P12911" s="716"/>
      <c r="Q12911" s="716"/>
      <c r="R12911" s="716"/>
      <c r="S12911" s="716"/>
      <c r="T12911" s="1051"/>
      <c r="U12911" s="360" t="s">
        <v>361</v>
      </c>
      <c r="V12911" s="821">
        <v>39</v>
      </c>
      <c r="W12911" s="358">
        <f t="shared" si="403"/>
        <v>12899</v>
      </c>
      <c r="X12911" s="580"/>
    </row>
    <row r="12912" spans="8:24">
      <c r="H12912" s="360" t="s">
        <v>542</v>
      </c>
      <c r="I12912" s="821">
        <v>36</v>
      </c>
      <c r="J12912" s="358">
        <f t="shared" si="402"/>
        <v>30372</v>
      </c>
      <c r="K12912" s="580"/>
      <c r="L12912" s="580"/>
      <c r="N12912" s="716"/>
      <c r="O12912" s="716"/>
      <c r="P12912" s="716"/>
      <c r="Q12912" s="716"/>
      <c r="R12912" s="716"/>
      <c r="S12912" s="716"/>
      <c r="T12912" s="1051"/>
      <c r="U12912" s="360" t="s">
        <v>361</v>
      </c>
      <c r="V12912" s="821">
        <v>40</v>
      </c>
      <c r="W12912" s="358">
        <f t="shared" si="403"/>
        <v>12900</v>
      </c>
      <c r="X12912" s="580"/>
    </row>
    <row r="12913" spans="8:24">
      <c r="H12913" s="360" t="s">
        <v>542</v>
      </c>
      <c r="I12913" s="821">
        <v>37</v>
      </c>
      <c r="J12913" s="358">
        <f t="shared" si="402"/>
        <v>30373</v>
      </c>
      <c r="K12913" s="580"/>
      <c r="L12913" s="580"/>
      <c r="N12913" s="716"/>
      <c r="O12913" s="716"/>
      <c r="P12913" s="716"/>
      <c r="Q12913" s="716"/>
      <c r="R12913" s="716"/>
      <c r="S12913" s="716"/>
      <c r="T12913" s="1051"/>
      <c r="U12913" s="360" t="s">
        <v>361</v>
      </c>
      <c r="V12913" s="821">
        <v>41</v>
      </c>
      <c r="W12913" s="358">
        <f t="shared" si="403"/>
        <v>12901</v>
      </c>
      <c r="X12913" s="580"/>
    </row>
    <row r="12914" spans="8:24">
      <c r="H12914" s="360" t="s">
        <v>542</v>
      </c>
      <c r="I12914" s="821">
        <v>38</v>
      </c>
      <c r="J12914" s="358">
        <f t="shared" si="402"/>
        <v>30374</v>
      </c>
      <c r="K12914" s="580"/>
      <c r="L12914" s="580"/>
      <c r="N12914" s="716"/>
      <c r="O12914" s="716"/>
      <c r="P12914" s="716"/>
      <c r="Q12914" s="716"/>
      <c r="R12914" s="716"/>
      <c r="S12914" s="716"/>
      <c r="T12914" s="1051"/>
      <c r="U12914" s="360" t="s">
        <v>361</v>
      </c>
      <c r="V12914" s="821">
        <v>42</v>
      </c>
      <c r="W12914" s="358">
        <f t="shared" si="403"/>
        <v>12902</v>
      </c>
      <c r="X12914" s="580"/>
    </row>
    <row r="12915" spans="8:24">
      <c r="H12915" s="360" t="s">
        <v>542</v>
      </c>
      <c r="I12915" s="821">
        <v>39</v>
      </c>
      <c r="J12915" s="358">
        <f t="shared" si="402"/>
        <v>30375</v>
      </c>
      <c r="K12915" s="580"/>
      <c r="L12915" s="580"/>
      <c r="N12915" s="716"/>
      <c r="O12915" s="716"/>
      <c r="P12915" s="716"/>
      <c r="Q12915" s="716"/>
      <c r="R12915" s="716"/>
      <c r="S12915" s="716"/>
      <c r="T12915" s="1051"/>
      <c r="U12915" s="360" t="s">
        <v>361</v>
      </c>
      <c r="V12915" s="821">
        <v>43</v>
      </c>
      <c r="W12915" s="358">
        <f t="shared" si="403"/>
        <v>12903</v>
      </c>
      <c r="X12915" s="580"/>
    </row>
    <row r="12916" spans="8:24">
      <c r="H12916" s="360" t="s">
        <v>542</v>
      </c>
      <c r="I12916" s="821">
        <v>40</v>
      </c>
      <c r="J12916" s="358">
        <f t="shared" si="402"/>
        <v>30376</v>
      </c>
      <c r="K12916" s="580"/>
      <c r="L12916" s="580"/>
      <c r="N12916" s="716"/>
      <c r="O12916" s="716"/>
      <c r="P12916" s="716"/>
      <c r="Q12916" s="716"/>
      <c r="R12916" s="716"/>
      <c r="S12916" s="716"/>
      <c r="T12916" s="1051"/>
      <c r="U12916" s="360" t="s">
        <v>361</v>
      </c>
      <c r="V12916" s="821">
        <v>44</v>
      </c>
      <c r="W12916" s="358">
        <f t="shared" si="403"/>
        <v>12904</v>
      </c>
      <c r="X12916" s="580"/>
    </row>
    <row r="12917" spans="8:24">
      <c r="H12917" s="360" t="s">
        <v>542</v>
      </c>
      <c r="I12917" s="821">
        <v>41</v>
      </c>
      <c r="J12917" s="358">
        <f t="shared" si="402"/>
        <v>30377</v>
      </c>
      <c r="K12917" s="580"/>
      <c r="L12917" s="580"/>
      <c r="N12917" s="716"/>
      <c r="O12917" s="716"/>
      <c r="P12917" s="716"/>
      <c r="Q12917" s="716"/>
      <c r="R12917" s="716"/>
      <c r="S12917" s="716"/>
      <c r="T12917" s="1051"/>
      <c r="U12917" s="360" t="s">
        <v>361</v>
      </c>
      <c r="V12917" s="821">
        <v>45</v>
      </c>
      <c r="W12917" s="358">
        <f t="shared" si="403"/>
        <v>12905</v>
      </c>
      <c r="X12917" s="580"/>
    </row>
    <row r="12918" spans="8:24">
      <c r="H12918" s="360" t="s">
        <v>542</v>
      </c>
      <c r="I12918" s="821">
        <v>42</v>
      </c>
      <c r="J12918" s="358">
        <f t="shared" si="402"/>
        <v>30378</v>
      </c>
      <c r="K12918" s="580"/>
      <c r="L12918" s="580"/>
      <c r="N12918" s="716"/>
      <c r="O12918" s="716"/>
      <c r="P12918" s="716"/>
      <c r="Q12918" s="716"/>
      <c r="R12918" s="716"/>
      <c r="S12918" s="716"/>
      <c r="T12918" s="1051"/>
      <c r="U12918" s="360" t="s">
        <v>361</v>
      </c>
      <c r="V12918" s="821">
        <v>46</v>
      </c>
      <c r="W12918" s="358">
        <f t="shared" si="403"/>
        <v>12906</v>
      </c>
      <c r="X12918" s="580"/>
    </row>
    <row r="12919" spans="8:24">
      <c r="H12919" s="360" t="s">
        <v>542</v>
      </c>
      <c r="I12919" s="821">
        <v>43</v>
      </c>
      <c r="J12919" s="358">
        <f t="shared" si="402"/>
        <v>30379</v>
      </c>
      <c r="K12919" s="580"/>
      <c r="L12919" s="580"/>
      <c r="N12919" s="716"/>
      <c r="O12919" s="716"/>
      <c r="P12919" s="716"/>
      <c r="Q12919" s="716"/>
      <c r="R12919" s="716"/>
      <c r="S12919" s="716"/>
      <c r="T12919" s="1051"/>
      <c r="U12919" s="360" t="s">
        <v>361</v>
      </c>
      <c r="V12919" s="821">
        <v>47</v>
      </c>
      <c r="W12919" s="358">
        <f t="shared" si="403"/>
        <v>12907</v>
      </c>
      <c r="X12919" s="580"/>
    </row>
    <row r="12920" spans="8:24">
      <c r="H12920" s="360" t="s">
        <v>542</v>
      </c>
      <c r="I12920" s="821">
        <v>44</v>
      </c>
      <c r="J12920" s="358">
        <f t="shared" si="402"/>
        <v>30380</v>
      </c>
      <c r="K12920" s="580"/>
      <c r="L12920" s="580"/>
      <c r="N12920" s="716"/>
      <c r="O12920" s="716"/>
      <c r="P12920" s="716"/>
      <c r="Q12920" s="716"/>
      <c r="R12920" s="716"/>
      <c r="S12920" s="716"/>
      <c r="T12920" s="1051"/>
      <c r="U12920" s="360" t="s">
        <v>361</v>
      </c>
      <c r="V12920" s="821">
        <v>48</v>
      </c>
      <c r="W12920" s="358">
        <f t="shared" si="403"/>
        <v>12908</v>
      </c>
      <c r="X12920" s="580"/>
    </row>
    <row r="12921" spans="8:24">
      <c r="H12921" s="360" t="s">
        <v>542</v>
      </c>
      <c r="I12921" s="821">
        <v>45</v>
      </c>
      <c r="J12921" s="358">
        <f t="shared" si="402"/>
        <v>30381</v>
      </c>
      <c r="K12921" s="580"/>
      <c r="L12921" s="580"/>
      <c r="N12921" s="716"/>
      <c r="O12921" s="716"/>
      <c r="P12921" s="716"/>
      <c r="Q12921" s="716"/>
      <c r="R12921" s="716"/>
      <c r="S12921" s="716"/>
      <c r="T12921" s="1051"/>
      <c r="U12921" s="360" t="s">
        <v>361</v>
      </c>
      <c r="V12921" s="821">
        <v>49</v>
      </c>
      <c r="W12921" s="358">
        <f t="shared" si="403"/>
        <v>12909</v>
      </c>
      <c r="X12921" s="580"/>
    </row>
    <row r="12922" spans="8:24">
      <c r="H12922" s="360" t="s">
        <v>542</v>
      </c>
      <c r="I12922" s="821">
        <v>46</v>
      </c>
      <c r="J12922" s="358">
        <f t="shared" si="402"/>
        <v>30382</v>
      </c>
      <c r="K12922" s="580"/>
      <c r="L12922" s="580"/>
      <c r="N12922" s="716"/>
      <c r="O12922" s="716"/>
      <c r="P12922" s="716"/>
      <c r="Q12922" s="716"/>
      <c r="R12922" s="716"/>
      <c r="S12922" s="716"/>
      <c r="T12922" s="1051"/>
      <c r="U12922" s="360" t="s">
        <v>361</v>
      </c>
      <c r="V12922" s="821">
        <v>50</v>
      </c>
      <c r="W12922" s="358">
        <f t="shared" si="403"/>
        <v>12910</v>
      </c>
      <c r="X12922" s="580"/>
    </row>
    <row r="12923" spans="8:24">
      <c r="H12923" s="360" t="s">
        <v>542</v>
      </c>
      <c r="I12923" s="821">
        <v>47</v>
      </c>
      <c r="J12923" s="358">
        <f t="shared" si="402"/>
        <v>30383</v>
      </c>
      <c r="K12923" s="580"/>
      <c r="L12923" s="580"/>
      <c r="N12923" s="716"/>
      <c r="O12923" s="716"/>
      <c r="P12923" s="716"/>
      <c r="Q12923" s="716"/>
      <c r="R12923" s="716"/>
      <c r="S12923" s="716"/>
      <c r="T12923" s="1051"/>
      <c r="U12923" s="360" t="s">
        <v>361</v>
      </c>
      <c r="V12923" s="821">
        <v>51</v>
      </c>
      <c r="W12923" s="358">
        <f t="shared" si="403"/>
        <v>12911</v>
      </c>
      <c r="X12923" s="580"/>
    </row>
    <row r="12924" spans="8:24">
      <c r="H12924" s="360" t="s">
        <v>542</v>
      </c>
      <c r="I12924" s="821">
        <v>48</v>
      </c>
      <c r="J12924" s="358">
        <f t="shared" si="402"/>
        <v>30384</v>
      </c>
      <c r="K12924" s="580"/>
      <c r="L12924" s="580"/>
      <c r="N12924" s="716"/>
      <c r="O12924" s="716"/>
      <c r="P12924" s="716"/>
      <c r="Q12924" s="716"/>
      <c r="R12924" s="716"/>
      <c r="S12924" s="716"/>
      <c r="T12924" s="1051"/>
      <c r="U12924" s="360" t="s">
        <v>361</v>
      </c>
      <c r="V12924" s="821">
        <v>52</v>
      </c>
      <c r="W12924" s="358">
        <f t="shared" si="403"/>
        <v>12912</v>
      </c>
      <c r="X12924" s="580"/>
    </row>
    <row r="12925" spans="8:24">
      <c r="H12925" s="360" t="s">
        <v>542</v>
      </c>
      <c r="I12925" s="821">
        <v>49</v>
      </c>
      <c r="J12925" s="358">
        <f t="shared" si="402"/>
        <v>30385</v>
      </c>
      <c r="K12925" s="580"/>
      <c r="L12925" s="580"/>
      <c r="N12925" s="716"/>
      <c r="O12925" s="716"/>
      <c r="P12925" s="716"/>
      <c r="Q12925" s="716"/>
      <c r="R12925" s="716"/>
      <c r="S12925" s="716"/>
      <c r="T12925" s="1051"/>
      <c r="U12925" s="360" t="s">
        <v>361</v>
      </c>
      <c r="V12925" s="821">
        <v>53</v>
      </c>
      <c r="W12925" s="358">
        <f t="shared" si="403"/>
        <v>12913</v>
      </c>
      <c r="X12925" s="580"/>
    </row>
    <row r="12926" spans="8:24">
      <c r="H12926" s="360" t="s">
        <v>542</v>
      </c>
      <c r="I12926" s="821">
        <v>50</v>
      </c>
      <c r="J12926" s="358">
        <f t="shared" si="402"/>
        <v>30386</v>
      </c>
      <c r="K12926" s="580"/>
      <c r="L12926" s="580"/>
      <c r="N12926" s="716"/>
      <c r="O12926" s="716"/>
      <c r="P12926" s="716"/>
      <c r="Q12926" s="716"/>
      <c r="R12926" s="716"/>
      <c r="S12926" s="716"/>
      <c r="T12926" s="1051"/>
      <c r="U12926" s="360" t="s">
        <v>361</v>
      </c>
      <c r="V12926" s="821">
        <v>54</v>
      </c>
      <c r="W12926" s="358">
        <f t="shared" si="403"/>
        <v>12914</v>
      </c>
      <c r="X12926" s="580"/>
    </row>
    <row r="12927" spans="8:24">
      <c r="H12927" s="360" t="s">
        <v>542</v>
      </c>
      <c r="I12927" s="821">
        <v>51</v>
      </c>
      <c r="J12927" s="358">
        <f t="shared" si="402"/>
        <v>30387</v>
      </c>
      <c r="K12927" s="580"/>
      <c r="L12927" s="580"/>
      <c r="N12927" s="716"/>
      <c r="O12927" s="716"/>
      <c r="P12927" s="716"/>
      <c r="Q12927" s="716"/>
      <c r="R12927" s="716"/>
      <c r="S12927" s="716"/>
      <c r="T12927" s="1051"/>
      <c r="U12927" s="360" t="s">
        <v>361</v>
      </c>
      <c r="V12927" s="821">
        <v>55</v>
      </c>
      <c r="W12927" s="358">
        <f t="shared" si="403"/>
        <v>12915</v>
      </c>
      <c r="X12927" s="580"/>
    </row>
    <row r="12928" spans="8:24">
      <c r="H12928" s="360" t="s">
        <v>542</v>
      </c>
      <c r="I12928" s="821">
        <v>52</v>
      </c>
      <c r="J12928" s="358">
        <f t="shared" si="402"/>
        <v>30388</v>
      </c>
      <c r="K12928" s="580"/>
      <c r="L12928" s="580"/>
      <c r="N12928" s="716"/>
      <c r="O12928" s="716"/>
      <c r="P12928" s="716"/>
      <c r="Q12928" s="716"/>
      <c r="R12928" s="716"/>
      <c r="S12928" s="716"/>
      <c r="T12928" s="1051"/>
      <c r="U12928" s="360" t="s">
        <v>361</v>
      </c>
      <c r="V12928" s="821">
        <v>56</v>
      </c>
      <c r="W12928" s="358">
        <f t="shared" si="403"/>
        <v>12916</v>
      </c>
      <c r="X12928" s="580"/>
    </row>
    <row r="12929" spans="8:24">
      <c r="H12929" s="360" t="s">
        <v>542</v>
      </c>
      <c r="I12929" s="821">
        <v>53</v>
      </c>
      <c r="J12929" s="358">
        <f t="shared" si="402"/>
        <v>30389</v>
      </c>
      <c r="K12929" s="580"/>
      <c r="L12929" s="580"/>
      <c r="N12929" s="716"/>
      <c r="O12929" s="716"/>
      <c r="P12929" s="716"/>
      <c r="Q12929" s="716"/>
      <c r="R12929" s="716"/>
      <c r="S12929" s="716"/>
      <c r="T12929" s="1051"/>
      <c r="U12929" s="360" t="s">
        <v>361</v>
      </c>
      <c r="V12929" s="821">
        <v>57</v>
      </c>
      <c r="W12929" s="358">
        <f t="shared" si="403"/>
        <v>12917</v>
      </c>
      <c r="X12929" s="580"/>
    </row>
    <row r="12930" spans="8:24">
      <c r="H12930" s="360" t="s">
        <v>542</v>
      </c>
      <c r="I12930" s="821">
        <v>54</v>
      </c>
      <c r="J12930" s="358">
        <f t="shared" si="402"/>
        <v>30390</v>
      </c>
      <c r="K12930" s="580"/>
      <c r="L12930" s="580"/>
      <c r="N12930" s="716"/>
      <c r="O12930" s="716"/>
      <c r="P12930" s="716"/>
      <c r="Q12930" s="716"/>
      <c r="R12930" s="716"/>
      <c r="S12930" s="716"/>
      <c r="T12930" s="1051"/>
      <c r="U12930" s="360" t="s">
        <v>361</v>
      </c>
      <c r="V12930" s="821">
        <v>58</v>
      </c>
      <c r="W12930" s="358">
        <f t="shared" si="403"/>
        <v>12918</v>
      </c>
      <c r="X12930" s="580"/>
    </row>
    <row r="12931" spans="8:24">
      <c r="H12931" s="360" t="s">
        <v>542</v>
      </c>
      <c r="I12931" s="821">
        <v>55</v>
      </c>
      <c r="J12931" s="358">
        <f t="shared" si="402"/>
        <v>30391</v>
      </c>
      <c r="K12931" s="580"/>
      <c r="L12931" s="580"/>
      <c r="N12931" s="716"/>
      <c r="O12931" s="716"/>
      <c r="P12931" s="716"/>
      <c r="Q12931" s="716"/>
      <c r="R12931" s="716"/>
      <c r="S12931" s="716"/>
      <c r="T12931" s="1051"/>
      <c r="U12931" s="360" t="s">
        <v>361</v>
      </c>
      <c r="V12931" s="821">
        <v>59</v>
      </c>
      <c r="W12931" s="358">
        <f t="shared" si="403"/>
        <v>12919</v>
      </c>
      <c r="X12931" s="580"/>
    </row>
    <row r="12932" spans="8:24">
      <c r="H12932" s="360" t="s">
        <v>542</v>
      </c>
      <c r="I12932" s="821">
        <v>56</v>
      </c>
      <c r="J12932" s="358">
        <f t="shared" si="402"/>
        <v>30392</v>
      </c>
      <c r="K12932" s="580"/>
      <c r="L12932" s="580"/>
      <c r="N12932" s="716"/>
      <c r="O12932" s="716"/>
      <c r="P12932" s="716"/>
      <c r="Q12932" s="716"/>
      <c r="R12932" s="716"/>
      <c r="S12932" s="716"/>
      <c r="T12932" s="1051"/>
      <c r="U12932" s="360" t="s">
        <v>361</v>
      </c>
      <c r="V12932" s="821">
        <v>60</v>
      </c>
      <c r="W12932" s="358">
        <f t="shared" si="403"/>
        <v>12920</v>
      </c>
      <c r="X12932" s="580"/>
    </row>
    <row r="12933" spans="8:24">
      <c r="H12933" s="360" t="s">
        <v>542</v>
      </c>
      <c r="I12933" s="821">
        <v>57</v>
      </c>
      <c r="J12933" s="358">
        <f t="shared" si="402"/>
        <v>30393</v>
      </c>
      <c r="K12933" s="580"/>
      <c r="L12933" s="580"/>
      <c r="N12933" s="716"/>
      <c r="O12933" s="716"/>
      <c r="P12933" s="716"/>
      <c r="Q12933" s="716"/>
      <c r="R12933" s="716"/>
      <c r="S12933" s="716"/>
      <c r="T12933" s="1051"/>
      <c r="U12933" s="360" t="s">
        <v>361</v>
      </c>
      <c r="V12933" s="821">
        <v>61</v>
      </c>
      <c r="W12933" s="358">
        <f t="shared" si="403"/>
        <v>12921</v>
      </c>
      <c r="X12933" s="580"/>
    </row>
    <row r="12934" spans="8:24">
      <c r="H12934" s="360" t="s">
        <v>542</v>
      </c>
      <c r="I12934" s="821">
        <v>58</v>
      </c>
      <c r="J12934" s="358">
        <f t="shared" si="402"/>
        <v>30394</v>
      </c>
      <c r="K12934" s="580"/>
      <c r="L12934" s="580"/>
      <c r="N12934" s="716"/>
      <c r="O12934" s="716"/>
      <c r="P12934" s="716"/>
      <c r="Q12934" s="716"/>
      <c r="R12934" s="716"/>
      <c r="S12934" s="716"/>
      <c r="T12934" s="1051"/>
      <c r="U12934" s="360" t="s">
        <v>361</v>
      </c>
      <c r="V12934" s="821">
        <v>62</v>
      </c>
      <c r="W12934" s="358">
        <f t="shared" si="403"/>
        <v>12922</v>
      </c>
      <c r="X12934" s="580"/>
    </row>
    <row r="12935" spans="8:24">
      <c r="H12935" s="360" t="s">
        <v>542</v>
      </c>
      <c r="I12935" s="821">
        <v>59</v>
      </c>
      <c r="J12935" s="358">
        <f t="shared" si="402"/>
        <v>30395</v>
      </c>
      <c r="K12935" s="580"/>
      <c r="L12935" s="580"/>
      <c r="N12935" s="716"/>
      <c r="O12935" s="716"/>
      <c r="P12935" s="716"/>
      <c r="Q12935" s="716"/>
      <c r="R12935" s="716"/>
      <c r="S12935" s="716"/>
      <c r="T12935" s="1051"/>
      <c r="U12935" s="360" t="s">
        <v>361</v>
      </c>
      <c r="V12935" s="821">
        <v>63</v>
      </c>
      <c r="W12935" s="358">
        <f t="shared" si="403"/>
        <v>12923</v>
      </c>
      <c r="X12935" s="580"/>
    </row>
    <row r="12936" spans="8:24">
      <c r="H12936" s="360" t="s">
        <v>542</v>
      </c>
      <c r="I12936" s="821">
        <v>60</v>
      </c>
      <c r="J12936" s="358">
        <f t="shared" si="402"/>
        <v>30396</v>
      </c>
      <c r="K12936" s="580"/>
      <c r="L12936" s="580"/>
      <c r="N12936" s="716"/>
      <c r="O12936" s="716"/>
      <c r="P12936" s="716"/>
      <c r="Q12936" s="716"/>
      <c r="R12936" s="716"/>
      <c r="S12936" s="716"/>
      <c r="T12936" s="1051"/>
      <c r="U12936" s="360" t="s">
        <v>361</v>
      </c>
      <c r="V12936" s="821">
        <v>64</v>
      </c>
      <c r="W12936" s="358">
        <f t="shared" si="403"/>
        <v>12924</v>
      </c>
      <c r="X12936" s="580"/>
    </row>
    <row r="12937" spans="8:24">
      <c r="H12937" s="360" t="s">
        <v>542</v>
      </c>
      <c r="I12937" s="821">
        <v>61</v>
      </c>
      <c r="J12937" s="358">
        <f t="shared" si="402"/>
        <v>30397</v>
      </c>
      <c r="K12937" s="580"/>
      <c r="L12937" s="580"/>
      <c r="N12937" s="716"/>
      <c r="O12937" s="716"/>
      <c r="P12937" s="716"/>
      <c r="Q12937" s="716"/>
      <c r="R12937" s="716"/>
      <c r="S12937" s="716"/>
      <c r="T12937" s="1051"/>
      <c r="U12937" s="360" t="s">
        <v>361</v>
      </c>
      <c r="V12937" s="821">
        <v>65</v>
      </c>
      <c r="W12937" s="358">
        <f t="shared" si="403"/>
        <v>12925</v>
      </c>
      <c r="X12937" s="580"/>
    </row>
    <row r="12938" spans="8:24">
      <c r="H12938" s="360" t="s">
        <v>542</v>
      </c>
      <c r="I12938" s="821">
        <v>62</v>
      </c>
      <c r="J12938" s="358">
        <f t="shared" ref="J12938:J13001" si="404">J12937+1</f>
        <v>30398</v>
      </c>
      <c r="K12938" s="580"/>
      <c r="L12938" s="580"/>
      <c r="N12938" s="716"/>
      <c r="O12938" s="716"/>
      <c r="P12938" s="716"/>
      <c r="Q12938" s="716"/>
      <c r="R12938" s="716"/>
      <c r="S12938" s="716"/>
      <c r="T12938" s="1051"/>
      <c r="U12938" s="360" t="s">
        <v>361</v>
      </c>
      <c r="V12938" s="821">
        <v>66</v>
      </c>
      <c r="W12938" s="358">
        <f t="shared" ref="W12938:W13001" si="405">W12937+1</f>
        <v>12926</v>
      </c>
      <c r="X12938" s="580"/>
    </row>
    <row r="12939" spans="8:24">
      <c r="H12939" s="360" t="s">
        <v>542</v>
      </c>
      <c r="I12939" s="821">
        <v>63</v>
      </c>
      <c r="J12939" s="358">
        <f t="shared" si="404"/>
        <v>30399</v>
      </c>
      <c r="K12939" s="580"/>
      <c r="L12939" s="580"/>
      <c r="N12939" s="716"/>
      <c r="O12939" s="716"/>
      <c r="P12939" s="716"/>
      <c r="Q12939" s="716"/>
      <c r="R12939" s="716"/>
      <c r="S12939" s="716"/>
      <c r="T12939" s="1051"/>
      <c r="U12939" s="360" t="s">
        <v>361</v>
      </c>
      <c r="V12939" s="821">
        <v>67</v>
      </c>
      <c r="W12939" s="358">
        <f t="shared" si="405"/>
        <v>12927</v>
      </c>
      <c r="X12939" s="580"/>
    </row>
    <row r="12940" spans="8:24">
      <c r="H12940" s="360" t="s">
        <v>542</v>
      </c>
      <c r="I12940" s="821">
        <v>64</v>
      </c>
      <c r="J12940" s="358">
        <f t="shared" si="404"/>
        <v>30400</v>
      </c>
      <c r="K12940" s="580"/>
      <c r="L12940" s="580"/>
      <c r="N12940" s="716"/>
      <c r="O12940" s="716"/>
      <c r="P12940" s="716"/>
      <c r="Q12940" s="716"/>
      <c r="R12940" s="716"/>
      <c r="S12940" s="716"/>
      <c r="T12940" s="1051"/>
      <c r="U12940" s="360" t="s">
        <v>361</v>
      </c>
      <c r="V12940" s="821">
        <v>68</v>
      </c>
      <c r="W12940" s="358">
        <f t="shared" si="405"/>
        <v>12928</v>
      </c>
      <c r="X12940" s="580"/>
    </row>
    <row r="12941" spans="8:24">
      <c r="H12941" s="360" t="s">
        <v>542</v>
      </c>
      <c r="I12941" s="821">
        <v>65</v>
      </c>
      <c r="J12941" s="358">
        <f t="shared" si="404"/>
        <v>30401</v>
      </c>
      <c r="K12941" s="580"/>
      <c r="L12941" s="580"/>
      <c r="N12941" s="716"/>
      <c r="O12941" s="716"/>
      <c r="P12941" s="716"/>
      <c r="Q12941" s="716"/>
      <c r="R12941" s="716"/>
      <c r="S12941" s="716"/>
      <c r="T12941" s="1051"/>
      <c r="U12941" s="360" t="s">
        <v>361</v>
      </c>
      <c r="V12941" s="821">
        <v>69</v>
      </c>
      <c r="W12941" s="358">
        <f t="shared" si="405"/>
        <v>12929</v>
      </c>
      <c r="X12941" s="580"/>
    </row>
    <row r="12942" spans="8:24">
      <c r="H12942" s="360" t="s">
        <v>542</v>
      </c>
      <c r="I12942" s="821">
        <v>66</v>
      </c>
      <c r="J12942" s="358">
        <f t="shared" si="404"/>
        <v>30402</v>
      </c>
      <c r="K12942" s="580"/>
      <c r="L12942" s="580"/>
      <c r="N12942" s="716"/>
      <c r="O12942" s="716"/>
      <c r="P12942" s="716"/>
      <c r="Q12942" s="716"/>
      <c r="R12942" s="716"/>
      <c r="S12942" s="716"/>
      <c r="T12942" s="1051"/>
      <c r="U12942" s="360" t="s">
        <v>361</v>
      </c>
      <c r="V12942" s="821">
        <v>70</v>
      </c>
      <c r="W12942" s="358">
        <f t="shared" si="405"/>
        <v>12930</v>
      </c>
      <c r="X12942" s="580"/>
    </row>
    <row r="12943" spans="8:24">
      <c r="H12943" s="360" t="s">
        <v>542</v>
      </c>
      <c r="I12943" s="821">
        <v>67</v>
      </c>
      <c r="J12943" s="358">
        <f t="shared" si="404"/>
        <v>30403</v>
      </c>
      <c r="K12943" s="580"/>
      <c r="L12943" s="580"/>
      <c r="N12943" s="716"/>
      <c r="O12943" s="716"/>
      <c r="P12943" s="716"/>
      <c r="Q12943" s="716"/>
      <c r="R12943" s="716"/>
      <c r="S12943" s="716"/>
      <c r="T12943" s="1051"/>
      <c r="U12943" s="360" t="s">
        <v>361</v>
      </c>
      <c r="V12943" s="821">
        <v>71</v>
      </c>
      <c r="W12943" s="358">
        <f t="shared" si="405"/>
        <v>12931</v>
      </c>
      <c r="X12943" s="580"/>
    </row>
    <row r="12944" spans="8:24">
      <c r="H12944" s="360" t="s">
        <v>542</v>
      </c>
      <c r="I12944" s="821">
        <v>68</v>
      </c>
      <c r="J12944" s="358">
        <f t="shared" si="404"/>
        <v>30404</v>
      </c>
      <c r="K12944" s="580"/>
      <c r="L12944" s="580"/>
      <c r="N12944" s="716"/>
      <c r="O12944" s="716"/>
      <c r="P12944" s="716"/>
      <c r="Q12944" s="716"/>
      <c r="R12944" s="716"/>
      <c r="S12944" s="716"/>
      <c r="T12944" s="1051"/>
      <c r="U12944" s="360" t="s">
        <v>361</v>
      </c>
      <c r="V12944" s="821">
        <v>72</v>
      </c>
      <c r="W12944" s="358">
        <f t="shared" si="405"/>
        <v>12932</v>
      </c>
      <c r="X12944" s="580"/>
    </row>
    <row r="12945" spans="8:24">
      <c r="H12945" s="360" t="s">
        <v>542</v>
      </c>
      <c r="I12945" s="821">
        <v>69</v>
      </c>
      <c r="J12945" s="358">
        <f t="shared" si="404"/>
        <v>30405</v>
      </c>
      <c r="K12945" s="580"/>
      <c r="L12945" s="580"/>
      <c r="N12945" s="716"/>
      <c r="O12945" s="716"/>
      <c r="P12945" s="716"/>
      <c r="Q12945" s="716"/>
      <c r="R12945" s="716"/>
      <c r="S12945" s="716"/>
      <c r="T12945" s="1051"/>
      <c r="U12945" s="360" t="s">
        <v>361</v>
      </c>
      <c r="V12945" s="821">
        <v>73</v>
      </c>
      <c r="W12945" s="358">
        <f t="shared" si="405"/>
        <v>12933</v>
      </c>
      <c r="X12945" s="580"/>
    </row>
    <row r="12946" spans="8:24">
      <c r="H12946" s="360" t="s">
        <v>542</v>
      </c>
      <c r="I12946" s="821">
        <v>70</v>
      </c>
      <c r="J12946" s="358">
        <f t="shared" si="404"/>
        <v>30406</v>
      </c>
      <c r="K12946" s="580"/>
      <c r="L12946" s="580"/>
      <c r="N12946" s="716"/>
      <c r="O12946" s="716"/>
      <c r="P12946" s="716"/>
      <c r="Q12946" s="716"/>
      <c r="R12946" s="716"/>
      <c r="S12946" s="716"/>
      <c r="T12946" s="1051"/>
      <c r="U12946" s="360" t="s">
        <v>361</v>
      </c>
      <c r="V12946" s="821">
        <v>74</v>
      </c>
      <c r="W12946" s="358">
        <f t="shared" si="405"/>
        <v>12934</v>
      </c>
      <c r="X12946" s="580"/>
    </row>
    <row r="12947" spans="8:24">
      <c r="H12947" s="360" t="s">
        <v>542</v>
      </c>
      <c r="I12947" s="821">
        <v>71</v>
      </c>
      <c r="J12947" s="358">
        <f t="shared" si="404"/>
        <v>30407</v>
      </c>
      <c r="K12947" s="580"/>
      <c r="L12947" s="580"/>
      <c r="N12947" s="716"/>
      <c r="O12947" s="716"/>
      <c r="P12947" s="716"/>
      <c r="Q12947" s="716"/>
      <c r="R12947" s="716"/>
      <c r="S12947" s="716"/>
      <c r="T12947" s="1051"/>
      <c r="U12947" s="360" t="s">
        <v>361</v>
      </c>
      <c r="V12947" s="821">
        <v>75</v>
      </c>
      <c r="W12947" s="358">
        <f t="shared" si="405"/>
        <v>12935</v>
      </c>
      <c r="X12947" s="580"/>
    </row>
    <row r="12948" spans="8:24">
      <c r="H12948" s="360" t="s">
        <v>542</v>
      </c>
      <c r="I12948" s="821">
        <v>72</v>
      </c>
      <c r="J12948" s="358">
        <f t="shared" si="404"/>
        <v>30408</v>
      </c>
      <c r="K12948" s="580"/>
      <c r="L12948" s="580"/>
      <c r="N12948" s="716"/>
      <c r="O12948" s="716"/>
      <c r="P12948" s="716"/>
      <c r="Q12948" s="716"/>
      <c r="R12948" s="716"/>
      <c r="S12948" s="716"/>
      <c r="T12948" s="1051"/>
      <c r="U12948" s="360" t="s">
        <v>361</v>
      </c>
      <c r="V12948" s="821">
        <v>76</v>
      </c>
      <c r="W12948" s="358">
        <f t="shared" si="405"/>
        <v>12936</v>
      </c>
      <c r="X12948" s="580"/>
    </row>
    <row r="12949" spans="8:24">
      <c r="H12949" s="360" t="s">
        <v>542</v>
      </c>
      <c r="I12949" s="821">
        <v>73</v>
      </c>
      <c r="J12949" s="358">
        <f t="shared" si="404"/>
        <v>30409</v>
      </c>
      <c r="K12949" s="580"/>
      <c r="L12949" s="580"/>
      <c r="N12949" s="716"/>
      <c r="O12949" s="716"/>
      <c r="P12949" s="716"/>
      <c r="Q12949" s="716"/>
      <c r="R12949" s="716"/>
      <c r="S12949" s="716"/>
      <c r="T12949" s="1051"/>
      <c r="U12949" s="360" t="s">
        <v>361</v>
      </c>
      <c r="V12949" s="821">
        <v>77</v>
      </c>
      <c r="W12949" s="358">
        <f t="shared" si="405"/>
        <v>12937</v>
      </c>
      <c r="X12949" s="580"/>
    </row>
    <row r="12950" spans="8:24">
      <c r="H12950" s="360" t="s">
        <v>542</v>
      </c>
      <c r="I12950" s="821">
        <v>74</v>
      </c>
      <c r="J12950" s="358">
        <f t="shared" si="404"/>
        <v>30410</v>
      </c>
      <c r="K12950" s="580"/>
      <c r="L12950" s="580"/>
      <c r="N12950" s="716"/>
      <c r="O12950" s="716"/>
      <c r="P12950" s="716"/>
      <c r="Q12950" s="716"/>
      <c r="R12950" s="716"/>
      <c r="S12950" s="716"/>
      <c r="T12950" s="1051"/>
      <c r="U12950" s="360" t="s">
        <v>361</v>
      </c>
      <c r="V12950" s="821">
        <v>78</v>
      </c>
      <c r="W12950" s="358">
        <f t="shared" si="405"/>
        <v>12938</v>
      </c>
      <c r="X12950" s="580"/>
    </row>
    <row r="12951" spans="8:24">
      <c r="H12951" s="360" t="s">
        <v>542</v>
      </c>
      <c r="I12951" s="821">
        <v>75</v>
      </c>
      <c r="J12951" s="358">
        <f t="shared" si="404"/>
        <v>30411</v>
      </c>
      <c r="K12951" s="580"/>
      <c r="L12951" s="580"/>
      <c r="N12951" s="716"/>
      <c r="O12951" s="716"/>
      <c r="P12951" s="716"/>
      <c r="Q12951" s="716"/>
      <c r="R12951" s="716"/>
      <c r="S12951" s="716"/>
      <c r="T12951" s="1051"/>
      <c r="U12951" s="360" t="s">
        <v>361</v>
      </c>
      <c r="V12951" s="821">
        <v>79</v>
      </c>
      <c r="W12951" s="358">
        <f t="shared" si="405"/>
        <v>12939</v>
      </c>
      <c r="X12951" s="580"/>
    </row>
    <row r="12952" spans="8:24">
      <c r="H12952" s="360" t="s">
        <v>542</v>
      </c>
      <c r="I12952" s="821">
        <v>76</v>
      </c>
      <c r="J12952" s="358">
        <f t="shared" si="404"/>
        <v>30412</v>
      </c>
      <c r="K12952" s="580"/>
      <c r="L12952" s="580"/>
      <c r="N12952" s="716"/>
      <c r="O12952" s="716"/>
      <c r="P12952" s="716"/>
      <c r="Q12952" s="716"/>
      <c r="R12952" s="716"/>
      <c r="S12952" s="716"/>
      <c r="T12952" s="1051"/>
      <c r="U12952" s="360" t="s">
        <v>361</v>
      </c>
      <c r="V12952" s="821">
        <v>80</v>
      </c>
      <c r="W12952" s="358">
        <f t="shared" si="405"/>
        <v>12940</v>
      </c>
      <c r="X12952" s="580"/>
    </row>
    <row r="12953" spans="8:24">
      <c r="H12953" s="360" t="s">
        <v>542</v>
      </c>
      <c r="I12953" s="821">
        <v>77</v>
      </c>
      <c r="J12953" s="358">
        <f t="shared" si="404"/>
        <v>30413</v>
      </c>
      <c r="K12953" s="580"/>
      <c r="L12953" s="580"/>
      <c r="N12953" s="716"/>
      <c r="O12953" s="716"/>
      <c r="P12953" s="716"/>
      <c r="Q12953" s="716"/>
      <c r="R12953" s="716"/>
      <c r="S12953" s="716"/>
      <c r="T12953" s="1051"/>
      <c r="U12953" s="360" t="s">
        <v>361</v>
      </c>
      <c r="V12953" s="821">
        <v>81</v>
      </c>
      <c r="W12953" s="358">
        <f t="shared" si="405"/>
        <v>12941</v>
      </c>
      <c r="X12953" s="580"/>
    </row>
    <row r="12954" spans="8:24">
      <c r="H12954" s="360" t="s">
        <v>542</v>
      </c>
      <c r="I12954" s="821">
        <v>78</v>
      </c>
      <c r="J12954" s="358">
        <f t="shared" si="404"/>
        <v>30414</v>
      </c>
      <c r="K12954" s="580"/>
      <c r="L12954" s="580"/>
      <c r="N12954" s="716"/>
      <c r="O12954" s="716"/>
      <c r="P12954" s="716"/>
      <c r="Q12954" s="716"/>
      <c r="R12954" s="716"/>
      <c r="S12954" s="716"/>
      <c r="T12954" s="1051"/>
      <c r="U12954" s="360" t="s">
        <v>361</v>
      </c>
      <c r="V12954" s="821">
        <v>82</v>
      </c>
      <c r="W12954" s="358">
        <f t="shared" si="405"/>
        <v>12942</v>
      </c>
      <c r="X12954" s="580"/>
    </row>
    <row r="12955" spans="8:24">
      <c r="H12955" s="360" t="s">
        <v>542</v>
      </c>
      <c r="I12955" s="821">
        <v>79</v>
      </c>
      <c r="J12955" s="358">
        <f t="shared" si="404"/>
        <v>30415</v>
      </c>
      <c r="K12955" s="580"/>
      <c r="L12955" s="580"/>
      <c r="N12955" s="716"/>
      <c r="O12955" s="716"/>
      <c r="P12955" s="716"/>
      <c r="Q12955" s="716"/>
      <c r="R12955" s="716"/>
      <c r="S12955" s="716"/>
      <c r="T12955" s="1051"/>
      <c r="U12955" s="360" t="s">
        <v>361</v>
      </c>
      <c r="V12955" s="821">
        <v>83</v>
      </c>
      <c r="W12955" s="358">
        <f t="shared" si="405"/>
        <v>12943</v>
      </c>
      <c r="X12955" s="580"/>
    </row>
    <row r="12956" spans="8:24">
      <c r="H12956" s="360" t="s">
        <v>542</v>
      </c>
      <c r="I12956" s="821">
        <v>80</v>
      </c>
      <c r="J12956" s="358">
        <f t="shared" si="404"/>
        <v>30416</v>
      </c>
      <c r="K12956" s="580"/>
      <c r="L12956" s="580"/>
      <c r="N12956" s="716"/>
      <c r="O12956" s="716"/>
      <c r="P12956" s="716"/>
      <c r="Q12956" s="716"/>
      <c r="R12956" s="716"/>
      <c r="S12956" s="716"/>
      <c r="T12956" s="1051"/>
      <c r="U12956" s="360" t="s">
        <v>361</v>
      </c>
      <c r="V12956" s="821">
        <v>84</v>
      </c>
      <c r="W12956" s="358">
        <f t="shared" si="405"/>
        <v>12944</v>
      </c>
      <c r="X12956" s="580"/>
    </row>
    <row r="12957" spans="8:24">
      <c r="H12957" s="360" t="s">
        <v>542</v>
      </c>
      <c r="I12957" s="821">
        <v>81</v>
      </c>
      <c r="J12957" s="358">
        <f t="shared" si="404"/>
        <v>30417</v>
      </c>
      <c r="K12957" s="580"/>
      <c r="L12957" s="580"/>
      <c r="N12957" s="716"/>
      <c r="O12957" s="716"/>
      <c r="P12957" s="716"/>
      <c r="Q12957" s="716"/>
      <c r="R12957" s="716"/>
      <c r="S12957" s="716"/>
      <c r="T12957" s="1051"/>
      <c r="U12957" s="360" t="s">
        <v>361</v>
      </c>
      <c r="V12957" s="821">
        <v>85</v>
      </c>
      <c r="W12957" s="358">
        <f t="shared" si="405"/>
        <v>12945</v>
      </c>
      <c r="X12957" s="580"/>
    </row>
    <row r="12958" spans="8:24">
      <c r="H12958" s="360" t="s">
        <v>542</v>
      </c>
      <c r="I12958" s="821">
        <v>82</v>
      </c>
      <c r="J12958" s="358">
        <f t="shared" si="404"/>
        <v>30418</v>
      </c>
      <c r="K12958" s="580"/>
      <c r="L12958" s="580"/>
      <c r="N12958" s="716"/>
      <c r="O12958" s="716"/>
      <c r="P12958" s="716"/>
      <c r="Q12958" s="716"/>
      <c r="R12958" s="716"/>
      <c r="S12958" s="716"/>
      <c r="T12958" s="1051"/>
      <c r="U12958" s="360" t="s">
        <v>361</v>
      </c>
      <c r="V12958" s="821">
        <v>86</v>
      </c>
      <c r="W12958" s="358">
        <f t="shared" si="405"/>
        <v>12946</v>
      </c>
      <c r="X12958" s="580"/>
    </row>
    <row r="12959" spans="8:24">
      <c r="H12959" s="360" t="s">
        <v>542</v>
      </c>
      <c r="I12959" s="821">
        <v>83</v>
      </c>
      <c r="J12959" s="358">
        <f t="shared" si="404"/>
        <v>30419</v>
      </c>
      <c r="K12959" s="580"/>
      <c r="L12959" s="580"/>
      <c r="N12959" s="716"/>
      <c r="O12959" s="716"/>
      <c r="P12959" s="716"/>
      <c r="Q12959" s="716"/>
      <c r="R12959" s="716"/>
      <c r="S12959" s="716"/>
      <c r="T12959" s="1051"/>
      <c r="U12959" s="360" t="s">
        <v>361</v>
      </c>
      <c r="V12959" s="821">
        <v>87</v>
      </c>
      <c r="W12959" s="358">
        <f t="shared" si="405"/>
        <v>12947</v>
      </c>
      <c r="X12959" s="580"/>
    </row>
    <row r="12960" spans="8:24">
      <c r="H12960" s="360" t="s">
        <v>542</v>
      </c>
      <c r="I12960" s="821">
        <v>84</v>
      </c>
      <c r="J12960" s="358">
        <f t="shared" si="404"/>
        <v>30420</v>
      </c>
      <c r="K12960" s="580"/>
      <c r="L12960" s="580"/>
      <c r="N12960" s="716"/>
      <c r="O12960" s="716"/>
      <c r="P12960" s="716"/>
      <c r="Q12960" s="716"/>
      <c r="R12960" s="716"/>
      <c r="S12960" s="716"/>
      <c r="T12960" s="1051"/>
      <c r="U12960" s="360" t="s">
        <v>361</v>
      </c>
      <c r="V12960" s="821">
        <v>88</v>
      </c>
      <c r="W12960" s="358">
        <f t="shared" si="405"/>
        <v>12948</v>
      </c>
      <c r="X12960" s="580"/>
    </row>
    <row r="12961" spans="8:24">
      <c r="H12961" s="360" t="s">
        <v>542</v>
      </c>
      <c r="I12961" s="821">
        <v>85</v>
      </c>
      <c r="J12961" s="358">
        <f t="shared" si="404"/>
        <v>30421</v>
      </c>
      <c r="K12961" s="580"/>
      <c r="L12961" s="580"/>
      <c r="N12961" s="716"/>
      <c r="O12961" s="716"/>
      <c r="P12961" s="716"/>
      <c r="Q12961" s="716"/>
      <c r="R12961" s="716"/>
      <c r="S12961" s="716"/>
      <c r="T12961" s="1051"/>
      <c r="U12961" s="360" t="s">
        <v>361</v>
      </c>
      <c r="V12961" s="821">
        <v>89</v>
      </c>
      <c r="W12961" s="358">
        <f t="shared" si="405"/>
        <v>12949</v>
      </c>
      <c r="X12961" s="580"/>
    </row>
    <row r="12962" spans="8:24">
      <c r="H12962" s="360" t="s">
        <v>542</v>
      </c>
      <c r="I12962" s="821">
        <v>86</v>
      </c>
      <c r="J12962" s="358">
        <f t="shared" si="404"/>
        <v>30422</v>
      </c>
      <c r="K12962" s="580"/>
      <c r="L12962" s="580"/>
      <c r="N12962" s="716"/>
      <c r="O12962" s="716"/>
      <c r="P12962" s="716"/>
      <c r="Q12962" s="716"/>
      <c r="R12962" s="716"/>
      <c r="S12962" s="716"/>
      <c r="T12962" s="1051"/>
      <c r="U12962" s="360" t="s">
        <v>361</v>
      </c>
      <c r="V12962" s="821">
        <v>90</v>
      </c>
      <c r="W12962" s="358">
        <f t="shared" si="405"/>
        <v>12950</v>
      </c>
      <c r="X12962" s="580"/>
    </row>
    <row r="12963" spans="8:24">
      <c r="H12963" s="360" t="s">
        <v>542</v>
      </c>
      <c r="I12963" s="821">
        <v>87</v>
      </c>
      <c r="J12963" s="358">
        <f t="shared" si="404"/>
        <v>30423</v>
      </c>
      <c r="K12963" s="580"/>
      <c r="L12963" s="580"/>
      <c r="N12963" s="716"/>
      <c r="O12963" s="716"/>
      <c r="P12963" s="716"/>
      <c r="Q12963" s="716"/>
      <c r="R12963" s="716"/>
      <c r="S12963" s="716"/>
      <c r="T12963" s="1051"/>
      <c r="U12963" s="360" t="s">
        <v>361</v>
      </c>
      <c r="V12963" s="821">
        <v>91</v>
      </c>
      <c r="W12963" s="358">
        <f t="shared" si="405"/>
        <v>12951</v>
      </c>
      <c r="X12963" s="580"/>
    </row>
    <row r="12964" spans="8:24">
      <c r="H12964" s="360" t="s">
        <v>542</v>
      </c>
      <c r="I12964" s="821">
        <v>88</v>
      </c>
      <c r="J12964" s="358">
        <f t="shared" si="404"/>
        <v>30424</v>
      </c>
      <c r="K12964" s="580"/>
      <c r="L12964" s="580"/>
      <c r="N12964" s="716"/>
      <c r="O12964" s="716"/>
      <c r="P12964" s="716"/>
      <c r="Q12964" s="716"/>
      <c r="R12964" s="716"/>
      <c r="S12964" s="716"/>
      <c r="T12964" s="1051"/>
      <c r="U12964" s="360" t="s">
        <v>361</v>
      </c>
      <c r="V12964" s="821">
        <v>92</v>
      </c>
      <c r="W12964" s="358">
        <f t="shared" si="405"/>
        <v>12952</v>
      </c>
      <c r="X12964" s="580"/>
    </row>
    <row r="12965" spans="8:24">
      <c r="H12965" s="360" t="s">
        <v>542</v>
      </c>
      <c r="I12965" s="821">
        <v>89</v>
      </c>
      <c r="J12965" s="358">
        <f t="shared" si="404"/>
        <v>30425</v>
      </c>
      <c r="K12965" s="580"/>
      <c r="L12965" s="580"/>
      <c r="N12965" s="716"/>
      <c r="O12965" s="716"/>
      <c r="P12965" s="716"/>
      <c r="Q12965" s="716"/>
      <c r="R12965" s="716"/>
      <c r="S12965" s="716"/>
      <c r="T12965" s="1051"/>
      <c r="U12965" s="360" t="s">
        <v>361</v>
      </c>
      <c r="V12965" s="821">
        <v>93</v>
      </c>
      <c r="W12965" s="358">
        <f t="shared" si="405"/>
        <v>12953</v>
      </c>
      <c r="X12965" s="580"/>
    </row>
    <row r="12966" spans="8:24">
      <c r="H12966" s="360" t="s">
        <v>542</v>
      </c>
      <c r="I12966" s="821">
        <v>90</v>
      </c>
      <c r="J12966" s="358">
        <f t="shared" si="404"/>
        <v>30426</v>
      </c>
      <c r="K12966" s="580"/>
      <c r="L12966" s="580"/>
      <c r="N12966" s="716"/>
      <c r="O12966" s="716"/>
      <c r="P12966" s="716"/>
      <c r="Q12966" s="716"/>
      <c r="R12966" s="716"/>
      <c r="S12966" s="716"/>
      <c r="T12966" s="1051"/>
      <c r="U12966" s="360" t="s">
        <v>361</v>
      </c>
      <c r="V12966" s="821">
        <v>94</v>
      </c>
      <c r="W12966" s="358">
        <f t="shared" si="405"/>
        <v>12954</v>
      </c>
      <c r="X12966" s="580"/>
    </row>
    <row r="12967" spans="8:24">
      <c r="H12967" s="360" t="s">
        <v>542</v>
      </c>
      <c r="I12967" s="821">
        <v>91</v>
      </c>
      <c r="J12967" s="358">
        <f t="shared" si="404"/>
        <v>30427</v>
      </c>
      <c r="K12967" s="580"/>
      <c r="L12967" s="580"/>
      <c r="N12967" s="716"/>
      <c r="O12967" s="716"/>
      <c r="P12967" s="716"/>
      <c r="Q12967" s="716"/>
      <c r="R12967" s="716"/>
      <c r="S12967" s="716"/>
      <c r="T12967" s="1051"/>
      <c r="U12967" s="360" t="s">
        <v>361</v>
      </c>
      <c r="V12967" s="821">
        <v>95</v>
      </c>
      <c r="W12967" s="358">
        <f t="shared" si="405"/>
        <v>12955</v>
      </c>
      <c r="X12967" s="580"/>
    </row>
    <row r="12968" spans="8:24">
      <c r="H12968" s="360" t="s">
        <v>542</v>
      </c>
      <c r="I12968" s="821">
        <v>92</v>
      </c>
      <c r="J12968" s="358">
        <f t="shared" si="404"/>
        <v>30428</v>
      </c>
      <c r="K12968" s="580"/>
      <c r="L12968" s="580"/>
      <c r="N12968" s="716"/>
      <c r="O12968" s="716"/>
      <c r="P12968" s="716"/>
      <c r="Q12968" s="716"/>
      <c r="R12968" s="716"/>
      <c r="S12968" s="716"/>
      <c r="T12968" s="1051"/>
      <c r="U12968" s="360" t="s">
        <v>361</v>
      </c>
      <c r="V12968" s="821">
        <v>96</v>
      </c>
      <c r="W12968" s="358">
        <f t="shared" si="405"/>
        <v>12956</v>
      </c>
      <c r="X12968" s="580"/>
    </row>
    <row r="12969" spans="8:24">
      <c r="H12969" s="360" t="s">
        <v>542</v>
      </c>
      <c r="I12969" s="821">
        <v>93</v>
      </c>
      <c r="J12969" s="358">
        <f t="shared" si="404"/>
        <v>30429</v>
      </c>
      <c r="K12969" s="580"/>
      <c r="L12969" s="580"/>
      <c r="N12969" s="716"/>
      <c r="O12969" s="716"/>
      <c r="P12969" s="716"/>
      <c r="Q12969" s="716"/>
      <c r="R12969" s="716"/>
      <c r="S12969" s="716"/>
      <c r="T12969" s="1051"/>
      <c r="U12969" s="360" t="s">
        <v>362</v>
      </c>
      <c r="V12969" s="821">
        <v>1</v>
      </c>
      <c r="W12969" s="358">
        <f t="shared" si="405"/>
        <v>12957</v>
      </c>
      <c r="X12969" s="580"/>
    </row>
    <row r="12970" spans="8:24">
      <c r="H12970" s="360" t="s">
        <v>542</v>
      </c>
      <c r="I12970" s="821">
        <v>94</v>
      </c>
      <c r="J12970" s="358">
        <f t="shared" si="404"/>
        <v>30430</v>
      </c>
      <c r="K12970" s="580"/>
      <c r="L12970" s="580"/>
      <c r="N12970" s="716"/>
      <c r="O12970" s="716"/>
      <c r="P12970" s="716"/>
      <c r="Q12970" s="716"/>
      <c r="R12970" s="716"/>
      <c r="S12970" s="716"/>
      <c r="T12970" s="1051"/>
      <c r="U12970" s="360" t="s">
        <v>362</v>
      </c>
      <c r="V12970" s="821">
        <v>2</v>
      </c>
      <c r="W12970" s="358">
        <f t="shared" si="405"/>
        <v>12958</v>
      </c>
      <c r="X12970" s="580"/>
    </row>
    <row r="12971" spans="8:24">
      <c r="H12971" s="360" t="s">
        <v>542</v>
      </c>
      <c r="I12971" s="821">
        <v>95</v>
      </c>
      <c r="J12971" s="358">
        <f t="shared" si="404"/>
        <v>30431</v>
      </c>
      <c r="K12971" s="580"/>
      <c r="L12971" s="580"/>
      <c r="N12971" s="716"/>
      <c r="O12971" s="716"/>
      <c r="P12971" s="716"/>
      <c r="Q12971" s="716"/>
      <c r="R12971" s="716"/>
      <c r="S12971" s="716"/>
      <c r="T12971" s="1051"/>
      <c r="U12971" s="360" t="s">
        <v>362</v>
      </c>
      <c r="V12971" s="821">
        <v>3</v>
      </c>
      <c r="W12971" s="358">
        <f t="shared" si="405"/>
        <v>12959</v>
      </c>
      <c r="X12971" s="580"/>
    </row>
    <row r="12972" spans="8:24">
      <c r="H12972" s="360" t="s">
        <v>542</v>
      </c>
      <c r="I12972" s="821">
        <v>96</v>
      </c>
      <c r="J12972" s="358">
        <f t="shared" si="404"/>
        <v>30432</v>
      </c>
      <c r="K12972" s="580"/>
      <c r="L12972" s="580"/>
      <c r="N12972" s="716"/>
      <c r="O12972" s="716"/>
      <c r="P12972" s="716"/>
      <c r="Q12972" s="716"/>
      <c r="R12972" s="716"/>
      <c r="S12972" s="716"/>
      <c r="T12972" s="1051"/>
      <c r="U12972" s="360" t="s">
        <v>362</v>
      </c>
      <c r="V12972" s="821">
        <v>4</v>
      </c>
      <c r="W12972" s="358">
        <f t="shared" si="405"/>
        <v>12960</v>
      </c>
      <c r="X12972" s="580"/>
    </row>
    <row r="12973" spans="8:24">
      <c r="H12973" s="360" t="s">
        <v>543</v>
      </c>
      <c r="I12973" s="821">
        <v>1</v>
      </c>
      <c r="J12973" s="358">
        <f t="shared" si="404"/>
        <v>30433</v>
      </c>
      <c r="K12973" s="580"/>
      <c r="L12973" s="580"/>
      <c r="N12973" s="716"/>
      <c r="O12973" s="716"/>
      <c r="P12973" s="716"/>
      <c r="Q12973" s="716"/>
      <c r="R12973" s="716"/>
      <c r="S12973" s="716"/>
      <c r="T12973" s="1051"/>
      <c r="U12973" s="360" t="s">
        <v>362</v>
      </c>
      <c r="V12973" s="821">
        <v>5</v>
      </c>
      <c r="W12973" s="358">
        <f t="shared" si="405"/>
        <v>12961</v>
      </c>
      <c r="X12973" s="580"/>
    </row>
    <row r="12974" spans="8:24">
      <c r="H12974" s="360" t="s">
        <v>543</v>
      </c>
      <c r="I12974" s="821">
        <v>2</v>
      </c>
      <c r="J12974" s="358">
        <f t="shared" si="404"/>
        <v>30434</v>
      </c>
      <c r="K12974" s="580"/>
      <c r="L12974" s="580"/>
      <c r="N12974" s="716"/>
      <c r="O12974" s="716"/>
      <c r="P12974" s="716"/>
      <c r="Q12974" s="716"/>
      <c r="R12974" s="716"/>
      <c r="S12974" s="716"/>
      <c r="T12974" s="1051"/>
      <c r="U12974" s="360" t="s">
        <v>362</v>
      </c>
      <c r="V12974" s="821">
        <v>6</v>
      </c>
      <c r="W12974" s="358">
        <f t="shared" si="405"/>
        <v>12962</v>
      </c>
      <c r="X12974" s="580"/>
    </row>
    <row r="12975" spans="8:24">
      <c r="H12975" s="360" t="s">
        <v>543</v>
      </c>
      <c r="I12975" s="821">
        <v>3</v>
      </c>
      <c r="J12975" s="358">
        <f t="shared" si="404"/>
        <v>30435</v>
      </c>
      <c r="K12975" s="580"/>
      <c r="L12975" s="580"/>
      <c r="N12975" s="716"/>
      <c r="O12975" s="716"/>
      <c r="P12975" s="716"/>
      <c r="Q12975" s="716"/>
      <c r="R12975" s="716"/>
      <c r="S12975" s="716"/>
      <c r="T12975" s="1051"/>
      <c r="U12975" s="360" t="s">
        <v>362</v>
      </c>
      <c r="V12975" s="821">
        <v>7</v>
      </c>
      <c r="W12975" s="358">
        <f t="shared" si="405"/>
        <v>12963</v>
      </c>
      <c r="X12975" s="580"/>
    </row>
    <row r="12976" spans="8:24">
      <c r="H12976" s="360" t="s">
        <v>543</v>
      </c>
      <c r="I12976" s="821">
        <v>4</v>
      </c>
      <c r="J12976" s="358">
        <f t="shared" si="404"/>
        <v>30436</v>
      </c>
      <c r="K12976" s="580"/>
      <c r="L12976" s="580"/>
      <c r="N12976" s="716"/>
      <c r="O12976" s="716"/>
      <c r="P12976" s="716"/>
      <c r="Q12976" s="716"/>
      <c r="R12976" s="716"/>
      <c r="S12976" s="716"/>
      <c r="T12976" s="1051"/>
      <c r="U12976" s="360" t="s">
        <v>362</v>
      </c>
      <c r="V12976" s="821">
        <v>8</v>
      </c>
      <c r="W12976" s="358">
        <f t="shared" si="405"/>
        <v>12964</v>
      </c>
      <c r="X12976" s="580"/>
    </row>
    <row r="12977" spans="8:24">
      <c r="H12977" s="360" t="s">
        <v>543</v>
      </c>
      <c r="I12977" s="821">
        <v>5</v>
      </c>
      <c r="J12977" s="358">
        <f t="shared" si="404"/>
        <v>30437</v>
      </c>
      <c r="K12977" s="580"/>
      <c r="L12977" s="580"/>
      <c r="N12977" s="716"/>
      <c r="O12977" s="716"/>
      <c r="P12977" s="716"/>
      <c r="Q12977" s="716"/>
      <c r="R12977" s="716"/>
      <c r="S12977" s="716"/>
      <c r="T12977" s="1051"/>
      <c r="U12977" s="360" t="s">
        <v>362</v>
      </c>
      <c r="V12977" s="821">
        <v>9</v>
      </c>
      <c r="W12977" s="358">
        <f t="shared" si="405"/>
        <v>12965</v>
      </c>
      <c r="X12977" s="580"/>
    </row>
    <row r="12978" spans="8:24">
      <c r="H12978" s="360" t="s">
        <v>543</v>
      </c>
      <c r="I12978" s="821">
        <v>6</v>
      </c>
      <c r="J12978" s="358">
        <f t="shared" si="404"/>
        <v>30438</v>
      </c>
      <c r="K12978" s="580"/>
      <c r="L12978" s="580"/>
      <c r="N12978" s="716"/>
      <c r="O12978" s="716"/>
      <c r="P12978" s="716"/>
      <c r="Q12978" s="716"/>
      <c r="R12978" s="716"/>
      <c r="S12978" s="716"/>
      <c r="T12978" s="1051"/>
      <c r="U12978" s="360" t="s">
        <v>362</v>
      </c>
      <c r="V12978" s="821">
        <v>10</v>
      </c>
      <c r="W12978" s="358">
        <f t="shared" si="405"/>
        <v>12966</v>
      </c>
      <c r="X12978" s="580"/>
    </row>
    <row r="12979" spans="8:24">
      <c r="H12979" s="360" t="s">
        <v>543</v>
      </c>
      <c r="I12979" s="821">
        <v>7</v>
      </c>
      <c r="J12979" s="358">
        <f t="shared" si="404"/>
        <v>30439</v>
      </c>
      <c r="K12979" s="580"/>
      <c r="L12979" s="580"/>
      <c r="N12979" s="716"/>
      <c r="O12979" s="716"/>
      <c r="P12979" s="716"/>
      <c r="Q12979" s="716"/>
      <c r="R12979" s="716"/>
      <c r="S12979" s="716"/>
      <c r="T12979" s="1051"/>
      <c r="U12979" s="360" t="s">
        <v>362</v>
      </c>
      <c r="V12979" s="821">
        <v>11</v>
      </c>
      <c r="W12979" s="358">
        <f t="shared" si="405"/>
        <v>12967</v>
      </c>
      <c r="X12979" s="580"/>
    </row>
    <row r="12980" spans="8:24">
      <c r="H12980" s="360" t="s">
        <v>543</v>
      </c>
      <c r="I12980" s="821">
        <v>8</v>
      </c>
      <c r="J12980" s="358">
        <f t="shared" si="404"/>
        <v>30440</v>
      </c>
      <c r="K12980" s="580"/>
      <c r="L12980" s="580"/>
      <c r="N12980" s="716"/>
      <c r="O12980" s="716"/>
      <c r="P12980" s="716"/>
      <c r="Q12980" s="716"/>
      <c r="R12980" s="716"/>
      <c r="S12980" s="716"/>
      <c r="T12980" s="1051"/>
      <c r="U12980" s="360" t="s">
        <v>362</v>
      </c>
      <c r="V12980" s="821">
        <v>12</v>
      </c>
      <c r="W12980" s="358">
        <f t="shared" si="405"/>
        <v>12968</v>
      </c>
      <c r="X12980" s="580"/>
    </row>
    <row r="12981" spans="8:24">
      <c r="H12981" s="360" t="s">
        <v>543</v>
      </c>
      <c r="I12981" s="821">
        <v>9</v>
      </c>
      <c r="J12981" s="358">
        <f t="shared" si="404"/>
        <v>30441</v>
      </c>
      <c r="K12981" s="580"/>
      <c r="L12981" s="580"/>
      <c r="N12981" s="716"/>
      <c r="O12981" s="716"/>
      <c r="P12981" s="716"/>
      <c r="Q12981" s="716"/>
      <c r="R12981" s="716"/>
      <c r="S12981" s="716"/>
      <c r="T12981" s="1051"/>
      <c r="U12981" s="360" t="s">
        <v>362</v>
      </c>
      <c r="V12981" s="821">
        <v>13</v>
      </c>
      <c r="W12981" s="358">
        <f t="shared" si="405"/>
        <v>12969</v>
      </c>
      <c r="X12981" s="580"/>
    </row>
    <row r="12982" spans="8:24">
      <c r="H12982" s="360" t="s">
        <v>543</v>
      </c>
      <c r="I12982" s="821">
        <v>10</v>
      </c>
      <c r="J12982" s="358">
        <f t="shared" si="404"/>
        <v>30442</v>
      </c>
      <c r="K12982" s="580"/>
      <c r="L12982" s="580"/>
      <c r="N12982" s="716"/>
      <c r="O12982" s="716"/>
      <c r="P12982" s="716"/>
      <c r="Q12982" s="716"/>
      <c r="R12982" s="716"/>
      <c r="S12982" s="716"/>
      <c r="T12982" s="1051"/>
      <c r="U12982" s="360" t="s">
        <v>362</v>
      </c>
      <c r="V12982" s="821">
        <v>14</v>
      </c>
      <c r="W12982" s="358">
        <f t="shared" si="405"/>
        <v>12970</v>
      </c>
      <c r="X12982" s="580"/>
    </row>
    <row r="12983" spans="8:24">
      <c r="H12983" s="360" t="s">
        <v>543</v>
      </c>
      <c r="I12983" s="821">
        <v>11</v>
      </c>
      <c r="J12983" s="358">
        <f t="shared" si="404"/>
        <v>30443</v>
      </c>
      <c r="K12983" s="580"/>
      <c r="L12983" s="580"/>
      <c r="N12983" s="716"/>
      <c r="O12983" s="716"/>
      <c r="P12983" s="716"/>
      <c r="Q12983" s="716"/>
      <c r="R12983" s="716"/>
      <c r="S12983" s="716"/>
      <c r="T12983" s="1051"/>
      <c r="U12983" s="360" t="s">
        <v>362</v>
      </c>
      <c r="V12983" s="821">
        <v>15</v>
      </c>
      <c r="W12983" s="358">
        <f t="shared" si="405"/>
        <v>12971</v>
      </c>
      <c r="X12983" s="580"/>
    </row>
    <row r="12984" spans="8:24">
      <c r="H12984" s="360" t="s">
        <v>543</v>
      </c>
      <c r="I12984" s="821">
        <v>12</v>
      </c>
      <c r="J12984" s="358">
        <f t="shared" si="404"/>
        <v>30444</v>
      </c>
      <c r="K12984" s="580"/>
      <c r="L12984" s="580"/>
      <c r="N12984" s="716"/>
      <c r="O12984" s="716"/>
      <c r="P12984" s="716"/>
      <c r="Q12984" s="716"/>
      <c r="R12984" s="716"/>
      <c r="S12984" s="716"/>
      <c r="T12984" s="1051"/>
      <c r="U12984" s="360" t="s">
        <v>362</v>
      </c>
      <c r="V12984" s="821">
        <v>16</v>
      </c>
      <c r="W12984" s="358">
        <f t="shared" si="405"/>
        <v>12972</v>
      </c>
      <c r="X12984" s="580"/>
    </row>
    <row r="12985" spans="8:24">
      <c r="H12985" s="360" t="s">
        <v>543</v>
      </c>
      <c r="I12985" s="821">
        <v>13</v>
      </c>
      <c r="J12985" s="358">
        <f t="shared" si="404"/>
        <v>30445</v>
      </c>
      <c r="K12985" s="580"/>
      <c r="L12985" s="580"/>
      <c r="N12985" s="716"/>
      <c r="O12985" s="716"/>
      <c r="P12985" s="716"/>
      <c r="Q12985" s="716"/>
      <c r="R12985" s="716"/>
      <c r="S12985" s="716"/>
      <c r="T12985" s="1051"/>
      <c r="U12985" s="360" t="s">
        <v>362</v>
      </c>
      <c r="V12985" s="821">
        <v>17</v>
      </c>
      <c r="W12985" s="358">
        <f t="shared" si="405"/>
        <v>12973</v>
      </c>
      <c r="X12985" s="580"/>
    </row>
    <row r="12986" spans="8:24">
      <c r="H12986" s="360" t="s">
        <v>543</v>
      </c>
      <c r="I12986" s="821">
        <v>14</v>
      </c>
      <c r="J12986" s="358">
        <f t="shared" si="404"/>
        <v>30446</v>
      </c>
      <c r="K12986" s="580"/>
      <c r="L12986" s="580"/>
      <c r="N12986" s="716"/>
      <c r="O12986" s="716"/>
      <c r="P12986" s="716"/>
      <c r="Q12986" s="716"/>
      <c r="R12986" s="716"/>
      <c r="S12986" s="716"/>
      <c r="T12986" s="1051"/>
      <c r="U12986" s="360" t="s">
        <v>362</v>
      </c>
      <c r="V12986" s="821">
        <v>18</v>
      </c>
      <c r="W12986" s="358">
        <f t="shared" si="405"/>
        <v>12974</v>
      </c>
      <c r="X12986" s="580"/>
    </row>
    <row r="12987" spans="8:24">
      <c r="H12987" s="360" t="s">
        <v>543</v>
      </c>
      <c r="I12987" s="821">
        <v>15</v>
      </c>
      <c r="J12987" s="358">
        <f t="shared" si="404"/>
        <v>30447</v>
      </c>
      <c r="K12987" s="580"/>
      <c r="L12987" s="580"/>
      <c r="N12987" s="716"/>
      <c r="O12987" s="716"/>
      <c r="P12987" s="716"/>
      <c r="Q12987" s="716"/>
      <c r="R12987" s="716"/>
      <c r="S12987" s="716"/>
      <c r="T12987" s="1051"/>
      <c r="U12987" s="360" t="s">
        <v>362</v>
      </c>
      <c r="V12987" s="821">
        <v>19</v>
      </c>
      <c r="W12987" s="358">
        <f t="shared" si="405"/>
        <v>12975</v>
      </c>
      <c r="X12987" s="580"/>
    </row>
    <row r="12988" spans="8:24">
      <c r="H12988" s="360" t="s">
        <v>543</v>
      </c>
      <c r="I12988" s="821">
        <v>16</v>
      </c>
      <c r="J12988" s="358">
        <f t="shared" si="404"/>
        <v>30448</v>
      </c>
      <c r="K12988" s="580"/>
      <c r="L12988" s="580"/>
      <c r="N12988" s="716"/>
      <c r="O12988" s="716"/>
      <c r="P12988" s="716"/>
      <c r="Q12988" s="716"/>
      <c r="R12988" s="716"/>
      <c r="S12988" s="716"/>
      <c r="T12988" s="1051"/>
      <c r="U12988" s="360" t="s">
        <v>362</v>
      </c>
      <c r="V12988" s="821">
        <v>20</v>
      </c>
      <c r="W12988" s="358">
        <f t="shared" si="405"/>
        <v>12976</v>
      </c>
      <c r="X12988" s="580"/>
    </row>
    <row r="12989" spans="8:24">
      <c r="H12989" s="360" t="s">
        <v>543</v>
      </c>
      <c r="I12989" s="821">
        <v>17</v>
      </c>
      <c r="J12989" s="358">
        <f t="shared" si="404"/>
        <v>30449</v>
      </c>
      <c r="K12989" s="580"/>
      <c r="L12989" s="580"/>
      <c r="N12989" s="716"/>
      <c r="O12989" s="716"/>
      <c r="P12989" s="716"/>
      <c r="Q12989" s="716"/>
      <c r="R12989" s="716"/>
      <c r="S12989" s="716"/>
      <c r="T12989" s="1051"/>
      <c r="U12989" s="360" t="s">
        <v>362</v>
      </c>
      <c r="V12989" s="821">
        <v>21</v>
      </c>
      <c r="W12989" s="358">
        <f t="shared" si="405"/>
        <v>12977</v>
      </c>
      <c r="X12989" s="580"/>
    </row>
    <row r="12990" spans="8:24">
      <c r="H12990" s="360" t="s">
        <v>543</v>
      </c>
      <c r="I12990" s="821">
        <v>18</v>
      </c>
      <c r="J12990" s="358">
        <f t="shared" si="404"/>
        <v>30450</v>
      </c>
      <c r="K12990" s="580"/>
      <c r="L12990" s="580"/>
      <c r="N12990" s="716"/>
      <c r="O12990" s="716"/>
      <c r="P12990" s="716"/>
      <c r="Q12990" s="716"/>
      <c r="R12990" s="716"/>
      <c r="S12990" s="716"/>
      <c r="T12990" s="1051"/>
      <c r="U12990" s="360" t="s">
        <v>362</v>
      </c>
      <c r="V12990" s="821">
        <v>22</v>
      </c>
      <c r="W12990" s="358">
        <f t="shared" si="405"/>
        <v>12978</v>
      </c>
      <c r="X12990" s="580"/>
    </row>
    <row r="12991" spans="8:24">
      <c r="H12991" s="360" t="s">
        <v>543</v>
      </c>
      <c r="I12991" s="821">
        <v>19</v>
      </c>
      <c r="J12991" s="358">
        <f t="shared" si="404"/>
        <v>30451</v>
      </c>
      <c r="K12991" s="580"/>
      <c r="L12991" s="580"/>
      <c r="N12991" s="716"/>
      <c r="O12991" s="716"/>
      <c r="P12991" s="716"/>
      <c r="Q12991" s="716"/>
      <c r="R12991" s="716"/>
      <c r="S12991" s="716"/>
      <c r="T12991" s="1051"/>
      <c r="U12991" s="360" t="s">
        <v>362</v>
      </c>
      <c r="V12991" s="821">
        <v>23</v>
      </c>
      <c r="W12991" s="358">
        <f t="shared" si="405"/>
        <v>12979</v>
      </c>
      <c r="X12991" s="580"/>
    </row>
    <row r="12992" spans="8:24">
      <c r="H12992" s="360" t="s">
        <v>543</v>
      </c>
      <c r="I12992" s="821">
        <v>20</v>
      </c>
      <c r="J12992" s="358">
        <f t="shared" si="404"/>
        <v>30452</v>
      </c>
      <c r="K12992" s="580"/>
      <c r="L12992" s="580"/>
      <c r="N12992" s="716"/>
      <c r="O12992" s="716"/>
      <c r="P12992" s="716"/>
      <c r="Q12992" s="716"/>
      <c r="R12992" s="716"/>
      <c r="S12992" s="716"/>
      <c r="T12992" s="1051"/>
      <c r="U12992" s="360" t="s">
        <v>362</v>
      </c>
      <c r="V12992" s="821">
        <v>24</v>
      </c>
      <c r="W12992" s="358">
        <f t="shared" si="405"/>
        <v>12980</v>
      </c>
      <c r="X12992" s="580"/>
    </row>
    <row r="12993" spans="8:24">
      <c r="H12993" s="360" t="s">
        <v>543</v>
      </c>
      <c r="I12993" s="821">
        <v>21</v>
      </c>
      <c r="J12993" s="358">
        <f t="shared" si="404"/>
        <v>30453</v>
      </c>
      <c r="K12993" s="580"/>
      <c r="L12993" s="580"/>
      <c r="N12993" s="716"/>
      <c r="O12993" s="716"/>
      <c r="P12993" s="716"/>
      <c r="Q12993" s="716"/>
      <c r="R12993" s="716"/>
      <c r="S12993" s="716"/>
      <c r="T12993" s="1051"/>
      <c r="U12993" s="360" t="s">
        <v>362</v>
      </c>
      <c r="V12993" s="821">
        <v>25</v>
      </c>
      <c r="W12993" s="358">
        <f t="shared" si="405"/>
        <v>12981</v>
      </c>
      <c r="X12993" s="580"/>
    </row>
    <row r="12994" spans="8:24">
      <c r="H12994" s="360" t="s">
        <v>543</v>
      </c>
      <c r="I12994" s="821">
        <v>22</v>
      </c>
      <c r="J12994" s="358">
        <f t="shared" si="404"/>
        <v>30454</v>
      </c>
      <c r="K12994" s="580"/>
      <c r="L12994" s="580"/>
      <c r="N12994" s="716"/>
      <c r="O12994" s="716"/>
      <c r="P12994" s="716"/>
      <c r="Q12994" s="716"/>
      <c r="R12994" s="716"/>
      <c r="S12994" s="716"/>
      <c r="T12994" s="1051"/>
      <c r="U12994" s="360" t="s">
        <v>362</v>
      </c>
      <c r="V12994" s="821">
        <v>26</v>
      </c>
      <c r="W12994" s="358">
        <f t="shared" si="405"/>
        <v>12982</v>
      </c>
      <c r="X12994" s="580"/>
    </row>
    <row r="12995" spans="8:24">
      <c r="H12995" s="360" t="s">
        <v>543</v>
      </c>
      <c r="I12995" s="821">
        <v>23</v>
      </c>
      <c r="J12995" s="358">
        <f t="shared" si="404"/>
        <v>30455</v>
      </c>
      <c r="K12995" s="580"/>
      <c r="L12995" s="580"/>
      <c r="N12995" s="716"/>
      <c r="O12995" s="716"/>
      <c r="P12995" s="716"/>
      <c r="Q12995" s="716"/>
      <c r="R12995" s="716"/>
      <c r="S12995" s="716"/>
      <c r="T12995" s="1051"/>
      <c r="U12995" s="360" t="s">
        <v>362</v>
      </c>
      <c r="V12995" s="821">
        <v>27</v>
      </c>
      <c r="W12995" s="358">
        <f t="shared" si="405"/>
        <v>12983</v>
      </c>
      <c r="X12995" s="580"/>
    </row>
    <row r="12996" spans="8:24">
      <c r="H12996" s="360" t="s">
        <v>543</v>
      </c>
      <c r="I12996" s="821">
        <v>24</v>
      </c>
      <c r="J12996" s="358">
        <f t="shared" si="404"/>
        <v>30456</v>
      </c>
      <c r="K12996" s="580"/>
      <c r="L12996" s="580"/>
      <c r="N12996" s="716"/>
      <c r="O12996" s="716"/>
      <c r="P12996" s="716"/>
      <c r="Q12996" s="716"/>
      <c r="R12996" s="716"/>
      <c r="S12996" s="716"/>
      <c r="T12996" s="1051"/>
      <c r="U12996" s="360" t="s">
        <v>362</v>
      </c>
      <c r="V12996" s="821">
        <v>28</v>
      </c>
      <c r="W12996" s="358">
        <f t="shared" si="405"/>
        <v>12984</v>
      </c>
      <c r="X12996" s="580"/>
    </row>
    <row r="12997" spans="8:24">
      <c r="H12997" s="360" t="s">
        <v>543</v>
      </c>
      <c r="I12997" s="821">
        <v>25</v>
      </c>
      <c r="J12997" s="358">
        <f t="shared" si="404"/>
        <v>30457</v>
      </c>
      <c r="K12997" s="580"/>
      <c r="L12997" s="580"/>
      <c r="N12997" s="716"/>
      <c r="O12997" s="716"/>
      <c r="P12997" s="716"/>
      <c r="Q12997" s="716"/>
      <c r="R12997" s="716"/>
      <c r="S12997" s="716"/>
      <c r="T12997" s="1051"/>
      <c r="U12997" s="360" t="s">
        <v>362</v>
      </c>
      <c r="V12997" s="821">
        <v>29</v>
      </c>
      <c r="W12997" s="358">
        <f t="shared" si="405"/>
        <v>12985</v>
      </c>
      <c r="X12997" s="580"/>
    </row>
    <row r="12998" spans="8:24">
      <c r="H12998" s="360" t="s">
        <v>543</v>
      </c>
      <c r="I12998" s="821">
        <v>26</v>
      </c>
      <c r="J12998" s="358">
        <f t="shared" si="404"/>
        <v>30458</v>
      </c>
      <c r="K12998" s="580"/>
      <c r="L12998" s="580"/>
      <c r="N12998" s="716"/>
      <c r="O12998" s="716"/>
      <c r="P12998" s="716"/>
      <c r="Q12998" s="716"/>
      <c r="R12998" s="716"/>
      <c r="S12998" s="716"/>
      <c r="T12998" s="1051"/>
      <c r="U12998" s="360" t="s">
        <v>362</v>
      </c>
      <c r="V12998" s="821">
        <v>30</v>
      </c>
      <c r="W12998" s="358">
        <f t="shared" si="405"/>
        <v>12986</v>
      </c>
      <c r="X12998" s="580"/>
    </row>
    <row r="12999" spans="8:24">
      <c r="H12999" s="360" t="s">
        <v>543</v>
      </c>
      <c r="I12999" s="821">
        <v>27</v>
      </c>
      <c r="J12999" s="358">
        <f t="shared" si="404"/>
        <v>30459</v>
      </c>
      <c r="K12999" s="580"/>
      <c r="L12999" s="580"/>
      <c r="N12999" s="716"/>
      <c r="O12999" s="716"/>
      <c r="P12999" s="716"/>
      <c r="Q12999" s="716"/>
      <c r="R12999" s="716"/>
      <c r="S12999" s="716"/>
      <c r="T12999" s="1051"/>
      <c r="U12999" s="360" t="s">
        <v>362</v>
      </c>
      <c r="V12999" s="821">
        <v>31</v>
      </c>
      <c r="W12999" s="358">
        <f t="shared" si="405"/>
        <v>12987</v>
      </c>
      <c r="X12999" s="580"/>
    </row>
    <row r="13000" spans="8:24">
      <c r="H13000" s="360" t="s">
        <v>543</v>
      </c>
      <c r="I13000" s="821">
        <v>28</v>
      </c>
      <c r="J13000" s="358">
        <f t="shared" si="404"/>
        <v>30460</v>
      </c>
      <c r="K13000" s="580"/>
      <c r="L13000" s="580"/>
      <c r="N13000" s="716"/>
      <c r="O13000" s="716"/>
      <c r="P13000" s="716"/>
      <c r="Q13000" s="716"/>
      <c r="R13000" s="716"/>
      <c r="S13000" s="716"/>
      <c r="T13000" s="1051"/>
      <c r="U13000" s="360" t="s">
        <v>362</v>
      </c>
      <c r="V13000" s="821">
        <v>32</v>
      </c>
      <c r="W13000" s="358">
        <f t="shared" si="405"/>
        <v>12988</v>
      </c>
      <c r="X13000" s="580"/>
    </row>
    <row r="13001" spans="8:24">
      <c r="H13001" s="360" t="s">
        <v>543</v>
      </c>
      <c r="I13001" s="821">
        <v>29</v>
      </c>
      <c r="J13001" s="358">
        <f t="shared" si="404"/>
        <v>30461</v>
      </c>
      <c r="K13001" s="580"/>
      <c r="L13001" s="580"/>
      <c r="N13001" s="716"/>
      <c r="O13001" s="716"/>
      <c r="P13001" s="716"/>
      <c r="Q13001" s="716"/>
      <c r="R13001" s="716"/>
      <c r="S13001" s="716"/>
      <c r="T13001" s="1051"/>
      <c r="U13001" s="360" t="s">
        <v>362</v>
      </c>
      <c r="V13001" s="821">
        <v>33</v>
      </c>
      <c r="W13001" s="358">
        <f t="shared" si="405"/>
        <v>12989</v>
      </c>
      <c r="X13001" s="580"/>
    </row>
    <row r="13002" spans="8:24">
      <c r="H13002" s="360" t="s">
        <v>543</v>
      </c>
      <c r="I13002" s="821">
        <v>30</v>
      </c>
      <c r="J13002" s="358">
        <f t="shared" ref="J13002:J13065" si="406">J13001+1</f>
        <v>30462</v>
      </c>
      <c r="K13002" s="580"/>
      <c r="L13002" s="580"/>
      <c r="N13002" s="716"/>
      <c r="O13002" s="716"/>
      <c r="P13002" s="716"/>
      <c r="Q13002" s="716"/>
      <c r="R13002" s="716"/>
      <c r="S13002" s="716"/>
      <c r="T13002" s="1051"/>
      <c r="U13002" s="360" t="s">
        <v>362</v>
      </c>
      <c r="V13002" s="821">
        <v>34</v>
      </c>
      <c r="W13002" s="358">
        <f t="shared" ref="W13002:W13065" si="407">W13001+1</f>
        <v>12990</v>
      </c>
      <c r="X13002" s="580"/>
    </row>
    <row r="13003" spans="8:24">
      <c r="H13003" s="360" t="s">
        <v>543</v>
      </c>
      <c r="I13003" s="821">
        <v>31</v>
      </c>
      <c r="J13003" s="358">
        <f t="shared" si="406"/>
        <v>30463</v>
      </c>
      <c r="K13003" s="580"/>
      <c r="L13003" s="580"/>
      <c r="N13003" s="716"/>
      <c r="O13003" s="716"/>
      <c r="P13003" s="716"/>
      <c r="Q13003" s="716"/>
      <c r="R13003" s="716"/>
      <c r="S13003" s="716"/>
      <c r="T13003" s="1051"/>
      <c r="U13003" s="360" t="s">
        <v>362</v>
      </c>
      <c r="V13003" s="821">
        <v>35</v>
      </c>
      <c r="W13003" s="358">
        <f t="shared" si="407"/>
        <v>12991</v>
      </c>
      <c r="X13003" s="580"/>
    </row>
    <row r="13004" spans="8:24">
      <c r="H13004" s="360" t="s">
        <v>543</v>
      </c>
      <c r="I13004" s="821">
        <v>32</v>
      </c>
      <c r="J13004" s="358">
        <f t="shared" si="406"/>
        <v>30464</v>
      </c>
      <c r="K13004" s="580"/>
      <c r="L13004" s="580"/>
      <c r="N13004" s="716"/>
      <c r="O13004" s="716"/>
      <c r="P13004" s="716"/>
      <c r="Q13004" s="716"/>
      <c r="R13004" s="716"/>
      <c r="S13004" s="716"/>
      <c r="T13004" s="1051"/>
      <c r="U13004" s="360" t="s">
        <v>362</v>
      </c>
      <c r="V13004" s="821">
        <v>36</v>
      </c>
      <c r="W13004" s="358">
        <f t="shared" si="407"/>
        <v>12992</v>
      </c>
      <c r="X13004" s="580"/>
    </row>
    <row r="13005" spans="8:24">
      <c r="H13005" s="360" t="s">
        <v>543</v>
      </c>
      <c r="I13005" s="821">
        <v>33</v>
      </c>
      <c r="J13005" s="358">
        <f t="shared" si="406"/>
        <v>30465</v>
      </c>
      <c r="K13005" s="580"/>
      <c r="L13005" s="580"/>
      <c r="N13005" s="716"/>
      <c r="O13005" s="716"/>
      <c r="P13005" s="716"/>
      <c r="Q13005" s="716"/>
      <c r="R13005" s="716"/>
      <c r="S13005" s="716"/>
      <c r="T13005" s="1051"/>
      <c r="U13005" s="360" t="s">
        <v>362</v>
      </c>
      <c r="V13005" s="821">
        <v>37</v>
      </c>
      <c r="W13005" s="358">
        <f t="shared" si="407"/>
        <v>12993</v>
      </c>
      <c r="X13005" s="580"/>
    </row>
    <row r="13006" spans="8:24">
      <c r="H13006" s="360" t="s">
        <v>543</v>
      </c>
      <c r="I13006" s="821">
        <v>34</v>
      </c>
      <c r="J13006" s="358">
        <f t="shared" si="406"/>
        <v>30466</v>
      </c>
      <c r="K13006" s="580"/>
      <c r="L13006" s="580"/>
      <c r="N13006" s="716"/>
      <c r="O13006" s="716"/>
      <c r="P13006" s="716"/>
      <c r="Q13006" s="716"/>
      <c r="R13006" s="716"/>
      <c r="S13006" s="716"/>
      <c r="T13006" s="1051"/>
      <c r="U13006" s="360" t="s">
        <v>362</v>
      </c>
      <c r="V13006" s="821">
        <v>38</v>
      </c>
      <c r="W13006" s="358">
        <f t="shared" si="407"/>
        <v>12994</v>
      </c>
      <c r="X13006" s="580"/>
    </row>
    <row r="13007" spans="8:24">
      <c r="H13007" s="360" t="s">
        <v>543</v>
      </c>
      <c r="I13007" s="821">
        <v>35</v>
      </c>
      <c r="J13007" s="358">
        <f t="shared" si="406"/>
        <v>30467</v>
      </c>
      <c r="K13007" s="580"/>
      <c r="L13007" s="580"/>
      <c r="N13007" s="716"/>
      <c r="O13007" s="716"/>
      <c r="P13007" s="716"/>
      <c r="Q13007" s="716"/>
      <c r="R13007" s="716"/>
      <c r="S13007" s="716"/>
      <c r="T13007" s="1051"/>
      <c r="U13007" s="360" t="s">
        <v>362</v>
      </c>
      <c r="V13007" s="821">
        <v>39</v>
      </c>
      <c r="W13007" s="358">
        <f t="shared" si="407"/>
        <v>12995</v>
      </c>
      <c r="X13007" s="580"/>
    </row>
    <row r="13008" spans="8:24">
      <c r="H13008" s="360" t="s">
        <v>543</v>
      </c>
      <c r="I13008" s="821">
        <v>36</v>
      </c>
      <c r="J13008" s="358">
        <f t="shared" si="406"/>
        <v>30468</v>
      </c>
      <c r="K13008" s="580"/>
      <c r="L13008" s="580"/>
      <c r="N13008" s="716"/>
      <c r="O13008" s="716"/>
      <c r="P13008" s="716"/>
      <c r="Q13008" s="716"/>
      <c r="R13008" s="716"/>
      <c r="S13008" s="716"/>
      <c r="T13008" s="1051"/>
      <c r="U13008" s="360" t="s">
        <v>362</v>
      </c>
      <c r="V13008" s="821">
        <v>40</v>
      </c>
      <c r="W13008" s="358">
        <f t="shared" si="407"/>
        <v>12996</v>
      </c>
      <c r="X13008" s="580"/>
    </row>
    <row r="13009" spans="8:24">
      <c r="H13009" s="360" t="s">
        <v>543</v>
      </c>
      <c r="I13009" s="821">
        <v>37</v>
      </c>
      <c r="J13009" s="358">
        <f t="shared" si="406"/>
        <v>30469</v>
      </c>
      <c r="K13009" s="580"/>
      <c r="L13009" s="580"/>
      <c r="N13009" s="716"/>
      <c r="O13009" s="716"/>
      <c r="P13009" s="716"/>
      <c r="Q13009" s="716"/>
      <c r="R13009" s="716"/>
      <c r="S13009" s="716"/>
      <c r="T13009" s="1051"/>
      <c r="U13009" s="360" t="s">
        <v>362</v>
      </c>
      <c r="V13009" s="821">
        <v>41</v>
      </c>
      <c r="W13009" s="358">
        <f t="shared" si="407"/>
        <v>12997</v>
      </c>
      <c r="X13009" s="580"/>
    </row>
    <row r="13010" spans="8:24">
      <c r="H13010" s="360" t="s">
        <v>543</v>
      </c>
      <c r="I13010" s="821">
        <v>38</v>
      </c>
      <c r="J13010" s="358">
        <f t="shared" si="406"/>
        <v>30470</v>
      </c>
      <c r="K13010" s="580"/>
      <c r="L13010" s="580"/>
      <c r="N13010" s="716"/>
      <c r="O13010" s="716"/>
      <c r="P13010" s="716"/>
      <c r="Q13010" s="716"/>
      <c r="R13010" s="716"/>
      <c r="S13010" s="716"/>
      <c r="T13010" s="1051"/>
      <c r="U13010" s="360" t="s">
        <v>362</v>
      </c>
      <c r="V13010" s="821">
        <v>42</v>
      </c>
      <c r="W13010" s="358">
        <f t="shared" si="407"/>
        <v>12998</v>
      </c>
      <c r="X13010" s="580"/>
    </row>
    <row r="13011" spans="8:24">
      <c r="H13011" s="360" t="s">
        <v>543</v>
      </c>
      <c r="I13011" s="821">
        <v>39</v>
      </c>
      <c r="J13011" s="358">
        <f t="shared" si="406"/>
        <v>30471</v>
      </c>
      <c r="K13011" s="580"/>
      <c r="L13011" s="580"/>
      <c r="N13011" s="716"/>
      <c r="O13011" s="716"/>
      <c r="P13011" s="716"/>
      <c r="Q13011" s="716"/>
      <c r="R13011" s="716"/>
      <c r="S13011" s="716"/>
      <c r="T13011" s="1051"/>
      <c r="U13011" s="360" t="s">
        <v>362</v>
      </c>
      <c r="V13011" s="821">
        <v>43</v>
      </c>
      <c r="W13011" s="358">
        <f t="shared" si="407"/>
        <v>12999</v>
      </c>
      <c r="X13011" s="580"/>
    </row>
    <row r="13012" spans="8:24">
      <c r="H13012" s="360" t="s">
        <v>543</v>
      </c>
      <c r="I13012" s="821">
        <v>40</v>
      </c>
      <c r="J13012" s="358">
        <f t="shared" si="406"/>
        <v>30472</v>
      </c>
      <c r="K13012" s="580"/>
      <c r="L13012" s="580"/>
      <c r="N13012" s="716"/>
      <c r="O13012" s="716"/>
      <c r="P13012" s="716"/>
      <c r="Q13012" s="716"/>
      <c r="R13012" s="716"/>
      <c r="S13012" s="716"/>
      <c r="T13012" s="1051"/>
      <c r="U13012" s="360" t="s">
        <v>362</v>
      </c>
      <c r="V13012" s="821">
        <v>44</v>
      </c>
      <c r="W13012" s="358">
        <f t="shared" si="407"/>
        <v>13000</v>
      </c>
      <c r="X13012" s="580"/>
    </row>
    <row r="13013" spans="8:24">
      <c r="H13013" s="360" t="s">
        <v>543</v>
      </c>
      <c r="I13013" s="821">
        <v>41</v>
      </c>
      <c r="J13013" s="358">
        <f t="shared" si="406"/>
        <v>30473</v>
      </c>
      <c r="K13013" s="580"/>
      <c r="L13013" s="580"/>
      <c r="N13013" s="716"/>
      <c r="O13013" s="716"/>
      <c r="P13013" s="716"/>
      <c r="Q13013" s="716"/>
      <c r="R13013" s="716"/>
      <c r="S13013" s="716"/>
      <c r="T13013" s="1051"/>
      <c r="U13013" s="360" t="s">
        <v>362</v>
      </c>
      <c r="V13013" s="821">
        <v>45</v>
      </c>
      <c r="W13013" s="358">
        <f t="shared" si="407"/>
        <v>13001</v>
      </c>
      <c r="X13013" s="580"/>
    </row>
    <row r="13014" spans="8:24">
      <c r="H13014" s="360" t="s">
        <v>543</v>
      </c>
      <c r="I13014" s="821">
        <v>42</v>
      </c>
      <c r="J13014" s="358">
        <f t="shared" si="406"/>
        <v>30474</v>
      </c>
      <c r="K13014" s="580"/>
      <c r="L13014" s="580"/>
      <c r="N13014" s="716"/>
      <c r="O13014" s="716"/>
      <c r="P13014" s="716"/>
      <c r="Q13014" s="716"/>
      <c r="R13014" s="716"/>
      <c r="S13014" s="716"/>
      <c r="T13014" s="1051"/>
      <c r="U13014" s="360" t="s">
        <v>362</v>
      </c>
      <c r="V13014" s="821">
        <v>46</v>
      </c>
      <c r="W13014" s="358">
        <f t="shared" si="407"/>
        <v>13002</v>
      </c>
      <c r="X13014" s="580"/>
    </row>
    <row r="13015" spans="8:24">
      <c r="H13015" s="360" t="s">
        <v>543</v>
      </c>
      <c r="I13015" s="821">
        <v>43</v>
      </c>
      <c r="J13015" s="358">
        <f t="shared" si="406"/>
        <v>30475</v>
      </c>
      <c r="K13015" s="580"/>
      <c r="L13015" s="580"/>
      <c r="N13015" s="716"/>
      <c r="O13015" s="716"/>
      <c r="P13015" s="716"/>
      <c r="Q13015" s="716"/>
      <c r="R13015" s="716"/>
      <c r="S13015" s="716"/>
      <c r="T13015" s="1051"/>
      <c r="U13015" s="360" t="s">
        <v>362</v>
      </c>
      <c r="V13015" s="821">
        <v>47</v>
      </c>
      <c r="W13015" s="358">
        <f t="shared" si="407"/>
        <v>13003</v>
      </c>
      <c r="X13015" s="580"/>
    </row>
    <row r="13016" spans="8:24">
      <c r="H13016" s="360" t="s">
        <v>543</v>
      </c>
      <c r="I13016" s="821">
        <v>44</v>
      </c>
      <c r="J13016" s="358">
        <f t="shared" si="406"/>
        <v>30476</v>
      </c>
      <c r="K13016" s="580"/>
      <c r="L13016" s="580"/>
      <c r="N13016" s="716"/>
      <c r="O13016" s="716"/>
      <c r="P13016" s="716"/>
      <c r="Q13016" s="716"/>
      <c r="R13016" s="716"/>
      <c r="S13016" s="716"/>
      <c r="T13016" s="1051"/>
      <c r="U13016" s="360" t="s">
        <v>362</v>
      </c>
      <c r="V13016" s="821">
        <v>48</v>
      </c>
      <c r="W13016" s="358">
        <f t="shared" si="407"/>
        <v>13004</v>
      </c>
      <c r="X13016" s="580"/>
    </row>
    <row r="13017" spans="8:24">
      <c r="H13017" s="360" t="s">
        <v>543</v>
      </c>
      <c r="I13017" s="821">
        <v>45</v>
      </c>
      <c r="J13017" s="358">
        <f t="shared" si="406"/>
        <v>30477</v>
      </c>
      <c r="K13017" s="580"/>
      <c r="L13017" s="580"/>
      <c r="N13017" s="716"/>
      <c r="O13017" s="716"/>
      <c r="P13017" s="716"/>
      <c r="Q13017" s="716"/>
      <c r="R13017" s="716"/>
      <c r="S13017" s="716"/>
      <c r="T13017" s="1051"/>
      <c r="U13017" s="360" t="s">
        <v>362</v>
      </c>
      <c r="V13017" s="821">
        <v>49</v>
      </c>
      <c r="W13017" s="358">
        <f t="shared" si="407"/>
        <v>13005</v>
      </c>
      <c r="X13017" s="580"/>
    </row>
    <row r="13018" spans="8:24">
      <c r="H13018" s="360" t="s">
        <v>543</v>
      </c>
      <c r="I13018" s="821">
        <v>46</v>
      </c>
      <c r="J13018" s="358">
        <f t="shared" si="406"/>
        <v>30478</v>
      </c>
      <c r="K13018" s="580"/>
      <c r="L13018" s="580"/>
      <c r="N13018" s="716"/>
      <c r="O13018" s="716"/>
      <c r="P13018" s="716"/>
      <c r="Q13018" s="716"/>
      <c r="R13018" s="716"/>
      <c r="S13018" s="716"/>
      <c r="T13018" s="1051"/>
      <c r="U13018" s="360" t="s">
        <v>362</v>
      </c>
      <c r="V13018" s="821">
        <v>50</v>
      </c>
      <c r="W13018" s="358">
        <f t="shared" si="407"/>
        <v>13006</v>
      </c>
      <c r="X13018" s="580"/>
    </row>
    <row r="13019" spans="8:24">
      <c r="H13019" s="360" t="s">
        <v>543</v>
      </c>
      <c r="I13019" s="821">
        <v>47</v>
      </c>
      <c r="J13019" s="358">
        <f t="shared" si="406"/>
        <v>30479</v>
      </c>
      <c r="K13019" s="580"/>
      <c r="L13019" s="580"/>
      <c r="N13019" s="716"/>
      <c r="O13019" s="716"/>
      <c r="P13019" s="716"/>
      <c r="Q13019" s="716"/>
      <c r="R13019" s="716"/>
      <c r="S13019" s="716"/>
      <c r="T13019" s="1051"/>
      <c r="U13019" s="360" t="s">
        <v>362</v>
      </c>
      <c r="V13019" s="821">
        <v>51</v>
      </c>
      <c r="W13019" s="358">
        <f t="shared" si="407"/>
        <v>13007</v>
      </c>
      <c r="X13019" s="580"/>
    </row>
    <row r="13020" spans="8:24">
      <c r="H13020" s="360" t="s">
        <v>543</v>
      </c>
      <c r="I13020" s="821">
        <v>48</v>
      </c>
      <c r="J13020" s="358">
        <f t="shared" si="406"/>
        <v>30480</v>
      </c>
      <c r="K13020" s="580"/>
      <c r="L13020" s="580"/>
      <c r="N13020" s="716"/>
      <c r="O13020" s="716"/>
      <c r="P13020" s="716"/>
      <c r="Q13020" s="716"/>
      <c r="R13020" s="716"/>
      <c r="S13020" s="716"/>
      <c r="T13020" s="1051"/>
      <c r="U13020" s="360" t="s">
        <v>362</v>
      </c>
      <c r="V13020" s="821">
        <v>52</v>
      </c>
      <c r="W13020" s="358">
        <f t="shared" si="407"/>
        <v>13008</v>
      </c>
      <c r="X13020" s="580"/>
    </row>
    <row r="13021" spans="8:24">
      <c r="H13021" s="360" t="s">
        <v>543</v>
      </c>
      <c r="I13021" s="821">
        <v>49</v>
      </c>
      <c r="J13021" s="358">
        <f t="shared" si="406"/>
        <v>30481</v>
      </c>
      <c r="K13021" s="580"/>
      <c r="L13021" s="580"/>
      <c r="N13021" s="716"/>
      <c r="O13021" s="716"/>
      <c r="P13021" s="716"/>
      <c r="Q13021" s="716"/>
      <c r="R13021" s="716"/>
      <c r="S13021" s="716"/>
      <c r="T13021" s="1051"/>
      <c r="U13021" s="360" t="s">
        <v>362</v>
      </c>
      <c r="V13021" s="821">
        <v>53</v>
      </c>
      <c r="W13021" s="358">
        <f t="shared" si="407"/>
        <v>13009</v>
      </c>
      <c r="X13021" s="580"/>
    </row>
    <row r="13022" spans="8:24">
      <c r="H13022" s="360" t="s">
        <v>543</v>
      </c>
      <c r="I13022" s="821">
        <v>50</v>
      </c>
      <c r="J13022" s="358">
        <f t="shared" si="406"/>
        <v>30482</v>
      </c>
      <c r="K13022" s="580"/>
      <c r="L13022" s="580"/>
      <c r="N13022" s="716"/>
      <c r="O13022" s="716"/>
      <c r="P13022" s="716"/>
      <c r="Q13022" s="716"/>
      <c r="R13022" s="716"/>
      <c r="S13022" s="716"/>
      <c r="T13022" s="1051"/>
      <c r="U13022" s="360" t="s">
        <v>362</v>
      </c>
      <c r="V13022" s="821">
        <v>54</v>
      </c>
      <c r="W13022" s="358">
        <f t="shared" si="407"/>
        <v>13010</v>
      </c>
      <c r="X13022" s="580"/>
    </row>
    <row r="13023" spans="8:24">
      <c r="H13023" s="360" t="s">
        <v>543</v>
      </c>
      <c r="I13023" s="821">
        <v>51</v>
      </c>
      <c r="J13023" s="358">
        <f t="shared" si="406"/>
        <v>30483</v>
      </c>
      <c r="K13023" s="580"/>
      <c r="L13023" s="580"/>
      <c r="N13023" s="716"/>
      <c r="O13023" s="716"/>
      <c r="P13023" s="716"/>
      <c r="Q13023" s="716"/>
      <c r="R13023" s="716"/>
      <c r="S13023" s="716"/>
      <c r="T13023" s="1051"/>
      <c r="U13023" s="360" t="s">
        <v>362</v>
      </c>
      <c r="V13023" s="821">
        <v>55</v>
      </c>
      <c r="W13023" s="358">
        <f t="shared" si="407"/>
        <v>13011</v>
      </c>
      <c r="X13023" s="580"/>
    </row>
    <row r="13024" spans="8:24">
      <c r="H13024" s="360" t="s">
        <v>543</v>
      </c>
      <c r="I13024" s="821">
        <v>52</v>
      </c>
      <c r="J13024" s="358">
        <f t="shared" si="406"/>
        <v>30484</v>
      </c>
      <c r="K13024" s="580"/>
      <c r="L13024" s="580"/>
      <c r="N13024" s="716"/>
      <c r="O13024" s="716"/>
      <c r="P13024" s="716"/>
      <c r="Q13024" s="716"/>
      <c r="R13024" s="716"/>
      <c r="S13024" s="716"/>
      <c r="T13024" s="1051"/>
      <c r="U13024" s="360" t="s">
        <v>362</v>
      </c>
      <c r="V13024" s="821">
        <v>56</v>
      </c>
      <c r="W13024" s="358">
        <f t="shared" si="407"/>
        <v>13012</v>
      </c>
      <c r="X13024" s="580"/>
    </row>
    <row r="13025" spans="8:24">
      <c r="H13025" s="360" t="s">
        <v>543</v>
      </c>
      <c r="I13025" s="821">
        <v>53</v>
      </c>
      <c r="J13025" s="358">
        <f t="shared" si="406"/>
        <v>30485</v>
      </c>
      <c r="K13025" s="580"/>
      <c r="L13025" s="580"/>
      <c r="N13025" s="716"/>
      <c r="O13025" s="716"/>
      <c r="P13025" s="716"/>
      <c r="Q13025" s="716"/>
      <c r="R13025" s="716"/>
      <c r="S13025" s="716"/>
      <c r="T13025" s="1051"/>
      <c r="U13025" s="360" t="s">
        <v>362</v>
      </c>
      <c r="V13025" s="821">
        <v>57</v>
      </c>
      <c r="W13025" s="358">
        <f t="shared" si="407"/>
        <v>13013</v>
      </c>
      <c r="X13025" s="580"/>
    </row>
    <row r="13026" spans="8:24">
      <c r="H13026" s="360" t="s">
        <v>543</v>
      </c>
      <c r="I13026" s="821">
        <v>54</v>
      </c>
      <c r="J13026" s="358">
        <f t="shared" si="406"/>
        <v>30486</v>
      </c>
      <c r="K13026" s="580"/>
      <c r="L13026" s="580"/>
      <c r="N13026" s="716"/>
      <c r="O13026" s="716"/>
      <c r="P13026" s="716"/>
      <c r="Q13026" s="716"/>
      <c r="R13026" s="716"/>
      <c r="S13026" s="716"/>
      <c r="T13026" s="1051"/>
      <c r="U13026" s="360" t="s">
        <v>362</v>
      </c>
      <c r="V13026" s="821">
        <v>58</v>
      </c>
      <c r="W13026" s="358">
        <f t="shared" si="407"/>
        <v>13014</v>
      </c>
      <c r="X13026" s="580"/>
    </row>
    <row r="13027" spans="8:24">
      <c r="H13027" s="360" t="s">
        <v>543</v>
      </c>
      <c r="I13027" s="821">
        <v>55</v>
      </c>
      <c r="J13027" s="358">
        <f t="shared" si="406"/>
        <v>30487</v>
      </c>
      <c r="K13027" s="580"/>
      <c r="L13027" s="580"/>
      <c r="N13027" s="716"/>
      <c r="O13027" s="716"/>
      <c r="P13027" s="716"/>
      <c r="Q13027" s="716"/>
      <c r="R13027" s="716"/>
      <c r="S13027" s="716"/>
      <c r="T13027" s="1051"/>
      <c r="U13027" s="360" t="s">
        <v>362</v>
      </c>
      <c r="V13027" s="821">
        <v>59</v>
      </c>
      <c r="W13027" s="358">
        <f t="shared" si="407"/>
        <v>13015</v>
      </c>
      <c r="X13027" s="580"/>
    </row>
    <row r="13028" spans="8:24">
      <c r="H13028" s="360" t="s">
        <v>543</v>
      </c>
      <c r="I13028" s="821">
        <v>56</v>
      </c>
      <c r="J13028" s="358">
        <f t="shared" si="406"/>
        <v>30488</v>
      </c>
      <c r="K13028" s="580"/>
      <c r="L13028" s="580"/>
      <c r="N13028" s="716"/>
      <c r="O13028" s="716"/>
      <c r="P13028" s="716"/>
      <c r="Q13028" s="716"/>
      <c r="R13028" s="716"/>
      <c r="S13028" s="716"/>
      <c r="T13028" s="1051"/>
      <c r="U13028" s="360" t="s">
        <v>362</v>
      </c>
      <c r="V13028" s="821">
        <v>60</v>
      </c>
      <c r="W13028" s="358">
        <f t="shared" si="407"/>
        <v>13016</v>
      </c>
      <c r="X13028" s="580"/>
    </row>
    <row r="13029" spans="8:24">
      <c r="H13029" s="360" t="s">
        <v>543</v>
      </c>
      <c r="I13029" s="821">
        <v>57</v>
      </c>
      <c r="J13029" s="358">
        <f t="shared" si="406"/>
        <v>30489</v>
      </c>
      <c r="K13029" s="580"/>
      <c r="L13029" s="580"/>
      <c r="N13029" s="716"/>
      <c r="O13029" s="716"/>
      <c r="P13029" s="716"/>
      <c r="Q13029" s="716"/>
      <c r="R13029" s="716"/>
      <c r="S13029" s="716"/>
      <c r="T13029" s="1051"/>
      <c r="U13029" s="360" t="s">
        <v>362</v>
      </c>
      <c r="V13029" s="821">
        <v>61</v>
      </c>
      <c r="W13029" s="358">
        <f t="shared" si="407"/>
        <v>13017</v>
      </c>
      <c r="X13029" s="580"/>
    </row>
    <row r="13030" spans="8:24">
      <c r="H13030" s="360" t="s">
        <v>543</v>
      </c>
      <c r="I13030" s="821">
        <v>58</v>
      </c>
      <c r="J13030" s="358">
        <f t="shared" si="406"/>
        <v>30490</v>
      </c>
      <c r="K13030" s="580"/>
      <c r="L13030" s="580"/>
      <c r="N13030" s="716"/>
      <c r="O13030" s="716"/>
      <c r="P13030" s="716"/>
      <c r="Q13030" s="716"/>
      <c r="R13030" s="716"/>
      <c r="S13030" s="716"/>
      <c r="T13030" s="1051"/>
      <c r="U13030" s="360" t="s">
        <v>362</v>
      </c>
      <c r="V13030" s="821">
        <v>62</v>
      </c>
      <c r="W13030" s="358">
        <f t="shared" si="407"/>
        <v>13018</v>
      </c>
      <c r="X13030" s="580"/>
    </row>
    <row r="13031" spans="8:24">
      <c r="H13031" s="360" t="s">
        <v>543</v>
      </c>
      <c r="I13031" s="821">
        <v>59</v>
      </c>
      <c r="J13031" s="358">
        <f t="shared" si="406"/>
        <v>30491</v>
      </c>
      <c r="K13031" s="580"/>
      <c r="L13031" s="580"/>
      <c r="N13031" s="716"/>
      <c r="O13031" s="716"/>
      <c r="P13031" s="716"/>
      <c r="Q13031" s="716"/>
      <c r="R13031" s="716"/>
      <c r="S13031" s="716"/>
      <c r="T13031" s="1051"/>
      <c r="U13031" s="360" t="s">
        <v>362</v>
      </c>
      <c r="V13031" s="821">
        <v>63</v>
      </c>
      <c r="W13031" s="358">
        <f t="shared" si="407"/>
        <v>13019</v>
      </c>
      <c r="X13031" s="580"/>
    </row>
    <row r="13032" spans="8:24">
      <c r="H13032" s="360" t="s">
        <v>543</v>
      </c>
      <c r="I13032" s="821">
        <v>60</v>
      </c>
      <c r="J13032" s="358">
        <f t="shared" si="406"/>
        <v>30492</v>
      </c>
      <c r="K13032" s="580"/>
      <c r="L13032" s="580"/>
      <c r="N13032" s="716"/>
      <c r="O13032" s="716"/>
      <c r="P13032" s="716"/>
      <c r="Q13032" s="716"/>
      <c r="R13032" s="716"/>
      <c r="S13032" s="716"/>
      <c r="T13032" s="1051"/>
      <c r="U13032" s="360" t="s">
        <v>362</v>
      </c>
      <c r="V13032" s="821">
        <v>64</v>
      </c>
      <c r="W13032" s="358">
        <f t="shared" si="407"/>
        <v>13020</v>
      </c>
      <c r="X13032" s="580"/>
    </row>
    <row r="13033" spans="8:24">
      <c r="H13033" s="360" t="s">
        <v>543</v>
      </c>
      <c r="I13033" s="821">
        <v>61</v>
      </c>
      <c r="J13033" s="358">
        <f t="shared" si="406"/>
        <v>30493</v>
      </c>
      <c r="K13033" s="580"/>
      <c r="L13033" s="580"/>
      <c r="N13033" s="716"/>
      <c r="O13033" s="716"/>
      <c r="P13033" s="716"/>
      <c r="Q13033" s="716"/>
      <c r="R13033" s="716"/>
      <c r="S13033" s="716"/>
      <c r="T13033" s="1051"/>
      <c r="U13033" s="360" t="s">
        <v>362</v>
      </c>
      <c r="V13033" s="821">
        <v>65</v>
      </c>
      <c r="W13033" s="358">
        <f t="shared" si="407"/>
        <v>13021</v>
      </c>
      <c r="X13033" s="580"/>
    </row>
    <row r="13034" spans="8:24">
      <c r="H13034" s="360" t="s">
        <v>543</v>
      </c>
      <c r="I13034" s="821">
        <v>62</v>
      </c>
      <c r="J13034" s="358">
        <f t="shared" si="406"/>
        <v>30494</v>
      </c>
      <c r="K13034" s="580"/>
      <c r="L13034" s="580"/>
      <c r="N13034" s="716"/>
      <c r="O13034" s="716"/>
      <c r="P13034" s="716"/>
      <c r="Q13034" s="716"/>
      <c r="R13034" s="716"/>
      <c r="S13034" s="716"/>
      <c r="T13034" s="1051"/>
      <c r="U13034" s="360" t="s">
        <v>362</v>
      </c>
      <c r="V13034" s="821">
        <v>66</v>
      </c>
      <c r="W13034" s="358">
        <f t="shared" si="407"/>
        <v>13022</v>
      </c>
      <c r="X13034" s="580"/>
    </row>
    <row r="13035" spans="8:24">
      <c r="H13035" s="360" t="s">
        <v>543</v>
      </c>
      <c r="I13035" s="821">
        <v>63</v>
      </c>
      <c r="J13035" s="358">
        <f t="shared" si="406"/>
        <v>30495</v>
      </c>
      <c r="K13035" s="580"/>
      <c r="L13035" s="580"/>
      <c r="N13035" s="716"/>
      <c r="O13035" s="716"/>
      <c r="P13035" s="716"/>
      <c r="Q13035" s="716"/>
      <c r="R13035" s="716"/>
      <c r="S13035" s="716"/>
      <c r="T13035" s="1051"/>
      <c r="U13035" s="360" t="s">
        <v>362</v>
      </c>
      <c r="V13035" s="821">
        <v>67</v>
      </c>
      <c r="W13035" s="358">
        <f t="shared" si="407"/>
        <v>13023</v>
      </c>
      <c r="X13035" s="580"/>
    </row>
    <row r="13036" spans="8:24">
      <c r="H13036" s="360" t="s">
        <v>543</v>
      </c>
      <c r="I13036" s="821">
        <v>64</v>
      </c>
      <c r="J13036" s="358">
        <f t="shared" si="406"/>
        <v>30496</v>
      </c>
      <c r="K13036" s="580"/>
      <c r="L13036" s="580"/>
      <c r="N13036" s="716"/>
      <c r="O13036" s="716"/>
      <c r="P13036" s="716"/>
      <c r="Q13036" s="716"/>
      <c r="R13036" s="716"/>
      <c r="S13036" s="716"/>
      <c r="T13036" s="1051"/>
      <c r="U13036" s="360" t="s">
        <v>362</v>
      </c>
      <c r="V13036" s="821">
        <v>68</v>
      </c>
      <c r="W13036" s="358">
        <f t="shared" si="407"/>
        <v>13024</v>
      </c>
      <c r="X13036" s="580"/>
    </row>
    <row r="13037" spans="8:24">
      <c r="H13037" s="360" t="s">
        <v>543</v>
      </c>
      <c r="I13037" s="821">
        <v>65</v>
      </c>
      <c r="J13037" s="358">
        <f t="shared" si="406"/>
        <v>30497</v>
      </c>
      <c r="K13037" s="580"/>
      <c r="L13037" s="580"/>
      <c r="N13037" s="716"/>
      <c r="O13037" s="716"/>
      <c r="P13037" s="716"/>
      <c r="Q13037" s="716"/>
      <c r="R13037" s="716"/>
      <c r="S13037" s="716"/>
      <c r="T13037" s="1051"/>
      <c r="U13037" s="360" t="s">
        <v>362</v>
      </c>
      <c r="V13037" s="821">
        <v>69</v>
      </c>
      <c r="W13037" s="358">
        <f t="shared" si="407"/>
        <v>13025</v>
      </c>
      <c r="X13037" s="580"/>
    </row>
    <row r="13038" spans="8:24">
      <c r="H13038" s="360" t="s">
        <v>543</v>
      </c>
      <c r="I13038" s="821">
        <v>66</v>
      </c>
      <c r="J13038" s="358">
        <f t="shared" si="406"/>
        <v>30498</v>
      </c>
      <c r="K13038" s="580"/>
      <c r="L13038" s="580"/>
      <c r="N13038" s="716"/>
      <c r="O13038" s="716"/>
      <c r="P13038" s="716"/>
      <c r="Q13038" s="716"/>
      <c r="R13038" s="716"/>
      <c r="S13038" s="716"/>
      <c r="T13038" s="1051"/>
      <c r="U13038" s="360" t="s">
        <v>362</v>
      </c>
      <c r="V13038" s="821">
        <v>70</v>
      </c>
      <c r="W13038" s="358">
        <f t="shared" si="407"/>
        <v>13026</v>
      </c>
      <c r="X13038" s="580"/>
    </row>
    <row r="13039" spans="8:24">
      <c r="H13039" s="360" t="s">
        <v>543</v>
      </c>
      <c r="I13039" s="821">
        <v>67</v>
      </c>
      <c r="J13039" s="358">
        <f t="shared" si="406"/>
        <v>30499</v>
      </c>
      <c r="K13039" s="580"/>
      <c r="L13039" s="580"/>
      <c r="N13039" s="716"/>
      <c r="O13039" s="716"/>
      <c r="P13039" s="716"/>
      <c r="Q13039" s="716"/>
      <c r="R13039" s="716"/>
      <c r="S13039" s="716"/>
      <c r="T13039" s="1051"/>
      <c r="U13039" s="360" t="s">
        <v>362</v>
      </c>
      <c r="V13039" s="821">
        <v>71</v>
      </c>
      <c r="W13039" s="358">
        <f t="shared" si="407"/>
        <v>13027</v>
      </c>
      <c r="X13039" s="580"/>
    </row>
    <row r="13040" spans="8:24">
      <c r="H13040" s="360" t="s">
        <v>543</v>
      </c>
      <c r="I13040" s="821">
        <v>68</v>
      </c>
      <c r="J13040" s="358">
        <f t="shared" si="406"/>
        <v>30500</v>
      </c>
      <c r="K13040" s="580"/>
      <c r="L13040" s="580"/>
      <c r="N13040" s="716"/>
      <c r="O13040" s="716"/>
      <c r="P13040" s="716"/>
      <c r="Q13040" s="716"/>
      <c r="R13040" s="716"/>
      <c r="S13040" s="716"/>
      <c r="T13040" s="1051"/>
      <c r="U13040" s="360" t="s">
        <v>362</v>
      </c>
      <c r="V13040" s="821">
        <v>72</v>
      </c>
      <c r="W13040" s="358">
        <f t="shared" si="407"/>
        <v>13028</v>
      </c>
      <c r="X13040" s="580"/>
    </row>
    <row r="13041" spans="8:24">
      <c r="H13041" s="360" t="s">
        <v>543</v>
      </c>
      <c r="I13041" s="821">
        <v>69</v>
      </c>
      <c r="J13041" s="358">
        <f t="shared" si="406"/>
        <v>30501</v>
      </c>
      <c r="K13041" s="580"/>
      <c r="L13041" s="580"/>
      <c r="N13041" s="716"/>
      <c r="O13041" s="716"/>
      <c r="P13041" s="716"/>
      <c r="Q13041" s="716"/>
      <c r="R13041" s="716"/>
      <c r="S13041" s="716"/>
      <c r="T13041" s="1051"/>
      <c r="U13041" s="360" t="s">
        <v>362</v>
      </c>
      <c r="V13041" s="821">
        <v>73</v>
      </c>
      <c r="W13041" s="358">
        <f t="shared" si="407"/>
        <v>13029</v>
      </c>
      <c r="X13041" s="580"/>
    </row>
    <row r="13042" spans="8:24">
      <c r="H13042" s="360" t="s">
        <v>543</v>
      </c>
      <c r="I13042" s="821">
        <v>70</v>
      </c>
      <c r="J13042" s="358">
        <f t="shared" si="406"/>
        <v>30502</v>
      </c>
      <c r="K13042" s="580"/>
      <c r="L13042" s="580"/>
      <c r="N13042" s="716"/>
      <c r="O13042" s="716"/>
      <c r="P13042" s="716"/>
      <c r="Q13042" s="716"/>
      <c r="R13042" s="716"/>
      <c r="S13042" s="716"/>
      <c r="T13042" s="1051"/>
      <c r="U13042" s="360" t="s">
        <v>362</v>
      </c>
      <c r="V13042" s="821">
        <v>74</v>
      </c>
      <c r="W13042" s="358">
        <f t="shared" si="407"/>
        <v>13030</v>
      </c>
      <c r="X13042" s="580"/>
    </row>
    <row r="13043" spans="8:24">
      <c r="H13043" s="360" t="s">
        <v>543</v>
      </c>
      <c r="I13043" s="821">
        <v>71</v>
      </c>
      <c r="J13043" s="358">
        <f t="shared" si="406"/>
        <v>30503</v>
      </c>
      <c r="K13043" s="580"/>
      <c r="L13043" s="580"/>
      <c r="N13043" s="716"/>
      <c r="O13043" s="716"/>
      <c r="P13043" s="716"/>
      <c r="Q13043" s="716"/>
      <c r="R13043" s="716"/>
      <c r="S13043" s="716"/>
      <c r="T13043" s="1051"/>
      <c r="U13043" s="360" t="s">
        <v>362</v>
      </c>
      <c r="V13043" s="821">
        <v>75</v>
      </c>
      <c r="W13043" s="358">
        <f t="shared" si="407"/>
        <v>13031</v>
      </c>
      <c r="X13043" s="580"/>
    </row>
    <row r="13044" spans="8:24">
      <c r="H13044" s="360" t="s">
        <v>543</v>
      </c>
      <c r="I13044" s="821">
        <v>72</v>
      </c>
      <c r="J13044" s="358">
        <f t="shared" si="406"/>
        <v>30504</v>
      </c>
      <c r="K13044" s="580"/>
      <c r="L13044" s="580"/>
      <c r="N13044" s="716"/>
      <c r="O13044" s="716"/>
      <c r="P13044" s="716"/>
      <c r="Q13044" s="716"/>
      <c r="R13044" s="716"/>
      <c r="S13044" s="716"/>
      <c r="T13044" s="1051"/>
      <c r="U13044" s="360" t="s">
        <v>362</v>
      </c>
      <c r="V13044" s="821">
        <v>76</v>
      </c>
      <c r="W13044" s="358">
        <f t="shared" si="407"/>
        <v>13032</v>
      </c>
      <c r="X13044" s="580"/>
    </row>
    <row r="13045" spans="8:24">
      <c r="H13045" s="360" t="s">
        <v>543</v>
      </c>
      <c r="I13045" s="821">
        <v>73</v>
      </c>
      <c r="J13045" s="358">
        <f t="shared" si="406"/>
        <v>30505</v>
      </c>
      <c r="K13045" s="580"/>
      <c r="L13045" s="580"/>
      <c r="N13045" s="716"/>
      <c r="O13045" s="716"/>
      <c r="P13045" s="716"/>
      <c r="Q13045" s="716"/>
      <c r="R13045" s="716"/>
      <c r="S13045" s="716"/>
      <c r="T13045" s="1051"/>
      <c r="U13045" s="360" t="s">
        <v>362</v>
      </c>
      <c r="V13045" s="821">
        <v>77</v>
      </c>
      <c r="W13045" s="358">
        <f t="shared" si="407"/>
        <v>13033</v>
      </c>
      <c r="X13045" s="580"/>
    </row>
    <row r="13046" spans="8:24">
      <c r="H13046" s="360" t="s">
        <v>543</v>
      </c>
      <c r="I13046" s="821">
        <v>74</v>
      </c>
      <c r="J13046" s="358">
        <f t="shared" si="406"/>
        <v>30506</v>
      </c>
      <c r="K13046" s="580"/>
      <c r="L13046" s="580"/>
      <c r="N13046" s="716"/>
      <c r="O13046" s="716"/>
      <c r="P13046" s="716"/>
      <c r="Q13046" s="716"/>
      <c r="R13046" s="716"/>
      <c r="S13046" s="716"/>
      <c r="T13046" s="1051"/>
      <c r="U13046" s="360" t="s">
        <v>362</v>
      </c>
      <c r="V13046" s="821">
        <v>78</v>
      </c>
      <c r="W13046" s="358">
        <f t="shared" si="407"/>
        <v>13034</v>
      </c>
      <c r="X13046" s="580"/>
    </row>
    <row r="13047" spans="8:24">
      <c r="H13047" s="360" t="s">
        <v>543</v>
      </c>
      <c r="I13047" s="821">
        <v>75</v>
      </c>
      <c r="J13047" s="358">
        <f t="shared" si="406"/>
        <v>30507</v>
      </c>
      <c r="K13047" s="580"/>
      <c r="L13047" s="580"/>
      <c r="N13047" s="716"/>
      <c r="O13047" s="716"/>
      <c r="P13047" s="716"/>
      <c r="Q13047" s="716"/>
      <c r="R13047" s="716"/>
      <c r="S13047" s="716"/>
      <c r="T13047" s="1051"/>
      <c r="U13047" s="360" t="s">
        <v>362</v>
      </c>
      <c r="V13047" s="821">
        <v>79</v>
      </c>
      <c r="W13047" s="358">
        <f t="shared" si="407"/>
        <v>13035</v>
      </c>
      <c r="X13047" s="580"/>
    </row>
    <row r="13048" spans="8:24">
      <c r="H13048" s="360" t="s">
        <v>543</v>
      </c>
      <c r="I13048" s="821">
        <v>76</v>
      </c>
      <c r="J13048" s="358">
        <f t="shared" si="406"/>
        <v>30508</v>
      </c>
      <c r="K13048" s="580"/>
      <c r="L13048" s="580"/>
      <c r="N13048" s="716"/>
      <c r="O13048" s="716"/>
      <c r="P13048" s="716"/>
      <c r="Q13048" s="716"/>
      <c r="R13048" s="716"/>
      <c r="S13048" s="716"/>
      <c r="T13048" s="1051"/>
      <c r="U13048" s="360" t="s">
        <v>362</v>
      </c>
      <c r="V13048" s="821">
        <v>80</v>
      </c>
      <c r="W13048" s="358">
        <f t="shared" si="407"/>
        <v>13036</v>
      </c>
      <c r="X13048" s="580"/>
    </row>
    <row r="13049" spans="8:24">
      <c r="H13049" s="360" t="s">
        <v>543</v>
      </c>
      <c r="I13049" s="821">
        <v>77</v>
      </c>
      <c r="J13049" s="358">
        <f t="shared" si="406"/>
        <v>30509</v>
      </c>
      <c r="K13049" s="580"/>
      <c r="L13049" s="580"/>
      <c r="N13049" s="716"/>
      <c r="O13049" s="716"/>
      <c r="P13049" s="716"/>
      <c r="Q13049" s="716"/>
      <c r="R13049" s="716"/>
      <c r="S13049" s="716"/>
      <c r="T13049" s="1051"/>
      <c r="U13049" s="360" t="s">
        <v>362</v>
      </c>
      <c r="V13049" s="821">
        <v>81</v>
      </c>
      <c r="W13049" s="358">
        <f t="shared" si="407"/>
        <v>13037</v>
      </c>
      <c r="X13049" s="580"/>
    </row>
    <row r="13050" spans="8:24">
      <c r="H13050" s="360" t="s">
        <v>543</v>
      </c>
      <c r="I13050" s="821">
        <v>78</v>
      </c>
      <c r="J13050" s="358">
        <f t="shared" si="406"/>
        <v>30510</v>
      </c>
      <c r="K13050" s="580"/>
      <c r="L13050" s="580"/>
      <c r="N13050" s="716"/>
      <c r="O13050" s="716"/>
      <c r="P13050" s="716"/>
      <c r="Q13050" s="716"/>
      <c r="R13050" s="716"/>
      <c r="S13050" s="716"/>
      <c r="T13050" s="1051"/>
      <c r="U13050" s="360" t="s">
        <v>362</v>
      </c>
      <c r="V13050" s="821">
        <v>82</v>
      </c>
      <c r="W13050" s="358">
        <f t="shared" si="407"/>
        <v>13038</v>
      </c>
      <c r="X13050" s="580"/>
    </row>
    <row r="13051" spans="8:24">
      <c r="H13051" s="360" t="s">
        <v>543</v>
      </c>
      <c r="I13051" s="821">
        <v>79</v>
      </c>
      <c r="J13051" s="358">
        <f t="shared" si="406"/>
        <v>30511</v>
      </c>
      <c r="K13051" s="580"/>
      <c r="L13051" s="580"/>
      <c r="N13051" s="716"/>
      <c r="O13051" s="716"/>
      <c r="P13051" s="716"/>
      <c r="Q13051" s="716"/>
      <c r="R13051" s="716"/>
      <c r="S13051" s="716"/>
      <c r="T13051" s="1051"/>
      <c r="U13051" s="360" t="s">
        <v>362</v>
      </c>
      <c r="V13051" s="821">
        <v>83</v>
      </c>
      <c r="W13051" s="358">
        <f t="shared" si="407"/>
        <v>13039</v>
      </c>
      <c r="X13051" s="580"/>
    </row>
    <row r="13052" spans="8:24">
      <c r="H13052" s="360" t="s">
        <v>543</v>
      </c>
      <c r="I13052" s="821">
        <v>80</v>
      </c>
      <c r="J13052" s="358">
        <f t="shared" si="406"/>
        <v>30512</v>
      </c>
      <c r="K13052" s="580"/>
      <c r="L13052" s="580"/>
      <c r="N13052" s="716"/>
      <c r="O13052" s="716"/>
      <c r="P13052" s="716"/>
      <c r="Q13052" s="716"/>
      <c r="R13052" s="716"/>
      <c r="S13052" s="716"/>
      <c r="T13052" s="1051"/>
      <c r="U13052" s="360" t="s">
        <v>362</v>
      </c>
      <c r="V13052" s="821">
        <v>84</v>
      </c>
      <c r="W13052" s="358">
        <f t="shared" si="407"/>
        <v>13040</v>
      </c>
      <c r="X13052" s="580"/>
    </row>
    <row r="13053" spans="8:24">
      <c r="H13053" s="360" t="s">
        <v>543</v>
      </c>
      <c r="I13053" s="821">
        <v>81</v>
      </c>
      <c r="J13053" s="358">
        <f t="shared" si="406"/>
        <v>30513</v>
      </c>
      <c r="K13053" s="580"/>
      <c r="L13053" s="580"/>
      <c r="N13053" s="716"/>
      <c r="O13053" s="716"/>
      <c r="P13053" s="716"/>
      <c r="Q13053" s="716"/>
      <c r="R13053" s="716"/>
      <c r="S13053" s="716"/>
      <c r="T13053" s="1051"/>
      <c r="U13053" s="360" t="s">
        <v>362</v>
      </c>
      <c r="V13053" s="821">
        <v>85</v>
      </c>
      <c r="W13053" s="358">
        <f t="shared" si="407"/>
        <v>13041</v>
      </c>
      <c r="X13053" s="580"/>
    </row>
    <row r="13054" spans="8:24">
      <c r="H13054" s="360" t="s">
        <v>543</v>
      </c>
      <c r="I13054" s="821">
        <v>82</v>
      </c>
      <c r="J13054" s="358">
        <f t="shared" si="406"/>
        <v>30514</v>
      </c>
      <c r="K13054" s="580"/>
      <c r="L13054" s="580"/>
      <c r="N13054" s="716"/>
      <c r="O13054" s="716"/>
      <c r="P13054" s="716"/>
      <c r="Q13054" s="716"/>
      <c r="R13054" s="716"/>
      <c r="S13054" s="716"/>
      <c r="T13054" s="1051"/>
      <c r="U13054" s="360" t="s">
        <v>362</v>
      </c>
      <c r="V13054" s="821">
        <v>86</v>
      </c>
      <c r="W13054" s="358">
        <f t="shared" si="407"/>
        <v>13042</v>
      </c>
      <c r="X13054" s="580"/>
    </row>
    <row r="13055" spans="8:24">
      <c r="H13055" s="360" t="s">
        <v>543</v>
      </c>
      <c r="I13055" s="821">
        <v>83</v>
      </c>
      <c r="J13055" s="358">
        <f t="shared" si="406"/>
        <v>30515</v>
      </c>
      <c r="K13055" s="580"/>
      <c r="L13055" s="580"/>
      <c r="N13055" s="716"/>
      <c r="O13055" s="716"/>
      <c r="P13055" s="716"/>
      <c r="Q13055" s="716"/>
      <c r="R13055" s="716"/>
      <c r="S13055" s="716"/>
      <c r="T13055" s="1051"/>
      <c r="U13055" s="360" t="s">
        <v>362</v>
      </c>
      <c r="V13055" s="821">
        <v>87</v>
      </c>
      <c r="W13055" s="358">
        <f t="shared" si="407"/>
        <v>13043</v>
      </c>
      <c r="X13055" s="580"/>
    </row>
    <row r="13056" spans="8:24">
      <c r="H13056" s="360" t="s">
        <v>543</v>
      </c>
      <c r="I13056" s="821">
        <v>84</v>
      </c>
      <c r="J13056" s="358">
        <f t="shared" si="406"/>
        <v>30516</v>
      </c>
      <c r="K13056" s="580"/>
      <c r="L13056" s="580"/>
      <c r="N13056" s="716"/>
      <c r="O13056" s="716"/>
      <c r="P13056" s="716"/>
      <c r="Q13056" s="716"/>
      <c r="R13056" s="716"/>
      <c r="S13056" s="716"/>
      <c r="T13056" s="1051"/>
      <c r="U13056" s="360" t="s">
        <v>362</v>
      </c>
      <c r="V13056" s="821">
        <v>88</v>
      </c>
      <c r="W13056" s="358">
        <f t="shared" si="407"/>
        <v>13044</v>
      </c>
      <c r="X13056" s="580"/>
    </row>
    <row r="13057" spans="8:24">
      <c r="H13057" s="360" t="s">
        <v>543</v>
      </c>
      <c r="I13057" s="821">
        <v>85</v>
      </c>
      <c r="J13057" s="358">
        <f t="shared" si="406"/>
        <v>30517</v>
      </c>
      <c r="K13057" s="580"/>
      <c r="L13057" s="580"/>
      <c r="N13057" s="716"/>
      <c r="O13057" s="716"/>
      <c r="P13057" s="716"/>
      <c r="Q13057" s="716"/>
      <c r="R13057" s="716"/>
      <c r="S13057" s="716"/>
      <c r="T13057" s="1051"/>
      <c r="U13057" s="360" t="s">
        <v>362</v>
      </c>
      <c r="V13057" s="821">
        <v>89</v>
      </c>
      <c r="W13057" s="358">
        <f t="shared" si="407"/>
        <v>13045</v>
      </c>
      <c r="X13057" s="580"/>
    </row>
    <row r="13058" spans="8:24">
      <c r="H13058" s="360" t="s">
        <v>543</v>
      </c>
      <c r="I13058" s="821">
        <v>86</v>
      </c>
      <c r="J13058" s="358">
        <f t="shared" si="406"/>
        <v>30518</v>
      </c>
      <c r="K13058" s="580"/>
      <c r="L13058" s="580"/>
      <c r="N13058" s="716"/>
      <c r="O13058" s="716"/>
      <c r="P13058" s="716"/>
      <c r="Q13058" s="716"/>
      <c r="R13058" s="716"/>
      <c r="S13058" s="716"/>
      <c r="T13058" s="1051"/>
      <c r="U13058" s="360" t="s">
        <v>362</v>
      </c>
      <c r="V13058" s="821">
        <v>90</v>
      </c>
      <c r="W13058" s="358">
        <f t="shared" si="407"/>
        <v>13046</v>
      </c>
      <c r="X13058" s="580"/>
    </row>
    <row r="13059" spans="8:24">
      <c r="H13059" s="360" t="s">
        <v>543</v>
      </c>
      <c r="I13059" s="821">
        <v>87</v>
      </c>
      <c r="J13059" s="358">
        <f t="shared" si="406"/>
        <v>30519</v>
      </c>
      <c r="K13059" s="580"/>
      <c r="L13059" s="580"/>
      <c r="N13059" s="716"/>
      <c r="O13059" s="716"/>
      <c r="P13059" s="716"/>
      <c r="Q13059" s="716"/>
      <c r="R13059" s="716"/>
      <c r="S13059" s="716"/>
      <c r="T13059" s="1051"/>
      <c r="U13059" s="360" t="s">
        <v>362</v>
      </c>
      <c r="V13059" s="821">
        <v>91</v>
      </c>
      <c r="W13059" s="358">
        <f t="shared" si="407"/>
        <v>13047</v>
      </c>
      <c r="X13059" s="580"/>
    </row>
    <row r="13060" spans="8:24">
      <c r="H13060" s="360" t="s">
        <v>543</v>
      </c>
      <c r="I13060" s="821">
        <v>88</v>
      </c>
      <c r="J13060" s="358">
        <f t="shared" si="406"/>
        <v>30520</v>
      </c>
      <c r="K13060" s="580"/>
      <c r="L13060" s="580"/>
      <c r="N13060" s="716"/>
      <c r="O13060" s="716"/>
      <c r="P13060" s="716"/>
      <c r="Q13060" s="716"/>
      <c r="R13060" s="716"/>
      <c r="S13060" s="716"/>
      <c r="T13060" s="1051"/>
      <c r="U13060" s="360" t="s">
        <v>362</v>
      </c>
      <c r="V13060" s="821">
        <v>92</v>
      </c>
      <c r="W13060" s="358">
        <f t="shared" si="407"/>
        <v>13048</v>
      </c>
      <c r="X13060" s="580"/>
    </row>
    <row r="13061" spans="8:24">
      <c r="H13061" s="360" t="s">
        <v>543</v>
      </c>
      <c r="I13061" s="821">
        <v>89</v>
      </c>
      <c r="J13061" s="358">
        <f t="shared" si="406"/>
        <v>30521</v>
      </c>
      <c r="K13061" s="580"/>
      <c r="L13061" s="580"/>
      <c r="N13061" s="716"/>
      <c r="O13061" s="716"/>
      <c r="P13061" s="716"/>
      <c r="Q13061" s="716"/>
      <c r="R13061" s="716"/>
      <c r="S13061" s="716"/>
      <c r="T13061" s="1051"/>
      <c r="U13061" s="360" t="s">
        <v>362</v>
      </c>
      <c r="V13061" s="821">
        <v>93</v>
      </c>
      <c r="W13061" s="358">
        <f t="shared" si="407"/>
        <v>13049</v>
      </c>
      <c r="X13061" s="580"/>
    </row>
    <row r="13062" spans="8:24">
      <c r="H13062" s="360" t="s">
        <v>543</v>
      </c>
      <c r="I13062" s="821">
        <v>90</v>
      </c>
      <c r="J13062" s="358">
        <f t="shared" si="406"/>
        <v>30522</v>
      </c>
      <c r="K13062" s="580"/>
      <c r="L13062" s="580"/>
      <c r="N13062" s="716"/>
      <c r="O13062" s="716"/>
      <c r="P13062" s="716"/>
      <c r="Q13062" s="716"/>
      <c r="R13062" s="716"/>
      <c r="S13062" s="716"/>
      <c r="T13062" s="1051"/>
      <c r="U13062" s="360" t="s">
        <v>362</v>
      </c>
      <c r="V13062" s="821">
        <v>94</v>
      </c>
      <c r="W13062" s="358">
        <f t="shared" si="407"/>
        <v>13050</v>
      </c>
      <c r="X13062" s="580"/>
    </row>
    <row r="13063" spans="8:24">
      <c r="H13063" s="360" t="s">
        <v>543</v>
      </c>
      <c r="I13063" s="821">
        <v>91</v>
      </c>
      <c r="J13063" s="358">
        <f t="shared" si="406"/>
        <v>30523</v>
      </c>
      <c r="K13063" s="580"/>
      <c r="L13063" s="580"/>
      <c r="N13063" s="716"/>
      <c r="O13063" s="716"/>
      <c r="P13063" s="716"/>
      <c r="Q13063" s="716"/>
      <c r="R13063" s="716"/>
      <c r="S13063" s="716"/>
      <c r="T13063" s="1051"/>
      <c r="U13063" s="360" t="s">
        <v>362</v>
      </c>
      <c r="V13063" s="821">
        <v>95</v>
      </c>
      <c r="W13063" s="358">
        <f t="shared" si="407"/>
        <v>13051</v>
      </c>
      <c r="X13063" s="580"/>
    </row>
    <row r="13064" spans="8:24">
      <c r="H13064" s="360" t="s">
        <v>543</v>
      </c>
      <c r="I13064" s="821">
        <v>92</v>
      </c>
      <c r="J13064" s="358">
        <f t="shared" si="406"/>
        <v>30524</v>
      </c>
      <c r="K13064" s="580"/>
      <c r="L13064" s="580"/>
      <c r="N13064" s="716"/>
      <c r="O13064" s="716"/>
      <c r="P13064" s="716"/>
      <c r="Q13064" s="716"/>
      <c r="R13064" s="716"/>
      <c r="S13064" s="716"/>
      <c r="T13064" s="1051"/>
      <c r="U13064" s="360" t="s">
        <v>362</v>
      </c>
      <c r="V13064" s="821">
        <v>96</v>
      </c>
      <c r="W13064" s="358">
        <f t="shared" si="407"/>
        <v>13052</v>
      </c>
      <c r="X13064" s="580"/>
    </row>
    <row r="13065" spans="8:24">
      <c r="H13065" s="360" t="s">
        <v>543</v>
      </c>
      <c r="I13065" s="821">
        <v>93</v>
      </c>
      <c r="J13065" s="358">
        <f t="shared" si="406"/>
        <v>30525</v>
      </c>
      <c r="K13065" s="580"/>
      <c r="L13065" s="580"/>
      <c r="N13065" s="716"/>
      <c r="O13065" s="716"/>
      <c r="P13065" s="716"/>
      <c r="Q13065" s="716"/>
      <c r="R13065" s="716"/>
      <c r="S13065" s="716"/>
      <c r="T13065" s="1051"/>
      <c r="U13065" s="360" t="s">
        <v>363</v>
      </c>
      <c r="V13065" s="821">
        <v>1</v>
      </c>
      <c r="W13065" s="358">
        <f t="shared" si="407"/>
        <v>13053</v>
      </c>
      <c r="X13065" s="580"/>
    </row>
    <row r="13066" spans="8:24">
      <c r="H13066" s="360" t="s">
        <v>543</v>
      </c>
      <c r="I13066" s="821">
        <v>94</v>
      </c>
      <c r="J13066" s="358">
        <f t="shared" ref="J13066:J13129" si="408">J13065+1</f>
        <v>30526</v>
      </c>
      <c r="K13066" s="580"/>
      <c r="L13066" s="580"/>
      <c r="N13066" s="716"/>
      <c r="O13066" s="716"/>
      <c r="P13066" s="716"/>
      <c r="Q13066" s="716"/>
      <c r="R13066" s="716"/>
      <c r="S13066" s="716"/>
      <c r="T13066" s="1051"/>
      <c r="U13066" s="360" t="s">
        <v>363</v>
      </c>
      <c r="V13066" s="821">
        <v>2</v>
      </c>
      <c r="W13066" s="358">
        <f t="shared" ref="W13066:W13129" si="409">W13065+1</f>
        <v>13054</v>
      </c>
      <c r="X13066" s="580"/>
    </row>
    <row r="13067" spans="8:24">
      <c r="H13067" s="360" t="s">
        <v>543</v>
      </c>
      <c r="I13067" s="821">
        <v>95</v>
      </c>
      <c r="J13067" s="358">
        <f t="shared" si="408"/>
        <v>30527</v>
      </c>
      <c r="K13067" s="580"/>
      <c r="L13067" s="580"/>
      <c r="N13067" s="716"/>
      <c r="O13067" s="716"/>
      <c r="P13067" s="716"/>
      <c r="Q13067" s="716"/>
      <c r="R13067" s="716"/>
      <c r="S13067" s="716"/>
      <c r="T13067" s="1051"/>
      <c r="U13067" s="360" t="s">
        <v>363</v>
      </c>
      <c r="V13067" s="821">
        <v>3</v>
      </c>
      <c r="W13067" s="358">
        <f t="shared" si="409"/>
        <v>13055</v>
      </c>
      <c r="X13067" s="580"/>
    </row>
    <row r="13068" spans="8:24">
      <c r="H13068" s="360" t="s">
        <v>543</v>
      </c>
      <c r="I13068" s="821">
        <v>96</v>
      </c>
      <c r="J13068" s="358">
        <f t="shared" si="408"/>
        <v>30528</v>
      </c>
      <c r="K13068" s="580"/>
      <c r="L13068" s="580"/>
      <c r="N13068" s="716"/>
      <c r="O13068" s="716"/>
      <c r="P13068" s="716"/>
      <c r="Q13068" s="716"/>
      <c r="R13068" s="716"/>
      <c r="S13068" s="716"/>
      <c r="T13068" s="1051"/>
      <c r="U13068" s="360" t="s">
        <v>363</v>
      </c>
      <c r="V13068" s="821">
        <v>4</v>
      </c>
      <c r="W13068" s="358">
        <f t="shared" si="409"/>
        <v>13056</v>
      </c>
      <c r="X13068" s="580"/>
    </row>
    <row r="13069" spans="8:24">
      <c r="H13069" s="360" t="s">
        <v>544</v>
      </c>
      <c r="I13069" s="821">
        <v>1</v>
      </c>
      <c r="J13069" s="358">
        <f t="shared" si="408"/>
        <v>30529</v>
      </c>
      <c r="K13069" s="580"/>
      <c r="L13069" s="580"/>
      <c r="N13069" s="716"/>
      <c r="O13069" s="716"/>
      <c r="P13069" s="716"/>
      <c r="Q13069" s="716"/>
      <c r="R13069" s="716"/>
      <c r="S13069" s="716"/>
      <c r="T13069" s="1051"/>
      <c r="U13069" s="360" t="s">
        <v>363</v>
      </c>
      <c r="V13069" s="821">
        <v>5</v>
      </c>
      <c r="W13069" s="358">
        <f t="shared" si="409"/>
        <v>13057</v>
      </c>
      <c r="X13069" s="580"/>
    </row>
    <row r="13070" spans="8:24">
      <c r="H13070" s="360" t="s">
        <v>544</v>
      </c>
      <c r="I13070" s="821">
        <v>2</v>
      </c>
      <c r="J13070" s="358">
        <f t="shared" si="408"/>
        <v>30530</v>
      </c>
      <c r="K13070" s="580"/>
      <c r="L13070" s="580"/>
      <c r="N13070" s="716"/>
      <c r="O13070" s="716"/>
      <c r="P13070" s="716"/>
      <c r="Q13070" s="716"/>
      <c r="R13070" s="716"/>
      <c r="S13070" s="716"/>
      <c r="T13070" s="1051"/>
      <c r="U13070" s="360" t="s">
        <v>363</v>
      </c>
      <c r="V13070" s="821">
        <v>6</v>
      </c>
      <c r="W13070" s="358">
        <f t="shared" si="409"/>
        <v>13058</v>
      </c>
      <c r="X13070" s="580"/>
    </row>
    <row r="13071" spans="8:24">
      <c r="H13071" s="360" t="s">
        <v>544</v>
      </c>
      <c r="I13071" s="821">
        <v>3</v>
      </c>
      <c r="J13071" s="358">
        <f t="shared" si="408"/>
        <v>30531</v>
      </c>
      <c r="K13071" s="580"/>
      <c r="L13071" s="580"/>
      <c r="N13071" s="716"/>
      <c r="O13071" s="716"/>
      <c r="P13071" s="716"/>
      <c r="Q13071" s="716"/>
      <c r="R13071" s="716"/>
      <c r="S13071" s="716"/>
      <c r="T13071" s="1051"/>
      <c r="U13071" s="360" t="s">
        <v>363</v>
      </c>
      <c r="V13071" s="821">
        <v>7</v>
      </c>
      <c r="W13071" s="358">
        <f t="shared" si="409"/>
        <v>13059</v>
      </c>
      <c r="X13071" s="580"/>
    </row>
    <row r="13072" spans="8:24">
      <c r="H13072" s="360" t="s">
        <v>544</v>
      </c>
      <c r="I13072" s="821">
        <v>4</v>
      </c>
      <c r="J13072" s="358">
        <f t="shared" si="408"/>
        <v>30532</v>
      </c>
      <c r="K13072" s="580"/>
      <c r="L13072" s="580"/>
      <c r="N13072" s="716"/>
      <c r="O13072" s="716"/>
      <c r="P13072" s="716"/>
      <c r="Q13072" s="716"/>
      <c r="R13072" s="716"/>
      <c r="S13072" s="716"/>
      <c r="T13072" s="1051"/>
      <c r="U13072" s="360" t="s">
        <v>363</v>
      </c>
      <c r="V13072" s="821">
        <v>8</v>
      </c>
      <c r="W13072" s="358">
        <f t="shared" si="409"/>
        <v>13060</v>
      </c>
      <c r="X13072" s="580"/>
    </row>
    <row r="13073" spans="8:24">
      <c r="H13073" s="360" t="s">
        <v>544</v>
      </c>
      <c r="I13073" s="821">
        <v>5</v>
      </c>
      <c r="J13073" s="358">
        <f t="shared" si="408"/>
        <v>30533</v>
      </c>
      <c r="K13073" s="580"/>
      <c r="L13073" s="580"/>
      <c r="N13073" s="716"/>
      <c r="O13073" s="716"/>
      <c r="P13073" s="716"/>
      <c r="Q13073" s="716"/>
      <c r="R13073" s="716"/>
      <c r="S13073" s="716"/>
      <c r="T13073" s="1051"/>
      <c r="U13073" s="360" t="s">
        <v>363</v>
      </c>
      <c r="V13073" s="821">
        <v>9</v>
      </c>
      <c r="W13073" s="358">
        <f t="shared" si="409"/>
        <v>13061</v>
      </c>
      <c r="X13073" s="580"/>
    </row>
    <row r="13074" spans="8:24">
      <c r="H13074" s="360" t="s">
        <v>544</v>
      </c>
      <c r="I13074" s="821">
        <v>6</v>
      </c>
      <c r="J13074" s="358">
        <f t="shared" si="408"/>
        <v>30534</v>
      </c>
      <c r="K13074" s="580"/>
      <c r="L13074" s="580"/>
      <c r="N13074" s="716"/>
      <c r="O13074" s="716"/>
      <c r="P13074" s="716"/>
      <c r="Q13074" s="716"/>
      <c r="R13074" s="716"/>
      <c r="S13074" s="716"/>
      <c r="T13074" s="1051"/>
      <c r="U13074" s="360" t="s">
        <v>363</v>
      </c>
      <c r="V13074" s="821">
        <v>10</v>
      </c>
      <c r="W13074" s="358">
        <f t="shared" si="409"/>
        <v>13062</v>
      </c>
      <c r="X13074" s="580"/>
    </row>
    <row r="13075" spans="8:24">
      <c r="H13075" s="360" t="s">
        <v>544</v>
      </c>
      <c r="I13075" s="821">
        <v>7</v>
      </c>
      <c r="J13075" s="358">
        <f t="shared" si="408"/>
        <v>30535</v>
      </c>
      <c r="K13075" s="580"/>
      <c r="L13075" s="580"/>
      <c r="N13075" s="716"/>
      <c r="O13075" s="716"/>
      <c r="P13075" s="716"/>
      <c r="Q13075" s="716"/>
      <c r="R13075" s="716"/>
      <c r="S13075" s="716"/>
      <c r="T13075" s="1051"/>
      <c r="U13075" s="360" t="s">
        <v>363</v>
      </c>
      <c r="V13075" s="821">
        <v>11</v>
      </c>
      <c r="W13075" s="358">
        <f t="shared" si="409"/>
        <v>13063</v>
      </c>
      <c r="X13075" s="580"/>
    </row>
    <row r="13076" spans="8:24">
      <c r="H13076" s="360" t="s">
        <v>544</v>
      </c>
      <c r="I13076" s="821">
        <v>8</v>
      </c>
      <c r="J13076" s="358">
        <f t="shared" si="408"/>
        <v>30536</v>
      </c>
      <c r="K13076" s="580"/>
      <c r="L13076" s="580"/>
      <c r="N13076" s="716"/>
      <c r="O13076" s="716"/>
      <c r="P13076" s="716"/>
      <c r="Q13076" s="716"/>
      <c r="R13076" s="716"/>
      <c r="S13076" s="716"/>
      <c r="T13076" s="1051"/>
      <c r="U13076" s="360" t="s">
        <v>363</v>
      </c>
      <c r="V13076" s="821">
        <v>12</v>
      </c>
      <c r="W13076" s="358">
        <f t="shared" si="409"/>
        <v>13064</v>
      </c>
      <c r="X13076" s="580"/>
    </row>
    <row r="13077" spans="8:24">
      <c r="H13077" s="360" t="s">
        <v>544</v>
      </c>
      <c r="I13077" s="821">
        <v>9</v>
      </c>
      <c r="J13077" s="358">
        <f t="shared" si="408"/>
        <v>30537</v>
      </c>
      <c r="K13077" s="580"/>
      <c r="L13077" s="580"/>
      <c r="N13077" s="716"/>
      <c r="O13077" s="716"/>
      <c r="P13077" s="716"/>
      <c r="Q13077" s="716"/>
      <c r="R13077" s="716"/>
      <c r="S13077" s="716"/>
      <c r="T13077" s="1051"/>
      <c r="U13077" s="360" t="s">
        <v>363</v>
      </c>
      <c r="V13077" s="821">
        <v>13</v>
      </c>
      <c r="W13077" s="358">
        <f t="shared" si="409"/>
        <v>13065</v>
      </c>
      <c r="X13077" s="580"/>
    </row>
    <row r="13078" spans="8:24">
      <c r="H13078" s="360" t="s">
        <v>544</v>
      </c>
      <c r="I13078" s="821">
        <v>10</v>
      </c>
      <c r="J13078" s="358">
        <f t="shared" si="408"/>
        <v>30538</v>
      </c>
      <c r="K13078" s="580"/>
      <c r="L13078" s="580"/>
      <c r="N13078" s="716"/>
      <c r="O13078" s="716"/>
      <c r="P13078" s="716"/>
      <c r="Q13078" s="716"/>
      <c r="R13078" s="716"/>
      <c r="S13078" s="716"/>
      <c r="T13078" s="1051"/>
      <c r="U13078" s="360" t="s">
        <v>363</v>
      </c>
      <c r="V13078" s="821">
        <v>14</v>
      </c>
      <c r="W13078" s="358">
        <f t="shared" si="409"/>
        <v>13066</v>
      </c>
      <c r="X13078" s="580"/>
    </row>
    <row r="13079" spans="8:24">
      <c r="H13079" s="360" t="s">
        <v>544</v>
      </c>
      <c r="I13079" s="821">
        <v>11</v>
      </c>
      <c r="J13079" s="358">
        <f t="shared" si="408"/>
        <v>30539</v>
      </c>
      <c r="K13079" s="580"/>
      <c r="L13079" s="580"/>
      <c r="N13079" s="716"/>
      <c r="O13079" s="716"/>
      <c r="P13079" s="716"/>
      <c r="Q13079" s="716"/>
      <c r="R13079" s="716"/>
      <c r="S13079" s="716"/>
      <c r="T13079" s="1051"/>
      <c r="U13079" s="360" t="s">
        <v>363</v>
      </c>
      <c r="V13079" s="821">
        <v>15</v>
      </c>
      <c r="W13079" s="358">
        <f t="shared" si="409"/>
        <v>13067</v>
      </c>
      <c r="X13079" s="580"/>
    </row>
    <row r="13080" spans="8:24">
      <c r="H13080" s="360" t="s">
        <v>544</v>
      </c>
      <c r="I13080" s="821">
        <v>12</v>
      </c>
      <c r="J13080" s="358">
        <f t="shared" si="408"/>
        <v>30540</v>
      </c>
      <c r="K13080" s="580"/>
      <c r="L13080" s="580"/>
      <c r="N13080" s="716"/>
      <c r="O13080" s="716"/>
      <c r="P13080" s="716"/>
      <c r="Q13080" s="716"/>
      <c r="R13080" s="716"/>
      <c r="S13080" s="716"/>
      <c r="T13080" s="1051"/>
      <c r="U13080" s="360" t="s">
        <v>363</v>
      </c>
      <c r="V13080" s="821">
        <v>16</v>
      </c>
      <c r="W13080" s="358">
        <f t="shared" si="409"/>
        <v>13068</v>
      </c>
      <c r="X13080" s="580"/>
    </row>
    <row r="13081" spans="8:24">
      <c r="H13081" s="360" t="s">
        <v>544</v>
      </c>
      <c r="I13081" s="821">
        <v>13</v>
      </c>
      <c r="J13081" s="358">
        <f t="shared" si="408"/>
        <v>30541</v>
      </c>
      <c r="K13081" s="580"/>
      <c r="L13081" s="580"/>
      <c r="N13081" s="716"/>
      <c r="O13081" s="716"/>
      <c r="P13081" s="716"/>
      <c r="Q13081" s="716"/>
      <c r="R13081" s="716"/>
      <c r="S13081" s="716"/>
      <c r="T13081" s="1051"/>
      <c r="U13081" s="360" t="s">
        <v>363</v>
      </c>
      <c r="V13081" s="821">
        <v>17</v>
      </c>
      <c r="W13081" s="358">
        <f t="shared" si="409"/>
        <v>13069</v>
      </c>
      <c r="X13081" s="580"/>
    </row>
    <row r="13082" spans="8:24">
      <c r="H13082" s="360" t="s">
        <v>544</v>
      </c>
      <c r="I13082" s="821">
        <v>14</v>
      </c>
      <c r="J13082" s="358">
        <f t="shared" si="408"/>
        <v>30542</v>
      </c>
      <c r="K13082" s="580"/>
      <c r="L13082" s="580"/>
      <c r="N13082" s="716"/>
      <c r="O13082" s="716"/>
      <c r="P13082" s="716"/>
      <c r="Q13082" s="716"/>
      <c r="R13082" s="716"/>
      <c r="S13082" s="716"/>
      <c r="T13082" s="1051"/>
      <c r="U13082" s="360" t="s">
        <v>363</v>
      </c>
      <c r="V13082" s="821">
        <v>18</v>
      </c>
      <c r="W13082" s="358">
        <f t="shared" si="409"/>
        <v>13070</v>
      </c>
      <c r="X13082" s="580"/>
    </row>
    <row r="13083" spans="8:24">
      <c r="H13083" s="360" t="s">
        <v>544</v>
      </c>
      <c r="I13083" s="821">
        <v>15</v>
      </c>
      <c r="J13083" s="358">
        <f t="shared" si="408"/>
        <v>30543</v>
      </c>
      <c r="K13083" s="580"/>
      <c r="L13083" s="580"/>
      <c r="N13083" s="716"/>
      <c r="O13083" s="716"/>
      <c r="P13083" s="716"/>
      <c r="Q13083" s="716"/>
      <c r="R13083" s="716"/>
      <c r="S13083" s="716"/>
      <c r="T13083" s="1051"/>
      <c r="U13083" s="360" t="s">
        <v>363</v>
      </c>
      <c r="V13083" s="821">
        <v>19</v>
      </c>
      <c r="W13083" s="358">
        <f t="shared" si="409"/>
        <v>13071</v>
      </c>
      <c r="X13083" s="580"/>
    </row>
    <row r="13084" spans="8:24">
      <c r="H13084" s="360" t="s">
        <v>544</v>
      </c>
      <c r="I13084" s="821">
        <v>16</v>
      </c>
      <c r="J13084" s="358">
        <f t="shared" si="408"/>
        <v>30544</v>
      </c>
      <c r="K13084" s="580"/>
      <c r="L13084" s="580"/>
      <c r="N13084" s="716"/>
      <c r="O13084" s="716"/>
      <c r="P13084" s="716"/>
      <c r="Q13084" s="716"/>
      <c r="R13084" s="716"/>
      <c r="S13084" s="716"/>
      <c r="T13084" s="1051"/>
      <c r="U13084" s="360" t="s">
        <v>363</v>
      </c>
      <c r="V13084" s="821">
        <v>20</v>
      </c>
      <c r="W13084" s="358">
        <f t="shared" si="409"/>
        <v>13072</v>
      </c>
      <c r="X13084" s="580"/>
    </row>
    <row r="13085" spans="8:24">
      <c r="H13085" s="360" t="s">
        <v>544</v>
      </c>
      <c r="I13085" s="821">
        <v>17</v>
      </c>
      <c r="J13085" s="358">
        <f t="shared" si="408"/>
        <v>30545</v>
      </c>
      <c r="K13085" s="580"/>
      <c r="L13085" s="580"/>
      <c r="N13085" s="716"/>
      <c r="O13085" s="716"/>
      <c r="P13085" s="716"/>
      <c r="Q13085" s="716"/>
      <c r="R13085" s="716"/>
      <c r="S13085" s="716"/>
      <c r="T13085" s="1051"/>
      <c r="U13085" s="360" t="s">
        <v>363</v>
      </c>
      <c r="V13085" s="821">
        <v>21</v>
      </c>
      <c r="W13085" s="358">
        <f t="shared" si="409"/>
        <v>13073</v>
      </c>
      <c r="X13085" s="580"/>
    </row>
    <row r="13086" spans="8:24">
      <c r="H13086" s="360" t="s">
        <v>544</v>
      </c>
      <c r="I13086" s="821">
        <v>18</v>
      </c>
      <c r="J13086" s="358">
        <f t="shared" si="408"/>
        <v>30546</v>
      </c>
      <c r="K13086" s="580"/>
      <c r="L13086" s="580"/>
      <c r="N13086" s="716"/>
      <c r="O13086" s="716"/>
      <c r="P13086" s="716"/>
      <c r="Q13086" s="716"/>
      <c r="R13086" s="716"/>
      <c r="S13086" s="716"/>
      <c r="T13086" s="1051"/>
      <c r="U13086" s="360" t="s">
        <v>363</v>
      </c>
      <c r="V13086" s="821">
        <v>22</v>
      </c>
      <c r="W13086" s="358">
        <f t="shared" si="409"/>
        <v>13074</v>
      </c>
      <c r="X13086" s="580"/>
    </row>
    <row r="13087" spans="8:24">
      <c r="H13087" s="360" t="s">
        <v>544</v>
      </c>
      <c r="I13087" s="821">
        <v>19</v>
      </c>
      <c r="J13087" s="358">
        <f t="shared" si="408"/>
        <v>30547</v>
      </c>
      <c r="K13087" s="580"/>
      <c r="L13087" s="580"/>
      <c r="N13087" s="716"/>
      <c r="O13087" s="716"/>
      <c r="P13087" s="716"/>
      <c r="Q13087" s="716"/>
      <c r="R13087" s="716"/>
      <c r="S13087" s="716"/>
      <c r="T13087" s="1051"/>
      <c r="U13087" s="360" t="s">
        <v>363</v>
      </c>
      <c r="V13087" s="821">
        <v>23</v>
      </c>
      <c r="W13087" s="358">
        <f t="shared" si="409"/>
        <v>13075</v>
      </c>
      <c r="X13087" s="580"/>
    </row>
    <row r="13088" spans="8:24">
      <c r="H13088" s="360" t="s">
        <v>544</v>
      </c>
      <c r="I13088" s="821">
        <v>20</v>
      </c>
      <c r="J13088" s="358">
        <f t="shared" si="408"/>
        <v>30548</v>
      </c>
      <c r="K13088" s="580"/>
      <c r="L13088" s="580"/>
      <c r="N13088" s="716"/>
      <c r="O13088" s="716"/>
      <c r="P13088" s="716"/>
      <c r="Q13088" s="716"/>
      <c r="R13088" s="716"/>
      <c r="S13088" s="716"/>
      <c r="T13088" s="1051"/>
      <c r="U13088" s="360" t="s">
        <v>363</v>
      </c>
      <c r="V13088" s="821">
        <v>24</v>
      </c>
      <c r="W13088" s="358">
        <f t="shared" si="409"/>
        <v>13076</v>
      </c>
      <c r="X13088" s="580"/>
    </row>
    <row r="13089" spans="8:24">
      <c r="H13089" s="360" t="s">
        <v>544</v>
      </c>
      <c r="I13089" s="821">
        <v>21</v>
      </c>
      <c r="J13089" s="358">
        <f t="shared" si="408"/>
        <v>30549</v>
      </c>
      <c r="K13089" s="580"/>
      <c r="L13089" s="580"/>
      <c r="N13089" s="716"/>
      <c r="O13089" s="716"/>
      <c r="P13089" s="716"/>
      <c r="Q13089" s="716"/>
      <c r="R13089" s="716"/>
      <c r="S13089" s="716"/>
      <c r="T13089" s="1051"/>
      <c r="U13089" s="360" t="s">
        <v>363</v>
      </c>
      <c r="V13089" s="821">
        <v>25</v>
      </c>
      <c r="W13089" s="358">
        <f t="shared" si="409"/>
        <v>13077</v>
      </c>
      <c r="X13089" s="580"/>
    </row>
    <row r="13090" spans="8:24">
      <c r="H13090" s="360" t="s">
        <v>544</v>
      </c>
      <c r="I13090" s="821">
        <v>22</v>
      </c>
      <c r="J13090" s="358">
        <f t="shared" si="408"/>
        <v>30550</v>
      </c>
      <c r="K13090" s="580"/>
      <c r="L13090" s="580"/>
      <c r="N13090" s="716"/>
      <c r="O13090" s="716"/>
      <c r="P13090" s="716"/>
      <c r="Q13090" s="716"/>
      <c r="R13090" s="716"/>
      <c r="S13090" s="716"/>
      <c r="T13090" s="1051"/>
      <c r="U13090" s="360" t="s">
        <v>363</v>
      </c>
      <c r="V13090" s="821">
        <v>26</v>
      </c>
      <c r="W13090" s="358">
        <f t="shared" si="409"/>
        <v>13078</v>
      </c>
      <c r="X13090" s="580"/>
    </row>
    <row r="13091" spans="8:24">
      <c r="H13091" s="360" t="s">
        <v>544</v>
      </c>
      <c r="I13091" s="821">
        <v>23</v>
      </c>
      <c r="J13091" s="358">
        <f t="shared" si="408"/>
        <v>30551</v>
      </c>
      <c r="K13091" s="580"/>
      <c r="L13091" s="580"/>
      <c r="N13091" s="716"/>
      <c r="O13091" s="716"/>
      <c r="P13091" s="716"/>
      <c r="Q13091" s="716"/>
      <c r="R13091" s="716"/>
      <c r="S13091" s="716"/>
      <c r="T13091" s="1051"/>
      <c r="U13091" s="360" t="s">
        <v>363</v>
      </c>
      <c r="V13091" s="821">
        <v>27</v>
      </c>
      <c r="W13091" s="358">
        <f t="shared" si="409"/>
        <v>13079</v>
      </c>
      <c r="X13091" s="580"/>
    </row>
    <row r="13092" spans="8:24">
      <c r="H13092" s="360" t="s">
        <v>544</v>
      </c>
      <c r="I13092" s="821">
        <v>24</v>
      </c>
      <c r="J13092" s="358">
        <f t="shared" si="408"/>
        <v>30552</v>
      </c>
      <c r="K13092" s="580"/>
      <c r="L13092" s="580"/>
      <c r="N13092" s="716"/>
      <c r="O13092" s="716"/>
      <c r="P13092" s="716"/>
      <c r="Q13092" s="716"/>
      <c r="R13092" s="716"/>
      <c r="S13092" s="716"/>
      <c r="T13092" s="1051"/>
      <c r="U13092" s="360" t="s">
        <v>363</v>
      </c>
      <c r="V13092" s="821">
        <v>28</v>
      </c>
      <c r="W13092" s="358">
        <f t="shared" si="409"/>
        <v>13080</v>
      </c>
      <c r="X13092" s="580"/>
    </row>
    <row r="13093" spans="8:24">
      <c r="H13093" s="360" t="s">
        <v>544</v>
      </c>
      <c r="I13093" s="821">
        <v>25</v>
      </c>
      <c r="J13093" s="358">
        <f t="shared" si="408"/>
        <v>30553</v>
      </c>
      <c r="K13093" s="580"/>
      <c r="L13093" s="580"/>
      <c r="N13093" s="716"/>
      <c r="O13093" s="716"/>
      <c r="P13093" s="716"/>
      <c r="Q13093" s="716"/>
      <c r="R13093" s="716"/>
      <c r="S13093" s="716"/>
      <c r="T13093" s="1051"/>
      <c r="U13093" s="360" t="s">
        <v>363</v>
      </c>
      <c r="V13093" s="821">
        <v>29</v>
      </c>
      <c r="W13093" s="358">
        <f t="shared" si="409"/>
        <v>13081</v>
      </c>
      <c r="X13093" s="580"/>
    </row>
    <row r="13094" spans="8:24">
      <c r="H13094" s="360" t="s">
        <v>544</v>
      </c>
      <c r="I13094" s="821">
        <v>26</v>
      </c>
      <c r="J13094" s="358">
        <f t="shared" si="408"/>
        <v>30554</v>
      </c>
      <c r="K13094" s="580"/>
      <c r="L13094" s="580"/>
      <c r="N13094" s="716"/>
      <c r="O13094" s="716"/>
      <c r="P13094" s="716"/>
      <c r="Q13094" s="716"/>
      <c r="R13094" s="716"/>
      <c r="S13094" s="716"/>
      <c r="T13094" s="1051"/>
      <c r="U13094" s="360" t="s">
        <v>363</v>
      </c>
      <c r="V13094" s="821">
        <v>30</v>
      </c>
      <c r="W13094" s="358">
        <f t="shared" si="409"/>
        <v>13082</v>
      </c>
      <c r="X13094" s="580"/>
    </row>
    <row r="13095" spans="8:24">
      <c r="H13095" s="360" t="s">
        <v>544</v>
      </c>
      <c r="I13095" s="821">
        <v>27</v>
      </c>
      <c r="J13095" s="358">
        <f t="shared" si="408"/>
        <v>30555</v>
      </c>
      <c r="K13095" s="580"/>
      <c r="L13095" s="580"/>
      <c r="N13095" s="716"/>
      <c r="O13095" s="716"/>
      <c r="P13095" s="716"/>
      <c r="Q13095" s="716"/>
      <c r="R13095" s="716"/>
      <c r="S13095" s="716"/>
      <c r="T13095" s="1051"/>
      <c r="U13095" s="360" t="s">
        <v>363</v>
      </c>
      <c r="V13095" s="821">
        <v>31</v>
      </c>
      <c r="W13095" s="358">
        <f t="shared" si="409"/>
        <v>13083</v>
      </c>
      <c r="X13095" s="580"/>
    </row>
    <row r="13096" spans="8:24">
      <c r="H13096" s="360" t="s">
        <v>544</v>
      </c>
      <c r="I13096" s="821">
        <v>28</v>
      </c>
      <c r="J13096" s="358">
        <f t="shared" si="408"/>
        <v>30556</v>
      </c>
      <c r="K13096" s="580"/>
      <c r="L13096" s="580"/>
      <c r="N13096" s="716"/>
      <c r="O13096" s="716"/>
      <c r="P13096" s="716"/>
      <c r="Q13096" s="716"/>
      <c r="R13096" s="716"/>
      <c r="S13096" s="716"/>
      <c r="T13096" s="1051"/>
      <c r="U13096" s="360" t="s">
        <v>363</v>
      </c>
      <c r="V13096" s="821">
        <v>32</v>
      </c>
      <c r="W13096" s="358">
        <f t="shared" si="409"/>
        <v>13084</v>
      </c>
      <c r="X13096" s="580"/>
    </row>
    <row r="13097" spans="8:24">
      <c r="H13097" s="360" t="s">
        <v>544</v>
      </c>
      <c r="I13097" s="821">
        <v>29</v>
      </c>
      <c r="J13097" s="358">
        <f t="shared" si="408"/>
        <v>30557</v>
      </c>
      <c r="K13097" s="580"/>
      <c r="L13097" s="580"/>
      <c r="N13097" s="716"/>
      <c r="O13097" s="716"/>
      <c r="P13097" s="716"/>
      <c r="Q13097" s="716"/>
      <c r="R13097" s="716"/>
      <c r="S13097" s="716"/>
      <c r="T13097" s="1051"/>
      <c r="U13097" s="360" t="s">
        <v>363</v>
      </c>
      <c r="V13097" s="821">
        <v>33</v>
      </c>
      <c r="W13097" s="358">
        <f t="shared" si="409"/>
        <v>13085</v>
      </c>
      <c r="X13097" s="580"/>
    </row>
    <row r="13098" spans="8:24">
      <c r="H13098" s="360" t="s">
        <v>544</v>
      </c>
      <c r="I13098" s="821">
        <v>30</v>
      </c>
      <c r="J13098" s="358">
        <f t="shared" si="408"/>
        <v>30558</v>
      </c>
      <c r="K13098" s="580"/>
      <c r="L13098" s="580"/>
      <c r="N13098" s="716"/>
      <c r="O13098" s="716"/>
      <c r="P13098" s="716"/>
      <c r="Q13098" s="716"/>
      <c r="R13098" s="716"/>
      <c r="S13098" s="716"/>
      <c r="T13098" s="1051"/>
      <c r="U13098" s="360" t="s">
        <v>363</v>
      </c>
      <c r="V13098" s="821">
        <v>34</v>
      </c>
      <c r="W13098" s="358">
        <f t="shared" si="409"/>
        <v>13086</v>
      </c>
      <c r="X13098" s="580"/>
    </row>
    <row r="13099" spans="8:24">
      <c r="H13099" s="360" t="s">
        <v>544</v>
      </c>
      <c r="I13099" s="821">
        <v>31</v>
      </c>
      <c r="J13099" s="358">
        <f t="shared" si="408"/>
        <v>30559</v>
      </c>
      <c r="K13099" s="580"/>
      <c r="L13099" s="580"/>
      <c r="N13099" s="716"/>
      <c r="O13099" s="716"/>
      <c r="P13099" s="716"/>
      <c r="Q13099" s="716"/>
      <c r="R13099" s="716"/>
      <c r="S13099" s="716"/>
      <c r="T13099" s="1051"/>
      <c r="U13099" s="360" t="s">
        <v>363</v>
      </c>
      <c r="V13099" s="821">
        <v>35</v>
      </c>
      <c r="W13099" s="358">
        <f t="shared" si="409"/>
        <v>13087</v>
      </c>
      <c r="X13099" s="580"/>
    </row>
    <row r="13100" spans="8:24">
      <c r="H13100" s="360" t="s">
        <v>544</v>
      </c>
      <c r="I13100" s="821">
        <v>32</v>
      </c>
      <c r="J13100" s="358">
        <f t="shared" si="408"/>
        <v>30560</v>
      </c>
      <c r="K13100" s="580"/>
      <c r="L13100" s="580"/>
      <c r="N13100" s="716"/>
      <c r="O13100" s="716"/>
      <c r="P13100" s="716"/>
      <c r="Q13100" s="716"/>
      <c r="R13100" s="716"/>
      <c r="S13100" s="716"/>
      <c r="T13100" s="1051"/>
      <c r="U13100" s="360" t="s">
        <v>363</v>
      </c>
      <c r="V13100" s="821">
        <v>36</v>
      </c>
      <c r="W13100" s="358">
        <f t="shared" si="409"/>
        <v>13088</v>
      </c>
      <c r="X13100" s="580"/>
    </row>
    <row r="13101" spans="8:24">
      <c r="H13101" s="360" t="s">
        <v>544</v>
      </c>
      <c r="I13101" s="821">
        <v>33</v>
      </c>
      <c r="J13101" s="358">
        <f t="shared" si="408"/>
        <v>30561</v>
      </c>
      <c r="K13101" s="580"/>
      <c r="L13101" s="580"/>
      <c r="N13101" s="716"/>
      <c r="O13101" s="716"/>
      <c r="P13101" s="716"/>
      <c r="Q13101" s="716"/>
      <c r="R13101" s="716"/>
      <c r="S13101" s="716"/>
      <c r="T13101" s="1051"/>
      <c r="U13101" s="360" t="s">
        <v>363</v>
      </c>
      <c r="V13101" s="821">
        <v>37</v>
      </c>
      <c r="W13101" s="358">
        <f t="shared" si="409"/>
        <v>13089</v>
      </c>
      <c r="X13101" s="580"/>
    </row>
    <row r="13102" spans="8:24">
      <c r="H13102" s="360" t="s">
        <v>544</v>
      </c>
      <c r="I13102" s="821">
        <v>34</v>
      </c>
      <c r="J13102" s="358">
        <f t="shared" si="408"/>
        <v>30562</v>
      </c>
      <c r="K13102" s="580"/>
      <c r="L13102" s="580"/>
      <c r="N13102" s="716"/>
      <c r="O13102" s="716"/>
      <c r="P13102" s="716"/>
      <c r="Q13102" s="716"/>
      <c r="R13102" s="716"/>
      <c r="S13102" s="716"/>
      <c r="T13102" s="1051"/>
      <c r="U13102" s="360" t="s">
        <v>363</v>
      </c>
      <c r="V13102" s="821">
        <v>38</v>
      </c>
      <c r="W13102" s="358">
        <f t="shared" si="409"/>
        <v>13090</v>
      </c>
      <c r="X13102" s="580"/>
    </row>
    <row r="13103" spans="8:24">
      <c r="H13103" s="360" t="s">
        <v>544</v>
      </c>
      <c r="I13103" s="821">
        <v>35</v>
      </c>
      <c r="J13103" s="358">
        <f t="shared" si="408"/>
        <v>30563</v>
      </c>
      <c r="K13103" s="580"/>
      <c r="L13103" s="580"/>
      <c r="N13103" s="716"/>
      <c r="O13103" s="716"/>
      <c r="P13103" s="716"/>
      <c r="Q13103" s="716"/>
      <c r="R13103" s="716"/>
      <c r="S13103" s="716"/>
      <c r="T13103" s="1051"/>
      <c r="U13103" s="360" t="s">
        <v>363</v>
      </c>
      <c r="V13103" s="821">
        <v>39</v>
      </c>
      <c r="W13103" s="358">
        <f t="shared" si="409"/>
        <v>13091</v>
      </c>
      <c r="X13103" s="580"/>
    </row>
    <row r="13104" spans="8:24">
      <c r="H13104" s="360" t="s">
        <v>544</v>
      </c>
      <c r="I13104" s="821">
        <v>36</v>
      </c>
      <c r="J13104" s="358">
        <f t="shared" si="408"/>
        <v>30564</v>
      </c>
      <c r="K13104" s="580"/>
      <c r="L13104" s="580"/>
      <c r="N13104" s="716"/>
      <c r="O13104" s="716"/>
      <c r="P13104" s="716"/>
      <c r="Q13104" s="716"/>
      <c r="R13104" s="716"/>
      <c r="S13104" s="716"/>
      <c r="T13104" s="1051"/>
      <c r="U13104" s="360" t="s">
        <v>363</v>
      </c>
      <c r="V13104" s="821">
        <v>40</v>
      </c>
      <c r="W13104" s="358">
        <f t="shared" si="409"/>
        <v>13092</v>
      </c>
      <c r="X13104" s="580"/>
    </row>
    <row r="13105" spans="8:24">
      <c r="H13105" s="360" t="s">
        <v>544</v>
      </c>
      <c r="I13105" s="821">
        <v>37</v>
      </c>
      <c r="J13105" s="358">
        <f t="shared" si="408"/>
        <v>30565</v>
      </c>
      <c r="K13105" s="580"/>
      <c r="L13105" s="580"/>
      <c r="N13105" s="716"/>
      <c r="O13105" s="716"/>
      <c r="P13105" s="716"/>
      <c r="Q13105" s="716"/>
      <c r="R13105" s="716"/>
      <c r="S13105" s="716"/>
      <c r="T13105" s="1051"/>
      <c r="U13105" s="360" t="s">
        <v>363</v>
      </c>
      <c r="V13105" s="821">
        <v>41</v>
      </c>
      <c r="W13105" s="358">
        <f t="shared" si="409"/>
        <v>13093</v>
      </c>
      <c r="X13105" s="580"/>
    </row>
    <row r="13106" spans="8:24">
      <c r="H13106" s="360" t="s">
        <v>544</v>
      </c>
      <c r="I13106" s="821">
        <v>38</v>
      </c>
      <c r="J13106" s="358">
        <f t="shared" si="408"/>
        <v>30566</v>
      </c>
      <c r="K13106" s="580"/>
      <c r="L13106" s="580"/>
      <c r="N13106" s="716"/>
      <c r="O13106" s="716"/>
      <c r="P13106" s="716"/>
      <c r="Q13106" s="716"/>
      <c r="R13106" s="716"/>
      <c r="S13106" s="716"/>
      <c r="T13106" s="1051"/>
      <c r="U13106" s="360" t="s">
        <v>363</v>
      </c>
      <c r="V13106" s="821">
        <v>42</v>
      </c>
      <c r="W13106" s="358">
        <f t="shared" si="409"/>
        <v>13094</v>
      </c>
      <c r="X13106" s="580"/>
    </row>
    <row r="13107" spans="8:24">
      <c r="H13107" s="360" t="s">
        <v>544</v>
      </c>
      <c r="I13107" s="821">
        <v>39</v>
      </c>
      <c r="J13107" s="358">
        <f t="shared" si="408"/>
        <v>30567</v>
      </c>
      <c r="K13107" s="580"/>
      <c r="L13107" s="580"/>
      <c r="N13107" s="716"/>
      <c r="O13107" s="716"/>
      <c r="P13107" s="716"/>
      <c r="Q13107" s="716"/>
      <c r="R13107" s="716"/>
      <c r="S13107" s="716"/>
      <c r="T13107" s="1051"/>
      <c r="U13107" s="360" t="s">
        <v>363</v>
      </c>
      <c r="V13107" s="821">
        <v>43</v>
      </c>
      <c r="W13107" s="358">
        <f t="shared" si="409"/>
        <v>13095</v>
      </c>
      <c r="X13107" s="580"/>
    </row>
    <row r="13108" spans="8:24">
      <c r="H13108" s="360" t="s">
        <v>544</v>
      </c>
      <c r="I13108" s="821">
        <v>40</v>
      </c>
      <c r="J13108" s="358">
        <f t="shared" si="408"/>
        <v>30568</v>
      </c>
      <c r="K13108" s="580"/>
      <c r="L13108" s="580"/>
      <c r="N13108" s="716"/>
      <c r="O13108" s="716"/>
      <c r="P13108" s="716"/>
      <c r="Q13108" s="716"/>
      <c r="R13108" s="716"/>
      <c r="S13108" s="716"/>
      <c r="T13108" s="1051"/>
      <c r="U13108" s="360" t="s">
        <v>363</v>
      </c>
      <c r="V13108" s="821">
        <v>44</v>
      </c>
      <c r="W13108" s="358">
        <f t="shared" si="409"/>
        <v>13096</v>
      </c>
      <c r="X13108" s="580"/>
    </row>
    <row r="13109" spans="8:24">
      <c r="H13109" s="360" t="s">
        <v>544</v>
      </c>
      <c r="I13109" s="821">
        <v>41</v>
      </c>
      <c r="J13109" s="358">
        <f t="shared" si="408"/>
        <v>30569</v>
      </c>
      <c r="K13109" s="580"/>
      <c r="L13109" s="580"/>
      <c r="N13109" s="716"/>
      <c r="O13109" s="716"/>
      <c r="P13109" s="716"/>
      <c r="Q13109" s="716"/>
      <c r="R13109" s="716"/>
      <c r="S13109" s="716"/>
      <c r="T13109" s="1051"/>
      <c r="U13109" s="360" t="s">
        <v>363</v>
      </c>
      <c r="V13109" s="821">
        <v>45</v>
      </c>
      <c r="W13109" s="358">
        <f t="shared" si="409"/>
        <v>13097</v>
      </c>
      <c r="X13109" s="580"/>
    </row>
    <row r="13110" spans="8:24">
      <c r="H13110" s="360" t="s">
        <v>544</v>
      </c>
      <c r="I13110" s="821">
        <v>42</v>
      </c>
      <c r="J13110" s="358">
        <f t="shared" si="408"/>
        <v>30570</v>
      </c>
      <c r="K13110" s="580"/>
      <c r="L13110" s="580"/>
      <c r="N13110" s="716"/>
      <c r="O13110" s="716"/>
      <c r="P13110" s="716"/>
      <c r="Q13110" s="716"/>
      <c r="R13110" s="716"/>
      <c r="S13110" s="716"/>
      <c r="T13110" s="1051"/>
      <c r="U13110" s="360" t="s">
        <v>363</v>
      </c>
      <c r="V13110" s="821">
        <v>46</v>
      </c>
      <c r="W13110" s="358">
        <f t="shared" si="409"/>
        <v>13098</v>
      </c>
      <c r="X13110" s="580"/>
    </row>
    <row r="13111" spans="8:24">
      <c r="H13111" s="360" t="s">
        <v>544</v>
      </c>
      <c r="I13111" s="821">
        <v>43</v>
      </c>
      <c r="J13111" s="358">
        <f t="shared" si="408"/>
        <v>30571</v>
      </c>
      <c r="K13111" s="580"/>
      <c r="L13111" s="580"/>
      <c r="N13111" s="716"/>
      <c r="O13111" s="716"/>
      <c r="P13111" s="716"/>
      <c r="Q13111" s="716"/>
      <c r="R13111" s="716"/>
      <c r="S13111" s="716"/>
      <c r="T13111" s="1051"/>
      <c r="U13111" s="360" t="s">
        <v>363</v>
      </c>
      <c r="V13111" s="821">
        <v>47</v>
      </c>
      <c r="W13111" s="358">
        <f t="shared" si="409"/>
        <v>13099</v>
      </c>
      <c r="X13111" s="580"/>
    </row>
    <row r="13112" spans="8:24">
      <c r="H13112" s="360" t="s">
        <v>544</v>
      </c>
      <c r="I13112" s="821">
        <v>44</v>
      </c>
      <c r="J13112" s="358">
        <f t="shared" si="408"/>
        <v>30572</v>
      </c>
      <c r="K13112" s="580"/>
      <c r="L13112" s="580"/>
      <c r="N13112" s="716"/>
      <c r="O13112" s="716"/>
      <c r="P13112" s="716"/>
      <c r="Q13112" s="716"/>
      <c r="R13112" s="716"/>
      <c r="S13112" s="716"/>
      <c r="T13112" s="1051"/>
      <c r="U13112" s="360" t="s">
        <v>363</v>
      </c>
      <c r="V13112" s="821">
        <v>48</v>
      </c>
      <c r="W13112" s="358">
        <f t="shared" si="409"/>
        <v>13100</v>
      </c>
      <c r="X13112" s="580"/>
    </row>
    <row r="13113" spans="8:24">
      <c r="H13113" s="360" t="s">
        <v>544</v>
      </c>
      <c r="I13113" s="821">
        <v>45</v>
      </c>
      <c r="J13113" s="358">
        <f t="shared" si="408"/>
        <v>30573</v>
      </c>
      <c r="K13113" s="580"/>
      <c r="L13113" s="580"/>
      <c r="N13113" s="716"/>
      <c r="O13113" s="716"/>
      <c r="P13113" s="716"/>
      <c r="Q13113" s="716"/>
      <c r="R13113" s="716"/>
      <c r="S13113" s="716"/>
      <c r="T13113" s="1051"/>
      <c r="U13113" s="360" t="s">
        <v>363</v>
      </c>
      <c r="V13113" s="821">
        <v>49</v>
      </c>
      <c r="W13113" s="358">
        <f t="shared" si="409"/>
        <v>13101</v>
      </c>
      <c r="X13113" s="580"/>
    </row>
    <row r="13114" spans="8:24">
      <c r="H13114" s="360" t="s">
        <v>544</v>
      </c>
      <c r="I13114" s="821">
        <v>46</v>
      </c>
      <c r="J13114" s="358">
        <f t="shared" si="408"/>
        <v>30574</v>
      </c>
      <c r="K13114" s="580"/>
      <c r="L13114" s="580"/>
      <c r="N13114" s="716"/>
      <c r="O13114" s="716"/>
      <c r="P13114" s="716"/>
      <c r="Q13114" s="716"/>
      <c r="R13114" s="716"/>
      <c r="S13114" s="716"/>
      <c r="T13114" s="1051"/>
      <c r="U13114" s="360" t="s">
        <v>363</v>
      </c>
      <c r="V13114" s="821">
        <v>50</v>
      </c>
      <c r="W13114" s="358">
        <f t="shared" si="409"/>
        <v>13102</v>
      </c>
      <c r="X13114" s="580"/>
    </row>
    <row r="13115" spans="8:24">
      <c r="H13115" s="360" t="s">
        <v>544</v>
      </c>
      <c r="I13115" s="821">
        <v>47</v>
      </c>
      <c r="J13115" s="358">
        <f t="shared" si="408"/>
        <v>30575</v>
      </c>
      <c r="K13115" s="580"/>
      <c r="L13115" s="580"/>
      <c r="N13115" s="716"/>
      <c r="O13115" s="716"/>
      <c r="P13115" s="716"/>
      <c r="Q13115" s="716"/>
      <c r="R13115" s="716"/>
      <c r="S13115" s="716"/>
      <c r="T13115" s="1051"/>
      <c r="U13115" s="360" t="s">
        <v>363</v>
      </c>
      <c r="V13115" s="821">
        <v>51</v>
      </c>
      <c r="W13115" s="358">
        <f t="shared" si="409"/>
        <v>13103</v>
      </c>
      <c r="X13115" s="580"/>
    </row>
    <row r="13116" spans="8:24">
      <c r="H13116" s="360" t="s">
        <v>544</v>
      </c>
      <c r="I13116" s="821">
        <v>48</v>
      </c>
      <c r="J13116" s="358">
        <f t="shared" si="408"/>
        <v>30576</v>
      </c>
      <c r="K13116" s="580"/>
      <c r="L13116" s="580"/>
      <c r="N13116" s="716"/>
      <c r="O13116" s="716"/>
      <c r="P13116" s="716"/>
      <c r="Q13116" s="716"/>
      <c r="R13116" s="716"/>
      <c r="S13116" s="716"/>
      <c r="T13116" s="1051"/>
      <c r="U13116" s="360" t="s">
        <v>363</v>
      </c>
      <c r="V13116" s="821">
        <v>52</v>
      </c>
      <c r="W13116" s="358">
        <f t="shared" si="409"/>
        <v>13104</v>
      </c>
      <c r="X13116" s="580"/>
    </row>
    <row r="13117" spans="8:24">
      <c r="H13117" s="360" t="s">
        <v>544</v>
      </c>
      <c r="I13117" s="821">
        <v>49</v>
      </c>
      <c r="J13117" s="358">
        <f t="shared" si="408"/>
        <v>30577</v>
      </c>
      <c r="K13117" s="580"/>
      <c r="L13117" s="580"/>
      <c r="N13117" s="716"/>
      <c r="O13117" s="716"/>
      <c r="P13117" s="716"/>
      <c r="Q13117" s="716"/>
      <c r="R13117" s="716"/>
      <c r="S13117" s="716"/>
      <c r="T13117" s="1051"/>
      <c r="U13117" s="360" t="s">
        <v>363</v>
      </c>
      <c r="V13117" s="821">
        <v>53</v>
      </c>
      <c r="W13117" s="358">
        <f t="shared" si="409"/>
        <v>13105</v>
      </c>
      <c r="X13117" s="580"/>
    </row>
    <row r="13118" spans="8:24">
      <c r="H13118" s="360" t="s">
        <v>544</v>
      </c>
      <c r="I13118" s="821">
        <v>50</v>
      </c>
      <c r="J13118" s="358">
        <f t="shared" si="408"/>
        <v>30578</v>
      </c>
      <c r="K13118" s="580"/>
      <c r="L13118" s="580"/>
      <c r="N13118" s="716"/>
      <c r="O13118" s="716"/>
      <c r="P13118" s="716"/>
      <c r="Q13118" s="716"/>
      <c r="R13118" s="716"/>
      <c r="S13118" s="716"/>
      <c r="T13118" s="1051"/>
      <c r="U13118" s="360" t="s">
        <v>363</v>
      </c>
      <c r="V13118" s="821">
        <v>54</v>
      </c>
      <c r="W13118" s="358">
        <f t="shared" si="409"/>
        <v>13106</v>
      </c>
      <c r="X13118" s="580"/>
    </row>
    <row r="13119" spans="8:24">
      <c r="H13119" s="360" t="s">
        <v>544</v>
      </c>
      <c r="I13119" s="821">
        <v>51</v>
      </c>
      <c r="J13119" s="358">
        <f t="shared" si="408"/>
        <v>30579</v>
      </c>
      <c r="K13119" s="580"/>
      <c r="L13119" s="580"/>
      <c r="N13119" s="716"/>
      <c r="O13119" s="716"/>
      <c r="P13119" s="716"/>
      <c r="Q13119" s="716"/>
      <c r="R13119" s="716"/>
      <c r="S13119" s="716"/>
      <c r="T13119" s="1051"/>
      <c r="U13119" s="360" t="s">
        <v>363</v>
      </c>
      <c r="V13119" s="821">
        <v>55</v>
      </c>
      <c r="W13119" s="358">
        <f t="shared" si="409"/>
        <v>13107</v>
      </c>
      <c r="X13119" s="580"/>
    </row>
    <row r="13120" spans="8:24">
      <c r="H13120" s="360" t="s">
        <v>544</v>
      </c>
      <c r="I13120" s="821">
        <v>52</v>
      </c>
      <c r="J13120" s="358">
        <f t="shared" si="408"/>
        <v>30580</v>
      </c>
      <c r="K13120" s="580"/>
      <c r="L13120" s="580"/>
      <c r="N13120" s="716"/>
      <c r="O13120" s="716"/>
      <c r="P13120" s="716"/>
      <c r="Q13120" s="716"/>
      <c r="R13120" s="716"/>
      <c r="S13120" s="716"/>
      <c r="T13120" s="1051"/>
      <c r="U13120" s="360" t="s">
        <v>363</v>
      </c>
      <c r="V13120" s="821">
        <v>56</v>
      </c>
      <c r="W13120" s="358">
        <f t="shared" si="409"/>
        <v>13108</v>
      </c>
      <c r="X13120" s="580"/>
    </row>
    <row r="13121" spans="8:24">
      <c r="H13121" s="360" t="s">
        <v>544</v>
      </c>
      <c r="I13121" s="821">
        <v>53</v>
      </c>
      <c r="J13121" s="358">
        <f t="shared" si="408"/>
        <v>30581</v>
      </c>
      <c r="K13121" s="580"/>
      <c r="L13121" s="580"/>
      <c r="N13121" s="716"/>
      <c r="O13121" s="716"/>
      <c r="P13121" s="716"/>
      <c r="Q13121" s="716"/>
      <c r="R13121" s="716"/>
      <c r="S13121" s="716"/>
      <c r="T13121" s="1051"/>
      <c r="U13121" s="360" t="s">
        <v>363</v>
      </c>
      <c r="V13121" s="821">
        <v>57</v>
      </c>
      <c r="W13121" s="358">
        <f t="shared" si="409"/>
        <v>13109</v>
      </c>
      <c r="X13121" s="580"/>
    </row>
    <row r="13122" spans="8:24">
      <c r="H13122" s="360" t="s">
        <v>544</v>
      </c>
      <c r="I13122" s="821">
        <v>54</v>
      </c>
      <c r="J13122" s="358">
        <f t="shared" si="408"/>
        <v>30582</v>
      </c>
      <c r="K13122" s="580"/>
      <c r="L13122" s="580"/>
      <c r="N13122" s="716"/>
      <c r="O13122" s="716"/>
      <c r="P13122" s="716"/>
      <c r="Q13122" s="716"/>
      <c r="R13122" s="716"/>
      <c r="S13122" s="716"/>
      <c r="T13122" s="1051"/>
      <c r="U13122" s="360" t="s">
        <v>363</v>
      </c>
      <c r="V13122" s="821">
        <v>58</v>
      </c>
      <c r="W13122" s="358">
        <f t="shared" si="409"/>
        <v>13110</v>
      </c>
      <c r="X13122" s="580"/>
    </row>
    <row r="13123" spans="8:24">
      <c r="H13123" s="360" t="s">
        <v>544</v>
      </c>
      <c r="I13123" s="821">
        <v>55</v>
      </c>
      <c r="J13123" s="358">
        <f t="shared" si="408"/>
        <v>30583</v>
      </c>
      <c r="K13123" s="580"/>
      <c r="L13123" s="580"/>
      <c r="N13123" s="716"/>
      <c r="O13123" s="716"/>
      <c r="P13123" s="716"/>
      <c r="Q13123" s="716"/>
      <c r="R13123" s="716"/>
      <c r="S13123" s="716"/>
      <c r="T13123" s="1051"/>
      <c r="U13123" s="360" t="s">
        <v>363</v>
      </c>
      <c r="V13123" s="821">
        <v>59</v>
      </c>
      <c r="W13123" s="358">
        <f t="shared" si="409"/>
        <v>13111</v>
      </c>
      <c r="X13123" s="580"/>
    </row>
    <row r="13124" spans="8:24">
      <c r="H13124" s="360" t="s">
        <v>544</v>
      </c>
      <c r="I13124" s="821">
        <v>56</v>
      </c>
      <c r="J13124" s="358">
        <f t="shared" si="408"/>
        <v>30584</v>
      </c>
      <c r="K13124" s="580"/>
      <c r="L13124" s="580"/>
      <c r="N13124" s="716"/>
      <c r="O13124" s="716"/>
      <c r="P13124" s="716"/>
      <c r="Q13124" s="716"/>
      <c r="R13124" s="716"/>
      <c r="S13124" s="716"/>
      <c r="T13124" s="1051"/>
      <c r="U13124" s="360" t="s">
        <v>363</v>
      </c>
      <c r="V13124" s="821">
        <v>60</v>
      </c>
      <c r="W13124" s="358">
        <f t="shared" si="409"/>
        <v>13112</v>
      </c>
      <c r="X13124" s="580"/>
    </row>
    <row r="13125" spans="8:24">
      <c r="H13125" s="360" t="s">
        <v>544</v>
      </c>
      <c r="I13125" s="821">
        <v>57</v>
      </c>
      <c r="J13125" s="358">
        <f t="shared" si="408"/>
        <v>30585</v>
      </c>
      <c r="K13125" s="580"/>
      <c r="L13125" s="580"/>
      <c r="N13125" s="716"/>
      <c r="O13125" s="716"/>
      <c r="P13125" s="716"/>
      <c r="Q13125" s="716"/>
      <c r="R13125" s="716"/>
      <c r="S13125" s="716"/>
      <c r="T13125" s="1051"/>
      <c r="U13125" s="360" t="s">
        <v>363</v>
      </c>
      <c r="V13125" s="821">
        <v>61</v>
      </c>
      <c r="W13125" s="358">
        <f t="shared" si="409"/>
        <v>13113</v>
      </c>
      <c r="X13125" s="580"/>
    </row>
    <row r="13126" spans="8:24">
      <c r="H13126" s="360" t="s">
        <v>544</v>
      </c>
      <c r="I13126" s="821">
        <v>58</v>
      </c>
      <c r="J13126" s="358">
        <f t="shared" si="408"/>
        <v>30586</v>
      </c>
      <c r="K13126" s="580"/>
      <c r="L13126" s="580"/>
      <c r="N13126" s="716"/>
      <c r="O13126" s="716"/>
      <c r="P13126" s="716"/>
      <c r="Q13126" s="716"/>
      <c r="R13126" s="716"/>
      <c r="S13126" s="716"/>
      <c r="T13126" s="1051"/>
      <c r="U13126" s="360" t="s">
        <v>363</v>
      </c>
      <c r="V13126" s="821">
        <v>62</v>
      </c>
      <c r="W13126" s="358">
        <f t="shared" si="409"/>
        <v>13114</v>
      </c>
      <c r="X13126" s="580"/>
    </row>
    <row r="13127" spans="8:24">
      <c r="H13127" s="360" t="s">
        <v>544</v>
      </c>
      <c r="I13127" s="821">
        <v>59</v>
      </c>
      <c r="J13127" s="358">
        <f t="shared" si="408"/>
        <v>30587</v>
      </c>
      <c r="K13127" s="580"/>
      <c r="L13127" s="580"/>
      <c r="N13127" s="716"/>
      <c r="O13127" s="716"/>
      <c r="P13127" s="716"/>
      <c r="Q13127" s="716"/>
      <c r="R13127" s="716"/>
      <c r="S13127" s="716"/>
      <c r="T13127" s="1051"/>
      <c r="U13127" s="360" t="s">
        <v>363</v>
      </c>
      <c r="V13127" s="821">
        <v>63</v>
      </c>
      <c r="W13127" s="358">
        <f t="shared" si="409"/>
        <v>13115</v>
      </c>
      <c r="X13127" s="580"/>
    </row>
    <row r="13128" spans="8:24">
      <c r="H13128" s="360" t="s">
        <v>544</v>
      </c>
      <c r="I13128" s="821">
        <v>60</v>
      </c>
      <c r="J13128" s="358">
        <f t="shared" si="408"/>
        <v>30588</v>
      </c>
      <c r="K13128" s="580"/>
      <c r="L13128" s="580"/>
      <c r="N13128" s="716"/>
      <c r="O13128" s="716"/>
      <c r="P13128" s="716"/>
      <c r="Q13128" s="716"/>
      <c r="R13128" s="716"/>
      <c r="S13128" s="716"/>
      <c r="T13128" s="1051"/>
      <c r="U13128" s="360" t="s">
        <v>363</v>
      </c>
      <c r="V13128" s="821">
        <v>64</v>
      </c>
      <c r="W13128" s="358">
        <f t="shared" si="409"/>
        <v>13116</v>
      </c>
      <c r="X13128" s="580"/>
    </row>
    <row r="13129" spans="8:24">
      <c r="H13129" s="360" t="s">
        <v>544</v>
      </c>
      <c r="I13129" s="821">
        <v>61</v>
      </c>
      <c r="J13129" s="358">
        <f t="shared" si="408"/>
        <v>30589</v>
      </c>
      <c r="K13129" s="580"/>
      <c r="L13129" s="580"/>
      <c r="N13129" s="716"/>
      <c r="O13129" s="716"/>
      <c r="P13129" s="716"/>
      <c r="Q13129" s="716"/>
      <c r="R13129" s="716"/>
      <c r="S13129" s="716"/>
      <c r="T13129" s="1051"/>
      <c r="U13129" s="360" t="s">
        <v>363</v>
      </c>
      <c r="V13129" s="821">
        <v>65</v>
      </c>
      <c r="W13129" s="358">
        <f t="shared" si="409"/>
        <v>13117</v>
      </c>
      <c r="X13129" s="580"/>
    </row>
    <row r="13130" spans="8:24">
      <c r="H13130" s="360" t="s">
        <v>544</v>
      </c>
      <c r="I13130" s="821">
        <v>62</v>
      </c>
      <c r="J13130" s="358">
        <f t="shared" ref="J13130:J13193" si="410">J13129+1</f>
        <v>30590</v>
      </c>
      <c r="K13130" s="580"/>
      <c r="L13130" s="580"/>
      <c r="N13130" s="716"/>
      <c r="O13130" s="716"/>
      <c r="P13130" s="716"/>
      <c r="Q13130" s="716"/>
      <c r="R13130" s="716"/>
      <c r="S13130" s="716"/>
      <c r="T13130" s="1051"/>
      <c r="U13130" s="360" t="s">
        <v>363</v>
      </c>
      <c r="V13130" s="821">
        <v>66</v>
      </c>
      <c r="W13130" s="358">
        <f t="shared" ref="W13130:W13193" si="411">W13129+1</f>
        <v>13118</v>
      </c>
      <c r="X13130" s="580"/>
    </row>
    <row r="13131" spans="8:24">
      <c r="H13131" s="360" t="s">
        <v>544</v>
      </c>
      <c r="I13131" s="821">
        <v>63</v>
      </c>
      <c r="J13131" s="358">
        <f t="shared" si="410"/>
        <v>30591</v>
      </c>
      <c r="K13131" s="580"/>
      <c r="L13131" s="580"/>
      <c r="N13131" s="716"/>
      <c r="O13131" s="716"/>
      <c r="P13131" s="716"/>
      <c r="Q13131" s="716"/>
      <c r="R13131" s="716"/>
      <c r="S13131" s="716"/>
      <c r="T13131" s="1051"/>
      <c r="U13131" s="360" t="s">
        <v>363</v>
      </c>
      <c r="V13131" s="821">
        <v>67</v>
      </c>
      <c r="W13131" s="358">
        <f t="shared" si="411"/>
        <v>13119</v>
      </c>
      <c r="X13131" s="580"/>
    </row>
    <row r="13132" spans="8:24">
      <c r="H13132" s="360" t="s">
        <v>544</v>
      </c>
      <c r="I13132" s="821">
        <v>64</v>
      </c>
      <c r="J13132" s="358">
        <f t="shared" si="410"/>
        <v>30592</v>
      </c>
      <c r="K13132" s="580"/>
      <c r="L13132" s="580"/>
      <c r="N13132" s="716"/>
      <c r="O13132" s="716"/>
      <c r="P13132" s="716"/>
      <c r="Q13132" s="716"/>
      <c r="R13132" s="716"/>
      <c r="S13132" s="716"/>
      <c r="T13132" s="1051"/>
      <c r="U13132" s="360" t="s">
        <v>363</v>
      </c>
      <c r="V13132" s="821">
        <v>68</v>
      </c>
      <c r="W13132" s="358">
        <f t="shared" si="411"/>
        <v>13120</v>
      </c>
      <c r="X13132" s="580"/>
    </row>
    <row r="13133" spans="8:24">
      <c r="H13133" s="360" t="s">
        <v>544</v>
      </c>
      <c r="I13133" s="821">
        <v>65</v>
      </c>
      <c r="J13133" s="358">
        <f t="shared" si="410"/>
        <v>30593</v>
      </c>
      <c r="K13133" s="580"/>
      <c r="L13133" s="580"/>
      <c r="N13133" s="716"/>
      <c r="O13133" s="716"/>
      <c r="P13133" s="716"/>
      <c r="Q13133" s="716"/>
      <c r="R13133" s="716"/>
      <c r="S13133" s="716"/>
      <c r="T13133" s="1051"/>
      <c r="U13133" s="360" t="s">
        <v>363</v>
      </c>
      <c r="V13133" s="821">
        <v>69</v>
      </c>
      <c r="W13133" s="358">
        <f t="shared" si="411"/>
        <v>13121</v>
      </c>
      <c r="X13133" s="580"/>
    </row>
    <row r="13134" spans="8:24">
      <c r="H13134" s="360" t="s">
        <v>544</v>
      </c>
      <c r="I13134" s="821">
        <v>66</v>
      </c>
      <c r="J13134" s="358">
        <f t="shared" si="410"/>
        <v>30594</v>
      </c>
      <c r="K13134" s="580"/>
      <c r="L13134" s="580"/>
      <c r="N13134" s="716"/>
      <c r="O13134" s="716"/>
      <c r="P13134" s="716"/>
      <c r="Q13134" s="716"/>
      <c r="R13134" s="716"/>
      <c r="S13134" s="716"/>
      <c r="T13134" s="1051"/>
      <c r="U13134" s="360" t="s">
        <v>363</v>
      </c>
      <c r="V13134" s="821">
        <v>70</v>
      </c>
      <c r="W13134" s="358">
        <f t="shared" si="411"/>
        <v>13122</v>
      </c>
      <c r="X13134" s="580"/>
    </row>
    <row r="13135" spans="8:24">
      <c r="H13135" s="360" t="s">
        <v>544</v>
      </c>
      <c r="I13135" s="821">
        <v>67</v>
      </c>
      <c r="J13135" s="358">
        <f t="shared" si="410"/>
        <v>30595</v>
      </c>
      <c r="K13135" s="580"/>
      <c r="L13135" s="580"/>
      <c r="N13135" s="716"/>
      <c r="O13135" s="716"/>
      <c r="P13135" s="716"/>
      <c r="Q13135" s="716"/>
      <c r="R13135" s="716"/>
      <c r="S13135" s="716"/>
      <c r="T13135" s="1051"/>
      <c r="U13135" s="360" t="s">
        <v>363</v>
      </c>
      <c r="V13135" s="821">
        <v>71</v>
      </c>
      <c r="W13135" s="358">
        <f t="shared" si="411"/>
        <v>13123</v>
      </c>
      <c r="X13135" s="580"/>
    </row>
    <row r="13136" spans="8:24">
      <c r="H13136" s="360" t="s">
        <v>544</v>
      </c>
      <c r="I13136" s="821">
        <v>68</v>
      </c>
      <c r="J13136" s="358">
        <f t="shared" si="410"/>
        <v>30596</v>
      </c>
      <c r="K13136" s="580"/>
      <c r="L13136" s="580"/>
      <c r="N13136" s="716"/>
      <c r="O13136" s="716"/>
      <c r="P13136" s="716"/>
      <c r="Q13136" s="716"/>
      <c r="R13136" s="716"/>
      <c r="S13136" s="716"/>
      <c r="T13136" s="1051"/>
      <c r="U13136" s="360" t="s">
        <v>363</v>
      </c>
      <c r="V13136" s="821">
        <v>72</v>
      </c>
      <c r="W13136" s="358">
        <f t="shared" si="411"/>
        <v>13124</v>
      </c>
      <c r="X13136" s="580"/>
    </row>
    <row r="13137" spans="8:24">
      <c r="H13137" s="360" t="s">
        <v>544</v>
      </c>
      <c r="I13137" s="821">
        <v>69</v>
      </c>
      <c r="J13137" s="358">
        <f t="shared" si="410"/>
        <v>30597</v>
      </c>
      <c r="K13137" s="580"/>
      <c r="L13137" s="580"/>
      <c r="N13137" s="716"/>
      <c r="O13137" s="716"/>
      <c r="P13137" s="716"/>
      <c r="Q13137" s="716"/>
      <c r="R13137" s="716"/>
      <c r="S13137" s="716"/>
      <c r="T13137" s="1051"/>
      <c r="U13137" s="360" t="s">
        <v>363</v>
      </c>
      <c r="V13137" s="821">
        <v>73</v>
      </c>
      <c r="W13137" s="358">
        <f t="shared" si="411"/>
        <v>13125</v>
      </c>
      <c r="X13137" s="580"/>
    </row>
    <row r="13138" spans="8:24">
      <c r="H13138" s="360" t="s">
        <v>544</v>
      </c>
      <c r="I13138" s="821">
        <v>70</v>
      </c>
      <c r="J13138" s="358">
        <f t="shared" si="410"/>
        <v>30598</v>
      </c>
      <c r="K13138" s="580"/>
      <c r="L13138" s="580"/>
      <c r="N13138" s="716"/>
      <c r="O13138" s="716"/>
      <c r="P13138" s="716"/>
      <c r="Q13138" s="716"/>
      <c r="R13138" s="716"/>
      <c r="S13138" s="716"/>
      <c r="T13138" s="1051"/>
      <c r="U13138" s="360" t="s">
        <v>363</v>
      </c>
      <c r="V13138" s="821">
        <v>74</v>
      </c>
      <c r="W13138" s="358">
        <f t="shared" si="411"/>
        <v>13126</v>
      </c>
      <c r="X13138" s="580"/>
    </row>
    <row r="13139" spans="8:24">
      <c r="H13139" s="360" t="s">
        <v>544</v>
      </c>
      <c r="I13139" s="821">
        <v>71</v>
      </c>
      <c r="J13139" s="358">
        <f t="shared" si="410"/>
        <v>30599</v>
      </c>
      <c r="K13139" s="580"/>
      <c r="L13139" s="580"/>
      <c r="N13139" s="716"/>
      <c r="O13139" s="716"/>
      <c r="P13139" s="716"/>
      <c r="Q13139" s="716"/>
      <c r="R13139" s="716"/>
      <c r="S13139" s="716"/>
      <c r="T13139" s="1051"/>
      <c r="U13139" s="360" t="s">
        <v>363</v>
      </c>
      <c r="V13139" s="821">
        <v>75</v>
      </c>
      <c r="W13139" s="358">
        <f t="shared" si="411"/>
        <v>13127</v>
      </c>
      <c r="X13139" s="580"/>
    </row>
    <row r="13140" spans="8:24">
      <c r="H13140" s="360" t="s">
        <v>544</v>
      </c>
      <c r="I13140" s="821">
        <v>72</v>
      </c>
      <c r="J13140" s="358">
        <f t="shared" si="410"/>
        <v>30600</v>
      </c>
      <c r="K13140" s="580"/>
      <c r="L13140" s="580"/>
      <c r="N13140" s="716"/>
      <c r="O13140" s="716"/>
      <c r="P13140" s="716"/>
      <c r="Q13140" s="716"/>
      <c r="R13140" s="716"/>
      <c r="S13140" s="716"/>
      <c r="T13140" s="1051"/>
      <c r="U13140" s="360" t="s">
        <v>363</v>
      </c>
      <c r="V13140" s="821">
        <v>76</v>
      </c>
      <c r="W13140" s="358">
        <f t="shared" si="411"/>
        <v>13128</v>
      </c>
      <c r="X13140" s="580"/>
    </row>
    <row r="13141" spans="8:24">
      <c r="H13141" s="360" t="s">
        <v>544</v>
      </c>
      <c r="I13141" s="821">
        <v>73</v>
      </c>
      <c r="J13141" s="358">
        <f t="shared" si="410"/>
        <v>30601</v>
      </c>
      <c r="K13141" s="580"/>
      <c r="L13141" s="580"/>
      <c r="N13141" s="716"/>
      <c r="O13141" s="716"/>
      <c r="P13141" s="716"/>
      <c r="Q13141" s="716"/>
      <c r="R13141" s="716"/>
      <c r="S13141" s="716"/>
      <c r="T13141" s="1051"/>
      <c r="U13141" s="360" t="s">
        <v>363</v>
      </c>
      <c r="V13141" s="821">
        <v>77</v>
      </c>
      <c r="W13141" s="358">
        <f t="shared" si="411"/>
        <v>13129</v>
      </c>
      <c r="X13141" s="580"/>
    </row>
    <row r="13142" spans="8:24">
      <c r="H13142" s="360" t="s">
        <v>544</v>
      </c>
      <c r="I13142" s="821">
        <v>74</v>
      </c>
      <c r="J13142" s="358">
        <f t="shared" si="410"/>
        <v>30602</v>
      </c>
      <c r="K13142" s="580"/>
      <c r="L13142" s="580"/>
      <c r="N13142" s="716"/>
      <c r="O13142" s="716"/>
      <c r="P13142" s="716"/>
      <c r="Q13142" s="716"/>
      <c r="R13142" s="716"/>
      <c r="S13142" s="716"/>
      <c r="T13142" s="1051"/>
      <c r="U13142" s="360" t="s">
        <v>363</v>
      </c>
      <c r="V13142" s="821">
        <v>78</v>
      </c>
      <c r="W13142" s="358">
        <f t="shared" si="411"/>
        <v>13130</v>
      </c>
      <c r="X13142" s="580"/>
    </row>
    <row r="13143" spans="8:24">
      <c r="H13143" s="360" t="s">
        <v>544</v>
      </c>
      <c r="I13143" s="821">
        <v>75</v>
      </c>
      <c r="J13143" s="358">
        <f t="shared" si="410"/>
        <v>30603</v>
      </c>
      <c r="K13143" s="580"/>
      <c r="L13143" s="580"/>
      <c r="N13143" s="716"/>
      <c r="O13143" s="716"/>
      <c r="P13143" s="716"/>
      <c r="Q13143" s="716"/>
      <c r="R13143" s="716"/>
      <c r="S13143" s="716"/>
      <c r="T13143" s="1051"/>
      <c r="U13143" s="360" t="s">
        <v>363</v>
      </c>
      <c r="V13143" s="821">
        <v>79</v>
      </c>
      <c r="W13143" s="358">
        <f t="shared" si="411"/>
        <v>13131</v>
      </c>
      <c r="X13143" s="580"/>
    </row>
    <row r="13144" spans="8:24">
      <c r="H13144" s="360" t="s">
        <v>544</v>
      </c>
      <c r="I13144" s="821">
        <v>76</v>
      </c>
      <c r="J13144" s="358">
        <f t="shared" si="410"/>
        <v>30604</v>
      </c>
      <c r="K13144" s="580"/>
      <c r="L13144" s="580"/>
      <c r="N13144" s="716"/>
      <c r="O13144" s="716"/>
      <c r="P13144" s="716"/>
      <c r="Q13144" s="716"/>
      <c r="R13144" s="716"/>
      <c r="S13144" s="716"/>
      <c r="T13144" s="1051"/>
      <c r="U13144" s="360" t="s">
        <v>363</v>
      </c>
      <c r="V13144" s="821">
        <v>80</v>
      </c>
      <c r="W13144" s="358">
        <f t="shared" si="411"/>
        <v>13132</v>
      </c>
      <c r="X13144" s="580"/>
    </row>
    <row r="13145" spans="8:24">
      <c r="H13145" s="360" t="s">
        <v>544</v>
      </c>
      <c r="I13145" s="821">
        <v>77</v>
      </c>
      <c r="J13145" s="358">
        <f t="shared" si="410"/>
        <v>30605</v>
      </c>
      <c r="K13145" s="580"/>
      <c r="L13145" s="580"/>
      <c r="N13145" s="716"/>
      <c r="O13145" s="716"/>
      <c r="P13145" s="716"/>
      <c r="Q13145" s="716"/>
      <c r="R13145" s="716"/>
      <c r="S13145" s="716"/>
      <c r="T13145" s="1051"/>
      <c r="U13145" s="360" t="s">
        <v>363</v>
      </c>
      <c r="V13145" s="821">
        <v>81</v>
      </c>
      <c r="W13145" s="358">
        <f t="shared" si="411"/>
        <v>13133</v>
      </c>
      <c r="X13145" s="580"/>
    </row>
    <row r="13146" spans="8:24">
      <c r="H13146" s="360" t="s">
        <v>544</v>
      </c>
      <c r="I13146" s="821">
        <v>78</v>
      </c>
      <c r="J13146" s="358">
        <f t="shared" si="410"/>
        <v>30606</v>
      </c>
      <c r="K13146" s="580"/>
      <c r="L13146" s="580"/>
      <c r="N13146" s="716"/>
      <c r="O13146" s="716"/>
      <c r="P13146" s="716"/>
      <c r="Q13146" s="716"/>
      <c r="R13146" s="716"/>
      <c r="S13146" s="716"/>
      <c r="T13146" s="1051"/>
      <c r="U13146" s="360" t="s">
        <v>363</v>
      </c>
      <c r="V13146" s="821">
        <v>82</v>
      </c>
      <c r="W13146" s="358">
        <f t="shared" si="411"/>
        <v>13134</v>
      </c>
      <c r="X13146" s="580"/>
    </row>
    <row r="13147" spans="8:24">
      <c r="H13147" s="360" t="s">
        <v>544</v>
      </c>
      <c r="I13147" s="821">
        <v>79</v>
      </c>
      <c r="J13147" s="358">
        <f t="shared" si="410"/>
        <v>30607</v>
      </c>
      <c r="K13147" s="580"/>
      <c r="L13147" s="580"/>
      <c r="N13147" s="716"/>
      <c r="O13147" s="716"/>
      <c r="P13147" s="716"/>
      <c r="Q13147" s="716"/>
      <c r="R13147" s="716"/>
      <c r="S13147" s="716"/>
      <c r="T13147" s="1051"/>
      <c r="U13147" s="360" t="s">
        <v>363</v>
      </c>
      <c r="V13147" s="821">
        <v>83</v>
      </c>
      <c r="W13147" s="358">
        <f t="shared" si="411"/>
        <v>13135</v>
      </c>
      <c r="X13147" s="580"/>
    </row>
    <row r="13148" spans="8:24">
      <c r="H13148" s="360" t="s">
        <v>544</v>
      </c>
      <c r="I13148" s="821">
        <v>80</v>
      </c>
      <c r="J13148" s="358">
        <f t="shared" si="410"/>
        <v>30608</v>
      </c>
      <c r="K13148" s="580"/>
      <c r="L13148" s="580"/>
      <c r="N13148" s="716"/>
      <c r="O13148" s="716"/>
      <c r="P13148" s="716"/>
      <c r="Q13148" s="716"/>
      <c r="R13148" s="716"/>
      <c r="S13148" s="716"/>
      <c r="T13148" s="1051"/>
      <c r="U13148" s="360" t="s">
        <v>363</v>
      </c>
      <c r="V13148" s="821">
        <v>84</v>
      </c>
      <c r="W13148" s="358">
        <f t="shared" si="411"/>
        <v>13136</v>
      </c>
      <c r="X13148" s="580"/>
    </row>
    <row r="13149" spans="8:24">
      <c r="H13149" s="360" t="s">
        <v>544</v>
      </c>
      <c r="I13149" s="821">
        <v>81</v>
      </c>
      <c r="J13149" s="358">
        <f t="shared" si="410"/>
        <v>30609</v>
      </c>
      <c r="K13149" s="580"/>
      <c r="L13149" s="580"/>
      <c r="N13149" s="716"/>
      <c r="O13149" s="716"/>
      <c r="P13149" s="716"/>
      <c r="Q13149" s="716"/>
      <c r="R13149" s="716"/>
      <c r="S13149" s="716"/>
      <c r="T13149" s="1051"/>
      <c r="U13149" s="360" t="s">
        <v>363</v>
      </c>
      <c r="V13149" s="821">
        <v>85</v>
      </c>
      <c r="W13149" s="358">
        <f t="shared" si="411"/>
        <v>13137</v>
      </c>
      <c r="X13149" s="580"/>
    </row>
    <row r="13150" spans="8:24">
      <c r="H13150" s="360" t="s">
        <v>544</v>
      </c>
      <c r="I13150" s="821">
        <v>82</v>
      </c>
      <c r="J13150" s="358">
        <f t="shared" si="410"/>
        <v>30610</v>
      </c>
      <c r="K13150" s="580"/>
      <c r="L13150" s="580"/>
      <c r="N13150" s="716"/>
      <c r="O13150" s="716"/>
      <c r="P13150" s="716"/>
      <c r="Q13150" s="716"/>
      <c r="R13150" s="716"/>
      <c r="S13150" s="716"/>
      <c r="T13150" s="1051"/>
      <c r="U13150" s="360" t="s">
        <v>363</v>
      </c>
      <c r="V13150" s="821">
        <v>86</v>
      </c>
      <c r="W13150" s="358">
        <f t="shared" si="411"/>
        <v>13138</v>
      </c>
      <c r="X13150" s="580"/>
    </row>
    <row r="13151" spans="8:24">
      <c r="H13151" s="360" t="s">
        <v>544</v>
      </c>
      <c r="I13151" s="821">
        <v>83</v>
      </c>
      <c r="J13151" s="358">
        <f t="shared" si="410"/>
        <v>30611</v>
      </c>
      <c r="K13151" s="580"/>
      <c r="L13151" s="580"/>
      <c r="N13151" s="716"/>
      <c r="O13151" s="716"/>
      <c r="P13151" s="716"/>
      <c r="Q13151" s="716"/>
      <c r="R13151" s="716"/>
      <c r="S13151" s="716"/>
      <c r="T13151" s="1051"/>
      <c r="U13151" s="360" t="s">
        <v>363</v>
      </c>
      <c r="V13151" s="821">
        <v>87</v>
      </c>
      <c r="W13151" s="358">
        <f t="shared" si="411"/>
        <v>13139</v>
      </c>
      <c r="X13151" s="580"/>
    </row>
    <row r="13152" spans="8:24">
      <c r="H13152" s="360" t="s">
        <v>544</v>
      </c>
      <c r="I13152" s="821">
        <v>84</v>
      </c>
      <c r="J13152" s="358">
        <f t="shared" si="410"/>
        <v>30612</v>
      </c>
      <c r="K13152" s="580"/>
      <c r="L13152" s="580"/>
      <c r="N13152" s="716"/>
      <c r="O13152" s="716"/>
      <c r="P13152" s="716"/>
      <c r="Q13152" s="716"/>
      <c r="R13152" s="716"/>
      <c r="S13152" s="716"/>
      <c r="T13152" s="1051"/>
      <c r="U13152" s="360" t="s">
        <v>363</v>
      </c>
      <c r="V13152" s="821">
        <v>88</v>
      </c>
      <c r="W13152" s="358">
        <f t="shared" si="411"/>
        <v>13140</v>
      </c>
      <c r="X13152" s="580"/>
    </row>
    <row r="13153" spans="8:24">
      <c r="H13153" s="360" t="s">
        <v>544</v>
      </c>
      <c r="I13153" s="821">
        <v>85</v>
      </c>
      <c r="J13153" s="358">
        <f t="shared" si="410"/>
        <v>30613</v>
      </c>
      <c r="K13153" s="580"/>
      <c r="L13153" s="580"/>
      <c r="N13153" s="716"/>
      <c r="O13153" s="716"/>
      <c r="P13153" s="716"/>
      <c r="Q13153" s="716"/>
      <c r="R13153" s="716"/>
      <c r="S13153" s="716"/>
      <c r="T13153" s="1051"/>
      <c r="U13153" s="360" t="s">
        <v>363</v>
      </c>
      <c r="V13153" s="821">
        <v>89</v>
      </c>
      <c r="W13153" s="358">
        <f t="shared" si="411"/>
        <v>13141</v>
      </c>
      <c r="X13153" s="580"/>
    </row>
    <row r="13154" spans="8:24">
      <c r="H13154" s="360" t="s">
        <v>544</v>
      </c>
      <c r="I13154" s="821">
        <v>86</v>
      </c>
      <c r="J13154" s="358">
        <f t="shared" si="410"/>
        <v>30614</v>
      </c>
      <c r="K13154" s="580"/>
      <c r="L13154" s="580"/>
      <c r="N13154" s="716"/>
      <c r="O13154" s="716"/>
      <c r="P13154" s="716"/>
      <c r="Q13154" s="716"/>
      <c r="R13154" s="716"/>
      <c r="S13154" s="716"/>
      <c r="T13154" s="1051"/>
      <c r="U13154" s="360" t="s">
        <v>363</v>
      </c>
      <c r="V13154" s="821">
        <v>90</v>
      </c>
      <c r="W13154" s="358">
        <f t="shared" si="411"/>
        <v>13142</v>
      </c>
      <c r="X13154" s="580"/>
    </row>
    <row r="13155" spans="8:24">
      <c r="H13155" s="360" t="s">
        <v>544</v>
      </c>
      <c r="I13155" s="821">
        <v>87</v>
      </c>
      <c r="J13155" s="358">
        <f t="shared" si="410"/>
        <v>30615</v>
      </c>
      <c r="K13155" s="580"/>
      <c r="L13155" s="580"/>
      <c r="N13155" s="716"/>
      <c r="O13155" s="716"/>
      <c r="P13155" s="716"/>
      <c r="Q13155" s="716"/>
      <c r="R13155" s="716"/>
      <c r="S13155" s="716"/>
      <c r="T13155" s="1051"/>
      <c r="U13155" s="360" t="s">
        <v>363</v>
      </c>
      <c r="V13155" s="821">
        <v>91</v>
      </c>
      <c r="W13155" s="358">
        <f t="shared" si="411"/>
        <v>13143</v>
      </c>
      <c r="X13155" s="580"/>
    </row>
    <row r="13156" spans="8:24">
      <c r="H13156" s="360" t="s">
        <v>544</v>
      </c>
      <c r="I13156" s="821">
        <v>88</v>
      </c>
      <c r="J13156" s="358">
        <f t="shared" si="410"/>
        <v>30616</v>
      </c>
      <c r="K13156" s="580"/>
      <c r="L13156" s="580"/>
      <c r="N13156" s="716"/>
      <c r="O13156" s="716"/>
      <c r="P13156" s="716"/>
      <c r="Q13156" s="716"/>
      <c r="R13156" s="716"/>
      <c r="S13156" s="716"/>
      <c r="T13156" s="1051"/>
      <c r="U13156" s="360" t="s">
        <v>363</v>
      </c>
      <c r="V13156" s="821">
        <v>92</v>
      </c>
      <c r="W13156" s="358">
        <f t="shared" si="411"/>
        <v>13144</v>
      </c>
      <c r="X13156" s="580"/>
    </row>
    <row r="13157" spans="8:24">
      <c r="H13157" s="360" t="s">
        <v>544</v>
      </c>
      <c r="I13157" s="821">
        <v>89</v>
      </c>
      <c r="J13157" s="358">
        <f t="shared" si="410"/>
        <v>30617</v>
      </c>
      <c r="K13157" s="580"/>
      <c r="L13157" s="580"/>
      <c r="N13157" s="716"/>
      <c r="O13157" s="716"/>
      <c r="P13157" s="716"/>
      <c r="Q13157" s="716"/>
      <c r="R13157" s="716"/>
      <c r="S13157" s="716"/>
      <c r="T13157" s="1051"/>
      <c r="U13157" s="360" t="s">
        <v>363</v>
      </c>
      <c r="V13157" s="821">
        <v>93</v>
      </c>
      <c r="W13157" s="358">
        <f t="shared" si="411"/>
        <v>13145</v>
      </c>
      <c r="X13157" s="580"/>
    </row>
    <row r="13158" spans="8:24">
      <c r="H13158" s="360" t="s">
        <v>544</v>
      </c>
      <c r="I13158" s="821">
        <v>90</v>
      </c>
      <c r="J13158" s="358">
        <f t="shared" si="410"/>
        <v>30618</v>
      </c>
      <c r="K13158" s="580"/>
      <c r="L13158" s="580"/>
      <c r="N13158" s="716"/>
      <c r="O13158" s="716"/>
      <c r="P13158" s="716"/>
      <c r="Q13158" s="716"/>
      <c r="R13158" s="716"/>
      <c r="S13158" s="716"/>
      <c r="T13158" s="1051"/>
      <c r="U13158" s="360" t="s">
        <v>363</v>
      </c>
      <c r="V13158" s="821">
        <v>94</v>
      </c>
      <c r="W13158" s="358">
        <f t="shared" si="411"/>
        <v>13146</v>
      </c>
      <c r="X13158" s="580"/>
    </row>
    <row r="13159" spans="8:24">
      <c r="H13159" s="360" t="s">
        <v>544</v>
      </c>
      <c r="I13159" s="821">
        <v>91</v>
      </c>
      <c r="J13159" s="358">
        <f t="shared" si="410"/>
        <v>30619</v>
      </c>
      <c r="K13159" s="580"/>
      <c r="L13159" s="580"/>
      <c r="N13159" s="716"/>
      <c r="O13159" s="716"/>
      <c r="P13159" s="716"/>
      <c r="Q13159" s="716"/>
      <c r="R13159" s="716"/>
      <c r="S13159" s="716"/>
      <c r="T13159" s="1051"/>
      <c r="U13159" s="360" t="s">
        <v>363</v>
      </c>
      <c r="V13159" s="821">
        <v>95</v>
      </c>
      <c r="W13159" s="358">
        <f t="shared" si="411"/>
        <v>13147</v>
      </c>
      <c r="X13159" s="580"/>
    </row>
    <row r="13160" spans="8:24">
      <c r="H13160" s="360" t="s">
        <v>544</v>
      </c>
      <c r="I13160" s="821">
        <v>92</v>
      </c>
      <c r="J13160" s="358">
        <f t="shared" si="410"/>
        <v>30620</v>
      </c>
      <c r="K13160" s="580"/>
      <c r="L13160" s="580"/>
      <c r="N13160" s="716"/>
      <c r="O13160" s="716"/>
      <c r="P13160" s="716"/>
      <c r="Q13160" s="716"/>
      <c r="R13160" s="716"/>
      <c r="S13160" s="716"/>
      <c r="T13160" s="1051"/>
      <c r="U13160" s="360" t="s">
        <v>363</v>
      </c>
      <c r="V13160" s="821">
        <v>96</v>
      </c>
      <c r="W13160" s="358">
        <f t="shared" si="411"/>
        <v>13148</v>
      </c>
      <c r="X13160" s="580"/>
    </row>
    <row r="13161" spans="8:24">
      <c r="H13161" s="360" t="s">
        <v>544</v>
      </c>
      <c r="I13161" s="821">
        <v>93</v>
      </c>
      <c r="J13161" s="358">
        <f t="shared" si="410"/>
        <v>30621</v>
      </c>
      <c r="K13161" s="580"/>
      <c r="L13161" s="580"/>
      <c r="N13161" s="716"/>
      <c r="O13161" s="716"/>
      <c r="P13161" s="716"/>
      <c r="Q13161" s="716"/>
      <c r="R13161" s="716"/>
      <c r="S13161" s="716"/>
      <c r="T13161" s="1051"/>
      <c r="U13161" s="360" t="s">
        <v>364</v>
      </c>
      <c r="V13161" s="821">
        <v>1</v>
      </c>
      <c r="W13161" s="358">
        <f t="shared" si="411"/>
        <v>13149</v>
      </c>
      <c r="X13161" s="580"/>
    </row>
    <row r="13162" spans="8:24">
      <c r="H13162" s="360" t="s">
        <v>544</v>
      </c>
      <c r="I13162" s="821">
        <v>94</v>
      </c>
      <c r="J13162" s="358">
        <f t="shared" si="410"/>
        <v>30622</v>
      </c>
      <c r="K13162" s="580"/>
      <c r="L13162" s="580"/>
      <c r="N13162" s="716"/>
      <c r="O13162" s="716"/>
      <c r="P13162" s="716"/>
      <c r="Q13162" s="716"/>
      <c r="R13162" s="716"/>
      <c r="S13162" s="716"/>
      <c r="T13162" s="1051"/>
      <c r="U13162" s="360" t="s">
        <v>364</v>
      </c>
      <c r="V13162" s="821">
        <v>2</v>
      </c>
      <c r="W13162" s="358">
        <f t="shared" si="411"/>
        <v>13150</v>
      </c>
      <c r="X13162" s="580"/>
    </row>
    <row r="13163" spans="8:24">
      <c r="H13163" s="360" t="s">
        <v>544</v>
      </c>
      <c r="I13163" s="821">
        <v>95</v>
      </c>
      <c r="J13163" s="358">
        <f t="shared" si="410"/>
        <v>30623</v>
      </c>
      <c r="K13163" s="580"/>
      <c r="L13163" s="580"/>
      <c r="N13163" s="716"/>
      <c r="O13163" s="716"/>
      <c r="P13163" s="716"/>
      <c r="Q13163" s="716"/>
      <c r="R13163" s="716"/>
      <c r="S13163" s="716"/>
      <c r="T13163" s="1051"/>
      <c r="U13163" s="360" t="s">
        <v>364</v>
      </c>
      <c r="V13163" s="821">
        <v>3</v>
      </c>
      <c r="W13163" s="358">
        <f t="shared" si="411"/>
        <v>13151</v>
      </c>
      <c r="X13163" s="580"/>
    </row>
    <row r="13164" spans="8:24">
      <c r="H13164" s="360" t="s">
        <v>544</v>
      </c>
      <c r="I13164" s="821">
        <v>96</v>
      </c>
      <c r="J13164" s="358">
        <f t="shared" si="410"/>
        <v>30624</v>
      </c>
      <c r="K13164" s="580"/>
      <c r="L13164" s="580"/>
      <c r="N13164" s="716"/>
      <c r="O13164" s="716"/>
      <c r="P13164" s="716"/>
      <c r="Q13164" s="716"/>
      <c r="R13164" s="716"/>
      <c r="S13164" s="716"/>
      <c r="T13164" s="1051"/>
      <c r="U13164" s="360" t="s">
        <v>364</v>
      </c>
      <c r="V13164" s="821">
        <v>4</v>
      </c>
      <c r="W13164" s="358">
        <f t="shared" si="411"/>
        <v>13152</v>
      </c>
      <c r="X13164" s="580"/>
    </row>
    <row r="13165" spans="8:24">
      <c r="H13165" s="360" t="s">
        <v>545</v>
      </c>
      <c r="I13165" s="821">
        <v>1</v>
      </c>
      <c r="J13165" s="358">
        <f t="shared" si="410"/>
        <v>30625</v>
      </c>
      <c r="K13165" s="580"/>
      <c r="L13165" s="580"/>
      <c r="N13165" s="716"/>
      <c r="O13165" s="716"/>
      <c r="P13165" s="716"/>
      <c r="Q13165" s="716"/>
      <c r="R13165" s="716"/>
      <c r="S13165" s="716"/>
      <c r="T13165" s="1051"/>
      <c r="U13165" s="360" t="s">
        <v>364</v>
      </c>
      <c r="V13165" s="821">
        <v>5</v>
      </c>
      <c r="W13165" s="358">
        <f t="shared" si="411"/>
        <v>13153</v>
      </c>
      <c r="X13165" s="580"/>
    </row>
    <row r="13166" spans="8:24">
      <c r="H13166" s="360" t="s">
        <v>545</v>
      </c>
      <c r="I13166" s="821">
        <v>2</v>
      </c>
      <c r="J13166" s="358">
        <f t="shared" si="410"/>
        <v>30626</v>
      </c>
      <c r="K13166" s="580"/>
      <c r="L13166" s="580"/>
      <c r="N13166" s="716"/>
      <c r="O13166" s="716"/>
      <c r="P13166" s="716"/>
      <c r="Q13166" s="716"/>
      <c r="R13166" s="716"/>
      <c r="S13166" s="716"/>
      <c r="T13166" s="1051"/>
      <c r="U13166" s="360" t="s">
        <v>364</v>
      </c>
      <c r="V13166" s="821">
        <v>6</v>
      </c>
      <c r="W13166" s="358">
        <f t="shared" si="411"/>
        <v>13154</v>
      </c>
      <c r="X13166" s="580"/>
    </row>
    <row r="13167" spans="8:24">
      <c r="H13167" s="360" t="s">
        <v>545</v>
      </c>
      <c r="I13167" s="821">
        <v>3</v>
      </c>
      <c r="J13167" s="358">
        <f t="shared" si="410"/>
        <v>30627</v>
      </c>
      <c r="K13167" s="580"/>
      <c r="L13167" s="580"/>
      <c r="N13167" s="716"/>
      <c r="O13167" s="716"/>
      <c r="P13167" s="716"/>
      <c r="Q13167" s="716"/>
      <c r="R13167" s="716"/>
      <c r="S13167" s="716"/>
      <c r="T13167" s="1051"/>
      <c r="U13167" s="360" t="s">
        <v>364</v>
      </c>
      <c r="V13167" s="821">
        <v>7</v>
      </c>
      <c r="W13167" s="358">
        <f t="shared" si="411"/>
        <v>13155</v>
      </c>
      <c r="X13167" s="580"/>
    </row>
    <row r="13168" spans="8:24">
      <c r="H13168" s="360" t="s">
        <v>545</v>
      </c>
      <c r="I13168" s="821">
        <v>4</v>
      </c>
      <c r="J13168" s="358">
        <f t="shared" si="410"/>
        <v>30628</v>
      </c>
      <c r="K13168" s="580"/>
      <c r="L13168" s="580"/>
      <c r="N13168" s="716"/>
      <c r="O13168" s="716"/>
      <c r="P13168" s="716"/>
      <c r="Q13168" s="716"/>
      <c r="R13168" s="716"/>
      <c r="S13168" s="716"/>
      <c r="T13168" s="1051"/>
      <c r="U13168" s="360" t="s">
        <v>364</v>
      </c>
      <c r="V13168" s="821">
        <v>8</v>
      </c>
      <c r="W13168" s="358">
        <f t="shared" si="411"/>
        <v>13156</v>
      </c>
      <c r="X13168" s="580"/>
    </row>
    <row r="13169" spans="8:24">
      <c r="H13169" s="360" t="s">
        <v>545</v>
      </c>
      <c r="I13169" s="821">
        <v>5</v>
      </c>
      <c r="J13169" s="358">
        <f t="shared" si="410"/>
        <v>30629</v>
      </c>
      <c r="K13169" s="580"/>
      <c r="L13169" s="580"/>
      <c r="N13169" s="716"/>
      <c r="O13169" s="716"/>
      <c r="P13169" s="716"/>
      <c r="Q13169" s="716"/>
      <c r="R13169" s="716"/>
      <c r="S13169" s="716"/>
      <c r="T13169" s="1051"/>
      <c r="U13169" s="360" t="s">
        <v>364</v>
      </c>
      <c r="V13169" s="821">
        <v>9</v>
      </c>
      <c r="W13169" s="358">
        <f t="shared" si="411"/>
        <v>13157</v>
      </c>
      <c r="X13169" s="580"/>
    </row>
    <row r="13170" spans="8:24">
      <c r="H13170" s="360" t="s">
        <v>545</v>
      </c>
      <c r="I13170" s="821">
        <v>6</v>
      </c>
      <c r="J13170" s="358">
        <f t="shared" si="410"/>
        <v>30630</v>
      </c>
      <c r="K13170" s="580"/>
      <c r="L13170" s="580"/>
      <c r="N13170" s="716"/>
      <c r="O13170" s="716"/>
      <c r="P13170" s="716"/>
      <c r="Q13170" s="716"/>
      <c r="R13170" s="716"/>
      <c r="S13170" s="716"/>
      <c r="T13170" s="1051"/>
      <c r="U13170" s="360" t="s">
        <v>364</v>
      </c>
      <c r="V13170" s="821">
        <v>10</v>
      </c>
      <c r="W13170" s="358">
        <f t="shared" si="411"/>
        <v>13158</v>
      </c>
      <c r="X13170" s="580"/>
    </row>
    <row r="13171" spans="8:24">
      <c r="H13171" s="360" t="s">
        <v>545</v>
      </c>
      <c r="I13171" s="821">
        <v>7</v>
      </c>
      <c r="J13171" s="358">
        <f t="shared" si="410"/>
        <v>30631</v>
      </c>
      <c r="K13171" s="580"/>
      <c r="L13171" s="580"/>
      <c r="N13171" s="716"/>
      <c r="O13171" s="716"/>
      <c r="P13171" s="716"/>
      <c r="Q13171" s="716"/>
      <c r="R13171" s="716"/>
      <c r="S13171" s="716"/>
      <c r="T13171" s="1051"/>
      <c r="U13171" s="360" t="s">
        <v>364</v>
      </c>
      <c r="V13171" s="821">
        <v>11</v>
      </c>
      <c r="W13171" s="358">
        <f t="shared" si="411"/>
        <v>13159</v>
      </c>
      <c r="X13171" s="580"/>
    </row>
    <row r="13172" spans="8:24">
      <c r="H13172" s="360" t="s">
        <v>545</v>
      </c>
      <c r="I13172" s="821">
        <v>8</v>
      </c>
      <c r="J13172" s="358">
        <f t="shared" si="410"/>
        <v>30632</v>
      </c>
      <c r="K13172" s="580"/>
      <c r="L13172" s="580"/>
      <c r="N13172" s="716"/>
      <c r="O13172" s="716"/>
      <c r="P13172" s="716"/>
      <c r="Q13172" s="716"/>
      <c r="R13172" s="716"/>
      <c r="S13172" s="716"/>
      <c r="T13172" s="1051"/>
      <c r="U13172" s="360" t="s">
        <v>364</v>
      </c>
      <c r="V13172" s="821">
        <v>12</v>
      </c>
      <c r="W13172" s="358">
        <f t="shared" si="411"/>
        <v>13160</v>
      </c>
      <c r="X13172" s="580"/>
    </row>
    <row r="13173" spans="8:24">
      <c r="H13173" s="360" t="s">
        <v>545</v>
      </c>
      <c r="I13173" s="821">
        <v>9</v>
      </c>
      <c r="J13173" s="358">
        <f t="shared" si="410"/>
        <v>30633</v>
      </c>
      <c r="K13173" s="580"/>
      <c r="L13173" s="580"/>
      <c r="N13173" s="716"/>
      <c r="O13173" s="716"/>
      <c r="P13173" s="716"/>
      <c r="Q13173" s="716"/>
      <c r="R13173" s="716"/>
      <c r="S13173" s="716"/>
      <c r="T13173" s="1051"/>
      <c r="U13173" s="360" t="s">
        <v>364</v>
      </c>
      <c r="V13173" s="821">
        <v>13</v>
      </c>
      <c r="W13173" s="358">
        <f t="shared" si="411"/>
        <v>13161</v>
      </c>
      <c r="X13173" s="580"/>
    </row>
    <row r="13174" spans="8:24">
      <c r="H13174" s="360" t="s">
        <v>545</v>
      </c>
      <c r="I13174" s="821">
        <v>10</v>
      </c>
      <c r="J13174" s="358">
        <f t="shared" si="410"/>
        <v>30634</v>
      </c>
      <c r="K13174" s="580"/>
      <c r="L13174" s="580"/>
      <c r="N13174" s="716"/>
      <c r="O13174" s="716"/>
      <c r="P13174" s="716"/>
      <c r="Q13174" s="716"/>
      <c r="R13174" s="716"/>
      <c r="S13174" s="716"/>
      <c r="T13174" s="1051"/>
      <c r="U13174" s="360" t="s">
        <v>364</v>
      </c>
      <c r="V13174" s="821">
        <v>14</v>
      </c>
      <c r="W13174" s="358">
        <f t="shared" si="411"/>
        <v>13162</v>
      </c>
      <c r="X13174" s="580"/>
    </row>
    <row r="13175" spans="8:24">
      <c r="H13175" s="360" t="s">
        <v>545</v>
      </c>
      <c r="I13175" s="821">
        <v>11</v>
      </c>
      <c r="J13175" s="358">
        <f t="shared" si="410"/>
        <v>30635</v>
      </c>
      <c r="K13175" s="580"/>
      <c r="L13175" s="580"/>
      <c r="N13175" s="716"/>
      <c r="O13175" s="716"/>
      <c r="P13175" s="716"/>
      <c r="Q13175" s="716"/>
      <c r="R13175" s="716"/>
      <c r="S13175" s="716"/>
      <c r="T13175" s="1051"/>
      <c r="U13175" s="360" t="s">
        <v>364</v>
      </c>
      <c r="V13175" s="821">
        <v>15</v>
      </c>
      <c r="W13175" s="358">
        <f t="shared" si="411"/>
        <v>13163</v>
      </c>
      <c r="X13175" s="580"/>
    </row>
    <row r="13176" spans="8:24">
      <c r="H13176" s="360" t="s">
        <v>545</v>
      </c>
      <c r="I13176" s="821">
        <v>12</v>
      </c>
      <c r="J13176" s="358">
        <f t="shared" si="410"/>
        <v>30636</v>
      </c>
      <c r="K13176" s="580"/>
      <c r="L13176" s="580"/>
      <c r="N13176" s="716"/>
      <c r="O13176" s="716"/>
      <c r="P13176" s="716"/>
      <c r="Q13176" s="716"/>
      <c r="R13176" s="716"/>
      <c r="S13176" s="716"/>
      <c r="T13176" s="1051"/>
      <c r="U13176" s="360" t="s">
        <v>364</v>
      </c>
      <c r="V13176" s="821">
        <v>16</v>
      </c>
      <c r="W13176" s="358">
        <f t="shared" si="411"/>
        <v>13164</v>
      </c>
      <c r="X13176" s="580"/>
    </row>
    <row r="13177" spans="8:24">
      <c r="H13177" s="360" t="s">
        <v>545</v>
      </c>
      <c r="I13177" s="821">
        <v>13</v>
      </c>
      <c r="J13177" s="358">
        <f t="shared" si="410"/>
        <v>30637</v>
      </c>
      <c r="K13177" s="580"/>
      <c r="L13177" s="580"/>
      <c r="N13177" s="716"/>
      <c r="O13177" s="716"/>
      <c r="P13177" s="716"/>
      <c r="Q13177" s="716"/>
      <c r="R13177" s="716"/>
      <c r="S13177" s="716"/>
      <c r="T13177" s="1051"/>
      <c r="U13177" s="360" t="s">
        <v>364</v>
      </c>
      <c r="V13177" s="821">
        <v>17</v>
      </c>
      <c r="W13177" s="358">
        <f t="shared" si="411"/>
        <v>13165</v>
      </c>
      <c r="X13177" s="580"/>
    </row>
    <row r="13178" spans="8:24">
      <c r="H13178" s="360" t="s">
        <v>545</v>
      </c>
      <c r="I13178" s="821">
        <v>14</v>
      </c>
      <c r="J13178" s="358">
        <f t="shared" si="410"/>
        <v>30638</v>
      </c>
      <c r="K13178" s="580"/>
      <c r="L13178" s="580"/>
      <c r="N13178" s="716"/>
      <c r="O13178" s="716"/>
      <c r="P13178" s="716"/>
      <c r="Q13178" s="716"/>
      <c r="R13178" s="716"/>
      <c r="S13178" s="716"/>
      <c r="T13178" s="1051"/>
      <c r="U13178" s="360" t="s">
        <v>364</v>
      </c>
      <c r="V13178" s="821">
        <v>18</v>
      </c>
      <c r="W13178" s="358">
        <f t="shared" si="411"/>
        <v>13166</v>
      </c>
      <c r="X13178" s="580"/>
    </row>
    <row r="13179" spans="8:24">
      <c r="H13179" s="360" t="s">
        <v>545</v>
      </c>
      <c r="I13179" s="821">
        <v>15</v>
      </c>
      <c r="J13179" s="358">
        <f t="shared" si="410"/>
        <v>30639</v>
      </c>
      <c r="K13179" s="580"/>
      <c r="L13179" s="580"/>
      <c r="N13179" s="716"/>
      <c r="O13179" s="716"/>
      <c r="P13179" s="716"/>
      <c r="Q13179" s="716"/>
      <c r="R13179" s="716"/>
      <c r="S13179" s="716"/>
      <c r="T13179" s="1051"/>
      <c r="U13179" s="360" t="s">
        <v>364</v>
      </c>
      <c r="V13179" s="821">
        <v>19</v>
      </c>
      <c r="W13179" s="358">
        <f t="shared" si="411"/>
        <v>13167</v>
      </c>
      <c r="X13179" s="580"/>
    </row>
    <row r="13180" spans="8:24">
      <c r="H13180" s="360" t="s">
        <v>545</v>
      </c>
      <c r="I13180" s="821">
        <v>16</v>
      </c>
      <c r="J13180" s="358">
        <f t="shared" si="410"/>
        <v>30640</v>
      </c>
      <c r="K13180" s="580"/>
      <c r="L13180" s="580"/>
      <c r="N13180" s="716"/>
      <c r="O13180" s="716"/>
      <c r="P13180" s="716"/>
      <c r="Q13180" s="716"/>
      <c r="R13180" s="716"/>
      <c r="S13180" s="716"/>
      <c r="T13180" s="1051"/>
      <c r="U13180" s="360" t="s">
        <v>364</v>
      </c>
      <c r="V13180" s="821">
        <v>20</v>
      </c>
      <c r="W13180" s="358">
        <f t="shared" si="411"/>
        <v>13168</v>
      </c>
      <c r="X13180" s="580"/>
    </row>
    <row r="13181" spans="8:24">
      <c r="H13181" s="360" t="s">
        <v>545</v>
      </c>
      <c r="I13181" s="821">
        <v>17</v>
      </c>
      <c r="J13181" s="358">
        <f t="shared" si="410"/>
        <v>30641</v>
      </c>
      <c r="K13181" s="580"/>
      <c r="L13181" s="580"/>
      <c r="N13181" s="716"/>
      <c r="O13181" s="716"/>
      <c r="P13181" s="716"/>
      <c r="Q13181" s="716"/>
      <c r="R13181" s="716"/>
      <c r="S13181" s="716"/>
      <c r="T13181" s="1051"/>
      <c r="U13181" s="360" t="s">
        <v>364</v>
      </c>
      <c r="V13181" s="821">
        <v>21</v>
      </c>
      <c r="W13181" s="358">
        <f t="shared" si="411"/>
        <v>13169</v>
      </c>
      <c r="X13181" s="580"/>
    </row>
    <row r="13182" spans="8:24">
      <c r="H13182" s="360" t="s">
        <v>545</v>
      </c>
      <c r="I13182" s="821">
        <v>18</v>
      </c>
      <c r="J13182" s="358">
        <f t="shared" si="410"/>
        <v>30642</v>
      </c>
      <c r="K13182" s="580"/>
      <c r="L13182" s="580"/>
      <c r="N13182" s="716"/>
      <c r="O13182" s="716"/>
      <c r="P13182" s="716"/>
      <c r="Q13182" s="716"/>
      <c r="R13182" s="716"/>
      <c r="S13182" s="716"/>
      <c r="T13182" s="1051"/>
      <c r="U13182" s="360" t="s">
        <v>364</v>
      </c>
      <c r="V13182" s="821">
        <v>22</v>
      </c>
      <c r="W13182" s="358">
        <f t="shared" si="411"/>
        <v>13170</v>
      </c>
      <c r="X13182" s="580"/>
    </row>
    <row r="13183" spans="8:24">
      <c r="H13183" s="360" t="s">
        <v>545</v>
      </c>
      <c r="I13183" s="821">
        <v>19</v>
      </c>
      <c r="J13183" s="358">
        <f t="shared" si="410"/>
        <v>30643</v>
      </c>
      <c r="K13183" s="580"/>
      <c r="L13183" s="580"/>
      <c r="N13183" s="716"/>
      <c r="O13183" s="716"/>
      <c r="P13183" s="716"/>
      <c r="Q13183" s="716"/>
      <c r="R13183" s="716"/>
      <c r="S13183" s="716"/>
      <c r="T13183" s="1051"/>
      <c r="U13183" s="360" t="s">
        <v>364</v>
      </c>
      <c r="V13183" s="821">
        <v>23</v>
      </c>
      <c r="W13183" s="358">
        <f t="shared" si="411"/>
        <v>13171</v>
      </c>
      <c r="X13183" s="580"/>
    </row>
    <row r="13184" spans="8:24">
      <c r="H13184" s="360" t="s">
        <v>545</v>
      </c>
      <c r="I13184" s="821">
        <v>20</v>
      </c>
      <c r="J13184" s="358">
        <f t="shared" si="410"/>
        <v>30644</v>
      </c>
      <c r="K13184" s="580"/>
      <c r="L13184" s="580"/>
      <c r="N13184" s="716"/>
      <c r="O13184" s="716"/>
      <c r="P13184" s="716"/>
      <c r="Q13184" s="716"/>
      <c r="R13184" s="716"/>
      <c r="S13184" s="716"/>
      <c r="T13184" s="1051"/>
      <c r="U13184" s="360" t="s">
        <v>364</v>
      </c>
      <c r="V13184" s="821">
        <v>24</v>
      </c>
      <c r="W13184" s="358">
        <f t="shared" si="411"/>
        <v>13172</v>
      </c>
      <c r="X13184" s="580"/>
    </row>
    <row r="13185" spans="8:24">
      <c r="H13185" s="360" t="s">
        <v>545</v>
      </c>
      <c r="I13185" s="821">
        <v>21</v>
      </c>
      <c r="J13185" s="358">
        <f t="shared" si="410"/>
        <v>30645</v>
      </c>
      <c r="K13185" s="580"/>
      <c r="L13185" s="580"/>
      <c r="N13185" s="716"/>
      <c r="O13185" s="716"/>
      <c r="P13185" s="716"/>
      <c r="Q13185" s="716"/>
      <c r="R13185" s="716"/>
      <c r="S13185" s="716"/>
      <c r="T13185" s="1051"/>
      <c r="U13185" s="360" t="s">
        <v>364</v>
      </c>
      <c r="V13185" s="821">
        <v>25</v>
      </c>
      <c r="W13185" s="358">
        <f t="shared" si="411"/>
        <v>13173</v>
      </c>
      <c r="X13185" s="580"/>
    </row>
    <row r="13186" spans="8:24">
      <c r="H13186" s="360" t="s">
        <v>545</v>
      </c>
      <c r="I13186" s="821">
        <v>22</v>
      </c>
      <c r="J13186" s="358">
        <f t="shared" si="410"/>
        <v>30646</v>
      </c>
      <c r="K13186" s="580"/>
      <c r="L13186" s="580"/>
      <c r="N13186" s="716"/>
      <c r="O13186" s="716"/>
      <c r="P13186" s="716"/>
      <c r="Q13186" s="716"/>
      <c r="R13186" s="716"/>
      <c r="S13186" s="716"/>
      <c r="T13186" s="1051"/>
      <c r="U13186" s="360" t="s">
        <v>364</v>
      </c>
      <c r="V13186" s="821">
        <v>26</v>
      </c>
      <c r="W13186" s="358">
        <f t="shared" si="411"/>
        <v>13174</v>
      </c>
      <c r="X13186" s="580"/>
    </row>
    <row r="13187" spans="8:24">
      <c r="H13187" s="360" t="s">
        <v>545</v>
      </c>
      <c r="I13187" s="821">
        <v>23</v>
      </c>
      <c r="J13187" s="358">
        <f t="shared" si="410"/>
        <v>30647</v>
      </c>
      <c r="K13187" s="580"/>
      <c r="L13187" s="580"/>
      <c r="N13187" s="716"/>
      <c r="O13187" s="716"/>
      <c r="P13187" s="716"/>
      <c r="Q13187" s="716"/>
      <c r="R13187" s="716"/>
      <c r="S13187" s="716"/>
      <c r="T13187" s="1051"/>
      <c r="U13187" s="360" t="s">
        <v>364</v>
      </c>
      <c r="V13187" s="821">
        <v>27</v>
      </c>
      <c r="W13187" s="358">
        <f t="shared" si="411"/>
        <v>13175</v>
      </c>
      <c r="X13187" s="580"/>
    </row>
    <row r="13188" spans="8:24">
      <c r="H13188" s="360" t="s">
        <v>545</v>
      </c>
      <c r="I13188" s="821">
        <v>24</v>
      </c>
      <c r="J13188" s="358">
        <f t="shared" si="410"/>
        <v>30648</v>
      </c>
      <c r="K13188" s="580"/>
      <c r="L13188" s="580"/>
      <c r="N13188" s="716"/>
      <c r="O13188" s="716"/>
      <c r="P13188" s="716"/>
      <c r="Q13188" s="716"/>
      <c r="R13188" s="716"/>
      <c r="S13188" s="716"/>
      <c r="T13188" s="1051"/>
      <c r="U13188" s="360" t="s">
        <v>364</v>
      </c>
      <c r="V13188" s="821">
        <v>28</v>
      </c>
      <c r="W13188" s="358">
        <f t="shared" si="411"/>
        <v>13176</v>
      </c>
      <c r="X13188" s="580"/>
    </row>
    <row r="13189" spans="8:24">
      <c r="H13189" s="360" t="s">
        <v>545</v>
      </c>
      <c r="I13189" s="821">
        <v>25</v>
      </c>
      <c r="J13189" s="358">
        <f t="shared" si="410"/>
        <v>30649</v>
      </c>
      <c r="K13189" s="580"/>
      <c r="L13189" s="580"/>
      <c r="N13189" s="716"/>
      <c r="O13189" s="716"/>
      <c r="P13189" s="716"/>
      <c r="Q13189" s="716"/>
      <c r="R13189" s="716"/>
      <c r="S13189" s="716"/>
      <c r="T13189" s="1051"/>
      <c r="U13189" s="360" t="s">
        <v>364</v>
      </c>
      <c r="V13189" s="821">
        <v>29</v>
      </c>
      <c r="W13189" s="358">
        <f t="shared" si="411"/>
        <v>13177</v>
      </c>
      <c r="X13189" s="580"/>
    </row>
    <row r="13190" spans="8:24">
      <c r="H13190" s="360" t="s">
        <v>545</v>
      </c>
      <c r="I13190" s="821">
        <v>26</v>
      </c>
      <c r="J13190" s="358">
        <f t="shared" si="410"/>
        <v>30650</v>
      </c>
      <c r="K13190" s="580"/>
      <c r="L13190" s="580"/>
      <c r="N13190" s="716"/>
      <c r="O13190" s="716"/>
      <c r="P13190" s="716"/>
      <c r="Q13190" s="716"/>
      <c r="R13190" s="716"/>
      <c r="S13190" s="716"/>
      <c r="T13190" s="1051"/>
      <c r="U13190" s="360" t="s">
        <v>364</v>
      </c>
      <c r="V13190" s="821">
        <v>30</v>
      </c>
      <c r="W13190" s="358">
        <f t="shared" si="411"/>
        <v>13178</v>
      </c>
      <c r="X13190" s="580"/>
    </row>
    <row r="13191" spans="8:24">
      <c r="H13191" s="360" t="s">
        <v>545</v>
      </c>
      <c r="I13191" s="821">
        <v>27</v>
      </c>
      <c r="J13191" s="358">
        <f t="shared" si="410"/>
        <v>30651</v>
      </c>
      <c r="K13191" s="580"/>
      <c r="L13191" s="580"/>
      <c r="N13191" s="716"/>
      <c r="O13191" s="716"/>
      <c r="P13191" s="716"/>
      <c r="Q13191" s="716"/>
      <c r="R13191" s="716"/>
      <c r="S13191" s="716"/>
      <c r="T13191" s="1051"/>
      <c r="U13191" s="360" t="s">
        <v>364</v>
      </c>
      <c r="V13191" s="821">
        <v>31</v>
      </c>
      <c r="W13191" s="358">
        <f t="shared" si="411"/>
        <v>13179</v>
      </c>
      <c r="X13191" s="580"/>
    </row>
    <row r="13192" spans="8:24">
      <c r="H13192" s="360" t="s">
        <v>545</v>
      </c>
      <c r="I13192" s="821">
        <v>28</v>
      </c>
      <c r="J13192" s="358">
        <f t="shared" si="410"/>
        <v>30652</v>
      </c>
      <c r="K13192" s="580"/>
      <c r="L13192" s="580"/>
      <c r="N13192" s="716"/>
      <c r="O13192" s="716"/>
      <c r="P13192" s="716"/>
      <c r="Q13192" s="716"/>
      <c r="R13192" s="716"/>
      <c r="S13192" s="716"/>
      <c r="T13192" s="1051"/>
      <c r="U13192" s="360" t="s">
        <v>364</v>
      </c>
      <c r="V13192" s="821">
        <v>32</v>
      </c>
      <c r="W13192" s="358">
        <f t="shared" si="411"/>
        <v>13180</v>
      </c>
      <c r="X13192" s="580"/>
    </row>
    <row r="13193" spans="8:24">
      <c r="H13193" s="360" t="s">
        <v>545</v>
      </c>
      <c r="I13193" s="821">
        <v>29</v>
      </c>
      <c r="J13193" s="358">
        <f t="shared" si="410"/>
        <v>30653</v>
      </c>
      <c r="K13193" s="580"/>
      <c r="L13193" s="580"/>
      <c r="N13193" s="716"/>
      <c r="O13193" s="716"/>
      <c r="P13193" s="716"/>
      <c r="Q13193" s="716"/>
      <c r="R13193" s="716"/>
      <c r="S13193" s="716"/>
      <c r="T13193" s="1051"/>
      <c r="U13193" s="360" t="s">
        <v>364</v>
      </c>
      <c r="V13193" s="821">
        <v>33</v>
      </c>
      <c r="W13193" s="358">
        <f t="shared" si="411"/>
        <v>13181</v>
      </c>
      <c r="X13193" s="580"/>
    </row>
    <row r="13194" spans="8:24">
      <c r="H13194" s="360" t="s">
        <v>545</v>
      </c>
      <c r="I13194" s="821">
        <v>30</v>
      </c>
      <c r="J13194" s="358">
        <f t="shared" ref="J13194:J13257" si="412">J13193+1</f>
        <v>30654</v>
      </c>
      <c r="K13194" s="580"/>
      <c r="L13194" s="580"/>
      <c r="N13194" s="716"/>
      <c r="O13194" s="716"/>
      <c r="P13194" s="716"/>
      <c r="Q13194" s="716"/>
      <c r="R13194" s="716"/>
      <c r="S13194" s="716"/>
      <c r="T13194" s="1051"/>
      <c r="U13194" s="360" t="s">
        <v>364</v>
      </c>
      <c r="V13194" s="821">
        <v>34</v>
      </c>
      <c r="W13194" s="358">
        <f t="shared" ref="W13194:W13257" si="413">W13193+1</f>
        <v>13182</v>
      </c>
      <c r="X13194" s="580"/>
    </row>
    <row r="13195" spans="8:24">
      <c r="H13195" s="360" t="s">
        <v>545</v>
      </c>
      <c r="I13195" s="821">
        <v>31</v>
      </c>
      <c r="J13195" s="358">
        <f t="shared" si="412"/>
        <v>30655</v>
      </c>
      <c r="K13195" s="580"/>
      <c r="L13195" s="580"/>
      <c r="N13195" s="716"/>
      <c r="O13195" s="716"/>
      <c r="P13195" s="716"/>
      <c r="Q13195" s="716"/>
      <c r="R13195" s="716"/>
      <c r="S13195" s="716"/>
      <c r="T13195" s="1051"/>
      <c r="U13195" s="360" t="s">
        <v>364</v>
      </c>
      <c r="V13195" s="821">
        <v>35</v>
      </c>
      <c r="W13195" s="358">
        <f t="shared" si="413"/>
        <v>13183</v>
      </c>
      <c r="X13195" s="580"/>
    </row>
    <row r="13196" spans="8:24">
      <c r="H13196" s="360" t="s">
        <v>545</v>
      </c>
      <c r="I13196" s="821">
        <v>32</v>
      </c>
      <c r="J13196" s="358">
        <f t="shared" si="412"/>
        <v>30656</v>
      </c>
      <c r="K13196" s="580"/>
      <c r="L13196" s="580"/>
      <c r="N13196" s="716"/>
      <c r="O13196" s="716"/>
      <c r="P13196" s="716"/>
      <c r="Q13196" s="716"/>
      <c r="R13196" s="716"/>
      <c r="S13196" s="716"/>
      <c r="T13196" s="1051"/>
      <c r="U13196" s="360" t="s">
        <v>364</v>
      </c>
      <c r="V13196" s="821">
        <v>36</v>
      </c>
      <c r="W13196" s="358">
        <f t="shared" si="413"/>
        <v>13184</v>
      </c>
      <c r="X13196" s="580"/>
    </row>
    <row r="13197" spans="8:24">
      <c r="H13197" s="360" t="s">
        <v>545</v>
      </c>
      <c r="I13197" s="821">
        <v>33</v>
      </c>
      <c r="J13197" s="358">
        <f t="shared" si="412"/>
        <v>30657</v>
      </c>
      <c r="K13197" s="580"/>
      <c r="L13197" s="580"/>
      <c r="N13197" s="716"/>
      <c r="O13197" s="716"/>
      <c r="P13197" s="716"/>
      <c r="Q13197" s="716"/>
      <c r="R13197" s="716"/>
      <c r="S13197" s="716"/>
      <c r="T13197" s="1051"/>
      <c r="U13197" s="360" t="s">
        <v>364</v>
      </c>
      <c r="V13197" s="821">
        <v>37</v>
      </c>
      <c r="W13197" s="358">
        <f t="shared" si="413"/>
        <v>13185</v>
      </c>
      <c r="X13197" s="580"/>
    </row>
    <row r="13198" spans="8:24">
      <c r="H13198" s="360" t="s">
        <v>545</v>
      </c>
      <c r="I13198" s="821">
        <v>34</v>
      </c>
      <c r="J13198" s="358">
        <f t="shared" si="412"/>
        <v>30658</v>
      </c>
      <c r="K13198" s="580"/>
      <c r="L13198" s="580"/>
      <c r="N13198" s="716"/>
      <c r="O13198" s="716"/>
      <c r="P13198" s="716"/>
      <c r="Q13198" s="716"/>
      <c r="R13198" s="716"/>
      <c r="S13198" s="716"/>
      <c r="T13198" s="1051"/>
      <c r="U13198" s="360" t="s">
        <v>364</v>
      </c>
      <c r="V13198" s="821">
        <v>38</v>
      </c>
      <c r="W13198" s="358">
        <f t="shared" si="413"/>
        <v>13186</v>
      </c>
      <c r="X13198" s="580"/>
    </row>
    <row r="13199" spans="8:24">
      <c r="H13199" s="360" t="s">
        <v>545</v>
      </c>
      <c r="I13199" s="821">
        <v>35</v>
      </c>
      <c r="J13199" s="358">
        <f t="shared" si="412"/>
        <v>30659</v>
      </c>
      <c r="K13199" s="580"/>
      <c r="L13199" s="580"/>
      <c r="N13199" s="716"/>
      <c r="O13199" s="716"/>
      <c r="P13199" s="716"/>
      <c r="Q13199" s="716"/>
      <c r="R13199" s="716"/>
      <c r="S13199" s="716"/>
      <c r="T13199" s="1051"/>
      <c r="U13199" s="360" t="s">
        <v>364</v>
      </c>
      <c r="V13199" s="821">
        <v>39</v>
      </c>
      <c r="W13199" s="358">
        <f t="shared" si="413"/>
        <v>13187</v>
      </c>
      <c r="X13199" s="580"/>
    </row>
    <row r="13200" spans="8:24">
      <c r="H13200" s="360" t="s">
        <v>545</v>
      </c>
      <c r="I13200" s="821">
        <v>36</v>
      </c>
      <c r="J13200" s="358">
        <f t="shared" si="412"/>
        <v>30660</v>
      </c>
      <c r="K13200" s="580"/>
      <c r="L13200" s="580"/>
      <c r="N13200" s="716"/>
      <c r="O13200" s="716"/>
      <c r="P13200" s="716"/>
      <c r="Q13200" s="716"/>
      <c r="R13200" s="716"/>
      <c r="S13200" s="716"/>
      <c r="T13200" s="1051"/>
      <c r="U13200" s="360" t="s">
        <v>364</v>
      </c>
      <c r="V13200" s="821">
        <v>40</v>
      </c>
      <c r="W13200" s="358">
        <f t="shared" si="413"/>
        <v>13188</v>
      </c>
      <c r="X13200" s="580"/>
    </row>
    <row r="13201" spans="8:24">
      <c r="H13201" s="360" t="s">
        <v>545</v>
      </c>
      <c r="I13201" s="821">
        <v>37</v>
      </c>
      <c r="J13201" s="358">
        <f t="shared" si="412"/>
        <v>30661</v>
      </c>
      <c r="K13201" s="580"/>
      <c r="L13201" s="580"/>
      <c r="N13201" s="716"/>
      <c r="O13201" s="716"/>
      <c r="P13201" s="716"/>
      <c r="Q13201" s="716"/>
      <c r="R13201" s="716"/>
      <c r="S13201" s="716"/>
      <c r="T13201" s="1051"/>
      <c r="U13201" s="360" t="s">
        <v>364</v>
      </c>
      <c r="V13201" s="821">
        <v>41</v>
      </c>
      <c r="W13201" s="358">
        <f t="shared" si="413"/>
        <v>13189</v>
      </c>
      <c r="X13201" s="580"/>
    </row>
    <row r="13202" spans="8:24">
      <c r="H13202" s="360" t="s">
        <v>545</v>
      </c>
      <c r="I13202" s="821">
        <v>38</v>
      </c>
      <c r="J13202" s="358">
        <f t="shared" si="412"/>
        <v>30662</v>
      </c>
      <c r="K13202" s="580"/>
      <c r="L13202" s="580"/>
      <c r="N13202" s="716"/>
      <c r="O13202" s="716"/>
      <c r="P13202" s="716"/>
      <c r="Q13202" s="716"/>
      <c r="R13202" s="716"/>
      <c r="S13202" s="716"/>
      <c r="T13202" s="1051"/>
      <c r="U13202" s="360" t="s">
        <v>364</v>
      </c>
      <c r="V13202" s="821">
        <v>42</v>
      </c>
      <c r="W13202" s="358">
        <f t="shared" si="413"/>
        <v>13190</v>
      </c>
      <c r="X13202" s="580"/>
    </row>
    <row r="13203" spans="8:24">
      <c r="H13203" s="360" t="s">
        <v>545</v>
      </c>
      <c r="I13203" s="821">
        <v>39</v>
      </c>
      <c r="J13203" s="358">
        <f t="shared" si="412"/>
        <v>30663</v>
      </c>
      <c r="K13203" s="580"/>
      <c r="L13203" s="580"/>
      <c r="N13203" s="716"/>
      <c r="O13203" s="716"/>
      <c r="P13203" s="716"/>
      <c r="Q13203" s="716"/>
      <c r="R13203" s="716"/>
      <c r="S13203" s="716"/>
      <c r="T13203" s="1051"/>
      <c r="U13203" s="360" t="s">
        <v>364</v>
      </c>
      <c r="V13203" s="821">
        <v>43</v>
      </c>
      <c r="W13203" s="358">
        <f t="shared" si="413"/>
        <v>13191</v>
      </c>
      <c r="X13203" s="580"/>
    </row>
    <row r="13204" spans="8:24">
      <c r="H13204" s="360" t="s">
        <v>545</v>
      </c>
      <c r="I13204" s="821">
        <v>40</v>
      </c>
      <c r="J13204" s="358">
        <f t="shared" si="412"/>
        <v>30664</v>
      </c>
      <c r="K13204" s="580"/>
      <c r="L13204" s="580"/>
      <c r="N13204" s="716"/>
      <c r="O13204" s="716"/>
      <c r="P13204" s="716"/>
      <c r="Q13204" s="716"/>
      <c r="R13204" s="716"/>
      <c r="S13204" s="716"/>
      <c r="T13204" s="1051"/>
      <c r="U13204" s="360" t="s">
        <v>364</v>
      </c>
      <c r="V13204" s="821">
        <v>44</v>
      </c>
      <c r="W13204" s="358">
        <f t="shared" si="413"/>
        <v>13192</v>
      </c>
      <c r="X13204" s="580"/>
    </row>
    <row r="13205" spans="8:24">
      <c r="H13205" s="360" t="s">
        <v>545</v>
      </c>
      <c r="I13205" s="821">
        <v>41</v>
      </c>
      <c r="J13205" s="358">
        <f t="shared" si="412"/>
        <v>30665</v>
      </c>
      <c r="K13205" s="580"/>
      <c r="L13205" s="580"/>
      <c r="N13205" s="716"/>
      <c r="O13205" s="716"/>
      <c r="P13205" s="716"/>
      <c r="Q13205" s="716"/>
      <c r="R13205" s="716"/>
      <c r="S13205" s="716"/>
      <c r="T13205" s="1051"/>
      <c r="U13205" s="360" t="s">
        <v>364</v>
      </c>
      <c r="V13205" s="821">
        <v>45</v>
      </c>
      <c r="W13205" s="358">
        <f t="shared" si="413"/>
        <v>13193</v>
      </c>
      <c r="X13205" s="580"/>
    </row>
    <row r="13206" spans="8:24">
      <c r="H13206" s="360" t="s">
        <v>545</v>
      </c>
      <c r="I13206" s="821">
        <v>42</v>
      </c>
      <c r="J13206" s="358">
        <f t="shared" si="412"/>
        <v>30666</v>
      </c>
      <c r="K13206" s="580"/>
      <c r="L13206" s="580"/>
      <c r="N13206" s="716"/>
      <c r="O13206" s="716"/>
      <c r="P13206" s="716"/>
      <c r="Q13206" s="716"/>
      <c r="R13206" s="716"/>
      <c r="S13206" s="716"/>
      <c r="T13206" s="1051"/>
      <c r="U13206" s="360" t="s">
        <v>364</v>
      </c>
      <c r="V13206" s="821">
        <v>46</v>
      </c>
      <c r="W13206" s="358">
        <f t="shared" si="413"/>
        <v>13194</v>
      </c>
      <c r="X13206" s="580"/>
    </row>
    <row r="13207" spans="8:24">
      <c r="H13207" s="360" t="s">
        <v>545</v>
      </c>
      <c r="I13207" s="821">
        <v>43</v>
      </c>
      <c r="J13207" s="358">
        <f t="shared" si="412"/>
        <v>30667</v>
      </c>
      <c r="K13207" s="580"/>
      <c r="L13207" s="580"/>
      <c r="N13207" s="716"/>
      <c r="O13207" s="716"/>
      <c r="P13207" s="716"/>
      <c r="Q13207" s="716"/>
      <c r="R13207" s="716"/>
      <c r="S13207" s="716"/>
      <c r="T13207" s="1051"/>
      <c r="U13207" s="360" t="s">
        <v>364</v>
      </c>
      <c r="V13207" s="821">
        <v>47</v>
      </c>
      <c r="W13207" s="358">
        <f t="shared" si="413"/>
        <v>13195</v>
      </c>
      <c r="X13207" s="580"/>
    </row>
    <row r="13208" spans="8:24">
      <c r="H13208" s="360" t="s">
        <v>545</v>
      </c>
      <c r="I13208" s="821">
        <v>44</v>
      </c>
      <c r="J13208" s="358">
        <f t="shared" si="412"/>
        <v>30668</v>
      </c>
      <c r="K13208" s="580"/>
      <c r="L13208" s="580"/>
      <c r="N13208" s="716"/>
      <c r="O13208" s="716"/>
      <c r="P13208" s="716"/>
      <c r="Q13208" s="716"/>
      <c r="R13208" s="716"/>
      <c r="S13208" s="716"/>
      <c r="T13208" s="1051"/>
      <c r="U13208" s="360" t="s">
        <v>364</v>
      </c>
      <c r="V13208" s="821">
        <v>48</v>
      </c>
      <c r="W13208" s="358">
        <f t="shared" si="413"/>
        <v>13196</v>
      </c>
      <c r="X13208" s="580"/>
    </row>
    <row r="13209" spans="8:24">
      <c r="H13209" s="360" t="s">
        <v>545</v>
      </c>
      <c r="I13209" s="821">
        <v>45</v>
      </c>
      <c r="J13209" s="358">
        <f t="shared" si="412"/>
        <v>30669</v>
      </c>
      <c r="K13209" s="580"/>
      <c r="L13209" s="580"/>
      <c r="N13209" s="716"/>
      <c r="O13209" s="716"/>
      <c r="P13209" s="716"/>
      <c r="Q13209" s="716"/>
      <c r="R13209" s="716"/>
      <c r="S13209" s="716"/>
      <c r="T13209" s="1051"/>
      <c r="U13209" s="360" t="s">
        <v>364</v>
      </c>
      <c r="V13209" s="821">
        <v>49</v>
      </c>
      <c r="W13209" s="358">
        <f t="shared" si="413"/>
        <v>13197</v>
      </c>
      <c r="X13209" s="580"/>
    </row>
    <row r="13210" spans="8:24">
      <c r="H13210" s="360" t="s">
        <v>545</v>
      </c>
      <c r="I13210" s="821">
        <v>46</v>
      </c>
      <c r="J13210" s="358">
        <f t="shared" si="412"/>
        <v>30670</v>
      </c>
      <c r="K13210" s="580"/>
      <c r="L13210" s="580"/>
      <c r="N13210" s="716"/>
      <c r="O13210" s="716"/>
      <c r="P13210" s="716"/>
      <c r="Q13210" s="716"/>
      <c r="R13210" s="716"/>
      <c r="S13210" s="716"/>
      <c r="T13210" s="1051"/>
      <c r="U13210" s="360" t="s">
        <v>364</v>
      </c>
      <c r="V13210" s="821">
        <v>50</v>
      </c>
      <c r="W13210" s="358">
        <f t="shared" si="413"/>
        <v>13198</v>
      </c>
      <c r="X13210" s="580"/>
    </row>
    <row r="13211" spans="8:24">
      <c r="H13211" s="360" t="s">
        <v>545</v>
      </c>
      <c r="I13211" s="821">
        <v>47</v>
      </c>
      <c r="J13211" s="358">
        <f t="shared" si="412"/>
        <v>30671</v>
      </c>
      <c r="K13211" s="580"/>
      <c r="L13211" s="580"/>
      <c r="N13211" s="716"/>
      <c r="O13211" s="716"/>
      <c r="P13211" s="716"/>
      <c r="Q13211" s="716"/>
      <c r="R13211" s="716"/>
      <c r="S13211" s="716"/>
      <c r="T13211" s="1051"/>
      <c r="U13211" s="360" t="s">
        <v>364</v>
      </c>
      <c r="V13211" s="821">
        <v>51</v>
      </c>
      <c r="W13211" s="358">
        <f t="shared" si="413"/>
        <v>13199</v>
      </c>
      <c r="X13211" s="580"/>
    </row>
    <row r="13212" spans="8:24">
      <c r="H13212" s="360" t="s">
        <v>545</v>
      </c>
      <c r="I13212" s="821">
        <v>48</v>
      </c>
      <c r="J13212" s="358">
        <f t="shared" si="412"/>
        <v>30672</v>
      </c>
      <c r="K13212" s="580"/>
      <c r="L13212" s="580"/>
      <c r="N13212" s="716"/>
      <c r="O13212" s="716"/>
      <c r="P13212" s="716"/>
      <c r="Q13212" s="716"/>
      <c r="R13212" s="716"/>
      <c r="S13212" s="716"/>
      <c r="T13212" s="1051"/>
      <c r="U13212" s="360" t="s">
        <v>364</v>
      </c>
      <c r="V13212" s="821">
        <v>52</v>
      </c>
      <c r="W13212" s="358">
        <f t="shared" si="413"/>
        <v>13200</v>
      </c>
      <c r="X13212" s="580"/>
    </row>
    <row r="13213" spans="8:24">
      <c r="H13213" s="360" t="s">
        <v>545</v>
      </c>
      <c r="I13213" s="821">
        <v>49</v>
      </c>
      <c r="J13213" s="358">
        <f t="shared" si="412"/>
        <v>30673</v>
      </c>
      <c r="K13213" s="580"/>
      <c r="L13213" s="580"/>
      <c r="N13213" s="716"/>
      <c r="O13213" s="716"/>
      <c r="P13213" s="716"/>
      <c r="Q13213" s="716"/>
      <c r="R13213" s="716"/>
      <c r="S13213" s="716"/>
      <c r="T13213" s="1051"/>
      <c r="U13213" s="360" t="s">
        <v>364</v>
      </c>
      <c r="V13213" s="821">
        <v>53</v>
      </c>
      <c r="W13213" s="358">
        <f t="shared" si="413"/>
        <v>13201</v>
      </c>
      <c r="X13213" s="580"/>
    </row>
    <row r="13214" spans="8:24">
      <c r="H13214" s="360" t="s">
        <v>545</v>
      </c>
      <c r="I13214" s="821">
        <v>50</v>
      </c>
      <c r="J13214" s="358">
        <f t="shared" si="412"/>
        <v>30674</v>
      </c>
      <c r="K13214" s="580"/>
      <c r="L13214" s="580"/>
      <c r="N13214" s="716"/>
      <c r="O13214" s="716"/>
      <c r="P13214" s="716"/>
      <c r="Q13214" s="716"/>
      <c r="R13214" s="716"/>
      <c r="S13214" s="716"/>
      <c r="T13214" s="1051"/>
      <c r="U13214" s="360" t="s">
        <v>364</v>
      </c>
      <c r="V13214" s="821">
        <v>54</v>
      </c>
      <c r="W13214" s="358">
        <f t="shared" si="413"/>
        <v>13202</v>
      </c>
      <c r="X13214" s="580"/>
    </row>
    <row r="13215" spans="8:24">
      <c r="H13215" s="360" t="s">
        <v>545</v>
      </c>
      <c r="I13215" s="821">
        <v>51</v>
      </c>
      <c r="J13215" s="358">
        <f t="shared" si="412"/>
        <v>30675</v>
      </c>
      <c r="K13215" s="580"/>
      <c r="L13215" s="580"/>
      <c r="N13215" s="716"/>
      <c r="O13215" s="716"/>
      <c r="P13215" s="716"/>
      <c r="Q13215" s="716"/>
      <c r="R13215" s="716"/>
      <c r="S13215" s="716"/>
      <c r="T13215" s="1051"/>
      <c r="U13215" s="360" t="s">
        <v>364</v>
      </c>
      <c r="V13215" s="821">
        <v>55</v>
      </c>
      <c r="W13215" s="358">
        <f t="shared" si="413"/>
        <v>13203</v>
      </c>
      <c r="X13215" s="580"/>
    </row>
    <row r="13216" spans="8:24">
      <c r="H13216" s="360" t="s">
        <v>545</v>
      </c>
      <c r="I13216" s="821">
        <v>52</v>
      </c>
      <c r="J13216" s="358">
        <f t="shared" si="412"/>
        <v>30676</v>
      </c>
      <c r="K13216" s="580"/>
      <c r="L13216" s="580"/>
      <c r="N13216" s="716"/>
      <c r="O13216" s="716"/>
      <c r="P13216" s="716"/>
      <c r="Q13216" s="716"/>
      <c r="R13216" s="716"/>
      <c r="S13216" s="716"/>
      <c r="T13216" s="1051"/>
      <c r="U13216" s="360" t="s">
        <v>364</v>
      </c>
      <c r="V13216" s="821">
        <v>56</v>
      </c>
      <c r="W13216" s="358">
        <f t="shared" si="413"/>
        <v>13204</v>
      </c>
      <c r="X13216" s="580"/>
    </row>
    <row r="13217" spans="8:24">
      <c r="H13217" s="360" t="s">
        <v>545</v>
      </c>
      <c r="I13217" s="821">
        <v>53</v>
      </c>
      <c r="J13217" s="358">
        <f t="shared" si="412"/>
        <v>30677</v>
      </c>
      <c r="K13217" s="580"/>
      <c r="L13217" s="580"/>
      <c r="N13217" s="716"/>
      <c r="O13217" s="716"/>
      <c r="P13217" s="716"/>
      <c r="Q13217" s="716"/>
      <c r="R13217" s="716"/>
      <c r="S13217" s="716"/>
      <c r="T13217" s="1051"/>
      <c r="U13217" s="360" t="s">
        <v>364</v>
      </c>
      <c r="V13217" s="821">
        <v>57</v>
      </c>
      <c r="W13217" s="358">
        <f t="shared" si="413"/>
        <v>13205</v>
      </c>
      <c r="X13217" s="580"/>
    </row>
    <row r="13218" spans="8:24">
      <c r="H13218" s="360" t="s">
        <v>545</v>
      </c>
      <c r="I13218" s="821">
        <v>54</v>
      </c>
      <c r="J13218" s="358">
        <f t="shared" si="412"/>
        <v>30678</v>
      </c>
      <c r="K13218" s="580"/>
      <c r="L13218" s="580"/>
      <c r="N13218" s="716"/>
      <c r="O13218" s="716"/>
      <c r="P13218" s="716"/>
      <c r="Q13218" s="716"/>
      <c r="R13218" s="716"/>
      <c r="S13218" s="716"/>
      <c r="T13218" s="1051"/>
      <c r="U13218" s="360" t="s">
        <v>364</v>
      </c>
      <c r="V13218" s="821">
        <v>58</v>
      </c>
      <c r="W13218" s="358">
        <f t="shared" si="413"/>
        <v>13206</v>
      </c>
      <c r="X13218" s="580"/>
    </row>
    <row r="13219" spans="8:24">
      <c r="H13219" s="360" t="s">
        <v>545</v>
      </c>
      <c r="I13219" s="821">
        <v>55</v>
      </c>
      <c r="J13219" s="358">
        <f t="shared" si="412"/>
        <v>30679</v>
      </c>
      <c r="K13219" s="580"/>
      <c r="L13219" s="580"/>
      <c r="N13219" s="716"/>
      <c r="O13219" s="716"/>
      <c r="P13219" s="716"/>
      <c r="Q13219" s="716"/>
      <c r="R13219" s="716"/>
      <c r="S13219" s="716"/>
      <c r="T13219" s="1051"/>
      <c r="U13219" s="360" t="s">
        <v>364</v>
      </c>
      <c r="V13219" s="821">
        <v>59</v>
      </c>
      <c r="W13219" s="358">
        <f t="shared" si="413"/>
        <v>13207</v>
      </c>
      <c r="X13219" s="580"/>
    </row>
    <row r="13220" spans="8:24">
      <c r="H13220" s="360" t="s">
        <v>545</v>
      </c>
      <c r="I13220" s="821">
        <v>56</v>
      </c>
      <c r="J13220" s="358">
        <f t="shared" si="412"/>
        <v>30680</v>
      </c>
      <c r="K13220" s="580"/>
      <c r="L13220" s="580"/>
      <c r="N13220" s="716"/>
      <c r="O13220" s="716"/>
      <c r="P13220" s="716"/>
      <c r="Q13220" s="716"/>
      <c r="R13220" s="716"/>
      <c r="S13220" s="716"/>
      <c r="T13220" s="1051"/>
      <c r="U13220" s="360" t="s">
        <v>364</v>
      </c>
      <c r="V13220" s="821">
        <v>60</v>
      </c>
      <c r="W13220" s="358">
        <f t="shared" si="413"/>
        <v>13208</v>
      </c>
      <c r="X13220" s="580"/>
    </row>
    <row r="13221" spans="8:24">
      <c r="H13221" s="360" t="s">
        <v>545</v>
      </c>
      <c r="I13221" s="821">
        <v>57</v>
      </c>
      <c r="J13221" s="358">
        <f t="shared" si="412"/>
        <v>30681</v>
      </c>
      <c r="K13221" s="580"/>
      <c r="L13221" s="580"/>
      <c r="N13221" s="716"/>
      <c r="O13221" s="716"/>
      <c r="P13221" s="716"/>
      <c r="Q13221" s="716"/>
      <c r="R13221" s="716"/>
      <c r="S13221" s="716"/>
      <c r="T13221" s="1051"/>
      <c r="U13221" s="360" t="s">
        <v>364</v>
      </c>
      <c r="V13221" s="821">
        <v>61</v>
      </c>
      <c r="W13221" s="358">
        <f t="shared" si="413"/>
        <v>13209</v>
      </c>
      <c r="X13221" s="580"/>
    </row>
    <row r="13222" spans="8:24">
      <c r="H13222" s="360" t="s">
        <v>545</v>
      </c>
      <c r="I13222" s="821">
        <v>58</v>
      </c>
      <c r="J13222" s="358">
        <f t="shared" si="412"/>
        <v>30682</v>
      </c>
      <c r="K13222" s="580"/>
      <c r="L13222" s="580"/>
      <c r="N13222" s="716"/>
      <c r="O13222" s="716"/>
      <c r="P13222" s="716"/>
      <c r="Q13222" s="716"/>
      <c r="R13222" s="716"/>
      <c r="S13222" s="716"/>
      <c r="T13222" s="1051"/>
      <c r="U13222" s="360" t="s">
        <v>364</v>
      </c>
      <c r="V13222" s="821">
        <v>62</v>
      </c>
      <c r="W13222" s="358">
        <f t="shared" si="413"/>
        <v>13210</v>
      </c>
      <c r="X13222" s="580"/>
    </row>
    <row r="13223" spans="8:24">
      <c r="H13223" s="360" t="s">
        <v>545</v>
      </c>
      <c r="I13223" s="821">
        <v>59</v>
      </c>
      <c r="J13223" s="358">
        <f t="shared" si="412"/>
        <v>30683</v>
      </c>
      <c r="K13223" s="580"/>
      <c r="L13223" s="580"/>
      <c r="N13223" s="716"/>
      <c r="O13223" s="716"/>
      <c r="P13223" s="716"/>
      <c r="Q13223" s="716"/>
      <c r="R13223" s="716"/>
      <c r="S13223" s="716"/>
      <c r="T13223" s="1051"/>
      <c r="U13223" s="360" t="s">
        <v>364</v>
      </c>
      <c r="V13223" s="821">
        <v>63</v>
      </c>
      <c r="W13223" s="358">
        <f t="shared" si="413"/>
        <v>13211</v>
      </c>
      <c r="X13223" s="580"/>
    </row>
    <row r="13224" spans="8:24">
      <c r="H13224" s="360" t="s">
        <v>545</v>
      </c>
      <c r="I13224" s="821">
        <v>60</v>
      </c>
      <c r="J13224" s="358">
        <f t="shared" si="412"/>
        <v>30684</v>
      </c>
      <c r="K13224" s="580"/>
      <c r="L13224" s="580"/>
      <c r="N13224" s="716"/>
      <c r="O13224" s="716"/>
      <c r="P13224" s="716"/>
      <c r="Q13224" s="716"/>
      <c r="R13224" s="716"/>
      <c r="S13224" s="716"/>
      <c r="T13224" s="1051"/>
      <c r="U13224" s="360" t="s">
        <v>364</v>
      </c>
      <c r="V13224" s="821">
        <v>64</v>
      </c>
      <c r="W13224" s="358">
        <f t="shared" si="413"/>
        <v>13212</v>
      </c>
      <c r="X13224" s="580"/>
    </row>
    <row r="13225" spans="8:24">
      <c r="H13225" s="360" t="s">
        <v>545</v>
      </c>
      <c r="I13225" s="821">
        <v>61</v>
      </c>
      <c r="J13225" s="358">
        <f t="shared" si="412"/>
        <v>30685</v>
      </c>
      <c r="K13225" s="580"/>
      <c r="L13225" s="580"/>
      <c r="N13225" s="716"/>
      <c r="O13225" s="716"/>
      <c r="P13225" s="716"/>
      <c r="Q13225" s="716"/>
      <c r="R13225" s="716"/>
      <c r="S13225" s="716"/>
      <c r="T13225" s="1051"/>
      <c r="U13225" s="360" t="s">
        <v>364</v>
      </c>
      <c r="V13225" s="821">
        <v>65</v>
      </c>
      <c r="W13225" s="358">
        <f t="shared" si="413"/>
        <v>13213</v>
      </c>
      <c r="X13225" s="580"/>
    </row>
    <row r="13226" spans="8:24">
      <c r="H13226" s="360" t="s">
        <v>545</v>
      </c>
      <c r="I13226" s="821">
        <v>62</v>
      </c>
      <c r="J13226" s="358">
        <f t="shared" si="412"/>
        <v>30686</v>
      </c>
      <c r="K13226" s="580"/>
      <c r="L13226" s="580"/>
      <c r="N13226" s="716"/>
      <c r="O13226" s="716"/>
      <c r="P13226" s="716"/>
      <c r="Q13226" s="716"/>
      <c r="R13226" s="716"/>
      <c r="S13226" s="716"/>
      <c r="T13226" s="1051"/>
      <c r="U13226" s="360" t="s">
        <v>364</v>
      </c>
      <c r="V13226" s="821">
        <v>66</v>
      </c>
      <c r="W13226" s="358">
        <f t="shared" si="413"/>
        <v>13214</v>
      </c>
      <c r="X13226" s="580"/>
    </row>
    <row r="13227" spans="8:24">
      <c r="H13227" s="360" t="s">
        <v>545</v>
      </c>
      <c r="I13227" s="821">
        <v>63</v>
      </c>
      <c r="J13227" s="358">
        <f t="shared" si="412"/>
        <v>30687</v>
      </c>
      <c r="K13227" s="580"/>
      <c r="L13227" s="580"/>
      <c r="N13227" s="716"/>
      <c r="O13227" s="716"/>
      <c r="P13227" s="716"/>
      <c r="Q13227" s="716"/>
      <c r="R13227" s="716"/>
      <c r="S13227" s="716"/>
      <c r="T13227" s="1051"/>
      <c r="U13227" s="360" t="s">
        <v>364</v>
      </c>
      <c r="V13227" s="821">
        <v>67</v>
      </c>
      <c r="W13227" s="358">
        <f t="shared" si="413"/>
        <v>13215</v>
      </c>
      <c r="X13227" s="580"/>
    </row>
    <row r="13228" spans="8:24">
      <c r="H13228" s="360" t="s">
        <v>545</v>
      </c>
      <c r="I13228" s="821">
        <v>64</v>
      </c>
      <c r="J13228" s="358">
        <f t="shared" si="412"/>
        <v>30688</v>
      </c>
      <c r="K13228" s="580"/>
      <c r="L13228" s="580"/>
      <c r="N13228" s="716"/>
      <c r="O13228" s="716"/>
      <c r="P13228" s="716"/>
      <c r="Q13228" s="716"/>
      <c r="R13228" s="716"/>
      <c r="S13228" s="716"/>
      <c r="T13228" s="1051"/>
      <c r="U13228" s="360" t="s">
        <v>364</v>
      </c>
      <c r="V13228" s="821">
        <v>68</v>
      </c>
      <c r="W13228" s="358">
        <f t="shared" si="413"/>
        <v>13216</v>
      </c>
      <c r="X13228" s="580"/>
    </row>
    <row r="13229" spans="8:24">
      <c r="H13229" s="360" t="s">
        <v>545</v>
      </c>
      <c r="I13229" s="821">
        <v>65</v>
      </c>
      <c r="J13229" s="358">
        <f t="shared" si="412"/>
        <v>30689</v>
      </c>
      <c r="K13229" s="580"/>
      <c r="L13229" s="580"/>
      <c r="N13229" s="716"/>
      <c r="O13229" s="716"/>
      <c r="P13229" s="716"/>
      <c r="Q13229" s="716"/>
      <c r="R13229" s="716"/>
      <c r="S13229" s="716"/>
      <c r="T13229" s="1051"/>
      <c r="U13229" s="360" t="s">
        <v>364</v>
      </c>
      <c r="V13229" s="821">
        <v>69</v>
      </c>
      <c r="W13229" s="358">
        <f t="shared" si="413"/>
        <v>13217</v>
      </c>
      <c r="X13229" s="580"/>
    </row>
    <row r="13230" spans="8:24">
      <c r="H13230" s="360" t="s">
        <v>545</v>
      </c>
      <c r="I13230" s="821">
        <v>66</v>
      </c>
      <c r="J13230" s="358">
        <f t="shared" si="412"/>
        <v>30690</v>
      </c>
      <c r="K13230" s="580"/>
      <c r="L13230" s="580"/>
      <c r="N13230" s="716"/>
      <c r="O13230" s="716"/>
      <c r="P13230" s="716"/>
      <c r="Q13230" s="716"/>
      <c r="R13230" s="716"/>
      <c r="S13230" s="716"/>
      <c r="T13230" s="1051"/>
      <c r="U13230" s="360" t="s">
        <v>364</v>
      </c>
      <c r="V13230" s="821">
        <v>70</v>
      </c>
      <c r="W13230" s="358">
        <f t="shared" si="413"/>
        <v>13218</v>
      </c>
      <c r="X13230" s="580"/>
    </row>
    <row r="13231" spans="8:24">
      <c r="H13231" s="360" t="s">
        <v>545</v>
      </c>
      <c r="I13231" s="821">
        <v>67</v>
      </c>
      <c r="J13231" s="358">
        <f t="shared" si="412"/>
        <v>30691</v>
      </c>
      <c r="K13231" s="580"/>
      <c r="L13231" s="580"/>
      <c r="N13231" s="716"/>
      <c r="O13231" s="716"/>
      <c r="P13231" s="716"/>
      <c r="Q13231" s="716"/>
      <c r="R13231" s="716"/>
      <c r="S13231" s="716"/>
      <c r="T13231" s="1051"/>
      <c r="U13231" s="360" t="s">
        <v>364</v>
      </c>
      <c r="V13231" s="821">
        <v>71</v>
      </c>
      <c r="W13231" s="358">
        <f t="shared" si="413"/>
        <v>13219</v>
      </c>
      <c r="X13231" s="580"/>
    </row>
    <row r="13232" spans="8:24">
      <c r="H13232" s="360" t="s">
        <v>545</v>
      </c>
      <c r="I13232" s="821">
        <v>68</v>
      </c>
      <c r="J13232" s="358">
        <f t="shared" si="412"/>
        <v>30692</v>
      </c>
      <c r="K13232" s="580"/>
      <c r="L13232" s="580"/>
      <c r="N13232" s="716"/>
      <c r="O13232" s="716"/>
      <c r="P13232" s="716"/>
      <c r="Q13232" s="716"/>
      <c r="R13232" s="716"/>
      <c r="S13232" s="716"/>
      <c r="T13232" s="1051"/>
      <c r="U13232" s="360" t="s">
        <v>364</v>
      </c>
      <c r="V13232" s="821">
        <v>72</v>
      </c>
      <c r="W13232" s="358">
        <f t="shared" si="413"/>
        <v>13220</v>
      </c>
      <c r="X13232" s="580"/>
    </row>
    <row r="13233" spans="8:24">
      <c r="H13233" s="360" t="s">
        <v>545</v>
      </c>
      <c r="I13233" s="821">
        <v>69</v>
      </c>
      <c r="J13233" s="358">
        <f t="shared" si="412"/>
        <v>30693</v>
      </c>
      <c r="K13233" s="580"/>
      <c r="L13233" s="580"/>
      <c r="N13233" s="716"/>
      <c r="O13233" s="716"/>
      <c r="P13233" s="716"/>
      <c r="Q13233" s="716"/>
      <c r="R13233" s="716"/>
      <c r="S13233" s="716"/>
      <c r="T13233" s="1051"/>
      <c r="U13233" s="360" t="s">
        <v>364</v>
      </c>
      <c r="V13233" s="821">
        <v>73</v>
      </c>
      <c r="W13233" s="358">
        <f t="shared" si="413"/>
        <v>13221</v>
      </c>
      <c r="X13233" s="580"/>
    </row>
    <row r="13234" spans="8:24">
      <c r="H13234" s="360" t="s">
        <v>545</v>
      </c>
      <c r="I13234" s="821">
        <v>70</v>
      </c>
      <c r="J13234" s="358">
        <f t="shared" si="412"/>
        <v>30694</v>
      </c>
      <c r="K13234" s="580"/>
      <c r="L13234" s="580"/>
      <c r="N13234" s="716"/>
      <c r="O13234" s="716"/>
      <c r="P13234" s="716"/>
      <c r="Q13234" s="716"/>
      <c r="R13234" s="716"/>
      <c r="S13234" s="716"/>
      <c r="T13234" s="1051"/>
      <c r="U13234" s="360" t="s">
        <v>364</v>
      </c>
      <c r="V13234" s="821">
        <v>74</v>
      </c>
      <c r="W13234" s="358">
        <f t="shared" si="413"/>
        <v>13222</v>
      </c>
      <c r="X13234" s="580"/>
    </row>
    <row r="13235" spans="8:24">
      <c r="H13235" s="360" t="s">
        <v>545</v>
      </c>
      <c r="I13235" s="821">
        <v>71</v>
      </c>
      <c r="J13235" s="358">
        <f t="shared" si="412"/>
        <v>30695</v>
      </c>
      <c r="K13235" s="580"/>
      <c r="L13235" s="580"/>
      <c r="N13235" s="716"/>
      <c r="O13235" s="716"/>
      <c r="P13235" s="716"/>
      <c r="Q13235" s="716"/>
      <c r="R13235" s="716"/>
      <c r="S13235" s="716"/>
      <c r="T13235" s="1051"/>
      <c r="U13235" s="360" t="s">
        <v>364</v>
      </c>
      <c r="V13235" s="821">
        <v>75</v>
      </c>
      <c r="W13235" s="358">
        <f t="shared" si="413"/>
        <v>13223</v>
      </c>
      <c r="X13235" s="580"/>
    </row>
    <row r="13236" spans="8:24">
      <c r="H13236" s="360" t="s">
        <v>545</v>
      </c>
      <c r="I13236" s="821">
        <v>72</v>
      </c>
      <c r="J13236" s="358">
        <f t="shared" si="412"/>
        <v>30696</v>
      </c>
      <c r="K13236" s="580"/>
      <c r="L13236" s="580"/>
      <c r="N13236" s="716"/>
      <c r="O13236" s="716"/>
      <c r="P13236" s="716"/>
      <c r="Q13236" s="716"/>
      <c r="R13236" s="716"/>
      <c r="S13236" s="716"/>
      <c r="T13236" s="1051"/>
      <c r="U13236" s="360" t="s">
        <v>364</v>
      </c>
      <c r="V13236" s="821">
        <v>76</v>
      </c>
      <c r="W13236" s="358">
        <f t="shared" si="413"/>
        <v>13224</v>
      </c>
      <c r="X13236" s="580"/>
    </row>
    <row r="13237" spans="8:24">
      <c r="H13237" s="360" t="s">
        <v>545</v>
      </c>
      <c r="I13237" s="821">
        <v>73</v>
      </c>
      <c r="J13237" s="358">
        <f t="shared" si="412"/>
        <v>30697</v>
      </c>
      <c r="K13237" s="580"/>
      <c r="L13237" s="580"/>
      <c r="N13237" s="716"/>
      <c r="O13237" s="716"/>
      <c r="P13237" s="716"/>
      <c r="Q13237" s="716"/>
      <c r="R13237" s="716"/>
      <c r="S13237" s="716"/>
      <c r="T13237" s="1051"/>
      <c r="U13237" s="360" t="s">
        <v>364</v>
      </c>
      <c r="V13237" s="821">
        <v>77</v>
      </c>
      <c r="W13237" s="358">
        <f t="shared" si="413"/>
        <v>13225</v>
      </c>
      <c r="X13237" s="580"/>
    </row>
    <row r="13238" spans="8:24">
      <c r="H13238" s="360" t="s">
        <v>545</v>
      </c>
      <c r="I13238" s="821">
        <v>74</v>
      </c>
      <c r="J13238" s="358">
        <f t="shared" si="412"/>
        <v>30698</v>
      </c>
      <c r="K13238" s="580"/>
      <c r="L13238" s="580"/>
      <c r="N13238" s="716"/>
      <c r="O13238" s="716"/>
      <c r="P13238" s="716"/>
      <c r="Q13238" s="716"/>
      <c r="R13238" s="716"/>
      <c r="S13238" s="716"/>
      <c r="T13238" s="1051"/>
      <c r="U13238" s="360" t="s">
        <v>364</v>
      </c>
      <c r="V13238" s="821">
        <v>78</v>
      </c>
      <c r="W13238" s="358">
        <f t="shared" si="413"/>
        <v>13226</v>
      </c>
      <c r="X13238" s="580"/>
    </row>
    <row r="13239" spans="8:24">
      <c r="H13239" s="360" t="s">
        <v>545</v>
      </c>
      <c r="I13239" s="821">
        <v>75</v>
      </c>
      <c r="J13239" s="358">
        <f t="shared" si="412"/>
        <v>30699</v>
      </c>
      <c r="K13239" s="580"/>
      <c r="L13239" s="580"/>
      <c r="N13239" s="716"/>
      <c r="O13239" s="716"/>
      <c r="P13239" s="716"/>
      <c r="Q13239" s="716"/>
      <c r="R13239" s="716"/>
      <c r="S13239" s="716"/>
      <c r="T13239" s="1051"/>
      <c r="U13239" s="360" t="s">
        <v>364</v>
      </c>
      <c r="V13239" s="821">
        <v>79</v>
      </c>
      <c r="W13239" s="358">
        <f t="shared" si="413"/>
        <v>13227</v>
      </c>
      <c r="X13239" s="580"/>
    </row>
    <row r="13240" spans="8:24">
      <c r="H13240" s="360" t="s">
        <v>545</v>
      </c>
      <c r="I13240" s="821">
        <v>76</v>
      </c>
      <c r="J13240" s="358">
        <f t="shared" si="412"/>
        <v>30700</v>
      </c>
      <c r="K13240" s="580"/>
      <c r="L13240" s="580"/>
      <c r="N13240" s="716"/>
      <c r="O13240" s="716"/>
      <c r="P13240" s="716"/>
      <c r="Q13240" s="716"/>
      <c r="R13240" s="716"/>
      <c r="S13240" s="716"/>
      <c r="T13240" s="1051"/>
      <c r="U13240" s="360" t="s">
        <v>364</v>
      </c>
      <c r="V13240" s="821">
        <v>80</v>
      </c>
      <c r="W13240" s="358">
        <f t="shared" si="413"/>
        <v>13228</v>
      </c>
      <c r="X13240" s="580"/>
    </row>
    <row r="13241" spans="8:24">
      <c r="H13241" s="360" t="s">
        <v>545</v>
      </c>
      <c r="I13241" s="821">
        <v>77</v>
      </c>
      <c r="J13241" s="358">
        <f t="shared" si="412"/>
        <v>30701</v>
      </c>
      <c r="K13241" s="580"/>
      <c r="L13241" s="580"/>
      <c r="N13241" s="716"/>
      <c r="O13241" s="716"/>
      <c r="P13241" s="716"/>
      <c r="Q13241" s="716"/>
      <c r="R13241" s="716"/>
      <c r="S13241" s="716"/>
      <c r="T13241" s="1051"/>
      <c r="U13241" s="360" t="s">
        <v>364</v>
      </c>
      <c r="V13241" s="821">
        <v>81</v>
      </c>
      <c r="W13241" s="358">
        <f t="shared" si="413"/>
        <v>13229</v>
      </c>
      <c r="X13241" s="580"/>
    </row>
    <row r="13242" spans="8:24">
      <c r="H13242" s="360" t="s">
        <v>545</v>
      </c>
      <c r="I13242" s="821">
        <v>78</v>
      </c>
      <c r="J13242" s="358">
        <f t="shared" si="412"/>
        <v>30702</v>
      </c>
      <c r="K13242" s="580"/>
      <c r="L13242" s="580"/>
      <c r="N13242" s="716"/>
      <c r="O13242" s="716"/>
      <c r="P13242" s="716"/>
      <c r="Q13242" s="716"/>
      <c r="R13242" s="716"/>
      <c r="S13242" s="716"/>
      <c r="T13242" s="1051"/>
      <c r="U13242" s="360" t="s">
        <v>364</v>
      </c>
      <c r="V13242" s="821">
        <v>82</v>
      </c>
      <c r="W13242" s="358">
        <f t="shared" si="413"/>
        <v>13230</v>
      </c>
      <c r="X13242" s="580"/>
    </row>
    <row r="13243" spans="8:24">
      <c r="H13243" s="360" t="s">
        <v>545</v>
      </c>
      <c r="I13243" s="821">
        <v>79</v>
      </c>
      <c r="J13243" s="358">
        <f t="shared" si="412"/>
        <v>30703</v>
      </c>
      <c r="K13243" s="580"/>
      <c r="L13243" s="580"/>
      <c r="N13243" s="716"/>
      <c r="O13243" s="716"/>
      <c r="P13243" s="716"/>
      <c r="Q13243" s="716"/>
      <c r="R13243" s="716"/>
      <c r="S13243" s="716"/>
      <c r="T13243" s="1051"/>
      <c r="U13243" s="360" t="s">
        <v>364</v>
      </c>
      <c r="V13243" s="821">
        <v>83</v>
      </c>
      <c r="W13243" s="358">
        <f t="shared" si="413"/>
        <v>13231</v>
      </c>
      <c r="X13243" s="580"/>
    </row>
    <row r="13244" spans="8:24">
      <c r="H13244" s="360" t="s">
        <v>545</v>
      </c>
      <c r="I13244" s="821">
        <v>80</v>
      </c>
      <c r="J13244" s="358">
        <f t="shared" si="412"/>
        <v>30704</v>
      </c>
      <c r="K13244" s="580"/>
      <c r="L13244" s="580"/>
      <c r="N13244" s="716"/>
      <c r="O13244" s="716"/>
      <c r="P13244" s="716"/>
      <c r="Q13244" s="716"/>
      <c r="R13244" s="716"/>
      <c r="S13244" s="716"/>
      <c r="T13244" s="1051"/>
      <c r="U13244" s="360" t="s">
        <v>364</v>
      </c>
      <c r="V13244" s="821">
        <v>84</v>
      </c>
      <c r="W13244" s="358">
        <f t="shared" si="413"/>
        <v>13232</v>
      </c>
      <c r="X13244" s="580"/>
    </row>
    <row r="13245" spans="8:24">
      <c r="H13245" s="360" t="s">
        <v>545</v>
      </c>
      <c r="I13245" s="821">
        <v>81</v>
      </c>
      <c r="J13245" s="358">
        <f t="shared" si="412"/>
        <v>30705</v>
      </c>
      <c r="K13245" s="580"/>
      <c r="L13245" s="580"/>
      <c r="N13245" s="716"/>
      <c r="O13245" s="716"/>
      <c r="P13245" s="716"/>
      <c r="Q13245" s="716"/>
      <c r="R13245" s="716"/>
      <c r="S13245" s="716"/>
      <c r="T13245" s="1051"/>
      <c r="U13245" s="360" t="s">
        <v>364</v>
      </c>
      <c r="V13245" s="821">
        <v>85</v>
      </c>
      <c r="W13245" s="358">
        <f t="shared" si="413"/>
        <v>13233</v>
      </c>
      <c r="X13245" s="580"/>
    </row>
    <row r="13246" spans="8:24">
      <c r="H13246" s="360" t="s">
        <v>545</v>
      </c>
      <c r="I13246" s="821">
        <v>82</v>
      </c>
      <c r="J13246" s="358">
        <f t="shared" si="412"/>
        <v>30706</v>
      </c>
      <c r="K13246" s="580"/>
      <c r="L13246" s="580"/>
      <c r="N13246" s="716"/>
      <c r="O13246" s="716"/>
      <c r="P13246" s="716"/>
      <c r="Q13246" s="716"/>
      <c r="R13246" s="716"/>
      <c r="S13246" s="716"/>
      <c r="T13246" s="1051"/>
      <c r="U13246" s="360" t="s">
        <v>364</v>
      </c>
      <c r="V13246" s="821">
        <v>86</v>
      </c>
      <c r="W13246" s="358">
        <f t="shared" si="413"/>
        <v>13234</v>
      </c>
      <c r="X13246" s="580"/>
    </row>
    <row r="13247" spans="8:24">
      <c r="H13247" s="360" t="s">
        <v>545</v>
      </c>
      <c r="I13247" s="821">
        <v>83</v>
      </c>
      <c r="J13247" s="358">
        <f t="shared" si="412"/>
        <v>30707</v>
      </c>
      <c r="K13247" s="580"/>
      <c r="L13247" s="580"/>
      <c r="N13247" s="716"/>
      <c r="O13247" s="716"/>
      <c r="P13247" s="716"/>
      <c r="Q13247" s="716"/>
      <c r="R13247" s="716"/>
      <c r="S13247" s="716"/>
      <c r="T13247" s="1051"/>
      <c r="U13247" s="360" t="s">
        <v>364</v>
      </c>
      <c r="V13247" s="821">
        <v>87</v>
      </c>
      <c r="W13247" s="358">
        <f t="shared" si="413"/>
        <v>13235</v>
      </c>
      <c r="X13247" s="580"/>
    </row>
    <row r="13248" spans="8:24">
      <c r="H13248" s="360" t="s">
        <v>545</v>
      </c>
      <c r="I13248" s="821">
        <v>84</v>
      </c>
      <c r="J13248" s="358">
        <f t="shared" si="412"/>
        <v>30708</v>
      </c>
      <c r="K13248" s="580"/>
      <c r="L13248" s="580"/>
      <c r="N13248" s="716"/>
      <c r="O13248" s="716"/>
      <c r="P13248" s="716"/>
      <c r="Q13248" s="716"/>
      <c r="R13248" s="716"/>
      <c r="S13248" s="716"/>
      <c r="T13248" s="1051"/>
      <c r="U13248" s="360" t="s">
        <v>364</v>
      </c>
      <c r="V13248" s="821">
        <v>88</v>
      </c>
      <c r="W13248" s="358">
        <f t="shared" si="413"/>
        <v>13236</v>
      </c>
      <c r="X13248" s="580"/>
    </row>
    <row r="13249" spans="8:24">
      <c r="H13249" s="360" t="s">
        <v>545</v>
      </c>
      <c r="I13249" s="821">
        <v>85</v>
      </c>
      <c r="J13249" s="358">
        <f t="shared" si="412"/>
        <v>30709</v>
      </c>
      <c r="K13249" s="580"/>
      <c r="L13249" s="580"/>
      <c r="N13249" s="716"/>
      <c r="O13249" s="716"/>
      <c r="P13249" s="716"/>
      <c r="Q13249" s="716"/>
      <c r="R13249" s="716"/>
      <c r="S13249" s="716"/>
      <c r="T13249" s="1051"/>
      <c r="U13249" s="360" t="s">
        <v>364</v>
      </c>
      <c r="V13249" s="821">
        <v>89</v>
      </c>
      <c r="W13249" s="358">
        <f t="shared" si="413"/>
        <v>13237</v>
      </c>
      <c r="X13249" s="580"/>
    </row>
    <row r="13250" spans="8:24">
      <c r="H13250" s="360" t="s">
        <v>545</v>
      </c>
      <c r="I13250" s="821">
        <v>86</v>
      </c>
      <c r="J13250" s="358">
        <f t="shared" si="412"/>
        <v>30710</v>
      </c>
      <c r="K13250" s="580"/>
      <c r="L13250" s="580"/>
      <c r="N13250" s="716"/>
      <c r="O13250" s="716"/>
      <c r="P13250" s="716"/>
      <c r="Q13250" s="716"/>
      <c r="R13250" s="716"/>
      <c r="S13250" s="716"/>
      <c r="T13250" s="1051"/>
      <c r="U13250" s="360" t="s">
        <v>364</v>
      </c>
      <c r="V13250" s="821">
        <v>90</v>
      </c>
      <c r="W13250" s="358">
        <f t="shared" si="413"/>
        <v>13238</v>
      </c>
      <c r="X13250" s="580"/>
    </row>
    <row r="13251" spans="8:24">
      <c r="H13251" s="360" t="s">
        <v>545</v>
      </c>
      <c r="I13251" s="821">
        <v>87</v>
      </c>
      <c r="J13251" s="358">
        <f t="shared" si="412"/>
        <v>30711</v>
      </c>
      <c r="K13251" s="580"/>
      <c r="L13251" s="580"/>
      <c r="N13251" s="716"/>
      <c r="O13251" s="716"/>
      <c r="P13251" s="716"/>
      <c r="Q13251" s="716"/>
      <c r="R13251" s="716"/>
      <c r="S13251" s="716"/>
      <c r="T13251" s="1051"/>
      <c r="U13251" s="360" t="s">
        <v>364</v>
      </c>
      <c r="V13251" s="821">
        <v>91</v>
      </c>
      <c r="W13251" s="358">
        <f t="shared" si="413"/>
        <v>13239</v>
      </c>
      <c r="X13251" s="580"/>
    </row>
    <row r="13252" spans="8:24">
      <c r="H13252" s="360" t="s">
        <v>545</v>
      </c>
      <c r="I13252" s="821">
        <v>88</v>
      </c>
      <c r="J13252" s="358">
        <f t="shared" si="412"/>
        <v>30712</v>
      </c>
      <c r="K13252" s="580"/>
      <c r="L13252" s="580"/>
      <c r="N13252" s="716"/>
      <c r="O13252" s="716"/>
      <c r="P13252" s="716"/>
      <c r="Q13252" s="716"/>
      <c r="R13252" s="716"/>
      <c r="S13252" s="716"/>
      <c r="T13252" s="1051"/>
      <c r="U13252" s="360" t="s">
        <v>364</v>
      </c>
      <c r="V13252" s="821">
        <v>92</v>
      </c>
      <c r="W13252" s="358">
        <f t="shared" si="413"/>
        <v>13240</v>
      </c>
      <c r="X13252" s="580"/>
    </row>
    <row r="13253" spans="8:24">
      <c r="H13253" s="360" t="s">
        <v>545</v>
      </c>
      <c r="I13253" s="821">
        <v>89</v>
      </c>
      <c r="J13253" s="358">
        <f t="shared" si="412"/>
        <v>30713</v>
      </c>
      <c r="K13253" s="580"/>
      <c r="L13253" s="580"/>
      <c r="N13253" s="716"/>
      <c r="O13253" s="716"/>
      <c r="P13253" s="716"/>
      <c r="Q13253" s="716"/>
      <c r="R13253" s="716"/>
      <c r="S13253" s="716"/>
      <c r="T13253" s="1051"/>
      <c r="U13253" s="360" t="s">
        <v>364</v>
      </c>
      <c r="V13253" s="821">
        <v>93</v>
      </c>
      <c r="W13253" s="358">
        <f t="shared" si="413"/>
        <v>13241</v>
      </c>
      <c r="X13253" s="580"/>
    </row>
    <row r="13254" spans="8:24">
      <c r="H13254" s="360" t="s">
        <v>545</v>
      </c>
      <c r="I13254" s="821">
        <v>90</v>
      </c>
      <c r="J13254" s="358">
        <f t="shared" si="412"/>
        <v>30714</v>
      </c>
      <c r="K13254" s="580"/>
      <c r="L13254" s="580"/>
      <c r="N13254" s="716"/>
      <c r="O13254" s="716"/>
      <c r="P13254" s="716"/>
      <c r="Q13254" s="716"/>
      <c r="R13254" s="716"/>
      <c r="S13254" s="716"/>
      <c r="T13254" s="1051"/>
      <c r="U13254" s="360" t="s">
        <v>364</v>
      </c>
      <c r="V13254" s="821">
        <v>94</v>
      </c>
      <c r="W13254" s="358">
        <f t="shared" si="413"/>
        <v>13242</v>
      </c>
      <c r="X13254" s="580"/>
    </row>
    <row r="13255" spans="8:24">
      <c r="H13255" s="360" t="s">
        <v>545</v>
      </c>
      <c r="I13255" s="821">
        <v>91</v>
      </c>
      <c r="J13255" s="358">
        <f t="shared" si="412"/>
        <v>30715</v>
      </c>
      <c r="K13255" s="580"/>
      <c r="L13255" s="580"/>
      <c r="N13255" s="716"/>
      <c r="O13255" s="716"/>
      <c r="P13255" s="716"/>
      <c r="Q13255" s="716"/>
      <c r="R13255" s="716"/>
      <c r="S13255" s="716"/>
      <c r="T13255" s="1051"/>
      <c r="U13255" s="360" t="s">
        <v>364</v>
      </c>
      <c r="V13255" s="821">
        <v>95</v>
      </c>
      <c r="W13255" s="358">
        <f t="shared" si="413"/>
        <v>13243</v>
      </c>
      <c r="X13255" s="580"/>
    </row>
    <row r="13256" spans="8:24">
      <c r="H13256" s="360" t="s">
        <v>545</v>
      </c>
      <c r="I13256" s="821">
        <v>92</v>
      </c>
      <c r="J13256" s="358">
        <f t="shared" si="412"/>
        <v>30716</v>
      </c>
      <c r="K13256" s="580"/>
      <c r="L13256" s="580"/>
      <c r="N13256" s="716"/>
      <c r="O13256" s="716"/>
      <c r="P13256" s="716"/>
      <c r="Q13256" s="716"/>
      <c r="R13256" s="716"/>
      <c r="S13256" s="716"/>
      <c r="T13256" s="1051"/>
      <c r="U13256" s="360" t="s">
        <v>364</v>
      </c>
      <c r="V13256" s="821">
        <v>96</v>
      </c>
      <c r="W13256" s="358">
        <f t="shared" si="413"/>
        <v>13244</v>
      </c>
      <c r="X13256" s="580"/>
    </row>
    <row r="13257" spans="8:24">
      <c r="H13257" s="360" t="s">
        <v>545</v>
      </c>
      <c r="I13257" s="821">
        <v>93</v>
      </c>
      <c r="J13257" s="358">
        <f t="shared" si="412"/>
        <v>30717</v>
      </c>
      <c r="K13257" s="580"/>
      <c r="L13257" s="580"/>
      <c r="N13257" s="716"/>
      <c r="O13257" s="716"/>
      <c r="P13257" s="716"/>
      <c r="Q13257" s="716"/>
      <c r="R13257" s="716"/>
      <c r="S13257" s="716"/>
      <c r="T13257" s="1051"/>
      <c r="U13257" s="360" t="s">
        <v>365</v>
      </c>
      <c r="V13257" s="821">
        <v>1</v>
      </c>
      <c r="W13257" s="358">
        <f t="shared" si="413"/>
        <v>13245</v>
      </c>
      <c r="X13257" s="580"/>
    </row>
    <row r="13258" spans="8:24">
      <c r="H13258" s="360" t="s">
        <v>545</v>
      </c>
      <c r="I13258" s="821">
        <v>94</v>
      </c>
      <c r="J13258" s="358">
        <f t="shared" ref="J13258:J13321" si="414">J13257+1</f>
        <v>30718</v>
      </c>
      <c r="K13258" s="580"/>
      <c r="L13258" s="580"/>
      <c r="N13258" s="716"/>
      <c r="O13258" s="716"/>
      <c r="P13258" s="716"/>
      <c r="Q13258" s="716"/>
      <c r="R13258" s="716"/>
      <c r="S13258" s="716"/>
      <c r="T13258" s="1051"/>
      <c r="U13258" s="360" t="s">
        <v>365</v>
      </c>
      <c r="V13258" s="821">
        <v>2</v>
      </c>
      <c r="W13258" s="358">
        <f t="shared" ref="W13258:W13321" si="415">W13257+1</f>
        <v>13246</v>
      </c>
      <c r="X13258" s="580"/>
    </row>
    <row r="13259" spans="8:24">
      <c r="H13259" s="360" t="s">
        <v>545</v>
      </c>
      <c r="I13259" s="821">
        <v>95</v>
      </c>
      <c r="J13259" s="358">
        <f t="shared" si="414"/>
        <v>30719</v>
      </c>
      <c r="K13259" s="580"/>
      <c r="L13259" s="580"/>
      <c r="N13259" s="716"/>
      <c r="O13259" s="716"/>
      <c r="P13259" s="716"/>
      <c r="Q13259" s="716"/>
      <c r="R13259" s="716"/>
      <c r="S13259" s="716"/>
      <c r="T13259" s="1051"/>
      <c r="U13259" s="360" t="s">
        <v>365</v>
      </c>
      <c r="V13259" s="821">
        <v>3</v>
      </c>
      <c r="W13259" s="358">
        <f t="shared" si="415"/>
        <v>13247</v>
      </c>
      <c r="X13259" s="580"/>
    </row>
    <row r="13260" spans="8:24">
      <c r="H13260" s="360" t="s">
        <v>545</v>
      </c>
      <c r="I13260" s="821">
        <v>96</v>
      </c>
      <c r="J13260" s="358">
        <f t="shared" si="414"/>
        <v>30720</v>
      </c>
      <c r="K13260" s="580"/>
      <c r="L13260" s="580"/>
      <c r="N13260" s="716"/>
      <c r="O13260" s="716"/>
      <c r="P13260" s="716"/>
      <c r="Q13260" s="716"/>
      <c r="R13260" s="716"/>
      <c r="S13260" s="716"/>
      <c r="T13260" s="1051"/>
      <c r="U13260" s="360" t="s">
        <v>365</v>
      </c>
      <c r="V13260" s="821">
        <v>4</v>
      </c>
      <c r="W13260" s="358">
        <f t="shared" si="415"/>
        <v>13248</v>
      </c>
      <c r="X13260" s="580"/>
    </row>
    <row r="13261" spans="8:24">
      <c r="H13261" s="360" t="s">
        <v>546</v>
      </c>
      <c r="I13261" s="821">
        <v>1</v>
      </c>
      <c r="J13261" s="358">
        <f t="shared" si="414"/>
        <v>30721</v>
      </c>
      <c r="K13261" s="580"/>
      <c r="L13261" s="580"/>
      <c r="N13261" s="716"/>
      <c r="O13261" s="716"/>
      <c r="P13261" s="716"/>
      <c r="Q13261" s="716"/>
      <c r="R13261" s="716"/>
      <c r="S13261" s="716"/>
      <c r="T13261" s="1051"/>
      <c r="U13261" s="360" t="s">
        <v>365</v>
      </c>
      <c r="V13261" s="821">
        <v>5</v>
      </c>
      <c r="W13261" s="358">
        <f t="shared" si="415"/>
        <v>13249</v>
      </c>
      <c r="X13261" s="580"/>
    </row>
    <row r="13262" spans="8:24">
      <c r="H13262" s="360" t="s">
        <v>546</v>
      </c>
      <c r="I13262" s="821">
        <v>2</v>
      </c>
      <c r="J13262" s="358">
        <f t="shared" si="414"/>
        <v>30722</v>
      </c>
      <c r="K13262" s="580"/>
      <c r="L13262" s="580"/>
      <c r="N13262" s="716"/>
      <c r="O13262" s="716"/>
      <c r="P13262" s="716"/>
      <c r="Q13262" s="716"/>
      <c r="R13262" s="716"/>
      <c r="S13262" s="716"/>
      <c r="T13262" s="1051"/>
      <c r="U13262" s="360" t="s">
        <v>365</v>
      </c>
      <c r="V13262" s="821">
        <v>6</v>
      </c>
      <c r="W13262" s="358">
        <f t="shared" si="415"/>
        <v>13250</v>
      </c>
      <c r="X13262" s="580"/>
    </row>
    <row r="13263" spans="8:24">
      <c r="H13263" s="360" t="s">
        <v>546</v>
      </c>
      <c r="I13263" s="821">
        <v>3</v>
      </c>
      <c r="J13263" s="358">
        <f t="shared" si="414"/>
        <v>30723</v>
      </c>
      <c r="K13263" s="580"/>
      <c r="L13263" s="580"/>
      <c r="N13263" s="716"/>
      <c r="O13263" s="716"/>
      <c r="P13263" s="716"/>
      <c r="Q13263" s="716"/>
      <c r="R13263" s="716"/>
      <c r="S13263" s="716"/>
      <c r="T13263" s="1051"/>
      <c r="U13263" s="360" t="s">
        <v>365</v>
      </c>
      <c r="V13263" s="821">
        <v>7</v>
      </c>
      <c r="W13263" s="358">
        <f t="shared" si="415"/>
        <v>13251</v>
      </c>
      <c r="X13263" s="580"/>
    </row>
    <row r="13264" spans="8:24">
      <c r="H13264" s="360" t="s">
        <v>546</v>
      </c>
      <c r="I13264" s="821">
        <v>4</v>
      </c>
      <c r="J13264" s="358">
        <f t="shared" si="414"/>
        <v>30724</v>
      </c>
      <c r="K13264" s="580"/>
      <c r="L13264" s="580"/>
      <c r="N13264" s="716"/>
      <c r="O13264" s="716"/>
      <c r="P13264" s="716"/>
      <c r="Q13264" s="716"/>
      <c r="R13264" s="716"/>
      <c r="S13264" s="716"/>
      <c r="T13264" s="1051"/>
      <c r="U13264" s="360" t="s">
        <v>365</v>
      </c>
      <c r="V13264" s="821">
        <v>8</v>
      </c>
      <c r="W13264" s="358">
        <f t="shared" si="415"/>
        <v>13252</v>
      </c>
      <c r="X13264" s="580"/>
    </row>
    <row r="13265" spans="8:24">
      <c r="H13265" s="360" t="s">
        <v>546</v>
      </c>
      <c r="I13265" s="821">
        <v>5</v>
      </c>
      <c r="J13265" s="358">
        <f t="shared" si="414"/>
        <v>30725</v>
      </c>
      <c r="K13265" s="580"/>
      <c r="L13265" s="580"/>
      <c r="N13265" s="716"/>
      <c r="O13265" s="716"/>
      <c r="P13265" s="716"/>
      <c r="Q13265" s="716"/>
      <c r="R13265" s="716"/>
      <c r="S13265" s="716"/>
      <c r="T13265" s="1051"/>
      <c r="U13265" s="360" t="s">
        <v>365</v>
      </c>
      <c r="V13265" s="821">
        <v>9</v>
      </c>
      <c r="W13265" s="358">
        <f t="shared" si="415"/>
        <v>13253</v>
      </c>
      <c r="X13265" s="580"/>
    </row>
    <row r="13266" spans="8:24">
      <c r="H13266" s="360" t="s">
        <v>546</v>
      </c>
      <c r="I13266" s="821">
        <v>6</v>
      </c>
      <c r="J13266" s="358">
        <f t="shared" si="414"/>
        <v>30726</v>
      </c>
      <c r="K13266" s="580"/>
      <c r="L13266" s="580"/>
      <c r="N13266" s="716"/>
      <c r="O13266" s="716"/>
      <c r="P13266" s="716"/>
      <c r="Q13266" s="716"/>
      <c r="R13266" s="716"/>
      <c r="S13266" s="716"/>
      <c r="T13266" s="1051"/>
      <c r="U13266" s="360" t="s">
        <v>365</v>
      </c>
      <c r="V13266" s="821">
        <v>10</v>
      </c>
      <c r="W13266" s="358">
        <f t="shared" si="415"/>
        <v>13254</v>
      </c>
      <c r="X13266" s="580"/>
    </row>
    <row r="13267" spans="8:24">
      <c r="H13267" s="360" t="s">
        <v>546</v>
      </c>
      <c r="I13267" s="821">
        <v>7</v>
      </c>
      <c r="J13267" s="358">
        <f t="shared" si="414"/>
        <v>30727</v>
      </c>
      <c r="K13267" s="580"/>
      <c r="L13267" s="580"/>
      <c r="N13267" s="716"/>
      <c r="O13267" s="716"/>
      <c r="P13267" s="716"/>
      <c r="Q13267" s="716"/>
      <c r="R13267" s="716"/>
      <c r="S13267" s="716"/>
      <c r="T13267" s="1051"/>
      <c r="U13267" s="360" t="s">
        <v>365</v>
      </c>
      <c r="V13267" s="821">
        <v>11</v>
      </c>
      <c r="W13267" s="358">
        <f t="shared" si="415"/>
        <v>13255</v>
      </c>
      <c r="X13267" s="580"/>
    </row>
    <row r="13268" spans="8:24">
      <c r="H13268" s="360" t="s">
        <v>546</v>
      </c>
      <c r="I13268" s="821">
        <v>8</v>
      </c>
      <c r="J13268" s="358">
        <f t="shared" si="414"/>
        <v>30728</v>
      </c>
      <c r="K13268" s="580"/>
      <c r="L13268" s="580"/>
      <c r="N13268" s="716"/>
      <c r="O13268" s="716"/>
      <c r="P13268" s="716"/>
      <c r="Q13268" s="716"/>
      <c r="R13268" s="716"/>
      <c r="S13268" s="716"/>
      <c r="T13268" s="1051"/>
      <c r="U13268" s="360" t="s">
        <v>365</v>
      </c>
      <c r="V13268" s="821">
        <v>12</v>
      </c>
      <c r="W13268" s="358">
        <f t="shared" si="415"/>
        <v>13256</v>
      </c>
      <c r="X13268" s="580"/>
    </row>
    <row r="13269" spans="8:24">
      <c r="H13269" s="360" t="s">
        <v>546</v>
      </c>
      <c r="I13269" s="821">
        <v>9</v>
      </c>
      <c r="J13269" s="358">
        <f t="shared" si="414"/>
        <v>30729</v>
      </c>
      <c r="K13269" s="580"/>
      <c r="L13269" s="580"/>
      <c r="N13269" s="716"/>
      <c r="O13269" s="716"/>
      <c r="P13269" s="716"/>
      <c r="Q13269" s="716"/>
      <c r="R13269" s="716"/>
      <c r="S13269" s="716"/>
      <c r="T13269" s="1051"/>
      <c r="U13269" s="360" t="s">
        <v>365</v>
      </c>
      <c r="V13269" s="821">
        <v>13</v>
      </c>
      <c r="W13269" s="358">
        <f t="shared" si="415"/>
        <v>13257</v>
      </c>
      <c r="X13269" s="580"/>
    </row>
    <row r="13270" spans="8:24">
      <c r="H13270" s="360" t="s">
        <v>546</v>
      </c>
      <c r="I13270" s="821">
        <v>10</v>
      </c>
      <c r="J13270" s="358">
        <f t="shared" si="414"/>
        <v>30730</v>
      </c>
      <c r="K13270" s="580"/>
      <c r="L13270" s="580"/>
      <c r="N13270" s="716"/>
      <c r="O13270" s="716"/>
      <c r="P13270" s="716"/>
      <c r="Q13270" s="716"/>
      <c r="R13270" s="716"/>
      <c r="S13270" s="716"/>
      <c r="T13270" s="1051"/>
      <c r="U13270" s="360" t="s">
        <v>365</v>
      </c>
      <c r="V13270" s="821">
        <v>14</v>
      </c>
      <c r="W13270" s="358">
        <f t="shared" si="415"/>
        <v>13258</v>
      </c>
      <c r="X13270" s="580"/>
    </row>
    <row r="13271" spans="8:24">
      <c r="H13271" s="360" t="s">
        <v>546</v>
      </c>
      <c r="I13271" s="821">
        <v>11</v>
      </c>
      <c r="J13271" s="358">
        <f t="shared" si="414"/>
        <v>30731</v>
      </c>
      <c r="K13271" s="580"/>
      <c r="L13271" s="580"/>
      <c r="N13271" s="716"/>
      <c r="O13271" s="716"/>
      <c r="P13271" s="716"/>
      <c r="Q13271" s="716"/>
      <c r="R13271" s="716"/>
      <c r="S13271" s="716"/>
      <c r="T13271" s="1051"/>
      <c r="U13271" s="360" t="s">
        <v>365</v>
      </c>
      <c r="V13271" s="821">
        <v>15</v>
      </c>
      <c r="W13271" s="358">
        <f t="shared" si="415"/>
        <v>13259</v>
      </c>
      <c r="X13271" s="580"/>
    </row>
    <row r="13272" spans="8:24">
      <c r="H13272" s="360" t="s">
        <v>546</v>
      </c>
      <c r="I13272" s="821">
        <v>12</v>
      </c>
      <c r="J13272" s="358">
        <f t="shared" si="414"/>
        <v>30732</v>
      </c>
      <c r="K13272" s="580"/>
      <c r="L13272" s="580"/>
      <c r="N13272" s="716"/>
      <c r="O13272" s="716"/>
      <c r="P13272" s="716"/>
      <c r="Q13272" s="716"/>
      <c r="R13272" s="716"/>
      <c r="S13272" s="716"/>
      <c r="T13272" s="1051"/>
      <c r="U13272" s="360" t="s">
        <v>365</v>
      </c>
      <c r="V13272" s="821">
        <v>16</v>
      </c>
      <c r="W13272" s="358">
        <f t="shared" si="415"/>
        <v>13260</v>
      </c>
      <c r="X13272" s="580"/>
    </row>
    <row r="13273" spans="8:24">
      <c r="H13273" s="360" t="s">
        <v>546</v>
      </c>
      <c r="I13273" s="821">
        <v>13</v>
      </c>
      <c r="J13273" s="358">
        <f t="shared" si="414"/>
        <v>30733</v>
      </c>
      <c r="K13273" s="580"/>
      <c r="L13273" s="580"/>
      <c r="N13273" s="716"/>
      <c r="O13273" s="716"/>
      <c r="P13273" s="716"/>
      <c r="Q13273" s="716"/>
      <c r="R13273" s="716"/>
      <c r="S13273" s="716"/>
      <c r="T13273" s="1051"/>
      <c r="U13273" s="360" t="s">
        <v>365</v>
      </c>
      <c r="V13273" s="821">
        <v>17</v>
      </c>
      <c r="W13273" s="358">
        <f t="shared" si="415"/>
        <v>13261</v>
      </c>
      <c r="X13273" s="580"/>
    </row>
    <row r="13274" spans="8:24">
      <c r="H13274" s="360" t="s">
        <v>546</v>
      </c>
      <c r="I13274" s="821">
        <v>14</v>
      </c>
      <c r="J13274" s="358">
        <f t="shared" si="414"/>
        <v>30734</v>
      </c>
      <c r="K13274" s="580"/>
      <c r="L13274" s="580"/>
      <c r="N13274" s="716"/>
      <c r="O13274" s="716"/>
      <c r="P13274" s="716"/>
      <c r="Q13274" s="716"/>
      <c r="R13274" s="716"/>
      <c r="S13274" s="716"/>
      <c r="T13274" s="1051"/>
      <c r="U13274" s="360" t="s">
        <v>365</v>
      </c>
      <c r="V13274" s="821">
        <v>18</v>
      </c>
      <c r="W13274" s="358">
        <f t="shared" si="415"/>
        <v>13262</v>
      </c>
      <c r="X13274" s="580"/>
    </row>
    <row r="13275" spans="8:24">
      <c r="H13275" s="360" t="s">
        <v>546</v>
      </c>
      <c r="I13275" s="821">
        <v>15</v>
      </c>
      <c r="J13275" s="358">
        <f t="shared" si="414"/>
        <v>30735</v>
      </c>
      <c r="K13275" s="580"/>
      <c r="L13275" s="580"/>
      <c r="N13275" s="716"/>
      <c r="O13275" s="716"/>
      <c r="P13275" s="716"/>
      <c r="Q13275" s="716"/>
      <c r="R13275" s="716"/>
      <c r="S13275" s="716"/>
      <c r="T13275" s="1051"/>
      <c r="U13275" s="360" t="s">
        <v>365</v>
      </c>
      <c r="V13275" s="821">
        <v>19</v>
      </c>
      <c r="W13275" s="358">
        <f t="shared" si="415"/>
        <v>13263</v>
      </c>
      <c r="X13275" s="580"/>
    </row>
    <row r="13276" spans="8:24">
      <c r="H13276" s="360" t="s">
        <v>546</v>
      </c>
      <c r="I13276" s="821">
        <v>16</v>
      </c>
      <c r="J13276" s="358">
        <f t="shared" si="414"/>
        <v>30736</v>
      </c>
      <c r="K13276" s="580"/>
      <c r="L13276" s="580"/>
      <c r="N13276" s="716"/>
      <c r="O13276" s="716"/>
      <c r="P13276" s="716"/>
      <c r="Q13276" s="716"/>
      <c r="R13276" s="716"/>
      <c r="S13276" s="716"/>
      <c r="T13276" s="1051"/>
      <c r="U13276" s="360" t="s">
        <v>365</v>
      </c>
      <c r="V13276" s="821">
        <v>20</v>
      </c>
      <c r="W13276" s="358">
        <f t="shared" si="415"/>
        <v>13264</v>
      </c>
      <c r="X13276" s="580"/>
    </row>
    <row r="13277" spans="8:24">
      <c r="H13277" s="360" t="s">
        <v>546</v>
      </c>
      <c r="I13277" s="821">
        <v>17</v>
      </c>
      <c r="J13277" s="358">
        <f t="shared" si="414"/>
        <v>30737</v>
      </c>
      <c r="K13277" s="580"/>
      <c r="L13277" s="580"/>
      <c r="N13277" s="716"/>
      <c r="O13277" s="716"/>
      <c r="P13277" s="716"/>
      <c r="Q13277" s="716"/>
      <c r="R13277" s="716"/>
      <c r="S13277" s="716"/>
      <c r="T13277" s="1051"/>
      <c r="U13277" s="360" t="s">
        <v>365</v>
      </c>
      <c r="V13277" s="821">
        <v>21</v>
      </c>
      <c r="W13277" s="358">
        <f t="shared" si="415"/>
        <v>13265</v>
      </c>
      <c r="X13277" s="580"/>
    </row>
    <row r="13278" spans="8:24">
      <c r="H13278" s="360" t="s">
        <v>546</v>
      </c>
      <c r="I13278" s="821">
        <v>18</v>
      </c>
      <c r="J13278" s="358">
        <f t="shared" si="414"/>
        <v>30738</v>
      </c>
      <c r="K13278" s="580"/>
      <c r="L13278" s="580"/>
      <c r="N13278" s="716"/>
      <c r="O13278" s="716"/>
      <c r="P13278" s="716"/>
      <c r="Q13278" s="716"/>
      <c r="R13278" s="716"/>
      <c r="S13278" s="716"/>
      <c r="T13278" s="1051"/>
      <c r="U13278" s="360" t="s">
        <v>365</v>
      </c>
      <c r="V13278" s="821">
        <v>22</v>
      </c>
      <c r="W13278" s="358">
        <f t="shared" si="415"/>
        <v>13266</v>
      </c>
      <c r="X13278" s="580"/>
    </row>
    <row r="13279" spans="8:24">
      <c r="H13279" s="360" t="s">
        <v>546</v>
      </c>
      <c r="I13279" s="821">
        <v>19</v>
      </c>
      <c r="J13279" s="358">
        <f t="shared" si="414"/>
        <v>30739</v>
      </c>
      <c r="K13279" s="580"/>
      <c r="L13279" s="580"/>
      <c r="N13279" s="716"/>
      <c r="O13279" s="716"/>
      <c r="P13279" s="716"/>
      <c r="Q13279" s="716"/>
      <c r="R13279" s="716"/>
      <c r="S13279" s="716"/>
      <c r="T13279" s="1051"/>
      <c r="U13279" s="360" t="s">
        <v>365</v>
      </c>
      <c r="V13279" s="821">
        <v>23</v>
      </c>
      <c r="W13279" s="358">
        <f t="shared" si="415"/>
        <v>13267</v>
      </c>
      <c r="X13279" s="580"/>
    </row>
    <row r="13280" spans="8:24">
      <c r="H13280" s="360" t="s">
        <v>546</v>
      </c>
      <c r="I13280" s="821">
        <v>20</v>
      </c>
      <c r="J13280" s="358">
        <f t="shared" si="414"/>
        <v>30740</v>
      </c>
      <c r="K13280" s="580"/>
      <c r="L13280" s="580"/>
      <c r="N13280" s="716"/>
      <c r="O13280" s="716"/>
      <c r="P13280" s="716"/>
      <c r="Q13280" s="716"/>
      <c r="R13280" s="716"/>
      <c r="S13280" s="716"/>
      <c r="T13280" s="1051"/>
      <c r="U13280" s="360" t="s">
        <v>365</v>
      </c>
      <c r="V13280" s="821">
        <v>24</v>
      </c>
      <c r="W13280" s="358">
        <f t="shared" si="415"/>
        <v>13268</v>
      </c>
      <c r="X13280" s="580"/>
    </row>
    <row r="13281" spans="8:24">
      <c r="H13281" s="360" t="s">
        <v>546</v>
      </c>
      <c r="I13281" s="821">
        <v>21</v>
      </c>
      <c r="J13281" s="358">
        <f t="shared" si="414"/>
        <v>30741</v>
      </c>
      <c r="K13281" s="580"/>
      <c r="L13281" s="580"/>
      <c r="N13281" s="716"/>
      <c r="O13281" s="716"/>
      <c r="P13281" s="716"/>
      <c r="Q13281" s="716"/>
      <c r="R13281" s="716"/>
      <c r="S13281" s="716"/>
      <c r="T13281" s="1051"/>
      <c r="U13281" s="360" t="s">
        <v>365</v>
      </c>
      <c r="V13281" s="821">
        <v>25</v>
      </c>
      <c r="W13281" s="358">
        <f t="shared" si="415"/>
        <v>13269</v>
      </c>
      <c r="X13281" s="580"/>
    </row>
    <row r="13282" spans="8:24">
      <c r="H13282" s="360" t="s">
        <v>546</v>
      </c>
      <c r="I13282" s="821">
        <v>22</v>
      </c>
      <c r="J13282" s="358">
        <f t="shared" si="414"/>
        <v>30742</v>
      </c>
      <c r="K13282" s="580"/>
      <c r="L13282" s="580"/>
      <c r="N13282" s="716"/>
      <c r="O13282" s="716"/>
      <c r="P13282" s="716"/>
      <c r="Q13282" s="716"/>
      <c r="R13282" s="716"/>
      <c r="S13282" s="716"/>
      <c r="T13282" s="1051"/>
      <c r="U13282" s="360" t="s">
        <v>365</v>
      </c>
      <c r="V13282" s="821">
        <v>26</v>
      </c>
      <c r="W13282" s="358">
        <f t="shared" si="415"/>
        <v>13270</v>
      </c>
      <c r="X13282" s="580"/>
    </row>
    <row r="13283" spans="8:24">
      <c r="H13283" s="360" t="s">
        <v>546</v>
      </c>
      <c r="I13283" s="821">
        <v>23</v>
      </c>
      <c r="J13283" s="358">
        <f t="shared" si="414"/>
        <v>30743</v>
      </c>
      <c r="K13283" s="580"/>
      <c r="L13283" s="580"/>
      <c r="N13283" s="716"/>
      <c r="O13283" s="716"/>
      <c r="P13283" s="716"/>
      <c r="Q13283" s="716"/>
      <c r="R13283" s="716"/>
      <c r="S13283" s="716"/>
      <c r="T13283" s="1051"/>
      <c r="U13283" s="360" t="s">
        <v>365</v>
      </c>
      <c r="V13283" s="821">
        <v>27</v>
      </c>
      <c r="W13283" s="358">
        <f t="shared" si="415"/>
        <v>13271</v>
      </c>
      <c r="X13283" s="580"/>
    </row>
    <row r="13284" spans="8:24">
      <c r="H13284" s="360" t="s">
        <v>546</v>
      </c>
      <c r="I13284" s="821">
        <v>24</v>
      </c>
      <c r="J13284" s="358">
        <f t="shared" si="414"/>
        <v>30744</v>
      </c>
      <c r="K13284" s="580"/>
      <c r="L13284" s="580"/>
      <c r="N13284" s="716"/>
      <c r="O13284" s="716"/>
      <c r="P13284" s="716"/>
      <c r="Q13284" s="716"/>
      <c r="R13284" s="716"/>
      <c r="S13284" s="716"/>
      <c r="T13284" s="1051"/>
      <c r="U13284" s="360" t="s">
        <v>365</v>
      </c>
      <c r="V13284" s="821">
        <v>28</v>
      </c>
      <c r="W13284" s="358">
        <f t="shared" si="415"/>
        <v>13272</v>
      </c>
      <c r="X13284" s="580"/>
    </row>
    <row r="13285" spans="8:24">
      <c r="H13285" s="360" t="s">
        <v>546</v>
      </c>
      <c r="I13285" s="821">
        <v>25</v>
      </c>
      <c r="J13285" s="358">
        <f t="shared" si="414"/>
        <v>30745</v>
      </c>
      <c r="K13285" s="580"/>
      <c r="L13285" s="580"/>
      <c r="N13285" s="716"/>
      <c r="O13285" s="716"/>
      <c r="P13285" s="716"/>
      <c r="Q13285" s="716"/>
      <c r="R13285" s="716"/>
      <c r="S13285" s="716"/>
      <c r="T13285" s="1051"/>
      <c r="U13285" s="360" t="s">
        <v>365</v>
      </c>
      <c r="V13285" s="821">
        <v>29</v>
      </c>
      <c r="W13285" s="358">
        <f t="shared" si="415"/>
        <v>13273</v>
      </c>
      <c r="X13285" s="580"/>
    </row>
    <row r="13286" spans="8:24">
      <c r="H13286" s="360" t="s">
        <v>546</v>
      </c>
      <c r="I13286" s="821">
        <v>26</v>
      </c>
      <c r="J13286" s="358">
        <f t="shared" si="414"/>
        <v>30746</v>
      </c>
      <c r="K13286" s="580"/>
      <c r="L13286" s="580"/>
      <c r="N13286" s="716"/>
      <c r="O13286" s="716"/>
      <c r="P13286" s="716"/>
      <c r="Q13286" s="716"/>
      <c r="R13286" s="716"/>
      <c r="S13286" s="716"/>
      <c r="T13286" s="1051"/>
      <c r="U13286" s="360" t="s">
        <v>365</v>
      </c>
      <c r="V13286" s="821">
        <v>30</v>
      </c>
      <c r="W13286" s="358">
        <f t="shared" si="415"/>
        <v>13274</v>
      </c>
      <c r="X13286" s="580"/>
    </row>
    <row r="13287" spans="8:24">
      <c r="H13287" s="360" t="s">
        <v>546</v>
      </c>
      <c r="I13287" s="821">
        <v>27</v>
      </c>
      <c r="J13287" s="358">
        <f t="shared" si="414"/>
        <v>30747</v>
      </c>
      <c r="K13287" s="580"/>
      <c r="L13287" s="580"/>
      <c r="N13287" s="716"/>
      <c r="O13287" s="716"/>
      <c r="P13287" s="716"/>
      <c r="Q13287" s="716"/>
      <c r="R13287" s="716"/>
      <c r="S13287" s="716"/>
      <c r="T13287" s="1051"/>
      <c r="U13287" s="360" t="s">
        <v>365</v>
      </c>
      <c r="V13287" s="821">
        <v>31</v>
      </c>
      <c r="W13287" s="358">
        <f t="shared" si="415"/>
        <v>13275</v>
      </c>
      <c r="X13287" s="580"/>
    </row>
    <row r="13288" spans="8:24">
      <c r="H13288" s="360" t="s">
        <v>546</v>
      </c>
      <c r="I13288" s="821">
        <v>28</v>
      </c>
      <c r="J13288" s="358">
        <f t="shared" si="414"/>
        <v>30748</v>
      </c>
      <c r="K13288" s="580"/>
      <c r="L13288" s="580"/>
      <c r="N13288" s="716"/>
      <c r="O13288" s="716"/>
      <c r="P13288" s="716"/>
      <c r="Q13288" s="716"/>
      <c r="R13288" s="716"/>
      <c r="S13288" s="716"/>
      <c r="T13288" s="1051"/>
      <c r="U13288" s="360" t="s">
        <v>365</v>
      </c>
      <c r="V13288" s="821">
        <v>32</v>
      </c>
      <c r="W13288" s="358">
        <f t="shared" si="415"/>
        <v>13276</v>
      </c>
      <c r="X13288" s="580"/>
    </row>
    <row r="13289" spans="8:24">
      <c r="H13289" s="360" t="s">
        <v>546</v>
      </c>
      <c r="I13289" s="821">
        <v>29</v>
      </c>
      <c r="J13289" s="358">
        <f t="shared" si="414"/>
        <v>30749</v>
      </c>
      <c r="K13289" s="580"/>
      <c r="L13289" s="580"/>
      <c r="N13289" s="716"/>
      <c r="O13289" s="716"/>
      <c r="P13289" s="716"/>
      <c r="Q13289" s="716"/>
      <c r="R13289" s="716"/>
      <c r="S13289" s="716"/>
      <c r="T13289" s="1051"/>
      <c r="U13289" s="360" t="s">
        <v>365</v>
      </c>
      <c r="V13289" s="821">
        <v>33</v>
      </c>
      <c r="W13289" s="358">
        <f t="shared" si="415"/>
        <v>13277</v>
      </c>
      <c r="X13289" s="580"/>
    </row>
    <row r="13290" spans="8:24">
      <c r="H13290" s="360" t="s">
        <v>546</v>
      </c>
      <c r="I13290" s="821">
        <v>30</v>
      </c>
      <c r="J13290" s="358">
        <f t="shared" si="414"/>
        <v>30750</v>
      </c>
      <c r="K13290" s="580"/>
      <c r="L13290" s="580"/>
      <c r="N13290" s="716"/>
      <c r="O13290" s="716"/>
      <c r="P13290" s="716"/>
      <c r="Q13290" s="716"/>
      <c r="R13290" s="716"/>
      <c r="S13290" s="716"/>
      <c r="T13290" s="1051"/>
      <c r="U13290" s="360" t="s">
        <v>365</v>
      </c>
      <c r="V13290" s="821">
        <v>34</v>
      </c>
      <c r="W13290" s="358">
        <f t="shared" si="415"/>
        <v>13278</v>
      </c>
      <c r="X13290" s="580"/>
    </row>
    <row r="13291" spans="8:24">
      <c r="H13291" s="360" t="s">
        <v>546</v>
      </c>
      <c r="I13291" s="821">
        <v>31</v>
      </c>
      <c r="J13291" s="358">
        <f t="shared" si="414"/>
        <v>30751</v>
      </c>
      <c r="K13291" s="580"/>
      <c r="L13291" s="580"/>
      <c r="N13291" s="716"/>
      <c r="O13291" s="716"/>
      <c r="P13291" s="716"/>
      <c r="Q13291" s="716"/>
      <c r="R13291" s="716"/>
      <c r="S13291" s="716"/>
      <c r="T13291" s="1051"/>
      <c r="U13291" s="360" t="s">
        <v>365</v>
      </c>
      <c r="V13291" s="821">
        <v>35</v>
      </c>
      <c r="W13291" s="358">
        <f t="shared" si="415"/>
        <v>13279</v>
      </c>
      <c r="X13291" s="580"/>
    </row>
    <row r="13292" spans="8:24">
      <c r="H13292" s="360" t="s">
        <v>546</v>
      </c>
      <c r="I13292" s="821">
        <v>32</v>
      </c>
      <c r="J13292" s="358">
        <f t="shared" si="414"/>
        <v>30752</v>
      </c>
      <c r="K13292" s="580"/>
      <c r="L13292" s="580"/>
      <c r="N13292" s="716"/>
      <c r="O13292" s="716"/>
      <c r="P13292" s="716"/>
      <c r="Q13292" s="716"/>
      <c r="R13292" s="716"/>
      <c r="S13292" s="716"/>
      <c r="T13292" s="1051"/>
      <c r="U13292" s="360" t="s">
        <v>365</v>
      </c>
      <c r="V13292" s="821">
        <v>36</v>
      </c>
      <c r="W13292" s="358">
        <f t="shared" si="415"/>
        <v>13280</v>
      </c>
      <c r="X13292" s="580"/>
    </row>
    <row r="13293" spans="8:24">
      <c r="H13293" s="360" t="s">
        <v>546</v>
      </c>
      <c r="I13293" s="821">
        <v>33</v>
      </c>
      <c r="J13293" s="358">
        <f t="shared" si="414"/>
        <v>30753</v>
      </c>
      <c r="K13293" s="580"/>
      <c r="L13293" s="580"/>
      <c r="N13293" s="716"/>
      <c r="O13293" s="716"/>
      <c r="P13293" s="716"/>
      <c r="Q13293" s="716"/>
      <c r="R13293" s="716"/>
      <c r="S13293" s="716"/>
      <c r="T13293" s="1051"/>
      <c r="U13293" s="360" t="s">
        <v>365</v>
      </c>
      <c r="V13293" s="821">
        <v>37</v>
      </c>
      <c r="W13293" s="358">
        <f t="shared" si="415"/>
        <v>13281</v>
      </c>
      <c r="X13293" s="580"/>
    </row>
    <row r="13294" spans="8:24">
      <c r="H13294" s="360" t="s">
        <v>546</v>
      </c>
      <c r="I13294" s="821">
        <v>34</v>
      </c>
      <c r="J13294" s="358">
        <f t="shared" si="414"/>
        <v>30754</v>
      </c>
      <c r="K13294" s="580"/>
      <c r="L13294" s="580"/>
      <c r="N13294" s="716"/>
      <c r="O13294" s="716"/>
      <c r="P13294" s="716"/>
      <c r="Q13294" s="716"/>
      <c r="R13294" s="716"/>
      <c r="S13294" s="716"/>
      <c r="T13294" s="1051"/>
      <c r="U13294" s="360" t="s">
        <v>365</v>
      </c>
      <c r="V13294" s="821">
        <v>38</v>
      </c>
      <c r="W13294" s="358">
        <f t="shared" si="415"/>
        <v>13282</v>
      </c>
      <c r="X13294" s="580"/>
    </row>
    <row r="13295" spans="8:24">
      <c r="H13295" s="360" t="s">
        <v>546</v>
      </c>
      <c r="I13295" s="821">
        <v>35</v>
      </c>
      <c r="J13295" s="358">
        <f t="shared" si="414"/>
        <v>30755</v>
      </c>
      <c r="K13295" s="580"/>
      <c r="L13295" s="580"/>
      <c r="N13295" s="716"/>
      <c r="O13295" s="716"/>
      <c r="P13295" s="716"/>
      <c r="Q13295" s="716"/>
      <c r="R13295" s="716"/>
      <c r="S13295" s="716"/>
      <c r="T13295" s="1051"/>
      <c r="U13295" s="360" t="s">
        <v>365</v>
      </c>
      <c r="V13295" s="821">
        <v>39</v>
      </c>
      <c r="W13295" s="358">
        <f t="shared" si="415"/>
        <v>13283</v>
      </c>
      <c r="X13295" s="580"/>
    </row>
    <row r="13296" spans="8:24">
      <c r="H13296" s="360" t="s">
        <v>546</v>
      </c>
      <c r="I13296" s="821">
        <v>36</v>
      </c>
      <c r="J13296" s="358">
        <f t="shared" si="414"/>
        <v>30756</v>
      </c>
      <c r="K13296" s="580"/>
      <c r="L13296" s="580"/>
      <c r="N13296" s="716"/>
      <c r="O13296" s="716"/>
      <c r="P13296" s="716"/>
      <c r="Q13296" s="716"/>
      <c r="R13296" s="716"/>
      <c r="S13296" s="716"/>
      <c r="T13296" s="1051"/>
      <c r="U13296" s="360" t="s">
        <v>365</v>
      </c>
      <c r="V13296" s="821">
        <v>40</v>
      </c>
      <c r="W13296" s="358">
        <f t="shared" si="415"/>
        <v>13284</v>
      </c>
      <c r="X13296" s="580"/>
    </row>
    <row r="13297" spans="8:24">
      <c r="H13297" s="360" t="s">
        <v>546</v>
      </c>
      <c r="I13297" s="821">
        <v>37</v>
      </c>
      <c r="J13297" s="358">
        <f t="shared" si="414"/>
        <v>30757</v>
      </c>
      <c r="K13297" s="580"/>
      <c r="L13297" s="580"/>
      <c r="N13297" s="716"/>
      <c r="O13297" s="716"/>
      <c r="P13297" s="716"/>
      <c r="Q13297" s="716"/>
      <c r="R13297" s="716"/>
      <c r="S13297" s="716"/>
      <c r="T13297" s="1051"/>
      <c r="U13297" s="360" t="s">
        <v>365</v>
      </c>
      <c r="V13297" s="821">
        <v>41</v>
      </c>
      <c r="W13297" s="358">
        <f t="shared" si="415"/>
        <v>13285</v>
      </c>
      <c r="X13297" s="580"/>
    </row>
    <row r="13298" spans="8:24">
      <c r="H13298" s="360" t="s">
        <v>546</v>
      </c>
      <c r="I13298" s="821">
        <v>38</v>
      </c>
      <c r="J13298" s="358">
        <f t="shared" si="414"/>
        <v>30758</v>
      </c>
      <c r="K13298" s="580"/>
      <c r="L13298" s="580"/>
      <c r="N13298" s="716"/>
      <c r="O13298" s="716"/>
      <c r="P13298" s="716"/>
      <c r="Q13298" s="716"/>
      <c r="R13298" s="716"/>
      <c r="S13298" s="716"/>
      <c r="T13298" s="1051"/>
      <c r="U13298" s="360" t="s">
        <v>365</v>
      </c>
      <c r="V13298" s="821">
        <v>42</v>
      </c>
      <c r="W13298" s="358">
        <f t="shared" si="415"/>
        <v>13286</v>
      </c>
      <c r="X13298" s="580"/>
    </row>
    <row r="13299" spans="8:24">
      <c r="H13299" s="360" t="s">
        <v>546</v>
      </c>
      <c r="I13299" s="821">
        <v>39</v>
      </c>
      <c r="J13299" s="358">
        <f t="shared" si="414"/>
        <v>30759</v>
      </c>
      <c r="K13299" s="580"/>
      <c r="L13299" s="580"/>
      <c r="N13299" s="716"/>
      <c r="O13299" s="716"/>
      <c r="P13299" s="716"/>
      <c r="Q13299" s="716"/>
      <c r="R13299" s="716"/>
      <c r="S13299" s="716"/>
      <c r="T13299" s="1051"/>
      <c r="U13299" s="360" t="s">
        <v>365</v>
      </c>
      <c r="V13299" s="821">
        <v>43</v>
      </c>
      <c r="W13299" s="358">
        <f t="shared" si="415"/>
        <v>13287</v>
      </c>
      <c r="X13299" s="580"/>
    </row>
    <row r="13300" spans="8:24">
      <c r="H13300" s="360" t="s">
        <v>546</v>
      </c>
      <c r="I13300" s="821">
        <v>40</v>
      </c>
      <c r="J13300" s="358">
        <f t="shared" si="414"/>
        <v>30760</v>
      </c>
      <c r="K13300" s="580"/>
      <c r="L13300" s="580"/>
      <c r="N13300" s="716"/>
      <c r="O13300" s="716"/>
      <c r="P13300" s="716"/>
      <c r="Q13300" s="716"/>
      <c r="R13300" s="716"/>
      <c r="S13300" s="716"/>
      <c r="T13300" s="1051"/>
      <c r="U13300" s="360" t="s">
        <v>365</v>
      </c>
      <c r="V13300" s="821">
        <v>44</v>
      </c>
      <c r="W13300" s="358">
        <f t="shared" si="415"/>
        <v>13288</v>
      </c>
      <c r="X13300" s="580"/>
    </row>
    <row r="13301" spans="8:24">
      <c r="H13301" s="360" t="s">
        <v>546</v>
      </c>
      <c r="I13301" s="821">
        <v>41</v>
      </c>
      <c r="J13301" s="358">
        <f t="shared" si="414"/>
        <v>30761</v>
      </c>
      <c r="K13301" s="580"/>
      <c r="L13301" s="580"/>
      <c r="N13301" s="716"/>
      <c r="O13301" s="716"/>
      <c r="P13301" s="716"/>
      <c r="Q13301" s="716"/>
      <c r="R13301" s="716"/>
      <c r="S13301" s="716"/>
      <c r="T13301" s="1051"/>
      <c r="U13301" s="360" t="s">
        <v>365</v>
      </c>
      <c r="V13301" s="821">
        <v>45</v>
      </c>
      <c r="W13301" s="358">
        <f t="shared" si="415"/>
        <v>13289</v>
      </c>
      <c r="X13301" s="580"/>
    </row>
    <row r="13302" spans="8:24">
      <c r="H13302" s="360" t="s">
        <v>546</v>
      </c>
      <c r="I13302" s="821">
        <v>42</v>
      </c>
      <c r="J13302" s="358">
        <f t="shared" si="414"/>
        <v>30762</v>
      </c>
      <c r="K13302" s="580"/>
      <c r="L13302" s="580"/>
      <c r="N13302" s="716"/>
      <c r="O13302" s="716"/>
      <c r="P13302" s="716"/>
      <c r="Q13302" s="716"/>
      <c r="R13302" s="716"/>
      <c r="S13302" s="716"/>
      <c r="T13302" s="1051"/>
      <c r="U13302" s="360" t="s">
        <v>365</v>
      </c>
      <c r="V13302" s="821">
        <v>46</v>
      </c>
      <c r="W13302" s="358">
        <f t="shared" si="415"/>
        <v>13290</v>
      </c>
      <c r="X13302" s="580"/>
    </row>
    <row r="13303" spans="8:24">
      <c r="H13303" s="360" t="s">
        <v>546</v>
      </c>
      <c r="I13303" s="821">
        <v>43</v>
      </c>
      <c r="J13303" s="358">
        <f t="shared" si="414"/>
        <v>30763</v>
      </c>
      <c r="K13303" s="580"/>
      <c r="L13303" s="580"/>
      <c r="N13303" s="716"/>
      <c r="O13303" s="716"/>
      <c r="P13303" s="716"/>
      <c r="Q13303" s="716"/>
      <c r="R13303" s="716"/>
      <c r="S13303" s="716"/>
      <c r="T13303" s="1051"/>
      <c r="U13303" s="360" t="s">
        <v>365</v>
      </c>
      <c r="V13303" s="821">
        <v>47</v>
      </c>
      <c r="W13303" s="358">
        <f t="shared" si="415"/>
        <v>13291</v>
      </c>
      <c r="X13303" s="580"/>
    </row>
    <row r="13304" spans="8:24">
      <c r="H13304" s="360" t="s">
        <v>546</v>
      </c>
      <c r="I13304" s="821">
        <v>44</v>
      </c>
      <c r="J13304" s="358">
        <f t="shared" si="414"/>
        <v>30764</v>
      </c>
      <c r="K13304" s="580"/>
      <c r="L13304" s="580"/>
      <c r="N13304" s="716"/>
      <c r="O13304" s="716"/>
      <c r="P13304" s="716"/>
      <c r="Q13304" s="716"/>
      <c r="R13304" s="716"/>
      <c r="S13304" s="716"/>
      <c r="T13304" s="1051"/>
      <c r="U13304" s="360" t="s">
        <v>365</v>
      </c>
      <c r="V13304" s="821">
        <v>48</v>
      </c>
      <c r="W13304" s="358">
        <f t="shared" si="415"/>
        <v>13292</v>
      </c>
      <c r="X13304" s="580"/>
    </row>
    <row r="13305" spans="8:24">
      <c r="H13305" s="360" t="s">
        <v>546</v>
      </c>
      <c r="I13305" s="821">
        <v>45</v>
      </c>
      <c r="J13305" s="358">
        <f t="shared" si="414"/>
        <v>30765</v>
      </c>
      <c r="K13305" s="580"/>
      <c r="L13305" s="580"/>
      <c r="N13305" s="716"/>
      <c r="O13305" s="716"/>
      <c r="P13305" s="716"/>
      <c r="Q13305" s="716"/>
      <c r="R13305" s="716"/>
      <c r="S13305" s="716"/>
      <c r="T13305" s="1051"/>
      <c r="U13305" s="360" t="s">
        <v>365</v>
      </c>
      <c r="V13305" s="821">
        <v>49</v>
      </c>
      <c r="W13305" s="358">
        <f t="shared" si="415"/>
        <v>13293</v>
      </c>
      <c r="X13305" s="580"/>
    </row>
    <row r="13306" spans="8:24">
      <c r="H13306" s="360" t="s">
        <v>546</v>
      </c>
      <c r="I13306" s="821">
        <v>46</v>
      </c>
      <c r="J13306" s="358">
        <f t="shared" si="414"/>
        <v>30766</v>
      </c>
      <c r="K13306" s="580"/>
      <c r="L13306" s="580"/>
      <c r="N13306" s="716"/>
      <c r="O13306" s="716"/>
      <c r="P13306" s="716"/>
      <c r="Q13306" s="716"/>
      <c r="R13306" s="716"/>
      <c r="S13306" s="716"/>
      <c r="T13306" s="1051"/>
      <c r="U13306" s="360" t="s">
        <v>365</v>
      </c>
      <c r="V13306" s="821">
        <v>50</v>
      </c>
      <c r="W13306" s="358">
        <f t="shared" si="415"/>
        <v>13294</v>
      </c>
      <c r="X13306" s="580"/>
    </row>
    <row r="13307" spans="8:24">
      <c r="H13307" s="360" t="s">
        <v>546</v>
      </c>
      <c r="I13307" s="821">
        <v>47</v>
      </c>
      <c r="J13307" s="358">
        <f t="shared" si="414"/>
        <v>30767</v>
      </c>
      <c r="K13307" s="580"/>
      <c r="L13307" s="580"/>
      <c r="N13307" s="716"/>
      <c r="O13307" s="716"/>
      <c r="P13307" s="716"/>
      <c r="Q13307" s="716"/>
      <c r="R13307" s="716"/>
      <c r="S13307" s="716"/>
      <c r="T13307" s="1051"/>
      <c r="U13307" s="360" t="s">
        <v>365</v>
      </c>
      <c r="V13307" s="821">
        <v>51</v>
      </c>
      <c r="W13307" s="358">
        <f t="shared" si="415"/>
        <v>13295</v>
      </c>
      <c r="X13307" s="580"/>
    </row>
    <row r="13308" spans="8:24">
      <c r="H13308" s="360" t="s">
        <v>546</v>
      </c>
      <c r="I13308" s="821">
        <v>48</v>
      </c>
      <c r="J13308" s="358">
        <f t="shared" si="414"/>
        <v>30768</v>
      </c>
      <c r="K13308" s="580"/>
      <c r="L13308" s="580"/>
      <c r="N13308" s="716"/>
      <c r="O13308" s="716"/>
      <c r="P13308" s="716"/>
      <c r="Q13308" s="716"/>
      <c r="R13308" s="716"/>
      <c r="S13308" s="716"/>
      <c r="T13308" s="1051"/>
      <c r="U13308" s="360" t="s">
        <v>365</v>
      </c>
      <c r="V13308" s="821">
        <v>52</v>
      </c>
      <c r="W13308" s="358">
        <f t="shared" si="415"/>
        <v>13296</v>
      </c>
      <c r="X13308" s="580"/>
    </row>
    <row r="13309" spans="8:24">
      <c r="H13309" s="360" t="s">
        <v>546</v>
      </c>
      <c r="I13309" s="821">
        <v>49</v>
      </c>
      <c r="J13309" s="358">
        <f t="shared" si="414"/>
        <v>30769</v>
      </c>
      <c r="K13309" s="580"/>
      <c r="L13309" s="580"/>
      <c r="N13309" s="716"/>
      <c r="O13309" s="716"/>
      <c r="P13309" s="716"/>
      <c r="Q13309" s="716"/>
      <c r="R13309" s="716"/>
      <c r="S13309" s="716"/>
      <c r="T13309" s="1051"/>
      <c r="U13309" s="360" t="s">
        <v>365</v>
      </c>
      <c r="V13309" s="821">
        <v>53</v>
      </c>
      <c r="W13309" s="358">
        <f t="shared" si="415"/>
        <v>13297</v>
      </c>
      <c r="X13309" s="580"/>
    </row>
    <row r="13310" spans="8:24">
      <c r="H13310" s="360" t="s">
        <v>546</v>
      </c>
      <c r="I13310" s="821">
        <v>50</v>
      </c>
      <c r="J13310" s="358">
        <f t="shared" si="414"/>
        <v>30770</v>
      </c>
      <c r="K13310" s="580"/>
      <c r="L13310" s="580"/>
      <c r="N13310" s="716"/>
      <c r="O13310" s="716"/>
      <c r="P13310" s="716"/>
      <c r="Q13310" s="716"/>
      <c r="R13310" s="716"/>
      <c r="S13310" s="716"/>
      <c r="T13310" s="1051"/>
      <c r="U13310" s="360" t="s">
        <v>365</v>
      </c>
      <c r="V13310" s="821">
        <v>54</v>
      </c>
      <c r="W13310" s="358">
        <f t="shared" si="415"/>
        <v>13298</v>
      </c>
      <c r="X13310" s="580"/>
    </row>
    <row r="13311" spans="8:24">
      <c r="H13311" s="360" t="s">
        <v>546</v>
      </c>
      <c r="I13311" s="821">
        <v>51</v>
      </c>
      <c r="J13311" s="358">
        <f t="shared" si="414"/>
        <v>30771</v>
      </c>
      <c r="K13311" s="580"/>
      <c r="L13311" s="580"/>
      <c r="N13311" s="716"/>
      <c r="O13311" s="716"/>
      <c r="P13311" s="716"/>
      <c r="Q13311" s="716"/>
      <c r="R13311" s="716"/>
      <c r="S13311" s="716"/>
      <c r="T13311" s="1051"/>
      <c r="U13311" s="360" t="s">
        <v>365</v>
      </c>
      <c r="V13311" s="821">
        <v>55</v>
      </c>
      <c r="W13311" s="358">
        <f t="shared" si="415"/>
        <v>13299</v>
      </c>
      <c r="X13311" s="580"/>
    </row>
    <row r="13312" spans="8:24">
      <c r="H13312" s="360" t="s">
        <v>546</v>
      </c>
      <c r="I13312" s="821">
        <v>52</v>
      </c>
      <c r="J13312" s="358">
        <f t="shared" si="414"/>
        <v>30772</v>
      </c>
      <c r="K13312" s="580"/>
      <c r="L13312" s="580"/>
      <c r="N13312" s="716"/>
      <c r="O13312" s="716"/>
      <c r="P13312" s="716"/>
      <c r="Q13312" s="716"/>
      <c r="R13312" s="716"/>
      <c r="S13312" s="716"/>
      <c r="T13312" s="1051"/>
      <c r="U13312" s="360" t="s">
        <v>365</v>
      </c>
      <c r="V13312" s="821">
        <v>56</v>
      </c>
      <c r="W13312" s="358">
        <f t="shared" si="415"/>
        <v>13300</v>
      </c>
      <c r="X13312" s="580"/>
    </row>
    <row r="13313" spans="8:24">
      <c r="H13313" s="360" t="s">
        <v>546</v>
      </c>
      <c r="I13313" s="821">
        <v>53</v>
      </c>
      <c r="J13313" s="358">
        <f t="shared" si="414"/>
        <v>30773</v>
      </c>
      <c r="K13313" s="580"/>
      <c r="L13313" s="580"/>
      <c r="N13313" s="716"/>
      <c r="O13313" s="716"/>
      <c r="P13313" s="716"/>
      <c r="Q13313" s="716"/>
      <c r="R13313" s="716"/>
      <c r="S13313" s="716"/>
      <c r="T13313" s="1051"/>
      <c r="U13313" s="360" t="s">
        <v>365</v>
      </c>
      <c r="V13313" s="821">
        <v>57</v>
      </c>
      <c r="W13313" s="358">
        <f t="shared" si="415"/>
        <v>13301</v>
      </c>
      <c r="X13313" s="580"/>
    </row>
    <row r="13314" spans="8:24">
      <c r="H13314" s="360" t="s">
        <v>546</v>
      </c>
      <c r="I13314" s="821">
        <v>54</v>
      </c>
      <c r="J13314" s="358">
        <f t="shared" si="414"/>
        <v>30774</v>
      </c>
      <c r="K13314" s="580"/>
      <c r="L13314" s="580"/>
      <c r="N13314" s="716"/>
      <c r="O13314" s="716"/>
      <c r="P13314" s="716"/>
      <c r="Q13314" s="716"/>
      <c r="R13314" s="716"/>
      <c r="S13314" s="716"/>
      <c r="T13314" s="1051"/>
      <c r="U13314" s="360" t="s">
        <v>365</v>
      </c>
      <c r="V13314" s="821">
        <v>58</v>
      </c>
      <c r="W13314" s="358">
        <f t="shared" si="415"/>
        <v>13302</v>
      </c>
      <c r="X13314" s="580"/>
    </row>
    <row r="13315" spans="8:24">
      <c r="H13315" s="360" t="s">
        <v>546</v>
      </c>
      <c r="I13315" s="821">
        <v>55</v>
      </c>
      <c r="J13315" s="358">
        <f t="shared" si="414"/>
        <v>30775</v>
      </c>
      <c r="K13315" s="580"/>
      <c r="L13315" s="580"/>
      <c r="N13315" s="716"/>
      <c r="O13315" s="716"/>
      <c r="P13315" s="716"/>
      <c r="Q13315" s="716"/>
      <c r="R13315" s="716"/>
      <c r="S13315" s="716"/>
      <c r="T13315" s="1051"/>
      <c r="U13315" s="360" t="s">
        <v>365</v>
      </c>
      <c r="V13315" s="821">
        <v>59</v>
      </c>
      <c r="W13315" s="358">
        <f t="shared" si="415"/>
        <v>13303</v>
      </c>
      <c r="X13315" s="580"/>
    </row>
    <row r="13316" spans="8:24">
      <c r="H13316" s="360" t="s">
        <v>546</v>
      </c>
      <c r="I13316" s="821">
        <v>56</v>
      </c>
      <c r="J13316" s="358">
        <f t="shared" si="414"/>
        <v>30776</v>
      </c>
      <c r="K13316" s="580"/>
      <c r="L13316" s="580"/>
      <c r="N13316" s="716"/>
      <c r="O13316" s="716"/>
      <c r="P13316" s="716"/>
      <c r="Q13316" s="716"/>
      <c r="R13316" s="716"/>
      <c r="S13316" s="716"/>
      <c r="T13316" s="1051"/>
      <c r="U13316" s="360" t="s">
        <v>365</v>
      </c>
      <c r="V13316" s="821">
        <v>60</v>
      </c>
      <c r="W13316" s="358">
        <f t="shared" si="415"/>
        <v>13304</v>
      </c>
      <c r="X13316" s="580"/>
    </row>
    <row r="13317" spans="8:24">
      <c r="H13317" s="360" t="s">
        <v>546</v>
      </c>
      <c r="I13317" s="821">
        <v>57</v>
      </c>
      <c r="J13317" s="358">
        <f t="shared" si="414"/>
        <v>30777</v>
      </c>
      <c r="K13317" s="580"/>
      <c r="L13317" s="580"/>
      <c r="N13317" s="716"/>
      <c r="O13317" s="716"/>
      <c r="P13317" s="716"/>
      <c r="Q13317" s="716"/>
      <c r="R13317" s="716"/>
      <c r="S13317" s="716"/>
      <c r="T13317" s="1051"/>
      <c r="U13317" s="360" t="s">
        <v>365</v>
      </c>
      <c r="V13317" s="821">
        <v>61</v>
      </c>
      <c r="W13317" s="358">
        <f t="shared" si="415"/>
        <v>13305</v>
      </c>
      <c r="X13317" s="580"/>
    </row>
    <row r="13318" spans="8:24">
      <c r="H13318" s="360" t="s">
        <v>546</v>
      </c>
      <c r="I13318" s="821">
        <v>58</v>
      </c>
      <c r="J13318" s="358">
        <f t="shared" si="414"/>
        <v>30778</v>
      </c>
      <c r="K13318" s="580"/>
      <c r="L13318" s="580"/>
      <c r="N13318" s="716"/>
      <c r="O13318" s="716"/>
      <c r="P13318" s="716"/>
      <c r="Q13318" s="716"/>
      <c r="R13318" s="716"/>
      <c r="S13318" s="716"/>
      <c r="T13318" s="1051"/>
      <c r="U13318" s="360" t="s">
        <v>365</v>
      </c>
      <c r="V13318" s="821">
        <v>62</v>
      </c>
      <c r="W13318" s="358">
        <f t="shared" si="415"/>
        <v>13306</v>
      </c>
      <c r="X13318" s="580"/>
    </row>
    <row r="13319" spans="8:24">
      <c r="H13319" s="360" t="s">
        <v>546</v>
      </c>
      <c r="I13319" s="821">
        <v>59</v>
      </c>
      <c r="J13319" s="358">
        <f t="shared" si="414"/>
        <v>30779</v>
      </c>
      <c r="K13319" s="580"/>
      <c r="L13319" s="580"/>
      <c r="N13319" s="716"/>
      <c r="O13319" s="716"/>
      <c r="P13319" s="716"/>
      <c r="Q13319" s="716"/>
      <c r="R13319" s="716"/>
      <c r="S13319" s="716"/>
      <c r="T13319" s="1051"/>
      <c r="U13319" s="360" t="s">
        <v>365</v>
      </c>
      <c r="V13319" s="821">
        <v>63</v>
      </c>
      <c r="W13319" s="358">
        <f t="shared" si="415"/>
        <v>13307</v>
      </c>
      <c r="X13319" s="580"/>
    </row>
    <row r="13320" spans="8:24">
      <c r="H13320" s="360" t="s">
        <v>546</v>
      </c>
      <c r="I13320" s="821">
        <v>60</v>
      </c>
      <c r="J13320" s="358">
        <f t="shared" si="414"/>
        <v>30780</v>
      </c>
      <c r="K13320" s="580"/>
      <c r="L13320" s="580"/>
      <c r="N13320" s="716"/>
      <c r="O13320" s="716"/>
      <c r="P13320" s="716"/>
      <c r="Q13320" s="716"/>
      <c r="R13320" s="716"/>
      <c r="S13320" s="716"/>
      <c r="T13320" s="1051"/>
      <c r="U13320" s="360" t="s">
        <v>365</v>
      </c>
      <c r="V13320" s="821">
        <v>64</v>
      </c>
      <c r="W13320" s="358">
        <f t="shared" si="415"/>
        <v>13308</v>
      </c>
      <c r="X13320" s="580"/>
    </row>
    <row r="13321" spans="8:24">
      <c r="H13321" s="360" t="s">
        <v>546</v>
      </c>
      <c r="I13321" s="821">
        <v>61</v>
      </c>
      <c r="J13321" s="358">
        <f t="shared" si="414"/>
        <v>30781</v>
      </c>
      <c r="K13321" s="580"/>
      <c r="L13321" s="580"/>
      <c r="N13321" s="716"/>
      <c r="O13321" s="716"/>
      <c r="P13321" s="716"/>
      <c r="Q13321" s="716"/>
      <c r="R13321" s="716"/>
      <c r="S13321" s="716"/>
      <c r="T13321" s="1051"/>
      <c r="U13321" s="360" t="s">
        <v>365</v>
      </c>
      <c r="V13321" s="821">
        <v>65</v>
      </c>
      <c r="W13321" s="358">
        <f t="shared" si="415"/>
        <v>13309</v>
      </c>
      <c r="X13321" s="580"/>
    </row>
    <row r="13322" spans="8:24">
      <c r="H13322" s="360" t="s">
        <v>546</v>
      </c>
      <c r="I13322" s="821">
        <v>62</v>
      </c>
      <c r="J13322" s="358">
        <f t="shared" ref="J13322:J13385" si="416">J13321+1</f>
        <v>30782</v>
      </c>
      <c r="K13322" s="580"/>
      <c r="L13322" s="580"/>
      <c r="N13322" s="716"/>
      <c r="O13322" s="716"/>
      <c r="P13322" s="716"/>
      <c r="Q13322" s="716"/>
      <c r="R13322" s="716"/>
      <c r="S13322" s="716"/>
      <c r="T13322" s="1051"/>
      <c r="U13322" s="360" t="s">
        <v>365</v>
      </c>
      <c r="V13322" s="821">
        <v>66</v>
      </c>
      <c r="W13322" s="358">
        <f t="shared" ref="W13322:W13385" si="417">W13321+1</f>
        <v>13310</v>
      </c>
      <c r="X13322" s="580"/>
    </row>
    <row r="13323" spans="8:24">
      <c r="H13323" s="360" t="s">
        <v>546</v>
      </c>
      <c r="I13323" s="821">
        <v>63</v>
      </c>
      <c r="J13323" s="358">
        <f t="shared" si="416"/>
        <v>30783</v>
      </c>
      <c r="K13323" s="580"/>
      <c r="L13323" s="580"/>
      <c r="N13323" s="716"/>
      <c r="O13323" s="716"/>
      <c r="P13323" s="716"/>
      <c r="Q13323" s="716"/>
      <c r="R13323" s="716"/>
      <c r="S13323" s="716"/>
      <c r="T13323" s="1051"/>
      <c r="U13323" s="360" t="s">
        <v>365</v>
      </c>
      <c r="V13323" s="821">
        <v>67</v>
      </c>
      <c r="W13323" s="358">
        <f t="shared" si="417"/>
        <v>13311</v>
      </c>
      <c r="X13323" s="580"/>
    </row>
    <row r="13324" spans="8:24">
      <c r="H13324" s="360" t="s">
        <v>546</v>
      </c>
      <c r="I13324" s="821">
        <v>64</v>
      </c>
      <c r="J13324" s="358">
        <f t="shared" si="416"/>
        <v>30784</v>
      </c>
      <c r="K13324" s="580"/>
      <c r="L13324" s="580"/>
      <c r="N13324" s="716"/>
      <c r="O13324" s="716"/>
      <c r="P13324" s="716"/>
      <c r="Q13324" s="716"/>
      <c r="R13324" s="716"/>
      <c r="S13324" s="716"/>
      <c r="T13324" s="1051"/>
      <c r="U13324" s="360" t="s">
        <v>365</v>
      </c>
      <c r="V13324" s="821">
        <v>68</v>
      </c>
      <c r="W13324" s="358">
        <f t="shared" si="417"/>
        <v>13312</v>
      </c>
      <c r="X13324" s="580"/>
    </row>
    <row r="13325" spans="8:24">
      <c r="H13325" s="360" t="s">
        <v>546</v>
      </c>
      <c r="I13325" s="821">
        <v>65</v>
      </c>
      <c r="J13325" s="358">
        <f t="shared" si="416"/>
        <v>30785</v>
      </c>
      <c r="K13325" s="580"/>
      <c r="L13325" s="580"/>
      <c r="N13325" s="716"/>
      <c r="O13325" s="716"/>
      <c r="P13325" s="716"/>
      <c r="Q13325" s="716"/>
      <c r="R13325" s="716"/>
      <c r="S13325" s="716"/>
      <c r="T13325" s="1051"/>
      <c r="U13325" s="360" t="s">
        <v>365</v>
      </c>
      <c r="V13325" s="821">
        <v>69</v>
      </c>
      <c r="W13325" s="358">
        <f t="shared" si="417"/>
        <v>13313</v>
      </c>
      <c r="X13325" s="580"/>
    </row>
    <row r="13326" spans="8:24">
      <c r="H13326" s="360" t="s">
        <v>546</v>
      </c>
      <c r="I13326" s="821">
        <v>66</v>
      </c>
      <c r="J13326" s="358">
        <f t="shared" si="416"/>
        <v>30786</v>
      </c>
      <c r="K13326" s="580"/>
      <c r="L13326" s="580"/>
      <c r="N13326" s="716"/>
      <c r="O13326" s="716"/>
      <c r="P13326" s="716"/>
      <c r="Q13326" s="716"/>
      <c r="R13326" s="716"/>
      <c r="S13326" s="716"/>
      <c r="T13326" s="1051"/>
      <c r="U13326" s="360" t="s">
        <v>365</v>
      </c>
      <c r="V13326" s="821">
        <v>70</v>
      </c>
      <c r="W13326" s="358">
        <f t="shared" si="417"/>
        <v>13314</v>
      </c>
      <c r="X13326" s="580"/>
    </row>
    <row r="13327" spans="8:24">
      <c r="H13327" s="360" t="s">
        <v>546</v>
      </c>
      <c r="I13327" s="821">
        <v>67</v>
      </c>
      <c r="J13327" s="358">
        <f t="shared" si="416"/>
        <v>30787</v>
      </c>
      <c r="K13327" s="580"/>
      <c r="L13327" s="580"/>
      <c r="N13327" s="716"/>
      <c r="O13327" s="716"/>
      <c r="P13327" s="716"/>
      <c r="Q13327" s="716"/>
      <c r="R13327" s="716"/>
      <c r="S13327" s="716"/>
      <c r="T13327" s="1051"/>
      <c r="U13327" s="360" t="s">
        <v>365</v>
      </c>
      <c r="V13327" s="821">
        <v>71</v>
      </c>
      <c r="W13327" s="358">
        <f t="shared" si="417"/>
        <v>13315</v>
      </c>
      <c r="X13327" s="580"/>
    </row>
    <row r="13328" spans="8:24">
      <c r="H13328" s="360" t="s">
        <v>546</v>
      </c>
      <c r="I13328" s="821">
        <v>68</v>
      </c>
      <c r="J13328" s="358">
        <f t="shared" si="416"/>
        <v>30788</v>
      </c>
      <c r="K13328" s="580"/>
      <c r="L13328" s="580"/>
      <c r="N13328" s="716"/>
      <c r="O13328" s="716"/>
      <c r="P13328" s="716"/>
      <c r="Q13328" s="716"/>
      <c r="R13328" s="716"/>
      <c r="S13328" s="716"/>
      <c r="T13328" s="1051"/>
      <c r="U13328" s="360" t="s">
        <v>365</v>
      </c>
      <c r="V13328" s="821">
        <v>72</v>
      </c>
      <c r="W13328" s="358">
        <f t="shared" si="417"/>
        <v>13316</v>
      </c>
      <c r="X13328" s="580"/>
    </row>
    <row r="13329" spans="8:24">
      <c r="H13329" s="360" t="s">
        <v>546</v>
      </c>
      <c r="I13329" s="821">
        <v>69</v>
      </c>
      <c r="J13329" s="358">
        <f t="shared" si="416"/>
        <v>30789</v>
      </c>
      <c r="K13329" s="580"/>
      <c r="L13329" s="580"/>
      <c r="N13329" s="716"/>
      <c r="O13329" s="716"/>
      <c r="P13329" s="716"/>
      <c r="Q13329" s="716"/>
      <c r="R13329" s="716"/>
      <c r="S13329" s="716"/>
      <c r="T13329" s="1051"/>
      <c r="U13329" s="360" t="s">
        <v>365</v>
      </c>
      <c r="V13329" s="821">
        <v>73</v>
      </c>
      <c r="W13329" s="358">
        <f t="shared" si="417"/>
        <v>13317</v>
      </c>
      <c r="X13329" s="580"/>
    </row>
    <row r="13330" spans="8:24">
      <c r="H13330" s="360" t="s">
        <v>546</v>
      </c>
      <c r="I13330" s="821">
        <v>70</v>
      </c>
      <c r="J13330" s="358">
        <f t="shared" si="416"/>
        <v>30790</v>
      </c>
      <c r="K13330" s="580"/>
      <c r="L13330" s="580"/>
      <c r="N13330" s="716"/>
      <c r="O13330" s="716"/>
      <c r="P13330" s="716"/>
      <c r="Q13330" s="716"/>
      <c r="R13330" s="716"/>
      <c r="S13330" s="716"/>
      <c r="T13330" s="1051"/>
      <c r="U13330" s="360" t="s">
        <v>365</v>
      </c>
      <c r="V13330" s="821">
        <v>74</v>
      </c>
      <c r="W13330" s="358">
        <f t="shared" si="417"/>
        <v>13318</v>
      </c>
      <c r="X13330" s="580"/>
    </row>
    <row r="13331" spans="8:24">
      <c r="H13331" s="360" t="s">
        <v>546</v>
      </c>
      <c r="I13331" s="821">
        <v>71</v>
      </c>
      <c r="J13331" s="358">
        <f t="shared" si="416"/>
        <v>30791</v>
      </c>
      <c r="K13331" s="580"/>
      <c r="L13331" s="580"/>
      <c r="N13331" s="716"/>
      <c r="O13331" s="716"/>
      <c r="P13331" s="716"/>
      <c r="Q13331" s="716"/>
      <c r="R13331" s="716"/>
      <c r="S13331" s="716"/>
      <c r="T13331" s="1051"/>
      <c r="U13331" s="360" t="s">
        <v>365</v>
      </c>
      <c r="V13331" s="821">
        <v>75</v>
      </c>
      <c r="W13331" s="358">
        <f t="shared" si="417"/>
        <v>13319</v>
      </c>
      <c r="X13331" s="580"/>
    </row>
    <row r="13332" spans="8:24">
      <c r="H13332" s="360" t="s">
        <v>546</v>
      </c>
      <c r="I13332" s="821">
        <v>72</v>
      </c>
      <c r="J13332" s="358">
        <f t="shared" si="416"/>
        <v>30792</v>
      </c>
      <c r="K13332" s="580"/>
      <c r="L13332" s="580"/>
      <c r="N13332" s="716"/>
      <c r="O13332" s="716"/>
      <c r="P13332" s="716"/>
      <c r="Q13332" s="716"/>
      <c r="R13332" s="716"/>
      <c r="S13332" s="716"/>
      <c r="T13332" s="1051"/>
      <c r="U13332" s="360" t="s">
        <v>365</v>
      </c>
      <c r="V13332" s="821">
        <v>76</v>
      </c>
      <c r="W13332" s="358">
        <f t="shared" si="417"/>
        <v>13320</v>
      </c>
      <c r="X13332" s="580"/>
    </row>
    <row r="13333" spans="8:24">
      <c r="H13333" s="360" t="s">
        <v>546</v>
      </c>
      <c r="I13333" s="821">
        <v>73</v>
      </c>
      <c r="J13333" s="358">
        <f t="shared" si="416"/>
        <v>30793</v>
      </c>
      <c r="K13333" s="580"/>
      <c r="L13333" s="580"/>
      <c r="N13333" s="716"/>
      <c r="O13333" s="716"/>
      <c r="P13333" s="716"/>
      <c r="Q13333" s="716"/>
      <c r="R13333" s="716"/>
      <c r="S13333" s="716"/>
      <c r="T13333" s="1051"/>
      <c r="U13333" s="360" t="s">
        <v>365</v>
      </c>
      <c r="V13333" s="821">
        <v>77</v>
      </c>
      <c r="W13333" s="358">
        <f t="shared" si="417"/>
        <v>13321</v>
      </c>
      <c r="X13333" s="580"/>
    </row>
    <row r="13334" spans="8:24">
      <c r="H13334" s="360" t="s">
        <v>546</v>
      </c>
      <c r="I13334" s="821">
        <v>74</v>
      </c>
      <c r="J13334" s="358">
        <f t="shared" si="416"/>
        <v>30794</v>
      </c>
      <c r="K13334" s="580"/>
      <c r="L13334" s="580"/>
      <c r="N13334" s="716"/>
      <c r="O13334" s="716"/>
      <c r="P13334" s="716"/>
      <c r="Q13334" s="716"/>
      <c r="R13334" s="716"/>
      <c r="S13334" s="716"/>
      <c r="T13334" s="1051"/>
      <c r="U13334" s="360" t="s">
        <v>365</v>
      </c>
      <c r="V13334" s="821">
        <v>78</v>
      </c>
      <c r="W13334" s="358">
        <f t="shared" si="417"/>
        <v>13322</v>
      </c>
      <c r="X13334" s="580"/>
    </row>
    <row r="13335" spans="8:24">
      <c r="H13335" s="360" t="s">
        <v>546</v>
      </c>
      <c r="I13335" s="821">
        <v>75</v>
      </c>
      <c r="J13335" s="358">
        <f t="shared" si="416"/>
        <v>30795</v>
      </c>
      <c r="K13335" s="580"/>
      <c r="L13335" s="580"/>
      <c r="N13335" s="716"/>
      <c r="O13335" s="716"/>
      <c r="P13335" s="716"/>
      <c r="Q13335" s="716"/>
      <c r="R13335" s="716"/>
      <c r="S13335" s="716"/>
      <c r="T13335" s="1051"/>
      <c r="U13335" s="360" t="s">
        <v>365</v>
      </c>
      <c r="V13335" s="821">
        <v>79</v>
      </c>
      <c r="W13335" s="358">
        <f t="shared" si="417"/>
        <v>13323</v>
      </c>
      <c r="X13335" s="580"/>
    </row>
    <row r="13336" spans="8:24">
      <c r="H13336" s="360" t="s">
        <v>546</v>
      </c>
      <c r="I13336" s="821">
        <v>76</v>
      </c>
      <c r="J13336" s="358">
        <f t="shared" si="416"/>
        <v>30796</v>
      </c>
      <c r="K13336" s="580"/>
      <c r="L13336" s="580"/>
      <c r="N13336" s="716"/>
      <c r="O13336" s="716"/>
      <c r="P13336" s="716"/>
      <c r="Q13336" s="716"/>
      <c r="R13336" s="716"/>
      <c r="S13336" s="716"/>
      <c r="T13336" s="1051"/>
      <c r="U13336" s="360" t="s">
        <v>365</v>
      </c>
      <c r="V13336" s="821">
        <v>80</v>
      </c>
      <c r="W13336" s="358">
        <f t="shared" si="417"/>
        <v>13324</v>
      </c>
      <c r="X13336" s="580"/>
    </row>
    <row r="13337" spans="8:24">
      <c r="H13337" s="360" t="s">
        <v>546</v>
      </c>
      <c r="I13337" s="821">
        <v>77</v>
      </c>
      <c r="J13337" s="358">
        <f t="shared" si="416"/>
        <v>30797</v>
      </c>
      <c r="K13337" s="580"/>
      <c r="L13337" s="580"/>
      <c r="N13337" s="716"/>
      <c r="O13337" s="716"/>
      <c r="P13337" s="716"/>
      <c r="Q13337" s="716"/>
      <c r="R13337" s="716"/>
      <c r="S13337" s="716"/>
      <c r="T13337" s="1051"/>
      <c r="U13337" s="360" t="s">
        <v>365</v>
      </c>
      <c r="V13337" s="821">
        <v>81</v>
      </c>
      <c r="W13337" s="358">
        <f t="shared" si="417"/>
        <v>13325</v>
      </c>
      <c r="X13337" s="580"/>
    </row>
    <row r="13338" spans="8:24">
      <c r="H13338" s="360" t="s">
        <v>546</v>
      </c>
      <c r="I13338" s="821">
        <v>78</v>
      </c>
      <c r="J13338" s="358">
        <f t="shared" si="416"/>
        <v>30798</v>
      </c>
      <c r="K13338" s="580"/>
      <c r="L13338" s="580"/>
      <c r="N13338" s="716"/>
      <c r="O13338" s="716"/>
      <c r="P13338" s="716"/>
      <c r="Q13338" s="716"/>
      <c r="R13338" s="716"/>
      <c r="S13338" s="716"/>
      <c r="T13338" s="1051"/>
      <c r="U13338" s="360" t="s">
        <v>365</v>
      </c>
      <c r="V13338" s="821">
        <v>82</v>
      </c>
      <c r="W13338" s="358">
        <f t="shared" si="417"/>
        <v>13326</v>
      </c>
      <c r="X13338" s="580"/>
    </row>
    <row r="13339" spans="8:24">
      <c r="H13339" s="360" t="s">
        <v>546</v>
      </c>
      <c r="I13339" s="821">
        <v>79</v>
      </c>
      <c r="J13339" s="358">
        <f t="shared" si="416"/>
        <v>30799</v>
      </c>
      <c r="K13339" s="580"/>
      <c r="L13339" s="580"/>
      <c r="N13339" s="716"/>
      <c r="O13339" s="716"/>
      <c r="P13339" s="716"/>
      <c r="Q13339" s="716"/>
      <c r="R13339" s="716"/>
      <c r="S13339" s="716"/>
      <c r="T13339" s="1051"/>
      <c r="U13339" s="360" t="s">
        <v>365</v>
      </c>
      <c r="V13339" s="821">
        <v>83</v>
      </c>
      <c r="W13339" s="358">
        <f t="shared" si="417"/>
        <v>13327</v>
      </c>
      <c r="X13339" s="580"/>
    </row>
    <row r="13340" spans="8:24">
      <c r="H13340" s="360" t="s">
        <v>546</v>
      </c>
      <c r="I13340" s="821">
        <v>80</v>
      </c>
      <c r="J13340" s="358">
        <f t="shared" si="416"/>
        <v>30800</v>
      </c>
      <c r="K13340" s="580"/>
      <c r="L13340" s="580"/>
      <c r="N13340" s="716"/>
      <c r="O13340" s="716"/>
      <c r="P13340" s="716"/>
      <c r="Q13340" s="716"/>
      <c r="R13340" s="716"/>
      <c r="S13340" s="716"/>
      <c r="T13340" s="1051"/>
      <c r="U13340" s="360" t="s">
        <v>365</v>
      </c>
      <c r="V13340" s="821">
        <v>84</v>
      </c>
      <c r="W13340" s="358">
        <f t="shared" si="417"/>
        <v>13328</v>
      </c>
      <c r="X13340" s="580"/>
    </row>
    <row r="13341" spans="8:24">
      <c r="H13341" s="360" t="s">
        <v>546</v>
      </c>
      <c r="I13341" s="821">
        <v>81</v>
      </c>
      <c r="J13341" s="358">
        <f t="shared" si="416"/>
        <v>30801</v>
      </c>
      <c r="K13341" s="580"/>
      <c r="L13341" s="580"/>
      <c r="N13341" s="716"/>
      <c r="O13341" s="716"/>
      <c r="P13341" s="716"/>
      <c r="Q13341" s="716"/>
      <c r="R13341" s="716"/>
      <c r="S13341" s="716"/>
      <c r="T13341" s="1051"/>
      <c r="U13341" s="360" t="s">
        <v>365</v>
      </c>
      <c r="V13341" s="821">
        <v>85</v>
      </c>
      <c r="W13341" s="358">
        <f t="shared" si="417"/>
        <v>13329</v>
      </c>
      <c r="X13341" s="580"/>
    </row>
    <row r="13342" spans="8:24">
      <c r="H13342" s="360" t="s">
        <v>546</v>
      </c>
      <c r="I13342" s="821">
        <v>82</v>
      </c>
      <c r="J13342" s="358">
        <f t="shared" si="416"/>
        <v>30802</v>
      </c>
      <c r="K13342" s="580"/>
      <c r="L13342" s="580"/>
      <c r="N13342" s="716"/>
      <c r="O13342" s="716"/>
      <c r="P13342" s="716"/>
      <c r="Q13342" s="716"/>
      <c r="R13342" s="716"/>
      <c r="S13342" s="716"/>
      <c r="T13342" s="1051"/>
      <c r="U13342" s="360" t="s">
        <v>365</v>
      </c>
      <c r="V13342" s="821">
        <v>86</v>
      </c>
      <c r="W13342" s="358">
        <f t="shared" si="417"/>
        <v>13330</v>
      </c>
      <c r="X13342" s="580"/>
    </row>
    <row r="13343" spans="8:24">
      <c r="H13343" s="360" t="s">
        <v>546</v>
      </c>
      <c r="I13343" s="821">
        <v>83</v>
      </c>
      <c r="J13343" s="358">
        <f t="shared" si="416"/>
        <v>30803</v>
      </c>
      <c r="K13343" s="580"/>
      <c r="L13343" s="580"/>
      <c r="N13343" s="716"/>
      <c r="O13343" s="716"/>
      <c r="P13343" s="716"/>
      <c r="Q13343" s="716"/>
      <c r="R13343" s="716"/>
      <c r="S13343" s="716"/>
      <c r="T13343" s="1051"/>
      <c r="U13343" s="360" t="s">
        <v>365</v>
      </c>
      <c r="V13343" s="821">
        <v>87</v>
      </c>
      <c r="W13343" s="358">
        <f t="shared" si="417"/>
        <v>13331</v>
      </c>
      <c r="X13343" s="580"/>
    </row>
    <row r="13344" spans="8:24">
      <c r="H13344" s="360" t="s">
        <v>546</v>
      </c>
      <c r="I13344" s="821">
        <v>84</v>
      </c>
      <c r="J13344" s="358">
        <f t="shared" si="416"/>
        <v>30804</v>
      </c>
      <c r="K13344" s="580"/>
      <c r="L13344" s="580"/>
      <c r="N13344" s="716"/>
      <c r="O13344" s="716"/>
      <c r="P13344" s="716"/>
      <c r="Q13344" s="716"/>
      <c r="R13344" s="716"/>
      <c r="S13344" s="716"/>
      <c r="T13344" s="1051"/>
      <c r="U13344" s="360" t="s">
        <v>365</v>
      </c>
      <c r="V13344" s="821">
        <v>88</v>
      </c>
      <c r="W13344" s="358">
        <f t="shared" si="417"/>
        <v>13332</v>
      </c>
      <c r="X13344" s="580"/>
    </row>
    <row r="13345" spans="8:24">
      <c r="H13345" s="360" t="s">
        <v>546</v>
      </c>
      <c r="I13345" s="821">
        <v>85</v>
      </c>
      <c r="J13345" s="358">
        <f t="shared" si="416"/>
        <v>30805</v>
      </c>
      <c r="K13345" s="580"/>
      <c r="L13345" s="580"/>
      <c r="N13345" s="716"/>
      <c r="O13345" s="716"/>
      <c r="P13345" s="716"/>
      <c r="Q13345" s="716"/>
      <c r="R13345" s="716"/>
      <c r="S13345" s="716"/>
      <c r="T13345" s="1051"/>
      <c r="U13345" s="360" t="s">
        <v>365</v>
      </c>
      <c r="V13345" s="821">
        <v>89</v>
      </c>
      <c r="W13345" s="358">
        <f t="shared" si="417"/>
        <v>13333</v>
      </c>
      <c r="X13345" s="580"/>
    </row>
    <row r="13346" spans="8:24">
      <c r="H13346" s="360" t="s">
        <v>546</v>
      </c>
      <c r="I13346" s="821">
        <v>86</v>
      </c>
      <c r="J13346" s="358">
        <f t="shared" si="416"/>
        <v>30806</v>
      </c>
      <c r="K13346" s="580"/>
      <c r="L13346" s="580"/>
      <c r="N13346" s="716"/>
      <c r="O13346" s="716"/>
      <c r="P13346" s="716"/>
      <c r="Q13346" s="716"/>
      <c r="R13346" s="716"/>
      <c r="S13346" s="716"/>
      <c r="T13346" s="1051"/>
      <c r="U13346" s="360" t="s">
        <v>365</v>
      </c>
      <c r="V13346" s="821">
        <v>90</v>
      </c>
      <c r="W13346" s="358">
        <f t="shared" si="417"/>
        <v>13334</v>
      </c>
      <c r="X13346" s="580"/>
    </row>
    <row r="13347" spans="8:24">
      <c r="H13347" s="360" t="s">
        <v>546</v>
      </c>
      <c r="I13347" s="821">
        <v>87</v>
      </c>
      <c r="J13347" s="358">
        <f t="shared" si="416"/>
        <v>30807</v>
      </c>
      <c r="K13347" s="580"/>
      <c r="L13347" s="580"/>
      <c r="N13347" s="716"/>
      <c r="O13347" s="716"/>
      <c r="P13347" s="716"/>
      <c r="Q13347" s="716"/>
      <c r="R13347" s="716"/>
      <c r="S13347" s="716"/>
      <c r="T13347" s="1051"/>
      <c r="U13347" s="360" t="s">
        <v>365</v>
      </c>
      <c r="V13347" s="821">
        <v>91</v>
      </c>
      <c r="W13347" s="358">
        <f t="shared" si="417"/>
        <v>13335</v>
      </c>
      <c r="X13347" s="580"/>
    </row>
    <row r="13348" spans="8:24">
      <c r="H13348" s="360" t="s">
        <v>546</v>
      </c>
      <c r="I13348" s="821">
        <v>88</v>
      </c>
      <c r="J13348" s="358">
        <f t="shared" si="416"/>
        <v>30808</v>
      </c>
      <c r="K13348" s="580"/>
      <c r="L13348" s="580"/>
      <c r="N13348" s="716"/>
      <c r="O13348" s="716"/>
      <c r="P13348" s="716"/>
      <c r="Q13348" s="716"/>
      <c r="R13348" s="716"/>
      <c r="S13348" s="716"/>
      <c r="T13348" s="1051"/>
      <c r="U13348" s="360" t="s">
        <v>365</v>
      </c>
      <c r="V13348" s="821">
        <v>92</v>
      </c>
      <c r="W13348" s="358">
        <f t="shared" si="417"/>
        <v>13336</v>
      </c>
      <c r="X13348" s="580"/>
    </row>
    <row r="13349" spans="8:24">
      <c r="H13349" s="360" t="s">
        <v>546</v>
      </c>
      <c r="I13349" s="821">
        <v>89</v>
      </c>
      <c r="J13349" s="358">
        <f t="shared" si="416"/>
        <v>30809</v>
      </c>
      <c r="K13349" s="580"/>
      <c r="L13349" s="580"/>
      <c r="N13349" s="716"/>
      <c r="O13349" s="716"/>
      <c r="P13349" s="716"/>
      <c r="Q13349" s="716"/>
      <c r="R13349" s="716"/>
      <c r="S13349" s="716"/>
      <c r="T13349" s="1051"/>
      <c r="U13349" s="360" t="s">
        <v>365</v>
      </c>
      <c r="V13349" s="821">
        <v>93</v>
      </c>
      <c r="W13349" s="358">
        <f t="shared" si="417"/>
        <v>13337</v>
      </c>
      <c r="X13349" s="580"/>
    </row>
    <row r="13350" spans="8:24">
      <c r="H13350" s="360" t="s">
        <v>546</v>
      </c>
      <c r="I13350" s="821">
        <v>90</v>
      </c>
      <c r="J13350" s="358">
        <f t="shared" si="416"/>
        <v>30810</v>
      </c>
      <c r="K13350" s="580"/>
      <c r="L13350" s="580"/>
      <c r="N13350" s="716"/>
      <c r="O13350" s="716"/>
      <c r="P13350" s="716"/>
      <c r="Q13350" s="716"/>
      <c r="R13350" s="716"/>
      <c r="S13350" s="716"/>
      <c r="T13350" s="1051"/>
      <c r="U13350" s="360" t="s">
        <v>365</v>
      </c>
      <c r="V13350" s="821">
        <v>94</v>
      </c>
      <c r="W13350" s="358">
        <f t="shared" si="417"/>
        <v>13338</v>
      </c>
      <c r="X13350" s="580"/>
    </row>
    <row r="13351" spans="8:24">
      <c r="H13351" s="360" t="s">
        <v>546</v>
      </c>
      <c r="I13351" s="821">
        <v>91</v>
      </c>
      <c r="J13351" s="358">
        <f t="shared" si="416"/>
        <v>30811</v>
      </c>
      <c r="K13351" s="580"/>
      <c r="L13351" s="580"/>
      <c r="N13351" s="716"/>
      <c r="O13351" s="716"/>
      <c r="P13351" s="716"/>
      <c r="Q13351" s="716"/>
      <c r="R13351" s="716"/>
      <c r="S13351" s="716"/>
      <c r="T13351" s="1051"/>
      <c r="U13351" s="360" t="s">
        <v>365</v>
      </c>
      <c r="V13351" s="821">
        <v>95</v>
      </c>
      <c r="W13351" s="358">
        <f t="shared" si="417"/>
        <v>13339</v>
      </c>
      <c r="X13351" s="580"/>
    </row>
    <row r="13352" spans="8:24">
      <c r="H13352" s="360" t="s">
        <v>546</v>
      </c>
      <c r="I13352" s="821">
        <v>92</v>
      </c>
      <c r="J13352" s="358">
        <f t="shared" si="416"/>
        <v>30812</v>
      </c>
      <c r="K13352" s="580"/>
      <c r="L13352" s="580"/>
      <c r="N13352" s="716"/>
      <c r="O13352" s="716"/>
      <c r="P13352" s="716"/>
      <c r="Q13352" s="716"/>
      <c r="R13352" s="716"/>
      <c r="S13352" s="716"/>
      <c r="T13352" s="1051"/>
      <c r="U13352" s="360" t="s">
        <v>365</v>
      </c>
      <c r="V13352" s="821">
        <v>96</v>
      </c>
      <c r="W13352" s="358">
        <f t="shared" si="417"/>
        <v>13340</v>
      </c>
      <c r="X13352" s="580"/>
    </row>
    <row r="13353" spans="8:24">
      <c r="H13353" s="360" t="s">
        <v>546</v>
      </c>
      <c r="I13353" s="821">
        <v>93</v>
      </c>
      <c r="J13353" s="358">
        <f t="shared" si="416"/>
        <v>30813</v>
      </c>
      <c r="K13353" s="580"/>
      <c r="L13353" s="580"/>
      <c r="N13353" s="716"/>
      <c r="O13353" s="716"/>
      <c r="P13353" s="716"/>
      <c r="Q13353" s="716"/>
      <c r="R13353" s="716"/>
      <c r="S13353" s="716"/>
      <c r="T13353" s="1051"/>
      <c r="U13353" s="360" t="s">
        <v>366</v>
      </c>
      <c r="V13353" s="821">
        <v>1</v>
      </c>
      <c r="W13353" s="358">
        <f t="shared" si="417"/>
        <v>13341</v>
      </c>
      <c r="X13353" s="580"/>
    </row>
    <row r="13354" spans="8:24">
      <c r="H13354" s="360" t="s">
        <v>546</v>
      </c>
      <c r="I13354" s="821">
        <v>94</v>
      </c>
      <c r="J13354" s="358">
        <f t="shared" si="416"/>
        <v>30814</v>
      </c>
      <c r="K13354" s="580"/>
      <c r="L13354" s="580"/>
      <c r="N13354" s="716"/>
      <c r="O13354" s="716"/>
      <c r="P13354" s="716"/>
      <c r="Q13354" s="716"/>
      <c r="R13354" s="716"/>
      <c r="S13354" s="716"/>
      <c r="T13354" s="1051"/>
      <c r="U13354" s="360" t="s">
        <v>366</v>
      </c>
      <c r="V13354" s="821">
        <v>2</v>
      </c>
      <c r="W13354" s="358">
        <f t="shared" si="417"/>
        <v>13342</v>
      </c>
      <c r="X13354" s="580"/>
    </row>
    <row r="13355" spans="8:24">
      <c r="H13355" s="360" t="s">
        <v>546</v>
      </c>
      <c r="I13355" s="821">
        <v>95</v>
      </c>
      <c r="J13355" s="358">
        <f t="shared" si="416"/>
        <v>30815</v>
      </c>
      <c r="K13355" s="580"/>
      <c r="L13355" s="580"/>
      <c r="N13355" s="716"/>
      <c r="O13355" s="716"/>
      <c r="P13355" s="716"/>
      <c r="Q13355" s="716"/>
      <c r="R13355" s="716"/>
      <c r="S13355" s="716"/>
      <c r="T13355" s="1051"/>
      <c r="U13355" s="360" t="s">
        <v>366</v>
      </c>
      <c r="V13355" s="821">
        <v>3</v>
      </c>
      <c r="W13355" s="358">
        <f t="shared" si="417"/>
        <v>13343</v>
      </c>
      <c r="X13355" s="580"/>
    </row>
    <row r="13356" spans="8:24">
      <c r="H13356" s="360" t="s">
        <v>546</v>
      </c>
      <c r="I13356" s="821">
        <v>96</v>
      </c>
      <c r="J13356" s="358">
        <f t="shared" si="416"/>
        <v>30816</v>
      </c>
      <c r="K13356" s="580"/>
      <c r="L13356" s="580"/>
      <c r="N13356" s="716"/>
      <c r="O13356" s="716"/>
      <c r="P13356" s="716"/>
      <c r="Q13356" s="716"/>
      <c r="R13356" s="716"/>
      <c r="S13356" s="716"/>
      <c r="T13356" s="1051"/>
      <c r="U13356" s="360" t="s">
        <v>366</v>
      </c>
      <c r="V13356" s="821">
        <v>4</v>
      </c>
      <c r="W13356" s="358">
        <f t="shared" si="417"/>
        <v>13344</v>
      </c>
      <c r="X13356" s="580"/>
    </row>
    <row r="13357" spans="8:24">
      <c r="H13357" s="360" t="s">
        <v>547</v>
      </c>
      <c r="I13357" s="821">
        <v>1</v>
      </c>
      <c r="J13357" s="358">
        <f t="shared" si="416"/>
        <v>30817</v>
      </c>
      <c r="K13357" s="580"/>
      <c r="L13357" s="580"/>
      <c r="N13357" s="716"/>
      <c r="O13357" s="716"/>
      <c r="P13357" s="716"/>
      <c r="Q13357" s="716"/>
      <c r="R13357" s="716"/>
      <c r="S13357" s="716"/>
      <c r="T13357" s="1051"/>
      <c r="U13357" s="360" t="s">
        <v>366</v>
      </c>
      <c r="V13357" s="821">
        <v>5</v>
      </c>
      <c r="W13357" s="358">
        <f t="shared" si="417"/>
        <v>13345</v>
      </c>
      <c r="X13357" s="580"/>
    </row>
    <row r="13358" spans="8:24">
      <c r="H13358" s="360" t="s">
        <v>547</v>
      </c>
      <c r="I13358" s="821">
        <v>2</v>
      </c>
      <c r="J13358" s="358">
        <f t="shared" si="416"/>
        <v>30818</v>
      </c>
      <c r="K13358" s="580"/>
      <c r="L13358" s="580"/>
      <c r="N13358" s="716"/>
      <c r="O13358" s="716"/>
      <c r="P13358" s="716"/>
      <c r="Q13358" s="716"/>
      <c r="R13358" s="716"/>
      <c r="S13358" s="716"/>
      <c r="T13358" s="1051"/>
      <c r="U13358" s="360" t="s">
        <v>366</v>
      </c>
      <c r="V13358" s="821">
        <v>6</v>
      </c>
      <c r="W13358" s="358">
        <f t="shared" si="417"/>
        <v>13346</v>
      </c>
      <c r="X13358" s="580"/>
    </row>
    <row r="13359" spans="8:24">
      <c r="H13359" s="360" t="s">
        <v>547</v>
      </c>
      <c r="I13359" s="821">
        <v>3</v>
      </c>
      <c r="J13359" s="358">
        <f t="shared" si="416"/>
        <v>30819</v>
      </c>
      <c r="K13359" s="580"/>
      <c r="L13359" s="580"/>
      <c r="N13359" s="716"/>
      <c r="O13359" s="716"/>
      <c r="P13359" s="716"/>
      <c r="Q13359" s="716"/>
      <c r="R13359" s="716"/>
      <c r="S13359" s="716"/>
      <c r="T13359" s="1051"/>
      <c r="U13359" s="360" t="s">
        <v>366</v>
      </c>
      <c r="V13359" s="821">
        <v>7</v>
      </c>
      <c r="W13359" s="358">
        <f t="shared" si="417"/>
        <v>13347</v>
      </c>
      <c r="X13359" s="580"/>
    </row>
    <row r="13360" spans="8:24">
      <c r="H13360" s="360" t="s">
        <v>547</v>
      </c>
      <c r="I13360" s="821">
        <v>4</v>
      </c>
      <c r="J13360" s="358">
        <f t="shared" si="416"/>
        <v>30820</v>
      </c>
      <c r="K13360" s="580"/>
      <c r="L13360" s="580"/>
      <c r="N13360" s="716"/>
      <c r="O13360" s="716"/>
      <c r="P13360" s="716"/>
      <c r="Q13360" s="716"/>
      <c r="R13360" s="716"/>
      <c r="S13360" s="716"/>
      <c r="T13360" s="1051"/>
      <c r="U13360" s="360" t="s">
        <v>366</v>
      </c>
      <c r="V13360" s="821">
        <v>8</v>
      </c>
      <c r="W13360" s="358">
        <f t="shared" si="417"/>
        <v>13348</v>
      </c>
      <c r="X13360" s="580"/>
    </row>
    <row r="13361" spans="8:24">
      <c r="H13361" s="360" t="s">
        <v>547</v>
      </c>
      <c r="I13361" s="821">
        <v>5</v>
      </c>
      <c r="J13361" s="358">
        <f t="shared" si="416"/>
        <v>30821</v>
      </c>
      <c r="K13361" s="580"/>
      <c r="L13361" s="580"/>
      <c r="N13361" s="716"/>
      <c r="O13361" s="716"/>
      <c r="P13361" s="716"/>
      <c r="Q13361" s="716"/>
      <c r="R13361" s="716"/>
      <c r="S13361" s="716"/>
      <c r="T13361" s="1051"/>
      <c r="U13361" s="360" t="s">
        <v>366</v>
      </c>
      <c r="V13361" s="821">
        <v>9</v>
      </c>
      <c r="W13361" s="358">
        <f t="shared" si="417"/>
        <v>13349</v>
      </c>
      <c r="X13361" s="580"/>
    </row>
    <row r="13362" spans="8:24">
      <c r="H13362" s="360" t="s">
        <v>547</v>
      </c>
      <c r="I13362" s="821">
        <v>6</v>
      </c>
      <c r="J13362" s="358">
        <f t="shared" si="416"/>
        <v>30822</v>
      </c>
      <c r="K13362" s="580"/>
      <c r="L13362" s="580"/>
      <c r="N13362" s="716"/>
      <c r="O13362" s="716"/>
      <c r="P13362" s="716"/>
      <c r="Q13362" s="716"/>
      <c r="R13362" s="716"/>
      <c r="S13362" s="716"/>
      <c r="T13362" s="1051"/>
      <c r="U13362" s="360" t="s">
        <v>366</v>
      </c>
      <c r="V13362" s="821">
        <v>10</v>
      </c>
      <c r="W13362" s="358">
        <f t="shared" si="417"/>
        <v>13350</v>
      </c>
      <c r="X13362" s="580"/>
    </row>
    <row r="13363" spans="8:24">
      <c r="H13363" s="360" t="s">
        <v>547</v>
      </c>
      <c r="I13363" s="821">
        <v>7</v>
      </c>
      <c r="J13363" s="358">
        <f t="shared" si="416"/>
        <v>30823</v>
      </c>
      <c r="K13363" s="580"/>
      <c r="L13363" s="580"/>
      <c r="N13363" s="716"/>
      <c r="O13363" s="716"/>
      <c r="P13363" s="716"/>
      <c r="Q13363" s="716"/>
      <c r="R13363" s="716"/>
      <c r="S13363" s="716"/>
      <c r="T13363" s="1051"/>
      <c r="U13363" s="360" t="s">
        <v>366</v>
      </c>
      <c r="V13363" s="821">
        <v>11</v>
      </c>
      <c r="W13363" s="358">
        <f t="shared" si="417"/>
        <v>13351</v>
      </c>
      <c r="X13363" s="580"/>
    </row>
    <row r="13364" spans="8:24">
      <c r="H13364" s="360" t="s">
        <v>547</v>
      </c>
      <c r="I13364" s="821">
        <v>8</v>
      </c>
      <c r="J13364" s="358">
        <f t="shared" si="416"/>
        <v>30824</v>
      </c>
      <c r="K13364" s="580"/>
      <c r="L13364" s="580"/>
      <c r="N13364" s="716"/>
      <c r="O13364" s="716"/>
      <c r="P13364" s="716"/>
      <c r="Q13364" s="716"/>
      <c r="R13364" s="716"/>
      <c r="S13364" s="716"/>
      <c r="T13364" s="1051"/>
      <c r="U13364" s="360" t="s">
        <v>366</v>
      </c>
      <c r="V13364" s="821">
        <v>12</v>
      </c>
      <c r="W13364" s="358">
        <f t="shared" si="417"/>
        <v>13352</v>
      </c>
      <c r="X13364" s="580"/>
    </row>
    <row r="13365" spans="8:24">
      <c r="H13365" s="360" t="s">
        <v>547</v>
      </c>
      <c r="I13365" s="821">
        <v>9</v>
      </c>
      <c r="J13365" s="358">
        <f t="shared" si="416"/>
        <v>30825</v>
      </c>
      <c r="K13365" s="580"/>
      <c r="L13365" s="580"/>
      <c r="N13365" s="716"/>
      <c r="O13365" s="716"/>
      <c r="P13365" s="716"/>
      <c r="Q13365" s="716"/>
      <c r="R13365" s="716"/>
      <c r="S13365" s="716"/>
      <c r="T13365" s="1051"/>
      <c r="U13365" s="360" t="s">
        <v>366</v>
      </c>
      <c r="V13365" s="821">
        <v>13</v>
      </c>
      <c r="W13365" s="358">
        <f t="shared" si="417"/>
        <v>13353</v>
      </c>
      <c r="X13365" s="580"/>
    </row>
    <row r="13366" spans="8:24">
      <c r="H13366" s="360" t="s">
        <v>547</v>
      </c>
      <c r="I13366" s="821">
        <v>10</v>
      </c>
      <c r="J13366" s="358">
        <f t="shared" si="416"/>
        <v>30826</v>
      </c>
      <c r="K13366" s="580"/>
      <c r="L13366" s="580"/>
      <c r="N13366" s="716"/>
      <c r="O13366" s="716"/>
      <c r="P13366" s="716"/>
      <c r="Q13366" s="716"/>
      <c r="R13366" s="716"/>
      <c r="S13366" s="716"/>
      <c r="T13366" s="1051"/>
      <c r="U13366" s="360" t="s">
        <v>366</v>
      </c>
      <c r="V13366" s="821">
        <v>14</v>
      </c>
      <c r="W13366" s="358">
        <f t="shared" si="417"/>
        <v>13354</v>
      </c>
      <c r="X13366" s="580"/>
    </row>
    <row r="13367" spans="8:24">
      <c r="H13367" s="360" t="s">
        <v>547</v>
      </c>
      <c r="I13367" s="821">
        <v>11</v>
      </c>
      <c r="J13367" s="358">
        <f t="shared" si="416"/>
        <v>30827</v>
      </c>
      <c r="K13367" s="580"/>
      <c r="L13367" s="580"/>
      <c r="N13367" s="716"/>
      <c r="O13367" s="716"/>
      <c r="P13367" s="716"/>
      <c r="Q13367" s="716"/>
      <c r="R13367" s="716"/>
      <c r="S13367" s="716"/>
      <c r="T13367" s="1051"/>
      <c r="U13367" s="360" t="s">
        <v>366</v>
      </c>
      <c r="V13367" s="821">
        <v>15</v>
      </c>
      <c r="W13367" s="358">
        <f t="shared" si="417"/>
        <v>13355</v>
      </c>
      <c r="X13367" s="580"/>
    </row>
    <row r="13368" spans="8:24">
      <c r="H13368" s="360" t="s">
        <v>547</v>
      </c>
      <c r="I13368" s="821">
        <v>12</v>
      </c>
      <c r="J13368" s="358">
        <f t="shared" si="416"/>
        <v>30828</v>
      </c>
      <c r="K13368" s="580"/>
      <c r="L13368" s="580"/>
      <c r="N13368" s="716"/>
      <c r="O13368" s="716"/>
      <c r="P13368" s="716"/>
      <c r="Q13368" s="716"/>
      <c r="R13368" s="716"/>
      <c r="S13368" s="716"/>
      <c r="T13368" s="1051"/>
      <c r="U13368" s="360" t="s">
        <v>366</v>
      </c>
      <c r="V13368" s="821">
        <v>16</v>
      </c>
      <c r="W13368" s="358">
        <f t="shared" si="417"/>
        <v>13356</v>
      </c>
      <c r="X13368" s="580"/>
    </row>
    <row r="13369" spans="8:24">
      <c r="H13369" s="360" t="s">
        <v>547</v>
      </c>
      <c r="I13369" s="821">
        <v>13</v>
      </c>
      <c r="J13369" s="358">
        <f t="shared" si="416"/>
        <v>30829</v>
      </c>
      <c r="K13369" s="580"/>
      <c r="L13369" s="580"/>
      <c r="N13369" s="716"/>
      <c r="O13369" s="716"/>
      <c r="P13369" s="716"/>
      <c r="Q13369" s="716"/>
      <c r="R13369" s="716"/>
      <c r="S13369" s="716"/>
      <c r="T13369" s="1051"/>
      <c r="U13369" s="360" t="s">
        <v>366</v>
      </c>
      <c r="V13369" s="821">
        <v>17</v>
      </c>
      <c r="W13369" s="358">
        <f t="shared" si="417"/>
        <v>13357</v>
      </c>
      <c r="X13369" s="580"/>
    </row>
    <row r="13370" spans="8:24">
      <c r="H13370" s="360" t="s">
        <v>547</v>
      </c>
      <c r="I13370" s="821">
        <v>14</v>
      </c>
      <c r="J13370" s="358">
        <f t="shared" si="416"/>
        <v>30830</v>
      </c>
      <c r="K13370" s="580"/>
      <c r="L13370" s="580"/>
      <c r="N13370" s="716"/>
      <c r="O13370" s="716"/>
      <c r="P13370" s="716"/>
      <c r="Q13370" s="716"/>
      <c r="R13370" s="716"/>
      <c r="S13370" s="716"/>
      <c r="T13370" s="1051"/>
      <c r="U13370" s="360" t="s">
        <v>366</v>
      </c>
      <c r="V13370" s="821">
        <v>18</v>
      </c>
      <c r="W13370" s="358">
        <f t="shared" si="417"/>
        <v>13358</v>
      </c>
      <c r="X13370" s="580"/>
    </row>
    <row r="13371" spans="8:24">
      <c r="H13371" s="360" t="s">
        <v>547</v>
      </c>
      <c r="I13371" s="821">
        <v>15</v>
      </c>
      <c r="J13371" s="358">
        <f t="shared" si="416"/>
        <v>30831</v>
      </c>
      <c r="K13371" s="580"/>
      <c r="L13371" s="580"/>
      <c r="N13371" s="716"/>
      <c r="O13371" s="716"/>
      <c r="P13371" s="716"/>
      <c r="Q13371" s="716"/>
      <c r="R13371" s="716"/>
      <c r="S13371" s="716"/>
      <c r="T13371" s="1051"/>
      <c r="U13371" s="360" t="s">
        <v>366</v>
      </c>
      <c r="V13371" s="821">
        <v>19</v>
      </c>
      <c r="W13371" s="358">
        <f t="shared" si="417"/>
        <v>13359</v>
      </c>
      <c r="X13371" s="580"/>
    </row>
    <row r="13372" spans="8:24">
      <c r="H13372" s="360" t="s">
        <v>547</v>
      </c>
      <c r="I13372" s="821">
        <v>16</v>
      </c>
      <c r="J13372" s="358">
        <f t="shared" si="416"/>
        <v>30832</v>
      </c>
      <c r="K13372" s="580"/>
      <c r="L13372" s="580"/>
      <c r="N13372" s="716"/>
      <c r="O13372" s="716"/>
      <c r="P13372" s="716"/>
      <c r="Q13372" s="716"/>
      <c r="R13372" s="716"/>
      <c r="S13372" s="716"/>
      <c r="T13372" s="1051"/>
      <c r="U13372" s="360" t="s">
        <v>366</v>
      </c>
      <c r="V13372" s="821">
        <v>20</v>
      </c>
      <c r="W13372" s="358">
        <f t="shared" si="417"/>
        <v>13360</v>
      </c>
      <c r="X13372" s="580"/>
    </row>
    <row r="13373" spans="8:24">
      <c r="H13373" s="360" t="s">
        <v>547</v>
      </c>
      <c r="I13373" s="821">
        <v>17</v>
      </c>
      <c r="J13373" s="358">
        <f t="shared" si="416"/>
        <v>30833</v>
      </c>
      <c r="K13373" s="580"/>
      <c r="L13373" s="580"/>
      <c r="N13373" s="716"/>
      <c r="O13373" s="716"/>
      <c r="P13373" s="716"/>
      <c r="Q13373" s="716"/>
      <c r="R13373" s="716"/>
      <c r="S13373" s="716"/>
      <c r="T13373" s="1051"/>
      <c r="U13373" s="360" t="s">
        <v>366</v>
      </c>
      <c r="V13373" s="821">
        <v>21</v>
      </c>
      <c r="W13373" s="358">
        <f t="shared" si="417"/>
        <v>13361</v>
      </c>
      <c r="X13373" s="580"/>
    </row>
    <row r="13374" spans="8:24">
      <c r="H13374" s="360" t="s">
        <v>547</v>
      </c>
      <c r="I13374" s="821">
        <v>18</v>
      </c>
      <c r="J13374" s="358">
        <f t="shared" si="416"/>
        <v>30834</v>
      </c>
      <c r="K13374" s="580"/>
      <c r="L13374" s="580"/>
      <c r="N13374" s="716"/>
      <c r="O13374" s="716"/>
      <c r="P13374" s="716"/>
      <c r="Q13374" s="716"/>
      <c r="R13374" s="716"/>
      <c r="S13374" s="716"/>
      <c r="T13374" s="1051"/>
      <c r="U13374" s="360" t="s">
        <v>366</v>
      </c>
      <c r="V13374" s="821">
        <v>22</v>
      </c>
      <c r="W13374" s="358">
        <f t="shared" si="417"/>
        <v>13362</v>
      </c>
      <c r="X13374" s="580"/>
    </row>
    <row r="13375" spans="8:24">
      <c r="H13375" s="360" t="s">
        <v>547</v>
      </c>
      <c r="I13375" s="821">
        <v>19</v>
      </c>
      <c r="J13375" s="358">
        <f t="shared" si="416"/>
        <v>30835</v>
      </c>
      <c r="K13375" s="580"/>
      <c r="L13375" s="580"/>
      <c r="N13375" s="716"/>
      <c r="O13375" s="716"/>
      <c r="P13375" s="716"/>
      <c r="Q13375" s="716"/>
      <c r="R13375" s="716"/>
      <c r="S13375" s="716"/>
      <c r="T13375" s="1051"/>
      <c r="U13375" s="360" t="s">
        <v>366</v>
      </c>
      <c r="V13375" s="821">
        <v>23</v>
      </c>
      <c r="W13375" s="358">
        <f t="shared" si="417"/>
        <v>13363</v>
      </c>
      <c r="X13375" s="580"/>
    </row>
    <row r="13376" spans="8:24">
      <c r="H13376" s="360" t="s">
        <v>547</v>
      </c>
      <c r="I13376" s="821">
        <v>20</v>
      </c>
      <c r="J13376" s="358">
        <f t="shared" si="416"/>
        <v>30836</v>
      </c>
      <c r="K13376" s="580"/>
      <c r="L13376" s="580"/>
      <c r="N13376" s="716"/>
      <c r="O13376" s="716"/>
      <c r="P13376" s="716"/>
      <c r="Q13376" s="716"/>
      <c r="R13376" s="716"/>
      <c r="S13376" s="716"/>
      <c r="T13376" s="1051"/>
      <c r="U13376" s="360" t="s">
        <v>366</v>
      </c>
      <c r="V13376" s="821">
        <v>24</v>
      </c>
      <c r="W13376" s="358">
        <f t="shared" si="417"/>
        <v>13364</v>
      </c>
      <c r="X13376" s="580"/>
    </row>
    <row r="13377" spans="8:24">
      <c r="H13377" s="360" t="s">
        <v>547</v>
      </c>
      <c r="I13377" s="821">
        <v>21</v>
      </c>
      <c r="J13377" s="358">
        <f t="shared" si="416"/>
        <v>30837</v>
      </c>
      <c r="K13377" s="580"/>
      <c r="L13377" s="580"/>
      <c r="N13377" s="716"/>
      <c r="O13377" s="716"/>
      <c r="P13377" s="716"/>
      <c r="Q13377" s="716"/>
      <c r="R13377" s="716"/>
      <c r="S13377" s="716"/>
      <c r="T13377" s="1051"/>
      <c r="U13377" s="360" t="s">
        <v>366</v>
      </c>
      <c r="V13377" s="821">
        <v>25</v>
      </c>
      <c r="W13377" s="358">
        <f t="shared" si="417"/>
        <v>13365</v>
      </c>
      <c r="X13377" s="580"/>
    </row>
    <row r="13378" spans="8:24">
      <c r="H13378" s="360" t="s">
        <v>547</v>
      </c>
      <c r="I13378" s="821">
        <v>22</v>
      </c>
      <c r="J13378" s="358">
        <f t="shared" si="416"/>
        <v>30838</v>
      </c>
      <c r="K13378" s="580"/>
      <c r="L13378" s="580"/>
      <c r="N13378" s="716"/>
      <c r="O13378" s="716"/>
      <c r="P13378" s="716"/>
      <c r="Q13378" s="716"/>
      <c r="R13378" s="716"/>
      <c r="S13378" s="716"/>
      <c r="T13378" s="1051"/>
      <c r="U13378" s="360" t="s">
        <v>366</v>
      </c>
      <c r="V13378" s="821">
        <v>26</v>
      </c>
      <c r="W13378" s="358">
        <f t="shared" si="417"/>
        <v>13366</v>
      </c>
      <c r="X13378" s="580"/>
    </row>
    <row r="13379" spans="8:24">
      <c r="H13379" s="360" t="s">
        <v>547</v>
      </c>
      <c r="I13379" s="821">
        <v>23</v>
      </c>
      <c r="J13379" s="358">
        <f t="shared" si="416"/>
        <v>30839</v>
      </c>
      <c r="K13379" s="580"/>
      <c r="L13379" s="580"/>
      <c r="N13379" s="716"/>
      <c r="O13379" s="716"/>
      <c r="P13379" s="716"/>
      <c r="Q13379" s="716"/>
      <c r="R13379" s="716"/>
      <c r="S13379" s="716"/>
      <c r="T13379" s="1051"/>
      <c r="U13379" s="360" t="s">
        <v>366</v>
      </c>
      <c r="V13379" s="821">
        <v>27</v>
      </c>
      <c r="W13379" s="358">
        <f t="shared" si="417"/>
        <v>13367</v>
      </c>
      <c r="X13379" s="580"/>
    </row>
    <row r="13380" spans="8:24">
      <c r="H13380" s="360" t="s">
        <v>547</v>
      </c>
      <c r="I13380" s="821">
        <v>24</v>
      </c>
      <c r="J13380" s="358">
        <f t="shared" si="416"/>
        <v>30840</v>
      </c>
      <c r="K13380" s="580"/>
      <c r="L13380" s="580"/>
      <c r="N13380" s="716"/>
      <c r="O13380" s="716"/>
      <c r="P13380" s="716"/>
      <c r="Q13380" s="716"/>
      <c r="R13380" s="716"/>
      <c r="S13380" s="716"/>
      <c r="T13380" s="1051"/>
      <c r="U13380" s="360" t="s">
        <v>366</v>
      </c>
      <c r="V13380" s="821">
        <v>28</v>
      </c>
      <c r="W13380" s="358">
        <f t="shared" si="417"/>
        <v>13368</v>
      </c>
      <c r="X13380" s="580"/>
    </row>
    <row r="13381" spans="8:24">
      <c r="H13381" s="360" t="s">
        <v>547</v>
      </c>
      <c r="I13381" s="821">
        <v>25</v>
      </c>
      <c r="J13381" s="358">
        <f t="shared" si="416"/>
        <v>30841</v>
      </c>
      <c r="K13381" s="580"/>
      <c r="L13381" s="580"/>
      <c r="N13381" s="716"/>
      <c r="O13381" s="716"/>
      <c r="P13381" s="716"/>
      <c r="Q13381" s="716"/>
      <c r="R13381" s="716"/>
      <c r="S13381" s="716"/>
      <c r="T13381" s="1051"/>
      <c r="U13381" s="360" t="s">
        <v>366</v>
      </c>
      <c r="V13381" s="821">
        <v>29</v>
      </c>
      <c r="W13381" s="358">
        <f t="shared" si="417"/>
        <v>13369</v>
      </c>
      <c r="X13381" s="580"/>
    </row>
    <row r="13382" spans="8:24">
      <c r="H13382" s="360" t="s">
        <v>547</v>
      </c>
      <c r="I13382" s="821">
        <v>26</v>
      </c>
      <c r="J13382" s="358">
        <f t="shared" si="416"/>
        <v>30842</v>
      </c>
      <c r="K13382" s="580"/>
      <c r="L13382" s="580"/>
      <c r="N13382" s="716"/>
      <c r="O13382" s="716"/>
      <c r="P13382" s="716"/>
      <c r="Q13382" s="716"/>
      <c r="R13382" s="716"/>
      <c r="S13382" s="716"/>
      <c r="T13382" s="1051"/>
      <c r="U13382" s="360" t="s">
        <v>366</v>
      </c>
      <c r="V13382" s="821">
        <v>30</v>
      </c>
      <c r="W13382" s="358">
        <f t="shared" si="417"/>
        <v>13370</v>
      </c>
      <c r="X13382" s="580"/>
    </row>
    <row r="13383" spans="8:24">
      <c r="H13383" s="360" t="s">
        <v>547</v>
      </c>
      <c r="I13383" s="821">
        <v>27</v>
      </c>
      <c r="J13383" s="358">
        <f t="shared" si="416"/>
        <v>30843</v>
      </c>
      <c r="K13383" s="580"/>
      <c r="L13383" s="580"/>
      <c r="N13383" s="716"/>
      <c r="O13383" s="716"/>
      <c r="P13383" s="716"/>
      <c r="Q13383" s="716"/>
      <c r="R13383" s="716"/>
      <c r="S13383" s="716"/>
      <c r="T13383" s="1051"/>
      <c r="U13383" s="360" t="s">
        <v>366</v>
      </c>
      <c r="V13383" s="821">
        <v>31</v>
      </c>
      <c r="W13383" s="358">
        <f t="shared" si="417"/>
        <v>13371</v>
      </c>
      <c r="X13383" s="580"/>
    </row>
    <row r="13384" spans="8:24">
      <c r="H13384" s="360" t="s">
        <v>547</v>
      </c>
      <c r="I13384" s="821">
        <v>28</v>
      </c>
      <c r="J13384" s="358">
        <f t="shared" si="416"/>
        <v>30844</v>
      </c>
      <c r="K13384" s="580"/>
      <c r="L13384" s="580"/>
      <c r="N13384" s="716"/>
      <c r="O13384" s="716"/>
      <c r="P13384" s="716"/>
      <c r="Q13384" s="716"/>
      <c r="R13384" s="716"/>
      <c r="S13384" s="716"/>
      <c r="T13384" s="1051"/>
      <c r="U13384" s="360" t="s">
        <v>366</v>
      </c>
      <c r="V13384" s="821">
        <v>32</v>
      </c>
      <c r="W13384" s="358">
        <f t="shared" si="417"/>
        <v>13372</v>
      </c>
      <c r="X13384" s="580"/>
    </row>
    <row r="13385" spans="8:24">
      <c r="H13385" s="360" t="s">
        <v>547</v>
      </c>
      <c r="I13385" s="821">
        <v>29</v>
      </c>
      <c r="J13385" s="358">
        <f t="shared" si="416"/>
        <v>30845</v>
      </c>
      <c r="K13385" s="580"/>
      <c r="L13385" s="580"/>
      <c r="N13385" s="716"/>
      <c r="O13385" s="716"/>
      <c r="P13385" s="716"/>
      <c r="Q13385" s="716"/>
      <c r="R13385" s="716"/>
      <c r="S13385" s="716"/>
      <c r="T13385" s="1051"/>
      <c r="U13385" s="360" t="s">
        <v>366</v>
      </c>
      <c r="V13385" s="821">
        <v>33</v>
      </c>
      <c r="W13385" s="358">
        <f t="shared" si="417"/>
        <v>13373</v>
      </c>
      <c r="X13385" s="580"/>
    </row>
    <row r="13386" spans="8:24">
      <c r="H13386" s="360" t="s">
        <v>547</v>
      </c>
      <c r="I13386" s="821">
        <v>30</v>
      </c>
      <c r="J13386" s="358">
        <f t="shared" ref="J13386:J13449" si="418">J13385+1</f>
        <v>30846</v>
      </c>
      <c r="K13386" s="580"/>
      <c r="L13386" s="580"/>
      <c r="N13386" s="716"/>
      <c r="O13386" s="716"/>
      <c r="P13386" s="716"/>
      <c r="Q13386" s="716"/>
      <c r="R13386" s="716"/>
      <c r="S13386" s="716"/>
      <c r="T13386" s="1051"/>
      <c r="U13386" s="360" t="s">
        <v>366</v>
      </c>
      <c r="V13386" s="821">
        <v>34</v>
      </c>
      <c r="W13386" s="358">
        <f t="shared" ref="W13386:W13449" si="419">W13385+1</f>
        <v>13374</v>
      </c>
      <c r="X13386" s="580"/>
    </row>
    <row r="13387" spans="8:24">
      <c r="H13387" s="360" t="s">
        <v>547</v>
      </c>
      <c r="I13387" s="821">
        <v>31</v>
      </c>
      <c r="J13387" s="358">
        <f t="shared" si="418"/>
        <v>30847</v>
      </c>
      <c r="K13387" s="580"/>
      <c r="L13387" s="580"/>
      <c r="N13387" s="716"/>
      <c r="O13387" s="716"/>
      <c r="P13387" s="716"/>
      <c r="Q13387" s="716"/>
      <c r="R13387" s="716"/>
      <c r="S13387" s="716"/>
      <c r="T13387" s="1051"/>
      <c r="U13387" s="360" t="s">
        <v>366</v>
      </c>
      <c r="V13387" s="821">
        <v>35</v>
      </c>
      <c r="W13387" s="358">
        <f t="shared" si="419"/>
        <v>13375</v>
      </c>
      <c r="X13387" s="580"/>
    </row>
    <row r="13388" spans="8:24">
      <c r="H13388" s="360" t="s">
        <v>547</v>
      </c>
      <c r="I13388" s="821">
        <v>32</v>
      </c>
      <c r="J13388" s="358">
        <f t="shared" si="418"/>
        <v>30848</v>
      </c>
      <c r="K13388" s="580"/>
      <c r="L13388" s="580"/>
      <c r="N13388" s="716"/>
      <c r="O13388" s="716"/>
      <c r="P13388" s="716"/>
      <c r="Q13388" s="716"/>
      <c r="R13388" s="716"/>
      <c r="S13388" s="716"/>
      <c r="T13388" s="1051"/>
      <c r="U13388" s="360" t="s">
        <v>366</v>
      </c>
      <c r="V13388" s="821">
        <v>36</v>
      </c>
      <c r="W13388" s="358">
        <f t="shared" si="419"/>
        <v>13376</v>
      </c>
      <c r="X13388" s="580"/>
    </row>
    <row r="13389" spans="8:24">
      <c r="H13389" s="360" t="s">
        <v>547</v>
      </c>
      <c r="I13389" s="821">
        <v>33</v>
      </c>
      <c r="J13389" s="358">
        <f t="shared" si="418"/>
        <v>30849</v>
      </c>
      <c r="K13389" s="580"/>
      <c r="L13389" s="580"/>
      <c r="N13389" s="716"/>
      <c r="O13389" s="716"/>
      <c r="P13389" s="716"/>
      <c r="Q13389" s="716"/>
      <c r="R13389" s="716"/>
      <c r="S13389" s="716"/>
      <c r="T13389" s="1051"/>
      <c r="U13389" s="360" t="s">
        <v>366</v>
      </c>
      <c r="V13389" s="821">
        <v>37</v>
      </c>
      <c r="W13389" s="358">
        <f t="shared" si="419"/>
        <v>13377</v>
      </c>
      <c r="X13389" s="580"/>
    </row>
    <row r="13390" spans="8:24">
      <c r="H13390" s="360" t="s">
        <v>547</v>
      </c>
      <c r="I13390" s="821">
        <v>34</v>
      </c>
      <c r="J13390" s="358">
        <f t="shared" si="418"/>
        <v>30850</v>
      </c>
      <c r="K13390" s="580"/>
      <c r="L13390" s="580"/>
      <c r="N13390" s="716"/>
      <c r="O13390" s="716"/>
      <c r="P13390" s="716"/>
      <c r="Q13390" s="716"/>
      <c r="R13390" s="716"/>
      <c r="S13390" s="716"/>
      <c r="T13390" s="1051"/>
      <c r="U13390" s="360" t="s">
        <v>366</v>
      </c>
      <c r="V13390" s="821">
        <v>38</v>
      </c>
      <c r="W13390" s="358">
        <f t="shared" si="419"/>
        <v>13378</v>
      </c>
      <c r="X13390" s="580"/>
    </row>
    <row r="13391" spans="8:24">
      <c r="H13391" s="360" t="s">
        <v>547</v>
      </c>
      <c r="I13391" s="821">
        <v>35</v>
      </c>
      <c r="J13391" s="358">
        <f t="shared" si="418"/>
        <v>30851</v>
      </c>
      <c r="K13391" s="580"/>
      <c r="L13391" s="580"/>
      <c r="N13391" s="716"/>
      <c r="O13391" s="716"/>
      <c r="P13391" s="716"/>
      <c r="Q13391" s="716"/>
      <c r="R13391" s="716"/>
      <c r="S13391" s="716"/>
      <c r="T13391" s="1051"/>
      <c r="U13391" s="360" t="s">
        <v>366</v>
      </c>
      <c r="V13391" s="821">
        <v>39</v>
      </c>
      <c r="W13391" s="358">
        <f t="shared" si="419"/>
        <v>13379</v>
      </c>
      <c r="X13391" s="580"/>
    </row>
    <row r="13392" spans="8:24">
      <c r="H13392" s="360" t="s">
        <v>547</v>
      </c>
      <c r="I13392" s="821">
        <v>36</v>
      </c>
      <c r="J13392" s="358">
        <f t="shared" si="418"/>
        <v>30852</v>
      </c>
      <c r="K13392" s="580"/>
      <c r="L13392" s="580"/>
      <c r="N13392" s="716"/>
      <c r="O13392" s="716"/>
      <c r="P13392" s="716"/>
      <c r="Q13392" s="716"/>
      <c r="R13392" s="716"/>
      <c r="S13392" s="716"/>
      <c r="T13392" s="1051"/>
      <c r="U13392" s="360" t="s">
        <v>366</v>
      </c>
      <c r="V13392" s="821">
        <v>40</v>
      </c>
      <c r="W13392" s="358">
        <f t="shared" si="419"/>
        <v>13380</v>
      </c>
      <c r="X13392" s="580"/>
    </row>
    <row r="13393" spans="8:24">
      <c r="H13393" s="360" t="s">
        <v>547</v>
      </c>
      <c r="I13393" s="821">
        <v>37</v>
      </c>
      <c r="J13393" s="358">
        <f t="shared" si="418"/>
        <v>30853</v>
      </c>
      <c r="K13393" s="580"/>
      <c r="L13393" s="580"/>
      <c r="N13393" s="716"/>
      <c r="O13393" s="716"/>
      <c r="P13393" s="716"/>
      <c r="Q13393" s="716"/>
      <c r="R13393" s="716"/>
      <c r="S13393" s="716"/>
      <c r="T13393" s="1051"/>
      <c r="U13393" s="360" t="s">
        <v>366</v>
      </c>
      <c r="V13393" s="821">
        <v>41</v>
      </c>
      <c r="W13393" s="358">
        <f t="shared" si="419"/>
        <v>13381</v>
      </c>
      <c r="X13393" s="580"/>
    </row>
    <row r="13394" spans="8:24">
      <c r="H13394" s="360" t="s">
        <v>547</v>
      </c>
      <c r="I13394" s="821">
        <v>38</v>
      </c>
      <c r="J13394" s="358">
        <f t="shared" si="418"/>
        <v>30854</v>
      </c>
      <c r="K13394" s="580"/>
      <c r="L13394" s="580"/>
      <c r="N13394" s="716"/>
      <c r="O13394" s="716"/>
      <c r="P13394" s="716"/>
      <c r="Q13394" s="716"/>
      <c r="R13394" s="716"/>
      <c r="S13394" s="716"/>
      <c r="T13394" s="1051"/>
      <c r="U13394" s="360" t="s">
        <v>366</v>
      </c>
      <c r="V13394" s="821">
        <v>42</v>
      </c>
      <c r="W13394" s="358">
        <f t="shared" si="419"/>
        <v>13382</v>
      </c>
      <c r="X13394" s="580"/>
    </row>
    <row r="13395" spans="8:24">
      <c r="H13395" s="360" t="s">
        <v>547</v>
      </c>
      <c r="I13395" s="821">
        <v>39</v>
      </c>
      <c r="J13395" s="358">
        <f t="shared" si="418"/>
        <v>30855</v>
      </c>
      <c r="K13395" s="580"/>
      <c r="L13395" s="580"/>
      <c r="N13395" s="716"/>
      <c r="O13395" s="716"/>
      <c r="P13395" s="716"/>
      <c r="Q13395" s="716"/>
      <c r="R13395" s="716"/>
      <c r="S13395" s="716"/>
      <c r="T13395" s="1051"/>
      <c r="U13395" s="360" t="s">
        <v>366</v>
      </c>
      <c r="V13395" s="821">
        <v>43</v>
      </c>
      <c r="W13395" s="358">
        <f t="shared" si="419"/>
        <v>13383</v>
      </c>
      <c r="X13395" s="580"/>
    </row>
    <row r="13396" spans="8:24">
      <c r="H13396" s="360" t="s">
        <v>547</v>
      </c>
      <c r="I13396" s="821">
        <v>40</v>
      </c>
      <c r="J13396" s="358">
        <f t="shared" si="418"/>
        <v>30856</v>
      </c>
      <c r="K13396" s="580"/>
      <c r="L13396" s="580"/>
      <c r="N13396" s="716"/>
      <c r="O13396" s="716"/>
      <c r="P13396" s="716"/>
      <c r="Q13396" s="716"/>
      <c r="R13396" s="716"/>
      <c r="S13396" s="716"/>
      <c r="T13396" s="1051"/>
      <c r="U13396" s="360" t="s">
        <v>366</v>
      </c>
      <c r="V13396" s="821">
        <v>44</v>
      </c>
      <c r="W13396" s="358">
        <f t="shared" si="419"/>
        <v>13384</v>
      </c>
      <c r="X13396" s="580"/>
    </row>
    <row r="13397" spans="8:24">
      <c r="H13397" s="360" t="s">
        <v>547</v>
      </c>
      <c r="I13397" s="821">
        <v>41</v>
      </c>
      <c r="J13397" s="358">
        <f t="shared" si="418"/>
        <v>30857</v>
      </c>
      <c r="K13397" s="580"/>
      <c r="L13397" s="580"/>
      <c r="N13397" s="716"/>
      <c r="O13397" s="716"/>
      <c r="P13397" s="716"/>
      <c r="Q13397" s="716"/>
      <c r="R13397" s="716"/>
      <c r="S13397" s="716"/>
      <c r="T13397" s="1051"/>
      <c r="U13397" s="360" t="s">
        <v>366</v>
      </c>
      <c r="V13397" s="821">
        <v>45</v>
      </c>
      <c r="W13397" s="358">
        <f t="shared" si="419"/>
        <v>13385</v>
      </c>
      <c r="X13397" s="580"/>
    </row>
    <row r="13398" spans="8:24">
      <c r="H13398" s="360" t="s">
        <v>547</v>
      </c>
      <c r="I13398" s="821">
        <v>42</v>
      </c>
      <c r="J13398" s="358">
        <f t="shared" si="418"/>
        <v>30858</v>
      </c>
      <c r="K13398" s="580"/>
      <c r="L13398" s="580"/>
      <c r="N13398" s="716"/>
      <c r="O13398" s="716"/>
      <c r="P13398" s="716"/>
      <c r="Q13398" s="716"/>
      <c r="R13398" s="716"/>
      <c r="S13398" s="716"/>
      <c r="T13398" s="1051"/>
      <c r="U13398" s="360" t="s">
        <v>366</v>
      </c>
      <c r="V13398" s="821">
        <v>46</v>
      </c>
      <c r="W13398" s="358">
        <f t="shared" si="419"/>
        <v>13386</v>
      </c>
      <c r="X13398" s="580"/>
    </row>
    <row r="13399" spans="8:24">
      <c r="H13399" s="360" t="s">
        <v>547</v>
      </c>
      <c r="I13399" s="821">
        <v>43</v>
      </c>
      <c r="J13399" s="358">
        <f t="shared" si="418"/>
        <v>30859</v>
      </c>
      <c r="K13399" s="580"/>
      <c r="L13399" s="580"/>
      <c r="N13399" s="716"/>
      <c r="O13399" s="716"/>
      <c r="P13399" s="716"/>
      <c r="Q13399" s="716"/>
      <c r="R13399" s="716"/>
      <c r="S13399" s="716"/>
      <c r="T13399" s="1051"/>
      <c r="U13399" s="360" t="s">
        <v>366</v>
      </c>
      <c r="V13399" s="821">
        <v>47</v>
      </c>
      <c r="W13399" s="358">
        <f t="shared" si="419"/>
        <v>13387</v>
      </c>
      <c r="X13399" s="580"/>
    </row>
    <row r="13400" spans="8:24">
      <c r="H13400" s="360" t="s">
        <v>547</v>
      </c>
      <c r="I13400" s="821">
        <v>44</v>
      </c>
      <c r="J13400" s="358">
        <f t="shared" si="418"/>
        <v>30860</v>
      </c>
      <c r="K13400" s="580"/>
      <c r="L13400" s="580"/>
      <c r="N13400" s="716"/>
      <c r="O13400" s="716"/>
      <c r="P13400" s="716"/>
      <c r="Q13400" s="716"/>
      <c r="R13400" s="716"/>
      <c r="S13400" s="716"/>
      <c r="T13400" s="1051"/>
      <c r="U13400" s="360" t="s">
        <v>366</v>
      </c>
      <c r="V13400" s="821">
        <v>48</v>
      </c>
      <c r="W13400" s="358">
        <f t="shared" si="419"/>
        <v>13388</v>
      </c>
      <c r="X13400" s="580"/>
    </row>
    <row r="13401" spans="8:24">
      <c r="H13401" s="360" t="s">
        <v>547</v>
      </c>
      <c r="I13401" s="821">
        <v>45</v>
      </c>
      <c r="J13401" s="358">
        <f t="shared" si="418"/>
        <v>30861</v>
      </c>
      <c r="K13401" s="580"/>
      <c r="L13401" s="580"/>
      <c r="N13401" s="716"/>
      <c r="O13401" s="716"/>
      <c r="P13401" s="716"/>
      <c r="Q13401" s="716"/>
      <c r="R13401" s="716"/>
      <c r="S13401" s="716"/>
      <c r="T13401" s="1051"/>
      <c r="U13401" s="360" t="s">
        <v>366</v>
      </c>
      <c r="V13401" s="821">
        <v>49</v>
      </c>
      <c r="W13401" s="358">
        <f t="shared" si="419"/>
        <v>13389</v>
      </c>
      <c r="X13401" s="580"/>
    </row>
    <row r="13402" spans="8:24">
      <c r="H13402" s="360" t="s">
        <v>547</v>
      </c>
      <c r="I13402" s="821">
        <v>46</v>
      </c>
      <c r="J13402" s="358">
        <f t="shared" si="418"/>
        <v>30862</v>
      </c>
      <c r="K13402" s="580"/>
      <c r="L13402" s="580"/>
      <c r="N13402" s="716"/>
      <c r="O13402" s="716"/>
      <c r="P13402" s="716"/>
      <c r="Q13402" s="716"/>
      <c r="R13402" s="716"/>
      <c r="S13402" s="716"/>
      <c r="T13402" s="1051"/>
      <c r="U13402" s="360" t="s">
        <v>366</v>
      </c>
      <c r="V13402" s="821">
        <v>50</v>
      </c>
      <c r="W13402" s="358">
        <f t="shared" si="419"/>
        <v>13390</v>
      </c>
      <c r="X13402" s="580"/>
    </row>
    <row r="13403" spans="8:24">
      <c r="H13403" s="360" t="s">
        <v>547</v>
      </c>
      <c r="I13403" s="821">
        <v>47</v>
      </c>
      <c r="J13403" s="358">
        <f t="shared" si="418"/>
        <v>30863</v>
      </c>
      <c r="K13403" s="580"/>
      <c r="L13403" s="580"/>
      <c r="N13403" s="716"/>
      <c r="O13403" s="716"/>
      <c r="P13403" s="716"/>
      <c r="Q13403" s="716"/>
      <c r="R13403" s="716"/>
      <c r="S13403" s="716"/>
      <c r="T13403" s="1051"/>
      <c r="U13403" s="360" t="s">
        <v>366</v>
      </c>
      <c r="V13403" s="821">
        <v>51</v>
      </c>
      <c r="W13403" s="358">
        <f t="shared" si="419"/>
        <v>13391</v>
      </c>
      <c r="X13403" s="580"/>
    </row>
    <row r="13404" spans="8:24">
      <c r="H13404" s="360" t="s">
        <v>547</v>
      </c>
      <c r="I13404" s="821">
        <v>48</v>
      </c>
      <c r="J13404" s="358">
        <f t="shared" si="418"/>
        <v>30864</v>
      </c>
      <c r="K13404" s="580"/>
      <c r="L13404" s="580"/>
      <c r="N13404" s="716"/>
      <c r="O13404" s="716"/>
      <c r="P13404" s="716"/>
      <c r="Q13404" s="716"/>
      <c r="R13404" s="716"/>
      <c r="S13404" s="716"/>
      <c r="T13404" s="1051"/>
      <c r="U13404" s="360" t="s">
        <v>366</v>
      </c>
      <c r="V13404" s="821">
        <v>52</v>
      </c>
      <c r="W13404" s="358">
        <f t="shared" si="419"/>
        <v>13392</v>
      </c>
      <c r="X13404" s="580"/>
    </row>
    <row r="13405" spans="8:24">
      <c r="H13405" s="360" t="s">
        <v>547</v>
      </c>
      <c r="I13405" s="821">
        <v>49</v>
      </c>
      <c r="J13405" s="358">
        <f t="shared" si="418"/>
        <v>30865</v>
      </c>
      <c r="K13405" s="580"/>
      <c r="L13405" s="580"/>
      <c r="N13405" s="716"/>
      <c r="O13405" s="716"/>
      <c r="P13405" s="716"/>
      <c r="Q13405" s="716"/>
      <c r="R13405" s="716"/>
      <c r="S13405" s="716"/>
      <c r="T13405" s="1051"/>
      <c r="U13405" s="360" t="s">
        <v>366</v>
      </c>
      <c r="V13405" s="821">
        <v>53</v>
      </c>
      <c r="W13405" s="358">
        <f t="shared" si="419"/>
        <v>13393</v>
      </c>
      <c r="X13405" s="580"/>
    </row>
    <row r="13406" spans="8:24">
      <c r="H13406" s="360" t="s">
        <v>547</v>
      </c>
      <c r="I13406" s="821">
        <v>50</v>
      </c>
      <c r="J13406" s="358">
        <f t="shared" si="418"/>
        <v>30866</v>
      </c>
      <c r="K13406" s="580"/>
      <c r="L13406" s="580"/>
      <c r="N13406" s="716"/>
      <c r="O13406" s="716"/>
      <c r="P13406" s="716"/>
      <c r="Q13406" s="716"/>
      <c r="R13406" s="716"/>
      <c r="S13406" s="716"/>
      <c r="T13406" s="1051"/>
      <c r="U13406" s="360" t="s">
        <v>366</v>
      </c>
      <c r="V13406" s="821">
        <v>54</v>
      </c>
      <c r="W13406" s="358">
        <f t="shared" si="419"/>
        <v>13394</v>
      </c>
      <c r="X13406" s="580"/>
    </row>
    <row r="13407" spans="8:24">
      <c r="H13407" s="360" t="s">
        <v>547</v>
      </c>
      <c r="I13407" s="821">
        <v>51</v>
      </c>
      <c r="J13407" s="358">
        <f t="shared" si="418"/>
        <v>30867</v>
      </c>
      <c r="K13407" s="580"/>
      <c r="L13407" s="580"/>
      <c r="N13407" s="716"/>
      <c r="O13407" s="716"/>
      <c r="P13407" s="716"/>
      <c r="Q13407" s="716"/>
      <c r="R13407" s="716"/>
      <c r="S13407" s="716"/>
      <c r="T13407" s="1051"/>
      <c r="U13407" s="360" t="s">
        <v>366</v>
      </c>
      <c r="V13407" s="821">
        <v>55</v>
      </c>
      <c r="W13407" s="358">
        <f t="shared" si="419"/>
        <v>13395</v>
      </c>
      <c r="X13407" s="580"/>
    </row>
    <row r="13408" spans="8:24">
      <c r="H13408" s="360" t="s">
        <v>547</v>
      </c>
      <c r="I13408" s="821">
        <v>52</v>
      </c>
      <c r="J13408" s="358">
        <f t="shared" si="418"/>
        <v>30868</v>
      </c>
      <c r="K13408" s="580"/>
      <c r="L13408" s="580"/>
      <c r="N13408" s="716"/>
      <c r="O13408" s="716"/>
      <c r="P13408" s="716"/>
      <c r="Q13408" s="716"/>
      <c r="R13408" s="716"/>
      <c r="S13408" s="716"/>
      <c r="T13408" s="1051"/>
      <c r="U13408" s="360" t="s">
        <v>366</v>
      </c>
      <c r="V13408" s="821">
        <v>56</v>
      </c>
      <c r="W13408" s="358">
        <f t="shared" si="419"/>
        <v>13396</v>
      </c>
      <c r="X13408" s="580"/>
    </row>
    <row r="13409" spans="8:24">
      <c r="H13409" s="360" t="s">
        <v>547</v>
      </c>
      <c r="I13409" s="821">
        <v>53</v>
      </c>
      <c r="J13409" s="358">
        <f t="shared" si="418"/>
        <v>30869</v>
      </c>
      <c r="K13409" s="580"/>
      <c r="L13409" s="580"/>
      <c r="N13409" s="716"/>
      <c r="O13409" s="716"/>
      <c r="P13409" s="716"/>
      <c r="Q13409" s="716"/>
      <c r="R13409" s="716"/>
      <c r="S13409" s="716"/>
      <c r="T13409" s="1051"/>
      <c r="U13409" s="360" t="s">
        <v>366</v>
      </c>
      <c r="V13409" s="821">
        <v>57</v>
      </c>
      <c r="W13409" s="358">
        <f t="shared" si="419"/>
        <v>13397</v>
      </c>
      <c r="X13409" s="580"/>
    </row>
    <row r="13410" spans="8:24">
      <c r="H13410" s="360" t="s">
        <v>547</v>
      </c>
      <c r="I13410" s="821">
        <v>54</v>
      </c>
      <c r="J13410" s="358">
        <f t="shared" si="418"/>
        <v>30870</v>
      </c>
      <c r="K13410" s="580"/>
      <c r="L13410" s="580"/>
      <c r="N13410" s="716"/>
      <c r="O13410" s="716"/>
      <c r="P13410" s="716"/>
      <c r="Q13410" s="716"/>
      <c r="R13410" s="716"/>
      <c r="S13410" s="716"/>
      <c r="T13410" s="1051"/>
      <c r="U13410" s="360" t="s">
        <v>366</v>
      </c>
      <c r="V13410" s="821">
        <v>58</v>
      </c>
      <c r="W13410" s="358">
        <f t="shared" si="419"/>
        <v>13398</v>
      </c>
      <c r="X13410" s="580"/>
    </row>
    <row r="13411" spans="8:24">
      <c r="H13411" s="360" t="s">
        <v>547</v>
      </c>
      <c r="I13411" s="821">
        <v>55</v>
      </c>
      <c r="J13411" s="358">
        <f t="shared" si="418"/>
        <v>30871</v>
      </c>
      <c r="K13411" s="580"/>
      <c r="L13411" s="580"/>
      <c r="N13411" s="716"/>
      <c r="O13411" s="716"/>
      <c r="P13411" s="716"/>
      <c r="Q13411" s="716"/>
      <c r="R13411" s="716"/>
      <c r="S13411" s="716"/>
      <c r="T13411" s="1051"/>
      <c r="U13411" s="360" t="s">
        <v>366</v>
      </c>
      <c r="V13411" s="821">
        <v>59</v>
      </c>
      <c r="W13411" s="358">
        <f t="shared" si="419"/>
        <v>13399</v>
      </c>
      <c r="X13411" s="580"/>
    </row>
    <row r="13412" spans="8:24">
      <c r="H13412" s="360" t="s">
        <v>547</v>
      </c>
      <c r="I13412" s="821">
        <v>56</v>
      </c>
      <c r="J13412" s="358">
        <f t="shared" si="418"/>
        <v>30872</v>
      </c>
      <c r="K13412" s="580"/>
      <c r="L13412" s="580"/>
      <c r="N13412" s="716"/>
      <c r="O13412" s="716"/>
      <c r="P13412" s="716"/>
      <c r="Q13412" s="716"/>
      <c r="R13412" s="716"/>
      <c r="S13412" s="716"/>
      <c r="T13412" s="1051"/>
      <c r="U13412" s="360" t="s">
        <v>366</v>
      </c>
      <c r="V13412" s="821">
        <v>60</v>
      </c>
      <c r="W13412" s="358">
        <f t="shared" si="419"/>
        <v>13400</v>
      </c>
      <c r="X13412" s="580"/>
    </row>
    <row r="13413" spans="8:24">
      <c r="H13413" s="360" t="s">
        <v>547</v>
      </c>
      <c r="I13413" s="821">
        <v>57</v>
      </c>
      <c r="J13413" s="358">
        <f t="shared" si="418"/>
        <v>30873</v>
      </c>
      <c r="K13413" s="580"/>
      <c r="L13413" s="580"/>
      <c r="N13413" s="716"/>
      <c r="O13413" s="716"/>
      <c r="P13413" s="716"/>
      <c r="Q13413" s="716"/>
      <c r="R13413" s="716"/>
      <c r="S13413" s="716"/>
      <c r="T13413" s="1051"/>
      <c r="U13413" s="360" t="s">
        <v>366</v>
      </c>
      <c r="V13413" s="821">
        <v>61</v>
      </c>
      <c r="W13413" s="358">
        <f t="shared" si="419"/>
        <v>13401</v>
      </c>
      <c r="X13413" s="580"/>
    </row>
    <row r="13414" spans="8:24">
      <c r="H13414" s="360" t="s">
        <v>547</v>
      </c>
      <c r="I13414" s="821">
        <v>58</v>
      </c>
      <c r="J13414" s="358">
        <f t="shared" si="418"/>
        <v>30874</v>
      </c>
      <c r="K13414" s="580"/>
      <c r="L13414" s="580"/>
      <c r="N13414" s="716"/>
      <c r="O13414" s="716"/>
      <c r="P13414" s="716"/>
      <c r="Q13414" s="716"/>
      <c r="R13414" s="716"/>
      <c r="S13414" s="716"/>
      <c r="T13414" s="1051"/>
      <c r="U13414" s="360" t="s">
        <v>366</v>
      </c>
      <c r="V13414" s="821">
        <v>62</v>
      </c>
      <c r="W13414" s="358">
        <f t="shared" si="419"/>
        <v>13402</v>
      </c>
      <c r="X13414" s="580"/>
    </row>
    <row r="13415" spans="8:24">
      <c r="H13415" s="360" t="s">
        <v>547</v>
      </c>
      <c r="I13415" s="821">
        <v>59</v>
      </c>
      <c r="J13415" s="358">
        <f t="shared" si="418"/>
        <v>30875</v>
      </c>
      <c r="K13415" s="580"/>
      <c r="L13415" s="580"/>
      <c r="N13415" s="716"/>
      <c r="O13415" s="716"/>
      <c r="P13415" s="716"/>
      <c r="Q13415" s="716"/>
      <c r="R13415" s="716"/>
      <c r="S13415" s="716"/>
      <c r="T13415" s="1051"/>
      <c r="U13415" s="360" t="s">
        <v>366</v>
      </c>
      <c r="V13415" s="821">
        <v>63</v>
      </c>
      <c r="W13415" s="358">
        <f t="shared" si="419"/>
        <v>13403</v>
      </c>
      <c r="X13415" s="580"/>
    </row>
    <row r="13416" spans="8:24">
      <c r="H13416" s="360" t="s">
        <v>547</v>
      </c>
      <c r="I13416" s="821">
        <v>60</v>
      </c>
      <c r="J13416" s="358">
        <f t="shared" si="418"/>
        <v>30876</v>
      </c>
      <c r="K13416" s="580"/>
      <c r="L13416" s="580"/>
      <c r="N13416" s="716"/>
      <c r="O13416" s="716"/>
      <c r="P13416" s="716"/>
      <c r="Q13416" s="716"/>
      <c r="R13416" s="716"/>
      <c r="S13416" s="716"/>
      <c r="T13416" s="1051"/>
      <c r="U13416" s="360" t="s">
        <v>366</v>
      </c>
      <c r="V13416" s="821">
        <v>64</v>
      </c>
      <c r="W13416" s="358">
        <f t="shared" si="419"/>
        <v>13404</v>
      </c>
      <c r="X13416" s="580"/>
    </row>
    <row r="13417" spans="8:24">
      <c r="H13417" s="360" t="s">
        <v>547</v>
      </c>
      <c r="I13417" s="821">
        <v>61</v>
      </c>
      <c r="J13417" s="358">
        <f t="shared" si="418"/>
        <v>30877</v>
      </c>
      <c r="K13417" s="580"/>
      <c r="L13417" s="580"/>
      <c r="N13417" s="716"/>
      <c r="O13417" s="716"/>
      <c r="P13417" s="716"/>
      <c r="Q13417" s="716"/>
      <c r="R13417" s="716"/>
      <c r="S13417" s="716"/>
      <c r="T13417" s="1051"/>
      <c r="U13417" s="360" t="s">
        <v>366</v>
      </c>
      <c r="V13417" s="821">
        <v>65</v>
      </c>
      <c r="W13417" s="358">
        <f t="shared" si="419"/>
        <v>13405</v>
      </c>
      <c r="X13417" s="580"/>
    </row>
    <row r="13418" spans="8:24">
      <c r="H13418" s="360" t="s">
        <v>547</v>
      </c>
      <c r="I13418" s="821">
        <v>62</v>
      </c>
      <c r="J13418" s="358">
        <f t="shared" si="418"/>
        <v>30878</v>
      </c>
      <c r="K13418" s="580"/>
      <c r="L13418" s="580"/>
      <c r="N13418" s="716"/>
      <c r="O13418" s="716"/>
      <c r="P13418" s="716"/>
      <c r="Q13418" s="716"/>
      <c r="R13418" s="716"/>
      <c r="S13418" s="716"/>
      <c r="T13418" s="1051"/>
      <c r="U13418" s="360" t="s">
        <v>366</v>
      </c>
      <c r="V13418" s="821">
        <v>66</v>
      </c>
      <c r="W13418" s="358">
        <f t="shared" si="419"/>
        <v>13406</v>
      </c>
      <c r="X13418" s="580"/>
    </row>
    <row r="13419" spans="8:24">
      <c r="H13419" s="360" t="s">
        <v>547</v>
      </c>
      <c r="I13419" s="821">
        <v>63</v>
      </c>
      <c r="J13419" s="358">
        <f t="shared" si="418"/>
        <v>30879</v>
      </c>
      <c r="K13419" s="580"/>
      <c r="L13419" s="580"/>
      <c r="N13419" s="716"/>
      <c r="O13419" s="716"/>
      <c r="P13419" s="716"/>
      <c r="Q13419" s="716"/>
      <c r="R13419" s="716"/>
      <c r="S13419" s="716"/>
      <c r="T13419" s="1051"/>
      <c r="U13419" s="360" t="s">
        <v>366</v>
      </c>
      <c r="V13419" s="821">
        <v>67</v>
      </c>
      <c r="W13419" s="358">
        <f t="shared" si="419"/>
        <v>13407</v>
      </c>
      <c r="X13419" s="580"/>
    </row>
    <row r="13420" spans="8:24">
      <c r="H13420" s="360" t="s">
        <v>547</v>
      </c>
      <c r="I13420" s="821">
        <v>64</v>
      </c>
      <c r="J13420" s="358">
        <f t="shared" si="418"/>
        <v>30880</v>
      </c>
      <c r="K13420" s="580"/>
      <c r="L13420" s="580"/>
      <c r="N13420" s="716"/>
      <c r="O13420" s="716"/>
      <c r="P13420" s="716"/>
      <c r="Q13420" s="716"/>
      <c r="R13420" s="716"/>
      <c r="S13420" s="716"/>
      <c r="T13420" s="1051"/>
      <c r="U13420" s="360" t="s">
        <v>366</v>
      </c>
      <c r="V13420" s="821">
        <v>68</v>
      </c>
      <c r="W13420" s="358">
        <f t="shared" si="419"/>
        <v>13408</v>
      </c>
      <c r="X13420" s="580"/>
    </row>
    <row r="13421" spans="8:24">
      <c r="H13421" s="360" t="s">
        <v>547</v>
      </c>
      <c r="I13421" s="821">
        <v>65</v>
      </c>
      <c r="J13421" s="358">
        <f t="shared" si="418"/>
        <v>30881</v>
      </c>
      <c r="K13421" s="580"/>
      <c r="L13421" s="580"/>
      <c r="N13421" s="716"/>
      <c r="O13421" s="716"/>
      <c r="P13421" s="716"/>
      <c r="Q13421" s="716"/>
      <c r="R13421" s="716"/>
      <c r="S13421" s="716"/>
      <c r="T13421" s="1051"/>
      <c r="U13421" s="360" t="s">
        <v>366</v>
      </c>
      <c r="V13421" s="821">
        <v>69</v>
      </c>
      <c r="W13421" s="358">
        <f t="shared" si="419"/>
        <v>13409</v>
      </c>
      <c r="X13421" s="580"/>
    </row>
    <row r="13422" spans="8:24">
      <c r="H13422" s="360" t="s">
        <v>547</v>
      </c>
      <c r="I13422" s="821">
        <v>66</v>
      </c>
      <c r="J13422" s="358">
        <f t="shared" si="418"/>
        <v>30882</v>
      </c>
      <c r="K13422" s="580"/>
      <c r="L13422" s="580"/>
      <c r="N13422" s="716"/>
      <c r="O13422" s="716"/>
      <c r="P13422" s="716"/>
      <c r="Q13422" s="716"/>
      <c r="R13422" s="716"/>
      <c r="S13422" s="716"/>
      <c r="T13422" s="1051"/>
      <c r="U13422" s="360" t="s">
        <v>366</v>
      </c>
      <c r="V13422" s="821">
        <v>70</v>
      </c>
      <c r="W13422" s="358">
        <f t="shared" si="419"/>
        <v>13410</v>
      </c>
      <c r="X13422" s="580"/>
    </row>
    <row r="13423" spans="8:24">
      <c r="H13423" s="360" t="s">
        <v>547</v>
      </c>
      <c r="I13423" s="821">
        <v>67</v>
      </c>
      <c r="J13423" s="358">
        <f t="shared" si="418"/>
        <v>30883</v>
      </c>
      <c r="K13423" s="580"/>
      <c r="L13423" s="580"/>
      <c r="N13423" s="716"/>
      <c r="O13423" s="716"/>
      <c r="P13423" s="716"/>
      <c r="Q13423" s="716"/>
      <c r="R13423" s="716"/>
      <c r="S13423" s="716"/>
      <c r="T13423" s="1051"/>
      <c r="U13423" s="360" t="s">
        <v>366</v>
      </c>
      <c r="V13423" s="821">
        <v>71</v>
      </c>
      <c r="W13423" s="358">
        <f t="shared" si="419"/>
        <v>13411</v>
      </c>
      <c r="X13423" s="580"/>
    </row>
    <row r="13424" spans="8:24">
      <c r="H13424" s="360" t="s">
        <v>547</v>
      </c>
      <c r="I13424" s="821">
        <v>68</v>
      </c>
      <c r="J13424" s="358">
        <f t="shared" si="418"/>
        <v>30884</v>
      </c>
      <c r="K13424" s="580"/>
      <c r="L13424" s="580"/>
      <c r="N13424" s="716"/>
      <c r="O13424" s="716"/>
      <c r="P13424" s="716"/>
      <c r="Q13424" s="716"/>
      <c r="R13424" s="716"/>
      <c r="S13424" s="716"/>
      <c r="T13424" s="1051"/>
      <c r="U13424" s="360" t="s">
        <v>366</v>
      </c>
      <c r="V13424" s="821">
        <v>72</v>
      </c>
      <c r="W13424" s="358">
        <f t="shared" si="419"/>
        <v>13412</v>
      </c>
      <c r="X13424" s="580"/>
    </row>
    <row r="13425" spans="8:24">
      <c r="H13425" s="360" t="s">
        <v>547</v>
      </c>
      <c r="I13425" s="821">
        <v>69</v>
      </c>
      <c r="J13425" s="358">
        <f t="shared" si="418"/>
        <v>30885</v>
      </c>
      <c r="K13425" s="580"/>
      <c r="L13425" s="580"/>
      <c r="N13425" s="716"/>
      <c r="O13425" s="716"/>
      <c r="P13425" s="716"/>
      <c r="Q13425" s="716"/>
      <c r="R13425" s="716"/>
      <c r="S13425" s="716"/>
      <c r="T13425" s="1051"/>
      <c r="U13425" s="360" t="s">
        <v>366</v>
      </c>
      <c r="V13425" s="821">
        <v>73</v>
      </c>
      <c r="W13425" s="358">
        <f t="shared" si="419"/>
        <v>13413</v>
      </c>
      <c r="X13425" s="580"/>
    </row>
    <row r="13426" spans="8:24">
      <c r="H13426" s="360" t="s">
        <v>547</v>
      </c>
      <c r="I13426" s="821">
        <v>70</v>
      </c>
      <c r="J13426" s="358">
        <f t="shared" si="418"/>
        <v>30886</v>
      </c>
      <c r="K13426" s="580"/>
      <c r="L13426" s="580"/>
      <c r="N13426" s="716"/>
      <c r="O13426" s="716"/>
      <c r="P13426" s="716"/>
      <c r="Q13426" s="716"/>
      <c r="R13426" s="716"/>
      <c r="S13426" s="716"/>
      <c r="T13426" s="1051"/>
      <c r="U13426" s="360" t="s">
        <v>366</v>
      </c>
      <c r="V13426" s="821">
        <v>74</v>
      </c>
      <c r="W13426" s="358">
        <f t="shared" si="419"/>
        <v>13414</v>
      </c>
      <c r="X13426" s="580"/>
    </row>
    <row r="13427" spans="8:24">
      <c r="H13427" s="360" t="s">
        <v>547</v>
      </c>
      <c r="I13427" s="821">
        <v>71</v>
      </c>
      <c r="J13427" s="358">
        <f t="shared" si="418"/>
        <v>30887</v>
      </c>
      <c r="K13427" s="580"/>
      <c r="L13427" s="580"/>
      <c r="N13427" s="716"/>
      <c r="O13427" s="716"/>
      <c r="P13427" s="716"/>
      <c r="Q13427" s="716"/>
      <c r="R13427" s="716"/>
      <c r="S13427" s="716"/>
      <c r="T13427" s="1051"/>
      <c r="U13427" s="360" t="s">
        <v>366</v>
      </c>
      <c r="V13427" s="821">
        <v>75</v>
      </c>
      <c r="W13427" s="358">
        <f t="shared" si="419"/>
        <v>13415</v>
      </c>
      <c r="X13427" s="580"/>
    </row>
    <row r="13428" spans="8:24">
      <c r="H13428" s="360" t="s">
        <v>547</v>
      </c>
      <c r="I13428" s="821">
        <v>72</v>
      </c>
      <c r="J13428" s="358">
        <f t="shared" si="418"/>
        <v>30888</v>
      </c>
      <c r="K13428" s="580"/>
      <c r="L13428" s="580"/>
      <c r="N13428" s="716"/>
      <c r="O13428" s="716"/>
      <c r="P13428" s="716"/>
      <c r="Q13428" s="716"/>
      <c r="R13428" s="716"/>
      <c r="S13428" s="716"/>
      <c r="T13428" s="1051"/>
      <c r="U13428" s="360" t="s">
        <v>366</v>
      </c>
      <c r="V13428" s="821">
        <v>76</v>
      </c>
      <c r="W13428" s="358">
        <f t="shared" si="419"/>
        <v>13416</v>
      </c>
      <c r="X13428" s="580"/>
    </row>
    <row r="13429" spans="8:24">
      <c r="H13429" s="360" t="s">
        <v>547</v>
      </c>
      <c r="I13429" s="821">
        <v>73</v>
      </c>
      <c r="J13429" s="358">
        <f t="shared" si="418"/>
        <v>30889</v>
      </c>
      <c r="K13429" s="580"/>
      <c r="L13429" s="580"/>
      <c r="N13429" s="716"/>
      <c r="O13429" s="716"/>
      <c r="P13429" s="716"/>
      <c r="Q13429" s="716"/>
      <c r="R13429" s="716"/>
      <c r="S13429" s="716"/>
      <c r="T13429" s="1051"/>
      <c r="U13429" s="360" t="s">
        <v>366</v>
      </c>
      <c r="V13429" s="821">
        <v>77</v>
      </c>
      <c r="W13429" s="358">
        <f t="shared" si="419"/>
        <v>13417</v>
      </c>
      <c r="X13429" s="580"/>
    </row>
    <row r="13430" spans="8:24">
      <c r="H13430" s="360" t="s">
        <v>547</v>
      </c>
      <c r="I13430" s="821">
        <v>74</v>
      </c>
      <c r="J13430" s="358">
        <f t="shared" si="418"/>
        <v>30890</v>
      </c>
      <c r="K13430" s="580"/>
      <c r="L13430" s="580"/>
      <c r="N13430" s="716"/>
      <c r="O13430" s="716"/>
      <c r="P13430" s="716"/>
      <c r="Q13430" s="716"/>
      <c r="R13430" s="716"/>
      <c r="S13430" s="716"/>
      <c r="T13430" s="1051"/>
      <c r="U13430" s="360" t="s">
        <v>366</v>
      </c>
      <c r="V13430" s="821">
        <v>78</v>
      </c>
      <c r="W13430" s="358">
        <f t="shared" si="419"/>
        <v>13418</v>
      </c>
      <c r="X13430" s="580"/>
    </row>
    <row r="13431" spans="8:24">
      <c r="H13431" s="360" t="s">
        <v>547</v>
      </c>
      <c r="I13431" s="821">
        <v>75</v>
      </c>
      <c r="J13431" s="358">
        <f t="shared" si="418"/>
        <v>30891</v>
      </c>
      <c r="K13431" s="580"/>
      <c r="L13431" s="580"/>
      <c r="N13431" s="716"/>
      <c r="O13431" s="716"/>
      <c r="P13431" s="716"/>
      <c r="Q13431" s="716"/>
      <c r="R13431" s="716"/>
      <c r="S13431" s="716"/>
      <c r="T13431" s="1051"/>
      <c r="U13431" s="360" t="s">
        <v>366</v>
      </c>
      <c r="V13431" s="821">
        <v>79</v>
      </c>
      <c r="W13431" s="358">
        <f t="shared" si="419"/>
        <v>13419</v>
      </c>
      <c r="X13431" s="580"/>
    </row>
    <row r="13432" spans="8:24">
      <c r="H13432" s="360" t="s">
        <v>547</v>
      </c>
      <c r="I13432" s="821">
        <v>76</v>
      </c>
      <c r="J13432" s="358">
        <f t="shared" si="418"/>
        <v>30892</v>
      </c>
      <c r="K13432" s="580"/>
      <c r="L13432" s="580"/>
      <c r="N13432" s="716"/>
      <c r="O13432" s="716"/>
      <c r="P13432" s="716"/>
      <c r="Q13432" s="716"/>
      <c r="R13432" s="716"/>
      <c r="S13432" s="716"/>
      <c r="T13432" s="1051"/>
      <c r="U13432" s="360" t="s">
        <v>366</v>
      </c>
      <c r="V13432" s="821">
        <v>80</v>
      </c>
      <c r="W13432" s="358">
        <f t="shared" si="419"/>
        <v>13420</v>
      </c>
      <c r="X13432" s="580"/>
    </row>
    <row r="13433" spans="8:24">
      <c r="H13433" s="360" t="s">
        <v>547</v>
      </c>
      <c r="I13433" s="821">
        <v>77</v>
      </c>
      <c r="J13433" s="358">
        <f t="shared" si="418"/>
        <v>30893</v>
      </c>
      <c r="K13433" s="580"/>
      <c r="L13433" s="580"/>
      <c r="N13433" s="716"/>
      <c r="O13433" s="716"/>
      <c r="P13433" s="716"/>
      <c r="Q13433" s="716"/>
      <c r="R13433" s="716"/>
      <c r="S13433" s="716"/>
      <c r="T13433" s="1051"/>
      <c r="U13433" s="360" t="s">
        <v>366</v>
      </c>
      <c r="V13433" s="821">
        <v>81</v>
      </c>
      <c r="W13433" s="358">
        <f t="shared" si="419"/>
        <v>13421</v>
      </c>
      <c r="X13433" s="580"/>
    </row>
    <row r="13434" spans="8:24">
      <c r="H13434" s="360" t="s">
        <v>547</v>
      </c>
      <c r="I13434" s="821">
        <v>78</v>
      </c>
      <c r="J13434" s="358">
        <f t="shared" si="418"/>
        <v>30894</v>
      </c>
      <c r="K13434" s="580"/>
      <c r="L13434" s="580"/>
      <c r="N13434" s="716"/>
      <c r="O13434" s="716"/>
      <c r="P13434" s="716"/>
      <c r="Q13434" s="716"/>
      <c r="R13434" s="716"/>
      <c r="S13434" s="716"/>
      <c r="T13434" s="1051"/>
      <c r="U13434" s="360" t="s">
        <v>366</v>
      </c>
      <c r="V13434" s="821">
        <v>82</v>
      </c>
      <c r="W13434" s="358">
        <f t="shared" si="419"/>
        <v>13422</v>
      </c>
      <c r="X13434" s="580"/>
    </row>
    <row r="13435" spans="8:24">
      <c r="H13435" s="360" t="s">
        <v>547</v>
      </c>
      <c r="I13435" s="821">
        <v>79</v>
      </c>
      <c r="J13435" s="358">
        <f t="shared" si="418"/>
        <v>30895</v>
      </c>
      <c r="K13435" s="580"/>
      <c r="L13435" s="580"/>
      <c r="N13435" s="716"/>
      <c r="O13435" s="716"/>
      <c r="P13435" s="716"/>
      <c r="Q13435" s="716"/>
      <c r="R13435" s="716"/>
      <c r="S13435" s="716"/>
      <c r="T13435" s="1051"/>
      <c r="U13435" s="360" t="s">
        <v>366</v>
      </c>
      <c r="V13435" s="821">
        <v>83</v>
      </c>
      <c r="W13435" s="358">
        <f t="shared" si="419"/>
        <v>13423</v>
      </c>
      <c r="X13435" s="580"/>
    </row>
    <row r="13436" spans="8:24">
      <c r="H13436" s="360" t="s">
        <v>547</v>
      </c>
      <c r="I13436" s="821">
        <v>80</v>
      </c>
      <c r="J13436" s="358">
        <f t="shared" si="418"/>
        <v>30896</v>
      </c>
      <c r="K13436" s="580"/>
      <c r="L13436" s="580"/>
      <c r="N13436" s="716"/>
      <c r="O13436" s="716"/>
      <c r="P13436" s="716"/>
      <c r="Q13436" s="716"/>
      <c r="R13436" s="716"/>
      <c r="S13436" s="716"/>
      <c r="T13436" s="1051"/>
      <c r="U13436" s="360" t="s">
        <v>366</v>
      </c>
      <c r="V13436" s="821">
        <v>84</v>
      </c>
      <c r="W13436" s="358">
        <f t="shared" si="419"/>
        <v>13424</v>
      </c>
      <c r="X13436" s="580"/>
    </row>
    <row r="13437" spans="8:24">
      <c r="H13437" s="360" t="s">
        <v>547</v>
      </c>
      <c r="I13437" s="821">
        <v>81</v>
      </c>
      <c r="J13437" s="358">
        <f t="shared" si="418"/>
        <v>30897</v>
      </c>
      <c r="K13437" s="580"/>
      <c r="L13437" s="580"/>
      <c r="N13437" s="716"/>
      <c r="O13437" s="716"/>
      <c r="P13437" s="716"/>
      <c r="Q13437" s="716"/>
      <c r="R13437" s="716"/>
      <c r="S13437" s="716"/>
      <c r="T13437" s="1051"/>
      <c r="U13437" s="360" t="s">
        <v>366</v>
      </c>
      <c r="V13437" s="821">
        <v>85</v>
      </c>
      <c r="W13437" s="358">
        <f t="shared" si="419"/>
        <v>13425</v>
      </c>
      <c r="X13437" s="580"/>
    </row>
    <row r="13438" spans="8:24">
      <c r="H13438" s="360" t="s">
        <v>547</v>
      </c>
      <c r="I13438" s="821">
        <v>82</v>
      </c>
      <c r="J13438" s="358">
        <f t="shared" si="418"/>
        <v>30898</v>
      </c>
      <c r="K13438" s="580"/>
      <c r="L13438" s="580"/>
      <c r="N13438" s="716"/>
      <c r="O13438" s="716"/>
      <c r="P13438" s="716"/>
      <c r="Q13438" s="716"/>
      <c r="R13438" s="716"/>
      <c r="S13438" s="716"/>
      <c r="T13438" s="1051"/>
      <c r="U13438" s="360" t="s">
        <v>366</v>
      </c>
      <c r="V13438" s="821">
        <v>86</v>
      </c>
      <c r="W13438" s="358">
        <f t="shared" si="419"/>
        <v>13426</v>
      </c>
      <c r="X13438" s="580"/>
    </row>
    <row r="13439" spans="8:24">
      <c r="H13439" s="360" t="s">
        <v>547</v>
      </c>
      <c r="I13439" s="821">
        <v>83</v>
      </c>
      <c r="J13439" s="358">
        <f t="shared" si="418"/>
        <v>30899</v>
      </c>
      <c r="K13439" s="580"/>
      <c r="L13439" s="580"/>
      <c r="N13439" s="716"/>
      <c r="O13439" s="716"/>
      <c r="P13439" s="716"/>
      <c r="Q13439" s="716"/>
      <c r="R13439" s="716"/>
      <c r="S13439" s="716"/>
      <c r="T13439" s="1051"/>
      <c r="U13439" s="360" t="s">
        <v>366</v>
      </c>
      <c r="V13439" s="821">
        <v>87</v>
      </c>
      <c r="W13439" s="358">
        <f t="shared" si="419"/>
        <v>13427</v>
      </c>
      <c r="X13439" s="580"/>
    </row>
    <row r="13440" spans="8:24">
      <c r="H13440" s="360" t="s">
        <v>547</v>
      </c>
      <c r="I13440" s="821">
        <v>84</v>
      </c>
      <c r="J13440" s="358">
        <f t="shared" si="418"/>
        <v>30900</v>
      </c>
      <c r="K13440" s="580"/>
      <c r="L13440" s="580"/>
      <c r="N13440" s="716"/>
      <c r="O13440" s="716"/>
      <c r="P13440" s="716"/>
      <c r="Q13440" s="716"/>
      <c r="R13440" s="716"/>
      <c r="S13440" s="716"/>
      <c r="T13440" s="1051"/>
      <c r="U13440" s="360" t="s">
        <v>366</v>
      </c>
      <c r="V13440" s="821">
        <v>88</v>
      </c>
      <c r="W13440" s="358">
        <f t="shared" si="419"/>
        <v>13428</v>
      </c>
      <c r="X13440" s="580"/>
    </row>
    <row r="13441" spans="8:24">
      <c r="H13441" s="360" t="s">
        <v>547</v>
      </c>
      <c r="I13441" s="821">
        <v>85</v>
      </c>
      <c r="J13441" s="358">
        <f t="shared" si="418"/>
        <v>30901</v>
      </c>
      <c r="K13441" s="580"/>
      <c r="L13441" s="580"/>
      <c r="N13441" s="716"/>
      <c r="O13441" s="716"/>
      <c r="P13441" s="716"/>
      <c r="Q13441" s="716"/>
      <c r="R13441" s="716"/>
      <c r="S13441" s="716"/>
      <c r="T13441" s="1051"/>
      <c r="U13441" s="360" t="s">
        <v>366</v>
      </c>
      <c r="V13441" s="821">
        <v>89</v>
      </c>
      <c r="W13441" s="358">
        <f t="shared" si="419"/>
        <v>13429</v>
      </c>
      <c r="X13441" s="580"/>
    </row>
    <row r="13442" spans="8:24">
      <c r="H13442" s="360" t="s">
        <v>547</v>
      </c>
      <c r="I13442" s="821">
        <v>86</v>
      </c>
      <c r="J13442" s="358">
        <f t="shared" si="418"/>
        <v>30902</v>
      </c>
      <c r="K13442" s="580"/>
      <c r="L13442" s="580"/>
      <c r="N13442" s="716"/>
      <c r="O13442" s="716"/>
      <c r="P13442" s="716"/>
      <c r="Q13442" s="716"/>
      <c r="R13442" s="716"/>
      <c r="S13442" s="716"/>
      <c r="T13442" s="1051"/>
      <c r="U13442" s="360" t="s">
        <v>366</v>
      </c>
      <c r="V13442" s="821">
        <v>90</v>
      </c>
      <c r="W13442" s="358">
        <f t="shared" si="419"/>
        <v>13430</v>
      </c>
      <c r="X13442" s="580"/>
    </row>
    <row r="13443" spans="8:24">
      <c r="H13443" s="360" t="s">
        <v>547</v>
      </c>
      <c r="I13443" s="821">
        <v>87</v>
      </c>
      <c r="J13443" s="358">
        <f t="shared" si="418"/>
        <v>30903</v>
      </c>
      <c r="K13443" s="580"/>
      <c r="L13443" s="580"/>
      <c r="N13443" s="716"/>
      <c r="O13443" s="716"/>
      <c r="P13443" s="716"/>
      <c r="Q13443" s="716"/>
      <c r="R13443" s="716"/>
      <c r="S13443" s="716"/>
      <c r="T13443" s="1051"/>
      <c r="U13443" s="360" t="s">
        <v>366</v>
      </c>
      <c r="V13443" s="821">
        <v>91</v>
      </c>
      <c r="W13443" s="358">
        <f t="shared" si="419"/>
        <v>13431</v>
      </c>
      <c r="X13443" s="580"/>
    </row>
    <row r="13444" spans="8:24">
      <c r="H13444" s="360" t="s">
        <v>547</v>
      </c>
      <c r="I13444" s="821">
        <v>88</v>
      </c>
      <c r="J13444" s="358">
        <f t="shared" si="418"/>
        <v>30904</v>
      </c>
      <c r="K13444" s="580"/>
      <c r="L13444" s="580"/>
      <c r="N13444" s="716"/>
      <c r="O13444" s="716"/>
      <c r="P13444" s="716"/>
      <c r="Q13444" s="716"/>
      <c r="R13444" s="716"/>
      <c r="S13444" s="716"/>
      <c r="T13444" s="1051"/>
      <c r="U13444" s="360" t="s">
        <v>366</v>
      </c>
      <c r="V13444" s="821">
        <v>92</v>
      </c>
      <c r="W13444" s="358">
        <f t="shared" si="419"/>
        <v>13432</v>
      </c>
      <c r="X13444" s="580"/>
    </row>
    <row r="13445" spans="8:24">
      <c r="H13445" s="360" t="s">
        <v>547</v>
      </c>
      <c r="I13445" s="821">
        <v>89</v>
      </c>
      <c r="J13445" s="358">
        <f t="shared" si="418"/>
        <v>30905</v>
      </c>
      <c r="K13445" s="580"/>
      <c r="L13445" s="580"/>
      <c r="N13445" s="716"/>
      <c r="O13445" s="716"/>
      <c r="P13445" s="716"/>
      <c r="Q13445" s="716"/>
      <c r="R13445" s="716"/>
      <c r="S13445" s="716"/>
      <c r="T13445" s="1051"/>
      <c r="U13445" s="360" t="s">
        <v>366</v>
      </c>
      <c r="V13445" s="821">
        <v>93</v>
      </c>
      <c r="W13445" s="358">
        <f t="shared" si="419"/>
        <v>13433</v>
      </c>
      <c r="X13445" s="580"/>
    </row>
    <row r="13446" spans="8:24">
      <c r="H13446" s="360" t="s">
        <v>547</v>
      </c>
      <c r="I13446" s="821">
        <v>90</v>
      </c>
      <c r="J13446" s="358">
        <f t="shared" si="418"/>
        <v>30906</v>
      </c>
      <c r="K13446" s="580"/>
      <c r="L13446" s="580"/>
      <c r="N13446" s="716"/>
      <c r="O13446" s="716"/>
      <c r="P13446" s="716"/>
      <c r="Q13446" s="716"/>
      <c r="R13446" s="716"/>
      <c r="S13446" s="716"/>
      <c r="T13446" s="1051"/>
      <c r="U13446" s="360" t="s">
        <v>366</v>
      </c>
      <c r="V13446" s="821">
        <v>94</v>
      </c>
      <c r="W13446" s="358">
        <f t="shared" si="419"/>
        <v>13434</v>
      </c>
      <c r="X13446" s="580"/>
    </row>
    <row r="13447" spans="8:24">
      <c r="H13447" s="360" t="s">
        <v>547</v>
      </c>
      <c r="I13447" s="821">
        <v>91</v>
      </c>
      <c r="J13447" s="358">
        <f t="shared" si="418"/>
        <v>30907</v>
      </c>
      <c r="K13447" s="580"/>
      <c r="L13447" s="580"/>
      <c r="N13447" s="716"/>
      <c r="O13447" s="716"/>
      <c r="P13447" s="716"/>
      <c r="Q13447" s="716"/>
      <c r="R13447" s="716"/>
      <c r="S13447" s="716"/>
      <c r="T13447" s="1051"/>
      <c r="U13447" s="360" t="s">
        <v>366</v>
      </c>
      <c r="V13447" s="821">
        <v>95</v>
      </c>
      <c r="W13447" s="358">
        <f t="shared" si="419"/>
        <v>13435</v>
      </c>
      <c r="X13447" s="580"/>
    </row>
    <row r="13448" spans="8:24">
      <c r="H13448" s="360" t="s">
        <v>547</v>
      </c>
      <c r="I13448" s="821">
        <v>92</v>
      </c>
      <c r="J13448" s="358">
        <f t="shared" si="418"/>
        <v>30908</v>
      </c>
      <c r="K13448" s="580"/>
      <c r="L13448" s="580"/>
      <c r="N13448" s="716"/>
      <c r="O13448" s="716"/>
      <c r="P13448" s="716"/>
      <c r="Q13448" s="716"/>
      <c r="R13448" s="716"/>
      <c r="S13448" s="716"/>
      <c r="T13448" s="1051"/>
      <c r="U13448" s="360" t="s">
        <v>366</v>
      </c>
      <c r="V13448" s="821">
        <v>96</v>
      </c>
      <c r="W13448" s="358">
        <f t="shared" si="419"/>
        <v>13436</v>
      </c>
      <c r="X13448" s="580"/>
    </row>
    <row r="13449" spans="8:24">
      <c r="H13449" s="360" t="s">
        <v>547</v>
      </c>
      <c r="I13449" s="821">
        <v>93</v>
      </c>
      <c r="J13449" s="358">
        <f t="shared" si="418"/>
        <v>30909</v>
      </c>
      <c r="K13449" s="580"/>
      <c r="L13449" s="580"/>
      <c r="N13449" s="716"/>
      <c r="O13449" s="716"/>
      <c r="P13449" s="716"/>
      <c r="Q13449" s="716"/>
      <c r="R13449" s="716"/>
      <c r="S13449" s="716"/>
      <c r="T13449" s="1051"/>
      <c r="U13449" s="360" t="s">
        <v>367</v>
      </c>
      <c r="V13449" s="821">
        <v>1</v>
      </c>
      <c r="W13449" s="358">
        <f t="shared" si="419"/>
        <v>13437</v>
      </c>
      <c r="X13449" s="580"/>
    </row>
    <row r="13450" spans="8:24">
      <c r="H13450" s="360" t="s">
        <v>547</v>
      </c>
      <c r="I13450" s="821">
        <v>94</v>
      </c>
      <c r="J13450" s="358">
        <f t="shared" ref="J13450:J13513" si="420">J13449+1</f>
        <v>30910</v>
      </c>
      <c r="K13450" s="580"/>
      <c r="L13450" s="580"/>
      <c r="N13450" s="716"/>
      <c r="O13450" s="716"/>
      <c r="P13450" s="716"/>
      <c r="Q13450" s="716"/>
      <c r="R13450" s="716"/>
      <c r="S13450" s="716"/>
      <c r="T13450" s="1051"/>
      <c r="U13450" s="360" t="s">
        <v>367</v>
      </c>
      <c r="V13450" s="821">
        <v>2</v>
      </c>
      <c r="W13450" s="358">
        <f t="shared" ref="W13450:W13513" si="421">W13449+1</f>
        <v>13438</v>
      </c>
      <c r="X13450" s="580"/>
    </row>
    <row r="13451" spans="8:24">
      <c r="H13451" s="360" t="s">
        <v>547</v>
      </c>
      <c r="I13451" s="821">
        <v>95</v>
      </c>
      <c r="J13451" s="358">
        <f t="shared" si="420"/>
        <v>30911</v>
      </c>
      <c r="K13451" s="580"/>
      <c r="L13451" s="580"/>
      <c r="N13451" s="716"/>
      <c r="O13451" s="716"/>
      <c r="P13451" s="716"/>
      <c r="Q13451" s="716"/>
      <c r="R13451" s="716"/>
      <c r="S13451" s="716"/>
      <c r="T13451" s="1051"/>
      <c r="U13451" s="360" t="s">
        <v>367</v>
      </c>
      <c r="V13451" s="821">
        <v>3</v>
      </c>
      <c r="W13451" s="358">
        <f t="shared" si="421"/>
        <v>13439</v>
      </c>
      <c r="X13451" s="580"/>
    </row>
    <row r="13452" spans="8:24">
      <c r="H13452" s="360" t="s">
        <v>547</v>
      </c>
      <c r="I13452" s="821">
        <v>96</v>
      </c>
      <c r="J13452" s="358">
        <f t="shared" si="420"/>
        <v>30912</v>
      </c>
      <c r="K13452" s="580"/>
      <c r="L13452" s="580"/>
      <c r="N13452" s="716"/>
      <c r="O13452" s="716"/>
      <c r="P13452" s="716"/>
      <c r="Q13452" s="716"/>
      <c r="R13452" s="716"/>
      <c r="S13452" s="716"/>
      <c r="T13452" s="1051"/>
      <c r="U13452" s="360" t="s">
        <v>367</v>
      </c>
      <c r="V13452" s="821">
        <v>4</v>
      </c>
      <c r="W13452" s="358">
        <f t="shared" si="421"/>
        <v>13440</v>
      </c>
      <c r="X13452" s="580"/>
    </row>
    <row r="13453" spans="8:24">
      <c r="H13453" s="360" t="s">
        <v>548</v>
      </c>
      <c r="I13453" s="821">
        <v>1</v>
      </c>
      <c r="J13453" s="358">
        <f t="shared" si="420"/>
        <v>30913</v>
      </c>
      <c r="K13453" s="580"/>
      <c r="L13453" s="580"/>
      <c r="N13453" s="716"/>
      <c r="O13453" s="716"/>
      <c r="P13453" s="716"/>
      <c r="Q13453" s="716"/>
      <c r="R13453" s="716"/>
      <c r="S13453" s="716"/>
      <c r="T13453" s="1051"/>
      <c r="U13453" s="360" t="s">
        <v>367</v>
      </c>
      <c r="V13453" s="821">
        <v>5</v>
      </c>
      <c r="W13453" s="358">
        <f t="shared" si="421"/>
        <v>13441</v>
      </c>
      <c r="X13453" s="580"/>
    </row>
    <row r="13454" spans="8:24">
      <c r="H13454" s="360" t="s">
        <v>548</v>
      </c>
      <c r="I13454" s="821">
        <v>2</v>
      </c>
      <c r="J13454" s="358">
        <f t="shared" si="420"/>
        <v>30914</v>
      </c>
      <c r="K13454" s="580"/>
      <c r="L13454" s="580"/>
      <c r="N13454" s="716"/>
      <c r="O13454" s="716"/>
      <c r="P13454" s="716"/>
      <c r="Q13454" s="716"/>
      <c r="R13454" s="716"/>
      <c r="S13454" s="716"/>
      <c r="T13454" s="1051"/>
      <c r="U13454" s="360" t="s">
        <v>367</v>
      </c>
      <c r="V13454" s="821">
        <v>6</v>
      </c>
      <c r="W13454" s="358">
        <f t="shared" si="421"/>
        <v>13442</v>
      </c>
      <c r="X13454" s="580"/>
    </row>
    <row r="13455" spans="8:24">
      <c r="H13455" s="360" t="s">
        <v>548</v>
      </c>
      <c r="I13455" s="821">
        <v>3</v>
      </c>
      <c r="J13455" s="358">
        <f t="shared" si="420"/>
        <v>30915</v>
      </c>
      <c r="K13455" s="580"/>
      <c r="L13455" s="580"/>
      <c r="N13455" s="716"/>
      <c r="O13455" s="716"/>
      <c r="P13455" s="716"/>
      <c r="Q13455" s="716"/>
      <c r="R13455" s="716"/>
      <c r="S13455" s="716"/>
      <c r="T13455" s="1051"/>
      <c r="U13455" s="360" t="s">
        <v>367</v>
      </c>
      <c r="V13455" s="821">
        <v>7</v>
      </c>
      <c r="W13455" s="358">
        <f t="shared" si="421"/>
        <v>13443</v>
      </c>
      <c r="X13455" s="580"/>
    </row>
    <row r="13456" spans="8:24">
      <c r="H13456" s="360" t="s">
        <v>548</v>
      </c>
      <c r="I13456" s="821">
        <v>4</v>
      </c>
      <c r="J13456" s="358">
        <f t="shared" si="420"/>
        <v>30916</v>
      </c>
      <c r="K13456" s="580"/>
      <c r="L13456" s="580"/>
      <c r="N13456" s="716"/>
      <c r="O13456" s="716"/>
      <c r="P13456" s="716"/>
      <c r="Q13456" s="716"/>
      <c r="R13456" s="716"/>
      <c r="S13456" s="716"/>
      <c r="T13456" s="1051"/>
      <c r="U13456" s="360" t="s">
        <v>367</v>
      </c>
      <c r="V13456" s="821">
        <v>8</v>
      </c>
      <c r="W13456" s="358">
        <f t="shared" si="421"/>
        <v>13444</v>
      </c>
      <c r="X13456" s="580"/>
    </row>
    <row r="13457" spans="8:24">
      <c r="H13457" s="360" t="s">
        <v>548</v>
      </c>
      <c r="I13457" s="821">
        <v>5</v>
      </c>
      <c r="J13457" s="358">
        <f t="shared" si="420"/>
        <v>30917</v>
      </c>
      <c r="K13457" s="580"/>
      <c r="L13457" s="580"/>
      <c r="N13457" s="716"/>
      <c r="O13457" s="716"/>
      <c r="P13457" s="716"/>
      <c r="Q13457" s="716"/>
      <c r="R13457" s="716"/>
      <c r="S13457" s="716"/>
      <c r="T13457" s="1051"/>
      <c r="U13457" s="360" t="s">
        <v>367</v>
      </c>
      <c r="V13457" s="821">
        <v>9</v>
      </c>
      <c r="W13457" s="358">
        <f t="shared" si="421"/>
        <v>13445</v>
      </c>
      <c r="X13457" s="580"/>
    </row>
    <row r="13458" spans="8:24">
      <c r="H13458" s="360" t="s">
        <v>548</v>
      </c>
      <c r="I13458" s="821">
        <v>6</v>
      </c>
      <c r="J13458" s="358">
        <f t="shared" si="420"/>
        <v>30918</v>
      </c>
      <c r="K13458" s="580"/>
      <c r="L13458" s="580"/>
      <c r="N13458" s="716"/>
      <c r="O13458" s="716"/>
      <c r="P13458" s="716"/>
      <c r="Q13458" s="716"/>
      <c r="R13458" s="716"/>
      <c r="S13458" s="716"/>
      <c r="T13458" s="1051"/>
      <c r="U13458" s="360" t="s">
        <v>367</v>
      </c>
      <c r="V13458" s="821">
        <v>10</v>
      </c>
      <c r="W13458" s="358">
        <f t="shared" si="421"/>
        <v>13446</v>
      </c>
      <c r="X13458" s="580"/>
    </row>
    <row r="13459" spans="8:24">
      <c r="H13459" s="360" t="s">
        <v>548</v>
      </c>
      <c r="I13459" s="821">
        <v>7</v>
      </c>
      <c r="J13459" s="358">
        <f t="shared" si="420"/>
        <v>30919</v>
      </c>
      <c r="K13459" s="580"/>
      <c r="L13459" s="580"/>
      <c r="N13459" s="716"/>
      <c r="O13459" s="716"/>
      <c r="P13459" s="716"/>
      <c r="Q13459" s="716"/>
      <c r="R13459" s="716"/>
      <c r="S13459" s="716"/>
      <c r="T13459" s="1051"/>
      <c r="U13459" s="360" t="s">
        <v>367</v>
      </c>
      <c r="V13459" s="821">
        <v>11</v>
      </c>
      <c r="W13459" s="358">
        <f t="shared" si="421"/>
        <v>13447</v>
      </c>
      <c r="X13459" s="580"/>
    </row>
    <row r="13460" spans="8:24">
      <c r="H13460" s="360" t="s">
        <v>548</v>
      </c>
      <c r="I13460" s="821">
        <v>8</v>
      </c>
      <c r="J13460" s="358">
        <f t="shared" si="420"/>
        <v>30920</v>
      </c>
      <c r="K13460" s="580"/>
      <c r="L13460" s="580"/>
      <c r="N13460" s="716"/>
      <c r="O13460" s="716"/>
      <c r="P13460" s="716"/>
      <c r="Q13460" s="716"/>
      <c r="R13460" s="716"/>
      <c r="S13460" s="716"/>
      <c r="T13460" s="1051"/>
      <c r="U13460" s="360" t="s">
        <v>367</v>
      </c>
      <c r="V13460" s="821">
        <v>12</v>
      </c>
      <c r="W13460" s="358">
        <f t="shared" si="421"/>
        <v>13448</v>
      </c>
      <c r="X13460" s="580"/>
    </row>
    <row r="13461" spans="8:24">
      <c r="H13461" s="360" t="s">
        <v>548</v>
      </c>
      <c r="I13461" s="821">
        <v>9</v>
      </c>
      <c r="J13461" s="358">
        <f t="shared" si="420"/>
        <v>30921</v>
      </c>
      <c r="K13461" s="580"/>
      <c r="L13461" s="580"/>
      <c r="N13461" s="716"/>
      <c r="O13461" s="716"/>
      <c r="P13461" s="716"/>
      <c r="Q13461" s="716"/>
      <c r="R13461" s="716"/>
      <c r="S13461" s="716"/>
      <c r="T13461" s="1051"/>
      <c r="U13461" s="360" t="s">
        <v>367</v>
      </c>
      <c r="V13461" s="821">
        <v>13</v>
      </c>
      <c r="W13461" s="358">
        <f t="shared" si="421"/>
        <v>13449</v>
      </c>
      <c r="X13461" s="580"/>
    </row>
    <row r="13462" spans="8:24">
      <c r="H13462" s="360" t="s">
        <v>548</v>
      </c>
      <c r="I13462" s="821">
        <v>10</v>
      </c>
      <c r="J13462" s="358">
        <f t="shared" si="420"/>
        <v>30922</v>
      </c>
      <c r="K13462" s="580"/>
      <c r="L13462" s="580"/>
      <c r="N13462" s="716"/>
      <c r="O13462" s="716"/>
      <c r="P13462" s="716"/>
      <c r="Q13462" s="716"/>
      <c r="R13462" s="716"/>
      <c r="S13462" s="716"/>
      <c r="T13462" s="1051"/>
      <c r="U13462" s="360" t="s">
        <v>367</v>
      </c>
      <c r="V13462" s="821">
        <v>14</v>
      </c>
      <c r="W13462" s="358">
        <f t="shared" si="421"/>
        <v>13450</v>
      </c>
      <c r="X13462" s="580"/>
    </row>
    <row r="13463" spans="8:24">
      <c r="H13463" s="360" t="s">
        <v>548</v>
      </c>
      <c r="I13463" s="821">
        <v>11</v>
      </c>
      <c r="J13463" s="358">
        <f t="shared" si="420"/>
        <v>30923</v>
      </c>
      <c r="K13463" s="580"/>
      <c r="L13463" s="580"/>
      <c r="N13463" s="716"/>
      <c r="O13463" s="716"/>
      <c r="P13463" s="716"/>
      <c r="Q13463" s="716"/>
      <c r="R13463" s="716"/>
      <c r="S13463" s="716"/>
      <c r="T13463" s="1051"/>
      <c r="U13463" s="360" t="s">
        <v>367</v>
      </c>
      <c r="V13463" s="821">
        <v>15</v>
      </c>
      <c r="W13463" s="358">
        <f t="shared" si="421"/>
        <v>13451</v>
      </c>
      <c r="X13463" s="580"/>
    </row>
    <row r="13464" spans="8:24">
      <c r="H13464" s="360" t="s">
        <v>548</v>
      </c>
      <c r="I13464" s="821">
        <v>12</v>
      </c>
      <c r="J13464" s="358">
        <f t="shared" si="420"/>
        <v>30924</v>
      </c>
      <c r="K13464" s="580"/>
      <c r="L13464" s="580"/>
      <c r="N13464" s="716"/>
      <c r="O13464" s="716"/>
      <c r="P13464" s="716"/>
      <c r="Q13464" s="716"/>
      <c r="R13464" s="716"/>
      <c r="S13464" s="716"/>
      <c r="T13464" s="1051"/>
      <c r="U13464" s="360" t="s">
        <v>367</v>
      </c>
      <c r="V13464" s="821">
        <v>16</v>
      </c>
      <c r="W13464" s="358">
        <f t="shared" si="421"/>
        <v>13452</v>
      </c>
      <c r="X13464" s="580"/>
    </row>
    <row r="13465" spans="8:24">
      <c r="H13465" s="360" t="s">
        <v>548</v>
      </c>
      <c r="I13465" s="821">
        <v>13</v>
      </c>
      <c r="J13465" s="358">
        <f t="shared" si="420"/>
        <v>30925</v>
      </c>
      <c r="K13465" s="580"/>
      <c r="L13465" s="580"/>
      <c r="N13465" s="716"/>
      <c r="O13465" s="716"/>
      <c r="P13465" s="716"/>
      <c r="Q13465" s="716"/>
      <c r="R13465" s="716"/>
      <c r="S13465" s="716"/>
      <c r="T13465" s="1051"/>
      <c r="U13465" s="360" t="s">
        <v>367</v>
      </c>
      <c r="V13465" s="821">
        <v>17</v>
      </c>
      <c r="W13465" s="358">
        <f t="shared" si="421"/>
        <v>13453</v>
      </c>
      <c r="X13465" s="580"/>
    </row>
    <row r="13466" spans="8:24">
      <c r="H13466" s="360" t="s">
        <v>548</v>
      </c>
      <c r="I13466" s="821">
        <v>14</v>
      </c>
      <c r="J13466" s="358">
        <f t="shared" si="420"/>
        <v>30926</v>
      </c>
      <c r="K13466" s="580"/>
      <c r="L13466" s="580"/>
      <c r="N13466" s="716"/>
      <c r="O13466" s="716"/>
      <c r="P13466" s="716"/>
      <c r="Q13466" s="716"/>
      <c r="R13466" s="716"/>
      <c r="S13466" s="716"/>
      <c r="T13466" s="1051"/>
      <c r="U13466" s="360" t="s">
        <v>367</v>
      </c>
      <c r="V13466" s="821">
        <v>18</v>
      </c>
      <c r="W13466" s="358">
        <f t="shared" si="421"/>
        <v>13454</v>
      </c>
      <c r="X13466" s="580"/>
    </row>
    <row r="13467" spans="8:24">
      <c r="H13467" s="360" t="s">
        <v>548</v>
      </c>
      <c r="I13467" s="821">
        <v>15</v>
      </c>
      <c r="J13467" s="358">
        <f t="shared" si="420"/>
        <v>30927</v>
      </c>
      <c r="K13467" s="580"/>
      <c r="L13467" s="580"/>
      <c r="N13467" s="716"/>
      <c r="O13467" s="716"/>
      <c r="P13467" s="716"/>
      <c r="Q13467" s="716"/>
      <c r="R13467" s="716"/>
      <c r="S13467" s="716"/>
      <c r="T13467" s="1051"/>
      <c r="U13467" s="360" t="s">
        <v>367</v>
      </c>
      <c r="V13467" s="821">
        <v>19</v>
      </c>
      <c r="W13467" s="358">
        <f t="shared" si="421"/>
        <v>13455</v>
      </c>
      <c r="X13467" s="580"/>
    </row>
    <row r="13468" spans="8:24">
      <c r="H13468" s="360" t="s">
        <v>548</v>
      </c>
      <c r="I13468" s="821">
        <v>16</v>
      </c>
      <c r="J13468" s="358">
        <f t="shared" si="420"/>
        <v>30928</v>
      </c>
      <c r="K13468" s="580"/>
      <c r="L13468" s="580"/>
      <c r="N13468" s="716"/>
      <c r="O13468" s="716"/>
      <c r="P13468" s="716"/>
      <c r="Q13468" s="716"/>
      <c r="R13468" s="716"/>
      <c r="S13468" s="716"/>
      <c r="T13468" s="1051"/>
      <c r="U13468" s="360" t="s">
        <v>367</v>
      </c>
      <c r="V13468" s="821">
        <v>20</v>
      </c>
      <c r="W13468" s="358">
        <f t="shared" si="421"/>
        <v>13456</v>
      </c>
      <c r="X13468" s="580"/>
    </row>
    <row r="13469" spans="8:24">
      <c r="H13469" s="360" t="s">
        <v>548</v>
      </c>
      <c r="I13469" s="821">
        <v>17</v>
      </c>
      <c r="J13469" s="358">
        <f t="shared" si="420"/>
        <v>30929</v>
      </c>
      <c r="K13469" s="580"/>
      <c r="L13469" s="580"/>
      <c r="N13469" s="716"/>
      <c r="O13469" s="716"/>
      <c r="P13469" s="716"/>
      <c r="Q13469" s="716"/>
      <c r="R13469" s="716"/>
      <c r="S13469" s="716"/>
      <c r="T13469" s="1051"/>
      <c r="U13469" s="360" t="s">
        <v>367</v>
      </c>
      <c r="V13469" s="821">
        <v>21</v>
      </c>
      <c r="W13469" s="358">
        <f t="shared" si="421"/>
        <v>13457</v>
      </c>
      <c r="X13469" s="580"/>
    </row>
    <row r="13470" spans="8:24">
      <c r="H13470" s="360" t="s">
        <v>548</v>
      </c>
      <c r="I13470" s="821">
        <v>18</v>
      </c>
      <c r="J13470" s="358">
        <f t="shared" si="420"/>
        <v>30930</v>
      </c>
      <c r="K13470" s="580"/>
      <c r="L13470" s="580"/>
      <c r="N13470" s="716"/>
      <c r="O13470" s="716"/>
      <c r="P13470" s="716"/>
      <c r="Q13470" s="716"/>
      <c r="R13470" s="716"/>
      <c r="S13470" s="716"/>
      <c r="T13470" s="1051"/>
      <c r="U13470" s="360" t="s">
        <v>367</v>
      </c>
      <c r="V13470" s="821">
        <v>22</v>
      </c>
      <c r="W13470" s="358">
        <f t="shared" si="421"/>
        <v>13458</v>
      </c>
      <c r="X13470" s="580"/>
    </row>
    <row r="13471" spans="8:24">
      <c r="H13471" s="360" t="s">
        <v>548</v>
      </c>
      <c r="I13471" s="821">
        <v>19</v>
      </c>
      <c r="J13471" s="358">
        <f t="shared" si="420"/>
        <v>30931</v>
      </c>
      <c r="K13471" s="580"/>
      <c r="L13471" s="580"/>
      <c r="N13471" s="716"/>
      <c r="O13471" s="716"/>
      <c r="P13471" s="716"/>
      <c r="Q13471" s="716"/>
      <c r="R13471" s="716"/>
      <c r="S13471" s="716"/>
      <c r="T13471" s="1051"/>
      <c r="U13471" s="360" t="s">
        <v>367</v>
      </c>
      <c r="V13471" s="821">
        <v>23</v>
      </c>
      <c r="W13471" s="358">
        <f t="shared" si="421"/>
        <v>13459</v>
      </c>
      <c r="X13471" s="580"/>
    </row>
    <row r="13472" spans="8:24">
      <c r="H13472" s="360" t="s">
        <v>548</v>
      </c>
      <c r="I13472" s="821">
        <v>20</v>
      </c>
      <c r="J13472" s="358">
        <f t="shared" si="420"/>
        <v>30932</v>
      </c>
      <c r="K13472" s="580"/>
      <c r="L13472" s="580"/>
      <c r="N13472" s="716"/>
      <c r="O13472" s="716"/>
      <c r="P13472" s="716"/>
      <c r="Q13472" s="716"/>
      <c r="R13472" s="716"/>
      <c r="S13472" s="716"/>
      <c r="T13472" s="1051"/>
      <c r="U13472" s="360" t="s">
        <v>367</v>
      </c>
      <c r="V13472" s="821">
        <v>24</v>
      </c>
      <c r="W13472" s="358">
        <f t="shared" si="421"/>
        <v>13460</v>
      </c>
      <c r="X13472" s="580"/>
    </row>
    <row r="13473" spans="8:24">
      <c r="H13473" s="360" t="s">
        <v>548</v>
      </c>
      <c r="I13473" s="821">
        <v>21</v>
      </c>
      <c r="J13473" s="358">
        <f t="shared" si="420"/>
        <v>30933</v>
      </c>
      <c r="K13473" s="580"/>
      <c r="L13473" s="580"/>
      <c r="N13473" s="716"/>
      <c r="O13473" s="716"/>
      <c r="P13473" s="716"/>
      <c r="Q13473" s="716"/>
      <c r="R13473" s="716"/>
      <c r="S13473" s="716"/>
      <c r="T13473" s="1051"/>
      <c r="U13473" s="360" t="s">
        <v>367</v>
      </c>
      <c r="V13473" s="821">
        <v>25</v>
      </c>
      <c r="W13473" s="358">
        <f t="shared" si="421"/>
        <v>13461</v>
      </c>
      <c r="X13473" s="580"/>
    </row>
    <row r="13474" spans="8:24">
      <c r="H13474" s="360" t="s">
        <v>548</v>
      </c>
      <c r="I13474" s="821">
        <v>22</v>
      </c>
      <c r="J13474" s="358">
        <f t="shared" si="420"/>
        <v>30934</v>
      </c>
      <c r="K13474" s="580"/>
      <c r="L13474" s="580"/>
      <c r="N13474" s="716"/>
      <c r="O13474" s="716"/>
      <c r="P13474" s="716"/>
      <c r="Q13474" s="716"/>
      <c r="R13474" s="716"/>
      <c r="S13474" s="716"/>
      <c r="T13474" s="1051"/>
      <c r="U13474" s="360" t="s">
        <v>367</v>
      </c>
      <c r="V13474" s="821">
        <v>26</v>
      </c>
      <c r="W13474" s="358">
        <f t="shared" si="421"/>
        <v>13462</v>
      </c>
      <c r="X13474" s="580"/>
    </row>
    <row r="13475" spans="8:24">
      <c r="H13475" s="360" t="s">
        <v>548</v>
      </c>
      <c r="I13475" s="821">
        <v>23</v>
      </c>
      <c r="J13475" s="358">
        <f t="shared" si="420"/>
        <v>30935</v>
      </c>
      <c r="K13475" s="580"/>
      <c r="L13475" s="580"/>
      <c r="N13475" s="716"/>
      <c r="O13475" s="716"/>
      <c r="P13475" s="716"/>
      <c r="Q13475" s="716"/>
      <c r="R13475" s="716"/>
      <c r="S13475" s="716"/>
      <c r="T13475" s="1051"/>
      <c r="U13475" s="360" t="s">
        <v>367</v>
      </c>
      <c r="V13475" s="821">
        <v>27</v>
      </c>
      <c r="W13475" s="358">
        <f t="shared" si="421"/>
        <v>13463</v>
      </c>
      <c r="X13475" s="580"/>
    </row>
    <row r="13476" spans="8:24">
      <c r="H13476" s="360" t="s">
        <v>548</v>
      </c>
      <c r="I13476" s="821">
        <v>24</v>
      </c>
      <c r="J13476" s="358">
        <f t="shared" si="420"/>
        <v>30936</v>
      </c>
      <c r="K13476" s="580"/>
      <c r="L13476" s="580"/>
      <c r="N13476" s="716"/>
      <c r="O13476" s="716"/>
      <c r="P13476" s="716"/>
      <c r="Q13476" s="716"/>
      <c r="R13476" s="716"/>
      <c r="S13476" s="716"/>
      <c r="T13476" s="1051"/>
      <c r="U13476" s="360" t="s">
        <v>367</v>
      </c>
      <c r="V13476" s="821">
        <v>28</v>
      </c>
      <c r="W13476" s="358">
        <f t="shared" si="421"/>
        <v>13464</v>
      </c>
      <c r="X13476" s="580"/>
    </row>
    <row r="13477" spans="8:24">
      <c r="H13477" s="360" t="s">
        <v>548</v>
      </c>
      <c r="I13477" s="821">
        <v>25</v>
      </c>
      <c r="J13477" s="358">
        <f t="shared" si="420"/>
        <v>30937</v>
      </c>
      <c r="K13477" s="580"/>
      <c r="L13477" s="580"/>
      <c r="N13477" s="716"/>
      <c r="O13477" s="716"/>
      <c r="P13477" s="716"/>
      <c r="Q13477" s="716"/>
      <c r="R13477" s="716"/>
      <c r="S13477" s="716"/>
      <c r="T13477" s="1051"/>
      <c r="U13477" s="360" t="s">
        <v>367</v>
      </c>
      <c r="V13477" s="821">
        <v>29</v>
      </c>
      <c r="W13477" s="358">
        <f t="shared" si="421"/>
        <v>13465</v>
      </c>
      <c r="X13477" s="580"/>
    </row>
    <row r="13478" spans="8:24">
      <c r="H13478" s="360" t="s">
        <v>548</v>
      </c>
      <c r="I13478" s="821">
        <v>26</v>
      </c>
      <c r="J13478" s="358">
        <f t="shared" si="420"/>
        <v>30938</v>
      </c>
      <c r="K13478" s="580"/>
      <c r="L13478" s="580"/>
      <c r="N13478" s="716"/>
      <c r="O13478" s="716"/>
      <c r="P13478" s="716"/>
      <c r="Q13478" s="716"/>
      <c r="R13478" s="716"/>
      <c r="S13478" s="716"/>
      <c r="T13478" s="1051"/>
      <c r="U13478" s="360" t="s">
        <v>367</v>
      </c>
      <c r="V13478" s="821">
        <v>30</v>
      </c>
      <c r="W13478" s="358">
        <f t="shared" si="421"/>
        <v>13466</v>
      </c>
      <c r="X13478" s="580"/>
    </row>
    <row r="13479" spans="8:24">
      <c r="H13479" s="360" t="s">
        <v>548</v>
      </c>
      <c r="I13479" s="821">
        <v>27</v>
      </c>
      <c r="J13479" s="358">
        <f t="shared" si="420"/>
        <v>30939</v>
      </c>
      <c r="K13479" s="580"/>
      <c r="L13479" s="580"/>
      <c r="N13479" s="716"/>
      <c r="O13479" s="716"/>
      <c r="P13479" s="716"/>
      <c r="Q13479" s="716"/>
      <c r="R13479" s="716"/>
      <c r="S13479" s="716"/>
      <c r="T13479" s="1051"/>
      <c r="U13479" s="360" t="s">
        <v>367</v>
      </c>
      <c r="V13479" s="821">
        <v>31</v>
      </c>
      <c r="W13479" s="358">
        <f t="shared" si="421"/>
        <v>13467</v>
      </c>
      <c r="X13479" s="580"/>
    </row>
    <row r="13480" spans="8:24">
      <c r="H13480" s="360" t="s">
        <v>548</v>
      </c>
      <c r="I13480" s="821">
        <v>28</v>
      </c>
      <c r="J13480" s="358">
        <f t="shared" si="420"/>
        <v>30940</v>
      </c>
      <c r="K13480" s="580"/>
      <c r="L13480" s="580"/>
      <c r="N13480" s="716"/>
      <c r="O13480" s="716"/>
      <c r="P13480" s="716"/>
      <c r="Q13480" s="716"/>
      <c r="R13480" s="716"/>
      <c r="S13480" s="716"/>
      <c r="T13480" s="1051"/>
      <c r="U13480" s="360" t="s">
        <v>367</v>
      </c>
      <c r="V13480" s="821">
        <v>32</v>
      </c>
      <c r="W13480" s="358">
        <f t="shared" si="421"/>
        <v>13468</v>
      </c>
      <c r="X13480" s="580"/>
    </row>
    <row r="13481" spans="8:24">
      <c r="H13481" s="360" t="s">
        <v>548</v>
      </c>
      <c r="I13481" s="821">
        <v>29</v>
      </c>
      <c r="J13481" s="358">
        <f t="shared" si="420"/>
        <v>30941</v>
      </c>
      <c r="K13481" s="580"/>
      <c r="L13481" s="580"/>
      <c r="N13481" s="716"/>
      <c r="O13481" s="716"/>
      <c r="P13481" s="716"/>
      <c r="Q13481" s="716"/>
      <c r="R13481" s="716"/>
      <c r="S13481" s="716"/>
      <c r="T13481" s="1051"/>
      <c r="U13481" s="360" t="s">
        <v>367</v>
      </c>
      <c r="V13481" s="821">
        <v>33</v>
      </c>
      <c r="W13481" s="358">
        <f t="shared" si="421"/>
        <v>13469</v>
      </c>
      <c r="X13481" s="580"/>
    </row>
    <row r="13482" spans="8:24">
      <c r="H13482" s="360" t="s">
        <v>548</v>
      </c>
      <c r="I13482" s="821">
        <v>30</v>
      </c>
      <c r="J13482" s="358">
        <f t="shared" si="420"/>
        <v>30942</v>
      </c>
      <c r="K13482" s="580"/>
      <c r="L13482" s="580"/>
      <c r="N13482" s="716"/>
      <c r="O13482" s="716"/>
      <c r="P13482" s="716"/>
      <c r="Q13482" s="716"/>
      <c r="R13482" s="716"/>
      <c r="S13482" s="716"/>
      <c r="T13482" s="1051"/>
      <c r="U13482" s="360" t="s">
        <v>367</v>
      </c>
      <c r="V13482" s="821">
        <v>34</v>
      </c>
      <c r="W13482" s="358">
        <f t="shared" si="421"/>
        <v>13470</v>
      </c>
      <c r="X13482" s="580"/>
    </row>
    <row r="13483" spans="8:24">
      <c r="H13483" s="360" t="s">
        <v>548</v>
      </c>
      <c r="I13483" s="821">
        <v>31</v>
      </c>
      <c r="J13483" s="358">
        <f t="shared" si="420"/>
        <v>30943</v>
      </c>
      <c r="K13483" s="580"/>
      <c r="L13483" s="580"/>
      <c r="N13483" s="716"/>
      <c r="O13483" s="716"/>
      <c r="P13483" s="716"/>
      <c r="Q13483" s="716"/>
      <c r="R13483" s="716"/>
      <c r="S13483" s="716"/>
      <c r="T13483" s="1051"/>
      <c r="U13483" s="360" t="s">
        <v>367</v>
      </c>
      <c r="V13483" s="821">
        <v>35</v>
      </c>
      <c r="W13483" s="358">
        <f t="shared" si="421"/>
        <v>13471</v>
      </c>
      <c r="X13483" s="580"/>
    </row>
    <row r="13484" spans="8:24">
      <c r="H13484" s="360" t="s">
        <v>548</v>
      </c>
      <c r="I13484" s="821">
        <v>32</v>
      </c>
      <c r="J13484" s="358">
        <f t="shared" si="420"/>
        <v>30944</v>
      </c>
      <c r="K13484" s="580"/>
      <c r="L13484" s="580"/>
      <c r="N13484" s="716"/>
      <c r="O13484" s="716"/>
      <c r="P13484" s="716"/>
      <c r="Q13484" s="716"/>
      <c r="R13484" s="716"/>
      <c r="S13484" s="716"/>
      <c r="T13484" s="1051"/>
      <c r="U13484" s="360" t="s">
        <v>367</v>
      </c>
      <c r="V13484" s="821">
        <v>36</v>
      </c>
      <c r="W13484" s="358">
        <f t="shared" si="421"/>
        <v>13472</v>
      </c>
      <c r="X13484" s="580"/>
    </row>
    <row r="13485" spans="8:24">
      <c r="H13485" s="360" t="s">
        <v>548</v>
      </c>
      <c r="I13485" s="821">
        <v>33</v>
      </c>
      <c r="J13485" s="358">
        <f t="shared" si="420"/>
        <v>30945</v>
      </c>
      <c r="K13485" s="580"/>
      <c r="L13485" s="580"/>
      <c r="N13485" s="716"/>
      <c r="O13485" s="716"/>
      <c r="P13485" s="716"/>
      <c r="Q13485" s="716"/>
      <c r="R13485" s="716"/>
      <c r="S13485" s="716"/>
      <c r="T13485" s="1051"/>
      <c r="U13485" s="360" t="s">
        <v>367</v>
      </c>
      <c r="V13485" s="821">
        <v>37</v>
      </c>
      <c r="W13485" s="358">
        <f t="shared" si="421"/>
        <v>13473</v>
      </c>
      <c r="X13485" s="580"/>
    </row>
    <row r="13486" spans="8:24">
      <c r="H13486" s="360" t="s">
        <v>548</v>
      </c>
      <c r="I13486" s="821">
        <v>34</v>
      </c>
      <c r="J13486" s="358">
        <f t="shared" si="420"/>
        <v>30946</v>
      </c>
      <c r="K13486" s="580"/>
      <c r="L13486" s="580"/>
      <c r="N13486" s="716"/>
      <c r="O13486" s="716"/>
      <c r="P13486" s="716"/>
      <c r="Q13486" s="716"/>
      <c r="R13486" s="716"/>
      <c r="S13486" s="716"/>
      <c r="T13486" s="1051"/>
      <c r="U13486" s="360" t="s">
        <v>367</v>
      </c>
      <c r="V13486" s="821">
        <v>38</v>
      </c>
      <c r="W13486" s="358">
        <f t="shared" si="421"/>
        <v>13474</v>
      </c>
      <c r="X13486" s="580"/>
    </row>
    <row r="13487" spans="8:24">
      <c r="H13487" s="360" t="s">
        <v>548</v>
      </c>
      <c r="I13487" s="821">
        <v>35</v>
      </c>
      <c r="J13487" s="358">
        <f t="shared" si="420"/>
        <v>30947</v>
      </c>
      <c r="K13487" s="580"/>
      <c r="L13487" s="580"/>
      <c r="N13487" s="716"/>
      <c r="O13487" s="716"/>
      <c r="P13487" s="716"/>
      <c r="Q13487" s="716"/>
      <c r="R13487" s="716"/>
      <c r="S13487" s="716"/>
      <c r="T13487" s="1051"/>
      <c r="U13487" s="360" t="s">
        <v>367</v>
      </c>
      <c r="V13487" s="821">
        <v>39</v>
      </c>
      <c r="W13487" s="358">
        <f t="shared" si="421"/>
        <v>13475</v>
      </c>
      <c r="X13487" s="580"/>
    </row>
    <row r="13488" spans="8:24">
      <c r="H13488" s="360" t="s">
        <v>548</v>
      </c>
      <c r="I13488" s="821">
        <v>36</v>
      </c>
      <c r="J13488" s="358">
        <f t="shared" si="420"/>
        <v>30948</v>
      </c>
      <c r="K13488" s="580"/>
      <c r="L13488" s="580"/>
      <c r="N13488" s="716"/>
      <c r="O13488" s="716"/>
      <c r="P13488" s="716"/>
      <c r="Q13488" s="716"/>
      <c r="R13488" s="716"/>
      <c r="S13488" s="716"/>
      <c r="T13488" s="1051"/>
      <c r="U13488" s="360" t="s">
        <v>367</v>
      </c>
      <c r="V13488" s="821">
        <v>40</v>
      </c>
      <c r="W13488" s="358">
        <f t="shared" si="421"/>
        <v>13476</v>
      </c>
      <c r="X13488" s="580"/>
    </row>
    <row r="13489" spans="8:24">
      <c r="H13489" s="360" t="s">
        <v>548</v>
      </c>
      <c r="I13489" s="821">
        <v>37</v>
      </c>
      <c r="J13489" s="358">
        <f t="shared" si="420"/>
        <v>30949</v>
      </c>
      <c r="K13489" s="580"/>
      <c r="L13489" s="580"/>
      <c r="N13489" s="716"/>
      <c r="O13489" s="716"/>
      <c r="P13489" s="716"/>
      <c r="Q13489" s="716"/>
      <c r="R13489" s="716"/>
      <c r="S13489" s="716"/>
      <c r="T13489" s="1051"/>
      <c r="U13489" s="360" t="s">
        <v>367</v>
      </c>
      <c r="V13489" s="821">
        <v>41</v>
      </c>
      <c r="W13489" s="358">
        <f t="shared" si="421"/>
        <v>13477</v>
      </c>
      <c r="X13489" s="580"/>
    </row>
    <row r="13490" spans="8:24">
      <c r="H13490" s="360" t="s">
        <v>548</v>
      </c>
      <c r="I13490" s="821">
        <v>38</v>
      </c>
      <c r="J13490" s="358">
        <f t="shared" si="420"/>
        <v>30950</v>
      </c>
      <c r="K13490" s="580"/>
      <c r="L13490" s="580"/>
      <c r="N13490" s="716"/>
      <c r="O13490" s="716"/>
      <c r="P13490" s="716"/>
      <c r="Q13490" s="716"/>
      <c r="R13490" s="716"/>
      <c r="S13490" s="716"/>
      <c r="T13490" s="1051"/>
      <c r="U13490" s="360" t="s">
        <v>367</v>
      </c>
      <c r="V13490" s="821">
        <v>42</v>
      </c>
      <c r="W13490" s="358">
        <f t="shared" si="421"/>
        <v>13478</v>
      </c>
      <c r="X13490" s="580"/>
    </row>
    <row r="13491" spans="8:24">
      <c r="H13491" s="360" t="s">
        <v>548</v>
      </c>
      <c r="I13491" s="821">
        <v>39</v>
      </c>
      <c r="J13491" s="358">
        <f t="shared" si="420"/>
        <v>30951</v>
      </c>
      <c r="K13491" s="580"/>
      <c r="L13491" s="580"/>
      <c r="N13491" s="716"/>
      <c r="O13491" s="716"/>
      <c r="P13491" s="716"/>
      <c r="Q13491" s="716"/>
      <c r="R13491" s="716"/>
      <c r="S13491" s="716"/>
      <c r="T13491" s="1051"/>
      <c r="U13491" s="360" t="s">
        <v>367</v>
      </c>
      <c r="V13491" s="821">
        <v>43</v>
      </c>
      <c r="W13491" s="358">
        <f t="shared" si="421"/>
        <v>13479</v>
      </c>
      <c r="X13491" s="580"/>
    </row>
    <row r="13492" spans="8:24">
      <c r="H13492" s="360" t="s">
        <v>548</v>
      </c>
      <c r="I13492" s="821">
        <v>40</v>
      </c>
      <c r="J13492" s="358">
        <f t="shared" si="420"/>
        <v>30952</v>
      </c>
      <c r="K13492" s="580"/>
      <c r="L13492" s="580"/>
      <c r="N13492" s="716"/>
      <c r="O13492" s="716"/>
      <c r="P13492" s="716"/>
      <c r="Q13492" s="716"/>
      <c r="R13492" s="716"/>
      <c r="S13492" s="716"/>
      <c r="T13492" s="1051"/>
      <c r="U13492" s="360" t="s">
        <v>367</v>
      </c>
      <c r="V13492" s="821">
        <v>44</v>
      </c>
      <c r="W13492" s="358">
        <f t="shared" si="421"/>
        <v>13480</v>
      </c>
      <c r="X13492" s="580"/>
    </row>
    <row r="13493" spans="8:24">
      <c r="H13493" s="360" t="s">
        <v>548</v>
      </c>
      <c r="I13493" s="821">
        <v>41</v>
      </c>
      <c r="J13493" s="358">
        <f t="shared" si="420"/>
        <v>30953</v>
      </c>
      <c r="K13493" s="580"/>
      <c r="L13493" s="580"/>
      <c r="N13493" s="716"/>
      <c r="O13493" s="716"/>
      <c r="P13493" s="716"/>
      <c r="Q13493" s="716"/>
      <c r="R13493" s="716"/>
      <c r="S13493" s="716"/>
      <c r="T13493" s="1051"/>
      <c r="U13493" s="360" t="s">
        <v>367</v>
      </c>
      <c r="V13493" s="821">
        <v>45</v>
      </c>
      <c r="W13493" s="358">
        <f t="shared" si="421"/>
        <v>13481</v>
      </c>
      <c r="X13493" s="580"/>
    </row>
    <row r="13494" spans="8:24">
      <c r="H13494" s="360" t="s">
        <v>548</v>
      </c>
      <c r="I13494" s="821">
        <v>42</v>
      </c>
      <c r="J13494" s="358">
        <f t="shared" si="420"/>
        <v>30954</v>
      </c>
      <c r="K13494" s="580"/>
      <c r="L13494" s="580"/>
      <c r="N13494" s="716"/>
      <c r="O13494" s="716"/>
      <c r="P13494" s="716"/>
      <c r="Q13494" s="716"/>
      <c r="R13494" s="716"/>
      <c r="S13494" s="716"/>
      <c r="T13494" s="1051"/>
      <c r="U13494" s="360" t="s">
        <v>367</v>
      </c>
      <c r="V13494" s="821">
        <v>46</v>
      </c>
      <c r="W13494" s="358">
        <f t="shared" si="421"/>
        <v>13482</v>
      </c>
      <c r="X13494" s="580"/>
    </row>
    <row r="13495" spans="8:24">
      <c r="H13495" s="360" t="s">
        <v>548</v>
      </c>
      <c r="I13495" s="821">
        <v>43</v>
      </c>
      <c r="J13495" s="358">
        <f t="shared" si="420"/>
        <v>30955</v>
      </c>
      <c r="K13495" s="580"/>
      <c r="L13495" s="580"/>
      <c r="N13495" s="716"/>
      <c r="O13495" s="716"/>
      <c r="P13495" s="716"/>
      <c r="Q13495" s="716"/>
      <c r="R13495" s="716"/>
      <c r="S13495" s="716"/>
      <c r="T13495" s="1051"/>
      <c r="U13495" s="360" t="s">
        <v>367</v>
      </c>
      <c r="V13495" s="821">
        <v>47</v>
      </c>
      <c r="W13495" s="358">
        <f t="shared" si="421"/>
        <v>13483</v>
      </c>
      <c r="X13495" s="580"/>
    </row>
    <row r="13496" spans="8:24">
      <c r="H13496" s="360" t="s">
        <v>548</v>
      </c>
      <c r="I13496" s="821">
        <v>44</v>
      </c>
      <c r="J13496" s="358">
        <f t="shared" si="420"/>
        <v>30956</v>
      </c>
      <c r="K13496" s="580"/>
      <c r="L13496" s="580"/>
      <c r="N13496" s="716"/>
      <c r="O13496" s="716"/>
      <c r="P13496" s="716"/>
      <c r="Q13496" s="716"/>
      <c r="R13496" s="716"/>
      <c r="S13496" s="716"/>
      <c r="T13496" s="1051"/>
      <c r="U13496" s="360" t="s">
        <v>367</v>
      </c>
      <c r="V13496" s="821">
        <v>48</v>
      </c>
      <c r="W13496" s="358">
        <f t="shared" si="421"/>
        <v>13484</v>
      </c>
      <c r="X13496" s="580"/>
    </row>
    <row r="13497" spans="8:24">
      <c r="H13497" s="360" t="s">
        <v>548</v>
      </c>
      <c r="I13497" s="821">
        <v>45</v>
      </c>
      <c r="J13497" s="358">
        <f t="shared" si="420"/>
        <v>30957</v>
      </c>
      <c r="K13497" s="580"/>
      <c r="L13497" s="580"/>
      <c r="N13497" s="716"/>
      <c r="O13497" s="716"/>
      <c r="P13497" s="716"/>
      <c r="Q13497" s="716"/>
      <c r="R13497" s="716"/>
      <c r="S13497" s="716"/>
      <c r="T13497" s="1051"/>
      <c r="U13497" s="360" t="s">
        <v>367</v>
      </c>
      <c r="V13497" s="821">
        <v>49</v>
      </c>
      <c r="W13497" s="358">
        <f t="shared" si="421"/>
        <v>13485</v>
      </c>
      <c r="X13497" s="580"/>
    </row>
    <row r="13498" spans="8:24">
      <c r="H13498" s="360" t="s">
        <v>548</v>
      </c>
      <c r="I13498" s="821">
        <v>46</v>
      </c>
      <c r="J13498" s="358">
        <f t="shared" si="420"/>
        <v>30958</v>
      </c>
      <c r="K13498" s="580"/>
      <c r="L13498" s="580"/>
      <c r="N13498" s="716"/>
      <c r="O13498" s="716"/>
      <c r="P13498" s="716"/>
      <c r="Q13498" s="716"/>
      <c r="R13498" s="716"/>
      <c r="S13498" s="716"/>
      <c r="T13498" s="1051"/>
      <c r="U13498" s="360" t="s">
        <v>367</v>
      </c>
      <c r="V13498" s="821">
        <v>50</v>
      </c>
      <c r="W13498" s="358">
        <f t="shared" si="421"/>
        <v>13486</v>
      </c>
      <c r="X13498" s="580"/>
    </row>
    <row r="13499" spans="8:24">
      <c r="H13499" s="360" t="s">
        <v>548</v>
      </c>
      <c r="I13499" s="821">
        <v>47</v>
      </c>
      <c r="J13499" s="358">
        <f t="shared" si="420"/>
        <v>30959</v>
      </c>
      <c r="K13499" s="580"/>
      <c r="L13499" s="580"/>
      <c r="N13499" s="716"/>
      <c r="O13499" s="716"/>
      <c r="P13499" s="716"/>
      <c r="Q13499" s="716"/>
      <c r="R13499" s="716"/>
      <c r="S13499" s="716"/>
      <c r="T13499" s="1051"/>
      <c r="U13499" s="360" t="s">
        <v>367</v>
      </c>
      <c r="V13499" s="821">
        <v>51</v>
      </c>
      <c r="W13499" s="358">
        <f t="shared" si="421"/>
        <v>13487</v>
      </c>
      <c r="X13499" s="580"/>
    </row>
    <row r="13500" spans="8:24">
      <c r="H13500" s="360" t="s">
        <v>548</v>
      </c>
      <c r="I13500" s="821">
        <v>48</v>
      </c>
      <c r="J13500" s="358">
        <f t="shared" si="420"/>
        <v>30960</v>
      </c>
      <c r="K13500" s="580"/>
      <c r="L13500" s="580"/>
      <c r="N13500" s="716"/>
      <c r="O13500" s="716"/>
      <c r="P13500" s="716"/>
      <c r="Q13500" s="716"/>
      <c r="R13500" s="716"/>
      <c r="S13500" s="716"/>
      <c r="T13500" s="1051"/>
      <c r="U13500" s="360" t="s">
        <v>367</v>
      </c>
      <c r="V13500" s="821">
        <v>52</v>
      </c>
      <c r="W13500" s="358">
        <f t="shared" si="421"/>
        <v>13488</v>
      </c>
      <c r="X13500" s="580"/>
    </row>
    <row r="13501" spans="8:24">
      <c r="H13501" s="360" t="s">
        <v>548</v>
      </c>
      <c r="I13501" s="821">
        <v>49</v>
      </c>
      <c r="J13501" s="358">
        <f t="shared" si="420"/>
        <v>30961</v>
      </c>
      <c r="K13501" s="580"/>
      <c r="L13501" s="580"/>
      <c r="N13501" s="716"/>
      <c r="O13501" s="716"/>
      <c r="P13501" s="716"/>
      <c r="Q13501" s="716"/>
      <c r="R13501" s="716"/>
      <c r="S13501" s="716"/>
      <c r="T13501" s="1051"/>
      <c r="U13501" s="360" t="s">
        <v>367</v>
      </c>
      <c r="V13501" s="821">
        <v>53</v>
      </c>
      <c r="W13501" s="358">
        <f t="shared" si="421"/>
        <v>13489</v>
      </c>
      <c r="X13501" s="580"/>
    </row>
    <row r="13502" spans="8:24">
      <c r="H13502" s="360" t="s">
        <v>548</v>
      </c>
      <c r="I13502" s="821">
        <v>50</v>
      </c>
      <c r="J13502" s="358">
        <f t="shared" si="420"/>
        <v>30962</v>
      </c>
      <c r="K13502" s="580"/>
      <c r="L13502" s="580"/>
      <c r="N13502" s="716"/>
      <c r="O13502" s="716"/>
      <c r="P13502" s="716"/>
      <c r="Q13502" s="716"/>
      <c r="R13502" s="716"/>
      <c r="S13502" s="716"/>
      <c r="T13502" s="1051"/>
      <c r="U13502" s="360" t="s">
        <v>367</v>
      </c>
      <c r="V13502" s="821">
        <v>54</v>
      </c>
      <c r="W13502" s="358">
        <f t="shared" si="421"/>
        <v>13490</v>
      </c>
      <c r="X13502" s="580"/>
    </row>
    <row r="13503" spans="8:24">
      <c r="H13503" s="360" t="s">
        <v>548</v>
      </c>
      <c r="I13503" s="821">
        <v>51</v>
      </c>
      <c r="J13503" s="358">
        <f t="shared" si="420"/>
        <v>30963</v>
      </c>
      <c r="K13503" s="580"/>
      <c r="L13503" s="580"/>
      <c r="N13503" s="716"/>
      <c r="O13503" s="716"/>
      <c r="P13503" s="716"/>
      <c r="Q13503" s="716"/>
      <c r="R13503" s="716"/>
      <c r="S13503" s="716"/>
      <c r="T13503" s="1051"/>
      <c r="U13503" s="360" t="s">
        <v>367</v>
      </c>
      <c r="V13503" s="821">
        <v>55</v>
      </c>
      <c r="W13503" s="358">
        <f t="shared" si="421"/>
        <v>13491</v>
      </c>
      <c r="X13503" s="580"/>
    </row>
    <row r="13504" spans="8:24">
      <c r="H13504" s="360" t="s">
        <v>548</v>
      </c>
      <c r="I13504" s="821">
        <v>52</v>
      </c>
      <c r="J13504" s="358">
        <f t="shared" si="420"/>
        <v>30964</v>
      </c>
      <c r="K13504" s="580"/>
      <c r="L13504" s="580"/>
      <c r="N13504" s="716"/>
      <c r="O13504" s="716"/>
      <c r="P13504" s="716"/>
      <c r="Q13504" s="716"/>
      <c r="R13504" s="716"/>
      <c r="S13504" s="716"/>
      <c r="T13504" s="1051"/>
      <c r="U13504" s="360" t="s">
        <v>367</v>
      </c>
      <c r="V13504" s="821">
        <v>56</v>
      </c>
      <c r="W13504" s="358">
        <f t="shared" si="421"/>
        <v>13492</v>
      </c>
      <c r="X13504" s="580"/>
    </row>
    <row r="13505" spans="8:24">
      <c r="H13505" s="360" t="s">
        <v>548</v>
      </c>
      <c r="I13505" s="821">
        <v>53</v>
      </c>
      <c r="J13505" s="358">
        <f t="shared" si="420"/>
        <v>30965</v>
      </c>
      <c r="K13505" s="580"/>
      <c r="L13505" s="580"/>
      <c r="N13505" s="716"/>
      <c r="O13505" s="716"/>
      <c r="P13505" s="716"/>
      <c r="Q13505" s="716"/>
      <c r="R13505" s="716"/>
      <c r="S13505" s="716"/>
      <c r="T13505" s="1051"/>
      <c r="U13505" s="360" t="s">
        <v>367</v>
      </c>
      <c r="V13505" s="821">
        <v>57</v>
      </c>
      <c r="W13505" s="358">
        <f t="shared" si="421"/>
        <v>13493</v>
      </c>
      <c r="X13505" s="580"/>
    </row>
    <row r="13506" spans="8:24">
      <c r="H13506" s="360" t="s">
        <v>548</v>
      </c>
      <c r="I13506" s="821">
        <v>54</v>
      </c>
      <c r="J13506" s="358">
        <f t="shared" si="420"/>
        <v>30966</v>
      </c>
      <c r="K13506" s="580"/>
      <c r="L13506" s="580"/>
      <c r="N13506" s="716"/>
      <c r="O13506" s="716"/>
      <c r="P13506" s="716"/>
      <c r="Q13506" s="716"/>
      <c r="R13506" s="716"/>
      <c r="S13506" s="716"/>
      <c r="T13506" s="1051"/>
      <c r="U13506" s="360" t="s">
        <v>367</v>
      </c>
      <c r="V13506" s="821">
        <v>58</v>
      </c>
      <c r="W13506" s="358">
        <f t="shared" si="421"/>
        <v>13494</v>
      </c>
      <c r="X13506" s="580"/>
    </row>
    <row r="13507" spans="8:24">
      <c r="H13507" s="360" t="s">
        <v>548</v>
      </c>
      <c r="I13507" s="821">
        <v>55</v>
      </c>
      <c r="J13507" s="358">
        <f t="shared" si="420"/>
        <v>30967</v>
      </c>
      <c r="K13507" s="580"/>
      <c r="L13507" s="580"/>
      <c r="N13507" s="716"/>
      <c r="O13507" s="716"/>
      <c r="P13507" s="716"/>
      <c r="Q13507" s="716"/>
      <c r="R13507" s="716"/>
      <c r="S13507" s="716"/>
      <c r="T13507" s="1051"/>
      <c r="U13507" s="360" t="s">
        <v>367</v>
      </c>
      <c r="V13507" s="821">
        <v>59</v>
      </c>
      <c r="W13507" s="358">
        <f t="shared" si="421"/>
        <v>13495</v>
      </c>
      <c r="X13507" s="580"/>
    </row>
    <row r="13508" spans="8:24">
      <c r="H13508" s="360" t="s">
        <v>548</v>
      </c>
      <c r="I13508" s="821">
        <v>56</v>
      </c>
      <c r="J13508" s="358">
        <f t="shared" si="420"/>
        <v>30968</v>
      </c>
      <c r="K13508" s="580"/>
      <c r="L13508" s="580"/>
      <c r="N13508" s="716"/>
      <c r="O13508" s="716"/>
      <c r="P13508" s="716"/>
      <c r="Q13508" s="716"/>
      <c r="R13508" s="716"/>
      <c r="S13508" s="716"/>
      <c r="T13508" s="1051"/>
      <c r="U13508" s="360" t="s">
        <v>367</v>
      </c>
      <c r="V13508" s="821">
        <v>60</v>
      </c>
      <c r="W13508" s="358">
        <f t="shared" si="421"/>
        <v>13496</v>
      </c>
      <c r="X13508" s="580"/>
    </row>
    <row r="13509" spans="8:24">
      <c r="H13509" s="360" t="s">
        <v>548</v>
      </c>
      <c r="I13509" s="821">
        <v>57</v>
      </c>
      <c r="J13509" s="358">
        <f t="shared" si="420"/>
        <v>30969</v>
      </c>
      <c r="K13509" s="580"/>
      <c r="L13509" s="580"/>
      <c r="N13509" s="716"/>
      <c r="O13509" s="716"/>
      <c r="P13509" s="716"/>
      <c r="Q13509" s="716"/>
      <c r="R13509" s="716"/>
      <c r="S13509" s="716"/>
      <c r="T13509" s="1051"/>
      <c r="U13509" s="360" t="s">
        <v>367</v>
      </c>
      <c r="V13509" s="821">
        <v>61</v>
      </c>
      <c r="W13509" s="358">
        <f t="shared" si="421"/>
        <v>13497</v>
      </c>
      <c r="X13509" s="580"/>
    </row>
    <row r="13510" spans="8:24">
      <c r="H13510" s="360" t="s">
        <v>548</v>
      </c>
      <c r="I13510" s="821">
        <v>58</v>
      </c>
      <c r="J13510" s="358">
        <f t="shared" si="420"/>
        <v>30970</v>
      </c>
      <c r="K13510" s="580"/>
      <c r="L13510" s="580"/>
      <c r="N13510" s="716"/>
      <c r="O13510" s="716"/>
      <c r="P13510" s="716"/>
      <c r="Q13510" s="716"/>
      <c r="R13510" s="716"/>
      <c r="S13510" s="716"/>
      <c r="T13510" s="1051"/>
      <c r="U13510" s="360" t="s">
        <v>367</v>
      </c>
      <c r="V13510" s="821">
        <v>62</v>
      </c>
      <c r="W13510" s="358">
        <f t="shared" si="421"/>
        <v>13498</v>
      </c>
      <c r="X13510" s="580"/>
    </row>
    <row r="13511" spans="8:24">
      <c r="H13511" s="360" t="s">
        <v>548</v>
      </c>
      <c r="I13511" s="821">
        <v>59</v>
      </c>
      <c r="J13511" s="358">
        <f t="shared" si="420"/>
        <v>30971</v>
      </c>
      <c r="K13511" s="580"/>
      <c r="L13511" s="580"/>
      <c r="N13511" s="716"/>
      <c r="O13511" s="716"/>
      <c r="P13511" s="716"/>
      <c r="Q13511" s="716"/>
      <c r="R13511" s="716"/>
      <c r="S13511" s="716"/>
      <c r="T13511" s="1051"/>
      <c r="U13511" s="360" t="s">
        <v>367</v>
      </c>
      <c r="V13511" s="821">
        <v>63</v>
      </c>
      <c r="W13511" s="358">
        <f t="shared" si="421"/>
        <v>13499</v>
      </c>
      <c r="X13511" s="580"/>
    </row>
    <row r="13512" spans="8:24">
      <c r="H13512" s="360" t="s">
        <v>548</v>
      </c>
      <c r="I13512" s="821">
        <v>60</v>
      </c>
      <c r="J13512" s="358">
        <f t="shared" si="420"/>
        <v>30972</v>
      </c>
      <c r="K13512" s="580"/>
      <c r="L13512" s="580"/>
      <c r="N13512" s="716"/>
      <c r="O13512" s="716"/>
      <c r="P13512" s="716"/>
      <c r="Q13512" s="716"/>
      <c r="R13512" s="716"/>
      <c r="S13512" s="716"/>
      <c r="T13512" s="1051"/>
      <c r="U13512" s="360" t="s">
        <v>367</v>
      </c>
      <c r="V13512" s="821">
        <v>64</v>
      </c>
      <c r="W13512" s="358">
        <f t="shared" si="421"/>
        <v>13500</v>
      </c>
      <c r="X13512" s="580"/>
    </row>
    <row r="13513" spans="8:24">
      <c r="H13513" s="360" t="s">
        <v>548</v>
      </c>
      <c r="I13513" s="821">
        <v>61</v>
      </c>
      <c r="J13513" s="358">
        <f t="shared" si="420"/>
        <v>30973</v>
      </c>
      <c r="K13513" s="580"/>
      <c r="L13513" s="580"/>
      <c r="N13513" s="716"/>
      <c r="O13513" s="716"/>
      <c r="P13513" s="716"/>
      <c r="Q13513" s="716"/>
      <c r="R13513" s="716"/>
      <c r="S13513" s="716"/>
      <c r="T13513" s="1051"/>
      <c r="U13513" s="360" t="s">
        <v>367</v>
      </c>
      <c r="V13513" s="821">
        <v>65</v>
      </c>
      <c r="W13513" s="358">
        <f t="shared" si="421"/>
        <v>13501</v>
      </c>
      <c r="X13513" s="580"/>
    </row>
    <row r="13514" spans="8:24">
      <c r="H13514" s="360" t="s">
        <v>548</v>
      </c>
      <c r="I13514" s="821">
        <v>62</v>
      </c>
      <c r="J13514" s="358">
        <f t="shared" ref="J13514:J13577" si="422">J13513+1</f>
        <v>30974</v>
      </c>
      <c r="K13514" s="580"/>
      <c r="L13514" s="580"/>
      <c r="N13514" s="716"/>
      <c r="O13514" s="716"/>
      <c r="P13514" s="716"/>
      <c r="Q13514" s="716"/>
      <c r="R13514" s="716"/>
      <c r="S13514" s="716"/>
      <c r="T13514" s="1051"/>
      <c r="U13514" s="360" t="s">
        <v>367</v>
      </c>
      <c r="V13514" s="821">
        <v>66</v>
      </c>
      <c r="W13514" s="358">
        <f t="shared" ref="W13514:W13577" si="423">W13513+1</f>
        <v>13502</v>
      </c>
      <c r="X13514" s="580"/>
    </row>
    <row r="13515" spans="8:24">
      <c r="H13515" s="360" t="s">
        <v>548</v>
      </c>
      <c r="I13515" s="821">
        <v>63</v>
      </c>
      <c r="J13515" s="358">
        <f t="shared" si="422"/>
        <v>30975</v>
      </c>
      <c r="K13515" s="580"/>
      <c r="L13515" s="580"/>
      <c r="N13515" s="716"/>
      <c r="O13515" s="716"/>
      <c r="P13515" s="716"/>
      <c r="Q13515" s="716"/>
      <c r="R13515" s="716"/>
      <c r="S13515" s="716"/>
      <c r="T13515" s="1051"/>
      <c r="U13515" s="360" t="s">
        <v>367</v>
      </c>
      <c r="V13515" s="821">
        <v>67</v>
      </c>
      <c r="W13515" s="358">
        <f t="shared" si="423"/>
        <v>13503</v>
      </c>
      <c r="X13515" s="580"/>
    </row>
    <row r="13516" spans="8:24">
      <c r="H13516" s="360" t="s">
        <v>548</v>
      </c>
      <c r="I13516" s="821">
        <v>64</v>
      </c>
      <c r="J13516" s="358">
        <f t="shared" si="422"/>
        <v>30976</v>
      </c>
      <c r="K13516" s="580"/>
      <c r="L13516" s="580"/>
      <c r="N13516" s="716"/>
      <c r="O13516" s="716"/>
      <c r="P13516" s="716"/>
      <c r="Q13516" s="716"/>
      <c r="R13516" s="716"/>
      <c r="S13516" s="716"/>
      <c r="T13516" s="1051"/>
      <c r="U13516" s="360" t="s">
        <v>367</v>
      </c>
      <c r="V13516" s="821">
        <v>68</v>
      </c>
      <c r="W13516" s="358">
        <f t="shared" si="423"/>
        <v>13504</v>
      </c>
      <c r="X13516" s="580"/>
    </row>
    <row r="13517" spans="8:24">
      <c r="H13517" s="360" t="s">
        <v>548</v>
      </c>
      <c r="I13517" s="821">
        <v>65</v>
      </c>
      <c r="J13517" s="358">
        <f t="shared" si="422"/>
        <v>30977</v>
      </c>
      <c r="K13517" s="580"/>
      <c r="L13517" s="580"/>
      <c r="N13517" s="716"/>
      <c r="O13517" s="716"/>
      <c r="P13517" s="716"/>
      <c r="Q13517" s="716"/>
      <c r="R13517" s="716"/>
      <c r="S13517" s="716"/>
      <c r="T13517" s="1051"/>
      <c r="U13517" s="360" t="s">
        <v>367</v>
      </c>
      <c r="V13517" s="821">
        <v>69</v>
      </c>
      <c r="W13517" s="358">
        <f t="shared" si="423"/>
        <v>13505</v>
      </c>
      <c r="X13517" s="580"/>
    </row>
    <row r="13518" spans="8:24">
      <c r="H13518" s="360" t="s">
        <v>548</v>
      </c>
      <c r="I13518" s="821">
        <v>66</v>
      </c>
      <c r="J13518" s="358">
        <f t="shared" si="422"/>
        <v>30978</v>
      </c>
      <c r="K13518" s="580"/>
      <c r="L13518" s="580"/>
      <c r="N13518" s="716"/>
      <c r="O13518" s="716"/>
      <c r="P13518" s="716"/>
      <c r="Q13518" s="716"/>
      <c r="R13518" s="716"/>
      <c r="S13518" s="716"/>
      <c r="T13518" s="1051"/>
      <c r="U13518" s="360" t="s">
        <v>367</v>
      </c>
      <c r="V13518" s="821">
        <v>70</v>
      </c>
      <c r="W13518" s="358">
        <f t="shared" si="423"/>
        <v>13506</v>
      </c>
      <c r="X13518" s="580"/>
    </row>
    <row r="13519" spans="8:24">
      <c r="H13519" s="360" t="s">
        <v>548</v>
      </c>
      <c r="I13519" s="821">
        <v>67</v>
      </c>
      <c r="J13519" s="358">
        <f t="shared" si="422"/>
        <v>30979</v>
      </c>
      <c r="K13519" s="580"/>
      <c r="L13519" s="580"/>
      <c r="N13519" s="716"/>
      <c r="O13519" s="716"/>
      <c r="P13519" s="716"/>
      <c r="Q13519" s="716"/>
      <c r="R13519" s="716"/>
      <c r="S13519" s="716"/>
      <c r="T13519" s="1051"/>
      <c r="U13519" s="360" t="s">
        <v>367</v>
      </c>
      <c r="V13519" s="821">
        <v>71</v>
      </c>
      <c r="W13519" s="358">
        <f t="shared" si="423"/>
        <v>13507</v>
      </c>
      <c r="X13519" s="580"/>
    </row>
    <row r="13520" spans="8:24">
      <c r="H13520" s="360" t="s">
        <v>548</v>
      </c>
      <c r="I13520" s="821">
        <v>68</v>
      </c>
      <c r="J13520" s="358">
        <f t="shared" si="422"/>
        <v>30980</v>
      </c>
      <c r="K13520" s="580"/>
      <c r="L13520" s="580"/>
      <c r="N13520" s="716"/>
      <c r="O13520" s="716"/>
      <c r="P13520" s="716"/>
      <c r="Q13520" s="716"/>
      <c r="R13520" s="716"/>
      <c r="S13520" s="716"/>
      <c r="T13520" s="1051"/>
      <c r="U13520" s="360" t="s">
        <v>367</v>
      </c>
      <c r="V13520" s="821">
        <v>72</v>
      </c>
      <c r="W13520" s="358">
        <f t="shared" si="423"/>
        <v>13508</v>
      </c>
      <c r="X13520" s="580"/>
    </row>
    <row r="13521" spans="8:24">
      <c r="H13521" s="360" t="s">
        <v>548</v>
      </c>
      <c r="I13521" s="821">
        <v>69</v>
      </c>
      <c r="J13521" s="358">
        <f t="shared" si="422"/>
        <v>30981</v>
      </c>
      <c r="K13521" s="580"/>
      <c r="L13521" s="580"/>
      <c r="N13521" s="716"/>
      <c r="O13521" s="716"/>
      <c r="P13521" s="716"/>
      <c r="Q13521" s="716"/>
      <c r="R13521" s="716"/>
      <c r="S13521" s="716"/>
      <c r="T13521" s="1051"/>
      <c r="U13521" s="360" t="s">
        <v>367</v>
      </c>
      <c r="V13521" s="821">
        <v>73</v>
      </c>
      <c r="W13521" s="358">
        <f t="shared" si="423"/>
        <v>13509</v>
      </c>
      <c r="X13521" s="580"/>
    </row>
    <row r="13522" spans="8:24">
      <c r="H13522" s="360" t="s">
        <v>548</v>
      </c>
      <c r="I13522" s="821">
        <v>70</v>
      </c>
      <c r="J13522" s="358">
        <f t="shared" si="422"/>
        <v>30982</v>
      </c>
      <c r="K13522" s="580"/>
      <c r="L13522" s="580"/>
      <c r="N13522" s="716"/>
      <c r="O13522" s="716"/>
      <c r="P13522" s="716"/>
      <c r="Q13522" s="716"/>
      <c r="R13522" s="716"/>
      <c r="S13522" s="716"/>
      <c r="T13522" s="1051"/>
      <c r="U13522" s="360" t="s">
        <v>367</v>
      </c>
      <c r="V13522" s="821">
        <v>74</v>
      </c>
      <c r="W13522" s="358">
        <f t="shared" si="423"/>
        <v>13510</v>
      </c>
      <c r="X13522" s="580"/>
    </row>
    <row r="13523" spans="8:24">
      <c r="H13523" s="360" t="s">
        <v>548</v>
      </c>
      <c r="I13523" s="821">
        <v>71</v>
      </c>
      <c r="J13523" s="358">
        <f t="shared" si="422"/>
        <v>30983</v>
      </c>
      <c r="K13523" s="580"/>
      <c r="L13523" s="580"/>
      <c r="N13523" s="716"/>
      <c r="O13523" s="716"/>
      <c r="P13523" s="716"/>
      <c r="Q13523" s="716"/>
      <c r="R13523" s="716"/>
      <c r="S13523" s="716"/>
      <c r="T13523" s="1051"/>
      <c r="U13523" s="360" t="s">
        <v>367</v>
      </c>
      <c r="V13523" s="821">
        <v>75</v>
      </c>
      <c r="W13523" s="358">
        <f t="shared" si="423"/>
        <v>13511</v>
      </c>
      <c r="X13523" s="580"/>
    </row>
    <row r="13524" spans="8:24">
      <c r="H13524" s="360" t="s">
        <v>548</v>
      </c>
      <c r="I13524" s="821">
        <v>72</v>
      </c>
      <c r="J13524" s="358">
        <f t="shared" si="422"/>
        <v>30984</v>
      </c>
      <c r="K13524" s="580"/>
      <c r="L13524" s="580"/>
      <c r="N13524" s="716"/>
      <c r="O13524" s="716"/>
      <c r="P13524" s="716"/>
      <c r="Q13524" s="716"/>
      <c r="R13524" s="716"/>
      <c r="S13524" s="716"/>
      <c r="T13524" s="1051"/>
      <c r="U13524" s="360" t="s">
        <v>367</v>
      </c>
      <c r="V13524" s="821">
        <v>76</v>
      </c>
      <c r="W13524" s="358">
        <f t="shared" si="423"/>
        <v>13512</v>
      </c>
      <c r="X13524" s="580"/>
    </row>
    <row r="13525" spans="8:24">
      <c r="H13525" s="360" t="s">
        <v>548</v>
      </c>
      <c r="I13525" s="821">
        <v>73</v>
      </c>
      <c r="J13525" s="358">
        <f t="shared" si="422"/>
        <v>30985</v>
      </c>
      <c r="K13525" s="580"/>
      <c r="L13525" s="580"/>
      <c r="N13525" s="716"/>
      <c r="O13525" s="716"/>
      <c r="P13525" s="716"/>
      <c r="Q13525" s="716"/>
      <c r="R13525" s="716"/>
      <c r="S13525" s="716"/>
      <c r="T13525" s="1051"/>
      <c r="U13525" s="360" t="s">
        <v>367</v>
      </c>
      <c r="V13525" s="821">
        <v>77</v>
      </c>
      <c r="W13525" s="358">
        <f t="shared" si="423"/>
        <v>13513</v>
      </c>
      <c r="X13525" s="580"/>
    </row>
    <row r="13526" spans="8:24">
      <c r="H13526" s="360" t="s">
        <v>548</v>
      </c>
      <c r="I13526" s="821">
        <v>74</v>
      </c>
      <c r="J13526" s="358">
        <f t="shared" si="422"/>
        <v>30986</v>
      </c>
      <c r="K13526" s="580"/>
      <c r="L13526" s="580"/>
      <c r="N13526" s="716"/>
      <c r="O13526" s="716"/>
      <c r="P13526" s="716"/>
      <c r="Q13526" s="716"/>
      <c r="R13526" s="716"/>
      <c r="S13526" s="716"/>
      <c r="T13526" s="1051"/>
      <c r="U13526" s="360" t="s">
        <v>367</v>
      </c>
      <c r="V13526" s="821">
        <v>78</v>
      </c>
      <c r="W13526" s="358">
        <f t="shared" si="423"/>
        <v>13514</v>
      </c>
      <c r="X13526" s="580"/>
    </row>
    <row r="13527" spans="8:24">
      <c r="H13527" s="360" t="s">
        <v>548</v>
      </c>
      <c r="I13527" s="821">
        <v>75</v>
      </c>
      <c r="J13527" s="358">
        <f t="shared" si="422"/>
        <v>30987</v>
      </c>
      <c r="K13527" s="580"/>
      <c r="L13527" s="580"/>
      <c r="N13527" s="716"/>
      <c r="O13527" s="716"/>
      <c r="P13527" s="716"/>
      <c r="Q13527" s="716"/>
      <c r="R13527" s="716"/>
      <c r="S13527" s="716"/>
      <c r="T13527" s="1051"/>
      <c r="U13527" s="360" t="s">
        <v>367</v>
      </c>
      <c r="V13527" s="821">
        <v>79</v>
      </c>
      <c r="W13527" s="358">
        <f t="shared" si="423"/>
        <v>13515</v>
      </c>
      <c r="X13527" s="580"/>
    </row>
    <row r="13528" spans="8:24">
      <c r="H13528" s="360" t="s">
        <v>548</v>
      </c>
      <c r="I13528" s="821">
        <v>76</v>
      </c>
      <c r="J13528" s="358">
        <f t="shared" si="422"/>
        <v>30988</v>
      </c>
      <c r="K13528" s="580"/>
      <c r="L13528" s="580"/>
      <c r="N13528" s="716"/>
      <c r="O13528" s="716"/>
      <c r="P13528" s="716"/>
      <c r="Q13528" s="716"/>
      <c r="R13528" s="716"/>
      <c r="S13528" s="716"/>
      <c r="T13528" s="1051"/>
      <c r="U13528" s="360" t="s">
        <v>367</v>
      </c>
      <c r="V13528" s="821">
        <v>80</v>
      </c>
      <c r="W13528" s="358">
        <f t="shared" si="423"/>
        <v>13516</v>
      </c>
      <c r="X13528" s="580"/>
    </row>
    <row r="13529" spans="8:24">
      <c r="H13529" s="360" t="s">
        <v>548</v>
      </c>
      <c r="I13529" s="821">
        <v>77</v>
      </c>
      <c r="J13529" s="358">
        <f t="shared" si="422"/>
        <v>30989</v>
      </c>
      <c r="K13529" s="580"/>
      <c r="L13529" s="580"/>
      <c r="N13529" s="716"/>
      <c r="O13529" s="716"/>
      <c r="P13529" s="716"/>
      <c r="Q13529" s="716"/>
      <c r="R13529" s="716"/>
      <c r="S13529" s="716"/>
      <c r="T13529" s="1051"/>
      <c r="U13529" s="360" t="s">
        <v>367</v>
      </c>
      <c r="V13529" s="821">
        <v>81</v>
      </c>
      <c r="W13529" s="358">
        <f t="shared" si="423"/>
        <v>13517</v>
      </c>
      <c r="X13529" s="580"/>
    </row>
    <row r="13530" spans="8:24">
      <c r="H13530" s="360" t="s">
        <v>548</v>
      </c>
      <c r="I13530" s="821">
        <v>78</v>
      </c>
      <c r="J13530" s="358">
        <f t="shared" si="422"/>
        <v>30990</v>
      </c>
      <c r="K13530" s="580"/>
      <c r="L13530" s="580"/>
      <c r="N13530" s="716"/>
      <c r="O13530" s="716"/>
      <c r="P13530" s="716"/>
      <c r="Q13530" s="716"/>
      <c r="R13530" s="716"/>
      <c r="S13530" s="716"/>
      <c r="T13530" s="1051"/>
      <c r="U13530" s="360" t="s">
        <v>367</v>
      </c>
      <c r="V13530" s="821">
        <v>82</v>
      </c>
      <c r="W13530" s="358">
        <f t="shared" si="423"/>
        <v>13518</v>
      </c>
      <c r="X13530" s="580"/>
    </row>
    <row r="13531" spans="8:24">
      <c r="H13531" s="360" t="s">
        <v>548</v>
      </c>
      <c r="I13531" s="821">
        <v>79</v>
      </c>
      <c r="J13531" s="358">
        <f t="shared" si="422"/>
        <v>30991</v>
      </c>
      <c r="K13531" s="580"/>
      <c r="L13531" s="580"/>
      <c r="N13531" s="716"/>
      <c r="O13531" s="716"/>
      <c r="P13531" s="716"/>
      <c r="Q13531" s="716"/>
      <c r="R13531" s="716"/>
      <c r="S13531" s="716"/>
      <c r="T13531" s="1051"/>
      <c r="U13531" s="360" t="s">
        <v>367</v>
      </c>
      <c r="V13531" s="821">
        <v>83</v>
      </c>
      <c r="W13531" s="358">
        <f t="shared" si="423"/>
        <v>13519</v>
      </c>
      <c r="X13531" s="580"/>
    </row>
    <row r="13532" spans="8:24">
      <c r="H13532" s="360" t="s">
        <v>548</v>
      </c>
      <c r="I13532" s="821">
        <v>80</v>
      </c>
      <c r="J13532" s="358">
        <f t="shared" si="422"/>
        <v>30992</v>
      </c>
      <c r="K13532" s="580"/>
      <c r="L13532" s="580"/>
      <c r="N13532" s="716"/>
      <c r="O13532" s="716"/>
      <c r="P13532" s="716"/>
      <c r="Q13532" s="716"/>
      <c r="R13532" s="716"/>
      <c r="S13532" s="716"/>
      <c r="T13532" s="1051"/>
      <c r="U13532" s="360" t="s">
        <v>367</v>
      </c>
      <c r="V13532" s="821">
        <v>84</v>
      </c>
      <c r="W13532" s="358">
        <f t="shared" si="423"/>
        <v>13520</v>
      </c>
      <c r="X13532" s="580"/>
    </row>
    <row r="13533" spans="8:24">
      <c r="H13533" s="360" t="s">
        <v>548</v>
      </c>
      <c r="I13533" s="821">
        <v>81</v>
      </c>
      <c r="J13533" s="358">
        <f t="shared" si="422"/>
        <v>30993</v>
      </c>
      <c r="K13533" s="580"/>
      <c r="L13533" s="580"/>
      <c r="N13533" s="716"/>
      <c r="O13533" s="716"/>
      <c r="P13533" s="716"/>
      <c r="Q13533" s="716"/>
      <c r="R13533" s="716"/>
      <c r="S13533" s="716"/>
      <c r="T13533" s="1051"/>
      <c r="U13533" s="360" t="s">
        <v>367</v>
      </c>
      <c r="V13533" s="821">
        <v>85</v>
      </c>
      <c r="W13533" s="358">
        <f t="shared" si="423"/>
        <v>13521</v>
      </c>
      <c r="X13533" s="580"/>
    </row>
    <row r="13534" spans="8:24">
      <c r="H13534" s="360" t="s">
        <v>548</v>
      </c>
      <c r="I13534" s="821">
        <v>82</v>
      </c>
      <c r="J13534" s="358">
        <f t="shared" si="422"/>
        <v>30994</v>
      </c>
      <c r="K13534" s="580"/>
      <c r="L13534" s="580"/>
      <c r="N13534" s="716"/>
      <c r="O13534" s="716"/>
      <c r="P13534" s="716"/>
      <c r="Q13534" s="716"/>
      <c r="R13534" s="716"/>
      <c r="S13534" s="716"/>
      <c r="T13534" s="1051"/>
      <c r="U13534" s="360" t="s">
        <v>367</v>
      </c>
      <c r="V13534" s="821">
        <v>86</v>
      </c>
      <c r="W13534" s="358">
        <f t="shared" si="423"/>
        <v>13522</v>
      </c>
      <c r="X13534" s="580"/>
    </row>
    <row r="13535" spans="8:24">
      <c r="H13535" s="360" t="s">
        <v>548</v>
      </c>
      <c r="I13535" s="821">
        <v>83</v>
      </c>
      <c r="J13535" s="358">
        <f t="shared" si="422"/>
        <v>30995</v>
      </c>
      <c r="K13535" s="580"/>
      <c r="L13535" s="580"/>
      <c r="N13535" s="716"/>
      <c r="O13535" s="716"/>
      <c r="P13535" s="716"/>
      <c r="Q13535" s="716"/>
      <c r="R13535" s="716"/>
      <c r="S13535" s="716"/>
      <c r="T13535" s="1051"/>
      <c r="U13535" s="360" t="s">
        <v>367</v>
      </c>
      <c r="V13535" s="821">
        <v>87</v>
      </c>
      <c r="W13535" s="358">
        <f t="shared" si="423"/>
        <v>13523</v>
      </c>
      <c r="X13535" s="580"/>
    </row>
    <row r="13536" spans="8:24">
      <c r="H13536" s="360" t="s">
        <v>548</v>
      </c>
      <c r="I13536" s="821">
        <v>84</v>
      </c>
      <c r="J13536" s="358">
        <f t="shared" si="422"/>
        <v>30996</v>
      </c>
      <c r="K13536" s="580"/>
      <c r="L13536" s="580"/>
      <c r="N13536" s="716"/>
      <c r="O13536" s="716"/>
      <c r="P13536" s="716"/>
      <c r="Q13536" s="716"/>
      <c r="R13536" s="716"/>
      <c r="S13536" s="716"/>
      <c r="T13536" s="1051"/>
      <c r="U13536" s="360" t="s">
        <v>367</v>
      </c>
      <c r="V13536" s="821">
        <v>88</v>
      </c>
      <c r="W13536" s="358">
        <f t="shared" si="423"/>
        <v>13524</v>
      </c>
      <c r="X13536" s="580"/>
    </row>
    <row r="13537" spans="8:24">
      <c r="H13537" s="360" t="s">
        <v>548</v>
      </c>
      <c r="I13537" s="821">
        <v>85</v>
      </c>
      <c r="J13537" s="358">
        <f t="shared" si="422"/>
        <v>30997</v>
      </c>
      <c r="K13537" s="580"/>
      <c r="L13537" s="580"/>
      <c r="N13537" s="716"/>
      <c r="O13537" s="716"/>
      <c r="P13537" s="716"/>
      <c r="Q13537" s="716"/>
      <c r="R13537" s="716"/>
      <c r="S13537" s="716"/>
      <c r="T13537" s="1051"/>
      <c r="U13537" s="360" t="s">
        <v>367</v>
      </c>
      <c r="V13537" s="821">
        <v>89</v>
      </c>
      <c r="W13537" s="358">
        <f t="shared" si="423"/>
        <v>13525</v>
      </c>
      <c r="X13537" s="580"/>
    </row>
    <row r="13538" spans="8:24">
      <c r="H13538" s="360" t="s">
        <v>548</v>
      </c>
      <c r="I13538" s="821">
        <v>86</v>
      </c>
      <c r="J13538" s="358">
        <f t="shared" si="422"/>
        <v>30998</v>
      </c>
      <c r="K13538" s="580"/>
      <c r="L13538" s="580"/>
      <c r="N13538" s="716"/>
      <c r="O13538" s="716"/>
      <c r="P13538" s="716"/>
      <c r="Q13538" s="716"/>
      <c r="R13538" s="716"/>
      <c r="S13538" s="716"/>
      <c r="T13538" s="1051"/>
      <c r="U13538" s="360" t="s">
        <v>367</v>
      </c>
      <c r="V13538" s="821">
        <v>90</v>
      </c>
      <c r="W13538" s="358">
        <f t="shared" si="423"/>
        <v>13526</v>
      </c>
      <c r="X13538" s="580"/>
    </row>
    <row r="13539" spans="8:24">
      <c r="H13539" s="360" t="s">
        <v>548</v>
      </c>
      <c r="I13539" s="821">
        <v>87</v>
      </c>
      <c r="J13539" s="358">
        <f t="shared" si="422"/>
        <v>30999</v>
      </c>
      <c r="K13539" s="580"/>
      <c r="L13539" s="580"/>
      <c r="N13539" s="716"/>
      <c r="O13539" s="716"/>
      <c r="P13539" s="716"/>
      <c r="Q13539" s="716"/>
      <c r="R13539" s="716"/>
      <c r="S13539" s="716"/>
      <c r="T13539" s="1051"/>
      <c r="U13539" s="360" t="s">
        <v>367</v>
      </c>
      <c r="V13539" s="821">
        <v>91</v>
      </c>
      <c r="W13539" s="358">
        <f t="shared" si="423"/>
        <v>13527</v>
      </c>
      <c r="X13539" s="580"/>
    </row>
    <row r="13540" spans="8:24">
      <c r="H13540" s="360" t="s">
        <v>548</v>
      </c>
      <c r="I13540" s="821">
        <v>88</v>
      </c>
      <c r="J13540" s="358">
        <f t="shared" si="422"/>
        <v>31000</v>
      </c>
      <c r="K13540" s="580"/>
      <c r="L13540" s="580"/>
      <c r="N13540" s="716"/>
      <c r="O13540" s="716"/>
      <c r="P13540" s="716"/>
      <c r="Q13540" s="716"/>
      <c r="R13540" s="716"/>
      <c r="S13540" s="716"/>
      <c r="T13540" s="1051"/>
      <c r="U13540" s="360" t="s">
        <v>367</v>
      </c>
      <c r="V13540" s="821">
        <v>92</v>
      </c>
      <c r="W13540" s="358">
        <f t="shared" si="423"/>
        <v>13528</v>
      </c>
      <c r="X13540" s="580"/>
    </row>
    <row r="13541" spans="8:24">
      <c r="H13541" s="360" t="s">
        <v>548</v>
      </c>
      <c r="I13541" s="821">
        <v>89</v>
      </c>
      <c r="J13541" s="358">
        <f t="shared" si="422"/>
        <v>31001</v>
      </c>
      <c r="K13541" s="580"/>
      <c r="L13541" s="580"/>
      <c r="N13541" s="716"/>
      <c r="O13541" s="716"/>
      <c r="P13541" s="716"/>
      <c r="Q13541" s="716"/>
      <c r="R13541" s="716"/>
      <c r="S13541" s="716"/>
      <c r="T13541" s="1051"/>
      <c r="U13541" s="360" t="s">
        <v>367</v>
      </c>
      <c r="V13541" s="821">
        <v>93</v>
      </c>
      <c r="W13541" s="358">
        <f t="shared" si="423"/>
        <v>13529</v>
      </c>
      <c r="X13541" s="580"/>
    </row>
    <row r="13542" spans="8:24">
      <c r="H13542" s="360" t="s">
        <v>548</v>
      </c>
      <c r="I13542" s="821">
        <v>90</v>
      </c>
      <c r="J13542" s="358">
        <f t="shared" si="422"/>
        <v>31002</v>
      </c>
      <c r="K13542" s="580"/>
      <c r="L13542" s="580"/>
      <c r="N13542" s="716"/>
      <c r="O13542" s="716"/>
      <c r="P13542" s="716"/>
      <c r="Q13542" s="716"/>
      <c r="R13542" s="716"/>
      <c r="S13542" s="716"/>
      <c r="T13542" s="1051"/>
      <c r="U13542" s="360" t="s">
        <v>367</v>
      </c>
      <c r="V13542" s="821">
        <v>94</v>
      </c>
      <c r="W13542" s="358">
        <f t="shared" si="423"/>
        <v>13530</v>
      </c>
      <c r="X13542" s="580"/>
    </row>
    <row r="13543" spans="8:24">
      <c r="H13543" s="360" t="s">
        <v>548</v>
      </c>
      <c r="I13543" s="821">
        <v>91</v>
      </c>
      <c r="J13543" s="358">
        <f t="shared" si="422"/>
        <v>31003</v>
      </c>
      <c r="K13543" s="580"/>
      <c r="L13543" s="580"/>
      <c r="N13543" s="716"/>
      <c r="O13543" s="716"/>
      <c r="P13543" s="716"/>
      <c r="Q13543" s="716"/>
      <c r="R13543" s="716"/>
      <c r="S13543" s="716"/>
      <c r="T13543" s="1051"/>
      <c r="U13543" s="360" t="s">
        <v>367</v>
      </c>
      <c r="V13543" s="821">
        <v>95</v>
      </c>
      <c r="W13543" s="358">
        <f t="shared" si="423"/>
        <v>13531</v>
      </c>
      <c r="X13543" s="580"/>
    </row>
    <row r="13544" spans="8:24">
      <c r="H13544" s="360" t="s">
        <v>548</v>
      </c>
      <c r="I13544" s="821">
        <v>92</v>
      </c>
      <c r="J13544" s="358">
        <f t="shared" si="422"/>
        <v>31004</v>
      </c>
      <c r="K13544" s="580"/>
      <c r="L13544" s="580"/>
      <c r="N13544" s="716"/>
      <c r="O13544" s="716"/>
      <c r="P13544" s="716"/>
      <c r="Q13544" s="716"/>
      <c r="R13544" s="716"/>
      <c r="S13544" s="716"/>
      <c r="T13544" s="1051"/>
      <c r="U13544" s="360" t="s">
        <v>367</v>
      </c>
      <c r="V13544" s="821">
        <v>96</v>
      </c>
      <c r="W13544" s="358">
        <f t="shared" si="423"/>
        <v>13532</v>
      </c>
      <c r="X13544" s="580"/>
    </row>
    <row r="13545" spans="8:24">
      <c r="H13545" s="360" t="s">
        <v>548</v>
      </c>
      <c r="I13545" s="821">
        <v>93</v>
      </c>
      <c r="J13545" s="358">
        <f t="shared" si="422"/>
        <v>31005</v>
      </c>
      <c r="K13545" s="580"/>
      <c r="L13545" s="580"/>
      <c r="N13545" s="716"/>
      <c r="O13545" s="716"/>
      <c r="P13545" s="716"/>
      <c r="Q13545" s="716"/>
      <c r="R13545" s="716"/>
      <c r="S13545" s="716"/>
      <c r="T13545" s="1051"/>
      <c r="U13545" s="360" t="s">
        <v>368</v>
      </c>
      <c r="V13545" s="821">
        <v>1</v>
      </c>
      <c r="W13545" s="358">
        <f t="shared" si="423"/>
        <v>13533</v>
      </c>
      <c r="X13545" s="580"/>
    </row>
    <row r="13546" spans="8:24">
      <c r="H13546" s="360" t="s">
        <v>548</v>
      </c>
      <c r="I13546" s="821">
        <v>94</v>
      </c>
      <c r="J13546" s="358">
        <f t="shared" si="422"/>
        <v>31006</v>
      </c>
      <c r="K13546" s="580"/>
      <c r="L13546" s="580"/>
      <c r="N13546" s="716"/>
      <c r="O13546" s="716"/>
      <c r="P13546" s="716"/>
      <c r="Q13546" s="716"/>
      <c r="R13546" s="716"/>
      <c r="S13546" s="716"/>
      <c r="T13546" s="1051"/>
      <c r="U13546" s="360" t="s">
        <v>368</v>
      </c>
      <c r="V13546" s="821">
        <v>2</v>
      </c>
      <c r="W13546" s="358">
        <f t="shared" si="423"/>
        <v>13534</v>
      </c>
      <c r="X13546" s="580"/>
    </row>
    <row r="13547" spans="8:24">
      <c r="H13547" s="360" t="s">
        <v>548</v>
      </c>
      <c r="I13547" s="821">
        <v>95</v>
      </c>
      <c r="J13547" s="358">
        <f t="shared" si="422"/>
        <v>31007</v>
      </c>
      <c r="K13547" s="580"/>
      <c r="L13547" s="580"/>
      <c r="N13547" s="716"/>
      <c r="O13547" s="716"/>
      <c r="P13547" s="716"/>
      <c r="Q13547" s="716"/>
      <c r="R13547" s="716"/>
      <c r="S13547" s="716"/>
      <c r="T13547" s="1051"/>
      <c r="U13547" s="360" t="s">
        <v>368</v>
      </c>
      <c r="V13547" s="821">
        <v>3</v>
      </c>
      <c r="W13547" s="358">
        <f t="shared" si="423"/>
        <v>13535</v>
      </c>
      <c r="X13547" s="580"/>
    </row>
    <row r="13548" spans="8:24">
      <c r="H13548" s="360" t="s">
        <v>548</v>
      </c>
      <c r="I13548" s="821">
        <v>96</v>
      </c>
      <c r="J13548" s="358">
        <f t="shared" si="422"/>
        <v>31008</v>
      </c>
      <c r="K13548" s="580"/>
      <c r="L13548" s="580"/>
      <c r="N13548" s="716"/>
      <c r="O13548" s="716"/>
      <c r="P13548" s="716"/>
      <c r="Q13548" s="716"/>
      <c r="R13548" s="716"/>
      <c r="S13548" s="716"/>
      <c r="T13548" s="1051"/>
      <c r="U13548" s="360" t="s">
        <v>368</v>
      </c>
      <c r="V13548" s="821">
        <v>4</v>
      </c>
      <c r="W13548" s="358">
        <f t="shared" si="423"/>
        <v>13536</v>
      </c>
      <c r="X13548" s="580"/>
    </row>
    <row r="13549" spans="8:24">
      <c r="H13549" s="360" t="s">
        <v>549</v>
      </c>
      <c r="I13549" s="821">
        <v>1</v>
      </c>
      <c r="J13549" s="358">
        <f t="shared" si="422"/>
        <v>31009</v>
      </c>
      <c r="K13549" s="580"/>
      <c r="L13549" s="580"/>
      <c r="N13549" s="716"/>
      <c r="O13549" s="716"/>
      <c r="P13549" s="716"/>
      <c r="Q13549" s="716"/>
      <c r="R13549" s="716"/>
      <c r="S13549" s="716"/>
      <c r="T13549" s="1051"/>
      <c r="U13549" s="360" t="s">
        <v>368</v>
      </c>
      <c r="V13549" s="821">
        <v>5</v>
      </c>
      <c r="W13549" s="358">
        <f t="shared" si="423"/>
        <v>13537</v>
      </c>
      <c r="X13549" s="580"/>
    </row>
    <row r="13550" spans="8:24">
      <c r="H13550" s="360" t="s">
        <v>549</v>
      </c>
      <c r="I13550" s="821">
        <v>2</v>
      </c>
      <c r="J13550" s="358">
        <f t="shared" si="422"/>
        <v>31010</v>
      </c>
      <c r="K13550" s="580"/>
      <c r="L13550" s="580"/>
      <c r="N13550" s="716"/>
      <c r="O13550" s="716"/>
      <c r="P13550" s="716"/>
      <c r="Q13550" s="716"/>
      <c r="R13550" s="716"/>
      <c r="S13550" s="716"/>
      <c r="T13550" s="1051"/>
      <c r="U13550" s="360" t="s">
        <v>368</v>
      </c>
      <c r="V13550" s="821">
        <v>6</v>
      </c>
      <c r="W13550" s="358">
        <f t="shared" si="423"/>
        <v>13538</v>
      </c>
      <c r="X13550" s="580"/>
    </row>
    <row r="13551" spans="8:24">
      <c r="H13551" s="360" t="s">
        <v>549</v>
      </c>
      <c r="I13551" s="821">
        <v>3</v>
      </c>
      <c r="J13551" s="358">
        <f t="shared" si="422"/>
        <v>31011</v>
      </c>
      <c r="K13551" s="580"/>
      <c r="L13551" s="580"/>
      <c r="N13551" s="716"/>
      <c r="O13551" s="716"/>
      <c r="P13551" s="716"/>
      <c r="Q13551" s="716"/>
      <c r="R13551" s="716"/>
      <c r="S13551" s="716"/>
      <c r="T13551" s="1051"/>
      <c r="U13551" s="360" t="s">
        <v>368</v>
      </c>
      <c r="V13551" s="821">
        <v>7</v>
      </c>
      <c r="W13551" s="358">
        <f t="shared" si="423"/>
        <v>13539</v>
      </c>
      <c r="X13551" s="580"/>
    </row>
    <row r="13552" spans="8:24">
      <c r="H13552" s="360" t="s">
        <v>549</v>
      </c>
      <c r="I13552" s="821">
        <v>4</v>
      </c>
      <c r="J13552" s="358">
        <f t="shared" si="422"/>
        <v>31012</v>
      </c>
      <c r="K13552" s="580"/>
      <c r="L13552" s="580"/>
      <c r="N13552" s="716"/>
      <c r="O13552" s="716"/>
      <c r="P13552" s="716"/>
      <c r="Q13552" s="716"/>
      <c r="R13552" s="716"/>
      <c r="S13552" s="716"/>
      <c r="T13552" s="1051"/>
      <c r="U13552" s="360" t="s">
        <v>368</v>
      </c>
      <c r="V13552" s="821">
        <v>8</v>
      </c>
      <c r="W13552" s="358">
        <f t="shared" si="423"/>
        <v>13540</v>
      </c>
      <c r="X13552" s="580"/>
    </row>
    <row r="13553" spans="8:24">
      <c r="H13553" s="360" t="s">
        <v>549</v>
      </c>
      <c r="I13553" s="821">
        <v>5</v>
      </c>
      <c r="J13553" s="358">
        <f t="shared" si="422"/>
        <v>31013</v>
      </c>
      <c r="K13553" s="580"/>
      <c r="L13553" s="580"/>
      <c r="N13553" s="716"/>
      <c r="O13553" s="716"/>
      <c r="P13553" s="716"/>
      <c r="Q13553" s="716"/>
      <c r="R13553" s="716"/>
      <c r="S13553" s="716"/>
      <c r="T13553" s="1051"/>
      <c r="U13553" s="360" t="s">
        <v>368</v>
      </c>
      <c r="V13553" s="821">
        <v>9</v>
      </c>
      <c r="W13553" s="358">
        <f t="shared" si="423"/>
        <v>13541</v>
      </c>
      <c r="X13553" s="580"/>
    </row>
    <row r="13554" spans="8:24">
      <c r="H13554" s="360" t="s">
        <v>549</v>
      </c>
      <c r="I13554" s="821">
        <v>6</v>
      </c>
      <c r="J13554" s="358">
        <f t="shared" si="422"/>
        <v>31014</v>
      </c>
      <c r="K13554" s="580"/>
      <c r="L13554" s="580"/>
      <c r="N13554" s="716"/>
      <c r="O13554" s="716"/>
      <c r="P13554" s="716"/>
      <c r="Q13554" s="716"/>
      <c r="R13554" s="716"/>
      <c r="S13554" s="716"/>
      <c r="T13554" s="1051"/>
      <c r="U13554" s="360" t="s">
        <v>368</v>
      </c>
      <c r="V13554" s="821">
        <v>10</v>
      </c>
      <c r="W13554" s="358">
        <f t="shared" si="423"/>
        <v>13542</v>
      </c>
      <c r="X13554" s="580"/>
    </row>
    <row r="13555" spans="8:24">
      <c r="H13555" s="360" t="s">
        <v>549</v>
      </c>
      <c r="I13555" s="821">
        <v>7</v>
      </c>
      <c r="J13555" s="358">
        <f t="shared" si="422"/>
        <v>31015</v>
      </c>
      <c r="K13555" s="580"/>
      <c r="L13555" s="580"/>
      <c r="N13555" s="716"/>
      <c r="O13555" s="716"/>
      <c r="P13555" s="716"/>
      <c r="Q13555" s="716"/>
      <c r="R13555" s="716"/>
      <c r="S13555" s="716"/>
      <c r="T13555" s="1051"/>
      <c r="U13555" s="360" t="s">
        <v>368</v>
      </c>
      <c r="V13555" s="821">
        <v>11</v>
      </c>
      <c r="W13555" s="358">
        <f t="shared" si="423"/>
        <v>13543</v>
      </c>
      <c r="X13555" s="580"/>
    </row>
    <row r="13556" spans="8:24">
      <c r="H13556" s="360" t="s">
        <v>549</v>
      </c>
      <c r="I13556" s="821">
        <v>8</v>
      </c>
      <c r="J13556" s="358">
        <f t="shared" si="422"/>
        <v>31016</v>
      </c>
      <c r="K13556" s="580"/>
      <c r="L13556" s="580"/>
      <c r="N13556" s="716"/>
      <c r="O13556" s="716"/>
      <c r="P13556" s="716"/>
      <c r="Q13556" s="716"/>
      <c r="R13556" s="716"/>
      <c r="S13556" s="716"/>
      <c r="T13556" s="1051"/>
      <c r="U13556" s="360" t="s">
        <v>368</v>
      </c>
      <c r="V13556" s="821">
        <v>12</v>
      </c>
      <c r="W13556" s="358">
        <f t="shared" si="423"/>
        <v>13544</v>
      </c>
      <c r="X13556" s="580"/>
    </row>
    <row r="13557" spans="8:24">
      <c r="H13557" s="360" t="s">
        <v>549</v>
      </c>
      <c r="I13557" s="821">
        <v>9</v>
      </c>
      <c r="J13557" s="358">
        <f t="shared" si="422"/>
        <v>31017</v>
      </c>
      <c r="K13557" s="580"/>
      <c r="L13557" s="580"/>
      <c r="N13557" s="716"/>
      <c r="O13557" s="716"/>
      <c r="P13557" s="716"/>
      <c r="Q13557" s="716"/>
      <c r="R13557" s="716"/>
      <c r="S13557" s="716"/>
      <c r="T13557" s="1051"/>
      <c r="U13557" s="360" t="s">
        <v>368</v>
      </c>
      <c r="V13557" s="821">
        <v>13</v>
      </c>
      <c r="W13557" s="358">
        <f t="shared" si="423"/>
        <v>13545</v>
      </c>
      <c r="X13557" s="580"/>
    </row>
    <row r="13558" spans="8:24">
      <c r="H13558" s="360" t="s">
        <v>549</v>
      </c>
      <c r="I13558" s="821">
        <v>10</v>
      </c>
      <c r="J13558" s="358">
        <f t="shared" si="422"/>
        <v>31018</v>
      </c>
      <c r="K13558" s="580"/>
      <c r="L13558" s="580"/>
      <c r="N13558" s="716"/>
      <c r="O13558" s="716"/>
      <c r="P13558" s="716"/>
      <c r="Q13558" s="716"/>
      <c r="R13558" s="716"/>
      <c r="S13558" s="716"/>
      <c r="T13558" s="1051"/>
      <c r="U13558" s="360" t="s">
        <v>368</v>
      </c>
      <c r="V13558" s="821">
        <v>14</v>
      </c>
      <c r="W13558" s="358">
        <f t="shared" si="423"/>
        <v>13546</v>
      </c>
      <c r="X13558" s="580"/>
    </row>
    <row r="13559" spans="8:24">
      <c r="H13559" s="360" t="s">
        <v>549</v>
      </c>
      <c r="I13559" s="821">
        <v>11</v>
      </c>
      <c r="J13559" s="358">
        <f t="shared" si="422"/>
        <v>31019</v>
      </c>
      <c r="K13559" s="580"/>
      <c r="L13559" s="580"/>
      <c r="N13559" s="716"/>
      <c r="O13559" s="716"/>
      <c r="P13559" s="716"/>
      <c r="Q13559" s="716"/>
      <c r="R13559" s="716"/>
      <c r="S13559" s="716"/>
      <c r="T13559" s="1051"/>
      <c r="U13559" s="360" t="s">
        <v>368</v>
      </c>
      <c r="V13559" s="821">
        <v>15</v>
      </c>
      <c r="W13559" s="358">
        <f t="shared" si="423"/>
        <v>13547</v>
      </c>
      <c r="X13559" s="580"/>
    </row>
    <row r="13560" spans="8:24">
      <c r="H13560" s="360" t="s">
        <v>549</v>
      </c>
      <c r="I13560" s="821">
        <v>12</v>
      </c>
      <c r="J13560" s="358">
        <f t="shared" si="422"/>
        <v>31020</v>
      </c>
      <c r="K13560" s="580"/>
      <c r="L13560" s="580"/>
      <c r="N13560" s="716"/>
      <c r="O13560" s="716"/>
      <c r="P13560" s="716"/>
      <c r="Q13560" s="716"/>
      <c r="R13560" s="716"/>
      <c r="S13560" s="716"/>
      <c r="T13560" s="1051"/>
      <c r="U13560" s="360" t="s">
        <v>368</v>
      </c>
      <c r="V13560" s="821">
        <v>16</v>
      </c>
      <c r="W13560" s="358">
        <f t="shared" si="423"/>
        <v>13548</v>
      </c>
      <c r="X13560" s="580"/>
    </row>
    <row r="13561" spans="8:24">
      <c r="H13561" s="360" t="s">
        <v>549</v>
      </c>
      <c r="I13561" s="821">
        <v>13</v>
      </c>
      <c r="J13561" s="358">
        <f t="shared" si="422"/>
        <v>31021</v>
      </c>
      <c r="K13561" s="580"/>
      <c r="L13561" s="580"/>
      <c r="N13561" s="716"/>
      <c r="O13561" s="716"/>
      <c r="P13561" s="716"/>
      <c r="Q13561" s="716"/>
      <c r="R13561" s="716"/>
      <c r="S13561" s="716"/>
      <c r="T13561" s="1051"/>
      <c r="U13561" s="360" t="s">
        <v>368</v>
      </c>
      <c r="V13561" s="821">
        <v>17</v>
      </c>
      <c r="W13561" s="358">
        <f t="shared" si="423"/>
        <v>13549</v>
      </c>
      <c r="X13561" s="580"/>
    </row>
    <row r="13562" spans="8:24">
      <c r="H13562" s="360" t="s">
        <v>549</v>
      </c>
      <c r="I13562" s="821">
        <v>14</v>
      </c>
      <c r="J13562" s="358">
        <f t="shared" si="422"/>
        <v>31022</v>
      </c>
      <c r="K13562" s="580"/>
      <c r="L13562" s="580"/>
      <c r="N13562" s="716"/>
      <c r="O13562" s="716"/>
      <c r="P13562" s="716"/>
      <c r="Q13562" s="716"/>
      <c r="R13562" s="716"/>
      <c r="S13562" s="716"/>
      <c r="T13562" s="1051"/>
      <c r="U13562" s="360" t="s">
        <v>368</v>
      </c>
      <c r="V13562" s="821">
        <v>18</v>
      </c>
      <c r="W13562" s="358">
        <f t="shared" si="423"/>
        <v>13550</v>
      </c>
      <c r="X13562" s="580"/>
    </row>
    <row r="13563" spans="8:24">
      <c r="H13563" s="360" t="s">
        <v>549</v>
      </c>
      <c r="I13563" s="821">
        <v>15</v>
      </c>
      <c r="J13563" s="358">
        <f t="shared" si="422"/>
        <v>31023</v>
      </c>
      <c r="K13563" s="580"/>
      <c r="L13563" s="580"/>
      <c r="N13563" s="716"/>
      <c r="O13563" s="716"/>
      <c r="P13563" s="716"/>
      <c r="Q13563" s="716"/>
      <c r="R13563" s="716"/>
      <c r="S13563" s="716"/>
      <c r="T13563" s="1051"/>
      <c r="U13563" s="360" t="s">
        <v>368</v>
      </c>
      <c r="V13563" s="821">
        <v>19</v>
      </c>
      <c r="W13563" s="358">
        <f t="shared" si="423"/>
        <v>13551</v>
      </c>
      <c r="X13563" s="580"/>
    </row>
    <row r="13564" spans="8:24">
      <c r="H13564" s="360" t="s">
        <v>549</v>
      </c>
      <c r="I13564" s="821">
        <v>16</v>
      </c>
      <c r="J13564" s="358">
        <f t="shared" si="422"/>
        <v>31024</v>
      </c>
      <c r="K13564" s="580"/>
      <c r="L13564" s="580"/>
      <c r="N13564" s="716"/>
      <c r="O13564" s="716"/>
      <c r="P13564" s="716"/>
      <c r="Q13564" s="716"/>
      <c r="R13564" s="716"/>
      <c r="S13564" s="716"/>
      <c r="T13564" s="1051"/>
      <c r="U13564" s="360" t="s">
        <v>368</v>
      </c>
      <c r="V13564" s="821">
        <v>20</v>
      </c>
      <c r="W13564" s="358">
        <f t="shared" si="423"/>
        <v>13552</v>
      </c>
      <c r="X13564" s="580"/>
    </row>
    <row r="13565" spans="8:24">
      <c r="H13565" s="360" t="s">
        <v>549</v>
      </c>
      <c r="I13565" s="821">
        <v>17</v>
      </c>
      <c r="J13565" s="358">
        <f t="shared" si="422"/>
        <v>31025</v>
      </c>
      <c r="K13565" s="580"/>
      <c r="L13565" s="580"/>
      <c r="N13565" s="716"/>
      <c r="O13565" s="716"/>
      <c r="P13565" s="716"/>
      <c r="Q13565" s="716"/>
      <c r="R13565" s="716"/>
      <c r="S13565" s="716"/>
      <c r="T13565" s="1051"/>
      <c r="U13565" s="360" t="s">
        <v>368</v>
      </c>
      <c r="V13565" s="821">
        <v>21</v>
      </c>
      <c r="W13565" s="358">
        <f t="shared" si="423"/>
        <v>13553</v>
      </c>
      <c r="X13565" s="580"/>
    </row>
    <row r="13566" spans="8:24">
      <c r="H13566" s="360" t="s">
        <v>549</v>
      </c>
      <c r="I13566" s="821">
        <v>18</v>
      </c>
      <c r="J13566" s="358">
        <f t="shared" si="422"/>
        <v>31026</v>
      </c>
      <c r="K13566" s="580"/>
      <c r="L13566" s="580"/>
      <c r="N13566" s="716"/>
      <c r="O13566" s="716"/>
      <c r="P13566" s="716"/>
      <c r="Q13566" s="716"/>
      <c r="R13566" s="716"/>
      <c r="S13566" s="716"/>
      <c r="T13566" s="1051"/>
      <c r="U13566" s="360" t="s">
        <v>368</v>
      </c>
      <c r="V13566" s="821">
        <v>22</v>
      </c>
      <c r="W13566" s="358">
        <f t="shared" si="423"/>
        <v>13554</v>
      </c>
      <c r="X13566" s="580"/>
    </row>
    <row r="13567" spans="8:24">
      <c r="H13567" s="360" t="s">
        <v>549</v>
      </c>
      <c r="I13567" s="821">
        <v>19</v>
      </c>
      <c r="J13567" s="358">
        <f t="shared" si="422"/>
        <v>31027</v>
      </c>
      <c r="K13567" s="580"/>
      <c r="L13567" s="580"/>
      <c r="N13567" s="716"/>
      <c r="O13567" s="716"/>
      <c r="P13567" s="716"/>
      <c r="Q13567" s="716"/>
      <c r="R13567" s="716"/>
      <c r="S13567" s="716"/>
      <c r="T13567" s="1051"/>
      <c r="U13567" s="360" t="s">
        <v>368</v>
      </c>
      <c r="V13567" s="821">
        <v>23</v>
      </c>
      <c r="W13567" s="358">
        <f t="shared" si="423"/>
        <v>13555</v>
      </c>
      <c r="X13567" s="580"/>
    </row>
    <row r="13568" spans="8:24">
      <c r="H13568" s="360" t="s">
        <v>549</v>
      </c>
      <c r="I13568" s="821">
        <v>20</v>
      </c>
      <c r="J13568" s="358">
        <f t="shared" si="422"/>
        <v>31028</v>
      </c>
      <c r="K13568" s="580"/>
      <c r="L13568" s="580"/>
      <c r="N13568" s="716"/>
      <c r="O13568" s="716"/>
      <c r="P13568" s="716"/>
      <c r="Q13568" s="716"/>
      <c r="R13568" s="716"/>
      <c r="S13568" s="716"/>
      <c r="T13568" s="1051"/>
      <c r="U13568" s="360" t="s">
        <v>368</v>
      </c>
      <c r="V13568" s="821">
        <v>24</v>
      </c>
      <c r="W13568" s="358">
        <f t="shared" si="423"/>
        <v>13556</v>
      </c>
      <c r="X13568" s="580"/>
    </row>
    <row r="13569" spans="8:24">
      <c r="H13569" s="360" t="s">
        <v>549</v>
      </c>
      <c r="I13569" s="821">
        <v>21</v>
      </c>
      <c r="J13569" s="358">
        <f t="shared" si="422"/>
        <v>31029</v>
      </c>
      <c r="K13569" s="580"/>
      <c r="L13569" s="580"/>
      <c r="N13569" s="716"/>
      <c r="O13569" s="716"/>
      <c r="P13569" s="716"/>
      <c r="Q13569" s="716"/>
      <c r="R13569" s="716"/>
      <c r="S13569" s="716"/>
      <c r="T13569" s="1051"/>
      <c r="U13569" s="360" t="s">
        <v>368</v>
      </c>
      <c r="V13569" s="821">
        <v>25</v>
      </c>
      <c r="W13569" s="358">
        <f t="shared" si="423"/>
        <v>13557</v>
      </c>
      <c r="X13569" s="580"/>
    </row>
    <row r="13570" spans="8:24">
      <c r="H13570" s="360" t="s">
        <v>549</v>
      </c>
      <c r="I13570" s="821">
        <v>22</v>
      </c>
      <c r="J13570" s="358">
        <f t="shared" si="422"/>
        <v>31030</v>
      </c>
      <c r="K13570" s="580"/>
      <c r="L13570" s="580"/>
      <c r="N13570" s="716"/>
      <c r="O13570" s="716"/>
      <c r="P13570" s="716"/>
      <c r="Q13570" s="716"/>
      <c r="R13570" s="716"/>
      <c r="S13570" s="716"/>
      <c r="T13570" s="1051"/>
      <c r="U13570" s="360" t="s">
        <v>368</v>
      </c>
      <c r="V13570" s="821">
        <v>26</v>
      </c>
      <c r="W13570" s="358">
        <f t="shared" si="423"/>
        <v>13558</v>
      </c>
      <c r="X13570" s="580"/>
    </row>
    <row r="13571" spans="8:24">
      <c r="H13571" s="360" t="s">
        <v>549</v>
      </c>
      <c r="I13571" s="821">
        <v>23</v>
      </c>
      <c r="J13571" s="358">
        <f t="shared" si="422"/>
        <v>31031</v>
      </c>
      <c r="K13571" s="580"/>
      <c r="L13571" s="580"/>
      <c r="N13571" s="716"/>
      <c r="O13571" s="716"/>
      <c r="P13571" s="716"/>
      <c r="Q13571" s="716"/>
      <c r="R13571" s="716"/>
      <c r="S13571" s="716"/>
      <c r="T13571" s="1051"/>
      <c r="U13571" s="360" t="s">
        <v>368</v>
      </c>
      <c r="V13571" s="821">
        <v>27</v>
      </c>
      <c r="W13571" s="358">
        <f t="shared" si="423"/>
        <v>13559</v>
      </c>
      <c r="X13571" s="580"/>
    </row>
    <row r="13572" spans="8:24">
      <c r="H13572" s="360" t="s">
        <v>549</v>
      </c>
      <c r="I13572" s="821">
        <v>24</v>
      </c>
      <c r="J13572" s="358">
        <f t="shared" si="422"/>
        <v>31032</v>
      </c>
      <c r="K13572" s="580"/>
      <c r="L13572" s="580"/>
      <c r="N13572" s="716"/>
      <c r="O13572" s="716"/>
      <c r="P13572" s="716"/>
      <c r="Q13572" s="716"/>
      <c r="R13572" s="716"/>
      <c r="S13572" s="716"/>
      <c r="T13572" s="1051"/>
      <c r="U13572" s="360" t="s">
        <v>368</v>
      </c>
      <c r="V13572" s="821">
        <v>28</v>
      </c>
      <c r="W13572" s="358">
        <f t="shared" si="423"/>
        <v>13560</v>
      </c>
      <c r="X13572" s="580"/>
    </row>
    <row r="13573" spans="8:24">
      <c r="H13573" s="360" t="s">
        <v>549</v>
      </c>
      <c r="I13573" s="821">
        <v>25</v>
      </c>
      <c r="J13573" s="358">
        <f t="shared" si="422"/>
        <v>31033</v>
      </c>
      <c r="K13573" s="580"/>
      <c r="L13573" s="580"/>
      <c r="N13573" s="716"/>
      <c r="O13573" s="716"/>
      <c r="P13573" s="716"/>
      <c r="Q13573" s="716"/>
      <c r="R13573" s="716"/>
      <c r="S13573" s="716"/>
      <c r="T13573" s="1051"/>
      <c r="U13573" s="360" t="s">
        <v>368</v>
      </c>
      <c r="V13573" s="821">
        <v>29</v>
      </c>
      <c r="W13573" s="358">
        <f t="shared" si="423"/>
        <v>13561</v>
      </c>
      <c r="X13573" s="580"/>
    </row>
    <row r="13574" spans="8:24">
      <c r="H13574" s="360" t="s">
        <v>549</v>
      </c>
      <c r="I13574" s="821">
        <v>26</v>
      </c>
      <c r="J13574" s="358">
        <f t="shared" si="422"/>
        <v>31034</v>
      </c>
      <c r="K13574" s="580"/>
      <c r="L13574" s="580"/>
      <c r="N13574" s="716"/>
      <c r="O13574" s="716"/>
      <c r="P13574" s="716"/>
      <c r="Q13574" s="716"/>
      <c r="R13574" s="716"/>
      <c r="S13574" s="716"/>
      <c r="T13574" s="1051"/>
      <c r="U13574" s="360" t="s">
        <v>368</v>
      </c>
      <c r="V13574" s="821">
        <v>30</v>
      </c>
      <c r="W13574" s="358">
        <f t="shared" si="423"/>
        <v>13562</v>
      </c>
      <c r="X13574" s="580"/>
    </row>
    <row r="13575" spans="8:24">
      <c r="H13575" s="360" t="s">
        <v>549</v>
      </c>
      <c r="I13575" s="821">
        <v>27</v>
      </c>
      <c r="J13575" s="358">
        <f t="shared" si="422"/>
        <v>31035</v>
      </c>
      <c r="K13575" s="580"/>
      <c r="L13575" s="580"/>
      <c r="N13575" s="716"/>
      <c r="O13575" s="716"/>
      <c r="P13575" s="716"/>
      <c r="Q13575" s="716"/>
      <c r="R13575" s="716"/>
      <c r="S13575" s="716"/>
      <c r="T13575" s="1051"/>
      <c r="U13575" s="360" t="s">
        <v>368</v>
      </c>
      <c r="V13575" s="821">
        <v>31</v>
      </c>
      <c r="W13575" s="358">
        <f t="shared" si="423"/>
        <v>13563</v>
      </c>
      <c r="X13575" s="580"/>
    </row>
    <row r="13576" spans="8:24">
      <c r="H13576" s="360" t="s">
        <v>549</v>
      </c>
      <c r="I13576" s="821">
        <v>28</v>
      </c>
      <c r="J13576" s="358">
        <f t="shared" si="422"/>
        <v>31036</v>
      </c>
      <c r="K13576" s="580"/>
      <c r="L13576" s="580"/>
      <c r="N13576" s="716"/>
      <c r="O13576" s="716"/>
      <c r="P13576" s="716"/>
      <c r="Q13576" s="716"/>
      <c r="R13576" s="716"/>
      <c r="S13576" s="716"/>
      <c r="T13576" s="1051"/>
      <c r="U13576" s="360" t="s">
        <v>368</v>
      </c>
      <c r="V13576" s="821">
        <v>32</v>
      </c>
      <c r="W13576" s="358">
        <f t="shared" si="423"/>
        <v>13564</v>
      </c>
      <c r="X13576" s="580"/>
    </row>
    <row r="13577" spans="8:24">
      <c r="H13577" s="360" t="s">
        <v>549</v>
      </c>
      <c r="I13577" s="821">
        <v>29</v>
      </c>
      <c r="J13577" s="358">
        <f t="shared" si="422"/>
        <v>31037</v>
      </c>
      <c r="K13577" s="580"/>
      <c r="L13577" s="580"/>
      <c r="N13577" s="716"/>
      <c r="O13577" s="716"/>
      <c r="P13577" s="716"/>
      <c r="Q13577" s="716"/>
      <c r="R13577" s="716"/>
      <c r="S13577" s="716"/>
      <c r="T13577" s="1051"/>
      <c r="U13577" s="360" t="s">
        <v>368</v>
      </c>
      <c r="V13577" s="821">
        <v>33</v>
      </c>
      <c r="W13577" s="358">
        <f t="shared" si="423"/>
        <v>13565</v>
      </c>
      <c r="X13577" s="580"/>
    </row>
    <row r="13578" spans="8:24">
      <c r="H13578" s="360" t="s">
        <v>549</v>
      </c>
      <c r="I13578" s="821">
        <v>30</v>
      </c>
      <c r="J13578" s="358">
        <f t="shared" ref="J13578:J13641" si="424">J13577+1</f>
        <v>31038</v>
      </c>
      <c r="K13578" s="580"/>
      <c r="L13578" s="580"/>
      <c r="N13578" s="716"/>
      <c r="O13578" s="716"/>
      <c r="P13578" s="716"/>
      <c r="Q13578" s="716"/>
      <c r="R13578" s="716"/>
      <c r="S13578" s="716"/>
      <c r="T13578" s="1051"/>
      <c r="U13578" s="360" t="s">
        <v>368</v>
      </c>
      <c r="V13578" s="821">
        <v>34</v>
      </c>
      <c r="W13578" s="358">
        <f t="shared" ref="W13578:W13641" si="425">W13577+1</f>
        <v>13566</v>
      </c>
      <c r="X13578" s="580"/>
    </row>
    <row r="13579" spans="8:24">
      <c r="H13579" s="360" t="s">
        <v>549</v>
      </c>
      <c r="I13579" s="821">
        <v>31</v>
      </c>
      <c r="J13579" s="358">
        <f t="shared" si="424"/>
        <v>31039</v>
      </c>
      <c r="K13579" s="580"/>
      <c r="L13579" s="580"/>
      <c r="N13579" s="716"/>
      <c r="O13579" s="716"/>
      <c r="P13579" s="716"/>
      <c r="Q13579" s="716"/>
      <c r="R13579" s="716"/>
      <c r="S13579" s="716"/>
      <c r="T13579" s="1051"/>
      <c r="U13579" s="360" t="s">
        <v>368</v>
      </c>
      <c r="V13579" s="821">
        <v>35</v>
      </c>
      <c r="W13579" s="358">
        <f t="shared" si="425"/>
        <v>13567</v>
      </c>
      <c r="X13579" s="580"/>
    </row>
    <row r="13580" spans="8:24">
      <c r="H13580" s="360" t="s">
        <v>549</v>
      </c>
      <c r="I13580" s="821">
        <v>32</v>
      </c>
      <c r="J13580" s="358">
        <f t="shared" si="424"/>
        <v>31040</v>
      </c>
      <c r="K13580" s="580"/>
      <c r="L13580" s="580"/>
      <c r="N13580" s="716"/>
      <c r="O13580" s="716"/>
      <c r="P13580" s="716"/>
      <c r="Q13580" s="716"/>
      <c r="R13580" s="716"/>
      <c r="S13580" s="716"/>
      <c r="T13580" s="1051"/>
      <c r="U13580" s="360" t="s">
        <v>368</v>
      </c>
      <c r="V13580" s="821">
        <v>36</v>
      </c>
      <c r="W13580" s="358">
        <f t="shared" si="425"/>
        <v>13568</v>
      </c>
      <c r="X13580" s="580"/>
    </row>
    <row r="13581" spans="8:24">
      <c r="H13581" s="360" t="s">
        <v>549</v>
      </c>
      <c r="I13581" s="821">
        <v>33</v>
      </c>
      <c r="J13581" s="358">
        <f t="shared" si="424"/>
        <v>31041</v>
      </c>
      <c r="K13581" s="580"/>
      <c r="L13581" s="580"/>
      <c r="N13581" s="716"/>
      <c r="O13581" s="716"/>
      <c r="P13581" s="716"/>
      <c r="Q13581" s="716"/>
      <c r="R13581" s="716"/>
      <c r="S13581" s="716"/>
      <c r="T13581" s="1051"/>
      <c r="U13581" s="360" t="s">
        <v>368</v>
      </c>
      <c r="V13581" s="821">
        <v>37</v>
      </c>
      <c r="W13581" s="358">
        <f t="shared" si="425"/>
        <v>13569</v>
      </c>
      <c r="X13581" s="580"/>
    </row>
    <row r="13582" spans="8:24">
      <c r="H13582" s="360" t="s">
        <v>549</v>
      </c>
      <c r="I13582" s="821">
        <v>34</v>
      </c>
      <c r="J13582" s="358">
        <f t="shared" si="424"/>
        <v>31042</v>
      </c>
      <c r="K13582" s="580"/>
      <c r="L13582" s="580"/>
      <c r="N13582" s="716"/>
      <c r="O13582" s="716"/>
      <c r="P13582" s="716"/>
      <c r="Q13582" s="716"/>
      <c r="R13582" s="716"/>
      <c r="S13582" s="716"/>
      <c r="T13582" s="1051"/>
      <c r="U13582" s="360" t="s">
        <v>368</v>
      </c>
      <c r="V13582" s="821">
        <v>38</v>
      </c>
      <c r="W13582" s="358">
        <f t="shared" si="425"/>
        <v>13570</v>
      </c>
      <c r="X13582" s="580"/>
    </row>
    <row r="13583" spans="8:24">
      <c r="H13583" s="360" t="s">
        <v>549</v>
      </c>
      <c r="I13583" s="821">
        <v>35</v>
      </c>
      <c r="J13583" s="358">
        <f t="shared" si="424"/>
        <v>31043</v>
      </c>
      <c r="K13583" s="580"/>
      <c r="L13583" s="580"/>
      <c r="N13583" s="716"/>
      <c r="O13583" s="716"/>
      <c r="P13583" s="716"/>
      <c r="Q13583" s="716"/>
      <c r="R13583" s="716"/>
      <c r="S13583" s="716"/>
      <c r="T13583" s="1051"/>
      <c r="U13583" s="360" t="s">
        <v>368</v>
      </c>
      <c r="V13583" s="821">
        <v>39</v>
      </c>
      <c r="W13583" s="358">
        <f t="shared" si="425"/>
        <v>13571</v>
      </c>
      <c r="X13583" s="580"/>
    </row>
    <row r="13584" spans="8:24">
      <c r="H13584" s="360" t="s">
        <v>549</v>
      </c>
      <c r="I13584" s="821">
        <v>36</v>
      </c>
      <c r="J13584" s="358">
        <f t="shared" si="424"/>
        <v>31044</v>
      </c>
      <c r="K13584" s="580"/>
      <c r="L13584" s="580"/>
      <c r="N13584" s="716"/>
      <c r="O13584" s="716"/>
      <c r="P13584" s="716"/>
      <c r="Q13584" s="716"/>
      <c r="R13584" s="716"/>
      <c r="S13584" s="716"/>
      <c r="T13584" s="1051"/>
      <c r="U13584" s="360" t="s">
        <v>368</v>
      </c>
      <c r="V13584" s="821">
        <v>40</v>
      </c>
      <c r="W13584" s="358">
        <f t="shared" si="425"/>
        <v>13572</v>
      </c>
      <c r="X13584" s="580"/>
    </row>
    <row r="13585" spans="8:24">
      <c r="H13585" s="360" t="s">
        <v>549</v>
      </c>
      <c r="I13585" s="821">
        <v>37</v>
      </c>
      <c r="J13585" s="358">
        <f t="shared" si="424"/>
        <v>31045</v>
      </c>
      <c r="K13585" s="580"/>
      <c r="L13585" s="580"/>
      <c r="N13585" s="716"/>
      <c r="O13585" s="716"/>
      <c r="P13585" s="716"/>
      <c r="Q13585" s="716"/>
      <c r="R13585" s="716"/>
      <c r="S13585" s="716"/>
      <c r="T13585" s="1051"/>
      <c r="U13585" s="360" t="s">
        <v>368</v>
      </c>
      <c r="V13585" s="821">
        <v>41</v>
      </c>
      <c r="W13585" s="358">
        <f t="shared" si="425"/>
        <v>13573</v>
      </c>
      <c r="X13585" s="580"/>
    </row>
    <row r="13586" spans="8:24">
      <c r="H13586" s="360" t="s">
        <v>549</v>
      </c>
      <c r="I13586" s="821">
        <v>38</v>
      </c>
      <c r="J13586" s="358">
        <f t="shared" si="424"/>
        <v>31046</v>
      </c>
      <c r="K13586" s="580"/>
      <c r="L13586" s="580"/>
      <c r="N13586" s="716"/>
      <c r="O13586" s="716"/>
      <c r="P13586" s="716"/>
      <c r="Q13586" s="716"/>
      <c r="R13586" s="716"/>
      <c r="S13586" s="716"/>
      <c r="T13586" s="1051"/>
      <c r="U13586" s="360" t="s">
        <v>368</v>
      </c>
      <c r="V13586" s="821">
        <v>42</v>
      </c>
      <c r="W13586" s="358">
        <f t="shared" si="425"/>
        <v>13574</v>
      </c>
      <c r="X13586" s="580"/>
    </row>
    <row r="13587" spans="8:24">
      <c r="H13587" s="360" t="s">
        <v>549</v>
      </c>
      <c r="I13587" s="821">
        <v>39</v>
      </c>
      <c r="J13587" s="358">
        <f t="shared" si="424"/>
        <v>31047</v>
      </c>
      <c r="K13587" s="580"/>
      <c r="L13587" s="580"/>
      <c r="N13587" s="716"/>
      <c r="O13587" s="716"/>
      <c r="P13587" s="716"/>
      <c r="Q13587" s="716"/>
      <c r="R13587" s="716"/>
      <c r="S13587" s="716"/>
      <c r="T13587" s="1051"/>
      <c r="U13587" s="360" t="s">
        <v>368</v>
      </c>
      <c r="V13587" s="821">
        <v>43</v>
      </c>
      <c r="W13587" s="358">
        <f t="shared" si="425"/>
        <v>13575</v>
      </c>
      <c r="X13587" s="580"/>
    </row>
    <row r="13588" spans="8:24">
      <c r="H13588" s="360" t="s">
        <v>549</v>
      </c>
      <c r="I13588" s="821">
        <v>40</v>
      </c>
      <c r="J13588" s="358">
        <f t="shared" si="424"/>
        <v>31048</v>
      </c>
      <c r="K13588" s="580"/>
      <c r="L13588" s="580"/>
      <c r="N13588" s="716"/>
      <c r="O13588" s="716"/>
      <c r="P13588" s="716"/>
      <c r="Q13588" s="716"/>
      <c r="R13588" s="716"/>
      <c r="S13588" s="716"/>
      <c r="T13588" s="1051"/>
      <c r="U13588" s="360" t="s">
        <v>368</v>
      </c>
      <c r="V13588" s="821">
        <v>44</v>
      </c>
      <c r="W13588" s="358">
        <f t="shared" si="425"/>
        <v>13576</v>
      </c>
      <c r="X13588" s="580"/>
    </row>
    <row r="13589" spans="8:24">
      <c r="H13589" s="360" t="s">
        <v>549</v>
      </c>
      <c r="I13589" s="821">
        <v>41</v>
      </c>
      <c r="J13589" s="358">
        <f t="shared" si="424"/>
        <v>31049</v>
      </c>
      <c r="K13589" s="580"/>
      <c r="L13589" s="580"/>
      <c r="N13589" s="716"/>
      <c r="O13589" s="716"/>
      <c r="P13589" s="716"/>
      <c r="Q13589" s="716"/>
      <c r="R13589" s="716"/>
      <c r="S13589" s="716"/>
      <c r="T13589" s="1051"/>
      <c r="U13589" s="360" t="s">
        <v>368</v>
      </c>
      <c r="V13589" s="821">
        <v>45</v>
      </c>
      <c r="W13589" s="358">
        <f t="shared" si="425"/>
        <v>13577</v>
      </c>
      <c r="X13589" s="580"/>
    </row>
    <row r="13590" spans="8:24">
      <c r="H13590" s="360" t="s">
        <v>549</v>
      </c>
      <c r="I13590" s="821">
        <v>42</v>
      </c>
      <c r="J13590" s="358">
        <f t="shared" si="424"/>
        <v>31050</v>
      </c>
      <c r="K13590" s="580"/>
      <c r="L13590" s="580"/>
      <c r="N13590" s="716"/>
      <c r="O13590" s="716"/>
      <c r="P13590" s="716"/>
      <c r="Q13590" s="716"/>
      <c r="R13590" s="716"/>
      <c r="S13590" s="716"/>
      <c r="T13590" s="1051"/>
      <c r="U13590" s="360" t="s">
        <v>368</v>
      </c>
      <c r="V13590" s="821">
        <v>46</v>
      </c>
      <c r="W13590" s="358">
        <f t="shared" si="425"/>
        <v>13578</v>
      </c>
      <c r="X13590" s="580"/>
    </row>
    <row r="13591" spans="8:24">
      <c r="H13591" s="360" t="s">
        <v>549</v>
      </c>
      <c r="I13591" s="821">
        <v>43</v>
      </c>
      <c r="J13591" s="358">
        <f t="shared" si="424"/>
        <v>31051</v>
      </c>
      <c r="K13591" s="580"/>
      <c r="L13591" s="580"/>
      <c r="N13591" s="716"/>
      <c r="O13591" s="716"/>
      <c r="P13591" s="716"/>
      <c r="Q13591" s="716"/>
      <c r="R13591" s="716"/>
      <c r="S13591" s="716"/>
      <c r="T13591" s="1051"/>
      <c r="U13591" s="360" t="s">
        <v>368</v>
      </c>
      <c r="V13591" s="821">
        <v>47</v>
      </c>
      <c r="W13591" s="358">
        <f t="shared" si="425"/>
        <v>13579</v>
      </c>
      <c r="X13591" s="580"/>
    </row>
    <row r="13592" spans="8:24">
      <c r="H13592" s="360" t="s">
        <v>549</v>
      </c>
      <c r="I13592" s="821">
        <v>44</v>
      </c>
      <c r="J13592" s="358">
        <f t="shared" si="424"/>
        <v>31052</v>
      </c>
      <c r="K13592" s="580"/>
      <c r="L13592" s="580"/>
      <c r="N13592" s="716"/>
      <c r="O13592" s="716"/>
      <c r="P13592" s="716"/>
      <c r="Q13592" s="716"/>
      <c r="R13592" s="716"/>
      <c r="S13592" s="716"/>
      <c r="T13592" s="1051"/>
      <c r="U13592" s="360" t="s">
        <v>368</v>
      </c>
      <c r="V13592" s="821">
        <v>48</v>
      </c>
      <c r="W13592" s="358">
        <f t="shared" si="425"/>
        <v>13580</v>
      </c>
      <c r="X13592" s="580"/>
    </row>
    <row r="13593" spans="8:24">
      <c r="H13593" s="360" t="s">
        <v>549</v>
      </c>
      <c r="I13593" s="821">
        <v>45</v>
      </c>
      <c r="J13593" s="358">
        <f t="shared" si="424"/>
        <v>31053</v>
      </c>
      <c r="K13593" s="580"/>
      <c r="L13593" s="580"/>
      <c r="N13593" s="716"/>
      <c r="O13593" s="716"/>
      <c r="P13593" s="716"/>
      <c r="Q13593" s="716"/>
      <c r="R13593" s="716"/>
      <c r="S13593" s="716"/>
      <c r="T13593" s="1051"/>
      <c r="U13593" s="360" t="s">
        <v>368</v>
      </c>
      <c r="V13593" s="821">
        <v>49</v>
      </c>
      <c r="W13593" s="358">
        <f t="shared" si="425"/>
        <v>13581</v>
      </c>
      <c r="X13593" s="580"/>
    </row>
    <row r="13594" spans="8:24">
      <c r="H13594" s="360" t="s">
        <v>549</v>
      </c>
      <c r="I13594" s="821">
        <v>46</v>
      </c>
      <c r="J13594" s="358">
        <f t="shared" si="424"/>
        <v>31054</v>
      </c>
      <c r="K13594" s="580"/>
      <c r="L13594" s="580"/>
      <c r="N13594" s="716"/>
      <c r="O13594" s="716"/>
      <c r="P13594" s="716"/>
      <c r="Q13594" s="716"/>
      <c r="R13594" s="716"/>
      <c r="S13594" s="716"/>
      <c r="T13594" s="1051"/>
      <c r="U13594" s="360" t="s">
        <v>368</v>
      </c>
      <c r="V13594" s="821">
        <v>50</v>
      </c>
      <c r="W13594" s="358">
        <f t="shared" si="425"/>
        <v>13582</v>
      </c>
      <c r="X13594" s="580"/>
    </row>
    <row r="13595" spans="8:24">
      <c r="H13595" s="360" t="s">
        <v>549</v>
      </c>
      <c r="I13595" s="821">
        <v>47</v>
      </c>
      <c r="J13595" s="358">
        <f t="shared" si="424"/>
        <v>31055</v>
      </c>
      <c r="K13595" s="580"/>
      <c r="L13595" s="580"/>
      <c r="N13595" s="716"/>
      <c r="O13595" s="716"/>
      <c r="P13595" s="716"/>
      <c r="Q13595" s="716"/>
      <c r="R13595" s="716"/>
      <c r="S13595" s="716"/>
      <c r="T13595" s="1051"/>
      <c r="U13595" s="360" t="s">
        <v>368</v>
      </c>
      <c r="V13595" s="821">
        <v>51</v>
      </c>
      <c r="W13595" s="358">
        <f t="shared" si="425"/>
        <v>13583</v>
      </c>
      <c r="X13595" s="580"/>
    </row>
    <row r="13596" spans="8:24">
      <c r="H13596" s="360" t="s">
        <v>549</v>
      </c>
      <c r="I13596" s="821">
        <v>48</v>
      </c>
      <c r="J13596" s="358">
        <f t="shared" si="424"/>
        <v>31056</v>
      </c>
      <c r="K13596" s="580"/>
      <c r="L13596" s="580"/>
      <c r="N13596" s="716"/>
      <c r="O13596" s="716"/>
      <c r="P13596" s="716"/>
      <c r="Q13596" s="716"/>
      <c r="R13596" s="716"/>
      <c r="S13596" s="716"/>
      <c r="T13596" s="1051"/>
      <c r="U13596" s="360" t="s">
        <v>368</v>
      </c>
      <c r="V13596" s="821">
        <v>52</v>
      </c>
      <c r="W13596" s="358">
        <f t="shared" si="425"/>
        <v>13584</v>
      </c>
      <c r="X13596" s="580"/>
    </row>
    <row r="13597" spans="8:24">
      <c r="H13597" s="360" t="s">
        <v>549</v>
      </c>
      <c r="I13597" s="821">
        <v>49</v>
      </c>
      <c r="J13597" s="358">
        <f t="shared" si="424"/>
        <v>31057</v>
      </c>
      <c r="K13597" s="580"/>
      <c r="L13597" s="580"/>
      <c r="N13597" s="716"/>
      <c r="O13597" s="716"/>
      <c r="P13597" s="716"/>
      <c r="Q13597" s="716"/>
      <c r="R13597" s="716"/>
      <c r="S13597" s="716"/>
      <c r="T13597" s="1051"/>
      <c r="U13597" s="360" t="s">
        <v>368</v>
      </c>
      <c r="V13597" s="821">
        <v>53</v>
      </c>
      <c r="W13597" s="358">
        <f t="shared" si="425"/>
        <v>13585</v>
      </c>
      <c r="X13597" s="580"/>
    </row>
    <row r="13598" spans="8:24">
      <c r="H13598" s="360" t="s">
        <v>549</v>
      </c>
      <c r="I13598" s="821">
        <v>50</v>
      </c>
      <c r="J13598" s="358">
        <f t="shared" si="424"/>
        <v>31058</v>
      </c>
      <c r="K13598" s="580"/>
      <c r="L13598" s="580"/>
      <c r="N13598" s="716"/>
      <c r="O13598" s="716"/>
      <c r="P13598" s="716"/>
      <c r="Q13598" s="716"/>
      <c r="R13598" s="716"/>
      <c r="S13598" s="716"/>
      <c r="T13598" s="1051"/>
      <c r="U13598" s="360" t="s">
        <v>368</v>
      </c>
      <c r="V13598" s="821">
        <v>54</v>
      </c>
      <c r="W13598" s="358">
        <f t="shared" si="425"/>
        <v>13586</v>
      </c>
      <c r="X13598" s="580"/>
    </row>
    <row r="13599" spans="8:24">
      <c r="H13599" s="360" t="s">
        <v>549</v>
      </c>
      <c r="I13599" s="821">
        <v>51</v>
      </c>
      <c r="J13599" s="358">
        <f t="shared" si="424"/>
        <v>31059</v>
      </c>
      <c r="K13599" s="580"/>
      <c r="L13599" s="580"/>
      <c r="N13599" s="716"/>
      <c r="O13599" s="716"/>
      <c r="P13599" s="716"/>
      <c r="Q13599" s="716"/>
      <c r="R13599" s="716"/>
      <c r="S13599" s="716"/>
      <c r="T13599" s="1051"/>
      <c r="U13599" s="360" t="s">
        <v>368</v>
      </c>
      <c r="V13599" s="821">
        <v>55</v>
      </c>
      <c r="W13599" s="358">
        <f t="shared" si="425"/>
        <v>13587</v>
      </c>
      <c r="X13599" s="580"/>
    </row>
    <row r="13600" spans="8:24">
      <c r="H13600" s="360" t="s">
        <v>549</v>
      </c>
      <c r="I13600" s="821">
        <v>52</v>
      </c>
      <c r="J13600" s="358">
        <f t="shared" si="424"/>
        <v>31060</v>
      </c>
      <c r="K13600" s="580"/>
      <c r="L13600" s="580"/>
      <c r="N13600" s="716"/>
      <c r="O13600" s="716"/>
      <c r="P13600" s="716"/>
      <c r="Q13600" s="716"/>
      <c r="R13600" s="716"/>
      <c r="S13600" s="716"/>
      <c r="T13600" s="1051"/>
      <c r="U13600" s="360" t="s">
        <v>368</v>
      </c>
      <c r="V13600" s="821">
        <v>56</v>
      </c>
      <c r="W13600" s="358">
        <f t="shared" si="425"/>
        <v>13588</v>
      </c>
      <c r="X13600" s="580"/>
    </row>
    <row r="13601" spans="8:24">
      <c r="H13601" s="360" t="s">
        <v>549</v>
      </c>
      <c r="I13601" s="821">
        <v>53</v>
      </c>
      <c r="J13601" s="358">
        <f t="shared" si="424"/>
        <v>31061</v>
      </c>
      <c r="K13601" s="580"/>
      <c r="L13601" s="580"/>
      <c r="N13601" s="716"/>
      <c r="O13601" s="716"/>
      <c r="P13601" s="716"/>
      <c r="Q13601" s="716"/>
      <c r="R13601" s="716"/>
      <c r="S13601" s="716"/>
      <c r="T13601" s="1051"/>
      <c r="U13601" s="360" t="s">
        <v>368</v>
      </c>
      <c r="V13601" s="821">
        <v>57</v>
      </c>
      <c r="W13601" s="358">
        <f t="shared" si="425"/>
        <v>13589</v>
      </c>
      <c r="X13601" s="580"/>
    </row>
    <row r="13602" spans="8:24">
      <c r="H13602" s="360" t="s">
        <v>549</v>
      </c>
      <c r="I13602" s="821">
        <v>54</v>
      </c>
      <c r="J13602" s="358">
        <f t="shared" si="424"/>
        <v>31062</v>
      </c>
      <c r="K13602" s="580"/>
      <c r="L13602" s="580"/>
      <c r="N13602" s="716"/>
      <c r="O13602" s="716"/>
      <c r="P13602" s="716"/>
      <c r="Q13602" s="716"/>
      <c r="R13602" s="716"/>
      <c r="S13602" s="716"/>
      <c r="T13602" s="1051"/>
      <c r="U13602" s="360" t="s">
        <v>368</v>
      </c>
      <c r="V13602" s="821">
        <v>58</v>
      </c>
      <c r="W13602" s="358">
        <f t="shared" si="425"/>
        <v>13590</v>
      </c>
      <c r="X13602" s="580"/>
    </row>
    <row r="13603" spans="8:24">
      <c r="H13603" s="360" t="s">
        <v>549</v>
      </c>
      <c r="I13603" s="821">
        <v>55</v>
      </c>
      <c r="J13603" s="358">
        <f t="shared" si="424"/>
        <v>31063</v>
      </c>
      <c r="K13603" s="580"/>
      <c r="L13603" s="580"/>
      <c r="N13603" s="716"/>
      <c r="O13603" s="716"/>
      <c r="P13603" s="716"/>
      <c r="Q13603" s="716"/>
      <c r="R13603" s="716"/>
      <c r="S13603" s="716"/>
      <c r="T13603" s="1051"/>
      <c r="U13603" s="360" t="s">
        <v>368</v>
      </c>
      <c r="V13603" s="821">
        <v>59</v>
      </c>
      <c r="W13603" s="358">
        <f t="shared" si="425"/>
        <v>13591</v>
      </c>
      <c r="X13603" s="580"/>
    </row>
    <row r="13604" spans="8:24">
      <c r="H13604" s="360" t="s">
        <v>549</v>
      </c>
      <c r="I13604" s="821">
        <v>56</v>
      </c>
      <c r="J13604" s="358">
        <f t="shared" si="424"/>
        <v>31064</v>
      </c>
      <c r="K13604" s="580"/>
      <c r="L13604" s="580"/>
      <c r="N13604" s="716"/>
      <c r="O13604" s="716"/>
      <c r="P13604" s="716"/>
      <c r="Q13604" s="716"/>
      <c r="R13604" s="716"/>
      <c r="S13604" s="716"/>
      <c r="T13604" s="1051"/>
      <c r="U13604" s="360" t="s">
        <v>368</v>
      </c>
      <c r="V13604" s="821">
        <v>60</v>
      </c>
      <c r="W13604" s="358">
        <f t="shared" si="425"/>
        <v>13592</v>
      </c>
      <c r="X13604" s="580"/>
    </row>
    <row r="13605" spans="8:24">
      <c r="H13605" s="360" t="s">
        <v>549</v>
      </c>
      <c r="I13605" s="821">
        <v>57</v>
      </c>
      <c r="J13605" s="358">
        <f t="shared" si="424"/>
        <v>31065</v>
      </c>
      <c r="K13605" s="580"/>
      <c r="L13605" s="580"/>
      <c r="N13605" s="716"/>
      <c r="O13605" s="716"/>
      <c r="P13605" s="716"/>
      <c r="Q13605" s="716"/>
      <c r="R13605" s="716"/>
      <c r="S13605" s="716"/>
      <c r="T13605" s="1051"/>
      <c r="U13605" s="360" t="s">
        <v>368</v>
      </c>
      <c r="V13605" s="821">
        <v>61</v>
      </c>
      <c r="W13605" s="358">
        <f t="shared" si="425"/>
        <v>13593</v>
      </c>
      <c r="X13605" s="580"/>
    </row>
    <row r="13606" spans="8:24">
      <c r="H13606" s="360" t="s">
        <v>549</v>
      </c>
      <c r="I13606" s="821">
        <v>58</v>
      </c>
      <c r="J13606" s="358">
        <f t="shared" si="424"/>
        <v>31066</v>
      </c>
      <c r="K13606" s="580"/>
      <c r="L13606" s="580"/>
      <c r="N13606" s="716"/>
      <c r="O13606" s="716"/>
      <c r="P13606" s="716"/>
      <c r="Q13606" s="716"/>
      <c r="R13606" s="716"/>
      <c r="S13606" s="716"/>
      <c r="T13606" s="1051"/>
      <c r="U13606" s="360" t="s">
        <v>368</v>
      </c>
      <c r="V13606" s="821">
        <v>62</v>
      </c>
      <c r="W13606" s="358">
        <f t="shared" si="425"/>
        <v>13594</v>
      </c>
      <c r="X13606" s="580"/>
    </row>
    <row r="13607" spans="8:24">
      <c r="H13607" s="360" t="s">
        <v>549</v>
      </c>
      <c r="I13607" s="821">
        <v>59</v>
      </c>
      <c r="J13607" s="358">
        <f t="shared" si="424"/>
        <v>31067</v>
      </c>
      <c r="K13607" s="580"/>
      <c r="L13607" s="580"/>
      <c r="N13607" s="716"/>
      <c r="O13607" s="716"/>
      <c r="P13607" s="716"/>
      <c r="Q13607" s="716"/>
      <c r="R13607" s="716"/>
      <c r="S13607" s="716"/>
      <c r="T13607" s="1051"/>
      <c r="U13607" s="360" t="s">
        <v>368</v>
      </c>
      <c r="V13607" s="821">
        <v>63</v>
      </c>
      <c r="W13607" s="358">
        <f t="shared" si="425"/>
        <v>13595</v>
      </c>
      <c r="X13607" s="580"/>
    </row>
    <row r="13608" spans="8:24">
      <c r="H13608" s="360" t="s">
        <v>549</v>
      </c>
      <c r="I13608" s="821">
        <v>60</v>
      </c>
      <c r="J13608" s="358">
        <f t="shared" si="424"/>
        <v>31068</v>
      </c>
      <c r="K13608" s="580"/>
      <c r="L13608" s="580"/>
      <c r="N13608" s="716"/>
      <c r="O13608" s="716"/>
      <c r="P13608" s="716"/>
      <c r="Q13608" s="716"/>
      <c r="R13608" s="716"/>
      <c r="S13608" s="716"/>
      <c r="T13608" s="1051"/>
      <c r="U13608" s="360" t="s">
        <v>368</v>
      </c>
      <c r="V13608" s="821">
        <v>64</v>
      </c>
      <c r="W13608" s="358">
        <f t="shared" si="425"/>
        <v>13596</v>
      </c>
      <c r="X13608" s="580"/>
    </row>
    <row r="13609" spans="8:24">
      <c r="H13609" s="360" t="s">
        <v>549</v>
      </c>
      <c r="I13609" s="821">
        <v>61</v>
      </c>
      <c r="J13609" s="358">
        <f t="shared" si="424"/>
        <v>31069</v>
      </c>
      <c r="K13609" s="580"/>
      <c r="L13609" s="580"/>
      <c r="N13609" s="716"/>
      <c r="O13609" s="716"/>
      <c r="P13609" s="716"/>
      <c r="Q13609" s="716"/>
      <c r="R13609" s="716"/>
      <c r="S13609" s="716"/>
      <c r="T13609" s="1051"/>
      <c r="U13609" s="360" t="s">
        <v>368</v>
      </c>
      <c r="V13609" s="821">
        <v>65</v>
      </c>
      <c r="W13609" s="358">
        <f t="shared" si="425"/>
        <v>13597</v>
      </c>
      <c r="X13609" s="580"/>
    </row>
    <row r="13610" spans="8:24">
      <c r="H13610" s="360" t="s">
        <v>549</v>
      </c>
      <c r="I13610" s="821">
        <v>62</v>
      </c>
      <c r="J13610" s="358">
        <f t="shared" si="424"/>
        <v>31070</v>
      </c>
      <c r="K13610" s="580"/>
      <c r="L13610" s="580"/>
      <c r="N13610" s="716"/>
      <c r="O13610" s="716"/>
      <c r="P13610" s="716"/>
      <c r="Q13610" s="716"/>
      <c r="R13610" s="716"/>
      <c r="S13610" s="716"/>
      <c r="T13610" s="1051"/>
      <c r="U13610" s="360" t="s">
        <v>368</v>
      </c>
      <c r="V13610" s="821">
        <v>66</v>
      </c>
      <c r="W13610" s="358">
        <f t="shared" si="425"/>
        <v>13598</v>
      </c>
      <c r="X13610" s="580"/>
    </row>
    <row r="13611" spans="8:24">
      <c r="H13611" s="360" t="s">
        <v>549</v>
      </c>
      <c r="I13611" s="821">
        <v>63</v>
      </c>
      <c r="J13611" s="358">
        <f t="shared" si="424"/>
        <v>31071</v>
      </c>
      <c r="K13611" s="580"/>
      <c r="L13611" s="580"/>
      <c r="N13611" s="716"/>
      <c r="O13611" s="716"/>
      <c r="P13611" s="716"/>
      <c r="Q13611" s="716"/>
      <c r="R13611" s="716"/>
      <c r="S13611" s="716"/>
      <c r="T13611" s="1051"/>
      <c r="U13611" s="360" t="s">
        <v>368</v>
      </c>
      <c r="V13611" s="821">
        <v>67</v>
      </c>
      <c r="W13611" s="358">
        <f t="shared" si="425"/>
        <v>13599</v>
      </c>
      <c r="X13611" s="580"/>
    </row>
    <row r="13612" spans="8:24">
      <c r="H13612" s="360" t="s">
        <v>549</v>
      </c>
      <c r="I13612" s="821">
        <v>64</v>
      </c>
      <c r="J13612" s="358">
        <f t="shared" si="424"/>
        <v>31072</v>
      </c>
      <c r="K13612" s="580"/>
      <c r="L13612" s="580"/>
      <c r="N13612" s="716"/>
      <c r="O13612" s="716"/>
      <c r="P13612" s="716"/>
      <c r="Q13612" s="716"/>
      <c r="R13612" s="716"/>
      <c r="S13612" s="716"/>
      <c r="T13612" s="1051"/>
      <c r="U13612" s="360" t="s">
        <v>368</v>
      </c>
      <c r="V13612" s="821">
        <v>68</v>
      </c>
      <c r="W13612" s="358">
        <f t="shared" si="425"/>
        <v>13600</v>
      </c>
      <c r="X13612" s="580"/>
    </row>
    <row r="13613" spans="8:24">
      <c r="H13613" s="360" t="s">
        <v>549</v>
      </c>
      <c r="I13613" s="821">
        <v>65</v>
      </c>
      <c r="J13613" s="358">
        <f t="shared" si="424"/>
        <v>31073</v>
      </c>
      <c r="K13613" s="580"/>
      <c r="L13613" s="580"/>
      <c r="N13613" s="716"/>
      <c r="O13613" s="716"/>
      <c r="P13613" s="716"/>
      <c r="Q13613" s="716"/>
      <c r="R13613" s="716"/>
      <c r="S13613" s="716"/>
      <c r="T13613" s="1051"/>
      <c r="U13613" s="360" t="s">
        <v>368</v>
      </c>
      <c r="V13613" s="821">
        <v>69</v>
      </c>
      <c r="W13613" s="358">
        <f t="shared" si="425"/>
        <v>13601</v>
      </c>
      <c r="X13613" s="580"/>
    </row>
    <row r="13614" spans="8:24">
      <c r="H13614" s="360" t="s">
        <v>549</v>
      </c>
      <c r="I13614" s="821">
        <v>66</v>
      </c>
      <c r="J13614" s="358">
        <f t="shared" si="424"/>
        <v>31074</v>
      </c>
      <c r="K13614" s="580"/>
      <c r="L13614" s="580"/>
      <c r="N13614" s="716"/>
      <c r="O13614" s="716"/>
      <c r="P13614" s="716"/>
      <c r="Q13614" s="716"/>
      <c r="R13614" s="716"/>
      <c r="S13614" s="716"/>
      <c r="T13614" s="1051"/>
      <c r="U13614" s="360" t="s">
        <v>368</v>
      </c>
      <c r="V13614" s="821">
        <v>70</v>
      </c>
      <c r="W13614" s="358">
        <f t="shared" si="425"/>
        <v>13602</v>
      </c>
      <c r="X13614" s="580"/>
    </row>
    <row r="13615" spans="8:24">
      <c r="H13615" s="360" t="s">
        <v>549</v>
      </c>
      <c r="I13615" s="821">
        <v>67</v>
      </c>
      <c r="J13615" s="358">
        <f t="shared" si="424"/>
        <v>31075</v>
      </c>
      <c r="K13615" s="580"/>
      <c r="L13615" s="580"/>
      <c r="N13615" s="716"/>
      <c r="O13615" s="716"/>
      <c r="P13615" s="716"/>
      <c r="Q13615" s="716"/>
      <c r="R13615" s="716"/>
      <c r="S13615" s="716"/>
      <c r="T13615" s="1051"/>
      <c r="U13615" s="360" t="s">
        <v>368</v>
      </c>
      <c r="V13615" s="821">
        <v>71</v>
      </c>
      <c r="W13615" s="358">
        <f t="shared" si="425"/>
        <v>13603</v>
      </c>
      <c r="X13615" s="580"/>
    </row>
    <row r="13616" spans="8:24">
      <c r="H13616" s="360" t="s">
        <v>549</v>
      </c>
      <c r="I13616" s="821">
        <v>68</v>
      </c>
      <c r="J13616" s="358">
        <f t="shared" si="424"/>
        <v>31076</v>
      </c>
      <c r="K13616" s="580"/>
      <c r="L13616" s="580"/>
      <c r="N13616" s="716"/>
      <c r="O13616" s="716"/>
      <c r="P13616" s="716"/>
      <c r="Q13616" s="716"/>
      <c r="R13616" s="716"/>
      <c r="S13616" s="716"/>
      <c r="T13616" s="1051"/>
      <c r="U13616" s="360" t="s">
        <v>368</v>
      </c>
      <c r="V13616" s="821">
        <v>72</v>
      </c>
      <c r="W13616" s="358">
        <f t="shared" si="425"/>
        <v>13604</v>
      </c>
      <c r="X13616" s="580"/>
    </row>
    <row r="13617" spans="8:24">
      <c r="H13617" s="360" t="s">
        <v>549</v>
      </c>
      <c r="I13617" s="821">
        <v>69</v>
      </c>
      <c r="J13617" s="358">
        <f t="shared" si="424"/>
        <v>31077</v>
      </c>
      <c r="K13617" s="580"/>
      <c r="L13617" s="580"/>
      <c r="N13617" s="716"/>
      <c r="O13617" s="716"/>
      <c r="P13617" s="716"/>
      <c r="Q13617" s="716"/>
      <c r="R13617" s="716"/>
      <c r="S13617" s="716"/>
      <c r="T13617" s="1051"/>
      <c r="U13617" s="360" t="s">
        <v>368</v>
      </c>
      <c r="V13617" s="821">
        <v>73</v>
      </c>
      <c r="W13617" s="358">
        <f t="shared" si="425"/>
        <v>13605</v>
      </c>
      <c r="X13617" s="580"/>
    </row>
    <row r="13618" spans="8:24">
      <c r="H13618" s="360" t="s">
        <v>549</v>
      </c>
      <c r="I13618" s="821">
        <v>70</v>
      </c>
      <c r="J13618" s="358">
        <f t="shared" si="424"/>
        <v>31078</v>
      </c>
      <c r="K13618" s="580"/>
      <c r="L13618" s="580"/>
      <c r="N13618" s="716"/>
      <c r="O13618" s="716"/>
      <c r="P13618" s="716"/>
      <c r="Q13618" s="716"/>
      <c r="R13618" s="716"/>
      <c r="S13618" s="716"/>
      <c r="T13618" s="1051"/>
      <c r="U13618" s="360" t="s">
        <v>368</v>
      </c>
      <c r="V13618" s="821">
        <v>74</v>
      </c>
      <c r="W13618" s="358">
        <f t="shared" si="425"/>
        <v>13606</v>
      </c>
      <c r="X13618" s="580"/>
    </row>
    <row r="13619" spans="8:24">
      <c r="H13619" s="360" t="s">
        <v>549</v>
      </c>
      <c r="I13619" s="821">
        <v>71</v>
      </c>
      <c r="J13619" s="358">
        <f t="shared" si="424"/>
        <v>31079</v>
      </c>
      <c r="K13619" s="580"/>
      <c r="L13619" s="580"/>
      <c r="N13619" s="716"/>
      <c r="O13619" s="716"/>
      <c r="P13619" s="716"/>
      <c r="Q13619" s="716"/>
      <c r="R13619" s="716"/>
      <c r="S13619" s="716"/>
      <c r="T13619" s="1051"/>
      <c r="U13619" s="360" t="s">
        <v>368</v>
      </c>
      <c r="V13619" s="821">
        <v>75</v>
      </c>
      <c r="W13619" s="358">
        <f t="shared" si="425"/>
        <v>13607</v>
      </c>
      <c r="X13619" s="580"/>
    </row>
    <row r="13620" spans="8:24">
      <c r="H13620" s="360" t="s">
        <v>549</v>
      </c>
      <c r="I13620" s="821">
        <v>72</v>
      </c>
      <c r="J13620" s="358">
        <f t="shared" si="424"/>
        <v>31080</v>
      </c>
      <c r="K13620" s="580"/>
      <c r="L13620" s="580"/>
      <c r="N13620" s="716"/>
      <c r="O13620" s="716"/>
      <c r="P13620" s="716"/>
      <c r="Q13620" s="716"/>
      <c r="R13620" s="716"/>
      <c r="S13620" s="716"/>
      <c r="T13620" s="1051"/>
      <c r="U13620" s="360" t="s">
        <v>368</v>
      </c>
      <c r="V13620" s="821">
        <v>76</v>
      </c>
      <c r="W13620" s="358">
        <f t="shared" si="425"/>
        <v>13608</v>
      </c>
      <c r="X13620" s="580"/>
    </row>
    <row r="13621" spans="8:24">
      <c r="H13621" s="360" t="s">
        <v>549</v>
      </c>
      <c r="I13621" s="821">
        <v>73</v>
      </c>
      <c r="J13621" s="358">
        <f t="shared" si="424"/>
        <v>31081</v>
      </c>
      <c r="K13621" s="580"/>
      <c r="L13621" s="580"/>
      <c r="N13621" s="716"/>
      <c r="O13621" s="716"/>
      <c r="P13621" s="716"/>
      <c r="Q13621" s="716"/>
      <c r="R13621" s="716"/>
      <c r="S13621" s="716"/>
      <c r="T13621" s="1051"/>
      <c r="U13621" s="360" t="s">
        <v>368</v>
      </c>
      <c r="V13621" s="821">
        <v>77</v>
      </c>
      <c r="W13621" s="358">
        <f t="shared" si="425"/>
        <v>13609</v>
      </c>
      <c r="X13621" s="580"/>
    </row>
    <row r="13622" spans="8:24">
      <c r="H13622" s="360" t="s">
        <v>549</v>
      </c>
      <c r="I13622" s="821">
        <v>74</v>
      </c>
      <c r="J13622" s="358">
        <f t="shared" si="424"/>
        <v>31082</v>
      </c>
      <c r="K13622" s="580"/>
      <c r="L13622" s="580"/>
      <c r="N13622" s="716"/>
      <c r="O13622" s="716"/>
      <c r="P13622" s="716"/>
      <c r="Q13622" s="716"/>
      <c r="R13622" s="716"/>
      <c r="S13622" s="716"/>
      <c r="T13622" s="1051"/>
      <c r="U13622" s="360" t="s">
        <v>368</v>
      </c>
      <c r="V13622" s="821">
        <v>78</v>
      </c>
      <c r="W13622" s="358">
        <f t="shared" si="425"/>
        <v>13610</v>
      </c>
      <c r="X13622" s="580"/>
    </row>
    <row r="13623" spans="8:24">
      <c r="H13623" s="360" t="s">
        <v>549</v>
      </c>
      <c r="I13623" s="821">
        <v>75</v>
      </c>
      <c r="J13623" s="358">
        <f t="shared" si="424"/>
        <v>31083</v>
      </c>
      <c r="K13623" s="580"/>
      <c r="L13623" s="580"/>
      <c r="N13623" s="716"/>
      <c r="O13623" s="716"/>
      <c r="P13623" s="716"/>
      <c r="Q13623" s="716"/>
      <c r="R13623" s="716"/>
      <c r="S13623" s="716"/>
      <c r="T13623" s="1051"/>
      <c r="U13623" s="360" t="s">
        <v>368</v>
      </c>
      <c r="V13623" s="821">
        <v>79</v>
      </c>
      <c r="W13623" s="358">
        <f t="shared" si="425"/>
        <v>13611</v>
      </c>
      <c r="X13623" s="580"/>
    </row>
    <row r="13624" spans="8:24">
      <c r="H13624" s="360" t="s">
        <v>549</v>
      </c>
      <c r="I13624" s="821">
        <v>76</v>
      </c>
      <c r="J13624" s="358">
        <f t="shared" si="424"/>
        <v>31084</v>
      </c>
      <c r="K13624" s="580"/>
      <c r="L13624" s="580"/>
      <c r="N13624" s="716"/>
      <c r="O13624" s="716"/>
      <c r="P13624" s="716"/>
      <c r="Q13624" s="716"/>
      <c r="R13624" s="716"/>
      <c r="S13624" s="716"/>
      <c r="T13624" s="1051"/>
      <c r="U13624" s="360" t="s">
        <v>368</v>
      </c>
      <c r="V13624" s="821">
        <v>80</v>
      </c>
      <c r="W13624" s="358">
        <f t="shared" si="425"/>
        <v>13612</v>
      </c>
      <c r="X13624" s="580"/>
    </row>
    <row r="13625" spans="8:24">
      <c r="H13625" s="360" t="s">
        <v>549</v>
      </c>
      <c r="I13625" s="821">
        <v>77</v>
      </c>
      <c r="J13625" s="358">
        <f t="shared" si="424"/>
        <v>31085</v>
      </c>
      <c r="K13625" s="580"/>
      <c r="L13625" s="580"/>
      <c r="N13625" s="716"/>
      <c r="O13625" s="716"/>
      <c r="P13625" s="716"/>
      <c r="Q13625" s="716"/>
      <c r="R13625" s="716"/>
      <c r="S13625" s="716"/>
      <c r="T13625" s="1051"/>
      <c r="U13625" s="360" t="s">
        <v>368</v>
      </c>
      <c r="V13625" s="821">
        <v>81</v>
      </c>
      <c r="W13625" s="358">
        <f t="shared" si="425"/>
        <v>13613</v>
      </c>
      <c r="X13625" s="580"/>
    </row>
    <row r="13626" spans="8:24">
      <c r="H13626" s="360" t="s">
        <v>549</v>
      </c>
      <c r="I13626" s="821">
        <v>78</v>
      </c>
      <c r="J13626" s="358">
        <f t="shared" si="424"/>
        <v>31086</v>
      </c>
      <c r="K13626" s="580"/>
      <c r="L13626" s="580"/>
      <c r="N13626" s="716"/>
      <c r="O13626" s="716"/>
      <c r="P13626" s="716"/>
      <c r="Q13626" s="716"/>
      <c r="R13626" s="716"/>
      <c r="S13626" s="716"/>
      <c r="T13626" s="1051"/>
      <c r="U13626" s="360" t="s">
        <v>368</v>
      </c>
      <c r="V13626" s="821">
        <v>82</v>
      </c>
      <c r="W13626" s="358">
        <f t="shared" si="425"/>
        <v>13614</v>
      </c>
      <c r="X13626" s="580"/>
    </row>
    <row r="13627" spans="8:24">
      <c r="H13627" s="360" t="s">
        <v>549</v>
      </c>
      <c r="I13627" s="821">
        <v>79</v>
      </c>
      <c r="J13627" s="358">
        <f t="shared" si="424"/>
        <v>31087</v>
      </c>
      <c r="K13627" s="580"/>
      <c r="L13627" s="580"/>
      <c r="N13627" s="716"/>
      <c r="O13627" s="716"/>
      <c r="P13627" s="716"/>
      <c r="Q13627" s="716"/>
      <c r="R13627" s="716"/>
      <c r="S13627" s="716"/>
      <c r="T13627" s="1051"/>
      <c r="U13627" s="360" t="s">
        <v>368</v>
      </c>
      <c r="V13627" s="821">
        <v>83</v>
      </c>
      <c r="W13627" s="358">
        <f t="shared" si="425"/>
        <v>13615</v>
      </c>
      <c r="X13627" s="580"/>
    </row>
    <row r="13628" spans="8:24">
      <c r="H13628" s="360" t="s">
        <v>549</v>
      </c>
      <c r="I13628" s="821">
        <v>80</v>
      </c>
      <c r="J13628" s="358">
        <f t="shared" si="424"/>
        <v>31088</v>
      </c>
      <c r="K13628" s="580"/>
      <c r="L13628" s="580"/>
      <c r="N13628" s="716"/>
      <c r="O13628" s="716"/>
      <c r="P13628" s="716"/>
      <c r="Q13628" s="716"/>
      <c r="R13628" s="716"/>
      <c r="S13628" s="716"/>
      <c r="T13628" s="1051"/>
      <c r="U13628" s="360" t="s">
        <v>368</v>
      </c>
      <c r="V13628" s="821">
        <v>84</v>
      </c>
      <c r="W13628" s="358">
        <f t="shared" si="425"/>
        <v>13616</v>
      </c>
      <c r="X13628" s="580"/>
    </row>
    <row r="13629" spans="8:24">
      <c r="H13629" s="360" t="s">
        <v>549</v>
      </c>
      <c r="I13629" s="821">
        <v>81</v>
      </c>
      <c r="J13629" s="358">
        <f t="shared" si="424"/>
        <v>31089</v>
      </c>
      <c r="K13629" s="580"/>
      <c r="L13629" s="580"/>
      <c r="N13629" s="716"/>
      <c r="O13629" s="716"/>
      <c r="P13629" s="716"/>
      <c r="Q13629" s="716"/>
      <c r="R13629" s="716"/>
      <c r="S13629" s="716"/>
      <c r="T13629" s="1051"/>
      <c r="U13629" s="360" t="s">
        <v>368</v>
      </c>
      <c r="V13629" s="821">
        <v>85</v>
      </c>
      <c r="W13629" s="358">
        <f t="shared" si="425"/>
        <v>13617</v>
      </c>
      <c r="X13629" s="580"/>
    </row>
    <row r="13630" spans="8:24">
      <c r="H13630" s="360" t="s">
        <v>549</v>
      </c>
      <c r="I13630" s="821">
        <v>82</v>
      </c>
      <c r="J13630" s="358">
        <f t="shared" si="424"/>
        <v>31090</v>
      </c>
      <c r="K13630" s="580"/>
      <c r="L13630" s="580"/>
      <c r="N13630" s="716"/>
      <c r="O13630" s="716"/>
      <c r="P13630" s="716"/>
      <c r="Q13630" s="716"/>
      <c r="R13630" s="716"/>
      <c r="S13630" s="716"/>
      <c r="T13630" s="1051"/>
      <c r="U13630" s="360" t="s">
        <v>368</v>
      </c>
      <c r="V13630" s="821">
        <v>86</v>
      </c>
      <c r="W13630" s="358">
        <f t="shared" si="425"/>
        <v>13618</v>
      </c>
      <c r="X13630" s="580"/>
    </row>
    <row r="13631" spans="8:24">
      <c r="H13631" s="360" t="s">
        <v>549</v>
      </c>
      <c r="I13631" s="821">
        <v>83</v>
      </c>
      <c r="J13631" s="358">
        <f t="shared" si="424"/>
        <v>31091</v>
      </c>
      <c r="K13631" s="580"/>
      <c r="L13631" s="580"/>
      <c r="N13631" s="716"/>
      <c r="O13631" s="716"/>
      <c r="P13631" s="716"/>
      <c r="Q13631" s="716"/>
      <c r="R13631" s="716"/>
      <c r="S13631" s="716"/>
      <c r="T13631" s="1051"/>
      <c r="U13631" s="360" t="s">
        <v>368</v>
      </c>
      <c r="V13631" s="821">
        <v>87</v>
      </c>
      <c r="W13631" s="358">
        <f t="shared" si="425"/>
        <v>13619</v>
      </c>
      <c r="X13631" s="580"/>
    </row>
    <row r="13632" spans="8:24">
      <c r="H13632" s="360" t="s">
        <v>549</v>
      </c>
      <c r="I13632" s="821">
        <v>84</v>
      </c>
      <c r="J13632" s="358">
        <f t="shared" si="424"/>
        <v>31092</v>
      </c>
      <c r="K13632" s="580"/>
      <c r="L13632" s="580"/>
      <c r="N13632" s="716"/>
      <c r="O13632" s="716"/>
      <c r="P13632" s="716"/>
      <c r="Q13632" s="716"/>
      <c r="R13632" s="716"/>
      <c r="S13632" s="716"/>
      <c r="T13632" s="1051"/>
      <c r="U13632" s="360" t="s">
        <v>368</v>
      </c>
      <c r="V13632" s="821">
        <v>88</v>
      </c>
      <c r="W13632" s="358">
        <f t="shared" si="425"/>
        <v>13620</v>
      </c>
      <c r="X13632" s="580"/>
    </row>
    <row r="13633" spans="8:24">
      <c r="H13633" s="360" t="s">
        <v>549</v>
      </c>
      <c r="I13633" s="821">
        <v>85</v>
      </c>
      <c r="J13633" s="358">
        <f t="shared" si="424"/>
        <v>31093</v>
      </c>
      <c r="K13633" s="580"/>
      <c r="L13633" s="580"/>
      <c r="N13633" s="716"/>
      <c r="O13633" s="716"/>
      <c r="P13633" s="716"/>
      <c r="Q13633" s="716"/>
      <c r="R13633" s="716"/>
      <c r="S13633" s="716"/>
      <c r="T13633" s="1051"/>
      <c r="U13633" s="360" t="s">
        <v>368</v>
      </c>
      <c r="V13633" s="821">
        <v>89</v>
      </c>
      <c r="W13633" s="358">
        <f t="shared" si="425"/>
        <v>13621</v>
      </c>
      <c r="X13633" s="580"/>
    </row>
    <row r="13634" spans="8:24">
      <c r="H13634" s="360" t="s">
        <v>549</v>
      </c>
      <c r="I13634" s="821">
        <v>86</v>
      </c>
      <c r="J13634" s="358">
        <f t="shared" si="424"/>
        <v>31094</v>
      </c>
      <c r="K13634" s="580"/>
      <c r="L13634" s="580"/>
      <c r="N13634" s="716"/>
      <c r="O13634" s="716"/>
      <c r="P13634" s="716"/>
      <c r="Q13634" s="716"/>
      <c r="R13634" s="716"/>
      <c r="S13634" s="716"/>
      <c r="T13634" s="1051"/>
      <c r="U13634" s="360" t="s">
        <v>368</v>
      </c>
      <c r="V13634" s="821">
        <v>90</v>
      </c>
      <c r="W13634" s="358">
        <f t="shared" si="425"/>
        <v>13622</v>
      </c>
      <c r="X13634" s="580"/>
    </row>
    <row r="13635" spans="8:24">
      <c r="H13635" s="360" t="s">
        <v>549</v>
      </c>
      <c r="I13635" s="821">
        <v>87</v>
      </c>
      <c r="J13635" s="358">
        <f t="shared" si="424"/>
        <v>31095</v>
      </c>
      <c r="K13635" s="580"/>
      <c r="L13635" s="580"/>
      <c r="N13635" s="716"/>
      <c r="O13635" s="716"/>
      <c r="P13635" s="716"/>
      <c r="Q13635" s="716"/>
      <c r="R13635" s="716"/>
      <c r="S13635" s="716"/>
      <c r="T13635" s="1051"/>
      <c r="U13635" s="360" t="s">
        <v>368</v>
      </c>
      <c r="V13635" s="821">
        <v>91</v>
      </c>
      <c r="W13635" s="358">
        <f t="shared" si="425"/>
        <v>13623</v>
      </c>
      <c r="X13635" s="580"/>
    </row>
    <row r="13636" spans="8:24">
      <c r="H13636" s="360" t="s">
        <v>549</v>
      </c>
      <c r="I13636" s="821">
        <v>88</v>
      </c>
      <c r="J13636" s="358">
        <f t="shared" si="424"/>
        <v>31096</v>
      </c>
      <c r="K13636" s="580"/>
      <c r="L13636" s="580"/>
      <c r="N13636" s="716"/>
      <c r="O13636" s="716"/>
      <c r="P13636" s="716"/>
      <c r="Q13636" s="716"/>
      <c r="R13636" s="716"/>
      <c r="S13636" s="716"/>
      <c r="T13636" s="1051"/>
      <c r="U13636" s="360" t="s">
        <v>368</v>
      </c>
      <c r="V13636" s="821">
        <v>92</v>
      </c>
      <c r="W13636" s="358">
        <f t="shared" si="425"/>
        <v>13624</v>
      </c>
      <c r="X13636" s="580"/>
    </row>
    <row r="13637" spans="8:24">
      <c r="H13637" s="360" t="s">
        <v>549</v>
      </c>
      <c r="I13637" s="821">
        <v>89</v>
      </c>
      <c r="J13637" s="358">
        <f t="shared" si="424"/>
        <v>31097</v>
      </c>
      <c r="K13637" s="580"/>
      <c r="L13637" s="580"/>
      <c r="N13637" s="716"/>
      <c r="O13637" s="716"/>
      <c r="P13637" s="716"/>
      <c r="Q13637" s="716"/>
      <c r="R13637" s="716"/>
      <c r="S13637" s="716"/>
      <c r="T13637" s="1051"/>
      <c r="U13637" s="360" t="s">
        <v>368</v>
      </c>
      <c r="V13637" s="821">
        <v>93</v>
      </c>
      <c r="W13637" s="358">
        <f t="shared" si="425"/>
        <v>13625</v>
      </c>
      <c r="X13637" s="580"/>
    </row>
    <row r="13638" spans="8:24">
      <c r="H13638" s="360" t="s">
        <v>549</v>
      </c>
      <c r="I13638" s="821">
        <v>90</v>
      </c>
      <c r="J13638" s="358">
        <f t="shared" si="424"/>
        <v>31098</v>
      </c>
      <c r="K13638" s="580"/>
      <c r="L13638" s="580"/>
      <c r="N13638" s="716"/>
      <c r="O13638" s="716"/>
      <c r="P13638" s="716"/>
      <c r="Q13638" s="716"/>
      <c r="R13638" s="716"/>
      <c r="S13638" s="716"/>
      <c r="T13638" s="1051"/>
      <c r="U13638" s="360" t="s">
        <v>368</v>
      </c>
      <c r="V13638" s="821">
        <v>94</v>
      </c>
      <c r="W13638" s="358">
        <f t="shared" si="425"/>
        <v>13626</v>
      </c>
      <c r="X13638" s="580"/>
    </row>
    <row r="13639" spans="8:24">
      <c r="H13639" s="360" t="s">
        <v>549</v>
      </c>
      <c r="I13639" s="821">
        <v>91</v>
      </c>
      <c r="J13639" s="358">
        <f t="shared" si="424"/>
        <v>31099</v>
      </c>
      <c r="K13639" s="580"/>
      <c r="L13639" s="580"/>
      <c r="N13639" s="716"/>
      <c r="O13639" s="716"/>
      <c r="P13639" s="716"/>
      <c r="Q13639" s="716"/>
      <c r="R13639" s="716"/>
      <c r="S13639" s="716"/>
      <c r="T13639" s="1051"/>
      <c r="U13639" s="360" t="s">
        <v>368</v>
      </c>
      <c r="V13639" s="821">
        <v>95</v>
      </c>
      <c r="W13639" s="358">
        <f t="shared" si="425"/>
        <v>13627</v>
      </c>
      <c r="X13639" s="580"/>
    </row>
    <row r="13640" spans="8:24">
      <c r="H13640" s="360" t="s">
        <v>549</v>
      </c>
      <c r="I13640" s="821">
        <v>92</v>
      </c>
      <c r="J13640" s="358">
        <f t="shared" si="424"/>
        <v>31100</v>
      </c>
      <c r="K13640" s="580"/>
      <c r="L13640" s="580"/>
      <c r="N13640" s="716"/>
      <c r="O13640" s="716"/>
      <c r="P13640" s="716"/>
      <c r="Q13640" s="716"/>
      <c r="R13640" s="716"/>
      <c r="S13640" s="716"/>
      <c r="T13640" s="1051"/>
      <c r="U13640" s="360" t="s">
        <v>368</v>
      </c>
      <c r="V13640" s="821">
        <v>96</v>
      </c>
      <c r="W13640" s="358">
        <f t="shared" si="425"/>
        <v>13628</v>
      </c>
      <c r="X13640" s="580"/>
    </row>
    <row r="13641" spans="8:24">
      <c r="H13641" s="360" t="s">
        <v>549</v>
      </c>
      <c r="I13641" s="821">
        <v>93</v>
      </c>
      <c r="J13641" s="358">
        <f t="shared" si="424"/>
        <v>31101</v>
      </c>
      <c r="K13641" s="580"/>
      <c r="L13641" s="580"/>
      <c r="N13641" s="716"/>
      <c r="O13641" s="716"/>
      <c r="P13641" s="716"/>
      <c r="Q13641" s="716"/>
      <c r="R13641" s="716"/>
      <c r="S13641" s="716"/>
      <c r="T13641" s="1051"/>
      <c r="U13641" s="360" t="s">
        <v>369</v>
      </c>
      <c r="V13641" s="821">
        <v>1</v>
      </c>
      <c r="W13641" s="358">
        <f t="shared" si="425"/>
        <v>13629</v>
      </c>
      <c r="X13641" s="580"/>
    </row>
    <row r="13642" spans="8:24">
      <c r="H13642" s="360" t="s">
        <v>549</v>
      </c>
      <c r="I13642" s="821">
        <v>94</v>
      </c>
      <c r="J13642" s="358">
        <f t="shared" ref="J13642:J13705" si="426">J13641+1</f>
        <v>31102</v>
      </c>
      <c r="K13642" s="580"/>
      <c r="L13642" s="580"/>
      <c r="N13642" s="716"/>
      <c r="O13642" s="716"/>
      <c r="P13642" s="716"/>
      <c r="Q13642" s="716"/>
      <c r="R13642" s="716"/>
      <c r="S13642" s="716"/>
      <c r="T13642" s="1051"/>
      <c r="U13642" s="360" t="s">
        <v>369</v>
      </c>
      <c r="V13642" s="821">
        <v>2</v>
      </c>
      <c r="W13642" s="358">
        <f t="shared" ref="W13642:W13705" si="427">W13641+1</f>
        <v>13630</v>
      </c>
      <c r="X13642" s="580"/>
    </row>
    <row r="13643" spans="8:24">
      <c r="H13643" s="360" t="s">
        <v>549</v>
      </c>
      <c r="I13643" s="821">
        <v>95</v>
      </c>
      <c r="J13643" s="358">
        <f t="shared" si="426"/>
        <v>31103</v>
      </c>
      <c r="K13643" s="580"/>
      <c r="L13643" s="580"/>
      <c r="N13643" s="716"/>
      <c r="O13643" s="716"/>
      <c r="P13643" s="716"/>
      <c r="Q13643" s="716"/>
      <c r="R13643" s="716"/>
      <c r="S13643" s="716"/>
      <c r="T13643" s="1051"/>
      <c r="U13643" s="360" t="s">
        <v>369</v>
      </c>
      <c r="V13643" s="821">
        <v>3</v>
      </c>
      <c r="W13643" s="358">
        <f t="shared" si="427"/>
        <v>13631</v>
      </c>
      <c r="X13643" s="580"/>
    </row>
    <row r="13644" spans="8:24">
      <c r="H13644" s="360" t="s">
        <v>549</v>
      </c>
      <c r="I13644" s="821">
        <v>96</v>
      </c>
      <c r="J13644" s="358">
        <f t="shared" si="426"/>
        <v>31104</v>
      </c>
      <c r="K13644" s="580"/>
      <c r="L13644" s="580"/>
      <c r="N13644" s="716"/>
      <c r="O13644" s="716"/>
      <c r="P13644" s="716"/>
      <c r="Q13644" s="716"/>
      <c r="R13644" s="716"/>
      <c r="S13644" s="716"/>
      <c r="T13644" s="1051"/>
      <c r="U13644" s="360" t="s">
        <v>369</v>
      </c>
      <c r="V13644" s="821">
        <v>4</v>
      </c>
      <c r="W13644" s="358">
        <f t="shared" si="427"/>
        <v>13632</v>
      </c>
      <c r="X13644" s="580"/>
    </row>
    <row r="13645" spans="8:24">
      <c r="H13645" s="360" t="s">
        <v>550</v>
      </c>
      <c r="I13645" s="821">
        <v>1</v>
      </c>
      <c r="J13645" s="358">
        <f t="shared" si="426"/>
        <v>31105</v>
      </c>
      <c r="K13645" s="580"/>
      <c r="L13645" s="580"/>
      <c r="N13645" s="716"/>
      <c r="O13645" s="716"/>
      <c r="P13645" s="716"/>
      <c r="Q13645" s="716"/>
      <c r="R13645" s="716"/>
      <c r="S13645" s="716"/>
      <c r="T13645" s="1051"/>
      <c r="U13645" s="360" t="s">
        <v>369</v>
      </c>
      <c r="V13645" s="821">
        <v>5</v>
      </c>
      <c r="W13645" s="358">
        <f t="shared" si="427"/>
        <v>13633</v>
      </c>
      <c r="X13645" s="580"/>
    </row>
    <row r="13646" spans="8:24">
      <c r="H13646" s="360" t="s">
        <v>550</v>
      </c>
      <c r="I13646" s="821">
        <v>2</v>
      </c>
      <c r="J13646" s="358">
        <f t="shared" si="426"/>
        <v>31106</v>
      </c>
      <c r="K13646" s="580"/>
      <c r="L13646" s="580"/>
      <c r="N13646" s="716"/>
      <c r="O13646" s="716"/>
      <c r="P13646" s="716"/>
      <c r="Q13646" s="716"/>
      <c r="R13646" s="716"/>
      <c r="S13646" s="716"/>
      <c r="T13646" s="1051"/>
      <c r="U13646" s="360" t="s">
        <v>369</v>
      </c>
      <c r="V13646" s="821">
        <v>6</v>
      </c>
      <c r="W13646" s="358">
        <f t="shared" si="427"/>
        <v>13634</v>
      </c>
      <c r="X13646" s="580"/>
    </row>
    <row r="13647" spans="8:24">
      <c r="H13647" s="360" t="s">
        <v>550</v>
      </c>
      <c r="I13647" s="821">
        <v>3</v>
      </c>
      <c r="J13647" s="358">
        <f t="shared" si="426"/>
        <v>31107</v>
      </c>
      <c r="K13647" s="580"/>
      <c r="L13647" s="580"/>
      <c r="N13647" s="716"/>
      <c r="O13647" s="716"/>
      <c r="P13647" s="716"/>
      <c r="Q13647" s="716"/>
      <c r="R13647" s="716"/>
      <c r="S13647" s="716"/>
      <c r="T13647" s="1051"/>
      <c r="U13647" s="360" t="s">
        <v>369</v>
      </c>
      <c r="V13647" s="821">
        <v>7</v>
      </c>
      <c r="W13647" s="358">
        <f t="shared" si="427"/>
        <v>13635</v>
      </c>
      <c r="X13647" s="580"/>
    </row>
    <row r="13648" spans="8:24">
      <c r="H13648" s="360" t="s">
        <v>550</v>
      </c>
      <c r="I13648" s="821">
        <v>4</v>
      </c>
      <c r="J13648" s="358">
        <f t="shared" si="426"/>
        <v>31108</v>
      </c>
      <c r="K13648" s="580"/>
      <c r="L13648" s="580"/>
      <c r="N13648" s="716"/>
      <c r="O13648" s="716"/>
      <c r="P13648" s="716"/>
      <c r="Q13648" s="716"/>
      <c r="R13648" s="716"/>
      <c r="S13648" s="716"/>
      <c r="T13648" s="1051"/>
      <c r="U13648" s="360" t="s">
        <v>369</v>
      </c>
      <c r="V13648" s="821">
        <v>8</v>
      </c>
      <c r="W13648" s="358">
        <f t="shared" si="427"/>
        <v>13636</v>
      </c>
      <c r="X13648" s="580"/>
    </row>
    <row r="13649" spans="8:24">
      <c r="H13649" s="360" t="s">
        <v>550</v>
      </c>
      <c r="I13649" s="821">
        <v>5</v>
      </c>
      <c r="J13649" s="358">
        <f t="shared" si="426"/>
        <v>31109</v>
      </c>
      <c r="K13649" s="580"/>
      <c r="L13649" s="580"/>
      <c r="N13649" s="716"/>
      <c r="O13649" s="716"/>
      <c r="P13649" s="716"/>
      <c r="Q13649" s="716"/>
      <c r="R13649" s="716"/>
      <c r="S13649" s="716"/>
      <c r="T13649" s="1051"/>
      <c r="U13649" s="360" t="s">
        <v>369</v>
      </c>
      <c r="V13649" s="821">
        <v>9</v>
      </c>
      <c r="W13649" s="358">
        <f t="shared" si="427"/>
        <v>13637</v>
      </c>
      <c r="X13649" s="580"/>
    </row>
    <row r="13650" spans="8:24">
      <c r="H13650" s="360" t="s">
        <v>550</v>
      </c>
      <c r="I13650" s="821">
        <v>6</v>
      </c>
      <c r="J13650" s="358">
        <f t="shared" si="426"/>
        <v>31110</v>
      </c>
      <c r="K13650" s="580"/>
      <c r="L13650" s="580"/>
      <c r="N13650" s="716"/>
      <c r="O13650" s="716"/>
      <c r="P13650" s="716"/>
      <c r="Q13650" s="716"/>
      <c r="R13650" s="716"/>
      <c r="S13650" s="716"/>
      <c r="T13650" s="1051"/>
      <c r="U13650" s="360" t="s">
        <v>369</v>
      </c>
      <c r="V13650" s="821">
        <v>10</v>
      </c>
      <c r="W13650" s="358">
        <f t="shared" si="427"/>
        <v>13638</v>
      </c>
      <c r="X13650" s="580"/>
    </row>
    <row r="13651" spans="8:24">
      <c r="H13651" s="360" t="s">
        <v>550</v>
      </c>
      <c r="I13651" s="821">
        <v>7</v>
      </c>
      <c r="J13651" s="358">
        <f t="shared" si="426"/>
        <v>31111</v>
      </c>
      <c r="K13651" s="580"/>
      <c r="L13651" s="580"/>
      <c r="N13651" s="716"/>
      <c r="O13651" s="716"/>
      <c r="P13651" s="716"/>
      <c r="Q13651" s="716"/>
      <c r="R13651" s="716"/>
      <c r="S13651" s="716"/>
      <c r="T13651" s="1051"/>
      <c r="U13651" s="360" t="s">
        <v>369</v>
      </c>
      <c r="V13651" s="821">
        <v>11</v>
      </c>
      <c r="W13651" s="358">
        <f t="shared" si="427"/>
        <v>13639</v>
      </c>
      <c r="X13651" s="580"/>
    </row>
    <row r="13652" spans="8:24">
      <c r="H13652" s="360" t="s">
        <v>550</v>
      </c>
      <c r="I13652" s="821">
        <v>8</v>
      </c>
      <c r="J13652" s="358">
        <f t="shared" si="426"/>
        <v>31112</v>
      </c>
      <c r="K13652" s="580"/>
      <c r="L13652" s="580"/>
      <c r="N13652" s="716"/>
      <c r="O13652" s="716"/>
      <c r="P13652" s="716"/>
      <c r="Q13652" s="716"/>
      <c r="R13652" s="716"/>
      <c r="S13652" s="716"/>
      <c r="T13652" s="1051"/>
      <c r="U13652" s="360" t="s">
        <v>369</v>
      </c>
      <c r="V13652" s="821">
        <v>12</v>
      </c>
      <c r="W13652" s="358">
        <f t="shared" si="427"/>
        <v>13640</v>
      </c>
      <c r="X13652" s="580"/>
    </row>
    <row r="13653" spans="8:24">
      <c r="H13653" s="360" t="s">
        <v>550</v>
      </c>
      <c r="I13653" s="821">
        <v>9</v>
      </c>
      <c r="J13653" s="358">
        <f t="shared" si="426"/>
        <v>31113</v>
      </c>
      <c r="K13653" s="580"/>
      <c r="L13653" s="580"/>
      <c r="N13653" s="716"/>
      <c r="O13653" s="716"/>
      <c r="P13653" s="716"/>
      <c r="Q13653" s="716"/>
      <c r="R13653" s="716"/>
      <c r="S13653" s="716"/>
      <c r="T13653" s="1051"/>
      <c r="U13653" s="360" t="s">
        <v>369</v>
      </c>
      <c r="V13653" s="821">
        <v>13</v>
      </c>
      <c r="W13653" s="358">
        <f t="shared" si="427"/>
        <v>13641</v>
      </c>
      <c r="X13653" s="580"/>
    </row>
    <row r="13654" spans="8:24">
      <c r="H13654" s="360" t="s">
        <v>550</v>
      </c>
      <c r="I13654" s="821">
        <v>10</v>
      </c>
      <c r="J13654" s="358">
        <f t="shared" si="426"/>
        <v>31114</v>
      </c>
      <c r="K13654" s="580"/>
      <c r="L13654" s="580"/>
      <c r="N13654" s="716"/>
      <c r="O13654" s="716"/>
      <c r="P13654" s="716"/>
      <c r="Q13654" s="716"/>
      <c r="R13654" s="716"/>
      <c r="S13654" s="716"/>
      <c r="T13654" s="1051"/>
      <c r="U13654" s="360" t="s">
        <v>369</v>
      </c>
      <c r="V13654" s="821">
        <v>14</v>
      </c>
      <c r="W13654" s="358">
        <f t="shared" si="427"/>
        <v>13642</v>
      </c>
      <c r="X13654" s="580"/>
    </row>
    <row r="13655" spans="8:24">
      <c r="H13655" s="360" t="s">
        <v>550</v>
      </c>
      <c r="I13655" s="821">
        <v>11</v>
      </c>
      <c r="J13655" s="358">
        <f t="shared" si="426"/>
        <v>31115</v>
      </c>
      <c r="K13655" s="580"/>
      <c r="L13655" s="580"/>
      <c r="N13655" s="716"/>
      <c r="O13655" s="716"/>
      <c r="P13655" s="716"/>
      <c r="Q13655" s="716"/>
      <c r="R13655" s="716"/>
      <c r="S13655" s="716"/>
      <c r="T13655" s="1051"/>
      <c r="U13655" s="360" t="s">
        <v>369</v>
      </c>
      <c r="V13655" s="821">
        <v>15</v>
      </c>
      <c r="W13655" s="358">
        <f t="shared" si="427"/>
        <v>13643</v>
      </c>
      <c r="X13655" s="580"/>
    </row>
    <row r="13656" spans="8:24">
      <c r="H13656" s="360" t="s">
        <v>550</v>
      </c>
      <c r="I13656" s="821">
        <v>12</v>
      </c>
      <c r="J13656" s="358">
        <f t="shared" si="426"/>
        <v>31116</v>
      </c>
      <c r="K13656" s="580"/>
      <c r="L13656" s="580"/>
      <c r="N13656" s="716"/>
      <c r="O13656" s="716"/>
      <c r="P13656" s="716"/>
      <c r="Q13656" s="716"/>
      <c r="R13656" s="716"/>
      <c r="S13656" s="716"/>
      <c r="T13656" s="1051"/>
      <c r="U13656" s="360" t="s">
        <v>369</v>
      </c>
      <c r="V13656" s="821">
        <v>16</v>
      </c>
      <c r="W13656" s="358">
        <f t="shared" si="427"/>
        <v>13644</v>
      </c>
      <c r="X13656" s="580"/>
    </row>
    <row r="13657" spans="8:24">
      <c r="H13657" s="360" t="s">
        <v>550</v>
      </c>
      <c r="I13657" s="821">
        <v>13</v>
      </c>
      <c r="J13657" s="358">
        <f t="shared" si="426"/>
        <v>31117</v>
      </c>
      <c r="K13657" s="580"/>
      <c r="L13657" s="580"/>
      <c r="N13657" s="716"/>
      <c r="O13657" s="716"/>
      <c r="P13657" s="716"/>
      <c r="Q13657" s="716"/>
      <c r="R13657" s="716"/>
      <c r="S13657" s="716"/>
      <c r="T13657" s="1051"/>
      <c r="U13657" s="360" t="s">
        <v>369</v>
      </c>
      <c r="V13657" s="821">
        <v>17</v>
      </c>
      <c r="W13657" s="358">
        <f t="shared" si="427"/>
        <v>13645</v>
      </c>
      <c r="X13657" s="580"/>
    </row>
    <row r="13658" spans="8:24">
      <c r="H13658" s="360" t="s">
        <v>550</v>
      </c>
      <c r="I13658" s="821">
        <v>14</v>
      </c>
      <c r="J13658" s="358">
        <f t="shared" si="426"/>
        <v>31118</v>
      </c>
      <c r="K13658" s="580"/>
      <c r="L13658" s="580"/>
      <c r="N13658" s="716"/>
      <c r="O13658" s="716"/>
      <c r="P13658" s="716"/>
      <c r="Q13658" s="716"/>
      <c r="R13658" s="716"/>
      <c r="S13658" s="716"/>
      <c r="T13658" s="1051"/>
      <c r="U13658" s="360" t="s">
        <v>369</v>
      </c>
      <c r="V13658" s="821">
        <v>18</v>
      </c>
      <c r="W13658" s="358">
        <f t="shared" si="427"/>
        <v>13646</v>
      </c>
      <c r="X13658" s="580"/>
    </row>
    <row r="13659" spans="8:24">
      <c r="H13659" s="360" t="s">
        <v>550</v>
      </c>
      <c r="I13659" s="821">
        <v>15</v>
      </c>
      <c r="J13659" s="358">
        <f t="shared" si="426"/>
        <v>31119</v>
      </c>
      <c r="K13659" s="580"/>
      <c r="L13659" s="580"/>
      <c r="N13659" s="716"/>
      <c r="O13659" s="716"/>
      <c r="P13659" s="716"/>
      <c r="Q13659" s="716"/>
      <c r="R13659" s="716"/>
      <c r="S13659" s="716"/>
      <c r="T13659" s="1051"/>
      <c r="U13659" s="360" t="s">
        <v>369</v>
      </c>
      <c r="V13659" s="821">
        <v>19</v>
      </c>
      <c r="W13659" s="358">
        <f t="shared" si="427"/>
        <v>13647</v>
      </c>
      <c r="X13659" s="580"/>
    </row>
    <row r="13660" spans="8:24">
      <c r="H13660" s="360" t="s">
        <v>550</v>
      </c>
      <c r="I13660" s="821">
        <v>16</v>
      </c>
      <c r="J13660" s="358">
        <f t="shared" si="426"/>
        <v>31120</v>
      </c>
      <c r="K13660" s="580"/>
      <c r="L13660" s="580"/>
      <c r="N13660" s="716"/>
      <c r="O13660" s="716"/>
      <c r="P13660" s="716"/>
      <c r="Q13660" s="716"/>
      <c r="R13660" s="716"/>
      <c r="S13660" s="716"/>
      <c r="T13660" s="1051"/>
      <c r="U13660" s="360" t="s">
        <v>369</v>
      </c>
      <c r="V13660" s="821">
        <v>20</v>
      </c>
      <c r="W13660" s="358">
        <f t="shared" si="427"/>
        <v>13648</v>
      </c>
      <c r="X13660" s="580"/>
    </row>
    <row r="13661" spans="8:24">
      <c r="H13661" s="360" t="s">
        <v>550</v>
      </c>
      <c r="I13661" s="821">
        <v>17</v>
      </c>
      <c r="J13661" s="358">
        <f t="shared" si="426"/>
        <v>31121</v>
      </c>
      <c r="K13661" s="580"/>
      <c r="L13661" s="580"/>
      <c r="N13661" s="716"/>
      <c r="O13661" s="716"/>
      <c r="P13661" s="716"/>
      <c r="Q13661" s="716"/>
      <c r="R13661" s="716"/>
      <c r="S13661" s="716"/>
      <c r="T13661" s="1051"/>
      <c r="U13661" s="360" t="s">
        <v>369</v>
      </c>
      <c r="V13661" s="821">
        <v>21</v>
      </c>
      <c r="W13661" s="358">
        <f t="shared" si="427"/>
        <v>13649</v>
      </c>
      <c r="X13661" s="580"/>
    </row>
    <row r="13662" spans="8:24">
      <c r="H13662" s="360" t="s">
        <v>550</v>
      </c>
      <c r="I13662" s="821">
        <v>18</v>
      </c>
      <c r="J13662" s="358">
        <f t="shared" si="426"/>
        <v>31122</v>
      </c>
      <c r="K13662" s="580"/>
      <c r="L13662" s="580"/>
      <c r="N13662" s="716"/>
      <c r="O13662" s="716"/>
      <c r="P13662" s="716"/>
      <c r="Q13662" s="716"/>
      <c r="R13662" s="716"/>
      <c r="S13662" s="716"/>
      <c r="T13662" s="1051"/>
      <c r="U13662" s="360" t="s">
        <v>369</v>
      </c>
      <c r="V13662" s="821">
        <v>22</v>
      </c>
      <c r="W13662" s="358">
        <f t="shared" si="427"/>
        <v>13650</v>
      </c>
      <c r="X13662" s="580"/>
    </row>
    <row r="13663" spans="8:24">
      <c r="H13663" s="360" t="s">
        <v>550</v>
      </c>
      <c r="I13663" s="821">
        <v>19</v>
      </c>
      <c r="J13663" s="358">
        <f t="shared" si="426"/>
        <v>31123</v>
      </c>
      <c r="K13663" s="580"/>
      <c r="L13663" s="580"/>
      <c r="N13663" s="716"/>
      <c r="O13663" s="716"/>
      <c r="P13663" s="716"/>
      <c r="Q13663" s="716"/>
      <c r="R13663" s="716"/>
      <c r="S13663" s="716"/>
      <c r="T13663" s="1051"/>
      <c r="U13663" s="360" t="s">
        <v>369</v>
      </c>
      <c r="V13663" s="821">
        <v>23</v>
      </c>
      <c r="W13663" s="358">
        <f t="shared" si="427"/>
        <v>13651</v>
      </c>
      <c r="X13663" s="580"/>
    </row>
    <row r="13664" spans="8:24">
      <c r="H13664" s="360" t="s">
        <v>550</v>
      </c>
      <c r="I13664" s="821">
        <v>20</v>
      </c>
      <c r="J13664" s="358">
        <f t="shared" si="426"/>
        <v>31124</v>
      </c>
      <c r="K13664" s="580"/>
      <c r="L13664" s="580"/>
      <c r="N13664" s="716"/>
      <c r="O13664" s="716"/>
      <c r="P13664" s="716"/>
      <c r="Q13664" s="716"/>
      <c r="R13664" s="716"/>
      <c r="S13664" s="716"/>
      <c r="T13664" s="1051"/>
      <c r="U13664" s="360" t="s">
        <v>369</v>
      </c>
      <c r="V13664" s="821">
        <v>24</v>
      </c>
      <c r="W13664" s="358">
        <f t="shared" si="427"/>
        <v>13652</v>
      </c>
      <c r="X13664" s="580"/>
    </row>
    <row r="13665" spans="8:24">
      <c r="H13665" s="360" t="s">
        <v>550</v>
      </c>
      <c r="I13665" s="821">
        <v>21</v>
      </c>
      <c r="J13665" s="358">
        <f t="shared" si="426"/>
        <v>31125</v>
      </c>
      <c r="K13665" s="580"/>
      <c r="L13665" s="580"/>
      <c r="N13665" s="716"/>
      <c r="O13665" s="716"/>
      <c r="P13665" s="716"/>
      <c r="Q13665" s="716"/>
      <c r="R13665" s="716"/>
      <c r="S13665" s="716"/>
      <c r="T13665" s="1051"/>
      <c r="U13665" s="360" t="s">
        <v>369</v>
      </c>
      <c r="V13665" s="821">
        <v>25</v>
      </c>
      <c r="W13665" s="358">
        <f t="shared" si="427"/>
        <v>13653</v>
      </c>
      <c r="X13665" s="580"/>
    </row>
    <row r="13666" spans="8:24">
      <c r="H13666" s="360" t="s">
        <v>550</v>
      </c>
      <c r="I13666" s="821">
        <v>22</v>
      </c>
      <c r="J13666" s="358">
        <f t="shared" si="426"/>
        <v>31126</v>
      </c>
      <c r="K13666" s="580"/>
      <c r="L13666" s="580"/>
      <c r="N13666" s="716"/>
      <c r="O13666" s="716"/>
      <c r="P13666" s="716"/>
      <c r="Q13666" s="716"/>
      <c r="R13666" s="716"/>
      <c r="S13666" s="716"/>
      <c r="T13666" s="1051"/>
      <c r="U13666" s="360" t="s">
        <v>369</v>
      </c>
      <c r="V13666" s="821">
        <v>26</v>
      </c>
      <c r="W13666" s="358">
        <f t="shared" si="427"/>
        <v>13654</v>
      </c>
      <c r="X13666" s="580"/>
    </row>
    <row r="13667" spans="8:24">
      <c r="H13667" s="360" t="s">
        <v>550</v>
      </c>
      <c r="I13667" s="821">
        <v>23</v>
      </c>
      <c r="J13667" s="358">
        <f t="shared" si="426"/>
        <v>31127</v>
      </c>
      <c r="K13667" s="580"/>
      <c r="L13667" s="580"/>
      <c r="N13667" s="716"/>
      <c r="O13667" s="716"/>
      <c r="P13667" s="716"/>
      <c r="Q13667" s="716"/>
      <c r="R13667" s="716"/>
      <c r="S13667" s="716"/>
      <c r="T13667" s="1051"/>
      <c r="U13667" s="360" t="s">
        <v>369</v>
      </c>
      <c r="V13667" s="821">
        <v>27</v>
      </c>
      <c r="W13667" s="358">
        <f t="shared" si="427"/>
        <v>13655</v>
      </c>
      <c r="X13667" s="580"/>
    </row>
    <row r="13668" spans="8:24">
      <c r="H13668" s="360" t="s">
        <v>550</v>
      </c>
      <c r="I13668" s="821">
        <v>24</v>
      </c>
      <c r="J13668" s="358">
        <f t="shared" si="426"/>
        <v>31128</v>
      </c>
      <c r="K13668" s="580"/>
      <c r="L13668" s="580"/>
      <c r="N13668" s="716"/>
      <c r="O13668" s="716"/>
      <c r="P13668" s="716"/>
      <c r="Q13668" s="716"/>
      <c r="R13668" s="716"/>
      <c r="S13668" s="716"/>
      <c r="T13668" s="1051"/>
      <c r="U13668" s="360" t="s">
        <v>369</v>
      </c>
      <c r="V13668" s="821">
        <v>28</v>
      </c>
      <c r="W13668" s="358">
        <f t="shared" si="427"/>
        <v>13656</v>
      </c>
      <c r="X13668" s="580"/>
    </row>
    <row r="13669" spans="8:24">
      <c r="H13669" s="360" t="s">
        <v>550</v>
      </c>
      <c r="I13669" s="821">
        <v>25</v>
      </c>
      <c r="J13669" s="358">
        <f t="shared" si="426"/>
        <v>31129</v>
      </c>
      <c r="K13669" s="580"/>
      <c r="L13669" s="580"/>
      <c r="N13669" s="716"/>
      <c r="O13669" s="716"/>
      <c r="P13669" s="716"/>
      <c r="Q13669" s="716"/>
      <c r="R13669" s="716"/>
      <c r="S13669" s="716"/>
      <c r="T13669" s="1051"/>
      <c r="U13669" s="360" t="s">
        <v>369</v>
      </c>
      <c r="V13669" s="821">
        <v>29</v>
      </c>
      <c r="W13669" s="358">
        <f t="shared" si="427"/>
        <v>13657</v>
      </c>
      <c r="X13669" s="580"/>
    </row>
    <row r="13670" spans="8:24">
      <c r="H13670" s="360" t="s">
        <v>550</v>
      </c>
      <c r="I13670" s="821">
        <v>26</v>
      </c>
      <c r="J13670" s="358">
        <f t="shared" si="426"/>
        <v>31130</v>
      </c>
      <c r="K13670" s="580"/>
      <c r="L13670" s="580"/>
      <c r="N13670" s="716"/>
      <c r="O13670" s="716"/>
      <c r="P13670" s="716"/>
      <c r="Q13670" s="716"/>
      <c r="R13670" s="716"/>
      <c r="S13670" s="716"/>
      <c r="T13670" s="1051"/>
      <c r="U13670" s="360" t="s">
        <v>369</v>
      </c>
      <c r="V13670" s="821">
        <v>30</v>
      </c>
      <c r="W13670" s="358">
        <f t="shared" si="427"/>
        <v>13658</v>
      </c>
      <c r="X13670" s="580"/>
    </row>
    <row r="13671" spans="8:24">
      <c r="H13671" s="360" t="s">
        <v>550</v>
      </c>
      <c r="I13671" s="821">
        <v>27</v>
      </c>
      <c r="J13671" s="358">
        <f t="shared" si="426"/>
        <v>31131</v>
      </c>
      <c r="K13671" s="580"/>
      <c r="L13671" s="580"/>
      <c r="N13671" s="716"/>
      <c r="O13671" s="716"/>
      <c r="P13671" s="716"/>
      <c r="Q13671" s="716"/>
      <c r="R13671" s="716"/>
      <c r="S13671" s="716"/>
      <c r="T13671" s="1051"/>
      <c r="U13671" s="360" t="s">
        <v>369</v>
      </c>
      <c r="V13671" s="821">
        <v>31</v>
      </c>
      <c r="W13671" s="358">
        <f t="shared" si="427"/>
        <v>13659</v>
      </c>
      <c r="X13671" s="580"/>
    </row>
    <row r="13672" spans="8:24">
      <c r="H13672" s="360" t="s">
        <v>550</v>
      </c>
      <c r="I13672" s="821">
        <v>28</v>
      </c>
      <c r="J13672" s="358">
        <f t="shared" si="426"/>
        <v>31132</v>
      </c>
      <c r="K13672" s="580"/>
      <c r="L13672" s="580"/>
      <c r="N13672" s="716"/>
      <c r="O13672" s="716"/>
      <c r="P13672" s="716"/>
      <c r="Q13672" s="716"/>
      <c r="R13672" s="716"/>
      <c r="S13672" s="716"/>
      <c r="T13672" s="1051"/>
      <c r="U13672" s="360" t="s">
        <v>369</v>
      </c>
      <c r="V13672" s="821">
        <v>32</v>
      </c>
      <c r="W13672" s="358">
        <f t="shared" si="427"/>
        <v>13660</v>
      </c>
      <c r="X13672" s="580"/>
    </row>
    <row r="13673" spans="8:24">
      <c r="H13673" s="360" t="s">
        <v>550</v>
      </c>
      <c r="I13673" s="821">
        <v>29</v>
      </c>
      <c r="J13673" s="358">
        <f t="shared" si="426"/>
        <v>31133</v>
      </c>
      <c r="K13673" s="580"/>
      <c r="L13673" s="580"/>
      <c r="N13673" s="716"/>
      <c r="O13673" s="716"/>
      <c r="P13673" s="716"/>
      <c r="Q13673" s="716"/>
      <c r="R13673" s="716"/>
      <c r="S13673" s="716"/>
      <c r="T13673" s="1051"/>
      <c r="U13673" s="360" t="s">
        <v>369</v>
      </c>
      <c r="V13673" s="821">
        <v>33</v>
      </c>
      <c r="W13673" s="358">
        <f t="shared" si="427"/>
        <v>13661</v>
      </c>
      <c r="X13673" s="580"/>
    </row>
    <row r="13674" spans="8:24">
      <c r="H13674" s="360" t="s">
        <v>550</v>
      </c>
      <c r="I13674" s="821">
        <v>30</v>
      </c>
      <c r="J13674" s="358">
        <f t="shared" si="426"/>
        <v>31134</v>
      </c>
      <c r="K13674" s="580"/>
      <c r="L13674" s="580"/>
      <c r="N13674" s="716"/>
      <c r="O13674" s="716"/>
      <c r="P13674" s="716"/>
      <c r="Q13674" s="716"/>
      <c r="R13674" s="716"/>
      <c r="S13674" s="716"/>
      <c r="T13674" s="1051"/>
      <c r="U13674" s="360" t="s">
        <v>369</v>
      </c>
      <c r="V13674" s="821">
        <v>34</v>
      </c>
      <c r="W13674" s="358">
        <f t="shared" si="427"/>
        <v>13662</v>
      </c>
      <c r="X13674" s="580"/>
    </row>
    <row r="13675" spans="8:24">
      <c r="H13675" s="360" t="s">
        <v>550</v>
      </c>
      <c r="I13675" s="821">
        <v>31</v>
      </c>
      <c r="J13675" s="358">
        <f t="shared" si="426"/>
        <v>31135</v>
      </c>
      <c r="K13675" s="580"/>
      <c r="L13675" s="580"/>
      <c r="N13675" s="716"/>
      <c r="O13675" s="716"/>
      <c r="P13675" s="716"/>
      <c r="Q13675" s="716"/>
      <c r="R13675" s="716"/>
      <c r="S13675" s="716"/>
      <c r="T13675" s="1051"/>
      <c r="U13675" s="360" t="s">
        <v>369</v>
      </c>
      <c r="V13675" s="821">
        <v>35</v>
      </c>
      <c r="W13675" s="358">
        <f t="shared" si="427"/>
        <v>13663</v>
      </c>
      <c r="X13675" s="580"/>
    </row>
    <row r="13676" spans="8:24">
      <c r="H13676" s="360" t="s">
        <v>550</v>
      </c>
      <c r="I13676" s="821">
        <v>32</v>
      </c>
      <c r="J13676" s="358">
        <f t="shared" si="426"/>
        <v>31136</v>
      </c>
      <c r="K13676" s="580"/>
      <c r="L13676" s="580"/>
      <c r="N13676" s="716"/>
      <c r="O13676" s="716"/>
      <c r="P13676" s="716"/>
      <c r="Q13676" s="716"/>
      <c r="R13676" s="716"/>
      <c r="S13676" s="716"/>
      <c r="T13676" s="1051"/>
      <c r="U13676" s="360" t="s">
        <v>369</v>
      </c>
      <c r="V13676" s="821">
        <v>36</v>
      </c>
      <c r="W13676" s="358">
        <f t="shared" si="427"/>
        <v>13664</v>
      </c>
      <c r="X13676" s="580"/>
    </row>
    <row r="13677" spans="8:24">
      <c r="H13677" s="360" t="s">
        <v>550</v>
      </c>
      <c r="I13677" s="821">
        <v>33</v>
      </c>
      <c r="J13677" s="358">
        <f t="shared" si="426"/>
        <v>31137</v>
      </c>
      <c r="K13677" s="580"/>
      <c r="L13677" s="580"/>
      <c r="N13677" s="716"/>
      <c r="O13677" s="716"/>
      <c r="P13677" s="716"/>
      <c r="Q13677" s="716"/>
      <c r="R13677" s="716"/>
      <c r="S13677" s="716"/>
      <c r="T13677" s="1051"/>
      <c r="U13677" s="360" t="s">
        <v>369</v>
      </c>
      <c r="V13677" s="821">
        <v>37</v>
      </c>
      <c r="W13677" s="358">
        <f t="shared" si="427"/>
        <v>13665</v>
      </c>
      <c r="X13677" s="580"/>
    </row>
    <row r="13678" spans="8:24">
      <c r="H13678" s="360" t="s">
        <v>550</v>
      </c>
      <c r="I13678" s="821">
        <v>34</v>
      </c>
      <c r="J13678" s="358">
        <f t="shared" si="426"/>
        <v>31138</v>
      </c>
      <c r="K13678" s="580"/>
      <c r="L13678" s="580"/>
      <c r="N13678" s="716"/>
      <c r="O13678" s="716"/>
      <c r="P13678" s="716"/>
      <c r="Q13678" s="716"/>
      <c r="R13678" s="716"/>
      <c r="S13678" s="716"/>
      <c r="T13678" s="1051"/>
      <c r="U13678" s="360" t="s">
        <v>369</v>
      </c>
      <c r="V13678" s="821">
        <v>38</v>
      </c>
      <c r="W13678" s="358">
        <f t="shared" si="427"/>
        <v>13666</v>
      </c>
      <c r="X13678" s="580"/>
    </row>
    <row r="13679" spans="8:24">
      <c r="H13679" s="360" t="s">
        <v>550</v>
      </c>
      <c r="I13679" s="821">
        <v>35</v>
      </c>
      <c r="J13679" s="358">
        <f t="shared" si="426"/>
        <v>31139</v>
      </c>
      <c r="K13679" s="580"/>
      <c r="L13679" s="580"/>
      <c r="N13679" s="716"/>
      <c r="O13679" s="716"/>
      <c r="P13679" s="716"/>
      <c r="Q13679" s="716"/>
      <c r="R13679" s="716"/>
      <c r="S13679" s="716"/>
      <c r="T13679" s="1051"/>
      <c r="U13679" s="360" t="s">
        <v>369</v>
      </c>
      <c r="V13679" s="821">
        <v>39</v>
      </c>
      <c r="W13679" s="358">
        <f t="shared" si="427"/>
        <v>13667</v>
      </c>
      <c r="X13679" s="580"/>
    </row>
    <row r="13680" spans="8:24">
      <c r="H13680" s="360" t="s">
        <v>550</v>
      </c>
      <c r="I13680" s="821">
        <v>36</v>
      </c>
      <c r="J13680" s="358">
        <f t="shared" si="426"/>
        <v>31140</v>
      </c>
      <c r="K13680" s="580"/>
      <c r="L13680" s="580"/>
      <c r="N13680" s="716"/>
      <c r="O13680" s="716"/>
      <c r="P13680" s="716"/>
      <c r="Q13680" s="716"/>
      <c r="R13680" s="716"/>
      <c r="S13680" s="716"/>
      <c r="T13680" s="1051"/>
      <c r="U13680" s="360" t="s">
        <v>369</v>
      </c>
      <c r="V13680" s="821">
        <v>40</v>
      </c>
      <c r="W13680" s="358">
        <f t="shared" si="427"/>
        <v>13668</v>
      </c>
      <c r="X13680" s="580"/>
    </row>
    <row r="13681" spans="8:24">
      <c r="H13681" s="360" t="s">
        <v>550</v>
      </c>
      <c r="I13681" s="821">
        <v>37</v>
      </c>
      <c r="J13681" s="358">
        <f t="shared" si="426"/>
        <v>31141</v>
      </c>
      <c r="K13681" s="580"/>
      <c r="L13681" s="580"/>
      <c r="N13681" s="716"/>
      <c r="O13681" s="716"/>
      <c r="P13681" s="716"/>
      <c r="Q13681" s="716"/>
      <c r="R13681" s="716"/>
      <c r="S13681" s="716"/>
      <c r="T13681" s="1051"/>
      <c r="U13681" s="360" t="s">
        <v>369</v>
      </c>
      <c r="V13681" s="821">
        <v>41</v>
      </c>
      <c r="W13681" s="358">
        <f t="shared" si="427"/>
        <v>13669</v>
      </c>
      <c r="X13681" s="580"/>
    </row>
    <row r="13682" spans="8:24">
      <c r="H13682" s="360" t="s">
        <v>550</v>
      </c>
      <c r="I13682" s="821">
        <v>38</v>
      </c>
      <c r="J13682" s="358">
        <f t="shared" si="426"/>
        <v>31142</v>
      </c>
      <c r="K13682" s="580"/>
      <c r="L13682" s="580"/>
      <c r="N13682" s="716"/>
      <c r="O13682" s="716"/>
      <c r="P13682" s="716"/>
      <c r="Q13682" s="716"/>
      <c r="R13682" s="716"/>
      <c r="S13682" s="716"/>
      <c r="T13682" s="1051"/>
      <c r="U13682" s="360" t="s">
        <v>369</v>
      </c>
      <c r="V13682" s="821">
        <v>42</v>
      </c>
      <c r="W13682" s="358">
        <f t="shared" si="427"/>
        <v>13670</v>
      </c>
      <c r="X13682" s="580"/>
    </row>
    <row r="13683" spans="8:24">
      <c r="H13683" s="360" t="s">
        <v>550</v>
      </c>
      <c r="I13683" s="821">
        <v>39</v>
      </c>
      <c r="J13683" s="358">
        <f t="shared" si="426"/>
        <v>31143</v>
      </c>
      <c r="K13683" s="580"/>
      <c r="L13683" s="580"/>
      <c r="N13683" s="716"/>
      <c r="O13683" s="716"/>
      <c r="P13683" s="716"/>
      <c r="Q13683" s="716"/>
      <c r="R13683" s="716"/>
      <c r="S13683" s="716"/>
      <c r="T13683" s="1051"/>
      <c r="U13683" s="360" t="s">
        <v>369</v>
      </c>
      <c r="V13683" s="821">
        <v>43</v>
      </c>
      <c r="W13683" s="358">
        <f t="shared" si="427"/>
        <v>13671</v>
      </c>
      <c r="X13683" s="580"/>
    </row>
    <row r="13684" spans="8:24">
      <c r="H13684" s="360" t="s">
        <v>550</v>
      </c>
      <c r="I13684" s="821">
        <v>40</v>
      </c>
      <c r="J13684" s="358">
        <f t="shared" si="426"/>
        <v>31144</v>
      </c>
      <c r="K13684" s="580"/>
      <c r="L13684" s="580"/>
      <c r="N13684" s="716"/>
      <c r="O13684" s="716"/>
      <c r="P13684" s="716"/>
      <c r="Q13684" s="716"/>
      <c r="R13684" s="716"/>
      <c r="S13684" s="716"/>
      <c r="T13684" s="1051"/>
      <c r="U13684" s="360" t="s">
        <v>369</v>
      </c>
      <c r="V13684" s="821">
        <v>44</v>
      </c>
      <c r="W13684" s="358">
        <f t="shared" si="427"/>
        <v>13672</v>
      </c>
      <c r="X13684" s="580"/>
    </row>
    <row r="13685" spans="8:24">
      <c r="H13685" s="360" t="s">
        <v>550</v>
      </c>
      <c r="I13685" s="821">
        <v>41</v>
      </c>
      <c r="J13685" s="358">
        <f t="shared" si="426"/>
        <v>31145</v>
      </c>
      <c r="K13685" s="580"/>
      <c r="L13685" s="580"/>
      <c r="N13685" s="716"/>
      <c r="O13685" s="716"/>
      <c r="P13685" s="716"/>
      <c r="Q13685" s="716"/>
      <c r="R13685" s="716"/>
      <c r="S13685" s="716"/>
      <c r="T13685" s="1051"/>
      <c r="U13685" s="360" t="s">
        <v>369</v>
      </c>
      <c r="V13685" s="821">
        <v>45</v>
      </c>
      <c r="W13685" s="358">
        <f t="shared" si="427"/>
        <v>13673</v>
      </c>
      <c r="X13685" s="580"/>
    </row>
    <row r="13686" spans="8:24">
      <c r="H13686" s="360" t="s">
        <v>550</v>
      </c>
      <c r="I13686" s="821">
        <v>42</v>
      </c>
      <c r="J13686" s="358">
        <f t="shared" si="426"/>
        <v>31146</v>
      </c>
      <c r="K13686" s="580"/>
      <c r="L13686" s="580"/>
      <c r="N13686" s="716"/>
      <c r="O13686" s="716"/>
      <c r="P13686" s="716"/>
      <c r="Q13686" s="716"/>
      <c r="R13686" s="716"/>
      <c r="S13686" s="716"/>
      <c r="T13686" s="1051"/>
      <c r="U13686" s="360" t="s">
        <v>369</v>
      </c>
      <c r="V13686" s="821">
        <v>46</v>
      </c>
      <c r="W13686" s="358">
        <f t="shared" si="427"/>
        <v>13674</v>
      </c>
      <c r="X13686" s="580"/>
    </row>
    <row r="13687" spans="8:24">
      <c r="H13687" s="360" t="s">
        <v>550</v>
      </c>
      <c r="I13687" s="821">
        <v>43</v>
      </c>
      <c r="J13687" s="358">
        <f t="shared" si="426"/>
        <v>31147</v>
      </c>
      <c r="K13687" s="580"/>
      <c r="L13687" s="580"/>
      <c r="N13687" s="716"/>
      <c r="O13687" s="716"/>
      <c r="P13687" s="716"/>
      <c r="Q13687" s="716"/>
      <c r="R13687" s="716"/>
      <c r="S13687" s="716"/>
      <c r="T13687" s="1051"/>
      <c r="U13687" s="360" t="s">
        <v>369</v>
      </c>
      <c r="V13687" s="821">
        <v>47</v>
      </c>
      <c r="W13687" s="358">
        <f t="shared" si="427"/>
        <v>13675</v>
      </c>
      <c r="X13687" s="580"/>
    </row>
    <row r="13688" spans="8:24">
      <c r="H13688" s="360" t="s">
        <v>550</v>
      </c>
      <c r="I13688" s="821">
        <v>44</v>
      </c>
      <c r="J13688" s="358">
        <f t="shared" si="426"/>
        <v>31148</v>
      </c>
      <c r="K13688" s="580"/>
      <c r="L13688" s="580"/>
      <c r="N13688" s="716"/>
      <c r="O13688" s="716"/>
      <c r="P13688" s="716"/>
      <c r="Q13688" s="716"/>
      <c r="R13688" s="716"/>
      <c r="S13688" s="716"/>
      <c r="T13688" s="1051"/>
      <c r="U13688" s="360" t="s">
        <v>369</v>
      </c>
      <c r="V13688" s="821">
        <v>48</v>
      </c>
      <c r="W13688" s="358">
        <f t="shared" si="427"/>
        <v>13676</v>
      </c>
      <c r="X13688" s="580"/>
    </row>
    <row r="13689" spans="8:24">
      <c r="H13689" s="360" t="s">
        <v>550</v>
      </c>
      <c r="I13689" s="821">
        <v>45</v>
      </c>
      <c r="J13689" s="358">
        <f t="shared" si="426"/>
        <v>31149</v>
      </c>
      <c r="K13689" s="580"/>
      <c r="L13689" s="580"/>
      <c r="N13689" s="716"/>
      <c r="O13689" s="716"/>
      <c r="P13689" s="716"/>
      <c r="Q13689" s="716"/>
      <c r="R13689" s="716"/>
      <c r="S13689" s="716"/>
      <c r="T13689" s="1051"/>
      <c r="U13689" s="360" t="s">
        <v>369</v>
      </c>
      <c r="V13689" s="821">
        <v>49</v>
      </c>
      <c r="W13689" s="358">
        <f t="shared" si="427"/>
        <v>13677</v>
      </c>
      <c r="X13689" s="580"/>
    </row>
    <row r="13690" spans="8:24">
      <c r="H13690" s="360" t="s">
        <v>550</v>
      </c>
      <c r="I13690" s="821">
        <v>46</v>
      </c>
      <c r="J13690" s="358">
        <f t="shared" si="426"/>
        <v>31150</v>
      </c>
      <c r="K13690" s="580"/>
      <c r="L13690" s="580"/>
      <c r="N13690" s="716"/>
      <c r="O13690" s="716"/>
      <c r="P13690" s="716"/>
      <c r="Q13690" s="716"/>
      <c r="R13690" s="716"/>
      <c r="S13690" s="716"/>
      <c r="T13690" s="1051"/>
      <c r="U13690" s="360" t="s">
        <v>369</v>
      </c>
      <c r="V13690" s="821">
        <v>50</v>
      </c>
      <c r="W13690" s="358">
        <f t="shared" si="427"/>
        <v>13678</v>
      </c>
      <c r="X13690" s="580"/>
    </row>
    <row r="13691" spans="8:24">
      <c r="H13691" s="360" t="s">
        <v>550</v>
      </c>
      <c r="I13691" s="821">
        <v>47</v>
      </c>
      <c r="J13691" s="358">
        <f t="shared" si="426"/>
        <v>31151</v>
      </c>
      <c r="K13691" s="580"/>
      <c r="L13691" s="580"/>
      <c r="N13691" s="716"/>
      <c r="O13691" s="716"/>
      <c r="P13691" s="716"/>
      <c r="Q13691" s="716"/>
      <c r="R13691" s="716"/>
      <c r="S13691" s="716"/>
      <c r="T13691" s="1051"/>
      <c r="U13691" s="360" t="s">
        <v>369</v>
      </c>
      <c r="V13691" s="821">
        <v>51</v>
      </c>
      <c r="W13691" s="358">
        <f t="shared" si="427"/>
        <v>13679</v>
      </c>
      <c r="X13691" s="580"/>
    </row>
    <row r="13692" spans="8:24">
      <c r="H13692" s="360" t="s">
        <v>550</v>
      </c>
      <c r="I13692" s="821">
        <v>48</v>
      </c>
      <c r="J13692" s="358">
        <f t="shared" si="426"/>
        <v>31152</v>
      </c>
      <c r="K13692" s="580"/>
      <c r="L13692" s="580"/>
      <c r="N13692" s="716"/>
      <c r="O13692" s="716"/>
      <c r="P13692" s="716"/>
      <c r="Q13692" s="716"/>
      <c r="R13692" s="716"/>
      <c r="S13692" s="716"/>
      <c r="T13692" s="1051"/>
      <c r="U13692" s="360" t="s">
        <v>369</v>
      </c>
      <c r="V13692" s="821">
        <v>52</v>
      </c>
      <c r="W13692" s="358">
        <f t="shared" si="427"/>
        <v>13680</v>
      </c>
      <c r="X13692" s="580"/>
    </row>
    <row r="13693" spans="8:24">
      <c r="H13693" s="360" t="s">
        <v>550</v>
      </c>
      <c r="I13693" s="821">
        <v>49</v>
      </c>
      <c r="J13693" s="358">
        <f t="shared" si="426"/>
        <v>31153</v>
      </c>
      <c r="K13693" s="580"/>
      <c r="L13693" s="580"/>
      <c r="N13693" s="716"/>
      <c r="O13693" s="716"/>
      <c r="P13693" s="716"/>
      <c r="Q13693" s="716"/>
      <c r="R13693" s="716"/>
      <c r="S13693" s="716"/>
      <c r="T13693" s="1051"/>
      <c r="U13693" s="360" t="s">
        <v>369</v>
      </c>
      <c r="V13693" s="821">
        <v>53</v>
      </c>
      <c r="W13693" s="358">
        <f t="shared" si="427"/>
        <v>13681</v>
      </c>
      <c r="X13693" s="580"/>
    </row>
    <row r="13694" spans="8:24">
      <c r="H13694" s="360" t="s">
        <v>550</v>
      </c>
      <c r="I13694" s="821">
        <v>50</v>
      </c>
      <c r="J13694" s="358">
        <f t="shared" si="426"/>
        <v>31154</v>
      </c>
      <c r="K13694" s="580"/>
      <c r="L13694" s="580"/>
      <c r="N13694" s="716"/>
      <c r="O13694" s="716"/>
      <c r="P13694" s="716"/>
      <c r="Q13694" s="716"/>
      <c r="R13694" s="716"/>
      <c r="S13694" s="716"/>
      <c r="T13694" s="1051"/>
      <c r="U13694" s="360" t="s">
        <v>369</v>
      </c>
      <c r="V13694" s="821">
        <v>54</v>
      </c>
      <c r="W13694" s="358">
        <f t="shared" si="427"/>
        <v>13682</v>
      </c>
      <c r="X13694" s="580"/>
    </row>
    <row r="13695" spans="8:24">
      <c r="H13695" s="360" t="s">
        <v>550</v>
      </c>
      <c r="I13695" s="821">
        <v>51</v>
      </c>
      <c r="J13695" s="358">
        <f t="shared" si="426"/>
        <v>31155</v>
      </c>
      <c r="K13695" s="580"/>
      <c r="L13695" s="580"/>
      <c r="N13695" s="716"/>
      <c r="O13695" s="716"/>
      <c r="P13695" s="716"/>
      <c r="Q13695" s="716"/>
      <c r="R13695" s="716"/>
      <c r="S13695" s="716"/>
      <c r="T13695" s="1051"/>
      <c r="U13695" s="360" t="s">
        <v>369</v>
      </c>
      <c r="V13695" s="821">
        <v>55</v>
      </c>
      <c r="W13695" s="358">
        <f t="shared" si="427"/>
        <v>13683</v>
      </c>
      <c r="X13695" s="580"/>
    </row>
    <row r="13696" spans="8:24">
      <c r="H13696" s="360" t="s">
        <v>550</v>
      </c>
      <c r="I13696" s="821">
        <v>52</v>
      </c>
      <c r="J13696" s="358">
        <f t="shared" si="426"/>
        <v>31156</v>
      </c>
      <c r="K13696" s="580"/>
      <c r="L13696" s="580"/>
      <c r="N13696" s="716"/>
      <c r="O13696" s="716"/>
      <c r="P13696" s="716"/>
      <c r="Q13696" s="716"/>
      <c r="R13696" s="716"/>
      <c r="S13696" s="716"/>
      <c r="T13696" s="1051"/>
      <c r="U13696" s="360" t="s">
        <v>369</v>
      </c>
      <c r="V13696" s="821">
        <v>56</v>
      </c>
      <c r="W13696" s="358">
        <f t="shared" si="427"/>
        <v>13684</v>
      </c>
      <c r="X13696" s="580"/>
    </row>
    <row r="13697" spans="8:24">
      <c r="H13697" s="360" t="s">
        <v>550</v>
      </c>
      <c r="I13697" s="821">
        <v>53</v>
      </c>
      <c r="J13697" s="358">
        <f t="shared" si="426"/>
        <v>31157</v>
      </c>
      <c r="K13697" s="580"/>
      <c r="L13697" s="580"/>
      <c r="N13697" s="716"/>
      <c r="O13697" s="716"/>
      <c r="P13697" s="716"/>
      <c r="Q13697" s="716"/>
      <c r="R13697" s="716"/>
      <c r="S13697" s="716"/>
      <c r="T13697" s="1051"/>
      <c r="U13697" s="360" t="s">
        <v>369</v>
      </c>
      <c r="V13697" s="821">
        <v>57</v>
      </c>
      <c r="W13697" s="358">
        <f t="shared" si="427"/>
        <v>13685</v>
      </c>
      <c r="X13697" s="580"/>
    </row>
    <row r="13698" spans="8:24">
      <c r="H13698" s="360" t="s">
        <v>550</v>
      </c>
      <c r="I13698" s="821">
        <v>54</v>
      </c>
      <c r="J13698" s="358">
        <f t="shared" si="426"/>
        <v>31158</v>
      </c>
      <c r="K13698" s="580"/>
      <c r="L13698" s="580"/>
      <c r="N13698" s="716"/>
      <c r="O13698" s="716"/>
      <c r="P13698" s="716"/>
      <c r="Q13698" s="716"/>
      <c r="R13698" s="716"/>
      <c r="S13698" s="716"/>
      <c r="T13698" s="1051"/>
      <c r="U13698" s="360" t="s">
        <v>369</v>
      </c>
      <c r="V13698" s="821">
        <v>58</v>
      </c>
      <c r="W13698" s="358">
        <f t="shared" si="427"/>
        <v>13686</v>
      </c>
      <c r="X13698" s="580"/>
    </row>
    <row r="13699" spans="8:24">
      <c r="H13699" s="360" t="s">
        <v>550</v>
      </c>
      <c r="I13699" s="821">
        <v>55</v>
      </c>
      <c r="J13699" s="358">
        <f t="shared" si="426"/>
        <v>31159</v>
      </c>
      <c r="K13699" s="580"/>
      <c r="L13699" s="580"/>
      <c r="N13699" s="716"/>
      <c r="O13699" s="716"/>
      <c r="P13699" s="716"/>
      <c r="Q13699" s="716"/>
      <c r="R13699" s="716"/>
      <c r="S13699" s="716"/>
      <c r="T13699" s="1051"/>
      <c r="U13699" s="360" t="s">
        <v>369</v>
      </c>
      <c r="V13699" s="821">
        <v>59</v>
      </c>
      <c r="W13699" s="358">
        <f t="shared" si="427"/>
        <v>13687</v>
      </c>
      <c r="X13699" s="580"/>
    </row>
    <row r="13700" spans="8:24">
      <c r="H13700" s="360" t="s">
        <v>550</v>
      </c>
      <c r="I13700" s="821">
        <v>56</v>
      </c>
      <c r="J13700" s="358">
        <f t="shared" si="426"/>
        <v>31160</v>
      </c>
      <c r="K13700" s="580"/>
      <c r="L13700" s="580"/>
      <c r="N13700" s="716"/>
      <c r="O13700" s="716"/>
      <c r="P13700" s="716"/>
      <c r="Q13700" s="716"/>
      <c r="R13700" s="716"/>
      <c r="S13700" s="716"/>
      <c r="T13700" s="1051"/>
      <c r="U13700" s="360" t="s">
        <v>369</v>
      </c>
      <c r="V13700" s="821">
        <v>60</v>
      </c>
      <c r="W13700" s="358">
        <f t="shared" si="427"/>
        <v>13688</v>
      </c>
      <c r="X13700" s="580"/>
    </row>
    <row r="13701" spans="8:24">
      <c r="H13701" s="360" t="s">
        <v>550</v>
      </c>
      <c r="I13701" s="821">
        <v>57</v>
      </c>
      <c r="J13701" s="358">
        <f t="shared" si="426"/>
        <v>31161</v>
      </c>
      <c r="K13701" s="580"/>
      <c r="L13701" s="580"/>
      <c r="N13701" s="716"/>
      <c r="O13701" s="716"/>
      <c r="P13701" s="716"/>
      <c r="Q13701" s="716"/>
      <c r="R13701" s="716"/>
      <c r="S13701" s="716"/>
      <c r="T13701" s="1051"/>
      <c r="U13701" s="360" t="s">
        <v>369</v>
      </c>
      <c r="V13701" s="821">
        <v>61</v>
      </c>
      <c r="W13701" s="358">
        <f t="shared" si="427"/>
        <v>13689</v>
      </c>
      <c r="X13701" s="580"/>
    </row>
    <row r="13702" spans="8:24">
      <c r="H13702" s="360" t="s">
        <v>550</v>
      </c>
      <c r="I13702" s="821">
        <v>58</v>
      </c>
      <c r="J13702" s="358">
        <f t="shared" si="426"/>
        <v>31162</v>
      </c>
      <c r="K13702" s="580"/>
      <c r="L13702" s="580"/>
      <c r="N13702" s="716"/>
      <c r="O13702" s="716"/>
      <c r="P13702" s="716"/>
      <c r="Q13702" s="716"/>
      <c r="R13702" s="716"/>
      <c r="S13702" s="716"/>
      <c r="T13702" s="1051"/>
      <c r="U13702" s="360" t="s">
        <v>369</v>
      </c>
      <c r="V13702" s="821">
        <v>62</v>
      </c>
      <c r="W13702" s="358">
        <f t="shared" si="427"/>
        <v>13690</v>
      </c>
      <c r="X13702" s="580"/>
    </row>
    <row r="13703" spans="8:24">
      <c r="H13703" s="360" t="s">
        <v>550</v>
      </c>
      <c r="I13703" s="821">
        <v>59</v>
      </c>
      <c r="J13703" s="358">
        <f t="shared" si="426"/>
        <v>31163</v>
      </c>
      <c r="K13703" s="580"/>
      <c r="L13703" s="580"/>
      <c r="N13703" s="716"/>
      <c r="O13703" s="716"/>
      <c r="P13703" s="716"/>
      <c r="Q13703" s="716"/>
      <c r="R13703" s="716"/>
      <c r="S13703" s="716"/>
      <c r="T13703" s="1051"/>
      <c r="U13703" s="360" t="s">
        <v>369</v>
      </c>
      <c r="V13703" s="821">
        <v>63</v>
      </c>
      <c r="W13703" s="358">
        <f t="shared" si="427"/>
        <v>13691</v>
      </c>
      <c r="X13703" s="580"/>
    </row>
    <row r="13704" spans="8:24">
      <c r="H13704" s="360" t="s">
        <v>550</v>
      </c>
      <c r="I13704" s="821">
        <v>60</v>
      </c>
      <c r="J13704" s="358">
        <f t="shared" si="426"/>
        <v>31164</v>
      </c>
      <c r="K13704" s="580"/>
      <c r="L13704" s="580"/>
      <c r="N13704" s="716"/>
      <c r="O13704" s="716"/>
      <c r="P13704" s="716"/>
      <c r="Q13704" s="716"/>
      <c r="R13704" s="716"/>
      <c r="S13704" s="716"/>
      <c r="T13704" s="1051"/>
      <c r="U13704" s="360" t="s">
        <v>369</v>
      </c>
      <c r="V13704" s="821">
        <v>64</v>
      </c>
      <c r="W13704" s="358">
        <f t="shared" si="427"/>
        <v>13692</v>
      </c>
      <c r="X13704" s="580"/>
    </row>
    <row r="13705" spans="8:24">
      <c r="H13705" s="360" t="s">
        <v>550</v>
      </c>
      <c r="I13705" s="821">
        <v>61</v>
      </c>
      <c r="J13705" s="358">
        <f t="shared" si="426"/>
        <v>31165</v>
      </c>
      <c r="K13705" s="580"/>
      <c r="L13705" s="580"/>
      <c r="N13705" s="716"/>
      <c r="O13705" s="716"/>
      <c r="P13705" s="716"/>
      <c r="Q13705" s="716"/>
      <c r="R13705" s="716"/>
      <c r="S13705" s="716"/>
      <c r="T13705" s="1051"/>
      <c r="U13705" s="360" t="s">
        <v>369</v>
      </c>
      <c r="V13705" s="821">
        <v>65</v>
      </c>
      <c r="W13705" s="358">
        <f t="shared" si="427"/>
        <v>13693</v>
      </c>
      <c r="X13705" s="580"/>
    </row>
    <row r="13706" spans="8:24">
      <c r="H13706" s="360" t="s">
        <v>550</v>
      </c>
      <c r="I13706" s="821">
        <v>62</v>
      </c>
      <c r="J13706" s="358">
        <f t="shared" ref="J13706:J13769" si="428">J13705+1</f>
        <v>31166</v>
      </c>
      <c r="K13706" s="580"/>
      <c r="L13706" s="580"/>
      <c r="N13706" s="716"/>
      <c r="O13706" s="716"/>
      <c r="P13706" s="716"/>
      <c r="Q13706" s="716"/>
      <c r="R13706" s="716"/>
      <c r="S13706" s="716"/>
      <c r="T13706" s="1051"/>
      <c r="U13706" s="360" t="s">
        <v>369</v>
      </c>
      <c r="V13706" s="821">
        <v>66</v>
      </c>
      <c r="W13706" s="358">
        <f t="shared" ref="W13706:W13769" si="429">W13705+1</f>
        <v>13694</v>
      </c>
      <c r="X13706" s="580"/>
    </row>
    <row r="13707" spans="8:24">
      <c r="H13707" s="360" t="s">
        <v>550</v>
      </c>
      <c r="I13707" s="821">
        <v>63</v>
      </c>
      <c r="J13707" s="358">
        <f t="shared" si="428"/>
        <v>31167</v>
      </c>
      <c r="K13707" s="580"/>
      <c r="L13707" s="580"/>
      <c r="N13707" s="716"/>
      <c r="O13707" s="716"/>
      <c r="P13707" s="716"/>
      <c r="Q13707" s="716"/>
      <c r="R13707" s="716"/>
      <c r="S13707" s="716"/>
      <c r="T13707" s="1051"/>
      <c r="U13707" s="360" t="s">
        <v>369</v>
      </c>
      <c r="V13707" s="821">
        <v>67</v>
      </c>
      <c r="W13707" s="358">
        <f t="shared" si="429"/>
        <v>13695</v>
      </c>
      <c r="X13707" s="580"/>
    </row>
    <row r="13708" spans="8:24">
      <c r="H13708" s="360" t="s">
        <v>550</v>
      </c>
      <c r="I13708" s="821">
        <v>64</v>
      </c>
      <c r="J13708" s="358">
        <f t="shared" si="428"/>
        <v>31168</v>
      </c>
      <c r="K13708" s="580"/>
      <c r="L13708" s="580"/>
      <c r="N13708" s="716"/>
      <c r="O13708" s="716"/>
      <c r="P13708" s="716"/>
      <c r="Q13708" s="716"/>
      <c r="R13708" s="716"/>
      <c r="S13708" s="716"/>
      <c r="T13708" s="1051"/>
      <c r="U13708" s="360" t="s">
        <v>369</v>
      </c>
      <c r="V13708" s="821">
        <v>68</v>
      </c>
      <c r="W13708" s="358">
        <f t="shared" si="429"/>
        <v>13696</v>
      </c>
      <c r="X13708" s="580"/>
    </row>
    <row r="13709" spans="8:24">
      <c r="H13709" s="360" t="s">
        <v>550</v>
      </c>
      <c r="I13709" s="821">
        <v>65</v>
      </c>
      <c r="J13709" s="358">
        <f t="shared" si="428"/>
        <v>31169</v>
      </c>
      <c r="K13709" s="580"/>
      <c r="L13709" s="580"/>
      <c r="N13709" s="716"/>
      <c r="O13709" s="716"/>
      <c r="P13709" s="716"/>
      <c r="Q13709" s="716"/>
      <c r="R13709" s="716"/>
      <c r="S13709" s="716"/>
      <c r="T13709" s="1051"/>
      <c r="U13709" s="360" t="s">
        <v>369</v>
      </c>
      <c r="V13709" s="821">
        <v>69</v>
      </c>
      <c r="W13709" s="358">
        <f t="shared" si="429"/>
        <v>13697</v>
      </c>
      <c r="X13709" s="580"/>
    </row>
    <row r="13710" spans="8:24">
      <c r="H13710" s="360" t="s">
        <v>550</v>
      </c>
      <c r="I13710" s="821">
        <v>66</v>
      </c>
      <c r="J13710" s="358">
        <f t="shared" si="428"/>
        <v>31170</v>
      </c>
      <c r="K13710" s="580"/>
      <c r="L13710" s="580"/>
      <c r="N13710" s="716"/>
      <c r="O13710" s="716"/>
      <c r="P13710" s="716"/>
      <c r="Q13710" s="716"/>
      <c r="R13710" s="716"/>
      <c r="S13710" s="716"/>
      <c r="T13710" s="1051"/>
      <c r="U13710" s="360" t="s">
        <v>369</v>
      </c>
      <c r="V13710" s="821">
        <v>70</v>
      </c>
      <c r="W13710" s="358">
        <f t="shared" si="429"/>
        <v>13698</v>
      </c>
      <c r="X13710" s="580"/>
    </row>
    <row r="13711" spans="8:24">
      <c r="H13711" s="360" t="s">
        <v>550</v>
      </c>
      <c r="I13711" s="821">
        <v>67</v>
      </c>
      <c r="J13711" s="358">
        <f t="shared" si="428"/>
        <v>31171</v>
      </c>
      <c r="K13711" s="580"/>
      <c r="L13711" s="580"/>
      <c r="N13711" s="716"/>
      <c r="O13711" s="716"/>
      <c r="P13711" s="716"/>
      <c r="Q13711" s="716"/>
      <c r="R13711" s="716"/>
      <c r="S13711" s="716"/>
      <c r="T13711" s="1051"/>
      <c r="U13711" s="360" t="s">
        <v>369</v>
      </c>
      <c r="V13711" s="821">
        <v>71</v>
      </c>
      <c r="W13711" s="358">
        <f t="shared" si="429"/>
        <v>13699</v>
      </c>
      <c r="X13711" s="580"/>
    </row>
    <row r="13712" spans="8:24">
      <c r="H13712" s="360" t="s">
        <v>550</v>
      </c>
      <c r="I13712" s="821">
        <v>68</v>
      </c>
      <c r="J13712" s="358">
        <f t="shared" si="428"/>
        <v>31172</v>
      </c>
      <c r="K13712" s="580"/>
      <c r="L13712" s="580"/>
      <c r="N13712" s="716"/>
      <c r="O13712" s="716"/>
      <c r="P13712" s="716"/>
      <c r="Q13712" s="716"/>
      <c r="R13712" s="716"/>
      <c r="S13712" s="716"/>
      <c r="T13712" s="1051"/>
      <c r="U13712" s="360" t="s">
        <v>369</v>
      </c>
      <c r="V13712" s="821">
        <v>72</v>
      </c>
      <c r="W13712" s="358">
        <f t="shared" si="429"/>
        <v>13700</v>
      </c>
      <c r="X13712" s="580"/>
    </row>
    <row r="13713" spans="8:24">
      <c r="H13713" s="360" t="s">
        <v>550</v>
      </c>
      <c r="I13713" s="821">
        <v>69</v>
      </c>
      <c r="J13713" s="358">
        <f t="shared" si="428"/>
        <v>31173</v>
      </c>
      <c r="K13713" s="580"/>
      <c r="L13713" s="580"/>
      <c r="N13713" s="716"/>
      <c r="O13713" s="716"/>
      <c r="P13713" s="716"/>
      <c r="Q13713" s="716"/>
      <c r="R13713" s="716"/>
      <c r="S13713" s="716"/>
      <c r="T13713" s="1051"/>
      <c r="U13713" s="360" t="s">
        <v>369</v>
      </c>
      <c r="V13713" s="821">
        <v>73</v>
      </c>
      <c r="W13713" s="358">
        <f t="shared" si="429"/>
        <v>13701</v>
      </c>
      <c r="X13713" s="580"/>
    </row>
    <row r="13714" spans="8:24">
      <c r="H13714" s="360" t="s">
        <v>550</v>
      </c>
      <c r="I13714" s="821">
        <v>70</v>
      </c>
      <c r="J13714" s="358">
        <f t="shared" si="428"/>
        <v>31174</v>
      </c>
      <c r="K13714" s="580"/>
      <c r="L13714" s="580"/>
      <c r="N13714" s="716"/>
      <c r="O13714" s="716"/>
      <c r="P13714" s="716"/>
      <c r="Q13714" s="716"/>
      <c r="R13714" s="716"/>
      <c r="S13714" s="716"/>
      <c r="T13714" s="1051"/>
      <c r="U13714" s="360" t="s">
        <v>369</v>
      </c>
      <c r="V13714" s="821">
        <v>74</v>
      </c>
      <c r="W13714" s="358">
        <f t="shared" si="429"/>
        <v>13702</v>
      </c>
      <c r="X13714" s="580"/>
    </row>
    <row r="13715" spans="8:24">
      <c r="H13715" s="360" t="s">
        <v>550</v>
      </c>
      <c r="I13715" s="821">
        <v>71</v>
      </c>
      <c r="J13715" s="358">
        <f t="shared" si="428"/>
        <v>31175</v>
      </c>
      <c r="K13715" s="580"/>
      <c r="L13715" s="580"/>
      <c r="N13715" s="716"/>
      <c r="O13715" s="716"/>
      <c r="P13715" s="716"/>
      <c r="Q13715" s="716"/>
      <c r="R13715" s="716"/>
      <c r="S13715" s="716"/>
      <c r="T13715" s="1051"/>
      <c r="U13715" s="360" t="s">
        <v>369</v>
      </c>
      <c r="V13715" s="821">
        <v>75</v>
      </c>
      <c r="W13715" s="358">
        <f t="shared" si="429"/>
        <v>13703</v>
      </c>
      <c r="X13715" s="580"/>
    </row>
    <row r="13716" spans="8:24">
      <c r="H13716" s="360" t="s">
        <v>550</v>
      </c>
      <c r="I13716" s="821">
        <v>72</v>
      </c>
      <c r="J13716" s="358">
        <f t="shared" si="428"/>
        <v>31176</v>
      </c>
      <c r="K13716" s="580"/>
      <c r="L13716" s="580"/>
      <c r="N13716" s="716"/>
      <c r="O13716" s="716"/>
      <c r="P13716" s="716"/>
      <c r="Q13716" s="716"/>
      <c r="R13716" s="716"/>
      <c r="S13716" s="716"/>
      <c r="T13716" s="1051"/>
      <c r="U13716" s="360" t="s">
        <v>369</v>
      </c>
      <c r="V13716" s="821">
        <v>76</v>
      </c>
      <c r="W13716" s="358">
        <f t="shared" si="429"/>
        <v>13704</v>
      </c>
      <c r="X13716" s="580"/>
    </row>
    <row r="13717" spans="8:24">
      <c r="H13717" s="360" t="s">
        <v>550</v>
      </c>
      <c r="I13717" s="821">
        <v>73</v>
      </c>
      <c r="J13717" s="358">
        <f t="shared" si="428"/>
        <v>31177</v>
      </c>
      <c r="K13717" s="580"/>
      <c r="L13717" s="580"/>
      <c r="N13717" s="716"/>
      <c r="O13717" s="716"/>
      <c r="P13717" s="716"/>
      <c r="Q13717" s="716"/>
      <c r="R13717" s="716"/>
      <c r="S13717" s="716"/>
      <c r="T13717" s="1051"/>
      <c r="U13717" s="360" t="s">
        <v>369</v>
      </c>
      <c r="V13717" s="821">
        <v>77</v>
      </c>
      <c r="W13717" s="358">
        <f t="shared" si="429"/>
        <v>13705</v>
      </c>
      <c r="X13717" s="580"/>
    </row>
    <row r="13718" spans="8:24">
      <c r="H13718" s="360" t="s">
        <v>550</v>
      </c>
      <c r="I13718" s="821">
        <v>74</v>
      </c>
      <c r="J13718" s="358">
        <f t="shared" si="428"/>
        <v>31178</v>
      </c>
      <c r="K13718" s="580"/>
      <c r="L13718" s="580"/>
      <c r="N13718" s="716"/>
      <c r="O13718" s="716"/>
      <c r="P13718" s="716"/>
      <c r="Q13718" s="716"/>
      <c r="R13718" s="716"/>
      <c r="S13718" s="716"/>
      <c r="T13718" s="1051"/>
      <c r="U13718" s="360" t="s">
        <v>369</v>
      </c>
      <c r="V13718" s="821">
        <v>78</v>
      </c>
      <c r="W13718" s="358">
        <f t="shared" si="429"/>
        <v>13706</v>
      </c>
      <c r="X13718" s="580"/>
    </row>
    <row r="13719" spans="8:24">
      <c r="H13719" s="360" t="s">
        <v>550</v>
      </c>
      <c r="I13719" s="821">
        <v>75</v>
      </c>
      <c r="J13719" s="358">
        <f t="shared" si="428"/>
        <v>31179</v>
      </c>
      <c r="K13719" s="580"/>
      <c r="L13719" s="580"/>
      <c r="N13719" s="716"/>
      <c r="O13719" s="716"/>
      <c r="P13719" s="716"/>
      <c r="Q13719" s="716"/>
      <c r="R13719" s="716"/>
      <c r="S13719" s="716"/>
      <c r="T13719" s="1051"/>
      <c r="U13719" s="360" t="s">
        <v>369</v>
      </c>
      <c r="V13719" s="821">
        <v>79</v>
      </c>
      <c r="W13719" s="358">
        <f t="shared" si="429"/>
        <v>13707</v>
      </c>
      <c r="X13719" s="580"/>
    </row>
    <row r="13720" spans="8:24">
      <c r="H13720" s="360" t="s">
        <v>550</v>
      </c>
      <c r="I13720" s="821">
        <v>76</v>
      </c>
      <c r="J13720" s="358">
        <f t="shared" si="428"/>
        <v>31180</v>
      </c>
      <c r="K13720" s="580"/>
      <c r="L13720" s="580"/>
      <c r="N13720" s="716"/>
      <c r="O13720" s="716"/>
      <c r="P13720" s="716"/>
      <c r="Q13720" s="716"/>
      <c r="R13720" s="716"/>
      <c r="S13720" s="716"/>
      <c r="T13720" s="1051"/>
      <c r="U13720" s="360" t="s">
        <v>369</v>
      </c>
      <c r="V13720" s="821">
        <v>80</v>
      </c>
      <c r="W13720" s="358">
        <f t="shared" si="429"/>
        <v>13708</v>
      </c>
      <c r="X13720" s="580"/>
    </row>
    <row r="13721" spans="8:24">
      <c r="H13721" s="360" t="s">
        <v>550</v>
      </c>
      <c r="I13721" s="821">
        <v>77</v>
      </c>
      <c r="J13721" s="358">
        <f t="shared" si="428"/>
        <v>31181</v>
      </c>
      <c r="K13721" s="580"/>
      <c r="L13721" s="580"/>
      <c r="N13721" s="716"/>
      <c r="O13721" s="716"/>
      <c r="P13721" s="716"/>
      <c r="Q13721" s="716"/>
      <c r="R13721" s="716"/>
      <c r="S13721" s="716"/>
      <c r="T13721" s="1051"/>
      <c r="U13721" s="360" t="s">
        <v>369</v>
      </c>
      <c r="V13721" s="821">
        <v>81</v>
      </c>
      <c r="W13721" s="358">
        <f t="shared" si="429"/>
        <v>13709</v>
      </c>
      <c r="X13721" s="580"/>
    </row>
    <row r="13722" spans="8:24">
      <c r="H13722" s="360" t="s">
        <v>550</v>
      </c>
      <c r="I13722" s="821">
        <v>78</v>
      </c>
      <c r="J13722" s="358">
        <f t="shared" si="428"/>
        <v>31182</v>
      </c>
      <c r="K13722" s="580"/>
      <c r="L13722" s="580"/>
      <c r="N13722" s="716"/>
      <c r="O13722" s="716"/>
      <c r="P13722" s="716"/>
      <c r="Q13722" s="716"/>
      <c r="R13722" s="716"/>
      <c r="S13722" s="716"/>
      <c r="T13722" s="1051"/>
      <c r="U13722" s="360" t="s">
        <v>369</v>
      </c>
      <c r="V13722" s="821">
        <v>82</v>
      </c>
      <c r="W13722" s="358">
        <f t="shared" si="429"/>
        <v>13710</v>
      </c>
      <c r="X13722" s="580"/>
    </row>
    <row r="13723" spans="8:24">
      <c r="H13723" s="360" t="s">
        <v>550</v>
      </c>
      <c r="I13723" s="821">
        <v>79</v>
      </c>
      <c r="J13723" s="358">
        <f t="shared" si="428"/>
        <v>31183</v>
      </c>
      <c r="K13723" s="580"/>
      <c r="L13723" s="580"/>
      <c r="N13723" s="716"/>
      <c r="O13723" s="716"/>
      <c r="P13723" s="716"/>
      <c r="Q13723" s="716"/>
      <c r="R13723" s="716"/>
      <c r="S13723" s="716"/>
      <c r="T13723" s="1051"/>
      <c r="U13723" s="360" t="s">
        <v>369</v>
      </c>
      <c r="V13723" s="821">
        <v>83</v>
      </c>
      <c r="W13723" s="358">
        <f t="shared" si="429"/>
        <v>13711</v>
      </c>
      <c r="X13723" s="580"/>
    </row>
    <row r="13724" spans="8:24">
      <c r="H13724" s="360" t="s">
        <v>550</v>
      </c>
      <c r="I13724" s="821">
        <v>80</v>
      </c>
      <c r="J13724" s="358">
        <f t="shared" si="428"/>
        <v>31184</v>
      </c>
      <c r="K13724" s="580"/>
      <c r="L13724" s="580"/>
      <c r="N13724" s="716"/>
      <c r="O13724" s="716"/>
      <c r="P13724" s="716"/>
      <c r="Q13724" s="716"/>
      <c r="R13724" s="716"/>
      <c r="S13724" s="716"/>
      <c r="T13724" s="1051"/>
      <c r="U13724" s="360" t="s">
        <v>369</v>
      </c>
      <c r="V13724" s="821">
        <v>84</v>
      </c>
      <c r="W13724" s="358">
        <f t="shared" si="429"/>
        <v>13712</v>
      </c>
      <c r="X13724" s="580"/>
    </row>
    <row r="13725" spans="8:24">
      <c r="H13725" s="360" t="s">
        <v>550</v>
      </c>
      <c r="I13725" s="821">
        <v>81</v>
      </c>
      <c r="J13725" s="358">
        <f t="shared" si="428"/>
        <v>31185</v>
      </c>
      <c r="K13725" s="580"/>
      <c r="L13725" s="580"/>
      <c r="N13725" s="716"/>
      <c r="O13725" s="716"/>
      <c r="P13725" s="716"/>
      <c r="Q13725" s="716"/>
      <c r="R13725" s="716"/>
      <c r="S13725" s="716"/>
      <c r="T13725" s="1051"/>
      <c r="U13725" s="360" t="s">
        <v>369</v>
      </c>
      <c r="V13725" s="821">
        <v>85</v>
      </c>
      <c r="W13725" s="358">
        <f t="shared" si="429"/>
        <v>13713</v>
      </c>
      <c r="X13725" s="580"/>
    </row>
    <row r="13726" spans="8:24">
      <c r="H13726" s="360" t="s">
        <v>550</v>
      </c>
      <c r="I13726" s="821">
        <v>82</v>
      </c>
      <c r="J13726" s="358">
        <f t="shared" si="428"/>
        <v>31186</v>
      </c>
      <c r="K13726" s="580"/>
      <c r="L13726" s="580"/>
      <c r="N13726" s="716"/>
      <c r="O13726" s="716"/>
      <c r="P13726" s="716"/>
      <c r="Q13726" s="716"/>
      <c r="R13726" s="716"/>
      <c r="S13726" s="716"/>
      <c r="T13726" s="1051"/>
      <c r="U13726" s="360" t="s">
        <v>369</v>
      </c>
      <c r="V13726" s="821">
        <v>86</v>
      </c>
      <c r="W13726" s="358">
        <f t="shared" si="429"/>
        <v>13714</v>
      </c>
      <c r="X13726" s="580"/>
    </row>
    <row r="13727" spans="8:24">
      <c r="H13727" s="360" t="s">
        <v>550</v>
      </c>
      <c r="I13727" s="821">
        <v>83</v>
      </c>
      <c r="J13727" s="358">
        <f t="shared" si="428"/>
        <v>31187</v>
      </c>
      <c r="K13727" s="580"/>
      <c r="L13727" s="580"/>
      <c r="N13727" s="716"/>
      <c r="O13727" s="716"/>
      <c r="P13727" s="716"/>
      <c r="Q13727" s="716"/>
      <c r="R13727" s="716"/>
      <c r="S13727" s="716"/>
      <c r="T13727" s="1051"/>
      <c r="U13727" s="360" t="s">
        <v>369</v>
      </c>
      <c r="V13727" s="821">
        <v>87</v>
      </c>
      <c r="W13727" s="358">
        <f t="shared" si="429"/>
        <v>13715</v>
      </c>
      <c r="X13727" s="580"/>
    </row>
    <row r="13728" spans="8:24">
      <c r="H13728" s="360" t="s">
        <v>550</v>
      </c>
      <c r="I13728" s="821">
        <v>84</v>
      </c>
      <c r="J13728" s="358">
        <f t="shared" si="428"/>
        <v>31188</v>
      </c>
      <c r="K13728" s="580"/>
      <c r="L13728" s="580"/>
      <c r="N13728" s="716"/>
      <c r="O13728" s="716"/>
      <c r="P13728" s="716"/>
      <c r="Q13728" s="716"/>
      <c r="R13728" s="716"/>
      <c r="S13728" s="716"/>
      <c r="T13728" s="1051"/>
      <c r="U13728" s="360" t="s">
        <v>369</v>
      </c>
      <c r="V13728" s="821">
        <v>88</v>
      </c>
      <c r="W13728" s="358">
        <f t="shared" si="429"/>
        <v>13716</v>
      </c>
      <c r="X13728" s="580"/>
    </row>
    <row r="13729" spans="8:24">
      <c r="H13729" s="360" t="s">
        <v>550</v>
      </c>
      <c r="I13729" s="821">
        <v>85</v>
      </c>
      <c r="J13729" s="358">
        <f t="shared" si="428"/>
        <v>31189</v>
      </c>
      <c r="K13729" s="580"/>
      <c r="L13729" s="580"/>
      <c r="N13729" s="716"/>
      <c r="O13729" s="716"/>
      <c r="P13729" s="716"/>
      <c r="Q13729" s="716"/>
      <c r="R13729" s="716"/>
      <c r="S13729" s="716"/>
      <c r="T13729" s="1051"/>
      <c r="U13729" s="360" t="s">
        <v>369</v>
      </c>
      <c r="V13729" s="821">
        <v>89</v>
      </c>
      <c r="W13729" s="358">
        <f t="shared" si="429"/>
        <v>13717</v>
      </c>
      <c r="X13729" s="580"/>
    </row>
    <row r="13730" spans="8:24">
      <c r="H13730" s="360" t="s">
        <v>550</v>
      </c>
      <c r="I13730" s="821">
        <v>86</v>
      </c>
      <c r="J13730" s="358">
        <f t="shared" si="428"/>
        <v>31190</v>
      </c>
      <c r="K13730" s="580"/>
      <c r="L13730" s="580"/>
      <c r="N13730" s="716"/>
      <c r="O13730" s="716"/>
      <c r="P13730" s="716"/>
      <c r="Q13730" s="716"/>
      <c r="R13730" s="716"/>
      <c r="S13730" s="716"/>
      <c r="T13730" s="1051"/>
      <c r="U13730" s="360" t="s">
        <v>369</v>
      </c>
      <c r="V13730" s="821">
        <v>90</v>
      </c>
      <c r="W13730" s="358">
        <f t="shared" si="429"/>
        <v>13718</v>
      </c>
      <c r="X13730" s="580"/>
    </row>
    <row r="13731" spans="8:24">
      <c r="H13731" s="360" t="s">
        <v>550</v>
      </c>
      <c r="I13731" s="821">
        <v>87</v>
      </c>
      <c r="J13731" s="358">
        <f t="shared" si="428"/>
        <v>31191</v>
      </c>
      <c r="K13731" s="580"/>
      <c r="L13731" s="580"/>
      <c r="N13731" s="716"/>
      <c r="O13731" s="716"/>
      <c r="P13731" s="716"/>
      <c r="Q13731" s="716"/>
      <c r="R13731" s="716"/>
      <c r="S13731" s="716"/>
      <c r="T13731" s="1051"/>
      <c r="U13731" s="360" t="s">
        <v>369</v>
      </c>
      <c r="V13731" s="821">
        <v>91</v>
      </c>
      <c r="W13731" s="358">
        <f t="shared" si="429"/>
        <v>13719</v>
      </c>
      <c r="X13731" s="580"/>
    </row>
    <row r="13732" spans="8:24">
      <c r="H13732" s="360" t="s">
        <v>550</v>
      </c>
      <c r="I13732" s="821">
        <v>88</v>
      </c>
      <c r="J13732" s="358">
        <f t="shared" si="428"/>
        <v>31192</v>
      </c>
      <c r="K13732" s="580"/>
      <c r="L13732" s="580"/>
      <c r="N13732" s="716"/>
      <c r="O13732" s="716"/>
      <c r="P13732" s="716"/>
      <c r="Q13732" s="716"/>
      <c r="R13732" s="716"/>
      <c r="S13732" s="716"/>
      <c r="T13732" s="1051"/>
      <c r="U13732" s="360" t="s">
        <v>369</v>
      </c>
      <c r="V13732" s="821">
        <v>92</v>
      </c>
      <c r="W13732" s="358">
        <f t="shared" si="429"/>
        <v>13720</v>
      </c>
      <c r="X13732" s="580"/>
    </row>
    <row r="13733" spans="8:24">
      <c r="H13733" s="360" t="s">
        <v>550</v>
      </c>
      <c r="I13733" s="821">
        <v>89</v>
      </c>
      <c r="J13733" s="358">
        <f t="shared" si="428"/>
        <v>31193</v>
      </c>
      <c r="K13733" s="580"/>
      <c r="L13733" s="580"/>
      <c r="N13733" s="716"/>
      <c r="O13733" s="716"/>
      <c r="P13733" s="716"/>
      <c r="Q13733" s="716"/>
      <c r="R13733" s="716"/>
      <c r="S13733" s="716"/>
      <c r="T13733" s="1051"/>
      <c r="U13733" s="360" t="s">
        <v>369</v>
      </c>
      <c r="V13733" s="821">
        <v>93</v>
      </c>
      <c r="W13733" s="358">
        <f t="shared" si="429"/>
        <v>13721</v>
      </c>
      <c r="X13733" s="580"/>
    </row>
    <row r="13734" spans="8:24">
      <c r="H13734" s="360" t="s">
        <v>550</v>
      </c>
      <c r="I13734" s="821">
        <v>90</v>
      </c>
      <c r="J13734" s="358">
        <f t="shared" si="428"/>
        <v>31194</v>
      </c>
      <c r="K13734" s="580"/>
      <c r="L13734" s="580"/>
      <c r="N13734" s="716"/>
      <c r="O13734" s="716"/>
      <c r="P13734" s="716"/>
      <c r="Q13734" s="716"/>
      <c r="R13734" s="716"/>
      <c r="S13734" s="716"/>
      <c r="T13734" s="1051"/>
      <c r="U13734" s="360" t="s">
        <v>369</v>
      </c>
      <c r="V13734" s="821">
        <v>94</v>
      </c>
      <c r="W13734" s="358">
        <f t="shared" si="429"/>
        <v>13722</v>
      </c>
      <c r="X13734" s="580"/>
    </row>
    <row r="13735" spans="8:24">
      <c r="H13735" s="360" t="s">
        <v>550</v>
      </c>
      <c r="I13735" s="821">
        <v>91</v>
      </c>
      <c r="J13735" s="358">
        <f t="shared" si="428"/>
        <v>31195</v>
      </c>
      <c r="K13735" s="580"/>
      <c r="L13735" s="580"/>
      <c r="N13735" s="716"/>
      <c r="O13735" s="716"/>
      <c r="P13735" s="716"/>
      <c r="Q13735" s="716"/>
      <c r="R13735" s="716"/>
      <c r="S13735" s="716"/>
      <c r="T13735" s="1051"/>
      <c r="U13735" s="360" t="s">
        <v>369</v>
      </c>
      <c r="V13735" s="821">
        <v>95</v>
      </c>
      <c r="W13735" s="358">
        <f t="shared" si="429"/>
        <v>13723</v>
      </c>
      <c r="X13735" s="580"/>
    </row>
    <row r="13736" spans="8:24">
      <c r="H13736" s="360" t="s">
        <v>550</v>
      </c>
      <c r="I13736" s="821">
        <v>92</v>
      </c>
      <c r="J13736" s="358">
        <f t="shared" si="428"/>
        <v>31196</v>
      </c>
      <c r="K13736" s="580"/>
      <c r="L13736" s="580"/>
      <c r="N13736" s="716"/>
      <c r="O13736" s="716"/>
      <c r="P13736" s="716"/>
      <c r="Q13736" s="716"/>
      <c r="R13736" s="716"/>
      <c r="S13736" s="716"/>
      <c r="T13736" s="1051"/>
      <c r="U13736" s="360" t="s">
        <v>369</v>
      </c>
      <c r="V13736" s="821">
        <v>96</v>
      </c>
      <c r="W13736" s="358">
        <f t="shared" si="429"/>
        <v>13724</v>
      </c>
      <c r="X13736" s="580"/>
    </row>
    <row r="13737" spans="8:24">
      <c r="H13737" s="360" t="s">
        <v>550</v>
      </c>
      <c r="I13737" s="821">
        <v>93</v>
      </c>
      <c r="J13737" s="358">
        <f t="shared" si="428"/>
        <v>31197</v>
      </c>
      <c r="K13737" s="580"/>
      <c r="L13737" s="580"/>
      <c r="N13737" s="716"/>
      <c r="O13737" s="716"/>
      <c r="P13737" s="716"/>
      <c r="Q13737" s="716"/>
      <c r="R13737" s="716"/>
      <c r="S13737" s="716"/>
      <c r="T13737" s="1051"/>
      <c r="U13737" s="360" t="s">
        <v>370</v>
      </c>
      <c r="V13737" s="821">
        <v>1</v>
      </c>
      <c r="W13737" s="358">
        <f t="shared" si="429"/>
        <v>13725</v>
      </c>
      <c r="X13737" s="580"/>
    </row>
    <row r="13738" spans="8:24">
      <c r="H13738" s="360" t="s">
        <v>550</v>
      </c>
      <c r="I13738" s="821">
        <v>94</v>
      </c>
      <c r="J13738" s="358">
        <f t="shared" si="428"/>
        <v>31198</v>
      </c>
      <c r="K13738" s="580"/>
      <c r="L13738" s="580"/>
      <c r="N13738" s="716"/>
      <c r="O13738" s="716"/>
      <c r="P13738" s="716"/>
      <c r="Q13738" s="716"/>
      <c r="R13738" s="716"/>
      <c r="S13738" s="716"/>
      <c r="T13738" s="1051"/>
      <c r="U13738" s="360" t="s">
        <v>370</v>
      </c>
      <c r="V13738" s="821">
        <v>2</v>
      </c>
      <c r="W13738" s="358">
        <f t="shared" si="429"/>
        <v>13726</v>
      </c>
      <c r="X13738" s="580"/>
    </row>
    <row r="13739" spans="8:24">
      <c r="H13739" s="360" t="s">
        <v>550</v>
      </c>
      <c r="I13739" s="821">
        <v>95</v>
      </c>
      <c r="J13739" s="358">
        <f t="shared" si="428"/>
        <v>31199</v>
      </c>
      <c r="K13739" s="580"/>
      <c r="L13739" s="580"/>
      <c r="N13739" s="716"/>
      <c r="O13739" s="716"/>
      <c r="P13739" s="716"/>
      <c r="Q13739" s="716"/>
      <c r="R13739" s="716"/>
      <c r="S13739" s="716"/>
      <c r="T13739" s="1051"/>
      <c r="U13739" s="360" t="s">
        <v>370</v>
      </c>
      <c r="V13739" s="821">
        <v>3</v>
      </c>
      <c r="W13739" s="358">
        <f t="shared" si="429"/>
        <v>13727</v>
      </c>
      <c r="X13739" s="580"/>
    </row>
    <row r="13740" spans="8:24">
      <c r="H13740" s="360" t="s">
        <v>550</v>
      </c>
      <c r="I13740" s="821">
        <v>96</v>
      </c>
      <c r="J13740" s="358">
        <f t="shared" si="428"/>
        <v>31200</v>
      </c>
      <c r="K13740" s="580"/>
      <c r="L13740" s="580"/>
      <c r="N13740" s="716"/>
      <c r="O13740" s="716"/>
      <c r="P13740" s="716"/>
      <c r="Q13740" s="716"/>
      <c r="R13740" s="716"/>
      <c r="S13740" s="716"/>
      <c r="T13740" s="1051"/>
      <c r="U13740" s="360" t="s">
        <v>370</v>
      </c>
      <c r="V13740" s="821">
        <v>4</v>
      </c>
      <c r="W13740" s="358">
        <f t="shared" si="429"/>
        <v>13728</v>
      </c>
      <c r="X13740" s="580"/>
    </row>
    <row r="13741" spans="8:24">
      <c r="H13741" s="360" t="s">
        <v>551</v>
      </c>
      <c r="I13741" s="821">
        <v>1</v>
      </c>
      <c r="J13741" s="358">
        <f t="shared" si="428"/>
        <v>31201</v>
      </c>
      <c r="K13741" s="580"/>
      <c r="L13741" s="580"/>
      <c r="N13741" s="716"/>
      <c r="O13741" s="716"/>
      <c r="P13741" s="716"/>
      <c r="Q13741" s="716"/>
      <c r="R13741" s="716"/>
      <c r="S13741" s="716"/>
      <c r="T13741" s="1051"/>
      <c r="U13741" s="360" t="s">
        <v>370</v>
      </c>
      <c r="V13741" s="821">
        <v>5</v>
      </c>
      <c r="W13741" s="358">
        <f t="shared" si="429"/>
        <v>13729</v>
      </c>
      <c r="X13741" s="580"/>
    </row>
    <row r="13742" spans="8:24">
      <c r="H13742" s="360" t="s">
        <v>551</v>
      </c>
      <c r="I13742" s="821">
        <v>2</v>
      </c>
      <c r="J13742" s="358">
        <f t="shared" si="428"/>
        <v>31202</v>
      </c>
      <c r="K13742" s="580"/>
      <c r="L13742" s="580"/>
      <c r="N13742" s="716"/>
      <c r="O13742" s="716"/>
      <c r="P13742" s="716"/>
      <c r="Q13742" s="716"/>
      <c r="R13742" s="716"/>
      <c r="S13742" s="716"/>
      <c r="T13742" s="1051"/>
      <c r="U13742" s="360" t="s">
        <v>370</v>
      </c>
      <c r="V13742" s="821">
        <v>6</v>
      </c>
      <c r="W13742" s="358">
        <f t="shared" si="429"/>
        <v>13730</v>
      </c>
      <c r="X13742" s="580"/>
    </row>
    <row r="13743" spans="8:24">
      <c r="H13743" s="360" t="s">
        <v>551</v>
      </c>
      <c r="I13743" s="821">
        <v>3</v>
      </c>
      <c r="J13743" s="358">
        <f t="shared" si="428"/>
        <v>31203</v>
      </c>
      <c r="K13743" s="580"/>
      <c r="L13743" s="580"/>
      <c r="N13743" s="716"/>
      <c r="O13743" s="716"/>
      <c r="P13743" s="716"/>
      <c r="Q13743" s="716"/>
      <c r="R13743" s="716"/>
      <c r="S13743" s="716"/>
      <c r="T13743" s="1051"/>
      <c r="U13743" s="360" t="s">
        <v>370</v>
      </c>
      <c r="V13743" s="821">
        <v>7</v>
      </c>
      <c r="W13743" s="358">
        <f t="shared" si="429"/>
        <v>13731</v>
      </c>
      <c r="X13743" s="580"/>
    </row>
    <row r="13744" spans="8:24">
      <c r="H13744" s="360" t="s">
        <v>551</v>
      </c>
      <c r="I13744" s="821">
        <v>4</v>
      </c>
      <c r="J13744" s="358">
        <f t="shared" si="428"/>
        <v>31204</v>
      </c>
      <c r="K13744" s="580"/>
      <c r="L13744" s="580"/>
      <c r="N13744" s="716"/>
      <c r="O13744" s="716"/>
      <c r="P13744" s="716"/>
      <c r="Q13744" s="716"/>
      <c r="R13744" s="716"/>
      <c r="S13744" s="716"/>
      <c r="T13744" s="1051"/>
      <c r="U13744" s="360" t="s">
        <v>370</v>
      </c>
      <c r="V13744" s="821">
        <v>8</v>
      </c>
      <c r="W13744" s="358">
        <f t="shared" si="429"/>
        <v>13732</v>
      </c>
      <c r="X13744" s="580"/>
    </row>
    <row r="13745" spans="8:24">
      <c r="H13745" s="360" t="s">
        <v>551</v>
      </c>
      <c r="I13745" s="821">
        <v>5</v>
      </c>
      <c r="J13745" s="358">
        <f t="shared" si="428"/>
        <v>31205</v>
      </c>
      <c r="K13745" s="580"/>
      <c r="L13745" s="580"/>
      <c r="N13745" s="716"/>
      <c r="O13745" s="716"/>
      <c r="P13745" s="716"/>
      <c r="Q13745" s="716"/>
      <c r="R13745" s="716"/>
      <c r="S13745" s="716"/>
      <c r="T13745" s="1051"/>
      <c r="U13745" s="360" t="s">
        <v>370</v>
      </c>
      <c r="V13745" s="821">
        <v>9</v>
      </c>
      <c r="W13745" s="358">
        <f t="shared" si="429"/>
        <v>13733</v>
      </c>
      <c r="X13745" s="580"/>
    </row>
    <row r="13746" spans="8:24">
      <c r="H13746" s="360" t="s">
        <v>551</v>
      </c>
      <c r="I13746" s="821">
        <v>6</v>
      </c>
      <c r="J13746" s="358">
        <f t="shared" si="428"/>
        <v>31206</v>
      </c>
      <c r="K13746" s="580"/>
      <c r="L13746" s="580"/>
      <c r="N13746" s="716"/>
      <c r="O13746" s="716"/>
      <c r="P13746" s="716"/>
      <c r="Q13746" s="716"/>
      <c r="R13746" s="716"/>
      <c r="S13746" s="716"/>
      <c r="T13746" s="1051"/>
      <c r="U13746" s="360" t="s">
        <v>370</v>
      </c>
      <c r="V13746" s="821">
        <v>10</v>
      </c>
      <c r="W13746" s="358">
        <f t="shared" si="429"/>
        <v>13734</v>
      </c>
      <c r="X13746" s="580"/>
    </row>
    <row r="13747" spans="8:24">
      <c r="H13747" s="360" t="s">
        <v>551</v>
      </c>
      <c r="I13747" s="821">
        <v>7</v>
      </c>
      <c r="J13747" s="358">
        <f t="shared" si="428"/>
        <v>31207</v>
      </c>
      <c r="K13747" s="580"/>
      <c r="L13747" s="580"/>
      <c r="N13747" s="716"/>
      <c r="O13747" s="716"/>
      <c r="P13747" s="716"/>
      <c r="Q13747" s="716"/>
      <c r="R13747" s="716"/>
      <c r="S13747" s="716"/>
      <c r="T13747" s="1051"/>
      <c r="U13747" s="360" t="s">
        <v>370</v>
      </c>
      <c r="V13747" s="821">
        <v>11</v>
      </c>
      <c r="W13747" s="358">
        <f t="shared" si="429"/>
        <v>13735</v>
      </c>
      <c r="X13747" s="580"/>
    </row>
    <row r="13748" spans="8:24">
      <c r="H13748" s="360" t="s">
        <v>551</v>
      </c>
      <c r="I13748" s="821">
        <v>8</v>
      </c>
      <c r="J13748" s="358">
        <f t="shared" si="428"/>
        <v>31208</v>
      </c>
      <c r="K13748" s="580"/>
      <c r="L13748" s="580"/>
      <c r="N13748" s="716"/>
      <c r="O13748" s="716"/>
      <c r="P13748" s="716"/>
      <c r="Q13748" s="716"/>
      <c r="R13748" s="716"/>
      <c r="S13748" s="716"/>
      <c r="T13748" s="1051"/>
      <c r="U13748" s="360" t="s">
        <v>370</v>
      </c>
      <c r="V13748" s="821">
        <v>12</v>
      </c>
      <c r="W13748" s="358">
        <f t="shared" si="429"/>
        <v>13736</v>
      </c>
      <c r="X13748" s="580"/>
    </row>
    <row r="13749" spans="8:24">
      <c r="H13749" s="360" t="s">
        <v>551</v>
      </c>
      <c r="I13749" s="821">
        <v>9</v>
      </c>
      <c r="J13749" s="358">
        <f t="shared" si="428"/>
        <v>31209</v>
      </c>
      <c r="K13749" s="580"/>
      <c r="L13749" s="580"/>
      <c r="N13749" s="716"/>
      <c r="O13749" s="716"/>
      <c r="P13749" s="716"/>
      <c r="Q13749" s="716"/>
      <c r="R13749" s="716"/>
      <c r="S13749" s="716"/>
      <c r="T13749" s="1051"/>
      <c r="U13749" s="360" t="s">
        <v>370</v>
      </c>
      <c r="V13749" s="821">
        <v>13</v>
      </c>
      <c r="W13749" s="358">
        <f t="shared" si="429"/>
        <v>13737</v>
      </c>
      <c r="X13749" s="580"/>
    </row>
    <row r="13750" spans="8:24">
      <c r="H13750" s="360" t="s">
        <v>551</v>
      </c>
      <c r="I13750" s="821">
        <v>10</v>
      </c>
      <c r="J13750" s="358">
        <f t="shared" si="428"/>
        <v>31210</v>
      </c>
      <c r="K13750" s="580"/>
      <c r="L13750" s="580"/>
      <c r="N13750" s="716"/>
      <c r="O13750" s="716"/>
      <c r="P13750" s="716"/>
      <c r="Q13750" s="716"/>
      <c r="R13750" s="716"/>
      <c r="S13750" s="716"/>
      <c r="T13750" s="1051"/>
      <c r="U13750" s="360" t="s">
        <v>370</v>
      </c>
      <c r="V13750" s="821">
        <v>14</v>
      </c>
      <c r="W13750" s="358">
        <f t="shared" si="429"/>
        <v>13738</v>
      </c>
      <c r="X13750" s="580"/>
    </row>
    <row r="13751" spans="8:24">
      <c r="H13751" s="360" t="s">
        <v>551</v>
      </c>
      <c r="I13751" s="821">
        <v>11</v>
      </c>
      <c r="J13751" s="358">
        <f t="shared" si="428"/>
        <v>31211</v>
      </c>
      <c r="K13751" s="580"/>
      <c r="L13751" s="580"/>
      <c r="N13751" s="716"/>
      <c r="O13751" s="716"/>
      <c r="P13751" s="716"/>
      <c r="Q13751" s="716"/>
      <c r="R13751" s="716"/>
      <c r="S13751" s="716"/>
      <c r="T13751" s="1051"/>
      <c r="U13751" s="360" t="s">
        <v>370</v>
      </c>
      <c r="V13751" s="821">
        <v>15</v>
      </c>
      <c r="W13751" s="358">
        <f t="shared" si="429"/>
        <v>13739</v>
      </c>
      <c r="X13751" s="580"/>
    </row>
    <row r="13752" spans="8:24">
      <c r="H13752" s="360" t="s">
        <v>551</v>
      </c>
      <c r="I13752" s="821">
        <v>12</v>
      </c>
      <c r="J13752" s="358">
        <f t="shared" si="428"/>
        <v>31212</v>
      </c>
      <c r="K13752" s="580"/>
      <c r="L13752" s="580"/>
      <c r="N13752" s="716"/>
      <c r="O13752" s="716"/>
      <c r="P13752" s="716"/>
      <c r="Q13752" s="716"/>
      <c r="R13752" s="716"/>
      <c r="S13752" s="716"/>
      <c r="T13752" s="1051"/>
      <c r="U13752" s="360" t="s">
        <v>370</v>
      </c>
      <c r="V13752" s="821">
        <v>16</v>
      </c>
      <c r="W13752" s="358">
        <f t="shared" si="429"/>
        <v>13740</v>
      </c>
      <c r="X13752" s="580"/>
    </row>
    <row r="13753" spans="8:24">
      <c r="H13753" s="360" t="s">
        <v>551</v>
      </c>
      <c r="I13753" s="821">
        <v>13</v>
      </c>
      <c r="J13753" s="358">
        <f t="shared" si="428"/>
        <v>31213</v>
      </c>
      <c r="K13753" s="580"/>
      <c r="L13753" s="580"/>
      <c r="N13753" s="716"/>
      <c r="O13753" s="716"/>
      <c r="P13753" s="716"/>
      <c r="Q13753" s="716"/>
      <c r="R13753" s="716"/>
      <c r="S13753" s="716"/>
      <c r="T13753" s="1051"/>
      <c r="U13753" s="360" t="s">
        <v>370</v>
      </c>
      <c r="V13753" s="821">
        <v>17</v>
      </c>
      <c r="W13753" s="358">
        <f t="shared" si="429"/>
        <v>13741</v>
      </c>
      <c r="X13753" s="580"/>
    </row>
    <row r="13754" spans="8:24">
      <c r="H13754" s="360" t="s">
        <v>551</v>
      </c>
      <c r="I13754" s="821">
        <v>14</v>
      </c>
      <c r="J13754" s="358">
        <f t="shared" si="428"/>
        <v>31214</v>
      </c>
      <c r="K13754" s="580"/>
      <c r="L13754" s="580"/>
      <c r="N13754" s="716"/>
      <c r="O13754" s="716"/>
      <c r="P13754" s="716"/>
      <c r="Q13754" s="716"/>
      <c r="R13754" s="716"/>
      <c r="S13754" s="716"/>
      <c r="T13754" s="1051"/>
      <c r="U13754" s="360" t="s">
        <v>370</v>
      </c>
      <c r="V13754" s="821">
        <v>18</v>
      </c>
      <c r="W13754" s="358">
        <f t="shared" si="429"/>
        <v>13742</v>
      </c>
      <c r="X13754" s="580"/>
    </row>
    <row r="13755" spans="8:24">
      <c r="H13755" s="360" t="s">
        <v>551</v>
      </c>
      <c r="I13755" s="821">
        <v>15</v>
      </c>
      <c r="J13755" s="358">
        <f t="shared" si="428"/>
        <v>31215</v>
      </c>
      <c r="K13755" s="580"/>
      <c r="L13755" s="580"/>
      <c r="N13755" s="716"/>
      <c r="O13755" s="716"/>
      <c r="P13755" s="716"/>
      <c r="Q13755" s="716"/>
      <c r="R13755" s="716"/>
      <c r="S13755" s="716"/>
      <c r="T13755" s="1051"/>
      <c r="U13755" s="360" t="s">
        <v>370</v>
      </c>
      <c r="V13755" s="821">
        <v>19</v>
      </c>
      <c r="W13755" s="358">
        <f t="shared" si="429"/>
        <v>13743</v>
      </c>
      <c r="X13755" s="580"/>
    </row>
    <row r="13756" spans="8:24">
      <c r="H13756" s="360" t="s">
        <v>551</v>
      </c>
      <c r="I13756" s="821">
        <v>16</v>
      </c>
      <c r="J13756" s="358">
        <f t="shared" si="428"/>
        <v>31216</v>
      </c>
      <c r="K13756" s="580"/>
      <c r="L13756" s="580"/>
      <c r="N13756" s="716"/>
      <c r="O13756" s="716"/>
      <c r="P13756" s="716"/>
      <c r="Q13756" s="716"/>
      <c r="R13756" s="716"/>
      <c r="S13756" s="716"/>
      <c r="T13756" s="1051"/>
      <c r="U13756" s="360" t="s">
        <v>370</v>
      </c>
      <c r="V13756" s="821">
        <v>20</v>
      </c>
      <c r="W13756" s="358">
        <f t="shared" si="429"/>
        <v>13744</v>
      </c>
      <c r="X13756" s="580"/>
    </row>
    <row r="13757" spans="8:24">
      <c r="H13757" s="360" t="s">
        <v>551</v>
      </c>
      <c r="I13757" s="821">
        <v>17</v>
      </c>
      <c r="J13757" s="358">
        <f t="shared" si="428"/>
        <v>31217</v>
      </c>
      <c r="K13757" s="580"/>
      <c r="L13757" s="580"/>
      <c r="N13757" s="716"/>
      <c r="O13757" s="716"/>
      <c r="P13757" s="716"/>
      <c r="Q13757" s="716"/>
      <c r="R13757" s="716"/>
      <c r="S13757" s="716"/>
      <c r="T13757" s="1051"/>
      <c r="U13757" s="360" t="s">
        <v>370</v>
      </c>
      <c r="V13757" s="821">
        <v>21</v>
      </c>
      <c r="W13757" s="358">
        <f t="shared" si="429"/>
        <v>13745</v>
      </c>
      <c r="X13757" s="580"/>
    </row>
    <row r="13758" spans="8:24">
      <c r="H13758" s="360" t="s">
        <v>551</v>
      </c>
      <c r="I13758" s="821">
        <v>18</v>
      </c>
      <c r="J13758" s="358">
        <f t="shared" si="428"/>
        <v>31218</v>
      </c>
      <c r="K13758" s="580"/>
      <c r="L13758" s="580"/>
      <c r="N13758" s="716"/>
      <c r="O13758" s="716"/>
      <c r="P13758" s="716"/>
      <c r="Q13758" s="716"/>
      <c r="R13758" s="716"/>
      <c r="S13758" s="716"/>
      <c r="T13758" s="1051"/>
      <c r="U13758" s="360" t="s">
        <v>370</v>
      </c>
      <c r="V13758" s="821">
        <v>22</v>
      </c>
      <c r="W13758" s="358">
        <f t="shared" si="429"/>
        <v>13746</v>
      </c>
      <c r="X13758" s="580"/>
    </row>
    <row r="13759" spans="8:24">
      <c r="H13759" s="360" t="s">
        <v>551</v>
      </c>
      <c r="I13759" s="821">
        <v>19</v>
      </c>
      <c r="J13759" s="358">
        <f t="shared" si="428"/>
        <v>31219</v>
      </c>
      <c r="K13759" s="580"/>
      <c r="L13759" s="580"/>
      <c r="N13759" s="716"/>
      <c r="O13759" s="716"/>
      <c r="P13759" s="716"/>
      <c r="Q13759" s="716"/>
      <c r="R13759" s="716"/>
      <c r="S13759" s="716"/>
      <c r="T13759" s="1051"/>
      <c r="U13759" s="360" t="s">
        <v>370</v>
      </c>
      <c r="V13759" s="821">
        <v>23</v>
      </c>
      <c r="W13759" s="358">
        <f t="shared" si="429"/>
        <v>13747</v>
      </c>
      <c r="X13759" s="580"/>
    </row>
    <row r="13760" spans="8:24">
      <c r="H13760" s="360" t="s">
        <v>551</v>
      </c>
      <c r="I13760" s="821">
        <v>20</v>
      </c>
      <c r="J13760" s="358">
        <f t="shared" si="428"/>
        <v>31220</v>
      </c>
      <c r="K13760" s="580"/>
      <c r="L13760" s="580"/>
      <c r="N13760" s="716"/>
      <c r="O13760" s="716"/>
      <c r="P13760" s="716"/>
      <c r="Q13760" s="716"/>
      <c r="R13760" s="716"/>
      <c r="S13760" s="716"/>
      <c r="T13760" s="1051"/>
      <c r="U13760" s="360" t="s">
        <v>370</v>
      </c>
      <c r="V13760" s="821">
        <v>24</v>
      </c>
      <c r="W13760" s="358">
        <f t="shared" si="429"/>
        <v>13748</v>
      </c>
      <c r="X13760" s="580"/>
    </row>
    <row r="13761" spans="8:24">
      <c r="H13761" s="360" t="s">
        <v>551</v>
      </c>
      <c r="I13761" s="821">
        <v>21</v>
      </c>
      <c r="J13761" s="358">
        <f t="shared" si="428"/>
        <v>31221</v>
      </c>
      <c r="K13761" s="580"/>
      <c r="L13761" s="580"/>
      <c r="N13761" s="716"/>
      <c r="O13761" s="716"/>
      <c r="P13761" s="716"/>
      <c r="Q13761" s="716"/>
      <c r="R13761" s="716"/>
      <c r="S13761" s="716"/>
      <c r="T13761" s="1051"/>
      <c r="U13761" s="360" t="s">
        <v>370</v>
      </c>
      <c r="V13761" s="821">
        <v>25</v>
      </c>
      <c r="W13761" s="358">
        <f t="shared" si="429"/>
        <v>13749</v>
      </c>
      <c r="X13761" s="580"/>
    </row>
    <row r="13762" spans="8:24">
      <c r="H13762" s="360" t="s">
        <v>551</v>
      </c>
      <c r="I13762" s="821">
        <v>22</v>
      </c>
      <c r="J13762" s="358">
        <f t="shared" si="428"/>
        <v>31222</v>
      </c>
      <c r="K13762" s="580"/>
      <c r="L13762" s="580"/>
      <c r="N13762" s="716"/>
      <c r="O13762" s="716"/>
      <c r="P13762" s="716"/>
      <c r="Q13762" s="716"/>
      <c r="R13762" s="716"/>
      <c r="S13762" s="716"/>
      <c r="T13762" s="1051"/>
      <c r="U13762" s="360" t="s">
        <v>370</v>
      </c>
      <c r="V13762" s="821">
        <v>26</v>
      </c>
      <c r="W13762" s="358">
        <f t="shared" si="429"/>
        <v>13750</v>
      </c>
      <c r="X13762" s="580"/>
    </row>
    <row r="13763" spans="8:24">
      <c r="H13763" s="360" t="s">
        <v>551</v>
      </c>
      <c r="I13763" s="821">
        <v>23</v>
      </c>
      <c r="J13763" s="358">
        <f t="shared" si="428"/>
        <v>31223</v>
      </c>
      <c r="K13763" s="580"/>
      <c r="L13763" s="580"/>
      <c r="N13763" s="716"/>
      <c r="O13763" s="716"/>
      <c r="P13763" s="716"/>
      <c r="Q13763" s="716"/>
      <c r="R13763" s="716"/>
      <c r="S13763" s="716"/>
      <c r="T13763" s="1051"/>
      <c r="U13763" s="360" t="s">
        <v>370</v>
      </c>
      <c r="V13763" s="821">
        <v>27</v>
      </c>
      <c r="W13763" s="358">
        <f t="shared" si="429"/>
        <v>13751</v>
      </c>
      <c r="X13763" s="580"/>
    </row>
    <row r="13764" spans="8:24">
      <c r="H13764" s="360" t="s">
        <v>551</v>
      </c>
      <c r="I13764" s="821">
        <v>24</v>
      </c>
      <c r="J13764" s="358">
        <f t="shared" si="428"/>
        <v>31224</v>
      </c>
      <c r="K13764" s="580"/>
      <c r="L13764" s="580"/>
      <c r="N13764" s="716"/>
      <c r="O13764" s="716"/>
      <c r="P13764" s="716"/>
      <c r="Q13764" s="716"/>
      <c r="R13764" s="716"/>
      <c r="S13764" s="716"/>
      <c r="T13764" s="1051"/>
      <c r="U13764" s="360" t="s">
        <v>370</v>
      </c>
      <c r="V13764" s="821">
        <v>28</v>
      </c>
      <c r="W13764" s="358">
        <f t="shared" si="429"/>
        <v>13752</v>
      </c>
      <c r="X13764" s="580"/>
    </row>
    <row r="13765" spans="8:24">
      <c r="H13765" s="360" t="s">
        <v>551</v>
      </c>
      <c r="I13765" s="821">
        <v>25</v>
      </c>
      <c r="J13765" s="358">
        <f t="shared" si="428"/>
        <v>31225</v>
      </c>
      <c r="K13765" s="580"/>
      <c r="L13765" s="580"/>
      <c r="N13765" s="716"/>
      <c r="O13765" s="716"/>
      <c r="P13765" s="716"/>
      <c r="Q13765" s="716"/>
      <c r="R13765" s="716"/>
      <c r="S13765" s="716"/>
      <c r="T13765" s="1051"/>
      <c r="U13765" s="360" t="s">
        <v>370</v>
      </c>
      <c r="V13765" s="821">
        <v>29</v>
      </c>
      <c r="W13765" s="358">
        <f t="shared" si="429"/>
        <v>13753</v>
      </c>
      <c r="X13765" s="580"/>
    </row>
    <row r="13766" spans="8:24">
      <c r="H13766" s="360" t="s">
        <v>551</v>
      </c>
      <c r="I13766" s="821">
        <v>26</v>
      </c>
      <c r="J13766" s="358">
        <f t="shared" si="428"/>
        <v>31226</v>
      </c>
      <c r="K13766" s="580"/>
      <c r="L13766" s="580"/>
      <c r="N13766" s="716"/>
      <c r="O13766" s="716"/>
      <c r="P13766" s="716"/>
      <c r="Q13766" s="716"/>
      <c r="R13766" s="716"/>
      <c r="S13766" s="716"/>
      <c r="T13766" s="1051"/>
      <c r="U13766" s="360" t="s">
        <v>370</v>
      </c>
      <c r="V13766" s="821">
        <v>30</v>
      </c>
      <c r="W13766" s="358">
        <f t="shared" si="429"/>
        <v>13754</v>
      </c>
      <c r="X13766" s="580"/>
    </row>
    <row r="13767" spans="8:24">
      <c r="H13767" s="360" t="s">
        <v>551</v>
      </c>
      <c r="I13767" s="821">
        <v>27</v>
      </c>
      <c r="J13767" s="358">
        <f t="shared" si="428"/>
        <v>31227</v>
      </c>
      <c r="K13767" s="580"/>
      <c r="L13767" s="580"/>
      <c r="N13767" s="716"/>
      <c r="O13767" s="716"/>
      <c r="P13767" s="716"/>
      <c r="Q13767" s="716"/>
      <c r="R13767" s="716"/>
      <c r="S13767" s="716"/>
      <c r="T13767" s="1051"/>
      <c r="U13767" s="360" t="s">
        <v>370</v>
      </c>
      <c r="V13767" s="821">
        <v>31</v>
      </c>
      <c r="W13767" s="358">
        <f t="shared" si="429"/>
        <v>13755</v>
      </c>
      <c r="X13767" s="580"/>
    </row>
    <row r="13768" spans="8:24">
      <c r="H13768" s="360" t="s">
        <v>551</v>
      </c>
      <c r="I13768" s="821">
        <v>28</v>
      </c>
      <c r="J13768" s="358">
        <f t="shared" si="428"/>
        <v>31228</v>
      </c>
      <c r="K13768" s="580"/>
      <c r="L13768" s="580"/>
      <c r="N13768" s="716"/>
      <c r="O13768" s="716"/>
      <c r="P13768" s="716"/>
      <c r="Q13768" s="716"/>
      <c r="R13768" s="716"/>
      <c r="S13768" s="716"/>
      <c r="T13768" s="1051"/>
      <c r="U13768" s="360" t="s">
        <v>370</v>
      </c>
      <c r="V13768" s="821">
        <v>32</v>
      </c>
      <c r="W13768" s="358">
        <f t="shared" si="429"/>
        <v>13756</v>
      </c>
      <c r="X13768" s="580"/>
    </row>
    <row r="13769" spans="8:24">
      <c r="H13769" s="360" t="s">
        <v>551</v>
      </c>
      <c r="I13769" s="821">
        <v>29</v>
      </c>
      <c r="J13769" s="358">
        <f t="shared" si="428"/>
        <v>31229</v>
      </c>
      <c r="K13769" s="580"/>
      <c r="L13769" s="580"/>
      <c r="N13769" s="716"/>
      <c r="O13769" s="716"/>
      <c r="P13769" s="716"/>
      <c r="Q13769" s="716"/>
      <c r="R13769" s="716"/>
      <c r="S13769" s="716"/>
      <c r="T13769" s="1051"/>
      <c r="U13769" s="360" t="s">
        <v>370</v>
      </c>
      <c r="V13769" s="821">
        <v>33</v>
      </c>
      <c r="W13769" s="358">
        <f t="shared" si="429"/>
        <v>13757</v>
      </c>
      <c r="X13769" s="580"/>
    </row>
    <row r="13770" spans="8:24">
      <c r="H13770" s="360" t="s">
        <v>551</v>
      </c>
      <c r="I13770" s="821">
        <v>30</v>
      </c>
      <c r="J13770" s="358">
        <f t="shared" ref="J13770:J13833" si="430">J13769+1</f>
        <v>31230</v>
      </c>
      <c r="K13770" s="580"/>
      <c r="L13770" s="580"/>
      <c r="N13770" s="716"/>
      <c r="O13770" s="716"/>
      <c r="P13770" s="716"/>
      <c r="Q13770" s="716"/>
      <c r="R13770" s="716"/>
      <c r="S13770" s="716"/>
      <c r="T13770" s="1051"/>
      <c r="U13770" s="360" t="s">
        <v>370</v>
      </c>
      <c r="V13770" s="821">
        <v>34</v>
      </c>
      <c r="W13770" s="358">
        <f t="shared" ref="W13770:W13833" si="431">W13769+1</f>
        <v>13758</v>
      </c>
      <c r="X13770" s="580"/>
    </row>
    <row r="13771" spans="8:24">
      <c r="H13771" s="360" t="s">
        <v>551</v>
      </c>
      <c r="I13771" s="821">
        <v>31</v>
      </c>
      <c r="J13771" s="358">
        <f t="shared" si="430"/>
        <v>31231</v>
      </c>
      <c r="K13771" s="580"/>
      <c r="L13771" s="580"/>
      <c r="N13771" s="716"/>
      <c r="O13771" s="716"/>
      <c r="P13771" s="716"/>
      <c r="Q13771" s="716"/>
      <c r="R13771" s="716"/>
      <c r="S13771" s="716"/>
      <c r="T13771" s="1051"/>
      <c r="U13771" s="360" t="s">
        <v>370</v>
      </c>
      <c r="V13771" s="821">
        <v>35</v>
      </c>
      <c r="W13771" s="358">
        <f t="shared" si="431"/>
        <v>13759</v>
      </c>
      <c r="X13771" s="580"/>
    </row>
    <row r="13772" spans="8:24">
      <c r="H13772" s="360" t="s">
        <v>551</v>
      </c>
      <c r="I13772" s="821">
        <v>32</v>
      </c>
      <c r="J13772" s="358">
        <f t="shared" si="430"/>
        <v>31232</v>
      </c>
      <c r="K13772" s="580"/>
      <c r="L13772" s="580"/>
      <c r="N13772" s="716"/>
      <c r="O13772" s="716"/>
      <c r="P13772" s="716"/>
      <c r="Q13772" s="716"/>
      <c r="R13772" s="716"/>
      <c r="S13772" s="716"/>
      <c r="T13772" s="1051"/>
      <c r="U13772" s="360" t="s">
        <v>370</v>
      </c>
      <c r="V13772" s="821">
        <v>36</v>
      </c>
      <c r="W13772" s="358">
        <f t="shared" si="431"/>
        <v>13760</v>
      </c>
      <c r="X13772" s="580"/>
    </row>
    <row r="13773" spans="8:24">
      <c r="H13773" s="360" t="s">
        <v>551</v>
      </c>
      <c r="I13773" s="821">
        <v>33</v>
      </c>
      <c r="J13773" s="358">
        <f t="shared" si="430"/>
        <v>31233</v>
      </c>
      <c r="K13773" s="580"/>
      <c r="L13773" s="580"/>
      <c r="N13773" s="716"/>
      <c r="O13773" s="716"/>
      <c r="P13773" s="716"/>
      <c r="Q13773" s="716"/>
      <c r="R13773" s="716"/>
      <c r="S13773" s="716"/>
      <c r="T13773" s="1051"/>
      <c r="U13773" s="360" t="s">
        <v>370</v>
      </c>
      <c r="V13773" s="821">
        <v>37</v>
      </c>
      <c r="W13773" s="358">
        <f t="shared" si="431"/>
        <v>13761</v>
      </c>
      <c r="X13773" s="580"/>
    </row>
    <row r="13774" spans="8:24">
      <c r="H13774" s="360" t="s">
        <v>551</v>
      </c>
      <c r="I13774" s="821">
        <v>34</v>
      </c>
      <c r="J13774" s="358">
        <f t="shared" si="430"/>
        <v>31234</v>
      </c>
      <c r="K13774" s="580"/>
      <c r="L13774" s="580"/>
      <c r="N13774" s="716"/>
      <c r="O13774" s="716"/>
      <c r="P13774" s="716"/>
      <c r="Q13774" s="716"/>
      <c r="R13774" s="716"/>
      <c r="S13774" s="716"/>
      <c r="T13774" s="1051"/>
      <c r="U13774" s="360" t="s">
        <v>370</v>
      </c>
      <c r="V13774" s="821">
        <v>38</v>
      </c>
      <c r="W13774" s="358">
        <f t="shared" si="431"/>
        <v>13762</v>
      </c>
      <c r="X13774" s="580"/>
    </row>
    <row r="13775" spans="8:24">
      <c r="H13775" s="360" t="s">
        <v>551</v>
      </c>
      <c r="I13775" s="821">
        <v>35</v>
      </c>
      <c r="J13775" s="358">
        <f t="shared" si="430"/>
        <v>31235</v>
      </c>
      <c r="K13775" s="580"/>
      <c r="L13775" s="580"/>
      <c r="N13775" s="716"/>
      <c r="O13775" s="716"/>
      <c r="P13775" s="716"/>
      <c r="Q13775" s="716"/>
      <c r="R13775" s="716"/>
      <c r="S13775" s="716"/>
      <c r="T13775" s="1051"/>
      <c r="U13775" s="360" t="s">
        <v>370</v>
      </c>
      <c r="V13775" s="821">
        <v>39</v>
      </c>
      <c r="W13775" s="358">
        <f t="shared" si="431"/>
        <v>13763</v>
      </c>
      <c r="X13775" s="580"/>
    </row>
    <row r="13776" spans="8:24">
      <c r="H13776" s="360" t="s">
        <v>551</v>
      </c>
      <c r="I13776" s="821">
        <v>36</v>
      </c>
      <c r="J13776" s="358">
        <f t="shared" si="430"/>
        <v>31236</v>
      </c>
      <c r="K13776" s="580"/>
      <c r="L13776" s="580"/>
      <c r="N13776" s="716"/>
      <c r="O13776" s="716"/>
      <c r="P13776" s="716"/>
      <c r="Q13776" s="716"/>
      <c r="R13776" s="716"/>
      <c r="S13776" s="716"/>
      <c r="T13776" s="1051"/>
      <c r="U13776" s="360" t="s">
        <v>370</v>
      </c>
      <c r="V13776" s="821">
        <v>40</v>
      </c>
      <c r="W13776" s="358">
        <f t="shared" si="431"/>
        <v>13764</v>
      </c>
      <c r="X13776" s="580"/>
    </row>
    <row r="13777" spans="8:24">
      <c r="H13777" s="360" t="s">
        <v>551</v>
      </c>
      <c r="I13777" s="821">
        <v>37</v>
      </c>
      <c r="J13777" s="358">
        <f t="shared" si="430"/>
        <v>31237</v>
      </c>
      <c r="K13777" s="580"/>
      <c r="L13777" s="580"/>
      <c r="N13777" s="716"/>
      <c r="O13777" s="716"/>
      <c r="P13777" s="716"/>
      <c r="Q13777" s="716"/>
      <c r="R13777" s="716"/>
      <c r="S13777" s="716"/>
      <c r="T13777" s="1051"/>
      <c r="U13777" s="360" t="s">
        <v>370</v>
      </c>
      <c r="V13777" s="821">
        <v>41</v>
      </c>
      <c r="W13777" s="358">
        <f t="shared" si="431"/>
        <v>13765</v>
      </c>
      <c r="X13777" s="580"/>
    </row>
    <row r="13778" spans="8:24">
      <c r="H13778" s="360" t="s">
        <v>551</v>
      </c>
      <c r="I13778" s="821">
        <v>38</v>
      </c>
      <c r="J13778" s="358">
        <f t="shared" si="430"/>
        <v>31238</v>
      </c>
      <c r="K13778" s="580"/>
      <c r="L13778" s="580"/>
      <c r="N13778" s="716"/>
      <c r="O13778" s="716"/>
      <c r="P13778" s="716"/>
      <c r="Q13778" s="716"/>
      <c r="R13778" s="716"/>
      <c r="S13778" s="716"/>
      <c r="T13778" s="1051"/>
      <c r="U13778" s="360" t="s">
        <v>370</v>
      </c>
      <c r="V13778" s="821">
        <v>42</v>
      </c>
      <c r="W13778" s="358">
        <f t="shared" si="431"/>
        <v>13766</v>
      </c>
      <c r="X13778" s="580"/>
    </row>
    <row r="13779" spans="8:24">
      <c r="H13779" s="360" t="s">
        <v>551</v>
      </c>
      <c r="I13779" s="821">
        <v>39</v>
      </c>
      <c r="J13779" s="358">
        <f t="shared" si="430"/>
        <v>31239</v>
      </c>
      <c r="K13779" s="580"/>
      <c r="L13779" s="580"/>
      <c r="N13779" s="716"/>
      <c r="O13779" s="716"/>
      <c r="P13779" s="716"/>
      <c r="Q13779" s="716"/>
      <c r="R13779" s="716"/>
      <c r="S13779" s="716"/>
      <c r="T13779" s="1051"/>
      <c r="U13779" s="360" t="s">
        <v>370</v>
      </c>
      <c r="V13779" s="821">
        <v>43</v>
      </c>
      <c r="W13779" s="358">
        <f t="shared" si="431"/>
        <v>13767</v>
      </c>
      <c r="X13779" s="580"/>
    </row>
    <row r="13780" spans="8:24">
      <c r="H13780" s="360" t="s">
        <v>551</v>
      </c>
      <c r="I13780" s="821">
        <v>40</v>
      </c>
      <c r="J13780" s="358">
        <f t="shared" si="430"/>
        <v>31240</v>
      </c>
      <c r="K13780" s="580"/>
      <c r="L13780" s="580"/>
      <c r="N13780" s="716"/>
      <c r="O13780" s="716"/>
      <c r="P13780" s="716"/>
      <c r="Q13780" s="716"/>
      <c r="R13780" s="716"/>
      <c r="S13780" s="716"/>
      <c r="T13780" s="1051"/>
      <c r="U13780" s="360" t="s">
        <v>370</v>
      </c>
      <c r="V13780" s="821">
        <v>44</v>
      </c>
      <c r="W13780" s="358">
        <f t="shared" si="431"/>
        <v>13768</v>
      </c>
      <c r="X13780" s="580"/>
    </row>
    <row r="13781" spans="8:24">
      <c r="H13781" s="360" t="s">
        <v>551</v>
      </c>
      <c r="I13781" s="821">
        <v>41</v>
      </c>
      <c r="J13781" s="358">
        <f t="shared" si="430"/>
        <v>31241</v>
      </c>
      <c r="K13781" s="580"/>
      <c r="L13781" s="580"/>
      <c r="N13781" s="716"/>
      <c r="O13781" s="716"/>
      <c r="P13781" s="716"/>
      <c r="Q13781" s="716"/>
      <c r="R13781" s="716"/>
      <c r="S13781" s="716"/>
      <c r="T13781" s="1051"/>
      <c r="U13781" s="360" t="s">
        <v>370</v>
      </c>
      <c r="V13781" s="821">
        <v>45</v>
      </c>
      <c r="W13781" s="358">
        <f t="shared" si="431"/>
        <v>13769</v>
      </c>
      <c r="X13781" s="580"/>
    </row>
    <row r="13782" spans="8:24">
      <c r="H13782" s="360" t="s">
        <v>551</v>
      </c>
      <c r="I13782" s="821">
        <v>42</v>
      </c>
      <c r="J13782" s="358">
        <f t="shared" si="430"/>
        <v>31242</v>
      </c>
      <c r="K13782" s="580"/>
      <c r="L13782" s="580"/>
      <c r="N13782" s="716"/>
      <c r="O13782" s="716"/>
      <c r="P13782" s="716"/>
      <c r="Q13782" s="716"/>
      <c r="R13782" s="716"/>
      <c r="S13782" s="716"/>
      <c r="T13782" s="1051"/>
      <c r="U13782" s="360" t="s">
        <v>370</v>
      </c>
      <c r="V13782" s="821">
        <v>46</v>
      </c>
      <c r="W13782" s="358">
        <f t="shared" si="431"/>
        <v>13770</v>
      </c>
      <c r="X13782" s="580"/>
    </row>
    <row r="13783" spans="8:24">
      <c r="H13783" s="360" t="s">
        <v>551</v>
      </c>
      <c r="I13783" s="821">
        <v>43</v>
      </c>
      <c r="J13783" s="358">
        <f t="shared" si="430"/>
        <v>31243</v>
      </c>
      <c r="K13783" s="580"/>
      <c r="L13783" s="580"/>
      <c r="N13783" s="716"/>
      <c r="O13783" s="716"/>
      <c r="P13783" s="716"/>
      <c r="Q13783" s="716"/>
      <c r="R13783" s="716"/>
      <c r="S13783" s="716"/>
      <c r="T13783" s="1051"/>
      <c r="U13783" s="360" t="s">
        <v>370</v>
      </c>
      <c r="V13783" s="821">
        <v>47</v>
      </c>
      <c r="W13783" s="358">
        <f t="shared" si="431"/>
        <v>13771</v>
      </c>
      <c r="X13783" s="580"/>
    </row>
    <row r="13784" spans="8:24">
      <c r="H13784" s="360" t="s">
        <v>551</v>
      </c>
      <c r="I13784" s="821">
        <v>44</v>
      </c>
      <c r="J13784" s="358">
        <f t="shared" si="430"/>
        <v>31244</v>
      </c>
      <c r="K13784" s="580"/>
      <c r="L13784" s="580"/>
      <c r="N13784" s="716"/>
      <c r="O13784" s="716"/>
      <c r="P13784" s="716"/>
      <c r="Q13784" s="716"/>
      <c r="R13784" s="716"/>
      <c r="S13784" s="716"/>
      <c r="T13784" s="1051"/>
      <c r="U13784" s="360" t="s">
        <v>370</v>
      </c>
      <c r="V13784" s="821">
        <v>48</v>
      </c>
      <c r="W13784" s="358">
        <f t="shared" si="431"/>
        <v>13772</v>
      </c>
      <c r="X13784" s="580"/>
    </row>
    <row r="13785" spans="8:24">
      <c r="H13785" s="360" t="s">
        <v>551</v>
      </c>
      <c r="I13785" s="821">
        <v>45</v>
      </c>
      <c r="J13785" s="358">
        <f t="shared" si="430"/>
        <v>31245</v>
      </c>
      <c r="K13785" s="580"/>
      <c r="L13785" s="580"/>
      <c r="N13785" s="716"/>
      <c r="O13785" s="716"/>
      <c r="P13785" s="716"/>
      <c r="Q13785" s="716"/>
      <c r="R13785" s="716"/>
      <c r="S13785" s="716"/>
      <c r="T13785" s="1051"/>
      <c r="U13785" s="360" t="s">
        <v>370</v>
      </c>
      <c r="V13785" s="821">
        <v>49</v>
      </c>
      <c r="W13785" s="358">
        <f t="shared" si="431"/>
        <v>13773</v>
      </c>
      <c r="X13785" s="580"/>
    </row>
    <row r="13786" spans="8:24">
      <c r="H13786" s="360" t="s">
        <v>551</v>
      </c>
      <c r="I13786" s="821">
        <v>46</v>
      </c>
      <c r="J13786" s="358">
        <f t="shared" si="430"/>
        <v>31246</v>
      </c>
      <c r="K13786" s="580"/>
      <c r="L13786" s="580"/>
      <c r="N13786" s="716"/>
      <c r="O13786" s="716"/>
      <c r="P13786" s="716"/>
      <c r="Q13786" s="716"/>
      <c r="R13786" s="716"/>
      <c r="S13786" s="716"/>
      <c r="T13786" s="1051"/>
      <c r="U13786" s="360" t="s">
        <v>370</v>
      </c>
      <c r="V13786" s="821">
        <v>50</v>
      </c>
      <c r="W13786" s="358">
        <f t="shared" si="431"/>
        <v>13774</v>
      </c>
      <c r="X13786" s="580"/>
    </row>
    <row r="13787" spans="8:24">
      <c r="H13787" s="360" t="s">
        <v>551</v>
      </c>
      <c r="I13787" s="821">
        <v>47</v>
      </c>
      <c r="J13787" s="358">
        <f t="shared" si="430"/>
        <v>31247</v>
      </c>
      <c r="K13787" s="580"/>
      <c r="L13787" s="580"/>
      <c r="N13787" s="716"/>
      <c r="O13787" s="716"/>
      <c r="P13787" s="716"/>
      <c r="Q13787" s="716"/>
      <c r="R13787" s="716"/>
      <c r="S13787" s="716"/>
      <c r="T13787" s="1051"/>
      <c r="U13787" s="360" t="s">
        <v>370</v>
      </c>
      <c r="V13787" s="821">
        <v>51</v>
      </c>
      <c r="W13787" s="358">
        <f t="shared" si="431"/>
        <v>13775</v>
      </c>
      <c r="X13787" s="580"/>
    </row>
    <row r="13788" spans="8:24">
      <c r="H13788" s="360" t="s">
        <v>551</v>
      </c>
      <c r="I13788" s="821">
        <v>48</v>
      </c>
      <c r="J13788" s="358">
        <f t="shared" si="430"/>
        <v>31248</v>
      </c>
      <c r="K13788" s="580"/>
      <c r="L13788" s="580"/>
      <c r="N13788" s="716"/>
      <c r="O13788" s="716"/>
      <c r="P13788" s="716"/>
      <c r="Q13788" s="716"/>
      <c r="R13788" s="716"/>
      <c r="S13788" s="716"/>
      <c r="T13788" s="1051"/>
      <c r="U13788" s="360" t="s">
        <v>370</v>
      </c>
      <c r="V13788" s="821">
        <v>52</v>
      </c>
      <c r="W13788" s="358">
        <f t="shared" si="431"/>
        <v>13776</v>
      </c>
      <c r="X13788" s="580"/>
    </row>
    <row r="13789" spans="8:24">
      <c r="H13789" s="360" t="s">
        <v>551</v>
      </c>
      <c r="I13789" s="821">
        <v>49</v>
      </c>
      <c r="J13789" s="358">
        <f t="shared" si="430"/>
        <v>31249</v>
      </c>
      <c r="K13789" s="580"/>
      <c r="L13789" s="580"/>
      <c r="N13789" s="716"/>
      <c r="O13789" s="716"/>
      <c r="P13789" s="716"/>
      <c r="Q13789" s="716"/>
      <c r="R13789" s="716"/>
      <c r="S13789" s="716"/>
      <c r="T13789" s="1051"/>
      <c r="U13789" s="360" t="s">
        <v>370</v>
      </c>
      <c r="V13789" s="821">
        <v>53</v>
      </c>
      <c r="W13789" s="358">
        <f t="shared" si="431"/>
        <v>13777</v>
      </c>
      <c r="X13789" s="580"/>
    </row>
    <row r="13790" spans="8:24">
      <c r="H13790" s="360" t="s">
        <v>551</v>
      </c>
      <c r="I13790" s="821">
        <v>50</v>
      </c>
      <c r="J13790" s="358">
        <f t="shared" si="430"/>
        <v>31250</v>
      </c>
      <c r="K13790" s="580"/>
      <c r="L13790" s="580"/>
      <c r="N13790" s="716"/>
      <c r="O13790" s="716"/>
      <c r="P13790" s="716"/>
      <c r="Q13790" s="716"/>
      <c r="R13790" s="716"/>
      <c r="S13790" s="716"/>
      <c r="T13790" s="1051"/>
      <c r="U13790" s="360" t="s">
        <v>370</v>
      </c>
      <c r="V13790" s="821">
        <v>54</v>
      </c>
      <c r="W13790" s="358">
        <f t="shared" si="431"/>
        <v>13778</v>
      </c>
      <c r="X13790" s="580"/>
    </row>
    <row r="13791" spans="8:24">
      <c r="H13791" s="360" t="s">
        <v>551</v>
      </c>
      <c r="I13791" s="821">
        <v>51</v>
      </c>
      <c r="J13791" s="358">
        <f t="shared" si="430"/>
        <v>31251</v>
      </c>
      <c r="K13791" s="580"/>
      <c r="L13791" s="580"/>
      <c r="N13791" s="716"/>
      <c r="O13791" s="716"/>
      <c r="P13791" s="716"/>
      <c r="Q13791" s="716"/>
      <c r="R13791" s="716"/>
      <c r="S13791" s="716"/>
      <c r="T13791" s="1051"/>
      <c r="U13791" s="360" t="s">
        <v>370</v>
      </c>
      <c r="V13791" s="821">
        <v>55</v>
      </c>
      <c r="W13791" s="358">
        <f t="shared" si="431"/>
        <v>13779</v>
      </c>
      <c r="X13791" s="580"/>
    </row>
    <row r="13792" spans="8:24">
      <c r="H13792" s="360" t="s">
        <v>551</v>
      </c>
      <c r="I13792" s="821">
        <v>52</v>
      </c>
      <c r="J13792" s="358">
        <f t="shared" si="430"/>
        <v>31252</v>
      </c>
      <c r="K13792" s="580"/>
      <c r="L13792" s="580"/>
      <c r="N13792" s="716"/>
      <c r="O13792" s="716"/>
      <c r="P13792" s="716"/>
      <c r="Q13792" s="716"/>
      <c r="R13792" s="716"/>
      <c r="S13792" s="716"/>
      <c r="T13792" s="1051"/>
      <c r="U13792" s="360" t="s">
        <v>370</v>
      </c>
      <c r="V13792" s="821">
        <v>56</v>
      </c>
      <c r="W13792" s="358">
        <f t="shared" si="431"/>
        <v>13780</v>
      </c>
      <c r="X13792" s="580"/>
    </row>
    <row r="13793" spans="8:24">
      <c r="H13793" s="360" t="s">
        <v>551</v>
      </c>
      <c r="I13793" s="821">
        <v>53</v>
      </c>
      <c r="J13793" s="358">
        <f t="shared" si="430"/>
        <v>31253</v>
      </c>
      <c r="K13793" s="580"/>
      <c r="L13793" s="580"/>
      <c r="N13793" s="716"/>
      <c r="O13793" s="716"/>
      <c r="P13793" s="716"/>
      <c r="Q13793" s="716"/>
      <c r="R13793" s="716"/>
      <c r="S13793" s="716"/>
      <c r="T13793" s="1051"/>
      <c r="U13793" s="360" t="s">
        <v>370</v>
      </c>
      <c r="V13793" s="821">
        <v>57</v>
      </c>
      <c r="W13793" s="358">
        <f t="shared" si="431"/>
        <v>13781</v>
      </c>
      <c r="X13793" s="580"/>
    </row>
    <row r="13794" spans="8:24">
      <c r="H13794" s="360" t="s">
        <v>551</v>
      </c>
      <c r="I13794" s="821">
        <v>54</v>
      </c>
      <c r="J13794" s="358">
        <f t="shared" si="430"/>
        <v>31254</v>
      </c>
      <c r="K13794" s="580"/>
      <c r="L13794" s="580"/>
      <c r="N13794" s="716"/>
      <c r="O13794" s="716"/>
      <c r="P13794" s="716"/>
      <c r="Q13794" s="716"/>
      <c r="R13794" s="716"/>
      <c r="S13794" s="716"/>
      <c r="T13794" s="1051"/>
      <c r="U13794" s="360" t="s">
        <v>370</v>
      </c>
      <c r="V13794" s="821">
        <v>58</v>
      </c>
      <c r="W13794" s="358">
        <f t="shared" si="431"/>
        <v>13782</v>
      </c>
      <c r="X13794" s="580"/>
    </row>
    <row r="13795" spans="8:24">
      <c r="H13795" s="360" t="s">
        <v>551</v>
      </c>
      <c r="I13795" s="821">
        <v>55</v>
      </c>
      <c r="J13795" s="358">
        <f t="shared" si="430"/>
        <v>31255</v>
      </c>
      <c r="K13795" s="580"/>
      <c r="L13795" s="580"/>
      <c r="N13795" s="716"/>
      <c r="O13795" s="716"/>
      <c r="P13795" s="716"/>
      <c r="Q13795" s="716"/>
      <c r="R13795" s="716"/>
      <c r="S13795" s="716"/>
      <c r="T13795" s="1051"/>
      <c r="U13795" s="360" t="s">
        <v>370</v>
      </c>
      <c r="V13795" s="821">
        <v>59</v>
      </c>
      <c r="W13795" s="358">
        <f t="shared" si="431"/>
        <v>13783</v>
      </c>
      <c r="X13795" s="580"/>
    </row>
    <row r="13796" spans="8:24">
      <c r="H13796" s="360" t="s">
        <v>551</v>
      </c>
      <c r="I13796" s="821">
        <v>56</v>
      </c>
      <c r="J13796" s="358">
        <f t="shared" si="430"/>
        <v>31256</v>
      </c>
      <c r="K13796" s="580"/>
      <c r="L13796" s="580"/>
      <c r="N13796" s="716"/>
      <c r="O13796" s="716"/>
      <c r="P13796" s="716"/>
      <c r="Q13796" s="716"/>
      <c r="R13796" s="716"/>
      <c r="S13796" s="716"/>
      <c r="T13796" s="1051"/>
      <c r="U13796" s="360" t="s">
        <v>370</v>
      </c>
      <c r="V13796" s="821">
        <v>60</v>
      </c>
      <c r="W13796" s="358">
        <f t="shared" si="431"/>
        <v>13784</v>
      </c>
      <c r="X13796" s="580"/>
    </row>
    <row r="13797" spans="8:24">
      <c r="H13797" s="360" t="s">
        <v>551</v>
      </c>
      <c r="I13797" s="821">
        <v>57</v>
      </c>
      <c r="J13797" s="358">
        <f t="shared" si="430"/>
        <v>31257</v>
      </c>
      <c r="K13797" s="580"/>
      <c r="L13797" s="580"/>
      <c r="N13797" s="716"/>
      <c r="O13797" s="716"/>
      <c r="P13797" s="716"/>
      <c r="Q13797" s="716"/>
      <c r="R13797" s="716"/>
      <c r="S13797" s="716"/>
      <c r="T13797" s="1051"/>
      <c r="U13797" s="360" t="s">
        <v>370</v>
      </c>
      <c r="V13797" s="821">
        <v>61</v>
      </c>
      <c r="W13797" s="358">
        <f t="shared" si="431"/>
        <v>13785</v>
      </c>
      <c r="X13797" s="580"/>
    </row>
    <row r="13798" spans="8:24">
      <c r="H13798" s="360" t="s">
        <v>551</v>
      </c>
      <c r="I13798" s="821">
        <v>58</v>
      </c>
      <c r="J13798" s="358">
        <f t="shared" si="430"/>
        <v>31258</v>
      </c>
      <c r="K13798" s="580"/>
      <c r="L13798" s="580"/>
      <c r="N13798" s="716"/>
      <c r="O13798" s="716"/>
      <c r="P13798" s="716"/>
      <c r="Q13798" s="716"/>
      <c r="R13798" s="716"/>
      <c r="S13798" s="716"/>
      <c r="T13798" s="1051"/>
      <c r="U13798" s="360" t="s">
        <v>370</v>
      </c>
      <c r="V13798" s="821">
        <v>62</v>
      </c>
      <c r="W13798" s="358">
        <f t="shared" si="431"/>
        <v>13786</v>
      </c>
      <c r="X13798" s="580"/>
    </row>
    <row r="13799" spans="8:24">
      <c r="H13799" s="360" t="s">
        <v>551</v>
      </c>
      <c r="I13799" s="821">
        <v>59</v>
      </c>
      <c r="J13799" s="358">
        <f t="shared" si="430"/>
        <v>31259</v>
      </c>
      <c r="K13799" s="580"/>
      <c r="L13799" s="580"/>
      <c r="N13799" s="716"/>
      <c r="O13799" s="716"/>
      <c r="P13799" s="716"/>
      <c r="Q13799" s="716"/>
      <c r="R13799" s="716"/>
      <c r="S13799" s="716"/>
      <c r="T13799" s="1051"/>
      <c r="U13799" s="360" t="s">
        <v>370</v>
      </c>
      <c r="V13799" s="821">
        <v>63</v>
      </c>
      <c r="W13799" s="358">
        <f t="shared" si="431"/>
        <v>13787</v>
      </c>
      <c r="X13799" s="580"/>
    </row>
    <row r="13800" spans="8:24">
      <c r="H13800" s="360" t="s">
        <v>551</v>
      </c>
      <c r="I13800" s="821">
        <v>60</v>
      </c>
      <c r="J13800" s="358">
        <f t="shared" si="430"/>
        <v>31260</v>
      </c>
      <c r="K13800" s="580"/>
      <c r="L13800" s="580"/>
      <c r="N13800" s="716"/>
      <c r="O13800" s="716"/>
      <c r="P13800" s="716"/>
      <c r="Q13800" s="716"/>
      <c r="R13800" s="716"/>
      <c r="S13800" s="716"/>
      <c r="T13800" s="1051"/>
      <c r="U13800" s="360" t="s">
        <v>370</v>
      </c>
      <c r="V13800" s="821">
        <v>64</v>
      </c>
      <c r="W13800" s="358">
        <f t="shared" si="431"/>
        <v>13788</v>
      </c>
      <c r="X13800" s="580"/>
    </row>
    <row r="13801" spans="8:24">
      <c r="H13801" s="360" t="s">
        <v>551</v>
      </c>
      <c r="I13801" s="821">
        <v>61</v>
      </c>
      <c r="J13801" s="358">
        <f t="shared" si="430"/>
        <v>31261</v>
      </c>
      <c r="K13801" s="580"/>
      <c r="L13801" s="580"/>
      <c r="N13801" s="716"/>
      <c r="O13801" s="716"/>
      <c r="P13801" s="716"/>
      <c r="Q13801" s="716"/>
      <c r="R13801" s="716"/>
      <c r="S13801" s="716"/>
      <c r="T13801" s="1051"/>
      <c r="U13801" s="360" t="s">
        <v>370</v>
      </c>
      <c r="V13801" s="821">
        <v>65</v>
      </c>
      <c r="W13801" s="358">
        <f t="shared" si="431"/>
        <v>13789</v>
      </c>
      <c r="X13801" s="580"/>
    </row>
    <row r="13802" spans="8:24">
      <c r="H13802" s="360" t="s">
        <v>551</v>
      </c>
      <c r="I13802" s="821">
        <v>62</v>
      </c>
      <c r="J13802" s="358">
        <f t="shared" si="430"/>
        <v>31262</v>
      </c>
      <c r="K13802" s="580"/>
      <c r="L13802" s="580"/>
      <c r="N13802" s="716"/>
      <c r="O13802" s="716"/>
      <c r="P13802" s="716"/>
      <c r="Q13802" s="716"/>
      <c r="R13802" s="716"/>
      <c r="S13802" s="716"/>
      <c r="T13802" s="1051"/>
      <c r="U13802" s="360" t="s">
        <v>370</v>
      </c>
      <c r="V13802" s="821">
        <v>66</v>
      </c>
      <c r="W13802" s="358">
        <f t="shared" si="431"/>
        <v>13790</v>
      </c>
      <c r="X13802" s="580"/>
    </row>
    <row r="13803" spans="8:24">
      <c r="H13803" s="360" t="s">
        <v>551</v>
      </c>
      <c r="I13803" s="821">
        <v>63</v>
      </c>
      <c r="J13803" s="358">
        <f t="shared" si="430"/>
        <v>31263</v>
      </c>
      <c r="K13803" s="580"/>
      <c r="L13803" s="580"/>
      <c r="N13803" s="716"/>
      <c r="O13803" s="716"/>
      <c r="P13803" s="716"/>
      <c r="Q13803" s="716"/>
      <c r="R13803" s="716"/>
      <c r="S13803" s="716"/>
      <c r="T13803" s="1051"/>
      <c r="U13803" s="360" t="s">
        <v>370</v>
      </c>
      <c r="V13803" s="821">
        <v>67</v>
      </c>
      <c r="W13803" s="358">
        <f t="shared" si="431"/>
        <v>13791</v>
      </c>
      <c r="X13803" s="580"/>
    </row>
    <row r="13804" spans="8:24">
      <c r="H13804" s="360" t="s">
        <v>551</v>
      </c>
      <c r="I13804" s="821">
        <v>64</v>
      </c>
      <c r="J13804" s="358">
        <f t="shared" si="430"/>
        <v>31264</v>
      </c>
      <c r="K13804" s="580"/>
      <c r="L13804" s="580"/>
      <c r="N13804" s="716"/>
      <c r="O13804" s="716"/>
      <c r="P13804" s="716"/>
      <c r="Q13804" s="716"/>
      <c r="R13804" s="716"/>
      <c r="S13804" s="716"/>
      <c r="T13804" s="1051"/>
      <c r="U13804" s="360" t="s">
        <v>370</v>
      </c>
      <c r="V13804" s="821">
        <v>68</v>
      </c>
      <c r="W13804" s="358">
        <f t="shared" si="431"/>
        <v>13792</v>
      </c>
      <c r="X13804" s="580"/>
    </row>
    <row r="13805" spans="8:24">
      <c r="H13805" s="360" t="s">
        <v>551</v>
      </c>
      <c r="I13805" s="821">
        <v>65</v>
      </c>
      <c r="J13805" s="358">
        <f t="shared" si="430"/>
        <v>31265</v>
      </c>
      <c r="K13805" s="580"/>
      <c r="L13805" s="580"/>
      <c r="N13805" s="716"/>
      <c r="O13805" s="716"/>
      <c r="P13805" s="716"/>
      <c r="Q13805" s="716"/>
      <c r="R13805" s="716"/>
      <c r="S13805" s="716"/>
      <c r="T13805" s="1051"/>
      <c r="U13805" s="360" t="s">
        <v>370</v>
      </c>
      <c r="V13805" s="821">
        <v>69</v>
      </c>
      <c r="W13805" s="358">
        <f t="shared" si="431"/>
        <v>13793</v>
      </c>
      <c r="X13805" s="580"/>
    </row>
    <row r="13806" spans="8:24">
      <c r="H13806" s="360" t="s">
        <v>551</v>
      </c>
      <c r="I13806" s="821">
        <v>66</v>
      </c>
      <c r="J13806" s="358">
        <f t="shared" si="430"/>
        <v>31266</v>
      </c>
      <c r="K13806" s="580"/>
      <c r="L13806" s="580"/>
      <c r="N13806" s="716"/>
      <c r="O13806" s="716"/>
      <c r="P13806" s="716"/>
      <c r="Q13806" s="716"/>
      <c r="R13806" s="716"/>
      <c r="S13806" s="716"/>
      <c r="T13806" s="1051"/>
      <c r="U13806" s="360" t="s">
        <v>370</v>
      </c>
      <c r="V13806" s="821">
        <v>70</v>
      </c>
      <c r="W13806" s="358">
        <f t="shared" si="431"/>
        <v>13794</v>
      </c>
      <c r="X13806" s="580"/>
    </row>
    <row r="13807" spans="8:24">
      <c r="H13807" s="360" t="s">
        <v>551</v>
      </c>
      <c r="I13807" s="821">
        <v>67</v>
      </c>
      <c r="J13807" s="358">
        <f t="shared" si="430"/>
        <v>31267</v>
      </c>
      <c r="K13807" s="580"/>
      <c r="L13807" s="580"/>
      <c r="N13807" s="716"/>
      <c r="O13807" s="716"/>
      <c r="P13807" s="716"/>
      <c r="Q13807" s="716"/>
      <c r="R13807" s="716"/>
      <c r="S13807" s="716"/>
      <c r="T13807" s="1051"/>
      <c r="U13807" s="360" t="s">
        <v>370</v>
      </c>
      <c r="V13807" s="821">
        <v>71</v>
      </c>
      <c r="W13807" s="358">
        <f t="shared" si="431"/>
        <v>13795</v>
      </c>
      <c r="X13807" s="580"/>
    </row>
    <row r="13808" spans="8:24">
      <c r="H13808" s="360" t="s">
        <v>551</v>
      </c>
      <c r="I13808" s="821">
        <v>68</v>
      </c>
      <c r="J13808" s="358">
        <f t="shared" si="430"/>
        <v>31268</v>
      </c>
      <c r="K13808" s="580"/>
      <c r="L13808" s="580"/>
      <c r="N13808" s="716"/>
      <c r="O13808" s="716"/>
      <c r="P13808" s="716"/>
      <c r="Q13808" s="716"/>
      <c r="R13808" s="716"/>
      <c r="S13808" s="716"/>
      <c r="T13808" s="1051"/>
      <c r="U13808" s="360" t="s">
        <v>370</v>
      </c>
      <c r="V13808" s="821">
        <v>72</v>
      </c>
      <c r="W13808" s="358">
        <f t="shared" si="431"/>
        <v>13796</v>
      </c>
      <c r="X13808" s="580"/>
    </row>
    <row r="13809" spans="8:24">
      <c r="H13809" s="360" t="s">
        <v>551</v>
      </c>
      <c r="I13809" s="821">
        <v>69</v>
      </c>
      <c r="J13809" s="358">
        <f t="shared" si="430"/>
        <v>31269</v>
      </c>
      <c r="K13809" s="580"/>
      <c r="L13809" s="580"/>
      <c r="N13809" s="716"/>
      <c r="O13809" s="716"/>
      <c r="P13809" s="716"/>
      <c r="Q13809" s="716"/>
      <c r="R13809" s="716"/>
      <c r="S13809" s="716"/>
      <c r="T13809" s="1051"/>
      <c r="U13809" s="360" t="s">
        <v>370</v>
      </c>
      <c r="V13809" s="821">
        <v>73</v>
      </c>
      <c r="W13809" s="358">
        <f t="shared" si="431"/>
        <v>13797</v>
      </c>
      <c r="X13809" s="580"/>
    </row>
    <row r="13810" spans="8:24">
      <c r="H13810" s="360" t="s">
        <v>551</v>
      </c>
      <c r="I13810" s="821">
        <v>70</v>
      </c>
      <c r="J13810" s="358">
        <f t="shared" si="430"/>
        <v>31270</v>
      </c>
      <c r="K13810" s="580"/>
      <c r="L13810" s="580"/>
      <c r="N13810" s="716"/>
      <c r="O13810" s="716"/>
      <c r="P13810" s="716"/>
      <c r="Q13810" s="716"/>
      <c r="R13810" s="716"/>
      <c r="S13810" s="716"/>
      <c r="T13810" s="1051"/>
      <c r="U13810" s="360" t="s">
        <v>370</v>
      </c>
      <c r="V13810" s="821">
        <v>74</v>
      </c>
      <c r="W13810" s="358">
        <f t="shared" si="431"/>
        <v>13798</v>
      </c>
      <c r="X13810" s="580"/>
    </row>
    <row r="13811" spans="8:24">
      <c r="H13811" s="360" t="s">
        <v>551</v>
      </c>
      <c r="I13811" s="821">
        <v>71</v>
      </c>
      <c r="J13811" s="358">
        <f t="shared" si="430"/>
        <v>31271</v>
      </c>
      <c r="K13811" s="580"/>
      <c r="L13811" s="580"/>
      <c r="N13811" s="716"/>
      <c r="O13811" s="716"/>
      <c r="P13811" s="716"/>
      <c r="Q13811" s="716"/>
      <c r="R13811" s="716"/>
      <c r="S13811" s="716"/>
      <c r="T13811" s="1051"/>
      <c r="U13811" s="360" t="s">
        <v>370</v>
      </c>
      <c r="V13811" s="821">
        <v>75</v>
      </c>
      <c r="W13811" s="358">
        <f t="shared" si="431"/>
        <v>13799</v>
      </c>
      <c r="X13811" s="580"/>
    </row>
    <row r="13812" spans="8:24">
      <c r="H13812" s="360" t="s">
        <v>551</v>
      </c>
      <c r="I13812" s="821">
        <v>72</v>
      </c>
      <c r="J13812" s="358">
        <f t="shared" si="430"/>
        <v>31272</v>
      </c>
      <c r="K13812" s="580"/>
      <c r="L13812" s="580"/>
      <c r="N13812" s="716"/>
      <c r="O13812" s="716"/>
      <c r="P13812" s="716"/>
      <c r="Q13812" s="716"/>
      <c r="R13812" s="716"/>
      <c r="S13812" s="716"/>
      <c r="T13812" s="1051"/>
      <c r="U13812" s="360" t="s">
        <v>370</v>
      </c>
      <c r="V13812" s="821">
        <v>76</v>
      </c>
      <c r="W13812" s="358">
        <f t="shared" si="431"/>
        <v>13800</v>
      </c>
      <c r="X13812" s="580"/>
    </row>
    <row r="13813" spans="8:24">
      <c r="H13813" s="360" t="s">
        <v>551</v>
      </c>
      <c r="I13813" s="821">
        <v>73</v>
      </c>
      <c r="J13813" s="358">
        <f t="shared" si="430"/>
        <v>31273</v>
      </c>
      <c r="K13813" s="580"/>
      <c r="L13813" s="580"/>
      <c r="N13813" s="716"/>
      <c r="O13813" s="716"/>
      <c r="P13813" s="716"/>
      <c r="Q13813" s="716"/>
      <c r="R13813" s="716"/>
      <c r="S13813" s="716"/>
      <c r="T13813" s="1051"/>
      <c r="U13813" s="360" t="s">
        <v>370</v>
      </c>
      <c r="V13813" s="821">
        <v>77</v>
      </c>
      <c r="W13813" s="358">
        <f t="shared" si="431"/>
        <v>13801</v>
      </c>
      <c r="X13813" s="580"/>
    </row>
    <row r="13814" spans="8:24">
      <c r="H13814" s="360" t="s">
        <v>551</v>
      </c>
      <c r="I13814" s="821">
        <v>74</v>
      </c>
      <c r="J13814" s="358">
        <f t="shared" si="430"/>
        <v>31274</v>
      </c>
      <c r="K13814" s="580"/>
      <c r="L13814" s="580"/>
      <c r="N13814" s="716"/>
      <c r="O13814" s="716"/>
      <c r="P13814" s="716"/>
      <c r="Q13814" s="716"/>
      <c r="R13814" s="716"/>
      <c r="S13814" s="716"/>
      <c r="T13814" s="1051"/>
      <c r="U13814" s="360" t="s">
        <v>370</v>
      </c>
      <c r="V13814" s="821">
        <v>78</v>
      </c>
      <c r="W13814" s="358">
        <f t="shared" si="431"/>
        <v>13802</v>
      </c>
      <c r="X13814" s="580"/>
    </row>
    <row r="13815" spans="8:24">
      <c r="H13815" s="360" t="s">
        <v>551</v>
      </c>
      <c r="I13815" s="821">
        <v>75</v>
      </c>
      <c r="J13815" s="358">
        <f t="shared" si="430"/>
        <v>31275</v>
      </c>
      <c r="K13815" s="580"/>
      <c r="L13815" s="580"/>
      <c r="N13815" s="716"/>
      <c r="O13815" s="716"/>
      <c r="P13815" s="716"/>
      <c r="Q13815" s="716"/>
      <c r="R13815" s="716"/>
      <c r="S13815" s="716"/>
      <c r="T13815" s="1051"/>
      <c r="U13815" s="360" t="s">
        <v>370</v>
      </c>
      <c r="V13815" s="821">
        <v>79</v>
      </c>
      <c r="W13815" s="358">
        <f t="shared" si="431"/>
        <v>13803</v>
      </c>
      <c r="X13815" s="580"/>
    </row>
    <row r="13816" spans="8:24">
      <c r="H13816" s="360" t="s">
        <v>551</v>
      </c>
      <c r="I13816" s="821">
        <v>76</v>
      </c>
      <c r="J13816" s="358">
        <f t="shared" si="430"/>
        <v>31276</v>
      </c>
      <c r="K13816" s="580"/>
      <c r="L13816" s="580"/>
      <c r="N13816" s="716"/>
      <c r="O13816" s="716"/>
      <c r="P13816" s="716"/>
      <c r="Q13816" s="716"/>
      <c r="R13816" s="716"/>
      <c r="S13816" s="716"/>
      <c r="T13816" s="1051"/>
      <c r="U13816" s="360" t="s">
        <v>370</v>
      </c>
      <c r="V13816" s="821">
        <v>80</v>
      </c>
      <c r="W13816" s="358">
        <f t="shared" si="431"/>
        <v>13804</v>
      </c>
      <c r="X13816" s="580"/>
    </row>
    <row r="13817" spans="8:24">
      <c r="H13817" s="360" t="s">
        <v>551</v>
      </c>
      <c r="I13817" s="821">
        <v>77</v>
      </c>
      <c r="J13817" s="358">
        <f t="shared" si="430"/>
        <v>31277</v>
      </c>
      <c r="K13817" s="580"/>
      <c r="L13817" s="580"/>
      <c r="N13817" s="716"/>
      <c r="O13817" s="716"/>
      <c r="P13817" s="716"/>
      <c r="Q13817" s="716"/>
      <c r="R13817" s="716"/>
      <c r="S13817" s="716"/>
      <c r="T13817" s="1051"/>
      <c r="U13817" s="360" t="s">
        <v>370</v>
      </c>
      <c r="V13817" s="821">
        <v>81</v>
      </c>
      <c r="W13817" s="358">
        <f t="shared" si="431"/>
        <v>13805</v>
      </c>
      <c r="X13817" s="580"/>
    </row>
    <row r="13818" spans="8:24">
      <c r="H13818" s="360" t="s">
        <v>551</v>
      </c>
      <c r="I13818" s="821">
        <v>78</v>
      </c>
      <c r="J13818" s="358">
        <f t="shared" si="430"/>
        <v>31278</v>
      </c>
      <c r="K13818" s="580"/>
      <c r="L13818" s="580"/>
      <c r="N13818" s="716"/>
      <c r="O13818" s="716"/>
      <c r="P13818" s="716"/>
      <c r="Q13818" s="716"/>
      <c r="R13818" s="716"/>
      <c r="S13818" s="716"/>
      <c r="T13818" s="1051"/>
      <c r="U13818" s="360" t="s">
        <v>370</v>
      </c>
      <c r="V13818" s="821">
        <v>82</v>
      </c>
      <c r="W13818" s="358">
        <f t="shared" si="431"/>
        <v>13806</v>
      </c>
      <c r="X13818" s="580"/>
    </row>
    <row r="13819" spans="8:24">
      <c r="H13819" s="360" t="s">
        <v>551</v>
      </c>
      <c r="I13819" s="821">
        <v>79</v>
      </c>
      <c r="J13819" s="358">
        <f t="shared" si="430"/>
        <v>31279</v>
      </c>
      <c r="K13819" s="580"/>
      <c r="L13819" s="580"/>
      <c r="N13819" s="716"/>
      <c r="O13819" s="716"/>
      <c r="P13819" s="716"/>
      <c r="Q13819" s="716"/>
      <c r="R13819" s="716"/>
      <c r="S13819" s="716"/>
      <c r="T13819" s="1051"/>
      <c r="U13819" s="360" t="s">
        <v>370</v>
      </c>
      <c r="V13819" s="821">
        <v>83</v>
      </c>
      <c r="W13819" s="358">
        <f t="shared" si="431"/>
        <v>13807</v>
      </c>
      <c r="X13819" s="580"/>
    </row>
    <row r="13820" spans="8:24">
      <c r="H13820" s="360" t="s">
        <v>551</v>
      </c>
      <c r="I13820" s="821">
        <v>80</v>
      </c>
      <c r="J13820" s="358">
        <f t="shared" si="430"/>
        <v>31280</v>
      </c>
      <c r="K13820" s="580"/>
      <c r="L13820" s="580"/>
      <c r="N13820" s="716"/>
      <c r="O13820" s="716"/>
      <c r="P13820" s="716"/>
      <c r="Q13820" s="716"/>
      <c r="R13820" s="716"/>
      <c r="S13820" s="716"/>
      <c r="T13820" s="1051"/>
      <c r="U13820" s="360" t="s">
        <v>370</v>
      </c>
      <c r="V13820" s="821">
        <v>84</v>
      </c>
      <c r="W13820" s="358">
        <f t="shared" si="431"/>
        <v>13808</v>
      </c>
      <c r="X13820" s="580"/>
    </row>
    <row r="13821" spans="8:24">
      <c r="H13821" s="360" t="s">
        <v>551</v>
      </c>
      <c r="I13821" s="821">
        <v>81</v>
      </c>
      <c r="J13821" s="358">
        <f t="shared" si="430"/>
        <v>31281</v>
      </c>
      <c r="K13821" s="580"/>
      <c r="L13821" s="580"/>
      <c r="N13821" s="716"/>
      <c r="O13821" s="716"/>
      <c r="P13821" s="716"/>
      <c r="Q13821" s="716"/>
      <c r="R13821" s="716"/>
      <c r="S13821" s="716"/>
      <c r="T13821" s="1051"/>
      <c r="U13821" s="360" t="s">
        <v>370</v>
      </c>
      <c r="V13821" s="821">
        <v>85</v>
      </c>
      <c r="W13821" s="358">
        <f t="shared" si="431"/>
        <v>13809</v>
      </c>
      <c r="X13821" s="580"/>
    </row>
    <row r="13822" spans="8:24">
      <c r="H13822" s="360" t="s">
        <v>551</v>
      </c>
      <c r="I13822" s="821">
        <v>82</v>
      </c>
      <c r="J13822" s="358">
        <f t="shared" si="430"/>
        <v>31282</v>
      </c>
      <c r="K13822" s="580"/>
      <c r="L13822" s="580"/>
      <c r="N13822" s="716"/>
      <c r="O13822" s="716"/>
      <c r="P13822" s="716"/>
      <c r="Q13822" s="716"/>
      <c r="R13822" s="716"/>
      <c r="S13822" s="716"/>
      <c r="T13822" s="1051"/>
      <c r="U13822" s="360" t="s">
        <v>370</v>
      </c>
      <c r="V13822" s="821">
        <v>86</v>
      </c>
      <c r="W13822" s="358">
        <f t="shared" si="431"/>
        <v>13810</v>
      </c>
      <c r="X13822" s="580"/>
    </row>
    <row r="13823" spans="8:24">
      <c r="H13823" s="360" t="s">
        <v>551</v>
      </c>
      <c r="I13823" s="821">
        <v>83</v>
      </c>
      <c r="J13823" s="358">
        <f t="shared" si="430"/>
        <v>31283</v>
      </c>
      <c r="K13823" s="580"/>
      <c r="L13823" s="580"/>
      <c r="N13823" s="716"/>
      <c r="O13823" s="716"/>
      <c r="P13823" s="716"/>
      <c r="Q13823" s="716"/>
      <c r="R13823" s="716"/>
      <c r="S13823" s="716"/>
      <c r="T13823" s="1051"/>
      <c r="U13823" s="360" t="s">
        <v>370</v>
      </c>
      <c r="V13823" s="821">
        <v>87</v>
      </c>
      <c r="W13823" s="358">
        <f t="shared" si="431"/>
        <v>13811</v>
      </c>
      <c r="X13823" s="580"/>
    </row>
    <row r="13824" spans="8:24">
      <c r="H13824" s="360" t="s">
        <v>551</v>
      </c>
      <c r="I13824" s="821">
        <v>84</v>
      </c>
      <c r="J13824" s="358">
        <f t="shared" si="430"/>
        <v>31284</v>
      </c>
      <c r="K13824" s="580"/>
      <c r="L13824" s="580"/>
      <c r="N13824" s="716"/>
      <c r="O13824" s="716"/>
      <c r="P13824" s="716"/>
      <c r="Q13824" s="716"/>
      <c r="R13824" s="716"/>
      <c r="S13824" s="716"/>
      <c r="T13824" s="1051"/>
      <c r="U13824" s="360" t="s">
        <v>370</v>
      </c>
      <c r="V13824" s="821">
        <v>88</v>
      </c>
      <c r="W13824" s="358">
        <f t="shared" si="431"/>
        <v>13812</v>
      </c>
      <c r="X13824" s="580"/>
    </row>
    <row r="13825" spans="8:24">
      <c r="H13825" s="360" t="s">
        <v>551</v>
      </c>
      <c r="I13825" s="821">
        <v>85</v>
      </c>
      <c r="J13825" s="358">
        <f t="shared" si="430"/>
        <v>31285</v>
      </c>
      <c r="K13825" s="580"/>
      <c r="L13825" s="580"/>
      <c r="N13825" s="716"/>
      <c r="O13825" s="716"/>
      <c r="P13825" s="716"/>
      <c r="Q13825" s="716"/>
      <c r="R13825" s="716"/>
      <c r="S13825" s="716"/>
      <c r="T13825" s="1051"/>
      <c r="U13825" s="360" t="s">
        <v>370</v>
      </c>
      <c r="V13825" s="821">
        <v>89</v>
      </c>
      <c r="W13825" s="358">
        <f t="shared" si="431"/>
        <v>13813</v>
      </c>
      <c r="X13825" s="580"/>
    </row>
    <row r="13826" spans="8:24">
      <c r="H13826" s="360" t="s">
        <v>551</v>
      </c>
      <c r="I13826" s="821">
        <v>86</v>
      </c>
      <c r="J13826" s="358">
        <f t="shared" si="430"/>
        <v>31286</v>
      </c>
      <c r="K13826" s="580"/>
      <c r="L13826" s="580"/>
      <c r="N13826" s="716"/>
      <c r="O13826" s="716"/>
      <c r="P13826" s="716"/>
      <c r="Q13826" s="716"/>
      <c r="R13826" s="716"/>
      <c r="S13826" s="716"/>
      <c r="T13826" s="1051"/>
      <c r="U13826" s="360" t="s">
        <v>370</v>
      </c>
      <c r="V13826" s="821">
        <v>90</v>
      </c>
      <c r="W13826" s="358">
        <f t="shared" si="431"/>
        <v>13814</v>
      </c>
      <c r="X13826" s="580"/>
    </row>
    <row r="13827" spans="8:24">
      <c r="H13827" s="360" t="s">
        <v>551</v>
      </c>
      <c r="I13827" s="821">
        <v>87</v>
      </c>
      <c r="J13827" s="358">
        <f t="shared" si="430"/>
        <v>31287</v>
      </c>
      <c r="K13827" s="580"/>
      <c r="L13827" s="580"/>
      <c r="N13827" s="716"/>
      <c r="O13827" s="716"/>
      <c r="P13827" s="716"/>
      <c r="Q13827" s="716"/>
      <c r="R13827" s="716"/>
      <c r="S13827" s="716"/>
      <c r="T13827" s="1051"/>
      <c r="U13827" s="360" t="s">
        <v>370</v>
      </c>
      <c r="V13827" s="821">
        <v>91</v>
      </c>
      <c r="W13827" s="358">
        <f t="shared" si="431"/>
        <v>13815</v>
      </c>
      <c r="X13827" s="580"/>
    </row>
    <row r="13828" spans="8:24">
      <c r="H13828" s="360" t="s">
        <v>551</v>
      </c>
      <c r="I13828" s="821">
        <v>88</v>
      </c>
      <c r="J13828" s="358">
        <f t="shared" si="430"/>
        <v>31288</v>
      </c>
      <c r="K13828" s="580"/>
      <c r="L13828" s="580"/>
      <c r="N13828" s="716"/>
      <c r="O13828" s="716"/>
      <c r="P13828" s="716"/>
      <c r="Q13828" s="716"/>
      <c r="R13828" s="716"/>
      <c r="S13828" s="716"/>
      <c r="T13828" s="1051"/>
      <c r="U13828" s="360" t="s">
        <v>370</v>
      </c>
      <c r="V13828" s="821">
        <v>92</v>
      </c>
      <c r="W13828" s="358">
        <f t="shared" si="431"/>
        <v>13816</v>
      </c>
      <c r="X13828" s="580"/>
    </row>
    <row r="13829" spans="8:24">
      <c r="H13829" s="360" t="s">
        <v>551</v>
      </c>
      <c r="I13829" s="821">
        <v>89</v>
      </c>
      <c r="J13829" s="358">
        <f t="shared" si="430"/>
        <v>31289</v>
      </c>
      <c r="K13829" s="580"/>
      <c r="L13829" s="580"/>
      <c r="N13829" s="716"/>
      <c r="O13829" s="716"/>
      <c r="P13829" s="716"/>
      <c r="Q13829" s="716"/>
      <c r="R13829" s="716"/>
      <c r="S13829" s="716"/>
      <c r="T13829" s="1051"/>
      <c r="U13829" s="360" t="s">
        <v>370</v>
      </c>
      <c r="V13829" s="821">
        <v>93</v>
      </c>
      <c r="W13829" s="358">
        <f t="shared" si="431"/>
        <v>13817</v>
      </c>
      <c r="X13829" s="580"/>
    </row>
    <row r="13830" spans="8:24">
      <c r="H13830" s="360" t="s">
        <v>551</v>
      </c>
      <c r="I13830" s="821">
        <v>90</v>
      </c>
      <c r="J13830" s="358">
        <f t="shared" si="430"/>
        <v>31290</v>
      </c>
      <c r="K13830" s="580"/>
      <c r="L13830" s="580"/>
      <c r="N13830" s="716"/>
      <c r="O13830" s="716"/>
      <c r="P13830" s="716"/>
      <c r="Q13830" s="716"/>
      <c r="R13830" s="716"/>
      <c r="S13830" s="716"/>
      <c r="T13830" s="1051"/>
      <c r="U13830" s="360" t="s">
        <v>370</v>
      </c>
      <c r="V13830" s="821">
        <v>94</v>
      </c>
      <c r="W13830" s="358">
        <f t="shared" si="431"/>
        <v>13818</v>
      </c>
      <c r="X13830" s="580"/>
    </row>
    <row r="13831" spans="8:24">
      <c r="H13831" s="360" t="s">
        <v>551</v>
      </c>
      <c r="I13831" s="821">
        <v>91</v>
      </c>
      <c r="J13831" s="358">
        <f t="shared" si="430"/>
        <v>31291</v>
      </c>
      <c r="K13831" s="580"/>
      <c r="L13831" s="580"/>
      <c r="N13831" s="716"/>
      <c r="O13831" s="716"/>
      <c r="P13831" s="716"/>
      <c r="Q13831" s="716"/>
      <c r="R13831" s="716"/>
      <c r="S13831" s="716"/>
      <c r="T13831" s="1051"/>
      <c r="U13831" s="360" t="s">
        <v>370</v>
      </c>
      <c r="V13831" s="821">
        <v>95</v>
      </c>
      <c r="W13831" s="358">
        <f t="shared" si="431"/>
        <v>13819</v>
      </c>
      <c r="X13831" s="580"/>
    </row>
    <row r="13832" spans="8:24">
      <c r="H13832" s="360" t="s">
        <v>551</v>
      </c>
      <c r="I13832" s="821">
        <v>92</v>
      </c>
      <c r="J13832" s="358">
        <f t="shared" si="430"/>
        <v>31292</v>
      </c>
      <c r="K13832" s="580"/>
      <c r="L13832" s="580"/>
      <c r="N13832" s="716"/>
      <c r="O13832" s="716"/>
      <c r="P13832" s="716"/>
      <c r="Q13832" s="716"/>
      <c r="R13832" s="716"/>
      <c r="S13832" s="716"/>
      <c r="T13832" s="1051"/>
      <c r="U13832" s="360" t="s">
        <v>370</v>
      </c>
      <c r="V13832" s="821">
        <v>96</v>
      </c>
      <c r="W13832" s="358">
        <f t="shared" si="431"/>
        <v>13820</v>
      </c>
      <c r="X13832" s="580"/>
    </row>
    <row r="13833" spans="8:24">
      <c r="H13833" s="360" t="s">
        <v>551</v>
      </c>
      <c r="I13833" s="821">
        <v>93</v>
      </c>
      <c r="J13833" s="358">
        <f t="shared" si="430"/>
        <v>31293</v>
      </c>
      <c r="K13833" s="580"/>
      <c r="L13833" s="580"/>
      <c r="N13833" s="716"/>
      <c r="O13833" s="716"/>
      <c r="P13833" s="716"/>
      <c r="Q13833" s="716"/>
      <c r="R13833" s="716"/>
      <c r="S13833" s="716"/>
      <c r="T13833" s="1051"/>
      <c r="U13833" s="360" t="s">
        <v>371</v>
      </c>
      <c r="V13833" s="821">
        <v>1</v>
      </c>
      <c r="W13833" s="358">
        <f t="shared" si="431"/>
        <v>13821</v>
      </c>
      <c r="X13833" s="580"/>
    </row>
    <row r="13834" spans="8:24">
      <c r="H13834" s="360" t="s">
        <v>551</v>
      </c>
      <c r="I13834" s="821">
        <v>94</v>
      </c>
      <c r="J13834" s="358">
        <f t="shared" ref="J13834:J13897" si="432">J13833+1</f>
        <v>31294</v>
      </c>
      <c r="K13834" s="580"/>
      <c r="L13834" s="580"/>
      <c r="N13834" s="716"/>
      <c r="O13834" s="716"/>
      <c r="P13834" s="716"/>
      <c r="Q13834" s="716"/>
      <c r="R13834" s="716"/>
      <c r="S13834" s="716"/>
      <c r="T13834" s="1051"/>
      <c r="U13834" s="360" t="s">
        <v>371</v>
      </c>
      <c r="V13834" s="821">
        <v>2</v>
      </c>
      <c r="W13834" s="358">
        <f t="shared" ref="W13834:W13897" si="433">W13833+1</f>
        <v>13822</v>
      </c>
      <c r="X13834" s="580"/>
    </row>
    <row r="13835" spans="8:24">
      <c r="H13835" s="360" t="s">
        <v>551</v>
      </c>
      <c r="I13835" s="821">
        <v>95</v>
      </c>
      <c r="J13835" s="358">
        <f t="shared" si="432"/>
        <v>31295</v>
      </c>
      <c r="K13835" s="580"/>
      <c r="L13835" s="580"/>
      <c r="N13835" s="716"/>
      <c r="O13835" s="716"/>
      <c r="P13835" s="716"/>
      <c r="Q13835" s="716"/>
      <c r="R13835" s="716"/>
      <c r="S13835" s="716"/>
      <c r="T13835" s="1051"/>
      <c r="U13835" s="360" t="s">
        <v>371</v>
      </c>
      <c r="V13835" s="821">
        <v>3</v>
      </c>
      <c r="W13835" s="358">
        <f t="shared" si="433"/>
        <v>13823</v>
      </c>
      <c r="X13835" s="580"/>
    </row>
    <row r="13836" spans="8:24">
      <c r="H13836" s="360" t="s">
        <v>551</v>
      </c>
      <c r="I13836" s="821">
        <v>96</v>
      </c>
      <c r="J13836" s="358">
        <f t="shared" si="432"/>
        <v>31296</v>
      </c>
      <c r="K13836" s="580"/>
      <c r="L13836" s="580"/>
      <c r="N13836" s="716"/>
      <c r="O13836" s="716"/>
      <c r="P13836" s="716"/>
      <c r="Q13836" s="716"/>
      <c r="R13836" s="716"/>
      <c r="S13836" s="716"/>
      <c r="T13836" s="1051"/>
      <c r="U13836" s="360" t="s">
        <v>371</v>
      </c>
      <c r="V13836" s="821">
        <v>4</v>
      </c>
      <c r="W13836" s="358">
        <f t="shared" si="433"/>
        <v>13824</v>
      </c>
      <c r="X13836" s="580"/>
    </row>
    <row r="13837" spans="8:24">
      <c r="H13837" s="360" t="s">
        <v>552</v>
      </c>
      <c r="I13837" s="821">
        <v>1</v>
      </c>
      <c r="J13837" s="358">
        <f t="shared" si="432"/>
        <v>31297</v>
      </c>
      <c r="K13837" s="580"/>
      <c r="L13837" s="580"/>
      <c r="N13837" s="716"/>
      <c r="O13837" s="716"/>
      <c r="P13837" s="716"/>
      <c r="Q13837" s="716"/>
      <c r="R13837" s="716"/>
      <c r="S13837" s="716"/>
      <c r="T13837" s="1051"/>
      <c r="U13837" s="360" t="s">
        <v>371</v>
      </c>
      <c r="V13837" s="821">
        <v>5</v>
      </c>
      <c r="W13837" s="358">
        <f t="shared" si="433"/>
        <v>13825</v>
      </c>
      <c r="X13837" s="580"/>
    </row>
    <row r="13838" spans="8:24">
      <c r="H13838" s="360" t="s">
        <v>552</v>
      </c>
      <c r="I13838" s="821">
        <v>2</v>
      </c>
      <c r="J13838" s="358">
        <f t="shared" si="432"/>
        <v>31298</v>
      </c>
      <c r="K13838" s="580"/>
      <c r="L13838" s="580"/>
      <c r="N13838" s="716"/>
      <c r="O13838" s="716"/>
      <c r="P13838" s="716"/>
      <c r="Q13838" s="716"/>
      <c r="R13838" s="716"/>
      <c r="S13838" s="716"/>
      <c r="T13838" s="1051"/>
      <c r="U13838" s="360" t="s">
        <v>371</v>
      </c>
      <c r="V13838" s="821">
        <v>6</v>
      </c>
      <c r="W13838" s="358">
        <f t="shared" si="433"/>
        <v>13826</v>
      </c>
      <c r="X13838" s="580"/>
    </row>
    <row r="13839" spans="8:24">
      <c r="H13839" s="360" t="s">
        <v>552</v>
      </c>
      <c r="I13839" s="821">
        <v>3</v>
      </c>
      <c r="J13839" s="358">
        <f t="shared" si="432"/>
        <v>31299</v>
      </c>
      <c r="K13839" s="580"/>
      <c r="L13839" s="580"/>
      <c r="N13839" s="716"/>
      <c r="O13839" s="716"/>
      <c r="P13839" s="716"/>
      <c r="Q13839" s="716"/>
      <c r="R13839" s="716"/>
      <c r="S13839" s="716"/>
      <c r="T13839" s="1051"/>
      <c r="U13839" s="360" t="s">
        <v>371</v>
      </c>
      <c r="V13839" s="821">
        <v>7</v>
      </c>
      <c r="W13839" s="358">
        <f t="shared" si="433"/>
        <v>13827</v>
      </c>
      <c r="X13839" s="580"/>
    </row>
    <row r="13840" spans="8:24">
      <c r="H13840" s="360" t="s">
        <v>552</v>
      </c>
      <c r="I13840" s="821">
        <v>4</v>
      </c>
      <c r="J13840" s="358">
        <f t="shared" si="432"/>
        <v>31300</v>
      </c>
      <c r="K13840" s="580"/>
      <c r="L13840" s="580"/>
      <c r="N13840" s="716"/>
      <c r="O13840" s="716"/>
      <c r="P13840" s="716"/>
      <c r="Q13840" s="716"/>
      <c r="R13840" s="716"/>
      <c r="S13840" s="716"/>
      <c r="T13840" s="1051"/>
      <c r="U13840" s="360" t="s">
        <v>371</v>
      </c>
      <c r="V13840" s="821">
        <v>8</v>
      </c>
      <c r="W13840" s="358">
        <f t="shared" si="433"/>
        <v>13828</v>
      </c>
      <c r="X13840" s="580"/>
    </row>
    <row r="13841" spans="8:24">
      <c r="H13841" s="360" t="s">
        <v>552</v>
      </c>
      <c r="I13841" s="821">
        <v>5</v>
      </c>
      <c r="J13841" s="358">
        <f t="shared" si="432"/>
        <v>31301</v>
      </c>
      <c r="K13841" s="580"/>
      <c r="L13841" s="580"/>
      <c r="N13841" s="716"/>
      <c r="O13841" s="716"/>
      <c r="P13841" s="716"/>
      <c r="Q13841" s="716"/>
      <c r="R13841" s="716"/>
      <c r="S13841" s="716"/>
      <c r="T13841" s="1051"/>
      <c r="U13841" s="360" t="s">
        <v>371</v>
      </c>
      <c r="V13841" s="821">
        <v>9</v>
      </c>
      <c r="W13841" s="358">
        <f t="shared" si="433"/>
        <v>13829</v>
      </c>
      <c r="X13841" s="580"/>
    </row>
    <row r="13842" spans="8:24">
      <c r="H13842" s="360" t="s">
        <v>552</v>
      </c>
      <c r="I13842" s="821">
        <v>6</v>
      </c>
      <c r="J13842" s="358">
        <f t="shared" si="432"/>
        <v>31302</v>
      </c>
      <c r="K13842" s="580"/>
      <c r="L13842" s="580"/>
      <c r="N13842" s="716"/>
      <c r="O13842" s="716"/>
      <c r="P13842" s="716"/>
      <c r="Q13842" s="716"/>
      <c r="R13842" s="716"/>
      <c r="S13842" s="716"/>
      <c r="T13842" s="1051"/>
      <c r="U13842" s="360" t="s">
        <v>371</v>
      </c>
      <c r="V13842" s="821">
        <v>10</v>
      </c>
      <c r="W13842" s="358">
        <f t="shared" si="433"/>
        <v>13830</v>
      </c>
      <c r="X13842" s="580"/>
    </row>
    <row r="13843" spans="8:24">
      <c r="H13843" s="360" t="s">
        <v>552</v>
      </c>
      <c r="I13843" s="821">
        <v>7</v>
      </c>
      <c r="J13843" s="358">
        <f t="shared" si="432"/>
        <v>31303</v>
      </c>
      <c r="K13843" s="580"/>
      <c r="L13843" s="580"/>
      <c r="N13843" s="716"/>
      <c r="O13843" s="716"/>
      <c r="P13843" s="716"/>
      <c r="Q13843" s="716"/>
      <c r="R13843" s="716"/>
      <c r="S13843" s="716"/>
      <c r="T13843" s="1051"/>
      <c r="U13843" s="360" t="s">
        <v>371</v>
      </c>
      <c r="V13843" s="821">
        <v>11</v>
      </c>
      <c r="W13843" s="358">
        <f t="shared" si="433"/>
        <v>13831</v>
      </c>
      <c r="X13843" s="580"/>
    </row>
    <row r="13844" spans="8:24">
      <c r="H13844" s="360" t="s">
        <v>552</v>
      </c>
      <c r="I13844" s="821">
        <v>8</v>
      </c>
      <c r="J13844" s="358">
        <f t="shared" si="432"/>
        <v>31304</v>
      </c>
      <c r="K13844" s="580"/>
      <c r="L13844" s="580"/>
      <c r="N13844" s="716"/>
      <c r="O13844" s="716"/>
      <c r="P13844" s="716"/>
      <c r="Q13844" s="716"/>
      <c r="R13844" s="716"/>
      <c r="S13844" s="716"/>
      <c r="T13844" s="1051"/>
      <c r="U13844" s="360" t="s">
        <v>371</v>
      </c>
      <c r="V13844" s="821">
        <v>12</v>
      </c>
      <c r="W13844" s="358">
        <f t="shared" si="433"/>
        <v>13832</v>
      </c>
      <c r="X13844" s="580"/>
    </row>
    <row r="13845" spans="8:24">
      <c r="H13845" s="360" t="s">
        <v>552</v>
      </c>
      <c r="I13845" s="821">
        <v>9</v>
      </c>
      <c r="J13845" s="358">
        <f t="shared" si="432"/>
        <v>31305</v>
      </c>
      <c r="K13845" s="580"/>
      <c r="L13845" s="580"/>
      <c r="N13845" s="716"/>
      <c r="O13845" s="716"/>
      <c r="P13845" s="716"/>
      <c r="Q13845" s="716"/>
      <c r="R13845" s="716"/>
      <c r="S13845" s="716"/>
      <c r="T13845" s="1051"/>
      <c r="U13845" s="360" t="s">
        <v>371</v>
      </c>
      <c r="V13845" s="821">
        <v>13</v>
      </c>
      <c r="W13845" s="358">
        <f t="shared" si="433"/>
        <v>13833</v>
      </c>
      <c r="X13845" s="580"/>
    </row>
    <row r="13846" spans="8:24">
      <c r="H13846" s="360" t="s">
        <v>552</v>
      </c>
      <c r="I13846" s="821">
        <v>10</v>
      </c>
      <c r="J13846" s="358">
        <f t="shared" si="432"/>
        <v>31306</v>
      </c>
      <c r="K13846" s="580"/>
      <c r="L13846" s="580"/>
      <c r="N13846" s="716"/>
      <c r="O13846" s="716"/>
      <c r="P13846" s="716"/>
      <c r="Q13846" s="716"/>
      <c r="R13846" s="716"/>
      <c r="S13846" s="716"/>
      <c r="T13846" s="1051"/>
      <c r="U13846" s="360" t="s">
        <v>371</v>
      </c>
      <c r="V13846" s="821">
        <v>14</v>
      </c>
      <c r="W13846" s="358">
        <f t="shared" si="433"/>
        <v>13834</v>
      </c>
      <c r="X13846" s="580"/>
    </row>
    <row r="13847" spans="8:24">
      <c r="H13847" s="360" t="s">
        <v>552</v>
      </c>
      <c r="I13847" s="821">
        <v>11</v>
      </c>
      <c r="J13847" s="358">
        <f t="shared" si="432"/>
        <v>31307</v>
      </c>
      <c r="K13847" s="580"/>
      <c r="L13847" s="580"/>
      <c r="N13847" s="716"/>
      <c r="O13847" s="716"/>
      <c r="P13847" s="716"/>
      <c r="Q13847" s="716"/>
      <c r="R13847" s="716"/>
      <c r="S13847" s="716"/>
      <c r="T13847" s="1051"/>
      <c r="U13847" s="360" t="s">
        <v>371</v>
      </c>
      <c r="V13847" s="821">
        <v>15</v>
      </c>
      <c r="W13847" s="358">
        <f t="shared" si="433"/>
        <v>13835</v>
      </c>
      <c r="X13847" s="580"/>
    </row>
    <row r="13848" spans="8:24">
      <c r="H13848" s="360" t="s">
        <v>552</v>
      </c>
      <c r="I13848" s="821">
        <v>12</v>
      </c>
      <c r="J13848" s="358">
        <f t="shared" si="432"/>
        <v>31308</v>
      </c>
      <c r="K13848" s="580"/>
      <c r="L13848" s="580"/>
      <c r="N13848" s="716"/>
      <c r="O13848" s="716"/>
      <c r="P13848" s="716"/>
      <c r="Q13848" s="716"/>
      <c r="R13848" s="716"/>
      <c r="S13848" s="716"/>
      <c r="T13848" s="1051"/>
      <c r="U13848" s="360" t="s">
        <v>371</v>
      </c>
      <c r="V13848" s="821">
        <v>16</v>
      </c>
      <c r="W13848" s="358">
        <f t="shared" si="433"/>
        <v>13836</v>
      </c>
      <c r="X13848" s="580"/>
    </row>
    <row r="13849" spans="8:24">
      <c r="H13849" s="360" t="s">
        <v>552</v>
      </c>
      <c r="I13849" s="821">
        <v>13</v>
      </c>
      <c r="J13849" s="358">
        <f t="shared" si="432"/>
        <v>31309</v>
      </c>
      <c r="K13849" s="580"/>
      <c r="L13849" s="580"/>
      <c r="N13849" s="716"/>
      <c r="O13849" s="716"/>
      <c r="P13849" s="716"/>
      <c r="Q13849" s="716"/>
      <c r="R13849" s="716"/>
      <c r="S13849" s="716"/>
      <c r="T13849" s="1051"/>
      <c r="U13849" s="360" t="s">
        <v>371</v>
      </c>
      <c r="V13849" s="821">
        <v>17</v>
      </c>
      <c r="W13849" s="358">
        <f t="shared" si="433"/>
        <v>13837</v>
      </c>
      <c r="X13849" s="580"/>
    </row>
    <row r="13850" spans="8:24">
      <c r="H13850" s="360" t="s">
        <v>552</v>
      </c>
      <c r="I13850" s="821">
        <v>14</v>
      </c>
      <c r="J13850" s="358">
        <f t="shared" si="432"/>
        <v>31310</v>
      </c>
      <c r="K13850" s="580"/>
      <c r="L13850" s="580"/>
      <c r="N13850" s="716"/>
      <c r="O13850" s="716"/>
      <c r="P13850" s="716"/>
      <c r="Q13850" s="716"/>
      <c r="R13850" s="716"/>
      <c r="S13850" s="716"/>
      <c r="T13850" s="1051"/>
      <c r="U13850" s="360" t="s">
        <v>371</v>
      </c>
      <c r="V13850" s="821">
        <v>18</v>
      </c>
      <c r="W13850" s="358">
        <f t="shared" si="433"/>
        <v>13838</v>
      </c>
      <c r="X13850" s="580"/>
    </row>
    <row r="13851" spans="8:24">
      <c r="H13851" s="360" t="s">
        <v>552</v>
      </c>
      <c r="I13851" s="821">
        <v>15</v>
      </c>
      <c r="J13851" s="358">
        <f t="shared" si="432"/>
        <v>31311</v>
      </c>
      <c r="K13851" s="580"/>
      <c r="L13851" s="580"/>
      <c r="N13851" s="716"/>
      <c r="O13851" s="716"/>
      <c r="P13851" s="716"/>
      <c r="Q13851" s="716"/>
      <c r="R13851" s="716"/>
      <c r="S13851" s="716"/>
      <c r="T13851" s="1051"/>
      <c r="U13851" s="360" t="s">
        <v>371</v>
      </c>
      <c r="V13851" s="821">
        <v>19</v>
      </c>
      <c r="W13851" s="358">
        <f t="shared" si="433"/>
        <v>13839</v>
      </c>
      <c r="X13851" s="580"/>
    </row>
    <row r="13852" spans="8:24">
      <c r="H13852" s="360" t="s">
        <v>552</v>
      </c>
      <c r="I13852" s="821">
        <v>16</v>
      </c>
      <c r="J13852" s="358">
        <f t="shared" si="432"/>
        <v>31312</v>
      </c>
      <c r="K13852" s="580"/>
      <c r="L13852" s="580"/>
      <c r="N13852" s="716"/>
      <c r="O13852" s="716"/>
      <c r="P13852" s="716"/>
      <c r="Q13852" s="716"/>
      <c r="R13852" s="716"/>
      <c r="S13852" s="716"/>
      <c r="T13852" s="1051"/>
      <c r="U13852" s="360" t="s">
        <v>371</v>
      </c>
      <c r="V13852" s="821">
        <v>20</v>
      </c>
      <c r="W13852" s="358">
        <f t="shared" si="433"/>
        <v>13840</v>
      </c>
      <c r="X13852" s="580"/>
    </row>
    <row r="13853" spans="8:24">
      <c r="H13853" s="360" t="s">
        <v>552</v>
      </c>
      <c r="I13853" s="821">
        <v>17</v>
      </c>
      <c r="J13853" s="358">
        <f t="shared" si="432"/>
        <v>31313</v>
      </c>
      <c r="K13853" s="580"/>
      <c r="L13853" s="580"/>
      <c r="N13853" s="716"/>
      <c r="O13853" s="716"/>
      <c r="P13853" s="716"/>
      <c r="Q13853" s="716"/>
      <c r="R13853" s="716"/>
      <c r="S13853" s="716"/>
      <c r="T13853" s="1051"/>
      <c r="U13853" s="360" t="s">
        <v>371</v>
      </c>
      <c r="V13853" s="821">
        <v>21</v>
      </c>
      <c r="W13853" s="358">
        <f t="shared" si="433"/>
        <v>13841</v>
      </c>
      <c r="X13853" s="580"/>
    </row>
    <row r="13854" spans="8:24">
      <c r="H13854" s="360" t="s">
        <v>552</v>
      </c>
      <c r="I13854" s="821">
        <v>18</v>
      </c>
      <c r="J13854" s="358">
        <f t="shared" si="432"/>
        <v>31314</v>
      </c>
      <c r="K13854" s="580"/>
      <c r="L13854" s="580"/>
      <c r="N13854" s="716"/>
      <c r="O13854" s="716"/>
      <c r="P13854" s="716"/>
      <c r="Q13854" s="716"/>
      <c r="R13854" s="716"/>
      <c r="S13854" s="716"/>
      <c r="T13854" s="1051"/>
      <c r="U13854" s="360" t="s">
        <v>371</v>
      </c>
      <c r="V13854" s="821">
        <v>22</v>
      </c>
      <c r="W13854" s="358">
        <f t="shared" si="433"/>
        <v>13842</v>
      </c>
      <c r="X13854" s="580"/>
    </row>
    <row r="13855" spans="8:24">
      <c r="H13855" s="360" t="s">
        <v>552</v>
      </c>
      <c r="I13855" s="821">
        <v>19</v>
      </c>
      <c r="J13855" s="358">
        <f t="shared" si="432"/>
        <v>31315</v>
      </c>
      <c r="K13855" s="580"/>
      <c r="L13855" s="580"/>
      <c r="N13855" s="716"/>
      <c r="O13855" s="716"/>
      <c r="P13855" s="716"/>
      <c r="Q13855" s="716"/>
      <c r="R13855" s="716"/>
      <c r="S13855" s="716"/>
      <c r="T13855" s="1051"/>
      <c r="U13855" s="360" t="s">
        <v>371</v>
      </c>
      <c r="V13855" s="821">
        <v>23</v>
      </c>
      <c r="W13855" s="358">
        <f t="shared" si="433"/>
        <v>13843</v>
      </c>
      <c r="X13855" s="580"/>
    </row>
    <row r="13856" spans="8:24">
      <c r="H13856" s="360" t="s">
        <v>552</v>
      </c>
      <c r="I13856" s="821">
        <v>20</v>
      </c>
      <c r="J13856" s="358">
        <f t="shared" si="432"/>
        <v>31316</v>
      </c>
      <c r="K13856" s="580"/>
      <c r="L13856" s="580"/>
      <c r="N13856" s="716"/>
      <c r="O13856" s="716"/>
      <c r="P13856" s="716"/>
      <c r="Q13856" s="716"/>
      <c r="R13856" s="716"/>
      <c r="S13856" s="716"/>
      <c r="T13856" s="1051"/>
      <c r="U13856" s="360" t="s">
        <v>371</v>
      </c>
      <c r="V13856" s="821">
        <v>24</v>
      </c>
      <c r="W13856" s="358">
        <f t="shared" si="433"/>
        <v>13844</v>
      </c>
      <c r="X13856" s="580"/>
    </row>
    <row r="13857" spans="8:24">
      <c r="H13857" s="360" t="s">
        <v>552</v>
      </c>
      <c r="I13857" s="821">
        <v>21</v>
      </c>
      <c r="J13857" s="358">
        <f t="shared" si="432"/>
        <v>31317</v>
      </c>
      <c r="K13857" s="580"/>
      <c r="L13857" s="580"/>
      <c r="N13857" s="716"/>
      <c r="O13857" s="716"/>
      <c r="P13857" s="716"/>
      <c r="Q13857" s="716"/>
      <c r="R13857" s="716"/>
      <c r="S13857" s="716"/>
      <c r="T13857" s="1051"/>
      <c r="U13857" s="360" t="s">
        <v>371</v>
      </c>
      <c r="V13857" s="821">
        <v>25</v>
      </c>
      <c r="W13857" s="358">
        <f t="shared" si="433"/>
        <v>13845</v>
      </c>
      <c r="X13857" s="580"/>
    </row>
    <row r="13858" spans="8:24">
      <c r="H13858" s="360" t="s">
        <v>552</v>
      </c>
      <c r="I13858" s="821">
        <v>22</v>
      </c>
      <c r="J13858" s="358">
        <f t="shared" si="432"/>
        <v>31318</v>
      </c>
      <c r="K13858" s="580"/>
      <c r="L13858" s="580"/>
      <c r="N13858" s="716"/>
      <c r="O13858" s="716"/>
      <c r="P13858" s="716"/>
      <c r="Q13858" s="716"/>
      <c r="R13858" s="716"/>
      <c r="S13858" s="716"/>
      <c r="T13858" s="1051"/>
      <c r="U13858" s="360" t="s">
        <v>371</v>
      </c>
      <c r="V13858" s="821">
        <v>26</v>
      </c>
      <c r="W13858" s="358">
        <f t="shared" si="433"/>
        <v>13846</v>
      </c>
      <c r="X13858" s="580"/>
    </row>
    <row r="13859" spans="8:24">
      <c r="H13859" s="360" t="s">
        <v>552</v>
      </c>
      <c r="I13859" s="821">
        <v>23</v>
      </c>
      <c r="J13859" s="358">
        <f t="shared" si="432"/>
        <v>31319</v>
      </c>
      <c r="K13859" s="580"/>
      <c r="L13859" s="580"/>
      <c r="N13859" s="716"/>
      <c r="O13859" s="716"/>
      <c r="P13859" s="716"/>
      <c r="Q13859" s="716"/>
      <c r="R13859" s="716"/>
      <c r="S13859" s="716"/>
      <c r="T13859" s="1051"/>
      <c r="U13859" s="360" t="s">
        <v>371</v>
      </c>
      <c r="V13859" s="821">
        <v>27</v>
      </c>
      <c r="W13859" s="358">
        <f t="shared" si="433"/>
        <v>13847</v>
      </c>
      <c r="X13859" s="580"/>
    </row>
    <row r="13860" spans="8:24">
      <c r="H13860" s="360" t="s">
        <v>552</v>
      </c>
      <c r="I13860" s="821">
        <v>24</v>
      </c>
      <c r="J13860" s="358">
        <f t="shared" si="432"/>
        <v>31320</v>
      </c>
      <c r="K13860" s="580"/>
      <c r="L13860" s="580"/>
      <c r="N13860" s="716"/>
      <c r="O13860" s="716"/>
      <c r="P13860" s="716"/>
      <c r="Q13860" s="716"/>
      <c r="R13860" s="716"/>
      <c r="S13860" s="716"/>
      <c r="T13860" s="1051"/>
      <c r="U13860" s="360" t="s">
        <v>371</v>
      </c>
      <c r="V13860" s="821">
        <v>28</v>
      </c>
      <c r="W13860" s="358">
        <f t="shared" si="433"/>
        <v>13848</v>
      </c>
      <c r="X13860" s="580"/>
    </row>
    <row r="13861" spans="8:24">
      <c r="H13861" s="360" t="s">
        <v>552</v>
      </c>
      <c r="I13861" s="821">
        <v>25</v>
      </c>
      <c r="J13861" s="358">
        <f t="shared" si="432"/>
        <v>31321</v>
      </c>
      <c r="K13861" s="580"/>
      <c r="L13861" s="580"/>
      <c r="N13861" s="716"/>
      <c r="O13861" s="716"/>
      <c r="P13861" s="716"/>
      <c r="Q13861" s="716"/>
      <c r="R13861" s="716"/>
      <c r="S13861" s="716"/>
      <c r="T13861" s="1051"/>
      <c r="U13861" s="360" t="s">
        <v>371</v>
      </c>
      <c r="V13861" s="821">
        <v>29</v>
      </c>
      <c r="W13861" s="358">
        <f t="shared" si="433"/>
        <v>13849</v>
      </c>
      <c r="X13861" s="580"/>
    </row>
    <row r="13862" spans="8:24">
      <c r="H13862" s="360" t="s">
        <v>552</v>
      </c>
      <c r="I13862" s="821">
        <v>26</v>
      </c>
      <c r="J13862" s="358">
        <f t="shared" si="432"/>
        <v>31322</v>
      </c>
      <c r="K13862" s="580"/>
      <c r="L13862" s="580"/>
      <c r="N13862" s="716"/>
      <c r="O13862" s="716"/>
      <c r="P13862" s="716"/>
      <c r="Q13862" s="716"/>
      <c r="R13862" s="716"/>
      <c r="S13862" s="716"/>
      <c r="T13862" s="1051"/>
      <c r="U13862" s="360" t="s">
        <v>371</v>
      </c>
      <c r="V13862" s="821">
        <v>30</v>
      </c>
      <c r="W13862" s="358">
        <f t="shared" si="433"/>
        <v>13850</v>
      </c>
      <c r="X13862" s="580"/>
    </row>
    <row r="13863" spans="8:24">
      <c r="H13863" s="360" t="s">
        <v>552</v>
      </c>
      <c r="I13863" s="821">
        <v>27</v>
      </c>
      <c r="J13863" s="358">
        <f t="shared" si="432"/>
        <v>31323</v>
      </c>
      <c r="K13863" s="580"/>
      <c r="L13863" s="580"/>
      <c r="N13863" s="716"/>
      <c r="O13863" s="716"/>
      <c r="P13863" s="716"/>
      <c r="Q13863" s="716"/>
      <c r="R13863" s="716"/>
      <c r="S13863" s="716"/>
      <c r="T13863" s="1051"/>
      <c r="U13863" s="360" t="s">
        <v>371</v>
      </c>
      <c r="V13863" s="821">
        <v>31</v>
      </c>
      <c r="W13863" s="358">
        <f t="shared" si="433"/>
        <v>13851</v>
      </c>
      <c r="X13863" s="580"/>
    </row>
    <row r="13864" spans="8:24">
      <c r="H13864" s="360" t="s">
        <v>552</v>
      </c>
      <c r="I13864" s="821">
        <v>28</v>
      </c>
      <c r="J13864" s="358">
        <f t="shared" si="432"/>
        <v>31324</v>
      </c>
      <c r="K13864" s="580"/>
      <c r="L13864" s="580"/>
      <c r="N13864" s="716"/>
      <c r="O13864" s="716"/>
      <c r="P13864" s="716"/>
      <c r="Q13864" s="716"/>
      <c r="R13864" s="716"/>
      <c r="S13864" s="716"/>
      <c r="T13864" s="1051"/>
      <c r="U13864" s="360" t="s">
        <v>371</v>
      </c>
      <c r="V13864" s="821">
        <v>32</v>
      </c>
      <c r="W13864" s="358">
        <f t="shared" si="433"/>
        <v>13852</v>
      </c>
      <c r="X13864" s="580"/>
    </row>
    <row r="13865" spans="8:24">
      <c r="H13865" s="360" t="s">
        <v>552</v>
      </c>
      <c r="I13865" s="821">
        <v>29</v>
      </c>
      <c r="J13865" s="358">
        <f t="shared" si="432"/>
        <v>31325</v>
      </c>
      <c r="K13865" s="580"/>
      <c r="L13865" s="580"/>
      <c r="N13865" s="716"/>
      <c r="O13865" s="716"/>
      <c r="P13865" s="716"/>
      <c r="Q13865" s="716"/>
      <c r="R13865" s="716"/>
      <c r="S13865" s="716"/>
      <c r="T13865" s="1051"/>
      <c r="U13865" s="360" t="s">
        <v>371</v>
      </c>
      <c r="V13865" s="821">
        <v>33</v>
      </c>
      <c r="W13865" s="358">
        <f t="shared" si="433"/>
        <v>13853</v>
      </c>
      <c r="X13865" s="580"/>
    </row>
    <row r="13866" spans="8:24">
      <c r="H13866" s="360" t="s">
        <v>552</v>
      </c>
      <c r="I13866" s="821">
        <v>30</v>
      </c>
      <c r="J13866" s="358">
        <f t="shared" si="432"/>
        <v>31326</v>
      </c>
      <c r="K13866" s="580"/>
      <c r="L13866" s="580"/>
      <c r="N13866" s="716"/>
      <c r="O13866" s="716"/>
      <c r="P13866" s="716"/>
      <c r="Q13866" s="716"/>
      <c r="R13866" s="716"/>
      <c r="S13866" s="716"/>
      <c r="T13866" s="1051"/>
      <c r="U13866" s="360" t="s">
        <v>371</v>
      </c>
      <c r="V13866" s="821">
        <v>34</v>
      </c>
      <c r="W13866" s="358">
        <f t="shared" si="433"/>
        <v>13854</v>
      </c>
      <c r="X13866" s="580"/>
    </row>
    <row r="13867" spans="8:24">
      <c r="H13867" s="360" t="s">
        <v>552</v>
      </c>
      <c r="I13867" s="821">
        <v>31</v>
      </c>
      <c r="J13867" s="358">
        <f t="shared" si="432"/>
        <v>31327</v>
      </c>
      <c r="K13867" s="580"/>
      <c r="L13867" s="580"/>
      <c r="N13867" s="716"/>
      <c r="O13867" s="716"/>
      <c r="P13867" s="716"/>
      <c r="Q13867" s="716"/>
      <c r="R13867" s="716"/>
      <c r="S13867" s="716"/>
      <c r="T13867" s="1051"/>
      <c r="U13867" s="360" t="s">
        <v>371</v>
      </c>
      <c r="V13867" s="821">
        <v>35</v>
      </c>
      <c r="W13867" s="358">
        <f t="shared" si="433"/>
        <v>13855</v>
      </c>
      <c r="X13867" s="580"/>
    </row>
    <row r="13868" spans="8:24">
      <c r="H13868" s="360" t="s">
        <v>552</v>
      </c>
      <c r="I13868" s="821">
        <v>32</v>
      </c>
      <c r="J13868" s="358">
        <f t="shared" si="432"/>
        <v>31328</v>
      </c>
      <c r="K13868" s="580"/>
      <c r="L13868" s="580"/>
      <c r="N13868" s="716"/>
      <c r="O13868" s="716"/>
      <c r="P13868" s="716"/>
      <c r="Q13868" s="716"/>
      <c r="R13868" s="716"/>
      <c r="S13868" s="716"/>
      <c r="T13868" s="1051"/>
      <c r="U13868" s="360" t="s">
        <v>371</v>
      </c>
      <c r="V13868" s="821">
        <v>36</v>
      </c>
      <c r="W13868" s="358">
        <f t="shared" si="433"/>
        <v>13856</v>
      </c>
      <c r="X13868" s="580"/>
    </row>
    <row r="13869" spans="8:24">
      <c r="H13869" s="360" t="s">
        <v>552</v>
      </c>
      <c r="I13869" s="821">
        <v>33</v>
      </c>
      <c r="J13869" s="358">
        <f t="shared" si="432"/>
        <v>31329</v>
      </c>
      <c r="K13869" s="580"/>
      <c r="L13869" s="580"/>
      <c r="N13869" s="716"/>
      <c r="O13869" s="716"/>
      <c r="P13869" s="716"/>
      <c r="Q13869" s="716"/>
      <c r="R13869" s="716"/>
      <c r="S13869" s="716"/>
      <c r="T13869" s="1051"/>
      <c r="U13869" s="360" t="s">
        <v>371</v>
      </c>
      <c r="V13869" s="821">
        <v>37</v>
      </c>
      <c r="W13869" s="358">
        <f t="shared" si="433"/>
        <v>13857</v>
      </c>
      <c r="X13869" s="580"/>
    </row>
    <row r="13870" spans="8:24">
      <c r="H13870" s="360" t="s">
        <v>552</v>
      </c>
      <c r="I13870" s="821">
        <v>34</v>
      </c>
      <c r="J13870" s="358">
        <f t="shared" si="432"/>
        <v>31330</v>
      </c>
      <c r="K13870" s="580"/>
      <c r="L13870" s="580"/>
      <c r="N13870" s="716"/>
      <c r="O13870" s="716"/>
      <c r="P13870" s="716"/>
      <c r="Q13870" s="716"/>
      <c r="R13870" s="716"/>
      <c r="S13870" s="716"/>
      <c r="T13870" s="1051"/>
      <c r="U13870" s="360" t="s">
        <v>371</v>
      </c>
      <c r="V13870" s="821">
        <v>38</v>
      </c>
      <c r="W13870" s="358">
        <f t="shared" si="433"/>
        <v>13858</v>
      </c>
      <c r="X13870" s="580"/>
    </row>
    <row r="13871" spans="8:24">
      <c r="H13871" s="360" t="s">
        <v>552</v>
      </c>
      <c r="I13871" s="821">
        <v>35</v>
      </c>
      <c r="J13871" s="358">
        <f t="shared" si="432"/>
        <v>31331</v>
      </c>
      <c r="K13871" s="580"/>
      <c r="L13871" s="580"/>
      <c r="N13871" s="716"/>
      <c r="O13871" s="716"/>
      <c r="P13871" s="716"/>
      <c r="Q13871" s="716"/>
      <c r="R13871" s="716"/>
      <c r="S13871" s="716"/>
      <c r="T13871" s="1051"/>
      <c r="U13871" s="360" t="s">
        <v>371</v>
      </c>
      <c r="V13871" s="821">
        <v>39</v>
      </c>
      <c r="W13871" s="358">
        <f t="shared" si="433"/>
        <v>13859</v>
      </c>
      <c r="X13871" s="580"/>
    </row>
    <row r="13872" spans="8:24">
      <c r="H13872" s="360" t="s">
        <v>552</v>
      </c>
      <c r="I13872" s="821">
        <v>36</v>
      </c>
      <c r="J13872" s="358">
        <f t="shared" si="432"/>
        <v>31332</v>
      </c>
      <c r="K13872" s="580"/>
      <c r="L13872" s="580"/>
      <c r="N13872" s="716"/>
      <c r="O13872" s="716"/>
      <c r="P13872" s="716"/>
      <c r="Q13872" s="716"/>
      <c r="R13872" s="716"/>
      <c r="S13872" s="716"/>
      <c r="T13872" s="1051"/>
      <c r="U13872" s="360" t="s">
        <v>371</v>
      </c>
      <c r="V13872" s="821">
        <v>40</v>
      </c>
      <c r="W13872" s="358">
        <f t="shared" si="433"/>
        <v>13860</v>
      </c>
      <c r="X13872" s="580"/>
    </row>
    <row r="13873" spans="8:24">
      <c r="H13873" s="360" t="s">
        <v>552</v>
      </c>
      <c r="I13873" s="821">
        <v>37</v>
      </c>
      <c r="J13873" s="358">
        <f t="shared" si="432"/>
        <v>31333</v>
      </c>
      <c r="K13873" s="580"/>
      <c r="L13873" s="580"/>
      <c r="N13873" s="716"/>
      <c r="O13873" s="716"/>
      <c r="P13873" s="716"/>
      <c r="Q13873" s="716"/>
      <c r="R13873" s="716"/>
      <c r="S13873" s="716"/>
      <c r="T13873" s="1051"/>
      <c r="U13873" s="360" t="s">
        <v>371</v>
      </c>
      <c r="V13873" s="821">
        <v>41</v>
      </c>
      <c r="W13873" s="358">
        <f t="shared" si="433"/>
        <v>13861</v>
      </c>
      <c r="X13873" s="580"/>
    </row>
    <row r="13874" spans="8:24">
      <c r="H13874" s="360" t="s">
        <v>552</v>
      </c>
      <c r="I13874" s="821">
        <v>38</v>
      </c>
      <c r="J13874" s="358">
        <f t="shared" si="432"/>
        <v>31334</v>
      </c>
      <c r="K13874" s="580"/>
      <c r="L13874" s="580"/>
      <c r="N13874" s="716"/>
      <c r="O13874" s="716"/>
      <c r="P13874" s="716"/>
      <c r="Q13874" s="716"/>
      <c r="R13874" s="716"/>
      <c r="S13874" s="716"/>
      <c r="T13874" s="1051"/>
      <c r="U13874" s="360" t="s">
        <v>371</v>
      </c>
      <c r="V13874" s="821">
        <v>42</v>
      </c>
      <c r="W13874" s="358">
        <f t="shared" si="433"/>
        <v>13862</v>
      </c>
      <c r="X13874" s="580"/>
    </row>
    <row r="13875" spans="8:24">
      <c r="H13875" s="360" t="s">
        <v>552</v>
      </c>
      <c r="I13875" s="821">
        <v>39</v>
      </c>
      <c r="J13875" s="358">
        <f t="shared" si="432"/>
        <v>31335</v>
      </c>
      <c r="K13875" s="580"/>
      <c r="L13875" s="580"/>
      <c r="N13875" s="716"/>
      <c r="O13875" s="716"/>
      <c r="P13875" s="716"/>
      <c r="Q13875" s="716"/>
      <c r="R13875" s="716"/>
      <c r="S13875" s="716"/>
      <c r="T13875" s="1051"/>
      <c r="U13875" s="360" t="s">
        <v>371</v>
      </c>
      <c r="V13875" s="821">
        <v>43</v>
      </c>
      <c r="W13875" s="358">
        <f t="shared" si="433"/>
        <v>13863</v>
      </c>
      <c r="X13875" s="580"/>
    </row>
    <row r="13876" spans="8:24">
      <c r="H13876" s="360" t="s">
        <v>552</v>
      </c>
      <c r="I13876" s="821">
        <v>40</v>
      </c>
      <c r="J13876" s="358">
        <f t="shared" si="432"/>
        <v>31336</v>
      </c>
      <c r="K13876" s="580"/>
      <c r="L13876" s="580"/>
      <c r="N13876" s="716"/>
      <c r="O13876" s="716"/>
      <c r="P13876" s="716"/>
      <c r="Q13876" s="716"/>
      <c r="R13876" s="716"/>
      <c r="S13876" s="716"/>
      <c r="T13876" s="1051"/>
      <c r="U13876" s="360" t="s">
        <v>371</v>
      </c>
      <c r="V13876" s="821">
        <v>44</v>
      </c>
      <c r="W13876" s="358">
        <f t="shared" si="433"/>
        <v>13864</v>
      </c>
      <c r="X13876" s="580"/>
    </row>
    <row r="13877" spans="8:24">
      <c r="H13877" s="360" t="s">
        <v>552</v>
      </c>
      <c r="I13877" s="821">
        <v>41</v>
      </c>
      <c r="J13877" s="358">
        <f t="shared" si="432"/>
        <v>31337</v>
      </c>
      <c r="K13877" s="580"/>
      <c r="L13877" s="580"/>
      <c r="N13877" s="716"/>
      <c r="O13877" s="716"/>
      <c r="P13877" s="716"/>
      <c r="Q13877" s="716"/>
      <c r="R13877" s="716"/>
      <c r="S13877" s="716"/>
      <c r="T13877" s="1051"/>
      <c r="U13877" s="360" t="s">
        <v>371</v>
      </c>
      <c r="V13877" s="821">
        <v>45</v>
      </c>
      <c r="W13877" s="358">
        <f t="shared" si="433"/>
        <v>13865</v>
      </c>
      <c r="X13877" s="580"/>
    </row>
    <row r="13878" spans="8:24">
      <c r="H13878" s="360" t="s">
        <v>552</v>
      </c>
      <c r="I13878" s="821">
        <v>42</v>
      </c>
      <c r="J13878" s="358">
        <f t="shared" si="432"/>
        <v>31338</v>
      </c>
      <c r="K13878" s="580"/>
      <c r="L13878" s="580"/>
      <c r="N13878" s="716"/>
      <c r="O13878" s="716"/>
      <c r="P13878" s="716"/>
      <c r="Q13878" s="716"/>
      <c r="R13878" s="716"/>
      <c r="S13878" s="716"/>
      <c r="T13878" s="1051"/>
      <c r="U13878" s="360" t="s">
        <v>371</v>
      </c>
      <c r="V13878" s="821">
        <v>46</v>
      </c>
      <c r="W13878" s="358">
        <f t="shared" si="433"/>
        <v>13866</v>
      </c>
      <c r="X13878" s="580"/>
    </row>
    <row r="13879" spans="8:24">
      <c r="H13879" s="360" t="s">
        <v>552</v>
      </c>
      <c r="I13879" s="821">
        <v>43</v>
      </c>
      <c r="J13879" s="358">
        <f t="shared" si="432"/>
        <v>31339</v>
      </c>
      <c r="K13879" s="580"/>
      <c r="L13879" s="580"/>
      <c r="N13879" s="716"/>
      <c r="O13879" s="716"/>
      <c r="P13879" s="716"/>
      <c r="Q13879" s="716"/>
      <c r="R13879" s="716"/>
      <c r="S13879" s="716"/>
      <c r="T13879" s="1051"/>
      <c r="U13879" s="360" t="s">
        <v>371</v>
      </c>
      <c r="V13879" s="821">
        <v>47</v>
      </c>
      <c r="W13879" s="358">
        <f t="shared" si="433"/>
        <v>13867</v>
      </c>
      <c r="X13879" s="580"/>
    </row>
    <row r="13880" spans="8:24">
      <c r="H13880" s="360" t="s">
        <v>552</v>
      </c>
      <c r="I13880" s="821">
        <v>44</v>
      </c>
      <c r="J13880" s="358">
        <f t="shared" si="432"/>
        <v>31340</v>
      </c>
      <c r="K13880" s="580"/>
      <c r="L13880" s="580"/>
      <c r="N13880" s="716"/>
      <c r="O13880" s="716"/>
      <c r="P13880" s="716"/>
      <c r="Q13880" s="716"/>
      <c r="R13880" s="716"/>
      <c r="S13880" s="716"/>
      <c r="T13880" s="1051"/>
      <c r="U13880" s="360" t="s">
        <v>371</v>
      </c>
      <c r="V13880" s="821">
        <v>48</v>
      </c>
      <c r="W13880" s="358">
        <f t="shared" si="433"/>
        <v>13868</v>
      </c>
      <c r="X13880" s="580"/>
    </row>
    <row r="13881" spans="8:24">
      <c r="H13881" s="360" t="s">
        <v>552</v>
      </c>
      <c r="I13881" s="821">
        <v>45</v>
      </c>
      <c r="J13881" s="358">
        <f t="shared" si="432"/>
        <v>31341</v>
      </c>
      <c r="K13881" s="580"/>
      <c r="L13881" s="580"/>
      <c r="N13881" s="716"/>
      <c r="O13881" s="716"/>
      <c r="P13881" s="716"/>
      <c r="Q13881" s="716"/>
      <c r="R13881" s="716"/>
      <c r="S13881" s="716"/>
      <c r="T13881" s="1051"/>
      <c r="U13881" s="360" t="s">
        <v>371</v>
      </c>
      <c r="V13881" s="821">
        <v>49</v>
      </c>
      <c r="W13881" s="358">
        <f t="shared" si="433"/>
        <v>13869</v>
      </c>
      <c r="X13881" s="580"/>
    </row>
    <row r="13882" spans="8:24">
      <c r="H13882" s="360" t="s">
        <v>552</v>
      </c>
      <c r="I13882" s="821">
        <v>46</v>
      </c>
      <c r="J13882" s="358">
        <f t="shared" si="432"/>
        <v>31342</v>
      </c>
      <c r="K13882" s="580"/>
      <c r="L13882" s="580"/>
      <c r="N13882" s="716"/>
      <c r="O13882" s="716"/>
      <c r="P13882" s="716"/>
      <c r="Q13882" s="716"/>
      <c r="R13882" s="716"/>
      <c r="S13882" s="716"/>
      <c r="T13882" s="1051"/>
      <c r="U13882" s="360" t="s">
        <v>371</v>
      </c>
      <c r="V13882" s="821">
        <v>50</v>
      </c>
      <c r="W13882" s="358">
        <f t="shared" si="433"/>
        <v>13870</v>
      </c>
      <c r="X13882" s="580"/>
    </row>
    <row r="13883" spans="8:24">
      <c r="H13883" s="360" t="s">
        <v>552</v>
      </c>
      <c r="I13883" s="821">
        <v>47</v>
      </c>
      <c r="J13883" s="358">
        <f t="shared" si="432"/>
        <v>31343</v>
      </c>
      <c r="K13883" s="580"/>
      <c r="L13883" s="580"/>
      <c r="N13883" s="716"/>
      <c r="O13883" s="716"/>
      <c r="P13883" s="716"/>
      <c r="Q13883" s="716"/>
      <c r="R13883" s="716"/>
      <c r="S13883" s="716"/>
      <c r="T13883" s="1051"/>
      <c r="U13883" s="360" t="s">
        <v>371</v>
      </c>
      <c r="V13883" s="821">
        <v>51</v>
      </c>
      <c r="W13883" s="358">
        <f t="shared" si="433"/>
        <v>13871</v>
      </c>
      <c r="X13883" s="580"/>
    </row>
    <row r="13884" spans="8:24">
      <c r="H13884" s="360" t="s">
        <v>552</v>
      </c>
      <c r="I13884" s="821">
        <v>48</v>
      </c>
      <c r="J13884" s="358">
        <f t="shared" si="432"/>
        <v>31344</v>
      </c>
      <c r="K13884" s="580"/>
      <c r="L13884" s="580"/>
      <c r="N13884" s="716"/>
      <c r="O13884" s="716"/>
      <c r="P13884" s="716"/>
      <c r="Q13884" s="716"/>
      <c r="R13884" s="716"/>
      <c r="S13884" s="716"/>
      <c r="T13884" s="1051"/>
      <c r="U13884" s="360" t="s">
        <v>371</v>
      </c>
      <c r="V13884" s="821">
        <v>52</v>
      </c>
      <c r="W13884" s="358">
        <f t="shared" si="433"/>
        <v>13872</v>
      </c>
      <c r="X13884" s="580"/>
    </row>
    <row r="13885" spans="8:24">
      <c r="H13885" s="360" t="s">
        <v>552</v>
      </c>
      <c r="I13885" s="821">
        <v>49</v>
      </c>
      <c r="J13885" s="358">
        <f t="shared" si="432"/>
        <v>31345</v>
      </c>
      <c r="K13885" s="580"/>
      <c r="L13885" s="580"/>
      <c r="N13885" s="716"/>
      <c r="O13885" s="716"/>
      <c r="P13885" s="716"/>
      <c r="Q13885" s="716"/>
      <c r="R13885" s="716"/>
      <c r="S13885" s="716"/>
      <c r="T13885" s="1051"/>
      <c r="U13885" s="360" t="s">
        <v>371</v>
      </c>
      <c r="V13885" s="821">
        <v>53</v>
      </c>
      <c r="W13885" s="358">
        <f t="shared" si="433"/>
        <v>13873</v>
      </c>
      <c r="X13885" s="580"/>
    </row>
    <row r="13886" spans="8:24">
      <c r="H13886" s="360" t="s">
        <v>552</v>
      </c>
      <c r="I13886" s="821">
        <v>50</v>
      </c>
      <c r="J13886" s="358">
        <f t="shared" si="432"/>
        <v>31346</v>
      </c>
      <c r="K13886" s="580"/>
      <c r="L13886" s="580"/>
      <c r="N13886" s="716"/>
      <c r="O13886" s="716"/>
      <c r="P13886" s="716"/>
      <c r="Q13886" s="716"/>
      <c r="R13886" s="716"/>
      <c r="S13886" s="716"/>
      <c r="T13886" s="1051"/>
      <c r="U13886" s="360" t="s">
        <v>371</v>
      </c>
      <c r="V13886" s="821">
        <v>54</v>
      </c>
      <c r="W13886" s="358">
        <f t="shared" si="433"/>
        <v>13874</v>
      </c>
      <c r="X13886" s="580"/>
    </row>
    <row r="13887" spans="8:24">
      <c r="H13887" s="360" t="s">
        <v>552</v>
      </c>
      <c r="I13887" s="821">
        <v>51</v>
      </c>
      <c r="J13887" s="358">
        <f t="shared" si="432"/>
        <v>31347</v>
      </c>
      <c r="K13887" s="580"/>
      <c r="L13887" s="580"/>
      <c r="N13887" s="716"/>
      <c r="O13887" s="716"/>
      <c r="P13887" s="716"/>
      <c r="Q13887" s="716"/>
      <c r="R13887" s="716"/>
      <c r="S13887" s="716"/>
      <c r="T13887" s="1051"/>
      <c r="U13887" s="360" t="s">
        <v>371</v>
      </c>
      <c r="V13887" s="821">
        <v>55</v>
      </c>
      <c r="W13887" s="358">
        <f t="shared" si="433"/>
        <v>13875</v>
      </c>
      <c r="X13887" s="580"/>
    </row>
    <row r="13888" spans="8:24">
      <c r="H13888" s="360" t="s">
        <v>552</v>
      </c>
      <c r="I13888" s="821">
        <v>52</v>
      </c>
      <c r="J13888" s="358">
        <f t="shared" si="432"/>
        <v>31348</v>
      </c>
      <c r="K13888" s="580"/>
      <c r="L13888" s="580"/>
      <c r="N13888" s="716"/>
      <c r="O13888" s="716"/>
      <c r="P13888" s="716"/>
      <c r="Q13888" s="716"/>
      <c r="R13888" s="716"/>
      <c r="S13888" s="716"/>
      <c r="T13888" s="1051"/>
      <c r="U13888" s="360" t="s">
        <v>371</v>
      </c>
      <c r="V13888" s="821">
        <v>56</v>
      </c>
      <c r="W13888" s="358">
        <f t="shared" si="433"/>
        <v>13876</v>
      </c>
      <c r="X13888" s="580"/>
    </row>
    <row r="13889" spans="8:24">
      <c r="H13889" s="360" t="s">
        <v>552</v>
      </c>
      <c r="I13889" s="821">
        <v>53</v>
      </c>
      <c r="J13889" s="358">
        <f t="shared" si="432"/>
        <v>31349</v>
      </c>
      <c r="K13889" s="580"/>
      <c r="L13889" s="580"/>
      <c r="N13889" s="716"/>
      <c r="O13889" s="716"/>
      <c r="P13889" s="716"/>
      <c r="Q13889" s="716"/>
      <c r="R13889" s="716"/>
      <c r="S13889" s="716"/>
      <c r="T13889" s="1051"/>
      <c r="U13889" s="360" t="s">
        <v>371</v>
      </c>
      <c r="V13889" s="821">
        <v>57</v>
      </c>
      <c r="W13889" s="358">
        <f t="shared" si="433"/>
        <v>13877</v>
      </c>
      <c r="X13889" s="580"/>
    </row>
    <row r="13890" spans="8:24">
      <c r="H13890" s="360" t="s">
        <v>552</v>
      </c>
      <c r="I13890" s="821">
        <v>54</v>
      </c>
      <c r="J13890" s="358">
        <f t="shared" si="432"/>
        <v>31350</v>
      </c>
      <c r="K13890" s="580"/>
      <c r="L13890" s="580"/>
      <c r="N13890" s="716"/>
      <c r="O13890" s="716"/>
      <c r="P13890" s="716"/>
      <c r="Q13890" s="716"/>
      <c r="R13890" s="716"/>
      <c r="S13890" s="716"/>
      <c r="T13890" s="1051"/>
      <c r="U13890" s="360" t="s">
        <v>371</v>
      </c>
      <c r="V13890" s="821">
        <v>58</v>
      </c>
      <c r="W13890" s="358">
        <f t="shared" si="433"/>
        <v>13878</v>
      </c>
      <c r="X13890" s="580"/>
    </row>
    <row r="13891" spans="8:24">
      <c r="H13891" s="360" t="s">
        <v>552</v>
      </c>
      <c r="I13891" s="821">
        <v>55</v>
      </c>
      <c r="J13891" s="358">
        <f t="shared" si="432"/>
        <v>31351</v>
      </c>
      <c r="K13891" s="580"/>
      <c r="L13891" s="580"/>
      <c r="N13891" s="716"/>
      <c r="O13891" s="716"/>
      <c r="P13891" s="716"/>
      <c r="Q13891" s="716"/>
      <c r="R13891" s="716"/>
      <c r="S13891" s="716"/>
      <c r="T13891" s="1051"/>
      <c r="U13891" s="360" t="s">
        <v>371</v>
      </c>
      <c r="V13891" s="821">
        <v>59</v>
      </c>
      <c r="W13891" s="358">
        <f t="shared" si="433"/>
        <v>13879</v>
      </c>
      <c r="X13891" s="580"/>
    </row>
    <row r="13892" spans="8:24">
      <c r="H13892" s="360" t="s">
        <v>552</v>
      </c>
      <c r="I13892" s="821">
        <v>56</v>
      </c>
      <c r="J13892" s="358">
        <f t="shared" si="432"/>
        <v>31352</v>
      </c>
      <c r="K13892" s="580"/>
      <c r="L13892" s="580"/>
      <c r="N13892" s="716"/>
      <c r="O13892" s="716"/>
      <c r="P13892" s="716"/>
      <c r="Q13892" s="716"/>
      <c r="R13892" s="716"/>
      <c r="S13892" s="716"/>
      <c r="T13892" s="1051"/>
      <c r="U13892" s="360" t="s">
        <v>371</v>
      </c>
      <c r="V13892" s="821">
        <v>60</v>
      </c>
      <c r="W13892" s="358">
        <f t="shared" si="433"/>
        <v>13880</v>
      </c>
      <c r="X13892" s="580"/>
    </row>
    <row r="13893" spans="8:24">
      <c r="H13893" s="360" t="s">
        <v>552</v>
      </c>
      <c r="I13893" s="821">
        <v>57</v>
      </c>
      <c r="J13893" s="358">
        <f t="shared" si="432"/>
        <v>31353</v>
      </c>
      <c r="K13893" s="580"/>
      <c r="L13893" s="580"/>
      <c r="N13893" s="716"/>
      <c r="O13893" s="716"/>
      <c r="P13893" s="716"/>
      <c r="Q13893" s="716"/>
      <c r="R13893" s="716"/>
      <c r="S13893" s="716"/>
      <c r="T13893" s="1051"/>
      <c r="U13893" s="360" t="s">
        <v>371</v>
      </c>
      <c r="V13893" s="821">
        <v>61</v>
      </c>
      <c r="W13893" s="358">
        <f t="shared" si="433"/>
        <v>13881</v>
      </c>
      <c r="X13893" s="580"/>
    </row>
    <row r="13894" spans="8:24">
      <c r="H13894" s="360" t="s">
        <v>552</v>
      </c>
      <c r="I13894" s="821">
        <v>58</v>
      </c>
      <c r="J13894" s="358">
        <f t="shared" si="432"/>
        <v>31354</v>
      </c>
      <c r="K13894" s="580"/>
      <c r="L13894" s="580"/>
      <c r="N13894" s="716"/>
      <c r="O13894" s="716"/>
      <c r="P13894" s="716"/>
      <c r="Q13894" s="716"/>
      <c r="R13894" s="716"/>
      <c r="S13894" s="716"/>
      <c r="T13894" s="1051"/>
      <c r="U13894" s="360" t="s">
        <v>371</v>
      </c>
      <c r="V13894" s="821">
        <v>62</v>
      </c>
      <c r="W13894" s="358">
        <f t="shared" si="433"/>
        <v>13882</v>
      </c>
      <c r="X13894" s="580"/>
    </row>
    <row r="13895" spans="8:24">
      <c r="H13895" s="360" t="s">
        <v>552</v>
      </c>
      <c r="I13895" s="821">
        <v>59</v>
      </c>
      <c r="J13895" s="358">
        <f t="shared" si="432"/>
        <v>31355</v>
      </c>
      <c r="K13895" s="580"/>
      <c r="L13895" s="580"/>
      <c r="N13895" s="716"/>
      <c r="O13895" s="716"/>
      <c r="P13895" s="716"/>
      <c r="Q13895" s="716"/>
      <c r="R13895" s="716"/>
      <c r="S13895" s="716"/>
      <c r="T13895" s="1051"/>
      <c r="U13895" s="360" t="s">
        <v>371</v>
      </c>
      <c r="V13895" s="821">
        <v>63</v>
      </c>
      <c r="W13895" s="358">
        <f t="shared" si="433"/>
        <v>13883</v>
      </c>
      <c r="X13895" s="580"/>
    </row>
    <row r="13896" spans="8:24">
      <c r="H13896" s="360" t="s">
        <v>552</v>
      </c>
      <c r="I13896" s="821">
        <v>60</v>
      </c>
      <c r="J13896" s="358">
        <f t="shared" si="432"/>
        <v>31356</v>
      </c>
      <c r="K13896" s="580"/>
      <c r="L13896" s="580"/>
      <c r="N13896" s="716"/>
      <c r="O13896" s="716"/>
      <c r="P13896" s="716"/>
      <c r="Q13896" s="716"/>
      <c r="R13896" s="716"/>
      <c r="S13896" s="716"/>
      <c r="T13896" s="1051"/>
      <c r="U13896" s="360" t="s">
        <v>371</v>
      </c>
      <c r="V13896" s="821">
        <v>64</v>
      </c>
      <c r="W13896" s="358">
        <f t="shared" si="433"/>
        <v>13884</v>
      </c>
      <c r="X13896" s="580"/>
    </row>
    <row r="13897" spans="8:24">
      <c r="H13897" s="360" t="s">
        <v>552</v>
      </c>
      <c r="I13897" s="821">
        <v>61</v>
      </c>
      <c r="J13897" s="358">
        <f t="shared" si="432"/>
        <v>31357</v>
      </c>
      <c r="K13897" s="580"/>
      <c r="L13897" s="580"/>
      <c r="N13897" s="716"/>
      <c r="O13897" s="716"/>
      <c r="P13897" s="716"/>
      <c r="Q13897" s="716"/>
      <c r="R13897" s="716"/>
      <c r="S13897" s="716"/>
      <c r="T13897" s="1051"/>
      <c r="U13897" s="360" t="s">
        <v>371</v>
      </c>
      <c r="V13897" s="821">
        <v>65</v>
      </c>
      <c r="W13897" s="358">
        <f t="shared" si="433"/>
        <v>13885</v>
      </c>
      <c r="X13897" s="580"/>
    </row>
    <row r="13898" spans="8:24">
      <c r="H13898" s="360" t="s">
        <v>552</v>
      </c>
      <c r="I13898" s="821">
        <v>62</v>
      </c>
      <c r="J13898" s="358">
        <f t="shared" ref="J13898:J13961" si="434">J13897+1</f>
        <v>31358</v>
      </c>
      <c r="K13898" s="580"/>
      <c r="L13898" s="580"/>
      <c r="N13898" s="716"/>
      <c r="O13898" s="716"/>
      <c r="P13898" s="716"/>
      <c r="Q13898" s="716"/>
      <c r="R13898" s="716"/>
      <c r="S13898" s="716"/>
      <c r="T13898" s="1051"/>
      <c r="U13898" s="360" t="s">
        <v>371</v>
      </c>
      <c r="V13898" s="821">
        <v>66</v>
      </c>
      <c r="W13898" s="358">
        <f t="shared" ref="W13898:W13961" si="435">W13897+1</f>
        <v>13886</v>
      </c>
      <c r="X13898" s="580"/>
    </row>
    <row r="13899" spans="8:24">
      <c r="H13899" s="360" t="s">
        <v>552</v>
      </c>
      <c r="I13899" s="821">
        <v>63</v>
      </c>
      <c r="J13899" s="358">
        <f t="shared" si="434"/>
        <v>31359</v>
      </c>
      <c r="K13899" s="580"/>
      <c r="L13899" s="580"/>
      <c r="N13899" s="716"/>
      <c r="O13899" s="716"/>
      <c r="P13899" s="716"/>
      <c r="Q13899" s="716"/>
      <c r="R13899" s="716"/>
      <c r="S13899" s="716"/>
      <c r="T13899" s="1051"/>
      <c r="U13899" s="360" t="s">
        <v>371</v>
      </c>
      <c r="V13899" s="821">
        <v>67</v>
      </c>
      <c r="W13899" s="358">
        <f t="shared" si="435"/>
        <v>13887</v>
      </c>
      <c r="X13899" s="580"/>
    </row>
    <row r="13900" spans="8:24">
      <c r="H13900" s="360" t="s">
        <v>552</v>
      </c>
      <c r="I13900" s="821">
        <v>64</v>
      </c>
      <c r="J13900" s="358">
        <f t="shared" si="434"/>
        <v>31360</v>
      </c>
      <c r="K13900" s="580"/>
      <c r="L13900" s="580"/>
      <c r="N13900" s="716"/>
      <c r="O13900" s="716"/>
      <c r="P13900" s="716"/>
      <c r="Q13900" s="716"/>
      <c r="R13900" s="716"/>
      <c r="S13900" s="716"/>
      <c r="T13900" s="1051"/>
      <c r="U13900" s="360" t="s">
        <v>371</v>
      </c>
      <c r="V13900" s="821">
        <v>68</v>
      </c>
      <c r="W13900" s="358">
        <f t="shared" si="435"/>
        <v>13888</v>
      </c>
      <c r="X13900" s="580"/>
    </row>
    <row r="13901" spans="8:24">
      <c r="H13901" s="360" t="s">
        <v>552</v>
      </c>
      <c r="I13901" s="821">
        <v>65</v>
      </c>
      <c r="J13901" s="358">
        <f t="shared" si="434"/>
        <v>31361</v>
      </c>
      <c r="K13901" s="580"/>
      <c r="L13901" s="580"/>
      <c r="N13901" s="716"/>
      <c r="O13901" s="716"/>
      <c r="P13901" s="716"/>
      <c r="Q13901" s="716"/>
      <c r="R13901" s="716"/>
      <c r="S13901" s="716"/>
      <c r="T13901" s="1051"/>
      <c r="U13901" s="360" t="s">
        <v>371</v>
      </c>
      <c r="V13901" s="821">
        <v>69</v>
      </c>
      <c r="W13901" s="358">
        <f t="shared" si="435"/>
        <v>13889</v>
      </c>
      <c r="X13901" s="580"/>
    </row>
    <row r="13902" spans="8:24">
      <c r="H13902" s="360" t="s">
        <v>552</v>
      </c>
      <c r="I13902" s="821">
        <v>66</v>
      </c>
      <c r="J13902" s="358">
        <f t="shared" si="434"/>
        <v>31362</v>
      </c>
      <c r="K13902" s="580"/>
      <c r="L13902" s="580"/>
      <c r="N13902" s="716"/>
      <c r="O13902" s="716"/>
      <c r="P13902" s="716"/>
      <c r="Q13902" s="716"/>
      <c r="R13902" s="716"/>
      <c r="S13902" s="716"/>
      <c r="T13902" s="1051"/>
      <c r="U13902" s="360" t="s">
        <v>371</v>
      </c>
      <c r="V13902" s="821">
        <v>70</v>
      </c>
      <c r="W13902" s="358">
        <f t="shared" si="435"/>
        <v>13890</v>
      </c>
      <c r="X13902" s="580"/>
    </row>
    <row r="13903" spans="8:24">
      <c r="H13903" s="360" t="s">
        <v>552</v>
      </c>
      <c r="I13903" s="821">
        <v>67</v>
      </c>
      <c r="J13903" s="358">
        <f t="shared" si="434"/>
        <v>31363</v>
      </c>
      <c r="K13903" s="580"/>
      <c r="L13903" s="580"/>
      <c r="N13903" s="716"/>
      <c r="O13903" s="716"/>
      <c r="P13903" s="716"/>
      <c r="Q13903" s="716"/>
      <c r="R13903" s="716"/>
      <c r="S13903" s="716"/>
      <c r="T13903" s="1051"/>
      <c r="U13903" s="360" t="s">
        <v>371</v>
      </c>
      <c r="V13903" s="821">
        <v>71</v>
      </c>
      <c r="W13903" s="358">
        <f t="shared" si="435"/>
        <v>13891</v>
      </c>
      <c r="X13903" s="580"/>
    </row>
    <row r="13904" spans="8:24">
      <c r="H13904" s="360" t="s">
        <v>552</v>
      </c>
      <c r="I13904" s="821">
        <v>68</v>
      </c>
      <c r="J13904" s="358">
        <f t="shared" si="434"/>
        <v>31364</v>
      </c>
      <c r="K13904" s="580"/>
      <c r="L13904" s="580"/>
      <c r="N13904" s="716"/>
      <c r="O13904" s="716"/>
      <c r="P13904" s="716"/>
      <c r="Q13904" s="716"/>
      <c r="R13904" s="716"/>
      <c r="S13904" s="716"/>
      <c r="T13904" s="1051"/>
      <c r="U13904" s="360" t="s">
        <v>371</v>
      </c>
      <c r="V13904" s="821">
        <v>72</v>
      </c>
      <c r="W13904" s="358">
        <f t="shared" si="435"/>
        <v>13892</v>
      </c>
      <c r="X13904" s="580"/>
    </row>
    <row r="13905" spans="8:24">
      <c r="H13905" s="360" t="s">
        <v>552</v>
      </c>
      <c r="I13905" s="821">
        <v>69</v>
      </c>
      <c r="J13905" s="358">
        <f t="shared" si="434"/>
        <v>31365</v>
      </c>
      <c r="K13905" s="580"/>
      <c r="L13905" s="580"/>
      <c r="N13905" s="716"/>
      <c r="O13905" s="716"/>
      <c r="P13905" s="716"/>
      <c r="Q13905" s="716"/>
      <c r="R13905" s="716"/>
      <c r="S13905" s="716"/>
      <c r="T13905" s="1051"/>
      <c r="U13905" s="360" t="s">
        <v>371</v>
      </c>
      <c r="V13905" s="821">
        <v>73</v>
      </c>
      <c r="W13905" s="358">
        <f t="shared" si="435"/>
        <v>13893</v>
      </c>
      <c r="X13905" s="580"/>
    </row>
    <row r="13906" spans="8:24">
      <c r="H13906" s="360" t="s">
        <v>552</v>
      </c>
      <c r="I13906" s="821">
        <v>70</v>
      </c>
      <c r="J13906" s="358">
        <f t="shared" si="434"/>
        <v>31366</v>
      </c>
      <c r="K13906" s="580"/>
      <c r="L13906" s="580"/>
      <c r="N13906" s="716"/>
      <c r="O13906" s="716"/>
      <c r="P13906" s="716"/>
      <c r="Q13906" s="716"/>
      <c r="R13906" s="716"/>
      <c r="S13906" s="716"/>
      <c r="T13906" s="1051"/>
      <c r="U13906" s="360" t="s">
        <v>371</v>
      </c>
      <c r="V13906" s="821">
        <v>74</v>
      </c>
      <c r="W13906" s="358">
        <f t="shared" si="435"/>
        <v>13894</v>
      </c>
      <c r="X13906" s="580"/>
    </row>
    <row r="13907" spans="8:24">
      <c r="H13907" s="360" t="s">
        <v>552</v>
      </c>
      <c r="I13907" s="821">
        <v>71</v>
      </c>
      <c r="J13907" s="358">
        <f t="shared" si="434"/>
        <v>31367</v>
      </c>
      <c r="K13907" s="580"/>
      <c r="L13907" s="580"/>
      <c r="N13907" s="716"/>
      <c r="O13907" s="716"/>
      <c r="P13907" s="716"/>
      <c r="Q13907" s="716"/>
      <c r="R13907" s="716"/>
      <c r="S13907" s="716"/>
      <c r="T13907" s="1051"/>
      <c r="U13907" s="360" t="s">
        <v>371</v>
      </c>
      <c r="V13907" s="821">
        <v>75</v>
      </c>
      <c r="W13907" s="358">
        <f t="shared" si="435"/>
        <v>13895</v>
      </c>
      <c r="X13907" s="580"/>
    </row>
    <row r="13908" spans="8:24">
      <c r="H13908" s="360" t="s">
        <v>552</v>
      </c>
      <c r="I13908" s="821">
        <v>72</v>
      </c>
      <c r="J13908" s="358">
        <f t="shared" si="434"/>
        <v>31368</v>
      </c>
      <c r="K13908" s="580"/>
      <c r="L13908" s="580"/>
      <c r="N13908" s="716"/>
      <c r="O13908" s="716"/>
      <c r="P13908" s="716"/>
      <c r="Q13908" s="716"/>
      <c r="R13908" s="716"/>
      <c r="S13908" s="716"/>
      <c r="T13908" s="1051"/>
      <c r="U13908" s="360" t="s">
        <v>371</v>
      </c>
      <c r="V13908" s="821">
        <v>76</v>
      </c>
      <c r="W13908" s="358">
        <f t="shared" si="435"/>
        <v>13896</v>
      </c>
      <c r="X13908" s="580"/>
    </row>
    <row r="13909" spans="8:24">
      <c r="H13909" s="360" t="s">
        <v>552</v>
      </c>
      <c r="I13909" s="821">
        <v>73</v>
      </c>
      <c r="J13909" s="358">
        <f t="shared" si="434"/>
        <v>31369</v>
      </c>
      <c r="K13909" s="580"/>
      <c r="L13909" s="580"/>
      <c r="N13909" s="716"/>
      <c r="O13909" s="716"/>
      <c r="P13909" s="716"/>
      <c r="Q13909" s="716"/>
      <c r="R13909" s="716"/>
      <c r="S13909" s="716"/>
      <c r="T13909" s="1051"/>
      <c r="U13909" s="360" t="s">
        <v>371</v>
      </c>
      <c r="V13909" s="821">
        <v>77</v>
      </c>
      <c r="W13909" s="358">
        <f t="shared" si="435"/>
        <v>13897</v>
      </c>
      <c r="X13909" s="580"/>
    </row>
    <row r="13910" spans="8:24">
      <c r="H13910" s="360" t="s">
        <v>552</v>
      </c>
      <c r="I13910" s="821">
        <v>74</v>
      </c>
      <c r="J13910" s="358">
        <f t="shared" si="434"/>
        <v>31370</v>
      </c>
      <c r="K13910" s="580"/>
      <c r="L13910" s="580"/>
      <c r="N13910" s="716"/>
      <c r="O13910" s="716"/>
      <c r="P13910" s="716"/>
      <c r="Q13910" s="716"/>
      <c r="R13910" s="716"/>
      <c r="S13910" s="716"/>
      <c r="T13910" s="1051"/>
      <c r="U13910" s="360" t="s">
        <v>371</v>
      </c>
      <c r="V13910" s="821">
        <v>78</v>
      </c>
      <c r="W13910" s="358">
        <f t="shared" si="435"/>
        <v>13898</v>
      </c>
      <c r="X13910" s="580"/>
    </row>
    <row r="13911" spans="8:24">
      <c r="H13911" s="360" t="s">
        <v>552</v>
      </c>
      <c r="I13911" s="821">
        <v>75</v>
      </c>
      <c r="J13911" s="358">
        <f t="shared" si="434"/>
        <v>31371</v>
      </c>
      <c r="K13911" s="580"/>
      <c r="L13911" s="580"/>
      <c r="N13911" s="716"/>
      <c r="O13911" s="716"/>
      <c r="P13911" s="716"/>
      <c r="Q13911" s="716"/>
      <c r="R13911" s="716"/>
      <c r="S13911" s="716"/>
      <c r="T13911" s="1051"/>
      <c r="U13911" s="360" t="s">
        <v>371</v>
      </c>
      <c r="V13911" s="821">
        <v>79</v>
      </c>
      <c r="W13911" s="358">
        <f t="shared" si="435"/>
        <v>13899</v>
      </c>
      <c r="X13911" s="580"/>
    </row>
    <row r="13912" spans="8:24">
      <c r="H13912" s="360" t="s">
        <v>552</v>
      </c>
      <c r="I13912" s="821">
        <v>76</v>
      </c>
      <c r="J13912" s="358">
        <f t="shared" si="434"/>
        <v>31372</v>
      </c>
      <c r="K13912" s="580"/>
      <c r="L13912" s="580"/>
      <c r="N13912" s="716"/>
      <c r="O13912" s="716"/>
      <c r="P13912" s="716"/>
      <c r="Q13912" s="716"/>
      <c r="R13912" s="716"/>
      <c r="S13912" s="716"/>
      <c r="T13912" s="1051"/>
      <c r="U13912" s="360" t="s">
        <v>371</v>
      </c>
      <c r="V13912" s="821">
        <v>80</v>
      </c>
      <c r="W13912" s="358">
        <f t="shared" si="435"/>
        <v>13900</v>
      </c>
      <c r="X13912" s="580"/>
    </row>
    <row r="13913" spans="8:24">
      <c r="H13913" s="360" t="s">
        <v>552</v>
      </c>
      <c r="I13913" s="821">
        <v>77</v>
      </c>
      <c r="J13913" s="358">
        <f t="shared" si="434"/>
        <v>31373</v>
      </c>
      <c r="K13913" s="580"/>
      <c r="L13913" s="580"/>
      <c r="N13913" s="716"/>
      <c r="O13913" s="716"/>
      <c r="P13913" s="716"/>
      <c r="Q13913" s="716"/>
      <c r="R13913" s="716"/>
      <c r="S13913" s="716"/>
      <c r="T13913" s="1051"/>
      <c r="U13913" s="360" t="s">
        <v>371</v>
      </c>
      <c r="V13913" s="821">
        <v>81</v>
      </c>
      <c r="W13913" s="358">
        <f t="shared" si="435"/>
        <v>13901</v>
      </c>
      <c r="X13913" s="580"/>
    </row>
    <row r="13914" spans="8:24">
      <c r="H13914" s="360" t="s">
        <v>552</v>
      </c>
      <c r="I13914" s="821">
        <v>78</v>
      </c>
      <c r="J13914" s="358">
        <f t="shared" si="434"/>
        <v>31374</v>
      </c>
      <c r="K13914" s="580"/>
      <c r="L13914" s="580"/>
      <c r="N13914" s="716"/>
      <c r="O13914" s="716"/>
      <c r="P13914" s="716"/>
      <c r="Q13914" s="716"/>
      <c r="R13914" s="716"/>
      <c r="S13914" s="716"/>
      <c r="T13914" s="1051"/>
      <c r="U13914" s="360" t="s">
        <v>371</v>
      </c>
      <c r="V13914" s="821">
        <v>82</v>
      </c>
      <c r="W13914" s="358">
        <f t="shared" si="435"/>
        <v>13902</v>
      </c>
      <c r="X13914" s="580"/>
    </row>
    <row r="13915" spans="8:24">
      <c r="H13915" s="360" t="s">
        <v>552</v>
      </c>
      <c r="I13915" s="821">
        <v>79</v>
      </c>
      <c r="J13915" s="358">
        <f t="shared" si="434"/>
        <v>31375</v>
      </c>
      <c r="K13915" s="580"/>
      <c r="L13915" s="580"/>
      <c r="N13915" s="716"/>
      <c r="O13915" s="716"/>
      <c r="P13915" s="716"/>
      <c r="Q13915" s="716"/>
      <c r="R13915" s="716"/>
      <c r="S13915" s="716"/>
      <c r="T13915" s="1051"/>
      <c r="U13915" s="360" t="s">
        <v>371</v>
      </c>
      <c r="V13915" s="821">
        <v>83</v>
      </c>
      <c r="W13915" s="358">
        <f t="shared" si="435"/>
        <v>13903</v>
      </c>
      <c r="X13915" s="580"/>
    </row>
    <row r="13916" spans="8:24">
      <c r="H13916" s="360" t="s">
        <v>552</v>
      </c>
      <c r="I13916" s="821">
        <v>80</v>
      </c>
      <c r="J13916" s="358">
        <f t="shared" si="434"/>
        <v>31376</v>
      </c>
      <c r="K13916" s="580"/>
      <c r="L13916" s="580"/>
      <c r="N13916" s="716"/>
      <c r="O13916" s="716"/>
      <c r="P13916" s="716"/>
      <c r="Q13916" s="716"/>
      <c r="R13916" s="716"/>
      <c r="S13916" s="716"/>
      <c r="T13916" s="1051"/>
      <c r="U13916" s="360" t="s">
        <v>371</v>
      </c>
      <c r="V13916" s="821">
        <v>84</v>
      </c>
      <c r="W13916" s="358">
        <f t="shared" si="435"/>
        <v>13904</v>
      </c>
      <c r="X13916" s="580"/>
    </row>
    <row r="13917" spans="8:24">
      <c r="H13917" s="360" t="s">
        <v>552</v>
      </c>
      <c r="I13917" s="821">
        <v>81</v>
      </c>
      <c r="J13917" s="358">
        <f t="shared" si="434"/>
        <v>31377</v>
      </c>
      <c r="K13917" s="580"/>
      <c r="L13917" s="580"/>
      <c r="N13917" s="716"/>
      <c r="O13917" s="716"/>
      <c r="P13917" s="716"/>
      <c r="Q13917" s="716"/>
      <c r="R13917" s="716"/>
      <c r="S13917" s="716"/>
      <c r="T13917" s="1051"/>
      <c r="U13917" s="360" t="s">
        <v>371</v>
      </c>
      <c r="V13917" s="821">
        <v>85</v>
      </c>
      <c r="W13917" s="358">
        <f t="shared" si="435"/>
        <v>13905</v>
      </c>
      <c r="X13917" s="580"/>
    </row>
    <row r="13918" spans="8:24">
      <c r="H13918" s="360" t="s">
        <v>552</v>
      </c>
      <c r="I13918" s="821">
        <v>82</v>
      </c>
      <c r="J13918" s="358">
        <f t="shared" si="434"/>
        <v>31378</v>
      </c>
      <c r="K13918" s="580"/>
      <c r="L13918" s="580"/>
      <c r="N13918" s="716"/>
      <c r="O13918" s="716"/>
      <c r="P13918" s="716"/>
      <c r="Q13918" s="716"/>
      <c r="R13918" s="716"/>
      <c r="S13918" s="716"/>
      <c r="T13918" s="1051"/>
      <c r="U13918" s="360" t="s">
        <v>371</v>
      </c>
      <c r="V13918" s="821">
        <v>86</v>
      </c>
      <c r="W13918" s="358">
        <f t="shared" si="435"/>
        <v>13906</v>
      </c>
      <c r="X13918" s="580"/>
    </row>
    <row r="13919" spans="8:24">
      <c r="H13919" s="360" t="s">
        <v>552</v>
      </c>
      <c r="I13919" s="821">
        <v>83</v>
      </c>
      <c r="J13919" s="358">
        <f t="shared" si="434"/>
        <v>31379</v>
      </c>
      <c r="K13919" s="580"/>
      <c r="L13919" s="580"/>
      <c r="N13919" s="716"/>
      <c r="O13919" s="716"/>
      <c r="P13919" s="716"/>
      <c r="Q13919" s="716"/>
      <c r="R13919" s="716"/>
      <c r="S13919" s="716"/>
      <c r="T13919" s="1051"/>
      <c r="U13919" s="360" t="s">
        <v>371</v>
      </c>
      <c r="V13919" s="821">
        <v>87</v>
      </c>
      <c r="W13919" s="358">
        <f t="shared" si="435"/>
        <v>13907</v>
      </c>
      <c r="X13919" s="580"/>
    </row>
    <row r="13920" spans="8:24">
      <c r="H13920" s="360" t="s">
        <v>552</v>
      </c>
      <c r="I13920" s="821">
        <v>84</v>
      </c>
      <c r="J13920" s="358">
        <f t="shared" si="434"/>
        <v>31380</v>
      </c>
      <c r="K13920" s="580"/>
      <c r="L13920" s="580"/>
      <c r="N13920" s="716"/>
      <c r="O13920" s="716"/>
      <c r="P13920" s="716"/>
      <c r="Q13920" s="716"/>
      <c r="R13920" s="716"/>
      <c r="S13920" s="716"/>
      <c r="T13920" s="1051"/>
      <c r="U13920" s="360" t="s">
        <v>371</v>
      </c>
      <c r="V13920" s="821">
        <v>88</v>
      </c>
      <c r="W13920" s="358">
        <f t="shared" si="435"/>
        <v>13908</v>
      </c>
      <c r="X13920" s="580"/>
    </row>
    <row r="13921" spans="8:24">
      <c r="H13921" s="360" t="s">
        <v>552</v>
      </c>
      <c r="I13921" s="821">
        <v>85</v>
      </c>
      <c r="J13921" s="358">
        <f t="shared" si="434"/>
        <v>31381</v>
      </c>
      <c r="K13921" s="580"/>
      <c r="L13921" s="580"/>
      <c r="N13921" s="716"/>
      <c r="O13921" s="716"/>
      <c r="P13921" s="716"/>
      <c r="Q13921" s="716"/>
      <c r="R13921" s="716"/>
      <c r="S13921" s="716"/>
      <c r="T13921" s="1051"/>
      <c r="U13921" s="360" t="s">
        <v>371</v>
      </c>
      <c r="V13921" s="821">
        <v>89</v>
      </c>
      <c r="W13921" s="358">
        <f t="shared" si="435"/>
        <v>13909</v>
      </c>
      <c r="X13921" s="580"/>
    </row>
    <row r="13922" spans="8:24">
      <c r="H13922" s="360" t="s">
        <v>552</v>
      </c>
      <c r="I13922" s="821">
        <v>86</v>
      </c>
      <c r="J13922" s="358">
        <f t="shared" si="434"/>
        <v>31382</v>
      </c>
      <c r="K13922" s="580"/>
      <c r="L13922" s="580"/>
      <c r="N13922" s="716"/>
      <c r="O13922" s="716"/>
      <c r="P13922" s="716"/>
      <c r="Q13922" s="716"/>
      <c r="R13922" s="716"/>
      <c r="S13922" s="716"/>
      <c r="T13922" s="1051"/>
      <c r="U13922" s="360" t="s">
        <v>371</v>
      </c>
      <c r="V13922" s="821">
        <v>90</v>
      </c>
      <c r="W13922" s="358">
        <f t="shared" si="435"/>
        <v>13910</v>
      </c>
      <c r="X13922" s="580"/>
    </row>
    <row r="13923" spans="8:24">
      <c r="H13923" s="360" t="s">
        <v>552</v>
      </c>
      <c r="I13923" s="821">
        <v>87</v>
      </c>
      <c r="J13923" s="358">
        <f t="shared" si="434"/>
        <v>31383</v>
      </c>
      <c r="K13923" s="580"/>
      <c r="L13923" s="580"/>
      <c r="N13923" s="716"/>
      <c r="O13923" s="716"/>
      <c r="P13923" s="716"/>
      <c r="Q13923" s="716"/>
      <c r="R13923" s="716"/>
      <c r="S13923" s="716"/>
      <c r="T13923" s="1051"/>
      <c r="U13923" s="360" t="s">
        <v>371</v>
      </c>
      <c r="V13923" s="821">
        <v>91</v>
      </c>
      <c r="W13923" s="358">
        <f t="shared" si="435"/>
        <v>13911</v>
      </c>
      <c r="X13923" s="580"/>
    </row>
    <row r="13924" spans="8:24">
      <c r="H13924" s="360" t="s">
        <v>552</v>
      </c>
      <c r="I13924" s="821">
        <v>88</v>
      </c>
      <c r="J13924" s="358">
        <f t="shared" si="434"/>
        <v>31384</v>
      </c>
      <c r="K13924" s="580"/>
      <c r="L13924" s="580"/>
      <c r="N13924" s="716"/>
      <c r="O13924" s="716"/>
      <c r="P13924" s="716"/>
      <c r="Q13924" s="716"/>
      <c r="R13924" s="716"/>
      <c r="S13924" s="716"/>
      <c r="T13924" s="1051"/>
      <c r="U13924" s="360" t="s">
        <v>371</v>
      </c>
      <c r="V13924" s="821">
        <v>92</v>
      </c>
      <c r="W13924" s="358">
        <f t="shared" si="435"/>
        <v>13912</v>
      </c>
      <c r="X13924" s="580"/>
    </row>
    <row r="13925" spans="8:24">
      <c r="H13925" s="360" t="s">
        <v>552</v>
      </c>
      <c r="I13925" s="821">
        <v>89</v>
      </c>
      <c r="J13925" s="358">
        <f t="shared" si="434"/>
        <v>31385</v>
      </c>
      <c r="K13925" s="580"/>
      <c r="L13925" s="580"/>
      <c r="N13925" s="716"/>
      <c r="O13925" s="716"/>
      <c r="P13925" s="716"/>
      <c r="Q13925" s="716"/>
      <c r="R13925" s="716"/>
      <c r="S13925" s="716"/>
      <c r="T13925" s="1051"/>
      <c r="U13925" s="360" t="s">
        <v>371</v>
      </c>
      <c r="V13925" s="821">
        <v>93</v>
      </c>
      <c r="W13925" s="358">
        <f t="shared" si="435"/>
        <v>13913</v>
      </c>
      <c r="X13925" s="580"/>
    </row>
    <row r="13926" spans="8:24">
      <c r="H13926" s="360" t="s">
        <v>552</v>
      </c>
      <c r="I13926" s="821">
        <v>90</v>
      </c>
      <c r="J13926" s="358">
        <f t="shared" si="434"/>
        <v>31386</v>
      </c>
      <c r="K13926" s="580"/>
      <c r="L13926" s="580"/>
      <c r="N13926" s="716"/>
      <c r="O13926" s="716"/>
      <c r="P13926" s="716"/>
      <c r="Q13926" s="716"/>
      <c r="R13926" s="716"/>
      <c r="S13926" s="716"/>
      <c r="T13926" s="1051"/>
      <c r="U13926" s="360" t="s">
        <v>371</v>
      </c>
      <c r="V13926" s="821">
        <v>94</v>
      </c>
      <c r="W13926" s="358">
        <f t="shared" si="435"/>
        <v>13914</v>
      </c>
      <c r="X13926" s="580"/>
    </row>
    <row r="13927" spans="8:24">
      <c r="H13927" s="360" t="s">
        <v>552</v>
      </c>
      <c r="I13927" s="821">
        <v>91</v>
      </c>
      <c r="J13927" s="358">
        <f t="shared" si="434"/>
        <v>31387</v>
      </c>
      <c r="K13927" s="580"/>
      <c r="L13927" s="580"/>
      <c r="N13927" s="716"/>
      <c r="O13927" s="716"/>
      <c r="P13927" s="716"/>
      <c r="Q13927" s="716"/>
      <c r="R13927" s="716"/>
      <c r="S13927" s="716"/>
      <c r="T13927" s="1051"/>
      <c r="U13927" s="360" t="s">
        <v>371</v>
      </c>
      <c r="V13927" s="821">
        <v>95</v>
      </c>
      <c r="W13927" s="358">
        <f t="shared" si="435"/>
        <v>13915</v>
      </c>
      <c r="X13927" s="580"/>
    </row>
    <row r="13928" spans="8:24">
      <c r="H13928" s="360" t="s">
        <v>552</v>
      </c>
      <c r="I13928" s="821">
        <v>92</v>
      </c>
      <c r="J13928" s="358">
        <f t="shared" si="434"/>
        <v>31388</v>
      </c>
      <c r="K13928" s="580"/>
      <c r="L13928" s="580"/>
      <c r="N13928" s="716"/>
      <c r="O13928" s="716"/>
      <c r="P13928" s="716"/>
      <c r="Q13928" s="716"/>
      <c r="R13928" s="716"/>
      <c r="S13928" s="716"/>
      <c r="T13928" s="1051"/>
      <c r="U13928" s="360" t="s">
        <v>371</v>
      </c>
      <c r="V13928" s="821">
        <v>96</v>
      </c>
      <c r="W13928" s="358">
        <f t="shared" si="435"/>
        <v>13916</v>
      </c>
      <c r="X13928" s="580"/>
    </row>
    <row r="13929" spans="8:24">
      <c r="H13929" s="360" t="s">
        <v>552</v>
      </c>
      <c r="I13929" s="821">
        <v>93</v>
      </c>
      <c r="J13929" s="358">
        <f t="shared" si="434"/>
        <v>31389</v>
      </c>
      <c r="K13929" s="580"/>
      <c r="L13929" s="580"/>
      <c r="N13929" s="716"/>
      <c r="O13929" s="716"/>
      <c r="P13929" s="716"/>
      <c r="Q13929" s="716"/>
      <c r="R13929" s="716"/>
      <c r="S13929" s="716"/>
      <c r="T13929" s="1051"/>
      <c r="U13929" s="360" t="s">
        <v>372</v>
      </c>
      <c r="V13929" s="821">
        <v>1</v>
      </c>
      <c r="W13929" s="358">
        <f t="shared" si="435"/>
        <v>13917</v>
      </c>
      <c r="X13929" s="580"/>
    </row>
    <row r="13930" spans="8:24">
      <c r="H13930" s="360" t="s">
        <v>552</v>
      </c>
      <c r="I13930" s="821">
        <v>94</v>
      </c>
      <c r="J13930" s="358">
        <f t="shared" si="434"/>
        <v>31390</v>
      </c>
      <c r="K13930" s="580"/>
      <c r="L13930" s="580"/>
      <c r="N13930" s="716"/>
      <c r="O13930" s="716"/>
      <c r="P13930" s="716"/>
      <c r="Q13930" s="716"/>
      <c r="R13930" s="716"/>
      <c r="S13930" s="716"/>
      <c r="T13930" s="1051"/>
      <c r="U13930" s="360" t="s">
        <v>372</v>
      </c>
      <c r="V13930" s="821">
        <v>2</v>
      </c>
      <c r="W13930" s="358">
        <f t="shared" si="435"/>
        <v>13918</v>
      </c>
      <c r="X13930" s="580"/>
    </row>
    <row r="13931" spans="8:24">
      <c r="H13931" s="360" t="s">
        <v>552</v>
      </c>
      <c r="I13931" s="821">
        <v>95</v>
      </c>
      <c r="J13931" s="358">
        <f t="shared" si="434"/>
        <v>31391</v>
      </c>
      <c r="K13931" s="580"/>
      <c r="L13931" s="580"/>
      <c r="N13931" s="716"/>
      <c r="O13931" s="716"/>
      <c r="P13931" s="716"/>
      <c r="Q13931" s="716"/>
      <c r="R13931" s="716"/>
      <c r="S13931" s="716"/>
      <c r="T13931" s="1051"/>
      <c r="U13931" s="360" t="s">
        <v>372</v>
      </c>
      <c r="V13931" s="821">
        <v>3</v>
      </c>
      <c r="W13931" s="358">
        <f t="shared" si="435"/>
        <v>13919</v>
      </c>
      <c r="X13931" s="580"/>
    </row>
    <row r="13932" spans="8:24">
      <c r="H13932" s="360" t="s">
        <v>552</v>
      </c>
      <c r="I13932" s="821">
        <v>96</v>
      </c>
      <c r="J13932" s="358">
        <f t="shared" si="434"/>
        <v>31392</v>
      </c>
      <c r="K13932" s="580"/>
      <c r="L13932" s="580"/>
      <c r="N13932" s="716"/>
      <c r="O13932" s="716"/>
      <c r="P13932" s="716"/>
      <c r="Q13932" s="716"/>
      <c r="R13932" s="716"/>
      <c r="S13932" s="716"/>
      <c r="T13932" s="1051"/>
      <c r="U13932" s="360" t="s">
        <v>372</v>
      </c>
      <c r="V13932" s="821">
        <v>4</v>
      </c>
      <c r="W13932" s="358">
        <f t="shared" si="435"/>
        <v>13920</v>
      </c>
      <c r="X13932" s="580"/>
    </row>
    <row r="13933" spans="8:24">
      <c r="H13933" s="360" t="s">
        <v>553</v>
      </c>
      <c r="I13933" s="821">
        <v>1</v>
      </c>
      <c r="J13933" s="358">
        <f t="shared" si="434"/>
        <v>31393</v>
      </c>
      <c r="K13933" s="580"/>
      <c r="L13933" s="580"/>
      <c r="N13933" s="716"/>
      <c r="O13933" s="716"/>
      <c r="P13933" s="716"/>
      <c r="Q13933" s="716"/>
      <c r="R13933" s="716"/>
      <c r="S13933" s="716"/>
      <c r="T13933" s="1051"/>
      <c r="U13933" s="360" t="s">
        <v>372</v>
      </c>
      <c r="V13933" s="821">
        <v>5</v>
      </c>
      <c r="W13933" s="358">
        <f t="shared" si="435"/>
        <v>13921</v>
      </c>
      <c r="X13933" s="580"/>
    </row>
    <row r="13934" spans="8:24">
      <c r="H13934" s="360" t="s">
        <v>553</v>
      </c>
      <c r="I13934" s="821">
        <v>2</v>
      </c>
      <c r="J13934" s="358">
        <f t="shared" si="434"/>
        <v>31394</v>
      </c>
      <c r="K13934" s="580"/>
      <c r="L13934" s="580"/>
      <c r="N13934" s="716"/>
      <c r="O13934" s="716"/>
      <c r="P13934" s="716"/>
      <c r="Q13934" s="716"/>
      <c r="R13934" s="716"/>
      <c r="S13934" s="716"/>
      <c r="T13934" s="1051"/>
      <c r="U13934" s="360" t="s">
        <v>372</v>
      </c>
      <c r="V13934" s="821">
        <v>6</v>
      </c>
      <c r="W13934" s="358">
        <f t="shared" si="435"/>
        <v>13922</v>
      </c>
      <c r="X13934" s="580"/>
    </row>
    <row r="13935" spans="8:24">
      <c r="H13935" s="360" t="s">
        <v>553</v>
      </c>
      <c r="I13935" s="821">
        <v>3</v>
      </c>
      <c r="J13935" s="358">
        <f t="shared" si="434"/>
        <v>31395</v>
      </c>
      <c r="K13935" s="580"/>
      <c r="L13935" s="580"/>
      <c r="N13935" s="716"/>
      <c r="O13935" s="716"/>
      <c r="P13935" s="716"/>
      <c r="Q13935" s="716"/>
      <c r="R13935" s="716"/>
      <c r="S13935" s="716"/>
      <c r="T13935" s="1051"/>
      <c r="U13935" s="360" t="s">
        <v>372</v>
      </c>
      <c r="V13935" s="821">
        <v>7</v>
      </c>
      <c r="W13935" s="358">
        <f t="shared" si="435"/>
        <v>13923</v>
      </c>
      <c r="X13935" s="580"/>
    </row>
    <row r="13936" spans="8:24">
      <c r="H13936" s="360" t="s">
        <v>553</v>
      </c>
      <c r="I13936" s="821">
        <v>4</v>
      </c>
      <c r="J13936" s="358">
        <f t="shared" si="434"/>
        <v>31396</v>
      </c>
      <c r="K13936" s="580"/>
      <c r="L13936" s="580"/>
      <c r="N13936" s="716"/>
      <c r="O13936" s="716"/>
      <c r="P13936" s="716"/>
      <c r="Q13936" s="716"/>
      <c r="R13936" s="716"/>
      <c r="S13936" s="716"/>
      <c r="T13936" s="1051"/>
      <c r="U13936" s="360" t="s">
        <v>372</v>
      </c>
      <c r="V13936" s="821">
        <v>8</v>
      </c>
      <c r="W13936" s="358">
        <f t="shared" si="435"/>
        <v>13924</v>
      </c>
      <c r="X13936" s="580"/>
    </row>
    <row r="13937" spans="8:24">
      <c r="H13937" s="360" t="s">
        <v>553</v>
      </c>
      <c r="I13937" s="821">
        <v>5</v>
      </c>
      <c r="J13937" s="358">
        <f t="shared" si="434"/>
        <v>31397</v>
      </c>
      <c r="K13937" s="580"/>
      <c r="L13937" s="580"/>
      <c r="N13937" s="716"/>
      <c r="O13937" s="716"/>
      <c r="P13937" s="716"/>
      <c r="Q13937" s="716"/>
      <c r="R13937" s="716"/>
      <c r="S13937" s="716"/>
      <c r="T13937" s="1051"/>
      <c r="U13937" s="360" t="s">
        <v>372</v>
      </c>
      <c r="V13937" s="821">
        <v>9</v>
      </c>
      <c r="W13937" s="358">
        <f t="shared" si="435"/>
        <v>13925</v>
      </c>
      <c r="X13937" s="580"/>
    </row>
    <row r="13938" spans="8:24">
      <c r="H13938" s="360" t="s">
        <v>553</v>
      </c>
      <c r="I13938" s="821">
        <v>6</v>
      </c>
      <c r="J13938" s="358">
        <f t="shared" si="434"/>
        <v>31398</v>
      </c>
      <c r="K13938" s="580"/>
      <c r="L13938" s="580"/>
      <c r="N13938" s="716"/>
      <c r="O13938" s="716"/>
      <c r="P13938" s="716"/>
      <c r="Q13938" s="716"/>
      <c r="R13938" s="716"/>
      <c r="S13938" s="716"/>
      <c r="T13938" s="1051"/>
      <c r="U13938" s="360" t="s">
        <v>372</v>
      </c>
      <c r="V13938" s="821">
        <v>10</v>
      </c>
      <c r="W13938" s="358">
        <f t="shared" si="435"/>
        <v>13926</v>
      </c>
      <c r="X13938" s="580"/>
    </row>
    <row r="13939" spans="8:24">
      <c r="H13939" s="360" t="s">
        <v>553</v>
      </c>
      <c r="I13939" s="821">
        <v>7</v>
      </c>
      <c r="J13939" s="358">
        <f t="shared" si="434"/>
        <v>31399</v>
      </c>
      <c r="K13939" s="580"/>
      <c r="L13939" s="580"/>
      <c r="N13939" s="716"/>
      <c r="O13939" s="716"/>
      <c r="P13939" s="716"/>
      <c r="Q13939" s="716"/>
      <c r="R13939" s="716"/>
      <c r="S13939" s="716"/>
      <c r="T13939" s="1051"/>
      <c r="U13939" s="360" t="s">
        <v>372</v>
      </c>
      <c r="V13939" s="821">
        <v>11</v>
      </c>
      <c r="W13939" s="358">
        <f t="shared" si="435"/>
        <v>13927</v>
      </c>
      <c r="X13939" s="580"/>
    </row>
    <row r="13940" spans="8:24">
      <c r="H13940" s="360" t="s">
        <v>553</v>
      </c>
      <c r="I13940" s="821">
        <v>8</v>
      </c>
      <c r="J13940" s="358">
        <f t="shared" si="434"/>
        <v>31400</v>
      </c>
      <c r="K13940" s="580"/>
      <c r="L13940" s="580"/>
      <c r="N13940" s="716"/>
      <c r="O13940" s="716"/>
      <c r="P13940" s="716"/>
      <c r="Q13940" s="716"/>
      <c r="R13940" s="716"/>
      <c r="S13940" s="716"/>
      <c r="T13940" s="1051"/>
      <c r="U13940" s="360" t="s">
        <v>372</v>
      </c>
      <c r="V13940" s="821">
        <v>12</v>
      </c>
      <c r="W13940" s="358">
        <f t="shared" si="435"/>
        <v>13928</v>
      </c>
      <c r="X13940" s="580"/>
    </row>
    <row r="13941" spans="8:24">
      <c r="H13941" s="360" t="s">
        <v>553</v>
      </c>
      <c r="I13941" s="821">
        <v>9</v>
      </c>
      <c r="J13941" s="358">
        <f t="shared" si="434"/>
        <v>31401</v>
      </c>
      <c r="K13941" s="580"/>
      <c r="L13941" s="580"/>
      <c r="N13941" s="716"/>
      <c r="O13941" s="716"/>
      <c r="P13941" s="716"/>
      <c r="Q13941" s="716"/>
      <c r="R13941" s="716"/>
      <c r="S13941" s="716"/>
      <c r="T13941" s="1051"/>
      <c r="U13941" s="360" t="s">
        <v>372</v>
      </c>
      <c r="V13941" s="821">
        <v>13</v>
      </c>
      <c r="W13941" s="358">
        <f t="shared" si="435"/>
        <v>13929</v>
      </c>
      <c r="X13941" s="580"/>
    </row>
    <row r="13942" spans="8:24">
      <c r="H13942" s="360" t="s">
        <v>553</v>
      </c>
      <c r="I13942" s="821">
        <v>10</v>
      </c>
      <c r="J13942" s="358">
        <f t="shared" si="434"/>
        <v>31402</v>
      </c>
      <c r="K13942" s="580"/>
      <c r="L13942" s="580"/>
      <c r="N13942" s="716"/>
      <c r="O13942" s="716"/>
      <c r="P13942" s="716"/>
      <c r="Q13942" s="716"/>
      <c r="R13942" s="716"/>
      <c r="S13942" s="716"/>
      <c r="T13942" s="1051"/>
      <c r="U13942" s="360" t="s">
        <v>372</v>
      </c>
      <c r="V13942" s="821">
        <v>14</v>
      </c>
      <c r="W13942" s="358">
        <f t="shared" si="435"/>
        <v>13930</v>
      </c>
      <c r="X13942" s="580"/>
    </row>
    <row r="13943" spans="8:24">
      <c r="H13943" s="360" t="s">
        <v>553</v>
      </c>
      <c r="I13943" s="821">
        <v>11</v>
      </c>
      <c r="J13943" s="358">
        <f t="shared" si="434"/>
        <v>31403</v>
      </c>
      <c r="K13943" s="580"/>
      <c r="L13943" s="580"/>
      <c r="N13943" s="716"/>
      <c r="O13943" s="716"/>
      <c r="P13943" s="716"/>
      <c r="Q13943" s="716"/>
      <c r="R13943" s="716"/>
      <c r="S13943" s="716"/>
      <c r="T13943" s="1051"/>
      <c r="U13943" s="360" t="s">
        <v>372</v>
      </c>
      <c r="V13943" s="821">
        <v>15</v>
      </c>
      <c r="W13943" s="358">
        <f t="shared" si="435"/>
        <v>13931</v>
      </c>
      <c r="X13943" s="580"/>
    </row>
    <row r="13944" spans="8:24">
      <c r="H13944" s="360" t="s">
        <v>553</v>
      </c>
      <c r="I13944" s="821">
        <v>12</v>
      </c>
      <c r="J13944" s="358">
        <f t="shared" si="434"/>
        <v>31404</v>
      </c>
      <c r="K13944" s="580"/>
      <c r="L13944" s="580"/>
      <c r="N13944" s="716"/>
      <c r="O13944" s="716"/>
      <c r="P13944" s="716"/>
      <c r="Q13944" s="716"/>
      <c r="R13944" s="716"/>
      <c r="S13944" s="716"/>
      <c r="T13944" s="1051"/>
      <c r="U13944" s="360" t="s">
        <v>372</v>
      </c>
      <c r="V13944" s="821">
        <v>16</v>
      </c>
      <c r="W13944" s="358">
        <f t="shared" si="435"/>
        <v>13932</v>
      </c>
      <c r="X13944" s="580"/>
    </row>
    <row r="13945" spans="8:24">
      <c r="H13945" s="360" t="s">
        <v>553</v>
      </c>
      <c r="I13945" s="821">
        <v>13</v>
      </c>
      <c r="J13945" s="358">
        <f t="shared" si="434"/>
        <v>31405</v>
      </c>
      <c r="K13945" s="580"/>
      <c r="L13945" s="580"/>
      <c r="N13945" s="716"/>
      <c r="O13945" s="716"/>
      <c r="P13945" s="716"/>
      <c r="Q13945" s="716"/>
      <c r="R13945" s="716"/>
      <c r="S13945" s="716"/>
      <c r="T13945" s="1051"/>
      <c r="U13945" s="360" t="s">
        <v>372</v>
      </c>
      <c r="V13945" s="821">
        <v>17</v>
      </c>
      <c r="W13945" s="358">
        <f t="shared" si="435"/>
        <v>13933</v>
      </c>
      <c r="X13945" s="580"/>
    </row>
    <row r="13946" spans="8:24">
      <c r="H13946" s="360" t="s">
        <v>553</v>
      </c>
      <c r="I13946" s="821">
        <v>14</v>
      </c>
      <c r="J13946" s="358">
        <f t="shared" si="434"/>
        <v>31406</v>
      </c>
      <c r="K13946" s="580"/>
      <c r="L13946" s="580"/>
      <c r="N13946" s="716"/>
      <c r="O13946" s="716"/>
      <c r="P13946" s="716"/>
      <c r="Q13946" s="716"/>
      <c r="R13946" s="716"/>
      <c r="S13946" s="716"/>
      <c r="T13946" s="1051"/>
      <c r="U13946" s="360" t="s">
        <v>372</v>
      </c>
      <c r="V13946" s="821">
        <v>18</v>
      </c>
      <c r="W13946" s="358">
        <f t="shared" si="435"/>
        <v>13934</v>
      </c>
      <c r="X13946" s="580"/>
    </row>
    <row r="13947" spans="8:24">
      <c r="H13947" s="360" t="s">
        <v>553</v>
      </c>
      <c r="I13947" s="821">
        <v>15</v>
      </c>
      <c r="J13947" s="358">
        <f t="shared" si="434"/>
        <v>31407</v>
      </c>
      <c r="K13947" s="580"/>
      <c r="L13947" s="580"/>
      <c r="N13947" s="716"/>
      <c r="O13947" s="716"/>
      <c r="P13947" s="716"/>
      <c r="Q13947" s="716"/>
      <c r="R13947" s="716"/>
      <c r="S13947" s="716"/>
      <c r="T13947" s="1051"/>
      <c r="U13947" s="360" t="s">
        <v>372</v>
      </c>
      <c r="V13947" s="821">
        <v>19</v>
      </c>
      <c r="W13947" s="358">
        <f t="shared" si="435"/>
        <v>13935</v>
      </c>
      <c r="X13947" s="580"/>
    </row>
    <row r="13948" spans="8:24">
      <c r="H13948" s="360" t="s">
        <v>553</v>
      </c>
      <c r="I13948" s="821">
        <v>16</v>
      </c>
      <c r="J13948" s="358">
        <f t="shared" si="434"/>
        <v>31408</v>
      </c>
      <c r="K13948" s="580"/>
      <c r="L13948" s="580"/>
      <c r="N13948" s="716"/>
      <c r="O13948" s="716"/>
      <c r="P13948" s="716"/>
      <c r="Q13948" s="716"/>
      <c r="R13948" s="716"/>
      <c r="S13948" s="716"/>
      <c r="T13948" s="1051"/>
      <c r="U13948" s="360" t="s">
        <v>372</v>
      </c>
      <c r="V13948" s="821">
        <v>20</v>
      </c>
      <c r="W13948" s="358">
        <f t="shared" si="435"/>
        <v>13936</v>
      </c>
      <c r="X13948" s="580"/>
    </row>
    <row r="13949" spans="8:24">
      <c r="H13949" s="360" t="s">
        <v>553</v>
      </c>
      <c r="I13949" s="821">
        <v>17</v>
      </c>
      <c r="J13949" s="358">
        <f t="shared" si="434"/>
        <v>31409</v>
      </c>
      <c r="K13949" s="580"/>
      <c r="L13949" s="580"/>
      <c r="N13949" s="716"/>
      <c r="O13949" s="716"/>
      <c r="P13949" s="716"/>
      <c r="Q13949" s="716"/>
      <c r="R13949" s="716"/>
      <c r="S13949" s="716"/>
      <c r="T13949" s="1051"/>
      <c r="U13949" s="360" t="s">
        <v>372</v>
      </c>
      <c r="V13949" s="821">
        <v>21</v>
      </c>
      <c r="W13949" s="358">
        <f t="shared" si="435"/>
        <v>13937</v>
      </c>
      <c r="X13949" s="580"/>
    </row>
    <row r="13950" spans="8:24">
      <c r="H13950" s="360" t="s">
        <v>553</v>
      </c>
      <c r="I13950" s="821">
        <v>18</v>
      </c>
      <c r="J13950" s="358">
        <f t="shared" si="434"/>
        <v>31410</v>
      </c>
      <c r="K13950" s="580"/>
      <c r="L13950" s="580"/>
      <c r="N13950" s="716"/>
      <c r="O13950" s="716"/>
      <c r="P13950" s="716"/>
      <c r="Q13950" s="716"/>
      <c r="R13950" s="716"/>
      <c r="S13950" s="716"/>
      <c r="T13950" s="1051"/>
      <c r="U13950" s="360" t="s">
        <v>372</v>
      </c>
      <c r="V13950" s="821">
        <v>22</v>
      </c>
      <c r="W13950" s="358">
        <f t="shared" si="435"/>
        <v>13938</v>
      </c>
      <c r="X13950" s="580"/>
    </row>
    <row r="13951" spans="8:24">
      <c r="H13951" s="360" t="s">
        <v>553</v>
      </c>
      <c r="I13951" s="821">
        <v>19</v>
      </c>
      <c r="J13951" s="358">
        <f t="shared" si="434"/>
        <v>31411</v>
      </c>
      <c r="K13951" s="580"/>
      <c r="L13951" s="580"/>
      <c r="N13951" s="716"/>
      <c r="O13951" s="716"/>
      <c r="P13951" s="716"/>
      <c r="Q13951" s="716"/>
      <c r="R13951" s="716"/>
      <c r="S13951" s="716"/>
      <c r="T13951" s="1051"/>
      <c r="U13951" s="360" t="s">
        <v>372</v>
      </c>
      <c r="V13951" s="821">
        <v>23</v>
      </c>
      <c r="W13951" s="358">
        <f t="shared" si="435"/>
        <v>13939</v>
      </c>
      <c r="X13951" s="580"/>
    </row>
    <row r="13952" spans="8:24">
      <c r="H13952" s="360" t="s">
        <v>553</v>
      </c>
      <c r="I13952" s="821">
        <v>20</v>
      </c>
      <c r="J13952" s="358">
        <f t="shared" si="434"/>
        <v>31412</v>
      </c>
      <c r="K13952" s="580"/>
      <c r="L13952" s="580"/>
      <c r="N13952" s="716"/>
      <c r="O13952" s="716"/>
      <c r="P13952" s="716"/>
      <c r="Q13952" s="716"/>
      <c r="R13952" s="716"/>
      <c r="S13952" s="716"/>
      <c r="T13952" s="1051"/>
      <c r="U13952" s="360" t="s">
        <v>372</v>
      </c>
      <c r="V13952" s="821">
        <v>24</v>
      </c>
      <c r="W13952" s="358">
        <f t="shared" si="435"/>
        <v>13940</v>
      </c>
      <c r="X13952" s="580"/>
    </row>
    <row r="13953" spans="8:24">
      <c r="H13953" s="360" t="s">
        <v>553</v>
      </c>
      <c r="I13953" s="821">
        <v>21</v>
      </c>
      <c r="J13953" s="358">
        <f t="shared" si="434"/>
        <v>31413</v>
      </c>
      <c r="K13953" s="580"/>
      <c r="L13953" s="580"/>
      <c r="N13953" s="716"/>
      <c r="O13953" s="716"/>
      <c r="P13953" s="716"/>
      <c r="Q13953" s="716"/>
      <c r="R13953" s="716"/>
      <c r="S13953" s="716"/>
      <c r="T13953" s="1051"/>
      <c r="U13953" s="360" t="s">
        <v>372</v>
      </c>
      <c r="V13953" s="821">
        <v>25</v>
      </c>
      <c r="W13953" s="358">
        <f t="shared" si="435"/>
        <v>13941</v>
      </c>
      <c r="X13953" s="580"/>
    </row>
    <row r="13954" spans="8:24">
      <c r="H13954" s="360" t="s">
        <v>553</v>
      </c>
      <c r="I13954" s="821">
        <v>22</v>
      </c>
      <c r="J13954" s="358">
        <f t="shared" si="434"/>
        <v>31414</v>
      </c>
      <c r="K13954" s="580"/>
      <c r="L13954" s="580"/>
      <c r="N13954" s="716"/>
      <c r="O13954" s="716"/>
      <c r="P13954" s="716"/>
      <c r="Q13954" s="716"/>
      <c r="R13954" s="716"/>
      <c r="S13954" s="716"/>
      <c r="T13954" s="1051"/>
      <c r="U13954" s="360" t="s">
        <v>372</v>
      </c>
      <c r="V13954" s="821">
        <v>26</v>
      </c>
      <c r="W13954" s="358">
        <f t="shared" si="435"/>
        <v>13942</v>
      </c>
      <c r="X13954" s="580"/>
    </row>
    <row r="13955" spans="8:24">
      <c r="H13955" s="360" t="s">
        <v>553</v>
      </c>
      <c r="I13955" s="821">
        <v>23</v>
      </c>
      <c r="J13955" s="358">
        <f t="shared" si="434"/>
        <v>31415</v>
      </c>
      <c r="K13955" s="580"/>
      <c r="L13955" s="580"/>
      <c r="N13955" s="716"/>
      <c r="O13955" s="716"/>
      <c r="P13955" s="716"/>
      <c r="Q13955" s="716"/>
      <c r="R13955" s="716"/>
      <c r="S13955" s="716"/>
      <c r="T13955" s="1051"/>
      <c r="U13955" s="360" t="s">
        <v>372</v>
      </c>
      <c r="V13955" s="821">
        <v>27</v>
      </c>
      <c r="W13955" s="358">
        <f t="shared" si="435"/>
        <v>13943</v>
      </c>
      <c r="X13955" s="580"/>
    </row>
    <row r="13956" spans="8:24">
      <c r="H13956" s="360" t="s">
        <v>553</v>
      </c>
      <c r="I13956" s="821">
        <v>24</v>
      </c>
      <c r="J13956" s="358">
        <f t="shared" si="434"/>
        <v>31416</v>
      </c>
      <c r="K13956" s="580"/>
      <c r="L13956" s="580"/>
      <c r="N13956" s="716"/>
      <c r="O13956" s="716"/>
      <c r="P13956" s="716"/>
      <c r="Q13956" s="716"/>
      <c r="R13956" s="716"/>
      <c r="S13956" s="716"/>
      <c r="T13956" s="1051"/>
      <c r="U13956" s="360" t="s">
        <v>372</v>
      </c>
      <c r="V13956" s="821">
        <v>28</v>
      </c>
      <c r="W13956" s="358">
        <f t="shared" si="435"/>
        <v>13944</v>
      </c>
      <c r="X13956" s="580"/>
    </row>
    <row r="13957" spans="8:24">
      <c r="H13957" s="360" t="s">
        <v>553</v>
      </c>
      <c r="I13957" s="821">
        <v>25</v>
      </c>
      <c r="J13957" s="358">
        <f t="shared" si="434"/>
        <v>31417</v>
      </c>
      <c r="K13957" s="580"/>
      <c r="L13957" s="580"/>
      <c r="N13957" s="716"/>
      <c r="O13957" s="716"/>
      <c r="P13957" s="716"/>
      <c r="Q13957" s="716"/>
      <c r="R13957" s="716"/>
      <c r="S13957" s="716"/>
      <c r="T13957" s="1051"/>
      <c r="U13957" s="360" t="s">
        <v>372</v>
      </c>
      <c r="V13957" s="821">
        <v>29</v>
      </c>
      <c r="W13957" s="358">
        <f t="shared" si="435"/>
        <v>13945</v>
      </c>
      <c r="X13957" s="580"/>
    </row>
    <row r="13958" spans="8:24">
      <c r="H13958" s="360" t="s">
        <v>553</v>
      </c>
      <c r="I13958" s="821">
        <v>26</v>
      </c>
      <c r="J13958" s="358">
        <f t="shared" si="434"/>
        <v>31418</v>
      </c>
      <c r="K13958" s="580"/>
      <c r="L13958" s="580"/>
      <c r="N13958" s="716"/>
      <c r="O13958" s="716"/>
      <c r="P13958" s="716"/>
      <c r="Q13958" s="716"/>
      <c r="R13958" s="716"/>
      <c r="S13958" s="716"/>
      <c r="T13958" s="1051"/>
      <c r="U13958" s="360" t="s">
        <v>372</v>
      </c>
      <c r="V13958" s="821">
        <v>30</v>
      </c>
      <c r="W13958" s="358">
        <f t="shared" si="435"/>
        <v>13946</v>
      </c>
      <c r="X13958" s="580"/>
    </row>
    <row r="13959" spans="8:24">
      <c r="H13959" s="360" t="s">
        <v>553</v>
      </c>
      <c r="I13959" s="821">
        <v>27</v>
      </c>
      <c r="J13959" s="358">
        <f t="shared" si="434"/>
        <v>31419</v>
      </c>
      <c r="K13959" s="580"/>
      <c r="L13959" s="580"/>
      <c r="N13959" s="716"/>
      <c r="O13959" s="716"/>
      <c r="P13959" s="716"/>
      <c r="Q13959" s="716"/>
      <c r="R13959" s="716"/>
      <c r="S13959" s="716"/>
      <c r="T13959" s="1051"/>
      <c r="U13959" s="360" t="s">
        <v>372</v>
      </c>
      <c r="V13959" s="821">
        <v>31</v>
      </c>
      <c r="W13959" s="358">
        <f t="shared" si="435"/>
        <v>13947</v>
      </c>
      <c r="X13959" s="580"/>
    </row>
    <row r="13960" spans="8:24">
      <c r="H13960" s="360" t="s">
        <v>553</v>
      </c>
      <c r="I13960" s="821">
        <v>28</v>
      </c>
      <c r="J13960" s="358">
        <f t="shared" si="434"/>
        <v>31420</v>
      </c>
      <c r="K13960" s="580"/>
      <c r="L13960" s="580"/>
      <c r="N13960" s="716"/>
      <c r="O13960" s="716"/>
      <c r="P13960" s="716"/>
      <c r="Q13960" s="716"/>
      <c r="R13960" s="716"/>
      <c r="S13960" s="716"/>
      <c r="T13960" s="1051"/>
      <c r="U13960" s="360" t="s">
        <v>372</v>
      </c>
      <c r="V13960" s="821">
        <v>32</v>
      </c>
      <c r="W13960" s="358">
        <f t="shared" si="435"/>
        <v>13948</v>
      </c>
      <c r="X13960" s="580"/>
    </row>
    <row r="13961" spans="8:24">
      <c r="H13961" s="360" t="s">
        <v>553</v>
      </c>
      <c r="I13961" s="821">
        <v>29</v>
      </c>
      <c r="J13961" s="358">
        <f t="shared" si="434"/>
        <v>31421</v>
      </c>
      <c r="K13961" s="580"/>
      <c r="L13961" s="580"/>
      <c r="N13961" s="716"/>
      <c r="O13961" s="716"/>
      <c r="P13961" s="716"/>
      <c r="Q13961" s="716"/>
      <c r="R13961" s="716"/>
      <c r="S13961" s="716"/>
      <c r="T13961" s="1051"/>
      <c r="U13961" s="360" t="s">
        <v>372</v>
      </c>
      <c r="V13961" s="821">
        <v>33</v>
      </c>
      <c r="W13961" s="358">
        <f t="shared" si="435"/>
        <v>13949</v>
      </c>
      <c r="X13961" s="580"/>
    </row>
    <row r="13962" spans="8:24">
      <c r="H13962" s="360" t="s">
        <v>553</v>
      </c>
      <c r="I13962" s="821">
        <v>30</v>
      </c>
      <c r="J13962" s="358">
        <f t="shared" ref="J13962:J14025" si="436">J13961+1</f>
        <v>31422</v>
      </c>
      <c r="K13962" s="580"/>
      <c r="L13962" s="580"/>
      <c r="N13962" s="716"/>
      <c r="O13962" s="716"/>
      <c r="P13962" s="716"/>
      <c r="Q13962" s="716"/>
      <c r="R13962" s="716"/>
      <c r="S13962" s="716"/>
      <c r="T13962" s="1051"/>
      <c r="U13962" s="360" t="s">
        <v>372</v>
      </c>
      <c r="V13962" s="821">
        <v>34</v>
      </c>
      <c r="W13962" s="358">
        <f t="shared" ref="W13962:W14025" si="437">W13961+1</f>
        <v>13950</v>
      </c>
      <c r="X13962" s="580"/>
    </row>
    <row r="13963" spans="8:24">
      <c r="H13963" s="360" t="s">
        <v>553</v>
      </c>
      <c r="I13963" s="821">
        <v>31</v>
      </c>
      <c r="J13963" s="358">
        <f t="shared" si="436"/>
        <v>31423</v>
      </c>
      <c r="K13963" s="580"/>
      <c r="L13963" s="580"/>
      <c r="N13963" s="716"/>
      <c r="O13963" s="716"/>
      <c r="P13963" s="716"/>
      <c r="Q13963" s="716"/>
      <c r="R13963" s="716"/>
      <c r="S13963" s="716"/>
      <c r="T13963" s="1051"/>
      <c r="U13963" s="360" t="s">
        <v>372</v>
      </c>
      <c r="V13963" s="821">
        <v>35</v>
      </c>
      <c r="W13963" s="358">
        <f t="shared" si="437"/>
        <v>13951</v>
      </c>
      <c r="X13963" s="580"/>
    </row>
    <row r="13964" spans="8:24">
      <c r="H13964" s="360" t="s">
        <v>553</v>
      </c>
      <c r="I13964" s="821">
        <v>32</v>
      </c>
      <c r="J13964" s="358">
        <f t="shared" si="436"/>
        <v>31424</v>
      </c>
      <c r="K13964" s="580"/>
      <c r="L13964" s="580"/>
      <c r="N13964" s="716"/>
      <c r="O13964" s="716"/>
      <c r="P13964" s="716"/>
      <c r="Q13964" s="716"/>
      <c r="R13964" s="716"/>
      <c r="S13964" s="716"/>
      <c r="T13964" s="1051"/>
      <c r="U13964" s="360" t="s">
        <v>372</v>
      </c>
      <c r="V13964" s="821">
        <v>36</v>
      </c>
      <c r="W13964" s="358">
        <f t="shared" si="437"/>
        <v>13952</v>
      </c>
      <c r="X13964" s="580"/>
    </row>
    <row r="13965" spans="8:24">
      <c r="H13965" s="360" t="s">
        <v>553</v>
      </c>
      <c r="I13965" s="821">
        <v>33</v>
      </c>
      <c r="J13965" s="358">
        <f t="shared" si="436"/>
        <v>31425</v>
      </c>
      <c r="K13965" s="580"/>
      <c r="L13965" s="580"/>
      <c r="N13965" s="716"/>
      <c r="O13965" s="716"/>
      <c r="P13965" s="716"/>
      <c r="Q13965" s="716"/>
      <c r="R13965" s="716"/>
      <c r="S13965" s="716"/>
      <c r="T13965" s="1051"/>
      <c r="U13965" s="360" t="s">
        <v>372</v>
      </c>
      <c r="V13965" s="821">
        <v>37</v>
      </c>
      <c r="W13965" s="358">
        <f t="shared" si="437"/>
        <v>13953</v>
      </c>
      <c r="X13965" s="580"/>
    </row>
    <row r="13966" spans="8:24">
      <c r="H13966" s="360" t="s">
        <v>553</v>
      </c>
      <c r="I13966" s="821">
        <v>34</v>
      </c>
      <c r="J13966" s="358">
        <f t="shared" si="436"/>
        <v>31426</v>
      </c>
      <c r="K13966" s="580"/>
      <c r="L13966" s="580"/>
      <c r="N13966" s="716"/>
      <c r="O13966" s="716"/>
      <c r="P13966" s="716"/>
      <c r="Q13966" s="716"/>
      <c r="R13966" s="716"/>
      <c r="S13966" s="716"/>
      <c r="T13966" s="1051"/>
      <c r="U13966" s="360" t="s">
        <v>372</v>
      </c>
      <c r="V13966" s="821">
        <v>38</v>
      </c>
      <c r="W13966" s="358">
        <f t="shared" si="437"/>
        <v>13954</v>
      </c>
      <c r="X13966" s="580"/>
    </row>
    <row r="13967" spans="8:24">
      <c r="H13967" s="360" t="s">
        <v>553</v>
      </c>
      <c r="I13967" s="821">
        <v>35</v>
      </c>
      <c r="J13967" s="358">
        <f t="shared" si="436"/>
        <v>31427</v>
      </c>
      <c r="K13967" s="580"/>
      <c r="L13967" s="580"/>
      <c r="N13967" s="716"/>
      <c r="O13967" s="716"/>
      <c r="P13967" s="716"/>
      <c r="Q13967" s="716"/>
      <c r="R13967" s="716"/>
      <c r="S13967" s="716"/>
      <c r="T13967" s="1051"/>
      <c r="U13967" s="360" t="s">
        <v>372</v>
      </c>
      <c r="V13967" s="821">
        <v>39</v>
      </c>
      <c r="W13967" s="358">
        <f t="shared" si="437"/>
        <v>13955</v>
      </c>
      <c r="X13967" s="580"/>
    </row>
    <row r="13968" spans="8:24">
      <c r="H13968" s="360" t="s">
        <v>553</v>
      </c>
      <c r="I13968" s="821">
        <v>36</v>
      </c>
      <c r="J13968" s="358">
        <f t="shared" si="436"/>
        <v>31428</v>
      </c>
      <c r="K13968" s="580"/>
      <c r="L13968" s="580"/>
      <c r="N13968" s="716"/>
      <c r="O13968" s="716"/>
      <c r="P13968" s="716"/>
      <c r="Q13968" s="716"/>
      <c r="R13968" s="716"/>
      <c r="S13968" s="716"/>
      <c r="T13968" s="1051"/>
      <c r="U13968" s="360" t="s">
        <v>372</v>
      </c>
      <c r="V13968" s="821">
        <v>40</v>
      </c>
      <c r="W13968" s="358">
        <f t="shared" si="437"/>
        <v>13956</v>
      </c>
      <c r="X13968" s="580"/>
    </row>
    <row r="13969" spans="8:24">
      <c r="H13969" s="360" t="s">
        <v>553</v>
      </c>
      <c r="I13969" s="821">
        <v>37</v>
      </c>
      <c r="J13969" s="358">
        <f t="shared" si="436"/>
        <v>31429</v>
      </c>
      <c r="K13969" s="580"/>
      <c r="L13969" s="580"/>
      <c r="N13969" s="716"/>
      <c r="O13969" s="716"/>
      <c r="P13969" s="716"/>
      <c r="Q13969" s="716"/>
      <c r="R13969" s="716"/>
      <c r="S13969" s="716"/>
      <c r="T13969" s="1051"/>
      <c r="U13969" s="360" t="s">
        <v>372</v>
      </c>
      <c r="V13969" s="821">
        <v>41</v>
      </c>
      <c r="W13969" s="358">
        <f t="shared" si="437"/>
        <v>13957</v>
      </c>
      <c r="X13969" s="580"/>
    </row>
    <row r="13970" spans="8:24">
      <c r="H13970" s="360" t="s">
        <v>553</v>
      </c>
      <c r="I13970" s="821">
        <v>38</v>
      </c>
      <c r="J13970" s="358">
        <f t="shared" si="436"/>
        <v>31430</v>
      </c>
      <c r="K13970" s="580"/>
      <c r="L13970" s="580"/>
      <c r="N13970" s="716"/>
      <c r="O13970" s="716"/>
      <c r="P13970" s="716"/>
      <c r="Q13970" s="716"/>
      <c r="R13970" s="716"/>
      <c r="S13970" s="716"/>
      <c r="T13970" s="1051"/>
      <c r="U13970" s="360" t="s">
        <v>372</v>
      </c>
      <c r="V13970" s="821">
        <v>42</v>
      </c>
      <c r="W13970" s="358">
        <f t="shared" si="437"/>
        <v>13958</v>
      </c>
      <c r="X13970" s="580"/>
    </row>
    <row r="13971" spans="8:24">
      <c r="H13971" s="360" t="s">
        <v>553</v>
      </c>
      <c r="I13971" s="821">
        <v>39</v>
      </c>
      <c r="J13971" s="358">
        <f t="shared" si="436"/>
        <v>31431</v>
      </c>
      <c r="K13971" s="580"/>
      <c r="L13971" s="580"/>
      <c r="N13971" s="716"/>
      <c r="O13971" s="716"/>
      <c r="P13971" s="716"/>
      <c r="Q13971" s="716"/>
      <c r="R13971" s="716"/>
      <c r="S13971" s="716"/>
      <c r="T13971" s="1051"/>
      <c r="U13971" s="360" t="s">
        <v>372</v>
      </c>
      <c r="V13971" s="821">
        <v>43</v>
      </c>
      <c r="W13971" s="358">
        <f t="shared" si="437"/>
        <v>13959</v>
      </c>
      <c r="X13971" s="580"/>
    </row>
    <row r="13972" spans="8:24">
      <c r="H13972" s="360" t="s">
        <v>553</v>
      </c>
      <c r="I13972" s="821">
        <v>40</v>
      </c>
      <c r="J13972" s="358">
        <f t="shared" si="436"/>
        <v>31432</v>
      </c>
      <c r="K13972" s="580"/>
      <c r="L13972" s="580"/>
      <c r="N13972" s="716"/>
      <c r="O13972" s="716"/>
      <c r="P13972" s="716"/>
      <c r="Q13972" s="716"/>
      <c r="R13972" s="716"/>
      <c r="S13972" s="716"/>
      <c r="T13972" s="1051"/>
      <c r="U13972" s="360" t="s">
        <v>372</v>
      </c>
      <c r="V13972" s="821">
        <v>44</v>
      </c>
      <c r="W13972" s="358">
        <f t="shared" si="437"/>
        <v>13960</v>
      </c>
      <c r="X13972" s="580"/>
    </row>
    <row r="13973" spans="8:24">
      <c r="H13973" s="360" t="s">
        <v>553</v>
      </c>
      <c r="I13973" s="821">
        <v>41</v>
      </c>
      <c r="J13973" s="358">
        <f t="shared" si="436"/>
        <v>31433</v>
      </c>
      <c r="K13973" s="580"/>
      <c r="L13973" s="580"/>
      <c r="N13973" s="716"/>
      <c r="O13973" s="716"/>
      <c r="P13973" s="716"/>
      <c r="Q13973" s="716"/>
      <c r="R13973" s="716"/>
      <c r="S13973" s="716"/>
      <c r="T13973" s="1051"/>
      <c r="U13973" s="360" t="s">
        <v>372</v>
      </c>
      <c r="V13973" s="821">
        <v>45</v>
      </c>
      <c r="W13973" s="358">
        <f t="shared" si="437"/>
        <v>13961</v>
      </c>
      <c r="X13973" s="580"/>
    </row>
    <row r="13974" spans="8:24">
      <c r="H13974" s="360" t="s">
        <v>553</v>
      </c>
      <c r="I13974" s="821">
        <v>42</v>
      </c>
      <c r="J13974" s="358">
        <f t="shared" si="436"/>
        <v>31434</v>
      </c>
      <c r="K13974" s="580"/>
      <c r="L13974" s="580"/>
      <c r="N13974" s="716"/>
      <c r="O13974" s="716"/>
      <c r="P13974" s="716"/>
      <c r="Q13974" s="716"/>
      <c r="R13974" s="716"/>
      <c r="S13974" s="716"/>
      <c r="T13974" s="1051"/>
      <c r="U13974" s="360" t="s">
        <v>372</v>
      </c>
      <c r="V13974" s="821">
        <v>46</v>
      </c>
      <c r="W13974" s="358">
        <f t="shared" si="437"/>
        <v>13962</v>
      </c>
      <c r="X13974" s="580"/>
    </row>
    <row r="13975" spans="8:24">
      <c r="H13975" s="360" t="s">
        <v>553</v>
      </c>
      <c r="I13975" s="821">
        <v>43</v>
      </c>
      <c r="J13975" s="358">
        <f t="shared" si="436"/>
        <v>31435</v>
      </c>
      <c r="K13975" s="580"/>
      <c r="L13975" s="580"/>
      <c r="N13975" s="716"/>
      <c r="O13975" s="716"/>
      <c r="P13975" s="716"/>
      <c r="Q13975" s="716"/>
      <c r="R13975" s="716"/>
      <c r="S13975" s="716"/>
      <c r="T13975" s="1051"/>
      <c r="U13975" s="360" t="s">
        <v>372</v>
      </c>
      <c r="V13975" s="821">
        <v>47</v>
      </c>
      <c r="W13975" s="358">
        <f t="shared" si="437"/>
        <v>13963</v>
      </c>
      <c r="X13975" s="580"/>
    </row>
    <row r="13976" spans="8:24">
      <c r="H13976" s="360" t="s">
        <v>553</v>
      </c>
      <c r="I13976" s="821">
        <v>44</v>
      </c>
      <c r="J13976" s="358">
        <f t="shared" si="436"/>
        <v>31436</v>
      </c>
      <c r="K13976" s="580"/>
      <c r="L13976" s="580"/>
      <c r="N13976" s="716"/>
      <c r="O13976" s="716"/>
      <c r="P13976" s="716"/>
      <c r="Q13976" s="716"/>
      <c r="R13976" s="716"/>
      <c r="S13976" s="716"/>
      <c r="T13976" s="1051"/>
      <c r="U13976" s="360" t="s">
        <v>372</v>
      </c>
      <c r="V13976" s="821">
        <v>48</v>
      </c>
      <c r="W13976" s="358">
        <f t="shared" si="437"/>
        <v>13964</v>
      </c>
      <c r="X13976" s="580"/>
    </row>
    <row r="13977" spans="8:24">
      <c r="H13977" s="360" t="s">
        <v>553</v>
      </c>
      <c r="I13977" s="821">
        <v>45</v>
      </c>
      <c r="J13977" s="358">
        <f t="shared" si="436"/>
        <v>31437</v>
      </c>
      <c r="K13977" s="580"/>
      <c r="L13977" s="580"/>
      <c r="N13977" s="716"/>
      <c r="O13977" s="716"/>
      <c r="P13977" s="716"/>
      <c r="Q13977" s="716"/>
      <c r="R13977" s="716"/>
      <c r="S13977" s="716"/>
      <c r="T13977" s="1051"/>
      <c r="U13977" s="360" t="s">
        <v>372</v>
      </c>
      <c r="V13977" s="821">
        <v>49</v>
      </c>
      <c r="W13977" s="358">
        <f t="shared" si="437"/>
        <v>13965</v>
      </c>
      <c r="X13977" s="580"/>
    </row>
    <row r="13978" spans="8:24">
      <c r="H13978" s="360" t="s">
        <v>553</v>
      </c>
      <c r="I13978" s="821">
        <v>46</v>
      </c>
      <c r="J13978" s="358">
        <f t="shared" si="436"/>
        <v>31438</v>
      </c>
      <c r="K13978" s="580"/>
      <c r="L13978" s="580"/>
      <c r="N13978" s="716"/>
      <c r="O13978" s="716"/>
      <c r="P13978" s="716"/>
      <c r="Q13978" s="716"/>
      <c r="R13978" s="716"/>
      <c r="S13978" s="716"/>
      <c r="T13978" s="1051"/>
      <c r="U13978" s="360" t="s">
        <v>372</v>
      </c>
      <c r="V13978" s="821">
        <v>50</v>
      </c>
      <c r="W13978" s="358">
        <f t="shared" si="437"/>
        <v>13966</v>
      </c>
      <c r="X13978" s="580"/>
    </row>
    <row r="13979" spans="8:24">
      <c r="H13979" s="360" t="s">
        <v>553</v>
      </c>
      <c r="I13979" s="821">
        <v>47</v>
      </c>
      <c r="J13979" s="358">
        <f t="shared" si="436"/>
        <v>31439</v>
      </c>
      <c r="K13979" s="580"/>
      <c r="L13979" s="580"/>
      <c r="N13979" s="716"/>
      <c r="O13979" s="716"/>
      <c r="P13979" s="716"/>
      <c r="Q13979" s="716"/>
      <c r="R13979" s="716"/>
      <c r="S13979" s="716"/>
      <c r="T13979" s="1051"/>
      <c r="U13979" s="360" t="s">
        <v>372</v>
      </c>
      <c r="V13979" s="821">
        <v>51</v>
      </c>
      <c r="W13979" s="358">
        <f t="shared" si="437"/>
        <v>13967</v>
      </c>
      <c r="X13979" s="580"/>
    </row>
    <row r="13980" spans="8:24">
      <c r="H13980" s="360" t="s">
        <v>553</v>
      </c>
      <c r="I13980" s="821">
        <v>48</v>
      </c>
      <c r="J13980" s="358">
        <f t="shared" si="436"/>
        <v>31440</v>
      </c>
      <c r="K13980" s="580"/>
      <c r="L13980" s="580"/>
      <c r="N13980" s="716"/>
      <c r="O13980" s="716"/>
      <c r="P13980" s="716"/>
      <c r="Q13980" s="716"/>
      <c r="R13980" s="716"/>
      <c r="S13980" s="716"/>
      <c r="T13980" s="1051"/>
      <c r="U13980" s="360" t="s">
        <v>372</v>
      </c>
      <c r="V13980" s="821">
        <v>52</v>
      </c>
      <c r="W13980" s="358">
        <f t="shared" si="437"/>
        <v>13968</v>
      </c>
      <c r="X13980" s="580"/>
    </row>
    <row r="13981" spans="8:24">
      <c r="H13981" s="360" t="s">
        <v>553</v>
      </c>
      <c r="I13981" s="821">
        <v>49</v>
      </c>
      <c r="J13981" s="358">
        <f t="shared" si="436"/>
        <v>31441</v>
      </c>
      <c r="K13981" s="580"/>
      <c r="L13981" s="580"/>
      <c r="N13981" s="716"/>
      <c r="O13981" s="716"/>
      <c r="P13981" s="716"/>
      <c r="Q13981" s="716"/>
      <c r="R13981" s="716"/>
      <c r="S13981" s="716"/>
      <c r="T13981" s="1051"/>
      <c r="U13981" s="360" t="s">
        <v>372</v>
      </c>
      <c r="V13981" s="821">
        <v>53</v>
      </c>
      <c r="W13981" s="358">
        <f t="shared" si="437"/>
        <v>13969</v>
      </c>
      <c r="X13981" s="580"/>
    </row>
    <row r="13982" spans="8:24">
      <c r="H13982" s="360" t="s">
        <v>553</v>
      </c>
      <c r="I13982" s="821">
        <v>50</v>
      </c>
      <c r="J13982" s="358">
        <f t="shared" si="436"/>
        <v>31442</v>
      </c>
      <c r="K13982" s="580"/>
      <c r="L13982" s="580"/>
      <c r="N13982" s="716"/>
      <c r="O13982" s="716"/>
      <c r="P13982" s="716"/>
      <c r="Q13982" s="716"/>
      <c r="R13982" s="716"/>
      <c r="S13982" s="716"/>
      <c r="T13982" s="1051"/>
      <c r="U13982" s="360" t="s">
        <v>372</v>
      </c>
      <c r="V13982" s="821">
        <v>54</v>
      </c>
      <c r="W13982" s="358">
        <f t="shared" si="437"/>
        <v>13970</v>
      </c>
      <c r="X13982" s="580"/>
    </row>
    <row r="13983" spans="8:24">
      <c r="H13983" s="360" t="s">
        <v>553</v>
      </c>
      <c r="I13983" s="821">
        <v>51</v>
      </c>
      <c r="J13983" s="358">
        <f t="shared" si="436"/>
        <v>31443</v>
      </c>
      <c r="K13983" s="580"/>
      <c r="L13983" s="580"/>
      <c r="N13983" s="716"/>
      <c r="O13983" s="716"/>
      <c r="P13983" s="716"/>
      <c r="Q13983" s="716"/>
      <c r="R13983" s="716"/>
      <c r="S13983" s="716"/>
      <c r="T13983" s="1051"/>
      <c r="U13983" s="360" t="s">
        <v>372</v>
      </c>
      <c r="V13983" s="821">
        <v>55</v>
      </c>
      <c r="W13983" s="358">
        <f t="shared" si="437"/>
        <v>13971</v>
      </c>
      <c r="X13983" s="580"/>
    </row>
    <row r="13984" spans="8:24">
      <c r="H13984" s="360" t="s">
        <v>553</v>
      </c>
      <c r="I13984" s="821">
        <v>52</v>
      </c>
      <c r="J13984" s="358">
        <f t="shared" si="436"/>
        <v>31444</v>
      </c>
      <c r="K13984" s="580"/>
      <c r="L13984" s="580"/>
      <c r="N13984" s="716"/>
      <c r="O13984" s="716"/>
      <c r="P13984" s="716"/>
      <c r="Q13984" s="716"/>
      <c r="R13984" s="716"/>
      <c r="S13984" s="716"/>
      <c r="T13984" s="1051"/>
      <c r="U13984" s="360" t="s">
        <v>372</v>
      </c>
      <c r="V13984" s="821">
        <v>56</v>
      </c>
      <c r="W13984" s="358">
        <f t="shared" si="437"/>
        <v>13972</v>
      </c>
      <c r="X13984" s="580"/>
    </row>
    <row r="13985" spans="8:24">
      <c r="H13985" s="360" t="s">
        <v>553</v>
      </c>
      <c r="I13985" s="821">
        <v>53</v>
      </c>
      <c r="J13985" s="358">
        <f t="shared" si="436"/>
        <v>31445</v>
      </c>
      <c r="K13985" s="580"/>
      <c r="L13985" s="580"/>
      <c r="N13985" s="716"/>
      <c r="O13985" s="716"/>
      <c r="P13985" s="716"/>
      <c r="Q13985" s="716"/>
      <c r="R13985" s="716"/>
      <c r="S13985" s="716"/>
      <c r="T13985" s="1051"/>
      <c r="U13985" s="360" t="s">
        <v>372</v>
      </c>
      <c r="V13985" s="821">
        <v>57</v>
      </c>
      <c r="W13985" s="358">
        <f t="shared" si="437"/>
        <v>13973</v>
      </c>
      <c r="X13985" s="580"/>
    </row>
    <row r="13986" spans="8:24">
      <c r="H13986" s="360" t="s">
        <v>553</v>
      </c>
      <c r="I13986" s="821">
        <v>54</v>
      </c>
      <c r="J13986" s="358">
        <f t="shared" si="436"/>
        <v>31446</v>
      </c>
      <c r="K13986" s="580"/>
      <c r="L13986" s="580"/>
      <c r="N13986" s="716"/>
      <c r="O13986" s="716"/>
      <c r="P13986" s="716"/>
      <c r="Q13986" s="716"/>
      <c r="R13986" s="716"/>
      <c r="S13986" s="716"/>
      <c r="T13986" s="1051"/>
      <c r="U13986" s="360" t="s">
        <v>372</v>
      </c>
      <c r="V13986" s="821">
        <v>58</v>
      </c>
      <c r="W13986" s="358">
        <f t="shared" si="437"/>
        <v>13974</v>
      </c>
      <c r="X13986" s="580"/>
    </row>
    <row r="13987" spans="8:24">
      <c r="H13987" s="360" t="s">
        <v>553</v>
      </c>
      <c r="I13987" s="821">
        <v>55</v>
      </c>
      <c r="J13987" s="358">
        <f t="shared" si="436"/>
        <v>31447</v>
      </c>
      <c r="K13987" s="580"/>
      <c r="L13987" s="580"/>
      <c r="N13987" s="716"/>
      <c r="O13987" s="716"/>
      <c r="P13987" s="716"/>
      <c r="Q13987" s="716"/>
      <c r="R13987" s="716"/>
      <c r="S13987" s="716"/>
      <c r="T13987" s="1051"/>
      <c r="U13987" s="360" t="s">
        <v>372</v>
      </c>
      <c r="V13987" s="821">
        <v>59</v>
      </c>
      <c r="W13987" s="358">
        <f t="shared" si="437"/>
        <v>13975</v>
      </c>
      <c r="X13987" s="580"/>
    </row>
    <row r="13988" spans="8:24">
      <c r="H13988" s="360" t="s">
        <v>553</v>
      </c>
      <c r="I13988" s="821">
        <v>56</v>
      </c>
      <c r="J13988" s="358">
        <f t="shared" si="436"/>
        <v>31448</v>
      </c>
      <c r="K13988" s="580"/>
      <c r="L13988" s="580"/>
      <c r="N13988" s="716"/>
      <c r="O13988" s="716"/>
      <c r="P13988" s="716"/>
      <c r="Q13988" s="716"/>
      <c r="R13988" s="716"/>
      <c r="S13988" s="716"/>
      <c r="T13988" s="1051"/>
      <c r="U13988" s="360" t="s">
        <v>372</v>
      </c>
      <c r="V13988" s="821">
        <v>60</v>
      </c>
      <c r="W13988" s="358">
        <f t="shared" si="437"/>
        <v>13976</v>
      </c>
      <c r="X13988" s="580"/>
    </row>
    <row r="13989" spans="8:24">
      <c r="H13989" s="360" t="s">
        <v>553</v>
      </c>
      <c r="I13989" s="821">
        <v>57</v>
      </c>
      <c r="J13989" s="358">
        <f t="shared" si="436"/>
        <v>31449</v>
      </c>
      <c r="K13989" s="580"/>
      <c r="L13989" s="580"/>
      <c r="N13989" s="716"/>
      <c r="O13989" s="716"/>
      <c r="P13989" s="716"/>
      <c r="Q13989" s="716"/>
      <c r="R13989" s="716"/>
      <c r="S13989" s="716"/>
      <c r="T13989" s="1051"/>
      <c r="U13989" s="360" t="s">
        <v>372</v>
      </c>
      <c r="V13989" s="821">
        <v>61</v>
      </c>
      <c r="W13989" s="358">
        <f t="shared" si="437"/>
        <v>13977</v>
      </c>
      <c r="X13989" s="580"/>
    </row>
    <row r="13990" spans="8:24">
      <c r="H13990" s="360" t="s">
        <v>553</v>
      </c>
      <c r="I13990" s="821">
        <v>58</v>
      </c>
      <c r="J13990" s="358">
        <f t="shared" si="436"/>
        <v>31450</v>
      </c>
      <c r="K13990" s="580"/>
      <c r="L13990" s="580"/>
      <c r="N13990" s="716"/>
      <c r="O13990" s="716"/>
      <c r="P13990" s="716"/>
      <c r="Q13990" s="716"/>
      <c r="R13990" s="716"/>
      <c r="S13990" s="716"/>
      <c r="T13990" s="1051"/>
      <c r="U13990" s="360" t="s">
        <v>372</v>
      </c>
      <c r="V13990" s="821">
        <v>62</v>
      </c>
      <c r="W13990" s="358">
        <f t="shared" si="437"/>
        <v>13978</v>
      </c>
      <c r="X13990" s="580"/>
    </row>
    <row r="13991" spans="8:24">
      <c r="H13991" s="360" t="s">
        <v>553</v>
      </c>
      <c r="I13991" s="821">
        <v>59</v>
      </c>
      <c r="J13991" s="358">
        <f t="shared" si="436"/>
        <v>31451</v>
      </c>
      <c r="K13991" s="580"/>
      <c r="L13991" s="580"/>
      <c r="N13991" s="716"/>
      <c r="O13991" s="716"/>
      <c r="P13991" s="716"/>
      <c r="Q13991" s="716"/>
      <c r="R13991" s="716"/>
      <c r="S13991" s="716"/>
      <c r="T13991" s="1051"/>
      <c r="U13991" s="360" t="s">
        <v>372</v>
      </c>
      <c r="V13991" s="821">
        <v>63</v>
      </c>
      <c r="W13991" s="358">
        <f t="shared" si="437"/>
        <v>13979</v>
      </c>
      <c r="X13991" s="580"/>
    </row>
    <row r="13992" spans="8:24">
      <c r="H13992" s="360" t="s">
        <v>553</v>
      </c>
      <c r="I13992" s="821">
        <v>60</v>
      </c>
      <c r="J13992" s="358">
        <f t="shared" si="436"/>
        <v>31452</v>
      </c>
      <c r="K13992" s="580"/>
      <c r="L13992" s="580"/>
      <c r="N13992" s="716"/>
      <c r="O13992" s="716"/>
      <c r="P13992" s="716"/>
      <c r="Q13992" s="716"/>
      <c r="R13992" s="716"/>
      <c r="S13992" s="716"/>
      <c r="T13992" s="1051"/>
      <c r="U13992" s="360" t="s">
        <v>372</v>
      </c>
      <c r="V13992" s="821">
        <v>64</v>
      </c>
      <c r="W13992" s="358">
        <f t="shared" si="437"/>
        <v>13980</v>
      </c>
      <c r="X13992" s="580"/>
    </row>
    <row r="13993" spans="8:24">
      <c r="H13993" s="360" t="s">
        <v>553</v>
      </c>
      <c r="I13993" s="821">
        <v>61</v>
      </c>
      <c r="J13993" s="358">
        <f t="shared" si="436"/>
        <v>31453</v>
      </c>
      <c r="K13993" s="580"/>
      <c r="L13993" s="580"/>
      <c r="N13993" s="716"/>
      <c r="O13993" s="716"/>
      <c r="P13993" s="716"/>
      <c r="Q13993" s="716"/>
      <c r="R13993" s="716"/>
      <c r="S13993" s="716"/>
      <c r="T13993" s="1051"/>
      <c r="U13993" s="360" t="s">
        <v>372</v>
      </c>
      <c r="V13993" s="821">
        <v>65</v>
      </c>
      <c r="W13993" s="358">
        <f t="shared" si="437"/>
        <v>13981</v>
      </c>
      <c r="X13993" s="580"/>
    </row>
    <row r="13994" spans="8:24">
      <c r="H13994" s="360" t="s">
        <v>553</v>
      </c>
      <c r="I13994" s="821">
        <v>62</v>
      </c>
      <c r="J13994" s="358">
        <f t="shared" si="436"/>
        <v>31454</v>
      </c>
      <c r="K13994" s="580"/>
      <c r="L13994" s="580"/>
      <c r="N13994" s="716"/>
      <c r="O13994" s="716"/>
      <c r="P13994" s="716"/>
      <c r="Q13994" s="716"/>
      <c r="R13994" s="716"/>
      <c r="S13994" s="716"/>
      <c r="T13994" s="1051"/>
      <c r="U13994" s="360" t="s">
        <v>372</v>
      </c>
      <c r="V13994" s="821">
        <v>66</v>
      </c>
      <c r="W13994" s="358">
        <f t="shared" si="437"/>
        <v>13982</v>
      </c>
      <c r="X13994" s="580"/>
    </row>
    <row r="13995" spans="8:24">
      <c r="H13995" s="360" t="s">
        <v>553</v>
      </c>
      <c r="I13995" s="821">
        <v>63</v>
      </c>
      <c r="J13995" s="358">
        <f t="shared" si="436"/>
        <v>31455</v>
      </c>
      <c r="K13995" s="580"/>
      <c r="L13995" s="580"/>
      <c r="N13995" s="716"/>
      <c r="O13995" s="716"/>
      <c r="P13995" s="716"/>
      <c r="Q13995" s="716"/>
      <c r="R13995" s="716"/>
      <c r="S13995" s="716"/>
      <c r="T13995" s="1051"/>
      <c r="U13995" s="360" t="s">
        <v>372</v>
      </c>
      <c r="V13995" s="821">
        <v>67</v>
      </c>
      <c r="W13995" s="358">
        <f t="shared" si="437"/>
        <v>13983</v>
      </c>
      <c r="X13995" s="580"/>
    </row>
    <row r="13996" spans="8:24">
      <c r="H13996" s="360" t="s">
        <v>553</v>
      </c>
      <c r="I13996" s="821">
        <v>64</v>
      </c>
      <c r="J13996" s="358">
        <f t="shared" si="436"/>
        <v>31456</v>
      </c>
      <c r="K13996" s="580"/>
      <c r="L13996" s="580"/>
      <c r="N13996" s="716"/>
      <c r="O13996" s="716"/>
      <c r="P13996" s="716"/>
      <c r="Q13996" s="716"/>
      <c r="R13996" s="716"/>
      <c r="S13996" s="716"/>
      <c r="T13996" s="1051"/>
      <c r="U13996" s="360" t="s">
        <v>372</v>
      </c>
      <c r="V13996" s="821">
        <v>68</v>
      </c>
      <c r="W13996" s="358">
        <f t="shared" si="437"/>
        <v>13984</v>
      </c>
      <c r="X13996" s="580"/>
    </row>
    <row r="13997" spans="8:24">
      <c r="H13997" s="360" t="s">
        <v>553</v>
      </c>
      <c r="I13997" s="821">
        <v>65</v>
      </c>
      <c r="J13997" s="358">
        <f t="shared" si="436"/>
        <v>31457</v>
      </c>
      <c r="K13997" s="580"/>
      <c r="L13997" s="580"/>
      <c r="N13997" s="716"/>
      <c r="O13997" s="716"/>
      <c r="P13997" s="716"/>
      <c r="Q13997" s="716"/>
      <c r="R13997" s="716"/>
      <c r="S13997" s="716"/>
      <c r="T13997" s="1051"/>
      <c r="U13997" s="360" t="s">
        <v>372</v>
      </c>
      <c r="V13997" s="821">
        <v>69</v>
      </c>
      <c r="W13997" s="358">
        <f t="shared" si="437"/>
        <v>13985</v>
      </c>
      <c r="X13997" s="580"/>
    </row>
    <row r="13998" spans="8:24">
      <c r="H13998" s="360" t="s">
        <v>553</v>
      </c>
      <c r="I13998" s="821">
        <v>66</v>
      </c>
      <c r="J13998" s="358">
        <f t="shared" si="436"/>
        <v>31458</v>
      </c>
      <c r="K13998" s="580"/>
      <c r="L13998" s="580"/>
      <c r="N13998" s="716"/>
      <c r="O13998" s="716"/>
      <c r="P13998" s="716"/>
      <c r="Q13998" s="716"/>
      <c r="R13998" s="716"/>
      <c r="S13998" s="716"/>
      <c r="T13998" s="1051"/>
      <c r="U13998" s="360" t="s">
        <v>372</v>
      </c>
      <c r="V13998" s="821">
        <v>70</v>
      </c>
      <c r="W13998" s="358">
        <f t="shared" si="437"/>
        <v>13986</v>
      </c>
      <c r="X13998" s="580"/>
    </row>
    <row r="13999" spans="8:24">
      <c r="H13999" s="360" t="s">
        <v>553</v>
      </c>
      <c r="I13999" s="821">
        <v>67</v>
      </c>
      <c r="J13999" s="358">
        <f t="shared" si="436"/>
        <v>31459</v>
      </c>
      <c r="K13999" s="580"/>
      <c r="L13999" s="580"/>
      <c r="N13999" s="716"/>
      <c r="O13999" s="716"/>
      <c r="P13999" s="716"/>
      <c r="Q13999" s="716"/>
      <c r="R13999" s="716"/>
      <c r="S13999" s="716"/>
      <c r="T13999" s="1051"/>
      <c r="U13999" s="360" t="s">
        <v>372</v>
      </c>
      <c r="V13999" s="821">
        <v>71</v>
      </c>
      <c r="W13999" s="358">
        <f t="shared" si="437"/>
        <v>13987</v>
      </c>
      <c r="X13999" s="580"/>
    </row>
    <row r="14000" spans="8:24">
      <c r="H14000" s="360" t="s">
        <v>553</v>
      </c>
      <c r="I14000" s="821">
        <v>68</v>
      </c>
      <c r="J14000" s="358">
        <f t="shared" si="436"/>
        <v>31460</v>
      </c>
      <c r="K14000" s="580"/>
      <c r="L14000" s="580"/>
      <c r="N14000" s="716"/>
      <c r="O14000" s="716"/>
      <c r="P14000" s="716"/>
      <c r="Q14000" s="716"/>
      <c r="R14000" s="716"/>
      <c r="S14000" s="716"/>
      <c r="T14000" s="1051"/>
      <c r="U14000" s="360" t="s">
        <v>372</v>
      </c>
      <c r="V14000" s="821">
        <v>72</v>
      </c>
      <c r="W14000" s="358">
        <f t="shared" si="437"/>
        <v>13988</v>
      </c>
      <c r="X14000" s="580"/>
    </row>
    <row r="14001" spans="8:24">
      <c r="H14001" s="360" t="s">
        <v>553</v>
      </c>
      <c r="I14001" s="821">
        <v>69</v>
      </c>
      <c r="J14001" s="358">
        <f t="shared" si="436"/>
        <v>31461</v>
      </c>
      <c r="K14001" s="580"/>
      <c r="L14001" s="580"/>
      <c r="N14001" s="716"/>
      <c r="O14001" s="716"/>
      <c r="P14001" s="716"/>
      <c r="Q14001" s="716"/>
      <c r="R14001" s="716"/>
      <c r="S14001" s="716"/>
      <c r="T14001" s="1051"/>
      <c r="U14001" s="360" t="s">
        <v>372</v>
      </c>
      <c r="V14001" s="821">
        <v>73</v>
      </c>
      <c r="W14001" s="358">
        <f t="shared" si="437"/>
        <v>13989</v>
      </c>
      <c r="X14001" s="580"/>
    </row>
    <row r="14002" spans="8:24">
      <c r="H14002" s="360" t="s">
        <v>553</v>
      </c>
      <c r="I14002" s="821">
        <v>70</v>
      </c>
      <c r="J14002" s="358">
        <f t="shared" si="436"/>
        <v>31462</v>
      </c>
      <c r="K14002" s="580"/>
      <c r="L14002" s="580"/>
      <c r="N14002" s="716"/>
      <c r="O14002" s="716"/>
      <c r="P14002" s="716"/>
      <c r="Q14002" s="716"/>
      <c r="R14002" s="716"/>
      <c r="S14002" s="716"/>
      <c r="T14002" s="1051"/>
      <c r="U14002" s="360" t="s">
        <v>372</v>
      </c>
      <c r="V14002" s="821">
        <v>74</v>
      </c>
      <c r="W14002" s="358">
        <f t="shared" si="437"/>
        <v>13990</v>
      </c>
      <c r="X14002" s="580"/>
    </row>
    <row r="14003" spans="8:24">
      <c r="H14003" s="360" t="s">
        <v>553</v>
      </c>
      <c r="I14003" s="821">
        <v>71</v>
      </c>
      <c r="J14003" s="358">
        <f t="shared" si="436"/>
        <v>31463</v>
      </c>
      <c r="K14003" s="580"/>
      <c r="L14003" s="580"/>
      <c r="N14003" s="716"/>
      <c r="O14003" s="716"/>
      <c r="P14003" s="716"/>
      <c r="Q14003" s="716"/>
      <c r="R14003" s="716"/>
      <c r="S14003" s="716"/>
      <c r="T14003" s="1051"/>
      <c r="U14003" s="360" t="s">
        <v>372</v>
      </c>
      <c r="V14003" s="821">
        <v>75</v>
      </c>
      <c r="W14003" s="358">
        <f t="shared" si="437"/>
        <v>13991</v>
      </c>
      <c r="X14003" s="580"/>
    </row>
    <row r="14004" spans="8:24">
      <c r="H14004" s="360" t="s">
        <v>553</v>
      </c>
      <c r="I14004" s="821">
        <v>72</v>
      </c>
      <c r="J14004" s="358">
        <f t="shared" si="436"/>
        <v>31464</v>
      </c>
      <c r="K14004" s="580"/>
      <c r="L14004" s="580"/>
      <c r="N14004" s="716"/>
      <c r="O14004" s="716"/>
      <c r="P14004" s="716"/>
      <c r="Q14004" s="716"/>
      <c r="R14004" s="716"/>
      <c r="S14004" s="716"/>
      <c r="T14004" s="1051"/>
      <c r="U14004" s="360" t="s">
        <v>372</v>
      </c>
      <c r="V14004" s="821">
        <v>76</v>
      </c>
      <c r="W14004" s="358">
        <f t="shared" si="437"/>
        <v>13992</v>
      </c>
      <c r="X14004" s="580"/>
    </row>
    <row r="14005" spans="8:24">
      <c r="H14005" s="360" t="s">
        <v>553</v>
      </c>
      <c r="I14005" s="821">
        <v>73</v>
      </c>
      <c r="J14005" s="358">
        <f t="shared" si="436"/>
        <v>31465</v>
      </c>
      <c r="K14005" s="580"/>
      <c r="L14005" s="580"/>
      <c r="N14005" s="716"/>
      <c r="O14005" s="716"/>
      <c r="P14005" s="716"/>
      <c r="Q14005" s="716"/>
      <c r="R14005" s="716"/>
      <c r="S14005" s="716"/>
      <c r="T14005" s="1051"/>
      <c r="U14005" s="360" t="s">
        <v>372</v>
      </c>
      <c r="V14005" s="821">
        <v>77</v>
      </c>
      <c r="W14005" s="358">
        <f t="shared" si="437"/>
        <v>13993</v>
      </c>
      <c r="X14005" s="580"/>
    </row>
    <row r="14006" spans="8:24">
      <c r="H14006" s="360" t="s">
        <v>553</v>
      </c>
      <c r="I14006" s="821">
        <v>74</v>
      </c>
      <c r="J14006" s="358">
        <f t="shared" si="436"/>
        <v>31466</v>
      </c>
      <c r="K14006" s="580"/>
      <c r="L14006" s="580"/>
      <c r="N14006" s="716"/>
      <c r="O14006" s="716"/>
      <c r="P14006" s="716"/>
      <c r="Q14006" s="716"/>
      <c r="R14006" s="716"/>
      <c r="S14006" s="716"/>
      <c r="T14006" s="1051"/>
      <c r="U14006" s="360" t="s">
        <v>372</v>
      </c>
      <c r="V14006" s="821">
        <v>78</v>
      </c>
      <c r="W14006" s="358">
        <f t="shared" si="437"/>
        <v>13994</v>
      </c>
      <c r="X14006" s="580"/>
    </row>
    <row r="14007" spans="8:24">
      <c r="H14007" s="360" t="s">
        <v>553</v>
      </c>
      <c r="I14007" s="821">
        <v>75</v>
      </c>
      <c r="J14007" s="358">
        <f t="shared" si="436"/>
        <v>31467</v>
      </c>
      <c r="K14007" s="580"/>
      <c r="L14007" s="580"/>
      <c r="N14007" s="716"/>
      <c r="O14007" s="716"/>
      <c r="P14007" s="716"/>
      <c r="Q14007" s="716"/>
      <c r="R14007" s="716"/>
      <c r="S14007" s="716"/>
      <c r="T14007" s="1051"/>
      <c r="U14007" s="360" t="s">
        <v>372</v>
      </c>
      <c r="V14007" s="821">
        <v>79</v>
      </c>
      <c r="W14007" s="358">
        <f t="shared" si="437"/>
        <v>13995</v>
      </c>
      <c r="X14007" s="580"/>
    </row>
    <row r="14008" spans="8:24">
      <c r="H14008" s="360" t="s">
        <v>553</v>
      </c>
      <c r="I14008" s="821">
        <v>76</v>
      </c>
      <c r="J14008" s="358">
        <f t="shared" si="436"/>
        <v>31468</v>
      </c>
      <c r="K14008" s="580"/>
      <c r="L14008" s="580"/>
      <c r="N14008" s="716"/>
      <c r="O14008" s="716"/>
      <c r="P14008" s="716"/>
      <c r="Q14008" s="716"/>
      <c r="R14008" s="716"/>
      <c r="S14008" s="716"/>
      <c r="T14008" s="1051"/>
      <c r="U14008" s="360" t="s">
        <v>372</v>
      </c>
      <c r="V14008" s="821">
        <v>80</v>
      </c>
      <c r="W14008" s="358">
        <f t="shared" si="437"/>
        <v>13996</v>
      </c>
      <c r="X14008" s="580"/>
    </row>
    <row r="14009" spans="8:24">
      <c r="H14009" s="360" t="s">
        <v>553</v>
      </c>
      <c r="I14009" s="821">
        <v>77</v>
      </c>
      <c r="J14009" s="358">
        <f t="shared" si="436"/>
        <v>31469</v>
      </c>
      <c r="K14009" s="580"/>
      <c r="L14009" s="580"/>
      <c r="N14009" s="716"/>
      <c r="O14009" s="716"/>
      <c r="P14009" s="716"/>
      <c r="Q14009" s="716"/>
      <c r="R14009" s="716"/>
      <c r="S14009" s="716"/>
      <c r="T14009" s="1051"/>
      <c r="U14009" s="360" t="s">
        <v>372</v>
      </c>
      <c r="V14009" s="821">
        <v>81</v>
      </c>
      <c r="W14009" s="358">
        <f t="shared" si="437"/>
        <v>13997</v>
      </c>
      <c r="X14009" s="580"/>
    </row>
    <row r="14010" spans="8:24">
      <c r="H14010" s="360" t="s">
        <v>553</v>
      </c>
      <c r="I14010" s="821">
        <v>78</v>
      </c>
      <c r="J14010" s="358">
        <f t="shared" si="436"/>
        <v>31470</v>
      </c>
      <c r="K14010" s="580"/>
      <c r="L14010" s="580"/>
      <c r="N14010" s="716"/>
      <c r="O14010" s="716"/>
      <c r="P14010" s="716"/>
      <c r="Q14010" s="716"/>
      <c r="R14010" s="716"/>
      <c r="S14010" s="716"/>
      <c r="T14010" s="1051"/>
      <c r="U14010" s="360" t="s">
        <v>372</v>
      </c>
      <c r="V14010" s="821">
        <v>82</v>
      </c>
      <c r="W14010" s="358">
        <f t="shared" si="437"/>
        <v>13998</v>
      </c>
      <c r="X14010" s="580"/>
    </row>
    <row r="14011" spans="8:24">
      <c r="H14011" s="360" t="s">
        <v>553</v>
      </c>
      <c r="I14011" s="821">
        <v>79</v>
      </c>
      <c r="J14011" s="358">
        <f t="shared" si="436"/>
        <v>31471</v>
      </c>
      <c r="K14011" s="580"/>
      <c r="L14011" s="580"/>
      <c r="N14011" s="716"/>
      <c r="O14011" s="716"/>
      <c r="P14011" s="716"/>
      <c r="Q14011" s="716"/>
      <c r="R14011" s="716"/>
      <c r="S14011" s="716"/>
      <c r="T14011" s="1051"/>
      <c r="U14011" s="360" t="s">
        <v>372</v>
      </c>
      <c r="V14011" s="821">
        <v>83</v>
      </c>
      <c r="W14011" s="358">
        <f t="shared" si="437"/>
        <v>13999</v>
      </c>
      <c r="X14011" s="580"/>
    </row>
    <row r="14012" spans="8:24">
      <c r="H14012" s="360" t="s">
        <v>553</v>
      </c>
      <c r="I14012" s="821">
        <v>80</v>
      </c>
      <c r="J14012" s="358">
        <f t="shared" si="436"/>
        <v>31472</v>
      </c>
      <c r="K14012" s="580"/>
      <c r="L14012" s="580"/>
      <c r="N14012" s="716"/>
      <c r="O14012" s="716"/>
      <c r="P14012" s="716"/>
      <c r="Q14012" s="716"/>
      <c r="R14012" s="716"/>
      <c r="S14012" s="716"/>
      <c r="T14012" s="1051"/>
      <c r="U14012" s="360" t="s">
        <v>372</v>
      </c>
      <c r="V14012" s="821">
        <v>84</v>
      </c>
      <c r="W14012" s="358">
        <f t="shared" si="437"/>
        <v>14000</v>
      </c>
      <c r="X14012" s="580"/>
    </row>
    <row r="14013" spans="8:24">
      <c r="H14013" s="360" t="s">
        <v>553</v>
      </c>
      <c r="I14013" s="821">
        <v>81</v>
      </c>
      <c r="J14013" s="358">
        <f t="shared" si="436"/>
        <v>31473</v>
      </c>
      <c r="K14013" s="580"/>
      <c r="L14013" s="580"/>
      <c r="N14013" s="716"/>
      <c r="O14013" s="716"/>
      <c r="P14013" s="716"/>
      <c r="Q14013" s="716"/>
      <c r="R14013" s="716"/>
      <c r="S14013" s="716"/>
      <c r="T14013" s="1051"/>
      <c r="U14013" s="360" t="s">
        <v>372</v>
      </c>
      <c r="V14013" s="821">
        <v>85</v>
      </c>
      <c r="W14013" s="358">
        <f t="shared" si="437"/>
        <v>14001</v>
      </c>
      <c r="X14013" s="580"/>
    </row>
    <row r="14014" spans="8:24">
      <c r="H14014" s="360" t="s">
        <v>553</v>
      </c>
      <c r="I14014" s="821">
        <v>82</v>
      </c>
      <c r="J14014" s="358">
        <f t="shared" si="436"/>
        <v>31474</v>
      </c>
      <c r="K14014" s="580"/>
      <c r="L14014" s="580"/>
      <c r="N14014" s="716"/>
      <c r="O14014" s="716"/>
      <c r="P14014" s="716"/>
      <c r="Q14014" s="716"/>
      <c r="R14014" s="716"/>
      <c r="S14014" s="716"/>
      <c r="T14014" s="1051"/>
      <c r="U14014" s="360" t="s">
        <v>372</v>
      </c>
      <c r="V14014" s="821">
        <v>86</v>
      </c>
      <c r="W14014" s="358">
        <f t="shared" si="437"/>
        <v>14002</v>
      </c>
      <c r="X14014" s="580"/>
    </row>
    <row r="14015" spans="8:24">
      <c r="H14015" s="360" t="s">
        <v>553</v>
      </c>
      <c r="I14015" s="821">
        <v>83</v>
      </c>
      <c r="J14015" s="358">
        <f t="shared" si="436"/>
        <v>31475</v>
      </c>
      <c r="K14015" s="580"/>
      <c r="L14015" s="580"/>
      <c r="N14015" s="716"/>
      <c r="O14015" s="716"/>
      <c r="P14015" s="716"/>
      <c r="Q14015" s="716"/>
      <c r="R14015" s="716"/>
      <c r="S14015" s="716"/>
      <c r="T14015" s="1051"/>
      <c r="U14015" s="360" t="s">
        <v>372</v>
      </c>
      <c r="V14015" s="821">
        <v>87</v>
      </c>
      <c r="W14015" s="358">
        <f t="shared" si="437"/>
        <v>14003</v>
      </c>
      <c r="X14015" s="580"/>
    </row>
    <row r="14016" spans="8:24">
      <c r="H14016" s="360" t="s">
        <v>553</v>
      </c>
      <c r="I14016" s="821">
        <v>84</v>
      </c>
      <c r="J14016" s="358">
        <f t="shared" si="436"/>
        <v>31476</v>
      </c>
      <c r="K14016" s="580"/>
      <c r="L14016" s="580"/>
      <c r="N14016" s="716"/>
      <c r="O14016" s="716"/>
      <c r="P14016" s="716"/>
      <c r="Q14016" s="716"/>
      <c r="R14016" s="716"/>
      <c r="S14016" s="716"/>
      <c r="T14016" s="1051"/>
      <c r="U14016" s="360" t="s">
        <v>372</v>
      </c>
      <c r="V14016" s="821">
        <v>88</v>
      </c>
      <c r="W14016" s="358">
        <f t="shared" si="437"/>
        <v>14004</v>
      </c>
      <c r="X14016" s="580"/>
    </row>
    <row r="14017" spans="8:24">
      <c r="H14017" s="360" t="s">
        <v>553</v>
      </c>
      <c r="I14017" s="821">
        <v>85</v>
      </c>
      <c r="J14017" s="358">
        <f t="shared" si="436"/>
        <v>31477</v>
      </c>
      <c r="K14017" s="580"/>
      <c r="L14017" s="580"/>
      <c r="N14017" s="716"/>
      <c r="O14017" s="716"/>
      <c r="P14017" s="716"/>
      <c r="Q14017" s="716"/>
      <c r="R14017" s="716"/>
      <c r="S14017" s="716"/>
      <c r="T14017" s="1051"/>
      <c r="U14017" s="360" t="s">
        <v>372</v>
      </c>
      <c r="V14017" s="821">
        <v>89</v>
      </c>
      <c r="W14017" s="358">
        <f t="shared" si="437"/>
        <v>14005</v>
      </c>
      <c r="X14017" s="580"/>
    </row>
    <row r="14018" spans="8:24">
      <c r="H14018" s="360" t="s">
        <v>553</v>
      </c>
      <c r="I14018" s="821">
        <v>86</v>
      </c>
      <c r="J14018" s="358">
        <f t="shared" si="436"/>
        <v>31478</v>
      </c>
      <c r="K14018" s="580"/>
      <c r="L14018" s="580"/>
      <c r="N14018" s="716"/>
      <c r="O14018" s="716"/>
      <c r="P14018" s="716"/>
      <c r="Q14018" s="716"/>
      <c r="R14018" s="716"/>
      <c r="S14018" s="716"/>
      <c r="T14018" s="1051"/>
      <c r="U14018" s="360" t="s">
        <v>372</v>
      </c>
      <c r="V14018" s="821">
        <v>90</v>
      </c>
      <c r="W14018" s="358">
        <f t="shared" si="437"/>
        <v>14006</v>
      </c>
      <c r="X14018" s="580"/>
    </row>
    <row r="14019" spans="8:24">
      <c r="H14019" s="360" t="s">
        <v>553</v>
      </c>
      <c r="I14019" s="821">
        <v>87</v>
      </c>
      <c r="J14019" s="358">
        <f t="shared" si="436"/>
        <v>31479</v>
      </c>
      <c r="K14019" s="580"/>
      <c r="L14019" s="580"/>
      <c r="N14019" s="716"/>
      <c r="O14019" s="716"/>
      <c r="P14019" s="716"/>
      <c r="Q14019" s="716"/>
      <c r="R14019" s="716"/>
      <c r="S14019" s="716"/>
      <c r="T14019" s="1051"/>
      <c r="U14019" s="360" t="s">
        <v>372</v>
      </c>
      <c r="V14019" s="821">
        <v>91</v>
      </c>
      <c r="W14019" s="358">
        <f t="shared" si="437"/>
        <v>14007</v>
      </c>
      <c r="X14019" s="580"/>
    </row>
    <row r="14020" spans="8:24">
      <c r="H14020" s="360" t="s">
        <v>553</v>
      </c>
      <c r="I14020" s="821">
        <v>88</v>
      </c>
      <c r="J14020" s="358">
        <f t="shared" si="436"/>
        <v>31480</v>
      </c>
      <c r="K14020" s="580"/>
      <c r="L14020" s="580"/>
      <c r="N14020" s="716"/>
      <c r="O14020" s="716"/>
      <c r="P14020" s="716"/>
      <c r="Q14020" s="716"/>
      <c r="R14020" s="716"/>
      <c r="S14020" s="716"/>
      <c r="T14020" s="1051"/>
      <c r="U14020" s="360" t="s">
        <v>372</v>
      </c>
      <c r="V14020" s="821">
        <v>92</v>
      </c>
      <c r="W14020" s="358">
        <f t="shared" si="437"/>
        <v>14008</v>
      </c>
      <c r="X14020" s="580"/>
    </row>
    <row r="14021" spans="8:24">
      <c r="H14021" s="360" t="s">
        <v>553</v>
      </c>
      <c r="I14021" s="821">
        <v>89</v>
      </c>
      <c r="J14021" s="358">
        <f t="shared" si="436"/>
        <v>31481</v>
      </c>
      <c r="K14021" s="580"/>
      <c r="L14021" s="580"/>
      <c r="N14021" s="716"/>
      <c r="O14021" s="716"/>
      <c r="P14021" s="716"/>
      <c r="Q14021" s="716"/>
      <c r="R14021" s="716"/>
      <c r="S14021" s="716"/>
      <c r="T14021" s="1051"/>
      <c r="U14021" s="360" t="s">
        <v>372</v>
      </c>
      <c r="V14021" s="821">
        <v>93</v>
      </c>
      <c r="W14021" s="358">
        <f t="shared" si="437"/>
        <v>14009</v>
      </c>
      <c r="X14021" s="580"/>
    </row>
    <row r="14022" spans="8:24">
      <c r="H14022" s="360" t="s">
        <v>553</v>
      </c>
      <c r="I14022" s="821">
        <v>90</v>
      </c>
      <c r="J14022" s="358">
        <f t="shared" si="436"/>
        <v>31482</v>
      </c>
      <c r="K14022" s="580"/>
      <c r="L14022" s="580"/>
      <c r="N14022" s="716"/>
      <c r="O14022" s="716"/>
      <c r="P14022" s="716"/>
      <c r="Q14022" s="716"/>
      <c r="R14022" s="716"/>
      <c r="S14022" s="716"/>
      <c r="T14022" s="1051"/>
      <c r="U14022" s="360" t="s">
        <v>372</v>
      </c>
      <c r="V14022" s="821">
        <v>94</v>
      </c>
      <c r="W14022" s="358">
        <f t="shared" si="437"/>
        <v>14010</v>
      </c>
      <c r="X14022" s="580"/>
    </row>
    <row r="14023" spans="8:24">
      <c r="H14023" s="360" t="s">
        <v>553</v>
      </c>
      <c r="I14023" s="821">
        <v>91</v>
      </c>
      <c r="J14023" s="358">
        <f t="shared" si="436"/>
        <v>31483</v>
      </c>
      <c r="K14023" s="580"/>
      <c r="L14023" s="580"/>
      <c r="N14023" s="716"/>
      <c r="O14023" s="716"/>
      <c r="P14023" s="716"/>
      <c r="Q14023" s="716"/>
      <c r="R14023" s="716"/>
      <c r="S14023" s="716"/>
      <c r="T14023" s="1051"/>
      <c r="U14023" s="360" t="s">
        <v>372</v>
      </c>
      <c r="V14023" s="821">
        <v>95</v>
      </c>
      <c r="W14023" s="358">
        <f t="shared" si="437"/>
        <v>14011</v>
      </c>
      <c r="X14023" s="580"/>
    </row>
    <row r="14024" spans="8:24">
      <c r="H14024" s="360" t="s">
        <v>553</v>
      </c>
      <c r="I14024" s="821">
        <v>92</v>
      </c>
      <c r="J14024" s="358">
        <f t="shared" si="436"/>
        <v>31484</v>
      </c>
      <c r="K14024" s="580"/>
      <c r="L14024" s="580"/>
      <c r="N14024" s="716"/>
      <c r="O14024" s="716"/>
      <c r="P14024" s="716"/>
      <c r="Q14024" s="716"/>
      <c r="R14024" s="716"/>
      <c r="S14024" s="716"/>
      <c r="T14024" s="1051"/>
      <c r="U14024" s="360" t="s">
        <v>372</v>
      </c>
      <c r="V14024" s="821">
        <v>96</v>
      </c>
      <c r="W14024" s="358">
        <f t="shared" si="437"/>
        <v>14012</v>
      </c>
      <c r="X14024" s="580"/>
    </row>
    <row r="14025" spans="8:24">
      <c r="H14025" s="360" t="s">
        <v>553</v>
      </c>
      <c r="I14025" s="821">
        <v>93</v>
      </c>
      <c r="J14025" s="358">
        <f t="shared" si="436"/>
        <v>31485</v>
      </c>
      <c r="K14025" s="580"/>
      <c r="L14025" s="580"/>
      <c r="N14025" s="716"/>
      <c r="O14025" s="716"/>
      <c r="P14025" s="716"/>
      <c r="Q14025" s="716"/>
      <c r="R14025" s="716"/>
      <c r="S14025" s="716"/>
      <c r="T14025" s="1051"/>
      <c r="U14025" s="360" t="s">
        <v>373</v>
      </c>
      <c r="V14025" s="821">
        <v>1</v>
      </c>
      <c r="W14025" s="358">
        <f t="shared" si="437"/>
        <v>14013</v>
      </c>
      <c r="X14025" s="580"/>
    </row>
    <row r="14026" spans="8:24">
      <c r="H14026" s="360" t="s">
        <v>553</v>
      </c>
      <c r="I14026" s="821">
        <v>94</v>
      </c>
      <c r="J14026" s="358">
        <f t="shared" ref="J14026:J14089" si="438">J14025+1</f>
        <v>31486</v>
      </c>
      <c r="K14026" s="580"/>
      <c r="L14026" s="580"/>
      <c r="N14026" s="716"/>
      <c r="O14026" s="716"/>
      <c r="P14026" s="716"/>
      <c r="Q14026" s="716"/>
      <c r="R14026" s="716"/>
      <c r="S14026" s="716"/>
      <c r="T14026" s="1051"/>
      <c r="U14026" s="360" t="s">
        <v>373</v>
      </c>
      <c r="V14026" s="821">
        <v>2</v>
      </c>
      <c r="W14026" s="358">
        <f t="shared" ref="W14026:W14089" si="439">W14025+1</f>
        <v>14014</v>
      </c>
      <c r="X14026" s="580"/>
    </row>
    <row r="14027" spans="8:24">
      <c r="H14027" s="360" t="s">
        <v>553</v>
      </c>
      <c r="I14027" s="821">
        <v>95</v>
      </c>
      <c r="J14027" s="358">
        <f t="shared" si="438"/>
        <v>31487</v>
      </c>
      <c r="K14027" s="580"/>
      <c r="L14027" s="580"/>
      <c r="N14027" s="716"/>
      <c r="O14027" s="716"/>
      <c r="P14027" s="716"/>
      <c r="Q14027" s="716"/>
      <c r="R14027" s="716"/>
      <c r="S14027" s="716"/>
      <c r="T14027" s="1051"/>
      <c r="U14027" s="360" t="s">
        <v>373</v>
      </c>
      <c r="V14027" s="821">
        <v>3</v>
      </c>
      <c r="W14027" s="358">
        <f t="shared" si="439"/>
        <v>14015</v>
      </c>
      <c r="X14027" s="580"/>
    </row>
    <row r="14028" spans="8:24">
      <c r="H14028" s="360" t="s">
        <v>553</v>
      </c>
      <c r="I14028" s="821">
        <v>96</v>
      </c>
      <c r="J14028" s="358">
        <f t="shared" si="438"/>
        <v>31488</v>
      </c>
      <c r="K14028" s="580"/>
      <c r="L14028" s="580"/>
      <c r="N14028" s="716"/>
      <c r="O14028" s="716"/>
      <c r="P14028" s="716"/>
      <c r="Q14028" s="716"/>
      <c r="R14028" s="716"/>
      <c r="S14028" s="716"/>
      <c r="T14028" s="1051"/>
      <c r="U14028" s="360" t="s">
        <v>373</v>
      </c>
      <c r="V14028" s="821">
        <v>4</v>
      </c>
      <c r="W14028" s="358">
        <f t="shared" si="439"/>
        <v>14016</v>
      </c>
      <c r="X14028" s="580"/>
    </row>
    <row r="14029" spans="8:24">
      <c r="H14029" s="360" t="s">
        <v>554</v>
      </c>
      <c r="I14029" s="821">
        <v>1</v>
      </c>
      <c r="J14029" s="358">
        <f t="shared" si="438"/>
        <v>31489</v>
      </c>
      <c r="K14029" s="580"/>
      <c r="L14029" s="580"/>
      <c r="N14029" s="716"/>
      <c r="O14029" s="716"/>
      <c r="P14029" s="716"/>
      <c r="Q14029" s="716"/>
      <c r="R14029" s="716"/>
      <c r="S14029" s="716"/>
      <c r="T14029" s="1051"/>
      <c r="U14029" s="360" t="s">
        <v>373</v>
      </c>
      <c r="V14029" s="821">
        <v>5</v>
      </c>
      <c r="W14029" s="358">
        <f t="shared" si="439"/>
        <v>14017</v>
      </c>
      <c r="X14029" s="580"/>
    </row>
    <row r="14030" spans="8:24">
      <c r="H14030" s="360" t="s">
        <v>554</v>
      </c>
      <c r="I14030" s="821">
        <v>2</v>
      </c>
      <c r="J14030" s="358">
        <f t="shared" si="438"/>
        <v>31490</v>
      </c>
      <c r="K14030" s="580"/>
      <c r="L14030" s="580"/>
      <c r="N14030" s="716"/>
      <c r="O14030" s="716"/>
      <c r="P14030" s="716"/>
      <c r="Q14030" s="716"/>
      <c r="R14030" s="716"/>
      <c r="S14030" s="716"/>
      <c r="T14030" s="1051"/>
      <c r="U14030" s="360" t="s">
        <v>373</v>
      </c>
      <c r="V14030" s="821">
        <v>6</v>
      </c>
      <c r="W14030" s="358">
        <f t="shared" si="439"/>
        <v>14018</v>
      </c>
      <c r="X14030" s="580"/>
    </row>
    <row r="14031" spans="8:24">
      <c r="H14031" s="360" t="s">
        <v>554</v>
      </c>
      <c r="I14031" s="821">
        <v>3</v>
      </c>
      <c r="J14031" s="358">
        <f t="shared" si="438"/>
        <v>31491</v>
      </c>
      <c r="K14031" s="580"/>
      <c r="L14031" s="580"/>
      <c r="N14031" s="716"/>
      <c r="O14031" s="716"/>
      <c r="P14031" s="716"/>
      <c r="Q14031" s="716"/>
      <c r="R14031" s="716"/>
      <c r="S14031" s="716"/>
      <c r="T14031" s="1051"/>
      <c r="U14031" s="360" t="s">
        <v>373</v>
      </c>
      <c r="V14031" s="821">
        <v>7</v>
      </c>
      <c r="W14031" s="358">
        <f t="shared" si="439"/>
        <v>14019</v>
      </c>
      <c r="X14031" s="580"/>
    </row>
    <row r="14032" spans="8:24">
      <c r="H14032" s="360" t="s">
        <v>554</v>
      </c>
      <c r="I14032" s="821">
        <v>4</v>
      </c>
      <c r="J14032" s="358">
        <f t="shared" si="438"/>
        <v>31492</v>
      </c>
      <c r="K14032" s="580"/>
      <c r="L14032" s="580"/>
      <c r="N14032" s="716"/>
      <c r="O14032" s="716"/>
      <c r="P14032" s="716"/>
      <c r="Q14032" s="716"/>
      <c r="R14032" s="716"/>
      <c r="S14032" s="716"/>
      <c r="T14032" s="1051"/>
      <c r="U14032" s="360" t="s">
        <v>373</v>
      </c>
      <c r="V14032" s="821">
        <v>8</v>
      </c>
      <c r="W14032" s="358">
        <f t="shared" si="439"/>
        <v>14020</v>
      </c>
      <c r="X14032" s="580"/>
    </row>
    <row r="14033" spans="8:24">
      <c r="H14033" s="360" t="s">
        <v>554</v>
      </c>
      <c r="I14033" s="821">
        <v>5</v>
      </c>
      <c r="J14033" s="358">
        <f t="shared" si="438"/>
        <v>31493</v>
      </c>
      <c r="K14033" s="580"/>
      <c r="L14033" s="580"/>
      <c r="N14033" s="716"/>
      <c r="O14033" s="716"/>
      <c r="P14033" s="716"/>
      <c r="Q14033" s="716"/>
      <c r="R14033" s="716"/>
      <c r="S14033" s="716"/>
      <c r="T14033" s="1051"/>
      <c r="U14033" s="360" t="s">
        <v>373</v>
      </c>
      <c r="V14033" s="821">
        <v>9</v>
      </c>
      <c r="W14033" s="358">
        <f t="shared" si="439"/>
        <v>14021</v>
      </c>
      <c r="X14033" s="580"/>
    </row>
    <row r="14034" spans="8:24">
      <c r="H14034" s="360" t="s">
        <v>554</v>
      </c>
      <c r="I14034" s="821">
        <v>6</v>
      </c>
      <c r="J14034" s="358">
        <f t="shared" si="438"/>
        <v>31494</v>
      </c>
      <c r="K14034" s="580"/>
      <c r="L14034" s="580"/>
      <c r="N14034" s="716"/>
      <c r="O14034" s="716"/>
      <c r="P14034" s="716"/>
      <c r="Q14034" s="716"/>
      <c r="R14034" s="716"/>
      <c r="S14034" s="716"/>
      <c r="T14034" s="1051"/>
      <c r="U14034" s="360" t="s">
        <v>373</v>
      </c>
      <c r="V14034" s="821">
        <v>10</v>
      </c>
      <c r="W14034" s="358">
        <f t="shared" si="439"/>
        <v>14022</v>
      </c>
      <c r="X14034" s="580"/>
    </row>
    <row r="14035" spans="8:24">
      <c r="H14035" s="360" t="s">
        <v>554</v>
      </c>
      <c r="I14035" s="821">
        <v>7</v>
      </c>
      <c r="J14035" s="358">
        <f t="shared" si="438"/>
        <v>31495</v>
      </c>
      <c r="K14035" s="580"/>
      <c r="L14035" s="580"/>
      <c r="N14035" s="716"/>
      <c r="O14035" s="716"/>
      <c r="P14035" s="716"/>
      <c r="Q14035" s="716"/>
      <c r="R14035" s="716"/>
      <c r="S14035" s="716"/>
      <c r="T14035" s="1051"/>
      <c r="U14035" s="360" t="s">
        <v>373</v>
      </c>
      <c r="V14035" s="821">
        <v>11</v>
      </c>
      <c r="W14035" s="358">
        <f t="shared" si="439"/>
        <v>14023</v>
      </c>
      <c r="X14035" s="580"/>
    </row>
    <row r="14036" spans="8:24">
      <c r="H14036" s="360" t="s">
        <v>554</v>
      </c>
      <c r="I14036" s="821">
        <v>8</v>
      </c>
      <c r="J14036" s="358">
        <f t="shared" si="438"/>
        <v>31496</v>
      </c>
      <c r="K14036" s="580"/>
      <c r="L14036" s="580"/>
      <c r="N14036" s="716"/>
      <c r="O14036" s="716"/>
      <c r="P14036" s="716"/>
      <c r="Q14036" s="716"/>
      <c r="R14036" s="716"/>
      <c r="S14036" s="716"/>
      <c r="T14036" s="1051"/>
      <c r="U14036" s="360" t="s">
        <v>373</v>
      </c>
      <c r="V14036" s="821">
        <v>12</v>
      </c>
      <c r="W14036" s="358">
        <f t="shared" si="439"/>
        <v>14024</v>
      </c>
      <c r="X14036" s="580"/>
    </row>
    <row r="14037" spans="8:24">
      <c r="H14037" s="360" t="s">
        <v>554</v>
      </c>
      <c r="I14037" s="821">
        <v>9</v>
      </c>
      <c r="J14037" s="358">
        <f t="shared" si="438"/>
        <v>31497</v>
      </c>
      <c r="K14037" s="580"/>
      <c r="L14037" s="580"/>
      <c r="N14037" s="716"/>
      <c r="O14037" s="716"/>
      <c r="P14037" s="716"/>
      <c r="Q14037" s="716"/>
      <c r="R14037" s="716"/>
      <c r="S14037" s="716"/>
      <c r="T14037" s="1051"/>
      <c r="U14037" s="360" t="s">
        <v>373</v>
      </c>
      <c r="V14037" s="821">
        <v>13</v>
      </c>
      <c r="W14037" s="358">
        <f t="shared" si="439"/>
        <v>14025</v>
      </c>
      <c r="X14037" s="580"/>
    </row>
    <row r="14038" spans="8:24">
      <c r="H14038" s="360" t="s">
        <v>554</v>
      </c>
      <c r="I14038" s="821">
        <v>10</v>
      </c>
      <c r="J14038" s="358">
        <f t="shared" si="438"/>
        <v>31498</v>
      </c>
      <c r="K14038" s="580"/>
      <c r="L14038" s="580"/>
      <c r="N14038" s="716"/>
      <c r="O14038" s="716"/>
      <c r="P14038" s="716"/>
      <c r="Q14038" s="716"/>
      <c r="R14038" s="716"/>
      <c r="S14038" s="716"/>
      <c r="T14038" s="1051"/>
      <c r="U14038" s="360" t="s">
        <v>373</v>
      </c>
      <c r="V14038" s="821">
        <v>14</v>
      </c>
      <c r="W14038" s="358">
        <f t="shared" si="439"/>
        <v>14026</v>
      </c>
      <c r="X14038" s="580"/>
    </row>
    <row r="14039" spans="8:24">
      <c r="H14039" s="360" t="s">
        <v>554</v>
      </c>
      <c r="I14039" s="821">
        <v>11</v>
      </c>
      <c r="J14039" s="358">
        <f t="shared" si="438"/>
        <v>31499</v>
      </c>
      <c r="K14039" s="580"/>
      <c r="L14039" s="580"/>
      <c r="N14039" s="716"/>
      <c r="O14039" s="716"/>
      <c r="P14039" s="716"/>
      <c r="Q14039" s="716"/>
      <c r="R14039" s="716"/>
      <c r="S14039" s="716"/>
      <c r="T14039" s="1051"/>
      <c r="U14039" s="360" t="s">
        <v>373</v>
      </c>
      <c r="V14039" s="821">
        <v>15</v>
      </c>
      <c r="W14039" s="358">
        <f t="shared" si="439"/>
        <v>14027</v>
      </c>
      <c r="X14039" s="580"/>
    </row>
    <row r="14040" spans="8:24">
      <c r="H14040" s="360" t="s">
        <v>554</v>
      </c>
      <c r="I14040" s="821">
        <v>12</v>
      </c>
      <c r="J14040" s="358">
        <f t="shared" si="438"/>
        <v>31500</v>
      </c>
      <c r="K14040" s="580"/>
      <c r="L14040" s="580"/>
      <c r="N14040" s="716"/>
      <c r="O14040" s="716"/>
      <c r="P14040" s="716"/>
      <c r="Q14040" s="716"/>
      <c r="R14040" s="716"/>
      <c r="S14040" s="716"/>
      <c r="T14040" s="1051"/>
      <c r="U14040" s="360" t="s">
        <v>373</v>
      </c>
      <c r="V14040" s="821">
        <v>16</v>
      </c>
      <c r="W14040" s="358">
        <f t="shared" si="439"/>
        <v>14028</v>
      </c>
      <c r="X14040" s="580"/>
    </row>
    <row r="14041" spans="8:24">
      <c r="H14041" s="360" t="s">
        <v>554</v>
      </c>
      <c r="I14041" s="821">
        <v>13</v>
      </c>
      <c r="J14041" s="358">
        <f t="shared" si="438"/>
        <v>31501</v>
      </c>
      <c r="K14041" s="580"/>
      <c r="L14041" s="580"/>
      <c r="N14041" s="716"/>
      <c r="O14041" s="716"/>
      <c r="P14041" s="716"/>
      <c r="Q14041" s="716"/>
      <c r="R14041" s="716"/>
      <c r="S14041" s="716"/>
      <c r="T14041" s="1051"/>
      <c r="U14041" s="360" t="s">
        <v>373</v>
      </c>
      <c r="V14041" s="821">
        <v>17</v>
      </c>
      <c r="W14041" s="358">
        <f t="shared" si="439"/>
        <v>14029</v>
      </c>
      <c r="X14041" s="580"/>
    </row>
    <row r="14042" spans="8:24">
      <c r="H14042" s="360" t="s">
        <v>554</v>
      </c>
      <c r="I14042" s="821">
        <v>14</v>
      </c>
      <c r="J14042" s="358">
        <f t="shared" si="438"/>
        <v>31502</v>
      </c>
      <c r="K14042" s="580"/>
      <c r="L14042" s="580"/>
      <c r="N14042" s="716"/>
      <c r="O14042" s="716"/>
      <c r="P14042" s="716"/>
      <c r="Q14042" s="716"/>
      <c r="R14042" s="716"/>
      <c r="S14042" s="716"/>
      <c r="T14042" s="1051"/>
      <c r="U14042" s="360" t="s">
        <v>373</v>
      </c>
      <c r="V14042" s="821">
        <v>18</v>
      </c>
      <c r="W14042" s="358">
        <f t="shared" si="439"/>
        <v>14030</v>
      </c>
      <c r="X14042" s="580"/>
    </row>
    <row r="14043" spans="8:24">
      <c r="H14043" s="360" t="s">
        <v>554</v>
      </c>
      <c r="I14043" s="821">
        <v>15</v>
      </c>
      <c r="J14043" s="358">
        <f t="shared" si="438"/>
        <v>31503</v>
      </c>
      <c r="K14043" s="580"/>
      <c r="L14043" s="580"/>
      <c r="N14043" s="716"/>
      <c r="O14043" s="716"/>
      <c r="P14043" s="716"/>
      <c r="Q14043" s="716"/>
      <c r="R14043" s="716"/>
      <c r="S14043" s="716"/>
      <c r="T14043" s="1051"/>
      <c r="U14043" s="360" t="s">
        <v>373</v>
      </c>
      <c r="V14043" s="821">
        <v>19</v>
      </c>
      <c r="W14043" s="358">
        <f t="shared" si="439"/>
        <v>14031</v>
      </c>
      <c r="X14043" s="580"/>
    </row>
    <row r="14044" spans="8:24">
      <c r="H14044" s="360" t="s">
        <v>554</v>
      </c>
      <c r="I14044" s="821">
        <v>16</v>
      </c>
      <c r="J14044" s="358">
        <f t="shared" si="438"/>
        <v>31504</v>
      </c>
      <c r="K14044" s="580"/>
      <c r="L14044" s="580"/>
      <c r="N14044" s="716"/>
      <c r="O14044" s="716"/>
      <c r="P14044" s="716"/>
      <c r="Q14044" s="716"/>
      <c r="R14044" s="716"/>
      <c r="S14044" s="716"/>
      <c r="T14044" s="1051"/>
      <c r="U14044" s="360" t="s">
        <v>373</v>
      </c>
      <c r="V14044" s="821">
        <v>20</v>
      </c>
      <c r="W14044" s="358">
        <f t="shared" si="439"/>
        <v>14032</v>
      </c>
      <c r="X14044" s="580"/>
    </row>
    <row r="14045" spans="8:24">
      <c r="H14045" s="360" t="s">
        <v>554</v>
      </c>
      <c r="I14045" s="821">
        <v>17</v>
      </c>
      <c r="J14045" s="358">
        <f t="shared" si="438"/>
        <v>31505</v>
      </c>
      <c r="K14045" s="580"/>
      <c r="L14045" s="580"/>
      <c r="N14045" s="716"/>
      <c r="O14045" s="716"/>
      <c r="P14045" s="716"/>
      <c r="Q14045" s="716"/>
      <c r="R14045" s="716"/>
      <c r="S14045" s="716"/>
      <c r="T14045" s="1051"/>
      <c r="U14045" s="360" t="s">
        <v>373</v>
      </c>
      <c r="V14045" s="821">
        <v>21</v>
      </c>
      <c r="W14045" s="358">
        <f t="shared" si="439"/>
        <v>14033</v>
      </c>
      <c r="X14045" s="580"/>
    </row>
    <row r="14046" spans="8:24">
      <c r="H14046" s="360" t="s">
        <v>554</v>
      </c>
      <c r="I14046" s="821">
        <v>18</v>
      </c>
      <c r="J14046" s="358">
        <f t="shared" si="438"/>
        <v>31506</v>
      </c>
      <c r="K14046" s="580"/>
      <c r="L14046" s="580"/>
      <c r="N14046" s="716"/>
      <c r="O14046" s="716"/>
      <c r="P14046" s="716"/>
      <c r="Q14046" s="716"/>
      <c r="R14046" s="716"/>
      <c r="S14046" s="716"/>
      <c r="T14046" s="1051"/>
      <c r="U14046" s="360" t="s">
        <v>373</v>
      </c>
      <c r="V14046" s="821">
        <v>22</v>
      </c>
      <c r="W14046" s="358">
        <f t="shared" si="439"/>
        <v>14034</v>
      </c>
      <c r="X14046" s="580"/>
    </row>
    <row r="14047" spans="8:24">
      <c r="H14047" s="360" t="s">
        <v>554</v>
      </c>
      <c r="I14047" s="821">
        <v>19</v>
      </c>
      <c r="J14047" s="358">
        <f t="shared" si="438"/>
        <v>31507</v>
      </c>
      <c r="K14047" s="580"/>
      <c r="L14047" s="580"/>
      <c r="N14047" s="716"/>
      <c r="O14047" s="716"/>
      <c r="P14047" s="716"/>
      <c r="Q14047" s="716"/>
      <c r="R14047" s="716"/>
      <c r="S14047" s="716"/>
      <c r="T14047" s="1051"/>
      <c r="U14047" s="360" t="s">
        <v>373</v>
      </c>
      <c r="V14047" s="821">
        <v>23</v>
      </c>
      <c r="W14047" s="358">
        <f t="shared" si="439"/>
        <v>14035</v>
      </c>
      <c r="X14047" s="580"/>
    </row>
    <row r="14048" spans="8:24">
      <c r="H14048" s="360" t="s">
        <v>554</v>
      </c>
      <c r="I14048" s="821">
        <v>20</v>
      </c>
      <c r="J14048" s="358">
        <f t="shared" si="438"/>
        <v>31508</v>
      </c>
      <c r="K14048" s="580"/>
      <c r="L14048" s="580"/>
      <c r="N14048" s="716"/>
      <c r="O14048" s="716"/>
      <c r="P14048" s="716"/>
      <c r="Q14048" s="716"/>
      <c r="R14048" s="716"/>
      <c r="S14048" s="716"/>
      <c r="T14048" s="1051"/>
      <c r="U14048" s="360" t="s">
        <v>373</v>
      </c>
      <c r="V14048" s="821">
        <v>24</v>
      </c>
      <c r="W14048" s="358">
        <f t="shared" si="439"/>
        <v>14036</v>
      </c>
      <c r="X14048" s="580"/>
    </row>
    <row r="14049" spans="8:24">
      <c r="H14049" s="360" t="s">
        <v>554</v>
      </c>
      <c r="I14049" s="821">
        <v>21</v>
      </c>
      <c r="J14049" s="358">
        <f t="shared" si="438"/>
        <v>31509</v>
      </c>
      <c r="K14049" s="580"/>
      <c r="L14049" s="580"/>
      <c r="N14049" s="716"/>
      <c r="O14049" s="716"/>
      <c r="P14049" s="716"/>
      <c r="Q14049" s="716"/>
      <c r="R14049" s="716"/>
      <c r="S14049" s="716"/>
      <c r="T14049" s="1051"/>
      <c r="U14049" s="360" t="s">
        <v>373</v>
      </c>
      <c r="V14049" s="821">
        <v>25</v>
      </c>
      <c r="W14049" s="358">
        <f t="shared" si="439"/>
        <v>14037</v>
      </c>
      <c r="X14049" s="580"/>
    </row>
    <row r="14050" spans="8:24">
      <c r="H14050" s="360" t="s">
        <v>554</v>
      </c>
      <c r="I14050" s="821">
        <v>22</v>
      </c>
      <c r="J14050" s="358">
        <f t="shared" si="438"/>
        <v>31510</v>
      </c>
      <c r="K14050" s="580"/>
      <c r="L14050" s="580"/>
      <c r="N14050" s="716"/>
      <c r="O14050" s="716"/>
      <c r="P14050" s="716"/>
      <c r="Q14050" s="716"/>
      <c r="R14050" s="716"/>
      <c r="S14050" s="716"/>
      <c r="T14050" s="1051"/>
      <c r="U14050" s="360" t="s">
        <v>373</v>
      </c>
      <c r="V14050" s="821">
        <v>26</v>
      </c>
      <c r="W14050" s="358">
        <f t="shared" si="439"/>
        <v>14038</v>
      </c>
      <c r="X14050" s="580"/>
    </row>
    <row r="14051" spans="8:24">
      <c r="H14051" s="360" t="s">
        <v>554</v>
      </c>
      <c r="I14051" s="821">
        <v>23</v>
      </c>
      <c r="J14051" s="358">
        <f t="shared" si="438"/>
        <v>31511</v>
      </c>
      <c r="K14051" s="580"/>
      <c r="L14051" s="580"/>
      <c r="N14051" s="716"/>
      <c r="O14051" s="716"/>
      <c r="P14051" s="716"/>
      <c r="Q14051" s="716"/>
      <c r="R14051" s="716"/>
      <c r="S14051" s="716"/>
      <c r="T14051" s="1051"/>
      <c r="U14051" s="360" t="s">
        <v>373</v>
      </c>
      <c r="V14051" s="821">
        <v>27</v>
      </c>
      <c r="W14051" s="358">
        <f t="shared" si="439"/>
        <v>14039</v>
      </c>
      <c r="X14051" s="580"/>
    </row>
    <row r="14052" spans="8:24">
      <c r="H14052" s="360" t="s">
        <v>554</v>
      </c>
      <c r="I14052" s="821">
        <v>24</v>
      </c>
      <c r="J14052" s="358">
        <f t="shared" si="438"/>
        <v>31512</v>
      </c>
      <c r="K14052" s="580"/>
      <c r="L14052" s="580"/>
      <c r="N14052" s="716"/>
      <c r="O14052" s="716"/>
      <c r="P14052" s="716"/>
      <c r="Q14052" s="716"/>
      <c r="R14052" s="716"/>
      <c r="S14052" s="716"/>
      <c r="T14052" s="1051"/>
      <c r="U14052" s="360" t="s">
        <v>373</v>
      </c>
      <c r="V14052" s="821">
        <v>28</v>
      </c>
      <c r="W14052" s="358">
        <f t="shared" si="439"/>
        <v>14040</v>
      </c>
      <c r="X14052" s="580"/>
    </row>
    <row r="14053" spans="8:24">
      <c r="H14053" s="360" t="s">
        <v>554</v>
      </c>
      <c r="I14053" s="821">
        <v>25</v>
      </c>
      <c r="J14053" s="358">
        <f t="shared" si="438"/>
        <v>31513</v>
      </c>
      <c r="K14053" s="580"/>
      <c r="L14053" s="580"/>
      <c r="N14053" s="716"/>
      <c r="O14053" s="716"/>
      <c r="P14053" s="716"/>
      <c r="Q14053" s="716"/>
      <c r="R14053" s="716"/>
      <c r="S14053" s="716"/>
      <c r="T14053" s="1051"/>
      <c r="U14053" s="360" t="s">
        <v>373</v>
      </c>
      <c r="V14053" s="821">
        <v>29</v>
      </c>
      <c r="W14053" s="358">
        <f t="shared" si="439"/>
        <v>14041</v>
      </c>
      <c r="X14053" s="580"/>
    </row>
    <row r="14054" spans="8:24">
      <c r="H14054" s="360" t="s">
        <v>554</v>
      </c>
      <c r="I14054" s="821">
        <v>26</v>
      </c>
      <c r="J14054" s="358">
        <f t="shared" si="438"/>
        <v>31514</v>
      </c>
      <c r="K14054" s="580"/>
      <c r="L14054" s="580"/>
      <c r="N14054" s="716"/>
      <c r="O14054" s="716"/>
      <c r="P14054" s="716"/>
      <c r="Q14054" s="716"/>
      <c r="R14054" s="716"/>
      <c r="S14054" s="716"/>
      <c r="T14054" s="1051"/>
      <c r="U14054" s="360" t="s">
        <v>373</v>
      </c>
      <c r="V14054" s="821">
        <v>30</v>
      </c>
      <c r="W14054" s="358">
        <f t="shared" si="439"/>
        <v>14042</v>
      </c>
      <c r="X14054" s="580"/>
    </row>
    <row r="14055" spans="8:24">
      <c r="H14055" s="360" t="s">
        <v>554</v>
      </c>
      <c r="I14055" s="821">
        <v>27</v>
      </c>
      <c r="J14055" s="358">
        <f t="shared" si="438"/>
        <v>31515</v>
      </c>
      <c r="K14055" s="580"/>
      <c r="L14055" s="580"/>
      <c r="N14055" s="716"/>
      <c r="O14055" s="716"/>
      <c r="P14055" s="716"/>
      <c r="Q14055" s="716"/>
      <c r="R14055" s="716"/>
      <c r="S14055" s="716"/>
      <c r="T14055" s="1051"/>
      <c r="U14055" s="360" t="s">
        <v>373</v>
      </c>
      <c r="V14055" s="821">
        <v>31</v>
      </c>
      <c r="W14055" s="358">
        <f t="shared" si="439"/>
        <v>14043</v>
      </c>
      <c r="X14055" s="580"/>
    </row>
    <row r="14056" spans="8:24">
      <c r="H14056" s="360" t="s">
        <v>554</v>
      </c>
      <c r="I14056" s="821">
        <v>28</v>
      </c>
      <c r="J14056" s="358">
        <f t="shared" si="438"/>
        <v>31516</v>
      </c>
      <c r="K14056" s="580"/>
      <c r="L14056" s="580"/>
      <c r="N14056" s="716"/>
      <c r="O14056" s="716"/>
      <c r="P14056" s="716"/>
      <c r="Q14056" s="716"/>
      <c r="R14056" s="716"/>
      <c r="S14056" s="716"/>
      <c r="T14056" s="1051"/>
      <c r="U14056" s="360" t="s">
        <v>373</v>
      </c>
      <c r="V14056" s="821">
        <v>32</v>
      </c>
      <c r="W14056" s="358">
        <f t="shared" si="439"/>
        <v>14044</v>
      </c>
      <c r="X14056" s="580"/>
    </row>
    <row r="14057" spans="8:24">
      <c r="H14057" s="360" t="s">
        <v>554</v>
      </c>
      <c r="I14057" s="821">
        <v>29</v>
      </c>
      <c r="J14057" s="358">
        <f t="shared" si="438"/>
        <v>31517</v>
      </c>
      <c r="K14057" s="580"/>
      <c r="L14057" s="580"/>
      <c r="N14057" s="716"/>
      <c r="O14057" s="716"/>
      <c r="P14057" s="716"/>
      <c r="Q14057" s="716"/>
      <c r="R14057" s="716"/>
      <c r="S14057" s="716"/>
      <c r="T14057" s="1051"/>
      <c r="U14057" s="360" t="s">
        <v>373</v>
      </c>
      <c r="V14057" s="821">
        <v>33</v>
      </c>
      <c r="W14057" s="358">
        <f t="shared" si="439"/>
        <v>14045</v>
      </c>
      <c r="X14057" s="580"/>
    </row>
    <row r="14058" spans="8:24">
      <c r="H14058" s="360" t="s">
        <v>554</v>
      </c>
      <c r="I14058" s="821">
        <v>30</v>
      </c>
      <c r="J14058" s="358">
        <f t="shared" si="438"/>
        <v>31518</v>
      </c>
      <c r="K14058" s="580"/>
      <c r="L14058" s="580"/>
      <c r="N14058" s="716"/>
      <c r="O14058" s="716"/>
      <c r="P14058" s="716"/>
      <c r="Q14058" s="716"/>
      <c r="R14058" s="716"/>
      <c r="S14058" s="716"/>
      <c r="T14058" s="1051"/>
      <c r="U14058" s="360" t="s">
        <v>373</v>
      </c>
      <c r="V14058" s="821">
        <v>34</v>
      </c>
      <c r="W14058" s="358">
        <f t="shared" si="439"/>
        <v>14046</v>
      </c>
      <c r="X14058" s="580"/>
    </row>
    <row r="14059" spans="8:24">
      <c r="H14059" s="360" t="s">
        <v>554</v>
      </c>
      <c r="I14059" s="821">
        <v>31</v>
      </c>
      <c r="J14059" s="358">
        <f t="shared" si="438"/>
        <v>31519</v>
      </c>
      <c r="K14059" s="580"/>
      <c r="L14059" s="580"/>
      <c r="N14059" s="716"/>
      <c r="O14059" s="716"/>
      <c r="P14059" s="716"/>
      <c r="Q14059" s="716"/>
      <c r="R14059" s="716"/>
      <c r="S14059" s="716"/>
      <c r="T14059" s="1051"/>
      <c r="U14059" s="360" t="s">
        <v>373</v>
      </c>
      <c r="V14059" s="821">
        <v>35</v>
      </c>
      <c r="W14059" s="358">
        <f t="shared" si="439"/>
        <v>14047</v>
      </c>
      <c r="X14059" s="580"/>
    </row>
    <row r="14060" spans="8:24">
      <c r="H14060" s="360" t="s">
        <v>554</v>
      </c>
      <c r="I14060" s="821">
        <v>32</v>
      </c>
      <c r="J14060" s="358">
        <f t="shared" si="438"/>
        <v>31520</v>
      </c>
      <c r="K14060" s="580"/>
      <c r="L14060" s="580"/>
      <c r="N14060" s="716"/>
      <c r="O14060" s="716"/>
      <c r="P14060" s="716"/>
      <c r="Q14060" s="716"/>
      <c r="R14060" s="716"/>
      <c r="S14060" s="716"/>
      <c r="T14060" s="1051"/>
      <c r="U14060" s="360" t="s">
        <v>373</v>
      </c>
      <c r="V14060" s="821">
        <v>36</v>
      </c>
      <c r="W14060" s="358">
        <f t="shared" si="439"/>
        <v>14048</v>
      </c>
      <c r="X14060" s="580"/>
    </row>
    <row r="14061" spans="8:24">
      <c r="H14061" s="360" t="s">
        <v>554</v>
      </c>
      <c r="I14061" s="821">
        <v>33</v>
      </c>
      <c r="J14061" s="358">
        <f t="shared" si="438"/>
        <v>31521</v>
      </c>
      <c r="K14061" s="580"/>
      <c r="L14061" s="580"/>
      <c r="N14061" s="716"/>
      <c r="O14061" s="716"/>
      <c r="P14061" s="716"/>
      <c r="Q14061" s="716"/>
      <c r="R14061" s="716"/>
      <c r="S14061" s="716"/>
      <c r="T14061" s="1051"/>
      <c r="U14061" s="360" t="s">
        <v>373</v>
      </c>
      <c r="V14061" s="821">
        <v>37</v>
      </c>
      <c r="W14061" s="358">
        <f t="shared" si="439"/>
        <v>14049</v>
      </c>
      <c r="X14061" s="580"/>
    </row>
    <row r="14062" spans="8:24">
      <c r="H14062" s="360" t="s">
        <v>554</v>
      </c>
      <c r="I14062" s="821">
        <v>34</v>
      </c>
      <c r="J14062" s="358">
        <f t="shared" si="438"/>
        <v>31522</v>
      </c>
      <c r="K14062" s="580"/>
      <c r="L14062" s="580"/>
      <c r="N14062" s="716"/>
      <c r="O14062" s="716"/>
      <c r="P14062" s="716"/>
      <c r="Q14062" s="716"/>
      <c r="R14062" s="716"/>
      <c r="S14062" s="716"/>
      <c r="T14062" s="1051"/>
      <c r="U14062" s="360" t="s">
        <v>373</v>
      </c>
      <c r="V14062" s="821">
        <v>38</v>
      </c>
      <c r="W14062" s="358">
        <f t="shared" si="439"/>
        <v>14050</v>
      </c>
      <c r="X14062" s="580"/>
    </row>
    <row r="14063" spans="8:24">
      <c r="H14063" s="360" t="s">
        <v>554</v>
      </c>
      <c r="I14063" s="821">
        <v>35</v>
      </c>
      <c r="J14063" s="358">
        <f t="shared" si="438"/>
        <v>31523</v>
      </c>
      <c r="K14063" s="580"/>
      <c r="L14063" s="580"/>
      <c r="N14063" s="716"/>
      <c r="O14063" s="716"/>
      <c r="P14063" s="716"/>
      <c r="Q14063" s="716"/>
      <c r="R14063" s="716"/>
      <c r="S14063" s="716"/>
      <c r="T14063" s="1051"/>
      <c r="U14063" s="360" t="s">
        <v>373</v>
      </c>
      <c r="V14063" s="821">
        <v>39</v>
      </c>
      <c r="W14063" s="358">
        <f t="shared" si="439"/>
        <v>14051</v>
      </c>
      <c r="X14063" s="580"/>
    </row>
    <row r="14064" spans="8:24">
      <c r="H14064" s="360" t="s">
        <v>554</v>
      </c>
      <c r="I14064" s="821">
        <v>36</v>
      </c>
      <c r="J14064" s="358">
        <f t="shared" si="438"/>
        <v>31524</v>
      </c>
      <c r="K14064" s="580"/>
      <c r="L14064" s="580"/>
      <c r="N14064" s="716"/>
      <c r="O14064" s="716"/>
      <c r="P14064" s="716"/>
      <c r="Q14064" s="716"/>
      <c r="R14064" s="716"/>
      <c r="S14064" s="716"/>
      <c r="T14064" s="1051"/>
      <c r="U14064" s="360" t="s">
        <v>373</v>
      </c>
      <c r="V14064" s="821">
        <v>40</v>
      </c>
      <c r="W14064" s="358">
        <f t="shared" si="439"/>
        <v>14052</v>
      </c>
      <c r="X14064" s="580"/>
    </row>
    <row r="14065" spans="8:24">
      <c r="H14065" s="360" t="s">
        <v>554</v>
      </c>
      <c r="I14065" s="821">
        <v>37</v>
      </c>
      <c r="J14065" s="358">
        <f t="shared" si="438"/>
        <v>31525</v>
      </c>
      <c r="K14065" s="580"/>
      <c r="L14065" s="580"/>
      <c r="N14065" s="716"/>
      <c r="O14065" s="716"/>
      <c r="P14065" s="716"/>
      <c r="Q14065" s="716"/>
      <c r="R14065" s="716"/>
      <c r="S14065" s="716"/>
      <c r="T14065" s="1051"/>
      <c r="U14065" s="360" t="s">
        <v>373</v>
      </c>
      <c r="V14065" s="821">
        <v>41</v>
      </c>
      <c r="W14065" s="358">
        <f t="shared" si="439"/>
        <v>14053</v>
      </c>
      <c r="X14065" s="580"/>
    </row>
    <row r="14066" spans="8:24">
      <c r="H14066" s="360" t="s">
        <v>554</v>
      </c>
      <c r="I14066" s="821">
        <v>38</v>
      </c>
      <c r="J14066" s="358">
        <f t="shared" si="438"/>
        <v>31526</v>
      </c>
      <c r="K14066" s="580"/>
      <c r="L14066" s="580"/>
      <c r="N14066" s="716"/>
      <c r="O14066" s="716"/>
      <c r="P14066" s="716"/>
      <c r="Q14066" s="716"/>
      <c r="R14066" s="716"/>
      <c r="S14066" s="716"/>
      <c r="T14066" s="1051"/>
      <c r="U14066" s="360" t="s">
        <v>373</v>
      </c>
      <c r="V14066" s="821">
        <v>42</v>
      </c>
      <c r="W14066" s="358">
        <f t="shared" si="439"/>
        <v>14054</v>
      </c>
      <c r="X14066" s="580"/>
    </row>
    <row r="14067" spans="8:24">
      <c r="H14067" s="360" t="s">
        <v>554</v>
      </c>
      <c r="I14067" s="821">
        <v>39</v>
      </c>
      <c r="J14067" s="358">
        <f t="shared" si="438"/>
        <v>31527</v>
      </c>
      <c r="K14067" s="580"/>
      <c r="L14067" s="580"/>
      <c r="N14067" s="716"/>
      <c r="O14067" s="716"/>
      <c r="P14067" s="716"/>
      <c r="Q14067" s="716"/>
      <c r="R14067" s="716"/>
      <c r="S14067" s="716"/>
      <c r="T14067" s="1051"/>
      <c r="U14067" s="360" t="s">
        <v>373</v>
      </c>
      <c r="V14067" s="821">
        <v>43</v>
      </c>
      <c r="W14067" s="358">
        <f t="shared" si="439"/>
        <v>14055</v>
      </c>
      <c r="X14067" s="580"/>
    </row>
    <row r="14068" spans="8:24">
      <c r="H14068" s="360" t="s">
        <v>554</v>
      </c>
      <c r="I14068" s="821">
        <v>40</v>
      </c>
      <c r="J14068" s="358">
        <f t="shared" si="438"/>
        <v>31528</v>
      </c>
      <c r="K14068" s="580"/>
      <c r="L14068" s="580"/>
      <c r="N14068" s="716"/>
      <c r="O14068" s="716"/>
      <c r="P14068" s="716"/>
      <c r="Q14068" s="716"/>
      <c r="R14068" s="716"/>
      <c r="S14068" s="716"/>
      <c r="T14068" s="1051"/>
      <c r="U14068" s="360" t="s">
        <v>373</v>
      </c>
      <c r="V14068" s="821">
        <v>44</v>
      </c>
      <c r="W14068" s="358">
        <f t="shared" si="439"/>
        <v>14056</v>
      </c>
      <c r="X14068" s="580"/>
    </row>
    <row r="14069" spans="8:24">
      <c r="H14069" s="360" t="s">
        <v>554</v>
      </c>
      <c r="I14069" s="821">
        <v>41</v>
      </c>
      <c r="J14069" s="358">
        <f t="shared" si="438"/>
        <v>31529</v>
      </c>
      <c r="K14069" s="580"/>
      <c r="L14069" s="580"/>
      <c r="N14069" s="716"/>
      <c r="O14069" s="716"/>
      <c r="P14069" s="716"/>
      <c r="Q14069" s="716"/>
      <c r="R14069" s="716"/>
      <c r="S14069" s="716"/>
      <c r="T14069" s="1051"/>
      <c r="U14069" s="360" t="s">
        <v>373</v>
      </c>
      <c r="V14069" s="821">
        <v>45</v>
      </c>
      <c r="W14069" s="358">
        <f t="shared" si="439"/>
        <v>14057</v>
      </c>
      <c r="X14069" s="580"/>
    </row>
    <row r="14070" spans="8:24">
      <c r="H14070" s="360" t="s">
        <v>554</v>
      </c>
      <c r="I14070" s="821">
        <v>42</v>
      </c>
      <c r="J14070" s="358">
        <f t="shared" si="438"/>
        <v>31530</v>
      </c>
      <c r="K14070" s="580"/>
      <c r="L14070" s="580"/>
      <c r="N14070" s="716"/>
      <c r="O14070" s="716"/>
      <c r="P14070" s="716"/>
      <c r="Q14070" s="716"/>
      <c r="R14070" s="716"/>
      <c r="S14070" s="716"/>
      <c r="T14070" s="1051"/>
      <c r="U14070" s="360" t="s">
        <v>373</v>
      </c>
      <c r="V14070" s="821">
        <v>46</v>
      </c>
      <c r="W14070" s="358">
        <f t="shared" si="439"/>
        <v>14058</v>
      </c>
      <c r="X14070" s="580"/>
    </row>
    <row r="14071" spans="8:24">
      <c r="H14071" s="360" t="s">
        <v>554</v>
      </c>
      <c r="I14071" s="821">
        <v>43</v>
      </c>
      <c r="J14071" s="358">
        <f t="shared" si="438"/>
        <v>31531</v>
      </c>
      <c r="K14071" s="580"/>
      <c r="L14071" s="580"/>
      <c r="N14071" s="716"/>
      <c r="O14071" s="716"/>
      <c r="P14071" s="716"/>
      <c r="Q14071" s="716"/>
      <c r="R14071" s="716"/>
      <c r="S14071" s="716"/>
      <c r="T14071" s="1051"/>
      <c r="U14071" s="360" t="s">
        <v>373</v>
      </c>
      <c r="V14071" s="821">
        <v>47</v>
      </c>
      <c r="W14071" s="358">
        <f t="shared" si="439"/>
        <v>14059</v>
      </c>
      <c r="X14071" s="580"/>
    </row>
    <row r="14072" spans="8:24">
      <c r="H14072" s="360" t="s">
        <v>554</v>
      </c>
      <c r="I14072" s="821">
        <v>44</v>
      </c>
      <c r="J14072" s="358">
        <f t="shared" si="438"/>
        <v>31532</v>
      </c>
      <c r="K14072" s="580"/>
      <c r="L14072" s="580"/>
      <c r="N14072" s="716"/>
      <c r="O14072" s="716"/>
      <c r="P14072" s="716"/>
      <c r="Q14072" s="716"/>
      <c r="R14072" s="716"/>
      <c r="S14072" s="716"/>
      <c r="T14072" s="1051"/>
      <c r="U14072" s="360" t="s">
        <v>373</v>
      </c>
      <c r="V14072" s="821">
        <v>48</v>
      </c>
      <c r="W14072" s="358">
        <f t="shared" si="439"/>
        <v>14060</v>
      </c>
      <c r="X14072" s="580"/>
    </row>
    <row r="14073" spans="8:24">
      <c r="H14073" s="360" t="s">
        <v>554</v>
      </c>
      <c r="I14073" s="821">
        <v>45</v>
      </c>
      <c r="J14073" s="358">
        <f t="shared" si="438"/>
        <v>31533</v>
      </c>
      <c r="K14073" s="580"/>
      <c r="L14073" s="580"/>
      <c r="N14073" s="716"/>
      <c r="O14073" s="716"/>
      <c r="P14073" s="716"/>
      <c r="Q14073" s="716"/>
      <c r="R14073" s="716"/>
      <c r="S14073" s="716"/>
      <c r="T14073" s="1051"/>
      <c r="U14073" s="360" t="s">
        <v>373</v>
      </c>
      <c r="V14073" s="821">
        <v>49</v>
      </c>
      <c r="W14073" s="358">
        <f t="shared" si="439"/>
        <v>14061</v>
      </c>
      <c r="X14073" s="580"/>
    </row>
    <row r="14074" spans="8:24">
      <c r="H14074" s="360" t="s">
        <v>554</v>
      </c>
      <c r="I14074" s="821">
        <v>46</v>
      </c>
      <c r="J14074" s="358">
        <f t="shared" si="438"/>
        <v>31534</v>
      </c>
      <c r="K14074" s="580"/>
      <c r="L14074" s="580"/>
      <c r="N14074" s="716"/>
      <c r="O14074" s="716"/>
      <c r="P14074" s="716"/>
      <c r="Q14074" s="716"/>
      <c r="R14074" s="716"/>
      <c r="S14074" s="716"/>
      <c r="T14074" s="1051"/>
      <c r="U14074" s="360" t="s">
        <v>373</v>
      </c>
      <c r="V14074" s="821">
        <v>50</v>
      </c>
      <c r="W14074" s="358">
        <f t="shared" si="439"/>
        <v>14062</v>
      </c>
      <c r="X14074" s="580"/>
    </row>
    <row r="14075" spans="8:24">
      <c r="H14075" s="360" t="s">
        <v>554</v>
      </c>
      <c r="I14075" s="821">
        <v>47</v>
      </c>
      <c r="J14075" s="358">
        <f t="shared" si="438"/>
        <v>31535</v>
      </c>
      <c r="K14075" s="580"/>
      <c r="L14075" s="580"/>
      <c r="N14075" s="716"/>
      <c r="O14075" s="716"/>
      <c r="P14075" s="716"/>
      <c r="Q14075" s="716"/>
      <c r="R14075" s="716"/>
      <c r="S14075" s="716"/>
      <c r="T14075" s="1051"/>
      <c r="U14075" s="360" t="s">
        <v>373</v>
      </c>
      <c r="V14075" s="821">
        <v>51</v>
      </c>
      <c r="W14075" s="358">
        <f t="shared" si="439"/>
        <v>14063</v>
      </c>
      <c r="X14075" s="580"/>
    </row>
    <row r="14076" spans="8:24">
      <c r="H14076" s="360" t="s">
        <v>554</v>
      </c>
      <c r="I14076" s="821">
        <v>48</v>
      </c>
      <c r="J14076" s="358">
        <f t="shared" si="438"/>
        <v>31536</v>
      </c>
      <c r="K14076" s="580"/>
      <c r="L14076" s="580"/>
      <c r="N14076" s="716"/>
      <c r="O14076" s="716"/>
      <c r="P14076" s="716"/>
      <c r="Q14076" s="716"/>
      <c r="R14076" s="716"/>
      <c r="S14076" s="716"/>
      <c r="T14076" s="1051"/>
      <c r="U14076" s="360" t="s">
        <v>373</v>
      </c>
      <c r="V14076" s="821">
        <v>52</v>
      </c>
      <c r="W14076" s="358">
        <f t="shared" si="439"/>
        <v>14064</v>
      </c>
      <c r="X14076" s="580"/>
    </row>
    <row r="14077" spans="8:24">
      <c r="H14077" s="360" t="s">
        <v>554</v>
      </c>
      <c r="I14077" s="821">
        <v>49</v>
      </c>
      <c r="J14077" s="358">
        <f t="shared" si="438"/>
        <v>31537</v>
      </c>
      <c r="K14077" s="580"/>
      <c r="L14077" s="580"/>
      <c r="N14077" s="716"/>
      <c r="O14077" s="716"/>
      <c r="P14077" s="716"/>
      <c r="Q14077" s="716"/>
      <c r="R14077" s="716"/>
      <c r="S14077" s="716"/>
      <c r="T14077" s="1051"/>
      <c r="U14077" s="360" t="s">
        <v>373</v>
      </c>
      <c r="V14077" s="821">
        <v>53</v>
      </c>
      <c r="W14077" s="358">
        <f t="shared" si="439"/>
        <v>14065</v>
      </c>
      <c r="X14077" s="580"/>
    </row>
    <row r="14078" spans="8:24">
      <c r="H14078" s="360" t="s">
        <v>554</v>
      </c>
      <c r="I14078" s="821">
        <v>50</v>
      </c>
      <c r="J14078" s="358">
        <f t="shared" si="438"/>
        <v>31538</v>
      </c>
      <c r="K14078" s="580"/>
      <c r="L14078" s="580"/>
      <c r="N14078" s="716"/>
      <c r="O14078" s="716"/>
      <c r="P14078" s="716"/>
      <c r="Q14078" s="716"/>
      <c r="R14078" s="716"/>
      <c r="S14078" s="716"/>
      <c r="T14078" s="1051"/>
      <c r="U14078" s="360" t="s">
        <v>373</v>
      </c>
      <c r="V14078" s="821">
        <v>54</v>
      </c>
      <c r="W14078" s="358">
        <f t="shared" si="439"/>
        <v>14066</v>
      </c>
      <c r="X14078" s="580"/>
    </row>
    <row r="14079" spans="8:24">
      <c r="H14079" s="360" t="s">
        <v>554</v>
      </c>
      <c r="I14079" s="821">
        <v>51</v>
      </c>
      <c r="J14079" s="358">
        <f t="shared" si="438"/>
        <v>31539</v>
      </c>
      <c r="K14079" s="580"/>
      <c r="L14079" s="580"/>
      <c r="N14079" s="716"/>
      <c r="O14079" s="716"/>
      <c r="P14079" s="716"/>
      <c r="Q14079" s="716"/>
      <c r="R14079" s="716"/>
      <c r="S14079" s="716"/>
      <c r="T14079" s="1051"/>
      <c r="U14079" s="360" t="s">
        <v>373</v>
      </c>
      <c r="V14079" s="821">
        <v>55</v>
      </c>
      <c r="W14079" s="358">
        <f t="shared" si="439"/>
        <v>14067</v>
      </c>
      <c r="X14079" s="580"/>
    </row>
    <row r="14080" spans="8:24">
      <c r="H14080" s="360" t="s">
        <v>554</v>
      </c>
      <c r="I14080" s="821">
        <v>52</v>
      </c>
      <c r="J14080" s="358">
        <f t="shared" si="438"/>
        <v>31540</v>
      </c>
      <c r="K14080" s="580"/>
      <c r="L14080" s="580"/>
      <c r="N14080" s="716"/>
      <c r="O14080" s="716"/>
      <c r="P14080" s="716"/>
      <c r="Q14080" s="716"/>
      <c r="R14080" s="716"/>
      <c r="S14080" s="716"/>
      <c r="T14080" s="1051"/>
      <c r="U14080" s="360" t="s">
        <v>373</v>
      </c>
      <c r="V14080" s="821">
        <v>56</v>
      </c>
      <c r="W14080" s="358">
        <f t="shared" si="439"/>
        <v>14068</v>
      </c>
      <c r="X14080" s="580"/>
    </row>
    <row r="14081" spans="8:24">
      <c r="H14081" s="360" t="s">
        <v>554</v>
      </c>
      <c r="I14081" s="821">
        <v>53</v>
      </c>
      <c r="J14081" s="358">
        <f t="shared" si="438"/>
        <v>31541</v>
      </c>
      <c r="K14081" s="580"/>
      <c r="L14081" s="580"/>
      <c r="N14081" s="716"/>
      <c r="O14081" s="716"/>
      <c r="P14081" s="716"/>
      <c r="Q14081" s="716"/>
      <c r="R14081" s="716"/>
      <c r="S14081" s="716"/>
      <c r="T14081" s="1051"/>
      <c r="U14081" s="360" t="s">
        <v>373</v>
      </c>
      <c r="V14081" s="821">
        <v>57</v>
      </c>
      <c r="W14081" s="358">
        <f t="shared" si="439"/>
        <v>14069</v>
      </c>
      <c r="X14081" s="580"/>
    </row>
    <row r="14082" spans="8:24">
      <c r="H14082" s="360" t="s">
        <v>554</v>
      </c>
      <c r="I14082" s="821">
        <v>54</v>
      </c>
      <c r="J14082" s="358">
        <f t="shared" si="438"/>
        <v>31542</v>
      </c>
      <c r="K14082" s="580"/>
      <c r="L14082" s="580"/>
      <c r="N14082" s="716"/>
      <c r="O14082" s="716"/>
      <c r="P14082" s="716"/>
      <c r="Q14082" s="716"/>
      <c r="R14082" s="716"/>
      <c r="S14082" s="716"/>
      <c r="T14082" s="1051"/>
      <c r="U14082" s="360" t="s">
        <v>373</v>
      </c>
      <c r="V14082" s="821">
        <v>58</v>
      </c>
      <c r="W14082" s="358">
        <f t="shared" si="439"/>
        <v>14070</v>
      </c>
      <c r="X14082" s="580"/>
    </row>
    <row r="14083" spans="8:24">
      <c r="H14083" s="360" t="s">
        <v>554</v>
      </c>
      <c r="I14083" s="821">
        <v>55</v>
      </c>
      <c r="J14083" s="358">
        <f t="shared" si="438"/>
        <v>31543</v>
      </c>
      <c r="K14083" s="580"/>
      <c r="L14083" s="580"/>
      <c r="N14083" s="716"/>
      <c r="O14083" s="716"/>
      <c r="P14083" s="716"/>
      <c r="Q14083" s="716"/>
      <c r="R14083" s="716"/>
      <c r="S14083" s="716"/>
      <c r="T14083" s="1051"/>
      <c r="U14083" s="360" t="s">
        <v>373</v>
      </c>
      <c r="V14083" s="821">
        <v>59</v>
      </c>
      <c r="W14083" s="358">
        <f t="shared" si="439"/>
        <v>14071</v>
      </c>
      <c r="X14083" s="580"/>
    </row>
    <row r="14084" spans="8:24">
      <c r="H14084" s="360" t="s">
        <v>554</v>
      </c>
      <c r="I14084" s="821">
        <v>56</v>
      </c>
      <c r="J14084" s="358">
        <f t="shared" si="438"/>
        <v>31544</v>
      </c>
      <c r="K14084" s="580"/>
      <c r="L14084" s="580"/>
      <c r="N14084" s="716"/>
      <c r="O14084" s="716"/>
      <c r="P14084" s="716"/>
      <c r="Q14084" s="716"/>
      <c r="R14084" s="716"/>
      <c r="S14084" s="716"/>
      <c r="T14084" s="1051"/>
      <c r="U14084" s="360" t="s">
        <v>373</v>
      </c>
      <c r="V14084" s="821">
        <v>60</v>
      </c>
      <c r="W14084" s="358">
        <f t="shared" si="439"/>
        <v>14072</v>
      </c>
      <c r="X14084" s="580"/>
    </row>
    <row r="14085" spans="8:24">
      <c r="H14085" s="360" t="s">
        <v>554</v>
      </c>
      <c r="I14085" s="821">
        <v>57</v>
      </c>
      <c r="J14085" s="358">
        <f t="shared" si="438"/>
        <v>31545</v>
      </c>
      <c r="K14085" s="580"/>
      <c r="L14085" s="580"/>
      <c r="N14085" s="716"/>
      <c r="O14085" s="716"/>
      <c r="P14085" s="716"/>
      <c r="Q14085" s="716"/>
      <c r="R14085" s="716"/>
      <c r="S14085" s="716"/>
      <c r="T14085" s="1051"/>
      <c r="U14085" s="360" t="s">
        <v>373</v>
      </c>
      <c r="V14085" s="821">
        <v>61</v>
      </c>
      <c r="W14085" s="358">
        <f t="shared" si="439"/>
        <v>14073</v>
      </c>
      <c r="X14085" s="580"/>
    </row>
    <row r="14086" spans="8:24">
      <c r="H14086" s="360" t="s">
        <v>554</v>
      </c>
      <c r="I14086" s="821">
        <v>58</v>
      </c>
      <c r="J14086" s="358">
        <f t="shared" si="438"/>
        <v>31546</v>
      </c>
      <c r="K14086" s="580"/>
      <c r="L14086" s="580"/>
      <c r="N14086" s="716"/>
      <c r="O14086" s="716"/>
      <c r="P14086" s="716"/>
      <c r="Q14086" s="716"/>
      <c r="R14086" s="716"/>
      <c r="S14086" s="716"/>
      <c r="T14086" s="1051"/>
      <c r="U14086" s="360" t="s">
        <v>373</v>
      </c>
      <c r="V14086" s="821">
        <v>62</v>
      </c>
      <c r="W14086" s="358">
        <f t="shared" si="439"/>
        <v>14074</v>
      </c>
      <c r="X14086" s="580"/>
    </row>
    <row r="14087" spans="8:24">
      <c r="H14087" s="360" t="s">
        <v>554</v>
      </c>
      <c r="I14087" s="821">
        <v>59</v>
      </c>
      <c r="J14087" s="358">
        <f t="shared" si="438"/>
        <v>31547</v>
      </c>
      <c r="K14087" s="580"/>
      <c r="L14087" s="580"/>
      <c r="N14087" s="716"/>
      <c r="O14087" s="716"/>
      <c r="P14087" s="716"/>
      <c r="Q14087" s="716"/>
      <c r="R14087" s="716"/>
      <c r="S14087" s="716"/>
      <c r="T14087" s="1051"/>
      <c r="U14087" s="360" t="s">
        <v>373</v>
      </c>
      <c r="V14087" s="821">
        <v>63</v>
      </c>
      <c r="W14087" s="358">
        <f t="shared" si="439"/>
        <v>14075</v>
      </c>
      <c r="X14087" s="580"/>
    </row>
    <row r="14088" spans="8:24">
      <c r="H14088" s="360" t="s">
        <v>554</v>
      </c>
      <c r="I14088" s="821">
        <v>60</v>
      </c>
      <c r="J14088" s="358">
        <f t="shared" si="438"/>
        <v>31548</v>
      </c>
      <c r="K14088" s="580"/>
      <c r="L14088" s="580"/>
      <c r="N14088" s="716"/>
      <c r="O14088" s="716"/>
      <c r="P14088" s="716"/>
      <c r="Q14088" s="716"/>
      <c r="R14088" s="716"/>
      <c r="S14088" s="716"/>
      <c r="T14088" s="1051"/>
      <c r="U14088" s="360" t="s">
        <v>373</v>
      </c>
      <c r="V14088" s="821">
        <v>64</v>
      </c>
      <c r="W14088" s="358">
        <f t="shared" si="439"/>
        <v>14076</v>
      </c>
      <c r="X14088" s="580"/>
    </row>
    <row r="14089" spans="8:24">
      <c r="H14089" s="360" t="s">
        <v>554</v>
      </c>
      <c r="I14089" s="821">
        <v>61</v>
      </c>
      <c r="J14089" s="358">
        <f t="shared" si="438"/>
        <v>31549</v>
      </c>
      <c r="K14089" s="580"/>
      <c r="L14089" s="580"/>
      <c r="N14089" s="716"/>
      <c r="O14089" s="716"/>
      <c r="P14089" s="716"/>
      <c r="Q14089" s="716"/>
      <c r="R14089" s="716"/>
      <c r="S14089" s="716"/>
      <c r="T14089" s="1051"/>
      <c r="U14089" s="360" t="s">
        <v>373</v>
      </c>
      <c r="V14089" s="821">
        <v>65</v>
      </c>
      <c r="W14089" s="358">
        <f t="shared" si="439"/>
        <v>14077</v>
      </c>
      <c r="X14089" s="580"/>
    </row>
    <row r="14090" spans="8:24">
      <c r="H14090" s="360" t="s">
        <v>554</v>
      </c>
      <c r="I14090" s="821">
        <v>62</v>
      </c>
      <c r="J14090" s="358">
        <f t="shared" ref="J14090:J14153" si="440">J14089+1</f>
        <v>31550</v>
      </c>
      <c r="K14090" s="580"/>
      <c r="L14090" s="580"/>
      <c r="N14090" s="716"/>
      <c r="O14090" s="716"/>
      <c r="P14090" s="716"/>
      <c r="Q14090" s="716"/>
      <c r="R14090" s="716"/>
      <c r="S14090" s="716"/>
      <c r="T14090" s="1051"/>
      <c r="U14090" s="360" t="s">
        <v>373</v>
      </c>
      <c r="V14090" s="821">
        <v>66</v>
      </c>
      <c r="W14090" s="358">
        <f t="shared" ref="W14090:W14153" si="441">W14089+1</f>
        <v>14078</v>
      </c>
      <c r="X14090" s="580"/>
    </row>
    <row r="14091" spans="8:24">
      <c r="H14091" s="360" t="s">
        <v>554</v>
      </c>
      <c r="I14091" s="821">
        <v>63</v>
      </c>
      <c r="J14091" s="358">
        <f t="shared" si="440"/>
        <v>31551</v>
      </c>
      <c r="K14091" s="580"/>
      <c r="L14091" s="580"/>
      <c r="N14091" s="716"/>
      <c r="O14091" s="716"/>
      <c r="P14091" s="716"/>
      <c r="Q14091" s="716"/>
      <c r="R14091" s="716"/>
      <c r="S14091" s="716"/>
      <c r="T14091" s="1051"/>
      <c r="U14091" s="360" t="s">
        <v>373</v>
      </c>
      <c r="V14091" s="821">
        <v>67</v>
      </c>
      <c r="W14091" s="358">
        <f t="shared" si="441"/>
        <v>14079</v>
      </c>
      <c r="X14091" s="580"/>
    </row>
    <row r="14092" spans="8:24">
      <c r="H14092" s="360" t="s">
        <v>554</v>
      </c>
      <c r="I14092" s="821">
        <v>64</v>
      </c>
      <c r="J14092" s="358">
        <f t="shared" si="440"/>
        <v>31552</v>
      </c>
      <c r="K14092" s="580"/>
      <c r="L14092" s="580"/>
      <c r="N14092" s="716"/>
      <c r="O14092" s="716"/>
      <c r="P14092" s="716"/>
      <c r="Q14092" s="716"/>
      <c r="R14092" s="716"/>
      <c r="S14092" s="716"/>
      <c r="T14092" s="1051"/>
      <c r="U14092" s="360" t="s">
        <v>373</v>
      </c>
      <c r="V14092" s="821">
        <v>68</v>
      </c>
      <c r="W14092" s="358">
        <f t="shared" si="441"/>
        <v>14080</v>
      </c>
      <c r="X14092" s="580"/>
    </row>
    <row r="14093" spans="8:24">
      <c r="H14093" s="360" t="s">
        <v>554</v>
      </c>
      <c r="I14093" s="821">
        <v>65</v>
      </c>
      <c r="J14093" s="358">
        <f t="shared" si="440"/>
        <v>31553</v>
      </c>
      <c r="K14093" s="580"/>
      <c r="L14093" s="580"/>
      <c r="N14093" s="716"/>
      <c r="O14093" s="716"/>
      <c r="P14093" s="716"/>
      <c r="Q14093" s="716"/>
      <c r="R14093" s="716"/>
      <c r="S14093" s="716"/>
      <c r="T14093" s="1051"/>
      <c r="U14093" s="360" t="s">
        <v>373</v>
      </c>
      <c r="V14093" s="821">
        <v>69</v>
      </c>
      <c r="W14093" s="358">
        <f t="shared" si="441"/>
        <v>14081</v>
      </c>
      <c r="X14093" s="580"/>
    </row>
    <row r="14094" spans="8:24">
      <c r="H14094" s="360" t="s">
        <v>554</v>
      </c>
      <c r="I14094" s="821">
        <v>66</v>
      </c>
      <c r="J14094" s="358">
        <f t="shared" si="440"/>
        <v>31554</v>
      </c>
      <c r="K14094" s="580"/>
      <c r="L14094" s="580"/>
      <c r="N14094" s="716"/>
      <c r="O14094" s="716"/>
      <c r="P14094" s="716"/>
      <c r="Q14094" s="716"/>
      <c r="R14094" s="716"/>
      <c r="S14094" s="716"/>
      <c r="T14094" s="1051"/>
      <c r="U14094" s="360" t="s">
        <v>373</v>
      </c>
      <c r="V14094" s="821">
        <v>70</v>
      </c>
      <c r="W14094" s="358">
        <f t="shared" si="441"/>
        <v>14082</v>
      </c>
      <c r="X14094" s="580"/>
    </row>
    <row r="14095" spans="8:24">
      <c r="H14095" s="360" t="s">
        <v>554</v>
      </c>
      <c r="I14095" s="821">
        <v>67</v>
      </c>
      <c r="J14095" s="358">
        <f t="shared" si="440"/>
        <v>31555</v>
      </c>
      <c r="K14095" s="580"/>
      <c r="L14095" s="580"/>
      <c r="N14095" s="716"/>
      <c r="O14095" s="716"/>
      <c r="P14095" s="716"/>
      <c r="Q14095" s="716"/>
      <c r="R14095" s="716"/>
      <c r="S14095" s="716"/>
      <c r="T14095" s="1051"/>
      <c r="U14095" s="360" t="s">
        <v>373</v>
      </c>
      <c r="V14095" s="821">
        <v>71</v>
      </c>
      <c r="W14095" s="358">
        <f t="shared" si="441"/>
        <v>14083</v>
      </c>
      <c r="X14095" s="580"/>
    </row>
    <row r="14096" spans="8:24">
      <c r="H14096" s="360" t="s">
        <v>554</v>
      </c>
      <c r="I14096" s="821">
        <v>68</v>
      </c>
      <c r="J14096" s="358">
        <f t="shared" si="440"/>
        <v>31556</v>
      </c>
      <c r="K14096" s="580"/>
      <c r="L14096" s="580"/>
      <c r="N14096" s="716"/>
      <c r="O14096" s="716"/>
      <c r="P14096" s="716"/>
      <c r="Q14096" s="716"/>
      <c r="R14096" s="716"/>
      <c r="S14096" s="716"/>
      <c r="T14096" s="1051"/>
      <c r="U14096" s="360" t="s">
        <v>373</v>
      </c>
      <c r="V14096" s="821">
        <v>72</v>
      </c>
      <c r="W14096" s="358">
        <f t="shared" si="441"/>
        <v>14084</v>
      </c>
      <c r="X14096" s="580"/>
    </row>
    <row r="14097" spans="8:24">
      <c r="H14097" s="360" t="s">
        <v>554</v>
      </c>
      <c r="I14097" s="821">
        <v>69</v>
      </c>
      <c r="J14097" s="358">
        <f t="shared" si="440"/>
        <v>31557</v>
      </c>
      <c r="K14097" s="580"/>
      <c r="L14097" s="580"/>
      <c r="N14097" s="716"/>
      <c r="O14097" s="716"/>
      <c r="P14097" s="716"/>
      <c r="Q14097" s="716"/>
      <c r="R14097" s="716"/>
      <c r="S14097" s="716"/>
      <c r="T14097" s="1051"/>
      <c r="U14097" s="360" t="s">
        <v>373</v>
      </c>
      <c r="V14097" s="821">
        <v>73</v>
      </c>
      <c r="W14097" s="358">
        <f t="shared" si="441"/>
        <v>14085</v>
      </c>
      <c r="X14097" s="580"/>
    </row>
    <row r="14098" spans="8:24">
      <c r="H14098" s="360" t="s">
        <v>554</v>
      </c>
      <c r="I14098" s="821">
        <v>70</v>
      </c>
      <c r="J14098" s="358">
        <f t="shared" si="440"/>
        <v>31558</v>
      </c>
      <c r="K14098" s="580"/>
      <c r="L14098" s="580"/>
      <c r="N14098" s="716"/>
      <c r="O14098" s="716"/>
      <c r="P14098" s="716"/>
      <c r="Q14098" s="716"/>
      <c r="R14098" s="716"/>
      <c r="S14098" s="716"/>
      <c r="T14098" s="1051"/>
      <c r="U14098" s="360" t="s">
        <v>373</v>
      </c>
      <c r="V14098" s="821">
        <v>74</v>
      </c>
      <c r="W14098" s="358">
        <f t="shared" si="441"/>
        <v>14086</v>
      </c>
      <c r="X14098" s="580"/>
    </row>
    <row r="14099" spans="8:24">
      <c r="H14099" s="360" t="s">
        <v>554</v>
      </c>
      <c r="I14099" s="821">
        <v>71</v>
      </c>
      <c r="J14099" s="358">
        <f t="shared" si="440"/>
        <v>31559</v>
      </c>
      <c r="K14099" s="580"/>
      <c r="L14099" s="580"/>
      <c r="N14099" s="716"/>
      <c r="O14099" s="716"/>
      <c r="P14099" s="716"/>
      <c r="Q14099" s="716"/>
      <c r="R14099" s="716"/>
      <c r="S14099" s="716"/>
      <c r="T14099" s="1051"/>
      <c r="U14099" s="360" t="s">
        <v>373</v>
      </c>
      <c r="V14099" s="821">
        <v>75</v>
      </c>
      <c r="W14099" s="358">
        <f t="shared" si="441"/>
        <v>14087</v>
      </c>
      <c r="X14099" s="580"/>
    </row>
    <row r="14100" spans="8:24">
      <c r="H14100" s="360" t="s">
        <v>554</v>
      </c>
      <c r="I14100" s="821">
        <v>72</v>
      </c>
      <c r="J14100" s="358">
        <f t="shared" si="440"/>
        <v>31560</v>
      </c>
      <c r="K14100" s="580"/>
      <c r="L14100" s="580"/>
      <c r="N14100" s="716"/>
      <c r="O14100" s="716"/>
      <c r="P14100" s="716"/>
      <c r="Q14100" s="716"/>
      <c r="R14100" s="716"/>
      <c r="S14100" s="716"/>
      <c r="T14100" s="1051"/>
      <c r="U14100" s="360" t="s">
        <v>373</v>
      </c>
      <c r="V14100" s="821">
        <v>76</v>
      </c>
      <c r="W14100" s="358">
        <f t="shared" si="441"/>
        <v>14088</v>
      </c>
      <c r="X14100" s="580"/>
    </row>
    <row r="14101" spans="8:24">
      <c r="H14101" s="360" t="s">
        <v>554</v>
      </c>
      <c r="I14101" s="821">
        <v>73</v>
      </c>
      <c r="J14101" s="358">
        <f t="shared" si="440"/>
        <v>31561</v>
      </c>
      <c r="K14101" s="580"/>
      <c r="L14101" s="580"/>
      <c r="N14101" s="716"/>
      <c r="O14101" s="716"/>
      <c r="P14101" s="716"/>
      <c r="Q14101" s="716"/>
      <c r="R14101" s="716"/>
      <c r="S14101" s="716"/>
      <c r="T14101" s="1051"/>
      <c r="U14101" s="360" t="s">
        <v>373</v>
      </c>
      <c r="V14101" s="821">
        <v>77</v>
      </c>
      <c r="W14101" s="358">
        <f t="shared" si="441"/>
        <v>14089</v>
      </c>
      <c r="X14101" s="580"/>
    </row>
    <row r="14102" spans="8:24">
      <c r="H14102" s="360" t="s">
        <v>554</v>
      </c>
      <c r="I14102" s="821">
        <v>74</v>
      </c>
      <c r="J14102" s="358">
        <f t="shared" si="440"/>
        <v>31562</v>
      </c>
      <c r="K14102" s="580"/>
      <c r="L14102" s="580"/>
      <c r="N14102" s="716"/>
      <c r="O14102" s="716"/>
      <c r="P14102" s="716"/>
      <c r="Q14102" s="716"/>
      <c r="R14102" s="716"/>
      <c r="S14102" s="716"/>
      <c r="T14102" s="1051"/>
      <c r="U14102" s="360" t="s">
        <v>373</v>
      </c>
      <c r="V14102" s="821">
        <v>78</v>
      </c>
      <c r="W14102" s="358">
        <f t="shared" si="441"/>
        <v>14090</v>
      </c>
      <c r="X14102" s="580"/>
    </row>
    <row r="14103" spans="8:24">
      <c r="H14103" s="360" t="s">
        <v>554</v>
      </c>
      <c r="I14103" s="821">
        <v>75</v>
      </c>
      <c r="J14103" s="358">
        <f t="shared" si="440"/>
        <v>31563</v>
      </c>
      <c r="K14103" s="580"/>
      <c r="L14103" s="580"/>
      <c r="N14103" s="716"/>
      <c r="O14103" s="716"/>
      <c r="P14103" s="716"/>
      <c r="Q14103" s="716"/>
      <c r="R14103" s="716"/>
      <c r="S14103" s="716"/>
      <c r="T14103" s="1051"/>
      <c r="U14103" s="360" t="s">
        <v>373</v>
      </c>
      <c r="V14103" s="821">
        <v>79</v>
      </c>
      <c r="W14103" s="358">
        <f t="shared" si="441"/>
        <v>14091</v>
      </c>
      <c r="X14103" s="580"/>
    </row>
    <row r="14104" spans="8:24">
      <c r="H14104" s="360" t="s">
        <v>554</v>
      </c>
      <c r="I14104" s="821">
        <v>76</v>
      </c>
      <c r="J14104" s="358">
        <f t="shared" si="440"/>
        <v>31564</v>
      </c>
      <c r="K14104" s="580"/>
      <c r="L14104" s="580"/>
      <c r="N14104" s="716"/>
      <c r="O14104" s="716"/>
      <c r="P14104" s="716"/>
      <c r="Q14104" s="716"/>
      <c r="R14104" s="716"/>
      <c r="S14104" s="716"/>
      <c r="T14104" s="1051"/>
      <c r="U14104" s="360" t="s">
        <v>373</v>
      </c>
      <c r="V14104" s="821">
        <v>80</v>
      </c>
      <c r="W14104" s="358">
        <f t="shared" si="441"/>
        <v>14092</v>
      </c>
      <c r="X14104" s="580"/>
    </row>
    <row r="14105" spans="8:24">
      <c r="H14105" s="360" t="s">
        <v>554</v>
      </c>
      <c r="I14105" s="821">
        <v>77</v>
      </c>
      <c r="J14105" s="358">
        <f t="shared" si="440"/>
        <v>31565</v>
      </c>
      <c r="K14105" s="580"/>
      <c r="L14105" s="580"/>
      <c r="N14105" s="716"/>
      <c r="O14105" s="716"/>
      <c r="P14105" s="716"/>
      <c r="Q14105" s="716"/>
      <c r="R14105" s="716"/>
      <c r="S14105" s="716"/>
      <c r="T14105" s="1051"/>
      <c r="U14105" s="360" t="s">
        <v>373</v>
      </c>
      <c r="V14105" s="821">
        <v>81</v>
      </c>
      <c r="W14105" s="358">
        <f t="shared" si="441"/>
        <v>14093</v>
      </c>
      <c r="X14105" s="580"/>
    </row>
    <row r="14106" spans="8:24">
      <c r="H14106" s="360" t="s">
        <v>554</v>
      </c>
      <c r="I14106" s="821">
        <v>78</v>
      </c>
      <c r="J14106" s="358">
        <f t="shared" si="440"/>
        <v>31566</v>
      </c>
      <c r="K14106" s="580"/>
      <c r="L14106" s="580"/>
      <c r="N14106" s="716"/>
      <c r="O14106" s="716"/>
      <c r="P14106" s="716"/>
      <c r="Q14106" s="716"/>
      <c r="R14106" s="716"/>
      <c r="S14106" s="716"/>
      <c r="T14106" s="1051"/>
      <c r="U14106" s="360" t="s">
        <v>373</v>
      </c>
      <c r="V14106" s="821">
        <v>82</v>
      </c>
      <c r="W14106" s="358">
        <f t="shared" si="441"/>
        <v>14094</v>
      </c>
      <c r="X14106" s="580"/>
    </row>
    <row r="14107" spans="8:24">
      <c r="H14107" s="360" t="s">
        <v>554</v>
      </c>
      <c r="I14107" s="821">
        <v>79</v>
      </c>
      <c r="J14107" s="358">
        <f t="shared" si="440"/>
        <v>31567</v>
      </c>
      <c r="K14107" s="580"/>
      <c r="L14107" s="580"/>
      <c r="N14107" s="716"/>
      <c r="O14107" s="716"/>
      <c r="P14107" s="716"/>
      <c r="Q14107" s="716"/>
      <c r="R14107" s="716"/>
      <c r="S14107" s="716"/>
      <c r="T14107" s="1051"/>
      <c r="U14107" s="360" t="s">
        <v>373</v>
      </c>
      <c r="V14107" s="821">
        <v>83</v>
      </c>
      <c r="W14107" s="358">
        <f t="shared" si="441"/>
        <v>14095</v>
      </c>
      <c r="X14107" s="580"/>
    </row>
    <row r="14108" spans="8:24">
      <c r="H14108" s="360" t="s">
        <v>554</v>
      </c>
      <c r="I14108" s="821">
        <v>80</v>
      </c>
      <c r="J14108" s="358">
        <f t="shared" si="440"/>
        <v>31568</v>
      </c>
      <c r="K14108" s="580"/>
      <c r="L14108" s="580"/>
      <c r="N14108" s="716"/>
      <c r="O14108" s="716"/>
      <c r="P14108" s="716"/>
      <c r="Q14108" s="716"/>
      <c r="R14108" s="716"/>
      <c r="S14108" s="716"/>
      <c r="T14108" s="1051"/>
      <c r="U14108" s="360" t="s">
        <v>373</v>
      </c>
      <c r="V14108" s="821">
        <v>84</v>
      </c>
      <c r="W14108" s="358">
        <f t="shared" si="441"/>
        <v>14096</v>
      </c>
      <c r="X14108" s="580"/>
    </row>
    <row r="14109" spans="8:24">
      <c r="H14109" s="360" t="s">
        <v>554</v>
      </c>
      <c r="I14109" s="821">
        <v>81</v>
      </c>
      <c r="J14109" s="358">
        <f t="shared" si="440"/>
        <v>31569</v>
      </c>
      <c r="K14109" s="580"/>
      <c r="L14109" s="580"/>
      <c r="N14109" s="716"/>
      <c r="O14109" s="716"/>
      <c r="P14109" s="716"/>
      <c r="Q14109" s="716"/>
      <c r="R14109" s="716"/>
      <c r="S14109" s="716"/>
      <c r="T14109" s="1051"/>
      <c r="U14109" s="360" t="s">
        <v>373</v>
      </c>
      <c r="V14109" s="821">
        <v>85</v>
      </c>
      <c r="W14109" s="358">
        <f t="shared" si="441"/>
        <v>14097</v>
      </c>
      <c r="X14109" s="580"/>
    </row>
    <row r="14110" spans="8:24">
      <c r="H14110" s="360" t="s">
        <v>554</v>
      </c>
      <c r="I14110" s="821">
        <v>82</v>
      </c>
      <c r="J14110" s="358">
        <f t="shared" si="440"/>
        <v>31570</v>
      </c>
      <c r="K14110" s="580"/>
      <c r="L14110" s="580"/>
      <c r="N14110" s="716"/>
      <c r="O14110" s="716"/>
      <c r="P14110" s="716"/>
      <c r="Q14110" s="716"/>
      <c r="R14110" s="716"/>
      <c r="S14110" s="716"/>
      <c r="T14110" s="1051"/>
      <c r="U14110" s="360" t="s">
        <v>373</v>
      </c>
      <c r="V14110" s="821">
        <v>86</v>
      </c>
      <c r="W14110" s="358">
        <f t="shared" si="441"/>
        <v>14098</v>
      </c>
      <c r="X14110" s="580"/>
    </row>
    <row r="14111" spans="8:24">
      <c r="H14111" s="360" t="s">
        <v>554</v>
      </c>
      <c r="I14111" s="821">
        <v>83</v>
      </c>
      <c r="J14111" s="358">
        <f t="shared" si="440"/>
        <v>31571</v>
      </c>
      <c r="K14111" s="580"/>
      <c r="L14111" s="580"/>
      <c r="N14111" s="716"/>
      <c r="O14111" s="716"/>
      <c r="P14111" s="716"/>
      <c r="Q14111" s="716"/>
      <c r="R14111" s="716"/>
      <c r="S14111" s="716"/>
      <c r="T14111" s="1051"/>
      <c r="U14111" s="360" t="s">
        <v>373</v>
      </c>
      <c r="V14111" s="821">
        <v>87</v>
      </c>
      <c r="W14111" s="358">
        <f t="shared" si="441"/>
        <v>14099</v>
      </c>
      <c r="X14111" s="580"/>
    </row>
    <row r="14112" spans="8:24">
      <c r="H14112" s="360" t="s">
        <v>554</v>
      </c>
      <c r="I14112" s="821">
        <v>84</v>
      </c>
      <c r="J14112" s="358">
        <f t="shared" si="440"/>
        <v>31572</v>
      </c>
      <c r="K14112" s="580"/>
      <c r="L14112" s="580"/>
      <c r="N14112" s="716"/>
      <c r="O14112" s="716"/>
      <c r="P14112" s="716"/>
      <c r="Q14112" s="716"/>
      <c r="R14112" s="716"/>
      <c r="S14112" s="716"/>
      <c r="T14112" s="1051"/>
      <c r="U14112" s="360" t="s">
        <v>373</v>
      </c>
      <c r="V14112" s="821">
        <v>88</v>
      </c>
      <c r="W14112" s="358">
        <f t="shared" si="441"/>
        <v>14100</v>
      </c>
      <c r="X14112" s="580"/>
    </row>
    <row r="14113" spans="8:24">
      <c r="H14113" s="360" t="s">
        <v>554</v>
      </c>
      <c r="I14113" s="821">
        <v>85</v>
      </c>
      <c r="J14113" s="358">
        <f t="shared" si="440"/>
        <v>31573</v>
      </c>
      <c r="K14113" s="580"/>
      <c r="L14113" s="580"/>
      <c r="N14113" s="716"/>
      <c r="O14113" s="716"/>
      <c r="P14113" s="716"/>
      <c r="Q14113" s="716"/>
      <c r="R14113" s="716"/>
      <c r="S14113" s="716"/>
      <c r="T14113" s="1051"/>
      <c r="U14113" s="360" t="s">
        <v>373</v>
      </c>
      <c r="V14113" s="821">
        <v>89</v>
      </c>
      <c r="W14113" s="358">
        <f t="shared" si="441"/>
        <v>14101</v>
      </c>
      <c r="X14113" s="580"/>
    </row>
    <row r="14114" spans="8:24">
      <c r="H14114" s="360" t="s">
        <v>554</v>
      </c>
      <c r="I14114" s="821">
        <v>86</v>
      </c>
      <c r="J14114" s="358">
        <f t="shared" si="440"/>
        <v>31574</v>
      </c>
      <c r="K14114" s="580"/>
      <c r="L14114" s="580"/>
      <c r="N14114" s="716"/>
      <c r="O14114" s="716"/>
      <c r="P14114" s="716"/>
      <c r="Q14114" s="716"/>
      <c r="R14114" s="716"/>
      <c r="S14114" s="716"/>
      <c r="T14114" s="1051"/>
      <c r="U14114" s="360" t="s">
        <v>373</v>
      </c>
      <c r="V14114" s="821">
        <v>90</v>
      </c>
      <c r="W14114" s="358">
        <f t="shared" si="441"/>
        <v>14102</v>
      </c>
      <c r="X14114" s="580"/>
    </row>
    <row r="14115" spans="8:24">
      <c r="H14115" s="360" t="s">
        <v>554</v>
      </c>
      <c r="I14115" s="821">
        <v>87</v>
      </c>
      <c r="J14115" s="358">
        <f t="shared" si="440"/>
        <v>31575</v>
      </c>
      <c r="K14115" s="580"/>
      <c r="L14115" s="580"/>
      <c r="N14115" s="716"/>
      <c r="O14115" s="716"/>
      <c r="P14115" s="716"/>
      <c r="Q14115" s="716"/>
      <c r="R14115" s="716"/>
      <c r="S14115" s="716"/>
      <c r="T14115" s="1051"/>
      <c r="U14115" s="360" t="s">
        <v>373</v>
      </c>
      <c r="V14115" s="821">
        <v>91</v>
      </c>
      <c r="W14115" s="358">
        <f t="shared" si="441"/>
        <v>14103</v>
      </c>
      <c r="X14115" s="580"/>
    </row>
    <row r="14116" spans="8:24">
      <c r="H14116" s="360" t="s">
        <v>554</v>
      </c>
      <c r="I14116" s="821">
        <v>88</v>
      </c>
      <c r="J14116" s="358">
        <f t="shared" si="440"/>
        <v>31576</v>
      </c>
      <c r="K14116" s="580"/>
      <c r="L14116" s="580"/>
      <c r="N14116" s="716"/>
      <c r="O14116" s="716"/>
      <c r="P14116" s="716"/>
      <c r="Q14116" s="716"/>
      <c r="R14116" s="716"/>
      <c r="S14116" s="716"/>
      <c r="T14116" s="1051"/>
      <c r="U14116" s="360" t="s">
        <v>373</v>
      </c>
      <c r="V14116" s="821">
        <v>92</v>
      </c>
      <c r="W14116" s="358">
        <f t="shared" si="441"/>
        <v>14104</v>
      </c>
      <c r="X14116" s="580"/>
    </row>
    <row r="14117" spans="8:24">
      <c r="H14117" s="360" t="s">
        <v>554</v>
      </c>
      <c r="I14117" s="821">
        <v>89</v>
      </c>
      <c r="J14117" s="358">
        <f t="shared" si="440"/>
        <v>31577</v>
      </c>
      <c r="K14117" s="580"/>
      <c r="L14117" s="580"/>
      <c r="N14117" s="716"/>
      <c r="O14117" s="716"/>
      <c r="P14117" s="716"/>
      <c r="Q14117" s="716"/>
      <c r="R14117" s="716"/>
      <c r="S14117" s="716"/>
      <c r="T14117" s="1051"/>
      <c r="U14117" s="360" t="s">
        <v>373</v>
      </c>
      <c r="V14117" s="821">
        <v>93</v>
      </c>
      <c r="W14117" s="358">
        <f t="shared" si="441"/>
        <v>14105</v>
      </c>
      <c r="X14117" s="580"/>
    </row>
    <row r="14118" spans="8:24">
      <c r="H14118" s="360" t="s">
        <v>554</v>
      </c>
      <c r="I14118" s="821">
        <v>90</v>
      </c>
      <c r="J14118" s="358">
        <f t="shared" si="440"/>
        <v>31578</v>
      </c>
      <c r="K14118" s="580"/>
      <c r="L14118" s="580"/>
      <c r="N14118" s="716"/>
      <c r="O14118" s="716"/>
      <c r="P14118" s="716"/>
      <c r="Q14118" s="716"/>
      <c r="R14118" s="716"/>
      <c r="S14118" s="716"/>
      <c r="T14118" s="1051"/>
      <c r="U14118" s="360" t="s">
        <v>373</v>
      </c>
      <c r="V14118" s="821">
        <v>94</v>
      </c>
      <c r="W14118" s="358">
        <f t="shared" si="441"/>
        <v>14106</v>
      </c>
      <c r="X14118" s="580"/>
    </row>
    <row r="14119" spans="8:24">
      <c r="H14119" s="360" t="s">
        <v>554</v>
      </c>
      <c r="I14119" s="821">
        <v>91</v>
      </c>
      <c r="J14119" s="358">
        <f t="shared" si="440"/>
        <v>31579</v>
      </c>
      <c r="K14119" s="580"/>
      <c r="L14119" s="580"/>
      <c r="N14119" s="716"/>
      <c r="O14119" s="716"/>
      <c r="P14119" s="716"/>
      <c r="Q14119" s="716"/>
      <c r="R14119" s="716"/>
      <c r="S14119" s="716"/>
      <c r="T14119" s="1051"/>
      <c r="U14119" s="360" t="s">
        <v>373</v>
      </c>
      <c r="V14119" s="821">
        <v>95</v>
      </c>
      <c r="W14119" s="358">
        <f t="shared" si="441"/>
        <v>14107</v>
      </c>
      <c r="X14119" s="580"/>
    </row>
    <row r="14120" spans="8:24">
      <c r="H14120" s="360" t="s">
        <v>554</v>
      </c>
      <c r="I14120" s="821">
        <v>92</v>
      </c>
      <c r="J14120" s="358">
        <f t="shared" si="440"/>
        <v>31580</v>
      </c>
      <c r="K14120" s="580"/>
      <c r="L14120" s="580"/>
      <c r="N14120" s="716"/>
      <c r="O14120" s="716"/>
      <c r="P14120" s="716"/>
      <c r="Q14120" s="716"/>
      <c r="R14120" s="716"/>
      <c r="S14120" s="716"/>
      <c r="T14120" s="1051"/>
      <c r="U14120" s="360" t="s">
        <v>373</v>
      </c>
      <c r="V14120" s="821">
        <v>96</v>
      </c>
      <c r="W14120" s="358">
        <f t="shared" si="441"/>
        <v>14108</v>
      </c>
      <c r="X14120" s="580"/>
    </row>
    <row r="14121" spans="8:24">
      <c r="H14121" s="360" t="s">
        <v>554</v>
      </c>
      <c r="I14121" s="821">
        <v>93</v>
      </c>
      <c r="J14121" s="358">
        <f t="shared" si="440"/>
        <v>31581</v>
      </c>
      <c r="K14121" s="580"/>
      <c r="L14121" s="580"/>
      <c r="N14121" s="716"/>
      <c r="O14121" s="716"/>
      <c r="P14121" s="716"/>
      <c r="Q14121" s="716"/>
      <c r="R14121" s="716"/>
      <c r="S14121" s="716"/>
      <c r="T14121" s="1051"/>
      <c r="U14121" s="360" t="s">
        <v>374</v>
      </c>
      <c r="V14121" s="821">
        <v>1</v>
      </c>
      <c r="W14121" s="358">
        <f t="shared" si="441"/>
        <v>14109</v>
      </c>
      <c r="X14121" s="580"/>
    </row>
    <row r="14122" spans="8:24">
      <c r="H14122" s="360" t="s">
        <v>554</v>
      </c>
      <c r="I14122" s="821">
        <v>94</v>
      </c>
      <c r="J14122" s="358">
        <f t="shared" si="440"/>
        <v>31582</v>
      </c>
      <c r="K14122" s="580"/>
      <c r="L14122" s="580"/>
      <c r="N14122" s="716"/>
      <c r="O14122" s="716"/>
      <c r="P14122" s="716"/>
      <c r="Q14122" s="716"/>
      <c r="R14122" s="716"/>
      <c r="S14122" s="716"/>
      <c r="T14122" s="1051"/>
      <c r="U14122" s="360" t="s">
        <v>374</v>
      </c>
      <c r="V14122" s="821">
        <v>2</v>
      </c>
      <c r="W14122" s="358">
        <f t="shared" si="441"/>
        <v>14110</v>
      </c>
      <c r="X14122" s="580"/>
    </row>
    <row r="14123" spans="8:24">
      <c r="H14123" s="360" t="s">
        <v>554</v>
      </c>
      <c r="I14123" s="821">
        <v>95</v>
      </c>
      <c r="J14123" s="358">
        <f t="shared" si="440"/>
        <v>31583</v>
      </c>
      <c r="K14123" s="580"/>
      <c r="L14123" s="580"/>
      <c r="N14123" s="716"/>
      <c r="O14123" s="716"/>
      <c r="P14123" s="716"/>
      <c r="Q14123" s="716"/>
      <c r="R14123" s="716"/>
      <c r="S14123" s="716"/>
      <c r="T14123" s="1051"/>
      <c r="U14123" s="360" t="s">
        <v>374</v>
      </c>
      <c r="V14123" s="821">
        <v>3</v>
      </c>
      <c r="W14123" s="358">
        <f t="shared" si="441"/>
        <v>14111</v>
      </c>
      <c r="X14123" s="580"/>
    </row>
    <row r="14124" spans="8:24">
      <c r="H14124" s="360" t="s">
        <v>554</v>
      </c>
      <c r="I14124" s="821">
        <v>96</v>
      </c>
      <c r="J14124" s="358">
        <f t="shared" si="440"/>
        <v>31584</v>
      </c>
      <c r="K14124" s="580"/>
      <c r="L14124" s="580"/>
      <c r="N14124" s="716"/>
      <c r="O14124" s="716"/>
      <c r="P14124" s="716"/>
      <c r="Q14124" s="716"/>
      <c r="R14124" s="716"/>
      <c r="S14124" s="716"/>
      <c r="T14124" s="1051"/>
      <c r="U14124" s="360" t="s">
        <v>374</v>
      </c>
      <c r="V14124" s="821">
        <v>4</v>
      </c>
      <c r="W14124" s="358">
        <f t="shared" si="441"/>
        <v>14112</v>
      </c>
      <c r="X14124" s="580"/>
    </row>
    <row r="14125" spans="8:24">
      <c r="H14125" s="360" t="s">
        <v>555</v>
      </c>
      <c r="I14125" s="821">
        <v>1</v>
      </c>
      <c r="J14125" s="358">
        <f t="shared" si="440"/>
        <v>31585</v>
      </c>
      <c r="K14125" s="580"/>
      <c r="L14125" s="580"/>
      <c r="N14125" s="716"/>
      <c r="O14125" s="716"/>
      <c r="P14125" s="716"/>
      <c r="Q14125" s="716"/>
      <c r="R14125" s="716"/>
      <c r="S14125" s="716"/>
      <c r="T14125" s="1051"/>
      <c r="U14125" s="360" t="s">
        <v>374</v>
      </c>
      <c r="V14125" s="821">
        <v>5</v>
      </c>
      <c r="W14125" s="358">
        <f t="shared" si="441"/>
        <v>14113</v>
      </c>
      <c r="X14125" s="580"/>
    </row>
    <row r="14126" spans="8:24">
      <c r="H14126" s="360" t="s">
        <v>555</v>
      </c>
      <c r="I14126" s="821">
        <v>2</v>
      </c>
      <c r="J14126" s="358">
        <f t="shared" si="440"/>
        <v>31586</v>
      </c>
      <c r="K14126" s="580"/>
      <c r="L14126" s="580"/>
      <c r="N14126" s="716"/>
      <c r="O14126" s="716"/>
      <c r="P14126" s="716"/>
      <c r="Q14126" s="716"/>
      <c r="R14126" s="716"/>
      <c r="S14126" s="716"/>
      <c r="T14126" s="1051"/>
      <c r="U14126" s="360" t="s">
        <v>374</v>
      </c>
      <c r="V14126" s="821">
        <v>6</v>
      </c>
      <c r="W14126" s="358">
        <f t="shared" si="441"/>
        <v>14114</v>
      </c>
      <c r="X14126" s="580"/>
    </row>
    <row r="14127" spans="8:24">
      <c r="H14127" s="360" t="s">
        <v>555</v>
      </c>
      <c r="I14127" s="821">
        <v>3</v>
      </c>
      <c r="J14127" s="358">
        <f t="shared" si="440"/>
        <v>31587</v>
      </c>
      <c r="K14127" s="580"/>
      <c r="L14127" s="580"/>
      <c r="N14127" s="716"/>
      <c r="O14127" s="716"/>
      <c r="P14127" s="716"/>
      <c r="Q14127" s="716"/>
      <c r="R14127" s="716"/>
      <c r="S14127" s="716"/>
      <c r="T14127" s="1051"/>
      <c r="U14127" s="360" t="s">
        <v>374</v>
      </c>
      <c r="V14127" s="821">
        <v>7</v>
      </c>
      <c r="W14127" s="358">
        <f t="shared" si="441"/>
        <v>14115</v>
      </c>
      <c r="X14127" s="580"/>
    </row>
    <row r="14128" spans="8:24">
      <c r="H14128" s="360" t="s">
        <v>555</v>
      </c>
      <c r="I14128" s="821">
        <v>4</v>
      </c>
      <c r="J14128" s="358">
        <f t="shared" si="440"/>
        <v>31588</v>
      </c>
      <c r="K14128" s="580"/>
      <c r="L14128" s="580"/>
      <c r="N14128" s="716"/>
      <c r="O14128" s="716"/>
      <c r="P14128" s="716"/>
      <c r="Q14128" s="716"/>
      <c r="R14128" s="716"/>
      <c r="S14128" s="716"/>
      <c r="T14128" s="1051"/>
      <c r="U14128" s="360" t="s">
        <v>374</v>
      </c>
      <c r="V14128" s="821">
        <v>8</v>
      </c>
      <c r="W14128" s="358">
        <f t="shared" si="441"/>
        <v>14116</v>
      </c>
      <c r="X14128" s="580"/>
    </row>
    <row r="14129" spans="8:24">
      <c r="H14129" s="360" t="s">
        <v>555</v>
      </c>
      <c r="I14129" s="821">
        <v>5</v>
      </c>
      <c r="J14129" s="358">
        <f t="shared" si="440"/>
        <v>31589</v>
      </c>
      <c r="K14129" s="580"/>
      <c r="L14129" s="580"/>
      <c r="N14129" s="716"/>
      <c r="O14129" s="716"/>
      <c r="P14129" s="716"/>
      <c r="Q14129" s="716"/>
      <c r="R14129" s="716"/>
      <c r="S14129" s="716"/>
      <c r="T14129" s="1051"/>
      <c r="U14129" s="360" t="s">
        <v>374</v>
      </c>
      <c r="V14129" s="821">
        <v>9</v>
      </c>
      <c r="W14129" s="358">
        <f t="shared" si="441"/>
        <v>14117</v>
      </c>
      <c r="X14129" s="580"/>
    </row>
    <row r="14130" spans="8:24">
      <c r="H14130" s="360" t="s">
        <v>555</v>
      </c>
      <c r="I14130" s="821">
        <v>6</v>
      </c>
      <c r="J14130" s="358">
        <f t="shared" si="440"/>
        <v>31590</v>
      </c>
      <c r="K14130" s="580"/>
      <c r="L14130" s="580"/>
      <c r="N14130" s="716"/>
      <c r="O14130" s="716"/>
      <c r="P14130" s="716"/>
      <c r="Q14130" s="716"/>
      <c r="R14130" s="716"/>
      <c r="S14130" s="716"/>
      <c r="T14130" s="1051"/>
      <c r="U14130" s="360" t="s">
        <v>374</v>
      </c>
      <c r="V14130" s="821">
        <v>10</v>
      </c>
      <c r="W14130" s="358">
        <f t="shared" si="441"/>
        <v>14118</v>
      </c>
      <c r="X14130" s="580"/>
    </row>
    <row r="14131" spans="8:24">
      <c r="H14131" s="360" t="s">
        <v>555</v>
      </c>
      <c r="I14131" s="821">
        <v>7</v>
      </c>
      <c r="J14131" s="358">
        <f t="shared" si="440"/>
        <v>31591</v>
      </c>
      <c r="K14131" s="580"/>
      <c r="L14131" s="580"/>
      <c r="N14131" s="716"/>
      <c r="O14131" s="716"/>
      <c r="P14131" s="716"/>
      <c r="Q14131" s="716"/>
      <c r="R14131" s="716"/>
      <c r="S14131" s="716"/>
      <c r="T14131" s="1051"/>
      <c r="U14131" s="360" t="s">
        <v>374</v>
      </c>
      <c r="V14131" s="821">
        <v>11</v>
      </c>
      <c r="W14131" s="358">
        <f t="shared" si="441"/>
        <v>14119</v>
      </c>
      <c r="X14131" s="580"/>
    </row>
    <row r="14132" spans="8:24">
      <c r="H14132" s="360" t="s">
        <v>555</v>
      </c>
      <c r="I14132" s="821">
        <v>8</v>
      </c>
      <c r="J14132" s="358">
        <f t="shared" si="440"/>
        <v>31592</v>
      </c>
      <c r="K14132" s="580"/>
      <c r="L14132" s="580"/>
      <c r="N14132" s="716"/>
      <c r="O14132" s="716"/>
      <c r="P14132" s="716"/>
      <c r="Q14132" s="716"/>
      <c r="R14132" s="716"/>
      <c r="S14132" s="716"/>
      <c r="T14132" s="1051"/>
      <c r="U14132" s="360" t="s">
        <v>374</v>
      </c>
      <c r="V14132" s="821">
        <v>12</v>
      </c>
      <c r="W14132" s="358">
        <f t="shared" si="441"/>
        <v>14120</v>
      </c>
      <c r="X14132" s="580"/>
    </row>
    <row r="14133" spans="8:24">
      <c r="H14133" s="360" t="s">
        <v>555</v>
      </c>
      <c r="I14133" s="821">
        <v>9</v>
      </c>
      <c r="J14133" s="358">
        <f t="shared" si="440"/>
        <v>31593</v>
      </c>
      <c r="K14133" s="580"/>
      <c r="L14133" s="580"/>
      <c r="N14133" s="716"/>
      <c r="O14133" s="716"/>
      <c r="P14133" s="716"/>
      <c r="Q14133" s="716"/>
      <c r="R14133" s="716"/>
      <c r="S14133" s="716"/>
      <c r="T14133" s="1051"/>
      <c r="U14133" s="360" t="s">
        <v>374</v>
      </c>
      <c r="V14133" s="821">
        <v>13</v>
      </c>
      <c r="W14133" s="358">
        <f t="shared" si="441"/>
        <v>14121</v>
      </c>
      <c r="X14133" s="580"/>
    </row>
    <row r="14134" spans="8:24">
      <c r="H14134" s="360" t="s">
        <v>555</v>
      </c>
      <c r="I14134" s="821">
        <v>10</v>
      </c>
      <c r="J14134" s="358">
        <f t="shared" si="440"/>
        <v>31594</v>
      </c>
      <c r="K14134" s="580"/>
      <c r="L14134" s="580"/>
      <c r="N14134" s="716"/>
      <c r="O14134" s="716"/>
      <c r="P14134" s="716"/>
      <c r="Q14134" s="716"/>
      <c r="R14134" s="716"/>
      <c r="S14134" s="716"/>
      <c r="T14134" s="1051"/>
      <c r="U14134" s="360" t="s">
        <v>374</v>
      </c>
      <c r="V14134" s="821">
        <v>14</v>
      </c>
      <c r="W14134" s="358">
        <f t="shared" si="441"/>
        <v>14122</v>
      </c>
      <c r="X14134" s="580"/>
    </row>
    <row r="14135" spans="8:24">
      <c r="H14135" s="360" t="s">
        <v>555</v>
      </c>
      <c r="I14135" s="821">
        <v>11</v>
      </c>
      <c r="J14135" s="358">
        <f t="shared" si="440"/>
        <v>31595</v>
      </c>
      <c r="K14135" s="580"/>
      <c r="L14135" s="580"/>
      <c r="N14135" s="716"/>
      <c r="O14135" s="716"/>
      <c r="P14135" s="716"/>
      <c r="Q14135" s="716"/>
      <c r="R14135" s="716"/>
      <c r="S14135" s="716"/>
      <c r="T14135" s="1051"/>
      <c r="U14135" s="360" t="s">
        <v>374</v>
      </c>
      <c r="V14135" s="821">
        <v>15</v>
      </c>
      <c r="W14135" s="358">
        <f t="shared" si="441"/>
        <v>14123</v>
      </c>
      <c r="X14135" s="580"/>
    </row>
    <row r="14136" spans="8:24">
      <c r="H14136" s="360" t="s">
        <v>555</v>
      </c>
      <c r="I14136" s="821">
        <v>12</v>
      </c>
      <c r="J14136" s="358">
        <f t="shared" si="440"/>
        <v>31596</v>
      </c>
      <c r="K14136" s="580"/>
      <c r="L14136" s="580"/>
      <c r="N14136" s="716"/>
      <c r="O14136" s="716"/>
      <c r="P14136" s="716"/>
      <c r="Q14136" s="716"/>
      <c r="R14136" s="716"/>
      <c r="S14136" s="716"/>
      <c r="T14136" s="1051"/>
      <c r="U14136" s="360" t="s">
        <v>374</v>
      </c>
      <c r="V14136" s="821">
        <v>16</v>
      </c>
      <c r="W14136" s="358">
        <f t="shared" si="441"/>
        <v>14124</v>
      </c>
      <c r="X14136" s="580"/>
    </row>
    <row r="14137" spans="8:24">
      <c r="H14137" s="360" t="s">
        <v>555</v>
      </c>
      <c r="I14137" s="821">
        <v>13</v>
      </c>
      <c r="J14137" s="358">
        <f t="shared" si="440"/>
        <v>31597</v>
      </c>
      <c r="K14137" s="580"/>
      <c r="L14137" s="580"/>
      <c r="N14137" s="716"/>
      <c r="O14137" s="716"/>
      <c r="P14137" s="716"/>
      <c r="Q14137" s="716"/>
      <c r="R14137" s="716"/>
      <c r="S14137" s="716"/>
      <c r="T14137" s="1051"/>
      <c r="U14137" s="360" t="s">
        <v>374</v>
      </c>
      <c r="V14137" s="821">
        <v>17</v>
      </c>
      <c r="W14137" s="358">
        <f t="shared" si="441"/>
        <v>14125</v>
      </c>
      <c r="X14137" s="580"/>
    </row>
    <row r="14138" spans="8:24">
      <c r="H14138" s="360" t="s">
        <v>555</v>
      </c>
      <c r="I14138" s="821">
        <v>14</v>
      </c>
      <c r="J14138" s="358">
        <f t="shared" si="440"/>
        <v>31598</v>
      </c>
      <c r="K14138" s="580"/>
      <c r="L14138" s="580"/>
      <c r="N14138" s="716"/>
      <c r="O14138" s="716"/>
      <c r="P14138" s="716"/>
      <c r="Q14138" s="716"/>
      <c r="R14138" s="716"/>
      <c r="S14138" s="716"/>
      <c r="T14138" s="1051"/>
      <c r="U14138" s="360" t="s">
        <v>374</v>
      </c>
      <c r="V14138" s="821">
        <v>18</v>
      </c>
      <c r="W14138" s="358">
        <f t="shared" si="441"/>
        <v>14126</v>
      </c>
      <c r="X14138" s="580"/>
    </row>
    <row r="14139" spans="8:24">
      <c r="H14139" s="360" t="s">
        <v>555</v>
      </c>
      <c r="I14139" s="821">
        <v>15</v>
      </c>
      <c r="J14139" s="358">
        <f t="shared" si="440"/>
        <v>31599</v>
      </c>
      <c r="K14139" s="580"/>
      <c r="L14139" s="580"/>
      <c r="N14139" s="716"/>
      <c r="O14139" s="716"/>
      <c r="P14139" s="716"/>
      <c r="Q14139" s="716"/>
      <c r="R14139" s="716"/>
      <c r="S14139" s="716"/>
      <c r="T14139" s="1051"/>
      <c r="U14139" s="360" t="s">
        <v>374</v>
      </c>
      <c r="V14139" s="821">
        <v>19</v>
      </c>
      <c r="W14139" s="358">
        <f t="shared" si="441"/>
        <v>14127</v>
      </c>
      <c r="X14139" s="580"/>
    </row>
    <row r="14140" spans="8:24">
      <c r="H14140" s="360" t="s">
        <v>555</v>
      </c>
      <c r="I14140" s="821">
        <v>16</v>
      </c>
      <c r="J14140" s="358">
        <f t="shared" si="440"/>
        <v>31600</v>
      </c>
      <c r="K14140" s="580"/>
      <c r="L14140" s="580"/>
      <c r="N14140" s="716"/>
      <c r="O14140" s="716"/>
      <c r="P14140" s="716"/>
      <c r="Q14140" s="716"/>
      <c r="R14140" s="716"/>
      <c r="S14140" s="716"/>
      <c r="T14140" s="1051"/>
      <c r="U14140" s="360" t="s">
        <v>374</v>
      </c>
      <c r="V14140" s="821">
        <v>20</v>
      </c>
      <c r="W14140" s="358">
        <f t="shared" si="441"/>
        <v>14128</v>
      </c>
      <c r="X14140" s="580"/>
    </row>
    <row r="14141" spans="8:24">
      <c r="H14141" s="360" t="s">
        <v>555</v>
      </c>
      <c r="I14141" s="821">
        <v>17</v>
      </c>
      <c r="J14141" s="358">
        <f t="shared" si="440"/>
        <v>31601</v>
      </c>
      <c r="K14141" s="580"/>
      <c r="L14141" s="580"/>
      <c r="N14141" s="716"/>
      <c r="O14141" s="716"/>
      <c r="P14141" s="716"/>
      <c r="Q14141" s="716"/>
      <c r="R14141" s="716"/>
      <c r="S14141" s="716"/>
      <c r="T14141" s="1051"/>
      <c r="U14141" s="360" t="s">
        <v>374</v>
      </c>
      <c r="V14141" s="821">
        <v>21</v>
      </c>
      <c r="W14141" s="358">
        <f t="shared" si="441"/>
        <v>14129</v>
      </c>
      <c r="X14141" s="580"/>
    </row>
    <row r="14142" spans="8:24">
      <c r="H14142" s="360" t="s">
        <v>555</v>
      </c>
      <c r="I14142" s="821">
        <v>18</v>
      </c>
      <c r="J14142" s="358">
        <f t="shared" si="440"/>
        <v>31602</v>
      </c>
      <c r="K14142" s="580"/>
      <c r="L14142" s="580"/>
      <c r="N14142" s="716"/>
      <c r="O14142" s="716"/>
      <c r="P14142" s="716"/>
      <c r="Q14142" s="716"/>
      <c r="R14142" s="716"/>
      <c r="S14142" s="716"/>
      <c r="T14142" s="1051"/>
      <c r="U14142" s="360" t="s">
        <v>374</v>
      </c>
      <c r="V14142" s="821">
        <v>22</v>
      </c>
      <c r="W14142" s="358">
        <f t="shared" si="441"/>
        <v>14130</v>
      </c>
      <c r="X14142" s="580"/>
    </row>
    <row r="14143" spans="8:24">
      <c r="H14143" s="360" t="s">
        <v>555</v>
      </c>
      <c r="I14143" s="821">
        <v>19</v>
      </c>
      <c r="J14143" s="358">
        <f t="shared" si="440"/>
        <v>31603</v>
      </c>
      <c r="K14143" s="580"/>
      <c r="L14143" s="580"/>
      <c r="N14143" s="716"/>
      <c r="O14143" s="716"/>
      <c r="P14143" s="716"/>
      <c r="Q14143" s="716"/>
      <c r="R14143" s="716"/>
      <c r="S14143" s="716"/>
      <c r="T14143" s="1051"/>
      <c r="U14143" s="360" t="s">
        <v>374</v>
      </c>
      <c r="V14143" s="821">
        <v>23</v>
      </c>
      <c r="W14143" s="358">
        <f t="shared" si="441"/>
        <v>14131</v>
      </c>
      <c r="X14143" s="580"/>
    </row>
    <row r="14144" spans="8:24">
      <c r="H14144" s="360" t="s">
        <v>555</v>
      </c>
      <c r="I14144" s="821">
        <v>20</v>
      </c>
      <c r="J14144" s="358">
        <f t="shared" si="440"/>
        <v>31604</v>
      </c>
      <c r="K14144" s="580"/>
      <c r="L14144" s="580"/>
      <c r="N14144" s="716"/>
      <c r="O14144" s="716"/>
      <c r="P14144" s="716"/>
      <c r="Q14144" s="716"/>
      <c r="R14144" s="716"/>
      <c r="S14144" s="716"/>
      <c r="T14144" s="1051"/>
      <c r="U14144" s="360" t="s">
        <v>374</v>
      </c>
      <c r="V14144" s="821">
        <v>24</v>
      </c>
      <c r="W14144" s="358">
        <f t="shared" si="441"/>
        <v>14132</v>
      </c>
      <c r="X14144" s="580"/>
    </row>
    <row r="14145" spans="8:24">
      <c r="H14145" s="360" t="s">
        <v>555</v>
      </c>
      <c r="I14145" s="821">
        <v>21</v>
      </c>
      <c r="J14145" s="358">
        <f t="shared" si="440"/>
        <v>31605</v>
      </c>
      <c r="K14145" s="580"/>
      <c r="L14145" s="580"/>
      <c r="N14145" s="716"/>
      <c r="O14145" s="716"/>
      <c r="P14145" s="716"/>
      <c r="Q14145" s="716"/>
      <c r="R14145" s="716"/>
      <c r="S14145" s="716"/>
      <c r="T14145" s="1051"/>
      <c r="U14145" s="360" t="s">
        <v>374</v>
      </c>
      <c r="V14145" s="821">
        <v>25</v>
      </c>
      <c r="W14145" s="358">
        <f t="shared" si="441"/>
        <v>14133</v>
      </c>
      <c r="X14145" s="580"/>
    </row>
    <row r="14146" spans="8:24">
      <c r="H14146" s="360" t="s">
        <v>555</v>
      </c>
      <c r="I14146" s="821">
        <v>22</v>
      </c>
      <c r="J14146" s="358">
        <f t="shared" si="440"/>
        <v>31606</v>
      </c>
      <c r="K14146" s="580"/>
      <c r="L14146" s="580"/>
      <c r="N14146" s="716"/>
      <c r="O14146" s="716"/>
      <c r="P14146" s="716"/>
      <c r="Q14146" s="716"/>
      <c r="R14146" s="716"/>
      <c r="S14146" s="716"/>
      <c r="T14146" s="1051"/>
      <c r="U14146" s="360" t="s">
        <v>374</v>
      </c>
      <c r="V14146" s="821">
        <v>26</v>
      </c>
      <c r="W14146" s="358">
        <f t="shared" si="441"/>
        <v>14134</v>
      </c>
      <c r="X14146" s="580"/>
    </row>
    <row r="14147" spans="8:24">
      <c r="H14147" s="360" t="s">
        <v>555</v>
      </c>
      <c r="I14147" s="821">
        <v>23</v>
      </c>
      <c r="J14147" s="358">
        <f t="shared" si="440"/>
        <v>31607</v>
      </c>
      <c r="K14147" s="580"/>
      <c r="L14147" s="580"/>
      <c r="N14147" s="716"/>
      <c r="O14147" s="716"/>
      <c r="P14147" s="716"/>
      <c r="Q14147" s="716"/>
      <c r="R14147" s="716"/>
      <c r="S14147" s="716"/>
      <c r="T14147" s="1051"/>
      <c r="U14147" s="360" t="s">
        <v>374</v>
      </c>
      <c r="V14147" s="821">
        <v>27</v>
      </c>
      <c r="W14147" s="358">
        <f t="shared" si="441"/>
        <v>14135</v>
      </c>
      <c r="X14147" s="580"/>
    </row>
    <row r="14148" spans="8:24">
      <c r="H14148" s="360" t="s">
        <v>555</v>
      </c>
      <c r="I14148" s="821">
        <v>24</v>
      </c>
      <c r="J14148" s="358">
        <f t="shared" si="440"/>
        <v>31608</v>
      </c>
      <c r="K14148" s="580"/>
      <c r="L14148" s="580"/>
      <c r="N14148" s="716"/>
      <c r="O14148" s="716"/>
      <c r="P14148" s="716"/>
      <c r="Q14148" s="716"/>
      <c r="R14148" s="716"/>
      <c r="S14148" s="716"/>
      <c r="T14148" s="1051"/>
      <c r="U14148" s="360" t="s">
        <v>374</v>
      </c>
      <c r="V14148" s="821">
        <v>28</v>
      </c>
      <c r="W14148" s="358">
        <f t="shared" si="441"/>
        <v>14136</v>
      </c>
      <c r="X14148" s="580"/>
    </row>
    <row r="14149" spans="8:24">
      <c r="H14149" s="360" t="s">
        <v>555</v>
      </c>
      <c r="I14149" s="821">
        <v>25</v>
      </c>
      <c r="J14149" s="358">
        <f t="shared" si="440"/>
        <v>31609</v>
      </c>
      <c r="K14149" s="580"/>
      <c r="L14149" s="580"/>
      <c r="N14149" s="716"/>
      <c r="O14149" s="716"/>
      <c r="P14149" s="716"/>
      <c r="Q14149" s="716"/>
      <c r="R14149" s="716"/>
      <c r="S14149" s="716"/>
      <c r="T14149" s="1051"/>
      <c r="U14149" s="360" t="s">
        <v>374</v>
      </c>
      <c r="V14149" s="821">
        <v>29</v>
      </c>
      <c r="W14149" s="358">
        <f t="shared" si="441"/>
        <v>14137</v>
      </c>
      <c r="X14149" s="580"/>
    </row>
    <row r="14150" spans="8:24">
      <c r="H14150" s="360" t="s">
        <v>555</v>
      </c>
      <c r="I14150" s="821">
        <v>26</v>
      </c>
      <c r="J14150" s="358">
        <f t="shared" si="440"/>
        <v>31610</v>
      </c>
      <c r="K14150" s="580"/>
      <c r="L14150" s="580"/>
      <c r="N14150" s="716"/>
      <c r="O14150" s="716"/>
      <c r="P14150" s="716"/>
      <c r="Q14150" s="716"/>
      <c r="R14150" s="716"/>
      <c r="S14150" s="716"/>
      <c r="T14150" s="1051"/>
      <c r="U14150" s="360" t="s">
        <v>374</v>
      </c>
      <c r="V14150" s="821">
        <v>30</v>
      </c>
      <c r="W14150" s="358">
        <f t="shared" si="441"/>
        <v>14138</v>
      </c>
      <c r="X14150" s="580"/>
    </row>
    <row r="14151" spans="8:24">
      <c r="H14151" s="360" t="s">
        <v>555</v>
      </c>
      <c r="I14151" s="821">
        <v>27</v>
      </c>
      <c r="J14151" s="358">
        <f t="shared" si="440"/>
        <v>31611</v>
      </c>
      <c r="K14151" s="580"/>
      <c r="L14151" s="580"/>
      <c r="N14151" s="716"/>
      <c r="O14151" s="716"/>
      <c r="P14151" s="716"/>
      <c r="Q14151" s="716"/>
      <c r="R14151" s="716"/>
      <c r="S14151" s="716"/>
      <c r="T14151" s="1051"/>
      <c r="U14151" s="360" t="s">
        <v>374</v>
      </c>
      <c r="V14151" s="821">
        <v>31</v>
      </c>
      <c r="W14151" s="358">
        <f t="shared" si="441"/>
        <v>14139</v>
      </c>
      <c r="X14151" s="580"/>
    </row>
    <row r="14152" spans="8:24">
      <c r="H14152" s="360" t="s">
        <v>555</v>
      </c>
      <c r="I14152" s="821">
        <v>28</v>
      </c>
      <c r="J14152" s="358">
        <f t="shared" si="440"/>
        <v>31612</v>
      </c>
      <c r="K14152" s="580"/>
      <c r="L14152" s="580"/>
      <c r="N14152" s="716"/>
      <c r="O14152" s="716"/>
      <c r="P14152" s="716"/>
      <c r="Q14152" s="716"/>
      <c r="R14152" s="716"/>
      <c r="S14152" s="716"/>
      <c r="T14152" s="1051"/>
      <c r="U14152" s="360" t="s">
        <v>374</v>
      </c>
      <c r="V14152" s="821">
        <v>32</v>
      </c>
      <c r="W14152" s="358">
        <f t="shared" si="441"/>
        <v>14140</v>
      </c>
      <c r="X14152" s="580"/>
    </row>
    <row r="14153" spans="8:24">
      <c r="H14153" s="360" t="s">
        <v>555</v>
      </c>
      <c r="I14153" s="821">
        <v>29</v>
      </c>
      <c r="J14153" s="358">
        <f t="shared" si="440"/>
        <v>31613</v>
      </c>
      <c r="K14153" s="580"/>
      <c r="L14153" s="580"/>
      <c r="N14153" s="716"/>
      <c r="O14153" s="716"/>
      <c r="P14153" s="716"/>
      <c r="Q14153" s="716"/>
      <c r="R14153" s="716"/>
      <c r="S14153" s="716"/>
      <c r="T14153" s="1051"/>
      <c r="U14153" s="360" t="s">
        <v>374</v>
      </c>
      <c r="V14153" s="821">
        <v>33</v>
      </c>
      <c r="W14153" s="358">
        <f t="shared" si="441"/>
        <v>14141</v>
      </c>
      <c r="X14153" s="580"/>
    </row>
    <row r="14154" spans="8:24">
      <c r="H14154" s="360" t="s">
        <v>555</v>
      </c>
      <c r="I14154" s="821">
        <v>30</v>
      </c>
      <c r="J14154" s="358">
        <f t="shared" ref="J14154:J14217" si="442">J14153+1</f>
        <v>31614</v>
      </c>
      <c r="K14154" s="580"/>
      <c r="L14154" s="580"/>
      <c r="N14154" s="716"/>
      <c r="O14154" s="716"/>
      <c r="P14154" s="716"/>
      <c r="Q14154" s="716"/>
      <c r="R14154" s="716"/>
      <c r="S14154" s="716"/>
      <c r="T14154" s="1051"/>
      <c r="U14154" s="360" t="s">
        <v>374</v>
      </c>
      <c r="V14154" s="821">
        <v>34</v>
      </c>
      <c r="W14154" s="358">
        <f t="shared" ref="W14154:W14217" si="443">W14153+1</f>
        <v>14142</v>
      </c>
      <c r="X14154" s="580"/>
    </row>
    <row r="14155" spans="8:24">
      <c r="H14155" s="360" t="s">
        <v>555</v>
      </c>
      <c r="I14155" s="821">
        <v>31</v>
      </c>
      <c r="J14155" s="358">
        <f t="shared" si="442"/>
        <v>31615</v>
      </c>
      <c r="K14155" s="580"/>
      <c r="L14155" s="580"/>
      <c r="N14155" s="716"/>
      <c r="O14155" s="716"/>
      <c r="P14155" s="716"/>
      <c r="Q14155" s="716"/>
      <c r="R14155" s="716"/>
      <c r="S14155" s="716"/>
      <c r="T14155" s="1051"/>
      <c r="U14155" s="360" t="s">
        <v>374</v>
      </c>
      <c r="V14155" s="821">
        <v>35</v>
      </c>
      <c r="W14155" s="358">
        <f t="shared" si="443"/>
        <v>14143</v>
      </c>
      <c r="X14155" s="580"/>
    </row>
    <row r="14156" spans="8:24">
      <c r="H14156" s="360" t="s">
        <v>555</v>
      </c>
      <c r="I14156" s="821">
        <v>32</v>
      </c>
      <c r="J14156" s="358">
        <f t="shared" si="442"/>
        <v>31616</v>
      </c>
      <c r="K14156" s="580"/>
      <c r="L14156" s="580"/>
      <c r="N14156" s="716"/>
      <c r="O14156" s="716"/>
      <c r="P14156" s="716"/>
      <c r="Q14156" s="716"/>
      <c r="R14156" s="716"/>
      <c r="S14156" s="716"/>
      <c r="T14156" s="1051"/>
      <c r="U14156" s="360" t="s">
        <v>374</v>
      </c>
      <c r="V14156" s="821">
        <v>36</v>
      </c>
      <c r="W14156" s="358">
        <f t="shared" si="443"/>
        <v>14144</v>
      </c>
      <c r="X14156" s="580"/>
    </row>
    <row r="14157" spans="8:24">
      <c r="H14157" s="360" t="s">
        <v>555</v>
      </c>
      <c r="I14157" s="821">
        <v>33</v>
      </c>
      <c r="J14157" s="358">
        <f t="shared" si="442"/>
        <v>31617</v>
      </c>
      <c r="K14157" s="580"/>
      <c r="L14157" s="580"/>
      <c r="N14157" s="716"/>
      <c r="O14157" s="716"/>
      <c r="P14157" s="716"/>
      <c r="Q14157" s="716"/>
      <c r="R14157" s="716"/>
      <c r="S14157" s="716"/>
      <c r="T14157" s="1051"/>
      <c r="U14157" s="360" t="s">
        <v>374</v>
      </c>
      <c r="V14157" s="821">
        <v>37</v>
      </c>
      <c r="W14157" s="358">
        <f t="shared" si="443"/>
        <v>14145</v>
      </c>
      <c r="X14157" s="580"/>
    </row>
    <row r="14158" spans="8:24">
      <c r="H14158" s="360" t="s">
        <v>555</v>
      </c>
      <c r="I14158" s="821">
        <v>34</v>
      </c>
      <c r="J14158" s="358">
        <f t="shared" si="442"/>
        <v>31618</v>
      </c>
      <c r="K14158" s="580"/>
      <c r="L14158" s="580"/>
      <c r="N14158" s="716"/>
      <c r="O14158" s="716"/>
      <c r="P14158" s="716"/>
      <c r="Q14158" s="716"/>
      <c r="R14158" s="716"/>
      <c r="S14158" s="716"/>
      <c r="T14158" s="1051"/>
      <c r="U14158" s="360" t="s">
        <v>374</v>
      </c>
      <c r="V14158" s="821">
        <v>38</v>
      </c>
      <c r="W14158" s="358">
        <f t="shared" si="443"/>
        <v>14146</v>
      </c>
      <c r="X14158" s="580"/>
    </row>
    <row r="14159" spans="8:24">
      <c r="H14159" s="360" t="s">
        <v>555</v>
      </c>
      <c r="I14159" s="821">
        <v>35</v>
      </c>
      <c r="J14159" s="358">
        <f t="shared" si="442"/>
        <v>31619</v>
      </c>
      <c r="K14159" s="580"/>
      <c r="L14159" s="580"/>
      <c r="N14159" s="716"/>
      <c r="O14159" s="716"/>
      <c r="P14159" s="716"/>
      <c r="Q14159" s="716"/>
      <c r="R14159" s="716"/>
      <c r="S14159" s="716"/>
      <c r="T14159" s="1051"/>
      <c r="U14159" s="360" t="s">
        <v>374</v>
      </c>
      <c r="V14159" s="821">
        <v>39</v>
      </c>
      <c r="W14159" s="358">
        <f t="shared" si="443"/>
        <v>14147</v>
      </c>
      <c r="X14159" s="580"/>
    </row>
    <row r="14160" spans="8:24">
      <c r="H14160" s="360" t="s">
        <v>555</v>
      </c>
      <c r="I14160" s="821">
        <v>36</v>
      </c>
      <c r="J14160" s="358">
        <f t="shared" si="442"/>
        <v>31620</v>
      </c>
      <c r="K14160" s="580"/>
      <c r="L14160" s="580"/>
      <c r="N14160" s="716"/>
      <c r="O14160" s="716"/>
      <c r="P14160" s="716"/>
      <c r="Q14160" s="716"/>
      <c r="R14160" s="716"/>
      <c r="S14160" s="716"/>
      <c r="T14160" s="1051"/>
      <c r="U14160" s="360" t="s">
        <v>374</v>
      </c>
      <c r="V14160" s="821">
        <v>40</v>
      </c>
      <c r="W14160" s="358">
        <f t="shared" si="443"/>
        <v>14148</v>
      </c>
      <c r="X14160" s="580"/>
    </row>
    <row r="14161" spans="8:24">
      <c r="H14161" s="360" t="s">
        <v>555</v>
      </c>
      <c r="I14161" s="821">
        <v>37</v>
      </c>
      <c r="J14161" s="358">
        <f t="shared" si="442"/>
        <v>31621</v>
      </c>
      <c r="K14161" s="580"/>
      <c r="L14161" s="580"/>
      <c r="N14161" s="716"/>
      <c r="O14161" s="716"/>
      <c r="P14161" s="716"/>
      <c r="Q14161" s="716"/>
      <c r="R14161" s="716"/>
      <c r="S14161" s="716"/>
      <c r="T14161" s="1051"/>
      <c r="U14161" s="360" t="s">
        <v>374</v>
      </c>
      <c r="V14161" s="821">
        <v>41</v>
      </c>
      <c r="W14161" s="358">
        <f t="shared" si="443"/>
        <v>14149</v>
      </c>
      <c r="X14161" s="580"/>
    </row>
    <row r="14162" spans="8:24">
      <c r="H14162" s="360" t="s">
        <v>555</v>
      </c>
      <c r="I14162" s="821">
        <v>38</v>
      </c>
      <c r="J14162" s="358">
        <f t="shared" si="442"/>
        <v>31622</v>
      </c>
      <c r="K14162" s="580"/>
      <c r="L14162" s="580"/>
      <c r="N14162" s="716"/>
      <c r="O14162" s="716"/>
      <c r="P14162" s="716"/>
      <c r="Q14162" s="716"/>
      <c r="R14162" s="716"/>
      <c r="S14162" s="716"/>
      <c r="T14162" s="1051"/>
      <c r="U14162" s="360" t="s">
        <v>374</v>
      </c>
      <c r="V14162" s="821">
        <v>42</v>
      </c>
      <c r="W14162" s="358">
        <f t="shared" si="443"/>
        <v>14150</v>
      </c>
      <c r="X14162" s="580"/>
    </row>
    <row r="14163" spans="8:24">
      <c r="H14163" s="360" t="s">
        <v>555</v>
      </c>
      <c r="I14163" s="821">
        <v>39</v>
      </c>
      <c r="J14163" s="358">
        <f t="shared" si="442"/>
        <v>31623</v>
      </c>
      <c r="K14163" s="580"/>
      <c r="L14163" s="580"/>
      <c r="N14163" s="716"/>
      <c r="O14163" s="716"/>
      <c r="P14163" s="716"/>
      <c r="Q14163" s="716"/>
      <c r="R14163" s="716"/>
      <c r="S14163" s="716"/>
      <c r="T14163" s="1051"/>
      <c r="U14163" s="360" t="s">
        <v>374</v>
      </c>
      <c r="V14163" s="821">
        <v>43</v>
      </c>
      <c r="W14163" s="358">
        <f t="shared" si="443"/>
        <v>14151</v>
      </c>
      <c r="X14163" s="580"/>
    </row>
    <row r="14164" spans="8:24">
      <c r="H14164" s="360" t="s">
        <v>555</v>
      </c>
      <c r="I14164" s="821">
        <v>40</v>
      </c>
      <c r="J14164" s="358">
        <f t="shared" si="442"/>
        <v>31624</v>
      </c>
      <c r="K14164" s="580"/>
      <c r="L14164" s="580"/>
      <c r="N14164" s="716"/>
      <c r="O14164" s="716"/>
      <c r="P14164" s="716"/>
      <c r="Q14164" s="716"/>
      <c r="R14164" s="716"/>
      <c r="S14164" s="716"/>
      <c r="T14164" s="1051"/>
      <c r="U14164" s="360" t="s">
        <v>374</v>
      </c>
      <c r="V14164" s="821">
        <v>44</v>
      </c>
      <c r="W14164" s="358">
        <f t="shared" si="443"/>
        <v>14152</v>
      </c>
      <c r="X14164" s="580"/>
    </row>
    <row r="14165" spans="8:24">
      <c r="H14165" s="360" t="s">
        <v>555</v>
      </c>
      <c r="I14165" s="821">
        <v>41</v>
      </c>
      <c r="J14165" s="358">
        <f t="shared" si="442"/>
        <v>31625</v>
      </c>
      <c r="K14165" s="580"/>
      <c r="L14165" s="580"/>
      <c r="N14165" s="716"/>
      <c r="O14165" s="716"/>
      <c r="P14165" s="716"/>
      <c r="Q14165" s="716"/>
      <c r="R14165" s="716"/>
      <c r="S14165" s="716"/>
      <c r="T14165" s="1051"/>
      <c r="U14165" s="360" t="s">
        <v>374</v>
      </c>
      <c r="V14165" s="821">
        <v>45</v>
      </c>
      <c r="W14165" s="358">
        <f t="shared" si="443"/>
        <v>14153</v>
      </c>
      <c r="X14165" s="580"/>
    </row>
    <row r="14166" spans="8:24">
      <c r="H14166" s="360" t="s">
        <v>555</v>
      </c>
      <c r="I14166" s="821">
        <v>42</v>
      </c>
      <c r="J14166" s="358">
        <f t="shared" si="442"/>
        <v>31626</v>
      </c>
      <c r="K14166" s="580"/>
      <c r="L14166" s="580"/>
      <c r="N14166" s="716"/>
      <c r="O14166" s="716"/>
      <c r="P14166" s="716"/>
      <c r="Q14166" s="716"/>
      <c r="R14166" s="716"/>
      <c r="S14166" s="716"/>
      <c r="T14166" s="1051"/>
      <c r="U14166" s="360" t="s">
        <v>374</v>
      </c>
      <c r="V14166" s="821">
        <v>46</v>
      </c>
      <c r="W14166" s="358">
        <f t="shared" si="443"/>
        <v>14154</v>
      </c>
      <c r="X14166" s="580"/>
    </row>
    <row r="14167" spans="8:24">
      <c r="H14167" s="360" t="s">
        <v>555</v>
      </c>
      <c r="I14167" s="821">
        <v>43</v>
      </c>
      <c r="J14167" s="358">
        <f t="shared" si="442"/>
        <v>31627</v>
      </c>
      <c r="K14167" s="580"/>
      <c r="L14167" s="580"/>
      <c r="N14167" s="716"/>
      <c r="O14167" s="716"/>
      <c r="P14167" s="716"/>
      <c r="Q14167" s="716"/>
      <c r="R14167" s="716"/>
      <c r="S14167" s="716"/>
      <c r="T14167" s="1051"/>
      <c r="U14167" s="360" t="s">
        <v>374</v>
      </c>
      <c r="V14167" s="821">
        <v>47</v>
      </c>
      <c r="W14167" s="358">
        <f t="shared" si="443"/>
        <v>14155</v>
      </c>
      <c r="X14167" s="580"/>
    </row>
    <row r="14168" spans="8:24">
      <c r="H14168" s="360" t="s">
        <v>555</v>
      </c>
      <c r="I14168" s="821">
        <v>44</v>
      </c>
      <c r="J14168" s="358">
        <f t="shared" si="442"/>
        <v>31628</v>
      </c>
      <c r="K14168" s="580"/>
      <c r="L14168" s="580"/>
      <c r="N14168" s="716"/>
      <c r="O14168" s="716"/>
      <c r="P14168" s="716"/>
      <c r="Q14168" s="716"/>
      <c r="R14168" s="716"/>
      <c r="S14168" s="716"/>
      <c r="T14168" s="1051"/>
      <c r="U14168" s="360" t="s">
        <v>374</v>
      </c>
      <c r="V14168" s="821">
        <v>48</v>
      </c>
      <c r="W14168" s="358">
        <f t="shared" si="443"/>
        <v>14156</v>
      </c>
      <c r="X14168" s="580"/>
    </row>
    <row r="14169" spans="8:24">
      <c r="H14169" s="360" t="s">
        <v>555</v>
      </c>
      <c r="I14169" s="821">
        <v>45</v>
      </c>
      <c r="J14169" s="358">
        <f t="shared" si="442"/>
        <v>31629</v>
      </c>
      <c r="K14169" s="580"/>
      <c r="L14169" s="580"/>
      <c r="N14169" s="716"/>
      <c r="O14169" s="716"/>
      <c r="P14169" s="716"/>
      <c r="Q14169" s="716"/>
      <c r="R14169" s="716"/>
      <c r="S14169" s="716"/>
      <c r="T14169" s="1051"/>
      <c r="U14169" s="360" t="s">
        <v>374</v>
      </c>
      <c r="V14169" s="821">
        <v>49</v>
      </c>
      <c r="W14169" s="358">
        <f t="shared" si="443"/>
        <v>14157</v>
      </c>
      <c r="X14169" s="580"/>
    </row>
    <row r="14170" spans="8:24">
      <c r="H14170" s="360" t="s">
        <v>555</v>
      </c>
      <c r="I14170" s="821">
        <v>46</v>
      </c>
      <c r="J14170" s="358">
        <f t="shared" si="442"/>
        <v>31630</v>
      </c>
      <c r="K14170" s="580"/>
      <c r="L14170" s="580"/>
      <c r="N14170" s="716"/>
      <c r="O14170" s="716"/>
      <c r="P14170" s="716"/>
      <c r="Q14170" s="716"/>
      <c r="R14170" s="716"/>
      <c r="S14170" s="716"/>
      <c r="T14170" s="1051"/>
      <c r="U14170" s="360" t="s">
        <v>374</v>
      </c>
      <c r="V14170" s="821">
        <v>50</v>
      </c>
      <c r="W14170" s="358">
        <f t="shared" si="443"/>
        <v>14158</v>
      </c>
      <c r="X14170" s="580"/>
    </row>
    <row r="14171" spans="8:24">
      <c r="H14171" s="360" t="s">
        <v>555</v>
      </c>
      <c r="I14171" s="821">
        <v>47</v>
      </c>
      <c r="J14171" s="358">
        <f t="shared" si="442"/>
        <v>31631</v>
      </c>
      <c r="K14171" s="580"/>
      <c r="L14171" s="580"/>
      <c r="N14171" s="716"/>
      <c r="O14171" s="716"/>
      <c r="P14171" s="716"/>
      <c r="Q14171" s="716"/>
      <c r="R14171" s="716"/>
      <c r="S14171" s="716"/>
      <c r="T14171" s="1051"/>
      <c r="U14171" s="360" t="s">
        <v>374</v>
      </c>
      <c r="V14171" s="821">
        <v>51</v>
      </c>
      <c r="W14171" s="358">
        <f t="shared" si="443"/>
        <v>14159</v>
      </c>
      <c r="X14171" s="580"/>
    </row>
    <row r="14172" spans="8:24">
      <c r="H14172" s="360" t="s">
        <v>555</v>
      </c>
      <c r="I14172" s="821">
        <v>48</v>
      </c>
      <c r="J14172" s="358">
        <f t="shared" si="442"/>
        <v>31632</v>
      </c>
      <c r="K14172" s="580"/>
      <c r="L14172" s="580"/>
      <c r="N14172" s="716"/>
      <c r="O14172" s="716"/>
      <c r="P14172" s="716"/>
      <c r="Q14172" s="716"/>
      <c r="R14172" s="716"/>
      <c r="S14172" s="716"/>
      <c r="T14172" s="1051"/>
      <c r="U14172" s="360" t="s">
        <v>374</v>
      </c>
      <c r="V14172" s="821">
        <v>52</v>
      </c>
      <c r="W14172" s="358">
        <f t="shared" si="443"/>
        <v>14160</v>
      </c>
      <c r="X14172" s="580"/>
    </row>
    <row r="14173" spans="8:24">
      <c r="H14173" s="360" t="s">
        <v>555</v>
      </c>
      <c r="I14173" s="821">
        <v>49</v>
      </c>
      <c r="J14173" s="358">
        <f t="shared" si="442"/>
        <v>31633</v>
      </c>
      <c r="K14173" s="580"/>
      <c r="L14173" s="580"/>
      <c r="N14173" s="716"/>
      <c r="O14173" s="716"/>
      <c r="P14173" s="716"/>
      <c r="Q14173" s="716"/>
      <c r="R14173" s="716"/>
      <c r="S14173" s="716"/>
      <c r="T14173" s="1051"/>
      <c r="U14173" s="360" t="s">
        <v>374</v>
      </c>
      <c r="V14173" s="821">
        <v>53</v>
      </c>
      <c r="W14173" s="358">
        <f t="shared" si="443"/>
        <v>14161</v>
      </c>
      <c r="X14173" s="580"/>
    </row>
    <row r="14174" spans="8:24">
      <c r="H14174" s="360" t="s">
        <v>555</v>
      </c>
      <c r="I14174" s="821">
        <v>50</v>
      </c>
      <c r="J14174" s="358">
        <f t="shared" si="442"/>
        <v>31634</v>
      </c>
      <c r="K14174" s="580"/>
      <c r="L14174" s="580"/>
      <c r="N14174" s="716"/>
      <c r="O14174" s="716"/>
      <c r="P14174" s="716"/>
      <c r="Q14174" s="716"/>
      <c r="R14174" s="716"/>
      <c r="S14174" s="716"/>
      <c r="T14174" s="1051"/>
      <c r="U14174" s="360" t="s">
        <v>374</v>
      </c>
      <c r="V14174" s="821">
        <v>54</v>
      </c>
      <c r="W14174" s="358">
        <f t="shared" si="443"/>
        <v>14162</v>
      </c>
      <c r="X14174" s="580"/>
    </row>
    <row r="14175" spans="8:24">
      <c r="H14175" s="360" t="s">
        <v>555</v>
      </c>
      <c r="I14175" s="821">
        <v>51</v>
      </c>
      <c r="J14175" s="358">
        <f t="shared" si="442"/>
        <v>31635</v>
      </c>
      <c r="K14175" s="580"/>
      <c r="L14175" s="580"/>
      <c r="N14175" s="716"/>
      <c r="O14175" s="716"/>
      <c r="P14175" s="716"/>
      <c r="Q14175" s="716"/>
      <c r="R14175" s="716"/>
      <c r="S14175" s="716"/>
      <c r="T14175" s="1051"/>
      <c r="U14175" s="360" t="s">
        <v>374</v>
      </c>
      <c r="V14175" s="821">
        <v>55</v>
      </c>
      <c r="W14175" s="358">
        <f t="shared" si="443"/>
        <v>14163</v>
      </c>
      <c r="X14175" s="580"/>
    </row>
    <row r="14176" spans="8:24">
      <c r="H14176" s="360" t="s">
        <v>555</v>
      </c>
      <c r="I14176" s="821">
        <v>52</v>
      </c>
      <c r="J14176" s="358">
        <f t="shared" si="442"/>
        <v>31636</v>
      </c>
      <c r="K14176" s="580"/>
      <c r="L14176" s="580"/>
      <c r="N14176" s="716"/>
      <c r="O14176" s="716"/>
      <c r="P14176" s="716"/>
      <c r="Q14176" s="716"/>
      <c r="R14176" s="716"/>
      <c r="S14176" s="716"/>
      <c r="T14176" s="1051"/>
      <c r="U14176" s="360" t="s">
        <v>374</v>
      </c>
      <c r="V14176" s="821">
        <v>56</v>
      </c>
      <c r="W14176" s="358">
        <f t="shared" si="443"/>
        <v>14164</v>
      </c>
      <c r="X14176" s="580"/>
    </row>
    <row r="14177" spans="8:24">
      <c r="H14177" s="360" t="s">
        <v>555</v>
      </c>
      <c r="I14177" s="821">
        <v>53</v>
      </c>
      <c r="J14177" s="358">
        <f t="shared" si="442"/>
        <v>31637</v>
      </c>
      <c r="K14177" s="580"/>
      <c r="L14177" s="580"/>
      <c r="N14177" s="716"/>
      <c r="O14177" s="716"/>
      <c r="P14177" s="716"/>
      <c r="Q14177" s="716"/>
      <c r="R14177" s="716"/>
      <c r="S14177" s="716"/>
      <c r="T14177" s="1051"/>
      <c r="U14177" s="360" t="s">
        <v>374</v>
      </c>
      <c r="V14177" s="821">
        <v>57</v>
      </c>
      <c r="W14177" s="358">
        <f t="shared" si="443"/>
        <v>14165</v>
      </c>
      <c r="X14177" s="580"/>
    </row>
    <row r="14178" spans="8:24">
      <c r="H14178" s="360" t="s">
        <v>555</v>
      </c>
      <c r="I14178" s="821">
        <v>54</v>
      </c>
      <c r="J14178" s="358">
        <f t="shared" si="442"/>
        <v>31638</v>
      </c>
      <c r="K14178" s="580"/>
      <c r="L14178" s="580"/>
      <c r="N14178" s="716"/>
      <c r="O14178" s="716"/>
      <c r="P14178" s="716"/>
      <c r="Q14178" s="716"/>
      <c r="R14178" s="716"/>
      <c r="S14178" s="716"/>
      <c r="T14178" s="1051"/>
      <c r="U14178" s="360" t="s">
        <v>374</v>
      </c>
      <c r="V14178" s="821">
        <v>58</v>
      </c>
      <c r="W14178" s="358">
        <f t="shared" si="443"/>
        <v>14166</v>
      </c>
      <c r="X14178" s="580"/>
    </row>
    <row r="14179" spans="8:24">
      <c r="H14179" s="360" t="s">
        <v>555</v>
      </c>
      <c r="I14179" s="821">
        <v>55</v>
      </c>
      <c r="J14179" s="358">
        <f t="shared" si="442"/>
        <v>31639</v>
      </c>
      <c r="K14179" s="580"/>
      <c r="L14179" s="580"/>
      <c r="N14179" s="716"/>
      <c r="O14179" s="716"/>
      <c r="P14179" s="716"/>
      <c r="Q14179" s="716"/>
      <c r="R14179" s="716"/>
      <c r="S14179" s="716"/>
      <c r="T14179" s="1051"/>
      <c r="U14179" s="360" t="s">
        <v>374</v>
      </c>
      <c r="V14179" s="821">
        <v>59</v>
      </c>
      <c r="W14179" s="358">
        <f t="shared" si="443"/>
        <v>14167</v>
      </c>
      <c r="X14179" s="580"/>
    </row>
    <row r="14180" spans="8:24">
      <c r="H14180" s="360" t="s">
        <v>555</v>
      </c>
      <c r="I14180" s="821">
        <v>56</v>
      </c>
      <c r="J14180" s="358">
        <f t="shared" si="442"/>
        <v>31640</v>
      </c>
      <c r="K14180" s="580"/>
      <c r="L14180" s="580"/>
      <c r="N14180" s="716"/>
      <c r="O14180" s="716"/>
      <c r="P14180" s="716"/>
      <c r="Q14180" s="716"/>
      <c r="R14180" s="716"/>
      <c r="S14180" s="716"/>
      <c r="T14180" s="1051"/>
      <c r="U14180" s="360" t="s">
        <v>374</v>
      </c>
      <c r="V14180" s="821">
        <v>60</v>
      </c>
      <c r="W14180" s="358">
        <f t="shared" si="443"/>
        <v>14168</v>
      </c>
      <c r="X14180" s="580"/>
    </row>
    <row r="14181" spans="8:24">
      <c r="H14181" s="360" t="s">
        <v>555</v>
      </c>
      <c r="I14181" s="821">
        <v>57</v>
      </c>
      <c r="J14181" s="358">
        <f t="shared" si="442"/>
        <v>31641</v>
      </c>
      <c r="K14181" s="580"/>
      <c r="L14181" s="580"/>
      <c r="N14181" s="716"/>
      <c r="O14181" s="716"/>
      <c r="P14181" s="716"/>
      <c r="Q14181" s="716"/>
      <c r="R14181" s="716"/>
      <c r="S14181" s="716"/>
      <c r="T14181" s="1051"/>
      <c r="U14181" s="360" t="s">
        <v>374</v>
      </c>
      <c r="V14181" s="821">
        <v>61</v>
      </c>
      <c r="W14181" s="358">
        <f t="shared" si="443"/>
        <v>14169</v>
      </c>
      <c r="X14181" s="580"/>
    </row>
    <row r="14182" spans="8:24">
      <c r="H14182" s="360" t="s">
        <v>555</v>
      </c>
      <c r="I14182" s="821">
        <v>58</v>
      </c>
      <c r="J14182" s="358">
        <f t="shared" si="442"/>
        <v>31642</v>
      </c>
      <c r="K14182" s="580"/>
      <c r="L14182" s="580"/>
      <c r="N14182" s="716"/>
      <c r="O14182" s="716"/>
      <c r="P14182" s="716"/>
      <c r="Q14182" s="716"/>
      <c r="R14182" s="716"/>
      <c r="S14182" s="716"/>
      <c r="T14182" s="1051"/>
      <c r="U14182" s="360" t="s">
        <v>374</v>
      </c>
      <c r="V14182" s="821">
        <v>62</v>
      </c>
      <c r="W14182" s="358">
        <f t="shared" si="443"/>
        <v>14170</v>
      </c>
      <c r="X14182" s="580"/>
    </row>
    <row r="14183" spans="8:24">
      <c r="H14183" s="360" t="s">
        <v>555</v>
      </c>
      <c r="I14183" s="821">
        <v>59</v>
      </c>
      <c r="J14183" s="358">
        <f t="shared" si="442"/>
        <v>31643</v>
      </c>
      <c r="K14183" s="580"/>
      <c r="L14183" s="580"/>
      <c r="N14183" s="716"/>
      <c r="O14183" s="716"/>
      <c r="P14183" s="716"/>
      <c r="Q14183" s="716"/>
      <c r="R14183" s="716"/>
      <c r="S14183" s="716"/>
      <c r="T14183" s="1051"/>
      <c r="U14183" s="360" t="s">
        <v>374</v>
      </c>
      <c r="V14183" s="821">
        <v>63</v>
      </c>
      <c r="W14183" s="358">
        <f t="shared" si="443"/>
        <v>14171</v>
      </c>
      <c r="X14183" s="580"/>
    </row>
    <row r="14184" spans="8:24">
      <c r="H14184" s="360" t="s">
        <v>555</v>
      </c>
      <c r="I14184" s="821">
        <v>60</v>
      </c>
      <c r="J14184" s="358">
        <f t="shared" si="442"/>
        <v>31644</v>
      </c>
      <c r="K14184" s="580"/>
      <c r="L14184" s="580"/>
      <c r="N14184" s="716"/>
      <c r="O14184" s="716"/>
      <c r="P14184" s="716"/>
      <c r="Q14184" s="716"/>
      <c r="R14184" s="716"/>
      <c r="S14184" s="716"/>
      <c r="T14184" s="1051"/>
      <c r="U14184" s="360" t="s">
        <v>374</v>
      </c>
      <c r="V14184" s="821">
        <v>64</v>
      </c>
      <c r="W14184" s="358">
        <f t="shared" si="443"/>
        <v>14172</v>
      </c>
      <c r="X14184" s="580"/>
    </row>
    <row r="14185" spans="8:24">
      <c r="H14185" s="360" t="s">
        <v>555</v>
      </c>
      <c r="I14185" s="821">
        <v>61</v>
      </c>
      <c r="J14185" s="358">
        <f t="shared" si="442"/>
        <v>31645</v>
      </c>
      <c r="K14185" s="580"/>
      <c r="L14185" s="580"/>
      <c r="N14185" s="716"/>
      <c r="O14185" s="716"/>
      <c r="P14185" s="716"/>
      <c r="Q14185" s="716"/>
      <c r="R14185" s="716"/>
      <c r="S14185" s="716"/>
      <c r="T14185" s="1051"/>
      <c r="U14185" s="360" t="s">
        <v>374</v>
      </c>
      <c r="V14185" s="821">
        <v>65</v>
      </c>
      <c r="W14185" s="358">
        <f t="shared" si="443"/>
        <v>14173</v>
      </c>
      <c r="X14185" s="580"/>
    </row>
    <row r="14186" spans="8:24">
      <c r="H14186" s="360" t="s">
        <v>555</v>
      </c>
      <c r="I14186" s="821">
        <v>62</v>
      </c>
      <c r="J14186" s="358">
        <f t="shared" si="442"/>
        <v>31646</v>
      </c>
      <c r="K14186" s="580"/>
      <c r="L14186" s="580"/>
      <c r="N14186" s="716"/>
      <c r="O14186" s="716"/>
      <c r="P14186" s="716"/>
      <c r="Q14186" s="716"/>
      <c r="R14186" s="716"/>
      <c r="S14186" s="716"/>
      <c r="T14186" s="1051"/>
      <c r="U14186" s="360" t="s">
        <v>374</v>
      </c>
      <c r="V14186" s="821">
        <v>66</v>
      </c>
      <c r="W14186" s="358">
        <f t="shared" si="443"/>
        <v>14174</v>
      </c>
      <c r="X14186" s="580"/>
    </row>
    <row r="14187" spans="8:24">
      <c r="H14187" s="360" t="s">
        <v>555</v>
      </c>
      <c r="I14187" s="821">
        <v>63</v>
      </c>
      <c r="J14187" s="358">
        <f t="shared" si="442"/>
        <v>31647</v>
      </c>
      <c r="K14187" s="580"/>
      <c r="L14187" s="580"/>
      <c r="N14187" s="716"/>
      <c r="O14187" s="716"/>
      <c r="P14187" s="716"/>
      <c r="Q14187" s="716"/>
      <c r="R14187" s="716"/>
      <c r="S14187" s="716"/>
      <c r="T14187" s="1051"/>
      <c r="U14187" s="360" t="s">
        <v>374</v>
      </c>
      <c r="V14187" s="821">
        <v>67</v>
      </c>
      <c r="W14187" s="358">
        <f t="shared" si="443"/>
        <v>14175</v>
      </c>
      <c r="X14187" s="580"/>
    </row>
    <row r="14188" spans="8:24">
      <c r="H14188" s="360" t="s">
        <v>555</v>
      </c>
      <c r="I14188" s="821">
        <v>64</v>
      </c>
      <c r="J14188" s="358">
        <f t="shared" si="442"/>
        <v>31648</v>
      </c>
      <c r="K14188" s="580"/>
      <c r="L14188" s="580"/>
      <c r="N14188" s="716"/>
      <c r="O14188" s="716"/>
      <c r="P14188" s="716"/>
      <c r="Q14188" s="716"/>
      <c r="R14188" s="716"/>
      <c r="S14188" s="716"/>
      <c r="T14188" s="1051"/>
      <c r="U14188" s="360" t="s">
        <v>374</v>
      </c>
      <c r="V14188" s="821">
        <v>68</v>
      </c>
      <c r="W14188" s="358">
        <f t="shared" si="443"/>
        <v>14176</v>
      </c>
      <c r="X14188" s="580"/>
    </row>
    <row r="14189" spans="8:24">
      <c r="H14189" s="360" t="s">
        <v>555</v>
      </c>
      <c r="I14189" s="821">
        <v>65</v>
      </c>
      <c r="J14189" s="358">
        <f t="shared" si="442"/>
        <v>31649</v>
      </c>
      <c r="K14189" s="580"/>
      <c r="L14189" s="580"/>
      <c r="N14189" s="716"/>
      <c r="O14189" s="716"/>
      <c r="P14189" s="716"/>
      <c r="Q14189" s="716"/>
      <c r="R14189" s="716"/>
      <c r="S14189" s="716"/>
      <c r="T14189" s="1051"/>
      <c r="U14189" s="360" t="s">
        <v>374</v>
      </c>
      <c r="V14189" s="821">
        <v>69</v>
      </c>
      <c r="W14189" s="358">
        <f t="shared" si="443"/>
        <v>14177</v>
      </c>
      <c r="X14189" s="580"/>
    </row>
    <row r="14190" spans="8:24">
      <c r="H14190" s="360" t="s">
        <v>555</v>
      </c>
      <c r="I14190" s="821">
        <v>66</v>
      </c>
      <c r="J14190" s="358">
        <f t="shared" si="442"/>
        <v>31650</v>
      </c>
      <c r="K14190" s="580"/>
      <c r="L14190" s="580"/>
      <c r="N14190" s="716"/>
      <c r="O14190" s="716"/>
      <c r="P14190" s="716"/>
      <c r="Q14190" s="716"/>
      <c r="R14190" s="716"/>
      <c r="S14190" s="716"/>
      <c r="T14190" s="1051"/>
      <c r="U14190" s="360" t="s">
        <v>374</v>
      </c>
      <c r="V14190" s="821">
        <v>70</v>
      </c>
      <c r="W14190" s="358">
        <f t="shared" si="443"/>
        <v>14178</v>
      </c>
      <c r="X14190" s="580"/>
    </row>
    <row r="14191" spans="8:24">
      <c r="H14191" s="360" t="s">
        <v>555</v>
      </c>
      <c r="I14191" s="821">
        <v>67</v>
      </c>
      <c r="J14191" s="358">
        <f t="shared" si="442"/>
        <v>31651</v>
      </c>
      <c r="K14191" s="580"/>
      <c r="L14191" s="580"/>
      <c r="N14191" s="716"/>
      <c r="O14191" s="716"/>
      <c r="P14191" s="716"/>
      <c r="Q14191" s="716"/>
      <c r="R14191" s="716"/>
      <c r="S14191" s="716"/>
      <c r="T14191" s="1051"/>
      <c r="U14191" s="360" t="s">
        <v>374</v>
      </c>
      <c r="V14191" s="821">
        <v>71</v>
      </c>
      <c r="W14191" s="358">
        <f t="shared" si="443"/>
        <v>14179</v>
      </c>
      <c r="X14191" s="580"/>
    </row>
    <row r="14192" spans="8:24">
      <c r="H14192" s="360" t="s">
        <v>555</v>
      </c>
      <c r="I14192" s="821">
        <v>68</v>
      </c>
      <c r="J14192" s="358">
        <f t="shared" si="442"/>
        <v>31652</v>
      </c>
      <c r="K14192" s="580"/>
      <c r="L14192" s="580"/>
      <c r="N14192" s="716"/>
      <c r="O14192" s="716"/>
      <c r="P14192" s="716"/>
      <c r="Q14192" s="716"/>
      <c r="R14192" s="716"/>
      <c r="S14192" s="716"/>
      <c r="T14192" s="1051"/>
      <c r="U14192" s="360" t="s">
        <v>374</v>
      </c>
      <c r="V14192" s="821">
        <v>72</v>
      </c>
      <c r="W14192" s="358">
        <f t="shared" si="443"/>
        <v>14180</v>
      </c>
      <c r="X14192" s="580"/>
    </row>
    <row r="14193" spans="8:24">
      <c r="H14193" s="360" t="s">
        <v>555</v>
      </c>
      <c r="I14193" s="821">
        <v>69</v>
      </c>
      <c r="J14193" s="358">
        <f t="shared" si="442"/>
        <v>31653</v>
      </c>
      <c r="K14193" s="580"/>
      <c r="L14193" s="580"/>
      <c r="N14193" s="716"/>
      <c r="O14193" s="716"/>
      <c r="P14193" s="716"/>
      <c r="Q14193" s="716"/>
      <c r="R14193" s="716"/>
      <c r="S14193" s="716"/>
      <c r="T14193" s="1051"/>
      <c r="U14193" s="360" t="s">
        <v>374</v>
      </c>
      <c r="V14193" s="821">
        <v>73</v>
      </c>
      <c r="W14193" s="358">
        <f t="shared" si="443"/>
        <v>14181</v>
      </c>
      <c r="X14193" s="580"/>
    </row>
    <row r="14194" spans="8:24">
      <c r="H14194" s="360" t="s">
        <v>555</v>
      </c>
      <c r="I14194" s="821">
        <v>70</v>
      </c>
      <c r="J14194" s="358">
        <f t="shared" si="442"/>
        <v>31654</v>
      </c>
      <c r="K14194" s="580"/>
      <c r="L14194" s="580"/>
      <c r="N14194" s="716"/>
      <c r="O14194" s="716"/>
      <c r="P14194" s="716"/>
      <c r="Q14194" s="716"/>
      <c r="R14194" s="716"/>
      <c r="S14194" s="716"/>
      <c r="T14194" s="1051"/>
      <c r="U14194" s="360" t="s">
        <v>374</v>
      </c>
      <c r="V14194" s="821">
        <v>74</v>
      </c>
      <c r="W14194" s="358">
        <f t="shared" si="443"/>
        <v>14182</v>
      </c>
      <c r="X14194" s="580"/>
    </row>
    <row r="14195" spans="8:24">
      <c r="H14195" s="360" t="s">
        <v>555</v>
      </c>
      <c r="I14195" s="821">
        <v>71</v>
      </c>
      <c r="J14195" s="358">
        <f t="shared" si="442"/>
        <v>31655</v>
      </c>
      <c r="K14195" s="580"/>
      <c r="L14195" s="580"/>
      <c r="N14195" s="716"/>
      <c r="O14195" s="716"/>
      <c r="P14195" s="716"/>
      <c r="Q14195" s="716"/>
      <c r="R14195" s="716"/>
      <c r="S14195" s="716"/>
      <c r="T14195" s="1051"/>
      <c r="U14195" s="360" t="s">
        <v>374</v>
      </c>
      <c r="V14195" s="821">
        <v>75</v>
      </c>
      <c r="W14195" s="358">
        <f t="shared" si="443"/>
        <v>14183</v>
      </c>
      <c r="X14195" s="580"/>
    </row>
    <row r="14196" spans="8:24">
      <c r="H14196" s="360" t="s">
        <v>555</v>
      </c>
      <c r="I14196" s="821">
        <v>72</v>
      </c>
      <c r="J14196" s="358">
        <f t="shared" si="442"/>
        <v>31656</v>
      </c>
      <c r="K14196" s="580"/>
      <c r="L14196" s="580"/>
      <c r="N14196" s="716"/>
      <c r="O14196" s="716"/>
      <c r="P14196" s="716"/>
      <c r="Q14196" s="716"/>
      <c r="R14196" s="716"/>
      <c r="S14196" s="716"/>
      <c r="T14196" s="1051"/>
      <c r="U14196" s="360" t="s">
        <v>374</v>
      </c>
      <c r="V14196" s="821">
        <v>76</v>
      </c>
      <c r="W14196" s="358">
        <f t="shared" si="443"/>
        <v>14184</v>
      </c>
      <c r="X14196" s="580"/>
    </row>
    <row r="14197" spans="8:24">
      <c r="H14197" s="360" t="s">
        <v>555</v>
      </c>
      <c r="I14197" s="821">
        <v>73</v>
      </c>
      <c r="J14197" s="358">
        <f t="shared" si="442"/>
        <v>31657</v>
      </c>
      <c r="K14197" s="580"/>
      <c r="L14197" s="580"/>
      <c r="N14197" s="716"/>
      <c r="O14197" s="716"/>
      <c r="P14197" s="716"/>
      <c r="Q14197" s="716"/>
      <c r="R14197" s="716"/>
      <c r="S14197" s="716"/>
      <c r="T14197" s="1051"/>
      <c r="U14197" s="360" t="s">
        <v>374</v>
      </c>
      <c r="V14197" s="821">
        <v>77</v>
      </c>
      <c r="W14197" s="358">
        <f t="shared" si="443"/>
        <v>14185</v>
      </c>
      <c r="X14197" s="580"/>
    </row>
    <row r="14198" spans="8:24">
      <c r="H14198" s="360" t="s">
        <v>555</v>
      </c>
      <c r="I14198" s="821">
        <v>74</v>
      </c>
      <c r="J14198" s="358">
        <f t="shared" si="442"/>
        <v>31658</v>
      </c>
      <c r="K14198" s="580"/>
      <c r="L14198" s="580"/>
      <c r="N14198" s="716"/>
      <c r="O14198" s="716"/>
      <c r="P14198" s="716"/>
      <c r="Q14198" s="716"/>
      <c r="R14198" s="716"/>
      <c r="S14198" s="716"/>
      <c r="T14198" s="1051"/>
      <c r="U14198" s="360" t="s">
        <v>374</v>
      </c>
      <c r="V14198" s="821">
        <v>78</v>
      </c>
      <c r="W14198" s="358">
        <f t="shared" si="443"/>
        <v>14186</v>
      </c>
      <c r="X14198" s="580"/>
    </row>
    <row r="14199" spans="8:24">
      <c r="H14199" s="360" t="s">
        <v>555</v>
      </c>
      <c r="I14199" s="821">
        <v>75</v>
      </c>
      <c r="J14199" s="358">
        <f t="shared" si="442"/>
        <v>31659</v>
      </c>
      <c r="K14199" s="580"/>
      <c r="L14199" s="580"/>
      <c r="N14199" s="716"/>
      <c r="O14199" s="716"/>
      <c r="P14199" s="716"/>
      <c r="Q14199" s="716"/>
      <c r="R14199" s="716"/>
      <c r="S14199" s="716"/>
      <c r="T14199" s="1051"/>
      <c r="U14199" s="360" t="s">
        <v>374</v>
      </c>
      <c r="V14199" s="821">
        <v>79</v>
      </c>
      <c r="W14199" s="358">
        <f t="shared" si="443"/>
        <v>14187</v>
      </c>
      <c r="X14199" s="580"/>
    </row>
    <row r="14200" spans="8:24">
      <c r="H14200" s="360" t="s">
        <v>555</v>
      </c>
      <c r="I14200" s="821">
        <v>76</v>
      </c>
      <c r="J14200" s="358">
        <f t="shared" si="442"/>
        <v>31660</v>
      </c>
      <c r="K14200" s="580"/>
      <c r="L14200" s="580"/>
      <c r="N14200" s="716"/>
      <c r="O14200" s="716"/>
      <c r="P14200" s="716"/>
      <c r="Q14200" s="716"/>
      <c r="R14200" s="716"/>
      <c r="S14200" s="716"/>
      <c r="T14200" s="1051"/>
      <c r="U14200" s="360" t="s">
        <v>374</v>
      </c>
      <c r="V14200" s="821">
        <v>80</v>
      </c>
      <c r="W14200" s="358">
        <f t="shared" si="443"/>
        <v>14188</v>
      </c>
      <c r="X14200" s="580"/>
    </row>
    <row r="14201" spans="8:24">
      <c r="H14201" s="360" t="s">
        <v>555</v>
      </c>
      <c r="I14201" s="821">
        <v>77</v>
      </c>
      <c r="J14201" s="358">
        <f t="shared" si="442"/>
        <v>31661</v>
      </c>
      <c r="K14201" s="580"/>
      <c r="L14201" s="580"/>
      <c r="N14201" s="716"/>
      <c r="O14201" s="716"/>
      <c r="P14201" s="716"/>
      <c r="Q14201" s="716"/>
      <c r="R14201" s="716"/>
      <c r="S14201" s="716"/>
      <c r="T14201" s="1051"/>
      <c r="U14201" s="360" t="s">
        <v>374</v>
      </c>
      <c r="V14201" s="821">
        <v>81</v>
      </c>
      <c r="W14201" s="358">
        <f t="shared" si="443"/>
        <v>14189</v>
      </c>
      <c r="X14201" s="580"/>
    </row>
    <row r="14202" spans="8:24">
      <c r="H14202" s="360" t="s">
        <v>555</v>
      </c>
      <c r="I14202" s="821">
        <v>78</v>
      </c>
      <c r="J14202" s="358">
        <f t="shared" si="442"/>
        <v>31662</v>
      </c>
      <c r="K14202" s="580"/>
      <c r="L14202" s="580"/>
      <c r="N14202" s="716"/>
      <c r="O14202" s="716"/>
      <c r="P14202" s="716"/>
      <c r="Q14202" s="716"/>
      <c r="R14202" s="716"/>
      <c r="S14202" s="716"/>
      <c r="T14202" s="1051"/>
      <c r="U14202" s="360" t="s">
        <v>374</v>
      </c>
      <c r="V14202" s="821">
        <v>82</v>
      </c>
      <c r="W14202" s="358">
        <f t="shared" si="443"/>
        <v>14190</v>
      </c>
      <c r="X14202" s="580"/>
    </row>
    <row r="14203" spans="8:24">
      <c r="H14203" s="360" t="s">
        <v>555</v>
      </c>
      <c r="I14203" s="821">
        <v>79</v>
      </c>
      <c r="J14203" s="358">
        <f t="shared" si="442"/>
        <v>31663</v>
      </c>
      <c r="K14203" s="580"/>
      <c r="L14203" s="580"/>
      <c r="N14203" s="716"/>
      <c r="O14203" s="716"/>
      <c r="P14203" s="716"/>
      <c r="Q14203" s="716"/>
      <c r="R14203" s="716"/>
      <c r="S14203" s="716"/>
      <c r="T14203" s="1051"/>
      <c r="U14203" s="360" t="s">
        <v>374</v>
      </c>
      <c r="V14203" s="821">
        <v>83</v>
      </c>
      <c r="W14203" s="358">
        <f t="shared" si="443"/>
        <v>14191</v>
      </c>
      <c r="X14203" s="580"/>
    </row>
    <row r="14204" spans="8:24">
      <c r="H14204" s="360" t="s">
        <v>555</v>
      </c>
      <c r="I14204" s="821">
        <v>80</v>
      </c>
      <c r="J14204" s="358">
        <f t="shared" si="442"/>
        <v>31664</v>
      </c>
      <c r="K14204" s="580"/>
      <c r="L14204" s="580"/>
      <c r="N14204" s="716"/>
      <c r="O14204" s="716"/>
      <c r="P14204" s="716"/>
      <c r="Q14204" s="716"/>
      <c r="R14204" s="716"/>
      <c r="S14204" s="716"/>
      <c r="T14204" s="1051"/>
      <c r="U14204" s="360" t="s">
        <v>374</v>
      </c>
      <c r="V14204" s="821">
        <v>84</v>
      </c>
      <c r="W14204" s="358">
        <f t="shared" si="443"/>
        <v>14192</v>
      </c>
      <c r="X14204" s="580"/>
    </row>
    <row r="14205" spans="8:24">
      <c r="H14205" s="360" t="s">
        <v>555</v>
      </c>
      <c r="I14205" s="821">
        <v>81</v>
      </c>
      <c r="J14205" s="358">
        <f t="shared" si="442"/>
        <v>31665</v>
      </c>
      <c r="K14205" s="580"/>
      <c r="L14205" s="580"/>
      <c r="N14205" s="716"/>
      <c r="O14205" s="716"/>
      <c r="P14205" s="716"/>
      <c r="Q14205" s="716"/>
      <c r="R14205" s="716"/>
      <c r="S14205" s="716"/>
      <c r="T14205" s="1051"/>
      <c r="U14205" s="360" t="s">
        <v>374</v>
      </c>
      <c r="V14205" s="821">
        <v>85</v>
      </c>
      <c r="W14205" s="358">
        <f t="shared" si="443"/>
        <v>14193</v>
      </c>
      <c r="X14205" s="580"/>
    </row>
    <row r="14206" spans="8:24">
      <c r="H14206" s="360" t="s">
        <v>555</v>
      </c>
      <c r="I14206" s="821">
        <v>82</v>
      </c>
      <c r="J14206" s="358">
        <f t="shared" si="442"/>
        <v>31666</v>
      </c>
      <c r="K14206" s="580"/>
      <c r="L14206" s="580"/>
      <c r="N14206" s="716"/>
      <c r="O14206" s="716"/>
      <c r="P14206" s="716"/>
      <c r="Q14206" s="716"/>
      <c r="R14206" s="716"/>
      <c r="S14206" s="716"/>
      <c r="T14206" s="1051"/>
      <c r="U14206" s="360" t="s">
        <v>374</v>
      </c>
      <c r="V14206" s="821">
        <v>86</v>
      </c>
      <c r="W14206" s="358">
        <f t="shared" si="443"/>
        <v>14194</v>
      </c>
      <c r="X14206" s="580"/>
    </row>
    <row r="14207" spans="8:24">
      <c r="H14207" s="360" t="s">
        <v>555</v>
      </c>
      <c r="I14207" s="821">
        <v>83</v>
      </c>
      <c r="J14207" s="358">
        <f t="shared" si="442"/>
        <v>31667</v>
      </c>
      <c r="K14207" s="580"/>
      <c r="L14207" s="580"/>
      <c r="N14207" s="716"/>
      <c r="O14207" s="716"/>
      <c r="P14207" s="716"/>
      <c r="Q14207" s="716"/>
      <c r="R14207" s="716"/>
      <c r="S14207" s="716"/>
      <c r="T14207" s="1051"/>
      <c r="U14207" s="360" t="s">
        <v>374</v>
      </c>
      <c r="V14207" s="821">
        <v>87</v>
      </c>
      <c r="W14207" s="358">
        <f t="shared" si="443"/>
        <v>14195</v>
      </c>
      <c r="X14207" s="580"/>
    </row>
    <row r="14208" spans="8:24">
      <c r="H14208" s="360" t="s">
        <v>555</v>
      </c>
      <c r="I14208" s="821">
        <v>84</v>
      </c>
      <c r="J14208" s="358">
        <f t="shared" si="442"/>
        <v>31668</v>
      </c>
      <c r="K14208" s="580"/>
      <c r="L14208" s="580"/>
      <c r="N14208" s="716"/>
      <c r="O14208" s="716"/>
      <c r="P14208" s="716"/>
      <c r="Q14208" s="716"/>
      <c r="R14208" s="716"/>
      <c r="S14208" s="716"/>
      <c r="T14208" s="1051"/>
      <c r="U14208" s="360" t="s">
        <v>374</v>
      </c>
      <c r="V14208" s="821">
        <v>88</v>
      </c>
      <c r="W14208" s="358">
        <f t="shared" si="443"/>
        <v>14196</v>
      </c>
      <c r="X14208" s="580"/>
    </row>
    <row r="14209" spans="8:24">
      <c r="H14209" s="360" t="s">
        <v>555</v>
      </c>
      <c r="I14209" s="821">
        <v>85</v>
      </c>
      <c r="J14209" s="358">
        <f t="shared" si="442"/>
        <v>31669</v>
      </c>
      <c r="K14209" s="580"/>
      <c r="L14209" s="580"/>
      <c r="N14209" s="716"/>
      <c r="O14209" s="716"/>
      <c r="P14209" s="716"/>
      <c r="Q14209" s="716"/>
      <c r="R14209" s="716"/>
      <c r="S14209" s="716"/>
      <c r="T14209" s="1051"/>
      <c r="U14209" s="360" t="s">
        <v>374</v>
      </c>
      <c r="V14209" s="821">
        <v>89</v>
      </c>
      <c r="W14209" s="358">
        <f t="shared" si="443"/>
        <v>14197</v>
      </c>
      <c r="X14209" s="580"/>
    </row>
    <row r="14210" spans="8:24">
      <c r="H14210" s="360" t="s">
        <v>555</v>
      </c>
      <c r="I14210" s="821">
        <v>86</v>
      </c>
      <c r="J14210" s="358">
        <f t="shared" si="442"/>
        <v>31670</v>
      </c>
      <c r="K14210" s="580"/>
      <c r="L14210" s="580"/>
      <c r="N14210" s="716"/>
      <c r="O14210" s="716"/>
      <c r="P14210" s="716"/>
      <c r="Q14210" s="716"/>
      <c r="R14210" s="716"/>
      <c r="S14210" s="716"/>
      <c r="T14210" s="1051"/>
      <c r="U14210" s="360" t="s">
        <v>374</v>
      </c>
      <c r="V14210" s="821">
        <v>90</v>
      </c>
      <c r="W14210" s="358">
        <f t="shared" si="443"/>
        <v>14198</v>
      </c>
      <c r="X14210" s="580"/>
    </row>
    <row r="14211" spans="8:24">
      <c r="H14211" s="360" t="s">
        <v>555</v>
      </c>
      <c r="I14211" s="821">
        <v>87</v>
      </c>
      <c r="J14211" s="358">
        <f t="shared" si="442"/>
        <v>31671</v>
      </c>
      <c r="K14211" s="580"/>
      <c r="L14211" s="580"/>
      <c r="N14211" s="716"/>
      <c r="O14211" s="716"/>
      <c r="P14211" s="716"/>
      <c r="Q14211" s="716"/>
      <c r="R14211" s="716"/>
      <c r="S14211" s="716"/>
      <c r="T14211" s="1051"/>
      <c r="U14211" s="360" t="s">
        <v>374</v>
      </c>
      <c r="V14211" s="821">
        <v>91</v>
      </c>
      <c r="W14211" s="358">
        <f t="shared" si="443"/>
        <v>14199</v>
      </c>
      <c r="X14211" s="580"/>
    </row>
    <row r="14212" spans="8:24">
      <c r="H14212" s="360" t="s">
        <v>555</v>
      </c>
      <c r="I14212" s="821">
        <v>88</v>
      </c>
      <c r="J14212" s="358">
        <f t="shared" si="442"/>
        <v>31672</v>
      </c>
      <c r="K14212" s="580"/>
      <c r="L14212" s="580"/>
      <c r="N14212" s="716"/>
      <c r="O14212" s="716"/>
      <c r="P14212" s="716"/>
      <c r="Q14212" s="716"/>
      <c r="R14212" s="716"/>
      <c r="S14212" s="716"/>
      <c r="T14212" s="1051"/>
      <c r="U14212" s="360" t="s">
        <v>374</v>
      </c>
      <c r="V14212" s="821">
        <v>92</v>
      </c>
      <c r="W14212" s="358">
        <f t="shared" si="443"/>
        <v>14200</v>
      </c>
      <c r="X14212" s="580"/>
    </row>
    <row r="14213" spans="8:24">
      <c r="H14213" s="360" t="s">
        <v>555</v>
      </c>
      <c r="I14213" s="821">
        <v>89</v>
      </c>
      <c r="J14213" s="358">
        <f t="shared" si="442"/>
        <v>31673</v>
      </c>
      <c r="K14213" s="580"/>
      <c r="L14213" s="580"/>
      <c r="N14213" s="716"/>
      <c r="O14213" s="716"/>
      <c r="P14213" s="716"/>
      <c r="Q14213" s="716"/>
      <c r="R14213" s="716"/>
      <c r="S14213" s="716"/>
      <c r="T14213" s="1051"/>
      <c r="U14213" s="360" t="s">
        <v>374</v>
      </c>
      <c r="V14213" s="821">
        <v>93</v>
      </c>
      <c r="W14213" s="358">
        <f t="shared" si="443"/>
        <v>14201</v>
      </c>
      <c r="X14213" s="580"/>
    </row>
    <row r="14214" spans="8:24">
      <c r="H14214" s="360" t="s">
        <v>555</v>
      </c>
      <c r="I14214" s="821">
        <v>90</v>
      </c>
      <c r="J14214" s="358">
        <f t="shared" si="442"/>
        <v>31674</v>
      </c>
      <c r="K14214" s="580"/>
      <c r="L14214" s="580"/>
      <c r="N14214" s="716"/>
      <c r="O14214" s="716"/>
      <c r="P14214" s="716"/>
      <c r="Q14214" s="716"/>
      <c r="R14214" s="716"/>
      <c r="S14214" s="716"/>
      <c r="T14214" s="1051"/>
      <c r="U14214" s="360" t="s">
        <v>374</v>
      </c>
      <c r="V14214" s="821">
        <v>94</v>
      </c>
      <c r="W14214" s="358">
        <f t="shared" si="443"/>
        <v>14202</v>
      </c>
      <c r="X14214" s="580"/>
    </row>
    <row r="14215" spans="8:24">
      <c r="H14215" s="360" t="s">
        <v>555</v>
      </c>
      <c r="I14215" s="821">
        <v>91</v>
      </c>
      <c r="J14215" s="358">
        <f t="shared" si="442"/>
        <v>31675</v>
      </c>
      <c r="K14215" s="580"/>
      <c r="L14215" s="580"/>
      <c r="N14215" s="716"/>
      <c r="O14215" s="716"/>
      <c r="P14215" s="716"/>
      <c r="Q14215" s="716"/>
      <c r="R14215" s="716"/>
      <c r="S14215" s="716"/>
      <c r="T14215" s="1051"/>
      <c r="U14215" s="360" t="s">
        <v>374</v>
      </c>
      <c r="V14215" s="821">
        <v>95</v>
      </c>
      <c r="W14215" s="358">
        <f t="shared" si="443"/>
        <v>14203</v>
      </c>
      <c r="X14215" s="580"/>
    </row>
    <row r="14216" spans="8:24">
      <c r="H14216" s="360" t="s">
        <v>555</v>
      </c>
      <c r="I14216" s="821">
        <v>92</v>
      </c>
      <c r="J14216" s="358">
        <f t="shared" si="442"/>
        <v>31676</v>
      </c>
      <c r="K14216" s="580"/>
      <c r="L14216" s="580"/>
      <c r="N14216" s="716"/>
      <c r="O14216" s="716"/>
      <c r="P14216" s="716"/>
      <c r="Q14216" s="716"/>
      <c r="R14216" s="716"/>
      <c r="S14216" s="716"/>
      <c r="T14216" s="1051"/>
      <c r="U14216" s="360" t="s">
        <v>374</v>
      </c>
      <c r="V14216" s="821">
        <v>96</v>
      </c>
      <c r="W14216" s="358">
        <f t="shared" si="443"/>
        <v>14204</v>
      </c>
      <c r="X14216" s="580"/>
    </row>
    <row r="14217" spans="8:24">
      <c r="H14217" s="360" t="s">
        <v>555</v>
      </c>
      <c r="I14217" s="821">
        <v>93</v>
      </c>
      <c r="J14217" s="358">
        <f t="shared" si="442"/>
        <v>31677</v>
      </c>
      <c r="K14217" s="580"/>
      <c r="L14217" s="580"/>
      <c r="N14217" s="716"/>
      <c r="O14217" s="716"/>
      <c r="P14217" s="716"/>
      <c r="Q14217" s="716"/>
      <c r="R14217" s="716"/>
      <c r="S14217" s="716"/>
      <c r="T14217" s="1051"/>
      <c r="U14217" s="360" t="s">
        <v>375</v>
      </c>
      <c r="V14217" s="821">
        <v>1</v>
      </c>
      <c r="W14217" s="358">
        <f t="shared" si="443"/>
        <v>14205</v>
      </c>
      <c r="X14217" s="580"/>
    </row>
    <row r="14218" spans="8:24">
      <c r="H14218" s="360" t="s">
        <v>555</v>
      </c>
      <c r="I14218" s="821">
        <v>94</v>
      </c>
      <c r="J14218" s="358">
        <f t="shared" ref="J14218:J14281" si="444">J14217+1</f>
        <v>31678</v>
      </c>
      <c r="K14218" s="580"/>
      <c r="L14218" s="580"/>
      <c r="N14218" s="716"/>
      <c r="O14218" s="716"/>
      <c r="P14218" s="716"/>
      <c r="Q14218" s="716"/>
      <c r="R14218" s="716"/>
      <c r="S14218" s="716"/>
      <c r="T14218" s="1051"/>
      <c r="U14218" s="360" t="s">
        <v>375</v>
      </c>
      <c r="V14218" s="821">
        <v>2</v>
      </c>
      <c r="W14218" s="358">
        <f t="shared" ref="W14218:W14281" si="445">W14217+1</f>
        <v>14206</v>
      </c>
      <c r="X14218" s="580"/>
    </row>
    <row r="14219" spans="8:24">
      <c r="H14219" s="360" t="s">
        <v>555</v>
      </c>
      <c r="I14219" s="821">
        <v>95</v>
      </c>
      <c r="J14219" s="358">
        <f t="shared" si="444"/>
        <v>31679</v>
      </c>
      <c r="K14219" s="580"/>
      <c r="L14219" s="580"/>
      <c r="N14219" s="716"/>
      <c r="O14219" s="716"/>
      <c r="P14219" s="716"/>
      <c r="Q14219" s="716"/>
      <c r="R14219" s="716"/>
      <c r="S14219" s="716"/>
      <c r="T14219" s="1051"/>
      <c r="U14219" s="360" t="s">
        <v>375</v>
      </c>
      <c r="V14219" s="821">
        <v>3</v>
      </c>
      <c r="W14219" s="358">
        <f t="shared" si="445"/>
        <v>14207</v>
      </c>
      <c r="X14219" s="580"/>
    </row>
    <row r="14220" spans="8:24">
      <c r="H14220" s="360" t="s">
        <v>555</v>
      </c>
      <c r="I14220" s="821">
        <v>96</v>
      </c>
      <c r="J14220" s="358">
        <f t="shared" si="444"/>
        <v>31680</v>
      </c>
      <c r="K14220" s="580"/>
      <c r="L14220" s="580"/>
      <c r="N14220" s="716"/>
      <c r="O14220" s="716"/>
      <c r="P14220" s="716"/>
      <c r="Q14220" s="716"/>
      <c r="R14220" s="716"/>
      <c r="S14220" s="716"/>
      <c r="T14220" s="1051"/>
      <c r="U14220" s="360" t="s">
        <v>375</v>
      </c>
      <c r="V14220" s="821">
        <v>4</v>
      </c>
      <c r="W14220" s="358">
        <f t="shared" si="445"/>
        <v>14208</v>
      </c>
      <c r="X14220" s="580"/>
    </row>
    <row r="14221" spans="8:24">
      <c r="H14221" s="360" t="s">
        <v>556</v>
      </c>
      <c r="I14221" s="821">
        <v>1</v>
      </c>
      <c r="J14221" s="358">
        <f t="shared" si="444"/>
        <v>31681</v>
      </c>
      <c r="K14221" s="580"/>
      <c r="L14221" s="580"/>
      <c r="N14221" s="716"/>
      <c r="O14221" s="716"/>
      <c r="P14221" s="716"/>
      <c r="Q14221" s="716"/>
      <c r="R14221" s="716"/>
      <c r="S14221" s="716"/>
      <c r="T14221" s="1051"/>
      <c r="U14221" s="360" t="s">
        <v>375</v>
      </c>
      <c r="V14221" s="821">
        <v>5</v>
      </c>
      <c r="W14221" s="358">
        <f t="shared" si="445"/>
        <v>14209</v>
      </c>
      <c r="X14221" s="580"/>
    </row>
    <row r="14222" spans="8:24">
      <c r="H14222" s="360" t="s">
        <v>556</v>
      </c>
      <c r="I14222" s="821">
        <v>2</v>
      </c>
      <c r="J14222" s="358">
        <f t="shared" si="444"/>
        <v>31682</v>
      </c>
      <c r="K14222" s="580"/>
      <c r="L14222" s="580"/>
      <c r="N14222" s="716"/>
      <c r="O14222" s="716"/>
      <c r="P14222" s="716"/>
      <c r="Q14222" s="716"/>
      <c r="R14222" s="716"/>
      <c r="S14222" s="716"/>
      <c r="T14222" s="1051"/>
      <c r="U14222" s="360" t="s">
        <v>375</v>
      </c>
      <c r="V14222" s="821">
        <v>6</v>
      </c>
      <c r="W14222" s="358">
        <f t="shared" si="445"/>
        <v>14210</v>
      </c>
      <c r="X14222" s="580"/>
    </row>
    <row r="14223" spans="8:24">
      <c r="H14223" s="360" t="s">
        <v>556</v>
      </c>
      <c r="I14223" s="821">
        <v>3</v>
      </c>
      <c r="J14223" s="358">
        <f t="shared" si="444"/>
        <v>31683</v>
      </c>
      <c r="K14223" s="580"/>
      <c r="L14223" s="580"/>
      <c r="N14223" s="716"/>
      <c r="O14223" s="716"/>
      <c r="P14223" s="716"/>
      <c r="Q14223" s="716"/>
      <c r="R14223" s="716"/>
      <c r="S14223" s="716"/>
      <c r="T14223" s="1051"/>
      <c r="U14223" s="360" t="s">
        <v>375</v>
      </c>
      <c r="V14223" s="821">
        <v>7</v>
      </c>
      <c r="W14223" s="358">
        <f t="shared" si="445"/>
        <v>14211</v>
      </c>
      <c r="X14223" s="580"/>
    </row>
    <row r="14224" spans="8:24">
      <c r="H14224" s="360" t="s">
        <v>556</v>
      </c>
      <c r="I14224" s="821">
        <v>4</v>
      </c>
      <c r="J14224" s="358">
        <f t="shared" si="444"/>
        <v>31684</v>
      </c>
      <c r="K14224" s="580"/>
      <c r="L14224" s="580"/>
      <c r="N14224" s="716"/>
      <c r="O14224" s="716"/>
      <c r="P14224" s="716"/>
      <c r="Q14224" s="716"/>
      <c r="R14224" s="716"/>
      <c r="S14224" s="716"/>
      <c r="T14224" s="1051"/>
      <c r="U14224" s="360" t="s">
        <v>375</v>
      </c>
      <c r="V14224" s="821">
        <v>8</v>
      </c>
      <c r="W14224" s="358">
        <f t="shared" si="445"/>
        <v>14212</v>
      </c>
      <c r="X14224" s="580"/>
    </row>
    <row r="14225" spans="8:24">
      <c r="H14225" s="360" t="s">
        <v>556</v>
      </c>
      <c r="I14225" s="821">
        <v>5</v>
      </c>
      <c r="J14225" s="358">
        <f t="shared" si="444"/>
        <v>31685</v>
      </c>
      <c r="K14225" s="580"/>
      <c r="L14225" s="580"/>
      <c r="N14225" s="716"/>
      <c r="O14225" s="716"/>
      <c r="P14225" s="716"/>
      <c r="Q14225" s="716"/>
      <c r="R14225" s="716"/>
      <c r="S14225" s="716"/>
      <c r="T14225" s="1051"/>
      <c r="U14225" s="360" t="s">
        <v>375</v>
      </c>
      <c r="V14225" s="821">
        <v>9</v>
      </c>
      <c r="W14225" s="358">
        <f t="shared" si="445"/>
        <v>14213</v>
      </c>
      <c r="X14225" s="580"/>
    </row>
    <row r="14226" spans="8:24">
      <c r="H14226" s="360" t="s">
        <v>556</v>
      </c>
      <c r="I14226" s="821">
        <v>6</v>
      </c>
      <c r="J14226" s="358">
        <f t="shared" si="444"/>
        <v>31686</v>
      </c>
      <c r="K14226" s="580"/>
      <c r="L14226" s="580"/>
      <c r="N14226" s="716"/>
      <c r="O14226" s="716"/>
      <c r="P14226" s="716"/>
      <c r="Q14226" s="716"/>
      <c r="R14226" s="716"/>
      <c r="S14226" s="716"/>
      <c r="T14226" s="1051"/>
      <c r="U14226" s="360" t="s">
        <v>375</v>
      </c>
      <c r="V14226" s="821">
        <v>10</v>
      </c>
      <c r="W14226" s="358">
        <f t="shared" si="445"/>
        <v>14214</v>
      </c>
      <c r="X14226" s="580"/>
    </row>
    <row r="14227" spans="8:24">
      <c r="H14227" s="360" t="s">
        <v>556</v>
      </c>
      <c r="I14227" s="821">
        <v>7</v>
      </c>
      <c r="J14227" s="358">
        <f t="shared" si="444"/>
        <v>31687</v>
      </c>
      <c r="K14227" s="580"/>
      <c r="L14227" s="580"/>
      <c r="N14227" s="716"/>
      <c r="O14227" s="716"/>
      <c r="P14227" s="716"/>
      <c r="Q14227" s="716"/>
      <c r="R14227" s="716"/>
      <c r="S14227" s="716"/>
      <c r="T14227" s="1051"/>
      <c r="U14227" s="360" t="s">
        <v>375</v>
      </c>
      <c r="V14227" s="821">
        <v>11</v>
      </c>
      <c r="W14227" s="358">
        <f t="shared" si="445"/>
        <v>14215</v>
      </c>
      <c r="X14227" s="580"/>
    </row>
    <row r="14228" spans="8:24">
      <c r="H14228" s="360" t="s">
        <v>556</v>
      </c>
      <c r="I14228" s="821">
        <v>8</v>
      </c>
      <c r="J14228" s="358">
        <f t="shared" si="444"/>
        <v>31688</v>
      </c>
      <c r="K14228" s="580"/>
      <c r="L14228" s="580"/>
      <c r="N14228" s="716"/>
      <c r="O14228" s="716"/>
      <c r="P14228" s="716"/>
      <c r="Q14228" s="716"/>
      <c r="R14228" s="716"/>
      <c r="S14228" s="716"/>
      <c r="T14228" s="1051"/>
      <c r="U14228" s="360" t="s">
        <v>375</v>
      </c>
      <c r="V14228" s="821">
        <v>12</v>
      </c>
      <c r="W14228" s="358">
        <f t="shared" si="445"/>
        <v>14216</v>
      </c>
      <c r="X14228" s="580"/>
    </row>
    <row r="14229" spans="8:24">
      <c r="H14229" s="360" t="s">
        <v>556</v>
      </c>
      <c r="I14229" s="821">
        <v>9</v>
      </c>
      <c r="J14229" s="358">
        <f t="shared" si="444"/>
        <v>31689</v>
      </c>
      <c r="K14229" s="580"/>
      <c r="L14229" s="580"/>
      <c r="N14229" s="716"/>
      <c r="O14229" s="716"/>
      <c r="P14229" s="716"/>
      <c r="Q14229" s="716"/>
      <c r="R14229" s="716"/>
      <c r="S14229" s="716"/>
      <c r="T14229" s="1051"/>
      <c r="U14229" s="360" t="s">
        <v>375</v>
      </c>
      <c r="V14229" s="821">
        <v>13</v>
      </c>
      <c r="W14229" s="358">
        <f t="shared" si="445"/>
        <v>14217</v>
      </c>
      <c r="X14229" s="580"/>
    </row>
    <row r="14230" spans="8:24">
      <c r="H14230" s="360" t="s">
        <v>556</v>
      </c>
      <c r="I14230" s="821">
        <v>10</v>
      </c>
      <c r="J14230" s="358">
        <f t="shared" si="444"/>
        <v>31690</v>
      </c>
      <c r="K14230" s="580"/>
      <c r="L14230" s="580"/>
      <c r="N14230" s="716"/>
      <c r="O14230" s="716"/>
      <c r="P14230" s="716"/>
      <c r="Q14230" s="716"/>
      <c r="R14230" s="716"/>
      <c r="S14230" s="716"/>
      <c r="T14230" s="1051"/>
      <c r="U14230" s="360" t="s">
        <v>375</v>
      </c>
      <c r="V14230" s="821">
        <v>14</v>
      </c>
      <c r="W14230" s="358">
        <f t="shared" si="445"/>
        <v>14218</v>
      </c>
      <c r="X14230" s="580"/>
    </row>
    <row r="14231" spans="8:24">
      <c r="H14231" s="360" t="s">
        <v>556</v>
      </c>
      <c r="I14231" s="821">
        <v>11</v>
      </c>
      <c r="J14231" s="358">
        <f t="shared" si="444"/>
        <v>31691</v>
      </c>
      <c r="K14231" s="580"/>
      <c r="L14231" s="580"/>
      <c r="N14231" s="716"/>
      <c r="O14231" s="716"/>
      <c r="P14231" s="716"/>
      <c r="Q14231" s="716"/>
      <c r="R14231" s="716"/>
      <c r="S14231" s="716"/>
      <c r="T14231" s="1051"/>
      <c r="U14231" s="360" t="s">
        <v>375</v>
      </c>
      <c r="V14231" s="821">
        <v>15</v>
      </c>
      <c r="W14231" s="358">
        <f t="shared" si="445"/>
        <v>14219</v>
      </c>
      <c r="X14231" s="580"/>
    </row>
    <row r="14232" spans="8:24">
      <c r="H14232" s="360" t="s">
        <v>556</v>
      </c>
      <c r="I14232" s="821">
        <v>12</v>
      </c>
      <c r="J14232" s="358">
        <f t="shared" si="444"/>
        <v>31692</v>
      </c>
      <c r="K14232" s="580"/>
      <c r="L14232" s="580"/>
      <c r="N14232" s="716"/>
      <c r="O14232" s="716"/>
      <c r="P14232" s="716"/>
      <c r="Q14232" s="716"/>
      <c r="R14232" s="716"/>
      <c r="S14232" s="716"/>
      <c r="T14232" s="1051"/>
      <c r="U14232" s="360" t="s">
        <v>375</v>
      </c>
      <c r="V14232" s="821">
        <v>16</v>
      </c>
      <c r="W14232" s="358">
        <f t="shared" si="445"/>
        <v>14220</v>
      </c>
      <c r="X14232" s="580"/>
    </row>
    <row r="14233" spans="8:24">
      <c r="H14233" s="360" t="s">
        <v>556</v>
      </c>
      <c r="I14233" s="821">
        <v>13</v>
      </c>
      <c r="J14233" s="358">
        <f t="shared" si="444"/>
        <v>31693</v>
      </c>
      <c r="K14233" s="580"/>
      <c r="L14233" s="580"/>
      <c r="N14233" s="716"/>
      <c r="O14233" s="716"/>
      <c r="P14233" s="716"/>
      <c r="Q14233" s="716"/>
      <c r="R14233" s="716"/>
      <c r="S14233" s="716"/>
      <c r="T14233" s="1051"/>
      <c r="U14233" s="360" t="s">
        <v>375</v>
      </c>
      <c r="V14233" s="821">
        <v>17</v>
      </c>
      <c r="W14233" s="358">
        <f t="shared" si="445"/>
        <v>14221</v>
      </c>
      <c r="X14233" s="580"/>
    </row>
    <row r="14234" spans="8:24">
      <c r="H14234" s="360" t="s">
        <v>556</v>
      </c>
      <c r="I14234" s="821">
        <v>14</v>
      </c>
      <c r="J14234" s="358">
        <f t="shared" si="444"/>
        <v>31694</v>
      </c>
      <c r="K14234" s="580"/>
      <c r="L14234" s="580"/>
      <c r="N14234" s="716"/>
      <c r="O14234" s="716"/>
      <c r="P14234" s="716"/>
      <c r="Q14234" s="716"/>
      <c r="R14234" s="716"/>
      <c r="S14234" s="716"/>
      <c r="T14234" s="1051"/>
      <c r="U14234" s="360" t="s">
        <v>375</v>
      </c>
      <c r="V14234" s="821">
        <v>18</v>
      </c>
      <c r="W14234" s="358">
        <f t="shared" si="445"/>
        <v>14222</v>
      </c>
      <c r="X14234" s="580"/>
    </row>
    <row r="14235" spans="8:24">
      <c r="H14235" s="360" t="s">
        <v>556</v>
      </c>
      <c r="I14235" s="821">
        <v>15</v>
      </c>
      <c r="J14235" s="358">
        <f t="shared" si="444"/>
        <v>31695</v>
      </c>
      <c r="K14235" s="580"/>
      <c r="L14235" s="580"/>
      <c r="N14235" s="716"/>
      <c r="O14235" s="716"/>
      <c r="P14235" s="716"/>
      <c r="Q14235" s="716"/>
      <c r="R14235" s="716"/>
      <c r="S14235" s="716"/>
      <c r="T14235" s="1051"/>
      <c r="U14235" s="360" t="s">
        <v>375</v>
      </c>
      <c r="V14235" s="821">
        <v>19</v>
      </c>
      <c r="W14235" s="358">
        <f t="shared" si="445"/>
        <v>14223</v>
      </c>
      <c r="X14235" s="580"/>
    </row>
    <row r="14236" spans="8:24">
      <c r="H14236" s="360" t="s">
        <v>556</v>
      </c>
      <c r="I14236" s="821">
        <v>16</v>
      </c>
      <c r="J14236" s="358">
        <f t="shared" si="444"/>
        <v>31696</v>
      </c>
      <c r="K14236" s="580"/>
      <c r="L14236" s="580"/>
      <c r="N14236" s="716"/>
      <c r="O14236" s="716"/>
      <c r="P14236" s="716"/>
      <c r="Q14236" s="716"/>
      <c r="R14236" s="716"/>
      <c r="S14236" s="716"/>
      <c r="T14236" s="1051"/>
      <c r="U14236" s="360" t="s">
        <v>375</v>
      </c>
      <c r="V14236" s="821">
        <v>20</v>
      </c>
      <c r="W14236" s="358">
        <f t="shared" si="445"/>
        <v>14224</v>
      </c>
      <c r="X14236" s="580"/>
    </row>
    <row r="14237" spans="8:24">
      <c r="H14237" s="360" t="s">
        <v>556</v>
      </c>
      <c r="I14237" s="821">
        <v>17</v>
      </c>
      <c r="J14237" s="358">
        <f t="shared" si="444"/>
        <v>31697</v>
      </c>
      <c r="K14237" s="580"/>
      <c r="L14237" s="580"/>
      <c r="N14237" s="716"/>
      <c r="O14237" s="716"/>
      <c r="P14237" s="716"/>
      <c r="Q14237" s="716"/>
      <c r="R14237" s="716"/>
      <c r="S14237" s="716"/>
      <c r="T14237" s="1051"/>
      <c r="U14237" s="360" t="s">
        <v>375</v>
      </c>
      <c r="V14237" s="821">
        <v>21</v>
      </c>
      <c r="W14237" s="358">
        <f t="shared" si="445"/>
        <v>14225</v>
      </c>
      <c r="X14237" s="580"/>
    </row>
    <row r="14238" spans="8:24">
      <c r="H14238" s="360" t="s">
        <v>556</v>
      </c>
      <c r="I14238" s="821">
        <v>18</v>
      </c>
      <c r="J14238" s="358">
        <f t="shared" si="444"/>
        <v>31698</v>
      </c>
      <c r="K14238" s="580"/>
      <c r="L14238" s="580"/>
      <c r="N14238" s="716"/>
      <c r="O14238" s="716"/>
      <c r="P14238" s="716"/>
      <c r="Q14238" s="716"/>
      <c r="R14238" s="716"/>
      <c r="S14238" s="716"/>
      <c r="T14238" s="1051"/>
      <c r="U14238" s="360" t="s">
        <v>375</v>
      </c>
      <c r="V14238" s="821">
        <v>22</v>
      </c>
      <c r="W14238" s="358">
        <f t="shared" si="445"/>
        <v>14226</v>
      </c>
      <c r="X14238" s="580"/>
    </row>
    <row r="14239" spans="8:24">
      <c r="H14239" s="360" t="s">
        <v>556</v>
      </c>
      <c r="I14239" s="821">
        <v>19</v>
      </c>
      <c r="J14239" s="358">
        <f t="shared" si="444"/>
        <v>31699</v>
      </c>
      <c r="K14239" s="580"/>
      <c r="L14239" s="580"/>
      <c r="N14239" s="716"/>
      <c r="O14239" s="716"/>
      <c r="P14239" s="716"/>
      <c r="Q14239" s="716"/>
      <c r="R14239" s="716"/>
      <c r="S14239" s="716"/>
      <c r="T14239" s="1051"/>
      <c r="U14239" s="360" t="s">
        <v>375</v>
      </c>
      <c r="V14239" s="821">
        <v>23</v>
      </c>
      <c r="W14239" s="358">
        <f t="shared" si="445"/>
        <v>14227</v>
      </c>
      <c r="X14239" s="580"/>
    </row>
    <row r="14240" spans="8:24">
      <c r="H14240" s="360" t="s">
        <v>556</v>
      </c>
      <c r="I14240" s="821">
        <v>20</v>
      </c>
      <c r="J14240" s="358">
        <f t="shared" si="444"/>
        <v>31700</v>
      </c>
      <c r="K14240" s="580"/>
      <c r="L14240" s="580"/>
      <c r="N14240" s="716"/>
      <c r="O14240" s="716"/>
      <c r="P14240" s="716"/>
      <c r="Q14240" s="716"/>
      <c r="R14240" s="716"/>
      <c r="S14240" s="716"/>
      <c r="T14240" s="1051"/>
      <c r="U14240" s="360" t="s">
        <v>375</v>
      </c>
      <c r="V14240" s="821">
        <v>24</v>
      </c>
      <c r="W14240" s="358">
        <f t="shared" si="445"/>
        <v>14228</v>
      </c>
      <c r="X14240" s="580"/>
    </row>
    <row r="14241" spans="8:24">
      <c r="H14241" s="360" t="s">
        <v>556</v>
      </c>
      <c r="I14241" s="821">
        <v>21</v>
      </c>
      <c r="J14241" s="358">
        <f t="shared" si="444"/>
        <v>31701</v>
      </c>
      <c r="K14241" s="580"/>
      <c r="L14241" s="580"/>
      <c r="N14241" s="716"/>
      <c r="O14241" s="716"/>
      <c r="P14241" s="716"/>
      <c r="Q14241" s="716"/>
      <c r="R14241" s="716"/>
      <c r="S14241" s="716"/>
      <c r="T14241" s="1051"/>
      <c r="U14241" s="360" t="s">
        <v>375</v>
      </c>
      <c r="V14241" s="821">
        <v>25</v>
      </c>
      <c r="W14241" s="358">
        <f t="shared" si="445"/>
        <v>14229</v>
      </c>
      <c r="X14241" s="580"/>
    </row>
    <row r="14242" spans="8:24">
      <c r="H14242" s="360" t="s">
        <v>556</v>
      </c>
      <c r="I14242" s="821">
        <v>22</v>
      </c>
      <c r="J14242" s="358">
        <f t="shared" si="444"/>
        <v>31702</v>
      </c>
      <c r="K14242" s="580"/>
      <c r="L14242" s="580"/>
      <c r="N14242" s="716"/>
      <c r="O14242" s="716"/>
      <c r="P14242" s="716"/>
      <c r="Q14242" s="716"/>
      <c r="R14242" s="716"/>
      <c r="S14242" s="716"/>
      <c r="T14242" s="1051"/>
      <c r="U14242" s="360" t="s">
        <v>375</v>
      </c>
      <c r="V14242" s="821">
        <v>26</v>
      </c>
      <c r="W14242" s="358">
        <f t="shared" si="445"/>
        <v>14230</v>
      </c>
      <c r="X14242" s="580"/>
    </row>
    <row r="14243" spans="8:24">
      <c r="H14243" s="360" t="s">
        <v>556</v>
      </c>
      <c r="I14243" s="821">
        <v>23</v>
      </c>
      <c r="J14243" s="358">
        <f t="shared" si="444"/>
        <v>31703</v>
      </c>
      <c r="K14243" s="580"/>
      <c r="L14243" s="580"/>
      <c r="N14243" s="716"/>
      <c r="O14243" s="716"/>
      <c r="P14243" s="716"/>
      <c r="Q14243" s="716"/>
      <c r="R14243" s="716"/>
      <c r="S14243" s="716"/>
      <c r="T14243" s="1051"/>
      <c r="U14243" s="360" t="s">
        <v>375</v>
      </c>
      <c r="V14243" s="821">
        <v>27</v>
      </c>
      <c r="W14243" s="358">
        <f t="shared" si="445"/>
        <v>14231</v>
      </c>
      <c r="X14243" s="580"/>
    </row>
    <row r="14244" spans="8:24">
      <c r="H14244" s="360" t="s">
        <v>556</v>
      </c>
      <c r="I14244" s="821">
        <v>24</v>
      </c>
      <c r="J14244" s="358">
        <f t="shared" si="444"/>
        <v>31704</v>
      </c>
      <c r="K14244" s="580"/>
      <c r="L14244" s="580"/>
      <c r="N14244" s="716"/>
      <c r="O14244" s="716"/>
      <c r="P14244" s="716"/>
      <c r="Q14244" s="716"/>
      <c r="R14244" s="716"/>
      <c r="S14244" s="716"/>
      <c r="T14244" s="1051"/>
      <c r="U14244" s="360" t="s">
        <v>375</v>
      </c>
      <c r="V14244" s="821">
        <v>28</v>
      </c>
      <c r="W14244" s="358">
        <f t="shared" si="445"/>
        <v>14232</v>
      </c>
      <c r="X14244" s="580"/>
    </row>
    <row r="14245" spans="8:24">
      <c r="H14245" s="360" t="s">
        <v>556</v>
      </c>
      <c r="I14245" s="821">
        <v>25</v>
      </c>
      <c r="J14245" s="358">
        <f t="shared" si="444"/>
        <v>31705</v>
      </c>
      <c r="K14245" s="580"/>
      <c r="L14245" s="580"/>
      <c r="N14245" s="716"/>
      <c r="O14245" s="716"/>
      <c r="P14245" s="716"/>
      <c r="Q14245" s="716"/>
      <c r="R14245" s="716"/>
      <c r="S14245" s="716"/>
      <c r="T14245" s="1051"/>
      <c r="U14245" s="360" t="s">
        <v>375</v>
      </c>
      <c r="V14245" s="821">
        <v>29</v>
      </c>
      <c r="W14245" s="358">
        <f t="shared" si="445"/>
        <v>14233</v>
      </c>
      <c r="X14245" s="580"/>
    </row>
    <row r="14246" spans="8:24">
      <c r="H14246" s="360" t="s">
        <v>556</v>
      </c>
      <c r="I14246" s="821">
        <v>26</v>
      </c>
      <c r="J14246" s="358">
        <f t="shared" si="444"/>
        <v>31706</v>
      </c>
      <c r="K14246" s="580"/>
      <c r="L14246" s="580"/>
      <c r="N14246" s="716"/>
      <c r="O14246" s="716"/>
      <c r="P14246" s="716"/>
      <c r="Q14246" s="716"/>
      <c r="R14246" s="716"/>
      <c r="S14246" s="716"/>
      <c r="T14246" s="1051"/>
      <c r="U14246" s="360" t="s">
        <v>375</v>
      </c>
      <c r="V14246" s="821">
        <v>30</v>
      </c>
      <c r="W14246" s="358">
        <f t="shared" si="445"/>
        <v>14234</v>
      </c>
      <c r="X14246" s="580"/>
    </row>
    <row r="14247" spans="8:24">
      <c r="H14247" s="360" t="s">
        <v>556</v>
      </c>
      <c r="I14247" s="821">
        <v>27</v>
      </c>
      <c r="J14247" s="358">
        <f t="shared" si="444"/>
        <v>31707</v>
      </c>
      <c r="K14247" s="580"/>
      <c r="L14247" s="580"/>
      <c r="N14247" s="716"/>
      <c r="O14247" s="716"/>
      <c r="P14247" s="716"/>
      <c r="Q14247" s="716"/>
      <c r="R14247" s="716"/>
      <c r="S14247" s="716"/>
      <c r="T14247" s="1051"/>
      <c r="U14247" s="360" t="s">
        <v>375</v>
      </c>
      <c r="V14247" s="821">
        <v>31</v>
      </c>
      <c r="W14247" s="358">
        <f t="shared" si="445"/>
        <v>14235</v>
      </c>
      <c r="X14247" s="580"/>
    </row>
    <row r="14248" spans="8:24">
      <c r="H14248" s="360" t="s">
        <v>556</v>
      </c>
      <c r="I14248" s="821">
        <v>28</v>
      </c>
      <c r="J14248" s="358">
        <f t="shared" si="444"/>
        <v>31708</v>
      </c>
      <c r="K14248" s="580"/>
      <c r="L14248" s="580"/>
      <c r="N14248" s="716"/>
      <c r="O14248" s="716"/>
      <c r="P14248" s="716"/>
      <c r="Q14248" s="716"/>
      <c r="R14248" s="716"/>
      <c r="S14248" s="716"/>
      <c r="T14248" s="1051"/>
      <c r="U14248" s="360" t="s">
        <v>375</v>
      </c>
      <c r="V14248" s="821">
        <v>32</v>
      </c>
      <c r="W14248" s="358">
        <f t="shared" si="445"/>
        <v>14236</v>
      </c>
      <c r="X14248" s="580"/>
    </row>
    <row r="14249" spans="8:24">
      <c r="H14249" s="360" t="s">
        <v>556</v>
      </c>
      <c r="I14249" s="821">
        <v>29</v>
      </c>
      <c r="J14249" s="358">
        <f t="shared" si="444"/>
        <v>31709</v>
      </c>
      <c r="K14249" s="580"/>
      <c r="L14249" s="580"/>
      <c r="N14249" s="716"/>
      <c r="O14249" s="716"/>
      <c r="P14249" s="716"/>
      <c r="Q14249" s="716"/>
      <c r="R14249" s="716"/>
      <c r="S14249" s="716"/>
      <c r="T14249" s="1051"/>
      <c r="U14249" s="360" t="s">
        <v>375</v>
      </c>
      <c r="V14249" s="821">
        <v>33</v>
      </c>
      <c r="W14249" s="358">
        <f t="shared" si="445"/>
        <v>14237</v>
      </c>
      <c r="X14249" s="580"/>
    </row>
    <row r="14250" spans="8:24">
      <c r="H14250" s="360" t="s">
        <v>556</v>
      </c>
      <c r="I14250" s="821">
        <v>30</v>
      </c>
      <c r="J14250" s="358">
        <f t="shared" si="444"/>
        <v>31710</v>
      </c>
      <c r="K14250" s="580"/>
      <c r="L14250" s="580"/>
      <c r="N14250" s="716"/>
      <c r="O14250" s="716"/>
      <c r="P14250" s="716"/>
      <c r="Q14250" s="716"/>
      <c r="R14250" s="716"/>
      <c r="S14250" s="716"/>
      <c r="T14250" s="1051"/>
      <c r="U14250" s="360" t="s">
        <v>375</v>
      </c>
      <c r="V14250" s="821">
        <v>34</v>
      </c>
      <c r="W14250" s="358">
        <f t="shared" si="445"/>
        <v>14238</v>
      </c>
      <c r="X14250" s="580"/>
    </row>
    <row r="14251" spans="8:24">
      <c r="H14251" s="360" t="s">
        <v>556</v>
      </c>
      <c r="I14251" s="821">
        <v>31</v>
      </c>
      <c r="J14251" s="358">
        <f t="shared" si="444"/>
        <v>31711</v>
      </c>
      <c r="K14251" s="580"/>
      <c r="L14251" s="580"/>
      <c r="N14251" s="716"/>
      <c r="O14251" s="716"/>
      <c r="P14251" s="716"/>
      <c r="Q14251" s="716"/>
      <c r="R14251" s="716"/>
      <c r="S14251" s="716"/>
      <c r="T14251" s="1051"/>
      <c r="U14251" s="360" t="s">
        <v>375</v>
      </c>
      <c r="V14251" s="821">
        <v>35</v>
      </c>
      <c r="W14251" s="358">
        <f t="shared" si="445"/>
        <v>14239</v>
      </c>
      <c r="X14251" s="580"/>
    </row>
    <row r="14252" spans="8:24">
      <c r="H14252" s="360" t="s">
        <v>556</v>
      </c>
      <c r="I14252" s="821">
        <v>32</v>
      </c>
      <c r="J14252" s="358">
        <f t="shared" si="444"/>
        <v>31712</v>
      </c>
      <c r="K14252" s="580"/>
      <c r="L14252" s="580"/>
      <c r="N14252" s="716"/>
      <c r="O14252" s="716"/>
      <c r="P14252" s="716"/>
      <c r="Q14252" s="716"/>
      <c r="R14252" s="716"/>
      <c r="S14252" s="716"/>
      <c r="T14252" s="1051"/>
      <c r="U14252" s="360" t="s">
        <v>375</v>
      </c>
      <c r="V14252" s="821">
        <v>36</v>
      </c>
      <c r="W14252" s="358">
        <f t="shared" si="445"/>
        <v>14240</v>
      </c>
      <c r="X14252" s="580"/>
    </row>
    <row r="14253" spans="8:24">
      <c r="H14253" s="360" t="s">
        <v>556</v>
      </c>
      <c r="I14253" s="821">
        <v>33</v>
      </c>
      <c r="J14253" s="358">
        <f t="shared" si="444"/>
        <v>31713</v>
      </c>
      <c r="K14253" s="580"/>
      <c r="L14253" s="580"/>
      <c r="N14253" s="716"/>
      <c r="O14253" s="716"/>
      <c r="P14253" s="716"/>
      <c r="Q14253" s="716"/>
      <c r="R14253" s="716"/>
      <c r="S14253" s="716"/>
      <c r="T14253" s="1051"/>
      <c r="U14253" s="360" t="s">
        <v>375</v>
      </c>
      <c r="V14253" s="821">
        <v>37</v>
      </c>
      <c r="W14253" s="358">
        <f t="shared" si="445"/>
        <v>14241</v>
      </c>
      <c r="X14253" s="580"/>
    </row>
    <row r="14254" spans="8:24">
      <c r="H14254" s="360" t="s">
        <v>556</v>
      </c>
      <c r="I14254" s="821">
        <v>34</v>
      </c>
      <c r="J14254" s="358">
        <f t="shared" si="444"/>
        <v>31714</v>
      </c>
      <c r="K14254" s="580"/>
      <c r="L14254" s="580"/>
      <c r="N14254" s="716"/>
      <c r="O14254" s="716"/>
      <c r="P14254" s="716"/>
      <c r="Q14254" s="716"/>
      <c r="R14254" s="716"/>
      <c r="S14254" s="716"/>
      <c r="T14254" s="1051"/>
      <c r="U14254" s="360" t="s">
        <v>375</v>
      </c>
      <c r="V14254" s="821">
        <v>38</v>
      </c>
      <c r="W14254" s="358">
        <f t="shared" si="445"/>
        <v>14242</v>
      </c>
      <c r="X14254" s="580"/>
    </row>
    <row r="14255" spans="8:24">
      <c r="H14255" s="360" t="s">
        <v>556</v>
      </c>
      <c r="I14255" s="821">
        <v>35</v>
      </c>
      <c r="J14255" s="358">
        <f t="shared" si="444"/>
        <v>31715</v>
      </c>
      <c r="K14255" s="580"/>
      <c r="L14255" s="580"/>
      <c r="N14255" s="716"/>
      <c r="O14255" s="716"/>
      <c r="P14255" s="716"/>
      <c r="Q14255" s="716"/>
      <c r="R14255" s="716"/>
      <c r="S14255" s="716"/>
      <c r="T14255" s="1051"/>
      <c r="U14255" s="360" t="s">
        <v>375</v>
      </c>
      <c r="V14255" s="821">
        <v>39</v>
      </c>
      <c r="W14255" s="358">
        <f t="shared" si="445"/>
        <v>14243</v>
      </c>
      <c r="X14255" s="580"/>
    </row>
    <row r="14256" spans="8:24">
      <c r="H14256" s="360" t="s">
        <v>556</v>
      </c>
      <c r="I14256" s="821">
        <v>36</v>
      </c>
      <c r="J14256" s="358">
        <f t="shared" si="444"/>
        <v>31716</v>
      </c>
      <c r="K14256" s="580"/>
      <c r="L14256" s="580"/>
      <c r="N14256" s="716"/>
      <c r="O14256" s="716"/>
      <c r="P14256" s="716"/>
      <c r="Q14256" s="716"/>
      <c r="R14256" s="716"/>
      <c r="S14256" s="716"/>
      <c r="T14256" s="1051"/>
      <c r="U14256" s="360" t="s">
        <v>375</v>
      </c>
      <c r="V14256" s="821">
        <v>40</v>
      </c>
      <c r="W14256" s="358">
        <f t="shared" si="445"/>
        <v>14244</v>
      </c>
      <c r="X14256" s="580"/>
    </row>
    <row r="14257" spans="8:24">
      <c r="H14257" s="360" t="s">
        <v>556</v>
      </c>
      <c r="I14257" s="821">
        <v>37</v>
      </c>
      <c r="J14257" s="358">
        <f t="shared" si="444"/>
        <v>31717</v>
      </c>
      <c r="K14257" s="580"/>
      <c r="L14257" s="580"/>
      <c r="N14257" s="716"/>
      <c r="O14257" s="716"/>
      <c r="P14257" s="716"/>
      <c r="Q14257" s="716"/>
      <c r="R14257" s="716"/>
      <c r="S14257" s="716"/>
      <c r="T14257" s="1051"/>
      <c r="U14257" s="360" t="s">
        <v>375</v>
      </c>
      <c r="V14257" s="821">
        <v>41</v>
      </c>
      <c r="W14257" s="358">
        <f t="shared" si="445"/>
        <v>14245</v>
      </c>
      <c r="X14257" s="580"/>
    </row>
    <row r="14258" spans="8:24">
      <c r="H14258" s="360" t="s">
        <v>556</v>
      </c>
      <c r="I14258" s="821">
        <v>38</v>
      </c>
      <c r="J14258" s="358">
        <f t="shared" si="444"/>
        <v>31718</v>
      </c>
      <c r="K14258" s="580"/>
      <c r="L14258" s="580"/>
      <c r="N14258" s="716"/>
      <c r="O14258" s="716"/>
      <c r="P14258" s="716"/>
      <c r="Q14258" s="716"/>
      <c r="R14258" s="716"/>
      <c r="S14258" s="716"/>
      <c r="T14258" s="1051"/>
      <c r="U14258" s="360" t="s">
        <v>375</v>
      </c>
      <c r="V14258" s="821">
        <v>42</v>
      </c>
      <c r="W14258" s="358">
        <f t="shared" si="445"/>
        <v>14246</v>
      </c>
      <c r="X14258" s="580"/>
    </row>
    <row r="14259" spans="8:24">
      <c r="H14259" s="360" t="s">
        <v>556</v>
      </c>
      <c r="I14259" s="821">
        <v>39</v>
      </c>
      <c r="J14259" s="358">
        <f t="shared" si="444"/>
        <v>31719</v>
      </c>
      <c r="K14259" s="580"/>
      <c r="L14259" s="580"/>
      <c r="N14259" s="716"/>
      <c r="O14259" s="716"/>
      <c r="P14259" s="716"/>
      <c r="Q14259" s="716"/>
      <c r="R14259" s="716"/>
      <c r="S14259" s="716"/>
      <c r="T14259" s="1051"/>
      <c r="U14259" s="360" t="s">
        <v>375</v>
      </c>
      <c r="V14259" s="821">
        <v>43</v>
      </c>
      <c r="W14259" s="358">
        <f t="shared" si="445"/>
        <v>14247</v>
      </c>
      <c r="X14259" s="580"/>
    </row>
    <row r="14260" spans="8:24">
      <c r="H14260" s="360" t="s">
        <v>556</v>
      </c>
      <c r="I14260" s="821">
        <v>40</v>
      </c>
      <c r="J14260" s="358">
        <f t="shared" si="444"/>
        <v>31720</v>
      </c>
      <c r="K14260" s="580"/>
      <c r="L14260" s="580"/>
      <c r="N14260" s="716"/>
      <c r="O14260" s="716"/>
      <c r="P14260" s="716"/>
      <c r="Q14260" s="716"/>
      <c r="R14260" s="716"/>
      <c r="S14260" s="716"/>
      <c r="T14260" s="1051"/>
      <c r="U14260" s="360" t="s">
        <v>375</v>
      </c>
      <c r="V14260" s="821">
        <v>44</v>
      </c>
      <c r="W14260" s="358">
        <f t="shared" si="445"/>
        <v>14248</v>
      </c>
      <c r="X14260" s="580"/>
    </row>
    <row r="14261" spans="8:24">
      <c r="H14261" s="360" t="s">
        <v>556</v>
      </c>
      <c r="I14261" s="821">
        <v>41</v>
      </c>
      <c r="J14261" s="358">
        <f t="shared" si="444"/>
        <v>31721</v>
      </c>
      <c r="K14261" s="580"/>
      <c r="L14261" s="580"/>
      <c r="N14261" s="716"/>
      <c r="O14261" s="716"/>
      <c r="P14261" s="716"/>
      <c r="Q14261" s="716"/>
      <c r="R14261" s="716"/>
      <c r="S14261" s="716"/>
      <c r="T14261" s="1051"/>
      <c r="U14261" s="360" t="s">
        <v>375</v>
      </c>
      <c r="V14261" s="821">
        <v>45</v>
      </c>
      <c r="W14261" s="358">
        <f t="shared" si="445"/>
        <v>14249</v>
      </c>
      <c r="X14261" s="580"/>
    </row>
    <row r="14262" spans="8:24">
      <c r="H14262" s="360" t="s">
        <v>556</v>
      </c>
      <c r="I14262" s="821">
        <v>42</v>
      </c>
      <c r="J14262" s="358">
        <f t="shared" si="444"/>
        <v>31722</v>
      </c>
      <c r="K14262" s="580"/>
      <c r="L14262" s="580"/>
      <c r="N14262" s="716"/>
      <c r="O14262" s="716"/>
      <c r="P14262" s="716"/>
      <c r="Q14262" s="716"/>
      <c r="R14262" s="716"/>
      <c r="S14262" s="716"/>
      <c r="T14262" s="1051"/>
      <c r="U14262" s="360" t="s">
        <v>375</v>
      </c>
      <c r="V14262" s="821">
        <v>46</v>
      </c>
      <c r="W14262" s="358">
        <f t="shared" si="445"/>
        <v>14250</v>
      </c>
      <c r="X14262" s="580"/>
    </row>
    <row r="14263" spans="8:24">
      <c r="H14263" s="360" t="s">
        <v>556</v>
      </c>
      <c r="I14263" s="821">
        <v>43</v>
      </c>
      <c r="J14263" s="358">
        <f t="shared" si="444"/>
        <v>31723</v>
      </c>
      <c r="K14263" s="580"/>
      <c r="L14263" s="580"/>
      <c r="N14263" s="716"/>
      <c r="O14263" s="716"/>
      <c r="P14263" s="716"/>
      <c r="Q14263" s="716"/>
      <c r="R14263" s="716"/>
      <c r="S14263" s="716"/>
      <c r="T14263" s="1051"/>
      <c r="U14263" s="360" t="s">
        <v>375</v>
      </c>
      <c r="V14263" s="821">
        <v>47</v>
      </c>
      <c r="W14263" s="358">
        <f t="shared" si="445"/>
        <v>14251</v>
      </c>
      <c r="X14263" s="580"/>
    </row>
    <row r="14264" spans="8:24">
      <c r="H14264" s="360" t="s">
        <v>556</v>
      </c>
      <c r="I14264" s="821">
        <v>44</v>
      </c>
      <c r="J14264" s="358">
        <f t="shared" si="444"/>
        <v>31724</v>
      </c>
      <c r="K14264" s="580"/>
      <c r="L14264" s="580"/>
      <c r="N14264" s="716"/>
      <c r="O14264" s="716"/>
      <c r="P14264" s="716"/>
      <c r="Q14264" s="716"/>
      <c r="R14264" s="716"/>
      <c r="S14264" s="716"/>
      <c r="T14264" s="1051"/>
      <c r="U14264" s="360" t="s">
        <v>375</v>
      </c>
      <c r="V14264" s="821">
        <v>48</v>
      </c>
      <c r="W14264" s="358">
        <f t="shared" si="445"/>
        <v>14252</v>
      </c>
      <c r="X14264" s="580"/>
    </row>
    <row r="14265" spans="8:24">
      <c r="H14265" s="360" t="s">
        <v>556</v>
      </c>
      <c r="I14265" s="821">
        <v>45</v>
      </c>
      <c r="J14265" s="358">
        <f t="shared" si="444"/>
        <v>31725</v>
      </c>
      <c r="K14265" s="580"/>
      <c r="L14265" s="580"/>
      <c r="N14265" s="716"/>
      <c r="O14265" s="716"/>
      <c r="P14265" s="716"/>
      <c r="Q14265" s="716"/>
      <c r="R14265" s="716"/>
      <c r="S14265" s="716"/>
      <c r="T14265" s="1051"/>
      <c r="U14265" s="360" t="s">
        <v>375</v>
      </c>
      <c r="V14265" s="821">
        <v>49</v>
      </c>
      <c r="W14265" s="358">
        <f t="shared" si="445"/>
        <v>14253</v>
      </c>
      <c r="X14265" s="580"/>
    </row>
    <row r="14266" spans="8:24">
      <c r="H14266" s="360" t="s">
        <v>556</v>
      </c>
      <c r="I14266" s="821">
        <v>46</v>
      </c>
      <c r="J14266" s="358">
        <f t="shared" si="444"/>
        <v>31726</v>
      </c>
      <c r="K14266" s="580"/>
      <c r="L14266" s="580"/>
      <c r="N14266" s="716"/>
      <c r="O14266" s="716"/>
      <c r="P14266" s="716"/>
      <c r="Q14266" s="716"/>
      <c r="R14266" s="716"/>
      <c r="S14266" s="716"/>
      <c r="T14266" s="1051"/>
      <c r="U14266" s="360" t="s">
        <v>375</v>
      </c>
      <c r="V14266" s="821">
        <v>50</v>
      </c>
      <c r="W14266" s="358">
        <f t="shared" si="445"/>
        <v>14254</v>
      </c>
      <c r="X14266" s="580"/>
    </row>
    <row r="14267" spans="8:24">
      <c r="H14267" s="360" t="s">
        <v>556</v>
      </c>
      <c r="I14267" s="821">
        <v>47</v>
      </c>
      <c r="J14267" s="358">
        <f t="shared" si="444"/>
        <v>31727</v>
      </c>
      <c r="K14267" s="580"/>
      <c r="L14267" s="580"/>
      <c r="N14267" s="716"/>
      <c r="O14267" s="716"/>
      <c r="P14267" s="716"/>
      <c r="Q14267" s="716"/>
      <c r="R14267" s="716"/>
      <c r="S14267" s="716"/>
      <c r="T14267" s="1051"/>
      <c r="U14267" s="360" t="s">
        <v>375</v>
      </c>
      <c r="V14267" s="821">
        <v>51</v>
      </c>
      <c r="W14267" s="358">
        <f t="shared" si="445"/>
        <v>14255</v>
      </c>
      <c r="X14267" s="580"/>
    </row>
    <row r="14268" spans="8:24">
      <c r="H14268" s="360" t="s">
        <v>556</v>
      </c>
      <c r="I14268" s="821">
        <v>48</v>
      </c>
      <c r="J14268" s="358">
        <f t="shared" si="444"/>
        <v>31728</v>
      </c>
      <c r="K14268" s="580"/>
      <c r="L14268" s="580"/>
      <c r="N14268" s="716"/>
      <c r="O14268" s="716"/>
      <c r="P14268" s="716"/>
      <c r="Q14268" s="716"/>
      <c r="R14268" s="716"/>
      <c r="S14268" s="716"/>
      <c r="T14268" s="1051"/>
      <c r="U14268" s="360" t="s">
        <v>375</v>
      </c>
      <c r="V14268" s="821">
        <v>52</v>
      </c>
      <c r="W14268" s="358">
        <f t="shared" si="445"/>
        <v>14256</v>
      </c>
      <c r="X14268" s="580"/>
    </row>
    <row r="14269" spans="8:24">
      <c r="H14269" s="360" t="s">
        <v>556</v>
      </c>
      <c r="I14269" s="821">
        <v>49</v>
      </c>
      <c r="J14269" s="358">
        <f t="shared" si="444"/>
        <v>31729</v>
      </c>
      <c r="K14269" s="580"/>
      <c r="L14269" s="580"/>
      <c r="N14269" s="716"/>
      <c r="O14269" s="716"/>
      <c r="P14269" s="716"/>
      <c r="Q14269" s="716"/>
      <c r="R14269" s="716"/>
      <c r="S14269" s="716"/>
      <c r="T14269" s="1051"/>
      <c r="U14269" s="360" t="s">
        <v>375</v>
      </c>
      <c r="V14269" s="821">
        <v>53</v>
      </c>
      <c r="W14269" s="358">
        <f t="shared" si="445"/>
        <v>14257</v>
      </c>
      <c r="X14269" s="580"/>
    </row>
    <row r="14270" spans="8:24">
      <c r="H14270" s="360" t="s">
        <v>556</v>
      </c>
      <c r="I14270" s="821">
        <v>50</v>
      </c>
      <c r="J14270" s="358">
        <f t="shared" si="444"/>
        <v>31730</v>
      </c>
      <c r="K14270" s="580"/>
      <c r="L14270" s="580"/>
      <c r="N14270" s="716"/>
      <c r="O14270" s="716"/>
      <c r="P14270" s="716"/>
      <c r="Q14270" s="716"/>
      <c r="R14270" s="716"/>
      <c r="S14270" s="716"/>
      <c r="T14270" s="1051"/>
      <c r="U14270" s="360" t="s">
        <v>375</v>
      </c>
      <c r="V14270" s="821">
        <v>54</v>
      </c>
      <c r="W14270" s="358">
        <f t="shared" si="445"/>
        <v>14258</v>
      </c>
      <c r="X14270" s="580"/>
    </row>
    <row r="14271" spans="8:24">
      <c r="H14271" s="360" t="s">
        <v>556</v>
      </c>
      <c r="I14271" s="821">
        <v>51</v>
      </c>
      <c r="J14271" s="358">
        <f t="shared" si="444"/>
        <v>31731</v>
      </c>
      <c r="K14271" s="580"/>
      <c r="L14271" s="580"/>
      <c r="N14271" s="716"/>
      <c r="O14271" s="716"/>
      <c r="P14271" s="716"/>
      <c r="Q14271" s="716"/>
      <c r="R14271" s="716"/>
      <c r="S14271" s="716"/>
      <c r="T14271" s="1051"/>
      <c r="U14271" s="360" t="s">
        <v>375</v>
      </c>
      <c r="V14271" s="821">
        <v>55</v>
      </c>
      <c r="W14271" s="358">
        <f t="shared" si="445"/>
        <v>14259</v>
      </c>
      <c r="X14271" s="580"/>
    </row>
    <row r="14272" spans="8:24">
      <c r="H14272" s="360" t="s">
        <v>556</v>
      </c>
      <c r="I14272" s="821">
        <v>52</v>
      </c>
      <c r="J14272" s="358">
        <f t="shared" si="444"/>
        <v>31732</v>
      </c>
      <c r="K14272" s="580"/>
      <c r="L14272" s="580"/>
      <c r="N14272" s="716"/>
      <c r="O14272" s="716"/>
      <c r="P14272" s="716"/>
      <c r="Q14272" s="716"/>
      <c r="R14272" s="716"/>
      <c r="S14272" s="716"/>
      <c r="T14272" s="1051"/>
      <c r="U14272" s="360" t="s">
        <v>375</v>
      </c>
      <c r="V14272" s="821">
        <v>56</v>
      </c>
      <c r="W14272" s="358">
        <f t="shared" si="445"/>
        <v>14260</v>
      </c>
      <c r="X14272" s="580"/>
    </row>
    <row r="14273" spans="8:24">
      <c r="H14273" s="360" t="s">
        <v>556</v>
      </c>
      <c r="I14273" s="821">
        <v>53</v>
      </c>
      <c r="J14273" s="358">
        <f t="shared" si="444"/>
        <v>31733</v>
      </c>
      <c r="K14273" s="580"/>
      <c r="L14273" s="580"/>
      <c r="N14273" s="716"/>
      <c r="O14273" s="716"/>
      <c r="P14273" s="716"/>
      <c r="Q14273" s="716"/>
      <c r="R14273" s="716"/>
      <c r="S14273" s="716"/>
      <c r="T14273" s="1051"/>
      <c r="U14273" s="360" t="s">
        <v>375</v>
      </c>
      <c r="V14273" s="821">
        <v>57</v>
      </c>
      <c r="W14273" s="358">
        <f t="shared" si="445"/>
        <v>14261</v>
      </c>
      <c r="X14273" s="580"/>
    </row>
    <row r="14274" spans="8:24">
      <c r="H14274" s="360" t="s">
        <v>556</v>
      </c>
      <c r="I14274" s="821">
        <v>54</v>
      </c>
      <c r="J14274" s="358">
        <f t="shared" si="444"/>
        <v>31734</v>
      </c>
      <c r="K14274" s="580"/>
      <c r="L14274" s="580"/>
      <c r="N14274" s="716"/>
      <c r="O14274" s="716"/>
      <c r="P14274" s="716"/>
      <c r="Q14274" s="716"/>
      <c r="R14274" s="716"/>
      <c r="S14274" s="716"/>
      <c r="T14274" s="1051"/>
      <c r="U14274" s="360" t="s">
        <v>375</v>
      </c>
      <c r="V14274" s="821">
        <v>58</v>
      </c>
      <c r="W14274" s="358">
        <f t="shared" si="445"/>
        <v>14262</v>
      </c>
      <c r="X14274" s="580"/>
    </row>
    <row r="14275" spans="8:24">
      <c r="H14275" s="360" t="s">
        <v>556</v>
      </c>
      <c r="I14275" s="821">
        <v>55</v>
      </c>
      <c r="J14275" s="358">
        <f t="shared" si="444"/>
        <v>31735</v>
      </c>
      <c r="K14275" s="580"/>
      <c r="L14275" s="580"/>
      <c r="N14275" s="716"/>
      <c r="O14275" s="716"/>
      <c r="P14275" s="716"/>
      <c r="Q14275" s="716"/>
      <c r="R14275" s="716"/>
      <c r="S14275" s="716"/>
      <c r="T14275" s="1051"/>
      <c r="U14275" s="360" t="s">
        <v>375</v>
      </c>
      <c r="V14275" s="821">
        <v>59</v>
      </c>
      <c r="W14275" s="358">
        <f t="shared" si="445"/>
        <v>14263</v>
      </c>
      <c r="X14275" s="580"/>
    </row>
    <row r="14276" spans="8:24">
      <c r="H14276" s="360" t="s">
        <v>556</v>
      </c>
      <c r="I14276" s="821">
        <v>56</v>
      </c>
      <c r="J14276" s="358">
        <f t="shared" si="444"/>
        <v>31736</v>
      </c>
      <c r="K14276" s="580"/>
      <c r="L14276" s="580"/>
      <c r="N14276" s="716"/>
      <c r="O14276" s="716"/>
      <c r="P14276" s="716"/>
      <c r="Q14276" s="716"/>
      <c r="R14276" s="716"/>
      <c r="S14276" s="716"/>
      <c r="T14276" s="1051"/>
      <c r="U14276" s="360" t="s">
        <v>375</v>
      </c>
      <c r="V14276" s="821">
        <v>60</v>
      </c>
      <c r="W14276" s="358">
        <f t="shared" si="445"/>
        <v>14264</v>
      </c>
      <c r="X14276" s="580"/>
    </row>
    <row r="14277" spans="8:24">
      <c r="H14277" s="360" t="s">
        <v>556</v>
      </c>
      <c r="I14277" s="821">
        <v>57</v>
      </c>
      <c r="J14277" s="358">
        <f t="shared" si="444"/>
        <v>31737</v>
      </c>
      <c r="K14277" s="580"/>
      <c r="L14277" s="580"/>
      <c r="N14277" s="716"/>
      <c r="O14277" s="716"/>
      <c r="P14277" s="716"/>
      <c r="Q14277" s="716"/>
      <c r="R14277" s="716"/>
      <c r="S14277" s="716"/>
      <c r="T14277" s="1051"/>
      <c r="U14277" s="360" t="s">
        <v>375</v>
      </c>
      <c r="V14277" s="821">
        <v>61</v>
      </c>
      <c r="W14277" s="358">
        <f t="shared" si="445"/>
        <v>14265</v>
      </c>
      <c r="X14277" s="580"/>
    </row>
    <row r="14278" spans="8:24">
      <c r="H14278" s="360" t="s">
        <v>556</v>
      </c>
      <c r="I14278" s="821">
        <v>58</v>
      </c>
      <c r="J14278" s="358">
        <f t="shared" si="444"/>
        <v>31738</v>
      </c>
      <c r="K14278" s="580"/>
      <c r="L14278" s="580"/>
      <c r="N14278" s="716"/>
      <c r="O14278" s="716"/>
      <c r="P14278" s="716"/>
      <c r="Q14278" s="716"/>
      <c r="R14278" s="716"/>
      <c r="S14278" s="716"/>
      <c r="T14278" s="1051"/>
      <c r="U14278" s="360" t="s">
        <v>375</v>
      </c>
      <c r="V14278" s="821">
        <v>62</v>
      </c>
      <c r="W14278" s="358">
        <f t="shared" si="445"/>
        <v>14266</v>
      </c>
      <c r="X14278" s="580"/>
    </row>
    <row r="14279" spans="8:24">
      <c r="H14279" s="360" t="s">
        <v>556</v>
      </c>
      <c r="I14279" s="821">
        <v>59</v>
      </c>
      <c r="J14279" s="358">
        <f t="shared" si="444"/>
        <v>31739</v>
      </c>
      <c r="K14279" s="580"/>
      <c r="L14279" s="580"/>
      <c r="N14279" s="716"/>
      <c r="O14279" s="716"/>
      <c r="P14279" s="716"/>
      <c r="Q14279" s="716"/>
      <c r="R14279" s="716"/>
      <c r="S14279" s="716"/>
      <c r="T14279" s="1051"/>
      <c r="U14279" s="360" t="s">
        <v>375</v>
      </c>
      <c r="V14279" s="821">
        <v>63</v>
      </c>
      <c r="W14279" s="358">
        <f t="shared" si="445"/>
        <v>14267</v>
      </c>
      <c r="X14279" s="580"/>
    </row>
    <row r="14280" spans="8:24">
      <c r="H14280" s="360" t="s">
        <v>556</v>
      </c>
      <c r="I14280" s="821">
        <v>60</v>
      </c>
      <c r="J14280" s="358">
        <f t="shared" si="444"/>
        <v>31740</v>
      </c>
      <c r="K14280" s="580"/>
      <c r="L14280" s="580"/>
      <c r="N14280" s="716"/>
      <c r="O14280" s="716"/>
      <c r="P14280" s="716"/>
      <c r="Q14280" s="716"/>
      <c r="R14280" s="716"/>
      <c r="S14280" s="716"/>
      <c r="T14280" s="1051"/>
      <c r="U14280" s="360" t="s">
        <v>375</v>
      </c>
      <c r="V14280" s="821">
        <v>64</v>
      </c>
      <c r="W14280" s="358">
        <f t="shared" si="445"/>
        <v>14268</v>
      </c>
      <c r="X14280" s="580"/>
    </row>
    <row r="14281" spans="8:24">
      <c r="H14281" s="360" t="s">
        <v>556</v>
      </c>
      <c r="I14281" s="821">
        <v>61</v>
      </c>
      <c r="J14281" s="358">
        <f t="shared" si="444"/>
        <v>31741</v>
      </c>
      <c r="K14281" s="580"/>
      <c r="L14281" s="580"/>
      <c r="N14281" s="716"/>
      <c r="O14281" s="716"/>
      <c r="P14281" s="716"/>
      <c r="Q14281" s="716"/>
      <c r="R14281" s="716"/>
      <c r="S14281" s="716"/>
      <c r="T14281" s="1051"/>
      <c r="U14281" s="360" t="s">
        <v>375</v>
      </c>
      <c r="V14281" s="821">
        <v>65</v>
      </c>
      <c r="W14281" s="358">
        <f t="shared" si="445"/>
        <v>14269</v>
      </c>
      <c r="X14281" s="580"/>
    </row>
    <row r="14282" spans="8:24">
      <c r="H14282" s="360" t="s">
        <v>556</v>
      </c>
      <c r="I14282" s="821">
        <v>62</v>
      </c>
      <c r="J14282" s="358">
        <f t="shared" ref="J14282:J14345" si="446">J14281+1</f>
        <v>31742</v>
      </c>
      <c r="K14282" s="580"/>
      <c r="L14282" s="580"/>
      <c r="N14282" s="716"/>
      <c r="O14282" s="716"/>
      <c r="P14282" s="716"/>
      <c r="Q14282" s="716"/>
      <c r="R14282" s="716"/>
      <c r="S14282" s="716"/>
      <c r="T14282" s="1051"/>
      <c r="U14282" s="360" t="s">
        <v>375</v>
      </c>
      <c r="V14282" s="821">
        <v>66</v>
      </c>
      <c r="W14282" s="358">
        <f t="shared" ref="W14282:W14345" si="447">W14281+1</f>
        <v>14270</v>
      </c>
      <c r="X14282" s="580"/>
    </row>
    <row r="14283" spans="8:24">
      <c r="H14283" s="360" t="s">
        <v>556</v>
      </c>
      <c r="I14283" s="821">
        <v>63</v>
      </c>
      <c r="J14283" s="358">
        <f t="shared" si="446"/>
        <v>31743</v>
      </c>
      <c r="K14283" s="580"/>
      <c r="L14283" s="580"/>
      <c r="N14283" s="716"/>
      <c r="O14283" s="716"/>
      <c r="P14283" s="716"/>
      <c r="Q14283" s="716"/>
      <c r="R14283" s="716"/>
      <c r="S14283" s="716"/>
      <c r="T14283" s="1051"/>
      <c r="U14283" s="360" t="s">
        <v>375</v>
      </c>
      <c r="V14283" s="821">
        <v>67</v>
      </c>
      <c r="W14283" s="358">
        <f t="shared" si="447"/>
        <v>14271</v>
      </c>
      <c r="X14283" s="580"/>
    </row>
    <row r="14284" spans="8:24">
      <c r="H14284" s="360" t="s">
        <v>556</v>
      </c>
      <c r="I14284" s="821">
        <v>64</v>
      </c>
      <c r="J14284" s="358">
        <f t="shared" si="446"/>
        <v>31744</v>
      </c>
      <c r="K14284" s="580"/>
      <c r="L14284" s="580"/>
      <c r="N14284" s="716"/>
      <c r="O14284" s="716"/>
      <c r="P14284" s="716"/>
      <c r="Q14284" s="716"/>
      <c r="R14284" s="716"/>
      <c r="S14284" s="716"/>
      <c r="T14284" s="1051"/>
      <c r="U14284" s="360" t="s">
        <v>375</v>
      </c>
      <c r="V14284" s="821">
        <v>68</v>
      </c>
      <c r="W14284" s="358">
        <f t="shared" si="447"/>
        <v>14272</v>
      </c>
      <c r="X14284" s="580"/>
    </row>
    <row r="14285" spans="8:24">
      <c r="H14285" s="360" t="s">
        <v>556</v>
      </c>
      <c r="I14285" s="821">
        <v>65</v>
      </c>
      <c r="J14285" s="358">
        <f t="shared" si="446"/>
        <v>31745</v>
      </c>
      <c r="K14285" s="580"/>
      <c r="L14285" s="580"/>
      <c r="N14285" s="716"/>
      <c r="O14285" s="716"/>
      <c r="P14285" s="716"/>
      <c r="Q14285" s="716"/>
      <c r="R14285" s="716"/>
      <c r="S14285" s="716"/>
      <c r="T14285" s="1051"/>
      <c r="U14285" s="360" t="s">
        <v>375</v>
      </c>
      <c r="V14285" s="821">
        <v>69</v>
      </c>
      <c r="W14285" s="358">
        <f t="shared" si="447"/>
        <v>14273</v>
      </c>
      <c r="X14285" s="580"/>
    </row>
    <row r="14286" spans="8:24">
      <c r="H14286" s="360" t="s">
        <v>556</v>
      </c>
      <c r="I14286" s="821">
        <v>66</v>
      </c>
      <c r="J14286" s="358">
        <f t="shared" si="446"/>
        <v>31746</v>
      </c>
      <c r="K14286" s="580"/>
      <c r="L14286" s="580"/>
      <c r="N14286" s="716"/>
      <c r="O14286" s="716"/>
      <c r="P14286" s="716"/>
      <c r="Q14286" s="716"/>
      <c r="R14286" s="716"/>
      <c r="S14286" s="716"/>
      <c r="T14286" s="1051"/>
      <c r="U14286" s="360" t="s">
        <v>375</v>
      </c>
      <c r="V14286" s="821">
        <v>70</v>
      </c>
      <c r="W14286" s="358">
        <f t="shared" si="447"/>
        <v>14274</v>
      </c>
      <c r="X14286" s="580"/>
    </row>
    <row r="14287" spans="8:24">
      <c r="H14287" s="360" t="s">
        <v>556</v>
      </c>
      <c r="I14287" s="821">
        <v>67</v>
      </c>
      <c r="J14287" s="358">
        <f t="shared" si="446"/>
        <v>31747</v>
      </c>
      <c r="K14287" s="580"/>
      <c r="L14287" s="580"/>
      <c r="N14287" s="716"/>
      <c r="O14287" s="716"/>
      <c r="P14287" s="716"/>
      <c r="Q14287" s="716"/>
      <c r="R14287" s="716"/>
      <c r="S14287" s="716"/>
      <c r="T14287" s="1051"/>
      <c r="U14287" s="360" t="s">
        <v>375</v>
      </c>
      <c r="V14287" s="821">
        <v>71</v>
      </c>
      <c r="W14287" s="358">
        <f t="shared" si="447"/>
        <v>14275</v>
      </c>
      <c r="X14287" s="580"/>
    </row>
    <row r="14288" spans="8:24">
      <c r="H14288" s="360" t="s">
        <v>556</v>
      </c>
      <c r="I14288" s="821">
        <v>68</v>
      </c>
      <c r="J14288" s="358">
        <f t="shared" si="446"/>
        <v>31748</v>
      </c>
      <c r="K14288" s="580"/>
      <c r="L14288" s="580"/>
      <c r="N14288" s="716"/>
      <c r="O14288" s="716"/>
      <c r="P14288" s="716"/>
      <c r="Q14288" s="716"/>
      <c r="R14288" s="716"/>
      <c r="S14288" s="716"/>
      <c r="T14288" s="1051"/>
      <c r="U14288" s="360" t="s">
        <v>375</v>
      </c>
      <c r="V14288" s="821">
        <v>72</v>
      </c>
      <c r="W14288" s="358">
        <f t="shared" si="447"/>
        <v>14276</v>
      </c>
      <c r="X14288" s="580"/>
    </row>
    <row r="14289" spans="8:24">
      <c r="H14289" s="360" t="s">
        <v>556</v>
      </c>
      <c r="I14289" s="821">
        <v>69</v>
      </c>
      <c r="J14289" s="358">
        <f t="shared" si="446"/>
        <v>31749</v>
      </c>
      <c r="K14289" s="580"/>
      <c r="L14289" s="580"/>
      <c r="N14289" s="716"/>
      <c r="O14289" s="716"/>
      <c r="P14289" s="716"/>
      <c r="Q14289" s="716"/>
      <c r="R14289" s="716"/>
      <c r="S14289" s="716"/>
      <c r="T14289" s="1051"/>
      <c r="U14289" s="360" t="s">
        <v>375</v>
      </c>
      <c r="V14289" s="821">
        <v>73</v>
      </c>
      <c r="W14289" s="358">
        <f t="shared" si="447"/>
        <v>14277</v>
      </c>
      <c r="X14289" s="580"/>
    </row>
    <row r="14290" spans="8:24">
      <c r="H14290" s="360" t="s">
        <v>556</v>
      </c>
      <c r="I14290" s="821">
        <v>70</v>
      </c>
      <c r="J14290" s="358">
        <f t="shared" si="446"/>
        <v>31750</v>
      </c>
      <c r="K14290" s="580"/>
      <c r="L14290" s="580"/>
      <c r="N14290" s="716"/>
      <c r="O14290" s="716"/>
      <c r="P14290" s="716"/>
      <c r="Q14290" s="716"/>
      <c r="R14290" s="716"/>
      <c r="S14290" s="716"/>
      <c r="T14290" s="1051"/>
      <c r="U14290" s="360" t="s">
        <v>375</v>
      </c>
      <c r="V14290" s="821">
        <v>74</v>
      </c>
      <c r="W14290" s="358">
        <f t="shared" si="447"/>
        <v>14278</v>
      </c>
      <c r="X14290" s="580"/>
    </row>
    <row r="14291" spans="8:24">
      <c r="H14291" s="360" t="s">
        <v>556</v>
      </c>
      <c r="I14291" s="821">
        <v>71</v>
      </c>
      <c r="J14291" s="358">
        <f t="shared" si="446"/>
        <v>31751</v>
      </c>
      <c r="K14291" s="580"/>
      <c r="L14291" s="580"/>
      <c r="N14291" s="716"/>
      <c r="O14291" s="716"/>
      <c r="P14291" s="716"/>
      <c r="Q14291" s="716"/>
      <c r="R14291" s="716"/>
      <c r="S14291" s="716"/>
      <c r="T14291" s="1051"/>
      <c r="U14291" s="360" t="s">
        <v>375</v>
      </c>
      <c r="V14291" s="821">
        <v>75</v>
      </c>
      <c r="W14291" s="358">
        <f t="shared" si="447"/>
        <v>14279</v>
      </c>
      <c r="X14291" s="580"/>
    </row>
    <row r="14292" spans="8:24">
      <c r="H14292" s="360" t="s">
        <v>556</v>
      </c>
      <c r="I14292" s="821">
        <v>72</v>
      </c>
      <c r="J14292" s="358">
        <f t="shared" si="446"/>
        <v>31752</v>
      </c>
      <c r="K14292" s="580"/>
      <c r="L14292" s="580"/>
      <c r="N14292" s="716"/>
      <c r="O14292" s="716"/>
      <c r="P14292" s="716"/>
      <c r="Q14292" s="716"/>
      <c r="R14292" s="716"/>
      <c r="S14292" s="716"/>
      <c r="T14292" s="1051"/>
      <c r="U14292" s="360" t="s">
        <v>375</v>
      </c>
      <c r="V14292" s="821">
        <v>76</v>
      </c>
      <c r="W14292" s="358">
        <f t="shared" si="447"/>
        <v>14280</v>
      </c>
      <c r="X14292" s="580"/>
    </row>
    <row r="14293" spans="8:24">
      <c r="H14293" s="360" t="s">
        <v>556</v>
      </c>
      <c r="I14293" s="821">
        <v>73</v>
      </c>
      <c r="J14293" s="358">
        <f t="shared" si="446"/>
        <v>31753</v>
      </c>
      <c r="K14293" s="580"/>
      <c r="L14293" s="580"/>
      <c r="N14293" s="716"/>
      <c r="O14293" s="716"/>
      <c r="P14293" s="716"/>
      <c r="Q14293" s="716"/>
      <c r="R14293" s="716"/>
      <c r="S14293" s="716"/>
      <c r="T14293" s="1051"/>
      <c r="U14293" s="360" t="s">
        <v>375</v>
      </c>
      <c r="V14293" s="821">
        <v>77</v>
      </c>
      <c r="W14293" s="358">
        <f t="shared" si="447"/>
        <v>14281</v>
      </c>
      <c r="X14293" s="580"/>
    </row>
    <row r="14294" spans="8:24">
      <c r="H14294" s="360" t="s">
        <v>556</v>
      </c>
      <c r="I14294" s="821">
        <v>74</v>
      </c>
      <c r="J14294" s="358">
        <f t="shared" si="446"/>
        <v>31754</v>
      </c>
      <c r="K14294" s="580"/>
      <c r="L14294" s="580"/>
      <c r="N14294" s="716"/>
      <c r="O14294" s="716"/>
      <c r="P14294" s="716"/>
      <c r="Q14294" s="716"/>
      <c r="R14294" s="716"/>
      <c r="S14294" s="716"/>
      <c r="T14294" s="1051"/>
      <c r="U14294" s="360" t="s">
        <v>375</v>
      </c>
      <c r="V14294" s="821">
        <v>78</v>
      </c>
      <c r="W14294" s="358">
        <f t="shared" si="447"/>
        <v>14282</v>
      </c>
      <c r="X14294" s="580"/>
    </row>
    <row r="14295" spans="8:24">
      <c r="H14295" s="360" t="s">
        <v>556</v>
      </c>
      <c r="I14295" s="821">
        <v>75</v>
      </c>
      <c r="J14295" s="358">
        <f t="shared" si="446"/>
        <v>31755</v>
      </c>
      <c r="K14295" s="580"/>
      <c r="L14295" s="580"/>
      <c r="N14295" s="716"/>
      <c r="O14295" s="716"/>
      <c r="P14295" s="716"/>
      <c r="Q14295" s="716"/>
      <c r="R14295" s="716"/>
      <c r="S14295" s="716"/>
      <c r="T14295" s="1051"/>
      <c r="U14295" s="360" t="s">
        <v>375</v>
      </c>
      <c r="V14295" s="821">
        <v>79</v>
      </c>
      <c r="W14295" s="358">
        <f t="shared" si="447"/>
        <v>14283</v>
      </c>
      <c r="X14295" s="580"/>
    </row>
    <row r="14296" spans="8:24">
      <c r="H14296" s="360" t="s">
        <v>556</v>
      </c>
      <c r="I14296" s="821">
        <v>76</v>
      </c>
      <c r="J14296" s="358">
        <f t="shared" si="446"/>
        <v>31756</v>
      </c>
      <c r="K14296" s="580"/>
      <c r="L14296" s="580"/>
      <c r="N14296" s="716"/>
      <c r="O14296" s="716"/>
      <c r="P14296" s="716"/>
      <c r="Q14296" s="716"/>
      <c r="R14296" s="716"/>
      <c r="S14296" s="716"/>
      <c r="T14296" s="1051"/>
      <c r="U14296" s="360" t="s">
        <v>375</v>
      </c>
      <c r="V14296" s="821">
        <v>80</v>
      </c>
      <c r="W14296" s="358">
        <f t="shared" si="447"/>
        <v>14284</v>
      </c>
      <c r="X14296" s="580"/>
    </row>
    <row r="14297" spans="8:24">
      <c r="H14297" s="360" t="s">
        <v>556</v>
      </c>
      <c r="I14297" s="821">
        <v>77</v>
      </c>
      <c r="J14297" s="358">
        <f t="shared" si="446"/>
        <v>31757</v>
      </c>
      <c r="K14297" s="580"/>
      <c r="L14297" s="580"/>
      <c r="N14297" s="716"/>
      <c r="O14297" s="716"/>
      <c r="P14297" s="716"/>
      <c r="Q14297" s="716"/>
      <c r="R14297" s="716"/>
      <c r="S14297" s="716"/>
      <c r="T14297" s="1051"/>
      <c r="U14297" s="360" t="s">
        <v>375</v>
      </c>
      <c r="V14297" s="821">
        <v>81</v>
      </c>
      <c r="W14297" s="358">
        <f t="shared" si="447"/>
        <v>14285</v>
      </c>
      <c r="X14297" s="580"/>
    </row>
    <row r="14298" spans="8:24">
      <c r="H14298" s="360" t="s">
        <v>556</v>
      </c>
      <c r="I14298" s="821">
        <v>78</v>
      </c>
      <c r="J14298" s="358">
        <f t="shared" si="446"/>
        <v>31758</v>
      </c>
      <c r="K14298" s="580"/>
      <c r="L14298" s="580"/>
      <c r="N14298" s="716"/>
      <c r="O14298" s="716"/>
      <c r="P14298" s="716"/>
      <c r="Q14298" s="716"/>
      <c r="R14298" s="716"/>
      <c r="S14298" s="716"/>
      <c r="T14298" s="1051"/>
      <c r="U14298" s="360" t="s">
        <v>375</v>
      </c>
      <c r="V14298" s="821">
        <v>82</v>
      </c>
      <c r="W14298" s="358">
        <f t="shared" si="447"/>
        <v>14286</v>
      </c>
      <c r="X14298" s="580"/>
    </row>
    <row r="14299" spans="8:24">
      <c r="H14299" s="360" t="s">
        <v>556</v>
      </c>
      <c r="I14299" s="821">
        <v>79</v>
      </c>
      <c r="J14299" s="358">
        <f t="shared" si="446"/>
        <v>31759</v>
      </c>
      <c r="K14299" s="580"/>
      <c r="L14299" s="580"/>
      <c r="N14299" s="716"/>
      <c r="O14299" s="716"/>
      <c r="P14299" s="716"/>
      <c r="Q14299" s="716"/>
      <c r="R14299" s="716"/>
      <c r="S14299" s="716"/>
      <c r="T14299" s="1051"/>
      <c r="U14299" s="360" t="s">
        <v>375</v>
      </c>
      <c r="V14299" s="821">
        <v>83</v>
      </c>
      <c r="W14299" s="358">
        <f t="shared" si="447"/>
        <v>14287</v>
      </c>
      <c r="X14299" s="580"/>
    </row>
    <row r="14300" spans="8:24">
      <c r="H14300" s="360" t="s">
        <v>556</v>
      </c>
      <c r="I14300" s="821">
        <v>80</v>
      </c>
      <c r="J14300" s="358">
        <f t="shared" si="446"/>
        <v>31760</v>
      </c>
      <c r="K14300" s="580"/>
      <c r="L14300" s="580"/>
      <c r="N14300" s="716"/>
      <c r="O14300" s="716"/>
      <c r="P14300" s="716"/>
      <c r="Q14300" s="716"/>
      <c r="R14300" s="716"/>
      <c r="S14300" s="716"/>
      <c r="T14300" s="1051"/>
      <c r="U14300" s="360" t="s">
        <v>375</v>
      </c>
      <c r="V14300" s="821">
        <v>84</v>
      </c>
      <c r="W14300" s="358">
        <f t="shared" si="447"/>
        <v>14288</v>
      </c>
      <c r="X14300" s="580"/>
    </row>
    <row r="14301" spans="8:24">
      <c r="H14301" s="360" t="s">
        <v>556</v>
      </c>
      <c r="I14301" s="821">
        <v>81</v>
      </c>
      <c r="J14301" s="358">
        <f t="shared" si="446"/>
        <v>31761</v>
      </c>
      <c r="K14301" s="580"/>
      <c r="L14301" s="580"/>
      <c r="N14301" s="716"/>
      <c r="O14301" s="716"/>
      <c r="P14301" s="716"/>
      <c r="Q14301" s="716"/>
      <c r="R14301" s="716"/>
      <c r="S14301" s="716"/>
      <c r="T14301" s="1051"/>
      <c r="U14301" s="360" t="s">
        <v>375</v>
      </c>
      <c r="V14301" s="821">
        <v>85</v>
      </c>
      <c r="W14301" s="358">
        <f t="shared" si="447"/>
        <v>14289</v>
      </c>
      <c r="X14301" s="580"/>
    </row>
    <row r="14302" spans="8:24">
      <c r="H14302" s="360" t="s">
        <v>556</v>
      </c>
      <c r="I14302" s="821">
        <v>82</v>
      </c>
      <c r="J14302" s="358">
        <f t="shared" si="446"/>
        <v>31762</v>
      </c>
      <c r="K14302" s="580"/>
      <c r="L14302" s="580"/>
      <c r="N14302" s="716"/>
      <c r="O14302" s="716"/>
      <c r="P14302" s="716"/>
      <c r="Q14302" s="716"/>
      <c r="R14302" s="716"/>
      <c r="S14302" s="716"/>
      <c r="T14302" s="1051"/>
      <c r="U14302" s="360" t="s">
        <v>375</v>
      </c>
      <c r="V14302" s="821">
        <v>86</v>
      </c>
      <c r="W14302" s="358">
        <f t="shared" si="447"/>
        <v>14290</v>
      </c>
      <c r="X14302" s="580"/>
    </row>
    <row r="14303" spans="8:24">
      <c r="H14303" s="360" t="s">
        <v>556</v>
      </c>
      <c r="I14303" s="821">
        <v>83</v>
      </c>
      <c r="J14303" s="358">
        <f t="shared" si="446"/>
        <v>31763</v>
      </c>
      <c r="K14303" s="580"/>
      <c r="L14303" s="580"/>
      <c r="N14303" s="716"/>
      <c r="O14303" s="716"/>
      <c r="P14303" s="716"/>
      <c r="Q14303" s="716"/>
      <c r="R14303" s="716"/>
      <c r="S14303" s="716"/>
      <c r="T14303" s="1051"/>
      <c r="U14303" s="360" t="s">
        <v>375</v>
      </c>
      <c r="V14303" s="821">
        <v>87</v>
      </c>
      <c r="W14303" s="358">
        <f t="shared" si="447"/>
        <v>14291</v>
      </c>
      <c r="X14303" s="580"/>
    </row>
    <row r="14304" spans="8:24">
      <c r="H14304" s="360" t="s">
        <v>556</v>
      </c>
      <c r="I14304" s="821">
        <v>84</v>
      </c>
      <c r="J14304" s="358">
        <f t="shared" si="446"/>
        <v>31764</v>
      </c>
      <c r="K14304" s="580"/>
      <c r="L14304" s="580"/>
      <c r="N14304" s="716"/>
      <c r="O14304" s="716"/>
      <c r="P14304" s="716"/>
      <c r="Q14304" s="716"/>
      <c r="R14304" s="716"/>
      <c r="S14304" s="716"/>
      <c r="T14304" s="1051"/>
      <c r="U14304" s="360" t="s">
        <v>375</v>
      </c>
      <c r="V14304" s="821">
        <v>88</v>
      </c>
      <c r="W14304" s="358">
        <f t="shared" si="447"/>
        <v>14292</v>
      </c>
      <c r="X14304" s="580"/>
    </row>
    <row r="14305" spans="8:24">
      <c r="H14305" s="360" t="s">
        <v>556</v>
      </c>
      <c r="I14305" s="821">
        <v>85</v>
      </c>
      <c r="J14305" s="358">
        <f t="shared" si="446"/>
        <v>31765</v>
      </c>
      <c r="K14305" s="580"/>
      <c r="L14305" s="580"/>
      <c r="N14305" s="716"/>
      <c r="O14305" s="716"/>
      <c r="P14305" s="716"/>
      <c r="Q14305" s="716"/>
      <c r="R14305" s="716"/>
      <c r="S14305" s="716"/>
      <c r="T14305" s="1051"/>
      <c r="U14305" s="360" t="s">
        <v>375</v>
      </c>
      <c r="V14305" s="821">
        <v>89</v>
      </c>
      <c r="W14305" s="358">
        <f t="shared" si="447"/>
        <v>14293</v>
      </c>
      <c r="X14305" s="580"/>
    </row>
    <row r="14306" spans="8:24">
      <c r="H14306" s="360" t="s">
        <v>556</v>
      </c>
      <c r="I14306" s="821">
        <v>86</v>
      </c>
      <c r="J14306" s="358">
        <f t="shared" si="446"/>
        <v>31766</v>
      </c>
      <c r="K14306" s="580"/>
      <c r="L14306" s="580"/>
      <c r="N14306" s="716"/>
      <c r="O14306" s="716"/>
      <c r="P14306" s="716"/>
      <c r="Q14306" s="716"/>
      <c r="R14306" s="716"/>
      <c r="S14306" s="716"/>
      <c r="T14306" s="1051"/>
      <c r="U14306" s="360" t="s">
        <v>375</v>
      </c>
      <c r="V14306" s="821">
        <v>90</v>
      </c>
      <c r="W14306" s="358">
        <f t="shared" si="447"/>
        <v>14294</v>
      </c>
      <c r="X14306" s="580"/>
    </row>
    <row r="14307" spans="8:24">
      <c r="H14307" s="360" t="s">
        <v>556</v>
      </c>
      <c r="I14307" s="821">
        <v>87</v>
      </c>
      <c r="J14307" s="358">
        <f t="shared" si="446"/>
        <v>31767</v>
      </c>
      <c r="K14307" s="580"/>
      <c r="L14307" s="580"/>
      <c r="N14307" s="716"/>
      <c r="O14307" s="716"/>
      <c r="P14307" s="716"/>
      <c r="Q14307" s="716"/>
      <c r="R14307" s="716"/>
      <c r="S14307" s="716"/>
      <c r="T14307" s="1051"/>
      <c r="U14307" s="360" t="s">
        <v>375</v>
      </c>
      <c r="V14307" s="821">
        <v>91</v>
      </c>
      <c r="W14307" s="358">
        <f t="shared" si="447"/>
        <v>14295</v>
      </c>
      <c r="X14307" s="580"/>
    </row>
    <row r="14308" spans="8:24">
      <c r="H14308" s="360" t="s">
        <v>556</v>
      </c>
      <c r="I14308" s="821">
        <v>88</v>
      </c>
      <c r="J14308" s="358">
        <f t="shared" si="446"/>
        <v>31768</v>
      </c>
      <c r="K14308" s="580"/>
      <c r="L14308" s="580"/>
      <c r="N14308" s="716"/>
      <c r="O14308" s="716"/>
      <c r="P14308" s="716"/>
      <c r="Q14308" s="716"/>
      <c r="R14308" s="716"/>
      <c r="S14308" s="716"/>
      <c r="T14308" s="1051"/>
      <c r="U14308" s="360" t="s">
        <v>375</v>
      </c>
      <c r="V14308" s="821">
        <v>92</v>
      </c>
      <c r="W14308" s="358">
        <f t="shared" si="447"/>
        <v>14296</v>
      </c>
      <c r="X14308" s="580"/>
    </row>
    <row r="14309" spans="8:24">
      <c r="H14309" s="360" t="s">
        <v>556</v>
      </c>
      <c r="I14309" s="821">
        <v>89</v>
      </c>
      <c r="J14309" s="358">
        <f t="shared" si="446"/>
        <v>31769</v>
      </c>
      <c r="K14309" s="580"/>
      <c r="L14309" s="580"/>
      <c r="N14309" s="716"/>
      <c r="O14309" s="716"/>
      <c r="P14309" s="716"/>
      <c r="Q14309" s="716"/>
      <c r="R14309" s="716"/>
      <c r="S14309" s="716"/>
      <c r="T14309" s="1051"/>
      <c r="U14309" s="360" t="s">
        <v>375</v>
      </c>
      <c r="V14309" s="821">
        <v>93</v>
      </c>
      <c r="W14309" s="358">
        <f t="shared" si="447"/>
        <v>14297</v>
      </c>
      <c r="X14309" s="580"/>
    </row>
    <row r="14310" spans="8:24">
      <c r="H14310" s="360" t="s">
        <v>556</v>
      </c>
      <c r="I14310" s="821">
        <v>90</v>
      </c>
      <c r="J14310" s="358">
        <f t="shared" si="446"/>
        <v>31770</v>
      </c>
      <c r="K14310" s="580"/>
      <c r="L14310" s="580"/>
      <c r="N14310" s="716"/>
      <c r="O14310" s="716"/>
      <c r="P14310" s="716"/>
      <c r="Q14310" s="716"/>
      <c r="R14310" s="716"/>
      <c r="S14310" s="716"/>
      <c r="T14310" s="1051"/>
      <c r="U14310" s="360" t="s">
        <v>375</v>
      </c>
      <c r="V14310" s="821">
        <v>94</v>
      </c>
      <c r="W14310" s="358">
        <f t="shared" si="447"/>
        <v>14298</v>
      </c>
      <c r="X14310" s="580"/>
    </row>
    <row r="14311" spans="8:24">
      <c r="H14311" s="360" t="s">
        <v>556</v>
      </c>
      <c r="I14311" s="821">
        <v>91</v>
      </c>
      <c r="J14311" s="358">
        <f t="shared" si="446"/>
        <v>31771</v>
      </c>
      <c r="K14311" s="580"/>
      <c r="L14311" s="580"/>
      <c r="N14311" s="716"/>
      <c r="O14311" s="716"/>
      <c r="P14311" s="716"/>
      <c r="Q14311" s="716"/>
      <c r="R14311" s="716"/>
      <c r="S14311" s="716"/>
      <c r="T14311" s="1051"/>
      <c r="U14311" s="360" t="s">
        <v>375</v>
      </c>
      <c r="V14311" s="821">
        <v>95</v>
      </c>
      <c r="W14311" s="358">
        <f t="shared" si="447"/>
        <v>14299</v>
      </c>
      <c r="X14311" s="580"/>
    </row>
    <row r="14312" spans="8:24">
      <c r="H14312" s="360" t="s">
        <v>556</v>
      </c>
      <c r="I14312" s="821">
        <v>92</v>
      </c>
      <c r="J14312" s="358">
        <f t="shared" si="446"/>
        <v>31772</v>
      </c>
      <c r="K14312" s="580"/>
      <c r="L14312" s="580"/>
      <c r="N14312" s="716"/>
      <c r="O14312" s="716"/>
      <c r="P14312" s="716"/>
      <c r="Q14312" s="716"/>
      <c r="R14312" s="716"/>
      <c r="S14312" s="716"/>
      <c r="T14312" s="1051"/>
      <c r="U14312" s="360" t="s">
        <v>375</v>
      </c>
      <c r="V14312" s="821">
        <v>96</v>
      </c>
      <c r="W14312" s="358">
        <f t="shared" si="447"/>
        <v>14300</v>
      </c>
      <c r="X14312" s="580"/>
    </row>
    <row r="14313" spans="8:24">
      <c r="H14313" s="360" t="s">
        <v>556</v>
      </c>
      <c r="I14313" s="821">
        <v>93</v>
      </c>
      <c r="J14313" s="358">
        <f t="shared" si="446"/>
        <v>31773</v>
      </c>
      <c r="K14313" s="580"/>
      <c r="L14313" s="580"/>
      <c r="N14313" s="716"/>
      <c r="O14313" s="716"/>
      <c r="P14313" s="716"/>
      <c r="Q14313" s="716"/>
      <c r="R14313" s="716"/>
      <c r="S14313" s="716"/>
      <c r="T14313" s="1051"/>
      <c r="U14313" s="360" t="s">
        <v>376</v>
      </c>
      <c r="V14313" s="821">
        <v>1</v>
      </c>
      <c r="W14313" s="358">
        <f t="shared" si="447"/>
        <v>14301</v>
      </c>
      <c r="X14313" s="580"/>
    </row>
    <row r="14314" spans="8:24">
      <c r="H14314" s="360" t="s">
        <v>556</v>
      </c>
      <c r="I14314" s="821">
        <v>94</v>
      </c>
      <c r="J14314" s="358">
        <f t="shared" si="446"/>
        <v>31774</v>
      </c>
      <c r="K14314" s="580"/>
      <c r="L14314" s="580"/>
      <c r="N14314" s="716"/>
      <c r="O14314" s="716"/>
      <c r="P14314" s="716"/>
      <c r="Q14314" s="716"/>
      <c r="R14314" s="716"/>
      <c r="S14314" s="716"/>
      <c r="T14314" s="1051"/>
      <c r="U14314" s="360" t="s">
        <v>376</v>
      </c>
      <c r="V14314" s="821">
        <v>2</v>
      </c>
      <c r="W14314" s="358">
        <f t="shared" si="447"/>
        <v>14302</v>
      </c>
      <c r="X14314" s="580"/>
    </row>
    <row r="14315" spans="8:24">
      <c r="H14315" s="360" t="s">
        <v>556</v>
      </c>
      <c r="I14315" s="821">
        <v>95</v>
      </c>
      <c r="J14315" s="358">
        <f t="shared" si="446"/>
        <v>31775</v>
      </c>
      <c r="K14315" s="580"/>
      <c r="L14315" s="580"/>
      <c r="N14315" s="716"/>
      <c r="O14315" s="716"/>
      <c r="P14315" s="716"/>
      <c r="Q14315" s="716"/>
      <c r="R14315" s="716"/>
      <c r="S14315" s="716"/>
      <c r="T14315" s="1051"/>
      <c r="U14315" s="360" t="s">
        <v>376</v>
      </c>
      <c r="V14315" s="821">
        <v>3</v>
      </c>
      <c r="W14315" s="358">
        <f t="shared" si="447"/>
        <v>14303</v>
      </c>
      <c r="X14315" s="580"/>
    </row>
    <row r="14316" spans="8:24">
      <c r="H14316" s="360" t="s">
        <v>556</v>
      </c>
      <c r="I14316" s="821">
        <v>96</v>
      </c>
      <c r="J14316" s="358">
        <f t="shared" si="446"/>
        <v>31776</v>
      </c>
      <c r="K14316" s="580"/>
      <c r="L14316" s="580"/>
      <c r="N14316" s="716"/>
      <c r="O14316" s="716"/>
      <c r="P14316" s="716"/>
      <c r="Q14316" s="716"/>
      <c r="R14316" s="716"/>
      <c r="S14316" s="716"/>
      <c r="T14316" s="1051"/>
      <c r="U14316" s="360" t="s">
        <v>376</v>
      </c>
      <c r="V14316" s="821">
        <v>4</v>
      </c>
      <c r="W14316" s="358">
        <f t="shared" si="447"/>
        <v>14304</v>
      </c>
      <c r="X14316" s="580"/>
    </row>
    <row r="14317" spans="8:24">
      <c r="H14317" s="360" t="s">
        <v>557</v>
      </c>
      <c r="I14317" s="821">
        <v>1</v>
      </c>
      <c r="J14317" s="358">
        <f t="shared" si="446"/>
        <v>31777</v>
      </c>
      <c r="K14317" s="580"/>
      <c r="L14317" s="580"/>
      <c r="N14317" s="716"/>
      <c r="O14317" s="716"/>
      <c r="P14317" s="716"/>
      <c r="Q14317" s="716"/>
      <c r="R14317" s="716"/>
      <c r="S14317" s="716"/>
      <c r="T14317" s="1051"/>
      <c r="U14317" s="360" t="s">
        <v>376</v>
      </c>
      <c r="V14317" s="821">
        <v>5</v>
      </c>
      <c r="W14317" s="358">
        <f t="shared" si="447"/>
        <v>14305</v>
      </c>
      <c r="X14317" s="580"/>
    </row>
    <row r="14318" spans="8:24">
      <c r="H14318" s="360" t="s">
        <v>557</v>
      </c>
      <c r="I14318" s="821">
        <v>2</v>
      </c>
      <c r="J14318" s="358">
        <f t="shared" si="446"/>
        <v>31778</v>
      </c>
      <c r="K14318" s="580"/>
      <c r="L14318" s="580"/>
      <c r="N14318" s="716"/>
      <c r="O14318" s="716"/>
      <c r="P14318" s="716"/>
      <c r="Q14318" s="716"/>
      <c r="R14318" s="716"/>
      <c r="S14318" s="716"/>
      <c r="T14318" s="1051"/>
      <c r="U14318" s="360" t="s">
        <v>376</v>
      </c>
      <c r="V14318" s="821">
        <v>6</v>
      </c>
      <c r="W14318" s="358">
        <f t="shared" si="447"/>
        <v>14306</v>
      </c>
      <c r="X14318" s="580"/>
    </row>
    <row r="14319" spans="8:24">
      <c r="H14319" s="360" t="s">
        <v>557</v>
      </c>
      <c r="I14319" s="821">
        <v>3</v>
      </c>
      <c r="J14319" s="358">
        <f t="shared" si="446"/>
        <v>31779</v>
      </c>
      <c r="K14319" s="580"/>
      <c r="L14319" s="580"/>
      <c r="N14319" s="716"/>
      <c r="O14319" s="716"/>
      <c r="P14319" s="716"/>
      <c r="Q14319" s="716"/>
      <c r="R14319" s="716"/>
      <c r="S14319" s="716"/>
      <c r="T14319" s="1051"/>
      <c r="U14319" s="360" t="s">
        <v>376</v>
      </c>
      <c r="V14319" s="821">
        <v>7</v>
      </c>
      <c r="W14319" s="358">
        <f t="shared" si="447"/>
        <v>14307</v>
      </c>
      <c r="X14319" s="580"/>
    </row>
    <row r="14320" spans="8:24">
      <c r="H14320" s="360" t="s">
        <v>557</v>
      </c>
      <c r="I14320" s="821">
        <v>4</v>
      </c>
      <c r="J14320" s="358">
        <f t="shared" si="446"/>
        <v>31780</v>
      </c>
      <c r="K14320" s="580"/>
      <c r="L14320" s="580"/>
      <c r="N14320" s="716"/>
      <c r="O14320" s="716"/>
      <c r="P14320" s="716"/>
      <c r="Q14320" s="716"/>
      <c r="R14320" s="716"/>
      <c r="S14320" s="716"/>
      <c r="T14320" s="1051"/>
      <c r="U14320" s="360" t="s">
        <v>376</v>
      </c>
      <c r="V14320" s="821">
        <v>8</v>
      </c>
      <c r="W14320" s="358">
        <f t="shared" si="447"/>
        <v>14308</v>
      </c>
      <c r="X14320" s="580"/>
    </row>
    <row r="14321" spans="8:24">
      <c r="H14321" s="360" t="s">
        <v>557</v>
      </c>
      <c r="I14321" s="821">
        <v>5</v>
      </c>
      <c r="J14321" s="358">
        <f t="shared" si="446"/>
        <v>31781</v>
      </c>
      <c r="K14321" s="580"/>
      <c r="L14321" s="580"/>
      <c r="N14321" s="716"/>
      <c r="O14321" s="716"/>
      <c r="P14321" s="716"/>
      <c r="Q14321" s="716"/>
      <c r="R14321" s="716"/>
      <c r="S14321" s="716"/>
      <c r="T14321" s="1051"/>
      <c r="U14321" s="360" t="s">
        <v>376</v>
      </c>
      <c r="V14321" s="821">
        <v>9</v>
      </c>
      <c r="W14321" s="358">
        <f t="shared" si="447"/>
        <v>14309</v>
      </c>
      <c r="X14321" s="580"/>
    </row>
    <row r="14322" spans="8:24">
      <c r="H14322" s="360" t="s">
        <v>557</v>
      </c>
      <c r="I14322" s="821">
        <v>6</v>
      </c>
      <c r="J14322" s="358">
        <f t="shared" si="446"/>
        <v>31782</v>
      </c>
      <c r="K14322" s="580"/>
      <c r="L14322" s="580"/>
      <c r="N14322" s="716"/>
      <c r="O14322" s="716"/>
      <c r="P14322" s="716"/>
      <c r="Q14322" s="716"/>
      <c r="R14322" s="716"/>
      <c r="S14322" s="716"/>
      <c r="T14322" s="1051"/>
      <c r="U14322" s="360" t="s">
        <v>376</v>
      </c>
      <c r="V14322" s="821">
        <v>10</v>
      </c>
      <c r="W14322" s="358">
        <f t="shared" si="447"/>
        <v>14310</v>
      </c>
      <c r="X14322" s="580"/>
    </row>
    <row r="14323" spans="8:24">
      <c r="H14323" s="360" t="s">
        <v>557</v>
      </c>
      <c r="I14323" s="821">
        <v>7</v>
      </c>
      <c r="J14323" s="358">
        <f t="shared" si="446"/>
        <v>31783</v>
      </c>
      <c r="K14323" s="580"/>
      <c r="L14323" s="580"/>
      <c r="N14323" s="716"/>
      <c r="O14323" s="716"/>
      <c r="P14323" s="716"/>
      <c r="Q14323" s="716"/>
      <c r="R14323" s="716"/>
      <c r="S14323" s="716"/>
      <c r="T14323" s="1051"/>
      <c r="U14323" s="360" t="s">
        <v>376</v>
      </c>
      <c r="V14323" s="821">
        <v>11</v>
      </c>
      <c r="W14323" s="358">
        <f t="shared" si="447"/>
        <v>14311</v>
      </c>
      <c r="X14323" s="580"/>
    </row>
    <row r="14324" spans="8:24">
      <c r="H14324" s="360" t="s">
        <v>557</v>
      </c>
      <c r="I14324" s="821">
        <v>8</v>
      </c>
      <c r="J14324" s="358">
        <f t="shared" si="446"/>
        <v>31784</v>
      </c>
      <c r="K14324" s="580"/>
      <c r="L14324" s="580"/>
      <c r="N14324" s="716"/>
      <c r="O14324" s="716"/>
      <c r="P14324" s="716"/>
      <c r="Q14324" s="716"/>
      <c r="R14324" s="716"/>
      <c r="S14324" s="716"/>
      <c r="T14324" s="1051"/>
      <c r="U14324" s="360" t="s">
        <v>376</v>
      </c>
      <c r="V14324" s="821">
        <v>12</v>
      </c>
      <c r="W14324" s="358">
        <f t="shared" si="447"/>
        <v>14312</v>
      </c>
      <c r="X14324" s="580"/>
    </row>
    <row r="14325" spans="8:24">
      <c r="H14325" s="360" t="s">
        <v>557</v>
      </c>
      <c r="I14325" s="821">
        <v>9</v>
      </c>
      <c r="J14325" s="358">
        <f t="shared" si="446"/>
        <v>31785</v>
      </c>
      <c r="K14325" s="580"/>
      <c r="L14325" s="580"/>
      <c r="N14325" s="716"/>
      <c r="O14325" s="716"/>
      <c r="P14325" s="716"/>
      <c r="Q14325" s="716"/>
      <c r="R14325" s="716"/>
      <c r="S14325" s="716"/>
      <c r="T14325" s="1051"/>
      <c r="U14325" s="360" t="s">
        <v>376</v>
      </c>
      <c r="V14325" s="821">
        <v>13</v>
      </c>
      <c r="W14325" s="358">
        <f t="shared" si="447"/>
        <v>14313</v>
      </c>
      <c r="X14325" s="580"/>
    </row>
    <row r="14326" spans="8:24">
      <c r="H14326" s="360" t="s">
        <v>557</v>
      </c>
      <c r="I14326" s="821">
        <v>10</v>
      </c>
      <c r="J14326" s="358">
        <f t="shared" si="446"/>
        <v>31786</v>
      </c>
      <c r="K14326" s="580"/>
      <c r="L14326" s="580"/>
      <c r="N14326" s="716"/>
      <c r="O14326" s="716"/>
      <c r="P14326" s="716"/>
      <c r="Q14326" s="716"/>
      <c r="R14326" s="716"/>
      <c r="S14326" s="716"/>
      <c r="T14326" s="1051"/>
      <c r="U14326" s="360" t="s">
        <v>376</v>
      </c>
      <c r="V14326" s="821">
        <v>14</v>
      </c>
      <c r="W14326" s="358">
        <f t="shared" si="447"/>
        <v>14314</v>
      </c>
      <c r="X14326" s="580"/>
    </row>
    <row r="14327" spans="8:24">
      <c r="H14327" s="360" t="s">
        <v>557</v>
      </c>
      <c r="I14327" s="821">
        <v>11</v>
      </c>
      <c r="J14327" s="358">
        <f t="shared" si="446"/>
        <v>31787</v>
      </c>
      <c r="K14327" s="580"/>
      <c r="L14327" s="580"/>
      <c r="N14327" s="716"/>
      <c r="O14327" s="716"/>
      <c r="P14327" s="716"/>
      <c r="Q14327" s="716"/>
      <c r="R14327" s="716"/>
      <c r="S14327" s="716"/>
      <c r="T14327" s="1051"/>
      <c r="U14327" s="360" t="s">
        <v>376</v>
      </c>
      <c r="V14327" s="821">
        <v>15</v>
      </c>
      <c r="W14327" s="358">
        <f t="shared" si="447"/>
        <v>14315</v>
      </c>
      <c r="X14327" s="580"/>
    </row>
    <row r="14328" spans="8:24">
      <c r="H14328" s="360" t="s">
        <v>557</v>
      </c>
      <c r="I14328" s="821">
        <v>12</v>
      </c>
      <c r="J14328" s="358">
        <f t="shared" si="446"/>
        <v>31788</v>
      </c>
      <c r="K14328" s="580"/>
      <c r="L14328" s="580"/>
      <c r="N14328" s="716"/>
      <c r="O14328" s="716"/>
      <c r="P14328" s="716"/>
      <c r="Q14328" s="716"/>
      <c r="R14328" s="716"/>
      <c r="S14328" s="716"/>
      <c r="T14328" s="1051"/>
      <c r="U14328" s="360" t="s">
        <v>376</v>
      </c>
      <c r="V14328" s="821">
        <v>16</v>
      </c>
      <c r="W14328" s="358">
        <f t="shared" si="447"/>
        <v>14316</v>
      </c>
      <c r="X14328" s="580"/>
    </row>
    <row r="14329" spans="8:24">
      <c r="H14329" s="360" t="s">
        <v>557</v>
      </c>
      <c r="I14329" s="821">
        <v>13</v>
      </c>
      <c r="J14329" s="358">
        <f t="shared" si="446"/>
        <v>31789</v>
      </c>
      <c r="K14329" s="580"/>
      <c r="L14329" s="580"/>
      <c r="N14329" s="716"/>
      <c r="O14329" s="716"/>
      <c r="P14329" s="716"/>
      <c r="Q14329" s="716"/>
      <c r="R14329" s="716"/>
      <c r="S14329" s="716"/>
      <c r="T14329" s="1051"/>
      <c r="U14329" s="360" t="s">
        <v>376</v>
      </c>
      <c r="V14329" s="821">
        <v>17</v>
      </c>
      <c r="W14329" s="358">
        <f t="shared" si="447"/>
        <v>14317</v>
      </c>
      <c r="X14329" s="580"/>
    </row>
    <row r="14330" spans="8:24">
      <c r="H14330" s="360" t="s">
        <v>557</v>
      </c>
      <c r="I14330" s="821">
        <v>14</v>
      </c>
      <c r="J14330" s="358">
        <f t="shared" si="446"/>
        <v>31790</v>
      </c>
      <c r="K14330" s="580"/>
      <c r="L14330" s="580"/>
      <c r="N14330" s="716"/>
      <c r="O14330" s="716"/>
      <c r="P14330" s="716"/>
      <c r="Q14330" s="716"/>
      <c r="R14330" s="716"/>
      <c r="S14330" s="716"/>
      <c r="T14330" s="1051"/>
      <c r="U14330" s="360" t="s">
        <v>376</v>
      </c>
      <c r="V14330" s="821">
        <v>18</v>
      </c>
      <c r="W14330" s="358">
        <f t="shared" si="447"/>
        <v>14318</v>
      </c>
      <c r="X14330" s="580"/>
    </row>
    <row r="14331" spans="8:24">
      <c r="H14331" s="360" t="s">
        <v>557</v>
      </c>
      <c r="I14331" s="821">
        <v>15</v>
      </c>
      <c r="J14331" s="358">
        <f t="shared" si="446"/>
        <v>31791</v>
      </c>
      <c r="K14331" s="580"/>
      <c r="L14331" s="580"/>
      <c r="N14331" s="716"/>
      <c r="O14331" s="716"/>
      <c r="P14331" s="716"/>
      <c r="Q14331" s="716"/>
      <c r="R14331" s="716"/>
      <c r="S14331" s="716"/>
      <c r="T14331" s="1051"/>
      <c r="U14331" s="360" t="s">
        <v>376</v>
      </c>
      <c r="V14331" s="821">
        <v>19</v>
      </c>
      <c r="W14331" s="358">
        <f t="shared" si="447"/>
        <v>14319</v>
      </c>
      <c r="X14331" s="580"/>
    </row>
    <row r="14332" spans="8:24">
      <c r="H14332" s="360" t="s">
        <v>557</v>
      </c>
      <c r="I14332" s="821">
        <v>16</v>
      </c>
      <c r="J14332" s="358">
        <f t="shared" si="446"/>
        <v>31792</v>
      </c>
      <c r="K14332" s="580"/>
      <c r="L14332" s="580"/>
      <c r="N14332" s="716"/>
      <c r="O14332" s="716"/>
      <c r="P14332" s="716"/>
      <c r="Q14332" s="716"/>
      <c r="R14332" s="716"/>
      <c r="S14332" s="716"/>
      <c r="T14332" s="1051"/>
      <c r="U14332" s="360" t="s">
        <v>376</v>
      </c>
      <c r="V14332" s="821">
        <v>20</v>
      </c>
      <c r="W14332" s="358">
        <f t="shared" si="447"/>
        <v>14320</v>
      </c>
      <c r="X14332" s="580"/>
    </row>
    <row r="14333" spans="8:24">
      <c r="H14333" s="360" t="s">
        <v>557</v>
      </c>
      <c r="I14333" s="821">
        <v>17</v>
      </c>
      <c r="J14333" s="358">
        <f t="shared" si="446"/>
        <v>31793</v>
      </c>
      <c r="K14333" s="580"/>
      <c r="L14333" s="580"/>
      <c r="N14333" s="716"/>
      <c r="O14333" s="716"/>
      <c r="P14333" s="716"/>
      <c r="Q14333" s="716"/>
      <c r="R14333" s="716"/>
      <c r="S14333" s="716"/>
      <c r="T14333" s="1051"/>
      <c r="U14333" s="360" t="s">
        <v>376</v>
      </c>
      <c r="V14333" s="821">
        <v>21</v>
      </c>
      <c r="W14333" s="358">
        <f t="shared" si="447"/>
        <v>14321</v>
      </c>
      <c r="X14333" s="580"/>
    </row>
    <row r="14334" spans="8:24">
      <c r="H14334" s="360" t="s">
        <v>557</v>
      </c>
      <c r="I14334" s="821">
        <v>18</v>
      </c>
      <c r="J14334" s="358">
        <f t="shared" si="446"/>
        <v>31794</v>
      </c>
      <c r="K14334" s="580"/>
      <c r="L14334" s="580"/>
      <c r="N14334" s="716"/>
      <c r="O14334" s="716"/>
      <c r="P14334" s="716"/>
      <c r="Q14334" s="716"/>
      <c r="R14334" s="716"/>
      <c r="S14334" s="716"/>
      <c r="T14334" s="1051"/>
      <c r="U14334" s="360" t="s">
        <v>376</v>
      </c>
      <c r="V14334" s="821">
        <v>22</v>
      </c>
      <c r="W14334" s="358">
        <f t="shared" si="447"/>
        <v>14322</v>
      </c>
      <c r="X14334" s="580"/>
    </row>
    <row r="14335" spans="8:24">
      <c r="H14335" s="360" t="s">
        <v>557</v>
      </c>
      <c r="I14335" s="821">
        <v>19</v>
      </c>
      <c r="J14335" s="358">
        <f t="shared" si="446"/>
        <v>31795</v>
      </c>
      <c r="K14335" s="580"/>
      <c r="L14335" s="580"/>
      <c r="N14335" s="716"/>
      <c r="O14335" s="716"/>
      <c r="P14335" s="716"/>
      <c r="Q14335" s="716"/>
      <c r="R14335" s="716"/>
      <c r="S14335" s="716"/>
      <c r="T14335" s="1051"/>
      <c r="U14335" s="360" t="s">
        <v>376</v>
      </c>
      <c r="V14335" s="821">
        <v>23</v>
      </c>
      <c r="W14335" s="358">
        <f t="shared" si="447"/>
        <v>14323</v>
      </c>
      <c r="X14335" s="580"/>
    </row>
    <row r="14336" spans="8:24">
      <c r="H14336" s="360" t="s">
        <v>557</v>
      </c>
      <c r="I14336" s="821">
        <v>20</v>
      </c>
      <c r="J14336" s="358">
        <f t="shared" si="446"/>
        <v>31796</v>
      </c>
      <c r="K14336" s="580"/>
      <c r="L14336" s="580"/>
      <c r="N14336" s="716"/>
      <c r="O14336" s="716"/>
      <c r="P14336" s="716"/>
      <c r="Q14336" s="716"/>
      <c r="R14336" s="716"/>
      <c r="S14336" s="716"/>
      <c r="T14336" s="1051"/>
      <c r="U14336" s="360" t="s">
        <v>376</v>
      </c>
      <c r="V14336" s="821">
        <v>24</v>
      </c>
      <c r="W14336" s="358">
        <f t="shared" si="447"/>
        <v>14324</v>
      </c>
      <c r="X14336" s="580"/>
    </row>
    <row r="14337" spans="8:24">
      <c r="H14337" s="360" t="s">
        <v>557</v>
      </c>
      <c r="I14337" s="821">
        <v>21</v>
      </c>
      <c r="J14337" s="358">
        <f t="shared" si="446"/>
        <v>31797</v>
      </c>
      <c r="K14337" s="580"/>
      <c r="L14337" s="580"/>
      <c r="N14337" s="716"/>
      <c r="O14337" s="716"/>
      <c r="P14337" s="716"/>
      <c r="Q14337" s="716"/>
      <c r="R14337" s="716"/>
      <c r="S14337" s="716"/>
      <c r="T14337" s="1051"/>
      <c r="U14337" s="360" t="s">
        <v>376</v>
      </c>
      <c r="V14337" s="821">
        <v>25</v>
      </c>
      <c r="W14337" s="358">
        <f t="shared" si="447"/>
        <v>14325</v>
      </c>
      <c r="X14337" s="580"/>
    </row>
    <row r="14338" spans="8:24">
      <c r="H14338" s="360" t="s">
        <v>557</v>
      </c>
      <c r="I14338" s="821">
        <v>22</v>
      </c>
      <c r="J14338" s="358">
        <f t="shared" si="446"/>
        <v>31798</v>
      </c>
      <c r="K14338" s="580"/>
      <c r="L14338" s="580"/>
      <c r="N14338" s="716"/>
      <c r="O14338" s="716"/>
      <c r="P14338" s="716"/>
      <c r="Q14338" s="716"/>
      <c r="R14338" s="716"/>
      <c r="S14338" s="716"/>
      <c r="T14338" s="1051"/>
      <c r="U14338" s="360" t="s">
        <v>376</v>
      </c>
      <c r="V14338" s="821">
        <v>26</v>
      </c>
      <c r="W14338" s="358">
        <f t="shared" si="447"/>
        <v>14326</v>
      </c>
      <c r="X14338" s="580"/>
    </row>
    <row r="14339" spans="8:24">
      <c r="H14339" s="360" t="s">
        <v>557</v>
      </c>
      <c r="I14339" s="821">
        <v>23</v>
      </c>
      <c r="J14339" s="358">
        <f t="shared" si="446"/>
        <v>31799</v>
      </c>
      <c r="K14339" s="580"/>
      <c r="L14339" s="580"/>
      <c r="N14339" s="716"/>
      <c r="O14339" s="716"/>
      <c r="P14339" s="716"/>
      <c r="Q14339" s="716"/>
      <c r="R14339" s="716"/>
      <c r="S14339" s="716"/>
      <c r="T14339" s="1051"/>
      <c r="U14339" s="360" t="s">
        <v>376</v>
      </c>
      <c r="V14339" s="821">
        <v>27</v>
      </c>
      <c r="W14339" s="358">
        <f t="shared" si="447"/>
        <v>14327</v>
      </c>
      <c r="X14339" s="580"/>
    </row>
    <row r="14340" spans="8:24">
      <c r="H14340" s="360" t="s">
        <v>557</v>
      </c>
      <c r="I14340" s="821">
        <v>24</v>
      </c>
      <c r="J14340" s="358">
        <f t="shared" si="446"/>
        <v>31800</v>
      </c>
      <c r="K14340" s="580"/>
      <c r="L14340" s="580"/>
      <c r="N14340" s="716"/>
      <c r="O14340" s="716"/>
      <c r="P14340" s="716"/>
      <c r="Q14340" s="716"/>
      <c r="R14340" s="716"/>
      <c r="S14340" s="716"/>
      <c r="T14340" s="1051"/>
      <c r="U14340" s="360" t="s">
        <v>376</v>
      </c>
      <c r="V14340" s="821">
        <v>28</v>
      </c>
      <c r="W14340" s="358">
        <f t="shared" si="447"/>
        <v>14328</v>
      </c>
      <c r="X14340" s="580"/>
    </row>
    <row r="14341" spans="8:24">
      <c r="H14341" s="360" t="s">
        <v>557</v>
      </c>
      <c r="I14341" s="821">
        <v>25</v>
      </c>
      <c r="J14341" s="358">
        <f t="shared" si="446"/>
        <v>31801</v>
      </c>
      <c r="K14341" s="580"/>
      <c r="L14341" s="580"/>
      <c r="N14341" s="716"/>
      <c r="O14341" s="716"/>
      <c r="P14341" s="716"/>
      <c r="Q14341" s="716"/>
      <c r="R14341" s="716"/>
      <c r="S14341" s="716"/>
      <c r="T14341" s="1051"/>
      <c r="U14341" s="360" t="s">
        <v>376</v>
      </c>
      <c r="V14341" s="821">
        <v>29</v>
      </c>
      <c r="W14341" s="358">
        <f t="shared" si="447"/>
        <v>14329</v>
      </c>
      <c r="X14341" s="580"/>
    </row>
    <row r="14342" spans="8:24">
      <c r="H14342" s="360" t="s">
        <v>557</v>
      </c>
      <c r="I14342" s="821">
        <v>26</v>
      </c>
      <c r="J14342" s="358">
        <f t="shared" si="446"/>
        <v>31802</v>
      </c>
      <c r="K14342" s="580"/>
      <c r="L14342" s="580"/>
      <c r="N14342" s="716"/>
      <c r="O14342" s="716"/>
      <c r="P14342" s="716"/>
      <c r="Q14342" s="716"/>
      <c r="R14342" s="716"/>
      <c r="S14342" s="716"/>
      <c r="T14342" s="1051"/>
      <c r="U14342" s="360" t="s">
        <v>376</v>
      </c>
      <c r="V14342" s="821">
        <v>30</v>
      </c>
      <c r="W14342" s="358">
        <f t="shared" si="447"/>
        <v>14330</v>
      </c>
      <c r="X14342" s="580"/>
    </row>
    <row r="14343" spans="8:24">
      <c r="H14343" s="360" t="s">
        <v>557</v>
      </c>
      <c r="I14343" s="821">
        <v>27</v>
      </c>
      <c r="J14343" s="358">
        <f t="shared" si="446"/>
        <v>31803</v>
      </c>
      <c r="K14343" s="580"/>
      <c r="L14343" s="580"/>
      <c r="N14343" s="716"/>
      <c r="O14343" s="716"/>
      <c r="P14343" s="716"/>
      <c r="Q14343" s="716"/>
      <c r="R14343" s="716"/>
      <c r="S14343" s="716"/>
      <c r="T14343" s="1051"/>
      <c r="U14343" s="360" t="s">
        <v>376</v>
      </c>
      <c r="V14343" s="821">
        <v>31</v>
      </c>
      <c r="W14343" s="358">
        <f t="shared" si="447"/>
        <v>14331</v>
      </c>
      <c r="X14343" s="580"/>
    </row>
    <row r="14344" spans="8:24">
      <c r="H14344" s="360" t="s">
        <v>557</v>
      </c>
      <c r="I14344" s="821">
        <v>28</v>
      </c>
      <c r="J14344" s="358">
        <f t="shared" si="446"/>
        <v>31804</v>
      </c>
      <c r="K14344" s="580"/>
      <c r="L14344" s="580"/>
      <c r="N14344" s="716"/>
      <c r="O14344" s="716"/>
      <c r="P14344" s="716"/>
      <c r="Q14344" s="716"/>
      <c r="R14344" s="716"/>
      <c r="S14344" s="716"/>
      <c r="T14344" s="1051"/>
      <c r="U14344" s="360" t="s">
        <v>376</v>
      </c>
      <c r="V14344" s="821">
        <v>32</v>
      </c>
      <c r="W14344" s="358">
        <f t="shared" si="447"/>
        <v>14332</v>
      </c>
      <c r="X14344" s="580"/>
    </row>
    <row r="14345" spans="8:24">
      <c r="H14345" s="360" t="s">
        <v>557</v>
      </c>
      <c r="I14345" s="821">
        <v>29</v>
      </c>
      <c r="J14345" s="358">
        <f t="shared" si="446"/>
        <v>31805</v>
      </c>
      <c r="K14345" s="580"/>
      <c r="L14345" s="580"/>
      <c r="N14345" s="716"/>
      <c r="O14345" s="716"/>
      <c r="P14345" s="716"/>
      <c r="Q14345" s="716"/>
      <c r="R14345" s="716"/>
      <c r="S14345" s="716"/>
      <c r="T14345" s="1051"/>
      <c r="U14345" s="360" t="s">
        <v>376</v>
      </c>
      <c r="V14345" s="821">
        <v>33</v>
      </c>
      <c r="W14345" s="358">
        <f t="shared" si="447"/>
        <v>14333</v>
      </c>
      <c r="X14345" s="580"/>
    </row>
    <row r="14346" spans="8:24">
      <c r="H14346" s="360" t="s">
        <v>557</v>
      </c>
      <c r="I14346" s="821">
        <v>30</v>
      </c>
      <c r="J14346" s="358">
        <f t="shared" ref="J14346:J14409" si="448">J14345+1</f>
        <v>31806</v>
      </c>
      <c r="K14346" s="580"/>
      <c r="L14346" s="580"/>
      <c r="N14346" s="716"/>
      <c r="O14346" s="716"/>
      <c r="P14346" s="716"/>
      <c r="Q14346" s="716"/>
      <c r="R14346" s="716"/>
      <c r="S14346" s="716"/>
      <c r="T14346" s="1051"/>
      <c r="U14346" s="360" t="s">
        <v>376</v>
      </c>
      <c r="V14346" s="821">
        <v>34</v>
      </c>
      <c r="W14346" s="358">
        <f t="shared" ref="W14346:W14409" si="449">W14345+1</f>
        <v>14334</v>
      </c>
      <c r="X14346" s="580"/>
    </row>
    <row r="14347" spans="8:24">
      <c r="H14347" s="360" t="s">
        <v>557</v>
      </c>
      <c r="I14347" s="821">
        <v>31</v>
      </c>
      <c r="J14347" s="358">
        <f t="shared" si="448"/>
        <v>31807</v>
      </c>
      <c r="K14347" s="580"/>
      <c r="L14347" s="580"/>
      <c r="N14347" s="716"/>
      <c r="O14347" s="716"/>
      <c r="P14347" s="716"/>
      <c r="Q14347" s="716"/>
      <c r="R14347" s="716"/>
      <c r="S14347" s="716"/>
      <c r="T14347" s="1051"/>
      <c r="U14347" s="360" t="s">
        <v>376</v>
      </c>
      <c r="V14347" s="821">
        <v>35</v>
      </c>
      <c r="W14347" s="358">
        <f t="shared" si="449"/>
        <v>14335</v>
      </c>
      <c r="X14347" s="580"/>
    </row>
    <row r="14348" spans="8:24">
      <c r="H14348" s="360" t="s">
        <v>557</v>
      </c>
      <c r="I14348" s="821">
        <v>32</v>
      </c>
      <c r="J14348" s="358">
        <f t="shared" si="448"/>
        <v>31808</v>
      </c>
      <c r="K14348" s="580"/>
      <c r="L14348" s="580"/>
      <c r="N14348" s="716"/>
      <c r="O14348" s="716"/>
      <c r="P14348" s="716"/>
      <c r="Q14348" s="716"/>
      <c r="R14348" s="716"/>
      <c r="S14348" s="716"/>
      <c r="T14348" s="1051"/>
      <c r="U14348" s="360" t="s">
        <v>376</v>
      </c>
      <c r="V14348" s="821">
        <v>36</v>
      </c>
      <c r="W14348" s="358">
        <f t="shared" si="449"/>
        <v>14336</v>
      </c>
      <c r="X14348" s="580"/>
    </row>
    <row r="14349" spans="8:24">
      <c r="H14349" s="360" t="s">
        <v>557</v>
      </c>
      <c r="I14349" s="821">
        <v>33</v>
      </c>
      <c r="J14349" s="358">
        <f t="shared" si="448"/>
        <v>31809</v>
      </c>
      <c r="K14349" s="580"/>
      <c r="L14349" s="580"/>
      <c r="N14349" s="716"/>
      <c r="O14349" s="716"/>
      <c r="P14349" s="716"/>
      <c r="Q14349" s="716"/>
      <c r="R14349" s="716"/>
      <c r="S14349" s="716"/>
      <c r="T14349" s="1051"/>
      <c r="U14349" s="360" t="s">
        <v>376</v>
      </c>
      <c r="V14349" s="821">
        <v>37</v>
      </c>
      <c r="W14349" s="358">
        <f t="shared" si="449"/>
        <v>14337</v>
      </c>
      <c r="X14349" s="580"/>
    </row>
    <row r="14350" spans="8:24">
      <c r="H14350" s="360" t="s">
        <v>557</v>
      </c>
      <c r="I14350" s="821">
        <v>34</v>
      </c>
      <c r="J14350" s="358">
        <f t="shared" si="448"/>
        <v>31810</v>
      </c>
      <c r="K14350" s="580"/>
      <c r="L14350" s="580"/>
      <c r="N14350" s="716"/>
      <c r="O14350" s="716"/>
      <c r="P14350" s="716"/>
      <c r="Q14350" s="716"/>
      <c r="R14350" s="716"/>
      <c r="S14350" s="716"/>
      <c r="T14350" s="1051"/>
      <c r="U14350" s="360" t="s">
        <v>376</v>
      </c>
      <c r="V14350" s="821">
        <v>38</v>
      </c>
      <c r="W14350" s="358">
        <f t="shared" si="449"/>
        <v>14338</v>
      </c>
      <c r="X14350" s="580"/>
    </row>
    <row r="14351" spans="8:24">
      <c r="H14351" s="360" t="s">
        <v>557</v>
      </c>
      <c r="I14351" s="821">
        <v>35</v>
      </c>
      <c r="J14351" s="358">
        <f t="shared" si="448"/>
        <v>31811</v>
      </c>
      <c r="K14351" s="580"/>
      <c r="L14351" s="580"/>
      <c r="N14351" s="716"/>
      <c r="O14351" s="716"/>
      <c r="P14351" s="716"/>
      <c r="Q14351" s="716"/>
      <c r="R14351" s="716"/>
      <c r="S14351" s="716"/>
      <c r="T14351" s="1051"/>
      <c r="U14351" s="360" t="s">
        <v>376</v>
      </c>
      <c r="V14351" s="821">
        <v>39</v>
      </c>
      <c r="W14351" s="358">
        <f t="shared" si="449"/>
        <v>14339</v>
      </c>
      <c r="X14351" s="580"/>
    </row>
    <row r="14352" spans="8:24">
      <c r="H14352" s="360" t="s">
        <v>557</v>
      </c>
      <c r="I14352" s="821">
        <v>36</v>
      </c>
      <c r="J14352" s="358">
        <f t="shared" si="448"/>
        <v>31812</v>
      </c>
      <c r="K14352" s="580"/>
      <c r="L14352" s="580"/>
      <c r="N14352" s="716"/>
      <c r="O14352" s="716"/>
      <c r="P14352" s="716"/>
      <c r="Q14352" s="716"/>
      <c r="R14352" s="716"/>
      <c r="S14352" s="716"/>
      <c r="T14352" s="1051"/>
      <c r="U14352" s="360" t="s">
        <v>376</v>
      </c>
      <c r="V14352" s="821">
        <v>40</v>
      </c>
      <c r="W14352" s="358">
        <f t="shared" si="449"/>
        <v>14340</v>
      </c>
      <c r="X14352" s="580"/>
    </row>
    <row r="14353" spans="8:24">
      <c r="H14353" s="360" t="s">
        <v>557</v>
      </c>
      <c r="I14353" s="821">
        <v>37</v>
      </c>
      <c r="J14353" s="358">
        <f t="shared" si="448"/>
        <v>31813</v>
      </c>
      <c r="K14353" s="580"/>
      <c r="L14353" s="580"/>
      <c r="N14353" s="716"/>
      <c r="O14353" s="716"/>
      <c r="P14353" s="716"/>
      <c r="Q14353" s="716"/>
      <c r="R14353" s="716"/>
      <c r="S14353" s="716"/>
      <c r="T14353" s="1051"/>
      <c r="U14353" s="360" t="s">
        <v>376</v>
      </c>
      <c r="V14353" s="821">
        <v>41</v>
      </c>
      <c r="W14353" s="358">
        <f t="shared" si="449"/>
        <v>14341</v>
      </c>
      <c r="X14353" s="580"/>
    </row>
    <row r="14354" spans="8:24">
      <c r="H14354" s="360" t="s">
        <v>557</v>
      </c>
      <c r="I14354" s="821">
        <v>38</v>
      </c>
      <c r="J14354" s="358">
        <f t="shared" si="448"/>
        <v>31814</v>
      </c>
      <c r="K14354" s="580"/>
      <c r="L14354" s="580"/>
      <c r="N14354" s="716"/>
      <c r="O14354" s="716"/>
      <c r="P14354" s="716"/>
      <c r="Q14354" s="716"/>
      <c r="R14354" s="716"/>
      <c r="S14354" s="716"/>
      <c r="T14354" s="1051"/>
      <c r="U14354" s="360" t="s">
        <v>376</v>
      </c>
      <c r="V14354" s="821">
        <v>42</v>
      </c>
      <c r="W14354" s="358">
        <f t="shared" si="449"/>
        <v>14342</v>
      </c>
      <c r="X14354" s="580"/>
    </row>
    <row r="14355" spans="8:24">
      <c r="H14355" s="360" t="s">
        <v>557</v>
      </c>
      <c r="I14355" s="821">
        <v>39</v>
      </c>
      <c r="J14355" s="358">
        <f t="shared" si="448"/>
        <v>31815</v>
      </c>
      <c r="K14355" s="580"/>
      <c r="L14355" s="580"/>
      <c r="N14355" s="716"/>
      <c r="O14355" s="716"/>
      <c r="P14355" s="716"/>
      <c r="Q14355" s="716"/>
      <c r="R14355" s="716"/>
      <c r="S14355" s="716"/>
      <c r="T14355" s="1051"/>
      <c r="U14355" s="360" t="s">
        <v>376</v>
      </c>
      <c r="V14355" s="821">
        <v>43</v>
      </c>
      <c r="W14355" s="358">
        <f t="shared" si="449"/>
        <v>14343</v>
      </c>
      <c r="X14355" s="580"/>
    </row>
    <row r="14356" spans="8:24">
      <c r="H14356" s="360" t="s">
        <v>557</v>
      </c>
      <c r="I14356" s="821">
        <v>40</v>
      </c>
      <c r="J14356" s="358">
        <f t="shared" si="448"/>
        <v>31816</v>
      </c>
      <c r="K14356" s="580"/>
      <c r="L14356" s="580"/>
      <c r="N14356" s="716"/>
      <c r="O14356" s="716"/>
      <c r="P14356" s="716"/>
      <c r="Q14356" s="716"/>
      <c r="R14356" s="716"/>
      <c r="S14356" s="716"/>
      <c r="T14356" s="1051"/>
      <c r="U14356" s="360" t="s">
        <v>376</v>
      </c>
      <c r="V14356" s="821">
        <v>44</v>
      </c>
      <c r="W14356" s="358">
        <f t="shared" si="449"/>
        <v>14344</v>
      </c>
      <c r="X14356" s="580"/>
    </row>
    <row r="14357" spans="8:24">
      <c r="H14357" s="360" t="s">
        <v>557</v>
      </c>
      <c r="I14357" s="821">
        <v>41</v>
      </c>
      <c r="J14357" s="358">
        <f t="shared" si="448"/>
        <v>31817</v>
      </c>
      <c r="K14357" s="580"/>
      <c r="L14357" s="580"/>
      <c r="N14357" s="716"/>
      <c r="O14357" s="716"/>
      <c r="P14357" s="716"/>
      <c r="Q14357" s="716"/>
      <c r="R14357" s="716"/>
      <c r="S14357" s="716"/>
      <c r="T14357" s="1051"/>
      <c r="U14357" s="360" t="s">
        <v>376</v>
      </c>
      <c r="V14357" s="821">
        <v>45</v>
      </c>
      <c r="W14357" s="358">
        <f t="shared" si="449"/>
        <v>14345</v>
      </c>
      <c r="X14357" s="580"/>
    </row>
    <row r="14358" spans="8:24">
      <c r="H14358" s="360" t="s">
        <v>557</v>
      </c>
      <c r="I14358" s="821">
        <v>42</v>
      </c>
      <c r="J14358" s="358">
        <f t="shared" si="448"/>
        <v>31818</v>
      </c>
      <c r="K14358" s="580"/>
      <c r="L14358" s="580"/>
      <c r="N14358" s="716"/>
      <c r="O14358" s="716"/>
      <c r="P14358" s="716"/>
      <c r="Q14358" s="716"/>
      <c r="R14358" s="716"/>
      <c r="S14358" s="716"/>
      <c r="T14358" s="1051"/>
      <c r="U14358" s="360" t="s">
        <v>376</v>
      </c>
      <c r="V14358" s="821">
        <v>46</v>
      </c>
      <c r="W14358" s="358">
        <f t="shared" si="449"/>
        <v>14346</v>
      </c>
      <c r="X14358" s="580"/>
    </row>
    <row r="14359" spans="8:24">
      <c r="H14359" s="360" t="s">
        <v>557</v>
      </c>
      <c r="I14359" s="821">
        <v>43</v>
      </c>
      <c r="J14359" s="358">
        <f t="shared" si="448"/>
        <v>31819</v>
      </c>
      <c r="K14359" s="580"/>
      <c r="L14359" s="580"/>
      <c r="N14359" s="716"/>
      <c r="O14359" s="716"/>
      <c r="P14359" s="716"/>
      <c r="Q14359" s="716"/>
      <c r="R14359" s="716"/>
      <c r="S14359" s="716"/>
      <c r="T14359" s="1051"/>
      <c r="U14359" s="360" t="s">
        <v>376</v>
      </c>
      <c r="V14359" s="821">
        <v>47</v>
      </c>
      <c r="W14359" s="358">
        <f t="shared" si="449"/>
        <v>14347</v>
      </c>
      <c r="X14359" s="580"/>
    </row>
    <row r="14360" spans="8:24">
      <c r="H14360" s="360" t="s">
        <v>557</v>
      </c>
      <c r="I14360" s="821">
        <v>44</v>
      </c>
      <c r="J14360" s="358">
        <f t="shared" si="448"/>
        <v>31820</v>
      </c>
      <c r="K14360" s="580"/>
      <c r="L14360" s="580"/>
      <c r="N14360" s="716"/>
      <c r="O14360" s="716"/>
      <c r="P14360" s="716"/>
      <c r="Q14360" s="716"/>
      <c r="R14360" s="716"/>
      <c r="S14360" s="716"/>
      <c r="T14360" s="1051"/>
      <c r="U14360" s="360" t="s">
        <v>376</v>
      </c>
      <c r="V14360" s="821">
        <v>48</v>
      </c>
      <c r="W14360" s="358">
        <f t="shared" si="449"/>
        <v>14348</v>
      </c>
      <c r="X14360" s="580"/>
    </row>
    <row r="14361" spans="8:24">
      <c r="H14361" s="360" t="s">
        <v>557</v>
      </c>
      <c r="I14361" s="821">
        <v>45</v>
      </c>
      <c r="J14361" s="358">
        <f t="shared" si="448"/>
        <v>31821</v>
      </c>
      <c r="K14361" s="580"/>
      <c r="L14361" s="580"/>
      <c r="N14361" s="716"/>
      <c r="O14361" s="716"/>
      <c r="P14361" s="716"/>
      <c r="Q14361" s="716"/>
      <c r="R14361" s="716"/>
      <c r="S14361" s="716"/>
      <c r="T14361" s="1051"/>
      <c r="U14361" s="360" t="s">
        <v>376</v>
      </c>
      <c r="V14361" s="821">
        <v>49</v>
      </c>
      <c r="W14361" s="358">
        <f t="shared" si="449"/>
        <v>14349</v>
      </c>
      <c r="X14361" s="580"/>
    </row>
    <row r="14362" spans="8:24">
      <c r="H14362" s="360" t="s">
        <v>557</v>
      </c>
      <c r="I14362" s="821">
        <v>46</v>
      </c>
      <c r="J14362" s="358">
        <f t="shared" si="448"/>
        <v>31822</v>
      </c>
      <c r="K14362" s="580"/>
      <c r="L14362" s="580"/>
      <c r="N14362" s="716"/>
      <c r="O14362" s="716"/>
      <c r="P14362" s="716"/>
      <c r="Q14362" s="716"/>
      <c r="R14362" s="716"/>
      <c r="S14362" s="716"/>
      <c r="T14362" s="1051"/>
      <c r="U14362" s="360" t="s">
        <v>376</v>
      </c>
      <c r="V14362" s="821">
        <v>50</v>
      </c>
      <c r="W14362" s="358">
        <f t="shared" si="449"/>
        <v>14350</v>
      </c>
      <c r="X14362" s="580"/>
    </row>
    <row r="14363" spans="8:24">
      <c r="H14363" s="360" t="s">
        <v>557</v>
      </c>
      <c r="I14363" s="821">
        <v>47</v>
      </c>
      <c r="J14363" s="358">
        <f t="shared" si="448"/>
        <v>31823</v>
      </c>
      <c r="K14363" s="580"/>
      <c r="L14363" s="580"/>
      <c r="N14363" s="716"/>
      <c r="O14363" s="716"/>
      <c r="P14363" s="716"/>
      <c r="Q14363" s="716"/>
      <c r="R14363" s="716"/>
      <c r="S14363" s="716"/>
      <c r="T14363" s="1051"/>
      <c r="U14363" s="360" t="s">
        <v>376</v>
      </c>
      <c r="V14363" s="821">
        <v>51</v>
      </c>
      <c r="W14363" s="358">
        <f t="shared" si="449"/>
        <v>14351</v>
      </c>
      <c r="X14363" s="580"/>
    </row>
    <row r="14364" spans="8:24">
      <c r="H14364" s="360" t="s">
        <v>557</v>
      </c>
      <c r="I14364" s="821">
        <v>48</v>
      </c>
      <c r="J14364" s="358">
        <f t="shared" si="448"/>
        <v>31824</v>
      </c>
      <c r="K14364" s="580"/>
      <c r="L14364" s="580"/>
      <c r="N14364" s="716"/>
      <c r="O14364" s="716"/>
      <c r="P14364" s="716"/>
      <c r="Q14364" s="716"/>
      <c r="R14364" s="716"/>
      <c r="S14364" s="716"/>
      <c r="T14364" s="1051"/>
      <c r="U14364" s="360" t="s">
        <v>376</v>
      </c>
      <c r="V14364" s="821">
        <v>52</v>
      </c>
      <c r="W14364" s="358">
        <f t="shared" si="449"/>
        <v>14352</v>
      </c>
      <c r="X14364" s="580"/>
    </row>
    <row r="14365" spans="8:24">
      <c r="H14365" s="360" t="s">
        <v>557</v>
      </c>
      <c r="I14365" s="821">
        <v>49</v>
      </c>
      <c r="J14365" s="358">
        <f t="shared" si="448"/>
        <v>31825</v>
      </c>
      <c r="K14365" s="580"/>
      <c r="L14365" s="580"/>
      <c r="N14365" s="716"/>
      <c r="O14365" s="716"/>
      <c r="P14365" s="716"/>
      <c r="Q14365" s="716"/>
      <c r="R14365" s="716"/>
      <c r="S14365" s="716"/>
      <c r="T14365" s="1051"/>
      <c r="U14365" s="360" t="s">
        <v>376</v>
      </c>
      <c r="V14365" s="821">
        <v>53</v>
      </c>
      <c r="W14365" s="358">
        <f t="shared" si="449"/>
        <v>14353</v>
      </c>
      <c r="X14365" s="580"/>
    </row>
    <row r="14366" spans="8:24">
      <c r="H14366" s="360" t="s">
        <v>557</v>
      </c>
      <c r="I14366" s="821">
        <v>50</v>
      </c>
      <c r="J14366" s="358">
        <f t="shared" si="448"/>
        <v>31826</v>
      </c>
      <c r="K14366" s="580"/>
      <c r="L14366" s="580"/>
      <c r="N14366" s="716"/>
      <c r="O14366" s="716"/>
      <c r="P14366" s="716"/>
      <c r="Q14366" s="716"/>
      <c r="R14366" s="716"/>
      <c r="S14366" s="716"/>
      <c r="T14366" s="1051"/>
      <c r="U14366" s="360" t="s">
        <v>376</v>
      </c>
      <c r="V14366" s="821">
        <v>54</v>
      </c>
      <c r="W14366" s="358">
        <f t="shared" si="449"/>
        <v>14354</v>
      </c>
      <c r="X14366" s="580"/>
    </row>
    <row r="14367" spans="8:24">
      <c r="H14367" s="360" t="s">
        <v>557</v>
      </c>
      <c r="I14367" s="821">
        <v>51</v>
      </c>
      <c r="J14367" s="358">
        <f t="shared" si="448"/>
        <v>31827</v>
      </c>
      <c r="K14367" s="580"/>
      <c r="L14367" s="580"/>
      <c r="N14367" s="716"/>
      <c r="O14367" s="716"/>
      <c r="P14367" s="716"/>
      <c r="Q14367" s="716"/>
      <c r="R14367" s="716"/>
      <c r="S14367" s="716"/>
      <c r="T14367" s="1051"/>
      <c r="U14367" s="360" t="s">
        <v>376</v>
      </c>
      <c r="V14367" s="821">
        <v>55</v>
      </c>
      <c r="W14367" s="358">
        <f t="shared" si="449"/>
        <v>14355</v>
      </c>
      <c r="X14367" s="580"/>
    </row>
    <row r="14368" spans="8:24">
      <c r="H14368" s="360" t="s">
        <v>557</v>
      </c>
      <c r="I14368" s="821">
        <v>52</v>
      </c>
      <c r="J14368" s="358">
        <f t="shared" si="448"/>
        <v>31828</v>
      </c>
      <c r="K14368" s="580"/>
      <c r="L14368" s="580"/>
      <c r="N14368" s="716"/>
      <c r="O14368" s="716"/>
      <c r="P14368" s="716"/>
      <c r="Q14368" s="716"/>
      <c r="R14368" s="716"/>
      <c r="S14368" s="716"/>
      <c r="T14368" s="1051"/>
      <c r="U14368" s="360" t="s">
        <v>376</v>
      </c>
      <c r="V14368" s="821">
        <v>56</v>
      </c>
      <c r="W14368" s="358">
        <f t="shared" si="449"/>
        <v>14356</v>
      </c>
      <c r="X14368" s="580"/>
    </row>
    <row r="14369" spans="8:24">
      <c r="H14369" s="360" t="s">
        <v>557</v>
      </c>
      <c r="I14369" s="821">
        <v>53</v>
      </c>
      <c r="J14369" s="358">
        <f t="shared" si="448"/>
        <v>31829</v>
      </c>
      <c r="K14369" s="580"/>
      <c r="L14369" s="580"/>
      <c r="N14369" s="716"/>
      <c r="O14369" s="716"/>
      <c r="P14369" s="716"/>
      <c r="Q14369" s="716"/>
      <c r="R14369" s="716"/>
      <c r="S14369" s="716"/>
      <c r="T14369" s="1051"/>
      <c r="U14369" s="360" t="s">
        <v>376</v>
      </c>
      <c r="V14369" s="821">
        <v>57</v>
      </c>
      <c r="W14369" s="358">
        <f t="shared" si="449"/>
        <v>14357</v>
      </c>
      <c r="X14369" s="580"/>
    </row>
    <row r="14370" spans="8:24">
      <c r="H14370" s="360" t="s">
        <v>557</v>
      </c>
      <c r="I14370" s="821">
        <v>54</v>
      </c>
      <c r="J14370" s="358">
        <f t="shared" si="448"/>
        <v>31830</v>
      </c>
      <c r="K14370" s="580"/>
      <c r="L14370" s="580"/>
      <c r="N14370" s="716"/>
      <c r="O14370" s="716"/>
      <c r="P14370" s="716"/>
      <c r="Q14370" s="716"/>
      <c r="R14370" s="716"/>
      <c r="S14370" s="716"/>
      <c r="T14370" s="1051"/>
      <c r="U14370" s="360" t="s">
        <v>376</v>
      </c>
      <c r="V14370" s="821">
        <v>58</v>
      </c>
      <c r="W14370" s="358">
        <f t="shared" si="449"/>
        <v>14358</v>
      </c>
      <c r="X14370" s="580"/>
    </row>
    <row r="14371" spans="8:24">
      <c r="H14371" s="360" t="s">
        <v>557</v>
      </c>
      <c r="I14371" s="821">
        <v>55</v>
      </c>
      <c r="J14371" s="358">
        <f t="shared" si="448"/>
        <v>31831</v>
      </c>
      <c r="K14371" s="580"/>
      <c r="L14371" s="580"/>
      <c r="N14371" s="716"/>
      <c r="O14371" s="716"/>
      <c r="P14371" s="716"/>
      <c r="Q14371" s="716"/>
      <c r="R14371" s="716"/>
      <c r="S14371" s="716"/>
      <c r="T14371" s="1051"/>
      <c r="U14371" s="360" t="s">
        <v>376</v>
      </c>
      <c r="V14371" s="821">
        <v>59</v>
      </c>
      <c r="W14371" s="358">
        <f t="shared" si="449"/>
        <v>14359</v>
      </c>
      <c r="X14371" s="580"/>
    </row>
    <row r="14372" spans="8:24">
      <c r="H14372" s="360" t="s">
        <v>557</v>
      </c>
      <c r="I14372" s="821">
        <v>56</v>
      </c>
      <c r="J14372" s="358">
        <f t="shared" si="448"/>
        <v>31832</v>
      </c>
      <c r="K14372" s="580"/>
      <c r="L14372" s="580"/>
      <c r="N14372" s="716"/>
      <c r="O14372" s="716"/>
      <c r="P14372" s="716"/>
      <c r="Q14372" s="716"/>
      <c r="R14372" s="716"/>
      <c r="S14372" s="716"/>
      <c r="T14372" s="1051"/>
      <c r="U14372" s="360" t="s">
        <v>376</v>
      </c>
      <c r="V14372" s="821">
        <v>60</v>
      </c>
      <c r="W14372" s="358">
        <f t="shared" si="449"/>
        <v>14360</v>
      </c>
      <c r="X14372" s="580"/>
    </row>
    <row r="14373" spans="8:24">
      <c r="H14373" s="360" t="s">
        <v>557</v>
      </c>
      <c r="I14373" s="821">
        <v>57</v>
      </c>
      <c r="J14373" s="358">
        <f t="shared" si="448"/>
        <v>31833</v>
      </c>
      <c r="K14373" s="580"/>
      <c r="L14373" s="580"/>
      <c r="N14373" s="716"/>
      <c r="O14373" s="716"/>
      <c r="P14373" s="716"/>
      <c r="Q14373" s="716"/>
      <c r="R14373" s="716"/>
      <c r="S14373" s="716"/>
      <c r="T14373" s="1051"/>
      <c r="U14373" s="360" t="s">
        <v>376</v>
      </c>
      <c r="V14373" s="821">
        <v>61</v>
      </c>
      <c r="W14373" s="358">
        <f t="shared" si="449"/>
        <v>14361</v>
      </c>
      <c r="X14373" s="580"/>
    </row>
    <row r="14374" spans="8:24">
      <c r="H14374" s="360" t="s">
        <v>557</v>
      </c>
      <c r="I14374" s="821">
        <v>58</v>
      </c>
      <c r="J14374" s="358">
        <f t="shared" si="448"/>
        <v>31834</v>
      </c>
      <c r="K14374" s="580"/>
      <c r="L14374" s="580"/>
      <c r="N14374" s="716"/>
      <c r="O14374" s="716"/>
      <c r="P14374" s="716"/>
      <c r="Q14374" s="716"/>
      <c r="R14374" s="716"/>
      <c r="S14374" s="716"/>
      <c r="T14374" s="1051"/>
      <c r="U14374" s="360" t="s">
        <v>376</v>
      </c>
      <c r="V14374" s="821">
        <v>62</v>
      </c>
      <c r="W14374" s="358">
        <f t="shared" si="449"/>
        <v>14362</v>
      </c>
      <c r="X14374" s="580"/>
    </row>
    <row r="14375" spans="8:24">
      <c r="H14375" s="360" t="s">
        <v>557</v>
      </c>
      <c r="I14375" s="821">
        <v>59</v>
      </c>
      <c r="J14375" s="358">
        <f t="shared" si="448"/>
        <v>31835</v>
      </c>
      <c r="K14375" s="580"/>
      <c r="L14375" s="580"/>
      <c r="N14375" s="716"/>
      <c r="O14375" s="716"/>
      <c r="P14375" s="716"/>
      <c r="Q14375" s="716"/>
      <c r="R14375" s="716"/>
      <c r="S14375" s="716"/>
      <c r="T14375" s="1051"/>
      <c r="U14375" s="360" t="s">
        <v>376</v>
      </c>
      <c r="V14375" s="821">
        <v>63</v>
      </c>
      <c r="W14375" s="358">
        <f t="shared" si="449"/>
        <v>14363</v>
      </c>
      <c r="X14375" s="580"/>
    </row>
    <row r="14376" spans="8:24">
      <c r="H14376" s="360" t="s">
        <v>557</v>
      </c>
      <c r="I14376" s="821">
        <v>60</v>
      </c>
      <c r="J14376" s="358">
        <f t="shared" si="448"/>
        <v>31836</v>
      </c>
      <c r="K14376" s="580"/>
      <c r="L14376" s="580"/>
      <c r="N14376" s="716"/>
      <c r="O14376" s="716"/>
      <c r="P14376" s="716"/>
      <c r="Q14376" s="716"/>
      <c r="R14376" s="716"/>
      <c r="S14376" s="716"/>
      <c r="T14376" s="1051"/>
      <c r="U14376" s="360" t="s">
        <v>376</v>
      </c>
      <c r="V14376" s="821">
        <v>64</v>
      </c>
      <c r="W14376" s="358">
        <f t="shared" si="449"/>
        <v>14364</v>
      </c>
      <c r="X14376" s="580"/>
    </row>
    <row r="14377" spans="8:24">
      <c r="H14377" s="360" t="s">
        <v>557</v>
      </c>
      <c r="I14377" s="821">
        <v>61</v>
      </c>
      <c r="J14377" s="358">
        <f t="shared" si="448"/>
        <v>31837</v>
      </c>
      <c r="K14377" s="580"/>
      <c r="L14377" s="580"/>
      <c r="N14377" s="716"/>
      <c r="O14377" s="716"/>
      <c r="P14377" s="716"/>
      <c r="Q14377" s="716"/>
      <c r="R14377" s="716"/>
      <c r="S14377" s="716"/>
      <c r="T14377" s="1051"/>
      <c r="U14377" s="360" t="s">
        <v>376</v>
      </c>
      <c r="V14377" s="821">
        <v>65</v>
      </c>
      <c r="W14377" s="358">
        <f t="shared" si="449"/>
        <v>14365</v>
      </c>
      <c r="X14377" s="580"/>
    </row>
    <row r="14378" spans="8:24">
      <c r="H14378" s="360" t="s">
        <v>557</v>
      </c>
      <c r="I14378" s="821">
        <v>62</v>
      </c>
      <c r="J14378" s="358">
        <f t="shared" si="448"/>
        <v>31838</v>
      </c>
      <c r="K14378" s="580"/>
      <c r="L14378" s="580"/>
      <c r="N14378" s="716"/>
      <c r="O14378" s="716"/>
      <c r="P14378" s="716"/>
      <c r="Q14378" s="716"/>
      <c r="R14378" s="716"/>
      <c r="S14378" s="716"/>
      <c r="T14378" s="1051"/>
      <c r="U14378" s="360" t="s">
        <v>376</v>
      </c>
      <c r="V14378" s="821">
        <v>66</v>
      </c>
      <c r="W14378" s="358">
        <f t="shared" si="449"/>
        <v>14366</v>
      </c>
      <c r="X14378" s="580"/>
    </row>
    <row r="14379" spans="8:24">
      <c r="H14379" s="360" t="s">
        <v>557</v>
      </c>
      <c r="I14379" s="821">
        <v>63</v>
      </c>
      <c r="J14379" s="358">
        <f t="shared" si="448"/>
        <v>31839</v>
      </c>
      <c r="K14379" s="580"/>
      <c r="L14379" s="580"/>
      <c r="N14379" s="716"/>
      <c r="O14379" s="716"/>
      <c r="P14379" s="716"/>
      <c r="Q14379" s="716"/>
      <c r="R14379" s="716"/>
      <c r="S14379" s="716"/>
      <c r="T14379" s="1051"/>
      <c r="U14379" s="360" t="s">
        <v>376</v>
      </c>
      <c r="V14379" s="821">
        <v>67</v>
      </c>
      <c r="W14379" s="358">
        <f t="shared" si="449"/>
        <v>14367</v>
      </c>
      <c r="X14379" s="580"/>
    </row>
    <row r="14380" spans="8:24">
      <c r="H14380" s="360" t="s">
        <v>557</v>
      </c>
      <c r="I14380" s="821">
        <v>64</v>
      </c>
      <c r="J14380" s="358">
        <f t="shared" si="448"/>
        <v>31840</v>
      </c>
      <c r="K14380" s="580"/>
      <c r="L14380" s="580"/>
      <c r="N14380" s="716"/>
      <c r="O14380" s="716"/>
      <c r="P14380" s="716"/>
      <c r="Q14380" s="716"/>
      <c r="R14380" s="716"/>
      <c r="S14380" s="716"/>
      <c r="T14380" s="1051"/>
      <c r="U14380" s="360" t="s">
        <v>376</v>
      </c>
      <c r="V14380" s="821">
        <v>68</v>
      </c>
      <c r="W14380" s="358">
        <f t="shared" si="449"/>
        <v>14368</v>
      </c>
      <c r="X14380" s="580"/>
    </row>
    <row r="14381" spans="8:24">
      <c r="H14381" s="360" t="s">
        <v>557</v>
      </c>
      <c r="I14381" s="821">
        <v>65</v>
      </c>
      <c r="J14381" s="358">
        <f t="shared" si="448"/>
        <v>31841</v>
      </c>
      <c r="K14381" s="580"/>
      <c r="L14381" s="580"/>
      <c r="N14381" s="716"/>
      <c r="O14381" s="716"/>
      <c r="P14381" s="716"/>
      <c r="Q14381" s="716"/>
      <c r="R14381" s="716"/>
      <c r="S14381" s="716"/>
      <c r="T14381" s="1051"/>
      <c r="U14381" s="360" t="s">
        <v>376</v>
      </c>
      <c r="V14381" s="821">
        <v>69</v>
      </c>
      <c r="W14381" s="358">
        <f t="shared" si="449"/>
        <v>14369</v>
      </c>
      <c r="X14381" s="580"/>
    </row>
    <row r="14382" spans="8:24">
      <c r="H14382" s="360" t="s">
        <v>557</v>
      </c>
      <c r="I14382" s="821">
        <v>66</v>
      </c>
      <c r="J14382" s="358">
        <f t="shared" si="448"/>
        <v>31842</v>
      </c>
      <c r="K14382" s="580"/>
      <c r="L14382" s="580"/>
      <c r="N14382" s="716"/>
      <c r="O14382" s="716"/>
      <c r="P14382" s="716"/>
      <c r="Q14382" s="716"/>
      <c r="R14382" s="716"/>
      <c r="S14382" s="716"/>
      <c r="T14382" s="1051"/>
      <c r="U14382" s="360" t="s">
        <v>376</v>
      </c>
      <c r="V14382" s="821">
        <v>70</v>
      </c>
      <c r="W14382" s="358">
        <f t="shared" si="449"/>
        <v>14370</v>
      </c>
      <c r="X14382" s="580"/>
    </row>
    <row r="14383" spans="8:24">
      <c r="H14383" s="360" t="s">
        <v>557</v>
      </c>
      <c r="I14383" s="821">
        <v>67</v>
      </c>
      <c r="J14383" s="358">
        <f t="shared" si="448"/>
        <v>31843</v>
      </c>
      <c r="K14383" s="580"/>
      <c r="L14383" s="580"/>
      <c r="N14383" s="716"/>
      <c r="O14383" s="716"/>
      <c r="P14383" s="716"/>
      <c r="Q14383" s="716"/>
      <c r="R14383" s="716"/>
      <c r="S14383" s="716"/>
      <c r="T14383" s="1051"/>
      <c r="U14383" s="360" t="s">
        <v>376</v>
      </c>
      <c r="V14383" s="821">
        <v>71</v>
      </c>
      <c r="W14383" s="358">
        <f t="shared" si="449"/>
        <v>14371</v>
      </c>
      <c r="X14383" s="580"/>
    </row>
    <row r="14384" spans="8:24">
      <c r="H14384" s="360" t="s">
        <v>557</v>
      </c>
      <c r="I14384" s="821">
        <v>68</v>
      </c>
      <c r="J14384" s="358">
        <f t="shared" si="448"/>
        <v>31844</v>
      </c>
      <c r="K14384" s="580"/>
      <c r="L14384" s="580"/>
      <c r="N14384" s="716"/>
      <c r="O14384" s="716"/>
      <c r="P14384" s="716"/>
      <c r="Q14384" s="716"/>
      <c r="R14384" s="716"/>
      <c r="S14384" s="716"/>
      <c r="T14384" s="1051"/>
      <c r="U14384" s="360" t="s">
        <v>376</v>
      </c>
      <c r="V14384" s="821">
        <v>72</v>
      </c>
      <c r="W14384" s="358">
        <f t="shared" si="449"/>
        <v>14372</v>
      </c>
      <c r="X14384" s="580"/>
    </row>
    <row r="14385" spans="8:24">
      <c r="H14385" s="360" t="s">
        <v>557</v>
      </c>
      <c r="I14385" s="821">
        <v>69</v>
      </c>
      <c r="J14385" s="358">
        <f t="shared" si="448"/>
        <v>31845</v>
      </c>
      <c r="K14385" s="580"/>
      <c r="L14385" s="580"/>
      <c r="N14385" s="716"/>
      <c r="O14385" s="716"/>
      <c r="P14385" s="716"/>
      <c r="Q14385" s="716"/>
      <c r="R14385" s="716"/>
      <c r="S14385" s="716"/>
      <c r="T14385" s="1051"/>
      <c r="U14385" s="360" t="s">
        <v>376</v>
      </c>
      <c r="V14385" s="821">
        <v>73</v>
      </c>
      <c r="W14385" s="358">
        <f t="shared" si="449"/>
        <v>14373</v>
      </c>
      <c r="X14385" s="580"/>
    </row>
    <row r="14386" spans="8:24">
      <c r="H14386" s="360" t="s">
        <v>557</v>
      </c>
      <c r="I14386" s="821">
        <v>70</v>
      </c>
      <c r="J14386" s="358">
        <f t="shared" si="448"/>
        <v>31846</v>
      </c>
      <c r="K14386" s="580"/>
      <c r="L14386" s="580"/>
      <c r="N14386" s="716"/>
      <c r="O14386" s="716"/>
      <c r="P14386" s="716"/>
      <c r="Q14386" s="716"/>
      <c r="R14386" s="716"/>
      <c r="S14386" s="716"/>
      <c r="T14386" s="1051"/>
      <c r="U14386" s="360" t="s">
        <v>376</v>
      </c>
      <c r="V14386" s="821">
        <v>74</v>
      </c>
      <c r="W14386" s="358">
        <f t="shared" si="449"/>
        <v>14374</v>
      </c>
      <c r="X14386" s="580"/>
    </row>
    <row r="14387" spans="8:24">
      <c r="H14387" s="360" t="s">
        <v>557</v>
      </c>
      <c r="I14387" s="821">
        <v>71</v>
      </c>
      <c r="J14387" s="358">
        <f t="shared" si="448"/>
        <v>31847</v>
      </c>
      <c r="K14387" s="580"/>
      <c r="L14387" s="580"/>
      <c r="N14387" s="716"/>
      <c r="O14387" s="716"/>
      <c r="P14387" s="716"/>
      <c r="Q14387" s="716"/>
      <c r="R14387" s="716"/>
      <c r="S14387" s="716"/>
      <c r="T14387" s="1051"/>
      <c r="U14387" s="360" t="s">
        <v>376</v>
      </c>
      <c r="V14387" s="821">
        <v>75</v>
      </c>
      <c r="W14387" s="358">
        <f t="shared" si="449"/>
        <v>14375</v>
      </c>
      <c r="X14387" s="580"/>
    </row>
    <row r="14388" spans="8:24">
      <c r="H14388" s="360" t="s">
        <v>557</v>
      </c>
      <c r="I14388" s="821">
        <v>72</v>
      </c>
      <c r="J14388" s="358">
        <f t="shared" si="448"/>
        <v>31848</v>
      </c>
      <c r="K14388" s="580"/>
      <c r="L14388" s="580"/>
      <c r="N14388" s="716"/>
      <c r="O14388" s="716"/>
      <c r="P14388" s="716"/>
      <c r="Q14388" s="716"/>
      <c r="R14388" s="716"/>
      <c r="S14388" s="716"/>
      <c r="T14388" s="1051"/>
      <c r="U14388" s="360" t="s">
        <v>376</v>
      </c>
      <c r="V14388" s="821">
        <v>76</v>
      </c>
      <c r="W14388" s="358">
        <f t="shared" si="449"/>
        <v>14376</v>
      </c>
      <c r="X14388" s="580"/>
    </row>
    <row r="14389" spans="8:24">
      <c r="H14389" s="360" t="s">
        <v>557</v>
      </c>
      <c r="I14389" s="821">
        <v>73</v>
      </c>
      <c r="J14389" s="358">
        <f t="shared" si="448"/>
        <v>31849</v>
      </c>
      <c r="K14389" s="580"/>
      <c r="L14389" s="580"/>
      <c r="N14389" s="716"/>
      <c r="O14389" s="716"/>
      <c r="P14389" s="716"/>
      <c r="Q14389" s="716"/>
      <c r="R14389" s="716"/>
      <c r="S14389" s="716"/>
      <c r="T14389" s="1051"/>
      <c r="U14389" s="360" t="s">
        <v>376</v>
      </c>
      <c r="V14389" s="821">
        <v>77</v>
      </c>
      <c r="W14389" s="358">
        <f t="shared" si="449"/>
        <v>14377</v>
      </c>
      <c r="X14389" s="580"/>
    </row>
    <row r="14390" spans="8:24">
      <c r="H14390" s="360" t="s">
        <v>557</v>
      </c>
      <c r="I14390" s="821">
        <v>74</v>
      </c>
      <c r="J14390" s="358">
        <f t="shared" si="448"/>
        <v>31850</v>
      </c>
      <c r="K14390" s="580"/>
      <c r="L14390" s="580"/>
      <c r="N14390" s="716"/>
      <c r="O14390" s="716"/>
      <c r="P14390" s="716"/>
      <c r="Q14390" s="716"/>
      <c r="R14390" s="716"/>
      <c r="S14390" s="716"/>
      <c r="T14390" s="1051"/>
      <c r="U14390" s="360" t="s">
        <v>376</v>
      </c>
      <c r="V14390" s="821">
        <v>78</v>
      </c>
      <c r="W14390" s="358">
        <f t="shared" si="449"/>
        <v>14378</v>
      </c>
      <c r="X14390" s="580"/>
    </row>
    <row r="14391" spans="8:24">
      <c r="H14391" s="360" t="s">
        <v>557</v>
      </c>
      <c r="I14391" s="821">
        <v>75</v>
      </c>
      <c r="J14391" s="358">
        <f t="shared" si="448"/>
        <v>31851</v>
      </c>
      <c r="K14391" s="580"/>
      <c r="L14391" s="580"/>
      <c r="N14391" s="716"/>
      <c r="O14391" s="716"/>
      <c r="P14391" s="716"/>
      <c r="Q14391" s="716"/>
      <c r="R14391" s="716"/>
      <c r="S14391" s="716"/>
      <c r="T14391" s="1051"/>
      <c r="U14391" s="360" t="s">
        <v>376</v>
      </c>
      <c r="V14391" s="821">
        <v>79</v>
      </c>
      <c r="W14391" s="358">
        <f t="shared" si="449"/>
        <v>14379</v>
      </c>
      <c r="X14391" s="580"/>
    </row>
    <row r="14392" spans="8:24">
      <c r="H14392" s="360" t="s">
        <v>557</v>
      </c>
      <c r="I14392" s="821">
        <v>76</v>
      </c>
      <c r="J14392" s="358">
        <f t="shared" si="448"/>
        <v>31852</v>
      </c>
      <c r="K14392" s="580"/>
      <c r="L14392" s="580"/>
      <c r="N14392" s="716"/>
      <c r="O14392" s="716"/>
      <c r="P14392" s="716"/>
      <c r="Q14392" s="716"/>
      <c r="R14392" s="716"/>
      <c r="S14392" s="716"/>
      <c r="T14392" s="1051"/>
      <c r="U14392" s="360" t="s">
        <v>376</v>
      </c>
      <c r="V14392" s="821">
        <v>80</v>
      </c>
      <c r="W14392" s="358">
        <f t="shared" si="449"/>
        <v>14380</v>
      </c>
      <c r="X14392" s="580"/>
    </row>
    <row r="14393" spans="8:24">
      <c r="H14393" s="360" t="s">
        <v>557</v>
      </c>
      <c r="I14393" s="821">
        <v>77</v>
      </c>
      <c r="J14393" s="358">
        <f t="shared" si="448"/>
        <v>31853</v>
      </c>
      <c r="K14393" s="580"/>
      <c r="L14393" s="580"/>
      <c r="N14393" s="716"/>
      <c r="O14393" s="716"/>
      <c r="P14393" s="716"/>
      <c r="Q14393" s="716"/>
      <c r="R14393" s="716"/>
      <c r="S14393" s="716"/>
      <c r="T14393" s="1051"/>
      <c r="U14393" s="360" t="s">
        <v>376</v>
      </c>
      <c r="V14393" s="821">
        <v>81</v>
      </c>
      <c r="W14393" s="358">
        <f t="shared" si="449"/>
        <v>14381</v>
      </c>
      <c r="X14393" s="580"/>
    </row>
    <row r="14394" spans="8:24">
      <c r="H14394" s="360" t="s">
        <v>557</v>
      </c>
      <c r="I14394" s="821">
        <v>78</v>
      </c>
      <c r="J14394" s="358">
        <f t="shared" si="448"/>
        <v>31854</v>
      </c>
      <c r="K14394" s="580"/>
      <c r="L14394" s="580"/>
      <c r="N14394" s="716"/>
      <c r="O14394" s="716"/>
      <c r="P14394" s="716"/>
      <c r="Q14394" s="716"/>
      <c r="R14394" s="716"/>
      <c r="S14394" s="716"/>
      <c r="T14394" s="1051"/>
      <c r="U14394" s="360" t="s">
        <v>376</v>
      </c>
      <c r="V14394" s="821">
        <v>82</v>
      </c>
      <c r="W14394" s="358">
        <f t="shared" si="449"/>
        <v>14382</v>
      </c>
      <c r="X14394" s="580"/>
    </row>
    <row r="14395" spans="8:24">
      <c r="H14395" s="360" t="s">
        <v>557</v>
      </c>
      <c r="I14395" s="821">
        <v>79</v>
      </c>
      <c r="J14395" s="358">
        <f t="shared" si="448"/>
        <v>31855</v>
      </c>
      <c r="K14395" s="580"/>
      <c r="L14395" s="580"/>
      <c r="N14395" s="716"/>
      <c r="O14395" s="716"/>
      <c r="P14395" s="716"/>
      <c r="Q14395" s="716"/>
      <c r="R14395" s="716"/>
      <c r="S14395" s="716"/>
      <c r="T14395" s="1051"/>
      <c r="U14395" s="360" t="s">
        <v>376</v>
      </c>
      <c r="V14395" s="821">
        <v>83</v>
      </c>
      <c r="W14395" s="358">
        <f t="shared" si="449"/>
        <v>14383</v>
      </c>
      <c r="X14395" s="580"/>
    </row>
    <row r="14396" spans="8:24">
      <c r="H14396" s="360" t="s">
        <v>557</v>
      </c>
      <c r="I14396" s="821">
        <v>80</v>
      </c>
      <c r="J14396" s="358">
        <f t="shared" si="448"/>
        <v>31856</v>
      </c>
      <c r="K14396" s="580"/>
      <c r="L14396" s="580"/>
      <c r="N14396" s="716"/>
      <c r="O14396" s="716"/>
      <c r="P14396" s="716"/>
      <c r="Q14396" s="716"/>
      <c r="R14396" s="716"/>
      <c r="S14396" s="716"/>
      <c r="T14396" s="1051"/>
      <c r="U14396" s="360" t="s">
        <v>376</v>
      </c>
      <c r="V14396" s="821">
        <v>84</v>
      </c>
      <c r="W14396" s="358">
        <f t="shared" si="449"/>
        <v>14384</v>
      </c>
      <c r="X14396" s="580"/>
    </row>
    <row r="14397" spans="8:24">
      <c r="H14397" s="360" t="s">
        <v>557</v>
      </c>
      <c r="I14397" s="821">
        <v>81</v>
      </c>
      <c r="J14397" s="358">
        <f t="shared" si="448"/>
        <v>31857</v>
      </c>
      <c r="K14397" s="580"/>
      <c r="L14397" s="580"/>
      <c r="N14397" s="716"/>
      <c r="O14397" s="716"/>
      <c r="P14397" s="716"/>
      <c r="Q14397" s="716"/>
      <c r="R14397" s="716"/>
      <c r="S14397" s="716"/>
      <c r="T14397" s="1051"/>
      <c r="U14397" s="360" t="s">
        <v>376</v>
      </c>
      <c r="V14397" s="821">
        <v>85</v>
      </c>
      <c r="W14397" s="358">
        <f t="shared" si="449"/>
        <v>14385</v>
      </c>
      <c r="X14397" s="580"/>
    </row>
    <row r="14398" spans="8:24">
      <c r="H14398" s="360" t="s">
        <v>557</v>
      </c>
      <c r="I14398" s="821">
        <v>82</v>
      </c>
      <c r="J14398" s="358">
        <f t="shared" si="448"/>
        <v>31858</v>
      </c>
      <c r="K14398" s="580"/>
      <c r="L14398" s="580"/>
      <c r="N14398" s="716"/>
      <c r="O14398" s="716"/>
      <c r="P14398" s="716"/>
      <c r="Q14398" s="716"/>
      <c r="R14398" s="716"/>
      <c r="S14398" s="716"/>
      <c r="T14398" s="1051"/>
      <c r="U14398" s="360" t="s">
        <v>376</v>
      </c>
      <c r="V14398" s="821">
        <v>86</v>
      </c>
      <c r="W14398" s="358">
        <f t="shared" si="449"/>
        <v>14386</v>
      </c>
      <c r="X14398" s="580"/>
    </row>
    <row r="14399" spans="8:24">
      <c r="H14399" s="360" t="s">
        <v>557</v>
      </c>
      <c r="I14399" s="821">
        <v>83</v>
      </c>
      <c r="J14399" s="358">
        <f t="shared" si="448"/>
        <v>31859</v>
      </c>
      <c r="K14399" s="580"/>
      <c r="L14399" s="580"/>
      <c r="N14399" s="716"/>
      <c r="O14399" s="716"/>
      <c r="P14399" s="716"/>
      <c r="Q14399" s="716"/>
      <c r="R14399" s="716"/>
      <c r="S14399" s="716"/>
      <c r="T14399" s="1051"/>
      <c r="U14399" s="360" t="s">
        <v>376</v>
      </c>
      <c r="V14399" s="821">
        <v>87</v>
      </c>
      <c r="W14399" s="358">
        <f t="shared" si="449"/>
        <v>14387</v>
      </c>
      <c r="X14399" s="580"/>
    </row>
    <row r="14400" spans="8:24">
      <c r="H14400" s="360" t="s">
        <v>557</v>
      </c>
      <c r="I14400" s="821">
        <v>84</v>
      </c>
      <c r="J14400" s="358">
        <f t="shared" si="448"/>
        <v>31860</v>
      </c>
      <c r="K14400" s="580"/>
      <c r="L14400" s="580"/>
      <c r="N14400" s="716"/>
      <c r="O14400" s="716"/>
      <c r="P14400" s="716"/>
      <c r="Q14400" s="716"/>
      <c r="R14400" s="716"/>
      <c r="S14400" s="716"/>
      <c r="T14400" s="1051"/>
      <c r="U14400" s="360" t="s">
        <v>376</v>
      </c>
      <c r="V14400" s="821">
        <v>88</v>
      </c>
      <c r="W14400" s="358">
        <f t="shared" si="449"/>
        <v>14388</v>
      </c>
      <c r="X14400" s="580"/>
    </row>
    <row r="14401" spans="8:24">
      <c r="H14401" s="360" t="s">
        <v>557</v>
      </c>
      <c r="I14401" s="821">
        <v>85</v>
      </c>
      <c r="J14401" s="358">
        <f t="shared" si="448"/>
        <v>31861</v>
      </c>
      <c r="K14401" s="580"/>
      <c r="L14401" s="580"/>
      <c r="N14401" s="716"/>
      <c r="O14401" s="716"/>
      <c r="P14401" s="716"/>
      <c r="Q14401" s="716"/>
      <c r="R14401" s="716"/>
      <c r="S14401" s="716"/>
      <c r="T14401" s="1051"/>
      <c r="U14401" s="360" t="s">
        <v>376</v>
      </c>
      <c r="V14401" s="821">
        <v>89</v>
      </c>
      <c r="W14401" s="358">
        <f t="shared" si="449"/>
        <v>14389</v>
      </c>
      <c r="X14401" s="580"/>
    </row>
    <row r="14402" spans="8:24">
      <c r="H14402" s="360" t="s">
        <v>557</v>
      </c>
      <c r="I14402" s="821">
        <v>86</v>
      </c>
      <c r="J14402" s="358">
        <f t="shared" si="448"/>
        <v>31862</v>
      </c>
      <c r="K14402" s="580"/>
      <c r="L14402" s="580"/>
      <c r="N14402" s="716"/>
      <c r="O14402" s="716"/>
      <c r="P14402" s="716"/>
      <c r="Q14402" s="716"/>
      <c r="R14402" s="716"/>
      <c r="S14402" s="716"/>
      <c r="T14402" s="1051"/>
      <c r="U14402" s="360" t="s">
        <v>376</v>
      </c>
      <c r="V14402" s="821">
        <v>90</v>
      </c>
      <c r="W14402" s="358">
        <f t="shared" si="449"/>
        <v>14390</v>
      </c>
      <c r="X14402" s="580"/>
    </row>
    <row r="14403" spans="8:24">
      <c r="H14403" s="360" t="s">
        <v>557</v>
      </c>
      <c r="I14403" s="821">
        <v>87</v>
      </c>
      <c r="J14403" s="358">
        <f t="shared" si="448"/>
        <v>31863</v>
      </c>
      <c r="K14403" s="580"/>
      <c r="L14403" s="580"/>
      <c r="N14403" s="716"/>
      <c r="O14403" s="716"/>
      <c r="P14403" s="716"/>
      <c r="Q14403" s="716"/>
      <c r="R14403" s="716"/>
      <c r="S14403" s="716"/>
      <c r="T14403" s="1051"/>
      <c r="U14403" s="360" t="s">
        <v>376</v>
      </c>
      <c r="V14403" s="821">
        <v>91</v>
      </c>
      <c r="W14403" s="358">
        <f t="shared" si="449"/>
        <v>14391</v>
      </c>
      <c r="X14403" s="580"/>
    </row>
    <row r="14404" spans="8:24">
      <c r="H14404" s="360" t="s">
        <v>557</v>
      </c>
      <c r="I14404" s="821">
        <v>88</v>
      </c>
      <c r="J14404" s="358">
        <f t="shared" si="448"/>
        <v>31864</v>
      </c>
      <c r="K14404" s="580"/>
      <c r="L14404" s="580"/>
      <c r="N14404" s="716"/>
      <c r="O14404" s="716"/>
      <c r="P14404" s="716"/>
      <c r="Q14404" s="716"/>
      <c r="R14404" s="716"/>
      <c r="S14404" s="716"/>
      <c r="T14404" s="1051"/>
      <c r="U14404" s="360" t="s">
        <v>376</v>
      </c>
      <c r="V14404" s="821">
        <v>92</v>
      </c>
      <c r="W14404" s="358">
        <f t="shared" si="449"/>
        <v>14392</v>
      </c>
      <c r="X14404" s="580"/>
    </row>
    <row r="14405" spans="8:24">
      <c r="H14405" s="360" t="s">
        <v>557</v>
      </c>
      <c r="I14405" s="821">
        <v>89</v>
      </c>
      <c r="J14405" s="358">
        <f t="shared" si="448"/>
        <v>31865</v>
      </c>
      <c r="K14405" s="580"/>
      <c r="L14405" s="580"/>
      <c r="N14405" s="716"/>
      <c r="O14405" s="716"/>
      <c r="P14405" s="716"/>
      <c r="Q14405" s="716"/>
      <c r="R14405" s="716"/>
      <c r="S14405" s="716"/>
      <c r="T14405" s="1051"/>
      <c r="U14405" s="360" t="s">
        <v>376</v>
      </c>
      <c r="V14405" s="821">
        <v>93</v>
      </c>
      <c r="W14405" s="358">
        <f t="shared" si="449"/>
        <v>14393</v>
      </c>
      <c r="X14405" s="580"/>
    </row>
    <row r="14406" spans="8:24">
      <c r="H14406" s="360" t="s">
        <v>557</v>
      </c>
      <c r="I14406" s="821">
        <v>90</v>
      </c>
      <c r="J14406" s="358">
        <f t="shared" si="448"/>
        <v>31866</v>
      </c>
      <c r="K14406" s="580"/>
      <c r="L14406" s="580"/>
      <c r="N14406" s="716"/>
      <c r="O14406" s="716"/>
      <c r="P14406" s="716"/>
      <c r="Q14406" s="716"/>
      <c r="R14406" s="716"/>
      <c r="S14406" s="716"/>
      <c r="T14406" s="1051"/>
      <c r="U14406" s="360" t="s">
        <v>376</v>
      </c>
      <c r="V14406" s="821">
        <v>94</v>
      </c>
      <c r="W14406" s="358">
        <f t="shared" si="449"/>
        <v>14394</v>
      </c>
      <c r="X14406" s="580"/>
    </row>
    <row r="14407" spans="8:24">
      <c r="H14407" s="360" t="s">
        <v>557</v>
      </c>
      <c r="I14407" s="821">
        <v>91</v>
      </c>
      <c r="J14407" s="358">
        <f t="shared" si="448"/>
        <v>31867</v>
      </c>
      <c r="K14407" s="580"/>
      <c r="L14407" s="580"/>
      <c r="N14407" s="716"/>
      <c r="O14407" s="716"/>
      <c r="P14407" s="716"/>
      <c r="Q14407" s="716"/>
      <c r="R14407" s="716"/>
      <c r="S14407" s="716"/>
      <c r="T14407" s="1051"/>
      <c r="U14407" s="360" t="s">
        <v>376</v>
      </c>
      <c r="V14407" s="821">
        <v>95</v>
      </c>
      <c r="W14407" s="358">
        <f t="shared" si="449"/>
        <v>14395</v>
      </c>
      <c r="X14407" s="580"/>
    </row>
    <row r="14408" spans="8:24">
      <c r="H14408" s="360" t="s">
        <v>557</v>
      </c>
      <c r="I14408" s="821">
        <v>92</v>
      </c>
      <c r="J14408" s="358">
        <f t="shared" si="448"/>
        <v>31868</v>
      </c>
      <c r="K14408" s="580"/>
      <c r="L14408" s="580"/>
      <c r="N14408" s="716"/>
      <c r="O14408" s="716"/>
      <c r="P14408" s="716"/>
      <c r="Q14408" s="716"/>
      <c r="R14408" s="716"/>
      <c r="S14408" s="716"/>
      <c r="T14408" s="1051"/>
      <c r="U14408" s="360" t="s">
        <v>376</v>
      </c>
      <c r="V14408" s="821">
        <v>96</v>
      </c>
      <c r="W14408" s="358">
        <f t="shared" si="449"/>
        <v>14396</v>
      </c>
      <c r="X14408" s="580"/>
    </row>
    <row r="14409" spans="8:24">
      <c r="H14409" s="360" t="s">
        <v>557</v>
      </c>
      <c r="I14409" s="821">
        <v>93</v>
      </c>
      <c r="J14409" s="358">
        <f t="shared" si="448"/>
        <v>31869</v>
      </c>
      <c r="K14409" s="580"/>
      <c r="L14409" s="580"/>
      <c r="N14409" s="716"/>
      <c r="O14409" s="716"/>
      <c r="P14409" s="716"/>
      <c r="Q14409" s="716"/>
      <c r="R14409" s="716"/>
      <c r="S14409" s="716"/>
      <c r="T14409" s="1051"/>
      <c r="U14409" s="360" t="s">
        <v>377</v>
      </c>
      <c r="V14409" s="821">
        <v>1</v>
      </c>
      <c r="W14409" s="358">
        <f t="shared" si="449"/>
        <v>14397</v>
      </c>
      <c r="X14409" s="580"/>
    </row>
    <row r="14410" spans="8:24">
      <c r="H14410" s="360" t="s">
        <v>557</v>
      </c>
      <c r="I14410" s="821">
        <v>94</v>
      </c>
      <c r="J14410" s="358">
        <f t="shared" ref="J14410:J14473" si="450">J14409+1</f>
        <v>31870</v>
      </c>
      <c r="K14410" s="580"/>
      <c r="L14410" s="580"/>
      <c r="N14410" s="716"/>
      <c r="O14410" s="716"/>
      <c r="P14410" s="716"/>
      <c r="Q14410" s="716"/>
      <c r="R14410" s="716"/>
      <c r="S14410" s="716"/>
      <c r="T14410" s="1051"/>
      <c r="U14410" s="360" t="s">
        <v>377</v>
      </c>
      <c r="V14410" s="821">
        <v>2</v>
      </c>
      <c r="W14410" s="358">
        <f t="shared" ref="W14410:W14473" si="451">W14409+1</f>
        <v>14398</v>
      </c>
      <c r="X14410" s="580"/>
    </row>
    <row r="14411" spans="8:24">
      <c r="H14411" s="360" t="s">
        <v>557</v>
      </c>
      <c r="I14411" s="821">
        <v>95</v>
      </c>
      <c r="J14411" s="358">
        <f t="shared" si="450"/>
        <v>31871</v>
      </c>
      <c r="K14411" s="580"/>
      <c r="L14411" s="580"/>
      <c r="N14411" s="716"/>
      <c r="O14411" s="716"/>
      <c r="P14411" s="716"/>
      <c r="Q14411" s="716"/>
      <c r="R14411" s="716"/>
      <c r="S14411" s="716"/>
      <c r="T14411" s="1051"/>
      <c r="U14411" s="360" t="s">
        <v>377</v>
      </c>
      <c r="V14411" s="821">
        <v>3</v>
      </c>
      <c r="W14411" s="358">
        <f t="shared" si="451"/>
        <v>14399</v>
      </c>
      <c r="X14411" s="580"/>
    </row>
    <row r="14412" spans="8:24">
      <c r="H14412" s="360" t="s">
        <v>557</v>
      </c>
      <c r="I14412" s="821">
        <v>96</v>
      </c>
      <c r="J14412" s="358">
        <f t="shared" si="450"/>
        <v>31872</v>
      </c>
      <c r="K14412" s="580"/>
      <c r="L14412" s="580"/>
      <c r="N14412" s="716"/>
      <c r="O14412" s="716"/>
      <c r="P14412" s="716"/>
      <c r="Q14412" s="716"/>
      <c r="R14412" s="716"/>
      <c r="S14412" s="716"/>
      <c r="T14412" s="1051"/>
      <c r="U14412" s="360" t="s">
        <v>377</v>
      </c>
      <c r="V14412" s="821">
        <v>4</v>
      </c>
      <c r="W14412" s="358">
        <f t="shared" si="451"/>
        <v>14400</v>
      </c>
      <c r="X14412" s="580"/>
    </row>
    <row r="14413" spans="8:24">
      <c r="H14413" s="360" t="s">
        <v>558</v>
      </c>
      <c r="I14413" s="821">
        <v>1</v>
      </c>
      <c r="J14413" s="358">
        <f t="shared" si="450"/>
        <v>31873</v>
      </c>
      <c r="K14413" s="580"/>
      <c r="L14413" s="580"/>
      <c r="N14413" s="716"/>
      <c r="O14413" s="716"/>
      <c r="P14413" s="716"/>
      <c r="Q14413" s="716"/>
      <c r="R14413" s="716"/>
      <c r="S14413" s="716"/>
      <c r="T14413" s="1051"/>
      <c r="U14413" s="360" t="s">
        <v>377</v>
      </c>
      <c r="V14413" s="821">
        <v>5</v>
      </c>
      <c r="W14413" s="358">
        <f t="shared" si="451"/>
        <v>14401</v>
      </c>
      <c r="X14413" s="580"/>
    </row>
    <row r="14414" spans="8:24">
      <c r="H14414" s="360" t="s">
        <v>558</v>
      </c>
      <c r="I14414" s="821">
        <v>2</v>
      </c>
      <c r="J14414" s="358">
        <f t="shared" si="450"/>
        <v>31874</v>
      </c>
      <c r="K14414" s="580"/>
      <c r="L14414" s="580"/>
      <c r="N14414" s="716"/>
      <c r="O14414" s="716"/>
      <c r="P14414" s="716"/>
      <c r="Q14414" s="716"/>
      <c r="R14414" s="716"/>
      <c r="S14414" s="716"/>
      <c r="T14414" s="1051"/>
      <c r="U14414" s="360" t="s">
        <v>377</v>
      </c>
      <c r="V14414" s="821">
        <v>6</v>
      </c>
      <c r="W14414" s="358">
        <f t="shared" si="451"/>
        <v>14402</v>
      </c>
      <c r="X14414" s="580"/>
    </row>
    <row r="14415" spans="8:24">
      <c r="H14415" s="360" t="s">
        <v>558</v>
      </c>
      <c r="I14415" s="821">
        <v>3</v>
      </c>
      <c r="J14415" s="358">
        <f t="shared" si="450"/>
        <v>31875</v>
      </c>
      <c r="K14415" s="580"/>
      <c r="L14415" s="580"/>
      <c r="N14415" s="716"/>
      <c r="O14415" s="716"/>
      <c r="P14415" s="716"/>
      <c r="Q14415" s="716"/>
      <c r="R14415" s="716"/>
      <c r="S14415" s="716"/>
      <c r="T14415" s="1051"/>
      <c r="U14415" s="360" t="s">
        <v>377</v>
      </c>
      <c r="V14415" s="821">
        <v>7</v>
      </c>
      <c r="W14415" s="358">
        <f t="shared" si="451"/>
        <v>14403</v>
      </c>
      <c r="X14415" s="580"/>
    </row>
    <row r="14416" spans="8:24">
      <c r="H14416" s="360" t="s">
        <v>558</v>
      </c>
      <c r="I14416" s="821">
        <v>4</v>
      </c>
      <c r="J14416" s="358">
        <f t="shared" si="450"/>
        <v>31876</v>
      </c>
      <c r="K14416" s="580"/>
      <c r="L14416" s="580"/>
      <c r="N14416" s="716"/>
      <c r="O14416" s="716"/>
      <c r="P14416" s="716"/>
      <c r="Q14416" s="716"/>
      <c r="R14416" s="716"/>
      <c r="S14416" s="716"/>
      <c r="T14416" s="1051"/>
      <c r="U14416" s="360" t="s">
        <v>377</v>
      </c>
      <c r="V14416" s="821">
        <v>8</v>
      </c>
      <c r="W14416" s="358">
        <f t="shared" si="451"/>
        <v>14404</v>
      </c>
      <c r="X14416" s="580"/>
    </row>
    <row r="14417" spans="8:24">
      <c r="H14417" s="360" t="s">
        <v>558</v>
      </c>
      <c r="I14417" s="821">
        <v>5</v>
      </c>
      <c r="J14417" s="358">
        <f t="shared" si="450"/>
        <v>31877</v>
      </c>
      <c r="K14417" s="580"/>
      <c r="L14417" s="580"/>
      <c r="N14417" s="716"/>
      <c r="O14417" s="716"/>
      <c r="P14417" s="716"/>
      <c r="Q14417" s="716"/>
      <c r="R14417" s="716"/>
      <c r="S14417" s="716"/>
      <c r="T14417" s="1051"/>
      <c r="U14417" s="360" t="s">
        <v>377</v>
      </c>
      <c r="V14417" s="821">
        <v>9</v>
      </c>
      <c r="W14417" s="358">
        <f t="shared" si="451"/>
        <v>14405</v>
      </c>
      <c r="X14417" s="580"/>
    </row>
    <row r="14418" spans="8:24">
      <c r="H14418" s="360" t="s">
        <v>558</v>
      </c>
      <c r="I14418" s="821">
        <v>6</v>
      </c>
      <c r="J14418" s="358">
        <f t="shared" si="450"/>
        <v>31878</v>
      </c>
      <c r="K14418" s="580"/>
      <c r="L14418" s="580"/>
      <c r="N14418" s="716"/>
      <c r="O14418" s="716"/>
      <c r="P14418" s="716"/>
      <c r="Q14418" s="716"/>
      <c r="R14418" s="716"/>
      <c r="S14418" s="716"/>
      <c r="T14418" s="1051"/>
      <c r="U14418" s="360" t="s">
        <v>377</v>
      </c>
      <c r="V14418" s="821">
        <v>10</v>
      </c>
      <c r="W14418" s="358">
        <f t="shared" si="451"/>
        <v>14406</v>
      </c>
      <c r="X14418" s="580"/>
    </row>
    <row r="14419" spans="8:24">
      <c r="H14419" s="360" t="s">
        <v>558</v>
      </c>
      <c r="I14419" s="821">
        <v>7</v>
      </c>
      <c r="J14419" s="358">
        <f t="shared" si="450"/>
        <v>31879</v>
      </c>
      <c r="K14419" s="580"/>
      <c r="L14419" s="580"/>
      <c r="N14419" s="716"/>
      <c r="O14419" s="716"/>
      <c r="P14419" s="716"/>
      <c r="Q14419" s="716"/>
      <c r="R14419" s="716"/>
      <c r="S14419" s="716"/>
      <c r="T14419" s="1051"/>
      <c r="U14419" s="360" t="s">
        <v>377</v>
      </c>
      <c r="V14419" s="821">
        <v>11</v>
      </c>
      <c r="W14419" s="358">
        <f t="shared" si="451"/>
        <v>14407</v>
      </c>
      <c r="X14419" s="580"/>
    </row>
    <row r="14420" spans="8:24">
      <c r="H14420" s="360" t="s">
        <v>558</v>
      </c>
      <c r="I14420" s="821">
        <v>8</v>
      </c>
      <c r="J14420" s="358">
        <f t="shared" si="450"/>
        <v>31880</v>
      </c>
      <c r="K14420" s="580"/>
      <c r="L14420" s="580"/>
      <c r="N14420" s="716"/>
      <c r="O14420" s="716"/>
      <c r="P14420" s="716"/>
      <c r="Q14420" s="716"/>
      <c r="R14420" s="716"/>
      <c r="S14420" s="716"/>
      <c r="T14420" s="1051"/>
      <c r="U14420" s="360" t="s">
        <v>377</v>
      </c>
      <c r="V14420" s="821">
        <v>12</v>
      </c>
      <c r="W14420" s="358">
        <f t="shared" si="451"/>
        <v>14408</v>
      </c>
      <c r="X14420" s="580"/>
    </row>
    <row r="14421" spans="8:24">
      <c r="H14421" s="360" t="s">
        <v>558</v>
      </c>
      <c r="I14421" s="821">
        <v>9</v>
      </c>
      <c r="J14421" s="358">
        <f t="shared" si="450"/>
        <v>31881</v>
      </c>
      <c r="K14421" s="580"/>
      <c r="L14421" s="580"/>
      <c r="N14421" s="716"/>
      <c r="O14421" s="716"/>
      <c r="P14421" s="716"/>
      <c r="Q14421" s="716"/>
      <c r="R14421" s="716"/>
      <c r="S14421" s="716"/>
      <c r="T14421" s="1051"/>
      <c r="U14421" s="360" t="s">
        <v>377</v>
      </c>
      <c r="V14421" s="821">
        <v>13</v>
      </c>
      <c r="W14421" s="358">
        <f t="shared" si="451"/>
        <v>14409</v>
      </c>
      <c r="X14421" s="580"/>
    </row>
    <row r="14422" spans="8:24">
      <c r="H14422" s="360" t="s">
        <v>558</v>
      </c>
      <c r="I14422" s="821">
        <v>10</v>
      </c>
      <c r="J14422" s="358">
        <f t="shared" si="450"/>
        <v>31882</v>
      </c>
      <c r="K14422" s="580"/>
      <c r="L14422" s="580"/>
      <c r="N14422" s="716"/>
      <c r="O14422" s="716"/>
      <c r="P14422" s="716"/>
      <c r="Q14422" s="716"/>
      <c r="R14422" s="716"/>
      <c r="S14422" s="716"/>
      <c r="T14422" s="1051"/>
      <c r="U14422" s="360" t="s">
        <v>377</v>
      </c>
      <c r="V14422" s="821">
        <v>14</v>
      </c>
      <c r="W14422" s="358">
        <f t="shared" si="451"/>
        <v>14410</v>
      </c>
      <c r="X14422" s="580"/>
    </row>
    <row r="14423" spans="8:24">
      <c r="H14423" s="360" t="s">
        <v>558</v>
      </c>
      <c r="I14423" s="821">
        <v>11</v>
      </c>
      <c r="J14423" s="358">
        <f t="shared" si="450"/>
        <v>31883</v>
      </c>
      <c r="K14423" s="580"/>
      <c r="L14423" s="580"/>
      <c r="N14423" s="716"/>
      <c r="O14423" s="716"/>
      <c r="P14423" s="716"/>
      <c r="Q14423" s="716"/>
      <c r="R14423" s="716"/>
      <c r="S14423" s="716"/>
      <c r="T14423" s="1051"/>
      <c r="U14423" s="360" t="s">
        <v>377</v>
      </c>
      <c r="V14423" s="821">
        <v>15</v>
      </c>
      <c r="W14423" s="358">
        <f t="shared" si="451"/>
        <v>14411</v>
      </c>
      <c r="X14423" s="580"/>
    </row>
    <row r="14424" spans="8:24">
      <c r="H14424" s="360" t="s">
        <v>558</v>
      </c>
      <c r="I14424" s="821">
        <v>12</v>
      </c>
      <c r="J14424" s="358">
        <f t="shared" si="450"/>
        <v>31884</v>
      </c>
      <c r="K14424" s="580"/>
      <c r="L14424" s="580"/>
      <c r="N14424" s="716"/>
      <c r="O14424" s="716"/>
      <c r="P14424" s="716"/>
      <c r="Q14424" s="716"/>
      <c r="R14424" s="716"/>
      <c r="S14424" s="716"/>
      <c r="T14424" s="1051"/>
      <c r="U14424" s="360" t="s">
        <v>377</v>
      </c>
      <c r="V14424" s="821">
        <v>16</v>
      </c>
      <c r="W14424" s="358">
        <f t="shared" si="451"/>
        <v>14412</v>
      </c>
      <c r="X14424" s="580"/>
    </row>
    <row r="14425" spans="8:24">
      <c r="H14425" s="360" t="s">
        <v>558</v>
      </c>
      <c r="I14425" s="821">
        <v>13</v>
      </c>
      <c r="J14425" s="358">
        <f t="shared" si="450"/>
        <v>31885</v>
      </c>
      <c r="K14425" s="580"/>
      <c r="L14425" s="580"/>
      <c r="N14425" s="716"/>
      <c r="O14425" s="716"/>
      <c r="P14425" s="716"/>
      <c r="Q14425" s="716"/>
      <c r="R14425" s="716"/>
      <c r="S14425" s="716"/>
      <c r="T14425" s="1051"/>
      <c r="U14425" s="360" t="s">
        <v>377</v>
      </c>
      <c r="V14425" s="821">
        <v>17</v>
      </c>
      <c r="W14425" s="358">
        <f t="shared" si="451"/>
        <v>14413</v>
      </c>
      <c r="X14425" s="580"/>
    </row>
    <row r="14426" spans="8:24">
      <c r="H14426" s="360" t="s">
        <v>558</v>
      </c>
      <c r="I14426" s="821">
        <v>14</v>
      </c>
      <c r="J14426" s="358">
        <f t="shared" si="450"/>
        <v>31886</v>
      </c>
      <c r="K14426" s="580"/>
      <c r="L14426" s="580"/>
      <c r="N14426" s="716"/>
      <c r="O14426" s="716"/>
      <c r="P14426" s="716"/>
      <c r="Q14426" s="716"/>
      <c r="R14426" s="716"/>
      <c r="S14426" s="716"/>
      <c r="T14426" s="1051"/>
      <c r="U14426" s="360" t="s">
        <v>377</v>
      </c>
      <c r="V14426" s="821">
        <v>18</v>
      </c>
      <c r="W14426" s="358">
        <f t="shared" si="451"/>
        <v>14414</v>
      </c>
      <c r="X14426" s="580"/>
    </row>
    <row r="14427" spans="8:24">
      <c r="H14427" s="360" t="s">
        <v>558</v>
      </c>
      <c r="I14427" s="821">
        <v>15</v>
      </c>
      <c r="J14427" s="358">
        <f t="shared" si="450"/>
        <v>31887</v>
      </c>
      <c r="K14427" s="580"/>
      <c r="L14427" s="580"/>
      <c r="N14427" s="716"/>
      <c r="O14427" s="716"/>
      <c r="P14427" s="716"/>
      <c r="Q14427" s="716"/>
      <c r="R14427" s="716"/>
      <c r="S14427" s="716"/>
      <c r="T14427" s="1051"/>
      <c r="U14427" s="360" t="s">
        <v>377</v>
      </c>
      <c r="V14427" s="821">
        <v>19</v>
      </c>
      <c r="W14427" s="358">
        <f t="shared" si="451"/>
        <v>14415</v>
      </c>
      <c r="X14427" s="580"/>
    </row>
    <row r="14428" spans="8:24">
      <c r="H14428" s="360" t="s">
        <v>558</v>
      </c>
      <c r="I14428" s="821">
        <v>16</v>
      </c>
      <c r="J14428" s="358">
        <f t="shared" si="450"/>
        <v>31888</v>
      </c>
      <c r="K14428" s="580"/>
      <c r="L14428" s="580"/>
      <c r="N14428" s="716"/>
      <c r="O14428" s="716"/>
      <c r="P14428" s="716"/>
      <c r="Q14428" s="716"/>
      <c r="R14428" s="716"/>
      <c r="S14428" s="716"/>
      <c r="T14428" s="1051"/>
      <c r="U14428" s="360" t="s">
        <v>377</v>
      </c>
      <c r="V14428" s="821">
        <v>20</v>
      </c>
      <c r="W14428" s="358">
        <f t="shared" si="451"/>
        <v>14416</v>
      </c>
      <c r="X14428" s="580"/>
    </row>
    <row r="14429" spans="8:24">
      <c r="H14429" s="360" t="s">
        <v>558</v>
      </c>
      <c r="I14429" s="821">
        <v>17</v>
      </c>
      <c r="J14429" s="358">
        <f t="shared" si="450"/>
        <v>31889</v>
      </c>
      <c r="K14429" s="580"/>
      <c r="L14429" s="580"/>
      <c r="N14429" s="716"/>
      <c r="O14429" s="716"/>
      <c r="P14429" s="716"/>
      <c r="Q14429" s="716"/>
      <c r="R14429" s="716"/>
      <c r="S14429" s="716"/>
      <c r="T14429" s="1051"/>
      <c r="U14429" s="360" t="s">
        <v>377</v>
      </c>
      <c r="V14429" s="821">
        <v>21</v>
      </c>
      <c r="W14429" s="358">
        <f t="shared" si="451"/>
        <v>14417</v>
      </c>
      <c r="X14429" s="580"/>
    </row>
    <row r="14430" spans="8:24">
      <c r="H14430" s="360" t="s">
        <v>558</v>
      </c>
      <c r="I14430" s="821">
        <v>18</v>
      </c>
      <c r="J14430" s="358">
        <f t="shared" si="450"/>
        <v>31890</v>
      </c>
      <c r="K14430" s="580"/>
      <c r="L14430" s="580"/>
      <c r="N14430" s="716"/>
      <c r="O14430" s="716"/>
      <c r="P14430" s="716"/>
      <c r="Q14430" s="716"/>
      <c r="R14430" s="716"/>
      <c r="S14430" s="716"/>
      <c r="T14430" s="1051"/>
      <c r="U14430" s="360" t="s">
        <v>377</v>
      </c>
      <c r="V14430" s="821">
        <v>22</v>
      </c>
      <c r="W14430" s="358">
        <f t="shared" si="451"/>
        <v>14418</v>
      </c>
      <c r="X14430" s="580"/>
    </row>
    <row r="14431" spans="8:24">
      <c r="H14431" s="360" t="s">
        <v>558</v>
      </c>
      <c r="I14431" s="821">
        <v>19</v>
      </c>
      <c r="J14431" s="358">
        <f t="shared" si="450"/>
        <v>31891</v>
      </c>
      <c r="K14431" s="580"/>
      <c r="L14431" s="580"/>
      <c r="N14431" s="716"/>
      <c r="O14431" s="716"/>
      <c r="P14431" s="716"/>
      <c r="Q14431" s="716"/>
      <c r="R14431" s="716"/>
      <c r="S14431" s="716"/>
      <c r="T14431" s="1051"/>
      <c r="U14431" s="360" t="s">
        <v>377</v>
      </c>
      <c r="V14431" s="821">
        <v>23</v>
      </c>
      <c r="W14431" s="358">
        <f t="shared" si="451"/>
        <v>14419</v>
      </c>
      <c r="X14431" s="580"/>
    </row>
    <row r="14432" spans="8:24">
      <c r="H14432" s="360" t="s">
        <v>558</v>
      </c>
      <c r="I14432" s="821">
        <v>20</v>
      </c>
      <c r="J14432" s="358">
        <f t="shared" si="450"/>
        <v>31892</v>
      </c>
      <c r="K14432" s="580"/>
      <c r="L14432" s="580"/>
      <c r="N14432" s="716"/>
      <c r="O14432" s="716"/>
      <c r="P14432" s="716"/>
      <c r="Q14432" s="716"/>
      <c r="R14432" s="716"/>
      <c r="S14432" s="716"/>
      <c r="T14432" s="1051"/>
      <c r="U14432" s="360" t="s">
        <v>377</v>
      </c>
      <c r="V14432" s="821">
        <v>24</v>
      </c>
      <c r="W14432" s="358">
        <f t="shared" si="451"/>
        <v>14420</v>
      </c>
      <c r="X14432" s="580"/>
    </row>
    <row r="14433" spans="8:24">
      <c r="H14433" s="360" t="s">
        <v>558</v>
      </c>
      <c r="I14433" s="821">
        <v>21</v>
      </c>
      <c r="J14433" s="358">
        <f t="shared" si="450"/>
        <v>31893</v>
      </c>
      <c r="K14433" s="580"/>
      <c r="L14433" s="580"/>
      <c r="N14433" s="716"/>
      <c r="O14433" s="716"/>
      <c r="P14433" s="716"/>
      <c r="Q14433" s="716"/>
      <c r="R14433" s="716"/>
      <c r="S14433" s="716"/>
      <c r="T14433" s="1051"/>
      <c r="U14433" s="360" t="s">
        <v>377</v>
      </c>
      <c r="V14433" s="821">
        <v>25</v>
      </c>
      <c r="W14433" s="358">
        <f t="shared" si="451"/>
        <v>14421</v>
      </c>
      <c r="X14433" s="580"/>
    </row>
    <row r="14434" spans="8:24">
      <c r="H14434" s="360" t="s">
        <v>558</v>
      </c>
      <c r="I14434" s="821">
        <v>22</v>
      </c>
      <c r="J14434" s="358">
        <f t="shared" si="450"/>
        <v>31894</v>
      </c>
      <c r="K14434" s="580"/>
      <c r="L14434" s="580"/>
      <c r="N14434" s="716"/>
      <c r="O14434" s="716"/>
      <c r="P14434" s="716"/>
      <c r="Q14434" s="716"/>
      <c r="R14434" s="716"/>
      <c r="S14434" s="716"/>
      <c r="T14434" s="1051"/>
      <c r="U14434" s="360" t="s">
        <v>377</v>
      </c>
      <c r="V14434" s="821">
        <v>26</v>
      </c>
      <c r="W14434" s="358">
        <f t="shared" si="451"/>
        <v>14422</v>
      </c>
      <c r="X14434" s="580"/>
    </row>
    <row r="14435" spans="8:24">
      <c r="H14435" s="360" t="s">
        <v>558</v>
      </c>
      <c r="I14435" s="821">
        <v>23</v>
      </c>
      <c r="J14435" s="358">
        <f t="shared" si="450"/>
        <v>31895</v>
      </c>
      <c r="K14435" s="580"/>
      <c r="L14435" s="580"/>
      <c r="N14435" s="716"/>
      <c r="O14435" s="716"/>
      <c r="P14435" s="716"/>
      <c r="Q14435" s="716"/>
      <c r="R14435" s="716"/>
      <c r="S14435" s="716"/>
      <c r="T14435" s="1051"/>
      <c r="U14435" s="360" t="s">
        <v>377</v>
      </c>
      <c r="V14435" s="821">
        <v>27</v>
      </c>
      <c r="W14435" s="358">
        <f t="shared" si="451"/>
        <v>14423</v>
      </c>
      <c r="X14435" s="580"/>
    </row>
    <row r="14436" spans="8:24">
      <c r="H14436" s="360" t="s">
        <v>558</v>
      </c>
      <c r="I14436" s="821">
        <v>24</v>
      </c>
      <c r="J14436" s="358">
        <f t="shared" si="450"/>
        <v>31896</v>
      </c>
      <c r="K14436" s="580"/>
      <c r="L14436" s="580"/>
      <c r="N14436" s="716"/>
      <c r="O14436" s="716"/>
      <c r="P14436" s="716"/>
      <c r="Q14436" s="716"/>
      <c r="R14436" s="716"/>
      <c r="S14436" s="716"/>
      <c r="T14436" s="1051"/>
      <c r="U14436" s="360" t="s">
        <v>377</v>
      </c>
      <c r="V14436" s="821">
        <v>28</v>
      </c>
      <c r="W14436" s="358">
        <f t="shared" si="451"/>
        <v>14424</v>
      </c>
      <c r="X14436" s="580"/>
    </row>
    <row r="14437" spans="8:24">
      <c r="H14437" s="360" t="s">
        <v>558</v>
      </c>
      <c r="I14437" s="821">
        <v>25</v>
      </c>
      <c r="J14437" s="358">
        <f t="shared" si="450"/>
        <v>31897</v>
      </c>
      <c r="K14437" s="580"/>
      <c r="L14437" s="580"/>
      <c r="N14437" s="716"/>
      <c r="O14437" s="716"/>
      <c r="P14437" s="716"/>
      <c r="Q14437" s="716"/>
      <c r="R14437" s="716"/>
      <c r="S14437" s="716"/>
      <c r="T14437" s="1051"/>
      <c r="U14437" s="360" t="s">
        <v>377</v>
      </c>
      <c r="V14437" s="821">
        <v>29</v>
      </c>
      <c r="W14437" s="358">
        <f t="shared" si="451"/>
        <v>14425</v>
      </c>
      <c r="X14437" s="580"/>
    </row>
    <row r="14438" spans="8:24">
      <c r="H14438" s="360" t="s">
        <v>558</v>
      </c>
      <c r="I14438" s="821">
        <v>26</v>
      </c>
      <c r="J14438" s="358">
        <f t="shared" si="450"/>
        <v>31898</v>
      </c>
      <c r="K14438" s="580"/>
      <c r="L14438" s="580"/>
      <c r="N14438" s="716"/>
      <c r="O14438" s="716"/>
      <c r="P14438" s="716"/>
      <c r="Q14438" s="716"/>
      <c r="R14438" s="716"/>
      <c r="S14438" s="716"/>
      <c r="T14438" s="1051"/>
      <c r="U14438" s="360" t="s">
        <v>377</v>
      </c>
      <c r="V14438" s="821">
        <v>30</v>
      </c>
      <c r="W14438" s="358">
        <f t="shared" si="451"/>
        <v>14426</v>
      </c>
      <c r="X14438" s="580"/>
    </row>
    <row r="14439" spans="8:24">
      <c r="H14439" s="360" t="s">
        <v>558</v>
      </c>
      <c r="I14439" s="821">
        <v>27</v>
      </c>
      <c r="J14439" s="358">
        <f t="shared" si="450"/>
        <v>31899</v>
      </c>
      <c r="K14439" s="580"/>
      <c r="L14439" s="580"/>
      <c r="N14439" s="716"/>
      <c r="O14439" s="716"/>
      <c r="P14439" s="716"/>
      <c r="Q14439" s="716"/>
      <c r="R14439" s="716"/>
      <c r="S14439" s="716"/>
      <c r="T14439" s="1051"/>
      <c r="U14439" s="360" t="s">
        <v>377</v>
      </c>
      <c r="V14439" s="821">
        <v>31</v>
      </c>
      <c r="W14439" s="358">
        <f t="shared" si="451"/>
        <v>14427</v>
      </c>
      <c r="X14439" s="580"/>
    </row>
    <row r="14440" spans="8:24">
      <c r="H14440" s="360" t="s">
        <v>558</v>
      </c>
      <c r="I14440" s="821">
        <v>28</v>
      </c>
      <c r="J14440" s="358">
        <f t="shared" si="450"/>
        <v>31900</v>
      </c>
      <c r="K14440" s="580"/>
      <c r="L14440" s="580"/>
      <c r="N14440" s="716"/>
      <c r="O14440" s="716"/>
      <c r="P14440" s="716"/>
      <c r="Q14440" s="716"/>
      <c r="R14440" s="716"/>
      <c r="S14440" s="716"/>
      <c r="T14440" s="1051"/>
      <c r="U14440" s="360" t="s">
        <v>377</v>
      </c>
      <c r="V14440" s="821">
        <v>32</v>
      </c>
      <c r="W14440" s="358">
        <f t="shared" si="451"/>
        <v>14428</v>
      </c>
      <c r="X14440" s="580"/>
    </row>
    <row r="14441" spans="8:24">
      <c r="H14441" s="360" t="s">
        <v>558</v>
      </c>
      <c r="I14441" s="821">
        <v>29</v>
      </c>
      <c r="J14441" s="358">
        <f t="shared" si="450"/>
        <v>31901</v>
      </c>
      <c r="K14441" s="580"/>
      <c r="L14441" s="580"/>
      <c r="N14441" s="716"/>
      <c r="O14441" s="716"/>
      <c r="P14441" s="716"/>
      <c r="Q14441" s="716"/>
      <c r="R14441" s="716"/>
      <c r="S14441" s="716"/>
      <c r="T14441" s="1051"/>
      <c r="U14441" s="360" t="s">
        <v>377</v>
      </c>
      <c r="V14441" s="821">
        <v>33</v>
      </c>
      <c r="W14441" s="358">
        <f t="shared" si="451"/>
        <v>14429</v>
      </c>
      <c r="X14441" s="580"/>
    </row>
    <row r="14442" spans="8:24">
      <c r="H14442" s="360" t="s">
        <v>558</v>
      </c>
      <c r="I14442" s="821">
        <v>30</v>
      </c>
      <c r="J14442" s="358">
        <f t="shared" si="450"/>
        <v>31902</v>
      </c>
      <c r="K14442" s="580"/>
      <c r="L14442" s="580"/>
      <c r="N14442" s="716"/>
      <c r="O14442" s="716"/>
      <c r="P14442" s="716"/>
      <c r="Q14442" s="716"/>
      <c r="R14442" s="716"/>
      <c r="S14442" s="716"/>
      <c r="T14442" s="1051"/>
      <c r="U14442" s="360" t="s">
        <v>377</v>
      </c>
      <c r="V14442" s="821">
        <v>34</v>
      </c>
      <c r="W14442" s="358">
        <f t="shared" si="451"/>
        <v>14430</v>
      </c>
      <c r="X14442" s="580"/>
    </row>
    <row r="14443" spans="8:24">
      <c r="H14443" s="360" t="s">
        <v>558</v>
      </c>
      <c r="I14443" s="821">
        <v>31</v>
      </c>
      <c r="J14443" s="358">
        <f t="shared" si="450"/>
        <v>31903</v>
      </c>
      <c r="K14443" s="580"/>
      <c r="L14443" s="580"/>
      <c r="N14443" s="716"/>
      <c r="O14443" s="716"/>
      <c r="P14443" s="716"/>
      <c r="Q14443" s="716"/>
      <c r="R14443" s="716"/>
      <c r="S14443" s="716"/>
      <c r="T14443" s="1051"/>
      <c r="U14443" s="360" t="s">
        <v>377</v>
      </c>
      <c r="V14443" s="821">
        <v>35</v>
      </c>
      <c r="W14443" s="358">
        <f t="shared" si="451"/>
        <v>14431</v>
      </c>
      <c r="X14443" s="580"/>
    </row>
    <row r="14444" spans="8:24">
      <c r="H14444" s="360" t="s">
        <v>558</v>
      </c>
      <c r="I14444" s="821">
        <v>32</v>
      </c>
      <c r="J14444" s="358">
        <f t="shared" si="450"/>
        <v>31904</v>
      </c>
      <c r="K14444" s="580"/>
      <c r="L14444" s="580"/>
      <c r="N14444" s="716"/>
      <c r="O14444" s="716"/>
      <c r="P14444" s="716"/>
      <c r="Q14444" s="716"/>
      <c r="R14444" s="716"/>
      <c r="S14444" s="716"/>
      <c r="T14444" s="1051"/>
      <c r="U14444" s="360" t="s">
        <v>377</v>
      </c>
      <c r="V14444" s="821">
        <v>36</v>
      </c>
      <c r="W14444" s="358">
        <f t="shared" si="451"/>
        <v>14432</v>
      </c>
      <c r="X14444" s="580"/>
    </row>
    <row r="14445" spans="8:24">
      <c r="H14445" s="360" t="s">
        <v>558</v>
      </c>
      <c r="I14445" s="821">
        <v>33</v>
      </c>
      <c r="J14445" s="358">
        <f t="shared" si="450"/>
        <v>31905</v>
      </c>
      <c r="K14445" s="580"/>
      <c r="L14445" s="580"/>
      <c r="N14445" s="716"/>
      <c r="O14445" s="716"/>
      <c r="P14445" s="716"/>
      <c r="Q14445" s="716"/>
      <c r="R14445" s="716"/>
      <c r="S14445" s="716"/>
      <c r="T14445" s="1051"/>
      <c r="U14445" s="360" t="s">
        <v>377</v>
      </c>
      <c r="V14445" s="821">
        <v>37</v>
      </c>
      <c r="W14445" s="358">
        <f t="shared" si="451"/>
        <v>14433</v>
      </c>
      <c r="X14445" s="580"/>
    </row>
    <row r="14446" spans="8:24">
      <c r="H14446" s="360" t="s">
        <v>558</v>
      </c>
      <c r="I14446" s="821">
        <v>34</v>
      </c>
      <c r="J14446" s="358">
        <f t="shared" si="450"/>
        <v>31906</v>
      </c>
      <c r="K14446" s="580"/>
      <c r="L14446" s="580"/>
      <c r="N14446" s="716"/>
      <c r="O14446" s="716"/>
      <c r="P14446" s="716"/>
      <c r="Q14446" s="716"/>
      <c r="R14446" s="716"/>
      <c r="S14446" s="716"/>
      <c r="T14446" s="1051"/>
      <c r="U14446" s="360" t="s">
        <v>377</v>
      </c>
      <c r="V14446" s="821">
        <v>38</v>
      </c>
      <c r="W14446" s="358">
        <f t="shared" si="451"/>
        <v>14434</v>
      </c>
      <c r="X14446" s="580"/>
    </row>
    <row r="14447" spans="8:24">
      <c r="H14447" s="360" t="s">
        <v>558</v>
      </c>
      <c r="I14447" s="821">
        <v>35</v>
      </c>
      <c r="J14447" s="358">
        <f t="shared" si="450"/>
        <v>31907</v>
      </c>
      <c r="K14447" s="580"/>
      <c r="L14447" s="580"/>
      <c r="N14447" s="716"/>
      <c r="O14447" s="716"/>
      <c r="P14447" s="716"/>
      <c r="Q14447" s="716"/>
      <c r="R14447" s="716"/>
      <c r="S14447" s="716"/>
      <c r="T14447" s="1051"/>
      <c r="U14447" s="360" t="s">
        <v>377</v>
      </c>
      <c r="V14447" s="821">
        <v>39</v>
      </c>
      <c r="W14447" s="358">
        <f t="shared" si="451"/>
        <v>14435</v>
      </c>
      <c r="X14447" s="580"/>
    </row>
    <row r="14448" spans="8:24">
      <c r="H14448" s="360" t="s">
        <v>558</v>
      </c>
      <c r="I14448" s="821">
        <v>36</v>
      </c>
      <c r="J14448" s="358">
        <f t="shared" si="450"/>
        <v>31908</v>
      </c>
      <c r="K14448" s="580"/>
      <c r="L14448" s="580"/>
      <c r="N14448" s="716"/>
      <c r="O14448" s="716"/>
      <c r="P14448" s="716"/>
      <c r="Q14448" s="716"/>
      <c r="R14448" s="716"/>
      <c r="S14448" s="716"/>
      <c r="T14448" s="1051"/>
      <c r="U14448" s="360" t="s">
        <v>377</v>
      </c>
      <c r="V14448" s="821">
        <v>40</v>
      </c>
      <c r="W14448" s="358">
        <f t="shared" si="451"/>
        <v>14436</v>
      </c>
      <c r="X14448" s="580"/>
    </row>
    <row r="14449" spans="8:24">
      <c r="H14449" s="360" t="s">
        <v>558</v>
      </c>
      <c r="I14449" s="821">
        <v>37</v>
      </c>
      <c r="J14449" s="358">
        <f t="shared" si="450"/>
        <v>31909</v>
      </c>
      <c r="K14449" s="580"/>
      <c r="L14449" s="580"/>
      <c r="N14449" s="716"/>
      <c r="O14449" s="716"/>
      <c r="P14449" s="716"/>
      <c r="Q14449" s="716"/>
      <c r="R14449" s="716"/>
      <c r="S14449" s="716"/>
      <c r="T14449" s="1051"/>
      <c r="U14449" s="360" t="s">
        <v>377</v>
      </c>
      <c r="V14449" s="821">
        <v>41</v>
      </c>
      <c r="W14449" s="358">
        <f t="shared" si="451"/>
        <v>14437</v>
      </c>
      <c r="X14449" s="580"/>
    </row>
    <row r="14450" spans="8:24">
      <c r="H14450" s="360" t="s">
        <v>558</v>
      </c>
      <c r="I14450" s="821">
        <v>38</v>
      </c>
      <c r="J14450" s="358">
        <f t="shared" si="450"/>
        <v>31910</v>
      </c>
      <c r="K14450" s="580"/>
      <c r="L14450" s="580"/>
      <c r="N14450" s="716"/>
      <c r="O14450" s="716"/>
      <c r="P14450" s="716"/>
      <c r="Q14450" s="716"/>
      <c r="R14450" s="716"/>
      <c r="S14450" s="716"/>
      <c r="T14450" s="1051"/>
      <c r="U14450" s="360" t="s">
        <v>377</v>
      </c>
      <c r="V14450" s="821">
        <v>42</v>
      </c>
      <c r="W14450" s="358">
        <f t="shared" si="451"/>
        <v>14438</v>
      </c>
      <c r="X14450" s="580"/>
    </row>
    <row r="14451" spans="8:24">
      <c r="H14451" s="360" t="s">
        <v>558</v>
      </c>
      <c r="I14451" s="821">
        <v>39</v>
      </c>
      <c r="J14451" s="358">
        <f t="shared" si="450"/>
        <v>31911</v>
      </c>
      <c r="K14451" s="580"/>
      <c r="L14451" s="580"/>
      <c r="N14451" s="716"/>
      <c r="O14451" s="716"/>
      <c r="P14451" s="716"/>
      <c r="Q14451" s="716"/>
      <c r="R14451" s="716"/>
      <c r="S14451" s="716"/>
      <c r="T14451" s="1051"/>
      <c r="U14451" s="360" t="s">
        <v>377</v>
      </c>
      <c r="V14451" s="821">
        <v>43</v>
      </c>
      <c r="W14451" s="358">
        <f t="shared" si="451"/>
        <v>14439</v>
      </c>
      <c r="X14451" s="580"/>
    </row>
    <row r="14452" spans="8:24">
      <c r="H14452" s="360" t="s">
        <v>558</v>
      </c>
      <c r="I14452" s="821">
        <v>40</v>
      </c>
      <c r="J14452" s="358">
        <f t="shared" si="450"/>
        <v>31912</v>
      </c>
      <c r="K14452" s="580"/>
      <c r="L14452" s="580"/>
      <c r="N14452" s="716"/>
      <c r="O14452" s="716"/>
      <c r="P14452" s="716"/>
      <c r="Q14452" s="716"/>
      <c r="R14452" s="716"/>
      <c r="S14452" s="716"/>
      <c r="T14452" s="1051"/>
      <c r="U14452" s="360" t="s">
        <v>377</v>
      </c>
      <c r="V14452" s="821">
        <v>44</v>
      </c>
      <c r="W14452" s="358">
        <f t="shared" si="451"/>
        <v>14440</v>
      </c>
      <c r="X14452" s="580"/>
    </row>
    <row r="14453" spans="8:24">
      <c r="H14453" s="360" t="s">
        <v>558</v>
      </c>
      <c r="I14453" s="821">
        <v>41</v>
      </c>
      <c r="J14453" s="358">
        <f t="shared" si="450"/>
        <v>31913</v>
      </c>
      <c r="K14453" s="580"/>
      <c r="L14453" s="580"/>
      <c r="N14453" s="716"/>
      <c r="O14453" s="716"/>
      <c r="P14453" s="716"/>
      <c r="Q14453" s="716"/>
      <c r="R14453" s="716"/>
      <c r="S14453" s="716"/>
      <c r="T14453" s="1051"/>
      <c r="U14453" s="360" t="s">
        <v>377</v>
      </c>
      <c r="V14453" s="821">
        <v>45</v>
      </c>
      <c r="W14453" s="358">
        <f t="shared" si="451"/>
        <v>14441</v>
      </c>
      <c r="X14453" s="580"/>
    </row>
    <row r="14454" spans="8:24">
      <c r="H14454" s="360" t="s">
        <v>558</v>
      </c>
      <c r="I14454" s="821">
        <v>42</v>
      </c>
      <c r="J14454" s="358">
        <f t="shared" si="450"/>
        <v>31914</v>
      </c>
      <c r="K14454" s="580"/>
      <c r="L14454" s="580"/>
      <c r="N14454" s="716"/>
      <c r="O14454" s="716"/>
      <c r="P14454" s="716"/>
      <c r="Q14454" s="716"/>
      <c r="R14454" s="716"/>
      <c r="S14454" s="716"/>
      <c r="T14454" s="1051"/>
      <c r="U14454" s="360" t="s">
        <v>377</v>
      </c>
      <c r="V14454" s="821">
        <v>46</v>
      </c>
      <c r="W14454" s="358">
        <f t="shared" si="451"/>
        <v>14442</v>
      </c>
      <c r="X14454" s="580"/>
    </row>
    <row r="14455" spans="8:24">
      <c r="H14455" s="360" t="s">
        <v>558</v>
      </c>
      <c r="I14455" s="821">
        <v>43</v>
      </c>
      <c r="J14455" s="358">
        <f t="shared" si="450"/>
        <v>31915</v>
      </c>
      <c r="K14455" s="580"/>
      <c r="L14455" s="580"/>
      <c r="N14455" s="716"/>
      <c r="O14455" s="716"/>
      <c r="P14455" s="716"/>
      <c r="Q14455" s="716"/>
      <c r="R14455" s="716"/>
      <c r="S14455" s="716"/>
      <c r="T14455" s="1051"/>
      <c r="U14455" s="360" t="s">
        <v>377</v>
      </c>
      <c r="V14455" s="821">
        <v>47</v>
      </c>
      <c r="W14455" s="358">
        <f t="shared" si="451"/>
        <v>14443</v>
      </c>
      <c r="X14455" s="580"/>
    </row>
    <row r="14456" spans="8:24">
      <c r="H14456" s="360" t="s">
        <v>558</v>
      </c>
      <c r="I14456" s="821">
        <v>44</v>
      </c>
      <c r="J14456" s="358">
        <f t="shared" si="450"/>
        <v>31916</v>
      </c>
      <c r="K14456" s="580"/>
      <c r="L14456" s="580"/>
      <c r="N14456" s="716"/>
      <c r="O14456" s="716"/>
      <c r="P14456" s="716"/>
      <c r="Q14456" s="716"/>
      <c r="R14456" s="716"/>
      <c r="S14456" s="716"/>
      <c r="T14456" s="1051"/>
      <c r="U14456" s="360" t="s">
        <v>377</v>
      </c>
      <c r="V14456" s="821">
        <v>48</v>
      </c>
      <c r="W14456" s="358">
        <f t="shared" si="451"/>
        <v>14444</v>
      </c>
      <c r="X14456" s="580"/>
    </row>
    <row r="14457" spans="8:24">
      <c r="H14457" s="360" t="s">
        <v>558</v>
      </c>
      <c r="I14457" s="821">
        <v>45</v>
      </c>
      <c r="J14457" s="358">
        <f t="shared" si="450"/>
        <v>31917</v>
      </c>
      <c r="K14457" s="580"/>
      <c r="L14457" s="580"/>
      <c r="N14457" s="716"/>
      <c r="O14457" s="716"/>
      <c r="P14457" s="716"/>
      <c r="Q14457" s="716"/>
      <c r="R14457" s="716"/>
      <c r="S14457" s="716"/>
      <c r="T14457" s="1051"/>
      <c r="U14457" s="360" t="s">
        <v>377</v>
      </c>
      <c r="V14457" s="821">
        <v>49</v>
      </c>
      <c r="W14457" s="358">
        <f t="shared" si="451"/>
        <v>14445</v>
      </c>
      <c r="X14457" s="580"/>
    </row>
    <row r="14458" spans="8:24">
      <c r="H14458" s="360" t="s">
        <v>558</v>
      </c>
      <c r="I14458" s="821">
        <v>46</v>
      </c>
      <c r="J14458" s="358">
        <f t="shared" si="450"/>
        <v>31918</v>
      </c>
      <c r="K14458" s="580"/>
      <c r="L14458" s="580"/>
      <c r="N14458" s="716"/>
      <c r="O14458" s="716"/>
      <c r="P14458" s="716"/>
      <c r="Q14458" s="716"/>
      <c r="R14458" s="716"/>
      <c r="S14458" s="716"/>
      <c r="T14458" s="1051"/>
      <c r="U14458" s="360" t="s">
        <v>377</v>
      </c>
      <c r="V14458" s="821">
        <v>50</v>
      </c>
      <c r="W14458" s="358">
        <f t="shared" si="451"/>
        <v>14446</v>
      </c>
      <c r="X14458" s="580"/>
    </row>
    <row r="14459" spans="8:24">
      <c r="H14459" s="360" t="s">
        <v>558</v>
      </c>
      <c r="I14459" s="821">
        <v>47</v>
      </c>
      <c r="J14459" s="358">
        <f t="shared" si="450"/>
        <v>31919</v>
      </c>
      <c r="K14459" s="580"/>
      <c r="L14459" s="580"/>
      <c r="N14459" s="716"/>
      <c r="O14459" s="716"/>
      <c r="P14459" s="716"/>
      <c r="Q14459" s="716"/>
      <c r="R14459" s="716"/>
      <c r="S14459" s="716"/>
      <c r="T14459" s="1051"/>
      <c r="U14459" s="360" t="s">
        <v>377</v>
      </c>
      <c r="V14459" s="821">
        <v>51</v>
      </c>
      <c r="W14459" s="358">
        <f t="shared" si="451"/>
        <v>14447</v>
      </c>
      <c r="X14459" s="580"/>
    </row>
    <row r="14460" spans="8:24">
      <c r="H14460" s="360" t="s">
        <v>558</v>
      </c>
      <c r="I14460" s="821">
        <v>48</v>
      </c>
      <c r="J14460" s="358">
        <f t="shared" si="450"/>
        <v>31920</v>
      </c>
      <c r="K14460" s="580"/>
      <c r="L14460" s="580"/>
      <c r="N14460" s="716"/>
      <c r="O14460" s="716"/>
      <c r="P14460" s="716"/>
      <c r="Q14460" s="716"/>
      <c r="R14460" s="716"/>
      <c r="S14460" s="716"/>
      <c r="T14460" s="1051"/>
      <c r="U14460" s="360" t="s">
        <v>377</v>
      </c>
      <c r="V14460" s="821">
        <v>52</v>
      </c>
      <c r="W14460" s="358">
        <f t="shared" si="451"/>
        <v>14448</v>
      </c>
      <c r="X14460" s="580"/>
    </row>
    <row r="14461" spans="8:24">
      <c r="H14461" s="360" t="s">
        <v>558</v>
      </c>
      <c r="I14461" s="821">
        <v>49</v>
      </c>
      <c r="J14461" s="358">
        <f t="shared" si="450"/>
        <v>31921</v>
      </c>
      <c r="K14461" s="580"/>
      <c r="L14461" s="580"/>
      <c r="N14461" s="716"/>
      <c r="O14461" s="716"/>
      <c r="P14461" s="716"/>
      <c r="Q14461" s="716"/>
      <c r="R14461" s="716"/>
      <c r="S14461" s="716"/>
      <c r="T14461" s="1051"/>
      <c r="U14461" s="360" t="s">
        <v>377</v>
      </c>
      <c r="V14461" s="821">
        <v>53</v>
      </c>
      <c r="W14461" s="358">
        <f t="shared" si="451"/>
        <v>14449</v>
      </c>
      <c r="X14461" s="580"/>
    </row>
    <row r="14462" spans="8:24">
      <c r="H14462" s="360" t="s">
        <v>558</v>
      </c>
      <c r="I14462" s="821">
        <v>50</v>
      </c>
      <c r="J14462" s="358">
        <f t="shared" si="450"/>
        <v>31922</v>
      </c>
      <c r="K14462" s="580"/>
      <c r="L14462" s="580"/>
      <c r="N14462" s="716"/>
      <c r="O14462" s="716"/>
      <c r="P14462" s="716"/>
      <c r="Q14462" s="716"/>
      <c r="R14462" s="716"/>
      <c r="S14462" s="716"/>
      <c r="T14462" s="1051"/>
      <c r="U14462" s="360" t="s">
        <v>377</v>
      </c>
      <c r="V14462" s="821">
        <v>54</v>
      </c>
      <c r="W14462" s="358">
        <f t="shared" si="451"/>
        <v>14450</v>
      </c>
      <c r="X14462" s="580"/>
    </row>
    <row r="14463" spans="8:24">
      <c r="H14463" s="360" t="s">
        <v>558</v>
      </c>
      <c r="I14463" s="821">
        <v>51</v>
      </c>
      <c r="J14463" s="358">
        <f t="shared" si="450"/>
        <v>31923</v>
      </c>
      <c r="K14463" s="580"/>
      <c r="L14463" s="580"/>
      <c r="N14463" s="716"/>
      <c r="O14463" s="716"/>
      <c r="P14463" s="716"/>
      <c r="Q14463" s="716"/>
      <c r="R14463" s="716"/>
      <c r="S14463" s="716"/>
      <c r="T14463" s="1051"/>
      <c r="U14463" s="360" t="s">
        <v>377</v>
      </c>
      <c r="V14463" s="821">
        <v>55</v>
      </c>
      <c r="W14463" s="358">
        <f t="shared" si="451"/>
        <v>14451</v>
      </c>
      <c r="X14463" s="580"/>
    </row>
    <row r="14464" spans="8:24">
      <c r="H14464" s="360" t="s">
        <v>558</v>
      </c>
      <c r="I14464" s="821">
        <v>52</v>
      </c>
      <c r="J14464" s="358">
        <f t="shared" si="450"/>
        <v>31924</v>
      </c>
      <c r="K14464" s="580"/>
      <c r="L14464" s="580"/>
      <c r="N14464" s="716"/>
      <c r="O14464" s="716"/>
      <c r="P14464" s="716"/>
      <c r="Q14464" s="716"/>
      <c r="R14464" s="716"/>
      <c r="S14464" s="716"/>
      <c r="T14464" s="1051"/>
      <c r="U14464" s="360" t="s">
        <v>377</v>
      </c>
      <c r="V14464" s="821">
        <v>56</v>
      </c>
      <c r="W14464" s="358">
        <f t="shared" si="451"/>
        <v>14452</v>
      </c>
      <c r="X14464" s="580"/>
    </row>
    <row r="14465" spans="8:24">
      <c r="H14465" s="360" t="s">
        <v>558</v>
      </c>
      <c r="I14465" s="821">
        <v>53</v>
      </c>
      <c r="J14465" s="358">
        <f t="shared" si="450"/>
        <v>31925</v>
      </c>
      <c r="K14465" s="580"/>
      <c r="L14465" s="580"/>
      <c r="N14465" s="716"/>
      <c r="O14465" s="716"/>
      <c r="P14465" s="716"/>
      <c r="Q14465" s="716"/>
      <c r="R14465" s="716"/>
      <c r="S14465" s="716"/>
      <c r="T14465" s="1051"/>
      <c r="U14465" s="360" t="s">
        <v>377</v>
      </c>
      <c r="V14465" s="821">
        <v>57</v>
      </c>
      <c r="W14465" s="358">
        <f t="shared" si="451"/>
        <v>14453</v>
      </c>
      <c r="X14465" s="580"/>
    </row>
    <row r="14466" spans="8:24">
      <c r="H14466" s="360" t="s">
        <v>558</v>
      </c>
      <c r="I14466" s="821">
        <v>54</v>
      </c>
      <c r="J14466" s="358">
        <f t="shared" si="450"/>
        <v>31926</v>
      </c>
      <c r="K14466" s="580"/>
      <c r="L14466" s="580"/>
      <c r="N14466" s="716"/>
      <c r="O14466" s="716"/>
      <c r="P14466" s="716"/>
      <c r="Q14466" s="716"/>
      <c r="R14466" s="716"/>
      <c r="S14466" s="716"/>
      <c r="T14466" s="1051"/>
      <c r="U14466" s="360" t="s">
        <v>377</v>
      </c>
      <c r="V14466" s="821">
        <v>58</v>
      </c>
      <c r="W14466" s="358">
        <f t="shared" si="451"/>
        <v>14454</v>
      </c>
      <c r="X14466" s="580"/>
    </row>
    <row r="14467" spans="8:24">
      <c r="H14467" s="360" t="s">
        <v>558</v>
      </c>
      <c r="I14467" s="821">
        <v>55</v>
      </c>
      <c r="J14467" s="358">
        <f t="shared" si="450"/>
        <v>31927</v>
      </c>
      <c r="K14467" s="580"/>
      <c r="L14467" s="580"/>
      <c r="N14467" s="716"/>
      <c r="O14467" s="716"/>
      <c r="P14467" s="716"/>
      <c r="Q14467" s="716"/>
      <c r="R14467" s="716"/>
      <c r="S14467" s="716"/>
      <c r="T14467" s="1051"/>
      <c r="U14467" s="360" t="s">
        <v>377</v>
      </c>
      <c r="V14467" s="821">
        <v>59</v>
      </c>
      <c r="W14467" s="358">
        <f t="shared" si="451"/>
        <v>14455</v>
      </c>
      <c r="X14467" s="580"/>
    </row>
    <row r="14468" spans="8:24">
      <c r="H14468" s="360" t="s">
        <v>558</v>
      </c>
      <c r="I14468" s="821">
        <v>56</v>
      </c>
      <c r="J14468" s="358">
        <f t="shared" si="450"/>
        <v>31928</v>
      </c>
      <c r="K14468" s="580"/>
      <c r="L14468" s="580"/>
      <c r="N14468" s="716"/>
      <c r="O14468" s="716"/>
      <c r="P14468" s="716"/>
      <c r="Q14468" s="716"/>
      <c r="R14468" s="716"/>
      <c r="S14468" s="716"/>
      <c r="T14468" s="1051"/>
      <c r="U14468" s="360" t="s">
        <v>377</v>
      </c>
      <c r="V14468" s="821">
        <v>60</v>
      </c>
      <c r="W14468" s="358">
        <f t="shared" si="451"/>
        <v>14456</v>
      </c>
      <c r="X14468" s="580"/>
    </row>
    <row r="14469" spans="8:24">
      <c r="H14469" s="360" t="s">
        <v>558</v>
      </c>
      <c r="I14469" s="821">
        <v>57</v>
      </c>
      <c r="J14469" s="358">
        <f t="shared" si="450"/>
        <v>31929</v>
      </c>
      <c r="K14469" s="580"/>
      <c r="L14469" s="580"/>
      <c r="N14469" s="716"/>
      <c r="O14469" s="716"/>
      <c r="P14469" s="716"/>
      <c r="Q14469" s="716"/>
      <c r="R14469" s="716"/>
      <c r="S14469" s="716"/>
      <c r="T14469" s="1051"/>
      <c r="U14469" s="360" t="s">
        <v>377</v>
      </c>
      <c r="V14469" s="821">
        <v>61</v>
      </c>
      <c r="W14469" s="358">
        <f t="shared" si="451"/>
        <v>14457</v>
      </c>
      <c r="X14469" s="580"/>
    </row>
    <row r="14470" spans="8:24">
      <c r="H14470" s="360" t="s">
        <v>558</v>
      </c>
      <c r="I14470" s="821">
        <v>58</v>
      </c>
      <c r="J14470" s="358">
        <f t="shared" si="450"/>
        <v>31930</v>
      </c>
      <c r="K14470" s="580"/>
      <c r="L14470" s="580"/>
      <c r="N14470" s="716"/>
      <c r="O14470" s="716"/>
      <c r="P14470" s="716"/>
      <c r="Q14470" s="716"/>
      <c r="R14470" s="716"/>
      <c r="S14470" s="716"/>
      <c r="T14470" s="1051"/>
      <c r="U14470" s="360" t="s">
        <v>377</v>
      </c>
      <c r="V14470" s="821">
        <v>62</v>
      </c>
      <c r="W14470" s="358">
        <f t="shared" si="451"/>
        <v>14458</v>
      </c>
      <c r="X14470" s="580"/>
    </row>
    <row r="14471" spans="8:24">
      <c r="H14471" s="360" t="s">
        <v>558</v>
      </c>
      <c r="I14471" s="821">
        <v>59</v>
      </c>
      <c r="J14471" s="358">
        <f t="shared" si="450"/>
        <v>31931</v>
      </c>
      <c r="K14471" s="580"/>
      <c r="L14471" s="580"/>
      <c r="N14471" s="716"/>
      <c r="O14471" s="716"/>
      <c r="P14471" s="716"/>
      <c r="Q14471" s="716"/>
      <c r="R14471" s="716"/>
      <c r="S14471" s="716"/>
      <c r="T14471" s="1051"/>
      <c r="U14471" s="360" t="s">
        <v>377</v>
      </c>
      <c r="V14471" s="821">
        <v>63</v>
      </c>
      <c r="W14471" s="358">
        <f t="shared" si="451"/>
        <v>14459</v>
      </c>
      <c r="X14471" s="580"/>
    </row>
    <row r="14472" spans="8:24">
      <c r="H14472" s="360" t="s">
        <v>558</v>
      </c>
      <c r="I14472" s="821">
        <v>60</v>
      </c>
      <c r="J14472" s="358">
        <f t="shared" si="450"/>
        <v>31932</v>
      </c>
      <c r="K14472" s="580"/>
      <c r="L14472" s="580"/>
      <c r="N14472" s="716"/>
      <c r="O14472" s="716"/>
      <c r="P14472" s="716"/>
      <c r="Q14472" s="716"/>
      <c r="R14472" s="716"/>
      <c r="S14472" s="716"/>
      <c r="T14472" s="1051"/>
      <c r="U14472" s="360" t="s">
        <v>377</v>
      </c>
      <c r="V14472" s="821">
        <v>64</v>
      </c>
      <c r="W14472" s="358">
        <f t="shared" si="451"/>
        <v>14460</v>
      </c>
      <c r="X14472" s="580"/>
    </row>
    <row r="14473" spans="8:24">
      <c r="H14473" s="360" t="s">
        <v>558</v>
      </c>
      <c r="I14473" s="821">
        <v>61</v>
      </c>
      <c r="J14473" s="358">
        <f t="shared" si="450"/>
        <v>31933</v>
      </c>
      <c r="K14473" s="580"/>
      <c r="L14473" s="580"/>
      <c r="N14473" s="716"/>
      <c r="O14473" s="716"/>
      <c r="P14473" s="716"/>
      <c r="Q14473" s="716"/>
      <c r="R14473" s="716"/>
      <c r="S14473" s="716"/>
      <c r="T14473" s="1051"/>
      <c r="U14473" s="360" t="s">
        <v>377</v>
      </c>
      <c r="V14473" s="821">
        <v>65</v>
      </c>
      <c r="W14473" s="358">
        <f t="shared" si="451"/>
        <v>14461</v>
      </c>
      <c r="X14473" s="580"/>
    </row>
    <row r="14474" spans="8:24">
      <c r="H14474" s="360" t="s">
        <v>558</v>
      </c>
      <c r="I14474" s="821">
        <v>62</v>
      </c>
      <c r="J14474" s="358">
        <f t="shared" ref="J14474:J14537" si="452">J14473+1</f>
        <v>31934</v>
      </c>
      <c r="K14474" s="580"/>
      <c r="L14474" s="580"/>
      <c r="N14474" s="716"/>
      <c r="O14474" s="716"/>
      <c r="P14474" s="716"/>
      <c r="Q14474" s="716"/>
      <c r="R14474" s="716"/>
      <c r="S14474" s="716"/>
      <c r="T14474" s="1051"/>
      <c r="U14474" s="360" t="s">
        <v>377</v>
      </c>
      <c r="V14474" s="821">
        <v>66</v>
      </c>
      <c r="W14474" s="358">
        <f t="shared" ref="W14474:W14537" si="453">W14473+1</f>
        <v>14462</v>
      </c>
      <c r="X14474" s="580"/>
    </row>
    <row r="14475" spans="8:24">
      <c r="H14475" s="360" t="s">
        <v>558</v>
      </c>
      <c r="I14475" s="821">
        <v>63</v>
      </c>
      <c r="J14475" s="358">
        <f t="shared" si="452"/>
        <v>31935</v>
      </c>
      <c r="K14475" s="580"/>
      <c r="L14475" s="580"/>
      <c r="N14475" s="716"/>
      <c r="O14475" s="716"/>
      <c r="P14475" s="716"/>
      <c r="Q14475" s="716"/>
      <c r="R14475" s="716"/>
      <c r="S14475" s="716"/>
      <c r="T14475" s="1051"/>
      <c r="U14475" s="360" t="s">
        <v>377</v>
      </c>
      <c r="V14475" s="821">
        <v>67</v>
      </c>
      <c r="W14475" s="358">
        <f t="shared" si="453"/>
        <v>14463</v>
      </c>
      <c r="X14475" s="580"/>
    </row>
    <row r="14476" spans="8:24">
      <c r="H14476" s="360" t="s">
        <v>558</v>
      </c>
      <c r="I14476" s="821">
        <v>64</v>
      </c>
      <c r="J14476" s="358">
        <f t="shared" si="452"/>
        <v>31936</v>
      </c>
      <c r="K14476" s="580"/>
      <c r="L14476" s="580"/>
      <c r="N14476" s="716"/>
      <c r="O14476" s="716"/>
      <c r="P14476" s="716"/>
      <c r="Q14476" s="716"/>
      <c r="R14476" s="716"/>
      <c r="S14476" s="716"/>
      <c r="T14476" s="1051"/>
      <c r="U14476" s="360" t="s">
        <v>377</v>
      </c>
      <c r="V14476" s="821">
        <v>68</v>
      </c>
      <c r="W14476" s="358">
        <f t="shared" si="453"/>
        <v>14464</v>
      </c>
      <c r="X14476" s="580"/>
    </row>
    <row r="14477" spans="8:24">
      <c r="H14477" s="360" t="s">
        <v>558</v>
      </c>
      <c r="I14477" s="821">
        <v>65</v>
      </c>
      <c r="J14477" s="358">
        <f t="shared" si="452"/>
        <v>31937</v>
      </c>
      <c r="K14477" s="580"/>
      <c r="L14477" s="580"/>
      <c r="N14477" s="716"/>
      <c r="O14477" s="716"/>
      <c r="P14477" s="716"/>
      <c r="Q14477" s="716"/>
      <c r="R14477" s="716"/>
      <c r="S14477" s="716"/>
      <c r="T14477" s="1051"/>
      <c r="U14477" s="360" t="s">
        <v>377</v>
      </c>
      <c r="V14477" s="821">
        <v>69</v>
      </c>
      <c r="W14477" s="358">
        <f t="shared" si="453"/>
        <v>14465</v>
      </c>
      <c r="X14477" s="580"/>
    </row>
    <row r="14478" spans="8:24">
      <c r="H14478" s="360" t="s">
        <v>558</v>
      </c>
      <c r="I14478" s="821">
        <v>66</v>
      </c>
      <c r="J14478" s="358">
        <f t="shared" si="452"/>
        <v>31938</v>
      </c>
      <c r="K14478" s="580"/>
      <c r="L14478" s="580"/>
      <c r="N14478" s="716"/>
      <c r="O14478" s="716"/>
      <c r="P14478" s="716"/>
      <c r="Q14478" s="716"/>
      <c r="R14478" s="716"/>
      <c r="S14478" s="716"/>
      <c r="T14478" s="1051"/>
      <c r="U14478" s="360" t="s">
        <v>377</v>
      </c>
      <c r="V14478" s="821">
        <v>70</v>
      </c>
      <c r="W14478" s="358">
        <f t="shared" si="453"/>
        <v>14466</v>
      </c>
      <c r="X14478" s="580"/>
    </row>
    <row r="14479" spans="8:24">
      <c r="H14479" s="360" t="s">
        <v>558</v>
      </c>
      <c r="I14479" s="821">
        <v>67</v>
      </c>
      <c r="J14479" s="358">
        <f t="shared" si="452"/>
        <v>31939</v>
      </c>
      <c r="K14479" s="580"/>
      <c r="L14479" s="580"/>
      <c r="N14479" s="716"/>
      <c r="O14479" s="716"/>
      <c r="P14479" s="716"/>
      <c r="Q14479" s="716"/>
      <c r="R14479" s="716"/>
      <c r="S14479" s="716"/>
      <c r="T14479" s="1051"/>
      <c r="U14479" s="360" t="s">
        <v>377</v>
      </c>
      <c r="V14479" s="821">
        <v>71</v>
      </c>
      <c r="W14479" s="358">
        <f t="shared" si="453"/>
        <v>14467</v>
      </c>
      <c r="X14479" s="580"/>
    </row>
    <row r="14480" spans="8:24">
      <c r="H14480" s="360" t="s">
        <v>558</v>
      </c>
      <c r="I14480" s="821">
        <v>68</v>
      </c>
      <c r="J14480" s="358">
        <f t="shared" si="452"/>
        <v>31940</v>
      </c>
      <c r="K14480" s="580"/>
      <c r="L14480" s="580"/>
      <c r="N14480" s="716"/>
      <c r="O14480" s="716"/>
      <c r="P14480" s="716"/>
      <c r="Q14480" s="716"/>
      <c r="R14480" s="716"/>
      <c r="S14480" s="716"/>
      <c r="T14480" s="1051"/>
      <c r="U14480" s="360" t="s">
        <v>377</v>
      </c>
      <c r="V14480" s="821">
        <v>72</v>
      </c>
      <c r="W14480" s="358">
        <f t="shared" si="453"/>
        <v>14468</v>
      </c>
      <c r="X14480" s="580"/>
    </row>
    <row r="14481" spans="8:24">
      <c r="H14481" s="360" t="s">
        <v>558</v>
      </c>
      <c r="I14481" s="821">
        <v>69</v>
      </c>
      <c r="J14481" s="358">
        <f t="shared" si="452"/>
        <v>31941</v>
      </c>
      <c r="K14481" s="580"/>
      <c r="L14481" s="580"/>
      <c r="N14481" s="716"/>
      <c r="O14481" s="716"/>
      <c r="P14481" s="716"/>
      <c r="Q14481" s="716"/>
      <c r="R14481" s="716"/>
      <c r="S14481" s="716"/>
      <c r="T14481" s="1051"/>
      <c r="U14481" s="360" t="s">
        <v>377</v>
      </c>
      <c r="V14481" s="821">
        <v>73</v>
      </c>
      <c r="W14481" s="358">
        <f t="shared" si="453"/>
        <v>14469</v>
      </c>
      <c r="X14481" s="580"/>
    </row>
    <row r="14482" spans="8:24">
      <c r="H14482" s="360" t="s">
        <v>558</v>
      </c>
      <c r="I14482" s="821">
        <v>70</v>
      </c>
      <c r="J14482" s="358">
        <f t="shared" si="452"/>
        <v>31942</v>
      </c>
      <c r="K14482" s="580"/>
      <c r="L14482" s="580"/>
      <c r="N14482" s="716"/>
      <c r="O14482" s="716"/>
      <c r="P14482" s="716"/>
      <c r="Q14482" s="716"/>
      <c r="R14482" s="716"/>
      <c r="S14482" s="716"/>
      <c r="T14482" s="1051"/>
      <c r="U14482" s="360" t="s">
        <v>377</v>
      </c>
      <c r="V14482" s="821">
        <v>74</v>
      </c>
      <c r="W14482" s="358">
        <f t="shared" si="453"/>
        <v>14470</v>
      </c>
      <c r="X14482" s="580"/>
    </row>
    <row r="14483" spans="8:24">
      <c r="H14483" s="360" t="s">
        <v>558</v>
      </c>
      <c r="I14483" s="821">
        <v>71</v>
      </c>
      <c r="J14483" s="358">
        <f t="shared" si="452"/>
        <v>31943</v>
      </c>
      <c r="K14483" s="580"/>
      <c r="L14483" s="580"/>
      <c r="N14483" s="716"/>
      <c r="O14483" s="716"/>
      <c r="P14483" s="716"/>
      <c r="Q14483" s="716"/>
      <c r="R14483" s="716"/>
      <c r="S14483" s="716"/>
      <c r="T14483" s="1051"/>
      <c r="U14483" s="360" t="s">
        <v>377</v>
      </c>
      <c r="V14483" s="821">
        <v>75</v>
      </c>
      <c r="W14483" s="358">
        <f t="shared" si="453"/>
        <v>14471</v>
      </c>
      <c r="X14483" s="580"/>
    </row>
    <row r="14484" spans="8:24">
      <c r="H14484" s="360" t="s">
        <v>558</v>
      </c>
      <c r="I14484" s="821">
        <v>72</v>
      </c>
      <c r="J14484" s="358">
        <f t="shared" si="452"/>
        <v>31944</v>
      </c>
      <c r="K14484" s="580"/>
      <c r="L14484" s="580"/>
      <c r="N14484" s="716"/>
      <c r="O14484" s="716"/>
      <c r="P14484" s="716"/>
      <c r="Q14484" s="716"/>
      <c r="R14484" s="716"/>
      <c r="S14484" s="716"/>
      <c r="T14484" s="1051"/>
      <c r="U14484" s="360" t="s">
        <v>377</v>
      </c>
      <c r="V14484" s="821">
        <v>76</v>
      </c>
      <c r="W14484" s="358">
        <f t="shared" si="453"/>
        <v>14472</v>
      </c>
      <c r="X14484" s="580"/>
    </row>
    <row r="14485" spans="8:24">
      <c r="H14485" s="360" t="s">
        <v>558</v>
      </c>
      <c r="I14485" s="821">
        <v>73</v>
      </c>
      <c r="J14485" s="358">
        <f t="shared" si="452"/>
        <v>31945</v>
      </c>
      <c r="K14485" s="580"/>
      <c r="L14485" s="580"/>
      <c r="N14485" s="716"/>
      <c r="O14485" s="716"/>
      <c r="P14485" s="716"/>
      <c r="Q14485" s="716"/>
      <c r="R14485" s="716"/>
      <c r="S14485" s="716"/>
      <c r="T14485" s="1051"/>
      <c r="U14485" s="360" t="s">
        <v>377</v>
      </c>
      <c r="V14485" s="821">
        <v>77</v>
      </c>
      <c r="W14485" s="358">
        <f t="shared" si="453"/>
        <v>14473</v>
      </c>
      <c r="X14485" s="580"/>
    </row>
    <row r="14486" spans="8:24">
      <c r="H14486" s="360" t="s">
        <v>558</v>
      </c>
      <c r="I14486" s="821">
        <v>74</v>
      </c>
      <c r="J14486" s="358">
        <f t="shared" si="452"/>
        <v>31946</v>
      </c>
      <c r="K14486" s="580"/>
      <c r="L14486" s="580"/>
      <c r="N14486" s="716"/>
      <c r="O14486" s="716"/>
      <c r="P14486" s="716"/>
      <c r="Q14486" s="716"/>
      <c r="R14486" s="716"/>
      <c r="S14486" s="716"/>
      <c r="T14486" s="1051"/>
      <c r="U14486" s="360" t="s">
        <v>377</v>
      </c>
      <c r="V14486" s="821">
        <v>78</v>
      </c>
      <c r="W14486" s="358">
        <f t="shared" si="453"/>
        <v>14474</v>
      </c>
      <c r="X14486" s="580"/>
    </row>
    <row r="14487" spans="8:24">
      <c r="H14487" s="360" t="s">
        <v>558</v>
      </c>
      <c r="I14487" s="821">
        <v>75</v>
      </c>
      <c r="J14487" s="358">
        <f t="shared" si="452"/>
        <v>31947</v>
      </c>
      <c r="K14487" s="580"/>
      <c r="L14487" s="580"/>
      <c r="N14487" s="716"/>
      <c r="O14487" s="716"/>
      <c r="P14487" s="716"/>
      <c r="Q14487" s="716"/>
      <c r="R14487" s="716"/>
      <c r="S14487" s="716"/>
      <c r="T14487" s="1051"/>
      <c r="U14487" s="360" t="s">
        <v>377</v>
      </c>
      <c r="V14487" s="821">
        <v>79</v>
      </c>
      <c r="W14487" s="358">
        <f t="shared" si="453"/>
        <v>14475</v>
      </c>
      <c r="X14487" s="580"/>
    </row>
    <row r="14488" spans="8:24">
      <c r="H14488" s="360" t="s">
        <v>558</v>
      </c>
      <c r="I14488" s="821">
        <v>76</v>
      </c>
      <c r="J14488" s="358">
        <f t="shared" si="452"/>
        <v>31948</v>
      </c>
      <c r="K14488" s="580"/>
      <c r="L14488" s="580"/>
      <c r="N14488" s="716"/>
      <c r="O14488" s="716"/>
      <c r="P14488" s="716"/>
      <c r="Q14488" s="716"/>
      <c r="R14488" s="716"/>
      <c r="S14488" s="716"/>
      <c r="T14488" s="1051"/>
      <c r="U14488" s="360" t="s">
        <v>377</v>
      </c>
      <c r="V14488" s="821">
        <v>80</v>
      </c>
      <c r="W14488" s="358">
        <f t="shared" si="453"/>
        <v>14476</v>
      </c>
      <c r="X14488" s="580"/>
    </row>
    <row r="14489" spans="8:24">
      <c r="H14489" s="360" t="s">
        <v>558</v>
      </c>
      <c r="I14489" s="821">
        <v>77</v>
      </c>
      <c r="J14489" s="358">
        <f t="shared" si="452"/>
        <v>31949</v>
      </c>
      <c r="K14489" s="580"/>
      <c r="L14489" s="580"/>
      <c r="N14489" s="716"/>
      <c r="O14489" s="716"/>
      <c r="P14489" s="716"/>
      <c r="Q14489" s="716"/>
      <c r="R14489" s="716"/>
      <c r="S14489" s="716"/>
      <c r="T14489" s="1051"/>
      <c r="U14489" s="360" t="s">
        <v>377</v>
      </c>
      <c r="V14489" s="821">
        <v>81</v>
      </c>
      <c r="W14489" s="358">
        <f t="shared" si="453"/>
        <v>14477</v>
      </c>
      <c r="X14489" s="580"/>
    </row>
    <row r="14490" spans="8:24">
      <c r="H14490" s="360" t="s">
        <v>558</v>
      </c>
      <c r="I14490" s="821">
        <v>78</v>
      </c>
      <c r="J14490" s="358">
        <f t="shared" si="452"/>
        <v>31950</v>
      </c>
      <c r="K14490" s="580"/>
      <c r="L14490" s="580"/>
      <c r="N14490" s="716"/>
      <c r="O14490" s="716"/>
      <c r="P14490" s="716"/>
      <c r="Q14490" s="716"/>
      <c r="R14490" s="716"/>
      <c r="S14490" s="716"/>
      <c r="T14490" s="1051"/>
      <c r="U14490" s="360" t="s">
        <v>377</v>
      </c>
      <c r="V14490" s="821">
        <v>82</v>
      </c>
      <c r="W14490" s="358">
        <f t="shared" si="453"/>
        <v>14478</v>
      </c>
      <c r="X14490" s="580"/>
    </row>
    <row r="14491" spans="8:24">
      <c r="H14491" s="360" t="s">
        <v>558</v>
      </c>
      <c r="I14491" s="821">
        <v>79</v>
      </c>
      <c r="J14491" s="358">
        <f t="shared" si="452"/>
        <v>31951</v>
      </c>
      <c r="K14491" s="580"/>
      <c r="L14491" s="580"/>
      <c r="N14491" s="716"/>
      <c r="O14491" s="716"/>
      <c r="P14491" s="716"/>
      <c r="Q14491" s="716"/>
      <c r="R14491" s="716"/>
      <c r="S14491" s="716"/>
      <c r="T14491" s="1051"/>
      <c r="U14491" s="360" t="s">
        <v>377</v>
      </c>
      <c r="V14491" s="821">
        <v>83</v>
      </c>
      <c r="W14491" s="358">
        <f t="shared" si="453"/>
        <v>14479</v>
      </c>
      <c r="X14491" s="580"/>
    </row>
    <row r="14492" spans="8:24">
      <c r="H14492" s="360" t="s">
        <v>558</v>
      </c>
      <c r="I14492" s="821">
        <v>80</v>
      </c>
      <c r="J14492" s="358">
        <f t="shared" si="452"/>
        <v>31952</v>
      </c>
      <c r="K14492" s="580"/>
      <c r="L14492" s="580"/>
      <c r="N14492" s="716"/>
      <c r="O14492" s="716"/>
      <c r="P14492" s="716"/>
      <c r="Q14492" s="716"/>
      <c r="R14492" s="716"/>
      <c r="S14492" s="716"/>
      <c r="T14492" s="1051"/>
      <c r="U14492" s="360" t="s">
        <v>377</v>
      </c>
      <c r="V14492" s="821">
        <v>84</v>
      </c>
      <c r="W14492" s="358">
        <f t="shared" si="453"/>
        <v>14480</v>
      </c>
      <c r="X14492" s="580"/>
    </row>
    <row r="14493" spans="8:24">
      <c r="H14493" s="360" t="s">
        <v>558</v>
      </c>
      <c r="I14493" s="821">
        <v>81</v>
      </c>
      <c r="J14493" s="358">
        <f t="shared" si="452"/>
        <v>31953</v>
      </c>
      <c r="K14493" s="580"/>
      <c r="L14493" s="580"/>
      <c r="N14493" s="716"/>
      <c r="O14493" s="716"/>
      <c r="P14493" s="716"/>
      <c r="Q14493" s="716"/>
      <c r="R14493" s="716"/>
      <c r="S14493" s="716"/>
      <c r="T14493" s="1051"/>
      <c r="U14493" s="360" t="s">
        <v>377</v>
      </c>
      <c r="V14493" s="821">
        <v>85</v>
      </c>
      <c r="W14493" s="358">
        <f t="shared" si="453"/>
        <v>14481</v>
      </c>
      <c r="X14493" s="580"/>
    </row>
    <row r="14494" spans="8:24">
      <c r="H14494" s="360" t="s">
        <v>558</v>
      </c>
      <c r="I14494" s="821">
        <v>82</v>
      </c>
      <c r="J14494" s="358">
        <f t="shared" si="452"/>
        <v>31954</v>
      </c>
      <c r="K14494" s="580"/>
      <c r="L14494" s="580"/>
      <c r="N14494" s="716"/>
      <c r="O14494" s="716"/>
      <c r="P14494" s="716"/>
      <c r="Q14494" s="716"/>
      <c r="R14494" s="716"/>
      <c r="S14494" s="716"/>
      <c r="T14494" s="1051"/>
      <c r="U14494" s="360" t="s">
        <v>377</v>
      </c>
      <c r="V14494" s="821">
        <v>86</v>
      </c>
      <c r="W14494" s="358">
        <f t="shared" si="453"/>
        <v>14482</v>
      </c>
      <c r="X14494" s="580"/>
    </row>
    <row r="14495" spans="8:24">
      <c r="H14495" s="360" t="s">
        <v>558</v>
      </c>
      <c r="I14495" s="821">
        <v>83</v>
      </c>
      <c r="J14495" s="358">
        <f t="shared" si="452"/>
        <v>31955</v>
      </c>
      <c r="K14495" s="580"/>
      <c r="L14495" s="580"/>
      <c r="N14495" s="716"/>
      <c r="O14495" s="716"/>
      <c r="P14495" s="716"/>
      <c r="Q14495" s="716"/>
      <c r="R14495" s="716"/>
      <c r="S14495" s="716"/>
      <c r="T14495" s="1051"/>
      <c r="U14495" s="360" t="s">
        <v>377</v>
      </c>
      <c r="V14495" s="821">
        <v>87</v>
      </c>
      <c r="W14495" s="358">
        <f t="shared" si="453"/>
        <v>14483</v>
      </c>
      <c r="X14495" s="580"/>
    </row>
    <row r="14496" spans="8:24">
      <c r="H14496" s="360" t="s">
        <v>558</v>
      </c>
      <c r="I14496" s="821">
        <v>84</v>
      </c>
      <c r="J14496" s="358">
        <f t="shared" si="452"/>
        <v>31956</v>
      </c>
      <c r="K14496" s="580"/>
      <c r="L14496" s="580"/>
      <c r="N14496" s="716"/>
      <c r="O14496" s="716"/>
      <c r="P14496" s="716"/>
      <c r="Q14496" s="716"/>
      <c r="R14496" s="716"/>
      <c r="S14496" s="716"/>
      <c r="T14496" s="1051"/>
      <c r="U14496" s="360" t="s">
        <v>377</v>
      </c>
      <c r="V14496" s="821">
        <v>88</v>
      </c>
      <c r="W14496" s="358">
        <f t="shared" si="453"/>
        <v>14484</v>
      </c>
      <c r="X14496" s="580"/>
    </row>
    <row r="14497" spans="8:24">
      <c r="H14497" s="360" t="s">
        <v>558</v>
      </c>
      <c r="I14497" s="821">
        <v>85</v>
      </c>
      <c r="J14497" s="358">
        <f t="shared" si="452"/>
        <v>31957</v>
      </c>
      <c r="K14497" s="580"/>
      <c r="L14497" s="580"/>
      <c r="N14497" s="716"/>
      <c r="O14497" s="716"/>
      <c r="P14497" s="716"/>
      <c r="Q14497" s="716"/>
      <c r="R14497" s="716"/>
      <c r="S14497" s="716"/>
      <c r="T14497" s="1051"/>
      <c r="U14497" s="360" t="s">
        <v>377</v>
      </c>
      <c r="V14497" s="821">
        <v>89</v>
      </c>
      <c r="W14497" s="358">
        <f t="shared" si="453"/>
        <v>14485</v>
      </c>
      <c r="X14497" s="580"/>
    </row>
    <row r="14498" spans="8:24">
      <c r="H14498" s="360" t="s">
        <v>558</v>
      </c>
      <c r="I14498" s="821">
        <v>86</v>
      </c>
      <c r="J14498" s="358">
        <f t="shared" si="452"/>
        <v>31958</v>
      </c>
      <c r="K14498" s="580"/>
      <c r="L14498" s="580"/>
      <c r="N14498" s="716"/>
      <c r="O14498" s="716"/>
      <c r="P14498" s="716"/>
      <c r="Q14498" s="716"/>
      <c r="R14498" s="716"/>
      <c r="S14498" s="716"/>
      <c r="T14498" s="1051"/>
      <c r="U14498" s="360" t="s">
        <v>377</v>
      </c>
      <c r="V14498" s="821">
        <v>90</v>
      </c>
      <c r="W14498" s="358">
        <f t="shared" si="453"/>
        <v>14486</v>
      </c>
      <c r="X14498" s="580"/>
    </row>
    <row r="14499" spans="8:24">
      <c r="H14499" s="360" t="s">
        <v>558</v>
      </c>
      <c r="I14499" s="821">
        <v>87</v>
      </c>
      <c r="J14499" s="358">
        <f t="shared" si="452"/>
        <v>31959</v>
      </c>
      <c r="K14499" s="580"/>
      <c r="L14499" s="580"/>
      <c r="N14499" s="716"/>
      <c r="O14499" s="716"/>
      <c r="P14499" s="716"/>
      <c r="Q14499" s="716"/>
      <c r="R14499" s="716"/>
      <c r="S14499" s="716"/>
      <c r="T14499" s="1051"/>
      <c r="U14499" s="360" t="s">
        <v>377</v>
      </c>
      <c r="V14499" s="821">
        <v>91</v>
      </c>
      <c r="W14499" s="358">
        <f t="shared" si="453"/>
        <v>14487</v>
      </c>
      <c r="X14499" s="580"/>
    </row>
    <row r="14500" spans="8:24">
      <c r="H14500" s="360" t="s">
        <v>558</v>
      </c>
      <c r="I14500" s="821">
        <v>88</v>
      </c>
      <c r="J14500" s="358">
        <f t="shared" si="452"/>
        <v>31960</v>
      </c>
      <c r="K14500" s="580"/>
      <c r="L14500" s="580"/>
      <c r="N14500" s="716"/>
      <c r="O14500" s="716"/>
      <c r="P14500" s="716"/>
      <c r="Q14500" s="716"/>
      <c r="R14500" s="716"/>
      <c r="S14500" s="716"/>
      <c r="T14500" s="1051"/>
      <c r="U14500" s="360" t="s">
        <v>377</v>
      </c>
      <c r="V14500" s="821">
        <v>92</v>
      </c>
      <c r="W14500" s="358">
        <f t="shared" si="453"/>
        <v>14488</v>
      </c>
      <c r="X14500" s="580"/>
    </row>
    <row r="14501" spans="8:24">
      <c r="H14501" s="360" t="s">
        <v>558</v>
      </c>
      <c r="I14501" s="821">
        <v>89</v>
      </c>
      <c r="J14501" s="358">
        <f t="shared" si="452"/>
        <v>31961</v>
      </c>
      <c r="K14501" s="580"/>
      <c r="L14501" s="580"/>
      <c r="N14501" s="716"/>
      <c r="O14501" s="716"/>
      <c r="P14501" s="716"/>
      <c r="Q14501" s="716"/>
      <c r="R14501" s="716"/>
      <c r="S14501" s="716"/>
      <c r="T14501" s="1051"/>
      <c r="U14501" s="360" t="s">
        <v>377</v>
      </c>
      <c r="V14501" s="821">
        <v>93</v>
      </c>
      <c r="W14501" s="358">
        <f t="shared" si="453"/>
        <v>14489</v>
      </c>
      <c r="X14501" s="580"/>
    </row>
    <row r="14502" spans="8:24">
      <c r="H14502" s="360" t="s">
        <v>558</v>
      </c>
      <c r="I14502" s="821">
        <v>90</v>
      </c>
      <c r="J14502" s="358">
        <f t="shared" si="452"/>
        <v>31962</v>
      </c>
      <c r="K14502" s="580"/>
      <c r="L14502" s="580"/>
      <c r="N14502" s="716"/>
      <c r="O14502" s="716"/>
      <c r="P14502" s="716"/>
      <c r="Q14502" s="716"/>
      <c r="R14502" s="716"/>
      <c r="S14502" s="716"/>
      <c r="T14502" s="1051"/>
      <c r="U14502" s="360" t="s">
        <v>377</v>
      </c>
      <c r="V14502" s="821">
        <v>94</v>
      </c>
      <c r="W14502" s="358">
        <f t="shared" si="453"/>
        <v>14490</v>
      </c>
      <c r="X14502" s="580"/>
    </row>
    <row r="14503" spans="8:24">
      <c r="H14503" s="360" t="s">
        <v>558</v>
      </c>
      <c r="I14503" s="821">
        <v>91</v>
      </c>
      <c r="J14503" s="358">
        <f t="shared" si="452"/>
        <v>31963</v>
      </c>
      <c r="K14503" s="580"/>
      <c r="L14503" s="580"/>
      <c r="N14503" s="716"/>
      <c r="O14503" s="716"/>
      <c r="P14503" s="716"/>
      <c r="Q14503" s="716"/>
      <c r="R14503" s="716"/>
      <c r="S14503" s="716"/>
      <c r="T14503" s="1051"/>
      <c r="U14503" s="360" t="s">
        <v>377</v>
      </c>
      <c r="V14503" s="821">
        <v>95</v>
      </c>
      <c r="W14503" s="358">
        <f t="shared" si="453"/>
        <v>14491</v>
      </c>
      <c r="X14503" s="580"/>
    </row>
    <row r="14504" spans="8:24">
      <c r="H14504" s="360" t="s">
        <v>558</v>
      </c>
      <c r="I14504" s="821">
        <v>92</v>
      </c>
      <c r="J14504" s="358">
        <f t="shared" si="452"/>
        <v>31964</v>
      </c>
      <c r="K14504" s="580"/>
      <c r="L14504" s="580"/>
      <c r="N14504" s="716"/>
      <c r="O14504" s="716"/>
      <c r="P14504" s="716"/>
      <c r="Q14504" s="716"/>
      <c r="R14504" s="716"/>
      <c r="S14504" s="716"/>
      <c r="T14504" s="1051"/>
      <c r="U14504" s="360" t="s">
        <v>377</v>
      </c>
      <c r="V14504" s="821">
        <v>96</v>
      </c>
      <c r="W14504" s="358">
        <f t="shared" si="453"/>
        <v>14492</v>
      </c>
      <c r="X14504" s="580"/>
    </row>
    <row r="14505" spans="8:24">
      <c r="H14505" s="360" t="s">
        <v>558</v>
      </c>
      <c r="I14505" s="821">
        <v>93</v>
      </c>
      <c r="J14505" s="358">
        <f t="shared" si="452"/>
        <v>31965</v>
      </c>
      <c r="K14505" s="580"/>
      <c r="L14505" s="580"/>
      <c r="N14505" s="716"/>
      <c r="O14505" s="716"/>
      <c r="P14505" s="716"/>
      <c r="Q14505" s="716"/>
      <c r="R14505" s="716"/>
      <c r="S14505" s="716"/>
      <c r="T14505" s="1051"/>
      <c r="U14505" s="360" t="s">
        <v>378</v>
      </c>
      <c r="V14505" s="821">
        <v>1</v>
      </c>
      <c r="W14505" s="358">
        <f t="shared" si="453"/>
        <v>14493</v>
      </c>
      <c r="X14505" s="580"/>
    </row>
    <row r="14506" spans="8:24">
      <c r="H14506" s="360" t="s">
        <v>558</v>
      </c>
      <c r="I14506" s="821">
        <v>94</v>
      </c>
      <c r="J14506" s="358">
        <f t="shared" si="452"/>
        <v>31966</v>
      </c>
      <c r="K14506" s="580"/>
      <c r="L14506" s="580"/>
      <c r="N14506" s="716"/>
      <c r="O14506" s="716"/>
      <c r="P14506" s="716"/>
      <c r="Q14506" s="716"/>
      <c r="R14506" s="716"/>
      <c r="S14506" s="716"/>
      <c r="T14506" s="1051"/>
      <c r="U14506" s="360" t="s">
        <v>378</v>
      </c>
      <c r="V14506" s="821">
        <v>2</v>
      </c>
      <c r="W14506" s="358">
        <f t="shared" si="453"/>
        <v>14494</v>
      </c>
      <c r="X14506" s="580"/>
    </row>
    <row r="14507" spans="8:24">
      <c r="H14507" s="360" t="s">
        <v>558</v>
      </c>
      <c r="I14507" s="821">
        <v>95</v>
      </c>
      <c r="J14507" s="358">
        <f t="shared" si="452"/>
        <v>31967</v>
      </c>
      <c r="K14507" s="580"/>
      <c r="L14507" s="580"/>
      <c r="N14507" s="716"/>
      <c r="O14507" s="716"/>
      <c r="P14507" s="716"/>
      <c r="Q14507" s="716"/>
      <c r="R14507" s="716"/>
      <c r="S14507" s="716"/>
      <c r="T14507" s="1051"/>
      <c r="U14507" s="360" t="s">
        <v>378</v>
      </c>
      <c r="V14507" s="821">
        <v>3</v>
      </c>
      <c r="W14507" s="358">
        <f t="shared" si="453"/>
        <v>14495</v>
      </c>
      <c r="X14507" s="580"/>
    </row>
    <row r="14508" spans="8:24">
      <c r="H14508" s="360" t="s">
        <v>558</v>
      </c>
      <c r="I14508" s="821">
        <v>96</v>
      </c>
      <c r="J14508" s="358">
        <f t="shared" si="452"/>
        <v>31968</v>
      </c>
      <c r="K14508" s="580"/>
      <c r="L14508" s="580"/>
      <c r="N14508" s="716"/>
      <c r="O14508" s="716"/>
      <c r="P14508" s="716"/>
      <c r="Q14508" s="716"/>
      <c r="R14508" s="716"/>
      <c r="S14508" s="716"/>
      <c r="T14508" s="1051"/>
      <c r="U14508" s="360" t="s">
        <v>378</v>
      </c>
      <c r="V14508" s="821">
        <v>4</v>
      </c>
      <c r="W14508" s="358">
        <f t="shared" si="453"/>
        <v>14496</v>
      </c>
      <c r="X14508" s="580"/>
    </row>
    <row r="14509" spans="8:24">
      <c r="H14509" s="360" t="s">
        <v>559</v>
      </c>
      <c r="I14509" s="821">
        <v>1</v>
      </c>
      <c r="J14509" s="358">
        <f t="shared" si="452"/>
        <v>31969</v>
      </c>
      <c r="K14509" s="580"/>
      <c r="L14509" s="580"/>
      <c r="N14509" s="716"/>
      <c r="O14509" s="716"/>
      <c r="P14509" s="716"/>
      <c r="Q14509" s="716"/>
      <c r="R14509" s="716"/>
      <c r="S14509" s="716"/>
      <c r="T14509" s="1051"/>
      <c r="U14509" s="360" t="s">
        <v>378</v>
      </c>
      <c r="V14509" s="821">
        <v>5</v>
      </c>
      <c r="W14509" s="358">
        <f t="shared" si="453"/>
        <v>14497</v>
      </c>
      <c r="X14509" s="580"/>
    </row>
    <row r="14510" spans="8:24">
      <c r="H14510" s="360" t="s">
        <v>559</v>
      </c>
      <c r="I14510" s="821">
        <v>2</v>
      </c>
      <c r="J14510" s="358">
        <f t="shared" si="452"/>
        <v>31970</v>
      </c>
      <c r="K14510" s="580"/>
      <c r="L14510" s="580"/>
      <c r="N14510" s="716"/>
      <c r="O14510" s="716"/>
      <c r="P14510" s="716"/>
      <c r="Q14510" s="716"/>
      <c r="R14510" s="716"/>
      <c r="S14510" s="716"/>
      <c r="T14510" s="1051"/>
      <c r="U14510" s="360" t="s">
        <v>378</v>
      </c>
      <c r="V14510" s="821">
        <v>6</v>
      </c>
      <c r="W14510" s="358">
        <f t="shared" si="453"/>
        <v>14498</v>
      </c>
      <c r="X14510" s="580"/>
    </row>
    <row r="14511" spans="8:24">
      <c r="H14511" s="360" t="s">
        <v>559</v>
      </c>
      <c r="I14511" s="821">
        <v>3</v>
      </c>
      <c r="J14511" s="358">
        <f t="shared" si="452"/>
        <v>31971</v>
      </c>
      <c r="K14511" s="580"/>
      <c r="L14511" s="580"/>
      <c r="N14511" s="716"/>
      <c r="O14511" s="716"/>
      <c r="P14511" s="716"/>
      <c r="Q14511" s="716"/>
      <c r="R14511" s="716"/>
      <c r="S14511" s="716"/>
      <c r="T14511" s="1051"/>
      <c r="U14511" s="360" t="s">
        <v>378</v>
      </c>
      <c r="V14511" s="821">
        <v>7</v>
      </c>
      <c r="W14511" s="358">
        <f t="shared" si="453"/>
        <v>14499</v>
      </c>
      <c r="X14511" s="580"/>
    </row>
    <row r="14512" spans="8:24">
      <c r="H14512" s="360" t="s">
        <v>559</v>
      </c>
      <c r="I14512" s="821">
        <v>4</v>
      </c>
      <c r="J14512" s="358">
        <f t="shared" si="452"/>
        <v>31972</v>
      </c>
      <c r="K14512" s="580"/>
      <c r="L14512" s="580"/>
      <c r="N14512" s="716"/>
      <c r="O14512" s="716"/>
      <c r="P14512" s="716"/>
      <c r="Q14512" s="716"/>
      <c r="R14512" s="716"/>
      <c r="S14512" s="716"/>
      <c r="T14512" s="1051"/>
      <c r="U14512" s="360" t="s">
        <v>378</v>
      </c>
      <c r="V14512" s="821">
        <v>8</v>
      </c>
      <c r="W14512" s="358">
        <f t="shared" si="453"/>
        <v>14500</v>
      </c>
      <c r="X14512" s="580"/>
    </row>
    <row r="14513" spans="8:24">
      <c r="H14513" s="360" t="s">
        <v>559</v>
      </c>
      <c r="I14513" s="821">
        <v>5</v>
      </c>
      <c r="J14513" s="358">
        <f t="shared" si="452"/>
        <v>31973</v>
      </c>
      <c r="K14513" s="580"/>
      <c r="L14513" s="580"/>
      <c r="N14513" s="716"/>
      <c r="O14513" s="716"/>
      <c r="P14513" s="716"/>
      <c r="Q14513" s="716"/>
      <c r="R14513" s="716"/>
      <c r="S14513" s="716"/>
      <c r="T14513" s="1051"/>
      <c r="U14513" s="360" t="s">
        <v>378</v>
      </c>
      <c r="V14513" s="821">
        <v>9</v>
      </c>
      <c r="W14513" s="358">
        <f t="shared" si="453"/>
        <v>14501</v>
      </c>
      <c r="X14513" s="580"/>
    </row>
    <row r="14514" spans="8:24">
      <c r="H14514" s="360" t="s">
        <v>559</v>
      </c>
      <c r="I14514" s="821">
        <v>6</v>
      </c>
      <c r="J14514" s="358">
        <f t="shared" si="452"/>
        <v>31974</v>
      </c>
      <c r="K14514" s="580"/>
      <c r="L14514" s="580"/>
      <c r="N14514" s="716"/>
      <c r="O14514" s="716"/>
      <c r="P14514" s="716"/>
      <c r="Q14514" s="716"/>
      <c r="R14514" s="716"/>
      <c r="S14514" s="716"/>
      <c r="T14514" s="1051"/>
      <c r="U14514" s="360" t="s">
        <v>378</v>
      </c>
      <c r="V14514" s="821">
        <v>10</v>
      </c>
      <c r="W14514" s="358">
        <f t="shared" si="453"/>
        <v>14502</v>
      </c>
      <c r="X14514" s="580"/>
    </row>
    <row r="14515" spans="8:24">
      <c r="H14515" s="360" t="s">
        <v>559</v>
      </c>
      <c r="I14515" s="821">
        <v>7</v>
      </c>
      <c r="J14515" s="358">
        <f t="shared" si="452"/>
        <v>31975</v>
      </c>
      <c r="K14515" s="580"/>
      <c r="L14515" s="580"/>
      <c r="N14515" s="716"/>
      <c r="O14515" s="716"/>
      <c r="P14515" s="716"/>
      <c r="Q14515" s="716"/>
      <c r="R14515" s="716"/>
      <c r="S14515" s="716"/>
      <c r="T14515" s="1051"/>
      <c r="U14515" s="360" t="s">
        <v>378</v>
      </c>
      <c r="V14515" s="821">
        <v>11</v>
      </c>
      <c r="W14515" s="358">
        <f t="shared" si="453"/>
        <v>14503</v>
      </c>
      <c r="X14515" s="580"/>
    </row>
    <row r="14516" spans="8:24">
      <c r="H14516" s="360" t="s">
        <v>559</v>
      </c>
      <c r="I14516" s="821">
        <v>8</v>
      </c>
      <c r="J14516" s="358">
        <f t="shared" si="452"/>
        <v>31976</v>
      </c>
      <c r="K14516" s="580"/>
      <c r="L14516" s="580"/>
      <c r="N14516" s="716"/>
      <c r="O14516" s="716"/>
      <c r="P14516" s="716"/>
      <c r="Q14516" s="716"/>
      <c r="R14516" s="716"/>
      <c r="S14516" s="716"/>
      <c r="T14516" s="1051"/>
      <c r="U14516" s="360" t="s">
        <v>378</v>
      </c>
      <c r="V14516" s="821">
        <v>12</v>
      </c>
      <c r="W14516" s="358">
        <f t="shared" si="453"/>
        <v>14504</v>
      </c>
      <c r="X14516" s="580"/>
    </row>
    <row r="14517" spans="8:24">
      <c r="H14517" s="360" t="s">
        <v>559</v>
      </c>
      <c r="I14517" s="821">
        <v>9</v>
      </c>
      <c r="J14517" s="358">
        <f t="shared" si="452"/>
        <v>31977</v>
      </c>
      <c r="K14517" s="580"/>
      <c r="L14517" s="580"/>
      <c r="N14517" s="716"/>
      <c r="O14517" s="716"/>
      <c r="P14517" s="716"/>
      <c r="Q14517" s="716"/>
      <c r="R14517" s="716"/>
      <c r="S14517" s="716"/>
      <c r="T14517" s="1051"/>
      <c r="U14517" s="360" t="s">
        <v>378</v>
      </c>
      <c r="V14517" s="821">
        <v>13</v>
      </c>
      <c r="W14517" s="358">
        <f t="shared" si="453"/>
        <v>14505</v>
      </c>
      <c r="X14517" s="580"/>
    </row>
    <row r="14518" spans="8:24">
      <c r="H14518" s="360" t="s">
        <v>559</v>
      </c>
      <c r="I14518" s="821">
        <v>10</v>
      </c>
      <c r="J14518" s="358">
        <f t="shared" si="452"/>
        <v>31978</v>
      </c>
      <c r="K14518" s="580"/>
      <c r="L14518" s="580"/>
      <c r="N14518" s="716"/>
      <c r="O14518" s="716"/>
      <c r="P14518" s="716"/>
      <c r="Q14518" s="716"/>
      <c r="R14518" s="716"/>
      <c r="S14518" s="716"/>
      <c r="T14518" s="1051"/>
      <c r="U14518" s="360" t="s">
        <v>378</v>
      </c>
      <c r="V14518" s="821">
        <v>14</v>
      </c>
      <c r="W14518" s="358">
        <f t="shared" si="453"/>
        <v>14506</v>
      </c>
      <c r="X14518" s="580"/>
    </row>
    <row r="14519" spans="8:24">
      <c r="H14519" s="360" t="s">
        <v>559</v>
      </c>
      <c r="I14519" s="821">
        <v>11</v>
      </c>
      <c r="J14519" s="358">
        <f t="shared" si="452"/>
        <v>31979</v>
      </c>
      <c r="K14519" s="580"/>
      <c r="L14519" s="580"/>
      <c r="N14519" s="716"/>
      <c r="O14519" s="716"/>
      <c r="P14519" s="716"/>
      <c r="Q14519" s="716"/>
      <c r="R14519" s="716"/>
      <c r="S14519" s="716"/>
      <c r="T14519" s="1051"/>
      <c r="U14519" s="360" t="s">
        <v>378</v>
      </c>
      <c r="V14519" s="821">
        <v>15</v>
      </c>
      <c r="W14519" s="358">
        <f t="shared" si="453"/>
        <v>14507</v>
      </c>
      <c r="X14519" s="580"/>
    </row>
    <row r="14520" spans="8:24">
      <c r="H14520" s="360" t="s">
        <v>559</v>
      </c>
      <c r="I14520" s="821">
        <v>12</v>
      </c>
      <c r="J14520" s="358">
        <f t="shared" si="452"/>
        <v>31980</v>
      </c>
      <c r="K14520" s="580"/>
      <c r="L14520" s="580"/>
      <c r="N14520" s="716"/>
      <c r="O14520" s="716"/>
      <c r="P14520" s="716"/>
      <c r="Q14520" s="716"/>
      <c r="R14520" s="716"/>
      <c r="S14520" s="716"/>
      <c r="T14520" s="1051"/>
      <c r="U14520" s="360" t="s">
        <v>378</v>
      </c>
      <c r="V14520" s="821">
        <v>16</v>
      </c>
      <c r="W14520" s="358">
        <f t="shared" si="453"/>
        <v>14508</v>
      </c>
      <c r="X14520" s="580"/>
    </row>
    <row r="14521" spans="8:24">
      <c r="H14521" s="360" t="s">
        <v>559</v>
      </c>
      <c r="I14521" s="821">
        <v>13</v>
      </c>
      <c r="J14521" s="358">
        <f t="shared" si="452"/>
        <v>31981</v>
      </c>
      <c r="K14521" s="580"/>
      <c r="L14521" s="580"/>
      <c r="N14521" s="716"/>
      <c r="O14521" s="716"/>
      <c r="P14521" s="716"/>
      <c r="Q14521" s="716"/>
      <c r="R14521" s="716"/>
      <c r="S14521" s="716"/>
      <c r="T14521" s="1051"/>
      <c r="U14521" s="360" t="s">
        <v>378</v>
      </c>
      <c r="V14521" s="821">
        <v>17</v>
      </c>
      <c r="W14521" s="358">
        <f t="shared" si="453"/>
        <v>14509</v>
      </c>
      <c r="X14521" s="580"/>
    </row>
    <row r="14522" spans="8:24">
      <c r="H14522" s="360" t="s">
        <v>559</v>
      </c>
      <c r="I14522" s="821">
        <v>14</v>
      </c>
      <c r="J14522" s="358">
        <f t="shared" si="452"/>
        <v>31982</v>
      </c>
      <c r="K14522" s="580"/>
      <c r="L14522" s="580"/>
      <c r="N14522" s="716"/>
      <c r="O14522" s="716"/>
      <c r="P14522" s="716"/>
      <c r="Q14522" s="716"/>
      <c r="R14522" s="716"/>
      <c r="S14522" s="716"/>
      <c r="T14522" s="1051"/>
      <c r="U14522" s="360" t="s">
        <v>378</v>
      </c>
      <c r="V14522" s="821">
        <v>18</v>
      </c>
      <c r="W14522" s="358">
        <f t="shared" si="453"/>
        <v>14510</v>
      </c>
      <c r="X14522" s="580"/>
    </row>
    <row r="14523" spans="8:24">
      <c r="H14523" s="360" t="s">
        <v>559</v>
      </c>
      <c r="I14523" s="821">
        <v>15</v>
      </c>
      <c r="J14523" s="358">
        <f t="shared" si="452"/>
        <v>31983</v>
      </c>
      <c r="K14523" s="580"/>
      <c r="L14523" s="580"/>
      <c r="N14523" s="716"/>
      <c r="O14523" s="716"/>
      <c r="P14523" s="716"/>
      <c r="Q14523" s="716"/>
      <c r="R14523" s="716"/>
      <c r="S14523" s="716"/>
      <c r="T14523" s="1051"/>
      <c r="U14523" s="360" t="s">
        <v>378</v>
      </c>
      <c r="V14523" s="821">
        <v>19</v>
      </c>
      <c r="W14523" s="358">
        <f t="shared" si="453"/>
        <v>14511</v>
      </c>
      <c r="X14523" s="580"/>
    </row>
    <row r="14524" spans="8:24">
      <c r="H14524" s="360" t="s">
        <v>559</v>
      </c>
      <c r="I14524" s="821">
        <v>16</v>
      </c>
      <c r="J14524" s="358">
        <f t="shared" si="452"/>
        <v>31984</v>
      </c>
      <c r="K14524" s="580"/>
      <c r="L14524" s="580"/>
      <c r="N14524" s="716"/>
      <c r="O14524" s="716"/>
      <c r="P14524" s="716"/>
      <c r="Q14524" s="716"/>
      <c r="R14524" s="716"/>
      <c r="S14524" s="716"/>
      <c r="T14524" s="1051"/>
      <c r="U14524" s="360" t="s">
        <v>378</v>
      </c>
      <c r="V14524" s="821">
        <v>20</v>
      </c>
      <c r="W14524" s="358">
        <f t="shared" si="453"/>
        <v>14512</v>
      </c>
      <c r="X14524" s="580"/>
    </row>
    <row r="14525" spans="8:24">
      <c r="H14525" s="360" t="s">
        <v>559</v>
      </c>
      <c r="I14525" s="821">
        <v>17</v>
      </c>
      <c r="J14525" s="358">
        <f t="shared" si="452"/>
        <v>31985</v>
      </c>
      <c r="K14525" s="580"/>
      <c r="L14525" s="580"/>
      <c r="N14525" s="716"/>
      <c r="O14525" s="716"/>
      <c r="P14525" s="716"/>
      <c r="Q14525" s="716"/>
      <c r="R14525" s="716"/>
      <c r="S14525" s="716"/>
      <c r="T14525" s="1051"/>
      <c r="U14525" s="360" t="s">
        <v>378</v>
      </c>
      <c r="V14525" s="821">
        <v>21</v>
      </c>
      <c r="W14525" s="358">
        <f t="shared" si="453"/>
        <v>14513</v>
      </c>
      <c r="X14525" s="580"/>
    </row>
    <row r="14526" spans="8:24">
      <c r="H14526" s="360" t="s">
        <v>559</v>
      </c>
      <c r="I14526" s="821">
        <v>18</v>
      </c>
      <c r="J14526" s="358">
        <f t="shared" si="452"/>
        <v>31986</v>
      </c>
      <c r="K14526" s="580"/>
      <c r="L14526" s="580"/>
      <c r="N14526" s="716"/>
      <c r="O14526" s="716"/>
      <c r="P14526" s="716"/>
      <c r="Q14526" s="716"/>
      <c r="R14526" s="716"/>
      <c r="S14526" s="716"/>
      <c r="T14526" s="1051"/>
      <c r="U14526" s="360" t="s">
        <v>378</v>
      </c>
      <c r="V14526" s="821">
        <v>22</v>
      </c>
      <c r="W14526" s="358">
        <f t="shared" si="453"/>
        <v>14514</v>
      </c>
      <c r="X14526" s="580"/>
    </row>
    <row r="14527" spans="8:24">
      <c r="H14527" s="360" t="s">
        <v>559</v>
      </c>
      <c r="I14527" s="821">
        <v>19</v>
      </c>
      <c r="J14527" s="358">
        <f t="shared" si="452"/>
        <v>31987</v>
      </c>
      <c r="K14527" s="580"/>
      <c r="L14527" s="580"/>
      <c r="N14527" s="716"/>
      <c r="O14527" s="716"/>
      <c r="P14527" s="716"/>
      <c r="Q14527" s="716"/>
      <c r="R14527" s="716"/>
      <c r="S14527" s="716"/>
      <c r="T14527" s="1051"/>
      <c r="U14527" s="360" t="s">
        <v>378</v>
      </c>
      <c r="V14527" s="821">
        <v>23</v>
      </c>
      <c r="W14527" s="358">
        <f t="shared" si="453"/>
        <v>14515</v>
      </c>
      <c r="X14527" s="580"/>
    </row>
    <row r="14528" spans="8:24">
      <c r="H14528" s="360" t="s">
        <v>559</v>
      </c>
      <c r="I14528" s="821">
        <v>20</v>
      </c>
      <c r="J14528" s="358">
        <f t="shared" si="452"/>
        <v>31988</v>
      </c>
      <c r="K14528" s="580"/>
      <c r="L14528" s="580"/>
      <c r="N14528" s="716"/>
      <c r="O14528" s="716"/>
      <c r="P14528" s="716"/>
      <c r="Q14528" s="716"/>
      <c r="R14528" s="716"/>
      <c r="S14528" s="716"/>
      <c r="T14528" s="1051"/>
      <c r="U14528" s="360" t="s">
        <v>378</v>
      </c>
      <c r="V14528" s="821">
        <v>24</v>
      </c>
      <c r="W14528" s="358">
        <f t="shared" si="453"/>
        <v>14516</v>
      </c>
      <c r="X14528" s="580"/>
    </row>
    <row r="14529" spans="8:24">
      <c r="H14529" s="360" t="s">
        <v>559</v>
      </c>
      <c r="I14529" s="821">
        <v>21</v>
      </c>
      <c r="J14529" s="358">
        <f t="shared" si="452"/>
        <v>31989</v>
      </c>
      <c r="K14529" s="580"/>
      <c r="L14529" s="580"/>
      <c r="N14529" s="716"/>
      <c r="O14529" s="716"/>
      <c r="P14529" s="716"/>
      <c r="Q14529" s="716"/>
      <c r="R14529" s="716"/>
      <c r="S14529" s="716"/>
      <c r="T14529" s="1051"/>
      <c r="U14529" s="360" t="s">
        <v>378</v>
      </c>
      <c r="V14529" s="821">
        <v>25</v>
      </c>
      <c r="W14529" s="358">
        <f t="shared" si="453"/>
        <v>14517</v>
      </c>
      <c r="X14529" s="580"/>
    </row>
    <row r="14530" spans="8:24">
      <c r="H14530" s="360" t="s">
        <v>559</v>
      </c>
      <c r="I14530" s="821">
        <v>22</v>
      </c>
      <c r="J14530" s="358">
        <f t="shared" si="452"/>
        <v>31990</v>
      </c>
      <c r="K14530" s="580"/>
      <c r="L14530" s="580"/>
      <c r="N14530" s="716"/>
      <c r="O14530" s="716"/>
      <c r="P14530" s="716"/>
      <c r="Q14530" s="716"/>
      <c r="R14530" s="716"/>
      <c r="S14530" s="716"/>
      <c r="T14530" s="1051"/>
      <c r="U14530" s="360" t="s">
        <v>378</v>
      </c>
      <c r="V14530" s="821">
        <v>26</v>
      </c>
      <c r="W14530" s="358">
        <f t="shared" si="453"/>
        <v>14518</v>
      </c>
      <c r="X14530" s="580"/>
    </row>
    <row r="14531" spans="8:24">
      <c r="H14531" s="360" t="s">
        <v>559</v>
      </c>
      <c r="I14531" s="821">
        <v>23</v>
      </c>
      <c r="J14531" s="358">
        <f t="shared" si="452"/>
        <v>31991</v>
      </c>
      <c r="K14531" s="580"/>
      <c r="L14531" s="580"/>
      <c r="N14531" s="716"/>
      <c r="O14531" s="716"/>
      <c r="P14531" s="716"/>
      <c r="Q14531" s="716"/>
      <c r="R14531" s="716"/>
      <c r="S14531" s="716"/>
      <c r="T14531" s="1051"/>
      <c r="U14531" s="360" t="s">
        <v>378</v>
      </c>
      <c r="V14531" s="821">
        <v>27</v>
      </c>
      <c r="W14531" s="358">
        <f t="shared" si="453"/>
        <v>14519</v>
      </c>
      <c r="X14531" s="580"/>
    </row>
    <row r="14532" spans="8:24">
      <c r="H14532" s="360" t="s">
        <v>559</v>
      </c>
      <c r="I14532" s="821">
        <v>24</v>
      </c>
      <c r="J14532" s="358">
        <f t="shared" si="452"/>
        <v>31992</v>
      </c>
      <c r="K14532" s="580"/>
      <c r="L14532" s="580"/>
      <c r="N14532" s="716"/>
      <c r="O14532" s="716"/>
      <c r="P14532" s="716"/>
      <c r="Q14532" s="716"/>
      <c r="R14532" s="716"/>
      <c r="S14532" s="716"/>
      <c r="T14532" s="1051"/>
      <c r="U14532" s="360" t="s">
        <v>378</v>
      </c>
      <c r="V14532" s="821">
        <v>28</v>
      </c>
      <c r="W14532" s="358">
        <f t="shared" si="453"/>
        <v>14520</v>
      </c>
      <c r="X14532" s="580"/>
    </row>
    <row r="14533" spans="8:24">
      <c r="H14533" s="360" t="s">
        <v>559</v>
      </c>
      <c r="I14533" s="821">
        <v>25</v>
      </c>
      <c r="J14533" s="358">
        <f t="shared" si="452"/>
        <v>31993</v>
      </c>
      <c r="K14533" s="580"/>
      <c r="L14533" s="580"/>
      <c r="N14533" s="716"/>
      <c r="O14533" s="716"/>
      <c r="P14533" s="716"/>
      <c r="Q14533" s="716"/>
      <c r="R14533" s="716"/>
      <c r="S14533" s="716"/>
      <c r="T14533" s="1051"/>
      <c r="U14533" s="360" t="s">
        <v>378</v>
      </c>
      <c r="V14533" s="821">
        <v>29</v>
      </c>
      <c r="W14533" s="358">
        <f t="shared" si="453"/>
        <v>14521</v>
      </c>
      <c r="X14533" s="580"/>
    </row>
    <row r="14534" spans="8:24">
      <c r="H14534" s="360" t="s">
        <v>559</v>
      </c>
      <c r="I14534" s="821">
        <v>26</v>
      </c>
      <c r="J14534" s="358">
        <f t="shared" si="452"/>
        <v>31994</v>
      </c>
      <c r="K14534" s="580"/>
      <c r="L14534" s="580"/>
      <c r="N14534" s="716"/>
      <c r="O14534" s="716"/>
      <c r="P14534" s="716"/>
      <c r="Q14534" s="716"/>
      <c r="R14534" s="716"/>
      <c r="S14534" s="716"/>
      <c r="T14534" s="1051"/>
      <c r="U14534" s="360" t="s">
        <v>378</v>
      </c>
      <c r="V14534" s="821">
        <v>30</v>
      </c>
      <c r="W14534" s="358">
        <f t="shared" si="453"/>
        <v>14522</v>
      </c>
      <c r="X14534" s="580"/>
    </row>
    <row r="14535" spans="8:24">
      <c r="H14535" s="360" t="s">
        <v>559</v>
      </c>
      <c r="I14535" s="821">
        <v>27</v>
      </c>
      <c r="J14535" s="358">
        <f t="shared" si="452"/>
        <v>31995</v>
      </c>
      <c r="K14535" s="580"/>
      <c r="L14535" s="580"/>
      <c r="N14535" s="716"/>
      <c r="O14535" s="716"/>
      <c r="P14535" s="716"/>
      <c r="Q14535" s="716"/>
      <c r="R14535" s="716"/>
      <c r="S14535" s="716"/>
      <c r="T14535" s="1051"/>
      <c r="U14535" s="360" t="s">
        <v>378</v>
      </c>
      <c r="V14535" s="821">
        <v>31</v>
      </c>
      <c r="W14535" s="358">
        <f t="shared" si="453"/>
        <v>14523</v>
      </c>
      <c r="X14535" s="580"/>
    </row>
    <row r="14536" spans="8:24">
      <c r="H14536" s="360" t="s">
        <v>559</v>
      </c>
      <c r="I14536" s="821">
        <v>28</v>
      </c>
      <c r="J14536" s="358">
        <f t="shared" si="452"/>
        <v>31996</v>
      </c>
      <c r="K14536" s="580"/>
      <c r="L14536" s="580"/>
      <c r="N14536" s="716"/>
      <c r="O14536" s="716"/>
      <c r="P14536" s="716"/>
      <c r="Q14536" s="716"/>
      <c r="R14536" s="716"/>
      <c r="S14536" s="716"/>
      <c r="T14536" s="1051"/>
      <c r="U14536" s="360" t="s">
        <v>378</v>
      </c>
      <c r="V14536" s="821">
        <v>32</v>
      </c>
      <c r="W14536" s="358">
        <f t="shared" si="453"/>
        <v>14524</v>
      </c>
      <c r="X14536" s="580"/>
    </row>
    <row r="14537" spans="8:24">
      <c r="H14537" s="360" t="s">
        <v>559</v>
      </c>
      <c r="I14537" s="821">
        <v>29</v>
      </c>
      <c r="J14537" s="358">
        <f t="shared" si="452"/>
        <v>31997</v>
      </c>
      <c r="K14537" s="580"/>
      <c r="L14537" s="580"/>
      <c r="N14537" s="716"/>
      <c r="O14537" s="716"/>
      <c r="P14537" s="716"/>
      <c r="Q14537" s="716"/>
      <c r="R14537" s="716"/>
      <c r="S14537" s="716"/>
      <c r="T14537" s="1051"/>
      <c r="U14537" s="360" t="s">
        <v>378</v>
      </c>
      <c r="V14537" s="821">
        <v>33</v>
      </c>
      <c r="W14537" s="358">
        <f t="shared" si="453"/>
        <v>14525</v>
      </c>
      <c r="X14537" s="580"/>
    </row>
    <row r="14538" spans="8:24">
      <c r="H14538" s="360" t="s">
        <v>559</v>
      </c>
      <c r="I14538" s="821">
        <v>30</v>
      </c>
      <c r="J14538" s="358">
        <f t="shared" ref="J14538:J14601" si="454">J14537+1</f>
        <v>31998</v>
      </c>
      <c r="K14538" s="580"/>
      <c r="L14538" s="580"/>
      <c r="N14538" s="716"/>
      <c r="O14538" s="716"/>
      <c r="P14538" s="716"/>
      <c r="Q14538" s="716"/>
      <c r="R14538" s="716"/>
      <c r="S14538" s="716"/>
      <c r="T14538" s="1051"/>
      <c r="U14538" s="360" t="s">
        <v>378</v>
      </c>
      <c r="V14538" s="821">
        <v>34</v>
      </c>
      <c r="W14538" s="358">
        <f t="shared" ref="W14538:W14601" si="455">W14537+1</f>
        <v>14526</v>
      </c>
      <c r="X14538" s="580"/>
    </row>
    <row r="14539" spans="8:24">
      <c r="H14539" s="360" t="s">
        <v>559</v>
      </c>
      <c r="I14539" s="821">
        <v>31</v>
      </c>
      <c r="J14539" s="358">
        <f t="shared" si="454"/>
        <v>31999</v>
      </c>
      <c r="K14539" s="580"/>
      <c r="L14539" s="580"/>
      <c r="N14539" s="716"/>
      <c r="O14539" s="716"/>
      <c r="P14539" s="716"/>
      <c r="Q14539" s="716"/>
      <c r="R14539" s="716"/>
      <c r="S14539" s="716"/>
      <c r="T14539" s="1051"/>
      <c r="U14539" s="360" t="s">
        <v>378</v>
      </c>
      <c r="V14539" s="821">
        <v>35</v>
      </c>
      <c r="W14539" s="358">
        <f t="shared" si="455"/>
        <v>14527</v>
      </c>
      <c r="X14539" s="580"/>
    </row>
    <row r="14540" spans="8:24">
      <c r="H14540" s="360" t="s">
        <v>559</v>
      </c>
      <c r="I14540" s="821">
        <v>32</v>
      </c>
      <c r="J14540" s="358">
        <f t="shared" si="454"/>
        <v>32000</v>
      </c>
      <c r="K14540" s="580"/>
      <c r="L14540" s="580"/>
      <c r="N14540" s="716"/>
      <c r="O14540" s="716"/>
      <c r="P14540" s="716"/>
      <c r="Q14540" s="716"/>
      <c r="R14540" s="716"/>
      <c r="S14540" s="716"/>
      <c r="T14540" s="1051"/>
      <c r="U14540" s="360" t="s">
        <v>378</v>
      </c>
      <c r="V14540" s="821">
        <v>36</v>
      </c>
      <c r="W14540" s="358">
        <f t="shared" si="455"/>
        <v>14528</v>
      </c>
      <c r="X14540" s="580"/>
    </row>
    <row r="14541" spans="8:24">
      <c r="H14541" s="360" t="s">
        <v>559</v>
      </c>
      <c r="I14541" s="821">
        <v>33</v>
      </c>
      <c r="J14541" s="358">
        <f t="shared" si="454"/>
        <v>32001</v>
      </c>
      <c r="K14541" s="580"/>
      <c r="L14541" s="580"/>
      <c r="N14541" s="716"/>
      <c r="O14541" s="716"/>
      <c r="P14541" s="716"/>
      <c r="Q14541" s="716"/>
      <c r="R14541" s="716"/>
      <c r="S14541" s="716"/>
      <c r="T14541" s="1051"/>
      <c r="U14541" s="360" t="s">
        <v>378</v>
      </c>
      <c r="V14541" s="821">
        <v>37</v>
      </c>
      <c r="W14541" s="358">
        <f t="shared" si="455"/>
        <v>14529</v>
      </c>
      <c r="X14541" s="580"/>
    </row>
    <row r="14542" spans="8:24">
      <c r="H14542" s="360" t="s">
        <v>559</v>
      </c>
      <c r="I14542" s="821">
        <v>34</v>
      </c>
      <c r="J14542" s="358">
        <f t="shared" si="454"/>
        <v>32002</v>
      </c>
      <c r="K14542" s="580"/>
      <c r="L14542" s="580"/>
      <c r="N14542" s="716"/>
      <c r="O14542" s="716"/>
      <c r="P14542" s="716"/>
      <c r="Q14542" s="716"/>
      <c r="R14542" s="716"/>
      <c r="S14542" s="716"/>
      <c r="T14542" s="1051"/>
      <c r="U14542" s="360" t="s">
        <v>378</v>
      </c>
      <c r="V14542" s="821">
        <v>38</v>
      </c>
      <c r="W14542" s="358">
        <f t="shared" si="455"/>
        <v>14530</v>
      </c>
      <c r="X14542" s="580"/>
    </row>
    <row r="14543" spans="8:24">
      <c r="H14543" s="360" t="s">
        <v>559</v>
      </c>
      <c r="I14543" s="821">
        <v>35</v>
      </c>
      <c r="J14543" s="358">
        <f t="shared" si="454"/>
        <v>32003</v>
      </c>
      <c r="K14543" s="580"/>
      <c r="L14543" s="580"/>
      <c r="N14543" s="716"/>
      <c r="O14543" s="716"/>
      <c r="P14543" s="716"/>
      <c r="Q14543" s="716"/>
      <c r="R14543" s="716"/>
      <c r="S14543" s="716"/>
      <c r="T14543" s="1051"/>
      <c r="U14543" s="360" t="s">
        <v>378</v>
      </c>
      <c r="V14543" s="821">
        <v>39</v>
      </c>
      <c r="W14543" s="358">
        <f t="shared" si="455"/>
        <v>14531</v>
      </c>
      <c r="X14543" s="580"/>
    </row>
    <row r="14544" spans="8:24">
      <c r="H14544" s="360" t="s">
        <v>559</v>
      </c>
      <c r="I14544" s="821">
        <v>36</v>
      </c>
      <c r="J14544" s="358">
        <f t="shared" si="454"/>
        <v>32004</v>
      </c>
      <c r="K14544" s="580"/>
      <c r="L14544" s="580"/>
      <c r="N14544" s="716"/>
      <c r="O14544" s="716"/>
      <c r="P14544" s="716"/>
      <c r="Q14544" s="716"/>
      <c r="R14544" s="716"/>
      <c r="S14544" s="716"/>
      <c r="T14544" s="1051"/>
      <c r="U14544" s="360" t="s">
        <v>378</v>
      </c>
      <c r="V14544" s="821">
        <v>40</v>
      </c>
      <c r="W14544" s="358">
        <f t="shared" si="455"/>
        <v>14532</v>
      </c>
      <c r="X14544" s="580"/>
    </row>
    <row r="14545" spans="8:24">
      <c r="H14545" s="360" t="s">
        <v>559</v>
      </c>
      <c r="I14545" s="821">
        <v>37</v>
      </c>
      <c r="J14545" s="358">
        <f t="shared" si="454"/>
        <v>32005</v>
      </c>
      <c r="K14545" s="580"/>
      <c r="L14545" s="580"/>
      <c r="N14545" s="716"/>
      <c r="O14545" s="716"/>
      <c r="P14545" s="716"/>
      <c r="Q14545" s="716"/>
      <c r="R14545" s="716"/>
      <c r="S14545" s="716"/>
      <c r="T14545" s="1051"/>
      <c r="U14545" s="360" t="s">
        <v>378</v>
      </c>
      <c r="V14545" s="821">
        <v>41</v>
      </c>
      <c r="W14545" s="358">
        <f t="shared" si="455"/>
        <v>14533</v>
      </c>
      <c r="X14545" s="580"/>
    </row>
    <row r="14546" spans="8:24">
      <c r="H14546" s="360" t="s">
        <v>559</v>
      </c>
      <c r="I14546" s="821">
        <v>38</v>
      </c>
      <c r="J14546" s="358">
        <f t="shared" si="454"/>
        <v>32006</v>
      </c>
      <c r="K14546" s="580"/>
      <c r="L14546" s="580"/>
      <c r="N14546" s="716"/>
      <c r="O14546" s="716"/>
      <c r="P14546" s="716"/>
      <c r="Q14546" s="716"/>
      <c r="R14546" s="716"/>
      <c r="S14546" s="716"/>
      <c r="T14546" s="1051"/>
      <c r="U14546" s="360" t="s">
        <v>378</v>
      </c>
      <c r="V14546" s="821">
        <v>42</v>
      </c>
      <c r="W14546" s="358">
        <f t="shared" si="455"/>
        <v>14534</v>
      </c>
      <c r="X14546" s="580"/>
    </row>
    <row r="14547" spans="8:24">
      <c r="H14547" s="360" t="s">
        <v>559</v>
      </c>
      <c r="I14547" s="821">
        <v>39</v>
      </c>
      <c r="J14547" s="358">
        <f t="shared" si="454"/>
        <v>32007</v>
      </c>
      <c r="K14547" s="580"/>
      <c r="L14547" s="580"/>
      <c r="N14547" s="716"/>
      <c r="O14547" s="716"/>
      <c r="P14547" s="716"/>
      <c r="Q14547" s="716"/>
      <c r="R14547" s="716"/>
      <c r="S14547" s="716"/>
      <c r="T14547" s="1051"/>
      <c r="U14547" s="360" t="s">
        <v>378</v>
      </c>
      <c r="V14547" s="821">
        <v>43</v>
      </c>
      <c r="W14547" s="358">
        <f t="shared" si="455"/>
        <v>14535</v>
      </c>
      <c r="X14547" s="580"/>
    </row>
    <row r="14548" spans="8:24">
      <c r="H14548" s="360" t="s">
        <v>559</v>
      </c>
      <c r="I14548" s="821">
        <v>40</v>
      </c>
      <c r="J14548" s="358">
        <f t="shared" si="454"/>
        <v>32008</v>
      </c>
      <c r="K14548" s="580"/>
      <c r="L14548" s="580"/>
      <c r="N14548" s="716"/>
      <c r="O14548" s="716"/>
      <c r="P14548" s="716"/>
      <c r="Q14548" s="716"/>
      <c r="R14548" s="716"/>
      <c r="S14548" s="716"/>
      <c r="T14548" s="1051"/>
      <c r="U14548" s="360" t="s">
        <v>378</v>
      </c>
      <c r="V14548" s="821">
        <v>44</v>
      </c>
      <c r="W14548" s="358">
        <f t="shared" si="455"/>
        <v>14536</v>
      </c>
      <c r="X14548" s="580"/>
    </row>
    <row r="14549" spans="8:24">
      <c r="H14549" s="360" t="s">
        <v>559</v>
      </c>
      <c r="I14549" s="821">
        <v>41</v>
      </c>
      <c r="J14549" s="358">
        <f t="shared" si="454"/>
        <v>32009</v>
      </c>
      <c r="K14549" s="580"/>
      <c r="L14549" s="580"/>
      <c r="N14549" s="716"/>
      <c r="O14549" s="716"/>
      <c r="P14549" s="716"/>
      <c r="Q14549" s="716"/>
      <c r="R14549" s="716"/>
      <c r="S14549" s="716"/>
      <c r="T14549" s="1051"/>
      <c r="U14549" s="360" t="s">
        <v>378</v>
      </c>
      <c r="V14549" s="821">
        <v>45</v>
      </c>
      <c r="W14549" s="358">
        <f t="shared" si="455"/>
        <v>14537</v>
      </c>
      <c r="X14549" s="580"/>
    </row>
    <row r="14550" spans="8:24">
      <c r="H14550" s="360" t="s">
        <v>559</v>
      </c>
      <c r="I14550" s="821">
        <v>42</v>
      </c>
      <c r="J14550" s="358">
        <f t="shared" si="454"/>
        <v>32010</v>
      </c>
      <c r="K14550" s="580"/>
      <c r="L14550" s="580"/>
      <c r="N14550" s="716"/>
      <c r="O14550" s="716"/>
      <c r="P14550" s="716"/>
      <c r="Q14550" s="716"/>
      <c r="R14550" s="716"/>
      <c r="S14550" s="716"/>
      <c r="T14550" s="1051"/>
      <c r="U14550" s="360" t="s">
        <v>378</v>
      </c>
      <c r="V14550" s="821">
        <v>46</v>
      </c>
      <c r="W14550" s="358">
        <f t="shared" si="455"/>
        <v>14538</v>
      </c>
      <c r="X14550" s="580"/>
    </row>
    <row r="14551" spans="8:24">
      <c r="H14551" s="360" t="s">
        <v>559</v>
      </c>
      <c r="I14551" s="821">
        <v>43</v>
      </c>
      <c r="J14551" s="358">
        <f t="shared" si="454"/>
        <v>32011</v>
      </c>
      <c r="K14551" s="580"/>
      <c r="L14551" s="580"/>
      <c r="N14551" s="716"/>
      <c r="O14551" s="716"/>
      <c r="P14551" s="716"/>
      <c r="Q14551" s="716"/>
      <c r="R14551" s="716"/>
      <c r="S14551" s="716"/>
      <c r="T14551" s="1051"/>
      <c r="U14551" s="360" t="s">
        <v>378</v>
      </c>
      <c r="V14551" s="821">
        <v>47</v>
      </c>
      <c r="W14551" s="358">
        <f t="shared" si="455"/>
        <v>14539</v>
      </c>
      <c r="X14551" s="580"/>
    </row>
    <row r="14552" spans="8:24">
      <c r="H14552" s="360" t="s">
        <v>559</v>
      </c>
      <c r="I14552" s="821">
        <v>44</v>
      </c>
      <c r="J14552" s="358">
        <f t="shared" si="454"/>
        <v>32012</v>
      </c>
      <c r="K14552" s="580"/>
      <c r="L14552" s="580"/>
      <c r="N14552" s="716"/>
      <c r="O14552" s="716"/>
      <c r="P14552" s="716"/>
      <c r="Q14552" s="716"/>
      <c r="R14552" s="716"/>
      <c r="S14552" s="716"/>
      <c r="T14552" s="1051"/>
      <c r="U14552" s="360" t="s">
        <v>378</v>
      </c>
      <c r="V14552" s="821">
        <v>48</v>
      </c>
      <c r="W14552" s="358">
        <f t="shared" si="455"/>
        <v>14540</v>
      </c>
      <c r="X14552" s="580"/>
    </row>
    <row r="14553" spans="8:24">
      <c r="H14553" s="360" t="s">
        <v>559</v>
      </c>
      <c r="I14553" s="821">
        <v>45</v>
      </c>
      <c r="J14553" s="358">
        <f t="shared" si="454"/>
        <v>32013</v>
      </c>
      <c r="K14553" s="580"/>
      <c r="L14553" s="580"/>
      <c r="N14553" s="716"/>
      <c r="O14553" s="716"/>
      <c r="P14553" s="716"/>
      <c r="Q14553" s="716"/>
      <c r="R14553" s="716"/>
      <c r="S14553" s="716"/>
      <c r="T14553" s="1051"/>
      <c r="U14553" s="360" t="s">
        <v>378</v>
      </c>
      <c r="V14553" s="821">
        <v>49</v>
      </c>
      <c r="W14553" s="358">
        <f t="shared" si="455"/>
        <v>14541</v>
      </c>
      <c r="X14553" s="580"/>
    </row>
    <row r="14554" spans="8:24">
      <c r="H14554" s="360" t="s">
        <v>559</v>
      </c>
      <c r="I14554" s="821">
        <v>46</v>
      </c>
      <c r="J14554" s="358">
        <f t="shared" si="454"/>
        <v>32014</v>
      </c>
      <c r="K14554" s="580"/>
      <c r="L14554" s="580"/>
      <c r="N14554" s="716"/>
      <c r="O14554" s="716"/>
      <c r="P14554" s="716"/>
      <c r="Q14554" s="716"/>
      <c r="R14554" s="716"/>
      <c r="S14554" s="716"/>
      <c r="T14554" s="1051"/>
      <c r="U14554" s="360" t="s">
        <v>378</v>
      </c>
      <c r="V14554" s="821">
        <v>50</v>
      </c>
      <c r="W14554" s="358">
        <f t="shared" si="455"/>
        <v>14542</v>
      </c>
      <c r="X14554" s="580"/>
    </row>
    <row r="14555" spans="8:24">
      <c r="H14555" s="360" t="s">
        <v>559</v>
      </c>
      <c r="I14555" s="821">
        <v>47</v>
      </c>
      <c r="J14555" s="358">
        <f t="shared" si="454"/>
        <v>32015</v>
      </c>
      <c r="K14555" s="580"/>
      <c r="L14555" s="580"/>
      <c r="N14555" s="716"/>
      <c r="O14555" s="716"/>
      <c r="P14555" s="716"/>
      <c r="Q14555" s="716"/>
      <c r="R14555" s="716"/>
      <c r="S14555" s="716"/>
      <c r="T14555" s="1051"/>
      <c r="U14555" s="360" t="s">
        <v>378</v>
      </c>
      <c r="V14555" s="821">
        <v>51</v>
      </c>
      <c r="W14555" s="358">
        <f t="shared" si="455"/>
        <v>14543</v>
      </c>
      <c r="X14555" s="580"/>
    </row>
    <row r="14556" spans="8:24">
      <c r="H14556" s="360" t="s">
        <v>559</v>
      </c>
      <c r="I14556" s="821">
        <v>48</v>
      </c>
      <c r="J14556" s="358">
        <f t="shared" si="454"/>
        <v>32016</v>
      </c>
      <c r="K14556" s="580"/>
      <c r="L14556" s="580"/>
      <c r="N14556" s="716"/>
      <c r="O14556" s="716"/>
      <c r="P14556" s="716"/>
      <c r="Q14556" s="716"/>
      <c r="R14556" s="716"/>
      <c r="S14556" s="716"/>
      <c r="T14556" s="1051"/>
      <c r="U14556" s="360" t="s">
        <v>378</v>
      </c>
      <c r="V14556" s="821">
        <v>52</v>
      </c>
      <c r="W14556" s="358">
        <f t="shared" si="455"/>
        <v>14544</v>
      </c>
      <c r="X14556" s="580"/>
    </row>
    <row r="14557" spans="8:24">
      <c r="H14557" s="360" t="s">
        <v>559</v>
      </c>
      <c r="I14557" s="821">
        <v>49</v>
      </c>
      <c r="J14557" s="358">
        <f t="shared" si="454"/>
        <v>32017</v>
      </c>
      <c r="K14557" s="580"/>
      <c r="L14557" s="580"/>
      <c r="N14557" s="716"/>
      <c r="O14557" s="716"/>
      <c r="P14557" s="716"/>
      <c r="Q14557" s="716"/>
      <c r="R14557" s="716"/>
      <c r="S14557" s="716"/>
      <c r="T14557" s="1051"/>
      <c r="U14557" s="360" t="s">
        <v>378</v>
      </c>
      <c r="V14557" s="821">
        <v>53</v>
      </c>
      <c r="W14557" s="358">
        <f t="shared" si="455"/>
        <v>14545</v>
      </c>
      <c r="X14557" s="580"/>
    </row>
    <row r="14558" spans="8:24">
      <c r="H14558" s="360" t="s">
        <v>559</v>
      </c>
      <c r="I14558" s="821">
        <v>50</v>
      </c>
      <c r="J14558" s="358">
        <f t="shared" si="454"/>
        <v>32018</v>
      </c>
      <c r="K14558" s="580"/>
      <c r="L14558" s="580"/>
      <c r="N14558" s="716"/>
      <c r="O14558" s="716"/>
      <c r="P14558" s="716"/>
      <c r="Q14558" s="716"/>
      <c r="R14558" s="716"/>
      <c r="S14558" s="716"/>
      <c r="T14558" s="1051"/>
      <c r="U14558" s="360" t="s">
        <v>378</v>
      </c>
      <c r="V14558" s="821">
        <v>54</v>
      </c>
      <c r="W14558" s="358">
        <f t="shared" si="455"/>
        <v>14546</v>
      </c>
      <c r="X14558" s="580"/>
    </row>
    <row r="14559" spans="8:24">
      <c r="H14559" s="360" t="s">
        <v>559</v>
      </c>
      <c r="I14559" s="821">
        <v>51</v>
      </c>
      <c r="J14559" s="358">
        <f t="shared" si="454"/>
        <v>32019</v>
      </c>
      <c r="K14559" s="580"/>
      <c r="L14559" s="580"/>
      <c r="N14559" s="716"/>
      <c r="O14559" s="716"/>
      <c r="P14559" s="716"/>
      <c r="Q14559" s="716"/>
      <c r="R14559" s="716"/>
      <c r="S14559" s="716"/>
      <c r="T14559" s="1051"/>
      <c r="U14559" s="360" t="s">
        <v>378</v>
      </c>
      <c r="V14559" s="821">
        <v>55</v>
      </c>
      <c r="W14559" s="358">
        <f t="shared" si="455"/>
        <v>14547</v>
      </c>
      <c r="X14559" s="580"/>
    </row>
    <row r="14560" spans="8:24">
      <c r="H14560" s="360" t="s">
        <v>559</v>
      </c>
      <c r="I14560" s="821">
        <v>52</v>
      </c>
      <c r="J14560" s="358">
        <f t="shared" si="454"/>
        <v>32020</v>
      </c>
      <c r="K14560" s="580"/>
      <c r="L14560" s="580"/>
      <c r="N14560" s="716"/>
      <c r="O14560" s="716"/>
      <c r="P14560" s="716"/>
      <c r="Q14560" s="716"/>
      <c r="R14560" s="716"/>
      <c r="S14560" s="716"/>
      <c r="T14560" s="1051"/>
      <c r="U14560" s="360" t="s">
        <v>378</v>
      </c>
      <c r="V14560" s="821">
        <v>56</v>
      </c>
      <c r="W14560" s="358">
        <f t="shared" si="455"/>
        <v>14548</v>
      </c>
      <c r="X14560" s="580"/>
    </row>
    <row r="14561" spans="8:24">
      <c r="H14561" s="360" t="s">
        <v>559</v>
      </c>
      <c r="I14561" s="821">
        <v>53</v>
      </c>
      <c r="J14561" s="358">
        <f t="shared" si="454"/>
        <v>32021</v>
      </c>
      <c r="K14561" s="580"/>
      <c r="L14561" s="580"/>
      <c r="N14561" s="716"/>
      <c r="O14561" s="716"/>
      <c r="P14561" s="716"/>
      <c r="Q14561" s="716"/>
      <c r="R14561" s="716"/>
      <c r="S14561" s="716"/>
      <c r="T14561" s="1051"/>
      <c r="U14561" s="360" t="s">
        <v>378</v>
      </c>
      <c r="V14561" s="821">
        <v>57</v>
      </c>
      <c r="W14561" s="358">
        <f t="shared" si="455"/>
        <v>14549</v>
      </c>
      <c r="X14561" s="580"/>
    </row>
    <row r="14562" spans="8:24">
      <c r="H14562" s="360" t="s">
        <v>559</v>
      </c>
      <c r="I14562" s="821">
        <v>54</v>
      </c>
      <c r="J14562" s="358">
        <f t="shared" si="454"/>
        <v>32022</v>
      </c>
      <c r="K14562" s="580"/>
      <c r="L14562" s="580"/>
      <c r="N14562" s="716"/>
      <c r="O14562" s="716"/>
      <c r="P14562" s="716"/>
      <c r="Q14562" s="716"/>
      <c r="R14562" s="716"/>
      <c r="S14562" s="716"/>
      <c r="T14562" s="1051"/>
      <c r="U14562" s="360" t="s">
        <v>378</v>
      </c>
      <c r="V14562" s="821">
        <v>58</v>
      </c>
      <c r="W14562" s="358">
        <f t="shared" si="455"/>
        <v>14550</v>
      </c>
      <c r="X14562" s="580"/>
    </row>
    <row r="14563" spans="8:24">
      <c r="H14563" s="360" t="s">
        <v>559</v>
      </c>
      <c r="I14563" s="821">
        <v>55</v>
      </c>
      <c r="J14563" s="358">
        <f t="shared" si="454"/>
        <v>32023</v>
      </c>
      <c r="K14563" s="580"/>
      <c r="L14563" s="580"/>
      <c r="N14563" s="716"/>
      <c r="O14563" s="716"/>
      <c r="P14563" s="716"/>
      <c r="Q14563" s="716"/>
      <c r="R14563" s="716"/>
      <c r="S14563" s="716"/>
      <c r="T14563" s="1051"/>
      <c r="U14563" s="360" t="s">
        <v>378</v>
      </c>
      <c r="V14563" s="821">
        <v>59</v>
      </c>
      <c r="W14563" s="358">
        <f t="shared" si="455"/>
        <v>14551</v>
      </c>
      <c r="X14563" s="580"/>
    </row>
    <row r="14564" spans="8:24">
      <c r="H14564" s="360" t="s">
        <v>559</v>
      </c>
      <c r="I14564" s="821">
        <v>56</v>
      </c>
      <c r="J14564" s="358">
        <f t="shared" si="454"/>
        <v>32024</v>
      </c>
      <c r="K14564" s="580"/>
      <c r="L14564" s="580"/>
      <c r="N14564" s="716"/>
      <c r="O14564" s="716"/>
      <c r="P14564" s="716"/>
      <c r="Q14564" s="716"/>
      <c r="R14564" s="716"/>
      <c r="S14564" s="716"/>
      <c r="T14564" s="1051"/>
      <c r="U14564" s="360" t="s">
        <v>378</v>
      </c>
      <c r="V14564" s="821">
        <v>60</v>
      </c>
      <c r="W14564" s="358">
        <f t="shared" si="455"/>
        <v>14552</v>
      </c>
      <c r="X14564" s="580"/>
    </row>
    <row r="14565" spans="8:24">
      <c r="H14565" s="360" t="s">
        <v>559</v>
      </c>
      <c r="I14565" s="821">
        <v>57</v>
      </c>
      <c r="J14565" s="358">
        <f t="shared" si="454"/>
        <v>32025</v>
      </c>
      <c r="K14565" s="580"/>
      <c r="L14565" s="580"/>
      <c r="N14565" s="716"/>
      <c r="O14565" s="716"/>
      <c r="P14565" s="716"/>
      <c r="Q14565" s="716"/>
      <c r="R14565" s="716"/>
      <c r="S14565" s="716"/>
      <c r="T14565" s="1051"/>
      <c r="U14565" s="360" t="s">
        <v>378</v>
      </c>
      <c r="V14565" s="821">
        <v>61</v>
      </c>
      <c r="W14565" s="358">
        <f t="shared" si="455"/>
        <v>14553</v>
      </c>
      <c r="X14565" s="580"/>
    </row>
    <row r="14566" spans="8:24">
      <c r="H14566" s="360" t="s">
        <v>559</v>
      </c>
      <c r="I14566" s="821">
        <v>58</v>
      </c>
      <c r="J14566" s="358">
        <f t="shared" si="454"/>
        <v>32026</v>
      </c>
      <c r="K14566" s="580"/>
      <c r="L14566" s="580"/>
      <c r="N14566" s="716"/>
      <c r="O14566" s="716"/>
      <c r="P14566" s="716"/>
      <c r="Q14566" s="716"/>
      <c r="R14566" s="716"/>
      <c r="S14566" s="716"/>
      <c r="T14566" s="1051"/>
      <c r="U14566" s="360" t="s">
        <v>378</v>
      </c>
      <c r="V14566" s="821">
        <v>62</v>
      </c>
      <c r="W14566" s="358">
        <f t="shared" si="455"/>
        <v>14554</v>
      </c>
      <c r="X14566" s="580"/>
    </row>
    <row r="14567" spans="8:24">
      <c r="H14567" s="360" t="s">
        <v>559</v>
      </c>
      <c r="I14567" s="821">
        <v>59</v>
      </c>
      <c r="J14567" s="358">
        <f t="shared" si="454"/>
        <v>32027</v>
      </c>
      <c r="K14567" s="580"/>
      <c r="L14567" s="580"/>
      <c r="N14567" s="716"/>
      <c r="O14567" s="716"/>
      <c r="P14567" s="716"/>
      <c r="Q14567" s="716"/>
      <c r="R14567" s="716"/>
      <c r="S14567" s="716"/>
      <c r="T14567" s="1051"/>
      <c r="U14567" s="360" t="s">
        <v>378</v>
      </c>
      <c r="V14567" s="821">
        <v>63</v>
      </c>
      <c r="W14567" s="358">
        <f t="shared" si="455"/>
        <v>14555</v>
      </c>
      <c r="X14567" s="580"/>
    </row>
    <row r="14568" spans="8:24">
      <c r="H14568" s="360" t="s">
        <v>559</v>
      </c>
      <c r="I14568" s="821">
        <v>60</v>
      </c>
      <c r="J14568" s="358">
        <f t="shared" si="454"/>
        <v>32028</v>
      </c>
      <c r="K14568" s="580"/>
      <c r="L14568" s="580"/>
      <c r="N14568" s="716"/>
      <c r="O14568" s="716"/>
      <c r="P14568" s="716"/>
      <c r="Q14568" s="716"/>
      <c r="R14568" s="716"/>
      <c r="S14568" s="716"/>
      <c r="T14568" s="1051"/>
      <c r="U14568" s="360" t="s">
        <v>378</v>
      </c>
      <c r="V14568" s="821">
        <v>64</v>
      </c>
      <c r="W14568" s="358">
        <f t="shared" si="455"/>
        <v>14556</v>
      </c>
      <c r="X14568" s="580"/>
    </row>
    <row r="14569" spans="8:24">
      <c r="H14569" s="360" t="s">
        <v>559</v>
      </c>
      <c r="I14569" s="821">
        <v>61</v>
      </c>
      <c r="J14569" s="358">
        <f t="shared" si="454"/>
        <v>32029</v>
      </c>
      <c r="K14569" s="580"/>
      <c r="L14569" s="580"/>
      <c r="N14569" s="716"/>
      <c r="O14569" s="716"/>
      <c r="P14569" s="716"/>
      <c r="Q14569" s="716"/>
      <c r="R14569" s="716"/>
      <c r="S14569" s="716"/>
      <c r="T14569" s="1051"/>
      <c r="U14569" s="360" t="s">
        <v>378</v>
      </c>
      <c r="V14569" s="821">
        <v>65</v>
      </c>
      <c r="W14569" s="358">
        <f t="shared" si="455"/>
        <v>14557</v>
      </c>
      <c r="X14569" s="580"/>
    </row>
    <row r="14570" spans="8:24">
      <c r="H14570" s="360" t="s">
        <v>559</v>
      </c>
      <c r="I14570" s="821">
        <v>62</v>
      </c>
      <c r="J14570" s="358">
        <f t="shared" si="454"/>
        <v>32030</v>
      </c>
      <c r="K14570" s="580"/>
      <c r="L14570" s="580"/>
      <c r="N14570" s="716"/>
      <c r="O14570" s="716"/>
      <c r="P14570" s="716"/>
      <c r="Q14570" s="716"/>
      <c r="R14570" s="716"/>
      <c r="S14570" s="716"/>
      <c r="T14570" s="1051"/>
      <c r="U14570" s="360" t="s">
        <v>378</v>
      </c>
      <c r="V14570" s="821">
        <v>66</v>
      </c>
      <c r="W14570" s="358">
        <f t="shared" si="455"/>
        <v>14558</v>
      </c>
      <c r="X14570" s="580"/>
    </row>
    <row r="14571" spans="8:24">
      <c r="H14571" s="360" t="s">
        <v>559</v>
      </c>
      <c r="I14571" s="821">
        <v>63</v>
      </c>
      <c r="J14571" s="358">
        <f t="shared" si="454"/>
        <v>32031</v>
      </c>
      <c r="K14571" s="580"/>
      <c r="L14571" s="580"/>
      <c r="N14571" s="716"/>
      <c r="O14571" s="716"/>
      <c r="P14571" s="716"/>
      <c r="Q14571" s="716"/>
      <c r="R14571" s="716"/>
      <c r="S14571" s="716"/>
      <c r="T14571" s="1051"/>
      <c r="U14571" s="360" t="s">
        <v>378</v>
      </c>
      <c r="V14571" s="821">
        <v>67</v>
      </c>
      <c r="W14571" s="358">
        <f t="shared" si="455"/>
        <v>14559</v>
      </c>
      <c r="X14571" s="580"/>
    </row>
    <row r="14572" spans="8:24">
      <c r="H14572" s="360" t="s">
        <v>559</v>
      </c>
      <c r="I14572" s="821">
        <v>64</v>
      </c>
      <c r="J14572" s="358">
        <f t="shared" si="454"/>
        <v>32032</v>
      </c>
      <c r="K14572" s="580"/>
      <c r="L14572" s="580"/>
      <c r="N14572" s="716"/>
      <c r="O14572" s="716"/>
      <c r="P14572" s="716"/>
      <c r="Q14572" s="716"/>
      <c r="R14572" s="716"/>
      <c r="S14572" s="716"/>
      <c r="T14572" s="1051"/>
      <c r="U14572" s="360" t="s">
        <v>378</v>
      </c>
      <c r="V14572" s="821">
        <v>68</v>
      </c>
      <c r="W14572" s="358">
        <f t="shared" si="455"/>
        <v>14560</v>
      </c>
      <c r="X14572" s="580"/>
    </row>
    <row r="14573" spans="8:24">
      <c r="H14573" s="360" t="s">
        <v>559</v>
      </c>
      <c r="I14573" s="821">
        <v>65</v>
      </c>
      <c r="J14573" s="358">
        <f t="shared" si="454"/>
        <v>32033</v>
      </c>
      <c r="K14573" s="580"/>
      <c r="L14573" s="580"/>
      <c r="N14573" s="716"/>
      <c r="O14573" s="716"/>
      <c r="P14573" s="716"/>
      <c r="Q14573" s="716"/>
      <c r="R14573" s="716"/>
      <c r="S14573" s="716"/>
      <c r="T14573" s="1051"/>
      <c r="U14573" s="360" t="s">
        <v>378</v>
      </c>
      <c r="V14573" s="821">
        <v>69</v>
      </c>
      <c r="W14573" s="358">
        <f t="shared" si="455"/>
        <v>14561</v>
      </c>
      <c r="X14573" s="580"/>
    </row>
    <row r="14574" spans="8:24">
      <c r="H14574" s="360" t="s">
        <v>559</v>
      </c>
      <c r="I14574" s="821">
        <v>66</v>
      </c>
      <c r="J14574" s="358">
        <f t="shared" si="454"/>
        <v>32034</v>
      </c>
      <c r="K14574" s="580"/>
      <c r="L14574" s="580"/>
      <c r="N14574" s="716"/>
      <c r="O14574" s="716"/>
      <c r="P14574" s="716"/>
      <c r="Q14574" s="716"/>
      <c r="R14574" s="716"/>
      <c r="S14574" s="716"/>
      <c r="T14574" s="1051"/>
      <c r="U14574" s="360" t="s">
        <v>378</v>
      </c>
      <c r="V14574" s="821">
        <v>70</v>
      </c>
      <c r="W14574" s="358">
        <f t="shared" si="455"/>
        <v>14562</v>
      </c>
      <c r="X14574" s="580"/>
    </row>
    <row r="14575" spans="8:24">
      <c r="H14575" s="360" t="s">
        <v>559</v>
      </c>
      <c r="I14575" s="821">
        <v>67</v>
      </c>
      <c r="J14575" s="358">
        <f t="shared" si="454"/>
        <v>32035</v>
      </c>
      <c r="K14575" s="580"/>
      <c r="L14575" s="580"/>
      <c r="N14575" s="716"/>
      <c r="O14575" s="716"/>
      <c r="P14575" s="716"/>
      <c r="Q14575" s="716"/>
      <c r="R14575" s="716"/>
      <c r="S14575" s="716"/>
      <c r="T14575" s="1051"/>
      <c r="U14575" s="360" t="s">
        <v>378</v>
      </c>
      <c r="V14575" s="821">
        <v>71</v>
      </c>
      <c r="W14575" s="358">
        <f t="shared" si="455"/>
        <v>14563</v>
      </c>
      <c r="X14575" s="580"/>
    </row>
    <row r="14576" spans="8:24">
      <c r="H14576" s="360" t="s">
        <v>559</v>
      </c>
      <c r="I14576" s="821">
        <v>68</v>
      </c>
      <c r="J14576" s="358">
        <f t="shared" si="454"/>
        <v>32036</v>
      </c>
      <c r="K14576" s="580"/>
      <c r="L14576" s="580"/>
      <c r="N14576" s="716"/>
      <c r="O14576" s="716"/>
      <c r="P14576" s="716"/>
      <c r="Q14576" s="716"/>
      <c r="R14576" s="716"/>
      <c r="S14576" s="716"/>
      <c r="T14576" s="1051"/>
      <c r="U14576" s="360" t="s">
        <v>378</v>
      </c>
      <c r="V14576" s="821">
        <v>72</v>
      </c>
      <c r="W14576" s="358">
        <f t="shared" si="455"/>
        <v>14564</v>
      </c>
      <c r="X14576" s="580"/>
    </row>
    <row r="14577" spans="8:24">
      <c r="H14577" s="360" t="s">
        <v>559</v>
      </c>
      <c r="I14577" s="821">
        <v>69</v>
      </c>
      <c r="J14577" s="358">
        <f t="shared" si="454"/>
        <v>32037</v>
      </c>
      <c r="K14577" s="580"/>
      <c r="L14577" s="580"/>
      <c r="N14577" s="716"/>
      <c r="O14577" s="716"/>
      <c r="P14577" s="716"/>
      <c r="Q14577" s="716"/>
      <c r="R14577" s="716"/>
      <c r="S14577" s="716"/>
      <c r="T14577" s="1051"/>
      <c r="U14577" s="360" t="s">
        <v>378</v>
      </c>
      <c r="V14577" s="821">
        <v>73</v>
      </c>
      <c r="W14577" s="358">
        <f t="shared" si="455"/>
        <v>14565</v>
      </c>
      <c r="X14577" s="580"/>
    </row>
    <row r="14578" spans="8:24">
      <c r="H14578" s="360" t="s">
        <v>559</v>
      </c>
      <c r="I14578" s="821">
        <v>70</v>
      </c>
      <c r="J14578" s="358">
        <f t="shared" si="454"/>
        <v>32038</v>
      </c>
      <c r="K14578" s="580"/>
      <c r="L14578" s="580"/>
      <c r="N14578" s="716"/>
      <c r="O14578" s="716"/>
      <c r="P14578" s="716"/>
      <c r="Q14578" s="716"/>
      <c r="R14578" s="716"/>
      <c r="S14578" s="716"/>
      <c r="T14578" s="1051"/>
      <c r="U14578" s="360" t="s">
        <v>378</v>
      </c>
      <c r="V14578" s="821">
        <v>74</v>
      </c>
      <c r="W14578" s="358">
        <f t="shared" si="455"/>
        <v>14566</v>
      </c>
      <c r="X14578" s="580"/>
    </row>
    <row r="14579" spans="8:24">
      <c r="H14579" s="360" t="s">
        <v>559</v>
      </c>
      <c r="I14579" s="821">
        <v>71</v>
      </c>
      <c r="J14579" s="358">
        <f t="shared" si="454"/>
        <v>32039</v>
      </c>
      <c r="K14579" s="580"/>
      <c r="L14579" s="580"/>
      <c r="N14579" s="716"/>
      <c r="O14579" s="716"/>
      <c r="P14579" s="716"/>
      <c r="Q14579" s="716"/>
      <c r="R14579" s="716"/>
      <c r="S14579" s="716"/>
      <c r="T14579" s="1051"/>
      <c r="U14579" s="360" t="s">
        <v>378</v>
      </c>
      <c r="V14579" s="821">
        <v>75</v>
      </c>
      <c r="W14579" s="358">
        <f t="shared" si="455"/>
        <v>14567</v>
      </c>
      <c r="X14579" s="580"/>
    </row>
    <row r="14580" spans="8:24">
      <c r="H14580" s="360" t="s">
        <v>559</v>
      </c>
      <c r="I14580" s="821">
        <v>72</v>
      </c>
      <c r="J14580" s="358">
        <f t="shared" si="454"/>
        <v>32040</v>
      </c>
      <c r="K14580" s="580"/>
      <c r="L14580" s="580"/>
      <c r="N14580" s="716"/>
      <c r="O14580" s="716"/>
      <c r="P14580" s="716"/>
      <c r="Q14580" s="716"/>
      <c r="R14580" s="716"/>
      <c r="S14580" s="716"/>
      <c r="T14580" s="1051"/>
      <c r="U14580" s="360" t="s">
        <v>378</v>
      </c>
      <c r="V14580" s="821">
        <v>76</v>
      </c>
      <c r="W14580" s="358">
        <f t="shared" si="455"/>
        <v>14568</v>
      </c>
      <c r="X14580" s="580"/>
    </row>
    <row r="14581" spans="8:24">
      <c r="H14581" s="360" t="s">
        <v>559</v>
      </c>
      <c r="I14581" s="821">
        <v>73</v>
      </c>
      <c r="J14581" s="358">
        <f t="shared" si="454"/>
        <v>32041</v>
      </c>
      <c r="K14581" s="580"/>
      <c r="L14581" s="580"/>
      <c r="N14581" s="716"/>
      <c r="O14581" s="716"/>
      <c r="P14581" s="716"/>
      <c r="Q14581" s="716"/>
      <c r="R14581" s="716"/>
      <c r="S14581" s="716"/>
      <c r="T14581" s="1051"/>
      <c r="U14581" s="360" t="s">
        <v>378</v>
      </c>
      <c r="V14581" s="821">
        <v>77</v>
      </c>
      <c r="W14581" s="358">
        <f t="shared" si="455"/>
        <v>14569</v>
      </c>
      <c r="X14581" s="580"/>
    </row>
    <row r="14582" spans="8:24">
      <c r="H14582" s="360" t="s">
        <v>559</v>
      </c>
      <c r="I14582" s="821">
        <v>74</v>
      </c>
      <c r="J14582" s="358">
        <f t="shared" si="454"/>
        <v>32042</v>
      </c>
      <c r="K14582" s="580"/>
      <c r="L14582" s="580"/>
      <c r="N14582" s="716"/>
      <c r="O14582" s="716"/>
      <c r="P14582" s="716"/>
      <c r="Q14582" s="716"/>
      <c r="R14582" s="716"/>
      <c r="S14582" s="716"/>
      <c r="T14582" s="1051"/>
      <c r="U14582" s="360" t="s">
        <v>378</v>
      </c>
      <c r="V14582" s="821">
        <v>78</v>
      </c>
      <c r="W14582" s="358">
        <f t="shared" si="455"/>
        <v>14570</v>
      </c>
      <c r="X14582" s="580"/>
    </row>
    <row r="14583" spans="8:24">
      <c r="H14583" s="360" t="s">
        <v>559</v>
      </c>
      <c r="I14583" s="821">
        <v>75</v>
      </c>
      <c r="J14583" s="358">
        <f t="shared" si="454"/>
        <v>32043</v>
      </c>
      <c r="K14583" s="580"/>
      <c r="L14583" s="580"/>
      <c r="N14583" s="716"/>
      <c r="O14583" s="716"/>
      <c r="P14583" s="716"/>
      <c r="Q14583" s="716"/>
      <c r="R14583" s="716"/>
      <c r="S14583" s="716"/>
      <c r="T14583" s="1051"/>
      <c r="U14583" s="360" t="s">
        <v>378</v>
      </c>
      <c r="V14583" s="821">
        <v>79</v>
      </c>
      <c r="W14583" s="358">
        <f t="shared" si="455"/>
        <v>14571</v>
      </c>
      <c r="X14583" s="580"/>
    </row>
    <row r="14584" spans="8:24">
      <c r="H14584" s="360" t="s">
        <v>559</v>
      </c>
      <c r="I14584" s="821">
        <v>76</v>
      </c>
      <c r="J14584" s="358">
        <f t="shared" si="454"/>
        <v>32044</v>
      </c>
      <c r="K14584" s="580"/>
      <c r="L14584" s="580"/>
      <c r="N14584" s="716"/>
      <c r="O14584" s="716"/>
      <c r="P14584" s="716"/>
      <c r="Q14584" s="716"/>
      <c r="R14584" s="716"/>
      <c r="S14584" s="716"/>
      <c r="T14584" s="1051"/>
      <c r="U14584" s="360" t="s">
        <v>378</v>
      </c>
      <c r="V14584" s="821">
        <v>80</v>
      </c>
      <c r="W14584" s="358">
        <f t="shared" si="455"/>
        <v>14572</v>
      </c>
      <c r="X14584" s="580"/>
    </row>
    <row r="14585" spans="8:24">
      <c r="H14585" s="360" t="s">
        <v>559</v>
      </c>
      <c r="I14585" s="821">
        <v>77</v>
      </c>
      <c r="J14585" s="358">
        <f t="shared" si="454"/>
        <v>32045</v>
      </c>
      <c r="K14585" s="580"/>
      <c r="L14585" s="580"/>
      <c r="N14585" s="716"/>
      <c r="O14585" s="716"/>
      <c r="P14585" s="716"/>
      <c r="Q14585" s="716"/>
      <c r="R14585" s="716"/>
      <c r="S14585" s="716"/>
      <c r="T14585" s="1051"/>
      <c r="U14585" s="360" t="s">
        <v>378</v>
      </c>
      <c r="V14585" s="821">
        <v>81</v>
      </c>
      <c r="W14585" s="358">
        <f t="shared" si="455"/>
        <v>14573</v>
      </c>
      <c r="X14585" s="580"/>
    </row>
    <row r="14586" spans="8:24">
      <c r="H14586" s="360" t="s">
        <v>559</v>
      </c>
      <c r="I14586" s="821">
        <v>78</v>
      </c>
      <c r="J14586" s="358">
        <f t="shared" si="454"/>
        <v>32046</v>
      </c>
      <c r="K14586" s="580"/>
      <c r="L14586" s="580"/>
      <c r="N14586" s="716"/>
      <c r="O14586" s="716"/>
      <c r="P14586" s="716"/>
      <c r="Q14586" s="716"/>
      <c r="R14586" s="716"/>
      <c r="S14586" s="716"/>
      <c r="T14586" s="1051"/>
      <c r="U14586" s="360" t="s">
        <v>378</v>
      </c>
      <c r="V14586" s="821">
        <v>82</v>
      </c>
      <c r="W14586" s="358">
        <f t="shared" si="455"/>
        <v>14574</v>
      </c>
      <c r="X14586" s="580"/>
    </row>
    <row r="14587" spans="8:24">
      <c r="H14587" s="360" t="s">
        <v>559</v>
      </c>
      <c r="I14587" s="821">
        <v>79</v>
      </c>
      <c r="J14587" s="358">
        <f t="shared" si="454"/>
        <v>32047</v>
      </c>
      <c r="K14587" s="580"/>
      <c r="L14587" s="580"/>
      <c r="N14587" s="716"/>
      <c r="O14587" s="716"/>
      <c r="P14587" s="716"/>
      <c r="Q14587" s="716"/>
      <c r="R14587" s="716"/>
      <c r="S14587" s="716"/>
      <c r="T14587" s="1051"/>
      <c r="U14587" s="360" t="s">
        <v>378</v>
      </c>
      <c r="V14587" s="821">
        <v>83</v>
      </c>
      <c r="W14587" s="358">
        <f t="shared" si="455"/>
        <v>14575</v>
      </c>
      <c r="X14587" s="580"/>
    </row>
    <row r="14588" spans="8:24">
      <c r="H14588" s="360" t="s">
        <v>559</v>
      </c>
      <c r="I14588" s="821">
        <v>80</v>
      </c>
      <c r="J14588" s="358">
        <f t="shared" si="454"/>
        <v>32048</v>
      </c>
      <c r="K14588" s="580"/>
      <c r="L14588" s="580"/>
      <c r="N14588" s="716"/>
      <c r="O14588" s="716"/>
      <c r="P14588" s="716"/>
      <c r="Q14588" s="716"/>
      <c r="R14588" s="716"/>
      <c r="S14588" s="716"/>
      <c r="T14588" s="1051"/>
      <c r="U14588" s="360" t="s">
        <v>378</v>
      </c>
      <c r="V14588" s="821">
        <v>84</v>
      </c>
      <c r="W14588" s="358">
        <f t="shared" si="455"/>
        <v>14576</v>
      </c>
      <c r="X14588" s="580"/>
    </row>
    <row r="14589" spans="8:24">
      <c r="H14589" s="360" t="s">
        <v>559</v>
      </c>
      <c r="I14589" s="821">
        <v>81</v>
      </c>
      <c r="J14589" s="358">
        <f t="shared" si="454"/>
        <v>32049</v>
      </c>
      <c r="K14589" s="580"/>
      <c r="L14589" s="580"/>
      <c r="N14589" s="716"/>
      <c r="O14589" s="716"/>
      <c r="P14589" s="716"/>
      <c r="Q14589" s="716"/>
      <c r="R14589" s="716"/>
      <c r="S14589" s="716"/>
      <c r="T14589" s="1051"/>
      <c r="U14589" s="360" t="s">
        <v>378</v>
      </c>
      <c r="V14589" s="821">
        <v>85</v>
      </c>
      <c r="W14589" s="358">
        <f t="shared" si="455"/>
        <v>14577</v>
      </c>
      <c r="X14589" s="580"/>
    </row>
    <row r="14590" spans="8:24">
      <c r="H14590" s="360" t="s">
        <v>559</v>
      </c>
      <c r="I14590" s="821">
        <v>82</v>
      </c>
      <c r="J14590" s="358">
        <f t="shared" si="454"/>
        <v>32050</v>
      </c>
      <c r="K14590" s="580"/>
      <c r="L14590" s="580"/>
      <c r="N14590" s="716"/>
      <c r="O14590" s="716"/>
      <c r="P14590" s="716"/>
      <c r="Q14590" s="716"/>
      <c r="R14590" s="716"/>
      <c r="S14590" s="716"/>
      <c r="T14590" s="1051"/>
      <c r="U14590" s="360" t="s">
        <v>378</v>
      </c>
      <c r="V14590" s="821">
        <v>86</v>
      </c>
      <c r="W14590" s="358">
        <f t="shared" si="455"/>
        <v>14578</v>
      </c>
      <c r="X14590" s="580"/>
    </row>
    <row r="14591" spans="8:24">
      <c r="H14591" s="360" t="s">
        <v>559</v>
      </c>
      <c r="I14591" s="821">
        <v>83</v>
      </c>
      <c r="J14591" s="358">
        <f t="shared" si="454"/>
        <v>32051</v>
      </c>
      <c r="K14591" s="580"/>
      <c r="L14591" s="580"/>
      <c r="N14591" s="716"/>
      <c r="O14591" s="716"/>
      <c r="P14591" s="716"/>
      <c r="Q14591" s="716"/>
      <c r="R14591" s="716"/>
      <c r="S14591" s="716"/>
      <c r="T14591" s="1051"/>
      <c r="U14591" s="360" t="s">
        <v>378</v>
      </c>
      <c r="V14591" s="821">
        <v>87</v>
      </c>
      <c r="W14591" s="358">
        <f t="shared" si="455"/>
        <v>14579</v>
      </c>
      <c r="X14591" s="580"/>
    </row>
    <row r="14592" spans="8:24">
      <c r="H14592" s="360" t="s">
        <v>559</v>
      </c>
      <c r="I14592" s="821">
        <v>84</v>
      </c>
      <c r="J14592" s="358">
        <f t="shared" si="454"/>
        <v>32052</v>
      </c>
      <c r="K14592" s="580"/>
      <c r="L14592" s="580"/>
      <c r="N14592" s="716"/>
      <c r="O14592" s="716"/>
      <c r="P14592" s="716"/>
      <c r="Q14592" s="716"/>
      <c r="R14592" s="716"/>
      <c r="S14592" s="716"/>
      <c r="T14592" s="1051"/>
      <c r="U14592" s="360" t="s">
        <v>378</v>
      </c>
      <c r="V14592" s="821">
        <v>88</v>
      </c>
      <c r="W14592" s="358">
        <f t="shared" si="455"/>
        <v>14580</v>
      </c>
      <c r="X14592" s="580"/>
    </row>
    <row r="14593" spans="8:24">
      <c r="H14593" s="360" t="s">
        <v>559</v>
      </c>
      <c r="I14593" s="821">
        <v>85</v>
      </c>
      <c r="J14593" s="358">
        <f t="shared" si="454"/>
        <v>32053</v>
      </c>
      <c r="K14593" s="580"/>
      <c r="L14593" s="580"/>
      <c r="N14593" s="716"/>
      <c r="O14593" s="716"/>
      <c r="P14593" s="716"/>
      <c r="Q14593" s="716"/>
      <c r="R14593" s="716"/>
      <c r="S14593" s="716"/>
      <c r="T14593" s="1051"/>
      <c r="U14593" s="360" t="s">
        <v>378</v>
      </c>
      <c r="V14593" s="821">
        <v>89</v>
      </c>
      <c r="W14593" s="358">
        <f t="shared" si="455"/>
        <v>14581</v>
      </c>
      <c r="X14593" s="580"/>
    </row>
    <row r="14594" spans="8:24">
      <c r="H14594" s="360" t="s">
        <v>559</v>
      </c>
      <c r="I14594" s="821">
        <v>86</v>
      </c>
      <c r="J14594" s="358">
        <f t="shared" si="454"/>
        <v>32054</v>
      </c>
      <c r="K14594" s="580"/>
      <c r="L14594" s="580"/>
      <c r="N14594" s="716"/>
      <c r="O14594" s="716"/>
      <c r="P14594" s="716"/>
      <c r="Q14594" s="716"/>
      <c r="R14594" s="716"/>
      <c r="S14594" s="716"/>
      <c r="T14594" s="1051"/>
      <c r="U14594" s="360" t="s">
        <v>378</v>
      </c>
      <c r="V14594" s="821">
        <v>90</v>
      </c>
      <c r="W14594" s="358">
        <f t="shared" si="455"/>
        <v>14582</v>
      </c>
      <c r="X14594" s="580"/>
    </row>
    <row r="14595" spans="8:24">
      <c r="H14595" s="360" t="s">
        <v>559</v>
      </c>
      <c r="I14595" s="821">
        <v>87</v>
      </c>
      <c r="J14595" s="358">
        <f t="shared" si="454"/>
        <v>32055</v>
      </c>
      <c r="K14595" s="580"/>
      <c r="L14595" s="580"/>
      <c r="N14595" s="716"/>
      <c r="O14595" s="716"/>
      <c r="P14595" s="716"/>
      <c r="Q14595" s="716"/>
      <c r="R14595" s="716"/>
      <c r="S14595" s="716"/>
      <c r="T14595" s="1051"/>
      <c r="U14595" s="360" t="s">
        <v>378</v>
      </c>
      <c r="V14595" s="821">
        <v>91</v>
      </c>
      <c r="W14595" s="358">
        <f t="shared" si="455"/>
        <v>14583</v>
      </c>
      <c r="X14595" s="580"/>
    </row>
    <row r="14596" spans="8:24">
      <c r="H14596" s="360" t="s">
        <v>559</v>
      </c>
      <c r="I14596" s="821">
        <v>88</v>
      </c>
      <c r="J14596" s="358">
        <f t="shared" si="454"/>
        <v>32056</v>
      </c>
      <c r="K14596" s="580"/>
      <c r="L14596" s="580"/>
      <c r="N14596" s="716"/>
      <c r="O14596" s="716"/>
      <c r="P14596" s="716"/>
      <c r="Q14596" s="716"/>
      <c r="R14596" s="716"/>
      <c r="S14596" s="716"/>
      <c r="T14596" s="1051"/>
      <c r="U14596" s="360" t="s">
        <v>378</v>
      </c>
      <c r="V14596" s="821">
        <v>92</v>
      </c>
      <c r="W14596" s="358">
        <f t="shared" si="455"/>
        <v>14584</v>
      </c>
      <c r="X14596" s="580"/>
    </row>
    <row r="14597" spans="8:24">
      <c r="H14597" s="360" t="s">
        <v>559</v>
      </c>
      <c r="I14597" s="821">
        <v>89</v>
      </c>
      <c r="J14597" s="358">
        <f t="shared" si="454"/>
        <v>32057</v>
      </c>
      <c r="K14597" s="580"/>
      <c r="L14597" s="580"/>
      <c r="N14597" s="716"/>
      <c r="O14597" s="716"/>
      <c r="P14597" s="716"/>
      <c r="Q14597" s="716"/>
      <c r="R14597" s="716"/>
      <c r="S14597" s="716"/>
      <c r="T14597" s="1051"/>
      <c r="U14597" s="360" t="s">
        <v>378</v>
      </c>
      <c r="V14597" s="821">
        <v>93</v>
      </c>
      <c r="W14597" s="358">
        <f t="shared" si="455"/>
        <v>14585</v>
      </c>
      <c r="X14597" s="580"/>
    </row>
    <row r="14598" spans="8:24">
      <c r="H14598" s="360" t="s">
        <v>559</v>
      </c>
      <c r="I14598" s="821">
        <v>90</v>
      </c>
      <c r="J14598" s="358">
        <f t="shared" si="454"/>
        <v>32058</v>
      </c>
      <c r="K14598" s="580"/>
      <c r="L14598" s="580"/>
      <c r="N14598" s="716"/>
      <c r="O14598" s="716"/>
      <c r="P14598" s="716"/>
      <c r="Q14598" s="716"/>
      <c r="R14598" s="716"/>
      <c r="S14598" s="716"/>
      <c r="T14598" s="1051"/>
      <c r="U14598" s="360" t="s">
        <v>378</v>
      </c>
      <c r="V14598" s="821">
        <v>94</v>
      </c>
      <c r="W14598" s="358">
        <f t="shared" si="455"/>
        <v>14586</v>
      </c>
      <c r="X14598" s="580"/>
    </row>
    <row r="14599" spans="8:24">
      <c r="H14599" s="360" t="s">
        <v>559</v>
      </c>
      <c r="I14599" s="821">
        <v>91</v>
      </c>
      <c r="J14599" s="358">
        <f t="shared" si="454"/>
        <v>32059</v>
      </c>
      <c r="K14599" s="580"/>
      <c r="L14599" s="580"/>
      <c r="N14599" s="716"/>
      <c r="O14599" s="716"/>
      <c r="P14599" s="716"/>
      <c r="Q14599" s="716"/>
      <c r="R14599" s="716"/>
      <c r="S14599" s="716"/>
      <c r="T14599" s="1051"/>
      <c r="U14599" s="360" t="s">
        <v>378</v>
      </c>
      <c r="V14599" s="821">
        <v>95</v>
      </c>
      <c r="W14599" s="358">
        <f t="shared" si="455"/>
        <v>14587</v>
      </c>
      <c r="X14599" s="580"/>
    </row>
    <row r="14600" spans="8:24">
      <c r="H14600" s="360" t="s">
        <v>559</v>
      </c>
      <c r="I14600" s="821">
        <v>92</v>
      </c>
      <c r="J14600" s="358">
        <f t="shared" si="454"/>
        <v>32060</v>
      </c>
      <c r="K14600" s="580"/>
      <c r="L14600" s="580"/>
      <c r="N14600" s="716"/>
      <c r="O14600" s="716"/>
      <c r="P14600" s="716"/>
      <c r="Q14600" s="716"/>
      <c r="R14600" s="716"/>
      <c r="S14600" s="716"/>
      <c r="T14600" s="1051"/>
      <c r="U14600" s="360" t="s">
        <v>378</v>
      </c>
      <c r="V14600" s="821">
        <v>96</v>
      </c>
      <c r="W14600" s="358">
        <f t="shared" si="455"/>
        <v>14588</v>
      </c>
      <c r="X14600" s="580"/>
    </row>
    <row r="14601" spans="8:24">
      <c r="H14601" s="360" t="s">
        <v>559</v>
      </c>
      <c r="I14601" s="821">
        <v>93</v>
      </c>
      <c r="J14601" s="358">
        <f t="shared" si="454"/>
        <v>32061</v>
      </c>
      <c r="K14601" s="580"/>
      <c r="L14601" s="580"/>
      <c r="N14601" s="716"/>
      <c r="O14601" s="716"/>
      <c r="P14601" s="716"/>
      <c r="Q14601" s="716"/>
      <c r="R14601" s="716"/>
      <c r="S14601" s="716"/>
      <c r="T14601" s="1051"/>
      <c r="U14601" s="360" t="s">
        <v>379</v>
      </c>
      <c r="V14601" s="821">
        <v>1</v>
      </c>
      <c r="W14601" s="358">
        <f t="shared" si="455"/>
        <v>14589</v>
      </c>
      <c r="X14601" s="580"/>
    </row>
    <row r="14602" spans="8:24">
      <c r="H14602" s="360" t="s">
        <v>559</v>
      </c>
      <c r="I14602" s="821">
        <v>94</v>
      </c>
      <c r="J14602" s="358">
        <f t="shared" ref="J14602:J14665" si="456">J14601+1</f>
        <v>32062</v>
      </c>
      <c r="K14602" s="580"/>
      <c r="L14602" s="580"/>
      <c r="N14602" s="716"/>
      <c r="O14602" s="716"/>
      <c r="P14602" s="716"/>
      <c r="Q14602" s="716"/>
      <c r="R14602" s="716"/>
      <c r="S14602" s="716"/>
      <c r="T14602" s="1051"/>
      <c r="U14602" s="360" t="s">
        <v>379</v>
      </c>
      <c r="V14602" s="821">
        <v>2</v>
      </c>
      <c r="W14602" s="358">
        <f t="shared" ref="W14602:W14665" si="457">W14601+1</f>
        <v>14590</v>
      </c>
      <c r="X14602" s="580"/>
    </row>
    <row r="14603" spans="8:24">
      <c r="H14603" s="360" t="s">
        <v>559</v>
      </c>
      <c r="I14603" s="821">
        <v>95</v>
      </c>
      <c r="J14603" s="358">
        <f t="shared" si="456"/>
        <v>32063</v>
      </c>
      <c r="K14603" s="580"/>
      <c r="L14603" s="580"/>
      <c r="N14603" s="716"/>
      <c r="O14603" s="716"/>
      <c r="P14603" s="716"/>
      <c r="Q14603" s="716"/>
      <c r="R14603" s="716"/>
      <c r="S14603" s="716"/>
      <c r="T14603" s="1051"/>
      <c r="U14603" s="360" t="s">
        <v>379</v>
      </c>
      <c r="V14603" s="821">
        <v>3</v>
      </c>
      <c r="W14603" s="358">
        <f t="shared" si="457"/>
        <v>14591</v>
      </c>
      <c r="X14603" s="580"/>
    </row>
    <row r="14604" spans="8:24">
      <c r="H14604" s="360" t="s">
        <v>559</v>
      </c>
      <c r="I14604" s="821">
        <v>96</v>
      </c>
      <c r="J14604" s="358">
        <f t="shared" si="456"/>
        <v>32064</v>
      </c>
      <c r="K14604" s="580"/>
      <c r="L14604" s="580"/>
      <c r="N14604" s="716"/>
      <c r="O14604" s="716"/>
      <c r="P14604" s="716"/>
      <c r="Q14604" s="716"/>
      <c r="R14604" s="716"/>
      <c r="S14604" s="716"/>
      <c r="T14604" s="1051"/>
      <c r="U14604" s="360" t="s">
        <v>379</v>
      </c>
      <c r="V14604" s="821">
        <v>4</v>
      </c>
      <c r="W14604" s="358">
        <f t="shared" si="457"/>
        <v>14592</v>
      </c>
      <c r="X14604" s="580"/>
    </row>
    <row r="14605" spans="8:24">
      <c r="H14605" s="360" t="s">
        <v>560</v>
      </c>
      <c r="I14605" s="821">
        <v>1</v>
      </c>
      <c r="J14605" s="358">
        <f t="shared" si="456"/>
        <v>32065</v>
      </c>
      <c r="K14605" s="580"/>
      <c r="L14605" s="580"/>
      <c r="N14605" s="716"/>
      <c r="O14605" s="716"/>
      <c r="P14605" s="716"/>
      <c r="Q14605" s="716"/>
      <c r="R14605" s="716"/>
      <c r="S14605" s="716"/>
      <c r="T14605" s="1051"/>
      <c r="U14605" s="360" t="s">
        <v>379</v>
      </c>
      <c r="V14605" s="821">
        <v>5</v>
      </c>
      <c r="W14605" s="358">
        <f t="shared" si="457"/>
        <v>14593</v>
      </c>
      <c r="X14605" s="580"/>
    </row>
    <row r="14606" spans="8:24">
      <c r="H14606" s="360" t="s">
        <v>560</v>
      </c>
      <c r="I14606" s="821">
        <v>2</v>
      </c>
      <c r="J14606" s="358">
        <f t="shared" si="456"/>
        <v>32066</v>
      </c>
      <c r="K14606" s="580"/>
      <c r="L14606" s="580"/>
      <c r="N14606" s="716"/>
      <c r="O14606" s="716"/>
      <c r="P14606" s="716"/>
      <c r="Q14606" s="716"/>
      <c r="R14606" s="716"/>
      <c r="S14606" s="716"/>
      <c r="T14606" s="1051"/>
      <c r="U14606" s="360" t="s">
        <v>379</v>
      </c>
      <c r="V14606" s="821">
        <v>6</v>
      </c>
      <c r="W14606" s="358">
        <f t="shared" si="457"/>
        <v>14594</v>
      </c>
      <c r="X14606" s="580"/>
    </row>
    <row r="14607" spans="8:24">
      <c r="H14607" s="360" t="s">
        <v>560</v>
      </c>
      <c r="I14607" s="821">
        <v>3</v>
      </c>
      <c r="J14607" s="358">
        <f t="shared" si="456"/>
        <v>32067</v>
      </c>
      <c r="K14607" s="580"/>
      <c r="L14607" s="580"/>
      <c r="N14607" s="716"/>
      <c r="O14607" s="716"/>
      <c r="P14607" s="716"/>
      <c r="Q14607" s="716"/>
      <c r="R14607" s="716"/>
      <c r="S14607" s="716"/>
      <c r="T14607" s="1051"/>
      <c r="U14607" s="360" t="s">
        <v>379</v>
      </c>
      <c r="V14607" s="821">
        <v>7</v>
      </c>
      <c r="W14607" s="358">
        <f t="shared" si="457"/>
        <v>14595</v>
      </c>
      <c r="X14607" s="580"/>
    </row>
    <row r="14608" spans="8:24">
      <c r="H14608" s="360" t="s">
        <v>560</v>
      </c>
      <c r="I14608" s="821">
        <v>4</v>
      </c>
      <c r="J14608" s="358">
        <f t="shared" si="456"/>
        <v>32068</v>
      </c>
      <c r="K14608" s="580"/>
      <c r="L14608" s="580"/>
      <c r="N14608" s="716"/>
      <c r="O14608" s="716"/>
      <c r="P14608" s="716"/>
      <c r="Q14608" s="716"/>
      <c r="R14608" s="716"/>
      <c r="S14608" s="716"/>
      <c r="T14608" s="1051"/>
      <c r="U14608" s="360" t="s">
        <v>379</v>
      </c>
      <c r="V14608" s="821">
        <v>8</v>
      </c>
      <c r="W14608" s="358">
        <f t="shared" si="457"/>
        <v>14596</v>
      </c>
      <c r="X14608" s="580"/>
    </row>
    <row r="14609" spans="8:24">
      <c r="H14609" s="360" t="s">
        <v>560</v>
      </c>
      <c r="I14609" s="821">
        <v>5</v>
      </c>
      <c r="J14609" s="358">
        <f t="shared" si="456"/>
        <v>32069</v>
      </c>
      <c r="K14609" s="580"/>
      <c r="L14609" s="580"/>
      <c r="N14609" s="716"/>
      <c r="O14609" s="716"/>
      <c r="P14609" s="716"/>
      <c r="Q14609" s="716"/>
      <c r="R14609" s="716"/>
      <c r="S14609" s="716"/>
      <c r="T14609" s="1051"/>
      <c r="U14609" s="360" t="s">
        <v>379</v>
      </c>
      <c r="V14609" s="821">
        <v>9</v>
      </c>
      <c r="W14609" s="358">
        <f t="shared" si="457"/>
        <v>14597</v>
      </c>
      <c r="X14609" s="580"/>
    </row>
    <row r="14610" spans="8:24">
      <c r="H14610" s="360" t="s">
        <v>560</v>
      </c>
      <c r="I14610" s="821">
        <v>6</v>
      </c>
      <c r="J14610" s="358">
        <f t="shared" si="456"/>
        <v>32070</v>
      </c>
      <c r="K14610" s="580"/>
      <c r="L14610" s="580"/>
      <c r="N14610" s="716"/>
      <c r="O14610" s="716"/>
      <c r="P14610" s="716"/>
      <c r="Q14610" s="716"/>
      <c r="R14610" s="716"/>
      <c r="S14610" s="716"/>
      <c r="T14610" s="1051"/>
      <c r="U14610" s="360" t="s">
        <v>379</v>
      </c>
      <c r="V14610" s="821">
        <v>10</v>
      </c>
      <c r="W14610" s="358">
        <f t="shared" si="457"/>
        <v>14598</v>
      </c>
      <c r="X14610" s="580"/>
    </row>
    <row r="14611" spans="8:24">
      <c r="H14611" s="360" t="s">
        <v>560</v>
      </c>
      <c r="I14611" s="821">
        <v>7</v>
      </c>
      <c r="J14611" s="358">
        <f t="shared" si="456"/>
        <v>32071</v>
      </c>
      <c r="K14611" s="580"/>
      <c r="L14611" s="580"/>
      <c r="N14611" s="716"/>
      <c r="O14611" s="716"/>
      <c r="P14611" s="716"/>
      <c r="Q14611" s="716"/>
      <c r="R14611" s="716"/>
      <c r="S14611" s="716"/>
      <c r="T14611" s="1051"/>
      <c r="U14611" s="360" t="s">
        <v>379</v>
      </c>
      <c r="V14611" s="821">
        <v>11</v>
      </c>
      <c r="W14611" s="358">
        <f t="shared" si="457"/>
        <v>14599</v>
      </c>
      <c r="X14611" s="580"/>
    </row>
    <row r="14612" spans="8:24">
      <c r="H14612" s="360" t="s">
        <v>560</v>
      </c>
      <c r="I14612" s="821">
        <v>8</v>
      </c>
      <c r="J14612" s="358">
        <f t="shared" si="456"/>
        <v>32072</v>
      </c>
      <c r="K14612" s="580"/>
      <c r="L14612" s="580"/>
      <c r="N14612" s="716"/>
      <c r="O14612" s="716"/>
      <c r="P14612" s="716"/>
      <c r="Q14612" s="716"/>
      <c r="R14612" s="716"/>
      <c r="S14612" s="716"/>
      <c r="T14612" s="1051"/>
      <c r="U14612" s="360" t="s">
        <v>379</v>
      </c>
      <c r="V14612" s="821">
        <v>12</v>
      </c>
      <c r="W14612" s="358">
        <f t="shared" si="457"/>
        <v>14600</v>
      </c>
      <c r="X14612" s="580"/>
    </row>
    <row r="14613" spans="8:24">
      <c r="H14613" s="360" t="s">
        <v>560</v>
      </c>
      <c r="I14613" s="821">
        <v>9</v>
      </c>
      <c r="J14613" s="358">
        <f t="shared" si="456"/>
        <v>32073</v>
      </c>
      <c r="K14613" s="580"/>
      <c r="L14613" s="580"/>
      <c r="N14613" s="716"/>
      <c r="O14613" s="716"/>
      <c r="P14613" s="716"/>
      <c r="Q14613" s="716"/>
      <c r="R14613" s="716"/>
      <c r="S14613" s="716"/>
      <c r="T14613" s="1051"/>
      <c r="U14613" s="360" t="s">
        <v>379</v>
      </c>
      <c r="V14613" s="821">
        <v>13</v>
      </c>
      <c r="W14613" s="358">
        <f t="shared" si="457"/>
        <v>14601</v>
      </c>
      <c r="X14613" s="580"/>
    </row>
    <row r="14614" spans="8:24">
      <c r="H14614" s="360" t="s">
        <v>560</v>
      </c>
      <c r="I14614" s="821">
        <v>10</v>
      </c>
      <c r="J14614" s="358">
        <f t="shared" si="456"/>
        <v>32074</v>
      </c>
      <c r="K14614" s="580"/>
      <c r="L14614" s="580"/>
      <c r="N14614" s="716"/>
      <c r="O14614" s="716"/>
      <c r="P14614" s="716"/>
      <c r="Q14614" s="716"/>
      <c r="R14614" s="716"/>
      <c r="S14614" s="716"/>
      <c r="T14614" s="1051"/>
      <c r="U14614" s="360" t="s">
        <v>379</v>
      </c>
      <c r="V14614" s="821">
        <v>14</v>
      </c>
      <c r="W14614" s="358">
        <f t="shared" si="457"/>
        <v>14602</v>
      </c>
      <c r="X14614" s="580"/>
    </row>
    <row r="14615" spans="8:24">
      <c r="H14615" s="360" t="s">
        <v>560</v>
      </c>
      <c r="I14615" s="821">
        <v>11</v>
      </c>
      <c r="J14615" s="358">
        <f t="shared" si="456"/>
        <v>32075</v>
      </c>
      <c r="K14615" s="580"/>
      <c r="L14615" s="580"/>
      <c r="N14615" s="716"/>
      <c r="O14615" s="716"/>
      <c r="P14615" s="716"/>
      <c r="Q14615" s="716"/>
      <c r="R14615" s="716"/>
      <c r="S14615" s="716"/>
      <c r="T14615" s="1051"/>
      <c r="U14615" s="360" t="s">
        <v>379</v>
      </c>
      <c r="V14615" s="821">
        <v>15</v>
      </c>
      <c r="W14615" s="358">
        <f t="shared" si="457"/>
        <v>14603</v>
      </c>
      <c r="X14615" s="580"/>
    </row>
    <row r="14616" spans="8:24">
      <c r="H14616" s="360" t="s">
        <v>560</v>
      </c>
      <c r="I14616" s="821">
        <v>12</v>
      </c>
      <c r="J14616" s="358">
        <f t="shared" si="456"/>
        <v>32076</v>
      </c>
      <c r="K14616" s="580"/>
      <c r="L14616" s="580"/>
      <c r="N14616" s="716"/>
      <c r="O14616" s="716"/>
      <c r="P14616" s="716"/>
      <c r="Q14616" s="716"/>
      <c r="R14616" s="716"/>
      <c r="S14616" s="716"/>
      <c r="T14616" s="1051"/>
      <c r="U14616" s="360" t="s">
        <v>379</v>
      </c>
      <c r="V14616" s="821">
        <v>16</v>
      </c>
      <c r="W14616" s="358">
        <f t="shared" si="457"/>
        <v>14604</v>
      </c>
      <c r="X14616" s="580"/>
    </row>
    <row r="14617" spans="8:24">
      <c r="H14617" s="360" t="s">
        <v>560</v>
      </c>
      <c r="I14617" s="821">
        <v>13</v>
      </c>
      <c r="J14617" s="358">
        <f t="shared" si="456"/>
        <v>32077</v>
      </c>
      <c r="K14617" s="580"/>
      <c r="L14617" s="580"/>
      <c r="N14617" s="716"/>
      <c r="O14617" s="716"/>
      <c r="P14617" s="716"/>
      <c r="Q14617" s="716"/>
      <c r="R14617" s="716"/>
      <c r="S14617" s="716"/>
      <c r="T14617" s="1051"/>
      <c r="U14617" s="360" t="s">
        <v>379</v>
      </c>
      <c r="V14617" s="821">
        <v>17</v>
      </c>
      <c r="W14617" s="358">
        <f t="shared" si="457"/>
        <v>14605</v>
      </c>
      <c r="X14617" s="580"/>
    </row>
    <row r="14618" spans="8:24">
      <c r="H14618" s="360" t="s">
        <v>560</v>
      </c>
      <c r="I14618" s="821">
        <v>14</v>
      </c>
      <c r="J14618" s="358">
        <f t="shared" si="456"/>
        <v>32078</v>
      </c>
      <c r="K14618" s="580"/>
      <c r="L14618" s="580"/>
      <c r="N14618" s="716"/>
      <c r="O14618" s="716"/>
      <c r="P14618" s="716"/>
      <c r="Q14618" s="716"/>
      <c r="R14618" s="716"/>
      <c r="S14618" s="716"/>
      <c r="T14618" s="1051"/>
      <c r="U14618" s="360" t="s">
        <v>379</v>
      </c>
      <c r="V14618" s="821">
        <v>18</v>
      </c>
      <c r="W14618" s="358">
        <f t="shared" si="457"/>
        <v>14606</v>
      </c>
      <c r="X14618" s="580"/>
    </row>
    <row r="14619" spans="8:24">
      <c r="H14619" s="360" t="s">
        <v>560</v>
      </c>
      <c r="I14619" s="821">
        <v>15</v>
      </c>
      <c r="J14619" s="358">
        <f t="shared" si="456"/>
        <v>32079</v>
      </c>
      <c r="K14619" s="580"/>
      <c r="L14619" s="580"/>
      <c r="N14619" s="716"/>
      <c r="O14619" s="716"/>
      <c r="P14619" s="716"/>
      <c r="Q14619" s="716"/>
      <c r="R14619" s="716"/>
      <c r="S14619" s="716"/>
      <c r="T14619" s="1051"/>
      <c r="U14619" s="360" t="s">
        <v>379</v>
      </c>
      <c r="V14619" s="821">
        <v>19</v>
      </c>
      <c r="W14619" s="358">
        <f t="shared" si="457"/>
        <v>14607</v>
      </c>
      <c r="X14619" s="580"/>
    </row>
    <row r="14620" spans="8:24">
      <c r="H14620" s="360" t="s">
        <v>560</v>
      </c>
      <c r="I14620" s="821">
        <v>16</v>
      </c>
      <c r="J14620" s="358">
        <f t="shared" si="456"/>
        <v>32080</v>
      </c>
      <c r="K14620" s="580"/>
      <c r="L14620" s="580"/>
      <c r="N14620" s="716"/>
      <c r="O14620" s="716"/>
      <c r="P14620" s="716"/>
      <c r="Q14620" s="716"/>
      <c r="R14620" s="716"/>
      <c r="S14620" s="716"/>
      <c r="T14620" s="1051"/>
      <c r="U14620" s="360" t="s">
        <v>379</v>
      </c>
      <c r="V14620" s="821">
        <v>20</v>
      </c>
      <c r="W14620" s="358">
        <f t="shared" si="457"/>
        <v>14608</v>
      </c>
      <c r="X14620" s="580"/>
    </row>
    <row r="14621" spans="8:24">
      <c r="H14621" s="360" t="s">
        <v>560</v>
      </c>
      <c r="I14621" s="821">
        <v>17</v>
      </c>
      <c r="J14621" s="358">
        <f t="shared" si="456"/>
        <v>32081</v>
      </c>
      <c r="K14621" s="580"/>
      <c r="L14621" s="580"/>
      <c r="N14621" s="716"/>
      <c r="O14621" s="716"/>
      <c r="P14621" s="716"/>
      <c r="Q14621" s="716"/>
      <c r="R14621" s="716"/>
      <c r="S14621" s="716"/>
      <c r="T14621" s="1051"/>
      <c r="U14621" s="360" t="s">
        <v>379</v>
      </c>
      <c r="V14621" s="821">
        <v>21</v>
      </c>
      <c r="W14621" s="358">
        <f t="shared" si="457"/>
        <v>14609</v>
      </c>
      <c r="X14621" s="580"/>
    </row>
    <row r="14622" spans="8:24">
      <c r="H14622" s="360" t="s">
        <v>560</v>
      </c>
      <c r="I14622" s="821">
        <v>18</v>
      </c>
      <c r="J14622" s="358">
        <f t="shared" si="456"/>
        <v>32082</v>
      </c>
      <c r="K14622" s="580"/>
      <c r="L14622" s="580"/>
      <c r="N14622" s="716"/>
      <c r="O14622" s="716"/>
      <c r="P14622" s="716"/>
      <c r="Q14622" s="716"/>
      <c r="R14622" s="716"/>
      <c r="S14622" s="716"/>
      <c r="T14622" s="1051"/>
      <c r="U14622" s="360" t="s">
        <v>379</v>
      </c>
      <c r="V14622" s="821">
        <v>22</v>
      </c>
      <c r="W14622" s="358">
        <f t="shared" si="457"/>
        <v>14610</v>
      </c>
      <c r="X14622" s="580"/>
    </row>
    <row r="14623" spans="8:24">
      <c r="H14623" s="360" t="s">
        <v>560</v>
      </c>
      <c r="I14623" s="821">
        <v>19</v>
      </c>
      <c r="J14623" s="358">
        <f t="shared" si="456"/>
        <v>32083</v>
      </c>
      <c r="K14623" s="580"/>
      <c r="L14623" s="580"/>
      <c r="N14623" s="716"/>
      <c r="O14623" s="716"/>
      <c r="P14623" s="716"/>
      <c r="Q14623" s="716"/>
      <c r="R14623" s="716"/>
      <c r="S14623" s="716"/>
      <c r="T14623" s="1051"/>
      <c r="U14623" s="360" t="s">
        <v>379</v>
      </c>
      <c r="V14623" s="821">
        <v>23</v>
      </c>
      <c r="W14623" s="358">
        <f t="shared" si="457"/>
        <v>14611</v>
      </c>
      <c r="X14623" s="580"/>
    </row>
    <row r="14624" spans="8:24">
      <c r="H14624" s="360" t="s">
        <v>560</v>
      </c>
      <c r="I14624" s="821">
        <v>20</v>
      </c>
      <c r="J14624" s="358">
        <f t="shared" si="456"/>
        <v>32084</v>
      </c>
      <c r="K14624" s="580"/>
      <c r="L14624" s="580"/>
      <c r="N14624" s="716"/>
      <c r="O14624" s="716"/>
      <c r="P14624" s="716"/>
      <c r="Q14624" s="716"/>
      <c r="R14624" s="716"/>
      <c r="S14624" s="716"/>
      <c r="T14624" s="1051"/>
      <c r="U14624" s="360" t="s">
        <v>379</v>
      </c>
      <c r="V14624" s="821">
        <v>24</v>
      </c>
      <c r="W14624" s="358">
        <f t="shared" si="457"/>
        <v>14612</v>
      </c>
      <c r="X14624" s="580"/>
    </row>
    <row r="14625" spans="8:24">
      <c r="H14625" s="360" t="s">
        <v>560</v>
      </c>
      <c r="I14625" s="821">
        <v>21</v>
      </c>
      <c r="J14625" s="358">
        <f t="shared" si="456"/>
        <v>32085</v>
      </c>
      <c r="K14625" s="580"/>
      <c r="L14625" s="580"/>
      <c r="N14625" s="716"/>
      <c r="O14625" s="716"/>
      <c r="P14625" s="716"/>
      <c r="Q14625" s="716"/>
      <c r="R14625" s="716"/>
      <c r="S14625" s="716"/>
      <c r="T14625" s="1051"/>
      <c r="U14625" s="360" t="s">
        <v>379</v>
      </c>
      <c r="V14625" s="821">
        <v>25</v>
      </c>
      <c r="W14625" s="358">
        <f t="shared" si="457"/>
        <v>14613</v>
      </c>
      <c r="X14625" s="580"/>
    </row>
    <row r="14626" spans="8:24">
      <c r="H14626" s="360" t="s">
        <v>560</v>
      </c>
      <c r="I14626" s="821">
        <v>22</v>
      </c>
      <c r="J14626" s="358">
        <f t="shared" si="456"/>
        <v>32086</v>
      </c>
      <c r="K14626" s="580"/>
      <c r="L14626" s="580"/>
      <c r="N14626" s="716"/>
      <c r="O14626" s="716"/>
      <c r="P14626" s="716"/>
      <c r="Q14626" s="716"/>
      <c r="R14626" s="716"/>
      <c r="S14626" s="716"/>
      <c r="T14626" s="1051"/>
      <c r="U14626" s="360" t="s">
        <v>379</v>
      </c>
      <c r="V14626" s="821">
        <v>26</v>
      </c>
      <c r="W14626" s="358">
        <f t="shared" si="457"/>
        <v>14614</v>
      </c>
      <c r="X14626" s="580"/>
    </row>
    <row r="14627" spans="8:24">
      <c r="H14627" s="360" t="s">
        <v>560</v>
      </c>
      <c r="I14627" s="821">
        <v>23</v>
      </c>
      <c r="J14627" s="358">
        <f t="shared" si="456"/>
        <v>32087</v>
      </c>
      <c r="K14627" s="580"/>
      <c r="L14627" s="580"/>
      <c r="N14627" s="716"/>
      <c r="O14627" s="716"/>
      <c r="P14627" s="716"/>
      <c r="Q14627" s="716"/>
      <c r="R14627" s="716"/>
      <c r="S14627" s="716"/>
      <c r="T14627" s="1051"/>
      <c r="U14627" s="360" t="s">
        <v>379</v>
      </c>
      <c r="V14627" s="821">
        <v>27</v>
      </c>
      <c r="W14627" s="358">
        <f t="shared" si="457"/>
        <v>14615</v>
      </c>
      <c r="X14627" s="580"/>
    </row>
    <row r="14628" spans="8:24">
      <c r="H14628" s="360" t="s">
        <v>560</v>
      </c>
      <c r="I14628" s="821">
        <v>24</v>
      </c>
      <c r="J14628" s="358">
        <f t="shared" si="456"/>
        <v>32088</v>
      </c>
      <c r="K14628" s="580"/>
      <c r="L14628" s="580"/>
      <c r="N14628" s="716"/>
      <c r="O14628" s="716"/>
      <c r="P14628" s="716"/>
      <c r="Q14628" s="716"/>
      <c r="R14628" s="716"/>
      <c r="S14628" s="716"/>
      <c r="T14628" s="1051"/>
      <c r="U14628" s="360" t="s">
        <v>379</v>
      </c>
      <c r="V14628" s="821">
        <v>28</v>
      </c>
      <c r="W14628" s="358">
        <f t="shared" si="457"/>
        <v>14616</v>
      </c>
      <c r="X14628" s="580"/>
    </row>
    <row r="14629" spans="8:24">
      <c r="H14629" s="360" t="s">
        <v>560</v>
      </c>
      <c r="I14629" s="821">
        <v>25</v>
      </c>
      <c r="J14629" s="358">
        <f t="shared" si="456"/>
        <v>32089</v>
      </c>
      <c r="K14629" s="580"/>
      <c r="L14629" s="580"/>
      <c r="N14629" s="716"/>
      <c r="O14629" s="716"/>
      <c r="P14629" s="716"/>
      <c r="Q14629" s="716"/>
      <c r="R14629" s="716"/>
      <c r="S14629" s="716"/>
      <c r="T14629" s="1051"/>
      <c r="U14629" s="360" t="s">
        <v>379</v>
      </c>
      <c r="V14629" s="821">
        <v>29</v>
      </c>
      <c r="W14629" s="358">
        <f t="shared" si="457"/>
        <v>14617</v>
      </c>
      <c r="X14629" s="580"/>
    </row>
    <row r="14630" spans="8:24">
      <c r="H14630" s="360" t="s">
        <v>560</v>
      </c>
      <c r="I14630" s="821">
        <v>26</v>
      </c>
      <c r="J14630" s="358">
        <f t="shared" si="456"/>
        <v>32090</v>
      </c>
      <c r="K14630" s="580"/>
      <c r="L14630" s="580"/>
      <c r="N14630" s="716"/>
      <c r="O14630" s="716"/>
      <c r="P14630" s="716"/>
      <c r="Q14630" s="716"/>
      <c r="R14630" s="716"/>
      <c r="S14630" s="716"/>
      <c r="T14630" s="1051"/>
      <c r="U14630" s="360" t="s">
        <v>379</v>
      </c>
      <c r="V14630" s="821">
        <v>30</v>
      </c>
      <c r="W14630" s="358">
        <f t="shared" si="457"/>
        <v>14618</v>
      </c>
      <c r="X14630" s="580"/>
    </row>
    <row r="14631" spans="8:24">
      <c r="H14631" s="360" t="s">
        <v>560</v>
      </c>
      <c r="I14631" s="821">
        <v>27</v>
      </c>
      <c r="J14631" s="358">
        <f t="shared" si="456"/>
        <v>32091</v>
      </c>
      <c r="K14631" s="580"/>
      <c r="L14631" s="580"/>
      <c r="N14631" s="716"/>
      <c r="O14631" s="716"/>
      <c r="P14631" s="716"/>
      <c r="Q14631" s="716"/>
      <c r="R14631" s="716"/>
      <c r="S14631" s="716"/>
      <c r="T14631" s="1051"/>
      <c r="U14631" s="360" t="s">
        <v>379</v>
      </c>
      <c r="V14631" s="821">
        <v>31</v>
      </c>
      <c r="W14631" s="358">
        <f t="shared" si="457"/>
        <v>14619</v>
      </c>
      <c r="X14631" s="580"/>
    </row>
    <row r="14632" spans="8:24">
      <c r="H14632" s="360" t="s">
        <v>560</v>
      </c>
      <c r="I14632" s="821">
        <v>28</v>
      </c>
      <c r="J14632" s="358">
        <f t="shared" si="456"/>
        <v>32092</v>
      </c>
      <c r="K14632" s="580"/>
      <c r="L14632" s="580"/>
      <c r="N14632" s="716"/>
      <c r="O14632" s="716"/>
      <c r="P14632" s="716"/>
      <c r="Q14632" s="716"/>
      <c r="R14632" s="716"/>
      <c r="S14632" s="716"/>
      <c r="T14632" s="1051"/>
      <c r="U14632" s="360" t="s">
        <v>379</v>
      </c>
      <c r="V14632" s="821">
        <v>32</v>
      </c>
      <c r="W14632" s="358">
        <f t="shared" si="457"/>
        <v>14620</v>
      </c>
      <c r="X14632" s="580"/>
    </row>
    <row r="14633" spans="8:24">
      <c r="H14633" s="360" t="s">
        <v>560</v>
      </c>
      <c r="I14633" s="821">
        <v>29</v>
      </c>
      <c r="J14633" s="358">
        <f t="shared" si="456"/>
        <v>32093</v>
      </c>
      <c r="K14633" s="580"/>
      <c r="L14633" s="580"/>
      <c r="N14633" s="716"/>
      <c r="O14633" s="716"/>
      <c r="P14633" s="716"/>
      <c r="Q14633" s="716"/>
      <c r="R14633" s="716"/>
      <c r="S14633" s="716"/>
      <c r="T14633" s="1051"/>
      <c r="U14633" s="360" t="s">
        <v>379</v>
      </c>
      <c r="V14633" s="821">
        <v>33</v>
      </c>
      <c r="W14633" s="358">
        <f t="shared" si="457"/>
        <v>14621</v>
      </c>
      <c r="X14633" s="580"/>
    </row>
    <row r="14634" spans="8:24">
      <c r="H14634" s="360" t="s">
        <v>560</v>
      </c>
      <c r="I14634" s="821">
        <v>30</v>
      </c>
      <c r="J14634" s="358">
        <f t="shared" si="456"/>
        <v>32094</v>
      </c>
      <c r="K14634" s="580"/>
      <c r="L14634" s="580"/>
      <c r="N14634" s="716"/>
      <c r="O14634" s="716"/>
      <c r="P14634" s="716"/>
      <c r="Q14634" s="716"/>
      <c r="R14634" s="716"/>
      <c r="S14634" s="716"/>
      <c r="T14634" s="1051"/>
      <c r="U14634" s="360" t="s">
        <v>379</v>
      </c>
      <c r="V14634" s="821">
        <v>34</v>
      </c>
      <c r="W14634" s="358">
        <f t="shared" si="457"/>
        <v>14622</v>
      </c>
      <c r="X14634" s="580"/>
    </row>
    <row r="14635" spans="8:24">
      <c r="H14635" s="360" t="s">
        <v>560</v>
      </c>
      <c r="I14635" s="821">
        <v>31</v>
      </c>
      <c r="J14635" s="358">
        <f t="shared" si="456"/>
        <v>32095</v>
      </c>
      <c r="K14635" s="580"/>
      <c r="L14635" s="580"/>
      <c r="N14635" s="716"/>
      <c r="O14635" s="716"/>
      <c r="P14635" s="716"/>
      <c r="Q14635" s="716"/>
      <c r="R14635" s="716"/>
      <c r="S14635" s="716"/>
      <c r="T14635" s="1051"/>
      <c r="U14635" s="360" t="s">
        <v>379</v>
      </c>
      <c r="V14635" s="821">
        <v>35</v>
      </c>
      <c r="W14635" s="358">
        <f t="shared" si="457"/>
        <v>14623</v>
      </c>
      <c r="X14635" s="580"/>
    </row>
    <row r="14636" spans="8:24">
      <c r="H14636" s="360" t="s">
        <v>560</v>
      </c>
      <c r="I14636" s="821">
        <v>32</v>
      </c>
      <c r="J14636" s="358">
        <f t="shared" si="456"/>
        <v>32096</v>
      </c>
      <c r="K14636" s="580"/>
      <c r="L14636" s="580"/>
      <c r="N14636" s="716"/>
      <c r="O14636" s="716"/>
      <c r="P14636" s="716"/>
      <c r="Q14636" s="716"/>
      <c r="R14636" s="716"/>
      <c r="S14636" s="716"/>
      <c r="T14636" s="1051"/>
      <c r="U14636" s="360" t="s">
        <v>379</v>
      </c>
      <c r="V14636" s="821">
        <v>36</v>
      </c>
      <c r="W14636" s="358">
        <f t="shared" si="457"/>
        <v>14624</v>
      </c>
      <c r="X14636" s="580"/>
    </row>
    <row r="14637" spans="8:24">
      <c r="H14637" s="360" t="s">
        <v>560</v>
      </c>
      <c r="I14637" s="821">
        <v>33</v>
      </c>
      <c r="J14637" s="358">
        <f t="shared" si="456"/>
        <v>32097</v>
      </c>
      <c r="K14637" s="580"/>
      <c r="L14637" s="580"/>
      <c r="N14637" s="716"/>
      <c r="O14637" s="716"/>
      <c r="P14637" s="716"/>
      <c r="Q14637" s="716"/>
      <c r="R14637" s="716"/>
      <c r="S14637" s="716"/>
      <c r="T14637" s="1051"/>
      <c r="U14637" s="360" t="s">
        <v>379</v>
      </c>
      <c r="V14637" s="821">
        <v>37</v>
      </c>
      <c r="W14637" s="358">
        <f t="shared" si="457"/>
        <v>14625</v>
      </c>
      <c r="X14637" s="580"/>
    </row>
    <row r="14638" spans="8:24">
      <c r="H14638" s="360" t="s">
        <v>560</v>
      </c>
      <c r="I14638" s="821">
        <v>34</v>
      </c>
      <c r="J14638" s="358">
        <f t="shared" si="456"/>
        <v>32098</v>
      </c>
      <c r="K14638" s="580"/>
      <c r="L14638" s="580"/>
      <c r="N14638" s="716"/>
      <c r="O14638" s="716"/>
      <c r="P14638" s="716"/>
      <c r="Q14638" s="716"/>
      <c r="R14638" s="716"/>
      <c r="S14638" s="716"/>
      <c r="T14638" s="1051"/>
      <c r="U14638" s="360" t="s">
        <v>379</v>
      </c>
      <c r="V14638" s="821">
        <v>38</v>
      </c>
      <c r="W14638" s="358">
        <f t="shared" si="457"/>
        <v>14626</v>
      </c>
      <c r="X14638" s="580"/>
    </row>
    <row r="14639" spans="8:24">
      <c r="H14639" s="360" t="s">
        <v>560</v>
      </c>
      <c r="I14639" s="821">
        <v>35</v>
      </c>
      <c r="J14639" s="358">
        <f t="shared" si="456"/>
        <v>32099</v>
      </c>
      <c r="K14639" s="580"/>
      <c r="L14639" s="580"/>
      <c r="N14639" s="716"/>
      <c r="O14639" s="716"/>
      <c r="P14639" s="716"/>
      <c r="Q14639" s="716"/>
      <c r="R14639" s="716"/>
      <c r="S14639" s="716"/>
      <c r="T14639" s="1051"/>
      <c r="U14639" s="360" t="s">
        <v>379</v>
      </c>
      <c r="V14639" s="821">
        <v>39</v>
      </c>
      <c r="W14639" s="358">
        <f t="shared" si="457"/>
        <v>14627</v>
      </c>
      <c r="X14639" s="580"/>
    </row>
    <row r="14640" spans="8:24">
      <c r="H14640" s="360" t="s">
        <v>560</v>
      </c>
      <c r="I14640" s="821">
        <v>36</v>
      </c>
      <c r="J14640" s="358">
        <f t="shared" si="456"/>
        <v>32100</v>
      </c>
      <c r="K14640" s="580"/>
      <c r="L14640" s="580"/>
      <c r="N14640" s="716"/>
      <c r="O14640" s="716"/>
      <c r="P14640" s="716"/>
      <c r="Q14640" s="716"/>
      <c r="R14640" s="716"/>
      <c r="S14640" s="716"/>
      <c r="T14640" s="1051"/>
      <c r="U14640" s="360" t="s">
        <v>379</v>
      </c>
      <c r="V14640" s="821">
        <v>40</v>
      </c>
      <c r="W14640" s="358">
        <f t="shared" si="457"/>
        <v>14628</v>
      </c>
      <c r="X14640" s="580"/>
    </row>
    <row r="14641" spans="8:24">
      <c r="H14641" s="360" t="s">
        <v>560</v>
      </c>
      <c r="I14641" s="821">
        <v>37</v>
      </c>
      <c r="J14641" s="358">
        <f t="shared" si="456"/>
        <v>32101</v>
      </c>
      <c r="K14641" s="580"/>
      <c r="L14641" s="580"/>
      <c r="N14641" s="716"/>
      <c r="O14641" s="716"/>
      <c r="P14641" s="716"/>
      <c r="Q14641" s="716"/>
      <c r="R14641" s="716"/>
      <c r="S14641" s="716"/>
      <c r="T14641" s="1051"/>
      <c r="U14641" s="360" t="s">
        <v>379</v>
      </c>
      <c r="V14641" s="821">
        <v>41</v>
      </c>
      <c r="W14641" s="358">
        <f t="shared" si="457"/>
        <v>14629</v>
      </c>
      <c r="X14641" s="580"/>
    </row>
    <row r="14642" spans="8:24">
      <c r="H14642" s="360" t="s">
        <v>560</v>
      </c>
      <c r="I14642" s="821">
        <v>38</v>
      </c>
      <c r="J14642" s="358">
        <f t="shared" si="456"/>
        <v>32102</v>
      </c>
      <c r="K14642" s="580"/>
      <c r="L14642" s="580"/>
      <c r="N14642" s="716"/>
      <c r="O14642" s="716"/>
      <c r="P14642" s="716"/>
      <c r="Q14642" s="716"/>
      <c r="R14642" s="716"/>
      <c r="S14642" s="716"/>
      <c r="T14642" s="1051"/>
      <c r="U14642" s="360" t="s">
        <v>379</v>
      </c>
      <c r="V14642" s="821">
        <v>42</v>
      </c>
      <c r="W14642" s="358">
        <f t="shared" si="457"/>
        <v>14630</v>
      </c>
      <c r="X14642" s="580"/>
    </row>
    <row r="14643" spans="8:24">
      <c r="H14643" s="360" t="s">
        <v>560</v>
      </c>
      <c r="I14643" s="821">
        <v>39</v>
      </c>
      <c r="J14643" s="358">
        <f t="shared" si="456"/>
        <v>32103</v>
      </c>
      <c r="K14643" s="580"/>
      <c r="L14643" s="580"/>
      <c r="N14643" s="716"/>
      <c r="O14643" s="716"/>
      <c r="P14643" s="716"/>
      <c r="Q14643" s="716"/>
      <c r="R14643" s="716"/>
      <c r="S14643" s="716"/>
      <c r="T14643" s="1051"/>
      <c r="U14643" s="360" t="s">
        <v>379</v>
      </c>
      <c r="V14643" s="821">
        <v>43</v>
      </c>
      <c r="W14643" s="358">
        <f t="shared" si="457"/>
        <v>14631</v>
      </c>
      <c r="X14643" s="580"/>
    </row>
    <row r="14644" spans="8:24">
      <c r="H14644" s="360" t="s">
        <v>560</v>
      </c>
      <c r="I14644" s="821">
        <v>40</v>
      </c>
      <c r="J14644" s="358">
        <f t="shared" si="456"/>
        <v>32104</v>
      </c>
      <c r="K14644" s="580"/>
      <c r="L14644" s="580"/>
      <c r="N14644" s="716"/>
      <c r="O14644" s="716"/>
      <c r="P14644" s="716"/>
      <c r="Q14644" s="716"/>
      <c r="R14644" s="716"/>
      <c r="S14644" s="716"/>
      <c r="T14644" s="1051"/>
      <c r="U14644" s="360" t="s">
        <v>379</v>
      </c>
      <c r="V14644" s="821">
        <v>44</v>
      </c>
      <c r="W14644" s="358">
        <f t="shared" si="457"/>
        <v>14632</v>
      </c>
      <c r="X14644" s="580"/>
    </row>
    <row r="14645" spans="8:24">
      <c r="H14645" s="360" t="s">
        <v>560</v>
      </c>
      <c r="I14645" s="821">
        <v>41</v>
      </c>
      <c r="J14645" s="358">
        <f t="shared" si="456"/>
        <v>32105</v>
      </c>
      <c r="K14645" s="580"/>
      <c r="L14645" s="580"/>
      <c r="N14645" s="716"/>
      <c r="O14645" s="716"/>
      <c r="P14645" s="716"/>
      <c r="Q14645" s="716"/>
      <c r="R14645" s="716"/>
      <c r="S14645" s="716"/>
      <c r="T14645" s="1051"/>
      <c r="U14645" s="360" t="s">
        <v>379</v>
      </c>
      <c r="V14645" s="821">
        <v>45</v>
      </c>
      <c r="W14645" s="358">
        <f t="shared" si="457"/>
        <v>14633</v>
      </c>
      <c r="X14645" s="580"/>
    </row>
    <row r="14646" spans="8:24">
      <c r="H14646" s="360" t="s">
        <v>560</v>
      </c>
      <c r="I14646" s="821">
        <v>42</v>
      </c>
      <c r="J14646" s="358">
        <f t="shared" si="456"/>
        <v>32106</v>
      </c>
      <c r="K14646" s="580"/>
      <c r="L14646" s="580"/>
      <c r="N14646" s="716"/>
      <c r="O14646" s="716"/>
      <c r="P14646" s="716"/>
      <c r="Q14646" s="716"/>
      <c r="R14646" s="716"/>
      <c r="S14646" s="716"/>
      <c r="T14646" s="1051"/>
      <c r="U14646" s="360" t="s">
        <v>379</v>
      </c>
      <c r="V14646" s="821">
        <v>46</v>
      </c>
      <c r="W14646" s="358">
        <f t="shared" si="457"/>
        <v>14634</v>
      </c>
      <c r="X14646" s="580"/>
    </row>
    <row r="14647" spans="8:24">
      <c r="H14647" s="360" t="s">
        <v>560</v>
      </c>
      <c r="I14647" s="821">
        <v>43</v>
      </c>
      <c r="J14647" s="358">
        <f t="shared" si="456"/>
        <v>32107</v>
      </c>
      <c r="K14647" s="580"/>
      <c r="L14647" s="580"/>
      <c r="N14647" s="716"/>
      <c r="O14647" s="716"/>
      <c r="P14647" s="716"/>
      <c r="Q14647" s="716"/>
      <c r="R14647" s="716"/>
      <c r="S14647" s="716"/>
      <c r="T14647" s="1051"/>
      <c r="U14647" s="360" t="s">
        <v>379</v>
      </c>
      <c r="V14647" s="821">
        <v>47</v>
      </c>
      <c r="W14647" s="358">
        <f t="shared" si="457"/>
        <v>14635</v>
      </c>
      <c r="X14647" s="580"/>
    </row>
    <row r="14648" spans="8:24">
      <c r="H14648" s="360" t="s">
        <v>560</v>
      </c>
      <c r="I14648" s="821">
        <v>44</v>
      </c>
      <c r="J14648" s="358">
        <f t="shared" si="456"/>
        <v>32108</v>
      </c>
      <c r="K14648" s="580"/>
      <c r="L14648" s="580"/>
      <c r="N14648" s="716"/>
      <c r="O14648" s="716"/>
      <c r="P14648" s="716"/>
      <c r="Q14648" s="716"/>
      <c r="R14648" s="716"/>
      <c r="S14648" s="716"/>
      <c r="T14648" s="1051"/>
      <c r="U14648" s="360" t="s">
        <v>379</v>
      </c>
      <c r="V14648" s="821">
        <v>48</v>
      </c>
      <c r="W14648" s="358">
        <f t="shared" si="457"/>
        <v>14636</v>
      </c>
      <c r="X14648" s="580"/>
    </row>
    <row r="14649" spans="8:24">
      <c r="H14649" s="360" t="s">
        <v>560</v>
      </c>
      <c r="I14649" s="821">
        <v>45</v>
      </c>
      <c r="J14649" s="358">
        <f t="shared" si="456"/>
        <v>32109</v>
      </c>
      <c r="K14649" s="580"/>
      <c r="L14649" s="580"/>
      <c r="N14649" s="716"/>
      <c r="O14649" s="716"/>
      <c r="P14649" s="716"/>
      <c r="Q14649" s="716"/>
      <c r="R14649" s="716"/>
      <c r="S14649" s="716"/>
      <c r="T14649" s="1051"/>
      <c r="U14649" s="360" t="s">
        <v>379</v>
      </c>
      <c r="V14649" s="821">
        <v>49</v>
      </c>
      <c r="W14649" s="358">
        <f t="shared" si="457"/>
        <v>14637</v>
      </c>
      <c r="X14649" s="580"/>
    </row>
    <row r="14650" spans="8:24">
      <c r="H14650" s="360" t="s">
        <v>560</v>
      </c>
      <c r="I14650" s="821">
        <v>46</v>
      </c>
      <c r="J14650" s="358">
        <f t="shared" si="456"/>
        <v>32110</v>
      </c>
      <c r="K14650" s="580"/>
      <c r="L14650" s="580"/>
      <c r="N14650" s="716"/>
      <c r="O14650" s="716"/>
      <c r="P14650" s="716"/>
      <c r="Q14650" s="716"/>
      <c r="R14650" s="716"/>
      <c r="S14650" s="716"/>
      <c r="T14650" s="1051"/>
      <c r="U14650" s="360" t="s">
        <v>379</v>
      </c>
      <c r="V14650" s="821">
        <v>50</v>
      </c>
      <c r="W14650" s="358">
        <f t="shared" si="457"/>
        <v>14638</v>
      </c>
      <c r="X14650" s="580"/>
    </row>
    <row r="14651" spans="8:24">
      <c r="H14651" s="360" t="s">
        <v>560</v>
      </c>
      <c r="I14651" s="821">
        <v>47</v>
      </c>
      <c r="J14651" s="358">
        <f t="shared" si="456"/>
        <v>32111</v>
      </c>
      <c r="K14651" s="580"/>
      <c r="L14651" s="580"/>
      <c r="N14651" s="716"/>
      <c r="O14651" s="716"/>
      <c r="P14651" s="716"/>
      <c r="Q14651" s="716"/>
      <c r="R14651" s="716"/>
      <c r="S14651" s="716"/>
      <c r="T14651" s="1051"/>
      <c r="U14651" s="360" t="s">
        <v>379</v>
      </c>
      <c r="V14651" s="821">
        <v>51</v>
      </c>
      <c r="W14651" s="358">
        <f t="shared" si="457"/>
        <v>14639</v>
      </c>
      <c r="X14651" s="580"/>
    </row>
    <row r="14652" spans="8:24">
      <c r="H14652" s="360" t="s">
        <v>560</v>
      </c>
      <c r="I14652" s="821">
        <v>48</v>
      </c>
      <c r="J14652" s="358">
        <f t="shared" si="456"/>
        <v>32112</v>
      </c>
      <c r="K14652" s="580"/>
      <c r="L14652" s="580"/>
      <c r="N14652" s="716"/>
      <c r="O14652" s="716"/>
      <c r="P14652" s="716"/>
      <c r="Q14652" s="716"/>
      <c r="R14652" s="716"/>
      <c r="S14652" s="716"/>
      <c r="T14652" s="1051"/>
      <c r="U14652" s="360" t="s">
        <v>379</v>
      </c>
      <c r="V14652" s="821">
        <v>52</v>
      </c>
      <c r="W14652" s="358">
        <f t="shared" si="457"/>
        <v>14640</v>
      </c>
      <c r="X14652" s="580"/>
    </row>
    <row r="14653" spans="8:24">
      <c r="H14653" s="360" t="s">
        <v>560</v>
      </c>
      <c r="I14653" s="821">
        <v>49</v>
      </c>
      <c r="J14653" s="358">
        <f t="shared" si="456"/>
        <v>32113</v>
      </c>
      <c r="K14653" s="580"/>
      <c r="L14653" s="580"/>
      <c r="N14653" s="716"/>
      <c r="O14653" s="716"/>
      <c r="P14653" s="716"/>
      <c r="Q14653" s="716"/>
      <c r="R14653" s="716"/>
      <c r="S14653" s="716"/>
      <c r="T14653" s="1051"/>
      <c r="U14653" s="360" t="s">
        <v>379</v>
      </c>
      <c r="V14653" s="821">
        <v>53</v>
      </c>
      <c r="W14653" s="358">
        <f t="shared" si="457"/>
        <v>14641</v>
      </c>
      <c r="X14653" s="580"/>
    </row>
    <row r="14654" spans="8:24">
      <c r="H14654" s="360" t="s">
        <v>560</v>
      </c>
      <c r="I14654" s="821">
        <v>50</v>
      </c>
      <c r="J14654" s="358">
        <f t="shared" si="456"/>
        <v>32114</v>
      </c>
      <c r="K14654" s="580"/>
      <c r="L14654" s="580"/>
      <c r="N14654" s="716"/>
      <c r="O14654" s="716"/>
      <c r="P14654" s="716"/>
      <c r="Q14654" s="716"/>
      <c r="R14654" s="716"/>
      <c r="S14654" s="716"/>
      <c r="T14654" s="1051"/>
      <c r="U14654" s="360" t="s">
        <v>379</v>
      </c>
      <c r="V14654" s="821">
        <v>54</v>
      </c>
      <c r="W14654" s="358">
        <f t="shared" si="457"/>
        <v>14642</v>
      </c>
      <c r="X14654" s="580"/>
    </row>
    <row r="14655" spans="8:24">
      <c r="H14655" s="360" t="s">
        <v>560</v>
      </c>
      <c r="I14655" s="821">
        <v>51</v>
      </c>
      <c r="J14655" s="358">
        <f t="shared" si="456"/>
        <v>32115</v>
      </c>
      <c r="K14655" s="580"/>
      <c r="L14655" s="580"/>
      <c r="N14655" s="716"/>
      <c r="O14655" s="716"/>
      <c r="P14655" s="716"/>
      <c r="Q14655" s="716"/>
      <c r="R14655" s="716"/>
      <c r="S14655" s="716"/>
      <c r="T14655" s="1051"/>
      <c r="U14655" s="360" t="s">
        <v>379</v>
      </c>
      <c r="V14655" s="821">
        <v>55</v>
      </c>
      <c r="W14655" s="358">
        <f t="shared" si="457"/>
        <v>14643</v>
      </c>
      <c r="X14655" s="580"/>
    </row>
    <row r="14656" spans="8:24">
      <c r="H14656" s="360" t="s">
        <v>560</v>
      </c>
      <c r="I14656" s="821">
        <v>52</v>
      </c>
      <c r="J14656" s="358">
        <f t="shared" si="456"/>
        <v>32116</v>
      </c>
      <c r="K14656" s="580"/>
      <c r="L14656" s="580"/>
      <c r="N14656" s="716"/>
      <c r="O14656" s="716"/>
      <c r="P14656" s="716"/>
      <c r="Q14656" s="716"/>
      <c r="R14656" s="716"/>
      <c r="S14656" s="716"/>
      <c r="T14656" s="1051"/>
      <c r="U14656" s="360" t="s">
        <v>379</v>
      </c>
      <c r="V14656" s="821">
        <v>56</v>
      </c>
      <c r="W14656" s="358">
        <f t="shared" si="457"/>
        <v>14644</v>
      </c>
      <c r="X14656" s="580"/>
    </row>
    <row r="14657" spans="8:24">
      <c r="H14657" s="360" t="s">
        <v>560</v>
      </c>
      <c r="I14657" s="821">
        <v>53</v>
      </c>
      <c r="J14657" s="358">
        <f t="shared" si="456"/>
        <v>32117</v>
      </c>
      <c r="K14657" s="580"/>
      <c r="L14657" s="580"/>
      <c r="N14657" s="716"/>
      <c r="O14657" s="716"/>
      <c r="P14657" s="716"/>
      <c r="Q14657" s="716"/>
      <c r="R14657" s="716"/>
      <c r="S14657" s="716"/>
      <c r="T14657" s="1051"/>
      <c r="U14657" s="360" t="s">
        <v>379</v>
      </c>
      <c r="V14657" s="821">
        <v>57</v>
      </c>
      <c r="W14657" s="358">
        <f t="shared" si="457"/>
        <v>14645</v>
      </c>
      <c r="X14657" s="580"/>
    </row>
    <row r="14658" spans="8:24">
      <c r="H14658" s="360" t="s">
        <v>560</v>
      </c>
      <c r="I14658" s="821">
        <v>54</v>
      </c>
      <c r="J14658" s="358">
        <f t="shared" si="456"/>
        <v>32118</v>
      </c>
      <c r="K14658" s="580"/>
      <c r="L14658" s="580"/>
      <c r="N14658" s="716"/>
      <c r="O14658" s="716"/>
      <c r="P14658" s="716"/>
      <c r="Q14658" s="716"/>
      <c r="R14658" s="716"/>
      <c r="S14658" s="716"/>
      <c r="T14658" s="1051"/>
      <c r="U14658" s="360" t="s">
        <v>379</v>
      </c>
      <c r="V14658" s="821">
        <v>58</v>
      </c>
      <c r="W14658" s="358">
        <f t="shared" si="457"/>
        <v>14646</v>
      </c>
      <c r="X14658" s="580"/>
    </row>
    <row r="14659" spans="8:24">
      <c r="H14659" s="360" t="s">
        <v>560</v>
      </c>
      <c r="I14659" s="821">
        <v>55</v>
      </c>
      <c r="J14659" s="358">
        <f t="shared" si="456"/>
        <v>32119</v>
      </c>
      <c r="K14659" s="580"/>
      <c r="L14659" s="580"/>
      <c r="N14659" s="716"/>
      <c r="O14659" s="716"/>
      <c r="P14659" s="716"/>
      <c r="Q14659" s="716"/>
      <c r="R14659" s="716"/>
      <c r="S14659" s="716"/>
      <c r="T14659" s="1051"/>
      <c r="U14659" s="360" t="s">
        <v>379</v>
      </c>
      <c r="V14659" s="821">
        <v>59</v>
      </c>
      <c r="W14659" s="358">
        <f t="shared" si="457"/>
        <v>14647</v>
      </c>
      <c r="X14659" s="580"/>
    </row>
    <row r="14660" spans="8:24">
      <c r="H14660" s="360" t="s">
        <v>560</v>
      </c>
      <c r="I14660" s="821">
        <v>56</v>
      </c>
      <c r="J14660" s="358">
        <f t="shared" si="456"/>
        <v>32120</v>
      </c>
      <c r="K14660" s="580"/>
      <c r="L14660" s="580"/>
      <c r="N14660" s="716"/>
      <c r="O14660" s="716"/>
      <c r="P14660" s="716"/>
      <c r="Q14660" s="716"/>
      <c r="R14660" s="716"/>
      <c r="S14660" s="716"/>
      <c r="T14660" s="1051"/>
      <c r="U14660" s="360" t="s">
        <v>379</v>
      </c>
      <c r="V14660" s="821">
        <v>60</v>
      </c>
      <c r="W14660" s="358">
        <f t="shared" si="457"/>
        <v>14648</v>
      </c>
      <c r="X14660" s="580"/>
    </row>
    <row r="14661" spans="8:24">
      <c r="H14661" s="360" t="s">
        <v>560</v>
      </c>
      <c r="I14661" s="821">
        <v>57</v>
      </c>
      <c r="J14661" s="358">
        <f t="shared" si="456"/>
        <v>32121</v>
      </c>
      <c r="K14661" s="580"/>
      <c r="L14661" s="580"/>
      <c r="N14661" s="716"/>
      <c r="O14661" s="716"/>
      <c r="P14661" s="716"/>
      <c r="Q14661" s="716"/>
      <c r="R14661" s="716"/>
      <c r="S14661" s="716"/>
      <c r="T14661" s="1051"/>
      <c r="U14661" s="360" t="s">
        <v>379</v>
      </c>
      <c r="V14661" s="821">
        <v>61</v>
      </c>
      <c r="W14661" s="358">
        <f t="shared" si="457"/>
        <v>14649</v>
      </c>
      <c r="X14661" s="580"/>
    </row>
    <row r="14662" spans="8:24">
      <c r="H14662" s="360" t="s">
        <v>560</v>
      </c>
      <c r="I14662" s="821">
        <v>58</v>
      </c>
      <c r="J14662" s="358">
        <f t="shared" si="456"/>
        <v>32122</v>
      </c>
      <c r="K14662" s="580"/>
      <c r="L14662" s="580"/>
      <c r="N14662" s="716"/>
      <c r="O14662" s="716"/>
      <c r="P14662" s="716"/>
      <c r="Q14662" s="716"/>
      <c r="R14662" s="716"/>
      <c r="S14662" s="716"/>
      <c r="T14662" s="1051"/>
      <c r="U14662" s="360" t="s">
        <v>379</v>
      </c>
      <c r="V14662" s="821">
        <v>62</v>
      </c>
      <c r="W14662" s="358">
        <f t="shared" si="457"/>
        <v>14650</v>
      </c>
      <c r="X14662" s="580"/>
    </row>
    <row r="14663" spans="8:24">
      <c r="H14663" s="360" t="s">
        <v>560</v>
      </c>
      <c r="I14663" s="821">
        <v>59</v>
      </c>
      <c r="J14663" s="358">
        <f t="shared" si="456"/>
        <v>32123</v>
      </c>
      <c r="K14663" s="580"/>
      <c r="L14663" s="580"/>
      <c r="N14663" s="716"/>
      <c r="O14663" s="716"/>
      <c r="P14663" s="716"/>
      <c r="Q14663" s="716"/>
      <c r="R14663" s="716"/>
      <c r="S14663" s="716"/>
      <c r="T14663" s="1051"/>
      <c r="U14663" s="360" t="s">
        <v>379</v>
      </c>
      <c r="V14663" s="821">
        <v>63</v>
      </c>
      <c r="W14663" s="358">
        <f t="shared" si="457"/>
        <v>14651</v>
      </c>
      <c r="X14663" s="580"/>
    </row>
    <row r="14664" spans="8:24">
      <c r="H14664" s="360" t="s">
        <v>560</v>
      </c>
      <c r="I14664" s="821">
        <v>60</v>
      </c>
      <c r="J14664" s="358">
        <f t="shared" si="456"/>
        <v>32124</v>
      </c>
      <c r="K14664" s="580"/>
      <c r="L14664" s="580"/>
      <c r="N14664" s="716"/>
      <c r="O14664" s="716"/>
      <c r="P14664" s="716"/>
      <c r="Q14664" s="716"/>
      <c r="R14664" s="716"/>
      <c r="S14664" s="716"/>
      <c r="T14664" s="1051"/>
      <c r="U14664" s="360" t="s">
        <v>379</v>
      </c>
      <c r="V14664" s="821">
        <v>64</v>
      </c>
      <c r="W14664" s="358">
        <f t="shared" si="457"/>
        <v>14652</v>
      </c>
      <c r="X14664" s="580"/>
    </row>
    <row r="14665" spans="8:24">
      <c r="H14665" s="360" t="s">
        <v>560</v>
      </c>
      <c r="I14665" s="821">
        <v>61</v>
      </c>
      <c r="J14665" s="358">
        <f t="shared" si="456"/>
        <v>32125</v>
      </c>
      <c r="K14665" s="580"/>
      <c r="L14665" s="580"/>
      <c r="N14665" s="716"/>
      <c r="O14665" s="716"/>
      <c r="P14665" s="716"/>
      <c r="Q14665" s="716"/>
      <c r="R14665" s="716"/>
      <c r="S14665" s="716"/>
      <c r="T14665" s="1051"/>
      <c r="U14665" s="360" t="s">
        <v>379</v>
      </c>
      <c r="V14665" s="821">
        <v>65</v>
      </c>
      <c r="W14665" s="358">
        <f t="shared" si="457"/>
        <v>14653</v>
      </c>
      <c r="X14665" s="580"/>
    </row>
    <row r="14666" spans="8:24">
      <c r="H14666" s="360" t="s">
        <v>560</v>
      </c>
      <c r="I14666" s="821">
        <v>62</v>
      </c>
      <c r="J14666" s="358">
        <f t="shared" ref="J14666:J14729" si="458">J14665+1</f>
        <v>32126</v>
      </c>
      <c r="K14666" s="580"/>
      <c r="L14666" s="580"/>
      <c r="N14666" s="716"/>
      <c r="O14666" s="716"/>
      <c r="P14666" s="716"/>
      <c r="Q14666" s="716"/>
      <c r="R14666" s="716"/>
      <c r="S14666" s="716"/>
      <c r="T14666" s="1051"/>
      <c r="U14666" s="360" t="s">
        <v>379</v>
      </c>
      <c r="V14666" s="821">
        <v>66</v>
      </c>
      <c r="W14666" s="358">
        <f t="shared" ref="W14666:W14729" si="459">W14665+1</f>
        <v>14654</v>
      </c>
      <c r="X14666" s="580"/>
    </row>
    <row r="14667" spans="8:24">
      <c r="H14667" s="360" t="s">
        <v>560</v>
      </c>
      <c r="I14667" s="821">
        <v>63</v>
      </c>
      <c r="J14667" s="358">
        <f t="shared" si="458"/>
        <v>32127</v>
      </c>
      <c r="K14667" s="580"/>
      <c r="L14667" s="580"/>
      <c r="N14667" s="716"/>
      <c r="O14667" s="716"/>
      <c r="P14667" s="716"/>
      <c r="Q14667" s="716"/>
      <c r="R14667" s="716"/>
      <c r="S14667" s="716"/>
      <c r="T14667" s="1051"/>
      <c r="U14667" s="360" t="s">
        <v>379</v>
      </c>
      <c r="V14667" s="821">
        <v>67</v>
      </c>
      <c r="W14667" s="358">
        <f t="shared" si="459"/>
        <v>14655</v>
      </c>
      <c r="X14667" s="580"/>
    </row>
    <row r="14668" spans="8:24">
      <c r="H14668" s="360" t="s">
        <v>560</v>
      </c>
      <c r="I14668" s="821">
        <v>64</v>
      </c>
      <c r="J14668" s="358">
        <f t="shared" si="458"/>
        <v>32128</v>
      </c>
      <c r="K14668" s="580"/>
      <c r="L14668" s="580"/>
      <c r="N14668" s="716"/>
      <c r="O14668" s="716"/>
      <c r="P14668" s="716"/>
      <c r="Q14668" s="716"/>
      <c r="R14668" s="716"/>
      <c r="S14668" s="716"/>
      <c r="T14668" s="1051"/>
      <c r="U14668" s="360" t="s">
        <v>379</v>
      </c>
      <c r="V14668" s="821">
        <v>68</v>
      </c>
      <c r="W14668" s="358">
        <f t="shared" si="459"/>
        <v>14656</v>
      </c>
      <c r="X14668" s="580"/>
    </row>
    <row r="14669" spans="8:24">
      <c r="H14669" s="360" t="s">
        <v>560</v>
      </c>
      <c r="I14669" s="821">
        <v>65</v>
      </c>
      <c r="J14669" s="358">
        <f t="shared" si="458"/>
        <v>32129</v>
      </c>
      <c r="K14669" s="580"/>
      <c r="L14669" s="580"/>
      <c r="N14669" s="716"/>
      <c r="O14669" s="716"/>
      <c r="P14669" s="716"/>
      <c r="Q14669" s="716"/>
      <c r="R14669" s="716"/>
      <c r="S14669" s="716"/>
      <c r="T14669" s="1051"/>
      <c r="U14669" s="360" t="s">
        <v>379</v>
      </c>
      <c r="V14669" s="821">
        <v>69</v>
      </c>
      <c r="W14669" s="358">
        <f t="shared" si="459"/>
        <v>14657</v>
      </c>
      <c r="X14669" s="580"/>
    </row>
    <row r="14670" spans="8:24">
      <c r="H14670" s="360" t="s">
        <v>560</v>
      </c>
      <c r="I14670" s="821">
        <v>66</v>
      </c>
      <c r="J14670" s="358">
        <f t="shared" si="458"/>
        <v>32130</v>
      </c>
      <c r="K14670" s="580"/>
      <c r="L14670" s="580"/>
      <c r="N14670" s="716"/>
      <c r="O14670" s="716"/>
      <c r="P14670" s="716"/>
      <c r="Q14670" s="716"/>
      <c r="R14670" s="716"/>
      <c r="S14670" s="716"/>
      <c r="T14670" s="1051"/>
      <c r="U14670" s="360" t="s">
        <v>379</v>
      </c>
      <c r="V14670" s="821">
        <v>70</v>
      </c>
      <c r="W14670" s="358">
        <f t="shared" si="459"/>
        <v>14658</v>
      </c>
      <c r="X14670" s="580"/>
    </row>
    <row r="14671" spans="8:24">
      <c r="H14671" s="360" t="s">
        <v>560</v>
      </c>
      <c r="I14671" s="821">
        <v>67</v>
      </c>
      <c r="J14671" s="358">
        <f t="shared" si="458"/>
        <v>32131</v>
      </c>
      <c r="K14671" s="580"/>
      <c r="L14671" s="580"/>
      <c r="N14671" s="716"/>
      <c r="O14671" s="716"/>
      <c r="P14671" s="716"/>
      <c r="Q14671" s="716"/>
      <c r="R14671" s="716"/>
      <c r="S14671" s="716"/>
      <c r="T14671" s="1051"/>
      <c r="U14671" s="360" t="s">
        <v>379</v>
      </c>
      <c r="V14671" s="821">
        <v>71</v>
      </c>
      <c r="W14671" s="358">
        <f t="shared" si="459"/>
        <v>14659</v>
      </c>
      <c r="X14671" s="580"/>
    </row>
    <row r="14672" spans="8:24">
      <c r="H14672" s="360" t="s">
        <v>560</v>
      </c>
      <c r="I14672" s="821">
        <v>68</v>
      </c>
      <c r="J14672" s="358">
        <f t="shared" si="458"/>
        <v>32132</v>
      </c>
      <c r="K14672" s="580"/>
      <c r="L14672" s="580"/>
      <c r="N14672" s="716"/>
      <c r="O14672" s="716"/>
      <c r="P14672" s="716"/>
      <c r="Q14672" s="716"/>
      <c r="R14672" s="716"/>
      <c r="S14672" s="716"/>
      <c r="T14672" s="1051"/>
      <c r="U14672" s="360" t="s">
        <v>379</v>
      </c>
      <c r="V14672" s="821">
        <v>72</v>
      </c>
      <c r="W14672" s="358">
        <f t="shared" si="459"/>
        <v>14660</v>
      </c>
      <c r="X14672" s="580"/>
    </row>
    <row r="14673" spans="8:24">
      <c r="H14673" s="360" t="s">
        <v>560</v>
      </c>
      <c r="I14673" s="821">
        <v>69</v>
      </c>
      <c r="J14673" s="358">
        <f t="shared" si="458"/>
        <v>32133</v>
      </c>
      <c r="K14673" s="580"/>
      <c r="L14673" s="580"/>
      <c r="N14673" s="716"/>
      <c r="O14673" s="716"/>
      <c r="P14673" s="716"/>
      <c r="Q14673" s="716"/>
      <c r="R14673" s="716"/>
      <c r="S14673" s="716"/>
      <c r="T14673" s="1051"/>
      <c r="U14673" s="360" t="s">
        <v>379</v>
      </c>
      <c r="V14673" s="821">
        <v>73</v>
      </c>
      <c r="W14673" s="358">
        <f t="shared" si="459"/>
        <v>14661</v>
      </c>
      <c r="X14673" s="580"/>
    </row>
    <row r="14674" spans="8:24">
      <c r="H14674" s="360" t="s">
        <v>560</v>
      </c>
      <c r="I14674" s="821">
        <v>70</v>
      </c>
      <c r="J14674" s="358">
        <f t="shared" si="458"/>
        <v>32134</v>
      </c>
      <c r="K14674" s="580"/>
      <c r="L14674" s="580"/>
      <c r="N14674" s="716"/>
      <c r="O14674" s="716"/>
      <c r="P14674" s="716"/>
      <c r="Q14674" s="716"/>
      <c r="R14674" s="716"/>
      <c r="S14674" s="716"/>
      <c r="T14674" s="1051"/>
      <c r="U14674" s="360" t="s">
        <v>379</v>
      </c>
      <c r="V14674" s="821">
        <v>74</v>
      </c>
      <c r="W14674" s="358">
        <f t="shared" si="459"/>
        <v>14662</v>
      </c>
      <c r="X14674" s="580"/>
    </row>
    <row r="14675" spans="8:24">
      <c r="H14675" s="360" t="s">
        <v>560</v>
      </c>
      <c r="I14675" s="821">
        <v>71</v>
      </c>
      <c r="J14675" s="358">
        <f t="shared" si="458"/>
        <v>32135</v>
      </c>
      <c r="K14675" s="580"/>
      <c r="L14675" s="580"/>
      <c r="N14675" s="716"/>
      <c r="O14675" s="716"/>
      <c r="P14675" s="716"/>
      <c r="Q14675" s="716"/>
      <c r="R14675" s="716"/>
      <c r="S14675" s="716"/>
      <c r="T14675" s="1051"/>
      <c r="U14675" s="360" t="s">
        <v>379</v>
      </c>
      <c r="V14675" s="821">
        <v>75</v>
      </c>
      <c r="W14675" s="358">
        <f t="shared" si="459"/>
        <v>14663</v>
      </c>
      <c r="X14675" s="580"/>
    </row>
    <row r="14676" spans="8:24">
      <c r="H14676" s="360" t="s">
        <v>560</v>
      </c>
      <c r="I14676" s="821">
        <v>72</v>
      </c>
      <c r="J14676" s="358">
        <f t="shared" si="458"/>
        <v>32136</v>
      </c>
      <c r="K14676" s="580"/>
      <c r="L14676" s="580"/>
      <c r="N14676" s="716"/>
      <c r="O14676" s="716"/>
      <c r="P14676" s="716"/>
      <c r="Q14676" s="716"/>
      <c r="R14676" s="716"/>
      <c r="S14676" s="716"/>
      <c r="T14676" s="1051"/>
      <c r="U14676" s="360" t="s">
        <v>379</v>
      </c>
      <c r="V14676" s="821">
        <v>76</v>
      </c>
      <c r="W14676" s="358">
        <f t="shared" si="459"/>
        <v>14664</v>
      </c>
      <c r="X14676" s="580"/>
    </row>
    <row r="14677" spans="8:24">
      <c r="H14677" s="360" t="s">
        <v>560</v>
      </c>
      <c r="I14677" s="821">
        <v>73</v>
      </c>
      <c r="J14677" s="358">
        <f t="shared" si="458"/>
        <v>32137</v>
      </c>
      <c r="K14677" s="580"/>
      <c r="L14677" s="580"/>
      <c r="N14677" s="716"/>
      <c r="O14677" s="716"/>
      <c r="P14677" s="716"/>
      <c r="Q14677" s="716"/>
      <c r="R14677" s="716"/>
      <c r="S14677" s="716"/>
      <c r="T14677" s="1051"/>
      <c r="U14677" s="360" t="s">
        <v>379</v>
      </c>
      <c r="V14677" s="821">
        <v>77</v>
      </c>
      <c r="W14677" s="358">
        <f t="shared" si="459"/>
        <v>14665</v>
      </c>
      <c r="X14677" s="580"/>
    </row>
    <row r="14678" spans="8:24">
      <c r="H14678" s="360" t="s">
        <v>560</v>
      </c>
      <c r="I14678" s="821">
        <v>74</v>
      </c>
      <c r="J14678" s="358">
        <f t="shared" si="458"/>
        <v>32138</v>
      </c>
      <c r="K14678" s="580"/>
      <c r="L14678" s="580"/>
      <c r="N14678" s="716"/>
      <c r="O14678" s="716"/>
      <c r="P14678" s="716"/>
      <c r="Q14678" s="716"/>
      <c r="R14678" s="716"/>
      <c r="S14678" s="716"/>
      <c r="T14678" s="1051"/>
      <c r="U14678" s="360" t="s">
        <v>379</v>
      </c>
      <c r="V14678" s="821">
        <v>78</v>
      </c>
      <c r="W14678" s="358">
        <f t="shared" si="459"/>
        <v>14666</v>
      </c>
      <c r="X14678" s="580"/>
    </row>
    <row r="14679" spans="8:24">
      <c r="H14679" s="360" t="s">
        <v>560</v>
      </c>
      <c r="I14679" s="821">
        <v>75</v>
      </c>
      <c r="J14679" s="358">
        <f t="shared" si="458"/>
        <v>32139</v>
      </c>
      <c r="K14679" s="580"/>
      <c r="L14679" s="580"/>
      <c r="N14679" s="716"/>
      <c r="O14679" s="716"/>
      <c r="P14679" s="716"/>
      <c r="Q14679" s="716"/>
      <c r="R14679" s="716"/>
      <c r="S14679" s="716"/>
      <c r="T14679" s="1051"/>
      <c r="U14679" s="360" t="s">
        <v>379</v>
      </c>
      <c r="V14679" s="821">
        <v>79</v>
      </c>
      <c r="W14679" s="358">
        <f t="shared" si="459"/>
        <v>14667</v>
      </c>
      <c r="X14679" s="580"/>
    </row>
    <row r="14680" spans="8:24">
      <c r="H14680" s="360" t="s">
        <v>560</v>
      </c>
      <c r="I14680" s="821">
        <v>76</v>
      </c>
      <c r="J14680" s="358">
        <f t="shared" si="458"/>
        <v>32140</v>
      </c>
      <c r="K14680" s="580"/>
      <c r="L14680" s="580"/>
      <c r="N14680" s="716"/>
      <c r="O14680" s="716"/>
      <c r="P14680" s="716"/>
      <c r="Q14680" s="716"/>
      <c r="R14680" s="716"/>
      <c r="S14680" s="716"/>
      <c r="T14680" s="1051"/>
      <c r="U14680" s="360" t="s">
        <v>379</v>
      </c>
      <c r="V14680" s="821">
        <v>80</v>
      </c>
      <c r="W14680" s="358">
        <f t="shared" si="459"/>
        <v>14668</v>
      </c>
      <c r="X14680" s="580"/>
    </row>
    <row r="14681" spans="8:24">
      <c r="H14681" s="360" t="s">
        <v>560</v>
      </c>
      <c r="I14681" s="821">
        <v>77</v>
      </c>
      <c r="J14681" s="358">
        <f t="shared" si="458"/>
        <v>32141</v>
      </c>
      <c r="K14681" s="580"/>
      <c r="L14681" s="580"/>
      <c r="N14681" s="716"/>
      <c r="O14681" s="716"/>
      <c r="P14681" s="716"/>
      <c r="Q14681" s="716"/>
      <c r="R14681" s="716"/>
      <c r="S14681" s="716"/>
      <c r="T14681" s="1051"/>
      <c r="U14681" s="360" t="s">
        <v>379</v>
      </c>
      <c r="V14681" s="821">
        <v>81</v>
      </c>
      <c r="W14681" s="358">
        <f t="shared" si="459"/>
        <v>14669</v>
      </c>
      <c r="X14681" s="580"/>
    </row>
    <row r="14682" spans="8:24">
      <c r="H14682" s="360" t="s">
        <v>560</v>
      </c>
      <c r="I14682" s="821">
        <v>78</v>
      </c>
      <c r="J14682" s="358">
        <f t="shared" si="458"/>
        <v>32142</v>
      </c>
      <c r="K14682" s="580"/>
      <c r="L14682" s="580"/>
      <c r="N14682" s="716"/>
      <c r="O14682" s="716"/>
      <c r="P14682" s="716"/>
      <c r="Q14682" s="716"/>
      <c r="R14682" s="716"/>
      <c r="S14682" s="716"/>
      <c r="T14682" s="1051"/>
      <c r="U14682" s="360" t="s">
        <v>379</v>
      </c>
      <c r="V14682" s="821">
        <v>82</v>
      </c>
      <c r="W14682" s="358">
        <f t="shared" si="459"/>
        <v>14670</v>
      </c>
      <c r="X14682" s="580"/>
    </row>
    <row r="14683" spans="8:24">
      <c r="H14683" s="360" t="s">
        <v>560</v>
      </c>
      <c r="I14683" s="821">
        <v>79</v>
      </c>
      <c r="J14683" s="358">
        <f t="shared" si="458"/>
        <v>32143</v>
      </c>
      <c r="K14683" s="580"/>
      <c r="L14683" s="580"/>
      <c r="N14683" s="716"/>
      <c r="O14683" s="716"/>
      <c r="P14683" s="716"/>
      <c r="Q14683" s="716"/>
      <c r="R14683" s="716"/>
      <c r="S14683" s="716"/>
      <c r="T14683" s="1051"/>
      <c r="U14683" s="360" t="s">
        <v>379</v>
      </c>
      <c r="V14683" s="821">
        <v>83</v>
      </c>
      <c r="W14683" s="358">
        <f t="shared" si="459"/>
        <v>14671</v>
      </c>
      <c r="X14683" s="580"/>
    </row>
    <row r="14684" spans="8:24">
      <c r="H14684" s="360" t="s">
        <v>560</v>
      </c>
      <c r="I14684" s="821">
        <v>80</v>
      </c>
      <c r="J14684" s="358">
        <f t="shared" si="458"/>
        <v>32144</v>
      </c>
      <c r="K14684" s="580"/>
      <c r="L14684" s="580"/>
      <c r="N14684" s="716"/>
      <c r="O14684" s="716"/>
      <c r="P14684" s="716"/>
      <c r="Q14684" s="716"/>
      <c r="R14684" s="716"/>
      <c r="S14684" s="716"/>
      <c r="T14684" s="1051"/>
      <c r="U14684" s="360" t="s">
        <v>379</v>
      </c>
      <c r="V14684" s="821">
        <v>84</v>
      </c>
      <c r="W14684" s="358">
        <f t="shared" si="459"/>
        <v>14672</v>
      </c>
      <c r="X14684" s="580"/>
    </row>
    <row r="14685" spans="8:24">
      <c r="H14685" s="360" t="s">
        <v>560</v>
      </c>
      <c r="I14685" s="821">
        <v>81</v>
      </c>
      <c r="J14685" s="358">
        <f t="shared" si="458"/>
        <v>32145</v>
      </c>
      <c r="K14685" s="580"/>
      <c r="L14685" s="580"/>
      <c r="N14685" s="716"/>
      <c r="O14685" s="716"/>
      <c r="P14685" s="716"/>
      <c r="Q14685" s="716"/>
      <c r="R14685" s="716"/>
      <c r="S14685" s="716"/>
      <c r="T14685" s="1051"/>
      <c r="U14685" s="360" t="s">
        <v>379</v>
      </c>
      <c r="V14685" s="821">
        <v>85</v>
      </c>
      <c r="W14685" s="358">
        <f t="shared" si="459"/>
        <v>14673</v>
      </c>
      <c r="X14685" s="580"/>
    </row>
    <row r="14686" spans="8:24">
      <c r="H14686" s="360" t="s">
        <v>560</v>
      </c>
      <c r="I14686" s="821">
        <v>82</v>
      </c>
      <c r="J14686" s="358">
        <f t="shared" si="458"/>
        <v>32146</v>
      </c>
      <c r="K14686" s="580"/>
      <c r="L14686" s="580"/>
      <c r="N14686" s="716"/>
      <c r="O14686" s="716"/>
      <c r="P14686" s="716"/>
      <c r="Q14686" s="716"/>
      <c r="R14686" s="716"/>
      <c r="S14686" s="716"/>
      <c r="T14686" s="1051"/>
      <c r="U14686" s="360" t="s">
        <v>379</v>
      </c>
      <c r="V14686" s="821">
        <v>86</v>
      </c>
      <c r="W14686" s="358">
        <f t="shared" si="459"/>
        <v>14674</v>
      </c>
      <c r="X14686" s="580"/>
    </row>
    <row r="14687" spans="8:24">
      <c r="H14687" s="360" t="s">
        <v>560</v>
      </c>
      <c r="I14687" s="821">
        <v>83</v>
      </c>
      <c r="J14687" s="358">
        <f t="shared" si="458"/>
        <v>32147</v>
      </c>
      <c r="K14687" s="580"/>
      <c r="L14687" s="580"/>
      <c r="N14687" s="716"/>
      <c r="O14687" s="716"/>
      <c r="P14687" s="716"/>
      <c r="Q14687" s="716"/>
      <c r="R14687" s="716"/>
      <c r="S14687" s="716"/>
      <c r="T14687" s="1051"/>
      <c r="U14687" s="360" t="s">
        <v>379</v>
      </c>
      <c r="V14687" s="821">
        <v>87</v>
      </c>
      <c r="W14687" s="358">
        <f t="shared" si="459"/>
        <v>14675</v>
      </c>
      <c r="X14687" s="580"/>
    </row>
    <row r="14688" spans="8:24">
      <c r="H14688" s="360" t="s">
        <v>560</v>
      </c>
      <c r="I14688" s="821">
        <v>84</v>
      </c>
      <c r="J14688" s="358">
        <f t="shared" si="458"/>
        <v>32148</v>
      </c>
      <c r="K14688" s="580"/>
      <c r="L14688" s="580"/>
      <c r="N14688" s="716"/>
      <c r="O14688" s="716"/>
      <c r="P14688" s="716"/>
      <c r="Q14688" s="716"/>
      <c r="R14688" s="716"/>
      <c r="S14688" s="716"/>
      <c r="T14688" s="1051"/>
      <c r="U14688" s="360" t="s">
        <v>379</v>
      </c>
      <c r="V14688" s="821">
        <v>88</v>
      </c>
      <c r="W14688" s="358">
        <f t="shared" si="459"/>
        <v>14676</v>
      </c>
      <c r="X14688" s="580"/>
    </row>
    <row r="14689" spans="8:24">
      <c r="H14689" s="360" t="s">
        <v>560</v>
      </c>
      <c r="I14689" s="821">
        <v>85</v>
      </c>
      <c r="J14689" s="358">
        <f t="shared" si="458"/>
        <v>32149</v>
      </c>
      <c r="K14689" s="580"/>
      <c r="L14689" s="580"/>
      <c r="N14689" s="716"/>
      <c r="O14689" s="716"/>
      <c r="P14689" s="716"/>
      <c r="Q14689" s="716"/>
      <c r="R14689" s="716"/>
      <c r="S14689" s="716"/>
      <c r="T14689" s="1051"/>
      <c r="U14689" s="360" t="s">
        <v>379</v>
      </c>
      <c r="V14689" s="821">
        <v>89</v>
      </c>
      <c r="W14689" s="358">
        <f t="shared" si="459"/>
        <v>14677</v>
      </c>
      <c r="X14689" s="580"/>
    </row>
    <row r="14690" spans="8:24">
      <c r="H14690" s="360" t="s">
        <v>560</v>
      </c>
      <c r="I14690" s="821">
        <v>86</v>
      </c>
      <c r="J14690" s="358">
        <f t="shared" si="458"/>
        <v>32150</v>
      </c>
      <c r="K14690" s="580"/>
      <c r="L14690" s="580"/>
      <c r="N14690" s="716"/>
      <c r="O14690" s="716"/>
      <c r="P14690" s="716"/>
      <c r="Q14690" s="716"/>
      <c r="R14690" s="716"/>
      <c r="S14690" s="716"/>
      <c r="T14690" s="1051"/>
      <c r="U14690" s="360" t="s">
        <v>379</v>
      </c>
      <c r="V14690" s="821">
        <v>90</v>
      </c>
      <c r="W14690" s="358">
        <f t="shared" si="459"/>
        <v>14678</v>
      </c>
      <c r="X14690" s="580"/>
    </row>
    <row r="14691" spans="8:24">
      <c r="H14691" s="360" t="s">
        <v>560</v>
      </c>
      <c r="I14691" s="821">
        <v>87</v>
      </c>
      <c r="J14691" s="358">
        <f t="shared" si="458"/>
        <v>32151</v>
      </c>
      <c r="K14691" s="580"/>
      <c r="L14691" s="580"/>
      <c r="N14691" s="716"/>
      <c r="O14691" s="716"/>
      <c r="P14691" s="716"/>
      <c r="Q14691" s="716"/>
      <c r="R14691" s="716"/>
      <c r="S14691" s="716"/>
      <c r="T14691" s="1051"/>
      <c r="U14691" s="360" t="s">
        <v>379</v>
      </c>
      <c r="V14691" s="821">
        <v>91</v>
      </c>
      <c r="W14691" s="358">
        <f t="shared" si="459"/>
        <v>14679</v>
      </c>
      <c r="X14691" s="580"/>
    </row>
    <row r="14692" spans="8:24">
      <c r="H14692" s="360" t="s">
        <v>560</v>
      </c>
      <c r="I14692" s="821">
        <v>88</v>
      </c>
      <c r="J14692" s="358">
        <f t="shared" si="458"/>
        <v>32152</v>
      </c>
      <c r="K14692" s="580"/>
      <c r="L14692" s="580"/>
      <c r="N14692" s="716"/>
      <c r="O14692" s="716"/>
      <c r="P14692" s="716"/>
      <c r="Q14692" s="716"/>
      <c r="R14692" s="716"/>
      <c r="S14692" s="716"/>
      <c r="T14692" s="1051"/>
      <c r="U14692" s="360" t="s">
        <v>379</v>
      </c>
      <c r="V14692" s="821">
        <v>92</v>
      </c>
      <c r="W14692" s="358">
        <f t="shared" si="459"/>
        <v>14680</v>
      </c>
      <c r="X14692" s="580"/>
    </row>
    <row r="14693" spans="8:24">
      <c r="H14693" s="360" t="s">
        <v>560</v>
      </c>
      <c r="I14693" s="821">
        <v>89</v>
      </c>
      <c r="J14693" s="358">
        <f t="shared" si="458"/>
        <v>32153</v>
      </c>
      <c r="K14693" s="580"/>
      <c r="L14693" s="580"/>
      <c r="N14693" s="716"/>
      <c r="O14693" s="716"/>
      <c r="P14693" s="716"/>
      <c r="Q14693" s="716"/>
      <c r="R14693" s="716"/>
      <c r="S14693" s="716"/>
      <c r="T14693" s="1051"/>
      <c r="U14693" s="360" t="s">
        <v>379</v>
      </c>
      <c r="V14693" s="821">
        <v>93</v>
      </c>
      <c r="W14693" s="358">
        <f t="shared" si="459"/>
        <v>14681</v>
      </c>
      <c r="X14693" s="580"/>
    </row>
    <row r="14694" spans="8:24">
      <c r="H14694" s="360" t="s">
        <v>560</v>
      </c>
      <c r="I14694" s="821">
        <v>90</v>
      </c>
      <c r="J14694" s="358">
        <f t="shared" si="458"/>
        <v>32154</v>
      </c>
      <c r="K14694" s="580"/>
      <c r="L14694" s="580"/>
      <c r="N14694" s="716"/>
      <c r="O14694" s="716"/>
      <c r="P14694" s="716"/>
      <c r="Q14694" s="716"/>
      <c r="R14694" s="716"/>
      <c r="S14694" s="716"/>
      <c r="T14694" s="1051"/>
      <c r="U14694" s="360" t="s">
        <v>379</v>
      </c>
      <c r="V14694" s="821">
        <v>94</v>
      </c>
      <c r="W14694" s="358">
        <f t="shared" si="459"/>
        <v>14682</v>
      </c>
      <c r="X14694" s="580"/>
    </row>
    <row r="14695" spans="8:24">
      <c r="H14695" s="360" t="s">
        <v>560</v>
      </c>
      <c r="I14695" s="821">
        <v>91</v>
      </c>
      <c r="J14695" s="358">
        <f t="shared" si="458"/>
        <v>32155</v>
      </c>
      <c r="K14695" s="580"/>
      <c r="L14695" s="580"/>
      <c r="N14695" s="716"/>
      <c r="O14695" s="716"/>
      <c r="P14695" s="716"/>
      <c r="Q14695" s="716"/>
      <c r="R14695" s="716"/>
      <c r="S14695" s="716"/>
      <c r="T14695" s="1051"/>
      <c r="U14695" s="360" t="s">
        <v>379</v>
      </c>
      <c r="V14695" s="821">
        <v>95</v>
      </c>
      <c r="W14695" s="358">
        <f t="shared" si="459"/>
        <v>14683</v>
      </c>
      <c r="X14695" s="580"/>
    </row>
    <row r="14696" spans="8:24">
      <c r="H14696" s="360" t="s">
        <v>560</v>
      </c>
      <c r="I14696" s="821">
        <v>92</v>
      </c>
      <c r="J14696" s="358">
        <f t="shared" si="458"/>
        <v>32156</v>
      </c>
      <c r="K14696" s="580"/>
      <c r="L14696" s="580"/>
      <c r="N14696" s="716"/>
      <c r="O14696" s="716"/>
      <c r="P14696" s="716"/>
      <c r="Q14696" s="716"/>
      <c r="R14696" s="716"/>
      <c r="S14696" s="716"/>
      <c r="T14696" s="1051"/>
      <c r="U14696" s="360" t="s">
        <v>379</v>
      </c>
      <c r="V14696" s="821">
        <v>96</v>
      </c>
      <c r="W14696" s="358">
        <f t="shared" si="459"/>
        <v>14684</v>
      </c>
      <c r="X14696" s="580"/>
    </row>
    <row r="14697" spans="8:24">
      <c r="H14697" s="360" t="s">
        <v>560</v>
      </c>
      <c r="I14697" s="821">
        <v>93</v>
      </c>
      <c r="J14697" s="358">
        <f t="shared" si="458"/>
        <v>32157</v>
      </c>
      <c r="K14697" s="580"/>
      <c r="L14697" s="580"/>
      <c r="N14697" s="716"/>
      <c r="O14697" s="716"/>
      <c r="P14697" s="716"/>
      <c r="Q14697" s="716"/>
      <c r="R14697" s="716"/>
      <c r="S14697" s="716"/>
      <c r="T14697" s="1051"/>
      <c r="U14697" s="360" t="s">
        <v>380</v>
      </c>
      <c r="V14697" s="821">
        <v>1</v>
      </c>
      <c r="W14697" s="358">
        <f t="shared" si="459"/>
        <v>14685</v>
      </c>
      <c r="X14697" s="580"/>
    </row>
    <row r="14698" spans="8:24">
      <c r="H14698" s="360" t="s">
        <v>560</v>
      </c>
      <c r="I14698" s="821">
        <v>94</v>
      </c>
      <c r="J14698" s="358">
        <f t="shared" si="458"/>
        <v>32158</v>
      </c>
      <c r="K14698" s="580"/>
      <c r="L14698" s="580"/>
      <c r="N14698" s="716"/>
      <c r="O14698" s="716"/>
      <c r="P14698" s="716"/>
      <c r="Q14698" s="716"/>
      <c r="R14698" s="716"/>
      <c r="S14698" s="716"/>
      <c r="T14698" s="1051"/>
      <c r="U14698" s="360" t="s">
        <v>380</v>
      </c>
      <c r="V14698" s="821">
        <v>2</v>
      </c>
      <c r="W14698" s="358">
        <f t="shared" si="459"/>
        <v>14686</v>
      </c>
      <c r="X14698" s="580"/>
    </row>
    <row r="14699" spans="8:24">
      <c r="H14699" s="360" t="s">
        <v>560</v>
      </c>
      <c r="I14699" s="821">
        <v>95</v>
      </c>
      <c r="J14699" s="358">
        <f t="shared" si="458"/>
        <v>32159</v>
      </c>
      <c r="K14699" s="580"/>
      <c r="L14699" s="580"/>
      <c r="N14699" s="716"/>
      <c r="O14699" s="716"/>
      <c r="P14699" s="716"/>
      <c r="Q14699" s="716"/>
      <c r="R14699" s="716"/>
      <c r="S14699" s="716"/>
      <c r="T14699" s="1051"/>
      <c r="U14699" s="360" t="s">
        <v>380</v>
      </c>
      <c r="V14699" s="821">
        <v>3</v>
      </c>
      <c r="W14699" s="358">
        <f t="shared" si="459"/>
        <v>14687</v>
      </c>
      <c r="X14699" s="580"/>
    </row>
    <row r="14700" spans="8:24">
      <c r="H14700" s="360" t="s">
        <v>560</v>
      </c>
      <c r="I14700" s="821">
        <v>96</v>
      </c>
      <c r="J14700" s="358">
        <f t="shared" si="458"/>
        <v>32160</v>
      </c>
      <c r="K14700" s="580"/>
      <c r="L14700" s="580"/>
      <c r="N14700" s="716"/>
      <c r="O14700" s="716"/>
      <c r="P14700" s="716"/>
      <c r="Q14700" s="716"/>
      <c r="R14700" s="716"/>
      <c r="S14700" s="716"/>
      <c r="T14700" s="1051"/>
      <c r="U14700" s="360" t="s">
        <v>380</v>
      </c>
      <c r="V14700" s="821">
        <v>4</v>
      </c>
      <c r="W14700" s="358">
        <f t="shared" si="459"/>
        <v>14688</v>
      </c>
      <c r="X14700" s="580"/>
    </row>
    <row r="14701" spans="8:24">
      <c r="H14701" s="360" t="s">
        <v>561</v>
      </c>
      <c r="I14701" s="821">
        <v>1</v>
      </c>
      <c r="J14701" s="358">
        <f t="shared" si="458"/>
        <v>32161</v>
      </c>
      <c r="K14701" s="580"/>
      <c r="L14701" s="580"/>
      <c r="N14701" s="716"/>
      <c r="O14701" s="716"/>
      <c r="P14701" s="716"/>
      <c r="Q14701" s="716"/>
      <c r="R14701" s="716"/>
      <c r="S14701" s="716"/>
      <c r="T14701" s="1051"/>
      <c r="U14701" s="360" t="s">
        <v>380</v>
      </c>
      <c r="V14701" s="821">
        <v>5</v>
      </c>
      <c r="W14701" s="358">
        <f t="shared" si="459"/>
        <v>14689</v>
      </c>
      <c r="X14701" s="580"/>
    </row>
    <row r="14702" spans="8:24">
      <c r="H14702" s="360" t="s">
        <v>561</v>
      </c>
      <c r="I14702" s="821">
        <v>2</v>
      </c>
      <c r="J14702" s="358">
        <f t="shared" si="458"/>
        <v>32162</v>
      </c>
      <c r="K14702" s="580"/>
      <c r="L14702" s="580"/>
      <c r="N14702" s="716"/>
      <c r="O14702" s="716"/>
      <c r="P14702" s="716"/>
      <c r="Q14702" s="716"/>
      <c r="R14702" s="716"/>
      <c r="S14702" s="716"/>
      <c r="T14702" s="1051"/>
      <c r="U14702" s="360" t="s">
        <v>380</v>
      </c>
      <c r="V14702" s="821">
        <v>6</v>
      </c>
      <c r="W14702" s="358">
        <f t="shared" si="459"/>
        <v>14690</v>
      </c>
      <c r="X14702" s="580"/>
    </row>
    <row r="14703" spans="8:24">
      <c r="H14703" s="360" t="s">
        <v>561</v>
      </c>
      <c r="I14703" s="821">
        <v>3</v>
      </c>
      <c r="J14703" s="358">
        <f t="shared" si="458"/>
        <v>32163</v>
      </c>
      <c r="K14703" s="580"/>
      <c r="L14703" s="580"/>
      <c r="N14703" s="716"/>
      <c r="O14703" s="716"/>
      <c r="P14703" s="716"/>
      <c r="Q14703" s="716"/>
      <c r="R14703" s="716"/>
      <c r="S14703" s="716"/>
      <c r="T14703" s="1051"/>
      <c r="U14703" s="360" t="s">
        <v>380</v>
      </c>
      <c r="V14703" s="821">
        <v>7</v>
      </c>
      <c r="W14703" s="358">
        <f t="shared" si="459"/>
        <v>14691</v>
      </c>
      <c r="X14703" s="580"/>
    </row>
    <row r="14704" spans="8:24">
      <c r="H14704" s="360" t="s">
        <v>561</v>
      </c>
      <c r="I14704" s="821">
        <v>4</v>
      </c>
      <c r="J14704" s="358">
        <f t="shared" si="458"/>
        <v>32164</v>
      </c>
      <c r="K14704" s="580"/>
      <c r="L14704" s="580"/>
      <c r="N14704" s="716"/>
      <c r="O14704" s="716"/>
      <c r="P14704" s="716"/>
      <c r="Q14704" s="716"/>
      <c r="R14704" s="716"/>
      <c r="S14704" s="716"/>
      <c r="T14704" s="1051"/>
      <c r="U14704" s="360" t="s">
        <v>380</v>
      </c>
      <c r="V14704" s="821">
        <v>8</v>
      </c>
      <c r="W14704" s="358">
        <f t="shared" si="459"/>
        <v>14692</v>
      </c>
      <c r="X14704" s="580"/>
    </row>
    <row r="14705" spans="8:24">
      <c r="H14705" s="360" t="s">
        <v>561</v>
      </c>
      <c r="I14705" s="821">
        <v>5</v>
      </c>
      <c r="J14705" s="358">
        <f t="shared" si="458"/>
        <v>32165</v>
      </c>
      <c r="K14705" s="580"/>
      <c r="L14705" s="580"/>
      <c r="N14705" s="716"/>
      <c r="O14705" s="716"/>
      <c r="P14705" s="716"/>
      <c r="Q14705" s="716"/>
      <c r="R14705" s="716"/>
      <c r="S14705" s="716"/>
      <c r="T14705" s="1051"/>
      <c r="U14705" s="360" t="s">
        <v>380</v>
      </c>
      <c r="V14705" s="821">
        <v>9</v>
      </c>
      <c r="W14705" s="358">
        <f t="shared" si="459"/>
        <v>14693</v>
      </c>
      <c r="X14705" s="580"/>
    </row>
    <row r="14706" spans="8:24">
      <c r="H14706" s="360" t="s">
        <v>561</v>
      </c>
      <c r="I14706" s="821">
        <v>6</v>
      </c>
      <c r="J14706" s="358">
        <f t="shared" si="458"/>
        <v>32166</v>
      </c>
      <c r="K14706" s="580"/>
      <c r="L14706" s="580"/>
      <c r="N14706" s="716"/>
      <c r="O14706" s="716"/>
      <c r="P14706" s="716"/>
      <c r="Q14706" s="716"/>
      <c r="R14706" s="716"/>
      <c r="S14706" s="716"/>
      <c r="T14706" s="1051"/>
      <c r="U14706" s="360" t="s">
        <v>380</v>
      </c>
      <c r="V14706" s="821">
        <v>10</v>
      </c>
      <c r="W14706" s="358">
        <f t="shared" si="459"/>
        <v>14694</v>
      </c>
      <c r="X14706" s="580"/>
    </row>
    <row r="14707" spans="8:24">
      <c r="H14707" s="360" t="s">
        <v>561</v>
      </c>
      <c r="I14707" s="821">
        <v>7</v>
      </c>
      <c r="J14707" s="358">
        <f t="shared" si="458"/>
        <v>32167</v>
      </c>
      <c r="K14707" s="580"/>
      <c r="L14707" s="580"/>
      <c r="N14707" s="716"/>
      <c r="O14707" s="716"/>
      <c r="P14707" s="716"/>
      <c r="Q14707" s="716"/>
      <c r="R14707" s="716"/>
      <c r="S14707" s="716"/>
      <c r="T14707" s="1051"/>
      <c r="U14707" s="360" t="s">
        <v>380</v>
      </c>
      <c r="V14707" s="821">
        <v>11</v>
      </c>
      <c r="W14707" s="358">
        <f t="shared" si="459"/>
        <v>14695</v>
      </c>
      <c r="X14707" s="580"/>
    </row>
    <row r="14708" spans="8:24">
      <c r="H14708" s="360" t="s">
        <v>561</v>
      </c>
      <c r="I14708" s="821">
        <v>8</v>
      </c>
      <c r="J14708" s="358">
        <f t="shared" si="458"/>
        <v>32168</v>
      </c>
      <c r="K14708" s="580"/>
      <c r="L14708" s="580"/>
      <c r="N14708" s="716"/>
      <c r="O14708" s="716"/>
      <c r="P14708" s="716"/>
      <c r="Q14708" s="716"/>
      <c r="R14708" s="716"/>
      <c r="S14708" s="716"/>
      <c r="T14708" s="1051"/>
      <c r="U14708" s="360" t="s">
        <v>380</v>
      </c>
      <c r="V14708" s="821">
        <v>12</v>
      </c>
      <c r="W14708" s="358">
        <f t="shared" si="459"/>
        <v>14696</v>
      </c>
      <c r="X14708" s="580"/>
    </row>
    <row r="14709" spans="8:24">
      <c r="H14709" s="360" t="s">
        <v>561</v>
      </c>
      <c r="I14709" s="821">
        <v>9</v>
      </c>
      <c r="J14709" s="358">
        <f t="shared" si="458"/>
        <v>32169</v>
      </c>
      <c r="K14709" s="580"/>
      <c r="L14709" s="580"/>
      <c r="N14709" s="716"/>
      <c r="O14709" s="716"/>
      <c r="P14709" s="716"/>
      <c r="Q14709" s="716"/>
      <c r="R14709" s="716"/>
      <c r="S14709" s="716"/>
      <c r="T14709" s="1051"/>
      <c r="U14709" s="360" t="s">
        <v>380</v>
      </c>
      <c r="V14709" s="821">
        <v>13</v>
      </c>
      <c r="W14709" s="358">
        <f t="shared" si="459"/>
        <v>14697</v>
      </c>
      <c r="X14709" s="580"/>
    </row>
    <row r="14710" spans="8:24">
      <c r="H14710" s="360" t="s">
        <v>561</v>
      </c>
      <c r="I14710" s="821">
        <v>10</v>
      </c>
      <c r="J14710" s="358">
        <f t="shared" si="458"/>
        <v>32170</v>
      </c>
      <c r="K14710" s="580"/>
      <c r="L14710" s="580"/>
      <c r="N14710" s="716"/>
      <c r="O14710" s="716"/>
      <c r="P14710" s="716"/>
      <c r="Q14710" s="716"/>
      <c r="R14710" s="716"/>
      <c r="S14710" s="716"/>
      <c r="T14710" s="1051"/>
      <c r="U14710" s="360" t="s">
        <v>380</v>
      </c>
      <c r="V14710" s="821">
        <v>14</v>
      </c>
      <c r="W14710" s="358">
        <f t="shared" si="459"/>
        <v>14698</v>
      </c>
      <c r="X14710" s="580"/>
    </row>
    <row r="14711" spans="8:24">
      <c r="H14711" s="360" t="s">
        <v>561</v>
      </c>
      <c r="I14711" s="821">
        <v>11</v>
      </c>
      <c r="J14711" s="358">
        <f t="shared" si="458"/>
        <v>32171</v>
      </c>
      <c r="K14711" s="580"/>
      <c r="L14711" s="580"/>
      <c r="N14711" s="716"/>
      <c r="O14711" s="716"/>
      <c r="P14711" s="716"/>
      <c r="Q14711" s="716"/>
      <c r="R14711" s="716"/>
      <c r="S14711" s="716"/>
      <c r="T14711" s="1051"/>
      <c r="U14711" s="360" t="s">
        <v>380</v>
      </c>
      <c r="V14711" s="821">
        <v>15</v>
      </c>
      <c r="W14711" s="358">
        <f t="shared" si="459"/>
        <v>14699</v>
      </c>
      <c r="X14711" s="580"/>
    </row>
    <row r="14712" spans="8:24">
      <c r="H14712" s="360" t="s">
        <v>561</v>
      </c>
      <c r="I14712" s="821">
        <v>12</v>
      </c>
      <c r="J14712" s="358">
        <f t="shared" si="458"/>
        <v>32172</v>
      </c>
      <c r="K14712" s="580"/>
      <c r="L14712" s="580"/>
      <c r="N14712" s="716"/>
      <c r="O14712" s="716"/>
      <c r="P14712" s="716"/>
      <c r="Q14712" s="716"/>
      <c r="R14712" s="716"/>
      <c r="S14712" s="716"/>
      <c r="T14712" s="1051"/>
      <c r="U14712" s="360" t="s">
        <v>380</v>
      </c>
      <c r="V14712" s="821">
        <v>16</v>
      </c>
      <c r="W14712" s="358">
        <f t="shared" si="459"/>
        <v>14700</v>
      </c>
      <c r="X14712" s="580"/>
    </row>
    <row r="14713" spans="8:24">
      <c r="H14713" s="360" t="s">
        <v>561</v>
      </c>
      <c r="I14713" s="821">
        <v>13</v>
      </c>
      <c r="J14713" s="358">
        <f t="shared" si="458"/>
        <v>32173</v>
      </c>
      <c r="K14713" s="580"/>
      <c r="L14713" s="580"/>
      <c r="N14713" s="716"/>
      <c r="O14713" s="716"/>
      <c r="P14713" s="716"/>
      <c r="Q14713" s="716"/>
      <c r="R14713" s="716"/>
      <c r="S14713" s="716"/>
      <c r="T14713" s="1051"/>
      <c r="U14713" s="360" t="s">
        <v>380</v>
      </c>
      <c r="V14713" s="821">
        <v>17</v>
      </c>
      <c r="W14713" s="358">
        <f t="shared" si="459"/>
        <v>14701</v>
      </c>
      <c r="X14713" s="580"/>
    </row>
    <row r="14714" spans="8:24">
      <c r="H14714" s="360" t="s">
        <v>561</v>
      </c>
      <c r="I14714" s="821">
        <v>14</v>
      </c>
      <c r="J14714" s="358">
        <f t="shared" si="458"/>
        <v>32174</v>
      </c>
      <c r="K14714" s="580"/>
      <c r="L14714" s="580"/>
      <c r="N14714" s="716"/>
      <c r="O14714" s="716"/>
      <c r="P14714" s="716"/>
      <c r="Q14714" s="716"/>
      <c r="R14714" s="716"/>
      <c r="S14714" s="716"/>
      <c r="T14714" s="1051"/>
      <c r="U14714" s="360" t="s">
        <v>380</v>
      </c>
      <c r="V14714" s="821">
        <v>18</v>
      </c>
      <c r="W14714" s="358">
        <f t="shared" si="459"/>
        <v>14702</v>
      </c>
      <c r="X14714" s="580"/>
    </row>
    <row r="14715" spans="8:24">
      <c r="H14715" s="360" t="s">
        <v>561</v>
      </c>
      <c r="I14715" s="821">
        <v>15</v>
      </c>
      <c r="J14715" s="358">
        <f t="shared" si="458"/>
        <v>32175</v>
      </c>
      <c r="K14715" s="580"/>
      <c r="L14715" s="580"/>
      <c r="N14715" s="716"/>
      <c r="O14715" s="716"/>
      <c r="P14715" s="716"/>
      <c r="Q14715" s="716"/>
      <c r="R14715" s="716"/>
      <c r="S14715" s="716"/>
      <c r="T14715" s="1051"/>
      <c r="U14715" s="360" t="s">
        <v>380</v>
      </c>
      <c r="V14715" s="821">
        <v>19</v>
      </c>
      <c r="W14715" s="358">
        <f t="shared" si="459"/>
        <v>14703</v>
      </c>
      <c r="X14715" s="580"/>
    </row>
    <row r="14716" spans="8:24">
      <c r="H14716" s="360" t="s">
        <v>561</v>
      </c>
      <c r="I14716" s="821">
        <v>16</v>
      </c>
      <c r="J14716" s="358">
        <f t="shared" si="458"/>
        <v>32176</v>
      </c>
      <c r="K14716" s="580"/>
      <c r="L14716" s="580"/>
      <c r="N14716" s="716"/>
      <c r="O14716" s="716"/>
      <c r="P14716" s="716"/>
      <c r="Q14716" s="716"/>
      <c r="R14716" s="716"/>
      <c r="S14716" s="716"/>
      <c r="T14716" s="1051"/>
      <c r="U14716" s="360" t="s">
        <v>380</v>
      </c>
      <c r="V14716" s="821">
        <v>20</v>
      </c>
      <c r="W14716" s="358">
        <f t="shared" si="459"/>
        <v>14704</v>
      </c>
      <c r="X14716" s="580"/>
    </row>
    <row r="14717" spans="8:24">
      <c r="H14717" s="360" t="s">
        <v>561</v>
      </c>
      <c r="I14717" s="821">
        <v>17</v>
      </c>
      <c r="J14717" s="358">
        <f t="shared" si="458"/>
        <v>32177</v>
      </c>
      <c r="K14717" s="580"/>
      <c r="L14717" s="580"/>
      <c r="N14717" s="716"/>
      <c r="O14717" s="716"/>
      <c r="P14717" s="716"/>
      <c r="Q14717" s="716"/>
      <c r="R14717" s="716"/>
      <c r="S14717" s="716"/>
      <c r="T14717" s="1051"/>
      <c r="U14717" s="360" t="s">
        <v>380</v>
      </c>
      <c r="V14717" s="821">
        <v>21</v>
      </c>
      <c r="W14717" s="358">
        <f t="shared" si="459"/>
        <v>14705</v>
      </c>
      <c r="X14717" s="580"/>
    </row>
    <row r="14718" spans="8:24">
      <c r="H14718" s="360" t="s">
        <v>561</v>
      </c>
      <c r="I14718" s="821">
        <v>18</v>
      </c>
      <c r="J14718" s="358">
        <f t="shared" si="458"/>
        <v>32178</v>
      </c>
      <c r="K14718" s="580"/>
      <c r="L14718" s="580"/>
      <c r="N14718" s="716"/>
      <c r="O14718" s="716"/>
      <c r="P14718" s="716"/>
      <c r="Q14718" s="716"/>
      <c r="R14718" s="716"/>
      <c r="S14718" s="716"/>
      <c r="T14718" s="1051"/>
      <c r="U14718" s="360" t="s">
        <v>380</v>
      </c>
      <c r="V14718" s="821">
        <v>22</v>
      </c>
      <c r="W14718" s="358">
        <f t="shared" si="459"/>
        <v>14706</v>
      </c>
      <c r="X14718" s="580"/>
    </row>
    <row r="14719" spans="8:24">
      <c r="H14719" s="360" t="s">
        <v>561</v>
      </c>
      <c r="I14719" s="821">
        <v>19</v>
      </c>
      <c r="J14719" s="358">
        <f t="shared" si="458"/>
        <v>32179</v>
      </c>
      <c r="K14719" s="580"/>
      <c r="L14719" s="580"/>
      <c r="N14719" s="716"/>
      <c r="O14719" s="716"/>
      <c r="P14719" s="716"/>
      <c r="Q14719" s="716"/>
      <c r="R14719" s="716"/>
      <c r="S14719" s="716"/>
      <c r="T14719" s="1051"/>
      <c r="U14719" s="360" t="s">
        <v>380</v>
      </c>
      <c r="V14719" s="821">
        <v>23</v>
      </c>
      <c r="W14719" s="358">
        <f t="shared" si="459"/>
        <v>14707</v>
      </c>
      <c r="X14719" s="580"/>
    </row>
    <row r="14720" spans="8:24">
      <c r="H14720" s="360" t="s">
        <v>561</v>
      </c>
      <c r="I14720" s="821">
        <v>20</v>
      </c>
      <c r="J14720" s="358">
        <f t="shared" si="458"/>
        <v>32180</v>
      </c>
      <c r="K14720" s="580"/>
      <c r="L14720" s="580"/>
      <c r="N14720" s="716"/>
      <c r="O14720" s="716"/>
      <c r="P14720" s="716"/>
      <c r="Q14720" s="716"/>
      <c r="R14720" s="716"/>
      <c r="S14720" s="716"/>
      <c r="T14720" s="1051"/>
      <c r="U14720" s="360" t="s">
        <v>380</v>
      </c>
      <c r="V14720" s="821">
        <v>24</v>
      </c>
      <c r="W14720" s="358">
        <f t="shared" si="459"/>
        <v>14708</v>
      </c>
      <c r="X14720" s="580"/>
    </row>
    <row r="14721" spans="8:24">
      <c r="H14721" s="360" t="s">
        <v>561</v>
      </c>
      <c r="I14721" s="821">
        <v>21</v>
      </c>
      <c r="J14721" s="358">
        <f t="shared" si="458"/>
        <v>32181</v>
      </c>
      <c r="K14721" s="580"/>
      <c r="L14721" s="580"/>
      <c r="N14721" s="716"/>
      <c r="O14721" s="716"/>
      <c r="P14721" s="716"/>
      <c r="Q14721" s="716"/>
      <c r="R14721" s="716"/>
      <c r="S14721" s="716"/>
      <c r="T14721" s="1051"/>
      <c r="U14721" s="360" t="s">
        <v>380</v>
      </c>
      <c r="V14721" s="821">
        <v>25</v>
      </c>
      <c r="W14721" s="358">
        <f t="shared" si="459"/>
        <v>14709</v>
      </c>
      <c r="X14721" s="580"/>
    </row>
    <row r="14722" spans="8:24">
      <c r="H14722" s="360" t="s">
        <v>561</v>
      </c>
      <c r="I14722" s="821">
        <v>22</v>
      </c>
      <c r="J14722" s="358">
        <f t="shared" si="458"/>
        <v>32182</v>
      </c>
      <c r="K14722" s="580"/>
      <c r="L14722" s="580"/>
      <c r="N14722" s="716"/>
      <c r="O14722" s="716"/>
      <c r="P14722" s="716"/>
      <c r="Q14722" s="716"/>
      <c r="R14722" s="716"/>
      <c r="S14722" s="716"/>
      <c r="T14722" s="1051"/>
      <c r="U14722" s="360" t="s">
        <v>380</v>
      </c>
      <c r="V14722" s="821">
        <v>26</v>
      </c>
      <c r="W14722" s="358">
        <f t="shared" si="459"/>
        <v>14710</v>
      </c>
      <c r="X14722" s="580"/>
    </row>
    <row r="14723" spans="8:24">
      <c r="H14723" s="360" t="s">
        <v>561</v>
      </c>
      <c r="I14723" s="821">
        <v>23</v>
      </c>
      <c r="J14723" s="358">
        <f t="shared" si="458"/>
        <v>32183</v>
      </c>
      <c r="K14723" s="580"/>
      <c r="L14723" s="580"/>
      <c r="N14723" s="716"/>
      <c r="O14723" s="716"/>
      <c r="P14723" s="716"/>
      <c r="Q14723" s="716"/>
      <c r="R14723" s="716"/>
      <c r="S14723" s="716"/>
      <c r="T14723" s="1051"/>
      <c r="U14723" s="360" t="s">
        <v>380</v>
      </c>
      <c r="V14723" s="821">
        <v>27</v>
      </c>
      <c r="W14723" s="358">
        <f t="shared" si="459"/>
        <v>14711</v>
      </c>
      <c r="X14723" s="580"/>
    </row>
    <row r="14724" spans="8:24">
      <c r="H14724" s="360" t="s">
        <v>561</v>
      </c>
      <c r="I14724" s="821">
        <v>24</v>
      </c>
      <c r="J14724" s="358">
        <f t="shared" si="458"/>
        <v>32184</v>
      </c>
      <c r="K14724" s="580"/>
      <c r="L14724" s="580"/>
      <c r="N14724" s="716"/>
      <c r="O14724" s="716"/>
      <c r="P14724" s="716"/>
      <c r="Q14724" s="716"/>
      <c r="R14724" s="716"/>
      <c r="S14724" s="716"/>
      <c r="T14724" s="1051"/>
      <c r="U14724" s="360" t="s">
        <v>380</v>
      </c>
      <c r="V14724" s="821">
        <v>28</v>
      </c>
      <c r="W14724" s="358">
        <f t="shared" si="459"/>
        <v>14712</v>
      </c>
      <c r="X14724" s="580"/>
    </row>
    <row r="14725" spans="8:24">
      <c r="H14725" s="360" t="s">
        <v>561</v>
      </c>
      <c r="I14725" s="821">
        <v>25</v>
      </c>
      <c r="J14725" s="358">
        <f t="shared" si="458"/>
        <v>32185</v>
      </c>
      <c r="K14725" s="580"/>
      <c r="L14725" s="580"/>
      <c r="N14725" s="716"/>
      <c r="O14725" s="716"/>
      <c r="P14725" s="716"/>
      <c r="Q14725" s="716"/>
      <c r="R14725" s="716"/>
      <c r="S14725" s="716"/>
      <c r="T14725" s="1051"/>
      <c r="U14725" s="360" t="s">
        <v>380</v>
      </c>
      <c r="V14725" s="821">
        <v>29</v>
      </c>
      <c r="W14725" s="358">
        <f t="shared" si="459"/>
        <v>14713</v>
      </c>
      <c r="X14725" s="580"/>
    </row>
    <row r="14726" spans="8:24">
      <c r="H14726" s="360" t="s">
        <v>561</v>
      </c>
      <c r="I14726" s="821">
        <v>26</v>
      </c>
      <c r="J14726" s="358">
        <f t="shared" si="458"/>
        <v>32186</v>
      </c>
      <c r="K14726" s="580"/>
      <c r="L14726" s="580"/>
      <c r="N14726" s="716"/>
      <c r="O14726" s="716"/>
      <c r="P14726" s="716"/>
      <c r="Q14726" s="716"/>
      <c r="R14726" s="716"/>
      <c r="S14726" s="716"/>
      <c r="T14726" s="1051"/>
      <c r="U14726" s="360" t="s">
        <v>380</v>
      </c>
      <c r="V14726" s="821">
        <v>30</v>
      </c>
      <c r="W14726" s="358">
        <f t="shared" si="459"/>
        <v>14714</v>
      </c>
      <c r="X14726" s="580"/>
    </row>
    <row r="14727" spans="8:24">
      <c r="H14727" s="360" t="s">
        <v>561</v>
      </c>
      <c r="I14727" s="821">
        <v>27</v>
      </c>
      <c r="J14727" s="358">
        <f t="shared" si="458"/>
        <v>32187</v>
      </c>
      <c r="K14727" s="580"/>
      <c r="L14727" s="580"/>
      <c r="N14727" s="716"/>
      <c r="O14727" s="716"/>
      <c r="P14727" s="716"/>
      <c r="Q14727" s="716"/>
      <c r="R14727" s="716"/>
      <c r="S14727" s="716"/>
      <c r="T14727" s="1051"/>
      <c r="U14727" s="360" t="s">
        <v>380</v>
      </c>
      <c r="V14727" s="821">
        <v>31</v>
      </c>
      <c r="W14727" s="358">
        <f t="shared" si="459"/>
        <v>14715</v>
      </c>
      <c r="X14727" s="580"/>
    </row>
    <row r="14728" spans="8:24">
      <c r="H14728" s="360" t="s">
        <v>561</v>
      </c>
      <c r="I14728" s="821">
        <v>28</v>
      </c>
      <c r="J14728" s="358">
        <f t="shared" si="458"/>
        <v>32188</v>
      </c>
      <c r="K14728" s="580"/>
      <c r="L14728" s="580"/>
      <c r="N14728" s="716"/>
      <c r="O14728" s="716"/>
      <c r="P14728" s="716"/>
      <c r="Q14728" s="716"/>
      <c r="R14728" s="716"/>
      <c r="S14728" s="716"/>
      <c r="T14728" s="1051"/>
      <c r="U14728" s="360" t="s">
        <v>380</v>
      </c>
      <c r="V14728" s="821">
        <v>32</v>
      </c>
      <c r="W14728" s="358">
        <f t="shared" si="459"/>
        <v>14716</v>
      </c>
      <c r="X14728" s="580"/>
    </row>
    <row r="14729" spans="8:24">
      <c r="H14729" s="360" t="s">
        <v>561</v>
      </c>
      <c r="I14729" s="821">
        <v>29</v>
      </c>
      <c r="J14729" s="358">
        <f t="shared" si="458"/>
        <v>32189</v>
      </c>
      <c r="K14729" s="580"/>
      <c r="L14729" s="580"/>
      <c r="N14729" s="716"/>
      <c r="O14729" s="716"/>
      <c r="P14729" s="716"/>
      <c r="Q14729" s="716"/>
      <c r="R14729" s="716"/>
      <c r="S14729" s="716"/>
      <c r="T14729" s="1051"/>
      <c r="U14729" s="360" t="s">
        <v>380</v>
      </c>
      <c r="V14729" s="821">
        <v>33</v>
      </c>
      <c r="W14729" s="358">
        <f t="shared" si="459"/>
        <v>14717</v>
      </c>
      <c r="X14729" s="580"/>
    </row>
    <row r="14730" spans="8:24">
      <c r="H14730" s="360" t="s">
        <v>561</v>
      </c>
      <c r="I14730" s="821">
        <v>30</v>
      </c>
      <c r="J14730" s="358">
        <f t="shared" ref="J14730:J14793" si="460">J14729+1</f>
        <v>32190</v>
      </c>
      <c r="K14730" s="580"/>
      <c r="L14730" s="580"/>
      <c r="N14730" s="716"/>
      <c r="O14730" s="716"/>
      <c r="P14730" s="716"/>
      <c r="Q14730" s="716"/>
      <c r="R14730" s="716"/>
      <c r="S14730" s="716"/>
      <c r="T14730" s="1051"/>
      <c r="U14730" s="360" t="s">
        <v>380</v>
      </c>
      <c r="V14730" s="821">
        <v>34</v>
      </c>
      <c r="W14730" s="358">
        <f t="shared" ref="W14730:W14793" si="461">W14729+1</f>
        <v>14718</v>
      </c>
      <c r="X14730" s="580"/>
    </row>
    <row r="14731" spans="8:24">
      <c r="H14731" s="360" t="s">
        <v>561</v>
      </c>
      <c r="I14731" s="821">
        <v>31</v>
      </c>
      <c r="J14731" s="358">
        <f t="shared" si="460"/>
        <v>32191</v>
      </c>
      <c r="K14731" s="580"/>
      <c r="L14731" s="580"/>
      <c r="N14731" s="716"/>
      <c r="O14731" s="716"/>
      <c r="P14731" s="716"/>
      <c r="Q14731" s="716"/>
      <c r="R14731" s="716"/>
      <c r="S14731" s="716"/>
      <c r="T14731" s="1051"/>
      <c r="U14731" s="360" t="s">
        <v>380</v>
      </c>
      <c r="V14731" s="821">
        <v>35</v>
      </c>
      <c r="W14731" s="358">
        <f t="shared" si="461"/>
        <v>14719</v>
      </c>
      <c r="X14731" s="580"/>
    </row>
    <row r="14732" spans="8:24">
      <c r="H14732" s="360" t="s">
        <v>561</v>
      </c>
      <c r="I14732" s="821">
        <v>32</v>
      </c>
      <c r="J14732" s="358">
        <f t="shared" si="460"/>
        <v>32192</v>
      </c>
      <c r="K14732" s="580"/>
      <c r="L14732" s="580"/>
      <c r="N14732" s="716"/>
      <c r="O14732" s="716"/>
      <c r="P14732" s="716"/>
      <c r="Q14732" s="716"/>
      <c r="R14732" s="716"/>
      <c r="S14732" s="716"/>
      <c r="T14732" s="1051"/>
      <c r="U14732" s="360" t="s">
        <v>380</v>
      </c>
      <c r="V14732" s="821">
        <v>36</v>
      </c>
      <c r="W14732" s="358">
        <f t="shared" si="461"/>
        <v>14720</v>
      </c>
      <c r="X14732" s="580"/>
    </row>
    <row r="14733" spans="8:24">
      <c r="H14733" s="360" t="s">
        <v>561</v>
      </c>
      <c r="I14733" s="821">
        <v>33</v>
      </c>
      <c r="J14733" s="358">
        <f t="shared" si="460"/>
        <v>32193</v>
      </c>
      <c r="K14733" s="580"/>
      <c r="L14733" s="580"/>
      <c r="N14733" s="716"/>
      <c r="O14733" s="716"/>
      <c r="P14733" s="716"/>
      <c r="Q14733" s="716"/>
      <c r="R14733" s="716"/>
      <c r="S14733" s="716"/>
      <c r="T14733" s="1051"/>
      <c r="U14733" s="360" t="s">
        <v>380</v>
      </c>
      <c r="V14733" s="821">
        <v>37</v>
      </c>
      <c r="W14733" s="358">
        <f t="shared" si="461"/>
        <v>14721</v>
      </c>
      <c r="X14733" s="580"/>
    </row>
    <row r="14734" spans="8:24">
      <c r="H14734" s="360" t="s">
        <v>561</v>
      </c>
      <c r="I14734" s="821">
        <v>34</v>
      </c>
      <c r="J14734" s="358">
        <f t="shared" si="460"/>
        <v>32194</v>
      </c>
      <c r="K14734" s="580"/>
      <c r="L14734" s="580"/>
      <c r="N14734" s="716"/>
      <c r="O14734" s="716"/>
      <c r="P14734" s="716"/>
      <c r="Q14734" s="716"/>
      <c r="R14734" s="716"/>
      <c r="S14734" s="716"/>
      <c r="T14734" s="1051"/>
      <c r="U14734" s="360" t="s">
        <v>380</v>
      </c>
      <c r="V14734" s="821">
        <v>38</v>
      </c>
      <c r="W14734" s="358">
        <f t="shared" si="461"/>
        <v>14722</v>
      </c>
      <c r="X14734" s="580"/>
    </row>
    <row r="14735" spans="8:24">
      <c r="H14735" s="360" t="s">
        <v>561</v>
      </c>
      <c r="I14735" s="821">
        <v>35</v>
      </c>
      <c r="J14735" s="358">
        <f t="shared" si="460"/>
        <v>32195</v>
      </c>
      <c r="K14735" s="580"/>
      <c r="L14735" s="580"/>
      <c r="N14735" s="716"/>
      <c r="O14735" s="716"/>
      <c r="P14735" s="716"/>
      <c r="Q14735" s="716"/>
      <c r="R14735" s="716"/>
      <c r="S14735" s="716"/>
      <c r="T14735" s="1051"/>
      <c r="U14735" s="360" t="s">
        <v>380</v>
      </c>
      <c r="V14735" s="821">
        <v>39</v>
      </c>
      <c r="W14735" s="358">
        <f t="shared" si="461"/>
        <v>14723</v>
      </c>
      <c r="X14735" s="580"/>
    </row>
    <row r="14736" spans="8:24">
      <c r="H14736" s="360" t="s">
        <v>561</v>
      </c>
      <c r="I14736" s="821">
        <v>36</v>
      </c>
      <c r="J14736" s="358">
        <f t="shared" si="460"/>
        <v>32196</v>
      </c>
      <c r="K14736" s="580"/>
      <c r="L14736" s="580"/>
      <c r="N14736" s="716"/>
      <c r="O14736" s="716"/>
      <c r="P14736" s="716"/>
      <c r="Q14736" s="716"/>
      <c r="R14736" s="716"/>
      <c r="S14736" s="716"/>
      <c r="T14736" s="1051"/>
      <c r="U14736" s="360" t="s">
        <v>380</v>
      </c>
      <c r="V14736" s="821">
        <v>40</v>
      </c>
      <c r="W14736" s="358">
        <f t="shared" si="461"/>
        <v>14724</v>
      </c>
      <c r="X14736" s="580"/>
    </row>
    <row r="14737" spans="8:24">
      <c r="H14737" s="360" t="s">
        <v>561</v>
      </c>
      <c r="I14737" s="821">
        <v>37</v>
      </c>
      <c r="J14737" s="358">
        <f t="shared" si="460"/>
        <v>32197</v>
      </c>
      <c r="K14737" s="580"/>
      <c r="L14737" s="580"/>
      <c r="N14737" s="716"/>
      <c r="O14737" s="716"/>
      <c r="P14737" s="716"/>
      <c r="Q14737" s="716"/>
      <c r="R14737" s="716"/>
      <c r="S14737" s="716"/>
      <c r="T14737" s="1051"/>
      <c r="U14737" s="360" t="s">
        <v>380</v>
      </c>
      <c r="V14737" s="821">
        <v>41</v>
      </c>
      <c r="W14737" s="358">
        <f t="shared" si="461"/>
        <v>14725</v>
      </c>
      <c r="X14737" s="580"/>
    </row>
    <row r="14738" spans="8:24">
      <c r="H14738" s="360" t="s">
        <v>561</v>
      </c>
      <c r="I14738" s="821">
        <v>38</v>
      </c>
      <c r="J14738" s="358">
        <f t="shared" si="460"/>
        <v>32198</v>
      </c>
      <c r="K14738" s="580"/>
      <c r="L14738" s="580"/>
      <c r="N14738" s="716"/>
      <c r="O14738" s="716"/>
      <c r="P14738" s="716"/>
      <c r="Q14738" s="716"/>
      <c r="R14738" s="716"/>
      <c r="S14738" s="716"/>
      <c r="T14738" s="1051"/>
      <c r="U14738" s="360" t="s">
        <v>380</v>
      </c>
      <c r="V14738" s="821">
        <v>42</v>
      </c>
      <c r="W14738" s="358">
        <f t="shared" si="461"/>
        <v>14726</v>
      </c>
      <c r="X14738" s="580"/>
    </row>
    <row r="14739" spans="8:24">
      <c r="H14739" s="360" t="s">
        <v>561</v>
      </c>
      <c r="I14739" s="821">
        <v>39</v>
      </c>
      <c r="J14739" s="358">
        <f t="shared" si="460"/>
        <v>32199</v>
      </c>
      <c r="K14739" s="580"/>
      <c r="L14739" s="580"/>
      <c r="N14739" s="716"/>
      <c r="O14739" s="716"/>
      <c r="P14739" s="716"/>
      <c r="Q14739" s="716"/>
      <c r="R14739" s="716"/>
      <c r="S14739" s="716"/>
      <c r="T14739" s="1051"/>
      <c r="U14739" s="360" t="s">
        <v>380</v>
      </c>
      <c r="V14739" s="821">
        <v>43</v>
      </c>
      <c r="W14739" s="358">
        <f t="shared" si="461"/>
        <v>14727</v>
      </c>
      <c r="X14739" s="580"/>
    </row>
    <row r="14740" spans="8:24">
      <c r="H14740" s="360" t="s">
        <v>561</v>
      </c>
      <c r="I14740" s="821">
        <v>40</v>
      </c>
      <c r="J14740" s="358">
        <f t="shared" si="460"/>
        <v>32200</v>
      </c>
      <c r="K14740" s="580"/>
      <c r="L14740" s="580"/>
      <c r="N14740" s="716"/>
      <c r="O14740" s="716"/>
      <c r="P14740" s="716"/>
      <c r="Q14740" s="716"/>
      <c r="R14740" s="716"/>
      <c r="S14740" s="716"/>
      <c r="T14740" s="1051"/>
      <c r="U14740" s="360" t="s">
        <v>380</v>
      </c>
      <c r="V14740" s="821">
        <v>44</v>
      </c>
      <c r="W14740" s="358">
        <f t="shared" si="461"/>
        <v>14728</v>
      </c>
      <c r="X14740" s="580"/>
    </row>
    <row r="14741" spans="8:24">
      <c r="H14741" s="360" t="s">
        <v>561</v>
      </c>
      <c r="I14741" s="821">
        <v>41</v>
      </c>
      <c r="J14741" s="358">
        <f t="shared" si="460"/>
        <v>32201</v>
      </c>
      <c r="K14741" s="580"/>
      <c r="L14741" s="580"/>
      <c r="N14741" s="716"/>
      <c r="O14741" s="716"/>
      <c r="P14741" s="716"/>
      <c r="Q14741" s="716"/>
      <c r="R14741" s="716"/>
      <c r="S14741" s="716"/>
      <c r="T14741" s="1051"/>
      <c r="U14741" s="360" t="s">
        <v>380</v>
      </c>
      <c r="V14741" s="821">
        <v>45</v>
      </c>
      <c r="W14741" s="358">
        <f t="shared" si="461"/>
        <v>14729</v>
      </c>
      <c r="X14741" s="580"/>
    </row>
    <row r="14742" spans="8:24">
      <c r="H14742" s="360" t="s">
        <v>561</v>
      </c>
      <c r="I14742" s="821">
        <v>42</v>
      </c>
      <c r="J14742" s="358">
        <f t="shared" si="460"/>
        <v>32202</v>
      </c>
      <c r="K14742" s="580"/>
      <c r="L14742" s="580"/>
      <c r="N14742" s="716"/>
      <c r="O14742" s="716"/>
      <c r="P14742" s="716"/>
      <c r="Q14742" s="716"/>
      <c r="R14742" s="716"/>
      <c r="S14742" s="716"/>
      <c r="T14742" s="1051"/>
      <c r="U14742" s="360" t="s">
        <v>380</v>
      </c>
      <c r="V14742" s="821">
        <v>46</v>
      </c>
      <c r="W14742" s="358">
        <f t="shared" si="461"/>
        <v>14730</v>
      </c>
      <c r="X14742" s="580"/>
    </row>
    <row r="14743" spans="8:24">
      <c r="H14743" s="360" t="s">
        <v>561</v>
      </c>
      <c r="I14743" s="821">
        <v>43</v>
      </c>
      <c r="J14743" s="358">
        <f t="shared" si="460"/>
        <v>32203</v>
      </c>
      <c r="K14743" s="580"/>
      <c r="L14743" s="580"/>
      <c r="N14743" s="716"/>
      <c r="O14743" s="716"/>
      <c r="P14743" s="716"/>
      <c r="Q14743" s="716"/>
      <c r="R14743" s="716"/>
      <c r="S14743" s="716"/>
      <c r="T14743" s="1051"/>
      <c r="U14743" s="360" t="s">
        <v>380</v>
      </c>
      <c r="V14743" s="821">
        <v>47</v>
      </c>
      <c r="W14743" s="358">
        <f t="shared" si="461"/>
        <v>14731</v>
      </c>
      <c r="X14743" s="580"/>
    </row>
    <row r="14744" spans="8:24">
      <c r="H14744" s="360" t="s">
        <v>561</v>
      </c>
      <c r="I14744" s="821">
        <v>44</v>
      </c>
      <c r="J14744" s="358">
        <f t="shared" si="460"/>
        <v>32204</v>
      </c>
      <c r="K14744" s="580"/>
      <c r="L14744" s="580"/>
      <c r="N14744" s="716"/>
      <c r="O14744" s="716"/>
      <c r="P14744" s="716"/>
      <c r="Q14744" s="716"/>
      <c r="R14744" s="716"/>
      <c r="S14744" s="716"/>
      <c r="T14744" s="1051"/>
      <c r="U14744" s="360" t="s">
        <v>380</v>
      </c>
      <c r="V14744" s="821">
        <v>48</v>
      </c>
      <c r="W14744" s="358">
        <f t="shared" si="461"/>
        <v>14732</v>
      </c>
      <c r="X14744" s="580"/>
    </row>
    <row r="14745" spans="8:24">
      <c r="H14745" s="360" t="s">
        <v>561</v>
      </c>
      <c r="I14745" s="821">
        <v>45</v>
      </c>
      <c r="J14745" s="358">
        <f t="shared" si="460"/>
        <v>32205</v>
      </c>
      <c r="K14745" s="580"/>
      <c r="L14745" s="580"/>
      <c r="N14745" s="716"/>
      <c r="O14745" s="716"/>
      <c r="P14745" s="716"/>
      <c r="Q14745" s="716"/>
      <c r="R14745" s="716"/>
      <c r="S14745" s="716"/>
      <c r="T14745" s="1051"/>
      <c r="U14745" s="360" t="s">
        <v>380</v>
      </c>
      <c r="V14745" s="821">
        <v>49</v>
      </c>
      <c r="W14745" s="358">
        <f t="shared" si="461"/>
        <v>14733</v>
      </c>
      <c r="X14745" s="580"/>
    </row>
    <row r="14746" spans="8:24">
      <c r="H14746" s="360" t="s">
        <v>561</v>
      </c>
      <c r="I14746" s="821">
        <v>46</v>
      </c>
      <c r="J14746" s="358">
        <f t="shared" si="460"/>
        <v>32206</v>
      </c>
      <c r="K14746" s="580"/>
      <c r="L14746" s="580"/>
      <c r="N14746" s="716"/>
      <c r="O14746" s="716"/>
      <c r="P14746" s="716"/>
      <c r="Q14746" s="716"/>
      <c r="R14746" s="716"/>
      <c r="S14746" s="716"/>
      <c r="T14746" s="1051"/>
      <c r="U14746" s="360" t="s">
        <v>380</v>
      </c>
      <c r="V14746" s="821">
        <v>50</v>
      </c>
      <c r="W14746" s="358">
        <f t="shared" si="461"/>
        <v>14734</v>
      </c>
      <c r="X14746" s="580"/>
    </row>
    <row r="14747" spans="8:24">
      <c r="H14747" s="360" t="s">
        <v>561</v>
      </c>
      <c r="I14747" s="821">
        <v>47</v>
      </c>
      <c r="J14747" s="358">
        <f t="shared" si="460"/>
        <v>32207</v>
      </c>
      <c r="K14747" s="580"/>
      <c r="L14747" s="580"/>
      <c r="N14747" s="716"/>
      <c r="O14747" s="716"/>
      <c r="P14747" s="716"/>
      <c r="Q14747" s="716"/>
      <c r="R14747" s="716"/>
      <c r="S14747" s="716"/>
      <c r="T14747" s="1051"/>
      <c r="U14747" s="360" t="s">
        <v>380</v>
      </c>
      <c r="V14747" s="821">
        <v>51</v>
      </c>
      <c r="W14747" s="358">
        <f t="shared" si="461"/>
        <v>14735</v>
      </c>
      <c r="X14747" s="580"/>
    </row>
    <row r="14748" spans="8:24">
      <c r="H14748" s="360" t="s">
        <v>561</v>
      </c>
      <c r="I14748" s="821">
        <v>48</v>
      </c>
      <c r="J14748" s="358">
        <f t="shared" si="460"/>
        <v>32208</v>
      </c>
      <c r="K14748" s="580"/>
      <c r="L14748" s="580"/>
      <c r="N14748" s="716"/>
      <c r="O14748" s="716"/>
      <c r="P14748" s="716"/>
      <c r="Q14748" s="716"/>
      <c r="R14748" s="716"/>
      <c r="S14748" s="716"/>
      <c r="T14748" s="1051"/>
      <c r="U14748" s="360" t="s">
        <v>380</v>
      </c>
      <c r="V14748" s="821">
        <v>52</v>
      </c>
      <c r="W14748" s="358">
        <f t="shared" si="461"/>
        <v>14736</v>
      </c>
      <c r="X14748" s="580"/>
    </row>
    <row r="14749" spans="8:24">
      <c r="H14749" s="360" t="s">
        <v>561</v>
      </c>
      <c r="I14749" s="821">
        <v>49</v>
      </c>
      <c r="J14749" s="358">
        <f t="shared" si="460"/>
        <v>32209</v>
      </c>
      <c r="K14749" s="580"/>
      <c r="L14749" s="580"/>
      <c r="N14749" s="716"/>
      <c r="O14749" s="716"/>
      <c r="P14749" s="716"/>
      <c r="Q14749" s="716"/>
      <c r="R14749" s="716"/>
      <c r="S14749" s="716"/>
      <c r="T14749" s="1051"/>
      <c r="U14749" s="360" t="s">
        <v>380</v>
      </c>
      <c r="V14749" s="821">
        <v>53</v>
      </c>
      <c r="W14749" s="358">
        <f t="shared" si="461"/>
        <v>14737</v>
      </c>
      <c r="X14749" s="580"/>
    </row>
    <row r="14750" spans="8:24">
      <c r="H14750" s="360" t="s">
        <v>561</v>
      </c>
      <c r="I14750" s="821">
        <v>50</v>
      </c>
      <c r="J14750" s="358">
        <f t="shared" si="460"/>
        <v>32210</v>
      </c>
      <c r="K14750" s="580"/>
      <c r="L14750" s="580"/>
      <c r="N14750" s="716"/>
      <c r="O14750" s="716"/>
      <c r="P14750" s="716"/>
      <c r="Q14750" s="716"/>
      <c r="R14750" s="716"/>
      <c r="S14750" s="716"/>
      <c r="T14750" s="1051"/>
      <c r="U14750" s="360" t="s">
        <v>380</v>
      </c>
      <c r="V14750" s="821">
        <v>54</v>
      </c>
      <c r="W14750" s="358">
        <f t="shared" si="461"/>
        <v>14738</v>
      </c>
      <c r="X14750" s="580"/>
    </row>
    <row r="14751" spans="8:24">
      <c r="H14751" s="360" t="s">
        <v>561</v>
      </c>
      <c r="I14751" s="821">
        <v>51</v>
      </c>
      <c r="J14751" s="358">
        <f t="shared" si="460"/>
        <v>32211</v>
      </c>
      <c r="K14751" s="580"/>
      <c r="L14751" s="580"/>
      <c r="N14751" s="716"/>
      <c r="O14751" s="716"/>
      <c r="P14751" s="716"/>
      <c r="Q14751" s="716"/>
      <c r="R14751" s="716"/>
      <c r="S14751" s="716"/>
      <c r="T14751" s="1051"/>
      <c r="U14751" s="360" t="s">
        <v>380</v>
      </c>
      <c r="V14751" s="821">
        <v>55</v>
      </c>
      <c r="W14751" s="358">
        <f t="shared" si="461"/>
        <v>14739</v>
      </c>
      <c r="X14751" s="580"/>
    </row>
    <row r="14752" spans="8:24">
      <c r="H14752" s="360" t="s">
        <v>561</v>
      </c>
      <c r="I14752" s="821">
        <v>52</v>
      </c>
      <c r="J14752" s="358">
        <f t="shared" si="460"/>
        <v>32212</v>
      </c>
      <c r="K14752" s="580"/>
      <c r="L14752" s="580"/>
      <c r="N14752" s="716"/>
      <c r="O14752" s="716"/>
      <c r="P14752" s="716"/>
      <c r="Q14752" s="716"/>
      <c r="R14752" s="716"/>
      <c r="S14752" s="716"/>
      <c r="T14752" s="1051"/>
      <c r="U14752" s="360" t="s">
        <v>380</v>
      </c>
      <c r="V14752" s="821">
        <v>56</v>
      </c>
      <c r="W14752" s="358">
        <f t="shared" si="461"/>
        <v>14740</v>
      </c>
      <c r="X14752" s="580"/>
    </row>
    <row r="14753" spans="8:24">
      <c r="H14753" s="360" t="s">
        <v>561</v>
      </c>
      <c r="I14753" s="821">
        <v>53</v>
      </c>
      <c r="J14753" s="358">
        <f t="shared" si="460"/>
        <v>32213</v>
      </c>
      <c r="K14753" s="580"/>
      <c r="L14753" s="580"/>
      <c r="N14753" s="716"/>
      <c r="O14753" s="716"/>
      <c r="P14753" s="716"/>
      <c r="Q14753" s="716"/>
      <c r="R14753" s="716"/>
      <c r="S14753" s="716"/>
      <c r="T14753" s="1051"/>
      <c r="U14753" s="360" t="s">
        <v>380</v>
      </c>
      <c r="V14753" s="821">
        <v>57</v>
      </c>
      <c r="W14753" s="358">
        <f t="shared" si="461"/>
        <v>14741</v>
      </c>
      <c r="X14753" s="580"/>
    </row>
    <row r="14754" spans="8:24">
      <c r="H14754" s="360" t="s">
        <v>561</v>
      </c>
      <c r="I14754" s="821">
        <v>54</v>
      </c>
      <c r="J14754" s="358">
        <f t="shared" si="460"/>
        <v>32214</v>
      </c>
      <c r="K14754" s="580"/>
      <c r="L14754" s="580"/>
      <c r="N14754" s="716"/>
      <c r="O14754" s="716"/>
      <c r="P14754" s="716"/>
      <c r="Q14754" s="716"/>
      <c r="R14754" s="716"/>
      <c r="S14754" s="716"/>
      <c r="T14754" s="1051"/>
      <c r="U14754" s="360" t="s">
        <v>380</v>
      </c>
      <c r="V14754" s="821">
        <v>58</v>
      </c>
      <c r="W14754" s="358">
        <f t="shared" si="461"/>
        <v>14742</v>
      </c>
      <c r="X14754" s="580"/>
    </row>
    <row r="14755" spans="8:24">
      <c r="H14755" s="360" t="s">
        <v>561</v>
      </c>
      <c r="I14755" s="821">
        <v>55</v>
      </c>
      <c r="J14755" s="358">
        <f t="shared" si="460"/>
        <v>32215</v>
      </c>
      <c r="K14755" s="580"/>
      <c r="L14755" s="580"/>
      <c r="N14755" s="716"/>
      <c r="O14755" s="716"/>
      <c r="P14755" s="716"/>
      <c r="Q14755" s="716"/>
      <c r="R14755" s="716"/>
      <c r="S14755" s="716"/>
      <c r="T14755" s="1051"/>
      <c r="U14755" s="360" t="s">
        <v>380</v>
      </c>
      <c r="V14755" s="821">
        <v>59</v>
      </c>
      <c r="W14755" s="358">
        <f t="shared" si="461"/>
        <v>14743</v>
      </c>
      <c r="X14755" s="580"/>
    </row>
    <row r="14756" spans="8:24">
      <c r="H14756" s="360" t="s">
        <v>561</v>
      </c>
      <c r="I14756" s="821">
        <v>56</v>
      </c>
      <c r="J14756" s="358">
        <f t="shared" si="460"/>
        <v>32216</v>
      </c>
      <c r="K14756" s="580"/>
      <c r="L14756" s="580"/>
      <c r="N14756" s="716"/>
      <c r="O14756" s="716"/>
      <c r="P14756" s="716"/>
      <c r="Q14756" s="716"/>
      <c r="R14756" s="716"/>
      <c r="S14756" s="716"/>
      <c r="T14756" s="1051"/>
      <c r="U14756" s="360" t="s">
        <v>380</v>
      </c>
      <c r="V14756" s="821">
        <v>60</v>
      </c>
      <c r="W14756" s="358">
        <f t="shared" si="461"/>
        <v>14744</v>
      </c>
      <c r="X14756" s="580"/>
    </row>
    <row r="14757" spans="8:24">
      <c r="H14757" s="360" t="s">
        <v>561</v>
      </c>
      <c r="I14757" s="821">
        <v>57</v>
      </c>
      <c r="J14757" s="358">
        <f t="shared" si="460"/>
        <v>32217</v>
      </c>
      <c r="K14757" s="580"/>
      <c r="L14757" s="580"/>
      <c r="N14757" s="716"/>
      <c r="O14757" s="716"/>
      <c r="P14757" s="716"/>
      <c r="Q14757" s="716"/>
      <c r="R14757" s="716"/>
      <c r="S14757" s="716"/>
      <c r="T14757" s="1051"/>
      <c r="U14757" s="360" t="s">
        <v>380</v>
      </c>
      <c r="V14757" s="821">
        <v>61</v>
      </c>
      <c r="W14757" s="358">
        <f t="shared" si="461"/>
        <v>14745</v>
      </c>
      <c r="X14757" s="580"/>
    </row>
    <row r="14758" spans="8:24">
      <c r="H14758" s="360" t="s">
        <v>561</v>
      </c>
      <c r="I14758" s="821">
        <v>58</v>
      </c>
      <c r="J14758" s="358">
        <f t="shared" si="460"/>
        <v>32218</v>
      </c>
      <c r="K14758" s="580"/>
      <c r="L14758" s="580"/>
      <c r="N14758" s="716"/>
      <c r="O14758" s="716"/>
      <c r="P14758" s="716"/>
      <c r="Q14758" s="716"/>
      <c r="R14758" s="716"/>
      <c r="S14758" s="716"/>
      <c r="T14758" s="1051"/>
      <c r="U14758" s="360" t="s">
        <v>380</v>
      </c>
      <c r="V14758" s="821">
        <v>62</v>
      </c>
      <c r="W14758" s="358">
        <f t="shared" si="461"/>
        <v>14746</v>
      </c>
      <c r="X14758" s="580"/>
    </row>
    <row r="14759" spans="8:24">
      <c r="H14759" s="360" t="s">
        <v>561</v>
      </c>
      <c r="I14759" s="821">
        <v>59</v>
      </c>
      <c r="J14759" s="358">
        <f t="shared" si="460"/>
        <v>32219</v>
      </c>
      <c r="K14759" s="580"/>
      <c r="L14759" s="580"/>
      <c r="N14759" s="716"/>
      <c r="O14759" s="716"/>
      <c r="P14759" s="716"/>
      <c r="Q14759" s="716"/>
      <c r="R14759" s="716"/>
      <c r="S14759" s="716"/>
      <c r="T14759" s="1051"/>
      <c r="U14759" s="360" t="s">
        <v>380</v>
      </c>
      <c r="V14759" s="821">
        <v>63</v>
      </c>
      <c r="W14759" s="358">
        <f t="shared" si="461"/>
        <v>14747</v>
      </c>
      <c r="X14759" s="580"/>
    </row>
    <row r="14760" spans="8:24">
      <c r="H14760" s="360" t="s">
        <v>561</v>
      </c>
      <c r="I14760" s="821">
        <v>60</v>
      </c>
      <c r="J14760" s="358">
        <f t="shared" si="460"/>
        <v>32220</v>
      </c>
      <c r="K14760" s="580"/>
      <c r="L14760" s="580"/>
      <c r="N14760" s="716"/>
      <c r="O14760" s="716"/>
      <c r="P14760" s="716"/>
      <c r="Q14760" s="716"/>
      <c r="R14760" s="716"/>
      <c r="S14760" s="716"/>
      <c r="T14760" s="1051"/>
      <c r="U14760" s="360" t="s">
        <v>380</v>
      </c>
      <c r="V14760" s="821">
        <v>64</v>
      </c>
      <c r="W14760" s="358">
        <f t="shared" si="461"/>
        <v>14748</v>
      </c>
      <c r="X14760" s="580"/>
    </row>
    <row r="14761" spans="8:24">
      <c r="H14761" s="360" t="s">
        <v>561</v>
      </c>
      <c r="I14761" s="821">
        <v>61</v>
      </c>
      <c r="J14761" s="358">
        <f t="shared" si="460"/>
        <v>32221</v>
      </c>
      <c r="K14761" s="580"/>
      <c r="L14761" s="580"/>
      <c r="N14761" s="716"/>
      <c r="O14761" s="716"/>
      <c r="P14761" s="716"/>
      <c r="Q14761" s="716"/>
      <c r="R14761" s="716"/>
      <c r="S14761" s="716"/>
      <c r="T14761" s="1051"/>
      <c r="U14761" s="360" t="s">
        <v>380</v>
      </c>
      <c r="V14761" s="821">
        <v>65</v>
      </c>
      <c r="W14761" s="358">
        <f t="shared" si="461"/>
        <v>14749</v>
      </c>
      <c r="X14761" s="580"/>
    </row>
    <row r="14762" spans="8:24">
      <c r="H14762" s="360" t="s">
        <v>561</v>
      </c>
      <c r="I14762" s="821">
        <v>62</v>
      </c>
      <c r="J14762" s="358">
        <f t="shared" si="460"/>
        <v>32222</v>
      </c>
      <c r="K14762" s="580"/>
      <c r="L14762" s="580"/>
      <c r="N14762" s="716"/>
      <c r="O14762" s="716"/>
      <c r="P14762" s="716"/>
      <c r="Q14762" s="716"/>
      <c r="R14762" s="716"/>
      <c r="S14762" s="716"/>
      <c r="T14762" s="1051"/>
      <c r="U14762" s="360" t="s">
        <v>380</v>
      </c>
      <c r="V14762" s="821">
        <v>66</v>
      </c>
      <c r="W14762" s="358">
        <f t="shared" si="461"/>
        <v>14750</v>
      </c>
      <c r="X14762" s="580"/>
    </row>
    <row r="14763" spans="8:24">
      <c r="H14763" s="360" t="s">
        <v>561</v>
      </c>
      <c r="I14763" s="821">
        <v>63</v>
      </c>
      <c r="J14763" s="358">
        <f t="shared" si="460"/>
        <v>32223</v>
      </c>
      <c r="K14763" s="580"/>
      <c r="L14763" s="580"/>
      <c r="N14763" s="716"/>
      <c r="O14763" s="716"/>
      <c r="P14763" s="716"/>
      <c r="Q14763" s="716"/>
      <c r="R14763" s="716"/>
      <c r="S14763" s="716"/>
      <c r="T14763" s="1051"/>
      <c r="U14763" s="360" t="s">
        <v>380</v>
      </c>
      <c r="V14763" s="821">
        <v>67</v>
      </c>
      <c r="W14763" s="358">
        <f t="shared" si="461"/>
        <v>14751</v>
      </c>
      <c r="X14763" s="580"/>
    </row>
    <row r="14764" spans="8:24">
      <c r="H14764" s="360" t="s">
        <v>561</v>
      </c>
      <c r="I14764" s="821">
        <v>64</v>
      </c>
      <c r="J14764" s="358">
        <f t="shared" si="460"/>
        <v>32224</v>
      </c>
      <c r="K14764" s="580"/>
      <c r="L14764" s="580"/>
      <c r="N14764" s="716"/>
      <c r="O14764" s="716"/>
      <c r="P14764" s="716"/>
      <c r="Q14764" s="716"/>
      <c r="R14764" s="716"/>
      <c r="S14764" s="716"/>
      <c r="T14764" s="1051"/>
      <c r="U14764" s="360" t="s">
        <v>380</v>
      </c>
      <c r="V14764" s="821">
        <v>68</v>
      </c>
      <c r="W14764" s="358">
        <f t="shared" si="461"/>
        <v>14752</v>
      </c>
      <c r="X14764" s="580"/>
    </row>
    <row r="14765" spans="8:24">
      <c r="H14765" s="360" t="s">
        <v>561</v>
      </c>
      <c r="I14765" s="821">
        <v>65</v>
      </c>
      <c r="J14765" s="358">
        <f t="shared" si="460"/>
        <v>32225</v>
      </c>
      <c r="K14765" s="580"/>
      <c r="L14765" s="580"/>
      <c r="N14765" s="716"/>
      <c r="O14765" s="716"/>
      <c r="P14765" s="716"/>
      <c r="Q14765" s="716"/>
      <c r="R14765" s="716"/>
      <c r="S14765" s="716"/>
      <c r="T14765" s="1051"/>
      <c r="U14765" s="360" t="s">
        <v>380</v>
      </c>
      <c r="V14765" s="821">
        <v>69</v>
      </c>
      <c r="W14765" s="358">
        <f t="shared" si="461"/>
        <v>14753</v>
      </c>
      <c r="X14765" s="580"/>
    </row>
    <row r="14766" spans="8:24">
      <c r="H14766" s="360" t="s">
        <v>561</v>
      </c>
      <c r="I14766" s="821">
        <v>66</v>
      </c>
      <c r="J14766" s="358">
        <f t="shared" si="460"/>
        <v>32226</v>
      </c>
      <c r="K14766" s="580"/>
      <c r="L14766" s="580"/>
      <c r="N14766" s="716"/>
      <c r="O14766" s="716"/>
      <c r="P14766" s="716"/>
      <c r="Q14766" s="716"/>
      <c r="R14766" s="716"/>
      <c r="S14766" s="716"/>
      <c r="T14766" s="1051"/>
      <c r="U14766" s="360" t="s">
        <v>380</v>
      </c>
      <c r="V14766" s="821">
        <v>70</v>
      </c>
      <c r="W14766" s="358">
        <f t="shared" si="461"/>
        <v>14754</v>
      </c>
      <c r="X14766" s="580"/>
    </row>
    <row r="14767" spans="8:24">
      <c r="H14767" s="360" t="s">
        <v>561</v>
      </c>
      <c r="I14767" s="821">
        <v>67</v>
      </c>
      <c r="J14767" s="358">
        <f t="shared" si="460"/>
        <v>32227</v>
      </c>
      <c r="K14767" s="580"/>
      <c r="L14767" s="580"/>
      <c r="N14767" s="716"/>
      <c r="O14767" s="716"/>
      <c r="P14767" s="716"/>
      <c r="Q14767" s="716"/>
      <c r="R14767" s="716"/>
      <c r="S14767" s="716"/>
      <c r="T14767" s="1051"/>
      <c r="U14767" s="360" t="s">
        <v>380</v>
      </c>
      <c r="V14767" s="821">
        <v>71</v>
      </c>
      <c r="W14767" s="358">
        <f t="shared" si="461"/>
        <v>14755</v>
      </c>
      <c r="X14767" s="580"/>
    </row>
    <row r="14768" spans="8:24">
      <c r="H14768" s="360" t="s">
        <v>561</v>
      </c>
      <c r="I14768" s="821">
        <v>68</v>
      </c>
      <c r="J14768" s="358">
        <f t="shared" si="460"/>
        <v>32228</v>
      </c>
      <c r="K14768" s="580"/>
      <c r="L14768" s="580"/>
      <c r="N14768" s="716"/>
      <c r="O14768" s="716"/>
      <c r="P14768" s="716"/>
      <c r="Q14768" s="716"/>
      <c r="R14768" s="716"/>
      <c r="S14768" s="716"/>
      <c r="T14768" s="1051"/>
      <c r="U14768" s="360" t="s">
        <v>380</v>
      </c>
      <c r="V14768" s="821">
        <v>72</v>
      </c>
      <c r="W14768" s="358">
        <f t="shared" si="461"/>
        <v>14756</v>
      </c>
      <c r="X14768" s="580"/>
    </row>
    <row r="14769" spans="8:24">
      <c r="H14769" s="360" t="s">
        <v>561</v>
      </c>
      <c r="I14769" s="821">
        <v>69</v>
      </c>
      <c r="J14769" s="358">
        <f t="shared" si="460"/>
        <v>32229</v>
      </c>
      <c r="K14769" s="580"/>
      <c r="L14769" s="580"/>
      <c r="N14769" s="716"/>
      <c r="O14769" s="716"/>
      <c r="P14769" s="716"/>
      <c r="Q14769" s="716"/>
      <c r="R14769" s="716"/>
      <c r="S14769" s="716"/>
      <c r="T14769" s="1051"/>
      <c r="U14769" s="360" t="s">
        <v>380</v>
      </c>
      <c r="V14769" s="821">
        <v>73</v>
      </c>
      <c r="W14769" s="358">
        <f t="shared" si="461"/>
        <v>14757</v>
      </c>
      <c r="X14769" s="580"/>
    </row>
    <row r="14770" spans="8:24">
      <c r="H14770" s="360" t="s">
        <v>561</v>
      </c>
      <c r="I14770" s="821">
        <v>70</v>
      </c>
      <c r="J14770" s="358">
        <f t="shared" si="460"/>
        <v>32230</v>
      </c>
      <c r="K14770" s="580"/>
      <c r="L14770" s="580"/>
      <c r="N14770" s="716"/>
      <c r="O14770" s="716"/>
      <c r="P14770" s="716"/>
      <c r="Q14770" s="716"/>
      <c r="R14770" s="716"/>
      <c r="S14770" s="716"/>
      <c r="T14770" s="1051"/>
      <c r="U14770" s="360" t="s">
        <v>380</v>
      </c>
      <c r="V14770" s="821">
        <v>74</v>
      </c>
      <c r="W14770" s="358">
        <f t="shared" si="461"/>
        <v>14758</v>
      </c>
      <c r="X14770" s="580"/>
    </row>
    <row r="14771" spans="8:24">
      <c r="H14771" s="360" t="s">
        <v>561</v>
      </c>
      <c r="I14771" s="821">
        <v>71</v>
      </c>
      <c r="J14771" s="358">
        <f t="shared" si="460"/>
        <v>32231</v>
      </c>
      <c r="K14771" s="580"/>
      <c r="L14771" s="580"/>
      <c r="N14771" s="716"/>
      <c r="O14771" s="716"/>
      <c r="P14771" s="716"/>
      <c r="Q14771" s="716"/>
      <c r="R14771" s="716"/>
      <c r="S14771" s="716"/>
      <c r="T14771" s="1051"/>
      <c r="U14771" s="360" t="s">
        <v>380</v>
      </c>
      <c r="V14771" s="821">
        <v>75</v>
      </c>
      <c r="W14771" s="358">
        <f t="shared" si="461"/>
        <v>14759</v>
      </c>
      <c r="X14771" s="580"/>
    </row>
    <row r="14772" spans="8:24">
      <c r="H14772" s="360" t="s">
        <v>561</v>
      </c>
      <c r="I14772" s="821">
        <v>72</v>
      </c>
      <c r="J14772" s="358">
        <f t="shared" si="460"/>
        <v>32232</v>
      </c>
      <c r="K14772" s="580"/>
      <c r="L14772" s="580"/>
      <c r="N14772" s="716"/>
      <c r="O14772" s="716"/>
      <c r="P14772" s="716"/>
      <c r="Q14772" s="716"/>
      <c r="R14772" s="716"/>
      <c r="S14772" s="716"/>
      <c r="T14772" s="1051"/>
      <c r="U14772" s="360" t="s">
        <v>380</v>
      </c>
      <c r="V14772" s="821">
        <v>76</v>
      </c>
      <c r="W14772" s="358">
        <f t="shared" si="461"/>
        <v>14760</v>
      </c>
      <c r="X14772" s="580"/>
    </row>
    <row r="14773" spans="8:24">
      <c r="H14773" s="360" t="s">
        <v>561</v>
      </c>
      <c r="I14773" s="821">
        <v>73</v>
      </c>
      <c r="J14773" s="358">
        <f t="shared" si="460"/>
        <v>32233</v>
      </c>
      <c r="K14773" s="580"/>
      <c r="L14773" s="580"/>
      <c r="N14773" s="716"/>
      <c r="O14773" s="716"/>
      <c r="P14773" s="716"/>
      <c r="Q14773" s="716"/>
      <c r="R14773" s="716"/>
      <c r="S14773" s="716"/>
      <c r="T14773" s="1051"/>
      <c r="U14773" s="360" t="s">
        <v>380</v>
      </c>
      <c r="V14773" s="821">
        <v>77</v>
      </c>
      <c r="W14773" s="358">
        <f t="shared" si="461"/>
        <v>14761</v>
      </c>
      <c r="X14773" s="580"/>
    </row>
    <row r="14774" spans="8:24">
      <c r="H14774" s="360" t="s">
        <v>561</v>
      </c>
      <c r="I14774" s="821">
        <v>74</v>
      </c>
      <c r="J14774" s="358">
        <f t="shared" si="460"/>
        <v>32234</v>
      </c>
      <c r="K14774" s="580"/>
      <c r="L14774" s="580"/>
      <c r="N14774" s="716"/>
      <c r="O14774" s="716"/>
      <c r="P14774" s="716"/>
      <c r="Q14774" s="716"/>
      <c r="R14774" s="716"/>
      <c r="S14774" s="716"/>
      <c r="T14774" s="1051"/>
      <c r="U14774" s="360" t="s">
        <v>380</v>
      </c>
      <c r="V14774" s="821">
        <v>78</v>
      </c>
      <c r="W14774" s="358">
        <f t="shared" si="461"/>
        <v>14762</v>
      </c>
      <c r="X14774" s="580"/>
    </row>
    <row r="14775" spans="8:24">
      <c r="H14775" s="360" t="s">
        <v>561</v>
      </c>
      <c r="I14775" s="821">
        <v>75</v>
      </c>
      <c r="J14775" s="358">
        <f t="shared" si="460"/>
        <v>32235</v>
      </c>
      <c r="K14775" s="580"/>
      <c r="L14775" s="580"/>
      <c r="N14775" s="716"/>
      <c r="O14775" s="716"/>
      <c r="P14775" s="716"/>
      <c r="Q14775" s="716"/>
      <c r="R14775" s="716"/>
      <c r="S14775" s="716"/>
      <c r="T14775" s="1051"/>
      <c r="U14775" s="360" t="s">
        <v>380</v>
      </c>
      <c r="V14775" s="821">
        <v>79</v>
      </c>
      <c r="W14775" s="358">
        <f t="shared" si="461"/>
        <v>14763</v>
      </c>
      <c r="X14775" s="580"/>
    </row>
    <row r="14776" spans="8:24">
      <c r="H14776" s="360" t="s">
        <v>561</v>
      </c>
      <c r="I14776" s="821">
        <v>76</v>
      </c>
      <c r="J14776" s="358">
        <f t="shared" si="460"/>
        <v>32236</v>
      </c>
      <c r="K14776" s="580"/>
      <c r="L14776" s="580"/>
      <c r="N14776" s="716"/>
      <c r="O14776" s="716"/>
      <c r="P14776" s="716"/>
      <c r="Q14776" s="716"/>
      <c r="R14776" s="716"/>
      <c r="S14776" s="716"/>
      <c r="T14776" s="1051"/>
      <c r="U14776" s="360" t="s">
        <v>380</v>
      </c>
      <c r="V14776" s="821">
        <v>80</v>
      </c>
      <c r="W14776" s="358">
        <f t="shared" si="461"/>
        <v>14764</v>
      </c>
      <c r="X14776" s="580"/>
    </row>
    <row r="14777" spans="8:24">
      <c r="H14777" s="360" t="s">
        <v>561</v>
      </c>
      <c r="I14777" s="821">
        <v>77</v>
      </c>
      <c r="J14777" s="358">
        <f t="shared" si="460"/>
        <v>32237</v>
      </c>
      <c r="K14777" s="580"/>
      <c r="L14777" s="580"/>
      <c r="N14777" s="716"/>
      <c r="O14777" s="716"/>
      <c r="P14777" s="716"/>
      <c r="Q14777" s="716"/>
      <c r="R14777" s="716"/>
      <c r="S14777" s="716"/>
      <c r="T14777" s="1051"/>
      <c r="U14777" s="360" t="s">
        <v>380</v>
      </c>
      <c r="V14777" s="821">
        <v>81</v>
      </c>
      <c r="W14777" s="358">
        <f t="shared" si="461"/>
        <v>14765</v>
      </c>
      <c r="X14777" s="580"/>
    </row>
    <row r="14778" spans="8:24">
      <c r="H14778" s="360" t="s">
        <v>561</v>
      </c>
      <c r="I14778" s="821">
        <v>78</v>
      </c>
      <c r="J14778" s="358">
        <f t="shared" si="460"/>
        <v>32238</v>
      </c>
      <c r="K14778" s="580"/>
      <c r="L14778" s="580"/>
      <c r="N14778" s="716"/>
      <c r="O14778" s="716"/>
      <c r="P14778" s="716"/>
      <c r="Q14778" s="716"/>
      <c r="R14778" s="716"/>
      <c r="S14778" s="716"/>
      <c r="T14778" s="1051"/>
      <c r="U14778" s="360" t="s">
        <v>380</v>
      </c>
      <c r="V14778" s="821">
        <v>82</v>
      </c>
      <c r="W14778" s="358">
        <f t="shared" si="461"/>
        <v>14766</v>
      </c>
      <c r="X14778" s="580"/>
    </row>
    <row r="14779" spans="8:24">
      <c r="H14779" s="360" t="s">
        <v>561</v>
      </c>
      <c r="I14779" s="821">
        <v>79</v>
      </c>
      <c r="J14779" s="358">
        <f t="shared" si="460"/>
        <v>32239</v>
      </c>
      <c r="K14779" s="580"/>
      <c r="L14779" s="580"/>
      <c r="N14779" s="716"/>
      <c r="O14779" s="716"/>
      <c r="P14779" s="716"/>
      <c r="Q14779" s="716"/>
      <c r="R14779" s="716"/>
      <c r="S14779" s="716"/>
      <c r="T14779" s="1051"/>
      <c r="U14779" s="360" t="s">
        <v>380</v>
      </c>
      <c r="V14779" s="821">
        <v>83</v>
      </c>
      <c r="W14779" s="358">
        <f t="shared" si="461"/>
        <v>14767</v>
      </c>
      <c r="X14779" s="580"/>
    </row>
    <row r="14780" spans="8:24">
      <c r="H14780" s="360" t="s">
        <v>561</v>
      </c>
      <c r="I14780" s="821">
        <v>80</v>
      </c>
      <c r="J14780" s="358">
        <f t="shared" si="460"/>
        <v>32240</v>
      </c>
      <c r="K14780" s="580"/>
      <c r="L14780" s="580"/>
      <c r="N14780" s="716"/>
      <c r="O14780" s="716"/>
      <c r="P14780" s="716"/>
      <c r="Q14780" s="716"/>
      <c r="R14780" s="716"/>
      <c r="S14780" s="716"/>
      <c r="T14780" s="1051"/>
      <c r="U14780" s="360" t="s">
        <v>380</v>
      </c>
      <c r="V14780" s="821">
        <v>84</v>
      </c>
      <c r="W14780" s="358">
        <f t="shared" si="461"/>
        <v>14768</v>
      </c>
      <c r="X14780" s="580"/>
    </row>
    <row r="14781" spans="8:24">
      <c r="H14781" s="360" t="s">
        <v>561</v>
      </c>
      <c r="I14781" s="821">
        <v>81</v>
      </c>
      <c r="J14781" s="358">
        <f t="shared" si="460"/>
        <v>32241</v>
      </c>
      <c r="K14781" s="580"/>
      <c r="L14781" s="580"/>
      <c r="N14781" s="716"/>
      <c r="O14781" s="716"/>
      <c r="P14781" s="716"/>
      <c r="Q14781" s="716"/>
      <c r="R14781" s="716"/>
      <c r="S14781" s="716"/>
      <c r="T14781" s="1051"/>
      <c r="U14781" s="360" t="s">
        <v>380</v>
      </c>
      <c r="V14781" s="821">
        <v>85</v>
      </c>
      <c r="W14781" s="358">
        <f t="shared" si="461"/>
        <v>14769</v>
      </c>
      <c r="X14781" s="580"/>
    </row>
    <row r="14782" spans="8:24">
      <c r="H14782" s="360" t="s">
        <v>561</v>
      </c>
      <c r="I14782" s="821">
        <v>82</v>
      </c>
      <c r="J14782" s="358">
        <f t="shared" si="460"/>
        <v>32242</v>
      </c>
      <c r="K14782" s="580"/>
      <c r="L14782" s="580"/>
      <c r="N14782" s="716"/>
      <c r="O14782" s="716"/>
      <c r="P14782" s="716"/>
      <c r="Q14782" s="716"/>
      <c r="R14782" s="716"/>
      <c r="S14782" s="716"/>
      <c r="T14782" s="1051"/>
      <c r="U14782" s="360" t="s">
        <v>380</v>
      </c>
      <c r="V14782" s="821">
        <v>86</v>
      </c>
      <c r="W14782" s="358">
        <f t="shared" si="461"/>
        <v>14770</v>
      </c>
      <c r="X14782" s="580"/>
    </row>
    <row r="14783" spans="8:24">
      <c r="H14783" s="360" t="s">
        <v>561</v>
      </c>
      <c r="I14783" s="821">
        <v>83</v>
      </c>
      <c r="J14783" s="358">
        <f t="shared" si="460"/>
        <v>32243</v>
      </c>
      <c r="K14783" s="580"/>
      <c r="L14783" s="580"/>
      <c r="N14783" s="716"/>
      <c r="O14783" s="716"/>
      <c r="P14783" s="716"/>
      <c r="Q14783" s="716"/>
      <c r="R14783" s="716"/>
      <c r="S14783" s="716"/>
      <c r="T14783" s="1051"/>
      <c r="U14783" s="360" t="s">
        <v>380</v>
      </c>
      <c r="V14783" s="821">
        <v>87</v>
      </c>
      <c r="W14783" s="358">
        <f t="shared" si="461"/>
        <v>14771</v>
      </c>
      <c r="X14783" s="580"/>
    </row>
    <row r="14784" spans="8:24">
      <c r="H14784" s="360" t="s">
        <v>561</v>
      </c>
      <c r="I14784" s="821">
        <v>84</v>
      </c>
      <c r="J14784" s="358">
        <f t="shared" si="460"/>
        <v>32244</v>
      </c>
      <c r="K14784" s="580"/>
      <c r="L14784" s="580"/>
      <c r="N14784" s="716"/>
      <c r="O14784" s="716"/>
      <c r="P14784" s="716"/>
      <c r="Q14784" s="716"/>
      <c r="R14784" s="716"/>
      <c r="S14784" s="716"/>
      <c r="T14784" s="1051"/>
      <c r="U14784" s="360" t="s">
        <v>380</v>
      </c>
      <c r="V14784" s="821">
        <v>88</v>
      </c>
      <c r="W14784" s="358">
        <f t="shared" si="461"/>
        <v>14772</v>
      </c>
      <c r="X14784" s="580"/>
    </row>
    <row r="14785" spans="8:24">
      <c r="H14785" s="360" t="s">
        <v>561</v>
      </c>
      <c r="I14785" s="821">
        <v>85</v>
      </c>
      <c r="J14785" s="358">
        <f t="shared" si="460"/>
        <v>32245</v>
      </c>
      <c r="K14785" s="580"/>
      <c r="L14785" s="580"/>
      <c r="N14785" s="716"/>
      <c r="O14785" s="716"/>
      <c r="P14785" s="716"/>
      <c r="Q14785" s="716"/>
      <c r="R14785" s="716"/>
      <c r="S14785" s="716"/>
      <c r="T14785" s="1051"/>
      <c r="U14785" s="360" t="s">
        <v>380</v>
      </c>
      <c r="V14785" s="821">
        <v>89</v>
      </c>
      <c r="W14785" s="358">
        <f t="shared" si="461"/>
        <v>14773</v>
      </c>
      <c r="X14785" s="580"/>
    </row>
    <row r="14786" spans="8:24">
      <c r="H14786" s="360" t="s">
        <v>561</v>
      </c>
      <c r="I14786" s="821">
        <v>86</v>
      </c>
      <c r="J14786" s="358">
        <f t="shared" si="460"/>
        <v>32246</v>
      </c>
      <c r="K14786" s="580"/>
      <c r="L14786" s="580"/>
      <c r="N14786" s="716"/>
      <c r="O14786" s="716"/>
      <c r="P14786" s="716"/>
      <c r="Q14786" s="716"/>
      <c r="R14786" s="716"/>
      <c r="S14786" s="716"/>
      <c r="T14786" s="1051"/>
      <c r="U14786" s="360" t="s">
        <v>380</v>
      </c>
      <c r="V14786" s="821">
        <v>90</v>
      </c>
      <c r="W14786" s="358">
        <f t="shared" si="461"/>
        <v>14774</v>
      </c>
      <c r="X14786" s="580"/>
    </row>
    <row r="14787" spans="8:24">
      <c r="H14787" s="360" t="s">
        <v>561</v>
      </c>
      <c r="I14787" s="821">
        <v>87</v>
      </c>
      <c r="J14787" s="358">
        <f t="shared" si="460"/>
        <v>32247</v>
      </c>
      <c r="K14787" s="580"/>
      <c r="L14787" s="580"/>
      <c r="N14787" s="716"/>
      <c r="O14787" s="716"/>
      <c r="P14787" s="716"/>
      <c r="Q14787" s="716"/>
      <c r="R14787" s="716"/>
      <c r="S14787" s="716"/>
      <c r="T14787" s="1051"/>
      <c r="U14787" s="360" t="s">
        <v>380</v>
      </c>
      <c r="V14787" s="821">
        <v>91</v>
      </c>
      <c r="W14787" s="358">
        <f t="shared" si="461"/>
        <v>14775</v>
      </c>
      <c r="X14787" s="580"/>
    </row>
    <row r="14788" spans="8:24">
      <c r="H14788" s="360" t="s">
        <v>561</v>
      </c>
      <c r="I14788" s="821">
        <v>88</v>
      </c>
      <c r="J14788" s="358">
        <f t="shared" si="460"/>
        <v>32248</v>
      </c>
      <c r="K14788" s="580"/>
      <c r="L14788" s="580"/>
      <c r="N14788" s="716"/>
      <c r="O14788" s="716"/>
      <c r="P14788" s="716"/>
      <c r="Q14788" s="716"/>
      <c r="R14788" s="716"/>
      <c r="S14788" s="716"/>
      <c r="T14788" s="1051"/>
      <c r="U14788" s="360" t="s">
        <v>380</v>
      </c>
      <c r="V14788" s="821">
        <v>92</v>
      </c>
      <c r="W14788" s="358">
        <f t="shared" si="461"/>
        <v>14776</v>
      </c>
      <c r="X14788" s="580"/>
    </row>
    <row r="14789" spans="8:24">
      <c r="H14789" s="360" t="s">
        <v>561</v>
      </c>
      <c r="I14789" s="821">
        <v>89</v>
      </c>
      <c r="J14789" s="358">
        <f t="shared" si="460"/>
        <v>32249</v>
      </c>
      <c r="K14789" s="580"/>
      <c r="L14789" s="580"/>
      <c r="N14789" s="716"/>
      <c r="O14789" s="716"/>
      <c r="P14789" s="716"/>
      <c r="Q14789" s="716"/>
      <c r="R14789" s="716"/>
      <c r="S14789" s="716"/>
      <c r="T14789" s="1051"/>
      <c r="U14789" s="360" t="s">
        <v>380</v>
      </c>
      <c r="V14789" s="821">
        <v>93</v>
      </c>
      <c r="W14789" s="358">
        <f t="shared" si="461"/>
        <v>14777</v>
      </c>
      <c r="X14789" s="580"/>
    </row>
    <row r="14790" spans="8:24">
      <c r="H14790" s="360" t="s">
        <v>561</v>
      </c>
      <c r="I14790" s="821">
        <v>90</v>
      </c>
      <c r="J14790" s="358">
        <f t="shared" si="460"/>
        <v>32250</v>
      </c>
      <c r="K14790" s="580"/>
      <c r="L14790" s="580"/>
      <c r="N14790" s="716"/>
      <c r="O14790" s="716"/>
      <c r="P14790" s="716"/>
      <c r="Q14790" s="716"/>
      <c r="R14790" s="716"/>
      <c r="S14790" s="716"/>
      <c r="T14790" s="1051"/>
      <c r="U14790" s="360" t="s">
        <v>380</v>
      </c>
      <c r="V14790" s="821">
        <v>94</v>
      </c>
      <c r="W14790" s="358">
        <f t="shared" si="461"/>
        <v>14778</v>
      </c>
      <c r="X14790" s="580"/>
    </row>
    <row r="14791" spans="8:24">
      <c r="H14791" s="360" t="s">
        <v>561</v>
      </c>
      <c r="I14791" s="821">
        <v>91</v>
      </c>
      <c r="J14791" s="358">
        <f t="shared" si="460"/>
        <v>32251</v>
      </c>
      <c r="K14791" s="580"/>
      <c r="L14791" s="580"/>
      <c r="N14791" s="716"/>
      <c r="O14791" s="716"/>
      <c r="P14791" s="716"/>
      <c r="Q14791" s="716"/>
      <c r="R14791" s="716"/>
      <c r="S14791" s="716"/>
      <c r="T14791" s="1051"/>
      <c r="U14791" s="360" t="s">
        <v>380</v>
      </c>
      <c r="V14791" s="821">
        <v>95</v>
      </c>
      <c r="W14791" s="358">
        <f t="shared" si="461"/>
        <v>14779</v>
      </c>
      <c r="X14791" s="580"/>
    </row>
    <row r="14792" spans="8:24">
      <c r="H14792" s="360" t="s">
        <v>561</v>
      </c>
      <c r="I14792" s="821">
        <v>92</v>
      </c>
      <c r="J14792" s="358">
        <f t="shared" si="460"/>
        <v>32252</v>
      </c>
      <c r="K14792" s="580"/>
      <c r="L14792" s="580"/>
      <c r="N14792" s="716"/>
      <c r="O14792" s="716"/>
      <c r="P14792" s="716"/>
      <c r="Q14792" s="716"/>
      <c r="R14792" s="716"/>
      <c r="S14792" s="716"/>
      <c r="T14792" s="1051"/>
      <c r="U14792" s="360" t="s">
        <v>380</v>
      </c>
      <c r="V14792" s="821">
        <v>96</v>
      </c>
      <c r="W14792" s="358">
        <f t="shared" si="461"/>
        <v>14780</v>
      </c>
      <c r="X14792" s="580"/>
    </row>
    <row r="14793" spans="8:24">
      <c r="H14793" s="360" t="s">
        <v>561</v>
      </c>
      <c r="I14793" s="821">
        <v>93</v>
      </c>
      <c r="J14793" s="358">
        <f t="shared" si="460"/>
        <v>32253</v>
      </c>
      <c r="K14793" s="580"/>
      <c r="L14793" s="580"/>
      <c r="N14793" s="716"/>
      <c r="O14793" s="716"/>
      <c r="P14793" s="716"/>
      <c r="Q14793" s="716"/>
      <c r="R14793" s="716"/>
      <c r="S14793" s="716"/>
      <c r="T14793" s="1051"/>
      <c r="U14793" s="360" t="s">
        <v>381</v>
      </c>
      <c r="V14793" s="821">
        <v>1</v>
      </c>
      <c r="W14793" s="358">
        <f t="shared" si="461"/>
        <v>14781</v>
      </c>
      <c r="X14793" s="580"/>
    </row>
    <row r="14794" spans="8:24">
      <c r="H14794" s="360" t="s">
        <v>561</v>
      </c>
      <c r="I14794" s="821">
        <v>94</v>
      </c>
      <c r="J14794" s="358">
        <f t="shared" ref="J14794:J14857" si="462">J14793+1</f>
        <v>32254</v>
      </c>
      <c r="K14794" s="580"/>
      <c r="L14794" s="580"/>
      <c r="N14794" s="716"/>
      <c r="O14794" s="716"/>
      <c r="P14794" s="716"/>
      <c r="Q14794" s="716"/>
      <c r="R14794" s="716"/>
      <c r="S14794" s="716"/>
      <c r="T14794" s="1051"/>
      <c r="U14794" s="360" t="s">
        <v>381</v>
      </c>
      <c r="V14794" s="821">
        <v>2</v>
      </c>
      <c r="W14794" s="358">
        <f t="shared" ref="W14794:W14857" si="463">W14793+1</f>
        <v>14782</v>
      </c>
      <c r="X14794" s="580"/>
    </row>
    <row r="14795" spans="8:24">
      <c r="H14795" s="360" t="s">
        <v>561</v>
      </c>
      <c r="I14795" s="821">
        <v>95</v>
      </c>
      <c r="J14795" s="358">
        <f t="shared" si="462"/>
        <v>32255</v>
      </c>
      <c r="K14795" s="580"/>
      <c r="L14795" s="580"/>
      <c r="N14795" s="716"/>
      <c r="O14795" s="716"/>
      <c r="P14795" s="716"/>
      <c r="Q14795" s="716"/>
      <c r="R14795" s="716"/>
      <c r="S14795" s="716"/>
      <c r="T14795" s="1051"/>
      <c r="U14795" s="360" t="s">
        <v>381</v>
      </c>
      <c r="V14795" s="821">
        <v>3</v>
      </c>
      <c r="W14795" s="358">
        <f t="shared" si="463"/>
        <v>14783</v>
      </c>
      <c r="X14795" s="580"/>
    </row>
    <row r="14796" spans="8:24">
      <c r="H14796" s="360" t="s">
        <v>561</v>
      </c>
      <c r="I14796" s="821">
        <v>96</v>
      </c>
      <c r="J14796" s="358">
        <f t="shared" si="462"/>
        <v>32256</v>
      </c>
      <c r="K14796" s="580"/>
      <c r="L14796" s="580"/>
      <c r="N14796" s="716"/>
      <c r="O14796" s="716"/>
      <c r="P14796" s="716"/>
      <c r="Q14796" s="716"/>
      <c r="R14796" s="716"/>
      <c r="S14796" s="716"/>
      <c r="T14796" s="1051"/>
      <c r="U14796" s="360" t="s">
        <v>381</v>
      </c>
      <c r="V14796" s="821">
        <v>4</v>
      </c>
      <c r="W14796" s="358">
        <f t="shared" si="463"/>
        <v>14784</v>
      </c>
      <c r="X14796" s="580"/>
    </row>
    <row r="14797" spans="8:24">
      <c r="H14797" s="360" t="s">
        <v>562</v>
      </c>
      <c r="I14797" s="821">
        <v>1</v>
      </c>
      <c r="J14797" s="358">
        <f t="shared" si="462"/>
        <v>32257</v>
      </c>
      <c r="K14797" s="580"/>
      <c r="L14797" s="580"/>
      <c r="N14797" s="716"/>
      <c r="O14797" s="716"/>
      <c r="P14797" s="716"/>
      <c r="Q14797" s="716"/>
      <c r="R14797" s="716"/>
      <c r="S14797" s="716"/>
      <c r="T14797" s="1051"/>
      <c r="U14797" s="360" t="s">
        <v>381</v>
      </c>
      <c r="V14797" s="821">
        <v>5</v>
      </c>
      <c r="W14797" s="358">
        <f t="shared" si="463"/>
        <v>14785</v>
      </c>
      <c r="X14797" s="580"/>
    </row>
    <row r="14798" spans="8:24">
      <c r="H14798" s="360" t="s">
        <v>562</v>
      </c>
      <c r="I14798" s="821">
        <v>2</v>
      </c>
      <c r="J14798" s="358">
        <f t="shared" si="462"/>
        <v>32258</v>
      </c>
      <c r="K14798" s="580"/>
      <c r="L14798" s="580"/>
      <c r="N14798" s="716"/>
      <c r="O14798" s="716"/>
      <c r="P14798" s="716"/>
      <c r="Q14798" s="716"/>
      <c r="R14798" s="716"/>
      <c r="S14798" s="716"/>
      <c r="T14798" s="1051"/>
      <c r="U14798" s="360" t="s">
        <v>381</v>
      </c>
      <c r="V14798" s="821">
        <v>6</v>
      </c>
      <c r="W14798" s="358">
        <f t="shared" si="463"/>
        <v>14786</v>
      </c>
      <c r="X14798" s="580"/>
    </row>
    <row r="14799" spans="8:24">
      <c r="H14799" s="360" t="s">
        <v>562</v>
      </c>
      <c r="I14799" s="821">
        <v>3</v>
      </c>
      <c r="J14799" s="358">
        <f t="shared" si="462"/>
        <v>32259</v>
      </c>
      <c r="K14799" s="580"/>
      <c r="L14799" s="580"/>
      <c r="N14799" s="716"/>
      <c r="O14799" s="716"/>
      <c r="P14799" s="716"/>
      <c r="Q14799" s="716"/>
      <c r="R14799" s="716"/>
      <c r="S14799" s="716"/>
      <c r="T14799" s="1051"/>
      <c r="U14799" s="360" t="s">
        <v>381</v>
      </c>
      <c r="V14799" s="821">
        <v>7</v>
      </c>
      <c r="W14799" s="358">
        <f t="shared" si="463"/>
        <v>14787</v>
      </c>
      <c r="X14799" s="580"/>
    </row>
    <row r="14800" spans="8:24">
      <c r="H14800" s="360" t="s">
        <v>562</v>
      </c>
      <c r="I14800" s="821">
        <v>4</v>
      </c>
      <c r="J14800" s="358">
        <f t="shared" si="462"/>
        <v>32260</v>
      </c>
      <c r="K14800" s="580"/>
      <c r="L14800" s="580"/>
      <c r="N14800" s="716"/>
      <c r="O14800" s="716"/>
      <c r="P14800" s="716"/>
      <c r="Q14800" s="716"/>
      <c r="R14800" s="716"/>
      <c r="S14800" s="716"/>
      <c r="T14800" s="1051"/>
      <c r="U14800" s="360" t="s">
        <v>381</v>
      </c>
      <c r="V14800" s="821">
        <v>8</v>
      </c>
      <c r="W14800" s="358">
        <f t="shared" si="463"/>
        <v>14788</v>
      </c>
      <c r="X14800" s="580"/>
    </row>
    <row r="14801" spans="8:24">
      <c r="H14801" s="360" t="s">
        <v>562</v>
      </c>
      <c r="I14801" s="821">
        <v>5</v>
      </c>
      <c r="J14801" s="358">
        <f t="shared" si="462"/>
        <v>32261</v>
      </c>
      <c r="K14801" s="580"/>
      <c r="L14801" s="580"/>
      <c r="N14801" s="716"/>
      <c r="O14801" s="716"/>
      <c r="P14801" s="716"/>
      <c r="Q14801" s="716"/>
      <c r="R14801" s="716"/>
      <c r="S14801" s="716"/>
      <c r="T14801" s="1051"/>
      <c r="U14801" s="360" t="s">
        <v>381</v>
      </c>
      <c r="V14801" s="821">
        <v>9</v>
      </c>
      <c r="W14801" s="358">
        <f t="shared" si="463"/>
        <v>14789</v>
      </c>
      <c r="X14801" s="580"/>
    </row>
    <row r="14802" spans="8:24">
      <c r="H14802" s="360" t="s">
        <v>562</v>
      </c>
      <c r="I14802" s="821">
        <v>6</v>
      </c>
      <c r="J14802" s="358">
        <f t="shared" si="462"/>
        <v>32262</v>
      </c>
      <c r="K14802" s="580"/>
      <c r="L14802" s="580"/>
      <c r="N14802" s="716"/>
      <c r="O14802" s="716"/>
      <c r="P14802" s="716"/>
      <c r="Q14802" s="716"/>
      <c r="R14802" s="716"/>
      <c r="S14802" s="716"/>
      <c r="T14802" s="1051"/>
      <c r="U14802" s="360" t="s">
        <v>381</v>
      </c>
      <c r="V14802" s="821">
        <v>10</v>
      </c>
      <c r="W14802" s="358">
        <f t="shared" si="463"/>
        <v>14790</v>
      </c>
      <c r="X14802" s="580"/>
    </row>
    <row r="14803" spans="8:24">
      <c r="H14803" s="360" t="s">
        <v>562</v>
      </c>
      <c r="I14803" s="821">
        <v>7</v>
      </c>
      <c r="J14803" s="358">
        <f t="shared" si="462"/>
        <v>32263</v>
      </c>
      <c r="K14803" s="580"/>
      <c r="L14803" s="580"/>
      <c r="N14803" s="716"/>
      <c r="O14803" s="716"/>
      <c r="P14803" s="716"/>
      <c r="Q14803" s="716"/>
      <c r="R14803" s="716"/>
      <c r="S14803" s="716"/>
      <c r="T14803" s="1051"/>
      <c r="U14803" s="360" t="s">
        <v>381</v>
      </c>
      <c r="V14803" s="821">
        <v>11</v>
      </c>
      <c r="W14803" s="358">
        <f t="shared" si="463"/>
        <v>14791</v>
      </c>
      <c r="X14803" s="580"/>
    </row>
    <row r="14804" spans="8:24">
      <c r="H14804" s="360" t="s">
        <v>562</v>
      </c>
      <c r="I14804" s="821">
        <v>8</v>
      </c>
      <c r="J14804" s="358">
        <f t="shared" si="462"/>
        <v>32264</v>
      </c>
      <c r="K14804" s="580"/>
      <c r="L14804" s="580"/>
      <c r="N14804" s="716"/>
      <c r="O14804" s="716"/>
      <c r="P14804" s="716"/>
      <c r="Q14804" s="716"/>
      <c r="R14804" s="716"/>
      <c r="S14804" s="716"/>
      <c r="T14804" s="1051"/>
      <c r="U14804" s="360" t="s">
        <v>381</v>
      </c>
      <c r="V14804" s="821">
        <v>12</v>
      </c>
      <c r="W14804" s="358">
        <f t="shared" si="463"/>
        <v>14792</v>
      </c>
      <c r="X14804" s="580"/>
    </row>
    <row r="14805" spans="8:24">
      <c r="H14805" s="360" t="s">
        <v>562</v>
      </c>
      <c r="I14805" s="821">
        <v>9</v>
      </c>
      <c r="J14805" s="358">
        <f t="shared" si="462"/>
        <v>32265</v>
      </c>
      <c r="K14805" s="580"/>
      <c r="L14805" s="580"/>
      <c r="N14805" s="716"/>
      <c r="O14805" s="716"/>
      <c r="P14805" s="716"/>
      <c r="Q14805" s="716"/>
      <c r="R14805" s="716"/>
      <c r="S14805" s="716"/>
      <c r="T14805" s="1051"/>
      <c r="U14805" s="360" t="s">
        <v>381</v>
      </c>
      <c r="V14805" s="821">
        <v>13</v>
      </c>
      <c r="W14805" s="358">
        <f t="shared" si="463"/>
        <v>14793</v>
      </c>
      <c r="X14805" s="580"/>
    </row>
    <row r="14806" spans="8:24">
      <c r="H14806" s="360" t="s">
        <v>562</v>
      </c>
      <c r="I14806" s="821">
        <v>10</v>
      </c>
      <c r="J14806" s="358">
        <f t="shared" si="462"/>
        <v>32266</v>
      </c>
      <c r="K14806" s="580"/>
      <c r="L14806" s="580"/>
      <c r="N14806" s="716"/>
      <c r="O14806" s="716"/>
      <c r="P14806" s="716"/>
      <c r="Q14806" s="716"/>
      <c r="R14806" s="716"/>
      <c r="S14806" s="716"/>
      <c r="T14806" s="1051"/>
      <c r="U14806" s="360" t="s">
        <v>381</v>
      </c>
      <c r="V14806" s="821">
        <v>14</v>
      </c>
      <c r="W14806" s="358">
        <f t="shared" si="463"/>
        <v>14794</v>
      </c>
      <c r="X14806" s="580"/>
    </row>
    <row r="14807" spans="8:24">
      <c r="H14807" s="360" t="s">
        <v>562</v>
      </c>
      <c r="I14807" s="821">
        <v>11</v>
      </c>
      <c r="J14807" s="358">
        <f t="shared" si="462"/>
        <v>32267</v>
      </c>
      <c r="K14807" s="580"/>
      <c r="L14807" s="580"/>
      <c r="N14807" s="716"/>
      <c r="O14807" s="716"/>
      <c r="P14807" s="716"/>
      <c r="Q14807" s="716"/>
      <c r="R14807" s="716"/>
      <c r="S14807" s="716"/>
      <c r="T14807" s="1051"/>
      <c r="U14807" s="360" t="s">
        <v>381</v>
      </c>
      <c r="V14807" s="821">
        <v>15</v>
      </c>
      <c r="W14807" s="358">
        <f t="shared" si="463"/>
        <v>14795</v>
      </c>
      <c r="X14807" s="580"/>
    </row>
    <row r="14808" spans="8:24">
      <c r="H14808" s="360" t="s">
        <v>562</v>
      </c>
      <c r="I14808" s="821">
        <v>12</v>
      </c>
      <c r="J14808" s="358">
        <f t="shared" si="462"/>
        <v>32268</v>
      </c>
      <c r="K14808" s="580"/>
      <c r="L14808" s="580"/>
      <c r="N14808" s="716"/>
      <c r="O14808" s="716"/>
      <c r="P14808" s="716"/>
      <c r="Q14808" s="716"/>
      <c r="R14808" s="716"/>
      <c r="S14808" s="716"/>
      <c r="T14808" s="1051"/>
      <c r="U14808" s="360" t="s">
        <v>381</v>
      </c>
      <c r="V14808" s="821">
        <v>16</v>
      </c>
      <c r="W14808" s="358">
        <f t="shared" si="463"/>
        <v>14796</v>
      </c>
      <c r="X14808" s="580"/>
    </row>
    <row r="14809" spans="8:24">
      <c r="H14809" s="360" t="s">
        <v>562</v>
      </c>
      <c r="I14809" s="821">
        <v>13</v>
      </c>
      <c r="J14809" s="358">
        <f t="shared" si="462"/>
        <v>32269</v>
      </c>
      <c r="K14809" s="580"/>
      <c r="L14809" s="580"/>
      <c r="N14809" s="716"/>
      <c r="O14809" s="716"/>
      <c r="P14809" s="716"/>
      <c r="Q14809" s="716"/>
      <c r="R14809" s="716"/>
      <c r="S14809" s="716"/>
      <c r="T14809" s="1051"/>
      <c r="U14809" s="360" t="s">
        <v>381</v>
      </c>
      <c r="V14809" s="821">
        <v>17</v>
      </c>
      <c r="W14809" s="358">
        <f t="shared" si="463"/>
        <v>14797</v>
      </c>
      <c r="X14809" s="580"/>
    </row>
    <row r="14810" spans="8:24">
      <c r="H14810" s="360" t="s">
        <v>562</v>
      </c>
      <c r="I14810" s="821">
        <v>14</v>
      </c>
      <c r="J14810" s="358">
        <f t="shared" si="462"/>
        <v>32270</v>
      </c>
      <c r="K14810" s="580"/>
      <c r="L14810" s="580"/>
      <c r="N14810" s="716"/>
      <c r="O14810" s="716"/>
      <c r="P14810" s="716"/>
      <c r="Q14810" s="716"/>
      <c r="R14810" s="716"/>
      <c r="S14810" s="716"/>
      <c r="T14810" s="1051"/>
      <c r="U14810" s="360" t="s">
        <v>381</v>
      </c>
      <c r="V14810" s="821">
        <v>18</v>
      </c>
      <c r="W14810" s="358">
        <f t="shared" si="463"/>
        <v>14798</v>
      </c>
      <c r="X14810" s="580"/>
    </row>
    <row r="14811" spans="8:24">
      <c r="H14811" s="360" t="s">
        <v>562</v>
      </c>
      <c r="I14811" s="821">
        <v>15</v>
      </c>
      <c r="J14811" s="358">
        <f t="shared" si="462"/>
        <v>32271</v>
      </c>
      <c r="K14811" s="580"/>
      <c r="L14811" s="580"/>
      <c r="N14811" s="716"/>
      <c r="O14811" s="716"/>
      <c r="P14811" s="716"/>
      <c r="Q14811" s="716"/>
      <c r="R14811" s="716"/>
      <c r="S14811" s="716"/>
      <c r="T14811" s="1051"/>
      <c r="U14811" s="360" t="s">
        <v>381</v>
      </c>
      <c r="V14811" s="821">
        <v>19</v>
      </c>
      <c r="W14811" s="358">
        <f t="shared" si="463"/>
        <v>14799</v>
      </c>
      <c r="X14811" s="580"/>
    </row>
    <row r="14812" spans="8:24">
      <c r="H14812" s="360" t="s">
        <v>562</v>
      </c>
      <c r="I14812" s="821">
        <v>16</v>
      </c>
      <c r="J14812" s="358">
        <f t="shared" si="462"/>
        <v>32272</v>
      </c>
      <c r="K14812" s="580"/>
      <c r="L14812" s="580"/>
      <c r="N14812" s="716"/>
      <c r="O14812" s="716"/>
      <c r="P14812" s="716"/>
      <c r="Q14812" s="716"/>
      <c r="R14812" s="716"/>
      <c r="S14812" s="716"/>
      <c r="T14812" s="1051"/>
      <c r="U14812" s="360" t="s">
        <v>381</v>
      </c>
      <c r="V14812" s="821">
        <v>20</v>
      </c>
      <c r="W14812" s="358">
        <f t="shared" si="463"/>
        <v>14800</v>
      </c>
      <c r="X14812" s="580"/>
    </row>
    <row r="14813" spans="8:24">
      <c r="H14813" s="360" t="s">
        <v>562</v>
      </c>
      <c r="I14813" s="821">
        <v>17</v>
      </c>
      <c r="J14813" s="358">
        <f t="shared" si="462"/>
        <v>32273</v>
      </c>
      <c r="K14813" s="580"/>
      <c r="L14813" s="580"/>
      <c r="N14813" s="716"/>
      <c r="O14813" s="716"/>
      <c r="P14813" s="716"/>
      <c r="Q14813" s="716"/>
      <c r="R14813" s="716"/>
      <c r="S14813" s="716"/>
      <c r="T14813" s="1051"/>
      <c r="U14813" s="360" t="s">
        <v>381</v>
      </c>
      <c r="V14813" s="821">
        <v>21</v>
      </c>
      <c r="W14813" s="358">
        <f t="shared" si="463"/>
        <v>14801</v>
      </c>
      <c r="X14813" s="580"/>
    </row>
    <row r="14814" spans="8:24">
      <c r="H14814" s="360" t="s">
        <v>562</v>
      </c>
      <c r="I14814" s="821">
        <v>18</v>
      </c>
      <c r="J14814" s="358">
        <f t="shared" si="462"/>
        <v>32274</v>
      </c>
      <c r="K14814" s="580"/>
      <c r="L14814" s="580"/>
      <c r="N14814" s="716"/>
      <c r="O14814" s="716"/>
      <c r="P14814" s="716"/>
      <c r="Q14814" s="716"/>
      <c r="R14814" s="716"/>
      <c r="S14814" s="716"/>
      <c r="T14814" s="1051"/>
      <c r="U14814" s="360" t="s">
        <v>381</v>
      </c>
      <c r="V14814" s="821">
        <v>22</v>
      </c>
      <c r="W14814" s="358">
        <f t="shared" si="463"/>
        <v>14802</v>
      </c>
      <c r="X14814" s="580"/>
    </row>
    <row r="14815" spans="8:24">
      <c r="H14815" s="360" t="s">
        <v>562</v>
      </c>
      <c r="I14815" s="821">
        <v>19</v>
      </c>
      <c r="J14815" s="358">
        <f t="shared" si="462"/>
        <v>32275</v>
      </c>
      <c r="K14815" s="580"/>
      <c r="L14815" s="580"/>
      <c r="N14815" s="716"/>
      <c r="O14815" s="716"/>
      <c r="P14815" s="716"/>
      <c r="Q14815" s="716"/>
      <c r="R14815" s="716"/>
      <c r="S14815" s="716"/>
      <c r="T14815" s="1051"/>
      <c r="U14815" s="360" t="s">
        <v>381</v>
      </c>
      <c r="V14815" s="821">
        <v>23</v>
      </c>
      <c r="W14815" s="358">
        <f t="shared" si="463"/>
        <v>14803</v>
      </c>
      <c r="X14815" s="580"/>
    </row>
    <row r="14816" spans="8:24">
      <c r="H14816" s="360" t="s">
        <v>562</v>
      </c>
      <c r="I14816" s="821">
        <v>20</v>
      </c>
      <c r="J14816" s="358">
        <f t="shared" si="462"/>
        <v>32276</v>
      </c>
      <c r="K14816" s="580"/>
      <c r="L14816" s="580"/>
      <c r="N14816" s="716"/>
      <c r="O14816" s="716"/>
      <c r="P14816" s="716"/>
      <c r="Q14816" s="716"/>
      <c r="R14816" s="716"/>
      <c r="S14816" s="716"/>
      <c r="T14816" s="1051"/>
      <c r="U14816" s="360" t="s">
        <v>381</v>
      </c>
      <c r="V14816" s="821">
        <v>24</v>
      </c>
      <c r="W14816" s="358">
        <f t="shared" si="463"/>
        <v>14804</v>
      </c>
      <c r="X14816" s="580"/>
    </row>
    <row r="14817" spans="8:24">
      <c r="H14817" s="360" t="s">
        <v>562</v>
      </c>
      <c r="I14817" s="821">
        <v>21</v>
      </c>
      <c r="J14817" s="358">
        <f t="shared" si="462"/>
        <v>32277</v>
      </c>
      <c r="K14817" s="580"/>
      <c r="L14817" s="580"/>
      <c r="N14817" s="716"/>
      <c r="O14817" s="716"/>
      <c r="P14817" s="716"/>
      <c r="Q14817" s="716"/>
      <c r="R14817" s="716"/>
      <c r="S14817" s="716"/>
      <c r="T14817" s="1051"/>
      <c r="U14817" s="360" t="s">
        <v>381</v>
      </c>
      <c r="V14817" s="821">
        <v>25</v>
      </c>
      <c r="W14817" s="358">
        <f t="shared" si="463"/>
        <v>14805</v>
      </c>
      <c r="X14817" s="580"/>
    </row>
    <row r="14818" spans="8:24">
      <c r="H14818" s="360" t="s">
        <v>562</v>
      </c>
      <c r="I14818" s="821">
        <v>22</v>
      </c>
      <c r="J14818" s="358">
        <f t="shared" si="462"/>
        <v>32278</v>
      </c>
      <c r="K14818" s="580"/>
      <c r="L14818" s="580"/>
      <c r="N14818" s="716"/>
      <c r="O14818" s="716"/>
      <c r="P14818" s="716"/>
      <c r="Q14818" s="716"/>
      <c r="R14818" s="716"/>
      <c r="S14818" s="716"/>
      <c r="T14818" s="1051"/>
      <c r="U14818" s="360" t="s">
        <v>381</v>
      </c>
      <c r="V14818" s="821">
        <v>26</v>
      </c>
      <c r="W14818" s="358">
        <f t="shared" si="463"/>
        <v>14806</v>
      </c>
      <c r="X14818" s="580"/>
    </row>
    <row r="14819" spans="8:24">
      <c r="H14819" s="360" t="s">
        <v>562</v>
      </c>
      <c r="I14819" s="821">
        <v>23</v>
      </c>
      <c r="J14819" s="358">
        <f t="shared" si="462"/>
        <v>32279</v>
      </c>
      <c r="K14819" s="580"/>
      <c r="L14819" s="580"/>
      <c r="N14819" s="716"/>
      <c r="O14819" s="716"/>
      <c r="P14819" s="716"/>
      <c r="Q14819" s="716"/>
      <c r="R14819" s="716"/>
      <c r="S14819" s="716"/>
      <c r="T14819" s="1051"/>
      <c r="U14819" s="360" t="s">
        <v>381</v>
      </c>
      <c r="V14819" s="821">
        <v>27</v>
      </c>
      <c r="W14819" s="358">
        <f t="shared" si="463"/>
        <v>14807</v>
      </c>
      <c r="X14819" s="580"/>
    </row>
    <row r="14820" spans="8:24">
      <c r="H14820" s="360" t="s">
        <v>562</v>
      </c>
      <c r="I14820" s="821">
        <v>24</v>
      </c>
      <c r="J14820" s="358">
        <f t="shared" si="462"/>
        <v>32280</v>
      </c>
      <c r="K14820" s="580"/>
      <c r="L14820" s="580"/>
      <c r="N14820" s="716"/>
      <c r="O14820" s="716"/>
      <c r="P14820" s="716"/>
      <c r="Q14820" s="716"/>
      <c r="R14820" s="716"/>
      <c r="S14820" s="716"/>
      <c r="T14820" s="1051"/>
      <c r="U14820" s="360" t="s">
        <v>381</v>
      </c>
      <c r="V14820" s="821">
        <v>28</v>
      </c>
      <c r="W14820" s="358">
        <f t="shared" si="463"/>
        <v>14808</v>
      </c>
      <c r="X14820" s="580"/>
    </row>
    <row r="14821" spans="8:24">
      <c r="H14821" s="360" t="s">
        <v>562</v>
      </c>
      <c r="I14821" s="821">
        <v>25</v>
      </c>
      <c r="J14821" s="358">
        <f t="shared" si="462"/>
        <v>32281</v>
      </c>
      <c r="K14821" s="580"/>
      <c r="L14821" s="580"/>
      <c r="N14821" s="716"/>
      <c r="O14821" s="716"/>
      <c r="P14821" s="716"/>
      <c r="Q14821" s="716"/>
      <c r="R14821" s="716"/>
      <c r="S14821" s="716"/>
      <c r="T14821" s="1051"/>
      <c r="U14821" s="360" t="s">
        <v>381</v>
      </c>
      <c r="V14821" s="821">
        <v>29</v>
      </c>
      <c r="W14821" s="358">
        <f t="shared" si="463"/>
        <v>14809</v>
      </c>
      <c r="X14821" s="580"/>
    </row>
    <row r="14822" spans="8:24">
      <c r="H14822" s="360" t="s">
        <v>562</v>
      </c>
      <c r="I14822" s="821">
        <v>26</v>
      </c>
      <c r="J14822" s="358">
        <f t="shared" si="462"/>
        <v>32282</v>
      </c>
      <c r="K14822" s="580"/>
      <c r="L14822" s="580"/>
      <c r="N14822" s="716"/>
      <c r="O14822" s="716"/>
      <c r="P14822" s="716"/>
      <c r="Q14822" s="716"/>
      <c r="R14822" s="716"/>
      <c r="S14822" s="716"/>
      <c r="T14822" s="1051"/>
      <c r="U14822" s="360" t="s">
        <v>381</v>
      </c>
      <c r="V14822" s="821">
        <v>30</v>
      </c>
      <c r="W14822" s="358">
        <f t="shared" si="463"/>
        <v>14810</v>
      </c>
      <c r="X14822" s="580"/>
    </row>
    <row r="14823" spans="8:24">
      <c r="H14823" s="360" t="s">
        <v>562</v>
      </c>
      <c r="I14823" s="821">
        <v>27</v>
      </c>
      <c r="J14823" s="358">
        <f t="shared" si="462"/>
        <v>32283</v>
      </c>
      <c r="K14823" s="580"/>
      <c r="L14823" s="580"/>
      <c r="N14823" s="716"/>
      <c r="O14823" s="716"/>
      <c r="P14823" s="716"/>
      <c r="Q14823" s="716"/>
      <c r="R14823" s="716"/>
      <c r="S14823" s="716"/>
      <c r="T14823" s="1051"/>
      <c r="U14823" s="360" t="s">
        <v>381</v>
      </c>
      <c r="V14823" s="821">
        <v>31</v>
      </c>
      <c r="W14823" s="358">
        <f t="shared" si="463"/>
        <v>14811</v>
      </c>
      <c r="X14823" s="580"/>
    </row>
    <row r="14824" spans="8:24">
      <c r="H14824" s="360" t="s">
        <v>562</v>
      </c>
      <c r="I14824" s="821">
        <v>28</v>
      </c>
      <c r="J14824" s="358">
        <f t="shared" si="462"/>
        <v>32284</v>
      </c>
      <c r="K14824" s="580"/>
      <c r="L14824" s="580"/>
      <c r="N14824" s="716"/>
      <c r="O14824" s="716"/>
      <c r="P14824" s="716"/>
      <c r="Q14824" s="716"/>
      <c r="R14824" s="716"/>
      <c r="S14824" s="716"/>
      <c r="T14824" s="1051"/>
      <c r="U14824" s="360" t="s">
        <v>381</v>
      </c>
      <c r="V14824" s="821">
        <v>32</v>
      </c>
      <c r="W14824" s="358">
        <f t="shared" si="463"/>
        <v>14812</v>
      </c>
      <c r="X14824" s="580"/>
    </row>
    <row r="14825" spans="8:24">
      <c r="H14825" s="360" t="s">
        <v>562</v>
      </c>
      <c r="I14825" s="821">
        <v>29</v>
      </c>
      <c r="J14825" s="358">
        <f t="shared" si="462"/>
        <v>32285</v>
      </c>
      <c r="K14825" s="580"/>
      <c r="L14825" s="580"/>
      <c r="N14825" s="716"/>
      <c r="O14825" s="716"/>
      <c r="P14825" s="716"/>
      <c r="Q14825" s="716"/>
      <c r="R14825" s="716"/>
      <c r="S14825" s="716"/>
      <c r="T14825" s="1051"/>
      <c r="U14825" s="360" t="s">
        <v>381</v>
      </c>
      <c r="V14825" s="821">
        <v>33</v>
      </c>
      <c r="W14825" s="358">
        <f t="shared" si="463"/>
        <v>14813</v>
      </c>
      <c r="X14825" s="580"/>
    </row>
    <row r="14826" spans="8:24">
      <c r="H14826" s="360" t="s">
        <v>562</v>
      </c>
      <c r="I14826" s="821">
        <v>30</v>
      </c>
      <c r="J14826" s="358">
        <f t="shared" si="462"/>
        <v>32286</v>
      </c>
      <c r="K14826" s="580"/>
      <c r="L14826" s="580"/>
      <c r="N14826" s="716"/>
      <c r="O14826" s="716"/>
      <c r="P14826" s="716"/>
      <c r="Q14826" s="716"/>
      <c r="R14826" s="716"/>
      <c r="S14826" s="716"/>
      <c r="T14826" s="1051"/>
      <c r="U14826" s="360" t="s">
        <v>381</v>
      </c>
      <c r="V14826" s="821">
        <v>34</v>
      </c>
      <c r="W14826" s="358">
        <f t="shared" si="463"/>
        <v>14814</v>
      </c>
      <c r="X14826" s="580"/>
    </row>
    <row r="14827" spans="8:24">
      <c r="H14827" s="360" t="s">
        <v>562</v>
      </c>
      <c r="I14827" s="821">
        <v>31</v>
      </c>
      <c r="J14827" s="358">
        <f t="shared" si="462"/>
        <v>32287</v>
      </c>
      <c r="K14827" s="580"/>
      <c r="L14827" s="580"/>
      <c r="N14827" s="716"/>
      <c r="O14827" s="716"/>
      <c r="P14827" s="716"/>
      <c r="Q14827" s="716"/>
      <c r="R14827" s="716"/>
      <c r="S14827" s="716"/>
      <c r="T14827" s="1051"/>
      <c r="U14827" s="360" t="s">
        <v>381</v>
      </c>
      <c r="V14827" s="821">
        <v>35</v>
      </c>
      <c r="W14827" s="358">
        <f t="shared" si="463"/>
        <v>14815</v>
      </c>
      <c r="X14827" s="580"/>
    </row>
    <row r="14828" spans="8:24">
      <c r="H14828" s="360" t="s">
        <v>562</v>
      </c>
      <c r="I14828" s="821">
        <v>32</v>
      </c>
      <c r="J14828" s="358">
        <f t="shared" si="462"/>
        <v>32288</v>
      </c>
      <c r="K14828" s="580"/>
      <c r="L14828" s="580"/>
      <c r="N14828" s="716"/>
      <c r="O14828" s="716"/>
      <c r="P14828" s="716"/>
      <c r="Q14828" s="716"/>
      <c r="R14828" s="716"/>
      <c r="S14828" s="716"/>
      <c r="T14828" s="1051"/>
      <c r="U14828" s="360" t="s">
        <v>381</v>
      </c>
      <c r="V14828" s="821">
        <v>36</v>
      </c>
      <c r="W14828" s="358">
        <f t="shared" si="463"/>
        <v>14816</v>
      </c>
      <c r="X14828" s="580"/>
    </row>
    <row r="14829" spans="8:24">
      <c r="H14829" s="360" t="s">
        <v>562</v>
      </c>
      <c r="I14829" s="821">
        <v>33</v>
      </c>
      <c r="J14829" s="358">
        <f t="shared" si="462"/>
        <v>32289</v>
      </c>
      <c r="K14829" s="580"/>
      <c r="L14829" s="580"/>
      <c r="N14829" s="716"/>
      <c r="O14829" s="716"/>
      <c r="P14829" s="716"/>
      <c r="Q14829" s="716"/>
      <c r="R14829" s="716"/>
      <c r="S14829" s="716"/>
      <c r="T14829" s="1051"/>
      <c r="U14829" s="360" t="s">
        <v>381</v>
      </c>
      <c r="V14829" s="821">
        <v>37</v>
      </c>
      <c r="W14829" s="358">
        <f t="shared" si="463"/>
        <v>14817</v>
      </c>
      <c r="X14829" s="580"/>
    </row>
    <row r="14830" spans="8:24">
      <c r="H14830" s="360" t="s">
        <v>562</v>
      </c>
      <c r="I14830" s="821">
        <v>34</v>
      </c>
      <c r="J14830" s="358">
        <f t="shared" si="462"/>
        <v>32290</v>
      </c>
      <c r="K14830" s="580"/>
      <c r="L14830" s="580"/>
      <c r="N14830" s="716"/>
      <c r="O14830" s="716"/>
      <c r="P14830" s="716"/>
      <c r="Q14830" s="716"/>
      <c r="R14830" s="716"/>
      <c r="S14830" s="716"/>
      <c r="T14830" s="1051"/>
      <c r="U14830" s="360" t="s">
        <v>381</v>
      </c>
      <c r="V14830" s="821">
        <v>38</v>
      </c>
      <c r="W14830" s="358">
        <f t="shared" si="463"/>
        <v>14818</v>
      </c>
      <c r="X14830" s="580"/>
    </row>
    <row r="14831" spans="8:24">
      <c r="H14831" s="360" t="s">
        <v>562</v>
      </c>
      <c r="I14831" s="821">
        <v>35</v>
      </c>
      <c r="J14831" s="358">
        <f t="shared" si="462"/>
        <v>32291</v>
      </c>
      <c r="K14831" s="580"/>
      <c r="L14831" s="580"/>
      <c r="N14831" s="716"/>
      <c r="O14831" s="716"/>
      <c r="P14831" s="716"/>
      <c r="Q14831" s="716"/>
      <c r="R14831" s="716"/>
      <c r="S14831" s="716"/>
      <c r="T14831" s="1051"/>
      <c r="U14831" s="360" t="s">
        <v>381</v>
      </c>
      <c r="V14831" s="821">
        <v>39</v>
      </c>
      <c r="W14831" s="358">
        <f t="shared" si="463"/>
        <v>14819</v>
      </c>
      <c r="X14831" s="580"/>
    </row>
    <row r="14832" spans="8:24">
      <c r="H14832" s="360" t="s">
        <v>562</v>
      </c>
      <c r="I14832" s="821">
        <v>36</v>
      </c>
      <c r="J14832" s="358">
        <f t="shared" si="462"/>
        <v>32292</v>
      </c>
      <c r="K14832" s="580"/>
      <c r="L14832" s="580"/>
      <c r="N14832" s="716"/>
      <c r="O14832" s="716"/>
      <c r="P14832" s="716"/>
      <c r="Q14832" s="716"/>
      <c r="R14832" s="716"/>
      <c r="S14832" s="716"/>
      <c r="T14832" s="1051"/>
      <c r="U14832" s="360" t="s">
        <v>381</v>
      </c>
      <c r="V14832" s="821">
        <v>40</v>
      </c>
      <c r="W14832" s="358">
        <f t="shared" si="463"/>
        <v>14820</v>
      </c>
      <c r="X14832" s="580"/>
    </row>
    <row r="14833" spans="8:24">
      <c r="H14833" s="360" t="s">
        <v>562</v>
      </c>
      <c r="I14833" s="821">
        <v>37</v>
      </c>
      <c r="J14833" s="358">
        <f t="shared" si="462"/>
        <v>32293</v>
      </c>
      <c r="K14833" s="580"/>
      <c r="L14833" s="580"/>
      <c r="N14833" s="716"/>
      <c r="O14833" s="716"/>
      <c r="P14833" s="716"/>
      <c r="Q14833" s="716"/>
      <c r="R14833" s="716"/>
      <c r="S14833" s="716"/>
      <c r="T14833" s="1051"/>
      <c r="U14833" s="360" t="s">
        <v>381</v>
      </c>
      <c r="V14833" s="821">
        <v>41</v>
      </c>
      <c r="W14833" s="358">
        <f t="shared" si="463"/>
        <v>14821</v>
      </c>
      <c r="X14833" s="580"/>
    </row>
    <row r="14834" spans="8:24">
      <c r="H14834" s="360" t="s">
        <v>562</v>
      </c>
      <c r="I14834" s="821">
        <v>38</v>
      </c>
      <c r="J14834" s="358">
        <f t="shared" si="462"/>
        <v>32294</v>
      </c>
      <c r="K14834" s="580"/>
      <c r="L14834" s="580"/>
      <c r="N14834" s="716"/>
      <c r="O14834" s="716"/>
      <c r="P14834" s="716"/>
      <c r="Q14834" s="716"/>
      <c r="R14834" s="716"/>
      <c r="S14834" s="716"/>
      <c r="T14834" s="1051"/>
      <c r="U14834" s="360" t="s">
        <v>381</v>
      </c>
      <c r="V14834" s="821">
        <v>42</v>
      </c>
      <c r="W14834" s="358">
        <f t="shared" si="463"/>
        <v>14822</v>
      </c>
      <c r="X14834" s="580"/>
    </row>
    <row r="14835" spans="8:24">
      <c r="H14835" s="360" t="s">
        <v>562</v>
      </c>
      <c r="I14835" s="821">
        <v>39</v>
      </c>
      <c r="J14835" s="358">
        <f t="shared" si="462"/>
        <v>32295</v>
      </c>
      <c r="K14835" s="580"/>
      <c r="L14835" s="580"/>
      <c r="N14835" s="716"/>
      <c r="O14835" s="716"/>
      <c r="P14835" s="716"/>
      <c r="Q14835" s="716"/>
      <c r="R14835" s="716"/>
      <c r="S14835" s="716"/>
      <c r="T14835" s="1051"/>
      <c r="U14835" s="360" t="s">
        <v>381</v>
      </c>
      <c r="V14835" s="821">
        <v>43</v>
      </c>
      <c r="W14835" s="358">
        <f t="shared" si="463"/>
        <v>14823</v>
      </c>
      <c r="X14835" s="580"/>
    </row>
    <row r="14836" spans="8:24">
      <c r="H14836" s="360" t="s">
        <v>562</v>
      </c>
      <c r="I14836" s="821">
        <v>40</v>
      </c>
      <c r="J14836" s="358">
        <f t="shared" si="462"/>
        <v>32296</v>
      </c>
      <c r="K14836" s="580"/>
      <c r="L14836" s="580"/>
      <c r="N14836" s="716"/>
      <c r="O14836" s="716"/>
      <c r="P14836" s="716"/>
      <c r="Q14836" s="716"/>
      <c r="R14836" s="716"/>
      <c r="S14836" s="716"/>
      <c r="T14836" s="1051"/>
      <c r="U14836" s="360" t="s">
        <v>381</v>
      </c>
      <c r="V14836" s="821">
        <v>44</v>
      </c>
      <c r="W14836" s="358">
        <f t="shared" si="463"/>
        <v>14824</v>
      </c>
      <c r="X14836" s="580"/>
    </row>
    <row r="14837" spans="8:24">
      <c r="H14837" s="360" t="s">
        <v>562</v>
      </c>
      <c r="I14837" s="821">
        <v>41</v>
      </c>
      <c r="J14837" s="358">
        <f t="shared" si="462"/>
        <v>32297</v>
      </c>
      <c r="K14837" s="580"/>
      <c r="L14837" s="580"/>
      <c r="N14837" s="716"/>
      <c r="O14837" s="716"/>
      <c r="P14837" s="716"/>
      <c r="Q14837" s="716"/>
      <c r="R14837" s="716"/>
      <c r="S14837" s="716"/>
      <c r="T14837" s="1051"/>
      <c r="U14837" s="360" t="s">
        <v>381</v>
      </c>
      <c r="V14837" s="821">
        <v>45</v>
      </c>
      <c r="W14837" s="358">
        <f t="shared" si="463"/>
        <v>14825</v>
      </c>
      <c r="X14837" s="580"/>
    </row>
    <row r="14838" spans="8:24">
      <c r="H14838" s="360" t="s">
        <v>562</v>
      </c>
      <c r="I14838" s="821">
        <v>42</v>
      </c>
      <c r="J14838" s="358">
        <f t="shared" si="462"/>
        <v>32298</v>
      </c>
      <c r="K14838" s="580"/>
      <c r="L14838" s="580"/>
      <c r="N14838" s="716"/>
      <c r="O14838" s="716"/>
      <c r="P14838" s="716"/>
      <c r="Q14838" s="716"/>
      <c r="R14838" s="716"/>
      <c r="S14838" s="716"/>
      <c r="T14838" s="1051"/>
      <c r="U14838" s="360" t="s">
        <v>381</v>
      </c>
      <c r="V14838" s="821">
        <v>46</v>
      </c>
      <c r="W14838" s="358">
        <f t="shared" si="463"/>
        <v>14826</v>
      </c>
      <c r="X14838" s="580"/>
    </row>
    <row r="14839" spans="8:24">
      <c r="H14839" s="360" t="s">
        <v>562</v>
      </c>
      <c r="I14839" s="821">
        <v>43</v>
      </c>
      <c r="J14839" s="358">
        <f t="shared" si="462"/>
        <v>32299</v>
      </c>
      <c r="K14839" s="580"/>
      <c r="L14839" s="580"/>
      <c r="N14839" s="716"/>
      <c r="O14839" s="716"/>
      <c r="P14839" s="716"/>
      <c r="Q14839" s="716"/>
      <c r="R14839" s="716"/>
      <c r="S14839" s="716"/>
      <c r="T14839" s="1051"/>
      <c r="U14839" s="360" t="s">
        <v>381</v>
      </c>
      <c r="V14839" s="821">
        <v>47</v>
      </c>
      <c r="W14839" s="358">
        <f t="shared" si="463"/>
        <v>14827</v>
      </c>
      <c r="X14839" s="580"/>
    </row>
    <row r="14840" spans="8:24">
      <c r="H14840" s="360" t="s">
        <v>562</v>
      </c>
      <c r="I14840" s="821">
        <v>44</v>
      </c>
      <c r="J14840" s="358">
        <f t="shared" si="462"/>
        <v>32300</v>
      </c>
      <c r="K14840" s="580"/>
      <c r="L14840" s="580"/>
      <c r="N14840" s="716"/>
      <c r="O14840" s="716"/>
      <c r="P14840" s="716"/>
      <c r="Q14840" s="716"/>
      <c r="R14840" s="716"/>
      <c r="S14840" s="716"/>
      <c r="T14840" s="1051"/>
      <c r="U14840" s="360" t="s">
        <v>381</v>
      </c>
      <c r="V14840" s="821">
        <v>48</v>
      </c>
      <c r="W14840" s="358">
        <f t="shared" si="463"/>
        <v>14828</v>
      </c>
      <c r="X14840" s="580"/>
    </row>
    <row r="14841" spans="8:24">
      <c r="H14841" s="360" t="s">
        <v>562</v>
      </c>
      <c r="I14841" s="821">
        <v>45</v>
      </c>
      <c r="J14841" s="358">
        <f t="shared" si="462"/>
        <v>32301</v>
      </c>
      <c r="K14841" s="580"/>
      <c r="L14841" s="580"/>
      <c r="N14841" s="716"/>
      <c r="O14841" s="716"/>
      <c r="P14841" s="716"/>
      <c r="Q14841" s="716"/>
      <c r="R14841" s="716"/>
      <c r="S14841" s="716"/>
      <c r="T14841" s="1051"/>
      <c r="U14841" s="360" t="s">
        <v>381</v>
      </c>
      <c r="V14841" s="821">
        <v>49</v>
      </c>
      <c r="W14841" s="358">
        <f t="shared" si="463"/>
        <v>14829</v>
      </c>
      <c r="X14841" s="580"/>
    </row>
    <row r="14842" spans="8:24">
      <c r="H14842" s="360" t="s">
        <v>562</v>
      </c>
      <c r="I14842" s="821">
        <v>46</v>
      </c>
      <c r="J14842" s="358">
        <f t="shared" si="462"/>
        <v>32302</v>
      </c>
      <c r="K14842" s="580"/>
      <c r="L14842" s="580"/>
      <c r="N14842" s="716"/>
      <c r="O14842" s="716"/>
      <c r="P14842" s="716"/>
      <c r="Q14842" s="716"/>
      <c r="R14842" s="716"/>
      <c r="S14842" s="716"/>
      <c r="T14842" s="1051"/>
      <c r="U14842" s="360" t="s">
        <v>381</v>
      </c>
      <c r="V14842" s="821">
        <v>50</v>
      </c>
      <c r="W14842" s="358">
        <f t="shared" si="463"/>
        <v>14830</v>
      </c>
      <c r="X14842" s="580"/>
    </row>
    <row r="14843" spans="8:24">
      <c r="H14843" s="360" t="s">
        <v>562</v>
      </c>
      <c r="I14843" s="821">
        <v>47</v>
      </c>
      <c r="J14843" s="358">
        <f t="shared" si="462"/>
        <v>32303</v>
      </c>
      <c r="K14843" s="580"/>
      <c r="L14843" s="580"/>
      <c r="N14843" s="716"/>
      <c r="O14843" s="716"/>
      <c r="P14843" s="716"/>
      <c r="Q14843" s="716"/>
      <c r="R14843" s="716"/>
      <c r="S14843" s="716"/>
      <c r="T14843" s="1051"/>
      <c r="U14843" s="360" t="s">
        <v>381</v>
      </c>
      <c r="V14843" s="821">
        <v>51</v>
      </c>
      <c r="W14843" s="358">
        <f t="shared" si="463"/>
        <v>14831</v>
      </c>
      <c r="X14843" s="580"/>
    </row>
    <row r="14844" spans="8:24">
      <c r="H14844" s="360" t="s">
        <v>562</v>
      </c>
      <c r="I14844" s="821">
        <v>48</v>
      </c>
      <c r="J14844" s="358">
        <f t="shared" si="462"/>
        <v>32304</v>
      </c>
      <c r="K14844" s="580"/>
      <c r="L14844" s="580"/>
      <c r="N14844" s="716"/>
      <c r="O14844" s="716"/>
      <c r="P14844" s="716"/>
      <c r="Q14844" s="716"/>
      <c r="R14844" s="716"/>
      <c r="S14844" s="716"/>
      <c r="T14844" s="1051"/>
      <c r="U14844" s="360" t="s">
        <v>381</v>
      </c>
      <c r="V14844" s="821">
        <v>52</v>
      </c>
      <c r="W14844" s="358">
        <f t="shared" si="463"/>
        <v>14832</v>
      </c>
      <c r="X14844" s="580"/>
    </row>
    <row r="14845" spans="8:24">
      <c r="H14845" s="360" t="s">
        <v>562</v>
      </c>
      <c r="I14845" s="821">
        <v>49</v>
      </c>
      <c r="J14845" s="358">
        <f t="shared" si="462"/>
        <v>32305</v>
      </c>
      <c r="K14845" s="580"/>
      <c r="L14845" s="580"/>
      <c r="N14845" s="716"/>
      <c r="O14845" s="716"/>
      <c r="P14845" s="716"/>
      <c r="Q14845" s="716"/>
      <c r="R14845" s="716"/>
      <c r="S14845" s="716"/>
      <c r="T14845" s="1051"/>
      <c r="U14845" s="360" t="s">
        <v>381</v>
      </c>
      <c r="V14845" s="821">
        <v>53</v>
      </c>
      <c r="W14845" s="358">
        <f t="shared" si="463"/>
        <v>14833</v>
      </c>
      <c r="X14845" s="580"/>
    </row>
    <row r="14846" spans="8:24">
      <c r="H14846" s="360" t="s">
        <v>562</v>
      </c>
      <c r="I14846" s="821">
        <v>50</v>
      </c>
      <c r="J14846" s="358">
        <f t="shared" si="462"/>
        <v>32306</v>
      </c>
      <c r="K14846" s="580"/>
      <c r="L14846" s="580"/>
      <c r="N14846" s="716"/>
      <c r="O14846" s="716"/>
      <c r="P14846" s="716"/>
      <c r="Q14846" s="716"/>
      <c r="R14846" s="716"/>
      <c r="S14846" s="716"/>
      <c r="T14846" s="1051"/>
      <c r="U14846" s="360" t="s">
        <v>381</v>
      </c>
      <c r="V14846" s="821">
        <v>54</v>
      </c>
      <c r="W14846" s="358">
        <f t="shared" si="463"/>
        <v>14834</v>
      </c>
      <c r="X14846" s="580"/>
    </row>
    <row r="14847" spans="8:24">
      <c r="H14847" s="360" t="s">
        <v>562</v>
      </c>
      <c r="I14847" s="821">
        <v>51</v>
      </c>
      <c r="J14847" s="358">
        <f t="shared" si="462"/>
        <v>32307</v>
      </c>
      <c r="K14847" s="580"/>
      <c r="L14847" s="580"/>
      <c r="N14847" s="716"/>
      <c r="O14847" s="716"/>
      <c r="P14847" s="716"/>
      <c r="Q14847" s="716"/>
      <c r="R14847" s="716"/>
      <c r="S14847" s="716"/>
      <c r="T14847" s="1051"/>
      <c r="U14847" s="360" t="s">
        <v>381</v>
      </c>
      <c r="V14847" s="821">
        <v>55</v>
      </c>
      <c r="W14847" s="358">
        <f t="shared" si="463"/>
        <v>14835</v>
      </c>
      <c r="X14847" s="580"/>
    </row>
    <row r="14848" spans="8:24">
      <c r="H14848" s="360" t="s">
        <v>562</v>
      </c>
      <c r="I14848" s="821">
        <v>52</v>
      </c>
      <c r="J14848" s="358">
        <f t="shared" si="462"/>
        <v>32308</v>
      </c>
      <c r="K14848" s="580"/>
      <c r="L14848" s="580"/>
      <c r="N14848" s="716"/>
      <c r="O14848" s="716"/>
      <c r="P14848" s="716"/>
      <c r="Q14848" s="716"/>
      <c r="R14848" s="716"/>
      <c r="S14848" s="716"/>
      <c r="T14848" s="1051"/>
      <c r="U14848" s="360" t="s">
        <v>381</v>
      </c>
      <c r="V14848" s="821">
        <v>56</v>
      </c>
      <c r="W14848" s="358">
        <f t="shared" si="463"/>
        <v>14836</v>
      </c>
      <c r="X14848" s="580"/>
    </row>
    <row r="14849" spans="8:24">
      <c r="H14849" s="360" t="s">
        <v>562</v>
      </c>
      <c r="I14849" s="821">
        <v>53</v>
      </c>
      <c r="J14849" s="358">
        <f t="shared" si="462"/>
        <v>32309</v>
      </c>
      <c r="K14849" s="580"/>
      <c r="L14849" s="580"/>
      <c r="N14849" s="716"/>
      <c r="O14849" s="716"/>
      <c r="P14849" s="716"/>
      <c r="Q14849" s="716"/>
      <c r="R14849" s="716"/>
      <c r="S14849" s="716"/>
      <c r="T14849" s="1051"/>
      <c r="U14849" s="360" t="s">
        <v>381</v>
      </c>
      <c r="V14849" s="821">
        <v>57</v>
      </c>
      <c r="W14849" s="358">
        <f t="shared" si="463"/>
        <v>14837</v>
      </c>
      <c r="X14849" s="580"/>
    </row>
    <row r="14850" spans="8:24">
      <c r="H14850" s="360" t="s">
        <v>562</v>
      </c>
      <c r="I14850" s="821">
        <v>54</v>
      </c>
      <c r="J14850" s="358">
        <f t="shared" si="462"/>
        <v>32310</v>
      </c>
      <c r="K14850" s="580"/>
      <c r="L14850" s="580"/>
      <c r="N14850" s="716"/>
      <c r="O14850" s="716"/>
      <c r="P14850" s="716"/>
      <c r="Q14850" s="716"/>
      <c r="R14850" s="716"/>
      <c r="S14850" s="716"/>
      <c r="T14850" s="1051"/>
      <c r="U14850" s="360" t="s">
        <v>381</v>
      </c>
      <c r="V14850" s="821">
        <v>58</v>
      </c>
      <c r="W14850" s="358">
        <f t="shared" si="463"/>
        <v>14838</v>
      </c>
      <c r="X14850" s="580"/>
    </row>
    <row r="14851" spans="8:24">
      <c r="H14851" s="360" t="s">
        <v>562</v>
      </c>
      <c r="I14851" s="821">
        <v>55</v>
      </c>
      <c r="J14851" s="358">
        <f t="shared" si="462"/>
        <v>32311</v>
      </c>
      <c r="K14851" s="580"/>
      <c r="L14851" s="580"/>
      <c r="N14851" s="716"/>
      <c r="O14851" s="716"/>
      <c r="P14851" s="716"/>
      <c r="Q14851" s="716"/>
      <c r="R14851" s="716"/>
      <c r="S14851" s="716"/>
      <c r="T14851" s="1051"/>
      <c r="U14851" s="360" t="s">
        <v>381</v>
      </c>
      <c r="V14851" s="821">
        <v>59</v>
      </c>
      <c r="W14851" s="358">
        <f t="shared" si="463"/>
        <v>14839</v>
      </c>
      <c r="X14851" s="580"/>
    </row>
    <row r="14852" spans="8:24">
      <c r="H14852" s="360" t="s">
        <v>562</v>
      </c>
      <c r="I14852" s="821">
        <v>56</v>
      </c>
      <c r="J14852" s="358">
        <f t="shared" si="462"/>
        <v>32312</v>
      </c>
      <c r="K14852" s="580"/>
      <c r="L14852" s="580"/>
      <c r="N14852" s="716"/>
      <c r="O14852" s="716"/>
      <c r="P14852" s="716"/>
      <c r="Q14852" s="716"/>
      <c r="R14852" s="716"/>
      <c r="S14852" s="716"/>
      <c r="T14852" s="1051"/>
      <c r="U14852" s="360" t="s">
        <v>381</v>
      </c>
      <c r="V14852" s="821">
        <v>60</v>
      </c>
      <c r="W14852" s="358">
        <f t="shared" si="463"/>
        <v>14840</v>
      </c>
      <c r="X14852" s="580"/>
    </row>
    <row r="14853" spans="8:24">
      <c r="H14853" s="360" t="s">
        <v>562</v>
      </c>
      <c r="I14853" s="821">
        <v>57</v>
      </c>
      <c r="J14853" s="358">
        <f t="shared" si="462"/>
        <v>32313</v>
      </c>
      <c r="K14853" s="580"/>
      <c r="L14853" s="580"/>
      <c r="N14853" s="716"/>
      <c r="O14853" s="716"/>
      <c r="P14853" s="716"/>
      <c r="Q14853" s="716"/>
      <c r="R14853" s="716"/>
      <c r="S14853" s="716"/>
      <c r="T14853" s="1051"/>
      <c r="U14853" s="360" t="s">
        <v>381</v>
      </c>
      <c r="V14853" s="821">
        <v>61</v>
      </c>
      <c r="W14853" s="358">
        <f t="shared" si="463"/>
        <v>14841</v>
      </c>
      <c r="X14853" s="580"/>
    </row>
    <row r="14854" spans="8:24">
      <c r="H14854" s="360" t="s">
        <v>562</v>
      </c>
      <c r="I14854" s="821">
        <v>58</v>
      </c>
      <c r="J14854" s="358">
        <f t="shared" si="462"/>
        <v>32314</v>
      </c>
      <c r="K14854" s="580"/>
      <c r="L14854" s="580"/>
      <c r="N14854" s="716"/>
      <c r="O14854" s="716"/>
      <c r="P14854" s="716"/>
      <c r="Q14854" s="716"/>
      <c r="R14854" s="716"/>
      <c r="S14854" s="716"/>
      <c r="T14854" s="1051"/>
      <c r="U14854" s="360" t="s">
        <v>381</v>
      </c>
      <c r="V14854" s="821">
        <v>62</v>
      </c>
      <c r="W14854" s="358">
        <f t="shared" si="463"/>
        <v>14842</v>
      </c>
      <c r="X14854" s="580"/>
    </row>
    <row r="14855" spans="8:24">
      <c r="H14855" s="360" t="s">
        <v>562</v>
      </c>
      <c r="I14855" s="821">
        <v>59</v>
      </c>
      <c r="J14855" s="358">
        <f t="shared" si="462"/>
        <v>32315</v>
      </c>
      <c r="K14855" s="580"/>
      <c r="L14855" s="580"/>
      <c r="N14855" s="716"/>
      <c r="O14855" s="716"/>
      <c r="P14855" s="716"/>
      <c r="Q14855" s="716"/>
      <c r="R14855" s="716"/>
      <c r="S14855" s="716"/>
      <c r="T14855" s="1051"/>
      <c r="U14855" s="360" t="s">
        <v>381</v>
      </c>
      <c r="V14855" s="821">
        <v>63</v>
      </c>
      <c r="W14855" s="358">
        <f t="shared" si="463"/>
        <v>14843</v>
      </c>
      <c r="X14855" s="580"/>
    </row>
    <row r="14856" spans="8:24">
      <c r="H14856" s="360" t="s">
        <v>562</v>
      </c>
      <c r="I14856" s="821">
        <v>60</v>
      </c>
      <c r="J14856" s="358">
        <f t="shared" si="462"/>
        <v>32316</v>
      </c>
      <c r="K14856" s="580"/>
      <c r="L14856" s="580"/>
      <c r="N14856" s="716"/>
      <c r="O14856" s="716"/>
      <c r="P14856" s="716"/>
      <c r="Q14856" s="716"/>
      <c r="R14856" s="716"/>
      <c r="S14856" s="716"/>
      <c r="T14856" s="1051"/>
      <c r="U14856" s="360" t="s">
        <v>381</v>
      </c>
      <c r="V14856" s="821">
        <v>64</v>
      </c>
      <c r="W14856" s="358">
        <f t="shared" si="463"/>
        <v>14844</v>
      </c>
      <c r="X14856" s="580"/>
    </row>
    <row r="14857" spans="8:24">
      <c r="H14857" s="360" t="s">
        <v>562</v>
      </c>
      <c r="I14857" s="821">
        <v>61</v>
      </c>
      <c r="J14857" s="358">
        <f t="shared" si="462"/>
        <v>32317</v>
      </c>
      <c r="K14857" s="580"/>
      <c r="L14857" s="580"/>
      <c r="N14857" s="716"/>
      <c r="O14857" s="716"/>
      <c r="P14857" s="716"/>
      <c r="Q14857" s="716"/>
      <c r="R14857" s="716"/>
      <c r="S14857" s="716"/>
      <c r="T14857" s="1051"/>
      <c r="U14857" s="360" t="s">
        <v>381</v>
      </c>
      <c r="V14857" s="821">
        <v>65</v>
      </c>
      <c r="W14857" s="358">
        <f t="shared" si="463"/>
        <v>14845</v>
      </c>
      <c r="X14857" s="580"/>
    </row>
    <row r="14858" spans="8:24">
      <c r="H14858" s="360" t="s">
        <v>562</v>
      </c>
      <c r="I14858" s="821">
        <v>62</v>
      </c>
      <c r="J14858" s="358">
        <f t="shared" ref="J14858:J14921" si="464">J14857+1</f>
        <v>32318</v>
      </c>
      <c r="K14858" s="580"/>
      <c r="L14858" s="580"/>
      <c r="N14858" s="716"/>
      <c r="O14858" s="716"/>
      <c r="P14858" s="716"/>
      <c r="Q14858" s="716"/>
      <c r="R14858" s="716"/>
      <c r="S14858" s="716"/>
      <c r="T14858" s="1051"/>
      <c r="U14858" s="360" t="s">
        <v>381</v>
      </c>
      <c r="V14858" s="821">
        <v>66</v>
      </c>
      <c r="W14858" s="358">
        <f t="shared" ref="W14858:W14921" si="465">W14857+1</f>
        <v>14846</v>
      </c>
      <c r="X14858" s="580"/>
    </row>
    <row r="14859" spans="8:24">
      <c r="H14859" s="360" t="s">
        <v>562</v>
      </c>
      <c r="I14859" s="821">
        <v>63</v>
      </c>
      <c r="J14859" s="358">
        <f t="shared" si="464"/>
        <v>32319</v>
      </c>
      <c r="K14859" s="580"/>
      <c r="L14859" s="580"/>
      <c r="N14859" s="716"/>
      <c r="O14859" s="716"/>
      <c r="P14859" s="716"/>
      <c r="Q14859" s="716"/>
      <c r="R14859" s="716"/>
      <c r="S14859" s="716"/>
      <c r="T14859" s="1051"/>
      <c r="U14859" s="360" t="s">
        <v>381</v>
      </c>
      <c r="V14859" s="821">
        <v>67</v>
      </c>
      <c r="W14859" s="358">
        <f t="shared" si="465"/>
        <v>14847</v>
      </c>
      <c r="X14859" s="580"/>
    </row>
    <row r="14860" spans="8:24">
      <c r="H14860" s="360" t="s">
        <v>562</v>
      </c>
      <c r="I14860" s="821">
        <v>64</v>
      </c>
      <c r="J14860" s="358">
        <f t="shared" si="464"/>
        <v>32320</v>
      </c>
      <c r="K14860" s="580"/>
      <c r="L14860" s="580"/>
      <c r="N14860" s="716"/>
      <c r="O14860" s="716"/>
      <c r="P14860" s="716"/>
      <c r="Q14860" s="716"/>
      <c r="R14860" s="716"/>
      <c r="S14860" s="716"/>
      <c r="T14860" s="1051"/>
      <c r="U14860" s="360" t="s">
        <v>381</v>
      </c>
      <c r="V14860" s="821">
        <v>68</v>
      </c>
      <c r="W14860" s="358">
        <f t="shared" si="465"/>
        <v>14848</v>
      </c>
      <c r="X14860" s="580"/>
    </row>
    <row r="14861" spans="8:24">
      <c r="H14861" s="360" t="s">
        <v>562</v>
      </c>
      <c r="I14861" s="821">
        <v>65</v>
      </c>
      <c r="J14861" s="358">
        <f t="shared" si="464"/>
        <v>32321</v>
      </c>
      <c r="K14861" s="580"/>
      <c r="L14861" s="580"/>
      <c r="N14861" s="716"/>
      <c r="O14861" s="716"/>
      <c r="P14861" s="716"/>
      <c r="Q14861" s="716"/>
      <c r="R14861" s="716"/>
      <c r="S14861" s="716"/>
      <c r="T14861" s="1051"/>
      <c r="U14861" s="360" t="s">
        <v>381</v>
      </c>
      <c r="V14861" s="821">
        <v>69</v>
      </c>
      <c r="W14861" s="358">
        <f t="shared" si="465"/>
        <v>14849</v>
      </c>
      <c r="X14861" s="580"/>
    </row>
    <row r="14862" spans="8:24">
      <c r="H14862" s="360" t="s">
        <v>562</v>
      </c>
      <c r="I14862" s="821">
        <v>66</v>
      </c>
      <c r="J14862" s="358">
        <f t="shared" si="464"/>
        <v>32322</v>
      </c>
      <c r="K14862" s="580"/>
      <c r="L14862" s="580"/>
      <c r="N14862" s="716"/>
      <c r="O14862" s="716"/>
      <c r="P14862" s="716"/>
      <c r="Q14862" s="716"/>
      <c r="R14862" s="716"/>
      <c r="S14862" s="716"/>
      <c r="T14862" s="1051"/>
      <c r="U14862" s="360" t="s">
        <v>381</v>
      </c>
      <c r="V14862" s="821">
        <v>70</v>
      </c>
      <c r="W14862" s="358">
        <f t="shared" si="465"/>
        <v>14850</v>
      </c>
      <c r="X14862" s="580"/>
    </row>
    <row r="14863" spans="8:24">
      <c r="H14863" s="360" t="s">
        <v>562</v>
      </c>
      <c r="I14863" s="821">
        <v>67</v>
      </c>
      <c r="J14863" s="358">
        <f t="shared" si="464"/>
        <v>32323</v>
      </c>
      <c r="K14863" s="580"/>
      <c r="L14863" s="580"/>
      <c r="N14863" s="716"/>
      <c r="O14863" s="716"/>
      <c r="P14863" s="716"/>
      <c r="Q14863" s="716"/>
      <c r="R14863" s="716"/>
      <c r="S14863" s="716"/>
      <c r="T14863" s="1051"/>
      <c r="U14863" s="360" t="s">
        <v>381</v>
      </c>
      <c r="V14863" s="821">
        <v>71</v>
      </c>
      <c r="W14863" s="358">
        <f t="shared" si="465"/>
        <v>14851</v>
      </c>
      <c r="X14863" s="580"/>
    </row>
    <row r="14864" spans="8:24">
      <c r="H14864" s="360" t="s">
        <v>562</v>
      </c>
      <c r="I14864" s="821">
        <v>68</v>
      </c>
      <c r="J14864" s="358">
        <f t="shared" si="464"/>
        <v>32324</v>
      </c>
      <c r="K14864" s="580"/>
      <c r="L14864" s="580"/>
      <c r="N14864" s="716"/>
      <c r="O14864" s="716"/>
      <c r="P14864" s="716"/>
      <c r="Q14864" s="716"/>
      <c r="R14864" s="716"/>
      <c r="S14864" s="716"/>
      <c r="T14864" s="1051"/>
      <c r="U14864" s="360" t="s">
        <v>381</v>
      </c>
      <c r="V14864" s="821">
        <v>72</v>
      </c>
      <c r="W14864" s="358">
        <f t="shared" si="465"/>
        <v>14852</v>
      </c>
      <c r="X14864" s="580"/>
    </row>
    <row r="14865" spans="8:24">
      <c r="H14865" s="360" t="s">
        <v>562</v>
      </c>
      <c r="I14865" s="821">
        <v>69</v>
      </c>
      <c r="J14865" s="358">
        <f t="shared" si="464"/>
        <v>32325</v>
      </c>
      <c r="K14865" s="580"/>
      <c r="L14865" s="580"/>
      <c r="N14865" s="716"/>
      <c r="O14865" s="716"/>
      <c r="P14865" s="716"/>
      <c r="Q14865" s="716"/>
      <c r="R14865" s="716"/>
      <c r="S14865" s="716"/>
      <c r="T14865" s="1051"/>
      <c r="U14865" s="360" t="s">
        <v>381</v>
      </c>
      <c r="V14865" s="821">
        <v>73</v>
      </c>
      <c r="W14865" s="358">
        <f t="shared" si="465"/>
        <v>14853</v>
      </c>
      <c r="X14865" s="580"/>
    </row>
    <row r="14866" spans="8:24">
      <c r="H14866" s="360" t="s">
        <v>562</v>
      </c>
      <c r="I14866" s="821">
        <v>70</v>
      </c>
      <c r="J14866" s="358">
        <f t="shared" si="464"/>
        <v>32326</v>
      </c>
      <c r="K14866" s="580"/>
      <c r="L14866" s="580"/>
      <c r="N14866" s="716"/>
      <c r="O14866" s="716"/>
      <c r="P14866" s="716"/>
      <c r="Q14866" s="716"/>
      <c r="R14866" s="716"/>
      <c r="S14866" s="716"/>
      <c r="T14866" s="1051"/>
      <c r="U14866" s="360" t="s">
        <v>381</v>
      </c>
      <c r="V14866" s="821">
        <v>74</v>
      </c>
      <c r="W14866" s="358">
        <f t="shared" si="465"/>
        <v>14854</v>
      </c>
      <c r="X14866" s="580"/>
    </row>
    <row r="14867" spans="8:24">
      <c r="H14867" s="360" t="s">
        <v>562</v>
      </c>
      <c r="I14867" s="821">
        <v>71</v>
      </c>
      <c r="J14867" s="358">
        <f t="shared" si="464"/>
        <v>32327</v>
      </c>
      <c r="K14867" s="580"/>
      <c r="L14867" s="580"/>
      <c r="N14867" s="716"/>
      <c r="O14867" s="716"/>
      <c r="P14867" s="716"/>
      <c r="Q14867" s="716"/>
      <c r="R14867" s="716"/>
      <c r="S14867" s="716"/>
      <c r="T14867" s="1051"/>
      <c r="U14867" s="360" t="s">
        <v>381</v>
      </c>
      <c r="V14867" s="821">
        <v>75</v>
      </c>
      <c r="W14867" s="358">
        <f t="shared" si="465"/>
        <v>14855</v>
      </c>
      <c r="X14867" s="580"/>
    </row>
    <row r="14868" spans="8:24">
      <c r="H14868" s="360" t="s">
        <v>562</v>
      </c>
      <c r="I14868" s="821">
        <v>72</v>
      </c>
      <c r="J14868" s="358">
        <f t="shared" si="464"/>
        <v>32328</v>
      </c>
      <c r="K14868" s="580"/>
      <c r="L14868" s="580"/>
      <c r="N14868" s="716"/>
      <c r="O14868" s="716"/>
      <c r="P14868" s="716"/>
      <c r="Q14868" s="716"/>
      <c r="R14868" s="716"/>
      <c r="S14868" s="716"/>
      <c r="T14868" s="1051"/>
      <c r="U14868" s="360" t="s">
        <v>381</v>
      </c>
      <c r="V14868" s="821">
        <v>76</v>
      </c>
      <c r="W14868" s="358">
        <f t="shared" si="465"/>
        <v>14856</v>
      </c>
      <c r="X14868" s="580"/>
    </row>
    <row r="14869" spans="8:24">
      <c r="H14869" s="360" t="s">
        <v>562</v>
      </c>
      <c r="I14869" s="821">
        <v>73</v>
      </c>
      <c r="J14869" s="358">
        <f t="shared" si="464"/>
        <v>32329</v>
      </c>
      <c r="K14869" s="580"/>
      <c r="L14869" s="580"/>
      <c r="N14869" s="716"/>
      <c r="O14869" s="716"/>
      <c r="P14869" s="716"/>
      <c r="Q14869" s="716"/>
      <c r="R14869" s="716"/>
      <c r="S14869" s="716"/>
      <c r="T14869" s="1051"/>
      <c r="U14869" s="360" t="s">
        <v>381</v>
      </c>
      <c r="V14869" s="821">
        <v>77</v>
      </c>
      <c r="W14869" s="358">
        <f t="shared" si="465"/>
        <v>14857</v>
      </c>
      <c r="X14869" s="580"/>
    </row>
    <row r="14870" spans="8:24">
      <c r="H14870" s="360" t="s">
        <v>562</v>
      </c>
      <c r="I14870" s="821">
        <v>74</v>
      </c>
      <c r="J14870" s="358">
        <f t="shared" si="464"/>
        <v>32330</v>
      </c>
      <c r="K14870" s="580"/>
      <c r="L14870" s="580"/>
      <c r="N14870" s="716"/>
      <c r="O14870" s="716"/>
      <c r="P14870" s="716"/>
      <c r="Q14870" s="716"/>
      <c r="R14870" s="716"/>
      <c r="S14870" s="716"/>
      <c r="T14870" s="1051"/>
      <c r="U14870" s="360" t="s">
        <v>381</v>
      </c>
      <c r="V14870" s="821">
        <v>78</v>
      </c>
      <c r="W14870" s="358">
        <f t="shared" si="465"/>
        <v>14858</v>
      </c>
      <c r="X14870" s="580"/>
    </row>
    <row r="14871" spans="8:24">
      <c r="H14871" s="360" t="s">
        <v>562</v>
      </c>
      <c r="I14871" s="821">
        <v>75</v>
      </c>
      <c r="J14871" s="358">
        <f t="shared" si="464"/>
        <v>32331</v>
      </c>
      <c r="K14871" s="580"/>
      <c r="L14871" s="580"/>
      <c r="N14871" s="716"/>
      <c r="O14871" s="716"/>
      <c r="P14871" s="716"/>
      <c r="Q14871" s="716"/>
      <c r="R14871" s="716"/>
      <c r="S14871" s="716"/>
      <c r="T14871" s="1051"/>
      <c r="U14871" s="360" t="s">
        <v>381</v>
      </c>
      <c r="V14871" s="821">
        <v>79</v>
      </c>
      <c r="W14871" s="358">
        <f t="shared" si="465"/>
        <v>14859</v>
      </c>
      <c r="X14871" s="580"/>
    </row>
    <row r="14872" spans="8:24">
      <c r="H14872" s="360" t="s">
        <v>562</v>
      </c>
      <c r="I14872" s="821">
        <v>76</v>
      </c>
      <c r="J14872" s="358">
        <f t="shared" si="464"/>
        <v>32332</v>
      </c>
      <c r="K14872" s="580"/>
      <c r="L14872" s="580"/>
      <c r="N14872" s="716"/>
      <c r="O14872" s="716"/>
      <c r="P14872" s="716"/>
      <c r="Q14872" s="716"/>
      <c r="R14872" s="716"/>
      <c r="S14872" s="716"/>
      <c r="T14872" s="1051"/>
      <c r="U14872" s="360" t="s">
        <v>381</v>
      </c>
      <c r="V14872" s="821">
        <v>80</v>
      </c>
      <c r="W14872" s="358">
        <f t="shared" si="465"/>
        <v>14860</v>
      </c>
      <c r="X14872" s="580"/>
    </row>
    <row r="14873" spans="8:24">
      <c r="H14873" s="360" t="s">
        <v>562</v>
      </c>
      <c r="I14873" s="821">
        <v>77</v>
      </c>
      <c r="J14873" s="358">
        <f t="shared" si="464"/>
        <v>32333</v>
      </c>
      <c r="K14873" s="580"/>
      <c r="L14873" s="580"/>
      <c r="N14873" s="716"/>
      <c r="O14873" s="716"/>
      <c r="P14873" s="716"/>
      <c r="Q14873" s="716"/>
      <c r="R14873" s="716"/>
      <c r="S14873" s="716"/>
      <c r="T14873" s="1051"/>
      <c r="U14873" s="360" t="s">
        <v>381</v>
      </c>
      <c r="V14873" s="821">
        <v>81</v>
      </c>
      <c r="W14873" s="358">
        <f t="shared" si="465"/>
        <v>14861</v>
      </c>
      <c r="X14873" s="580"/>
    </row>
    <row r="14874" spans="8:24">
      <c r="H14874" s="360" t="s">
        <v>562</v>
      </c>
      <c r="I14874" s="821">
        <v>78</v>
      </c>
      <c r="J14874" s="358">
        <f t="shared" si="464"/>
        <v>32334</v>
      </c>
      <c r="K14874" s="580"/>
      <c r="L14874" s="580"/>
      <c r="N14874" s="716"/>
      <c r="O14874" s="716"/>
      <c r="P14874" s="716"/>
      <c r="Q14874" s="716"/>
      <c r="R14874" s="716"/>
      <c r="S14874" s="716"/>
      <c r="T14874" s="1051"/>
      <c r="U14874" s="360" t="s">
        <v>381</v>
      </c>
      <c r="V14874" s="821">
        <v>82</v>
      </c>
      <c r="W14874" s="358">
        <f t="shared" si="465"/>
        <v>14862</v>
      </c>
      <c r="X14874" s="580"/>
    </row>
    <row r="14875" spans="8:24">
      <c r="H14875" s="360" t="s">
        <v>562</v>
      </c>
      <c r="I14875" s="821">
        <v>79</v>
      </c>
      <c r="J14875" s="358">
        <f t="shared" si="464"/>
        <v>32335</v>
      </c>
      <c r="K14875" s="580"/>
      <c r="L14875" s="580"/>
      <c r="N14875" s="716"/>
      <c r="O14875" s="716"/>
      <c r="P14875" s="716"/>
      <c r="Q14875" s="716"/>
      <c r="R14875" s="716"/>
      <c r="S14875" s="716"/>
      <c r="T14875" s="1051"/>
      <c r="U14875" s="360" t="s">
        <v>381</v>
      </c>
      <c r="V14875" s="821">
        <v>83</v>
      </c>
      <c r="W14875" s="358">
        <f t="shared" si="465"/>
        <v>14863</v>
      </c>
      <c r="X14875" s="580"/>
    </row>
    <row r="14876" spans="8:24">
      <c r="H14876" s="360" t="s">
        <v>562</v>
      </c>
      <c r="I14876" s="821">
        <v>80</v>
      </c>
      <c r="J14876" s="358">
        <f t="shared" si="464"/>
        <v>32336</v>
      </c>
      <c r="K14876" s="580"/>
      <c r="L14876" s="580"/>
      <c r="N14876" s="716"/>
      <c r="O14876" s="716"/>
      <c r="P14876" s="716"/>
      <c r="Q14876" s="716"/>
      <c r="R14876" s="716"/>
      <c r="S14876" s="716"/>
      <c r="T14876" s="1051"/>
      <c r="U14876" s="360" t="s">
        <v>381</v>
      </c>
      <c r="V14876" s="821">
        <v>84</v>
      </c>
      <c r="W14876" s="358">
        <f t="shared" si="465"/>
        <v>14864</v>
      </c>
      <c r="X14876" s="580"/>
    </row>
    <row r="14877" spans="8:24">
      <c r="H14877" s="360" t="s">
        <v>562</v>
      </c>
      <c r="I14877" s="821">
        <v>81</v>
      </c>
      <c r="J14877" s="358">
        <f t="shared" si="464"/>
        <v>32337</v>
      </c>
      <c r="K14877" s="580"/>
      <c r="L14877" s="580"/>
      <c r="N14877" s="716"/>
      <c r="O14877" s="716"/>
      <c r="P14877" s="716"/>
      <c r="Q14877" s="716"/>
      <c r="R14877" s="716"/>
      <c r="S14877" s="716"/>
      <c r="T14877" s="1051"/>
      <c r="U14877" s="360" t="s">
        <v>381</v>
      </c>
      <c r="V14877" s="821">
        <v>85</v>
      </c>
      <c r="W14877" s="358">
        <f t="shared" si="465"/>
        <v>14865</v>
      </c>
      <c r="X14877" s="580"/>
    </row>
    <row r="14878" spans="8:24">
      <c r="H14878" s="360" t="s">
        <v>562</v>
      </c>
      <c r="I14878" s="821">
        <v>82</v>
      </c>
      <c r="J14878" s="358">
        <f t="shared" si="464"/>
        <v>32338</v>
      </c>
      <c r="K14878" s="580"/>
      <c r="L14878" s="580"/>
      <c r="N14878" s="716"/>
      <c r="O14878" s="716"/>
      <c r="P14878" s="716"/>
      <c r="Q14878" s="716"/>
      <c r="R14878" s="716"/>
      <c r="S14878" s="716"/>
      <c r="T14878" s="1051"/>
      <c r="U14878" s="360" t="s">
        <v>381</v>
      </c>
      <c r="V14878" s="821">
        <v>86</v>
      </c>
      <c r="W14878" s="358">
        <f t="shared" si="465"/>
        <v>14866</v>
      </c>
      <c r="X14878" s="580"/>
    </row>
    <row r="14879" spans="8:24">
      <c r="H14879" s="360" t="s">
        <v>562</v>
      </c>
      <c r="I14879" s="821">
        <v>83</v>
      </c>
      <c r="J14879" s="358">
        <f t="shared" si="464"/>
        <v>32339</v>
      </c>
      <c r="K14879" s="580"/>
      <c r="L14879" s="580"/>
      <c r="N14879" s="716"/>
      <c r="O14879" s="716"/>
      <c r="P14879" s="716"/>
      <c r="Q14879" s="716"/>
      <c r="R14879" s="716"/>
      <c r="S14879" s="716"/>
      <c r="T14879" s="1051"/>
      <c r="U14879" s="360" t="s">
        <v>381</v>
      </c>
      <c r="V14879" s="821">
        <v>87</v>
      </c>
      <c r="W14879" s="358">
        <f t="shared" si="465"/>
        <v>14867</v>
      </c>
      <c r="X14879" s="580"/>
    </row>
    <row r="14880" spans="8:24">
      <c r="H14880" s="360" t="s">
        <v>562</v>
      </c>
      <c r="I14880" s="821">
        <v>84</v>
      </c>
      <c r="J14880" s="358">
        <f t="shared" si="464"/>
        <v>32340</v>
      </c>
      <c r="K14880" s="580"/>
      <c r="L14880" s="580"/>
      <c r="N14880" s="716"/>
      <c r="O14880" s="716"/>
      <c r="P14880" s="716"/>
      <c r="Q14880" s="716"/>
      <c r="R14880" s="716"/>
      <c r="S14880" s="716"/>
      <c r="T14880" s="1051"/>
      <c r="U14880" s="360" t="s">
        <v>381</v>
      </c>
      <c r="V14880" s="821">
        <v>88</v>
      </c>
      <c r="W14880" s="358">
        <f t="shared" si="465"/>
        <v>14868</v>
      </c>
      <c r="X14880" s="580"/>
    </row>
    <row r="14881" spans="8:24">
      <c r="H14881" s="360" t="s">
        <v>562</v>
      </c>
      <c r="I14881" s="821">
        <v>85</v>
      </c>
      <c r="J14881" s="358">
        <f t="shared" si="464"/>
        <v>32341</v>
      </c>
      <c r="K14881" s="580"/>
      <c r="L14881" s="580"/>
      <c r="N14881" s="716"/>
      <c r="O14881" s="716"/>
      <c r="P14881" s="716"/>
      <c r="Q14881" s="716"/>
      <c r="R14881" s="716"/>
      <c r="S14881" s="716"/>
      <c r="T14881" s="1051"/>
      <c r="U14881" s="360" t="s">
        <v>381</v>
      </c>
      <c r="V14881" s="821">
        <v>89</v>
      </c>
      <c r="W14881" s="358">
        <f t="shared" si="465"/>
        <v>14869</v>
      </c>
      <c r="X14881" s="580"/>
    </row>
    <row r="14882" spans="8:24">
      <c r="H14882" s="360" t="s">
        <v>562</v>
      </c>
      <c r="I14882" s="821">
        <v>86</v>
      </c>
      <c r="J14882" s="358">
        <f t="shared" si="464"/>
        <v>32342</v>
      </c>
      <c r="K14882" s="580"/>
      <c r="L14882" s="580"/>
      <c r="N14882" s="716"/>
      <c r="O14882" s="716"/>
      <c r="P14882" s="716"/>
      <c r="Q14882" s="716"/>
      <c r="R14882" s="716"/>
      <c r="S14882" s="716"/>
      <c r="T14882" s="1051"/>
      <c r="U14882" s="360" t="s">
        <v>381</v>
      </c>
      <c r="V14882" s="821">
        <v>90</v>
      </c>
      <c r="W14882" s="358">
        <f t="shared" si="465"/>
        <v>14870</v>
      </c>
      <c r="X14882" s="580"/>
    </row>
    <row r="14883" spans="8:24">
      <c r="H14883" s="360" t="s">
        <v>562</v>
      </c>
      <c r="I14883" s="821">
        <v>87</v>
      </c>
      <c r="J14883" s="358">
        <f t="shared" si="464"/>
        <v>32343</v>
      </c>
      <c r="K14883" s="580"/>
      <c r="L14883" s="580"/>
      <c r="N14883" s="716"/>
      <c r="O14883" s="716"/>
      <c r="P14883" s="716"/>
      <c r="Q14883" s="716"/>
      <c r="R14883" s="716"/>
      <c r="S14883" s="716"/>
      <c r="T14883" s="1051"/>
      <c r="U14883" s="360" t="s">
        <v>381</v>
      </c>
      <c r="V14883" s="821">
        <v>91</v>
      </c>
      <c r="W14883" s="358">
        <f t="shared" si="465"/>
        <v>14871</v>
      </c>
      <c r="X14883" s="580"/>
    </row>
    <row r="14884" spans="8:24">
      <c r="H14884" s="360" t="s">
        <v>562</v>
      </c>
      <c r="I14884" s="821">
        <v>88</v>
      </c>
      <c r="J14884" s="358">
        <f t="shared" si="464"/>
        <v>32344</v>
      </c>
      <c r="K14884" s="580"/>
      <c r="L14884" s="580"/>
      <c r="N14884" s="716"/>
      <c r="O14884" s="716"/>
      <c r="P14884" s="716"/>
      <c r="Q14884" s="716"/>
      <c r="R14884" s="716"/>
      <c r="S14884" s="716"/>
      <c r="T14884" s="1051"/>
      <c r="U14884" s="360" t="s">
        <v>381</v>
      </c>
      <c r="V14884" s="821">
        <v>92</v>
      </c>
      <c r="W14884" s="358">
        <f t="shared" si="465"/>
        <v>14872</v>
      </c>
      <c r="X14884" s="580"/>
    </row>
    <row r="14885" spans="8:24">
      <c r="H14885" s="360" t="s">
        <v>562</v>
      </c>
      <c r="I14885" s="821">
        <v>89</v>
      </c>
      <c r="J14885" s="358">
        <f t="shared" si="464"/>
        <v>32345</v>
      </c>
      <c r="K14885" s="580"/>
      <c r="L14885" s="580"/>
      <c r="N14885" s="716"/>
      <c r="O14885" s="716"/>
      <c r="P14885" s="716"/>
      <c r="Q14885" s="716"/>
      <c r="R14885" s="716"/>
      <c r="S14885" s="716"/>
      <c r="T14885" s="1051"/>
      <c r="U14885" s="360" t="s">
        <v>381</v>
      </c>
      <c r="V14885" s="821">
        <v>93</v>
      </c>
      <c r="W14885" s="358">
        <f t="shared" si="465"/>
        <v>14873</v>
      </c>
      <c r="X14885" s="580"/>
    </row>
    <row r="14886" spans="8:24">
      <c r="H14886" s="360" t="s">
        <v>562</v>
      </c>
      <c r="I14886" s="821">
        <v>90</v>
      </c>
      <c r="J14886" s="358">
        <f t="shared" si="464"/>
        <v>32346</v>
      </c>
      <c r="K14886" s="580"/>
      <c r="L14886" s="580"/>
      <c r="N14886" s="716"/>
      <c r="O14886" s="716"/>
      <c r="P14886" s="716"/>
      <c r="Q14886" s="716"/>
      <c r="R14886" s="716"/>
      <c r="S14886" s="716"/>
      <c r="T14886" s="1051"/>
      <c r="U14886" s="360" t="s">
        <v>381</v>
      </c>
      <c r="V14886" s="821">
        <v>94</v>
      </c>
      <c r="W14886" s="358">
        <f t="shared" si="465"/>
        <v>14874</v>
      </c>
      <c r="X14886" s="580"/>
    </row>
    <row r="14887" spans="8:24">
      <c r="H14887" s="360" t="s">
        <v>562</v>
      </c>
      <c r="I14887" s="821">
        <v>91</v>
      </c>
      <c r="J14887" s="358">
        <f t="shared" si="464"/>
        <v>32347</v>
      </c>
      <c r="K14887" s="580"/>
      <c r="L14887" s="580"/>
      <c r="N14887" s="716"/>
      <c r="O14887" s="716"/>
      <c r="P14887" s="716"/>
      <c r="Q14887" s="716"/>
      <c r="R14887" s="716"/>
      <c r="S14887" s="716"/>
      <c r="T14887" s="1051"/>
      <c r="U14887" s="360" t="s">
        <v>381</v>
      </c>
      <c r="V14887" s="821">
        <v>95</v>
      </c>
      <c r="W14887" s="358">
        <f t="shared" si="465"/>
        <v>14875</v>
      </c>
      <c r="X14887" s="580"/>
    </row>
    <row r="14888" spans="8:24">
      <c r="H14888" s="360" t="s">
        <v>562</v>
      </c>
      <c r="I14888" s="821">
        <v>92</v>
      </c>
      <c r="J14888" s="358">
        <f t="shared" si="464"/>
        <v>32348</v>
      </c>
      <c r="K14888" s="580"/>
      <c r="L14888" s="580"/>
      <c r="N14888" s="716"/>
      <c r="O14888" s="716"/>
      <c r="P14888" s="716"/>
      <c r="Q14888" s="716"/>
      <c r="R14888" s="716"/>
      <c r="S14888" s="716"/>
      <c r="T14888" s="1051"/>
      <c r="U14888" s="360" t="s">
        <v>381</v>
      </c>
      <c r="V14888" s="821">
        <v>96</v>
      </c>
      <c r="W14888" s="358">
        <f t="shared" si="465"/>
        <v>14876</v>
      </c>
      <c r="X14888" s="580"/>
    </row>
    <row r="14889" spans="8:24">
      <c r="H14889" s="360" t="s">
        <v>562</v>
      </c>
      <c r="I14889" s="821">
        <v>93</v>
      </c>
      <c r="J14889" s="358">
        <f t="shared" si="464"/>
        <v>32349</v>
      </c>
      <c r="K14889" s="580"/>
      <c r="L14889" s="580"/>
      <c r="N14889" s="716"/>
      <c r="O14889" s="716"/>
      <c r="P14889" s="716"/>
      <c r="Q14889" s="716"/>
      <c r="R14889" s="716"/>
      <c r="S14889" s="716"/>
      <c r="T14889" s="1051"/>
      <c r="U14889" s="360" t="s">
        <v>382</v>
      </c>
      <c r="V14889" s="821">
        <v>1</v>
      </c>
      <c r="W14889" s="358">
        <f t="shared" si="465"/>
        <v>14877</v>
      </c>
      <c r="X14889" s="580"/>
    </row>
    <row r="14890" spans="8:24">
      <c r="H14890" s="360" t="s">
        <v>562</v>
      </c>
      <c r="I14890" s="821">
        <v>94</v>
      </c>
      <c r="J14890" s="358">
        <f t="shared" si="464"/>
        <v>32350</v>
      </c>
      <c r="K14890" s="580"/>
      <c r="L14890" s="580"/>
      <c r="N14890" s="716"/>
      <c r="O14890" s="716"/>
      <c r="P14890" s="716"/>
      <c r="Q14890" s="716"/>
      <c r="R14890" s="716"/>
      <c r="S14890" s="716"/>
      <c r="T14890" s="1051"/>
      <c r="U14890" s="360" t="s">
        <v>382</v>
      </c>
      <c r="V14890" s="821">
        <v>2</v>
      </c>
      <c r="W14890" s="358">
        <f t="shared" si="465"/>
        <v>14878</v>
      </c>
      <c r="X14890" s="580"/>
    </row>
    <row r="14891" spans="8:24">
      <c r="H14891" s="360" t="s">
        <v>562</v>
      </c>
      <c r="I14891" s="821">
        <v>95</v>
      </c>
      <c r="J14891" s="358">
        <f t="shared" si="464"/>
        <v>32351</v>
      </c>
      <c r="K14891" s="580"/>
      <c r="L14891" s="580"/>
      <c r="N14891" s="716"/>
      <c r="O14891" s="716"/>
      <c r="P14891" s="716"/>
      <c r="Q14891" s="716"/>
      <c r="R14891" s="716"/>
      <c r="S14891" s="716"/>
      <c r="T14891" s="1051"/>
      <c r="U14891" s="360" t="s">
        <v>382</v>
      </c>
      <c r="V14891" s="821">
        <v>3</v>
      </c>
      <c r="W14891" s="358">
        <f t="shared" si="465"/>
        <v>14879</v>
      </c>
      <c r="X14891" s="580"/>
    </row>
    <row r="14892" spans="8:24">
      <c r="H14892" s="360" t="s">
        <v>562</v>
      </c>
      <c r="I14892" s="821">
        <v>96</v>
      </c>
      <c r="J14892" s="358">
        <f t="shared" si="464"/>
        <v>32352</v>
      </c>
      <c r="K14892" s="580"/>
      <c r="L14892" s="580"/>
      <c r="N14892" s="716"/>
      <c r="O14892" s="716"/>
      <c r="P14892" s="716"/>
      <c r="Q14892" s="716"/>
      <c r="R14892" s="716"/>
      <c r="S14892" s="716"/>
      <c r="T14892" s="1051"/>
      <c r="U14892" s="360" t="s">
        <v>382</v>
      </c>
      <c r="V14892" s="821">
        <v>4</v>
      </c>
      <c r="W14892" s="358">
        <f t="shared" si="465"/>
        <v>14880</v>
      </c>
      <c r="X14892" s="580"/>
    </row>
    <row r="14893" spans="8:24">
      <c r="H14893" s="360" t="s">
        <v>563</v>
      </c>
      <c r="I14893" s="821">
        <v>1</v>
      </c>
      <c r="J14893" s="358">
        <f t="shared" si="464"/>
        <v>32353</v>
      </c>
      <c r="K14893" s="580"/>
      <c r="L14893" s="580"/>
      <c r="N14893" s="716"/>
      <c r="O14893" s="716"/>
      <c r="P14893" s="716"/>
      <c r="Q14893" s="716"/>
      <c r="R14893" s="716"/>
      <c r="S14893" s="716"/>
      <c r="T14893" s="1051"/>
      <c r="U14893" s="360" t="s">
        <v>382</v>
      </c>
      <c r="V14893" s="821">
        <v>5</v>
      </c>
      <c r="W14893" s="358">
        <f t="shared" si="465"/>
        <v>14881</v>
      </c>
      <c r="X14893" s="580"/>
    </row>
    <row r="14894" spans="8:24">
      <c r="H14894" s="360" t="s">
        <v>563</v>
      </c>
      <c r="I14894" s="821">
        <v>2</v>
      </c>
      <c r="J14894" s="358">
        <f t="shared" si="464"/>
        <v>32354</v>
      </c>
      <c r="K14894" s="580"/>
      <c r="L14894" s="580"/>
      <c r="N14894" s="716"/>
      <c r="O14894" s="716"/>
      <c r="P14894" s="716"/>
      <c r="Q14894" s="716"/>
      <c r="R14894" s="716"/>
      <c r="S14894" s="716"/>
      <c r="T14894" s="1051"/>
      <c r="U14894" s="360" t="s">
        <v>382</v>
      </c>
      <c r="V14894" s="821">
        <v>6</v>
      </c>
      <c r="W14894" s="358">
        <f t="shared" si="465"/>
        <v>14882</v>
      </c>
      <c r="X14894" s="580"/>
    </row>
    <row r="14895" spans="8:24">
      <c r="H14895" s="360" t="s">
        <v>563</v>
      </c>
      <c r="I14895" s="821">
        <v>3</v>
      </c>
      <c r="J14895" s="358">
        <f t="shared" si="464"/>
        <v>32355</v>
      </c>
      <c r="K14895" s="580"/>
      <c r="L14895" s="580"/>
      <c r="N14895" s="716"/>
      <c r="O14895" s="716"/>
      <c r="P14895" s="716"/>
      <c r="Q14895" s="716"/>
      <c r="R14895" s="716"/>
      <c r="S14895" s="716"/>
      <c r="T14895" s="1051"/>
      <c r="U14895" s="360" t="s">
        <v>382</v>
      </c>
      <c r="V14895" s="821">
        <v>7</v>
      </c>
      <c r="W14895" s="358">
        <f t="shared" si="465"/>
        <v>14883</v>
      </c>
      <c r="X14895" s="580"/>
    </row>
    <row r="14896" spans="8:24">
      <c r="H14896" s="360" t="s">
        <v>563</v>
      </c>
      <c r="I14896" s="821">
        <v>4</v>
      </c>
      <c r="J14896" s="358">
        <f t="shared" si="464"/>
        <v>32356</v>
      </c>
      <c r="K14896" s="580"/>
      <c r="L14896" s="580"/>
      <c r="N14896" s="716"/>
      <c r="O14896" s="716"/>
      <c r="P14896" s="716"/>
      <c r="Q14896" s="716"/>
      <c r="R14896" s="716"/>
      <c r="S14896" s="716"/>
      <c r="T14896" s="1051"/>
      <c r="U14896" s="360" t="s">
        <v>382</v>
      </c>
      <c r="V14896" s="821">
        <v>8</v>
      </c>
      <c r="W14896" s="358">
        <f t="shared" si="465"/>
        <v>14884</v>
      </c>
      <c r="X14896" s="580"/>
    </row>
    <row r="14897" spans="8:24">
      <c r="H14897" s="360" t="s">
        <v>563</v>
      </c>
      <c r="I14897" s="821">
        <v>5</v>
      </c>
      <c r="J14897" s="358">
        <f t="shared" si="464"/>
        <v>32357</v>
      </c>
      <c r="K14897" s="580"/>
      <c r="L14897" s="580"/>
      <c r="N14897" s="716"/>
      <c r="O14897" s="716"/>
      <c r="P14897" s="716"/>
      <c r="Q14897" s="716"/>
      <c r="R14897" s="716"/>
      <c r="S14897" s="716"/>
      <c r="T14897" s="1051"/>
      <c r="U14897" s="360" t="s">
        <v>382</v>
      </c>
      <c r="V14897" s="821">
        <v>9</v>
      </c>
      <c r="W14897" s="358">
        <f t="shared" si="465"/>
        <v>14885</v>
      </c>
      <c r="X14897" s="580"/>
    </row>
    <row r="14898" spans="8:24">
      <c r="H14898" s="360" t="s">
        <v>563</v>
      </c>
      <c r="I14898" s="821">
        <v>6</v>
      </c>
      <c r="J14898" s="358">
        <f t="shared" si="464"/>
        <v>32358</v>
      </c>
      <c r="K14898" s="580"/>
      <c r="L14898" s="580"/>
      <c r="N14898" s="716"/>
      <c r="O14898" s="716"/>
      <c r="P14898" s="716"/>
      <c r="Q14898" s="716"/>
      <c r="R14898" s="716"/>
      <c r="S14898" s="716"/>
      <c r="T14898" s="1051"/>
      <c r="U14898" s="360" t="s">
        <v>382</v>
      </c>
      <c r="V14898" s="821">
        <v>10</v>
      </c>
      <c r="W14898" s="358">
        <f t="shared" si="465"/>
        <v>14886</v>
      </c>
      <c r="X14898" s="580"/>
    </row>
    <row r="14899" spans="8:24">
      <c r="H14899" s="360" t="s">
        <v>563</v>
      </c>
      <c r="I14899" s="821">
        <v>7</v>
      </c>
      <c r="J14899" s="358">
        <f t="shared" si="464"/>
        <v>32359</v>
      </c>
      <c r="K14899" s="580"/>
      <c r="L14899" s="580"/>
      <c r="N14899" s="716"/>
      <c r="O14899" s="716"/>
      <c r="P14899" s="716"/>
      <c r="Q14899" s="716"/>
      <c r="R14899" s="716"/>
      <c r="S14899" s="716"/>
      <c r="T14899" s="1051"/>
      <c r="U14899" s="360" t="s">
        <v>382</v>
      </c>
      <c r="V14899" s="821">
        <v>11</v>
      </c>
      <c r="W14899" s="358">
        <f t="shared" si="465"/>
        <v>14887</v>
      </c>
      <c r="X14899" s="580"/>
    </row>
    <row r="14900" spans="8:24">
      <c r="H14900" s="360" t="s">
        <v>563</v>
      </c>
      <c r="I14900" s="821">
        <v>8</v>
      </c>
      <c r="J14900" s="358">
        <f t="shared" si="464"/>
        <v>32360</v>
      </c>
      <c r="K14900" s="580"/>
      <c r="L14900" s="580"/>
      <c r="N14900" s="716"/>
      <c r="O14900" s="716"/>
      <c r="P14900" s="716"/>
      <c r="Q14900" s="716"/>
      <c r="R14900" s="716"/>
      <c r="S14900" s="716"/>
      <c r="T14900" s="1051"/>
      <c r="U14900" s="360" t="s">
        <v>382</v>
      </c>
      <c r="V14900" s="821">
        <v>12</v>
      </c>
      <c r="W14900" s="358">
        <f t="shared" si="465"/>
        <v>14888</v>
      </c>
      <c r="X14900" s="580"/>
    </row>
    <row r="14901" spans="8:24">
      <c r="H14901" s="360" t="s">
        <v>563</v>
      </c>
      <c r="I14901" s="821">
        <v>9</v>
      </c>
      <c r="J14901" s="358">
        <f t="shared" si="464"/>
        <v>32361</v>
      </c>
      <c r="K14901" s="580"/>
      <c r="L14901" s="580"/>
      <c r="N14901" s="716"/>
      <c r="O14901" s="716"/>
      <c r="P14901" s="716"/>
      <c r="Q14901" s="716"/>
      <c r="R14901" s="716"/>
      <c r="S14901" s="716"/>
      <c r="T14901" s="1051"/>
      <c r="U14901" s="360" t="s">
        <v>382</v>
      </c>
      <c r="V14901" s="821">
        <v>13</v>
      </c>
      <c r="W14901" s="358">
        <f t="shared" si="465"/>
        <v>14889</v>
      </c>
      <c r="X14901" s="580"/>
    </row>
    <row r="14902" spans="8:24">
      <c r="H14902" s="360" t="s">
        <v>563</v>
      </c>
      <c r="I14902" s="821">
        <v>10</v>
      </c>
      <c r="J14902" s="358">
        <f t="shared" si="464"/>
        <v>32362</v>
      </c>
      <c r="K14902" s="580"/>
      <c r="L14902" s="580"/>
      <c r="N14902" s="716"/>
      <c r="O14902" s="716"/>
      <c r="P14902" s="716"/>
      <c r="Q14902" s="716"/>
      <c r="R14902" s="716"/>
      <c r="S14902" s="716"/>
      <c r="T14902" s="1051"/>
      <c r="U14902" s="360" t="s">
        <v>382</v>
      </c>
      <c r="V14902" s="821">
        <v>14</v>
      </c>
      <c r="W14902" s="358">
        <f t="shared" si="465"/>
        <v>14890</v>
      </c>
      <c r="X14902" s="580"/>
    </row>
    <row r="14903" spans="8:24">
      <c r="H14903" s="360" t="s">
        <v>563</v>
      </c>
      <c r="I14903" s="821">
        <v>11</v>
      </c>
      <c r="J14903" s="358">
        <f t="shared" si="464"/>
        <v>32363</v>
      </c>
      <c r="K14903" s="580"/>
      <c r="L14903" s="580"/>
      <c r="N14903" s="716"/>
      <c r="O14903" s="716"/>
      <c r="P14903" s="716"/>
      <c r="Q14903" s="716"/>
      <c r="R14903" s="716"/>
      <c r="S14903" s="716"/>
      <c r="T14903" s="1051"/>
      <c r="U14903" s="360" t="s">
        <v>382</v>
      </c>
      <c r="V14903" s="821">
        <v>15</v>
      </c>
      <c r="W14903" s="358">
        <f t="shared" si="465"/>
        <v>14891</v>
      </c>
      <c r="X14903" s="580"/>
    </row>
    <row r="14904" spans="8:24">
      <c r="H14904" s="360" t="s">
        <v>563</v>
      </c>
      <c r="I14904" s="821">
        <v>12</v>
      </c>
      <c r="J14904" s="358">
        <f t="shared" si="464"/>
        <v>32364</v>
      </c>
      <c r="K14904" s="580"/>
      <c r="L14904" s="580"/>
      <c r="N14904" s="716"/>
      <c r="O14904" s="716"/>
      <c r="P14904" s="716"/>
      <c r="Q14904" s="716"/>
      <c r="R14904" s="716"/>
      <c r="S14904" s="716"/>
      <c r="T14904" s="1051"/>
      <c r="U14904" s="360" t="s">
        <v>382</v>
      </c>
      <c r="V14904" s="821">
        <v>16</v>
      </c>
      <c r="W14904" s="358">
        <f t="shared" si="465"/>
        <v>14892</v>
      </c>
      <c r="X14904" s="580"/>
    </row>
    <row r="14905" spans="8:24">
      <c r="H14905" s="360" t="s">
        <v>563</v>
      </c>
      <c r="I14905" s="821">
        <v>13</v>
      </c>
      <c r="J14905" s="358">
        <f t="shared" si="464"/>
        <v>32365</v>
      </c>
      <c r="K14905" s="580"/>
      <c r="L14905" s="580"/>
      <c r="N14905" s="716"/>
      <c r="O14905" s="716"/>
      <c r="P14905" s="716"/>
      <c r="Q14905" s="716"/>
      <c r="R14905" s="716"/>
      <c r="S14905" s="716"/>
      <c r="T14905" s="1051"/>
      <c r="U14905" s="360" t="s">
        <v>382</v>
      </c>
      <c r="V14905" s="821">
        <v>17</v>
      </c>
      <c r="W14905" s="358">
        <f t="shared" si="465"/>
        <v>14893</v>
      </c>
      <c r="X14905" s="580"/>
    </row>
    <row r="14906" spans="8:24">
      <c r="H14906" s="360" t="s">
        <v>563</v>
      </c>
      <c r="I14906" s="821">
        <v>14</v>
      </c>
      <c r="J14906" s="358">
        <f t="shared" si="464"/>
        <v>32366</v>
      </c>
      <c r="K14906" s="580"/>
      <c r="L14906" s="580"/>
      <c r="N14906" s="716"/>
      <c r="O14906" s="716"/>
      <c r="P14906" s="716"/>
      <c r="Q14906" s="716"/>
      <c r="R14906" s="716"/>
      <c r="S14906" s="716"/>
      <c r="T14906" s="1051"/>
      <c r="U14906" s="360" t="s">
        <v>382</v>
      </c>
      <c r="V14906" s="821">
        <v>18</v>
      </c>
      <c r="W14906" s="358">
        <f t="shared" si="465"/>
        <v>14894</v>
      </c>
      <c r="X14906" s="580"/>
    </row>
    <row r="14907" spans="8:24">
      <c r="H14907" s="360" t="s">
        <v>563</v>
      </c>
      <c r="I14907" s="821">
        <v>15</v>
      </c>
      <c r="J14907" s="358">
        <f t="shared" si="464"/>
        <v>32367</v>
      </c>
      <c r="K14907" s="580"/>
      <c r="L14907" s="580"/>
      <c r="N14907" s="716"/>
      <c r="O14907" s="716"/>
      <c r="P14907" s="716"/>
      <c r="Q14907" s="716"/>
      <c r="R14907" s="716"/>
      <c r="S14907" s="716"/>
      <c r="T14907" s="1051"/>
      <c r="U14907" s="360" t="s">
        <v>382</v>
      </c>
      <c r="V14907" s="821">
        <v>19</v>
      </c>
      <c r="W14907" s="358">
        <f t="shared" si="465"/>
        <v>14895</v>
      </c>
      <c r="X14907" s="580"/>
    </row>
    <row r="14908" spans="8:24">
      <c r="H14908" s="360" t="s">
        <v>563</v>
      </c>
      <c r="I14908" s="821">
        <v>16</v>
      </c>
      <c r="J14908" s="358">
        <f t="shared" si="464"/>
        <v>32368</v>
      </c>
      <c r="K14908" s="580"/>
      <c r="L14908" s="580"/>
      <c r="N14908" s="716"/>
      <c r="O14908" s="716"/>
      <c r="P14908" s="716"/>
      <c r="Q14908" s="716"/>
      <c r="R14908" s="716"/>
      <c r="S14908" s="716"/>
      <c r="T14908" s="1051"/>
      <c r="U14908" s="360" t="s">
        <v>382</v>
      </c>
      <c r="V14908" s="821">
        <v>20</v>
      </c>
      <c r="W14908" s="358">
        <f t="shared" si="465"/>
        <v>14896</v>
      </c>
      <c r="X14908" s="580"/>
    </row>
    <row r="14909" spans="8:24">
      <c r="H14909" s="360" t="s">
        <v>563</v>
      </c>
      <c r="I14909" s="821">
        <v>17</v>
      </c>
      <c r="J14909" s="358">
        <f t="shared" si="464"/>
        <v>32369</v>
      </c>
      <c r="K14909" s="580"/>
      <c r="L14909" s="580"/>
      <c r="N14909" s="716"/>
      <c r="O14909" s="716"/>
      <c r="P14909" s="716"/>
      <c r="Q14909" s="716"/>
      <c r="R14909" s="716"/>
      <c r="S14909" s="716"/>
      <c r="T14909" s="1051"/>
      <c r="U14909" s="360" t="s">
        <v>382</v>
      </c>
      <c r="V14909" s="821">
        <v>21</v>
      </c>
      <c r="W14909" s="358">
        <f t="shared" si="465"/>
        <v>14897</v>
      </c>
      <c r="X14909" s="580"/>
    </row>
    <row r="14910" spans="8:24">
      <c r="H14910" s="360" t="s">
        <v>563</v>
      </c>
      <c r="I14910" s="821">
        <v>18</v>
      </c>
      <c r="J14910" s="358">
        <f t="shared" si="464"/>
        <v>32370</v>
      </c>
      <c r="K14910" s="580"/>
      <c r="L14910" s="580"/>
      <c r="N14910" s="716"/>
      <c r="O14910" s="716"/>
      <c r="P14910" s="716"/>
      <c r="Q14910" s="716"/>
      <c r="R14910" s="716"/>
      <c r="S14910" s="716"/>
      <c r="T14910" s="1051"/>
      <c r="U14910" s="360" t="s">
        <v>382</v>
      </c>
      <c r="V14910" s="821">
        <v>22</v>
      </c>
      <c r="W14910" s="358">
        <f t="shared" si="465"/>
        <v>14898</v>
      </c>
      <c r="X14910" s="580"/>
    </row>
    <row r="14911" spans="8:24">
      <c r="H14911" s="360" t="s">
        <v>563</v>
      </c>
      <c r="I14911" s="821">
        <v>19</v>
      </c>
      <c r="J14911" s="358">
        <f t="shared" si="464"/>
        <v>32371</v>
      </c>
      <c r="K14911" s="580"/>
      <c r="L14911" s="580"/>
      <c r="N14911" s="716"/>
      <c r="O14911" s="716"/>
      <c r="P14911" s="716"/>
      <c r="Q14911" s="716"/>
      <c r="R14911" s="716"/>
      <c r="S14911" s="716"/>
      <c r="T14911" s="1051"/>
      <c r="U14911" s="360" t="s">
        <v>382</v>
      </c>
      <c r="V14911" s="821">
        <v>23</v>
      </c>
      <c r="W14911" s="358">
        <f t="shared" si="465"/>
        <v>14899</v>
      </c>
      <c r="X14911" s="580"/>
    </row>
    <row r="14912" spans="8:24">
      <c r="H14912" s="360" t="s">
        <v>563</v>
      </c>
      <c r="I14912" s="821">
        <v>20</v>
      </c>
      <c r="J14912" s="358">
        <f t="shared" si="464"/>
        <v>32372</v>
      </c>
      <c r="K14912" s="580"/>
      <c r="L14912" s="580"/>
      <c r="N14912" s="716"/>
      <c r="O14912" s="716"/>
      <c r="P14912" s="716"/>
      <c r="Q14912" s="716"/>
      <c r="R14912" s="716"/>
      <c r="S14912" s="716"/>
      <c r="T14912" s="1051"/>
      <c r="U14912" s="360" t="s">
        <v>382</v>
      </c>
      <c r="V14912" s="821">
        <v>24</v>
      </c>
      <c r="W14912" s="358">
        <f t="shared" si="465"/>
        <v>14900</v>
      </c>
      <c r="X14912" s="580"/>
    </row>
    <row r="14913" spans="8:24">
      <c r="H14913" s="360" t="s">
        <v>563</v>
      </c>
      <c r="I14913" s="821">
        <v>21</v>
      </c>
      <c r="J14913" s="358">
        <f t="shared" si="464"/>
        <v>32373</v>
      </c>
      <c r="K14913" s="580"/>
      <c r="L14913" s="580"/>
      <c r="N14913" s="716"/>
      <c r="O14913" s="716"/>
      <c r="P14913" s="716"/>
      <c r="Q14913" s="716"/>
      <c r="R14913" s="716"/>
      <c r="S14913" s="716"/>
      <c r="T14913" s="1051"/>
      <c r="U14913" s="360" t="s">
        <v>382</v>
      </c>
      <c r="V14913" s="821">
        <v>25</v>
      </c>
      <c r="W14913" s="358">
        <f t="shared" si="465"/>
        <v>14901</v>
      </c>
      <c r="X14913" s="580"/>
    </row>
    <row r="14914" spans="8:24">
      <c r="H14914" s="360" t="s">
        <v>563</v>
      </c>
      <c r="I14914" s="821">
        <v>22</v>
      </c>
      <c r="J14914" s="358">
        <f t="shared" si="464"/>
        <v>32374</v>
      </c>
      <c r="K14914" s="580"/>
      <c r="L14914" s="580"/>
      <c r="N14914" s="716"/>
      <c r="O14914" s="716"/>
      <c r="P14914" s="716"/>
      <c r="Q14914" s="716"/>
      <c r="R14914" s="716"/>
      <c r="S14914" s="716"/>
      <c r="T14914" s="1051"/>
      <c r="U14914" s="360" t="s">
        <v>382</v>
      </c>
      <c r="V14914" s="821">
        <v>26</v>
      </c>
      <c r="W14914" s="358">
        <f t="shared" si="465"/>
        <v>14902</v>
      </c>
      <c r="X14914" s="580"/>
    </row>
    <row r="14915" spans="8:24">
      <c r="H14915" s="360" t="s">
        <v>563</v>
      </c>
      <c r="I14915" s="821">
        <v>23</v>
      </c>
      <c r="J14915" s="358">
        <f t="shared" si="464"/>
        <v>32375</v>
      </c>
      <c r="K14915" s="580"/>
      <c r="L14915" s="580"/>
      <c r="N14915" s="716"/>
      <c r="O14915" s="716"/>
      <c r="P14915" s="716"/>
      <c r="Q14915" s="716"/>
      <c r="R14915" s="716"/>
      <c r="S14915" s="716"/>
      <c r="T14915" s="1051"/>
      <c r="U14915" s="360" t="s">
        <v>382</v>
      </c>
      <c r="V14915" s="821">
        <v>27</v>
      </c>
      <c r="W14915" s="358">
        <f t="shared" si="465"/>
        <v>14903</v>
      </c>
      <c r="X14915" s="580"/>
    </row>
    <row r="14916" spans="8:24">
      <c r="H14916" s="360" t="s">
        <v>563</v>
      </c>
      <c r="I14916" s="821">
        <v>24</v>
      </c>
      <c r="J14916" s="358">
        <f t="shared" si="464"/>
        <v>32376</v>
      </c>
      <c r="K14916" s="580"/>
      <c r="L14916" s="580"/>
      <c r="N14916" s="716"/>
      <c r="O14916" s="716"/>
      <c r="P14916" s="716"/>
      <c r="Q14916" s="716"/>
      <c r="R14916" s="716"/>
      <c r="S14916" s="716"/>
      <c r="T14916" s="1051"/>
      <c r="U14916" s="360" t="s">
        <v>382</v>
      </c>
      <c r="V14916" s="821">
        <v>28</v>
      </c>
      <c r="W14916" s="358">
        <f t="shared" si="465"/>
        <v>14904</v>
      </c>
      <c r="X14916" s="580"/>
    </row>
    <row r="14917" spans="8:24">
      <c r="H14917" s="360" t="s">
        <v>563</v>
      </c>
      <c r="I14917" s="821">
        <v>25</v>
      </c>
      <c r="J14917" s="358">
        <f t="shared" si="464"/>
        <v>32377</v>
      </c>
      <c r="K14917" s="580"/>
      <c r="L14917" s="580"/>
      <c r="N14917" s="716"/>
      <c r="O14917" s="716"/>
      <c r="P14917" s="716"/>
      <c r="Q14917" s="716"/>
      <c r="R14917" s="716"/>
      <c r="S14917" s="716"/>
      <c r="T14917" s="1051"/>
      <c r="U14917" s="360" t="s">
        <v>382</v>
      </c>
      <c r="V14917" s="821">
        <v>29</v>
      </c>
      <c r="W14917" s="358">
        <f t="shared" si="465"/>
        <v>14905</v>
      </c>
      <c r="X14917" s="580"/>
    </row>
    <row r="14918" spans="8:24">
      <c r="H14918" s="360" t="s">
        <v>563</v>
      </c>
      <c r="I14918" s="821">
        <v>26</v>
      </c>
      <c r="J14918" s="358">
        <f t="shared" si="464"/>
        <v>32378</v>
      </c>
      <c r="K14918" s="580"/>
      <c r="L14918" s="580"/>
      <c r="N14918" s="716"/>
      <c r="O14918" s="716"/>
      <c r="P14918" s="716"/>
      <c r="Q14918" s="716"/>
      <c r="R14918" s="716"/>
      <c r="S14918" s="716"/>
      <c r="T14918" s="1051"/>
      <c r="U14918" s="360" t="s">
        <v>382</v>
      </c>
      <c r="V14918" s="821">
        <v>30</v>
      </c>
      <c r="W14918" s="358">
        <f t="shared" si="465"/>
        <v>14906</v>
      </c>
      <c r="X14918" s="580"/>
    </row>
    <row r="14919" spans="8:24">
      <c r="H14919" s="360" t="s">
        <v>563</v>
      </c>
      <c r="I14919" s="821">
        <v>27</v>
      </c>
      <c r="J14919" s="358">
        <f t="shared" si="464"/>
        <v>32379</v>
      </c>
      <c r="K14919" s="580"/>
      <c r="L14919" s="580"/>
      <c r="N14919" s="716"/>
      <c r="O14919" s="716"/>
      <c r="P14919" s="716"/>
      <c r="Q14919" s="716"/>
      <c r="R14919" s="716"/>
      <c r="S14919" s="716"/>
      <c r="T14919" s="1051"/>
      <c r="U14919" s="360" t="s">
        <v>382</v>
      </c>
      <c r="V14919" s="821">
        <v>31</v>
      </c>
      <c r="W14919" s="358">
        <f t="shared" si="465"/>
        <v>14907</v>
      </c>
      <c r="X14919" s="580"/>
    </row>
    <row r="14920" spans="8:24">
      <c r="H14920" s="360" t="s">
        <v>563</v>
      </c>
      <c r="I14920" s="821">
        <v>28</v>
      </c>
      <c r="J14920" s="358">
        <f t="shared" si="464"/>
        <v>32380</v>
      </c>
      <c r="K14920" s="580"/>
      <c r="L14920" s="580"/>
      <c r="N14920" s="716"/>
      <c r="O14920" s="716"/>
      <c r="P14920" s="716"/>
      <c r="Q14920" s="716"/>
      <c r="R14920" s="716"/>
      <c r="S14920" s="716"/>
      <c r="T14920" s="1051"/>
      <c r="U14920" s="360" t="s">
        <v>382</v>
      </c>
      <c r="V14920" s="821">
        <v>32</v>
      </c>
      <c r="W14920" s="358">
        <f t="shared" si="465"/>
        <v>14908</v>
      </c>
      <c r="X14920" s="580"/>
    </row>
    <row r="14921" spans="8:24">
      <c r="H14921" s="360" t="s">
        <v>563</v>
      </c>
      <c r="I14921" s="821">
        <v>29</v>
      </c>
      <c r="J14921" s="358">
        <f t="shared" si="464"/>
        <v>32381</v>
      </c>
      <c r="K14921" s="580"/>
      <c r="L14921" s="580"/>
      <c r="N14921" s="716"/>
      <c r="O14921" s="716"/>
      <c r="P14921" s="716"/>
      <c r="Q14921" s="716"/>
      <c r="R14921" s="716"/>
      <c r="S14921" s="716"/>
      <c r="T14921" s="1051"/>
      <c r="U14921" s="360" t="s">
        <v>382</v>
      </c>
      <c r="V14921" s="821">
        <v>33</v>
      </c>
      <c r="W14921" s="358">
        <f t="shared" si="465"/>
        <v>14909</v>
      </c>
      <c r="X14921" s="580"/>
    </row>
    <row r="14922" spans="8:24">
      <c r="H14922" s="360" t="s">
        <v>563</v>
      </c>
      <c r="I14922" s="821">
        <v>30</v>
      </c>
      <c r="J14922" s="358">
        <f t="shared" ref="J14922:J14985" si="466">J14921+1</f>
        <v>32382</v>
      </c>
      <c r="K14922" s="580"/>
      <c r="L14922" s="580"/>
      <c r="N14922" s="716"/>
      <c r="O14922" s="716"/>
      <c r="P14922" s="716"/>
      <c r="Q14922" s="716"/>
      <c r="R14922" s="716"/>
      <c r="S14922" s="716"/>
      <c r="T14922" s="1051"/>
      <c r="U14922" s="360" t="s">
        <v>382</v>
      </c>
      <c r="V14922" s="821">
        <v>34</v>
      </c>
      <c r="W14922" s="358">
        <f t="shared" ref="W14922:W14985" si="467">W14921+1</f>
        <v>14910</v>
      </c>
      <c r="X14922" s="580"/>
    </row>
    <row r="14923" spans="8:24">
      <c r="H14923" s="360" t="s">
        <v>563</v>
      </c>
      <c r="I14923" s="821">
        <v>31</v>
      </c>
      <c r="J14923" s="358">
        <f t="shared" si="466"/>
        <v>32383</v>
      </c>
      <c r="K14923" s="580"/>
      <c r="L14923" s="580"/>
      <c r="N14923" s="716"/>
      <c r="O14923" s="716"/>
      <c r="P14923" s="716"/>
      <c r="Q14923" s="716"/>
      <c r="R14923" s="716"/>
      <c r="S14923" s="716"/>
      <c r="T14923" s="1051"/>
      <c r="U14923" s="360" t="s">
        <v>382</v>
      </c>
      <c r="V14923" s="821">
        <v>35</v>
      </c>
      <c r="W14923" s="358">
        <f t="shared" si="467"/>
        <v>14911</v>
      </c>
      <c r="X14923" s="580"/>
    </row>
    <row r="14924" spans="8:24">
      <c r="H14924" s="360" t="s">
        <v>563</v>
      </c>
      <c r="I14924" s="821">
        <v>32</v>
      </c>
      <c r="J14924" s="358">
        <f t="shared" si="466"/>
        <v>32384</v>
      </c>
      <c r="K14924" s="580"/>
      <c r="L14924" s="580"/>
      <c r="N14924" s="716"/>
      <c r="O14924" s="716"/>
      <c r="P14924" s="716"/>
      <c r="Q14924" s="716"/>
      <c r="R14924" s="716"/>
      <c r="S14924" s="716"/>
      <c r="T14924" s="1051"/>
      <c r="U14924" s="360" t="s">
        <v>382</v>
      </c>
      <c r="V14924" s="821">
        <v>36</v>
      </c>
      <c r="W14924" s="358">
        <f t="shared" si="467"/>
        <v>14912</v>
      </c>
      <c r="X14924" s="580"/>
    </row>
    <row r="14925" spans="8:24">
      <c r="H14925" s="360" t="s">
        <v>563</v>
      </c>
      <c r="I14925" s="821">
        <v>33</v>
      </c>
      <c r="J14925" s="358">
        <f t="shared" si="466"/>
        <v>32385</v>
      </c>
      <c r="K14925" s="580"/>
      <c r="L14925" s="580"/>
      <c r="N14925" s="716"/>
      <c r="O14925" s="716"/>
      <c r="P14925" s="716"/>
      <c r="Q14925" s="716"/>
      <c r="R14925" s="716"/>
      <c r="S14925" s="716"/>
      <c r="T14925" s="1051"/>
      <c r="U14925" s="360" t="s">
        <v>382</v>
      </c>
      <c r="V14925" s="821">
        <v>37</v>
      </c>
      <c r="W14925" s="358">
        <f t="shared" si="467"/>
        <v>14913</v>
      </c>
      <c r="X14925" s="580"/>
    </row>
    <row r="14926" spans="8:24">
      <c r="H14926" s="360" t="s">
        <v>563</v>
      </c>
      <c r="I14926" s="821">
        <v>34</v>
      </c>
      <c r="J14926" s="358">
        <f t="shared" si="466"/>
        <v>32386</v>
      </c>
      <c r="K14926" s="580"/>
      <c r="L14926" s="580"/>
      <c r="N14926" s="716"/>
      <c r="O14926" s="716"/>
      <c r="P14926" s="716"/>
      <c r="Q14926" s="716"/>
      <c r="R14926" s="716"/>
      <c r="S14926" s="716"/>
      <c r="T14926" s="1051"/>
      <c r="U14926" s="360" t="s">
        <v>382</v>
      </c>
      <c r="V14926" s="821">
        <v>38</v>
      </c>
      <c r="W14926" s="358">
        <f t="shared" si="467"/>
        <v>14914</v>
      </c>
      <c r="X14926" s="580"/>
    </row>
    <row r="14927" spans="8:24">
      <c r="H14927" s="360" t="s">
        <v>563</v>
      </c>
      <c r="I14927" s="821">
        <v>35</v>
      </c>
      <c r="J14927" s="358">
        <f t="shared" si="466"/>
        <v>32387</v>
      </c>
      <c r="K14927" s="580"/>
      <c r="L14927" s="580"/>
      <c r="N14927" s="716"/>
      <c r="O14927" s="716"/>
      <c r="P14927" s="716"/>
      <c r="Q14927" s="716"/>
      <c r="R14927" s="716"/>
      <c r="S14927" s="716"/>
      <c r="T14927" s="1051"/>
      <c r="U14927" s="360" t="s">
        <v>382</v>
      </c>
      <c r="V14927" s="821">
        <v>39</v>
      </c>
      <c r="W14927" s="358">
        <f t="shared" si="467"/>
        <v>14915</v>
      </c>
      <c r="X14927" s="580"/>
    </row>
    <row r="14928" spans="8:24">
      <c r="H14928" s="360" t="s">
        <v>563</v>
      </c>
      <c r="I14928" s="821">
        <v>36</v>
      </c>
      <c r="J14928" s="358">
        <f t="shared" si="466"/>
        <v>32388</v>
      </c>
      <c r="K14928" s="580"/>
      <c r="L14928" s="580"/>
      <c r="N14928" s="716"/>
      <c r="O14928" s="716"/>
      <c r="P14928" s="716"/>
      <c r="Q14928" s="716"/>
      <c r="R14928" s="716"/>
      <c r="S14928" s="716"/>
      <c r="T14928" s="1051"/>
      <c r="U14928" s="360" t="s">
        <v>382</v>
      </c>
      <c r="V14928" s="821">
        <v>40</v>
      </c>
      <c r="W14928" s="358">
        <f t="shared" si="467"/>
        <v>14916</v>
      </c>
      <c r="X14928" s="580"/>
    </row>
    <row r="14929" spans="8:24">
      <c r="H14929" s="360" t="s">
        <v>563</v>
      </c>
      <c r="I14929" s="821">
        <v>37</v>
      </c>
      <c r="J14929" s="358">
        <f t="shared" si="466"/>
        <v>32389</v>
      </c>
      <c r="K14929" s="580"/>
      <c r="L14929" s="580"/>
      <c r="N14929" s="716"/>
      <c r="O14929" s="716"/>
      <c r="P14929" s="716"/>
      <c r="Q14929" s="716"/>
      <c r="R14929" s="716"/>
      <c r="S14929" s="716"/>
      <c r="T14929" s="1051"/>
      <c r="U14929" s="360" t="s">
        <v>382</v>
      </c>
      <c r="V14929" s="821">
        <v>41</v>
      </c>
      <c r="W14929" s="358">
        <f t="shared" si="467"/>
        <v>14917</v>
      </c>
      <c r="X14929" s="580"/>
    </row>
    <row r="14930" spans="8:24">
      <c r="H14930" s="360" t="s">
        <v>563</v>
      </c>
      <c r="I14930" s="821">
        <v>38</v>
      </c>
      <c r="J14930" s="358">
        <f t="shared" si="466"/>
        <v>32390</v>
      </c>
      <c r="K14930" s="580"/>
      <c r="L14930" s="580"/>
      <c r="N14930" s="716"/>
      <c r="O14930" s="716"/>
      <c r="P14930" s="716"/>
      <c r="Q14930" s="716"/>
      <c r="R14930" s="716"/>
      <c r="S14930" s="716"/>
      <c r="T14930" s="1051"/>
      <c r="U14930" s="360" t="s">
        <v>382</v>
      </c>
      <c r="V14930" s="821">
        <v>42</v>
      </c>
      <c r="W14930" s="358">
        <f t="shared" si="467"/>
        <v>14918</v>
      </c>
      <c r="X14930" s="580"/>
    </row>
    <row r="14931" spans="8:24">
      <c r="H14931" s="360" t="s">
        <v>563</v>
      </c>
      <c r="I14931" s="821">
        <v>39</v>
      </c>
      <c r="J14931" s="358">
        <f t="shared" si="466"/>
        <v>32391</v>
      </c>
      <c r="K14931" s="580"/>
      <c r="L14931" s="580"/>
      <c r="N14931" s="716"/>
      <c r="O14931" s="716"/>
      <c r="P14931" s="716"/>
      <c r="Q14931" s="716"/>
      <c r="R14931" s="716"/>
      <c r="S14931" s="716"/>
      <c r="T14931" s="1051"/>
      <c r="U14931" s="360" t="s">
        <v>382</v>
      </c>
      <c r="V14931" s="821">
        <v>43</v>
      </c>
      <c r="W14931" s="358">
        <f t="shared" si="467"/>
        <v>14919</v>
      </c>
      <c r="X14931" s="580"/>
    </row>
    <row r="14932" spans="8:24">
      <c r="H14932" s="360" t="s">
        <v>563</v>
      </c>
      <c r="I14932" s="821">
        <v>40</v>
      </c>
      <c r="J14932" s="358">
        <f t="shared" si="466"/>
        <v>32392</v>
      </c>
      <c r="K14932" s="580"/>
      <c r="L14932" s="580"/>
      <c r="N14932" s="716"/>
      <c r="O14932" s="716"/>
      <c r="P14932" s="716"/>
      <c r="Q14932" s="716"/>
      <c r="R14932" s="716"/>
      <c r="S14932" s="716"/>
      <c r="T14932" s="1051"/>
      <c r="U14932" s="360" t="s">
        <v>382</v>
      </c>
      <c r="V14932" s="821">
        <v>44</v>
      </c>
      <c r="W14932" s="358">
        <f t="shared" si="467"/>
        <v>14920</v>
      </c>
      <c r="X14932" s="580"/>
    </row>
    <row r="14933" spans="8:24">
      <c r="H14933" s="360" t="s">
        <v>563</v>
      </c>
      <c r="I14933" s="821">
        <v>41</v>
      </c>
      <c r="J14933" s="358">
        <f t="shared" si="466"/>
        <v>32393</v>
      </c>
      <c r="K14933" s="580"/>
      <c r="L14933" s="580"/>
      <c r="N14933" s="716"/>
      <c r="O14933" s="716"/>
      <c r="P14933" s="716"/>
      <c r="Q14933" s="716"/>
      <c r="R14933" s="716"/>
      <c r="S14933" s="716"/>
      <c r="T14933" s="1051"/>
      <c r="U14933" s="360" t="s">
        <v>382</v>
      </c>
      <c r="V14933" s="821">
        <v>45</v>
      </c>
      <c r="W14933" s="358">
        <f t="shared" si="467"/>
        <v>14921</v>
      </c>
      <c r="X14933" s="580"/>
    </row>
    <row r="14934" spans="8:24">
      <c r="H14934" s="360" t="s">
        <v>563</v>
      </c>
      <c r="I14934" s="821">
        <v>42</v>
      </c>
      <c r="J14934" s="358">
        <f t="shared" si="466"/>
        <v>32394</v>
      </c>
      <c r="K14934" s="580"/>
      <c r="L14934" s="580"/>
      <c r="N14934" s="716"/>
      <c r="O14934" s="716"/>
      <c r="P14934" s="716"/>
      <c r="Q14934" s="716"/>
      <c r="R14934" s="716"/>
      <c r="S14934" s="716"/>
      <c r="T14934" s="1051"/>
      <c r="U14934" s="360" t="s">
        <v>382</v>
      </c>
      <c r="V14934" s="821">
        <v>46</v>
      </c>
      <c r="W14934" s="358">
        <f t="shared" si="467"/>
        <v>14922</v>
      </c>
      <c r="X14934" s="580"/>
    </row>
    <row r="14935" spans="8:24">
      <c r="H14935" s="360" t="s">
        <v>563</v>
      </c>
      <c r="I14935" s="821">
        <v>43</v>
      </c>
      <c r="J14935" s="358">
        <f t="shared" si="466"/>
        <v>32395</v>
      </c>
      <c r="K14935" s="580"/>
      <c r="L14935" s="580"/>
      <c r="N14935" s="716"/>
      <c r="O14935" s="716"/>
      <c r="P14935" s="716"/>
      <c r="Q14935" s="716"/>
      <c r="R14935" s="716"/>
      <c r="S14935" s="716"/>
      <c r="T14935" s="1051"/>
      <c r="U14935" s="360" t="s">
        <v>382</v>
      </c>
      <c r="V14935" s="821">
        <v>47</v>
      </c>
      <c r="W14935" s="358">
        <f t="shared" si="467"/>
        <v>14923</v>
      </c>
      <c r="X14935" s="580"/>
    </row>
    <row r="14936" spans="8:24">
      <c r="H14936" s="360" t="s">
        <v>563</v>
      </c>
      <c r="I14936" s="821">
        <v>44</v>
      </c>
      <c r="J14936" s="358">
        <f t="shared" si="466"/>
        <v>32396</v>
      </c>
      <c r="K14936" s="580"/>
      <c r="L14936" s="580"/>
      <c r="N14936" s="716"/>
      <c r="O14936" s="716"/>
      <c r="P14936" s="716"/>
      <c r="Q14936" s="716"/>
      <c r="R14936" s="716"/>
      <c r="S14936" s="716"/>
      <c r="T14936" s="1051"/>
      <c r="U14936" s="360" t="s">
        <v>382</v>
      </c>
      <c r="V14936" s="821">
        <v>48</v>
      </c>
      <c r="W14936" s="358">
        <f t="shared" si="467"/>
        <v>14924</v>
      </c>
      <c r="X14936" s="580"/>
    </row>
    <row r="14937" spans="8:24">
      <c r="H14937" s="360" t="s">
        <v>563</v>
      </c>
      <c r="I14937" s="821">
        <v>45</v>
      </c>
      <c r="J14937" s="358">
        <f t="shared" si="466"/>
        <v>32397</v>
      </c>
      <c r="K14937" s="580"/>
      <c r="L14937" s="580"/>
      <c r="N14937" s="716"/>
      <c r="O14937" s="716"/>
      <c r="P14937" s="716"/>
      <c r="Q14937" s="716"/>
      <c r="R14937" s="716"/>
      <c r="S14937" s="716"/>
      <c r="T14937" s="1051"/>
      <c r="U14937" s="360" t="s">
        <v>382</v>
      </c>
      <c r="V14937" s="821">
        <v>49</v>
      </c>
      <c r="W14937" s="358">
        <f t="shared" si="467"/>
        <v>14925</v>
      </c>
      <c r="X14937" s="580"/>
    </row>
    <row r="14938" spans="8:24">
      <c r="H14938" s="360" t="s">
        <v>563</v>
      </c>
      <c r="I14938" s="821">
        <v>46</v>
      </c>
      <c r="J14938" s="358">
        <f t="shared" si="466"/>
        <v>32398</v>
      </c>
      <c r="K14938" s="580"/>
      <c r="L14938" s="580"/>
      <c r="N14938" s="716"/>
      <c r="O14938" s="716"/>
      <c r="P14938" s="716"/>
      <c r="Q14938" s="716"/>
      <c r="R14938" s="716"/>
      <c r="S14938" s="716"/>
      <c r="T14938" s="1051"/>
      <c r="U14938" s="360" t="s">
        <v>382</v>
      </c>
      <c r="V14938" s="821">
        <v>50</v>
      </c>
      <c r="W14938" s="358">
        <f t="shared" si="467"/>
        <v>14926</v>
      </c>
      <c r="X14938" s="580"/>
    </row>
    <row r="14939" spans="8:24">
      <c r="H14939" s="360" t="s">
        <v>563</v>
      </c>
      <c r="I14939" s="821">
        <v>47</v>
      </c>
      <c r="J14939" s="358">
        <f t="shared" si="466"/>
        <v>32399</v>
      </c>
      <c r="K14939" s="580"/>
      <c r="L14939" s="580"/>
      <c r="N14939" s="716"/>
      <c r="O14939" s="716"/>
      <c r="P14939" s="716"/>
      <c r="Q14939" s="716"/>
      <c r="R14939" s="716"/>
      <c r="S14939" s="716"/>
      <c r="T14939" s="1051"/>
      <c r="U14939" s="360" t="s">
        <v>382</v>
      </c>
      <c r="V14939" s="821">
        <v>51</v>
      </c>
      <c r="W14939" s="358">
        <f t="shared" si="467"/>
        <v>14927</v>
      </c>
      <c r="X14939" s="580"/>
    </row>
    <row r="14940" spans="8:24">
      <c r="H14940" s="360" t="s">
        <v>563</v>
      </c>
      <c r="I14940" s="821">
        <v>48</v>
      </c>
      <c r="J14940" s="358">
        <f t="shared" si="466"/>
        <v>32400</v>
      </c>
      <c r="K14940" s="580"/>
      <c r="L14940" s="580"/>
      <c r="N14940" s="716"/>
      <c r="O14940" s="716"/>
      <c r="P14940" s="716"/>
      <c r="Q14940" s="716"/>
      <c r="R14940" s="716"/>
      <c r="S14940" s="716"/>
      <c r="T14940" s="1051"/>
      <c r="U14940" s="360" t="s">
        <v>382</v>
      </c>
      <c r="V14940" s="821">
        <v>52</v>
      </c>
      <c r="W14940" s="358">
        <f t="shared" si="467"/>
        <v>14928</v>
      </c>
      <c r="X14940" s="580"/>
    </row>
    <row r="14941" spans="8:24">
      <c r="H14941" s="360" t="s">
        <v>563</v>
      </c>
      <c r="I14941" s="821">
        <v>49</v>
      </c>
      <c r="J14941" s="358">
        <f t="shared" si="466"/>
        <v>32401</v>
      </c>
      <c r="K14941" s="580"/>
      <c r="L14941" s="580"/>
      <c r="N14941" s="716"/>
      <c r="O14941" s="716"/>
      <c r="P14941" s="716"/>
      <c r="Q14941" s="716"/>
      <c r="R14941" s="716"/>
      <c r="S14941" s="716"/>
      <c r="T14941" s="1051"/>
      <c r="U14941" s="360" t="s">
        <v>382</v>
      </c>
      <c r="V14941" s="821">
        <v>53</v>
      </c>
      <c r="W14941" s="358">
        <f t="shared" si="467"/>
        <v>14929</v>
      </c>
      <c r="X14941" s="580"/>
    </row>
    <row r="14942" spans="8:24">
      <c r="H14942" s="360" t="s">
        <v>563</v>
      </c>
      <c r="I14942" s="821">
        <v>50</v>
      </c>
      <c r="J14942" s="358">
        <f t="shared" si="466"/>
        <v>32402</v>
      </c>
      <c r="K14942" s="580"/>
      <c r="L14942" s="580"/>
      <c r="N14942" s="716"/>
      <c r="O14942" s="716"/>
      <c r="P14942" s="716"/>
      <c r="Q14942" s="716"/>
      <c r="R14942" s="716"/>
      <c r="S14942" s="716"/>
      <c r="T14942" s="1051"/>
      <c r="U14942" s="360" t="s">
        <v>382</v>
      </c>
      <c r="V14942" s="821">
        <v>54</v>
      </c>
      <c r="W14942" s="358">
        <f t="shared" si="467"/>
        <v>14930</v>
      </c>
      <c r="X14942" s="580"/>
    </row>
    <row r="14943" spans="8:24">
      <c r="H14943" s="360" t="s">
        <v>563</v>
      </c>
      <c r="I14943" s="821">
        <v>51</v>
      </c>
      <c r="J14943" s="358">
        <f t="shared" si="466"/>
        <v>32403</v>
      </c>
      <c r="K14943" s="580"/>
      <c r="L14943" s="580"/>
      <c r="N14943" s="716"/>
      <c r="O14943" s="716"/>
      <c r="P14943" s="716"/>
      <c r="Q14943" s="716"/>
      <c r="R14943" s="716"/>
      <c r="S14943" s="716"/>
      <c r="T14943" s="1051"/>
      <c r="U14943" s="360" t="s">
        <v>382</v>
      </c>
      <c r="V14943" s="821">
        <v>55</v>
      </c>
      <c r="W14943" s="358">
        <f t="shared" si="467"/>
        <v>14931</v>
      </c>
      <c r="X14943" s="580"/>
    </row>
    <row r="14944" spans="8:24">
      <c r="H14944" s="360" t="s">
        <v>563</v>
      </c>
      <c r="I14944" s="821">
        <v>52</v>
      </c>
      <c r="J14944" s="358">
        <f t="shared" si="466"/>
        <v>32404</v>
      </c>
      <c r="K14944" s="580"/>
      <c r="L14944" s="580"/>
      <c r="N14944" s="716"/>
      <c r="O14944" s="716"/>
      <c r="P14944" s="716"/>
      <c r="Q14944" s="716"/>
      <c r="R14944" s="716"/>
      <c r="S14944" s="716"/>
      <c r="T14944" s="1051"/>
      <c r="U14944" s="360" t="s">
        <v>382</v>
      </c>
      <c r="V14944" s="821">
        <v>56</v>
      </c>
      <c r="W14944" s="358">
        <f t="shared" si="467"/>
        <v>14932</v>
      </c>
      <c r="X14944" s="580"/>
    </row>
    <row r="14945" spans="8:24">
      <c r="H14945" s="360" t="s">
        <v>563</v>
      </c>
      <c r="I14945" s="821">
        <v>53</v>
      </c>
      <c r="J14945" s="358">
        <f t="shared" si="466"/>
        <v>32405</v>
      </c>
      <c r="K14945" s="580"/>
      <c r="L14945" s="580"/>
      <c r="N14945" s="716"/>
      <c r="O14945" s="716"/>
      <c r="P14945" s="716"/>
      <c r="Q14945" s="716"/>
      <c r="R14945" s="716"/>
      <c r="S14945" s="716"/>
      <c r="T14945" s="1051"/>
      <c r="U14945" s="360" t="s">
        <v>382</v>
      </c>
      <c r="V14945" s="821">
        <v>57</v>
      </c>
      <c r="W14945" s="358">
        <f t="shared" si="467"/>
        <v>14933</v>
      </c>
      <c r="X14945" s="580"/>
    </row>
    <row r="14946" spans="8:24">
      <c r="H14946" s="360" t="s">
        <v>563</v>
      </c>
      <c r="I14946" s="821">
        <v>54</v>
      </c>
      <c r="J14946" s="358">
        <f t="shared" si="466"/>
        <v>32406</v>
      </c>
      <c r="K14946" s="580"/>
      <c r="L14946" s="580"/>
      <c r="N14946" s="716"/>
      <c r="O14946" s="716"/>
      <c r="P14946" s="716"/>
      <c r="Q14946" s="716"/>
      <c r="R14946" s="716"/>
      <c r="S14946" s="716"/>
      <c r="T14946" s="1051"/>
      <c r="U14946" s="360" t="s">
        <v>382</v>
      </c>
      <c r="V14946" s="821">
        <v>58</v>
      </c>
      <c r="W14946" s="358">
        <f t="shared" si="467"/>
        <v>14934</v>
      </c>
      <c r="X14946" s="580"/>
    </row>
    <row r="14947" spans="8:24">
      <c r="H14947" s="360" t="s">
        <v>563</v>
      </c>
      <c r="I14947" s="821">
        <v>55</v>
      </c>
      <c r="J14947" s="358">
        <f t="shared" si="466"/>
        <v>32407</v>
      </c>
      <c r="K14947" s="580"/>
      <c r="L14947" s="580"/>
      <c r="N14947" s="716"/>
      <c r="O14947" s="716"/>
      <c r="P14947" s="716"/>
      <c r="Q14947" s="716"/>
      <c r="R14947" s="716"/>
      <c r="S14947" s="716"/>
      <c r="T14947" s="1051"/>
      <c r="U14947" s="360" t="s">
        <v>382</v>
      </c>
      <c r="V14947" s="821">
        <v>59</v>
      </c>
      <c r="W14947" s="358">
        <f t="shared" si="467"/>
        <v>14935</v>
      </c>
      <c r="X14947" s="580"/>
    </row>
    <row r="14948" spans="8:24">
      <c r="H14948" s="360" t="s">
        <v>563</v>
      </c>
      <c r="I14948" s="821">
        <v>56</v>
      </c>
      <c r="J14948" s="358">
        <f t="shared" si="466"/>
        <v>32408</v>
      </c>
      <c r="K14948" s="580"/>
      <c r="L14948" s="580"/>
      <c r="N14948" s="716"/>
      <c r="O14948" s="716"/>
      <c r="P14948" s="716"/>
      <c r="Q14948" s="716"/>
      <c r="R14948" s="716"/>
      <c r="S14948" s="716"/>
      <c r="T14948" s="1051"/>
      <c r="U14948" s="360" t="s">
        <v>382</v>
      </c>
      <c r="V14948" s="821">
        <v>60</v>
      </c>
      <c r="W14948" s="358">
        <f t="shared" si="467"/>
        <v>14936</v>
      </c>
      <c r="X14948" s="580"/>
    </row>
    <row r="14949" spans="8:24">
      <c r="H14949" s="360" t="s">
        <v>563</v>
      </c>
      <c r="I14949" s="821">
        <v>57</v>
      </c>
      <c r="J14949" s="358">
        <f t="shared" si="466"/>
        <v>32409</v>
      </c>
      <c r="K14949" s="580"/>
      <c r="L14949" s="580"/>
      <c r="N14949" s="716"/>
      <c r="O14949" s="716"/>
      <c r="P14949" s="716"/>
      <c r="Q14949" s="716"/>
      <c r="R14949" s="716"/>
      <c r="S14949" s="716"/>
      <c r="T14949" s="1051"/>
      <c r="U14949" s="360" t="s">
        <v>382</v>
      </c>
      <c r="V14949" s="821">
        <v>61</v>
      </c>
      <c r="W14949" s="358">
        <f t="shared" si="467"/>
        <v>14937</v>
      </c>
      <c r="X14949" s="580"/>
    </row>
    <row r="14950" spans="8:24">
      <c r="H14950" s="360" t="s">
        <v>563</v>
      </c>
      <c r="I14950" s="821">
        <v>58</v>
      </c>
      <c r="J14950" s="358">
        <f t="shared" si="466"/>
        <v>32410</v>
      </c>
      <c r="K14950" s="580"/>
      <c r="L14950" s="580"/>
      <c r="N14950" s="716"/>
      <c r="O14950" s="716"/>
      <c r="P14950" s="716"/>
      <c r="Q14950" s="716"/>
      <c r="R14950" s="716"/>
      <c r="S14950" s="716"/>
      <c r="T14950" s="1051"/>
      <c r="U14950" s="360" t="s">
        <v>382</v>
      </c>
      <c r="V14950" s="821">
        <v>62</v>
      </c>
      <c r="W14950" s="358">
        <f t="shared" si="467"/>
        <v>14938</v>
      </c>
      <c r="X14950" s="580"/>
    </row>
    <row r="14951" spans="8:24">
      <c r="H14951" s="360" t="s">
        <v>563</v>
      </c>
      <c r="I14951" s="821">
        <v>59</v>
      </c>
      <c r="J14951" s="358">
        <f t="shared" si="466"/>
        <v>32411</v>
      </c>
      <c r="K14951" s="580"/>
      <c r="L14951" s="580"/>
      <c r="N14951" s="716"/>
      <c r="O14951" s="716"/>
      <c r="P14951" s="716"/>
      <c r="Q14951" s="716"/>
      <c r="R14951" s="716"/>
      <c r="S14951" s="716"/>
      <c r="T14951" s="1051"/>
      <c r="U14951" s="360" t="s">
        <v>382</v>
      </c>
      <c r="V14951" s="821">
        <v>63</v>
      </c>
      <c r="W14951" s="358">
        <f t="shared" si="467"/>
        <v>14939</v>
      </c>
      <c r="X14951" s="580"/>
    </row>
    <row r="14952" spans="8:24">
      <c r="H14952" s="360" t="s">
        <v>563</v>
      </c>
      <c r="I14952" s="821">
        <v>60</v>
      </c>
      <c r="J14952" s="358">
        <f t="shared" si="466"/>
        <v>32412</v>
      </c>
      <c r="K14952" s="580"/>
      <c r="L14952" s="580"/>
      <c r="N14952" s="716"/>
      <c r="O14952" s="716"/>
      <c r="P14952" s="716"/>
      <c r="Q14952" s="716"/>
      <c r="R14952" s="716"/>
      <c r="S14952" s="716"/>
      <c r="T14952" s="1051"/>
      <c r="U14952" s="360" t="s">
        <v>382</v>
      </c>
      <c r="V14952" s="821">
        <v>64</v>
      </c>
      <c r="W14952" s="358">
        <f t="shared" si="467"/>
        <v>14940</v>
      </c>
      <c r="X14952" s="580"/>
    </row>
    <row r="14953" spans="8:24">
      <c r="H14953" s="360" t="s">
        <v>563</v>
      </c>
      <c r="I14953" s="821">
        <v>61</v>
      </c>
      <c r="J14953" s="358">
        <f t="shared" si="466"/>
        <v>32413</v>
      </c>
      <c r="K14953" s="580"/>
      <c r="L14953" s="580"/>
      <c r="N14953" s="716"/>
      <c r="O14953" s="716"/>
      <c r="P14953" s="716"/>
      <c r="Q14953" s="716"/>
      <c r="R14953" s="716"/>
      <c r="S14953" s="716"/>
      <c r="T14953" s="1051"/>
      <c r="U14953" s="360" t="s">
        <v>382</v>
      </c>
      <c r="V14953" s="821">
        <v>65</v>
      </c>
      <c r="W14953" s="358">
        <f t="shared" si="467"/>
        <v>14941</v>
      </c>
      <c r="X14953" s="580"/>
    </row>
    <row r="14954" spans="8:24">
      <c r="H14954" s="360" t="s">
        <v>563</v>
      </c>
      <c r="I14954" s="821">
        <v>62</v>
      </c>
      <c r="J14954" s="358">
        <f t="shared" si="466"/>
        <v>32414</v>
      </c>
      <c r="K14954" s="580"/>
      <c r="L14954" s="580"/>
      <c r="N14954" s="716"/>
      <c r="O14954" s="716"/>
      <c r="P14954" s="716"/>
      <c r="Q14954" s="716"/>
      <c r="R14954" s="716"/>
      <c r="S14954" s="716"/>
      <c r="T14954" s="1051"/>
      <c r="U14954" s="360" t="s">
        <v>382</v>
      </c>
      <c r="V14954" s="821">
        <v>66</v>
      </c>
      <c r="W14954" s="358">
        <f t="shared" si="467"/>
        <v>14942</v>
      </c>
      <c r="X14954" s="580"/>
    </row>
    <row r="14955" spans="8:24">
      <c r="H14955" s="360" t="s">
        <v>563</v>
      </c>
      <c r="I14955" s="821">
        <v>63</v>
      </c>
      <c r="J14955" s="358">
        <f t="shared" si="466"/>
        <v>32415</v>
      </c>
      <c r="K14955" s="580"/>
      <c r="L14955" s="580"/>
      <c r="N14955" s="716"/>
      <c r="O14955" s="716"/>
      <c r="P14955" s="716"/>
      <c r="Q14955" s="716"/>
      <c r="R14955" s="716"/>
      <c r="S14955" s="716"/>
      <c r="T14955" s="1051"/>
      <c r="U14955" s="360" t="s">
        <v>382</v>
      </c>
      <c r="V14955" s="821">
        <v>67</v>
      </c>
      <c r="W14955" s="358">
        <f t="shared" si="467"/>
        <v>14943</v>
      </c>
      <c r="X14955" s="580"/>
    </row>
    <row r="14956" spans="8:24">
      <c r="H14956" s="360" t="s">
        <v>563</v>
      </c>
      <c r="I14956" s="821">
        <v>64</v>
      </c>
      <c r="J14956" s="358">
        <f t="shared" si="466"/>
        <v>32416</v>
      </c>
      <c r="K14956" s="580"/>
      <c r="L14956" s="580"/>
      <c r="N14956" s="716"/>
      <c r="O14956" s="716"/>
      <c r="P14956" s="716"/>
      <c r="Q14956" s="716"/>
      <c r="R14956" s="716"/>
      <c r="S14956" s="716"/>
      <c r="T14956" s="1051"/>
      <c r="U14956" s="360" t="s">
        <v>382</v>
      </c>
      <c r="V14956" s="821">
        <v>68</v>
      </c>
      <c r="W14956" s="358">
        <f t="shared" si="467"/>
        <v>14944</v>
      </c>
      <c r="X14956" s="580"/>
    </row>
    <row r="14957" spans="8:24">
      <c r="H14957" s="360" t="s">
        <v>563</v>
      </c>
      <c r="I14957" s="821">
        <v>65</v>
      </c>
      <c r="J14957" s="358">
        <f t="shared" si="466"/>
        <v>32417</v>
      </c>
      <c r="K14957" s="580"/>
      <c r="L14957" s="580"/>
      <c r="N14957" s="716"/>
      <c r="O14957" s="716"/>
      <c r="P14957" s="716"/>
      <c r="Q14957" s="716"/>
      <c r="R14957" s="716"/>
      <c r="S14957" s="716"/>
      <c r="T14957" s="1051"/>
      <c r="U14957" s="360" t="s">
        <v>382</v>
      </c>
      <c r="V14957" s="821">
        <v>69</v>
      </c>
      <c r="W14957" s="358">
        <f t="shared" si="467"/>
        <v>14945</v>
      </c>
      <c r="X14957" s="580"/>
    </row>
    <row r="14958" spans="8:24">
      <c r="H14958" s="360" t="s">
        <v>563</v>
      </c>
      <c r="I14958" s="821">
        <v>66</v>
      </c>
      <c r="J14958" s="358">
        <f t="shared" si="466"/>
        <v>32418</v>
      </c>
      <c r="K14958" s="580"/>
      <c r="L14958" s="580"/>
      <c r="N14958" s="716"/>
      <c r="O14958" s="716"/>
      <c r="P14958" s="716"/>
      <c r="Q14958" s="716"/>
      <c r="R14958" s="716"/>
      <c r="S14958" s="716"/>
      <c r="T14958" s="1051"/>
      <c r="U14958" s="360" t="s">
        <v>382</v>
      </c>
      <c r="V14958" s="821">
        <v>70</v>
      </c>
      <c r="W14958" s="358">
        <f t="shared" si="467"/>
        <v>14946</v>
      </c>
      <c r="X14958" s="580"/>
    </row>
    <row r="14959" spans="8:24">
      <c r="H14959" s="360" t="s">
        <v>563</v>
      </c>
      <c r="I14959" s="821">
        <v>67</v>
      </c>
      <c r="J14959" s="358">
        <f t="shared" si="466"/>
        <v>32419</v>
      </c>
      <c r="K14959" s="580"/>
      <c r="L14959" s="580"/>
      <c r="N14959" s="716"/>
      <c r="O14959" s="716"/>
      <c r="P14959" s="716"/>
      <c r="Q14959" s="716"/>
      <c r="R14959" s="716"/>
      <c r="S14959" s="716"/>
      <c r="T14959" s="1051"/>
      <c r="U14959" s="360" t="s">
        <v>382</v>
      </c>
      <c r="V14959" s="821">
        <v>71</v>
      </c>
      <c r="W14959" s="358">
        <f t="shared" si="467"/>
        <v>14947</v>
      </c>
      <c r="X14959" s="580"/>
    </row>
    <row r="14960" spans="8:24">
      <c r="H14960" s="360" t="s">
        <v>563</v>
      </c>
      <c r="I14960" s="821">
        <v>68</v>
      </c>
      <c r="J14960" s="358">
        <f t="shared" si="466"/>
        <v>32420</v>
      </c>
      <c r="K14960" s="580"/>
      <c r="L14960" s="580"/>
      <c r="N14960" s="716"/>
      <c r="O14960" s="716"/>
      <c r="P14960" s="716"/>
      <c r="Q14960" s="716"/>
      <c r="R14960" s="716"/>
      <c r="S14960" s="716"/>
      <c r="T14960" s="1051"/>
      <c r="U14960" s="360" t="s">
        <v>382</v>
      </c>
      <c r="V14960" s="821">
        <v>72</v>
      </c>
      <c r="W14960" s="358">
        <f t="shared" si="467"/>
        <v>14948</v>
      </c>
      <c r="X14960" s="580"/>
    </row>
    <row r="14961" spans="8:24">
      <c r="H14961" s="360" t="s">
        <v>563</v>
      </c>
      <c r="I14961" s="821">
        <v>69</v>
      </c>
      <c r="J14961" s="358">
        <f t="shared" si="466"/>
        <v>32421</v>
      </c>
      <c r="K14961" s="580"/>
      <c r="L14961" s="580"/>
      <c r="N14961" s="716"/>
      <c r="O14961" s="716"/>
      <c r="P14961" s="716"/>
      <c r="Q14961" s="716"/>
      <c r="R14961" s="716"/>
      <c r="S14961" s="716"/>
      <c r="T14961" s="1051"/>
      <c r="U14961" s="360" t="s">
        <v>382</v>
      </c>
      <c r="V14961" s="821">
        <v>73</v>
      </c>
      <c r="W14961" s="358">
        <f t="shared" si="467"/>
        <v>14949</v>
      </c>
      <c r="X14961" s="580"/>
    </row>
    <row r="14962" spans="8:24">
      <c r="H14962" s="360" t="s">
        <v>563</v>
      </c>
      <c r="I14962" s="821">
        <v>70</v>
      </c>
      <c r="J14962" s="358">
        <f t="shared" si="466"/>
        <v>32422</v>
      </c>
      <c r="K14962" s="580"/>
      <c r="L14962" s="580"/>
      <c r="N14962" s="716"/>
      <c r="O14962" s="716"/>
      <c r="P14962" s="716"/>
      <c r="Q14962" s="716"/>
      <c r="R14962" s="716"/>
      <c r="S14962" s="716"/>
      <c r="T14962" s="1051"/>
      <c r="U14962" s="360" t="s">
        <v>382</v>
      </c>
      <c r="V14962" s="821">
        <v>74</v>
      </c>
      <c r="W14962" s="358">
        <f t="shared" si="467"/>
        <v>14950</v>
      </c>
      <c r="X14962" s="580"/>
    </row>
    <row r="14963" spans="8:24">
      <c r="H14963" s="360" t="s">
        <v>563</v>
      </c>
      <c r="I14963" s="821">
        <v>71</v>
      </c>
      <c r="J14963" s="358">
        <f t="shared" si="466"/>
        <v>32423</v>
      </c>
      <c r="K14963" s="580"/>
      <c r="L14963" s="580"/>
      <c r="N14963" s="716"/>
      <c r="O14963" s="716"/>
      <c r="P14963" s="716"/>
      <c r="Q14963" s="716"/>
      <c r="R14963" s="716"/>
      <c r="S14963" s="716"/>
      <c r="T14963" s="1051"/>
      <c r="U14963" s="360" t="s">
        <v>382</v>
      </c>
      <c r="V14963" s="821">
        <v>75</v>
      </c>
      <c r="W14963" s="358">
        <f t="shared" si="467"/>
        <v>14951</v>
      </c>
      <c r="X14963" s="580"/>
    </row>
    <row r="14964" spans="8:24">
      <c r="H14964" s="360" t="s">
        <v>563</v>
      </c>
      <c r="I14964" s="821">
        <v>72</v>
      </c>
      <c r="J14964" s="358">
        <f t="shared" si="466"/>
        <v>32424</v>
      </c>
      <c r="K14964" s="580"/>
      <c r="L14964" s="580"/>
      <c r="N14964" s="716"/>
      <c r="O14964" s="716"/>
      <c r="P14964" s="716"/>
      <c r="Q14964" s="716"/>
      <c r="R14964" s="716"/>
      <c r="S14964" s="716"/>
      <c r="T14964" s="1051"/>
      <c r="U14964" s="360" t="s">
        <v>382</v>
      </c>
      <c r="V14964" s="821">
        <v>76</v>
      </c>
      <c r="W14964" s="358">
        <f t="shared" si="467"/>
        <v>14952</v>
      </c>
      <c r="X14964" s="580"/>
    </row>
    <row r="14965" spans="8:24">
      <c r="H14965" s="360" t="s">
        <v>563</v>
      </c>
      <c r="I14965" s="821">
        <v>73</v>
      </c>
      <c r="J14965" s="358">
        <f t="shared" si="466"/>
        <v>32425</v>
      </c>
      <c r="K14965" s="580"/>
      <c r="L14965" s="580"/>
      <c r="N14965" s="716"/>
      <c r="O14965" s="716"/>
      <c r="P14965" s="716"/>
      <c r="Q14965" s="716"/>
      <c r="R14965" s="716"/>
      <c r="S14965" s="716"/>
      <c r="T14965" s="1051"/>
      <c r="U14965" s="360" t="s">
        <v>382</v>
      </c>
      <c r="V14965" s="821">
        <v>77</v>
      </c>
      <c r="W14965" s="358">
        <f t="shared" si="467"/>
        <v>14953</v>
      </c>
      <c r="X14965" s="580"/>
    </row>
    <row r="14966" spans="8:24">
      <c r="H14966" s="360" t="s">
        <v>563</v>
      </c>
      <c r="I14966" s="821">
        <v>74</v>
      </c>
      <c r="J14966" s="358">
        <f t="shared" si="466"/>
        <v>32426</v>
      </c>
      <c r="K14966" s="580"/>
      <c r="L14966" s="580"/>
      <c r="N14966" s="716"/>
      <c r="O14966" s="716"/>
      <c r="P14966" s="716"/>
      <c r="Q14966" s="716"/>
      <c r="R14966" s="716"/>
      <c r="S14966" s="716"/>
      <c r="T14966" s="1051"/>
      <c r="U14966" s="360" t="s">
        <v>382</v>
      </c>
      <c r="V14966" s="821">
        <v>78</v>
      </c>
      <c r="W14966" s="358">
        <f t="shared" si="467"/>
        <v>14954</v>
      </c>
      <c r="X14966" s="580"/>
    </row>
    <row r="14967" spans="8:24">
      <c r="H14967" s="360" t="s">
        <v>563</v>
      </c>
      <c r="I14967" s="821">
        <v>75</v>
      </c>
      <c r="J14967" s="358">
        <f t="shared" si="466"/>
        <v>32427</v>
      </c>
      <c r="K14967" s="580"/>
      <c r="L14967" s="580"/>
      <c r="N14967" s="716"/>
      <c r="O14967" s="716"/>
      <c r="P14967" s="716"/>
      <c r="Q14967" s="716"/>
      <c r="R14967" s="716"/>
      <c r="S14967" s="716"/>
      <c r="T14967" s="1051"/>
      <c r="U14967" s="360" t="s">
        <v>382</v>
      </c>
      <c r="V14967" s="821">
        <v>79</v>
      </c>
      <c r="W14967" s="358">
        <f t="shared" si="467"/>
        <v>14955</v>
      </c>
      <c r="X14967" s="580"/>
    </row>
    <row r="14968" spans="8:24">
      <c r="H14968" s="360" t="s">
        <v>563</v>
      </c>
      <c r="I14968" s="821">
        <v>76</v>
      </c>
      <c r="J14968" s="358">
        <f t="shared" si="466"/>
        <v>32428</v>
      </c>
      <c r="K14968" s="580"/>
      <c r="L14968" s="580"/>
      <c r="N14968" s="716"/>
      <c r="O14968" s="716"/>
      <c r="P14968" s="716"/>
      <c r="Q14968" s="716"/>
      <c r="R14968" s="716"/>
      <c r="S14968" s="716"/>
      <c r="T14968" s="1051"/>
      <c r="U14968" s="360" t="s">
        <v>382</v>
      </c>
      <c r="V14968" s="821">
        <v>80</v>
      </c>
      <c r="W14968" s="358">
        <f t="shared" si="467"/>
        <v>14956</v>
      </c>
      <c r="X14968" s="580"/>
    </row>
    <row r="14969" spans="8:24">
      <c r="H14969" s="360" t="s">
        <v>563</v>
      </c>
      <c r="I14969" s="821">
        <v>77</v>
      </c>
      <c r="J14969" s="358">
        <f t="shared" si="466"/>
        <v>32429</v>
      </c>
      <c r="K14969" s="580"/>
      <c r="L14969" s="580"/>
      <c r="N14969" s="716"/>
      <c r="O14969" s="716"/>
      <c r="P14969" s="716"/>
      <c r="Q14969" s="716"/>
      <c r="R14969" s="716"/>
      <c r="S14969" s="716"/>
      <c r="T14969" s="1051"/>
      <c r="U14969" s="360" t="s">
        <v>382</v>
      </c>
      <c r="V14969" s="821">
        <v>81</v>
      </c>
      <c r="W14969" s="358">
        <f t="shared" si="467"/>
        <v>14957</v>
      </c>
      <c r="X14969" s="580"/>
    </row>
    <row r="14970" spans="8:24">
      <c r="H14970" s="360" t="s">
        <v>563</v>
      </c>
      <c r="I14970" s="821">
        <v>78</v>
      </c>
      <c r="J14970" s="358">
        <f t="shared" si="466"/>
        <v>32430</v>
      </c>
      <c r="K14970" s="580"/>
      <c r="L14970" s="580"/>
      <c r="N14970" s="716"/>
      <c r="O14970" s="716"/>
      <c r="P14970" s="716"/>
      <c r="Q14970" s="716"/>
      <c r="R14970" s="716"/>
      <c r="S14970" s="716"/>
      <c r="T14970" s="1051"/>
      <c r="U14970" s="360" t="s">
        <v>382</v>
      </c>
      <c r="V14970" s="821">
        <v>82</v>
      </c>
      <c r="W14970" s="358">
        <f t="shared" si="467"/>
        <v>14958</v>
      </c>
      <c r="X14970" s="580"/>
    </row>
    <row r="14971" spans="8:24">
      <c r="H14971" s="360" t="s">
        <v>563</v>
      </c>
      <c r="I14971" s="821">
        <v>79</v>
      </c>
      <c r="J14971" s="358">
        <f t="shared" si="466"/>
        <v>32431</v>
      </c>
      <c r="K14971" s="580"/>
      <c r="L14971" s="580"/>
      <c r="N14971" s="716"/>
      <c r="O14971" s="716"/>
      <c r="P14971" s="716"/>
      <c r="Q14971" s="716"/>
      <c r="R14971" s="716"/>
      <c r="S14971" s="716"/>
      <c r="T14971" s="1051"/>
      <c r="U14971" s="360" t="s">
        <v>382</v>
      </c>
      <c r="V14971" s="821">
        <v>83</v>
      </c>
      <c r="W14971" s="358">
        <f t="shared" si="467"/>
        <v>14959</v>
      </c>
      <c r="X14971" s="580"/>
    </row>
    <row r="14972" spans="8:24">
      <c r="H14972" s="360" t="s">
        <v>563</v>
      </c>
      <c r="I14972" s="821">
        <v>80</v>
      </c>
      <c r="J14972" s="358">
        <f t="shared" si="466"/>
        <v>32432</v>
      </c>
      <c r="K14972" s="580"/>
      <c r="L14972" s="580"/>
      <c r="N14972" s="716"/>
      <c r="O14972" s="716"/>
      <c r="P14972" s="716"/>
      <c r="Q14972" s="716"/>
      <c r="R14972" s="716"/>
      <c r="S14972" s="716"/>
      <c r="T14972" s="1051"/>
      <c r="U14972" s="360" t="s">
        <v>382</v>
      </c>
      <c r="V14972" s="821">
        <v>84</v>
      </c>
      <c r="W14972" s="358">
        <f t="shared" si="467"/>
        <v>14960</v>
      </c>
      <c r="X14972" s="580"/>
    </row>
    <row r="14973" spans="8:24">
      <c r="H14973" s="360" t="s">
        <v>563</v>
      </c>
      <c r="I14973" s="821">
        <v>81</v>
      </c>
      <c r="J14973" s="358">
        <f t="shared" si="466"/>
        <v>32433</v>
      </c>
      <c r="K14973" s="580"/>
      <c r="L14973" s="580"/>
      <c r="N14973" s="716"/>
      <c r="O14973" s="716"/>
      <c r="P14973" s="716"/>
      <c r="Q14973" s="716"/>
      <c r="R14973" s="716"/>
      <c r="S14973" s="716"/>
      <c r="T14973" s="1051"/>
      <c r="U14973" s="360" t="s">
        <v>382</v>
      </c>
      <c r="V14973" s="821">
        <v>85</v>
      </c>
      <c r="W14973" s="358">
        <f t="shared" si="467"/>
        <v>14961</v>
      </c>
      <c r="X14973" s="580"/>
    </row>
    <row r="14974" spans="8:24">
      <c r="H14974" s="360" t="s">
        <v>563</v>
      </c>
      <c r="I14974" s="821">
        <v>82</v>
      </c>
      <c r="J14974" s="358">
        <f t="shared" si="466"/>
        <v>32434</v>
      </c>
      <c r="K14974" s="580"/>
      <c r="L14974" s="580"/>
      <c r="N14974" s="716"/>
      <c r="O14974" s="716"/>
      <c r="P14974" s="716"/>
      <c r="Q14974" s="716"/>
      <c r="R14974" s="716"/>
      <c r="S14974" s="716"/>
      <c r="T14974" s="1051"/>
      <c r="U14974" s="360" t="s">
        <v>382</v>
      </c>
      <c r="V14974" s="821">
        <v>86</v>
      </c>
      <c r="W14974" s="358">
        <f t="shared" si="467"/>
        <v>14962</v>
      </c>
      <c r="X14974" s="580"/>
    </row>
    <row r="14975" spans="8:24">
      <c r="H14975" s="360" t="s">
        <v>563</v>
      </c>
      <c r="I14975" s="821">
        <v>83</v>
      </c>
      <c r="J14975" s="358">
        <f t="shared" si="466"/>
        <v>32435</v>
      </c>
      <c r="K14975" s="580"/>
      <c r="L14975" s="580"/>
      <c r="N14975" s="716"/>
      <c r="O14975" s="716"/>
      <c r="P14975" s="716"/>
      <c r="Q14975" s="716"/>
      <c r="R14975" s="716"/>
      <c r="S14975" s="716"/>
      <c r="T14975" s="1051"/>
      <c r="U14975" s="360" t="s">
        <v>382</v>
      </c>
      <c r="V14975" s="821">
        <v>87</v>
      </c>
      <c r="W14975" s="358">
        <f t="shared" si="467"/>
        <v>14963</v>
      </c>
      <c r="X14975" s="580"/>
    </row>
    <row r="14976" spans="8:24">
      <c r="H14976" s="360" t="s">
        <v>563</v>
      </c>
      <c r="I14976" s="821">
        <v>84</v>
      </c>
      <c r="J14976" s="358">
        <f t="shared" si="466"/>
        <v>32436</v>
      </c>
      <c r="K14976" s="580"/>
      <c r="L14976" s="580"/>
      <c r="N14976" s="716"/>
      <c r="O14976" s="716"/>
      <c r="P14976" s="716"/>
      <c r="Q14976" s="716"/>
      <c r="R14976" s="716"/>
      <c r="S14976" s="716"/>
      <c r="T14976" s="1051"/>
      <c r="U14976" s="360" t="s">
        <v>382</v>
      </c>
      <c r="V14976" s="821">
        <v>88</v>
      </c>
      <c r="W14976" s="358">
        <f t="shared" si="467"/>
        <v>14964</v>
      </c>
      <c r="X14976" s="580"/>
    </row>
    <row r="14977" spans="8:24">
      <c r="H14977" s="360" t="s">
        <v>563</v>
      </c>
      <c r="I14977" s="821">
        <v>85</v>
      </c>
      <c r="J14977" s="358">
        <f t="shared" si="466"/>
        <v>32437</v>
      </c>
      <c r="K14977" s="580"/>
      <c r="L14977" s="580"/>
      <c r="N14977" s="716"/>
      <c r="O14977" s="716"/>
      <c r="P14977" s="716"/>
      <c r="Q14977" s="716"/>
      <c r="R14977" s="716"/>
      <c r="S14977" s="716"/>
      <c r="T14977" s="1051"/>
      <c r="U14977" s="360" t="s">
        <v>382</v>
      </c>
      <c r="V14977" s="821">
        <v>89</v>
      </c>
      <c r="W14977" s="358">
        <f t="shared" si="467"/>
        <v>14965</v>
      </c>
      <c r="X14977" s="580"/>
    </row>
    <row r="14978" spans="8:24">
      <c r="H14978" s="360" t="s">
        <v>563</v>
      </c>
      <c r="I14978" s="821">
        <v>86</v>
      </c>
      <c r="J14978" s="358">
        <f t="shared" si="466"/>
        <v>32438</v>
      </c>
      <c r="K14978" s="580"/>
      <c r="L14978" s="580"/>
      <c r="N14978" s="716"/>
      <c r="O14978" s="716"/>
      <c r="P14978" s="716"/>
      <c r="Q14978" s="716"/>
      <c r="R14978" s="716"/>
      <c r="S14978" s="716"/>
      <c r="T14978" s="1051"/>
      <c r="U14978" s="360" t="s">
        <v>382</v>
      </c>
      <c r="V14978" s="821">
        <v>90</v>
      </c>
      <c r="W14978" s="358">
        <f t="shared" si="467"/>
        <v>14966</v>
      </c>
      <c r="X14978" s="580"/>
    </row>
    <row r="14979" spans="8:24">
      <c r="H14979" s="360" t="s">
        <v>563</v>
      </c>
      <c r="I14979" s="821">
        <v>87</v>
      </c>
      <c r="J14979" s="358">
        <f t="shared" si="466"/>
        <v>32439</v>
      </c>
      <c r="K14979" s="580"/>
      <c r="L14979" s="580"/>
      <c r="N14979" s="716"/>
      <c r="O14979" s="716"/>
      <c r="P14979" s="716"/>
      <c r="Q14979" s="716"/>
      <c r="R14979" s="716"/>
      <c r="S14979" s="716"/>
      <c r="T14979" s="1051"/>
      <c r="U14979" s="360" t="s">
        <v>382</v>
      </c>
      <c r="V14979" s="821">
        <v>91</v>
      </c>
      <c r="W14979" s="358">
        <f t="shared" si="467"/>
        <v>14967</v>
      </c>
      <c r="X14979" s="580"/>
    </row>
    <row r="14980" spans="8:24">
      <c r="H14980" s="360" t="s">
        <v>563</v>
      </c>
      <c r="I14980" s="821">
        <v>88</v>
      </c>
      <c r="J14980" s="358">
        <f t="shared" si="466"/>
        <v>32440</v>
      </c>
      <c r="K14980" s="580"/>
      <c r="L14980" s="580"/>
      <c r="N14980" s="716"/>
      <c r="O14980" s="716"/>
      <c r="P14980" s="716"/>
      <c r="Q14980" s="716"/>
      <c r="R14980" s="716"/>
      <c r="S14980" s="716"/>
      <c r="T14980" s="1051"/>
      <c r="U14980" s="360" t="s">
        <v>382</v>
      </c>
      <c r="V14980" s="821">
        <v>92</v>
      </c>
      <c r="W14980" s="358">
        <f t="shared" si="467"/>
        <v>14968</v>
      </c>
      <c r="X14980" s="580"/>
    </row>
    <row r="14981" spans="8:24">
      <c r="H14981" s="360" t="s">
        <v>563</v>
      </c>
      <c r="I14981" s="821">
        <v>89</v>
      </c>
      <c r="J14981" s="358">
        <f t="shared" si="466"/>
        <v>32441</v>
      </c>
      <c r="K14981" s="580"/>
      <c r="L14981" s="580"/>
      <c r="N14981" s="716"/>
      <c r="O14981" s="716"/>
      <c r="P14981" s="716"/>
      <c r="Q14981" s="716"/>
      <c r="R14981" s="716"/>
      <c r="S14981" s="716"/>
      <c r="T14981" s="1051"/>
      <c r="U14981" s="360" t="s">
        <v>382</v>
      </c>
      <c r="V14981" s="821">
        <v>93</v>
      </c>
      <c r="W14981" s="358">
        <f t="shared" si="467"/>
        <v>14969</v>
      </c>
      <c r="X14981" s="580"/>
    </row>
    <row r="14982" spans="8:24">
      <c r="H14982" s="360" t="s">
        <v>563</v>
      </c>
      <c r="I14982" s="821">
        <v>90</v>
      </c>
      <c r="J14982" s="358">
        <f t="shared" si="466"/>
        <v>32442</v>
      </c>
      <c r="K14982" s="580"/>
      <c r="L14982" s="580"/>
      <c r="N14982" s="716"/>
      <c r="O14982" s="716"/>
      <c r="P14982" s="716"/>
      <c r="Q14982" s="716"/>
      <c r="R14982" s="716"/>
      <c r="S14982" s="716"/>
      <c r="T14982" s="1051"/>
      <c r="U14982" s="360" t="s">
        <v>382</v>
      </c>
      <c r="V14982" s="821">
        <v>94</v>
      </c>
      <c r="W14982" s="358">
        <f t="shared" si="467"/>
        <v>14970</v>
      </c>
      <c r="X14982" s="580"/>
    </row>
    <row r="14983" spans="8:24">
      <c r="H14983" s="360" t="s">
        <v>563</v>
      </c>
      <c r="I14983" s="821">
        <v>91</v>
      </c>
      <c r="J14983" s="358">
        <f t="shared" si="466"/>
        <v>32443</v>
      </c>
      <c r="K14983" s="580"/>
      <c r="L14983" s="580"/>
      <c r="N14983" s="716"/>
      <c r="O14983" s="716"/>
      <c r="P14983" s="716"/>
      <c r="Q14983" s="716"/>
      <c r="R14983" s="716"/>
      <c r="S14983" s="716"/>
      <c r="T14983" s="1051"/>
      <c r="U14983" s="360" t="s">
        <v>382</v>
      </c>
      <c r="V14983" s="821">
        <v>95</v>
      </c>
      <c r="W14983" s="358">
        <f t="shared" si="467"/>
        <v>14971</v>
      </c>
      <c r="X14983" s="580"/>
    </row>
    <row r="14984" spans="8:24">
      <c r="H14984" s="360" t="s">
        <v>563</v>
      </c>
      <c r="I14984" s="821">
        <v>92</v>
      </c>
      <c r="J14984" s="358">
        <f t="shared" si="466"/>
        <v>32444</v>
      </c>
      <c r="K14984" s="580"/>
      <c r="L14984" s="580"/>
      <c r="N14984" s="716"/>
      <c r="O14984" s="716"/>
      <c r="P14984" s="716"/>
      <c r="Q14984" s="716"/>
      <c r="R14984" s="716"/>
      <c r="S14984" s="716"/>
      <c r="T14984" s="1051"/>
      <c r="U14984" s="360" t="s">
        <v>382</v>
      </c>
      <c r="V14984" s="821">
        <v>96</v>
      </c>
      <c r="W14984" s="358">
        <f t="shared" si="467"/>
        <v>14972</v>
      </c>
      <c r="X14984" s="580"/>
    </row>
    <row r="14985" spans="8:24">
      <c r="H14985" s="360" t="s">
        <v>563</v>
      </c>
      <c r="I14985" s="821">
        <v>93</v>
      </c>
      <c r="J14985" s="358">
        <f t="shared" si="466"/>
        <v>32445</v>
      </c>
      <c r="K14985" s="580"/>
      <c r="L14985" s="580"/>
      <c r="N14985" s="716"/>
      <c r="O14985" s="716"/>
      <c r="P14985" s="716"/>
      <c r="Q14985" s="716"/>
      <c r="R14985" s="716"/>
      <c r="S14985" s="716"/>
      <c r="T14985" s="1051"/>
      <c r="U14985" s="360" t="s">
        <v>383</v>
      </c>
      <c r="V14985" s="821">
        <v>1</v>
      </c>
      <c r="W14985" s="358">
        <f t="shared" si="467"/>
        <v>14973</v>
      </c>
      <c r="X14985" s="580"/>
    </row>
    <row r="14986" spans="8:24">
      <c r="H14986" s="360" t="s">
        <v>563</v>
      </c>
      <c r="I14986" s="821">
        <v>94</v>
      </c>
      <c r="J14986" s="358">
        <f t="shared" ref="J14986:J15049" si="468">J14985+1</f>
        <v>32446</v>
      </c>
      <c r="K14986" s="580"/>
      <c r="L14986" s="580"/>
      <c r="N14986" s="716"/>
      <c r="O14986" s="716"/>
      <c r="P14986" s="716"/>
      <c r="Q14986" s="716"/>
      <c r="R14986" s="716"/>
      <c r="S14986" s="716"/>
      <c r="T14986" s="1051"/>
      <c r="U14986" s="360" t="s">
        <v>383</v>
      </c>
      <c r="V14986" s="821">
        <v>2</v>
      </c>
      <c r="W14986" s="358">
        <f t="shared" ref="W14986:W15049" si="469">W14985+1</f>
        <v>14974</v>
      </c>
      <c r="X14986" s="580"/>
    </row>
    <row r="14987" spans="8:24">
      <c r="H14987" s="360" t="s">
        <v>563</v>
      </c>
      <c r="I14987" s="821">
        <v>95</v>
      </c>
      <c r="J14987" s="358">
        <f t="shared" si="468"/>
        <v>32447</v>
      </c>
      <c r="K14987" s="580"/>
      <c r="L14987" s="580"/>
      <c r="N14987" s="716"/>
      <c r="O14987" s="716"/>
      <c r="P14987" s="716"/>
      <c r="Q14987" s="716"/>
      <c r="R14987" s="716"/>
      <c r="S14987" s="716"/>
      <c r="T14987" s="1051"/>
      <c r="U14987" s="360" t="s">
        <v>383</v>
      </c>
      <c r="V14987" s="821">
        <v>3</v>
      </c>
      <c r="W14987" s="358">
        <f t="shared" si="469"/>
        <v>14975</v>
      </c>
      <c r="X14987" s="580"/>
    </row>
    <row r="14988" spans="8:24">
      <c r="H14988" s="360" t="s">
        <v>563</v>
      </c>
      <c r="I14988" s="821">
        <v>96</v>
      </c>
      <c r="J14988" s="358">
        <f t="shared" si="468"/>
        <v>32448</v>
      </c>
      <c r="K14988" s="580"/>
      <c r="L14988" s="580"/>
      <c r="N14988" s="716"/>
      <c r="O14988" s="716"/>
      <c r="P14988" s="716"/>
      <c r="Q14988" s="716"/>
      <c r="R14988" s="716"/>
      <c r="S14988" s="716"/>
      <c r="T14988" s="1051"/>
      <c r="U14988" s="360" t="s">
        <v>383</v>
      </c>
      <c r="V14988" s="821">
        <v>4</v>
      </c>
      <c r="W14988" s="358">
        <f t="shared" si="469"/>
        <v>14976</v>
      </c>
      <c r="X14988" s="580"/>
    </row>
    <row r="14989" spans="8:24">
      <c r="H14989" s="360" t="s">
        <v>564</v>
      </c>
      <c r="I14989" s="821">
        <v>1</v>
      </c>
      <c r="J14989" s="358">
        <f t="shared" si="468"/>
        <v>32449</v>
      </c>
      <c r="K14989" s="580"/>
      <c r="L14989" s="580"/>
      <c r="N14989" s="716"/>
      <c r="O14989" s="716"/>
      <c r="P14989" s="716"/>
      <c r="Q14989" s="716"/>
      <c r="R14989" s="716"/>
      <c r="S14989" s="716"/>
      <c r="T14989" s="1051"/>
      <c r="U14989" s="360" t="s">
        <v>383</v>
      </c>
      <c r="V14989" s="821">
        <v>5</v>
      </c>
      <c r="W14989" s="358">
        <f t="shared" si="469"/>
        <v>14977</v>
      </c>
      <c r="X14989" s="580"/>
    </row>
    <row r="14990" spans="8:24">
      <c r="H14990" s="360" t="s">
        <v>564</v>
      </c>
      <c r="I14990" s="821">
        <v>2</v>
      </c>
      <c r="J14990" s="358">
        <f t="shared" si="468"/>
        <v>32450</v>
      </c>
      <c r="K14990" s="580"/>
      <c r="L14990" s="580"/>
      <c r="N14990" s="716"/>
      <c r="O14990" s="716"/>
      <c r="P14990" s="716"/>
      <c r="Q14990" s="716"/>
      <c r="R14990" s="716"/>
      <c r="S14990" s="716"/>
      <c r="T14990" s="1051"/>
      <c r="U14990" s="360" t="s">
        <v>383</v>
      </c>
      <c r="V14990" s="821">
        <v>6</v>
      </c>
      <c r="W14990" s="358">
        <f t="shared" si="469"/>
        <v>14978</v>
      </c>
      <c r="X14990" s="580"/>
    </row>
    <row r="14991" spans="8:24">
      <c r="H14991" s="360" t="s">
        <v>564</v>
      </c>
      <c r="I14991" s="821">
        <v>3</v>
      </c>
      <c r="J14991" s="358">
        <f t="shared" si="468"/>
        <v>32451</v>
      </c>
      <c r="K14991" s="580"/>
      <c r="L14991" s="580"/>
      <c r="N14991" s="716"/>
      <c r="O14991" s="716"/>
      <c r="P14991" s="716"/>
      <c r="Q14991" s="716"/>
      <c r="R14991" s="716"/>
      <c r="S14991" s="716"/>
      <c r="T14991" s="1051"/>
      <c r="U14991" s="360" t="s">
        <v>383</v>
      </c>
      <c r="V14991" s="821">
        <v>7</v>
      </c>
      <c r="W14991" s="358">
        <f t="shared" si="469"/>
        <v>14979</v>
      </c>
      <c r="X14991" s="580"/>
    </row>
    <row r="14992" spans="8:24">
      <c r="H14992" s="360" t="s">
        <v>564</v>
      </c>
      <c r="I14992" s="821">
        <v>4</v>
      </c>
      <c r="J14992" s="358">
        <f t="shared" si="468"/>
        <v>32452</v>
      </c>
      <c r="K14992" s="580"/>
      <c r="L14992" s="580"/>
      <c r="N14992" s="716"/>
      <c r="O14992" s="716"/>
      <c r="P14992" s="716"/>
      <c r="Q14992" s="716"/>
      <c r="R14992" s="716"/>
      <c r="S14992" s="716"/>
      <c r="T14992" s="1051"/>
      <c r="U14992" s="360" t="s">
        <v>383</v>
      </c>
      <c r="V14992" s="821">
        <v>8</v>
      </c>
      <c r="W14992" s="358">
        <f t="shared" si="469"/>
        <v>14980</v>
      </c>
      <c r="X14992" s="580"/>
    </row>
    <row r="14993" spans="8:24">
      <c r="H14993" s="360" t="s">
        <v>564</v>
      </c>
      <c r="I14993" s="821">
        <v>5</v>
      </c>
      <c r="J14993" s="358">
        <f t="shared" si="468"/>
        <v>32453</v>
      </c>
      <c r="K14993" s="580"/>
      <c r="L14993" s="580"/>
      <c r="N14993" s="716"/>
      <c r="O14993" s="716"/>
      <c r="P14993" s="716"/>
      <c r="Q14993" s="716"/>
      <c r="R14993" s="716"/>
      <c r="S14993" s="716"/>
      <c r="T14993" s="1051"/>
      <c r="U14993" s="360" t="s">
        <v>383</v>
      </c>
      <c r="V14993" s="821">
        <v>9</v>
      </c>
      <c r="W14993" s="358">
        <f t="shared" si="469"/>
        <v>14981</v>
      </c>
      <c r="X14993" s="580"/>
    </row>
    <row r="14994" spans="8:24">
      <c r="H14994" s="360" t="s">
        <v>564</v>
      </c>
      <c r="I14994" s="821">
        <v>6</v>
      </c>
      <c r="J14994" s="358">
        <f t="shared" si="468"/>
        <v>32454</v>
      </c>
      <c r="K14994" s="580"/>
      <c r="L14994" s="580"/>
      <c r="N14994" s="716"/>
      <c r="O14994" s="716"/>
      <c r="P14994" s="716"/>
      <c r="Q14994" s="716"/>
      <c r="R14994" s="716"/>
      <c r="S14994" s="716"/>
      <c r="T14994" s="1051"/>
      <c r="U14994" s="360" t="s">
        <v>383</v>
      </c>
      <c r="V14994" s="821">
        <v>10</v>
      </c>
      <c r="W14994" s="358">
        <f t="shared" si="469"/>
        <v>14982</v>
      </c>
      <c r="X14994" s="580"/>
    </row>
    <row r="14995" spans="8:24">
      <c r="H14995" s="360" t="s">
        <v>564</v>
      </c>
      <c r="I14995" s="821">
        <v>7</v>
      </c>
      <c r="J14995" s="358">
        <f t="shared" si="468"/>
        <v>32455</v>
      </c>
      <c r="K14995" s="580"/>
      <c r="L14995" s="580"/>
      <c r="N14995" s="716"/>
      <c r="O14995" s="716"/>
      <c r="P14995" s="716"/>
      <c r="Q14995" s="716"/>
      <c r="R14995" s="716"/>
      <c r="S14995" s="716"/>
      <c r="T14995" s="1051"/>
      <c r="U14995" s="360" t="s">
        <v>383</v>
      </c>
      <c r="V14995" s="821">
        <v>11</v>
      </c>
      <c r="W14995" s="358">
        <f t="shared" si="469"/>
        <v>14983</v>
      </c>
      <c r="X14995" s="580"/>
    </row>
    <row r="14996" spans="8:24">
      <c r="H14996" s="360" t="s">
        <v>564</v>
      </c>
      <c r="I14996" s="821">
        <v>8</v>
      </c>
      <c r="J14996" s="358">
        <f t="shared" si="468"/>
        <v>32456</v>
      </c>
      <c r="K14996" s="580"/>
      <c r="L14996" s="580"/>
      <c r="N14996" s="716"/>
      <c r="O14996" s="716"/>
      <c r="P14996" s="716"/>
      <c r="Q14996" s="716"/>
      <c r="R14996" s="716"/>
      <c r="S14996" s="716"/>
      <c r="T14996" s="1051"/>
      <c r="U14996" s="360" t="s">
        <v>383</v>
      </c>
      <c r="V14996" s="821">
        <v>12</v>
      </c>
      <c r="W14996" s="358">
        <f t="shared" si="469"/>
        <v>14984</v>
      </c>
      <c r="X14996" s="580"/>
    </row>
    <row r="14997" spans="8:24">
      <c r="H14997" s="360" t="s">
        <v>564</v>
      </c>
      <c r="I14997" s="821">
        <v>9</v>
      </c>
      <c r="J14997" s="358">
        <f t="shared" si="468"/>
        <v>32457</v>
      </c>
      <c r="K14997" s="580"/>
      <c r="L14997" s="580"/>
      <c r="N14997" s="716"/>
      <c r="O14997" s="716"/>
      <c r="P14997" s="716"/>
      <c r="Q14997" s="716"/>
      <c r="R14997" s="716"/>
      <c r="S14997" s="716"/>
      <c r="T14997" s="1051"/>
      <c r="U14997" s="360" t="s">
        <v>383</v>
      </c>
      <c r="V14997" s="821">
        <v>13</v>
      </c>
      <c r="W14997" s="358">
        <f t="shared" si="469"/>
        <v>14985</v>
      </c>
      <c r="X14997" s="580"/>
    </row>
    <row r="14998" spans="8:24">
      <c r="H14998" s="360" t="s">
        <v>564</v>
      </c>
      <c r="I14998" s="821">
        <v>10</v>
      </c>
      <c r="J14998" s="358">
        <f t="shared" si="468"/>
        <v>32458</v>
      </c>
      <c r="K14998" s="580"/>
      <c r="L14998" s="580"/>
      <c r="N14998" s="716"/>
      <c r="O14998" s="716"/>
      <c r="P14998" s="716"/>
      <c r="Q14998" s="716"/>
      <c r="R14998" s="716"/>
      <c r="S14998" s="716"/>
      <c r="T14998" s="1051"/>
      <c r="U14998" s="360" t="s">
        <v>383</v>
      </c>
      <c r="V14998" s="821">
        <v>14</v>
      </c>
      <c r="W14998" s="358">
        <f t="shared" si="469"/>
        <v>14986</v>
      </c>
      <c r="X14998" s="580"/>
    </row>
    <row r="14999" spans="8:24">
      <c r="H14999" s="360" t="s">
        <v>564</v>
      </c>
      <c r="I14999" s="821">
        <v>11</v>
      </c>
      <c r="J14999" s="358">
        <f t="shared" si="468"/>
        <v>32459</v>
      </c>
      <c r="K14999" s="580"/>
      <c r="L14999" s="580"/>
      <c r="N14999" s="716"/>
      <c r="O14999" s="716"/>
      <c r="P14999" s="716"/>
      <c r="Q14999" s="716"/>
      <c r="R14999" s="716"/>
      <c r="S14999" s="716"/>
      <c r="T14999" s="1051"/>
      <c r="U14999" s="360" t="s">
        <v>383</v>
      </c>
      <c r="V14999" s="821">
        <v>15</v>
      </c>
      <c r="W14999" s="358">
        <f t="shared" si="469"/>
        <v>14987</v>
      </c>
      <c r="X14999" s="580"/>
    </row>
    <row r="15000" spans="8:24">
      <c r="H15000" s="360" t="s">
        <v>564</v>
      </c>
      <c r="I15000" s="821">
        <v>12</v>
      </c>
      <c r="J15000" s="358">
        <f t="shared" si="468"/>
        <v>32460</v>
      </c>
      <c r="K15000" s="580"/>
      <c r="L15000" s="580"/>
      <c r="N15000" s="716"/>
      <c r="O15000" s="716"/>
      <c r="P15000" s="716"/>
      <c r="Q15000" s="716"/>
      <c r="R15000" s="716"/>
      <c r="S15000" s="716"/>
      <c r="T15000" s="1051"/>
      <c r="U15000" s="360" t="s">
        <v>383</v>
      </c>
      <c r="V15000" s="821">
        <v>16</v>
      </c>
      <c r="W15000" s="358">
        <f t="shared" si="469"/>
        <v>14988</v>
      </c>
      <c r="X15000" s="580"/>
    </row>
    <row r="15001" spans="8:24">
      <c r="H15001" s="360" t="s">
        <v>564</v>
      </c>
      <c r="I15001" s="821">
        <v>13</v>
      </c>
      <c r="J15001" s="358">
        <f t="shared" si="468"/>
        <v>32461</v>
      </c>
      <c r="K15001" s="580"/>
      <c r="L15001" s="580"/>
      <c r="N15001" s="716"/>
      <c r="O15001" s="716"/>
      <c r="P15001" s="716"/>
      <c r="Q15001" s="716"/>
      <c r="R15001" s="716"/>
      <c r="S15001" s="716"/>
      <c r="T15001" s="1051"/>
      <c r="U15001" s="360" t="s">
        <v>383</v>
      </c>
      <c r="V15001" s="821">
        <v>17</v>
      </c>
      <c r="W15001" s="358">
        <f t="shared" si="469"/>
        <v>14989</v>
      </c>
      <c r="X15001" s="580"/>
    </row>
    <row r="15002" spans="8:24">
      <c r="H15002" s="360" t="s">
        <v>564</v>
      </c>
      <c r="I15002" s="821">
        <v>14</v>
      </c>
      <c r="J15002" s="358">
        <f t="shared" si="468"/>
        <v>32462</v>
      </c>
      <c r="K15002" s="580"/>
      <c r="L15002" s="580"/>
      <c r="N15002" s="716"/>
      <c r="O15002" s="716"/>
      <c r="P15002" s="716"/>
      <c r="Q15002" s="716"/>
      <c r="R15002" s="716"/>
      <c r="S15002" s="716"/>
      <c r="T15002" s="1051"/>
      <c r="U15002" s="360" t="s">
        <v>383</v>
      </c>
      <c r="V15002" s="821">
        <v>18</v>
      </c>
      <c r="W15002" s="358">
        <f t="shared" si="469"/>
        <v>14990</v>
      </c>
      <c r="X15002" s="580"/>
    </row>
    <row r="15003" spans="8:24">
      <c r="H15003" s="360" t="s">
        <v>564</v>
      </c>
      <c r="I15003" s="821">
        <v>15</v>
      </c>
      <c r="J15003" s="358">
        <f t="shared" si="468"/>
        <v>32463</v>
      </c>
      <c r="K15003" s="580"/>
      <c r="L15003" s="580"/>
      <c r="N15003" s="716"/>
      <c r="O15003" s="716"/>
      <c r="P15003" s="716"/>
      <c r="Q15003" s="716"/>
      <c r="R15003" s="716"/>
      <c r="S15003" s="716"/>
      <c r="T15003" s="1051"/>
      <c r="U15003" s="360" t="s">
        <v>383</v>
      </c>
      <c r="V15003" s="821">
        <v>19</v>
      </c>
      <c r="W15003" s="358">
        <f t="shared" si="469"/>
        <v>14991</v>
      </c>
      <c r="X15003" s="580"/>
    </row>
    <row r="15004" spans="8:24">
      <c r="H15004" s="360" t="s">
        <v>564</v>
      </c>
      <c r="I15004" s="821">
        <v>16</v>
      </c>
      <c r="J15004" s="358">
        <f t="shared" si="468"/>
        <v>32464</v>
      </c>
      <c r="K15004" s="580"/>
      <c r="L15004" s="580"/>
      <c r="N15004" s="716"/>
      <c r="O15004" s="716"/>
      <c r="P15004" s="716"/>
      <c r="Q15004" s="716"/>
      <c r="R15004" s="716"/>
      <c r="S15004" s="716"/>
      <c r="T15004" s="1051"/>
      <c r="U15004" s="360" t="s">
        <v>383</v>
      </c>
      <c r="V15004" s="821">
        <v>20</v>
      </c>
      <c r="W15004" s="358">
        <f t="shared" si="469"/>
        <v>14992</v>
      </c>
      <c r="X15004" s="580"/>
    </row>
    <row r="15005" spans="8:24">
      <c r="H15005" s="360" t="s">
        <v>564</v>
      </c>
      <c r="I15005" s="821">
        <v>17</v>
      </c>
      <c r="J15005" s="358">
        <f t="shared" si="468"/>
        <v>32465</v>
      </c>
      <c r="K15005" s="580"/>
      <c r="L15005" s="580"/>
      <c r="N15005" s="716"/>
      <c r="O15005" s="716"/>
      <c r="P15005" s="716"/>
      <c r="Q15005" s="716"/>
      <c r="R15005" s="716"/>
      <c r="S15005" s="716"/>
      <c r="T15005" s="1051"/>
      <c r="U15005" s="360" t="s">
        <v>383</v>
      </c>
      <c r="V15005" s="821">
        <v>21</v>
      </c>
      <c r="W15005" s="358">
        <f t="shared" si="469"/>
        <v>14993</v>
      </c>
      <c r="X15005" s="580"/>
    </row>
    <row r="15006" spans="8:24">
      <c r="H15006" s="360" t="s">
        <v>564</v>
      </c>
      <c r="I15006" s="821">
        <v>18</v>
      </c>
      <c r="J15006" s="358">
        <f t="shared" si="468"/>
        <v>32466</v>
      </c>
      <c r="K15006" s="580"/>
      <c r="L15006" s="580"/>
      <c r="N15006" s="716"/>
      <c r="O15006" s="716"/>
      <c r="P15006" s="716"/>
      <c r="Q15006" s="716"/>
      <c r="R15006" s="716"/>
      <c r="S15006" s="716"/>
      <c r="T15006" s="1051"/>
      <c r="U15006" s="360" t="s">
        <v>383</v>
      </c>
      <c r="V15006" s="821">
        <v>22</v>
      </c>
      <c r="W15006" s="358">
        <f t="shared" si="469"/>
        <v>14994</v>
      </c>
      <c r="X15006" s="580"/>
    </row>
    <row r="15007" spans="8:24">
      <c r="H15007" s="360" t="s">
        <v>564</v>
      </c>
      <c r="I15007" s="821">
        <v>19</v>
      </c>
      <c r="J15007" s="358">
        <f t="shared" si="468"/>
        <v>32467</v>
      </c>
      <c r="K15007" s="580"/>
      <c r="L15007" s="580"/>
      <c r="N15007" s="716"/>
      <c r="O15007" s="716"/>
      <c r="P15007" s="716"/>
      <c r="Q15007" s="716"/>
      <c r="R15007" s="716"/>
      <c r="S15007" s="716"/>
      <c r="T15007" s="1051"/>
      <c r="U15007" s="360" t="s">
        <v>383</v>
      </c>
      <c r="V15007" s="821">
        <v>23</v>
      </c>
      <c r="W15007" s="358">
        <f t="shared" si="469"/>
        <v>14995</v>
      </c>
      <c r="X15007" s="580"/>
    </row>
    <row r="15008" spans="8:24">
      <c r="H15008" s="360" t="s">
        <v>564</v>
      </c>
      <c r="I15008" s="821">
        <v>20</v>
      </c>
      <c r="J15008" s="358">
        <f t="shared" si="468"/>
        <v>32468</v>
      </c>
      <c r="K15008" s="580"/>
      <c r="L15008" s="580"/>
      <c r="N15008" s="716"/>
      <c r="O15008" s="716"/>
      <c r="P15008" s="716"/>
      <c r="Q15008" s="716"/>
      <c r="R15008" s="716"/>
      <c r="S15008" s="716"/>
      <c r="T15008" s="1051"/>
      <c r="U15008" s="360" t="s">
        <v>383</v>
      </c>
      <c r="V15008" s="821">
        <v>24</v>
      </c>
      <c r="W15008" s="358">
        <f t="shared" si="469"/>
        <v>14996</v>
      </c>
      <c r="X15008" s="580"/>
    </row>
    <row r="15009" spans="8:24">
      <c r="H15009" s="360" t="s">
        <v>564</v>
      </c>
      <c r="I15009" s="821">
        <v>21</v>
      </c>
      <c r="J15009" s="358">
        <f t="shared" si="468"/>
        <v>32469</v>
      </c>
      <c r="K15009" s="580"/>
      <c r="L15009" s="580"/>
      <c r="N15009" s="716"/>
      <c r="O15009" s="716"/>
      <c r="P15009" s="716"/>
      <c r="Q15009" s="716"/>
      <c r="R15009" s="716"/>
      <c r="S15009" s="716"/>
      <c r="T15009" s="1051"/>
      <c r="U15009" s="360" t="s">
        <v>383</v>
      </c>
      <c r="V15009" s="821">
        <v>25</v>
      </c>
      <c r="W15009" s="358">
        <f t="shared" si="469"/>
        <v>14997</v>
      </c>
      <c r="X15009" s="580"/>
    </row>
    <row r="15010" spans="8:24">
      <c r="H15010" s="360" t="s">
        <v>564</v>
      </c>
      <c r="I15010" s="821">
        <v>22</v>
      </c>
      <c r="J15010" s="358">
        <f t="shared" si="468"/>
        <v>32470</v>
      </c>
      <c r="K15010" s="580"/>
      <c r="L15010" s="580"/>
      <c r="N15010" s="716"/>
      <c r="O15010" s="716"/>
      <c r="P15010" s="716"/>
      <c r="Q15010" s="716"/>
      <c r="R15010" s="716"/>
      <c r="S15010" s="716"/>
      <c r="T15010" s="1051"/>
      <c r="U15010" s="360" t="s">
        <v>383</v>
      </c>
      <c r="V15010" s="821">
        <v>26</v>
      </c>
      <c r="W15010" s="358">
        <f t="shared" si="469"/>
        <v>14998</v>
      </c>
      <c r="X15010" s="580"/>
    </row>
    <row r="15011" spans="8:24">
      <c r="H15011" s="360" t="s">
        <v>564</v>
      </c>
      <c r="I15011" s="821">
        <v>23</v>
      </c>
      <c r="J15011" s="358">
        <f t="shared" si="468"/>
        <v>32471</v>
      </c>
      <c r="K15011" s="580"/>
      <c r="L15011" s="580"/>
      <c r="N15011" s="716"/>
      <c r="O15011" s="716"/>
      <c r="P15011" s="716"/>
      <c r="Q15011" s="716"/>
      <c r="R15011" s="716"/>
      <c r="S15011" s="716"/>
      <c r="T15011" s="1051"/>
      <c r="U15011" s="360" t="s">
        <v>383</v>
      </c>
      <c r="V15011" s="821">
        <v>27</v>
      </c>
      <c r="W15011" s="358">
        <f t="shared" si="469"/>
        <v>14999</v>
      </c>
      <c r="X15011" s="580"/>
    </row>
    <row r="15012" spans="8:24">
      <c r="H15012" s="360" t="s">
        <v>564</v>
      </c>
      <c r="I15012" s="821">
        <v>24</v>
      </c>
      <c r="J15012" s="358">
        <f t="shared" si="468"/>
        <v>32472</v>
      </c>
      <c r="K15012" s="580"/>
      <c r="L15012" s="580"/>
      <c r="N15012" s="716"/>
      <c r="O15012" s="716"/>
      <c r="P15012" s="716"/>
      <c r="Q15012" s="716"/>
      <c r="R15012" s="716"/>
      <c r="S15012" s="716"/>
      <c r="T15012" s="1051"/>
      <c r="U15012" s="360" t="s">
        <v>383</v>
      </c>
      <c r="V15012" s="821">
        <v>28</v>
      </c>
      <c r="W15012" s="358">
        <f t="shared" si="469"/>
        <v>15000</v>
      </c>
      <c r="X15012" s="580"/>
    </row>
    <row r="15013" spans="8:24">
      <c r="H15013" s="360" t="s">
        <v>564</v>
      </c>
      <c r="I15013" s="821">
        <v>25</v>
      </c>
      <c r="J15013" s="358">
        <f t="shared" si="468"/>
        <v>32473</v>
      </c>
      <c r="K15013" s="580"/>
      <c r="L15013" s="580"/>
      <c r="N15013" s="716"/>
      <c r="O15013" s="716"/>
      <c r="P15013" s="716"/>
      <c r="Q15013" s="716"/>
      <c r="R15013" s="716"/>
      <c r="S15013" s="716"/>
      <c r="T15013" s="1051"/>
      <c r="U15013" s="360" t="s">
        <v>383</v>
      </c>
      <c r="V15013" s="821">
        <v>29</v>
      </c>
      <c r="W15013" s="358">
        <f t="shared" si="469"/>
        <v>15001</v>
      </c>
      <c r="X15013" s="580"/>
    </row>
    <row r="15014" spans="8:24">
      <c r="H15014" s="360" t="s">
        <v>564</v>
      </c>
      <c r="I15014" s="821">
        <v>26</v>
      </c>
      <c r="J15014" s="358">
        <f t="shared" si="468"/>
        <v>32474</v>
      </c>
      <c r="K15014" s="580"/>
      <c r="L15014" s="580"/>
      <c r="N15014" s="716"/>
      <c r="O15014" s="716"/>
      <c r="P15014" s="716"/>
      <c r="Q15014" s="716"/>
      <c r="R15014" s="716"/>
      <c r="S15014" s="716"/>
      <c r="T15014" s="1051"/>
      <c r="U15014" s="360" t="s">
        <v>383</v>
      </c>
      <c r="V15014" s="821">
        <v>30</v>
      </c>
      <c r="W15014" s="358">
        <f t="shared" si="469"/>
        <v>15002</v>
      </c>
      <c r="X15014" s="580"/>
    </row>
    <row r="15015" spans="8:24">
      <c r="H15015" s="360" t="s">
        <v>564</v>
      </c>
      <c r="I15015" s="821">
        <v>27</v>
      </c>
      <c r="J15015" s="358">
        <f t="shared" si="468"/>
        <v>32475</v>
      </c>
      <c r="K15015" s="580"/>
      <c r="L15015" s="580"/>
      <c r="N15015" s="716"/>
      <c r="O15015" s="716"/>
      <c r="P15015" s="716"/>
      <c r="Q15015" s="716"/>
      <c r="R15015" s="716"/>
      <c r="S15015" s="716"/>
      <c r="T15015" s="1051"/>
      <c r="U15015" s="360" t="s">
        <v>383</v>
      </c>
      <c r="V15015" s="821">
        <v>31</v>
      </c>
      <c r="W15015" s="358">
        <f t="shared" si="469"/>
        <v>15003</v>
      </c>
      <c r="X15015" s="580"/>
    </row>
    <row r="15016" spans="8:24">
      <c r="H15016" s="360" t="s">
        <v>564</v>
      </c>
      <c r="I15016" s="821">
        <v>28</v>
      </c>
      <c r="J15016" s="358">
        <f t="shared" si="468"/>
        <v>32476</v>
      </c>
      <c r="K15016" s="580"/>
      <c r="L15016" s="580"/>
      <c r="N15016" s="716"/>
      <c r="O15016" s="716"/>
      <c r="P15016" s="716"/>
      <c r="Q15016" s="716"/>
      <c r="R15016" s="716"/>
      <c r="S15016" s="716"/>
      <c r="T15016" s="1051"/>
      <c r="U15016" s="360" t="s">
        <v>383</v>
      </c>
      <c r="V15016" s="821">
        <v>32</v>
      </c>
      <c r="W15016" s="358">
        <f t="shared" si="469"/>
        <v>15004</v>
      </c>
      <c r="X15016" s="580"/>
    </row>
    <row r="15017" spans="8:24">
      <c r="H15017" s="360" t="s">
        <v>564</v>
      </c>
      <c r="I15017" s="821">
        <v>29</v>
      </c>
      <c r="J15017" s="358">
        <f t="shared" si="468"/>
        <v>32477</v>
      </c>
      <c r="K15017" s="580"/>
      <c r="L15017" s="580"/>
      <c r="N15017" s="716"/>
      <c r="O15017" s="716"/>
      <c r="P15017" s="716"/>
      <c r="Q15017" s="716"/>
      <c r="R15017" s="716"/>
      <c r="S15017" s="716"/>
      <c r="T15017" s="1051"/>
      <c r="U15017" s="360" t="s">
        <v>383</v>
      </c>
      <c r="V15017" s="821">
        <v>33</v>
      </c>
      <c r="W15017" s="358">
        <f t="shared" si="469"/>
        <v>15005</v>
      </c>
      <c r="X15017" s="580"/>
    </row>
    <row r="15018" spans="8:24">
      <c r="H15018" s="360" t="s">
        <v>564</v>
      </c>
      <c r="I15018" s="821">
        <v>30</v>
      </c>
      <c r="J15018" s="358">
        <f t="shared" si="468"/>
        <v>32478</v>
      </c>
      <c r="K15018" s="580"/>
      <c r="L15018" s="580"/>
      <c r="N15018" s="716"/>
      <c r="O15018" s="716"/>
      <c r="P15018" s="716"/>
      <c r="Q15018" s="716"/>
      <c r="R15018" s="716"/>
      <c r="S15018" s="716"/>
      <c r="T15018" s="1051"/>
      <c r="U15018" s="360" t="s">
        <v>383</v>
      </c>
      <c r="V15018" s="821">
        <v>34</v>
      </c>
      <c r="W15018" s="358">
        <f t="shared" si="469"/>
        <v>15006</v>
      </c>
      <c r="X15018" s="580"/>
    </row>
    <row r="15019" spans="8:24">
      <c r="H15019" s="360" t="s">
        <v>564</v>
      </c>
      <c r="I15019" s="821">
        <v>31</v>
      </c>
      <c r="J15019" s="358">
        <f t="shared" si="468"/>
        <v>32479</v>
      </c>
      <c r="K15019" s="580"/>
      <c r="L15019" s="580"/>
      <c r="N15019" s="716"/>
      <c r="O15019" s="716"/>
      <c r="P15019" s="716"/>
      <c r="Q15019" s="716"/>
      <c r="R15019" s="716"/>
      <c r="S15019" s="716"/>
      <c r="T15019" s="1051"/>
      <c r="U15019" s="360" t="s">
        <v>383</v>
      </c>
      <c r="V15019" s="821">
        <v>35</v>
      </c>
      <c r="W15019" s="358">
        <f t="shared" si="469"/>
        <v>15007</v>
      </c>
      <c r="X15019" s="580"/>
    </row>
    <row r="15020" spans="8:24">
      <c r="H15020" s="360" t="s">
        <v>564</v>
      </c>
      <c r="I15020" s="821">
        <v>32</v>
      </c>
      <c r="J15020" s="358">
        <f t="shared" si="468"/>
        <v>32480</v>
      </c>
      <c r="K15020" s="580"/>
      <c r="L15020" s="580"/>
      <c r="N15020" s="716"/>
      <c r="O15020" s="716"/>
      <c r="P15020" s="716"/>
      <c r="Q15020" s="716"/>
      <c r="R15020" s="716"/>
      <c r="S15020" s="716"/>
      <c r="T15020" s="1051"/>
      <c r="U15020" s="360" t="s">
        <v>383</v>
      </c>
      <c r="V15020" s="821">
        <v>36</v>
      </c>
      <c r="W15020" s="358">
        <f t="shared" si="469"/>
        <v>15008</v>
      </c>
      <c r="X15020" s="580"/>
    </row>
    <row r="15021" spans="8:24">
      <c r="H15021" s="360" t="s">
        <v>564</v>
      </c>
      <c r="I15021" s="821">
        <v>33</v>
      </c>
      <c r="J15021" s="358">
        <f t="shared" si="468"/>
        <v>32481</v>
      </c>
      <c r="K15021" s="580"/>
      <c r="L15021" s="580"/>
      <c r="N15021" s="716"/>
      <c r="O15021" s="716"/>
      <c r="P15021" s="716"/>
      <c r="Q15021" s="716"/>
      <c r="R15021" s="716"/>
      <c r="S15021" s="716"/>
      <c r="T15021" s="1051"/>
      <c r="U15021" s="360" t="s">
        <v>383</v>
      </c>
      <c r="V15021" s="821">
        <v>37</v>
      </c>
      <c r="W15021" s="358">
        <f t="shared" si="469"/>
        <v>15009</v>
      </c>
      <c r="X15021" s="580"/>
    </row>
    <row r="15022" spans="8:24">
      <c r="H15022" s="360" t="s">
        <v>564</v>
      </c>
      <c r="I15022" s="821">
        <v>34</v>
      </c>
      <c r="J15022" s="358">
        <f t="shared" si="468"/>
        <v>32482</v>
      </c>
      <c r="K15022" s="580"/>
      <c r="L15022" s="580"/>
      <c r="N15022" s="716"/>
      <c r="O15022" s="716"/>
      <c r="P15022" s="716"/>
      <c r="Q15022" s="716"/>
      <c r="R15022" s="716"/>
      <c r="S15022" s="716"/>
      <c r="T15022" s="1051"/>
      <c r="U15022" s="360" t="s">
        <v>383</v>
      </c>
      <c r="V15022" s="821">
        <v>38</v>
      </c>
      <c r="W15022" s="358">
        <f t="shared" si="469"/>
        <v>15010</v>
      </c>
      <c r="X15022" s="580"/>
    </row>
    <row r="15023" spans="8:24">
      <c r="H15023" s="360" t="s">
        <v>564</v>
      </c>
      <c r="I15023" s="821">
        <v>35</v>
      </c>
      <c r="J15023" s="358">
        <f t="shared" si="468"/>
        <v>32483</v>
      </c>
      <c r="K15023" s="580"/>
      <c r="L15023" s="580"/>
      <c r="N15023" s="716"/>
      <c r="O15023" s="716"/>
      <c r="P15023" s="716"/>
      <c r="Q15023" s="716"/>
      <c r="R15023" s="716"/>
      <c r="S15023" s="716"/>
      <c r="T15023" s="1051"/>
      <c r="U15023" s="360" t="s">
        <v>383</v>
      </c>
      <c r="V15023" s="821">
        <v>39</v>
      </c>
      <c r="W15023" s="358">
        <f t="shared" si="469"/>
        <v>15011</v>
      </c>
      <c r="X15023" s="580"/>
    </row>
    <row r="15024" spans="8:24">
      <c r="H15024" s="360" t="s">
        <v>564</v>
      </c>
      <c r="I15024" s="821">
        <v>36</v>
      </c>
      <c r="J15024" s="358">
        <f t="shared" si="468"/>
        <v>32484</v>
      </c>
      <c r="K15024" s="580"/>
      <c r="L15024" s="580"/>
      <c r="N15024" s="716"/>
      <c r="O15024" s="716"/>
      <c r="P15024" s="716"/>
      <c r="Q15024" s="716"/>
      <c r="R15024" s="716"/>
      <c r="S15024" s="716"/>
      <c r="T15024" s="1051"/>
      <c r="U15024" s="360" t="s">
        <v>383</v>
      </c>
      <c r="V15024" s="821">
        <v>40</v>
      </c>
      <c r="W15024" s="358">
        <f t="shared" si="469"/>
        <v>15012</v>
      </c>
      <c r="X15024" s="580"/>
    </row>
    <row r="15025" spans="8:24">
      <c r="H15025" s="360" t="s">
        <v>564</v>
      </c>
      <c r="I15025" s="821">
        <v>37</v>
      </c>
      <c r="J15025" s="358">
        <f t="shared" si="468"/>
        <v>32485</v>
      </c>
      <c r="K15025" s="580"/>
      <c r="L15025" s="580"/>
      <c r="N15025" s="716"/>
      <c r="O15025" s="716"/>
      <c r="P15025" s="716"/>
      <c r="Q15025" s="716"/>
      <c r="R15025" s="716"/>
      <c r="S15025" s="716"/>
      <c r="T15025" s="1051"/>
      <c r="U15025" s="360" t="s">
        <v>383</v>
      </c>
      <c r="V15025" s="821">
        <v>41</v>
      </c>
      <c r="W15025" s="358">
        <f t="shared" si="469"/>
        <v>15013</v>
      </c>
      <c r="X15025" s="580"/>
    </row>
    <row r="15026" spans="8:24">
      <c r="H15026" s="360" t="s">
        <v>564</v>
      </c>
      <c r="I15026" s="821">
        <v>38</v>
      </c>
      <c r="J15026" s="358">
        <f t="shared" si="468"/>
        <v>32486</v>
      </c>
      <c r="K15026" s="580"/>
      <c r="L15026" s="580"/>
      <c r="N15026" s="716"/>
      <c r="O15026" s="716"/>
      <c r="P15026" s="716"/>
      <c r="Q15026" s="716"/>
      <c r="R15026" s="716"/>
      <c r="S15026" s="716"/>
      <c r="T15026" s="1051"/>
      <c r="U15026" s="360" t="s">
        <v>383</v>
      </c>
      <c r="V15026" s="821">
        <v>42</v>
      </c>
      <c r="W15026" s="358">
        <f t="shared" si="469"/>
        <v>15014</v>
      </c>
      <c r="X15026" s="580"/>
    </row>
    <row r="15027" spans="8:24">
      <c r="H15027" s="360" t="s">
        <v>564</v>
      </c>
      <c r="I15027" s="821">
        <v>39</v>
      </c>
      <c r="J15027" s="358">
        <f t="shared" si="468"/>
        <v>32487</v>
      </c>
      <c r="K15027" s="580"/>
      <c r="L15027" s="580"/>
      <c r="N15027" s="716"/>
      <c r="O15027" s="716"/>
      <c r="P15027" s="716"/>
      <c r="Q15027" s="716"/>
      <c r="R15027" s="716"/>
      <c r="S15027" s="716"/>
      <c r="T15027" s="1051"/>
      <c r="U15027" s="360" t="s">
        <v>383</v>
      </c>
      <c r="V15027" s="821">
        <v>43</v>
      </c>
      <c r="W15027" s="358">
        <f t="shared" si="469"/>
        <v>15015</v>
      </c>
      <c r="X15027" s="580"/>
    </row>
    <row r="15028" spans="8:24">
      <c r="H15028" s="360" t="s">
        <v>564</v>
      </c>
      <c r="I15028" s="821">
        <v>40</v>
      </c>
      <c r="J15028" s="358">
        <f t="shared" si="468"/>
        <v>32488</v>
      </c>
      <c r="K15028" s="580"/>
      <c r="L15028" s="580"/>
      <c r="N15028" s="716"/>
      <c r="O15028" s="716"/>
      <c r="P15028" s="716"/>
      <c r="Q15028" s="716"/>
      <c r="R15028" s="716"/>
      <c r="S15028" s="716"/>
      <c r="T15028" s="1051"/>
      <c r="U15028" s="360" t="s">
        <v>383</v>
      </c>
      <c r="V15028" s="821">
        <v>44</v>
      </c>
      <c r="W15028" s="358">
        <f t="shared" si="469"/>
        <v>15016</v>
      </c>
      <c r="X15028" s="580"/>
    </row>
    <row r="15029" spans="8:24">
      <c r="H15029" s="360" t="s">
        <v>564</v>
      </c>
      <c r="I15029" s="821">
        <v>41</v>
      </c>
      <c r="J15029" s="358">
        <f t="shared" si="468"/>
        <v>32489</v>
      </c>
      <c r="K15029" s="580"/>
      <c r="L15029" s="580"/>
      <c r="N15029" s="716"/>
      <c r="O15029" s="716"/>
      <c r="P15029" s="716"/>
      <c r="Q15029" s="716"/>
      <c r="R15029" s="716"/>
      <c r="S15029" s="716"/>
      <c r="T15029" s="1051"/>
      <c r="U15029" s="360" t="s">
        <v>383</v>
      </c>
      <c r="V15029" s="821">
        <v>45</v>
      </c>
      <c r="W15029" s="358">
        <f t="shared" si="469"/>
        <v>15017</v>
      </c>
      <c r="X15029" s="580"/>
    </row>
    <row r="15030" spans="8:24">
      <c r="H15030" s="360" t="s">
        <v>564</v>
      </c>
      <c r="I15030" s="821">
        <v>42</v>
      </c>
      <c r="J15030" s="358">
        <f t="shared" si="468"/>
        <v>32490</v>
      </c>
      <c r="K15030" s="580"/>
      <c r="L15030" s="580"/>
      <c r="N15030" s="716"/>
      <c r="O15030" s="716"/>
      <c r="P15030" s="716"/>
      <c r="Q15030" s="716"/>
      <c r="R15030" s="716"/>
      <c r="S15030" s="716"/>
      <c r="T15030" s="1051"/>
      <c r="U15030" s="360" t="s">
        <v>383</v>
      </c>
      <c r="V15030" s="821">
        <v>46</v>
      </c>
      <c r="W15030" s="358">
        <f t="shared" si="469"/>
        <v>15018</v>
      </c>
      <c r="X15030" s="580"/>
    </row>
    <row r="15031" spans="8:24">
      <c r="H15031" s="360" t="s">
        <v>564</v>
      </c>
      <c r="I15031" s="821">
        <v>43</v>
      </c>
      <c r="J15031" s="358">
        <f t="shared" si="468"/>
        <v>32491</v>
      </c>
      <c r="K15031" s="580"/>
      <c r="L15031" s="580"/>
      <c r="N15031" s="716"/>
      <c r="O15031" s="716"/>
      <c r="P15031" s="716"/>
      <c r="Q15031" s="716"/>
      <c r="R15031" s="716"/>
      <c r="S15031" s="716"/>
      <c r="T15031" s="1051"/>
      <c r="U15031" s="360" t="s">
        <v>383</v>
      </c>
      <c r="V15031" s="821">
        <v>47</v>
      </c>
      <c r="W15031" s="358">
        <f t="shared" si="469"/>
        <v>15019</v>
      </c>
      <c r="X15031" s="580"/>
    </row>
    <row r="15032" spans="8:24">
      <c r="H15032" s="360" t="s">
        <v>564</v>
      </c>
      <c r="I15032" s="821">
        <v>44</v>
      </c>
      <c r="J15032" s="358">
        <f t="shared" si="468"/>
        <v>32492</v>
      </c>
      <c r="K15032" s="580"/>
      <c r="L15032" s="580"/>
      <c r="N15032" s="716"/>
      <c r="O15032" s="716"/>
      <c r="P15032" s="716"/>
      <c r="Q15032" s="716"/>
      <c r="R15032" s="716"/>
      <c r="S15032" s="716"/>
      <c r="T15032" s="1051"/>
      <c r="U15032" s="360" t="s">
        <v>383</v>
      </c>
      <c r="V15032" s="821">
        <v>48</v>
      </c>
      <c r="W15032" s="358">
        <f t="shared" si="469"/>
        <v>15020</v>
      </c>
      <c r="X15032" s="580"/>
    </row>
    <row r="15033" spans="8:24">
      <c r="H15033" s="360" t="s">
        <v>564</v>
      </c>
      <c r="I15033" s="821">
        <v>45</v>
      </c>
      <c r="J15033" s="358">
        <f t="shared" si="468"/>
        <v>32493</v>
      </c>
      <c r="K15033" s="580"/>
      <c r="L15033" s="580"/>
      <c r="N15033" s="716"/>
      <c r="O15033" s="716"/>
      <c r="P15033" s="716"/>
      <c r="Q15033" s="716"/>
      <c r="R15033" s="716"/>
      <c r="S15033" s="716"/>
      <c r="T15033" s="1051"/>
      <c r="U15033" s="360" t="s">
        <v>383</v>
      </c>
      <c r="V15033" s="821">
        <v>49</v>
      </c>
      <c r="W15033" s="358">
        <f t="shared" si="469"/>
        <v>15021</v>
      </c>
      <c r="X15033" s="580"/>
    </row>
    <row r="15034" spans="8:24">
      <c r="H15034" s="360" t="s">
        <v>564</v>
      </c>
      <c r="I15034" s="821">
        <v>46</v>
      </c>
      <c r="J15034" s="358">
        <f t="shared" si="468"/>
        <v>32494</v>
      </c>
      <c r="K15034" s="580"/>
      <c r="L15034" s="580"/>
      <c r="N15034" s="716"/>
      <c r="O15034" s="716"/>
      <c r="P15034" s="716"/>
      <c r="Q15034" s="716"/>
      <c r="R15034" s="716"/>
      <c r="S15034" s="716"/>
      <c r="T15034" s="1051"/>
      <c r="U15034" s="360" t="s">
        <v>383</v>
      </c>
      <c r="V15034" s="821">
        <v>50</v>
      </c>
      <c r="W15034" s="358">
        <f t="shared" si="469"/>
        <v>15022</v>
      </c>
      <c r="X15034" s="580"/>
    </row>
    <row r="15035" spans="8:24">
      <c r="H15035" s="360" t="s">
        <v>564</v>
      </c>
      <c r="I15035" s="821">
        <v>47</v>
      </c>
      <c r="J15035" s="358">
        <f t="shared" si="468"/>
        <v>32495</v>
      </c>
      <c r="K15035" s="580"/>
      <c r="L15035" s="580"/>
      <c r="N15035" s="716"/>
      <c r="O15035" s="716"/>
      <c r="P15035" s="716"/>
      <c r="Q15035" s="716"/>
      <c r="R15035" s="716"/>
      <c r="S15035" s="716"/>
      <c r="T15035" s="1051"/>
      <c r="U15035" s="360" t="s">
        <v>383</v>
      </c>
      <c r="V15035" s="821">
        <v>51</v>
      </c>
      <c r="W15035" s="358">
        <f t="shared" si="469"/>
        <v>15023</v>
      </c>
      <c r="X15035" s="580"/>
    </row>
    <row r="15036" spans="8:24">
      <c r="H15036" s="360" t="s">
        <v>564</v>
      </c>
      <c r="I15036" s="821">
        <v>48</v>
      </c>
      <c r="J15036" s="358">
        <f t="shared" si="468"/>
        <v>32496</v>
      </c>
      <c r="K15036" s="580"/>
      <c r="L15036" s="580"/>
      <c r="N15036" s="716"/>
      <c r="O15036" s="716"/>
      <c r="P15036" s="716"/>
      <c r="Q15036" s="716"/>
      <c r="R15036" s="716"/>
      <c r="S15036" s="716"/>
      <c r="T15036" s="1051"/>
      <c r="U15036" s="360" t="s">
        <v>383</v>
      </c>
      <c r="V15036" s="821">
        <v>52</v>
      </c>
      <c r="W15036" s="358">
        <f t="shared" si="469"/>
        <v>15024</v>
      </c>
      <c r="X15036" s="580"/>
    </row>
    <row r="15037" spans="8:24">
      <c r="H15037" s="360" t="s">
        <v>564</v>
      </c>
      <c r="I15037" s="821">
        <v>49</v>
      </c>
      <c r="J15037" s="358">
        <f t="shared" si="468"/>
        <v>32497</v>
      </c>
      <c r="K15037" s="580"/>
      <c r="L15037" s="580"/>
      <c r="N15037" s="716"/>
      <c r="O15037" s="716"/>
      <c r="P15037" s="716"/>
      <c r="Q15037" s="716"/>
      <c r="R15037" s="716"/>
      <c r="S15037" s="716"/>
      <c r="T15037" s="1051"/>
      <c r="U15037" s="360" t="s">
        <v>383</v>
      </c>
      <c r="V15037" s="821">
        <v>53</v>
      </c>
      <c r="W15037" s="358">
        <f t="shared" si="469"/>
        <v>15025</v>
      </c>
      <c r="X15037" s="580"/>
    </row>
    <row r="15038" spans="8:24">
      <c r="H15038" s="360" t="s">
        <v>564</v>
      </c>
      <c r="I15038" s="821">
        <v>50</v>
      </c>
      <c r="J15038" s="358">
        <f t="shared" si="468"/>
        <v>32498</v>
      </c>
      <c r="K15038" s="580"/>
      <c r="L15038" s="580"/>
      <c r="N15038" s="716"/>
      <c r="O15038" s="716"/>
      <c r="P15038" s="716"/>
      <c r="Q15038" s="716"/>
      <c r="R15038" s="716"/>
      <c r="S15038" s="716"/>
      <c r="T15038" s="1051"/>
      <c r="U15038" s="360" t="s">
        <v>383</v>
      </c>
      <c r="V15038" s="821">
        <v>54</v>
      </c>
      <c r="W15038" s="358">
        <f t="shared" si="469"/>
        <v>15026</v>
      </c>
      <c r="X15038" s="580"/>
    </row>
    <row r="15039" spans="8:24">
      <c r="H15039" s="360" t="s">
        <v>564</v>
      </c>
      <c r="I15039" s="821">
        <v>51</v>
      </c>
      <c r="J15039" s="358">
        <f t="shared" si="468"/>
        <v>32499</v>
      </c>
      <c r="K15039" s="580"/>
      <c r="L15039" s="580"/>
      <c r="N15039" s="716"/>
      <c r="O15039" s="716"/>
      <c r="P15039" s="716"/>
      <c r="Q15039" s="716"/>
      <c r="R15039" s="716"/>
      <c r="S15039" s="716"/>
      <c r="T15039" s="1051"/>
      <c r="U15039" s="360" t="s">
        <v>383</v>
      </c>
      <c r="V15039" s="821">
        <v>55</v>
      </c>
      <c r="W15039" s="358">
        <f t="shared" si="469"/>
        <v>15027</v>
      </c>
      <c r="X15039" s="580"/>
    </row>
    <row r="15040" spans="8:24">
      <c r="H15040" s="360" t="s">
        <v>564</v>
      </c>
      <c r="I15040" s="821">
        <v>52</v>
      </c>
      <c r="J15040" s="358">
        <f t="shared" si="468"/>
        <v>32500</v>
      </c>
      <c r="K15040" s="580"/>
      <c r="L15040" s="580"/>
      <c r="N15040" s="716"/>
      <c r="O15040" s="716"/>
      <c r="P15040" s="716"/>
      <c r="Q15040" s="716"/>
      <c r="R15040" s="716"/>
      <c r="S15040" s="716"/>
      <c r="T15040" s="1051"/>
      <c r="U15040" s="360" t="s">
        <v>383</v>
      </c>
      <c r="V15040" s="821">
        <v>56</v>
      </c>
      <c r="W15040" s="358">
        <f t="shared" si="469"/>
        <v>15028</v>
      </c>
      <c r="X15040" s="580"/>
    </row>
    <row r="15041" spans="8:24">
      <c r="H15041" s="360" t="s">
        <v>564</v>
      </c>
      <c r="I15041" s="821">
        <v>53</v>
      </c>
      <c r="J15041" s="358">
        <f t="shared" si="468"/>
        <v>32501</v>
      </c>
      <c r="K15041" s="580"/>
      <c r="L15041" s="580"/>
      <c r="N15041" s="716"/>
      <c r="O15041" s="716"/>
      <c r="P15041" s="716"/>
      <c r="Q15041" s="716"/>
      <c r="R15041" s="716"/>
      <c r="S15041" s="716"/>
      <c r="T15041" s="1051"/>
      <c r="U15041" s="360" t="s">
        <v>383</v>
      </c>
      <c r="V15041" s="821">
        <v>57</v>
      </c>
      <c r="W15041" s="358">
        <f t="shared" si="469"/>
        <v>15029</v>
      </c>
      <c r="X15041" s="580"/>
    </row>
    <row r="15042" spans="8:24">
      <c r="H15042" s="360" t="s">
        <v>564</v>
      </c>
      <c r="I15042" s="821">
        <v>54</v>
      </c>
      <c r="J15042" s="358">
        <f t="shared" si="468"/>
        <v>32502</v>
      </c>
      <c r="K15042" s="580"/>
      <c r="L15042" s="580"/>
      <c r="N15042" s="716"/>
      <c r="O15042" s="716"/>
      <c r="P15042" s="716"/>
      <c r="Q15042" s="716"/>
      <c r="R15042" s="716"/>
      <c r="S15042" s="716"/>
      <c r="T15042" s="1051"/>
      <c r="U15042" s="360" t="s">
        <v>383</v>
      </c>
      <c r="V15042" s="821">
        <v>58</v>
      </c>
      <c r="W15042" s="358">
        <f t="shared" si="469"/>
        <v>15030</v>
      </c>
      <c r="X15042" s="580"/>
    </row>
    <row r="15043" spans="8:24">
      <c r="H15043" s="360" t="s">
        <v>564</v>
      </c>
      <c r="I15043" s="821">
        <v>55</v>
      </c>
      <c r="J15043" s="358">
        <f t="shared" si="468"/>
        <v>32503</v>
      </c>
      <c r="K15043" s="580"/>
      <c r="L15043" s="580"/>
      <c r="N15043" s="716"/>
      <c r="O15043" s="716"/>
      <c r="P15043" s="716"/>
      <c r="Q15043" s="716"/>
      <c r="R15043" s="716"/>
      <c r="S15043" s="716"/>
      <c r="T15043" s="1051"/>
      <c r="U15043" s="360" t="s">
        <v>383</v>
      </c>
      <c r="V15043" s="821">
        <v>59</v>
      </c>
      <c r="W15043" s="358">
        <f t="shared" si="469"/>
        <v>15031</v>
      </c>
      <c r="X15043" s="580"/>
    </row>
    <row r="15044" spans="8:24">
      <c r="H15044" s="360" t="s">
        <v>564</v>
      </c>
      <c r="I15044" s="821">
        <v>56</v>
      </c>
      <c r="J15044" s="358">
        <f t="shared" si="468"/>
        <v>32504</v>
      </c>
      <c r="K15044" s="580"/>
      <c r="L15044" s="580"/>
      <c r="N15044" s="716"/>
      <c r="O15044" s="716"/>
      <c r="P15044" s="716"/>
      <c r="Q15044" s="716"/>
      <c r="R15044" s="716"/>
      <c r="S15044" s="716"/>
      <c r="T15044" s="1051"/>
      <c r="U15044" s="360" t="s">
        <v>383</v>
      </c>
      <c r="V15044" s="821">
        <v>60</v>
      </c>
      <c r="W15044" s="358">
        <f t="shared" si="469"/>
        <v>15032</v>
      </c>
      <c r="X15044" s="580"/>
    </row>
    <row r="15045" spans="8:24">
      <c r="H15045" s="360" t="s">
        <v>564</v>
      </c>
      <c r="I15045" s="821">
        <v>57</v>
      </c>
      <c r="J15045" s="358">
        <f t="shared" si="468"/>
        <v>32505</v>
      </c>
      <c r="K15045" s="580"/>
      <c r="L15045" s="580"/>
      <c r="N15045" s="716"/>
      <c r="O15045" s="716"/>
      <c r="P15045" s="716"/>
      <c r="Q15045" s="716"/>
      <c r="R15045" s="716"/>
      <c r="S15045" s="716"/>
      <c r="T15045" s="1051"/>
      <c r="U15045" s="360" t="s">
        <v>383</v>
      </c>
      <c r="V15045" s="821">
        <v>61</v>
      </c>
      <c r="W15045" s="358">
        <f t="shared" si="469"/>
        <v>15033</v>
      </c>
      <c r="X15045" s="580"/>
    </row>
    <row r="15046" spans="8:24">
      <c r="H15046" s="360" t="s">
        <v>564</v>
      </c>
      <c r="I15046" s="821">
        <v>58</v>
      </c>
      <c r="J15046" s="358">
        <f t="shared" si="468"/>
        <v>32506</v>
      </c>
      <c r="K15046" s="580"/>
      <c r="L15046" s="580"/>
      <c r="N15046" s="716"/>
      <c r="O15046" s="716"/>
      <c r="P15046" s="716"/>
      <c r="Q15046" s="716"/>
      <c r="R15046" s="716"/>
      <c r="S15046" s="716"/>
      <c r="T15046" s="1051"/>
      <c r="U15046" s="360" t="s">
        <v>383</v>
      </c>
      <c r="V15046" s="821">
        <v>62</v>
      </c>
      <c r="W15046" s="358">
        <f t="shared" si="469"/>
        <v>15034</v>
      </c>
      <c r="X15046" s="580"/>
    </row>
    <row r="15047" spans="8:24">
      <c r="H15047" s="360" t="s">
        <v>564</v>
      </c>
      <c r="I15047" s="821">
        <v>59</v>
      </c>
      <c r="J15047" s="358">
        <f t="shared" si="468"/>
        <v>32507</v>
      </c>
      <c r="K15047" s="580"/>
      <c r="L15047" s="580"/>
      <c r="N15047" s="716"/>
      <c r="O15047" s="716"/>
      <c r="P15047" s="716"/>
      <c r="Q15047" s="716"/>
      <c r="R15047" s="716"/>
      <c r="S15047" s="716"/>
      <c r="T15047" s="1051"/>
      <c r="U15047" s="360" t="s">
        <v>383</v>
      </c>
      <c r="V15047" s="821">
        <v>63</v>
      </c>
      <c r="W15047" s="358">
        <f t="shared" si="469"/>
        <v>15035</v>
      </c>
      <c r="X15047" s="580"/>
    </row>
    <row r="15048" spans="8:24">
      <c r="H15048" s="360" t="s">
        <v>564</v>
      </c>
      <c r="I15048" s="821">
        <v>60</v>
      </c>
      <c r="J15048" s="358">
        <f t="shared" si="468"/>
        <v>32508</v>
      </c>
      <c r="K15048" s="580"/>
      <c r="L15048" s="580"/>
      <c r="N15048" s="716"/>
      <c r="O15048" s="716"/>
      <c r="P15048" s="716"/>
      <c r="Q15048" s="716"/>
      <c r="R15048" s="716"/>
      <c r="S15048" s="716"/>
      <c r="T15048" s="1051"/>
      <c r="U15048" s="360" t="s">
        <v>383</v>
      </c>
      <c r="V15048" s="821">
        <v>64</v>
      </c>
      <c r="W15048" s="358">
        <f t="shared" si="469"/>
        <v>15036</v>
      </c>
      <c r="X15048" s="580"/>
    </row>
    <row r="15049" spans="8:24">
      <c r="H15049" s="360" t="s">
        <v>564</v>
      </c>
      <c r="I15049" s="821">
        <v>61</v>
      </c>
      <c r="J15049" s="358">
        <f t="shared" si="468"/>
        <v>32509</v>
      </c>
      <c r="K15049" s="580"/>
      <c r="L15049" s="580"/>
      <c r="N15049" s="716"/>
      <c r="O15049" s="716"/>
      <c r="P15049" s="716"/>
      <c r="Q15049" s="716"/>
      <c r="R15049" s="716"/>
      <c r="S15049" s="716"/>
      <c r="T15049" s="1051"/>
      <c r="U15049" s="360" t="s">
        <v>383</v>
      </c>
      <c r="V15049" s="821">
        <v>65</v>
      </c>
      <c r="W15049" s="358">
        <f t="shared" si="469"/>
        <v>15037</v>
      </c>
      <c r="X15049" s="580"/>
    </row>
    <row r="15050" spans="8:24">
      <c r="H15050" s="360" t="s">
        <v>564</v>
      </c>
      <c r="I15050" s="821">
        <v>62</v>
      </c>
      <c r="J15050" s="358">
        <f t="shared" ref="J15050:J15113" si="470">J15049+1</f>
        <v>32510</v>
      </c>
      <c r="K15050" s="580"/>
      <c r="L15050" s="580"/>
      <c r="N15050" s="716"/>
      <c r="O15050" s="716"/>
      <c r="P15050" s="716"/>
      <c r="Q15050" s="716"/>
      <c r="R15050" s="716"/>
      <c r="S15050" s="716"/>
      <c r="T15050" s="1051"/>
      <c r="U15050" s="360" t="s">
        <v>383</v>
      </c>
      <c r="V15050" s="821">
        <v>66</v>
      </c>
      <c r="W15050" s="358">
        <f t="shared" ref="W15050:W15113" si="471">W15049+1</f>
        <v>15038</v>
      </c>
      <c r="X15050" s="580"/>
    </row>
    <row r="15051" spans="8:24">
      <c r="H15051" s="360" t="s">
        <v>564</v>
      </c>
      <c r="I15051" s="821">
        <v>63</v>
      </c>
      <c r="J15051" s="358">
        <f t="shared" si="470"/>
        <v>32511</v>
      </c>
      <c r="K15051" s="580"/>
      <c r="L15051" s="580"/>
      <c r="N15051" s="716"/>
      <c r="O15051" s="716"/>
      <c r="P15051" s="716"/>
      <c r="Q15051" s="716"/>
      <c r="R15051" s="716"/>
      <c r="S15051" s="716"/>
      <c r="T15051" s="1051"/>
      <c r="U15051" s="360" t="s">
        <v>383</v>
      </c>
      <c r="V15051" s="821">
        <v>67</v>
      </c>
      <c r="W15051" s="358">
        <f t="shared" si="471"/>
        <v>15039</v>
      </c>
      <c r="X15051" s="580"/>
    </row>
    <row r="15052" spans="8:24">
      <c r="H15052" s="360" t="s">
        <v>564</v>
      </c>
      <c r="I15052" s="821">
        <v>64</v>
      </c>
      <c r="J15052" s="358">
        <f t="shared" si="470"/>
        <v>32512</v>
      </c>
      <c r="K15052" s="580"/>
      <c r="L15052" s="580"/>
      <c r="N15052" s="716"/>
      <c r="O15052" s="716"/>
      <c r="P15052" s="716"/>
      <c r="Q15052" s="716"/>
      <c r="R15052" s="716"/>
      <c r="S15052" s="716"/>
      <c r="T15052" s="1051"/>
      <c r="U15052" s="360" t="s">
        <v>383</v>
      </c>
      <c r="V15052" s="821">
        <v>68</v>
      </c>
      <c r="W15052" s="358">
        <f t="shared" si="471"/>
        <v>15040</v>
      </c>
      <c r="X15052" s="580"/>
    </row>
    <row r="15053" spans="8:24">
      <c r="H15053" s="360" t="s">
        <v>564</v>
      </c>
      <c r="I15053" s="821">
        <v>65</v>
      </c>
      <c r="J15053" s="358">
        <f t="shared" si="470"/>
        <v>32513</v>
      </c>
      <c r="K15053" s="580"/>
      <c r="L15053" s="580"/>
      <c r="N15053" s="716"/>
      <c r="O15053" s="716"/>
      <c r="P15053" s="716"/>
      <c r="Q15053" s="716"/>
      <c r="R15053" s="716"/>
      <c r="S15053" s="716"/>
      <c r="T15053" s="1051"/>
      <c r="U15053" s="360" t="s">
        <v>383</v>
      </c>
      <c r="V15053" s="821">
        <v>69</v>
      </c>
      <c r="W15053" s="358">
        <f t="shared" si="471"/>
        <v>15041</v>
      </c>
      <c r="X15053" s="580"/>
    </row>
    <row r="15054" spans="8:24">
      <c r="H15054" s="360" t="s">
        <v>564</v>
      </c>
      <c r="I15054" s="821">
        <v>66</v>
      </c>
      <c r="J15054" s="358">
        <f t="shared" si="470"/>
        <v>32514</v>
      </c>
      <c r="K15054" s="580"/>
      <c r="L15054" s="580"/>
      <c r="N15054" s="716"/>
      <c r="O15054" s="716"/>
      <c r="P15054" s="716"/>
      <c r="Q15054" s="716"/>
      <c r="R15054" s="716"/>
      <c r="S15054" s="716"/>
      <c r="T15054" s="1051"/>
      <c r="U15054" s="360" t="s">
        <v>383</v>
      </c>
      <c r="V15054" s="821">
        <v>70</v>
      </c>
      <c r="W15054" s="358">
        <f t="shared" si="471"/>
        <v>15042</v>
      </c>
      <c r="X15054" s="580"/>
    </row>
    <row r="15055" spans="8:24">
      <c r="H15055" s="360" t="s">
        <v>564</v>
      </c>
      <c r="I15055" s="821">
        <v>67</v>
      </c>
      <c r="J15055" s="358">
        <f t="shared" si="470"/>
        <v>32515</v>
      </c>
      <c r="K15055" s="580"/>
      <c r="L15055" s="580"/>
      <c r="N15055" s="716"/>
      <c r="O15055" s="716"/>
      <c r="P15055" s="716"/>
      <c r="Q15055" s="716"/>
      <c r="R15055" s="716"/>
      <c r="S15055" s="716"/>
      <c r="T15055" s="1051"/>
      <c r="U15055" s="360" t="s">
        <v>383</v>
      </c>
      <c r="V15055" s="821">
        <v>71</v>
      </c>
      <c r="W15055" s="358">
        <f t="shared" si="471"/>
        <v>15043</v>
      </c>
      <c r="X15055" s="580"/>
    </row>
    <row r="15056" spans="8:24">
      <c r="H15056" s="360" t="s">
        <v>564</v>
      </c>
      <c r="I15056" s="821">
        <v>68</v>
      </c>
      <c r="J15056" s="358">
        <f t="shared" si="470"/>
        <v>32516</v>
      </c>
      <c r="K15056" s="580"/>
      <c r="L15056" s="580"/>
      <c r="N15056" s="716"/>
      <c r="O15056" s="716"/>
      <c r="P15056" s="716"/>
      <c r="Q15056" s="716"/>
      <c r="R15056" s="716"/>
      <c r="S15056" s="716"/>
      <c r="T15056" s="1051"/>
      <c r="U15056" s="360" t="s">
        <v>383</v>
      </c>
      <c r="V15056" s="821">
        <v>72</v>
      </c>
      <c r="W15056" s="358">
        <f t="shared" si="471"/>
        <v>15044</v>
      </c>
      <c r="X15056" s="580"/>
    </row>
    <row r="15057" spans="8:24">
      <c r="H15057" s="360" t="s">
        <v>564</v>
      </c>
      <c r="I15057" s="821">
        <v>69</v>
      </c>
      <c r="J15057" s="358">
        <f t="shared" si="470"/>
        <v>32517</v>
      </c>
      <c r="K15057" s="580"/>
      <c r="L15057" s="580"/>
      <c r="N15057" s="716"/>
      <c r="O15057" s="716"/>
      <c r="P15057" s="716"/>
      <c r="Q15057" s="716"/>
      <c r="R15057" s="716"/>
      <c r="S15057" s="716"/>
      <c r="T15057" s="1051"/>
      <c r="U15057" s="360" t="s">
        <v>383</v>
      </c>
      <c r="V15057" s="821">
        <v>73</v>
      </c>
      <c r="W15057" s="358">
        <f t="shared" si="471"/>
        <v>15045</v>
      </c>
      <c r="X15057" s="580"/>
    </row>
    <row r="15058" spans="8:24">
      <c r="H15058" s="360" t="s">
        <v>564</v>
      </c>
      <c r="I15058" s="821">
        <v>70</v>
      </c>
      <c r="J15058" s="358">
        <f t="shared" si="470"/>
        <v>32518</v>
      </c>
      <c r="K15058" s="580"/>
      <c r="L15058" s="580"/>
      <c r="N15058" s="716"/>
      <c r="O15058" s="716"/>
      <c r="P15058" s="716"/>
      <c r="Q15058" s="716"/>
      <c r="R15058" s="716"/>
      <c r="S15058" s="716"/>
      <c r="T15058" s="1051"/>
      <c r="U15058" s="360" t="s">
        <v>383</v>
      </c>
      <c r="V15058" s="821">
        <v>74</v>
      </c>
      <c r="W15058" s="358">
        <f t="shared" si="471"/>
        <v>15046</v>
      </c>
      <c r="X15058" s="580"/>
    </row>
    <row r="15059" spans="8:24">
      <c r="H15059" s="360" t="s">
        <v>564</v>
      </c>
      <c r="I15059" s="821">
        <v>71</v>
      </c>
      <c r="J15059" s="358">
        <f t="shared" si="470"/>
        <v>32519</v>
      </c>
      <c r="K15059" s="580"/>
      <c r="L15059" s="580"/>
      <c r="N15059" s="716"/>
      <c r="O15059" s="716"/>
      <c r="P15059" s="716"/>
      <c r="Q15059" s="716"/>
      <c r="R15059" s="716"/>
      <c r="S15059" s="716"/>
      <c r="T15059" s="1051"/>
      <c r="U15059" s="360" t="s">
        <v>383</v>
      </c>
      <c r="V15059" s="821">
        <v>75</v>
      </c>
      <c r="W15059" s="358">
        <f t="shared" si="471"/>
        <v>15047</v>
      </c>
      <c r="X15059" s="580"/>
    </row>
    <row r="15060" spans="8:24">
      <c r="H15060" s="360" t="s">
        <v>564</v>
      </c>
      <c r="I15060" s="821">
        <v>72</v>
      </c>
      <c r="J15060" s="358">
        <f t="shared" si="470"/>
        <v>32520</v>
      </c>
      <c r="K15060" s="580"/>
      <c r="L15060" s="580"/>
      <c r="N15060" s="716"/>
      <c r="O15060" s="716"/>
      <c r="P15060" s="716"/>
      <c r="Q15060" s="716"/>
      <c r="R15060" s="716"/>
      <c r="S15060" s="716"/>
      <c r="T15060" s="1051"/>
      <c r="U15060" s="360" t="s">
        <v>383</v>
      </c>
      <c r="V15060" s="821">
        <v>76</v>
      </c>
      <c r="W15060" s="358">
        <f t="shared" si="471"/>
        <v>15048</v>
      </c>
      <c r="X15060" s="580"/>
    </row>
    <row r="15061" spans="8:24">
      <c r="H15061" s="360" t="s">
        <v>564</v>
      </c>
      <c r="I15061" s="821">
        <v>73</v>
      </c>
      <c r="J15061" s="358">
        <f t="shared" si="470"/>
        <v>32521</v>
      </c>
      <c r="K15061" s="580"/>
      <c r="L15061" s="580"/>
      <c r="N15061" s="716"/>
      <c r="O15061" s="716"/>
      <c r="P15061" s="716"/>
      <c r="Q15061" s="716"/>
      <c r="R15061" s="716"/>
      <c r="S15061" s="716"/>
      <c r="T15061" s="1051"/>
      <c r="U15061" s="360" t="s">
        <v>383</v>
      </c>
      <c r="V15061" s="821">
        <v>77</v>
      </c>
      <c r="W15061" s="358">
        <f t="shared" si="471"/>
        <v>15049</v>
      </c>
      <c r="X15061" s="580"/>
    </row>
    <row r="15062" spans="8:24">
      <c r="H15062" s="360" t="s">
        <v>564</v>
      </c>
      <c r="I15062" s="821">
        <v>74</v>
      </c>
      <c r="J15062" s="358">
        <f t="shared" si="470"/>
        <v>32522</v>
      </c>
      <c r="K15062" s="580"/>
      <c r="L15062" s="580"/>
      <c r="N15062" s="716"/>
      <c r="O15062" s="716"/>
      <c r="P15062" s="716"/>
      <c r="Q15062" s="716"/>
      <c r="R15062" s="716"/>
      <c r="S15062" s="716"/>
      <c r="T15062" s="1051"/>
      <c r="U15062" s="360" t="s">
        <v>383</v>
      </c>
      <c r="V15062" s="821">
        <v>78</v>
      </c>
      <c r="W15062" s="358">
        <f t="shared" si="471"/>
        <v>15050</v>
      </c>
      <c r="X15062" s="580"/>
    </row>
    <row r="15063" spans="8:24">
      <c r="H15063" s="360" t="s">
        <v>564</v>
      </c>
      <c r="I15063" s="821">
        <v>75</v>
      </c>
      <c r="J15063" s="358">
        <f t="shared" si="470"/>
        <v>32523</v>
      </c>
      <c r="K15063" s="580"/>
      <c r="L15063" s="580"/>
      <c r="N15063" s="716"/>
      <c r="O15063" s="716"/>
      <c r="P15063" s="716"/>
      <c r="Q15063" s="716"/>
      <c r="R15063" s="716"/>
      <c r="S15063" s="716"/>
      <c r="T15063" s="1051"/>
      <c r="U15063" s="360" t="s">
        <v>383</v>
      </c>
      <c r="V15063" s="821">
        <v>79</v>
      </c>
      <c r="W15063" s="358">
        <f t="shared" si="471"/>
        <v>15051</v>
      </c>
      <c r="X15063" s="580"/>
    </row>
    <row r="15064" spans="8:24">
      <c r="H15064" s="360" t="s">
        <v>564</v>
      </c>
      <c r="I15064" s="821">
        <v>76</v>
      </c>
      <c r="J15064" s="358">
        <f t="shared" si="470"/>
        <v>32524</v>
      </c>
      <c r="K15064" s="580"/>
      <c r="L15064" s="580"/>
      <c r="N15064" s="716"/>
      <c r="O15064" s="716"/>
      <c r="P15064" s="716"/>
      <c r="Q15064" s="716"/>
      <c r="R15064" s="716"/>
      <c r="S15064" s="716"/>
      <c r="T15064" s="1051"/>
      <c r="U15064" s="360" t="s">
        <v>383</v>
      </c>
      <c r="V15064" s="821">
        <v>80</v>
      </c>
      <c r="W15064" s="358">
        <f t="shared" si="471"/>
        <v>15052</v>
      </c>
      <c r="X15064" s="580"/>
    </row>
    <row r="15065" spans="8:24">
      <c r="H15065" s="360" t="s">
        <v>564</v>
      </c>
      <c r="I15065" s="821">
        <v>77</v>
      </c>
      <c r="J15065" s="358">
        <f t="shared" si="470"/>
        <v>32525</v>
      </c>
      <c r="K15065" s="580"/>
      <c r="L15065" s="580"/>
      <c r="N15065" s="716"/>
      <c r="O15065" s="716"/>
      <c r="P15065" s="716"/>
      <c r="Q15065" s="716"/>
      <c r="R15065" s="716"/>
      <c r="S15065" s="716"/>
      <c r="T15065" s="1051"/>
      <c r="U15065" s="360" t="s">
        <v>383</v>
      </c>
      <c r="V15065" s="821">
        <v>81</v>
      </c>
      <c r="W15065" s="358">
        <f t="shared" si="471"/>
        <v>15053</v>
      </c>
      <c r="X15065" s="580"/>
    </row>
    <row r="15066" spans="8:24">
      <c r="H15066" s="360" t="s">
        <v>564</v>
      </c>
      <c r="I15066" s="821">
        <v>78</v>
      </c>
      <c r="J15066" s="358">
        <f t="shared" si="470"/>
        <v>32526</v>
      </c>
      <c r="K15066" s="580"/>
      <c r="L15066" s="580"/>
      <c r="N15066" s="716"/>
      <c r="O15066" s="716"/>
      <c r="P15066" s="716"/>
      <c r="Q15066" s="716"/>
      <c r="R15066" s="716"/>
      <c r="S15066" s="716"/>
      <c r="T15066" s="1051"/>
      <c r="U15066" s="360" t="s">
        <v>383</v>
      </c>
      <c r="V15066" s="821">
        <v>82</v>
      </c>
      <c r="W15066" s="358">
        <f t="shared" si="471"/>
        <v>15054</v>
      </c>
      <c r="X15066" s="580"/>
    </row>
    <row r="15067" spans="8:24">
      <c r="H15067" s="360" t="s">
        <v>564</v>
      </c>
      <c r="I15067" s="821">
        <v>79</v>
      </c>
      <c r="J15067" s="358">
        <f t="shared" si="470"/>
        <v>32527</v>
      </c>
      <c r="K15067" s="580"/>
      <c r="L15067" s="580"/>
      <c r="N15067" s="716"/>
      <c r="O15067" s="716"/>
      <c r="P15067" s="716"/>
      <c r="Q15067" s="716"/>
      <c r="R15067" s="716"/>
      <c r="S15067" s="716"/>
      <c r="T15067" s="1051"/>
      <c r="U15067" s="360" t="s">
        <v>383</v>
      </c>
      <c r="V15067" s="821">
        <v>83</v>
      </c>
      <c r="W15067" s="358">
        <f t="shared" si="471"/>
        <v>15055</v>
      </c>
      <c r="X15067" s="580"/>
    </row>
    <row r="15068" spans="8:24">
      <c r="H15068" s="360" t="s">
        <v>564</v>
      </c>
      <c r="I15068" s="821">
        <v>80</v>
      </c>
      <c r="J15068" s="358">
        <f t="shared" si="470"/>
        <v>32528</v>
      </c>
      <c r="K15068" s="580"/>
      <c r="L15068" s="580"/>
      <c r="N15068" s="716"/>
      <c r="O15068" s="716"/>
      <c r="P15068" s="716"/>
      <c r="Q15068" s="716"/>
      <c r="R15068" s="716"/>
      <c r="S15068" s="716"/>
      <c r="T15068" s="1051"/>
      <c r="U15068" s="360" t="s">
        <v>383</v>
      </c>
      <c r="V15068" s="821">
        <v>84</v>
      </c>
      <c r="W15068" s="358">
        <f t="shared" si="471"/>
        <v>15056</v>
      </c>
      <c r="X15068" s="580"/>
    </row>
    <row r="15069" spans="8:24">
      <c r="H15069" s="360" t="s">
        <v>564</v>
      </c>
      <c r="I15069" s="821">
        <v>81</v>
      </c>
      <c r="J15069" s="358">
        <f t="shared" si="470"/>
        <v>32529</v>
      </c>
      <c r="K15069" s="580"/>
      <c r="L15069" s="580"/>
      <c r="N15069" s="716"/>
      <c r="O15069" s="716"/>
      <c r="P15069" s="716"/>
      <c r="Q15069" s="716"/>
      <c r="R15069" s="716"/>
      <c r="S15069" s="716"/>
      <c r="T15069" s="1051"/>
      <c r="U15069" s="360" t="s">
        <v>383</v>
      </c>
      <c r="V15069" s="821">
        <v>85</v>
      </c>
      <c r="W15069" s="358">
        <f t="shared" si="471"/>
        <v>15057</v>
      </c>
      <c r="X15069" s="580"/>
    </row>
    <row r="15070" spans="8:24">
      <c r="H15070" s="360" t="s">
        <v>564</v>
      </c>
      <c r="I15070" s="821">
        <v>82</v>
      </c>
      <c r="J15070" s="358">
        <f t="shared" si="470"/>
        <v>32530</v>
      </c>
      <c r="K15070" s="580"/>
      <c r="L15070" s="580"/>
      <c r="N15070" s="716"/>
      <c r="O15070" s="716"/>
      <c r="P15070" s="716"/>
      <c r="Q15070" s="716"/>
      <c r="R15070" s="716"/>
      <c r="S15070" s="716"/>
      <c r="T15070" s="1051"/>
      <c r="U15070" s="360" t="s">
        <v>383</v>
      </c>
      <c r="V15070" s="821">
        <v>86</v>
      </c>
      <c r="W15070" s="358">
        <f t="shared" si="471"/>
        <v>15058</v>
      </c>
      <c r="X15070" s="580"/>
    </row>
    <row r="15071" spans="8:24">
      <c r="H15071" s="360" t="s">
        <v>564</v>
      </c>
      <c r="I15071" s="821">
        <v>83</v>
      </c>
      <c r="J15071" s="358">
        <f t="shared" si="470"/>
        <v>32531</v>
      </c>
      <c r="K15071" s="580"/>
      <c r="L15071" s="580"/>
      <c r="N15071" s="716"/>
      <c r="O15071" s="716"/>
      <c r="P15071" s="716"/>
      <c r="Q15071" s="716"/>
      <c r="R15071" s="716"/>
      <c r="S15071" s="716"/>
      <c r="T15071" s="1051"/>
      <c r="U15071" s="360" t="s">
        <v>383</v>
      </c>
      <c r="V15071" s="821">
        <v>87</v>
      </c>
      <c r="W15071" s="358">
        <f t="shared" si="471"/>
        <v>15059</v>
      </c>
      <c r="X15071" s="580"/>
    </row>
    <row r="15072" spans="8:24">
      <c r="H15072" s="360" t="s">
        <v>564</v>
      </c>
      <c r="I15072" s="821">
        <v>84</v>
      </c>
      <c r="J15072" s="358">
        <f t="shared" si="470"/>
        <v>32532</v>
      </c>
      <c r="K15072" s="580"/>
      <c r="L15072" s="580"/>
      <c r="N15072" s="716"/>
      <c r="O15072" s="716"/>
      <c r="P15072" s="716"/>
      <c r="Q15072" s="716"/>
      <c r="R15072" s="716"/>
      <c r="S15072" s="716"/>
      <c r="T15072" s="1051"/>
      <c r="U15072" s="360" t="s">
        <v>383</v>
      </c>
      <c r="V15072" s="821">
        <v>88</v>
      </c>
      <c r="W15072" s="358">
        <f t="shared" si="471"/>
        <v>15060</v>
      </c>
      <c r="X15072" s="580"/>
    </row>
    <row r="15073" spans="8:24">
      <c r="H15073" s="360" t="s">
        <v>564</v>
      </c>
      <c r="I15073" s="821">
        <v>85</v>
      </c>
      <c r="J15073" s="358">
        <f t="shared" si="470"/>
        <v>32533</v>
      </c>
      <c r="K15073" s="580"/>
      <c r="L15073" s="580"/>
      <c r="N15073" s="716"/>
      <c r="O15073" s="716"/>
      <c r="P15073" s="716"/>
      <c r="Q15073" s="716"/>
      <c r="R15073" s="716"/>
      <c r="S15073" s="716"/>
      <c r="T15073" s="1051"/>
      <c r="U15073" s="360" t="s">
        <v>383</v>
      </c>
      <c r="V15073" s="821">
        <v>89</v>
      </c>
      <c r="W15073" s="358">
        <f t="shared" si="471"/>
        <v>15061</v>
      </c>
      <c r="X15073" s="580"/>
    </row>
    <row r="15074" spans="8:24">
      <c r="H15074" s="360" t="s">
        <v>564</v>
      </c>
      <c r="I15074" s="821">
        <v>86</v>
      </c>
      <c r="J15074" s="358">
        <f t="shared" si="470"/>
        <v>32534</v>
      </c>
      <c r="K15074" s="580"/>
      <c r="L15074" s="580"/>
      <c r="N15074" s="716"/>
      <c r="O15074" s="716"/>
      <c r="P15074" s="716"/>
      <c r="Q15074" s="716"/>
      <c r="R15074" s="716"/>
      <c r="S15074" s="716"/>
      <c r="T15074" s="1051"/>
      <c r="U15074" s="360" t="s">
        <v>383</v>
      </c>
      <c r="V15074" s="821">
        <v>90</v>
      </c>
      <c r="W15074" s="358">
        <f t="shared" si="471"/>
        <v>15062</v>
      </c>
      <c r="X15074" s="580"/>
    </row>
    <row r="15075" spans="8:24">
      <c r="H15075" s="360" t="s">
        <v>564</v>
      </c>
      <c r="I15075" s="821">
        <v>87</v>
      </c>
      <c r="J15075" s="358">
        <f t="shared" si="470"/>
        <v>32535</v>
      </c>
      <c r="K15075" s="580"/>
      <c r="L15075" s="580"/>
      <c r="N15075" s="716"/>
      <c r="O15075" s="716"/>
      <c r="P15075" s="716"/>
      <c r="Q15075" s="716"/>
      <c r="R15075" s="716"/>
      <c r="S15075" s="716"/>
      <c r="T15075" s="1051"/>
      <c r="U15075" s="360" t="s">
        <v>383</v>
      </c>
      <c r="V15075" s="821">
        <v>91</v>
      </c>
      <c r="W15075" s="358">
        <f t="shared" si="471"/>
        <v>15063</v>
      </c>
      <c r="X15075" s="580"/>
    </row>
    <row r="15076" spans="8:24">
      <c r="H15076" s="360" t="s">
        <v>564</v>
      </c>
      <c r="I15076" s="821">
        <v>88</v>
      </c>
      <c r="J15076" s="358">
        <f t="shared" si="470"/>
        <v>32536</v>
      </c>
      <c r="K15076" s="580"/>
      <c r="L15076" s="580"/>
      <c r="N15076" s="716"/>
      <c r="O15076" s="716"/>
      <c r="P15076" s="716"/>
      <c r="Q15076" s="716"/>
      <c r="R15076" s="716"/>
      <c r="S15076" s="716"/>
      <c r="T15076" s="1051"/>
      <c r="U15076" s="360" t="s">
        <v>383</v>
      </c>
      <c r="V15076" s="821">
        <v>92</v>
      </c>
      <c r="W15076" s="358">
        <f t="shared" si="471"/>
        <v>15064</v>
      </c>
      <c r="X15076" s="580"/>
    </row>
    <row r="15077" spans="8:24">
      <c r="H15077" s="360" t="s">
        <v>564</v>
      </c>
      <c r="I15077" s="821">
        <v>89</v>
      </c>
      <c r="J15077" s="358">
        <f t="shared" si="470"/>
        <v>32537</v>
      </c>
      <c r="K15077" s="580"/>
      <c r="L15077" s="580"/>
      <c r="N15077" s="716"/>
      <c r="O15077" s="716"/>
      <c r="P15077" s="716"/>
      <c r="Q15077" s="716"/>
      <c r="R15077" s="716"/>
      <c r="S15077" s="716"/>
      <c r="T15077" s="1051"/>
      <c r="U15077" s="360" t="s">
        <v>383</v>
      </c>
      <c r="V15077" s="821">
        <v>93</v>
      </c>
      <c r="W15077" s="358">
        <f t="shared" si="471"/>
        <v>15065</v>
      </c>
      <c r="X15077" s="580"/>
    </row>
    <row r="15078" spans="8:24">
      <c r="H15078" s="360" t="s">
        <v>564</v>
      </c>
      <c r="I15078" s="821">
        <v>90</v>
      </c>
      <c r="J15078" s="358">
        <f t="shared" si="470"/>
        <v>32538</v>
      </c>
      <c r="K15078" s="580"/>
      <c r="L15078" s="580"/>
      <c r="N15078" s="716"/>
      <c r="O15078" s="716"/>
      <c r="P15078" s="716"/>
      <c r="Q15078" s="716"/>
      <c r="R15078" s="716"/>
      <c r="S15078" s="716"/>
      <c r="T15078" s="1051"/>
      <c r="U15078" s="360" t="s">
        <v>383</v>
      </c>
      <c r="V15078" s="821">
        <v>94</v>
      </c>
      <c r="W15078" s="358">
        <f t="shared" si="471"/>
        <v>15066</v>
      </c>
      <c r="X15078" s="580"/>
    </row>
    <row r="15079" spans="8:24">
      <c r="H15079" s="360" t="s">
        <v>564</v>
      </c>
      <c r="I15079" s="821">
        <v>91</v>
      </c>
      <c r="J15079" s="358">
        <f t="shared" si="470"/>
        <v>32539</v>
      </c>
      <c r="K15079" s="580"/>
      <c r="L15079" s="580"/>
      <c r="N15079" s="716"/>
      <c r="O15079" s="716"/>
      <c r="P15079" s="716"/>
      <c r="Q15079" s="716"/>
      <c r="R15079" s="716"/>
      <c r="S15079" s="716"/>
      <c r="T15079" s="1051"/>
      <c r="U15079" s="360" t="s">
        <v>383</v>
      </c>
      <c r="V15079" s="821">
        <v>95</v>
      </c>
      <c r="W15079" s="358">
        <f t="shared" si="471"/>
        <v>15067</v>
      </c>
      <c r="X15079" s="580"/>
    </row>
    <row r="15080" spans="8:24">
      <c r="H15080" s="360" t="s">
        <v>564</v>
      </c>
      <c r="I15080" s="821">
        <v>92</v>
      </c>
      <c r="J15080" s="358">
        <f t="shared" si="470"/>
        <v>32540</v>
      </c>
      <c r="K15080" s="580"/>
      <c r="L15080" s="580"/>
      <c r="N15080" s="716"/>
      <c r="O15080" s="716"/>
      <c r="P15080" s="716"/>
      <c r="Q15080" s="716"/>
      <c r="R15080" s="716"/>
      <c r="S15080" s="716"/>
      <c r="T15080" s="1051"/>
      <c r="U15080" s="360" t="s">
        <v>383</v>
      </c>
      <c r="V15080" s="821">
        <v>96</v>
      </c>
      <c r="W15080" s="358">
        <f t="shared" si="471"/>
        <v>15068</v>
      </c>
      <c r="X15080" s="580"/>
    </row>
    <row r="15081" spans="8:24">
      <c r="H15081" s="360" t="s">
        <v>564</v>
      </c>
      <c r="I15081" s="821">
        <v>93</v>
      </c>
      <c r="J15081" s="358">
        <f t="shared" si="470"/>
        <v>32541</v>
      </c>
      <c r="K15081" s="580"/>
      <c r="L15081" s="580"/>
      <c r="N15081" s="716"/>
      <c r="O15081" s="716"/>
      <c r="P15081" s="716"/>
      <c r="Q15081" s="716"/>
      <c r="R15081" s="716"/>
      <c r="S15081" s="716"/>
      <c r="T15081" s="1051"/>
      <c r="U15081" s="360" t="s">
        <v>384</v>
      </c>
      <c r="V15081" s="821">
        <v>1</v>
      </c>
      <c r="W15081" s="358">
        <f t="shared" si="471"/>
        <v>15069</v>
      </c>
      <c r="X15081" s="580"/>
    </row>
    <row r="15082" spans="8:24">
      <c r="H15082" s="360" t="s">
        <v>564</v>
      </c>
      <c r="I15082" s="821">
        <v>94</v>
      </c>
      <c r="J15082" s="358">
        <f t="shared" si="470"/>
        <v>32542</v>
      </c>
      <c r="K15082" s="580"/>
      <c r="L15082" s="580"/>
      <c r="N15082" s="716"/>
      <c r="O15082" s="716"/>
      <c r="P15082" s="716"/>
      <c r="Q15082" s="716"/>
      <c r="R15082" s="716"/>
      <c r="S15082" s="716"/>
      <c r="T15082" s="1051"/>
      <c r="U15082" s="360" t="s">
        <v>384</v>
      </c>
      <c r="V15082" s="821">
        <v>2</v>
      </c>
      <c r="W15082" s="358">
        <f t="shared" si="471"/>
        <v>15070</v>
      </c>
      <c r="X15082" s="580"/>
    </row>
    <row r="15083" spans="8:24">
      <c r="H15083" s="360" t="s">
        <v>564</v>
      </c>
      <c r="I15083" s="821">
        <v>95</v>
      </c>
      <c r="J15083" s="358">
        <f t="shared" si="470"/>
        <v>32543</v>
      </c>
      <c r="K15083" s="580"/>
      <c r="L15083" s="580"/>
      <c r="N15083" s="716"/>
      <c r="O15083" s="716"/>
      <c r="P15083" s="716"/>
      <c r="Q15083" s="716"/>
      <c r="R15083" s="716"/>
      <c r="S15083" s="716"/>
      <c r="T15083" s="1051"/>
      <c r="U15083" s="360" t="s">
        <v>384</v>
      </c>
      <c r="V15083" s="821">
        <v>3</v>
      </c>
      <c r="W15083" s="358">
        <f t="shared" si="471"/>
        <v>15071</v>
      </c>
      <c r="X15083" s="580"/>
    </row>
    <row r="15084" spans="8:24">
      <c r="H15084" s="360" t="s">
        <v>564</v>
      </c>
      <c r="I15084" s="821">
        <v>96</v>
      </c>
      <c r="J15084" s="358">
        <f t="shared" si="470"/>
        <v>32544</v>
      </c>
      <c r="K15084" s="580"/>
      <c r="L15084" s="580"/>
      <c r="N15084" s="716"/>
      <c r="O15084" s="716"/>
      <c r="P15084" s="716"/>
      <c r="Q15084" s="716"/>
      <c r="R15084" s="716"/>
      <c r="S15084" s="716"/>
      <c r="T15084" s="1051"/>
      <c r="U15084" s="360" t="s">
        <v>384</v>
      </c>
      <c r="V15084" s="821">
        <v>4</v>
      </c>
      <c r="W15084" s="358">
        <f t="shared" si="471"/>
        <v>15072</v>
      </c>
      <c r="X15084" s="580"/>
    </row>
    <row r="15085" spans="8:24">
      <c r="H15085" s="360" t="s">
        <v>565</v>
      </c>
      <c r="I15085" s="821">
        <v>1</v>
      </c>
      <c r="J15085" s="358">
        <f t="shared" si="470"/>
        <v>32545</v>
      </c>
      <c r="K15085" s="580"/>
      <c r="L15085" s="580"/>
      <c r="N15085" s="716"/>
      <c r="O15085" s="716"/>
      <c r="P15085" s="716"/>
      <c r="Q15085" s="716"/>
      <c r="R15085" s="716"/>
      <c r="S15085" s="716"/>
      <c r="T15085" s="1051"/>
      <c r="U15085" s="360" t="s">
        <v>384</v>
      </c>
      <c r="V15085" s="821">
        <v>5</v>
      </c>
      <c r="W15085" s="358">
        <f t="shared" si="471"/>
        <v>15073</v>
      </c>
      <c r="X15085" s="580"/>
    </row>
    <row r="15086" spans="8:24">
      <c r="H15086" s="360" t="s">
        <v>565</v>
      </c>
      <c r="I15086" s="821">
        <v>2</v>
      </c>
      <c r="J15086" s="358">
        <f t="shared" si="470"/>
        <v>32546</v>
      </c>
      <c r="K15086" s="580"/>
      <c r="L15086" s="580"/>
      <c r="N15086" s="716"/>
      <c r="O15086" s="716"/>
      <c r="P15086" s="716"/>
      <c r="Q15086" s="716"/>
      <c r="R15086" s="716"/>
      <c r="S15086" s="716"/>
      <c r="T15086" s="1051"/>
      <c r="U15086" s="360" t="s">
        <v>384</v>
      </c>
      <c r="V15086" s="821">
        <v>6</v>
      </c>
      <c r="W15086" s="358">
        <f t="shared" si="471"/>
        <v>15074</v>
      </c>
      <c r="X15086" s="580"/>
    </row>
    <row r="15087" spans="8:24">
      <c r="H15087" s="360" t="s">
        <v>565</v>
      </c>
      <c r="I15087" s="821">
        <v>3</v>
      </c>
      <c r="J15087" s="358">
        <f t="shared" si="470"/>
        <v>32547</v>
      </c>
      <c r="K15087" s="580"/>
      <c r="L15087" s="580"/>
      <c r="N15087" s="716"/>
      <c r="O15087" s="716"/>
      <c r="P15087" s="716"/>
      <c r="Q15087" s="716"/>
      <c r="R15087" s="716"/>
      <c r="S15087" s="716"/>
      <c r="T15087" s="1051"/>
      <c r="U15087" s="360" t="s">
        <v>384</v>
      </c>
      <c r="V15087" s="821">
        <v>7</v>
      </c>
      <c r="W15087" s="358">
        <f t="shared" si="471"/>
        <v>15075</v>
      </c>
      <c r="X15087" s="580"/>
    </row>
    <row r="15088" spans="8:24">
      <c r="H15088" s="360" t="s">
        <v>565</v>
      </c>
      <c r="I15088" s="821">
        <v>4</v>
      </c>
      <c r="J15088" s="358">
        <f t="shared" si="470"/>
        <v>32548</v>
      </c>
      <c r="K15088" s="580"/>
      <c r="L15088" s="580"/>
      <c r="N15088" s="716"/>
      <c r="O15088" s="716"/>
      <c r="P15088" s="716"/>
      <c r="Q15088" s="716"/>
      <c r="R15088" s="716"/>
      <c r="S15088" s="716"/>
      <c r="T15088" s="1051"/>
      <c r="U15088" s="360" t="s">
        <v>384</v>
      </c>
      <c r="V15088" s="821">
        <v>8</v>
      </c>
      <c r="W15088" s="358">
        <f t="shared" si="471"/>
        <v>15076</v>
      </c>
      <c r="X15088" s="580"/>
    </row>
    <row r="15089" spans="8:24">
      <c r="H15089" s="360" t="s">
        <v>565</v>
      </c>
      <c r="I15089" s="821">
        <v>5</v>
      </c>
      <c r="J15089" s="358">
        <f t="shared" si="470"/>
        <v>32549</v>
      </c>
      <c r="K15089" s="580"/>
      <c r="L15089" s="580"/>
      <c r="N15089" s="716"/>
      <c r="O15089" s="716"/>
      <c r="P15089" s="716"/>
      <c r="Q15089" s="716"/>
      <c r="R15089" s="716"/>
      <c r="S15089" s="716"/>
      <c r="T15089" s="1051"/>
      <c r="U15089" s="360" t="s">
        <v>384</v>
      </c>
      <c r="V15089" s="821">
        <v>9</v>
      </c>
      <c r="W15089" s="358">
        <f t="shared" si="471"/>
        <v>15077</v>
      </c>
      <c r="X15089" s="580"/>
    </row>
    <row r="15090" spans="8:24">
      <c r="H15090" s="360" t="s">
        <v>565</v>
      </c>
      <c r="I15090" s="821">
        <v>6</v>
      </c>
      <c r="J15090" s="358">
        <f t="shared" si="470"/>
        <v>32550</v>
      </c>
      <c r="K15090" s="580"/>
      <c r="L15090" s="580"/>
      <c r="N15090" s="716"/>
      <c r="O15090" s="716"/>
      <c r="P15090" s="716"/>
      <c r="Q15090" s="716"/>
      <c r="R15090" s="716"/>
      <c r="S15090" s="716"/>
      <c r="T15090" s="1051"/>
      <c r="U15090" s="360" t="s">
        <v>384</v>
      </c>
      <c r="V15090" s="821">
        <v>10</v>
      </c>
      <c r="W15090" s="358">
        <f t="shared" si="471"/>
        <v>15078</v>
      </c>
      <c r="X15090" s="580"/>
    </row>
    <row r="15091" spans="8:24">
      <c r="H15091" s="360" t="s">
        <v>565</v>
      </c>
      <c r="I15091" s="821">
        <v>7</v>
      </c>
      <c r="J15091" s="358">
        <f t="shared" si="470"/>
        <v>32551</v>
      </c>
      <c r="K15091" s="580"/>
      <c r="L15091" s="580"/>
      <c r="N15091" s="716"/>
      <c r="O15091" s="716"/>
      <c r="P15091" s="716"/>
      <c r="Q15091" s="716"/>
      <c r="R15091" s="716"/>
      <c r="S15091" s="716"/>
      <c r="T15091" s="1051"/>
      <c r="U15091" s="360" t="s">
        <v>384</v>
      </c>
      <c r="V15091" s="821">
        <v>11</v>
      </c>
      <c r="W15091" s="358">
        <f t="shared" si="471"/>
        <v>15079</v>
      </c>
      <c r="X15091" s="580"/>
    </row>
    <row r="15092" spans="8:24">
      <c r="H15092" s="360" t="s">
        <v>565</v>
      </c>
      <c r="I15092" s="821">
        <v>8</v>
      </c>
      <c r="J15092" s="358">
        <f t="shared" si="470"/>
        <v>32552</v>
      </c>
      <c r="K15092" s="580"/>
      <c r="L15092" s="580"/>
      <c r="N15092" s="716"/>
      <c r="O15092" s="716"/>
      <c r="P15092" s="716"/>
      <c r="Q15092" s="716"/>
      <c r="R15092" s="716"/>
      <c r="S15092" s="716"/>
      <c r="T15092" s="1051"/>
      <c r="U15092" s="360" t="s">
        <v>384</v>
      </c>
      <c r="V15092" s="821">
        <v>12</v>
      </c>
      <c r="W15092" s="358">
        <f t="shared" si="471"/>
        <v>15080</v>
      </c>
      <c r="X15092" s="580"/>
    </row>
    <row r="15093" spans="8:24">
      <c r="H15093" s="360" t="s">
        <v>565</v>
      </c>
      <c r="I15093" s="821">
        <v>9</v>
      </c>
      <c r="J15093" s="358">
        <f t="shared" si="470"/>
        <v>32553</v>
      </c>
      <c r="K15093" s="580"/>
      <c r="L15093" s="580"/>
      <c r="N15093" s="716"/>
      <c r="O15093" s="716"/>
      <c r="P15093" s="716"/>
      <c r="Q15093" s="716"/>
      <c r="R15093" s="716"/>
      <c r="S15093" s="716"/>
      <c r="T15093" s="1051"/>
      <c r="U15093" s="360" t="s">
        <v>384</v>
      </c>
      <c r="V15093" s="821">
        <v>13</v>
      </c>
      <c r="W15093" s="358">
        <f t="shared" si="471"/>
        <v>15081</v>
      </c>
      <c r="X15093" s="580"/>
    </row>
    <row r="15094" spans="8:24">
      <c r="H15094" s="360" t="s">
        <v>565</v>
      </c>
      <c r="I15094" s="821">
        <v>10</v>
      </c>
      <c r="J15094" s="358">
        <f t="shared" si="470"/>
        <v>32554</v>
      </c>
      <c r="K15094" s="580"/>
      <c r="L15094" s="580"/>
      <c r="N15094" s="716"/>
      <c r="O15094" s="716"/>
      <c r="P15094" s="716"/>
      <c r="Q15094" s="716"/>
      <c r="R15094" s="716"/>
      <c r="S15094" s="716"/>
      <c r="T15094" s="1051"/>
      <c r="U15094" s="360" t="s">
        <v>384</v>
      </c>
      <c r="V15094" s="821">
        <v>14</v>
      </c>
      <c r="W15094" s="358">
        <f t="shared" si="471"/>
        <v>15082</v>
      </c>
      <c r="X15094" s="580"/>
    </row>
    <row r="15095" spans="8:24">
      <c r="H15095" s="360" t="s">
        <v>565</v>
      </c>
      <c r="I15095" s="821">
        <v>11</v>
      </c>
      <c r="J15095" s="358">
        <f t="shared" si="470"/>
        <v>32555</v>
      </c>
      <c r="K15095" s="580"/>
      <c r="L15095" s="580"/>
      <c r="N15095" s="716"/>
      <c r="O15095" s="716"/>
      <c r="P15095" s="716"/>
      <c r="Q15095" s="716"/>
      <c r="R15095" s="716"/>
      <c r="S15095" s="716"/>
      <c r="T15095" s="1051"/>
      <c r="U15095" s="360" t="s">
        <v>384</v>
      </c>
      <c r="V15095" s="821">
        <v>15</v>
      </c>
      <c r="W15095" s="358">
        <f t="shared" si="471"/>
        <v>15083</v>
      </c>
      <c r="X15095" s="580"/>
    </row>
    <row r="15096" spans="8:24">
      <c r="H15096" s="360" t="s">
        <v>565</v>
      </c>
      <c r="I15096" s="821">
        <v>12</v>
      </c>
      <c r="J15096" s="358">
        <f t="shared" si="470"/>
        <v>32556</v>
      </c>
      <c r="K15096" s="580"/>
      <c r="L15096" s="580"/>
      <c r="N15096" s="716"/>
      <c r="O15096" s="716"/>
      <c r="P15096" s="716"/>
      <c r="Q15096" s="716"/>
      <c r="R15096" s="716"/>
      <c r="S15096" s="716"/>
      <c r="T15096" s="1051"/>
      <c r="U15096" s="360" t="s">
        <v>384</v>
      </c>
      <c r="V15096" s="821">
        <v>16</v>
      </c>
      <c r="W15096" s="358">
        <f t="shared" si="471"/>
        <v>15084</v>
      </c>
      <c r="X15096" s="580"/>
    </row>
    <row r="15097" spans="8:24">
      <c r="H15097" s="360" t="s">
        <v>565</v>
      </c>
      <c r="I15097" s="821">
        <v>13</v>
      </c>
      <c r="J15097" s="358">
        <f t="shared" si="470"/>
        <v>32557</v>
      </c>
      <c r="K15097" s="580"/>
      <c r="L15097" s="580"/>
      <c r="N15097" s="716"/>
      <c r="O15097" s="716"/>
      <c r="P15097" s="716"/>
      <c r="Q15097" s="716"/>
      <c r="R15097" s="716"/>
      <c r="S15097" s="716"/>
      <c r="T15097" s="1051"/>
      <c r="U15097" s="360" t="s">
        <v>384</v>
      </c>
      <c r="V15097" s="821">
        <v>17</v>
      </c>
      <c r="W15097" s="358">
        <f t="shared" si="471"/>
        <v>15085</v>
      </c>
      <c r="X15097" s="580"/>
    </row>
    <row r="15098" spans="8:24">
      <c r="H15098" s="360" t="s">
        <v>565</v>
      </c>
      <c r="I15098" s="821">
        <v>14</v>
      </c>
      <c r="J15098" s="358">
        <f t="shared" si="470"/>
        <v>32558</v>
      </c>
      <c r="K15098" s="580"/>
      <c r="L15098" s="580"/>
      <c r="N15098" s="716"/>
      <c r="O15098" s="716"/>
      <c r="P15098" s="716"/>
      <c r="Q15098" s="716"/>
      <c r="R15098" s="716"/>
      <c r="S15098" s="716"/>
      <c r="T15098" s="1051"/>
      <c r="U15098" s="360" t="s">
        <v>384</v>
      </c>
      <c r="V15098" s="821">
        <v>18</v>
      </c>
      <c r="W15098" s="358">
        <f t="shared" si="471"/>
        <v>15086</v>
      </c>
      <c r="X15098" s="580"/>
    </row>
    <row r="15099" spans="8:24">
      <c r="H15099" s="360" t="s">
        <v>565</v>
      </c>
      <c r="I15099" s="821">
        <v>15</v>
      </c>
      <c r="J15099" s="358">
        <f t="shared" si="470"/>
        <v>32559</v>
      </c>
      <c r="K15099" s="580"/>
      <c r="L15099" s="580"/>
      <c r="N15099" s="716"/>
      <c r="O15099" s="716"/>
      <c r="P15099" s="716"/>
      <c r="Q15099" s="716"/>
      <c r="R15099" s="716"/>
      <c r="S15099" s="716"/>
      <c r="T15099" s="1051"/>
      <c r="U15099" s="360" t="s">
        <v>384</v>
      </c>
      <c r="V15099" s="821">
        <v>19</v>
      </c>
      <c r="W15099" s="358">
        <f t="shared" si="471"/>
        <v>15087</v>
      </c>
      <c r="X15099" s="580"/>
    </row>
    <row r="15100" spans="8:24">
      <c r="H15100" s="360" t="s">
        <v>565</v>
      </c>
      <c r="I15100" s="821">
        <v>16</v>
      </c>
      <c r="J15100" s="358">
        <f t="shared" si="470"/>
        <v>32560</v>
      </c>
      <c r="K15100" s="580"/>
      <c r="L15100" s="580"/>
      <c r="N15100" s="716"/>
      <c r="O15100" s="716"/>
      <c r="P15100" s="716"/>
      <c r="Q15100" s="716"/>
      <c r="R15100" s="716"/>
      <c r="S15100" s="716"/>
      <c r="T15100" s="1051"/>
      <c r="U15100" s="360" t="s">
        <v>384</v>
      </c>
      <c r="V15100" s="821">
        <v>20</v>
      </c>
      <c r="W15100" s="358">
        <f t="shared" si="471"/>
        <v>15088</v>
      </c>
      <c r="X15100" s="580"/>
    </row>
    <row r="15101" spans="8:24">
      <c r="H15101" s="360" t="s">
        <v>565</v>
      </c>
      <c r="I15101" s="821">
        <v>17</v>
      </c>
      <c r="J15101" s="358">
        <f t="shared" si="470"/>
        <v>32561</v>
      </c>
      <c r="K15101" s="580"/>
      <c r="L15101" s="580"/>
      <c r="N15101" s="716"/>
      <c r="O15101" s="716"/>
      <c r="P15101" s="716"/>
      <c r="Q15101" s="716"/>
      <c r="R15101" s="716"/>
      <c r="S15101" s="716"/>
      <c r="T15101" s="1051"/>
      <c r="U15101" s="360" t="s">
        <v>384</v>
      </c>
      <c r="V15101" s="821">
        <v>21</v>
      </c>
      <c r="W15101" s="358">
        <f t="shared" si="471"/>
        <v>15089</v>
      </c>
      <c r="X15101" s="580"/>
    </row>
    <row r="15102" spans="8:24">
      <c r="H15102" s="360" t="s">
        <v>565</v>
      </c>
      <c r="I15102" s="821">
        <v>18</v>
      </c>
      <c r="J15102" s="358">
        <f t="shared" si="470"/>
        <v>32562</v>
      </c>
      <c r="K15102" s="580"/>
      <c r="L15102" s="580"/>
      <c r="N15102" s="716"/>
      <c r="O15102" s="716"/>
      <c r="P15102" s="716"/>
      <c r="Q15102" s="716"/>
      <c r="R15102" s="716"/>
      <c r="S15102" s="716"/>
      <c r="T15102" s="1051"/>
      <c r="U15102" s="360" t="s">
        <v>384</v>
      </c>
      <c r="V15102" s="821">
        <v>22</v>
      </c>
      <c r="W15102" s="358">
        <f t="shared" si="471"/>
        <v>15090</v>
      </c>
      <c r="X15102" s="580"/>
    </row>
    <row r="15103" spans="8:24">
      <c r="H15103" s="360" t="s">
        <v>565</v>
      </c>
      <c r="I15103" s="821">
        <v>19</v>
      </c>
      <c r="J15103" s="358">
        <f t="shared" si="470"/>
        <v>32563</v>
      </c>
      <c r="K15103" s="580"/>
      <c r="L15103" s="580"/>
      <c r="N15103" s="716"/>
      <c r="O15103" s="716"/>
      <c r="P15103" s="716"/>
      <c r="Q15103" s="716"/>
      <c r="R15103" s="716"/>
      <c r="S15103" s="716"/>
      <c r="T15103" s="1051"/>
      <c r="U15103" s="360" t="s">
        <v>384</v>
      </c>
      <c r="V15103" s="821">
        <v>23</v>
      </c>
      <c r="W15103" s="358">
        <f t="shared" si="471"/>
        <v>15091</v>
      </c>
      <c r="X15103" s="580"/>
    </row>
    <row r="15104" spans="8:24">
      <c r="H15104" s="360" t="s">
        <v>565</v>
      </c>
      <c r="I15104" s="821">
        <v>20</v>
      </c>
      <c r="J15104" s="358">
        <f t="shared" si="470"/>
        <v>32564</v>
      </c>
      <c r="K15104" s="580"/>
      <c r="L15104" s="580"/>
      <c r="N15104" s="716"/>
      <c r="O15104" s="716"/>
      <c r="P15104" s="716"/>
      <c r="Q15104" s="716"/>
      <c r="R15104" s="716"/>
      <c r="S15104" s="716"/>
      <c r="T15104" s="1051"/>
      <c r="U15104" s="360" t="s">
        <v>384</v>
      </c>
      <c r="V15104" s="821">
        <v>24</v>
      </c>
      <c r="W15104" s="358">
        <f t="shared" si="471"/>
        <v>15092</v>
      </c>
      <c r="X15104" s="580"/>
    </row>
    <row r="15105" spans="8:24">
      <c r="H15105" s="360" t="s">
        <v>565</v>
      </c>
      <c r="I15105" s="821">
        <v>21</v>
      </c>
      <c r="J15105" s="358">
        <f t="shared" si="470"/>
        <v>32565</v>
      </c>
      <c r="K15105" s="580"/>
      <c r="L15105" s="580"/>
      <c r="N15105" s="716"/>
      <c r="O15105" s="716"/>
      <c r="P15105" s="716"/>
      <c r="Q15105" s="716"/>
      <c r="R15105" s="716"/>
      <c r="S15105" s="716"/>
      <c r="T15105" s="1051"/>
      <c r="U15105" s="360" t="s">
        <v>384</v>
      </c>
      <c r="V15105" s="821">
        <v>25</v>
      </c>
      <c r="W15105" s="358">
        <f t="shared" si="471"/>
        <v>15093</v>
      </c>
      <c r="X15105" s="580"/>
    </row>
    <row r="15106" spans="8:24">
      <c r="H15106" s="360" t="s">
        <v>565</v>
      </c>
      <c r="I15106" s="821">
        <v>22</v>
      </c>
      <c r="J15106" s="358">
        <f t="shared" si="470"/>
        <v>32566</v>
      </c>
      <c r="K15106" s="580"/>
      <c r="L15106" s="580"/>
      <c r="N15106" s="716"/>
      <c r="O15106" s="716"/>
      <c r="P15106" s="716"/>
      <c r="Q15106" s="716"/>
      <c r="R15106" s="716"/>
      <c r="S15106" s="716"/>
      <c r="T15106" s="1051"/>
      <c r="U15106" s="360" t="s">
        <v>384</v>
      </c>
      <c r="V15106" s="821">
        <v>26</v>
      </c>
      <c r="W15106" s="358">
        <f t="shared" si="471"/>
        <v>15094</v>
      </c>
      <c r="X15106" s="580"/>
    </row>
    <row r="15107" spans="8:24">
      <c r="H15107" s="360" t="s">
        <v>565</v>
      </c>
      <c r="I15107" s="821">
        <v>23</v>
      </c>
      <c r="J15107" s="358">
        <f t="shared" si="470"/>
        <v>32567</v>
      </c>
      <c r="K15107" s="580"/>
      <c r="L15107" s="580"/>
      <c r="N15107" s="716"/>
      <c r="O15107" s="716"/>
      <c r="P15107" s="716"/>
      <c r="Q15107" s="716"/>
      <c r="R15107" s="716"/>
      <c r="S15107" s="716"/>
      <c r="T15107" s="1051"/>
      <c r="U15107" s="360" t="s">
        <v>384</v>
      </c>
      <c r="V15107" s="821">
        <v>27</v>
      </c>
      <c r="W15107" s="358">
        <f t="shared" si="471"/>
        <v>15095</v>
      </c>
      <c r="X15107" s="580"/>
    </row>
    <row r="15108" spans="8:24">
      <c r="H15108" s="360" t="s">
        <v>565</v>
      </c>
      <c r="I15108" s="821">
        <v>24</v>
      </c>
      <c r="J15108" s="358">
        <f t="shared" si="470"/>
        <v>32568</v>
      </c>
      <c r="K15108" s="580"/>
      <c r="L15108" s="580"/>
      <c r="N15108" s="716"/>
      <c r="O15108" s="716"/>
      <c r="P15108" s="716"/>
      <c r="Q15108" s="716"/>
      <c r="R15108" s="716"/>
      <c r="S15108" s="716"/>
      <c r="T15108" s="1051"/>
      <c r="U15108" s="360" t="s">
        <v>384</v>
      </c>
      <c r="V15108" s="821">
        <v>28</v>
      </c>
      <c r="W15108" s="358">
        <f t="shared" si="471"/>
        <v>15096</v>
      </c>
      <c r="X15108" s="580"/>
    </row>
    <row r="15109" spans="8:24">
      <c r="H15109" s="360" t="s">
        <v>565</v>
      </c>
      <c r="I15109" s="821">
        <v>25</v>
      </c>
      <c r="J15109" s="358">
        <f t="shared" si="470"/>
        <v>32569</v>
      </c>
      <c r="K15109" s="580"/>
      <c r="L15109" s="580"/>
      <c r="N15109" s="716"/>
      <c r="O15109" s="716"/>
      <c r="P15109" s="716"/>
      <c r="Q15109" s="716"/>
      <c r="R15109" s="716"/>
      <c r="S15109" s="716"/>
      <c r="T15109" s="1051"/>
      <c r="U15109" s="360" t="s">
        <v>384</v>
      </c>
      <c r="V15109" s="821">
        <v>29</v>
      </c>
      <c r="W15109" s="358">
        <f t="shared" si="471"/>
        <v>15097</v>
      </c>
      <c r="X15109" s="580"/>
    </row>
    <row r="15110" spans="8:24">
      <c r="H15110" s="360" t="s">
        <v>565</v>
      </c>
      <c r="I15110" s="821">
        <v>26</v>
      </c>
      <c r="J15110" s="358">
        <f t="shared" si="470"/>
        <v>32570</v>
      </c>
      <c r="K15110" s="580"/>
      <c r="L15110" s="580"/>
      <c r="N15110" s="716"/>
      <c r="O15110" s="716"/>
      <c r="P15110" s="716"/>
      <c r="Q15110" s="716"/>
      <c r="R15110" s="716"/>
      <c r="S15110" s="716"/>
      <c r="T15110" s="1051"/>
      <c r="U15110" s="360" t="s">
        <v>384</v>
      </c>
      <c r="V15110" s="821">
        <v>30</v>
      </c>
      <c r="W15110" s="358">
        <f t="shared" si="471"/>
        <v>15098</v>
      </c>
      <c r="X15110" s="580"/>
    </row>
    <row r="15111" spans="8:24">
      <c r="H15111" s="360" t="s">
        <v>565</v>
      </c>
      <c r="I15111" s="821">
        <v>27</v>
      </c>
      <c r="J15111" s="358">
        <f t="shared" si="470"/>
        <v>32571</v>
      </c>
      <c r="K15111" s="580"/>
      <c r="L15111" s="580"/>
      <c r="N15111" s="716"/>
      <c r="O15111" s="716"/>
      <c r="P15111" s="716"/>
      <c r="Q15111" s="716"/>
      <c r="R15111" s="716"/>
      <c r="S15111" s="716"/>
      <c r="T15111" s="1051"/>
      <c r="U15111" s="360" t="s">
        <v>384</v>
      </c>
      <c r="V15111" s="821">
        <v>31</v>
      </c>
      <c r="W15111" s="358">
        <f t="shared" si="471"/>
        <v>15099</v>
      </c>
      <c r="X15111" s="580"/>
    </row>
    <row r="15112" spans="8:24">
      <c r="H15112" s="360" t="s">
        <v>565</v>
      </c>
      <c r="I15112" s="821">
        <v>28</v>
      </c>
      <c r="J15112" s="358">
        <f t="shared" si="470"/>
        <v>32572</v>
      </c>
      <c r="K15112" s="580"/>
      <c r="L15112" s="580"/>
      <c r="N15112" s="716"/>
      <c r="O15112" s="716"/>
      <c r="P15112" s="716"/>
      <c r="Q15112" s="716"/>
      <c r="R15112" s="716"/>
      <c r="S15112" s="716"/>
      <c r="T15112" s="1051"/>
      <c r="U15112" s="360" t="s">
        <v>384</v>
      </c>
      <c r="V15112" s="821">
        <v>32</v>
      </c>
      <c r="W15112" s="358">
        <f t="shared" si="471"/>
        <v>15100</v>
      </c>
      <c r="X15112" s="580"/>
    </row>
    <row r="15113" spans="8:24">
      <c r="H15113" s="360" t="s">
        <v>565</v>
      </c>
      <c r="I15113" s="821">
        <v>29</v>
      </c>
      <c r="J15113" s="358">
        <f t="shared" si="470"/>
        <v>32573</v>
      </c>
      <c r="K15113" s="580"/>
      <c r="L15113" s="580"/>
      <c r="N15113" s="716"/>
      <c r="O15113" s="716"/>
      <c r="P15113" s="716"/>
      <c r="Q15113" s="716"/>
      <c r="R15113" s="716"/>
      <c r="S15113" s="716"/>
      <c r="T15113" s="1051"/>
      <c r="U15113" s="360" t="s">
        <v>384</v>
      </c>
      <c r="V15113" s="821">
        <v>33</v>
      </c>
      <c r="W15113" s="358">
        <f t="shared" si="471"/>
        <v>15101</v>
      </c>
      <c r="X15113" s="580"/>
    </row>
    <row r="15114" spans="8:24">
      <c r="H15114" s="360" t="s">
        <v>565</v>
      </c>
      <c r="I15114" s="821">
        <v>30</v>
      </c>
      <c r="J15114" s="358">
        <f t="shared" ref="J15114:J15177" si="472">J15113+1</f>
        <v>32574</v>
      </c>
      <c r="K15114" s="580"/>
      <c r="L15114" s="580"/>
      <c r="N15114" s="716"/>
      <c r="O15114" s="716"/>
      <c r="P15114" s="716"/>
      <c r="Q15114" s="716"/>
      <c r="R15114" s="716"/>
      <c r="S15114" s="716"/>
      <c r="T15114" s="1051"/>
      <c r="U15114" s="360" t="s">
        <v>384</v>
      </c>
      <c r="V15114" s="821">
        <v>34</v>
      </c>
      <c r="W15114" s="358">
        <f t="shared" ref="W15114:W15177" si="473">W15113+1</f>
        <v>15102</v>
      </c>
      <c r="X15114" s="580"/>
    </row>
    <row r="15115" spans="8:24">
      <c r="H15115" s="360" t="s">
        <v>565</v>
      </c>
      <c r="I15115" s="821">
        <v>31</v>
      </c>
      <c r="J15115" s="358">
        <f t="shared" si="472"/>
        <v>32575</v>
      </c>
      <c r="K15115" s="580"/>
      <c r="L15115" s="580"/>
      <c r="N15115" s="716"/>
      <c r="O15115" s="716"/>
      <c r="P15115" s="716"/>
      <c r="Q15115" s="716"/>
      <c r="R15115" s="716"/>
      <c r="S15115" s="716"/>
      <c r="T15115" s="1051"/>
      <c r="U15115" s="360" t="s">
        <v>384</v>
      </c>
      <c r="V15115" s="821">
        <v>35</v>
      </c>
      <c r="W15115" s="358">
        <f t="shared" si="473"/>
        <v>15103</v>
      </c>
      <c r="X15115" s="580"/>
    </row>
    <row r="15116" spans="8:24">
      <c r="H15116" s="360" t="s">
        <v>565</v>
      </c>
      <c r="I15116" s="821">
        <v>32</v>
      </c>
      <c r="J15116" s="358">
        <f t="shared" si="472"/>
        <v>32576</v>
      </c>
      <c r="K15116" s="580"/>
      <c r="L15116" s="580"/>
      <c r="N15116" s="716"/>
      <c r="O15116" s="716"/>
      <c r="P15116" s="716"/>
      <c r="Q15116" s="716"/>
      <c r="R15116" s="716"/>
      <c r="S15116" s="716"/>
      <c r="T15116" s="1051"/>
      <c r="U15116" s="360" t="s">
        <v>384</v>
      </c>
      <c r="V15116" s="821">
        <v>36</v>
      </c>
      <c r="W15116" s="358">
        <f t="shared" si="473"/>
        <v>15104</v>
      </c>
      <c r="X15116" s="580"/>
    </row>
    <row r="15117" spans="8:24">
      <c r="H15117" s="360" t="s">
        <v>565</v>
      </c>
      <c r="I15117" s="821">
        <v>33</v>
      </c>
      <c r="J15117" s="358">
        <f t="shared" si="472"/>
        <v>32577</v>
      </c>
      <c r="K15117" s="580"/>
      <c r="L15117" s="580"/>
      <c r="N15117" s="716"/>
      <c r="O15117" s="716"/>
      <c r="P15117" s="716"/>
      <c r="Q15117" s="716"/>
      <c r="R15117" s="716"/>
      <c r="S15117" s="716"/>
      <c r="T15117" s="1051"/>
      <c r="U15117" s="360" t="s">
        <v>384</v>
      </c>
      <c r="V15117" s="821">
        <v>37</v>
      </c>
      <c r="W15117" s="358">
        <f t="shared" si="473"/>
        <v>15105</v>
      </c>
      <c r="X15117" s="580"/>
    </row>
    <row r="15118" spans="8:24">
      <c r="H15118" s="360" t="s">
        <v>565</v>
      </c>
      <c r="I15118" s="821">
        <v>34</v>
      </c>
      <c r="J15118" s="358">
        <f t="shared" si="472"/>
        <v>32578</v>
      </c>
      <c r="K15118" s="580"/>
      <c r="L15118" s="580"/>
      <c r="N15118" s="716"/>
      <c r="O15118" s="716"/>
      <c r="P15118" s="716"/>
      <c r="Q15118" s="716"/>
      <c r="R15118" s="716"/>
      <c r="S15118" s="716"/>
      <c r="T15118" s="1051"/>
      <c r="U15118" s="360" t="s">
        <v>384</v>
      </c>
      <c r="V15118" s="821">
        <v>38</v>
      </c>
      <c r="W15118" s="358">
        <f t="shared" si="473"/>
        <v>15106</v>
      </c>
      <c r="X15118" s="580"/>
    </row>
    <row r="15119" spans="8:24">
      <c r="H15119" s="360" t="s">
        <v>565</v>
      </c>
      <c r="I15119" s="821">
        <v>35</v>
      </c>
      <c r="J15119" s="358">
        <f t="shared" si="472"/>
        <v>32579</v>
      </c>
      <c r="K15119" s="580"/>
      <c r="L15119" s="580"/>
      <c r="N15119" s="716"/>
      <c r="O15119" s="716"/>
      <c r="P15119" s="716"/>
      <c r="Q15119" s="716"/>
      <c r="R15119" s="716"/>
      <c r="S15119" s="716"/>
      <c r="T15119" s="1051"/>
      <c r="U15119" s="360" t="s">
        <v>384</v>
      </c>
      <c r="V15119" s="821">
        <v>39</v>
      </c>
      <c r="W15119" s="358">
        <f t="shared" si="473"/>
        <v>15107</v>
      </c>
      <c r="X15119" s="580"/>
    </row>
    <row r="15120" spans="8:24">
      <c r="H15120" s="360" t="s">
        <v>565</v>
      </c>
      <c r="I15120" s="821">
        <v>36</v>
      </c>
      <c r="J15120" s="358">
        <f t="shared" si="472"/>
        <v>32580</v>
      </c>
      <c r="K15120" s="580"/>
      <c r="L15120" s="580"/>
      <c r="N15120" s="716"/>
      <c r="O15120" s="716"/>
      <c r="P15120" s="716"/>
      <c r="Q15120" s="716"/>
      <c r="R15120" s="716"/>
      <c r="S15120" s="716"/>
      <c r="T15120" s="1051"/>
      <c r="U15120" s="360" t="s">
        <v>384</v>
      </c>
      <c r="V15120" s="821">
        <v>40</v>
      </c>
      <c r="W15120" s="358">
        <f t="shared" si="473"/>
        <v>15108</v>
      </c>
      <c r="X15120" s="580"/>
    </row>
    <row r="15121" spans="8:24">
      <c r="H15121" s="360" t="s">
        <v>565</v>
      </c>
      <c r="I15121" s="821">
        <v>37</v>
      </c>
      <c r="J15121" s="358">
        <f t="shared" si="472"/>
        <v>32581</v>
      </c>
      <c r="K15121" s="580"/>
      <c r="L15121" s="580"/>
      <c r="N15121" s="716"/>
      <c r="O15121" s="716"/>
      <c r="P15121" s="716"/>
      <c r="Q15121" s="716"/>
      <c r="R15121" s="716"/>
      <c r="S15121" s="716"/>
      <c r="T15121" s="1051"/>
      <c r="U15121" s="360" t="s">
        <v>384</v>
      </c>
      <c r="V15121" s="821">
        <v>41</v>
      </c>
      <c r="W15121" s="358">
        <f t="shared" si="473"/>
        <v>15109</v>
      </c>
      <c r="X15121" s="580"/>
    </row>
    <row r="15122" spans="8:24">
      <c r="H15122" s="360" t="s">
        <v>565</v>
      </c>
      <c r="I15122" s="821">
        <v>38</v>
      </c>
      <c r="J15122" s="358">
        <f t="shared" si="472"/>
        <v>32582</v>
      </c>
      <c r="K15122" s="580"/>
      <c r="L15122" s="580"/>
      <c r="N15122" s="716"/>
      <c r="O15122" s="716"/>
      <c r="P15122" s="716"/>
      <c r="Q15122" s="716"/>
      <c r="R15122" s="716"/>
      <c r="S15122" s="716"/>
      <c r="T15122" s="1051"/>
      <c r="U15122" s="360" t="s">
        <v>384</v>
      </c>
      <c r="V15122" s="821">
        <v>42</v>
      </c>
      <c r="W15122" s="358">
        <f t="shared" si="473"/>
        <v>15110</v>
      </c>
      <c r="X15122" s="580"/>
    </row>
    <row r="15123" spans="8:24">
      <c r="H15123" s="360" t="s">
        <v>565</v>
      </c>
      <c r="I15123" s="821">
        <v>39</v>
      </c>
      <c r="J15123" s="358">
        <f t="shared" si="472"/>
        <v>32583</v>
      </c>
      <c r="K15123" s="580"/>
      <c r="L15123" s="580"/>
      <c r="N15123" s="716"/>
      <c r="O15123" s="716"/>
      <c r="P15123" s="716"/>
      <c r="Q15123" s="716"/>
      <c r="R15123" s="716"/>
      <c r="S15123" s="716"/>
      <c r="T15123" s="1051"/>
      <c r="U15123" s="360" t="s">
        <v>384</v>
      </c>
      <c r="V15123" s="821">
        <v>43</v>
      </c>
      <c r="W15123" s="358">
        <f t="shared" si="473"/>
        <v>15111</v>
      </c>
      <c r="X15123" s="580"/>
    </row>
    <row r="15124" spans="8:24">
      <c r="H15124" s="360" t="s">
        <v>565</v>
      </c>
      <c r="I15124" s="821">
        <v>40</v>
      </c>
      <c r="J15124" s="358">
        <f t="shared" si="472"/>
        <v>32584</v>
      </c>
      <c r="K15124" s="580"/>
      <c r="L15124" s="580"/>
      <c r="N15124" s="716"/>
      <c r="O15124" s="716"/>
      <c r="P15124" s="716"/>
      <c r="Q15124" s="716"/>
      <c r="R15124" s="716"/>
      <c r="S15124" s="716"/>
      <c r="T15124" s="1051"/>
      <c r="U15124" s="360" t="s">
        <v>384</v>
      </c>
      <c r="V15124" s="821">
        <v>44</v>
      </c>
      <c r="W15124" s="358">
        <f t="shared" si="473"/>
        <v>15112</v>
      </c>
      <c r="X15124" s="580"/>
    </row>
    <row r="15125" spans="8:24">
      <c r="H15125" s="360" t="s">
        <v>565</v>
      </c>
      <c r="I15125" s="821">
        <v>41</v>
      </c>
      <c r="J15125" s="358">
        <f t="shared" si="472"/>
        <v>32585</v>
      </c>
      <c r="K15125" s="580"/>
      <c r="L15125" s="580"/>
      <c r="N15125" s="716"/>
      <c r="O15125" s="716"/>
      <c r="P15125" s="716"/>
      <c r="Q15125" s="716"/>
      <c r="R15125" s="716"/>
      <c r="S15125" s="716"/>
      <c r="T15125" s="1051"/>
      <c r="U15125" s="360" t="s">
        <v>384</v>
      </c>
      <c r="V15125" s="821">
        <v>45</v>
      </c>
      <c r="W15125" s="358">
        <f t="shared" si="473"/>
        <v>15113</v>
      </c>
      <c r="X15125" s="580"/>
    </row>
    <row r="15126" spans="8:24">
      <c r="H15126" s="360" t="s">
        <v>565</v>
      </c>
      <c r="I15126" s="821">
        <v>42</v>
      </c>
      <c r="J15126" s="358">
        <f t="shared" si="472"/>
        <v>32586</v>
      </c>
      <c r="K15126" s="580"/>
      <c r="L15126" s="580"/>
      <c r="N15126" s="716"/>
      <c r="O15126" s="716"/>
      <c r="P15126" s="716"/>
      <c r="Q15126" s="716"/>
      <c r="R15126" s="716"/>
      <c r="S15126" s="716"/>
      <c r="T15126" s="1051"/>
      <c r="U15126" s="360" t="s">
        <v>384</v>
      </c>
      <c r="V15126" s="821">
        <v>46</v>
      </c>
      <c r="W15126" s="358">
        <f t="shared" si="473"/>
        <v>15114</v>
      </c>
      <c r="X15126" s="580"/>
    </row>
    <row r="15127" spans="8:24">
      <c r="H15127" s="360" t="s">
        <v>565</v>
      </c>
      <c r="I15127" s="821">
        <v>43</v>
      </c>
      <c r="J15127" s="358">
        <f t="shared" si="472"/>
        <v>32587</v>
      </c>
      <c r="K15127" s="580"/>
      <c r="L15127" s="580"/>
      <c r="N15127" s="716"/>
      <c r="O15127" s="716"/>
      <c r="P15127" s="716"/>
      <c r="Q15127" s="716"/>
      <c r="R15127" s="716"/>
      <c r="S15127" s="716"/>
      <c r="T15127" s="1051"/>
      <c r="U15127" s="360" t="s">
        <v>384</v>
      </c>
      <c r="V15127" s="821">
        <v>47</v>
      </c>
      <c r="W15127" s="358">
        <f t="shared" si="473"/>
        <v>15115</v>
      </c>
      <c r="X15127" s="580"/>
    </row>
    <row r="15128" spans="8:24">
      <c r="H15128" s="360" t="s">
        <v>565</v>
      </c>
      <c r="I15128" s="821">
        <v>44</v>
      </c>
      <c r="J15128" s="358">
        <f t="shared" si="472"/>
        <v>32588</v>
      </c>
      <c r="K15128" s="580"/>
      <c r="L15128" s="580"/>
      <c r="N15128" s="716"/>
      <c r="O15128" s="716"/>
      <c r="P15128" s="716"/>
      <c r="Q15128" s="716"/>
      <c r="R15128" s="716"/>
      <c r="S15128" s="716"/>
      <c r="T15128" s="1051"/>
      <c r="U15128" s="360" t="s">
        <v>384</v>
      </c>
      <c r="V15128" s="821">
        <v>48</v>
      </c>
      <c r="W15128" s="358">
        <f t="shared" si="473"/>
        <v>15116</v>
      </c>
      <c r="X15128" s="580"/>
    </row>
    <row r="15129" spans="8:24">
      <c r="H15129" s="360" t="s">
        <v>565</v>
      </c>
      <c r="I15129" s="821">
        <v>45</v>
      </c>
      <c r="J15129" s="358">
        <f t="shared" si="472"/>
        <v>32589</v>
      </c>
      <c r="K15129" s="580"/>
      <c r="L15129" s="580"/>
      <c r="N15129" s="716"/>
      <c r="O15129" s="716"/>
      <c r="P15129" s="716"/>
      <c r="Q15129" s="716"/>
      <c r="R15129" s="716"/>
      <c r="S15129" s="716"/>
      <c r="T15129" s="1051"/>
      <c r="U15129" s="360" t="s">
        <v>384</v>
      </c>
      <c r="V15129" s="821">
        <v>49</v>
      </c>
      <c r="W15129" s="358">
        <f t="shared" si="473"/>
        <v>15117</v>
      </c>
      <c r="X15129" s="580"/>
    </row>
    <row r="15130" spans="8:24">
      <c r="H15130" s="360" t="s">
        <v>565</v>
      </c>
      <c r="I15130" s="821">
        <v>46</v>
      </c>
      <c r="J15130" s="358">
        <f t="shared" si="472"/>
        <v>32590</v>
      </c>
      <c r="K15130" s="580"/>
      <c r="L15130" s="580"/>
      <c r="N15130" s="716"/>
      <c r="O15130" s="716"/>
      <c r="P15130" s="716"/>
      <c r="Q15130" s="716"/>
      <c r="R15130" s="716"/>
      <c r="S15130" s="716"/>
      <c r="T15130" s="1051"/>
      <c r="U15130" s="360" t="s">
        <v>384</v>
      </c>
      <c r="V15130" s="821">
        <v>50</v>
      </c>
      <c r="W15130" s="358">
        <f t="shared" si="473"/>
        <v>15118</v>
      </c>
      <c r="X15130" s="580"/>
    </row>
    <row r="15131" spans="8:24">
      <c r="H15131" s="360" t="s">
        <v>565</v>
      </c>
      <c r="I15131" s="821">
        <v>47</v>
      </c>
      <c r="J15131" s="358">
        <f t="shared" si="472"/>
        <v>32591</v>
      </c>
      <c r="K15131" s="580"/>
      <c r="L15131" s="580"/>
      <c r="N15131" s="716"/>
      <c r="O15131" s="716"/>
      <c r="P15131" s="716"/>
      <c r="Q15131" s="716"/>
      <c r="R15131" s="716"/>
      <c r="S15131" s="716"/>
      <c r="T15131" s="1051"/>
      <c r="U15131" s="360" t="s">
        <v>384</v>
      </c>
      <c r="V15131" s="821">
        <v>51</v>
      </c>
      <c r="W15131" s="358">
        <f t="shared" si="473"/>
        <v>15119</v>
      </c>
      <c r="X15131" s="580"/>
    </row>
    <row r="15132" spans="8:24">
      <c r="H15132" s="360" t="s">
        <v>565</v>
      </c>
      <c r="I15132" s="821">
        <v>48</v>
      </c>
      <c r="J15132" s="358">
        <f t="shared" si="472"/>
        <v>32592</v>
      </c>
      <c r="K15132" s="580"/>
      <c r="L15132" s="580"/>
      <c r="N15132" s="716"/>
      <c r="O15132" s="716"/>
      <c r="P15132" s="716"/>
      <c r="Q15132" s="716"/>
      <c r="R15132" s="716"/>
      <c r="S15132" s="716"/>
      <c r="T15132" s="1051"/>
      <c r="U15132" s="360" t="s">
        <v>384</v>
      </c>
      <c r="V15132" s="821">
        <v>52</v>
      </c>
      <c r="W15132" s="358">
        <f t="shared" si="473"/>
        <v>15120</v>
      </c>
      <c r="X15132" s="580"/>
    </row>
    <row r="15133" spans="8:24">
      <c r="H15133" s="360" t="s">
        <v>565</v>
      </c>
      <c r="I15133" s="821">
        <v>49</v>
      </c>
      <c r="J15133" s="358">
        <f t="shared" si="472"/>
        <v>32593</v>
      </c>
      <c r="K15133" s="580"/>
      <c r="L15133" s="580"/>
      <c r="N15133" s="716"/>
      <c r="O15133" s="716"/>
      <c r="P15133" s="716"/>
      <c r="Q15133" s="716"/>
      <c r="R15133" s="716"/>
      <c r="S15133" s="716"/>
      <c r="T15133" s="1051"/>
      <c r="U15133" s="360" t="s">
        <v>384</v>
      </c>
      <c r="V15133" s="821">
        <v>53</v>
      </c>
      <c r="W15133" s="358">
        <f t="shared" si="473"/>
        <v>15121</v>
      </c>
      <c r="X15133" s="580"/>
    </row>
    <row r="15134" spans="8:24">
      <c r="H15134" s="360" t="s">
        <v>565</v>
      </c>
      <c r="I15134" s="821">
        <v>50</v>
      </c>
      <c r="J15134" s="358">
        <f t="shared" si="472"/>
        <v>32594</v>
      </c>
      <c r="K15134" s="580"/>
      <c r="L15134" s="580"/>
      <c r="N15134" s="716"/>
      <c r="O15134" s="716"/>
      <c r="P15134" s="716"/>
      <c r="Q15134" s="716"/>
      <c r="R15134" s="716"/>
      <c r="S15134" s="716"/>
      <c r="T15134" s="1051"/>
      <c r="U15134" s="360" t="s">
        <v>384</v>
      </c>
      <c r="V15134" s="821">
        <v>54</v>
      </c>
      <c r="W15134" s="358">
        <f t="shared" si="473"/>
        <v>15122</v>
      </c>
      <c r="X15134" s="580"/>
    </row>
    <row r="15135" spans="8:24">
      <c r="H15135" s="360" t="s">
        <v>565</v>
      </c>
      <c r="I15135" s="821">
        <v>51</v>
      </c>
      <c r="J15135" s="358">
        <f t="shared" si="472"/>
        <v>32595</v>
      </c>
      <c r="K15135" s="580"/>
      <c r="L15135" s="580"/>
      <c r="N15135" s="716"/>
      <c r="O15135" s="716"/>
      <c r="P15135" s="716"/>
      <c r="Q15135" s="716"/>
      <c r="R15135" s="716"/>
      <c r="S15135" s="716"/>
      <c r="T15135" s="1051"/>
      <c r="U15135" s="360" t="s">
        <v>384</v>
      </c>
      <c r="V15135" s="821">
        <v>55</v>
      </c>
      <c r="W15135" s="358">
        <f t="shared" si="473"/>
        <v>15123</v>
      </c>
      <c r="X15135" s="580"/>
    </row>
    <row r="15136" spans="8:24">
      <c r="H15136" s="360" t="s">
        <v>565</v>
      </c>
      <c r="I15136" s="821">
        <v>52</v>
      </c>
      <c r="J15136" s="358">
        <f t="shared" si="472"/>
        <v>32596</v>
      </c>
      <c r="K15136" s="580"/>
      <c r="L15136" s="580"/>
      <c r="N15136" s="716"/>
      <c r="O15136" s="716"/>
      <c r="P15136" s="716"/>
      <c r="Q15136" s="716"/>
      <c r="R15136" s="716"/>
      <c r="S15136" s="716"/>
      <c r="T15136" s="1051"/>
      <c r="U15136" s="360" t="s">
        <v>384</v>
      </c>
      <c r="V15136" s="821">
        <v>56</v>
      </c>
      <c r="W15136" s="358">
        <f t="shared" si="473"/>
        <v>15124</v>
      </c>
      <c r="X15136" s="580"/>
    </row>
    <row r="15137" spans="8:24">
      <c r="H15137" s="360" t="s">
        <v>565</v>
      </c>
      <c r="I15137" s="821">
        <v>53</v>
      </c>
      <c r="J15137" s="358">
        <f t="shared" si="472"/>
        <v>32597</v>
      </c>
      <c r="K15137" s="580"/>
      <c r="L15137" s="580"/>
      <c r="N15137" s="716"/>
      <c r="O15137" s="716"/>
      <c r="P15137" s="716"/>
      <c r="Q15137" s="716"/>
      <c r="R15137" s="716"/>
      <c r="S15137" s="716"/>
      <c r="T15137" s="1051"/>
      <c r="U15137" s="360" t="s">
        <v>384</v>
      </c>
      <c r="V15137" s="821">
        <v>57</v>
      </c>
      <c r="W15137" s="358">
        <f t="shared" si="473"/>
        <v>15125</v>
      </c>
      <c r="X15137" s="580"/>
    </row>
    <row r="15138" spans="8:24">
      <c r="H15138" s="360" t="s">
        <v>565</v>
      </c>
      <c r="I15138" s="821">
        <v>54</v>
      </c>
      <c r="J15138" s="358">
        <f t="shared" si="472"/>
        <v>32598</v>
      </c>
      <c r="K15138" s="580"/>
      <c r="L15138" s="580"/>
      <c r="N15138" s="716"/>
      <c r="O15138" s="716"/>
      <c r="P15138" s="716"/>
      <c r="Q15138" s="716"/>
      <c r="R15138" s="716"/>
      <c r="S15138" s="716"/>
      <c r="T15138" s="1051"/>
      <c r="U15138" s="360" t="s">
        <v>384</v>
      </c>
      <c r="V15138" s="821">
        <v>58</v>
      </c>
      <c r="W15138" s="358">
        <f t="shared" si="473"/>
        <v>15126</v>
      </c>
      <c r="X15138" s="580"/>
    </row>
    <row r="15139" spans="8:24">
      <c r="H15139" s="360" t="s">
        <v>565</v>
      </c>
      <c r="I15139" s="821">
        <v>55</v>
      </c>
      <c r="J15139" s="358">
        <f t="shared" si="472"/>
        <v>32599</v>
      </c>
      <c r="K15139" s="580"/>
      <c r="L15139" s="580"/>
      <c r="N15139" s="716"/>
      <c r="O15139" s="716"/>
      <c r="P15139" s="716"/>
      <c r="Q15139" s="716"/>
      <c r="R15139" s="716"/>
      <c r="S15139" s="716"/>
      <c r="T15139" s="1051"/>
      <c r="U15139" s="360" t="s">
        <v>384</v>
      </c>
      <c r="V15139" s="821">
        <v>59</v>
      </c>
      <c r="W15139" s="358">
        <f t="shared" si="473"/>
        <v>15127</v>
      </c>
      <c r="X15139" s="580"/>
    </row>
    <row r="15140" spans="8:24">
      <c r="H15140" s="360" t="s">
        <v>565</v>
      </c>
      <c r="I15140" s="821">
        <v>56</v>
      </c>
      <c r="J15140" s="358">
        <f t="shared" si="472"/>
        <v>32600</v>
      </c>
      <c r="K15140" s="580"/>
      <c r="L15140" s="580"/>
      <c r="N15140" s="716"/>
      <c r="O15140" s="716"/>
      <c r="P15140" s="716"/>
      <c r="Q15140" s="716"/>
      <c r="R15140" s="716"/>
      <c r="S15140" s="716"/>
      <c r="T15140" s="1051"/>
      <c r="U15140" s="360" t="s">
        <v>384</v>
      </c>
      <c r="V15140" s="821">
        <v>60</v>
      </c>
      <c r="W15140" s="358">
        <f t="shared" si="473"/>
        <v>15128</v>
      </c>
      <c r="X15140" s="580"/>
    </row>
    <row r="15141" spans="8:24">
      <c r="H15141" s="360" t="s">
        <v>565</v>
      </c>
      <c r="I15141" s="821">
        <v>57</v>
      </c>
      <c r="J15141" s="358">
        <f t="shared" si="472"/>
        <v>32601</v>
      </c>
      <c r="K15141" s="580"/>
      <c r="L15141" s="580"/>
      <c r="N15141" s="716"/>
      <c r="O15141" s="716"/>
      <c r="P15141" s="716"/>
      <c r="Q15141" s="716"/>
      <c r="R15141" s="716"/>
      <c r="S15141" s="716"/>
      <c r="T15141" s="1051"/>
      <c r="U15141" s="360" t="s">
        <v>384</v>
      </c>
      <c r="V15141" s="821">
        <v>61</v>
      </c>
      <c r="W15141" s="358">
        <f t="shared" si="473"/>
        <v>15129</v>
      </c>
      <c r="X15141" s="580"/>
    </row>
    <row r="15142" spans="8:24">
      <c r="H15142" s="360" t="s">
        <v>565</v>
      </c>
      <c r="I15142" s="821">
        <v>58</v>
      </c>
      <c r="J15142" s="358">
        <f t="shared" si="472"/>
        <v>32602</v>
      </c>
      <c r="K15142" s="580"/>
      <c r="L15142" s="580"/>
      <c r="N15142" s="716"/>
      <c r="O15142" s="716"/>
      <c r="P15142" s="716"/>
      <c r="Q15142" s="716"/>
      <c r="R15142" s="716"/>
      <c r="S15142" s="716"/>
      <c r="T15142" s="1051"/>
      <c r="U15142" s="360" t="s">
        <v>384</v>
      </c>
      <c r="V15142" s="821">
        <v>62</v>
      </c>
      <c r="W15142" s="358">
        <f t="shared" si="473"/>
        <v>15130</v>
      </c>
      <c r="X15142" s="580"/>
    </row>
    <row r="15143" spans="8:24">
      <c r="H15143" s="360" t="s">
        <v>565</v>
      </c>
      <c r="I15143" s="821">
        <v>59</v>
      </c>
      <c r="J15143" s="358">
        <f t="shared" si="472"/>
        <v>32603</v>
      </c>
      <c r="K15143" s="580"/>
      <c r="L15143" s="580"/>
      <c r="N15143" s="716"/>
      <c r="O15143" s="716"/>
      <c r="P15143" s="716"/>
      <c r="Q15143" s="716"/>
      <c r="R15143" s="716"/>
      <c r="S15143" s="716"/>
      <c r="T15143" s="1051"/>
      <c r="U15143" s="360" t="s">
        <v>384</v>
      </c>
      <c r="V15143" s="821">
        <v>63</v>
      </c>
      <c r="W15143" s="358">
        <f t="shared" si="473"/>
        <v>15131</v>
      </c>
      <c r="X15143" s="580"/>
    </row>
    <row r="15144" spans="8:24">
      <c r="H15144" s="360" t="s">
        <v>565</v>
      </c>
      <c r="I15144" s="821">
        <v>60</v>
      </c>
      <c r="J15144" s="358">
        <f t="shared" si="472"/>
        <v>32604</v>
      </c>
      <c r="K15144" s="580"/>
      <c r="L15144" s="580"/>
      <c r="N15144" s="716"/>
      <c r="O15144" s="716"/>
      <c r="P15144" s="716"/>
      <c r="Q15144" s="716"/>
      <c r="R15144" s="716"/>
      <c r="S15144" s="716"/>
      <c r="T15144" s="1051"/>
      <c r="U15144" s="360" t="s">
        <v>384</v>
      </c>
      <c r="V15144" s="821">
        <v>64</v>
      </c>
      <c r="W15144" s="358">
        <f t="shared" si="473"/>
        <v>15132</v>
      </c>
      <c r="X15144" s="580"/>
    </row>
    <row r="15145" spans="8:24">
      <c r="H15145" s="360" t="s">
        <v>565</v>
      </c>
      <c r="I15145" s="821">
        <v>61</v>
      </c>
      <c r="J15145" s="358">
        <f t="shared" si="472"/>
        <v>32605</v>
      </c>
      <c r="K15145" s="580"/>
      <c r="L15145" s="580"/>
      <c r="N15145" s="716"/>
      <c r="O15145" s="716"/>
      <c r="P15145" s="716"/>
      <c r="Q15145" s="716"/>
      <c r="R15145" s="716"/>
      <c r="S15145" s="716"/>
      <c r="T15145" s="1051"/>
      <c r="U15145" s="360" t="s">
        <v>384</v>
      </c>
      <c r="V15145" s="821">
        <v>65</v>
      </c>
      <c r="W15145" s="358">
        <f t="shared" si="473"/>
        <v>15133</v>
      </c>
      <c r="X15145" s="580"/>
    </row>
    <row r="15146" spans="8:24">
      <c r="H15146" s="360" t="s">
        <v>565</v>
      </c>
      <c r="I15146" s="821">
        <v>62</v>
      </c>
      <c r="J15146" s="358">
        <f t="shared" si="472"/>
        <v>32606</v>
      </c>
      <c r="K15146" s="580"/>
      <c r="L15146" s="580"/>
      <c r="N15146" s="716"/>
      <c r="O15146" s="716"/>
      <c r="P15146" s="716"/>
      <c r="Q15146" s="716"/>
      <c r="R15146" s="716"/>
      <c r="S15146" s="716"/>
      <c r="T15146" s="1051"/>
      <c r="U15146" s="360" t="s">
        <v>384</v>
      </c>
      <c r="V15146" s="821">
        <v>66</v>
      </c>
      <c r="W15146" s="358">
        <f t="shared" si="473"/>
        <v>15134</v>
      </c>
      <c r="X15146" s="580"/>
    </row>
    <row r="15147" spans="8:24">
      <c r="H15147" s="360" t="s">
        <v>565</v>
      </c>
      <c r="I15147" s="821">
        <v>63</v>
      </c>
      <c r="J15147" s="358">
        <f t="shared" si="472"/>
        <v>32607</v>
      </c>
      <c r="K15147" s="580"/>
      <c r="L15147" s="580"/>
      <c r="N15147" s="716"/>
      <c r="O15147" s="716"/>
      <c r="P15147" s="716"/>
      <c r="Q15147" s="716"/>
      <c r="R15147" s="716"/>
      <c r="S15147" s="716"/>
      <c r="T15147" s="1051"/>
      <c r="U15147" s="360" t="s">
        <v>384</v>
      </c>
      <c r="V15147" s="821">
        <v>67</v>
      </c>
      <c r="W15147" s="358">
        <f t="shared" si="473"/>
        <v>15135</v>
      </c>
      <c r="X15147" s="580"/>
    </row>
    <row r="15148" spans="8:24">
      <c r="H15148" s="360" t="s">
        <v>565</v>
      </c>
      <c r="I15148" s="821">
        <v>64</v>
      </c>
      <c r="J15148" s="358">
        <f t="shared" si="472"/>
        <v>32608</v>
      </c>
      <c r="K15148" s="580"/>
      <c r="L15148" s="580"/>
      <c r="N15148" s="716"/>
      <c r="O15148" s="716"/>
      <c r="P15148" s="716"/>
      <c r="Q15148" s="716"/>
      <c r="R15148" s="716"/>
      <c r="S15148" s="716"/>
      <c r="T15148" s="1051"/>
      <c r="U15148" s="360" t="s">
        <v>384</v>
      </c>
      <c r="V15148" s="821">
        <v>68</v>
      </c>
      <c r="W15148" s="358">
        <f t="shared" si="473"/>
        <v>15136</v>
      </c>
      <c r="X15148" s="580"/>
    </row>
    <row r="15149" spans="8:24">
      <c r="H15149" s="360" t="s">
        <v>565</v>
      </c>
      <c r="I15149" s="821">
        <v>65</v>
      </c>
      <c r="J15149" s="358">
        <f t="shared" si="472"/>
        <v>32609</v>
      </c>
      <c r="K15149" s="580"/>
      <c r="L15149" s="580"/>
      <c r="N15149" s="716"/>
      <c r="O15149" s="716"/>
      <c r="P15149" s="716"/>
      <c r="Q15149" s="716"/>
      <c r="R15149" s="716"/>
      <c r="S15149" s="716"/>
      <c r="T15149" s="1051"/>
      <c r="U15149" s="360" t="s">
        <v>384</v>
      </c>
      <c r="V15149" s="821">
        <v>69</v>
      </c>
      <c r="W15149" s="358">
        <f t="shared" si="473"/>
        <v>15137</v>
      </c>
      <c r="X15149" s="580"/>
    </row>
    <row r="15150" spans="8:24">
      <c r="H15150" s="360" t="s">
        <v>565</v>
      </c>
      <c r="I15150" s="821">
        <v>66</v>
      </c>
      <c r="J15150" s="358">
        <f t="shared" si="472"/>
        <v>32610</v>
      </c>
      <c r="K15150" s="580"/>
      <c r="L15150" s="580"/>
      <c r="N15150" s="716"/>
      <c r="O15150" s="716"/>
      <c r="P15150" s="716"/>
      <c r="Q15150" s="716"/>
      <c r="R15150" s="716"/>
      <c r="S15150" s="716"/>
      <c r="T15150" s="1051"/>
      <c r="U15150" s="360" t="s">
        <v>384</v>
      </c>
      <c r="V15150" s="821">
        <v>70</v>
      </c>
      <c r="W15150" s="358">
        <f t="shared" si="473"/>
        <v>15138</v>
      </c>
      <c r="X15150" s="580"/>
    </row>
    <row r="15151" spans="8:24">
      <c r="H15151" s="360" t="s">
        <v>565</v>
      </c>
      <c r="I15151" s="821">
        <v>67</v>
      </c>
      <c r="J15151" s="358">
        <f t="shared" si="472"/>
        <v>32611</v>
      </c>
      <c r="K15151" s="580"/>
      <c r="L15151" s="580"/>
      <c r="N15151" s="716"/>
      <c r="O15151" s="716"/>
      <c r="P15151" s="716"/>
      <c r="Q15151" s="716"/>
      <c r="R15151" s="716"/>
      <c r="S15151" s="716"/>
      <c r="T15151" s="1051"/>
      <c r="U15151" s="360" t="s">
        <v>384</v>
      </c>
      <c r="V15151" s="821">
        <v>71</v>
      </c>
      <c r="W15151" s="358">
        <f t="shared" si="473"/>
        <v>15139</v>
      </c>
      <c r="X15151" s="580"/>
    </row>
    <row r="15152" spans="8:24">
      <c r="H15152" s="360" t="s">
        <v>565</v>
      </c>
      <c r="I15152" s="821">
        <v>68</v>
      </c>
      <c r="J15152" s="358">
        <f t="shared" si="472"/>
        <v>32612</v>
      </c>
      <c r="K15152" s="580"/>
      <c r="L15152" s="580"/>
      <c r="N15152" s="716"/>
      <c r="O15152" s="716"/>
      <c r="P15152" s="716"/>
      <c r="Q15152" s="716"/>
      <c r="R15152" s="716"/>
      <c r="S15152" s="716"/>
      <c r="T15152" s="1051"/>
      <c r="U15152" s="360" t="s">
        <v>384</v>
      </c>
      <c r="V15152" s="821">
        <v>72</v>
      </c>
      <c r="W15152" s="358">
        <f t="shared" si="473"/>
        <v>15140</v>
      </c>
      <c r="X15152" s="580"/>
    </row>
    <row r="15153" spans="8:24">
      <c r="H15153" s="360" t="s">
        <v>565</v>
      </c>
      <c r="I15153" s="821">
        <v>69</v>
      </c>
      <c r="J15153" s="358">
        <f t="shared" si="472"/>
        <v>32613</v>
      </c>
      <c r="K15153" s="580"/>
      <c r="L15153" s="580"/>
      <c r="N15153" s="716"/>
      <c r="O15153" s="716"/>
      <c r="P15153" s="716"/>
      <c r="Q15153" s="716"/>
      <c r="R15153" s="716"/>
      <c r="S15153" s="716"/>
      <c r="T15153" s="1051"/>
      <c r="U15153" s="360" t="s">
        <v>384</v>
      </c>
      <c r="V15153" s="821">
        <v>73</v>
      </c>
      <c r="W15153" s="358">
        <f t="shared" si="473"/>
        <v>15141</v>
      </c>
      <c r="X15153" s="580"/>
    </row>
    <row r="15154" spans="8:24">
      <c r="H15154" s="360" t="s">
        <v>565</v>
      </c>
      <c r="I15154" s="821">
        <v>70</v>
      </c>
      <c r="J15154" s="358">
        <f t="shared" si="472"/>
        <v>32614</v>
      </c>
      <c r="K15154" s="580"/>
      <c r="L15154" s="580"/>
      <c r="N15154" s="716"/>
      <c r="O15154" s="716"/>
      <c r="P15154" s="716"/>
      <c r="Q15154" s="716"/>
      <c r="R15154" s="716"/>
      <c r="S15154" s="716"/>
      <c r="T15154" s="1051"/>
      <c r="U15154" s="360" t="s">
        <v>384</v>
      </c>
      <c r="V15154" s="821">
        <v>74</v>
      </c>
      <c r="W15154" s="358">
        <f t="shared" si="473"/>
        <v>15142</v>
      </c>
      <c r="X15154" s="580"/>
    </row>
    <row r="15155" spans="8:24">
      <c r="H15155" s="360" t="s">
        <v>565</v>
      </c>
      <c r="I15155" s="821">
        <v>71</v>
      </c>
      <c r="J15155" s="358">
        <f t="shared" si="472"/>
        <v>32615</v>
      </c>
      <c r="K15155" s="580"/>
      <c r="L15155" s="580"/>
      <c r="N15155" s="716"/>
      <c r="O15155" s="716"/>
      <c r="P15155" s="716"/>
      <c r="Q15155" s="716"/>
      <c r="R15155" s="716"/>
      <c r="S15155" s="716"/>
      <c r="T15155" s="1051"/>
      <c r="U15155" s="360" t="s">
        <v>384</v>
      </c>
      <c r="V15155" s="821">
        <v>75</v>
      </c>
      <c r="W15155" s="358">
        <f t="shared" si="473"/>
        <v>15143</v>
      </c>
      <c r="X15155" s="580"/>
    </row>
    <row r="15156" spans="8:24">
      <c r="H15156" s="360" t="s">
        <v>565</v>
      </c>
      <c r="I15156" s="821">
        <v>72</v>
      </c>
      <c r="J15156" s="358">
        <f t="shared" si="472"/>
        <v>32616</v>
      </c>
      <c r="K15156" s="580"/>
      <c r="L15156" s="580"/>
      <c r="N15156" s="716"/>
      <c r="O15156" s="716"/>
      <c r="P15156" s="716"/>
      <c r="Q15156" s="716"/>
      <c r="R15156" s="716"/>
      <c r="S15156" s="716"/>
      <c r="T15156" s="1051"/>
      <c r="U15156" s="360" t="s">
        <v>384</v>
      </c>
      <c r="V15156" s="821">
        <v>76</v>
      </c>
      <c r="W15156" s="358">
        <f t="shared" si="473"/>
        <v>15144</v>
      </c>
      <c r="X15156" s="580"/>
    </row>
    <row r="15157" spans="8:24">
      <c r="H15157" s="360" t="s">
        <v>565</v>
      </c>
      <c r="I15157" s="821">
        <v>73</v>
      </c>
      <c r="J15157" s="358">
        <f t="shared" si="472"/>
        <v>32617</v>
      </c>
      <c r="K15157" s="580"/>
      <c r="L15157" s="580"/>
      <c r="N15157" s="716"/>
      <c r="O15157" s="716"/>
      <c r="P15157" s="716"/>
      <c r="Q15157" s="716"/>
      <c r="R15157" s="716"/>
      <c r="S15157" s="716"/>
      <c r="T15157" s="1051"/>
      <c r="U15157" s="360" t="s">
        <v>384</v>
      </c>
      <c r="V15157" s="821">
        <v>77</v>
      </c>
      <c r="W15157" s="358">
        <f t="shared" si="473"/>
        <v>15145</v>
      </c>
      <c r="X15157" s="580"/>
    </row>
    <row r="15158" spans="8:24">
      <c r="H15158" s="360" t="s">
        <v>565</v>
      </c>
      <c r="I15158" s="821">
        <v>74</v>
      </c>
      <c r="J15158" s="358">
        <f t="shared" si="472"/>
        <v>32618</v>
      </c>
      <c r="K15158" s="580"/>
      <c r="L15158" s="580"/>
      <c r="N15158" s="716"/>
      <c r="O15158" s="716"/>
      <c r="P15158" s="716"/>
      <c r="Q15158" s="716"/>
      <c r="R15158" s="716"/>
      <c r="S15158" s="716"/>
      <c r="T15158" s="1051"/>
      <c r="U15158" s="360" t="s">
        <v>384</v>
      </c>
      <c r="V15158" s="821">
        <v>78</v>
      </c>
      <c r="W15158" s="358">
        <f t="shared" si="473"/>
        <v>15146</v>
      </c>
      <c r="X15158" s="580"/>
    </row>
    <row r="15159" spans="8:24">
      <c r="H15159" s="360" t="s">
        <v>565</v>
      </c>
      <c r="I15159" s="821">
        <v>75</v>
      </c>
      <c r="J15159" s="358">
        <f t="shared" si="472"/>
        <v>32619</v>
      </c>
      <c r="K15159" s="580"/>
      <c r="L15159" s="580"/>
      <c r="N15159" s="716"/>
      <c r="O15159" s="716"/>
      <c r="P15159" s="716"/>
      <c r="Q15159" s="716"/>
      <c r="R15159" s="716"/>
      <c r="S15159" s="716"/>
      <c r="T15159" s="1051"/>
      <c r="U15159" s="360" t="s">
        <v>384</v>
      </c>
      <c r="V15159" s="821">
        <v>79</v>
      </c>
      <c r="W15159" s="358">
        <f t="shared" si="473"/>
        <v>15147</v>
      </c>
      <c r="X15159" s="580"/>
    </row>
    <row r="15160" spans="8:24">
      <c r="H15160" s="360" t="s">
        <v>565</v>
      </c>
      <c r="I15160" s="821">
        <v>76</v>
      </c>
      <c r="J15160" s="358">
        <f t="shared" si="472"/>
        <v>32620</v>
      </c>
      <c r="K15160" s="580"/>
      <c r="L15160" s="580"/>
      <c r="N15160" s="716"/>
      <c r="O15160" s="716"/>
      <c r="P15160" s="716"/>
      <c r="Q15160" s="716"/>
      <c r="R15160" s="716"/>
      <c r="S15160" s="716"/>
      <c r="T15160" s="1051"/>
      <c r="U15160" s="360" t="s">
        <v>384</v>
      </c>
      <c r="V15160" s="821">
        <v>80</v>
      </c>
      <c r="W15160" s="358">
        <f t="shared" si="473"/>
        <v>15148</v>
      </c>
      <c r="X15160" s="580"/>
    </row>
    <row r="15161" spans="8:24">
      <c r="H15161" s="360" t="s">
        <v>565</v>
      </c>
      <c r="I15161" s="821">
        <v>77</v>
      </c>
      <c r="J15161" s="358">
        <f t="shared" si="472"/>
        <v>32621</v>
      </c>
      <c r="K15161" s="580"/>
      <c r="L15161" s="580"/>
      <c r="N15161" s="716"/>
      <c r="O15161" s="716"/>
      <c r="P15161" s="716"/>
      <c r="Q15161" s="716"/>
      <c r="R15161" s="716"/>
      <c r="S15161" s="716"/>
      <c r="T15161" s="1051"/>
      <c r="U15161" s="360" t="s">
        <v>384</v>
      </c>
      <c r="V15161" s="821">
        <v>81</v>
      </c>
      <c r="W15161" s="358">
        <f t="shared" si="473"/>
        <v>15149</v>
      </c>
      <c r="X15161" s="580"/>
    </row>
    <row r="15162" spans="8:24">
      <c r="H15162" s="360" t="s">
        <v>565</v>
      </c>
      <c r="I15162" s="821">
        <v>78</v>
      </c>
      <c r="J15162" s="358">
        <f t="shared" si="472"/>
        <v>32622</v>
      </c>
      <c r="K15162" s="580"/>
      <c r="L15162" s="580"/>
      <c r="N15162" s="716"/>
      <c r="O15162" s="716"/>
      <c r="P15162" s="716"/>
      <c r="Q15162" s="716"/>
      <c r="R15162" s="716"/>
      <c r="S15162" s="716"/>
      <c r="T15162" s="1051"/>
      <c r="U15162" s="360" t="s">
        <v>384</v>
      </c>
      <c r="V15162" s="821">
        <v>82</v>
      </c>
      <c r="W15162" s="358">
        <f t="shared" si="473"/>
        <v>15150</v>
      </c>
      <c r="X15162" s="580"/>
    </row>
    <row r="15163" spans="8:24">
      <c r="H15163" s="360" t="s">
        <v>565</v>
      </c>
      <c r="I15163" s="821">
        <v>79</v>
      </c>
      <c r="J15163" s="358">
        <f t="shared" si="472"/>
        <v>32623</v>
      </c>
      <c r="K15163" s="580"/>
      <c r="L15163" s="580"/>
      <c r="N15163" s="716"/>
      <c r="O15163" s="716"/>
      <c r="P15163" s="716"/>
      <c r="Q15163" s="716"/>
      <c r="R15163" s="716"/>
      <c r="S15163" s="716"/>
      <c r="T15163" s="1051"/>
      <c r="U15163" s="360" t="s">
        <v>384</v>
      </c>
      <c r="V15163" s="821">
        <v>83</v>
      </c>
      <c r="W15163" s="358">
        <f t="shared" si="473"/>
        <v>15151</v>
      </c>
      <c r="X15163" s="580"/>
    </row>
    <row r="15164" spans="8:24">
      <c r="H15164" s="360" t="s">
        <v>565</v>
      </c>
      <c r="I15164" s="821">
        <v>80</v>
      </c>
      <c r="J15164" s="358">
        <f t="shared" si="472"/>
        <v>32624</v>
      </c>
      <c r="K15164" s="580"/>
      <c r="L15164" s="580"/>
      <c r="N15164" s="716"/>
      <c r="O15164" s="716"/>
      <c r="P15164" s="716"/>
      <c r="Q15164" s="716"/>
      <c r="R15164" s="716"/>
      <c r="S15164" s="716"/>
      <c r="T15164" s="1051"/>
      <c r="U15164" s="360" t="s">
        <v>384</v>
      </c>
      <c r="V15164" s="821">
        <v>84</v>
      </c>
      <c r="W15164" s="358">
        <f t="shared" si="473"/>
        <v>15152</v>
      </c>
      <c r="X15164" s="580"/>
    </row>
    <row r="15165" spans="8:24">
      <c r="H15165" s="360" t="s">
        <v>565</v>
      </c>
      <c r="I15165" s="821">
        <v>81</v>
      </c>
      <c r="J15165" s="358">
        <f t="shared" si="472"/>
        <v>32625</v>
      </c>
      <c r="K15165" s="580"/>
      <c r="L15165" s="580"/>
      <c r="N15165" s="716"/>
      <c r="O15165" s="716"/>
      <c r="P15165" s="716"/>
      <c r="Q15165" s="716"/>
      <c r="R15165" s="716"/>
      <c r="S15165" s="716"/>
      <c r="T15165" s="1051"/>
      <c r="U15165" s="360" t="s">
        <v>384</v>
      </c>
      <c r="V15165" s="821">
        <v>85</v>
      </c>
      <c r="W15165" s="358">
        <f t="shared" si="473"/>
        <v>15153</v>
      </c>
      <c r="X15165" s="580"/>
    </row>
    <row r="15166" spans="8:24">
      <c r="H15166" s="360" t="s">
        <v>565</v>
      </c>
      <c r="I15166" s="821">
        <v>82</v>
      </c>
      <c r="J15166" s="358">
        <f t="shared" si="472"/>
        <v>32626</v>
      </c>
      <c r="K15166" s="580"/>
      <c r="L15166" s="580"/>
      <c r="N15166" s="716"/>
      <c r="O15166" s="716"/>
      <c r="P15166" s="716"/>
      <c r="Q15166" s="716"/>
      <c r="R15166" s="716"/>
      <c r="S15166" s="716"/>
      <c r="T15166" s="1051"/>
      <c r="U15166" s="360" t="s">
        <v>384</v>
      </c>
      <c r="V15166" s="821">
        <v>86</v>
      </c>
      <c r="W15166" s="358">
        <f t="shared" si="473"/>
        <v>15154</v>
      </c>
      <c r="X15166" s="580"/>
    </row>
    <row r="15167" spans="8:24">
      <c r="H15167" s="360" t="s">
        <v>565</v>
      </c>
      <c r="I15167" s="821">
        <v>83</v>
      </c>
      <c r="J15167" s="358">
        <f t="shared" si="472"/>
        <v>32627</v>
      </c>
      <c r="K15167" s="580"/>
      <c r="L15167" s="580"/>
      <c r="N15167" s="716"/>
      <c r="O15167" s="716"/>
      <c r="P15167" s="716"/>
      <c r="Q15167" s="716"/>
      <c r="R15167" s="716"/>
      <c r="S15167" s="716"/>
      <c r="T15167" s="1051"/>
      <c r="U15167" s="360" t="s">
        <v>384</v>
      </c>
      <c r="V15167" s="821">
        <v>87</v>
      </c>
      <c r="W15167" s="358">
        <f t="shared" si="473"/>
        <v>15155</v>
      </c>
      <c r="X15167" s="580"/>
    </row>
    <row r="15168" spans="8:24">
      <c r="H15168" s="360" t="s">
        <v>565</v>
      </c>
      <c r="I15168" s="821">
        <v>84</v>
      </c>
      <c r="J15168" s="358">
        <f t="shared" si="472"/>
        <v>32628</v>
      </c>
      <c r="K15168" s="580"/>
      <c r="L15168" s="580"/>
      <c r="N15168" s="716"/>
      <c r="O15168" s="716"/>
      <c r="P15168" s="716"/>
      <c r="Q15168" s="716"/>
      <c r="R15168" s="716"/>
      <c r="S15168" s="716"/>
      <c r="T15168" s="1051"/>
      <c r="U15168" s="360" t="s">
        <v>384</v>
      </c>
      <c r="V15168" s="821">
        <v>88</v>
      </c>
      <c r="W15168" s="358">
        <f t="shared" si="473"/>
        <v>15156</v>
      </c>
      <c r="X15168" s="580"/>
    </row>
    <row r="15169" spans="8:24">
      <c r="H15169" s="360" t="s">
        <v>565</v>
      </c>
      <c r="I15169" s="821">
        <v>85</v>
      </c>
      <c r="J15169" s="358">
        <f t="shared" si="472"/>
        <v>32629</v>
      </c>
      <c r="K15169" s="580"/>
      <c r="L15169" s="580"/>
      <c r="N15169" s="716"/>
      <c r="O15169" s="716"/>
      <c r="P15169" s="716"/>
      <c r="Q15169" s="716"/>
      <c r="R15169" s="716"/>
      <c r="S15169" s="716"/>
      <c r="T15169" s="1051"/>
      <c r="U15169" s="360" t="s">
        <v>384</v>
      </c>
      <c r="V15169" s="821">
        <v>89</v>
      </c>
      <c r="W15169" s="358">
        <f t="shared" si="473"/>
        <v>15157</v>
      </c>
      <c r="X15169" s="580"/>
    </row>
    <row r="15170" spans="8:24">
      <c r="H15170" s="360" t="s">
        <v>565</v>
      </c>
      <c r="I15170" s="821">
        <v>86</v>
      </c>
      <c r="J15170" s="358">
        <f t="shared" si="472"/>
        <v>32630</v>
      </c>
      <c r="K15170" s="580"/>
      <c r="L15170" s="580"/>
      <c r="N15170" s="716"/>
      <c r="O15170" s="716"/>
      <c r="P15170" s="716"/>
      <c r="Q15170" s="716"/>
      <c r="R15170" s="716"/>
      <c r="S15170" s="716"/>
      <c r="T15170" s="1051"/>
      <c r="U15170" s="360" t="s">
        <v>384</v>
      </c>
      <c r="V15170" s="821">
        <v>90</v>
      </c>
      <c r="W15170" s="358">
        <f t="shared" si="473"/>
        <v>15158</v>
      </c>
      <c r="X15170" s="580"/>
    </row>
    <row r="15171" spans="8:24">
      <c r="H15171" s="360" t="s">
        <v>565</v>
      </c>
      <c r="I15171" s="821">
        <v>87</v>
      </c>
      <c r="J15171" s="358">
        <f t="shared" si="472"/>
        <v>32631</v>
      </c>
      <c r="K15171" s="580"/>
      <c r="L15171" s="580"/>
      <c r="N15171" s="716"/>
      <c r="O15171" s="716"/>
      <c r="P15171" s="716"/>
      <c r="Q15171" s="716"/>
      <c r="R15171" s="716"/>
      <c r="S15171" s="716"/>
      <c r="T15171" s="1051"/>
      <c r="U15171" s="360" t="s">
        <v>384</v>
      </c>
      <c r="V15171" s="821">
        <v>91</v>
      </c>
      <c r="W15171" s="358">
        <f t="shared" si="473"/>
        <v>15159</v>
      </c>
      <c r="X15171" s="580"/>
    </row>
    <row r="15172" spans="8:24">
      <c r="H15172" s="360" t="s">
        <v>565</v>
      </c>
      <c r="I15172" s="821">
        <v>88</v>
      </c>
      <c r="J15172" s="358">
        <f t="shared" si="472"/>
        <v>32632</v>
      </c>
      <c r="K15172" s="580"/>
      <c r="L15172" s="580"/>
      <c r="N15172" s="716"/>
      <c r="O15172" s="716"/>
      <c r="P15172" s="716"/>
      <c r="Q15172" s="716"/>
      <c r="R15172" s="716"/>
      <c r="S15172" s="716"/>
      <c r="T15172" s="1051"/>
      <c r="U15172" s="360" t="s">
        <v>384</v>
      </c>
      <c r="V15172" s="821">
        <v>92</v>
      </c>
      <c r="W15172" s="358">
        <f t="shared" si="473"/>
        <v>15160</v>
      </c>
      <c r="X15172" s="580"/>
    </row>
    <row r="15173" spans="8:24">
      <c r="H15173" s="360" t="s">
        <v>565</v>
      </c>
      <c r="I15173" s="821">
        <v>89</v>
      </c>
      <c r="J15173" s="358">
        <f t="shared" si="472"/>
        <v>32633</v>
      </c>
      <c r="K15173" s="580"/>
      <c r="L15173" s="580"/>
      <c r="N15173" s="716"/>
      <c r="O15173" s="716"/>
      <c r="P15173" s="716"/>
      <c r="Q15173" s="716"/>
      <c r="R15173" s="716"/>
      <c r="S15173" s="716"/>
      <c r="T15173" s="1051"/>
      <c r="U15173" s="360" t="s">
        <v>384</v>
      </c>
      <c r="V15173" s="821">
        <v>93</v>
      </c>
      <c r="W15173" s="358">
        <f t="shared" si="473"/>
        <v>15161</v>
      </c>
      <c r="X15173" s="580"/>
    </row>
    <row r="15174" spans="8:24">
      <c r="H15174" s="360" t="s">
        <v>565</v>
      </c>
      <c r="I15174" s="821">
        <v>90</v>
      </c>
      <c r="J15174" s="358">
        <f t="shared" si="472"/>
        <v>32634</v>
      </c>
      <c r="K15174" s="580"/>
      <c r="L15174" s="580"/>
      <c r="N15174" s="716"/>
      <c r="O15174" s="716"/>
      <c r="P15174" s="716"/>
      <c r="Q15174" s="716"/>
      <c r="R15174" s="716"/>
      <c r="S15174" s="716"/>
      <c r="T15174" s="1051"/>
      <c r="U15174" s="360" t="s">
        <v>384</v>
      </c>
      <c r="V15174" s="821">
        <v>94</v>
      </c>
      <c r="W15174" s="358">
        <f t="shared" si="473"/>
        <v>15162</v>
      </c>
      <c r="X15174" s="580"/>
    </row>
    <row r="15175" spans="8:24">
      <c r="H15175" s="360" t="s">
        <v>565</v>
      </c>
      <c r="I15175" s="821">
        <v>91</v>
      </c>
      <c r="J15175" s="358">
        <f t="shared" si="472"/>
        <v>32635</v>
      </c>
      <c r="K15175" s="580"/>
      <c r="L15175" s="580"/>
      <c r="N15175" s="716"/>
      <c r="O15175" s="716"/>
      <c r="P15175" s="716"/>
      <c r="Q15175" s="716"/>
      <c r="R15175" s="716"/>
      <c r="S15175" s="716"/>
      <c r="T15175" s="1051"/>
      <c r="U15175" s="360" t="s">
        <v>384</v>
      </c>
      <c r="V15175" s="821">
        <v>95</v>
      </c>
      <c r="W15175" s="358">
        <f t="shared" si="473"/>
        <v>15163</v>
      </c>
      <c r="X15175" s="580"/>
    </row>
    <row r="15176" spans="8:24">
      <c r="H15176" s="360" t="s">
        <v>565</v>
      </c>
      <c r="I15176" s="821">
        <v>92</v>
      </c>
      <c r="J15176" s="358">
        <f t="shared" si="472"/>
        <v>32636</v>
      </c>
      <c r="K15176" s="580"/>
      <c r="L15176" s="580"/>
      <c r="N15176" s="716"/>
      <c r="O15176" s="716"/>
      <c r="P15176" s="716"/>
      <c r="Q15176" s="716"/>
      <c r="R15176" s="716"/>
      <c r="S15176" s="716"/>
      <c r="T15176" s="1051"/>
      <c r="U15176" s="360" t="s">
        <v>384</v>
      </c>
      <c r="V15176" s="821">
        <v>96</v>
      </c>
      <c r="W15176" s="358">
        <f t="shared" si="473"/>
        <v>15164</v>
      </c>
      <c r="X15176" s="580"/>
    </row>
    <row r="15177" spans="8:24">
      <c r="H15177" s="360" t="s">
        <v>565</v>
      </c>
      <c r="I15177" s="821">
        <v>93</v>
      </c>
      <c r="J15177" s="358">
        <f t="shared" si="472"/>
        <v>32637</v>
      </c>
      <c r="K15177" s="580"/>
      <c r="L15177" s="580"/>
      <c r="N15177" s="716"/>
      <c r="O15177" s="716"/>
      <c r="P15177" s="716"/>
      <c r="Q15177" s="716"/>
      <c r="R15177" s="716"/>
      <c r="S15177" s="716"/>
      <c r="T15177" s="1051"/>
      <c r="U15177" s="360" t="s">
        <v>385</v>
      </c>
      <c r="V15177" s="821">
        <v>1</v>
      </c>
      <c r="W15177" s="358">
        <f t="shared" si="473"/>
        <v>15165</v>
      </c>
      <c r="X15177" s="580"/>
    </row>
    <row r="15178" spans="8:24">
      <c r="H15178" s="360" t="s">
        <v>565</v>
      </c>
      <c r="I15178" s="821">
        <v>94</v>
      </c>
      <c r="J15178" s="358">
        <f t="shared" ref="J15178:J15241" si="474">J15177+1</f>
        <v>32638</v>
      </c>
      <c r="K15178" s="580"/>
      <c r="L15178" s="580"/>
      <c r="N15178" s="716"/>
      <c r="O15178" s="716"/>
      <c r="P15178" s="716"/>
      <c r="Q15178" s="716"/>
      <c r="R15178" s="716"/>
      <c r="S15178" s="716"/>
      <c r="T15178" s="1051"/>
      <c r="U15178" s="360" t="s">
        <v>385</v>
      </c>
      <c r="V15178" s="821">
        <v>2</v>
      </c>
      <c r="W15178" s="358">
        <f t="shared" ref="W15178:W15241" si="475">W15177+1</f>
        <v>15166</v>
      </c>
      <c r="X15178" s="580"/>
    </row>
    <row r="15179" spans="8:24">
      <c r="H15179" s="360" t="s">
        <v>565</v>
      </c>
      <c r="I15179" s="821">
        <v>95</v>
      </c>
      <c r="J15179" s="358">
        <f t="shared" si="474"/>
        <v>32639</v>
      </c>
      <c r="K15179" s="580"/>
      <c r="L15179" s="580"/>
      <c r="N15179" s="716"/>
      <c r="O15179" s="716"/>
      <c r="P15179" s="716"/>
      <c r="Q15179" s="716"/>
      <c r="R15179" s="716"/>
      <c r="S15179" s="716"/>
      <c r="T15179" s="1051"/>
      <c r="U15179" s="360" t="s">
        <v>385</v>
      </c>
      <c r="V15179" s="821">
        <v>3</v>
      </c>
      <c r="W15179" s="358">
        <f t="shared" si="475"/>
        <v>15167</v>
      </c>
      <c r="X15179" s="580"/>
    </row>
    <row r="15180" spans="8:24">
      <c r="H15180" s="360" t="s">
        <v>565</v>
      </c>
      <c r="I15180" s="821">
        <v>96</v>
      </c>
      <c r="J15180" s="358">
        <f t="shared" si="474"/>
        <v>32640</v>
      </c>
      <c r="K15180" s="580"/>
      <c r="L15180" s="580"/>
      <c r="N15180" s="716"/>
      <c r="O15180" s="716"/>
      <c r="P15180" s="716"/>
      <c r="Q15180" s="716"/>
      <c r="R15180" s="716"/>
      <c r="S15180" s="716"/>
      <c r="T15180" s="1051"/>
      <c r="U15180" s="360" t="s">
        <v>385</v>
      </c>
      <c r="V15180" s="821">
        <v>4</v>
      </c>
      <c r="W15180" s="358">
        <f t="shared" si="475"/>
        <v>15168</v>
      </c>
      <c r="X15180" s="580"/>
    </row>
    <row r="15181" spans="8:24">
      <c r="H15181" s="360" t="s">
        <v>566</v>
      </c>
      <c r="I15181" s="821">
        <v>1</v>
      </c>
      <c r="J15181" s="358">
        <f t="shared" si="474"/>
        <v>32641</v>
      </c>
      <c r="K15181" s="580"/>
      <c r="L15181" s="580"/>
      <c r="N15181" s="716"/>
      <c r="O15181" s="716"/>
      <c r="P15181" s="716"/>
      <c r="Q15181" s="716"/>
      <c r="R15181" s="716"/>
      <c r="S15181" s="716"/>
      <c r="T15181" s="1051"/>
      <c r="U15181" s="360" t="s">
        <v>385</v>
      </c>
      <c r="V15181" s="821">
        <v>5</v>
      </c>
      <c r="W15181" s="358">
        <f t="shared" si="475"/>
        <v>15169</v>
      </c>
      <c r="X15181" s="580"/>
    </row>
    <row r="15182" spans="8:24">
      <c r="H15182" s="360" t="s">
        <v>566</v>
      </c>
      <c r="I15182" s="821">
        <v>2</v>
      </c>
      <c r="J15182" s="358">
        <f t="shared" si="474"/>
        <v>32642</v>
      </c>
      <c r="K15182" s="580"/>
      <c r="L15182" s="580"/>
      <c r="N15182" s="716"/>
      <c r="O15182" s="716"/>
      <c r="P15182" s="716"/>
      <c r="Q15182" s="716"/>
      <c r="R15182" s="716"/>
      <c r="S15182" s="716"/>
      <c r="T15182" s="1051"/>
      <c r="U15182" s="360" t="s">
        <v>385</v>
      </c>
      <c r="V15182" s="821">
        <v>6</v>
      </c>
      <c r="W15182" s="358">
        <f t="shared" si="475"/>
        <v>15170</v>
      </c>
      <c r="X15182" s="580"/>
    </row>
    <row r="15183" spans="8:24">
      <c r="H15183" s="360" t="s">
        <v>566</v>
      </c>
      <c r="I15183" s="821">
        <v>3</v>
      </c>
      <c r="J15183" s="358">
        <f t="shared" si="474"/>
        <v>32643</v>
      </c>
      <c r="K15183" s="580"/>
      <c r="L15183" s="580"/>
      <c r="N15183" s="716"/>
      <c r="O15183" s="716"/>
      <c r="P15183" s="716"/>
      <c r="Q15183" s="716"/>
      <c r="R15183" s="716"/>
      <c r="S15183" s="716"/>
      <c r="T15183" s="1051"/>
      <c r="U15183" s="360" t="s">
        <v>385</v>
      </c>
      <c r="V15183" s="821">
        <v>7</v>
      </c>
      <c r="W15183" s="358">
        <f t="shared" si="475"/>
        <v>15171</v>
      </c>
      <c r="X15183" s="580"/>
    </row>
    <row r="15184" spans="8:24">
      <c r="H15184" s="360" t="s">
        <v>566</v>
      </c>
      <c r="I15184" s="821">
        <v>4</v>
      </c>
      <c r="J15184" s="358">
        <f t="shared" si="474"/>
        <v>32644</v>
      </c>
      <c r="K15184" s="580"/>
      <c r="L15184" s="580"/>
      <c r="N15184" s="716"/>
      <c r="O15184" s="716"/>
      <c r="P15184" s="716"/>
      <c r="Q15184" s="716"/>
      <c r="R15184" s="716"/>
      <c r="S15184" s="716"/>
      <c r="T15184" s="1051"/>
      <c r="U15184" s="360" t="s">
        <v>385</v>
      </c>
      <c r="V15184" s="821">
        <v>8</v>
      </c>
      <c r="W15184" s="358">
        <f t="shared" si="475"/>
        <v>15172</v>
      </c>
      <c r="X15184" s="580"/>
    </row>
    <row r="15185" spans="8:24">
      <c r="H15185" s="360" t="s">
        <v>566</v>
      </c>
      <c r="I15185" s="821">
        <v>5</v>
      </c>
      <c r="J15185" s="358">
        <f t="shared" si="474"/>
        <v>32645</v>
      </c>
      <c r="K15185" s="580"/>
      <c r="L15185" s="580"/>
      <c r="N15185" s="716"/>
      <c r="O15185" s="716"/>
      <c r="P15185" s="716"/>
      <c r="Q15185" s="716"/>
      <c r="R15185" s="716"/>
      <c r="S15185" s="716"/>
      <c r="T15185" s="1051"/>
      <c r="U15185" s="360" t="s">
        <v>385</v>
      </c>
      <c r="V15185" s="821">
        <v>9</v>
      </c>
      <c r="W15185" s="358">
        <f t="shared" si="475"/>
        <v>15173</v>
      </c>
      <c r="X15185" s="580"/>
    </row>
    <row r="15186" spans="8:24">
      <c r="H15186" s="360" t="s">
        <v>566</v>
      </c>
      <c r="I15186" s="821">
        <v>6</v>
      </c>
      <c r="J15186" s="358">
        <f t="shared" si="474"/>
        <v>32646</v>
      </c>
      <c r="K15186" s="580"/>
      <c r="L15186" s="580"/>
      <c r="N15186" s="716"/>
      <c r="O15186" s="716"/>
      <c r="P15186" s="716"/>
      <c r="Q15186" s="716"/>
      <c r="R15186" s="716"/>
      <c r="S15186" s="716"/>
      <c r="T15186" s="1051"/>
      <c r="U15186" s="360" t="s">
        <v>385</v>
      </c>
      <c r="V15186" s="821">
        <v>10</v>
      </c>
      <c r="W15186" s="358">
        <f t="shared" si="475"/>
        <v>15174</v>
      </c>
      <c r="X15186" s="580"/>
    </row>
    <row r="15187" spans="8:24">
      <c r="H15187" s="360" t="s">
        <v>566</v>
      </c>
      <c r="I15187" s="821">
        <v>7</v>
      </c>
      <c r="J15187" s="358">
        <f t="shared" si="474"/>
        <v>32647</v>
      </c>
      <c r="K15187" s="580"/>
      <c r="L15187" s="580"/>
      <c r="N15187" s="716"/>
      <c r="O15187" s="716"/>
      <c r="P15187" s="716"/>
      <c r="Q15187" s="716"/>
      <c r="R15187" s="716"/>
      <c r="S15187" s="716"/>
      <c r="T15187" s="1051"/>
      <c r="U15187" s="360" t="s">
        <v>385</v>
      </c>
      <c r="V15187" s="821">
        <v>11</v>
      </c>
      <c r="W15187" s="358">
        <f t="shared" si="475"/>
        <v>15175</v>
      </c>
      <c r="X15187" s="580"/>
    </row>
    <row r="15188" spans="8:24">
      <c r="H15188" s="360" t="s">
        <v>566</v>
      </c>
      <c r="I15188" s="821">
        <v>8</v>
      </c>
      <c r="J15188" s="358">
        <f t="shared" si="474"/>
        <v>32648</v>
      </c>
      <c r="K15188" s="580"/>
      <c r="L15188" s="580"/>
      <c r="N15188" s="716"/>
      <c r="O15188" s="716"/>
      <c r="P15188" s="716"/>
      <c r="Q15188" s="716"/>
      <c r="R15188" s="716"/>
      <c r="S15188" s="716"/>
      <c r="T15188" s="1051"/>
      <c r="U15188" s="360" t="s">
        <v>385</v>
      </c>
      <c r="V15188" s="821">
        <v>12</v>
      </c>
      <c r="W15188" s="358">
        <f t="shared" si="475"/>
        <v>15176</v>
      </c>
      <c r="X15188" s="580"/>
    </row>
    <row r="15189" spans="8:24">
      <c r="H15189" s="360" t="s">
        <v>566</v>
      </c>
      <c r="I15189" s="821">
        <v>9</v>
      </c>
      <c r="J15189" s="358">
        <f t="shared" si="474"/>
        <v>32649</v>
      </c>
      <c r="K15189" s="580"/>
      <c r="L15189" s="580"/>
      <c r="N15189" s="716"/>
      <c r="O15189" s="716"/>
      <c r="P15189" s="716"/>
      <c r="Q15189" s="716"/>
      <c r="R15189" s="716"/>
      <c r="S15189" s="716"/>
      <c r="T15189" s="1051"/>
      <c r="U15189" s="360" t="s">
        <v>385</v>
      </c>
      <c r="V15189" s="821">
        <v>13</v>
      </c>
      <c r="W15189" s="358">
        <f t="shared" si="475"/>
        <v>15177</v>
      </c>
      <c r="X15189" s="580"/>
    </row>
    <row r="15190" spans="8:24">
      <c r="H15190" s="360" t="s">
        <v>566</v>
      </c>
      <c r="I15190" s="821">
        <v>10</v>
      </c>
      <c r="J15190" s="358">
        <f t="shared" si="474"/>
        <v>32650</v>
      </c>
      <c r="K15190" s="580"/>
      <c r="L15190" s="580"/>
      <c r="N15190" s="716"/>
      <c r="O15190" s="716"/>
      <c r="P15190" s="716"/>
      <c r="Q15190" s="716"/>
      <c r="R15190" s="716"/>
      <c r="S15190" s="716"/>
      <c r="T15190" s="1051"/>
      <c r="U15190" s="360" t="s">
        <v>385</v>
      </c>
      <c r="V15190" s="821">
        <v>14</v>
      </c>
      <c r="W15190" s="358">
        <f t="shared" si="475"/>
        <v>15178</v>
      </c>
      <c r="X15190" s="580"/>
    </row>
    <row r="15191" spans="8:24">
      <c r="H15191" s="360" t="s">
        <v>566</v>
      </c>
      <c r="I15191" s="821">
        <v>11</v>
      </c>
      <c r="J15191" s="358">
        <f t="shared" si="474"/>
        <v>32651</v>
      </c>
      <c r="K15191" s="580"/>
      <c r="L15191" s="580"/>
      <c r="N15191" s="716"/>
      <c r="O15191" s="716"/>
      <c r="P15191" s="716"/>
      <c r="Q15191" s="716"/>
      <c r="R15191" s="716"/>
      <c r="S15191" s="716"/>
      <c r="T15191" s="1051"/>
      <c r="U15191" s="360" t="s">
        <v>385</v>
      </c>
      <c r="V15191" s="821">
        <v>15</v>
      </c>
      <c r="W15191" s="358">
        <f t="shared" si="475"/>
        <v>15179</v>
      </c>
      <c r="X15191" s="580"/>
    </row>
    <row r="15192" spans="8:24">
      <c r="H15192" s="360" t="s">
        <v>566</v>
      </c>
      <c r="I15192" s="821">
        <v>12</v>
      </c>
      <c r="J15192" s="358">
        <f t="shared" si="474"/>
        <v>32652</v>
      </c>
      <c r="K15192" s="580"/>
      <c r="L15192" s="580"/>
      <c r="N15192" s="716"/>
      <c r="O15192" s="716"/>
      <c r="P15192" s="716"/>
      <c r="Q15192" s="716"/>
      <c r="R15192" s="716"/>
      <c r="S15192" s="716"/>
      <c r="T15192" s="1051"/>
      <c r="U15192" s="360" t="s">
        <v>385</v>
      </c>
      <c r="V15192" s="821">
        <v>16</v>
      </c>
      <c r="W15192" s="358">
        <f t="shared" si="475"/>
        <v>15180</v>
      </c>
      <c r="X15192" s="580"/>
    </row>
    <row r="15193" spans="8:24">
      <c r="H15193" s="360" t="s">
        <v>566</v>
      </c>
      <c r="I15193" s="821">
        <v>13</v>
      </c>
      <c r="J15193" s="358">
        <f t="shared" si="474"/>
        <v>32653</v>
      </c>
      <c r="K15193" s="580"/>
      <c r="L15193" s="580"/>
      <c r="N15193" s="716"/>
      <c r="O15193" s="716"/>
      <c r="P15193" s="716"/>
      <c r="Q15193" s="716"/>
      <c r="R15193" s="716"/>
      <c r="S15193" s="716"/>
      <c r="T15193" s="1051"/>
      <c r="U15193" s="360" t="s">
        <v>385</v>
      </c>
      <c r="V15193" s="821">
        <v>17</v>
      </c>
      <c r="W15193" s="358">
        <f t="shared" si="475"/>
        <v>15181</v>
      </c>
      <c r="X15193" s="580"/>
    </row>
    <row r="15194" spans="8:24">
      <c r="H15194" s="360" t="s">
        <v>566</v>
      </c>
      <c r="I15194" s="821">
        <v>14</v>
      </c>
      <c r="J15194" s="358">
        <f t="shared" si="474"/>
        <v>32654</v>
      </c>
      <c r="K15194" s="580"/>
      <c r="L15194" s="580"/>
      <c r="N15194" s="716"/>
      <c r="O15194" s="716"/>
      <c r="P15194" s="716"/>
      <c r="Q15194" s="716"/>
      <c r="R15194" s="716"/>
      <c r="S15194" s="716"/>
      <c r="T15194" s="1051"/>
      <c r="U15194" s="360" t="s">
        <v>385</v>
      </c>
      <c r="V15194" s="821">
        <v>18</v>
      </c>
      <c r="W15194" s="358">
        <f t="shared" si="475"/>
        <v>15182</v>
      </c>
      <c r="X15194" s="580"/>
    </row>
    <row r="15195" spans="8:24">
      <c r="H15195" s="360" t="s">
        <v>566</v>
      </c>
      <c r="I15195" s="821">
        <v>15</v>
      </c>
      <c r="J15195" s="358">
        <f t="shared" si="474"/>
        <v>32655</v>
      </c>
      <c r="K15195" s="580"/>
      <c r="L15195" s="580"/>
      <c r="N15195" s="716"/>
      <c r="O15195" s="716"/>
      <c r="P15195" s="716"/>
      <c r="Q15195" s="716"/>
      <c r="R15195" s="716"/>
      <c r="S15195" s="716"/>
      <c r="T15195" s="1051"/>
      <c r="U15195" s="360" t="s">
        <v>385</v>
      </c>
      <c r="V15195" s="821">
        <v>19</v>
      </c>
      <c r="W15195" s="358">
        <f t="shared" si="475"/>
        <v>15183</v>
      </c>
      <c r="X15195" s="580"/>
    </row>
    <row r="15196" spans="8:24">
      <c r="H15196" s="360" t="s">
        <v>566</v>
      </c>
      <c r="I15196" s="821">
        <v>16</v>
      </c>
      <c r="J15196" s="358">
        <f t="shared" si="474"/>
        <v>32656</v>
      </c>
      <c r="K15196" s="580"/>
      <c r="L15196" s="580"/>
      <c r="N15196" s="716"/>
      <c r="O15196" s="716"/>
      <c r="P15196" s="716"/>
      <c r="Q15196" s="716"/>
      <c r="R15196" s="716"/>
      <c r="S15196" s="716"/>
      <c r="T15196" s="1051"/>
      <c r="U15196" s="360" t="s">
        <v>385</v>
      </c>
      <c r="V15196" s="821">
        <v>20</v>
      </c>
      <c r="W15196" s="358">
        <f t="shared" si="475"/>
        <v>15184</v>
      </c>
      <c r="X15196" s="580"/>
    </row>
    <row r="15197" spans="8:24">
      <c r="H15197" s="360" t="s">
        <v>566</v>
      </c>
      <c r="I15197" s="821">
        <v>17</v>
      </c>
      <c r="J15197" s="358">
        <f t="shared" si="474"/>
        <v>32657</v>
      </c>
      <c r="K15197" s="580"/>
      <c r="L15197" s="580"/>
      <c r="N15197" s="716"/>
      <c r="O15197" s="716"/>
      <c r="P15197" s="716"/>
      <c r="Q15197" s="716"/>
      <c r="R15197" s="716"/>
      <c r="S15197" s="716"/>
      <c r="T15197" s="1051"/>
      <c r="U15197" s="360" t="s">
        <v>385</v>
      </c>
      <c r="V15197" s="821">
        <v>21</v>
      </c>
      <c r="W15197" s="358">
        <f t="shared" si="475"/>
        <v>15185</v>
      </c>
      <c r="X15197" s="580"/>
    </row>
    <row r="15198" spans="8:24">
      <c r="H15198" s="360" t="s">
        <v>566</v>
      </c>
      <c r="I15198" s="821">
        <v>18</v>
      </c>
      <c r="J15198" s="358">
        <f t="shared" si="474"/>
        <v>32658</v>
      </c>
      <c r="K15198" s="580"/>
      <c r="L15198" s="580"/>
      <c r="N15198" s="716"/>
      <c r="O15198" s="716"/>
      <c r="P15198" s="716"/>
      <c r="Q15198" s="716"/>
      <c r="R15198" s="716"/>
      <c r="S15198" s="716"/>
      <c r="T15198" s="1051"/>
      <c r="U15198" s="360" t="s">
        <v>385</v>
      </c>
      <c r="V15198" s="821">
        <v>22</v>
      </c>
      <c r="W15198" s="358">
        <f t="shared" si="475"/>
        <v>15186</v>
      </c>
      <c r="X15198" s="580"/>
    </row>
    <row r="15199" spans="8:24">
      <c r="H15199" s="360" t="s">
        <v>566</v>
      </c>
      <c r="I15199" s="821">
        <v>19</v>
      </c>
      <c r="J15199" s="358">
        <f t="shared" si="474"/>
        <v>32659</v>
      </c>
      <c r="K15199" s="580"/>
      <c r="L15199" s="580"/>
      <c r="N15199" s="716"/>
      <c r="O15199" s="716"/>
      <c r="P15199" s="716"/>
      <c r="Q15199" s="716"/>
      <c r="R15199" s="716"/>
      <c r="S15199" s="716"/>
      <c r="T15199" s="1051"/>
      <c r="U15199" s="360" t="s">
        <v>385</v>
      </c>
      <c r="V15199" s="821">
        <v>23</v>
      </c>
      <c r="W15199" s="358">
        <f t="shared" si="475"/>
        <v>15187</v>
      </c>
      <c r="X15199" s="580"/>
    </row>
    <row r="15200" spans="8:24">
      <c r="H15200" s="360" t="s">
        <v>566</v>
      </c>
      <c r="I15200" s="821">
        <v>20</v>
      </c>
      <c r="J15200" s="358">
        <f t="shared" si="474"/>
        <v>32660</v>
      </c>
      <c r="K15200" s="580"/>
      <c r="L15200" s="580"/>
      <c r="N15200" s="716"/>
      <c r="O15200" s="716"/>
      <c r="P15200" s="716"/>
      <c r="Q15200" s="716"/>
      <c r="R15200" s="716"/>
      <c r="S15200" s="716"/>
      <c r="T15200" s="1051"/>
      <c r="U15200" s="360" t="s">
        <v>385</v>
      </c>
      <c r="V15200" s="821">
        <v>24</v>
      </c>
      <c r="W15200" s="358">
        <f t="shared" si="475"/>
        <v>15188</v>
      </c>
      <c r="X15200" s="580"/>
    </row>
    <row r="15201" spans="8:24">
      <c r="H15201" s="360" t="s">
        <v>566</v>
      </c>
      <c r="I15201" s="821">
        <v>21</v>
      </c>
      <c r="J15201" s="358">
        <f t="shared" si="474"/>
        <v>32661</v>
      </c>
      <c r="K15201" s="580"/>
      <c r="L15201" s="580"/>
      <c r="N15201" s="716"/>
      <c r="O15201" s="716"/>
      <c r="P15201" s="716"/>
      <c r="Q15201" s="716"/>
      <c r="R15201" s="716"/>
      <c r="S15201" s="716"/>
      <c r="T15201" s="1051"/>
      <c r="U15201" s="360" t="s">
        <v>385</v>
      </c>
      <c r="V15201" s="821">
        <v>25</v>
      </c>
      <c r="W15201" s="358">
        <f t="shared" si="475"/>
        <v>15189</v>
      </c>
      <c r="X15201" s="580"/>
    </row>
    <row r="15202" spans="8:24">
      <c r="H15202" s="360" t="s">
        <v>566</v>
      </c>
      <c r="I15202" s="821">
        <v>22</v>
      </c>
      <c r="J15202" s="358">
        <f t="shared" si="474"/>
        <v>32662</v>
      </c>
      <c r="K15202" s="580"/>
      <c r="L15202" s="580"/>
      <c r="N15202" s="716"/>
      <c r="O15202" s="716"/>
      <c r="P15202" s="716"/>
      <c r="Q15202" s="716"/>
      <c r="R15202" s="716"/>
      <c r="S15202" s="716"/>
      <c r="T15202" s="1051"/>
      <c r="U15202" s="360" t="s">
        <v>385</v>
      </c>
      <c r="V15202" s="821">
        <v>26</v>
      </c>
      <c r="W15202" s="358">
        <f t="shared" si="475"/>
        <v>15190</v>
      </c>
      <c r="X15202" s="580"/>
    </row>
    <row r="15203" spans="8:24">
      <c r="H15203" s="360" t="s">
        <v>566</v>
      </c>
      <c r="I15203" s="821">
        <v>23</v>
      </c>
      <c r="J15203" s="358">
        <f t="shared" si="474"/>
        <v>32663</v>
      </c>
      <c r="K15203" s="580"/>
      <c r="L15203" s="580"/>
      <c r="N15203" s="716"/>
      <c r="O15203" s="716"/>
      <c r="P15203" s="716"/>
      <c r="Q15203" s="716"/>
      <c r="R15203" s="716"/>
      <c r="S15203" s="716"/>
      <c r="T15203" s="1051"/>
      <c r="U15203" s="360" t="s">
        <v>385</v>
      </c>
      <c r="V15203" s="821">
        <v>27</v>
      </c>
      <c r="W15203" s="358">
        <f t="shared" si="475"/>
        <v>15191</v>
      </c>
      <c r="X15203" s="580"/>
    </row>
    <row r="15204" spans="8:24">
      <c r="H15204" s="360" t="s">
        <v>566</v>
      </c>
      <c r="I15204" s="821">
        <v>24</v>
      </c>
      <c r="J15204" s="358">
        <f t="shared" si="474"/>
        <v>32664</v>
      </c>
      <c r="K15204" s="580"/>
      <c r="L15204" s="580"/>
      <c r="N15204" s="716"/>
      <c r="O15204" s="716"/>
      <c r="P15204" s="716"/>
      <c r="Q15204" s="716"/>
      <c r="R15204" s="716"/>
      <c r="S15204" s="716"/>
      <c r="T15204" s="1051"/>
      <c r="U15204" s="360" t="s">
        <v>385</v>
      </c>
      <c r="V15204" s="821">
        <v>28</v>
      </c>
      <c r="W15204" s="358">
        <f t="shared" si="475"/>
        <v>15192</v>
      </c>
      <c r="X15204" s="580"/>
    </row>
    <row r="15205" spans="8:24">
      <c r="H15205" s="360" t="s">
        <v>566</v>
      </c>
      <c r="I15205" s="821">
        <v>25</v>
      </c>
      <c r="J15205" s="358">
        <f t="shared" si="474"/>
        <v>32665</v>
      </c>
      <c r="K15205" s="580"/>
      <c r="L15205" s="580"/>
      <c r="N15205" s="716"/>
      <c r="O15205" s="716"/>
      <c r="P15205" s="716"/>
      <c r="Q15205" s="716"/>
      <c r="R15205" s="716"/>
      <c r="S15205" s="716"/>
      <c r="T15205" s="1051"/>
      <c r="U15205" s="360" t="s">
        <v>385</v>
      </c>
      <c r="V15205" s="821">
        <v>29</v>
      </c>
      <c r="W15205" s="358">
        <f t="shared" si="475"/>
        <v>15193</v>
      </c>
      <c r="X15205" s="580"/>
    </row>
    <row r="15206" spans="8:24">
      <c r="H15206" s="360" t="s">
        <v>566</v>
      </c>
      <c r="I15206" s="821">
        <v>26</v>
      </c>
      <c r="J15206" s="358">
        <f t="shared" si="474"/>
        <v>32666</v>
      </c>
      <c r="K15206" s="580"/>
      <c r="L15206" s="580"/>
      <c r="N15206" s="716"/>
      <c r="O15206" s="716"/>
      <c r="P15206" s="716"/>
      <c r="Q15206" s="716"/>
      <c r="R15206" s="716"/>
      <c r="S15206" s="716"/>
      <c r="T15206" s="1051"/>
      <c r="U15206" s="360" t="s">
        <v>385</v>
      </c>
      <c r="V15206" s="821">
        <v>30</v>
      </c>
      <c r="W15206" s="358">
        <f t="shared" si="475"/>
        <v>15194</v>
      </c>
      <c r="X15206" s="580"/>
    </row>
    <row r="15207" spans="8:24">
      <c r="H15207" s="360" t="s">
        <v>566</v>
      </c>
      <c r="I15207" s="821">
        <v>27</v>
      </c>
      <c r="J15207" s="358">
        <f t="shared" si="474"/>
        <v>32667</v>
      </c>
      <c r="K15207" s="580"/>
      <c r="L15207" s="580"/>
      <c r="N15207" s="716"/>
      <c r="O15207" s="716"/>
      <c r="P15207" s="716"/>
      <c r="Q15207" s="716"/>
      <c r="R15207" s="716"/>
      <c r="S15207" s="716"/>
      <c r="T15207" s="1051"/>
      <c r="U15207" s="360" t="s">
        <v>385</v>
      </c>
      <c r="V15207" s="821">
        <v>31</v>
      </c>
      <c r="W15207" s="358">
        <f t="shared" si="475"/>
        <v>15195</v>
      </c>
      <c r="X15207" s="580"/>
    </row>
    <row r="15208" spans="8:24">
      <c r="H15208" s="360" t="s">
        <v>566</v>
      </c>
      <c r="I15208" s="821">
        <v>28</v>
      </c>
      <c r="J15208" s="358">
        <f t="shared" si="474"/>
        <v>32668</v>
      </c>
      <c r="K15208" s="580"/>
      <c r="L15208" s="580"/>
      <c r="N15208" s="716"/>
      <c r="O15208" s="716"/>
      <c r="P15208" s="716"/>
      <c r="Q15208" s="716"/>
      <c r="R15208" s="716"/>
      <c r="S15208" s="716"/>
      <c r="T15208" s="1051"/>
      <c r="U15208" s="360" t="s">
        <v>385</v>
      </c>
      <c r="V15208" s="821">
        <v>32</v>
      </c>
      <c r="W15208" s="358">
        <f t="shared" si="475"/>
        <v>15196</v>
      </c>
      <c r="X15208" s="580"/>
    </row>
    <row r="15209" spans="8:24">
      <c r="H15209" s="360" t="s">
        <v>566</v>
      </c>
      <c r="I15209" s="821">
        <v>29</v>
      </c>
      <c r="J15209" s="358">
        <f t="shared" si="474"/>
        <v>32669</v>
      </c>
      <c r="K15209" s="580"/>
      <c r="L15209" s="580"/>
      <c r="N15209" s="716"/>
      <c r="O15209" s="716"/>
      <c r="P15209" s="716"/>
      <c r="Q15209" s="716"/>
      <c r="R15209" s="716"/>
      <c r="S15209" s="716"/>
      <c r="T15209" s="1051"/>
      <c r="U15209" s="360" t="s">
        <v>385</v>
      </c>
      <c r="V15209" s="821">
        <v>33</v>
      </c>
      <c r="W15209" s="358">
        <f t="shared" si="475"/>
        <v>15197</v>
      </c>
      <c r="X15209" s="580"/>
    </row>
    <row r="15210" spans="8:24">
      <c r="H15210" s="360" t="s">
        <v>566</v>
      </c>
      <c r="I15210" s="821">
        <v>30</v>
      </c>
      <c r="J15210" s="358">
        <f t="shared" si="474"/>
        <v>32670</v>
      </c>
      <c r="K15210" s="580"/>
      <c r="L15210" s="580"/>
      <c r="N15210" s="716"/>
      <c r="O15210" s="716"/>
      <c r="P15210" s="716"/>
      <c r="Q15210" s="716"/>
      <c r="R15210" s="716"/>
      <c r="S15210" s="716"/>
      <c r="T15210" s="1051"/>
      <c r="U15210" s="360" t="s">
        <v>385</v>
      </c>
      <c r="V15210" s="821">
        <v>34</v>
      </c>
      <c r="W15210" s="358">
        <f t="shared" si="475"/>
        <v>15198</v>
      </c>
      <c r="X15210" s="580"/>
    </row>
    <row r="15211" spans="8:24">
      <c r="H15211" s="360" t="s">
        <v>566</v>
      </c>
      <c r="I15211" s="821">
        <v>31</v>
      </c>
      <c r="J15211" s="358">
        <f t="shared" si="474"/>
        <v>32671</v>
      </c>
      <c r="K15211" s="580"/>
      <c r="L15211" s="580"/>
      <c r="N15211" s="716"/>
      <c r="O15211" s="716"/>
      <c r="P15211" s="716"/>
      <c r="Q15211" s="716"/>
      <c r="R15211" s="716"/>
      <c r="S15211" s="716"/>
      <c r="T15211" s="1051"/>
      <c r="U15211" s="360" t="s">
        <v>385</v>
      </c>
      <c r="V15211" s="821">
        <v>35</v>
      </c>
      <c r="W15211" s="358">
        <f t="shared" si="475"/>
        <v>15199</v>
      </c>
      <c r="X15211" s="580"/>
    </row>
    <row r="15212" spans="8:24">
      <c r="H15212" s="360" t="s">
        <v>566</v>
      </c>
      <c r="I15212" s="821">
        <v>32</v>
      </c>
      <c r="J15212" s="358">
        <f t="shared" si="474"/>
        <v>32672</v>
      </c>
      <c r="K15212" s="580"/>
      <c r="L15212" s="580"/>
      <c r="N15212" s="716"/>
      <c r="O15212" s="716"/>
      <c r="P15212" s="716"/>
      <c r="Q15212" s="716"/>
      <c r="R15212" s="716"/>
      <c r="S15212" s="716"/>
      <c r="T15212" s="1051"/>
      <c r="U15212" s="360" t="s">
        <v>385</v>
      </c>
      <c r="V15212" s="821">
        <v>36</v>
      </c>
      <c r="W15212" s="358">
        <f t="shared" si="475"/>
        <v>15200</v>
      </c>
      <c r="X15212" s="580"/>
    </row>
    <row r="15213" spans="8:24">
      <c r="H15213" s="360" t="s">
        <v>566</v>
      </c>
      <c r="I15213" s="821">
        <v>33</v>
      </c>
      <c r="J15213" s="358">
        <f t="shared" si="474"/>
        <v>32673</v>
      </c>
      <c r="K15213" s="580"/>
      <c r="L15213" s="580"/>
      <c r="N15213" s="716"/>
      <c r="O15213" s="716"/>
      <c r="P15213" s="716"/>
      <c r="Q15213" s="716"/>
      <c r="R15213" s="716"/>
      <c r="S15213" s="716"/>
      <c r="T15213" s="1051"/>
      <c r="U15213" s="360" t="s">
        <v>385</v>
      </c>
      <c r="V15213" s="821">
        <v>37</v>
      </c>
      <c r="W15213" s="358">
        <f t="shared" si="475"/>
        <v>15201</v>
      </c>
      <c r="X15213" s="580"/>
    </row>
    <row r="15214" spans="8:24">
      <c r="H15214" s="360" t="s">
        <v>566</v>
      </c>
      <c r="I15214" s="821">
        <v>34</v>
      </c>
      <c r="J15214" s="358">
        <f t="shared" si="474"/>
        <v>32674</v>
      </c>
      <c r="K15214" s="580"/>
      <c r="L15214" s="580"/>
      <c r="N15214" s="716"/>
      <c r="O15214" s="716"/>
      <c r="P15214" s="716"/>
      <c r="Q15214" s="716"/>
      <c r="R15214" s="716"/>
      <c r="S15214" s="716"/>
      <c r="T15214" s="1051"/>
      <c r="U15214" s="360" t="s">
        <v>385</v>
      </c>
      <c r="V15214" s="821">
        <v>38</v>
      </c>
      <c r="W15214" s="358">
        <f t="shared" si="475"/>
        <v>15202</v>
      </c>
      <c r="X15214" s="580"/>
    </row>
    <row r="15215" spans="8:24">
      <c r="H15215" s="360" t="s">
        <v>566</v>
      </c>
      <c r="I15215" s="821">
        <v>35</v>
      </c>
      <c r="J15215" s="358">
        <f t="shared" si="474"/>
        <v>32675</v>
      </c>
      <c r="K15215" s="580"/>
      <c r="L15215" s="580"/>
      <c r="N15215" s="716"/>
      <c r="O15215" s="716"/>
      <c r="P15215" s="716"/>
      <c r="Q15215" s="716"/>
      <c r="R15215" s="716"/>
      <c r="S15215" s="716"/>
      <c r="T15215" s="1051"/>
      <c r="U15215" s="360" t="s">
        <v>385</v>
      </c>
      <c r="V15215" s="821">
        <v>39</v>
      </c>
      <c r="W15215" s="358">
        <f t="shared" si="475"/>
        <v>15203</v>
      </c>
      <c r="X15215" s="580"/>
    </row>
    <row r="15216" spans="8:24">
      <c r="H15216" s="360" t="s">
        <v>566</v>
      </c>
      <c r="I15216" s="821">
        <v>36</v>
      </c>
      <c r="J15216" s="358">
        <f t="shared" si="474"/>
        <v>32676</v>
      </c>
      <c r="K15216" s="580"/>
      <c r="L15216" s="580"/>
      <c r="N15216" s="716"/>
      <c r="O15216" s="716"/>
      <c r="P15216" s="716"/>
      <c r="Q15216" s="716"/>
      <c r="R15216" s="716"/>
      <c r="S15216" s="716"/>
      <c r="T15216" s="1051"/>
      <c r="U15216" s="360" t="s">
        <v>385</v>
      </c>
      <c r="V15216" s="821">
        <v>40</v>
      </c>
      <c r="W15216" s="358">
        <f t="shared" si="475"/>
        <v>15204</v>
      </c>
      <c r="X15216" s="580"/>
    </row>
    <row r="15217" spans="8:24">
      <c r="H15217" s="360" t="s">
        <v>566</v>
      </c>
      <c r="I15217" s="821">
        <v>37</v>
      </c>
      <c r="J15217" s="358">
        <f t="shared" si="474"/>
        <v>32677</v>
      </c>
      <c r="K15217" s="580"/>
      <c r="L15217" s="580"/>
      <c r="N15217" s="716"/>
      <c r="O15217" s="716"/>
      <c r="P15217" s="716"/>
      <c r="Q15217" s="716"/>
      <c r="R15217" s="716"/>
      <c r="S15217" s="716"/>
      <c r="T15217" s="1051"/>
      <c r="U15217" s="360" t="s">
        <v>385</v>
      </c>
      <c r="V15217" s="821">
        <v>41</v>
      </c>
      <c r="W15217" s="358">
        <f t="shared" si="475"/>
        <v>15205</v>
      </c>
      <c r="X15217" s="580"/>
    </row>
    <row r="15218" spans="8:24">
      <c r="H15218" s="360" t="s">
        <v>566</v>
      </c>
      <c r="I15218" s="821">
        <v>38</v>
      </c>
      <c r="J15218" s="358">
        <f t="shared" si="474"/>
        <v>32678</v>
      </c>
      <c r="K15218" s="580"/>
      <c r="L15218" s="580"/>
      <c r="N15218" s="716"/>
      <c r="O15218" s="716"/>
      <c r="P15218" s="716"/>
      <c r="Q15218" s="716"/>
      <c r="R15218" s="716"/>
      <c r="S15218" s="716"/>
      <c r="T15218" s="1051"/>
      <c r="U15218" s="360" t="s">
        <v>385</v>
      </c>
      <c r="V15218" s="821">
        <v>42</v>
      </c>
      <c r="W15218" s="358">
        <f t="shared" si="475"/>
        <v>15206</v>
      </c>
      <c r="X15218" s="580"/>
    </row>
    <row r="15219" spans="8:24">
      <c r="H15219" s="360" t="s">
        <v>566</v>
      </c>
      <c r="I15219" s="821">
        <v>39</v>
      </c>
      <c r="J15219" s="358">
        <f t="shared" si="474"/>
        <v>32679</v>
      </c>
      <c r="K15219" s="580"/>
      <c r="L15219" s="580"/>
      <c r="N15219" s="716"/>
      <c r="O15219" s="716"/>
      <c r="P15219" s="716"/>
      <c r="Q15219" s="716"/>
      <c r="R15219" s="716"/>
      <c r="S15219" s="716"/>
      <c r="T15219" s="1051"/>
      <c r="U15219" s="360" t="s">
        <v>385</v>
      </c>
      <c r="V15219" s="821">
        <v>43</v>
      </c>
      <c r="W15219" s="358">
        <f t="shared" si="475"/>
        <v>15207</v>
      </c>
      <c r="X15219" s="580"/>
    </row>
    <row r="15220" spans="8:24">
      <c r="H15220" s="360" t="s">
        <v>566</v>
      </c>
      <c r="I15220" s="821">
        <v>40</v>
      </c>
      <c r="J15220" s="358">
        <f t="shared" si="474"/>
        <v>32680</v>
      </c>
      <c r="K15220" s="580"/>
      <c r="L15220" s="580"/>
      <c r="N15220" s="716"/>
      <c r="O15220" s="716"/>
      <c r="P15220" s="716"/>
      <c r="Q15220" s="716"/>
      <c r="R15220" s="716"/>
      <c r="S15220" s="716"/>
      <c r="T15220" s="1051"/>
      <c r="U15220" s="360" t="s">
        <v>385</v>
      </c>
      <c r="V15220" s="821">
        <v>44</v>
      </c>
      <c r="W15220" s="358">
        <f t="shared" si="475"/>
        <v>15208</v>
      </c>
      <c r="X15220" s="580"/>
    </row>
    <row r="15221" spans="8:24">
      <c r="H15221" s="360" t="s">
        <v>566</v>
      </c>
      <c r="I15221" s="821">
        <v>41</v>
      </c>
      <c r="J15221" s="358">
        <f t="shared" si="474"/>
        <v>32681</v>
      </c>
      <c r="K15221" s="580"/>
      <c r="L15221" s="580"/>
      <c r="N15221" s="716"/>
      <c r="O15221" s="716"/>
      <c r="P15221" s="716"/>
      <c r="Q15221" s="716"/>
      <c r="R15221" s="716"/>
      <c r="S15221" s="716"/>
      <c r="T15221" s="1051"/>
      <c r="U15221" s="360" t="s">
        <v>385</v>
      </c>
      <c r="V15221" s="821">
        <v>45</v>
      </c>
      <c r="W15221" s="358">
        <f t="shared" si="475"/>
        <v>15209</v>
      </c>
      <c r="X15221" s="580"/>
    </row>
    <row r="15222" spans="8:24">
      <c r="H15222" s="360" t="s">
        <v>566</v>
      </c>
      <c r="I15222" s="821">
        <v>42</v>
      </c>
      <c r="J15222" s="358">
        <f t="shared" si="474"/>
        <v>32682</v>
      </c>
      <c r="K15222" s="580"/>
      <c r="L15222" s="580"/>
      <c r="N15222" s="716"/>
      <c r="O15222" s="716"/>
      <c r="P15222" s="716"/>
      <c r="Q15222" s="716"/>
      <c r="R15222" s="716"/>
      <c r="S15222" s="716"/>
      <c r="T15222" s="1051"/>
      <c r="U15222" s="360" t="s">
        <v>385</v>
      </c>
      <c r="V15222" s="821">
        <v>46</v>
      </c>
      <c r="W15222" s="358">
        <f t="shared" si="475"/>
        <v>15210</v>
      </c>
      <c r="X15222" s="580"/>
    </row>
    <row r="15223" spans="8:24">
      <c r="H15223" s="360" t="s">
        <v>566</v>
      </c>
      <c r="I15223" s="821">
        <v>43</v>
      </c>
      <c r="J15223" s="358">
        <f t="shared" si="474"/>
        <v>32683</v>
      </c>
      <c r="K15223" s="580"/>
      <c r="L15223" s="580"/>
      <c r="N15223" s="716"/>
      <c r="O15223" s="716"/>
      <c r="P15223" s="716"/>
      <c r="Q15223" s="716"/>
      <c r="R15223" s="716"/>
      <c r="S15223" s="716"/>
      <c r="T15223" s="1051"/>
      <c r="U15223" s="360" t="s">
        <v>385</v>
      </c>
      <c r="V15223" s="821">
        <v>47</v>
      </c>
      <c r="W15223" s="358">
        <f t="shared" si="475"/>
        <v>15211</v>
      </c>
      <c r="X15223" s="580"/>
    </row>
    <row r="15224" spans="8:24">
      <c r="H15224" s="360" t="s">
        <v>566</v>
      </c>
      <c r="I15224" s="821">
        <v>44</v>
      </c>
      <c r="J15224" s="358">
        <f t="shared" si="474"/>
        <v>32684</v>
      </c>
      <c r="K15224" s="580"/>
      <c r="L15224" s="580"/>
      <c r="N15224" s="716"/>
      <c r="O15224" s="716"/>
      <c r="P15224" s="716"/>
      <c r="Q15224" s="716"/>
      <c r="R15224" s="716"/>
      <c r="S15224" s="716"/>
      <c r="T15224" s="1051"/>
      <c r="U15224" s="360" t="s">
        <v>385</v>
      </c>
      <c r="V15224" s="821">
        <v>48</v>
      </c>
      <c r="W15224" s="358">
        <f t="shared" si="475"/>
        <v>15212</v>
      </c>
      <c r="X15224" s="580"/>
    </row>
    <row r="15225" spans="8:24">
      <c r="H15225" s="360" t="s">
        <v>566</v>
      </c>
      <c r="I15225" s="821">
        <v>45</v>
      </c>
      <c r="J15225" s="358">
        <f t="shared" si="474"/>
        <v>32685</v>
      </c>
      <c r="K15225" s="580"/>
      <c r="L15225" s="580"/>
      <c r="N15225" s="716"/>
      <c r="O15225" s="716"/>
      <c r="P15225" s="716"/>
      <c r="Q15225" s="716"/>
      <c r="R15225" s="716"/>
      <c r="S15225" s="716"/>
      <c r="T15225" s="1051"/>
      <c r="U15225" s="360" t="s">
        <v>385</v>
      </c>
      <c r="V15225" s="821">
        <v>49</v>
      </c>
      <c r="W15225" s="358">
        <f t="shared" si="475"/>
        <v>15213</v>
      </c>
      <c r="X15225" s="580"/>
    </row>
    <row r="15226" spans="8:24">
      <c r="H15226" s="360" t="s">
        <v>566</v>
      </c>
      <c r="I15226" s="821">
        <v>46</v>
      </c>
      <c r="J15226" s="358">
        <f t="shared" si="474"/>
        <v>32686</v>
      </c>
      <c r="K15226" s="580"/>
      <c r="L15226" s="580"/>
      <c r="N15226" s="716"/>
      <c r="O15226" s="716"/>
      <c r="P15226" s="716"/>
      <c r="Q15226" s="716"/>
      <c r="R15226" s="716"/>
      <c r="S15226" s="716"/>
      <c r="T15226" s="1051"/>
      <c r="U15226" s="360" t="s">
        <v>385</v>
      </c>
      <c r="V15226" s="821">
        <v>50</v>
      </c>
      <c r="W15226" s="358">
        <f t="shared" si="475"/>
        <v>15214</v>
      </c>
      <c r="X15226" s="580"/>
    </row>
    <row r="15227" spans="8:24">
      <c r="H15227" s="360" t="s">
        <v>566</v>
      </c>
      <c r="I15227" s="821">
        <v>47</v>
      </c>
      <c r="J15227" s="358">
        <f t="shared" si="474"/>
        <v>32687</v>
      </c>
      <c r="K15227" s="580"/>
      <c r="L15227" s="580"/>
      <c r="N15227" s="716"/>
      <c r="O15227" s="716"/>
      <c r="P15227" s="716"/>
      <c r="Q15227" s="716"/>
      <c r="R15227" s="716"/>
      <c r="S15227" s="716"/>
      <c r="T15227" s="1051"/>
      <c r="U15227" s="360" t="s">
        <v>385</v>
      </c>
      <c r="V15227" s="821">
        <v>51</v>
      </c>
      <c r="W15227" s="358">
        <f t="shared" si="475"/>
        <v>15215</v>
      </c>
      <c r="X15227" s="580"/>
    </row>
    <row r="15228" spans="8:24">
      <c r="H15228" s="360" t="s">
        <v>566</v>
      </c>
      <c r="I15228" s="821">
        <v>48</v>
      </c>
      <c r="J15228" s="358">
        <f t="shared" si="474"/>
        <v>32688</v>
      </c>
      <c r="K15228" s="580"/>
      <c r="L15228" s="580"/>
      <c r="N15228" s="716"/>
      <c r="O15228" s="716"/>
      <c r="P15228" s="716"/>
      <c r="Q15228" s="716"/>
      <c r="R15228" s="716"/>
      <c r="S15228" s="716"/>
      <c r="T15228" s="1051"/>
      <c r="U15228" s="360" t="s">
        <v>385</v>
      </c>
      <c r="V15228" s="821">
        <v>52</v>
      </c>
      <c r="W15228" s="358">
        <f t="shared" si="475"/>
        <v>15216</v>
      </c>
      <c r="X15228" s="580"/>
    </row>
    <row r="15229" spans="8:24">
      <c r="H15229" s="360" t="s">
        <v>566</v>
      </c>
      <c r="I15229" s="821">
        <v>49</v>
      </c>
      <c r="J15229" s="358">
        <f t="shared" si="474"/>
        <v>32689</v>
      </c>
      <c r="K15229" s="580"/>
      <c r="L15229" s="580"/>
      <c r="N15229" s="716"/>
      <c r="O15229" s="716"/>
      <c r="P15229" s="716"/>
      <c r="Q15229" s="716"/>
      <c r="R15229" s="716"/>
      <c r="S15229" s="716"/>
      <c r="T15229" s="1051"/>
      <c r="U15229" s="360" t="s">
        <v>385</v>
      </c>
      <c r="V15229" s="821">
        <v>53</v>
      </c>
      <c r="W15229" s="358">
        <f t="shared" si="475"/>
        <v>15217</v>
      </c>
      <c r="X15229" s="580"/>
    </row>
    <row r="15230" spans="8:24">
      <c r="H15230" s="360" t="s">
        <v>566</v>
      </c>
      <c r="I15230" s="821">
        <v>50</v>
      </c>
      <c r="J15230" s="358">
        <f t="shared" si="474"/>
        <v>32690</v>
      </c>
      <c r="K15230" s="580"/>
      <c r="L15230" s="580"/>
      <c r="N15230" s="716"/>
      <c r="O15230" s="716"/>
      <c r="P15230" s="716"/>
      <c r="Q15230" s="716"/>
      <c r="R15230" s="716"/>
      <c r="S15230" s="716"/>
      <c r="T15230" s="1051"/>
      <c r="U15230" s="360" t="s">
        <v>385</v>
      </c>
      <c r="V15230" s="821">
        <v>54</v>
      </c>
      <c r="W15230" s="358">
        <f t="shared" si="475"/>
        <v>15218</v>
      </c>
      <c r="X15230" s="580"/>
    </row>
    <row r="15231" spans="8:24">
      <c r="H15231" s="360" t="s">
        <v>566</v>
      </c>
      <c r="I15231" s="821">
        <v>51</v>
      </c>
      <c r="J15231" s="358">
        <f t="shared" si="474"/>
        <v>32691</v>
      </c>
      <c r="K15231" s="580"/>
      <c r="L15231" s="580"/>
      <c r="N15231" s="716"/>
      <c r="O15231" s="716"/>
      <c r="P15231" s="716"/>
      <c r="Q15231" s="716"/>
      <c r="R15231" s="716"/>
      <c r="S15231" s="716"/>
      <c r="T15231" s="1051"/>
      <c r="U15231" s="360" t="s">
        <v>385</v>
      </c>
      <c r="V15231" s="821">
        <v>55</v>
      </c>
      <c r="W15231" s="358">
        <f t="shared" si="475"/>
        <v>15219</v>
      </c>
      <c r="X15231" s="580"/>
    </row>
    <row r="15232" spans="8:24">
      <c r="H15232" s="360" t="s">
        <v>566</v>
      </c>
      <c r="I15232" s="821">
        <v>52</v>
      </c>
      <c r="J15232" s="358">
        <f t="shared" si="474"/>
        <v>32692</v>
      </c>
      <c r="K15232" s="580"/>
      <c r="L15232" s="580"/>
      <c r="N15232" s="716"/>
      <c r="O15232" s="716"/>
      <c r="P15232" s="716"/>
      <c r="Q15232" s="716"/>
      <c r="R15232" s="716"/>
      <c r="S15232" s="716"/>
      <c r="T15232" s="1051"/>
      <c r="U15232" s="360" t="s">
        <v>385</v>
      </c>
      <c r="V15232" s="821">
        <v>56</v>
      </c>
      <c r="W15232" s="358">
        <f t="shared" si="475"/>
        <v>15220</v>
      </c>
      <c r="X15232" s="580"/>
    </row>
    <row r="15233" spans="8:24">
      <c r="H15233" s="360" t="s">
        <v>566</v>
      </c>
      <c r="I15233" s="821">
        <v>53</v>
      </c>
      <c r="J15233" s="358">
        <f t="shared" si="474"/>
        <v>32693</v>
      </c>
      <c r="K15233" s="580"/>
      <c r="L15233" s="580"/>
      <c r="N15233" s="716"/>
      <c r="O15233" s="716"/>
      <c r="P15233" s="716"/>
      <c r="Q15233" s="716"/>
      <c r="R15233" s="716"/>
      <c r="S15233" s="716"/>
      <c r="T15233" s="1051"/>
      <c r="U15233" s="360" t="s">
        <v>385</v>
      </c>
      <c r="V15233" s="821">
        <v>57</v>
      </c>
      <c r="W15233" s="358">
        <f t="shared" si="475"/>
        <v>15221</v>
      </c>
      <c r="X15233" s="580"/>
    </row>
    <row r="15234" spans="8:24">
      <c r="H15234" s="360" t="s">
        <v>566</v>
      </c>
      <c r="I15234" s="821">
        <v>54</v>
      </c>
      <c r="J15234" s="358">
        <f t="shared" si="474"/>
        <v>32694</v>
      </c>
      <c r="K15234" s="580"/>
      <c r="L15234" s="580"/>
      <c r="N15234" s="716"/>
      <c r="O15234" s="716"/>
      <c r="P15234" s="716"/>
      <c r="Q15234" s="716"/>
      <c r="R15234" s="716"/>
      <c r="S15234" s="716"/>
      <c r="T15234" s="1051"/>
      <c r="U15234" s="360" t="s">
        <v>385</v>
      </c>
      <c r="V15234" s="821">
        <v>58</v>
      </c>
      <c r="W15234" s="358">
        <f t="shared" si="475"/>
        <v>15222</v>
      </c>
      <c r="X15234" s="580"/>
    </row>
    <row r="15235" spans="8:24">
      <c r="H15235" s="360" t="s">
        <v>566</v>
      </c>
      <c r="I15235" s="821">
        <v>55</v>
      </c>
      <c r="J15235" s="358">
        <f t="shared" si="474"/>
        <v>32695</v>
      </c>
      <c r="K15235" s="580"/>
      <c r="L15235" s="580"/>
      <c r="N15235" s="716"/>
      <c r="O15235" s="716"/>
      <c r="P15235" s="716"/>
      <c r="Q15235" s="716"/>
      <c r="R15235" s="716"/>
      <c r="S15235" s="716"/>
      <c r="T15235" s="1051"/>
      <c r="U15235" s="360" t="s">
        <v>385</v>
      </c>
      <c r="V15235" s="821">
        <v>59</v>
      </c>
      <c r="W15235" s="358">
        <f t="shared" si="475"/>
        <v>15223</v>
      </c>
      <c r="X15235" s="580"/>
    </row>
    <row r="15236" spans="8:24">
      <c r="H15236" s="360" t="s">
        <v>566</v>
      </c>
      <c r="I15236" s="821">
        <v>56</v>
      </c>
      <c r="J15236" s="358">
        <f t="shared" si="474"/>
        <v>32696</v>
      </c>
      <c r="K15236" s="580"/>
      <c r="L15236" s="580"/>
      <c r="N15236" s="716"/>
      <c r="O15236" s="716"/>
      <c r="P15236" s="716"/>
      <c r="Q15236" s="716"/>
      <c r="R15236" s="716"/>
      <c r="S15236" s="716"/>
      <c r="T15236" s="1051"/>
      <c r="U15236" s="360" t="s">
        <v>385</v>
      </c>
      <c r="V15236" s="821">
        <v>60</v>
      </c>
      <c r="W15236" s="358">
        <f t="shared" si="475"/>
        <v>15224</v>
      </c>
      <c r="X15236" s="580"/>
    </row>
    <row r="15237" spans="8:24">
      <c r="H15237" s="360" t="s">
        <v>566</v>
      </c>
      <c r="I15237" s="821">
        <v>57</v>
      </c>
      <c r="J15237" s="358">
        <f t="shared" si="474"/>
        <v>32697</v>
      </c>
      <c r="K15237" s="580"/>
      <c r="L15237" s="580"/>
      <c r="N15237" s="716"/>
      <c r="O15237" s="716"/>
      <c r="P15237" s="716"/>
      <c r="Q15237" s="716"/>
      <c r="R15237" s="716"/>
      <c r="S15237" s="716"/>
      <c r="T15237" s="1051"/>
      <c r="U15237" s="360" t="s">
        <v>385</v>
      </c>
      <c r="V15237" s="821">
        <v>61</v>
      </c>
      <c r="W15237" s="358">
        <f t="shared" si="475"/>
        <v>15225</v>
      </c>
      <c r="X15237" s="580"/>
    </row>
    <row r="15238" spans="8:24">
      <c r="H15238" s="360" t="s">
        <v>566</v>
      </c>
      <c r="I15238" s="821">
        <v>58</v>
      </c>
      <c r="J15238" s="358">
        <f t="shared" si="474"/>
        <v>32698</v>
      </c>
      <c r="K15238" s="580"/>
      <c r="L15238" s="580"/>
      <c r="N15238" s="716"/>
      <c r="O15238" s="716"/>
      <c r="P15238" s="716"/>
      <c r="Q15238" s="716"/>
      <c r="R15238" s="716"/>
      <c r="S15238" s="716"/>
      <c r="T15238" s="1051"/>
      <c r="U15238" s="360" t="s">
        <v>385</v>
      </c>
      <c r="V15238" s="821">
        <v>62</v>
      </c>
      <c r="W15238" s="358">
        <f t="shared" si="475"/>
        <v>15226</v>
      </c>
      <c r="X15238" s="580"/>
    </row>
    <row r="15239" spans="8:24">
      <c r="H15239" s="360" t="s">
        <v>566</v>
      </c>
      <c r="I15239" s="821">
        <v>59</v>
      </c>
      <c r="J15239" s="358">
        <f t="shared" si="474"/>
        <v>32699</v>
      </c>
      <c r="K15239" s="580"/>
      <c r="L15239" s="580"/>
      <c r="N15239" s="716"/>
      <c r="O15239" s="716"/>
      <c r="P15239" s="716"/>
      <c r="Q15239" s="716"/>
      <c r="R15239" s="716"/>
      <c r="S15239" s="716"/>
      <c r="T15239" s="1051"/>
      <c r="U15239" s="360" t="s">
        <v>385</v>
      </c>
      <c r="V15239" s="821">
        <v>63</v>
      </c>
      <c r="W15239" s="358">
        <f t="shared" si="475"/>
        <v>15227</v>
      </c>
      <c r="X15239" s="580"/>
    </row>
    <row r="15240" spans="8:24">
      <c r="H15240" s="360" t="s">
        <v>566</v>
      </c>
      <c r="I15240" s="821">
        <v>60</v>
      </c>
      <c r="J15240" s="358">
        <f t="shared" si="474"/>
        <v>32700</v>
      </c>
      <c r="K15240" s="580"/>
      <c r="L15240" s="580"/>
      <c r="N15240" s="716"/>
      <c r="O15240" s="716"/>
      <c r="P15240" s="716"/>
      <c r="Q15240" s="716"/>
      <c r="R15240" s="716"/>
      <c r="S15240" s="716"/>
      <c r="T15240" s="1051"/>
      <c r="U15240" s="360" t="s">
        <v>385</v>
      </c>
      <c r="V15240" s="821">
        <v>64</v>
      </c>
      <c r="W15240" s="358">
        <f t="shared" si="475"/>
        <v>15228</v>
      </c>
      <c r="X15240" s="580"/>
    </row>
    <row r="15241" spans="8:24">
      <c r="H15241" s="360" t="s">
        <v>566</v>
      </c>
      <c r="I15241" s="821">
        <v>61</v>
      </c>
      <c r="J15241" s="358">
        <f t="shared" si="474"/>
        <v>32701</v>
      </c>
      <c r="K15241" s="580"/>
      <c r="L15241" s="580"/>
      <c r="N15241" s="716"/>
      <c r="O15241" s="716"/>
      <c r="P15241" s="716"/>
      <c r="Q15241" s="716"/>
      <c r="R15241" s="716"/>
      <c r="S15241" s="716"/>
      <c r="T15241" s="1051"/>
      <c r="U15241" s="360" t="s">
        <v>385</v>
      </c>
      <c r="V15241" s="821">
        <v>65</v>
      </c>
      <c r="W15241" s="358">
        <f t="shared" si="475"/>
        <v>15229</v>
      </c>
      <c r="X15241" s="580"/>
    </row>
    <row r="15242" spans="8:24">
      <c r="H15242" s="360" t="s">
        <v>566</v>
      </c>
      <c r="I15242" s="821">
        <v>62</v>
      </c>
      <c r="J15242" s="358">
        <f t="shared" ref="J15242:J15305" si="476">J15241+1</f>
        <v>32702</v>
      </c>
      <c r="K15242" s="580"/>
      <c r="L15242" s="580"/>
      <c r="N15242" s="716"/>
      <c r="O15242" s="716"/>
      <c r="P15242" s="716"/>
      <c r="Q15242" s="716"/>
      <c r="R15242" s="716"/>
      <c r="S15242" s="716"/>
      <c r="T15242" s="1051"/>
      <c r="U15242" s="360" t="s">
        <v>385</v>
      </c>
      <c r="V15242" s="821">
        <v>66</v>
      </c>
      <c r="W15242" s="358">
        <f t="shared" ref="W15242:W15305" si="477">W15241+1</f>
        <v>15230</v>
      </c>
      <c r="X15242" s="580"/>
    </row>
    <row r="15243" spans="8:24">
      <c r="H15243" s="360" t="s">
        <v>566</v>
      </c>
      <c r="I15243" s="821">
        <v>63</v>
      </c>
      <c r="J15243" s="358">
        <f t="shared" si="476"/>
        <v>32703</v>
      </c>
      <c r="K15243" s="580"/>
      <c r="L15243" s="580"/>
      <c r="N15243" s="716"/>
      <c r="O15243" s="716"/>
      <c r="P15243" s="716"/>
      <c r="Q15243" s="716"/>
      <c r="R15243" s="716"/>
      <c r="S15243" s="716"/>
      <c r="T15243" s="1051"/>
      <c r="U15243" s="360" t="s">
        <v>385</v>
      </c>
      <c r="V15243" s="821">
        <v>67</v>
      </c>
      <c r="W15243" s="358">
        <f t="shared" si="477"/>
        <v>15231</v>
      </c>
      <c r="X15243" s="580"/>
    </row>
    <row r="15244" spans="8:24">
      <c r="H15244" s="360" t="s">
        <v>566</v>
      </c>
      <c r="I15244" s="821">
        <v>64</v>
      </c>
      <c r="J15244" s="358">
        <f t="shared" si="476"/>
        <v>32704</v>
      </c>
      <c r="K15244" s="580"/>
      <c r="L15244" s="580"/>
      <c r="N15244" s="716"/>
      <c r="O15244" s="716"/>
      <c r="P15244" s="716"/>
      <c r="Q15244" s="716"/>
      <c r="R15244" s="716"/>
      <c r="S15244" s="716"/>
      <c r="T15244" s="1051"/>
      <c r="U15244" s="360" t="s">
        <v>385</v>
      </c>
      <c r="V15244" s="821">
        <v>68</v>
      </c>
      <c r="W15244" s="358">
        <f t="shared" si="477"/>
        <v>15232</v>
      </c>
      <c r="X15244" s="580"/>
    </row>
    <row r="15245" spans="8:24">
      <c r="H15245" s="360" t="s">
        <v>566</v>
      </c>
      <c r="I15245" s="821">
        <v>65</v>
      </c>
      <c r="J15245" s="358">
        <f t="shared" si="476"/>
        <v>32705</v>
      </c>
      <c r="K15245" s="580"/>
      <c r="L15245" s="580"/>
      <c r="N15245" s="716"/>
      <c r="O15245" s="716"/>
      <c r="P15245" s="716"/>
      <c r="Q15245" s="716"/>
      <c r="R15245" s="716"/>
      <c r="S15245" s="716"/>
      <c r="T15245" s="1051"/>
      <c r="U15245" s="360" t="s">
        <v>385</v>
      </c>
      <c r="V15245" s="821">
        <v>69</v>
      </c>
      <c r="W15245" s="358">
        <f t="shared" si="477"/>
        <v>15233</v>
      </c>
      <c r="X15245" s="580"/>
    </row>
    <row r="15246" spans="8:24">
      <c r="H15246" s="360" t="s">
        <v>566</v>
      </c>
      <c r="I15246" s="821">
        <v>66</v>
      </c>
      <c r="J15246" s="358">
        <f t="shared" si="476"/>
        <v>32706</v>
      </c>
      <c r="K15246" s="580"/>
      <c r="L15246" s="580"/>
      <c r="N15246" s="716"/>
      <c r="O15246" s="716"/>
      <c r="P15246" s="716"/>
      <c r="Q15246" s="716"/>
      <c r="R15246" s="716"/>
      <c r="S15246" s="716"/>
      <c r="T15246" s="1051"/>
      <c r="U15246" s="360" t="s">
        <v>385</v>
      </c>
      <c r="V15246" s="821">
        <v>70</v>
      </c>
      <c r="W15246" s="358">
        <f t="shared" si="477"/>
        <v>15234</v>
      </c>
      <c r="X15246" s="580"/>
    </row>
    <row r="15247" spans="8:24">
      <c r="H15247" s="360" t="s">
        <v>566</v>
      </c>
      <c r="I15247" s="821">
        <v>67</v>
      </c>
      <c r="J15247" s="358">
        <f t="shared" si="476"/>
        <v>32707</v>
      </c>
      <c r="K15247" s="580"/>
      <c r="L15247" s="580"/>
      <c r="N15247" s="716"/>
      <c r="O15247" s="716"/>
      <c r="P15247" s="716"/>
      <c r="Q15247" s="716"/>
      <c r="R15247" s="716"/>
      <c r="S15247" s="716"/>
      <c r="T15247" s="1051"/>
      <c r="U15247" s="360" t="s">
        <v>385</v>
      </c>
      <c r="V15247" s="821">
        <v>71</v>
      </c>
      <c r="W15247" s="358">
        <f t="shared" si="477"/>
        <v>15235</v>
      </c>
      <c r="X15247" s="580"/>
    </row>
    <row r="15248" spans="8:24">
      <c r="H15248" s="360" t="s">
        <v>566</v>
      </c>
      <c r="I15248" s="821">
        <v>68</v>
      </c>
      <c r="J15248" s="358">
        <f t="shared" si="476"/>
        <v>32708</v>
      </c>
      <c r="K15248" s="580"/>
      <c r="L15248" s="580"/>
      <c r="N15248" s="716"/>
      <c r="O15248" s="716"/>
      <c r="P15248" s="716"/>
      <c r="Q15248" s="716"/>
      <c r="R15248" s="716"/>
      <c r="S15248" s="716"/>
      <c r="T15248" s="1051"/>
      <c r="U15248" s="360" t="s">
        <v>385</v>
      </c>
      <c r="V15248" s="821">
        <v>72</v>
      </c>
      <c r="W15248" s="358">
        <f t="shared" si="477"/>
        <v>15236</v>
      </c>
      <c r="X15248" s="580"/>
    </row>
    <row r="15249" spans="8:24">
      <c r="H15249" s="360" t="s">
        <v>566</v>
      </c>
      <c r="I15249" s="821">
        <v>69</v>
      </c>
      <c r="J15249" s="358">
        <f t="shared" si="476"/>
        <v>32709</v>
      </c>
      <c r="K15249" s="580"/>
      <c r="L15249" s="580"/>
      <c r="N15249" s="716"/>
      <c r="O15249" s="716"/>
      <c r="P15249" s="716"/>
      <c r="Q15249" s="716"/>
      <c r="R15249" s="716"/>
      <c r="S15249" s="716"/>
      <c r="T15249" s="1051"/>
      <c r="U15249" s="360" t="s">
        <v>385</v>
      </c>
      <c r="V15249" s="821">
        <v>73</v>
      </c>
      <c r="W15249" s="358">
        <f t="shared" si="477"/>
        <v>15237</v>
      </c>
      <c r="X15249" s="580"/>
    </row>
    <row r="15250" spans="8:24">
      <c r="H15250" s="360" t="s">
        <v>566</v>
      </c>
      <c r="I15250" s="821">
        <v>70</v>
      </c>
      <c r="J15250" s="358">
        <f t="shared" si="476"/>
        <v>32710</v>
      </c>
      <c r="K15250" s="580"/>
      <c r="L15250" s="580"/>
      <c r="N15250" s="716"/>
      <c r="O15250" s="716"/>
      <c r="P15250" s="716"/>
      <c r="Q15250" s="716"/>
      <c r="R15250" s="716"/>
      <c r="S15250" s="716"/>
      <c r="T15250" s="1051"/>
      <c r="U15250" s="360" t="s">
        <v>385</v>
      </c>
      <c r="V15250" s="821">
        <v>74</v>
      </c>
      <c r="W15250" s="358">
        <f t="shared" si="477"/>
        <v>15238</v>
      </c>
      <c r="X15250" s="580"/>
    </row>
    <row r="15251" spans="8:24">
      <c r="H15251" s="360" t="s">
        <v>566</v>
      </c>
      <c r="I15251" s="821">
        <v>71</v>
      </c>
      <c r="J15251" s="358">
        <f t="shared" si="476"/>
        <v>32711</v>
      </c>
      <c r="K15251" s="580"/>
      <c r="L15251" s="580"/>
      <c r="N15251" s="716"/>
      <c r="O15251" s="716"/>
      <c r="P15251" s="716"/>
      <c r="Q15251" s="716"/>
      <c r="R15251" s="716"/>
      <c r="S15251" s="716"/>
      <c r="T15251" s="1051"/>
      <c r="U15251" s="360" t="s">
        <v>385</v>
      </c>
      <c r="V15251" s="821">
        <v>75</v>
      </c>
      <c r="W15251" s="358">
        <f t="shared" si="477"/>
        <v>15239</v>
      </c>
      <c r="X15251" s="580"/>
    </row>
    <row r="15252" spans="8:24">
      <c r="H15252" s="360" t="s">
        <v>566</v>
      </c>
      <c r="I15252" s="821">
        <v>72</v>
      </c>
      <c r="J15252" s="358">
        <f t="shared" si="476"/>
        <v>32712</v>
      </c>
      <c r="K15252" s="580"/>
      <c r="L15252" s="580"/>
      <c r="N15252" s="716"/>
      <c r="O15252" s="716"/>
      <c r="P15252" s="716"/>
      <c r="Q15252" s="716"/>
      <c r="R15252" s="716"/>
      <c r="S15252" s="716"/>
      <c r="T15252" s="1051"/>
      <c r="U15252" s="360" t="s">
        <v>385</v>
      </c>
      <c r="V15252" s="821">
        <v>76</v>
      </c>
      <c r="W15252" s="358">
        <f t="shared" si="477"/>
        <v>15240</v>
      </c>
      <c r="X15252" s="580"/>
    </row>
    <row r="15253" spans="8:24">
      <c r="H15253" s="360" t="s">
        <v>566</v>
      </c>
      <c r="I15253" s="821">
        <v>73</v>
      </c>
      <c r="J15253" s="358">
        <f t="shared" si="476"/>
        <v>32713</v>
      </c>
      <c r="K15253" s="580"/>
      <c r="L15253" s="580"/>
      <c r="N15253" s="716"/>
      <c r="O15253" s="716"/>
      <c r="P15253" s="716"/>
      <c r="Q15253" s="716"/>
      <c r="R15253" s="716"/>
      <c r="S15253" s="716"/>
      <c r="T15253" s="1051"/>
      <c r="U15253" s="360" t="s">
        <v>385</v>
      </c>
      <c r="V15253" s="821">
        <v>77</v>
      </c>
      <c r="W15253" s="358">
        <f t="shared" si="477"/>
        <v>15241</v>
      </c>
      <c r="X15253" s="580"/>
    </row>
    <row r="15254" spans="8:24">
      <c r="H15254" s="360" t="s">
        <v>566</v>
      </c>
      <c r="I15254" s="821">
        <v>74</v>
      </c>
      <c r="J15254" s="358">
        <f t="shared" si="476"/>
        <v>32714</v>
      </c>
      <c r="K15254" s="580"/>
      <c r="L15254" s="580"/>
      <c r="N15254" s="716"/>
      <c r="O15254" s="716"/>
      <c r="P15254" s="716"/>
      <c r="Q15254" s="716"/>
      <c r="R15254" s="716"/>
      <c r="S15254" s="716"/>
      <c r="T15254" s="1051"/>
      <c r="U15254" s="360" t="s">
        <v>385</v>
      </c>
      <c r="V15254" s="821">
        <v>78</v>
      </c>
      <c r="W15254" s="358">
        <f t="shared" si="477"/>
        <v>15242</v>
      </c>
      <c r="X15254" s="580"/>
    </row>
    <row r="15255" spans="8:24">
      <c r="H15255" s="360" t="s">
        <v>566</v>
      </c>
      <c r="I15255" s="821">
        <v>75</v>
      </c>
      <c r="J15255" s="358">
        <f t="shared" si="476"/>
        <v>32715</v>
      </c>
      <c r="K15255" s="580"/>
      <c r="L15255" s="580"/>
      <c r="N15255" s="716"/>
      <c r="O15255" s="716"/>
      <c r="P15255" s="716"/>
      <c r="Q15255" s="716"/>
      <c r="R15255" s="716"/>
      <c r="S15255" s="716"/>
      <c r="T15255" s="1051"/>
      <c r="U15255" s="360" t="s">
        <v>385</v>
      </c>
      <c r="V15255" s="821">
        <v>79</v>
      </c>
      <c r="W15255" s="358">
        <f t="shared" si="477"/>
        <v>15243</v>
      </c>
      <c r="X15255" s="580"/>
    </row>
    <row r="15256" spans="8:24">
      <c r="H15256" s="360" t="s">
        <v>566</v>
      </c>
      <c r="I15256" s="821">
        <v>76</v>
      </c>
      <c r="J15256" s="358">
        <f t="shared" si="476"/>
        <v>32716</v>
      </c>
      <c r="K15256" s="580"/>
      <c r="L15256" s="580"/>
      <c r="N15256" s="716"/>
      <c r="O15256" s="716"/>
      <c r="P15256" s="716"/>
      <c r="Q15256" s="716"/>
      <c r="R15256" s="716"/>
      <c r="S15256" s="716"/>
      <c r="T15256" s="1051"/>
      <c r="U15256" s="360" t="s">
        <v>385</v>
      </c>
      <c r="V15256" s="821">
        <v>80</v>
      </c>
      <c r="W15256" s="358">
        <f t="shared" si="477"/>
        <v>15244</v>
      </c>
      <c r="X15256" s="580"/>
    </row>
    <row r="15257" spans="8:24">
      <c r="H15257" s="360" t="s">
        <v>566</v>
      </c>
      <c r="I15257" s="821">
        <v>77</v>
      </c>
      <c r="J15257" s="358">
        <f t="shared" si="476"/>
        <v>32717</v>
      </c>
      <c r="K15257" s="580"/>
      <c r="L15257" s="580"/>
      <c r="N15257" s="716"/>
      <c r="O15257" s="716"/>
      <c r="P15257" s="716"/>
      <c r="Q15257" s="716"/>
      <c r="R15257" s="716"/>
      <c r="S15257" s="716"/>
      <c r="T15257" s="1051"/>
      <c r="U15257" s="360" t="s">
        <v>385</v>
      </c>
      <c r="V15257" s="821">
        <v>81</v>
      </c>
      <c r="W15257" s="358">
        <f t="shared" si="477"/>
        <v>15245</v>
      </c>
      <c r="X15257" s="580"/>
    </row>
    <row r="15258" spans="8:24">
      <c r="H15258" s="360" t="s">
        <v>566</v>
      </c>
      <c r="I15258" s="821">
        <v>78</v>
      </c>
      <c r="J15258" s="358">
        <f t="shared" si="476"/>
        <v>32718</v>
      </c>
      <c r="K15258" s="580"/>
      <c r="L15258" s="580"/>
      <c r="N15258" s="716"/>
      <c r="O15258" s="716"/>
      <c r="P15258" s="716"/>
      <c r="Q15258" s="716"/>
      <c r="R15258" s="716"/>
      <c r="S15258" s="716"/>
      <c r="T15258" s="1051"/>
      <c r="U15258" s="360" t="s">
        <v>385</v>
      </c>
      <c r="V15258" s="821">
        <v>82</v>
      </c>
      <c r="W15258" s="358">
        <f t="shared" si="477"/>
        <v>15246</v>
      </c>
      <c r="X15258" s="580"/>
    </row>
    <row r="15259" spans="8:24">
      <c r="H15259" s="360" t="s">
        <v>566</v>
      </c>
      <c r="I15259" s="821">
        <v>79</v>
      </c>
      <c r="J15259" s="358">
        <f t="shared" si="476"/>
        <v>32719</v>
      </c>
      <c r="K15259" s="580"/>
      <c r="L15259" s="580"/>
      <c r="N15259" s="716"/>
      <c r="O15259" s="716"/>
      <c r="P15259" s="716"/>
      <c r="Q15259" s="716"/>
      <c r="R15259" s="716"/>
      <c r="S15259" s="716"/>
      <c r="T15259" s="1051"/>
      <c r="U15259" s="360" t="s">
        <v>385</v>
      </c>
      <c r="V15259" s="821">
        <v>83</v>
      </c>
      <c r="W15259" s="358">
        <f t="shared" si="477"/>
        <v>15247</v>
      </c>
      <c r="X15259" s="580"/>
    </row>
    <row r="15260" spans="8:24">
      <c r="H15260" s="360" t="s">
        <v>566</v>
      </c>
      <c r="I15260" s="821">
        <v>80</v>
      </c>
      <c r="J15260" s="358">
        <f t="shared" si="476"/>
        <v>32720</v>
      </c>
      <c r="K15260" s="580"/>
      <c r="L15260" s="580"/>
      <c r="N15260" s="716"/>
      <c r="O15260" s="716"/>
      <c r="P15260" s="716"/>
      <c r="Q15260" s="716"/>
      <c r="R15260" s="716"/>
      <c r="S15260" s="716"/>
      <c r="T15260" s="1051"/>
      <c r="U15260" s="360" t="s">
        <v>385</v>
      </c>
      <c r="V15260" s="821">
        <v>84</v>
      </c>
      <c r="W15260" s="358">
        <f t="shared" si="477"/>
        <v>15248</v>
      </c>
      <c r="X15260" s="580"/>
    </row>
    <row r="15261" spans="8:24">
      <c r="H15261" s="360" t="s">
        <v>566</v>
      </c>
      <c r="I15261" s="821">
        <v>81</v>
      </c>
      <c r="J15261" s="358">
        <f t="shared" si="476"/>
        <v>32721</v>
      </c>
      <c r="K15261" s="580"/>
      <c r="L15261" s="580"/>
      <c r="N15261" s="716"/>
      <c r="O15261" s="716"/>
      <c r="P15261" s="716"/>
      <c r="Q15261" s="716"/>
      <c r="R15261" s="716"/>
      <c r="S15261" s="716"/>
      <c r="T15261" s="1051"/>
      <c r="U15261" s="360" t="s">
        <v>385</v>
      </c>
      <c r="V15261" s="821">
        <v>85</v>
      </c>
      <c r="W15261" s="358">
        <f t="shared" si="477"/>
        <v>15249</v>
      </c>
      <c r="X15261" s="580"/>
    </row>
    <row r="15262" spans="8:24">
      <c r="H15262" s="360" t="s">
        <v>566</v>
      </c>
      <c r="I15262" s="821">
        <v>82</v>
      </c>
      <c r="J15262" s="358">
        <f t="shared" si="476"/>
        <v>32722</v>
      </c>
      <c r="K15262" s="580"/>
      <c r="L15262" s="580"/>
      <c r="N15262" s="716"/>
      <c r="O15262" s="716"/>
      <c r="P15262" s="716"/>
      <c r="Q15262" s="716"/>
      <c r="R15262" s="716"/>
      <c r="S15262" s="716"/>
      <c r="T15262" s="1051"/>
      <c r="U15262" s="360" t="s">
        <v>385</v>
      </c>
      <c r="V15262" s="821">
        <v>86</v>
      </c>
      <c r="W15262" s="358">
        <f t="shared" si="477"/>
        <v>15250</v>
      </c>
      <c r="X15262" s="580"/>
    </row>
    <row r="15263" spans="8:24">
      <c r="H15263" s="360" t="s">
        <v>566</v>
      </c>
      <c r="I15263" s="821">
        <v>83</v>
      </c>
      <c r="J15263" s="358">
        <f t="shared" si="476"/>
        <v>32723</v>
      </c>
      <c r="K15263" s="580"/>
      <c r="L15263" s="580"/>
      <c r="N15263" s="716"/>
      <c r="O15263" s="716"/>
      <c r="P15263" s="716"/>
      <c r="Q15263" s="716"/>
      <c r="R15263" s="716"/>
      <c r="S15263" s="716"/>
      <c r="T15263" s="1051"/>
      <c r="U15263" s="360" t="s">
        <v>385</v>
      </c>
      <c r="V15263" s="821">
        <v>87</v>
      </c>
      <c r="W15263" s="358">
        <f t="shared" si="477"/>
        <v>15251</v>
      </c>
      <c r="X15263" s="580"/>
    </row>
    <row r="15264" spans="8:24">
      <c r="H15264" s="360" t="s">
        <v>566</v>
      </c>
      <c r="I15264" s="821">
        <v>84</v>
      </c>
      <c r="J15264" s="358">
        <f t="shared" si="476"/>
        <v>32724</v>
      </c>
      <c r="K15264" s="580"/>
      <c r="L15264" s="580"/>
      <c r="N15264" s="716"/>
      <c r="O15264" s="716"/>
      <c r="P15264" s="716"/>
      <c r="Q15264" s="716"/>
      <c r="R15264" s="716"/>
      <c r="S15264" s="716"/>
      <c r="T15264" s="1051"/>
      <c r="U15264" s="360" t="s">
        <v>385</v>
      </c>
      <c r="V15264" s="821">
        <v>88</v>
      </c>
      <c r="W15264" s="358">
        <f t="shared" si="477"/>
        <v>15252</v>
      </c>
      <c r="X15264" s="580"/>
    </row>
    <row r="15265" spans="8:24">
      <c r="H15265" s="360" t="s">
        <v>566</v>
      </c>
      <c r="I15265" s="821">
        <v>85</v>
      </c>
      <c r="J15265" s="358">
        <f t="shared" si="476"/>
        <v>32725</v>
      </c>
      <c r="K15265" s="580"/>
      <c r="L15265" s="580"/>
      <c r="N15265" s="716"/>
      <c r="O15265" s="716"/>
      <c r="P15265" s="716"/>
      <c r="Q15265" s="716"/>
      <c r="R15265" s="716"/>
      <c r="S15265" s="716"/>
      <c r="T15265" s="1051"/>
      <c r="U15265" s="360" t="s">
        <v>385</v>
      </c>
      <c r="V15265" s="821">
        <v>89</v>
      </c>
      <c r="W15265" s="358">
        <f t="shared" si="477"/>
        <v>15253</v>
      </c>
      <c r="X15265" s="580"/>
    </row>
    <row r="15266" spans="8:24">
      <c r="H15266" s="360" t="s">
        <v>566</v>
      </c>
      <c r="I15266" s="821">
        <v>86</v>
      </c>
      <c r="J15266" s="358">
        <f t="shared" si="476"/>
        <v>32726</v>
      </c>
      <c r="K15266" s="580"/>
      <c r="L15266" s="580"/>
      <c r="N15266" s="716"/>
      <c r="O15266" s="716"/>
      <c r="P15266" s="716"/>
      <c r="Q15266" s="716"/>
      <c r="R15266" s="716"/>
      <c r="S15266" s="716"/>
      <c r="T15266" s="1051"/>
      <c r="U15266" s="360" t="s">
        <v>385</v>
      </c>
      <c r="V15266" s="821">
        <v>90</v>
      </c>
      <c r="W15266" s="358">
        <f t="shared" si="477"/>
        <v>15254</v>
      </c>
      <c r="X15266" s="580"/>
    </row>
    <row r="15267" spans="8:24">
      <c r="H15267" s="360" t="s">
        <v>566</v>
      </c>
      <c r="I15267" s="821">
        <v>87</v>
      </c>
      <c r="J15267" s="358">
        <f t="shared" si="476"/>
        <v>32727</v>
      </c>
      <c r="K15267" s="580"/>
      <c r="L15267" s="580"/>
      <c r="N15267" s="716"/>
      <c r="O15267" s="716"/>
      <c r="P15267" s="716"/>
      <c r="Q15267" s="716"/>
      <c r="R15267" s="716"/>
      <c r="S15267" s="716"/>
      <c r="T15267" s="1051"/>
      <c r="U15267" s="360" t="s">
        <v>385</v>
      </c>
      <c r="V15267" s="821">
        <v>91</v>
      </c>
      <c r="W15267" s="358">
        <f t="shared" si="477"/>
        <v>15255</v>
      </c>
      <c r="X15267" s="580"/>
    </row>
    <row r="15268" spans="8:24">
      <c r="H15268" s="360" t="s">
        <v>566</v>
      </c>
      <c r="I15268" s="821">
        <v>88</v>
      </c>
      <c r="J15268" s="358">
        <f t="shared" si="476"/>
        <v>32728</v>
      </c>
      <c r="K15268" s="580"/>
      <c r="L15268" s="580"/>
      <c r="N15268" s="716"/>
      <c r="O15268" s="716"/>
      <c r="P15268" s="716"/>
      <c r="Q15268" s="716"/>
      <c r="R15268" s="716"/>
      <c r="S15268" s="716"/>
      <c r="T15268" s="1051"/>
      <c r="U15268" s="360" t="s">
        <v>385</v>
      </c>
      <c r="V15268" s="821">
        <v>92</v>
      </c>
      <c r="W15268" s="358">
        <f t="shared" si="477"/>
        <v>15256</v>
      </c>
      <c r="X15268" s="580"/>
    </row>
    <row r="15269" spans="8:24">
      <c r="H15269" s="360" t="s">
        <v>566</v>
      </c>
      <c r="I15269" s="821">
        <v>89</v>
      </c>
      <c r="J15269" s="358">
        <f t="shared" si="476"/>
        <v>32729</v>
      </c>
      <c r="K15269" s="580"/>
      <c r="L15269" s="580"/>
      <c r="N15269" s="716"/>
      <c r="O15269" s="716"/>
      <c r="P15269" s="716"/>
      <c r="Q15269" s="716"/>
      <c r="R15269" s="716"/>
      <c r="S15269" s="716"/>
      <c r="T15269" s="1051"/>
      <c r="U15269" s="360" t="s">
        <v>385</v>
      </c>
      <c r="V15269" s="821">
        <v>93</v>
      </c>
      <c r="W15269" s="358">
        <f t="shared" si="477"/>
        <v>15257</v>
      </c>
      <c r="X15269" s="580"/>
    </row>
    <row r="15270" spans="8:24">
      <c r="H15270" s="360" t="s">
        <v>566</v>
      </c>
      <c r="I15270" s="821">
        <v>90</v>
      </c>
      <c r="J15270" s="358">
        <f t="shared" si="476"/>
        <v>32730</v>
      </c>
      <c r="K15270" s="580"/>
      <c r="L15270" s="580"/>
      <c r="N15270" s="716"/>
      <c r="O15270" s="716"/>
      <c r="P15270" s="716"/>
      <c r="Q15270" s="716"/>
      <c r="R15270" s="716"/>
      <c r="S15270" s="716"/>
      <c r="T15270" s="1051"/>
      <c r="U15270" s="360" t="s">
        <v>385</v>
      </c>
      <c r="V15270" s="821">
        <v>94</v>
      </c>
      <c r="W15270" s="358">
        <f t="shared" si="477"/>
        <v>15258</v>
      </c>
      <c r="X15270" s="580"/>
    </row>
    <row r="15271" spans="8:24">
      <c r="H15271" s="360" t="s">
        <v>566</v>
      </c>
      <c r="I15271" s="821">
        <v>91</v>
      </c>
      <c r="J15271" s="358">
        <f t="shared" si="476"/>
        <v>32731</v>
      </c>
      <c r="K15271" s="580"/>
      <c r="L15271" s="580"/>
      <c r="N15271" s="716"/>
      <c r="O15271" s="716"/>
      <c r="P15271" s="716"/>
      <c r="Q15271" s="716"/>
      <c r="R15271" s="716"/>
      <c r="S15271" s="716"/>
      <c r="T15271" s="1051"/>
      <c r="U15271" s="360" t="s">
        <v>385</v>
      </c>
      <c r="V15271" s="821">
        <v>95</v>
      </c>
      <c r="W15271" s="358">
        <f t="shared" si="477"/>
        <v>15259</v>
      </c>
      <c r="X15271" s="580"/>
    </row>
    <row r="15272" spans="8:24">
      <c r="H15272" s="360" t="s">
        <v>566</v>
      </c>
      <c r="I15272" s="821">
        <v>92</v>
      </c>
      <c r="J15272" s="358">
        <f t="shared" si="476"/>
        <v>32732</v>
      </c>
      <c r="K15272" s="580"/>
      <c r="L15272" s="580"/>
      <c r="N15272" s="716"/>
      <c r="O15272" s="716"/>
      <c r="P15272" s="716"/>
      <c r="Q15272" s="716"/>
      <c r="R15272" s="716"/>
      <c r="S15272" s="716"/>
      <c r="T15272" s="1051"/>
      <c r="U15272" s="360" t="s">
        <v>385</v>
      </c>
      <c r="V15272" s="821">
        <v>96</v>
      </c>
      <c r="W15272" s="358">
        <f t="shared" si="477"/>
        <v>15260</v>
      </c>
      <c r="X15272" s="580"/>
    </row>
    <row r="15273" spans="8:24">
      <c r="H15273" s="360" t="s">
        <v>566</v>
      </c>
      <c r="I15273" s="821">
        <v>93</v>
      </c>
      <c r="J15273" s="358">
        <f t="shared" si="476"/>
        <v>32733</v>
      </c>
      <c r="K15273" s="580"/>
      <c r="L15273" s="580"/>
      <c r="N15273" s="716"/>
      <c r="O15273" s="716"/>
      <c r="P15273" s="716"/>
      <c r="Q15273" s="716"/>
      <c r="R15273" s="716"/>
      <c r="S15273" s="716"/>
      <c r="T15273" s="1051"/>
      <c r="U15273" s="360" t="s">
        <v>386</v>
      </c>
      <c r="V15273" s="821">
        <v>1</v>
      </c>
      <c r="W15273" s="358">
        <f t="shared" si="477"/>
        <v>15261</v>
      </c>
      <c r="X15273" s="580"/>
    </row>
    <row r="15274" spans="8:24">
      <c r="H15274" s="360" t="s">
        <v>566</v>
      </c>
      <c r="I15274" s="821">
        <v>94</v>
      </c>
      <c r="J15274" s="358">
        <f t="shared" si="476"/>
        <v>32734</v>
      </c>
      <c r="K15274" s="580"/>
      <c r="L15274" s="580"/>
      <c r="N15274" s="716"/>
      <c r="O15274" s="716"/>
      <c r="P15274" s="716"/>
      <c r="Q15274" s="716"/>
      <c r="R15274" s="716"/>
      <c r="S15274" s="716"/>
      <c r="T15274" s="1051"/>
      <c r="U15274" s="360" t="s">
        <v>386</v>
      </c>
      <c r="V15274" s="821">
        <v>2</v>
      </c>
      <c r="W15274" s="358">
        <f t="shared" si="477"/>
        <v>15262</v>
      </c>
      <c r="X15274" s="580"/>
    </row>
    <row r="15275" spans="8:24">
      <c r="H15275" s="360" t="s">
        <v>566</v>
      </c>
      <c r="I15275" s="821">
        <v>95</v>
      </c>
      <c r="J15275" s="358">
        <f t="shared" si="476"/>
        <v>32735</v>
      </c>
      <c r="K15275" s="580"/>
      <c r="L15275" s="580"/>
      <c r="N15275" s="716"/>
      <c r="O15275" s="716"/>
      <c r="P15275" s="716"/>
      <c r="Q15275" s="716"/>
      <c r="R15275" s="716"/>
      <c r="S15275" s="716"/>
      <c r="T15275" s="1051"/>
      <c r="U15275" s="360" t="s">
        <v>386</v>
      </c>
      <c r="V15275" s="821">
        <v>3</v>
      </c>
      <c r="W15275" s="358">
        <f t="shared" si="477"/>
        <v>15263</v>
      </c>
      <c r="X15275" s="580"/>
    </row>
    <row r="15276" spans="8:24">
      <c r="H15276" s="360" t="s">
        <v>566</v>
      </c>
      <c r="I15276" s="821">
        <v>96</v>
      </c>
      <c r="J15276" s="358">
        <f t="shared" si="476"/>
        <v>32736</v>
      </c>
      <c r="K15276" s="580"/>
      <c r="L15276" s="580"/>
      <c r="N15276" s="716"/>
      <c r="O15276" s="716"/>
      <c r="P15276" s="716"/>
      <c r="Q15276" s="716"/>
      <c r="R15276" s="716"/>
      <c r="S15276" s="716"/>
      <c r="T15276" s="1051"/>
      <c r="U15276" s="360" t="s">
        <v>386</v>
      </c>
      <c r="V15276" s="821">
        <v>4</v>
      </c>
      <c r="W15276" s="358">
        <f t="shared" si="477"/>
        <v>15264</v>
      </c>
      <c r="X15276" s="580"/>
    </row>
    <row r="15277" spans="8:24">
      <c r="H15277" s="360" t="s">
        <v>567</v>
      </c>
      <c r="I15277" s="821">
        <v>1</v>
      </c>
      <c r="J15277" s="358">
        <f t="shared" si="476"/>
        <v>32737</v>
      </c>
      <c r="K15277" s="580"/>
      <c r="L15277" s="580"/>
      <c r="N15277" s="716"/>
      <c r="O15277" s="716"/>
      <c r="P15277" s="716"/>
      <c r="Q15277" s="716"/>
      <c r="R15277" s="716"/>
      <c r="S15277" s="716"/>
      <c r="T15277" s="1051"/>
      <c r="U15277" s="360" t="s">
        <v>386</v>
      </c>
      <c r="V15277" s="821">
        <v>5</v>
      </c>
      <c r="W15277" s="358">
        <f t="shared" si="477"/>
        <v>15265</v>
      </c>
      <c r="X15277" s="580"/>
    </row>
    <row r="15278" spans="8:24">
      <c r="H15278" s="360" t="s">
        <v>567</v>
      </c>
      <c r="I15278" s="821">
        <v>2</v>
      </c>
      <c r="J15278" s="358">
        <f t="shared" si="476"/>
        <v>32738</v>
      </c>
      <c r="K15278" s="580"/>
      <c r="L15278" s="580"/>
      <c r="N15278" s="716"/>
      <c r="O15278" s="716"/>
      <c r="P15278" s="716"/>
      <c r="Q15278" s="716"/>
      <c r="R15278" s="716"/>
      <c r="S15278" s="716"/>
      <c r="T15278" s="1051"/>
      <c r="U15278" s="360" t="s">
        <v>386</v>
      </c>
      <c r="V15278" s="821">
        <v>6</v>
      </c>
      <c r="W15278" s="358">
        <f t="shared" si="477"/>
        <v>15266</v>
      </c>
      <c r="X15278" s="580"/>
    </row>
    <row r="15279" spans="8:24">
      <c r="H15279" s="360" t="s">
        <v>567</v>
      </c>
      <c r="I15279" s="821">
        <v>3</v>
      </c>
      <c r="J15279" s="358">
        <f t="shared" si="476"/>
        <v>32739</v>
      </c>
      <c r="K15279" s="580"/>
      <c r="L15279" s="580"/>
      <c r="N15279" s="716"/>
      <c r="O15279" s="716"/>
      <c r="P15279" s="716"/>
      <c r="Q15279" s="716"/>
      <c r="R15279" s="716"/>
      <c r="S15279" s="716"/>
      <c r="T15279" s="1051"/>
      <c r="U15279" s="360" t="s">
        <v>386</v>
      </c>
      <c r="V15279" s="821">
        <v>7</v>
      </c>
      <c r="W15279" s="358">
        <f t="shared" si="477"/>
        <v>15267</v>
      </c>
      <c r="X15279" s="580"/>
    </row>
    <row r="15280" spans="8:24">
      <c r="H15280" s="360" t="s">
        <v>567</v>
      </c>
      <c r="I15280" s="821">
        <v>4</v>
      </c>
      <c r="J15280" s="358">
        <f t="shared" si="476"/>
        <v>32740</v>
      </c>
      <c r="K15280" s="580"/>
      <c r="L15280" s="580"/>
      <c r="N15280" s="716"/>
      <c r="O15280" s="716"/>
      <c r="P15280" s="716"/>
      <c r="Q15280" s="716"/>
      <c r="R15280" s="716"/>
      <c r="S15280" s="716"/>
      <c r="T15280" s="1051"/>
      <c r="U15280" s="360" t="s">
        <v>386</v>
      </c>
      <c r="V15280" s="821">
        <v>8</v>
      </c>
      <c r="W15280" s="358">
        <f t="shared" si="477"/>
        <v>15268</v>
      </c>
      <c r="X15280" s="580"/>
    </row>
    <row r="15281" spans="8:24">
      <c r="H15281" s="360" t="s">
        <v>567</v>
      </c>
      <c r="I15281" s="821">
        <v>5</v>
      </c>
      <c r="J15281" s="358">
        <f t="shared" si="476"/>
        <v>32741</v>
      </c>
      <c r="K15281" s="580"/>
      <c r="L15281" s="580"/>
      <c r="N15281" s="716"/>
      <c r="O15281" s="716"/>
      <c r="P15281" s="716"/>
      <c r="Q15281" s="716"/>
      <c r="R15281" s="716"/>
      <c r="S15281" s="716"/>
      <c r="T15281" s="1051"/>
      <c r="U15281" s="360" t="s">
        <v>386</v>
      </c>
      <c r="V15281" s="821">
        <v>9</v>
      </c>
      <c r="W15281" s="358">
        <f t="shared" si="477"/>
        <v>15269</v>
      </c>
      <c r="X15281" s="580"/>
    </row>
    <row r="15282" spans="8:24">
      <c r="H15282" s="360" t="s">
        <v>567</v>
      </c>
      <c r="I15282" s="821">
        <v>6</v>
      </c>
      <c r="J15282" s="358">
        <f t="shared" si="476"/>
        <v>32742</v>
      </c>
      <c r="K15282" s="580"/>
      <c r="L15282" s="580"/>
      <c r="N15282" s="716"/>
      <c r="O15282" s="716"/>
      <c r="P15282" s="716"/>
      <c r="Q15282" s="716"/>
      <c r="R15282" s="716"/>
      <c r="S15282" s="716"/>
      <c r="T15282" s="1051"/>
      <c r="U15282" s="360" t="s">
        <v>386</v>
      </c>
      <c r="V15282" s="821">
        <v>10</v>
      </c>
      <c r="W15282" s="358">
        <f t="shared" si="477"/>
        <v>15270</v>
      </c>
      <c r="X15282" s="580"/>
    </row>
    <row r="15283" spans="8:24">
      <c r="H15283" s="360" t="s">
        <v>567</v>
      </c>
      <c r="I15283" s="821">
        <v>7</v>
      </c>
      <c r="J15283" s="358">
        <f t="shared" si="476"/>
        <v>32743</v>
      </c>
      <c r="K15283" s="580"/>
      <c r="L15283" s="580"/>
      <c r="N15283" s="716"/>
      <c r="O15283" s="716"/>
      <c r="P15283" s="716"/>
      <c r="Q15283" s="716"/>
      <c r="R15283" s="716"/>
      <c r="S15283" s="716"/>
      <c r="T15283" s="1051"/>
      <c r="U15283" s="360" t="s">
        <v>386</v>
      </c>
      <c r="V15283" s="821">
        <v>11</v>
      </c>
      <c r="W15283" s="358">
        <f t="shared" si="477"/>
        <v>15271</v>
      </c>
      <c r="X15283" s="580"/>
    </row>
    <row r="15284" spans="8:24">
      <c r="H15284" s="360" t="s">
        <v>567</v>
      </c>
      <c r="I15284" s="821">
        <v>8</v>
      </c>
      <c r="J15284" s="358">
        <f t="shared" si="476"/>
        <v>32744</v>
      </c>
      <c r="K15284" s="580"/>
      <c r="L15284" s="580"/>
      <c r="N15284" s="716"/>
      <c r="O15284" s="716"/>
      <c r="P15284" s="716"/>
      <c r="Q15284" s="716"/>
      <c r="R15284" s="716"/>
      <c r="S15284" s="716"/>
      <c r="T15284" s="1051"/>
      <c r="U15284" s="360" t="s">
        <v>386</v>
      </c>
      <c r="V15284" s="821">
        <v>12</v>
      </c>
      <c r="W15284" s="358">
        <f t="shared" si="477"/>
        <v>15272</v>
      </c>
      <c r="X15284" s="580"/>
    </row>
    <row r="15285" spans="8:24">
      <c r="H15285" s="360" t="s">
        <v>567</v>
      </c>
      <c r="I15285" s="821">
        <v>9</v>
      </c>
      <c r="J15285" s="358">
        <f t="shared" si="476"/>
        <v>32745</v>
      </c>
      <c r="K15285" s="580"/>
      <c r="L15285" s="580"/>
      <c r="N15285" s="716"/>
      <c r="O15285" s="716"/>
      <c r="P15285" s="716"/>
      <c r="Q15285" s="716"/>
      <c r="R15285" s="716"/>
      <c r="S15285" s="716"/>
      <c r="T15285" s="1051"/>
      <c r="U15285" s="360" t="s">
        <v>386</v>
      </c>
      <c r="V15285" s="821">
        <v>13</v>
      </c>
      <c r="W15285" s="358">
        <f t="shared" si="477"/>
        <v>15273</v>
      </c>
      <c r="X15285" s="580"/>
    </row>
    <row r="15286" spans="8:24">
      <c r="H15286" s="360" t="s">
        <v>567</v>
      </c>
      <c r="I15286" s="821">
        <v>10</v>
      </c>
      <c r="J15286" s="358">
        <f t="shared" si="476"/>
        <v>32746</v>
      </c>
      <c r="K15286" s="580"/>
      <c r="L15286" s="580"/>
      <c r="N15286" s="716"/>
      <c r="O15286" s="716"/>
      <c r="P15286" s="716"/>
      <c r="Q15286" s="716"/>
      <c r="R15286" s="716"/>
      <c r="S15286" s="716"/>
      <c r="T15286" s="1051"/>
      <c r="U15286" s="360" t="s">
        <v>386</v>
      </c>
      <c r="V15286" s="821">
        <v>14</v>
      </c>
      <c r="W15286" s="358">
        <f t="shared" si="477"/>
        <v>15274</v>
      </c>
      <c r="X15286" s="580"/>
    </row>
    <row r="15287" spans="8:24">
      <c r="H15287" s="360" t="s">
        <v>567</v>
      </c>
      <c r="I15287" s="821">
        <v>11</v>
      </c>
      <c r="J15287" s="358">
        <f t="shared" si="476"/>
        <v>32747</v>
      </c>
      <c r="K15287" s="580"/>
      <c r="L15287" s="580"/>
      <c r="N15287" s="716"/>
      <c r="O15287" s="716"/>
      <c r="P15287" s="716"/>
      <c r="Q15287" s="716"/>
      <c r="R15287" s="716"/>
      <c r="S15287" s="716"/>
      <c r="T15287" s="1051"/>
      <c r="U15287" s="360" t="s">
        <v>386</v>
      </c>
      <c r="V15287" s="821">
        <v>15</v>
      </c>
      <c r="W15287" s="358">
        <f t="shared" si="477"/>
        <v>15275</v>
      </c>
      <c r="X15287" s="580"/>
    </row>
    <row r="15288" spans="8:24">
      <c r="H15288" s="360" t="s">
        <v>567</v>
      </c>
      <c r="I15288" s="821">
        <v>12</v>
      </c>
      <c r="J15288" s="358">
        <f t="shared" si="476"/>
        <v>32748</v>
      </c>
      <c r="K15288" s="580"/>
      <c r="L15288" s="580"/>
      <c r="N15288" s="716"/>
      <c r="O15288" s="716"/>
      <c r="P15288" s="716"/>
      <c r="Q15288" s="716"/>
      <c r="R15288" s="716"/>
      <c r="S15288" s="716"/>
      <c r="T15288" s="1051"/>
      <c r="U15288" s="360" t="s">
        <v>386</v>
      </c>
      <c r="V15288" s="821">
        <v>16</v>
      </c>
      <c r="W15288" s="358">
        <f t="shared" si="477"/>
        <v>15276</v>
      </c>
      <c r="X15288" s="580"/>
    </row>
    <row r="15289" spans="8:24">
      <c r="H15289" s="360" t="s">
        <v>567</v>
      </c>
      <c r="I15289" s="821">
        <v>13</v>
      </c>
      <c r="J15289" s="358">
        <f t="shared" si="476"/>
        <v>32749</v>
      </c>
      <c r="K15289" s="580"/>
      <c r="L15289" s="580"/>
      <c r="N15289" s="716"/>
      <c r="O15289" s="716"/>
      <c r="P15289" s="716"/>
      <c r="Q15289" s="716"/>
      <c r="R15289" s="716"/>
      <c r="S15289" s="716"/>
      <c r="T15289" s="1051"/>
      <c r="U15289" s="360" t="s">
        <v>386</v>
      </c>
      <c r="V15289" s="821">
        <v>17</v>
      </c>
      <c r="W15289" s="358">
        <f t="shared" si="477"/>
        <v>15277</v>
      </c>
      <c r="X15289" s="580"/>
    </row>
    <row r="15290" spans="8:24">
      <c r="H15290" s="360" t="s">
        <v>567</v>
      </c>
      <c r="I15290" s="821">
        <v>14</v>
      </c>
      <c r="J15290" s="358">
        <f t="shared" si="476"/>
        <v>32750</v>
      </c>
      <c r="K15290" s="580"/>
      <c r="L15290" s="580"/>
      <c r="N15290" s="716"/>
      <c r="O15290" s="716"/>
      <c r="P15290" s="716"/>
      <c r="Q15290" s="716"/>
      <c r="R15290" s="716"/>
      <c r="S15290" s="716"/>
      <c r="T15290" s="1051"/>
      <c r="U15290" s="360" t="s">
        <v>386</v>
      </c>
      <c r="V15290" s="821">
        <v>18</v>
      </c>
      <c r="W15290" s="358">
        <f t="shared" si="477"/>
        <v>15278</v>
      </c>
      <c r="X15290" s="580"/>
    </row>
    <row r="15291" spans="8:24">
      <c r="H15291" s="360" t="s">
        <v>567</v>
      </c>
      <c r="I15291" s="821">
        <v>15</v>
      </c>
      <c r="J15291" s="358">
        <f t="shared" si="476"/>
        <v>32751</v>
      </c>
      <c r="K15291" s="580"/>
      <c r="L15291" s="580"/>
      <c r="N15291" s="716"/>
      <c r="O15291" s="716"/>
      <c r="P15291" s="716"/>
      <c r="Q15291" s="716"/>
      <c r="R15291" s="716"/>
      <c r="S15291" s="716"/>
      <c r="T15291" s="1051"/>
      <c r="U15291" s="360" t="s">
        <v>386</v>
      </c>
      <c r="V15291" s="821">
        <v>19</v>
      </c>
      <c r="W15291" s="358">
        <f t="shared" si="477"/>
        <v>15279</v>
      </c>
      <c r="X15291" s="580"/>
    </row>
    <row r="15292" spans="8:24">
      <c r="H15292" s="360" t="s">
        <v>567</v>
      </c>
      <c r="I15292" s="821">
        <v>16</v>
      </c>
      <c r="J15292" s="358">
        <f t="shared" si="476"/>
        <v>32752</v>
      </c>
      <c r="K15292" s="580"/>
      <c r="L15292" s="580"/>
      <c r="N15292" s="716"/>
      <c r="O15292" s="716"/>
      <c r="P15292" s="716"/>
      <c r="Q15292" s="716"/>
      <c r="R15292" s="716"/>
      <c r="S15292" s="716"/>
      <c r="T15292" s="1051"/>
      <c r="U15292" s="360" t="s">
        <v>386</v>
      </c>
      <c r="V15292" s="821">
        <v>20</v>
      </c>
      <c r="W15292" s="358">
        <f t="shared" si="477"/>
        <v>15280</v>
      </c>
      <c r="X15292" s="580"/>
    </row>
    <row r="15293" spans="8:24">
      <c r="H15293" s="360" t="s">
        <v>567</v>
      </c>
      <c r="I15293" s="821">
        <v>17</v>
      </c>
      <c r="J15293" s="358">
        <f t="shared" si="476"/>
        <v>32753</v>
      </c>
      <c r="K15293" s="580"/>
      <c r="L15293" s="580"/>
      <c r="N15293" s="716"/>
      <c r="O15293" s="716"/>
      <c r="P15293" s="716"/>
      <c r="Q15293" s="716"/>
      <c r="R15293" s="716"/>
      <c r="S15293" s="716"/>
      <c r="T15293" s="1051"/>
      <c r="U15293" s="360" t="s">
        <v>386</v>
      </c>
      <c r="V15293" s="821">
        <v>21</v>
      </c>
      <c r="W15293" s="358">
        <f t="shared" si="477"/>
        <v>15281</v>
      </c>
      <c r="X15293" s="580"/>
    </row>
    <row r="15294" spans="8:24">
      <c r="H15294" s="360" t="s">
        <v>567</v>
      </c>
      <c r="I15294" s="821">
        <v>18</v>
      </c>
      <c r="J15294" s="358">
        <f t="shared" si="476"/>
        <v>32754</v>
      </c>
      <c r="K15294" s="580"/>
      <c r="L15294" s="580"/>
      <c r="N15294" s="716"/>
      <c r="O15294" s="716"/>
      <c r="P15294" s="716"/>
      <c r="Q15294" s="716"/>
      <c r="R15294" s="716"/>
      <c r="S15294" s="716"/>
      <c r="T15294" s="1051"/>
      <c r="U15294" s="360" t="s">
        <v>386</v>
      </c>
      <c r="V15294" s="821">
        <v>22</v>
      </c>
      <c r="W15294" s="358">
        <f t="shared" si="477"/>
        <v>15282</v>
      </c>
      <c r="X15294" s="580"/>
    </row>
    <row r="15295" spans="8:24">
      <c r="H15295" s="360" t="s">
        <v>567</v>
      </c>
      <c r="I15295" s="821">
        <v>19</v>
      </c>
      <c r="J15295" s="358">
        <f t="shared" si="476"/>
        <v>32755</v>
      </c>
      <c r="K15295" s="580"/>
      <c r="L15295" s="580"/>
      <c r="N15295" s="716"/>
      <c r="O15295" s="716"/>
      <c r="P15295" s="716"/>
      <c r="Q15295" s="716"/>
      <c r="R15295" s="716"/>
      <c r="S15295" s="716"/>
      <c r="T15295" s="1051"/>
      <c r="U15295" s="360" t="s">
        <v>386</v>
      </c>
      <c r="V15295" s="821">
        <v>23</v>
      </c>
      <c r="W15295" s="358">
        <f t="shared" si="477"/>
        <v>15283</v>
      </c>
      <c r="X15295" s="580"/>
    </row>
    <row r="15296" spans="8:24">
      <c r="H15296" s="360" t="s">
        <v>567</v>
      </c>
      <c r="I15296" s="821">
        <v>20</v>
      </c>
      <c r="J15296" s="358">
        <f t="shared" si="476"/>
        <v>32756</v>
      </c>
      <c r="K15296" s="580"/>
      <c r="L15296" s="580"/>
      <c r="N15296" s="716"/>
      <c r="O15296" s="716"/>
      <c r="P15296" s="716"/>
      <c r="Q15296" s="716"/>
      <c r="R15296" s="716"/>
      <c r="S15296" s="716"/>
      <c r="T15296" s="1051"/>
      <c r="U15296" s="360" t="s">
        <v>386</v>
      </c>
      <c r="V15296" s="821">
        <v>24</v>
      </c>
      <c r="W15296" s="358">
        <f t="shared" si="477"/>
        <v>15284</v>
      </c>
      <c r="X15296" s="580"/>
    </row>
    <row r="15297" spans="8:24">
      <c r="H15297" s="360" t="s">
        <v>567</v>
      </c>
      <c r="I15297" s="821">
        <v>21</v>
      </c>
      <c r="J15297" s="358">
        <f t="shared" si="476"/>
        <v>32757</v>
      </c>
      <c r="K15297" s="580"/>
      <c r="L15297" s="580"/>
      <c r="N15297" s="716"/>
      <c r="O15297" s="716"/>
      <c r="P15297" s="716"/>
      <c r="Q15297" s="716"/>
      <c r="R15297" s="716"/>
      <c r="S15297" s="716"/>
      <c r="T15297" s="1051"/>
      <c r="U15297" s="360" t="s">
        <v>386</v>
      </c>
      <c r="V15297" s="821">
        <v>25</v>
      </c>
      <c r="W15297" s="358">
        <f t="shared" si="477"/>
        <v>15285</v>
      </c>
      <c r="X15297" s="580"/>
    </row>
    <row r="15298" spans="8:24">
      <c r="H15298" s="360" t="s">
        <v>567</v>
      </c>
      <c r="I15298" s="821">
        <v>22</v>
      </c>
      <c r="J15298" s="358">
        <f t="shared" si="476"/>
        <v>32758</v>
      </c>
      <c r="K15298" s="580"/>
      <c r="L15298" s="580"/>
      <c r="N15298" s="716"/>
      <c r="O15298" s="716"/>
      <c r="P15298" s="716"/>
      <c r="Q15298" s="716"/>
      <c r="R15298" s="716"/>
      <c r="S15298" s="716"/>
      <c r="T15298" s="1051"/>
      <c r="U15298" s="360" t="s">
        <v>386</v>
      </c>
      <c r="V15298" s="821">
        <v>26</v>
      </c>
      <c r="W15298" s="358">
        <f t="shared" si="477"/>
        <v>15286</v>
      </c>
      <c r="X15298" s="580"/>
    </row>
    <row r="15299" spans="8:24">
      <c r="H15299" s="360" t="s">
        <v>567</v>
      </c>
      <c r="I15299" s="821">
        <v>23</v>
      </c>
      <c r="J15299" s="358">
        <f t="shared" si="476"/>
        <v>32759</v>
      </c>
      <c r="K15299" s="580"/>
      <c r="L15299" s="580"/>
      <c r="N15299" s="716"/>
      <c r="O15299" s="716"/>
      <c r="P15299" s="716"/>
      <c r="Q15299" s="716"/>
      <c r="R15299" s="716"/>
      <c r="S15299" s="716"/>
      <c r="T15299" s="1051"/>
      <c r="U15299" s="360" t="s">
        <v>386</v>
      </c>
      <c r="V15299" s="821">
        <v>27</v>
      </c>
      <c r="W15299" s="358">
        <f t="shared" si="477"/>
        <v>15287</v>
      </c>
      <c r="X15299" s="580"/>
    </row>
    <row r="15300" spans="8:24">
      <c r="H15300" s="360" t="s">
        <v>567</v>
      </c>
      <c r="I15300" s="821">
        <v>24</v>
      </c>
      <c r="J15300" s="358">
        <f t="shared" si="476"/>
        <v>32760</v>
      </c>
      <c r="K15300" s="580"/>
      <c r="L15300" s="580"/>
      <c r="N15300" s="716"/>
      <c r="O15300" s="716"/>
      <c r="P15300" s="716"/>
      <c r="Q15300" s="716"/>
      <c r="R15300" s="716"/>
      <c r="S15300" s="716"/>
      <c r="T15300" s="1051"/>
      <c r="U15300" s="360" t="s">
        <v>386</v>
      </c>
      <c r="V15300" s="821">
        <v>28</v>
      </c>
      <c r="W15300" s="358">
        <f t="shared" si="477"/>
        <v>15288</v>
      </c>
      <c r="X15300" s="580"/>
    </row>
    <row r="15301" spans="8:24">
      <c r="H15301" s="360" t="s">
        <v>567</v>
      </c>
      <c r="I15301" s="821">
        <v>25</v>
      </c>
      <c r="J15301" s="358">
        <f t="shared" si="476"/>
        <v>32761</v>
      </c>
      <c r="K15301" s="580"/>
      <c r="L15301" s="580"/>
      <c r="N15301" s="716"/>
      <c r="O15301" s="716"/>
      <c r="P15301" s="716"/>
      <c r="Q15301" s="716"/>
      <c r="R15301" s="716"/>
      <c r="S15301" s="716"/>
      <c r="T15301" s="1051"/>
      <c r="U15301" s="360" t="s">
        <v>386</v>
      </c>
      <c r="V15301" s="821">
        <v>29</v>
      </c>
      <c r="W15301" s="358">
        <f t="shared" si="477"/>
        <v>15289</v>
      </c>
      <c r="X15301" s="580"/>
    </row>
    <row r="15302" spans="8:24">
      <c r="H15302" s="360" t="s">
        <v>567</v>
      </c>
      <c r="I15302" s="821">
        <v>26</v>
      </c>
      <c r="J15302" s="358">
        <f t="shared" si="476"/>
        <v>32762</v>
      </c>
      <c r="K15302" s="580"/>
      <c r="L15302" s="580"/>
      <c r="N15302" s="716"/>
      <c r="O15302" s="716"/>
      <c r="P15302" s="716"/>
      <c r="Q15302" s="716"/>
      <c r="R15302" s="716"/>
      <c r="S15302" s="716"/>
      <c r="T15302" s="1051"/>
      <c r="U15302" s="360" t="s">
        <v>386</v>
      </c>
      <c r="V15302" s="821">
        <v>30</v>
      </c>
      <c r="W15302" s="358">
        <f t="shared" si="477"/>
        <v>15290</v>
      </c>
      <c r="X15302" s="580"/>
    </row>
    <row r="15303" spans="8:24">
      <c r="H15303" s="360" t="s">
        <v>567</v>
      </c>
      <c r="I15303" s="821">
        <v>27</v>
      </c>
      <c r="J15303" s="358">
        <f t="shared" si="476"/>
        <v>32763</v>
      </c>
      <c r="K15303" s="580"/>
      <c r="L15303" s="580"/>
      <c r="N15303" s="716"/>
      <c r="O15303" s="716"/>
      <c r="P15303" s="716"/>
      <c r="Q15303" s="716"/>
      <c r="R15303" s="716"/>
      <c r="S15303" s="716"/>
      <c r="T15303" s="1051"/>
      <c r="U15303" s="360" t="s">
        <v>386</v>
      </c>
      <c r="V15303" s="821">
        <v>31</v>
      </c>
      <c r="W15303" s="358">
        <f t="shared" si="477"/>
        <v>15291</v>
      </c>
      <c r="X15303" s="580"/>
    </row>
    <row r="15304" spans="8:24">
      <c r="H15304" s="360" t="s">
        <v>567</v>
      </c>
      <c r="I15304" s="821">
        <v>28</v>
      </c>
      <c r="J15304" s="358">
        <f t="shared" si="476"/>
        <v>32764</v>
      </c>
      <c r="K15304" s="580"/>
      <c r="L15304" s="580"/>
      <c r="N15304" s="716"/>
      <c r="O15304" s="716"/>
      <c r="P15304" s="716"/>
      <c r="Q15304" s="716"/>
      <c r="R15304" s="716"/>
      <c r="S15304" s="716"/>
      <c r="T15304" s="1051"/>
      <c r="U15304" s="360" t="s">
        <v>386</v>
      </c>
      <c r="V15304" s="821">
        <v>32</v>
      </c>
      <c r="W15304" s="358">
        <f t="shared" si="477"/>
        <v>15292</v>
      </c>
      <c r="X15304" s="580"/>
    </row>
    <row r="15305" spans="8:24">
      <c r="H15305" s="360" t="s">
        <v>567</v>
      </c>
      <c r="I15305" s="821">
        <v>29</v>
      </c>
      <c r="J15305" s="358">
        <f t="shared" si="476"/>
        <v>32765</v>
      </c>
      <c r="K15305" s="580"/>
      <c r="L15305" s="580"/>
      <c r="N15305" s="716"/>
      <c r="O15305" s="716"/>
      <c r="P15305" s="716"/>
      <c r="Q15305" s="716"/>
      <c r="R15305" s="716"/>
      <c r="S15305" s="716"/>
      <c r="T15305" s="1051"/>
      <c r="U15305" s="360" t="s">
        <v>386</v>
      </c>
      <c r="V15305" s="821">
        <v>33</v>
      </c>
      <c r="W15305" s="358">
        <f t="shared" si="477"/>
        <v>15293</v>
      </c>
      <c r="X15305" s="580"/>
    </row>
    <row r="15306" spans="8:24">
      <c r="H15306" s="360" t="s">
        <v>567</v>
      </c>
      <c r="I15306" s="821">
        <v>30</v>
      </c>
      <c r="J15306" s="358">
        <f t="shared" ref="J15306:J15369" si="478">J15305+1</f>
        <v>32766</v>
      </c>
      <c r="K15306" s="580"/>
      <c r="L15306" s="580"/>
      <c r="N15306" s="716"/>
      <c r="O15306" s="716"/>
      <c r="P15306" s="716"/>
      <c r="Q15306" s="716"/>
      <c r="R15306" s="716"/>
      <c r="S15306" s="716"/>
      <c r="T15306" s="1051"/>
      <c r="U15306" s="360" t="s">
        <v>386</v>
      </c>
      <c r="V15306" s="821">
        <v>34</v>
      </c>
      <c r="W15306" s="358">
        <f t="shared" ref="W15306:W15369" si="479">W15305+1</f>
        <v>15294</v>
      </c>
      <c r="X15306" s="580"/>
    </row>
    <row r="15307" spans="8:24">
      <c r="H15307" s="360" t="s">
        <v>567</v>
      </c>
      <c r="I15307" s="821">
        <v>31</v>
      </c>
      <c r="J15307" s="358">
        <f t="shared" si="478"/>
        <v>32767</v>
      </c>
      <c r="K15307" s="580"/>
      <c r="L15307" s="580"/>
      <c r="N15307" s="716"/>
      <c r="O15307" s="716"/>
      <c r="P15307" s="716"/>
      <c r="Q15307" s="716"/>
      <c r="R15307" s="716"/>
      <c r="S15307" s="716"/>
      <c r="T15307" s="1051"/>
      <c r="U15307" s="360" t="s">
        <v>386</v>
      </c>
      <c r="V15307" s="821">
        <v>35</v>
      </c>
      <c r="W15307" s="358">
        <f t="shared" si="479"/>
        <v>15295</v>
      </c>
      <c r="X15307" s="580"/>
    </row>
    <row r="15308" spans="8:24">
      <c r="H15308" s="360" t="s">
        <v>567</v>
      </c>
      <c r="I15308" s="821">
        <v>32</v>
      </c>
      <c r="J15308" s="358">
        <f t="shared" si="478"/>
        <v>32768</v>
      </c>
      <c r="K15308" s="580"/>
      <c r="L15308" s="580"/>
      <c r="N15308" s="716"/>
      <c r="O15308" s="716"/>
      <c r="P15308" s="716"/>
      <c r="Q15308" s="716"/>
      <c r="R15308" s="716"/>
      <c r="S15308" s="716"/>
      <c r="T15308" s="1051"/>
      <c r="U15308" s="360" t="s">
        <v>386</v>
      </c>
      <c r="V15308" s="821">
        <v>36</v>
      </c>
      <c r="W15308" s="358">
        <f t="shared" si="479"/>
        <v>15296</v>
      </c>
      <c r="X15308" s="580"/>
    </row>
    <row r="15309" spans="8:24">
      <c r="H15309" s="360" t="s">
        <v>567</v>
      </c>
      <c r="I15309" s="821">
        <v>33</v>
      </c>
      <c r="J15309" s="358">
        <f t="shared" si="478"/>
        <v>32769</v>
      </c>
      <c r="K15309" s="580"/>
      <c r="L15309" s="580"/>
      <c r="N15309" s="716"/>
      <c r="O15309" s="716"/>
      <c r="P15309" s="716"/>
      <c r="Q15309" s="716"/>
      <c r="R15309" s="716"/>
      <c r="S15309" s="716"/>
      <c r="T15309" s="1051"/>
      <c r="U15309" s="360" t="s">
        <v>386</v>
      </c>
      <c r="V15309" s="821">
        <v>37</v>
      </c>
      <c r="W15309" s="358">
        <f t="shared" si="479"/>
        <v>15297</v>
      </c>
      <c r="X15309" s="580"/>
    </row>
    <row r="15310" spans="8:24">
      <c r="H15310" s="360" t="s">
        <v>567</v>
      </c>
      <c r="I15310" s="821">
        <v>34</v>
      </c>
      <c r="J15310" s="358">
        <f t="shared" si="478"/>
        <v>32770</v>
      </c>
      <c r="K15310" s="580"/>
      <c r="L15310" s="580"/>
      <c r="N15310" s="716"/>
      <c r="O15310" s="716"/>
      <c r="P15310" s="716"/>
      <c r="Q15310" s="716"/>
      <c r="R15310" s="716"/>
      <c r="S15310" s="716"/>
      <c r="T15310" s="1051"/>
      <c r="U15310" s="360" t="s">
        <v>386</v>
      </c>
      <c r="V15310" s="821">
        <v>38</v>
      </c>
      <c r="W15310" s="358">
        <f t="shared" si="479"/>
        <v>15298</v>
      </c>
      <c r="X15310" s="580"/>
    </row>
    <row r="15311" spans="8:24">
      <c r="H15311" s="360" t="s">
        <v>567</v>
      </c>
      <c r="I15311" s="821">
        <v>35</v>
      </c>
      <c r="J15311" s="358">
        <f t="shared" si="478"/>
        <v>32771</v>
      </c>
      <c r="K15311" s="580"/>
      <c r="L15311" s="580"/>
      <c r="N15311" s="716"/>
      <c r="O15311" s="716"/>
      <c r="P15311" s="716"/>
      <c r="Q15311" s="716"/>
      <c r="R15311" s="716"/>
      <c r="S15311" s="716"/>
      <c r="T15311" s="1051"/>
      <c r="U15311" s="360" t="s">
        <v>386</v>
      </c>
      <c r="V15311" s="821">
        <v>39</v>
      </c>
      <c r="W15311" s="358">
        <f t="shared" si="479"/>
        <v>15299</v>
      </c>
      <c r="X15311" s="580"/>
    </row>
    <row r="15312" spans="8:24">
      <c r="H15312" s="360" t="s">
        <v>567</v>
      </c>
      <c r="I15312" s="821">
        <v>36</v>
      </c>
      <c r="J15312" s="358">
        <f t="shared" si="478"/>
        <v>32772</v>
      </c>
      <c r="K15312" s="580"/>
      <c r="L15312" s="580"/>
      <c r="N15312" s="716"/>
      <c r="O15312" s="716"/>
      <c r="P15312" s="716"/>
      <c r="Q15312" s="716"/>
      <c r="R15312" s="716"/>
      <c r="S15312" s="716"/>
      <c r="T15312" s="1051"/>
      <c r="U15312" s="360" t="s">
        <v>386</v>
      </c>
      <c r="V15312" s="821">
        <v>40</v>
      </c>
      <c r="W15312" s="358">
        <f t="shared" si="479"/>
        <v>15300</v>
      </c>
      <c r="X15312" s="580"/>
    </row>
    <row r="15313" spans="8:24">
      <c r="H15313" s="360" t="s">
        <v>567</v>
      </c>
      <c r="I15313" s="821">
        <v>37</v>
      </c>
      <c r="J15313" s="358">
        <f t="shared" si="478"/>
        <v>32773</v>
      </c>
      <c r="K15313" s="580"/>
      <c r="L15313" s="580"/>
      <c r="N15313" s="716"/>
      <c r="O15313" s="716"/>
      <c r="P15313" s="716"/>
      <c r="Q15313" s="716"/>
      <c r="R15313" s="716"/>
      <c r="S15313" s="716"/>
      <c r="T15313" s="1051"/>
      <c r="U15313" s="360" t="s">
        <v>386</v>
      </c>
      <c r="V15313" s="821">
        <v>41</v>
      </c>
      <c r="W15313" s="358">
        <f t="shared" si="479"/>
        <v>15301</v>
      </c>
      <c r="X15313" s="580"/>
    </row>
    <row r="15314" spans="8:24">
      <c r="H15314" s="360" t="s">
        <v>567</v>
      </c>
      <c r="I15314" s="821">
        <v>38</v>
      </c>
      <c r="J15314" s="358">
        <f t="shared" si="478"/>
        <v>32774</v>
      </c>
      <c r="K15314" s="580"/>
      <c r="L15314" s="580"/>
      <c r="N15314" s="716"/>
      <c r="O15314" s="716"/>
      <c r="P15314" s="716"/>
      <c r="Q15314" s="716"/>
      <c r="R15314" s="716"/>
      <c r="S15314" s="716"/>
      <c r="T15314" s="1051"/>
      <c r="U15314" s="360" t="s">
        <v>386</v>
      </c>
      <c r="V15314" s="821">
        <v>42</v>
      </c>
      <c r="W15314" s="358">
        <f t="shared" si="479"/>
        <v>15302</v>
      </c>
      <c r="X15314" s="580"/>
    </row>
    <row r="15315" spans="8:24">
      <c r="H15315" s="360" t="s">
        <v>567</v>
      </c>
      <c r="I15315" s="821">
        <v>39</v>
      </c>
      <c r="J15315" s="358">
        <f t="shared" si="478"/>
        <v>32775</v>
      </c>
      <c r="K15315" s="580"/>
      <c r="L15315" s="580"/>
      <c r="N15315" s="716"/>
      <c r="O15315" s="716"/>
      <c r="P15315" s="716"/>
      <c r="Q15315" s="716"/>
      <c r="R15315" s="716"/>
      <c r="S15315" s="716"/>
      <c r="T15315" s="1051"/>
      <c r="U15315" s="360" t="s">
        <v>386</v>
      </c>
      <c r="V15315" s="821">
        <v>43</v>
      </c>
      <c r="W15315" s="358">
        <f t="shared" si="479"/>
        <v>15303</v>
      </c>
      <c r="X15315" s="580"/>
    </row>
    <row r="15316" spans="8:24">
      <c r="H15316" s="360" t="s">
        <v>567</v>
      </c>
      <c r="I15316" s="821">
        <v>40</v>
      </c>
      <c r="J15316" s="358">
        <f t="shared" si="478"/>
        <v>32776</v>
      </c>
      <c r="K15316" s="580"/>
      <c r="L15316" s="580"/>
      <c r="N15316" s="716"/>
      <c r="O15316" s="716"/>
      <c r="P15316" s="716"/>
      <c r="Q15316" s="716"/>
      <c r="R15316" s="716"/>
      <c r="S15316" s="716"/>
      <c r="T15316" s="1051"/>
      <c r="U15316" s="360" t="s">
        <v>386</v>
      </c>
      <c r="V15316" s="821">
        <v>44</v>
      </c>
      <c r="W15316" s="358">
        <f t="shared" si="479"/>
        <v>15304</v>
      </c>
      <c r="X15316" s="580"/>
    </row>
    <row r="15317" spans="8:24">
      <c r="H15317" s="360" t="s">
        <v>567</v>
      </c>
      <c r="I15317" s="821">
        <v>41</v>
      </c>
      <c r="J15317" s="358">
        <f t="shared" si="478"/>
        <v>32777</v>
      </c>
      <c r="K15317" s="580"/>
      <c r="L15317" s="580"/>
      <c r="N15317" s="716"/>
      <c r="O15317" s="716"/>
      <c r="P15317" s="716"/>
      <c r="Q15317" s="716"/>
      <c r="R15317" s="716"/>
      <c r="S15317" s="716"/>
      <c r="T15317" s="1051"/>
      <c r="U15317" s="360" t="s">
        <v>386</v>
      </c>
      <c r="V15317" s="821">
        <v>45</v>
      </c>
      <c r="W15317" s="358">
        <f t="shared" si="479"/>
        <v>15305</v>
      </c>
      <c r="X15317" s="580"/>
    </row>
    <row r="15318" spans="8:24">
      <c r="H15318" s="360" t="s">
        <v>567</v>
      </c>
      <c r="I15318" s="821">
        <v>42</v>
      </c>
      <c r="J15318" s="358">
        <f t="shared" si="478"/>
        <v>32778</v>
      </c>
      <c r="K15318" s="580"/>
      <c r="L15318" s="580"/>
      <c r="N15318" s="716"/>
      <c r="O15318" s="716"/>
      <c r="P15318" s="716"/>
      <c r="Q15318" s="716"/>
      <c r="R15318" s="716"/>
      <c r="S15318" s="716"/>
      <c r="T15318" s="1051"/>
      <c r="U15318" s="360" t="s">
        <v>386</v>
      </c>
      <c r="V15318" s="821">
        <v>46</v>
      </c>
      <c r="W15318" s="358">
        <f t="shared" si="479"/>
        <v>15306</v>
      </c>
      <c r="X15318" s="580"/>
    </row>
    <row r="15319" spans="8:24">
      <c r="H15319" s="360" t="s">
        <v>567</v>
      </c>
      <c r="I15319" s="821">
        <v>43</v>
      </c>
      <c r="J15319" s="358">
        <f t="shared" si="478"/>
        <v>32779</v>
      </c>
      <c r="K15319" s="580"/>
      <c r="L15319" s="580"/>
      <c r="N15319" s="716"/>
      <c r="O15319" s="716"/>
      <c r="P15319" s="716"/>
      <c r="Q15319" s="716"/>
      <c r="R15319" s="716"/>
      <c r="S15319" s="716"/>
      <c r="T15319" s="1051"/>
      <c r="U15319" s="360" t="s">
        <v>386</v>
      </c>
      <c r="V15319" s="821">
        <v>47</v>
      </c>
      <c r="W15319" s="358">
        <f t="shared" si="479"/>
        <v>15307</v>
      </c>
      <c r="X15319" s="580"/>
    </row>
    <row r="15320" spans="8:24">
      <c r="H15320" s="360" t="s">
        <v>567</v>
      </c>
      <c r="I15320" s="821">
        <v>44</v>
      </c>
      <c r="J15320" s="358">
        <f t="shared" si="478"/>
        <v>32780</v>
      </c>
      <c r="K15320" s="580"/>
      <c r="L15320" s="580"/>
      <c r="N15320" s="716"/>
      <c r="O15320" s="716"/>
      <c r="P15320" s="716"/>
      <c r="Q15320" s="716"/>
      <c r="R15320" s="716"/>
      <c r="S15320" s="716"/>
      <c r="T15320" s="1051"/>
      <c r="U15320" s="360" t="s">
        <v>386</v>
      </c>
      <c r="V15320" s="821">
        <v>48</v>
      </c>
      <c r="W15320" s="358">
        <f t="shared" si="479"/>
        <v>15308</v>
      </c>
      <c r="X15320" s="580"/>
    </row>
    <row r="15321" spans="8:24">
      <c r="H15321" s="360" t="s">
        <v>567</v>
      </c>
      <c r="I15321" s="821">
        <v>45</v>
      </c>
      <c r="J15321" s="358">
        <f t="shared" si="478"/>
        <v>32781</v>
      </c>
      <c r="K15321" s="580"/>
      <c r="L15321" s="580"/>
      <c r="N15321" s="716"/>
      <c r="O15321" s="716"/>
      <c r="P15321" s="716"/>
      <c r="Q15321" s="716"/>
      <c r="R15321" s="716"/>
      <c r="S15321" s="716"/>
      <c r="T15321" s="1051"/>
      <c r="U15321" s="360" t="s">
        <v>386</v>
      </c>
      <c r="V15321" s="821">
        <v>49</v>
      </c>
      <c r="W15321" s="358">
        <f t="shared" si="479"/>
        <v>15309</v>
      </c>
      <c r="X15321" s="580"/>
    </row>
    <row r="15322" spans="8:24">
      <c r="H15322" s="360" t="s">
        <v>567</v>
      </c>
      <c r="I15322" s="821">
        <v>46</v>
      </c>
      <c r="J15322" s="358">
        <f t="shared" si="478"/>
        <v>32782</v>
      </c>
      <c r="K15322" s="580"/>
      <c r="L15322" s="580"/>
      <c r="N15322" s="716"/>
      <c r="O15322" s="716"/>
      <c r="P15322" s="716"/>
      <c r="Q15322" s="716"/>
      <c r="R15322" s="716"/>
      <c r="S15322" s="716"/>
      <c r="T15322" s="1051"/>
      <c r="U15322" s="360" t="s">
        <v>386</v>
      </c>
      <c r="V15322" s="821">
        <v>50</v>
      </c>
      <c r="W15322" s="358">
        <f t="shared" si="479"/>
        <v>15310</v>
      </c>
      <c r="X15322" s="580"/>
    </row>
    <row r="15323" spans="8:24">
      <c r="H15323" s="360" t="s">
        <v>567</v>
      </c>
      <c r="I15323" s="821">
        <v>47</v>
      </c>
      <c r="J15323" s="358">
        <f t="shared" si="478"/>
        <v>32783</v>
      </c>
      <c r="K15323" s="580"/>
      <c r="L15323" s="580"/>
      <c r="N15323" s="716"/>
      <c r="O15323" s="716"/>
      <c r="P15323" s="716"/>
      <c r="Q15323" s="716"/>
      <c r="R15323" s="716"/>
      <c r="S15323" s="716"/>
      <c r="T15323" s="1051"/>
      <c r="U15323" s="360" t="s">
        <v>386</v>
      </c>
      <c r="V15323" s="821">
        <v>51</v>
      </c>
      <c r="W15323" s="358">
        <f t="shared" si="479"/>
        <v>15311</v>
      </c>
      <c r="X15323" s="580"/>
    </row>
    <row r="15324" spans="8:24">
      <c r="H15324" s="360" t="s">
        <v>567</v>
      </c>
      <c r="I15324" s="821">
        <v>48</v>
      </c>
      <c r="J15324" s="358">
        <f t="shared" si="478"/>
        <v>32784</v>
      </c>
      <c r="K15324" s="580"/>
      <c r="L15324" s="580"/>
      <c r="N15324" s="716"/>
      <c r="O15324" s="716"/>
      <c r="P15324" s="716"/>
      <c r="Q15324" s="716"/>
      <c r="R15324" s="716"/>
      <c r="S15324" s="716"/>
      <c r="T15324" s="1051"/>
      <c r="U15324" s="360" t="s">
        <v>386</v>
      </c>
      <c r="V15324" s="821">
        <v>52</v>
      </c>
      <c r="W15324" s="358">
        <f t="shared" si="479"/>
        <v>15312</v>
      </c>
      <c r="X15324" s="580"/>
    </row>
    <row r="15325" spans="8:24">
      <c r="H15325" s="360" t="s">
        <v>567</v>
      </c>
      <c r="I15325" s="821">
        <v>49</v>
      </c>
      <c r="J15325" s="358">
        <f t="shared" si="478"/>
        <v>32785</v>
      </c>
      <c r="K15325" s="580"/>
      <c r="L15325" s="580"/>
      <c r="N15325" s="716"/>
      <c r="O15325" s="716"/>
      <c r="P15325" s="716"/>
      <c r="Q15325" s="716"/>
      <c r="R15325" s="716"/>
      <c r="S15325" s="716"/>
      <c r="T15325" s="1051"/>
      <c r="U15325" s="360" t="s">
        <v>386</v>
      </c>
      <c r="V15325" s="821">
        <v>53</v>
      </c>
      <c r="W15325" s="358">
        <f t="shared" si="479"/>
        <v>15313</v>
      </c>
      <c r="X15325" s="580"/>
    </row>
    <row r="15326" spans="8:24">
      <c r="H15326" s="360" t="s">
        <v>567</v>
      </c>
      <c r="I15326" s="821">
        <v>50</v>
      </c>
      <c r="J15326" s="358">
        <f t="shared" si="478"/>
        <v>32786</v>
      </c>
      <c r="K15326" s="580"/>
      <c r="L15326" s="580"/>
      <c r="N15326" s="716"/>
      <c r="O15326" s="716"/>
      <c r="P15326" s="716"/>
      <c r="Q15326" s="716"/>
      <c r="R15326" s="716"/>
      <c r="S15326" s="716"/>
      <c r="T15326" s="1051"/>
      <c r="U15326" s="360" t="s">
        <v>386</v>
      </c>
      <c r="V15326" s="821">
        <v>54</v>
      </c>
      <c r="W15326" s="358">
        <f t="shared" si="479"/>
        <v>15314</v>
      </c>
      <c r="X15326" s="580"/>
    </row>
    <row r="15327" spans="8:24">
      <c r="H15327" s="360" t="s">
        <v>567</v>
      </c>
      <c r="I15327" s="821">
        <v>51</v>
      </c>
      <c r="J15327" s="358">
        <f t="shared" si="478"/>
        <v>32787</v>
      </c>
      <c r="K15327" s="580"/>
      <c r="L15327" s="580"/>
      <c r="N15327" s="716"/>
      <c r="O15327" s="716"/>
      <c r="P15327" s="716"/>
      <c r="Q15327" s="716"/>
      <c r="R15327" s="716"/>
      <c r="S15327" s="716"/>
      <c r="T15327" s="1051"/>
      <c r="U15327" s="360" t="s">
        <v>386</v>
      </c>
      <c r="V15327" s="821">
        <v>55</v>
      </c>
      <c r="W15327" s="358">
        <f t="shared" si="479"/>
        <v>15315</v>
      </c>
      <c r="X15327" s="580"/>
    </row>
    <row r="15328" spans="8:24">
      <c r="H15328" s="360" t="s">
        <v>567</v>
      </c>
      <c r="I15328" s="821">
        <v>52</v>
      </c>
      <c r="J15328" s="358">
        <f t="shared" si="478"/>
        <v>32788</v>
      </c>
      <c r="K15328" s="580"/>
      <c r="L15328" s="580"/>
      <c r="N15328" s="716"/>
      <c r="O15328" s="716"/>
      <c r="P15328" s="716"/>
      <c r="Q15328" s="716"/>
      <c r="R15328" s="716"/>
      <c r="S15328" s="716"/>
      <c r="T15328" s="1051"/>
      <c r="U15328" s="360" t="s">
        <v>386</v>
      </c>
      <c r="V15328" s="821">
        <v>56</v>
      </c>
      <c r="W15328" s="358">
        <f t="shared" si="479"/>
        <v>15316</v>
      </c>
      <c r="X15328" s="580"/>
    </row>
    <row r="15329" spans="8:24">
      <c r="H15329" s="360" t="s">
        <v>567</v>
      </c>
      <c r="I15329" s="821">
        <v>53</v>
      </c>
      <c r="J15329" s="358">
        <f t="shared" si="478"/>
        <v>32789</v>
      </c>
      <c r="K15329" s="580"/>
      <c r="L15329" s="580"/>
      <c r="N15329" s="716"/>
      <c r="O15329" s="716"/>
      <c r="P15329" s="716"/>
      <c r="Q15329" s="716"/>
      <c r="R15329" s="716"/>
      <c r="S15329" s="716"/>
      <c r="T15329" s="1051"/>
      <c r="U15329" s="360" t="s">
        <v>386</v>
      </c>
      <c r="V15329" s="821">
        <v>57</v>
      </c>
      <c r="W15329" s="358">
        <f t="shared" si="479"/>
        <v>15317</v>
      </c>
      <c r="X15329" s="580"/>
    </row>
    <row r="15330" spans="8:24">
      <c r="H15330" s="360" t="s">
        <v>567</v>
      </c>
      <c r="I15330" s="821">
        <v>54</v>
      </c>
      <c r="J15330" s="358">
        <f t="shared" si="478"/>
        <v>32790</v>
      </c>
      <c r="K15330" s="580"/>
      <c r="L15330" s="580"/>
      <c r="N15330" s="716"/>
      <c r="O15330" s="716"/>
      <c r="P15330" s="716"/>
      <c r="Q15330" s="716"/>
      <c r="R15330" s="716"/>
      <c r="S15330" s="716"/>
      <c r="T15330" s="1051"/>
      <c r="U15330" s="360" t="s">
        <v>386</v>
      </c>
      <c r="V15330" s="821">
        <v>58</v>
      </c>
      <c r="W15330" s="358">
        <f t="shared" si="479"/>
        <v>15318</v>
      </c>
      <c r="X15330" s="580"/>
    </row>
    <row r="15331" spans="8:24">
      <c r="H15331" s="360" t="s">
        <v>567</v>
      </c>
      <c r="I15331" s="821">
        <v>55</v>
      </c>
      <c r="J15331" s="358">
        <f t="shared" si="478"/>
        <v>32791</v>
      </c>
      <c r="K15331" s="580"/>
      <c r="L15331" s="580"/>
      <c r="N15331" s="716"/>
      <c r="O15331" s="716"/>
      <c r="P15331" s="716"/>
      <c r="Q15331" s="716"/>
      <c r="R15331" s="716"/>
      <c r="S15331" s="716"/>
      <c r="T15331" s="1051"/>
      <c r="U15331" s="360" t="s">
        <v>386</v>
      </c>
      <c r="V15331" s="821">
        <v>59</v>
      </c>
      <c r="W15331" s="358">
        <f t="shared" si="479"/>
        <v>15319</v>
      </c>
      <c r="X15331" s="580"/>
    </row>
    <row r="15332" spans="8:24">
      <c r="H15332" s="360" t="s">
        <v>567</v>
      </c>
      <c r="I15332" s="821">
        <v>56</v>
      </c>
      <c r="J15332" s="358">
        <f t="shared" si="478"/>
        <v>32792</v>
      </c>
      <c r="K15332" s="580"/>
      <c r="L15332" s="580"/>
      <c r="N15332" s="716"/>
      <c r="O15332" s="716"/>
      <c r="P15332" s="716"/>
      <c r="Q15332" s="716"/>
      <c r="R15332" s="716"/>
      <c r="S15332" s="716"/>
      <c r="T15332" s="1051"/>
      <c r="U15332" s="360" t="s">
        <v>386</v>
      </c>
      <c r="V15332" s="821">
        <v>60</v>
      </c>
      <c r="W15332" s="358">
        <f t="shared" si="479"/>
        <v>15320</v>
      </c>
      <c r="X15332" s="580"/>
    </row>
    <row r="15333" spans="8:24">
      <c r="H15333" s="360" t="s">
        <v>567</v>
      </c>
      <c r="I15333" s="821">
        <v>57</v>
      </c>
      <c r="J15333" s="358">
        <f t="shared" si="478"/>
        <v>32793</v>
      </c>
      <c r="K15333" s="580"/>
      <c r="L15333" s="580"/>
      <c r="N15333" s="716"/>
      <c r="O15333" s="716"/>
      <c r="P15333" s="716"/>
      <c r="Q15333" s="716"/>
      <c r="R15333" s="716"/>
      <c r="S15333" s="716"/>
      <c r="T15333" s="1051"/>
      <c r="U15333" s="360" t="s">
        <v>386</v>
      </c>
      <c r="V15333" s="821">
        <v>61</v>
      </c>
      <c r="W15333" s="358">
        <f t="shared" si="479"/>
        <v>15321</v>
      </c>
      <c r="X15333" s="580"/>
    </row>
    <row r="15334" spans="8:24">
      <c r="H15334" s="360" t="s">
        <v>567</v>
      </c>
      <c r="I15334" s="821">
        <v>58</v>
      </c>
      <c r="J15334" s="358">
        <f t="shared" si="478"/>
        <v>32794</v>
      </c>
      <c r="K15334" s="580"/>
      <c r="L15334" s="580"/>
      <c r="N15334" s="716"/>
      <c r="O15334" s="716"/>
      <c r="P15334" s="716"/>
      <c r="Q15334" s="716"/>
      <c r="R15334" s="716"/>
      <c r="S15334" s="716"/>
      <c r="T15334" s="1051"/>
      <c r="U15334" s="360" t="s">
        <v>386</v>
      </c>
      <c r="V15334" s="821">
        <v>62</v>
      </c>
      <c r="W15334" s="358">
        <f t="shared" si="479"/>
        <v>15322</v>
      </c>
      <c r="X15334" s="580"/>
    </row>
    <row r="15335" spans="8:24">
      <c r="H15335" s="360" t="s">
        <v>567</v>
      </c>
      <c r="I15335" s="821">
        <v>59</v>
      </c>
      <c r="J15335" s="358">
        <f t="shared" si="478"/>
        <v>32795</v>
      </c>
      <c r="K15335" s="580"/>
      <c r="L15335" s="580"/>
      <c r="N15335" s="716"/>
      <c r="O15335" s="716"/>
      <c r="P15335" s="716"/>
      <c r="Q15335" s="716"/>
      <c r="R15335" s="716"/>
      <c r="S15335" s="716"/>
      <c r="T15335" s="1051"/>
      <c r="U15335" s="360" t="s">
        <v>386</v>
      </c>
      <c r="V15335" s="821">
        <v>63</v>
      </c>
      <c r="W15335" s="358">
        <f t="shared" si="479"/>
        <v>15323</v>
      </c>
      <c r="X15335" s="580"/>
    </row>
    <row r="15336" spans="8:24">
      <c r="H15336" s="360" t="s">
        <v>567</v>
      </c>
      <c r="I15336" s="821">
        <v>60</v>
      </c>
      <c r="J15336" s="358">
        <f t="shared" si="478"/>
        <v>32796</v>
      </c>
      <c r="K15336" s="580"/>
      <c r="L15336" s="580"/>
      <c r="N15336" s="716"/>
      <c r="O15336" s="716"/>
      <c r="P15336" s="716"/>
      <c r="Q15336" s="716"/>
      <c r="R15336" s="716"/>
      <c r="S15336" s="716"/>
      <c r="T15336" s="1051"/>
      <c r="U15336" s="360" t="s">
        <v>386</v>
      </c>
      <c r="V15336" s="821">
        <v>64</v>
      </c>
      <c r="W15336" s="358">
        <f t="shared" si="479"/>
        <v>15324</v>
      </c>
      <c r="X15336" s="580"/>
    </row>
    <row r="15337" spans="8:24">
      <c r="H15337" s="360" t="s">
        <v>567</v>
      </c>
      <c r="I15337" s="821">
        <v>61</v>
      </c>
      <c r="J15337" s="358">
        <f t="shared" si="478"/>
        <v>32797</v>
      </c>
      <c r="K15337" s="580"/>
      <c r="L15337" s="580"/>
      <c r="N15337" s="716"/>
      <c r="O15337" s="716"/>
      <c r="P15337" s="716"/>
      <c r="Q15337" s="716"/>
      <c r="R15337" s="716"/>
      <c r="S15337" s="716"/>
      <c r="T15337" s="1051"/>
      <c r="U15337" s="360" t="s">
        <v>386</v>
      </c>
      <c r="V15337" s="821">
        <v>65</v>
      </c>
      <c r="W15337" s="358">
        <f t="shared" si="479"/>
        <v>15325</v>
      </c>
      <c r="X15337" s="580"/>
    </row>
    <row r="15338" spans="8:24">
      <c r="H15338" s="360" t="s">
        <v>567</v>
      </c>
      <c r="I15338" s="821">
        <v>62</v>
      </c>
      <c r="J15338" s="358">
        <f t="shared" si="478"/>
        <v>32798</v>
      </c>
      <c r="K15338" s="580"/>
      <c r="L15338" s="580"/>
      <c r="N15338" s="716"/>
      <c r="O15338" s="716"/>
      <c r="P15338" s="716"/>
      <c r="Q15338" s="716"/>
      <c r="R15338" s="716"/>
      <c r="S15338" s="716"/>
      <c r="T15338" s="1051"/>
      <c r="U15338" s="360" t="s">
        <v>386</v>
      </c>
      <c r="V15338" s="821">
        <v>66</v>
      </c>
      <c r="W15338" s="358">
        <f t="shared" si="479"/>
        <v>15326</v>
      </c>
      <c r="X15338" s="580"/>
    </row>
    <row r="15339" spans="8:24">
      <c r="H15339" s="360" t="s">
        <v>567</v>
      </c>
      <c r="I15339" s="821">
        <v>63</v>
      </c>
      <c r="J15339" s="358">
        <f t="shared" si="478"/>
        <v>32799</v>
      </c>
      <c r="K15339" s="580"/>
      <c r="L15339" s="580"/>
      <c r="N15339" s="716"/>
      <c r="O15339" s="716"/>
      <c r="P15339" s="716"/>
      <c r="Q15339" s="716"/>
      <c r="R15339" s="716"/>
      <c r="S15339" s="716"/>
      <c r="T15339" s="1051"/>
      <c r="U15339" s="360" t="s">
        <v>386</v>
      </c>
      <c r="V15339" s="821">
        <v>67</v>
      </c>
      <c r="W15339" s="358">
        <f t="shared" si="479"/>
        <v>15327</v>
      </c>
      <c r="X15339" s="580"/>
    </row>
    <row r="15340" spans="8:24">
      <c r="H15340" s="360" t="s">
        <v>567</v>
      </c>
      <c r="I15340" s="821">
        <v>64</v>
      </c>
      <c r="J15340" s="358">
        <f t="shared" si="478"/>
        <v>32800</v>
      </c>
      <c r="K15340" s="580"/>
      <c r="L15340" s="580"/>
      <c r="N15340" s="716"/>
      <c r="O15340" s="716"/>
      <c r="P15340" s="716"/>
      <c r="Q15340" s="716"/>
      <c r="R15340" s="716"/>
      <c r="S15340" s="716"/>
      <c r="T15340" s="1051"/>
      <c r="U15340" s="360" t="s">
        <v>386</v>
      </c>
      <c r="V15340" s="821">
        <v>68</v>
      </c>
      <c r="W15340" s="358">
        <f t="shared" si="479"/>
        <v>15328</v>
      </c>
      <c r="X15340" s="580"/>
    </row>
    <row r="15341" spans="8:24">
      <c r="H15341" s="360" t="s">
        <v>567</v>
      </c>
      <c r="I15341" s="821">
        <v>65</v>
      </c>
      <c r="J15341" s="358">
        <f t="shared" si="478"/>
        <v>32801</v>
      </c>
      <c r="K15341" s="580"/>
      <c r="L15341" s="580"/>
      <c r="N15341" s="716"/>
      <c r="O15341" s="716"/>
      <c r="P15341" s="716"/>
      <c r="Q15341" s="716"/>
      <c r="R15341" s="716"/>
      <c r="S15341" s="716"/>
      <c r="T15341" s="1051"/>
      <c r="U15341" s="360" t="s">
        <v>386</v>
      </c>
      <c r="V15341" s="821">
        <v>69</v>
      </c>
      <c r="W15341" s="358">
        <f t="shared" si="479"/>
        <v>15329</v>
      </c>
      <c r="X15341" s="580"/>
    </row>
    <row r="15342" spans="8:24">
      <c r="H15342" s="360" t="s">
        <v>567</v>
      </c>
      <c r="I15342" s="821">
        <v>66</v>
      </c>
      <c r="J15342" s="358">
        <f t="shared" si="478"/>
        <v>32802</v>
      </c>
      <c r="K15342" s="580"/>
      <c r="L15342" s="580"/>
      <c r="N15342" s="716"/>
      <c r="O15342" s="716"/>
      <c r="P15342" s="716"/>
      <c r="Q15342" s="716"/>
      <c r="R15342" s="716"/>
      <c r="S15342" s="716"/>
      <c r="T15342" s="1051"/>
      <c r="U15342" s="360" t="s">
        <v>386</v>
      </c>
      <c r="V15342" s="821">
        <v>70</v>
      </c>
      <c r="W15342" s="358">
        <f t="shared" si="479"/>
        <v>15330</v>
      </c>
      <c r="X15342" s="580"/>
    </row>
    <row r="15343" spans="8:24">
      <c r="H15343" s="360" t="s">
        <v>567</v>
      </c>
      <c r="I15343" s="821">
        <v>67</v>
      </c>
      <c r="J15343" s="358">
        <f t="shared" si="478"/>
        <v>32803</v>
      </c>
      <c r="K15343" s="580"/>
      <c r="L15343" s="580"/>
      <c r="N15343" s="716"/>
      <c r="O15343" s="716"/>
      <c r="P15343" s="716"/>
      <c r="Q15343" s="716"/>
      <c r="R15343" s="716"/>
      <c r="S15343" s="716"/>
      <c r="T15343" s="1051"/>
      <c r="U15343" s="360" t="s">
        <v>386</v>
      </c>
      <c r="V15343" s="821">
        <v>71</v>
      </c>
      <c r="W15343" s="358">
        <f t="shared" si="479"/>
        <v>15331</v>
      </c>
      <c r="X15343" s="580"/>
    </row>
    <row r="15344" spans="8:24">
      <c r="H15344" s="360" t="s">
        <v>567</v>
      </c>
      <c r="I15344" s="821">
        <v>68</v>
      </c>
      <c r="J15344" s="358">
        <f t="shared" si="478"/>
        <v>32804</v>
      </c>
      <c r="K15344" s="580"/>
      <c r="L15344" s="580"/>
      <c r="N15344" s="716"/>
      <c r="O15344" s="716"/>
      <c r="P15344" s="716"/>
      <c r="Q15344" s="716"/>
      <c r="R15344" s="716"/>
      <c r="S15344" s="716"/>
      <c r="T15344" s="1051"/>
      <c r="U15344" s="360" t="s">
        <v>386</v>
      </c>
      <c r="V15344" s="821">
        <v>72</v>
      </c>
      <c r="W15344" s="358">
        <f t="shared" si="479"/>
        <v>15332</v>
      </c>
      <c r="X15344" s="580"/>
    </row>
    <row r="15345" spans="8:24">
      <c r="H15345" s="360" t="s">
        <v>567</v>
      </c>
      <c r="I15345" s="821">
        <v>69</v>
      </c>
      <c r="J15345" s="358">
        <f t="shared" si="478"/>
        <v>32805</v>
      </c>
      <c r="K15345" s="580"/>
      <c r="L15345" s="580"/>
      <c r="N15345" s="716"/>
      <c r="O15345" s="716"/>
      <c r="P15345" s="716"/>
      <c r="Q15345" s="716"/>
      <c r="R15345" s="716"/>
      <c r="S15345" s="716"/>
      <c r="T15345" s="1051"/>
      <c r="U15345" s="360" t="s">
        <v>386</v>
      </c>
      <c r="V15345" s="821">
        <v>73</v>
      </c>
      <c r="W15345" s="358">
        <f t="shared" si="479"/>
        <v>15333</v>
      </c>
      <c r="X15345" s="580"/>
    </row>
    <row r="15346" spans="8:24">
      <c r="H15346" s="360" t="s">
        <v>567</v>
      </c>
      <c r="I15346" s="821">
        <v>70</v>
      </c>
      <c r="J15346" s="358">
        <f t="shared" si="478"/>
        <v>32806</v>
      </c>
      <c r="K15346" s="580"/>
      <c r="L15346" s="580"/>
      <c r="N15346" s="716"/>
      <c r="O15346" s="716"/>
      <c r="P15346" s="716"/>
      <c r="Q15346" s="716"/>
      <c r="R15346" s="716"/>
      <c r="S15346" s="716"/>
      <c r="T15346" s="1051"/>
      <c r="U15346" s="360" t="s">
        <v>386</v>
      </c>
      <c r="V15346" s="821">
        <v>74</v>
      </c>
      <c r="W15346" s="358">
        <f t="shared" si="479"/>
        <v>15334</v>
      </c>
      <c r="X15346" s="580"/>
    </row>
    <row r="15347" spans="8:24">
      <c r="H15347" s="360" t="s">
        <v>567</v>
      </c>
      <c r="I15347" s="821">
        <v>71</v>
      </c>
      <c r="J15347" s="358">
        <f t="shared" si="478"/>
        <v>32807</v>
      </c>
      <c r="K15347" s="580"/>
      <c r="L15347" s="580"/>
      <c r="N15347" s="716"/>
      <c r="O15347" s="716"/>
      <c r="P15347" s="716"/>
      <c r="Q15347" s="716"/>
      <c r="R15347" s="716"/>
      <c r="S15347" s="716"/>
      <c r="T15347" s="1051"/>
      <c r="U15347" s="360" t="s">
        <v>386</v>
      </c>
      <c r="V15347" s="821">
        <v>75</v>
      </c>
      <c r="W15347" s="358">
        <f t="shared" si="479"/>
        <v>15335</v>
      </c>
      <c r="X15347" s="580"/>
    </row>
    <row r="15348" spans="8:24">
      <c r="H15348" s="360" t="s">
        <v>567</v>
      </c>
      <c r="I15348" s="821">
        <v>72</v>
      </c>
      <c r="J15348" s="358">
        <f t="shared" si="478"/>
        <v>32808</v>
      </c>
      <c r="K15348" s="580"/>
      <c r="L15348" s="580"/>
      <c r="N15348" s="716"/>
      <c r="O15348" s="716"/>
      <c r="P15348" s="716"/>
      <c r="Q15348" s="716"/>
      <c r="R15348" s="716"/>
      <c r="S15348" s="716"/>
      <c r="T15348" s="1051"/>
      <c r="U15348" s="360" t="s">
        <v>386</v>
      </c>
      <c r="V15348" s="821">
        <v>76</v>
      </c>
      <c r="W15348" s="358">
        <f t="shared" si="479"/>
        <v>15336</v>
      </c>
      <c r="X15348" s="580"/>
    </row>
    <row r="15349" spans="8:24">
      <c r="H15349" s="360" t="s">
        <v>567</v>
      </c>
      <c r="I15349" s="821">
        <v>73</v>
      </c>
      <c r="J15349" s="358">
        <f t="shared" si="478"/>
        <v>32809</v>
      </c>
      <c r="K15349" s="580"/>
      <c r="L15349" s="580"/>
      <c r="N15349" s="716"/>
      <c r="O15349" s="716"/>
      <c r="P15349" s="716"/>
      <c r="Q15349" s="716"/>
      <c r="R15349" s="716"/>
      <c r="S15349" s="716"/>
      <c r="T15349" s="1051"/>
      <c r="U15349" s="360" t="s">
        <v>386</v>
      </c>
      <c r="V15349" s="821">
        <v>77</v>
      </c>
      <c r="W15349" s="358">
        <f t="shared" si="479"/>
        <v>15337</v>
      </c>
      <c r="X15349" s="580"/>
    </row>
    <row r="15350" spans="8:24">
      <c r="H15350" s="360" t="s">
        <v>567</v>
      </c>
      <c r="I15350" s="821">
        <v>74</v>
      </c>
      <c r="J15350" s="358">
        <f t="shared" si="478"/>
        <v>32810</v>
      </c>
      <c r="K15350" s="580"/>
      <c r="L15350" s="580"/>
      <c r="N15350" s="716"/>
      <c r="O15350" s="716"/>
      <c r="P15350" s="716"/>
      <c r="Q15350" s="716"/>
      <c r="R15350" s="716"/>
      <c r="S15350" s="716"/>
      <c r="T15350" s="1051"/>
      <c r="U15350" s="360" t="s">
        <v>386</v>
      </c>
      <c r="V15350" s="821">
        <v>78</v>
      </c>
      <c r="W15350" s="358">
        <f t="shared" si="479"/>
        <v>15338</v>
      </c>
      <c r="X15350" s="580"/>
    </row>
    <row r="15351" spans="8:24">
      <c r="H15351" s="360" t="s">
        <v>567</v>
      </c>
      <c r="I15351" s="821">
        <v>75</v>
      </c>
      <c r="J15351" s="358">
        <f t="shared" si="478"/>
        <v>32811</v>
      </c>
      <c r="K15351" s="580"/>
      <c r="L15351" s="580"/>
      <c r="N15351" s="716"/>
      <c r="O15351" s="716"/>
      <c r="P15351" s="716"/>
      <c r="Q15351" s="716"/>
      <c r="R15351" s="716"/>
      <c r="S15351" s="716"/>
      <c r="T15351" s="1051"/>
      <c r="U15351" s="360" t="s">
        <v>386</v>
      </c>
      <c r="V15351" s="821">
        <v>79</v>
      </c>
      <c r="W15351" s="358">
        <f t="shared" si="479"/>
        <v>15339</v>
      </c>
      <c r="X15351" s="580"/>
    </row>
    <row r="15352" spans="8:24">
      <c r="H15352" s="360" t="s">
        <v>567</v>
      </c>
      <c r="I15352" s="821">
        <v>76</v>
      </c>
      <c r="J15352" s="358">
        <f t="shared" si="478"/>
        <v>32812</v>
      </c>
      <c r="K15352" s="580"/>
      <c r="L15352" s="580"/>
      <c r="N15352" s="716"/>
      <c r="O15352" s="716"/>
      <c r="P15352" s="716"/>
      <c r="Q15352" s="716"/>
      <c r="R15352" s="716"/>
      <c r="S15352" s="716"/>
      <c r="T15352" s="1051"/>
      <c r="U15352" s="360" t="s">
        <v>386</v>
      </c>
      <c r="V15352" s="821">
        <v>80</v>
      </c>
      <c r="W15352" s="358">
        <f t="shared" si="479"/>
        <v>15340</v>
      </c>
      <c r="X15352" s="580"/>
    </row>
    <row r="15353" spans="8:24">
      <c r="H15353" s="360" t="s">
        <v>567</v>
      </c>
      <c r="I15353" s="821">
        <v>77</v>
      </c>
      <c r="J15353" s="358">
        <f t="shared" si="478"/>
        <v>32813</v>
      </c>
      <c r="K15353" s="580"/>
      <c r="L15353" s="580"/>
      <c r="N15353" s="716"/>
      <c r="O15353" s="716"/>
      <c r="P15353" s="716"/>
      <c r="Q15353" s="716"/>
      <c r="R15353" s="716"/>
      <c r="S15353" s="716"/>
      <c r="T15353" s="1051"/>
      <c r="U15353" s="360" t="s">
        <v>386</v>
      </c>
      <c r="V15353" s="821">
        <v>81</v>
      </c>
      <c r="W15353" s="358">
        <f t="shared" si="479"/>
        <v>15341</v>
      </c>
      <c r="X15353" s="580"/>
    </row>
    <row r="15354" spans="8:24">
      <c r="H15354" s="360" t="s">
        <v>567</v>
      </c>
      <c r="I15354" s="821">
        <v>78</v>
      </c>
      <c r="J15354" s="358">
        <f t="shared" si="478"/>
        <v>32814</v>
      </c>
      <c r="K15354" s="580"/>
      <c r="L15354" s="580"/>
      <c r="N15354" s="716"/>
      <c r="O15354" s="716"/>
      <c r="P15354" s="716"/>
      <c r="Q15354" s="716"/>
      <c r="R15354" s="716"/>
      <c r="S15354" s="716"/>
      <c r="T15354" s="1051"/>
      <c r="U15354" s="360" t="s">
        <v>386</v>
      </c>
      <c r="V15354" s="821">
        <v>82</v>
      </c>
      <c r="W15354" s="358">
        <f t="shared" si="479"/>
        <v>15342</v>
      </c>
      <c r="X15354" s="580"/>
    </row>
    <row r="15355" spans="8:24">
      <c r="H15355" s="360" t="s">
        <v>567</v>
      </c>
      <c r="I15355" s="821">
        <v>79</v>
      </c>
      <c r="J15355" s="358">
        <f t="shared" si="478"/>
        <v>32815</v>
      </c>
      <c r="K15355" s="580"/>
      <c r="L15355" s="580"/>
      <c r="N15355" s="716"/>
      <c r="O15355" s="716"/>
      <c r="P15355" s="716"/>
      <c r="Q15355" s="716"/>
      <c r="R15355" s="716"/>
      <c r="S15355" s="716"/>
      <c r="T15355" s="1051"/>
      <c r="U15355" s="360" t="s">
        <v>386</v>
      </c>
      <c r="V15355" s="821">
        <v>83</v>
      </c>
      <c r="W15355" s="358">
        <f t="shared" si="479"/>
        <v>15343</v>
      </c>
      <c r="X15355" s="580"/>
    </row>
    <row r="15356" spans="8:24">
      <c r="H15356" s="360" t="s">
        <v>567</v>
      </c>
      <c r="I15356" s="821">
        <v>80</v>
      </c>
      <c r="J15356" s="358">
        <f t="shared" si="478"/>
        <v>32816</v>
      </c>
      <c r="K15356" s="580"/>
      <c r="L15356" s="580"/>
      <c r="N15356" s="716"/>
      <c r="O15356" s="716"/>
      <c r="P15356" s="716"/>
      <c r="Q15356" s="716"/>
      <c r="R15356" s="716"/>
      <c r="S15356" s="716"/>
      <c r="T15356" s="1051"/>
      <c r="U15356" s="360" t="s">
        <v>386</v>
      </c>
      <c r="V15356" s="821">
        <v>84</v>
      </c>
      <c r="W15356" s="358">
        <f t="shared" si="479"/>
        <v>15344</v>
      </c>
      <c r="X15356" s="580"/>
    </row>
    <row r="15357" spans="8:24">
      <c r="H15357" s="360" t="s">
        <v>567</v>
      </c>
      <c r="I15357" s="821">
        <v>81</v>
      </c>
      <c r="J15357" s="358">
        <f t="shared" si="478"/>
        <v>32817</v>
      </c>
      <c r="K15357" s="580"/>
      <c r="L15357" s="580"/>
      <c r="N15357" s="716"/>
      <c r="O15357" s="716"/>
      <c r="P15357" s="716"/>
      <c r="Q15357" s="716"/>
      <c r="R15357" s="716"/>
      <c r="S15357" s="716"/>
      <c r="T15357" s="1051"/>
      <c r="U15357" s="360" t="s">
        <v>386</v>
      </c>
      <c r="V15357" s="821">
        <v>85</v>
      </c>
      <c r="W15357" s="358">
        <f t="shared" si="479"/>
        <v>15345</v>
      </c>
      <c r="X15357" s="580"/>
    </row>
    <row r="15358" spans="8:24">
      <c r="H15358" s="360" t="s">
        <v>567</v>
      </c>
      <c r="I15358" s="821">
        <v>82</v>
      </c>
      <c r="J15358" s="358">
        <f t="shared" si="478"/>
        <v>32818</v>
      </c>
      <c r="K15358" s="580"/>
      <c r="L15358" s="580"/>
      <c r="N15358" s="716"/>
      <c r="O15358" s="716"/>
      <c r="P15358" s="716"/>
      <c r="Q15358" s="716"/>
      <c r="R15358" s="716"/>
      <c r="S15358" s="716"/>
      <c r="T15358" s="1051"/>
      <c r="U15358" s="360" t="s">
        <v>386</v>
      </c>
      <c r="V15358" s="821">
        <v>86</v>
      </c>
      <c r="W15358" s="358">
        <f t="shared" si="479"/>
        <v>15346</v>
      </c>
      <c r="X15358" s="580"/>
    </row>
    <row r="15359" spans="8:24">
      <c r="H15359" s="360" t="s">
        <v>567</v>
      </c>
      <c r="I15359" s="821">
        <v>83</v>
      </c>
      <c r="J15359" s="358">
        <f t="shared" si="478"/>
        <v>32819</v>
      </c>
      <c r="K15359" s="580"/>
      <c r="L15359" s="580"/>
      <c r="N15359" s="716"/>
      <c r="O15359" s="716"/>
      <c r="P15359" s="716"/>
      <c r="Q15359" s="716"/>
      <c r="R15359" s="716"/>
      <c r="S15359" s="716"/>
      <c r="T15359" s="1051"/>
      <c r="U15359" s="360" t="s">
        <v>386</v>
      </c>
      <c r="V15359" s="821">
        <v>87</v>
      </c>
      <c r="W15359" s="358">
        <f t="shared" si="479"/>
        <v>15347</v>
      </c>
      <c r="X15359" s="580"/>
    </row>
    <row r="15360" spans="8:24">
      <c r="H15360" s="360" t="s">
        <v>567</v>
      </c>
      <c r="I15360" s="821">
        <v>84</v>
      </c>
      <c r="J15360" s="358">
        <f t="shared" si="478"/>
        <v>32820</v>
      </c>
      <c r="K15360" s="580"/>
      <c r="L15360" s="580"/>
      <c r="N15360" s="716"/>
      <c r="O15360" s="716"/>
      <c r="P15360" s="716"/>
      <c r="Q15360" s="716"/>
      <c r="R15360" s="716"/>
      <c r="S15360" s="716"/>
      <c r="T15360" s="1051"/>
      <c r="U15360" s="360" t="s">
        <v>386</v>
      </c>
      <c r="V15360" s="821">
        <v>88</v>
      </c>
      <c r="W15360" s="358">
        <f t="shared" si="479"/>
        <v>15348</v>
      </c>
      <c r="X15360" s="580"/>
    </row>
    <row r="15361" spans="8:24">
      <c r="H15361" s="360" t="s">
        <v>567</v>
      </c>
      <c r="I15361" s="821">
        <v>85</v>
      </c>
      <c r="J15361" s="358">
        <f t="shared" si="478"/>
        <v>32821</v>
      </c>
      <c r="K15361" s="580"/>
      <c r="L15361" s="580"/>
      <c r="N15361" s="716"/>
      <c r="O15361" s="716"/>
      <c r="P15361" s="716"/>
      <c r="Q15361" s="716"/>
      <c r="R15361" s="716"/>
      <c r="S15361" s="716"/>
      <c r="T15361" s="1051"/>
      <c r="U15361" s="360" t="s">
        <v>386</v>
      </c>
      <c r="V15361" s="821">
        <v>89</v>
      </c>
      <c r="W15361" s="358">
        <f t="shared" si="479"/>
        <v>15349</v>
      </c>
      <c r="X15361" s="580"/>
    </row>
    <row r="15362" spans="8:24">
      <c r="H15362" s="360" t="s">
        <v>567</v>
      </c>
      <c r="I15362" s="821">
        <v>86</v>
      </c>
      <c r="J15362" s="358">
        <f t="shared" si="478"/>
        <v>32822</v>
      </c>
      <c r="K15362" s="580"/>
      <c r="L15362" s="580"/>
      <c r="N15362" s="716"/>
      <c r="O15362" s="716"/>
      <c r="P15362" s="716"/>
      <c r="Q15362" s="716"/>
      <c r="R15362" s="716"/>
      <c r="S15362" s="716"/>
      <c r="T15362" s="1051"/>
      <c r="U15362" s="360" t="s">
        <v>386</v>
      </c>
      <c r="V15362" s="821">
        <v>90</v>
      </c>
      <c r="W15362" s="358">
        <f t="shared" si="479"/>
        <v>15350</v>
      </c>
      <c r="X15362" s="580"/>
    </row>
    <row r="15363" spans="8:24">
      <c r="H15363" s="360" t="s">
        <v>567</v>
      </c>
      <c r="I15363" s="821">
        <v>87</v>
      </c>
      <c r="J15363" s="358">
        <f t="shared" si="478"/>
        <v>32823</v>
      </c>
      <c r="K15363" s="580"/>
      <c r="L15363" s="580"/>
      <c r="N15363" s="716"/>
      <c r="O15363" s="716"/>
      <c r="P15363" s="716"/>
      <c r="Q15363" s="716"/>
      <c r="R15363" s="716"/>
      <c r="S15363" s="716"/>
      <c r="T15363" s="1051"/>
      <c r="U15363" s="360" t="s">
        <v>386</v>
      </c>
      <c r="V15363" s="821">
        <v>91</v>
      </c>
      <c r="W15363" s="358">
        <f t="shared" si="479"/>
        <v>15351</v>
      </c>
      <c r="X15363" s="580"/>
    </row>
    <row r="15364" spans="8:24">
      <c r="H15364" s="360" t="s">
        <v>567</v>
      </c>
      <c r="I15364" s="821">
        <v>88</v>
      </c>
      <c r="J15364" s="358">
        <f t="shared" si="478"/>
        <v>32824</v>
      </c>
      <c r="K15364" s="580"/>
      <c r="L15364" s="580"/>
      <c r="N15364" s="716"/>
      <c r="O15364" s="716"/>
      <c r="P15364" s="716"/>
      <c r="Q15364" s="716"/>
      <c r="R15364" s="716"/>
      <c r="S15364" s="716"/>
      <c r="T15364" s="1051"/>
      <c r="U15364" s="360" t="s">
        <v>386</v>
      </c>
      <c r="V15364" s="821">
        <v>92</v>
      </c>
      <c r="W15364" s="358">
        <f t="shared" si="479"/>
        <v>15352</v>
      </c>
      <c r="X15364" s="580"/>
    </row>
    <row r="15365" spans="8:24">
      <c r="H15365" s="360" t="s">
        <v>567</v>
      </c>
      <c r="I15365" s="821">
        <v>89</v>
      </c>
      <c r="J15365" s="358">
        <f t="shared" si="478"/>
        <v>32825</v>
      </c>
      <c r="K15365" s="580"/>
      <c r="L15365" s="580"/>
      <c r="N15365" s="716"/>
      <c r="O15365" s="716"/>
      <c r="P15365" s="716"/>
      <c r="Q15365" s="716"/>
      <c r="R15365" s="716"/>
      <c r="S15365" s="716"/>
      <c r="T15365" s="1051"/>
      <c r="U15365" s="360" t="s">
        <v>386</v>
      </c>
      <c r="V15365" s="821">
        <v>93</v>
      </c>
      <c r="W15365" s="358">
        <f t="shared" si="479"/>
        <v>15353</v>
      </c>
      <c r="X15365" s="580"/>
    </row>
    <row r="15366" spans="8:24">
      <c r="H15366" s="360" t="s">
        <v>567</v>
      </c>
      <c r="I15366" s="821">
        <v>90</v>
      </c>
      <c r="J15366" s="358">
        <f t="shared" si="478"/>
        <v>32826</v>
      </c>
      <c r="K15366" s="580"/>
      <c r="L15366" s="580"/>
      <c r="N15366" s="716"/>
      <c r="O15366" s="716"/>
      <c r="P15366" s="716"/>
      <c r="Q15366" s="716"/>
      <c r="R15366" s="716"/>
      <c r="S15366" s="716"/>
      <c r="T15366" s="1051"/>
      <c r="U15366" s="360" t="s">
        <v>386</v>
      </c>
      <c r="V15366" s="821">
        <v>94</v>
      </c>
      <c r="W15366" s="358">
        <f t="shared" si="479"/>
        <v>15354</v>
      </c>
      <c r="X15366" s="580"/>
    </row>
    <row r="15367" spans="8:24">
      <c r="H15367" s="360" t="s">
        <v>567</v>
      </c>
      <c r="I15367" s="821">
        <v>91</v>
      </c>
      <c r="J15367" s="358">
        <f t="shared" si="478"/>
        <v>32827</v>
      </c>
      <c r="K15367" s="580"/>
      <c r="L15367" s="580"/>
      <c r="N15367" s="716"/>
      <c r="O15367" s="716"/>
      <c r="P15367" s="716"/>
      <c r="Q15367" s="716"/>
      <c r="R15367" s="716"/>
      <c r="S15367" s="716"/>
      <c r="T15367" s="1051"/>
      <c r="U15367" s="360" t="s">
        <v>386</v>
      </c>
      <c r="V15367" s="821">
        <v>95</v>
      </c>
      <c r="W15367" s="358">
        <f t="shared" si="479"/>
        <v>15355</v>
      </c>
      <c r="X15367" s="580"/>
    </row>
    <row r="15368" spans="8:24">
      <c r="H15368" s="360" t="s">
        <v>567</v>
      </c>
      <c r="I15368" s="821">
        <v>92</v>
      </c>
      <c r="J15368" s="358">
        <f t="shared" si="478"/>
        <v>32828</v>
      </c>
      <c r="K15368" s="580"/>
      <c r="L15368" s="580"/>
      <c r="N15368" s="716"/>
      <c r="O15368" s="716"/>
      <c r="P15368" s="716"/>
      <c r="Q15368" s="716"/>
      <c r="R15368" s="716"/>
      <c r="S15368" s="716"/>
      <c r="T15368" s="1051"/>
      <c r="U15368" s="360" t="s">
        <v>386</v>
      </c>
      <c r="V15368" s="821">
        <v>96</v>
      </c>
      <c r="W15368" s="358">
        <f t="shared" si="479"/>
        <v>15356</v>
      </c>
      <c r="X15368" s="580"/>
    </row>
    <row r="15369" spans="8:24">
      <c r="H15369" s="360" t="s">
        <v>567</v>
      </c>
      <c r="I15369" s="821">
        <v>93</v>
      </c>
      <c r="J15369" s="358">
        <f t="shared" si="478"/>
        <v>32829</v>
      </c>
      <c r="K15369" s="580"/>
      <c r="L15369" s="580"/>
      <c r="N15369" s="716"/>
      <c r="O15369" s="716"/>
      <c r="P15369" s="716"/>
      <c r="Q15369" s="716"/>
      <c r="R15369" s="716"/>
      <c r="S15369" s="716"/>
      <c r="T15369" s="1051"/>
      <c r="U15369" s="360" t="s">
        <v>387</v>
      </c>
      <c r="V15369" s="821">
        <v>1</v>
      </c>
      <c r="W15369" s="358">
        <f t="shared" si="479"/>
        <v>15357</v>
      </c>
      <c r="X15369" s="580"/>
    </row>
    <row r="15370" spans="8:24">
      <c r="H15370" s="360" t="s">
        <v>567</v>
      </c>
      <c r="I15370" s="821">
        <v>94</v>
      </c>
      <c r="J15370" s="358">
        <f t="shared" ref="J15370:J15433" si="480">J15369+1</f>
        <v>32830</v>
      </c>
      <c r="K15370" s="580"/>
      <c r="L15370" s="580"/>
      <c r="N15370" s="716"/>
      <c r="O15370" s="716"/>
      <c r="P15370" s="716"/>
      <c r="Q15370" s="716"/>
      <c r="R15370" s="716"/>
      <c r="S15370" s="716"/>
      <c r="T15370" s="1051"/>
      <c r="U15370" s="360" t="s">
        <v>387</v>
      </c>
      <c r="V15370" s="821">
        <v>2</v>
      </c>
      <c r="W15370" s="358">
        <f t="shared" ref="W15370:W15433" si="481">W15369+1</f>
        <v>15358</v>
      </c>
      <c r="X15370" s="580"/>
    </row>
    <row r="15371" spans="8:24">
      <c r="H15371" s="360" t="s">
        <v>567</v>
      </c>
      <c r="I15371" s="821">
        <v>95</v>
      </c>
      <c r="J15371" s="358">
        <f t="shared" si="480"/>
        <v>32831</v>
      </c>
      <c r="K15371" s="580"/>
      <c r="L15371" s="580"/>
      <c r="N15371" s="716"/>
      <c r="O15371" s="716"/>
      <c r="P15371" s="716"/>
      <c r="Q15371" s="716"/>
      <c r="R15371" s="716"/>
      <c r="S15371" s="716"/>
      <c r="T15371" s="1051"/>
      <c r="U15371" s="360" t="s">
        <v>387</v>
      </c>
      <c r="V15371" s="821">
        <v>3</v>
      </c>
      <c r="W15371" s="358">
        <f t="shared" si="481"/>
        <v>15359</v>
      </c>
      <c r="X15371" s="580"/>
    </row>
    <row r="15372" spans="8:24">
      <c r="H15372" s="360" t="s">
        <v>567</v>
      </c>
      <c r="I15372" s="821">
        <v>96</v>
      </c>
      <c r="J15372" s="358">
        <f t="shared" si="480"/>
        <v>32832</v>
      </c>
      <c r="K15372" s="580"/>
      <c r="L15372" s="580"/>
      <c r="N15372" s="716"/>
      <c r="O15372" s="716"/>
      <c r="P15372" s="716"/>
      <c r="Q15372" s="716"/>
      <c r="R15372" s="716"/>
      <c r="S15372" s="716"/>
      <c r="T15372" s="1051"/>
      <c r="U15372" s="360" t="s">
        <v>387</v>
      </c>
      <c r="V15372" s="821">
        <v>4</v>
      </c>
      <c r="W15372" s="358">
        <f t="shared" si="481"/>
        <v>15360</v>
      </c>
      <c r="X15372" s="580"/>
    </row>
    <row r="15373" spans="8:24">
      <c r="H15373" s="360" t="s">
        <v>568</v>
      </c>
      <c r="I15373" s="821">
        <v>1</v>
      </c>
      <c r="J15373" s="358">
        <f t="shared" si="480"/>
        <v>32833</v>
      </c>
      <c r="K15373" s="580"/>
      <c r="L15373" s="580"/>
      <c r="N15373" s="716"/>
      <c r="O15373" s="716"/>
      <c r="P15373" s="716"/>
      <c r="Q15373" s="716"/>
      <c r="R15373" s="716"/>
      <c r="S15373" s="716"/>
      <c r="T15373" s="1051"/>
      <c r="U15373" s="360" t="s">
        <v>387</v>
      </c>
      <c r="V15373" s="821">
        <v>5</v>
      </c>
      <c r="W15373" s="358">
        <f t="shared" si="481"/>
        <v>15361</v>
      </c>
      <c r="X15373" s="580"/>
    </row>
    <row r="15374" spans="8:24">
      <c r="H15374" s="360" t="s">
        <v>568</v>
      </c>
      <c r="I15374" s="821">
        <v>2</v>
      </c>
      <c r="J15374" s="358">
        <f t="shared" si="480"/>
        <v>32834</v>
      </c>
      <c r="K15374" s="580"/>
      <c r="L15374" s="580"/>
      <c r="N15374" s="716"/>
      <c r="O15374" s="716"/>
      <c r="P15374" s="716"/>
      <c r="Q15374" s="716"/>
      <c r="R15374" s="716"/>
      <c r="S15374" s="716"/>
      <c r="T15374" s="1051"/>
      <c r="U15374" s="360" t="s">
        <v>387</v>
      </c>
      <c r="V15374" s="821">
        <v>6</v>
      </c>
      <c r="W15374" s="358">
        <f t="shared" si="481"/>
        <v>15362</v>
      </c>
      <c r="X15374" s="580"/>
    </row>
    <row r="15375" spans="8:24">
      <c r="H15375" s="360" t="s">
        <v>568</v>
      </c>
      <c r="I15375" s="821">
        <v>3</v>
      </c>
      <c r="J15375" s="358">
        <f t="shared" si="480"/>
        <v>32835</v>
      </c>
      <c r="K15375" s="580"/>
      <c r="L15375" s="580"/>
      <c r="N15375" s="716"/>
      <c r="O15375" s="716"/>
      <c r="P15375" s="716"/>
      <c r="Q15375" s="716"/>
      <c r="R15375" s="716"/>
      <c r="S15375" s="716"/>
      <c r="T15375" s="1051"/>
      <c r="U15375" s="360" t="s">
        <v>387</v>
      </c>
      <c r="V15375" s="821">
        <v>7</v>
      </c>
      <c r="W15375" s="358">
        <f t="shared" si="481"/>
        <v>15363</v>
      </c>
      <c r="X15375" s="580"/>
    </row>
    <row r="15376" spans="8:24">
      <c r="H15376" s="360" t="s">
        <v>568</v>
      </c>
      <c r="I15376" s="821">
        <v>4</v>
      </c>
      <c r="J15376" s="358">
        <f t="shared" si="480"/>
        <v>32836</v>
      </c>
      <c r="K15376" s="580"/>
      <c r="L15376" s="580"/>
      <c r="N15376" s="716"/>
      <c r="O15376" s="716"/>
      <c r="P15376" s="716"/>
      <c r="Q15376" s="716"/>
      <c r="R15376" s="716"/>
      <c r="S15376" s="716"/>
      <c r="T15376" s="1051"/>
      <c r="U15376" s="360" t="s">
        <v>387</v>
      </c>
      <c r="V15376" s="821">
        <v>8</v>
      </c>
      <c r="W15376" s="358">
        <f t="shared" si="481"/>
        <v>15364</v>
      </c>
      <c r="X15376" s="580"/>
    </row>
    <row r="15377" spans="8:24">
      <c r="H15377" s="360" t="s">
        <v>568</v>
      </c>
      <c r="I15377" s="821">
        <v>5</v>
      </c>
      <c r="J15377" s="358">
        <f t="shared" si="480"/>
        <v>32837</v>
      </c>
      <c r="K15377" s="580"/>
      <c r="L15377" s="580"/>
      <c r="N15377" s="716"/>
      <c r="O15377" s="716"/>
      <c r="P15377" s="716"/>
      <c r="Q15377" s="716"/>
      <c r="R15377" s="716"/>
      <c r="S15377" s="716"/>
      <c r="T15377" s="1051"/>
      <c r="U15377" s="360" t="s">
        <v>387</v>
      </c>
      <c r="V15377" s="821">
        <v>9</v>
      </c>
      <c r="W15377" s="358">
        <f t="shared" si="481"/>
        <v>15365</v>
      </c>
      <c r="X15377" s="580"/>
    </row>
    <row r="15378" spans="8:24">
      <c r="H15378" s="360" t="s">
        <v>568</v>
      </c>
      <c r="I15378" s="821">
        <v>6</v>
      </c>
      <c r="J15378" s="358">
        <f t="shared" si="480"/>
        <v>32838</v>
      </c>
      <c r="K15378" s="580"/>
      <c r="L15378" s="580"/>
      <c r="N15378" s="716"/>
      <c r="O15378" s="716"/>
      <c r="P15378" s="716"/>
      <c r="Q15378" s="716"/>
      <c r="R15378" s="716"/>
      <c r="S15378" s="716"/>
      <c r="T15378" s="1051"/>
      <c r="U15378" s="360" t="s">
        <v>387</v>
      </c>
      <c r="V15378" s="821">
        <v>10</v>
      </c>
      <c r="W15378" s="358">
        <f t="shared" si="481"/>
        <v>15366</v>
      </c>
      <c r="X15378" s="580"/>
    </row>
    <row r="15379" spans="8:24">
      <c r="H15379" s="360" t="s">
        <v>568</v>
      </c>
      <c r="I15379" s="821">
        <v>7</v>
      </c>
      <c r="J15379" s="358">
        <f t="shared" si="480"/>
        <v>32839</v>
      </c>
      <c r="K15379" s="580"/>
      <c r="L15379" s="580"/>
      <c r="N15379" s="716"/>
      <c r="O15379" s="716"/>
      <c r="P15379" s="716"/>
      <c r="Q15379" s="716"/>
      <c r="R15379" s="716"/>
      <c r="S15379" s="716"/>
      <c r="T15379" s="1051"/>
      <c r="U15379" s="360" t="s">
        <v>387</v>
      </c>
      <c r="V15379" s="821">
        <v>11</v>
      </c>
      <c r="W15379" s="358">
        <f t="shared" si="481"/>
        <v>15367</v>
      </c>
      <c r="X15379" s="580"/>
    </row>
    <row r="15380" spans="8:24">
      <c r="H15380" s="360" t="s">
        <v>568</v>
      </c>
      <c r="I15380" s="821">
        <v>8</v>
      </c>
      <c r="J15380" s="358">
        <f t="shared" si="480"/>
        <v>32840</v>
      </c>
      <c r="K15380" s="580"/>
      <c r="L15380" s="580"/>
      <c r="N15380" s="716"/>
      <c r="O15380" s="716"/>
      <c r="P15380" s="716"/>
      <c r="Q15380" s="716"/>
      <c r="R15380" s="716"/>
      <c r="S15380" s="716"/>
      <c r="T15380" s="1051"/>
      <c r="U15380" s="360" t="s">
        <v>387</v>
      </c>
      <c r="V15380" s="821">
        <v>12</v>
      </c>
      <c r="W15380" s="358">
        <f t="shared" si="481"/>
        <v>15368</v>
      </c>
      <c r="X15380" s="580"/>
    </row>
    <row r="15381" spans="8:24">
      <c r="H15381" s="360" t="s">
        <v>568</v>
      </c>
      <c r="I15381" s="821">
        <v>9</v>
      </c>
      <c r="J15381" s="358">
        <f t="shared" si="480"/>
        <v>32841</v>
      </c>
      <c r="K15381" s="580"/>
      <c r="L15381" s="580"/>
      <c r="N15381" s="716"/>
      <c r="O15381" s="716"/>
      <c r="P15381" s="716"/>
      <c r="Q15381" s="716"/>
      <c r="R15381" s="716"/>
      <c r="S15381" s="716"/>
      <c r="T15381" s="1051"/>
      <c r="U15381" s="360" t="s">
        <v>387</v>
      </c>
      <c r="V15381" s="821">
        <v>13</v>
      </c>
      <c r="W15381" s="358">
        <f t="shared" si="481"/>
        <v>15369</v>
      </c>
      <c r="X15381" s="580"/>
    </row>
    <row r="15382" spans="8:24">
      <c r="H15382" s="360" t="s">
        <v>568</v>
      </c>
      <c r="I15382" s="821">
        <v>10</v>
      </c>
      <c r="J15382" s="358">
        <f t="shared" si="480"/>
        <v>32842</v>
      </c>
      <c r="K15382" s="580"/>
      <c r="L15382" s="580"/>
      <c r="N15382" s="716"/>
      <c r="O15382" s="716"/>
      <c r="P15382" s="716"/>
      <c r="Q15382" s="716"/>
      <c r="R15382" s="716"/>
      <c r="S15382" s="716"/>
      <c r="T15382" s="1051"/>
      <c r="U15382" s="360" t="s">
        <v>387</v>
      </c>
      <c r="V15382" s="821">
        <v>14</v>
      </c>
      <c r="W15382" s="358">
        <f t="shared" si="481"/>
        <v>15370</v>
      </c>
      <c r="X15382" s="580"/>
    </row>
    <row r="15383" spans="8:24">
      <c r="H15383" s="360" t="s">
        <v>568</v>
      </c>
      <c r="I15383" s="821">
        <v>11</v>
      </c>
      <c r="J15383" s="358">
        <f t="shared" si="480"/>
        <v>32843</v>
      </c>
      <c r="K15383" s="580"/>
      <c r="L15383" s="580"/>
      <c r="N15383" s="716"/>
      <c r="O15383" s="716"/>
      <c r="P15383" s="716"/>
      <c r="Q15383" s="716"/>
      <c r="R15383" s="716"/>
      <c r="S15383" s="716"/>
      <c r="T15383" s="1051"/>
      <c r="U15383" s="360" t="s">
        <v>387</v>
      </c>
      <c r="V15383" s="821">
        <v>15</v>
      </c>
      <c r="W15383" s="358">
        <f t="shared" si="481"/>
        <v>15371</v>
      </c>
      <c r="X15383" s="580"/>
    </row>
    <row r="15384" spans="8:24">
      <c r="H15384" s="360" t="s">
        <v>568</v>
      </c>
      <c r="I15384" s="821">
        <v>12</v>
      </c>
      <c r="J15384" s="358">
        <f t="shared" si="480"/>
        <v>32844</v>
      </c>
      <c r="K15384" s="580"/>
      <c r="L15384" s="580"/>
      <c r="N15384" s="716"/>
      <c r="O15384" s="716"/>
      <c r="P15384" s="716"/>
      <c r="Q15384" s="716"/>
      <c r="R15384" s="716"/>
      <c r="S15384" s="716"/>
      <c r="T15384" s="1051"/>
      <c r="U15384" s="360" t="s">
        <v>387</v>
      </c>
      <c r="V15384" s="821">
        <v>16</v>
      </c>
      <c r="W15384" s="358">
        <f t="shared" si="481"/>
        <v>15372</v>
      </c>
      <c r="X15384" s="580"/>
    </row>
    <row r="15385" spans="8:24">
      <c r="H15385" s="360" t="s">
        <v>568</v>
      </c>
      <c r="I15385" s="821">
        <v>13</v>
      </c>
      <c r="J15385" s="358">
        <f t="shared" si="480"/>
        <v>32845</v>
      </c>
      <c r="K15385" s="580"/>
      <c r="L15385" s="580"/>
      <c r="N15385" s="716"/>
      <c r="O15385" s="716"/>
      <c r="P15385" s="716"/>
      <c r="Q15385" s="716"/>
      <c r="R15385" s="716"/>
      <c r="S15385" s="716"/>
      <c r="T15385" s="1051"/>
      <c r="U15385" s="360" t="s">
        <v>387</v>
      </c>
      <c r="V15385" s="821">
        <v>17</v>
      </c>
      <c r="W15385" s="358">
        <f t="shared" si="481"/>
        <v>15373</v>
      </c>
      <c r="X15385" s="580"/>
    </row>
    <row r="15386" spans="8:24">
      <c r="H15386" s="360" t="s">
        <v>568</v>
      </c>
      <c r="I15386" s="821">
        <v>14</v>
      </c>
      <c r="J15386" s="358">
        <f t="shared" si="480"/>
        <v>32846</v>
      </c>
      <c r="K15386" s="580"/>
      <c r="L15386" s="580"/>
      <c r="N15386" s="716"/>
      <c r="O15386" s="716"/>
      <c r="P15386" s="716"/>
      <c r="Q15386" s="716"/>
      <c r="R15386" s="716"/>
      <c r="S15386" s="716"/>
      <c r="T15386" s="1051"/>
      <c r="U15386" s="360" t="s">
        <v>387</v>
      </c>
      <c r="V15386" s="821">
        <v>18</v>
      </c>
      <c r="W15386" s="358">
        <f t="shared" si="481"/>
        <v>15374</v>
      </c>
      <c r="X15386" s="580"/>
    </row>
    <row r="15387" spans="8:24">
      <c r="H15387" s="360" t="s">
        <v>568</v>
      </c>
      <c r="I15387" s="821">
        <v>15</v>
      </c>
      <c r="J15387" s="358">
        <f t="shared" si="480"/>
        <v>32847</v>
      </c>
      <c r="K15387" s="580"/>
      <c r="L15387" s="580"/>
      <c r="N15387" s="716"/>
      <c r="O15387" s="716"/>
      <c r="P15387" s="716"/>
      <c r="Q15387" s="716"/>
      <c r="R15387" s="716"/>
      <c r="S15387" s="716"/>
      <c r="T15387" s="1051"/>
      <c r="U15387" s="360" t="s">
        <v>387</v>
      </c>
      <c r="V15387" s="821">
        <v>19</v>
      </c>
      <c r="W15387" s="358">
        <f t="shared" si="481"/>
        <v>15375</v>
      </c>
      <c r="X15387" s="580"/>
    </row>
    <row r="15388" spans="8:24">
      <c r="H15388" s="360" t="s">
        <v>568</v>
      </c>
      <c r="I15388" s="821">
        <v>16</v>
      </c>
      <c r="J15388" s="358">
        <f t="shared" si="480"/>
        <v>32848</v>
      </c>
      <c r="K15388" s="580"/>
      <c r="L15388" s="580"/>
      <c r="N15388" s="716"/>
      <c r="O15388" s="716"/>
      <c r="P15388" s="716"/>
      <c r="Q15388" s="716"/>
      <c r="R15388" s="716"/>
      <c r="S15388" s="716"/>
      <c r="T15388" s="1051"/>
      <c r="U15388" s="360" t="s">
        <v>387</v>
      </c>
      <c r="V15388" s="821">
        <v>20</v>
      </c>
      <c r="W15388" s="358">
        <f t="shared" si="481"/>
        <v>15376</v>
      </c>
      <c r="X15388" s="580"/>
    </row>
    <row r="15389" spans="8:24">
      <c r="H15389" s="360" t="s">
        <v>568</v>
      </c>
      <c r="I15389" s="821">
        <v>17</v>
      </c>
      <c r="J15389" s="358">
        <f t="shared" si="480"/>
        <v>32849</v>
      </c>
      <c r="K15389" s="580"/>
      <c r="L15389" s="580"/>
      <c r="N15389" s="716"/>
      <c r="O15389" s="716"/>
      <c r="P15389" s="716"/>
      <c r="Q15389" s="716"/>
      <c r="R15389" s="716"/>
      <c r="S15389" s="716"/>
      <c r="T15389" s="1051"/>
      <c r="U15389" s="360" t="s">
        <v>387</v>
      </c>
      <c r="V15389" s="821">
        <v>21</v>
      </c>
      <c r="W15389" s="358">
        <f t="shared" si="481"/>
        <v>15377</v>
      </c>
      <c r="X15389" s="580"/>
    </row>
    <row r="15390" spans="8:24">
      <c r="H15390" s="360" t="s">
        <v>568</v>
      </c>
      <c r="I15390" s="821">
        <v>18</v>
      </c>
      <c r="J15390" s="358">
        <f t="shared" si="480"/>
        <v>32850</v>
      </c>
      <c r="K15390" s="580"/>
      <c r="L15390" s="580"/>
      <c r="N15390" s="716"/>
      <c r="O15390" s="716"/>
      <c r="P15390" s="716"/>
      <c r="Q15390" s="716"/>
      <c r="R15390" s="716"/>
      <c r="S15390" s="716"/>
      <c r="T15390" s="1051"/>
      <c r="U15390" s="360" t="s">
        <v>387</v>
      </c>
      <c r="V15390" s="821">
        <v>22</v>
      </c>
      <c r="W15390" s="358">
        <f t="shared" si="481"/>
        <v>15378</v>
      </c>
      <c r="X15390" s="580"/>
    </row>
    <row r="15391" spans="8:24">
      <c r="H15391" s="360" t="s">
        <v>568</v>
      </c>
      <c r="I15391" s="821">
        <v>19</v>
      </c>
      <c r="J15391" s="358">
        <f t="shared" si="480"/>
        <v>32851</v>
      </c>
      <c r="K15391" s="580"/>
      <c r="L15391" s="580"/>
      <c r="N15391" s="716"/>
      <c r="O15391" s="716"/>
      <c r="P15391" s="716"/>
      <c r="Q15391" s="716"/>
      <c r="R15391" s="716"/>
      <c r="S15391" s="716"/>
      <c r="T15391" s="1051"/>
      <c r="U15391" s="360" t="s">
        <v>387</v>
      </c>
      <c r="V15391" s="821">
        <v>23</v>
      </c>
      <c r="W15391" s="358">
        <f t="shared" si="481"/>
        <v>15379</v>
      </c>
      <c r="X15391" s="580"/>
    </row>
    <row r="15392" spans="8:24">
      <c r="H15392" s="360" t="s">
        <v>568</v>
      </c>
      <c r="I15392" s="821">
        <v>20</v>
      </c>
      <c r="J15392" s="358">
        <f t="shared" si="480"/>
        <v>32852</v>
      </c>
      <c r="K15392" s="580"/>
      <c r="L15392" s="580"/>
      <c r="N15392" s="716"/>
      <c r="O15392" s="716"/>
      <c r="P15392" s="716"/>
      <c r="Q15392" s="716"/>
      <c r="R15392" s="716"/>
      <c r="S15392" s="716"/>
      <c r="T15392" s="1051"/>
      <c r="U15392" s="360" t="s">
        <v>387</v>
      </c>
      <c r="V15392" s="821">
        <v>24</v>
      </c>
      <c r="W15392" s="358">
        <f t="shared" si="481"/>
        <v>15380</v>
      </c>
      <c r="X15392" s="580"/>
    </row>
    <row r="15393" spans="8:24">
      <c r="H15393" s="360" t="s">
        <v>568</v>
      </c>
      <c r="I15393" s="821">
        <v>21</v>
      </c>
      <c r="J15393" s="358">
        <f t="shared" si="480"/>
        <v>32853</v>
      </c>
      <c r="K15393" s="580"/>
      <c r="L15393" s="580"/>
      <c r="N15393" s="716"/>
      <c r="O15393" s="716"/>
      <c r="P15393" s="716"/>
      <c r="Q15393" s="716"/>
      <c r="R15393" s="716"/>
      <c r="S15393" s="716"/>
      <c r="T15393" s="1051"/>
      <c r="U15393" s="360" t="s">
        <v>387</v>
      </c>
      <c r="V15393" s="821">
        <v>25</v>
      </c>
      <c r="W15393" s="358">
        <f t="shared" si="481"/>
        <v>15381</v>
      </c>
      <c r="X15393" s="580"/>
    </row>
    <row r="15394" spans="8:24">
      <c r="H15394" s="360" t="s">
        <v>568</v>
      </c>
      <c r="I15394" s="821">
        <v>22</v>
      </c>
      <c r="J15394" s="358">
        <f t="shared" si="480"/>
        <v>32854</v>
      </c>
      <c r="K15394" s="580"/>
      <c r="L15394" s="580"/>
      <c r="N15394" s="716"/>
      <c r="O15394" s="716"/>
      <c r="P15394" s="716"/>
      <c r="Q15394" s="716"/>
      <c r="R15394" s="716"/>
      <c r="S15394" s="716"/>
      <c r="T15394" s="1051"/>
      <c r="U15394" s="360" t="s">
        <v>387</v>
      </c>
      <c r="V15394" s="821">
        <v>26</v>
      </c>
      <c r="W15394" s="358">
        <f t="shared" si="481"/>
        <v>15382</v>
      </c>
      <c r="X15394" s="580"/>
    </row>
    <row r="15395" spans="8:24">
      <c r="H15395" s="360" t="s">
        <v>568</v>
      </c>
      <c r="I15395" s="821">
        <v>23</v>
      </c>
      <c r="J15395" s="358">
        <f t="shared" si="480"/>
        <v>32855</v>
      </c>
      <c r="K15395" s="580"/>
      <c r="L15395" s="580"/>
      <c r="N15395" s="716"/>
      <c r="O15395" s="716"/>
      <c r="P15395" s="716"/>
      <c r="Q15395" s="716"/>
      <c r="R15395" s="716"/>
      <c r="S15395" s="716"/>
      <c r="T15395" s="1051"/>
      <c r="U15395" s="360" t="s">
        <v>387</v>
      </c>
      <c r="V15395" s="821">
        <v>27</v>
      </c>
      <c r="W15395" s="358">
        <f t="shared" si="481"/>
        <v>15383</v>
      </c>
      <c r="X15395" s="580"/>
    </row>
    <row r="15396" spans="8:24">
      <c r="H15396" s="360" t="s">
        <v>568</v>
      </c>
      <c r="I15396" s="821">
        <v>24</v>
      </c>
      <c r="J15396" s="358">
        <f t="shared" si="480"/>
        <v>32856</v>
      </c>
      <c r="K15396" s="580"/>
      <c r="L15396" s="580"/>
      <c r="N15396" s="716"/>
      <c r="O15396" s="716"/>
      <c r="P15396" s="716"/>
      <c r="Q15396" s="716"/>
      <c r="R15396" s="716"/>
      <c r="S15396" s="716"/>
      <c r="T15396" s="1051"/>
      <c r="U15396" s="360" t="s">
        <v>387</v>
      </c>
      <c r="V15396" s="821">
        <v>28</v>
      </c>
      <c r="W15396" s="358">
        <f t="shared" si="481"/>
        <v>15384</v>
      </c>
      <c r="X15396" s="580"/>
    </row>
    <row r="15397" spans="8:24">
      <c r="H15397" s="360" t="s">
        <v>568</v>
      </c>
      <c r="I15397" s="821">
        <v>25</v>
      </c>
      <c r="J15397" s="358">
        <f t="shared" si="480"/>
        <v>32857</v>
      </c>
      <c r="K15397" s="580"/>
      <c r="L15397" s="580"/>
      <c r="N15397" s="716"/>
      <c r="O15397" s="716"/>
      <c r="P15397" s="716"/>
      <c r="Q15397" s="716"/>
      <c r="R15397" s="716"/>
      <c r="S15397" s="716"/>
      <c r="T15397" s="1051"/>
      <c r="U15397" s="360" t="s">
        <v>387</v>
      </c>
      <c r="V15397" s="821">
        <v>29</v>
      </c>
      <c r="W15397" s="358">
        <f t="shared" si="481"/>
        <v>15385</v>
      </c>
      <c r="X15397" s="580"/>
    </row>
    <row r="15398" spans="8:24">
      <c r="H15398" s="360" t="s">
        <v>568</v>
      </c>
      <c r="I15398" s="821">
        <v>26</v>
      </c>
      <c r="J15398" s="358">
        <f t="shared" si="480"/>
        <v>32858</v>
      </c>
      <c r="K15398" s="580"/>
      <c r="L15398" s="580"/>
      <c r="N15398" s="716"/>
      <c r="O15398" s="716"/>
      <c r="P15398" s="716"/>
      <c r="Q15398" s="716"/>
      <c r="R15398" s="716"/>
      <c r="S15398" s="716"/>
      <c r="T15398" s="1051"/>
      <c r="U15398" s="360" t="s">
        <v>387</v>
      </c>
      <c r="V15398" s="821">
        <v>30</v>
      </c>
      <c r="W15398" s="358">
        <f t="shared" si="481"/>
        <v>15386</v>
      </c>
      <c r="X15398" s="580"/>
    </row>
    <row r="15399" spans="8:24">
      <c r="H15399" s="360" t="s">
        <v>568</v>
      </c>
      <c r="I15399" s="821">
        <v>27</v>
      </c>
      <c r="J15399" s="358">
        <f t="shared" si="480"/>
        <v>32859</v>
      </c>
      <c r="K15399" s="580"/>
      <c r="L15399" s="580"/>
      <c r="N15399" s="716"/>
      <c r="O15399" s="716"/>
      <c r="P15399" s="716"/>
      <c r="Q15399" s="716"/>
      <c r="R15399" s="716"/>
      <c r="S15399" s="716"/>
      <c r="T15399" s="1051"/>
      <c r="U15399" s="360" t="s">
        <v>387</v>
      </c>
      <c r="V15399" s="821">
        <v>31</v>
      </c>
      <c r="W15399" s="358">
        <f t="shared" si="481"/>
        <v>15387</v>
      </c>
      <c r="X15399" s="580"/>
    </row>
    <row r="15400" spans="8:24">
      <c r="H15400" s="360" t="s">
        <v>568</v>
      </c>
      <c r="I15400" s="821">
        <v>28</v>
      </c>
      <c r="J15400" s="358">
        <f t="shared" si="480"/>
        <v>32860</v>
      </c>
      <c r="K15400" s="580"/>
      <c r="L15400" s="580"/>
      <c r="N15400" s="716"/>
      <c r="O15400" s="716"/>
      <c r="P15400" s="716"/>
      <c r="Q15400" s="716"/>
      <c r="R15400" s="716"/>
      <c r="S15400" s="716"/>
      <c r="T15400" s="1051"/>
      <c r="U15400" s="360" t="s">
        <v>387</v>
      </c>
      <c r="V15400" s="821">
        <v>32</v>
      </c>
      <c r="W15400" s="358">
        <f t="shared" si="481"/>
        <v>15388</v>
      </c>
      <c r="X15400" s="580"/>
    </row>
    <row r="15401" spans="8:24">
      <c r="H15401" s="360" t="s">
        <v>568</v>
      </c>
      <c r="I15401" s="821">
        <v>29</v>
      </c>
      <c r="J15401" s="358">
        <f t="shared" si="480"/>
        <v>32861</v>
      </c>
      <c r="K15401" s="580"/>
      <c r="L15401" s="580"/>
      <c r="N15401" s="716"/>
      <c r="O15401" s="716"/>
      <c r="P15401" s="716"/>
      <c r="Q15401" s="716"/>
      <c r="R15401" s="716"/>
      <c r="S15401" s="716"/>
      <c r="T15401" s="1051"/>
      <c r="U15401" s="360" t="s">
        <v>387</v>
      </c>
      <c r="V15401" s="821">
        <v>33</v>
      </c>
      <c r="W15401" s="358">
        <f t="shared" si="481"/>
        <v>15389</v>
      </c>
      <c r="X15401" s="580"/>
    </row>
    <row r="15402" spans="8:24">
      <c r="H15402" s="360" t="s">
        <v>568</v>
      </c>
      <c r="I15402" s="821">
        <v>30</v>
      </c>
      <c r="J15402" s="358">
        <f t="shared" si="480"/>
        <v>32862</v>
      </c>
      <c r="K15402" s="580"/>
      <c r="L15402" s="580"/>
      <c r="N15402" s="716"/>
      <c r="O15402" s="716"/>
      <c r="P15402" s="716"/>
      <c r="Q15402" s="716"/>
      <c r="R15402" s="716"/>
      <c r="S15402" s="716"/>
      <c r="T15402" s="1051"/>
      <c r="U15402" s="360" t="s">
        <v>387</v>
      </c>
      <c r="V15402" s="821">
        <v>34</v>
      </c>
      <c r="W15402" s="358">
        <f t="shared" si="481"/>
        <v>15390</v>
      </c>
      <c r="X15402" s="580"/>
    </row>
    <row r="15403" spans="8:24">
      <c r="H15403" s="360" t="s">
        <v>568</v>
      </c>
      <c r="I15403" s="821">
        <v>31</v>
      </c>
      <c r="J15403" s="358">
        <f t="shared" si="480"/>
        <v>32863</v>
      </c>
      <c r="K15403" s="580"/>
      <c r="L15403" s="580"/>
      <c r="N15403" s="716"/>
      <c r="O15403" s="716"/>
      <c r="P15403" s="716"/>
      <c r="Q15403" s="716"/>
      <c r="R15403" s="716"/>
      <c r="S15403" s="716"/>
      <c r="T15403" s="1051"/>
      <c r="U15403" s="360" t="s">
        <v>387</v>
      </c>
      <c r="V15403" s="821">
        <v>35</v>
      </c>
      <c r="W15403" s="358">
        <f t="shared" si="481"/>
        <v>15391</v>
      </c>
      <c r="X15403" s="580"/>
    </row>
    <row r="15404" spans="8:24">
      <c r="H15404" s="360" t="s">
        <v>568</v>
      </c>
      <c r="I15404" s="821">
        <v>32</v>
      </c>
      <c r="J15404" s="358">
        <f t="shared" si="480"/>
        <v>32864</v>
      </c>
      <c r="K15404" s="580"/>
      <c r="L15404" s="580"/>
      <c r="N15404" s="716"/>
      <c r="O15404" s="716"/>
      <c r="P15404" s="716"/>
      <c r="Q15404" s="716"/>
      <c r="R15404" s="716"/>
      <c r="S15404" s="716"/>
      <c r="T15404" s="1051"/>
      <c r="U15404" s="360" t="s">
        <v>387</v>
      </c>
      <c r="V15404" s="821">
        <v>36</v>
      </c>
      <c r="W15404" s="358">
        <f t="shared" si="481"/>
        <v>15392</v>
      </c>
      <c r="X15404" s="580"/>
    </row>
    <row r="15405" spans="8:24">
      <c r="H15405" s="360" t="s">
        <v>568</v>
      </c>
      <c r="I15405" s="821">
        <v>33</v>
      </c>
      <c r="J15405" s="358">
        <f t="shared" si="480"/>
        <v>32865</v>
      </c>
      <c r="K15405" s="580"/>
      <c r="L15405" s="580"/>
      <c r="N15405" s="716"/>
      <c r="O15405" s="716"/>
      <c r="P15405" s="716"/>
      <c r="Q15405" s="716"/>
      <c r="R15405" s="716"/>
      <c r="S15405" s="716"/>
      <c r="T15405" s="1051"/>
      <c r="U15405" s="360" t="s">
        <v>387</v>
      </c>
      <c r="V15405" s="821">
        <v>37</v>
      </c>
      <c r="W15405" s="358">
        <f t="shared" si="481"/>
        <v>15393</v>
      </c>
      <c r="X15405" s="580"/>
    </row>
    <row r="15406" spans="8:24">
      <c r="H15406" s="360" t="s">
        <v>568</v>
      </c>
      <c r="I15406" s="821">
        <v>34</v>
      </c>
      <c r="J15406" s="358">
        <f t="shared" si="480"/>
        <v>32866</v>
      </c>
      <c r="K15406" s="580"/>
      <c r="L15406" s="580"/>
      <c r="N15406" s="716"/>
      <c r="O15406" s="716"/>
      <c r="P15406" s="716"/>
      <c r="Q15406" s="716"/>
      <c r="R15406" s="716"/>
      <c r="S15406" s="716"/>
      <c r="T15406" s="1051"/>
      <c r="U15406" s="360" t="s">
        <v>387</v>
      </c>
      <c r="V15406" s="821">
        <v>38</v>
      </c>
      <c r="W15406" s="358">
        <f t="shared" si="481"/>
        <v>15394</v>
      </c>
      <c r="X15406" s="580"/>
    </row>
    <row r="15407" spans="8:24">
      <c r="H15407" s="360" t="s">
        <v>568</v>
      </c>
      <c r="I15407" s="821">
        <v>35</v>
      </c>
      <c r="J15407" s="358">
        <f t="shared" si="480"/>
        <v>32867</v>
      </c>
      <c r="K15407" s="580"/>
      <c r="L15407" s="580"/>
      <c r="N15407" s="716"/>
      <c r="O15407" s="716"/>
      <c r="P15407" s="716"/>
      <c r="Q15407" s="716"/>
      <c r="R15407" s="716"/>
      <c r="S15407" s="716"/>
      <c r="T15407" s="1051"/>
      <c r="U15407" s="360" t="s">
        <v>387</v>
      </c>
      <c r="V15407" s="821">
        <v>39</v>
      </c>
      <c r="W15407" s="358">
        <f t="shared" si="481"/>
        <v>15395</v>
      </c>
      <c r="X15407" s="580"/>
    </row>
    <row r="15408" spans="8:24">
      <c r="H15408" s="360" t="s">
        <v>568</v>
      </c>
      <c r="I15408" s="821">
        <v>36</v>
      </c>
      <c r="J15408" s="358">
        <f t="shared" si="480"/>
        <v>32868</v>
      </c>
      <c r="K15408" s="580"/>
      <c r="L15408" s="580"/>
      <c r="N15408" s="716"/>
      <c r="O15408" s="716"/>
      <c r="P15408" s="716"/>
      <c r="Q15408" s="716"/>
      <c r="R15408" s="716"/>
      <c r="S15408" s="716"/>
      <c r="T15408" s="1051"/>
      <c r="U15408" s="360" t="s">
        <v>387</v>
      </c>
      <c r="V15408" s="821">
        <v>40</v>
      </c>
      <c r="W15408" s="358">
        <f t="shared" si="481"/>
        <v>15396</v>
      </c>
      <c r="X15408" s="580"/>
    </row>
    <row r="15409" spans="8:24">
      <c r="H15409" s="360" t="s">
        <v>568</v>
      </c>
      <c r="I15409" s="821">
        <v>37</v>
      </c>
      <c r="J15409" s="358">
        <f t="shared" si="480"/>
        <v>32869</v>
      </c>
      <c r="K15409" s="580"/>
      <c r="L15409" s="580"/>
      <c r="N15409" s="716"/>
      <c r="O15409" s="716"/>
      <c r="P15409" s="716"/>
      <c r="Q15409" s="716"/>
      <c r="R15409" s="716"/>
      <c r="S15409" s="716"/>
      <c r="T15409" s="1051"/>
      <c r="U15409" s="360" t="s">
        <v>387</v>
      </c>
      <c r="V15409" s="821">
        <v>41</v>
      </c>
      <c r="W15409" s="358">
        <f t="shared" si="481"/>
        <v>15397</v>
      </c>
      <c r="X15409" s="580"/>
    </row>
    <row r="15410" spans="8:24">
      <c r="H15410" s="360" t="s">
        <v>568</v>
      </c>
      <c r="I15410" s="821">
        <v>38</v>
      </c>
      <c r="J15410" s="358">
        <f t="shared" si="480"/>
        <v>32870</v>
      </c>
      <c r="K15410" s="580"/>
      <c r="L15410" s="580"/>
      <c r="N15410" s="716"/>
      <c r="O15410" s="716"/>
      <c r="P15410" s="716"/>
      <c r="Q15410" s="716"/>
      <c r="R15410" s="716"/>
      <c r="S15410" s="716"/>
      <c r="T15410" s="1051"/>
      <c r="U15410" s="360" t="s">
        <v>387</v>
      </c>
      <c r="V15410" s="821">
        <v>42</v>
      </c>
      <c r="W15410" s="358">
        <f t="shared" si="481"/>
        <v>15398</v>
      </c>
      <c r="X15410" s="580"/>
    </row>
    <row r="15411" spans="8:24">
      <c r="H15411" s="360" t="s">
        <v>568</v>
      </c>
      <c r="I15411" s="821">
        <v>39</v>
      </c>
      <c r="J15411" s="358">
        <f t="shared" si="480"/>
        <v>32871</v>
      </c>
      <c r="K15411" s="580"/>
      <c r="L15411" s="580"/>
      <c r="N15411" s="716"/>
      <c r="O15411" s="716"/>
      <c r="P15411" s="716"/>
      <c r="Q15411" s="716"/>
      <c r="R15411" s="716"/>
      <c r="S15411" s="716"/>
      <c r="T15411" s="1051"/>
      <c r="U15411" s="360" t="s">
        <v>387</v>
      </c>
      <c r="V15411" s="821">
        <v>43</v>
      </c>
      <c r="W15411" s="358">
        <f t="shared" si="481"/>
        <v>15399</v>
      </c>
      <c r="X15411" s="580"/>
    </row>
    <row r="15412" spans="8:24">
      <c r="H15412" s="360" t="s">
        <v>568</v>
      </c>
      <c r="I15412" s="821">
        <v>40</v>
      </c>
      <c r="J15412" s="358">
        <f t="shared" si="480"/>
        <v>32872</v>
      </c>
      <c r="K15412" s="580"/>
      <c r="L15412" s="580"/>
      <c r="N15412" s="716"/>
      <c r="O15412" s="716"/>
      <c r="P15412" s="716"/>
      <c r="Q15412" s="716"/>
      <c r="R15412" s="716"/>
      <c r="S15412" s="716"/>
      <c r="T15412" s="1051"/>
      <c r="U15412" s="360" t="s">
        <v>387</v>
      </c>
      <c r="V15412" s="821">
        <v>44</v>
      </c>
      <c r="W15412" s="358">
        <f t="shared" si="481"/>
        <v>15400</v>
      </c>
      <c r="X15412" s="580"/>
    </row>
    <row r="15413" spans="8:24">
      <c r="H15413" s="360" t="s">
        <v>568</v>
      </c>
      <c r="I15413" s="821">
        <v>41</v>
      </c>
      <c r="J15413" s="358">
        <f t="shared" si="480"/>
        <v>32873</v>
      </c>
      <c r="K15413" s="580"/>
      <c r="L15413" s="580"/>
      <c r="N15413" s="716"/>
      <c r="O15413" s="716"/>
      <c r="P15413" s="716"/>
      <c r="Q15413" s="716"/>
      <c r="R15413" s="716"/>
      <c r="S15413" s="716"/>
      <c r="T15413" s="1051"/>
      <c r="U15413" s="360" t="s">
        <v>387</v>
      </c>
      <c r="V15413" s="821">
        <v>45</v>
      </c>
      <c r="W15413" s="358">
        <f t="shared" si="481"/>
        <v>15401</v>
      </c>
      <c r="X15413" s="580"/>
    </row>
    <row r="15414" spans="8:24">
      <c r="H15414" s="360" t="s">
        <v>568</v>
      </c>
      <c r="I15414" s="821">
        <v>42</v>
      </c>
      <c r="J15414" s="358">
        <f t="shared" si="480"/>
        <v>32874</v>
      </c>
      <c r="K15414" s="580"/>
      <c r="L15414" s="580"/>
      <c r="N15414" s="716"/>
      <c r="O15414" s="716"/>
      <c r="P15414" s="716"/>
      <c r="Q15414" s="716"/>
      <c r="R15414" s="716"/>
      <c r="S15414" s="716"/>
      <c r="T15414" s="1051"/>
      <c r="U15414" s="360" t="s">
        <v>387</v>
      </c>
      <c r="V15414" s="821">
        <v>46</v>
      </c>
      <c r="W15414" s="358">
        <f t="shared" si="481"/>
        <v>15402</v>
      </c>
      <c r="X15414" s="580"/>
    </row>
    <row r="15415" spans="8:24">
      <c r="H15415" s="360" t="s">
        <v>568</v>
      </c>
      <c r="I15415" s="821">
        <v>43</v>
      </c>
      <c r="J15415" s="358">
        <f t="shared" si="480"/>
        <v>32875</v>
      </c>
      <c r="K15415" s="580"/>
      <c r="L15415" s="580"/>
      <c r="N15415" s="716"/>
      <c r="O15415" s="716"/>
      <c r="P15415" s="716"/>
      <c r="Q15415" s="716"/>
      <c r="R15415" s="716"/>
      <c r="S15415" s="716"/>
      <c r="T15415" s="1051"/>
      <c r="U15415" s="360" t="s">
        <v>387</v>
      </c>
      <c r="V15415" s="821">
        <v>47</v>
      </c>
      <c r="W15415" s="358">
        <f t="shared" si="481"/>
        <v>15403</v>
      </c>
      <c r="X15415" s="580"/>
    </row>
    <row r="15416" spans="8:24">
      <c r="H15416" s="360" t="s">
        <v>568</v>
      </c>
      <c r="I15416" s="821">
        <v>44</v>
      </c>
      <c r="J15416" s="358">
        <f t="shared" si="480"/>
        <v>32876</v>
      </c>
      <c r="K15416" s="580"/>
      <c r="L15416" s="580"/>
      <c r="N15416" s="716"/>
      <c r="O15416" s="716"/>
      <c r="P15416" s="716"/>
      <c r="Q15416" s="716"/>
      <c r="R15416" s="716"/>
      <c r="S15416" s="716"/>
      <c r="T15416" s="1051"/>
      <c r="U15416" s="360" t="s">
        <v>387</v>
      </c>
      <c r="V15416" s="821">
        <v>48</v>
      </c>
      <c r="W15416" s="358">
        <f t="shared" si="481"/>
        <v>15404</v>
      </c>
      <c r="X15416" s="580"/>
    </row>
    <row r="15417" spans="8:24">
      <c r="H15417" s="360" t="s">
        <v>568</v>
      </c>
      <c r="I15417" s="821">
        <v>45</v>
      </c>
      <c r="J15417" s="358">
        <f t="shared" si="480"/>
        <v>32877</v>
      </c>
      <c r="K15417" s="580"/>
      <c r="L15417" s="580"/>
      <c r="N15417" s="716"/>
      <c r="O15417" s="716"/>
      <c r="P15417" s="716"/>
      <c r="Q15417" s="716"/>
      <c r="R15417" s="716"/>
      <c r="S15417" s="716"/>
      <c r="T15417" s="1051"/>
      <c r="U15417" s="360" t="s">
        <v>387</v>
      </c>
      <c r="V15417" s="821">
        <v>49</v>
      </c>
      <c r="W15417" s="358">
        <f t="shared" si="481"/>
        <v>15405</v>
      </c>
      <c r="X15417" s="580"/>
    </row>
    <row r="15418" spans="8:24">
      <c r="H15418" s="360" t="s">
        <v>568</v>
      </c>
      <c r="I15418" s="821">
        <v>46</v>
      </c>
      <c r="J15418" s="358">
        <f t="shared" si="480"/>
        <v>32878</v>
      </c>
      <c r="K15418" s="580"/>
      <c r="L15418" s="580"/>
      <c r="N15418" s="716"/>
      <c r="O15418" s="716"/>
      <c r="P15418" s="716"/>
      <c r="Q15418" s="716"/>
      <c r="R15418" s="716"/>
      <c r="S15418" s="716"/>
      <c r="T15418" s="1051"/>
      <c r="U15418" s="360" t="s">
        <v>387</v>
      </c>
      <c r="V15418" s="821">
        <v>50</v>
      </c>
      <c r="W15418" s="358">
        <f t="shared" si="481"/>
        <v>15406</v>
      </c>
      <c r="X15418" s="580"/>
    </row>
    <row r="15419" spans="8:24">
      <c r="H15419" s="360" t="s">
        <v>568</v>
      </c>
      <c r="I15419" s="821">
        <v>47</v>
      </c>
      <c r="J15419" s="358">
        <f t="shared" si="480"/>
        <v>32879</v>
      </c>
      <c r="K15419" s="580"/>
      <c r="L15419" s="580"/>
      <c r="N15419" s="716"/>
      <c r="O15419" s="716"/>
      <c r="P15419" s="716"/>
      <c r="Q15419" s="716"/>
      <c r="R15419" s="716"/>
      <c r="S15419" s="716"/>
      <c r="T15419" s="1051"/>
      <c r="U15419" s="360" t="s">
        <v>387</v>
      </c>
      <c r="V15419" s="821">
        <v>51</v>
      </c>
      <c r="W15419" s="358">
        <f t="shared" si="481"/>
        <v>15407</v>
      </c>
      <c r="X15419" s="580"/>
    </row>
    <row r="15420" spans="8:24">
      <c r="H15420" s="360" t="s">
        <v>568</v>
      </c>
      <c r="I15420" s="821">
        <v>48</v>
      </c>
      <c r="J15420" s="358">
        <f t="shared" si="480"/>
        <v>32880</v>
      </c>
      <c r="K15420" s="580"/>
      <c r="L15420" s="580"/>
      <c r="N15420" s="716"/>
      <c r="O15420" s="716"/>
      <c r="P15420" s="716"/>
      <c r="Q15420" s="716"/>
      <c r="R15420" s="716"/>
      <c r="S15420" s="716"/>
      <c r="T15420" s="1051"/>
      <c r="U15420" s="360" t="s">
        <v>387</v>
      </c>
      <c r="V15420" s="821">
        <v>52</v>
      </c>
      <c r="W15420" s="358">
        <f t="shared" si="481"/>
        <v>15408</v>
      </c>
      <c r="X15420" s="580"/>
    </row>
    <row r="15421" spans="8:24">
      <c r="H15421" s="360" t="s">
        <v>568</v>
      </c>
      <c r="I15421" s="821">
        <v>49</v>
      </c>
      <c r="J15421" s="358">
        <f t="shared" si="480"/>
        <v>32881</v>
      </c>
      <c r="K15421" s="580"/>
      <c r="L15421" s="580"/>
      <c r="N15421" s="716"/>
      <c r="O15421" s="716"/>
      <c r="P15421" s="716"/>
      <c r="Q15421" s="716"/>
      <c r="R15421" s="716"/>
      <c r="S15421" s="716"/>
      <c r="T15421" s="1051"/>
      <c r="U15421" s="360" t="s">
        <v>387</v>
      </c>
      <c r="V15421" s="821">
        <v>53</v>
      </c>
      <c r="W15421" s="358">
        <f t="shared" si="481"/>
        <v>15409</v>
      </c>
      <c r="X15421" s="580"/>
    </row>
    <row r="15422" spans="8:24">
      <c r="H15422" s="360" t="s">
        <v>568</v>
      </c>
      <c r="I15422" s="821">
        <v>50</v>
      </c>
      <c r="J15422" s="358">
        <f t="shared" si="480"/>
        <v>32882</v>
      </c>
      <c r="K15422" s="580"/>
      <c r="L15422" s="580"/>
      <c r="N15422" s="716"/>
      <c r="O15422" s="716"/>
      <c r="P15422" s="716"/>
      <c r="Q15422" s="716"/>
      <c r="R15422" s="716"/>
      <c r="S15422" s="716"/>
      <c r="T15422" s="1051"/>
      <c r="U15422" s="360" t="s">
        <v>387</v>
      </c>
      <c r="V15422" s="821">
        <v>54</v>
      </c>
      <c r="W15422" s="358">
        <f t="shared" si="481"/>
        <v>15410</v>
      </c>
      <c r="X15422" s="580"/>
    </row>
    <row r="15423" spans="8:24">
      <c r="H15423" s="360" t="s">
        <v>568</v>
      </c>
      <c r="I15423" s="821">
        <v>51</v>
      </c>
      <c r="J15423" s="358">
        <f t="shared" si="480"/>
        <v>32883</v>
      </c>
      <c r="K15423" s="580"/>
      <c r="L15423" s="580"/>
      <c r="N15423" s="716"/>
      <c r="O15423" s="716"/>
      <c r="P15423" s="716"/>
      <c r="Q15423" s="716"/>
      <c r="R15423" s="716"/>
      <c r="S15423" s="716"/>
      <c r="T15423" s="1051"/>
      <c r="U15423" s="360" t="s">
        <v>387</v>
      </c>
      <c r="V15423" s="821">
        <v>55</v>
      </c>
      <c r="W15423" s="358">
        <f t="shared" si="481"/>
        <v>15411</v>
      </c>
      <c r="X15423" s="580"/>
    </row>
    <row r="15424" spans="8:24">
      <c r="H15424" s="360" t="s">
        <v>568</v>
      </c>
      <c r="I15424" s="821">
        <v>52</v>
      </c>
      <c r="J15424" s="358">
        <f t="shared" si="480"/>
        <v>32884</v>
      </c>
      <c r="K15424" s="580"/>
      <c r="L15424" s="580"/>
      <c r="N15424" s="716"/>
      <c r="O15424" s="716"/>
      <c r="P15424" s="716"/>
      <c r="Q15424" s="716"/>
      <c r="R15424" s="716"/>
      <c r="S15424" s="716"/>
      <c r="T15424" s="1051"/>
      <c r="U15424" s="360" t="s">
        <v>387</v>
      </c>
      <c r="V15424" s="821">
        <v>56</v>
      </c>
      <c r="W15424" s="358">
        <f t="shared" si="481"/>
        <v>15412</v>
      </c>
      <c r="X15424" s="580"/>
    </row>
    <row r="15425" spans="8:24">
      <c r="H15425" s="360" t="s">
        <v>568</v>
      </c>
      <c r="I15425" s="821">
        <v>53</v>
      </c>
      <c r="J15425" s="358">
        <f t="shared" si="480"/>
        <v>32885</v>
      </c>
      <c r="K15425" s="580"/>
      <c r="L15425" s="580"/>
      <c r="N15425" s="716"/>
      <c r="O15425" s="716"/>
      <c r="P15425" s="716"/>
      <c r="Q15425" s="716"/>
      <c r="R15425" s="716"/>
      <c r="S15425" s="716"/>
      <c r="T15425" s="1051"/>
      <c r="U15425" s="360" t="s">
        <v>387</v>
      </c>
      <c r="V15425" s="821">
        <v>57</v>
      </c>
      <c r="W15425" s="358">
        <f t="shared" si="481"/>
        <v>15413</v>
      </c>
      <c r="X15425" s="580"/>
    </row>
    <row r="15426" spans="8:24">
      <c r="H15426" s="360" t="s">
        <v>568</v>
      </c>
      <c r="I15426" s="821">
        <v>54</v>
      </c>
      <c r="J15426" s="358">
        <f t="shared" si="480"/>
        <v>32886</v>
      </c>
      <c r="K15426" s="580"/>
      <c r="L15426" s="580"/>
      <c r="N15426" s="716"/>
      <c r="O15426" s="716"/>
      <c r="P15426" s="716"/>
      <c r="Q15426" s="716"/>
      <c r="R15426" s="716"/>
      <c r="S15426" s="716"/>
      <c r="T15426" s="1051"/>
      <c r="U15426" s="360" t="s">
        <v>387</v>
      </c>
      <c r="V15426" s="821">
        <v>58</v>
      </c>
      <c r="W15426" s="358">
        <f t="shared" si="481"/>
        <v>15414</v>
      </c>
      <c r="X15426" s="580"/>
    </row>
    <row r="15427" spans="8:24">
      <c r="H15427" s="360" t="s">
        <v>568</v>
      </c>
      <c r="I15427" s="821">
        <v>55</v>
      </c>
      <c r="J15427" s="358">
        <f t="shared" si="480"/>
        <v>32887</v>
      </c>
      <c r="K15427" s="580"/>
      <c r="L15427" s="580"/>
      <c r="N15427" s="716"/>
      <c r="O15427" s="716"/>
      <c r="P15427" s="716"/>
      <c r="Q15427" s="716"/>
      <c r="R15427" s="716"/>
      <c r="S15427" s="716"/>
      <c r="T15427" s="1051"/>
      <c r="U15427" s="360" t="s">
        <v>387</v>
      </c>
      <c r="V15427" s="821">
        <v>59</v>
      </c>
      <c r="W15427" s="358">
        <f t="shared" si="481"/>
        <v>15415</v>
      </c>
      <c r="X15427" s="580"/>
    </row>
    <row r="15428" spans="8:24">
      <c r="H15428" s="360" t="s">
        <v>568</v>
      </c>
      <c r="I15428" s="821">
        <v>56</v>
      </c>
      <c r="J15428" s="358">
        <f t="shared" si="480"/>
        <v>32888</v>
      </c>
      <c r="K15428" s="580"/>
      <c r="L15428" s="580"/>
      <c r="N15428" s="716"/>
      <c r="O15428" s="716"/>
      <c r="P15428" s="716"/>
      <c r="Q15428" s="716"/>
      <c r="R15428" s="716"/>
      <c r="S15428" s="716"/>
      <c r="T15428" s="1051"/>
      <c r="U15428" s="360" t="s">
        <v>387</v>
      </c>
      <c r="V15428" s="821">
        <v>60</v>
      </c>
      <c r="W15428" s="358">
        <f t="shared" si="481"/>
        <v>15416</v>
      </c>
      <c r="X15428" s="580"/>
    </row>
    <row r="15429" spans="8:24">
      <c r="H15429" s="360" t="s">
        <v>568</v>
      </c>
      <c r="I15429" s="821">
        <v>57</v>
      </c>
      <c r="J15429" s="358">
        <f t="shared" si="480"/>
        <v>32889</v>
      </c>
      <c r="K15429" s="580"/>
      <c r="L15429" s="580"/>
      <c r="N15429" s="716"/>
      <c r="O15429" s="716"/>
      <c r="P15429" s="716"/>
      <c r="Q15429" s="716"/>
      <c r="R15429" s="716"/>
      <c r="S15429" s="716"/>
      <c r="T15429" s="1051"/>
      <c r="U15429" s="360" t="s">
        <v>387</v>
      </c>
      <c r="V15429" s="821">
        <v>61</v>
      </c>
      <c r="W15429" s="358">
        <f t="shared" si="481"/>
        <v>15417</v>
      </c>
      <c r="X15429" s="580"/>
    </row>
    <row r="15430" spans="8:24">
      <c r="H15430" s="360" t="s">
        <v>568</v>
      </c>
      <c r="I15430" s="821">
        <v>58</v>
      </c>
      <c r="J15430" s="358">
        <f t="shared" si="480"/>
        <v>32890</v>
      </c>
      <c r="K15430" s="580"/>
      <c r="L15430" s="580"/>
      <c r="N15430" s="716"/>
      <c r="O15430" s="716"/>
      <c r="P15430" s="716"/>
      <c r="Q15430" s="716"/>
      <c r="R15430" s="716"/>
      <c r="S15430" s="716"/>
      <c r="T15430" s="1051"/>
      <c r="U15430" s="360" t="s">
        <v>387</v>
      </c>
      <c r="V15430" s="821">
        <v>62</v>
      </c>
      <c r="W15430" s="358">
        <f t="shared" si="481"/>
        <v>15418</v>
      </c>
      <c r="X15430" s="580"/>
    </row>
    <row r="15431" spans="8:24">
      <c r="H15431" s="360" t="s">
        <v>568</v>
      </c>
      <c r="I15431" s="821">
        <v>59</v>
      </c>
      <c r="J15431" s="358">
        <f t="shared" si="480"/>
        <v>32891</v>
      </c>
      <c r="K15431" s="580"/>
      <c r="L15431" s="580"/>
      <c r="N15431" s="716"/>
      <c r="O15431" s="716"/>
      <c r="P15431" s="716"/>
      <c r="Q15431" s="716"/>
      <c r="R15431" s="716"/>
      <c r="S15431" s="716"/>
      <c r="T15431" s="1051"/>
      <c r="U15431" s="360" t="s">
        <v>387</v>
      </c>
      <c r="V15431" s="821">
        <v>63</v>
      </c>
      <c r="W15431" s="358">
        <f t="shared" si="481"/>
        <v>15419</v>
      </c>
      <c r="X15431" s="580"/>
    </row>
    <row r="15432" spans="8:24">
      <c r="H15432" s="360" t="s">
        <v>568</v>
      </c>
      <c r="I15432" s="821">
        <v>60</v>
      </c>
      <c r="J15432" s="358">
        <f t="shared" si="480"/>
        <v>32892</v>
      </c>
      <c r="K15432" s="580"/>
      <c r="L15432" s="580"/>
      <c r="N15432" s="716"/>
      <c r="O15432" s="716"/>
      <c r="P15432" s="716"/>
      <c r="Q15432" s="716"/>
      <c r="R15432" s="716"/>
      <c r="S15432" s="716"/>
      <c r="T15432" s="1051"/>
      <c r="U15432" s="360" t="s">
        <v>387</v>
      </c>
      <c r="V15432" s="821">
        <v>64</v>
      </c>
      <c r="W15432" s="358">
        <f t="shared" si="481"/>
        <v>15420</v>
      </c>
      <c r="X15432" s="580"/>
    </row>
    <row r="15433" spans="8:24">
      <c r="H15433" s="360" t="s">
        <v>568</v>
      </c>
      <c r="I15433" s="821">
        <v>61</v>
      </c>
      <c r="J15433" s="358">
        <f t="shared" si="480"/>
        <v>32893</v>
      </c>
      <c r="K15433" s="580"/>
      <c r="L15433" s="580"/>
      <c r="N15433" s="716"/>
      <c r="O15433" s="716"/>
      <c r="P15433" s="716"/>
      <c r="Q15433" s="716"/>
      <c r="R15433" s="716"/>
      <c r="S15433" s="716"/>
      <c r="T15433" s="1051"/>
      <c r="U15433" s="360" t="s">
        <v>387</v>
      </c>
      <c r="V15433" s="821">
        <v>65</v>
      </c>
      <c r="W15433" s="358">
        <f t="shared" si="481"/>
        <v>15421</v>
      </c>
      <c r="X15433" s="580"/>
    </row>
    <row r="15434" spans="8:24">
      <c r="H15434" s="360" t="s">
        <v>568</v>
      </c>
      <c r="I15434" s="821">
        <v>62</v>
      </c>
      <c r="J15434" s="358">
        <f t="shared" ref="J15434:J15497" si="482">J15433+1</f>
        <v>32894</v>
      </c>
      <c r="K15434" s="580"/>
      <c r="L15434" s="580"/>
      <c r="N15434" s="716"/>
      <c r="O15434" s="716"/>
      <c r="P15434" s="716"/>
      <c r="Q15434" s="716"/>
      <c r="R15434" s="716"/>
      <c r="S15434" s="716"/>
      <c r="T15434" s="1051"/>
      <c r="U15434" s="360" t="s">
        <v>387</v>
      </c>
      <c r="V15434" s="821">
        <v>66</v>
      </c>
      <c r="W15434" s="358">
        <f t="shared" ref="W15434:W15497" si="483">W15433+1</f>
        <v>15422</v>
      </c>
      <c r="X15434" s="580"/>
    </row>
    <row r="15435" spans="8:24">
      <c r="H15435" s="360" t="s">
        <v>568</v>
      </c>
      <c r="I15435" s="821">
        <v>63</v>
      </c>
      <c r="J15435" s="358">
        <f t="shared" si="482"/>
        <v>32895</v>
      </c>
      <c r="K15435" s="580"/>
      <c r="L15435" s="580"/>
      <c r="N15435" s="716"/>
      <c r="O15435" s="716"/>
      <c r="P15435" s="716"/>
      <c r="Q15435" s="716"/>
      <c r="R15435" s="716"/>
      <c r="S15435" s="716"/>
      <c r="T15435" s="1051"/>
      <c r="U15435" s="360" t="s">
        <v>387</v>
      </c>
      <c r="V15435" s="821">
        <v>67</v>
      </c>
      <c r="W15435" s="358">
        <f t="shared" si="483"/>
        <v>15423</v>
      </c>
      <c r="X15435" s="580"/>
    </row>
    <row r="15436" spans="8:24">
      <c r="H15436" s="360" t="s">
        <v>568</v>
      </c>
      <c r="I15436" s="821">
        <v>64</v>
      </c>
      <c r="J15436" s="358">
        <f t="shared" si="482"/>
        <v>32896</v>
      </c>
      <c r="K15436" s="580"/>
      <c r="L15436" s="580"/>
      <c r="N15436" s="716"/>
      <c r="O15436" s="716"/>
      <c r="P15436" s="716"/>
      <c r="Q15436" s="716"/>
      <c r="R15436" s="716"/>
      <c r="S15436" s="716"/>
      <c r="T15436" s="1051"/>
      <c r="U15436" s="360" t="s">
        <v>387</v>
      </c>
      <c r="V15436" s="821">
        <v>68</v>
      </c>
      <c r="W15436" s="358">
        <f t="shared" si="483"/>
        <v>15424</v>
      </c>
      <c r="X15436" s="580"/>
    </row>
    <row r="15437" spans="8:24">
      <c r="H15437" s="360" t="s">
        <v>568</v>
      </c>
      <c r="I15437" s="821">
        <v>65</v>
      </c>
      <c r="J15437" s="358">
        <f t="shared" si="482"/>
        <v>32897</v>
      </c>
      <c r="K15437" s="580"/>
      <c r="L15437" s="580"/>
      <c r="N15437" s="716"/>
      <c r="O15437" s="716"/>
      <c r="P15437" s="716"/>
      <c r="Q15437" s="716"/>
      <c r="R15437" s="716"/>
      <c r="S15437" s="716"/>
      <c r="T15437" s="1051"/>
      <c r="U15437" s="360" t="s">
        <v>387</v>
      </c>
      <c r="V15437" s="821">
        <v>69</v>
      </c>
      <c r="W15437" s="358">
        <f t="shared" si="483"/>
        <v>15425</v>
      </c>
      <c r="X15437" s="580"/>
    </row>
    <row r="15438" spans="8:24">
      <c r="H15438" s="360" t="s">
        <v>568</v>
      </c>
      <c r="I15438" s="821">
        <v>66</v>
      </c>
      <c r="J15438" s="358">
        <f t="shared" si="482"/>
        <v>32898</v>
      </c>
      <c r="K15438" s="580"/>
      <c r="L15438" s="580"/>
      <c r="N15438" s="716"/>
      <c r="O15438" s="716"/>
      <c r="P15438" s="716"/>
      <c r="Q15438" s="716"/>
      <c r="R15438" s="716"/>
      <c r="S15438" s="716"/>
      <c r="T15438" s="1051"/>
      <c r="U15438" s="360" t="s">
        <v>387</v>
      </c>
      <c r="V15438" s="821">
        <v>70</v>
      </c>
      <c r="W15438" s="358">
        <f t="shared" si="483"/>
        <v>15426</v>
      </c>
      <c r="X15438" s="580"/>
    </row>
    <row r="15439" spans="8:24">
      <c r="H15439" s="360" t="s">
        <v>568</v>
      </c>
      <c r="I15439" s="821">
        <v>67</v>
      </c>
      <c r="J15439" s="358">
        <f t="shared" si="482"/>
        <v>32899</v>
      </c>
      <c r="K15439" s="580"/>
      <c r="L15439" s="580"/>
      <c r="N15439" s="716"/>
      <c r="O15439" s="716"/>
      <c r="P15439" s="716"/>
      <c r="Q15439" s="716"/>
      <c r="R15439" s="716"/>
      <c r="S15439" s="716"/>
      <c r="T15439" s="1051"/>
      <c r="U15439" s="360" t="s">
        <v>387</v>
      </c>
      <c r="V15439" s="821">
        <v>71</v>
      </c>
      <c r="W15439" s="358">
        <f t="shared" si="483"/>
        <v>15427</v>
      </c>
      <c r="X15439" s="580"/>
    </row>
    <row r="15440" spans="8:24">
      <c r="H15440" s="360" t="s">
        <v>568</v>
      </c>
      <c r="I15440" s="821">
        <v>68</v>
      </c>
      <c r="J15440" s="358">
        <f t="shared" si="482"/>
        <v>32900</v>
      </c>
      <c r="K15440" s="580"/>
      <c r="L15440" s="580"/>
      <c r="N15440" s="716"/>
      <c r="O15440" s="716"/>
      <c r="P15440" s="716"/>
      <c r="Q15440" s="716"/>
      <c r="R15440" s="716"/>
      <c r="S15440" s="716"/>
      <c r="T15440" s="1051"/>
      <c r="U15440" s="360" t="s">
        <v>387</v>
      </c>
      <c r="V15440" s="821">
        <v>72</v>
      </c>
      <c r="W15440" s="358">
        <f t="shared" si="483"/>
        <v>15428</v>
      </c>
      <c r="X15440" s="580"/>
    </row>
    <row r="15441" spans="8:24">
      <c r="H15441" s="360" t="s">
        <v>568</v>
      </c>
      <c r="I15441" s="821">
        <v>69</v>
      </c>
      <c r="J15441" s="358">
        <f t="shared" si="482"/>
        <v>32901</v>
      </c>
      <c r="K15441" s="580"/>
      <c r="L15441" s="580"/>
      <c r="N15441" s="716"/>
      <c r="O15441" s="716"/>
      <c r="P15441" s="716"/>
      <c r="Q15441" s="716"/>
      <c r="R15441" s="716"/>
      <c r="S15441" s="716"/>
      <c r="T15441" s="1051"/>
      <c r="U15441" s="360" t="s">
        <v>387</v>
      </c>
      <c r="V15441" s="821">
        <v>73</v>
      </c>
      <c r="W15441" s="358">
        <f t="shared" si="483"/>
        <v>15429</v>
      </c>
      <c r="X15441" s="580"/>
    </row>
    <row r="15442" spans="8:24">
      <c r="H15442" s="360" t="s">
        <v>568</v>
      </c>
      <c r="I15442" s="821">
        <v>70</v>
      </c>
      <c r="J15442" s="358">
        <f t="shared" si="482"/>
        <v>32902</v>
      </c>
      <c r="K15442" s="580"/>
      <c r="L15442" s="580"/>
      <c r="N15442" s="716"/>
      <c r="O15442" s="716"/>
      <c r="P15442" s="716"/>
      <c r="Q15442" s="716"/>
      <c r="R15442" s="716"/>
      <c r="S15442" s="716"/>
      <c r="T15442" s="1051"/>
      <c r="U15442" s="360" t="s">
        <v>387</v>
      </c>
      <c r="V15442" s="821">
        <v>74</v>
      </c>
      <c r="W15442" s="358">
        <f t="shared" si="483"/>
        <v>15430</v>
      </c>
      <c r="X15442" s="580"/>
    </row>
    <row r="15443" spans="8:24">
      <c r="H15443" s="360" t="s">
        <v>568</v>
      </c>
      <c r="I15443" s="821">
        <v>71</v>
      </c>
      <c r="J15443" s="358">
        <f t="shared" si="482"/>
        <v>32903</v>
      </c>
      <c r="K15443" s="580"/>
      <c r="L15443" s="580"/>
      <c r="N15443" s="716"/>
      <c r="O15443" s="716"/>
      <c r="P15443" s="716"/>
      <c r="Q15443" s="716"/>
      <c r="R15443" s="716"/>
      <c r="S15443" s="716"/>
      <c r="T15443" s="1051"/>
      <c r="U15443" s="360" t="s">
        <v>387</v>
      </c>
      <c r="V15443" s="821">
        <v>75</v>
      </c>
      <c r="W15443" s="358">
        <f t="shared" si="483"/>
        <v>15431</v>
      </c>
      <c r="X15443" s="580"/>
    </row>
    <row r="15444" spans="8:24">
      <c r="H15444" s="360" t="s">
        <v>568</v>
      </c>
      <c r="I15444" s="821">
        <v>72</v>
      </c>
      <c r="J15444" s="358">
        <f t="shared" si="482"/>
        <v>32904</v>
      </c>
      <c r="K15444" s="580"/>
      <c r="L15444" s="580"/>
      <c r="N15444" s="716"/>
      <c r="O15444" s="716"/>
      <c r="P15444" s="716"/>
      <c r="Q15444" s="716"/>
      <c r="R15444" s="716"/>
      <c r="S15444" s="716"/>
      <c r="T15444" s="1051"/>
      <c r="U15444" s="360" t="s">
        <v>387</v>
      </c>
      <c r="V15444" s="821">
        <v>76</v>
      </c>
      <c r="W15444" s="358">
        <f t="shared" si="483"/>
        <v>15432</v>
      </c>
      <c r="X15444" s="580"/>
    </row>
    <row r="15445" spans="8:24">
      <c r="H15445" s="360" t="s">
        <v>568</v>
      </c>
      <c r="I15445" s="821">
        <v>73</v>
      </c>
      <c r="J15445" s="358">
        <f t="shared" si="482"/>
        <v>32905</v>
      </c>
      <c r="K15445" s="580"/>
      <c r="L15445" s="580"/>
      <c r="N15445" s="716"/>
      <c r="O15445" s="716"/>
      <c r="P15445" s="716"/>
      <c r="Q15445" s="716"/>
      <c r="R15445" s="716"/>
      <c r="S15445" s="716"/>
      <c r="T15445" s="1051"/>
      <c r="U15445" s="360" t="s">
        <v>387</v>
      </c>
      <c r="V15445" s="821">
        <v>77</v>
      </c>
      <c r="W15445" s="358">
        <f t="shared" si="483"/>
        <v>15433</v>
      </c>
      <c r="X15445" s="580"/>
    </row>
    <row r="15446" spans="8:24">
      <c r="H15446" s="360" t="s">
        <v>568</v>
      </c>
      <c r="I15446" s="821">
        <v>74</v>
      </c>
      <c r="J15446" s="358">
        <f t="shared" si="482"/>
        <v>32906</v>
      </c>
      <c r="K15446" s="580"/>
      <c r="L15446" s="580"/>
      <c r="N15446" s="716"/>
      <c r="O15446" s="716"/>
      <c r="P15446" s="716"/>
      <c r="Q15446" s="716"/>
      <c r="R15446" s="716"/>
      <c r="S15446" s="716"/>
      <c r="T15446" s="1051"/>
      <c r="U15446" s="360" t="s">
        <v>387</v>
      </c>
      <c r="V15446" s="821">
        <v>78</v>
      </c>
      <c r="W15446" s="358">
        <f t="shared" si="483"/>
        <v>15434</v>
      </c>
      <c r="X15446" s="580"/>
    </row>
    <row r="15447" spans="8:24">
      <c r="H15447" s="360" t="s">
        <v>568</v>
      </c>
      <c r="I15447" s="821">
        <v>75</v>
      </c>
      <c r="J15447" s="358">
        <f t="shared" si="482"/>
        <v>32907</v>
      </c>
      <c r="K15447" s="580"/>
      <c r="L15447" s="580"/>
      <c r="N15447" s="716"/>
      <c r="O15447" s="716"/>
      <c r="P15447" s="716"/>
      <c r="Q15447" s="716"/>
      <c r="R15447" s="716"/>
      <c r="S15447" s="716"/>
      <c r="T15447" s="1051"/>
      <c r="U15447" s="360" t="s">
        <v>387</v>
      </c>
      <c r="V15447" s="821">
        <v>79</v>
      </c>
      <c r="W15447" s="358">
        <f t="shared" si="483"/>
        <v>15435</v>
      </c>
      <c r="X15447" s="580"/>
    </row>
    <row r="15448" spans="8:24">
      <c r="H15448" s="360" t="s">
        <v>568</v>
      </c>
      <c r="I15448" s="821">
        <v>76</v>
      </c>
      <c r="J15448" s="358">
        <f t="shared" si="482"/>
        <v>32908</v>
      </c>
      <c r="K15448" s="580"/>
      <c r="L15448" s="580"/>
      <c r="N15448" s="716"/>
      <c r="O15448" s="716"/>
      <c r="P15448" s="716"/>
      <c r="Q15448" s="716"/>
      <c r="R15448" s="716"/>
      <c r="S15448" s="716"/>
      <c r="T15448" s="1051"/>
      <c r="U15448" s="360" t="s">
        <v>387</v>
      </c>
      <c r="V15448" s="821">
        <v>80</v>
      </c>
      <c r="W15448" s="358">
        <f t="shared" si="483"/>
        <v>15436</v>
      </c>
      <c r="X15448" s="580"/>
    </row>
    <row r="15449" spans="8:24">
      <c r="H15449" s="360" t="s">
        <v>568</v>
      </c>
      <c r="I15449" s="821">
        <v>77</v>
      </c>
      <c r="J15449" s="358">
        <f t="shared" si="482"/>
        <v>32909</v>
      </c>
      <c r="K15449" s="580"/>
      <c r="L15449" s="580"/>
      <c r="N15449" s="716"/>
      <c r="O15449" s="716"/>
      <c r="P15449" s="716"/>
      <c r="Q15449" s="716"/>
      <c r="R15449" s="716"/>
      <c r="S15449" s="716"/>
      <c r="T15449" s="1051"/>
      <c r="U15449" s="360" t="s">
        <v>387</v>
      </c>
      <c r="V15449" s="821">
        <v>81</v>
      </c>
      <c r="W15449" s="358">
        <f t="shared" si="483"/>
        <v>15437</v>
      </c>
      <c r="X15449" s="580"/>
    </row>
    <row r="15450" spans="8:24">
      <c r="H15450" s="360" t="s">
        <v>568</v>
      </c>
      <c r="I15450" s="821">
        <v>78</v>
      </c>
      <c r="J15450" s="358">
        <f t="shared" si="482"/>
        <v>32910</v>
      </c>
      <c r="K15450" s="580"/>
      <c r="L15450" s="580"/>
      <c r="N15450" s="716"/>
      <c r="O15450" s="716"/>
      <c r="P15450" s="716"/>
      <c r="Q15450" s="716"/>
      <c r="R15450" s="716"/>
      <c r="S15450" s="716"/>
      <c r="T15450" s="1051"/>
      <c r="U15450" s="360" t="s">
        <v>387</v>
      </c>
      <c r="V15450" s="821">
        <v>82</v>
      </c>
      <c r="W15450" s="358">
        <f t="shared" si="483"/>
        <v>15438</v>
      </c>
      <c r="X15450" s="580"/>
    </row>
    <row r="15451" spans="8:24">
      <c r="H15451" s="360" t="s">
        <v>568</v>
      </c>
      <c r="I15451" s="821">
        <v>79</v>
      </c>
      <c r="J15451" s="358">
        <f t="shared" si="482"/>
        <v>32911</v>
      </c>
      <c r="K15451" s="580"/>
      <c r="L15451" s="580"/>
      <c r="N15451" s="716"/>
      <c r="O15451" s="716"/>
      <c r="P15451" s="716"/>
      <c r="Q15451" s="716"/>
      <c r="R15451" s="716"/>
      <c r="S15451" s="716"/>
      <c r="T15451" s="1051"/>
      <c r="U15451" s="360" t="s">
        <v>387</v>
      </c>
      <c r="V15451" s="821">
        <v>83</v>
      </c>
      <c r="W15451" s="358">
        <f t="shared" si="483"/>
        <v>15439</v>
      </c>
      <c r="X15451" s="580"/>
    </row>
    <row r="15452" spans="8:24">
      <c r="H15452" s="360" t="s">
        <v>568</v>
      </c>
      <c r="I15452" s="821">
        <v>80</v>
      </c>
      <c r="J15452" s="358">
        <f t="shared" si="482"/>
        <v>32912</v>
      </c>
      <c r="K15452" s="580"/>
      <c r="L15452" s="580"/>
      <c r="N15452" s="716"/>
      <c r="O15452" s="716"/>
      <c r="P15452" s="716"/>
      <c r="Q15452" s="716"/>
      <c r="R15452" s="716"/>
      <c r="S15452" s="716"/>
      <c r="T15452" s="1051"/>
      <c r="U15452" s="360" t="s">
        <v>387</v>
      </c>
      <c r="V15452" s="821">
        <v>84</v>
      </c>
      <c r="W15452" s="358">
        <f t="shared" si="483"/>
        <v>15440</v>
      </c>
      <c r="X15452" s="580"/>
    </row>
    <row r="15453" spans="8:24">
      <c r="H15453" s="360" t="s">
        <v>568</v>
      </c>
      <c r="I15453" s="821">
        <v>81</v>
      </c>
      <c r="J15453" s="358">
        <f t="shared" si="482"/>
        <v>32913</v>
      </c>
      <c r="K15453" s="580"/>
      <c r="L15453" s="580"/>
      <c r="N15453" s="716"/>
      <c r="O15453" s="716"/>
      <c r="P15453" s="716"/>
      <c r="Q15453" s="716"/>
      <c r="R15453" s="716"/>
      <c r="S15453" s="716"/>
      <c r="T15453" s="1051"/>
      <c r="U15453" s="360" t="s">
        <v>387</v>
      </c>
      <c r="V15453" s="821">
        <v>85</v>
      </c>
      <c r="W15453" s="358">
        <f t="shared" si="483"/>
        <v>15441</v>
      </c>
      <c r="X15453" s="580"/>
    </row>
    <row r="15454" spans="8:24">
      <c r="H15454" s="360" t="s">
        <v>568</v>
      </c>
      <c r="I15454" s="821">
        <v>82</v>
      </c>
      <c r="J15454" s="358">
        <f t="shared" si="482"/>
        <v>32914</v>
      </c>
      <c r="K15454" s="580"/>
      <c r="L15454" s="580"/>
      <c r="N15454" s="716"/>
      <c r="O15454" s="716"/>
      <c r="P15454" s="716"/>
      <c r="Q15454" s="716"/>
      <c r="R15454" s="716"/>
      <c r="S15454" s="716"/>
      <c r="T15454" s="1051"/>
      <c r="U15454" s="360" t="s">
        <v>387</v>
      </c>
      <c r="V15454" s="821">
        <v>86</v>
      </c>
      <c r="W15454" s="358">
        <f t="shared" si="483"/>
        <v>15442</v>
      </c>
      <c r="X15454" s="580"/>
    </row>
    <row r="15455" spans="8:24">
      <c r="H15455" s="360" t="s">
        <v>568</v>
      </c>
      <c r="I15455" s="821">
        <v>83</v>
      </c>
      <c r="J15455" s="358">
        <f t="shared" si="482"/>
        <v>32915</v>
      </c>
      <c r="K15455" s="580"/>
      <c r="L15455" s="580"/>
      <c r="N15455" s="716"/>
      <c r="O15455" s="716"/>
      <c r="P15455" s="716"/>
      <c r="Q15455" s="716"/>
      <c r="R15455" s="716"/>
      <c r="S15455" s="716"/>
      <c r="T15455" s="1051"/>
      <c r="U15455" s="360" t="s">
        <v>387</v>
      </c>
      <c r="V15455" s="821">
        <v>87</v>
      </c>
      <c r="W15455" s="358">
        <f t="shared" si="483"/>
        <v>15443</v>
      </c>
      <c r="X15455" s="580"/>
    </row>
    <row r="15456" spans="8:24">
      <c r="H15456" s="360" t="s">
        <v>568</v>
      </c>
      <c r="I15456" s="821">
        <v>84</v>
      </c>
      <c r="J15456" s="358">
        <f t="shared" si="482"/>
        <v>32916</v>
      </c>
      <c r="K15456" s="580"/>
      <c r="L15456" s="580"/>
      <c r="N15456" s="716"/>
      <c r="O15456" s="716"/>
      <c r="P15456" s="716"/>
      <c r="Q15456" s="716"/>
      <c r="R15456" s="716"/>
      <c r="S15456" s="716"/>
      <c r="T15456" s="1051"/>
      <c r="U15456" s="360" t="s">
        <v>387</v>
      </c>
      <c r="V15456" s="821">
        <v>88</v>
      </c>
      <c r="W15456" s="358">
        <f t="shared" si="483"/>
        <v>15444</v>
      </c>
      <c r="X15456" s="580"/>
    </row>
    <row r="15457" spans="8:24">
      <c r="H15457" s="360" t="s">
        <v>568</v>
      </c>
      <c r="I15457" s="821">
        <v>85</v>
      </c>
      <c r="J15457" s="358">
        <f t="shared" si="482"/>
        <v>32917</v>
      </c>
      <c r="K15457" s="580"/>
      <c r="L15457" s="580"/>
      <c r="N15457" s="716"/>
      <c r="O15457" s="716"/>
      <c r="P15457" s="716"/>
      <c r="Q15457" s="716"/>
      <c r="R15457" s="716"/>
      <c r="S15457" s="716"/>
      <c r="T15457" s="1051"/>
      <c r="U15457" s="360" t="s">
        <v>387</v>
      </c>
      <c r="V15457" s="821">
        <v>89</v>
      </c>
      <c r="W15457" s="358">
        <f t="shared" si="483"/>
        <v>15445</v>
      </c>
      <c r="X15457" s="580"/>
    </row>
    <row r="15458" spans="8:24">
      <c r="H15458" s="360" t="s">
        <v>568</v>
      </c>
      <c r="I15458" s="821">
        <v>86</v>
      </c>
      <c r="J15458" s="358">
        <f t="shared" si="482"/>
        <v>32918</v>
      </c>
      <c r="K15458" s="580"/>
      <c r="L15458" s="580"/>
      <c r="N15458" s="716"/>
      <c r="O15458" s="716"/>
      <c r="P15458" s="716"/>
      <c r="Q15458" s="716"/>
      <c r="R15458" s="716"/>
      <c r="S15458" s="716"/>
      <c r="T15458" s="1051"/>
      <c r="U15458" s="360" t="s">
        <v>387</v>
      </c>
      <c r="V15458" s="821">
        <v>90</v>
      </c>
      <c r="W15458" s="358">
        <f t="shared" si="483"/>
        <v>15446</v>
      </c>
      <c r="X15458" s="580"/>
    </row>
    <row r="15459" spans="8:24">
      <c r="H15459" s="360" t="s">
        <v>568</v>
      </c>
      <c r="I15459" s="821">
        <v>87</v>
      </c>
      <c r="J15459" s="358">
        <f t="shared" si="482"/>
        <v>32919</v>
      </c>
      <c r="K15459" s="580"/>
      <c r="L15459" s="580"/>
      <c r="N15459" s="716"/>
      <c r="O15459" s="716"/>
      <c r="P15459" s="716"/>
      <c r="Q15459" s="716"/>
      <c r="R15459" s="716"/>
      <c r="S15459" s="716"/>
      <c r="T15459" s="1051"/>
      <c r="U15459" s="360" t="s">
        <v>387</v>
      </c>
      <c r="V15459" s="821">
        <v>91</v>
      </c>
      <c r="W15459" s="358">
        <f t="shared" si="483"/>
        <v>15447</v>
      </c>
      <c r="X15459" s="580"/>
    </row>
    <row r="15460" spans="8:24">
      <c r="H15460" s="360" t="s">
        <v>568</v>
      </c>
      <c r="I15460" s="821">
        <v>88</v>
      </c>
      <c r="J15460" s="358">
        <f t="shared" si="482"/>
        <v>32920</v>
      </c>
      <c r="K15460" s="580"/>
      <c r="L15460" s="580"/>
      <c r="N15460" s="716"/>
      <c r="O15460" s="716"/>
      <c r="P15460" s="716"/>
      <c r="Q15460" s="716"/>
      <c r="R15460" s="716"/>
      <c r="S15460" s="716"/>
      <c r="T15460" s="1051"/>
      <c r="U15460" s="360" t="s">
        <v>387</v>
      </c>
      <c r="V15460" s="821">
        <v>92</v>
      </c>
      <c r="W15460" s="358">
        <f t="shared" si="483"/>
        <v>15448</v>
      </c>
      <c r="X15460" s="580"/>
    </row>
    <row r="15461" spans="8:24">
      <c r="H15461" s="360" t="s">
        <v>568</v>
      </c>
      <c r="I15461" s="821">
        <v>89</v>
      </c>
      <c r="J15461" s="358">
        <f t="shared" si="482"/>
        <v>32921</v>
      </c>
      <c r="K15461" s="580"/>
      <c r="L15461" s="580"/>
      <c r="N15461" s="716"/>
      <c r="O15461" s="716"/>
      <c r="P15461" s="716"/>
      <c r="Q15461" s="716"/>
      <c r="R15461" s="716"/>
      <c r="S15461" s="716"/>
      <c r="T15461" s="1051"/>
      <c r="U15461" s="360" t="s">
        <v>387</v>
      </c>
      <c r="V15461" s="821">
        <v>93</v>
      </c>
      <c r="W15461" s="358">
        <f t="shared" si="483"/>
        <v>15449</v>
      </c>
      <c r="X15461" s="580"/>
    </row>
    <row r="15462" spans="8:24">
      <c r="H15462" s="360" t="s">
        <v>568</v>
      </c>
      <c r="I15462" s="821">
        <v>90</v>
      </c>
      <c r="J15462" s="358">
        <f t="shared" si="482"/>
        <v>32922</v>
      </c>
      <c r="K15462" s="580"/>
      <c r="L15462" s="580"/>
      <c r="N15462" s="716"/>
      <c r="O15462" s="716"/>
      <c r="P15462" s="716"/>
      <c r="Q15462" s="716"/>
      <c r="R15462" s="716"/>
      <c r="S15462" s="716"/>
      <c r="T15462" s="1051"/>
      <c r="U15462" s="360" t="s">
        <v>387</v>
      </c>
      <c r="V15462" s="821">
        <v>94</v>
      </c>
      <c r="W15462" s="358">
        <f t="shared" si="483"/>
        <v>15450</v>
      </c>
      <c r="X15462" s="580"/>
    </row>
    <row r="15463" spans="8:24">
      <c r="H15463" s="360" t="s">
        <v>568</v>
      </c>
      <c r="I15463" s="821">
        <v>91</v>
      </c>
      <c r="J15463" s="358">
        <f t="shared" si="482"/>
        <v>32923</v>
      </c>
      <c r="K15463" s="580"/>
      <c r="L15463" s="580"/>
      <c r="N15463" s="716"/>
      <c r="O15463" s="716"/>
      <c r="P15463" s="716"/>
      <c r="Q15463" s="716"/>
      <c r="R15463" s="716"/>
      <c r="S15463" s="716"/>
      <c r="T15463" s="1051"/>
      <c r="U15463" s="360" t="s">
        <v>387</v>
      </c>
      <c r="V15463" s="821">
        <v>95</v>
      </c>
      <c r="W15463" s="358">
        <f t="shared" si="483"/>
        <v>15451</v>
      </c>
      <c r="X15463" s="580"/>
    </row>
    <row r="15464" spans="8:24">
      <c r="H15464" s="360" t="s">
        <v>568</v>
      </c>
      <c r="I15464" s="821">
        <v>92</v>
      </c>
      <c r="J15464" s="358">
        <f t="shared" si="482"/>
        <v>32924</v>
      </c>
      <c r="K15464" s="580"/>
      <c r="L15464" s="580"/>
      <c r="N15464" s="716"/>
      <c r="O15464" s="716"/>
      <c r="P15464" s="716"/>
      <c r="Q15464" s="716"/>
      <c r="R15464" s="716"/>
      <c r="S15464" s="716"/>
      <c r="T15464" s="1051"/>
      <c r="U15464" s="360" t="s">
        <v>387</v>
      </c>
      <c r="V15464" s="821">
        <v>96</v>
      </c>
      <c r="W15464" s="358">
        <f t="shared" si="483"/>
        <v>15452</v>
      </c>
      <c r="X15464" s="580"/>
    </row>
    <row r="15465" spans="8:24">
      <c r="H15465" s="360" t="s">
        <v>568</v>
      </c>
      <c r="I15465" s="821">
        <v>93</v>
      </c>
      <c r="J15465" s="358">
        <f t="shared" si="482"/>
        <v>32925</v>
      </c>
      <c r="K15465" s="580"/>
      <c r="L15465" s="580"/>
      <c r="N15465" s="716"/>
      <c r="O15465" s="716"/>
      <c r="P15465" s="716"/>
      <c r="Q15465" s="716"/>
      <c r="R15465" s="716"/>
      <c r="S15465" s="716"/>
      <c r="T15465" s="1051"/>
      <c r="U15465" s="360" t="s">
        <v>388</v>
      </c>
      <c r="V15465" s="821">
        <v>1</v>
      </c>
      <c r="W15465" s="358">
        <f t="shared" si="483"/>
        <v>15453</v>
      </c>
      <c r="X15465" s="580"/>
    </row>
    <row r="15466" spans="8:24">
      <c r="H15466" s="360" t="s">
        <v>568</v>
      </c>
      <c r="I15466" s="821">
        <v>94</v>
      </c>
      <c r="J15466" s="358">
        <f t="shared" si="482"/>
        <v>32926</v>
      </c>
      <c r="K15466" s="580"/>
      <c r="L15466" s="580"/>
      <c r="N15466" s="716"/>
      <c r="O15466" s="716"/>
      <c r="P15466" s="716"/>
      <c r="Q15466" s="716"/>
      <c r="R15466" s="716"/>
      <c r="S15466" s="716"/>
      <c r="T15466" s="1051"/>
      <c r="U15466" s="360" t="s">
        <v>388</v>
      </c>
      <c r="V15466" s="821">
        <v>2</v>
      </c>
      <c r="W15466" s="358">
        <f t="shared" si="483"/>
        <v>15454</v>
      </c>
      <c r="X15466" s="580"/>
    </row>
    <row r="15467" spans="8:24">
      <c r="H15467" s="360" t="s">
        <v>568</v>
      </c>
      <c r="I15467" s="821">
        <v>95</v>
      </c>
      <c r="J15467" s="358">
        <f t="shared" si="482"/>
        <v>32927</v>
      </c>
      <c r="K15467" s="580"/>
      <c r="L15467" s="580"/>
      <c r="N15467" s="716"/>
      <c r="O15467" s="716"/>
      <c r="P15467" s="716"/>
      <c r="Q15467" s="716"/>
      <c r="R15467" s="716"/>
      <c r="S15467" s="716"/>
      <c r="T15467" s="1051"/>
      <c r="U15467" s="360" t="s">
        <v>388</v>
      </c>
      <c r="V15467" s="821">
        <v>3</v>
      </c>
      <c r="W15467" s="358">
        <f t="shared" si="483"/>
        <v>15455</v>
      </c>
      <c r="X15467" s="580"/>
    </row>
    <row r="15468" spans="8:24">
      <c r="H15468" s="360" t="s">
        <v>568</v>
      </c>
      <c r="I15468" s="821">
        <v>96</v>
      </c>
      <c r="J15468" s="358">
        <f t="shared" si="482"/>
        <v>32928</v>
      </c>
      <c r="K15468" s="580"/>
      <c r="L15468" s="580"/>
      <c r="N15468" s="716"/>
      <c r="O15468" s="716"/>
      <c r="P15468" s="716"/>
      <c r="Q15468" s="716"/>
      <c r="R15468" s="716"/>
      <c r="S15468" s="716"/>
      <c r="T15468" s="1051"/>
      <c r="U15468" s="360" t="s">
        <v>388</v>
      </c>
      <c r="V15468" s="821">
        <v>4</v>
      </c>
      <c r="W15468" s="358">
        <f t="shared" si="483"/>
        <v>15456</v>
      </c>
      <c r="X15468" s="580"/>
    </row>
    <row r="15469" spans="8:24">
      <c r="H15469" s="360" t="s">
        <v>569</v>
      </c>
      <c r="I15469" s="821">
        <v>1</v>
      </c>
      <c r="J15469" s="358">
        <f t="shared" si="482"/>
        <v>32929</v>
      </c>
      <c r="K15469" s="580"/>
      <c r="L15469" s="580"/>
      <c r="N15469" s="716"/>
      <c r="O15469" s="716"/>
      <c r="P15469" s="716"/>
      <c r="Q15469" s="716"/>
      <c r="R15469" s="716"/>
      <c r="S15469" s="716"/>
      <c r="T15469" s="1051"/>
      <c r="U15469" s="360" t="s">
        <v>388</v>
      </c>
      <c r="V15469" s="821">
        <v>5</v>
      </c>
      <c r="W15469" s="358">
        <f t="shared" si="483"/>
        <v>15457</v>
      </c>
      <c r="X15469" s="580"/>
    </row>
    <row r="15470" spans="8:24">
      <c r="H15470" s="360" t="s">
        <v>569</v>
      </c>
      <c r="I15470" s="821">
        <v>2</v>
      </c>
      <c r="J15470" s="358">
        <f t="shared" si="482"/>
        <v>32930</v>
      </c>
      <c r="K15470" s="580"/>
      <c r="L15470" s="580"/>
      <c r="N15470" s="716"/>
      <c r="O15470" s="716"/>
      <c r="P15470" s="716"/>
      <c r="Q15470" s="716"/>
      <c r="R15470" s="716"/>
      <c r="S15470" s="716"/>
      <c r="T15470" s="1051"/>
      <c r="U15470" s="360" t="s">
        <v>388</v>
      </c>
      <c r="V15470" s="821">
        <v>6</v>
      </c>
      <c r="W15470" s="358">
        <f t="shared" si="483"/>
        <v>15458</v>
      </c>
      <c r="X15470" s="580"/>
    </row>
    <row r="15471" spans="8:24">
      <c r="H15471" s="360" t="s">
        <v>569</v>
      </c>
      <c r="I15471" s="821">
        <v>3</v>
      </c>
      <c r="J15471" s="358">
        <f t="shared" si="482"/>
        <v>32931</v>
      </c>
      <c r="K15471" s="580"/>
      <c r="L15471" s="580"/>
      <c r="N15471" s="716"/>
      <c r="O15471" s="716"/>
      <c r="P15471" s="716"/>
      <c r="Q15471" s="716"/>
      <c r="R15471" s="716"/>
      <c r="S15471" s="716"/>
      <c r="T15471" s="1051"/>
      <c r="U15471" s="360" t="s">
        <v>388</v>
      </c>
      <c r="V15471" s="821">
        <v>7</v>
      </c>
      <c r="W15471" s="358">
        <f t="shared" si="483"/>
        <v>15459</v>
      </c>
      <c r="X15471" s="580"/>
    </row>
    <row r="15472" spans="8:24">
      <c r="H15472" s="360" t="s">
        <v>569</v>
      </c>
      <c r="I15472" s="821">
        <v>4</v>
      </c>
      <c r="J15472" s="358">
        <f t="shared" si="482"/>
        <v>32932</v>
      </c>
      <c r="K15472" s="580"/>
      <c r="L15472" s="580"/>
      <c r="N15472" s="716"/>
      <c r="O15472" s="716"/>
      <c r="P15472" s="716"/>
      <c r="Q15472" s="716"/>
      <c r="R15472" s="716"/>
      <c r="S15472" s="716"/>
      <c r="T15472" s="1051"/>
      <c r="U15472" s="360" t="s">
        <v>388</v>
      </c>
      <c r="V15472" s="821">
        <v>8</v>
      </c>
      <c r="W15472" s="358">
        <f t="shared" si="483"/>
        <v>15460</v>
      </c>
      <c r="X15472" s="580"/>
    </row>
    <row r="15473" spans="8:24">
      <c r="H15473" s="360" t="s">
        <v>569</v>
      </c>
      <c r="I15473" s="821">
        <v>5</v>
      </c>
      <c r="J15473" s="358">
        <f t="shared" si="482"/>
        <v>32933</v>
      </c>
      <c r="K15473" s="580"/>
      <c r="L15473" s="580"/>
      <c r="N15473" s="716"/>
      <c r="O15473" s="716"/>
      <c r="P15473" s="716"/>
      <c r="Q15473" s="716"/>
      <c r="R15473" s="716"/>
      <c r="S15473" s="716"/>
      <c r="T15473" s="1051"/>
      <c r="U15473" s="360" t="s">
        <v>388</v>
      </c>
      <c r="V15473" s="821">
        <v>9</v>
      </c>
      <c r="W15473" s="358">
        <f t="shared" si="483"/>
        <v>15461</v>
      </c>
      <c r="X15473" s="580"/>
    </row>
    <row r="15474" spans="8:24">
      <c r="H15474" s="360" t="s">
        <v>569</v>
      </c>
      <c r="I15474" s="821">
        <v>6</v>
      </c>
      <c r="J15474" s="358">
        <f t="shared" si="482"/>
        <v>32934</v>
      </c>
      <c r="K15474" s="580"/>
      <c r="L15474" s="580"/>
      <c r="N15474" s="716"/>
      <c r="O15474" s="716"/>
      <c r="P15474" s="716"/>
      <c r="Q15474" s="716"/>
      <c r="R15474" s="716"/>
      <c r="S15474" s="716"/>
      <c r="T15474" s="1051"/>
      <c r="U15474" s="360" t="s">
        <v>388</v>
      </c>
      <c r="V15474" s="821">
        <v>10</v>
      </c>
      <c r="W15474" s="358">
        <f t="shared" si="483"/>
        <v>15462</v>
      </c>
      <c r="X15474" s="580"/>
    </row>
    <row r="15475" spans="8:24">
      <c r="H15475" s="360" t="s">
        <v>569</v>
      </c>
      <c r="I15475" s="821">
        <v>7</v>
      </c>
      <c r="J15475" s="358">
        <f t="shared" si="482"/>
        <v>32935</v>
      </c>
      <c r="K15475" s="580"/>
      <c r="L15475" s="580"/>
      <c r="N15475" s="716"/>
      <c r="O15475" s="716"/>
      <c r="P15475" s="716"/>
      <c r="Q15475" s="716"/>
      <c r="R15475" s="716"/>
      <c r="S15475" s="716"/>
      <c r="T15475" s="1051"/>
      <c r="U15475" s="360" t="s">
        <v>388</v>
      </c>
      <c r="V15475" s="821">
        <v>11</v>
      </c>
      <c r="W15475" s="358">
        <f t="shared" si="483"/>
        <v>15463</v>
      </c>
      <c r="X15475" s="580"/>
    </row>
    <row r="15476" spans="8:24">
      <c r="H15476" s="360" t="s">
        <v>569</v>
      </c>
      <c r="I15476" s="821">
        <v>8</v>
      </c>
      <c r="J15476" s="358">
        <f t="shared" si="482"/>
        <v>32936</v>
      </c>
      <c r="K15476" s="580"/>
      <c r="L15476" s="580"/>
      <c r="N15476" s="716"/>
      <c r="O15476" s="716"/>
      <c r="P15476" s="716"/>
      <c r="Q15476" s="716"/>
      <c r="R15476" s="716"/>
      <c r="S15476" s="716"/>
      <c r="T15476" s="1051"/>
      <c r="U15476" s="360" t="s">
        <v>388</v>
      </c>
      <c r="V15476" s="821">
        <v>12</v>
      </c>
      <c r="W15476" s="358">
        <f t="shared" si="483"/>
        <v>15464</v>
      </c>
      <c r="X15476" s="580"/>
    </row>
    <row r="15477" spans="8:24">
      <c r="H15477" s="360" t="s">
        <v>569</v>
      </c>
      <c r="I15477" s="821">
        <v>9</v>
      </c>
      <c r="J15477" s="358">
        <f t="shared" si="482"/>
        <v>32937</v>
      </c>
      <c r="K15477" s="580"/>
      <c r="L15477" s="580"/>
      <c r="N15477" s="716"/>
      <c r="O15477" s="716"/>
      <c r="P15477" s="716"/>
      <c r="Q15477" s="716"/>
      <c r="R15477" s="716"/>
      <c r="S15477" s="716"/>
      <c r="T15477" s="1051"/>
      <c r="U15477" s="360" t="s">
        <v>388</v>
      </c>
      <c r="V15477" s="821">
        <v>13</v>
      </c>
      <c r="W15477" s="358">
        <f t="shared" si="483"/>
        <v>15465</v>
      </c>
      <c r="X15477" s="580"/>
    </row>
    <row r="15478" spans="8:24">
      <c r="H15478" s="360" t="s">
        <v>569</v>
      </c>
      <c r="I15478" s="821">
        <v>10</v>
      </c>
      <c r="J15478" s="358">
        <f t="shared" si="482"/>
        <v>32938</v>
      </c>
      <c r="K15478" s="580"/>
      <c r="L15478" s="580"/>
      <c r="N15478" s="716"/>
      <c r="O15478" s="716"/>
      <c r="P15478" s="716"/>
      <c r="Q15478" s="716"/>
      <c r="R15478" s="716"/>
      <c r="S15478" s="716"/>
      <c r="T15478" s="1051"/>
      <c r="U15478" s="360" t="s">
        <v>388</v>
      </c>
      <c r="V15478" s="821">
        <v>14</v>
      </c>
      <c r="W15478" s="358">
        <f t="shared" si="483"/>
        <v>15466</v>
      </c>
      <c r="X15478" s="580"/>
    </row>
    <row r="15479" spans="8:24">
      <c r="H15479" s="360" t="s">
        <v>569</v>
      </c>
      <c r="I15479" s="821">
        <v>11</v>
      </c>
      <c r="J15479" s="358">
        <f t="shared" si="482"/>
        <v>32939</v>
      </c>
      <c r="K15479" s="580"/>
      <c r="L15479" s="580"/>
      <c r="N15479" s="716"/>
      <c r="O15479" s="716"/>
      <c r="P15479" s="716"/>
      <c r="Q15479" s="716"/>
      <c r="R15479" s="716"/>
      <c r="S15479" s="716"/>
      <c r="T15479" s="1051"/>
      <c r="U15479" s="360" t="s">
        <v>388</v>
      </c>
      <c r="V15479" s="821">
        <v>15</v>
      </c>
      <c r="W15479" s="358">
        <f t="shared" si="483"/>
        <v>15467</v>
      </c>
      <c r="X15479" s="580"/>
    </row>
    <row r="15480" spans="8:24">
      <c r="H15480" s="360" t="s">
        <v>569</v>
      </c>
      <c r="I15480" s="821">
        <v>12</v>
      </c>
      <c r="J15480" s="358">
        <f t="shared" si="482"/>
        <v>32940</v>
      </c>
      <c r="K15480" s="580"/>
      <c r="L15480" s="580"/>
      <c r="N15480" s="716"/>
      <c r="O15480" s="716"/>
      <c r="P15480" s="716"/>
      <c r="Q15480" s="716"/>
      <c r="R15480" s="716"/>
      <c r="S15480" s="716"/>
      <c r="T15480" s="1051"/>
      <c r="U15480" s="360" t="s">
        <v>388</v>
      </c>
      <c r="V15480" s="821">
        <v>16</v>
      </c>
      <c r="W15480" s="358">
        <f t="shared" si="483"/>
        <v>15468</v>
      </c>
      <c r="X15480" s="580"/>
    </row>
    <row r="15481" spans="8:24">
      <c r="H15481" s="360" t="s">
        <v>569</v>
      </c>
      <c r="I15481" s="821">
        <v>13</v>
      </c>
      <c r="J15481" s="358">
        <f t="shared" si="482"/>
        <v>32941</v>
      </c>
      <c r="K15481" s="580"/>
      <c r="L15481" s="580"/>
      <c r="N15481" s="716"/>
      <c r="O15481" s="716"/>
      <c r="P15481" s="716"/>
      <c r="Q15481" s="716"/>
      <c r="R15481" s="716"/>
      <c r="S15481" s="716"/>
      <c r="T15481" s="1051"/>
      <c r="U15481" s="360" t="s">
        <v>388</v>
      </c>
      <c r="V15481" s="821">
        <v>17</v>
      </c>
      <c r="W15481" s="358">
        <f t="shared" si="483"/>
        <v>15469</v>
      </c>
      <c r="X15481" s="580"/>
    </row>
    <row r="15482" spans="8:24">
      <c r="H15482" s="360" t="s">
        <v>569</v>
      </c>
      <c r="I15482" s="821">
        <v>14</v>
      </c>
      <c r="J15482" s="358">
        <f t="shared" si="482"/>
        <v>32942</v>
      </c>
      <c r="K15482" s="580"/>
      <c r="L15482" s="580"/>
      <c r="N15482" s="716"/>
      <c r="O15482" s="716"/>
      <c r="P15482" s="716"/>
      <c r="Q15482" s="716"/>
      <c r="R15482" s="716"/>
      <c r="S15482" s="716"/>
      <c r="T15482" s="1051"/>
      <c r="U15482" s="360" t="s">
        <v>388</v>
      </c>
      <c r="V15482" s="821">
        <v>18</v>
      </c>
      <c r="W15482" s="358">
        <f t="shared" si="483"/>
        <v>15470</v>
      </c>
      <c r="X15482" s="580"/>
    </row>
    <row r="15483" spans="8:24">
      <c r="H15483" s="360" t="s">
        <v>569</v>
      </c>
      <c r="I15483" s="821">
        <v>15</v>
      </c>
      <c r="J15483" s="358">
        <f t="shared" si="482"/>
        <v>32943</v>
      </c>
      <c r="K15483" s="580"/>
      <c r="L15483" s="580"/>
      <c r="N15483" s="716"/>
      <c r="O15483" s="716"/>
      <c r="P15483" s="716"/>
      <c r="Q15483" s="716"/>
      <c r="R15483" s="716"/>
      <c r="S15483" s="716"/>
      <c r="T15483" s="1051"/>
      <c r="U15483" s="360" t="s">
        <v>388</v>
      </c>
      <c r="V15483" s="821">
        <v>19</v>
      </c>
      <c r="W15483" s="358">
        <f t="shared" si="483"/>
        <v>15471</v>
      </c>
      <c r="X15483" s="580"/>
    </row>
    <row r="15484" spans="8:24">
      <c r="H15484" s="360" t="s">
        <v>569</v>
      </c>
      <c r="I15484" s="821">
        <v>16</v>
      </c>
      <c r="J15484" s="358">
        <f t="shared" si="482"/>
        <v>32944</v>
      </c>
      <c r="K15484" s="580"/>
      <c r="L15484" s="580"/>
      <c r="N15484" s="716"/>
      <c r="O15484" s="716"/>
      <c r="P15484" s="716"/>
      <c r="Q15484" s="716"/>
      <c r="R15484" s="716"/>
      <c r="S15484" s="716"/>
      <c r="T15484" s="1051"/>
      <c r="U15484" s="360" t="s">
        <v>388</v>
      </c>
      <c r="V15484" s="821">
        <v>20</v>
      </c>
      <c r="W15484" s="358">
        <f t="shared" si="483"/>
        <v>15472</v>
      </c>
      <c r="X15484" s="580"/>
    </row>
    <row r="15485" spans="8:24">
      <c r="H15485" s="360" t="s">
        <v>569</v>
      </c>
      <c r="I15485" s="821">
        <v>17</v>
      </c>
      <c r="J15485" s="358">
        <f t="shared" si="482"/>
        <v>32945</v>
      </c>
      <c r="K15485" s="580"/>
      <c r="L15485" s="580"/>
      <c r="N15485" s="716"/>
      <c r="O15485" s="716"/>
      <c r="P15485" s="716"/>
      <c r="Q15485" s="716"/>
      <c r="R15485" s="716"/>
      <c r="S15485" s="716"/>
      <c r="T15485" s="1051"/>
      <c r="U15485" s="360" t="s">
        <v>388</v>
      </c>
      <c r="V15485" s="821">
        <v>21</v>
      </c>
      <c r="W15485" s="358">
        <f t="shared" si="483"/>
        <v>15473</v>
      </c>
      <c r="X15485" s="580"/>
    </row>
    <row r="15486" spans="8:24">
      <c r="H15486" s="360" t="s">
        <v>569</v>
      </c>
      <c r="I15486" s="821">
        <v>18</v>
      </c>
      <c r="J15486" s="358">
        <f t="shared" si="482"/>
        <v>32946</v>
      </c>
      <c r="K15486" s="580"/>
      <c r="L15486" s="580"/>
      <c r="N15486" s="716"/>
      <c r="O15486" s="716"/>
      <c r="P15486" s="716"/>
      <c r="Q15486" s="716"/>
      <c r="R15486" s="716"/>
      <c r="S15486" s="716"/>
      <c r="T15486" s="1051"/>
      <c r="U15486" s="360" t="s">
        <v>388</v>
      </c>
      <c r="V15486" s="821">
        <v>22</v>
      </c>
      <c r="W15486" s="358">
        <f t="shared" si="483"/>
        <v>15474</v>
      </c>
      <c r="X15486" s="580"/>
    </row>
    <row r="15487" spans="8:24">
      <c r="H15487" s="360" t="s">
        <v>569</v>
      </c>
      <c r="I15487" s="821">
        <v>19</v>
      </c>
      <c r="J15487" s="358">
        <f t="shared" si="482"/>
        <v>32947</v>
      </c>
      <c r="K15487" s="580"/>
      <c r="L15487" s="580"/>
      <c r="N15487" s="716"/>
      <c r="O15487" s="716"/>
      <c r="P15487" s="716"/>
      <c r="Q15487" s="716"/>
      <c r="R15487" s="716"/>
      <c r="S15487" s="716"/>
      <c r="T15487" s="1051"/>
      <c r="U15487" s="360" t="s">
        <v>388</v>
      </c>
      <c r="V15487" s="821">
        <v>23</v>
      </c>
      <c r="W15487" s="358">
        <f t="shared" si="483"/>
        <v>15475</v>
      </c>
      <c r="X15487" s="580"/>
    </row>
    <row r="15488" spans="8:24">
      <c r="H15488" s="360" t="s">
        <v>569</v>
      </c>
      <c r="I15488" s="821">
        <v>20</v>
      </c>
      <c r="J15488" s="358">
        <f t="shared" si="482"/>
        <v>32948</v>
      </c>
      <c r="K15488" s="580"/>
      <c r="L15488" s="580"/>
      <c r="N15488" s="716"/>
      <c r="O15488" s="716"/>
      <c r="P15488" s="716"/>
      <c r="Q15488" s="716"/>
      <c r="R15488" s="716"/>
      <c r="S15488" s="716"/>
      <c r="T15488" s="1051"/>
      <c r="U15488" s="360" t="s">
        <v>388</v>
      </c>
      <c r="V15488" s="821">
        <v>24</v>
      </c>
      <c r="W15488" s="358">
        <f t="shared" si="483"/>
        <v>15476</v>
      </c>
      <c r="X15488" s="580"/>
    </row>
    <row r="15489" spans="8:24">
      <c r="H15489" s="360" t="s">
        <v>569</v>
      </c>
      <c r="I15489" s="821">
        <v>21</v>
      </c>
      <c r="J15489" s="358">
        <f t="shared" si="482"/>
        <v>32949</v>
      </c>
      <c r="K15489" s="580"/>
      <c r="L15489" s="580"/>
      <c r="N15489" s="716"/>
      <c r="O15489" s="716"/>
      <c r="P15489" s="716"/>
      <c r="Q15489" s="716"/>
      <c r="R15489" s="716"/>
      <c r="S15489" s="716"/>
      <c r="T15489" s="1051"/>
      <c r="U15489" s="360" t="s">
        <v>388</v>
      </c>
      <c r="V15489" s="821">
        <v>25</v>
      </c>
      <c r="W15489" s="358">
        <f t="shared" si="483"/>
        <v>15477</v>
      </c>
      <c r="X15489" s="580"/>
    </row>
    <row r="15490" spans="8:24">
      <c r="H15490" s="360" t="s">
        <v>569</v>
      </c>
      <c r="I15490" s="821">
        <v>22</v>
      </c>
      <c r="J15490" s="358">
        <f t="shared" si="482"/>
        <v>32950</v>
      </c>
      <c r="K15490" s="580"/>
      <c r="L15490" s="580"/>
      <c r="N15490" s="716"/>
      <c r="O15490" s="716"/>
      <c r="P15490" s="716"/>
      <c r="Q15490" s="716"/>
      <c r="R15490" s="716"/>
      <c r="S15490" s="716"/>
      <c r="T15490" s="1051"/>
      <c r="U15490" s="360" t="s">
        <v>388</v>
      </c>
      <c r="V15490" s="821">
        <v>26</v>
      </c>
      <c r="W15490" s="358">
        <f t="shared" si="483"/>
        <v>15478</v>
      </c>
      <c r="X15490" s="580"/>
    </row>
    <row r="15491" spans="8:24">
      <c r="H15491" s="360" t="s">
        <v>569</v>
      </c>
      <c r="I15491" s="821">
        <v>23</v>
      </c>
      <c r="J15491" s="358">
        <f t="shared" si="482"/>
        <v>32951</v>
      </c>
      <c r="K15491" s="580"/>
      <c r="L15491" s="580"/>
      <c r="N15491" s="716"/>
      <c r="O15491" s="716"/>
      <c r="P15491" s="716"/>
      <c r="Q15491" s="716"/>
      <c r="R15491" s="716"/>
      <c r="S15491" s="716"/>
      <c r="T15491" s="1051"/>
      <c r="U15491" s="360" t="s">
        <v>388</v>
      </c>
      <c r="V15491" s="821">
        <v>27</v>
      </c>
      <c r="W15491" s="358">
        <f t="shared" si="483"/>
        <v>15479</v>
      </c>
      <c r="X15491" s="580"/>
    </row>
    <row r="15492" spans="8:24">
      <c r="H15492" s="360" t="s">
        <v>569</v>
      </c>
      <c r="I15492" s="821">
        <v>24</v>
      </c>
      <c r="J15492" s="358">
        <f t="shared" si="482"/>
        <v>32952</v>
      </c>
      <c r="K15492" s="580"/>
      <c r="L15492" s="580"/>
      <c r="N15492" s="716"/>
      <c r="O15492" s="716"/>
      <c r="P15492" s="716"/>
      <c r="Q15492" s="716"/>
      <c r="R15492" s="716"/>
      <c r="S15492" s="716"/>
      <c r="T15492" s="1051"/>
      <c r="U15492" s="360" t="s">
        <v>388</v>
      </c>
      <c r="V15492" s="821">
        <v>28</v>
      </c>
      <c r="W15492" s="358">
        <f t="shared" si="483"/>
        <v>15480</v>
      </c>
      <c r="X15492" s="580"/>
    </row>
    <row r="15493" spans="8:24">
      <c r="H15493" s="360" t="s">
        <v>569</v>
      </c>
      <c r="I15493" s="821">
        <v>25</v>
      </c>
      <c r="J15493" s="358">
        <f t="shared" si="482"/>
        <v>32953</v>
      </c>
      <c r="K15493" s="580"/>
      <c r="L15493" s="580"/>
      <c r="N15493" s="716"/>
      <c r="O15493" s="716"/>
      <c r="P15493" s="716"/>
      <c r="Q15493" s="716"/>
      <c r="R15493" s="716"/>
      <c r="S15493" s="716"/>
      <c r="T15493" s="1051"/>
      <c r="U15493" s="360" t="s">
        <v>388</v>
      </c>
      <c r="V15493" s="821">
        <v>29</v>
      </c>
      <c r="W15493" s="358">
        <f t="shared" si="483"/>
        <v>15481</v>
      </c>
      <c r="X15493" s="580"/>
    </row>
    <row r="15494" spans="8:24">
      <c r="H15494" s="360" t="s">
        <v>569</v>
      </c>
      <c r="I15494" s="821">
        <v>26</v>
      </c>
      <c r="J15494" s="358">
        <f t="shared" si="482"/>
        <v>32954</v>
      </c>
      <c r="K15494" s="580"/>
      <c r="L15494" s="580"/>
      <c r="N15494" s="716"/>
      <c r="O15494" s="716"/>
      <c r="P15494" s="716"/>
      <c r="Q15494" s="716"/>
      <c r="R15494" s="716"/>
      <c r="S15494" s="716"/>
      <c r="T15494" s="1051"/>
      <c r="U15494" s="360" t="s">
        <v>388</v>
      </c>
      <c r="V15494" s="821">
        <v>30</v>
      </c>
      <c r="W15494" s="358">
        <f t="shared" si="483"/>
        <v>15482</v>
      </c>
      <c r="X15494" s="580"/>
    </row>
    <row r="15495" spans="8:24">
      <c r="H15495" s="360" t="s">
        <v>569</v>
      </c>
      <c r="I15495" s="821">
        <v>27</v>
      </c>
      <c r="J15495" s="358">
        <f t="shared" si="482"/>
        <v>32955</v>
      </c>
      <c r="K15495" s="580"/>
      <c r="L15495" s="580"/>
      <c r="N15495" s="716"/>
      <c r="O15495" s="716"/>
      <c r="P15495" s="716"/>
      <c r="Q15495" s="716"/>
      <c r="R15495" s="716"/>
      <c r="S15495" s="716"/>
      <c r="T15495" s="1051"/>
      <c r="U15495" s="360" t="s">
        <v>388</v>
      </c>
      <c r="V15495" s="821">
        <v>31</v>
      </c>
      <c r="W15495" s="358">
        <f t="shared" si="483"/>
        <v>15483</v>
      </c>
      <c r="X15495" s="580"/>
    </row>
    <row r="15496" spans="8:24">
      <c r="H15496" s="360" t="s">
        <v>569</v>
      </c>
      <c r="I15496" s="821">
        <v>28</v>
      </c>
      <c r="J15496" s="358">
        <f t="shared" si="482"/>
        <v>32956</v>
      </c>
      <c r="K15496" s="580"/>
      <c r="L15496" s="580"/>
      <c r="N15496" s="716"/>
      <c r="O15496" s="716"/>
      <c r="P15496" s="716"/>
      <c r="Q15496" s="716"/>
      <c r="R15496" s="716"/>
      <c r="S15496" s="716"/>
      <c r="T15496" s="1051"/>
      <c r="U15496" s="360" t="s">
        <v>388</v>
      </c>
      <c r="V15496" s="821">
        <v>32</v>
      </c>
      <c r="W15496" s="358">
        <f t="shared" si="483"/>
        <v>15484</v>
      </c>
      <c r="X15496" s="580"/>
    </row>
    <row r="15497" spans="8:24">
      <c r="H15497" s="360" t="s">
        <v>569</v>
      </c>
      <c r="I15497" s="821">
        <v>29</v>
      </c>
      <c r="J15497" s="358">
        <f t="shared" si="482"/>
        <v>32957</v>
      </c>
      <c r="K15497" s="580"/>
      <c r="L15497" s="580"/>
      <c r="N15497" s="716"/>
      <c r="O15497" s="716"/>
      <c r="P15497" s="716"/>
      <c r="Q15497" s="716"/>
      <c r="R15497" s="716"/>
      <c r="S15497" s="716"/>
      <c r="T15497" s="1051"/>
      <c r="U15497" s="360" t="s">
        <v>388</v>
      </c>
      <c r="V15497" s="821">
        <v>33</v>
      </c>
      <c r="W15497" s="358">
        <f t="shared" si="483"/>
        <v>15485</v>
      </c>
      <c r="X15497" s="580"/>
    </row>
    <row r="15498" spans="8:24">
      <c r="H15498" s="360" t="s">
        <v>569</v>
      </c>
      <c r="I15498" s="821">
        <v>30</v>
      </c>
      <c r="J15498" s="358">
        <f t="shared" ref="J15498:J15561" si="484">J15497+1</f>
        <v>32958</v>
      </c>
      <c r="K15498" s="580"/>
      <c r="L15498" s="580"/>
      <c r="N15498" s="716"/>
      <c r="O15498" s="716"/>
      <c r="P15498" s="716"/>
      <c r="Q15498" s="716"/>
      <c r="R15498" s="716"/>
      <c r="S15498" s="716"/>
      <c r="T15498" s="1051"/>
      <c r="U15498" s="360" t="s">
        <v>388</v>
      </c>
      <c r="V15498" s="821">
        <v>34</v>
      </c>
      <c r="W15498" s="358">
        <f t="shared" ref="W15498:W15561" si="485">W15497+1</f>
        <v>15486</v>
      </c>
      <c r="X15498" s="580"/>
    </row>
    <row r="15499" spans="8:24">
      <c r="H15499" s="360" t="s">
        <v>569</v>
      </c>
      <c r="I15499" s="821">
        <v>31</v>
      </c>
      <c r="J15499" s="358">
        <f t="shared" si="484"/>
        <v>32959</v>
      </c>
      <c r="K15499" s="580"/>
      <c r="L15499" s="580"/>
      <c r="N15499" s="716"/>
      <c r="O15499" s="716"/>
      <c r="P15499" s="716"/>
      <c r="Q15499" s="716"/>
      <c r="R15499" s="716"/>
      <c r="S15499" s="716"/>
      <c r="T15499" s="1051"/>
      <c r="U15499" s="360" t="s">
        <v>388</v>
      </c>
      <c r="V15499" s="821">
        <v>35</v>
      </c>
      <c r="W15499" s="358">
        <f t="shared" si="485"/>
        <v>15487</v>
      </c>
      <c r="X15499" s="580"/>
    </row>
    <row r="15500" spans="8:24">
      <c r="H15500" s="360" t="s">
        <v>569</v>
      </c>
      <c r="I15500" s="821">
        <v>32</v>
      </c>
      <c r="J15500" s="358">
        <f t="shared" si="484"/>
        <v>32960</v>
      </c>
      <c r="K15500" s="580"/>
      <c r="L15500" s="580"/>
      <c r="N15500" s="716"/>
      <c r="O15500" s="716"/>
      <c r="P15500" s="716"/>
      <c r="Q15500" s="716"/>
      <c r="R15500" s="716"/>
      <c r="S15500" s="716"/>
      <c r="T15500" s="1051"/>
      <c r="U15500" s="360" t="s">
        <v>388</v>
      </c>
      <c r="V15500" s="821">
        <v>36</v>
      </c>
      <c r="W15500" s="358">
        <f t="shared" si="485"/>
        <v>15488</v>
      </c>
      <c r="X15500" s="580"/>
    </row>
    <row r="15501" spans="8:24">
      <c r="H15501" s="360" t="s">
        <v>569</v>
      </c>
      <c r="I15501" s="821">
        <v>33</v>
      </c>
      <c r="J15501" s="358">
        <f t="shared" si="484"/>
        <v>32961</v>
      </c>
      <c r="K15501" s="580"/>
      <c r="L15501" s="580"/>
      <c r="N15501" s="716"/>
      <c r="O15501" s="716"/>
      <c r="P15501" s="716"/>
      <c r="Q15501" s="716"/>
      <c r="R15501" s="716"/>
      <c r="S15501" s="716"/>
      <c r="T15501" s="1051"/>
      <c r="U15501" s="360" t="s">
        <v>388</v>
      </c>
      <c r="V15501" s="821">
        <v>37</v>
      </c>
      <c r="W15501" s="358">
        <f t="shared" si="485"/>
        <v>15489</v>
      </c>
      <c r="X15501" s="580"/>
    </row>
    <row r="15502" spans="8:24">
      <c r="H15502" s="360" t="s">
        <v>569</v>
      </c>
      <c r="I15502" s="821">
        <v>34</v>
      </c>
      <c r="J15502" s="358">
        <f t="shared" si="484"/>
        <v>32962</v>
      </c>
      <c r="K15502" s="580"/>
      <c r="L15502" s="580"/>
      <c r="N15502" s="716"/>
      <c r="O15502" s="716"/>
      <c r="P15502" s="716"/>
      <c r="Q15502" s="716"/>
      <c r="R15502" s="716"/>
      <c r="S15502" s="716"/>
      <c r="T15502" s="1051"/>
      <c r="U15502" s="360" t="s">
        <v>388</v>
      </c>
      <c r="V15502" s="821">
        <v>38</v>
      </c>
      <c r="W15502" s="358">
        <f t="shared" si="485"/>
        <v>15490</v>
      </c>
      <c r="X15502" s="580"/>
    </row>
    <row r="15503" spans="8:24">
      <c r="H15503" s="360" t="s">
        <v>569</v>
      </c>
      <c r="I15503" s="821">
        <v>35</v>
      </c>
      <c r="J15503" s="358">
        <f t="shared" si="484"/>
        <v>32963</v>
      </c>
      <c r="K15503" s="580"/>
      <c r="L15503" s="580"/>
      <c r="N15503" s="716"/>
      <c r="O15503" s="716"/>
      <c r="P15503" s="716"/>
      <c r="Q15503" s="716"/>
      <c r="R15503" s="716"/>
      <c r="S15503" s="716"/>
      <c r="T15503" s="1051"/>
      <c r="U15503" s="360" t="s">
        <v>388</v>
      </c>
      <c r="V15503" s="821">
        <v>39</v>
      </c>
      <c r="W15503" s="358">
        <f t="shared" si="485"/>
        <v>15491</v>
      </c>
      <c r="X15503" s="580"/>
    </row>
    <row r="15504" spans="8:24">
      <c r="H15504" s="360" t="s">
        <v>569</v>
      </c>
      <c r="I15504" s="821">
        <v>36</v>
      </c>
      <c r="J15504" s="358">
        <f t="shared" si="484"/>
        <v>32964</v>
      </c>
      <c r="K15504" s="580"/>
      <c r="L15504" s="580"/>
      <c r="N15504" s="716"/>
      <c r="O15504" s="716"/>
      <c r="P15504" s="716"/>
      <c r="Q15504" s="716"/>
      <c r="R15504" s="716"/>
      <c r="S15504" s="716"/>
      <c r="T15504" s="1051"/>
      <c r="U15504" s="360" t="s">
        <v>388</v>
      </c>
      <c r="V15504" s="821">
        <v>40</v>
      </c>
      <c r="W15504" s="358">
        <f t="shared" si="485"/>
        <v>15492</v>
      </c>
      <c r="X15504" s="580"/>
    </row>
    <row r="15505" spans="8:24">
      <c r="H15505" s="360" t="s">
        <v>569</v>
      </c>
      <c r="I15505" s="821">
        <v>37</v>
      </c>
      <c r="J15505" s="358">
        <f t="shared" si="484"/>
        <v>32965</v>
      </c>
      <c r="K15505" s="580"/>
      <c r="L15505" s="580"/>
      <c r="N15505" s="716"/>
      <c r="O15505" s="716"/>
      <c r="P15505" s="716"/>
      <c r="Q15505" s="716"/>
      <c r="R15505" s="716"/>
      <c r="S15505" s="716"/>
      <c r="T15505" s="1051"/>
      <c r="U15505" s="360" t="s">
        <v>388</v>
      </c>
      <c r="V15505" s="821">
        <v>41</v>
      </c>
      <c r="W15505" s="358">
        <f t="shared" si="485"/>
        <v>15493</v>
      </c>
      <c r="X15505" s="580"/>
    </row>
    <row r="15506" spans="8:24">
      <c r="H15506" s="360" t="s">
        <v>569</v>
      </c>
      <c r="I15506" s="821">
        <v>38</v>
      </c>
      <c r="J15506" s="358">
        <f t="shared" si="484"/>
        <v>32966</v>
      </c>
      <c r="K15506" s="580"/>
      <c r="L15506" s="580"/>
      <c r="N15506" s="716"/>
      <c r="O15506" s="716"/>
      <c r="P15506" s="716"/>
      <c r="Q15506" s="716"/>
      <c r="R15506" s="716"/>
      <c r="S15506" s="716"/>
      <c r="T15506" s="1051"/>
      <c r="U15506" s="360" t="s">
        <v>388</v>
      </c>
      <c r="V15506" s="821">
        <v>42</v>
      </c>
      <c r="W15506" s="358">
        <f t="shared" si="485"/>
        <v>15494</v>
      </c>
      <c r="X15506" s="580"/>
    </row>
    <row r="15507" spans="8:24">
      <c r="H15507" s="360" t="s">
        <v>569</v>
      </c>
      <c r="I15507" s="821">
        <v>39</v>
      </c>
      <c r="J15507" s="358">
        <f t="shared" si="484"/>
        <v>32967</v>
      </c>
      <c r="K15507" s="580"/>
      <c r="L15507" s="580"/>
      <c r="N15507" s="716"/>
      <c r="O15507" s="716"/>
      <c r="P15507" s="716"/>
      <c r="Q15507" s="716"/>
      <c r="R15507" s="716"/>
      <c r="S15507" s="716"/>
      <c r="T15507" s="1051"/>
      <c r="U15507" s="360" t="s">
        <v>388</v>
      </c>
      <c r="V15507" s="821">
        <v>43</v>
      </c>
      <c r="W15507" s="358">
        <f t="shared" si="485"/>
        <v>15495</v>
      </c>
      <c r="X15507" s="580"/>
    </row>
    <row r="15508" spans="8:24">
      <c r="H15508" s="360" t="s">
        <v>569</v>
      </c>
      <c r="I15508" s="821">
        <v>40</v>
      </c>
      <c r="J15508" s="358">
        <f t="shared" si="484"/>
        <v>32968</v>
      </c>
      <c r="K15508" s="580"/>
      <c r="L15508" s="580"/>
      <c r="N15508" s="716"/>
      <c r="O15508" s="716"/>
      <c r="P15508" s="716"/>
      <c r="Q15508" s="716"/>
      <c r="R15508" s="716"/>
      <c r="S15508" s="716"/>
      <c r="T15508" s="1051"/>
      <c r="U15508" s="360" t="s">
        <v>388</v>
      </c>
      <c r="V15508" s="821">
        <v>44</v>
      </c>
      <c r="W15508" s="358">
        <f t="shared" si="485"/>
        <v>15496</v>
      </c>
      <c r="X15508" s="580"/>
    </row>
    <row r="15509" spans="8:24">
      <c r="H15509" s="360" t="s">
        <v>569</v>
      </c>
      <c r="I15509" s="821">
        <v>41</v>
      </c>
      <c r="J15509" s="358">
        <f t="shared" si="484"/>
        <v>32969</v>
      </c>
      <c r="K15509" s="580"/>
      <c r="L15509" s="580"/>
      <c r="N15509" s="716"/>
      <c r="O15509" s="716"/>
      <c r="P15509" s="716"/>
      <c r="Q15509" s="716"/>
      <c r="R15509" s="716"/>
      <c r="S15509" s="716"/>
      <c r="T15509" s="1051"/>
      <c r="U15509" s="360" t="s">
        <v>388</v>
      </c>
      <c r="V15509" s="821">
        <v>45</v>
      </c>
      <c r="W15509" s="358">
        <f t="shared" si="485"/>
        <v>15497</v>
      </c>
      <c r="X15509" s="580"/>
    </row>
    <row r="15510" spans="8:24">
      <c r="H15510" s="360" t="s">
        <v>569</v>
      </c>
      <c r="I15510" s="821">
        <v>42</v>
      </c>
      <c r="J15510" s="358">
        <f t="shared" si="484"/>
        <v>32970</v>
      </c>
      <c r="K15510" s="580"/>
      <c r="L15510" s="580"/>
      <c r="N15510" s="716"/>
      <c r="O15510" s="716"/>
      <c r="P15510" s="716"/>
      <c r="Q15510" s="716"/>
      <c r="R15510" s="716"/>
      <c r="S15510" s="716"/>
      <c r="T15510" s="1051"/>
      <c r="U15510" s="360" t="s">
        <v>388</v>
      </c>
      <c r="V15510" s="821">
        <v>46</v>
      </c>
      <c r="W15510" s="358">
        <f t="shared" si="485"/>
        <v>15498</v>
      </c>
      <c r="X15510" s="580"/>
    </row>
    <row r="15511" spans="8:24">
      <c r="H15511" s="360" t="s">
        <v>569</v>
      </c>
      <c r="I15511" s="821">
        <v>43</v>
      </c>
      <c r="J15511" s="358">
        <f t="shared" si="484"/>
        <v>32971</v>
      </c>
      <c r="K15511" s="580"/>
      <c r="L15511" s="580"/>
      <c r="N15511" s="716"/>
      <c r="O15511" s="716"/>
      <c r="P15511" s="716"/>
      <c r="Q15511" s="716"/>
      <c r="R15511" s="716"/>
      <c r="S15511" s="716"/>
      <c r="T15511" s="1051"/>
      <c r="U15511" s="360" t="s">
        <v>388</v>
      </c>
      <c r="V15511" s="821">
        <v>47</v>
      </c>
      <c r="W15511" s="358">
        <f t="shared" si="485"/>
        <v>15499</v>
      </c>
      <c r="X15511" s="580"/>
    </row>
    <row r="15512" spans="8:24">
      <c r="H15512" s="360" t="s">
        <v>569</v>
      </c>
      <c r="I15512" s="821">
        <v>44</v>
      </c>
      <c r="J15512" s="358">
        <f t="shared" si="484"/>
        <v>32972</v>
      </c>
      <c r="K15512" s="580"/>
      <c r="L15512" s="580"/>
      <c r="N15512" s="716"/>
      <c r="O15512" s="716"/>
      <c r="P15512" s="716"/>
      <c r="Q15512" s="716"/>
      <c r="R15512" s="716"/>
      <c r="S15512" s="716"/>
      <c r="T15512" s="1051"/>
      <c r="U15512" s="360" t="s">
        <v>388</v>
      </c>
      <c r="V15512" s="821">
        <v>48</v>
      </c>
      <c r="W15512" s="358">
        <f t="shared" si="485"/>
        <v>15500</v>
      </c>
      <c r="X15512" s="580"/>
    </row>
    <row r="15513" spans="8:24">
      <c r="H15513" s="360" t="s">
        <v>569</v>
      </c>
      <c r="I15513" s="821">
        <v>45</v>
      </c>
      <c r="J15513" s="358">
        <f t="shared" si="484"/>
        <v>32973</v>
      </c>
      <c r="K15513" s="580"/>
      <c r="L15513" s="580"/>
      <c r="N15513" s="716"/>
      <c r="O15513" s="716"/>
      <c r="P15513" s="716"/>
      <c r="Q15513" s="716"/>
      <c r="R15513" s="716"/>
      <c r="S15513" s="716"/>
      <c r="T15513" s="1051"/>
      <c r="U15513" s="360" t="s">
        <v>388</v>
      </c>
      <c r="V15513" s="821">
        <v>49</v>
      </c>
      <c r="W15513" s="358">
        <f t="shared" si="485"/>
        <v>15501</v>
      </c>
      <c r="X15513" s="580"/>
    </row>
    <row r="15514" spans="8:24">
      <c r="H15514" s="360" t="s">
        <v>569</v>
      </c>
      <c r="I15514" s="821">
        <v>46</v>
      </c>
      <c r="J15514" s="358">
        <f t="shared" si="484"/>
        <v>32974</v>
      </c>
      <c r="K15514" s="580"/>
      <c r="L15514" s="580"/>
      <c r="N15514" s="716"/>
      <c r="O15514" s="716"/>
      <c r="P15514" s="716"/>
      <c r="Q15514" s="716"/>
      <c r="R15514" s="716"/>
      <c r="S15514" s="716"/>
      <c r="T15514" s="1051"/>
      <c r="U15514" s="360" t="s">
        <v>388</v>
      </c>
      <c r="V15514" s="821">
        <v>50</v>
      </c>
      <c r="W15514" s="358">
        <f t="shared" si="485"/>
        <v>15502</v>
      </c>
      <c r="X15514" s="580"/>
    </row>
    <row r="15515" spans="8:24">
      <c r="H15515" s="360" t="s">
        <v>569</v>
      </c>
      <c r="I15515" s="821">
        <v>47</v>
      </c>
      <c r="J15515" s="358">
        <f t="shared" si="484"/>
        <v>32975</v>
      </c>
      <c r="K15515" s="580"/>
      <c r="L15515" s="580"/>
      <c r="N15515" s="716"/>
      <c r="O15515" s="716"/>
      <c r="P15515" s="716"/>
      <c r="Q15515" s="716"/>
      <c r="R15515" s="716"/>
      <c r="S15515" s="716"/>
      <c r="T15515" s="1051"/>
      <c r="U15515" s="360" t="s">
        <v>388</v>
      </c>
      <c r="V15515" s="821">
        <v>51</v>
      </c>
      <c r="W15515" s="358">
        <f t="shared" si="485"/>
        <v>15503</v>
      </c>
      <c r="X15515" s="580"/>
    </row>
    <row r="15516" spans="8:24">
      <c r="H15516" s="360" t="s">
        <v>569</v>
      </c>
      <c r="I15516" s="821">
        <v>48</v>
      </c>
      <c r="J15516" s="358">
        <f t="shared" si="484"/>
        <v>32976</v>
      </c>
      <c r="K15516" s="580"/>
      <c r="L15516" s="580"/>
      <c r="N15516" s="716"/>
      <c r="O15516" s="716"/>
      <c r="P15516" s="716"/>
      <c r="Q15516" s="716"/>
      <c r="R15516" s="716"/>
      <c r="S15516" s="716"/>
      <c r="T15516" s="1051"/>
      <c r="U15516" s="360" t="s">
        <v>388</v>
      </c>
      <c r="V15516" s="821">
        <v>52</v>
      </c>
      <c r="W15516" s="358">
        <f t="shared" si="485"/>
        <v>15504</v>
      </c>
      <c r="X15516" s="580"/>
    </row>
    <row r="15517" spans="8:24">
      <c r="H15517" s="360" t="s">
        <v>569</v>
      </c>
      <c r="I15517" s="821">
        <v>49</v>
      </c>
      <c r="J15517" s="358">
        <f t="shared" si="484"/>
        <v>32977</v>
      </c>
      <c r="K15517" s="580"/>
      <c r="L15517" s="580"/>
      <c r="N15517" s="716"/>
      <c r="O15517" s="716"/>
      <c r="P15517" s="716"/>
      <c r="Q15517" s="716"/>
      <c r="R15517" s="716"/>
      <c r="S15517" s="716"/>
      <c r="T15517" s="1051"/>
      <c r="U15517" s="360" t="s">
        <v>388</v>
      </c>
      <c r="V15517" s="821">
        <v>53</v>
      </c>
      <c r="W15517" s="358">
        <f t="shared" si="485"/>
        <v>15505</v>
      </c>
      <c r="X15517" s="580"/>
    </row>
    <row r="15518" spans="8:24">
      <c r="H15518" s="360" t="s">
        <v>569</v>
      </c>
      <c r="I15518" s="821">
        <v>50</v>
      </c>
      <c r="J15518" s="358">
        <f t="shared" si="484"/>
        <v>32978</v>
      </c>
      <c r="K15518" s="580"/>
      <c r="L15518" s="580"/>
      <c r="N15518" s="716"/>
      <c r="O15518" s="716"/>
      <c r="P15518" s="716"/>
      <c r="Q15518" s="716"/>
      <c r="R15518" s="716"/>
      <c r="S15518" s="716"/>
      <c r="T15518" s="1051"/>
      <c r="U15518" s="360" t="s">
        <v>388</v>
      </c>
      <c r="V15518" s="821">
        <v>54</v>
      </c>
      <c r="W15518" s="358">
        <f t="shared" si="485"/>
        <v>15506</v>
      </c>
      <c r="X15518" s="580"/>
    </row>
    <row r="15519" spans="8:24">
      <c r="H15519" s="360" t="s">
        <v>569</v>
      </c>
      <c r="I15519" s="821">
        <v>51</v>
      </c>
      <c r="J15519" s="358">
        <f t="shared" si="484"/>
        <v>32979</v>
      </c>
      <c r="K15519" s="580"/>
      <c r="L15519" s="580"/>
      <c r="N15519" s="716"/>
      <c r="O15519" s="716"/>
      <c r="P15519" s="716"/>
      <c r="Q15519" s="716"/>
      <c r="R15519" s="716"/>
      <c r="S15519" s="716"/>
      <c r="T15519" s="1051"/>
      <c r="U15519" s="360" t="s">
        <v>388</v>
      </c>
      <c r="V15519" s="821">
        <v>55</v>
      </c>
      <c r="W15519" s="358">
        <f t="shared" si="485"/>
        <v>15507</v>
      </c>
      <c r="X15519" s="580"/>
    </row>
    <row r="15520" spans="8:24">
      <c r="H15520" s="360" t="s">
        <v>569</v>
      </c>
      <c r="I15520" s="821">
        <v>52</v>
      </c>
      <c r="J15520" s="358">
        <f t="shared" si="484"/>
        <v>32980</v>
      </c>
      <c r="K15520" s="580"/>
      <c r="L15520" s="580"/>
      <c r="N15520" s="716"/>
      <c r="O15520" s="716"/>
      <c r="P15520" s="716"/>
      <c r="Q15520" s="716"/>
      <c r="R15520" s="716"/>
      <c r="S15520" s="716"/>
      <c r="T15520" s="1051"/>
      <c r="U15520" s="360" t="s">
        <v>388</v>
      </c>
      <c r="V15520" s="821">
        <v>56</v>
      </c>
      <c r="W15520" s="358">
        <f t="shared" si="485"/>
        <v>15508</v>
      </c>
      <c r="X15520" s="580"/>
    </row>
    <row r="15521" spans="8:24">
      <c r="H15521" s="360" t="s">
        <v>569</v>
      </c>
      <c r="I15521" s="821">
        <v>53</v>
      </c>
      <c r="J15521" s="358">
        <f t="shared" si="484"/>
        <v>32981</v>
      </c>
      <c r="K15521" s="580"/>
      <c r="L15521" s="580"/>
      <c r="N15521" s="716"/>
      <c r="O15521" s="716"/>
      <c r="P15521" s="716"/>
      <c r="Q15521" s="716"/>
      <c r="R15521" s="716"/>
      <c r="S15521" s="716"/>
      <c r="T15521" s="1051"/>
      <c r="U15521" s="360" t="s">
        <v>388</v>
      </c>
      <c r="V15521" s="821">
        <v>57</v>
      </c>
      <c r="W15521" s="358">
        <f t="shared" si="485"/>
        <v>15509</v>
      </c>
      <c r="X15521" s="580"/>
    </row>
    <row r="15522" spans="8:24">
      <c r="H15522" s="360" t="s">
        <v>569</v>
      </c>
      <c r="I15522" s="821">
        <v>54</v>
      </c>
      <c r="J15522" s="358">
        <f t="shared" si="484"/>
        <v>32982</v>
      </c>
      <c r="K15522" s="580"/>
      <c r="L15522" s="580"/>
      <c r="N15522" s="716"/>
      <c r="O15522" s="716"/>
      <c r="P15522" s="716"/>
      <c r="Q15522" s="716"/>
      <c r="R15522" s="716"/>
      <c r="S15522" s="716"/>
      <c r="T15522" s="1051"/>
      <c r="U15522" s="360" t="s">
        <v>388</v>
      </c>
      <c r="V15522" s="821">
        <v>58</v>
      </c>
      <c r="W15522" s="358">
        <f t="shared" si="485"/>
        <v>15510</v>
      </c>
      <c r="X15522" s="580"/>
    </row>
    <row r="15523" spans="8:24">
      <c r="H15523" s="360" t="s">
        <v>569</v>
      </c>
      <c r="I15523" s="821">
        <v>55</v>
      </c>
      <c r="J15523" s="358">
        <f t="shared" si="484"/>
        <v>32983</v>
      </c>
      <c r="K15523" s="580"/>
      <c r="L15523" s="580"/>
      <c r="N15523" s="716"/>
      <c r="O15523" s="716"/>
      <c r="P15523" s="716"/>
      <c r="Q15523" s="716"/>
      <c r="R15523" s="716"/>
      <c r="S15523" s="716"/>
      <c r="T15523" s="1051"/>
      <c r="U15523" s="360" t="s">
        <v>388</v>
      </c>
      <c r="V15523" s="821">
        <v>59</v>
      </c>
      <c r="W15523" s="358">
        <f t="shared" si="485"/>
        <v>15511</v>
      </c>
      <c r="X15523" s="580"/>
    </row>
    <row r="15524" spans="8:24">
      <c r="H15524" s="360" t="s">
        <v>569</v>
      </c>
      <c r="I15524" s="821">
        <v>56</v>
      </c>
      <c r="J15524" s="358">
        <f t="shared" si="484"/>
        <v>32984</v>
      </c>
      <c r="K15524" s="580"/>
      <c r="L15524" s="580"/>
      <c r="N15524" s="716"/>
      <c r="O15524" s="716"/>
      <c r="P15524" s="716"/>
      <c r="Q15524" s="716"/>
      <c r="R15524" s="716"/>
      <c r="S15524" s="716"/>
      <c r="T15524" s="1051"/>
      <c r="U15524" s="360" t="s">
        <v>388</v>
      </c>
      <c r="V15524" s="821">
        <v>60</v>
      </c>
      <c r="W15524" s="358">
        <f t="shared" si="485"/>
        <v>15512</v>
      </c>
      <c r="X15524" s="580"/>
    </row>
    <row r="15525" spans="8:24">
      <c r="H15525" s="360" t="s">
        <v>569</v>
      </c>
      <c r="I15525" s="821">
        <v>57</v>
      </c>
      <c r="J15525" s="358">
        <f t="shared" si="484"/>
        <v>32985</v>
      </c>
      <c r="K15525" s="580"/>
      <c r="L15525" s="580"/>
      <c r="N15525" s="716"/>
      <c r="O15525" s="716"/>
      <c r="P15525" s="716"/>
      <c r="Q15525" s="716"/>
      <c r="R15525" s="716"/>
      <c r="S15525" s="716"/>
      <c r="T15525" s="1051"/>
      <c r="U15525" s="360" t="s">
        <v>388</v>
      </c>
      <c r="V15525" s="821">
        <v>61</v>
      </c>
      <c r="W15525" s="358">
        <f t="shared" si="485"/>
        <v>15513</v>
      </c>
      <c r="X15525" s="580"/>
    </row>
    <row r="15526" spans="8:24">
      <c r="H15526" s="360" t="s">
        <v>569</v>
      </c>
      <c r="I15526" s="821">
        <v>58</v>
      </c>
      <c r="J15526" s="358">
        <f t="shared" si="484"/>
        <v>32986</v>
      </c>
      <c r="K15526" s="580"/>
      <c r="L15526" s="580"/>
      <c r="N15526" s="716"/>
      <c r="O15526" s="716"/>
      <c r="P15526" s="716"/>
      <c r="Q15526" s="716"/>
      <c r="R15526" s="716"/>
      <c r="S15526" s="716"/>
      <c r="T15526" s="1051"/>
      <c r="U15526" s="360" t="s">
        <v>388</v>
      </c>
      <c r="V15526" s="821">
        <v>62</v>
      </c>
      <c r="W15526" s="358">
        <f t="shared" si="485"/>
        <v>15514</v>
      </c>
      <c r="X15526" s="580"/>
    </row>
    <row r="15527" spans="8:24">
      <c r="H15527" s="360" t="s">
        <v>569</v>
      </c>
      <c r="I15527" s="821">
        <v>59</v>
      </c>
      <c r="J15527" s="358">
        <f t="shared" si="484"/>
        <v>32987</v>
      </c>
      <c r="K15527" s="580"/>
      <c r="L15527" s="580"/>
      <c r="N15527" s="716"/>
      <c r="O15527" s="716"/>
      <c r="P15527" s="716"/>
      <c r="Q15527" s="716"/>
      <c r="R15527" s="716"/>
      <c r="S15527" s="716"/>
      <c r="T15527" s="1051"/>
      <c r="U15527" s="360" t="s">
        <v>388</v>
      </c>
      <c r="V15527" s="821">
        <v>63</v>
      </c>
      <c r="W15527" s="358">
        <f t="shared" si="485"/>
        <v>15515</v>
      </c>
      <c r="X15527" s="580"/>
    </row>
    <row r="15528" spans="8:24">
      <c r="H15528" s="360" t="s">
        <v>569</v>
      </c>
      <c r="I15528" s="821">
        <v>60</v>
      </c>
      <c r="J15528" s="358">
        <f t="shared" si="484"/>
        <v>32988</v>
      </c>
      <c r="K15528" s="580"/>
      <c r="L15528" s="580"/>
      <c r="N15528" s="716"/>
      <c r="O15528" s="716"/>
      <c r="P15528" s="716"/>
      <c r="Q15528" s="716"/>
      <c r="R15528" s="716"/>
      <c r="S15528" s="716"/>
      <c r="T15528" s="1051"/>
      <c r="U15528" s="360" t="s">
        <v>388</v>
      </c>
      <c r="V15528" s="821">
        <v>64</v>
      </c>
      <c r="W15528" s="358">
        <f t="shared" si="485"/>
        <v>15516</v>
      </c>
      <c r="X15528" s="580"/>
    </row>
    <row r="15529" spans="8:24">
      <c r="H15529" s="360" t="s">
        <v>569</v>
      </c>
      <c r="I15529" s="821">
        <v>61</v>
      </c>
      <c r="J15529" s="358">
        <f t="shared" si="484"/>
        <v>32989</v>
      </c>
      <c r="K15529" s="580"/>
      <c r="L15529" s="580"/>
      <c r="N15529" s="716"/>
      <c r="O15529" s="716"/>
      <c r="P15529" s="716"/>
      <c r="Q15529" s="716"/>
      <c r="R15529" s="716"/>
      <c r="S15529" s="716"/>
      <c r="T15529" s="1051"/>
      <c r="U15529" s="360" t="s">
        <v>388</v>
      </c>
      <c r="V15529" s="821">
        <v>65</v>
      </c>
      <c r="W15529" s="358">
        <f t="shared" si="485"/>
        <v>15517</v>
      </c>
      <c r="X15529" s="580"/>
    </row>
    <row r="15530" spans="8:24">
      <c r="H15530" s="360" t="s">
        <v>569</v>
      </c>
      <c r="I15530" s="821">
        <v>62</v>
      </c>
      <c r="J15530" s="358">
        <f t="shared" si="484"/>
        <v>32990</v>
      </c>
      <c r="K15530" s="580"/>
      <c r="L15530" s="580"/>
      <c r="N15530" s="716"/>
      <c r="O15530" s="716"/>
      <c r="P15530" s="716"/>
      <c r="Q15530" s="716"/>
      <c r="R15530" s="716"/>
      <c r="S15530" s="716"/>
      <c r="T15530" s="1051"/>
      <c r="U15530" s="360" t="s">
        <v>388</v>
      </c>
      <c r="V15530" s="821">
        <v>66</v>
      </c>
      <c r="W15530" s="358">
        <f t="shared" si="485"/>
        <v>15518</v>
      </c>
      <c r="X15530" s="580"/>
    </row>
    <row r="15531" spans="8:24">
      <c r="H15531" s="360" t="s">
        <v>569</v>
      </c>
      <c r="I15531" s="821">
        <v>63</v>
      </c>
      <c r="J15531" s="358">
        <f t="shared" si="484"/>
        <v>32991</v>
      </c>
      <c r="K15531" s="580"/>
      <c r="L15531" s="580"/>
      <c r="N15531" s="716"/>
      <c r="O15531" s="716"/>
      <c r="P15531" s="716"/>
      <c r="Q15531" s="716"/>
      <c r="R15531" s="716"/>
      <c r="S15531" s="716"/>
      <c r="T15531" s="1051"/>
      <c r="U15531" s="360" t="s">
        <v>388</v>
      </c>
      <c r="V15531" s="821">
        <v>67</v>
      </c>
      <c r="W15531" s="358">
        <f t="shared" si="485"/>
        <v>15519</v>
      </c>
      <c r="X15531" s="580"/>
    </row>
    <row r="15532" spans="8:24">
      <c r="H15532" s="360" t="s">
        <v>569</v>
      </c>
      <c r="I15532" s="821">
        <v>64</v>
      </c>
      <c r="J15532" s="358">
        <f t="shared" si="484"/>
        <v>32992</v>
      </c>
      <c r="K15532" s="580"/>
      <c r="L15532" s="580"/>
      <c r="N15532" s="716"/>
      <c r="O15532" s="716"/>
      <c r="P15532" s="716"/>
      <c r="Q15532" s="716"/>
      <c r="R15532" s="716"/>
      <c r="S15532" s="716"/>
      <c r="T15532" s="1051"/>
      <c r="U15532" s="360" t="s">
        <v>388</v>
      </c>
      <c r="V15532" s="821">
        <v>68</v>
      </c>
      <c r="W15532" s="358">
        <f t="shared" si="485"/>
        <v>15520</v>
      </c>
      <c r="X15532" s="580"/>
    </row>
    <row r="15533" spans="8:24">
      <c r="H15533" s="360" t="s">
        <v>569</v>
      </c>
      <c r="I15533" s="821">
        <v>65</v>
      </c>
      <c r="J15533" s="358">
        <f t="shared" si="484"/>
        <v>32993</v>
      </c>
      <c r="K15533" s="580"/>
      <c r="L15533" s="580"/>
      <c r="N15533" s="716"/>
      <c r="O15533" s="716"/>
      <c r="P15533" s="716"/>
      <c r="Q15533" s="716"/>
      <c r="R15533" s="716"/>
      <c r="S15533" s="716"/>
      <c r="T15533" s="1051"/>
      <c r="U15533" s="360" t="s">
        <v>388</v>
      </c>
      <c r="V15533" s="821">
        <v>69</v>
      </c>
      <c r="W15533" s="358">
        <f t="shared" si="485"/>
        <v>15521</v>
      </c>
      <c r="X15533" s="580"/>
    </row>
    <row r="15534" spans="8:24">
      <c r="H15534" s="360" t="s">
        <v>569</v>
      </c>
      <c r="I15534" s="821">
        <v>66</v>
      </c>
      <c r="J15534" s="358">
        <f t="shared" si="484"/>
        <v>32994</v>
      </c>
      <c r="K15534" s="580"/>
      <c r="L15534" s="580"/>
      <c r="N15534" s="716"/>
      <c r="O15534" s="716"/>
      <c r="P15534" s="716"/>
      <c r="Q15534" s="716"/>
      <c r="R15534" s="716"/>
      <c r="S15534" s="716"/>
      <c r="T15534" s="1051"/>
      <c r="U15534" s="360" t="s">
        <v>388</v>
      </c>
      <c r="V15534" s="821">
        <v>70</v>
      </c>
      <c r="W15534" s="358">
        <f t="shared" si="485"/>
        <v>15522</v>
      </c>
      <c r="X15534" s="580"/>
    </row>
    <row r="15535" spans="8:24">
      <c r="H15535" s="360" t="s">
        <v>569</v>
      </c>
      <c r="I15535" s="821">
        <v>67</v>
      </c>
      <c r="J15535" s="358">
        <f t="shared" si="484"/>
        <v>32995</v>
      </c>
      <c r="K15535" s="580"/>
      <c r="L15535" s="580"/>
      <c r="N15535" s="716"/>
      <c r="O15535" s="716"/>
      <c r="P15535" s="716"/>
      <c r="Q15535" s="716"/>
      <c r="R15535" s="716"/>
      <c r="S15535" s="716"/>
      <c r="T15535" s="1051"/>
      <c r="U15535" s="360" t="s">
        <v>388</v>
      </c>
      <c r="V15535" s="821">
        <v>71</v>
      </c>
      <c r="W15535" s="358">
        <f t="shared" si="485"/>
        <v>15523</v>
      </c>
      <c r="X15535" s="580"/>
    </row>
    <row r="15536" spans="8:24">
      <c r="H15536" s="360" t="s">
        <v>569</v>
      </c>
      <c r="I15536" s="821">
        <v>68</v>
      </c>
      <c r="J15536" s="358">
        <f t="shared" si="484"/>
        <v>32996</v>
      </c>
      <c r="K15536" s="580"/>
      <c r="L15536" s="580"/>
      <c r="N15536" s="716"/>
      <c r="O15536" s="716"/>
      <c r="P15536" s="716"/>
      <c r="Q15536" s="716"/>
      <c r="R15536" s="716"/>
      <c r="S15536" s="716"/>
      <c r="T15536" s="1051"/>
      <c r="U15536" s="360" t="s">
        <v>388</v>
      </c>
      <c r="V15536" s="821">
        <v>72</v>
      </c>
      <c r="W15536" s="358">
        <f t="shared" si="485"/>
        <v>15524</v>
      </c>
      <c r="X15536" s="580"/>
    </row>
    <row r="15537" spans="8:24">
      <c r="H15537" s="360" t="s">
        <v>569</v>
      </c>
      <c r="I15537" s="821">
        <v>69</v>
      </c>
      <c r="J15537" s="358">
        <f t="shared" si="484"/>
        <v>32997</v>
      </c>
      <c r="K15537" s="580"/>
      <c r="L15537" s="580"/>
      <c r="N15537" s="716"/>
      <c r="O15537" s="716"/>
      <c r="P15537" s="716"/>
      <c r="Q15537" s="716"/>
      <c r="R15537" s="716"/>
      <c r="S15537" s="716"/>
      <c r="T15537" s="1051"/>
      <c r="U15537" s="360" t="s">
        <v>388</v>
      </c>
      <c r="V15537" s="821">
        <v>73</v>
      </c>
      <c r="W15537" s="358">
        <f t="shared" si="485"/>
        <v>15525</v>
      </c>
      <c r="X15537" s="580"/>
    </row>
    <row r="15538" spans="8:24">
      <c r="H15538" s="360" t="s">
        <v>569</v>
      </c>
      <c r="I15538" s="821">
        <v>70</v>
      </c>
      <c r="J15538" s="358">
        <f t="shared" si="484"/>
        <v>32998</v>
      </c>
      <c r="K15538" s="580"/>
      <c r="L15538" s="580"/>
      <c r="N15538" s="716"/>
      <c r="O15538" s="716"/>
      <c r="P15538" s="716"/>
      <c r="Q15538" s="716"/>
      <c r="R15538" s="716"/>
      <c r="S15538" s="716"/>
      <c r="T15538" s="1051"/>
      <c r="U15538" s="360" t="s">
        <v>388</v>
      </c>
      <c r="V15538" s="821">
        <v>74</v>
      </c>
      <c r="W15538" s="358">
        <f t="shared" si="485"/>
        <v>15526</v>
      </c>
      <c r="X15538" s="580"/>
    </row>
    <row r="15539" spans="8:24">
      <c r="H15539" s="360" t="s">
        <v>569</v>
      </c>
      <c r="I15539" s="821">
        <v>71</v>
      </c>
      <c r="J15539" s="358">
        <f t="shared" si="484"/>
        <v>32999</v>
      </c>
      <c r="K15539" s="580"/>
      <c r="L15539" s="580"/>
      <c r="N15539" s="716"/>
      <c r="O15539" s="716"/>
      <c r="P15539" s="716"/>
      <c r="Q15539" s="716"/>
      <c r="R15539" s="716"/>
      <c r="S15539" s="716"/>
      <c r="T15539" s="1051"/>
      <c r="U15539" s="360" t="s">
        <v>388</v>
      </c>
      <c r="V15539" s="821">
        <v>75</v>
      </c>
      <c r="W15539" s="358">
        <f t="shared" si="485"/>
        <v>15527</v>
      </c>
      <c r="X15539" s="580"/>
    </row>
    <row r="15540" spans="8:24">
      <c r="H15540" s="360" t="s">
        <v>569</v>
      </c>
      <c r="I15540" s="821">
        <v>72</v>
      </c>
      <c r="J15540" s="358">
        <f t="shared" si="484"/>
        <v>33000</v>
      </c>
      <c r="K15540" s="580"/>
      <c r="L15540" s="580"/>
      <c r="N15540" s="716"/>
      <c r="O15540" s="716"/>
      <c r="P15540" s="716"/>
      <c r="Q15540" s="716"/>
      <c r="R15540" s="716"/>
      <c r="S15540" s="716"/>
      <c r="T15540" s="1051"/>
      <c r="U15540" s="360" t="s">
        <v>388</v>
      </c>
      <c r="V15540" s="821">
        <v>76</v>
      </c>
      <c r="W15540" s="358">
        <f t="shared" si="485"/>
        <v>15528</v>
      </c>
      <c r="X15540" s="580"/>
    </row>
    <row r="15541" spans="8:24">
      <c r="H15541" s="360" t="s">
        <v>569</v>
      </c>
      <c r="I15541" s="821">
        <v>73</v>
      </c>
      <c r="J15541" s="358">
        <f t="shared" si="484"/>
        <v>33001</v>
      </c>
      <c r="K15541" s="580"/>
      <c r="L15541" s="580"/>
      <c r="N15541" s="716"/>
      <c r="O15541" s="716"/>
      <c r="P15541" s="716"/>
      <c r="Q15541" s="716"/>
      <c r="R15541" s="716"/>
      <c r="S15541" s="716"/>
      <c r="T15541" s="1051"/>
      <c r="U15541" s="360" t="s">
        <v>388</v>
      </c>
      <c r="V15541" s="821">
        <v>77</v>
      </c>
      <c r="W15541" s="358">
        <f t="shared" si="485"/>
        <v>15529</v>
      </c>
      <c r="X15541" s="580"/>
    </row>
    <row r="15542" spans="8:24">
      <c r="H15542" s="360" t="s">
        <v>569</v>
      </c>
      <c r="I15542" s="821">
        <v>74</v>
      </c>
      <c r="J15542" s="358">
        <f t="shared" si="484"/>
        <v>33002</v>
      </c>
      <c r="K15542" s="580"/>
      <c r="L15542" s="580"/>
      <c r="N15542" s="716"/>
      <c r="O15542" s="716"/>
      <c r="P15542" s="716"/>
      <c r="Q15542" s="716"/>
      <c r="R15542" s="716"/>
      <c r="S15542" s="716"/>
      <c r="T15542" s="1051"/>
      <c r="U15542" s="360" t="s">
        <v>388</v>
      </c>
      <c r="V15542" s="821">
        <v>78</v>
      </c>
      <c r="W15542" s="358">
        <f t="shared" si="485"/>
        <v>15530</v>
      </c>
      <c r="X15542" s="580"/>
    </row>
    <row r="15543" spans="8:24">
      <c r="H15543" s="360" t="s">
        <v>569</v>
      </c>
      <c r="I15543" s="821">
        <v>75</v>
      </c>
      <c r="J15543" s="358">
        <f t="shared" si="484"/>
        <v>33003</v>
      </c>
      <c r="K15543" s="580"/>
      <c r="L15543" s="580"/>
      <c r="N15543" s="716"/>
      <c r="O15543" s="716"/>
      <c r="P15543" s="716"/>
      <c r="Q15543" s="716"/>
      <c r="R15543" s="716"/>
      <c r="S15543" s="716"/>
      <c r="T15543" s="1051"/>
      <c r="U15543" s="360" t="s">
        <v>388</v>
      </c>
      <c r="V15543" s="821">
        <v>79</v>
      </c>
      <c r="W15543" s="358">
        <f t="shared" si="485"/>
        <v>15531</v>
      </c>
      <c r="X15543" s="580"/>
    </row>
    <row r="15544" spans="8:24">
      <c r="H15544" s="360" t="s">
        <v>569</v>
      </c>
      <c r="I15544" s="821">
        <v>76</v>
      </c>
      <c r="J15544" s="358">
        <f t="shared" si="484"/>
        <v>33004</v>
      </c>
      <c r="K15544" s="580"/>
      <c r="L15544" s="580"/>
      <c r="N15544" s="716"/>
      <c r="O15544" s="716"/>
      <c r="P15544" s="716"/>
      <c r="Q15544" s="716"/>
      <c r="R15544" s="716"/>
      <c r="S15544" s="716"/>
      <c r="T15544" s="1051"/>
      <c r="U15544" s="360" t="s">
        <v>388</v>
      </c>
      <c r="V15544" s="821">
        <v>80</v>
      </c>
      <c r="W15544" s="358">
        <f t="shared" si="485"/>
        <v>15532</v>
      </c>
      <c r="X15544" s="580"/>
    </row>
    <row r="15545" spans="8:24">
      <c r="H15545" s="360" t="s">
        <v>569</v>
      </c>
      <c r="I15545" s="821">
        <v>77</v>
      </c>
      <c r="J15545" s="358">
        <f t="shared" si="484"/>
        <v>33005</v>
      </c>
      <c r="K15545" s="580"/>
      <c r="L15545" s="580"/>
      <c r="N15545" s="716"/>
      <c r="O15545" s="716"/>
      <c r="P15545" s="716"/>
      <c r="Q15545" s="716"/>
      <c r="R15545" s="716"/>
      <c r="S15545" s="716"/>
      <c r="T15545" s="1051"/>
      <c r="U15545" s="360" t="s">
        <v>388</v>
      </c>
      <c r="V15545" s="821">
        <v>81</v>
      </c>
      <c r="W15545" s="358">
        <f t="shared" si="485"/>
        <v>15533</v>
      </c>
      <c r="X15545" s="580"/>
    </row>
    <row r="15546" spans="8:24">
      <c r="H15546" s="360" t="s">
        <v>569</v>
      </c>
      <c r="I15546" s="821">
        <v>78</v>
      </c>
      <c r="J15546" s="358">
        <f t="shared" si="484"/>
        <v>33006</v>
      </c>
      <c r="K15546" s="580"/>
      <c r="L15546" s="580"/>
      <c r="N15546" s="716"/>
      <c r="O15546" s="716"/>
      <c r="P15546" s="716"/>
      <c r="Q15546" s="716"/>
      <c r="R15546" s="716"/>
      <c r="S15546" s="716"/>
      <c r="T15546" s="1051"/>
      <c r="U15546" s="360" t="s">
        <v>388</v>
      </c>
      <c r="V15546" s="821">
        <v>82</v>
      </c>
      <c r="W15546" s="358">
        <f t="shared" si="485"/>
        <v>15534</v>
      </c>
      <c r="X15546" s="580"/>
    </row>
    <row r="15547" spans="8:24">
      <c r="H15547" s="360" t="s">
        <v>569</v>
      </c>
      <c r="I15547" s="821">
        <v>79</v>
      </c>
      <c r="J15547" s="358">
        <f t="shared" si="484"/>
        <v>33007</v>
      </c>
      <c r="K15547" s="580"/>
      <c r="L15547" s="580"/>
      <c r="N15547" s="716"/>
      <c r="O15547" s="716"/>
      <c r="P15547" s="716"/>
      <c r="Q15547" s="716"/>
      <c r="R15547" s="716"/>
      <c r="S15547" s="716"/>
      <c r="T15547" s="1051"/>
      <c r="U15547" s="360" t="s">
        <v>388</v>
      </c>
      <c r="V15547" s="821">
        <v>83</v>
      </c>
      <c r="W15547" s="358">
        <f t="shared" si="485"/>
        <v>15535</v>
      </c>
      <c r="X15547" s="580"/>
    </row>
    <row r="15548" spans="8:24">
      <c r="H15548" s="360" t="s">
        <v>569</v>
      </c>
      <c r="I15548" s="821">
        <v>80</v>
      </c>
      <c r="J15548" s="358">
        <f t="shared" si="484"/>
        <v>33008</v>
      </c>
      <c r="K15548" s="580"/>
      <c r="L15548" s="580"/>
      <c r="N15548" s="716"/>
      <c r="O15548" s="716"/>
      <c r="P15548" s="716"/>
      <c r="Q15548" s="716"/>
      <c r="R15548" s="716"/>
      <c r="S15548" s="716"/>
      <c r="T15548" s="1051"/>
      <c r="U15548" s="360" t="s">
        <v>388</v>
      </c>
      <c r="V15548" s="821">
        <v>84</v>
      </c>
      <c r="W15548" s="358">
        <f t="shared" si="485"/>
        <v>15536</v>
      </c>
      <c r="X15548" s="580"/>
    </row>
    <row r="15549" spans="8:24">
      <c r="H15549" s="360" t="s">
        <v>569</v>
      </c>
      <c r="I15549" s="821">
        <v>81</v>
      </c>
      <c r="J15549" s="358">
        <f t="shared" si="484"/>
        <v>33009</v>
      </c>
      <c r="K15549" s="580"/>
      <c r="L15549" s="580"/>
      <c r="N15549" s="716"/>
      <c r="O15549" s="716"/>
      <c r="P15549" s="716"/>
      <c r="Q15549" s="716"/>
      <c r="R15549" s="716"/>
      <c r="S15549" s="716"/>
      <c r="T15549" s="1051"/>
      <c r="U15549" s="360" t="s">
        <v>388</v>
      </c>
      <c r="V15549" s="821">
        <v>85</v>
      </c>
      <c r="W15549" s="358">
        <f t="shared" si="485"/>
        <v>15537</v>
      </c>
      <c r="X15549" s="580"/>
    </row>
    <row r="15550" spans="8:24">
      <c r="H15550" s="360" t="s">
        <v>569</v>
      </c>
      <c r="I15550" s="821">
        <v>82</v>
      </c>
      <c r="J15550" s="358">
        <f t="shared" si="484"/>
        <v>33010</v>
      </c>
      <c r="K15550" s="580"/>
      <c r="L15550" s="580"/>
      <c r="N15550" s="716"/>
      <c r="O15550" s="716"/>
      <c r="P15550" s="716"/>
      <c r="Q15550" s="716"/>
      <c r="R15550" s="716"/>
      <c r="S15550" s="716"/>
      <c r="T15550" s="1051"/>
      <c r="U15550" s="360" t="s">
        <v>388</v>
      </c>
      <c r="V15550" s="821">
        <v>86</v>
      </c>
      <c r="W15550" s="358">
        <f t="shared" si="485"/>
        <v>15538</v>
      </c>
      <c r="X15550" s="580"/>
    </row>
    <row r="15551" spans="8:24">
      <c r="H15551" s="360" t="s">
        <v>569</v>
      </c>
      <c r="I15551" s="821">
        <v>83</v>
      </c>
      <c r="J15551" s="358">
        <f t="shared" si="484"/>
        <v>33011</v>
      </c>
      <c r="K15551" s="580"/>
      <c r="L15551" s="580"/>
      <c r="N15551" s="716"/>
      <c r="O15551" s="716"/>
      <c r="P15551" s="716"/>
      <c r="Q15551" s="716"/>
      <c r="R15551" s="716"/>
      <c r="S15551" s="716"/>
      <c r="T15551" s="1051"/>
      <c r="U15551" s="360" t="s">
        <v>388</v>
      </c>
      <c r="V15551" s="821">
        <v>87</v>
      </c>
      <c r="W15551" s="358">
        <f t="shared" si="485"/>
        <v>15539</v>
      </c>
      <c r="X15551" s="580"/>
    </row>
    <row r="15552" spans="8:24">
      <c r="H15552" s="360" t="s">
        <v>569</v>
      </c>
      <c r="I15552" s="821">
        <v>84</v>
      </c>
      <c r="J15552" s="358">
        <f t="shared" si="484"/>
        <v>33012</v>
      </c>
      <c r="K15552" s="580"/>
      <c r="L15552" s="580"/>
      <c r="N15552" s="716"/>
      <c r="O15552" s="716"/>
      <c r="P15552" s="716"/>
      <c r="Q15552" s="716"/>
      <c r="R15552" s="716"/>
      <c r="S15552" s="716"/>
      <c r="T15552" s="1051"/>
      <c r="U15552" s="360" t="s">
        <v>388</v>
      </c>
      <c r="V15552" s="821">
        <v>88</v>
      </c>
      <c r="W15552" s="358">
        <f t="shared" si="485"/>
        <v>15540</v>
      </c>
      <c r="X15552" s="580"/>
    </row>
    <row r="15553" spans="8:24">
      <c r="H15553" s="360" t="s">
        <v>569</v>
      </c>
      <c r="I15553" s="821">
        <v>85</v>
      </c>
      <c r="J15553" s="358">
        <f t="shared" si="484"/>
        <v>33013</v>
      </c>
      <c r="K15553" s="580"/>
      <c r="L15553" s="580"/>
      <c r="N15553" s="716"/>
      <c r="O15553" s="716"/>
      <c r="P15553" s="716"/>
      <c r="Q15553" s="716"/>
      <c r="R15553" s="716"/>
      <c r="S15553" s="716"/>
      <c r="T15553" s="1051"/>
      <c r="U15553" s="360" t="s">
        <v>388</v>
      </c>
      <c r="V15553" s="821">
        <v>89</v>
      </c>
      <c r="W15553" s="358">
        <f t="shared" si="485"/>
        <v>15541</v>
      </c>
      <c r="X15553" s="580"/>
    </row>
    <row r="15554" spans="8:24">
      <c r="H15554" s="360" t="s">
        <v>569</v>
      </c>
      <c r="I15554" s="821">
        <v>86</v>
      </c>
      <c r="J15554" s="358">
        <f t="shared" si="484"/>
        <v>33014</v>
      </c>
      <c r="K15554" s="580"/>
      <c r="L15554" s="580"/>
      <c r="N15554" s="716"/>
      <c r="O15554" s="716"/>
      <c r="P15554" s="716"/>
      <c r="Q15554" s="716"/>
      <c r="R15554" s="716"/>
      <c r="S15554" s="716"/>
      <c r="T15554" s="1051"/>
      <c r="U15554" s="360" t="s">
        <v>388</v>
      </c>
      <c r="V15554" s="821">
        <v>90</v>
      </c>
      <c r="W15554" s="358">
        <f t="shared" si="485"/>
        <v>15542</v>
      </c>
      <c r="X15554" s="580"/>
    </row>
    <row r="15555" spans="8:24">
      <c r="H15555" s="360" t="s">
        <v>569</v>
      </c>
      <c r="I15555" s="821">
        <v>87</v>
      </c>
      <c r="J15555" s="358">
        <f t="shared" si="484"/>
        <v>33015</v>
      </c>
      <c r="K15555" s="580"/>
      <c r="L15555" s="580"/>
      <c r="N15555" s="716"/>
      <c r="O15555" s="716"/>
      <c r="P15555" s="716"/>
      <c r="Q15555" s="716"/>
      <c r="R15555" s="716"/>
      <c r="S15555" s="716"/>
      <c r="T15555" s="1051"/>
      <c r="U15555" s="360" t="s">
        <v>388</v>
      </c>
      <c r="V15555" s="821">
        <v>91</v>
      </c>
      <c r="W15555" s="358">
        <f t="shared" si="485"/>
        <v>15543</v>
      </c>
      <c r="X15555" s="580"/>
    </row>
    <row r="15556" spans="8:24">
      <c r="H15556" s="360" t="s">
        <v>569</v>
      </c>
      <c r="I15556" s="821">
        <v>88</v>
      </c>
      <c r="J15556" s="358">
        <f t="shared" si="484"/>
        <v>33016</v>
      </c>
      <c r="K15556" s="580"/>
      <c r="L15556" s="580"/>
      <c r="N15556" s="716"/>
      <c r="O15556" s="716"/>
      <c r="P15556" s="716"/>
      <c r="Q15556" s="716"/>
      <c r="R15556" s="716"/>
      <c r="S15556" s="716"/>
      <c r="T15556" s="1051"/>
      <c r="U15556" s="360" t="s">
        <v>388</v>
      </c>
      <c r="V15556" s="821">
        <v>92</v>
      </c>
      <c r="W15556" s="358">
        <f t="shared" si="485"/>
        <v>15544</v>
      </c>
      <c r="X15556" s="580"/>
    </row>
    <row r="15557" spans="8:24">
      <c r="H15557" s="360" t="s">
        <v>569</v>
      </c>
      <c r="I15557" s="821">
        <v>89</v>
      </c>
      <c r="J15557" s="358">
        <f t="shared" si="484"/>
        <v>33017</v>
      </c>
      <c r="K15557" s="580"/>
      <c r="L15557" s="580"/>
      <c r="N15557" s="716"/>
      <c r="O15557" s="716"/>
      <c r="P15557" s="716"/>
      <c r="Q15557" s="716"/>
      <c r="R15557" s="716"/>
      <c r="S15557" s="716"/>
      <c r="T15557" s="1051"/>
      <c r="U15557" s="360" t="s">
        <v>388</v>
      </c>
      <c r="V15557" s="821">
        <v>93</v>
      </c>
      <c r="W15557" s="358">
        <f t="shared" si="485"/>
        <v>15545</v>
      </c>
      <c r="X15557" s="580"/>
    </row>
    <row r="15558" spans="8:24">
      <c r="H15558" s="360" t="s">
        <v>569</v>
      </c>
      <c r="I15558" s="821">
        <v>90</v>
      </c>
      <c r="J15558" s="358">
        <f t="shared" si="484"/>
        <v>33018</v>
      </c>
      <c r="K15558" s="580"/>
      <c r="L15558" s="580"/>
      <c r="N15558" s="716"/>
      <c r="O15558" s="716"/>
      <c r="P15558" s="716"/>
      <c r="Q15558" s="716"/>
      <c r="R15558" s="716"/>
      <c r="S15558" s="716"/>
      <c r="T15558" s="1051"/>
      <c r="U15558" s="360" t="s">
        <v>388</v>
      </c>
      <c r="V15558" s="821">
        <v>94</v>
      </c>
      <c r="W15558" s="358">
        <f t="shared" si="485"/>
        <v>15546</v>
      </c>
      <c r="X15558" s="580"/>
    </row>
    <row r="15559" spans="8:24">
      <c r="H15559" s="360" t="s">
        <v>569</v>
      </c>
      <c r="I15559" s="821">
        <v>91</v>
      </c>
      <c r="J15559" s="358">
        <f t="shared" si="484"/>
        <v>33019</v>
      </c>
      <c r="K15559" s="580"/>
      <c r="L15559" s="580"/>
      <c r="N15559" s="716"/>
      <c r="O15559" s="716"/>
      <c r="P15559" s="716"/>
      <c r="Q15559" s="716"/>
      <c r="R15559" s="716"/>
      <c r="S15559" s="716"/>
      <c r="T15559" s="1051"/>
      <c r="U15559" s="360" t="s">
        <v>388</v>
      </c>
      <c r="V15559" s="821">
        <v>95</v>
      </c>
      <c r="W15559" s="358">
        <f t="shared" si="485"/>
        <v>15547</v>
      </c>
      <c r="X15559" s="580"/>
    </row>
    <row r="15560" spans="8:24">
      <c r="H15560" s="360" t="s">
        <v>569</v>
      </c>
      <c r="I15560" s="821">
        <v>92</v>
      </c>
      <c r="J15560" s="358">
        <f t="shared" si="484"/>
        <v>33020</v>
      </c>
      <c r="K15560" s="580"/>
      <c r="L15560" s="580"/>
      <c r="N15560" s="716"/>
      <c r="O15560" s="716"/>
      <c r="P15560" s="716"/>
      <c r="Q15560" s="716"/>
      <c r="R15560" s="716"/>
      <c r="S15560" s="716"/>
      <c r="T15560" s="1051"/>
      <c r="U15560" s="360" t="s">
        <v>388</v>
      </c>
      <c r="V15560" s="821">
        <v>96</v>
      </c>
      <c r="W15560" s="358">
        <f t="shared" si="485"/>
        <v>15548</v>
      </c>
      <c r="X15560" s="580"/>
    </row>
    <row r="15561" spans="8:24">
      <c r="H15561" s="360" t="s">
        <v>569</v>
      </c>
      <c r="I15561" s="821">
        <v>93</v>
      </c>
      <c r="J15561" s="358">
        <f t="shared" si="484"/>
        <v>33021</v>
      </c>
      <c r="K15561" s="580"/>
      <c r="L15561" s="580"/>
      <c r="N15561" s="716"/>
      <c r="O15561" s="716"/>
      <c r="P15561" s="716"/>
      <c r="Q15561" s="716"/>
      <c r="R15561" s="716"/>
      <c r="S15561" s="716"/>
      <c r="T15561" s="1051"/>
      <c r="U15561" s="360" t="s">
        <v>389</v>
      </c>
      <c r="V15561" s="821">
        <v>1</v>
      </c>
      <c r="W15561" s="358">
        <f t="shared" si="485"/>
        <v>15549</v>
      </c>
      <c r="X15561" s="580"/>
    </row>
    <row r="15562" spans="8:24">
      <c r="H15562" s="360" t="s">
        <v>569</v>
      </c>
      <c r="I15562" s="821">
        <v>94</v>
      </c>
      <c r="J15562" s="358">
        <f t="shared" ref="J15562:J15625" si="486">J15561+1</f>
        <v>33022</v>
      </c>
      <c r="K15562" s="580"/>
      <c r="L15562" s="580"/>
      <c r="N15562" s="716"/>
      <c r="O15562" s="716"/>
      <c r="P15562" s="716"/>
      <c r="Q15562" s="716"/>
      <c r="R15562" s="716"/>
      <c r="S15562" s="716"/>
      <c r="T15562" s="1051"/>
      <c r="U15562" s="360" t="s">
        <v>389</v>
      </c>
      <c r="V15562" s="821">
        <v>2</v>
      </c>
      <c r="W15562" s="358">
        <f t="shared" ref="W15562:W15625" si="487">W15561+1</f>
        <v>15550</v>
      </c>
      <c r="X15562" s="580"/>
    </row>
    <row r="15563" spans="8:24">
      <c r="H15563" s="360" t="s">
        <v>569</v>
      </c>
      <c r="I15563" s="821">
        <v>95</v>
      </c>
      <c r="J15563" s="358">
        <f t="shared" si="486"/>
        <v>33023</v>
      </c>
      <c r="K15563" s="580"/>
      <c r="L15563" s="580"/>
      <c r="N15563" s="716"/>
      <c r="O15563" s="716"/>
      <c r="P15563" s="716"/>
      <c r="Q15563" s="716"/>
      <c r="R15563" s="716"/>
      <c r="S15563" s="716"/>
      <c r="T15563" s="1051"/>
      <c r="U15563" s="360" t="s">
        <v>389</v>
      </c>
      <c r="V15563" s="821">
        <v>3</v>
      </c>
      <c r="W15563" s="358">
        <f t="shared" si="487"/>
        <v>15551</v>
      </c>
      <c r="X15563" s="580"/>
    </row>
    <row r="15564" spans="8:24">
      <c r="H15564" s="360" t="s">
        <v>569</v>
      </c>
      <c r="I15564" s="821">
        <v>96</v>
      </c>
      <c r="J15564" s="358">
        <f t="shared" si="486"/>
        <v>33024</v>
      </c>
      <c r="K15564" s="580"/>
      <c r="L15564" s="580"/>
      <c r="N15564" s="716"/>
      <c r="O15564" s="716"/>
      <c r="P15564" s="716"/>
      <c r="Q15564" s="716"/>
      <c r="R15564" s="716"/>
      <c r="S15564" s="716"/>
      <c r="T15564" s="1051"/>
      <c r="U15564" s="360" t="s">
        <v>389</v>
      </c>
      <c r="V15564" s="821">
        <v>4</v>
      </c>
      <c r="W15564" s="358">
        <f t="shared" si="487"/>
        <v>15552</v>
      </c>
      <c r="X15564" s="580"/>
    </row>
    <row r="15565" spans="8:24">
      <c r="H15565" s="360" t="s">
        <v>570</v>
      </c>
      <c r="I15565" s="821">
        <v>1</v>
      </c>
      <c r="J15565" s="358">
        <f t="shared" si="486"/>
        <v>33025</v>
      </c>
      <c r="K15565" s="580"/>
      <c r="L15565" s="580"/>
      <c r="N15565" s="716"/>
      <c r="O15565" s="716"/>
      <c r="P15565" s="716"/>
      <c r="Q15565" s="716"/>
      <c r="R15565" s="716"/>
      <c r="S15565" s="716"/>
      <c r="T15565" s="1051"/>
      <c r="U15565" s="360" t="s">
        <v>389</v>
      </c>
      <c r="V15565" s="821">
        <v>5</v>
      </c>
      <c r="W15565" s="358">
        <f t="shared" si="487"/>
        <v>15553</v>
      </c>
      <c r="X15565" s="580"/>
    </row>
    <row r="15566" spans="8:24">
      <c r="H15566" s="360" t="s">
        <v>570</v>
      </c>
      <c r="I15566" s="821">
        <v>2</v>
      </c>
      <c r="J15566" s="358">
        <f t="shared" si="486"/>
        <v>33026</v>
      </c>
      <c r="K15566" s="580"/>
      <c r="L15566" s="580"/>
      <c r="N15566" s="716"/>
      <c r="O15566" s="716"/>
      <c r="P15566" s="716"/>
      <c r="Q15566" s="716"/>
      <c r="R15566" s="716"/>
      <c r="S15566" s="716"/>
      <c r="T15566" s="1051"/>
      <c r="U15566" s="360" t="s">
        <v>389</v>
      </c>
      <c r="V15566" s="821">
        <v>6</v>
      </c>
      <c r="W15566" s="358">
        <f t="shared" si="487"/>
        <v>15554</v>
      </c>
      <c r="X15566" s="580"/>
    </row>
    <row r="15567" spans="8:24">
      <c r="H15567" s="360" t="s">
        <v>570</v>
      </c>
      <c r="I15567" s="821">
        <v>3</v>
      </c>
      <c r="J15567" s="358">
        <f t="shared" si="486"/>
        <v>33027</v>
      </c>
      <c r="K15567" s="580"/>
      <c r="L15567" s="580"/>
      <c r="N15567" s="716"/>
      <c r="O15567" s="716"/>
      <c r="P15567" s="716"/>
      <c r="Q15567" s="716"/>
      <c r="R15567" s="716"/>
      <c r="S15567" s="716"/>
      <c r="T15567" s="1051"/>
      <c r="U15567" s="360" t="s">
        <v>389</v>
      </c>
      <c r="V15567" s="821">
        <v>7</v>
      </c>
      <c r="W15567" s="358">
        <f t="shared" si="487"/>
        <v>15555</v>
      </c>
      <c r="X15567" s="580"/>
    </row>
    <row r="15568" spans="8:24">
      <c r="H15568" s="360" t="s">
        <v>570</v>
      </c>
      <c r="I15568" s="821">
        <v>4</v>
      </c>
      <c r="J15568" s="358">
        <f t="shared" si="486"/>
        <v>33028</v>
      </c>
      <c r="K15568" s="580"/>
      <c r="L15568" s="580"/>
      <c r="N15568" s="716"/>
      <c r="O15568" s="716"/>
      <c r="P15568" s="716"/>
      <c r="Q15568" s="716"/>
      <c r="R15568" s="716"/>
      <c r="S15568" s="716"/>
      <c r="T15568" s="1051"/>
      <c r="U15568" s="360" t="s">
        <v>389</v>
      </c>
      <c r="V15568" s="821">
        <v>8</v>
      </c>
      <c r="W15568" s="358">
        <f t="shared" si="487"/>
        <v>15556</v>
      </c>
      <c r="X15568" s="580"/>
    </row>
    <row r="15569" spans="8:24">
      <c r="H15569" s="360" t="s">
        <v>570</v>
      </c>
      <c r="I15569" s="821">
        <v>5</v>
      </c>
      <c r="J15569" s="358">
        <f t="shared" si="486"/>
        <v>33029</v>
      </c>
      <c r="K15569" s="580"/>
      <c r="L15569" s="580"/>
      <c r="N15569" s="716"/>
      <c r="O15569" s="716"/>
      <c r="P15569" s="716"/>
      <c r="Q15569" s="716"/>
      <c r="R15569" s="716"/>
      <c r="S15569" s="716"/>
      <c r="T15569" s="1051"/>
      <c r="U15569" s="360" t="s">
        <v>389</v>
      </c>
      <c r="V15569" s="821">
        <v>9</v>
      </c>
      <c r="W15569" s="358">
        <f t="shared" si="487"/>
        <v>15557</v>
      </c>
      <c r="X15569" s="580"/>
    </row>
    <row r="15570" spans="8:24">
      <c r="H15570" s="360" t="s">
        <v>570</v>
      </c>
      <c r="I15570" s="821">
        <v>6</v>
      </c>
      <c r="J15570" s="358">
        <f t="shared" si="486"/>
        <v>33030</v>
      </c>
      <c r="K15570" s="580"/>
      <c r="L15570" s="580"/>
      <c r="N15570" s="716"/>
      <c r="O15570" s="716"/>
      <c r="P15570" s="716"/>
      <c r="Q15570" s="716"/>
      <c r="R15570" s="716"/>
      <c r="S15570" s="716"/>
      <c r="T15570" s="1051"/>
      <c r="U15570" s="360" t="s">
        <v>389</v>
      </c>
      <c r="V15570" s="821">
        <v>10</v>
      </c>
      <c r="W15570" s="358">
        <f t="shared" si="487"/>
        <v>15558</v>
      </c>
      <c r="X15570" s="580"/>
    </row>
    <row r="15571" spans="8:24">
      <c r="H15571" s="360" t="s">
        <v>570</v>
      </c>
      <c r="I15571" s="821">
        <v>7</v>
      </c>
      <c r="J15571" s="358">
        <f t="shared" si="486"/>
        <v>33031</v>
      </c>
      <c r="K15571" s="580"/>
      <c r="L15571" s="580"/>
      <c r="N15571" s="716"/>
      <c r="O15571" s="716"/>
      <c r="P15571" s="716"/>
      <c r="Q15571" s="716"/>
      <c r="R15571" s="716"/>
      <c r="S15571" s="716"/>
      <c r="T15571" s="1051"/>
      <c r="U15571" s="360" t="s">
        <v>389</v>
      </c>
      <c r="V15571" s="821">
        <v>11</v>
      </c>
      <c r="W15571" s="358">
        <f t="shared" si="487"/>
        <v>15559</v>
      </c>
      <c r="X15571" s="580"/>
    </row>
    <row r="15572" spans="8:24">
      <c r="H15572" s="360" t="s">
        <v>570</v>
      </c>
      <c r="I15572" s="821">
        <v>8</v>
      </c>
      <c r="J15572" s="358">
        <f t="shared" si="486"/>
        <v>33032</v>
      </c>
      <c r="K15572" s="580"/>
      <c r="L15572" s="580"/>
      <c r="N15572" s="716"/>
      <c r="O15572" s="716"/>
      <c r="P15572" s="716"/>
      <c r="Q15572" s="716"/>
      <c r="R15572" s="716"/>
      <c r="S15572" s="716"/>
      <c r="T15572" s="1051"/>
      <c r="U15572" s="360" t="s">
        <v>389</v>
      </c>
      <c r="V15572" s="821">
        <v>12</v>
      </c>
      <c r="W15572" s="358">
        <f t="shared" si="487"/>
        <v>15560</v>
      </c>
      <c r="X15572" s="580"/>
    </row>
    <row r="15573" spans="8:24">
      <c r="H15573" s="360" t="s">
        <v>570</v>
      </c>
      <c r="I15573" s="821">
        <v>9</v>
      </c>
      <c r="J15573" s="358">
        <f t="shared" si="486"/>
        <v>33033</v>
      </c>
      <c r="K15573" s="580"/>
      <c r="L15573" s="580"/>
      <c r="N15573" s="716"/>
      <c r="O15573" s="716"/>
      <c r="P15573" s="716"/>
      <c r="Q15573" s="716"/>
      <c r="R15573" s="716"/>
      <c r="S15573" s="716"/>
      <c r="T15573" s="1051"/>
      <c r="U15573" s="360" t="s">
        <v>389</v>
      </c>
      <c r="V15573" s="821">
        <v>13</v>
      </c>
      <c r="W15573" s="358">
        <f t="shared" si="487"/>
        <v>15561</v>
      </c>
      <c r="X15573" s="580"/>
    </row>
    <row r="15574" spans="8:24">
      <c r="H15574" s="360" t="s">
        <v>570</v>
      </c>
      <c r="I15574" s="821">
        <v>10</v>
      </c>
      <c r="J15574" s="358">
        <f t="shared" si="486"/>
        <v>33034</v>
      </c>
      <c r="K15574" s="580"/>
      <c r="L15574" s="580"/>
      <c r="N15574" s="716"/>
      <c r="O15574" s="716"/>
      <c r="P15574" s="716"/>
      <c r="Q15574" s="716"/>
      <c r="R15574" s="716"/>
      <c r="S15574" s="716"/>
      <c r="T15574" s="1051"/>
      <c r="U15574" s="360" t="s">
        <v>389</v>
      </c>
      <c r="V15574" s="821">
        <v>14</v>
      </c>
      <c r="W15574" s="358">
        <f t="shared" si="487"/>
        <v>15562</v>
      </c>
      <c r="X15574" s="580"/>
    </row>
    <row r="15575" spans="8:24">
      <c r="H15575" s="360" t="s">
        <v>570</v>
      </c>
      <c r="I15575" s="821">
        <v>11</v>
      </c>
      <c r="J15575" s="358">
        <f t="shared" si="486"/>
        <v>33035</v>
      </c>
      <c r="K15575" s="580"/>
      <c r="L15575" s="580"/>
      <c r="N15575" s="716"/>
      <c r="O15575" s="716"/>
      <c r="P15575" s="716"/>
      <c r="Q15575" s="716"/>
      <c r="R15575" s="716"/>
      <c r="S15575" s="716"/>
      <c r="T15575" s="1051"/>
      <c r="U15575" s="360" t="s">
        <v>389</v>
      </c>
      <c r="V15575" s="821">
        <v>15</v>
      </c>
      <c r="W15575" s="358">
        <f t="shared" si="487"/>
        <v>15563</v>
      </c>
      <c r="X15575" s="580"/>
    </row>
    <row r="15576" spans="8:24">
      <c r="H15576" s="360" t="s">
        <v>570</v>
      </c>
      <c r="I15576" s="821">
        <v>12</v>
      </c>
      <c r="J15576" s="358">
        <f t="shared" si="486"/>
        <v>33036</v>
      </c>
      <c r="K15576" s="580"/>
      <c r="L15576" s="580"/>
      <c r="N15576" s="716"/>
      <c r="O15576" s="716"/>
      <c r="P15576" s="716"/>
      <c r="Q15576" s="716"/>
      <c r="R15576" s="716"/>
      <c r="S15576" s="716"/>
      <c r="T15576" s="1051"/>
      <c r="U15576" s="360" t="s">
        <v>389</v>
      </c>
      <c r="V15576" s="821">
        <v>16</v>
      </c>
      <c r="W15576" s="358">
        <f t="shared" si="487"/>
        <v>15564</v>
      </c>
      <c r="X15576" s="580"/>
    </row>
    <row r="15577" spans="8:24">
      <c r="H15577" s="360" t="s">
        <v>570</v>
      </c>
      <c r="I15577" s="821">
        <v>13</v>
      </c>
      <c r="J15577" s="358">
        <f t="shared" si="486"/>
        <v>33037</v>
      </c>
      <c r="K15577" s="580"/>
      <c r="L15577" s="580"/>
      <c r="N15577" s="716"/>
      <c r="O15577" s="716"/>
      <c r="P15577" s="716"/>
      <c r="Q15577" s="716"/>
      <c r="R15577" s="716"/>
      <c r="S15577" s="716"/>
      <c r="T15577" s="1051"/>
      <c r="U15577" s="360" t="s">
        <v>389</v>
      </c>
      <c r="V15577" s="821">
        <v>17</v>
      </c>
      <c r="W15577" s="358">
        <f t="shared" si="487"/>
        <v>15565</v>
      </c>
      <c r="X15577" s="580"/>
    </row>
    <row r="15578" spans="8:24">
      <c r="H15578" s="360" t="s">
        <v>570</v>
      </c>
      <c r="I15578" s="821">
        <v>14</v>
      </c>
      <c r="J15578" s="358">
        <f t="shared" si="486"/>
        <v>33038</v>
      </c>
      <c r="K15578" s="580"/>
      <c r="L15578" s="580"/>
      <c r="N15578" s="716"/>
      <c r="O15578" s="716"/>
      <c r="P15578" s="716"/>
      <c r="Q15578" s="716"/>
      <c r="R15578" s="716"/>
      <c r="S15578" s="716"/>
      <c r="T15578" s="1051"/>
      <c r="U15578" s="360" t="s">
        <v>389</v>
      </c>
      <c r="V15578" s="821">
        <v>18</v>
      </c>
      <c r="W15578" s="358">
        <f t="shared" si="487"/>
        <v>15566</v>
      </c>
      <c r="X15578" s="580"/>
    </row>
    <row r="15579" spans="8:24">
      <c r="H15579" s="360" t="s">
        <v>570</v>
      </c>
      <c r="I15579" s="821">
        <v>15</v>
      </c>
      <c r="J15579" s="358">
        <f t="shared" si="486"/>
        <v>33039</v>
      </c>
      <c r="K15579" s="580"/>
      <c r="L15579" s="580"/>
      <c r="N15579" s="716"/>
      <c r="O15579" s="716"/>
      <c r="P15579" s="716"/>
      <c r="Q15579" s="716"/>
      <c r="R15579" s="716"/>
      <c r="S15579" s="716"/>
      <c r="T15579" s="1051"/>
      <c r="U15579" s="360" t="s">
        <v>389</v>
      </c>
      <c r="V15579" s="821">
        <v>19</v>
      </c>
      <c r="W15579" s="358">
        <f t="shared" si="487"/>
        <v>15567</v>
      </c>
      <c r="X15579" s="580"/>
    </row>
    <row r="15580" spans="8:24">
      <c r="H15580" s="360" t="s">
        <v>570</v>
      </c>
      <c r="I15580" s="821">
        <v>16</v>
      </c>
      <c r="J15580" s="358">
        <f t="shared" si="486"/>
        <v>33040</v>
      </c>
      <c r="K15580" s="580"/>
      <c r="L15580" s="580"/>
      <c r="N15580" s="716"/>
      <c r="O15580" s="716"/>
      <c r="P15580" s="716"/>
      <c r="Q15580" s="716"/>
      <c r="R15580" s="716"/>
      <c r="S15580" s="716"/>
      <c r="T15580" s="1051"/>
      <c r="U15580" s="360" t="s">
        <v>389</v>
      </c>
      <c r="V15580" s="821">
        <v>20</v>
      </c>
      <c r="W15580" s="358">
        <f t="shared" si="487"/>
        <v>15568</v>
      </c>
      <c r="X15580" s="580"/>
    </row>
    <row r="15581" spans="8:24">
      <c r="H15581" s="360" t="s">
        <v>570</v>
      </c>
      <c r="I15581" s="821">
        <v>17</v>
      </c>
      <c r="J15581" s="358">
        <f t="shared" si="486"/>
        <v>33041</v>
      </c>
      <c r="K15581" s="580"/>
      <c r="L15581" s="580"/>
      <c r="N15581" s="716"/>
      <c r="O15581" s="716"/>
      <c r="P15581" s="716"/>
      <c r="Q15581" s="716"/>
      <c r="R15581" s="716"/>
      <c r="S15581" s="716"/>
      <c r="T15581" s="1051"/>
      <c r="U15581" s="360" t="s">
        <v>389</v>
      </c>
      <c r="V15581" s="821">
        <v>21</v>
      </c>
      <c r="W15581" s="358">
        <f t="shared" si="487"/>
        <v>15569</v>
      </c>
      <c r="X15581" s="580"/>
    </row>
    <row r="15582" spans="8:24">
      <c r="H15582" s="360" t="s">
        <v>570</v>
      </c>
      <c r="I15582" s="821">
        <v>18</v>
      </c>
      <c r="J15582" s="358">
        <f t="shared" si="486"/>
        <v>33042</v>
      </c>
      <c r="K15582" s="580"/>
      <c r="L15582" s="580"/>
      <c r="N15582" s="716"/>
      <c r="O15582" s="716"/>
      <c r="P15582" s="716"/>
      <c r="Q15582" s="716"/>
      <c r="R15582" s="716"/>
      <c r="S15582" s="716"/>
      <c r="T15582" s="1051"/>
      <c r="U15582" s="360" t="s">
        <v>389</v>
      </c>
      <c r="V15582" s="821">
        <v>22</v>
      </c>
      <c r="W15582" s="358">
        <f t="shared" si="487"/>
        <v>15570</v>
      </c>
      <c r="X15582" s="580"/>
    </row>
    <row r="15583" spans="8:24">
      <c r="H15583" s="360" t="s">
        <v>570</v>
      </c>
      <c r="I15583" s="821">
        <v>19</v>
      </c>
      <c r="J15583" s="358">
        <f t="shared" si="486"/>
        <v>33043</v>
      </c>
      <c r="K15583" s="580"/>
      <c r="L15583" s="580"/>
      <c r="N15583" s="716"/>
      <c r="O15583" s="716"/>
      <c r="P15583" s="716"/>
      <c r="Q15583" s="716"/>
      <c r="R15583" s="716"/>
      <c r="S15583" s="716"/>
      <c r="T15583" s="1051"/>
      <c r="U15583" s="360" t="s">
        <v>389</v>
      </c>
      <c r="V15583" s="821">
        <v>23</v>
      </c>
      <c r="W15583" s="358">
        <f t="shared" si="487"/>
        <v>15571</v>
      </c>
      <c r="X15583" s="580"/>
    </row>
    <row r="15584" spans="8:24">
      <c r="H15584" s="360" t="s">
        <v>570</v>
      </c>
      <c r="I15584" s="821">
        <v>20</v>
      </c>
      <c r="J15584" s="358">
        <f t="shared" si="486"/>
        <v>33044</v>
      </c>
      <c r="K15584" s="580"/>
      <c r="L15584" s="580"/>
      <c r="N15584" s="716"/>
      <c r="O15584" s="716"/>
      <c r="P15584" s="716"/>
      <c r="Q15584" s="716"/>
      <c r="R15584" s="716"/>
      <c r="S15584" s="716"/>
      <c r="T15584" s="1051"/>
      <c r="U15584" s="360" t="s">
        <v>389</v>
      </c>
      <c r="V15584" s="821">
        <v>24</v>
      </c>
      <c r="W15584" s="358">
        <f t="shared" si="487"/>
        <v>15572</v>
      </c>
      <c r="X15584" s="580"/>
    </row>
    <row r="15585" spans="8:24">
      <c r="H15585" s="360" t="s">
        <v>570</v>
      </c>
      <c r="I15585" s="821">
        <v>21</v>
      </c>
      <c r="J15585" s="358">
        <f t="shared" si="486"/>
        <v>33045</v>
      </c>
      <c r="K15585" s="580"/>
      <c r="L15585" s="580"/>
      <c r="N15585" s="716"/>
      <c r="O15585" s="716"/>
      <c r="P15585" s="716"/>
      <c r="Q15585" s="716"/>
      <c r="R15585" s="716"/>
      <c r="S15585" s="716"/>
      <c r="T15585" s="1051"/>
      <c r="U15585" s="360" t="s">
        <v>389</v>
      </c>
      <c r="V15585" s="821">
        <v>25</v>
      </c>
      <c r="W15585" s="358">
        <f t="shared" si="487"/>
        <v>15573</v>
      </c>
      <c r="X15585" s="580"/>
    </row>
    <row r="15586" spans="8:24">
      <c r="H15586" s="360" t="s">
        <v>570</v>
      </c>
      <c r="I15586" s="821">
        <v>22</v>
      </c>
      <c r="J15586" s="358">
        <f t="shared" si="486"/>
        <v>33046</v>
      </c>
      <c r="K15586" s="580"/>
      <c r="L15586" s="580"/>
      <c r="N15586" s="716"/>
      <c r="O15586" s="716"/>
      <c r="P15586" s="716"/>
      <c r="Q15586" s="716"/>
      <c r="R15586" s="716"/>
      <c r="S15586" s="716"/>
      <c r="T15586" s="1051"/>
      <c r="U15586" s="360" t="s">
        <v>389</v>
      </c>
      <c r="V15586" s="821">
        <v>26</v>
      </c>
      <c r="W15586" s="358">
        <f t="shared" si="487"/>
        <v>15574</v>
      </c>
      <c r="X15586" s="580"/>
    </row>
    <row r="15587" spans="8:24">
      <c r="H15587" s="360" t="s">
        <v>570</v>
      </c>
      <c r="I15587" s="821">
        <v>23</v>
      </c>
      <c r="J15587" s="358">
        <f t="shared" si="486"/>
        <v>33047</v>
      </c>
      <c r="K15587" s="580"/>
      <c r="L15587" s="580"/>
      <c r="N15587" s="716"/>
      <c r="O15587" s="716"/>
      <c r="P15587" s="716"/>
      <c r="Q15587" s="716"/>
      <c r="R15587" s="716"/>
      <c r="S15587" s="716"/>
      <c r="T15587" s="1051"/>
      <c r="U15587" s="360" t="s">
        <v>389</v>
      </c>
      <c r="V15587" s="821">
        <v>27</v>
      </c>
      <c r="W15587" s="358">
        <f t="shared" si="487"/>
        <v>15575</v>
      </c>
      <c r="X15587" s="580"/>
    </row>
    <row r="15588" spans="8:24">
      <c r="H15588" s="360" t="s">
        <v>570</v>
      </c>
      <c r="I15588" s="821">
        <v>24</v>
      </c>
      <c r="J15588" s="358">
        <f t="shared" si="486"/>
        <v>33048</v>
      </c>
      <c r="K15588" s="580"/>
      <c r="L15588" s="580"/>
      <c r="N15588" s="716"/>
      <c r="O15588" s="716"/>
      <c r="P15588" s="716"/>
      <c r="Q15588" s="716"/>
      <c r="R15588" s="716"/>
      <c r="S15588" s="716"/>
      <c r="T15588" s="1051"/>
      <c r="U15588" s="360" t="s">
        <v>389</v>
      </c>
      <c r="V15588" s="821">
        <v>28</v>
      </c>
      <c r="W15588" s="358">
        <f t="shared" si="487"/>
        <v>15576</v>
      </c>
      <c r="X15588" s="580"/>
    </row>
    <row r="15589" spans="8:24">
      <c r="H15589" s="360" t="s">
        <v>570</v>
      </c>
      <c r="I15589" s="821">
        <v>25</v>
      </c>
      <c r="J15589" s="358">
        <f t="shared" si="486"/>
        <v>33049</v>
      </c>
      <c r="K15589" s="580"/>
      <c r="L15589" s="580"/>
      <c r="N15589" s="716"/>
      <c r="O15589" s="716"/>
      <c r="P15589" s="716"/>
      <c r="Q15589" s="716"/>
      <c r="R15589" s="716"/>
      <c r="S15589" s="716"/>
      <c r="T15589" s="1051"/>
      <c r="U15589" s="360" t="s">
        <v>389</v>
      </c>
      <c r="V15589" s="821">
        <v>29</v>
      </c>
      <c r="W15589" s="358">
        <f t="shared" si="487"/>
        <v>15577</v>
      </c>
      <c r="X15589" s="580"/>
    </row>
    <row r="15590" spans="8:24">
      <c r="H15590" s="360" t="s">
        <v>570</v>
      </c>
      <c r="I15590" s="821">
        <v>26</v>
      </c>
      <c r="J15590" s="358">
        <f t="shared" si="486"/>
        <v>33050</v>
      </c>
      <c r="K15590" s="580"/>
      <c r="L15590" s="580"/>
      <c r="N15590" s="716"/>
      <c r="O15590" s="716"/>
      <c r="P15590" s="716"/>
      <c r="Q15590" s="716"/>
      <c r="R15590" s="716"/>
      <c r="S15590" s="716"/>
      <c r="T15590" s="1051"/>
      <c r="U15590" s="360" t="s">
        <v>389</v>
      </c>
      <c r="V15590" s="821">
        <v>30</v>
      </c>
      <c r="W15590" s="358">
        <f t="shared" si="487"/>
        <v>15578</v>
      </c>
      <c r="X15590" s="580"/>
    </row>
    <row r="15591" spans="8:24">
      <c r="H15591" s="360" t="s">
        <v>570</v>
      </c>
      <c r="I15591" s="821">
        <v>27</v>
      </c>
      <c r="J15591" s="358">
        <f t="shared" si="486"/>
        <v>33051</v>
      </c>
      <c r="K15591" s="580"/>
      <c r="L15591" s="580"/>
      <c r="N15591" s="716"/>
      <c r="O15591" s="716"/>
      <c r="P15591" s="716"/>
      <c r="Q15591" s="716"/>
      <c r="R15591" s="716"/>
      <c r="S15591" s="716"/>
      <c r="T15591" s="1051"/>
      <c r="U15591" s="360" t="s">
        <v>389</v>
      </c>
      <c r="V15591" s="821">
        <v>31</v>
      </c>
      <c r="W15591" s="358">
        <f t="shared" si="487"/>
        <v>15579</v>
      </c>
      <c r="X15591" s="580"/>
    </row>
    <row r="15592" spans="8:24">
      <c r="H15592" s="360" t="s">
        <v>570</v>
      </c>
      <c r="I15592" s="821">
        <v>28</v>
      </c>
      <c r="J15592" s="358">
        <f t="shared" si="486"/>
        <v>33052</v>
      </c>
      <c r="K15592" s="580"/>
      <c r="L15592" s="580"/>
      <c r="N15592" s="716"/>
      <c r="O15592" s="716"/>
      <c r="P15592" s="716"/>
      <c r="Q15592" s="716"/>
      <c r="R15592" s="716"/>
      <c r="S15592" s="716"/>
      <c r="T15592" s="1051"/>
      <c r="U15592" s="360" t="s">
        <v>389</v>
      </c>
      <c r="V15592" s="821">
        <v>32</v>
      </c>
      <c r="W15592" s="358">
        <f t="shared" si="487"/>
        <v>15580</v>
      </c>
      <c r="X15592" s="580"/>
    </row>
    <row r="15593" spans="8:24">
      <c r="H15593" s="360" t="s">
        <v>570</v>
      </c>
      <c r="I15593" s="821">
        <v>29</v>
      </c>
      <c r="J15593" s="358">
        <f t="shared" si="486"/>
        <v>33053</v>
      </c>
      <c r="K15593" s="580"/>
      <c r="L15593" s="580"/>
      <c r="N15593" s="716"/>
      <c r="O15593" s="716"/>
      <c r="P15593" s="716"/>
      <c r="Q15593" s="716"/>
      <c r="R15593" s="716"/>
      <c r="S15593" s="716"/>
      <c r="T15593" s="1051"/>
      <c r="U15593" s="360" t="s">
        <v>389</v>
      </c>
      <c r="V15593" s="821">
        <v>33</v>
      </c>
      <c r="W15593" s="358">
        <f t="shared" si="487"/>
        <v>15581</v>
      </c>
      <c r="X15593" s="580"/>
    </row>
    <row r="15594" spans="8:24">
      <c r="H15594" s="360" t="s">
        <v>570</v>
      </c>
      <c r="I15594" s="821">
        <v>30</v>
      </c>
      <c r="J15594" s="358">
        <f t="shared" si="486"/>
        <v>33054</v>
      </c>
      <c r="K15594" s="580"/>
      <c r="L15594" s="580"/>
      <c r="N15594" s="716"/>
      <c r="O15594" s="716"/>
      <c r="P15594" s="716"/>
      <c r="Q15594" s="716"/>
      <c r="R15594" s="716"/>
      <c r="S15594" s="716"/>
      <c r="T15594" s="1051"/>
      <c r="U15594" s="360" t="s">
        <v>389</v>
      </c>
      <c r="V15594" s="821">
        <v>34</v>
      </c>
      <c r="W15594" s="358">
        <f t="shared" si="487"/>
        <v>15582</v>
      </c>
      <c r="X15594" s="580"/>
    </row>
    <row r="15595" spans="8:24">
      <c r="H15595" s="360" t="s">
        <v>570</v>
      </c>
      <c r="I15595" s="821">
        <v>31</v>
      </c>
      <c r="J15595" s="358">
        <f t="shared" si="486"/>
        <v>33055</v>
      </c>
      <c r="K15595" s="580"/>
      <c r="L15595" s="580"/>
      <c r="N15595" s="716"/>
      <c r="O15595" s="716"/>
      <c r="P15595" s="716"/>
      <c r="Q15595" s="716"/>
      <c r="R15595" s="716"/>
      <c r="S15595" s="716"/>
      <c r="T15595" s="1051"/>
      <c r="U15595" s="360" t="s">
        <v>389</v>
      </c>
      <c r="V15595" s="821">
        <v>35</v>
      </c>
      <c r="W15595" s="358">
        <f t="shared" si="487"/>
        <v>15583</v>
      </c>
      <c r="X15595" s="580"/>
    </row>
    <row r="15596" spans="8:24">
      <c r="H15596" s="360" t="s">
        <v>570</v>
      </c>
      <c r="I15596" s="821">
        <v>32</v>
      </c>
      <c r="J15596" s="358">
        <f t="shared" si="486"/>
        <v>33056</v>
      </c>
      <c r="K15596" s="580"/>
      <c r="L15596" s="580"/>
      <c r="N15596" s="716"/>
      <c r="O15596" s="716"/>
      <c r="P15596" s="716"/>
      <c r="Q15596" s="716"/>
      <c r="R15596" s="716"/>
      <c r="S15596" s="716"/>
      <c r="T15596" s="1051"/>
      <c r="U15596" s="360" t="s">
        <v>389</v>
      </c>
      <c r="V15596" s="821">
        <v>36</v>
      </c>
      <c r="W15596" s="358">
        <f t="shared" si="487"/>
        <v>15584</v>
      </c>
      <c r="X15596" s="580"/>
    </row>
    <row r="15597" spans="8:24">
      <c r="H15597" s="360" t="s">
        <v>570</v>
      </c>
      <c r="I15597" s="821">
        <v>33</v>
      </c>
      <c r="J15597" s="358">
        <f t="shared" si="486"/>
        <v>33057</v>
      </c>
      <c r="K15597" s="580"/>
      <c r="L15597" s="580"/>
      <c r="N15597" s="716"/>
      <c r="O15597" s="716"/>
      <c r="P15597" s="716"/>
      <c r="Q15597" s="716"/>
      <c r="R15597" s="716"/>
      <c r="S15597" s="716"/>
      <c r="T15597" s="1051"/>
      <c r="U15597" s="360" t="s">
        <v>389</v>
      </c>
      <c r="V15597" s="821">
        <v>37</v>
      </c>
      <c r="W15597" s="358">
        <f t="shared" si="487"/>
        <v>15585</v>
      </c>
      <c r="X15597" s="580"/>
    </row>
    <row r="15598" spans="8:24">
      <c r="H15598" s="360" t="s">
        <v>570</v>
      </c>
      <c r="I15598" s="821">
        <v>34</v>
      </c>
      <c r="J15598" s="358">
        <f t="shared" si="486"/>
        <v>33058</v>
      </c>
      <c r="K15598" s="580"/>
      <c r="L15598" s="580"/>
      <c r="N15598" s="716"/>
      <c r="O15598" s="716"/>
      <c r="P15598" s="716"/>
      <c r="Q15598" s="716"/>
      <c r="R15598" s="716"/>
      <c r="S15598" s="716"/>
      <c r="T15598" s="1051"/>
      <c r="U15598" s="360" t="s">
        <v>389</v>
      </c>
      <c r="V15598" s="821">
        <v>38</v>
      </c>
      <c r="W15598" s="358">
        <f t="shared" si="487"/>
        <v>15586</v>
      </c>
      <c r="X15598" s="580"/>
    </row>
    <row r="15599" spans="8:24">
      <c r="H15599" s="360" t="s">
        <v>570</v>
      </c>
      <c r="I15599" s="821">
        <v>35</v>
      </c>
      <c r="J15599" s="358">
        <f t="shared" si="486"/>
        <v>33059</v>
      </c>
      <c r="K15599" s="580"/>
      <c r="L15599" s="580"/>
      <c r="N15599" s="716"/>
      <c r="O15599" s="716"/>
      <c r="P15599" s="716"/>
      <c r="Q15599" s="716"/>
      <c r="R15599" s="716"/>
      <c r="S15599" s="716"/>
      <c r="T15599" s="1051"/>
      <c r="U15599" s="360" t="s">
        <v>389</v>
      </c>
      <c r="V15599" s="821">
        <v>39</v>
      </c>
      <c r="W15599" s="358">
        <f t="shared" si="487"/>
        <v>15587</v>
      </c>
      <c r="X15599" s="580"/>
    </row>
    <row r="15600" spans="8:24">
      <c r="H15600" s="360" t="s">
        <v>570</v>
      </c>
      <c r="I15600" s="821">
        <v>36</v>
      </c>
      <c r="J15600" s="358">
        <f t="shared" si="486"/>
        <v>33060</v>
      </c>
      <c r="K15600" s="580"/>
      <c r="L15600" s="580"/>
      <c r="N15600" s="716"/>
      <c r="O15600" s="716"/>
      <c r="P15600" s="716"/>
      <c r="Q15600" s="716"/>
      <c r="R15600" s="716"/>
      <c r="S15600" s="716"/>
      <c r="T15600" s="1051"/>
      <c r="U15600" s="360" t="s">
        <v>389</v>
      </c>
      <c r="V15600" s="821">
        <v>40</v>
      </c>
      <c r="W15600" s="358">
        <f t="shared" si="487"/>
        <v>15588</v>
      </c>
      <c r="X15600" s="580"/>
    </row>
    <row r="15601" spans="8:24">
      <c r="H15601" s="360" t="s">
        <v>570</v>
      </c>
      <c r="I15601" s="821">
        <v>37</v>
      </c>
      <c r="J15601" s="358">
        <f t="shared" si="486"/>
        <v>33061</v>
      </c>
      <c r="K15601" s="580"/>
      <c r="L15601" s="580"/>
      <c r="N15601" s="716"/>
      <c r="O15601" s="716"/>
      <c r="P15601" s="716"/>
      <c r="Q15601" s="716"/>
      <c r="R15601" s="716"/>
      <c r="S15601" s="716"/>
      <c r="T15601" s="1051"/>
      <c r="U15601" s="360" t="s">
        <v>389</v>
      </c>
      <c r="V15601" s="821">
        <v>41</v>
      </c>
      <c r="W15601" s="358">
        <f t="shared" si="487"/>
        <v>15589</v>
      </c>
      <c r="X15601" s="580"/>
    </row>
    <row r="15602" spans="8:24">
      <c r="H15602" s="360" t="s">
        <v>570</v>
      </c>
      <c r="I15602" s="821">
        <v>38</v>
      </c>
      <c r="J15602" s="358">
        <f t="shared" si="486"/>
        <v>33062</v>
      </c>
      <c r="K15602" s="580"/>
      <c r="L15602" s="580"/>
      <c r="N15602" s="716"/>
      <c r="O15602" s="716"/>
      <c r="P15602" s="716"/>
      <c r="Q15602" s="716"/>
      <c r="R15602" s="716"/>
      <c r="S15602" s="716"/>
      <c r="T15602" s="1051"/>
      <c r="U15602" s="360" t="s">
        <v>389</v>
      </c>
      <c r="V15602" s="821">
        <v>42</v>
      </c>
      <c r="W15602" s="358">
        <f t="shared" si="487"/>
        <v>15590</v>
      </c>
      <c r="X15602" s="580"/>
    </row>
    <row r="15603" spans="8:24">
      <c r="H15603" s="360" t="s">
        <v>570</v>
      </c>
      <c r="I15603" s="821">
        <v>39</v>
      </c>
      <c r="J15603" s="358">
        <f t="shared" si="486"/>
        <v>33063</v>
      </c>
      <c r="K15603" s="580"/>
      <c r="L15603" s="580"/>
      <c r="N15603" s="716"/>
      <c r="O15603" s="716"/>
      <c r="P15603" s="716"/>
      <c r="Q15603" s="716"/>
      <c r="R15603" s="716"/>
      <c r="S15603" s="716"/>
      <c r="T15603" s="1051"/>
      <c r="U15603" s="360" t="s">
        <v>389</v>
      </c>
      <c r="V15603" s="821">
        <v>43</v>
      </c>
      <c r="W15603" s="358">
        <f t="shared" si="487"/>
        <v>15591</v>
      </c>
      <c r="X15603" s="580"/>
    </row>
    <row r="15604" spans="8:24">
      <c r="H15604" s="360" t="s">
        <v>570</v>
      </c>
      <c r="I15604" s="821">
        <v>40</v>
      </c>
      <c r="J15604" s="358">
        <f t="shared" si="486"/>
        <v>33064</v>
      </c>
      <c r="K15604" s="580"/>
      <c r="L15604" s="580"/>
      <c r="N15604" s="716"/>
      <c r="O15604" s="716"/>
      <c r="P15604" s="716"/>
      <c r="Q15604" s="716"/>
      <c r="R15604" s="716"/>
      <c r="S15604" s="716"/>
      <c r="T15604" s="1051"/>
      <c r="U15604" s="360" t="s">
        <v>389</v>
      </c>
      <c r="V15604" s="821">
        <v>44</v>
      </c>
      <c r="W15604" s="358">
        <f t="shared" si="487"/>
        <v>15592</v>
      </c>
      <c r="X15604" s="580"/>
    </row>
    <row r="15605" spans="8:24">
      <c r="H15605" s="360" t="s">
        <v>570</v>
      </c>
      <c r="I15605" s="821">
        <v>41</v>
      </c>
      <c r="J15605" s="358">
        <f t="shared" si="486"/>
        <v>33065</v>
      </c>
      <c r="K15605" s="580"/>
      <c r="L15605" s="580"/>
      <c r="N15605" s="716"/>
      <c r="O15605" s="716"/>
      <c r="P15605" s="716"/>
      <c r="Q15605" s="716"/>
      <c r="R15605" s="716"/>
      <c r="S15605" s="716"/>
      <c r="T15605" s="1051"/>
      <c r="U15605" s="360" t="s">
        <v>389</v>
      </c>
      <c r="V15605" s="821">
        <v>45</v>
      </c>
      <c r="W15605" s="358">
        <f t="shared" si="487"/>
        <v>15593</v>
      </c>
      <c r="X15605" s="580"/>
    </row>
    <row r="15606" spans="8:24">
      <c r="H15606" s="360" t="s">
        <v>570</v>
      </c>
      <c r="I15606" s="821">
        <v>42</v>
      </c>
      <c r="J15606" s="358">
        <f t="shared" si="486"/>
        <v>33066</v>
      </c>
      <c r="K15606" s="580"/>
      <c r="L15606" s="580"/>
      <c r="N15606" s="716"/>
      <c r="O15606" s="716"/>
      <c r="P15606" s="716"/>
      <c r="Q15606" s="716"/>
      <c r="R15606" s="716"/>
      <c r="S15606" s="716"/>
      <c r="T15606" s="1051"/>
      <c r="U15606" s="360" t="s">
        <v>389</v>
      </c>
      <c r="V15606" s="821">
        <v>46</v>
      </c>
      <c r="W15606" s="358">
        <f t="shared" si="487"/>
        <v>15594</v>
      </c>
      <c r="X15606" s="580"/>
    </row>
    <row r="15607" spans="8:24">
      <c r="H15607" s="360" t="s">
        <v>570</v>
      </c>
      <c r="I15607" s="821">
        <v>43</v>
      </c>
      <c r="J15607" s="358">
        <f t="shared" si="486"/>
        <v>33067</v>
      </c>
      <c r="K15607" s="580"/>
      <c r="L15607" s="580"/>
      <c r="N15607" s="716"/>
      <c r="O15607" s="716"/>
      <c r="P15607" s="716"/>
      <c r="Q15607" s="716"/>
      <c r="R15607" s="716"/>
      <c r="S15607" s="716"/>
      <c r="T15607" s="1051"/>
      <c r="U15607" s="360" t="s">
        <v>389</v>
      </c>
      <c r="V15607" s="821">
        <v>47</v>
      </c>
      <c r="W15607" s="358">
        <f t="shared" si="487"/>
        <v>15595</v>
      </c>
      <c r="X15607" s="580"/>
    </row>
    <row r="15608" spans="8:24">
      <c r="H15608" s="360" t="s">
        <v>570</v>
      </c>
      <c r="I15608" s="821">
        <v>44</v>
      </c>
      <c r="J15608" s="358">
        <f t="shared" si="486"/>
        <v>33068</v>
      </c>
      <c r="K15608" s="580"/>
      <c r="L15608" s="580"/>
      <c r="N15608" s="716"/>
      <c r="O15608" s="716"/>
      <c r="P15608" s="716"/>
      <c r="Q15608" s="716"/>
      <c r="R15608" s="716"/>
      <c r="S15608" s="716"/>
      <c r="T15608" s="1051"/>
      <c r="U15608" s="360" t="s">
        <v>389</v>
      </c>
      <c r="V15608" s="821">
        <v>48</v>
      </c>
      <c r="W15608" s="358">
        <f t="shared" si="487"/>
        <v>15596</v>
      </c>
      <c r="X15608" s="580"/>
    </row>
    <row r="15609" spans="8:24">
      <c r="H15609" s="360" t="s">
        <v>570</v>
      </c>
      <c r="I15609" s="821">
        <v>45</v>
      </c>
      <c r="J15609" s="358">
        <f t="shared" si="486"/>
        <v>33069</v>
      </c>
      <c r="K15609" s="580"/>
      <c r="L15609" s="580"/>
      <c r="N15609" s="716"/>
      <c r="O15609" s="716"/>
      <c r="P15609" s="716"/>
      <c r="Q15609" s="716"/>
      <c r="R15609" s="716"/>
      <c r="S15609" s="716"/>
      <c r="T15609" s="1051"/>
      <c r="U15609" s="360" t="s">
        <v>389</v>
      </c>
      <c r="V15609" s="821">
        <v>49</v>
      </c>
      <c r="W15609" s="358">
        <f t="shared" si="487"/>
        <v>15597</v>
      </c>
      <c r="X15609" s="580"/>
    </row>
    <row r="15610" spans="8:24">
      <c r="H15610" s="360" t="s">
        <v>570</v>
      </c>
      <c r="I15610" s="821">
        <v>46</v>
      </c>
      <c r="J15610" s="358">
        <f t="shared" si="486"/>
        <v>33070</v>
      </c>
      <c r="K15610" s="580"/>
      <c r="L15610" s="580"/>
      <c r="N15610" s="716"/>
      <c r="O15610" s="716"/>
      <c r="P15610" s="716"/>
      <c r="Q15610" s="716"/>
      <c r="R15610" s="716"/>
      <c r="S15610" s="716"/>
      <c r="T15610" s="1051"/>
      <c r="U15610" s="360" t="s">
        <v>389</v>
      </c>
      <c r="V15610" s="821">
        <v>50</v>
      </c>
      <c r="W15610" s="358">
        <f t="shared" si="487"/>
        <v>15598</v>
      </c>
      <c r="X15610" s="580"/>
    </row>
    <row r="15611" spans="8:24">
      <c r="H15611" s="360" t="s">
        <v>570</v>
      </c>
      <c r="I15611" s="821">
        <v>47</v>
      </c>
      <c r="J15611" s="358">
        <f t="shared" si="486"/>
        <v>33071</v>
      </c>
      <c r="K15611" s="580"/>
      <c r="L15611" s="580"/>
      <c r="N15611" s="716"/>
      <c r="O15611" s="716"/>
      <c r="P15611" s="716"/>
      <c r="Q15611" s="716"/>
      <c r="R15611" s="716"/>
      <c r="S15611" s="716"/>
      <c r="T15611" s="1051"/>
      <c r="U15611" s="360" t="s">
        <v>389</v>
      </c>
      <c r="V15611" s="821">
        <v>51</v>
      </c>
      <c r="W15611" s="358">
        <f t="shared" si="487"/>
        <v>15599</v>
      </c>
      <c r="X15611" s="580"/>
    </row>
    <row r="15612" spans="8:24">
      <c r="H15612" s="360" t="s">
        <v>570</v>
      </c>
      <c r="I15612" s="821">
        <v>48</v>
      </c>
      <c r="J15612" s="358">
        <f t="shared" si="486"/>
        <v>33072</v>
      </c>
      <c r="K15612" s="580"/>
      <c r="L15612" s="580"/>
      <c r="N15612" s="716"/>
      <c r="O15612" s="716"/>
      <c r="P15612" s="716"/>
      <c r="Q15612" s="716"/>
      <c r="R15612" s="716"/>
      <c r="S15612" s="716"/>
      <c r="T15612" s="1051"/>
      <c r="U15612" s="360" t="s">
        <v>389</v>
      </c>
      <c r="V15612" s="821">
        <v>52</v>
      </c>
      <c r="W15612" s="358">
        <f t="shared" si="487"/>
        <v>15600</v>
      </c>
      <c r="X15612" s="580"/>
    </row>
    <row r="15613" spans="8:24">
      <c r="H15613" s="360" t="s">
        <v>570</v>
      </c>
      <c r="I15613" s="821">
        <v>49</v>
      </c>
      <c r="J15613" s="358">
        <f t="shared" si="486"/>
        <v>33073</v>
      </c>
      <c r="K15613" s="580"/>
      <c r="L15613" s="580"/>
      <c r="N15613" s="716"/>
      <c r="O15613" s="716"/>
      <c r="P15613" s="716"/>
      <c r="Q15613" s="716"/>
      <c r="R15613" s="716"/>
      <c r="S15613" s="716"/>
      <c r="T15613" s="1051"/>
      <c r="U15613" s="360" t="s">
        <v>389</v>
      </c>
      <c r="V15613" s="821">
        <v>53</v>
      </c>
      <c r="W15613" s="358">
        <f t="shared" si="487"/>
        <v>15601</v>
      </c>
      <c r="X15613" s="580"/>
    </row>
    <row r="15614" spans="8:24">
      <c r="H15614" s="360" t="s">
        <v>570</v>
      </c>
      <c r="I15614" s="821">
        <v>50</v>
      </c>
      <c r="J15614" s="358">
        <f t="shared" si="486"/>
        <v>33074</v>
      </c>
      <c r="K15614" s="580"/>
      <c r="L15614" s="580"/>
      <c r="N15614" s="716"/>
      <c r="O15614" s="716"/>
      <c r="P15614" s="716"/>
      <c r="Q15614" s="716"/>
      <c r="R15614" s="716"/>
      <c r="S15614" s="716"/>
      <c r="T15614" s="1051"/>
      <c r="U15614" s="360" t="s">
        <v>389</v>
      </c>
      <c r="V15614" s="821">
        <v>54</v>
      </c>
      <c r="W15614" s="358">
        <f t="shared" si="487"/>
        <v>15602</v>
      </c>
      <c r="X15614" s="580"/>
    </row>
    <row r="15615" spans="8:24">
      <c r="H15615" s="360" t="s">
        <v>570</v>
      </c>
      <c r="I15615" s="821">
        <v>51</v>
      </c>
      <c r="J15615" s="358">
        <f t="shared" si="486"/>
        <v>33075</v>
      </c>
      <c r="K15615" s="580"/>
      <c r="L15615" s="580"/>
      <c r="N15615" s="716"/>
      <c r="O15615" s="716"/>
      <c r="P15615" s="716"/>
      <c r="Q15615" s="716"/>
      <c r="R15615" s="716"/>
      <c r="S15615" s="716"/>
      <c r="T15615" s="1051"/>
      <c r="U15615" s="360" t="s">
        <v>389</v>
      </c>
      <c r="V15615" s="821">
        <v>55</v>
      </c>
      <c r="W15615" s="358">
        <f t="shared" si="487"/>
        <v>15603</v>
      </c>
      <c r="X15615" s="580"/>
    </row>
    <row r="15616" spans="8:24">
      <c r="H15616" s="360" t="s">
        <v>570</v>
      </c>
      <c r="I15616" s="821">
        <v>52</v>
      </c>
      <c r="J15616" s="358">
        <f t="shared" si="486"/>
        <v>33076</v>
      </c>
      <c r="K15616" s="580"/>
      <c r="L15616" s="580"/>
      <c r="N15616" s="716"/>
      <c r="O15616" s="716"/>
      <c r="P15616" s="716"/>
      <c r="Q15616" s="716"/>
      <c r="R15616" s="716"/>
      <c r="S15616" s="716"/>
      <c r="T15616" s="1051"/>
      <c r="U15616" s="360" t="s">
        <v>389</v>
      </c>
      <c r="V15616" s="821">
        <v>56</v>
      </c>
      <c r="W15616" s="358">
        <f t="shared" si="487"/>
        <v>15604</v>
      </c>
      <c r="X15616" s="580"/>
    </row>
    <row r="15617" spans="8:24">
      <c r="H15617" s="360" t="s">
        <v>570</v>
      </c>
      <c r="I15617" s="821">
        <v>53</v>
      </c>
      <c r="J15617" s="358">
        <f t="shared" si="486"/>
        <v>33077</v>
      </c>
      <c r="K15617" s="580"/>
      <c r="L15617" s="580"/>
      <c r="N15617" s="716"/>
      <c r="O15617" s="716"/>
      <c r="P15617" s="716"/>
      <c r="Q15617" s="716"/>
      <c r="R15617" s="716"/>
      <c r="S15617" s="716"/>
      <c r="T15617" s="1051"/>
      <c r="U15617" s="360" t="s">
        <v>389</v>
      </c>
      <c r="V15617" s="821">
        <v>57</v>
      </c>
      <c r="W15617" s="358">
        <f t="shared" si="487"/>
        <v>15605</v>
      </c>
      <c r="X15617" s="580"/>
    </row>
    <row r="15618" spans="8:24">
      <c r="H15618" s="360" t="s">
        <v>570</v>
      </c>
      <c r="I15618" s="821">
        <v>54</v>
      </c>
      <c r="J15618" s="358">
        <f t="shared" si="486"/>
        <v>33078</v>
      </c>
      <c r="K15618" s="580"/>
      <c r="L15618" s="580"/>
      <c r="N15618" s="716"/>
      <c r="O15618" s="716"/>
      <c r="P15618" s="716"/>
      <c r="Q15618" s="716"/>
      <c r="R15618" s="716"/>
      <c r="S15618" s="716"/>
      <c r="T15618" s="1051"/>
      <c r="U15618" s="360" t="s">
        <v>389</v>
      </c>
      <c r="V15618" s="821">
        <v>58</v>
      </c>
      <c r="W15618" s="358">
        <f t="shared" si="487"/>
        <v>15606</v>
      </c>
      <c r="X15618" s="580"/>
    </row>
    <row r="15619" spans="8:24">
      <c r="H15619" s="360" t="s">
        <v>570</v>
      </c>
      <c r="I15619" s="821">
        <v>55</v>
      </c>
      <c r="J15619" s="358">
        <f t="shared" si="486"/>
        <v>33079</v>
      </c>
      <c r="K15619" s="580"/>
      <c r="L15619" s="580"/>
      <c r="N15619" s="716"/>
      <c r="O15619" s="716"/>
      <c r="P15619" s="716"/>
      <c r="Q15619" s="716"/>
      <c r="R15619" s="716"/>
      <c r="S15619" s="716"/>
      <c r="T15619" s="1051"/>
      <c r="U15619" s="360" t="s">
        <v>389</v>
      </c>
      <c r="V15619" s="821">
        <v>59</v>
      </c>
      <c r="W15619" s="358">
        <f t="shared" si="487"/>
        <v>15607</v>
      </c>
      <c r="X15619" s="580"/>
    </row>
    <row r="15620" spans="8:24">
      <c r="H15620" s="360" t="s">
        <v>570</v>
      </c>
      <c r="I15620" s="821">
        <v>56</v>
      </c>
      <c r="J15620" s="358">
        <f t="shared" si="486"/>
        <v>33080</v>
      </c>
      <c r="K15620" s="580"/>
      <c r="L15620" s="580"/>
      <c r="N15620" s="716"/>
      <c r="O15620" s="716"/>
      <c r="P15620" s="716"/>
      <c r="Q15620" s="716"/>
      <c r="R15620" s="716"/>
      <c r="S15620" s="716"/>
      <c r="T15620" s="1051"/>
      <c r="U15620" s="360" t="s">
        <v>389</v>
      </c>
      <c r="V15620" s="821">
        <v>60</v>
      </c>
      <c r="W15620" s="358">
        <f t="shared" si="487"/>
        <v>15608</v>
      </c>
      <c r="X15620" s="580"/>
    </row>
    <row r="15621" spans="8:24">
      <c r="H15621" s="360" t="s">
        <v>570</v>
      </c>
      <c r="I15621" s="821">
        <v>57</v>
      </c>
      <c r="J15621" s="358">
        <f t="shared" si="486"/>
        <v>33081</v>
      </c>
      <c r="K15621" s="580"/>
      <c r="L15621" s="580"/>
      <c r="N15621" s="716"/>
      <c r="O15621" s="716"/>
      <c r="P15621" s="716"/>
      <c r="Q15621" s="716"/>
      <c r="R15621" s="716"/>
      <c r="S15621" s="716"/>
      <c r="T15621" s="1051"/>
      <c r="U15621" s="360" t="s">
        <v>389</v>
      </c>
      <c r="V15621" s="821">
        <v>61</v>
      </c>
      <c r="W15621" s="358">
        <f t="shared" si="487"/>
        <v>15609</v>
      </c>
      <c r="X15621" s="580"/>
    </row>
    <row r="15622" spans="8:24">
      <c r="H15622" s="360" t="s">
        <v>570</v>
      </c>
      <c r="I15622" s="821">
        <v>58</v>
      </c>
      <c r="J15622" s="358">
        <f t="shared" si="486"/>
        <v>33082</v>
      </c>
      <c r="K15622" s="580"/>
      <c r="L15622" s="580"/>
      <c r="N15622" s="716"/>
      <c r="O15622" s="716"/>
      <c r="P15622" s="716"/>
      <c r="Q15622" s="716"/>
      <c r="R15622" s="716"/>
      <c r="S15622" s="716"/>
      <c r="T15622" s="1051"/>
      <c r="U15622" s="360" t="s">
        <v>389</v>
      </c>
      <c r="V15622" s="821">
        <v>62</v>
      </c>
      <c r="W15622" s="358">
        <f t="shared" si="487"/>
        <v>15610</v>
      </c>
      <c r="X15622" s="580"/>
    </row>
    <row r="15623" spans="8:24">
      <c r="H15623" s="360" t="s">
        <v>570</v>
      </c>
      <c r="I15623" s="821">
        <v>59</v>
      </c>
      <c r="J15623" s="358">
        <f t="shared" si="486"/>
        <v>33083</v>
      </c>
      <c r="K15623" s="580"/>
      <c r="L15623" s="580"/>
      <c r="N15623" s="716"/>
      <c r="O15623" s="716"/>
      <c r="P15623" s="716"/>
      <c r="Q15623" s="716"/>
      <c r="R15623" s="716"/>
      <c r="S15623" s="716"/>
      <c r="T15623" s="1051"/>
      <c r="U15623" s="360" t="s">
        <v>389</v>
      </c>
      <c r="V15623" s="821">
        <v>63</v>
      </c>
      <c r="W15623" s="358">
        <f t="shared" si="487"/>
        <v>15611</v>
      </c>
      <c r="X15623" s="580"/>
    </row>
    <row r="15624" spans="8:24">
      <c r="H15624" s="360" t="s">
        <v>570</v>
      </c>
      <c r="I15624" s="821">
        <v>60</v>
      </c>
      <c r="J15624" s="358">
        <f t="shared" si="486"/>
        <v>33084</v>
      </c>
      <c r="K15624" s="580"/>
      <c r="L15624" s="580"/>
      <c r="N15624" s="716"/>
      <c r="O15624" s="716"/>
      <c r="P15624" s="716"/>
      <c r="Q15624" s="716"/>
      <c r="R15624" s="716"/>
      <c r="S15624" s="716"/>
      <c r="T15624" s="1051"/>
      <c r="U15624" s="360" t="s">
        <v>389</v>
      </c>
      <c r="V15624" s="821">
        <v>64</v>
      </c>
      <c r="W15624" s="358">
        <f t="shared" si="487"/>
        <v>15612</v>
      </c>
      <c r="X15624" s="580"/>
    </row>
    <row r="15625" spans="8:24">
      <c r="H15625" s="360" t="s">
        <v>570</v>
      </c>
      <c r="I15625" s="821">
        <v>61</v>
      </c>
      <c r="J15625" s="358">
        <f t="shared" si="486"/>
        <v>33085</v>
      </c>
      <c r="K15625" s="580"/>
      <c r="L15625" s="580"/>
      <c r="N15625" s="716"/>
      <c r="O15625" s="716"/>
      <c r="P15625" s="716"/>
      <c r="Q15625" s="716"/>
      <c r="R15625" s="716"/>
      <c r="S15625" s="716"/>
      <c r="T15625" s="1051"/>
      <c r="U15625" s="360" t="s">
        <v>389</v>
      </c>
      <c r="V15625" s="821">
        <v>65</v>
      </c>
      <c r="W15625" s="358">
        <f t="shared" si="487"/>
        <v>15613</v>
      </c>
      <c r="X15625" s="580"/>
    </row>
    <row r="15626" spans="8:24">
      <c r="H15626" s="360" t="s">
        <v>570</v>
      </c>
      <c r="I15626" s="821">
        <v>62</v>
      </c>
      <c r="J15626" s="358">
        <f t="shared" ref="J15626:J15689" si="488">J15625+1</f>
        <v>33086</v>
      </c>
      <c r="K15626" s="580"/>
      <c r="L15626" s="580"/>
      <c r="N15626" s="716"/>
      <c r="O15626" s="716"/>
      <c r="P15626" s="716"/>
      <c r="Q15626" s="716"/>
      <c r="R15626" s="716"/>
      <c r="S15626" s="716"/>
      <c r="T15626" s="1051"/>
      <c r="U15626" s="360" t="s">
        <v>389</v>
      </c>
      <c r="V15626" s="821">
        <v>66</v>
      </c>
      <c r="W15626" s="358">
        <f t="shared" ref="W15626:W15689" si="489">W15625+1</f>
        <v>15614</v>
      </c>
      <c r="X15626" s="580"/>
    </row>
    <row r="15627" spans="8:24">
      <c r="H15627" s="360" t="s">
        <v>570</v>
      </c>
      <c r="I15627" s="821">
        <v>63</v>
      </c>
      <c r="J15627" s="358">
        <f t="shared" si="488"/>
        <v>33087</v>
      </c>
      <c r="K15627" s="580"/>
      <c r="L15627" s="580"/>
      <c r="N15627" s="716"/>
      <c r="O15627" s="716"/>
      <c r="P15627" s="716"/>
      <c r="Q15627" s="716"/>
      <c r="R15627" s="716"/>
      <c r="S15627" s="716"/>
      <c r="T15627" s="1051"/>
      <c r="U15627" s="360" t="s">
        <v>389</v>
      </c>
      <c r="V15627" s="821">
        <v>67</v>
      </c>
      <c r="W15627" s="358">
        <f t="shared" si="489"/>
        <v>15615</v>
      </c>
      <c r="X15627" s="580"/>
    </row>
    <row r="15628" spans="8:24">
      <c r="H15628" s="360" t="s">
        <v>570</v>
      </c>
      <c r="I15628" s="821">
        <v>64</v>
      </c>
      <c r="J15628" s="358">
        <f t="shared" si="488"/>
        <v>33088</v>
      </c>
      <c r="K15628" s="580"/>
      <c r="L15628" s="580"/>
      <c r="N15628" s="716"/>
      <c r="O15628" s="716"/>
      <c r="P15628" s="716"/>
      <c r="Q15628" s="716"/>
      <c r="R15628" s="716"/>
      <c r="S15628" s="716"/>
      <c r="T15628" s="1051"/>
      <c r="U15628" s="360" t="s">
        <v>389</v>
      </c>
      <c r="V15628" s="821">
        <v>68</v>
      </c>
      <c r="W15628" s="358">
        <f t="shared" si="489"/>
        <v>15616</v>
      </c>
      <c r="X15628" s="580"/>
    </row>
    <row r="15629" spans="8:24">
      <c r="H15629" s="360" t="s">
        <v>570</v>
      </c>
      <c r="I15629" s="821">
        <v>65</v>
      </c>
      <c r="J15629" s="358">
        <f t="shared" si="488"/>
        <v>33089</v>
      </c>
      <c r="K15629" s="580"/>
      <c r="L15629" s="580"/>
      <c r="N15629" s="716"/>
      <c r="O15629" s="716"/>
      <c r="P15629" s="716"/>
      <c r="Q15629" s="716"/>
      <c r="R15629" s="716"/>
      <c r="S15629" s="716"/>
      <c r="T15629" s="1051"/>
      <c r="U15629" s="360" t="s">
        <v>389</v>
      </c>
      <c r="V15629" s="821">
        <v>69</v>
      </c>
      <c r="W15629" s="358">
        <f t="shared" si="489"/>
        <v>15617</v>
      </c>
      <c r="X15629" s="580"/>
    </row>
    <row r="15630" spans="8:24">
      <c r="H15630" s="360" t="s">
        <v>570</v>
      </c>
      <c r="I15630" s="821">
        <v>66</v>
      </c>
      <c r="J15630" s="358">
        <f t="shared" si="488"/>
        <v>33090</v>
      </c>
      <c r="K15630" s="580"/>
      <c r="L15630" s="580"/>
      <c r="N15630" s="716"/>
      <c r="O15630" s="716"/>
      <c r="P15630" s="716"/>
      <c r="Q15630" s="716"/>
      <c r="R15630" s="716"/>
      <c r="S15630" s="716"/>
      <c r="T15630" s="1051"/>
      <c r="U15630" s="360" t="s">
        <v>389</v>
      </c>
      <c r="V15630" s="821">
        <v>70</v>
      </c>
      <c r="W15630" s="358">
        <f t="shared" si="489"/>
        <v>15618</v>
      </c>
      <c r="X15630" s="580"/>
    </row>
    <row r="15631" spans="8:24">
      <c r="H15631" s="360" t="s">
        <v>570</v>
      </c>
      <c r="I15631" s="821">
        <v>67</v>
      </c>
      <c r="J15631" s="358">
        <f t="shared" si="488"/>
        <v>33091</v>
      </c>
      <c r="K15631" s="580"/>
      <c r="L15631" s="580"/>
      <c r="N15631" s="716"/>
      <c r="O15631" s="716"/>
      <c r="P15631" s="716"/>
      <c r="Q15631" s="716"/>
      <c r="R15631" s="716"/>
      <c r="S15631" s="716"/>
      <c r="T15631" s="1051"/>
      <c r="U15631" s="360" t="s">
        <v>389</v>
      </c>
      <c r="V15631" s="821">
        <v>71</v>
      </c>
      <c r="W15631" s="358">
        <f t="shared" si="489"/>
        <v>15619</v>
      </c>
      <c r="X15631" s="580"/>
    </row>
    <row r="15632" spans="8:24">
      <c r="H15632" s="360" t="s">
        <v>570</v>
      </c>
      <c r="I15632" s="821">
        <v>68</v>
      </c>
      <c r="J15632" s="358">
        <f t="shared" si="488"/>
        <v>33092</v>
      </c>
      <c r="K15632" s="580"/>
      <c r="L15632" s="580"/>
      <c r="N15632" s="716"/>
      <c r="O15632" s="716"/>
      <c r="P15632" s="716"/>
      <c r="Q15632" s="716"/>
      <c r="R15632" s="716"/>
      <c r="S15632" s="716"/>
      <c r="T15632" s="1051"/>
      <c r="U15632" s="360" t="s">
        <v>389</v>
      </c>
      <c r="V15632" s="821">
        <v>72</v>
      </c>
      <c r="W15632" s="358">
        <f t="shared" si="489"/>
        <v>15620</v>
      </c>
      <c r="X15632" s="580"/>
    </row>
    <row r="15633" spans="8:24">
      <c r="H15633" s="360" t="s">
        <v>570</v>
      </c>
      <c r="I15633" s="821">
        <v>69</v>
      </c>
      <c r="J15633" s="358">
        <f t="shared" si="488"/>
        <v>33093</v>
      </c>
      <c r="K15633" s="580"/>
      <c r="L15633" s="580"/>
      <c r="N15633" s="716"/>
      <c r="O15633" s="716"/>
      <c r="P15633" s="716"/>
      <c r="Q15633" s="716"/>
      <c r="R15633" s="716"/>
      <c r="S15633" s="716"/>
      <c r="T15633" s="1051"/>
      <c r="U15633" s="360" t="s">
        <v>389</v>
      </c>
      <c r="V15633" s="821">
        <v>73</v>
      </c>
      <c r="W15633" s="358">
        <f t="shared" si="489"/>
        <v>15621</v>
      </c>
      <c r="X15633" s="580"/>
    </row>
    <row r="15634" spans="8:24">
      <c r="H15634" s="360" t="s">
        <v>570</v>
      </c>
      <c r="I15634" s="821">
        <v>70</v>
      </c>
      <c r="J15634" s="358">
        <f t="shared" si="488"/>
        <v>33094</v>
      </c>
      <c r="K15634" s="580"/>
      <c r="L15634" s="580"/>
      <c r="N15634" s="716"/>
      <c r="O15634" s="716"/>
      <c r="P15634" s="716"/>
      <c r="Q15634" s="716"/>
      <c r="R15634" s="716"/>
      <c r="S15634" s="716"/>
      <c r="T15634" s="1051"/>
      <c r="U15634" s="360" t="s">
        <v>389</v>
      </c>
      <c r="V15634" s="821">
        <v>74</v>
      </c>
      <c r="W15634" s="358">
        <f t="shared" si="489"/>
        <v>15622</v>
      </c>
      <c r="X15634" s="580"/>
    </row>
    <row r="15635" spans="8:24">
      <c r="H15635" s="360" t="s">
        <v>570</v>
      </c>
      <c r="I15635" s="821">
        <v>71</v>
      </c>
      <c r="J15635" s="358">
        <f t="shared" si="488"/>
        <v>33095</v>
      </c>
      <c r="K15635" s="580"/>
      <c r="L15635" s="580"/>
      <c r="N15635" s="716"/>
      <c r="O15635" s="716"/>
      <c r="P15635" s="716"/>
      <c r="Q15635" s="716"/>
      <c r="R15635" s="716"/>
      <c r="S15635" s="716"/>
      <c r="T15635" s="1051"/>
      <c r="U15635" s="360" t="s">
        <v>389</v>
      </c>
      <c r="V15635" s="821">
        <v>75</v>
      </c>
      <c r="W15635" s="358">
        <f t="shared" si="489"/>
        <v>15623</v>
      </c>
      <c r="X15635" s="580"/>
    </row>
    <row r="15636" spans="8:24">
      <c r="H15636" s="360" t="s">
        <v>570</v>
      </c>
      <c r="I15636" s="821">
        <v>72</v>
      </c>
      <c r="J15636" s="358">
        <f t="shared" si="488"/>
        <v>33096</v>
      </c>
      <c r="K15636" s="580"/>
      <c r="L15636" s="580"/>
      <c r="N15636" s="716"/>
      <c r="O15636" s="716"/>
      <c r="P15636" s="716"/>
      <c r="Q15636" s="716"/>
      <c r="R15636" s="716"/>
      <c r="S15636" s="716"/>
      <c r="T15636" s="1051"/>
      <c r="U15636" s="360" t="s">
        <v>389</v>
      </c>
      <c r="V15636" s="821">
        <v>76</v>
      </c>
      <c r="W15636" s="358">
        <f t="shared" si="489"/>
        <v>15624</v>
      </c>
      <c r="X15636" s="580"/>
    </row>
    <row r="15637" spans="8:24">
      <c r="H15637" s="360" t="s">
        <v>570</v>
      </c>
      <c r="I15637" s="821">
        <v>73</v>
      </c>
      <c r="J15637" s="358">
        <f t="shared" si="488"/>
        <v>33097</v>
      </c>
      <c r="K15637" s="580"/>
      <c r="L15637" s="580"/>
      <c r="N15637" s="716"/>
      <c r="O15637" s="716"/>
      <c r="P15637" s="716"/>
      <c r="Q15637" s="716"/>
      <c r="R15637" s="716"/>
      <c r="S15637" s="716"/>
      <c r="T15637" s="1051"/>
      <c r="U15637" s="360" t="s">
        <v>389</v>
      </c>
      <c r="V15637" s="821">
        <v>77</v>
      </c>
      <c r="W15637" s="358">
        <f t="shared" si="489"/>
        <v>15625</v>
      </c>
      <c r="X15637" s="580"/>
    </row>
    <row r="15638" spans="8:24">
      <c r="H15638" s="360" t="s">
        <v>570</v>
      </c>
      <c r="I15638" s="821">
        <v>74</v>
      </c>
      <c r="J15638" s="358">
        <f t="shared" si="488"/>
        <v>33098</v>
      </c>
      <c r="K15638" s="580"/>
      <c r="L15638" s="580"/>
      <c r="N15638" s="716"/>
      <c r="O15638" s="716"/>
      <c r="P15638" s="716"/>
      <c r="Q15638" s="716"/>
      <c r="R15638" s="716"/>
      <c r="S15638" s="716"/>
      <c r="T15638" s="1051"/>
      <c r="U15638" s="360" t="s">
        <v>389</v>
      </c>
      <c r="V15638" s="821">
        <v>78</v>
      </c>
      <c r="W15638" s="358">
        <f t="shared" si="489"/>
        <v>15626</v>
      </c>
      <c r="X15638" s="580"/>
    </row>
    <row r="15639" spans="8:24">
      <c r="H15639" s="360" t="s">
        <v>570</v>
      </c>
      <c r="I15639" s="821">
        <v>75</v>
      </c>
      <c r="J15639" s="358">
        <f t="shared" si="488"/>
        <v>33099</v>
      </c>
      <c r="K15639" s="580"/>
      <c r="L15639" s="580"/>
      <c r="N15639" s="716"/>
      <c r="O15639" s="716"/>
      <c r="P15639" s="716"/>
      <c r="Q15639" s="716"/>
      <c r="R15639" s="716"/>
      <c r="S15639" s="716"/>
      <c r="T15639" s="1051"/>
      <c r="U15639" s="360" t="s">
        <v>389</v>
      </c>
      <c r="V15639" s="821">
        <v>79</v>
      </c>
      <c r="W15639" s="358">
        <f t="shared" si="489"/>
        <v>15627</v>
      </c>
      <c r="X15639" s="580"/>
    </row>
    <row r="15640" spans="8:24">
      <c r="H15640" s="360" t="s">
        <v>570</v>
      </c>
      <c r="I15640" s="821">
        <v>76</v>
      </c>
      <c r="J15640" s="358">
        <f t="shared" si="488"/>
        <v>33100</v>
      </c>
      <c r="K15640" s="580"/>
      <c r="L15640" s="580"/>
      <c r="N15640" s="716"/>
      <c r="O15640" s="716"/>
      <c r="P15640" s="716"/>
      <c r="Q15640" s="716"/>
      <c r="R15640" s="716"/>
      <c r="S15640" s="716"/>
      <c r="T15640" s="1051"/>
      <c r="U15640" s="360" t="s">
        <v>389</v>
      </c>
      <c r="V15640" s="821">
        <v>80</v>
      </c>
      <c r="W15640" s="358">
        <f t="shared" si="489"/>
        <v>15628</v>
      </c>
      <c r="X15640" s="580"/>
    </row>
    <row r="15641" spans="8:24">
      <c r="H15641" s="360" t="s">
        <v>570</v>
      </c>
      <c r="I15641" s="821">
        <v>77</v>
      </c>
      <c r="J15641" s="358">
        <f t="shared" si="488"/>
        <v>33101</v>
      </c>
      <c r="K15641" s="580"/>
      <c r="L15641" s="580"/>
      <c r="N15641" s="716"/>
      <c r="O15641" s="716"/>
      <c r="P15641" s="716"/>
      <c r="Q15641" s="716"/>
      <c r="R15641" s="716"/>
      <c r="S15641" s="716"/>
      <c r="T15641" s="1051"/>
      <c r="U15641" s="360" t="s">
        <v>389</v>
      </c>
      <c r="V15641" s="821">
        <v>81</v>
      </c>
      <c r="W15641" s="358">
        <f t="shared" si="489"/>
        <v>15629</v>
      </c>
      <c r="X15641" s="580"/>
    </row>
    <row r="15642" spans="8:24">
      <c r="H15642" s="360" t="s">
        <v>570</v>
      </c>
      <c r="I15642" s="821">
        <v>78</v>
      </c>
      <c r="J15642" s="358">
        <f t="shared" si="488"/>
        <v>33102</v>
      </c>
      <c r="K15642" s="580"/>
      <c r="L15642" s="580"/>
      <c r="N15642" s="716"/>
      <c r="O15642" s="716"/>
      <c r="P15642" s="716"/>
      <c r="Q15642" s="716"/>
      <c r="R15642" s="716"/>
      <c r="S15642" s="716"/>
      <c r="T15642" s="1051"/>
      <c r="U15642" s="360" t="s">
        <v>389</v>
      </c>
      <c r="V15642" s="821">
        <v>82</v>
      </c>
      <c r="W15642" s="358">
        <f t="shared" si="489"/>
        <v>15630</v>
      </c>
      <c r="X15642" s="580"/>
    </row>
    <row r="15643" spans="8:24">
      <c r="H15643" s="360" t="s">
        <v>570</v>
      </c>
      <c r="I15643" s="821">
        <v>79</v>
      </c>
      <c r="J15643" s="358">
        <f t="shared" si="488"/>
        <v>33103</v>
      </c>
      <c r="K15643" s="580"/>
      <c r="L15643" s="580"/>
      <c r="N15643" s="716"/>
      <c r="O15643" s="716"/>
      <c r="P15643" s="716"/>
      <c r="Q15643" s="716"/>
      <c r="R15643" s="716"/>
      <c r="S15643" s="716"/>
      <c r="T15643" s="1051"/>
      <c r="U15643" s="360" t="s">
        <v>389</v>
      </c>
      <c r="V15643" s="821">
        <v>83</v>
      </c>
      <c r="W15643" s="358">
        <f t="shared" si="489"/>
        <v>15631</v>
      </c>
      <c r="X15643" s="580"/>
    </row>
    <row r="15644" spans="8:24">
      <c r="H15644" s="360" t="s">
        <v>570</v>
      </c>
      <c r="I15644" s="821">
        <v>80</v>
      </c>
      <c r="J15644" s="358">
        <f t="shared" si="488"/>
        <v>33104</v>
      </c>
      <c r="K15644" s="580"/>
      <c r="L15644" s="580"/>
      <c r="N15644" s="716"/>
      <c r="O15644" s="716"/>
      <c r="P15644" s="716"/>
      <c r="Q15644" s="716"/>
      <c r="R15644" s="716"/>
      <c r="S15644" s="716"/>
      <c r="T15644" s="1051"/>
      <c r="U15644" s="360" t="s">
        <v>389</v>
      </c>
      <c r="V15644" s="821">
        <v>84</v>
      </c>
      <c r="W15644" s="358">
        <f t="shared" si="489"/>
        <v>15632</v>
      </c>
      <c r="X15644" s="580"/>
    </row>
    <row r="15645" spans="8:24">
      <c r="H15645" s="360" t="s">
        <v>570</v>
      </c>
      <c r="I15645" s="821">
        <v>81</v>
      </c>
      <c r="J15645" s="358">
        <f t="shared" si="488"/>
        <v>33105</v>
      </c>
      <c r="K15645" s="580"/>
      <c r="L15645" s="580"/>
      <c r="N15645" s="716"/>
      <c r="O15645" s="716"/>
      <c r="P15645" s="716"/>
      <c r="Q15645" s="716"/>
      <c r="R15645" s="716"/>
      <c r="S15645" s="716"/>
      <c r="T15645" s="1051"/>
      <c r="U15645" s="360" t="s">
        <v>389</v>
      </c>
      <c r="V15645" s="821">
        <v>85</v>
      </c>
      <c r="W15645" s="358">
        <f t="shared" si="489"/>
        <v>15633</v>
      </c>
      <c r="X15645" s="580"/>
    </row>
    <row r="15646" spans="8:24">
      <c r="H15646" s="360" t="s">
        <v>570</v>
      </c>
      <c r="I15646" s="821">
        <v>82</v>
      </c>
      <c r="J15646" s="358">
        <f t="shared" si="488"/>
        <v>33106</v>
      </c>
      <c r="K15646" s="580"/>
      <c r="L15646" s="580"/>
      <c r="N15646" s="716"/>
      <c r="O15646" s="716"/>
      <c r="P15646" s="716"/>
      <c r="Q15646" s="716"/>
      <c r="R15646" s="716"/>
      <c r="S15646" s="716"/>
      <c r="T15646" s="1051"/>
      <c r="U15646" s="360" t="s">
        <v>389</v>
      </c>
      <c r="V15646" s="821">
        <v>86</v>
      </c>
      <c r="W15646" s="358">
        <f t="shared" si="489"/>
        <v>15634</v>
      </c>
      <c r="X15646" s="580"/>
    </row>
    <row r="15647" spans="8:24">
      <c r="H15647" s="360" t="s">
        <v>570</v>
      </c>
      <c r="I15647" s="821">
        <v>83</v>
      </c>
      <c r="J15647" s="358">
        <f t="shared" si="488"/>
        <v>33107</v>
      </c>
      <c r="K15647" s="580"/>
      <c r="L15647" s="580"/>
      <c r="N15647" s="716"/>
      <c r="O15647" s="716"/>
      <c r="P15647" s="716"/>
      <c r="Q15647" s="716"/>
      <c r="R15647" s="716"/>
      <c r="S15647" s="716"/>
      <c r="T15647" s="1051"/>
      <c r="U15647" s="360" t="s">
        <v>389</v>
      </c>
      <c r="V15647" s="821">
        <v>87</v>
      </c>
      <c r="W15647" s="358">
        <f t="shared" si="489"/>
        <v>15635</v>
      </c>
      <c r="X15647" s="580"/>
    </row>
    <row r="15648" spans="8:24">
      <c r="H15648" s="360" t="s">
        <v>570</v>
      </c>
      <c r="I15648" s="821">
        <v>84</v>
      </c>
      <c r="J15648" s="358">
        <f t="shared" si="488"/>
        <v>33108</v>
      </c>
      <c r="K15648" s="580"/>
      <c r="L15648" s="580"/>
      <c r="N15648" s="716"/>
      <c r="O15648" s="716"/>
      <c r="P15648" s="716"/>
      <c r="Q15648" s="716"/>
      <c r="R15648" s="716"/>
      <c r="S15648" s="716"/>
      <c r="T15648" s="1051"/>
      <c r="U15648" s="360" t="s">
        <v>389</v>
      </c>
      <c r="V15648" s="821">
        <v>88</v>
      </c>
      <c r="W15648" s="358">
        <f t="shared" si="489"/>
        <v>15636</v>
      </c>
      <c r="X15648" s="580"/>
    </row>
    <row r="15649" spans="8:24">
      <c r="H15649" s="360" t="s">
        <v>570</v>
      </c>
      <c r="I15649" s="821">
        <v>85</v>
      </c>
      <c r="J15649" s="358">
        <f t="shared" si="488"/>
        <v>33109</v>
      </c>
      <c r="K15649" s="580"/>
      <c r="L15649" s="580"/>
      <c r="N15649" s="716"/>
      <c r="O15649" s="716"/>
      <c r="P15649" s="716"/>
      <c r="Q15649" s="716"/>
      <c r="R15649" s="716"/>
      <c r="S15649" s="716"/>
      <c r="T15649" s="1051"/>
      <c r="U15649" s="360" t="s">
        <v>389</v>
      </c>
      <c r="V15649" s="821">
        <v>89</v>
      </c>
      <c r="W15649" s="358">
        <f t="shared" si="489"/>
        <v>15637</v>
      </c>
      <c r="X15649" s="580"/>
    </row>
    <row r="15650" spans="8:24">
      <c r="H15650" s="360" t="s">
        <v>570</v>
      </c>
      <c r="I15650" s="821">
        <v>86</v>
      </c>
      <c r="J15650" s="358">
        <f t="shared" si="488"/>
        <v>33110</v>
      </c>
      <c r="K15650" s="580"/>
      <c r="L15650" s="580"/>
      <c r="N15650" s="716"/>
      <c r="O15650" s="716"/>
      <c r="P15650" s="716"/>
      <c r="Q15650" s="716"/>
      <c r="R15650" s="716"/>
      <c r="S15650" s="716"/>
      <c r="T15650" s="1051"/>
      <c r="U15650" s="360" t="s">
        <v>389</v>
      </c>
      <c r="V15650" s="821">
        <v>90</v>
      </c>
      <c r="W15650" s="358">
        <f t="shared" si="489"/>
        <v>15638</v>
      </c>
      <c r="X15650" s="580"/>
    </row>
    <row r="15651" spans="8:24">
      <c r="H15651" s="360" t="s">
        <v>570</v>
      </c>
      <c r="I15651" s="821">
        <v>87</v>
      </c>
      <c r="J15651" s="358">
        <f t="shared" si="488"/>
        <v>33111</v>
      </c>
      <c r="K15651" s="580"/>
      <c r="L15651" s="580"/>
      <c r="N15651" s="716"/>
      <c r="O15651" s="716"/>
      <c r="P15651" s="716"/>
      <c r="Q15651" s="716"/>
      <c r="R15651" s="716"/>
      <c r="S15651" s="716"/>
      <c r="T15651" s="1051"/>
      <c r="U15651" s="360" t="s">
        <v>389</v>
      </c>
      <c r="V15651" s="821">
        <v>91</v>
      </c>
      <c r="W15651" s="358">
        <f t="shared" si="489"/>
        <v>15639</v>
      </c>
      <c r="X15651" s="580"/>
    </row>
    <row r="15652" spans="8:24">
      <c r="H15652" s="360" t="s">
        <v>570</v>
      </c>
      <c r="I15652" s="821">
        <v>88</v>
      </c>
      <c r="J15652" s="358">
        <f t="shared" si="488"/>
        <v>33112</v>
      </c>
      <c r="K15652" s="580"/>
      <c r="L15652" s="580"/>
      <c r="N15652" s="716"/>
      <c r="O15652" s="716"/>
      <c r="P15652" s="716"/>
      <c r="Q15652" s="716"/>
      <c r="R15652" s="716"/>
      <c r="S15652" s="716"/>
      <c r="T15652" s="1051"/>
      <c r="U15652" s="360" t="s">
        <v>389</v>
      </c>
      <c r="V15652" s="821">
        <v>92</v>
      </c>
      <c r="W15652" s="358">
        <f t="shared" si="489"/>
        <v>15640</v>
      </c>
      <c r="X15652" s="580"/>
    </row>
    <row r="15653" spans="8:24">
      <c r="H15653" s="360" t="s">
        <v>570</v>
      </c>
      <c r="I15653" s="821">
        <v>89</v>
      </c>
      <c r="J15653" s="358">
        <f t="shared" si="488"/>
        <v>33113</v>
      </c>
      <c r="K15653" s="580"/>
      <c r="L15653" s="580"/>
      <c r="N15653" s="716"/>
      <c r="O15653" s="716"/>
      <c r="P15653" s="716"/>
      <c r="Q15653" s="716"/>
      <c r="R15653" s="716"/>
      <c r="S15653" s="716"/>
      <c r="T15653" s="1051"/>
      <c r="U15653" s="360" t="s">
        <v>389</v>
      </c>
      <c r="V15653" s="821">
        <v>93</v>
      </c>
      <c r="W15653" s="358">
        <f t="shared" si="489"/>
        <v>15641</v>
      </c>
      <c r="X15653" s="580"/>
    </row>
    <row r="15654" spans="8:24">
      <c r="H15654" s="360" t="s">
        <v>570</v>
      </c>
      <c r="I15654" s="821">
        <v>90</v>
      </c>
      <c r="J15654" s="358">
        <f t="shared" si="488"/>
        <v>33114</v>
      </c>
      <c r="K15654" s="580"/>
      <c r="L15654" s="580"/>
      <c r="N15654" s="716"/>
      <c r="O15654" s="716"/>
      <c r="P15654" s="716"/>
      <c r="Q15654" s="716"/>
      <c r="R15654" s="716"/>
      <c r="S15654" s="716"/>
      <c r="T15654" s="1051"/>
      <c r="U15654" s="360" t="s">
        <v>389</v>
      </c>
      <c r="V15654" s="821">
        <v>94</v>
      </c>
      <c r="W15654" s="358">
        <f t="shared" si="489"/>
        <v>15642</v>
      </c>
      <c r="X15654" s="580"/>
    </row>
    <row r="15655" spans="8:24">
      <c r="H15655" s="360" t="s">
        <v>570</v>
      </c>
      <c r="I15655" s="821">
        <v>91</v>
      </c>
      <c r="J15655" s="358">
        <f t="shared" si="488"/>
        <v>33115</v>
      </c>
      <c r="K15655" s="580"/>
      <c r="L15655" s="580"/>
      <c r="N15655" s="716"/>
      <c r="O15655" s="716"/>
      <c r="P15655" s="716"/>
      <c r="Q15655" s="716"/>
      <c r="R15655" s="716"/>
      <c r="S15655" s="716"/>
      <c r="T15655" s="1051"/>
      <c r="U15655" s="360" t="s">
        <v>389</v>
      </c>
      <c r="V15655" s="821">
        <v>95</v>
      </c>
      <c r="W15655" s="358">
        <f t="shared" si="489"/>
        <v>15643</v>
      </c>
      <c r="X15655" s="580"/>
    </row>
    <row r="15656" spans="8:24">
      <c r="H15656" s="360" t="s">
        <v>570</v>
      </c>
      <c r="I15656" s="821">
        <v>92</v>
      </c>
      <c r="J15656" s="358">
        <f t="shared" si="488"/>
        <v>33116</v>
      </c>
      <c r="K15656" s="580"/>
      <c r="L15656" s="580"/>
      <c r="N15656" s="716"/>
      <c r="O15656" s="716"/>
      <c r="P15656" s="716"/>
      <c r="Q15656" s="716"/>
      <c r="R15656" s="716"/>
      <c r="S15656" s="716"/>
      <c r="T15656" s="1051"/>
      <c r="U15656" s="360" t="s">
        <v>389</v>
      </c>
      <c r="V15656" s="821">
        <v>96</v>
      </c>
      <c r="W15656" s="358">
        <f t="shared" si="489"/>
        <v>15644</v>
      </c>
      <c r="X15656" s="580"/>
    </row>
    <row r="15657" spans="8:24">
      <c r="H15657" s="360" t="s">
        <v>570</v>
      </c>
      <c r="I15657" s="821">
        <v>93</v>
      </c>
      <c r="J15657" s="358">
        <f t="shared" si="488"/>
        <v>33117</v>
      </c>
      <c r="K15657" s="580"/>
      <c r="L15657" s="580"/>
      <c r="N15657" s="716"/>
      <c r="O15657" s="716"/>
      <c r="P15657" s="716"/>
      <c r="Q15657" s="716"/>
      <c r="R15657" s="716"/>
      <c r="S15657" s="716"/>
      <c r="T15657" s="1051"/>
      <c r="U15657" s="360" t="s">
        <v>390</v>
      </c>
      <c r="V15657" s="821">
        <v>1</v>
      </c>
      <c r="W15657" s="358">
        <f t="shared" si="489"/>
        <v>15645</v>
      </c>
      <c r="X15657" s="580"/>
    </row>
    <row r="15658" spans="8:24">
      <c r="H15658" s="360" t="s">
        <v>570</v>
      </c>
      <c r="I15658" s="821">
        <v>94</v>
      </c>
      <c r="J15658" s="358">
        <f t="shared" si="488"/>
        <v>33118</v>
      </c>
      <c r="K15658" s="580"/>
      <c r="L15658" s="580"/>
      <c r="N15658" s="716"/>
      <c r="O15658" s="716"/>
      <c r="P15658" s="716"/>
      <c r="Q15658" s="716"/>
      <c r="R15658" s="716"/>
      <c r="S15658" s="716"/>
      <c r="T15658" s="1051"/>
      <c r="U15658" s="360" t="s">
        <v>390</v>
      </c>
      <c r="V15658" s="821">
        <v>2</v>
      </c>
      <c r="W15658" s="358">
        <f t="shared" si="489"/>
        <v>15646</v>
      </c>
      <c r="X15658" s="580"/>
    </row>
    <row r="15659" spans="8:24">
      <c r="H15659" s="360" t="s">
        <v>570</v>
      </c>
      <c r="I15659" s="821">
        <v>95</v>
      </c>
      <c r="J15659" s="358">
        <f t="shared" si="488"/>
        <v>33119</v>
      </c>
      <c r="K15659" s="580"/>
      <c r="L15659" s="580"/>
      <c r="N15659" s="716"/>
      <c r="O15659" s="716"/>
      <c r="P15659" s="716"/>
      <c r="Q15659" s="716"/>
      <c r="R15659" s="716"/>
      <c r="S15659" s="716"/>
      <c r="T15659" s="1051"/>
      <c r="U15659" s="360" t="s">
        <v>390</v>
      </c>
      <c r="V15659" s="821">
        <v>3</v>
      </c>
      <c r="W15659" s="358">
        <f t="shared" si="489"/>
        <v>15647</v>
      </c>
      <c r="X15659" s="580"/>
    </row>
    <row r="15660" spans="8:24">
      <c r="H15660" s="360" t="s">
        <v>570</v>
      </c>
      <c r="I15660" s="821">
        <v>96</v>
      </c>
      <c r="J15660" s="358">
        <f t="shared" si="488"/>
        <v>33120</v>
      </c>
      <c r="K15660" s="580"/>
      <c r="L15660" s="580"/>
      <c r="N15660" s="716"/>
      <c r="O15660" s="716"/>
      <c r="P15660" s="716"/>
      <c r="Q15660" s="716"/>
      <c r="R15660" s="716"/>
      <c r="S15660" s="716"/>
      <c r="T15660" s="1051"/>
      <c r="U15660" s="360" t="s">
        <v>390</v>
      </c>
      <c r="V15660" s="821">
        <v>4</v>
      </c>
      <c r="W15660" s="358">
        <f t="shared" si="489"/>
        <v>15648</v>
      </c>
      <c r="X15660" s="580"/>
    </row>
    <row r="15661" spans="8:24">
      <c r="H15661" s="360" t="s">
        <v>571</v>
      </c>
      <c r="I15661" s="821">
        <v>1</v>
      </c>
      <c r="J15661" s="358">
        <f t="shared" si="488"/>
        <v>33121</v>
      </c>
      <c r="K15661" s="580"/>
      <c r="L15661" s="580"/>
      <c r="N15661" s="716"/>
      <c r="O15661" s="716"/>
      <c r="P15661" s="716"/>
      <c r="Q15661" s="716"/>
      <c r="R15661" s="716"/>
      <c r="S15661" s="716"/>
      <c r="T15661" s="1051"/>
      <c r="U15661" s="360" t="s">
        <v>390</v>
      </c>
      <c r="V15661" s="821">
        <v>5</v>
      </c>
      <c r="W15661" s="358">
        <f t="shared" si="489"/>
        <v>15649</v>
      </c>
      <c r="X15661" s="580"/>
    </row>
    <row r="15662" spans="8:24">
      <c r="H15662" s="360" t="s">
        <v>571</v>
      </c>
      <c r="I15662" s="821">
        <v>2</v>
      </c>
      <c r="J15662" s="358">
        <f t="shared" si="488"/>
        <v>33122</v>
      </c>
      <c r="K15662" s="580"/>
      <c r="L15662" s="580"/>
      <c r="N15662" s="716"/>
      <c r="O15662" s="716"/>
      <c r="P15662" s="716"/>
      <c r="Q15662" s="716"/>
      <c r="R15662" s="716"/>
      <c r="S15662" s="716"/>
      <c r="T15662" s="1051"/>
      <c r="U15662" s="360" t="s">
        <v>390</v>
      </c>
      <c r="V15662" s="821">
        <v>6</v>
      </c>
      <c r="W15662" s="358">
        <f t="shared" si="489"/>
        <v>15650</v>
      </c>
      <c r="X15662" s="580"/>
    </row>
    <row r="15663" spans="8:24">
      <c r="H15663" s="360" t="s">
        <v>571</v>
      </c>
      <c r="I15663" s="821">
        <v>3</v>
      </c>
      <c r="J15663" s="358">
        <f t="shared" si="488"/>
        <v>33123</v>
      </c>
      <c r="K15663" s="580"/>
      <c r="L15663" s="580"/>
      <c r="N15663" s="716"/>
      <c r="O15663" s="716"/>
      <c r="P15663" s="716"/>
      <c r="Q15663" s="716"/>
      <c r="R15663" s="716"/>
      <c r="S15663" s="716"/>
      <c r="T15663" s="1051"/>
      <c r="U15663" s="360" t="s">
        <v>390</v>
      </c>
      <c r="V15663" s="821">
        <v>7</v>
      </c>
      <c r="W15663" s="358">
        <f t="shared" si="489"/>
        <v>15651</v>
      </c>
      <c r="X15663" s="580"/>
    </row>
    <row r="15664" spans="8:24">
      <c r="H15664" s="360" t="s">
        <v>571</v>
      </c>
      <c r="I15664" s="821">
        <v>4</v>
      </c>
      <c r="J15664" s="358">
        <f t="shared" si="488"/>
        <v>33124</v>
      </c>
      <c r="K15664" s="580"/>
      <c r="L15664" s="580"/>
      <c r="N15664" s="716"/>
      <c r="O15664" s="716"/>
      <c r="P15664" s="716"/>
      <c r="Q15664" s="716"/>
      <c r="R15664" s="716"/>
      <c r="S15664" s="716"/>
      <c r="T15664" s="1051"/>
      <c r="U15664" s="360" t="s">
        <v>390</v>
      </c>
      <c r="V15664" s="821">
        <v>8</v>
      </c>
      <c r="W15664" s="358">
        <f t="shared" si="489"/>
        <v>15652</v>
      </c>
      <c r="X15664" s="580"/>
    </row>
    <row r="15665" spans="8:24">
      <c r="H15665" s="360" t="s">
        <v>571</v>
      </c>
      <c r="I15665" s="821">
        <v>5</v>
      </c>
      <c r="J15665" s="358">
        <f t="shared" si="488"/>
        <v>33125</v>
      </c>
      <c r="K15665" s="580"/>
      <c r="L15665" s="580"/>
      <c r="N15665" s="716"/>
      <c r="O15665" s="716"/>
      <c r="P15665" s="716"/>
      <c r="Q15665" s="716"/>
      <c r="R15665" s="716"/>
      <c r="S15665" s="716"/>
      <c r="T15665" s="1051"/>
      <c r="U15665" s="360" t="s">
        <v>390</v>
      </c>
      <c r="V15665" s="821">
        <v>9</v>
      </c>
      <c r="W15665" s="358">
        <f t="shared" si="489"/>
        <v>15653</v>
      </c>
      <c r="X15665" s="580"/>
    </row>
    <row r="15666" spans="8:24">
      <c r="H15666" s="360" t="s">
        <v>571</v>
      </c>
      <c r="I15666" s="821">
        <v>6</v>
      </c>
      <c r="J15666" s="358">
        <f t="shared" si="488"/>
        <v>33126</v>
      </c>
      <c r="K15666" s="580"/>
      <c r="L15666" s="580"/>
      <c r="N15666" s="716"/>
      <c r="O15666" s="716"/>
      <c r="P15666" s="716"/>
      <c r="Q15666" s="716"/>
      <c r="R15666" s="716"/>
      <c r="S15666" s="716"/>
      <c r="T15666" s="1051"/>
      <c r="U15666" s="360" t="s">
        <v>390</v>
      </c>
      <c r="V15666" s="821">
        <v>10</v>
      </c>
      <c r="W15666" s="358">
        <f t="shared" si="489"/>
        <v>15654</v>
      </c>
      <c r="X15666" s="580"/>
    </row>
    <row r="15667" spans="8:24">
      <c r="H15667" s="360" t="s">
        <v>571</v>
      </c>
      <c r="I15667" s="821">
        <v>7</v>
      </c>
      <c r="J15667" s="358">
        <f t="shared" si="488"/>
        <v>33127</v>
      </c>
      <c r="K15667" s="580"/>
      <c r="L15667" s="580"/>
      <c r="N15667" s="716"/>
      <c r="O15667" s="716"/>
      <c r="P15667" s="716"/>
      <c r="Q15667" s="716"/>
      <c r="R15667" s="716"/>
      <c r="S15667" s="716"/>
      <c r="T15667" s="1051"/>
      <c r="U15667" s="360" t="s">
        <v>390</v>
      </c>
      <c r="V15667" s="821">
        <v>11</v>
      </c>
      <c r="W15667" s="358">
        <f t="shared" si="489"/>
        <v>15655</v>
      </c>
      <c r="X15667" s="580"/>
    </row>
    <row r="15668" spans="8:24">
      <c r="H15668" s="360" t="s">
        <v>571</v>
      </c>
      <c r="I15668" s="821">
        <v>8</v>
      </c>
      <c r="J15668" s="358">
        <f t="shared" si="488"/>
        <v>33128</v>
      </c>
      <c r="K15668" s="580"/>
      <c r="L15668" s="580"/>
      <c r="N15668" s="716"/>
      <c r="O15668" s="716"/>
      <c r="P15668" s="716"/>
      <c r="Q15668" s="716"/>
      <c r="R15668" s="716"/>
      <c r="S15668" s="716"/>
      <c r="T15668" s="1051"/>
      <c r="U15668" s="360" t="s">
        <v>390</v>
      </c>
      <c r="V15668" s="821">
        <v>12</v>
      </c>
      <c r="W15668" s="358">
        <f t="shared" si="489"/>
        <v>15656</v>
      </c>
      <c r="X15668" s="580"/>
    </row>
    <row r="15669" spans="8:24">
      <c r="H15669" s="360" t="s">
        <v>571</v>
      </c>
      <c r="I15669" s="821">
        <v>9</v>
      </c>
      <c r="J15669" s="358">
        <f t="shared" si="488"/>
        <v>33129</v>
      </c>
      <c r="K15669" s="580"/>
      <c r="L15669" s="580"/>
      <c r="N15669" s="716"/>
      <c r="O15669" s="716"/>
      <c r="P15669" s="716"/>
      <c r="Q15669" s="716"/>
      <c r="R15669" s="716"/>
      <c r="S15669" s="716"/>
      <c r="T15669" s="1051"/>
      <c r="U15669" s="360" t="s">
        <v>390</v>
      </c>
      <c r="V15669" s="821">
        <v>13</v>
      </c>
      <c r="W15669" s="358">
        <f t="shared" si="489"/>
        <v>15657</v>
      </c>
      <c r="X15669" s="580"/>
    </row>
    <row r="15670" spans="8:24">
      <c r="H15670" s="360" t="s">
        <v>571</v>
      </c>
      <c r="I15670" s="821">
        <v>10</v>
      </c>
      <c r="J15670" s="358">
        <f t="shared" si="488"/>
        <v>33130</v>
      </c>
      <c r="K15670" s="580"/>
      <c r="L15670" s="580"/>
      <c r="N15670" s="716"/>
      <c r="O15670" s="716"/>
      <c r="P15670" s="716"/>
      <c r="Q15670" s="716"/>
      <c r="R15670" s="716"/>
      <c r="S15670" s="716"/>
      <c r="T15670" s="1051"/>
      <c r="U15670" s="360" t="s">
        <v>390</v>
      </c>
      <c r="V15670" s="821">
        <v>14</v>
      </c>
      <c r="W15670" s="358">
        <f t="shared" si="489"/>
        <v>15658</v>
      </c>
      <c r="X15670" s="580"/>
    </row>
    <row r="15671" spans="8:24">
      <c r="H15671" s="360" t="s">
        <v>571</v>
      </c>
      <c r="I15671" s="821">
        <v>11</v>
      </c>
      <c r="J15671" s="358">
        <f t="shared" si="488"/>
        <v>33131</v>
      </c>
      <c r="K15671" s="580"/>
      <c r="L15671" s="580"/>
      <c r="N15671" s="716"/>
      <c r="O15671" s="716"/>
      <c r="P15671" s="716"/>
      <c r="Q15671" s="716"/>
      <c r="R15671" s="716"/>
      <c r="S15671" s="716"/>
      <c r="T15671" s="1051"/>
      <c r="U15671" s="360" t="s">
        <v>390</v>
      </c>
      <c r="V15671" s="821">
        <v>15</v>
      </c>
      <c r="W15671" s="358">
        <f t="shared" si="489"/>
        <v>15659</v>
      </c>
      <c r="X15671" s="580"/>
    </row>
    <row r="15672" spans="8:24">
      <c r="H15672" s="360" t="s">
        <v>571</v>
      </c>
      <c r="I15672" s="821">
        <v>12</v>
      </c>
      <c r="J15672" s="358">
        <f t="shared" si="488"/>
        <v>33132</v>
      </c>
      <c r="K15672" s="580"/>
      <c r="L15672" s="580"/>
      <c r="N15672" s="716"/>
      <c r="O15672" s="716"/>
      <c r="P15672" s="716"/>
      <c r="Q15672" s="716"/>
      <c r="R15672" s="716"/>
      <c r="S15672" s="716"/>
      <c r="T15672" s="1051"/>
      <c r="U15672" s="360" t="s">
        <v>390</v>
      </c>
      <c r="V15672" s="821">
        <v>16</v>
      </c>
      <c r="W15672" s="358">
        <f t="shared" si="489"/>
        <v>15660</v>
      </c>
      <c r="X15672" s="580"/>
    </row>
    <row r="15673" spans="8:24">
      <c r="H15673" s="360" t="s">
        <v>571</v>
      </c>
      <c r="I15673" s="821">
        <v>13</v>
      </c>
      <c r="J15673" s="358">
        <f t="shared" si="488"/>
        <v>33133</v>
      </c>
      <c r="K15673" s="580"/>
      <c r="L15673" s="580"/>
      <c r="N15673" s="716"/>
      <c r="O15673" s="716"/>
      <c r="P15673" s="716"/>
      <c r="Q15673" s="716"/>
      <c r="R15673" s="716"/>
      <c r="S15673" s="716"/>
      <c r="T15673" s="1051"/>
      <c r="U15673" s="360" t="s">
        <v>390</v>
      </c>
      <c r="V15673" s="821">
        <v>17</v>
      </c>
      <c r="W15673" s="358">
        <f t="shared" si="489"/>
        <v>15661</v>
      </c>
      <c r="X15673" s="580"/>
    </row>
    <row r="15674" spans="8:24">
      <c r="H15674" s="360" t="s">
        <v>571</v>
      </c>
      <c r="I15674" s="821">
        <v>14</v>
      </c>
      <c r="J15674" s="358">
        <f t="shared" si="488"/>
        <v>33134</v>
      </c>
      <c r="K15674" s="580"/>
      <c r="L15674" s="580"/>
      <c r="N15674" s="716"/>
      <c r="O15674" s="716"/>
      <c r="P15674" s="716"/>
      <c r="Q15674" s="716"/>
      <c r="R15674" s="716"/>
      <c r="S15674" s="716"/>
      <c r="T15674" s="1051"/>
      <c r="U15674" s="360" t="s">
        <v>390</v>
      </c>
      <c r="V15674" s="821">
        <v>18</v>
      </c>
      <c r="W15674" s="358">
        <f t="shared" si="489"/>
        <v>15662</v>
      </c>
      <c r="X15674" s="580"/>
    </row>
    <row r="15675" spans="8:24">
      <c r="H15675" s="360" t="s">
        <v>571</v>
      </c>
      <c r="I15675" s="821">
        <v>15</v>
      </c>
      <c r="J15675" s="358">
        <f t="shared" si="488"/>
        <v>33135</v>
      </c>
      <c r="K15675" s="580"/>
      <c r="L15675" s="580"/>
      <c r="N15675" s="716"/>
      <c r="O15675" s="716"/>
      <c r="P15675" s="716"/>
      <c r="Q15675" s="716"/>
      <c r="R15675" s="716"/>
      <c r="S15675" s="716"/>
      <c r="T15675" s="1051"/>
      <c r="U15675" s="360" t="s">
        <v>390</v>
      </c>
      <c r="V15675" s="821">
        <v>19</v>
      </c>
      <c r="W15675" s="358">
        <f t="shared" si="489"/>
        <v>15663</v>
      </c>
      <c r="X15675" s="580"/>
    </row>
    <row r="15676" spans="8:24">
      <c r="H15676" s="360" t="s">
        <v>571</v>
      </c>
      <c r="I15676" s="821">
        <v>16</v>
      </c>
      <c r="J15676" s="358">
        <f t="shared" si="488"/>
        <v>33136</v>
      </c>
      <c r="K15676" s="580"/>
      <c r="L15676" s="580"/>
      <c r="N15676" s="716"/>
      <c r="O15676" s="716"/>
      <c r="P15676" s="716"/>
      <c r="Q15676" s="716"/>
      <c r="R15676" s="716"/>
      <c r="S15676" s="716"/>
      <c r="T15676" s="1051"/>
      <c r="U15676" s="360" t="s">
        <v>390</v>
      </c>
      <c r="V15676" s="821">
        <v>20</v>
      </c>
      <c r="W15676" s="358">
        <f t="shared" si="489"/>
        <v>15664</v>
      </c>
      <c r="X15676" s="580"/>
    </row>
    <row r="15677" spans="8:24">
      <c r="H15677" s="360" t="s">
        <v>571</v>
      </c>
      <c r="I15677" s="821">
        <v>17</v>
      </c>
      <c r="J15677" s="358">
        <f t="shared" si="488"/>
        <v>33137</v>
      </c>
      <c r="K15677" s="580"/>
      <c r="L15677" s="580"/>
      <c r="N15677" s="716"/>
      <c r="O15677" s="716"/>
      <c r="P15677" s="716"/>
      <c r="Q15677" s="716"/>
      <c r="R15677" s="716"/>
      <c r="S15677" s="716"/>
      <c r="T15677" s="1051"/>
      <c r="U15677" s="360" t="s">
        <v>390</v>
      </c>
      <c r="V15677" s="821">
        <v>21</v>
      </c>
      <c r="W15677" s="358">
        <f t="shared" si="489"/>
        <v>15665</v>
      </c>
      <c r="X15677" s="580"/>
    </row>
    <row r="15678" spans="8:24">
      <c r="H15678" s="360" t="s">
        <v>571</v>
      </c>
      <c r="I15678" s="821">
        <v>18</v>
      </c>
      <c r="J15678" s="358">
        <f t="shared" si="488"/>
        <v>33138</v>
      </c>
      <c r="K15678" s="580"/>
      <c r="L15678" s="580"/>
      <c r="N15678" s="716"/>
      <c r="O15678" s="716"/>
      <c r="P15678" s="716"/>
      <c r="Q15678" s="716"/>
      <c r="R15678" s="716"/>
      <c r="S15678" s="716"/>
      <c r="T15678" s="1051"/>
      <c r="U15678" s="360" t="s">
        <v>390</v>
      </c>
      <c r="V15678" s="821">
        <v>22</v>
      </c>
      <c r="W15678" s="358">
        <f t="shared" si="489"/>
        <v>15666</v>
      </c>
      <c r="X15678" s="580"/>
    </row>
    <row r="15679" spans="8:24">
      <c r="H15679" s="360" t="s">
        <v>571</v>
      </c>
      <c r="I15679" s="821">
        <v>19</v>
      </c>
      <c r="J15679" s="358">
        <f t="shared" si="488"/>
        <v>33139</v>
      </c>
      <c r="K15679" s="580"/>
      <c r="L15679" s="580"/>
      <c r="N15679" s="716"/>
      <c r="O15679" s="716"/>
      <c r="P15679" s="716"/>
      <c r="Q15679" s="716"/>
      <c r="R15679" s="716"/>
      <c r="S15679" s="716"/>
      <c r="T15679" s="1051"/>
      <c r="U15679" s="360" t="s">
        <v>390</v>
      </c>
      <c r="V15679" s="821">
        <v>23</v>
      </c>
      <c r="W15679" s="358">
        <f t="shared" si="489"/>
        <v>15667</v>
      </c>
      <c r="X15679" s="580"/>
    </row>
    <row r="15680" spans="8:24">
      <c r="H15680" s="360" t="s">
        <v>571</v>
      </c>
      <c r="I15680" s="821">
        <v>20</v>
      </c>
      <c r="J15680" s="358">
        <f t="shared" si="488"/>
        <v>33140</v>
      </c>
      <c r="K15680" s="580"/>
      <c r="L15680" s="580"/>
      <c r="N15680" s="716"/>
      <c r="O15680" s="716"/>
      <c r="P15680" s="716"/>
      <c r="Q15680" s="716"/>
      <c r="R15680" s="716"/>
      <c r="S15680" s="716"/>
      <c r="T15680" s="1051"/>
      <c r="U15680" s="360" t="s">
        <v>390</v>
      </c>
      <c r="V15680" s="821">
        <v>24</v>
      </c>
      <c r="W15680" s="358">
        <f t="shared" si="489"/>
        <v>15668</v>
      </c>
      <c r="X15680" s="580"/>
    </row>
    <row r="15681" spans="8:24">
      <c r="H15681" s="360" t="s">
        <v>571</v>
      </c>
      <c r="I15681" s="821">
        <v>21</v>
      </c>
      <c r="J15681" s="358">
        <f t="shared" si="488"/>
        <v>33141</v>
      </c>
      <c r="K15681" s="580"/>
      <c r="L15681" s="580"/>
      <c r="N15681" s="716"/>
      <c r="O15681" s="716"/>
      <c r="P15681" s="716"/>
      <c r="Q15681" s="716"/>
      <c r="R15681" s="716"/>
      <c r="S15681" s="716"/>
      <c r="T15681" s="1051"/>
      <c r="U15681" s="360" t="s">
        <v>390</v>
      </c>
      <c r="V15681" s="821">
        <v>25</v>
      </c>
      <c r="W15681" s="358">
        <f t="shared" si="489"/>
        <v>15669</v>
      </c>
      <c r="X15681" s="580"/>
    </row>
    <row r="15682" spans="8:24">
      <c r="H15682" s="360" t="s">
        <v>571</v>
      </c>
      <c r="I15682" s="821">
        <v>22</v>
      </c>
      <c r="J15682" s="358">
        <f t="shared" si="488"/>
        <v>33142</v>
      </c>
      <c r="K15682" s="580"/>
      <c r="L15682" s="580"/>
      <c r="N15682" s="716"/>
      <c r="O15682" s="716"/>
      <c r="P15682" s="716"/>
      <c r="Q15682" s="716"/>
      <c r="R15682" s="716"/>
      <c r="S15682" s="716"/>
      <c r="T15682" s="1051"/>
      <c r="U15682" s="360" t="s">
        <v>390</v>
      </c>
      <c r="V15682" s="821">
        <v>26</v>
      </c>
      <c r="W15682" s="358">
        <f t="shared" si="489"/>
        <v>15670</v>
      </c>
      <c r="X15682" s="580"/>
    </row>
    <row r="15683" spans="8:24">
      <c r="H15683" s="360" t="s">
        <v>571</v>
      </c>
      <c r="I15683" s="821">
        <v>23</v>
      </c>
      <c r="J15683" s="358">
        <f t="shared" si="488"/>
        <v>33143</v>
      </c>
      <c r="K15683" s="580"/>
      <c r="L15683" s="580"/>
      <c r="N15683" s="716"/>
      <c r="O15683" s="716"/>
      <c r="P15683" s="716"/>
      <c r="Q15683" s="716"/>
      <c r="R15683" s="716"/>
      <c r="S15683" s="716"/>
      <c r="T15683" s="1051"/>
      <c r="U15683" s="360" t="s">
        <v>390</v>
      </c>
      <c r="V15683" s="821">
        <v>27</v>
      </c>
      <c r="W15683" s="358">
        <f t="shared" si="489"/>
        <v>15671</v>
      </c>
      <c r="X15683" s="580"/>
    </row>
    <row r="15684" spans="8:24">
      <c r="H15684" s="360" t="s">
        <v>571</v>
      </c>
      <c r="I15684" s="821">
        <v>24</v>
      </c>
      <c r="J15684" s="358">
        <f t="shared" si="488"/>
        <v>33144</v>
      </c>
      <c r="K15684" s="580"/>
      <c r="L15684" s="580"/>
      <c r="N15684" s="716"/>
      <c r="O15684" s="716"/>
      <c r="P15684" s="716"/>
      <c r="Q15684" s="716"/>
      <c r="R15684" s="716"/>
      <c r="S15684" s="716"/>
      <c r="T15684" s="1051"/>
      <c r="U15684" s="360" t="s">
        <v>390</v>
      </c>
      <c r="V15684" s="821">
        <v>28</v>
      </c>
      <c r="W15684" s="358">
        <f t="shared" si="489"/>
        <v>15672</v>
      </c>
      <c r="X15684" s="580"/>
    </row>
    <row r="15685" spans="8:24">
      <c r="H15685" s="360" t="s">
        <v>571</v>
      </c>
      <c r="I15685" s="821">
        <v>25</v>
      </c>
      <c r="J15685" s="358">
        <f t="shared" si="488"/>
        <v>33145</v>
      </c>
      <c r="K15685" s="580"/>
      <c r="L15685" s="580"/>
      <c r="N15685" s="716"/>
      <c r="O15685" s="716"/>
      <c r="P15685" s="716"/>
      <c r="Q15685" s="716"/>
      <c r="R15685" s="716"/>
      <c r="S15685" s="716"/>
      <c r="T15685" s="1051"/>
      <c r="U15685" s="360" t="s">
        <v>390</v>
      </c>
      <c r="V15685" s="821">
        <v>29</v>
      </c>
      <c r="W15685" s="358">
        <f t="shared" si="489"/>
        <v>15673</v>
      </c>
      <c r="X15685" s="580"/>
    </row>
    <row r="15686" spans="8:24">
      <c r="H15686" s="360" t="s">
        <v>571</v>
      </c>
      <c r="I15686" s="821">
        <v>26</v>
      </c>
      <c r="J15686" s="358">
        <f t="shared" si="488"/>
        <v>33146</v>
      </c>
      <c r="K15686" s="580"/>
      <c r="L15686" s="580"/>
      <c r="N15686" s="716"/>
      <c r="O15686" s="716"/>
      <c r="P15686" s="716"/>
      <c r="Q15686" s="716"/>
      <c r="R15686" s="716"/>
      <c r="S15686" s="716"/>
      <c r="T15686" s="1051"/>
      <c r="U15686" s="360" t="s">
        <v>390</v>
      </c>
      <c r="V15686" s="821">
        <v>30</v>
      </c>
      <c r="W15686" s="358">
        <f t="shared" si="489"/>
        <v>15674</v>
      </c>
      <c r="X15686" s="580"/>
    </row>
    <row r="15687" spans="8:24">
      <c r="H15687" s="360" t="s">
        <v>571</v>
      </c>
      <c r="I15687" s="821">
        <v>27</v>
      </c>
      <c r="J15687" s="358">
        <f t="shared" si="488"/>
        <v>33147</v>
      </c>
      <c r="K15687" s="580"/>
      <c r="L15687" s="580"/>
      <c r="N15687" s="716"/>
      <c r="O15687" s="716"/>
      <c r="P15687" s="716"/>
      <c r="Q15687" s="716"/>
      <c r="R15687" s="716"/>
      <c r="S15687" s="716"/>
      <c r="T15687" s="1051"/>
      <c r="U15687" s="360" t="s">
        <v>390</v>
      </c>
      <c r="V15687" s="821">
        <v>31</v>
      </c>
      <c r="W15687" s="358">
        <f t="shared" si="489"/>
        <v>15675</v>
      </c>
      <c r="X15687" s="580"/>
    </row>
    <row r="15688" spans="8:24">
      <c r="H15688" s="360" t="s">
        <v>571</v>
      </c>
      <c r="I15688" s="821">
        <v>28</v>
      </c>
      <c r="J15688" s="358">
        <f t="shared" si="488"/>
        <v>33148</v>
      </c>
      <c r="K15688" s="580"/>
      <c r="L15688" s="580"/>
      <c r="N15688" s="716"/>
      <c r="O15688" s="716"/>
      <c r="P15688" s="716"/>
      <c r="Q15688" s="716"/>
      <c r="R15688" s="716"/>
      <c r="S15688" s="716"/>
      <c r="T15688" s="1051"/>
      <c r="U15688" s="360" t="s">
        <v>390</v>
      </c>
      <c r="V15688" s="821">
        <v>32</v>
      </c>
      <c r="W15688" s="358">
        <f t="shared" si="489"/>
        <v>15676</v>
      </c>
      <c r="X15688" s="580"/>
    </row>
    <row r="15689" spans="8:24">
      <c r="H15689" s="360" t="s">
        <v>571</v>
      </c>
      <c r="I15689" s="821">
        <v>29</v>
      </c>
      <c r="J15689" s="358">
        <f t="shared" si="488"/>
        <v>33149</v>
      </c>
      <c r="K15689" s="580"/>
      <c r="L15689" s="580"/>
      <c r="N15689" s="716"/>
      <c r="O15689" s="716"/>
      <c r="P15689" s="716"/>
      <c r="Q15689" s="716"/>
      <c r="R15689" s="716"/>
      <c r="S15689" s="716"/>
      <c r="T15689" s="1051"/>
      <c r="U15689" s="360" t="s">
        <v>390</v>
      </c>
      <c r="V15689" s="821">
        <v>33</v>
      </c>
      <c r="W15689" s="358">
        <f t="shared" si="489"/>
        <v>15677</v>
      </c>
      <c r="X15689" s="580"/>
    </row>
    <row r="15690" spans="8:24">
      <c r="H15690" s="360" t="s">
        <v>571</v>
      </c>
      <c r="I15690" s="821">
        <v>30</v>
      </c>
      <c r="J15690" s="358">
        <f t="shared" ref="J15690:J15753" si="490">J15689+1</f>
        <v>33150</v>
      </c>
      <c r="K15690" s="580"/>
      <c r="L15690" s="580"/>
      <c r="N15690" s="716"/>
      <c r="O15690" s="716"/>
      <c r="P15690" s="716"/>
      <c r="Q15690" s="716"/>
      <c r="R15690" s="716"/>
      <c r="S15690" s="716"/>
      <c r="T15690" s="1051"/>
      <c r="U15690" s="360" t="s">
        <v>390</v>
      </c>
      <c r="V15690" s="821">
        <v>34</v>
      </c>
      <c r="W15690" s="358">
        <f t="shared" ref="W15690:W15753" si="491">W15689+1</f>
        <v>15678</v>
      </c>
      <c r="X15690" s="580"/>
    </row>
    <row r="15691" spans="8:24">
      <c r="H15691" s="360" t="s">
        <v>571</v>
      </c>
      <c r="I15691" s="821">
        <v>31</v>
      </c>
      <c r="J15691" s="358">
        <f t="shared" si="490"/>
        <v>33151</v>
      </c>
      <c r="K15691" s="580"/>
      <c r="L15691" s="580"/>
      <c r="N15691" s="716"/>
      <c r="O15691" s="716"/>
      <c r="P15691" s="716"/>
      <c r="Q15691" s="716"/>
      <c r="R15691" s="716"/>
      <c r="S15691" s="716"/>
      <c r="T15691" s="1051"/>
      <c r="U15691" s="360" t="s">
        <v>390</v>
      </c>
      <c r="V15691" s="821">
        <v>35</v>
      </c>
      <c r="W15691" s="358">
        <f t="shared" si="491"/>
        <v>15679</v>
      </c>
      <c r="X15691" s="580"/>
    </row>
    <row r="15692" spans="8:24">
      <c r="H15692" s="360" t="s">
        <v>571</v>
      </c>
      <c r="I15692" s="821">
        <v>32</v>
      </c>
      <c r="J15692" s="358">
        <f t="shared" si="490"/>
        <v>33152</v>
      </c>
      <c r="K15692" s="580"/>
      <c r="L15692" s="580"/>
      <c r="N15692" s="716"/>
      <c r="O15692" s="716"/>
      <c r="P15692" s="716"/>
      <c r="Q15692" s="716"/>
      <c r="R15692" s="716"/>
      <c r="S15692" s="716"/>
      <c r="T15692" s="1051"/>
      <c r="U15692" s="360" t="s">
        <v>390</v>
      </c>
      <c r="V15692" s="821">
        <v>36</v>
      </c>
      <c r="W15692" s="358">
        <f t="shared" si="491"/>
        <v>15680</v>
      </c>
      <c r="X15692" s="580"/>
    </row>
    <row r="15693" spans="8:24">
      <c r="H15693" s="360" t="s">
        <v>571</v>
      </c>
      <c r="I15693" s="821">
        <v>33</v>
      </c>
      <c r="J15693" s="358">
        <f t="shared" si="490"/>
        <v>33153</v>
      </c>
      <c r="K15693" s="580"/>
      <c r="L15693" s="580"/>
      <c r="N15693" s="716"/>
      <c r="O15693" s="716"/>
      <c r="P15693" s="716"/>
      <c r="Q15693" s="716"/>
      <c r="R15693" s="716"/>
      <c r="S15693" s="716"/>
      <c r="T15693" s="1051"/>
      <c r="U15693" s="360" t="s">
        <v>390</v>
      </c>
      <c r="V15693" s="821">
        <v>37</v>
      </c>
      <c r="W15693" s="358">
        <f t="shared" si="491"/>
        <v>15681</v>
      </c>
      <c r="X15693" s="580"/>
    </row>
    <row r="15694" spans="8:24">
      <c r="H15694" s="360" t="s">
        <v>571</v>
      </c>
      <c r="I15694" s="821">
        <v>34</v>
      </c>
      <c r="J15694" s="358">
        <f t="shared" si="490"/>
        <v>33154</v>
      </c>
      <c r="K15694" s="580"/>
      <c r="L15694" s="580"/>
      <c r="N15694" s="716"/>
      <c r="O15694" s="716"/>
      <c r="P15694" s="716"/>
      <c r="Q15694" s="716"/>
      <c r="R15694" s="716"/>
      <c r="S15694" s="716"/>
      <c r="T15694" s="1051"/>
      <c r="U15694" s="360" t="s">
        <v>390</v>
      </c>
      <c r="V15694" s="821">
        <v>38</v>
      </c>
      <c r="W15694" s="358">
        <f t="shared" si="491"/>
        <v>15682</v>
      </c>
      <c r="X15694" s="580"/>
    </row>
    <row r="15695" spans="8:24">
      <c r="H15695" s="360" t="s">
        <v>571</v>
      </c>
      <c r="I15695" s="821">
        <v>35</v>
      </c>
      <c r="J15695" s="358">
        <f t="shared" si="490"/>
        <v>33155</v>
      </c>
      <c r="K15695" s="580"/>
      <c r="L15695" s="580"/>
      <c r="N15695" s="716"/>
      <c r="O15695" s="716"/>
      <c r="P15695" s="716"/>
      <c r="Q15695" s="716"/>
      <c r="R15695" s="716"/>
      <c r="S15695" s="716"/>
      <c r="T15695" s="1051"/>
      <c r="U15695" s="360" t="s">
        <v>390</v>
      </c>
      <c r="V15695" s="821">
        <v>39</v>
      </c>
      <c r="W15695" s="358">
        <f t="shared" si="491"/>
        <v>15683</v>
      </c>
      <c r="X15695" s="580"/>
    </row>
    <row r="15696" spans="8:24">
      <c r="H15696" s="360" t="s">
        <v>571</v>
      </c>
      <c r="I15696" s="821">
        <v>36</v>
      </c>
      <c r="J15696" s="358">
        <f t="shared" si="490"/>
        <v>33156</v>
      </c>
      <c r="K15696" s="580"/>
      <c r="L15696" s="580"/>
      <c r="N15696" s="716"/>
      <c r="O15696" s="716"/>
      <c r="P15696" s="716"/>
      <c r="Q15696" s="716"/>
      <c r="R15696" s="716"/>
      <c r="S15696" s="716"/>
      <c r="T15696" s="1051"/>
      <c r="U15696" s="360" t="s">
        <v>390</v>
      </c>
      <c r="V15696" s="821">
        <v>40</v>
      </c>
      <c r="W15696" s="358">
        <f t="shared" si="491"/>
        <v>15684</v>
      </c>
      <c r="X15696" s="580"/>
    </row>
    <row r="15697" spans="8:24">
      <c r="H15697" s="360" t="s">
        <v>571</v>
      </c>
      <c r="I15697" s="821">
        <v>37</v>
      </c>
      <c r="J15697" s="358">
        <f t="shared" si="490"/>
        <v>33157</v>
      </c>
      <c r="K15697" s="580"/>
      <c r="L15697" s="580"/>
      <c r="N15697" s="716"/>
      <c r="O15697" s="716"/>
      <c r="P15697" s="716"/>
      <c r="Q15697" s="716"/>
      <c r="R15697" s="716"/>
      <c r="S15697" s="716"/>
      <c r="T15697" s="1051"/>
      <c r="U15697" s="360" t="s">
        <v>390</v>
      </c>
      <c r="V15697" s="821">
        <v>41</v>
      </c>
      <c r="W15697" s="358">
        <f t="shared" si="491"/>
        <v>15685</v>
      </c>
      <c r="X15697" s="580"/>
    </row>
    <row r="15698" spans="8:24">
      <c r="H15698" s="360" t="s">
        <v>571</v>
      </c>
      <c r="I15698" s="821">
        <v>38</v>
      </c>
      <c r="J15698" s="358">
        <f t="shared" si="490"/>
        <v>33158</v>
      </c>
      <c r="K15698" s="580"/>
      <c r="L15698" s="580"/>
      <c r="N15698" s="716"/>
      <c r="O15698" s="716"/>
      <c r="P15698" s="716"/>
      <c r="Q15698" s="716"/>
      <c r="R15698" s="716"/>
      <c r="S15698" s="716"/>
      <c r="T15698" s="1051"/>
      <c r="U15698" s="360" t="s">
        <v>390</v>
      </c>
      <c r="V15698" s="821">
        <v>42</v>
      </c>
      <c r="W15698" s="358">
        <f t="shared" si="491"/>
        <v>15686</v>
      </c>
      <c r="X15698" s="580"/>
    </row>
    <row r="15699" spans="8:24">
      <c r="H15699" s="360" t="s">
        <v>571</v>
      </c>
      <c r="I15699" s="821">
        <v>39</v>
      </c>
      <c r="J15699" s="358">
        <f t="shared" si="490"/>
        <v>33159</v>
      </c>
      <c r="K15699" s="580"/>
      <c r="L15699" s="580"/>
      <c r="N15699" s="716"/>
      <c r="O15699" s="716"/>
      <c r="P15699" s="716"/>
      <c r="Q15699" s="716"/>
      <c r="R15699" s="716"/>
      <c r="S15699" s="716"/>
      <c r="T15699" s="1051"/>
      <c r="U15699" s="360" t="s">
        <v>390</v>
      </c>
      <c r="V15699" s="821">
        <v>43</v>
      </c>
      <c r="W15699" s="358">
        <f t="shared" si="491"/>
        <v>15687</v>
      </c>
      <c r="X15699" s="580"/>
    </row>
    <row r="15700" spans="8:24">
      <c r="H15700" s="360" t="s">
        <v>571</v>
      </c>
      <c r="I15700" s="821">
        <v>40</v>
      </c>
      <c r="J15700" s="358">
        <f t="shared" si="490"/>
        <v>33160</v>
      </c>
      <c r="K15700" s="580"/>
      <c r="L15700" s="580"/>
      <c r="N15700" s="716"/>
      <c r="O15700" s="716"/>
      <c r="P15700" s="716"/>
      <c r="Q15700" s="716"/>
      <c r="R15700" s="716"/>
      <c r="S15700" s="716"/>
      <c r="T15700" s="1051"/>
      <c r="U15700" s="360" t="s">
        <v>390</v>
      </c>
      <c r="V15700" s="821">
        <v>44</v>
      </c>
      <c r="W15700" s="358">
        <f t="shared" si="491"/>
        <v>15688</v>
      </c>
      <c r="X15700" s="580"/>
    </row>
    <row r="15701" spans="8:24">
      <c r="H15701" s="360" t="s">
        <v>571</v>
      </c>
      <c r="I15701" s="821">
        <v>41</v>
      </c>
      <c r="J15701" s="358">
        <f t="shared" si="490"/>
        <v>33161</v>
      </c>
      <c r="K15701" s="580"/>
      <c r="L15701" s="580"/>
      <c r="N15701" s="716"/>
      <c r="O15701" s="716"/>
      <c r="P15701" s="716"/>
      <c r="Q15701" s="716"/>
      <c r="R15701" s="716"/>
      <c r="S15701" s="716"/>
      <c r="T15701" s="1051"/>
      <c r="U15701" s="360" t="s">
        <v>390</v>
      </c>
      <c r="V15701" s="821">
        <v>45</v>
      </c>
      <c r="W15701" s="358">
        <f t="shared" si="491"/>
        <v>15689</v>
      </c>
      <c r="X15701" s="580"/>
    </row>
    <row r="15702" spans="8:24">
      <c r="H15702" s="360" t="s">
        <v>571</v>
      </c>
      <c r="I15702" s="821">
        <v>42</v>
      </c>
      <c r="J15702" s="358">
        <f t="shared" si="490"/>
        <v>33162</v>
      </c>
      <c r="K15702" s="580"/>
      <c r="L15702" s="580"/>
      <c r="N15702" s="716"/>
      <c r="O15702" s="716"/>
      <c r="P15702" s="716"/>
      <c r="Q15702" s="716"/>
      <c r="R15702" s="716"/>
      <c r="S15702" s="716"/>
      <c r="T15702" s="1051"/>
      <c r="U15702" s="360" t="s">
        <v>390</v>
      </c>
      <c r="V15702" s="821">
        <v>46</v>
      </c>
      <c r="W15702" s="358">
        <f t="shared" si="491"/>
        <v>15690</v>
      </c>
      <c r="X15702" s="580"/>
    </row>
    <row r="15703" spans="8:24">
      <c r="H15703" s="360" t="s">
        <v>571</v>
      </c>
      <c r="I15703" s="821">
        <v>43</v>
      </c>
      <c r="J15703" s="358">
        <f t="shared" si="490"/>
        <v>33163</v>
      </c>
      <c r="K15703" s="580"/>
      <c r="L15703" s="580"/>
      <c r="N15703" s="716"/>
      <c r="O15703" s="716"/>
      <c r="P15703" s="716"/>
      <c r="Q15703" s="716"/>
      <c r="R15703" s="716"/>
      <c r="S15703" s="716"/>
      <c r="T15703" s="1051"/>
      <c r="U15703" s="360" t="s">
        <v>390</v>
      </c>
      <c r="V15703" s="821">
        <v>47</v>
      </c>
      <c r="W15703" s="358">
        <f t="shared" si="491"/>
        <v>15691</v>
      </c>
      <c r="X15703" s="580"/>
    </row>
    <row r="15704" spans="8:24">
      <c r="H15704" s="360" t="s">
        <v>571</v>
      </c>
      <c r="I15704" s="821">
        <v>44</v>
      </c>
      <c r="J15704" s="358">
        <f t="shared" si="490"/>
        <v>33164</v>
      </c>
      <c r="K15704" s="580"/>
      <c r="L15704" s="580"/>
      <c r="N15704" s="716"/>
      <c r="O15704" s="716"/>
      <c r="P15704" s="716"/>
      <c r="Q15704" s="716"/>
      <c r="R15704" s="716"/>
      <c r="S15704" s="716"/>
      <c r="T15704" s="1051"/>
      <c r="U15704" s="360" t="s">
        <v>390</v>
      </c>
      <c r="V15704" s="821">
        <v>48</v>
      </c>
      <c r="W15704" s="358">
        <f t="shared" si="491"/>
        <v>15692</v>
      </c>
      <c r="X15704" s="580"/>
    </row>
    <row r="15705" spans="8:24">
      <c r="H15705" s="360" t="s">
        <v>571</v>
      </c>
      <c r="I15705" s="821">
        <v>45</v>
      </c>
      <c r="J15705" s="358">
        <f t="shared" si="490"/>
        <v>33165</v>
      </c>
      <c r="K15705" s="580"/>
      <c r="L15705" s="580"/>
      <c r="N15705" s="716"/>
      <c r="O15705" s="716"/>
      <c r="P15705" s="716"/>
      <c r="Q15705" s="716"/>
      <c r="R15705" s="716"/>
      <c r="S15705" s="716"/>
      <c r="T15705" s="1051"/>
      <c r="U15705" s="360" t="s">
        <v>390</v>
      </c>
      <c r="V15705" s="821">
        <v>49</v>
      </c>
      <c r="W15705" s="358">
        <f t="shared" si="491"/>
        <v>15693</v>
      </c>
      <c r="X15705" s="580"/>
    </row>
    <row r="15706" spans="8:24">
      <c r="H15706" s="360" t="s">
        <v>571</v>
      </c>
      <c r="I15706" s="821">
        <v>46</v>
      </c>
      <c r="J15706" s="358">
        <f t="shared" si="490"/>
        <v>33166</v>
      </c>
      <c r="K15706" s="580"/>
      <c r="L15706" s="580"/>
      <c r="N15706" s="716"/>
      <c r="O15706" s="716"/>
      <c r="P15706" s="716"/>
      <c r="Q15706" s="716"/>
      <c r="R15706" s="716"/>
      <c r="S15706" s="716"/>
      <c r="T15706" s="1051"/>
      <c r="U15706" s="360" t="s">
        <v>390</v>
      </c>
      <c r="V15706" s="821">
        <v>50</v>
      </c>
      <c r="W15706" s="358">
        <f t="shared" si="491"/>
        <v>15694</v>
      </c>
      <c r="X15706" s="580"/>
    </row>
    <row r="15707" spans="8:24">
      <c r="H15707" s="360" t="s">
        <v>571</v>
      </c>
      <c r="I15707" s="821">
        <v>47</v>
      </c>
      <c r="J15707" s="358">
        <f t="shared" si="490"/>
        <v>33167</v>
      </c>
      <c r="K15707" s="580"/>
      <c r="L15707" s="580"/>
      <c r="N15707" s="716"/>
      <c r="O15707" s="716"/>
      <c r="P15707" s="716"/>
      <c r="Q15707" s="716"/>
      <c r="R15707" s="716"/>
      <c r="S15707" s="716"/>
      <c r="T15707" s="1051"/>
      <c r="U15707" s="360" t="s">
        <v>390</v>
      </c>
      <c r="V15707" s="821">
        <v>51</v>
      </c>
      <c r="W15707" s="358">
        <f t="shared" si="491"/>
        <v>15695</v>
      </c>
      <c r="X15707" s="580"/>
    </row>
    <row r="15708" spans="8:24">
      <c r="H15708" s="360" t="s">
        <v>571</v>
      </c>
      <c r="I15708" s="821">
        <v>48</v>
      </c>
      <c r="J15708" s="358">
        <f t="shared" si="490"/>
        <v>33168</v>
      </c>
      <c r="K15708" s="580"/>
      <c r="L15708" s="580"/>
      <c r="N15708" s="716"/>
      <c r="O15708" s="716"/>
      <c r="P15708" s="716"/>
      <c r="Q15708" s="716"/>
      <c r="R15708" s="716"/>
      <c r="S15708" s="716"/>
      <c r="T15708" s="1051"/>
      <c r="U15708" s="360" t="s">
        <v>390</v>
      </c>
      <c r="V15708" s="821">
        <v>52</v>
      </c>
      <c r="W15708" s="358">
        <f t="shared" si="491"/>
        <v>15696</v>
      </c>
      <c r="X15708" s="580"/>
    </row>
    <row r="15709" spans="8:24">
      <c r="H15709" s="360" t="s">
        <v>571</v>
      </c>
      <c r="I15709" s="821">
        <v>49</v>
      </c>
      <c r="J15709" s="358">
        <f t="shared" si="490"/>
        <v>33169</v>
      </c>
      <c r="K15709" s="580"/>
      <c r="L15709" s="580"/>
      <c r="N15709" s="716"/>
      <c r="O15709" s="716"/>
      <c r="P15709" s="716"/>
      <c r="Q15709" s="716"/>
      <c r="R15709" s="716"/>
      <c r="S15709" s="716"/>
      <c r="T15709" s="1051"/>
      <c r="U15709" s="360" t="s">
        <v>390</v>
      </c>
      <c r="V15709" s="821">
        <v>53</v>
      </c>
      <c r="W15709" s="358">
        <f t="shared" si="491"/>
        <v>15697</v>
      </c>
      <c r="X15709" s="580"/>
    </row>
    <row r="15710" spans="8:24">
      <c r="H15710" s="360" t="s">
        <v>571</v>
      </c>
      <c r="I15710" s="821">
        <v>50</v>
      </c>
      <c r="J15710" s="358">
        <f t="shared" si="490"/>
        <v>33170</v>
      </c>
      <c r="K15710" s="580"/>
      <c r="L15710" s="580"/>
      <c r="N15710" s="716"/>
      <c r="O15710" s="716"/>
      <c r="P15710" s="716"/>
      <c r="Q15710" s="716"/>
      <c r="R15710" s="716"/>
      <c r="S15710" s="716"/>
      <c r="T15710" s="1051"/>
      <c r="U15710" s="360" t="s">
        <v>390</v>
      </c>
      <c r="V15710" s="821">
        <v>54</v>
      </c>
      <c r="W15710" s="358">
        <f t="shared" si="491"/>
        <v>15698</v>
      </c>
      <c r="X15710" s="580"/>
    </row>
    <row r="15711" spans="8:24">
      <c r="H15711" s="360" t="s">
        <v>571</v>
      </c>
      <c r="I15711" s="821">
        <v>51</v>
      </c>
      <c r="J15711" s="358">
        <f t="shared" si="490"/>
        <v>33171</v>
      </c>
      <c r="K15711" s="580"/>
      <c r="L15711" s="580"/>
      <c r="N15711" s="716"/>
      <c r="O15711" s="716"/>
      <c r="P15711" s="716"/>
      <c r="Q15711" s="716"/>
      <c r="R15711" s="716"/>
      <c r="S15711" s="716"/>
      <c r="T15711" s="1051"/>
      <c r="U15711" s="360" t="s">
        <v>390</v>
      </c>
      <c r="V15711" s="821">
        <v>55</v>
      </c>
      <c r="W15711" s="358">
        <f t="shared" si="491"/>
        <v>15699</v>
      </c>
      <c r="X15711" s="580"/>
    </row>
    <row r="15712" spans="8:24">
      <c r="H15712" s="360" t="s">
        <v>571</v>
      </c>
      <c r="I15712" s="821">
        <v>52</v>
      </c>
      <c r="J15712" s="358">
        <f t="shared" si="490"/>
        <v>33172</v>
      </c>
      <c r="K15712" s="580"/>
      <c r="L15712" s="580"/>
      <c r="N15712" s="716"/>
      <c r="O15712" s="716"/>
      <c r="P15712" s="716"/>
      <c r="Q15712" s="716"/>
      <c r="R15712" s="716"/>
      <c r="S15712" s="716"/>
      <c r="T15712" s="1051"/>
      <c r="U15712" s="360" t="s">
        <v>390</v>
      </c>
      <c r="V15712" s="821">
        <v>56</v>
      </c>
      <c r="W15712" s="358">
        <f t="shared" si="491"/>
        <v>15700</v>
      </c>
      <c r="X15712" s="580"/>
    </row>
    <row r="15713" spans="8:24">
      <c r="H15713" s="360" t="s">
        <v>571</v>
      </c>
      <c r="I15713" s="821">
        <v>53</v>
      </c>
      <c r="J15713" s="358">
        <f t="shared" si="490"/>
        <v>33173</v>
      </c>
      <c r="K15713" s="580"/>
      <c r="L15713" s="580"/>
      <c r="N15713" s="716"/>
      <c r="O15713" s="716"/>
      <c r="P15713" s="716"/>
      <c r="Q15713" s="716"/>
      <c r="R15713" s="716"/>
      <c r="S15713" s="716"/>
      <c r="T15713" s="1051"/>
      <c r="U15713" s="360" t="s">
        <v>390</v>
      </c>
      <c r="V15713" s="821">
        <v>57</v>
      </c>
      <c r="W15713" s="358">
        <f t="shared" si="491"/>
        <v>15701</v>
      </c>
      <c r="X15713" s="580"/>
    </row>
    <row r="15714" spans="8:24">
      <c r="H15714" s="360" t="s">
        <v>571</v>
      </c>
      <c r="I15714" s="821">
        <v>54</v>
      </c>
      <c r="J15714" s="358">
        <f t="shared" si="490"/>
        <v>33174</v>
      </c>
      <c r="K15714" s="580"/>
      <c r="L15714" s="580"/>
      <c r="N15714" s="716"/>
      <c r="O15714" s="716"/>
      <c r="P15714" s="716"/>
      <c r="Q15714" s="716"/>
      <c r="R15714" s="716"/>
      <c r="S15714" s="716"/>
      <c r="T15714" s="1051"/>
      <c r="U15714" s="360" t="s">
        <v>390</v>
      </c>
      <c r="V15714" s="821">
        <v>58</v>
      </c>
      <c r="W15714" s="358">
        <f t="shared" si="491"/>
        <v>15702</v>
      </c>
      <c r="X15714" s="580"/>
    </row>
    <row r="15715" spans="8:24">
      <c r="H15715" s="360" t="s">
        <v>571</v>
      </c>
      <c r="I15715" s="821">
        <v>55</v>
      </c>
      <c r="J15715" s="358">
        <f t="shared" si="490"/>
        <v>33175</v>
      </c>
      <c r="K15715" s="580"/>
      <c r="L15715" s="580"/>
      <c r="N15715" s="716"/>
      <c r="O15715" s="716"/>
      <c r="P15715" s="716"/>
      <c r="Q15715" s="716"/>
      <c r="R15715" s="716"/>
      <c r="S15715" s="716"/>
      <c r="T15715" s="1051"/>
      <c r="U15715" s="360" t="s">
        <v>390</v>
      </c>
      <c r="V15715" s="821">
        <v>59</v>
      </c>
      <c r="W15715" s="358">
        <f t="shared" si="491"/>
        <v>15703</v>
      </c>
      <c r="X15715" s="580"/>
    </row>
    <row r="15716" spans="8:24">
      <c r="H15716" s="360" t="s">
        <v>571</v>
      </c>
      <c r="I15716" s="821">
        <v>56</v>
      </c>
      <c r="J15716" s="358">
        <f t="shared" si="490"/>
        <v>33176</v>
      </c>
      <c r="K15716" s="580"/>
      <c r="L15716" s="580"/>
      <c r="N15716" s="716"/>
      <c r="O15716" s="716"/>
      <c r="P15716" s="716"/>
      <c r="Q15716" s="716"/>
      <c r="R15716" s="716"/>
      <c r="S15716" s="716"/>
      <c r="T15716" s="1051"/>
      <c r="U15716" s="360" t="s">
        <v>390</v>
      </c>
      <c r="V15716" s="821">
        <v>60</v>
      </c>
      <c r="W15716" s="358">
        <f t="shared" si="491"/>
        <v>15704</v>
      </c>
      <c r="X15716" s="580"/>
    </row>
    <row r="15717" spans="8:24">
      <c r="H15717" s="360" t="s">
        <v>571</v>
      </c>
      <c r="I15717" s="821">
        <v>57</v>
      </c>
      <c r="J15717" s="358">
        <f t="shared" si="490"/>
        <v>33177</v>
      </c>
      <c r="K15717" s="580"/>
      <c r="L15717" s="580"/>
      <c r="N15717" s="716"/>
      <c r="O15717" s="716"/>
      <c r="P15717" s="716"/>
      <c r="Q15717" s="716"/>
      <c r="R15717" s="716"/>
      <c r="S15717" s="716"/>
      <c r="T15717" s="1051"/>
      <c r="U15717" s="360" t="s">
        <v>390</v>
      </c>
      <c r="V15717" s="821">
        <v>61</v>
      </c>
      <c r="W15717" s="358">
        <f t="shared" si="491"/>
        <v>15705</v>
      </c>
      <c r="X15717" s="580"/>
    </row>
    <row r="15718" spans="8:24">
      <c r="H15718" s="360" t="s">
        <v>571</v>
      </c>
      <c r="I15718" s="821">
        <v>58</v>
      </c>
      <c r="J15718" s="358">
        <f t="shared" si="490"/>
        <v>33178</v>
      </c>
      <c r="K15718" s="580"/>
      <c r="L15718" s="580"/>
      <c r="N15718" s="716"/>
      <c r="O15718" s="716"/>
      <c r="P15718" s="716"/>
      <c r="Q15718" s="716"/>
      <c r="R15718" s="716"/>
      <c r="S15718" s="716"/>
      <c r="T15718" s="1051"/>
      <c r="U15718" s="360" t="s">
        <v>390</v>
      </c>
      <c r="V15718" s="821">
        <v>62</v>
      </c>
      <c r="W15718" s="358">
        <f t="shared" si="491"/>
        <v>15706</v>
      </c>
      <c r="X15718" s="580"/>
    </row>
    <row r="15719" spans="8:24">
      <c r="H15719" s="360" t="s">
        <v>571</v>
      </c>
      <c r="I15719" s="821">
        <v>59</v>
      </c>
      <c r="J15719" s="358">
        <f t="shared" si="490"/>
        <v>33179</v>
      </c>
      <c r="K15719" s="580"/>
      <c r="L15719" s="580"/>
      <c r="N15719" s="716"/>
      <c r="O15719" s="716"/>
      <c r="P15719" s="716"/>
      <c r="Q15719" s="716"/>
      <c r="R15719" s="716"/>
      <c r="S15719" s="716"/>
      <c r="T15719" s="1051"/>
      <c r="U15719" s="360" t="s">
        <v>390</v>
      </c>
      <c r="V15719" s="821">
        <v>63</v>
      </c>
      <c r="W15719" s="358">
        <f t="shared" si="491"/>
        <v>15707</v>
      </c>
      <c r="X15719" s="580"/>
    </row>
    <row r="15720" spans="8:24">
      <c r="H15720" s="360" t="s">
        <v>571</v>
      </c>
      <c r="I15720" s="821">
        <v>60</v>
      </c>
      <c r="J15720" s="358">
        <f t="shared" si="490"/>
        <v>33180</v>
      </c>
      <c r="K15720" s="580"/>
      <c r="L15720" s="580"/>
      <c r="N15720" s="716"/>
      <c r="O15720" s="716"/>
      <c r="P15720" s="716"/>
      <c r="Q15720" s="716"/>
      <c r="R15720" s="716"/>
      <c r="S15720" s="716"/>
      <c r="T15720" s="1051"/>
      <c r="U15720" s="360" t="s">
        <v>390</v>
      </c>
      <c r="V15720" s="821">
        <v>64</v>
      </c>
      <c r="W15720" s="358">
        <f t="shared" si="491"/>
        <v>15708</v>
      </c>
      <c r="X15720" s="580"/>
    </row>
    <row r="15721" spans="8:24">
      <c r="H15721" s="360" t="s">
        <v>571</v>
      </c>
      <c r="I15721" s="821">
        <v>61</v>
      </c>
      <c r="J15721" s="358">
        <f t="shared" si="490"/>
        <v>33181</v>
      </c>
      <c r="K15721" s="580"/>
      <c r="L15721" s="580"/>
      <c r="N15721" s="716"/>
      <c r="O15721" s="716"/>
      <c r="P15721" s="716"/>
      <c r="Q15721" s="716"/>
      <c r="R15721" s="716"/>
      <c r="S15721" s="716"/>
      <c r="T15721" s="1051"/>
      <c r="U15721" s="360" t="s">
        <v>390</v>
      </c>
      <c r="V15721" s="821">
        <v>65</v>
      </c>
      <c r="W15721" s="358">
        <f t="shared" si="491"/>
        <v>15709</v>
      </c>
      <c r="X15721" s="580"/>
    </row>
    <row r="15722" spans="8:24">
      <c r="H15722" s="360" t="s">
        <v>571</v>
      </c>
      <c r="I15722" s="821">
        <v>62</v>
      </c>
      <c r="J15722" s="358">
        <f t="shared" si="490"/>
        <v>33182</v>
      </c>
      <c r="K15722" s="580"/>
      <c r="L15722" s="580"/>
      <c r="N15722" s="716"/>
      <c r="O15722" s="716"/>
      <c r="P15722" s="716"/>
      <c r="Q15722" s="716"/>
      <c r="R15722" s="716"/>
      <c r="S15722" s="716"/>
      <c r="T15722" s="1051"/>
      <c r="U15722" s="360" t="s">
        <v>390</v>
      </c>
      <c r="V15722" s="821">
        <v>66</v>
      </c>
      <c r="W15722" s="358">
        <f t="shared" si="491"/>
        <v>15710</v>
      </c>
      <c r="X15722" s="580"/>
    </row>
    <row r="15723" spans="8:24">
      <c r="H15723" s="360" t="s">
        <v>571</v>
      </c>
      <c r="I15723" s="821">
        <v>63</v>
      </c>
      <c r="J15723" s="358">
        <f t="shared" si="490"/>
        <v>33183</v>
      </c>
      <c r="K15723" s="580"/>
      <c r="L15723" s="580"/>
      <c r="N15723" s="716"/>
      <c r="O15723" s="716"/>
      <c r="P15723" s="716"/>
      <c r="Q15723" s="716"/>
      <c r="R15723" s="716"/>
      <c r="S15723" s="716"/>
      <c r="T15723" s="1051"/>
      <c r="U15723" s="360" t="s">
        <v>390</v>
      </c>
      <c r="V15723" s="821">
        <v>67</v>
      </c>
      <c r="W15723" s="358">
        <f t="shared" si="491"/>
        <v>15711</v>
      </c>
      <c r="X15723" s="580"/>
    </row>
    <row r="15724" spans="8:24">
      <c r="H15724" s="360" t="s">
        <v>571</v>
      </c>
      <c r="I15724" s="821">
        <v>64</v>
      </c>
      <c r="J15724" s="358">
        <f t="shared" si="490"/>
        <v>33184</v>
      </c>
      <c r="K15724" s="580"/>
      <c r="L15724" s="580"/>
      <c r="N15724" s="716"/>
      <c r="O15724" s="716"/>
      <c r="P15724" s="716"/>
      <c r="Q15724" s="716"/>
      <c r="R15724" s="716"/>
      <c r="S15724" s="716"/>
      <c r="T15724" s="1051"/>
      <c r="U15724" s="360" t="s">
        <v>390</v>
      </c>
      <c r="V15724" s="821">
        <v>68</v>
      </c>
      <c r="W15724" s="358">
        <f t="shared" si="491"/>
        <v>15712</v>
      </c>
      <c r="X15724" s="580"/>
    </row>
    <row r="15725" spans="8:24">
      <c r="H15725" s="360" t="s">
        <v>571</v>
      </c>
      <c r="I15725" s="821">
        <v>65</v>
      </c>
      <c r="J15725" s="358">
        <f t="shared" si="490"/>
        <v>33185</v>
      </c>
      <c r="K15725" s="580"/>
      <c r="L15725" s="580"/>
      <c r="N15725" s="716"/>
      <c r="O15725" s="716"/>
      <c r="P15725" s="716"/>
      <c r="Q15725" s="716"/>
      <c r="R15725" s="716"/>
      <c r="S15725" s="716"/>
      <c r="T15725" s="1051"/>
      <c r="U15725" s="360" t="s">
        <v>390</v>
      </c>
      <c r="V15725" s="821">
        <v>69</v>
      </c>
      <c r="W15725" s="358">
        <f t="shared" si="491"/>
        <v>15713</v>
      </c>
      <c r="X15725" s="580"/>
    </row>
    <row r="15726" spans="8:24">
      <c r="H15726" s="360" t="s">
        <v>571</v>
      </c>
      <c r="I15726" s="821">
        <v>66</v>
      </c>
      <c r="J15726" s="358">
        <f t="shared" si="490"/>
        <v>33186</v>
      </c>
      <c r="K15726" s="580"/>
      <c r="L15726" s="580"/>
      <c r="N15726" s="716"/>
      <c r="O15726" s="716"/>
      <c r="P15726" s="716"/>
      <c r="Q15726" s="716"/>
      <c r="R15726" s="716"/>
      <c r="S15726" s="716"/>
      <c r="T15726" s="1051"/>
      <c r="U15726" s="360" t="s">
        <v>390</v>
      </c>
      <c r="V15726" s="821">
        <v>70</v>
      </c>
      <c r="W15726" s="358">
        <f t="shared" si="491"/>
        <v>15714</v>
      </c>
      <c r="X15726" s="580"/>
    </row>
    <row r="15727" spans="8:24">
      <c r="H15727" s="360" t="s">
        <v>571</v>
      </c>
      <c r="I15727" s="821">
        <v>67</v>
      </c>
      <c r="J15727" s="358">
        <f t="shared" si="490"/>
        <v>33187</v>
      </c>
      <c r="K15727" s="580"/>
      <c r="L15727" s="580"/>
      <c r="N15727" s="716"/>
      <c r="O15727" s="716"/>
      <c r="P15727" s="716"/>
      <c r="Q15727" s="716"/>
      <c r="R15727" s="716"/>
      <c r="S15727" s="716"/>
      <c r="T15727" s="1051"/>
      <c r="U15727" s="360" t="s">
        <v>390</v>
      </c>
      <c r="V15727" s="821">
        <v>71</v>
      </c>
      <c r="W15727" s="358">
        <f t="shared" si="491"/>
        <v>15715</v>
      </c>
      <c r="X15727" s="580"/>
    </row>
    <row r="15728" spans="8:24">
      <c r="H15728" s="360" t="s">
        <v>571</v>
      </c>
      <c r="I15728" s="821">
        <v>68</v>
      </c>
      <c r="J15728" s="358">
        <f t="shared" si="490"/>
        <v>33188</v>
      </c>
      <c r="K15728" s="580"/>
      <c r="L15728" s="580"/>
      <c r="N15728" s="716"/>
      <c r="O15728" s="716"/>
      <c r="P15728" s="716"/>
      <c r="Q15728" s="716"/>
      <c r="R15728" s="716"/>
      <c r="S15728" s="716"/>
      <c r="T15728" s="1051"/>
      <c r="U15728" s="360" t="s">
        <v>390</v>
      </c>
      <c r="V15728" s="821">
        <v>72</v>
      </c>
      <c r="W15728" s="358">
        <f t="shared" si="491"/>
        <v>15716</v>
      </c>
      <c r="X15728" s="580"/>
    </row>
    <row r="15729" spans="8:24">
      <c r="H15729" s="360" t="s">
        <v>571</v>
      </c>
      <c r="I15729" s="821">
        <v>69</v>
      </c>
      <c r="J15729" s="358">
        <f t="shared" si="490"/>
        <v>33189</v>
      </c>
      <c r="K15729" s="580"/>
      <c r="L15729" s="580"/>
      <c r="N15729" s="716"/>
      <c r="O15729" s="716"/>
      <c r="P15729" s="716"/>
      <c r="Q15729" s="716"/>
      <c r="R15729" s="716"/>
      <c r="S15729" s="716"/>
      <c r="T15729" s="1051"/>
      <c r="U15729" s="360" t="s">
        <v>390</v>
      </c>
      <c r="V15729" s="821">
        <v>73</v>
      </c>
      <c r="W15729" s="358">
        <f t="shared" si="491"/>
        <v>15717</v>
      </c>
      <c r="X15729" s="580"/>
    </row>
    <row r="15730" spans="8:24">
      <c r="H15730" s="360" t="s">
        <v>571</v>
      </c>
      <c r="I15730" s="821">
        <v>70</v>
      </c>
      <c r="J15730" s="358">
        <f t="shared" si="490"/>
        <v>33190</v>
      </c>
      <c r="K15730" s="580"/>
      <c r="L15730" s="580"/>
      <c r="N15730" s="716"/>
      <c r="O15730" s="716"/>
      <c r="P15730" s="716"/>
      <c r="Q15730" s="716"/>
      <c r="R15730" s="716"/>
      <c r="S15730" s="716"/>
      <c r="T15730" s="1051"/>
      <c r="U15730" s="360" t="s">
        <v>390</v>
      </c>
      <c r="V15730" s="821">
        <v>74</v>
      </c>
      <c r="W15730" s="358">
        <f t="shared" si="491"/>
        <v>15718</v>
      </c>
      <c r="X15730" s="580"/>
    </row>
    <row r="15731" spans="8:24">
      <c r="H15731" s="360" t="s">
        <v>571</v>
      </c>
      <c r="I15731" s="821">
        <v>71</v>
      </c>
      <c r="J15731" s="358">
        <f t="shared" si="490"/>
        <v>33191</v>
      </c>
      <c r="K15731" s="580"/>
      <c r="L15731" s="580"/>
      <c r="N15731" s="716"/>
      <c r="O15731" s="716"/>
      <c r="P15731" s="716"/>
      <c r="Q15731" s="716"/>
      <c r="R15731" s="716"/>
      <c r="S15731" s="716"/>
      <c r="T15731" s="1051"/>
      <c r="U15731" s="360" t="s">
        <v>390</v>
      </c>
      <c r="V15731" s="821">
        <v>75</v>
      </c>
      <c r="W15731" s="358">
        <f t="shared" si="491"/>
        <v>15719</v>
      </c>
      <c r="X15731" s="580"/>
    </row>
    <row r="15732" spans="8:24">
      <c r="H15732" s="360" t="s">
        <v>571</v>
      </c>
      <c r="I15732" s="821">
        <v>72</v>
      </c>
      <c r="J15732" s="358">
        <f t="shared" si="490"/>
        <v>33192</v>
      </c>
      <c r="K15732" s="580"/>
      <c r="L15732" s="580"/>
      <c r="N15732" s="716"/>
      <c r="O15732" s="716"/>
      <c r="P15732" s="716"/>
      <c r="Q15732" s="716"/>
      <c r="R15732" s="716"/>
      <c r="S15732" s="716"/>
      <c r="T15732" s="1051"/>
      <c r="U15732" s="360" t="s">
        <v>390</v>
      </c>
      <c r="V15732" s="821">
        <v>76</v>
      </c>
      <c r="W15732" s="358">
        <f t="shared" si="491"/>
        <v>15720</v>
      </c>
      <c r="X15732" s="580"/>
    </row>
    <row r="15733" spans="8:24">
      <c r="H15733" s="360" t="s">
        <v>571</v>
      </c>
      <c r="I15733" s="821">
        <v>73</v>
      </c>
      <c r="J15733" s="358">
        <f t="shared" si="490"/>
        <v>33193</v>
      </c>
      <c r="K15733" s="580"/>
      <c r="L15733" s="580"/>
      <c r="N15733" s="716"/>
      <c r="O15733" s="716"/>
      <c r="P15733" s="716"/>
      <c r="Q15733" s="716"/>
      <c r="R15733" s="716"/>
      <c r="S15733" s="716"/>
      <c r="T15733" s="1051"/>
      <c r="U15733" s="360" t="s">
        <v>390</v>
      </c>
      <c r="V15733" s="821">
        <v>77</v>
      </c>
      <c r="W15733" s="358">
        <f t="shared" si="491"/>
        <v>15721</v>
      </c>
      <c r="X15733" s="580"/>
    </row>
    <row r="15734" spans="8:24">
      <c r="H15734" s="360" t="s">
        <v>571</v>
      </c>
      <c r="I15734" s="821">
        <v>74</v>
      </c>
      <c r="J15734" s="358">
        <f t="shared" si="490"/>
        <v>33194</v>
      </c>
      <c r="K15734" s="580"/>
      <c r="L15734" s="580"/>
      <c r="N15734" s="716"/>
      <c r="O15734" s="716"/>
      <c r="P15734" s="716"/>
      <c r="Q15734" s="716"/>
      <c r="R15734" s="716"/>
      <c r="S15734" s="716"/>
      <c r="T15734" s="1051"/>
      <c r="U15734" s="360" t="s">
        <v>390</v>
      </c>
      <c r="V15734" s="821">
        <v>78</v>
      </c>
      <c r="W15734" s="358">
        <f t="shared" si="491"/>
        <v>15722</v>
      </c>
      <c r="X15734" s="580"/>
    </row>
    <row r="15735" spans="8:24">
      <c r="H15735" s="360" t="s">
        <v>571</v>
      </c>
      <c r="I15735" s="821">
        <v>75</v>
      </c>
      <c r="J15735" s="358">
        <f t="shared" si="490"/>
        <v>33195</v>
      </c>
      <c r="K15735" s="580"/>
      <c r="L15735" s="580"/>
      <c r="N15735" s="716"/>
      <c r="O15735" s="716"/>
      <c r="P15735" s="716"/>
      <c r="Q15735" s="716"/>
      <c r="R15735" s="716"/>
      <c r="S15735" s="716"/>
      <c r="T15735" s="1051"/>
      <c r="U15735" s="360" t="s">
        <v>390</v>
      </c>
      <c r="V15735" s="821">
        <v>79</v>
      </c>
      <c r="W15735" s="358">
        <f t="shared" si="491"/>
        <v>15723</v>
      </c>
      <c r="X15735" s="580"/>
    </row>
    <row r="15736" spans="8:24">
      <c r="H15736" s="360" t="s">
        <v>571</v>
      </c>
      <c r="I15736" s="821">
        <v>76</v>
      </c>
      <c r="J15736" s="358">
        <f t="shared" si="490"/>
        <v>33196</v>
      </c>
      <c r="K15736" s="580"/>
      <c r="L15736" s="580"/>
      <c r="N15736" s="716"/>
      <c r="O15736" s="716"/>
      <c r="P15736" s="716"/>
      <c r="Q15736" s="716"/>
      <c r="R15736" s="716"/>
      <c r="S15736" s="716"/>
      <c r="T15736" s="1051"/>
      <c r="U15736" s="360" t="s">
        <v>390</v>
      </c>
      <c r="V15736" s="821">
        <v>80</v>
      </c>
      <c r="W15736" s="358">
        <f t="shared" si="491"/>
        <v>15724</v>
      </c>
      <c r="X15736" s="580"/>
    </row>
    <row r="15737" spans="8:24">
      <c r="H15737" s="360" t="s">
        <v>571</v>
      </c>
      <c r="I15737" s="821">
        <v>77</v>
      </c>
      <c r="J15737" s="358">
        <f t="shared" si="490"/>
        <v>33197</v>
      </c>
      <c r="K15737" s="580"/>
      <c r="L15737" s="580"/>
      <c r="N15737" s="716"/>
      <c r="O15737" s="716"/>
      <c r="P15737" s="716"/>
      <c r="Q15737" s="716"/>
      <c r="R15737" s="716"/>
      <c r="S15737" s="716"/>
      <c r="T15737" s="1051"/>
      <c r="U15737" s="360" t="s">
        <v>390</v>
      </c>
      <c r="V15737" s="821">
        <v>81</v>
      </c>
      <c r="W15737" s="358">
        <f t="shared" si="491"/>
        <v>15725</v>
      </c>
      <c r="X15737" s="580"/>
    </row>
    <row r="15738" spans="8:24">
      <c r="H15738" s="360" t="s">
        <v>571</v>
      </c>
      <c r="I15738" s="821">
        <v>78</v>
      </c>
      <c r="J15738" s="358">
        <f t="shared" si="490"/>
        <v>33198</v>
      </c>
      <c r="K15738" s="580"/>
      <c r="L15738" s="580"/>
      <c r="N15738" s="716"/>
      <c r="O15738" s="716"/>
      <c r="P15738" s="716"/>
      <c r="Q15738" s="716"/>
      <c r="R15738" s="716"/>
      <c r="S15738" s="716"/>
      <c r="T15738" s="1051"/>
      <c r="U15738" s="360" t="s">
        <v>390</v>
      </c>
      <c r="V15738" s="821">
        <v>82</v>
      </c>
      <c r="W15738" s="358">
        <f t="shared" si="491"/>
        <v>15726</v>
      </c>
      <c r="X15738" s="580"/>
    </row>
    <row r="15739" spans="8:24">
      <c r="H15739" s="360" t="s">
        <v>571</v>
      </c>
      <c r="I15739" s="821">
        <v>79</v>
      </c>
      <c r="J15739" s="358">
        <f t="shared" si="490"/>
        <v>33199</v>
      </c>
      <c r="K15739" s="580"/>
      <c r="L15739" s="580"/>
      <c r="N15739" s="716"/>
      <c r="O15739" s="716"/>
      <c r="P15739" s="716"/>
      <c r="Q15739" s="716"/>
      <c r="R15739" s="716"/>
      <c r="S15739" s="716"/>
      <c r="T15739" s="1051"/>
      <c r="U15739" s="360" t="s">
        <v>390</v>
      </c>
      <c r="V15739" s="821">
        <v>83</v>
      </c>
      <c r="W15739" s="358">
        <f t="shared" si="491"/>
        <v>15727</v>
      </c>
      <c r="X15739" s="580"/>
    </row>
    <row r="15740" spans="8:24">
      <c r="H15740" s="360" t="s">
        <v>571</v>
      </c>
      <c r="I15740" s="821">
        <v>80</v>
      </c>
      <c r="J15740" s="358">
        <f t="shared" si="490"/>
        <v>33200</v>
      </c>
      <c r="K15740" s="580"/>
      <c r="L15740" s="580"/>
      <c r="N15740" s="716"/>
      <c r="O15740" s="716"/>
      <c r="P15740" s="716"/>
      <c r="Q15740" s="716"/>
      <c r="R15740" s="716"/>
      <c r="S15740" s="716"/>
      <c r="T15740" s="1051"/>
      <c r="U15740" s="360" t="s">
        <v>390</v>
      </c>
      <c r="V15740" s="821">
        <v>84</v>
      </c>
      <c r="W15740" s="358">
        <f t="shared" si="491"/>
        <v>15728</v>
      </c>
      <c r="X15740" s="580"/>
    </row>
    <row r="15741" spans="8:24">
      <c r="H15741" s="360" t="s">
        <v>571</v>
      </c>
      <c r="I15741" s="821">
        <v>81</v>
      </c>
      <c r="J15741" s="358">
        <f t="shared" si="490"/>
        <v>33201</v>
      </c>
      <c r="K15741" s="580"/>
      <c r="L15741" s="580"/>
      <c r="N15741" s="716"/>
      <c r="O15741" s="716"/>
      <c r="P15741" s="716"/>
      <c r="Q15741" s="716"/>
      <c r="R15741" s="716"/>
      <c r="S15741" s="716"/>
      <c r="T15741" s="1051"/>
      <c r="U15741" s="360" t="s">
        <v>390</v>
      </c>
      <c r="V15741" s="821">
        <v>85</v>
      </c>
      <c r="W15741" s="358">
        <f t="shared" si="491"/>
        <v>15729</v>
      </c>
      <c r="X15741" s="580"/>
    </row>
    <row r="15742" spans="8:24">
      <c r="H15742" s="360" t="s">
        <v>571</v>
      </c>
      <c r="I15742" s="821">
        <v>82</v>
      </c>
      <c r="J15742" s="358">
        <f t="shared" si="490"/>
        <v>33202</v>
      </c>
      <c r="K15742" s="580"/>
      <c r="L15742" s="580"/>
      <c r="N15742" s="716"/>
      <c r="O15742" s="716"/>
      <c r="P15742" s="716"/>
      <c r="Q15742" s="716"/>
      <c r="R15742" s="716"/>
      <c r="S15742" s="716"/>
      <c r="T15742" s="1051"/>
      <c r="U15742" s="360" t="s">
        <v>390</v>
      </c>
      <c r="V15742" s="821">
        <v>86</v>
      </c>
      <c r="W15742" s="358">
        <f t="shared" si="491"/>
        <v>15730</v>
      </c>
      <c r="X15742" s="580"/>
    </row>
    <row r="15743" spans="8:24">
      <c r="H15743" s="360" t="s">
        <v>571</v>
      </c>
      <c r="I15743" s="821">
        <v>83</v>
      </c>
      <c r="J15743" s="358">
        <f t="shared" si="490"/>
        <v>33203</v>
      </c>
      <c r="K15743" s="580"/>
      <c r="L15743" s="580"/>
      <c r="N15743" s="716"/>
      <c r="O15743" s="716"/>
      <c r="P15743" s="716"/>
      <c r="Q15743" s="716"/>
      <c r="R15743" s="716"/>
      <c r="S15743" s="716"/>
      <c r="T15743" s="1051"/>
      <c r="U15743" s="360" t="s">
        <v>390</v>
      </c>
      <c r="V15743" s="821">
        <v>87</v>
      </c>
      <c r="W15743" s="358">
        <f t="shared" si="491"/>
        <v>15731</v>
      </c>
      <c r="X15743" s="580"/>
    </row>
    <row r="15744" spans="8:24">
      <c r="H15744" s="360" t="s">
        <v>571</v>
      </c>
      <c r="I15744" s="821">
        <v>84</v>
      </c>
      <c r="J15744" s="358">
        <f t="shared" si="490"/>
        <v>33204</v>
      </c>
      <c r="K15744" s="580"/>
      <c r="L15744" s="580"/>
      <c r="N15744" s="716"/>
      <c r="O15744" s="716"/>
      <c r="P15744" s="716"/>
      <c r="Q15744" s="716"/>
      <c r="R15744" s="716"/>
      <c r="S15744" s="716"/>
      <c r="T15744" s="1051"/>
      <c r="U15744" s="360" t="s">
        <v>390</v>
      </c>
      <c r="V15744" s="821">
        <v>88</v>
      </c>
      <c r="W15744" s="358">
        <f t="shared" si="491"/>
        <v>15732</v>
      </c>
      <c r="X15744" s="580"/>
    </row>
    <row r="15745" spans="8:24">
      <c r="H15745" s="360" t="s">
        <v>571</v>
      </c>
      <c r="I15745" s="821">
        <v>85</v>
      </c>
      <c r="J15745" s="358">
        <f t="shared" si="490"/>
        <v>33205</v>
      </c>
      <c r="K15745" s="580"/>
      <c r="L15745" s="580"/>
      <c r="N15745" s="716"/>
      <c r="O15745" s="716"/>
      <c r="P15745" s="716"/>
      <c r="Q15745" s="716"/>
      <c r="R15745" s="716"/>
      <c r="S15745" s="716"/>
      <c r="T15745" s="1051"/>
      <c r="U15745" s="360" t="s">
        <v>390</v>
      </c>
      <c r="V15745" s="821">
        <v>89</v>
      </c>
      <c r="W15745" s="358">
        <f t="shared" si="491"/>
        <v>15733</v>
      </c>
      <c r="X15745" s="580"/>
    </row>
    <row r="15746" spans="8:24">
      <c r="H15746" s="360" t="s">
        <v>571</v>
      </c>
      <c r="I15746" s="821">
        <v>86</v>
      </c>
      <c r="J15746" s="358">
        <f t="shared" si="490"/>
        <v>33206</v>
      </c>
      <c r="K15746" s="580"/>
      <c r="L15746" s="580"/>
      <c r="N15746" s="716"/>
      <c r="O15746" s="716"/>
      <c r="P15746" s="716"/>
      <c r="Q15746" s="716"/>
      <c r="R15746" s="716"/>
      <c r="S15746" s="716"/>
      <c r="T15746" s="1051"/>
      <c r="U15746" s="360" t="s">
        <v>390</v>
      </c>
      <c r="V15746" s="821">
        <v>90</v>
      </c>
      <c r="W15746" s="358">
        <f t="shared" si="491"/>
        <v>15734</v>
      </c>
      <c r="X15746" s="580"/>
    </row>
    <row r="15747" spans="8:24">
      <c r="H15747" s="360" t="s">
        <v>571</v>
      </c>
      <c r="I15747" s="821">
        <v>87</v>
      </c>
      <c r="J15747" s="358">
        <f t="shared" si="490"/>
        <v>33207</v>
      </c>
      <c r="K15747" s="580"/>
      <c r="L15747" s="580"/>
      <c r="N15747" s="716"/>
      <c r="O15747" s="716"/>
      <c r="P15747" s="716"/>
      <c r="Q15747" s="716"/>
      <c r="R15747" s="716"/>
      <c r="S15747" s="716"/>
      <c r="T15747" s="1051"/>
      <c r="U15747" s="360" t="s">
        <v>390</v>
      </c>
      <c r="V15747" s="821">
        <v>91</v>
      </c>
      <c r="W15747" s="358">
        <f t="shared" si="491"/>
        <v>15735</v>
      </c>
      <c r="X15747" s="580"/>
    </row>
    <row r="15748" spans="8:24">
      <c r="H15748" s="360" t="s">
        <v>571</v>
      </c>
      <c r="I15748" s="821">
        <v>88</v>
      </c>
      <c r="J15748" s="358">
        <f t="shared" si="490"/>
        <v>33208</v>
      </c>
      <c r="K15748" s="580"/>
      <c r="L15748" s="580"/>
      <c r="N15748" s="716"/>
      <c r="O15748" s="716"/>
      <c r="P15748" s="716"/>
      <c r="Q15748" s="716"/>
      <c r="R15748" s="716"/>
      <c r="S15748" s="716"/>
      <c r="T15748" s="1051"/>
      <c r="U15748" s="360" t="s">
        <v>390</v>
      </c>
      <c r="V15748" s="821">
        <v>92</v>
      </c>
      <c r="W15748" s="358">
        <f t="shared" si="491"/>
        <v>15736</v>
      </c>
      <c r="X15748" s="580"/>
    </row>
    <row r="15749" spans="8:24">
      <c r="H15749" s="360" t="s">
        <v>571</v>
      </c>
      <c r="I15749" s="821">
        <v>89</v>
      </c>
      <c r="J15749" s="358">
        <f t="shared" si="490"/>
        <v>33209</v>
      </c>
      <c r="K15749" s="580"/>
      <c r="L15749" s="580"/>
      <c r="N15749" s="716"/>
      <c r="O15749" s="716"/>
      <c r="P15749" s="716"/>
      <c r="Q15749" s="716"/>
      <c r="R15749" s="716"/>
      <c r="S15749" s="716"/>
      <c r="T15749" s="1051"/>
      <c r="U15749" s="360" t="s">
        <v>390</v>
      </c>
      <c r="V15749" s="821">
        <v>93</v>
      </c>
      <c r="W15749" s="358">
        <f t="shared" si="491"/>
        <v>15737</v>
      </c>
      <c r="X15749" s="580"/>
    </row>
    <row r="15750" spans="8:24">
      <c r="H15750" s="360" t="s">
        <v>571</v>
      </c>
      <c r="I15750" s="821">
        <v>90</v>
      </c>
      <c r="J15750" s="358">
        <f t="shared" si="490"/>
        <v>33210</v>
      </c>
      <c r="K15750" s="580"/>
      <c r="L15750" s="580"/>
      <c r="N15750" s="716"/>
      <c r="O15750" s="716"/>
      <c r="P15750" s="716"/>
      <c r="Q15750" s="716"/>
      <c r="R15750" s="716"/>
      <c r="S15750" s="716"/>
      <c r="T15750" s="1051"/>
      <c r="U15750" s="360" t="s">
        <v>390</v>
      </c>
      <c r="V15750" s="821">
        <v>94</v>
      </c>
      <c r="W15750" s="358">
        <f t="shared" si="491"/>
        <v>15738</v>
      </c>
      <c r="X15750" s="580"/>
    </row>
    <row r="15751" spans="8:24">
      <c r="H15751" s="360" t="s">
        <v>571</v>
      </c>
      <c r="I15751" s="821">
        <v>91</v>
      </c>
      <c r="J15751" s="358">
        <f t="shared" si="490"/>
        <v>33211</v>
      </c>
      <c r="K15751" s="580"/>
      <c r="L15751" s="580"/>
      <c r="N15751" s="716"/>
      <c r="O15751" s="716"/>
      <c r="P15751" s="716"/>
      <c r="Q15751" s="716"/>
      <c r="R15751" s="716"/>
      <c r="S15751" s="716"/>
      <c r="T15751" s="1051"/>
      <c r="U15751" s="360" t="s">
        <v>390</v>
      </c>
      <c r="V15751" s="821">
        <v>95</v>
      </c>
      <c r="W15751" s="358">
        <f t="shared" si="491"/>
        <v>15739</v>
      </c>
      <c r="X15751" s="580"/>
    </row>
    <row r="15752" spans="8:24">
      <c r="H15752" s="360" t="s">
        <v>571</v>
      </c>
      <c r="I15752" s="821">
        <v>92</v>
      </c>
      <c r="J15752" s="358">
        <f t="shared" si="490"/>
        <v>33212</v>
      </c>
      <c r="K15752" s="580"/>
      <c r="L15752" s="580"/>
      <c r="N15752" s="716"/>
      <c r="O15752" s="716"/>
      <c r="P15752" s="716"/>
      <c r="Q15752" s="716"/>
      <c r="R15752" s="716"/>
      <c r="S15752" s="716"/>
      <c r="T15752" s="1051"/>
      <c r="U15752" s="360" t="s">
        <v>390</v>
      </c>
      <c r="V15752" s="821">
        <v>96</v>
      </c>
      <c r="W15752" s="358">
        <f t="shared" si="491"/>
        <v>15740</v>
      </c>
      <c r="X15752" s="580"/>
    </row>
    <row r="15753" spans="8:24">
      <c r="H15753" s="360" t="s">
        <v>571</v>
      </c>
      <c r="I15753" s="821">
        <v>93</v>
      </c>
      <c r="J15753" s="358">
        <f t="shared" si="490"/>
        <v>33213</v>
      </c>
      <c r="K15753" s="580"/>
      <c r="L15753" s="580"/>
      <c r="N15753" s="716"/>
      <c r="O15753" s="716"/>
      <c r="P15753" s="716"/>
      <c r="Q15753" s="716"/>
      <c r="R15753" s="716"/>
      <c r="S15753" s="716"/>
      <c r="T15753" s="1051"/>
      <c r="U15753" s="360" t="s">
        <v>391</v>
      </c>
      <c r="V15753" s="821">
        <v>1</v>
      </c>
      <c r="W15753" s="358">
        <f t="shared" si="491"/>
        <v>15741</v>
      </c>
      <c r="X15753" s="580"/>
    </row>
    <row r="15754" spans="8:24">
      <c r="H15754" s="360" t="s">
        <v>571</v>
      </c>
      <c r="I15754" s="821">
        <v>94</v>
      </c>
      <c r="J15754" s="358">
        <f t="shared" ref="J15754:J15817" si="492">J15753+1</f>
        <v>33214</v>
      </c>
      <c r="K15754" s="580"/>
      <c r="L15754" s="580"/>
      <c r="N15754" s="716"/>
      <c r="O15754" s="716"/>
      <c r="P15754" s="716"/>
      <c r="Q15754" s="716"/>
      <c r="R15754" s="716"/>
      <c r="S15754" s="716"/>
      <c r="T15754" s="1051"/>
      <c r="U15754" s="360" t="s">
        <v>391</v>
      </c>
      <c r="V15754" s="821">
        <v>2</v>
      </c>
      <c r="W15754" s="358">
        <f t="shared" ref="W15754:W15817" si="493">W15753+1</f>
        <v>15742</v>
      </c>
      <c r="X15754" s="580"/>
    </row>
    <row r="15755" spans="8:24">
      <c r="H15755" s="360" t="s">
        <v>571</v>
      </c>
      <c r="I15755" s="821">
        <v>95</v>
      </c>
      <c r="J15755" s="358">
        <f t="shared" si="492"/>
        <v>33215</v>
      </c>
      <c r="K15755" s="580"/>
      <c r="L15755" s="580"/>
      <c r="N15755" s="716"/>
      <c r="O15755" s="716"/>
      <c r="P15755" s="716"/>
      <c r="Q15755" s="716"/>
      <c r="R15755" s="716"/>
      <c r="S15755" s="716"/>
      <c r="T15755" s="1051"/>
      <c r="U15755" s="360" t="s">
        <v>391</v>
      </c>
      <c r="V15755" s="821">
        <v>3</v>
      </c>
      <c r="W15755" s="358">
        <f t="shared" si="493"/>
        <v>15743</v>
      </c>
      <c r="X15755" s="580"/>
    </row>
    <row r="15756" spans="8:24">
      <c r="H15756" s="360" t="s">
        <v>571</v>
      </c>
      <c r="I15756" s="821">
        <v>96</v>
      </c>
      <c r="J15756" s="358">
        <f t="shared" si="492"/>
        <v>33216</v>
      </c>
      <c r="K15756" s="580"/>
      <c r="L15756" s="580"/>
      <c r="N15756" s="716"/>
      <c r="O15756" s="716"/>
      <c r="P15756" s="716"/>
      <c r="Q15756" s="716"/>
      <c r="R15756" s="716"/>
      <c r="S15756" s="716"/>
      <c r="T15756" s="1051"/>
      <c r="U15756" s="360" t="s">
        <v>391</v>
      </c>
      <c r="V15756" s="821">
        <v>4</v>
      </c>
      <c r="W15756" s="358">
        <f t="shared" si="493"/>
        <v>15744</v>
      </c>
      <c r="X15756" s="580"/>
    </row>
    <row r="15757" spans="8:24">
      <c r="H15757" s="360" t="s">
        <v>572</v>
      </c>
      <c r="I15757" s="821">
        <v>1</v>
      </c>
      <c r="J15757" s="358">
        <f t="shared" si="492"/>
        <v>33217</v>
      </c>
      <c r="K15757" s="580"/>
      <c r="L15757" s="580"/>
      <c r="N15757" s="716"/>
      <c r="O15757" s="716"/>
      <c r="P15757" s="716"/>
      <c r="Q15757" s="716"/>
      <c r="R15757" s="716"/>
      <c r="S15757" s="716"/>
      <c r="T15757" s="1051"/>
      <c r="U15757" s="360" t="s">
        <v>391</v>
      </c>
      <c r="V15757" s="821">
        <v>5</v>
      </c>
      <c r="W15757" s="358">
        <f t="shared" si="493"/>
        <v>15745</v>
      </c>
      <c r="X15757" s="580"/>
    </row>
    <row r="15758" spans="8:24">
      <c r="H15758" s="360" t="s">
        <v>572</v>
      </c>
      <c r="I15758" s="821">
        <v>2</v>
      </c>
      <c r="J15758" s="358">
        <f t="shared" si="492"/>
        <v>33218</v>
      </c>
      <c r="K15758" s="580"/>
      <c r="L15758" s="580"/>
      <c r="N15758" s="716"/>
      <c r="O15758" s="716"/>
      <c r="P15758" s="716"/>
      <c r="Q15758" s="716"/>
      <c r="R15758" s="716"/>
      <c r="S15758" s="716"/>
      <c r="T15758" s="1051"/>
      <c r="U15758" s="360" t="s">
        <v>391</v>
      </c>
      <c r="V15758" s="821">
        <v>6</v>
      </c>
      <c r="W15758" s="358">
        <f t="shared" si="493"/>
        <v>15746</v>
      </c>
      <c r="X15758" s="580"/>
    </row>
    <row r="15759" spans="8:24">
      <c r="H15759" s="360" t="s">
        <v>572</v>
      </c>
      <c r="I15759" s="821">
        <v>3</v>
      </c>
      <c r="J15759" s="358">
        <f t="shared" si="492"/>
        <v>33219</v>
      </c>
      <c r="K15759" s="580"/>
      <c r="L15759" s="580"/>
      <c r="N15759" s="716"/>
      <c r="O15759" s="716"/>
      <c r="P15759" s="716"/>
      <c r="Q15759" s="716"/>
      <c r="R15759" s="716"/>
      <c r="S15759" s="716"/>
      <c r="T15759" s="1051"/>
      <c r="U15759" s="360" t="s">
        <v>391</v>
      </c>
      <c r="V15759" s="821">
        <v>7</v>
      </c>
      <c r="W15759" s="358">
        <f t="shared" si="493"/>
        <v>15747</v>
      </c>
      <c r="X15759" s="580"/>
    </row>
    <row r="15760" spans="8:24">
      <c r="H15760" s="360" t="s">
        <v>572</v>
      </c>
      <c r="I15760" s="821">
        <v>4</v>
      </c>
      <c r="J15760" s="358">
        <f t="shared" si="492"/>
        <v>33220</v>
      </c>
      <c r="K15760" s="580"/>
      <c r="L15760" s="580"/>
      <c r="N15760" s="716"/>
      <c r="O15760" s="716"/>
      <c r="P15760" s="716"/>
      <c r="Q15760" s="716"/>
      <c r="R15760" s="716"/>
      <c r="S15760" s="716"/>
      <c r="T15760" s="1051"/>
      <c r="U15760" s="360" t="s">
        <v>391</v>
      </c>
      <c r="V15760" s="821">
        <v>8</v>
      </c>
      <c r="W15760" s="358">
        <f t="shared" si="493"/>
        <v>15748</v>
      </c>
      <c r="X15760" s="580"/>
    </row>
    <row r="15761" spans="8:24">
      <c r="H15761" s="360" t="s">
        <v>572</v>
      </c>
      <c r="I15761" s="821">
        <v>5</v>
      </c>
      <c r="J15761" s="358">
        <f t="shared" si="492"/>
        <v>33221</v>
      </c>
      <c r="K15761" s="580"/>
      <c r="L15761" s="580"/>
      <c r="N15761" s="716"/>
      <c r="O15761" s="716"/>
      <c r="P15761" s="716"/>
      <c r="Q15761" s="716"/>
      <c r="R15761" s="716"/>
      <c r="S15761" s="716"/>
      <c r="T15761" s="1051"/>
      <c r="U15761" s="360" t="s">
        <v>391</v>
      </c>
      <c r="V15761" s="821">
        <v>9</v>
      </c>
      <c r="W15761" s="358">
        <f t="shared" si="493"/>
        <v>15749</v>
      </c>
      <c r="X15761" s="580"/>
    </row>
    <row r="15762" spans="8:24">
      <c r="H15762" s="360" t="s">
        <v>572</v>
      </c>
      <c r="I15762" s="821">
        <v>6</v>
      </c>
      <c r="J15762" s="358">
        <f t="shared" si="492"/>
        <v>33222</v>
      </c>
      <c r="K15762" s="580"/>
      <c r="L15762" s="580"/>
      <c r="N15762" s="716"/>
      <c r="O15762" s="716"/>
      <c r="P15762" s="716"/>
      <c r="Q15762" s="716"/>
      <c r="R15762" s="716"/>
      <c r="S15762" s="716"/>
      <c r="T15762" s="1051"/>
      <c r="U15762" s="360" t="s">
        <v>391</v>
      </c>
      <c r="V15762" s="821">
        <v>10</v>
      </c>
      <c r="W15762" s="358">
        <f t="shared" si="493"/>
        <v>15750</v>
      </c>
      <c r="X15762" s="580"/>
    </row>
    <row r="15763" spans="8:24">
      <c r="H15763" s="360" t="s">
        <v>572</v>
      </c>
      <c r="I15763" s="821">
        <v>7</v>
      </c>
      <c r="J15763" s="358">
        <f t="shared" si="492"/>
        <v>33223</v>
      </c>
      <c r="K15763" s="580"/>
      <c r="L15763" s="580"/>
      <c r="N15763" s="716"/>
      <c r="O15763" s="716"/>
      <c r="P15763" s="716"/>
      <c r="Q15763" s="716"/>
      <c r="R15763" s="716"/>
      <c r="S15763" s="716"/>
      <c r="T15763" s="1051"/>
      <c r="U15763" s="360" t="s">
        <v>391</v>
      </c>
      <c r="V15763" s="821">
        <v>11</v>
      </c>
      <c r="W15763" s="358">
        <f t="shared" si="493"/>
        <v>15751</v>
      </c>
      <c r="X15763" s="580"/>
    </row>
    <row r="15764" spans="8:24">
      <c r="H15764" s="360" t="s">
        <v>572</v>
      </c>
      <c r="I15764" s="821">
        <v>8</v>
      </c>
      <c r="J15764" s="358">
        <f t="shared" si="492"/>
        <v>33224</v>
      </c>
      <c r="K15764" s="580"/>
      <c r="L15764" s="580"/>
      <c r="N15764" s="716"/>
      <c r="O15764" s="716"/>
      <c r="P15764" s="716"/>
      <c r="Q15764" s="716"/>
      <c r="R15764" s="716"/>
      <c r="S15764" s="716"/>
      <c r="T15764" s="1051"/>
      <c r="U15764" s="360" t="s">
        <v>391</v>
      </c>
      <c r="V15764" s="821">
        <v>12</v>
      </c>
      <c r="W15764" s="358">
        <f t="shared" si="493"/>
        <v>15752</v>
      </c>
      <c r="X15764" s="580"/>
    </row>
    <row r="15765" spans="8:24">
      <c r="H15765" s="360" t="s">
        <v>572</v>
      </c>
      <c r="I15765" s="821">
        <v>9</v>
      </c>
      <c r="J15765" s="358">
        <f t="shared" si="492"/>
        <v>33225</v>
      </c>
      <c r="K15765" s="580"/>
      <c r="L15765" s="580"/>
      <c r="N15765" s="716"/>
      <c r="O15765" s="716"/>
      <c r="P15765" s="716"/>
      <c r="Q15765" s="716"/>
      <c r="R15765" s="716"/>
      <c r="S15765" s="716"/>
      <c r="T15765" s="1051"/>
      <c r="U15765" s="360" t="s">
        <v>391</v>
      </c>
      <c r="V15765" s="821">
        <v>13</v>
      </c>
      <c r="W15765" s="358">
        <f t="shared" si="493"/>
        <v>15753</v>
      </c>
      <c r="X15765" s="580"/>
    </row>
    <row r="15766" spans="8:24">
      <c r="H15766" s="360" t="s">
        <v>572</v>
      </c>
      <c r="I15766" s="821">
        <v>10</v>
      </c>
      <c r="J15766" s="358">
        <f t="shared" si="492"/>
        <v>33226</v>
      </c>
      <c r="K15766" s="580"/>
      <c r="L15766" s="580"/>
      <c r="N15766" s="716"/>
      <c r="O15766" s="716"/>
      <c r="P15766" s="716"/>
      <c r="Q15766" s="716"/>
      <c r="R15766" s="716"/>
      <c r="S15766" s="716"/>
      <c r="T15766" s="1051"/>
      <c r="U15766" s="360" t="s">
        <v>391</v>
      </c>
      <c r="V15766" s="821">
        <v>14</v>
      </c>
      <c r="W15766" s="358">
        <f t="shared" si="493"/>
        <v>15754</v>
      </c>
      <c r="X15766" s="580"/>
    </row>
    <row r="15767" spans="8:24">
      <c r="H15767" s="360" t="s">
        <v>572</v>
      </c>
      <c r="I15767" s="821">
        <v>11</v>
      </c>
      <c r="J15767" s="358">
        <f t="shared" si="492"/>
        <v>33227</v>
      </c>
      <c r="K15767" s="580"/>
      <c r="L15767" s="580"/>
      <c r="N15767" s="716"/>
      <c r="O15767" s="716"/>
      <c r="P15767" s="716"/>
      <c r="Q15767" s="716"/>
      <c r="R15767" s="716"/>
      <c r="S15767" s="716"/>
      <c r="T15767" s="1051"/>
      <c r="U15767" s="360" t="s">
        <v>391</v>
      </c>
      <c r="V15767" s="821">
        <v>15</v>
      </c>
      <c r="W15767" s="358">
        <f t="shared" si="493"/>
        <v>15755</v>
      </c>
      <c r="X15767" s="580"/>
    </row>
    <row r="15768" spans="8:24">
      <c r="H15768" s="360" t="s">
        <v>572</v>
      </c>
      <c r="I15768" s="821">
        <v>12</v>
      </c>
      <c r="J15768" s="358">
        <f t="shared" si="492"/>
        <v>33228</v>
      </c>
      <c r="K15768" s="580"/>
      <c r="L15768" s="580"/>
      <c r="N15768" s="716"/>
      <c r="O15768" s="716"/>
      <c r="P15768" s="716"/>
      <c r="Q15768" s="716"/>
      <c r="R15768" s="716"/>
      <c r="S15768" s="716"/>
      <c r="T15768" s="1051"/>
      <c r="U15768" s="360" t="s">
        <v>391</v>
      </c>
      <c r="V15768" s="821">
        <v>16</v>
      </c>
      <c r="W15768" s="358">
        <f t="shared" si="493"/>
        <v>15756</v>
      </c>
      <c r="X15768" s="580"/>
    </row>
    <row r="15769" spans="8:24">
      <c r="H15769" s="360" t="s">
        <v>572</v>
      </c>
      <c r="I15769" s="821">
        <v>13</v>
      </c>
      <c r="J15769" s="358">
        <f t="shared" si="492"/>
        <v>33229</v>
      </c>
      <c r="K15769" s="580"/>
      <c r="L15769" s="580"/>
      <c r="N15769" s="716"/>
      <c r="O15769" s="716"/>
      <c r="P15769" s="716"/>
      <c r="Q15769" s="716"/>
      <c r="R15769" s="716"/>
      <c r="S15769" s="716"/>
      <c r="T15769" s="1051"/>
      <c r="U15769" s="360" t="s">
        <v>391</v>
      </c>
      <c r="V15769" s="821">
        <v>17</v>
      </c>
      <c r="W15769" s="358">
        <f t="shared" si="493"/>
        <v>15757</v>
      </c>
      <c r="X15769" s="580"/>
    </row>
    <row r="15770" spans="8:24">
      <c r="H15770" s="360" t="s">
        <v>572</v>
      </c>
      <c r="I15770" s="821">
        <v>14</v>
      </c>
      <c r="J15770" s="358">
        <f t="shared" si="492"/>
        <v>33230</v>
      </c>
      <c r="K15770" s="580"/>
      <c r="L15770" s="580"/>
      <c r="N15770" s="716"/>
      <c r="O15770" s="716"/>
      <c r="P15770" s="716"/>
      <c r="Q15770" s="716"/>
      <c r="R15770" s="716"/>
      <c r="S15770" s="716"/>
      <c r="T15770" s="1051"/>
      <c r="U15770" s="360" t="s">
        <v>391</v>
      </c>
      <c r="V15770" s="821">
        <v>18</v>
      </c>
      <c r="W15770" s="358">
        <f t="shared" si="493"/>
        <v>15758</v>
      </c>
      <c r="X15770" s="580"/>
    </row>
    <row r="15771" spans="8:24">
      <c r="H15771" s="360" t="s">
        <v>572</v>
      </c>
      <c r="I15771" s="821">
        <v>15</v>
      </c>
      <c r="J15771" s="358">
        <f t="shared" si="492"/>
        <v>33231</v>
      </c>
      <c r="K15771" s="580"/>
      <c r="L15771" s="580"/>
      <c r="N15771" s="716"/>
      <c r="O15771" s="716"/>
      <c r="P15771" s="716"/>
      <c r="Q15771" s="716"/>
      <c r="R15771" s="716"/>
      <c r="S15771" s="716"/>
      <c r="T15771" s="1051"/>
      <c r="U15771" s="360" t="s">
        <v>391</v>
      </c>
      <c r="V15771" s="821">
        <v>19</v>
      </c>
      <c r="W15771" s="358">
        <f t="shared" si="493"/>
        <v>15759</v>
      </c>
      <c r="X15771" s="580"/>
    </row>
    <row r="15772" spans="8:24">
      <c r="H15772" s="360" t="s">
        <v>572</v>
      </c>
      <c r="I15772" s="821">
        <v>16</v>
      </c>
      <c r="J15772" s="358">
        <f t="shared" si="492"/>
        <v>33232</v>
      </c>
      <c r="K15772" s="580"/>
      <c r="L15772" s="580"/>
      <c r="N15772" s="716"/>
      <c r="O15772" s="716"/>
      <c r="P15772" s="716"/>
      <c r="Q15772" s="716"/>
      <c r="R15772" s="716"/>
      <c r="S15772" s="716"/>
      <c r="T15772" s="1051"/>
      <c r="U15772" s="360" t="s">
        <v>391</v>
      </c>
      <c r="V15772" s="821">
        <v>20</v>
      </c>
      <c r="W15772" s="358">
        <f t="shared" si="493"/>
        <v>15760</v>
      </c>
      <c r="X15772" s="580"/>
    </row>
    <row r="15773" spans="8:24">
      <c r="H15773" s="360" t="s">
        <v>572</v>
      </c>
      <c r="I15773" s="821">
        <v>17</v>
      </c>
      <c r="J15773" s="358">
        <f t="shared" si="492"/>
        <v>33233</v>
      </c>
      <c r="K15773" s="580"/>
      <c r="L15773" s="580"/>
      <c r="N15773" s="716"/>
      <c r="O15773" s="716"/>
      <c r="P15773" s="716"/>
      <c r="Q15773" s="716"/>
      <c r="R15773" s="716"/>
      <c r="S15773" s="716"/>
      <c r="T15773" s="1051"/>
      <c r="U15773" s="360" t="s">
        <v>391</v>
      </c>
      <c r="V15773" s="821">
        <v>21</v>
      </c>
      <c r="W15773" s="358">
        <f t="shared" si="493"/>
        <v>15761</v>
      </c>
      <c r="X15773" s="580"/>
    </row>
    <row r="15774" spans="8:24">
      <c r="H15774" s="360" t="s">
        <v>572</v>
      </c>
      <c r="I15774" s="821">
        <v>18</v>
      </c>
      <c r="J15774" s="358">
        <f t="shared" si="492"/>
        <v>33234</v>
      </c>
      <c r="K15774" s="580"/>
      <c r="L15774" s="580"/>
      <c r="N15774" s="716"/>
      <c r="O15774" s="716"/>
      <c r="P15774" s="716"/>
      <c r="Q15774" s="716"/>
      <c r="R15774" s="716"/>
      <c r="S15774" s="716"/>
      <c r="T15774" s="1051"/>
      <c r="U15774" s="360" t="s">
        <v>391</v>
      </c>
      <c r="V15774" s="821">
        <v>22</v>
      </c>
      <c r="W15774" s="358">
        <f t="shared" si="493"/>
        <v>15762</v>
      </c>
      <c r="X15774" s="580"/>
    </row>
    <row r="15775" spans="8:24">
      <c r="H15775" s="360" t="s">
        <v>572</v>
      </c>
      <c r="I15775" s="821">
        <v>19</v>
      </c>
      <c r="J15775" s="358">
        <f t="shared" si="492"/>
        <v>33235</v>
      </c>
      <c r="K15775" s="580"/>
      <c r="L15775" s="580"/>
      <c r="N15775" s="716"/>
      <c r="O15775" s="716"/>
      <c r="P15775" s="716"/>
      <c r="Q15775" s="716"/>
      <c r="R15775" s="716"/>
      <c r="S15775" s="716"/>
      <c r="T15775" s="1051"/>
      <c r="U15775" s="360" t="s">
        <v>391</v>
      </c>
      <c r="V15775" s="821">
        <v>23</v>
      </c>
      <c r="W15775" s="358">
        <f t="shared" si="493"/>
        <v>15763</v>
      </c>
      <c r="X15775" s="580"/>
    </row>
    <row r="15776" spans="8:24">
      <c r="H15776" s="360" t="s">
        <v>572</v>
      </c>
      <c r="I15776" s="821">
        <v>20</v>
      </c>
      <c r="J15776" s="358">
        <f t="shared" si="492"/>
        <v>33236</v>
      </c>
      <c r="K15776" s="580"/>
      <c r="L15776" s="580"/>
      <c r="N15776" s="716"/>
      <c r="O15776" s="716"/>
      <c r="P15776" s="716"/>
      <c r="Q15776" s="716"/>
      <c r="R15776" s="716"/>
      <c r="S15776" s="716"/>
      <c r="T15776" s="1051"/>
      <c r="U15776" s="360" t="s">
        <v>391</v>
      </c>
      <c r="V15776" s="821">
        <v>24</v>
      </c>
      <c r="W15776" s="358">
        <f t="shared" si="493"/>
        <v>15764</v>
      </c>
      <c r="X15776" s="580"/>
    </row>
    <row r="15777" spans="8:24">
      <c r="H15777" s="360" t="s">
        <v>572</v>
      </c>
      <c r="I15777" s="821">
        <v>21</v>
      </c>
      <c r="J15777" s="358">
        <f t="shared" si="492"/>
        <v>33237</v>
      </c>
      <c r="K15777" s="580"/>
      <c r="L15777" s="580"/>
      <c r="N15777" s="716"/>
      <c r="O15777" s="716"/>
      <c r="P15777" s="716"/>
      <c r="Q15777" s="716"/>
      <c r="R15777" s="716"/>
      <c r="S15777" s="716"/>
      <c r="T15777" s="1051"/>
      <c r="U15777" s="360" t="s">
        <v>391</v>
      </c>
      <c r="V15777" s="821">
        <v>25</v>
      </c>
      <c r="W15777" s="358">
        <f t="shared" si="493"/>
        <v>15765</v>
      </c>
      <c r="X15777" s="580"/>
    </row>
    <row r="15778" spans="8:24">
      <c r="H15778" s="360" t="s">
        <v>572</v>
      </c>
      <c r="I15778" s="821">
        <v>22</v>
      </c>
      <c r="J15778" s="358">
        <f t="shared" si="492"/>
        <v>33238</v>
      </c>
      <c r="K15778" s="580"/>
      <c r="L15778" s="580"/>
      <c r="N15778" s="716"/>
      <c r="O15778" s="716"/>
      <c r="P15778" s="716"/>
      <c r="Q15778" s="716"/>
      <c r="R15778" s="716"/>
      <c r="S15778" s="716"/>
      <c r="T15778" s="1051"/>
      <c r="U15778" s="360" t="s">
        <v>391</v>
      </c>
      <c r="V15778" s="821">
        <v>26</v>
      </c>
      <c r="W15778" s="358">
        <f t="shared" si="493"/>
        <v>15766</v>
      </c>
      <c r="X15778" s="580"/>
    </row>
    <row r="15779" spans="8:24">
      <c r="H15779" s="360" t="s">
        <v>572</v>
      </c>
      <c r="I15779" s="821">
        <v>23</v>
      </c>
      <c r="J15779" s="358">
        <f t="shared" si="492"/>
        <v>33239</v>
      </c>
      <c r="K15779" s="580"/>
      <c r="L15779" s="580"/>
      <c r="N15779" s="716"/>
      <c r="O15779" s="716"/>
      <c r="P15779" s="716"/>
      <c r="Q15779" s="716"/>
      <c r="R15779" s="716"/>
      <c r="S15779" s="716"/>
      <c r="T15779" s="1051"/>
      <c r="U15779" s="360" t="s">
        <v>391</v>
      </c>
      <c r="V15779" s="821">
        <v>27</v>
      </c>
      <c r="W15779" s="358">
        <f t="shared" si="493"/>
        <v>15767</v>
      </c>
      <c r="X15779" s="580"/>
    </row>
    <row r="15780" spans="8:24">
      <c r="H15780" s="360" t="s">
        <v>572</v>
      </c>
      <c r="I15780" s="821">
        <v>24</v>
      </c>
      <c r="J15780" s="358">
        <f t="shared" si="492"/>
        <v>33240</v>
      </c>
      <c r="K15780" s="580"/>
      <c r="L15780" s="580"/>
      <c r="N15780" s="716"/>
      <c r="O15780" s="716"/>
      <c r="P15780" s="716"/>
      <c r="Q15780" s="716"/>
      <c r="R15780" s="716"/>
      <c r="S15780" s="716"/>
      <c r="T15780" s="1051"/>
      <c r="U15780" s="360" t="s">
        <v>391</v>
      </c>
      <c r="V15780" s="821">
        <v>28</v>
      </c>
      <c r="W15780" s="358">
        <f t="shared" si="493"/>
        <v>15768</v>
      </c>
      <c r="X15780" s="580"/>
    </row>
    <row r="15781" spans="8:24">
      <c r="H15781" s="360" t="s">
        <v>572</v>
      </c>
      <c r="I15781" s="821">
        <v>25</v>
      </c>
      <c r="J15781" s="358">
        <f t="shared" si="492"/>
        <v>33241</v>
      </c>
      <c r="K15781" s="580"/>
      <c r="L15781" s="580"/>
      <c r="N15781" s="716"/>
      <c r="O15781" s="716"/>
      <c r="P15781" s="716"/>
      <c r="Q15781" s="716"/>
      <c r="R15781" s="716"/>
      <c r="S15781" s="716"/>
      <c r="T15781" s="1051"/>
      <c r="U15781" s="360" t="s">
        <v>391</v>
      </c>
      <c r="V15781" s="821">
        <v>29</v>
      </c>
      <c r="W15781" s="358">
        <f t="shared" si="493"/>
        <v>15769</v>
      </c>
      <c r="X15781" s="580"/>
    </row>
    <row r="15782" spans="8:24">
      <c r="H15782" s="360" t="s">
        <v>572</v>
      </c>
      <c r="I15782" s="821">
        <v>26</v>
      </c>
      <c r="J15782" s="358">
        <f t="shared" si="492"/>
        <v>33242</v>
      </c>
      <c r="K15782" s="580"/>
      <c r="L15782" s="580"/>
      <c r="N15782" s="716"/>
      <c r="O15782" s="716"/>
      <c r="P15782" s="716"/>
      <c r="Q15782" s="716"/>
      <c r="R15782" s="716"/>
      <c r="S15782" s="716"/>
      <c r="T15782" s="1051"/>
      <c r="U15782" s="360" t="s">
        <v>391</v>
      </c>
      <c r="V15782" s="821">
        <v>30</v>
      </c>
      <c r="W15782" s="358">
        <f t="shared" si="493"/>
        <v>15770</v>
      </c>
      <c r="X15782" s="580"/>
    </row>
    <row r="15783" spans="8:24">
      <c r="H15783" s="360" t="s">
        <v>572</v>
      </c>
      <c r="I15783" s="821">
        <v>27</v>
      </c>
      <c r="J15783" s="358">
        <f t="shared" si="492"/>
        <v>33243</v>
      </c>
      <c r="K15783" s="580"/>
      <c r="L15783" s="580"/>
      <c r="N15783" s="716"/>
      <c r="O15783" s="716"/>
      <c r="P15783" s="716"/>
      <c r="Q15783" s="716"/>
      <c r="R15783" s="716"/>
      <c r="S15783" s="716"/>
      <c r="T15783" s="1051"/>
      <c r="U15783" s="360" t="s">
        <v>391</v>
      </c>
      <c r="V15783" s="821">
        <v>31</v>
      </c>
      <c r="W15783" s="358">
        <f t="shared" si="493"/>
        <v>15771</v>
      </c>
      <c r="X15783" s="580"/>
    </row>
    <row r="15784" spans="8:24">
      <c r="H15784" s="360" t="s">
        <v>572</v>
      </c>
      <c r="I15784" s="821">
        <v>28</v>
      </c>
      <c r="J15784" s="358">
        <f t="shared" si="492"/>
        <v>33244</v>
      </c>
      <c r="K15784" s="580"/>
      <c r="L15784" s="580"/>
      <c r="N15784" s="716"/>
      <c r="O15784" s="716"/>
      <c r="P15784" s="716"/>
      <c r="Q15784" s="716"/>
      <c r="R15784" s="716"/>
      <c r="S15784" s="716"/>
      <c r="T15784" s="1051"/>
      <c r="U15784" s="360" t="s">
        <v>391</v>
      </c>
      <c r="V15784" s="821">
        <v>32</v>
      </c>
      <c r="W15784" s="358">
        <f t="shared" si="493"/>
        <v>15772</v>
      </c>
      <c r="X15784" s="580"/>
    </row>
    <row r="15785" spans="8:24">
      <c r="H15785" s="360" t="s">
        <v>572</v>
      </c>
      <c r="I15785" s="821">
        <v>29</v>
      </c>
      <c r="J15785" s="358">
        <f t="shared" si="492"/>
        <v>33245</v>
      </c>
      <c r="K15785" s="580"/>
      <c r="L15785" s="580"/>
      <c r="N15785" s="716"/>
      <c r="O15785" s="716"/>
      <c r="P15785" s="716"/>
      <c r="Q15785" s="716"/>
      <c r="R15785" s="716"/>
      <c r="S15785" s="716"/>
      <c r="T15785" s="1051"/>
      <c r="U15785" s="360" t="s">
        <v>391</v>
      </c>
      <c r="V15785" s="821">
        <v>33</v>
      </c>
      <c r="W15785" s="358">
        <f t="shared" si="493"/>
        <v>15773</v>
      </c>
      <c r="X15785" s="580"/>
    </row>
    <row r="15786" spans="8:24">
      <c r="H15786" s="360" t="s">
        <v>572</v>
      </c>
      <c r="I15786" s="821">
        <v>30</v>
      </c>
      <c r="J15786" s="358">
        <f t="shared" si="492"/>
        <v>33246</v>
      </c>
      <c r="K15786" s="580"/>
      <c r="L15786" s="580"/>
      <c r="N15786" s="716"/>
      <c r="O15786" s="716"/>
      <c r="P15786" s="716"/>
      <c r="Q15786" s="716"/>
      <c r="R15786" s="716"/>
      <c r="S15786" s="716"/>
      <c r="T15786" s="1051"/>
      <c r="U15786" s="360" t="s">
        <v>391</v>
      </c>
      <c r="V15786" s="821">
        <v>34</v>
      </c>
      <c r="W15786" s="358">
        <f t="shared" si="493"/>
        <v>15774</v>
      </c>
      <c r="X15786" s="580"/>
    </row>
    <row r="15787" spans="8:24">
      <c r="H15787" s="360" t="s">
        <v>572</v>
      </c>
      <c r="I15787" s="821">
        <v>31</v>
      </c>
      <c r="J15787" s="358">
        <f t="shared" si="492"/>
        <v>33247</v>
      </c>
      <c r="K15787" s="580"/>
      <c r="L15787" s="580"/>
      <c r="N15787" s="716"/>
      <c r="O15787" s="716"/>
      <c r="P15787" s="716"/>
      <c r="Q15787" s="716"/>
      <c r="R15787" s="716"/>
      <c r="S15787" s="716"/>
      <c r="T15787" s="1051"/>
      <c r="U15787" s="360" t="s">
        <v>391</v>
      </c>
      <c r="V15787" s="821">
        <v>35</v>
      </c>
      <c r="W15787" s="358">
        <f t="shared" si="493"/>
        <v>15775</v>
      </c>
      <c r="X15787" s="580"/>
    </row>
    <row r="15788" spans="8:24">
      <c r="H15788" s="360" t="s">
        <v>572</v>
      </c>
      <c r="I15788" s="821">
        <v>32</v>
      </c>
      <c r="J15788" s="358">
        <f t="shared" si="492"/>
        <v>33248</v>
      </c>
      <c r="K15788" s="580"/>
      <c r="L15788" s="580"/>
      <c r="N15788" s="716"/>
      <c r="O15788" s="716"/>
      <c r="P15788" s="716"/>
      <c r="Q15788" s="716"/>
      <c r="R15788" s="716"/>
      <c r="S15788" s="716"/>
      <c r="T15788" s="1051"/>
      <c r="U15788" s="360" t="s">
        <v>391</v>
      </c>
      <c r="V15788" s="821">
        <v>36</v>
      </c>
      <c r="W15788" s="358">
        <f t="shared" si="493"/>
        <v>15776</v>
      </c>
      <c r="X15788" s="580"/>
    </row>
    <row r="15789" spans="8:24">
      <c r="H15789" s="360" t="s">
        <v>572</v>
      </c>
      <c r="I15789" s="821">
        <v>33</v>
      </c>
      <c r="J15789" s="358">
        <f t="shared" si="492"/>
        <v>33249</v>
      </c>
      <c r="K15789" s="580"/>
      <c r="L15789" s="580"/>
      <c r="N15789" s="716"/>
      <c r="O15789" s="716"/>
      <c r="P15789" s="716"/>
      <c r="Q15789" s="716"/>
      <c r="R15789" s="716"/>
      <c r="S15789" s="716"/>
      <c r="T15789" s="1051"/>
      <c r="U15789" s="360" t="s">
        <v>391</v>
      </c>
      <c r="V15789" s="821">
        <v>37</v>
      </c>
      <c r="W15789" s="358">
        <f t="shared" si="493"/>
        <v>15777</v>
      </c>
      <c r="X15789" s="580"/>
    </row>
    <row r="15790" spans="8:24">
      <c r="H15790" s="360" t="s">
        <v>572</v>
      </c>
      <c r="I15790" s="821">
        <v>34</v>
      </c>
      <c r="J15790" s="358">
        <f t="shared" si="492"/>
        <v>33250</v>
      </c>
      <c r="K15790" s="580"/>
      <c r="L15790" s="580"/>
      <c r="N15790" s="716"/>
      <c r="O15790" s="716"/>
      <c r="P15790" s="716"/>
      <c r="Q15790" s="716"/>
      <c r="R15790" s="716"/>
      <c r="S15790" s="716"/>
      <c r="T15790" s="1051"/>
      <c r="U15790" s="360" t="s">
        <v>391</v>
      </c>
      <c r="V15790" s="821">
        <v>38</v>
      </c>
      <c r="W15790" s="358">
        <f t="shared" si="493"/>
        <v>15778</v>
      </c>
      <c r="X15790" s="580"/>
    </row>
    <row r="15791" spans="8:24">
      <c r="H15791" s="360" t="s">
        <v>572</v>
      </c>
      <c r="I15791" s="821">
        <v>35</v>
      </c>
      <c r="J15791" s="358">
        <f t="shared" si="492"/>
        <v>33251</v>
      </c>
      <c r="K15791" s="580"/>
      <c r="L15791" s="580"/>
      <c r="N15791" s="716"/>
      <c r="O15791" s="716"/>
      <c r="P15791" s="716"/>
      <c r="Q15791" s="716"/>
      <c r="R15791" s="716"/>
      <c r="S15791" s="716"/>
      <c r="T15791" s="1051"/>
      <c r="U15791" s="360" t="s">
        <v>391</v>
      </c>
      <c r="V15791" s="821">
        <v>39</v>
      </c>
      <c r="W15791" s="358">
        <f t="shared" si="493"/>
        <v>15779</v>
      </c>
      <c r="X15791" s="580"/>
    </row>
    <row r="15792" spans="8:24">
      <c r="H15792" s="360" t="s">
        <v>572</v>
      </c>
      <c r="I15792" s="821">
        <v>36</v>
      </c>
      <c r="J15792" s="358">
        <f t="shared" si="492"/>
        <v>33252</v>
      </c>
      <c r="K15792" s="580"/>
      <c r="L15792" s="580"/>
      <c r="N15792" s="716"/>
      <c r="O15792" s="716"/>
      <c r="P15792" s="716"/>
      <c r="Q15792" s="716"/>
      <c r="R15792" s="716"/>
      <c r="S15792" s="716"/>
      <c r="T15792" s="1051"/>
      <c r="U15792" s="360" t="s">
        <v>391</v>
      </c>
      <c r="V15792" s="821">
        <v>40</v>
      </c>
      <c r="W15792" s="358">
        <f t="shared" si="493"/>
        <v>15780</v>
      </c>
      <c r="X15792" s="580"/>
    </row>
    <row r="15793" spans="8:24">
      <c r="H15793" s="360" t="s">
        <v>572</v>
      </c>
      <c r="I15793" s="821">
        <v>37</v>
      </c>
      <c r="J15793" s="358">
        <f t="shared" si="492"/>
        <v>33253</v>
      </c>
      <c r="K15793" s="580"/>
      <c r="L15793" s="580"/>
      <c r="N15793" s="716"/>
      <c r="O15793" s="716"/>
      <c r="P15793" s="716"/>
      <c r="Q15793" s="716"/>
      <c r="R15793" s="716"/>
      <c r="S15793" s="716"/>
      <c r="T15793" s="1051"/>
      <c r="U15793" s="360" t="s">
        <v>391</v>
      </c>
      <c r="V15793" s="821">
        <v>41</v>
      </c>
      <c r="W15793" s="358">
        <f t="shared" si="493"/>
        <v>15781</v>
      </c>
      <c r="X15793" s="580"/>
    </row>
    <row r="15794" spans="8:24">
      <c r="H15794" s="360" t="s">
        <v>572</v>
      </c>
      <c r="I15794" s="821">
        <v>38</v>
      </c>
      <c r="J15794" s="358">
        <f t="shared" si="492"/>
        <v>33254</v>
      </c>
      <c r="K15794" s="580"/>
      <c r="L15794" s="580"/>
      <c r="N15794" s="716"/>
      <c r="O15794" s="716"/>
      <c r="P15794" s="716"/>
      <c r="Q15794" s="716"/>
      <c r="R15794" s="716"/>
      <c r="S15794" s="716"/>
      <c r="T15794" s="1051"/>
      <c r="U15794" s="360" t="s">
        <v>391</v>
      </c>
      <c r="V15794" s="821">
        <v>42</v>
      </c>
      <c r="W15794" s="358">
        <f t="shared" si="493"/>
        <v>15782</v>
      </c>
      <c r="X15794" s="580"/>
    </row>
    <row r="15795" spans="8:24">
      <c r="H15795" s="360" t="s">
        <v>572</v>
      </c>
      <c r="I15795" s="821">
        <v>39</v>
      </c>
      <c r="J15795" s="358">
        <f t="shared" si="492"/>
        <v>33255</v>
      </c>
      <c r="K15795" s="580"/>
      <c r="L15795" s="580"/>
      <c r="N15795" s="716"/>
      <c r="O15795" s="716"/>
      <c r="P15795" s="716"/>
      <c r="Q15795" s="716"/>
      <c r="R15795" s="716"/>
      <c r="S15795" s="716"/>
      <c r="T15795" s="1051"/>
      <c r="U15795" s="360" t="s">
        <v>391</v>
      </c>
      <c r="V15795" s="821">
        <v>43</v>
      </c>
      <c r="W15795" s="358">
        <f t="shared" si="493"/>
        <v>15783</v>
      </c>
      <c r="X15795" s="580"/>
    </row>
    <row r="15796" spans="8:24">
      <c r="H15796" s="360" t="s">
        <v>572</v>
      </c>
      <c r="I15796" s="821">
        <v>40</v>
      </c>
      <c r="J15796" s="358">
        <f t="shared" si="492"/>
        <v>33256</v>
      </c>
      <c r="K15796" s="580"/>
      <c r="L15796" s="580"/>
      <c r="N15796" s="716"/>
      <c r="O15796" s="716"/>
      <c r="P15796" s="716"/>
      <c r="Q15796" s="716"/>
      <c r="R15796" s="716"/>
      <c r="S15796" s="716"/>
      <c r="T15796" s="1051"/>
      <c r="U15796" s="360" t="s">
        <v>391</v>
      </c>
      <c r="V15796" s="821">
        <v>44</v>
      </c>
      <c r="W15796" s="358">
        <f t="shared" si="493"/>
        <v>15784</v>
      </c>
      <c r="X15796" s="580"/>
    </row>
    <row r="15797" spans="8:24">
      <c r="H15797" s="360" t="s">
        <v>572</v>
      </c>
      <c r="I15797" s="821">
        <v>41</v>
      </c>
      <c r="J15797" s="358">
        <f t="shared" si="492"/>
        <v>33257</v>
      </c>
      <c r="K15797" s="580"/>
      <c r="L15797" s="580"/>
      <c r="N15797" s="716"/>
      <c r="O15797" s="716"/>
      <c r="P15797" s="716"/>
      <c r="Q15797" s="716"/>
      <c r="R15797" s="716"/>
      <c r="S15797" s="716"/>
      <c r="T15797" s="1051"/>
      <c r="U15797" s="360" t="s">
        <v>391</v>
      </c>
      <c r="V15797" s="821">
        <v>45</v>
      </c>
      <c r="W15797" s="358">
        <f t="shared" si="493"/>
        <v>15785</v>
      </c>
      <c r="X15797" s="580"/>
    </row>
    <row r="15798" spans="8:24">
      <c r="H15798" s="360" t="s">
        <v>572</v>
      </c>
      <c r="I15798" s="821">
        <v>42</v>
      </c>
      <c r="J15798" s="358">
        <f t="shared" si="492"/>
        <v>33258</v>
      </c>
      <c r="K15798" s="580"/>
      <c r="L15798" s="580"/>
      <c r="N15798" s="716"/>
      <c r="O15798" s="716"/>
      <c r="P15798" s="716"/>
      <c r="Q15798" s="716"/>
      <c r="R15798" s="716"/>
      <c r="S15798" s="716"/>
      <c r="T15798" s="1051"/>
      <c r="U15798" s="360" t="s">
        <v>391</v>
      </c>
      <c r="V15798" s="821">
        <v>46</v>
      </c>
      <c r="W15798" s="358">
        <f t="shared" si="493"/>
        <v>15786</v>
      </c>
      <c r="X15798" s="580"/>
    </row>
    <row r="15799" spans="8:24">
      <c r="H15799" s="360" t="s">
        <v>572</v>
      </c>
      <c r="I15799" s="821">
        <v>43</v>
      </c>
      <c r="J15799" s="358">
        <f t="shared" si="492"/>
        <v>33259</v>
      </c>
      <c r="K15799" s="580"/>
      <c r="L15799" s="580"/>
      <c r="N15799" s="716"/>
      <c r="O15799" s="716"/>
      <c r="P15799" s="716"/>
      <c r="Q15799" s="716"/>
      <c r="R15799" s="716"/>
      <c r="S15799" s="716"/>
      <c r="T15799" s="1051"/>
      <c r="U15799" s="360" t="s">
        <v>391</v>
      </c>
      <c r="V15799" s="821">
        <v>47</v>
      </c>
      <c r="W15799" s="358">
        <f t="shared" si="493"/>
        <v>15787</v>
      </c>
      <c r="X15799" s="580"/>
    </row>
    <row r="15800" spans="8:24">
      <c r="H15800" s="360" t="s">
        <v>572</v>
      </c>
      <c r="I15800" s="821">
        <v>44</v>
      </c>
      <c r="J15800" s="358">
        <f t="shared" si="492"/>
        <v>33260</v>
      </c>
      <c r="K15800" s="580"/>
      <c r="L15800" s="580"/>
      <c r="N15800" s="716"/>
      <c r="O15800" s="716"/>
      <c r="P15800" s="716"/>
      <c r="Q15800" s="716"/>
      <c r="R15800" s="716"/>
      <c r="S15800" s="716"/>
      <c r="T15800" s="1051"/>
      <c r="U15800" s="360" t="s">
        <v>391</v>
      </c>
      <c r="V15800" s="821">
        <v>48</v>
      </c>
      <c r="W15800" s="358">
        <f t="shared" si="493"/>
        <v>15788</v>
      </c>
      <c r="X15800" s="580"/>
    </row>
    <row r="15801" spans="8:24">
      <c r="H15801" s="360" t="s">
        <v>572</v>
      </c>
      <c r="I15801" s="821">
        <v>45</v>
      </c>
      <c r="J15801" s="358">
        <f t="shared" si="492"/>
        <v>33261</v>
      </c>
      <c r="K15801" s="580"/>
      <c r="L15801" s="580"/>
      <c r="N15801" s="716"/>
      <c r="O15801" s="716"/>
      <c r="P15801" s="716"/>
      <c r="Q15801" s="716"/>
      <c r="R15801" s="716"/>
      <c r="S15801" s="716"/>
      <c r="T15801" s="1051"/>
      <c r="U15801" s="360" t="s">
        <v>391</v>
      </c>
      <c r="V15801" s="821">
        <v>49</v>
      </c>
      <c r="W15801" s="358">
        <f t="shared" si="493"/>
        <v>15789</v>
      </c>
      <c r="X15801" s="580"/>
    </row>
    <row r="15802" spans="8:24">
      <c r="H15802" s="360" t="s">
        <v>572</v>
      </c>
      <c r="I15802" s="821">
        <v>46</v>
      </c>
      <c r="J15802" s="358">
        <f t="shared" si="492"/>
        <v>33262</v>
      </c>
      <c r="K15802" s="580"/>
      <c r="L15802" s="580"/>
      <c r="N15802" s="716"/>
      <c r="O15802" s="716"/>
      <c r="P15802" s="716"/>
      <c r="Q15802" s="716"/>
      <c r="R15802" s="716"/>
      <c r="S15802" s="716"/>
      <c r="T15802" s="1051"/>
      <c r="U15802" s="360" t="s">
        <v>391</v>
      </c>
      <c r="V15802" s="821">
        <v>50</v>
      </c>
      <c r="W15802" s="358">
        <f t="shared" si="493"/>
        <v>15790</v>
      </c>
      <c r="X15802" s="580"/>
    </row>
    <row r="15803" spans="8:24">
      <c r="H15803" s="360" t="s">
        <v>572</v>
      </c>
      <c r="I15803" s="821">
        <v>47</v>
      </c>
      <c r="J15803" s="358">
        <f t="shared" si="492"/>
        <v>33263</v>
      </c>
      <c r="K15803" s="580"/>
      <c r="L15803" s="580"/>
      <c r="N15803" s="716"/>
      <c r="O15803" s="716"/>
      <c r="P15803" s="716"/>
      <c r="Q15803" s="716"/>
      <c r="R15803" s="716"/>
      <c r="S15803" s="716"/>
      <c r="T15803" s="1051"/>
      <c r="U15803" s="360" t="s">
        <v>391</v>
      </c>
      <c r="V15803" s="821">
        <v>51</v>
      </c>
      <c r="W15803" s="358">
        <f t="shared" si="493"/>
        <v>15791</v>
      </c>
      <c r="X15803" s="580"/>
    </row>
    <row r="15804" spans="8:24">
      <c r="H15804" s="360" t="s">
        <v>572</v>
      </c>
      <c r="I15804" s="821">
        <v>48</v>
      </c>
      <c r="J15804" s="358">
        <f t="shared" si="492"/>
        <v>33264</v>
      </c>
      <c r="K15804" s="580"/>
      <c r="L15804" s="580"/>
      <c r="N15804" s="716"/>
      <c r="O15804" s="716"/>
      <c r="P15804" s="716"/>
      <c r="Q15804" s="716"/>
      <c r="R15804" s="716"/>
      <c r="S15804" s="716"/>
      <c r="T15804" s="1051"/>
      <c r="U15804" s="360" t="s">
        <v>391</v>
      </c>
      <c r="V15804" s="821">
        <v>52</v>
      </c>
      <c r="W15804" s="358">
        <f t="shared" si="493"/>
        <v>15792</v>
      </c>
      <c r="X15804" s="580"/>
    </row>
    <row r="15805" spans="8:24">
      <c r="H15805" s="360" t="s">
        <v>572</v>
      </c>
      <c r="I15805" s="821">
        <v>49</v>
      </c>
      <c r="J15805" s="358">
        <f t="shared" si="492"/>
        <v>33265</v>
      </c>
      <c r="K15805" s="580"/>
      <c r="L15805" s="580"/>
      <c r="N15805" s="716"/>
      <c r="O15805" s="716"/>
      <c r="P15805" s="716"/>
      <c r="Q15805" s="716"/>
      <c r="R15805" s="716"/>
      <c r="S15805" s="716"/>
      <c r="T15805" s="1051"/>
      <c r="U15805" s="360" t="s">
        <v>391</v>
      </c>
      <c r="V15805" s="821">
        <v>53</v>
      </c>
      <c r="W15805" s="358">
        <f t="shared" si="493"/>
        <v>15793</v>
      </c>
      <c r="X15805" s="580"/>
    </row>
    <row r="15806" spans="8:24">
      <c r="H15806" s="360" t="s">
        <v>572</v>
      </c>
      <c r="I15806" s="821">
        <v>50</v>
      </c>
      <c r="J15806" s="358">
        <f t="shared" si="492"/>
        <v>33266</v>
      </c>
      <c r="K15806" s="580"/>
      <c r="L15806" s="580"/>
      <c r="N15806" s="716"/>
      <c r="O15806" s="716"/>
      <c r="P15806" s="716"/>
      <c r="Q15806" s="716"/>
      <c r="R15806" s="716"/>
      <c r="S15806" s="716"/>
      <c r="T15806" s="1051"/>
      <c r="U15806" s="360" t="s">
        <v>391</v>
      </c>
      <c r="V15806" s="821">
        <v>54</v>
      </c>
      <c r="W15806" s="358">
        <f t="shared" si="493"/>
        <v>15794</v>
      </c>
      <c r="X15806" s="580"/>
    </row>
    <row r="15807" spans="8:24">
      <c r="H15807" s="360" t="s">
        <v>572</v>
      </c>
      <c r="I15807" s="821">
        <v>51</v>
      </c>
      <c r="J15807" s="358">
        <f t="shared" si="492"/>
        <v>33267</v>
      </c>
      <c r="K15807" s="580"/>
      <c r="L15807" s="580"/>
      <c r="N15807" s="716"/>
      <c r="O15807" s="716"/>
      <c r="P15807" s="716"/>
      <c r="Q15807" s="716"/>
      <c r="R15807" s="716"/>
      <c r="S15807" s="716"/>
      <c r="T15807" s="1051"/>
      <c r="U15807" s="360" t="s">
        <v>391</v>
      </c>
      <c r="V15807" s="821">
        <v>55</v>
      </c>
      <c r="W15807" s="358">
        <f t="shared" si="493"/>
        <v>15795</v>
      </c>
      <c r="X15807" s="580"/>
    </row>
    <row r="15808" spans="8:24">
      <c r="H15808" s="360" t="s">
        <v>572</v>
      </c>
      <c r="I15808" s="821">
        <v>52</v>
      </c>
      <c r="J15808" s="358">
        <f t="shared" si="492"/>
        <v>33268</v>
      </c>
      <c r="K15808" s="580"/>
      <c r="L15808" s="580"/>
      <c r="N15808" s="716"/>
      <c r="O15808" s="716"/>
      <c r="P15808" s="716"/>
      <c r="Q15808" s="716"/>
      <c r="R15808" s="716"/>
      <c r="S15808" s="716"/>
      <c r="T15808" s="1051"/>
      <c r="U15808" s="360" t="s">
        <v>391</v>
      </c>
      <c r="V15808" s="821">
        <v>56</v>
      </c>
      <c r="W15808" s="358">
        <f t="shared" si="493"/>
        <v>15796</v>
      </c>
      <c r="X15808" s="580"/>
    </row>
    <row r="15809" spans="8:24">
      <c r="H15809" s="360" t="s">
        <v>572</v>
      </c>
      <c r="I15809" s="821">
        <v>53</v>
      </c>
      <c r="J15809" s="358">
        <f t="shared" si="492"/>
        <v>33269</v>
      </c>
      <c r="K15809" s="580"/>
      <c r="L15809" s="580"/>
      <c r="N15809" s="716"/>
      <c r="O15809" s="716"/>
      <c r="P15809" s="716"/>
      <c r="Q15809" s="716"/>
      <c r="R15809" s="716"/>
      <c r="S15809" s="716"/>
      <c r="T15809" s="1051"/>
      <c r="U15809" s="360" t="s">
        <v>391</v>
      </c>
      <c r="V15809" s="821">
        <v>57</v>
      </c>
      <c r="W15809" s="358">
        <f t="shared" si="493"/>
        <v>15797</v>
      </c>
      <c r="X15809" s="580"/>
    </row>
    <row r="15810" spans="8:24">
      <c r="H15810" s="360" t="s">
        <v>572</v>
      </c>
      <c r="I15810" s="821">
        <v>54</v>
      </c>
      <c r="J15810" s="358">
        <f t="shared" si="492"/>
        <v>33270</v>
      </c>
      <c r="K15810" s="580"/>
      <c r="L15810" s="580"/>
      <c r="N15810" s="716"/>
      <c r="O15810" s="716"/>
      <c r="P15810" s="716"/>
      <c r="Q15810" s="716"/>
      <c r="R15810" s="716"/>
      <c r="S15810" s="716"/>
      <c r="T15810" s="1051"/>
      <c r="U15810" s="360" t="s">
        <v>391</v>
      </c>
      <c r="V15810" s="821">
        <v>58</v>
      </c>
      <c r="W15810" s="358">
        <f t="shared" si="493"/>
        <v>15798</v>
      </c>
      <c r="X15810" s="580"/>
    </row>
    <row r="15811" spans="8:24">
      <c r="H15811" s="360" t="s">
        <v>572</v>
      </c>
      <c r="I15811" s="821">
        <v>55</v>
      </c>
      <c r="J15811" s="358">
        <f t="shared" si="492"/>
        <v>33271</v>
      </c>
      <c r="K15811" s="580"/>
      <c r="L15811" s="580"/>
      <c r="N15811" s="716"/>
      <c r="O15811" s="716"/>
      <c r="P15811" s="716"/>
      <c r="Q15811" s="716"/>
      <c r="R15811" s="716"/>
      <c r="S15811" s="716"/>
      <c r="T15811" s="1051"/>
      <c r="U15811" s="360" t="s">
        <v>391</v>
      </c>
      <c r="V15811" s="821">
        <v>59</v>
      </c>
      <c r="W15811" s="358">
        <f t="shared" si="493"/>
        <v>15799</v>
      </c>
      <c r="X15811" s="580"/>
    </row>
    <row r="15812" spans="8:24">
      <c r="H15812" s="360" t="s">
        <v>572</v>
      </c>
      <c r="I15812" s="821">
        <v>56</v>
      </c>
      <c r="J15812" s="358">
        <f t="shared" si="492"/>
        <v>33272</v>
      </c>
      <c r="K15812" s="580"/>
      <c r="L15812" s="580"/>
      <c r="N15812" s="716"/>
      <c r="O15812" s="716"/>
      <c r="P15812" s="716"/>
      <c r="Q15812" s="716"/>
      <c r="R15812" s="716"/>
      <c r="S15812" s="716"/>
      <c r="T15812" s="1051"/>
      <c r="U15812" s="360" t="s">
        <v>391</v>
      </c>
      <c r="V15812" s="821">
        <v>60</v>
      </c>
      <c r="W15812" s="358">
        <f t="shared" si="493"/>
        <v>15800</v>
      </c>
      <c r="X15812" s="580"/>
    </row>
    <row r="15813" spans="8:24">
      <c r="H15813" s="360" t="s">
        <v>572</v>
      </c>
      <c r="I15813" s="821">
        <v>57</v>
      </c>
      <c r="J15813" s="358">
        <f t="shared" si="492"/>
        <v>33273</v>
      </c>
      <c r="K15813" s="580"/>
      <c r="L15813" s="580"/>
      <c r="N15813" s="716"/>
      <c r="O15813" s="716"/>
      <c r="P15813" s="716"/>
      <c r="Q15813" s="716"/>
      <c r="R15813" s="716"/>
      <c r="S15813" s="716"/>
      <c r="T15813" s="1051"/>
      <c r="U15813" s="360" t="s">
        <v>391</v>
      </c>
      <c r="V15813" s="821">
        <v>61</v>
      </c>
      <c r="W15813" s="358">
        <f t="shared" si="493"/>
        <v>15801</v>
      </c>
      <c r="X15813" s="580"/>
    </row>
    <row r="15814" spans="8:24">
      <c r="H15814" s="360" t="s">
        <v>572</v>
      </c>
      <c r="I15814" s="821">
        <v>58</v>
      </c>
      <c r="J15814" s="358">
        <f t="shared" si="492"/>
        <v>33274</v>
      </c>
      <c r="K15814" s="580"/>
      <c r="L15814" s="580"/>
      <c r="N15814" s="716"/>
      <c r="O15814" s="716"/>
      <c r="P15814" s="716"/>
      <c r="Q15814" s="716"/>
      <c r="R15814" s="716"/>
      <c r="S15814" s="716"/>
      <c r="T15814" s="1051"/>
      <c r="U15814" s="360" t="s">
        <v>391</v>
      </c>
      <c r="V15814" s="821">
        <v>62</v>
      </c>
      <c r="W15814" s="358">
        <f t="shared" si="493"/>
        <v>15802</v>
      </c>
      <c r="X15814" s="580"/>
    </row>
    <row r="15815" spans="8:24">
      <c r="H15815" s="360" t="s">
        <v>572</v>
      </c>
      <c r="I15815" s="821">
        <v>59</v>
      </c>
      <c r="J15815" s="358">
        <f t="shared" si="492"/>
        <v>33275</v>
      </c>
      <c r="K15815" s="580"/>
      <c r="L15815" s="580"/>
      <c r="N15815" s="716"/>
      <c r="O15815" s="716"/>
      <c r="P15815" s="716"/>
      <c r="Q15815" s="716"/>
      <c r="R15815" s="716"/>
      <c r="S15815" s="716"/>
      <c r="T15815" s="1051"/>
      <c r="U15815" s="360" t="s">
        <v>391</v>
      </c>
      <c r="V15815" s="821">
        <v>63</v>
      </c>
      <c r="W15815" s="358">
        <f t="shared" si="493"/>
        <v>15803</v>
      </c>
      <c r="X15815" s="580"/>
    </row>
    <row r="15816" spans="8:24">
      <c r="H15816" s="360" t="s">
        <v>572</v>
      </c>
      <c r="I15816" s="821">
        <v>60</v>
      </c>
      <c r="J15816" s="358">
        <f t="shared" si="492"/>
        <v>33276</v>
      </c>
      <c r="K15816" s="580"/>
      <c r="L15816" s="580"/>
      <c r="N15816" s="716"/>
      <c r="O15816" s="716"/>
      <c r="P15816" s="716"/>
      <c r="Q15816" s="716"/>
      <c r="R15816" s="716"/>
      <c r="S15816" s="716"/>
      <c r="T15816" s="1051"/>
      <c r="U15816" s="360" t="s">
        <v>391</v>
      </c>
      <c r="V15816" s="821">
        <v>64</v>
      </c>
      <c r="W15816" s="358">
        <f t="shared" si="493"/>
        <v>15804</v>
      </c>
      <c r="X15816" s="580"/>
    </row>
    <row r="15817" spans="8:24">
      <c r="H15817" s="360" t="s">
        <v>572</v>
      </c>
      <c r="I15817" s="821">
        <v>61</v>
      </c>
      <c r="J15817" s="358">
        <f t="shared" si="492"/>
        <v>33277</v>
      </c>
      <c r="K15817" s="580"/>
      <c r="L15817" s="580"/>
      <c r="N15817" s="716"/>
      <c r="O15817" s="716"/>
      <c r="P15817" s="716"/>
      <c r="Q15817" s="716"/>
      <c r="R15817" s="716"/>
      <c r="S15817" s="716"/>
      <c r="T15817" s="1051"/>
      <c r="U15817" s="360" t="s">
        <v>391</v>
      </c>
      <c r="V15817" s="821">
        <v>65</v>
      </c>
      <c r="W15817" s="358">
        <f t="shared" si="493"/>
        <v>15805</v>
      </c>
      <c r="X15817" s="580"/>
    </row>
    <row r="15818" spans="8:24">
      <c r="H15818" s="360" t="s">
        <v>572</v>
      </c>
      <c r="I15818" s="821">
        <v>62</v>
      </c>
      <c r="J15818" s="358">
        <f t="shared" ref="J15818:J15881" si="494">J15817+1</f>
        <v>33278</v>
      </c>
      <c r="K15818" s="580"/>
      <c r="L15818" s="580"/>
      <c r="N15818" s="716"/>
      <c r="O15818" s="716"/>
      <c r="P15818" s="716"/>
      <c r="Q15818" s="716"/>
      <c r="R15818" s="716"/>
      <c r="S15818" s="716"/>
      <c r="T15818" s="1051"/>
      <c r="U15818" s="360" t="s">
        <v>391</v>
      </c>
      <c r="V15818" s="821">
        <v>66</v>
      </c>
      <c r="W15818" s="358">
        <f t="shared" ref="W15818:W15881" si="495">W15817+1</f>
        <v>15806</v>
      </c>
      <c r="X15818" s="580"/>
    </row>
    <row r="15819" spans="8:24">
      <c r="H15819" s="360" t="s">
        <v>572</v>
      </c>
      <c r="I15819" s="821">
        <v>63</v>
      </c>
      <c r="J15819" s="358">
        <f t="shared" si="494"/>
        <v>33279</v>
      </c>
      <c r="K15819" s="580"/>
      <c r="L15819" s="580"/>
      <c r="N15819" s="716"/>
      <c r="O15819" s="716"/>
      <c r="P15819" s="716"/>
      <c r="Q15819" s="716"/>
      <c r="R15819" s="716"/>
      <c r="S15819" s="716"/>
      <c r="T15819" s="1051"/>
      <c r="U15819" s="360" t="s">
        <v>391</v>
      </c>
      <c r="V15819" s="821">
        <v>67</v>
      </c>
      <c r="W15819" s="358">
        <f t="shared" si="495"/>
        <v>15807</v>
      </c>
      <c r="X15819" s="580"/>
    </row>
    <row r="15820" spans="8:24">
      <c r="H15820" s="360" t="s">
        <v>572</v>
      </c>
      <c r="I15820" s="821">
        <v>64</v>
      </c>
      <c r="J15820" s="358">
        <f t="shared" si="494"/>
        <v>33280</v>
      </c>
      <c r="K15820" s="580"/>
      <c r="L15820" s="580"/>
      <c r="N15820" s="716"/>
      <c r="O15820" s="716"/>
      <c r="P15820" s="716"/>
      <c r="Q15820" s="716"/>
      <c r="R15820" s="716"/>
      <c r="S15820" s="716"/>
      <c r="T15820" s="1051"/>
      <c r="U15820" s="360" t="s">
        <v>391</v>
      </c>
      <c r="V15820" s="821">
        <v>68</v>
      </c>
      <c r="W15820" s="358">
        <f t="shared" si="495"/>
        <v>15808</v>
      </c>
      <c r="X15820" s="580"/>
    </row>
    <row r="15821" spans="8:24">
      <c r="H15821" s="360" t="s">
        <v>572</v>
      </c>
      <c r="I15821" s="821">
        <v>65</v>
      </c>
      <c r="J15821" s="358">
        <f t="shared" si="494"/>
        <v>33281</v>
      </c>
      <c r="K15821" s="580"/>
      <c r="L15821" s="580"/>
      <c r="N15821" s="716"/>
      <c r="O15821" s="716"/>
      <c r="P15821" s="716"/>
      <c r="Q15821" s="716"/>
      <c r="R15821" s="716"/>
      <c r="S15821" s="716"/>
      <c r="T15821" s="1051"/>
      <c r="U15821" s="360" t="s">
        <v>391</v>
      </c>
      <c r="V15821" s="821">
        <v>69</v>
      </c>
      <c r="W15821" s="358">
        <f t="shared" si="495"/>
        <v>15809</v>
      </c>
      <c r="X15821" s="580"/>
    </row>
    <row r="15822" spans="8:24">
      <c r="H15822" s="360" t="s">
        <v>572</v>
      </c>
      <c r="I15822" s="821">
        <v>66</v>
      </c>
      <c r="J15822" s="358">
        <f t="shared" si="494"/>
        <v>33282</v>
      </c>
      <c r="K15822" s="580"/>
      <c r="L15822" s="580"/>
      <c r="N15822" s="716"/>
      <c r="O15822" s="716"/>
      <c r="P15822" s="716"/>
      <c r="Q15822" s="716"/>
      <c r="R15822" s="716"/>
      <c r="S15822" s="716"/>
      <c r="T15822" s="1051"/>
      <c r="U15822" s="360" t="s">
        <v>391</v>
      </c>
      <c r="V15822" s="821">
        <v>70</v>
      </c>
      <c r="W15822" s="358">
        <f t="shared" si="495"/>
        <v>15810</v>
      </c>
      <c r="X15822" s="580"/>
    </row>
    <row r="15823" spans="8:24">
      <c r="H15823" s="360" t="s">
        <v>572</v>
      </c>
      <c r="I15823" s="821">
        <v>67</v>
      </c>
      <c r="J15823" s="358">
        <f t="shared" si="494"/>
        <v>33283</v>
      </c>
      <c r="K15823" s="580"/>
      <c r="L15823" s="580"/>
      <c r="N15823" s="716"/>
      <c r="O15823" s="716"/>
      <c r="P15823" s="716"/>
      <c r="Q15823" s="716"/>
      <c r="R15823" s="716"/>
      <c r="S15823" s="716"/>
      <c r="T15823" s="1051"/>
      <c r="U15823" s="360" t="s">
        <v>391</v>
      </c>
      <c r="V15823" s="821">
        <v>71</v>
      </c>
      <c r="W15823" s="358">
        <f t="shared" si="495"/>
        <v>15811</v>
      </c>
      <c r="X15823" s="580"/>
    </row>
    <row r="15824" spans="8:24">
      <c r="H15824" s="360" t="s">
        <v>572</v>
      </c>
      <c r="I15824" s="821">
        <v>68</v>
      </c>
      <c r="J15824" s="358">
        <f t="shared" si="494"/>
        <v>33284</v>
      </c>
      <c r="K15824" s="580"/>
      <c r="L15824" s="580"/>
      <c r="N15824" s="716"/>
      <c r="O15824" s="716"/>
      <c r="P15824" s="716"/>
      <c r="Q15824" s="716"/>
      <c r="R15824" s="716"/>
      <c r="S15824" s="716"/>
      <c r="T15824" s="1051"/>
      <c r="U15824" s="360" t="s">
        <v>391</v>
      </c>
      <c r="V15824" s="821">
        <v>72</v>
      </c>
      <c r="W15824" s="358">
        <f t="shared" si="495"/>
        <v>15812</v>
      </c>
      <c r="X15824" s="580"/>
    </row>
    <row r="15825" spans="8:24">
      <c r="H15825" s="360" t="s">
        <v>572</v>
      </c>
      <c r="I15825" s="821">
        <v>69</v>
      </c>
      <c r="J15825" s="358">
        <f t="shared" si="494"/>
        <v>33285</v>
      </c>
      <c r="K15825" s="580"/>
      <c r="L15825" s="580"/>
      <c r="N15825" s="716"/>
      <c r="O15825" s="716"/>
      <c r="P15825" s="716"/>
      <c r="Q15825" s="716"/>
      <c r="R15825" s="716"/>
      <c r="S15825" s="716"/>
      <c r="T15825" s="1051"/>
      <c r="U15825" s="360" t="s">
        <v>391</v>
      </c>
      <c r="V15825" s="821">
        <v>73</v>
      </c>
      <c r="W15825" s="358">
        <f t="shared" si="495"/>
        <v>15813</v>
      </c>
      <c r="X15825" s="580"/>
    </row>
    <row r="15826" spans="8:24">
      <c r="H15826" s="360" t="s">
        <v>572</v>
      </c>
      <c r="I15826" s="821">
        <v>70</v>
      </c>
      <c r="J15826" s="358">
        <f t="shared" si="494"/>
        <v>33286</v>
      </c>
      <c r="K15826" s="580"/>
      <c r="L15826" s="580"/>
      <c r="N15826" s="716"/>
      <c r="O15826" s="716"/>
      <c r="P15826" s="716"/>
      <c r="Q15826" s="716"/>
      <c r="R15826" s="716"/>
      <c r="S15826" s="716"/>
      <c r="T15826" s="1051"/>
      <c r="U15826" s="360" t="s">
        <v>391</v>
      </c>
      <c r="V15826" s="821">
        <v>74</v>
      </c>
      <c r="W15826" s="358">
        <f t="shared" si="495"/>
        <v>15814</v>
      </c>
      <c r="X15826" s="580"/>
    </row>
    <row r="15827" spans="8:24">
      <c r="H15827" s="360" t="s">
        <v>572</v>
      </c>
      <c r="I15827" s="821">
        <v>71</v>
      </c>
      <c r="J15827" s="358">
        <f t="shared" si="494"/>
        <v>33287</v>
      </c>
      <c r="K15827" s="580"/>
      <c r="L15827" s="580"/>
      <c r="N15827" s="716"/>
      <c r="O15827" s="716"/>
      <c r="P15827" s="716"/>
      <c r="Q15827" s="716"/>
      <c r="R15827" s="716"/>
      <c r="S15827" s="716"/>
      <c r="T15827" s="1051"/>
      <c r="U15827" s="360" t="s">
        <v>391</v>
      </c>
      <c r="V15827" s="821">
        <v>75</v>
      </c>
      <c r="W15827" s="358">
        <f t="shared" si="495"/>
        <v>15815</v>
      </c>
      <c r="X15827" s="580"/>
    </row>
    <row r="15828" spans="8:24">
      <c r="H15828" s="360" t="s">
        <v>572</v>
      </c>
      <c r="I15828" s="821">
        <v>72</v>
      </c>
      <c r="J15828" s="358">
        <f t="shared" si="494"/>
        <v>33288</v>
      </c>
      <c r="K15828" s="580"/>
      <c r="L15828" s="580"/>
      <c r="N15828" s="716"/>
      <c r="O15828" s="716"/>
      <c r="P15828" s="716"/>
      <c r="Q15828" s="716"/>
      <c r="R15828" s="716"/>
      <c r="S15828" s="716"/>
      <c r="T15828" s="1051"/>
      <c r="U15828" s="360" t="s">
        <v>391</v>
      </c>
      <c r="V15828" s="821">
        <v>76</v>
      </c>
      <c r="W15828" s="358">
        <f t="shared" si="495"/>
        <v>15816</v>
      </c>
      <c r="X15828" s="580"/>
    </row>
    <row r="15829" spans="8:24">
      <c r="H15829" s="360" t="s">
        <v>572</v>
      </c>
      <c r="I15829" s="821">
        <v>73</v>
      </c>
      <c r="J15829" s="358">
        <f t="shared" si="494"/>
        <v>33289</v>
      </c>
      <c r="K15829" s="580"/>
      <c r="L15829" s="580"/>
      <c r="N15829" s="716"/>
      <c r="O15829" s="716"/>
      <c r="P15829" s="716"/>
      <c r="Q15829" s="716"/>
      <c r="R15829" s="716"/>
      <c r="S15829" s="716"/>
      <c r="T15829" s="1051"/>
      <c r="U15829" s="360" t="s">
        <v>391</v>
      </c>
      <c r="V15829" s="821">
        <v>77</v>
      </c>
      <c r="W15829" s="358">
        <f t="shared" si="495"/>
        <v>15817</v>
      </c>
      <c r="X15829" s="580"/>
    </row>
    <row r="15830" spans="8:24">
      <c r="H15830" s="360" t="s">
        <v>572</v>
      </c>
      <c r="I15830" s="821">
        <v>74</v>
      </c>
      <c r="J15830" s="358">
        <f t="shared" si="494"/>
        <v>33290</v>
      </c>
      <c r="K15830" s="580"/>
      <c r="L15830" s="580"/>
      <c r="N15830" s="716"/>
      <c r="O15830" s="716"/>
      <c r="P15830" s="716"/>
      <c r="Q15830" s="716"/>
      <c r="R15830" s="716"/>
      <c r="S15830" s="716"/>
      <c r="T15830" s="1051"/>
      <c r="U15830" s="360" t="s">
        <v>391</v>
      </c>
      <c r="V15830" s="821">
        <v>78</v>
      </c>
      <c r="W15830" s="358">
        <f t="shared" si="495"/>
        <v>15818</v>
      </c>
      <c r="X15830" s="580"/>
    </row>
    <row r="15831" spans="8:24">
      <c r="H15831" s="360" t="s">
        <v>572</v>
      </c>
      <c r="I15831" s="821">
        <v>75</v>
      </c>
      <c r="J15831" s="358">
        <f t="shared" si="494"/>
        <v>33291</v>
      </c>
      <c r="K15831" s="580"/>
      <c r="L15831" s="580"/>
      <c r="N15831" s="716"/>
      <c r="O15831" s="716"/>
      <c r="P15831" s="716"/>
      <c r="Q15831" s="716"/>
      <c r="R15831" s="716"/>
      <c r="S15831" s="716"/>
      <c r="T15831" s="1051"/>
      <c r="U15831" s="360" t="s">
        <v>391</v>
      </c>
      <c r="V15831" s="821">
        <v>79</v>
      </c>
      <c r="W15831" s="358">
        <f t="shared" si="495"/>
        <v>15819</v>
      </c>
      <c r="X15831" s="580"/>
    </row>
    <row r="15832" spans="8:24">
      <c r="H15832" s="360" t="s">
        <v>572</v>
      </c>
      <c r="I15832" s="821">
        <v>76</v>
      </c>
      <c r="J15832" s="358">
        <f t="shared" si="494"/>
        <v>33292</v>
      </c>
      <c r="K15832" s="580"/>
      <c r="L15832" s="580"/>
      <c r="N15832" s="716"/>
      <c r="O15832" s="716"/>
      <c r="P15832" s="716"/>
      <c r="Q15832" s="716"/>
      <c r="R15832" s="716"/>
      <c r="S15832" s="716"/>
      <c r="T15832" s="1051"/>
      <c r="U15832" s="360" t="s">
        <v>391</v>
      </c>
      <c r="V15832" s="821">
        <v>80</v>
      </c>
      <c r="W15832" s="358">
        <f t="shared" si="495"/>
        <v>15820</v>
      </c>
      <c r="X15832" s="580"/>
    </row>
    <row r="15833" spans="8:24">
      <c r="H15833" s="360" t="s">
        <v>572</v>
      </c>
      <c r="I15833" s="821">
        <v>77</v>
      </c>
      <c r="J15833" s="358">
        <f t="shared" si="494"/>
        <v>33293</v>
      </c>
      <c r="K15833" s="580"/>
      <c r="L15833" s="580"/>
      <c r="N15833" s="716"/>
      <c r="O15833" s="716"/>
      <c r="P15833" s="716"/>
      <c r="Q15833" s="716"/>
      <c r="R15833" s="716"/>
      <c r="S15833" s="716"/>
      <c r="T15833" s="1051"/>
      <c r="U15833" s="360" t="s">
        <v>391</v>
      </c>
      <c r="V15833" s="821">
        <v>81</v>
      </c>
      <c r="W15833" s="358">
        <f t="shared" si="495"/>
        <v>15821</v>
      </c>
      <c r="X15833" s="580"/>
    </row>
    <row r="15834" spans="8:24">
      <c r="H15834" s="360" t="s">
        <v>572</v>
      </c>
      <c r="I15834" s="821">
        <v>78</v>
      </c>
      <c r="J15834" s="358">
        <f t="shared" si="494"/>
        <v>33294</v>
      </c>
      <c r="K15834" s="580"/>
      <c r="L15834" s="580"/>
      <c r="N15834" s="716"/>
      <c r="O15834" s="716"/>
      <c r="P15834" s="716"/>
      <c r="Q15834" s="716"/>
      <c r="R15834" s="716"/>
      <c r="S15834" s="716"/>
      <c r="T15834" s="1051"/>
      <c r="U15834" s="360" t="s">
        <v>391</v>
      </c>
      <c r="V15834" s="821">
        <v>82</v>
      </c>
      <c r="W15834" s="358">
        <f t="shared" si="495"/>
        <v>15822</v>
      </c>
      <c r="X15834" s="580"/>
    </row>
    <row r="15835" spans="8:24">
      <c r="H15835" s="360" t="s">
        <v>572</v>
      </c>
      <c r="I15835" s="821">
        <v>79</v>
      </c>
      <c r="J15835" s="358">
        <f t="shared" si="494"/>
        <v>33295</v>
      </c>
      <c r="K15835" s="580"/>
      <c r="L15835" s="580"/>
      <c r="N15835" s="716"/>
      <c r="O15835" s="716"/>
      <c r="P15835" s="716"/>
      <c r="Q15835" s="716"/>
      <c r="R15835" s="716"/>
      <c r="S15835" s="716"/>
      <c r="T15835" s="1051"/>
      <c r="U15835" s="360" t="s">
        <v>391</v>
      </c>
      <c r="V15835" s="821">
        <v>83</v>
      </c>
      <c r="W15835" s="358">
        <f t="shared" si="495"/>
        <v>15823</v>
      </c>
      <c r="X15835" s="580"/>
    </row>
    <row r="15836" spans="8:24">
      <c r="H15836" s="360" t="s">
        <v>572</v>
      </c>
      <c r="I15836" s="821">
        <v>80</v>
      </c>
      <c r="J15836" s="358">
        <f t="shared" si="494"/>
        <v>33296</v>
      </c>
      <c r="K15836" s="580"/>
      <c r="L15836" s="580"/>
      <c r="N15836" s="716"/>
      <c r="O15836" s="716"/>
      <c r="P15836" s="716"/>
      <c r="Q15836" s="716"/>
      <c r="R15836" s="716"/>
      <c r="S15836" s="716"/>
      <c r="T15836" s="1051"/>
      <c r="U15836" s="360" t="s">
        <v>391</v>
      </c>
      <c r="V15836" s="821">
        <v>84</v>
      </c>
      <c r="W15836" s="358">
        <f t="shared" si="495"/>
        <v>15824</v>
      </c>
      <c r="X15836" s="580"/>
    </row>
    <row r="15837" spans="8:24">
      <c r="H15837" s="360" t="s">
        <v>572</v>
      </c>
      <c r="I15837" s="821">
        <v>81</v>
      </c>
      <c r="J15837" s="358">
        <f t="shared" si="494"/>
        <v>33297</v>
      </c>
      <c r="K15837" s="580"/>
      <c r="L15837" s="580"/>
      <c r="N15837" s="716"/>
      <c r="O15837" s="716"/>
      <c r="P15837" s="716"/>
      <c r="Q15837" s="716"/>
      <c r="R15837" s="716"/>
      <c r="S15837" s="716"/>
      <c r="T15837" s="1051"/>
      <c r="U15837" s="360" t="s">
        <v>391</v>
      </c>
      <c r="V15837" s="821">
        <v>85</v>
      </c>
      <c r="W15837" s="358">
        <f t="shared" si="495"/>
        <v>15825</v>
      </c>
      <c r="X15837" s="580"/>
    </row>
    <row r="15838" spans="8:24">
      <c r="H15838" s="360" t="s">
        <v>572</v>
      </c>
      <c r="I15838" s="821">
        <v>82</v>
      </c>
      <c r="J15838" s="358">
        <f t="shared" si="494"/>
        <v>33298</v>
      </c>
      <c r="K15838" s="580"/>
      <c r="L15838" s="580"/>
      <c r="N15838" s="716"/>
      <c r="O15838" s="716"/>
      <c r="P15838" s="716"/>
      <c r="Q15838" s="716"/>
      <c r="R15838" s="716"/>
      <c r="S15838" s="716"/>
      <c r="T15838" s="1051"/>
      <c r="U15838" s="360" t="s">
        <v>391</v>
      </c>
      <c r="V15838" s="821">
        <v>86</v>
      </c>
      <c r="W15838" s="358">
        <f t="shared" si="495"/>
        <v>15826</v>
      </c>
      <c r="X15838" s="580"/>
    </row>
    <row r="15839" spans="8:24">
      <c r="H15839" s="360" t="s">
        <v>572</v>
      </c>
      <c r="I15839" s="821">
        <v>83</v>
      </c>
      <c r="J15839" s="358">
        <f t="shared" si="494"/>
        <v>33299</v>
      </c>
      <c r="K15839" s="580"/>
      <c r="L15839" s="580"/>
      <c r="N15839" s="716"/>
      <c r="O15839" s="716"/>
      <c r="P15839" s="716"/>
      <c r="Q15839" s="716"/>
      <c r="R15839" s="716"/>
      <c r="S15839" s="716"/>
      <c r="T15839" s="1051"/>
      <c r="U15839" s="360" t="s">
        <v>391</v>
      </c>
      <c r="V15839" s="821">
        <v>87</v>
      </c>
      <c r="W15839" s="358">
        <f t="shared" si="495"/>
        <v>15827</v>
      </c>
      <c r="X15839" s="580"/>
    </row>
    <row r="15840" spans="8:24">
      <c r="H15840" s="360" t="s">
        <v>572</v>
      </c>
      <c r="I15840" s="821">
        <v>84</v>
      </c>
      <c r="J15840" s="358">
        <f t="shared" si="494"/>
        <v>33300</v>
      </c>
      <c r="K15840" s="580"/>
      <c r="L15840" s="580"/>
      <c r="N15840" s="716"/>
      <c r="O15840" s="716"/>
      <c r="P15840" s="716"/>
      <c r="Q15840" s="716"/>
      <c r="R15840" s="716"/>
      <c r="S15840" s="716"/>
      <c r="T15840" s="1051"/>
      <c r="U15840" s="360" t="s">
        <v>391</v>
      </c>
      <c r="V15840" s="821">
        <v>88</v>
      </c>
      <c r="W15840" s="358">
        <f t="shared" si="495"/>
        <v>15828</v>
      </c>
      <c r="X15840" s="580"/>
    </row>
    <row r="15841" spans="8:24">
      <c r="H15841" s="360" t="s">
        <v>572</v>
      </c>
      <c r="I15841" s="821">
        <v>85</v>
      </c>
      <c r="J15841" s="358">
        <f t="shared" si="494"/>
        <v>33301</v>
      </c>
      <c r="K15841" s="580"/>
      <c r="L15841" s="580"/>
      <c r="N15841" s="716"/>
      <c r="O15841" s="716"/>
      <c r="P15841" s="716"/>
      <c r="Q15841" s="716"/>
      <c r="R15841" s="716"/>
      <c r="S15841" s="716"/>
      <c r="T15841" s="1051"/>
      <c r="U15841" s="360" t="s">
        <v>391</v>
      </c>
      <c r="V15841" s="821">
        <v>89</v>
      </c>
      <c r="W15841" s="358">
        <f t="shared" si="495"/>
        <v>15829</v>
      </c>
      <c r="X15841" s="580"/>
    </row>
    <row r="15842" spans="8:24">
      <c r="H15842" s="360" t="s">
        <v>572</v>
      </c>
      <c r="I15842" s="821">
        <v>86</v>
      </c>
      <c r="J15842" s="358">
        <f t="shared" si="494"/>
        <v>33302</v>
      </c>
      <c r="K15842" s="580"/>
      <c r="L15842" s="580"/>
      <c r="N15842" s="716"/>
      <c r="O15842" s="716"/>
      <c r="P15842" s="716"/>
      <c r="Q15842" s="716"/>
      <c r="R15842" s="716"/>
      <c r="S15842" s="716"/>
      <c r="T15842" s="1051"/>
      <c r="U15842" s="360" t="s">
        <v>391</v>
      </c>
      <c r="V15842" s="821">
        <v>90</v>
      </c>
      <c r="W15842" s="358">
        <f t="shared" si="495"/>
        <v>15830</v>
      </c>
      <c r="X15842" s="580"/>
    </row>
    <row r="15843" spans="8:24">
      <c r="H15843" s="360" t="s">
        <v>572</v>
      </c>
      <c r="I15843" s="821">
        <v>87</v>
      </c>
      <c r="J15843" s="358">
        <f t="shared" si="494"/>
        <v>33303</v>
      </c>
      <c r="K15843" s="580"/>
      <c r="L15843" s="580"/>
      <c r="N15843" s="716"/>
      <c r="O15843" s="716"/>
      <c r="P15843" s="716"/>
      <c r="Q15843" s="716"/>
      <c r="R15843" s="716"/>
      <c r="S15843" s="716"/>
      <c r="T15843" s="1051"/>
      <c r="U15843" s="360" t="s">
        <v>391</v>
      </c>
      <c r="V15843" s="821">
        <v>91</v>
      </c>
      <c r="W15843" s="358">
        <f t="shared" si="495"/>
        <v>15831</v>
      </c>
      <c r="X15843" s="580"/>
    </row>
    <row r="15844" spans="8:24">
      <c r="H15844" s="360" t="s">
        <v>572</v>
      </c>
      <c r="I15844" s="821">
        <v>88</v>
      </c>
      <c r="J15844" s="358">
        <f t="shared" si="494"/>
        <v>33304</v>
      </c>
      <c r="K15844" s="580"/>
      <c r="L15844" s="580"/>
      <c r="N15844" s="716"/>
      <c r="O15844" s="716"/>
      <c r="P15844" s="716"/>
      <c r="Q15844" s="716"/>
      <c r="R15844" s="716"/>
      <c r="S15844" s="716"/>
      <c r="T15844" s="1051"/>
      <c r="U15844" s="360" t="s">
        <v>391</v>
      </c>
      <c r="V15844" s="821">
        <v>92</v>
      </c>
      <c r="W15844" s="358">
        <f t="shared" si="495"/>
        <v>15832</v>
      </c>
      <c r="X15844" s="580"/>
    </row>
    <row r="15845" spans="8:24">
      <c r="H15845" s="360" t="s">
        <v>572</v>
      </c>
      <c r="I15845" s="821">
        <v>89</v>
      </c>
      <c r="J15845" s="358">
        <f t="shared" si="494"/>
        <v>33305</v>
      </c>
      <c r="K15845" s="580"/>
      <c r="L15845" s="580"/>
      <c r="N15845" s="716"/>
      <c r="O15845" s="716"/>
      <c r="P15845" s="716"/>
      <c r="Q15845" s="716"/>
      <c r="R15845" s="716"/>
      <c r="S15845" s="716"/>
      <c r="T15845" s="1051"/>
      <c r="U15845" s="360" t="s">
        <v>391</v>
      </c>
      <c r="V15845" s="821">
        <v>93</v>
      </c>
      <c r="W15845" s="358">
        <f t="shared" si="495"/>
        <v>15833</v>
      </c>
      <c r="X15845" s="580"/>
    </row>
    <row r="15846" spans="8:24">
      <c r="H15846" s="360" t="s">
        <v>572</v>
      </c>
      <c r="I15846" s="821">
        <v>90</v>
      </c>
      <c r="J15846" s="358">
        <f t="shared" si="494"/>
        <v>33306</v>
      </c>
      <c r="K15846" s="580"/>
      <c r="L15846" s="580"/>
      <c r="N15846" s="716"/>
      <c r="O15846" s="716"/>
      <c r="P15846" s="716"/>
      <c r="Q15846" s="716"/>
      <c r="R15846" s="716"/>
      <c r="S15846" s="716"/>
      <c r="T15846" s="1051"/>
      <c r="U15846" s="360" t="s">
        <v>391</v>
      </c>
      <c r="V15846" s="821">
        <v>94</v>
      </c>
      <c r="W15846" s="358">
        <f t="shared" si="495"/>
        <v>15834</v>
      </c>
      <c r="X15846" s="580"/>
    </row>
    <row r="15847" spans="8:24">
      <c r="H15847" s="360" t="s">
        <v>572</v>
      </c>
      <c r="I15847" s="821">
        <v>91</v>
      </c>
      <c r="J15847" s="358">
        <f t="shared" si="494"/>
        <v>33307</v>
      </c>
      <c r="K15847" s="580"/>
      <c r="L15847" s="580"/>
      <c r="N15847" s="716"/>
      <c r="O15847" s="716"/>
      <c r="P15847" s="716"/>
      <c r="Q15847" s="716"/>
      <c r="R15847" s="716"/>
      <c r="S15847" s="716"/>
      <c r="T15847" s="1051"/>
      <c r="U15847" s="360" t="s">
        <v>391</v>
      </c>
      <c r="V15847" s="821">
        <v>95</v>
      </c>
      <c r="W15847" s="358">
        <f t="shared" si="495"/>
        <v>15835</v>
      </c>
      <c r="X15847" s="580"/>
    </row>
    <row r="15848" spans="8:24">
      <c r="H15848" s="360" t="s">
        <v>572</v>
      </c>
      <c r="I15848" s="821">
        <v>92</v>
      </c>
      <c r="J15848" s="358">
        <f t="shared" si="494"/>
        <v>33308</v>
      </c>
      <c r="K15848" s="580"/>
      <c r="L15848" s="580"/>
      <c r="N15848" s="716"/>
      <c r="O15848" s="716"/>
      <c r="P15848" s="716"/>
      <c r="Q15848" s="716"/>
      <c r="R15848" s="716"/>
      <c r="S15848" s="716"/>
      <c r="T15848" s="1051"/>
      <c r="U15848" s="360" t="s">
        <v>391</v>
      </c>
      <c r="V15848" s="821">
        <v>96</v>
      </c>
      <c r="W15848" s="358">
        <f t="shared" si="495"/>
        <v>15836</v>
      </c>
      <c r="X15848" s="580"/>
    </row>
    <row r="15849" spans="8:24">
      <c r="H15849" s="360" t="s">
        <v>572</v>
      </c>
      <c r="I15849" s="821">
        <v>93</v>
      </c>
      <c r="J15849" s="358">
        <f t="shared" si="494"/>
        <v>33309</v>
      </c>
      <c r="K15849" s="580"/>
      <c r="L15849" s="580"/>
      <c r="N15849" s="716"/>
      <c r="O15849" s="716"/>
      <c r="P15849" s="716"/>
      <c r="Q15849" s="716"/>
      <c r="R15849" s="716"/>
      <c r="S15849" s="716"/>
      <c r="T15849" s="1051"/>
      <c r="U15849" s="360" t="s">
        <v>392</v>
      </c>
      <c r="V15849" s="821">
        <v>1</v>
      </c>
      <c r="W15849" s="358">
        <f t="shared" si="495"/>
        <v>15837</v>
      </c>
      <c r="X15849" s="580"/>
    </row>
    <row r="15850" spans="8:24">
      <c r="H15850" s="360" t="s">
        <v>572</v>
      </c>
      <c r="I15850" s="821">
        <v>94</v>
      </c>
      <c r="J15850" s="358">
        <f t="shared" si="494"/>
        <v>33310</v>
      </c>
      <c r="K15850" s="580"/>
      <c r="L15850" s="580"/>
      <c r="N15850" s="716"/>
      <c r="O15850" s="716"/>
      <c r="P15850" s="716"/>
      <c r="Q15850" s="716"/>
      <c r="R15850" s="716"/>
      <c r="S15850" s="716"/>
      <c r="T15850" s="1051"/>
      <c r="U15850" s="360" t="s">
        <v>392</v>
      </c>
      <c r="V15850" s="821">
        <v>2</v>
      </c>
      <c r="W15850" s="358">
        <f t="shared" si="495"/>
        <v>15838</v>
      </c>
      <c r="X15850" s="580"/>
    </row>
    <row r="15851" spans="8:24">
      <c r="H15851" s="360" t="s">
        <v>572</v>
      </c>
      <c r="I15851" s="821">
        <v>95</v>
      </c>
      <c r="J15851" s="358">
        <f t="shared" si="494"/>
        <v>33311</v>
      </c>
      <c r="K15851" s="580"/>
      <c r="L15851" s="580"/>
      <c r="N15851" s="716"/>
      <c r="O15851" s="716"/>
      <c r="P15851" s="716"/>
      <c r="Q15851" s="716"/>
      <c r="R15851" s="716"/>
      <c r="S15851" s="716"/>
      <c r="T15851" s="1051"/>
      <c r="U15851" s="360" t="s">
        <v>392</v>
      </c>
      <c r="V15851" s="821">
        <v>3</v>
      </c>
      <c r="W15851" s="358">
        <f t="shared" si="495"/>
        <v>15839</v>
      </c>
      <c r="X15851" s="580"/>
    </row>
    <row r="15852" spans="8:24">
      <c r="H15852" s="360" t="s">
        <v>572</v>
      </c>
      <c r="I15852" s="821">
        <v>96</v>
      </c>
      <c r="J15852" s="358">
        <f t="shared" si="494"/>
        <v>33312</v>
      </c>
      <c r="K15852" s="580"/>
      <c r="L15852" s="580"/>
      <c r="N15852" s="716"/>
      <c r="O15852" s="716"/>
      <c r="P15852" s="716"/>
      <c r="Q15852" s="716"/>
      <c r="R15852" s="716"/>
      <c r="S15852" s="716"/>
      <c r="T15852" s="1051"/>
      <c r="U15852" s="360" t="s">
        <v>392</v>
      </c>
      <c r="V15852" s="821">
        <v>4</v>
      </c>
      <c r="W15852" s="358">
        <f t="shared" si="495"/>
        <v>15840</v>
      </c>
      <c r="X15852" s="580"/>
    </row>
    <row r="15853" spans="8:24">
      <c r="H15853" s="360" t="s">
        <v>573</v>
      </c>
      <c r="I15853" s="821">
        <v>1</v>
      </c>
      <c r="J15853" s="358">
        <f t="shared" si="494"/>
        <v>33313</v>
      </c>
      <c r="K15853" s="580"/>
      <c r="L15853" s="580"/>
      <c r="N15853" s="716"/>
      <c r="O15853" s="716"/>
      <c r="P15853" s="716"/>
      <c r="Q15853" s="716"/>
      <c r="R15853" s="716"/>
      <c r="S15853" s="716"/>
      <c r="T15853" s="1051"/>
      <c r="U15853" s="360" t="s">
        <v>392</v>
      </c>
      <c r="V15853" s="821">
        <v>5</v>
      </c>
      <c r="W15853" s="358">
        <f t="shared" si="495"/>
        <v>15841</v>
      </c>
      <c r="X15853" s="580"/>
    </row>
    <row r="15854" spans="8:24">
      <c r="H15854" s="360" t="s">
        <v>573</v>
      </c>
      <c r="I15854" s="821">
        <v>2</v>
      </c>
      <c r="J15854" s="358">
        <f t="shared" si="494"/>
        <v>33314</v>
      </c>
      <c r="K15854" s="580"/>
      <c r="L15854" s="580"/>
      <c r="N15854" s="716"/>
      <c r="O15854" s="716"/>
      <c r="P15854" s="716"/>
      <c r="Q15854" s="716"/>
      <c r="R15854" s="716"/>
      <c r="S15854" s="716"/>
      <c r="T15854" s="1051"/>
      <c r="U15854" s="360" t="s">
        <v>392</v>
      </c>
      <c r="V15854" s="821">
        <v>6</v>
      </c>
      <c r="W15854" s="358">
        <f t="shared" si="495"/>
        <v>15842</v>
      </c>
      <c r="X15854" s="580"/>
    </row>
    <row r="15855" spans="8:24">
      <c r="H15855" s="360" t="s">
        <v>573</v>
      </c>
      <c r="I15855" s="821">
        <v>3</v>
      </c>
      <c r="J15855" s="358">
        <f t="shared" si="494"/>
        <v>33315</v>
      </c>
      <c r="K15855" s="580"/>
      <c r="L15855" s="580"/>
      <c r="N15855" s="716"/>
      <c r="O15855" s="716"/>
      <c r="P15855" s="716"/>
      <c r="Q15855" s="716"/>
      <c r="R15855" s="716"/>
      <c r="S15855" s="716"/>
      <c r="T15855" s="1051"/>
      <c r="U15855" s="360" t="s">
        <v>392</v>
      </c>
      <c r="V15855" s="821">
        <v>7</v>
      </c>
      <c r="W15855" s="358">
        <f t="shared" si="495"/>
        <v>15843</v>
      </c>
      <c r="X15855" s="580"/>
    </row>
    <row r="15856" spans="8:24">
      <c r="H15856" s="360" t="s">
        <v>573</v>
      </c>
      <c r="I15856" s="821">
        <v>4</v>
      </c>
      <c r="J15856" s="358">
        <f t="shared" si="494"/>
        <v>33316</v>
      </c>
      <c r="K15856" s="580"/>
      <c r="L15856" s="580"/>
      <c r="N15856" s="716"/>
      <c r="O15856" s="716"/>
      <c r="P15856" s="716"/>
      <c r="Q15856" s="716"/>
      <c r="R15856" s="716"/>
      <c r="S15856" s="716"/>
      <c r="T15856" s="1051"/>
      <c r="U15856" s="360" t="s">
        <v>392</v>
      </c>
      <c r="V15856" s="821">
        <v>8</v>
      </c>
      <c r="W15856" s="358">
        <f t="shared" si="495"/>
        <v>15844</v>
      </c>
      <c r="X15856" s="580"/>
    </row>
    <row r="15857" spans="8:24">
      <c r="H15857" s="360" t="s">
        <v>573</v>
      </c>
      <c r="I15857" s="821">
        <v>5</v>
      </c>
      <c r="J15857" s="358">
        <f t="shared" si="494"/>
        <v>33317</v>
      </c>
      <c r="K15857" s="580"/>
      <c r="L15857" s="580"/>
      <c r="N15857" s="716"/>
      <c r="O15857" s="716"/>
      <c r="P15857" s="716"/>
      <c r="Q15857" s="716"/>
      <c r="R15857" s="716"/>
      <c r="S15857" s="716"/>
      <c r="T15857" s="1051"/>
      <c r="U15857" s="360" t="s">
        <v>392</v>
      </c>
      <c r="V15857" s="821">
        <v>9</v>
      </c>
      <c r="W15857" s="358">
        <f t="shared" si="495"/>
        <v>15845</v>
      </c>
      <c r="X15857" s="580"/>
    </row>
    <row r="15858" spans="8:24">
      <c r="H15858" s="360" t="s">
        <v>573</v>
      </c>
      <c r="I15858" s="821">
        <v>6</v>
      </c>
      <c r="J15858" s="358">
        <f t="shared" si="494"/>
        <v>33318</v>
      </c>
      <c r="K15858" s="580"/>
      <c r="L15858" s="580"/>
      <c r="N15858" s="716"/>
      <c r="O15858" s="716"/>
      <c r="P15858" s="716"/>
      <c r="Q15858" s="716"/>
      <c r="R15858" s="716"/>
      <c r="S15858" s="716"/>
      <c r="T15858" s="1051"/>
      <c r="U15858" s="360" t="s">
        <v>392</v>
      </c>
      <c r="V15858" s="821">
        <v>10</v>
      </c>
      <c r="W15858" s="358">
        <f t="shared" si="495"/>
        <v>15846</v>
      </c>
      <c r="X15858" s="580"/>
    </row>
    <row r="15859" spans="8:24">
      <c r="H15859" s="360" t="s">
        <v>573</v>
      </c>
      <c r="I15859" s="821">
        <v>7</v>
      </c>
      <c r="J15859" s="358">
        <f t="shared" si="494"/>
        <v>33319</v>
      </c>
      <c r="K15859" s="580"/>
      <c r="L15859" s="580"/>
      <c r="N15859" s="716"/>
      <c r="O15859" s="716"/>
      <c r="P15859" s="716"/>
      <c r="Q15859" s="716"/>
      <c r="R15859" s="716"/>
      <c r="S15859" s="716"/>
      <c r="T15859" s="1051"/>
      <c r="U15859" s="360" t="s">
        <v>392</v>
      </c>
      <c r="V15859" s="821">
        <v>11</v>
      </c>
      <c r="W15859" s="358">
        <f t="shared" si="495"/>
        <v>15847</v>
      </c>
      <c r="X15859" s="580"/>
    </row>
    <row r="15860" spans="8:24">
      <c r="H15860" s="360" t="s">
        <v>573</v>
      </c>
      <c r="I15860" s="821">
        <v>8</v>
      </c>
      <c r="J15860" s="358">
        <f t="shared" si="494"/>
        <v>33320</v>
      </c>
      <c r="K15860" s="580"/>
      <c r="L15860" s="580"/>
      <c r="N15860" s="716"/>
      <c r="O15860" s="716"/>
      <c r="P15860" s="716"/>
      <c r="Q15860" s="716"/>
      <c r="R15860" s="716"/>
      <c r="S15860" s="716"/>
      <c r="T15860" s="1051"/>
      <c r="U15860" s="360" t="s">
        <v>392</v>
      </c>
      <c r="V15860" s="821">
        <v>12</v>
      </c>
      <c r="W15860" s="358">
        <f t="shared" si="495"/>
        <v>15848</v>
      </c>
      <c r="X15860" s="580"/>
    </row>
    <row r="15861" spans="8:24">
      <c r="H15861" s="360" t="s">
        <v>573</v>
      </c>
      <c r="I15861" s="821">
        <v>9</v>
      </c>
      <c r="J15861" s="358">
        <f t="shared" si="494"/>
        <v>33321</v>
      </c>
      <c r="K15861" s="580"/>
      <c r="L15861" s="580"/>
      <c r="N15861" s="716"/>
      <c r="O15861" s="716"/>
      <c r="P15861" s="716"/>
      <c r="Q15861" s="716"/>
      <c r="R15861" s="716"/>
      <c r="S15861" s="716"/>
      <c r="T15861" s="1051"/>
      <c r="U15861" s="360" t="s">
        <v>392</v>
      </c>
      <c r="V15861" s="821">
        <v>13</v>
      </c>
      <c r="W15861" s="358">
        <f t="shared" si="495"/>
        <v>15849</v>
      </c>
      <c r="X15861" s="580"/>
    </row>
    <row r="15862" spans="8:24">
      <c r="H15862" s="360" t="s">
        <v>573</v>
      </c>
      <c r="I15862" s="821">
        <v>10</v>
      </c>
      <c r="J15862" s="358">
        <f t="shared" si="494"/>
        <v>33322</v>
      </c>
      <c r="K15862" s="580"/>
      <c r="L15862" s="580"/>
      <c r="N15862" s="716"/>
      <c r="O15862" s="716"/>
      <c r="P15862" s="716"/>
      <c r="Q15862" s="716"/>
      <c r="R15862" s="716"/>
      <c r="S15862" s="716"/>
      <c r="T15862" s="1051"/>
      <c r="U15862" s="360" t="s">
        <v>392</v>
      </c>
      <c r="V15862" s="821">
        <v>14</v>
      </c>
      <c r="W15862" s="358">
        <f t="shared" si="495"/>
        <v>15850</v>
      </c>
      <c r="X15862" s="580"/>
    </row>
    <row r="15863" spans="8:24">
      <c r="H15863" s="360" t="s">
        <v>573</v>
      </c>
      <c r="I15863" s="821">
        <v>11</v>
      </c>
      <c r="J15863" s="358">
        <f t="shared" si="494"/>
        <v>33323</v>
      </c>
      <c r="K15863" s="580"/>
      <c r="L15863" s="580"/>
      <c r="N15863" s="716"/>
      <c r="O15863" s="716"/>
      <c r="P15863" s="716"/>
      <c r="Q15863" s="716"/>
      <c r="R15863" s="716"/>
      <c r="S15863" s="716"/>
      <c r="T15863" s="1051"/>
      <c r="U15863" s="360" t="s">
        <v>392</v>
      </c>
      <c r="V15863" s="821">
        <v>15</v>
      </c>
      <c r="W15863" s="358">
        <f t="shared" si="495"/>
        <v>15851</v>
      </c>
      <c r="X15863" s="580"/>
    </row>
    <row r="15864" spans="8:24">
      <c r="H15864" s="360" t="s">
        <v>573</v>
      </c>
      <c r="I15864" s="821">
        <v>12</v>
      </c>
      <c r="J15864" s="358">
        <f t="shared" si="494"/>
        <v>33324</v>
      </c>
      <c r="K15864" s="580"/>
      <c r="L15864" s="580"/>
      <c r="N15864" s="716"/>
      <c r="O15864" s="716"/>
      <c r="P15864" s="716"/>
      <c r="Q15864" s="716"/>
      <c r="R15864" s="716"/>
      <c r="S15864" s="716"/>
      <c r="T15864" s="1051"/>
      <c r="U15864" s="360" t="s">
        <v>392</v>
      </c>
      <c r="V15864" s="821">
        <v>16</v>
      </c>
      <c r="W15864" s="358">
        <f t="shared" si="495"/>
        <v>15852</v>
      </c>
      <c r="X15864" s="580"/>
    </row>
    <row r="15865" spans="8:24">
      <c r="H15865" s="360" t="s">
        <v>573</v>
      </c>
      <c r="I15865" s="821">
        <v>13</v>
      </c>
      <c r="J15865" s="358">
        <f t="shared" si="494"/>
        <v>33325</v>
      </c>
      <c r="K15865" s="580"/>
      <c r="L15865" s="580"/>
      <c r="N15865" s="716"/>
      <c r="O15865" s="716"/>
      <c r="P15865" s="716"/>
      <c r="Q15865" s="716"/>
      <c r="R15865" s="716"/>
      <c r="S15865" s="716"/>
      <c r="T15865" s="1051"/>
      <c r="U15865" s="360" t="s">
        <v>392</v>
      </c>
      <c r="V15865" s="821">
        <v>17</v>
      </c>
      <c r="W15865" s="358">
        <f t="shared" si="495"/>
        <v>15853</v>
      </c>
      <c r="X15865" s="580"/>
    </row>
    <row r="15866" spans="8:24">
      <c r="H15866" s="360" t="s">
        <v>573</v>
      </c>
      <c r="I15866" s="821">
        <v>14</v>
      </c>
      <c r="J15866" s="358">
        <f t="shared" si="494"/>
        <v>33326</v>
      </c>
      <c r="K15866" s="580"/>
      <c r="L15866" s="580"/>
      <c r="N15866" s="716"/>
      <c r="O15866" s="716"/>
      <c r="P15866" s="716"/>
      <c r="Q15866" s="716"/>
      <c r="R15866" s="716"/>
      <c r="S15866" s="716"/>
      <c r="T15866" s="1051"/>
      <c r="U15866" s="360" t="s">
        <v>392</v>
      </c>
      <c r="V15866" s="821">
        <v>18</v>
      </c>
      <c r="W15866" s="358">
        <f t="shared" si="495"/>
        <v>15854</v>
      </c>
      <c r="X15866" s="580"/>
    </row>
    <row r="15867" spans="8:24">
      <c r="H15867" s="360" t="s">
        <v>573</v>
      </c>
      <c r="I15867" s="821">
        <v>15</v>
      </c>
      <c r="J15867" s="358">
        <f t="shared" si="494"/>
        <v>33327</v>
      </c>
      <c r="K15867" s="580"/>
      <c r="L15867" s="580"/>
      <c r="N15867" s="716"/>
      <c r="O15867" s="716"/>
      <c r="P15867" s="716"/>
      <c r="Q15867" s="716"/>
      <c r="R15867" s="716"/>
      <c r="S15867" s="716"/>
      <c r="T15867" s="1051"/>
      <c r="U15867" s="360" t="s">
        <v>392</v>
      </c>
      <c r="V15867" s="821">
        <v>19</v>
      </c>
      <c r="W15867" s="358">
        <f t="shared" si="495"/>
        <v>15855</v>
      </c>
      <c r="X15867" s="580"/>
    </row>
    <row r="15868" spans="8:24">
      <c r="H15868" s="360" t="s">
        <v>573</v>
      </c>
      <c r="I15868" s="821">
        <v>16</v>
      </c>
      <c r="J15868" s="358">
        <f t="shared" si="494"/>
        <v>33328</v>
      </c>
      <c r="K15868" s="580"/>
      <c r="L15868" s="580"/>
      <c r="N15868" s="716"/>
      <c r="O15868" s="716"/>
      <c r="P15868" s="716"/>
      <c r="Q15868" s="716"/>
      <c r="R15868" s="716"/>
      <c r="S15868" s="716"/>
      <c r="T15868" s="1051"/>
      <c r="U15868" s="360" t="s">
        <v>392</v>
      </c>
      <c r="V15868" s="821">
        <v>20</v>
      </c>
      <c r="W15868" s="358">
        <f t="shared" si="495"/>
        <v>15856</v>
      </c>
      <c r="X15868" s="580"/>
    </row>
    <row r="15869" spans="8:24">
      <c r="H15869" s="360" t="s">
        <v>573</v>
      </c>
      <c r="I15869" s="821">
        <v>17</v>
      </c>
      <c r="J15869" s="358">
        <f t="shared" si="494"/>
        <v>33329</v>
      </c>
      <c r="K15869" s="580"/>
      <c r="L15869" s="580"/>
      <c r="N15869" s="716"/>
      <c r="O15869" s="716"/>
      <c r="P15869" s="716"/>
      <c r="Q15869" s="716"/>
      <c r="R15869" s="716"/>
      <c r="S15869" s="716"/>
      <c r="T15869" s="1051"/>
      <c r="U15869" s="360" t="s">
        <v>392</v>
      </c>
      <c r="V15869" s="821">
        <v>21</v>
      </c>
      <c r="W15869" s="358">
        <f t="shared" si="495"/>
        <v>15857</v>
      </c>
      <c r="X15869" s="580"/>
    </row>
    <row r="15870" spans="8:24">
      <c r="H15870" s="360" t="s">
        <v>573</v>
      </c>
      <c r="I15870" s="821">
        <v>18</v>
      </c>
      <c r="J15870" s="358">
        <f t="shared" si="494"/>
        <v>33330</v>
      </c>
      <c r="K15870" s="580"/>
      <c r="L15870" s="580"/>
      <c r="N15870" s="716"/>
      <c r="O15870" s="716"/>
      <c r="P15870" s="716"/>
      <c r="Q15870" s="716"/>
      <c r="R15870" s="716"/>
      <c r="S15870" s="716"/>
      <c r="T15870" s="1051"/>
      <c r="U15870" s="360" t="s">
        <v>392</v>
      </c>
      <c r="V15870" s="821">
        <v>22</v>
      </c>
      <c r="W15870" s="358">
        <f t="shared" si="495"/>
        <v>15858</v>
      </c>
      <c r="X15870" s="580"/>
    </row>
    <row r="15871" spans="8:24">
      <c r="H15871" s="360" t="s">
        <v>573</v>
      </c>
      <c r="I15871" s="821">
        <v>19</v>
      </c>
      <c r="J15871" s="358">
        <f t="shared" si="494"/>
        <v>33331</v>
      </c>
      <c r="K15871" s="580"/>
      <c r="L15871" s="580"/>
      <c r="N15871" s="716"/>
      <c r="O15871" s="716"/>
      <c r="P15871" s="716"/>
      <c r="Q15871" s="716"/>
      <c r="R15871" s="716"/>
      <c r="S15871" s="716"/>
      <c r="T15871" s="1051"/>
      <c r="U15871" s="360" t="s">
        <v>392</v>
      </c>
      <c r="V15871" s="821">
        <v>23</v>
      </c>
      <c r="W15871" s="358">
        <f t="shared" si="495"/>
        <v>15859</v>
      </c>
      <c r="X15871" s="580"/>
    </row>
    <row r="15872" spans="8:24">
      <c r="H15872" s="360" t="s">
        <v>573</v>
      </c>
      <c r="I15872" s="821">
        <v>20</v>
      </c>
      <c r="J15872" s="358">
        <f t="shared" si="494"/>
        <v>33332</v>
      </c>
      <c r="K15872" s="580"/>
      <c r="L15872" s="580"/>
      <c r="N15872" s="716"/>
      <c r="O15872" s="716"/>
      <c r="P15872" s="716"/>
      <c r="Q15872" s="716"/>
      <c r="R15872" s="716"/>
      <c r="S15872" s="716"/>
      <c r="T15872" s="1051"/>
      <c r="U15872" s="360" t="s">
        <v>392</v>
      </c>
      <c r="V15872" s="821">
        <v>24</v>
      </c>
      <c r="W15872" s="358">
        <f t="shared" si="495"/>
        <v>15860</v>
      </c>
      <c r="X15872" s="580"/>
    </row>
    <row r="15873" spans="8:24">
      <c r="H15873" s="360" t="s">
        <v>573</v>
      </c>
      <c r="I15873" s="821">
        <v>21</v>
      </c>
      <c r="J15873" s="358">
        <f t="shared" si="494"/>
        <v>33333</v>
      </c>
      <c r="K15873" s="580"/>
      <c r="L15873" s="580"/>
      <c r="N15873" s="716"/>
      <c r="O15873" s="716"/>
      <c r="P15873" s="716"/>
      <c r="Q15873" s="716"/>
      <c r="R15873" s="716"/>
      <c r="S15873" s="716"/>
      <c r="T15873" s="1051"/>
      <c r="U15873" s="360" t="s">
        <v>392</v>
      </c>
      <c r="V15873" s="821">
        <v>25</v>
      </c>
      <c r="W15873" s="358">
        <f t="shared" si="495"/>
        <v>15861</v>
      </c>
      <c r="X15873" s="580"/>
    </row>
    <row r="15874" spans="8:24">
      <c r="H15874" s="360" t="s">
        <v>573</v>
      </c>
      <c r="I15874" s="821">
        <v>22</v>
      </c>
      <c r="J15874" s="358">
        <f t="shared" si="494"/>
        <v>33334</v>
      </c>
      <c r="K15874" s="580"/>
      <c r="L15874" s="580"/>
      <c r="N15874" s="716"/>
      <c r="O15874" s="716"/>
      <c r="P15874" s="716"/>
      <c r="Q15874" s="716"/>
      <c r="R15874" s="716"/>
      <c r="S15874" s="716"/>
      <c r="T15874" s="1051"/>
      <c r="U15874" s="360" t="s">
        <v>392</v>
      </c>
      <c r="V15874" s="821">
        <v>26</v>
      </c>
      <c r="W15874" s="358">
        <f t="shared" si="495"/>
        <v>15862</v>
      </c>
      <c r="X15874" s="580"/>
    </row>
    <row r="15875" spans="8:24">
      <c r="H15875" s="360" t="s">
        <v>573</v>
      </c>
      <c r="I15875" s="821">
        <v>23</v>
      </c>
      <c r="J15875" s="358">
        <f t="shared" si="494"/>
        <v>33335</v>
      </c>
      <c r="K15875" s="580"/>
      <c r="L15875" s="580"/>
      <c r="N15875" s="716"/>
      <c r="O15875" s="716"/>
      <c r="P15875" s="716"/>
      <c r="Q15875" s="716"/>
      <c r="R15875" s="716"/>
      <c r="S15875" s="716"/>
      <c r="T15875" s="1051"/>
      <c r="U15875" s="360" t="s">
        <v>392</v>
      </c>
      <c r="V15875" s="821">
        <v>27</v>
      </c>
      <c r="W15875" s="358">
        <f t="shared" si="495"/>
        <v>15863</v>
      </c>
      <c r="X15875" s="580"/>
    </row>
    <row r="15876" spans="8:24">
      <c r="H15876" s="360" t="s">
        <v>573</v>
      </c>
      <c r="I15876" s="821">
        <v>24</v>
      </c>
      <c r="J15876" s="358">
        <f t="shared" si="494"/>
        <v>33336</v>
      </c>
      <c r="K15876" s="580"/>
      <c r="L15876" s="580"/>
      <c r="N15876" s="716"/>
      <c r="O15876" s="716"/>
      <c r="P15876" s="716"/>
      <c r="Q15876" s="716"/>
      <c r="R15876" s="716"/>
      <c r="S15876" s="716"/>
      <c r="T15876" s="1051"/>
      <c r="U15876" s="360" t="s">
        <v>392</v>
      </c>
      <c r="V15876" s="821">
        <v>28</v>
      </c>
      <c r="W15876" s="358">
        <f t="shared" si="495"/>
        <v>15864</v>
      </c>
      <c r="X15876" s="580"/>
    </row>
    <row r="15877" spans="8:24">
      <c r="H15877" s="360" t="s">
        <v>573</v>
      </c>
      <c r="I15877" s="821">
        <v>25</v>
      </c>
      <c r="J15877" s="358">
        <f t="shared" si="494"/>
        <v>33337</v>
      </c>
      <c r="K15877" s="580"/>
      <c r="L15877" s="580"/>
      <c r="N15877" s="716"/>
      <c r="O15877" s="716"/>
      <c r="P15877" s="716"/>
      <c r="Q15877" s="716"/>
      <c r="R15877" s="716"/>
      <c r="S15877" s="716"/>
      <c r="T15877" s="1051"/>
      <c r="U15877" s="360" t="s">
        <v>392</v>
      </c>
      <c r="V15877" s="821">
        <v>29</v>
      </c>
      <c r="W15877" s="358">
        <f t="shared" si="495"/>
        <v>15865</v>
      </c>
      <c r="X15877" s="580"/>
    </row>
    <row r="15878" spans="8:24">
      <c r="H15878" s="360" t="s">
        <v>573</v>
      </c>
      <c r="I15878" s="821">
        <v>26</v>
      </c>
      <c r="J15878" s="358">
        <f t="shared" si="494"/>
        <v>33338</v>
      </c>
      <c r="K15878" s="580"/>
      <c r="L15878" s="580"/>
      <c r="N15878" s="716"/>
      <c r="O15878" s="716"/>
      <c r="P15878" s="716"/>
      <c r="Q15878" s="716"/>
      <c r="R15878" s="716"/>
      <c r="S15878" s="716"/>
      <c r="T15878" s="1051"/>
      <c r="U15878" s="360" t="s">
        <v>392</v>
      </c>
      <c r="V15878" s="821">
        <v>30</v>
      </c>
      <c r="W15878" s="358">
        <f t="shared" si="495"/>
        <v>15866</v>
      </c>
      <c r="X15878" s="580"/>
    </row>
    <row r="15879" spans="8:24">
      <c r="H15879" s="360" t="s">
        <v>573</v>
      </c>
      <c r="I15879" s="821">
        <v>27</v>
      </c>
      <c r="J15879" s="358">
        <f t="shared" si="494"/>
        <v>33339</v>
      </c>
      <c r="K15879" s="580"/>
      <c r="L15879" s="580"/>
      <c r="N15879" s="716"/>
      <c r="O15879" s="716"/>
      <c r="P15879" s="716"/>
      <c r="Q15879" s="716"/>
      <c r="R15879" s="716"/>
      <c r="S15879" s="716"/>
      <c r="T15879" s="1051"/>
      <c r="U15879" s="360" t="s">
        <v>392</v>
      </c>
      <c r="V15879" s="821">
        <v>31</v>
      </c>
      <c r="W15879" s="358">
        <f t="shared" si="495"/>
        <v>15867</v>
      </c>
      <c r="X15879" s="580"/>
    </row>
    <row r="15880" spans="8:24">
      <c r="H15880" s="360" t="s">
        <v>573</v>
      </c>
      <c r="I15880" s="821">
        <v>28</v>
      </c>
      <c r="J15880" s="358">
        <f t="shared" si="494"/>
        <v>33340</v>
      </c>
      <c r="K15880" s="580"/>
      <c r="L15880" s="580"/>
      <c r="N15880" s="716"/>
      <c r="O15880" s="716"/>
      <c r="P15880" s="716"/>
      <c r="Q15880" s="716"/>
      <c r="R15880" s="716"/>
      <c r="S15880" s="716"/>
      <c r="T15880" s="1051"/>
      <c r="U15880" s="360" t="s">
        <v>392</v>
      </c>
      <c r="V15880" s="821">
        <v>32</v>
      </c>
      <c r="W15880" s="358">
        <f t="shared" si="495"/>
        <v>15868</v>
      </c>
      <c r="X15880" s="580"/>
    </row>
    <row r="15881" spans="8:24">
      <c r="H15881" s="360" t="s">
        <v>573</v>
      </c>
      <c r="I15881" s="821">
        <v>29</v>
      </c>
      <c r="J15881" s="358">
        <f t="shared" si="494"/>
        <v>33341</v>
      </c>
      <c r="K15881" s="580"/>
      <c r="L15881" s="580"/>
      <c r="N15881" s="716"/>
      <c r="O15881" s="716"/>
      <c r="P15881" s="716"/>
      <c r="Q15881" s="716"/>
      <c r="R15881" s="716"/>
      <c r="S15881" s="716"/>
      <c r="T15881" s="1051"/>
      <c r="U15881" s="360" t="s">
        <v>392</v>
      </c>
      <c r="V15881" s="821">
        <v>33</v>
      </c>
      <c r="W15881" s="358">
        <f t="shared" si="495"/>
        <v>15869</v>
      </c>
      <c r="X15881" s="580"/>
    </row>
    <row r="15882" spans="8:24">
      <c r="H15882" s="360" t="s">
        <v>573</v>
      </c>
      <c r="I15882" s="821">
        <v>30</v>
      </c>
      <c r="J15882" s="358">
        <f t="shared" ref="J15882:J15945" si="496">J15881+1</f>
        <v>33342</v>
      </c>
      <c r="K15882" s="580"/>
      <c r="L15882" s="580"/>
      <c r="N15882" s="716"/>
      <c r="O15882" s="716"/>
      <c r="P15882" s="716"/>
      <c r="Q15882" s="716"/>
      <c r="R15882" s="716"/>
      <c r="S15882" s="716"/>
      <c r="T15882" s="1051"/>
      <c r="U15882" s="360" t="s">
        <v>392</v>
      </c>
      <c r="V15882" s="821">
        <v>34</v>
      </c>
      <c r="W15882" s="358">
        <f t="shared" ref="W15882:W15945" si="497">W15881+1</f>
        <v>15870</v>
      </c>
      <c r="X15882" s="580"/>
    </row>
    <row r="15883" spans="8:24">
      <c r="H15883" s="360" t="s">
        <v>573</v>
      </c>
      <c r="I15883" s="821">
        <v>31</v>
      </c>
      <c r="J15883" s="358">
        <f t="shared" si="496"/>
        <v>33343</v>
      </c>
      <c r="K15883" s="580"/>
      <c r="L15883" s="580"/>
      <c r="N15883" s="716"/>
      <c r="O15883" s="716"/>
      <c r="P15883" s="716"/>
      <c r="Q15883" s="716"/>
      <c r="R15883" s="716"/>
      <c r="S15883" s="716"/>
      <c r="T15883" s="1051"/>
      <c r="U15883" s="360" t="s">
        <v>392</v>
      </c>
      <c r="V15883" s="821">
        <v>35</v>
      </c>
      <c r="W15883" s="358">
        <f t="shared" si="497"/>
        <v>15871</v>
      </c>
      <c r="X15883" s="580"/>
    </row>
    <row r="15884" spans="8:24">
      <c r="H15884" s="360" t="s">
        <v>573</v>
      </c>
      <c r="I15884" s="821">
        <v>32</v>
      </c>
      <c r="J15884" s="358">
        <f t="shared" si="496"/>
        <v>33344</v>
      </c>
      <c r="K15884" s="580"/>
      <c r="L15884" s="580"/>
      <c r="N15884" s="716"/>
      <c r="O15884" s="716"/>
      <c r="P15884" s="716"/>
      <c r="Q15884" s="716"/>
      <c r="R15884" s="716"/>
      <c r="S15884" s="716"/>
      <c r="T15884" s="1051"/>
      <c r="U15884" s="360" t="s">
        <v>392</v>
      </c>
      <c r="V15884" s="821">
        <v>36</v>
      </c>
      <c r="W15884" s="358">
        <f t="shared" si="497"/>
        <v>15872</v>
      </c>
      <c r="X15884" s="580"/>
    </row>
    <row r="15885" spans="8:24">
      <c r="H15885" s="360" t="s">
        <v>573</v>
      </c>
      <c r="I15885" s="821">
        <v>33</v>
      </c>
      <c r="J15885" s="358">
        <f t="shared" si="496"/>
        <v>33345</v>
      </c>
      <c r="K15885" s="580"/>
      <c r="L15885" s="580"/>
      <c r="N15885" s="716"/>
      <c r="O15885" s="716"/>
      <c r="P15885" s="716"/>
      <c r="Q15885" s="716"/>
      <c r="R15885" s="716"/>
      <c r="S15885" s="716"/>
      <c r="T15885" s="1051"/>
      <c r="U15885" s="360" t="s">
        <v>392</v>
      </c>
      <c r="V15885" s="821">
        <v>37</v>
      </c>
      <c r="W15885" s="358">
        <f t="shared" si="497"/>
        <v>15873</v>
      </c>
      <c r="X15885" s="580"/>
    </row>
    <row r="15886" spans="8:24">
      <c r="H15886" s="360" t="s">
        <v>573</v>
      </c>
      <c r="I15886" s="821">
        <v>34</v>
      </c>
      <c r="J15886" s="358">
        <f t="shared" si="496"/>
        <v>33346</v>
      </c>
      <c r="K15886" s="580"/>
      <c r="L15886" s="580"/>
      <c r="N15886" s="716"/>
      <c r="O15886" s="716"/>
      <c r="P15886" s="716"/>
      <c r="Q15886" s="716"/>
      <c r="R15886" s="716"/>
      <c r="S15886" s="716"/>
      <c r="T15886" s="1051"/>
      <c r="U15886" s="360" t="s">
        <v>392</v>
      </c>
      <c r="V15886" s="821">
        <v>38</v>
      </c>
      <c r="W15886" s="358">
        <f t="shared" si="497"/>
        <v>15874</v>
      </c>
      <c r="X15886" s="580"/>
    </row>
    <row r="15887" spans="8:24">
      <c r="H15887" s="360" t="s">
        <v>573</v>
      </c>
      <c r="I15887" s="821">
        <v>35</v>
      </c>
      <c r="J15887" s="358">
        <f t="shared" si="496"/>
        <v>33347</v>
      </c>
      <c r="K15887" s="580"/>
      <c r="L15887" s="580"/>
      <c r="N15887" s="716"/>
      <c r="O15887" s="716"/>
      <c r="P15887" s="716"/>
      <c r="Q15887" s="716"/>
      <c r="R15887" s="716"/>
      <c r="S15887" s="716"/>
      <c r="T15887" s="1051"/>
      <c r="U15887" s="360" t="s">
        <v>392</v>
      </c>
      <c r="V15887" s="821">
        <v>39</v>
      </c>
      <c r="W15887" s="358">
        <f t="shared" si="497"/>
        <v>15875</v>
      </c>
      <c r="X15887" s="580"/>
    </row>
    <row r="15888" spans="8:24">
      <c r="H15888" s="360" t="s">
        <v>573</v>
      </c>
      <c r="I15888" s="821">
        <v>36</v>
      </c>
      <c r="J15888" s="358">
        <f t="shared" si="496"/>
        <v>33348</v>
      </c>
      <c r="K15888" s="580"/>
      <c r="L15888" s="580"/>
      <c r="N15888" s="716"/>
      <c r="O15888" s="716"/>
      <c r="P15888" s="716"/>
      <c r="Q15888" s="716"/>
      <c r="R15888" s="716"/>
      <c r="S15888" s="716"/>
      <c r="T15888" s="1051"/>
      <c r="U15888" s="360" t="s">
        <v>392</v>
      </c>
      <c r="V15888" s="821">
        <v>40</v>
      </c>
      <c r="W15888" s="358">
        <f t="shared" si="497"/>
        <v>15876</v>
      </c>
      <c r="X15888" s="580"/>
    </row>
    <row r="15889" spans="8:24">
      <c r="H15889" s="360" t="s">
        <v>573</v>
      </c>
      <c r="I15889" s="821">
        <v>37</v>
      </c>
      <c r="J15889" s="358">
        <f t="shared" si="496"/>
        <v>33349</v>
      </c>
      <c r="K15889" s="580"/>
      <c r="L15889" s="580"/>
      <c r="N15889" s="716"/>
      <c r="O15889" s="716"/>
      <c r="P15889" s="716"/>
      <c r="Q15889" s="716"/>
      <c r="R15889" s="716"/>
      <c r="S15889" s="716"/>
      <c r="T15889" s="1051"/>
      <c r="U15889" s="360" t="s">
        <v>392</v>
      </c>
      <c r="V15889" s="821">
        <v>41</v>
      </c>
      <c r="W15889" s="358">
        <f t="shared" si="497"/>
        <v>15877</v>
      </c>
      <c r="X15889" s="580"/>
    </row>
    <row r="15890" spans="8:24">
      <c r="H15890" s="360" t="s">
        <v>573</v>
      </c>
      <c r="I15890" s="821">
        <v>38</v>
      </c>
      <c r="J15890" s="358">
        <f t="shared" si="496"/>
        <v>33350</v>
      </c>
      <c r="K15890" s="580"/>
      <c r="L15890" s="580"/>
      <c r="N15890" s="716"/>
      <c r="O15890" s="716"/>
      <c r="P15890" s="716"/>
      <c r="Q15890" s="716"/>
      <c r="R15890" s="716"/>
      <c r="S15890" s="716"/>
      <c r="T15890" s="1051"/>
      <c r="U15890" s="360" t="s">
        <v>392</v>
      </c>
      <c r="V15890" s="821">
        <v>42</v>
      </c>
      <c r="W15890" s="358">
        <f t="shared" si="497"/>
        <v>15878</v>
      </c>
      <c r="X15890" s="580"/>
    </row>
    <row r="15891" spans="8:24">
      <c r="H15891" s="360" t="s">
        <v>573</v>
      </c>
      <c r="I15891" s="821">
        <v>39</v>
      </c>
      <c r="J15891" s="358">
        <f t="shared" si="496"/>
        <v>33351</v>
      </c>
      <c r="K15891" s="580"/>
      <c r="L15891" s="580"/>
      <c r="N15891" s="716"/>
      <c r="O15891" s="716"/>
      <c r="P15891" s="716"/>
      <c r="Q15891" s="716"/>
      <c r="R15891" s="716"/>
      <c r="S15891" s="716"/>
      <c r="T15891" s="1051"/>
      <c r="U15891" s="360" t="s">
        <v>392</v>
      </c>
      <c r="V15891" s="821">
        <v>43</v>
      </c>
      <c r="W15891" s="358">
        <f t="shared" si="497"/>
        <v>15879</v>
      </c>
      <c r="X15891" s="580"/>
    </row>
    <row r="15892" spans="8:24">
      <c r="H15892" s="360" t="s">
        <v>573</v>
      </c>
      <c r="I15892" s="821">
        <v>40</v>
      </c>
      <c r="J15892" s="358">
        <f t="shared" si="496"/>
        <v>33352</v>
      </c>
      <c r="K15892" s="580"/>
      <c r="L15892" s="580"/>
      <c r="N15892" s="716"/>
      <c r="O15892" s="716"/>
      <c r="P15892" s="716"/>
      <c r="Q15892" s="716"/>
      <c r="R15892" s="716"/>
      <c r="S15892" s="716"/>
      <c r="T15892" s="1051"/>
      <c r="U15892" s="360" t="s">
        <v>392</v>
      </c>
      <c r="V15892" s="821">
        <v>44</v>
      </c>
      <c r="W15892" s="358">
        <f t="shared" si="497"/>
        <v>15880</v>
      </c>
      <c r="X15892" s="580"/>
    </row>
    <row r="15893" spans="8:24">
      <c r="H15893" s="360" t="s">
        <v>573</v>
      </c>
      <c r="I15893" s="821">
        <v>41</v>
      </c>
      <c r="J15893" s="358">
        <f t="shared" si="496"/>
        <v>33353</v>
      </c>
      <c r="K15893" s="580"/>
      <c r="L15893" s="580"/>
      <c r="N15893" s="716"/>
      <c r="O15893" s="716"/>
      <c r="P15893" s="716"/>
      <c r="Q15893" s="716"/>
      <c r="R15893" s="716"/>
      <c r="S15893" s="716"/>
      <c r="T15893" s="1051"/>
      <c r="U15893" s="360" t="s">
        <v>392</v>
      </c>
      <c r="V15893" s="821">
        <v>45</v>
      </c>
      <c r="W15893" s="358">
        <f t="shared" si="497"/>
        <v>15881</v>
      </c>
      <c r="X15893" s="580"/>
    </row>
    <row r="15894" spans="8:24">
      <c r="H15894" s="360" t="s">
        <v>573</v>
      </c>
      <c r="I15894" s="821">
        <v>42</v>
      </c>
      <c r="J15894" s="358">
        <f t="shared" si="496"/>
        <v>33354</v>
      </c>
      <c r="K15894" s="580"/>
      <c r="L15894" s="580"/>
      <c r="N15894" s="716"/>
      <c r="O15894" s="716"/>
      <c r="P15894" s="716"/>
      <c r="Q15894" s="716"/>
      <c r="R15894" s="716"/>
      <c r="S15894" s="716"/>
      <c r="T15894" s="1051"/>
      <c r="U15894" s="360" t="s">
        <v>392</v>
      </c>
      <c r="V15894" s="821">
        <v>46</v>
      </c>
      <c r="W15894" s="358">
        <f t="shared" si="497"/>
        <v>15882</v>
      </c>
      <c r="X15894" s="580"/>
    </row>
    <row r="15895" spans="8:24">
      <c r="H15895" s="360" t="s">
        <v>573</v>
      </c>
      <c r="I15895" s="821">
        <v>43</v>
      </c>
      <c r="J15895" s="358">
        <f t="shared" si="496"/>
        <v>33355</v>
      </c>
      <c r="K15895" s="580"/>
      <c r="L15895" s="580"/>
      <c r="N15895" s="716"/>
      <c r="O15895" s="716"/>
      <c r="P15895" s="716"/>
      <c r="Q15895" s="716"/>
      <c r="R15895" s="716"/>
      <c r="S15895" s="716"/>
      <c r="T15895" s="1051"/>
      <c r="U15895" s="360" t="s">
        <v>392</v>
      </c>
      <c r="V15895" s="821">
        <v>47</v>
      </c>
      <c r="W15895" s="358">
        <f t="shared" si="497"/>
        <v>15883</v>
      </c>
      <c r="X15895" s="580"/>
    </row>
    <row r="15896" spans="8:24">
      <c r="H15896" s="360" t="s">
        <v>573</v>
      </c>
      <c r="I15896" s="821">
        <v>44</v>
      </c>
      <c r="J15896" s="358">
        <f t="shared" si="496"/>
        <v>33356</v>
      </c>
      <c r="K15896" s="580"/>
      <c r="L15896" s="580"/>
      <c r="N15896" s="716"/>
      <c r="O15896" s="716"/>
      <c r="P15896" s="716"/>
      <c r="Q15896" s="716"/>
      <c r="R15896" s="716"/>
      <c r="S15896" s="716"/>
      <c r="T15896" s="1051"/>
      <c r="U15896" s="360" t="s">
        <v>392</v>
      </c>
      <c r="V15896" s="821">
        <v>48</v>
      </c>
      <c r="W15896" s="358">
        <f t="shared" si="497"/>
        <v>15884</v>
      </c>
      <c r="X15896" s="580"/>
    </row>
    <row r="15897" spans="8:24">
      <c r="H15897" s="360" t="s">
        <v>573</v>
      </c>
      <c r="I15897" s="821">
        <v>45</v>
      </c>
      <c r="J15897" s="358">
        <f t="shared" si="496"/>
        <v>33357</v>
      </c>
      <c r="K15897" s="580"/>
      <c r="L15897" s="580"/>
      <c r="N15897" s="716"/>
      <c r="O15897" s="716"/>
      <c r="P15897" s="716"/>
      <c r="Q15897" s="716"/>
      <c r="R15897" s="716"/>
      <c r="S15897" s="716"/>
      <c r="T15897" s="1051"/>
      <c r="U15897" s="360" t="s">
        <v>392</v>
      </c>
      <c r="V15897" s="821">
        <v>49</v>
      </c>
      <c r="W15897" s="358">
        <f t="shared" si="497"/>
        <v>15885</v>
      </c>
      <c r="X15897" s="580"/>
    </row>
    <row r="15898" spans="8:24">
      <c r="H15898" s="360" t="s">
        <v>573</v>
      </c>
      <c r="I15898" s="821">
        <v>46</v>
      </c>
      <c r="J15898" s="358">
        <f t="shared" si="496"/>
        <v>33358</v>
      </c>
      <c r="K15898" s="580"/>
      <c r="L15898" s="580"/>
      <c r="N15898" s="716"/>
      <c r="O15898" s="716"/>
      <c r="P15898" s="716"/>
      <c r="Q15898" s="716"/>
      <c r="R15898" s="716"/>
      <c r="S15898" s="716"/>
      <c r="T15898" s="1051"/>
      <c r="U15898" s="360" t="s">
        <v>392</v>
      </c>
      <c r="V15898" s="821">
        <v>50</v>
      </c>
      <c r="W15898" s="358">
        <f t="shared" si="497"/>
        <v>15886</v>
      </c>
      <c r="X15898" s="580"/>
    </row>
    <row r="15899" spans="8:24">
      <c r="H15899" s="360" t="s">
        <v>573</v>
      </c>
      <c r="I15899" s="821">
        <v>47</v>
      </c>
      <c r="J15899" s="358">
        <f t="shared" si="496"/>
        <v>33359</v>
      </c>
      <c r="K15899" s="580"/>
      <c r="L15899" s="580"/>
      <c r="N15899" s="716"/>
      <c r="O15899" s="716"/>
      <c r="P15899" s="716"/>
      <c r="Q15899" s="716"/>
      <c r="R15899" s="716"/>
      <c r="S15899" s="716"/>
      <c r="T15899" s="1051"/>
      <c r="U15899" s="360" t="s">
        <v>392</v>
      </c>
      <c r="V15899" s="821">
        <v>51</v>
      </c>
      <c r="W15899" s="358">
        <f t="shared" si="497"/>
        <v>15887</v>
      </c>
      <c r="X15899" s="580"/>
    </row>
    <row r="15900" spans="8:24">
      <c r="H15900" s="360" t="s">
        <v>573</v>
      </c>
      <c r="I15900" s="821">
        <v>48</v>
      </c>
      <c r="J15900" s="358">
        <f t="shared" si="496"/>
        <v>33360</v>
      </c>
      <c r="K15900" s="580"/>
      <c r="L15900" s="580"/>
      <c r="N15900" s="716"/>
      <c r="O15900" s="716"/>
      <c r="P15900" s="716"/>
      <c r="Q15900" s="716"/>
      <c r="R15900" s="716"/>
      <c r="S15900" s="716"/>
      <c r="T15900" s="1051"/>
      <c r="U15900" s="360" t="s">
        <v>392</v>
      </c>
      <c r="V15900" s="821">
        <v>52</v>
      </c>
      <c r="W15900" s="358">
        <f t="shared" si="497"/>
        <v>15888</v>
      </c>
      <c r="X15900" s="580"/>
    </row>
    <row r="15901" spans="8:24">
      <c r="H15901" s="360" t="s">
        <v>573</v>
      </c>
      <c r="I15901" s="821">
        <v>49</v>
      </c>
      <c r="J15901" s="358">
        <f t="shared" si="496"/>
        <v>33361</v>
      </c>
      <c r="K15901" s="580"/>
      <c r="L15901" s="580"/>
      <c r="N15901" s="716"/>
      <c r="O15901" s="716"/>
      <c r="P15901" s="716"/>
      <c r="Q15901" s="716"/>
      <c r="R15901" s="716"/>
      <c r="S15901" s="716"/>
      <c r="T15901" s="1051"/>
      <c r="U15901" s="360" t="s">
        <v>392</v>
      </c>
      <c r="V15901" s="821">
        <v>53</v>
      </c>
      <c r="W15901" s="358">
        <f t="shared" si="497"/>
        <v>15889</v>
      </c>
      <c r="X15901" s="580"/>
    </row>
    <row r="15902" spans="8:24">
      <c r="H15902" s="360" t="s">
        <v>573</v>
      </c>
      <c r="I15902" s="821">
        <v>50</v>
      </c>
      <c r="J15902" s="358">
        <f t="shared" si="496"/>
        <v>33362</v>
      </c>
      <c r="K15902" s="580"/>
      <c r="L15902" s="580"/>
      <c r="N15902" s="716"/>
      <c r="O15902" s="716"/>
      <c r="P15902" s="716"/>
      <c r="Q15902" s="716"/>
      <c r="R15902" s="716"/>
      <c r="S15902" s="716"/>
      <c r="T15902" s="1051"/>
      <c r="U15902" s="360" t="s">
        <v>392</v>
      </c>
      <c r="V15902" s="821">
        <v>54</v>
      </c>
      <c r="W15902" s="358">
        <f t="shared" si="497"/>
        <v>15890</v>
      </c>
      <c r="X15902" s="580"/>
    </row>
    <row r="15903" spans="8:24">
      <c r="H15903" s="360" t="s">
        <v>573</v>
      </c>
      <c r="I15903" s="821">
        <v>51</v>
      </c>
      <c r="J15903" s="358">
        <f t="shared" si="496"/>
        <v>33363</v>
      </c>
      <c r="K15903" s="580"/>
      <c r="L15903" s="580"/>
      <c r="N15903" s="716"/>
      <c r="O15903" s="716"/>
      <c r="P15903" s="716"/>
      <c r="Q15903" s="716"/>
      <c r="R15903" s="716"/>
      <c r="S15903" s="716"/>
      <c r="T15903" s="1051"/>
      <c r="U15903" s="360" t="s">
        <v>392</v>
      </c>
      <c r="V15903" s="821">
        <v>55</v>
      </c>
      <c r="W15903" s="358">
        <f t="shared" si="497"/>
        <v>15891</v>
      </c>
      <c r="X15903" s="580"/>
    </row>
    <row r="15904" spans="8:24">
      <c r="H15904" s="360" t="s">
        <v>573</v>
      </c>
      <c r="I15904" s="821">
        <v>52</v>
      </c>
      <c r="J15904" s="358">
        <f t="shared" si="496"/>
        <v>33364</v>
      </c>
      <c r="K15904" s="580"/>
      <c r="L15904" s="580"/>
      <c r="N15904" s="716"/>
      <c r="O15904" s="716"/>
      <c r="P15904" s="716"/>
      <c r="Q15904" s="716"/>
      <c r="R15904" s="716"/>
      <c r="S15904" s="716"/>
      <c r="T15904" s="1051"/>
      <c r="U15904" s="360" t="s">
        <v>392</v>
      </c>
      <c r="V15904" s="821">
        <v>56</v>
      </c>
      <c r="W15904" s="358">
        <f t="shared" si="497"/>
        <v>15892</v>
      </c>
      <c r="X15904" s="580"/>
    </row>
    <row r="15905" spans="8:24">
      <c r="H15905" s="360" t="s">
        <v>573</v>
      </c>
      <c r="I15905" s="821">
        <v>53</v>
      </c>
      <c r="J15905" s="358">
        <f t="shared" si="496"/>
        <v>33365</v>
      </c>
      <c r="K15905" s="580"/>
      <c r="L15905" s="580"/>
      <c r="N15905" s="716"/>
      <c r="O15905" s="716"/>
      <c r="P15905" s="716"/>
      <c r="Q15905" s="716"/>
      <c r="R15905" s="716"/>
      <c r="S15905" s="716"/>
      <c r="T15905" s="1051"/>
      <c r="U15905" s="360" t="s">
        <v>392</v>
      </c>
      <c r="V15905" s="821">
        <v>57</v>
      </c>
      <c r="W15905" s="358">
        <f t="shared" si="497"/>
        <v>15893</v>
      </c>
      <c r="X15905" s="580"/>
    </row>
    <row r="15906" spans="8:24">
      <c r="H15906" s="360" t="s">
        <v>573</v>
      </c>
      <c r="I15906" s="821">
        <v>54</v>
      </c>
      <c r="J15906" s="358">
        <f t="shared" si="496"/>
        <v>33366</v>
      </c>
      <c r="K15906" s="580"/>
      <c r="L15906" s="580"/>
      <c r="N15906" s="716"/>
      <c r="O15906" s="716"/>
      <c r="P15906" s="716"/>
      <c r="Q15906" s="716"/>
      <c r="R15906" s="716"/>
      <c r="S15906" s="716"/>
      <c r="T15906" s="1051"/>
      <c r="U15906" s="360" t="s">
        <v>392</v>
      </c>
      <c r="V15906" s="821">
        <v>58</v>
      </c>
      <c r="W15906" s="358">
        <f t="shared" si="497"/>
        <v>15894</v>
      </c>
      <c r="X15906" s="580"/>
    </row>
    <row r="15907" spans="8:24">
      <c r="H15907" s="360" t="s">
        <v>573</v>
      </c>
      <c r="I15907" s="821">
        <v>55</v>
      </c>
      <c r="J15907" s="358">
        <f t="shared" si="496"/>
        <v>33367</v>
      </c>
      <c r="K15907" s="580"/>
      <c r="L15907" s="580"/>
      <c r="N15907" s="716"/>
      <c r="O15907" s="716"/>
      <c r="P15907" s="716"/>
      <c r="Q15907" s="716"/>
      <c r="R15907" s="716"/>
      <c r="S15907" s="716"/>
      <c r="T15907" s="1051"/>
      <c r="U15907" s="360" t="s">
        <v>392</v>
      </c>
      <c r="V15907" s="821">
        <v>59</v>
      </c>
      <c r="W15907" s="358">
        <f t="shared" si="497"/>
        <v>15895</v>
      </c>
      <c r="X15907" s="580"/>
    </row>
    <row r="15908" spans="8:24">
      <c r="H15908" s="360" t="s">
        <v>573</v>
      </c>
      <c r="I15908" s="821">
        <v>56</v>
      </c>
      <c r="J15908" s="358">
        <f t="shared" si="496"/>
        <v>33368</v>
      </c>
      <c r="K15908" s="580"/>
      <c r="L15908" s="580"/>
      <c r="N15908" s="716"/>
      <c r="O15908" s="716"/>
      <c r="P15908" s="716"/>
      <c r="Q15908" s="716"/>
      <c r="R15908" s="716"/>
      <c r="S15908" s="716"/>
      <c r="T15908" s="1051"/>
      <c r="U15908" s="360" t="s">
        <v>392</v>
      </c>
      <c r="V15908" s="821">
        <v>60</v>
      </c>
      <c r="W15908" s="358">
        <f t="shared" si="497"/>
        <v>15896</v>
      </c>
      <c r="X15908" s="580"/>
    </row>
    <row r="15909" spans="8:24">
      <c r="H15909" s="360" t="s">
        <v>573</v>
      </c>
      <c r="I15909" s="821">
        <v>57</v>
      </c>
      <c r="J15909" s="358">
        <f t="shared" si="496"/>
        <v>33369</v>
      </c>
      <c r="K15909" s="580"/>
      <c r="L15909" s="580"/>
      <c r="N15909" s="716"/>
      <c r="O15909" s="716"/>
      <c r="P15909" s="716"/>
      <c r="Q15909" s="716"/>
      <c r="R15909" s="716"/>
      <c r="S15909" s="716"/>
      <c r="T15909" s="1051"/>
      <c r="U15909" s="360" t="s">
        <v>392</v>
      </c>
      <c r="V15909" s="821">
        <v>61</v>
      </c>
      <c r="W15909" s="358">
        <f t="shared" si="497"/>
        <v>15897</v>
      </c>
      <c r="X15909" s="580"/>
    </row>
    <row r="15910" spans="8:24">
      <c r="H15910" s="360" t="s">
        <v>573</v>
      </c>
      <c r="I15910" s="821">
        <v>58</v>
      </c>
      <c r="J15910" s="358">
        <f t="shared" si="496"/>
        <v>33370</v>
      </c>
      <c r="K15910" s="580"/>
      <c r="L15910" s="580"/>
      <c r="N15910" s="716"/>
      <c r="O15910" s="716"/>
      <c r="P15910" s="716"/>
      <c r="Q15910" s="716"/>
      <c r="R15910" s="716"/>
      <c r="S15910" s="716"/>
      <c r="T15910" s="1051"/>
      <c r="U15910" s="360" t="s">
        <v>392</v>
      </c>
      <c r="V15910" s="821">
        <v>62</v>
      </c>
      <c r="W15910" s="358">
        <f t="shared" si="497"/>
        <v>15898</v>
      </c>
      <c r="X15910" s="580"/>
    </row>
    <row r="15911" spans="8:24">
      <c r="H15911" s="360" t="s">
        <v>573</v>
      </c>
      <c r="I15911" s="821">
        <v>59</v>
      </c>
      <c r="J15911" s="358">
        <f t="shared" si="496"/>
        <v>33371</v>
      </c>
      <c r="K15911" s="580"/>
      <c r="L15911" s="580"/>
      <c r="N15911" s="716"/>
      <c r="O15911" s="716"/>
      <c r="P15911" s="716"/>
      <c r="Q15911" s="716"/>
      <c r="R15911" s="716"/>
      <c r="S15911" s="716"/>
      <c r="T15911" s="1051"/>
      <c r="U15911" s="360" t="s">
        <v>392</v>
      </c>
      <c r="V15911" s="821">
        <v>63</v>
      </c>
      <c r="W15911" s="358">
        <f t="shared" si="497"/>
        <v>15899</v>
      </c>
      <c r="X15911" s="580"/>
    </row>
    <row r="15912" spans="8:24">
      <c r="H15912" s="360" t="s">
        <v>573</v>
      </c>
      <c r="I15912" s="821">
        <v>60</v>
      </c>
      <c r="J15912" s="358">
        <f t="shared" si="496"/>
        <v>33372</v>
      </c>
      <c r="K15912" s="580"/>
      <c r="L15912" s="580"/>
      <c r="N15912" s="716"/>
      <c r="O15912" s="716"/>
      <c r="P15912" s="716"/>
      <c r="Q15912" s="716"/>
      <c r="R15912" s="716"/>
      <c r="S15912" s="716"/>
      <c r="T15912" s="1051"/>
      <c r="U15912" s="360" t="s">
        <v>392</v>
      </c>
      <c r="V15912" s="821">
        <v>64</v>
      </c>
      <c r="W15912" s="358">
        <f t="shared" si="497"/>
        <v>15900</v>
      </c>
      <c r="X15912" s="580"/>
    </row>
    <row r="15913" spans="8:24">
      <c r="H15913" s="360" t="s">
        <v>573</v>
      </c>
      <c r="I15913" s="821">
        <v>61</v>
      </c>
      <c r="J15913" s="358">
        <f t="shared" si="496"/>
        <v>33373</v>
      </c>
      <c r="K15913" s="580"/>
      <c r="L15913" s="580"/>
      <c r="N15913" s="716"/>
      <c r="O15913" s="716"/>
      <c r="P15913" s="716"/>
      <c r="Q15913" s="716"/>
      <c r="R15913" s="716"/>
      <c r="S15913" s="716"/>
      <c r="T15913" s="1051"/>
      <c r="U15913" s="360" t="s">
        <v>392</v>
      </c>
      <c r="V15913" s="821">
        <v>65</v>
      </c>
      <c r="W15913" s="358">
        <f t="shared" si="497"/>
        <v>15901</v>
      </c>
      <c r="X15913" s="580"/>
    </row>
    <row r="15914" spans="8:24">
      <c r="H15914" s="360" t="s">
        <v>573</v>
      </c>
      <c r="I15914" s="821">
        <v>62</v>
      </c>
      <c r="J15914" s="358">
        <f t="shared" si="496"/>
        <v>33374</v>
      </c>
      <c r="K15914" s="580"/>
      <c r="L15914" s="580"/>
      <c r="N15914" s="716"/>
      <c r="O15914" s="716"/>
      <c r="P15914" s="716"/>
      <c r="Q15914" s="716"/>
      <c r="R15914" s="716"/>
      <c r="S15914" s="716"/>
      <c r="T15914" s="1051"/>
      <c r="U15914" s="360" t="s">
        <v>392</v>
      </c>
      <c r="V15914" s="821">
        <v>66</v>
      </c>
      <c r="W15914" s="358">
        <f t="shared" si="497"/>
        <v>15902</v>
      </c>
      <c r="X15914" s="580"/>
    </row>
    <row r="15915" spans="8:24">
      <c r="H15915" s="360" t="s">
        <v>573</v>
      </c>
      <c r="I15915" s="821">
        <v>63</v>
      </c>
      <c r="J15915" s="358">
        <f t="shared" si="496"/>
        <v>33375</v>
      </c>
      <c r="K15915" s="580"/>
      <c r="L15915" s="580"/>
      <c r="N15915" s="716"/>
      <c r="O15915" s="716"/>
      <c r="P15915" s="716"/>
      <c r="Q15915" s="716"/>
      <c r="R15915" s="716"/>
      <c r="S15915" s="716"/>
      <c r="T15915" s="1051"/>
      <c r="U15915" s="360" t="s">
        <v>392</v>
      </c>
      <c r="V15915" s="821">
        <v>67</v>
      </c>
      <c r="W15915" s="358">
        <f t="shared" si="497"/>
        <v>15903</v>
      </c>
      <c r="X15915" s="580"/>
    </row>
    <row r="15916" spans="8:24">
      <c r="H15916" s="360" t="s">
        <v>573</v>
      </c>
      <c r="I15916" s="821">
        <v>64</v>
      </c>
      <c r="J15916" s="358">
        <f t="shared" si="496"/>
        <v>33376</v>
      </c>
      <c r="K15916" s="580"/>
      <c r="L15916" s="580"/>
      <c r="N15916" s="716"/>
      <c r="O15916" s="716"/>
      <c r="P15916" s="716"/>
      <c r="Q15916" s="716"/>
      <c r="R15916" s="716"/>
      <c r="S15916" s="716"/>
      <c r="T15916" s="1051"/>
      <c r="U15916" s="360" t="s">
        <v>392</v>
      </c>
      <c r="V15916" s="821">
        <v>68</v>
      </c>
      <c r="W15916" s="358">
        <f t="shared" si="497"/>
        <v>15904</v>
      </c>
      <c r="X15916" s="580"/>
    </row>
    <row r="15917" spans="8:24">
      <c r="H15917" s="360" t="s">
        <v>573</v>
      </c>
      <c r="I15917" s="821">
        <v>65</v>
      </c>
      <c r="J15917" s="358">
        <f t="shared" si="496"/>
        <v>33377</v>
      </c>
      <c r="K15917" s="580"/>
      <c r="L15917" s="580"/>
      <c r="N15917" s="716"/>
      <c r="O15917" s="716"/>
      <c r="P15917" s="716"/>
      <c r="Q15917" s="716"/>
      <c r="R15917" s="716"/>
      <c r="S15917" s="716"/>
      <c r="T15917" s="1051"/>
      <c r="U15917" s="360" t="s">
        <v>392</v>
      </c>
      <c r="V15917" s="821">
        <v>69</v>
      </c>
      <c r="W15917" s="358">
        <f t="shared" si="497"/>
        <v>15905</v>
      </c>
      <c r="X15917" s="580"/>
    </row>
    <row r="15918" spans="8:24">
      <c r="H15918" s="360" t="s">
        <v>573</v>
      </c>
      <c r="I15918" s="821">
        <v>66</v>
      </c>
      <c r="J15918" s="358">
        <f t="shared" si="496"/>
        <v>33378</v>
      </c>
      <c r="K15918" s="580"/>
      <c r="L15918" s="580"/>
      <c r="N15918" s="716"/>
      <c r="O15918" s="716"/>
      <c r="P15918" s="716"/>
      <c r="Q15918" s="716"/>
      <c r="R15918" s="716"/>
      <c r="S15918" s="716"/>
      <c r="T15918" s="1051"/>
      <c r="U15918" s="360" t="s">
        <v>392</v>
      </c>
      <c r="V15918" s="821">
        <v>70</v>
      </c>
      <c r="W15918" s="358">
        <f t="shared" si="497"/>
        <v>15906</v>
      </c>
      <c r="X15918" s="580"/>
    </row>
    <row r="15919" spans="8:24">
      <c r="H15919" s="360" t="s">
        <v>573</v>
      </c>
      <c r="I15919" s="821">
        <v>67</v>
      </c>
      <c r="J15919" s="358">
        <f t="shared" si="496"/>
        <v>33379</v>
      </c>
      <c r="K15919" s="580"/>
      <c r="L15919" s="580"/>
      <c r="N15919" s="716"/>
      <c r="O15919" s="716"/>
      <c r="P15919" s="716"/>
      <c r="Q15919" s="716"/>
      <c r="R15919" s="716"/>
      <c r="S15919" s="716"/>
      <c r="T15919" s="1051"/>
      <c r="U15919" s="360" t="s">
        <v>392</v>
      </c>
      <c r="V15919" s="821">
        <v>71</v>
      </c>
      <c r="W15919" s="358">
        <f t="shared" si="497"/>
        <v>15907</v>
      </c>
      <c r="X15919" s="580"/>
    </row>
    <row r="15920" spans="8:24">
      <c r="H15920" s="360" t="s">
        <v>573</v>
      </c>
      <c r="I15920" s="821">
        <v>68</v>
      </c>
      <c r="J15920" s="358">
        <f t="shared" si="496"/>
        <v>33380</v>
      </c>
      <c r="K15920" s="580"/>
      <c r="L15920" s="580"/>
      <c r="N15920" s="716"/>
      <c r="O15920" s="716"/>
      <c r="P15920" s="716"/>
      <c r="Q15920" s="716"/>
      <c r="R15920" s="716"/>
      <c r="S15920" s="716"/>
      <c r="T15920" s="1051"/>
      <c r="U15920" s="360" t="s">
        <v>392</v>
      </c>
      <c r="V15920" s="821">
        <v>72</v>
      </c>
      <c r="W15920" s="358">
        <f t="shared" si="497"/>
        <v>15908</v>
      </c>
      <c r="X15920" s="580"/>
    </row>
    <row r="15921" spans="8:24">
      <c r="H15921" s="360" t="s">
        <v>573</v>
      </c>
      <c r="I15921" s="821">
        <v>69</v>
      </c>
      <c r="J15921" s="358">
        <f t="shared" si="496"/>
        <v>33381</v>
      </c>
      <c r="K15921" s="580"/>
      <c r="L15921" s="580"/>
      <c r="N15921" s="716"/>
      <c r="O15921" s="716"/>
      <c r="P15921" s="716"/>
      <c r="Q15921" s="716"/>
      <c r="R15921" s="716"/>
      <c r="S15921" s="716"/>
      <c r="T15921" s="1051"/>
      <c r="U15921" s="360" t="s">
        <v>392</v>
      </c>
      <c r="V15921" s="821">
        <v>73</v>
      </c>
      <c r="W15921" s="358">
        <f t="shared" si="497"/>
        <v>15909</v>
      </c>
      <c r="X15921" s="580"/>
    </row>
    <row r="15922" spans="8:24">
      <c r="H15922" s="360" t="s">
        <v>573</v>
      </c>
      <c r="I15922" s="821">
        <v>70</v>
      </c>
      <c r="J15922" s="358">
        <f t="shared" si="496"/>
        <v>33382</v>
      </c>
      <c r="K15922" s="580"/>
      <c r="L15922" s="580"/>
      <c r="N15922" s="716"/>
      <c r="O15922" s="716"/>
      <c r="P15922" s="716"/>
      <c r="Q15922" s="716"/>
      <c r="R15922" s="716"/>
      <c r="S15922" s="716"/>
      <c r="T15922" s="1051"/>
      <c r="U15922" s="360" t="s">
        <v>392</v>
      </c>
      <c r="V15922" s="821">
        <v>74</v>
      </c>
      <c r="W15922" s="358">
        <f t="shared" si="497"/>
        <v>15910</v>
      </c>
      <c r="X15922" s="580"/>
    </row>
    <row r="15923" spans="8:24">
      <c r="H15923" s="360" t="s">
        <v>573</v>
      </c>
      <c r="I15923" s="821">
        <v>71</v>
      </c>
      <c r="J15923" s="358">
        <f t="shared" si="496"/>
        <v>33383</v>
      </c>
      <c r="K15923" s="580"/>
      <c r="L15923" s="580"/>
      <c r="N15923" s="716"/>
      <c r="O15923" s="716"/>
      <c r="P15923" s="716"/>
      <c r="Q15923" s="716"/>
      <c r="R15923" s="716"/>
      <c r="S15923" s="716"/>
      <c r="T15923" s="1051"/>
      <c r="U15923" s="360" t="s">
        <v>392</v>
      </c>
      <c r="V15923" s="821">
        <v>75</v>
      </c>
      <c r="W15923" s="358">
        <f t="shared" si="497"/>
        <v>15911</v>
      </c>
      <c r="X15923" s="580"/>
    </row>
    <row r="15924" spans="8:24">
      <c r="H15924" s="360" t="s">
        <v>573</v>
      </c>
      <c r="I15924" s="821">
        <v>72</v>
      </c>
      <c r="J15924" s="358">
        <f t="shared" si="496"/>
        <v>33384</v>
      </c>
      <c r="K15924" s="580"/>
      <c r="L15924" s="580"/>
      <c r="N15924" s="716"/>
      <c r="O15924" s="716"/>
      <c r="P15924" s="716"/>
      <c r="Q15924" s="716"/>
      <c r="R15924" s="716"/>
      <c r="S15924" s="716"/>
      <c r="T15924" s="1051"/>
      <c r="U15924" s="360" t="s">
        <v>392</v>
      </c>
      <c r="V15924" s="821">
        <v>76</v>
      </c>
      <c r="W15924" s="358">
        <f t="shared" si="497"/>
        <v>15912</v>
      </c>
      <c r="X15924" s="580"/>
    </row>
    <row r="15925" spans="8:24">
      <c r="H15925" s="360" t="s">
        <v>573</v>
      </c>
      <c r="I15925" s="821">
        <v>73</v>
      </c>
      <c r="J15925" s="358">
        <f t="shared" si="496"/>
        <v>33385</v>
      </c>
      <c r="K15925" s="580"/>
      <c r="L15925" s="580"/>
      <c r="N15925" s="716"/>
      <c r="O15925" s="716"/>
      <c r="P15925" s="716"/>
      <c r="Q15925" s="716"/>
      <c r="R15925" s="716"/>
      <c r="S15925" s="716"/>
      <c r="T15925" s="1051"/>
      <c r="U15925" s="360" t="s">
        <v>392</v>
      </c>
      <c r="V15925" s="821">
        <v>77</v>
      </c>
      <c r="W15925" s="358">
        <f t="shared" si="497"/>
        <v>15913</v>
      </c>
      <c r="X15925" s="580"/>
    </row>
    <row r="15926" spans="8:24">
      <c r="H15926" s="360" t="s">
        <v>573</v>
      </c>
      <c r="I15926" s="821">
        <v>74</v>
      </c>
      <c r="J15926" s="358">
        <f t="shared" si="496"/>
        <v>33386</v>
      </c>
      <c r="K15926" s="580"/>
      <c r="L15926" s="580"/>
      <c r="N15926" s="716"/>
      <c r="O15926" s="716"/>
      <c r="P15926" s="716"/>
      <c r="Q15926" s="716"/>
      <c r="R15926" s="716"/>
      <c r="S15926" s="716"/>
      <c r="T15926" s="1051"/>
      <c r="U15926" s="360" t="s">
        <v>392</v>
      </c>
      <c r="V15926" s="821">
        <v>78</v>
      </c>
      <c r="W15926" s="358">
        <f t="shared" si="497"/>
        <v>15914</v>
      </c>
      <c r="X15926" s="580"/>
    </row>
    <row r="15927" spans="8:24">
      <c r="H15927" s="360" t="s">
        <v>573</v>
      </c>
      <c r="I15927" s="821">
        <v>75</v>
      </c>
      <c r="J15927" s="358">
        <f t="shared" si="496"/>
        <v>33387</v>
      </c>
      <c r="K15927" s="580"/>
      <c r="L15927" s="580"/>
      <c r="N15927" s="716"/>
      <c r="O15927" s="716"/>
      <c r="P15927" s="716"/>
      <c r="Q15927" s="716"/>
      <c r="R15927" s="716"/>
      <c r="S15927" s="716"/>
      <c r="T15927" s="1051"/>
      <c r="U15927" s="360" t="s">
        <v>392</v>
      </c>
      <c r="V15927" s="821">
        <v>79</v>
      </c>
      <c r="W15927" s="358">
        <f t="shared" si="497"/>
        <v>15915</v>
      </c>
      <c r="X15927" s="580"/>
    </row>
    <row r="15928" spans="8:24">
      <c r="H15928" s="360" t="s">
        <v>573</v>
      </c>
      <c r="I15928" s="821">
        <v>76</v>
      </c>
      <c r="J15928" s="358">
        <f t="shared" si="496"/>
        <v>33388</v>
      </c>
      <c r="K15928" s="580"/>
      <c r="L15928" s="580"/>
      <c r="N15928" s="716"/>
      <c r="O15928" s="716"/>
      <c r="P15928" s="716"/>
      <c r="Q15928" s="716"/>
      <c r="R15928" s="716"/>
      <c r="S15928" s="716"/>
      <c r="T15928" s="1051"/>
      <c r="U15928" s="360" t="s">
        <v>392</v>
      </c>
      <c r="V15928" s="821">
        <v>80</v>
      </c>
      <c r="W15928" s="358">
        <f t="shared" si="497"/>
        <v>15916</v>
      </c>
      <c r="X15928" s="580"/>
    </row>
    <row r="15929" spans="8:24">
      <c r="H15929" s="360" t="s">
        <v>573</v>
      </c>
      <c r="I15929" s="821">
        <v>77</v>
      </c>
      <c r="J15929" s="358">
        <f t="shared" si="496"/>
        <v>33389</v>
      </c>
      <c r="K15929" s="580"/>
      <c r="L15929" s="580"/>
      <c r="N15929" s="716"/>
      <c r="O15929" s="716"/>
      <c r="P15929" s="716"/>
      <c r="Q15929" s="716"/>
      <c r="R15929" s="716"/>
      <c r="S15929" s="716"/>
      <c r="T15929" s="1051"/>
      <c r="U15929" s="360" t="s">
        <v>392</v>
      </c>
      <c r="V15929" s="821">
        <v>81</v>
      </c>
      <c r="W15929" s="358">
        <f t="shared" si="497"/>
        <v>15917</v>
      </c>
      <c r="X15929" s="580"/>
    </row>
    <row r="15930" spans="8:24">
      <c r="H15930" s="360" t="s">
        <v>573</v>
      </c>
      <c r="I15930" s="821">
        <v>78</v>
      </c>
      <c r="J15930" s="358">
        <f t="shared" si="496"/>
        <v>33390</v>
      </c>
      <c r="K15930" s="580"/>
      <c r="L15930" s="580"/>
      <c r="N15930" s="716"/>
      <c r="O15930" s="716"/>
      <c r="P15930" s="716"/>
      <c r="Q15930" s="716"/>
      <c r="R15930" s="716"/>
      <c r="S15930" s="716"/>
      <c r="T15930" s="1051"/>
      <c r="U15930" s="360" t="s">
        <v>392</v>
      </c>
      <c r="V15930" s="821">
        <v>82</v>
      </c>
      <c r="W15930" s="358">
        <f t="shared" si="497"/>
        <v>15918</v>
      </c>
      <c r="X15930" s="580"/>
    </row>
    <row r="15931" spans="8:24">
      <c r="H15931" s="360" t="s">
        <v>573</v>
      </c>
      <c r="I15931" s="821">
        <v>79</v>
      </c>
      <c r="J15931" s="358">
        <f t="shared" si="496"/>
        <v>33391</v>
      </c>
      <c r="K15931" s="580"/>
      <c r="L15931" s="580"/>
      <c r="N15931" s="716"/>
      <c r="O15931" s="716"/>
      <c r="P15931" s="716"/>
      <c r="Q15931" s="716"/>
      <c r="R15931" s="716"/>
      <c r="S15931" s="716"/>
      <c r="T15931" s="1051"/>
      <c r="U15931" s="360" t="s">
        <v>392</v>
      </c>
      <c r="V15931" s="821">
        <v>83</v>
      </c>
      <c r="W15931" s="358">
        <f t="shared" si="497"/>
        <v>15919</v>
      </c>
      <c r="X15931" s="580"/>
    </row>
    <row r="15932" spans="8:24">
      <c r="H15932" s="360" t="s">
        <v>573</v>
      </c>
      <c r="I15932" s="821">
        <v>80</v>
      </c>
      <c r="J15932" s="358">
        <f t="shared" si="496"/>
        <v>33392</v>
      </c>
      <c r="K15932" s="580"/>
      <c r="L15932" s="580"/>
      <c r="N15932" s="716"/>
      <c r="O15932" s="716"/>
      <c r="P15932" s="716"/>
      <c r="Q15932" s="716"/>
      <c r="R15932" s="716"/>
      <c r="S15932" s="716"/>
      <c r="T15932" s="1051"/>
      <c r="U15932" s="360" t="s">
        <v>392</v>
      </c>
      <c r="V15932" s="821">
        <v>84</v>
      </c>
      <c r="W15932" s="358">
        <f t="shared" si="497"/>
        <v>15920</v>
      </c>
      <c r="X15932" s="580"/>
    </row>
    <row r="15933" spans="8:24">
      <c r="H15933" s="360" t="s">
        <v>573</v>
      </c>
      <c r="I15933" s="821">
        <v>81</v>
      </c>
      <c r="J15933" s="358">
        <f t="shared" si="496"/>
        <v>33393</v>
      </c>
      <c r="K15933" s="580"/>
      <c r="L15933" s="580"/>
      <c r="N15933" s="716"/>
      <c r="O15933" s="716"/>
      <c r="P15933" s="716"/>
      <c r="Q15933" s="716"/>
      <c r="R15933" s="716"/>
      <c r="S15933" s="716"/>
      <c r="T15933" s="1051"/>
      <c r="U15933" s="360" t="s">
        <v>392</v>
      </c>
      <c r="V15933" s="821">
        <v>85</v>
      </c>
      <c r="W15933" s="358">
        <f t="shared" si="497"/>
        <v>15921</v>
      </c>
      <c r="X15933" s="580"/>
    </row>
    <row r="15934" spans="8:24">
      <c r="H15934" s="360" t="s">
        <v>573</v>
      </c>
      <c r="I15934" s="821">
        <v>82</v>
      </c>
      <c r="J15934" s="358">
        <f t="shared" si="496"/>
        <v>33394</v>
      </c>
      <c r="K15934" s="580"/>
      <c r="L15934" s="580"/>
      <c r="N15934" s="716"/>
      <c r="O15934" s="716"/>
      <c r="P15934" s="716"/>
      <c r="Q15934" s="716"/>
      <c r="R15934" s="716"/>
      <c r="S15934" s="716"/>
      <c r="T15934" s="1051"/>
      <c r="U15934" s="360" t="s">
        <v>392</v>
      </c>
      <c r="V15934" s="821">
        <v>86</v>
      </c>
      <c r="W15934" s="358">
        <f t="shared" si="497"/>
        <v>15922</v>
      </c>
      <c r="X15934" s="580"/>
    </row>
    <row r="15935" spans="8:24">
      <c r="H15935" s="360" t="s">
        <v>573</v>
      </c>
      <c r="I15935" s="821">
        <v>83</v>
      </c>
      <c r="J15935" s="358">
        <f t="shared" si="496"/>
        <v>33395</v>
      </c>
      <c r="K15935" s="580"/>
      <c r="L15935" s="580"/>
      <c r="N15935" s="716"/>
      <c r="O15935" s="716"/>
      <c r="P15935" s="716"/>
      <c r="Q15935" s="716"/>
      <c r="R15935" s="716"/>
      <c r="S15935" s="716"/>
      <c r="T15935" s="1051"/>
      <c r="U15935" s="360" t="s">
        <v>392</v>
      </c>
      <c r="V15935" s="821">
        <v>87</v>
      </c>
      <c r="W15935" s="358">
        <f t="shared" si="497"/>
        <v>15923</v>
      </c>
      <c r="X15935" s="580"/>
    </row>
    <row r="15936" spans="8:24">
      <c r="H15936" s="360" t="s">
        <v>573</v>
      </c>
      <c r="I15936" s="821">
        <v>84</v>
      </c>
      <c r="J15936" s="358">
        <f t="shared" si="496"/>
        <v>33396</v>
      </c>
      <c r="K15936" s="580"/>
      <c r="L15936" s="580"/>
      <c r="N15936" s="716"/>
      <c r="O15936" s="716"/>
      <c r="P15936" s="716"/>
      <c r="Q15936" s="716"/>
      <c r="R15936" s="716"/>
      <c r="S15936" s="716"/>
      <c r="T15936" s="1051"/>
      <c r="U15936" s="360" t="s">
        <v>392</v>
      </c>
      <c r="V15936" s="821">
        <v>88</v>
      </c>
      <c r="W15936" s="358">
        <f t="shared" si="497"/>
        <v>15924</v>
      </c>
      <c r="X15936" s="580"/>
    </row>
    <row r="15937" spans="8:24">
      <c r="H15937" s="360" t="s">
        <v>573</v>
      </c>
      <c r="I15937" s="821">
        <v>85</v>
      </c>
      <c r="J15937" s="358">
        <f t="shared" si="496"/>
        <v>33397</v>
      </c>
      <c r="K15937" s="580"/>
      <c r="L15937" s="580"/>
      <c r="N15937" s="716"/>
      <c r="O15937" s="716"/>
      <c r="P15937" s="716"/>
      <c r="Q15937" s="716"/>
      <c r="R15937" s="716"/>
      <c r="S15937" s="716"/>
      <c r="T15937" s="1051"/>
      <c r="U15937" s="360" t="s">
        <v>392</v>
      </c>
      <c r="V15937" s="821">
        <v>89</v>
      </c>
      <c r="W15937" s="358">
        <f t="shared" si="497"/>
        <v>15925</v>
      </c>
      <c r="X15937" s="580"/>
    </row>
    <row r="15938" spans="8:24">
      <c r="H15938" s="360" t="s">
        <v>573</v>
      </c>
      <c r="I15938" s="821">
        <v>86</v>
      </c>
      <c r="J15938" s="358">
        <f t="shared" si="496"/>
        <v>33398</v>
      </c>
      <c r="K15938" s="580"/>
      <c r="L15938" s="580"/>
      <c r="N15938" s="716"/>
      <c r="O15938" s="716"/>
      <c r="P15938" s="716"/>
      <c r="Q15938" s="716"/>
      <c r="R15938" s="716"/>
      <c r="S15938" s="716"/>
      <c r="T15938" s="1051"/>
      <c r="U15938" s="360" t="s">
        <v>392</v>
      </c>
      <c r="V15938" s="821">
        <v>90</v>
      </c>
      <c r="W15938" s="358">
        <f t="shared" si="497"/>
        <v>15926</v>
      </c>
      <c r="X15938" s="580"/>
    </row>
    <row r="15939" spans="8:24">
      <c r="H15939" s="360" t="s">
        <v>573</v>
      </c>
      <c r="I15939" s="821">
        <v>87</v>
      </c>
      <c r="J15939" s="358">
        <f t="shared" si="496"/>
        <v>33399</v>
      </c>
      <c r="K15939" s="580"/>
      <c r="L15939" s="580"/>
      <c r="N15939" s="716"/>
      <c r="O15939" s="716"/>
      <c r="P15939" s="716"/>
      <c r="Q15939" s="716"/>
      <c r="R15939" s="716"/>
      <c r="S15939" s="716"/>
      <c r="T15939" s="1051"/>
      <c r="U15939" s="360" t="s">
        <v>392</v>
      </c>
      <c r="V15939" s="821">
        <v>91</v>
      </c>
      <c r="W15939" s="358">
        <f t="shared" si="497"/>
        <v>15927</v>
      </c>
      <c r="X15939" s="580"/>
    </row>
    <row r="15940" spans="8:24">
      <c r="H15940" s="360" t="s">
        <v>573</v>
      </c>
      <c r="I15940" s="821">
        <v>88</v>
      </c>
      <c r="J15940" s="358">
        <f t="shared" si="496"/>
        <v>33400</v>
      </c>
      <c r="K15940" s="580"/>
      <c r="L15940" s="580"/>
      <c r="N15940" s="716"/>
      <c r="O15940" s="716"/>
      <c r="P15940" s="716"/>
      <c r="Q15940" s="716"/>
      <c r="R15940" s="716"/>
      <c r="S15940" s="716"/>
      <c r="T15940" s="1051"/>
      <c r="U15940" s="360" t="s">
        <v>392</v>
      </c>
      <c r="V15940" s="821">
        <v>92</v>
      </c>
      <c r="W15940" s="358">
        <f t="shared" si="497"/>
        <v>15928</v>
      </c>
      <c r="X15940" s="580"/>
    </row>
    <row r="15941" spans="8:24">
      <c r="H15941" s="360" t="s">
        <v>573</v>
      </c>
      <c r="I15941" s="821">
        <v>89</v>
      </c>
      <c r="J15941" s="358">
        <f t="shared" si="496"/>
        <v>33401</v>
      </c>
      <c r="K15941" s="580"/>
      <c r="L15941" s="580"/>
      <c r="N15941" s="716"/>
      <c r="O15941" s="716"/>
      <c r="P15941" s="716"/>
      <c r="Q15941" s="716"/>
      <c r="R15941" s="716"/>
      <c r="S15941" s="716"/>
      <c r="T15941" s="1051"/>
      <c r="U15941" s="360" t="s">
        <v>392</v>
      </c>
      <c r="V15941" s="821">
        <v>93</v>
      </c>
      <c r="W15941" s="358">
        <f t="shared" si="497"/>
        <v>15929</v>
      </c>
      <c r="X15941" s="580"/>
    </row>
    <row r="15942" spans="8:24">
      <c r="H15942" s="360" t="s">
        <v>573</v>
      </c>
      <c r="I15942" s="821">
        <v>90</v>
      </c>
      <c r="J15942" s="358">
        <f t="shared" si="496"/>
        <v>33402</v>
      </c>
      <c r="K15942" s="580"/>
      <c r="L15942" s="580"/>
      <c r="N15942" s="716"/>
      <c r="O15942" s="716"/>
      <c r="P15942" s="716"/>
      <c r="Q15942" s="716"/>
      <c r="R15942" s="716"/>
      <c r="S15942" s="716"/>
      <c r="T15942" s="1051"/>
      <c r="U15942" s="360" t="s">
        <v>392</v>
      </c>
      <c r="V15942" s="821">
        <v>94</v>
      </c>
      <c r="W15942" s="358">
        <f t="shared" si="497"/>
        <v>15930</v>
      </c>
      <c r="X15942" s="580"/>
    </row>
    <row r="15943" spans="8:24">
      <c r="H15943" s="360" t="s">
        <v>573</v>
      </c>
      <c r="I15943" s="821">
        <v>91</v>
      </c>
      <c r="J15943" s="358">
        <f t="shared" si="496"/>
        <v>33403</v>
      </c>
      <c r="K15943" s="580"/>
      <c r="L15943" s="580"/>
      <c r="N15943" s="716"/>
      <c r="O15943" s="716"/>
      <c r="P15943" s="716"/>
      <c r="Q15943" s="716"/>
      <c r="R15943" s="716"/>
      <c r="S15943" s="716"/>
      <c r="T15943" s="1051"/>
      <c r="U15943" s="360" t="s">
        <v>392</v>
      </c>
      <c r="V15943" s="821">
        <v>95</v>
      </c>
      <c r="W15943" s="358">
        <f t="shared" si="497"/>
        <v>15931</v>
      </c>
      <c r="X15943" s="580"/>
    </row>
    <row r="15944" spans="8:24">
      <c r="H15944" s="360" t="s">
        <v>573</v>
      </c>
      <c r="I15944" s="821">
        <v>92</v>
      </c>
      <c r="J15944" s="358">
        <f t="shared" si="496"/>
        <v>33404</v>
      </c>
      <c r="K15944" s="580"/>
      <c r="L15944" s="580"/>
      <c r="N15944" s="716"/>
      <c r="O15944" s="716"/>
      <c r="P15944" s="716"/>
      <c r="Q15944" s="716"/>
      <c r="R15944" s="716"/>
      <c r="S15944" s="716"/>
      <c r="T15944" s="1051"/>
      <c r="U15944" s="360" t="s">
        <v>392</v>
      </c>
      <c r="V15944" s="821">
        <v>96</v>
      </c>
      <c r="W15944" s="358">
        <f t="shared" si="497"/>
        <v>15932</v>
      </c>
      <c r="X15944" s="580"/>
    </row>
    <row r="15945" spans="8:24">
      <c r="H15945" s="360" t="s">
        <v>573</v>
      </c>
      <c r="I15945" s="821">
        <v>93</v>
      </c>
      <c r="J15945" s="358">
        <f t="shared" si="496"/>
        <v>33405</v>
      </c>
      <c r="K15945" s="580"/>
      <c r="L15945" s="580"/>
      <c r="N15945" s="716"/>
      <c r="O15945" s="716"/>
      <c r="P15945" s="716"/>
      <c r="Q15945" s="716"/>
      <c r="R15945" s="716"/>
      <c r="S15945" s="716"/>
      <c r="T15945" s="1051"/>
      <c r="U15945" s="360" t="s">
        <v>393</v>
      </c>
      <c r="V15945" s="821">
        <v>1</v>
      </c>
      <c r="W15945" s="358">
        <f t="shared" si="497"/>
        <v>15933</v>
      </c>
      <c r="X15945" s="580"/>
    </row>
    <row r="15946" spans="8:24">
      <c r="H15946" s="360" t="s">
        <v>573</v>
      </c>
      <c r="I15946" s="821">
        <v>94</v>
      </c>
      <c r="J15946" s="358">
        <f t="shared" ref="J15946:J16009" si="498">J15945+1</f>
        <v>33406</v>
      </c>
      <c r="K15946" s="580"/>
      <c r="L15946" s="580"/>
      <c r="N15946" s="716"/>
      <c r="O15946" s="716"/>
      <c r="P15946" s="716"/>
      <c r="Q15946" s="716"/>
      <c r="R15946" s="716"/>
      <c r="S15946" s="716"/>
      <c r="T15946" s="1051"/>
      <c r="U15946" s="360" t="s">
        <v>393</v>
      </c>
      <c r="V15946" s="821">
        <v>2</v>
      </c>
      <c r="W15946" s="358">
        <f t="shared" ref="W15946:W16009" si="499">W15945+1</f>
        <v>15934</v>
      </c>
      <c r="X15946" s="580"/>
    </row>
    <row r="15947" spans="8:24">
      <c r="H15947" s="360" t="s">
        <v>573</v>
      </c>
      <c r="I15947" s="821">
        <v>95</v>
      </c>
      <c r="J15947" s="358">
        <f t="shared" si="498"/>
        <v>33407</v>
      </c>
      <c r="K15947" s="580"/>
      <c r="L15947" s="580"/>
      <c r="N15947" s="716"/>
      <c r="O15947" s="716"/>
      <c r="P15947" s="716"/>
      <c r="Q15947" s="716"/>
      <c r="R15947" s="716"/>
      <c r="S15947" s="716"/>
      <c r="T15947" s="1051"/>
      <c r="U15947" s="360" t="s">
        <v>393</v>
      </c>
      <c r="V15947" s="821">
        <v>3</v>
      </c>
      <c r="W15947" s="358">
        <f t="shared" si="499"/>
        <v>15935</v>
      </c>
      <c r="X15947" s="580"/>
    </row>
    <row r="15948" spans="8:24">
      <c r="H15948" s="360" t="s">
        <v>573</v>
      </c>
      <c r="I15948" s="821">
        <v>96</v>
      </c>
      <c r="J15948" s="358">
        <f t="shared" si="498"/>
        <v>33408</v>
      </c>
      <c r="K15948" s="580"/>
      <c r="L15948" s="580"/>
      <c r="N15948" s="716"/>
      <c r="O15948" s="716"/>
      <c r="P15948" s="716"/>
      <c r="Q15948" s="716"/>
      <c r="R15948" s="716"/>
      <c r="S15948" s="716"/>
      <c r="T15948" s="1051"/>
      <c r="U15948" s="360" t="s">
        <v>393</v>
      </c>
      <c r="V15948" s="821">
        <v>4</v>
      </c>
      <c r="W15948" s="358">
        <f t="shared" si="499"/>
        <v>15936</v>
      </c>
      <c r="X15948" s="580"/>
    </row>
    <row r="15949" spans="8:24">
      <c r="H15949" s="360" t="s">
        <v>574</v>
      </c>
      <c r="I15949" s="821">
        <v>1</v>
      </c>
      <c r="J15949" s="358">
        <f t="shared" si="498"/>
        <v>33409</v>
      </c>
      <c r="K15949" s="580"/>
      <c r="L15949" s="580"/>
      <c r="N15949" s="716"/>
      <c r="O15949" s="716"/>
      <c r="P15949" s="716"/>
      <c r="Q15949" s="716"/>
      <c r="R15949" s="716"/>
      <c r="S15949" s="716"/>
      <c r="T15949" s="1051"/>
      <c r="U15949" s="360" t="s">
        <v>393</v>
      </c>
      <c r="V15949" s="821">
        <v>5</v>
      </c>
      <c r="W15949" s="358">
        <f t="shared" si="499"/>
        <v>15937</v>
      </c>
      <c r="X15949" s="580"/>
    </row>
    <row r="15950" spans="8:24">
      <c r="H15950" s="360" t="s">
        <v>574</v>
      </c>
      <c r="I15950" s="821">
        <v>2</v>
      </c>
      <c r="J15950" s="358">
        <f t="shared" si="498"/>
        <v>33410</v>
      </c>
      <c r="K15950" s="580"/>
      <c r="L15950" s="580"/>
      <c r="N15950" s="716"/>
      <c r="O15950" s="716"/>
      <c r="P15950" s="716"/>
      <c r="Q15950" s="716"/>
      <c r="R15950" s="716"/>
      <c r="S15950" s="716"/>
      <c r="T15950" s="1051"/>
      <c r="U15950" s="360" t="s">
        <v>393</v>
      </c>
      <c r="V15950" s="821">
        <v>6</v>
      </c>
      <c r="W15950" s="358">
        <f t="shared" si="499"/>
        <v>15938</v>
      </c>
      <c r="X15950" s="580"/>
    </row>
    <row r="15951" spans="8:24">
      <c r="H15951" s="360" t="s">
        <v>574</v>
      </c>
      <c r="I15951" s="821">
        <v>3</v>
      </c>
      <c r="J15951" s="358">
        <f t="shared" si="498"/>
        <v>33411</v>
      </c>
      <c r="K15951" s="580"/>
      <c r="L15951" s="580"/>
      <c r="N15951" s="716"/>
      <c r="O15951" s="716"/>
      <c r="P15951" s="716"/>
      <c r="Q15951" s="716"/>
      <c r="R15951" s="716"/>
      <c r="S15951" s="716"/>
      <c r="T15951" s="1051"/>
      <c r="U15951" s="360" t="s">
        <v>393</v>
      </c>
      <c r="V15951" s="821">
        <v>7</v>
      </c>
      <c r="W15951" s="358">
        <f t="shared" si="499"/>
        <v>15939</v>
      </c>
      <c r="X15951" s="580"/>
    </row>
    <row r="15952" spans="8:24">
      <c r="H15952" s="360" t="s">
        <v>574</v>
      </c>
      <c r="I15952" s="821">
        <v>4</v>
      </c>
      <c r="J15952" s="358">
        <f t="shared" si="498"/>
        <v>33412</v>
      </c>
      <c r="K15952" s="580"/>
      <c r="L15952" s="580"/>
      <c r="N15952" s="716"/>
      <c r="O15952" s="716"/>
      <c r="P15952" s="716"/>
      <c r="Q15952" s="716"/>
      <c r="R15952" s="716"/>
      <c r="S15952" s="716"/>
      <c r="T15952" s="1051"/>
      <c r="U15952" s="360" t="s">
        <v>393</v>
      </c>
      <c r="V15952" s="821">
        <v>8</v>
      </c>
      <c r="W15952" s="358">
        <f t="shared" si="499"/>
        <v>15940</v>
      </c>
      <c r="X15952" s="580"/>
    </row>
    <row r="15953" spans="8:24">
      <c r="H15953" s="360" t="s">
        <v>574</v>
      </c>
      <c r="I15953" s="821">
        <v>5</v>
      </c>
      <c r="J15953" s="358">
        <f t="shared" si="498"/>
        <v>33413</v>
      </c>
      <c r="K15953" s="580"/>
      <c r="L15953" s="580"/>
      <c r="N15953" s="716"/>
      <c r="O15953" s="716"/>
      <c r="P15953" s="716"/>
      <c r="Q15953" s="716"/>
      <c r="R15953" s="716"/>
      <c r="S15953" s="716"/>
      <c r="T15953" s="1051"/>
      <c r="U15953" s="360" t="s">
        <v>393</v>
      </c>
      <c r="V15953" s="821">
        <v>9</v>
      </c>
      <c r="W15953" s="358">
        <f t="shared" si="499"/>
        <v>15941</v>
      </c>
      <c r="X15953" s="580"/>
    </row>
    <row r="15954" spans="8:24">
      <c r="H15954" s="360" t="s">
        <v>574</v>
      </c>
      <c r="I15954" s="821">
        <v>6</v>
      </c>
      <c r="J15954" s="358">
        <f t="shared" si="498"/>
        <v>33414</v>
      </c>
      <c r="K15954" s="580"/>
      <c r="L15954" s="580"/>
      <c r="N15954" s="716"/>
      <c r="O15954" s="716"/>
      <c r="P15954" s="716"/>
      <c r="Q15954" s="716"/>
      <c r="R15954" s="716"/>
      <c r="S15954" s="716"/>
      <c r="T15954" s="1051"/>
      <c r="U15954" s="360" t="s">
        <v>393</v>
      </c>
      <c r="V15954" s="821">
        <v>10</v>
      </c>
      <c r="W15954" s="358">
        <f t="shared" si="499"/>
        <v>15942</v>
      </c>
      <c r="X15954" s="580"/>
    </row>
    <row r="15955" spans="8:24">
      <c r="H15955" s="360" t="s">
        <v>574</v>
      </c>
      <c r="I15955" s="821">
        <v>7</v>
      </c>
      <c r="J15955" s="358">
        <f t="shared" si="498"/>
        <v>33415</v>
      </c>
      <c r="K15955" s="580"/>
      <c r="L15955" s="580"/>
      <c r="N15955" s="716"/>
      <c r="O15955" s="716"/>
      <c r="P15955" s="716"/>
      <c r="Q15955" s="716"/>
      <c r="R15955" s="716"/>
      <c r="S15955" s="716"/>
      <c r="T15955" s="1051"/>
      <c r="U15955" s="360" t="s">
        <v>393</v>
      </c>
      <c r="V15955" s="821">
        <v>11</v>
      </c>
      <c r="W15955" s="358">
        <f t="shared" si="499"/>
        <v>15943</v>
      </c>
      <c r="X15955" s="580"/>
    </row>
    <row r="15956" spans="8:24">
      <c r="H15956" s="360" t="s">
        <v>574</v>
      </c>
      <c r="I15956" s="821">
        <v>8</v>
      </c>
      <c r="J15956" s="358">
        <f t="shared" si="498"/>
        <v>33416</v>
      </c>
      <c r="K15956" s="580"/>
      <c r="L15956" s="580"/>
      <c r="N15956" s="716"/>
      <c r="O15956" s="716"/>
      <c r="P15956" s="716"/>
      <c r="Q15956" s="716"/>
      <c r="R15956" s="716"/>
      <c r="S15956" s="716"/>
      <c r="T15956" s="1051"/>
      <c r="U15956" s="360" t="s">
        <v>393</v>
      </c>
      <c r="V15956" s="821">
        <v>12</v>
      </c>
      <c r="W15956" s="358">
        <f t="shared" si="499"/>
        <v>15944</v>
      </c>
      <c r="X15956" s="580"/>
    </row>
    <row r="15957" spans="8:24">
      <c r="H15957" s="360" t="s">
        <v>574</v>
      </c>
      <c r="I15957" s="821">
        <v>9</v>
      </c>
      <c r="J15957" s="358">
        <f t="shared" si="498"/>
        <v>33417</v>
      </c>
      <c r="K15957" s="580"/>
      <c r="L15957" s="580"/>
      <c r="N15957" s="716"/>
      <c r="O15957" s="716"/>
      <c r="P15957" s="716"/>
      <c r="Q15957" s="716"/>
      <c r="R15957" s="716"/>
      <c r="S15957" s="716"/>
      <c r="T15957" s="1051"/>
      <c r="U15957" s="360" t="s">
        <v>393</v>
      </c>
      <c r="V15957" s="821">
        <v>13</v>
      </c>
      <c r="W15957" s="358">
        <f t="shared" si="499"/>
        <v>15945</v>
      </c>
      <c r="X15957" s="580"/>
    </row>
    <row r="15958" spans="8:24">
      <c r="H15958" s="360" t="s">
        <v>574</v>
      </c>
      <c r="I15958" s="821">
        <v>10</v>
      </c>
      <c r="J15958" s="358">
        <f t="shared" si="498"/>
        <v>33418</v>
      </c>
      <c r="K15958" s="580"/>
      <c r="L15958" s="580"/>
      <c r="N15958" s="716"/>
      <c r="O15958" s="716"/>
      <c r="P15958" s="716"/>
      <c r="Q15958" s="716"/>
      <c r="R15958" s="716"/>
      <c r="S15958" s="716"/>
      <c r="T15958" s="1051"/>
      <c r="U15958" s="360" t="s">
        <v>393</v>
      </c>
      <c r="V15958" s="821">
        <v>14</v>
      </c>
      <c r="W15958" s="358">
        <f t="shared" si="499"/>
        <v>15946</v>
      </c>
      <c r="X15958" s="580"/>
    </row>
    <row r="15959" spans="8:24">
      <c r="H15959" s="360" t="s">
        <v>574</v>
      </c>
      <c r="I15959" s="821">
        <v>11</v>
      </c>
      <c r="J15959" s="358">
        <f t="shared" si="498"/>
        <v>33419</v>
      </c>
      <c r="K15959" s="580"/>
      <c r="L15959" s="580"/>
      <c r="N15959" s="716"/>
      <c r="O15959" s="716"/>
      <c r="P15959" s="716"/>
      <c r="Q15959" s="716"/>
      <c r="R15959" s="716"/>
      <c r="S15959" s="716"/>
      <c r="T15959" s="1051"/>
      <c r="U15959" s="360" t="s">
        <v>393</v>
      </c>
      <c r="V15959" s="821">
        <v>15</v>
      </c>
      <c r="W15959" s="358">
        <f t="shared" si="499"/>
        <v>15947</v>
      </c>
      <c r="X15959" s="580"/>
    </row>
    <row r="15960" spans="8:24">
      <c r="H15960" s="360" t="s">
        <v>574</v>
      </c>
      <c r="I15960" s="821">
        <v>12</v>
      </c>
      <c r="J15960" s="358">
        <f t="shared" si="498"/>
        <v>33420</v>
      </c>
      <c r="K15960" s="580"/>
      <c r="L15960" s="580"/>
      <c r="N15960" s="716"/>
      <c r="O15960" s="716"/>
      <c r="P15960" s="716"/>
      <c r="Q15960" s="716"/>
      <c r="R15960" s="716"/>
      <c r="S15960" s="716"/>
      <c r="T15960" s="1051"/>
      <c r="U15960" s="360" t="s">
        <v>393</v>
      </c>
      <c r="V15960" s="821">
        <v>16</v>
      </c>
      <c r="W15960" s="358">
        <f t="shared" si="499"/>
        <v>15948</v>
      </c>
      <c r="X15960" s="580"/>
    </row>
    <row r="15961" spans="8:24">
      <c r="H15961" s="360" t="s">
        <v>574</v>
      </c>
      <c r="I15961" s="821">
        <v>13</v>
      </c>
      <c r="J15961" s="358">
        <f t="shared" si="498"/>
        <v>33421</v>
      </c>
      <c r="K15961" s="580"/>
      <c r="L15961" s="580"/>
      <c r="N15961" s="716"/>
      <c r="O15961" s="716"/>
      <c r="P15961" s="716"/>
      <c r="Q15961" s="716"/>
      <c r="R15961" s="716"/>
      <c r="S15961" s="716"/>
      <c r="T15961" s="1051"/>
      <c r="U15961" s="360" t="s">
        <v>393</v>
      </c>
      <c r="V15961" s="821">
        <v>17</v>
      </c>
      <c r="W15961" s="358">
        <f t="shared" si="499"/>
        <v>15949</v>
      </c>
      <c r="X15961" s="580"/>
    </row>
    <row r="15962" spans="8:24">
      <c r="H15962" s="360" t="s">
        <v>574</v>
      </c>
      <c r="I15962" s="821">
        <v>14</v>
      </c>
      <c r="J15962" s="358">
        <f t="shared" si="498"/>
        <v>33422</v>
      </c>
      <c r="K15962" s="580"/>
      <c r="L15962" s="580"/>
      <c r="N15962" s="716"/>
      <c r="O15962" s="716"/>
      <c r="P15962" s="716"/>
      <c r="Q15962" s="716"/>
      <c r="R15962" s="716"/>
      <c r="S15962" s="716"/>
      <c r="T15962" s="1051"/>
      <c r="U15962" s="360" t="s">
        <v>393</v>
      </c>
      <c r="V15962" s="821">
        <v>18</v>
      </c>
      <c r="W15962" s="358">
        <f t="shared" si="499"/>
        <v>15950</v>
      </c>
      <c r="X15962" s="580"/>
    </row>
    <row r="15963" spans="8:24">
      <c r="H15963" s="360" t="s">
        <v>574</v>
      </c>
      <c r="I15963" s="821">
        <v>15</v>
      </c>
      <c r="J15963" s="358">
        <f t="shared" si="498"/>
        <v>33423</v>
      </c>
      <c r="K15963" s="580"/>
      <c r="L15963" s="580"/>
      <c r="N15963" s="716"/>
      <c r="O15963" s="716"/>
      <c r="P15963" s="716"/>
      <c r="Q15963" s="716"/>
      <c r="R15963" s="716"/>
      <c r="S15963" s="716"/>
      <c r="T15963" s="1051"/>
      <c r="U15963" s="360" t="s">
        <v>393</v>
      </c>
      <c r="V15963" s="821">
        <v>19</v>
      </c>
      <c r="W15963" s="358">
        <f t="shared" si="499"/>
        <v>15951</v>
      </c>
      <c r="X15963" s="580"/>
    </row>
    <row r="15964" spans="8:24">
      <c r="H15964" s="360" t="s">
        <v>574</v>
      </c>
      <c r="I15964" s="821">
        <v>16</v>
      </c>
      <c r="J15964" s="358">
        <f t="shared" si="498"/>
        <v>33424</v>
      </c>
      <c r="K15964" s="580"/>
      <c r="L15964" s="580"/>
      <c r="N15964" s="716"/>
      <c r="O15964" s="716"/>
      <c r="P15964" s="716"/>
      <c r="Q15964" s="716"/>
      <c r="R15964" s="716"/>
      <c r="S15964" s="716"/>
      <c r="T15964" s="1051"/>
      <c r="U15964" s="360" t="s">
        <v>393</v>
      </c>
      <c r="V15964" s="821">
        <v>20</v>
      </c>
      <c r="W15964" s="358">
        <f t="shared" si="499"/>
        <v>15952</v>
      </c>
      <c r="X15964" s="580"/>
    </row>
    <row r="15965" spans="8:24">
      <c r="H15965" s="360" t="s">
        <v>574</v>
      </c>
      <c r="I15965" s="821">
        <v>17</v>
      </c>
      <c r="J15965" s="358">
        <f t="shared" si="498"/>
        <v>33425</v>
      </c>
      <c r="K15965" s="580"/>
      <c r="L15965" s="580"/>
      <c r="N15965" s="716"/>
      <c r="O15965" s="716"/>
      <c r="P15965" s="716"/>
      <c r="Q15965" s="716"/>
      <c r="R15965" s="716"/>
      <c r="S15965" s="716"/>
      <c r="T15965" s="1051"/>
      <c r="U15965" s="360" t="s">
        <v>393</v>
      </c>
      <c r="V15965" s="821">
        <v>21</v>
      </c>
      <c r="W15965" s="358">
        <f t="shared" si="499"/>
        <v>15953</v>
      </c>
      <c r="X15965" s="580"/>
    </row>
    <row r="15966" spans="8:24">
      <c r="H15966" s="360" t="s">
        <v>574</v>
      </c>
      <c r="I15966" s="821">
        <v>18</v>
      </c>
      <c r="J15966" s="358">
        <f t="shared" si="498"/>
        <v>33426</v>
      </c>
      <c r="K15966" s="580"/>
      <c r="L15966" s="580"/>
      <c r="N15966" s="716"/>
      <c r="O15966" s="716"/>
      <c r="P15966" s="716"/>
      <c r="Q15966" s="716"/>
      <c r="R15966" s="716"/>
      <c r="S15966" s="716"/>
      <c r="T15966" s="1051"/>
      <c r="U15966" s="360" t="s">
        <v>393</v>
      </c>
      <c r="V15966" s="821">
        <v>22</v>
      </c>
      <c r="W15966" s="358">
        <f t="shared" si="499"/>
        <v>15954</v>
      </c>
      <c r="X15966" s="580"/>
    </row>
    <row r="15967" spans="8:24">
      <c r="H15967" s="360" t="s">
        <v>574</v>
      </c>
      <c r="I15967" s="821">
        <v>19</v>
      </c>
      <c r="J15967" s="358">
        <f t="shared" si="498"/>
        <v>33427</v>
      </c>
      <c r="K15967" s="580"/>
      <c r="L15967" s="580"/>
      <c r="N15967" s="716"/>
      <c r="O15967" s="716"/>
      <c r="P15967" s="716"/>
      <c r="Q15967" s="716"/>
      <c r="R15967" s="716"/>
      <c r="S15967" s="716"/>
      <c r="T15967" s="1051"/>
      <c r="U15967" s="360" t="s">
        <v>393</v>
      </c>
      <c r="V15967" s="821">
        <v>23</v>
      </c>
      <c r="W15967" s="358">
        <f t="shared" si="499"/>
        <v>15955</v>
      </c>
      <c r="X15967" s="580"/>
    </row>
    <row r="15968" spans="8:24">
      <c r="H15968" s="360" t="s">
        <v>574</v>
      </c>
      <c r="I15968" s="821">
        <v>20</v>
      </c>
      <c r="J15968" s="358">
        <f t="shared" si="498"/>
        <v>33428</v>
      </c>
      <c r="K15968" s="580"/>
      <c r="L15968" s="580"/>
      <c r="N15968" s="716"/>
      <c r="O15968" s="716"/>
      <c r="P15968" s="716"/>
      <c r="Q15968" s="716"/>
      <c r="R15968" s="716"/>
      <c r="S15968" s="716"/>
      <c r="T15968" s="1051"/>
      <c r="U15968" s="360" t="s">
        <v>393</v>
      </c>
      <c r="V15968" s="821">
        <v>24</v>
      </c>
      <c r="W15968" s="358">
        <f t="shared" si="499"/>
        <v>15956</v>
      </c>
      <c r="X15968" s="580"/>
    </row>
    <row r="15969" spans="8:24">
      <c r="H15969" s="360" t="s">
        <v>574</v>
      </c>
      <c r="I15969" s="821">
        <v>21</v>
      </c>
      <c r="J15969" s="358">
        <f t="shared" si="498"/>
        <v>33429</v>
      </c>
      <c r="K15969" s="580"/>
      <c r="L15969" s="580"/>
      <c r="N15969" s="716"/>
      <c r="O15969" s="716"/>
      <c r="P15969" s="716"/>
      <c r="Q15969" s="716"/>
      <c r="R15969" s="716"/>
      <c r="S15969" s="716"/>
      <c r="T15969" s="1051"/>
      <c r="U15969" s="360" t="s">
        <v>393</v>
      </c>
      <c r="V15969" s="821">
        <v>25</v>
      </c>
      <c r="W15969" s="358">
        <f t="shared" si="499"/>
        <v>15957</v>
      </c>
      <c r="X15969" s="580"/>
    </row>
    <row r="15970" spans="8:24">
      <c r="H15970" s="360" t="s">
        <v>574</v>
      </c>
      <c r="I15970" s="821">
        <v>22</v>
      </c>
      <c r="J15970" s="358">
        <f t="shared" si="498"/>
        <v>33430</v>
      </c>
      <c r="K15970" s="580"/>
      <c r="L15970" s="580"/>
      <c r="N15970" s="716"/>
      <c r="O15970" s="716"/>
      <c r="P15970" s="716"/>
      <c r="Q15970" s="716"/>
      <c r="R15970" s="716"/>
      <c r="S15970" s="716"/>
      <c r="T15970" s="1051"/>
      <c r="U15970" s="360" t="s">
        <v>393</v>
      </c>
      <c r="V15970" s="821">
        <v>26</v>
      </c>
      <c r="W15970" s="358">
        <f t="shared" si="499"/>
        <v>15958</v>
      </c>
      <c r="X15970" s="580"/>
    </row>
    <row r="15971" spans="8:24">
      <c r="H15971" s="360" t="s">
        <v>574</v>
      </c>
      <c r="I15971" s="821">
        <v>23</v>
      </c>
      <c r="J15971" s="358">
        <f t="shared" si="498"/>
        <v>33431</v>
      </c>
      <c r="K15971" s="580"/>
      <c r="L15971" s="580"/>
      <c r="N15971" s="716"/>
      <c r="O15971" s="716"/>
      <c r="P15971" s="716"/>
      <c r="Q15971" s="716"/>
      <c r="R15971" s="716"/>
      <c r="S15971" s="716"/>
      <c r="T15971" s="1051"/>
      <c r="U15971" s="360" t="s">
        <v>393</v>
      </c>
      <c r="V15971" s="821">
        <v>27</v>
      </c>
      <c r="W15971" s="358">
        <f t="shared" si="499"/>
        <v>15959</v>
      </c>
      <c r="X15971" s="580"/>
    </row>
    <row r="15972" spans="8:24">
      <c r="H15972" s="360" t="s">
        <v>574</v>
      </c>
      <c r="I15972" s="821">
        <v>24</v>
      </c>
      <c r="J15972" s="358">
        <f t="shared" si="498"/>
        <v>33432</v>
      </c>
      <c r="K15972" s="580"/>
      <c r="L15972" s="580"/>
      <c r="N15972" s="716"/>
      <c r="O15972" s="716"/>
      <c r="P15972" s="716"/>
      <c r="Q15972" s="716"/>
      <c r="R15972" s="716"/>
      <c r="S15972" s="716"/>
      <c r="T15972" s="1051"/>
      <c r="U15972" s="360" t="s">
        <v>393</v>
      </c>
      <c r="V15972" s="821">
        <v>28</v>
      </c>
      <c r="W15972" s="358">
        <f t="shared" si="499"/>
        <v>15960</v>
      </c>
      <c r="X15972" s="580"/>
    </row>
    <row r="15973" spans="8:24">
      <c r="H15973" s="360" t="s">
        <v>574</v>
      </c>
      <c r="I15973" s="821">
        <v>25</v>
      </c>
      <c r="J15973" s="358">
        <f t="shared" si="498"/>
        <v>33433</v>
      </c>
      <c r="K15973" s="580"/>
      <c r="L15973" s="580"/>
      <c r="N15973" s="716"/>
      <c r="O15973" s="716"/>
      <c r="P15973" s="716"/>
      <c r="Q15973" s="716"/>
      <c r="R15973" s="716"/>
      <c r="S15973" s="716"/>
      <c r="T15973" s="1051"/>
      <c r="U15973" s="360" t="s">
        <v>393</v>
      </c>
      <c r="V15973" s="821">
        <v>29</v>
      </c>
      <c r="W15973" s="358">
        <f t="shared" si="499"/>
        <v>15961</v>
      </c>
      <c r="X15973" s="580"/>
    </row>
    <row r="15974" spans="8:24">
      <c r="H15974" s="360" t="s">
        <v>574</v>
      </c>
      <c r="I15974" s="821">
        <v>26</v>
      </c>
      <c r="J15974" s="358">
        <f t="shared" si="498"/>
        <v>33434</v>
      </c>
      <c r="K15974" s="580"/>
      <c r="L15974" s="580"/>
      <c r="N15974" s="716"/>
      <c r="O15974" s="716"/>
      <c r="P15974" s="716"/>
      <c r="Q15974" s="716"/>
      <c r="R15974" s="716"/>
      <c r="S15974" s="716"/>
      <c r="T15974" s="1051"/>
      <c r="U15974" s="360" t="s">
        <v>393</v>
      </c>
      <c r="V15974" s="821">
        <v>30</v>
      </c>
      <c r="W15974" s="358">
        <f t="shared" si="499"/>
        <v>15962</v>
      </c>
      <c r="X15974" s="580"/>
    </row>
    <row r="15975" spans="8:24">
      <c r="H15975" s="360" t="s">
        <v>574</v>
      </c>
      <c r="I15975" s="821">
        <v>27</v>
      </c>
      <c r="J15975" s="358">
        <f t="shared" si="498"/>
        <v>33435</v>
      </c>
      <c r="K15975" s="580"/>
      <c r="L15975" s="580"/>
      <c r="N15975" s="716"/>
      <c r="O15975" s="716"/>
      <c r="P15975" s="716"/>
      <c r="Q15975" s="716"/>
      <c r="R15975" s="716"/>
      <c r="S15975" s="716"/>
      <c r="T15975" s="1051"/>
      <c r="U15975" s="360" t="s">
        <v>393</v>
      </c>
      <c r="V15975" s="821">
        <v>31</v>
      </c>
      <c r="W15975" s="358">
        <f t="shared" si="499"/>
        <v>15963</v>
      </c>
      <c r="X15975" s="580"/>
    </row>
    <row r="15976" spans="8:24">
      <c r="H15976" s="360" t="s">
        <v>574</v>
      </c>
      <c r="I15976" s="821">
        <v>28</v>
      </c>
      <c r="J15976" s="358">
        <f t="shared" si="498"/>
        <v>33436</v>
      </c>
      <c r="K15976" s="580"/>
      <c r="L15976" s="580"/>
      <c r="N15976" s="716"/>
      <c r="O15976" s="716"/>
      <c r="P15976" s="716"/>
      <c r="Q15976" s="716"/>
      <c r="R15976" s="716"/>
      <c r="S15976" s="716"/>
      <c r="T15976" s="1051"/>
      <c r="U15976" s="360" t="s">
        <v>393</v>
      </c>
      <c r="V15976" s="821">
        <v>32</v>
      </c>
      <c r="W15976" s="358">
        <f t="shared" si="499"/>
        <v>15964</v>
      </c>
      <c r="X15976" s="580"/>
    </row>
    <row r="15977" spans="8:24">
      <c r="H15977" s="360" t="s">
        <v>574</v>
      </c>
      <c r="I15977" s="821">
        <v>29</v>
      </c>
      <c r="J15977" s="358">
        <f t="shared" si="498"/>
        <v>33437</v>
      </c>
      <c r="K15977" s="580"/>
      <c r="L15977" s="580"/>
      <c r="N15977" s="716"/>
      <c r="O15977" s="716"/>
      <c r="P15977" s="716"/>
      <c r="Q15977" s="716"/>
      <c r="R15977" s="716"/>
      <c r="S15977" s="716"/>
      <c r="T15977" s="1051"/>
      <c r="U15977" s="360" t="s">
        <v>393</v>
      </c>
      <c r="V15977" s="821">
        <v>33</v>
      </c>
      <c r="W15977" s="358">
        <f t="shared" si="499"/>
        <v>15965</v>
      </c>
      <c r="X15977" s="580"/>
    </row>
    <row r="15978" spans="8:24">
      <c r="H15978" s="360" t="s">
        <v>574</v>
      </c>
      <c r="I15978" s="821">
        <v>30</v>
      </c>
      <c r="J15978" s="358">
        <f t="shared" si="498"/>
        <v>33438</v>
      </c>
      <c r="K15978" s="580"/>
      <c r="L15978" s="580"/>
      <c r="N15978" s="716"/>
      <c r="O15978" s="716"/>
      <c r="P15978" s="716"/>
      <c r="Q15978" s="716"/>
      <c r="R15978" s="716"/>
      <c r="S15978" s="716"/>
      <c r="T15978" s="1051"/>
      <c r="U15978" s="360" t="s">
        <v>393</v>
      </c>
      <c r="V15978" s="821">
        <v>34</v>
      </c>
      <c r="W15978" s="358">
        <f t="shared" si="499"/>
        <v>15966</v>
      </c>
      <c r="X15978" s="580"/>
    </row>
    <row r="15979" spans="8:24">
      <c r="H15979" s="360" t="s">
        <v>574</v>
      </c>
      <c r="I15979" s="821">
        <v>31</v>
      </c>
      <c r="J15979" s="358">
        <f t="shared" si="498"/>
        <v>33439</v>
      </c>
      <c r="K15979" s="580"/>
      <c r="L15979" s="580"/>
      <c r="N15979" s="716"/>
      <c r="O15979" s="716"/>
      <c r="P15979" s="716"/>
      <c r="Q15979" s="716"/>
      <c r="R15979" s="716"/>
      <c r="S15979" s="716"/>
      <c r="T15979" s="1051"/>
      <c r="U15979" s="360" t="s">
        <v>393</v>
      </c>
      <c r="V15979" s="821">
        <v>35</v>
      </c>
      <c r="W15979" s="358">
        <f t="shared" si="499"/>
        <v>15967</v>
      </c>
      <c r="X15979" s="580"/>
    </row>
    <row r="15980" spans="8:24">
      <c r="H15980" s="360" t="s">
        <v>574</v>
      </c>
      <c r="I15980" s="821">
        <v>32</v>
      </c>
      <c r="J15980" s="358">
        <f t="shared" si="498"/>
        <v>33440</v>
      </c>
      <c r="K15980" s="580"/>
      <c r="L15980" s="580"/>
      <c r="N15980" s="716"/>
      <c r="O15980" s="716"/>
      <c r="P15980" s="716"/>
      <c r="Q15980" s="716"/>
      <c r="R15980" s="716"/>
      <c r="S15980" s="716"/>
      <c r="T15980" s="1051"/>
      <c r="U15980" s="360" t="s">
        <v>393</v>
      </c>
      <c r="V15980" s="821">
        <v>36</v>
      </c>
      <c r="W15980" s="358">
        <f t="shared" si="499"/>
        <v>15968</v>
      </c>
      <c r="X15980" s="580"/>
    </row>
    <row r="15981" spans="8:24">
      <c r="H15981" s="360" t="s">
        <v>574</v>
      </c>
      <c r="I15981" s="821">
        <v>33</v>
      </c>
      <c r="J15981" s="358">
        <f t="shared" si="498"/>
        <v>33441</v>
      </c>
      <c r="K15981" s="580"/>
      <c r="L15981" s="580"/>
      <c r="N15981" s="716"/>
      <c r="O15981" s="716"/>
      <c r="P15981" s="716"/>
      <c r="Q15981" s="716"/>
      <c r="R15981" s="716"/>
      <c r="S15981" s="716"/>
      <c r="T15981" s="1051"/>
      <c r="U15981" s="360" t="s">
        <v>393</v>
      </c>
      <c r="V15981" s="821">
        <v>37</v>
      </c>
      <c r="W15981" s="358">
        <f t="shared" si="499"/>
        <v>15969</v>
      </c>
      <c r="X15981" s="580"/>
    </row>
    <row r="15982" spans="8:24">
      <c r="H15982" s="360" t="s">
        <v>574</v>
      </c>
      <c r="I15982" s="821">
        <v>34</v>
      </c>
      <c r="J15982" s="358">
        <f t="shared" si="498"/>
        <v>33442</v>
      </c>
      <c r="K15982" s="580"/>
      <c r="L15982" s="580"/>
      <c r="N15982" s="716"/>
      <c r="O15982" s="716"/>
      <c r="P15982" s="716"/>
      <c r="Q15982" s="716"/>
      <c r="R15982" s="716"/>
      <c r="S15982" s="716"/>
      <c r="T15982" s="1051"/>
      <c r="U15982" s="360" t="s">
        <v>393</v>
      </c>
      <c r="V15982" s="821">
        <v>38</v>
      </c>
      <c r="W15982" s="358">
        <f t="shared" si="499"/>
        <v>15970</v>
      </c>
      <c r="X15982" s="580"/>
    </row>
    <row r="15983" spans="8:24">
      <c r="H15983" s="360" t="s">
        <v>574</v>
      </c>
      <c r="I15983" s="821">
        <v>35</v>
      </c>
      <c r="J15983" s="358">
        <f t="shared" si="498"/>
        <v>33443</v>
      </c>
      <c r="K15983" s="580"/>
      <c r="L15983" s="580"/>
      <c r="N15983" s="716"/>
      <c r="O15983" s="716"/>
      <c r="P15983" s="716"/>
      <c r="Q15983" s="716"/>
      <c r="R15983" s="716"/>
      <c r="S15983" s="716"/>
      <c r="T15983" s="1051"/>
      <c r="U15983" s="360" t="s">
        <v>393</v>
      </c>
      <c r="V15983" s="821">
        <v>39</v>
      </c>
      <c r="W15983" s="358">
        <f t="shared" si="499"/>
        <v>15971</v>
      </c>
      <c r="X15983" s="580"/>
    </row>
    <row r="15984" spans="8:24">
      <c r="H15984" s="360" t="s">
        <v>574</v>
      </c>
      <c r="I15984" s="821">
        <v>36</v>
      </c>
      <c r="J15984" s="358">
        <f t="shared" si="498"/>
        <v>33444</v>
      </c>
      <c r="K15984" s="580"/>
      <c r="L15984" s="580"/>
      <c r="N15984" s="716"/>
      <c r="O15984" s="716"/>
      <c r="P15984" s="716"/>
      <c r="Q15984" s="716"/>
      <c r="R15984" s="716"/>
      <c r="S15984" s="716"/>
      <c r="T15984" s="1051"/>
      <c r="U15984" s="360" t="s">
        <v>393</v>
      </c>
      <c r="V15984" s="821">
        <v>40</v>
      </c>
      <c r="W15984" s="358">
        <f t="shared" si="499"/>
        <v>15972</v>
      </c>
      <c r="X15984" s="580"/>
    </row>
    <row r="15985" spans="8:24">
      <c r="H15985" s="360" t="s">
        <v>574</v>
      </c>
      <c r="I15985" s="821">
        <v>37</v>
      </c>
      <c r="J15985" s="358">
        <f t="shared" si="498"/>
        <v>33445</v>
      </c>
      <c r="K15985" s="580"/>
      <c r="L15985" s="580"/>
      <c r="N15985" s="716"/>
      <c r="O15985" s="716"/>
      <c r="P15985" s="716"/>
      <c r="Q15985" s="716"/>
      <c r="R15985" s="716"/>
      <c r="S15985" s="716"/>
      <c r="T15985" s="1051"/>
      <c r="U15985" s="360" t="s">
        <v>393</v>
      </c>
      <c r="V15985" s="821">
        <v>41</v>
      </c>
      <c r="W15985" s="358">
        <f t="shared" si="499"/>
        <v>15973</v>
      </c>
      <c r="X15985" s="580"/>
    </row>
    <row r="15986" spans="8:24">
      <c r="H15986" s="360" t="s">
        <v>574</v>
      </c>
      <c r="I15986" s="821">
        <v>38</v>
      </c>
      <c r="J15986" s="358">
        <f t="shared" si="498"/>
        <v>33446</v>
      </c>
      <c r="K15986" s="580"/>
      <c r="L15986" s="580"/>
      <c r="N15986" s="716"/>
      <c r="O15986" s="716"/>
      <c r="P15986" s="716"/>
      <c r="Q15986" s="716"/>
      <c r="R15986" s="716"/>
      <c r="S15986" s="716"/>
      <c r="T15986" s="1051"/>
      <c r="U15986" s="360" t="s">
        <v>393</v>
      </c>
      <c r="V15986" s="821">
        <v>42</v>
      </c>
      <c r="W15986" s="358">
        <f t="shared" si="499"/>
        <v>15974</v>
      </c>
      <c r="X15986" s="580"/>
    </row>
    <row r="15987" spans="8:24">
      <c r="H15987" s="360" t="s">
        <v>574</v>
      </c>
      <c r="I15987" s="821">
        <v>39</v>
      </c>
      <c r="J15987" s="358">
        <f t="shared" si="498"/>
        <v>33447</v>
      </c>
      <c r="K15987" s="580"/>
      <c r="L15987" s="580"/>
      <c r="N15987" s="716"/>
      <c r="O15987" s="716"/>
      <c r="P15987" s="716"/>
      <c r="Q15987" s="716"/>
      <c r="R15987" s="716"/>
      <c r="S15987" s="716"/>
      <c r="T15987" s="1051"/>
      <c r="U15987" s="360" t="s">
        <v>393</v>
      </c>
      <c r="V15987" s="821">
        <v>43</v>
      </c>
      <c r="W15987" s="358">
        <f t="shared" si="499"/>
        <v>15975</v>
      </c>
      <c r="X15987" s="580"/>
    </row>
    <row r="15988" spans="8:24">
      <c r="H15988" s="360" t="s">
        <v>574</v>
      </c>
      <c r="I15988" s="821">
        <v>40</v>
      </c>
      <c r="J15988" s="358">
        <f t="shared" si="498"/>
        <v>33448</v>
      </c>
      <c r="K15988" s="580"/>
      <c r="L15988" s="580"/>
      <c r="N15988" s="716"/>
      <c r="O15988" s="716"/>
      <c r="P15988" s="716"/>
      <c r="Q15988" s="716"/>
      <c r="R15988" s="716"/>
      <c r="S15988" s="716"/>
      <c r="T15988" s="1051"/>
      <c r="U15988" s="360" t="s">
        <v>393</v>
      </c>
      <c r="V15988" s="821">
        <v>44</v>
      </c>
      <c r="W15988" s="358">
        <f t="shared" si="499"/>
        <v>15976</v>
      </c>
      <c r="X15988" s="580"/>
    </row>
    <row r="15989" spans="8:24">
      <c r="H15989" s="360" t="s">
        <v>574</v>
      </c>
      <c r="I15989" s="821">
        <v>41</v>
      </c>
      <c r="J15989" s="358">
        <f t="shared" si="498"/>
        <v>33449</v>
      </c>
      <c r="K15989" s="580"/>
      <c r="L15989" s="580"/>
      <c r="N15989" s="716"/>
      <c r="O15989" s="716"/>
      <c r="P15989" s="716"/>
      <c r="Q15989" s="716"/>
      <c r="R15989" s="716"/>
      <c r="S15989" s="716"/>
      <c r="T15989" s="1051"/>
      <c r="U15989" s="360" t="s">
        <v>393</v>
      </c>
      <c r="V15989" s="821">
        <v>45</v>
      </c>
      <c r="W15989" s="358">
        <f t="shared" si="499"/>
        <v>15977</v>
      </c>
      <c r="X15989" s="580"/>
    </row>
    <row r="15990" spans="8:24">
      <c r="H15990" s="360" t="s">
        <v>574</v>
      </c>
      <c r="I15990" s="821">
        <v>42</v>
      </c>
      <c r="J15990" s="358">
        <f t="shared" si="498"/>
        <v>33450</v>
      </c>
      <c r="K15990" s="580"/>
      <c r="L15990" s="580"/>
      <c r="N15990" s="716"/>
      <c r="O15990" s="716"/>
      <c r="P15990" s="716"/>
      <c r="Q15990" s="716"/>
      <c r="R15990" s="716"/>
      <c r="S15990" s="716"/>
      <c r="T15990" s="1051"/>
      <c r="U15990" s="360" t="s">
        <v>393</v>
      </c>
      <c r="V15990" s="821">
        <v>46</v>
      </c>
      <c r="W15990" s="358">
        <f t="shared" si="499"/>
        <v>15978</v>
      </c>
      <c r="X15990" s="580"/>
    </row>
    <row r="15991" spans="8:24">
      <c r="H15991" s="360" t="s">
        <v>574</v>
      </c>
      <c r="I15991" s="821">
        <v>43</v>
      </c>
      <c r="J15991" s="358">
        <f t="shared" si="498"/>
        <v>33451</v>
      </c>
      <c r="K15991" s="580"/>
      <c r="L15991" s="580"/>
      <c r="N15991" s="716"/>
      <c r="O15991" s="716"/>
      <c r="P15991" s="716"/>
      <c r="Q15991" s="716"/>
      <c r="R15991" s="716"/>
      <c r="S15991" s="716"/>
      <c r="T15991" s="1051"/>
      <c r="U15991" s="360" t="s">
        <v>393</v>
      </c>
      <c r="V15991" s="821">
        <v>47</v>
      </c>
      <c r="W15991" s="358">
        <f t="shared" si="499"/>
        <v>15979</v>
      </c>
      <c r="X15991" s="580"/>
    </row>
    <row r="15992" spans="8:24">
      <c r="H15992" s="360" t="s">
        <v>574</v>
      </c>
      <c r="I15992" s="821">
        <v>44</v>
      </c>
      <c r="J15992" s="358">
        <f t="shared" si="498"/>
        <v>33452</v>
      </c>
      <c r="K15992" s="580"/>
      <c r="L15992" s="580"/>
      <c r="N15992" s="716"/>
      <c r="O15992" s="716"/>
      <c r="P15992" s="716"/>
      <c r="Q15992" s="716"/>
      <c r="R15992" s="716"/>
      <c r="S15992" s="716"/>
      <c r="T15992" s="1051"/>
      <c r="U15992" s="360" t="s">
        <v>393</v>
      </c>
      <c r="V15992" s="821">
        <v>48</v>
      </c>
      <c r="W15992" s="358">
        <f t="shared" si="499"/>
        <v>15980</v>
      </c>
      <c r="X15992" s="580"/>
    </row>
    <row r="15993" spans="8:24">
      <c r="H15993" s="360" t="s">
        <v>574</v>
      </c>
      <c r="I15993" s="821">
        <v>45</v>
      </c>
      <c r="J15993" s="358">
        <f t="shared" si="498"/>
        <v>33453</v>
      </c>
      <c r="K15993" s="580"/>
      <c r="L15993" s="580"/>
      <c r="N15993" s="716"/>
      <c r="O15993" s="716"/>
      <c r="P15993" s="716"/>
      <c r="Q15993" s="716"/>
      <c r="R15993" s="716"/>
      <c r="S15993" s="716"/>
      <c r="T15993" s="1051"/>
      <c r="U15993" s="360" t="s">
        <v>393</v>
      </c>
      <c r="V15993" s="821">
        <v>49</v>
      </c>
      <c r="W15993" s="358">
        <f t="shared" si="499"/>
        <v>15981</v>
      </c>
      <c r="X15993" s="580"/>
    </row>
    <row r="15994" spans="8:24">
      <c r="H15994" s="360" t="s">
        <v>574</v>
      </c>
      <c r="I15994" s="821">
        <v>46</v>
      </c>
      <c r="J15994" s="358">
        <f t="shared" si="498"/>
        <v>33454</v>
      </c>
      <c r="K15994" s="580"/>
      <c r="L15994" s="580"/>
      <c r="N15994" s="716"/>
      <c r="O15994" s="716"/>
      <c r="P15994" s="716"/>
      <c r="Q15994" s="716"/>
      <c r="R15994" s="716"/>
      <c r="S15994" s="716"/>
      <c r="T15994" s="1051"/>
      <c r="U15994" s="360" t="s">
        <v>393</v>
      </c>
      <c r="V15994" s="821">
        <v>50</v>
      </c>
      <c r="W15994" s="358">
        <f t="shared" si="499"/>
        <v>15982</v>
      </c>
      <c r="X15994" s="580"/>
    </row>
    <row r="15995" spans="8:24">
      <c r="H15995" s="360" t="s">
        <v>574</v>
      </c>
      <c r="I15995" s="821">
        <v>47</v>
      </c>
      <c r="J15995" s="358">
        <f t="shared" si="498"/>
        <v>33455</v>
      </c>
      <c r="K15995" s="580"/>
      <c r="L15995" s="580"/>
      <c r="N15995" s="716"/>
      <c r="O15995" s="716"/>
      <c r="P15995" s="716"/>
      <c r="Q15995" s="716"/>
      <c r="R15995" s="716"/>
      <c r="S15995" s="716"/>
      <c r="T15995" s="1051"/>
      <c r="U15995" s="360" t="s">
        <v>393</v>
      </c>
      <c r="V15995" s="821">
        <v>51</v>
      </c>
      <c r="W15995" s="358">
        <f t="shared" si="499"/>
        <v>15983</v>
      </c>
      <c r="X15995" s="580"/>
    </row>
    <row r="15996" spans="8:24">
      <c r="H15996" s="360" t="s">
        <v>574</v>
      </c>
      <c r="I15996" s="821">
        <v>48</v>
      </c>
      <c r="J15996" s="358">
        <f t="shared" si="498"/>
        <v>33456</v>
      </c>
      <c r="K15996" s="580"/>
      <c r="L15996" s="580"/>
      <c r="N15996" s="716"/>
      <c r="O15996" s="716"/>
      <c r="P15996" s="716"/>
      <c r="Q15996" s="716"/>
      <c r="R15996" s="716"/>
      <c r="S15996" s="716"/>
      <c r="T15996" s="1051"/>
      <c r="U15996" s="360" t="s">
        <v>393</v>
      </c>
      <c r="V15996" s="821">
        <v>52</v>
      </c>
      <c r="W15996" s="358">
        <f t="shared" si="499"/>
        <v>15984</v>
      </c>
      <c r="X15996" s="580"/>
    </row>
    <row r="15997" spans="8:24">
      <c r="H15997" s="360" t="s">
        <v>574</v>
      </c>
      <c r="I15997" s="821">
        <v>49</v>
      </c>
      <c r="J15997" s="358">
        <f t="shared" si="498"/>
        <v>33457</v>
      </c>
      <c r="K15997" s="580"/>
      <c r="L15997" s="580"/>
      <c r="N15997" s="716"/>
      <c r="O15997" s="716"/>
      <c r="P15997" s="716"/>
      <c r="Q15997" s="716"/>
      <c r="R15997" s="716"/>
      <c r="S15997" s="716"/>
      <c r="T15997" s="1051"/>
      <c r="U15997" s="360" t="s">
        <v>393</v>
      </c>
      <c r="V15997" s="821">
        <v>53</v>
      </c>
      <c r="W15997" s="358">
        <f t="shared" si="499"/>
        <v>15985</v>
      </c>
      <c r="X15997" s="580"/>
    </row>
    <row r="15998" spans="8:24">
      <c r="H15998" s="360" t="s">
        <v>574</v>
      </c>
      <c r="I15998" s="821">
        <v>50</v>
      </c>
      <c r="J15998" s="358">
        <f t="shared" si="498"/>
        <v>33458</v>
      </c>
      <c r="K15998" s="580"/>
      <c r="L15998" s="580"/>
      <c r="N15998" s="716"/>
      <c r="O15998" s="716"/>
      <c r="P15998" s="716"/>
      <c r="Q15998" s="716"/>
      <c r="R15998" s="716"/>
      <c r="S15998" s="716"/>
      <c r="T15998" s="1051"/>
      <c r="U15998" s="360" t="s">
        <v>393</v>
      </c>
      <c r="V15998" s="821">
        <v>54</v>
      </c>
      <c r="W15998" s="358">
        <f t="shared" si="499"/>
        <v>15986</v>
      </c>
      <c r="X15998" s="580"/>
    </row>
    <row r="15999" spans="8:24">
      <c r="H15999" s="360" t="s">
        <v>574</v>
      </c>
      <c r="I15999" s="821">
        <v>51</v>
      </c>
      <c r="J15999" s="358">
        <f t="shared" si="498"/>
        <v>33459</v>
      </c>
      <c r="K15999" s="580"/>
      <c r="L15999" s="580"/>
      <c r="N15999" s="716"/>
      <c r="O15999" s="716"/>
      <c r="P15999" s="716"/>
      <c r="Q15999" s="716"/>
      <c r="R15999" s="716"/>
      <c r="S15999" s="716"/>
      <c r="T15999" s="1051"/>
      <c r="U15999" s="360" t="s">
        <v>393</v>
      </c>
      <c r="V15999" s="821">
        <v>55</v>
      </c>
      <c r="W15999" s="358">
        <f t="shared" si="499"/>
        <v>15987</v>
      </c>
      <c r="X15999" s="580"/>
    </row>
    <row r="16000" spans="8:24">
      <c r="H16000" s="360" t="s">
        <v>574</v>
      </c>
      <c r="I16000" s="821">
        <v>52</v>
      </c>
      <c r="J16000" s="358">
        <f t="shared" si="498"/>
        <v>33460</v>
      </c>
      <c r="K16000" s="580"/>
      <c r="L16000" s="580"/>
      <c r="N16000" s="716"/>
      <c r="O16000" s="716"/>
      <c r="P16000" s="716"/>
      <c r="Q16000" s="716"/>
      <c r="R16000" s="716"/>
      <c r="S16000" s="716"/>
      <c r="T16000" s="1051"/>
      <c r="U16000" s="360" t="s">
        <v>393</v>
      </c>
      <c r="V16000" s="821">
        <v>56</v>
      </c>
      <c r="W16000" s="358">
        <f t="shared" si="499"/>
        <v>15988</v>
      </c>
      <c r="X16000" s="580"/>
    </row>
    <row r="16001" spans="8:24">
      <c r="H16001" s="360" t="s">
        <v>574</v>
      </c>
      <c r="I16001" s="821">
        <v>53</v>
      </c>
      <c r="J16001" s="358">
        <f t="shared" si="498"/>
        <v>33461</v>
      </c>
      <c r="K16001" s="580"/>
      <c r="L16001" s="580"/>
      <c r="N16001" s="716"/>
      <c r="O16001" s="716"/>
      <c r="P16001" s="716"/>
      <c r="Q16001" s="716"/>
      <c r="R16001" s="716"/>
      <c r="S16001" s="716"/>
      <c r="T16001" s="1051"/>
      <c r="U16001" s="360" t="s">
        <v>393</v>
      </c>
      <c r="V16001" s="821">
        <v>57</v>
      </c>
      <c r="W16001" s="358">
        <f t="shared" si="499"/>
        <v>15989</v>
      </c>
      <c r="X16001" s="580"/>
    </row>
    <row r="16002" spans="8:24">
      <c r="H16002" s="360" t="s">
        <v>574</v>
      </c>
      <c r="I16002" s="821">
        <v>54</v>
      </c>
      <c r="J16002" s="358">
        <f t="shared" si="498"/>
        <v>33462</v>
      </c>
      <c r="K16002" s="580"/>
      <c r="L16002" s="580"/>
      <c r="N16002" s="716"/>
      <c r="O16002" s="716"/>
      <c r="P16002" s="716"/>
      <c r="Q16002" s="716"/>
      <c r="R16002" s="716"/>
      <c r="S16002" s="716"/>
      <c r="T16002" s="1051"/>
      <c r="U16002" s="360" t="s">
        <v>393</v>
      </c>
      <c r="V16002" s="821">
        <v>58</v>
      </c>
      <c r="W16002" s="358">
        <f t="shared" si="499"/>
        <v>15990</v>
      </c>
      <c r="X16002" s="580"/>
    </row>
    <row r="16003" spans="8:24">
      <c r="H16003" s="360" t="s">
        <v>574</v>
      </c>
      <c r="I16003" s="821">
        <v>55</v>
      </c>
      <c r="J16003" s="358">
        <f t="shared" si="498"/>
        <v>33463</v>
      </c>
      <c r="K16003" s="580"/>
      <c r="L16003" s="580"/>
      <c r="N16003" s="716"/>
      <c r="O16003" s="716"/>
      <c r="P16003" s="716"/>
      <c r="Q16003" s="716"/>
      <c r="R16003" s="716"/>
      <c r="S16003" s="716"/>
      <c r="T16003" s="1051"/>
      <c r="U16003" s="360" t="s">
        <v>393</v>
      </c>
      <c r="V16003" s="821">
        <v>59</v>
      </c>
      <c r="W16003" s="358">
        <f t="shared" si="499"/>
        <v>15991</v>
      </c>
      <c r="X16003" s="580"/>
    </row>
    <row r="16004" spans="8:24">
      <c r="H16004" s="360" t="s">
        <v>574</v>
      </c>
      <c r="I16004" s="821">
        <v>56</v>
      </c>
      <c r="J16004" s="358">
        <f t="shared" si="498"/>
        <v>33464</v>
      </c>
      <c r="K16004" s="580"/>
      <c r="L16004" s="580"/>
      <c r="N16004" s="716"/>
      <c r="O16004" s="716"/>
      <c r="P16004" s="716"/>
      <c r="Q16004" s="716"/>
      <c r="R16004" s="716"/>
      <c r="S16004" s="716"/>
      <c r="T16004" s="1051"/>
      <c r="U16004" s="360" t="s">
        <v>393</v>
      </c>
      <c r="V16004" s="821">
        <v>60</v>
      </c>
      <c r="W16004" s="358">
        <f t="shared" si="499"/>
        <v>15992</v>
      </c>
      <c r="X16004" s="580"/>
    </row>
    <row r="16005" spans="8:24">
      <c r="H16005" s="360" t="s">
        <v>574</v>
      </c>
      <c r="I16005" s="821">
        <v>57</v>
      </c>
      <c r="J16005" s="358">
        <f t="shared" si="498"/>
        <v>33465</v>
      </c>
      <c r="K16005" s="580"/>
      <c r="L16005" s="580"/>
      <c r="N16005" s="716"/>
      <c r="O16005" s="716"/>
      <c r="P16005" s="716"/>
      <c r="Q16005" s="716"/>
      <c r="R16005" s="716"/>
      <c r="S16005" s="716"/>
      <c r="T16005" s="1051"/>
      <c r="U16005" s="360" t="s">
        <v>393</v>
      </c>
      <c r="V16005" s="821">
        <v>61</v>
      </c>
      <c r="W16005" s="358">
        <f t="shared" si="499"/>
        <v>15993</v>
      </c>
      <c r="X16005" s="580"/>
    </row>
    <row r="16006" spans="8:24">
      <c r="H16006" s="360" t="s">
        <v>574</v>
      </c>
      <c r="I16006" s="821">
        <v>58</v>
      </c>
      <c r="J16006" s="358">
        <f t="shared" si="498"/>
        <v>33466</v>
      </c>
      <c r="K16006" s="580"/>
      <c r="L16006" s="580"/>
      <c r="N16006" s="716"/>
      <c r="O16006" s="716"/>
      <c r="P16006" s="716"/>
      <c r="Q16006" s="716"/>
      <c r="R16006" s="716"/>
      <c r="S16006" s="716"/>
      <c r="T16006" s="1051"/>
      <c r="U16006" s="360" t="s">
        <v>393</v>
      </c>
      <c r="V16006" s="821">
        <v>62</v>
      </c>
      <c r="W16006" s="358">
        <f t="shared" si="499"/>
        <v>15994</v>
      </c>
      <c r="X16006" s="580"/>
    </row>
    <row r="16007" spans="8:24">
      <c r="H16007" s="360" t="s">
        <v>574</v>
      </c>
      <c r="I16007" s="821">
        <v>59</v>
      </c>
      <c r="J16007" s="358">
        <f t="shared" si="498"/>
        <v>33467</v>
      </c>
      <c r="K16007" s="580"/>
      <c r="L16007" s="580"/>
      <c r="N16007" s="716"/>
      <c r="O16007" s="716"/>
      <c r="P16007" s="716"/>
      <c r="Q16007" s="716"/>
      <c r="R16007" s="716"/>
      <c r="S16007" s="716"/>
      <c r="T16007" s="1051"/>
      <c r="U16007" s="360" t="s">
        <v>393</v>
      </c>
      <c r="V16007" s="821">
        <v>63</v>
      </c>
      <c r="W16007" s="358">
        <f t="shared" si="499"/>
        <v>15995</v>
      </c>
      <c r="X16007" s="580"/>
    </row>
    <row r="16008" spans="8:24">
      <c r="H16008" s="360" t="s">
        <v>574</v>
      </c>
      <c r="I16008" s="821">
        <v>60</v>
      </c>
      <c r="J16008" s="358">
        <f t="shared" si="498"/>
        <v>33468</v>
      </c>
      <c r="K16008" s="580"/>
      <c r="L16008" s="580"/>
      <c r="N16008" s="716"/>
      <c r="O16008" s="716"/>
      <c r="P16008" s="716"/>
      <c r="Q16008" s="716"/>
      <c r="R16008" s="716"/>
      <c r="S16008" s="716"/>
      <c r="T16008" s="1051"/>
      <c r="U16008" s="360" t="s">
        <v>393</v>
      </c>
      <c r="V16008" s="821">
        <v>64</v>
      </c>
      <c r="W16008" s="358">
        <f t="shared" si="499"/>
        <v>15996</v>
      </c>
      <c r="X16008" s="580"/>
    </row>
    <row r="16009" spans="8:24">
      <c r="H16009" s="360" t="s">
        <v>574</v>
      </c>
      <c r="I16009" s="821">
        <v>61</v>
      </c>
      <c r="J16009" s="358">
        <f t="shared" si="498"/>
        <v>33469</v>
      </c>
      <c r="K16009" s="580"/>
      <c r="L16009" s="580"/>
      <c r="N16009" s="716"/>
      <c r="O16009" s="716"/>
      <c r="P16009" s="716"/>
      <c r="Q16009" s="716"/>
      <c r="R16009" s="716"/>
      <c r="S16009" s="716"/>
      <c r="T16009" s="1051"/>
      <c r="U16009" s="360" t="s">
        <v>393</v>
      </c>
      <c r="V16009" s="821">
        <v>65</v>
      </c>
      <c r="W16009" s="358">
        <f t="shared" si="499"/>
        <v>15997</v>
      </c>
      <c r="X16009" s="580"/>
    </row>
    <row r="16010" spans="8:24">
      <c r="H16010" s="360" t="s">
        <v>574</v>
      </c>
      <c r="I16010" s="821">
        <v>62</v>
      </c>
      <c r="J16010" s="358">
        <f t="shared" ref="J16010:J16073" si="500">J16009+1</f>
        <v>33470</v>
      </c>
      <c r="K16010" s="580"/>
      <c r="L16010" s="580"/>
      <c r="N16010" s="716"/>
      <c r="O16010" s="716"/>
      <c r="P16010" s="716"/>
      <c r="Q16010" s="716"/>
      <c r="R16010" s="716"/>
      <c r="S16010" s="716"/>
      <c r="T16010" s="1051"/>
      <c r="U16010" s="360" t="s">
        <v>393</v>
      </c>
      <c r="V16010" s="821">
        <v>66</v>
      </c>
      <c r="W16010" s="358">
        <f t="shared" ref="W16010:W16073" si="501">W16009+1</f>
        <v>15998</v>
      </c>
      <c r="X16010" s="580"/>
    </row>
    <row r="16011" spans="8:24">
      <c r="H16011" s="360" t="s">
        <v>574</v>
      </c>
      <c r="I16011" s="821">
        <v>63</v>
      </c>
      <c r="J16011" s="358">
        <f t="shared" si="500"/>
        <v>33471</v>
      </c>
      <c r="K16011" s="580"/>
      <c r="L16011" s="580"/>
      <c r="N16011" s="716"/>
      <c r="O16011" s="716"/>
      <c r="P16011" s="716"/>
      <c r="Q16011" s="716"/>
      <c r="R16011" s="716"/>
      <c r="S16011" s="716"/>
      <c r="T16011" s="1051"/>
      <c r="U16011" s="360" t="s">
        <v>393</v>
      </c>
      <c r="V16011" s="821">
        <v>67</v>
      </c>
      <c r="W16011" s="358">
        <f t="shared" si="501"/>
        <v>15999</v>
      </c>
      <c r="X16011" s="580"/>
    </row>
    <row r="16012" spans="8:24">
      <c r="H16012" s="360" t="s">
        <v>574</v>
      </c>
      <c r="I16012" s="821">
        <v>64</v>
      </c>
      <c r="J16012" s="358">
        <f t="shared" si="500"/>
        <v>33472</v>
      </c>
      <c r="K16012" s="580"/>
      <c r="L16012" s="580"/>
      <c r="N16012" s="716"/>
      <c r="O16012" s="716"/>
      <c r="P16012" s="716"/>
      <c r="Q16012" s="716"/>
      <c r="R16012" s="716"/>
      <c r="S16012" s="716"/>
      <c r="T16012" s="1051"/>
      <c r="U16012" s="360" t="s">
        <v>393</v>
      </c>
      <c r="V16012" s="821">
        <v>68</v>
      </c>
      <c r="W16012" s="358">
        <f t="shared" si="501"/>
        <v>16000</v>
      </c>
      <c r="X16012" s="580"/>
    </row>
    <row r="16013" spans="8:24">
      <c r="H16013" s="360" t="s">
        <v>574</v>
      </c>
      <c r="I16013" s="821">
        <v>65</v>
      </c>
      <c r="J16013" s="358">
        <f t="shared" si="500"/>
        <v>33473</v>
      </c>
      <c r="K16013" s="580"/>
      <c r="L16013" s="580"/>
      <c r="N16013" s="716"/>
      <c r="O16013" s="716"/>
      <c r="P16013" s="716"/>
      <c r="Q16013" s="716"/>
      <c r="R16013" s="716"/>
      <c r="S16013" s="716"/>
      <c r="T16013" s="1051"/>
      <c r="U16013" s="360" t="s">
        <v>393</v>
      </c>
      <c r="V16013" s="821">
        <v>69</v>
      </c>
      <c r="W16013" s="358">
        <f t="shared" si="501"/>
        <v>16001</v>
      </c>
      <c r="X16013" s="580"/>
    </row>
    <row r="16014" spans="8:24">
      <c r="H16014" s="360" t="s">
        <v>574</v>
      </c>
      <c r="I16014" s="821">
        <v>66</v>
      </c>
      <c r="J16014" s="358">
        <f t="shared" si="500"/>
        <v>33474</v>
      </c>
      <c r="K16014" s="580"/>
      <c r="L16014" s="580"/>
      <c r="N16014" s="716"/>
      <c r="O16014" s="716"/>
      <c r="P16014" s="716"/>
      <c r="Q16014" s="716"/>
      <c r="R16014" s="716"/>
      <c r="S16014" s="716"/>
      <c r="T16014" s="1051"/>
      <c r="U16014" s="360" t="s">
        <v>393</v>
      </c>
      <c r="V16014" s="821">
        <v>70</v>
      </c>
      <c r="W16014" s="358">
        <f t="shared" si="501"/>
        <v>16002</v>
      </c>
      <c r="X16014" s="580"/>
    </row>
    <row r="16015" spans="8:24">
      <c r="H16015" s="360" t="s">
        <v>574</v>
      </c>
      <c r="I16015" s="821">
        <v>67</v>
      </c>
      <c r="J16015" s="358">
        <f t="shared" si="500"/>
        <v>33475</v>
      </c>
      <c r="K16015" s="580"/>
      <c r="L16015" s="580"/>
      <c r="N16015" s="716"/>
      <c r="O16015" s="716"/>
      <c r="P16015" s="716"/>
      <c r="Q16015" s="716"/>
      <c r="R16015" s="716"/>
      <c r="S16015" s="716"/>
      <c r="T16015" s="1051"/>
      <c r="U16015" s="360" t="s">
        <v>393</v>
      </c>
      <c r="V16015" s="821">
        <v>71</v>
      </c>
      <c r="W16015" s="358">
        <f t="shared" si="501"/>
        <v>16003</v>
      </c>
      <c r="X16015" s="580"/>
    </row>
    <row r="16016" spans="8:24">
      <c r="H16016" s="360" t="s">
        <v>574</v>
      </c>
      <c r="I16016" s="821">
        <v>68</v>
      </c>
      <c r="J16016" s="358">
        <f t="shared" si="500"/>
        <v>33476</v>
      </c>
      <c r="K16016" s="580"/>
      <c r="L16016" s="580"/>
      <c r="N16016" s="716"/>
      <c r="O16016" s="716"/>
      <c r="P16016" s="716"/>
      <c r="Q16016" s="716"/>
      <c r="R16016" s="716"/>
      <c r="S16016" s="716"/>
      <c r="T16016" s="1051"/>
      <c r="U16016" s="360" t="s">
        <v>393</v>
      </c>
      <c r="V16016" s="821">
        <v>72</v>
      </c>
      <c r="W16016" s="358">
        <f t="shared" si="501"/>
        <v>16004</v>
      </c>
      <c r="X16016" s="580"/>
    </row>
    <row r="16017" spans="8:24">
      <c r="H16017" s="360" t="s">
        <v>574</v>
      </c>
      <c r="I16017" s="821">
        <v>69</v>
      </c>
      <c r="J16017" s="358">
        <f t="shared" si="500"/>
        <v>33477</v>
      </c>
      <c r="K16017" s="580"/>
      <c r="L16017" s="580"/>
      <c r="N16017" s="716"/>
      <c r="O16017" s="716"/>
      <c r="P16017" s="716"/>
      <c r="Q16017" s="716"/>
      <c r="R16017" s="716"/>
      <c r="S16017" s="716"/>
      <c r="T16017" s="1051"/>
      <c r="U16017" s="360" t="s">
        <v>393</v>
      </c>
      <c r="V16017" s="821">
        <v>73</v>
      </c>
      <c r="W16017" s="358">
        <f t="shared" si="501"/>
        <v>16005</v>
      </c>
      <c r="X16017" s="580"/>
    </row>
    <row r="16018" spans="8:24">
      <c r="H16018" s="360" t="s">
        <v>574</v>
      </c>
      <c r="I16018" s="821">
        <v>70</v>
      </c>
      <c r="J16018" s="358">
        <f t="shared" si="500"/>
        <v>33478</v>
      </c>
      <c r="K16018" s="580"/>
      <c r="L16018" s="580"/>
      <c r="N16018" s="716"/>
      <c r="O16018" s="716"/>
      <c r="P16018" s="716"/>
      <c r="Q16018" s="716"/>
      <c r="R16018" s="716"/>
      <c r="S16018" s="716"/>
      <c r="T16018" s="1051"/>
      <c r="U16018" s="360" t="s">
        <v>393</v>
      </c>
      <c r="V16018" s="821">
        <v>74</v>
      </c>
      <c r="W16018" s="358">
        <f t="shared" si="501"/>
        <v>16006</v>
      </c>
      <c r="X16018" s="580"/>
    </row>
    <row r="16019" spans="8:24">
      <c r="H16019" s="360" t="s">
        <v>574</v>
      </c>
      <c r="I16019" s="821">
        <v>71</v>
      </c>
      <c r="J16019" s="358">
        <f t="shared" si="500"/>
        <v>33479</v>
      </c>
      <c r="K16019" s="580"/>
      <c r="L16019" s="580"/>
      <c r="N16019" s="716"/>
      <c r="O16019" s="716"/>
      <c r="P16019" s="716"/>
      <c r="Q16019" s="716"/>
      <c r="R16019" s="716"/>
      <c r="S16019" s="716"/>
      <c r="T16019" s="1051"/>
      <c r="U16019" s="360" t="s">
        <v>393</v>
      </c>
      <c r="V16019" s="821">
        <v>75</v>
      </c>
      <c r="W16019" s="358">
        <f t="shared" si="501"/>
        <v>16007</v>
      </c>
      <c r="X16019" s="580"/>
    </row>
    <row r="16020" spans="8:24">
      <c r="H16020" s="360" t="s">
        <v>574</v>
      </c>
      <c r="I16020" s="821">
        <v>72</v>
      </c>
      <c r="J16020" s="358">
        <f t="shared" si="500"/>
        <v>33480</v>
      </c>
      <c r="K16020" s="580"/>
      <c r="L16020" s="580"/>
      <c r="N16020" s="716"/>
      <c r="O16020" s="716"/>
      <c r="P16020" s="716"/>
      <c r="Q16020" s="716"/>
      <c r="R16020" s="716"/>
      <c r="S16020" s="716"/>
      <c r="T16020" s="1051"/>
      <c r="U16020" s="360" t="s">
        <v>393</v>
      </c>
      <c r="V16020" s="821">
        <v>76</v>
      </c>
      <c r="W16020" s="358">
        <f t="shared" si="501"/>
        <v>16008</v>
      </c>
      <c r="X16020" s="580"/>
    </row>
    <row r="16021" spans="8:24">
      <c r="H16021" s="360" t="s">
        <v>574</v>
      </c>
      <c r="I16021" s="821">
        <v>73</v>
      </c>
      <c r="J16021" s="358">
        <f t="shared" si="500"/>
        <v>33481</v>
      </c>
      <c r="K16021" s="580"/>
      <c r="L16021" s="580"/>
      <c r="N16021" s="716"/>
      <c r="O16021" s="716"/>
      <c r="P16021" s="716"/>
      <c r="Q16021" s="716"/>
      <c r="R16021" s="716"/>
      <c r="S16021" s="716"/>
      <c r="T16021" s="1051"/>
      <c r="U16021" s="360" t="s">
        <v>393</v>
      </c>
      <c r="V16021" s="821">
        <v>77</v>
      </c>
      <c r="W16021" s="358">
        <f t="shared" si="501"/>
        <v>16009</v>
      </c>
      <c r="X16021" s="580"/>
    </row>
    <row r="16022" spans="8:24">
      <c r="H16022" s="360" t="s">
        <v>574</v>
      </c>
      <c r="I16022" s="821">
        <v>74</v>
      </c>
      <c r="J16022" s="358">
        <f t="shared" si="500"/>
        <v>33482</v>
      </c>
      <c r="K16022" s="580"/>
      <c r="L16022" s="580"/>
      <c r="N16022" s="716"/>
      <c r="O16022" s="716"/>
      <c r="P16022" s="716"/>
      <c r="Q16022" s="716"/>
      <c r="R16022" s="716"/>
      <c r="S16022" s="716"/>
      <c r="T16022" s="1051"/>
      <c r="U16022" s="360" t="s">
        <v>393</v>
      </c>
      <c r="V16022" s="821">
        <v>78</v>
      </c>
      <c r="W16022" s="358">
        <f t="shared" si="501"/>
        <v>16010</v>
      </c>
      <c r="X16022" s="580"/>
    </row>
    <row r="16023" spans="8:24">
      <c r="H16023" s="360" t="s">
        <v>574</v>
      </c>
      <c r="I16023" s="821">
        <v>75</v>
      </c>
      <c r="J16023" s="358">
        <f t="shared" si="500"/>
        <v>33483</v>
      </c>
      <c r="K16023" s="580"/>
      <c r="L16023" s="580"/>
      <c r="N16023" s="716"/>
      <c r="O16023" s="716"/>
      <c r="P16023" s="716"/>
      <c r="Q16023" s="716"/>
      <c r="R16023" s="716"/>
      <c r="S16023" s="716"/>
      <c r="T16023" s="1051"/>
      <c r="U16023" s="360" t="s">
        <v>393</v>
      </c>
      <c r="V16023" s="821">
        <v>79</v>
      </c>
      <c r="W16023" s="358">
        <f t="shared" si="501"/>
        <v>16011</v>
      </c>
      <c r="X16023" s="580"/>
    </row>
    <row r="16024" spans="8:24">
      <c r="H16024" s="360" t="s">
        <v>574</v>
      </c>
      <c r="I16024" s="821">
        <v>76</v>
      </c>
      <c r="J16024" s="358">
        <f t="shared" si="500"/>
        <v>33484</v>
      </c>
      <c r="K16024" s="580"/>
      <c r="L16024" s="580"/>
      <c r="N16024" s="716"/>
      <c r="O16024" s="716"/>
      <c r="P16024" s="716"/>
      <c r="Q16024" s="716"/>
      <c r="R16024" s="716"/>
      <c r="S16024" s="716"/>
      <c r="T16024" s="1051"/>
      <c r="U16024" s="360" t="s">
        <v>393</v>
      </c>
      <c r="V16024" s="821">
        <v>80</v>
      </c>
      <c r="W16024" s="358">
        <f t="shared" si="501"/>
        <v>16012</v>
      </c>
      <c r="X16024" s="580"/>
    </row>
    <row r="16025" spans="8:24">
      <c r="H16025" s="360" t="s">
        <v>574</v>
      </c>
      <c r="I16025" s="821">
        <v>77</v>
      </c>
      <c r="J16025" s="358">
        <f t="shared" si="500"/>
        <v>33485</v>
      </c>
      <c r="K16025" s="580"/>
      <c r="L16025" s="580"/>
      <c r="N16025" s="716"/>
      <c r="O16025" s="716"/>
      <c r="P16025" s="716"/>
      <c r="Q16025" s="716"/>
      <c r="R16025" s="716"/>
      <c r="S16025" s="716"/>
      <c r="T16025" s="1051"/>
      <c r="U16025" s="360" t="s">
        <v>393</v>
      </c>
      <c r="V16025" s="821">
        <v>81</v>
      </c>
      <c r="W16025" s="358">
        <f t="shared" si="501"/>
        <v>16013</v>
      </c>
      <c r="X16025" s="580"/>
    </row>
    <row r="16026" spans="8:24">
      <c r="H16026" s="360" t="s">
        <v>574</v>
      </c>
      <c r="I16026" s="821">
        <v>78</v>
      </c>
      <c r="J16026" s="358">
        <f t="shared" si="500"/>
        <v>33486</v>
      </c>
      <c r="K16026" s="580"/>
      <c r="L16026" s="580"/>
      <c r="N16026" s="716"/>
      <c r="O16026" s="716"/>
      <c r="P16026" s="716"/>
      <c r="Q16026" s="716"/>
      <c r="R16026" s="716"/>
      <c r="S16026" s="716"/>
      <c r="T16026" s="1051"/>
      <c r="U16026" s="360" t="s">
        <v>393</v>
      </c>
      <c r="V16026" s="821">
        <v>82</v>
      </c>
      <c r="W16026" s="358">
        <f t="shared" si="501"/>
        <v>16014</v>
      </c>
      <c r="X16026" s="580"/>
    </row>
    <row r="16027" spans="8:24">
      <c r="H16027" s="360" t="s">
        <v>574</v>
      </c>
      <c r="I16027" s="821">
        <v>79</v>
      </c>
      <c r="J16027" s="358">
        <f t="shared" si="500"/>
        <v>33487</v>
      </c>
      <c r="K16027" s="580"/>
      <c r="L16027" s="580"/>
      <c r="N16027" s="716"/>
      <c r="O16027" s="716"/>
      <c r="P16027" s="716"/>
      <c r="Q16027" s="716"/>
      <c r="R16027" s="716"/>
      <c r="S16027" s="716"/>
      <c r="T16027" s="1051"/>
      <c r="U16027" s="360" t="s">
        <v>393</v>
      </c>
      <c r="V16027" s="821">
        <v>83</v>
      </c>
      <c r="W16027" s="358">
        <f t="shared" si="501"/>
        <v>16015</v>
      </c>
      <c r="X16027" s="580"/>
    </row>
    <row r="16028" spans="8:24">
      <c r="H16028" s="360" t="s">
        <v>574</v>
      </c>
      <c r="I16028" s="821">
        <v>80</v>
      </c>
      <c r="J16028" s="358">
        <f t="shared" si="500"/>
        <v>33488</v>
      </c>
      <c r="K16028" s="580"/>
      <c r="L16028" s="580"/>
      <c r="N16028" s="716"/>
      <c r="O16028" s="716"/>
      <c r="P16028" s="716"/>
      <c r="Q16028" s="716"/>
      <c r="R16028" s="716"/>
      <c r="S16028" s="716"/>
      <c r="T16028" s="1051"/>
      <c r="U16028" s="360" t="s">
        <v>393</v>
      </c>
      <c r="V16028" s="821">
        <v>84</v>
      </c>
      <c r="W16028" s="358">
        <f t="shared" si="501"/>
        <v>16016</v>
      </c>
      <c r="X16028" s="580"/>
    </row>
    <row r="16029" spans="8:24">
      <c r="H16029" s="360" t="s">
        <v>574</v>
      </c>
      <c r="I16029" s="821">
        <v>81</v>
      </c>
      <c r="J16029" s="358">
        <f t="shared" si="500"/>
        <v>33489</v>
      </c>
      <c r="K16029" s="580"/>
      <c r="L16029" s="580"/>
      <c r="N16029" s="716"/>
      <c r="O16029" s="716"/>
      <c r="P16029" s="716"/>
      <c r="Q16029" s="716"/>
      <c r="R16029" s="716"/>
      <c r="S16029" s="716"/>
      <c r="T16029" s="1051"/>
      <c r="U16029" s="360" t="s">
        <v>393</v>
      </c>
      <c r="V16029" s="821">
        <v>85</v>
      </c>
      <c r="W16029" s="358">
        <f t="shared" si="501"/>
        <v>16017</v>
      </c>
      <c r="X16029" s="580"/>
    </row>
    <row r="16030" spans="8:24">
      <c r="H16030" s="360" t="s">
        <v>574</v>
      </c>
      <c r="I16030" s="821">
        <v>82</v>
      </c>
      <c r="J16030" s="358">
        <f t="shared" si="500"/>
        <v>33490</v>
      </c>
      <c r="K16030" s="580"/>
      <c r="L16030" s="580"/>
      <c r="N16030" s="716"/>
      <c r="O16030" s="716"/>
      <c r="P16030" s="716"/>
      <c r="Q16030" s="716"/>
      <c r="R16030" s="716"/>
      <c r="S16030" s="716"/>
      <c r="T16030" s="1051"/>
      <c r="U16030" s="360" t="s">
        <v>393</v>
      </c>
      <c r="V16030" s="821">
        <v>86</v>
      </c>
      <c r="W16030" s="358">
        <f t="shared" si="501"/>
        <v>16018</v>
      </c>
      <c r="X16030" s="580"/>
    </row>
    <row r="16031" spans="8:24">
      <c r="H16031" s="360" t="s">
        <v>574</v>
      </c>
      <c r="I16031" s="821">
        <v>83</v>
      </c>
      <c r="J16031" s="358">
        <f t="shared" si="500"/>
        <v>33491</v>
      </c>
      <c r="K16031" s="580"/>
      <c r="L16031" s="580"/>
      <c r="N16031" s="716"/>
      <c r="O16031" s="716"/>
      <c r="P16031" s="716"/>
      <c r="Q16031" s="716"/>
      <c r="R16031" s="716"/>
      <c r="S16031" s="716"/>
      <c r="T16031" s="1051"/>
      <c r="U16031" s="360" t="s">
        <v>393</v>
      </c>
      <c r="V16031" s="821">
        <v>87</v>
      </c>
      <c r="W16031" s="358">
        <f t="shared" si="501"/>
        <v>16019</v>
      </c>
      <c r="X16031" s="580"/>
    </row>
    <row r="16032" spans="8:24">
      <c r="H16032" s="360" t="s">
        <v>574</v>
      </c>
      <c r="I16032" s="821">
        <v>84</v>
      </c>
      <c r="J16032" s="358">
        <f t="shared" si="500"/>
        <v>33492</v>
      </c>
      <c r="K16032" s="580"/>
      <c r="L16032" s="580"/>
      <c r="N16032" s="716"/>
      <c r="O16032" s="716"/>
      <c r="P16032" s="716"/>
      <c r="Q16032" s="716"/>
      <c r="R16032" s="716"/>
      <c r="S16032" s="716"/>
      <c r="T16032" s="1051"/>
      <c r="U16032" s="360" t="s">
        <v>393</v>
      </c>
      <c r="V16032" s="821">
        <v>88</v>
      </c>
      <c r="W16032" s="358">
        <f t="shared" si="501"/>
        <v>16020</v>
      </c>
      <c r="X16032" s="580"/>
    </row>
    <row r="16033" spans="8:24">
      <c r="H16033" s="360" t="s">
        <v>574</v>
      </c>
      <c r="I16033" s="821">
        <v>85</v>
      </c>
      <c r="J16033" s="358">
        <f t="shared" si="500"/>
        <v>33493</v>
      </c>
      <c r="K16033" s="580"/>
      <c r="L16033" s="580"/>
      <c r="N16033" s="716"/>
      <c r="O16033" s="716"/>
      <c r="P16033" s="716"/>
      <c r="Q16033" s="716"/>
      <c r="R16033" s="716"/>
      <c r="S16033" s="716"/>
      <c r="T16033" s="1051"/>
      <c r="U16033" s="360" t="s">
        <v>393</v>
      </c>
      <c r="V16033" s="821">
        <v>89</v>
      </c>
      <c r="W16033" s="358">
        <f t="shared" si="501"/>
        <v>16021</v>
      </c>
      <c r="X16033" s="580"/>
    </row>
    <row r="16034" spans="8:24">
      <c r="H16034" s="360" t="s">
        <v>574</v>
      </c>
      <c r="I16034" s="821">
        <v>86</v>
      </c>
      <c r="J16034" s="358">
        <f t="shared" si="500"/>
        <v>33494</v>
      </c>
      <c r="K16034" s="580"/>
      <c r="L16034" s="580"/>
      <c r="N16034" s="716"/>
      <c r="O16034" s="716"/>
      <c r="P16034" s="716"/>
      <c r="Q16034" s="716"/>
      <c r="R16034" s="716"/>
      <c r="S16034" s="716"/>
      <c r="T16034" s="1051"/>
      <c r="U16034" s="360" t="s">
        <v>393</v>
      </c>
      <c r="V16034" s="821">
        <v>90</v>
      </c>
      <c r="W16034" s="358">
        <f t="shared" si="501"/>
        <v>16022</v>
      </c>
      <c r="X16034" s="580"/>
    </row>
    <row r="16035" spans="8:24">
      <c r="H16035" s="360" t="s">
        <v>574</v>
      </c>
      <c r="I16035" s="821">
        <v>87</v>
      </c>
      <c r="J16035" s="358">
        <f t="shared" si="500"/>
        <v>33495</v>
      </c>
      <c r="K16035" s="580"/>
      <c r="L16035" s="580"/>
      <c r="N16035" s="716"/>
      <c r="O16035" s="716"/>
      <c r="P16035" s="716"/>
      <c r="Q16035" s="716"/>
      <c r="R16035" s="716"/>
      <c r="S16035" s="716"/>
      <c r="T16035" s="1051"/>
      <c r="U16035" s="360" t="s">
        <v>393</v>
      </c>
      <c r="V16035" s="821">
        <v>91</v>
      </c>
      <c r="W16035" s="358">
        <f t="shared" si="501"/>
        <v>16023</v>
      </c>
      <c r="X16035" s="580"/>
    </row>
    <row r="16036" spans="8:24">
      <c r="H16036" s="360" t="s">
        <v>574</v>
      </c>
      <c r="I16036" s="821">
        <v>88</v>
      </c>
      <c r="J16036" s="358">
        <f t="shared" si="500"/>
        <v>33496</v>
      </c>
      <c r="K16036" s="580"/>
      <c r="L16036" s="580"/>
      <c r="N16036" s="716"/>
      <c r="O16036" s="716"/>
      <c r="P16036" s="716"/>
      <c r="Q16036" s="716"/>
      <c r="R16036" s="716"/>
      <c r="S16036" s="716"/>
      <c r="T16036" s="1051"/>
      <c r="U16036" s="360" t="s">
        <v>393</v>
      </c>
      <c r="V16036" s="821">
        <v>92</v>
      </c>
      <c r="W16036" s="358">
        <f t="shared" si="501"/>
        <v>16024</v>
      </c>
      <c r="X16036" s="580"/>
    </row>
    <row r="16037" spans="8:24">
      <c r="H16037" s="360" t="s">
        <v>574</v>
      </c>
      <c r="I16037" s="821">
        <v>89</v>
      </c>
      <c r="J16037" s="358">
        <f t="shared" si="500"/>
        <v>33497</v>
      </c>
      <c r="K16037" s="580"/>
      <c r="L16037" s="580"/>
      <c r="N16037" s="716"/>
      <c r="O16037" s="716"/>
      <c r="P16037" s="716"/>
      <c r="Q16037" s="716"/>
      <c r="R16037" s="716"/>
      <c r="S16037" s="716"/>
      <c r="T16037" s="1051"/>
      <c r="U16037" s="360" t="s">
        <v>393</v>
      </c>
      <c r="V16037" s="821">
        <v>93</v>
      </c>
      <c r="W16037" s="358">
        <f t="shared" si="501"/>
        <v>16025</v>
      </c>
      <c r="X16037" s="580"/>
    </row>
    <row r="16038" spans="8:24">
      <c r="H16038" s="360" t="s">
        <v>574</v>
      </c>
      <c r="I16038" s="821">
        <v>90</v>
      </c>
      <c r="J16038" s="358">
        <f t="shared" si="500"/>
        <v>33498</v>
      </c>
      <c r="K16038" s="580"/>
      <c r="L16038" s="580"/>
      <c r="N16038" s="716"/>
      <c r="O16038" s="716"/>
      <c r="P16038" s="716"/>
      <c r="Q16038" s="716"/>
      <c r="R16038" s="716"/>
      <c r="S16038" s="716"/>
      <c r="T16038" s="1051"/>
      <c r="U16038" s="360" t="s">
        <v>393</v>
      </c>
      <c r="V16038" s="821">
        <v>94</v>
      </c>
      <c r="W16038" s="358">
        <f t="shared" si="501"/>
        <v>16026</v>
      </c>
      <c r="X16038" s="580"/>
    </row>
    <row r="16039" spans="8:24">
      <c r="H16039" s="360" t="s">
        <v>574</v>
      </c>
      <c r="I16039" s="821">
        <v>91</v>
      </c>
      <c r="J16039" s="358">
        <f t="shared" si="500"/>
        <v>33499</v>
      </c>
      <c r="K16039" s="580"/>
      <c r="L16039" s="580"/>
      <c r="N16039" s="716"/>
      <c r="O16039" s="716"/>
      <c r="P16039" s="716"/>
      <c r="Q16039" s="716"/>
      <c r="R16039" s="716"/>
      <c r="S16039" s="716"/>
      <c r="T16039" s="1051"/>
      <c r="U16039" s="360" t="s">
        <v>393</v>
      </c>
      <c r="V16039" s="821">
        <v>95</v>
      </c>
      <c r="W16039" s="358">
        <f t="shared" si="501"/>
        <v>16027</v>
      </c>
      <c r="X16039" s="580"/>
    </row>
    <row r="16040" spans="8:24">
      <c r="H16040" s="360" t="s">
        <v>574</v>
      </c>
      <c r="I16040" s="821">
        <v>92</v>
      </c>
      <c r="J16040" s="358">
        <f t="shared" si="500"/>
        <v>33500</v>
      </c>
      <c r="K16040" s="580"/>
      <c r="L16040" s="580"/>
      <c r="N16040" s="716"/>
      <c r="O16040" s="716"/>
      <c r="P16040" s="716"/>
      <c r="Q16040" s="716"/>
      <c r="R16040" s="716"/>
      <c r="S16040" s="716"/>
      <c r="T16040" s="1051"/>
      <c r="U16040" s="360" t="s">
        <v>393</v>
      </c>
      <c r="V16040" s="821">
        <v>96</v>
      </c>
      <c r="W16040" s="358">
        <f t="shared" si="501"/>
        <v>16028</v>
      </c>
      <c r="X16040" s="580"/>
    </row>
    <row r="16041" spans="8:24">
      <c r="H16041" s="360" t="s">
        <v>574</v>
      </c>
      <c r="I16041" s="821">
        <v>93</v>
      </c>
      <c r="J16041" s="358">
        <f t="shared" si="500"/>
        <v>33501</v>
      </c>
      <c r="K16041" s="580"/>
      <c r="L16041" s="580"/>
      <c r="N16041" s="716"/>
      <c r="O16041" s="716"/>
      <c r="P16041" s="716"/>
      <c r="Q16041" s="716"/>
      <c r="R16041" s="716"/>
      <c r="S16041" s="716"/>
      <c r="T16041" s="1051"/>
      <c r="U16041" s="360" t="s">
        <v>394</v>
      </c>
      <c r="V16041" s="821">
        <v>1</v>
      </c>
      <c r="W16041" s="358">
        <f t="shared" si="501"/>
        <v>16029</v>
      </c>
      <c r="X16041" s="580"/>
    </row>
    <row r="16042" spans="8:24">
      <c r="H16042" s="360" t="s">
        <v>574</v>
      </c>
      <c r="I16042" s="821">
        <v>94</v>
      </c>
      <c r="J16042" s="358">
        <f t="shared" si="500"/>
        <v>33502</v>
      </c>
      <c r="K16042" s="580"/>
      <c r="L16042" s="580"/>
      <c r="N16042" s="716"/>
      <c r="O16042" s="716"/>
      <c r="P16042" s="716"/>
      <c r="Q16042" s="716"/>
      <c r="R16042" s="716"/>
      <c r="S16042" s="716"/>
      <c r="T16042" s="1051"/>
      <c r="U16042" s="360" t="s">
        <v>394</v>
      </c>
      <c r="V16042" s="821">
        <v>2</v>
      </c>
      <c r="W16042" s="358">
        <f t="shared" si="501"/>
        <v>16030</v>
      </c>
      <c r="X16042" s="580"/>
    </row>
    <row r="16043" spans="8:24">
      <c r="H16043" s="360" t="s">
        <v>574</v>
      </c>
      <c r="I16043" s="821">
        <v>95</v>
      </c>
      <c r="J16043" s="358">
        <f t="shared" si="500"/>
        <v>33503</v>
      </c>
      <c r="K16043" s="580"/>
      <c r="L16043" s="580"/>
      <c r="N16043" s="716"/>
      <c r="O16043" s="716"/>
      <c r="P16043" s="716"/>
      <c r="Q16043" s="716"/>
      <c r="R16043" s="716"/>
      <c r="S16043" s="716"/>
      <c r="T16043" s="1051"/>
      <c r="U16043" s="360" t="s">
        <v>394</v>
      </c>
      <c r="V16043" s="821">
        <v>3</v>
      </c>
      <c r="W16043" s="358">
        <f t="shared" si="501"/>
        <v>16031</v>
      </c>
      <c r="X16043" s="580"/>
    </row>
    <row r="16044" spans="8:24">
      <c r="H16044" s="360" t="s">
        <v>574</v>
      </c>
      <c r="I16044" s="821">
        <v>96</v>
      </c>
      <c r="J16044" s="358">
        <f t="shared" si="500"/>
        <v>33504</v>
      </c>
      <c r="K16044" s="580"/>
      <c r="L16044" s="580"/>
      <c r="N16044" s="716"/>
      <c r="O16044" s="716"/>
      <c r="P16044" s="716"/>
      <c r="Q16044" s="716"/>
      <c r="R16044" s="716"/>
      <c r="S16044" s="716"/>
      <c r="T16044" s="1051"/>
      <c r="U16044" s="360" t="s">
        <v>394</v>
      </c>
      <c r="V16044" s="821">
        <v>4</v>
      </c>
      <c r="W16044" s="358">
        <f t="shared" si="501"/>
        <v>16032</v>
      </c>
      <c r="X16044" s="580"/>
    </row>
    <row r="16045" spans="8:24">
      <c r="H16045" s="360" t="s">
        <v>575</v>
      </c>
      <c r="I16045" s="821">
        <v>1</v>
      </c>
      <c r="J16045" s="358">
        <f t="shared" si="500"/>
        <v>33505</v>
      </c>
      <c r="K16045" s="580"/>
      <c r="L16045" s="580"/>
      <c r="N16045" s="716"/>
      <c r="O16045" s="716"/>
      <c r="P16045" s="716"/>
      <c r="Q16045" s="716"/>
      <c r="R16045" s="716"/>
      <c r="S16045" s="716"/>
      <c r="T16045" s="1051"/>
      <c r="U16045" s="360" t="s">
        <v>394</v>
      </c>
      <c r="V16045" s="821">
        <v>5</v>
      </c>
      <c r="W16045" s="358">
        <f t="shared" si="501"/>
        <v>16033</v>
      </c>
      <c r="X16045" s="580"/>
    </row>
    <row r="16046" spans="8:24">
      <c r="H16046" s="360" t="s">
        <v>575</v>
      </c>
      <c r="I16046" s="821">
        <v>2</v>
      </c>
      <c r="J16046" s="358">
        <f t="shared" si="500"/>
        <v>33506</v>
      </c>
      <c r="K16046" s="580"/>
      <c r="L16046" s="580"/>
      <c r="N16046" s="716"/>
      <c r="O16046" s="716"/>
      <c r="P16046" s="716"/>
      <c r="Q16046" s="716"/>
      <c r="R16046" s="716"/>
      <c r="S16046" s="716"/>
      <c r="T16046" s="1051"/>
      <c r="U16046" s="360" t="s">
        <v>394</v>
      </c>
      <c r="V16046" s="821">
        <v>6</v>
      </c>
      <c r="W16046" s="358">
        <f t="shared" si="501"/>
        <v>16034</v>
      </c>
      <c r="X16046" s="580"/>
    </row>
    <row r="16047" spans="8:24">
      <c r="H16047" s="360" t="s">
        <v>575</v>
      </c>
      <c r="I16047" s="821">
        <v>3</v>
      </c>
      <c r="J16047" s="358">
        <f t="shared" si="500"/>
        <v>33507</v>
      </c>
      <c r="K16047" s="580"/>
      <c r="L16047" s="580"/>
      <c r="N16047" s="716"/>
      <c r="O16047" s="716"/>
      <c r="P16047" s="716"/>
      <c r="Q16047" s="716"/>
      <c r="R16047" s="716"/>
      <c r="S16047" s="716"/>
      <c r="T16047" s="1051"/>
      <c r="U16047" s="360" t="s">
        <v>394</v>
      </c>
      <c r="V16047" s="821">
        <v>7</v>
      </c>
      <c r="W16047" s="358">
        <f t="shared" si="501"/>
        <v>16035</v>
      </c>
      <c r="X16047" s="580"/>
    </row>
    <row r="16048" spans="8:24">
      <c r="H16048" s="360" t="s">
        <v>575</v>
      </c>
      <c r="I16048" s="821">
        <v>4</v>
      </c>
      <c r="J16048" s="358">
        <f t="shared" si="500"/>
        <v>33508</v>
      </c>
      <c r="K16048" s="580"/>
      <c r="L16048" s="580"/>
      <c r="N16048" s="716"/>
      <c r="O16048" s="716"/>
      <c r="P16048" s="716"/>
      <c r="Q16048" s="716"/>
      <c r="R16048" s="716"/>
      <c r="S16048" s="716"/>
      <c r="T16048" s="1051"/>
      <c r="U16048" s="360" t="s">
        <v>394</v>
      </c>
      <c r="V16048" s="821">
        <v>8</v>
      </c>
      <c r="W16048" s="358">
        <f t="shared" si="501"/>
        <v>16036</v>
      </c>
      <c r="X16048" s="580"/>
    </row>
    <row r="16049" spans="8:24">
      <c r="H16049" s="360" t="s">
        <v>575</v>
      </c>
      <c r="I16049" s="821">
        <v>5</v>
      </c>
      <c r="J16049" s="358">
        <f t="shared" si="500"/>
        <v>33509</v>
      </c>
      <c r="K16049" s="580"/>
      <c r="L16049" s="580"/>
      <c r="N16049" s="716"/>
      <c r="O16049" s="716"/>
      <c r="P16049" s="716"/>
      <c r="Q16049" s="716"/>
      <c r="R16049" s="716"/>
      <c r="S16049" s="716"/>
      <c r="T16049" s="1051"/>
      <c r="U16049" s="360" t="s">
        <v>394</v>
      </c>
      <c r="V16049" s="821">
        <v>9</v>
      </c>
      <c r="W16049" s="358">
        <f t="shared" si="501"/>
        <v>16037</v>
      </c>
      <c r="X16049" s="580"/>
    </row>
    <row r="16050" spans="8:24">
      <c r="H16050" s="360" t="s">
        <v>575</v>
      </c>
      <c r="I16050" s="821">
        <v>6</v>
      </c>
      <c r="J16050" s="358">
        <f t="shared" si="500"/>
        <v>33510</v>
      </c>
      <c r="K16050" s="580"/>
      <c r="L16050" s="580"/>
      <c r="N16050" s="716"/>
      <c r="O16050" s="716"/>
      <c r="P16050" s="716"/>
      <c r="Q16050" s="716"/>
      <c r="R16050" s="716"/>
      <c r="S16050" s="716"/>
      <c r="T16050" s="1051"/>
      <c r="U16050" s="360" t="s">
        <v>394</v>
      </c>
      <c r="V16050" s="821">
        <v>10</v>
      </c>
      <c r="W16050" s="358">
        <f t="shared" si="501"/>
        <v>16038</v>
      </c>
      <c r="X16050" s="580"/>
    </row>
    <row r="16051" spans="8:24">
      <c r="H16051" s="360" t="s">
        <v>575</v>
      </c>
      <c r="I16051" s="821">
        <v>7</v>
      </c>
      <c r="J16051" s="358">
        <f t="shared" si="500"/>
        <v>33511</v>
      </c>
      <c r="K16051" s="580"/>
      <c r="L16051" s="580"/>
      <c r="N16051" s="716"/>
      <c r="O16051" s="716"/>
      <c r="P16051" s="716"/>
      <c r="Q16051" s="716"/>
      <c r="R16051" s="716"/>
      <c r="S16051" s="716"/>
      <c r="T16051" s="1051"/>
      <c r="U16051" s="360" t="s">
        <v>394</v>
      </c>
      <c r="V16051" s="821">
        <v>11</v>
      </c>
      <c r="W16051" s="358">
        <f t="shared" si="501"/>
        <v>16039</v>
      </c>
      <c r="X16051" s="580"/>
    </row>
    <row r="16052" spans="8:24">
      <c r="H16052" s="360" t="s">
        <v>575</v>
      </c>
      <c r="I16052" s="821">
        <v>8</v>
      </c>
      <c r="J16052" s="358">
        <f t="shared" si="500"/>
        <v>33512</v>
      </c>
      <c r="K16052" s="580"/>
      <c r="L16052" s="580"/>
      <c r="N16052" s="716"/>
      <c r="O16052" s="716"/>
      <c r="P16052" s="716"/>
      <c r="Q16052" s="716"/>
      <c r="R16052" s="716"/>
      <c r="S16052" s="716"/>
      <c r="T16052" s="1051"/>
      <c r="U16052" s="360" t="s">
        <v>394</v>
      </c>
      <c r="V16052" s="821">
        <v>12</v>
      </c>
      <c r="W16052" s="358">
        <f t="shared" si="501"/>
        <v>16040</v>
      </c>
      <c r="X16052" s="580"/>
    </row>
    <row r="16053" spans="8:24">
      <c r="H16053" s="360" t="s">
        <v>575</v>
      </c>
      <c r="I16053" s="821">
        <v>9</v>
      </c>
      <c r="J16053" s="358">
        <f t="shared" si="500"/>
        <v>33513</v>
      </c>
      <c r="K16053" s="580"/>
      <c r="L16053" s="580"/>
      <c r="N16053" s="716"/>
      <c r="O16053" s="716"/>
      <c r="P16053" s="716"/>
      <c r="Q16053" s="716"/>
      <c r="R16053" s="716"/>
      <c r="S16053" s="716"/>
      <c r="T16053" s="1051"/>
      <c r="U16053" s="360" t="s">
        <v>394</v>
      </c>
      <c r="V16053" s="821">
        <v>13</v>
      </c>
      <c r="W16053" s="358">
        <f t="shared" si="501"/>
        <v>16041</v>
      </c>
      <c r="X16053" s="580"/>
    </row>
    <row r="16054" spans="8:24">
      <c r="H16054" s="360" t="s">
        <v>575</v>
      </c>
      <c r="I16054" s="821">
        <v>10</v>
      </c>
      <c r="J16054" s="358">
        <f t="shared" si="500"/>
        <v>33514</v>
      </c>
      <c r="K16054" s="580"/>
      <c r="L16054" s="580"/>
      <c r="N16054" s="716"/>
      <c r="O16054" s="716"/>
      <c r="P16054" s="716"/>
      <c r="Q16054" s="716"/>
      <c r="R16054" s="716"/>
      <c r="S16054" s="716"/>
      <c r="T16054" s="1051"/>
      <c r="U16054" s="360" t="s">
        <v>394</v>
      </c>
      <c r="V16054" s="821">
        <v>14</v>
      </c>
      <c r="W16054" s="358">
        <f t="shared" si="501"/>
        <v>16042</v>
      </c>
      <c r="X16054" s="580"/>
    </row>
    <row r="16055" spans="8:24">
      <c r="H16055" s="360" t="s">
        <v>575</v>
      </c>
      <c r="I16055" s="821">
        <v>11</v>
      </c>
      <c r="J16055" s="358">
        <f t="shared" si="500"/>
        <v>33515</v>
      </c>
      <c r="K16055" s="580"/>
      <c r="L16055" s="580"/>
      <c r="N16055" s="716"/>
      <c r="O16055" s="716"/>
      <c r="P16055" s="716"/>
      <c r="Q16055" s="716"/>
      <c r="R16055" s="716"/>
      <c r="S16055" s="716"/>
      <c r="T16055" s="1051"/>
      <c r="U16055" s="360" t="s">
        <v>394</v>
      </c>
      <c r="V16055" s="821">
        <v>15</v>
      </c>
      <c r="W16055" s="358">
        <f t="shared" si="501"/>
        <v>16043</v>
      </c>
      <c r="X16055" s="580"/>
    </row>
    <row r="16056" spans="8:24">
      <c r="H16056" s="360" t="s">
        <v>575</v>
      </c>
      <c r="I16056" s="821">
        <v>12</v>
      </c>
      <c r="J16056" s="358">
        <f t="shared" si="500"/>
        <v>33516</v>
      </c>
      <c r="K16056" s="580"/>
      <c r="L16056" s="580"/>
      <c r="N16056" s="716"/>
      <c r="O16056" s="716"/>
      <c r="P16056" s="716"/>
      <c r="Q16056" s="716"/>
      <c r="R16056" s="716"/>
      <c r="S16056" s="716"/>
      <c r="T16056" s="1051"/>
      <c r="U16056" s="360" t="s">
        <v>394</v>
      </c>
      <c r="V16056" s="821">
        <v>16</v>
      </c>
      <c r="W16056" s="358">
        <f t="shared" si="501"/>
        <v>16044</v>
      </c>
      <c r="X16056" s="580"/>
    </row>
    <row r="16057" spans="8:24">
      <c r="H16057" s="360" t="s">
        <v>575</v>
      </c>
      <c r="I16057" s="821">
        <v>13</v>
      </c>
      <c r="J16057" s="358">
        <f t="shared" si="500"/>
        <v>33517</v>
      </c>
      <c r="K16057" s="580"/>
      <c r="L16057" s="580"/>
      <c r="N16057" s="716"/>
      <c r="O16057" s="716"/>
      <c r="P16057" s="716"/>
      <c r="Q16057" s="716"/>
      <c r="R16057" s="716"/>
      <c r="S16057" s="716"/>
      <c r="T16057" s="1051"/>
      <c r="U16057" s="360" t="s">
        <v>394</v>
      </c>
      <c r="V16057" s="821">
        <v>17</v>
      </c>
      <c r="W16057" s="358">
        <f t="shared" si="501"/>
        <v>16045</v>
      </c>
      <c r="X16057" s="580"/>
    </row>
    <row r="16058" spans="8:24">
      <c r="H16058" s="360" t="s">
        <v>575</v>
      </c>
      <c r="I16058" s="821">
        <v>14</v>
      </c>
      <c r="J16058" s="358">
        <f t="shared" si="500"/>
        <v>33518</v>
      </c>
      <c r="K16058" s="580"/>
      <c r="L16058" s="580"/>
      <c r="N16058" s="716"/>
      <c r="O16058" s="716"/>
      <c r="P16058" s="716"/>
      <c r="Q16058" s="716"/>
      <c r="R16058" s="716"/>
      <c r="S16058" s="716"/>
      <c r="T16058" s="1051"/>
      <c r="U16058" s="360" t="s">
        <v>394</v>
      </c>
      <c r="V16058" s="821">
        <v>18</v>
      </c>
      <c r="W16058" s="358">
        <f t="shared" si="501"/>
        <v>16046</v>
      </c>
      <c r="X16058" s="580"/>
    </row>
    <row r="16059" spans="8:24">
      <c r="H16059" s="360" t="s">
        <v>575</v>
      </c>
      <c r="I16059" s="821">
        <v>15</v>
      </c>
      <c r="J16059" s="358">
        <f t="shared" si="500"/>
        <v>33519</v>
      </c>
      <c r="K16059" s="580"/>
      <c r="L16059" s="580"/>
      <c r="N16059" s="716"/>
      <c r="O16059" s="716"/>
      <c r="P16059" s="716"/>
      <c r="Q16059" s="716"/>
      <c r="R16059" s="716"/>
      <c r="S16059" s="716"/>
      <c r="T16059" s="1051"/>
      <c r="U16059" s="360" t="s">
        <v>394</v>
      </c>
      <c r="V16059" s="821">
        <v>19</v>
      </c>
      <c r="W16059" s="358">
        <f t="shared" si="501"/>
        <v>16047</v>
      </c>
      <c r="X16059" s="580"/>
    </row>
    <row r="16060" spans="8:24">
      <c r="H16060" s="360" t="s">
        <v>575</v>
      </c>
      <c r="I16060" s="821">
        <v>16</v>
      </c>
      <c r="J16060" s="358">
        <f t="shared" si="500"/>
        <v>33520</v>
      </c>
      <c r="K16060" s="580"/>
      <c r="L16060" s="580"/>
      <c r="N16060" s="716"/>
      <c r="O16060" s="716"/>
      <c r="P16060" s="716"/>
      <c r="Q16060" s="716"/>
      <c r="R16060" s="716"/>
      <c r="S16060" s="716"/>
      <c r="T16060" s="1051"/>
      <c r="U16060" s="360" t="s">
        <v>394</v>
      </c>
      <c r="V16060" s="821">
        <v>20</v>
      </c>
      <c r="W16060" s="358">
        <f t="shared" si="501"/>
        <v>16048</v>
      </c>
      <c r="X16060" s="580"/>
    </row>
    <row r="16061" spans="8:24">
      <c r="H16061" s="360" t="s">
        <v>575</v>
      </c>
      <c r="I16061" s="821">
        <v>17</v>
      </c>
      <c r="J16061" s="358">
        <f t="shared" si="500"/>
        <v>33521</v>
      </c>
      <c r="K16061" s="580"/>
      <c r="L16061" s="580"/>
      <c r="N16061" s="716"/>
      <c r="O16061" s="716"/>
      <c r="P16061" s="716"/>
      <c r="Q16061" s="716"/>
      <c r="R16061" s="716"/>
      <c r="S16061" s="716"/>
      <c r="T16061" s="1051"/>
      <c r="U16061" s="360" t="s">
        <v>394</v>
      </c>
      <c r="V16061" s="821">
        <v>21</v>
      </c>
      <c r="W16061" s="358">
        <f t="shared" si="501"/>
        <v>16049</v>
      </c>
      <c r="X16061" s="580"/>
    </row>
    <row r="16062" spans="8:24">
      <c r="H16062" s="360" t="s">
        <v>575</v>
      </c>
      <c r="I16062" s="821">
        <v>18</v>
      </c>
      <c r="J16062" s="358">
        <f t="shared" si="500"/>
        <v>33522</v>
      </c>
      <c r="K16062" s="580"/>
      <c r="L16062" s="580"/>
      <c r="N16062" s="716"/>
      <c r="O16062" s="716"/>
      <c r="P16062" s="716"/>
      <c r="Q16062" s="716"/>
      <c r="R16062" s="716"/>
      <c r="S16062" s="716"/>
      <c r="T16062" s="1051"/>
      <c r="U16062" s="360" t="s">
        <v>394</v>
      </c>
      <c r="V16062" s="821">
        <v>22</v>
      </c>
      <c r="W16062" s="358">
        <f t="shared" si="501"/>
        <v>16050</v>
      </c>
      <c r="X16062" s="580"/>
    </row>
    <row r="16063" spans="8:24">
      <c r="H16063" s="360" t="s">
        <v>575</v>
      </c>
      <c r="I16063" s="821">
        <v>19</v>
      </c>
      <c r="J16063" s="358">
        <f t="shared" si="500"/>
        <v>33523</v>
      </c>
      <c r="K16063" s="580"/>
      <c r="L16063" s="580"/>
      <c r="N16063" s="716"/>
      <c r="O16063" s="716"/>
      <c r="P16063" s="716"/>
      <c r="Q16063" s="716"/>
      <c r="R16063" s="716"/>
      <c r="S16063" s="716"/>
      <c r="T16063" s="1051"/>
      <c r="U16063" s="360" t="s">
        <v>394</v>
      </c>
      <c r="V16063" s="821">
        <v>23</v>
      </c>
      <c r="W16063" s="358">
        <f t="shared" si="501"/>
        <v>16051</v>
      </c>
      <c r="X16063" s="580"/>
    </row>
    <row r="16064" spans="8:24">
      <c r="H16064" s="360" t="s">
        <v>575</v>
      </c>
      <c r="I16064" s="821">
        <v>20</v>
      </c>
      <c r="J16064" s="358">
        <f t="shared" si="500"/>
        <v>33524</v>
      </c>
      <c r="K16064" s="580"/>
      <c r="L16064" s="580"/>
      <c r="N16064" s="716"/>
      <c r="O16064" s="716"/>
      <c r="P16064" s="716"/>
      <c r="Q16064" s="716"/>
      <c r="R16064" s="716"/>
      <c r="S16064" s="716"/>
      <c r="T16064" s="1051"/>
      <c r="U16064" s="360" t="s">
        <v>394</v>
      </c>
      <c r="V16064" s="821">
        <v>24</v>
      </c>
      <c r="W16064" s="358">
        <f t="shared" si="501"/>
        <v>16052</v>
      </c>
      <c r="X16064" s="580"/>
    </row>
    <row r="16065" spans="8:24">
      <c r="H16065" s="360" t="s">
        <v>575</v>
      </c>
      <c r="I16065" s="821">
        <v>21</v>
      </c>
      <c r="J16065" s="358">
        <f t="shared" si="500"/>
        <v>33525</v>
      </c>
      <c r="K16065" s="580"/>
      <c r="L16065" s="580"/>
      <c r="N16065" s="716"/>
      <c r="O16065" s="716"/>
      <c r="P16065" s="716"/>
      <c r="Q16065" s="716"/>
      <c r="R16065" s="716"/>
      <c r="S16065" s="716"/>
      <c r="T16065" s="1051"/>
      <c r="U16065" s="360" t="s">
        <v>394</v>
      </c>
      <c r="V16065" s="821">
        <v>25</v>
      </c>
      <c r="W16065" s="358">
        <f t="shared" si="501"/>
        <v>16053</v>
      </c>
      <c r="X16065" s="580"/>
    </row>
    <row r="16066" spans="8:24">
      <c r="H16066" s="360" t="s">
        <v>575</v>
      </c>
      <c r="I16066" s="821">
        <v>22</v>
      </c>
      <c r="J16066" s="358">
        <f t="shared" si="500"/>
        <v>33526</v>
      </c>
      <c r="K16066" s="580"/>
      <c r="L16066" s="580"/>
      <c r="N16066" s="716"/>
      <c r="O16066" s="716"/>
      <c r="P16066" s="716"/>
      <c r="Q16066" s="716"/>
      <c r="R16066" s="716"/>
      <c r="S16066" s="716"/>
      <c r="T16066" s="1051"/>
      <c r="U16066" s="360" t="s">
        <v>394</v>
      </c>
      <c r="V16066" s="821">
        <v>26</v>
      </c>
      <c r="W16066" s="358">
        <f t="shared" si="501"/>
        <v>16054</v>
      </c>
      <c r="X16066" s="580"/>
    </row>
    <row r="16067" spans="8:24">
      <c r="H16067" s="360" t="s">
        <v>575</v>
      </c>
      <c r="I16067" s="821">
        <v>23</v>
      </c>
      <c r="J16067" s="358">
        <f t="shared" si="500"/>
        <v>33527</v>
      </c>
      <c r="K16067" s="580"/>
      <c r="L16067" s="580"/>
      <c r="N16067" s="716"/>
      <c r="O16067" s="716"/>
      <c r="P16067" s="716"/>
      <c r="Q16067" s="716"/>
      <c r="R16067" s="716"/>
      <c r="S16067" s="716"/>
      <c r="T16067" s="1051"/>
      <c r="U16067" s="360" t="s">
        <v>394</v>
      </c>
      <c r="V16067" s="821">
        <v>27</v>
      </c>
      <c r="W16067" s="358">
        <f t="shared" si="501"/>
        <v>16055</v>
      </c>
      <c r="X16067" s="580"/>
    </row>
    <row r="16068" spans="8:24">
      <c r="H16068" s="360" t="s">
        <v>575</v>
      </c>
      <c r="I16068" s="821">
        <v>24</v>
      </c>
      <c r="J16068" s="358">
        <f t="shared" si="500"/>
        <v>33528</v>
      </c>
      <c r="K16068" s="580"/>
      <c r="L16068" s="580"/>
      <c r="N16068" s="716"/>
      <c r="O16068" s="716"/>
      <c r="P16068" s="716"/>
      <c r="Q16068" s="716"/>
      <c r="R16068" s="716"/>
      <c r="S16068" s="716"/>
      <c r="T16068" s="1051"/>
      <c r="U16068" s="360" t="s">
        <v>394</v>
      </c>
      <c r="V16068" s="821">
        <v>28</v>
      </c>
      <c r="W16068" s="358">
        <f t="shared" si="501"/>
        <v>16056</v>
      </c>
      <c r="X16068" s="580"/>
    </row>
    <row r="16069" spans="8:24">
      <c r="H16069" s="360" t="s">
        <v>575</v>
      </c>
      <c r="I16069" s="821">
        <v>25</v>
      </c>
      <c r="J16069" s="358">
        <f t="shared" si="500"/>
        <v>33529</v>
      </c>
      <c r="K16069" s="580"/>
      <c r="L16069" s="580"/>
      <c r="N16069" s="716"/>
      <c r="O16069" s="716"/>
      <c r="P16069" s="716"/>
      <c r="Q16069" s="716"/>
      <c r="R16069" s="716"/>
      <c r="S16069" s="716"/>
      <c r="T16069" s="1051"/>
      <c r="U16069" s="360" t="s">
        <v>394</v>
      </c>
      <c r="V16069" s="821">
        <v>29</v>
      </c>
      <c r="W16069" s="358">
        <f t="shared" si="501"/>
        <v>16057</v>
      </c>
      <c r="X16069" s="580"/>
    </row>
    <row r="16070" spans="8:24">
      <c r="H16070" s="360" t="s">
        <v>575</v>
      </c>
      <c r="I16070" s="821">
        <v>26</v>
      </c>
      <c r="J16070" s="358">
        <f t="shared" si="500"/>
        <v>33530</v>
      </c>
      <c r="K16070" s="580"/>
      <c r="L16070" s="580"/>
      <c r="N16070" s="716"/>
      <c r="O16070" s="716"/>
      <c r="P16070" s="716"/>
      <c r="Q16070" s="716"/>
      <c r="R16070" s="716"/>
      <c r="S16070" s="716"/>
      <c r="T16070" s="1051"/>
      <c r="U16070" s="360" t="s">
        <v>394</v>
      </c>
      <c r="V16070" s="821">
        <v>30</v>
      </c>
      <c r="W16070" s="358">
        <f t="shared" si="501"/>
        <v>16058</v>
      </c>
      <c r="X16070" s="580"/>
    </row>
    <row r="16071" spans="8:24">
      <c r="H16071" s="360" t="s">
        <v>575</v>
      </c>
      <c r="I16071" s="821">
        <v>27</v>
      </c>
      <c r="J16071" s="358">
        <f t="shared" si="500"/>
        <v>33531</v>
      </c>
      <c r="K16071" s="580"/>
      <c r="L16071" s="580"/>
      <c r="N16071" s="716"/>
      <c r="O16071" s="716"/>
      <c r="P16071" s="716"/>
      <c r="Q16071" s="716"/>
      <c r="R16071" s="716"/>
      <c r="S16071" s="716"/>
      <c r="T16071" s="1051"/>
      <c r="U16071" s="360" t="s">
        <v>394</v>
      </c>
      <c r="V16071" s="821">
        <v>31</v>
      </c>
      <c r="W16071" s="358">
        <f t="shared" si="501"/>
        <v>16059</v>
      </c>
      <c r="X16071" s="580"/>
    </row>
    <row r="16072" spans="8:24">
      <c r="H16072" s="360" t="s">
        <v>575</v>
      </c>
      <c r="I16072" s="821">
        <v>28</v>
      </c>
      <c r="J16072" s="358">
        <f t="shared" si="500"/>
        <v>33532</v>
      </c>
      <c r="K16072" s="580"/>
      <c r="L16072" s="580"/>
      <c r="N16072" s="716"/>
      <c r="O16072" s="716"/>
      <c r="P16072" s="716"/>
      <c r="Q16072" s="716"/>
      <c r="R16072" s="716"/>
      <c r="S16072" s="716"/>
      <c r="T16072" s="1051"/>
      <c r="U16072" s="360" t="s">
        <v>394</v>
      </c>
      <c r="V16072" s="821">
        <v>32</v>
      </c>
      <c r="W16072" s="358">
        <f t="shared" si="501"/>
        <v>16060</v>
      </c>
      <c r="X16072" s="580"/>
    </row>
    <row r="16073" spans="8:24">
      <c r="H16073" s="360" t="s">
        <v>575</v>
      </c>
      <c r="I16073" s="821">
        <v>29</v>
      </c>
      <c r="J16073" s="358">
        <f t="shared" si="500"/>
        <v>33533</v>
      </c>
      <c r="K16073" s="580"/>
      <c r="L16073" s="580"/>
      <c r="N16073" s="716"/>
      <c r="O16073" s="716"/>
      <c r="P16073" s="716"/>
      <c r="Q16073" s="716"/>
      <c r="R16073" s="716"/>
      <c r="S16073" s="716"/>
      <c r="T16073" s="1051"/>
      <c r="U16073" s="360" t="s">
        <v>394</v>
      </c>
      <c r="V16073" s="821">
        <v>33</v>
      </c>
      <c r="W16073" s="358">
        <f t="shared" si="501"/>
        <v>16061</v>
      </c>
      <c r="X16073" s="580"/>
    </row>
    <row r="16074" spans="8:24">
      <c r="H16074" s="360" t="s">
        <v>575</v>
      </c>
      <c r="I16074" s="821">
        <v>30</v>
      </c>
      <c r="J16074" s="358">
        <f t="shared" ref="J16074:J16137" si="502">J16073+1</f>
        <v>33534</v>
      </c>
      <c r="K16074" s="580"/>
      <c r="L16074" s="580"/>
      <c r="N16074" s="716"/>
      <c r="O16074" s="716"/>
      <c r="P16074" s="716"/>
      <c r="Q16074" s="716"/>
      <c r="R16074" s="716"/>
      <c r="S16074" s="716"/>
      <c r="T16074" s="1051"/>
      <c r="U16074" s="360" t="s">
        <v>394</v>
      </c>
      <c r="V16074" s="821">
        <v>34</v>
      </c>
      <c r="W16074" s="358">
        <f t="shared" ref="W16074:W16137" si="503">W16073+1</f>
        <v>16062</v>
      </c>
      <c r="X16074" s="580"/>
    </row>
    <row r="16075" spans="8:24">
      <c r="H16075" s="360" t="s">
        <v>575</v>
      </c>
      <c r="I16075" s="821">
        <v>31</v>
      </c>
      <c r="J16075" s="358">
        <f t="shared" si="502"/>
        <v>33535</v>
      </c>
      <c r="K16075" s="580"/>
      <c r="L16075" s="580"/>
      <c r="N16075" s="716"/>
      <c r="O16075" s="716"/>
      <c r="P16075" s="716"/>
      <c r="Q16075" s="716"/>
      <c r="R16075" s="716"/>
      <c r="S16075" s="716"/>
      <c r="T16075" s="1051"/>
      <c r="U16075" s="360" t="s">
        <v>394</v>
      </c>
      <c r="V16075" s="821">
        <v>35</v>
      </c>
      <c r="W16075" s="358">
        <f t="shared" si="503"/>
        <v>16063</v>
      </c>
      <c r="X16075" s="580"/>
    </row>
    <row r="16076" spans="8:24">
      <c r="H16076" s="360" t="s">
        <v>575</v>
      </c>
      <c r="I16076" s="821">
        <v>32</v>
      </c>
      <c r="J16076" s="358">
        <f t="shared" si="502"/>
        <v>33536</v>
      </c>
      <c r="K16076" s="580"/>
      <c r="L16076" s="580"/>
      <c r="N16076" s="716"/>
      <c r="O16076" s="716"/>
      <c r="P16076" s="716"/>
      <c r="Q16076" s="716"/>
      <c r="R16076" s="716"/>
      <c r="S16076" s="716"/>
      <c r="T16076" s="1051"/>
      <c r="U16076" s="360" t="s">
        <v>394</v>
      </c>
      <c r="V16076" s="821">
        <v>36</v>
      </c>
      <c r="W16076" s="358">
        <f t="shared" si="503"/>
        <v>16064</v>
      </c>
      <c r="X16076" s="580"/>
    </row>
    <row r="16077" spans="8:24">
      <c r="H16077" s="360" t="s">
        <v>575</v>
      </c>
      <c r="I16077" s="821">
        <v>33</v>
      </c>
      <c r="J16077" s="358">
        <f t="shared" si="502"/>
        <v>33537</v>
      </c>
      <c r="K16077" s="580"/>
      <c r="L16077" s="580"/>
      <c r="N16077" s="716"/>
      <c r="O16077" s="716"/>
      <c r="P16077" s="716"/>
      <c r="Q16077" s="716"/>
      <c r="R16077" s="716"/>
      <c r="S16077" s="716"/>
      <c r="T16077" s="1051"/>
      <c r="U16077" s="360" t="s">
        <v>394</v>
      </c>
      <c r="V16077" s="821">
        <v>37</v>
      </c>
      <c r="W16077" s="358">
        <f t="shared" si="503"/>
        <v>16065</v>
      </c>
      <c r="X16077" s="580"/>
    </row>
    <row r="16078" spans="8:24">
      <c r="H16078" s="360" t="s">
        <v>575</v>
      </c>
      <c r="I16078" s="821">
        <v>34</v>
      </c>
      <c r="J16078" s="358">
        <f t="shared" si="502"/>
        <v>33538</v>
      </c>
      <c r="K16078" s="580"/>
      <c r="L16078" s="580"/>
      <c r="N16078" s="716"/>
      <c r="O16078" s="716"/>
      <c r="P16078" s="716"/>
      <c r="Q16078" s="716"/>
      <c r="R16078" s="716"/>
      <c r="S16078" s="716"/>
      <c r="T16078" s="1051"/>
      <c r="U16078" s="360" t="s">
        <v>394</v>
      </c>
      <c r="V16078" s="821">
        <v>38</v>
      </c>
      <c r="W16078" s="358">
        <f t="shared" si="503"/>
        <v>16066</v>
      </c>
      <c r="X16078" s="580"/>
    </row>
    <row r="16079" spans="8:24">
      <c r="H16079" s="360" t="s">
        <v>575</v>
      </c>
      <c r="I16079" s="821">
        <v>35</v>
      </c>
      <c r="J16079" s="358">
        <f t="shared" si="502"/>
        <v>33539</v>
      </c>
      <c r="K16079" s="580"/>
      <c r="L16079" s="580"/>
      <c r="N16079" s="716"/>
      <c r="O16079" s="716"/>
      <c r="P16079" s="716"/>
      <c r="Q16079" s="716"/>
      <c r="R16079" s="716"/>
      <c r="S16079" s="716"/>
      <c r="T16079" s="1051"/>
      <c r="U16079" s="360" t="s">
        <v>394</v>
      </c>
      <c r="V16079" s="821">
        <v>39</v>
      </c>
      <c r="W16079" s="358">
        <f t="shared" si="503"/>
        <v>16067</v>
      </c>
      <c r="X16079" s="580"/>
    </row>
    <row r="16080" spans="8:24">
      <c r="H16080" s="360" t="s">
        <v>575</v>
      </c>
      <c r="I16080" s="821">
        <v>36</v>
      </c>
      <c r="J16080" s="358">
        <f t="shared" si="502"/>
        <v>33540</v>
      </c>
      <c r="K16080" s="580"/>
      <c r="L16080" s="580"/>
      <c r="N16080" s="716"/>
      <c r="O16080" s="716"/>
      <c r="P16080" s="716"/>
      <c r="Q16080" s="716"/>
      <c r="R16080" s="716"/>
      <c r="S16080" s="716"/>
      <c r="T16080" s="1051"/>
      <c r="U16080" s="360" t="s">
        <v>394</v>
      </c>
      <c r="V16080" s="821">
        <v>40</v>
      </c>
      <c r="W16080" s="358">
        <f t="shared" si="503"/>
        <v>16068</v>
      </c>
      <c r="X16080" s="580"/>
    </row>
    <row r="16081" spans="8:24">
      <c r="H16081" s="360" t="s">
        <v>575</v>
      </c>
      <c r="I16081" s="821">
        <v>37</v>
      </c>
      <c r="J16081" s="358">
        <f t="shared" si="502"/>
        <v>33541</v>
      </c>
      <c r="K16081" s="580"/>
      <c r="L16081" s="580"/>
      <c r="N16081" s="716"/>
      <c r="O16081" s="716"/>
      <c r="P16081" s="716"/>
      <c r="Q16081" s="716"/>
      <c r="R16081" s="716"/>
      <c r="S16081" s="716"/>
      <c r="T16081" s="1051"/>
      <c r="U16081" s="360" t="s">
        <v>394</v>
      </c>
      <c r="V16081" s="821">
        <v>41</v>
      </c>
      <c r="W16081" s="358">
        <f t="shared" si="503"/>
        <v>16069</v>
      </c>
      <c r="X16081" s="580"/>
    </row>
    <row r="16082" spans="8:24">
      <c r="H16082" s="360" t="s">
        <v>575</v>
      </c>
      <c r="I16082" s="821">
        <v>38</v>
      </c>
      <c r="J16082" s="358">
        <f t="shared" si="502"/>
        <v>33542</v>
      </c>
      <c r="K16082" s="580"/>
      <c r="L16082" s="580"/>
      <c r="N16082" s="716"/>
      <c r="O16082" s="716"/>
      <c r="P16082" s="716"/>
      <c r="Q16082" s="716"/>
      <c r="R16082" s="716"/>
      <c r="S16082" s="716"/>
      <c r="T16082" s="1051"/>
      <c r="U16082" s="360" t="s">
        <v>394</v>
      </c>
      <c r="V16082" s="821">
        <v>42</v>
      </c>
      <c r="W16082" s="358">
        <f t="shared" si="503"/>
        <v>16070</v>
      </c>
      <c r="X16082" s="580"/>
    </row>
    <row r="16083" spans="8:24">
      <c r="H16083" s="360" t="s">
        <v>575</v>
      </c>
      <c r="I16083" s="821">
        <v>39</v>
      </c>
      <c r="J16083" s="358">
        <f t="shared" si="502"/>
        <v>33543</v>
      </c>
      <c r="K16083" s="580"/>
      <c r="L16083" s="580"/>
      <c r="N16083" s="716"/>
      <c r="O16083" s="716"/>
      <c r="P16083" s="716"/>
      <c r="Q16083" s="716"/>
      <c r="R16083" s="716"/>
      <c r="S16083" s="716"/>
      <c r="T16083" s="1051"/>
      <c r="U16083" s="360" t="s">
        <v>394</v>
      </c>
      <c r="V16083" s="821">
        <v>43</v>
      </c>
      <c r="W16083" s="358">
        <f t="shared" si="503"/>
        <v>16071</v>
      </c>
      <c r="X16083" s="580"/>
    </row>
    <row r="16084" spans="8:24">
      <c r="H16084" s="360" t="s">
        <v>575</v>
      </c>
      <c r="I16084" s="821">
        <v>40</v>
      </c>
      <c r="J16084" s="358">
        <f t="shared" si="502"/>
        <v>33544</v>
      </c>
      <c r="K16084" s="580"/>
      <c r="L16084" s="580"/>
      <c r="N16084" s="716"/>
      <c r="O16084" s="716"/>
      <c r="P16084" s="716"/>
      <c r="Q16084" s="716"/>
      <c r="R16084" s="716"/>
      <c r="S16084" s="716"/>
      <c r="T16084" s="1051"/>
      <c r="U16084" s="360" t="s">
        <v>394</v>
      </c>
      <c r="V16084" s="821">
        <v>44</v>
      </c>
      <c r="W16084" s="358">
        <f t="shared" si="503"/>
        <v>16072</v>
      </c>
      <c r="X16084" s="580"/>
    </row>
    <row r="16085" spans="8:24">
      <c r="H16085" s="360" t="s">
        <v>575</v>
      </c>
      <c r="I16085" s="821">
        <v>41</v>
      </c>
      <c r="J16085" s="358">
        <f t="shared" si="502"/>
        <v>33545</v>
      </c>
      <c r="K16085" s="580"/>
      <c r="L16085" s="580"/>
      <c r="N16085" s="716"/>
      <c r="O16085" s="716"/>
      <c r="P16085" s="716"/>
      <c r="Q16085" s="716"/>
      <c r="R16085" s="716"/>
      <c r="S16085" s="716"/>
      <c r="T16085" s="1051"/>
      <c r="U16085" s="360" t="s">
        <v>394</v>
      </c>
      <c r="V16085" s="821">
        <v>45</v>
      </c>
      <c r="W16085" s="358">
        <f t="shared" si="503"/>
        <v>16073</v>
      </c>
      <c r="X16085" s="580"/>
    </row>
    <row r="16086" spans="8:24">
      <c r="H16086" s="360" t="s">
        <v>575</v>
      </c>
      <c r="I16086" s="821">
        <v>42</v>
      </c>
      <c r="J16086" s="358">
        <f t="shared" si="502"/>
        <v>33546</v>
      </c>
      <c r="K16086" s="580"/>
      <c r="L16086" s="580"/>
      <c r="N16086" s="716"/>
      <c r="O16086" s="716"/>
      <c r="P16086" s="716"/>
      <c r="Q16086" s="716"/>
      <c r="R16086" s="716"/>
      <c r="S16086" s="716"/>
      <c r="T16086" s="1051"/>
      <c r="U16086" s="360" t="s">
        <v>394</v>
      </c>
      <c r="V16086" s="821">
        <v>46</v>
      </c>
      <c r="W16086" s="358">
        <f t="shared" si="503"/>
        <v>16074</v>
      </c>
      <c r="X16086" s="580"/>
    </row>
    <row r="16087" spans="8:24">
      <c r="H16087" s="360" t="s">
        <v>575</v>
      </c>
      <c r="I16087" s="821">
        <v>43</v>
      </c>
      <c r="J16087" s="358">
        <f t="shared" si="502"/>
        <v>33547</v>
      </c>
      <c r="K16087" s="580"/>
      <c r="L16087" s="580"/>
      <c r="N16087" s="716"/>
      <c r="O16087" s="716"/>
      <c r="P16087" s="716"/>
      <c r="Q16087" s="716"/>
      <c r="R16087" s="716"/>
      <c r="S16087" s="716"/>
      <c r="T16087" s="1051"/>
      <c r="U16087" s="360" t="s">
        <v>394</v>
      </c>
      <c r="V16087" s="821">
        <v>47</v>
      </c>
      <c r="W16087" s="358">
        <f t="shared" si="503"/>
        <v>16075</v>
      </c>
      <c r="X16087" s="580"/>
    </row>
    <row r="16088" spans="8:24">
      <c r="H16088" s="360" t="s">
        <v>575</v>
      </c>
      <c r="I16088" s="821">
        <v>44</v>
      </c>
      <c r="J16088" s="358">
        <f t="shared" si="502"/>
        <v>33548</v>
      </c>
      <c r="K16088" s="580"/>
      <c r="L16088" s="580"/>
      <c r="N16088" s="716"/>
      <c r="O16088" s="716"/>
      <c r="P16088" s="716"/>
      <c r="Q16088" s="716"/>
      <c r="R16088" s="716"/>
      <c r="S16088" s="716"/>
      <c r="T16088" s="1051"/>
      <c r="U16088" s="360" t="s">
        <v>394</v>
      </c>
      <c r="V16088" s="821">
        <v>48</v>
      </c>
      <c r="W16088" s="358">
        <f t="shared" si="503"/>
        <v>16076</v>
      </c>
      <c r="X16088" s="580"/>
    </row>
    <row r="16089" spans="8:24">
      <c r="H16089" s="360" t="s">
        <v>575</v>
      </c>
      <c r="I16089" s="821">
        <v>45</v>
      </c>
      <c r="J16089" s="358">
        <f t="shared" si="502"/>
        <v>33549</v>
      </c>
      <c r="K16089" s="580"/>
      <c r="L16089" s="580"/>
      <c r="N16089" s="716"/>
      <c r="O16089" s="716"/>
      <c r="P16089" s="716"/>
      <c r="Q16089" s="716"/>
      <c r="R16089" s="716"/>
      <c r="S16089" s="716"/>
      <c r="T16089" s="1051"/>
      <c r="U16089" s="360" t="s">
        <v>394</v>
      </c>
      <c r="V16089" s="821">
        <v>49</v>
      </c>
      <c r="W16089" s="358">
        <f t="shared" si="503"/>
        <v>16077</v>
      </c>
      <c r="X16089" s="580"/>
    </row>
    <row r="16090" spans="8:24">
      <c r="H16090" s="360" t="s">
        <v>575</v>
      </c>
      <c r="I16090" s="821">
        <v>46</v>
      </c>
      <c r="J16090" s="358">
        <f t="shared" si="502"/>
        <v>33550</v>
      </c>
      <c r="K16090" s="580"/>
      <c r="L16090" s="580"/>
      <c r="N16090" s="716"/>
      <c r="O16090" s="716"/>
      <c r="P16090" s="716"/>
      <c r="Q16090" s="716"/>
      <c r="R16090" s="716"/>
      <c r="S16090" s="716"/>
      <c r="T16090" s="1051"/>
      <c r="U16090" s="360" t="s">
        <v>394</v>
      </c>
      <c r="V16090" s="821">
        <v>50</v>
      </c>
      <c r="W16090" s="358">
        <f t="shared" si="503"/>
        <v>16078</v>
      </c>
      <c r="X16090" s="580"/>
    </row>
    <row r="16091" spans="8:24">
      <c r="H16091" s="360" t="s">
        <v>575</v>
      </c>
      <c r="I16091" s="821">
        <v>47</v>
      </c>
      <c r="J16091" s="358">
        <f t="shared" si="502"/>
        <v>33551</v>
      </c>
      <c r="K16091" s="580"/>
      <c r="L16091" s="580"/>
      <c r="N16091" s="716"/>
      <c r="O16091" s="716"/>
      <c r="P16091" s="716"/>
      <c r="Q16091" s="716"/>
      <c r="R16091" s="716"/>
      <c r="S16091" s="716"/>
      <c r="T16091" s="1051"/>
      <c r="U16091" s="360" t="s">
        <v>394</v>
      </c>
      <c r="V16091" s="821">
        <v>51</v>
      </c>
      <c r="W16091" s="358">
        <f t="shared" si="503"/>
        <v>16079</v>
      </c>
      <c r="X16091" s="580"/>
    </row>
    <row r="16092" spans="8:24">
      <c r="H16092" s="360" t="s">
        <v>575</v>
      </c>
      <c r="I16092" s="821">
        <v>48</v>
      </c>
      <c r="J16092" s="358">
        <f t="shared" si="502"/>
        <v>33552</v>
      </c>
      <c r="K16092" s="580"/>
      <c r="L16092" s="580"/>
      <c r="N16092" s="716"/>
      <c r="O16092" s="716"/>
      <c r="P16092" s="716"/>
      <c r="Q16092" s="716"/>
      <c r="R16092" s="716"/>
      <c r="S16092" s="716"/>
      <c r="T16092" s="1051"/>
      <c r="U16092" s="360" t="s">
        <v>394</v>
      </c>
      <c r="V16092" s="821">
        <v>52</v>
      </c>
      <c r="W16092" s="358">
        <f t="shared" si="503"/>
        <v>16080</v>
      </c>
      <c r="X16092" s="580"/>
    </row>
    <row r="16093" spans="8:24">
      <c r="H16093" s="360" t="s">
        <v>575</v>
      </c>
      <c r="I16093" s="821">
        <v>49</v>
      </c>
      <c r="J16093" s="358">
        <f t="shared" si="502"/>
        <v>33553</v>
      </c>
      <c r="K16093" s="580"/>
      <c r="L16093" s="580"/>
      <c r="N16093" s="716"/>
      <c r="O16093" s="716"/>
      <c r="P16093" s="716"/>
      <c r="Q16093" s="716"/>
      <c r="R16093" s="716"/>
      <c r="S16093" s="716"/>
      <c r="T16093" s="1051"/>
      <c r="U16093" s="360" t="s">
        <v>394</v>
      </c>
      <c r="V16093" s="821">
        <v>53</v>
      </c>
      <c r="W16093" s="358">
        <f t="shared" si="503"/>
        <v>16081</v>
      </c>
      <c r="X16093" s="580"/>
    </row>
    <row r="16094" spans="8:24">
      <c r="H16094" s="360" t="s">
        <v>575</v>
      </c>
      <c r="I16094" s="821">
        <v>50</v>
      </c>
      <c r="J16094" s="358">
        <f t="shared" si="502"/>
        <v>33554</v>
      </c>
      <c r="K16094" s="580"/>
      <c r="L16094" s="580"/>
      <c r="N16094" s="716"/>
      <c r="O16094" s="716"/>
      <c r="P16094" s="716"/>
      <c r="Q16094" s="716"/>
      <c r="R16094" s="716"/>
      <c r="S16094" s="716"/>
      <c r="T16094" s="1051"/>
      <c r="U16094" s="360" t="s">
        <v>394</v>
      </c>
      <c r="V16094" s="821">
        <v>54</v>
      </c>
      <c r="W16094" s="358">
        <f t="shared" si="503"/>
        <v>16082</v>
      </c>
      <c r="X16094" s="580"/>
    </row>
    <row r="16095" spans="8:24">
      <c r="H16095" s="360" t="s">
        <v>575</v>
      </c>
      <c r="I16095" s="821">
        <v>51</v>
      </c>
      <c r="J16095" s="358">
        <f t="shared" si="502"/>
        <v>33555</v>
      </c>
      <c r="K16095" s="580"/>
      <c r="L16095" s="580"/>
      <c r="N16095" s="716"/>
      <c r="O16095" s="716"/>
      <c r="P16095" s="716"/>
      <c r="Q16095" s="716"/>
      <c r="R16095" s="716"/>
      <c r="S16095" s="716"/>
      <c r="T16095" s="1051"/>
      <c r="U16095" s="360" t="s">
        <v>394</v>
      </c>
      <c r="V16095" s="821">
        <v>55</v>
      </c>
      <c r="W16095" s="358">
        <f t="shared" si="503"/>
        <v>16083</v>
      </c>
      <c r="X16095" s="580"/>
    </row>
    <row r="16096" spans="8:24">
      <c r="H16096" s="360" t="s">
        <v>575</v>
      </c>
      <c r="I16096" s="821">
        <v>52</v>
      </c>
      <c r="J16096" s="358">
        <f t="shared" si="502"/>
        <v>33556</v>
      </c>
      <c r="K16096" s="580"/>
      <c r="L16096" s="580"/>
      <c r="N16096" s="716"/>
      <c r="O16096" s="716"/>
      <c r="P16096" s="716"/>
      <c r="Q16096" s="716"/>
      <c r="R16096" s="716"/>
      <c r="S16096" s="716"/>
      <c r="T16096" s="1051"/>
      <c r="U16096" s="360" t="s">
        <v>394</v>
      </c>
      <c r="V16096" s="821">
        <v>56</v>
      </c>
      <c r="W16096" s="358">
        <f t="shared" si="503"/>
        <v>16084</v>
      </c>
      <c r="X16096" s="580"/>
    </row>
    <row r="16097" spans="8:24">
      <c r="H16097" s="360" t="s">
        <v>575</v>
      </c>
      <c r="I16097" s="821">
        <v>53</v>
      </c>
      <c r="J16097" s="358">
        <f t="shared" si="502"/>
        <v>33557</v>
      </c>
      <c r="K16097" s="580"/>
      <c r="L16097" s="580"/>
      <c r="N16097" s="716"/>
      <c r="O16097" s="716"/>
      <c r="P16097" s="716"/>
      <c r="Q16097" s="716"/>
      <c r="R16097" s="716"/>
      <c r="S16097" s="716"/>
      <c r="T16097" s="1051"/>
      <c r="U16097" s="360" t="s">
        <v>394</v>
      </c>
      <c r="V16097" s="821">
        <v>57</v>
      </c>
      <c r="W16097" s="358">
        <f t="shared" si="503"/>
        <v>16085</v>
      </c>
      <c r="X16097" s="580"/>
    </row>
    <row r="16098" spans="8:24">
      <c r="H16098" s="360" t="s">
        <v>575</v>
      </c>
      <c r="I16098" s="821">
        <v>54</v>
      </c>
      <c r="J16098" s="358">
        <f t="shared" si="502"/>
        <v>33558</v>
      </c>
      <c r="K16098" s="580"/>
      <c r="L16098" s="580"/>
      <c r="N16098" s="716"/>
      <c r="O16098" s="716"/>
      <c r="P16098" s="716"/>
      <c r="Q16098" s="716"/>
      <c r="R16098" s="716"/>
      <c r="S16098" s="716"/>
      <c r="T16098" s="1051"/>
      <c r="U16098" s="360" t="s">
        <v>394</v>
      </c>
      <c r="V16098" s="821">
        <v>58</v>
      </c>
      <c r="W16098" s="358">
        <f t="shared" si="503"/>
        <v>16086</v>
      </c>
      <c r="X16098" s="580"/>
    </row>
    <row r="16099" spans="8:24">
      <c r="H16099" s="360" t="s">
        <v>575</v>
      </c>
      <c r="I16099" s="821">
        <v>55</v>
      </c>
      <c r="J16099" s="358">
        <f t="shared" si="502"/>
        <v>33559</v>
      </c>
      <c r="K16099" s="580"/>
      <c r="L16099" s="580"/>
      <c r="N16099" s="716"/>
      <c r="O16099" s="716"/>
      <c r="P16099" s="716"/>
      <c r="Q16099" s="716"/>
      <c r="R16099" s="716"/>
      <c r="S16099" s="716"/>
      <c r="T16099" s="1051"/>
      <c r="U16099" s="360" t="s">
        <v>394</v>
      </c>
      <c r="V16099" s="821">
        <v>59</v>
      </c>
      <c r="W16099" s="358">
        <f t="shared" si="503"/>
        <v>16087</v>
      </c>
      <c r="X16099" s="580"/>
    </row>
    <row r="16100" spans="8:24">
      <c r="H16100" s="360" t="s">
        <v>575</v>
      </c>
      <c r="I16100" s="821">
        <v>56</v>
      </c>
      <c r="J16100" s="358">
        <f t="shared" si="502"/>
        <v>33560</v>
      </c>
      <c r="K16100" s="580"/>
      <c r="L16100" s="580"/>
      <c r="N16100" s="716"/>
      <c r="O16100" s="716"/>
      <c r="P16100" s="716"/>
      <c r="Q16100" s="716"/>
      <c r="R16100" s="716"/>
      <c r="S16100" s="716"/>
      <c r="T16100" s="1051"/>
      <c r="U16100" s="360" t="s">
        <v>394</v>
      </c>
      <c r="V16100" s="821">
        <v>60</v>
      </c>
      <c r="W16100" s="358">
        <f t="shared" si="503"/>
        <v>16088</v>
      </c>
      <c r="X16100" s="580"/>
    </row>
    <row r="16101" spans="8:24">
      <c r="H16101" s="360" t="s">
        <v>575</v>
      </c>
      <c r="I16101" s="821">
        <v>57</v>
      </c>
      <c r="J16101" s="358">
        <f t="shared" si="502"/>
        <v>33561</v>
      </c>
      <c r="K16101" s="580"/>
      <c r="L16101" s="580"/>
      <c r="N16101" s="716"/>
      <c r="O16101" s="716"/>
      <c r="P16101" s="716"/>
      <c r="Q16101" s="716"/>
      <c r="R16101" s="716"/>
      <c r="S16101" s="716"/>
      <c r="T16101" s="1051"/>
      <c r="U16101" s="360" t="s">
        <v>394</v>
      </c>
      <c r="V16101" s="821">
        <v>61</v>
      </c>
      <c r="W16101" s="358">
        <f t="shared" si="503"/>
        <v>16089</v>
      </c>
      <c r="X16101" s="580"/>
    </row>
    <row r="16102" spans="8:24">
      <c r="H16102" s="360" t="s">
        <v>575</v>
      </c>
      <c r="I16102" s="821">
        <v>58</v>
      </c>
      <c r="J16102" s="358">
        <f t="shared" si="502"/>
        <v>33562</v>
      </c>
      <c r="K16102" s="580"/>
      <c r="L16102" s="580"/>
      <c r="N16102" s="716"/>
      <c r="O16102" s="716"/>
      <c r="P16102" s="716"/>
      <c r="Q16102" s="716"/>
      <c r="R16102" s="716"/>
      <c r="S16102" s="716"/>
      <c r="T16102" s="1051"/>
      <c r="U16102" s="360" t="s">
        <v>394</v>
      </c>
      <c r="V16102" s="821">
        <v>62</v>
      </c>
      <c r="W16102" s="358">
        <f t="shared" si="503"/>
        <v>16090</v>
      </c>
      <c r="X16102" s="580"/>
    </row>
    <row r="16103" spans="8:24">
      <c r="H16103" s="360" t="s">
        <v>575</v>
      </c>
      <c r="I16103" s="821">
        <v>59</v>
      </c>
      <c r="J16103" s="358">
        <f t="shared" si="502"/>
        <v>33563</v>
      </c>
      <c r="K16103" s="580"/>
      <c r="L16103" s="580"/>
      <c r="N16103" s="716"/>
      <c r="O16103" s="716"/>
      <c r="P16103" s="716"/>
      <c r="Q16103" s="716"/>
      <c r="R16103" s="716"/>
      <c r="S16103" s="716"/>
      <c r="T16103" s="1051"/>
      <c r="U16103" s="360" t="s">
        <v>394</v>
      </c>
      <c r="V16103" s="821">
        <v>63</v>
      </c>
      <c r="W16103" s="358">
        <f t="shared" si="503"/>
        <v>16091</v>
      </c>
      <c r="X16103" s="580"/>
    </row>
    <row r="16104" spans="8:24">
      <c r="H16104" s="360" t="s">
        <v>575</v>
      </c>
      <c r="I16104" s="821">
        <v>60</v>
      </c>
      <c r="J16104" s="358">
        <f t="shared" si="502"/>
        <v>33564</v>
      </c>
      <c r="K16104" s="580"/>
      <c r="L16104" s="580"/>
      <c r="N16104" s="716"/>
      <c r="O16104" s="716"/>
      <c r="P16104" s="716"/>
      <c r="Q16104" s="716"/>
      <c r="R16104" s="716"/>
      <c r="S16104" s="716"/>
      <c r="T16104" s="1051"/>
      <c r="U16104" s="360" t="s">
        <v>394</v>
      </c>
      <c r="V16104" s="821">
        <v>64</v>
      </c>
      <c r="W16104" s="358">
        <f t="shared" si="503"/>
        <v>16092</v>
      </c>
      <c r="X16104" s="580"/>
    </row>
    <row r="16105" spans="8:24">
      <c r="H16105" s="360" t="s">
        <v>575</v>
      </c>
      <c r="I16105" s="821">
        <v>61</v>
      </c>
      <c r="J16105" s="358">
        <f t="shared" si="502"/>
        <v>33565</v>
      </c>
      <c r="K16105" s="580"/>
      <c r="L16105" s="580"/>
      <c r="N16105" s="716"/>
      <c r="O16105" s="716"/>
      <c r="P16105" s="716"/>
      <c r="Q16105" s="716"/>
      <c r="R16105" s="716"/>
      <c r="S16105" s="716"/>
      <c r="T16105" s="1051"/>
      <c r="U16105" s="360" t="s">
        <v>394</v>
      </c>
      <c r="V16105" s="821">
        <v>65</v>
      </c>
      <c r="W16105" s="358">
        <f t="shared" si="503"/>
        <v>16093</v>
      </c>
      <c r="X16105" s="580"/>
    </row>
    <row r="16106" spans="8:24">
      <c r="H16106" s="360" t="s">
        <v>575</v>
      </c>
      <c r="I16106" s="821">
        <v>62</v>
      </c>
      <c r="J16106" s="358">
        <f t="shared" si="502"/>
        <v>33566</v>
      </c>
      <c r="K16106" s="580"/>
      <c r="L16106" s="580"/>
      <c r="N16106" s="716"/>
      <c r="O16106" s="716"/>
      <c r="P16106" s="716"/>
      <c r="Q16106" s="716"/>
      <c r="R16106" s="716"/>
      <c r="S16106" s="716"/>
      <c r="T16106" s="1051"/>
      <c r="U16106" s="360" t="s">
        <v>394</v>
      </c>
      <c r="V16106" s="821">
        <v>66</v>
      </c>
      <c r="W16106" s="358">
        <f t="shared" si="503"/>
        <v>16094</v>
      </c>
      <c r="X16106" s="580"/>
    </row>
    <row r="16107" spans="8:24">
      <c r="H16107" s="360" t="s">
        <v>575</v>
      </c>
      <c r="I16107" s="821">
        <v>63</v>
      </c>
      <c r="J16107" s="358">
        <f t="shared" si="502"/>
        <v>33567</v>
      </c>
      <c r="K16107" s="580"/>
      <c r="L16107" s="580"/>
      <c r="N16107" s="716"/>
      <c r="O16107" s="716"/>
      <c r="P16107" s="716"/>
      <c r="Q16107" s="716"/>
      <c r="R16107" s="716"/>
      <c r="S16107" s="716"/>
      <c r="T16107" s="1051"/>
      <c r="U16107" s="360" t="s">
        <v>394</v>
      </c>
      <c r="V16107" s="821">
        <v>67</v>
      </c>
      <c r="W16107" s="358">
        <f t="shared" si="503"/>
        <v>16095</v>
      </c>
      <c r="X16107" s="580"/>
    </row>
    <row r="16108" spans="8:24">
      <c r="H16108" s="360" t="s">
        <v>575</v>
      </c>
      <c r="I16108" s="821">
        <v>64</v>
      </c>
      <c r="J16108" s="358">
        <f t="shared" si="502"/>
        <v>33568</v>
      </c>
      <c r="K16108" s="580"/>
      <c r="L16108" s="580"/>
      <c r="N16108" s="716"/>
      <c r="O16108" s="716"/>
      <c r="P16108" s="716"/>
      <c r="Q16108" s="716"/>
      <c r="R16108" s="716"/>
      <c r="S16108" s="716"/>
      <c r="T16108" s="1051"/>
      <c r="U16108" s="360" t="s">
        <v>394</v>
      </c>
      <c r="V16108" s="821">
        <v>68</v>
      </c>
      <c r="W16108" s="358">
        <f t="shared" si="503"/>
        <v>16096</v>
      </c>
      <c r="X16108" s="580"/>
    </row>
    <row r="16109" spans="8:24">
      <c r="H16109" s="360" t="s">
        <v>575</v>
      </c>
      <c r="I16109" s="821">
        <v>65</v>
      </c>
      <c r="J16109" s="358">
        <f t="shared" si="502"/>
        <v>33569</v>
      </c>
      <c r="K16109" s="580"/>
      <c r="L16109" s="580"/>
      <c r="N16109" s="716"/>
      <c r="O16109" s="716"/>
      <c r="P16109" s="716"/>
      <c r="Q16109" s="716"/>
      <c r="R16109" s="716"/>
      <c r="S16109" s="716"/>
      <c r="T16109" s="1051"/>
      <c r="U16109" s="360" t="s">
        <v>394</v>
      </c>
      <c r="V16109" s="821">
        <v>69</v>
      </c>
      <c r="W16109" s="358">
        <f t="shared" si="503"/>
        <v>16097</v>
      </c>
      <c r="X16109" s="580"/>
    </row>
    <row r="16110" spans="8:24">
      <c r="H16110" s="360" t="s">
        <v>575</v>
      </c>
      <c r="I16110" s="821">
        <v>66</v>
      </c>
      <c r="J16110" s="358">
        <f t="shared" si="502"/>
        <v>33570</v>
      </c>
      <c r="K16110" s="580"/>
      <c r="L16110" s="580"/>
      <c r="N16110" s="716"/>
      <c r="O16110" s="716"/>
      <c r="P16110" s="716"/>
      <c r="Q16110" s="716"/>
      <c r="R16110" s="716"/>
      <c r="S16110" s="716"/>
      <c r="T16110" s="1051"/>
      <c r="U16110" s="360" t="s">
        <v>394</v>
      </c>
      <c r="V16110" s="821">
        <v>70</v>
      </c>
      <c r="W16110" s="358">
        <f t="shared" si="503"/>
        <v>16098</v>
      </c>
      <c r="X16110" s="580"/>
    </row>
    <row r="16111" spans="8:24">
      <c r="H16111" s="360" t="s">
        <v>575</v>
      </c>
      <c r="I16111" s="821">
        <v>67</v>
      </c>
      <c r="J16111" s="358">
        <f t="shared" si="502"/>
        <v>33571</v>
      </c>
      <c r="K16111" s="580"/>
      <c r="L16111" s="580"/>
      <c r="N16111" s="716"/>
      <c r="O16111" s="716"/>
      <c r="P16111" s="716"/>
      <c r="Q16111" s="716"/>
      <c r="R16111" s="716"/>
      <c r="S16111" s="716"/>
      <c r="T16111" s="1051"/>
      <c r="U16111" s="360" t="s">
        <v>394</v>
      </c>
      <c r="V16111" s="821">
        <v>71</v>
      </c>
      <c r="W16111" s="358">
        <f t="shared" si="503"/>
        <v>16099</v>
      </c>
      <c r="X16111" s="580"/>
    </row>
    <row r="16112" spans="8:24">
      <c r="H16112" s="360" t="s">
        <v>575</v>
      </c>
      <c r="I16112" s="821">
        <v>68</v>
      </c>
      <c r="J16112" s="358">
        <f t="shared" si="502"/>
        <v>33572</v>
      </c>
      <c r="K16112" s="580"/>
      <c r="L16112" s="580"/>
      <c r="N16112" s="716"/>
      <c r="O16112" s="716"/>
      <c r="P16112" s="716"/>
      <c r="Q16112" s="716"/>
      <c r="R16112" s="716"/>
      <c r="S16112" s="716"/>
      <c r="T16112" s="1051"/>
      <c r="U16112" s="360" t="s">
        <v>394</v>
      </c>
      <c r="V16112" s="821">
        <v>72</v>
      </c>
      <c r="W16112" s="358">
        <f t="shared" si="503"/>
        <v>16100</v>
      </c>
      <c r="X16112" s="580"/>
    </row>
    <row r="16113" spans="8:24">
      <c r="H16113" s="360" t="s">
        <v>575</v>
      </c>
      <c r="I16113" s="821">
        <v>69</v>
      </c>
      <c r="J16113" s="358">
        <f t="shared" si="502"/>
        <v>33573</v>
      </c>
      <c r="K16113" s="580"/>
      <c r="L16113" s="580"/>
      <c r="N16113" s="716"/>
      <c r="O16113" s="716"/>
      <c r="P16113" s="716"/>
      <c r="Q16113" s="716"/>
      <c r="R16113" s="716"/>
      <c r="S16113" s="716"/>
      <c r="T16113" s="1051"/>
      <c r="U16113" s="360" t="s">
        <v>394</v>
      </c>
      <c r="V16113" s="821">
        <v>73</v>
      </c>
      <c r="W16113" s="358">
        <f t="shared" si="503"/>
        <v>16101</v>
      </c>
      <c r="X16113" s="580"/>
    </row>
    <row r="16114" spans="8:24">
      <c r="H16114" s="360" t="s">
        <v>575</v>
      </c>
      <c r="I16114" s="821">
        <v>70</v>
      </c>
      <c r="J16114" s="358">
        <f t="shared" si="502"/>
        <v>33574</v>
      </c>
      <c r="K16114" s="580"/>
      <c r="L16114" s="580"/>
      <c r="N16114" s="716"/>
      <c r="O16114" s="716"/>
      <c r="P16114" s="716"/>
      <c r="Q16114" s="716"/>
      <c r="R16114" s="716"/>
      <c r="S16114" s="716"/>
      <c r="T16114" s="1051"/>
      <c r="U16114" s="360" t="s">
        <v>394</v>
      </c>
      <c r="V16114" s="821">
        <v>74</v>
      </c>
      <c r="W16114" s="358">
        <f t="shared" si="503"/>
        <v>16102</v>
      </c>
      <c r="X16114" s="580"/>
    </row>
    <row r="16115" spans="8:24">
      <c r="H16115" s="360" t="s">
        <v>575</v>
      </c>
      <c r="I16115" s="821">
        <v>71</v>
      </c>
      <c r="J16115" s="358">
        <f t="shared" si="502"/>
        <v>33575</v>
      </c>
      <c r="K16115" s="580"/>
      <c r="L16115" s="580"/>
      <c r="N16115" s="716"/>
      <c r="O16115" s="716"/>
      <c r="P16115" s="716"/>
      <c r="Q16115" s="716"/>
      <c r="R16115" s="716"/>
      <c r="S16115" s="716"/>
      <c r="T16115" s="1051"/>
      <c r="U16115" s="360" t="s">
        <v>394</v>
      </c>
      <c r="V16115" s="821">
        <v>75</v>
      </c>
      <c r="W16115" s="358">
        <f t="shared" si="503"/>
        <v>16103</v>
      </c>
      <c r="X16115" s="580"/>
    </row>
    <row r="16116" spans="8:24">
      <c r="H16116" s="360" t="s">
        <v>575</v>
      </c>
      <c r="I16116" s="821">
        <v>72</v>
      </c>
      <c r="J16116" s="358">
        <f t="shared" si="502"/>
        <v>33576</v>
      </c>
      <c r="K16116" s="580"/>
      <c r="L16116" s="580"/>
      <c r="N16116" s="716"/>
      <c r="O16116" s="716"/>
      <c r="P16116" s="716"/>
      <c r="Q16116" s="716"/>
      <c r="R16116" s="716"/>
      <c r="S16116" s="716"/>
      <c r="T16116" s="1051"/>
      <c r="U16116" s="360" t="s">
        <v>394</v>
      </c>
      <c r="V16116" s="821">
        <v>76</v>
      </c>
      <c r="W16116" s="358">
        <f t="shared" si="503"/>
        <v>16104</v>
      </c>
      <c r="X16116" s="580"/>
    </row>
    <row r="16117" spans="8:24">
      <c r="H16117" s="360" t="s">
        <v>575</v>
      </c>
      <c r="I16117" s="821">
        <v>73</v>
      </c>
      <c r="J16117" s="358">
        <f t="shared" si="502"/>
        <v>33577</v>
      </c>
      <c r="K16117" s="580"/>
      <c r="L16117" s="580"/>
      <c r="N16117" s="716"/>
      <c r="O16117" s="716"/>
      <c r="P16117" s="716"/>
      <c r="Q16117" s="716"/>
      <c r="R16117" s="716"/>
      <c r="S16117" s="716"/>
      <c r="T16117" s="1051"/>
      <c r="U16117" s="360" t="s">
        <v>394</v>
      </c>
      <c r="V16117" s="821">
        <v>77</v>
      </c>
      <c r="W16117" s="358">
        <f t="shared" si="503"/>
        <v>16105</v>
      </c>
      <c r="X16117" s="580"/>
    </row>
    <row r="16118" spans="8:24">
      <c r="H16118" s="360" t="s">
        <v>575</v>
      </c>
      <c r="I16118" s="821">
        <v>74</v>
      </c>
      <c r="J16118" s="358">
        <f t="shared" si="502"/>
        <v>33578</v>
      </c>
      <c r="K16118" s="580"/>
      <c r="L16118" s="580"/>
      <c r="N16118" s="716"/>
      <c r="O16118" s="716"/>
      <c r="P16118" s="716"/>
      <c r="Q16118" s="716"/>
      <c r="R16118" s="716"/>
      <c r="S16118" s="716"/>
      <c r="T16118" s="1051"/>
      <c r="U16118" s="360" t="s">
        <v>394</v>
      </c>
      <c r="V16118" s="821">
        <v>78</v>
      </c>
      <c r="W16118" s="358">
        <f t="shared" si="503"/>
        <v>16106</v>
      </c>
      <c r="X16118" s="580"/>
    </row>
    <row r="16119" spans="8:24">
      <c r="H16119" s="360" t="s">
        <v>575</v>
      </c>
      <c r="I16119" s="821">
        <v>75</v>
      </c>
      <c r="J16119" s="358">
        <f t="shared" si="502"/>
        <v>33579</v>
      </c>
      <c r="K16119" s="580"/>
      <c r="L16119" s="580"/>
      <c r="N16119" s="716"/>
      <c r="O16119" s="716"/>
      <c r="P16119" s="716"/>
      <c r="Q16119" s="716"/>
      <c r="R16119" s="716"/>
      <c r="S16119" s="716"/>
      <c r="T16119" s="1051"/>
      <c r="U16119" s="360" t="s">
        <v>394</v>
      </c>
      <c r="V16119" s="821">
        <v>79</v>
      </c>
      <c r="W16119" s="358">
        <f t="shared" si="503"/>
        <v>16107</v>
      </c>
      <c r="X16119" s="580"/>
    </row>
    <row r="16120" spans="8:24">
      <c r="H16120" s="360" t="s">
        <v>575</v>
      </c>
      <c r="I16120" s="821">
        <v>76</v>
      </c>
      <c r="J16120" s="358">
        <f t="shared" si="502"/>
        <v>33580</v>
      </c>
      <c r="K16120" s="580"/>
      <c r="L16120" s="580"/>
      <c r="N16120" s="716"/>
      <c r="O16120" s="716"/>
      <c r="P16120" s="716"/>
      <c r="Q16120" s="716"/>
      <c r="R16120" s="716"/>
      <c r="S16120" s="716"/>
      <c r="T16120" s="1051"/>
      <c r="U16120" s="360" t="s">
        <v>394</v>
      </c>
      <c r="V16120" s="821">
        <v>80</v>
      </c>
      <c r="W16120" s="358">
        <f t="shared" si="503"/>
        <v>16108</v>
      </c>
      <c r="X16120" s="580"/>
    </row>
    <row r="16121" spans="8:24">
      <c r="H16121" s="360" t="s">
        <v>575</v>
      </c>
      <c r="I16121" s="821">
        <v>77</v>
      </c>
      <c r="J16121" s="358">
        <f t="shared" si="502"/>
        <v>33581</v>
      </c>
      <c r="K16121" s="580"/>
      <c r="L16121" s="580"/>
      <c r="N16121" s="716"/>
      <c r="O16121" s="716"/>
      <c r="P16121" s="716"/>
      <c r="Q16121" s="716"/>
      <c r="R16121" s="716"/>
      <c r="S16121" s="716"/>
      <c r="T16121" s="1051"/>
      <c r="U16121" s="360" t="s">
        <v>394</v>
      </c>
      <c r="V16121" s="821">
        <v>81</v>
      </c>
      <c r="W16121" s="358">
        <f t="shared" si="503"/>
        <v>16109</v>
      </c>
      <c r="X16121" s="580"/>
    </row>
    <row r="16122" spans="8:24">
      <c r="H16122" s="360" t="s">
        <v>575</v>
      </c>
      <c r="I16122" s="821">
        <v>78</v>
      </c>
      <c r="J16122" s="358">
        <f t="shared" si="502"/>
        <v>33582</v>
      </c>
      <c r="K16122" s="580"/>
      <c r="L16122" s="580"/>
      <c r="N16122" s="716"/>
      <c r="O16122" s="716"/>
      <c r="P16122" s="716"/>
      <c r="Q16122" s="716"/>
      <c r="R16122" s="716"/>
      <c r="S16122" s="716"/>
      <c r="T16122" s="1051"/>
      <c r="U16122" s="360" t="s">
        <v>394</v>
      </c>
      <c r="V16122" s="821">
        <v>82</v>
      </c>
      <c r="W16122" s="358">
        <f t="shared" si="503"/>
        <v>16110</v>
      </c>
      <c r="X16122" s="580"/>
    </row>
    <row r="16123" spans="8:24">
      <c r="H16123" s="360" t="s">
        <v>575</v>
      </c>
      <c r="I16123" s="821">
        <v>79</v>
      </c>
      <c r="J16123" s="358">
        <f t="shared" si="502"/>
        <v>33583</v>
      </c>
      <c r="K16123" s="580"/>
      <c r="L16123" s="580"/>
      <c r="N16123" s="716"/>
      <c r="O16123" s="716"/>
      <c r="P16123" s="716"/>
      <c r="Q16123" s="716"/>
      <c r="R16123" s="716"/>
      <c r="S16123" s="716"/>
      <c r="T16123" s="1051"/>
      <c r="U16123" s="360" t="s">
        <v>394</v>
      </c>
      <c r="V16123" s="821">
        <v>83</v>
      </c>
      <c r="W16123" s="358">
        <f t="shared" si="503"/>
        <v>16111</v>
      </c>
      <c r="X16123" s="580"/>
    </row>
    <row r="16124" spans="8:24">
      <c r="H16124" s="360" t="s">
        <v>575</v>
      </c>
      <c r="I16124" s="821">
        <v>80</v>
      </c>
      <c r="J16124" s="358">
        <f t="shared" si="502"/>
        <v>33584</v>
      </c>
      <c r="K16124" s="580"/>
      <c r="L16124" s="580"/>
      <c r="N16124" s="716"/>
      <c r="O16124" s="716"/>
      <c r="P16124" s="716"/>
      <c r="Q16124" s="716"/>
      <c r="R16124" s="716"/>
      <c r="S16124" s="716"/>
      <c r="T16124" s="1051"/>
      <c r="U16124" s="360" t="s">
        <v>394</v>
      </c>
      <c r="V16124" s="821">
        <v>84</v>
      </c>
      <c r="W16124" s="358">
        <f t="shared" si="503"/>
        <v>16112</v>
      </c>
      <c r="X16124" s="580"/>
    </row>
    <row r="16125" spans="8:24">
      <c r="H16125" s="360" t="s">
        <v>575</v>
      </c>
      <c r="I16125" s="821">
        <v>81</v>
      </c>
      <c r="J16125" s="358">
        <f t="shared" si="502"/>
        <v>33585</v>
      </c>
      <c r="K16125" s="580"/>
      <c r="L16125" s="580"/>
      <c r="N16125" s="716"/>
      <c r="O16125" s="716"/>
      <c r="P16125" s="716"/>
      <c r="Q16125" s="716"/>
      <c r="R16125" s="716"/>
      <c r="S16125" s="716"/>
      <c r="T16125" s="1051"/>
      <c r="U16125" s="360" t="s">
        <v>394</v>
      </c>
      <c r="V16125" s="821">
        <v>85</v>
      </c>
      <c r="W16125" s="358">
        <f t="shared" si="503"/>
        <v>16113</v>
      </c>
      <c r="X16125" s="580"/>
    </row>
    <row r="16126" spans="8:24">
      <c r="H16126" s="360" t="s">
        <v>575</v>
      </c>
      <c r="I16126" s="821">
        <v>82</v>
      </c>
      <c r="J16126" s="358">
        <f t="shared" si="502"/>
        <v>33586</v>
      </c>
      <c r="K16126" s="580"/>
      <c r="L16126" s="580"/>
      <c r="N16126" s="716"/>
      <c r="O16126" s="716"/>
      <c r="P16126" s="716"/>
      <c r="Q16126" s="716"/>
      <c r="R16126" s="716"/>
      <c r="S16126" s="716"/>
      <c r="T16126" s="1051"/>
      <c r="U16126" s="360" t="s">
        <v>394</v>
      </c>
      <c r="V16126" s="821">
        <v>86</v>
      </c>
      <c r="W16126" s="358">
        <f t="shared" si="503"/>
        <v>16114</v>
      </c>
      <c r="X16126" s="580"/>
    </row>
    <row r="16127" spans="8:24">
      <c r="H16127" s="360" t="s">
        <v>575</v>
      </c>
      <c r="I16127" s="821">
        <v>83</v>
      </c>
      <c r="J16127" s="358">
        <f t="shared" si="502"/>
        <v>33587</v>
      </c>
      <c r="K16127" s="580"/>
      <c r="L16127" s="580"/>
      <c r="N16127" s="716"/>
      <c r="O16127" s="716"/>
      <c r="P16127" s="716"/>
      <c r="Q16127" s="716"/>
      <c r="R16127" s="716"/>
      <c r="S16127" s="716"/>
      <c r="T16127" s="1051"/>
      <c r="U16127" s="360" t="s">
        <v>394</v>
      </c>
      <c r="V16127" s="821">
        <v>87</v>
      </c>
      <c r="W16127" s="358">
        <f t="shared" si="503"/>
        <v>16115</v>
      </c>
      <c r="X16127" s="580"/>
    </row>
    <row r="16128" spans="8:24">
      <c r="H16128" s="360" t="s">
        <v>575</v>
      </c>
      <c r="I16128" s="821">
        <v>84</v>
      </c>
      <c r="J16128" s="358">
        <f t="shared" si="502"/>
        <v>33588</v>
      </c>
      <c r="K16128" s="580"/>
      <c r="L16128" s="580"/>
      <c r="N16128" s="716"/>
      <c r="O16128" s="716"/>
      <c r="P16128" s="716"/>
      <c r="Q16128" s="716"/>
      <c r="R16128" s="716"/>
      <c r="S16128" s="716"/>
      <c r="T16128" s="1051"/>
      <c r="U16128" s="360" t="s">
        <v>394</v>
      </c>
      <c r="V16128" s="821">
        <v>88</v>
      </c>
      <c r="W16128" s="358">
        <f t="shared" si="503"/>
        <v>16116</v>
      </c>
      <c r="X16128" s="580"/>
    </row>
    <row r="16129" spans="8:24">
      <c r="H16129" s="360" t="s">
        <v>575</v>
      </c>
      <c r="I16129" s="821">
        <v>85</v>
      </c>
      <c r="J16129" s="358">
        <f t="shared" si="502"/>
        <v>33589</v>
      </c>
      <c r="K16129" s="580"/>
      <c r="L16129" s="580"/>
      <c r="N16129" s="716"/>
      <c r="O16129" s="716"/>
      <c r="P16129" s="716"/>
      <c r="Q16129" s="716"/>
      <c r="R16129" s="716"/>
      <c r="S16129" s="716"/>
      <c r="T16129" s="1051"/>
      <c r="U16129" s="360" t="s">
        <v>394</v>
      </c>
      <c r="V16129" s="821">
        <v>89</v>
      </c>
      <c r="W16129" s="358">
        <f t="shared" si="503"/>
        <v>16117</v>
      </c>
      <c r="X16129" s="580"/>
    </row>
    <row r="16130" spans="8:24">
      <c r="H16130" s="360" t="s">
        <v>575</v>
      </c>
      <c r="I16130" s="821">
        <v>86</v>
      </c>
      <c r="J16130" s="358">
        <f t="shared" si="502"/>
        <v>33590</v>
      </c>
      <c r="K16130" s="580"/>
      <c r="L16130" s="580"/>
      <c r="N16130" s="716"/>
      <c r="O16130" s="716"/>
      <c r="P16130" s="716"/>
      <c r="Q16130" s="716"/>
      <c r="R16130" s="716"/>
      <c r="S16130" s="716"/>
      <c r="T16130" s="1051"/>
      <c r="U16130" s="360" t="s">
        <v>394</v>
      </c>
      <c r="V16130" s="821">
        <v>90</v>
      </c>
      <c r="W16130" s="358">
        <f t="shared" si="503"/>
        <v>16118</v>
      </c>
      <c r="X16130" s="580"/>
    </row>
    <row r="16131" spans="8:24">
      <c r="H16131" s="360" t="s">
        <v>575</v>
      </c>
      <c r="I16131" s="821">
        <v>87</v>
      </c>
      <c r="J16131" s="358">
        <f t="shared" si="502"/>
        <v>33591</v>
      </c>
      <c r="K16131" s="580"/>
      <c r="L16131" s="580"/>
      <c r="N16131" s="716"/>
      <c r="O16131" s="716"/>
      <c r="P16131" s="716"/>
      <c r="Q16131" s="716"/>
      <c r="R16131" s="716"/>
      <c r="S16131" s="716"/>
      <c r="T16131" s="1051"/>
      <c r="U16131" s="360" t="s">
        <v>394</v>
      </c>
      <c r="V16131" s="821">
        <v>91</v>
      </c>
      <c r="W16131" s="358">
        <f t="shared" si="503"/>
        <v>16119</v>
      </c>
      <c r="X16131" s="580"/>
    </row>
    <row r="16132" spans="8:24">
      <c r="H16132" s="360" t="s">
        <v>575</v>
      </c>
      <c r="I16132" s="821">
        <v>88</v>
      </c>
      <c r="J16132" s="358">
        <f t="shared" si="502"/>
        <v>33592</v>
      </c>
      <c r="K16132" s="580"/>
      <c r="L16132" s="580"/>
      <c r="N16132" s="716"/>
      <c r="O16132" s="716"/>
      <c r="P16132" s="716"/>
      <c r="Q16132" s="716"/>
      <c r="R16132" s="716"/>
      <c r="S16132" s="716"/>
      <c r="T16132" s="1051"/>
      <c r="U16132" s="360" t="s">
        <v>394</v>
      </c>
      <c r="V16132" s="821">
        <v>92</v>
      </c>
      <c r="W16132" s="358">
        <f t="shared" si="503"/>
        <v>16120</v>
      </c>
      <c r="X16132" s="580"/>
    </row>
    <row r="16133" spans="8:24">
      <c r="H16133" s="360" t="s">
        <v>575</v>
      </c>
      <c r="I16133" s="821">
        <v>89</v>
      </c>
      <c r="J16133" s="358">
        <f t="shared" si="502"/>
        <v>33593</v>
      </c>
      <c r="K16133" s="580"/>
      <c r="L16133" s="580"/>
      <c r="N16133" s="716"/>
      <c r="O16133" s="716"/>
      <c r="P16133" s="716"/>
      <c r="Q16133" s="716"/>
      <c r="R16133" s="716"/>
      <c r="S16133" s="716"/>
      <c r="T16133" s="1051"/>
      <c r="U16133" s="360" t="s">
        <v>394</v>
      </c>
      <c r="V16133" s="821">
        <v>93</v>
      </c>
      <c r="W16133" s="358">
        <f t="shared" si="503"/>
        <v>16121</v>
      </c>
      <c r="X16133" s="580"/>
    </row>
    <row r="16134" spans="8:24">
      <c r="H16134" s="360" t="s">
        <v>575</v>
      </c>
      <c r="I16134" s="821">
        <v>90</v>
      </c>
      <c r="J16134" s="358">
        <f t="shared" si="502"/>
        <v>33594</v>
      </c>
      <c r="K16134" s="580"/>
      <c r="L16134" s="580"/>
      <c r="N16134" s="716"/>
      <c r="O16134" s="716"/>
      <c r="P16134" s="716"/>
      <c r="Q16134" s="716"/>
      <c r="R16134" s="716"/>
      <c r="S16134" s="716"/>
      <c r="T16134" s="1051"/>
      <c r="U16134" s="360" t="s">
        <v>394</v>
      </c>
      <c r="V16134" s="821">
        <v>94</v>
      </c>
      <c r="W16134" s="358">
        <f t="shared" si="503"/>
        <v>16122</v>
      </c>
      <c r="X16134" s="580"/>
    </row>
    <row r="16135" spans="8:24">
      <c r="H16135" s="360" t="s">
        <v>575</v>
      </c>
      <c r="I16135" s="821">
        <v>91</v>
      </c>
      <c r="J16135" s="358">
        <f t="shared" si="502"/>
        <v>33595</v>
      </c>
      <c r="K16135" s="580"/>
      <c r="L16135" s="580"/>
      <c r="N16135" s="716"/>
      <c r="O16135" s="716"/>
      <c r="P16135" s="716"/>
      <c r="Q16135" s="716"/>
      <c r="R16135" s="716"/>
      <c r="S16135" s="716"/>
      <c r="T16135" s="1051"/>
      <c r="U16135" s="360" t="s">
        <v>394</v>
      </c>
      <c r="V16135" s="821">
        <v>95</v>
      </c>
      <c r="W16135" s="358">
        <f t="shared" si="503"/>
        <v>16123</v>
      </c>
      <c r="X16135" s="580"/>
    </row>
    <row r="16136" spans="8:24">
      <c r="H16136" s="360" t="s">
        <v>575</v>
      </c>
      <c r="I16136" s="821">
        <v>92</v>
      </c>
      <c r="J16136" s="358">
        <f t="shared" si="502"/>
        <v>33596</v>
      </c>
      <c r="K16136" s="580"/>
      <c r="L16136" s="580"/>
      <c r="N16136" s="716"/>
      <c r="O16136" s="716"/>
      <c r="P16136" s="716"/>
      <c r="Q16136" s="716"/>
      <c r="R16136" s="716"/>
      <c r="S16136" s="716"/>
      <c r="T16136" s="1051"/>
      <c r="U16136" s="360" t="s">
        <v>394</v>
      </c>
      <c r="V16136" s="821">
        <v>96</v>
      </c>
      <c r="W16136" s="358">
        <f t="shared" si="503"/>
        <v>16124</v>
      </c>
      <c r="X16136" s="580"/>
    </row>
    <row r="16137" spans="8:24">
      <c r="H16137" s="360" t="s">
        <v>575</v>
      </c>
      <c r="I16137" s="821">
        <v>93</v>
      </c>
      <c r="J16137" s="358">
        <f t="shared" si="502"/>
        <v>33597</v>
      </c>
      <c r="K16137" s="580"/>
      <c r="L16137" s="580"/>
      <c r="N16137" s="716"/>
      <c r="O16137" s="716"/>
      <c r="P16137" s="716"/>
      <c r="Q16137" s="716"/>
      <c r="R16137" s="716"/>
      <c r="S16137" s="716"/>
      <c r="T16137" s="1051"/>
      <c r="U16137" s="360" t="s">
        <v>395</v>
      </c>
      <c r="V16137" s="821">
        <v>1</v>
      </c>
      <c r="W16137" s="358">
        <f t="shared" si="503"/>
        <v>16125</v>
      </c>
      <c r="X16137" s="580"/>
    </row>
    <row r="16138" spans="8:24">
      <c r="H16138" s="360" t="s">
        <v>575</v>
      </c>
      <c r="I16138" s="821">
        <v>94</v>
      </c>
      <c r="J16138" s="358">
        <f t="shared" ref="J16138:J16201" si="504">J16137+1</f>
        <v>33598</v>
      </c>
      <c r="K16138" s="580"/>
      <c r="L16138" s="580"/>
      <c r="N16138" s="716"/>
      <c r="O16138" s="716"/>
      <c r="P16138" s="716"/>
      <c r="Q16138" s="716"/>
      <c r="R16138" s="716"/>
      <c r="S16138" s="716"/>
      <c r="T16138" s="1051"/>
      <c r="U16138" s="360" t="s">
        <v>395</v>
      </c>
      <c r="V16138" s="821">
        <v>2</v>
      </c>
      <c r="W16138" s="358">
        <f t="shared" ref="W16138:W16201" si="505">W16137+1</f>
        <v>16126</v>
      </c>
      <c r="X16138" s="580"/>
    </row>
    <row r="16139" spans="8:24">
      <c r="H16139" s="360" t="s">
        <v>575</v>
      </c>
      <c r="I16139" s="821">
        <v>95</v>
      </c>
      <c r="J16139" s="358">
        <f t="shared" si="504"/>
        <v>33599</v>
      </c>
      <c r="K16139" s="580"/>
      <c r="L16139" s="580"/>
      <c r="N16139" s="716"/>
      <c r="O16139" s="716"/>
      <c r="P16139" s="716"/>
      <c r="Q16139" s="716"/>
      <c r="R16139" s="716"/>
      <c r="S16139" s="716"/>
      <c r="T16139" s="1051"/>
      <c r="U16139" s="360" t="s">
        <v>395</v>
      </c>
      <c r="V16139" s="821">
        <v>3</v>
      </c>
      <c r="W16139" s="358">
        <f t="shared" si="505"/>
        <v>16127</v>
      </c>
      <c r="X16139" s="580"/>
    </row>
    <row r="16140" spans="8:24">
      <c r="H16140" s="360" t="s">
        <v>575</v>
      </c>
      <c r="I16140" s="821">
        <v>96</v>
      </c>
      <c r="J16140" s="358">
        <f t="shared" si="504"/>
        <v>33600</v>
      </c>
      <c r="K16140" s="580"/>
      <c r="L16140" s="580"/>
      <c r="N16140" s="716"/>
      <c r="O16140" s="716"/>
      <c r="P16140" s="716"/>
      <c r="Q16140" s="716"/>
      <c r="R16140" s="716"/>
      <c r="S16140" s="716"/>
      <c r="T16140" s="1051"/>
      <c r="U16140" s="360" t="s">
        <v>395</v>
      </c>
      <c r="V16140" s="821">
        <v>4</v>
      </c>
      <c r="W16140" s="358">
        <f t="shared" si="505"/>
        <v>16128</v>
      </c>
      <c r="X16140" s="580"/>
    </row>
    <row r="16141" spans="8:24">
      <c r="H16141" s="360" t="s">
        <v>576</v>
      </c>
      <c r="I16141" s="821">
        <v>1</v>
      </c>
      <c r="J16141" s="358">
        <f t="shared" si="504"/>
        <v>33601</v>
      </c>
      <c r="K16141" s="580"/>
      <c r="L16141" s="580"/>
      <c r="N16141" s="716"/>
      <c r="O16141" s="716"/>
      <c r="P16141" s="716"/>
      <c r="Q16141" s="716"/>
      <c r="R16141" s="716"/>
      <c r="S16141" s="716"/>
      <c r="T16141" s="1051"/>
      <c r="U16141" s="360" t="s">
        <v>395</v>
      </c>
      <c r="V16141" s="821">
        <v>5</v>
      </c>
      <c r="W16141" s="358">
        <f t="shared" si="505"/>
        <v>16129</v>
      </c>
      <c r="X16141" s="580"/>
    </row>
    <row r="16142" spans="8:24">
      <c r="H16142" s="360" t="s">
        <v>576</v>
      </c>
      <c r="I16142" s="821">
        <v>2</v>
      </c>
      <c r="J16142" s="358">
        <f t="shared" si="504"/>
        <v>33602</v>
      </c>
      <c r="K16142" s="580"/>
      <c r="L16142" s="580"/>
      <c r="N16142" s="716"/>
      <c r="O16142" s="716"/>
      <c r="P16142" s="716"/>
      <c r="Q16142" s="716"/>
      <c r="R16142" s="716"/>
      <c r="S16142" s="716"/>
      <c r="T16142" s="1051"/>
      <c r="U16142" s="360" t="s">
        <v>395</v>
      </c>
      <c r="V16142" s="821">
        <v>6</v>
      </c>
      <c r="W16142" s="358">
        <f t="shared" si="505"/>
        <v>16130</v>
      </c>
      <c r="X16142" s="580"/>
    </row>
    <row r="16143" spans="8:24">
      <c r="H16143" s="360" t="s">
        <v>576</v>
      </c>
      <c r="I16143" s="821">
        <v>3</v>
      </c>
      <c r="J16143" s="358">
        <f t="shared" si="504"/>
        <v>33603</v>
      </c>
      <c r="K16143" s="580"/>
      <c r="L16143" s="580"/>
      <c r="N16143" s="716"/>
      <c r="O16143" s="716"/>
      <c r="P16143" s="716"/>
      <c r="Q16143" s="716"/>
      <c r="R16143" s="716"/>
      <c r="S16143" s="716"/>
      <c r="T16143" s="1051"/>
      <c r="U16143" s="360" t="s">
        <v>395</v>
      </c>
      <c r="V16143" s="821">
        <v>7</v>
      </c>
      <c r="W16143" s="358">
        <f t="shared" si="505"/>
        <v>16131</v>
      </c>
      <c r="X16143" s="580"/>
    </row>
    <row r="16144" spans="8:24">
      <c r="H16144" s="360" t="s">
        <v>576</v>
      </c>
      <c r="I16144" s="821">
        <v>4</v>
      </c>
      <c r="J16144" s="358">
        <f t="shared" si="504"/>
        <v>33604</v>
      </c>
      <c r="K16144" s="580"/>
      <c r="L16144" s="580"/>
      <c r="N16144" s="716"/>
      <c r="O16144" s="716"/>
      <c r="P16144" s="716"/>
      <c r="Q16144" s="716"/>
      <c r="R16144" s="716"/>
      <c r="S16144" s="716"/>
      <c r="T16144" s="1051"/>
      <c r="U16144" s="360" t="s">
        <v>395</v>
      </c>
      <c r="V16144" s="821">
        <v>8</v>
      </c>
      <c r="W16144" s="358">
        <f t="shared" si="505"/>
        <v>16132</v>
      </c>
      <c r="X16144" s="580"/>
    </row>
    <row r="16145" spans="8:24">
      <c r="H16145" s="360" t="s">
        <v>576</v>
      </c>
      <c r="I16145" s="821">
        <v>5</v>
      </c>
      <c r="J16145" s="358">
        <f t="shared" si="504"/>
        <v>33605</v>
      </c>
      <c r="K16145" s="580"/>
      <c r="L16145" s="580"/>
      <c r="N16145" s="716"/>
      <c r="O16145" s="716"/>
      <c r="P16145" s="716"/>
      <c r="Q16145" s="716"/>
      <c r="R16145" s="716"/>
      <c r="S16145" s="716"/>
      <c r="T16145" s="1051"/>
      <c r="U16145" s="360" t="s">
        <v>395</v>
      </c>
      <c r="V16145" s="821">
        <v>9</v>
      </c>
      <c r="W16145" s="358">
        <f t="shared" si="505"/>
        <v>16133</v>
      </c>
      <c r="X16145" s="580"/>
    </row>
    <row r="16146" spans="8:24">
      <c r="H16146" s="360" t="s">
        <v>576</v>
      </c>
      <c r="I16146" s="821">
        <v>6</v>
      </c>
      <c r="J16146" s="358">
        <f t="shared" si="504"/>
        <v>33606</v>
      </c>
      <c r="K16146" s="580"/>
      <c r="L16146" s="580"/>
      <c r="N16146" s="716"/>
      <c r="O16146" s="716"/>
      <c r="P16146" s="716"/>
      <c r="Q16146" s="716"/>
      <c r="R16146" s="716"/>
      <c r="S16146" s="716"/>
      <c r="T16146" s="1051"/>
      <c r="U16146" s="360" t="s">
        <v>395</v>
      </c>
      <c r="V16146" s="821">
        <v>10</v>
      </c>
      <c r="W16146" s="358">
        <f t="shared" si="505"/>
        <v>16134</v>
      </c>
      <c r="X16146" s="580"/>
    </row>
    <row r="16147" spans="8:24">
      <c r="H16147" s="360" t="s">
        <v>576</v>
      </c>
      <c r="I16147" s="821">
        <v>7</v>
      </c>
      <c r="J16147" s="358">
        <f t="shared" si="504"/>
        <v>33607</v>
      </c>
      <c r="K16147" s="580"/>
      <c r="L16147" s="580"/>
      <c r="N16147" s="716"/>
      <c r="O16147" s="716"/>
      <c r="P16147" s="716"/>
      <c r="Q16147" s="716"/>
      <c r="R16147" s="716"/>
      <c r="S16147" s="716"/>
      <c r="T16147" s="1051"/>
      <c r="U16147" s="360" t="s">
        <v>395</v>
      </c>
      <c r="V16147" s="821">
        <v>11</v>
      </c>
      <c r="W16147" s="358">
        <f t="shared" si="505"/>
        <v>16135</v>
      </c>
      <c r="X16147" s="580"/>
    </row>
    <row r="16148" spans="8:24">
      <c r="H16148" s="360" t="s">
        <v>576</v>
      </c>
      <c r="I16148" s="821">
        <v>8</v>
      </c>
      <c r="J16148" s="358">
        <f t="shared" si="504"/>
        <v>33608</v>
      </c>
      <c r="K16148" s="580"/>
      <c r="L16148" s="580"/>
      <c r="N16148" s="716"/>
      <c r="O16148" s="716"/>
      <c r="P16148" s="716"/>
      <c r="Q16148" s="716"/>
      <c r="R16148" s="716"/>
      <c r="S16148" s="716"/>
      <c r="T16148" s="1051"/>
      <c r="U16148" s="360" t="s">
        <v>395</v>
      </c>
      <c r="V16148" s="821">
        <v>12</v>
      </c>
      <c r="W16148" s="358">
        <f t="shared" si="505"/>
        <v>16136</v>
      </c>
      <c r="X16148" s="580"/>
    </row>
    <row r="16149" spans="8:24">
      <c r="H16149" s="360" t="s">
        <v>576</v>
      </c>
      <c r="I16149" s="821">
        <v>9</v>
      </c>
      <c r="J16149" s="358">
        <f t="shared" si="504"/>
        <v>33609</v>
      </c>
      <c r="K16149" s="580"/>
      <c r="L16149" s="580"/>
      <c r="N16149" s="716"/>
      <c r="O16149" s="716"/>
      <c r="P16149" s="716"/>
      <c r="Q16149" s="716"/>
      <c r="R16149" s="716"/>
      <c r="S16149" s="716"/>
      <c r="T16149" s="1051"/>
      <c r="U16149" s="360" t="s">
        <v>395</v>
      </c>
      <c r="V16149" s="821">
        <v>13</v>
      </c>
      <c r="W16149" s="358">
        <f t="shared" si="505"/>
        <v>16137</v>
      </c>
      <c r="X16149" s="580"/>
    </row>
    <row r="16150" spans="8:24">
      <c r="H16150" s="360" t="s">
        <v>576</v>
      </c>
      <c r="I16150" s="821">
        <v>10</v>
      </c>
      <c r="J16150" s="358">
        <f t="shared" si="504"/>
        <v>33610</v>
      </c>
      <c r="K16150" s="580"/>
      <c r="L16150" s="580"/>
      <c r="N16150" s="716"/>
      <c r="O16150" s="716"/>
      <c r="P16150" s="716"/>
      <c r="Q16150" s="716"/>
      <c r="R16150" s="716"/>
      <c r="S16150" s="716"/>
      <c r="T16150" s="1051"/>
      <c r="U16150" s="360" t="s">
        <v>395</v>
      </c>
      <c r="V16150" s="821">
        <v>14</v>
      </c>
      <c r="W16150" s="358">
        <f t="shared" si="505"/>
        <v>16138</v>
      </c>
      <c r="X16150" s="580"/>
    </row>
    <row r="16151" spans="8:24">
      <c r="H16151" s="360" t="s">
        <v>576</v>
      </c>
      <c r="I16151" s="821">
        <v>11</v>
      </c>
      <c r="J16151" s="358">
        <f t="shared" si="504"/>
        <v>33611</v>
      </c>
      <c r="K16151" s="580"/>
      <c r="L16151" s="580"/>
      <c r="N16151" s="716"/>
      <c r="O16151" s="716"/>
      <c r="P16151" s="716"/>
      <c r="Q16151" s="716"/>
      <c r="R16151" s="716"/>
      <c r="S16151" s="716"/>
      <c r="T16151" s="1051"/>
      <c r="U16151" s="360" t="s">
        <v>395</v>
      </c>
      <c r="V16151" s="821">
        <v>15</v>
      </c>
      <c r="W16151" s="358">
        <f t="shared" si="505"/>
        <v>16139</v>
      </c>
      <c r="X16151" s="580"/>
    </row>
    <row r="16152" spans="8:24">
      <c r="H16152" s="360" t="s">
        <v>576</v>
      </c>
      <c r="I16152" s="821">
        <v>12</v>
      </c>
      <c r="J16152" s="358">
        <f t="shared" si="504"/>
        <v>33612</v>
      </c>
      <c r="K16152" s="580"/>
      <c r="L16152" s="580"/>
      <c r="N16152" s="716"/>
      <c r="O16152" s="716"/>
      <c r="P16152" s="716"/>
      <c r="Q16152" s="716"/>
      <c r="R16152" s="716"/>
      <c r="S16152" s="716"/>
      <c r="T16152" s="1051"/>
      <c r="U16152" s="360" t="s">
        <v>395</v>
      </c>
      <c r="V16152" s="821">
        <v>16</v>
      </c>
      <c r="W16152" s="358">
        <f t="shared" si="505"/>
        <v>16140</v>
      </c>
      <c r="X16152" s="580"/>
    </row>
    <row r="16153" spans="8:24">
      <c r="H16153" s="360" t="s">
        <v>576</v>
      </c>
      <c r="I16153" s="821">
        <v>13</v>
      </c>
      <c r="J16153" s="358">
        <f t="shared" si="504"/>
        <v>33613</v>
      </c>
      <c r="K16153" s="580"/>
      <c r="L16153" s="580"/>
      <c r="N16153" s="716"/>
      <c r="O16153" s="716"/>
      <c r="P16153" s="716"/>
      <c r="Q16153" s="716"/>
      <c r="R16153" s="716"/>
      <c r="S16153" s="716"/>
      <c r="T16153" s="1051"/>
      <c r="U16153" s="360" t="s">
        <v>395</v>
      </c>
      <c r="V16153" s="821">
        <v>17</v>
      </c>
      <c r="W16153" s="358">
        <f t="shared" si="505"/>
        <v>16141</v>
      </c>
      <c r="X16153" s="580"/>
    </row>
    <row r="16154" spans="8:24">
      <c r="H16154" s="360" t="s">
        <v>576</v>
      </c>
      <c r="I16154" s="821">
        <v>14</v>
      </c>
      <c r="J16154" s="358">
        <f t="shared" si="504"/>
        <v>33614</v>
      </c>
      <c r="K16154" s="580"/>
      <c r="L16154" s="580"/>
      <c r="N16154" s="716"/>
      <c r="O16154" s="716"/>
      <c r="P16154" s="716"/>
      <c r="Q16154" s="716"/>
      <c r="R16154" s="716"/>
      <c r="S16154" s="716"/>
      <c r="T16154" s="1051"/>
      <c r="U16154" s="360" t="s">
        <v>395</v>
      </c>
      <c r="V16154" s="821">
        <v>18</v>
      </c>
      <c r="W16154" s="358">
        <f t="shared" si="505"/>
        <v>16142</v>
      </c>
      <c r="X16154" s="580"/>
    </row>
    <row r="16155" spans="8:24">
      <c r="H16155" s="360" t="s">
        <v>576</v>
      </c>
      <c r="I16155" s="821">
        <v>15</v>
      </c>
      <c r="J16155" s="358">
        <f t="shared" si="504"/>
        <v>33615</v>
      </c>
      <c r="K16155" s="580"/>
      <c r="L16155" s="580"/>
      <c r="N16155" s="716"/>
      <c r="O16155" s="716"/>
      <c r="P16155" s="716"/>
      <c r="Q16155" s="716"/>
      <c r="R16155" s="716"/>
      <c r="S16155" s="716"/>
      <c r="T16155" s="1051"/>
      <c r="U16155" s="360" t="s">
        <v>395</v>
      </c>
      <c r="V16155" s="821">
        <v>19</v>
      </c>
      <c r="W16155" s="358">
        <f t="shared" si="505"/>
        <v>16143</v>
      </c>
      <c r="X16155" s="580"/>
    </row>
    <row r="16156" spans="8:24">
      <c r="H16156" s="360" t="s">
        <v>576</v>
      </c>
      <c r="I16156" s="821">
        <v>16</v>
      </c>
      <c r="J16156" s="358">
        <f t="shared" si="504"/>
        <v>33616</v>
      </c>
      <c r="K16156" s="580"/>
      <c r="L16156" s="580"/>
      <c r="N16156" s="716"/>
      <c r="O16156" s="716"/>
      <c r="P16156" s="716"/>
      <c r="Q16156" s="716"/>
      <c r="R16156" s="716"/>
      <c r="S16156" s="716"/>
      <c r="T16156" s="1051"/>
      <c r="U16156" s="360" t="s">
        <v>395</v>
      </c>
      <c r="V16156" s="821">
        <v>20</v>
      </c>
      <c r="W16156" s="358">
        <f t="shared" si="505"/>
        <v>16144</v>
      </c>
      <c r="X16156" s="580"/>
    </row>
    <row r="16157" spans="8:24">
      <c r="H16157" s="360" t="s">
        <v>576</v>
      </c>
      <c r="I16157" s="821">
        <v>17</v>
      </c>
      <c r="J16157" s="358">
        <f t="shared" si="504"/>
        <v>33617</v>
      </c>
      <c r="K16157" s="580"/>
      <c r="L16157" s="580"/>
      <c r="N16157" s="716"/>
      <c r="O16157" s="716"/>
      <c r="P16157" s="716"/>
      <c r="Q16157" s="716"/>
      <c r="R16157" s="716"/>
      <c r="S16157" s="716"/>
      <c r="T16157" s="1051"/>
      <c r="U16157" s="360" t="s">
        <v>395</v>
      </c>
      <c r="V16157" s="821">
        <v>21</v>
      </c>
      <c r="W16157" s="358">
        <f t="shared" si="505"/>
        <v>16145</v>
      </c>
      <c r="X16157" s="580"/>
    </row>
    <row r="16158" spans="8:24">
      <c r="H16158" s="360" t="s">
        <v>576</v>
      </c>
      <c r="I16158" s="821">
        <v>18</v>
      </c>
      <c r="J16158" s="358">
        <f t="shared" si="504"/>
        <v>33618</v>
      </c>
      <c r="K16158" s="580"/>
      <c r="L16158" s="580"/>
      <c r="N16158" s="716"/>
      <c r="O16158" s="716"/>
      <c r="P16158" s="716"/>
      <c r="Q16158" s="716"/>
      <c r="R16158" s="716"/>
      <c r="S16158" s="716"/>
      <c r="T16158" s="1051"/>
      <c r="U16158" s="360" t="s">
        <v>395</v>
      </c>
      <c r="V16158" s="821">
        <v>22</v>
      </c>
      <c r="W16158" s="358">
        <f t="shared" si="505"/>
        <v>16146</v>
      </c>
      <c r="X16158" s="580"/>
    </row>
    <row r="16159" spans="8:24">
      <c r="H16159" s="360" t="s">
        <v>576</v>
      </c>
      <c r="I16159" s="821">
        <v>19</v>
      </c>
      <c r="J16159" s="358">
        <f t="shared" si="504"/>
        <v>33619</v>
      </c>
      <c r="K16159" s="580"/>
      <c r="L16159" s="580"/>
      <c r="N16159" s="716"/>
      <c r="O16159" s="716"/>
      <c r="P16159" s="716"/>
      <c r="Q16159" s="716"/>
      <c r="R16159" s="716"/>
      <c r="S16159" s="716"/>
      <c r="T16159" s="1051"/>
      <c r="U16159" s="360" t="s">
        <v>395</v>
      </c>
      <c r="V16159" s="821">
        <v>23</v>
      </c>
      <c r="W16159" s="358">
        <f t="shared" si="505"/>
        <v>16147</v>
      </c>
      <c r="X16159" s="580"/>
    </row>
    <row r="16160" spans="8:24">
      <c r="H16160" s="360" t="s">
        <v>576</v>
      </c>
      <c r="I16160" s="821">
        <v>20</v>
      </c>
      <c r="J16160" s="358">
        <f t="shared" si="504"/>
        <v>33620</v>
      </c>
      <c r="K16160" s="580"/>
      <c r="L16160" s="580"/>
      <c r="N16160" s="716"/>
      <c r="O16160" s="716"/>
      <c r="P16160" s="716"/>
      <c r="Q16160" s="716"/>
      <c r="R16160" s="716"/>
      <c r="S16160" s="716"/>
      <c r="T16160" s="1051"/>
      <c r="U16160" s="360" t="s">
        <v>395</v>
      </c>
      <c r="V16160" s="821">
        <v>24</v>
      </c>
      <c r="W16160" s="358">
        <f t="shared" si="505"/>
        <v>16148</v>
      </c>
      <c r="X16160" s="580"/>
    </row>
    <row r="16161" spans="8:24">
      <c r="H16161" s="360" t="s">
        <v>576</v>
      </c>
      <c r="I16161" s="821">
        <v>21</v>
      </c>
      <c r="J16161" s="358">
        <f t="shared" si="504"/>
        <v>33621</v>
      </c>
      <c r="K16161" s="580"/>
      <c r="L16161" s="580"/>
      <c r="N16161" s="716"/>
      <c r="O16161" s="716"/>
      <c r="P16161" s="716"/>
      <c r="Q16161" s="716"/>
      <c r="R16161" s="716"/>
      <c r="S16161" s="716"/>
      <c r="T16161" s="1051"/>
      <c r="U16161" s="360" t="s">
        <v>395</v>
      </c>
      <c r="V16161" s="821">
        <v>25</v>
      </c>
      <c r="W16161" s="358">
        <f t="shared" si="505"/>
        <v>16149</v>
      </c>
      <c r="X16161" s="580"/>
    </row>
    <row r="16162" spans="8:24">
      <c r="H16162" s="360" t="s">
        <v>576</v>
      </c>
      <c r="I16162" s="821">
        <v>22</v>
      </c>
      <c r="J16162" s="358">
        <f t="shared" si="504"/>
        <v>33622</v>
      </c>
      <c r="K16162" s="580"/>
      <c r="L16162" s="580"/>
      <c r="N16162" s="716"/>
      <c r="O16162" s="716"/>
      <c r="P16162" s="716"/>
      <c r="Q16162" s="716"/>
      <c r="R16162" s="716"/>
      <c r="S16162" s="716"/>
      <c r="T16162" s="1051"/>
      <c r="U16162" s="360" t="s">
        <v>395</v>
      </c>
      <c r="V16162" s="821">
        <v>26</v>
      </c>
      <c r="W16162" s="358">
        <f t="shared" si="505"/>
        <v>16150</v>
      </c>
      <c r="X16162" s="580"/>
    </row>
    <row r="16163" spans="8:24">
      <c r="H16163" s="360" t="s">
        <v>576</v>
      </c>
      <c r="I16163" s="821">
        <v>23</v>
      </c>
      <c r="J16163" s="358">
        <f t="shared" si="504"/>
        <v>33623</v>
      </c>
      <c r="K16163" s="580"/>
      <c r="L16163" s="580"/>
      <c r="N16163" s="716"/>
      <c r="O16163" s="716"/>
      <c r="P16163" s="716"/>
      <c r="Q16163" s="716"/>
      <c r="R16163" s="716"/>
      <c r="S16163" s="716"/>
      <c r="T16163" s="1051"/>
      <c r="U16163" s="360" t="s">
        <v>395</v>
      </c>
      <c r="V16163" s="821">
        <v>27</v>
      </c>
      <c r="W16163" s="358">
        <f t="shared" si="505"/>
        <v>16151</v>
      </c>
      <c r="X16163" s="580"/>
    </row>
    <row r="16164" spans="8:24">
      <c r="H16164" s="360" t="s">
        <v>576</v>
      </c>
      <c r="I16164" s="821">
        <v>24</v>
      </c>
      <c r="J16164" s="358">
        <f t="shared" si="504"/>
        <v>33624</v>
      </c>
      <c r="K16164" s="580"/>
      <c r="L16164" s="580"/>
      <c r="N16164" s="716"/>
      <c r="O16164" s="716"/>
      <c r="P16164" s="716"/>
      <c r="Q16164" s="716"/>
      <c r="R16164" s="716"/>
      <c r="S16164" s="716"/>
      <c r="T16164" s="1051"/>
      <c r="U16164" s="360" t="s">
        <v>395</v>
      </c>
      <c r="V16164" s="821">
        <v>28</v>
      </c>
      <c r="W16164" s="358">
        <f t="shared" si="505"/>
        <v>16152</v>
      </c>
      <c r="X16164" s="580"/>
    </row>
    <row r="16165" spans="8:24">
      <c r="H16165" s="360" t="s">
        <v>576</v>
      </c>
      <c r="I16165" s="821">
        <v>25</v>
      </c>
      <c r="J16165" s="358">
        <f t="shared" si="504"/>
        <v>33625</v>
      </c>
      <c r="K16165" s="580"/>
      <c r="L16165" s="580"/>
      <c r="N16165" s="716"/>
      <c r="O16165" s="716"/>
      <c r="P16165" s="716"/>
      <c r="Q16165" s="716"/>
      <c r="R16165" s="716"/>
      <c r="S16165" s="716"/>
      <c r="T16165" s="1051"/>
      <c r="U16165" s="360" t="s">
        <v>395</v>
      </c>
      <c r="V16165" s="821">
        <v>29</v>
      </c>
      <c r="W16165" s="358">
        <f t="shared" si="505"/>
        <v>16153</v>
      </c>
      <c r="X16165" s="580"/>
    </row>
    <row r="16166" spans="8:24">
      <c r="H16166" s="360" t="s">
        <v>576</v>
      </c>
      <c r="I16166" s="821">
        <v>26</v>
      </c>
      <c r="J16166" s="358">
        <f t="shared" si="504"/>
        <v>33626</v>
      </c>
      <c r="K16166" s="580"/>
      <c r="L16166" s="580"/>
      <c r="N16166" s="716"/>
      <c r="O16166" s="716"/>
      <c r="P16166" s="716"/>
      <c r="Q16166" s="716"/>
      <c r="R16166" s="716"/>
      <c r="S16166" s="716"/>
      <c r="T16166" s="1051"/>
      <c r="U16166" s="360" t="s">
        <v>395</v>
      </c>
      <c r="V16166" s="821">
        <v>30</v>
      </c>
      <c r="W16166" s="358">
        <f t="shared" si="505"/>
        <v>16154</v>
      </c>
      <c r="X16166" s="580"/>
    </row>
    <row r="16167" spans="8:24">
      <c r="H16167" s="360" t="s">
        <v>576</v>
      </c>
      <c r="I16167" s="821">
        <v>27</v>
      </c>
      <c r="J16167" s="358">
        <f t="shared" si="504"/>
        <v>33627</v>
      </c>
      <c r="K16167" s="580"/>
      <c r="L16167" s="580"/>
      <c r="N16167" s="716"/>
      <c r="O16167" s="716"/>
      <c r="P16167" s="716"/>
      <c r="Q16167" s="716"/>
      <c r="R16167" s="716"/>
      <c r="S16167" s="716"/>
      <c r="T16167" s="1051"/>
      <c r="U16167" s="360" t="s">
        <v>395</v>
      </c>
      <c r="V16167" s="821">
        <v>31</v>
      </c>
      <c r="W16167" s="358">
        <f t="shared" si="505"/>
        <v>16155</v>
      </c>
      <c r="X16167" s="580"/>
    </row>
    <row r="16168" spans="8:24">
      <c r="H16168" s="360" t="s">
        <v>576</v>
      </c>
      <c r="I16168" s="821">
        <v>28</v>
      </c>
      <c r="J16168" s="358">
        <f t="shared" si="504"/>
        <v>33628</v>
      </c>
      <c r="K16168" s="580"/>
      <c r="L16168" s="580"/>
      <c r="N16168" s="716"/>
      <c r="O16168" s="716"/>
      <c r="P16168" s="716"/>
      <c r="Q16168" s="716"/>
      <c r="R16168" s="716"/>
      <c r="S16168" s="716"/>
      <c r="T16168" s="1051"/>
      <c r="U16168" s="360" t="s">
        <v>395</v>
      </c>
      <c r="V16168" s="821">
        <v>32</v>
      </c>
      <c r="W16168" s="358">
        <f t="shared" si="505"/>
        <v>16156</v>
      </c>
      <c r="X16168" s="580"/>
    </row>
    <row r="16169" spans="8:24">
      <c r="H16169" s="360" t="s">
        <v>576</v>
      </c>
      <c r="I16169" s="821">
        <v>29</v>
      </c>
      <c r="J16169" s="358">
        <f t="shared" si="504"/>
        <v>33629</v>
      </c>
      <c r="K16169" s="580"/>
      <c r="L16169" s="580"/>
      <c r="N16169" s="716"/>
      <c r="O16169" s="716"/>
      <c r="P16169" s="716"/>
      <c r="Q16169" s="716"/>
      <c r="R16169" s="716"/>
      <c r="S16169" s="716"/>
      <c r="T16169" s="1051"/>
      <c r="U16169" s="360" t="s">
        <v>395</v>
      </c>
      <c r="V16169" s="821">
        <v>33</v>
      </c>
      <c r="W16169" s="358">
        <f t="shared" si="505"/>
        <v>16157</v>
      </c>
      <c r="X16169" s="580"/>
    </row>
    <row r="16170" spans="8:24">
      <c r="H16170" s="360" t="s">
        <v>576</v>
      </c>
      <c r="I16170" s="821">
        <v>30</v>
      </c>
      <c r="J16170" s="358">
        <f t="shared" si="504"/>
        <v>33630</v>
      </c>
      <c r="K16170" s="580"/>
      <c r="L16170" s="580"/>
      <c r="N16170" s="716"/>
      <c r="O16170" s="716"/>
      <c r="P16170" s="716"/>
      <c r="Q16170" s="716"/>
      <c r="R16170" s="716"/>
      <c r="S16170" s="716"/>
      <c r="T16170" s="1051"/>
      <c r="U16170" s="360" t="s">
        <v>395</v>
      </c>
      <c r="V16170" s="821">
        <v>34</v>
      </c>
      <c r="W16170" s="358">
        <f t="shared" si="505"/>
        <v>16158</v>
      </c>
      <c r="X16170" s="580"/>
    </row>
    <row r="16171" spans="8:24">
      <c r="H16171" s="360" t="s">
        <v>576</v>
      </c>
      <c r="I16171" s="821">
        <v>31</v>
      </c>
      <c r="J16171" s="358">
        <f t="shared" si="504"/>
        <v>33631</v>
      </c>
      <c r="K16171" s="580"/>
      <c r="L16171" s="580"/>
      <c r="N16171" s="716"/>
      <c r="O16171" s="716"/>
      <c r="P16171" s="716"/>
      <c r="Q16171" s="716"/>
      <c r="R16171" s="716"/>
      <c r="S16171" s="716"/>
      <c r="T16171" s="1051"/>
      <c r="U16171" s="360" t="s">
        <v>395</v>
      </c>
      <c r="V16171" s="821">
        <v>35</v>
      </c>
      <c r="W16171" s="358">
        <f t="shared" si="505"/>
        <v>16159</v>
      </c>
      <c r="X16171" s="580"/>
    </row>
    <row r="16172" spans="8:24">
      <c r="H16172" s="360" t="s">
        <v>576</v>
      </c>
      <c r="I16172" s="821">
        <v>32</v>
      </c>
      <c r="J16172" s="358">
        <f t="shared" si="504"/>
        <v>33632</v>
      </c>
      <c r="K16172" s="580"/>
      <c r="L16172" s="580"/>
      <c r="N16172" s="716"/>
      <c r="O16172" s="716"/>
      <c r="P16172" s="716"/>
      <c r="Q16172" s="716"/>
      <c r="R16172" s="716"/>
      <c r="S16172" s="716"/>
      <c r="T16172" s="1051"/>
      <c r="U16172" s="360" t="s">
        <v>395</v>
      </c>
      <c r="V16172" s="821">
        <v>36</v>
      </c>
      <c r="W16172" s="358">
        <f t="shared" si="505"/>
        <v>16160</v>
      </c>
      <c r="X16172" s="580"/>
    </row>
    <row r="16173" spans="8:24">
      <c r="H16173" s="360" t="s">
        <v>576</v>
      </c>
      <c r="I16173" s="821">
        <v>33</v>
      </c>
      <c r="J16173" s="358">
        <f t="shared" si="504"/>
        <v>33633</v>
      </c>
      <c r="K16173" s="580"/>
      <c r="L16173" s="580"/>
      <c r="N16173" s="716"/>
      <c r="O16173" s="716"/>
      <c r="P16173" s="716"/>
      <c r="Q16173" s="716"/>
      <c r="R16173" s="716"/>
      <c r="S16173" s="716"/>
      <c r="T16173" s="1051"/>
      <c r="U16173" s="360" t="s">
        <v>395</v>
      </c>
      <c r="V16173" s="821">
        <v>37</v>
      </c>
      <c r="W16173" s="358">
        <f t="shared" si="505"/>
        <v>16161</v>
      </c>
      <c r="X16173" s="580"/>
    </row>
    <row r="16174" spans="8:24">
      <c r="H16174" s="360" t="s">
        <v>576</v>
      </c>
      <c r="I16174" s="821">
        <v>34</v>
      </c>
      <c r="J16174" s="358">
        <f t="shared" si="504"/>
        <v>33634</v>
      </c>
      <c r="K16174" s="580"/>
      <c r="L16174" s="580"/>
      <c r="N16174" s="716"/>
      <c r="O16174" s="716"/>
      <c r="P16174" s="716"/>
      <c r="Q16174" s="716"/>
      <c r="R16174" s="716"/>
      <c r="S16174" s="716"/>
      <c r="T16174" s="1051"/>
      <c r="U16174" s="360" t="s">
        <v>395</v>
      </c>
      <c r="V16174" s="821">
        <v>38</v>
      </c>
      <c r="W16174" s="358">
        <f t="shared" si="505"/>
        <v>16162</v>
      </c>
      <c r="X16174" s="580"/>
    </row>
    <row r="16175" spans="8:24">
      <c r="H16175" s="360" t="s">
        <v>576</v>
      </c>
      <c r="I16175" s="821">
        <v>35</v>
      </c>
      <c r="J16175" s="358">
        <f t="shared" si="504"/>
        <v>33635</v>
      </c>
      <c r="K16175" s="580"/>
      <c r="L16175" s="580"/>
      <c r="N16175" s="716"/>
      <c r="O16175" s="716"/>
      <c r="P16175" s="716"/>
      <c r="Q16175" s="716"/>
      <c r="R16175" s="716"/>
      <c r="S16175" s="716"/>
      <c r="T16175" s="1051"/>
      <c r="U16175" s="360" t="s">
        <v>395</v>
      </c>
      <c r="V16175" s="821">
        <v>39</v>
      </c>
      <c r="W16175" s="358">
        <f t="shared" si="505"/>
        <v>16163</v>
      </c>
      <c r="X16175" s="580"/>
    </row>
    <row r="16176" spans="8:24">
      <c r="H16176" s="360" t="s">
        <v>576</v>
      </c>
      <c r="I16176" s="821">
        <v>36</v>
      </c>
      <c r="J16176" s="358">
        <f t="shared" si="504"/>
        <v>33636</v>
      </c>
      <c r="K16176" s="580"/>
      <c r="L16176" s="580"/>
      <c r="N16176" s="716"/>
      <c r="O16176" s="716"/>
      <c r="P16176" s="716"/>
      <c r="Q16176" s="716"/>
      <c r="R16176" s="716"/>
      <c r="S16176" s="716"/>
      <c r="T16176" s="1051"/>
      <c r="U16176" s="360" t="s">
        <v>395</v>
      </c>
      <c r="V16176" s="821">
        <v>40</v>
      </c>
      <c r="W16176" s="358">
        <f t="shared" si="505"/>
        <v>16164</v>
      </c>
      <c r="X16176" s="580"/>
    </row>
    <row r="16177" spans="8:24">
      <c r="H16177" s="360" t="s">
        <v>576</v>
      </c>
      <c r="I16177" s="821">
        <v>37</v>
      </c>
      <c r="J16177" s="358">
        <f t="shared" si="504"/>
        <v>33637</v>
      </c>
      <c r="K16177" s="580"/>
      <c r="L16177" s="580"/>
      <c r="N16177" s="716"/>
      <c r="O16177" s="716"/>
      <c r="P16177" s="716"/>
      <c r="Q16177" s="716"/>
      <c r="R16177" s="716"/>
      <c r="S16177" s="716"/>
      <c r="T16177" s="1051"/>
      <c r="U16177" s="360" t="s">
        <v>395</v>
      </c>
      <c r="V16177" s="821">
        <v>41</v>
      </c>
      <c r="W16177" s="358">
        <f t="shared" si="505"/>
        <v>16165</v>
      </c>
      <c r="X16177" s="580"/>
    </row>
    <row r="16178" spans="8:24">
      <c r="H16178" s="360" t="s">
        <v>576</v>
      </c>
      <c r="I16178" s="821">
        <v>38</v>
      </c>
      <c r="J16178" s="358">
        <f t="shared" si="504"/>
        <v>33638</v>
      </c>
      <c r="K16178" s="580"/>
      <c r="L16178" s="580"/>
      <c r="N16178" s="716"/>
      <c r="O16178" s="716"/>
      <c r="P16178" s="716"/>
      <c r="Q16178" s="716"/>
      <c r="R16178" s="716"/>
      <c r="S16178" s="716"/>
      <c r="T16178" s="1051"/>
      <c r="U16178" s="360" t="s">
        <v>395</v>
      </c>
      <c r="V16178" s="821">
        <v>42</v>
      </c>
      <c r="W16178" s="358">
        <f t="shared" si="505"/>
        <v>16166</v>
      </c>
      <c r="X16178" s="580"/>
    </row>
    <row r="16179" spans="8:24">
      <c r="H16179" s="360" t="s">
        <v>576</v>
      </c>
      <c r="I16179" s="821">
        <v>39</v>
      </c>
      <c r="J16179" s="358">
        <f t="shared" si="504"/>
        <v>33639</v>
      </c>
      <c r="K16179" s="580"/>
      <c r="L16179" s="580"/>
      <c r="N16179" s="716"/>
      <c r="O16179" s="716"/>
      <c r="P16179" s="716"/>
      <c r="Q16179" s="716"/>
      <c r="R16179" s="716"/>
      <c r="S16179" s="716"/>
      <c r="T16179" s="1051"/>
      <c r="U16179" s="360" t="s">
        <v>395</v>
      </c>
      <c r="V16179" s="821">
        <v>43</v>
      </c>
      <c r="W16179" s="358">
        <f t="shared" si="505"/>
        <v>16167</v>
      </c>
      <c r="X16179" s="580"/>
    </row>
    <row r="16180" spans="8:24">
      <c r="H16180" s="360" t="s">
        <v>576</v>
      </c>
      <c r="I16180" s="821">
        <v>40</v>
      </c>
      <c r="J16180" s="358">
        <f t="shared" si="504"/>
        <v>33640</v>
      </c>
      <c r="K16180" s="580"/>
      <c r="L16180" s="580"/>
      <c r="N16180" s="716"/>
      <c r="O16180" s="716"/>
      <c r="P16180" s="716"/>
      <c r="Q16180" s="716"/>
      <c r="R16180" s="716"/>
      <c r="S16180" s="716"/>
      <c r="T16180" s="1051"/>
      <c r="U16180" s="360" t="s">
        <v>395</v>
      </c>
      <c r="V16180" s="821">
        <v>44</v>
      </c>
      <c r="W16180" s="358">
        <f t="shared" si="505"/>
        <v>16168</v>
      </c>
      <c r="X16180" s="580"/>
    </row>
    <row r="16181" spans="8:24">
      <c r="H16181" s="360" t="s">
        <v>576</v>
      </c>
      <c r="I16181" s="821">
        <v>41</v>
      </c>
      <c r="J16181" s="358">
        <f t="shared" si="504"/>
        <v>33641</v>
      </c>
      <c r="K16181" s="580"/>
      <c r="L16181" s="580"/>
      <c r="N16181" s="716"/>
      <c r="O16181" s="716"/>
      <c r="P16181" s="716"/>
      <c r="Q16181" s="716"/>
      <c r="R16181" s="716"/>
      <c r="S16181" s="716"/>
      <c r="T16181" s="1051"/>
      <c r="U16181" s="360" t="s">
        <v>395</v>
      </c>
      <c r="V16181" s="821">
        <v>45</v>
      </c>
      <c r="W16181" s="358">
        <f t="shared" si="505"/>
        <v>16169</v>
      </c>
      <c r="X16181" s="580"/>
    </row>
    <row r="16182" spans="8:24">
      <c r="H16182" s="360" t="s">
        <v>576</v>
      </c>
      <c r="I16182" s="821">
        <v>42</v>
      </c>
      <c r="J16182" s="358">
        <f t="shared" si="504"/>
        <v>33642</v>
      </c>
      <c r="K16182" s="580"/>
      <c r="L16182" s="580"/>
      <c r="N16182" s="716"/>
      <c r="O16182" s="716"/>
      <c r="P16182" s="716"/>
      <c r="Q16182" s="716"/>
      <c r="R16182" s="716"/>
      <c r="S16182" s="716"/>
      <c r="T16182" s="1051"/>
      <c r="U16182" s="360" t="s">
        <v>395</v>
      </c>
      <c r="V16182" s="821">
        <v>46</v>
      </c>
      <c r="W16182" s="358">
        <f t="shared" si="505"/>
        <v>16170</v>
      </c>
      <c r="X16182" s="580"/>
    </row>
    <row r="16183" spans="8:24">
      <c r="H16183" s="360" t="s">
        <v>576</v>
      </c>
      <c r="I16183" s="821">
        <v>43</v>
      </c>
      <c r="J16183" s="358">
        <f t="shared" si="504"/>
        <v>33643</v>
      </c>
      <c r="K16183" s="580"/>
      <c r="L16183" s="580"/>
      <c r="N16183" s="716"/>
      <c r="O16183" s="716"/>
      <c r="P16183" s="716"/>
      <c r="Q16183" s="716"/>
      <c r="R16183" s="716"/>
      <c r="S16183" s="716"/>
      <c r="T16183" s="1051"/>
      <c r="U16183" s="360" t="s">
        <v>395</v>
      </c>
      <c r="V16183" s="821">
        <v>47</v>
      </c>
      <c r="W16183" s="358">
        <f t="shared" si="505"/>
        <v>16171</v>
      </c>
      <c r="X16183" s="580"/>
    </row>
    <row r="16184" spans="8:24">
      <c r="H16184" s="360" t="s">
        <v>576</v>
      </c>
      <c r="I16184" s="821">
        <v>44</v>
      </c>
      <c r="J16184" s="358">
        <f t="shared" si="504"/>
        <v>33644</v>
      </c>
      <c r="K16184" s="580"/>
      <c r="L16184" s="580"/>
      <c r="N16184" s="716"/>
      <c r="O16184" s="716"/>
      <c r="P16184" s="716"/>
      <c r="Q16184" s="716"/>
      <c r="R16184" s="716"/>
      <c r="S16184" s="716"/>
      <c r="T16184" s="1051"/>
      <c r="U16184" s="360" t="s">
        <v>395</v>
      </c>
      <c r="V16184" s="821">
        <v>48</v>
      </c>
      <c r="W16184" s="358">
        <f t="shared" si="505"/>
        <v>16172</v>
      </c>
      <c r="X16184" s="580"/>
    </row>
    <row r="16185" spans="8:24">
      <c r="H16185" s="360" t="s">
        <v>576</v>
      </c>
      <c r="I16185" s="821">
        <v>45</v>
      </c>
      <c r="J16185" s="358">
        <f t="shared" si="504"/>
        <v>33645</v>
      </c>
      <c r="K16185" s="580"/>
      <c r="L16185" s="580"/>
      <c r="N16185" s="716"/>
      <c r="O16185" s="716"/>
      <c r="P16185" s="716"/>
      <c r="Q16185" s="716"/>
      <c r="R16185" s="716"/>
      <c r="S16185" s="716"/>
      <c r="T16185" s="1051"/>
      <c r="U16185" s="360" t="s">
        <v>395</v>
      </c>
      <c r="V16185" s="821">
        <v>49</v>
      </c>
      <c r="W16185" s="358">
        <f t="shared" si="505"/>
        <v>16173</v>
      </c>
      <c r="X16185" s="580"/>
    </row>
    <row r="16186" spans="8:24">
      <c r="H16186" s="360" t="s">
        <v>576</v>
      </c>
      <c r="I16186" s="821">
        <v>46</v>
      </c>
      <c r="J16186" s="358">
        <f t="shared" si="504"/>
        <v>33646</v>
      </c>
      <c r="K16186" s="580"/>
      <c r="L16186" s="580"/>
      <c r="N16186" s="716"/>
      <c r="O16186" s="716"/>
      <c r="P16186" s="716"/>
      <c r="Q16186" s="716"/>
      <c r="R16186" s="716"/>
      <c r="S16186" s="716"/>
      <c r="T16186" s="1051"/>
      <c r="U16186" s="360" t="s">
        <v>395</v>
      </c>
      <c r="V16186" s="821">
        <v>50</v>
      </c>
      <c r="W16186" s="358">
        <f t="shared" si="505"/>
        <v>16174</v>
      </c>
      <c r="X16186" s="580"/>
    </row>
    <row r="16187" spans="8:24">
      <c r="H16187" s="360" t="s">
        <v>576</v>
      </c>
      <c r="I16187" s="821">
        <v>47</v>
      </c>
      <c r="J16187" s="358">
        <f t="shared" si="504"/>
        <v>33647</v>
      </c>
      <c r="K16187" s="580"/>
      <c r="L16187" s="580"/>
      <c r="N16187" s="716"/>
      <c r="O16187" s="716"/>
      <c r="P16187" s="716"/>
      <c r="Q16187" s="716"/>
      <c r="R16187" s="716"/>
      <c r="S16187" s="716"/>
      <c r="T16187" s="1051"/>
      <c r="U16187" s="360" t="s">
        <v>395</v>
      </c>
      <c r="V16187" s="821">
        <v>51</v>
      </c>
      <c r="W16187" s="358">
        <f t="shared" si="505"/>
        <v>16175</v>
      </c>
      <c r="X16187" s="580"/>
    </row>
    <row r="16188" spans="8:24">
      <c r="H16188" s="360" t="s">
        <v>576</v>
      </c>
      <c r="I16188" s="821">
        <v>48</v>
      </c>
      <c r="J16188" s="358">
        <f t="shared" si="504"/>
        <v>33648</v>
      </c>
      <c r="K16188" s="580"/>
      <c r="L16188" s="580"/>
      <c r="N16188" s="716"/>
      <c r="O16188" s="716"/>
      <c r="P16188" s="716"/>
      <c r="Q16188" s="716"/>
      <c r="R16188" s="716"/>
      <c r="S16188" s="716"/>
      <c r="T16188" s="1051"/>
      <c r="U16188" s="360" t="s">
        <v>395</v>
      </c>
      <c r="V16188" s="821">
        <v>52</v>
      </c>
      <c r="W16188" s="358">
        <f t="shared" si="505"/>
        <v>16176</v>
      </c>
      <c r="X16188" s="580"/>
    </row>
    <row r="16189" spans="8:24">
      <c r="H16189" s="360" t="s">
        <v>576</v>
      </c>
      <c r="I16189" s="821">
        <v>49</v>
      </c>
      <c r="J16189" s="358">
        <f t="shared" si="504"/>
        <v>33649</v>
      </c>
      <c r="K16189" s="580"/>
      <c r="L16189" s="580"/>
      <c r="N16189" s="716"/>
      <c r="O16189" s="716"/>
      <c r="P16189" s="716"/>
      <c r="Q16189" s="716"/>
      <c r="R16189" s="716"/>
      <c r="S16189" s="716"/>
      <c r="T16189" s="1051"/>
      <c r="U16189" s="360" t="s">
        <v>395</v>
      </c>
      <c r="V16189" s="821">
        <v>53</v>
      </c>
      <c r="W16189" s="358">
        <f t="shared" si="505"/>
        <v>16177</v>
      </c>
      <c r="X16189" s="580"/>
    </row>
    <row r="16190" spans="8:24">
      <c r="H16190" s="360" t="s">
        <v>576</v>
      </c>
      <c r="I16190" s="821">
        <v>50</v>
      </c>
      <c r="J16190" s="358">
        <f t="shared" si="504"/>
        <v>33650</v>
      </c>
      <c r="K16190" s="580"/>
      <c r="L16190" s="580"/>
      <c r="N16190" s="716"/>
      <c r="O16190" s="716"/>
      <c r="P16190" s="716"/>
      <c r="Q16190" s="716"/>
      <c r="R16190" s="716"/>
      <c r="S16190" s="716"/>
      <c r="T16190" s="1051"/>
      <c r="U16190" s="360" t="s">
        <v>395</v>
      </c>
      <c r="V16190" s="821">
        <v>54</v>
      </c>
      <c r="W16190" s="358">
        <f t="shared" si="505"/>
        <v>16178</v>
      </c>
      <c r="X16190" s="580"/>
    </row>
    <row r="16191" spans="8:24">
      <c r="H16191" s="360" t="s">
        <v>576</v>
      </c>
      <c r="I16191" s="821">
        <v>51</v>
      </c>
      <c r="J16191" s="358">
        <f t="shared" si="504"/>
        <v>33651</v>
      </c>
      <c r="K16191" s="580"/>
      <c r="L16191" s="580"/>
      <c r="N16191" s="716"/>
      <c r="O16191" s="716"/>
      <c r="P16191" s="716"/>
      <c r="Q16191" s="716"/>
      <c r="R16191" s="716"/>
      <c r="S16191" s="716"/>
      <c r="T16191" s="1051"/>
      <c r="U16191" s="360" t="s">
        <v>395</v>
      </c>
      <c r="V16191" s="821">
        <v>55</v>
      </c>
      <c r="W16191" s="358">
        <f t="shared" si="505"/>
        <v>16179</v>
      </c>
      <c r="X16191" s="580"/>
    </row>
    <row r="16192" spans="8:24">
      <c r="H16192" s="360" t="s">
        <v>576</v>
      </c>
      <c r="I16192" s="821">
        <v>52</v>
      </c>
      <c r="J16192" s="358">
        <f t="shared" si="504"/>
        <v>33652</v>
      </c>
      <c r="K16192" s="580"/>
      <c r="L16192" s="580"/>
      <c r="N16192" s="716"/>
      <c r="O16192" s="716"/>
      <c r="P16192" s="716"/>
      <c r="Q16192" s="716"/>
      <c r="R16192" s="716"/>
      <c r="S16192" s="716"/>
      <c r="T16192" s="1051"/>
      <c r="U16192" s="360" t="s">
        <v>395</v>
      </c>
      <c r="V16192" s="821">
        <v>56</v>
      </c>
      <c r="W16192" s="358">
        <f t="shared" si="505"/>
        <v>16180</v>
      </c>
      <c r="X16192" s="580"/>
    </row>
    <row r="16193" spans="8:24">
      <c r="H16193" s="360" t="s">
        <v>576</v>
      </c>
      <c r="I16193" s="821">
        <v>53</v>
      </c>
      <c r="J16193" s="358">
        <f t="shared" si="504"/>
        <v>33653</v>
      </c>
      <c r="K16193" s="580"/>
      <c r="L16193" s="580"/>
      <c r="N16193" s="716"/>
      <c r="O16193" s="716"/>
      <c r="P16193" s="716"/>
      <c r="Q16193" s="716"/>
      <c r="R16193" s="716"/>
      <c r="S16193" s="716"/>
      <c r="T16193" s="1051"/>
      <c r="U16193" s="360" t="s">
        <v>395</v>
      </c>
      <c r="V16193" s="821">
        <v>57</v>
      </c>
      <c r="W16193" s="358">
        <f t="shared" si="505"/>
        <v>16181</v>
      </c>
      <c r="X16193" s="580"/>
    </row>
    <row r="16194" spans="8:24">
      <c r="H16194" s="360" t="s">
        <v>576</v>
      </c>
      <c r="I16194" s="821">
        <v>54</v>
      </c>
      <c r="J16194" s="358">
        <f t="shared" si="504"/>
        <v>33654</v>
      </c>
      <c r="K16194" s="580"/>
      <c r="L16194" s="580"/>
      <c r="N16194" s="716"/>
      <c r="O16194" s="716"/>
      <c r="P16194" s="716"/>
      <c r="Q16194" s="716"/>
      <c r="R16194" s="716"/>
      <c r="S16194" s="716"/>
      <c r="T16194" s="1051"/>
      <c r="U16194" s="360" t="s">
        <v>395</v>
      </c>
      <c r="V16194" s="821">
        <v>58</v>
      </c>
      <c r="W16194" s="358">
        <f t="shared" si="505"/>
        <v>16182</v>
      </c>
      <c r="X16194" s="580"/>
    </row>
    <row r="16195" spans="8:24">
      <c r="H16195" s="360" t="s">
        <v>576</v>
      </c>
      <c r="I16195" s="821">
        <v>55</v>
      </c>
      <c r="J16195" s="358">
        <f t="shared" si="504"/>
        <v>33655</v>
      </c>
      <c r="K16195" s="580"/>
      <c r="L16195" s="580"/>
      <c r="N16195" s="716"/>
      <c r="O16195" s="716"/>
      <c r="P16195" s="716"/>
      <c r="Q16195" s="716"/>
      <c r="R16195" s="716"/>
      <c r="S16195" s="716"/>
      <c r="T16195" s="1051"/>
      <c r="U16195" s="360" t="s">
        <v>395</v>
      </c>
      <c r="V16195" s="821">
        <v>59</v>
      </c>
      <c r="W16195" s="358">
        <f t="shared" si="505"/>
        <v>16183</v>
      </c>
      <c r="X16195" s="580"/>
    </row>
    <row r="16196" spans="8:24">
      <c r="H16196" s="360" t="s">
        <v>576</v>
      </c>
      <c r="I16196" s="821">
        <v>56</v>
      </c>
      <c r="J16196" s="358">
        <f t="shared" si="504"/>
        <v>33656</v>
      </c>
      <c r="K16196" s="580"/>
      <c r="L16196" s="580"/>
      <c r="N16196" s="716"/>
      <c r="O16196" s="716"/>
      <c r="P16196" s="716"/>
      <c r="Q16196" s="716"/>
      <c r="R16196" s="716"/>
      <c r="S16196" s="716"/>
      <c r="T16196" s="1051"/>
      <c r="U16196" s="360" t="s">
        <v>395</v>
      </c>
      <c r="V16196" s="821">
        <v>60</v>
      </c>
      <c r="W16196" s="358">
        <f t="shared" si="505"/>
        <v>16184</v>
      </c>
      <c r="X16196" s="580"/>
    </row>
    <row r="16197" spans="8:24">
      <c r="H16197" s="360" t="s">
        <v>576</v>
      </c>
      <c r="I16197" s="821">
        <v>57</v>
      </c>
      <c r="J16197" s="358">
        <f t="shared" si="504"/>
        <v>33657</v>
      </c>
      <c r="K16197" s="580"/>
      <c r="L16197" s="580"/>
      <c r="N16197" s="716"/>
      <c r="O16197" s="716"/>
      <c r="P16197" s="716"/>
      <c r="Q16197" s="716"/>
      <c r="R16197" s="716"/>
      <c r="S16197" s="716"/>
      <c r="T16197" s="1051"/>
      <c r="U16197" s="360" t="s">
        <v>395</v>
      </c>
      <c r="V16197" s="821">
        <v>61</v>
      </c>
      <c r="W16197" s="358">
        <f t="shared" si="505"/>
        <v>16185</v>
      </c>
      <c r="X16197" s="580"/>
    </row>
    <row r="16198" spans="8:24">
      <c r="H16198" s="360" t="s">
        <v>576</v>
      </c>
      <c r="I16198" s="821">
        <v>58</v>
      </c>
      <c r="J16198" s="358">
        <f t="shared" si="504"/>
        <v>33658</v>
      </c>
      <c r="K16198" s="580"/>
      <c r="L16198" s="580"/>
      <c r="N16198" s="716"/>
      <c r="O16198" s="716"/>
      <c r="P16198" s="716"/>
      <c r="Q16198" s="716"/>
      <c r="R16198" s="716"/>
      <c r="S16198" s="716"/>
      <c r="T16198" s="1051"/>
      <c r="U16198" s="360" t="s">
        <v>395</v>
      </c>
      <c r="V16198" s="821">
        <v>62</v>
      </c>
      <c r="W16198" s="358">
        <f t="shared" si="505"/>
        <v>16186</v>
      </c>
      <c r="X16198" s="580"/>
    </row>
    <row r="16199" spans="8:24">
      <c r="H16199" s="360" t="s">
        <v>576</v>
      </c>
      <c r="I16199" s="821">
        <v>59</v>
      </c>
      <c r="J16199" s="358">
        <f t="shared" si="504"/>
        <v>33659</v>
      </c>
      <c r="K16199" s="580"/>
      <c r="L16199" s="580"/>
      <c r="N16199" s="716"/>
      <c r="O16199" s="716"/>
      <c r="P16199" s="716"/>
      <c r="Q16199" s="716"/>
      <c r="R16199" s="716"/>
      <c r="S16199" s="716"/>
      <c r="T16199" s="1051"/>
      <c r="U16199" s="360" t="s">
        <v>395</v>
      </c>
      <c r="V16199" s="821">
        <v>63</v>
      </c>
      <c r="W16199" s="358">
        <f t="shared" si="505"/>
        <v>16187</v>
      </c>
      <c r="X16199" s="580"/>
    </row>
    <row r="16200" spans="8:24">
      <c r="H16200" s="360" t="s">
        <v>576</v>
      </c>
      <c r="I16200" s="821">
        <v>60</v>
      </c>
      <c r="J16200" s="358">
        <f t="shared" si="504"/>
        <v>33660</v>
      </c>
      <c r="K16200" s="580"/>
      <c r="L16200" s="580"/>
      <c r="N16200" s="716"/>
      <c r="O16200" s="716"/>
      <c r="P16200" s="716"/>
      <c r="Q16200" s="716"/>
      <c r="R16200" s="716"/>
      <c r="S16200" s="716"/>
      <c r="T16200" s="1051"/>
      <c r="U16200" s="360" t="s">
        <v>395</v>
      </c>
      <c r="V16200" s="821">
        <v>64</v>
      </c>
      <c r="W16200" s="358">
        <f t="shared" si="505"/>
        <v>16188</v>
      </c>
      <c r="X16200" s="580"/>
    </row>
    <row r="16201" spans="8:24">
      <c r="H16201" s="360" t="s">
        <v>576</v>
      </c>
      <c r="I16201" s="821">
        <v>61</v>
      </c>
      <c r="J16201" s="358">
        <f t="shared" si="504"/>
        <v>33661</v>
      </c>
      <c r="K16201" s="580"/>
      <c r="L16201" s="580"/>
      <c r="N16201" s="716"/>
      <c r="O16201" s="716"/>
      <c r="P16201" s="716"/>
      <c r="Q16201" s="716"/>
      <c r="R16201" s="716"/>
      <c r="S16201" s="716"/>
      <c r="T16201" s="1051"/>
      <c r="U16201" s="360" t="s">
        <v>395</v>
      </c>
      <c r="V16201" s="821">
        <v>65</v>
      </c>
      <c r="W16201" s="358">
        <f t="shared" si="505"/>
        <v>16189</v>
      </c>
      <c r="X16201" s="580"/>
    </row>
    <row r="16202" spans="8:24">
      <c r="H16202" s="360" t="s">
        <v>576</v>
      </c>
      <c r="I16202" s="821">
        <v>62</v>
      </c>
      <c r="J16202" s="358">
        <f t="shared" ref="J16202:J16265" si="506">J16201+1</f>
        <v>33662</v>
      </c>
      <c r="K16202" s="580"/>
      <c r="L16202" s="580"/>
      <c r="N16202" s="716"/>
      <c r="O16202" s="716"/>
      <c r="P16202" s="716"/>
      <c r="Q16202" s="716"/>
      <c r="R16202" s="716"/>
      <c r="S16202" s="716"/>
      <c r="T16202" s="1051"/>
      <c r="U16202" s="360" t="s">
        <v>395</v>
      </c>
      <c r="V16202" s="821">
        <v>66</v>
      </c>
      <c r="W16202" s="358">
        <f t="shared" ref="W16202:W16265" si="507">W16201+1</f>
        <v>16190</v>
      </c>
      <c r="X16202" s="580"/>
    </row>
    <row r="16203" spans="8:24">
      <c r="H16203" s="360" t="s">
        <v>576</v>
      </c>
      <c r="I16203" s="821">
        <v>63</v>
      </c>
      <c r="J16203" s="358">
        <f t="shared" si="506"/>
        <v>33663</v>
      </c>
      <c r="K16203" s="580"/>
      <c r="L16203" s="580"/>
      <c r="N16203" s="716"/>
      <c r="O16203" s="716"/>
      <c r="P16203" s="716"/>
      <c r="Q16203" s="716"/>
      <c r="R16203" s="716"/>
      <c r="S16203" s="716"/>
      <c r="T16203" s="1051"/>
      <c r="U16203" s="360" t="s">
        <v>395</v>
      </c>
      <c r="V16203" s="821">
        <v>67</v>
      </c>
      <c r="W16203" s="358">
        <f t="shared" si="507"/>
        <v>16191</v>
      </c>
      <c r="X16203" s="580"/>
    </row>
    <row r="16204" spans="8:24">
      <c r="H16204" s="360" t="s">
        <v>576</v>
      </c>
      <c r="I16204" s="821">
        <v>64</v>
      </c>
      <c r="J16204" s="358">
        <f t="shared" si="506"/>
        <v>33664</v>
      </c>
      <c r="K16204" s="580"/>
      <c r="L16204" s="580"/>
      <c r="N16204" s="716"/>
      <c r="O16204" s="716"/>
      <c r="P16204" s="716"/>
      <c r="Q16204" s="716"/>
      <c r="R16204" s="716"/>
      <c r="S16204" s="716"/>
      <c r="T16204" s="1051"/>
      <c r="U16204" s="360" t="s">
        <v>395</v>
      </c>
      <c r="V16204" s="821">
        <v>68</v>
      </c>
      <c r="W16204" s="358">
        <f t="shared" si="507"/>
        <v>16192</v>
      </c>
      <c r="X16204" s="580"/>
    </row>
    <row r="16205" spans="8:24">
      <c r="H16205" s="360" t="s">
        <v>576</v>
      </c>
      <c r="I16205" s="821">
        <v>65</v>
      </c>
      <c r="J16205" s="358">
        <f t="shared" si="506"/>
        <v>33665</v>
      </c>
      <c r="K16205" s="580"/>
      <c r="L16205" s="580"/>
      <c r="N16205" s="716"/>
      <c r="O16205" s="716"/>
      <c r="P16205" s="716"/>
      <c r="Q16205" s="716"/>
      <c r="R16205" s="716"/>
      <c r="S16205" s="716"/>
      <c r="T16205" s="1051"/>
      <c r="U16205" s="360" t="s">
        <v>395</v>
      </c>
      <c r="V16205" s="821">
        <v>69</v>
      </c>
      <c r="W16205" s="358">
        <f t="shared" si="507"/>
        <v>16193</v>
      </c>
      <c r="X16205" s="580"/>
    </row>
    <row r="16206" spans="8:24">
      <c r="H16206" s="360" t="s">
        <v>576</v>
      </c>
      <c r="I16206" s="821">
        <v>66</v>
      </c>
      <c r="J16206" s="358">
        <f t="shared" si="506"/>
        <v>33666</v>
      </c>
      <c r="K16206" s="580"/>
      <c r="L16206" s="580"/>
      <c r="N16206" s="716"/>
      <c r="O16206" s="716"/>
      <c r="P16206" s="716"/>
      <c r="Q16206" s="716"/>
      <c r="R16206" s="716"/>
      <c r="S16206" s="716"/>
      <c r="T16206" s="1051"/>
      <c r="U16206" s="360" t="s">
        <v>395</v>
      </c>
      <c r="V16206" s="821">
        <v>70</v>
      </c>
      <c r="W16206" s="358">
        <f t="shared" si="507"/>
        <v>16194</v>
      </c>
      <c r="X16206" s="580"/>
    </row>
    <row r="16207" spans="8:24">
      <c r="H16207" s="360" t="s">
        <v>576</v>
      </c>
      <c r="I16207" s="821">
        <v>67</v>
      </c>
      <c r="J16207" s="358">
        <f t="shared" si="506"/>
        <v>33667</v>
      </c>
      <c r="K16207" s="580"/>
      <c r="L16207" s="580"/>
      <c r="N16207" s="716"/>
      <c r="O16207" s="716"/>
      <c r="P16207" s="716"/>
      <c r="Q16207" s="716"/>
      <c r="R16207" s="716"/>
      <c r="S16207" s="716"/>
      <c r="T16207" s="1051"/>
      <c r="U16207" s="360" t="s">
        <v>395</v>
      </c>
      <c r="V16207" s="821">
        <v>71</v>
      </c>
      <c r="W16207" s="358">
        <f t="shared" si="507"/>
        <v>16195</v>
      </c>
      <c r="X16207" s="580"/>
    </row>
    <row r="16208" spans="8:24">
      <c r="H16208" s="360" t="s">
        <v>576</v>
      </c>
      <c r="I16208" s="821">
        <v>68</v>
      </c>
      <c r="J16208" s="358">
        <f t="shared" si="506"/>
        <v>33668</v>
      </c>
      <c r="K16208" s="580"/>
      <c r="L16208" s="580"/>
      <c r="N16208" s="716"/>
      <c r="O16208" s="716"/>
      <c r="P16208" s="716"/>
      <c r="Q16208" s="716"/>
      <c r="R16208" s="716"/>
      <c r="S16208" s="716"/>
      <c r="T16208" s="1051"/>
      <c r="U16208" s="360" t="s">
        <v>395</v>
      </c>
      <c r="V16208" s="821">
        <v>72</v>
      </c>
      <c r="W16208" s="358">
        <f t="shared" si="507"/>
        <v>16196</v>
      </c>
      <c r="X16208" s="580"/>
    </row>
    <row r="16209" spans="8:24">
      <c r="H16209" s="360" t="s">
        <v>576</v>
      </c>
      <c r="I16209" s="821">
        <v>69</v>
      </c>
      <c r="J16209" s="358">
        <f t="shared" si="506"/>
        <v>33669</v>
      </c>
      <c r="K16209" s="580"/>
      <c r="L16209" s="580"/>
      <c r="N16209" s="716"/>
      <c r="O16209" s="716"/>
      <c r="P16209" s="716"/>
      <c r="Q16209" s="716"/>
      <c r="R16209" s="716"/>
      <c r="S16209" s="716"/>
      <c r="T16209" s="1051"/>
      <c r="U16209" s="360" t="s">
        <v>395</v>
      </c>
      <c r="V16209" s="821">
        <v>73</v>
      </c>
      <c r="W16209" s="358">
        <f t="shared" si="507"/>
        <v>16197</v>
      </c>
      <c r="X16209" s="580"/>
    </row>
    <row r="16210" spans="8:24">
      <c r="H16210" s="360" t="s">
        <v>576</v>
      </c>
      <c r="I16210" s="821">
        <v>70</v>
      </c>
      <c r="J16210" s="358">
        <f t="shared" si="506"/>
        <v>33670</v>
      </c>
      <c r="K16210" s="580"/>
      <c r="L16210" s="580"/>
      <c r="N16210" s="716"/>
      <c r="O16210" s="716"/>
      <c r="P16210" s="716"/>
      <c r="Q16210" s="716"/>
      <c r="R16210" s="716"/>
      <c r="S16210" s="716"/>
      <c r="T16210" s="1051"/>
      <c r="U16210" s="360" t="s">
        <v>395</v>
      </c>
      <c r="V16210" s="821">
        <v>74</v>
      </c>
      <c r="W16210" s="358">
        <f t="shared" si="507"/>
        <v>16198</v>
      </c>
      <c r="X16210" s="580"/>
    </row>
    <row r="16211" spans="8:24">
      <c r="H16211" s="360" t="s">
        <v>576</v>
      </c>
      <c r="I16211" s="821">
        <v>71</v>
      </c>
      <c r="J16211" s="358">
        <f t="shared" si="506"/>
        <v>33671</v>
      </c>
      <c r="K16211" s="580"/>
      <c r="L16211" s="580"/>
      <c r="N16211" s="716"/>
      <c r="O16211" s="716"/>
      <c r="P16211" s="716"/>
      <c r="Q16211" s="716"/>
      <c r="R16211" s="716"/>
      <c r="S16211" s="716"/>
      <c r="T16211" s="1051"/>
      <c r="U16211" s="360" t="s">
        <v>395</v>
      </c>
      <c r="V16211" s="821">
        <v>75</v>
      </c>
      <c r="W16211" s="358">
        <f t="shared" si="507"/>
        <v>16199</v>
      </c>
      <c r="X16211" s="580"/>
    </row>
    <row r="16212" spans="8:24">
      <c r="H16212" s="360" t="s">
        <v>576</v>
      </c>
      <c r="I16212" s="821">
        <v>72</v>
      </c>
      <c r="J16212" s="358">
        <f t="shared" si="506"/>
        <v>33672</v>
      </c>
      <c r="K16212" s="580"/>
      <c r="L16212" s="580"/>
      <c r="N16212" s="716"/>
      <c r="O16212" s="716"/>
      <c r="P16212" s="716"/>
      <c r="Q16212" s="716"/>
      <c r="R16212" s="716"/>
      <c r="S16212" s="716"/>
      <c r="T16212" s="1051"/>
      <c r="U16212" s="360" t="s">
        <v>395</v>
      </c>
      <c r="V16212" s="821">
        <v>76</v>
      </c>
      <c r="W16212" s="358">
        <f t="shared" si="507"/>
        <v>16200</v>
      </c>
      <c r="X16212" s="580"/>
    </row>
    <row r="16213" spans="8:24">
      <c r="H16213" s="360" t="s">
        <v>576</v>
      </c>
      <c r="I16213" s="821">
        <v>73</v>
      </c>
      <c r="J16213" s="358">
        <f t="shared" si="506"/>
        <v>33673</v>
      </c>
      <c r="K16213" s="580"/>
      <c r="L16213" s="580"/>
      <c r="N16213" s="716"/>
      <c r="O16213" s="716"/>
      <c r="P16213" s="716"/>
      <c r="Q16213" s="716"/>
      <c r="R16213" s="716"/>
      <c r="S16213" s="716"/>
      <c r="T16213" s="1051"/>
      <c r="U16213" s="360" t="s">
        <v>395</v>
      </c>
      <c r="V16213" s="821">
        <v>77</v>
      </c>
      <c r="W16213" s="358">
        <f t="shared" si="507"/>
        <v>16201</v>
      </c>
      <c r="X16213" s="580"/>
    </row>
    <row r="16214" spans="8:24">
      <c r="H16214" s="360" t="s">
        <v>576</v>
      </c>
      <c r="I16214" s="821">
        <v>74</v>
      </c>
      <c r="J16214" s="358">
        <f t="shared" si="506"/>
        <v>33674</v>
      </c>
      <c r="K16214" s="580"/>
      <c r="L16214" s="580"/>
      <c r="N16214" s="716"/>
      <c r="O16214" s="716"/>
      <c r="P16214" s="716"/>
      <c r="Q16214" s="716"/>
      <c r="R16214" s="716"/>
      <c r="S16214" s="716"/>
      <c r="T16214" s="1051"/>
      <c r="U16214" s="360" t="s">
        <v>395</v>
      </c>
      <c r="V16214" s="821">
        <v>78</v>
      </c>
      <c r="W16214" s="358">
        <f t="shared" si="507"/>
        <v>16202</v>
      </c>
      <c r="X16214" s="580"/>
    </row>
    <row r="16215" spans="8:24">
      <c r="H16215" s="360" t="s">
        <v>576</v>
      </c>
      <c r="I16215" s="821">
        <v>75</v>
      </c>
      <c r="J16215" s="358">
        <f t="shared" si="506"/>
        <v>33675</v>
      </c>
      <c r="K16215" s="580"/>
      <c r="L16215" s="580"/>
      <c r="N16215" s="716"/>
      <c r="O16215" s="716"/>
      <c r="P16215" s="716"/>
      <c r="Q16215" s="716"/>
      <c r="R16215" s="716"/>
      <c r="S16215" s="716"/>
      <c r="T16215" s="1051"/>
      <c r="U16215" s="360" t="s">
        <v>395</v>
      </c>
      <c r="V16215" s="821">
        <v>79</v>
      </c>
      <c r="W16215" s="358">
        <f t="shared" si="507"/>
        <v>16203</v>
      </c>
      <c r="X16215" s="580"/>
    </row>
    <row r="16216" spans="8:24">
      <c r="H16216" s="360" t="s">
        <v>576</v>
      </c>
      <c r="I16216" s="821">
        <v>76</v>
      </c>
      <c r="J16216" s="358">
        <f t="shared" si="506"/>
        <v>33676</v>
      </c>
      <c r="K16216" s="580"/>
      <c r="L16216" s="580"/>
      <c r="N16216" s="716"/>
      <c r="O16216" s="716"/>
      <c r="P16216" s="716"/>
      <c r="Q16216" s="716"/>
      <c r="R16216" s="716"/>
      <c r="S16216" s="716"/>
      <c r="T16216" s="1051"/>
      <c r="U16216" s="360" t="s">
        <v>395</v>
      </c>
      <c r="V16216" s="821">
        <v>80</v>
      </c>
      <c r="W16216" s="358">
        <f t="shared" si="507"/>
        <v>16204</v>
      </c>
      <c r="X16216" s="580"/>
    </row>
    <row r="16217" spans="8:24">
      <c r="H16217" s="360" t="s">
        <v>576</v>
      </c>
      <c r="I16217" s="821">
        <v>77</v>
      </c>
      <c r="J16217" s="358">
        <f t="shared" si="506"/>
        <v>33677</v>
      </c>
      <c r="K16217" s="580"/>
      <c r="L16217" s="580"/>
      <c r="N16217" s="716"/>
      <c r="O16217" s="716"/>
      <c r="P16217" s="716"/>
      <c r="Q16217" s="716"/>
      <c r="R16217" s="716"/>
      <c r="S16217" s="716"/>
      <c r="T16217" s="1051"/>
      <c r="U16217" s="360" t="s">
        <v>395</v>
      </c>
      <c r="V16217" s="821">
        <v>81</v>
      </c>
      <c r="W16217" s="358">
        <f t="shared" si="507"/>
        <v>16205</v>
      </c>
      <c r="X16217" s="580"/>
    </row>
    <row r="16218" spans="8:24">
      <c r="H16218" s="360" t="s">
        <v>576</v>
      </c>
      <c r="I16218" s="821">
        <v>78</v>
      </c>
      <c r="J16218" s="358">
        <f t="shared" si="506"/>
        <v>33678</v>
      </c>
      <c r="K16218" s="580"/>
      <c r="L16218" s="580"/>
      <c r="N16218" s="716"/>
      <c r="O16218" s="716"/>
      <c r="P16218" s="716"/>
      <c r="Q16218" s="716"/>
      <c r="R16218" s="716"/>
      <c r="S16218" s="716"/>
      <c r="T16218" s="1051"/>
      <c r="U16218" s="360" t="s">
        <v>395</v>
      </c>
      <c r="V16218" s="821">
        <v>82</v>
      </c>
      <c r="W16218" s="358">
        <f t="shared" si="507"/>
        <v>16206</v>
      </c>
      <c r="X16218" s="580"/>
    </row>
    <row r="16219" spans="8:24">
      <c r="H16219" s="360" t="s">
        <v>576</v>
      </c>
      <c r="I16219" s="821">
        <v>79</v>
      </c>
      <c r="J16219" s="358">
        <f t="shared" si="506"/>
        <v>33679</v>
      </c>
      <c r="K16219" s="580"/>
      <c r="L16219" s="580"/>
      <c r="N16219" s="716"/>
      <c r="O16219" s="716"/>
      <c r="P16219" s="716"/>
      <c r="Q16219" s="716"/>
      <c r="R16219" s="716"/>
      <c r="S16219" s="716"/>
      <c r="T16219" s="1051"/>
      <c r="U16219" s="360" t="s">
        <v>395</v>
      </c>
      <c r="V16219" s="821">
        <v>83</v>
      </c>
      <c r="W16219" s="358">
        <f t="shared" si="507"/>
        <v>16207</v>
      </c>
      <c r="X16219" s="580"/>
    </row>
    <row r="16220" spans="8:24">
      <c r="H16220" s="360" t="s">
        <v>576</v>
      </c>
      <c r="I16220" s="821">
        <v>80</v>
      </c>
      <c r="J16220" s="358">
        <f t="shared" si="506"/>
        <v>33680</v>
      </c>
      <c r="K16220" s="580"/>
      <c r="L16220" s="580"/>
      <c r="N16220" s="716"/>
      <c r="O16220" s="716"/>
      <c r="P16220" s="716"/>
      <c r="Q16220" s="716"/>
      <c r="R16220" s="716"/>
      <c r="S16220" s="716"/>
      <c r="T16220" s="1051"/>
      <c r="U16220" s="360" t="s">
        <v>395</v>
      </c>
      <c r="V16220" s="821">
        <v>84</v>
      </c>
      <c r="W16220" s="358">
        <f t="shared" si="507"/>
        <v>16208</v>
      </c>
      <c r="X16220" s="580"/>
    </row>
    <row r="16221" spans="8:24">
      <c r="H16221" s="360" t="s">
        <v>576</v>
      </c>
      <c r="I16221" s="821">
        <v>81</v>
      </c>
      <c r="J16221" s="358">
        <f t="shared" si="506"/>
        <v>33681</v>
      </c>
      <c r="K16221" s="580"/>
      <c r="L16221" s="580"/>
      <c r="N16221" s="716"/>
      <c r="O16221" s="716"/>
      <c r="P16221" s="716"/>
      <c r="Q16221" s="716"/>
      <c r="R16221" s="716"/>
      <c r="S16221" s="716"/>
      <c r="T16221" s="1051"/>
      <c r="U16221" s="360" t="s">
        <v>395</v>
      </c>
      <c r="V16221" s="821">
        <v>85</v>
      </c>
      <c r="W16221" s="358">
        <f t="shared" si="507"/>
        <v>16209</v>
      </c>
      <c r="X16221" s="580"/>
    </row>
    <row r="16222" spans="8:24">
      <c r="H16222" s="360" t="s">
        <v>576</v>
      </c>
      <c r="I16222" s="821">
        <v>82</v>
      </c>
      <c r="J16222" s="358">
        <f t="shared" si="506"/>
        <v>33682</v>
      </c>
      <c r="K16222" s="580"/>
      <c r="L16222" s="580"/>
      <c r="N16222" s="716"/>
      <c r="O16222" s="716"/>
      <c r="P16222" s="716"/>
      <c r="Q16222" s="716"/>
      <c r="R16222" s="716"/>
      <c r="S16222" s="716"/>
      <c r="T16222" s="1051"/>
      <c r="U16222" s="360" t="s">
        <v>395</v>
      </c>
      <c r="V16222" s="821">
        <v>86</v>
      </c>
      <c r="W16222" s="358">
        <f t="shared" si="507"/>
        <v>16210</v>
      </c>
      <c r="X16222" s="580"/>
    </row>
    <row r="16223" spans="8:24">
      <c r="H16223" s="360" t="s">
        <v>576</v>
      </c>
      <c r="I16223" s="821">
        <v>83</v>
      </c>
      <c r="J16223" s="358">
        <f t="shared" si="506"/>
        <v>33683</v>
      </c>
      <c r="K16223" s="580"/>
      <c r="L16223" s="580"/>
      <c r="N16223" s="716"/>
      <c r="O16223" s="716"/>
      <c r="P16223" s="716"/>
      <c r="Q16223" s="716"/>
      <c r="R16223" s="716"/>
      <c r="S16223" s="716"/>
      <c r="T16223" s="1051"/>
      <c r="U16223" s="360" t="s">
        <v>395</v>
      </c>
      <c r="V16223" s="821">
        <v>87</v>
      </c>
      <c r="W16223" s="358">
        <f t="shared" si="507"/>
        <v>16211</v>
      </c>
      <c r="X16223" s="580"/>
    </row>
    <row r="16224" spans="8:24">
      <c r="H16224" s="360" t="s">
        <v>576</v>
      </c>
      <c r="I16224" s="821">
        <v>84</v>
      </c>
      <c r="J16224" s="358">
        <f t="shared" si="506"/>
        <v>33684</v>
      </c>
      <c r="K16224" s="580"/>
      <c r="L16224" s="580"/>
      <c r="N16224" s="716"/>
      <c r="O16224" s="716"/>
      <c r="P16224" s="716"/>
      <c r="Q16224" s="716"/>
      <c r="R16224" s="716"/>
      <c r="S16224" s="716"/>
      <c r="T16224" s="1051"/>
      <c r="U16224" s="360" t="s">
        <v>395</v>
      </c>
      <c r="V16224" s="821">
        <v>88</v>
      </c>
      <c r="W16224" s="358">
        <f t="shared" si="507"/>
        <v>16212</v>
      </c>
      <c r="X16224" s="580"/>
    </row>
    <row r="16225" spans="8:24">
      <c r="H16225" s="360" t="s">
        <v>576</v>
      </c>
      <c r="I16225" s="821">
        <v>85</v>
      </c>
      <c r="J16225" s="358">
        <f t="shared" si="506"/>
        <v>33685</v>
      </c>
      <c r="K16225" s="580"/>
      <c r="L16225" s="580"/>
      <c r="N16225" s="716"/>
      <c r="O16225" s="716"/>
      <c r="P16225" s="716"/>
      <c r="Q16225" s="716"/>
      <c r="R16225" s="716"/>
      <c r="S16225" s="716"/>
      <c r="T16225" s="1051"/>
      <c r="U16225" s="360" t="s">
        <v>395</v>
      </c>
      <c r="V16225" s="821">
        <v>89</v>
      </c>
      <c r="W16225" s="358">
        <f t="shared" si="507"/>
        <v>16213</v>
      </c>
      <c r="X16225" s="580"/>
    </row>
    <row r="16226" spans="8:24">
      <c r="H16226" s="360" t="s">
        <v>576</v>
      </c>
      <c r="I16226" s="821">
        <v>86</v>
      </c>
      <c r="J16226" s="358">
        <f t="shared" si="506"/>
        <v>33686</v>
      </c>
      <c r="K16226" s="580"/>
      <c r="L16226" s="580"/>
      <c r="N16226" s="716"/>
      <c r="O16226" s="716"/>
      <c r="P16226" s="716"/>
      <c r="Q16226" s="716"/>
      <c r="R16226" s="716"/>
      <c r="S16226" s="716"/>
      <c r="T16226" s="1051"/>
      <c r="U16226" s="360" t="s">
        <v>395</v>
      </c>
      <c r="V16226" s="821">
        <v>90</v>
      </c>
      <c r="W16226" s="358">
        <f t="shared" si="507"/>
        <v>16214</v>
      </c>
      <c r="X16226" s="580"/>
    </row>
    <row r="16227" spans="8:24">
      <c r="H16227" s="360" t="s">
        <v>576</v>
      </c>
      <c r="I16227" s="821">
        <v>87</v>
      </c>
      <c r="J16227" s="358">
        <f t="shared" si="506"/>
        <v>33687</v>
      </c>
      <c r="K16227" s="580"/>
      <c r="L16227" s="580"/>
      <c r="N16227" s="716"/>
      <c r="O16227" s="716"/>
      <c r="P16227" s="716"/>
      <c r="Q16227" s="716"/>
      <c r="R16227" s="716"/>
      <c r="S16227" s="716"/>
      <c r="T16227" s="1051"/>
      <c r="U16227" s="360" t="s">
        <v>395</v>
      </c>
      <c r="V16227" s="821">
        <v>91</v>
      </c>
      <c r="W16227" s="358">
        <f t="shared" si="507"/>
        <v>16215</v>
      </c>
      <c r="X16227" s="580"/>
    </row>
    <row r="16228" spans="8:24">
      <c r="H16228" s="360" t="s">
        <v>576</v>
      </c>
      <c r="I16228" s="821">
        <v>88</v>
      </c>
      <c r="J16228" s="358">
        <f t="shared" si="506"/>
        <v>33688</v>
      </c>
      <c r="K16228" s="580"/>
      <c r="L16228" s="580"/>
      <c r="N16228" s="716"/>
      <c r="O16228" s="716"/>
      <c r="P16228" s="716"/>
      <c r="Q16228" s="716"/>
      <c r="R16228" s="716"/>
      <c r="S16228" s="716"/>
      <c r="T16228" s="1051"/>
      <c r="U16228" s="360" t="s">
        <v>395</v>
      </c>
      <c r="V16228" s="821">
        <v>92</v>
      </c>
      <c r="W16228" s="358">
        <f t="shared" si="507"/>
        <v>16216</v>
      </c>
      <c r="X16228" s="580"/>
    </row>
    <row r="16229" spans="8:24">
      <c r="H16229" s="360" t="s">
        <v>576</v>
      </c>
      <c r="I16229" s="821">
        <v>89</v>
      </c>
      <c r="J16229" s="358">
        <f t="shared" si="506"/>
        <v>33689</v>
      </c>
      <c r="K16229" s="580"/>
      <c r="L16229" s="580"/>
      <c r="N16229" s="716"/>
      <c r="O16229" s="716"/>
      <c r="P16229" s="716"/>
      <c r="Q16229" s="716"/>
      <c r="R16229" s="716"/>
      <c r="S16229" s="716"/>
      <c r="T16229" s="1051"/>
      <c r="U16229" s="360" t="s">
        <v>395</v>
      </c>
      <c r="V16229" s="821">
        <v>93</v>
      </c>
      <c r="W16229" s="358">
        <f t="shared" si="507"/>
        <v>16217</v>
      </c>
      <c r="X16229" s="580"/>
    </row>
    <row r="16230" spans="8:24">
      <c r="H16230" s="360" t="s">
        <v>576</v>
      </c>
      <c r="I16230" s="821">
        <v>90</v>
      </c>
      <c r="J16230" s="358">
        <f t="shared" si="506"/>
        <v>33690</v>
      </c>
      <c r="K16230" s="580"/>
      <c r="L16230" s="580"/>
      <c r="N16230" s="716"/>
      <c r="O16230" s="716"/>
      <c r="P16230" s="716"/>
      <c r="Q16230" s="716"/>
      <c r="R16230" s="716"/>
      <c r="S16230" s="716"/>
      <c r="T16230" s="1051"/>
      <c r="U16230" s="360" t="s">
        <v>395</v>
      </c>
      <c r="V16230" s="821">
        <v>94</v>
      </c>
      <c r="W16230" s="358">
        <f t="shared" si="507"/>
        <v>16218</v>
      </c>
      <c r="X16230" s="580"/>
    </row>
    <row r="16231" spans="8:24">
      <c r="H16231" s="360" t="s">
        <v>576</v>
      </c>
      <c r="I16231" s="821">
        <v>91</v>
      </c>
      <c r="J16231" s="358">
        <f t="shared" si="506"/>
        <v>33691</v>
      </c>
      <c r="K16231" s="580"/>
      <c r="L16231" s="580"/>
      <c r="N16231" s="716"/>
      <c r="O16231" s="716"/>
      <c r="P16231" s="716"/>
      <c r="Q16231" s="716"/>
      <c r="R16231" s="716"/>
      <c r="S16231" s="716"/>
      <c r="T16231" s="1051"/>
      <c r="U16231" s="360" t="s">
        <v>395</v>
      </c>
      <c r="V16231" s="821">
        <v>95</v>
      </c>
      <c r="W16231" s="358">
        <f t="shared" si="507"/>
        <v>16219</v>
      </c>
      <c r="X16231" s="580"/>
    </row>
    <row r="16232" spans="8:24">
      <c r="H16232" s="360" t="s">
        <v>576</v>
      </c>
      <c r="I16232" s="821">
        <v>92</v>
      </c>
      <c r="J16232" s="358">
        <f t="shared" si="506"/>
        <v>33692</v>
      </c>
      <c r="K16232" s="580"/>
      <c r="L16232" s="580"/>
      <c r="N16232" s="716"/>
      <c r="O16232" s="716"/>
      <c r="P16232" s="716"/>
      <c r="Q16232" s="716"/>
      <c r="R16232" s="716"/>
      <c r="S16232" s="716"/>
      <c r="T16232" s="1051"/>
      <c r="U16232" s="360" t="s">
        <v>395</v>
      </c>
      <c r="V16232" s="821">
        <v>96</v>
      </c>
      <c r="W16232" s="358">
        <f t="shared" si="507"/>
        <v>16220</v>
      </c>
      <c r="X16232" s="580"/>
    </row>
    <row r="16233" spans="8:24">
      <c r="H16233" s="360" t="s">
        <v>576</v>
      </c>
      <c r="I16233" s="821">
        <v>93</v>
      </c>
      <c r="J16233" s="358">
        <f t="shared" si="506"/>
        <v>33693</v>
      </c>
      <c r="K16233" s="580"/>
      <c r="L16233" s="580"/>
      <c r="N16233" s="716"/>
      <c r="O16233" s="716"/>
      <c r="P16233" s="716"/>
      <c r="Q16233" s="716"/>
      <c r="R16233" s="716"/>
      <c r="S16233" s="716"/>
      <c r="T16233" s="1051"/>
      <c r="U16233" s="360" t="s">
        <v>396</v>
      </c>
      <c r="V16233" s="821">
        <v>1</v>
      </c>
      <c r="W16233" s="358">
        <f t="shared" si="507"/>
        <v>16221</v>
      </c>
      <c r="X16233" s="580"/>
    </row>
    <row r="16234" spans="8:24">
      <c r="H16234" s="360" t="s">
        <v>576</v>
      </c>
      <c r="I16234" s="821">
        <v>94</v>
      </c>
      <c r="J16234" s="358">
        <f t="shared" si="506"/>
        <v>33694</v>
      </c>
      <c r="K16234" s="580"/>
      <c r="L16234" s="580"/>
      <c r="N16234" s="716"/>
      <c r="O16234" s="716"/>
      <c r="P16234" s="716"/>
      <c r="Q16234" s="716"/>
      <c r="R16234" s="716"/>
      <c r="S16234" s="716"/>
      <c r="T16234" s="1051"/>
      <c r="U16234" s="360" t="s">
        <v>396</v>
      </c>
      <c r="V16234" s="821">
        <v>2</v>
      </c>
      <c r="W16234" s="358">
        <f t="shared" si="507"/>
        <v>16222</v>
      </c>
      <c r="X16234" s="580"/>
    </row>
    <row r="16235" spans="8:24">
      <c r="H16235" s="360" t="s">
        <v>576</v>
      </c>
      <c r="I16235" s="821">
        <v>95</v>
      </c>
      <c r="J16235" s="358">
        <f t="shared" si="506"/>
        <v>33695</v>
      </c>
      <c r="K16235" s="580"/>
      <c r="L16235" s="580"/>
      <c r="N16235" s="716"/>
      <c r="O16235" s="716"/>
      <c r="P16235" s="716"/>
      <c r="Q16235" s="716"/>
      <c r="R16235" s="716"/>
      <c r="S16235" s="716"/>
      <c r="T16235" s="1051"/>
      <c r="U16235" s="360" t="s">
        <v>396</v>
      </c>
      <c r="V16235" s="821">
        <v>3</v>
      </c>
      <c r="W16235" s="358">
        <f t="shared" si="507"/>
        <v>16223</v>
      </c>
      <c r="X16235" s="580"/>
    </row>
    <row r="16236" spans="8:24">
      <c r="H16236" s="360" t="s">
        <v>576</v>
      </c>
      <c r="I16236" s="821">
        <v>96</v>
      </c>
      <c r="J16236" s="358">
        <f t="shared" si="506"/>
        <v>33696</v>
      </c>
      <c r="K16236" s="580"/>
      <c r="L16236" s="580"/>
      <c r="N16236" s="716"/>
      <c r="O16236" s="716"/>
      <c r="P16236" s="716"/>
      <c r="Q16236" s="716"/>
      <c r="R16236" s="716"/>
      <c r="S16236" s="716"/>
      <c r="T16236" s="1051"/>
      <c r="U16236" s="360" t="s">
        <v>396</v>
      </c>
      <c r="V16236" s="821">
        <v>4</v>
      </c>
      <c r="W16236" s="358">
        <f t="shared" si="507"/>
        <v>16224</v>
      </c>
      <c r="X16236" s="580"/>
    </row>
    <row r="16237" spans="8:24">
      <c r="H16237" s="360" t="s">
        <v>577</v>
      </c>
      <c r="I16237" s="821">
        <v>1</v>
      </c>
      <c r="J16237" s="358">
        <f t="shared" si="506"/>
        <v>33697</v>
      </c>
      <c r="K16237" s="580"/>
      <c r="L16237" s="580"/>
      <c r="N16237" s="716"/>
      <c r="O16237" s="716"/>
      <c r="P16237" s="716"/>
      <c r="Q16237" s="716"/>
      <c r="R16237" s="716"/>
      <c r="S16237" s="716"/>
      <c r="T16237" s="1051"/>
      <c r="U16237" s="360" t="s">
        <v>396</v>
      </c>
      <c r="V16237" s="821">
        <v>5</v>
      </c>
      <c r="W16237" s="358">
        <f t="shared" si="507"/>
        <v>16225</v>
      </c>
      <c r="X16237" s="580"/>
    </row>
    <row r="16238" spans="8:24">
      <c r="H16238" s="360" t="s">
        <v>577</v>
      </c>
      <c r="I16238" s="821">
        <v>2</v>
      </c>
      <c r="J16238" s="358">
        <f t="shared" si="506"/>
        <v>33698</v>
      </c>
      <c r="K16238" s="580"/>
      <c r="L16238" s="580"/>
      <c r="N16238" s="716"/>
      <c r="O16238" s="716"/>
      <c r="P16238" s="716"/>
      <c r="Q16238" s="716"/>
      <c r="R16238" s="716"/>
      <c r="S16238" s="716"/>
      <c r="T16238" s="1051"/>
      <c r="U16238" s="360" t="s">
        <v>396</v>
      </c>
      <c r="V16238" s="821">
        <v>6</v>
      </c>
      <c r="W16238" s="358">
        <f t="shared" si="507"/>
        <v>16226</v>
      </c>
      <c r="X16238" s="580"/>
    </row>
    <row r="16239" spans="8:24">
      <c r="H16239" s="360" t="s">
        <v>577</v>
      </c>
      <c r="I16239" s="821">
        <v>3</v>
      </c>
      <c r="J16239" s="358">
        <f t="shared" si="506"/>
        <v>33699</v>
      </c>
      <c r="K16239" s="580"/>
      <c r="L16239" s="580"/>
      <c r="N16239" s="716"/>
      <c r="O16239" s="716"/>
      <c r="P16239" s="716"/>
      <c r="Q16239" s="716"/>
      <c r="R16239" s="716"/>
      <c r="S16239" s="716"/>
      <c r="T16239" s="1051"/>
      <c r="U16239" s="360" t="s">
        <v>396</v>
      </c>
      <c r="V16239" s="821">
        <v>7</v>
      </c>
      <c r="W16239" s="358">
        <f t="shared" si="507"/>
        <v>16227</v>
      </c>
      <c r="X16239" s="580"/>
    </row>
    <row r="16240" spans="8:24">
      <c r="H16240" s="360" t="s">
        <v>577</v>
      </c>
      <c r="I16240" s="821">
        <v>4</v>
      </c>
      <c r="J16240" s="358">
        <f t="shared" si="506"/>
        <v>33700</v>
      </c>
      <c r="K16240" s="580"/>
      <c r="L16240" s="580"/>
      <c r="N16240" s="716"/>
      <c r="O16240" s="716"/>
      <c r="P16240" s="716"/>
      <c r="Q16240" s="716"/>
      <c r="R16240" s="716"/>
      <c r="S16240" s="716"/>
      <c r="T16240" s="1051"/>
      <c r="U16240" s="360" t="s">
        <v>396</v>
      </c>
      <c r="V16240" s="821">
        <v>8</v>
      </c>
      <c r="W16240" s="358">
        <f t="shared" si="507"/>
        <v>16228</v>
      </c>
      <c r="X16240" s="580"/>
    </row>
    <row r="16241" spans="8:24">
      <c r="H16241" s="360" t="s">
        <v>577</v>
      </c>
      <c r="I16241" s="821">
        <v>5</v>
      </c>
      <c r="J16241" s="358">
        <f t="shared" si="506"/>
        <v>33701</v>
      </c>
      <c r="K16241" s="580"/>
      <c r="L16241" s="580"/>
      <c r="N16241" s="716"/>
      <c r="O16241" s="716"/>
      <c r="P16241" s="716"/>
      <c r="Q16241" s="716"/>
      <c r="R16241" s="716"/>
      <c r="S16241" s="716"/>
      <c r="T16241" s="1051"/>
      <c r="U16241" s="360" t="s">
        <v>396</v>
      </c>
      <c r="V16241" s="821">
        <v>9</v>
      </c>
      <c r="W16241" s="358">
        <f t="shared" si="507"/>
        <v>16229</v>
      </c>
      <c r="X16241" s="580"/>
    </row>
    <row r="16242" spans="8:24">
      <c r="H16242" s="360" t="s">
        <v>577</v>
      </c>
      <c r="I16242" s="821">
        <v>6</v>
      </c>
      <c r="J16242" s="358">
        <f t="shared" si="506"/>
        <v>33702</v>
      </c>
      <c r="K16242" s="580"/>
      <c r="L16242" s="580"/>
      <c r="N16242" s="716"/>
      <c r="O16242" s="716"/>
      <c r="P16242" s="716"/>
      <c r="Q16242" s="716"/>
      <c r="R16242" s="716"/>
      <c r="S16242" s="716"/>
      <c r="T16242" s="1051"/>
      <c r="U16242" s="360" t="s">
        <v>396</v>
      </c>
      <c r="V16242" s="821">
        <v>10</v>
      </c>
      <c r="W16242" s="358">
        <f t="shared" si="507"/>
        <v>16230</v>
      </c>
      <c r="X16242" s="580"/>
    </row>
    <row r="16243" spans="8:24">
      <c r="H16243" s="360" t="s">
        <v>577</v>
      </c>
      <c r="I16243" s="821">
        <v>7</v>
      </c>
      <c r="J16243" s="358">
        <f t="shared" si="506"/>
        <v>33703</v>
      </c>
      <c r="K16243" s="580"/>
      <c r="L16243" s="580"/>
      <c r="N16243" s="716"/>
      <c r="O16243" s="716"/>
      <c r="P16243" s="716"/>
      <c r="Q16243" s="716"/>
      <c r="R16243" s="716"/>
      <c r="S16243" s="716"/>
      <c r="T16243" s="1051"/>
      <c r="U16243" s="360" t="s">
        <v>396</v>
      </c>
      <c r="V16243" s="821">
        <v>11</v>
      </c>
      <c r="W16243" s="358">
        <f t="shared" si="507"/>
        <v>16231</v>
      </c>
      <c r="X16243" s="580"/>
    </row>
    <row r="16244" spans="8:24">
      <c r="H16244" s="360" t="s">
        <v>577</v>
      </c>
      <c r="I16244" s="821">
        <v>8</v>
      </c>
      <c r="J16244" s="358">
        <f t="shared" si="506"/>
        <v>33704</v>
      </c>
      <c r="K16244" s="580"/>
      <c r="L16244" s="580"/>
      <c r="N16244" s="716"/>
      <c r="O16244" s="716"/>
      <c r="P16244" s="716"/>
      <c r="Q16244" s="716"/>
      <c r="R16244" s="716"/>
      <c r="S16244" s="716"/>
      <c r="T16244" s="1051"/>
      <c r="U16244" s="360" t="s">
        <v>396</v>
      </c>
      <c r="V16244" s="821">
        <v>12</v>
      </c>
      <c r="W16244" s="358">
        <f t="shared" si="507"/>
        <v>16232</v>
      </c>
      <c r="X16244" s="580"/>
    </row>
    <row r="16245" spans="8:24">
      <c r="H16245" s="360" t="s">
        <v>577</v>
      </c>
      <c r="I16245" s="821">
        <v>9</v>
      </c>
      <c r="J16245" s="358">
        <f t="shared" si="506"/>
        <v>33705</v>
      </c>
      <c r="K16245" s="580"/>
      <c r="L16245" s="580"/>
      <c r="N16245" s="716"/>
      <c r="O16245" s="716"/>
      <c r="P16245" s="716"/>
      <c r="Q16245" s="716"/>
      <c r="R16245" s="716"/>
      <c r="S16245" s="716"/>
      <c r="T16245" s="1051"/>
      <c r="U16245" s="360" t="s">
        <v>396</v>
      </c>
      <c r="V16245" s="821">
        <v>13</v>
      </c>
      <c r="W16245" s="358">
        <f t="shared" si="507"/>
        <v>16233</v>
      </c>
      <c r="X16245" s="580"/>
    </row>
    <row r="16246" spans="8:24">
      <c r="H16246" s="360" t="s">
        <v>577</v>
      </c>
      <c r="I16246" s="821">
        <v>10</v>
      </c>
      <c r="J16246" s="358">
        <f t="shared" si="506"/>
        <v>33706</v>
      </c>
      <c r="K16246" s="580"/>
      <c r="L16246" s="580"/>
      <c r="N16246" s="716"/>
      <c r="O16246" s="716"/>
      <c r="P16246" s="716"/>
      <c r="Q16246" s="716"/>
      <c r="R16246" s="716"/>
      <c r="S16246" s="716"/>
      <c r="T16246" s="1051"/>
      <c r="U16246" s="360" t="s">
        <v>396</v>
      </c>
      <c r="V16246" s="821">
        <v>14</v>
      </c>
      <c r="W16246" s="358">
        <f t="shared" si="507"/>
        <v>16234</v>
      </c>
      <c r="X16246" s="580"/>
    </row>
    <row r="16247" spans="8:24">
      <c r="H16247" s="360" t="s">
        <v>577</v>
      </c>
      <c r="I16247" s="821">
        <v>11</v>
      </c>
      <c r="J16247" s="358">
        <f t="shared" si="506"/>
        <v>33707</v>
      </c>
      <c r="K16247" s="580"/>
      <c r="L16247" s="580"/>
      <c r="N16247" s="716"/>
      <c r="O16247" s="716"/>
      <c r="P16247" s="716"/>
      <c r="Q16247" s="716"/>
      <c r="R16247" s="716"/>
      <c r="S16247" s="716"/>
      <c r="T16247" s="1051"/>
      <c r="U16247" s="360" t="s">
        <v>396</v>
      </c>
      <c r="V16247" s="821">
        <v>15</v>
      </c>
      <c r="W16247" s="358">
        <f t="shared" si="507"/>
        <v>16235</v>
      </c>
      <c r="X16247" s="580"/>
    </row>
    <row r="16248" spans="8:24">
      <c r="H16248" s="360" t="s">
        <v>577</v>
      </c>
      <c r="I16248" s="821">
        <v>12</v>
      </c>
      <c r="J16248" s="358">
        <f t="shared" si="506"/>
        <v>33708</v>
      </c>
      <c r="K16248" s="580"/>
      <c r="L16248" s="580"/>
      <c r="N16248" s="716"/>
      <c r="O16248" s="716"/>
      <c r="P16248" s="716"/>
      <c r="Q16248" s="716"/>
      <c r="R16248" s="716"/>
      <c r="S16248" s="716"/>
      <c r="T16248" s="1051"/>
      <c r="U16248" s="360" t="s">
        <v>396</v>
      </c>
      <c r="V16248" s="821">
        <v>16</v>
      </c>
      <c r="W16248" s="358">
        <f t="shared" si="507"/>
        <v>16236</v>
      </c>
      <c r="X16248" s="580"/>
    </row>
    <row r="16249" spans="8:24">
      <c r="H16249" s="360" t="s">
        <v>577</v>
      </c>
      <c r="I16249" s="821">
        <v>13</v>
      </c>
      <c r="J16249" s="358">
        <f t="shared" si="506"/>
        <v>33709</v>
      </c>
      <c r="K16249" s="580"/>
      <c r="L16249" s="580"/>
      <c r="N16249" s="716"/>
      <c r="O16249" s="716"/>
      <c r="P16249" s="716"/>
      <c r="Q16249" s="716"/>
      <c r="R16249" s="716"/>
      <c r="S16249" s="716"/>
      <c r="T16249" s="1051"/>
      <c r="U16249" s="360" t="s">
        <v>396</v>
      </c>
      <c r="V16249" s="821">
        <v>17</v>
      </c>
      <c r="W16249" s="358">
        <f t="shared" si="507"/>
        <v>16237</v>
      </c>
      <c r="X16249" s="580"/>
    </row>
    <row r="16250" spans="8:24">
      <c r="H16250" s="360" t="s">
        <v>577</v>
      </c>
      <c r="I16250" s="821">
        <v>14</v>
      </c>
      <c r="J16250" s="358">
        <f t="shared" si="506"/>
        <v>33710</v>
      </c>
      <c r="K16250" s="580"/>
      <c r="L16250" s="580"/>
      <c r="N16250" s="716"/>
      <c r="O16250" s="716"/>
      <c r="P16250" s="716"/>
      <c r="Q16250" s="716"/>
      <c r="R16250" s="716"/>
      <c r="S16250" s="716"/>
      <c r="T16250" s="1051"/>
      <c r="U16250" s="360" t="s">
        <v>396</v>
      </c>
      <c r="V16250" s="821">
        <v>18</v>
      </c>
      <c r="W16250" s="358">
        <f t="shared" si="507"/>
        <v>16238</v>
      </c>
      <c r="X16250" s="580"/>
    </row>
    <row r="16251" spans="8:24">
      <c r="H16251" s="360" t="s">
        <v>577</v>
      </c>
      <c r="I16251" s="821">
        <v>15</v>
      </c>
      <c r="J16251" s="358">
        <f t="shared" si="506"/>
        <v>33711</v>
      </c>
      <c r="K16251" s="580"/>
      <c r="L16251" s="580"/>
      <c r="N16251" s="716"/>
      <c r="O16251" s="716"/>
      <c r="P16251" s="716"/>
      <c r="Q16251" s="716"/>
      <c r="R16251" s="716"/>
      <c r="S16251" s="716"/>
      <c r="T16251" s="1051"/>
      <c r="U16251" s="360" t="s">
        <v>396</v>
      </c>
      <c r="V16251" s="821">
        <v>19</v>
      </c>
      <c r="W16251" s="358">
        <f t="shared" si="507"/>
        <v>16239</v>
      </c>
      <c r="X16251" s="580"/>
    </row>
    <row r="16252" spans="8:24">
      <c r="H16252" s="360" t="s">
        <v>577</v>
      </c>
      <c r="I16252" s="821">
        <v>16</v>
      </c>
      <c r="J16252" s="358">
        <f t="shared" si="506"/>
        <v>33712</v>
      </c>
      <c r="K16252" s="580"/>
      <c r="L16252" s="580"/>
      <c r="N16252" s="716"/>
      <c r="O16252" s="716"/>
      <c r="P16252" s="716"/>
      <c r="Q16252" s="716"/>
      <c r="R16252" s="716"/>
      <c r="S16252" s="716"/>
      <c r="T16252" s="1051"/>
      <c r="U16252" s="360" t="s">
        <v>396</v>
      </c>
      <c r="V16252" s="821">
        <v>20</v>
      </c>
      <c r="W16252" s="358">
        <f t="shared" si="507"/>
        <v>16240</v>
      </c>
      <c r="X16252" s="580"/>
    </row>
    <row r="16253" spans="8:24">
      <c r="H16253" s="360" t="s">
        <v>577</v>
      </c>
      <c r="I16253" s="821">
        <v>17</v>
      </c>
      <c r="J16253" s="358">
        <f t="shared" si="506"/>
        <v>33713</v>
      </c>
      <c r="K16253" s="580"/>
      <c r="L16253" s="580"/>
      <c r="N16253" s="716"/>
      <c r="O16253" s="716"/>
      <c r="P16253" s="716"/>
      <c r="Q16253" s="716"/>
      <c r="R16253" s="716"/>
      <c r="S16253" s="716"/>
      <c r="T16253" s="1051"/>
      <c r="U16253" s="360" t="s">
        <v>396</v>
      </c>
      <c r="V16253" s="821">
        <v>21</v>
      </c>
      <c r="W16253" s="358">
        <f t="shared" si="507"/>
        <v>16241</v>
      </c>
      <c r="X16253" s="580"/>
    </row>
    <row r="16254" spans="8:24">
      <c r="H16254" s="360" t="s">
        <v>577</v>
      </c>
      <c r="I16254" s="821">
        <v>18</v>
      </c>
      <c r="J16254" s="358">
        <f t="shared" si="506"/>
        <v>33714</v>
      </c>
      <c r="K16254" s="580"/>
      <c r="L16254" s="580"/>
      <c r="N16254" s="716"/>
      <c r="O16254" s="716"/>
      <c r="P16254" s="716"/>
      <c r="Q16254" s="716"/>
      <c r="R16254" s="716"/>
      <c r="S16254" s="716"/>
      <c r="T16254" s="1051"/>
      <c r="U16254" s="360" t="s">
        <v>396</v>
      </c>
      <c r="V16254" s="821">
        <v>22</v>
      </c>
      <c r="W16254" s="358">
        <f t="shared" si="507"/>
        <v>16242</v>
      </c>
      <c r="X16254" s="580"/>
    </row>
    <row r="16255" spans="8:24">
      <c r="H16255" s="360" t="s">
        <v>577</v>
      </c>
      <c r="I16255" s="821">
        <v>19</v>
      </c>
      <c r="J16255" s="358">
        <f t="shared" si="506"/>
        <v>33715</v>
      </c>
      <c r="K16255" s="580"/>
      <c r="L16255" s="580"/>
      <c r="N16255" s="716"/>
      <c r="O16255" s="716"/>
      <c r="P16255" s="716"/>
      <c r="Q16255" s="716"/>
      <c r="R16255" s="716"/>
      <c r="S16255" s="716"/>
      <c r="T16255" s="1051"/>
      <c r="U16255" s="360" t="s">
        <v>396</v>
      </c>
      <c r="V16255" s="821">
        <v>23</v>
      </c>
      <c r="W16255" s="358">
        <f t="shared" si="507"/>
        <v>16243</v>
      </c>
      <c r="X16255" s="580"/>
    </row>
    <row r="16256" spans="8:24">
      <c r="H16256" s="360" t="s">
        <v>577</v>
      </c>
      <c r="I16256" s="821">
        <v>20</v>
      </c>
      <c r="J16256" s="358">
        <f t="shared" si="506"/>
        <v>33716</v>
      </c>
      <c r="K16256" s="580"/>
      <c r="L16256" s="580"/>
      <c r="N16256" s="716"/>
      <c r="O16256" s="716"/>
      <c r="P16256" s="716"/>
      <c r="Q16256" s="716"/>
      <c r="R16256" s="716"/>
      <c r="S16256" s="716"/>
      <c r="T16256" s="1051"/>
      <c r="U16256" s="360" t="s">
        <v>396</v>
      </c>
      <c r="V16256" s="821">
        <v>24</v>
      </c>
      <c r="W16256" s="358">
        <f t="shared" si="507"/>
        <v>16244</v>
      </c>
      <c r="X16256" s="580"/>
    </row>
    <row r="16257" spans="8:24">
      <c r="H16257" s="360" t="s">
        <v>577</v>
      </c>
      <c r="I16257" s="821">
        <v>21</v>
      </c>
      <c r="J16257" s="358">
        <f t="shared" si="506"/>
        <v>33717</v>
      </c>
      <c r="K16257" s="580"/>
      <c r="L16257" s="580"/>
      <c r="N16257" s="716"/>
      <c r="O16257" s="716"/>
      <c r="P16257" s="716"/>
      <c r="Q16257" s="716"/>
      <c r="R16257" s="716"/>
      <c r="S16257" s="716"/>
      <c r="T16257" s="1051"/>
      <c r="U16257" s="360" t="s">
        <v>396</v>
      </c>
      <c r="V16257" s="821">
        <v>25</v>
      </c>
      <c r="W16257" s="358">
        <f t="shared" si="507"/>
        <v>16245</v>
      </c>
      <c r="X16257" s="580"/>
    </row>
    <row r="16258" spans="8:24">
      <c r="H16258" s="360" t="s">
        <v>577</v>
      </c>
      <c r="I16258" s="821">
        <v>22</v>
      </c>
      <c r="J16258" s="358">
        <f t="shared" si="506"/>
        <v>33718</v>
      </c>
      <c r="K16258" s="580"/>
      <c r="L16258" s="580"/>
      <c r="N16258" s="716"/>
      <c r="O16258" s="716"/>
      <c r="P16258" s="716"/>
      <c r="Q16258" s="716"/>
      <c r="R16258" s="716"/>
      <c r="S16258" s="716"/>
      <c r="T16258" s="1051"/>
      <c r="U16258" s="360" t="s">
        <v>396</v>
      </c>
      <c r="V16258" s="821">
        <v>26</v>
      </c>
      <c r="W16258" s="358">
        <f t="shared" si="507"/>
        <v>16246</v>
      </c>
      <c r="X16258" s="580"/>
    </row>
    <row r="16259" spans="8:24">
      <c r="H16259" s="360" t="s">
        <v>577</v>
      </c>
      <c r="I16259" s="821">
        <v>23</v>
      </c>
      <c r="J16259" s="358">
        <f t="shared" si="506"/>
        <v>33719</v>
      </c>
      <c r="K16259" s="580"/>
      <c r="L16259" s="580"/>
      <c r="N16259" s="716"/>
      <c r="O16259" s="716"/>
      <c r="P16259" s="716"/>
      <c r="Q16259" s="716"/>
      <c r="R16259" s="716"/>
      <c r="S16259" s="716"/>
      <c r="T16259" s="1051"/>
      <c r="U16259" s="360" t="s">
        <v>396</v>
      </c>
      <c r="V16259" s="821">
        <v>27</v>
      </c>
      <c r="W16259" s="358">
        <f t="shared" si="507"/>
        <v>16247</v>
      </c>
      <c r="X16259" s="580"/>
    </row>
    <row r="16260" spans="8:24">
      <c r="H16260" s="360" t="s">
        <v>577</v>
      </c>
      <c r="I16260" s="821">
        <v>24</v>
      </c>
      <c r="J16260" s="358">
        <f t="shared" si="506"/>
        <v>33720</v>
      </c>
      <c r="K16260" s="580"/>
      <c r="L16260" s="580"/>
      <c r="N16260" s="716"/>
      <c r="O16260" s="716"/>
      <c r="P16260" s="716"/>
      <c r="Q16260" s="716"/>
      <c r="R16260" s="716"/>
      <c r="S16260" s="716"/>
      <c r="T16260" s="1051"/>
      <c r="U16260" s="360" t="s">
        <v>396</v>
      </c>
      <c r="V16260" s="821">
        <v>28</v>
      </c>
      <c r="W16260" s="358">
        <f t="shared" si="507"/>
        <v>16248</v>
      </c>
      <c r="X16260" s="580"/>
    </row>
    <row r="16261" spans="8:24">
      <c r="H16261" s="360" t="s">
        <v>577</v>
      </c>
      <c r="I16261" s="821">
        <v>25</v>
      </c>
      <c r="J16261" s="358">
        <f t="shared" si="506"/>
        <v>33721</v>
      </c>
      <c r="K16261" s="580"/>
      <c r="L16261" s="580"/>
      <c r="N16261" s="716"/>
      <c r="O16261" s="716"/>
      <c r="P16261" s="716"/>
      <c r="Q16261" s="716"/>
      <c r="R16261" s="716"/>
      <c r="S16261" s="716"/>
      <c r="T16261" s="1051"/>
      <c r="U16261" s="360" t="s">
        <v>396</v>
      </c>
      <c r="V16261" s="821">
        <v>29</v>
      </c>
      <c r="W16261" s="358">
        <f t="shared" si="507"/>
        <v>16249</v>
      </c>
      <c r="X16261" s="580"/>
    </row>
    <row r="16262" spans="8:24">
      <c r="H16262" s="360" t="s">
        <v>577</v>
      </c>
      <c r="I16262" s="821">
        <v>26</v>
      </c>
      <c r="J16262" s="358">
        <f t="shared" si="506"/>
        <v>33722</v>
      </c>
      <c r="K16262" s="580"/>
      <c r="L16262" s="580"/>
      <c r="N16262" s="716"/>
      <c r="O16262" s="716"/>
      <c r="P16262" s="716"/>
      <c r="Q16262" s="716"/>
      <c r="R16262" s="716"/>
      <c r="S16262" s="716"/>
      <c r="T16262" s="1051"/>
      <c r="U16262" s="360" t="s">
        <v>396</v>
      </c>
      <c r="V16262" s="821">
        <v>30</v>
      </c>
      <c r="W16262" s="358">
        <f t="shared" si="507"/>
        <v>16250</v>
      </c>
      <c r="X16262" s="580"/>
    </row>
    <row r="16263" spans="8:24">
      <c r="H16263" s="360" t="s">
        <v>577</v>
      </c>
      <c r="I16263" s="821">
        <v>27</v>
      </c>
      <c r="J16263" s="358">
        <f t="shared" si="506"/>
        <v>33723</v>
      </c>
      <c r="K16263" s="580"/>
      <c r="L16263" s="580"/>
      <c r="N16263" s="716"/>
      <c r="O16263" s="716"/>
      <c r="P16263" s="716"/>
      <c r="Q16263" s="716"/>
      <c r="R16263" s="716"/>
      <c r="S16263" s="716"/>
      <c r="T16263" s="1051"/>
      <c r="U16263" s="360" t="s">
        <v>396</v>
      </c>
      <c r="V16263" s="821">
        <v>31</v>
      </c>
      <c r="W16263" s="358">
        <f t="shared" si="507"/>
        <v>16251</v>
      </c>
      <c r="X16263" s="580"/>
    </row>
    <row r="16264" spans="8:24">
      <c r="H16264" s="360" t="s">
        <v>577</v>
      </c>
      <c r="I16264" s="821">
        <v>28</v>
      </c>
      <c r="J16264" s="358">
        <f t="shared" si="506"/>
        <v>33724</v>
      </c>
      <c r="K16264" s="580"/>
      <c r="L16264" s="580"/>
      <c r="N16264" s="716"/>
      <c r="O16264" s="716"/>
      <c r="P16264" s="716"/>
      <c r="Q16264" s="716"/>
      <c r="R16264" s="716"/>
      <c r="S16264" s="716"/>
      <c r="T16264" s="1051"/>
      <c r="U16264" s="360" t="s">
        <v>396</v>
      </c>
      <c r="V16264" s="821">
        <v>32</v>
      </c>
      <c r="W16264" s="358">
        <f t="shared" si="507"/>
        <v>16252</v>
      </c>
      <c r="X16264" s="580"/>
    </row>
    <row r="16265" spans="8:24">
      <c r="H16265" s="360" t="s">
        <v>577</v>
      </c>
      <c r="I16265" s="821">
        <v>29</v>
      </c>
      <c r="J16265" s="358">
        <f t="shared" si="506"/>
        <v>33725</v>
      </c>
      <c r="K16265" s="580"/>
      <c r="L16265" s="580"/>
      <c r="N16265" s="716"/>
      <c r="O16265" s="716"/>
      <c r="P16265" s="716"/>
      <c r="Q16265" s="716"/>
      <c r="R16265" s="716"/>
      <c r="S16265" s="716"/>
      <c r="T16265" s="1051"/>
      <c r="U16265" s="360" t="s">
        <v>396</v>
      </c>
      <c r="V16265" s="821">
        <v>33</v>
      </c>
      <c r="W16265" s="358">
        <f t="shared" si="507"/>
        <v>16253</v>
      </c>
      <c r="X16265" s="580"/>
    </row>
    <row r="16266" spans="8:24">
      <c r="H16266" s="360" t="s">
        <v>577</v>
      </c>
      <c r="I16266" s="821">
        <v>30</v>
      </c>
      <c r="J16266" s="358">
        <f t="shared" ref="J16266:J16329" si="508">J16265+1</f>
        <v>33726</v>
      </c>
      <c r="K16266" s="580"/>
      <c r="L16266" s="580"/>
      <c r="N16266" s="716"/>
      <c r="O16266" s="716"/>
      <c r="P16266" s="716"/>
      <c r="Q16266" s="716"/>
      <c r="R16266" s="716"/>
      <c r="S16266" s="716"/>
      <c r="T16266" s="1051"/>
      <c r="U16266" s="360" t="s">
        <v>396</v>
      </c>
      <c r="V16266" s="821">
        <v>34</v>
      </c>
      <c r="W16266" s="358">
        <f t="shared" ref="W16266:W16329" si="509">W16265+1</f>
        <v>16254</v>
      </c>
      <c r="X16266" s="580"/>
    </row>
    <row r="16267" spans="8:24">
      <c r="H16267" s="360" t="s">
        <v>577</v>
      </c>
      <c r="I16267" s="821">
        <v>31</v>
      </c>
      <c r="J16267" s="358">
        <f t="shared" si="508"/>
        <v>33727</v>
      </c>
      <c r="K16267" s="580"/>
      <c r="L16267" s="580"/>
      <c r="N16267" s="716"/>
      <c r="O16267" s="716"/>
      <c r="P16267" s="716"/>
      <c r="Q16267" s="716"/>
      <c r="R16267" s="716"/>
      <c r="S16267" s="716"/>
      <c r="T16267" s="1051"/>
      <c r="U16267" s="360" t="s">
        <v>396</v>
      </c>
      <c r="V16267" s="821">
        <v>35</v>
      </c>
      <c r="W16267" s="358">
        <f t="shared" si="509"/>
        <v>16255</v>
      </c>
      <c r="X16267" s="580"/>
    </row>
    <row r="16268" spans="8:24">
      <c r="H16268" s="360" t="s">
        <v>577</v>
      </c>
      <c r="I16268" s="821">
        <v>32</v>
      </c>
      <c r="J16268" s="358">
        <f t="shared" si="508"/>
        <v>33728</v>
      </c>
      <c r="K16268" s="580"/>
      <c r="L16268" s="580"/>
      <c r="N16268" s="716"/>
      <c r="O16268" s="716"/>
      <c r="P16268" s="716"/>
      <c r="Q16268" s="716"/>
      <c r="R16268" s="716"/>
      <c r="S16268" s="716"/>
      <c r="T16268" s="1051"/>
      <c r="U16268" s="360" t="s">
        <v>396</v>
      </c>
      <c r="V16268" s="821">
        <v>36</v>
      </c>
      <c r="W16268" s="358">
        <f t="shared" si="509"/>
        <v>16256</v>
      </c>
      <c r="X16268" s="580"/>
    </row>
    <row r="16269" spans="8:24">
      <c r="H16269" s="360" t="s">
        <v>577</v>
      </c>
      <c r="I16269" s="821">
        <v>33</v>
      </c>
      <c r="J16269" s="358">
        <f t="shared" si="508"/>
        <v>33729</v>
      </c>
      <c r="K16269" s="580"/>
      <c r="L16269" s="580"/>
      <c r="N16269" s="716"/>
      <c r="O16269" s="716"/>
      <c r="P16269" s="716"/>
      <c r="Q16269" s="716"/>
      <c r="R16269" s="716"/>
      <c r="S16269" s="716"/>
      <c r="T16269" s="1051"/>
      <c r="U16269" s="360" t="s">
        <v>396</v>
      </c>
      <c r="V16269" s="821">
        <v>37</v>
      </c>
      <c r="W16269" s="358">
        <f t="shared" si="509"/>
        <v>16257</v>
      </c>
      <c r="X16269" s="580"/>
    </row>
    <row r="16270" spans="8:24">
      <c r="H16270" s="360" t="s">
        <v>577</v>
      </c>
      <c r="I16270" s="821">
        <v>34</v>
      </c>
      <c r="J16270" s="358">
        <f t="shared" si="508"/>
        <v>33730</v>
      </c>
      <c r="K16270" s="580"/>
      <c r="L16270" s="580"/>
      <c r="N16270" s="716"/>
      <c r="O16270" s="716"/>
      <c r="P16270" s="716"/>
      <c r="Q16270" s="716"/>
      <c r="R16270" s="716"/>
      <c r="S16270" s="716"/>
      <c r="T16270" s="1051"/>
      <c r="U16270" s="360" t="s">
        <v>396</v>
      </c>
      <c r="V16270" s="821">
        <v>38</v>
      </c>
      <c r="W16270" s="358">
        <f t="shared" si="509"/>
        <v>16258</v>
      </c>
      <c r="X16270" s="580"/>
    </row>
    <row r="16271" spans="8:24">
      <c r="H16271" s="360" t="s">
        <v>577</v>
      </c>
      <c r="I16271" s="821">
        <v>35</v>
      </c>
      <c r="J16271" s="358">
        <f t="shared" si="508"/>
        <v>33731</v>
      </c>
      <c r="K16271" s="580"/>
      <c r="L16271" s="580"/>
      <c r="N16271" s="716"/>
      <c r="O16271" s="716"/>
      <c r="P16271" s="716"/>
      <c r="Q16271" s="716"/>
      <c r="R16271" s="716"/>
      <c r="S16271" s="716"/>
      <c r="T16271" s="1051"/>
      <c r="U16271" s="360" t="s">
        <v>396</v>
      </c>
      <c r="V16271" s="821">
        <v>39</v>
      </c>
      <c r="W16271" s="358">
        <f t="shared" si="509"/>
        <v>16259</v>
      </c>
      <c r="X16271" s="580"/>
    </row>
    <row r="16272" spans="8:24">
      <c r="H16272" s="360" t="s">
        <v>577</v>
      </c>
      <c r="I16272" s="821">
        <v>36</v>
      </c>
      <c r="J16272" s="358">
        <f t="shared" si="508"/>
        <v>33732</v>
      </c>
      <c r="K16272" s="580"/>
      <c r="L16272" s="580"/>
      <c r="N16272" s="716"/>
      <c r="O16272" s="716"/>
      <c r="P16272" s="716"/>
      <c r="Q16272" s="716"/>
      <c r="R16272" s="716"/>
      <c r="S16272" s="716"/>
      <c r="T16272" s="1051"/>
      <c r="U16272" s="360" t="s">
        <v>396</v>
      </c>
      <c r="V16272" s="821">
        <v>40</v>
      </c>
      <c r="W16272" s="358">
        <f t="shared" si="509"/>
        <v>16260</v>
      </c>
      <c r="X16272" s="580"/>
    </row>
    <row r="16273" spans="8:24">
      <c r="H16273" s="360" t="s">
        <v>577</v>
      </c>
      <c r="I16273" s="821">
        <v>37</v>
      </c>
      <c r="J16273" s="358">
        <f t="shared" si="508"/>
        <v>33733</v>
      </c>
      <c r="K16273" s="580"/>
      <c r="L16273" s="580"/>
      <c r="N16273" s="716"/>
      <c r="O16273" s="716"/>
      <c r="P16273" s="716"/>
      <c r="Q16273" s="716"/>
      <c r="R16273" s="716"/>
      <c r="S16273" s="716"/>
      <c r="T16273" s="1051"/>
      <c r="U16273" s="360" t="s">
        <v>396</v>
      </c>
      <c r="V16273" s="821">
        <v>41</v>
      </c>
      <c r="W16273" s="358">
        <f t="shared" si="509"/>
        <v>16261</v>
      </c>
      <c r="X16273" s="580"/>
    </row>
    <row r="16274" spans="8:24">
      <c r="H16274" s="360" t="s">
        <v>577</v>
      </c>
      <c r="I16274" s="821">
        <v>38</v>
      </c>
      <c r="J16274" s="358">
        <f t="shared" si="508"/>
        <v>33734</v>
      </c>
      <c r="K16274" s="580"/>
      <c r="L16274" s="580"/>
      <c r="N16274" s="716"/>
      <c r="O16274" s="716"/>
      <c r="P16274" s="716"/>
      <c r="Q16274" s="716"/>
      <c r="R16274" s="716"/>
      <c r="S16274" s="716"/>
      <c r="T16274" s="1051"/>
      <c r="U16274" s="360" t="s">
        <v>396</v>
      </c>
      <c r="V16274" s="821">
        <v>42</v>
      </c>
      <c r="W16274" s="358">
        <f t="shared" si="509"/>
        <v>16262</v>
      </c>
      <c r="X16274" s="580"/>
    </row>
    <row r="16275" spans="8:24">
      <c r="H16275" s="360" t="s">
        <v>577</v>
      </c>
      <c r="I16275" s="821">
        <v>39</v>
      </c>
      <c r="J16275" s="358">
        <f t="shared" si="508"/>
        <v>33735</v>
      </c>
      <c r="K16275" s="580"/>
      <c r="L16275" s="580"/>
      <c r="N16275" s="716"/>
      <c r="O16275" s="716"/>
      <c r="P16275" s="716"/>
      <c r="Q16275" s="716"/>
      <c r="R16275" s="716"/>
      <c r="S16275" s="716"/>
      <c r="T16275" s="1051"/>
      <c r="U16275" s="360" t="s">
        <v>396</v>
      </c>
      <c r="V16275" s="821">
        <v>43</v>
      </c>
      <c r="W16275" s="358">
        <f t="shared" si="509"/>
        <v>16263</v>
      </c>
      <c r="X16275" s="580"/>
    </row>
    <row r="16276" spans="8:24">
      <c r="H16276" s="360" t="s">
        <v>577</v>
      </c>
      <c r="I16276" s="821">
        <v>40</v>
      </c>
      <c r="J16276" s="358">
        <f t="shared" si="508"/>
        <v>33736</v>
      </c>
      <c r="K16276" s="580"/>
      <c r="L16276" s="580"/>
      <c r="N16276" s="716"/>
      <c r="O16276" s="716"/>
      <c r="P16276" s="716"/>
      <c r="Q16276" s="716"/>
      <c r="R16276" s="716"/>
      <c r="S16276" s="716"/>
      <c r="T16276" s="1051"/>
      <c r="U16276" s="360" t="s">
        <v>396</v>
      </c>
      <c r="V16276" s="821">
        <v>44</v>
      </c>
      <c r="W16276" s="358">
        <f t="shared" si="509"/>
        <v>16264</v>
      </c>
      <c r="X16276" s="580"/>
    </row>
    <row r="16277" spans="8:24">
      <c r="H16277" s="360" t="s">
        <v>577</v>
      </c>
      <c r="I16277" s="821">
        <v>41</v>
      </c>
      <c r="J16277" s="358">
        <f t="shared" si="508"/>
        <v>33737</v>
      </c>
      <c r="K16277" s="580"/>
      <c r="L16277" s="580"/>
      <c r="N16277" s="716"/>
      <c r="O16277" s="716"/>
      <c r="P16277" s="716"/>
      <c r="Q16277" s="716"/>
      <c r="R16277" s="716"/>
      <c r="S16277" s="716"/>
      <c r="T16277" s="1051"/>
      <c r="U16277" s="360" t="s">
        <v>396</v>
      </c>
      <c r="V16277" s="821">
        <v>45</v>
      </c>
      <c r="W16277" s="358">
        <f t="shared" si="509"/>
        <v>16265</v>
      </c>
      <c r="X16277" s="580"/>
    </row>
    <row r="16278" spans="8:24">
      <c r="H16278" s="360" t="s">
        <v>577</v>
      </c>
      <c r="I16278" s="821">
        <v>42</v>
      </c>
      <c r="J16278" s="358">
        <f t="shared" si="508"/>
        <v>33738</v>
      </c>
      <c r="K16278" s="580"/>
      <c r="L16278" s="580"/>
      <c r="N16278" s="716"/>
      <c r="O16278" s="716"/>
      <c r="P16278" s="716"/>
      <c r="Q16278" s="716"/>
      <c r="R16278" s="716"/>
      <c r="S16278" s="716"/>
      <c r="T16278" s="1051"/>
      <c r="U16278" s="360" t="s">
        <v>396</v>
      </c>
      <c r="V16278" s="821">
        <v>46</v>
      </c>
      <c r="W16278" s="358">
        <f t="shared" si="509"/>
        <v>16266</v>
      </c>
      <c r="X16278" s="580"/>
    </row>
    <row r="16279" spans="8:24">
      <c r="H16279" s="360" t="s">
        <v>577</v>
      </c>
      <c r="I16279" s="821">
        <v>43</v>
      </c>
      <c r="J16279" s="358">
        <f t="shared" si="508"/>
        <v>33739</v>
      </c>
      <c r="K16279" s="580"/>
      <c r="L16279" s="580"/>
      <c r="N16279" s="716"/>
      <c r="O16279" s="716"/>
      <c r="P16279" s="716"/>
      <c r="Q16279" s="716"/>
      <c r="R16279" s="716"/>
      <c r="S16279" s="716"/>
      <c r="T16279" s="1051"/>
      <c r="U16279" s="360" t="s">
        <v>396</v>
      </c>
      <c r="V16279" s="821">
        <v>47</v>
      </c>
      <c r="W16279" s="358">
        <f t="shared" si="509"/>
        <v>16267</v>
      </c>
      <c r="X16279" s="580"/>
    </row>
    <row r="16280" spans="8:24">
      <c r="H16280" s="360" t="s">
        <v>577</v>
      </c>
      <c r="I16280" s="821">
        <v>44</v>
      </c>
      <c r="J16280" s="358">
        <f t="shared" si="508"/>
        <v>33740</v>
      </c>
      <c r="K16280" s="580"/>
      <c r="L16280" s="580"/>
      <c r="N16280" s="716"/>
      <c r="O16280" s="716"/>
      <c r="P16280" s="716"/>
      <c r="Q16280" s="716"/>
      <c r="R16280" s="716"/>
      <c r="S16280" s="716"/>
      <c r="T16280" s="1051"/>
      <c r="U16280" s="360" t="s">
        <v>396</v>
      </c>
      <c r="V16280" s="821">
        <v>48</v>
      </c>
      <c r="W16280" s="358">
        <f t="shared" si="509"/>
        <v>16268</v>
      </c>
      <c r="X16280" s="580"/>
    </row>
    <row r="16281" spans="8:24">
      <c r="H16281" s="360" t="s">
        <v>577</v>
      </c>
      <c r="I16281" s="821">
        <v>45</v>
      </c>
      <c r="J16281" s="358">
        <f t="shared" si="508"/>
        <v>33741</v>
      </c>
      <c r="K16281" s="580"/>
      <c r="L16281" s="580"/>
      <c r="N16281" s="716"/>
      <c r="O16281" s="716"/>
      <c r="P16281" s="716"/>
      <c r="Q16281" s="716"/>
      <c r="R16281" s="716"/>
      <c r="S16281" s="716"/>
      <c r="T16281" s="1051"/>
      <c r="U16281" s="360" t="s">
        <v>396</v>
      </c>
      <c r="V16281" s="821">
        <v>49</v>
      </c>
      <c r="W16281" s="358">
        <f t="shared" si="509"/>
        <v>16269</v>
      </c>
      <c r="X16281" s="580"/>
    </row>
    <row r="16282" spans="8:24">
      <c r="H16282" s="360" t="s">
        <v>577</v>
      </c>
      <c r="I16282" s="821">
        <v>46</v>
      </c>
      <c r="J16282" s="358">
        <f t="shared" si="508"/>
        <v>33742</v>
      </c>
      <c r="K16282" s="580"/>
      <c r="L16282" s="580"/>
      <c r="N16282" s="716"/>
      <c r="O16282" s="716"/>
      <c r="P16282" s="716"/>
      <c r="Q16282" s="716"/>
      <c r="R16282" s="716"/>
      <c r="S16282" s="716"/>
      <c r="T16282" s="1051"/>
      <c r="U16282" s="360" t="s">
        <v>396</v>
      </c>
      <c r="V16282" s="821">
        <v>50</v>
      </c>
      <c r="W16282" s="358">
        <f t="shared" si="509"/>
        <v>16270</v>
      </c>
      <c r="X16282" s="580"/>
    </row>
    <row r="16283" spans="8:24">
      <c r="H16283" s="360" t="s">
        <v>577</v>
      </c>
      <c r="I16283" s="821">
        <v>47</v>
      </c>
      <c r="J16283" s="358">
        <f t="shared" si="508"/>
        <v>33743</v>
      </c>
      <c r="K16283" s="580"/>
      <c r="L16283" s="580"/>
      <c r="N16283" s="716"/>
      <c r="O16283" s="716"/>
      <c r="P16283" s="716"/>
      <c r="Q16283" s="716"/>
      <c r="R16283" s="716"/>
      <c r="S16283" s="716"/>
      <c r="T16283" s="1051"/>
      <c r="U16283" s="360" t="s">
        <v>396</v>
      </c>
      <c r="V16283" s="821">
        <v>51</v>
      </c>
      <c r="W16283" s="358">
        <f t="shared" si="509"/>
        <v>16271</v>
      </c>
      <c r="X16283" s="580"/>
    </row>
    <row r="16284" spans="8:24">
      <c r="H16284" s="360" t="s">
        <v>577</v>
      </c>
      <c r="I16284" s="821">
        <v>48</v>
      </c>
      <c r="J16284" s="358">
        <f t="shared" si="508"/>
        <v>33744</v>
      </c>
      <c r="K16284" s="580"/>
      <c r="L16284" s="580"/>
      <c r="N16284" s="716"/>
      <c r="O16284" s="716"/>
      <c r="P16284" s="716"/>
      <c r="Q16284" s="716"/>
      <c r="R16284" s="716"/>
      <c r="S16284" s="716"/>
      <c r="T16284" s="1051"/>
      <c r="U16284" s="360" t="s">
        <v>396</v>
      </c>
      <c r="V16284" s="821">
        <v>52</v>
      </c>
      <c r="W16284" s="358">
        <f t="shared" si="509"/>
        <v>16272</v>
      </c>
      <c r="X16284" s="580"/>
    </row>
    <row r="16285" spans="8:24">
      <c r="H16285" s="360" t="s">
        <v>577</v>
      </c>
      <c r="I16285" s="821">
        <v>49</v>
      </c>
      <c r="J16285" s="358">
        <f t="shared" si="508"/>
        <v>33745</v>
      </c>
      <c r="K16285" s="580"/>
      <c r="L16285" s="580"/>
      <c r="N16285" s="716"/>
      <c r="O16285" s="716"/>
      <c r="P16285" s="716"/>
      <c r="Q16285" s="716"/>
      <c r="R16285" s="716"/>
      <c r="S16285" s="716"/>
      <c r="T16285" s="1051"/>
      <c r="U16285" s="360" t="s">
        <v>396</v>
      </c>
      <c r="V16285" s="821">
        <v>53</v>
      </c>
      <c r="W16285" s="358">
        <f t="shared" si="509"/>
        <v>16273</v>
      </c>
      <c r="X16285" s="580"/>
    </row>
    <row r="16286" spans="8:24">
      <c r="H16286" s="360" t="s">
        <v>577</v>
      </c>
      <c r="I16286" s="821">
        <v>50</v>
      </c>
      <c r="J16286" s="358">
        <f t="shared" si="508"/>
        <v>33746</v>
      </c>
      <c r="K16286" s="580"/>
      <c r="L16286" s="580"/>
      <c r="N16286" s="716"/>
      <c r="O16286" s="716"/>
      <c r="P16286" s="716"/>
      <c r="Q16286" s="716"/>
      <c r="R16286" s="716"/>
      <c r="S16286" s="716"/>
      <c r="T16286" s="1051"/>
      <c r="U16286" s="360" t="s">
        <v>396</v>
      </c>
      <c r="V16286" s="821">
        <v>54</v>
      </c>
      <c r="W16286" s="358">
        <f t="shared" si="509"/>
        <v>16274</v>
      </c>
      <c r="X16286" s="580"/>
    </row>
    <row r="16287" spans="8:24">
      <c r="H16287" s="360" t="s">
        <v>577</v>
      </c>
      <c r="I16287" s="821">
        <v>51</v>
      </c>
      <c r="J16287" s="358">
        <f t="shared" si="508"/>
        <v>33747</v>
      </c>
      <c r="K16287" s="580"/>
      <c r="L16287" s="580"/>
      <c r="N16287" s="716"/>
      <c r="O16287" s="716"/>
      <c r="P16287" s="716"/>
      <c r="Q16287" s="716"/>
      <c r="R16287" s="716"/>
      <c r="S16287" s="716"/>
      <c r="T16287" s="1051"/>
      <c r="U16287" s="360" t="s">
        <v>396</v>
      </c>
      <c r="V16287" s="821">
        <v>55</v>
      </c>
      <c r="W16287" s="358">
        <f t="shared" si="509"/>
        <v>16275</v>
      </c>
      <c r="X16287" s="580"/>
    </row>
    <row r="16288" spans="8:24">
      <c r="H16288" s="360" t="s">
        <v>577</v>
      </c>
      <c r="I16288" s="821">
        <v>52</v>
      </c>
      <c r="J16288" s="358">
        <f t="shared" si="508"/>
        <v>33748</v>
      </c>
      <c r="K16288" s="580"/>
      <c r="L16288" s="580"/>
      <c r="N16288" s="716"/>
      <c r="O16288" s="716"/>
      <c r="P16288" s="716"/>
      <c r="Q16288" s="716"/>
      <c r="R16288" s="716"/>
      <c r="S16288" s="716"/>
      <c r="T16288" s="1051"/>
      <c r="U16288" s="360" t="s">
        <v>396</v>
      </c>
      <c r="V16288" s="821">
        <v>56</v>
      </c>
      <c r="W16288" s="358">
        <f t="shared" si="509"/>
        <v>16276</v>
      </c>
      <c r="X16288" s="580"/>
    </row>
    <row r="16289" spans="8:24">
      <c r="H16289" s="360" t="s">
        <v>577</v>
      </c>
      <c r="I16289" s="821">
        <v>53</v>
      </c>
      <c r="J16289" s="358">
        <f t="shared" si="508"/>
        <v>33749</v>
      </c>
      <c r="K16289" s="580"/>
      <c r="L16289" s="580"/>
      <c r="N16289" s="716"/>
      <c r="O16289" s="716"/>
      <c r="P16289" s="716"/>
      <c r="Q16289" s="716"/>
      <c r="R16289" s="716"/>
      <c r="S16289" s="716"/>
      <c r="T16289" s="1051"/>
      <c r="U16289" s="360" t="s">
        <v>396</v>
      </c>
      <c r="V16289" s="821">
        <v>57</v>
      </c>
      <c r="W16289" s="358">
        <f t="shared" si="509"/>
        <v>16277</v>
      </c>
      <c r="X16289" s="580"/>
    </row>
    <row r="16290" spans="8:24">
      <c r="H16290" s="360" t="s">
        <v>577</v>
      </c>
      <c r="I16290" s="821">
        <v>54</v>
      </c>
      <c r="J16290" s="358">
        <f t="shared" si="508"/>
        <v>33750</v>
      </c>
      <c r="K16290" s="580"/>
      <c r="L16290" s="580"/>
      <c r="N16290" s="716"/>
      <c r="O16290" s="716"/>
      <c r="P16290" s="716"/>
      <c r="Q16290" s="716"/>
      <c r="R16290" s="716"/>
      <c r="S16290" s="716"/>
      <c r="T16290" s="1051"/>
      <c r="U16290" s="360" t="s">
        <v>396</v>
      </c>
      <c r="V16290" s="821">
        <v>58</v>
      </c>
      <c r="W16290" s="358">
        <f t="shared" si="509"/>
        <v>16278</v>
      </c>
      <c r="X16290" s="580"/>
    </row>
    <row r="16291" spans="8:24">
      <c r="H16291" s="360" t="s">
        <v>577</v>
      </c>
      <c r="I16291" s="821">
        <v>55</v>
      </c>
      <c r="J16291" s="358">
        <f t="shared" si="508"/>
        <v>33751</v>
      </c>
      <c r="K16291" s="580"/>
      <c r="L16291" s="580"/>
      <c r="N16291" s="716"/>
      <c r="O16291" s="716"/>
      <c r="P16291" s="716"/>
      <c r="Q16291" s="716"/>
      <c r="R16291" s="716"/>
      <c r="S16291" s="716"/>
      <c r="T16291" s="1051"/>
      <c r="U16291" s="360" t="s">
        <v>396</v>
      </c>
      <c r="V16291" s="821">
        <v>59</v>
      </c>
      <c r="W16291" s="358">
        <f t="shared" si="509"/>
        <v>16279</v>
      </c>
      <c r="X16291" s="580"/>
    </row>
    <row r="16292" spans="8:24">
      <c r="H16292" s="360" t="s">
        <v>577</v>
      </c>
      <c r="I16292" s="821">
        <v>56</v>
      </c>
      <c r="J16292" s="358">
        <f t="shared" si="508"/>
        <v>33752</v>
      </c>
      <c r="K16292" s="580"/>
      <c r="L16292" s="580"/>
      <c r="N16292" s="716"/>
      <c r="O16292" s="716"/>
      <c r="P16292" s="716"/>
      <c r="Q16292" s="716"/>
      <c r="R16292" s="716"/>
      <c r="S16292" s="716"/>
      <c r="T16292" s="1051"/>
      <c r="U16292" s="360" t="s">
        <v>396</v>
      </c>
      <c r="V16292" s="821">
        <v>60</v>
      </c>
      <c r="W16292" s="358">
        <f t="shared" si="509"/>
        <v>16280</v>
      </c>
      <c r="X16292" s="580"/>
    </row>
    <row r="16293" spans="8:24">
      <c r="H16293" s="360" t="s">
        <v>577</v>
      </c>
      <c r="I16293" s="821">
        <v>57</v>
      </c>
      <c r="J16293" s="358">
        <f t="shared" si="508"/>
        <v>33753</v>
      </c>
      <c r="K16293" s="580"/>
      <c r="L16293" s="580"/>
      <c r="N16293" s="716"/>
      <c r="O16293" s="716"/>
      <c r="P16293" s="716"/>
      <c r="Q16293" s="716"/>
      <c r="R16293" s="716"/>
      <c r="S16293" s="716"/>
      <c r="T16293" s="1051"/>
      <c r="U16293" s="360" t="s">
        <v>396</v>
      </c>
      <c r="V16293" s="821">
        <v>61</v>
      </c>
      <c r="W16293" s="358">
        <f t="shared" si="509"/>
        <v>16281</v>
      </c>
      <c r="X16293" s="580"/>
    </row>
    <row r="16294" spans="8:24">
      <c r="H16294" s="360" t="s">
        <v>577</v>
      </c>
      <c r="I16294" s="821">
        <v>58</v>
      </c>
      <c r="J16294" s="358">
        <f t="shared" si="508"/>
        <v>33754</v>
      </c>
      <c r="K16294" s="580"/>
      <c r="L16294" s="580"/>
      <c r="N16294" s="716"/>
      <c r="O16294" s="716"/>
      <c r="P16294" s="716"/>
      <c r="Q16294" s="716"/>
      <c r="R16294" s="716"/>
      <c r="S16294" s="716"/>
      <c r="T16294" s="1051"/>
      <c r="U16294" s="360" t="s">
        <v>396</v>
      </c>
      <c r="V16294" s="821">
        <v>62</v>
      </c>
      <c r="W16294" s="358">
        <f t="shared" si="509"/>
        <v>16282</v>
      </c>
      <c r="X16294" s="580"/>
    </row>
    <row r="16295" spans="8:24">
      <c r="H16295" s="360" t="s">
        <v>577</v>
      </c>
      <c r="I16295" s="821">
        <v>59</v>
      </c>
      <c r="J16295" s="358">
        <f t="shared" si="508"/>
        <v>33755</v>
      </c>
      <c r="K16295" s="580"/>
      <c r="L16295" s="580"/>
      <c r="N16295" s="716"/>
      <c r="O16295" s="716"/>
      <c r="P16295" s="716"/>
      <c r="Q16295" s="716"/>
      <c r="R16295" s="716"/>
      <c r="S16295" s="716"/>
      <c r="T16295" s="1051"/>
      <c r="U16295" s="360" t="s">
        <v>396</v>
      </c>
      <c r="V16295" s="821">
        <v>63</v>
      </c>
      <c r="W16295" s="358">
        <f t="shared" si="509"/>
        <v>16283</v>
      </c>
      <c r="X16295" s="580"/>
    </row>
    <row r="16296" spans="8:24">
      <c r="H16296" s="360" t="s">
        <v>577</v>
      </c>
      <c r="I16296" s="821">
        <v>60</v>
      </c>
      <c r="J16296" s="358">
        <f t="shared" si="508"/>
        <v>33756</v>
      </c>
      <c r="K16296" s="580"/>
      <c r="L16296" s="580"/>
      <c r="N16296" s="716"/>
      <c r="O16296" s="716"/>
      <c r="P16296" s="716"/>
      <c r="Q16296" s="716"/>
      <c r="R16296" s="716"/>
      <c r="S16296" s="716"/>
      <c r="T16296" s="1051"/>
      <c r="U16296" s="360" t="s">
        <v>396</v>
      </c>
      <c r="V16296" s="821">
        <v>64</v>
      </c>
      <c r="W16296" s="358">
        <f t="shared" si="509"/>
        <v>16284</v>
      </c>
      <c r="X16296" s="580"/>
    </row>
    <row r="16297" spans="8:24">
      <c r="H16297" s="360" t="s">
        <v>577</v>
      </c>
      <c r="I16297" s="821">
        <v>61</v>
      </c>
      <c r="J16297" s="358">
        <f t="shared" si="508"/>
        <v>33757</v>
      </c>
      <c r="K16297" s="580"/>
      <c r="L16297" s="580"/>
      <c r="N16297" s="716"/>
      <c r="O16297" s="716"/>
      <c r="P16297" s="716"/>
      <c r="Q16297" s="716"/>
      <c r="R16297" s="716"/>
      <c r="S16297" s="716"/>
      <c r="T16297" s="1051"/>
      <c r="U16297" s="360" t="s">
        <v>396</v>
      </c>
      <c r="V16297" s="821">
        <v>65</v>
      </c>
      <c r="W16297" s="358">
        <f t="shared" si="509"/>
        <v>16285</v>
      </c>
      <c r="X16297" s="580"/>
    </row>
    <row r="16298" spans="8:24">
      <c r="H16298" s="360" t="s">
        <v>577</v>
      </c>
      <c r="I16298" s="821">
        <v>62</v>
      </c>
      <c r="J16298" s="358">
        <f t="shared" si="508"/>
        <v>33758</v>
      </c>
      <c r="K16298" s="580"/>
      <c r="L16298" s="580"/>
      <c r="N16298" s="716"/>
      <c r="O16298" s="716"/>
      <c r="P16298" s="716"/>
      <c r="Q16298" s="716"/>
      <c r="R16298" s="716"/>
      <c r="S16298" s="716"/>
      <c r="T16298" s="1051"/>
      <c r="U16298" s="360" t="s">
        <v>396</v>
      </c>
      <c r="V16298" s="821">
        <v>66</v>
      </c>
      <c r="W16298" s="358">
        <f t="shared" si="509"/>
        <v>16286</v>
      </c>
      <c r="X16298" s="580"/>
    </row>
    <row r="16299" spans="8:24">
      <c r="H16299" s="360" t="s">
        <v>577</v>
      </c>
      <c r="I16299" s="821">
        <v>63</v>
      </c>
      <c r="J16299" s="358">
        <f t="shared" si="508"/>
        <v>33759</v>
      </c>
      <c r="K16299" s="580"/>
      <c r="L16299" s="580"/>
      <c r="N16299" s="716"/>
      <c r="O16299" s="716"/>
      <c r="P16299" s="716"/>
      <c r="Q16299" s="716"/>
      <c r="R16299" s="716"/>
      <c r="S16299" s="716"/>
      <c r="T16299" s="1051"/>
      <c r="U16299" s="360" t="s">
        <v>396</v>
      </c>
      <c r="V16299" s="821">
        <v>67</v>
      </c>
      <c r="W16299" s="358">
        <f t="shared" si="509"/>
        <v>16287</v>
      </c>
      <c r="X16299" s="580"/>
    </row>
    <row r="16300" spans="8:24">
      <c r="H16300" s="360" t="s">
        <v>577</v>
      </c>
      <c r="I16300" s="821">
        <v>64</v>
      </c>
      <c r="J16300" s="358">
        <f t="shared" si="508"/>
        <v>33760</v>
      </c>
      <c r="K16300" s="580"/>
      <c r="L16300" s="580"/>
      <c r="N16300" s="716"/>
      <c r="O16300" s="716"/>
      <c r="P16300" s="716"/>
      <c r="Q16300" s="716"/>
      <c r="R16300" s="716"/>
      <c r="S16300" s="716"/>
      <c r="T16300" s="1051"/>
      <c r="U16300" s="360" t="s">
        <v>396</v>
      </c>
      <c r="V16300" s="821">
        <v>68</v>
      </c>
      <c r="W16300" s="358">
        <f t="shared" si="509"/>
        <v>16288</v>
      </c>
      <c r="X16300" s="580"/>
    </row>
    <row r="16301" spans="8:24">
      <c r="H16301" s="360" t="s">
        <v>577</v>
      </c>
      <c r="I16301" s="821">
        <v>65</v>
      </c>
      <c r="J16301" s="358">
        <f t="shared" si="508"/>
        <v>33761</v>
      </c>
      <c r="K16301" s="580"/>
      <c r="L16301" s="580"/>
      <c r="N16301" s="716"/>
      <c r="O16301" s="716"/>
      <c r="P16301" s="716"/>
      <c r="Q16301" s="716"/>
      <c r="R16301" s="716"/>
      <c r="S16301" s="716"/>
      <c r="T16301" s="1051"/>
      <c r="U16301" s="360" t="s">
        <v>396</v>
      </c>
      <c r="V16301" s="821">
        <v>69</v>
      </c>
      <c r="W16301" s="358">
        <f t="shared" si="509"/>
        <v>16289</v>
      </c>
      <c r="X16301" s="580"/>
    </row>
    <row r="16302" spans="8:24">
      <c r="H16302" s="360" t="s">
        <v>577</v>
      </c>
      <c r="I16302" s="821">
        <v>66</v>
      </c>
      <c r="J16302" s="358">
        <f t="shared" si="508"/>
        <v>33762</v>
      </c>
      <c r="K16302" s="580"/>
      <c r="L16302" s="580"/>
      <c r="N16302" s="716"/>
      <c r="O16302" s="716"/>
      <c r="P16302" s="716"/>
      <c r="Q16302" s="716"/>
      <c r="R16302" s="716"/>
      <c r="S16302" s="716"/>
      <c r="T16302" s="1051"/>
      <c r="U16302" s="360" t="s">
        <v>396</v>
      </c>
      <c r="V16302" s="821">
        <v>70</v>
      </c>
      <c r="W16302" s="358">
        <f t="shared" si="509"/>
        <v>16290</v>
      </c>
      <c r="X16302" s="580"/>
    </row>
    <row r="16303" spans="8:24">
      <c r="H16303" s="360" t="s">
        <v>577</v>
      </c>
      <c r="I16303" s="821">
        <v>67</v>
      </c>
      <c r="J16303" s="358">
        <f t="shared" si="508"/>
        <v>33763</v>
      </c>
      <c r="K16303" s="580"/>
      <c r="L16303" s="580"/>
      <c r="N16303" s="716"/>
      <c r="O16303" s="716"/>
      <c r="P16303" s="716"/>
      <c r="Q16303" s="716"/>
      <c r="R16303" s="716"/>
      <c r="S16303" s="716"/>
      <c r="T16303" s="1051"/>
      <c r="U16303" s="360" t="s">
        <v>396</v>
      </c>
      <c r="V16303" s="821">
        <v>71</v>
      </c>
      <c r="W16303" s="358">
        <f t="shared" si="509"/>
        <v>16291</v>
      </c>
      <c r="X16303" s="580"/>
    </row>
    <row r="16304" spans="8:24">
      <c r="H16304" s="360" t="s">
        <v>577</v>
      </c>
      <c r="I16304" s="821">
        <v>68</v>
      </c>
      <c r="J16304" s="358">
        <f t="shared" si="508"/>
        <v>33764</v>
      </c>
      <c r="K16304" s="580"/>
      <c r="L16304" s="580"/>
      <c r="N16304" s="716"/>
      <c r="O16304" s="716"/>
      <c r="P16304" s="716"/>
      <c r="Q16304" s="716"/>
      <c r="R16304" s="716"/>
      <c r="S16304" s="716"/>
      <c r="T16304" s="1051"/>
      <c r="U16304" s="360" t="s">
        <v>396</v>
      </c>
      <c r="V16304" s="821">
        <v>72</v>
      </c>
      <c r="W16304" s="358">
        <f t="shared" si="509"/>
        <v>16292</v>
      </c>
      <c r="X16304" s="580"/>
    </row>
    <row r="16305" spans="8:24">
      <c r="H16305" s="360" t="s">
        <v>577</v>
      </c>
      <c r="I16305" s="821">
        <v>69</v>
      </c>
      <c r="J16305" s="358">
        <f t="shared" si="508"/>
        <v>33765</v>
      </c>
      <c r="K16305" s="580"/>
      <c r="L16305" s="580"/>
      <c r="N16305" s="716"/>
      <c r="O16305" s="716"/>
      <c r="P16305" s="716"/>
      <c r="Q16305" s="716"/>
      <c r="R16305" s="716"/>
      <c r="S16305" s="716"/>
      <c r="T16305" s="1051"/>
      <c r="U16305" s="360" t="s">
        <v>396</v>
      </c>
      <c r="V16305" s="821">
        <v>73</v>
      </c>
      <c r="W16305" s="358">
        <f t="shared" si="509"/>
        <v>16293</v>
      </c>
      <c r="X16305" s="580"/>
    </row>
    <row r="16306" spans="8:24">
      <c r="H16306" s="360" t="s">
        <v>577</v>
      </c>
      <c r="I16306" s="821">
        <v>70</v>
      </c>
      <c r="J16306" s="358">
        <f t="shared" si="508"/>
        <v>33766</v>
      </c>
      <c r="K16306" s="580"/>
      <c r="L16306" s="580"/>
      <c r="N16306" s="716"/>
      <c r="O16306" s="716"/>
      <c r="P16306" s="716"/>
      <c r="Q16306" s="716"/>
      <c r="R16306" s="716"/>
      <c r="S16306" s="716"/>
      <c r="T16306" s="1051"/>
      <c r="U16306" s="360" t="s">
        <v>396</v>
      </c>
      <c r="V16306" s="821">
        <v>74</v>
      </c>
      <c r="W16306" s="358">
        <f t="shared" si="509"/>
        <v>16294</v>
      </c>
      <c r="X16306" s="580"/>
    </row>
    <row r="16307" spans="8:24">
      <c r="H16307" s="360" t="s">
        <v>577</v>
      </c>
      <c r="I16307" s="821">
        <v>71</v>
      </c>
      <c r="J16307" s="358">
        <f t="shared" si="508"/>
        <v>33767</v>
      </c>
      <c r="K16307" s="580"/>
      <c r="L16307" s="580"/>
      <c r="N16307" s="716"/>
      <c r="O16307" s="716"/>
      <c r="P16307" s="716"/>
      <c r="Q16307" s="716"/>
      <c r="R16307" s="716"/>
      <c r="S16307" s="716"/>
      <c r="T16307" s="1051"/>
      <c r="U16307" s="360" t="s">
        <v>396</v>
      </c>
      <c r="V16307" s="821">
        <v>75</v>
      </c>
      <c r="W16307" s="358">
        <f t="shared" si="509"/>
        <v>16295</v>
      </c>
      <c r="X16307" s="580"/>
    </row>
    <row r="16308" spans="8:24">
      <c r="H16308" s="360" t="s">
        <v>577</v>
      </c>
      <c r="I16308" s="821">
        <v>72</v>
      </c>
      <c r="J16308" s="358">
        <f t="shared" si="508"/>
        <v>33768</v>
      </c>
      <c r="K16308" s="580"/>
      <c r="L16308" s="580"/>
      <c r="N16308" s="716"/>
      <c r="O16308" s="716"/>
      <c r="P16308" s="716"/>
      <c r="Q16308" s="716"/>
      <c r="R16308" s="716"/>
      <c r="S16308" s="716"/>
      <c r="T16308" s="1051"/>
      <c r="U16308" s="360" t="s">
        <v>396</v>
      </c>
      <c r="V16308" s="821">
        <v>76</v>
      </c>
      <c r="W16308" s="358">
        <f t="shared" si="509"/>
        <v>16296</v>
      </c>
      <c r="X16308" s="580"/>
    </row>
    <row r="16309" spans="8:24">
      <c r="H16309" s="360" t="s">
        <v>577</v>
      </c>
      <c r="I16309" s="821">
        <v>73</v>
      </c>
      <c r="J16309" s="358">
        <f t="shared" si="508"/>
        <v>33769</v>
      </c>
      <c r="K16309" s="580"/>
      <c r="L16309" s="580"/>
      <c r="N16309" s="716"/>
      <c r="O16309" s="716"/>
      <c r="P16309" s="716"/>
      <c r="Q16309" s="716"/>
      <c r="R16309" s="716"/>
      <c r="S16309" s="716"/>
      <c r="T16309" s="1051"/>
      <c r="U16309" s="360" t="s">
        <v>396</v>
      </c>
      <c r="V16309" s="821">
        <v>77</v>
      </c>
      <c r="W16309" s="358">
        <f t="shared" si="509"/>
        <v>16297</v>
      </c>
      <c r="X16309" s="580"/>
    </row>
    <row r="16310" spans="8:24">
      <c r="H16310" s="360" t="s">
        <v>577</v>
      </c>
      <c r="I16310" s="821">
        <v>74</v>
      </c>
      <c r="J16310" s="358">
        <f t="shared" si="508"/>
        <v>33770</v>
      </c>
      <c r="K16310" s="580"/>
      <c r="L16310" s="580"/>
      <c r="N16310" s="716"/>
      <c r="O16310" s="716"/>
      <c r="P16310" s="716"/>
      <c r="Q16310" s="716"/>
      <c r="R16310" s="716"/>
      <c r="S16310" s="716"/>
      <c r="T16310" s="1051"/>
      <c r="U16310" s="360" t="s">
        <v>396</v>
      </c>
      <c r="V16310" s="821">
        <v>78</v>
      </c>
      <c r="W16310" s="358">
        <f t="shared" si="509"/>
        <v>16298</v>
      </c>
      <c r="X16310" s="580"/>
    </row>
    <row r="16311" spans="8:24">
      <c r="H16311" s="360" t="s">
        <v>577</v>
      </c>
      <c r="I16311" s="821">
        <v>75</v>
      </c>
      <c r="J16311" s="358">
        <f t="shared" si="508"/>
        <v>33771</v>
      </c>
      <c r="K16311" s="580"/>
      <c r="L16311" s="580"/>
      <c r="N16311" s="716"/>
      <c r="O16311" s="716"/>
      <c r="P16311" s="716"/>
      <c r="Q16311" s="716"/>
      <c r="R16311" s="716"/>
      <c r="S16311" s="716"/>
      <c r="T16311" s="1051"/>
      <c r="U16311" s="360" t="s">
        <v>396</v>
      </c>
      <c r="V16311" s="821">
        <v>79</v>
      </c>
      <c r="W16311" s="358">
        <f t="shared" si="509"/>
        <v>16299</v>
      </c>
      <c r="X16311" s="580"/>
    </row>
    <row r="16312" spans="8:24">
      <c r="H16312" s="360" t="s">
        <v>577</v>
      </c>
      <c r="I16312" s="821">
        <v>76</v>
      </c>
      <c r="J16312" s="358">
        <f t="shared" si="508"/>
        <v>33772</v>
      </c>
      <c r="K16312" s="580"/>
      <c r="L16312" s="580"/>
      <c r="N16312" s="716"/>
      <c r="O16312" s="716"/>
      <c r="P16312" s="716"/>
      <c r="Q16312" s="716"/>
      <c r="R16312" s="716"/>
      <c r="S16312" s="716"/>
      <c r="T16312" s="1051"/>
      <c r="U16312" s="360" t="s">
        <v>396</v>
      </c>
      <c r="V16312" s="821">
        <v>80</v>
      </c>
      <c r="W16312" s="358">
        <f t="shared" si="509"/>
        <v>16300</v>
      </c>
      <c r="X16312" s="580"/>
    </row>
    <row r="16313" spans="8:24">
      <c r="H16313" s="360" t="s">
        <v>577</v>
      </c>
      <c r="I16313" s="821">
        <v>77</v>
      </c>
      <c r="J16313" s="358">
        <f t="shared" si="508"/>
        <v>33773</v>
      </c>
      <c r="K16313" s="580"/>
      <c r="L16313" s="580"/>
      <c r="N16313" s="716"/>
      <c r="O16313" s="716"/>
      <c r="P16313" s="716"/>
      <c r="Q16313" s="716"/>
      <c r="R16313" s="716"/>
      <c r="S16313" s="716"/>
      <c r="T16313" s="1051"/>
      <c r="U16313" s="360" t="s">
        <v>396</v>
      </c>
      <c r="V16313" s="821">
        <v>81</v>
      </c>
      <c r="W16313" s="358">
        <f t="shared" si="509"/>
        <v>16301</v>
      </c>
      <c r="X16313" s="580"/>
    </row>
    <row r="16314" spans="8:24">
      <c r="H16314" s="360" t="s">
        <v>577</v>
      </c>
      <c r="I16314" s="821">
        <v>78</v>
      </c>
      <c r="J16314" s="358">
        <f t="shared" si="508"/>
        <v>33774</v>
      </c>
      <c r="K16314" s="580"/>
      <c r="L16314" s="580"/>
      <c r="N16314" s="716"/>
      <c r="O16314" s="716"/>
      <c r="P16314" s="716"/>
      <c r="Q16314" s="716"/>
      <c r="R16314" s="716"/>
      <c r="S16314" s="716"/>
      <c r="T16314" s="1051"/>
      <c r="U16314" s="360" t="s">
        <v>396</v>
      </c>
      <c r="V16314" s="821">
        <v>82</v>
      </c>
      <c r="W16314" s="358">
        <f t="shared" si="509"/>
        <v>16302</v>
      </c>
      <c r="X16314" s="580"/>
    </row>
    <row r="16315" spans="8:24">
      <c r="H16315" s="360" t="s">
        <v>577</v>
      </c>
      <c r="I16315" s="821">
        <v>79</v>
      </c>
      <c r="J16315" s="358">
        <f t="shared" si="508"/>
        <v>33775</v>
      </c>
      <c r="K16315" s="580"/>
      <c r="L16315" s="580"/>
      <c r="N16315" s="716"/>
      <c r="O16315" s="716"/>
      <c r="P16315" s="716"/>
      <c r="Q16315" s="716"/>
      <c r="R16315" s="716"/>
      <c r="S16315" s="716"/>
      <c r="T16315" s="1051"/>
      <c r="U16315" s="360" t="s">
        <v>396</v>
      </c>
      <c r="V16315" s="821">
        <v>83</v>
      </c>
      <c r="W16315" s="358">
        <f t="shared" si="509"/>
        <v>16303</v>
      </c>
      <c r="X16315" s="580"/>
    </row>
    <row r="16316" spans="8:24">
      <c r="H16316" s="360" t="s">
        <v>577</v>
      </c>
      <c r="I16316" s="821">
        <v>80</v>
      </c>
      <c r="J16316" s="358">
        <f t="shared" si="508"/>
        <v>33776</v>
      </c>
      <c r="K16316" s="580"/>
      <c r="L16316" s="580"/>
      <c r="N16316" s="716"/>
      <c r="O16316" s="716"/>
      <c r="P16316" s="716"/>
      <c r="Q16316" s="716"/>
      <c r="R16316" s="716"/>
      <c r="S16316" s="716"/>
      <c r="T16316" s="1051"/>
      <c r="U16316" s="360" t="s">
        <v>396</v>
      </c>
      <c r="V16316" s="821">
        <v>84</v>
      </c>
      <c r="W16316" s="358">
        <f t="shared" si="509"/>
        <v>16304</v>
      </c>
      <c r="X16316" s="580"/>
    </row>
    <row r="16317" spans="8:24">
      <c r="H16317" s="360" t="s">
        <v>577</v>
      </c>
      <c r="I16317" s="821">
        <v>81</v>
      </c>
      <c r="J16317" s="358">
        <f t="shared" si="508"/>
        <v>33777</v>
      </c>
      <c r="K16317" s="580"/>
      <c r="L16317" s="580"/>
      <c r="N16317" s="716"/>
      <c r="O16317" s="716"/>
      <c r="P16317" s="716"/>
      <c r="Q16317" s="716"/>
      <c r="R16317" s="716"/>
      <c r="S16317" s="716"/>
      <c r="T16317" s="1051"/>
      <c r="U16317" s="360" t="s">
        <v>396</v>
      </c>
      <c r="V16317" s="821">
        <v>85</v>
      </c>
      <c r="W16317" s="358">
        <f t="shared" si="509"/>
        <v>16305</v>
      </c>
      <c r="X16317" s="580"/>
    </row>
    <row r="16318" spans="8:24">
      <c r="H16318" s="360" t="s">
        <v>577</v>
      </c>
      <c r="I16318" s="821">
        <v>82</v>
      </c>
      <c r="J16318" s="358">
        <f t="shared" si="508"/>
        <v>33778</v>
      </c>
      <c r="K16318" s="580"/>
      <c r="L16318" s="580"/>
      <c r="N16318" s="716"/>
      <c r="O16318" s="716"/>
      <c r="P16318" s="716"/>
      <c r="Q16318" s="716"/>
      <c r="R16318" s="716"/>
      <c r="S16318" s="716"/>
      <c r="T16318" s="1051"/>
      <c r="U16318" s="360" t="s">
        <v>396</v>
      </c>
      <c r="V16318" s="821">
        <v>86</v>
      </c>
      <c r="W16318" s="358">
        <f t="shared" si="509"/>
        <v>16306</v>
      </c>
      <c r="X16318" s="580"/>
    </row>
    <row r="16319" spans="8:24">
      <c r="H16319" s="360" t="s">
        <v>577</v>
      </c>
      <c r="I16319" s="821">
        <v>83</v>
      </c>
      <c r="J16319" s="358">
        <f t="shared" si="508"/>
        <v>33779</v>
      </c>
      <c r="K16319" s="580"/>
      <c r="L16319" s="580"/>
      <c r="N16319" s="716"/>
      <c r="O16319" s="716"/>
      <c r="P16319" s="716"/>
      <c r="Q16319" s="716"/>
      <c r="R16319" s="716"/>
      <c r="S16319" s="716"/>
      <c r="T16319" s="1051"/>
      <c r="U16319" s="360" t="s">
        <v>396</v>
      </c>
      <c r="V16319" s="821">
        <v>87</v>
      </c>
      <c r="W16319" s="358">
        <f t="shared" si="509"/>
        <v>16307</v>
      </c>
      <c r="X16319" s="580"/>
    </row>
    <row r="16320" spans="8:24">
      <c r="H16320" s="360" t="s">
        <v>577</v>
      </c>
      <c r="I16320" s="821">
        <v>84</v>
      </c>
      <c r="J16320" s="358">
        <f t="shared" si="508"/>
        <v>33780</v>
      </c>
      <c r="K16320" s="580"/>
      <c r="L16320" s="580"/>
      <c r="N16320" s="716"/>
      <c r="O16320" s="716"/>
      <c r="P16320" s="716"/>
      <c r="Q16320" s="716"/>
      <c r="R16320" s="716"/>
      <c r="S16320" s="716"/>
      <c r="T16320" s="1051"/>
      <c r="U16320" s="360" t="s">
        <v>396</v>
      </c>
      <c r="V16320" s="821">
        <v>88</v>
      </c>
      <c r="W16320" s="358">
        <f t="shared" si="509"/>
        <v>16308</v>
      </c>
      <c r="X16320" s="580"/>
    </row>
    <row r="16321" spans="8:24">
      <c r="H16321" s="360" t="s">
        <v>577</v>
      </c>
      <c r="I16321" s="821">
        <v>85</v>
      </c>
      <c r="J16321" s="358">
        <f t="shared" si="508"/>
        <v>33781</v>
      </c>
      <c r="K16321" s="580"/>
      <c r="L16321" s="580"/>
      <c r="N16321" s="716"/>
      <c r="O16321" s="716"/>
      <c r="P16321" s="716"/>
      <c r="Q16321" s="716"/>
      <c r="R16321" s="716"/>
      <c r="S16321" s="716"/>
      <c r="T16321" s="1051"/>
      <c r="U16321" s="360" t="s">
        <v>396</v>
      </c>
      <c r="V16321" s="821">
        <v>89</v>
      </c>
      <c r="W16321" s="358">
        <f t="shared" si="509"/>
        <v>16309</v>
      </c>
      <c r="X16321" s="580"/>
    </row>
    <row r="16322" spans="8:24">
      <c r="H16322" s="360" t="s">
        <v>577</v>
      </c>
      <c r="I16322" s="821">
        <v>86</v>
      </c>
      <c r="J16322" s="358">
        <f t="shared" si="508"/>
        <v>33782</v>
      </c>
      <c r="K16322" s="580"/>
      <c r="L16322" s="580"/>
      <c r="N16322" s="716"/>
      <c r="O16322" s="716"/>
      <c r="P16322" s="716"/>
      <c r="Q16322" s="716"/>
      <c r="R16322" s="716"/>
      <c r="S16322" s="716"/>
      <c r="T16322" s="1051"/>
      <c r="U16322" s="360" t="s">
        <v>396</v>
      </c>
      <c r="V16322" s="821">
        <v>90</v>
      </c>
      <c r="W16322" s="358">
        <f t="shared" si="509"/>
        <v>16310</v>
      </c>
      <c r="X16322" s="580"/>
    </row>
    <row r="16323" spans="8:24">
      <c r="H16323" s="360" t="s">
        <v>577</v>
      </c>
      <c r="I16323" s="821">
        <v>87</v>
      </c>
      <c r="J16323" s="358">
        <f t="shared" si="508"/>
        <v>33783</v>
      </c>
      <c r="K16323" s="580"/>
      <c r="L16323" s="580"/>
      <c r="N16323" s="716"/>
      <c r="O16323" s="716"/>
      <c r="P16323" s="716"/>
      <c r="Q16323" s="716"/>
      <c r="R16323" s="716"/>
      <c r="S16323" s="716"/>
      <c r="T16323" s="1051"/>
      <c r="U16323" s="360" t="s">
        <v>396</v>
      </c>
      <c r="V16323" s="821">
        <v>91</v>
      </c>
      <c r="W16323" s="358">
        <f t="shared" si="509"/>
        <v>16311</v>
      </c>
      <c r="X16323" s="580"/>
    </row>
    <row r="16324" spans="8:24">
      <c r="H16324" s="360" t="s">
        <v>577</v>
      </c>
      <c r="I16324" s="821">
        <v>88</v>
      </c>
      <c r="J16324" s="358">
        <f t="shared" si="508"/>
        <v>33784</v>
      </c>
      <c r="K16324" s="580"/>
      <c r="L16324" s="580"/>
      <c r="N16324" s="716"/>
      <c r="O16324" s="716"/>
      <c r="P16324" s="716"/>
      <c r="Q16324" s="716"/>
      <c r="R16324" s="716"/>
      <c r="S16324" s="716"/>
      <c r="T16324" s="1051"/>
      <c r="U16324" s="360" t="s">
        <v>396</v>
      </c>
      <c r="V16324" s="821">
        <v>92</v>
      </c>
      <c r="W16324" s="358">
        <f t="shared" si="509"/>
        <v>16312</v>
      </c>
      <c r="X16324" s="580"/>
    </row>
    <row r="16325" spans="8:24">
      <c r="H16325" s="360" t="s">
        <v>577</v>
      </c>
      <c r="I16325" s="821">
        <v>89</v>
      </c>
      <c r="J16325" s="358">
        <f t="shared" si="508"/>
        <v>33785</v>
      </c>
      <c r="K16325" s="580"/>
      <c r="L16325" s="580"/>
      <c r="N16325" s="716"/>
      <c r="O16325" s="716"/>
      <c r="P16325" s="716"/>
      <c r="Q16325" s="716"/>
      <c r="R16325" s="716"/>
      <c r="S16325" s="716"/>
      <c r="T16325" s="1051"/>
      <c r="U16325" s="360" t="s">
        <v>396</v>
      </c>
      <c r="V16325" s="821">
        <v>93</v>
      </c>
      <c r="W16325" s="358">
        <f t="shared" si="509"/>
        <v>16313</v>
      </c>
      <c r="X16325" s="580"/>
    </row>
    <row r="16326" spans="8:24">
      <c r="H16326" s="360" t="s">
        <v>577</v>
      </c>
      <c r="I16326" s="821">
        <v>90</v>
      </c>
      <c r="J16326" s="358">
        <f t="shared" si="508"/>
        <v>33786</v>
      </c>
      <c r="K16326" s="580"/>
      <c r="L16326" s="580"/>
      <c r="N16326" s="716"/>
      <c r="O16326" s="716"/>
      <c r="P16326" s="716"/>
      <c r="Q16326" s="716"/>
      <c r="R16326" s="716"/>
      <c r="S16326" s="716"/>
      <c r="T16326" s="1051"/>
      <c r="U16326" s="360" t="s">
        <v>396</v>
      </c>
      <c r="V16326" s="821">
        <v>94</v>
      </c>
      <c r="W16326" s="358">
        <f t="shared" si="509"/>
        <v>16314</v>
      </c>
      <c r="X16326" s="580"/>
    </row>
    <row r="16327" spans="8:24">
      <c r="H16327" s="360" t="s">
        <v>577</v>
      </c>
      <c r="I16327" s="821">
        <v>91</v>
      </c>
      <c r="J16327" s="358">
        <f t="shared" si="508"/>
        <v>33787</v>
      </c>
      <c r="K16327" s="580"/>
      <c r="L16327" s="580"/>
      <c r="N16327" s="716"/>
      <c r="O16327" s="716"/>
      <c r="P16327" s="716"/>
      <c r="Q16327" s="716"/>
      <c r="R16327" s="716"/>
      <c r="S16327" s="716"/>
      <c r="T16327" s="1051"/>
      <c r="U16327" s="360" t="s">
        <v>396</v>
      </c>
      <c r="V16327" s="821">
        <v>95</v>
      </c>
      <c r="W16327" s="358">
        <f t="shared" si="509"/>
        <v>16315</v>
      </c>
      <c r="X16327" s="580"/>
    </row>
    <row r="16328" spans="8:24">
      <c r="H16328" s="360" t="s">
        <v>577</v>
      </c>
      <c r="I16328" s="821">
        <v>92</v>
      </c>
      <c r="J16328" s="358">
        <f t="shared" si="508"/>
        <v>33788</v>
      </c>
      <c r="K16328" s="580"/>
      <c r="L16328" s="580"/>
      <c r="N16328" s="716"/>
      <c r="O16328" s="716"/>
      <c r="P16328" s="716"/>
      <c r="Q16328" s="716"/>
      <c r="R16328" s="716"/>
      <c r="S16328" s="716"/>
      <c r="T16328" s="1051"/>
      <c r="U16328" s="360" t="s">
        <v>396</v>
      </c>
      <c r="V16328" s="821">
        <v>96</v>
      </c>
      <c r="W16328" s="358">
        <f t="shared" si="509"/>
        <v>16316</v>
      </c>
      <c r="X16328" s="580"/>
    </row>
    <row r="16329" spans="8:24">
      <c r="H16329" s="360" t="s">
        <v>577</v>
      </c>
      <c r="I16329" s="821">
        <v>93</v>
      </c>
      <c r="J16329" s="358">
        <f t="shared" si="508"/>
        <v>33789</v>
      </c>
      <c r="K16329" s="580"/>
      <c r="L16329" s="580"/>
      <c r="N16329" s="716"/>
      <c r="O16329" s="716"/>
      <c r="P16329" s="716"/>
      <c r="Q16329" s="716"/>
      <c r="R16329" s="716"/>
      <c r="S16329" s="716"/>
      <c r="T16329" s="1051"/>
      <c r="U16329" s="360" t="s">
        <v>397</v>
      </c>
      <c r="V16329" s="821">
        <v>1</v>
      </c>
      <c r="W16329" s="358">
        <f t="shared" si="509"/>
        <v>16317</v>
      </c>
      <c r="X16329" s="580"/>
    </row>
    <row r="16330" spans="8:24">
      <c r="H16330" s="360" t="s">
        <v>577</v>
      </c>
      <c r="I16330" s="821">
        <v>94</v>
      </c>
      <c r="J16330" s="358">
        <f t="shared" ref="J16330:J16393" si="510">J16329+1</f>
        <v>33790</v>
      </c>
      <c r="K16330" s="580"/>
      <c r="L16330" s="580"/>
      <c r="N16330" s="716"/>
      <c r="O16330" s="716"/>
      <c r="P16330" s="716"/>
      <c r="Q16330" s="716"/>
      <c r="R16330" s="716"/>
      <c r="S16330" s="716"/>
      <c r="T16330" s="1051"/>
      <c r="U16330" s="360" t="s">
        <v>397</v>
      </c>
      <c r="V16330" s="821">
        <v>2</v>
      </c>
      <c r="W16330" s="358">
        <f t="shared" ref="W16330:W16393" si="511">W16329+1</f>
        <v>16318</v>
      </c>
      <c r="X16330" s="580"/>
    </row>
    <row r="16331" spans="8:24">
      <c r="H16331" s="360" t="s">
        <v>577</v>
      </c>
      <c r="I16331" s="821">
        <v>95</v>
      </c>
      <c r="J16331" s="358">
        <f t="shared" si="510"/>
        <v>33791</v>
      </c>
      <c r="K16331" s="580"/>
      <c r="L16331" s="580"/>
      <c r="N16331" s="716"/>
      <c r="O16331" s="716"/>
      <c r="P16331" s="716"/>
      <c r="Q16331" s="716"/>
      <c r="R16331" s="716"/>
      <c r="S16331" s="716"/>
      <c r="T16331" s="1051"/>
      <c r="U16331" s="360" t="s">
        <v>397</v>
      </c>
      <c r="V16331" s="821">
        <v>3</v>
      </c>
      <c r="W16331" s="358">
        <f t="shared" si="511"/>
        <v>16319</v>
      </c>
      <c r="X16331" s="580"/>
    </row>
    <row r="16332" spans="8:24">
      <c r="H16332" s="360" t="s">
        <v>577</v>
      </c>
      <c r="I16332" s="821">
        <v>96</v>
      </c>
      <c r="J16332" s="358">
        <f t="shared" si="510"/>
        <v>33792</v>
      </c>
      <c r="K16332" s="580"/>
      <c r="L16332" s="580"/>
      <c r="N16332" s="716"/>
      <c r="O16332" s="716"/>
      <c r="P16332" s="716"/>
      <c r="Q16332" s="716"/>
      <c r="R16332" s="716"/>
      <c r="S16332" s="716"/>
      <c r="T16332" s="1051"/>
      <c r="U16332" s="360" t="s">
        <v>397</v>
      </c>
      <c r="V16332" s="821">
        <v>4</v>
      </c>
      <c r="W16332" s="358">
        <f t="shared" si="511"/>
        <v>16320</v>
      </c>
      <c r="X16332" s="580"/>
    </row>
    <row r="16333" spans="8:24">
      <c r="H16333" s="360" t="s">
        <v>578</v>
      </c>
      <c r="I16333" s="821">
        <v>1</v>
      </c>
      <c r="J16333" s="358">
        <f t="shared" si="510"/>
        <v>33793</v>
      </c>
      <c r="K16333" s="580"/>
      <c r="L16333" s="580"/>
      <c r="N16333" s="716"/>
      <c r="O16333" s="716"/>
      <c r="P16333" s="716"/>
      <c r="Q16333" s="716"/>
      <c r="R16333" s="716"/>
      <c r="S16333" s="716"/>
      <c r="T16333" s="1051"/>
      <c r="U16333" s="360" t="s">
        <v>397</v>
      </c>
      <c r="V16333" s="821">
        <v>5</v>
      </c>
      <c r="W16333" s="358">
        <f t="shared" si="511"/>
        <v>16321</v>
      </c>
      <c r="X16333" s="580"/>
    </row>
    <row r="16334" spans="8:24">
      <c r="H16334" s="360" t="s">
        <v>578</v>
      </c>
      <c r="I16334" s="821">
        <v>2</v>
      </c>
      <c r="J16334" s="358">
        <f t="shared" si="510"/>
        <v>33794</v>
      </c>
      <c r="K16334" s="580"/>
      <c r="L16334" s="580"/>
      <c r="N16334" s="716"/>
      <c r="O16334" s="716"/>
      <c r="P16334" s="716"/>
      <c r="Q16334" s="716"/>
      <c r="R16334" s="716"/>
      <c r="S16334" s="716"/>
      <c r="T16334" s="1051"/>
      <c r="U16334" s="360" t="s">
        <v>397</v>
      </c>
      <c r="V16334" s="821">
        <v>6</v>
      </c>
      <c r="W16334" s="358">
        <f t="shared" si="511"/>
        <v>16322</v>
      </c>
      <c r="X16334" s="580"/>
    </row>
    <row r="16335" spans="8:24">
      <c r="H16335" s="360" t="s">
        <v>578</v>
      </c>
      <c r="I16335" s="821">
        <v>3</v>
      </c>
      <c r="J16335" s="358">
        <f t="shared" si="510"/>
        <v>33795</v>
      </c>
      <c r="K16335" s="580"/>
      <c r="L16335" s="580"/>
      <c r="N16335" s="716"/>
      <c r="O16335" s="716"/>
      <c r="P16335" s="716"/>
      <c r="Q16335" s="716"/>
      <c r="R16335" s="716"/>
      <c r="S16335" s="716"/>
      <c r="T16335" s="1051"/>
      <c r="U16335" s="360" t="s">
        <v>397</v>
      </c>
      <c r="V16335" s="821">
        <v>7</v>
      </c>
      <c r="W16335" s="358">
        <f t="shared" si="511"/>
        <v>16323</v>
      </c>
      <c r="X16335" s="580"/>
    </row>
    <row r="16336" spans="8:24">
      <c r="H16336" s="360" t="s">
        <v>578</v>
      </c>
      <c r="I16336" s="821">
        <v>4</v>
      </c>
      <c r="J16336" s="358">
        <f t="shared" si="510"/>
        <v>33796</v>
      </c>
      <c r="K16336" s="580"/>
      <c r="L16336" s="580"/>
      <c r="N16336" s="716"/>
      <c r="O16336" s="716"/>
      <c r="P16336" s="716"/>
      <c r="Q16336" s="716"/>
      <c r="R16336" s="716"/>
      <c r="S16336" s="716"/>
      <c r="T16336" s="1051"/>
      <c r="U16336" s="360" t="s">
        <v>397</v>
      </c>
      <c r="V16336" s="821">
        <v>8</v>
      </c>
      <c r="W16336" s="358">
        <f t="shared" si="511"/>
        <v>16324</v>
      </c>
      <c r="X16336" s="580"/>
    </row>
    <row r="16337" spans="8:24">
      <c r="H16337" s="360" t="s">
        <v>578</v>
      </c>
      <c r="I16337" s="821">
        <v>5</v>
      </c>
      <c r="J16337" s="358">
        <f t="shared" si="510"/>
        <v>33797</v>
      </c>
      <c r="K16337" s="580"/>
      <c r="L16337" s="580"/>
      <c r="N16337" s="716"/>
      <c r="O16337" s="716"/>
      <c r="P16337" s="716"/>
      <c r="Q16337" s="716"/>
      <c r="R16337" s="716"/>
      <c r="S16337" s="716"/>
      <c r="T16337" s="1051"/>
      <c r="U16337" s="360" t="s">
        <v>397</v>
      </c>
      <c r="V16337" s="821">
        <v>9</v>
      </c>
      <c r="W16337" s="358">
        <f t="shared" si="511"/>
        <v>16325</v>
      </c>
      <c r="X16337" s="580"/>
    </row>
    <row r="16338" spans="8:24">
      <c r="H16338" s="360" t="s">
        <v>578</v>
      </c>
      <c r="I16338" s="821">
        <v>6</v>
      </c>
      <c r="J16338" s="358">
        <f t="shared" si="510"/>
        <v>33798</v>
      </c>
      <c r="K16338" s="580"/>
      <c r="L16338" s="580"/>
      <c r="N16338" s="716"/>
      <c r="O16338" s="716"/>
      <c r="P16338" s="716"/>
      <c r="Q16338" s="716"/>
      <c r="R16338" s="716"/>
      <c r="S16338" s="716"/>
      <c r="T16338" s="1051"/>
      <c r="U16338" s="360" t="s">
        <v>397</v>
      </c>
      <c r="V16338" s="821">
        <v>10</v>
      </c>
      <c r="W16338" s="358">
        <f t="shared" si="511"/>
        <v>16326</v>
      </c>
      <c r="X16338" s="580"/>
    </row>
    <row r="16339" spans="8:24">
      <c r="H16339" s="360" t="s">
        <v>578</v>
      </c>
      <c r="I16339" s="821">
        <v>7</v>
      </c>
      <c r="J16339" s="358">
        <f t="shared" si="510"/>
        <v>33799</v>
      </c>
      <c r="K16339" s="580"/>
      <c r="L16339" s="580"/>
      <c r="N16339" s="716"/>
      <c r="O16339" s="716"/>
      <c r="P16339" s="716"/>
      <c r="Q16339" s="716"/>
      <c r="R16339" s="716"/>
      <c r="S16339" s="716"/>
      <c r="T16339" s="1051"/>
      <c r="U16339" s="360" t="s">
        <v>397</v>
      </c>
      <c r="V16339" s="821">
        <v>11</v>
      </c>
      <c r="W16339" s="358">
        <f t="shared" si="511"/>
        <v>16327</v>
      </c>
      <c r="X16339" s="580"/>
    </row>
    <row r="16340" spans="8:24">
      <c r="H16340" s="360" t="s">
        <v>578</v>
      </c>
      <c r="I16340" s="821">
        <v>8</v>
      </c>
      <c r="J16340" s="358">
        <f t="shared" si="510"/>
        <v>33800</v>
      </c>
      <c r="K16340" s="580"/>
      <c r="L16340" s="580"/>
      <c r="N16340" s="716"/>
      <c r="O16340" s="716"/>
      <c r="P16340" s="716"/>
      <c r="Q16340" s="716"/>
      <c r="R16340" s="716"/>
      <c r="S16340" s="716"/>
      <c r="T16340" s="1051"/>
      <c r="U16340" s="360" t="s">
        <v>397</v>
      </c>
      <c r="V16340" s="821">
        <v>12</v>
      </c>
      <c r="W16340" s="358">
        <f t="shared" si="511"/>
        <v>16328</v>
      </c>
      <c r="X16340" s="580"/>
    </row>
    <row r="16341" spans="8:24">
      <c r="H16341" s="360" t="s">
        <v>578</v>
      </c>
      <c r="I16341" s="821">
        <v>9</v>
      </c>
      <c r="J16341" s="358">
        <f t="shared" si="510"/>
        <v>33801</v>
      </c>
      <c r="K16341" s="580"/>
      <c r="L16341" s="580"/>
      <c r="N16341" s="716"/>
      <c r="O16341" s="716"/>
      <c r="P16341" s="716"/>
      <c r="Q16341" s="716"/>
      <c r="R16341" s="716"/>
      <c r="S16341" s="716"/>
      <c r="T16341" s="1051"/>
      <c r="U16341" s="360" t="s">
        <v>397</v>
      </c>
      <c r="V16341" s="821">
        <v>13</v>
      </c>
      <c r="W16341" s="358">
        <f t="shared" si="511"/>
        <v>16329</v>
      </c>
      <c r="X16341" s="580"/>
    </row>
    <row r="16342" spans="8:24">
      <c r="H16342" s="360" t="s">
        <v>578</v>
      </c>
      <c r="I16342" s="821">
        <v>10</v>
      </c>
      <c r="J16342" s="358">
        <f t="shared" si="510"/>
        <v>33802</v>
      </c>
      <c r="K16342" s="580"/>
      <c r="L16342" s="580"/>
      <c r="N16342" s="716"/>
      <c r="O16342" s="716"/>
      <c r="P16342" s="716"/>
      <c r="Q16342" s="716"/>
      <c r="R16342" s="716"/>
      <c r="S16342" s="716"/>
      <c r="T16342" s="1051"/>
      <c r="U16342" s="360" t="s">
        <v>397</v>
      </c>
      <c r="V16342" s="821">
        <v>14</v>
      </c>
      <c r="W16342" s="358">
        <f t="shared" si="511"/>
        <v>16330</v>
      </c>
      <c r="X16342" s="580"/>
    </row>
    <row r="16343" spans="8:24">
      <c r="H16343" s="360" t="s">
        <v>578</v>
      </c>
      <c r="I16343" s="821">
        <v>11</v>
      </c>
      <c r="J16343" s="358">
        <f t="shared" si="510"/>
        <v>33803</v>
      </c>
      <c r="K16343" s="580"/>
      <c r="L16343" s="580"/>
      <c r="N16343" s="716"/>
      <c r="O16343" s="716"/>
      <c r="P16343" s="716"/>
      <c r="Q16343" s="716"/>
      <c r="R16343" s="716"/>
      <c r="S16343" s="716"/>
      <c r="T16343" s="1051"/>
      <c r="U16343" s="360" t="s">
        <v>397</v>
      </c>
      <c r="V16343" s="821">
        <v>15</v>
      </c>
      <c r="W16343" s="358">
        <f t="shared" si="511"/>
        <v>16331</v>
      </c>
      <c r="X16343" s="580"/>
    </row>
    <row r="16344" spans="8:24">
      <c r="H16344" s="360" t="s">
        <v>578</v>
      </c>
      <c r="I16344" s="821">
        <v>12</v>
      </c>
      <c r="J16344" s="358">
        <f t="shared" si="510"/>
        <v>33804</v>
      </c>
      <c r="K16344" s="580"/>
      <c r="L16344" s="580"/>
      <c r="N16344" s="716"/>
      <c r="O16344" s="716"/>
      <c r="P16344" s="716"/>
      <c r="Q16344" s="716"/>
      <c r="R16344" s="716"/>
      <c r="S16344" s="716"/>
      <c r="T16344" s="1051"/>
      <c r="U16344" s="360" t="s">
        <v>397</v>
      </c>
      <c r="V16344" s="821">
        <v>16</v>
      </c>
      <c r="W16344" s="358">
        <f t="shared" si="511"/>
        <v>16332</v>
      </c>
      <c r="X16344" s="580"/>
    </row>
    <row r="16345" spans="8:24">
      <c r="H16345" s="360" t="s">
        <v>578</v>
      </c>
      <c r="I16345" s="821">
        <v>13</v>
      </c>
      <c r="J16345" s="358">
        <f t="shared" si="510"/>
        <v>33805</v>
      </c>
      <c r="K16345" s="580"/>
      <c r="L16345" s="580"/>
      <c r="N16345" s="716"/>
      <c r="O16345" s="716"/>
      <c r="P16345" s="716"/>
      <c r="Q16345" s="716"/>
      <c r="R16345" s="716"/>
      <c r="S16345" s="716"/>
      <c r="T16345" s="1051"/>
      <c r="U16345" s="360" t="s">
        <v>397</v>
      </c>
      <c r="V16345" s="821">
        <v>17</v>
      </c>
      <c r="W16345" s="358">
        <f t="shared" si="511"/>
        <v>16333</v>
      </c>
      <c r="X16345" s="580"/>
    </row>
    <row r="16346" spans="8:24">
      <c r="H16346" s="360" t="s">
        <v>578</v>
      </c>
      <c r="I16346" s="821">
        <v>14</v>
      </c>
      <c r="J16346" s="358">
        <f t="shared" si="510"/>
        <v>33806</v>
      </c>
      <c r="K16346" s="580"/>
      <c r="L16346" s="580"/>
      <c r="N16346" s="716"/>
      <c r="O16346" s="716"/>
      <c r="P16346" s="716"/>
      <c r="Q16346" s="716"/>
      <c r="R16346" s="716"/>
      <c r="S16346" s="716"/>
      <c r="T16346" s="1051"/>
      <c r="U16346" s="360" t="s">
        <v>397</v>
      </c>
      <c r="V16346" s="821">
        <v>18</v>
      </c>
      <c r="W16346" s="358">
        <f t="shared" si="511"/>
        <v>16334</v>
      </c>
      <c r="X16346" s="580"/>
    </row>
    <row r="16347" spans="8:24">
      <c r="H16347" s="360" t="s">
        <v>578</v>
      </c>
      <c r="I16347" s="821">
        <v>15</v>
      </c>
      <c r="J16347" s="358">
        <f t="shared" si="510"/>
        <v>33807</v>
      </c>
      <c r="K16347" s="580"/>
      <c r="L16347" s="580"/>
      <c r="N16347" s="716"/>
      <c r="O16347" s="716"/>
      <c r="P16347" s="716"/>
      <c r="Q16347" s="716"/>
      <c r="R16347" s="716"/>
      <c r="S16347" s="716"/>
      <c r="T16347" s="1051"/>
      <c r="U16347" s="360" t="s">
        <v>397</v>
      </c>
      <c r="V16347" s="821">
        <v>19</v>
      </c>
      <c r="W16347" s="358">
        <f t="shared" si="511"/>
        <v>16335</v>
      </c>
      <c r="X16347" s="580"/>
    </row>
    <row r="16348" spans="8:24">
      <c r="H16348" s="360" t="s">
        <v>578</v>
      </c>
      <c r="I16348" s="821">
        <v>16</v>
      </c>
      <c r="J16348" s="358">
        <f t="shared" si="510"/>
        <v>33808</v>
      </c>
      <c r="K16348" s="580"/>
      <c r="L16348" s="580"/>
      <c r="N16348" s="716"/>
      <c r="O16348" s="716"/>
      <c r="P16348" s="716"/>
      <c r="Q16348" s="716"/>
      <c r="R16348" s="716"/>
      <c r="S16348" s="716"/>
      <c r="T16348" s="1051"/>
      <c r="U16348" s="360" t="s">
        <v>397</v>
      </c>
      <c r="V16348" s="821">
        <v>20</v>
      </c>
      <c r="W16348" s="358">
        <f t="shared" si="511"/>
        <v>16336</v>
      </c>
      <c r="X16348" s="580"/>
    </row>
    <row r="16349" spans="8:24">
      <c r="H16349" s="360" t="s">
        <v>578</v>
      </c>
      <c r="I16349" s="821">
        <v>17</v>
      </c>
      <c r="J16349" s="358">
        <f t="shared" si="510"/>
        <v>33809</v>
      </c>
      <c r="K16349" s="580"/>
      <c r="L16349" s="580"/>
      <c r="N16349" s="716"/>
      <c r="O16349" s="716"/>
      <c r="P16349" s="716"/>
      <c r="Q16349" s="716"/>
      <c r="R16349" s="716"/>
      <c r="S16349" s="716"/>
      <c r="T16349" s="1051"/>
      <c r="U16349" s="360" t="s">
        <v>397</v>
      </c>
      <c r="V16349" s="821">
        <v>21</v>
      </c>
      <c r="W16349" s="358">
        <f t="shared" si="511"/>
        <v>16337</v>
      </c>
      <c r="X16349" s="580"/>
    </row>
    <row r="16350" spans="8:24">
      <c r="H16350" s="360" t="s">
        <v>578</v>
      </c>
      <c r="I16350" s="821">
        <v>18</v>
      </c>
      <c r="J16350" s="358">
        <f t="shared" si="510"/>
        <v>33810</v>
      </c>
      <c r="K16350" s="580"/>
      <c r="L16350" s="580"/>
      <c r="N16350" s="716"/>
      <c r="O16350" s="716"/>
      <c r="P16350" s="716"/>
      <c r="Q16350" s="716"/>
      <c r="R16350" s="716"/>
      <c r="S16350" s="716"/>
      <c r="T16350" s="1051"/>
      <c r="U16350" s="360" t="s">
        <v>397</v>
      </c>
      <c r="V16350" s="821">
        <v>22</v>
      </c>
      <c r="W16350" s="358">
        <f t="shared" si="511"/>
        <v>16338</v>
      </c>
      <c r="X16350" s="580"/>
    </row>
    <row r="16351" spans="8:24">
      <c r="H16351" s="360" t="s">
        <v>578</v>
      </c>
      <c r="I16351" s="821">
        <v>19</v>
      </c>
      <c r="J16351" s="358">
        <f t="shared" si="510"/>
        <v>33811</v>
      </c>
      <c r="K16351" s="580"/>
      <c r="L16351" s="580"/>
      <c r="N16351" s="716"/>
      <c r="O16351" s="716"/>
      <c r="P16351" s="716"/>
      <c r="Q16351" s="716"/>
      <c r="R16351" s="716"/>
      <c r="S16351" s="716"/>
      <c r="T16351" s="1051"/>
      <c r="U16351" s="360" t="s">
        <v>397</v>
      </c>
      <c r="V16351" s="821">
        <v>23</v>
      </c>
      <c r="W16351" s="358">
        <f t="shared" si="511"/>
        <v>16339</v>
      </c>
      <c r="X16351" s="580"/>
    </row>
    <row r="16352" spans="8:24">
      <c r="H16352" s="360" t="s">
        <v>578</v>
      </c>
      <c r="I16352" s="821">
        <v>20</v>
      </c>
      <c r="J16352" s="358">
        <f t="shared" si="510"/>
        <v>33812</v>
      </c>
      <c r="K16352" s="580"/>
      <c r="L16352" s="580"/>
      <c r="N16352" s="716"/>
      <c r="O16352" s="716"/>
      <c r="P16352" s="716"/>
      <c r="Q16352" s="716"/>
      <c r="R16352" s="716"/>
      <c r="S16352" s="716"/>
      <c r="T16352" s="1051"/>
      <c r="U16352" s="360" t="s">
        <v>397</v>
      </c>
      <c r="V16352" s="821">
        <v>24</v>
      </c>
      <c r="W16352" s="358">
        <f t="shared" si="511"/>
        <v>16340</v>
      </c>
      <c r="X16352" s="580"/>
    </row>
    <row r="16353" spans="8:24">
      <c r="H16353" s="360" t="s">
        <v>578</v>
      </c>
      <c r="I16353" s="821">
        <v>21</v>
      </c>
      <c r="J16353" s="358">
        <f t="shared" si="510"/>
        <v>33813</v>
      </c>
      <c r="K16353" s="580"/>
      <c r="L16353" s="580"/>
      <c r="N16353" s="716"/>
      <c r="O16353" s="716"/>
      <c r="P16353" s="716"/>
      <c r="Q16353" s="716"/>
      <c r="R16353" s="716"/>
      <c r="S16353" s="716"/>
      <c r="T16353" s="1051"/>
      <c r="U16353" s="360" t="s">
        <v>397</v>
      </c>
      <c r="V16353" s="821">
        <v>25</v>
      </c>
      <c r="W16353" s="358">
        <f t="shared" si="511"/>
        <v>16341</v>
      </c>
      <c r="X16353" s="580"/>
    </row>
    <row r="16354" spans="8:24">
      <c r="H16354" s="360" t="s">
        <v>578</v>
      </c>
      <c r="I16354" s="821">
        <v>22</v>
      </c>
      <c r="J16354" s="358">
        <f t="shared" si="510"/>
        <v>33814</v>
      </c>
      <c r="K16354" s="580"/>
      <c r="L16354" s="580"/>
      <c r="N16354" s="716"/>
      <c r="O16354" s="716"/>
      <c r="P16354" s="716"/>
      <c r="Q16354" s="716"/>
      <c r="R16354" s="716"/>
      <c r="S16354" s="716"/>
      <c r="T16354" s="1051"/>
      <c r="U16354" s="360" t="s">
        <v>397</v>
      </c>
      <c r="V16354" s="821">
        <v>26</v>
      </c>
      <c r="W16354" s="358">
        <f t="shared" si="511"/>
        <v>16342</v>
      </c>
      <c r="X16354" s="580"/>
    </row>
    <row r="16355" spans="8:24">
      <c r="H16355" s="360" t="s">
        <v>578</v>
      </c>
      <c r="I16355" s="821">
        <v>23</v>
      </c>
      <c r="J16355" s="358">
        <f t="shared" si="510"/>
        <v>33815</v>
      </c>
      <c r="K16355" s="580"/>
      <c r="L16355" s="580"/>
      <c r="N16355" s="716"/>
      <c r="O16355" s="716"/>
      <c r="P16355" s="716"/>
      <c r="Q16355" s="716"/>
      <c r="R16355" s="716"/>
      <c r="S16355" s="716"/>
      <c r="T16355" s="1051"/>
      <c r="U16355" s="360" t="s">
        <v>397</v>
      </c>
      <c r="V16355" s="821">
        <v>27</v>
      </c>
      <c r="W16355" s="358">
        <f t="shared" si="511"/>
        <v>16343</v>
      </c>
      <c r="X16355" s="580"/>
    </row>
    <row r="16356" spans="8:24">
      <c r="H16356" s="360" t="s">
        <v>578</v>
      </c>
      <c r="I16356" s="821">
        <v>24</v>
      </c>
      <c r="J16356" s="358">
        <f t="shared" si="510"/>
        <v>33816</v>
      </c>
      <c r="K16356" s="580"/>
      <c r="L16356" s="580"/>
      <c r="N16356" s="716"/>
      <c r="O16356" s="716"/>
      <c r="P16356" s="716"/>
      <c r="Q16356" s="716"/>
      <c r="R16356" s="716"/>
      <c r="S16356" s="716"/>
      <c r="T16356" s="1051"/>
      <c r="U16356" s="360" t="s">
        <v>397</v>
      </c>
      <c r="V16356" s="821">
        <v>28</v>
      </c>
      <c r="W16356" s="358">
        <f t="shared" si="511"/>
        <v>16344</v>
      </c>
      <c r="X16356" s="580"/>
    </row>
    <row r="16357" spans="8:24">
      <c r="H16357" s="360" t="s">
        <v>578</v>
      </c>
      <c r="I16357" s="821">
        <v>25</v>
      </c>
      <c r="J16357" s="358">
        <f t="shared" si="510"/>
        <v>33817</v>
      </c>
      <c r="K16357" s="580"/>
      <c r="L16357" s="580"/>
      <c r="N16357" s="716"/>
      <c r="O16357" s="716"/>
      <c r="P16357" s="716"/>
      <c r="Q16357" s="716"/>
      <c r="R16357" s="716"/>
      <c r="S16357" s="716"/>
      <c r="T16357" s="1051"/>
      <c r="U16357" s="360" t="s">
        <v>397</v>
      </c>
      <c r="V16357" s="821">
        <v>29</v>
      </c>
      <c r="W16357" s="358">
        <f t="shared" si="511"/>
        <v>16345</v>
      </c>
      <c r="X16357" s="580"/>
    </row>
    <row r="16358" spans="8:24">
      <c r="H16358" s="360" t="s">
        <v>578</v>
      </c>
      <c r="I16358" s="821">
        <v>26</v>
      </c>
      <c r="J16358" s="358">
        <f t="shared" si="510"/>
        <v>33818</v>
      </c>
      <c r="K16358" s="580"/>
      <c r="L16358" s="580"/>
      <c r="N16358" s="716"/>
      <c r="O16358" s="716"/>
      <c r="P16358" s="716"/>
      <c r="Q16358" s="716"/>
      <c r="R16358" s="716"/>
      <c r="S16358" s="716"/>
      <c r="T16358" s="1051"/>
      <c r="U16358" s="360" t="s">
        <v>397</v>
      </c>
      <c r="V16358" s="821">
        <v>30</v>
      </c>
      <c r="W16358" s="358">
        <f t="shared" si="511"/>
        <v>16346</v>
      </c>
      <c r="X16358" s="580"/>
    </row>
    <row r="16359" spans="8:24">
      <c r="H16359" s="360" t="s">
        <v>578</v>
      </c>
      <c r="I16359" s="821">
        <v>27</v>
      </c>
      <c r="J16359" s="358">
        <f t="shared" si="510"/>
        <v>33819</v>
      </c>
      <c r="K16359" s="580"/>
      <c r="L16359" s="580"/>
      <c r="N16359" s="716"/>
      <c r="O16359" s="716"/>
      <c r="P16359" s="716"/>
      <c r="Q16359" s="716"/>
      <c r="R16359" s="716"/>
      <c r="S16359" s="716"/>
      <c r="T16359" s="1051"/>
      <c r="U16359" s="360" t="s">
        <v>397</v>
      </c>
      <c r="V16359" s="821">
        <v>31</v>
      </c>
      <c r="W16359" s="358">
        <f t="shared" si="511"/>
        <v>16347</v>
      </c>
      <c r="X16359" s="580"/>
    </row>
    <row r="16360" spans="8:24">
      <c r="H16360" s="360" t="s">
        <v>578</v>
      </c>
      <c r="I16360" s="821">
        <v>28</v>
      </c>
      <c r="J16360" s="358">
        <f t="shared" si="510"/>
        <v>33820</v>
      </c>
      <c r="K16360" s="580"/>
      <c r="L16360" s="580"/>
      <c r="N16360" s="716"/>
      <c r="O16360" s="716"/>
      <c r="P16360" s="716"/>
      <c r="Q16360" s="716"/>
      <c r="R16360" s="716"/>
      <c r="S16360" s="716"/>
      <c r="T16360" s="1051"/>
      <c r="U16360" s="360" t="s">
        <v>397</v>
      </c>
      <c r="V16360" s="821">
        <v>32</v>
      </c>
      <c r="W16360" s="358">
        <f t="shared" si="511"/>
        <v>16348</v>
      </c>
      <c r="X16360" s="580"/>
    </row>
    <row r="16361" spans="8:24">
      <c r="H16361" s="360" t="s">
        <v>578</v>
      </c>
      <c r="I16361" s="821">
        <v>29</v>
      </c>
      <c r="J16361" s="358">
        <f t="shared" si="510"/>
        <v>33821</v>
      </c>
      <c r="K16361" s="580"/>
      <c r="L16361" s="580"/>
      <c r="N16361" s="716"/>
      <c r="O16361" s="716"/>
      <c r="P16361" s="716"/>
      <c r="Q16361" s="716"/>
      <c r="R16361" s="716"/>
      <c r="S16361" s="716"/>
      <c r="T16361" s="1051"/>
      <c r="U16361" s="360" t="s">
        <v>397</v>
      </c>
      <c r="V16361" s="821">
        <v>33</v>
      </c>
      <c r="W16361" s="358">
        <f t="shared" si="511"/>
        <v>16349</v>
      </c>
      <c r="X16361" s="580"/>
    </row>
    <row r="16362" spans="8:24">
      <c r="H16362" s="360" t="s">
        <v>578</v>
      </c>
      <c r="I16362" s="821">
        <v>30</v>
      </c>
      <c r="J16362" s="358">
        <f t="shared" si="510"/>
        <v>33822</v>
      </c>
      <c r="K16362" s="580"/>
      <c r="L16362" s="580"/>
      <c r="N16362" s="716"/>
      <c r="O16362" s="716"/>
      <c r="P16362" s="716"/>
      <c r="Q16362" s="716"/>
      <c r="R16362" s="716"/>
      <c r="S16362" s="716"/>
      <c r="T16362" s="1051"/>
      <c r="U16362" s="360" t="s">
        <v>397</v>
      </c>
      <c r="V16362" s="821">
        <v>34</v>
      </c>
      <c r="W16362" s="358">
        <f t="shared" si="511"/>
        <v>16350</v>
      </c>
      <c r="X16362" s="580"/>
    </row>
    <row r="16363" spans="8:24">
      <c r="H16363" s="360" t="s">
        <v>578</v>
      </c>
      <c r="I16363" s="821">
        <v>31</v>
      </c>
      <c r="J16363" s="358">
        <f t="shared" si="510"/>
        <v>33823</v>
      </c>
      <c r="K16363" s="580"/>
      <c r="L16363" s="580"/>
      <c r="N16363" s="716"/>
      <c r="O16363" s="716"/>
      <c r="P16363" s="716"/>
      <c r="Q16363" s="716"/>
      <c r="R16363" s="716"/>
      <c r="S16363" s="716"/>
      <c r="T16363" s="1051"/>
      <c r="U16363" s="360" t="s">
        <v>397</v>
      </c>
      <c r="V16363" s="821">
        <v>35</v>
      </c>
      <c r="W16363" s="358">
        <f t="shared" si="511"/>
        <v>16351</v>
      </c>
      <c r="X16363" s="580"/>
    </row>
    <row r="16364" spans="8:24">
      <c r="H16364" s="360" t="s">
        <v>578</v>
      </c>
      <c r="I16364" s="821">
        <v>32</v>
      </c>
      <c r="J16364" s="358">
        <f t="shared" si="510"/>
        <v>33824</v>
      </c>
      <c r="K16364" s="580"/>
      <c r="L16364" s="580"/>
      <c r="N16364" s="716"/>
      <c r="O16364" s="716"/>
      <c r="P16364" s="716"/>
      <c r="Q16364" s="716"/>
      <c r="R16364" s="716"/>
      <c r="S16364" s="716"/>
      <c r="T16364" s="1051"/>
      <c r="U16364" s="360" t="s">
        <v>397</v>
      </c>
      <c r="V16364" s="821">
        <v>36</v>
      </c>
      <c r="W16364" s="358">
        <f t="shared" si="511"/>
        <v>16352</v>
      </c>
      <c r="X16364" s="580"/>
    </row>
    <row r="16365" spans="8:24">
      <c r="H16365" s="360" t="s">
        <v>578</v>
      </c>
      <c r="I16365" s="821">
        <v>33</v>
      </c>
      <c r="J16365" s="358">
        <f t="shared" si="510"/>
        <v>33825</v>
      </c>
      <c r="K16365" s="580"/>
      <c r="L16365" s="580"/>
      <c r="N16365" s="716"/>
      <c r="O16365" s="716"/>
      <c r="P16365" s="716"/>
      <c r="Q16365" s="716"/>
      <c r="R16365" s="716"/>
      <c r="S16365" s="716"/>
      <c r="T16365" s="1051"/>
      <c r="U16365" s="360" t="s">
        <v>397</v>
      </c>
      <c r="V16365" s="821">
        <v>37</v>
      </c>
      <c r="W16365" s="358">
        <f t="shared" si="511"/>
        <v>16353</v>
      </c>
      <c r="X16365" s="580"/>
    </row>
    <row r="16366" spans="8:24">
      <c r="H16366" s="360" t="s">
        <v>578</v>
      </c>
      <c r="I16366" s="821">
        <v>34</v>
      </c>
      <c r="J16366" s="358">
        <f t="shared" si="510"/>
        <v>33826</v>
      </c>
      <c r="K16366" s="580"/>
      <c r="L16366" s="580"/>
      <c r="N16366" s="716"/>
      <c r="O16366" s="716"/>
      <c r="P16366" s="716"/>
      <c r="Q16366" s="716"/>
      <c r="R16366" s="716"/>
      <c r="S16366" s="716"/>
      <c r="T16366" s="1051"/>
      <c r="U16366" s="360" t="s">
        <v>397</v>
      </c>
      <c r="V16366" s="821">
        <v>38</v>
      </c>
      <c r="W16366" s="358">
        <f t="shared" si="511"/>
        <v>16354</v>
      </c>
      <c r="X16366" s="580"/>
    </row>
    <row r="16367" spans="8:24">
      <c r="H16367" s="360" t="s">
        <v>578</v>
      </c>
      <c r="I16367" s="821">
        <v>35</v>
      </c>
      <c r="J16367" s="358">
        <f t="shared" si="510"/>
        <v>33827</v>
      </c>
      <c r="K16367" s="580"/>
      <c r="L16367" s="580"/>
      <c r="N16367" s="716"/>
      <c r="O16367" s="716"/>
      <c r="P16367" s="716"/>
      <c r="Q16367" s="716"/>
      <c r="R16367" s="716"/>
      <c r="S16367" s="716"/>
      <c r="T16367" s="1051"/>
      <c r="U16367" s="360" t="s">
        <v>397</v>
      </c>
      <c r="V16367" s="821">
        <v>39</v>
      </c>
      <c r="W16367" s="358">
        <f t="shared" si="511"/>
        <v>16355</v>
      </c>
      <c r="X16367" s="580"/>
    </row>
    <row r="16368" spans="8:24">
      <c r="H16368" s="360" t="s">
        <v>578</v>
      </c>
      <c r="I16368" s="821">
        <v>36</v>
      </c>
      <c r="J16368" s="358">
        <f t="shared" si="510"/>
        <v>33828</v>
      </c>
      <c r="K16368" s="580"/>
      <c r="L16368" s="580"/>
      <c r="N16368" s="716"/>
      <c r="O16368" s="716"/>
      <c r="P16368" s="716"/>
      <c r="Q16368" s="716"/>
      <c r="R16368" s="716"/>
      <c r="S16368" s="716"/>
      <c r="T16368" s="1051"/>
      <c r="U16368" s="360" t="s">
        <v>397</v>
      </c>
      <c r="V16368" s="821">
        <v>40</v>
      </c>
      <c r="W16368" s="358">
        <f t="shared" si="511"/>
        <v>16356</v>
      </c>
      <c r="X16368" s="580"/>
    </row>
    <row r="16369" spans="8:24">
      <c r="H16369" s="360" t="s">
        <v>578</v>
      </c>
      <c r="I16369" s="821">
        <v>37</v>
      </c>
      <c r="J16369" s="358">
        <f t="shared" si="510"/>
        <v>33829</v>
      </c>
      <c r="K16369" s="580"/>
      <c r="L16369" s="580"/>
      <c r="N16369" s="716"/>
      <c r="O16369" s="716"/>
      <c r="P16369" s="716"/>
      <c r="Q16369" s="716"/>
      <c r="R16369" s="716"/>
      <c r="S16369" s="716"/>
      <c r="T16369" s="1051"/>
      <c r="U16369" s="360" t="s">
        <v>397</v>
      </c>
      <c r="V16369" s="821">
        <v>41</v>
      </c>
      <c r="W16369" s="358">
        <f t="shared" si="511"/>
        <v>16357</v>
      </c>
      <c r="X16369" s="580"/>
    </row>
    <row r="16370" spans="8:24">
      <c r="H16370" s="360" t="s">
        <v>578</v>
      </c>
      <c r="I16370" s="821">
        <v>38</v>
      </c>
      <c r="J16370" s="358">
        <f t="shared" si="510"/>
        <v>33830</v>
      </c>
      <c r="K16370" s="580"/>
      <c r="L16370" s="580"/>
      <c r="N16370" s="716"/>
      <c r="O16370" s="716"/>
      <c r="P16370" s="716"/>
      <c r="Q16370" s="716"/>
      <c r="R16370" s="716"/>
      <c r="S16370" s="716"/>
      <c r="T16370" s="1051"/>
      <c r="U16370" s="360" t="s">
        <v>397</v>
      </c>
      <c r="V16370" s="821">
        <v>42</v>
      </c>
      <c r="W16370" s="358">
        <f t="shared" si="511"/>
        <v>16358</v>
      </c>
      <c r="X16370" s="580"/>
    </row>
    <row r="16371" spans="8:24">
      <c r="H16371" s="360" t="s">
        <v>578</v>
      </c>
      <c r="I16371" s="821">
        <v>39</v>
      </c>
      <c r="J16371" s="358">
        <f t="shared" si="510"/>
        <v>33831</v>
      </c>
      <c r="K16371" s="580"/>
      <c r="L16371" s="580"/>
      <c r="N16371" s="716"/>
      <c r="O16371" s="716"/>
      <c r="P16371" s="716"/>
      <c r="Q16371" s="716"/>
      <c r="R16371" s="716"/>
      <c r="S16371" s="716"/>
      <c r="T16371" s="1051"/>
      <c r="U16371" s="360" t="s">
        <v>397</v>
      </c>
      <c r="V16371" s="821">
        <v>43</v>
      </c>
      <c r="W16371" s="358">
        <f t="shared" si="511"/>
        <v>16359</v>
      </c>
      <c r="X16371" s="580"/>
    </row>
    <row r="16372" spans="8:24">
      <c r="H16372" s="360" t="s">
        <v>578</v>
      </c>
      <c r="I16372" s="821">
        <v>40</v>
      </c>
      <c r="J16372" s="358">
        <f t="shared" si="510"/>
        <v>33832</v>
      </c>
      <c r="K16372" s="580"/>
      <c r="L16372" s="580"/>
      <c r="N16372" s="716"/>
      <c r="O16372" s="716"/>
      <c r="P16372" s="716"/>
      <c r="Q16372" s="716"/>
      <c r="R16372" s="716"/>
      <c r="S16372" s="716"/>
      <c r="T16372" s="1051"/>
      <c r="U16372" s="360" t="s">
        <v>397</v>
      </c>
      <c r="V16372" s="821">
        <v>44</v>
      </c>
      <c r="W16372" s="358">
        <f t="shared" si="511"/>
        <v>16360</v>
      </c>
      <c r="X16372" s="580"/>
    </row>
    <row r="16373" spans="8:24">
      <c r="H16373" s="360" t="s">
        <v>578</v>
      </c>
      <c r="I16373" s="821">
        <v>41</v>
      </c>
      <c r="J16373" s="358">
        <f t="shared" si="510"/>
        <v>33833</v>
      </c>
      <c r="K16373" s="580"/>
      <c r="L16373" s="580"/>
      <c r="N16373" s="716"/>
      <c r="O16373" s="716"/>
      <c r="P16373" s="716"/>
      <c r="Q16373" s="716"/>
      <c r="R16373" s="716"/>
      <c r="S16373" s="716"/>
      <c r="T16373" s="1051"/>
      <c r="U16373" s="360" t="s">
        <v>397</v>
      </c>
      <c r="V16373" s="821">
        <v>45</v>
      </c>
      <c r="W16373" s="358">
        <f t="shared" si="511"/>
        <v>16361</v>
      </c>
      <c r="X16373" s="580"/>
    </row>
    <row r="16374" spans="8:24">
      <c r="H16374" s="360" t="s">
        <v>578</v>
      </c>
      <c r="I16374" s="821">
        <v>42</v>
      </c>
      <c r="J16374" s="358">
        <f t="shared" si="510"/>
        <v>33834</v>
      </c>
      <c r="K16374" s="580"/>
      <c r="L16374" s="580"/>
      <c r="N16374" s="716"/>
      <c r="O16374" s="716"/>
      <c r="P16374" s="716"/>
      <c r="Q16374" s="716"/>
      <c r="R16374" s="716"/>
      <c r="S16374" s="716"/>
      <c r="T16374" s="1051"/>
      <c r="U16374" s="360" t="s">
        <v>397</v>
      </c>
      <c r="V16374" s="821">
        <v>46</v>
      </c>
      <c r="W16374" s="358">
        <f t="shared" si="511"/>
        <v>16362</v>
      </c>
      <c r="X16374" s="580"/>
    </row>
    <row r="16375" spans="8:24">
      <c r="H16375" s="360" t="s">
        <v>578</v>
      </c>
      <c r="I16375" s="821">
        <v>43</v>
      </c>
      <c r="J16375" s="358">
        <f t="shared" si="510"/>
        <v>33835</v>
      </c>
      <c r="K16375" s="580"/>
      <c r="L16375" s="580"/>
      <c r="N16375" s="716"/>
      <c r="O16375" s="716"/>
      <c r="P16375" s="716"/>
      <c r="Q16375" s="716"/>
      <c r="R16375" s="716"/>
      <c r="S16375" s="716"/>
      <c r="T16375" s="1051"/>
      <c r="U16375" s="360" t="s">
        <v>397</v>
      </c>
      <c r="V16375" s="821">
        <v>47</v>
      </c>
      <c r="W16375" s="358">
        <f t="shared" si="511"/>
        <v>16363</v>
      </c>
      <c r="X16375" s="580"/>
    </row>
    <row r="16376" spans="8:24">
      <c r="H16376" s="360" t="s">
        <v>578</v>
      </c>
      <c r="I16376" s="821">
        <v>44</v>
      </c>
      <c r="J16376" s="358">
        <f t="shared" si="510"/>
        <v>33836</v>
      </c>
      <c r="K16376" s="580"/>
      <c r="L16376" s="580"/>
      <c r="N16376" s="716"/>
      <c r="O16376" s="716"/>
      <c r="P16376" s="716"/>
      <c r="Q16376" s="716"/>
      <c r="R16376" s="716"/>
      <c r="S16376" s="716"/>
      <c r="T16376" s="1051"/>
      <c r="U16376" s="360" t="s">
        <v>397</v>
      </c>
      <c r="V16376" s="821">
        <v>48</v>
      </c>
      <c r="W16376" s="358">
        <f t="shared" si="511"/>
        <v>16364</v>
      </c>
      <c r="X16376" s="580"/>
    </row>
    <row r="16377" spans="8:24">
      <c r="H16377" s="360" t="s">
        <v>578</v>
      </c>
      <c r="I16377" s="821">
        <v>45</v>
      </c>
      <c r="J16377" s="358">
        <f t="shared" si="510"/>
        <v>33837</v>
      </c>
      <c r="K16377" s="580"/>
      <c r="L16377" s="580"/>
      <c r="N16377" s="716"/>
      <c r="O16377" s="716"/>
      <c r="P16377" s="716"/>
      <c r="Q16377" s="716"/>
      <c r="R16377" s="716"/>
      <c r="S16377" s="716"/>
      <c r="T16377" s="1051"/>
      <c r="U16377" s="360" t="s">
        <v>397</v>
      </c>
      <c r="V16377" s="821">
        <v>49</v>
      </c>
      <c r="W16377" s="358">
        <f t="shared" si="511"/>
        <v>16365</v>
      </c>
      <c r="X16377" s="580"/>
    </row>
    <row r="16378" spans="8:24">
      <c r="H16378" s="360" t="s">
        <v>578</v>
      </c>
      <c r="I16378" s="821">
        <v>46</v>
      </c>
      <c r="J16378" s="358">
        <f t="shared" si="510"/>
        <v>33838</v>
      </c>
      <c r="K16378" s="580"/>
      <c r="L16378" s="580"/>
      <c r="N16378" s="716"/>
      <c r="O16378" s="716"/>
      <c r="P16378" s="716"/>
      <c r="Q16378" s="716"/>
      <c r="R16378" s="716"/>
      <c r="S16378" s="716"/>
      <c r="T16378" s="1051"/>
      <c r="U16378" s="360" t="s">
        <v>397</v>
      </c>
      <c r="V16378" s="821">
        <v>50</v>
      </c>
      <c r="W16378" s="358">
        <f t="shared" si="511"/>
        <v>16366</v>
      </c>
      <c r="X16378" s="580"/>
    </row>
    <row r="16379" spans="8:24">
      <c r="H16379" s="360" t="s">
        <v>578</v>
      </c>
      <c r="I16379" s="821">
        <v>47</v>
      </c>
      <c r="J16379" s="358">
        <f t="shared" si="510"/>
        <v>33839</v>
      </c>
      <c r="K16379" s="580"/>
      <c r="L16379" s="580"/>
      <c r="N16379" s="716"/>
      <c r="O16379" s="716"/>
      <c r="P16379" s="716"/>
      <c r="Q16379" s="716"/>
      <c r="R16379" s="716"/>
      <c r="S16379" s="716"/>
      <c r="T16379" s="1051"/>
      <c r="U16379" s="360" t="s">
        <v>397</v>
      </c>
      <c r="V16379" s="821">
        <v>51</v>
      </c>
      <c r="W16379" s="358">
        <f t="shared" si="511"/>
        <v>16367</v>
      </c>
      <c r="X16379" s="580"/>
    </row>
    <row r="16380" spans="8:24">
      <c r="H16380" s="360" t="s">
        <v>578</v>
      </c>
      <c r="I16380" s="821">
        <v>48</v>
      </c>
      <c r="J16380" s="358">
        <f t="shared" si="510"/>
        <v>33840</v>
      </c>
      <c r="K16380" s="580"/>
      <c r="L16380" s="580"/>
      <c r="N16380" s="716"/>
      <c r="O16380" s="716"/>
      <c r="P16380" s="716"/>
      <c r="Q16380" s="716"/>
      <c r="R16380" s="716"/>
      <c r="S16380" s="716"/>
      <c r="T16380" s="1051"/>
      <c r="U16380" s="360" t="s">
        <v>397</v>
      </c>
      <c r="V16380" s="821">
        <v>52</v>
      </c>
      <c r="W16380" s="358">
        <f t="shared" si="511"/>
        <v>16368</v>
      </c>
      <c r="X16380" s="580"/>
    </row>
    <row r="16381" spans="8:24">
      <c r="H16381" s="360" t="s">
        <v>578</v>
      </c>
      <c r="I16381" s="821">
        <v>49</v>
      </c>
      <c r="J16381" s="358">
        <f t="shared" si="510"/>
        <v>33841</v>
      </c>
      <c r="K16381" s="580"/>
      <c r="L16381" s="580"/>
      <c r="N16381" s="716"/>
      <c r="O16381" s="716"/>
      <c r="P16381" s="716"/>
      <c r="Q16381" s="716"/>
      <c r="R16381" s="716"/>
      <c r="S16381" s="716"/>
      <c r="T16381" s="1051"/>
      <c r="U16381" s="360" t="s">
        <v>397</v>
      </c>
      <c r="V16381" s="821">
        <v>53</v>
      </c>
      <c r="W16381" s="358">
        <f t="shared" si="511"/>
        <v>16369</v>
      </c>
      <c r="X16381" s="580"/>
    </row>
    <row r="16382" spans="8:24">
      <c r="H16382" s="360" t="s">
        <v>578</v>
      </c>
      <c r="I16382" s="821">
        <v>50</v>
      </c>
      <c r="J16382" s="358">
        <f t="shared" si="510"/>
        <v>33842</v>
      </c>
      <c r="K16382" s="580"/>
      <c r="L16382" s="580"/>
      <c r="N16382" s="716"/>
      <c r="O16382" s="716"/>
      <c r="P16382" s="716"/>
      <c r="Q16382" s="716"/>
      <c r="R16382" s="716"/>
      <c r="S16382" s="716"/>
      <c r="T16382" s="1051"/>
      <c r="U16382" s="360" t="s">
        <v>397</v>
      </c>
      <c r="V16382" s="821">
        <v>54</v>
      </c>
      <c r="W16382" s="358">
        <f t="shared" si="511"/>
        <v>16370</v>
      </c>
      <c r="X16382" s="580"/>
    </row>
    <row r="16383" spans="8:24">
      <c r="H16383" s="360" t="s">
        <v>578</v>
      </c>
      <c r="I16383" s="821">
        <v>51</v>
      </c>
      <c r="J16383" s="358">
        <f t="shared" si="510"/>
        <v>33843</v>
      </c>
      <c r="K16383" s="580"/>
      <c r="L16383" s="580"/>
      <c r="N16383" s="716"/>
      <c r="O16383" s="716"/>
      <c r="P16383" s="716"/>
      <c r="Q16383" s="716"/>
      <c r="R16383" s="716"/>
      <c r="S16383" s="716"/>
      <c r="T16383" s="1051"/>
      <c r="U16383" s="360" t="s">
        <v>397</v>
      </c>
      <c r="V16383" s="821">
        <v>55</v>
      </c>
      <c r="W16383" s="358">
        <f t="shared" si="511"/>
        <v>16371</v>
      </c>
      <c r="X16383" s="580"/>
    </row>
    <row r="16384" spans="8:24">
      <c r="H16384" s="360" t="s">
        <v>578</v>
      </c>
      <c r="I16384" s="821">
        <v>52</v>
      </c>
      <c r="J16384" s="358">
        <f t="shared" si="510"/>
        <v>33844</v>
      </c>
      <c r="K16384" s="580"/>
      <c r="L16384" s="580"/>
      <c r="N16384" s="716"/>
      <c r="O16384" s="716"/>
      <c r="P16384" s="716"/>
      <c r="Q16384" s="716"/>
      <c r="R16384" s="716"/>
      <c r="S16384" s="716"/>
      <c r="T16384" s="1051"/>
      <c r="U16384" s="360" t="s">
        <v>397</v>
      </c>
      <c r="V16384" s="821">
        <v>56</v>
      </c>
      <c r="W16384" s="358">
        <f t="shared" si="511"/>
        <v>16372</v>
      </c>
      <c r="X16384" s="580"/>
    </row>
    <row r="16385" spans="8:24">
      <c r="H16385" s="360" t="s">
        <v>578</v>
      </c>
      <c r="I16385" s="821">
        <v>53</v>
      </c>
      <c r="J16385" s="358">
        <f t="shared" si="510"/>
        <v>33845</v>
      </c>
      <c r="K16385" s="580"/>
      <c r="L16385" s="580"/>
      <c r="N16385" s="716"/>
      <c r="O16385" s="716"/>
      <c r="P16385" s="716"/>
      <c r="Q16385" s="716"/>
      <c r="R16385" s="716"/>
      <c r="S16385" s="716"/>
      <c r="T16385" s="1051"/>
      <c r="U16385" s="360" t="s">
        <v>397</v>
      </c>
      <c r="V16385" s="821">
        <v>57</v>
      </c>
      <c r="W16385" s="358">
        <f t="shared" si="511"/>
        <v>16373</v>
      </c>
      <c r="X16385" s="580"/>
    </row>
    <row r="16386" spans="8:24">
      <c r="H16386" s="360" t="s">
        <v>578</v>
      </c>
      <c r="I16386" s="821">
        <v>54</v>
      </c>
      <c r="J16386" s="358">
        <f t="shared" si="510"/>
        <v>33846</v>
      </c>
      <c r="K16386" s="580"/>
      <c r="L16386" s="580"/>
      <c r="N16386" s="716"/>
      <c r="O16386" s="716"/>
      <c r="P16386" s="716"/>
      <c r="Q16386" s="716"/>
      <c r="R16386" s="716"/>
      <c r="S16386" s="716"/>
      <c r="T16386" s="1051"/>
      <c r="U16386" s="360" t="s">
        <v>397</v>
      </c>
      <c r="V16386" s="821">
        <v>58</v>
      </c>
      <c r="W16386" s="358">
        <f t="shared" si="511"/>
        <v>16374</v>
      </c>
      <c r="X16386" s="580"/>
    </row>
    <row r="16387" spans="8:24">
      <c r="H16387" s="360" t="s">
        <v>578</v>
      </c>
      <c r="I16387" s="821">
        <v>55</v>
      </c>
      <c r="J16387" s="358">
        <f t="shared" si="510"/>
        <v>33847</v>
      </c>
      <c r="K16387" s="580"/>
      <c r="L16387" s="580"/>
      <c r="N16387" s="716"/>
      <c r="O16387" s="716"/>
      <c r="P16387" s="716"/>
      <c r="Q16387" s="716"/>
      <c r="R16387" s="716"/>
      <c r="S16387" s="716"/>
      <c r="T16387" s="1051"/>
      <c r="U16387" s="360" t="s">
        <v>397</v>
      </c>
      <c r="V16387" s="821">
        <v>59</v>
      </c>
      <c r="W16387" s="358">
        <f t="shared" si="511"/>
        <v>16375</v>
      </c>
      <c r="X16387" s="580"/>
    </row>
    <row r="16388" spans="8:24">
      <c r="H16388" s="360" t="s">
        <v>578</v>
      </c>
      <c r="I16388" s="821">
        <v>56</v>
      </c>
      <c r="J16388" s="358">
        <f t="shared" si="510"/>
        <v>33848</v>
      </c>
      <c r="K16388" s="580"/>
      <c r="L16388" s="580"/>
      <c r="N16388" s="716"/>
      <c r="O16388" s="716"/>
      <c r="P16388" s="716"/>
      <c r="Q16388" s="716"/>
      <c r="R16388" s="716"/>
      <c r="S16388" s="716"/>
      <c r="T16388" s="1051"/>
      <c r="U16388" s="360" t="s">
        <v>397</v>
      </c>
      <c r="V16388" s="821">
        <v>60</v>
      </c>
      <c r="W16388" s="358">
        <f t="shared" si="511"/>
        <v>16376</v>
      </c>
      <c r="X16388" s="580"/>
    </row>
    <row r="16389" spans="8:24">
      <c r="H16389" s="360" t="s">
        <v>578</v>
      </c>
      <c r="I16389" s="821">
        <v>57</v>
      </c>
      <c r="J16389" s="358">
        <f t="shared" si="510"/>
        <v>33849</v>
      </c>
      <c r="K16389" s="580"/>
      <c r="L16389" s="580"/>
      <c r="N16389" s="716"/>
      <c r="O16389" s="716"/>
      <c r="P16389" s="716"/>
      <c r="Q16389" s="716"/>
      <c r="R16389" s="716"/>
      <c r="S16389" s="716"/>
      <c r="T16389" s="1051"/>
      <c r="U16389" s="360" t="s">
        <v>397</v>
      </c>
      <c r="V16389" s="821">
        <v>61</v>
      </c>
      <c r="W16389" s="358">
        <f t="shared" si="511"/>
        <v>16377</v>
      </c>
      <c r="X16389" s="580"/>
    </row>
    <row r="16390" spans="8:24">
      <c r="H16390" s="360" t="s">
        <v>578</v>
      </c>
      <c r="I16390" s="821">
        <v>58</v>
      </c>
      <c r="J16390" s="358">
        <f t="shared" si="510"/>
        <v>33850</v>
      </c>
      <c r="K16390" s="580"/>
      <c r="L16390" s="580"/>
      <c r="N16390" s="716"/>
      <c r="O16390" s="716"/>
      <c r="P16390" s="716"/>
      <c r="Q16390" s="716"/>
      <c r="R16390" s="716"/>
      <c r="S16390" s="716"/>
      <c r="T16390" s="1051"/>
      <c r="U16390" s="360" t="s">
        <v>397</v>
      </c>
      <c r="V16390" s="821">
        <v>62</v>
      </c>
      <c r="W16390" s="358">
        <f t="shared" si="511"/>
        <v>16378</v>
      </c>
      <c r="X16390" s="580"/>
    </row>
    <row r="16391" spans="8:24">
      <c r="H16391" s="360" t="s">
        <v>578</v>
      </c>
      <c r="I16391" s="821">
        <v>59</v>
      </c>
      <c r="J16391" s="358">
        <f t="shared" si="510"/>
        <v>33851</v>
      </c>
      <c r="K16391" s="580"/>
      <c r="L16391" s="580"/>
      <c r="N16391" s="716"/>
      <c r="O16391" s="716"/>
      <c r="P16391" s="716"/>
      <c r="Q16391" s="716"/>
      <c r="R16391" s="716"/>
      <c r="S16391" s="716"/>
      <c r="T16391" s="1051"/>
      <c r="U16391" s="360" t="s">
        <v>397</v>
      </c>
      <c r="V16391" s="821">
        <v>63</v>
      </c>
      <c r="W16391" s="358">
        <f t="shared" si="511"/>
        <v>16379</v>
      </c>
      <c r="X16391" s="580"/>
    </row>
    <row r="16392" spans="8:24">
      <c r="H16392" s="360" t="s">
        <v>578</v>
      </c>
      <c r="I16392" s="821">
        <v>60</v>
      </c>
      <c r="J16392" s="358">
        <f t="shared" si="510"/>
        <v>33852</v>
      </c>
      <c r="K16392" s="580"/>
      <c r="L16392" s="580"/>
      <c r="N16392" s="716"/>
      <c r="O16392" s="716"/>
      <c r="P16392" s="716"/>
      <c r="Q16392" s="716"/>
      <c r="R16392" s="716"/>
      <c r="S16392" s="716"/>
      <c r="T16392" s="1051"/>
      <c r="U16392" s="360" t="s">
        <v>397</v>
      </c>
      <c r="V16392" s="821">
        <v>64</v>
      </c>
      <c r="W16392" s="358">
        <f t="shared" si="511"/>
        <v>16380</v>
      </c>
      <c r="X16392" s="580"/>
    </row>
    <row r="16393" spans="8:24">
      <c r="H16393" s="360" t="s">
        <v>578</v>
      </c>
      <c r="I16393" s="821">
        <v>61</v>
      </c>
      <c r="J16393" s="358">
        <f t="shared" si="510"/>
        <v>33853</v>
      </c>
      <c r="K16393" s="580"/>
      <c r="L16393" s="580"/>
      <c r="N16393" s="716"/>
      <c r="O16393" s="716"/>
      <c r="P16393" s="716"/>
      <c r="Q16393" s="716"/>
      <c r="R16393" s="716"/>
      <c r="S16393" s="716"/>
      <c r="T16393" s="1051"/>
      <c r="U16393" s="360" t="s">
        <v>397</v>
      </c>
      <c r="V16393" s="821">
        <v>65</v>
      </c>
      <c r="W16393" s="358">
        <f t="shared" si="511"/>
        <v>16381</v>
      </c>
      <c r="X16393" s="580"/>
    </row>
    <row r="16394" spans="8:24">
      <c r="H16394" s="360" t="s">
        <v>578</v>
      </c>
      <c r="I16394" s="821">
        <v>62</v>
      </c>
      <c r="J16394" s="358">
        <f t="shared" ref="J16394:J16457" si="512">J16393+1</f>
        <v>33854</v>
      </c>
      <c r="K16394" s="580"/>
      <c r="L16394" s="580"/>
      <c r="N16394" s="716"/>
      <c r="O16394" s="716"/>
      <c r="P16394" s="716"/>
      <c r="Q16394" s="716"/>
      <c r="R16394" s="716"/>
      <c r="S16394" s="716"/>
      <c r="T16394" s="1051"/>
      <c r="U16394" s="360" t="s">
        <v>397</v>
      </c>
      <c r="V16394" s="821">
        <v>66</v>
      </c>
      <c r="W16394" s="358">
        <f t="shared" ref="W16394:W16457" si="513">W16393+1</f>
        <v>16382</v>
      </c>
      <c r="X16394" s="580"/>
    </row>
    <row r="16395" spans="8:24">
      <c r="H16395" s="360" t="s">
        <v>578</v>
      </c>
      <c r="I16395" s="821">
        <v>63</v>
      </c>
      <c r="J16395" s="358">
        <f t="shared" si="512"/>
        <v>33855</v>
      </c>
      <c r="K16395" s="580"/>
      <c r="L16395" s="580"/>
      <c r="N16395" s="716"/>
      <c r="O16395" s="716"/>
      <c r="P16395" s="716"/>
      <c r="Q16395" s="716"/>
      <c r="R16395" s="716"/>
      <c r="S16395" s="716"/>
      <c r="T16395" s="1051"/>
      <c r="U16395" s="360" t="s">
        <v>397</v>
      </c>
      <c r="V16395" s="821">
        <v>67</v>
      </c>
      <c r="W16395" s="358">
        <f t="shared" si="513"/>
        <v>16383</v>
      </c>
      <c r="X16395" s="580"/>
    </row>
    <row r="16396" spans="8:24">
      <c r="H16396" s="360" t="s">
        <v>578</v>
      </c>
      <c r="I16396" s="821">
        <v>64</v>
      </c>
      <c r="J16396" s="358">
        <f t="shared" si="512"/>
        <v>33856</v>
      </c>
      <c r="K16396" s="580"/>
      <c r="L16396" s="580"/>
      <c r="N16396" s="716"/>
      <c r="O16396" s="716"/>
      <c r="P16396" s="716"/>
      <c r="Q16396" s="716"/>
      <c r="R16396" s="716"/>
      <c r="S16396" s="716"/>
      <c r="T16396" s="1051"/>
      <c r="U16396" s="360" t="s">
        <v>397</v>
      </c>
      <c r="V16396" s="821">
        <v>68</v>
      </c>
      <c r="W16396" s="358">
        <f t="shared" si="513"/>
        <v>16384</v>
      </c>
      <c r="X16396" s="580"/>
    </row>
    <row r="16397" spans="8:24">
      <c r="H16397" s="360" t="s">
        <v>578</v>
      </c>
      <c r="I16397" s="821">
        <v>65</v>
      </c>
      <c r="J16397" s="358">
        <f t="shared" si="512"/>
        <v>33857</v>
      </c>
      <c r="K16397" s="580"/>
      <c r="L16397" s="580"/>
      <c r="N16397" s="716"/>
      <c r="O16397" s="716"/>
      <c r="P16397" s="716"/>
      <c r="Q16397" s="716"/>
      <c r="R16397" s="716"/>
      <c r="S16397" s="716"/>
      <c r="T16397" s="1051"/>
      <c r="U16397" s="360" t="s">
        <v>397</v>
      </c>
      <c r="V16397" s="821">
        <v>69</v>
      </c>
      <c r="W16397" s="358">
        <f t="shared" si="513"/>
        <v>16385</v>
      </c>
      <c r="X16397" s="580"/>
    </row>
    <row r="16398" spans="8:24">
      <c r="H16398" s="360" t="s">
        <v>578</v>
      </c>
      <c r="I16398" s="821">
        <v>66</v>
      </c>
      <c r="J16398" s="358">
        <f t="shared" si="512"/>
        <v>33858</v>
      </c>
      <c r="K16398" s="580"/>
      <c r="L16398" s="580"/>
      <c r="N16398" s="716"/>
      <c r="O16398" s="716"/>
      <c r="P16398" s="716"/>
      <c r="Q16398" s="716"/>
      <c r="R16398" s="716"/>
      <c r="S16398" s="716"/>
      <c r="T16398" s="1051"/>
      <c r="U16398" s="360" t="s">
        <v>397</v>
      </c>
      <c r="V16398" s="821">
        <v>70</v>
      </c>
      <c r="W16398" s="358">
        <f t="shared" si="513"/>
        <v>16386</v>
      </c>
      <c r="X16398" s="580"/>
    </row>
    <row r="16399" spans="8:24">
      <c r="H16399" s="360" t="s">
        <v>578</v>
      </c>
      <c r="I16399" s="821">
        <v>67</v>
      </c>
      <c r="J16399" s="358">
        <f t="shared" si="512"/>
        <v>33859</v>
      </c>
      <c r="K16399" s="580"/>
      <c r="L16399" s="580"/>
      <c r="N16399" s="716"/>
      <c r="O16399" s="716"/>
      <c r="P16399" s="716"/>
      <c r="Q16399" s="716"/>
      <c r="R16399" s="716"/>
      <c r="S16399" s="716"/>
      <c r="T16399" s="1051"/>
      <c r="U16399" s="360" t="s">
        <v>397</v>
      </c>
      <c r="V16399" s="821">
        <v>71</v>
      </c>
      <c r="W16399" s="358">
        <f t="shared" si="513"/>
        <v>16387</v>
      </c>
      <c r="X16399" s="580"/>
    </row>
    <row r="16400" spans="8:24">
      <c r="H16400" s="360" t="s">
        <v>578</v>
      </c>
      <c r="I16400" s="821">
        <v>68</v>
      </c>
      <c r="J16400" s="358">
        <f t="shared" si="512"/>
        <v>33860</v>
      </c>
      <c r="K16400" s="580"/>
      <c r="L16400" s="580"/>
      <c r="N16400" s="716"/>
      <c r="O16400" s="716"/>
      <c r="P16400" s="716"/>
      <c r="Q16400" s="716"/>
      <c r="R16400" s="716"/>
      <c r="S16400" s="716"/>
      <c r="T16400" s="1051"/>
      <c r="U16400" s="360" t="s">
        <v>397</v>
      </c>
      <c r="V16400" s="821">
        <v>72</v>
      </c>
      <c r="W16400" s="358">
        <f t="shared" si="513"/>
        <v>16388</v>
      </c>
      <c r="X16400" s="580"/>
    </row>
    <row r="16401" spans="8:24">
      <c r="H16401" s="360" t="s">
        <v>578</v>
      </c>
      <c r="I16401" s="821">
        <v>69</v>
      </c>
      <c r="J16401" s="358">
        <f t="shared" si="512"/>
        <v>33861</v>
      </c>
      <c r="K16401" s="580"/>
      <c r="L16401" s="580"/>
      <c r="N16401" s="716"/>
      <c r="O16401" s="716"/>
      <c r="P16401" s="716"/>
      <c r="Q16401" s="716"/>
      <c r="R16401" s="716"/>
      <c r="S16401" s="716"/>
      <c r="T16401" s="1051"/>
      <c r="U16401" s="360" t="s">
        <v>397</v>
      </c>
      <c r="V16401" s="821">
        <v>73</v>
      </c>
      <c r="W16401" s="358">
        <f t="shared" si="513"/>
        <v>16389</v>
      </c>
      <c r="X16401" s="580"/>
    </row>
    <row r="16402" spans="8:24">
      <c r="H16402" s="360" t="s">
        <v>578</v>
      </c>
      <c r="I16402" s="821">
        <v>70</v>
      </c>
      <c r="J16402" s="358">
        <f t="shared" si="512"/>
        <v>33862</v>
      </c>
      <c r="K16402" s="580"/>
      <c r="L16402" s="580"/>
      <c r="N16402" s="716"/>
      <c r="O16402" s="716"/>
      <c r="P16402" s="716"/>
      <c r="Q16402" s="716"/>
      <c r="R16402" s="716"/>
      <c r="S16402" s="716"/>
      <c r="T16402" s="1051"/>
      <c r="U16402" s="360" t="s">
        <v>397</v>
      </c>
      <c r="V16402" s="821">
        <v>74</v>
      </c>
      <c r="W16402" s="358">
        <f t="shared" si="513"/>
        <v>16390</v>
      </c>
      <c r="X16402" s="580"/>
    </row>
    <row r="16403" spans="8:24">
      <c r="H16403" s="360" t="s">
        <v>578</v>
      </c>
      <c r="I16403" s="821">
        <v>71</v>
      </c>
      <c r="J16403" s="358">
        <f t="shared" si="512"/>
        <v>33863</v>
      </c>
      <c r="K16403" s="580"/>
      <c r="L16403" s="580"/>
      <c r="N16403" s="716"/>
      <c r="O16403" s="716"/>
      <c r="P16403" s="716"/>
      <c r="Q16403" s="716"/>
      <c r="R16403" s="716"/>
      <c r="S16403" s="716"/>
      <c r="T16403" s="1051"/>
      <c r="U16403" s="360" t="s">
        <v>397</v>
      </c>
      <c r="V16403" s="821">
        <v>75</v>
      </c>
      <c r="W16403" s="358">
        <f t="shared" si="513"/>
        <v>16391</v>
      </c>
      <c r="X16403" s="580"/>
    </row>
    <row r="16404" spans="8:24">
      <c r="H16404" s="360" t="s">
        <v>578</v>
      </c>
      <c r="I16404" s="821">
        <v>72</v>
      </c>
      <c r="J16404" s="358">
        <f t="shared" si="512"/>
        <v>33864</v>
      </c>
      <c r="K16404" s="580"/>
      <c r="L16404" s="580"/>
      <c r="N16404" s="716"/>
      <c r="O16404" s="716"/>
      <c r="P16404" s="716"/>
      <c r="Q16404" s="716"/>
      <c r="R16404" s="716"/>
      <c r="S16404" s="716"/>
      <c r="T16404" s="1051"/>
      <c r="U16404" s="360" t="s">
        <v>397</v>
      </c>
      <c r="V16404" s="821">
        <v>76</v>
      </c>
      <c r="W16404" s="358">
        <f t="shared" si="513"/>
        <v>16392</v>
      </c>
      <c r="X16404" s="580"/>
    </row>
    <row r="16405" spans="8:24">
      <c r="H16405" s="360" t="s">
        <v>578</v>
      </c>
      <c r="I16405" s="821">
        <v>73</v>
      </c>
      <c r="J16405" s="358">
        <f t="shared" si="512"/>
        <v>33865</v>
      </c>
      <c r="K16405" s="580"/>
      <c r="L16405" s="580"/>
      <c r="N16405" s="716"/>
      <c r="O16405" s="716"/>
      <c r="P16405" s="716"/>
      <c r="Q16405" s="716"/>
      <c r="R16405" s="716"/>
      <c r="S16405" s="716"/>
      <c r="T16405" s="1051"/>
      <c r="U16405" s="360" t="s">
        <v>397</v>
      </c>
      <c r="V16405" s="821">
        <v>77</v>
      </c>
      <c r="W16405" s="358">
        <f t="shared" si="513"/>
        <v>16393</v>
      </c>
      <c r="X16405" s="580"/>
    </row>
    <row r="16406" spans="8:24">
      <c r="H16406" s="360" t="s">
        <v>578</v>
      </c>
      <c r="I16406" s="821">
        <v>74</v>
      </c>
      <c r="J16406" s="358">
        <f t="shared" si="512"/>
        <v>33866</v>
      </c>
      <c r="K16406" s="580"/>
      <c r="L16406" s="580"/>
      <c r="N16406" s="716"/>
      <c r="O16406" s="716"/>
      <c r="P16406" s="716"/>
      <c r="Q16406" s="716"/>
      <c r="R16406" s="716"/>
      <c r="S16406" s="716"/>
      <c r="T16406" s="1051"/>
      <c r="U16406" s="360" t="s">
        <v>397</v>
      </c>
      <c r="V16406" s="821">
        <v>78</v>
      </c>
      <c r="W16406" s="358">
        <f t="shared" si="513"/>
        <v>16394</v>
      </c>
      <c r="X16406" s="580"/>
    </row>
    <row r="16407" spans="8:24">
      <c r="H16407" s="360" t="s">
        <v>578</v>
      </c>
      <c r="I16407" s="821">
        <v>75</v>
      </c>
      <c r="J16407" s="358">
        <f t="shared" si="512"/>
        <v>33867</v>
      </c>
      <c r="K16407" s="580"/>
      <c r="L16407" s="580"/>
      <c r="N16407" s="716"/>
      <c r="O16407" s="716"/>
      <c r="P16407" s="716"/>
      <c r="Q16407" s="716"/>
      <c r="R16407" s="716"/>
      <c r="S16407" s="716"/>
      <c r="T16407" s="1051"/>
      <c r="U16407" s="360" t="s">
        <v>397</v>
      </c>
      <c r="V16407" s="821">
        <v>79</v>
      </c>
      <c r="W16407" s="358">
        <f t="shared" si="513"/>
        <v>16395</v>
      </c>
      <c r="X16407" s="580"/>
    </row>
    <row r="16408" spans="8:24">
      <c r="H16408" s="360" t="s">
        <v>578</v>
      </c>
      <c r="I16408" s="821">
        <v>76</v>
      </c>
      <c r="J16408" s="358">
        <f t="shared" si="512"/>
        <v>33868</v>
      </c>
      <c r="K16408" s="580"/>
      <c r="L16408" s="580"/>
      <c r="N16408" s="716"/>
      <c r="O16408" s="716"/>
      <c r="P16408" s="716"/>
      <c r="Q16408" s="716"/>
      <c r="R16408" s="716"/>
      <c r="S16408" s="716"/>
      <c r="T16408" s="1051"/>
      <c r="U16408" s="360" t="s">
        <v>397</v>
      </c>
      <c r="V16408" s="821">
        <v>80</v>
      </c>
      <c r="W16408" s="358">
        <f t="shared" si="513"/>
        <v>16396</v>
      </c>
      <c r="X16408" s="580"/>
    </row>
    <row r="16409" spans="8:24">
      <c r="H16409" s="360" t="s">
        <v>578</v>
      </c>
      <c r="I16409" s="821">
        <v>77</v>
      </c>
      <c r="J16409" s="358">
        <f t="shared" si="512"/>
        <v>33869</v>
      </c>
      <c r="K16409" s="580"/>
      <c r="L16409" s="580"/>
      <c r="N16409" s="716"/>
      <c r="O16409" s="716"/>
      <c r="P16409" s="716"/>
      <c r="Q16409" s="716"/>
      <c r="R16409" s="716"/>
      <c r="S16409" s="716"/>
      <c r="T16409" s="1051"/>
      <c r="U16409" s="360" t="s">
        <v>397</v>
      </c>
      <c r="V16409" s="821">
        <v>81</v>
      </c>
      <c r="W16409" s="358">
        <f t="shared" si="513"/>
        <v>16397</v>
      </c>
      <c r="X16409" s="580"/>
    </row>
    <row r="16410" spans="8:24">
      <c r="H16410" s="360" t="s">
        <v>578</v>
      </c>
      <c r="I16410" s="821">
        <v>78</v>
      </c>
      <c r="J16410" s="358">
        <f t="shared" si="512"/>
        <v>33870</v>
      </c>
      <c r="K16410" s="580"/>
      <c r="L16410" s="580"/>
      <c r="N16410" s="716"/>
      <c r="O16410" s="716"/>
      <c r="P16410" s="716"/>
      <c r="Q16410" s="716"/>
      <c r="R16410" s="716"/>
      <c r="S16410" s="716"/>
      <c r="T16410" s="1051"/>
      <c r="U16410" s="360" t="s">
        <v>397</v>
      </c>
      <c r="V16410" s="821">
        <v>82</v>
      </c>
      <c r="W16410" s="358">
        <f t="shared" si="513"/>
        <v>16398</v>
      </c>
      <c r="X16410" s="580"/>
    </row>
    <row r="16411" spans="8:24">
      <c r="H16411" s="360" t="s">
        <v>578</v>
      </c>
      <c r="I16411" s="821">
        <v>79</v>
      </c>
      <c r="J16411" s="358">
        <f t="shared" si="512"/>
        <v>33871</v>
      </c>
      <c r="K16411" s="580"/>
      <c r="L16411" s="580"/>
      <c r="N16411" s="716"/>
      <c r="O16411" s="716"/>
      <c r="P16411" s="716"/>
      <c r="Q16411" s="716"/>
      <c r="R16411" s="716"/>
      <c r="S16411" s="716"/>
      <c r="T16411" s="1051"/>
      <c r="U16411" s="360" t="s">
        <v>397</v>
      </c>
      <c r="V16411" s="821">
        <v>83</v>
      </c>
      <c r="W16411" s="358">
        <f t="shared" si="513"/>
        <v>16399</v>
      </c>
      <c r="X16411" s="580"/>
    </row>
    <row r="16412" spans="8:24">
      <c r="H16412" s="360" t="s">
        <v>578</v>
      </c>
      <c r="I16412" s="821">
        <v>80</v>
      </c>
      <c r="J16412" s="358">
        <f t="shared" si="512"/>
        <v>33872</v>
      </c>
      <c r="K16412" s="580"/>
      <c r="L16412" s="580"/>
      <c r="N16412" s="716"/>
      <c r="O16412" s="716"/>
      <c r="P16412" s="716"/>
      <c r="Q16412" s="716"/>
      <c r="R16412" s="716"/>
      <c r="S16412" s="716"/>
      <c r="T16412" s="1051"/>
      <c r="U16412" s="360" t="s">
        <v>397</v>
      </c>
      <c r="V16412" s="821">
        <v>84</v>
      </c>
      <c r="W16412" s="358">
        <f t="shared" si="513"/>
        <v>16400</v>
      </c>
      <c r="X16412" s="580"/>
    </row>
    <row r="16413" spans="8:24">
      <c r="H16413" s="360" t="s">
        <v>578</v>
      </c>
      <c r="I16413" s="821">
        <v>81</v>
      </c>
      <c r="J16413" s="358">
        <f t="shared" si="512"/>
        <v>33873</v>
      </c>
      <c r="K16413" s="580"/>
      <c r="L16413" s="580"/>
      <c r="N16413" s="716"/>
      <c r="O16413" s="716"/>
      <c r="P16413" s="716"/>
      <c r="Q16413" s="716"/>
      <c r="R16413" s="716"/>
      <c r="S16413" s="716"/>
      <c r="T16413" s="1051"/>
      <c r="U16413" s="360" t="s">
        <v>397</v>
      </c>
      <c r="V16413" s="821">
        <v>85</v>
      </c>
      <c r="W16413" s="358">
        <f t="shared" si="513"/>
        <v>16401</v>
      </c>
      <c r="X16413" s="580"/>
    </row>
    <row r="16414" spans="8:24">
      <c r="H16414" s="360" t="s">
        <v>578</v>
      </c>
      <c r="I16414" s="821">
        <v>82</v>
      </c>
      <c r="J16414" s="358">
        <f t="shared" si="512"/>
        <v>33874</v>
      </c>
      <c r="K16414" s="580"/>
      <c r="L16414" s="580"/>
      <c r="N16414" s="716"/>
      <c r="O16414" s="716"/>
      <c r="P16414" s="716"/>
      <c r="Q16414" s="716"/>
      <c r="R16414" s="716"/>
      <c r="S16414" s="716"/>
      <c r="T16414" s="1051"/>
      <c r="U16414" s="360" t="s">
        <v>397</v>
      </c>
      <c r="V16414" s="821">
        <v>86</v>
      </c>
      <c r="W16414" s="358">
        <f t="shared" si="513"/>
        <v>16402</v>
      </c>
      <c r="X16414" s="580"/>
    </row>
    <row r="16415" spans="8:24">
      <c r="H16415" s="360" t="s">
        <v>578</v>
      </c>
      <c r="I16415" s="821">
        <v>83</v>
      </c>
      <c r="J16415" s="358">
        <f t="shared" si="512"/>
        <v>33875</v>
      </c>
      <c r="K16415" s="580"/>
      <c r="L16415" s="580"/>
      <c r="N16415" s="716"/>
      <c r="O16415" s="716"/>
      <c r="P16415" s="716"/>
      <c r="Q16415" s="716"/>
      <c r="R16415" s="716"/>
      <c r="S16415" s="716"/>
      <c r="T16415" s="1051"/>
      <c r="U16415" s="360" t="s">
        <v>397</v>
      </c>
      <c r="V16415" s="821">
        <v>87</v>
      </c>
      <c r="W16415" s="358">
        <f t="shared" si="513"/>
        <v>16403</v>
      </c>
      <c r="X16415" s="580"/>
    </row>
    <row r="16416" spans="8:24">
      <c r="H16416" s="360" t="s">
        <v>578</v>
      </c>
      <c r="I16416" s="821">
        <v>84</v>
      </c>
      <c r="J16416" s="358">
        <f t="shared" si="512"/>
        <v>33876</v>
      </c>
      <c r="K16416" s="580"/>
      <c r="L16416" s="580"/>
      <c r="N16416" s="716"/>
      <c r="O16416" s="716"/>
      <c r="P16416" s="716"/>
      <c r="Q16416" s="716"/>
      <c r="R16416" s="716"/>
      <c r="S16416" s="716"/>
      <c r="T16416" s="1051"/>
      <c r="U16416" s="360" t="s">
        <v>397</v>
      </c>
      <c r="V16416" s="821">
        <v>88</v>
      </c>
      <c r="W16416" s="358">
        <f t="shared" si="513"/>
        <v>16404</v>
      </c>
      <c r="X16416" s="580"/>
    </row>
    <row r="16417" spans="8:24">
      <c r="H16417" s="360" t="s">
        <v>578</v>
      </c>
      <c r="I16417" s="821">
        <v>85</v>
      </c>
      <c r="J16417" s="358">
        <f t="shared" si="512"/>
        <v>33877</v>
      </c>
      <c r="K16417" s="580"/>
      <c r="L16417" s="580"/>
      <c r="N16417" s="716"/>
      <c r="O16417" s="716"/>
      <c r="P16417" s="716"/>
      <c r="Q16417" s="716"/>
      <c r="R16417" s="716"/>
      <c r="S16417" s="716"/>
      <c r="T16417" s="1051"/>
      <c r="U16417" s="360" t="s">
        <v>397</v>
      </c>
      <c r="V16417" s="821">
        <v>89</v>
      </c>
      <c r="W16417" s="358">
        <f t="shared" si="513"/>
        <v>16405</v>
      </c>
      <c r="X16417" s="580"/>
    </row>
    <row r="16418" spans="8:24">
      <c r="H16418" s="360" t="s">
        <v>578</v>
      </c>
      <c r="I16418" s="821">
        <v>86</v>
      </c>
      <c r="J16418" s="358">
        <f t="shared" si="512"/>
        <v>33878</v>
      </c>
      <c r="K16418" s="580"/>
      <c r="L16418" s="580"/>
      <c r="N16418" s="716"/>
      <c r="O16418" s="716"/>
      <c r="P16418" s="716"/>
      <c r="Q16418" s="716"/>
      <c r="R16418" s="716"/>
      <c r="S16418" s="716"/>
      <c r="T16418" s="1051"/>
      <c r="U16418" s="360" t="s">
        <v>397</v>
      </c>
      <c r="V16418" s="821">
        <v>90</v>
      </c>
      <c r="W16418" s="358">
        <f t="shared" si="513"/>
        <v>16406</v>
      </c>
      <c r="X16418" s="580"/>
    </row>
    <row r="16419" spans="8:24">
      <c r="H16419" s="360" t="s">
        <v>578</v>
      </c>
      <c r="I16419" s="821">
        <v>87</v>
      </c>
      <c r="J16419" s="358">
        <f t="shared" si="512"/>
        <v>33879</v>
      </c>
      <c r="K16419" s="580"/>
      <c r="L16419" s="580"/>
      <c r="N16419" s="716"/>
      <c r="O16419" s="716"/>
      <c r="P16419" s="716"/>
      <c r="Q16419" s="716"/>
      <c r="R16419" s="716"/>
      <c r="S16419" s="716"/>
      <c r="T16419" s="1051"/>
      <c r="U16419" s="360" t="s">
        <v>397</v>
      </c>
      <c r="V16419" s="821">
        <v>91</v>
      </c>
      <c r="W16419" s="358">
        <f t="shared" si="513"/>
        <v>16407</v>
      </c>
      <c r="X16419" s="580"/>
    </row>
    <row r="16420" spans="8:24">
      <c r="H16420" s="360" t="s">
        <v>578</v>
      </c>
      <c r="I16420" s="821">
        <v>88</v>
      </c>
      <c r="J16420" s="358">
        <f t="shared" si="512"/>
        <v>33880</v>
      </c>
      <c r="K16420" s="580"/>
      <c r="L16420" s="580"/>
      <c r="N16420" s="716"/>
      <c r="O16420" s="716"/>
      <c r="P16420" s="716"/>
      <c r="Q16420" s="716"/>
      <c r="R16420" s="716"/>
      <c r="S16420" s="716"/>
      <c r="T16420" s="1051"/>
      <c r="U16420" s="360" t="s">
        <v>397</v>
      </c>
      <c r="V16420" s="821">
        <v>92</v>
      </c>
      <c r="W16420" s="358">
        <f t="shared" si="513"/>
        <v>16408</v>
      </c>
      <c r="X16420" s="580"/>
    </row>
    <row r="16421" spans="8:24">
      <c r="H16421" s="360" t="s">
        <v>578</v>
      </c>
      <c r="I16421" s="821">
        <v>89</v>
      </c>
      <c r="J16421" s="358">
        <f t="shared" si="512"/>
        <v>33881</v>
      </c>
      <c r="K16421" s="580"/>
      <c r="L16421" s="580"/>
      <c r="N16421" s="716"/>
      <c r="O16421" s="716"/>
      <c r="P16421" s="716"/>
      <c r="Q16421" s="716"/>
      <c r="R16421" s="716"/>
      <c r="S16421" s="716"/>
      <c r="T16421" s="1051"/>
      <c r="U16421" s="360" t="s">
        <v>397</v>
      </c>
      <c r="V16421" s="821">
        <v>93</v>
      </c>
      <c r="W16421" s="358">
        <f t="shared" si="513"/>
        <v>16409</v>
      </c>
      <c r="X16421" s="580"/>
    </row>
    <row r="16422" spans="8:24">
      <c r="H16422" s="360" t="s">
        <v>578</v>
      </c>
      <c r="I16422" s="821">
        <v>90</v>
      </c>
      <c r="J16422" s="358">
        <f t="shared" si="512"/>
        <v>33882</v>
      </c>
      <c r="K16422" s="580"/>
      <c r="L16422" s="580"/>
      <c r="N16422" s="716"/>
      <c r="O16422" s="716"/>
      <c r="P16422" s="716"/>
      <c r="Q16422" s="716"/>
      <c r="R16422" s="716"/>
      <c r="S16422" s="716"/>
      <c r="T16422" s="1051"/>
      <c r="U16422" s="360" t="s">
        <v>397</v>
      </c>
      <c r="V16422" s="821">
        <v>94</v>
      </c>
      <c r="W16422" s="358">
        <f t="shared" si="513"/>
        <v>16410</v>
      </c>
      <c r="X16422" s="580"/>
    </row>
    <row r="16423" spans="8:24">
      <c r="H16423" s="360" t="s">
        <v>578</v>
      </c>
      <c r="I16423" s="821">
        <v>91</v>
      </c>
      <c r="J16423" s="358">
        <f t="shared" si="512"/>
        <v>33883</v>
      </c>
      <c r="K16423" s="580"/>
      <c r="L16423" s="580"/>
      <c r="N16423" s="716"/>
      <c r="O16423" s="716"/>
      <c r="P16423" s="716"/>
      <c r="Q16423" s="716"/>
      <c r="R16423" s="716"/>
      <c r="S16423" s="716"/>
      <c r="T16423" s="1051"/>
      <c r="U16423" s="360" t="s">
        <v>397</v>
      </c>
      <c r="V16423" s="821">
        <v>95</v>
      </c>
      <c r="W16423" s="358">
        <f t="shared" si="513"/>
        <v>16411</v>
      </c>
      <c r="X16423" s="580"/>
    </row>
    <row r="16424" spans="8:24">
      <c r="H16424" s="360" t="s">
        <v>578</v>
      </c>
      <c r="I16424" s="821">
        <v>92</v>
      </c>
      <c r="J16424" s="358">
        <f t="shared" si="512"/>
        <v>33884</v>
      </c>
      <c r="K16424" s="580"/>
      <c r="L16424" s="580"/>
      <c r="N16424" s="716"/>
      <c r="O16424" s="716"/>
      <c r="P16424" s="716"/>
      <c r="Q16424" s="716"/>
      <c r="R16424" s="716"/>
      <c r="S16424" s="716"/>
      <c r="T16424" s="1051"/>
      <c r="U16424" s="360" t="s">
        <v>397</v>
      </c>
      <c r="V16424" s="821">
        <v>96</v>
      </c>
      <c r="W16424" s="358">
        <f t="shared" si="513"/>
        <v>16412</v>
      </c>
      <c r="X16424" s="580"/>
    </row>
    <row r="16425" spans="8:24">
      <c r="H16425" s="360" t="s">
        <v>578</v>
      </c>
      <c r="I16425" s="821">
        <v>93</v>
      </c>
      <c r="J16425" s="358">
        <f t="shared" si="512"/>
        <v>33885</v>
      </c>
      <c r="K16425" s="580"/>
      <c r="L16425" s="580"/>
      <c r="N16425" s="716"/>
      <c r="O16425" s="716"/>
      <c r="P16425" s="716"/>
      <c r="Q16425" s="716"/>
      <c r="R16425" s="716"/>
      <c r="S16425" s="716"/>
      <c r="T16425" s="1051"/>
      <c r="U16425" s="360" t="s">
        <v>398</v>
      </c>
      <c r="V16425" s="821">
        <v>1</v>
      </c>
      <c r="W16425" s="358">
        <f t="shared" si="513"/>
        <v>16413</v>
      </c>
      <c r="X16425" s="580"/>
    </row>
    <row r="16426" spans="8:24">
      <c r="H16426" s="360" t="s">
        <v>578</v>
      </c>
      <c r="I16426" s="821">
        <v>94</v>
      </c>
      <c r="J16426" s="358">
        <f t="shared" si="512"/>
        <v>33886</v>
      </c>
      <c r="K16426" s="580"/>
      <c r="L16426" s="580"/>
      <c r="N16426" s="716"/>
      <c r="O16426" s="716"/>
      <c r="P16426" s="716"/>
      <c r="Q16426" s="716"/>
      <c r="R16426" s="716"/>
      <c r="S16426" s="716"/>
      <c r="T16426" s="1051"/>
      <c r="U16426" s="360" t="s">
        <v>398</v>
      </c>
      <c r="V16426" s="821">
        <v>2</v>
      </c>
      <c r="W16426" s="358">
        <f t="shared" si="513"/>
        <v>16414</v>
      </c>
      <c r="X16426" s="580"/>
    </row>
    <row r="16427" spans="8:24">
      <c r="H16427" s="360" t="s">
        <v>578</v>
      </c>
      <c r="I16427" s="821">
        <v>95</v>
      </c>
      <c r="J16427" s="358">
        <f t="shared" si="512"/>
        <v>33887</v>
      </c>
      <c r="K16427" s="580"/>
      <c r="L16427" s="580"/>
      <c r="N16427" s="716"/>
      <c r="O16427" s="716"/>
      <c r="P16427" s="716"/>
      <c r="Q16427" s="716"/>
      <c r="R16427" s="716"/>
      <c r="S16427" s="716"/>
      <c r="T16427" s="1051"/>
      <c r="U16427" s="360" t="s">
        <v>398</v>
      </c>
      <c r="V16427" s="821">
        <v>3</v>
      </c>
      <c r="W16427" s="358">
        <f t="shared" si="513"/>
        <v>16415</v>
      </c>
      <c r="X16427" s="580"/>
    </row>
    <row r="16428" spans="8:24">
      <c r="H16428" s="360" t="s">
        <v>578</v>
      </c>
      <c r="I16428" s="821">
        <v>96</v>
      </c>
      <c r="J16428" s="358">
        <f t="shared" si="512"/>
        <v>33888</v>
      </c>
      <c r="K16428" s="580"/>
      <c r="L16428" s="580"/>
      <c r="N16428" s="716"/>
      <c r="O16428" s="716"/>
      <c r="P16428" s="716"/>
      <c r="Q16428" s="716"/>
      <c r="R16428" s="716"/>
      <c r="S16428" s="716"/>
      <c r="T16428" s="1051"/>
      <c r="U16428" s="360" t="s">
        <v>398</v>
      </c>
      <c r="V16428" s="821">
        <v>4</v>
      </c>
      <c r="W16428" s="358">
        <f t="shared" si="513"/>
        <v>16416</v>
      </c>
      <c r="X16428" s="580"/>
    </row>
    <row r="16429" spans="8:24">
      <c r="H16429" s="360" t="s">
        <v>579</v>
      </c>
      <c r="I16429" s="821">
        <v>1</v>
      </c>
      <c r="J16429" s="358">
        <f t="shared" si="512"/>
        <v>33889</v>
      </c>
      <c r="K16429" s="580"/>
      <c r="L16429" s="580"/>
      <c r="N16429" s="716"/>
      <c r="O16429" s="716"/>
      <c r="P16429" s="716"/>
      <c r="Q16429" s="716"/>
      <c r="R16429" s="716"/>
      <c r="S16429" s="716"/>
      <c r="T16429" s="1051"/>
      <c r="U16429" s="360" t="s">
        <v>398</v>
      </c>
      <c r="V16429" s="821">
        <v>5</v>
      </c>
      <c r="W16429" s="358">
        <f t="shared" si="513"/>
        <v>16417</v>
      </c>
      <c r="X16429" s="580"/>
    </row>
    <row r="16430" spans="8:24">
      <c r="H16430" s="360" t="s">
        <v>579</v>
      </c>
      <c r="I16430" s="821">
        <v>2</v>
      </c>
      <c r="J16430" s="358">
        <f t="shared" si="512"/>
        <v>33890</v>
      </c>
      <c r="K16430" s="580"/>
      <c r="L16430" s="580"/>
      <c r="N16430" s="716"/>
      <c r="O16430" s="716"/>
      <c r="P16430" s="716"/>
      <c r="Q16430" s="716"/>
      <c r="R16430" s="716"/>
      <c r="S16430" s="716"/>
      <c r="T16430" s="1051"/>
      <c r="U16430" s="360" t="s">
        <v>398</v>
      </c>
      <c r="V16430" s="821">
        <v>6</v>
      </c>
      <c r="W16430" s="358">
        <f t="shared" si="513"/>
        <v>16418</v>
      </c>
      <c r="X16430" s="580"/>
    </row>
    <row r="16431" spans="8:24">
      <c r="H16431" s="360" t="s">
        <v>579</v>
      </c>
      <c r="I16431" s="821">
        <v>3</v>
      </c>
      <c r="J16431" s="358">
        <f t="shared" si="512"/>
        <v>33891</v>
      </c>
      <c r="K16431" s="580"/>
      <c r="L16431" s="580"/>
      <c r="N16431" s="716"/>
      <c r="O16431" s="716"/>
      <c r="P16431" s="716"/>
      <c r="Q16431" s="716"/>
      <c r="R16431" s="716"/>
      <c r="S16431" s="716"/>
      <c r="T16431" s="1051"/>
      <c r="U16431" s="360" t="s">
        <v>398</v>
      </c>
      <c r="V16431" s="821">
        <v>7</v>
      </c>
      <c r="W16431" s="358">
        <f t="shared" si="513"/>
        <v>16419</v>
      </c>
      <c r="X16431" s="580"/>
    </row>
    <row r="16432" spans="8:24">
      <c r="H16432" s="360" t="s">
        <v>579</v>
      </c>
      <c r="I16432" s="821">
        <v>4</v>
      </c>
      <c r="J16432" s="358">
        <f t="shared" si="512"/>
        <v>33892</v>
      </c>
      <c r="K16432" s="580"/>
      <c r="L16432" s="580"/>
      <c r="N16432" s="716"/>
      <c r="O16432" s="716"/>
      <c r="P16432" s="716"/>
      <c r="Q16432" s="716"/>
      <c r="R16432" s="716"/>
      <c r="S16432" s="716"/>
      <c r="T16432" s="1051"/>
      <c r="U16432" s="360" t="s">
        <v>398</v>
      </c>
      <c r="V16432" s="821">
        <v>8</v>
      </c>
      <c r="W16432" s="358">
        <f t="shared" si="513"/>
        <v>16420</v>
      </c>
      <c r="X16432" s="580"/>
    </row>
    <row r="16433" spans="8:24">
      <c r="H16433" s="360" t="s">
        <v>579</v>
      </c>
      <c r="I16433" s="821">
        <v>5</v>
      </c>
      <c r="J16433" s="358">
        <f t="shared" si="512"/>
        <v>33893</v>
      </c>
      <c r="K16433" s="580"/>
      <c r="L16433" s="580"/>
      <c r="N16433" s="716"/>
      <c r="O16433" s="716"/>
      <c r="P16433" s="716"/>
      <c r="Q16433" s="716"/>
      <c r="R16433" s="716"/>
      <c r="S16433" s="716"/>
      <c r="T16433" s="1051"/>
      <c r="U16433" s="360" t="s">
        <v>398</v>
      </c>
      <c r="V16433" s="821">
        <v>9</v>
      </c>
      <c r="W16433" s="358">
        <f t="shared" si="513"/>
        <v>16421</v>
      </c>
      <c r="X16433" s="580"/>
    </row>
    <row r="16434" spans="8:24">
      <c r="H16434" s="360" t="s">
        <v>579</v>
      </c>
      <c r="I16434" s="821">
        <v>6</v>
      </c>
      <c r="J16434" s="358">
        <f t="shared" si="512"/>
        <v>33894</v>
      </c>
      <c r="K16434" s="580"/>
      <c r="L16434" s="580"/>
      <c r="N16434" s="716"/>
      <c r="O16434" s="716"/>
      <c r="P16434" s="716"/>
      <c r="Q16434" s="716"/>
      <c r="R16434" s="716"/>
      <c r="S16434" s="716"/>
      <c r="T16434" s="1051"/>
      <c r="U16434" s="360" t="s">
        <v>398</v>
      </c>
      <c r="V16434" s="821">
        <v>10</v>
      </c>
      <c r="W16434" s="358">
        <f t="shared" si="513"/>
        <v>16422</v>
      </c>
      <c r="X16434" s="580"/>
    </row>
    <row r="16435" spans="8:24">
      <c r="H16435" s="360" t="s">
        <v>579</v>
      </c>
      <c r="I16435" s="821">
        <v>7</v>
      </c>
      <c r="J16435" s="358">
        <f t="shared" si="512"/>
        <v>33895</v>
      </c>
      <c r="K16435" s="580"/>
      <c r="L16435" s="580"/>
      <c r="N16435" s="716"/>
      <c r="O16435" s="716"/>
      <c r="P16435" s="716"/>
      <c r="Q16435" s="716"/>
      <c r="R16435" s="716"/>
      <c r="S16435" s="716"/>
      <c r="T16435" s="1051"/>
      <c r="U16435" s="360" t="s">
        <v>398</v>
      </c>
      <c r="V16435" s="821">
        <v>11</v>
      </c>
      <c r="W16435" s="358">
        <f t="shared" si="513"/>
        <v>16423</v>
      </c>
      <c r="X16435" s="580"/>
    </row>
    <row r="16436" spans="8:24">
      <c r="H16436" s="360" t="s">
        <v>579</v>
      </c>
      <c r="I16436" s="821">
        <v>8</v>
      </c>
      <c r="J16436" s="358">
        <f t="shared" si="512"/>
        <v>33896</v>
      </c>
      <c r="K16436" s="580"/>
      <c r="L16436" s="580"/>
      <c r="N16436" s="716"/>
      <c r="O16436" s="716"/>
      <c r="P16436" s="716"/>
      <c r="Q16436" s="716"/>
      <c r="R16436" s="716"/>
      <c r="S16436" s="716"/>
      <c r="T16436" s="1051"/>
      <c r="U16436" s="360" t="s">
        <v>398</v>
      </c>
      <c r="V16436" s="821">
        <v>12</v>
      </c>
      <c r="W16436" s="358">
        <f t="shared" si="513"/>
        <v>16424</v>
      </c>
      <c r="X16436" s="580"/>
    </row>
    <row r="16437" spans="8:24">
      <c r="H16437" s="360" t="s">
        <v>579</v>
      </c>
      <c r="I16437" s="821">
        <v>9</v>
      </c>
      <c r="J16437" s="358">
        <f t="shared" si="512"/>
        <v>33897</v>
      </c>
      <c r="K16437" s="580"/>
      <c r="L16437" s="580"/>
      <c r="N16437" s="716"/>
      <c r="O16437" s="716"/>
      <c r="P16437" s="716"/>
      <c r="Q16437" s="716"/>
      <c r="R16437" s="716"/>
      <c r="S16437" s="716"/>
      <c r="T16437" s="1051"/>
      <c r="U16437" s="360" t="s">
        <v>398</v>
      </c>
      <c r="V16437" s="821">
        <v>13</v>
      </c>
      <c r="W16437" s="358">
        <f t="shared" si="513"/>
        <v>16425</v>
      </c>
      <c r="X16437" s="580"/>
    </row>
    <row r="16438" spans="8:24">
      <c r="H16438" s="360" t="s">
        <v>579</v>
      </c>
      <c r="I16438" s="821">
        <v>10</v>
      </c>
      <c r="J16438" s="358">
        <f t="shared" si="512"/>
        <v>33898</v>
      </c>
      <c r="K16438" s="580"/>
      <c r="L16438" s="580"/>
      <c r="N16438" s="716"/>
      <c r="O16438" s="716"/>
      <c r="P16438" s="716"/>
      <c r="Q16438" s="716"/>
      <c r="R16438" s="716"/>
      <c r="S16438" s="716"/>
      <c r="T16438" s="1051"/>
      <c r="U16438" s="360" t="s">
        <v>398</v>
      </c>
      <c r="V16438" s="821">
        <v>14</v>
      </c>
      <c r="W16438" s="358">
        <f t="shared" si="513"/>
        <v>16426</v>
      </c>
      <c r="X16438" s="580"/>
    </row>
    <row r="16439" spans="8:24">
      <c r="H16439" s="360" t="s">
        <v>579</v>
      </c>
      <c r="I16439" s="821">
        <v>11</v>
      </c>
      <c r="J16439" s="358">
        <f t="shared" si="512"/>
        <v>33899</v>
      </c>
      <c r="K16439" s="580"/>
      <c r="L16439" s="580"/>
      <c r="N16439" s="716"/>
      <c r="O16439" s="716"/>
      <c r="P16439" s="716"/>
      <c r="Q16439" s="716"/>
      <c r="R16439" s="716"/>
      <c r="S16439" s="716"/>
      <c r="T16439" s="1051"/>
      <c r="U16439" s="360" t="s">
        <v>398</v>
      </c>
      <c r="V16439" s="821">
        <v>15</v>
      </c>
      <c r="W16439" s="358">
        <f t="shared" si="513"/>
        <v>16427</v>
      </c>
      <c r="X16439" s="580"/>
    </row>
    <row r="16440" spans="8:24">
      <c r="H16440" s="360" t="s">
        <v>579</v>
      </c>
      <c r="I16440" s="821">
        <v>12</v>
      </c>
      <c r="J16440" s="358">
        <f t="shared" si="512"/>
        <v>33900</v>
      </c>
      <c r="K16440" s="580"/>
      <c r="L16440" s="580"/>
      <c r="N16440" s="716"/>
      <c r="O16440" s="716"/>
      <c r="P16440" s="716"/>
      <c r="Q16440" s="716"/>
      <c r="R16440" s="716"/>
      <c r="S16440" s="716"/>
      <c r="T16440" s="1051"/>
      <c r="U16440" s="360" t="s">
        <v>398</v>
      </c>
      <c r="V16440" s="821">
        <v>16</v>
      </c>
      <c r="W16440" s="358">
        <f t="shared" si="513"/>
        <v>16428</v>
      </c>
      <c r="X16440" s="580"/>
    </row>
    <row r="16441" spans="8:24">
      <c r="H16441" s="360" t="s">
        <v>579</v>
      </c>
      <c r="I16441" s="821">
        <v>13</v>
      </c>
      <c r="J16441" s="358">
        <f t="shared" si="512"/>
        <v>33901</v>
      </c>
      <c r="K16441" s="580"/>
      <c r="L16441" s="580"/>
      <c r="N16441" s="716"/>
      <c r="O16441" s="716"/>
      <c r="P16441" s="716"/>
      <c r="Q16441" s="716"/>
      <c r="R16441" s="716"/>
      <c r="S16441" s="716"/>
      <c r="T16441" s="1051"/>
      <c r="U16441" s="360" t="s">
        <v>398</v>
      </c>
      <c r="V16441" s="821">
        <v>17</v>
      </c>
      <c r="W16441" s="358">
        <f t="shared" si="513"/>
        <v>16429</v>
      </c>
      <c r="X16441" s="580"/>
    </row>
    <row r="16442" spans="8:24">
      <c r="H16442" s="360" t="s">
        <v>579</v>
      </c>
      <c r="I16442" s="821">
        <v>14</v>
      </c>
      <c r="J16442" s="358">
        <f t="shared" si="512"/>
        <v>33902</v>
      </c>
      <c r="K16442" s="580"/>
      <c r="L16442" s="580"/>
      <c r="N16442" s="716"/>
      <c r="O16442" s="716"/>
      <c r="P16442" s="716"/>
      <c r="Q16442" s="716"/>
      <c r="R16442" s="716"/>
      <c r="S16442" s="716"/>
      <c r="T16442" s="1051"/>
      <c r="U16442" s="360" t="s">
        <v>398</v>
      </c>
      <c r="V16442" s="821">
        <v>18</v>
      </c>
      <c r="W16442" s="358">
        <f t="shared" si="513"/>
        <v>16430</v>
      </c>
      <c r="X16442" s="580"/>
    </row>
    <row r="16443" spans="8:24">
      <c r="H16443" s="360" t="s">
        <v>579</v>
      </c>
      <c r="I16443" s="821">
        <v>15</v>
      </c>
      <c r="J16443" s="358">
        <f t="shared" si="512"/>
        <v>33903</v>
      </c>
      <c r="K16443" s="580"/>
      <c r="L16443" s="580"/>
      <c r="N16443" s="716"/>
      <c r="O16443" s="716"/>
      <c r="P16443" s="716"/>
      <c r="Q16443" s="716"/>
      <c r="R16443" s="716"/>
      <c r="S16443" s="716"/>
      <c r="T16443" s="1051"/>
      <c r="U16443" s="360" t="s">
        <v>398</v>
      </c>
      <c r="V16443" s="821">
        <v>19</v>
      </c>
      <c r="W16443" s="358">
        <f t="shared" si="513"/>
        <v>16431</v>
      </c>
      <c r="X16443" s="580"/>
    </row>
    <row r="16444" spans="8:24">
      <c r="H16444" s="360" t="s">
        <v>579</v>
      </c>
      <c r="I16444" s="821">
        <v>16</v>
      </c>
      <c r="J16444" s="358">
        <f t="shared" si="512"/>
        <v>33904</v>
      </c>
      <c r="K16444" s="580"/>
      <c r="L16444" s="580"/>
      <c r="N16444" s="716"/>
      <c r="O16444" s="716"/>
      <c r="P16444" s="716"/>
      <c r="Q16444" s="716"/>
      <c r="R16444" s="716"/>
      <c r="S16444" s="716"/>
      <c r="T16444" s="1051"/>
      <c r="U16444" s="360" t="s">
        <v>398</v>
      </c>
      <c r="V16444" s="821">
        <v>20</v>
      </c>
      <c r="W16444" s="358">
        <f t="shared" si="513"/>
        <v>16432</v>
      </c>
      <c r="X16444" s="580"/>
    </row>
    <row r="16445" spans="8:24">
      <c r="H16445" s="360" t="s">
        <v>579</v>
      </c>
      <c r="I16445" s="821">
        <v>17</v>
      </c>
      <c r="J16445" s="358">
        <f t="shared" si="512"/>
        <v>33905</v>
      </c>
      <c r="K16445" s="580"/>
      <c r="L16445" s="580"/>
      <c r="N16445" s="716"/>
      <c r="O16445" s="716"/>
      <c r="P16445" s="716"/>
      <c r="Q16445" s="716"/>
      <c r="R16445" s="716"/>
      <c r="S16445" s="716"/>
      <c r="T16445" s="1051"/>
      <c r="U16445" s="360" t="s">
        <v>398</v>
      </c>
      <c r="V16445" s="821">
        <v>21</v>
      </c>
      <c r="W16445" s="358">
        <f t="shared" si="513"/>
        <v>16433</v>
      </c>
      <c r="X16445" s="580"/>
    </row>
    <row r="16446" spans="8:24">
      <c r="H16446" s="360" t="s">
        <v>579</v>
      </c>
      <c r="I16446" s="821">
        <v>18</v>
      </c>
      <c r="J16446" s="358">
        <f t="shared" si="512"/>
        <v>33906</v>
      </c>
      <c r="K16446" s="580"/>
      <c r="L16446" s="580"/>
      <c r="N16446" s="716"/>
      <c r="O16446" s="716"/>
      <c r="P16446" s="716"/>
      <c r="Q16446" s="716"/>
      <c r="R16446" s="716"/>
      <c r="S16446" s="716"/>
      <c r="T16446" s="1051"/>
      <c r="U16446" s="360" t="s">
        <v>398</v>
      </c>
      <c r="V16446" s="821">
        <v>22</v>
      </c>
      <c r="W16446" s="358">
        <f t="shared" si="513"/>
        <v>16434</v>
      </c>
      <c r="X16446" s="580"/>
    </row>
    <row r="16447" spans="8:24">
      <c r="H16447" s="360" t="s">
        <v>579</v>
      </c>
      <c r="I16447" s="821">
        <v>19</v>
      </c>
      <c r="J16447" s="358">
        <f t="shared" si="512"/>
        <v>33907</v>
      </c>
      <c r="K16447" s="580"/>
      <c r="L16447" s="580"/>
      <c r="N16447" s="716"/>
      <c r="O16447" s="716"/>
      <c r="P16447" s="716"/>
      <c r="Q16447" s="716"/>
      <c r="R16447" s="716"/>
      <c r="S16447" s="716"/>
      <c r="T16447" s="1051"/>
      <c r="U16447" s="360" t="s">
        <v>398</v>
      </c>
      <c r="V16447" s="821">
        <v>23</v>
      </c>
      <c r="W16447" s="358">
        <f t="shared" si="513"/>
        <v>16435</v>
      </c>
      <c r="X16447" s="580"/>
    </row>
    <row r="16448" spans="8:24">
      <c r="H16448" s="360" t="s">
        <v>579</v>
      </c>
      <c r="I16448" s="821">
        <v>20</v>
      </c>
      <c r="J16448" s="358">
        <f t="shared" si="512"/>
        <v>33908</v>
      </c>
      <c r="K16448" s="580"/>
      <c r="L16448" s="580"/>
      <c r="N16448" s="716"/>
      <c r="O16448" s="716"/>
      <c r="P16448" s="716"/>
      <c r="Q16448" s="716"/>
      <c r="R16448" s="716"/>
      <c r="S16448" s="716"/>
      <c r="T16448" s="1051"/>
      <c r="U16448" s="360" t="s">
        <v>398</v>
      </c>
      <c r="V16448" s="821">
        <v>24</v>
      </c>
      <c r="W16448" s="358">
        <f t="shared" si="513"/>
        <v>16436</v>
      </c>
      <c r="X16448" s="580"/>
    </row>
    <row r="16449" spans="8:24">
      <c r="H16449" s="360" t="s">
        <v>579</v>
      </c>
      <c r="I16449" s="821">
        <v>21</v>
      </c>
      <c r="J16449" s="358">
        <f t="shared" si="512"/>
        <v>33909</v>
      </c>
      <c r="K16449" s="580"/>
      <c r="L16449" s="580"/>
      <c r="N16449" s="716"/>
      <c r="O16449" s="716"/>
      <c r="P16449" s="716"/>
      <c r="Q16449" s="716"/>
      <c r="R16449" s="716"/>
      <c r="S16449" s="716"/>
      <c r="T16449" s="1051"/>
      <c r="U16449" s="360" t="s">
        <v>398</v>
      </c>
      <c r="V16449" s="821">
        <v>25</v>
      </c>
      <c r="W16449" s="358">
        <f t="shared" si="513"/>
        <v>16437</v>
      </c>
      <c r="X16449" s="580"/>
    </row>
    <row r="16450" spans="8:24">
      <c r="H16450" s="360" t="s">
        <v>579</v>
      </c>
      <c r="I16450" s="821">
        <v>22</v>
      </c>
      <c r="J16450" s="358">
        <f t="shared" si="512"/>
        <v>33910</v>
      </c>
      <c r="K16450" s="580"/>
      <c r="L16450" s="580"/>
      <c r="N16450" s="716"/>
      <c r="O16450" s="716"/>
      <c r="P16450" s="716"/>
      <c r="Q16450" s="716"/>
      <c r="R16450" s="716"/>
      <c r="S16450" s="716"/>
      <c r="T16450" s="1051"/>
      <c r="U16450" s="360" t="s">
        <v>398</v>
      </c>
      <c r="V16450" s="821">
        <v>26</v>
      </c>
      <c r="W16450" s="358">
        <f t="shared" si="513"/>
        <v>16438</v>
      </c>
      <c r="X16450" s="580"/>
    </row>
    <row r="16451" spans="8:24">
      <c r="H16451" s="360" t="s">
        <v>579</v>
      </c>
      <c r="I16451" s="821">
        <v>23</v>
      </c>
      <c r="J16451" s="358">
        <f t="shared" si="512"/>
        <v>33911</v>
      </c>
      <c r="K16451" s="580"/>
      <c r="L16451" s="580"/>
      <c r="N16451" s="716"/>
      <c r="O16451" s="716"/>
      <c r="P16451" s="716"/>
      <c r="Q16451" s="716"/>
      <c r="R16451" s="716"/>
      <c r="S16451" s="716"/>
      <c r="T16451" s="1051"/>
      <c r="U16451" s="360" t="s">
        <v>398</v>
      </c>
      <c r="V16451" s="821">
        <v>27</v>
      </c>
      <c r="W16451" s="358">
        <f t="shared" si="513"/>
        <v>16439</v>
      </c>
      <c r="X16451" s="580"/>
    </row>
    <row r="16452" spans="8:24">
      <c r="H16452" s="360" t="s">
        <v>579</v>
      </c>
      <c r="I16452" s="821">
        <v>24</v>
      </c>
      <c r="J16452" s="358">
        <f t="shared" si="512"/>
        <v>33912</v>
      </c>
      <c r="K16452" s="580"/>
      <c r="L16452" s="580"/>
      <c r="N16452" s="716"/>
      <c r="O16452" s="716"/>
      <c r="P16452" s="716"/>
      <c r="Q16452" s="716"/>
      <c r="R16452" s="716"/>
      <c r="S16452" s="716"/>
      <c r="T16452" s="1051"/>
      <c r="U16452" s="360" t="s">
        <v>398</v>
      </c>
      <c r="V16452" s="821">
        <v>28</v>
      </c>
      <c r="W16452" s="358">
        <f t="shared" si="513"/>
        <v>16440</v>
      </c>
      <c r="X16452" s="580"/>
    </row>
    <row r="16453" spans="8:24">
      <c r="H16453" s="360" t="s">
        <v>579</v>
      </c>
      <c r="I16453" s="821">
        <v>25</v>
      </c>
      <c r="J16453" s="358">
        <f t="shared" si="512"/>
        <v>33913</v>
      </c>
      <c r="K16453" s="580"/>
      <c r="L16453" s="580"/>
      <c r="N16453" s="716"/>
      <c r="O16453" s="716"/>
      <c r="P16453" s="716"/>
      <c r="Q16453" s="716"/>
      <c r="R16453" s="716"/>
      <c r="S16453" s="716"/>
      <c r="T16453" s="1051"/>
      <c r="U16453" s="360" t="s">
        <v>398</v>
      </c>
      <c r="V16453" s="821">
        <v>29</v>
      </c>
      <c r="W16453" s="358">
        <f t="shared" si="513"/>
        <v>16441</v>
      </c>
      <c r="X16453" s="580"/>
    </row>
    <row r="16454" spans="8:24">
      <c r="H16454" s="360" t="s">
        <v>579</v>
      </c>
      <c r="I16454" s="821">
        <v>26</v>
      </c>
      <c r="J16454" s="358">
        <f t="shared" si="512"/>
        <v>33914</v>
      </c>
      <c r="K16454" s="580"/>
      <c r="L16454" s="580"/>
      <c r="N16454" s="716"/>
      <c r="O16454" s="716"/>
      <c r="P16454" s="716"/>
      <c r="Q16454" s="716"/>
      <c r="R16454" s="716"/>
      <c r="S16454" s="716"/>
      <c r="T16454" s="1051"/>
      <c r="U16454" s="360" t="s">
        <v>398</v>
      </c>
      <c r="V16454" s="821">
        <v>30</v>
      </c>
      <c r="W16454" s="358">
        <f t="shared" si="513"/>
        <v>16442</v>
      </c>
      <c r="X16454" s="580"/>
    </row>
    <row r="16455" spans="8:24">
      <c r="H16455" s="360" t="s">
        <v>579</v>
      </c>
      <c r="I16455" s="821">
        <v>27</v>
      </c>
      <c r="J16455" s="358">
        <f t="shared" si="512"/>
        <v>33915</v>
      </c>
      <c r="K16455" s="580"/>
      <c r="L16455" s="580"/>
      <c r="N16455" s="716"/>
      <c r="O16455" s="716"/>
      <c r="P16455" s="716"/>
      <c r="Q16455" s="716"/>
      <c r="R16455" s="716"/>
      <c r="S16455" s="716"/>
      <c r="T16455" s="1051"/>
      <c r="U16455" s="360" t="s">
        <v>398</v>
      </c>
      <c r="V16455" s="821">
        <v>31</v>
      </c>
      <c r="W16455" s="358">
        <f t="shared" si="513"/>
        <v>16443</v>
      </c>
      <c r="X16455" s="580"/>
    </row>
    <row r="16456" spans="8:24">
      <c r="H16456" s="360" t="s">
        <v>579</v>
      </c>
      <c r="I16456" s="821">
        <v>28</v>
      </c>
      <c r="J16456" s="358">
        <f t="shared" si="512"/>
        <v>33916</v>
      </c>
      <c r="K16456" s="580"/>
      <c r="L16456" s="580"/>
      <c r="N16456" s="716"/>
      <c r="O16456" s="716"/>
      <c r="P16456" s="716"/>
      <c r="Q16456" s="716"/>
      <c r="R16456" s="716"/>
      <c r="S16456" s="716"/>
      <c r="T16456" s="1051"/>
      <c r="U16456" s="360" t="s">
        <v>398</v>
      </c>
      <c r="V16456" s="821">
        <v>32</v>
      </c>
      <c r="W16456" s="358">
        <f t="shared" si="513"/>
        <v>16444</v>
      </c>
      <c r="X16456" s="580"/>
    </row>
    <row r="16457" spans="8:24">
      <c r="H16457" s="360" t="s">
        <v>579</v>
      </c>
      <c r="I16457" s="821">
        <v>29</v>
      </c>
      <c r="J16457" s="358">
        <f t="shared" si="512"/>
        <v>33917</v>
      </c>
      <c r="K16457" s="580"/>
      <c r="L16457" s="580"/>
      <c r="N16457" s="716"/>
      <c r="O16457" s="716"/>
      <c r="P16457" s="716"/>
      <c r="Q16457" s="716"/>
      <c r="R16457" s="716"/>
      <c r="S16457" s="716"/>
      <c r="T16457" s="1051"/>
      <c r="U16457" s="360" t="s">
        <v>398</v>
      </c>
      <c r="V16457" s="821">
        <v>33</v>
      </c>
      <c r="W16457" s="358">
        <f t="shared" si="513"/>
        <v>16445</v>
      </c>
      <c r="X16457" s="580"/>
    </row>
    <row r="16458" spans="8:24">
      <c r="H16458" s="360" t="s">
        <v>579</v>
      </c>
      <c r="I16458" s="821">
        <v>30</v>
      </c>
      <c r="J16458" s="358">
        <f t="shared" ref="J16458:J16521" si="514">J16457+1</f>
        <v>33918</v>
      </c>
      <c r="K16458" s="580"/>
      <c r="L16458" s="580"/>
      <c r="N16458" s="716"/>
      <c r="O16458" s="716"/>
      <c r="P16458" s="716"/>
      <c r="Q16458" s="716"/>
      <c r="R16458" s="716"/>
      <c r="S16458" s="716"/>
      <c r="T16458" s="1051"/>
      <c r="U16458" s="360" t="s">
        <v>398</v>
      </c>
      <c r="V16458" s="821">
        <v>34</v>
      </c>
      <c r="W16458" s="358">
        <f t="shared" ref="W16458:W16521" si="515">W16457+1</f>
        <v>16446</v>
      </c>
      <c r="X16458" s="580"/>
    </row>
    <row r="16459" spans="8:24">
      <c r="H16459" s="360" t="s">
        <v>579</v>
      </c>
      <c r="I16459" s="821">
        <v>31</v>
      </c>
      <c r="J16459" s="358">
        <f t="shared" si="514"/>
        <v>33919</v>
      </c>
      <c r="K16459" s="580"/>
      <c r="L16459" s="580"/>
      <c r="N16459" s="716"/>
      <c r="O16459" s="716"/>
      <c r="P16459" s="716"/>
      <c r="Q16459" s="716"/>
      <c r="R16459" s="716"/>
      <c r="S16459" s="716"/>
      <c r="T16459" s="1051"/>
      <c r="U16459" s="360" t="s">
        <v>398</v>
      </c>
      <c r="V16459" s="821">
        <v>35</v>
      </c>
      <c r="W16459" s="358">
        <f t="shared" si="515"/>
        <v>16447</v>
      </c>
      <c r="X16459" s="580"/>
    </row>
    <row r="16460" spans="8:24">
      <c r="H16460" s="360" t="s">
        <v>579</v>
      </c>
      <c r="I16460" s="821">
        <v>32</v>
      </c>
      <c r="J16460" s="358">
        <f t="shared" si="514"/>
        <v>33920</v>
      </c>
      <c r="K16460" s="580"/>
      <c r="L16460" s="580"/>
      <c r="N16460" s="716"/>
      <c r="O16460" s="716"/>
      <c r="P16460" s="716"/>
      <c r="Q16460" s="716"/>
      <c r="R16460" s="716"/>
      <c r="S16460" s="716"/>
      <c r="T16460" s="1051"/>
      <c r="U16460" s="360" t="s">
        <v>398</v>
      </c>
      <c r="V16460" s="821">
        <v>36</v>
      </c>
      <c r="W16460" s="358">
        <f t="shared" si="515"/>
        <v>16448</v>
      </c>
      <c r="X16460" s="580"/>
    </row>
    <row r="16461" spans="8:24">
      <c r="H16461" s="360" t="s">
        <v>579</v>
      </c>
      <c r="I16461" s="821">
        <v>33</v>
      </c>
      <c r="J16461" s="358">
        <f t="shared" si="514"/>
        <v>33921</v>
      </c>
      <c r="K16461" s="580"/>
      <c r="L16461" s="580"/>
      <c r="N16461" s="716"/>
      <c r="O16461" s="716"/>
      <c r="P16461" s="716"/>
      <c r="Q16461" s="716"/>
      <c r="R16461" s="716"/>
      <c r="S16461" s="716"/>
      <c r="T16461" s="1051"/>
      <c r="U16461" s="360" t="s">
        <v>398</v>
      </c>
      <c r="V16461" s="821">
        <v>37</v>
      </c>
      <c r="W16461" s="358">
        <f t="shared" si="515"/>
        <v>16449</v>
      </c>
      <c r="X16461" s="580"/>
    </row>
    <row r="16462" spans="8:24">
      <c r="H16462" s="360" t="s">
        <v>579</v>
      </c>
      <c r="I16462" s="821">
        <v>34</v>
      </c>
      <c r="J16462" s="358">
        <f t="shared" si="514"/>
        <v>33922</v>
      </c>
      <c r="K16462" s="580"/>
      <c r="L16462" s="580"/>
      <c r="N16462" s="716"/>
      <c r="O16462" s="716"/>
      <c r="P16462" s="716"/>
      <c r="Q16462" s="716"/>
      <c r="R16462" s="716"/>
      <c r="S16462" s="716"/>
      <c r="T16462" s="1051"/>
      <c r="U16462" s="360" t="s">
        <v>398</v>
      </c>
      <c r="V16462" s="821">
        <v>38</v>
      </c>
      <c r="W16462" s="358">
        <f t="shared" si="515"/>
        <v>16450</v>
      </c>
      <c r="X16462" s="580"/>
    </row>
    <row r="16463" spans="8:24">
      <c r="H16463" s="360" t="s">
        <v>579</v>
      </c>
      <c r="I16463" s="821">
        <v>35</v>
      </c>
      <c r="J16463" s="358">
        <f t="shared" si="514"/>
        <v>33923</v>
      </c>
      <c r="K16463" s="580"/>
      <c r="L16463" s="580"/>
      <c r="N16463" s="716"/>
      <c r="O16463" s="716"/>
      <c r="P16463" s="716"/>
      <c r="Q16463" s="716"/>
      <c r="R16463" s="716"/>
      <c r="S16463" s="716"/>
      <c r="T16463" s="1051"/>
      <c r="U16463" s="360" t="s">
        <v>398</v>
      </c>
      <c r="V16463" s="821">
        <v>39</v>
      </c>
      <c r="W16463" s="358">
        <f t="shared" si="515"/>
        <v>16451</v>
      </c>
      <c r="X16463" s="580"/>
    </row>
    <row r="16464" spans="8:24">
      <c r="H16464" s="360" t="s">
        <v>579</v>
      </c>
      <c r="I16464" s="821">
        <v>36</v>
      </c>
      <c r="J16464" s="358">
        <f t="shared" si="514"/>
        <v>33924</v>
      </c>
      <c r="K16464" s="580"/>
      <c r="L16464" s="580"/>
      <c r="N16464" s="716"/>
      <c r="O16464" s="716"/>
      <c r="P16464" s="716"/>
      <c r="Q16464" s="716"/>
      <c r="R16464" s="716"/>
      <c r="S16464" s="716"/>
      <c r="T16464" s="1051"/>
      <c r="U16464" s="360" t="s">
        <v>398</v>
      </c>
      <c r="V16464" s="821">
        <v>40</v>
      </c>
      <c r="W16464" s="358">
        <f t="shared" si="515"/>
        <v>16452</v>
      </c>
      <c r="X16464" s="580"/>
    </row>
    <row r="16465" spans="8:24">
      <c r="H16465" s="360" t="s">
        <v>579</v>
      </c>
      <c r="I16465" s="821">
        <v>37</v>
      </c>
      <c r="J16465" s="358">
        <f t="shared" si="514"/>
        <v>33925</v>
      </c>
      <c r="K16465" s="580"/>
      <c r="L16465" s="580"/>
      <c r="N16465" s="716"/>
      <c r="O16465" s="716"/>
      <c r="P16465" s="716"/>
      <c r="Q16465" s="716"/>
      <c r="R16465" s="716"/>
      <c r="S16465" s="716"/>
      <c r="T16465" s="1051"/>
      <c r="U16465" s="360" t="s">
        <v>398</v>
      </c>
      <c r="V16465" s="821">
        <v>41</v>
      </c>
      <c r="W16465" s="358">
        <f t="shared" si="515"/>
        <v>16453</v>
      </c>
      <c r="X16465" s="580"/>
    </row>
    <row r="16466" spans="8:24">
      <c r="H16466" s="360" t="s">
        <v>579</v>
      </c>
      <c r="I16466" s="821">
        <v>38</v>
      </c>
      <c r="J16466" s="358">
        <f t="shared" si="514"/>
        <v>33926</v>
      </c>
      <c r="K16466" s="580"/>
      <c r="L16466" s="580"/>
      <c r="N16466" s="716"/>
      <c r="O16466" s="716"/>
      <c r="P16466" s="716"/>
      <c r="Q16466" s="716"/>
      <c r="R16466" s="716"/>
      <c r="S16466" s="716"/>
      <c r="T16466" s="1051"/>
      <c r="U16466" s="360" t="s">
        <v>398</v>
      </c>
      <c r="V16466" s="821">
        <v>42</v>
      </c>
      <c r="W16466" s="358">
        <f t="shared" si="515"/>
        <v>16454</v>
      </c>
      <c r="X16466" s="580"/>
    </row>
    <row r="16467" spans="8:24">
      <c r="H16467" s="360" t="s">
        <v>579</v>
      </c>
      <c r="I16467" s="821">
        <v>39</v>
      </c>
      <c r="J16467" s="358">
        <f t="shared" si="514"/>
        <v>33927</v>
      </c>
      <c r="K16467" s="580"/>
      <c r="L16467" s="580"/>
      <c r="N16467" s="716"/>
      <c r="O16467" s="716"/>
      <c r="P16467" s="716"/>
      <c r="Q16467" s="716"/>
      <c r="R16467" s="716"/>
      <c r="S16467" s="716"/>
      <c r="T16467" s="1051"/>
      <c r="U16467" s="360" t="s">
        <v>398</v>
      </c>
      <c r="V16467" s="821">
        <v>43</v>
      </c>
      <c r="W16467" s="358">
        <f t="shared" si="515"/>
        <v>16455</v>
      </c>
      <c r="X16467" s="580"/>
    </row>
    <row r="16468" spans="8:24">
      <c r="H16468" s="360" t="s">
        <v>579</v>
      </c>
      <c r="I16468" s="821">
        <v>40</v>
      </c>
      <c r="J16468" s="358">
        <f t="shared" si="514"/>
        <v>33928</v>
      </c>
      <c r="K16468" s="580"/>
      <c r="L16468" s="580"/>
      <c r="N16468" s="716"/>
      <c r="O16468" s="716"/>
      <c r="P16468" s="716"/>
      <c r="Q16468" s="716"/>
      <c r="R16468" s="716"/>
      <c r="S16468" s="716"/>
      <c r="T16468" s="1051"/>
      <c r="U16468" s="360" t="s">
        <v>398</v>
      </c>
      <c r="V16468" s="821">
        <v>44</v>
      </c>
      <c r="W16468" s="358">
        <f t="shared" si="515"/>
        <v>16456</v>
      </c>
      <c r="X16468" s="580"/>
    </row>
    <row r="16469" spans="8:24">
      <c r="H16469" s="360" t="s">
        <v>579</v>
      </c>
      <c r="I16469" s="821">
        <v>41</v>
      </c>
      <c r="J16469" s="358">
        <f t="shared" si="514"/>
        <v>33929</v>
      </c>
      <c r="K16469" s="580"/>
      <c r="L16469" s="580"/>
      <c r="N16469" s="716"/>
      <c r="O16469" s="716"/>
      <c r="P16469" s="716"/>
      <c r="Q16469" s="716"/>
      <c r="R16469" s="716"/>
      <c r="S16469" s="716"/>
      <c r="T16469" s="1051"/>
      <c r="U16469" s="360" t="s">
        <v>398</v>
      </c>
      <c r="V16469" s="821">
        <v>45</v>
      </c>
      <c r="W16469" s="358">
        <f t="shared" si="515"/>
        <v>16457</v>
      </c>
      <c r="X16469" s="580"/>
    </row>
    <row r="16470" spans="8:24">
      <c r="H16470" s="360" t="s">
        <v>579</v>
      </c>
      <c r="I16470" s="821">
        <v>42</v>
      </c>
      <c r="J16470" s="358">
        <f t="shared" si="514"/>
        <v>33930</v>
      </c>
      <c r="K16470" s="580"/>
      <c r="L16470" s="580"/>
      <c r="N16470" s="716"/>
      <c r="O16470" s="716"/>
      <c r="P16470" s="716"/>
      <c r="Q16470" s="716"/>
      <c r="R16470" s="716"/>
      <c r="S16470" s="716"/>
      <c r="T16470" s="1051"/>
      <c r="U16470" s="360" t="s">
        <v>398</v>
      </c>
      <c r="V16470" s="821">
        <v>46</v>
      </c>
      <c r="W16470" s="358">
        <f t="shared" si="515"/>
        <v>16458</v>
      </c>
      <c r="X16470" s="580"/>
    </row>
    <row r="16471" spans="8:24">
      <c r="H16471" s="360" t="s">
        <v>579</v>
      </c>
      <c r="I16471" s="821">
        <v>43</v>
      </c>
      <c r="J16471" s="358">
        <f t="shared" si="514"/>
        <v>33931</v>
      </c>
      <c r="K16471" s="580"/>
      <c r="L16471" s="580"/>
      <c r="N16471" s="716"/>
      <c r="O16471" s="716"/>
      <c r="P16471" s="716"/>
      <c r="Q16471" s="716"/>
      <c r="R16471" s="716"/>
      <c r="S16471" s="716"/>
      <c r="T16471" s="1051"/>
      <c r="U16471" s="360" t="s">
        <v>398</v>
      </c>
      <c r="V16471" s="821">
        <v>47</v>
      </c>
      <c r="W16471" s="358">
        <f t="shared" si="515"/>
        <v>16459</v>
      </c>
      <c r="X16471" s="580"/>
    </row>
    <row r="16472" spans="8:24">
      <c r="H16472" s="360" t="s">
        <v>579</v>
      </c>
      <c r="I16472" s="821">
        <v>44</v>
      </c>
      <c r="J16472" s="358">
        <f t="shared" si="514"/>
        <v>33932</v>
      </c>
      <c r="K16472" s="580"/>
      <c r="L16472" s="580"/>
      <c r="N16472" s="716"/>
      <c r="O16472" s="716"/>
      <c r="P16472" s="716"/>
      <c r="Q16472" s="716"/>
      <c r="R16472" s="716"/>
      <c r="S16472" s="716"/>
      <c r="T16472" s="1051"/>
      <c r="U16472" s="360" t="s">
        <v>398</v>
      </c>
      <c r="V16472" s="821">
        <v>48</v>
      </c>
      <c r="W16472" s="358">
        <f t="shared" si="515"/>
        <v>16460</v>
      </c>
      <c r="X16472" s="580"/>
    </row>
    <row r="16473" spans="8:24">
      <c r="H16473" s="360" t="s">
        <v>579</v>
      </c>
      <c r="I16473" s="821">
        <v>45</v>
      </c>
      <c r="J16473" s="358">
        <f t="shared" si="514"/>
        <v>33933</v>
      </c>
      <c r="K16473" s="580"/>
      <c r="L16473" s="580"/>
      <c r="N16473" s="716"/>
      <c r="O16473" s="716"/>
      <c r="P16473" s="716"/>
      <c r="Q16473" s="716"/>
      <c r="R16473" s="716"/>
      <c r="S16473" s="716"/>
      <c r="T16473" s="1051"/>
      <c r="U16473" s="360" t="s">
        <v>398</v>
      </c>
      <c r="V16473" s="821">
        <v>49</v>
      </c>
      <c r="W16473" s="358">
        <f t="shared" si="515"/>
        <v>16461</v>
      </c>
      <c r="X16473" s="580"/>
    </row>
    <row r="16474" spans="8:24">
      <c r="H16474" s="360" t="s">
        <v>579</v>
      </c>
      <c r="I16474" s="821">
        <v>46</v>
      </c>
      <c r="J16474" s="358">
        <f t="shared" si="514"/>
        <v>33934</v>
      </c>
      <c r="K16474" s="580"/>
      <c r="L16474" s="580"/>
      <c r="N16474" s="716"/>
      <c r="O16474" s="716"/>
      <c r="P16474" s="716"/>
      <c r="Q16474" s="716"/>
      <c r="R16474" s="716"/>
      <c r="S16474" s="716"/>
      <c r="T16474" s="1051"/>
      <c r="U16474" s="360" t="s">
        <v>398</v>
      </c>
      <c r="V16474" s="821">
        <v>50</v>
      </c>
      <c r="W16474" s="358">
        <f t="shared" si="515"/>
        <v>16462</v>
      </c>
      <c r="X16474" s="580"/>
    </row>
    <row r="16475" spans="8:24">
      <c r="H16475" s="360" t="s">
        <v>579</v>
      </c>
      <c r="I16475" s="821">
        <v>47</v>
      </c>
      <c r="J16475" s="358">
        <f t="shared" si="514"/>
        <v>33935</v>
      </c>
      <c r="K16475" s="580"/>
      <c r="L16475" s="580"/>
      <c r="N16475" s="716"/>
      <c r="O16475" s="716"/>
      <c r="P16475" s="716"/>
      <c r="Q16475" s="716"/>
      <c r="R16475" s="716"/>
      <c r="S16475" s="716"/>
      <c r="T16475" s="1051"/>
      <c r="U16475" s="360" t="s">
        <v>398</v>
      </c>
      <c r="V16475" s="821">
        <v>51</v>
      </c>
      <c r="W16475" s="358">
        <f t="shared" si="515"/>
        <v>16463</v>
      </c>
      <c r="X16475" s="580"/>
    </row>
    <row r="16476" spans="8:24">
      <c r="H16476" s="360" t="s">
        <v>579</v>
      </c>
      <c r="I16476" s="821">
        <v>48</v>
      </c>
      <c r="J16476" s="358">
        <f t="shared" si="514"/>
        <v>33936</v>
      </c>
      <c r="K16476" s="580"/>
      <c r="L16476" s="580"/>
      <c r="N16476" s="716"/>
      <c r="O16476" s="716"/>
      <c r="P16476" s="716"/>
      <c r="Q16476" s="716"/>
      <c r="R16476" s="716"/>
      <c r="S16476" s="716"/>
      <c r="T16476" s="1051"/>
      <c r="U16476" s="360" t="s">
        <v>398</v>
      </c>
      <c r="V16476" s="821">
        <v>52</v>
      </c>
      <c r="W16476" s="358">
        <f t="shared" si="515"/>
        <v>16464</v>
      </c>
      <c r="X16476" s="580"/>
    </row>
    <row r="16477" spans="8:24">
      <c r="H16477" s="360" t="s">
        <v>579</v>
      </c>
      <c r="I16477" s="821">
        <v>49</v>
      </c>
      <c r="J16477" s="358">
        <f t="shared" si="514"/>
        <v>33937</v>
      </c>
      <c r="K16477" s="580"/>
      <c r="L16477" s="580"/>
      <c r="N16477" s="716"/>
      <c r="O16477" s="716"/>
      <c r="P16477" s="716"/>
      <c r="Q16477" s="716"/>
      <c r="R16477" s="716"/>
      <c r="S16477" s="716"/>
      <c r="T16477" s="1051"/>
      <c r="U16477" s="360" t="s">
        <v>398</v>
      </c>
      <c r="V16477" s="821">
        <v>53</v>
      </c>
      <c r="W16477" s="358">
        <f t="shared" si="515"/>
        <v>16465</v>
      </c>
      <c r="X16477" s="580"/>
    </row>
    <row r="16478" spans="8:24">
      <c r="H16478" s="360" t="s">
        <v>579</v>
      </c>
      <c r="I16478" s="821">
        <v>50</v>
      </c>
      <c r="J16478" s="358">
        <f t="shared" si="514"/>
        <v>33938</v>
      </c>
      <c r="K16478" s="580"/>
      <c r="L16478" s="580"/>
      <c r="N16478" s="716"/>
      <c r="O16478" s="716"/>
      <c r="P16478" s="716"/>
      <c r="Q16478" s="716"/>
      <c r="R16478" s="716"/>
      <c r="S16478" s="716"/>
      <c r="T16478" s="1051"/>
      <c r="U16478" s="360" t="s">
        <v>398</v>
      </c>
      <c r="V16478" s="821">
        <v>54</v>
      </c>
      <c r="W16478" s="358">
        <f t="shared" si="515"/>
        <v>16466</v>
      </c>
      <c r="X16478" s="580"/>
    </row>
    <row r="16479" spans="8:24">
      <c r="H16479" s="360" t="s">
        <v>579</v>
      </c>
      <c r="I16479" s="821">
        <v>51</v>
      </c>
      <c r="J16479" s="358">
        <f t="shared" si="514"/>
        <v>33939</v>
      </c>
      <c r="K16479" s="580"/>
      <c r="L16479" s="580"/>
      <c r="N16479" s="716"/>
      <c r="O16479" s="716"/>
      <c r="P16479" s="716"/>
      <c r="Q16479" s="716"/>
      <c r="R16479" s="716"/>
      <c r="S16479" s="716"/>
      <c r="T16479" s="1051"/>
      <c r="U16479" s="360" t="s">
        <v>398</v>
      </c>
      <c r="V16479" s="821">
        <v>55</v>
      </c>
      <c r="W16479" s="358">
        <f t="shared" si="515"/>
        <v>16467</v>
      </c>
      <c r="X16479" s="580"/>
    </row>
    <row r="16480" spans="8:24">
      <c r="H16480" s="360" t="s">
        <v>579</v>
      </c>
      <c r="I16480" s="821">
        <v>52</v>
      </c>
      <c r="J16480" s="358">
        <f t="shared" si="514"/>
        <v>33940</v>
      </c>
      <c r="K16480" s="580"/>
      <c r="L16480" s="580"/>
      <c r="N16480" s="716"/>
      <c r="O16480" s="716"/>
      <c r="P16480" s="716"/>
      <c r="Q16480" s="716"/>
      <c r="R16480" s="716"/>
      <c r="S16480" s="716"/>
      <c r="T16480" s="1051"/>
      <c r="U16480" s="360" t="s">
        <v>398</v>
      </c>
      <c r="V16480" s="821">
        <v>56</v>
      </c>
      <c r="W16480" s="358">
        <f t="shared" si="515"/>
        <v>16468</v>
      </c>
      <c r="X16480" s="580"/>
    </row>
    <row r="16481" spans="8:24">
      <c r="H16481" s="360" t="s">
        <v>579</v>
      </c>
      <c r="I16481" s="821">
        <v>53</v>
      </c>
      <c r="J16481" s="358">
        <f t="shared" si="514"/>
        <v>33941</v>
      </c>
      <c r="K16481" s="580"/>
      <c r="L16481" s="580"/>
      <c r="N16481" s="716"/>
      <c r="O16481" s="716"/>
      <c r="P16481" s="716"/>
      <c r="Q16481" s="716"/>
      <c r="R16481" s="716"/>
      <c r="S16481" s="716"/>
      <c r="T16481" s="1051"/>
      <c r="U16481" s="360" t="s">
        <v>398</v>
      </c>
      <c r="V16481" s="821">
        <v>57</v>
      </c>
      <c r="W16481" s="358">
        <f t="shared" si="515"/>
        <v>16469</v>
      </c>
      <c r="X16481" s="580"/>
    </row>
    <row r="16482" spans="8:24">
      <c r="H16482" s="360" t="s">
        <v>579</v>
      </c>
      <c r="I16482" s="821">
        <v>54</v>
      </c>
      <c r="J16482" s="358">
        <f t="shared" si="514"/>
        <v>33942</v>
      </c>
      <c r="K16482" s="580"/>
      <c r="L16482" s="580"/>
      <c r="N16482" s="716"/>
      <c r="O16482" s="716"/>
      <c r="P16482" s="716"/>
      <c r="Q16482" s="716"/>
      <c r="R16482" s="716"/>
      <c r="S16482" s="716"/>
      <c r="T16482" s="1051"/>
      <c r="U16482" s="360" t="s">
        <v>398</v>
      </c>
      <c r="V16482" s="821">
        <v>58</v>
      </c>
      <c r="W16482" s="358">
        <f t="shared" si="515"/>
        <v>16470</v>
      </c>
      <c r="X16482" s="580"/>
    </row>
    <row r="16483" spans="8:24">
      <c r="H16483" s="360" t="s">
        <v>579</v>
      </c>
      <c r="I16483" s="821">
        <v>55</v>
      </c>
      <c r="J16483" s="358">
        <f t="shared" si="514"/>
        <v>33943</v>
      </c>
      <c r="K16483" s="580"/>
      <c r="L16483" s="580"/>
      <c r="N16483" s="716"/>
      <c r="O16483" s="716"/>
      <c r="P16483" s="716"/>
      <c r="Q16483" s="716"/>
      <c r="R16483" s="716"/>
      <c r="S16483" s="716"/>
      <c r="T16483" s="1051"/>
      <c r="U16483" s="360" t="s">
        <v>398</v>
      </c>
      <c r="V16483" s="821">
        <v>59</v>
      </c>
      <c r="W16483" s="358">
        <f t="shared" si="515"/>
        <v>16471</v>
      </c>
      <c r="X16483" s="580"/>
    </row>
    <row r="16484" spans="8:24">
      <c r="H16484" s="360" t="s">
        <v>579</v>
      </c>
      <c r="I16484" s="821">
        <v>56</v>
      </c>
      <c r="J16484" s="358">
        <f t="shared" si="514"/>
        <v>33944</v>
      </c>
      <c r="K16484" s="580"/>
      <c r="L16484" s="580"/>
      <c r="N16484" s="716"/>
      <c r="O16484" s="716"/>
      <c r="P16484" s="716"/>
      <c r="Q16484" s="716"/>
      <c r="R16484" s="716"/>
      <c r="S16484" s="716"/>
      <c r="T16484" s="1051"/>
      <c r="U16484" s="360" t="s">
        <v>398</v>
      </c>
      <c r="V16484" s="821">
        <v>60</v>
      </c>
      <c r="W16484" s="358">
        <f t="shared" si="515"/>
        <v>16472</v>
      </c>
      <c r="X16484" s="580"/>
    </row>
    <row r="16485" spans="8:24">
      <c r="H16485" s="360" t="s">
        <v>579</v>
      </c>
      <c r="I16485" s="821">
        <v>57</v>
      </c>
      <c r="J16485" s="358">
        <f t="shared" si="514"/>
        <v>33945</v>
      </c>
      <c r="K16485" s="580"/>
      <c r="L16485" s="580"/>
      <c r="N16485" s="716"/>
      <c r="O16485" s="716"/>
      <c r="P16485" s="716"/>
      <c r="Q16485" s="716"/>
      <c r="R16485" s="716"/>
      <c r="S16485" s="716"/>
      <c r="T16485" s="1051"/>
      <c r="U16485" s="360" t="s">
        <v>398</v>
      </c>
      <c r="V16485" s="821">
        <v>61</v>
      </c>
      <c r="W16485" s="358">
        <f t="shared" si="515"/>
        <v>16473</v>
      </c>
      <c r="X16485" s="580"/>
    </row>
    <row r="16486" spans="8:24">
      <c r="H16486" s="360" t="s">
        <v>579</v>
      </c>
      <c r="I16486" s="821">
        <v>58</v>
      </c>
      <c r="J16486" s="358">
        <f t="shared" si="514"/>
        <v>33946</v>
      </c>
      <c r="K16486" s="580"/>
      <c r="L16486" s="580"/>
      <c r="N16486" s="716"/>
      <c r="O16486" s="716"/>
      <c r="P16486" s="716"/>
      <c r="Q16486" s="716"/>
      <c r="R16486" s="716"/>
      <c r="S16486" s="716"/>
      <c r="T16486" s="1051"/>
      <c r="U16486" s="360" t="s">
        <v>398</v>
      </c>
      <c r="V16486" s="821">
        <v>62</v>
      </c>
      <c r="W16486" s="358">
        <f t="shared" si="515"/>
        <v>16474</v>
      </c>
      <c r="X16486" s="580"/>
    </row>
    <row r="16487" spans="8:24">
      <c r="H16487" s="360" t="s">
        <v>579</v>
      </c>
      <c r="I16487" s="821">
        <v>59</v>
      </c>
      <c r="J16487" s="358">
        <f t="shared" si="514"/>
        <v>33947</v>
      </c>
      <c r="K16487" s="580"/>
      <c r="L16487" s="580"/>
      <c r="N16487" s="716"/>
      <c r="O16487" s="716"/>
      <c r="P16487" s="716"/>
      <c r="Q16487" s="716"/>
      <c r="R16487" s="716"/>
      <c r="S16487" s="716"/>
      <c r="T16487" s="1051"/>
      <c r="U16487" s="360" t="s">
        <v>398</v>
      </c>
      <c r="V16487" s="821">
        <v>63</v>
      </c>
      <c r="W16487" s="358">
        <f t="shared" si="515"/>
        <v>16475</v>
      </c>
      <c r="X16487" s="580"/>
    </row>
    <row r="16488" spans="8:24">
      <c r="H16488" s="360" t="s">
        <v>579</v>
      </c>
      <c r="I16488" s="821">
        <v>60</v>
      </c>
      <c r="J16488" s="358">
        <f t="shared" si="514"/>
        <v>33948</v>
      </c>
      <c r="K16488" s="580"/>
      <c r="L16488" s="580"/>
      <c r="N16488" s="716"/>
      <c r="O16488" s="716"/>
      <c r="P16488" s="716"/>
      <c r="Q16488" s="716"/>
      <c r="R16488" s="716"/>
      <c r="S16488" s="716"/>
      <c r="T16488" s="1051"/>
      <c r="U16488" s="360" t="s">
        <v>398</v>
      </c>
      <c r="V16488" s="821">
        <v>64</v>
      </c>
      <c r="W16488" s="358">
        <f t="shared" si="515"/>
        <v>16476</v>
      </c>
      <c r="X16488" s="580"/>
    </row>
    <row r="16489" spans="8:24">
      <c r="H16489" s="360" t="s">
        <v>579</v>
      </c>
      <c r="I16489" s="821">
        <v>61</v>
      </c>
      <c r="J16489" s="358">
        <f t="shared" si="514"/>
        <v>33949</v>
      </c>
      <c r="K16489" s="580"/>
      <c r="L16489" s="580"/>
      <c r="N16489" s="716"/>
      <c r="O16489" s="716"/>
      <c r="P16489" s="716"/>
      <c r="Q16489" s="716"/>
      <c r="R16489" s="716"/>
      <c r="S16489" s="716"/>
      <c r="T16489" s="1051"/>
      <c r="U16489" s="360" t="s">
        <v>398</v>
      </c>
      <c r="V16489" s="821">
        <v>65</v>
      </c>
      <c r="W16489" s="358">
        <f t="shared" si="515"/>
        <v>16477</v>
      </c>
      <c r="X16489" s="580"/>
    </row>
    <row r="16490" spans="8:24">
      <c r="H16490" s="360" t="s">
        <v>579</v>
      </c>
      <c r="I16490" s="821">
        <v>62</v>
      </c>
      <c r="J16490" s="358">
        <f t="shared" si="514"/>
        <v>33950</v>
      </c>
      <c r="K16490" s="580"/>
      <c r="L16490" s="580"/>
      <c r="N16490" s="716"/>
      <c r="O16490" s="716"/>
      <c r="P16490" s="716"/>
      <c r="Q16490" s="716"/>
      <c r="R16490" s="716"/>
      <c r="S16490" s="716"/>
      <c r="T16490" s="1051"/>
      <c r="U16490" s="360" t="s">
        <v>398</v>
      </c>
      <c r="V16490" s="821">
        <v>66</v>
      </c>
      <c r="W16490" s="358">
        <f t="shared" si="515"/>
        <v>16478</v>
      </c>
      <c r="X16490" s="580"/>
    </row>
    <row r="16491" spans="8:24">
      <c r="H16491" s="360" t="s">
        <v>579</v>
      </c>
      <c r="I16491" s="821">
        <v>63</v>
      </c>
      <c r="J16491" s="358">
        <f t="shared" si="514"/>
        <v>33951</v>
      </c>
      <c r="K16491" s="580"/>
      <c r="L16491" s="580"/>
      <c r="N16491" s="716"/>
      <c r="O16491" s="716"/>
      <c r="P16491" s="716"/>
      <c r="Q16491" s="716"/>
      <c r="R16491" s="716"/>
      <c r="S16491" s="716"/>
      <c r="T16491" s="1051"/>
      <c r="U16491" s="360" t="s">
        <v>398</v>
      </c>
      <c r="V16491" s="821">
        <v>67</v>
      </c>
      <c r="W16491" s="358">
        <f t="shared" si="515"/>
        <v>16479</v>
      </c>
      <c r="X16491" s="580"/>
    </row>
    <row r="16492" spans="8:24">
      <c r="H16492" s="360" t="s">
        <v>579</v>
      </c>
      <c r="I16492" s="821">
        <v>64</v>
      </c>
      <c r="J16492" s="358">
        <f t="shared" si="514"/>
        <v>33952</v>
      </c>
      <c r="K16492" s="580"/>
      <c r="L16492" s="580"/>
      <c r="N16492" s="716"/>
      <c r="O16492" s="716"/>
      <c r="P16492" s="716"/>
      <c r="Q16492" s="716"/>
      <c r="R16492" s="716"/>
      <c r="S16492" s="716"/>
      <c r="T16492" s="1051"/>
      <c r="U16492" s="360" t="s">
        <v>398</v>
      </c>
      <c r="V16492" s="821">
        <v>68</v>
      </c>
      <c r="W16492" s="358">
        <f t="shared" si="515"/>
        <v>16480</v>
      </c>
      <c r="X16492" s="580"/>
    </row>
    <row r="16493" spans="8:24">
      <c r="H16493" s="360" t="s">
        <v>579</v>
      </c>
      <c r="I16493" s="821">
        <v>65</v>
      </c>
      <c r="J16493" s="358">
        <f t="shared" si="514"/>
        <v>33953</v>
      </c>
      <c r="K16493" s="580"/>
      <c r="L16493" s="580"/>
      <c r="N16493" s="716"/>
      <c r="O16493" s="716"/>
      <c r="P16493" s="716"/>
      <c r="Q16493" s="716"/>
      <c r="R16493" s="716"/>
      <c r="S16493" s="716"/>
      <c r="T16493" s="1051"/>
      <c r="U16493" s="360" t="s">
        <v>398</v>
      </c>
      <c r="V16493" s="821">
        <v>69</v>
      </c>
      <c r="W16493" s="358">
        <f t="shared" si="515"/>
        <v>16481</v>
      </c>
      <c r="X16493" s="580"/>
    </row>
    <row r="16494" spans="8:24">
      <c r="H16494" s="360" t="s">
        <v>579</v>
      </c>
      <c r="I16494" s="821">
        <v>66</v>
      </c>
      <c r="J16494" s="358">
        <f t="shared" si="514"/>
        <v>33954</v>
      </c>
      <c r="K16494" s="580"/>
      <c r="L16494" s="580"/>
      <c r="N16494" s="716"/>
      <c r="O16494" s="716"/>
      <c r="P16494" s="716"/>
      <c r="Q16494" s="716"/>
      <c r="R16494" s="716"/>
      <c r="S16494" s="716"/>
      <c r="T16494" s="1051"/>
      <c r="U16494" s="360" t="s">
        <v>398</v>
      </c>
      <c r="V16494" s="821">
        <v>70</v>
      </c>
      <c r="W16494" s="358">
        <f t="shared" si="515"/>
        <v>16482</v>
      </c>
      <c r="X16494" s="580"/>
    </row>
    <row r="16495" spans="8:24">
      <c r="H16495" s="360" t="s">
        <v>579</v>
      </c>
      <c r="I16495" s="821">
        <v>67</v>
      </c>
      <c r="J16495" s="358">
        <f t="shared" si="514"/>
        <v>33955</v>
      </c>
      <c r="K16495" s="580"/>
      <c r="L16495" s="580"/>
      <c r="N16495" s="716"/>
      <c r="O16495" s="716"/>
      <c r="P16495" s="716"/>
      <c r="Q16495" s="716"/>
      <c r="R16495" s="716"/>
      <c r="S16495" s="716"/>
      <c r="T16495" s="1051"/>
      <c r="U16495" s="360" t="s">
        <v>398</v>
      </c>
      <c r="V16495" s="821">
        <v>71</v>
      </c>
      <c r="W16495" s="358">
        <f t="shared" si="515"/>
        <v>16483</v>
      </c>
      <c r="X16495" s="580"/>
    </row>
    <row r="16496" spans="8:24">
      <c r="H16496" s="360" t="s">
        <v>579</v>
      </c>
      <c r="I16496" s="821">
        <v>68</v>
      </c>
      <c r="J16496" s="358">
        <f t="shared" si="514"/>
        <v>33956</v>
      </c>
      <c r="K16496" s="580"/>
      <c r="L16496" s="580"/>
      <c r="N16496" s="716"/>
      <c r="O16496" s="716"/>
      <c r="P16496" s="716"/>
      <c r="Q16496" s="716"/>
      <c r="R16496" s="716"/>
      <c r="S16496" s="716"/>
      <c r="T16496" s="1051"/>
      <c r="U16496" s="360" t="s">
        <v>398</v>
      </c>
      <c r="V16496" s="821">
        <v>72</v>
      </c>
      <c r="W16496" s="358">
        <f t="shared" si="515"/>
        <v>16484</v>
      </c>
      <c r="X16496" s="580"/>
    </row>
    <row r="16497" spans="8:24">
      <c r="H16497" s="360" t="s">
        <v>579</v>
      </c>
      <c r="I16497" s="821">
        <v>69</v>
      </c>
      <c r="J16497" s="358">
        <f t="shared" si="514"/>
        <v>33957</v>
      </c>
      <c r="K16497" s="580"/>
      <c r="L16497" s="580"/>
      <c r="N16497" s="716"/>
      <c r="O16497" s="716"/>
      <c r="P16497" s="716"/>
      <c r="Q16497" s="716"/>
      <c r="R16497" s="716"/>
      <c r="S16497" s="716"/>
      <c r="T16497" s="1051"/>
      <c r="U16497" s="360" t="s">
        <v>398</v>
      </c>
      <c r="V16497" s="821">
        <v>73</v>
      </c>
      <c r="W16497" s="358">
        <f t="shared" si="515"/>
        <v>16485</v>
      </c>
      <c r="X16497" s="580"/>
    </row>
    <row r="16498" spans="8:24">
      <c r="H16498" s="360" t="s">
        <v>579</v>
      </c>
      <c r="I16498" s="821">
        <v>70</v>
      </c>
      <c r="J16498" s="358">
        <f t="shared" si="514"/>
        <v>33958</v>
      </c>
      <c r="K16498" s="580"/>
      <c r="L16498" s="580"/>
      <c r="N16498" s="716"/>
      <c r="O16498" s="716"/>
      <c r="P16498" s="716"/>
      <c r="Q16498" s="716"/>
      <c r="R16498" s="716"/>
      <c r="S16498" s="716"/>
      <c r="T16498" s="1051"/>
      <c r="U16498" s="360" t="s">
        <v>398</v>
      </c>
      <c r="V16498" s="821">
        <v>74</v>
      </c>
      <c r="W16498" s="358">
        <f t="shared" si="515"/>
        <v>16486</v>
      </c>
      <c r="X16498" s="580"/>
    </row>
    <row r="16499" spans="8:24">
      <c r="H16499" s="360" t="s">
        <v>579</v>
      </c>
      <c r="I16499" s="821">
        <v>71</v>
      </c>
      <c r="J16499" s="358">
        <f t="shared" si="514"/>
        <v>33959</v>
      </c>
      <c r="K16499" s="580"/>
      <c r="L16499" s="580"/>
      <c r="N16499" s="716"/>
      <c r="O16499" s="716"/>
      <c r="P16499" s="716"/>
      <c r="Q16499" s="716"/>
      <c r="R16499" s="716"/>
      <c r="S16499" s="716"/>
      <c r="T16499" s="1051"/>
      <c r="U16499" s="360" t="s">
        <v>398</v>
      </c>
      <c r="V16499" s="821">
        <v>75</v>
      </c>
      <c r="W16499" s="358">
        <f t="shared" si="515"/>
        <v>16487</v>
      </c>
      <c r="X16499" s="580"/>
    </row>
    <row r="16500" spans="8:24">
      <c r="H16500" s="360" t="s">
        <v>579</v>
      </c>
      <c r="I16500" s="821">
        <v>72</v>
      </c>
      <c r="J16500" s="358">
        <f t="shared" si="514"/>
        <v>33960</v>
      </c>
      <c r="K16500" s="580"/>
      <c r="L16500" s="580"/>
      <c r="N16500" s="716"/>
      <c r="O16500" s="716"/>
      <c r="P16500" s="716"/>
      <c r="Q16500" s="716"/>
      <c r="R16500" s="716"/>
      <c r="S16500" s="716"/>
      <c r="T16500" s="1051"/>
      <c r="U16500" s="360" t="s">
        <v>398</v>
      </c>
      <c r="V16500" s="821">
        <v>76</v>
      </c>
      <c r="W16500" s="358">
        <f t="shared" si="515"/>
        <v>16488</v>
      </c>
      <c r="X16500" s="580"/>
    </row>
    <row r="16501" spans="8:24">
      <c r="H16501" s="360" t="s">
        <v>579</v>
      </c>
      <c r="I16501" s="821">
        <v>73</v>
      </c>
      <c r="J16501" s="358">
        <f t="shared" si="514"/>
        <v>33961</v>
      </c>
      <c r="K16501" s="580"/>
      <c r="L16501" s="580"/>
      <c r="N16501" s="716"/>
      <c r="O16501" s="716"/>
      <c r="P16501" s="716"/>
      <c r="Q16501" s="716"/>
      <c r="R16501" s="716"/>
      <c r="S16501" s="716"/>
      <c r="T16501" s="1051"/>
      <c r="U16501" s="360" t="s">
        <v>398</v>
      </c>
      <c r="V16501" s="821">
        <v>77</v>
      </c>
      <c r="W16501" s="358">
        <f t="shared" si="515"/>
        <v>16489</v>
      </c>
      <c r="X16501" s="580"/>
    </row>
    <row r="16502" spans="8:24">
      <c r="H16502" s="360" t="s">
        <v>579</v>
      </c>
      <c r="I16502" s="821">
        <v>74</v>
      </c>
      <c r="J16502" s="358">
        <f t="shared" si="514"/>
        <v>33962</v>
      </c>
      <c r="K16502" s="580"/>
      <c r="L16502" s="580"/>
      <c r="N16502" s="716"/>
      <c r="O16502" s="716"/>
      <c r="P16502" s="716"/>
      <c r="Q16502" s="716"/>
      <c r="R16502" s="716"/>
      <c r="S16502" s="716"/>
      <c r="T16502" s="1051"/>
      <c r="U16502" s="360" t="s">
        <v>398</v>
      </c>
      <c r="V16502" s="821">
        <v>78</v>
      </c>
      <c r="W16502" s="358">
        <f t="shared" si="515"/>
        <v>16490</v>
      </c>
      <c r="X16502" s="580"/>
    </row>
    <row r="16503" spans="8:24">
      <c r="H16503" s="360" t="s">
        <v>579</v>
      </c>
      <c r="I16503" s="821">
        <v>75</v>
      </c>
      <c r="J16503" s="358">
        <f t="shared" si="514"/>
        <v>33963</v>
      </c>
      <c r="K16503" s="580"/>
      <c r="L16503" s="580"/>
      <c r="N16503" s="716"/>
      <c r="O16503" s="716"/>
      <c r="P16503" s="716"/>
      <c r="Q16503" s="716"/>
      <c r="R16503" s="716"/>
      <c r="S16503" s="716"/>
      <c r="T16503" s="1051"/>
      <c r="U16503" s="360" t="s">
        <v>398</v>
      </c>
      <c r="V16503" s="821">
        <v>79</v>
      </c>
      <c r="W16503" s="358">
        <f t="shared" si="515"/>
        <v>16491</v>
      </c>
      <c r="X16503" s="580"/>
    </row>
    <row r="16504" spans="8:24">
      <c r="H16504" s="360" t="s">
        <v>579</v>
      </c>
      <c r="I16504" s="821">
        <v>76</v>
      </c>
      <c r="J16504" s="358">
        <f t="shared" si="514"/>
        <v>33964</v>
      </c>
      <c r="K16504" s="580"/>
      <c r="L16504" s="580"/>
      <c r="N16504" s="716"/>
      <c r="O16504" s="716"/>
      <c r="P16504" s="716"/>
      <c r="Q16504" s="716"/>
      <c r="R16504" s="716"/>
      <c r="S16504" s="716"/>
      <c r="T16504" s="1051"/>
      <c r="U16504" s="360" t="s">
        <v>398</v>
      </c>
      <c r="V16504" s="821">
        <v>80</v>
      </c>
      <c r="W16504" s="358">
        <f t="shared" si="515"/>
        <v>16492</v>
      </c>
      <c r="X16504" s="580"/>
    </row>
    <row r="16505" spans="8:24">
      <c r="H16505" s="360" t="s">
        <v>579</v>
      </c>
      <c r="I16505" s="821">
        <v>77</v>
      </c>
      <c r="J16505" s="358">
        <f t="shared" si="514"/>
        <v>33965</v>
      </c>
      <c r="K16505" s="580"/>
      <c r="L16505" s="580"/>
      <c r="N16505" s="716"/>
      <c r="O16505" s="716"/>
      <c r="P16505" s="716"/>
      <c r="Q16505" s="716"/>
      <c r="R16505" s="716"/>
      <c r="S16505" s="716"/>
      <c r="T16505" s="1051"/>
      <c r="U16505" s="360" t="s">
        <v>398</v>
      </c>
      <c r="V16505" s="821">
        <v>81</v>
      </c>
      <c r="W16505" s="358">
        <f t="shared" si="515"/>
        <v>16493</v>
      </c>
      <c r="X16505" s="580"/>
    </row>
    <row r="16506" spans="8:24">
      <c r="H16506" s="360" t="s">
        <v>579</v>
      </c>
      <c r="I16506" s="821">
        <v>78</v>
      </c>
      <c r="J16506" s="358">
        <f t="shared" si="514"/>
        <v>33966</v>
      </c>
      <c r="K16506" s="580"/>
      <c r="L16506" s="580"/>
      <c r="N16506" s="716"/>
      <c r="O16506" s="716"/>
      <c r="P16506" s="716"/>
      <c r="Q16506" s="716"/>
      <c r="R16506" s="716"/>
      <c r="S16506" s="716"/>
      <c r="T16506" s="1051"/>
      <c r="U16506" s="360" t="s">
        <v>398</v>
      </c>
      <c r="V16506" s="821">
        <v>82</v>
      </c>
      <c r="W16506" s="358">
        <f t="shared" si="515"/>
        <v>16494</v>
      </c>
      <c r="X16506" s="580"/>
    </row>
    <row r="16507" spans="8:24">
      <c r="H16507" s="360" t="s">
        <v>579</v>
      </c>
      <c r="I16507" s="821">
        <v>79</v>
      </c>
      <c r="J16507" s="358">
        <f t="shared" si="514"/>
        <v>33967</v>
      </c>
      <c r="K16507" s="580"/>
      <c r="L16507" s="580"/>
      <c r="N16507" s="716"/>
      <c r="O16507" s="716"/>
      <c r="P16507" s="716"/>
      <c r="Q16507" s="716"/>
      <c r="R16507" s="716"/>
      <c r="S16507" s="716"/>
      <c r="T16507" s="1051"/>
      <c r="U16507" s="360" t="s">
        <v>398</v>
      </c>
      <c r="V16507" s="821">
        <v>83</v>
      </c>
      <c r="W16507" s="358">
        <f t="shared" si="515"/>
        <v>16495</v>
      </c>
      <c r="X16507" s="580"/>
    </row>
    <row r="16508" spans="8:24">
      <c r="H16508" s="360" t="s">
        <v>579</v>
      </c>
      <c r="I16508" s="821">
        <v>80</v>
      </c>
      <c r="J16508" s="358">
        <f t="shared" si="514"/>
        <v>33968</v>
      </c>
      <c r="K16508" s="580"/>
      <c r="L16508" s="580"/>
      <c r="N16508" s="716"/>
      <c r="O16508" s="716"/>
      <c r="P16508" s="716"/>
      <c r="Q16508" s="716"/>
      <c r="R16508" s="716"/>
      <c r="S16508" s="716"/>
      <c r="T16508" s="1051"/>
      <c r="U16508" s="360" t="s">
        <v>398</v>
      </c>
      <c r="V16508" s="821">
        <v>84</v>
      </c>
      <c r="W16508" s="358">
        <f t="shared" si="515"/>
        <v>16496</v>
      </c>
      <c r="X16508" s="580"/>
    </row>
    <row r="16509" spans="8:24">
      <c r="H16509" s="360" t="s">
        <v>579</v>
      </c>
      <c r="I16509" s="821">
        <v>81</v>
      </c>
      <c r="J16509" s="358">
        <f t="shared" si="514"/>
        <v>33969</v>
      </c>
      <c r="K16509" s="580"/>
      <c r="L16509" s="580"/>
      <c r="N16509" s="716"/>
      <c r="O16509" s="716"/>
      <c r="P16509" s="716"/>
      <c r="Q16509" s="716"/>
      <c r="R16509" s="716"/>
      <c r="S16509" s="716"/>
      <c r="T16509" s="1051"/>
      <c r="U16509" s="360" t="s">
        <v>398</v>
      </c>
      <c r="V16509" s="821">
        <v>85</v>
      </c>
      <c r="W16509" s="358">
        <f t="shared" si="515"/>
        <v>16497</v>
      </c>
      <c r="X16509" s="580"/>
    </row>
    <row r="16510" spans="8:24">
      <c r="H16510" s="360" t="s">
        <v>579</v>
      </c>
      <c r="I16510" s="821">
        <v>82</v>
      </c>
      <c r="J16510" s="358">
        <f t="shared" si="514"/>
        <v>33970</v>
      </c>
      <c r="K16510" s="580"/>
      <c r="L16510" s="580"/>
      <c r="N16510" s="716"/>
      <c r="O16510" s="716"/>
      <c r="P16510" s="716"/>
      <c r="Q16510" s="716"/>
      <c r="R16510" s="716"/>
      <c r="S16510" s="716"/>
      <c r="T16510" s="1051"/>
      <c r="U16510" s="360" t="s">
        <v>398</v>
      </c>
      <c r="V16510" s="821">
        <v>86</v>
      </c>
      <c r="W16510" s="358">
        <f t="shared" si="515"/>
        <v>16498</v>
      </c>
      <c r="X16510" s="580"/>
    </row>
    <row r="16511" spans="8:24">
      <c r="H16511" s="360" t="s">
        <v>579</v>
      </c>
      <c r="I16511" s="821">
        <v>83</v>
      </c>
      <c r="J16511" s="358">
        <f t="shared" si="514"/>
        <v>33971</v>
      </c>
      <c r="K16511" s="580"/>
      <c r="L16511" s="580"/>
      <c r="N16511" s="716"/>
      <c r="O16511" s="716"/>
      <c r="P16511" s="716"/>
      <c r="Q16511" s="716"/>
      <c r="R16511" s="716"/>
      <c r="S16511" s="716"/>
      <c r="T16511" s="1051"/>
      <c r="U16511" s="360" t="s">
        <v>398</v>
      </c>
      <c r="V16511" s="821">
        <v>87</v>
      </c>
      <c r="W16511" s="358">
        <f t="shared" si="515"/>
        <v>16499</v>
      </c>
      <c r="X16511" s="580"/>
    </row>
    <row r="16512" spans="8:24">
      <c r="H16512" s="360" t="s">
        <v>579</v>
      </c>
      <c r="I16512" s="821">
        <v>84</v>
      </c>
      <c r="J16512" s="358">
        <f t="shared" si="514"/>
        <v>33972</v>
      </c>
      <c r="K16512" s="580"/>
      <c r="L16512" s="580"/>
      <c r="N16512" s="716"/>
      <c r="O16512" s="716"/>
      <c r="P16512" s="716"/>
      <c r="Q16512" s="716"/>
      <c r="R16512" s="716"/>
      <c r="S16512" s="716"/>
      <c r="T16512" s="1051"/>
      <c r="U16512" s="360" t="s">
        <v>398</v>
      </c>
      <c r="V16512" s="821">
        <v>88</v>
      </c>
      <c r="W16512" s="358">
        <f t="shared" si="515"/>
        <v>16500</v>
      </c>
      <c r="X16512" s="580"/>
    </row>
    <row r="16513" spans="8:24">
      <c r="H16513" s="360" t="s">
        <v>579</v>
      </c>
      <c r="I16513" s="821">
        <v>85</v>
      </c>
      <c r="J16513" s="358">
        <f t="shared" si="514"/>
        <v>33973</v>
      </c>
      <c r="K16513" s="580"/>
      <c r="L16513" s="580"/>
      <c r="N16513" s="716"/>
      <c r="O16513" s="716"/>
      <c r="P16513" s="716"/>
      <c r="Q16513" s="716"/>
      <c r="R16513" s="716"/>
      <c r="S16513" s="716"/>
      <c r="T16513" s="1051"/>
      <c r="U16513" s="360" t="s">
        <v>398</v>
      </c>
      <c r="V16513" s="821">
        <v>89</v>
      </c>
      <c r="W16513" s="358">
        <f t="shared" si="515"/>
        <v>16501</v>
      </c>
      <c r="X16513" s="580"/>
    </row>
    <row r="16514" spans="8:24">
      <c r="H16514" s="360" t="s">
        <v>579</v>
      </c>
      <c r="I16514" s="821">
        <v>86</v>
      </c>
      <c r="J16514" s="358">
        <f t="shared" si="514"/>
        <v>33974</v>
      </c>
      <c r="K16514" s="580"/>
      <c r="L16514" s="580"/>
      <c r="N16514" s="716"/>
      <c r="O16514" s="716"/>
      <c r="P16514" s="716"/>
      <c r="Q16514" s="716"/>
      <c r="R16514" s="716"/>
      <c r="S16514" s="716"/>
      <c r="T16514" s="1051"/>
      <c r="U16514" s="360" t="s">
        <v>398</v>
      </c>
      <c r="V16514" s="821">
        <v>90</v>
      </c>
      <c r="W16514" s="358">
        <f t="shared" si="515"/>
        <v>16502</v>
      </c>
      <c r="X16514" s="580"/>
    </row>
    <row r="16515" spans="8:24">
      <c r="H16515" s="360" t="s">
        <v>579</v>
      </c>
      <c r="I16515" s="821">
        <v>87</v>
      </c>
      <c r="J16515" s="358">
        <f t="shared" si="514"/>
        <v>33975</v>
      </c>
      <c r="K16515" s="580"/>
      <c r="L16515" s="580"/>
      <c r="N16515" s="716"/>
      <c r="O16515" s="716"/>
      <c r="P16515" s="716"/>
      <c r="Q16515" s="716"/>
      <c r="R16515" s="716"/>
      <c r="S16515" s="716"/>
      <c r="T16515" s="1051"/>
      <c r="U16515" s="360" t="s">
        <v>398</v>
      </c>
      <c r="V16515" s="821">
        <v>91</v>
      </c>
      <c r="W16515" s="358">
        <f t="shared" si="515"/>
        <v>16503</v>
      </c>
      <c r="X16515" s="580"/>
    </row>
    <row r="16516" spans="8:24">
      <c r="H16516" s="360" t="s">
        <v>579</v>
      </c>
      <c r="I16516" s="821">
        <v>88</v>
      </c>
      <c r="J16516" s="358">
        <f t="shared" si="514"/>
        <v>33976</v>
      </c>
      <c r="K16516" s="580"/>
      <c r="L16516" s="580"/>
      <c r="N16516" s="716"/>
      <c r="O16516" s="716"/>
      <c r="P16516" s="716"/>
      <c r="Q16516" s="716"/>
      <c r="R16516" s="716"/>
      <c r="S16516" s="716"/>
      <c r="T16516" s="1051"/>
      <c r="U16516" s="360" t="s">
        <v>398</v>
      </c>
      <c r="V16516" s="821">
        <v>92</v>
      </c>
      <c r="W16516" s="358">
        <f t="shared" si="515"/>
        <v>16504</v>
      </c>
      <c r="X16516" s="580"/>
    </row>
    <row r="16517" spans="8:24">
      <c r="H16517" s="360" t="s">
        <v>579</v>
      </c>
      <c r="I16517" s="821">
        <v>89</v>
      </c>
      <c r="J16517" s="358">
        <f t="shared" si="514"/>
        <v>33977</v>
      </c>
      <c r="K16517" s="580"/>
      <c r="L16517" s="580"/>
      <c r="N16517" s="716"/>
      <c r="O16517" s="716"/>
      <c r="P16517" s="716"/>
      <c r="Q16517" s="716"/>
      <c r="R16517" s="716"/>
      <c r="S16517" s="716"/>
      <c r="T16517" s="1051"/>
      <c r="U16517" s="360" t="s">
        <v>398</v>
      </c>
      <c r="V16517" s="821">
        <v>93</v>
      </c>
      <c r="W16517" s="358">
        <f t="shared" si="515"/>
        <v>16505</v>
      </c>
      <c r="X16517" s="580"/>
    </row>
    <row r="16518" spans="8:24">
      <c r="H16518" s="360" t="s">
        <v>579</v>
      </c>
      <c r="I16518" s="821">
        <v>90</v>
      </c>
      <c r="J16518" s="358">
        <f t="shared" si="514"/>
        <v>33978</v>
      </c>
      <c r="K16518" s="580"/>
      <c r="L16518" s="580"/>
      <c r="N16518" s="716"/>
      <c r="O16518" s="716"/>
      <c r="P16518" s="716"/>
      <c r="Q16518" s="716"/>
      <c r="R16518" s="716"/>
      <c r="S16518" s="716"/>
      <c r="T16518" s="1051"/>
      <c r="U16518" s="360" t="s">
        <v>398</v>
      </c>
      <c r="V16518" s="821">
        <v>94</v>
      </c>
      <c r="W16518" s="358">
        <f t="shared" si="515"/>
        <v>16506</v>
      </c>
      <c r="X16518" s="580"/>
    </row>
    <row r="16519" spans="8:24">
      <c r="H16519" s="360" t="s">
        <v>579</v>
      </c>
      <c r="I16519" s="821">
        <v>91</v>
      </c>
      <c r="J16519" s="358">
        <f t="shared" si="514"/>
        <v>33979</v>
      </c>
      <c r="K16519" s="580"/>
      <c r="L16519" s="580"/>
      <c r="N16519" s="716"/>
      <c r="O16519" s="716"/>
      <c r="P16519" s="716"/>
      <c r="Q16519" s="716"/>
      <c r="R16519" s="716"/>
      <c r="S16519" s="716"/>
      <c r="T16519" s="1051"/>
      <c r="U16519" s="360" t="s">
        <v>398</v>
      </c>
      <c r="V16519" s="821">
        <v>95</v>
      </c>
      <c r="W16519" s="358">
        <f t="shared" si="515"/>
        <v>16507</v>
      </c>
      <c r="X16519" s="580"/>
    </row>
    <row r="16520" spans="8:24">
      <c r="H16520" s="360" t="s">
        <v>579</v>
      </c>
      <c r="I16520" s="821">
        <v>92</v>
      </c>
      <c r="J16520" s="358">
        <f t="shared" si="514"/>
        <v>33980</v>
      </c>
      <c r="K16520" s="580"/>
      <c r="L16520" s="580"/>
      <c r="N16520" s="716"/>
      <c r="O16520" s="716"/>
      <c r="P16520" s="716"/>
      <c r="Q16520" s="716"/>
      <c r="R16520" s="716"/>
      <c r="S16520" s="716"/>
      <c r="T16520" s="1051"/>
      <c r="U16520" s="360" t="s">
        <v>398</v>
      </c>
      <c r="V16520" s="821">
        <v>96</v>
      </c>
      <c r="W16520" s="358">
        <f t="shared" si="515"/>
        <v>16508</v>
      </c>
      <c r="X16520" s="580"/>
    </row>
    <row r="16521" spans="8:24">
      <c r="H16521" s="360" t="s">
        <v>579</v>
      </c>
      <c r="I16521" s="821">
        <v>93</v>
      </c>
      <c r="J16521" s="358">
        <f t="shared" si="514"/>
        <v>33981</v>
      </c>
      <c r="K16521" s="580"/>
      <c r="L16521" s="580"/>
      <c r="N16521" s="716"/>
      <c r="O16521" s="716"/>
      <c r="P16521" s="716"/>
      <c r="Q16521" s="716"/>
      <c r="R16521" s="716"/>
      <c r="S16521" s="716"/>
      <c r="T16521" s="1051"/>
      <c r="U16521" s="360" t="s">
        <v>399</v>
      </c>
      <c r="V16521" s="821">
        <v>1</v>
      </c>
      <c r="W16521" s="358">
        <f t="shared" si="515"/>
        <v>16509</v>
      </c>
      <c r="X16521" s="580"/>
    </row>
    <row r="16522" spans="8:24">
      <c r="H16522" s="360" t="s">
        <v>579</v>
      </c>
      <c r="I16522" s="821">
        <v>94</v>
      </c>
      <c r="J16522" s="358">
        <f t="shared" ref="J16522:J16585" si="516">J16521+1</f>
        <v>33982</v>
      </c>
      <c r="K16522" s="580"/>
      <c r="L16522" s="580"/>
      <c r="N16522" s="716"/>
      <c r="O16522" s="716"/>
      <c r="P16522" s="716"/>
      <c r="Q16522" s="716"/>
      <c r="R16522" s="716"/>
      <c r="S16522" s="716"/>
      <c r="T16522" s="1051"/>
      <c r="U16522" s="360" t="s">
        <v>399</v>
      </c>
      <c r="V16522" s="821">
        <v>2</v>
      </c>
      <c r="W16522" s="358">
        <f t="shared" ref="W16522:W16585" si="517">W16521+1</f>
        <v>16510</v>
      </c>
      <c r="X16522" s="580"/>
    </row>
    <row r="16523" spans="8:24">
      <c r="H16523" s="360" t="s">
        <v>579</v>
      </c>
      <c r="I16523" s="821">
        <v>95</v>
      </c>
      <c r="J16523" s="358">
        <f t="shared" si="516"/>
        <v>33983</v>
      </c>
      <c r="K16523" s="580"/>
      <c r="L16523" s="580"/>
      <c r="N16523" s="716"/>
      <c r="O16523" s="716"/>
      <c r="P16523" s="716"/>
      <c r="Q16523" s="716"/>
      <c r="R16523" s="716"/>
      <c r="S16523" s="716"/>
      <c r="T16523" s="1051"/>
      <c r="U16523" s="360" t="s">
        <v>399</v>
      </c>
      <c r="V16523" s="821">
        <v>3</v>
      </c>
      <c r="W16523" s="358">
        <f t="shared" si="517"/>
        <v>16511</v>
      </c>
      <c r="X16523" s="580"/>
    </row>
    <row r="16524" spans="8:24">
      <c r="H16524" s="360" t="s">
        <v>579</v>
      </c>
      <c r="I16524" s="821">
        <v>96</v>
      </c>
      <c r="J16524" s="358">
        <f t="shared" si="516"/>
        <v>33984</v>
      </c>
      <c r="K16524" s="580"/>
      <c r="L16524" s="580"/>
      <c r="N16524" s="716"/>
      <c r="O16524" s="716"/>
      <c r="P16524" s="716"/>
      <c r="Q16524" s="716"/>
      <c r="R16524" s="716"/>
      <c r="S16524" s="716"/>
      <c r="T16524" s="1051"/>
      <c r="U16524" s="360" t="s">
        <v>399</v>
      </c>
      <c r="V16524" s="821">
        <v>4</v>
      </c>
      <c r="W16524" s="358">
        <f t="shared" si="517"/>
        <v>16512</v>
      </c>
      <c r="X16524" s="580"/>
    </row>
    <row r="16525" spans="8:24">
      <c r="H16525" s="360" t="s">
        <v>580</v>
      </c>
      <c r="I16525" s="821">
        <v>1</v>
      </c>
      <c r="J16525" s="358">
        <f t="shared" si="516"/>
        <v>33985</v>
      </c>
      <c r="K16525" s="580"/>
      <c r="L16525" s="580"/>
      <c r="N16525" s="716"/>
      <c r="O16525" s="716"/>
      <c r="P16525" s="716"/>
      <c r="Q16525" s="716"/>
      <c r="R16525" s="716"/>
      <c r="S16525" s="716"/>
      <c r="T16525" s="1051"/>
      <c r="U16525" s="360" t="s">
        <v>399</v>
      </c>
      <c r="V16525" s="821">
        <v>5</v>
      </c>
      <c r="W16525" s="358">
        <f t="shared" si="517"/>
        <v>16513</v>
      </c>
      <c r="X16525" s="580"/>
    </row>
    <row r="16526" spans="8:24">
      <c r="H16526" s="360" t="s">
        <v>580</v>
      </c>
      <c r="I16526" s="821">
        <v>2</v>
      </c>
      <c r="J16526" s="358">
        <f t="shared" si="516"/>
        <v>33986</v>
      </c>
      <c r="K16526" s="580"/>
      <c r="L16526" s="580"/>
      <c r="N16526" s="716"/>
      <c r="O16526" s="716"/>
      <c r="P16526" s="716"/>
      <c r="Q16526" s="716"/>
      <c r="R16526" s="716"/>
      <c r="S16526" s="716"/>
      <c r="T16526" s="1051"/>
      <c r="U16526" s="360" t="s">
        <v>399</v>
      </c>
      <c r="V16526" s="821">
        <v>6</v>
      </c>
      <c r="W16526" s="358">
        <f t="shared" si="517"/>
        <v>16514</v>
      </c>
      <c r="X16526" s="580"/>
    </row>
    <row r="16527" spans="8:24">
      <c r="H16527" s="360" t="s">
        <v>580</v>
      </c>
      <c r="I16527" s="821">
        <v>3</v>
      </c>
      <c r="J16527" s="358">
        <f t="shared" si="516"/>
        <v>33987</v>
      </c>
      <c r="K16527" s="580"/>
      <c r="L16527" s="580"/>
      <c r="N16527" s="716"/>
      <c r="O16527" s="716"/>
      <c r="P16527" s="716"/>
      <c r="Q16527" s="716"/>
      <c r="R16527" s="716"/>
      <c r="S16527" s="716"/>
      <c r="T16527" s="1051"/>
      <c r="U16527" s="360" t="s">
        <v>399</v>
      </c>
      <c r="V16527" s="821">
        <v>7</v>
      </c>
      <c r="W16527" s="358">
        <f t="shared" si="517"/>
        <v>16515</v>
      </c>
      <c r="X16527" s="580"/>
    </row>
    <row r="16528" spans="8:24">
      <c r="H16528" s="360" t="s">
        <v>580</v>
      </c>
      <c r="I16528" s="821">
        <v>4</v>
      </c>
      <c r="J16528" s="358">
        <f t="shared" si="516"/>
        <v>33988</v>
      </c>
      <c r="K16528" s="580"/>
      <c r="L16528" s="580"/>
      <c r="N16528" s="716"/>
      <c r="O16528" s="716"/>
      <c r="P16528" s="716"/>
      <c r="Q16528" s="716"/>
      <c r="R16528" s="716"/>
      <c r="S16528" s="716"/>
      <c r="T16528" s="1051"/>
      <c r="U16528" s="360" t="s">
        <v>399</v>
      </c>
      <c r="V16528" s="821">
        <v>8</v>
      </c>
      <c r="W16528" s="358">
        <f t="shared" si="517"/>
        <v>16516</v>
      </c>
      <c r="X16528" s="580"/>
    </row>
    <row r="16529" spans="8:24">
      <c r="H16529" s="360" t="s">
        <v>580</v>
      </c>
      <c r="I16529" s="821">
        <v>5</v>
      </c>
      <c r="J16529" s="358">
        <f t="shared" si="516"/>
        <v>33989</v>
      </c>
      <c r="K16529" s="580"/>
      <c r="L16529" s="580"/>
      <c r="N16529" s="716"/>
      <c r="O16529" s="716"/>
      <c r="P16529" s="716"/>
      <c r="Q16529" s="716"/>
      <c r="R16529" s="716"/>
      <c r="S16529" s="716"/>
      <c r="T16529" s="1051"/>
      <c r="U16529" s="360" t="s">
        <v>399</v>
      </c>
      <c r="V16529" s="821">
        <v>9</v>
      </c>
      <c r="W16529" s="358">
        <f t="shared" si="517"/>
        <v>16517</v>
      </c>
      <c r="X16529" s="580"/>
    </row>
    <row r="16530" spans="8:24">
      <c r="H16530" s="360" t="s">
        <v>580</v>
      </c>
      <c r="I16530" s="821">
        <v>6</v>
      </c>
      <c r="J16530" s="358">
        <f t="shared" si="516"/>
        <v>33990</v>
      </c>
      <c r="K16530" s="580"/>
      <c r="L16530" s="580"/>
      <c r="N16530" s="716"/>
      <c r="O16530" s="716"/>
      <c r="P16530" s="716"/>
      <c r="Q16530" s="716"/>
      <c r="R16530" s="716"/>
      <c r="S16530" s="716"/>
      <c r="T16530" s="1051"/>
      <c r="U16530" s="360" t="s">
        <v>399</v>
      </c>
      <c r="V16530" s="821">
        <v>10</v>
      </c>
      <c r="W16530" s="358">
        <f t="shared" si="517"/>
        <v>16518</v>
      </c>
      <c r="X16530" s="580"/>
    </row>
    <row r="16531" spans="8:24">
      <c r="H16531" s="360" t="s">
        <v>580</v>
      </c>
      <c r="I16531" s="821">
        <v>7</v>
      </c>
      <c r="J16531" s="358">
        <f t="shared" si="516"/>
        <v>33991</v>
      </c>
      <c r="K16531" s="580"/>
      <c r="L16531" s="580"/>
      <c r="N16531" s="716"/>
      <c r="O16531" s="716"/>
      <c r="P16531" s="716"/>
      <c r="Q16531" s="716"/>
      <c r="R16531" s="716"/>
      <c r="S16531" s="716"/>
      <c r="T16531" s="1051"/>
      <c r="U16531" s="360" t="s">
        <v>399</v>
      </c>
      <c r="V16531" s="821">
        <v>11</v>
      </c>
      <c r="W16531" s="358">
        <f t="shared" si="517"/>
        <v>16519</v>
      </c>
      <c r="X16531" s="580"/>
    </row>
    <row r="16532" spans="8:24">
      <c r="H16532" s="360" t="s">
        <v>580</v>
      </c>
      <c r="I16532" s="821">
        <v>8</v>
      </c>
      <c r="J16532" s="358">
        <f t="shared" si="516"/>
        <v>33992</v>
      </c>
      <c r="K16532" s="580"/>
      <c r="L16532" s="580"/>
      <c r="N16532" s="716"/>
      <c r="O16532" s="716"/>
      <c r="P16532" s="716"/>
      <c r="Q16532" s="716"/>
      <c r="R16532" s="716"/>
      <c r="S16532" s="716"/>
      <c r="T16532" s="1051"/>
      <c r="U16532" s="360" t="s">
        <v>399</v>
      </c>
      <c r="V16532" s="821">
        <v>12</v>
      </c>
      <c r="W16532" s="358">
        <f t="shared" si="517"/>
        <v>16520</v>
      </c>
      <c r="X16532" s="580"/>
    </row>
    <row r="16533" spans="8:24">
      <c r="H16533" s="360" t="s">
        <v>580</v>
      </c>
      <c r="I16533" s="821">
        <v>9</v>
      </c>
      <c r="J16533" s="358">
        <f t="shared" si="516"/>
        <v>33993</v>
      </c>
      <c r="K16533" s="580"/>
      <c r="L16533" s="580"/>
      <c r="N16533" s="716"/>
      <c r="O16533" s="716"/>
      <c r="P16533" s="716"/>
      <c r="Q16533" s="716"/>
      <c r="R16533" s="716"/>
      <c r="S16533" s="716"/>
      <c r="T16533" s="1051"/>
      <c r="U16533" s="360" t="s">
        <v>399</v>
      </c>
      <c r="V16533" s="821">
        <v>13</v>
      </c>
      <c r="W16533" s="358">
        <f t="shared" si="517"/>
        <v>16521</v>
      </c>
      <c r="X16533" s="580"/>
    </row>
    <row r="16534" spans="8:24">
      <c r="H16534" s="360" t="s">
        <v>580</v>
      </c>
      <c r="I16534" s="821">
        <v>10</v>
      </c>
      <c r="J16534" s="358">
        <f t="shared" si="516"/>
        <v>33994</v>
      </c>
      <c r="K16534" s="580"/>
      <c r="L16534" s="580"/>
      <c r="N16534" s="716"/>
      <c r="O16534" s="716"/>
      <c r="P16534" s="716"/>
      <c r="Q16534" s="716"/>
      <c r="R16534" s="716"/>
      <c r="S16534" s="716"/>
      <c r="T16534" s="1051"/>
      <c r="U16534" s="360" t="s">
        <v>399</v>
      </c>
      <c r="V16534" s="821">
        <v>14</v>
      </c>
      <c r="W16534" s="358">
        <f t="shared" si="517"/>
        <v>16522</v>
      </c>
      <c r="X16534" s="580"/>
    </row>
    <row r="16535" spans="8:24">
      <c r="H16535" s="360" t="s">
        <v>580</v>
      </c>
      <c r="I16535" s="821">
        <v>11</v>
      </c>
      <c r="J16535" s="358">
        <f t="shared" si="516"/>
        <v>33995</v>
      </c>
      <c r="K16535" s="580"/>
      <c r="L16535" s="580"/>
      <c r="N16535" s="716"/>
      <c r="O16535" s="716"/>
      <c r="P16535" s="716"/>
      <c r="Q16535" s="716"/>
      <c r="R16535" s="716"/>
      <c r="S16535" s="716"/>
      <c r="T16535" s="1051"/>
      <c r="U16535" s="360" t="s">
        <v>399</v>
      </c>
      <c r="V16535" s="821">
        <v>15</v>
      </c>
      <c r="W16535" s="358">
        <f t="shared" si="517"/>
        <v>16523</v>
      </c>
      <c r="X16535" s="580"/>
    </row>
    <row r="16536" spans="8:24">
      <c r="H16536" s="360" t="s">
        <v>580</v>
      </c>
      <c r="I16536" s="821">
        <v>12</v>
      </c>
      <c r="J16536" s="358">
        <f t="shared" si="516"/>
        <v>33996</v>
      </c>
      <c r="K16536" s="580"/>
      <c r="L16536" s="580"/>
      <c r="N16536" s="716"/>
      <c r="O16536" s="716"/>
      <c r="P16536" s="716"/>
      <c r="Q16536" s="716"/>
      <c r="R16536" s="716"/>
      <c r="S16536" s="716"/>
      <c r="T16536" s="1051"/>
      <c r="U16536" s="360" t="s">
        <v>399</v>
      </c>
      <c r="V16536" s="821">
        <v>16</v>
      </c>
      <c r="W16536" s="358">
        <f t="shared" si="517"/>
        <v>16524</v>
      </c>
      <c r="X16536" s="580"/>
    </row>
    <row r="16537" spans="8:24">
      <c r="H16537" s="360" t="s">
        <v>580</v>
      </c>
      <c r="I16537" s="821">
        <v>13</v>
      </c>
      <c r="J16537" s="358">
        <f t="shared" si="516"/>
        <v>33997</v>
      </c>
      <c r="K16537" s="580"/>
      <c r="L16537" s="580"/>
      <c r="N16537" s="716"/>
      <c r="O16537" s="716"/>
      <c r="P16537" s="716"/>
      <c r="Q16537" s="716"/>
      <c r="R16537" s="716"/>
      <c r="S16537" s="716"/>
      <c r="T16537" s="1051"/>
      <c r="U16537" s="360" t="s">
        <v>399</v>
      </c>
      <c r="V16537" s="821">
        <v>17</v>
      </c>
      <c r="W16537" s="358">
        <f t="shared" si="517"/>
        <v>16525</v>
      </c>
      <c r="X16537" s="580"/>
    </row>
    <row r="16538" spans="8:24">
      <c r="H16538" s="360" t="s">
        <v>580</v>
      </c>
      <c r="I16538" s="821">
        <v>14</v>
      </c>
      <c r="J16538" s="358">
        <f t="shared" si="516"/>
        <v>33998</v>
      </c>
      <c r="K16538" s="580"/>
      <c r="L16538" s="580"/>
      <c r="N16538" s="716"/>
      <c r="O16538" s="716"/>
      <c r="P16538" s="716"/>
      <c r="Q16538" s="716"/>
      <c r="R16538" s="716"/>
      <c r="S16538" s="716"/>
      <c r="T16538" s="1051"/>
      <c r="U16538" s="360" t="s">
        <v>399</v>
      </c>
      <c r="V16538" s="821">
        <v>18</v>
      </c>
      <c r="W16538" s="358">
        <f t="shared" si="517"/>
        <v>16526</v>
      </c>
      <c r="X16538" s="580"/>
    </row>
    <row r="16539" spans="8:24">
      <c r="H16539" s="360" t="s">
        <v>580</v>
      </c>
      <c r="I16539" s="821">
        <v>15</v>
      </c>
      <c r="J16539" s="358">
        <f t="shared" si="516"/>
        <v>33999</v>
      </c>
      <c r="K16539" s="580"/>
      <c r="L16539" s="580"/>
      <c r="N16539" s="716"/>
      <c r="O16539" s="716"/>
      <c r="P16539" s="716"/>
      <c r="Q16539" s="716"/>
      <c r="R16539" s="716"/>
      <c r="S16539" s="716"/>
      <c r="T16539" s="1051"/>
      <c r="U16539" s="360" t="s">
        <v>399</v>
      </c>
      <c r="V16539" s="821">
        <v>19</v>
      </c>
      <c r="W16539" s="358">
        <f t="shared" si="517"/>
        <v>16527</v>
      </c>
      <c r="X16539" s="580"/>
    </row>
    <row r="16540" spans="8:24">
      <c r="H16540" s="360" t="s">
        <v>580</v>
      </c>
      <c r="I16540" s="821">
        <v>16</v>
      </c>
      <c r="J16540" s="358">
        <f t="shared" si="516"/>
        <v>34000</v>
      </c>
      <c r="K16540" s="580"/>
      <c r="L16540" s="580"/>
      <c r="N16540" s="716"/>
      <c r="O16540" s="716"/>
      <c r="P16540" s="716"/>
      <c r="Q16540" s="716"/>
      <c r="R16540" s="716"/>
      <c r="S16540" s="716"/>
      <c r="T16540" s="1051"/>
      <c r="U16540" s="360" t="s">
        <v>399</v>
      </c>
      <c r="V16540" s="821">
        <v>20</v>
      </c>
      <c r="W16540" s="358">
        <f t="shared" si="517"/>
        <v>16528</v>
      </c>
      <c r="X16540" s="580"/>
    </row>
    <row r="16541" spans="8:24">
      <c r="H16541" s="360" t="s">
        <v>580</v>
      </c>
      <c r="I16541" s="821">
        <v>17</v>
      </c>
      <c r="J16541" s="358">
        <f t="shared" si="516"/>
        <v>34001</v>
      </c>
      <c r="K16541" s="580"/>
      <c r="L16541" s="580"/>
      <c r="N16541" s="716"/>
      <c r="O16541" s="716"/>
      <c r="P16541" s="716"/>
      <c r="Q16541" s="716"/>
      <c r="R16541" s="716"/>
      <c r="S16541" s="716"/>
      <c r="T16541" s="1051"/>
      <c r="U16541" s="360" t="s">
        <v>399</v>
      </c>
      <c r="V16541" s="821">
        <v>21</v>
      </c>
      <c r="W16541" s="358">
        <f t="shared" si="517"/>
        <v>16529</v>
      </c>
      <c r="X16541" s="580"/>
    </row>
    <row r="16542" spans="8:24">
      <c r="H16542" s="360" t="s">
        <v>580</v>
      </c>
      <c r="I16542" s="821">
        <v>18</v>
      </c>
      <c r="J16542" s="358">
        <f t="shared" si="516"/>
        <v>34002</v>
      </c>
      <c r="K16542" s="580"/>
      <c r="L16542" s="580"/>
      <c r="N16542" s="716"/>
      <c r="O16542" s="716"/>
      <c r="P16542" s="716"/>
      <c r="Q16542" s="716"/>
      <c r="R16542" s="716"/>
      <c r="S16542" s="716"/>
      <c r="T16542" s="1051"/>
      <c r="U16542" s="360" t="s">
        <v>399</v>
      </c>
      <c r="V16542" s="821">
        <v>22</v>
      </c>
      <c r="W16542" s="358">
        <f t="shared" si="517"/>
        <v>16530</v>
      </c>
      <c r="X16542" s="580"/>
    </row>
    <row r="16543" spans="8:24">
      <c r="H16543" s="360" t="s">
        <v>580</v>
      </c>
      <c r="I16543" s="821">
        <v>19</v>
      </c>
      <c r="J16543" s="358">
        <f t="shared" si="516"/>
        <v>34003</v>
      </c>
      <c r="K16543" s="580"/>
      <c r="L16543" s="580"/>
      <c r="N16543" s="716"/>
      <c r="O16543" s="716"/>
      <c r="P16543" s="716"/>
      <c r="Q16543" s="716"/>
      <c r="R16543" s="716"/>
      <c r="S16543" s="716"/>
      <c r="T16543" s="1051"/>
      <c r="U16543" s="360" t="s">
        <v>399</v>
      </c>
      <c r="V16543" s="821">
        <v>23</v>
      </c>
      <c r="W16543" s="358">
        <f t="shared" si="517"/>
        <v>16531</v>
      </c>
      <c r="X16543" s="580"/>
    </row>
    <row r="16544" spans="8:24">
      <c r="H16544" s="360" t="s">
        <v>580</v>
      </c>
      <c r="I16544" s="821">
        <v>20</v>
      </c>
      <c r="J16544" s="358">
        <f t="shared" si="516"/>
        <v>34004</v>
      </c>
      <c r="K16544" s="580"/>
      <c r="L16544" s="580"/>
      <c r="N16544" s="716"/>
      <c r="O16544" s="716"/>
      <c r="P16544" s="716"/>
      <c r="Q16544" s="716"/>
      <c r="R16544" s="716"/>
      <c r="S16544" s="716"/>
      <c r="T16544" s="1051"/>
      <c r="U16544" s="360" t="s">
        <v>399</v>
      </c>
      <c r="V16544" s="821">
        <v>24</v>
      </c>
      <c r="W16544" s="358">
        <f t="shared" si="517"/>
        <v>16532</v>
      </c>
      <c r="X16544" s="580"/>
    </row>
    <row r="16545" spans="8:24">
      <c r="H16545" s="360" t="s">
        <v>580</v>
      </c>
      <c r="I16545" s="821">
        <v>21</v>
      </c>
      <c r="J16545" s="358">
        <f t="shared" si="516"/>
        <v>34005</v>
      </c>
      <c r="K16545" s="580"/>
      <c r="L16545" s="580"/>
      <c r="N16545" s="716"/>
      <c r="O16545" s="716"/>
      <c r="P16545" s="716"/>
      <c r="Q16545" s="716"/>
      <c r="R16545" s="716"/>
      <c r="S16545" s="716"/>
      <c r="T16545" s="1051"/>
      <c r="U16545" s="360" t="s">
        <v>399</v>
      </c>
      <c r="V16545" s="821">
        <v>25</v>
      </c>
      <c r="W16545" s="358">
        <f t="shared" si="517"/>
        <v>16533</v>
      </c>
      <c r="X16545" s="580"/>
    </row>
    <row r="16546" spans="8:24">
      <c r="H16546" s="360" t="s">
        <v>580</v>
      </c>
      <c r="I16546" s="821">
        <v>22</v>
      </c>
      <c r="J16546" s="358">
        <f t="shared" si="516"/>
        <v>34006</v>
      </c>
      <c r="K16546" s="580"/>
      <c r="L16546" s="580"/>
      <c r="N16546" s="716"/>
      <c r="O16546" s="716"/>
      <c r="P16546" s="716"/>
      <c r="Q16546" s="716"/>
      <c r="R16546" s="716"/>
      <c r="S16546" s="716"/>
      <c r="T16546" s="1051"/>
      <c r="U16546" s="360" t="s">
        <v>399</v>
      </c>
      <c r="V16546" s="821">
        <v>26</v>
      </c>
      <c r="W16546" s="358">
        <f t="shared" si="517"/>
        <v>16534</v>
      </c>
      <c r="X16546" s="580"/>
    </row>
    <row r="16547" spans="8:24">
      <c r="H16547" s="360" t="s">
        <v>580</v>
      </c>
      <c r="I16547" s="821">
        <v>23</v>
      </c>
      <c r="J16547" s="358">
        <f t="shared" si="516"/>
        <v>34007</v>
      </c>
      <c r="K16547" s="580"/>
      <c r="L16547" s="580"/>
      <c r="N16547" s="716"/>
      <c r="O16547" s="716"/>
      <c r="P16547" s="716"/>
      <c r="Q16547" s="716"/>
      <c r="R16547" s="716"/>
      <c r="S16547" s="716"/>
      <c r="T16547" s="1051"/>
      <c r="U16547" s="360" t="s">
        <v>399</v>
      </c>
      <c r="V16547" s="821">
        <v>27</v>
      </c>
      <c r="W16547" s="358">
        <f t="shared" si="517"/>
        <v>16535</v>
      </c>
      <c r="X16547" s="580"/>
    </row>
    <row r="16548" spans="8:24">
      <c r="H16548" s="360" t="s">
        <v>580</v>
      </c>
      <c r="I16548" s="821">
        <v>24</v>
      </c>
      <c r="J16548" s="358">
        <f t="shared" si="516"/>
        <v>34008</v>
      </c>
      <c r="K16548" s="580"/>
      <c r="L16548" s="580"/>
      <c r="N16548" s="716"/>
      <c r="O16548" s="716"/>
      <c r="P16548" s="716"/>
      <c r="Q16548" s="716"/>
      <c r="R16548" s="716"/>
      <c r="S16548" s="716"/>
      <c r="T16548" s="1051"/>
      <c r="U16548" s="360" t="s">
        <v>399</v>
      </c>
      <c r="V16548" s="821">
        <v>28</v>
      </c>
      <c r="W16548" s="358">
        <f t="shared" si="517"/>
        <v>16536</v>
      </c>
      <c r="X16548" s="580"/>
    </row>
    <row r="16549" spans="8:24">
      <c r="H16549" s="360" t="s">
        <v>580</v>
      </c>
      <c r="I16549" s="821">
        <v>25</v>
      </c>
      <c r="J16549" s="358">
        <f t="shared" si="516"/>
        <v>34009</v>
      </c>
      <c r="K16549" s="580"/>
      <c r="L16549" s="580"/>
      <c r="N16549" s="716"/>
      <c r="O16549" s="716"/>
      <c r="P16549" s="716"/>
      <c r="Q16549" s="716"/>
      <c r="R16549" s="716"/>
      <c r="S16549" s="716"/>
      <c r="T16549" s="1051"/>
      <c r="U16549" s="360" t="s">
        <v>399</v>
      </c>
      <c r="V16549" s="821">
        <v>29</v>
      </c>
      <c r="W16549" s="358">
        <f t="shared" si="517"/>
        <v>16537</v>
      </c>
      <c r="X16549" s="580"/>
    </row>
    <row r="16550" spans="8:24">
      <c r="H16550" s="360" t="s">
        <v>580</v>
      </c>
      <c r="I16550" s="821">
        <v>26</v>
      </c>
      <c r="J16550" s="358">
        <f t="shared" si="516"/>
        <v>34010</v>
      </c>
      <c r="K16550" s="580"/>
      <c r="L16550" s="580"/>
      <c r="N16550" s="716"/>
      <c r="O16550" s="716"/>
      <c r="P16550" s="716"/>
      <c r="Q16550" s="716"/>
      <c r="R16550" s="716"/>
      <c r="S16550" s="716"/>
      <c r="T16550" s="1051"/>
      <c r="U16550" s="360" t="s">
        <v>399</v>
      </c>
      <c r="V16550" s="821">
        <v>30</v>
      </c>
      <c r="W16550" s="358">
        <f t="shared" si="517"/>
        <v>16538</v>
      </c>
      <c r="X16550" s="580"/>
    </row>
    <row r="16551" spans="8:24">
      <c r="H16551" s="360" t="s">
        <v>580</v>
      </c>
      <c r="I16551" s="821">
        <v>27</v>
      </c>
      <c r="J16551" s="358">
        <f t="shared" si="516"/>
        <v>34011</v>
      </c>
      <c r="K16551" s="580"/>
      <c r="L16551" s="580"/>
      <c r="N16551" s="716"/>
      <c r="O16551" s="716"/>
      <c r="P16551" s="716"/>
      <c r="Q16551" s="716"/>
      <c r="R16551" s="716"/>
      <c r="S16551" s="716"/>
      <c r="T16551" s="1051"/>
      <c r="U16551" s="360" t="s">
        <v>399</v>
      </c>
      <c r="V16551" s="821">
        <v>31</v>
      </c>
      <c r="W16551" s="358">
        <f t="shared" si="517"/>
        <v>16539</v>
      </c>
      <c r="X16551" s="580"/>
    </row>
    <row r="16552" spans="8:24">
      <c r="H16552" s="360" t="s">
        <v>580</v>
      </c>
      <c r="I16552" s="821">
        <v>28</v>
      </c>
      <c r="J16552" s="358">
        <f t="shared" si="516"/>
        <v>34012</v>
      </c>
      <c r="K16552" s="580"/>
      <c r="L16552" s="580"/>
      <c r="N16552" s="716"/>
      <c r="O16552" s="716"/>
      <c r="P16552" s="716"/>
      <c r="Q16552" s="716"/>
      <c r="R16552" s="716"/>
      <c r="S16552" s="716"/>
      <c r="T16552" s="1051"/>
      <c r="U16552" s="360" t="s">
        <v>399</v>
      </c>
      <c r="V16552" s="821">
        <v>32</v>
      </c>
      <c r="W16552" s="358">
        <f t="shared" si="517"/>
        <v>16540</v>
      </c>
      <c r="X16552" s="580"/>
    </row>
    <row r="16553" spans="8:24">
      <c r="H16553" s="360" t="s">
        <v>580</v>
      </c>
      <c r="I16553" s="821">
        <v>29</v>
      </c>
      <c r="J16553" s="358">
        <f t="shared" si="516"/>
        <v>34013</v>
      </c>
      <c r="K16553" s="580"/>
      <c r="L16553" s="580"/>
      <c r="N16553" s="716"/>
      <c r="O16553" s="716"/>
      <c r="P16553" s="716"/>
      <c r="Q16553" s="716"/>
      <c r="R16553" s="716"/>
      <c r="S16553" s="716"/>
      <c r="T16553" s="1051"/>
      <c r="U16553" s="360" t="s">
        <v>399</v>
      </c>
      <c r="V16553" s="821">
        <v>33</v>
      </c>
      <c r="W16553" s="358">
        <f t="shared" si="517"/>
        <v>16541</v>
      </c>
      <c r="X16553" s="580"/>
    </row>
    <row r="16554" spans="8:24">
      <c r="H16554" s="360" t="s">
        <v>580</v>
      </c>
      <c r="I16554" s="821">
        <v>30</v>
      </c>
      <c r="J16554" s="358">
        <f t="shared" si="516"/>
        <v>34014</v>
      </c>
      <c r="K16554" s="580"/>
      <c r="L16554" s="580"/>
      <c r="N16554" s="716"/>
      <c r="O16554" s="716"/>
      <c r="P16554" s="716"/>
      <c r="Q16554" s="716"/>
      <c r="R16554" s="716"/>
      <c r="S16554" s="716"/>
      <c r="T16554" s="1051"/>
      <c r="U16554" s="360" t="s">
        <v>399</v>
      </c>
      <c r="V16554" s="821">
        <v>34</v>
      </c>
      <c r="W16554" s="358">
        <f t="shared" si="517"/>
        <v>16542</v>
      </c>
      <c r="X16554" s="580"/>
    </row>
    <row r="16555" spans="8:24">
      <c r="H16555" s="360" t="s">
        <v>580</v>
      </c>
      <c r="I16555" s="821">
        <v>31</v>
      </c>
      <c r="J16555" s="358">
        <f t="shared" si="516"/>
        <v>34015</v>
      </c>
      <c r="K16555" s="580"/>
      <c r="L16555" s="580"/>
      <c r="N16555" s="716"/>
      <c r="O16555" s="716"/>
      <c r="P16555" s="716"/>
      <c r="Q16555" s="716"/>
      <c r="R16555" s="716"/>
      <c r="S16555" s="716"/>
      <c r="T16555" s="1051"/>
      <c r="U16555" s="360" t="s">
        <v>399</v>
      </c>
      <c r="V16555" s="821">
        <v>35</v>
      </c>
      <c r="W16555" s="358">
        <f t="shared" si="517"/>
        <v>16543</v>
      </c>
      <c r="X16555" s="580"/>
    </row>
    <row r="16556" spans="8:24">
      <c r="H16556" s="360" t="s">
        <v>580</v>
      </c>
      <c r="I16556" s="821">
        <v>32</v>
      </c>
      <c r="J16556" s="358">
        <f t="shared" si="516"/>
        <v>34016</v>
      </c>
      <c r="K16556" s="580"/>
      <c r="L16556" s="580"/>
      <c r="N16556" s="716"/>
      <c r="O16556" s="716"/>
      <c r="P16556" s="716"/>
      <c r="Q16556" s="716"/>
      <c r="R16556" s="716"/>
      <c r="S16556" s="716"/>
      <c r="T16556" s="1051"/>
      <c r="U16556" s="360" t="s">
        <v>399</v>
      </c>
      <c r="V16556" s="821">
        <v>36</v>
      </c>
      <c r="W16556" s="358">
        <f t="shared" si="517"/>
        <v>16544</v>
      </c>
      <c r="X16556" s="580"/>
    </row>
    <row r="16557" spans="8:24">
      <c r="H16557" s="360" t="s">
        <v>580</v>
      </c>
      <c r="I16557" s="821">
        <v>33</v>
      </c>
      <c r="J16557" s="358">
        <f t="shared" si="516"/>
        <v>34017</v>
      </c>
      <c r="K16557" s="580"/>
      <c r="L16557" s="580"/>
      <c r="N16557" s="716"/>
      <c r="O16557" s="716"/>
      <c r="P16557" s="716"/>
      <c r="Q16557" s="716"/>
      <c r="R16557" s="716"/>
      <c r="S16557" s="716"/>
      <c r="T16557" s="1051"/>
      <c r="U16557" s="360" t="s">
        <v>399</v>
      </c>
      <c r="V16557" s="821">
        <v>37</v>
      </c>
      <c r="W16557" s="358">
        <f t="shared" si="517"/>
        <v>16545</v>
      </c>
      <c r="X16557" s="580"/>
    </row>
    <row r="16558" spans="8:24">
      <c r="H16558" s="360" t="s">
        <v>580</v>
      </c>
      <c r="I16558" s="821">
        <v>34</v>
      </c>
      <c r="J16558" s="358">
        <f t="shared" si="516"/>
        <v>34018</v>
      </c>
      <c r="K16558" s="580"/>
      <c r="L16558" s="580"/>
      <c r="N16558" s="716"/>
      <c r="O16558" s="716"/>
      <c r="P16558" s="716"/>
      <c r="Q16558" s="716"/>
      <c r="R16558" s="716"/>
      <c r="S16558" s="716"/>
      <c r="T16558" s="1051"/>
      <c r="U16558" s="360" t="s">
        <v>399</v>
      </c>
      <c r="V16558" s="821">
        <v>38</v>
      </c>
      <c r="W16558" s="358">
        <f t="shared" si="517"/>
        <v>16546</v>
      </c>
      <c r="X16558" s="580"/>
    </row>
    <row r="16559" spans="8:24">
      <c r="H16559" s="360" t="s">
        <v>580</v>
      </c>
      <c r="I16559" s="821">
        <v>35</v>
      </c>
      <c r="J16559" s="358">
        <f t="shared" si="516"/>
        <v>34019</v>
      </c>
      <c r="K16559" s="580"/>
      <c r="L16559" s="580"/>
      <c r="N16559" s="716"/>
      <c r="O16559" s="716"/>
      <c r="P16559" s="716"/>
      <c r="Q16559" s="716"/>
      <c r="R16559" s="716"/>
      <c r="S16559" s="716"/>
      <c r="T16559" s="1051"/>
      <c r="U16559" s="360" t="s">
        <v>399</v>
      </c>
      <c r="V16559" s="821">
        <v>39</v>
      </c>
      <c r="W16559" s="358">
        <f t="shared" si="517"/>
        <v>16547</v>
      </c>
      <c r="X16559" s="580"/>
    </row>
    <row r="16560" spans="8:24">
      <c r="H16560" s="360" t="s">
        <v>580</v>
      </c>
      <c r="I16560" s="821">
        <v>36</v>
      </c>
      <c r="J16560" s="358">
        <f t="shared" si="516"/>
        <v>34020</v>
      </c>
      <c r="K16560" s="580"/>
      <c r="L16560" s="580"/>
      <c r="N16560" s="716"/>
      <c r="O16560" s="716"/>
      <c r="P16560" s="716"/>
      <c r="Q16560" s="716"/>
      <c r="R16560" s="716"/>
      <c r="S16560" s="716"/>
      <c r="T16560" s="1051"/>
      <c r="U16560" s="360" t="s">
        <v>399</v>
      </c>
      <c r="V16560" s="821">
        <v>40</v>
      </c>
      <c r="W16560" s="358">
        <f t="shared" si="517"/>
        <v>16548</v>
      </c>
      <c r="X16560" s="580"/>
    </row>
    <row r="16561" spans="8:24">
      <c r="H16561" s="360" t="s">
        <v>580</v>
      </c>
      <c r="I16561" s="821">
        <v>37</v>
      </c>
      <c r="J16561" s="358">
        <f t="shared" si="516"/>
        <v>34021</v>
      </c>
      <c r="K16561" s="580"/>
      <c r="L16561" s="580"/>
      <c r="N16561" s="716"/>
      <c r="O16561" s="716"/>
      <c r="P16561" s="716"/>
      <c r="Q16561" s="716"/>
      <c r="R16561" s="716"/>
      <c r="S16561" s="716"/>
      <c r="T16561" s="1051"/>
      <c r="U16561" s="360" t="s">
        <v>399</v>
      </c>
      <c r="V16561" s="821">
        <v>41</v>
      </c>
      <c r="W16561" s="358">
        <f t="shared" si="517"/>
        <v>16549</v>
      </c>
      <c r="X16561" s="580"/>
    </row>
    <row r="16562" spans="8:24">
      <c r="H16562" s="360" t="s">
        <v>580</v>
      </c>
      <c r="I16562" s="821">
        <v>38</v>
      </c>
      <c r="J16562" s="358">
        <f t="shared" si="516"/>
        <v>34022</v>
      </c>
      <c r="K16562" s="580"/>
      <c r="L16562" s="580"/>
      <c r="N16562" s="716"/>
      <c r="O16562" s="716"/>
      <c r="P16562" s="716"/>
      <c r="Q16562" s="716"/>
      <c r="R16562" s="716"/>
      <c r="S16562" s="716"/>
      <c r="T16562" s="1051"/>
      <c r="U16562" s="360" t="s">
        <v>399</v>
      </c>
      <c r="V16562" s="821">
        <v>42</v>
      </c>
      <c r="W16562" s="358">
        <f t="shared" si="517"/>
        <v>16550</v>
      </c>
      <c r="X16562" s="580"/>
    </row>
    <row r="16563" spans="8:24">
      <c r="H16563" s="360" t="s">
        <v>580</v>
      </c>
      <c r="I16563" s="821">
        <v>39</v>
      </c>
      <c r="J16563" s="358">
        <f t="shared" si="516"/>
        <v>34023</v>
      </c>
      <c r="K16563" s="580"/>
      <c r="L16563" s="580"/>
      <c r="N16563" s="716"/>
      <c r="O16563" s="716"/>
      <c r="P16563" s="716"/>
      <c r="Q16563" s="716"/>
      <c r="R16563" s="716"/>
      <c r="S16563" s="716"/>
      <c r="T16563" s="1051"/>
      <c r="U16563" s="360" t="s">
        <v>399</v>
      </c>
      <c r="V16563" s="821">
        <v>43</v>
      </c>
      <c r="W16563" s="358">
        <f t="shared" si="517"/>
        <v>16551</v>
      </c>
      <c r="X16563" s="580"/>
    </row>
    <row r="16564" spans="8:24">
      <c r="H16564" s="360" t="s">
        <v>580</v>
      </c>
      <c r="I16564" s="821">
        <v>40</v>
      </c>
      <c r="J16564" s="358">
        <f t="shared" si="516"/>
        <v>34024</v>
      </c>
      <c r="K16564" s="580"/>
      <c r="L16564" s="580"/>
      <c r="N16564" s="716"/>
      <c r="O16564" s="716"/>
      <c r="P16564" s="716"/>
      <c r="Q16564" s="716"/>
      <c r="R16564" s="716"/>
      <c r="S16564" s="716"/>
      <c r="T16564" s="1051"/>
      <c r="U16564" s="360" t="s">
        <v>399</v>
      </c>
      <c r="V16564" s="821">
        <v>44</v>
      </c>
      <c r="W16564" s="358">
        <f t="shared" si="517"/>
        <v>16552</v>
      </c>
      <c r="X16564" s="580"/>
    </row>
    <row r="16565" spans="8:24">
      <c r="H16565" s="360" t="s">
        <v>580</v>
      </c>
      <c r="I16565" s="821">
        <v>41</v>
      </c>
      <c r="J16565" s="358">
        <f t="shared" si="516"/>
        <v>34025</v>
      </c>
      <c r="K16565" s="580"/>
      <c r="L16565" s="580"/>
      <c r="N16565" s="716"/>
      <c r="O16565" s="716"/>
      <c r="P16565" s="716"/>
      <c r="Q16565" s="716"/>
      <c r="R16565" s="716"/>
      <c r="S16565" s="716"/>
      <c r="T16565" s="1051"/>
      <c r="U16565" s="360" t="s">
        <v>399</v>
      </c>
      <c r="V16565" s="821">
        <v>45</v>
      </c>
      <c r="W16565" s="358">
        <f t="shared" si="517"/>
        <v>16553</v>
      </c>
      <c r="X16565" s="580"/>
    </row>
    <row r="16566" spans="8:24">
      <c r="H16566" s="360" t="s">
        <v>580</v>
      </c>
      <c r="I16566" s="821">
        <v>42</v>
      </c>
      <c r="J16566" s="358">
        <f t="shared" si="516"/>
        <v>34026</v>
      </c>
      <c r="K16566" s="580"/>
      <c r="L16566" s="580"/>
      <c r="N16566" s="716"/>
      <c r="O16566" s="716"/>
      <c r="P16566" s="716"/>
      <c r="Q16566" s="716"/>
      <c r="R16566" s="716"/>
      <c r="S16566" s="716"/>
      <c r="T16566" s="1051"/>
      <c r="U16566" s="360" t="s">
        <v>399</v>
      </c>
      <c r="V16566" s="821">
        <v>46</v>
      </c>
      <c r="W16566" s="358">
        <f t="shared" si="517"/>
        <v>16554</v>
      </c>
      <c r="X16566" s="580"/>
    </row>
    <row r="16567" spans="8:24">
      <c r="H16567" s="360" t="s">
        <v>580</v>
      </c>
      <c r="I16567" s="821">
        <v>43</v>
      </c>
      <c r="J16567" s="358">
        <f t="shared" si="516"/>
        <v>34027</v>
      </c>
      <c r="K16567" s="580"/>
      <c r="L16567" s="580"/>
      <c r="N16567" s="716"/>
      <c r="O16567" s="716"/>
      <c r="P16567" s="716"/>
      <c r="Q16567" s="716"/>
      <c r="R16567" s="716"/>
      <c r="S16567" s="716"/>
      <c r="T16567" s="1051"/>
      <c r="U16567" s="360" t="s">
        <v>399</v>
      </c>
      <c r="V16567" s="821">
        <v>47</v>
      </c>
      <c r="W16567" s="358">
        <f t="shared" si="517"/>
        <v>16555</v>
      </c>
      <c r="X16567" s="580"/>
    </row>
    <row r="16568" spans="8:24">
      <c r="H16568" s="360" t="s">
        <v>580</v>
      </c>
      <c r="I16568" s="821">
        <v>44</v>
      </c>
      <c r="J16568" s="358">
        <f t="shared" si="516"/>
        <v>34028</v>
      </c>
      <c r="K16568" s="580"/>
      <c r="L16568" s="580"/>
      <c r="N16568" s="716"/>
      <c r="O16568" s="716"/>
      <c r="P16568" s="716"/>
      <c r="Q16568" s="716"/>
      <c r="R16568" s="716"/>
      <c r="S16568" s="716"/>
      <c r="T16568" s="1051"/>
      <c r="U16568" s="360" t="s">
        <v>399</v>
      </c>
      <c r="V16568" s="821">
        <v>48</v>
      </c>
      <c r="W16568" s="358">
        <f t="shared" si="517"/>
        <v>16556</v>
      </c>
      <c r="X16568" s="580"/>
    </row>
    <row r="16569" spans="8:24">
      <c r="H16569" s="360" t="s">
        <v>580</v>
      </c>
      <c r="I16569" s="821">
        <v>45</v>
      </c>
      <c r="J16569" s="358">
        <f t="shared" si="516"/>
        <v>34029</v>
      </c>
      <c r="K16569" s="580"/>
      <c r="L16569" s="580"/>
      <c r="N16569" s="716"/>
      <c r="O16569" s="716"/>
      <c r="P16569" s="716"/>
      <c r="Q16569" s="716"/>
      <c r="R16569" s="716"/>
      <c r="S16569" s="716"/>
      <c r="T16569" s="1051"/>
      <c r="U16569" s="360" t="s">
        <v>399</v>
      </c>
      <c r="V16569" s="821">
        <v>49</v>
      </c>
      <c r="W16569" s="358">
        <f t="shared" si="517"/>
        <v>16557</v>
      </c>
      <c r="X16569" s="580"/>
    </row>
    <row r="16570" spans="8:24">
      <c r="H16570" s="360" t="s">
        <v>580</v>
      </c>
      <c r="I16570" s="821">
        <v>46</v>
      </c>
      <c r="J16570" s="358">
        <f t="shared" si="516"/>
        <v>34030</v>
      </c>
      <c r="K16570" s="580"/>
      <c r="L16570" s="580"/>
      <c r="N16570" s="716"/>
      <c r="O16570" s="716"/>
      <c r="P16570" s="716"/>
      <c r="Q16570" s="716"/>
      <c r="R16570" s="716"/>
      <c r="S16570" s="716"/>
      <c r="T16570" s="1051"/>
      <c r="U16570" s="360" t="s">
        <v>399</v>
      </c>
      <c r="V16570" s="821">
        <v>50</v>
      </c>
      <c r="W16570" s="358">
        <f t="shared" si="517"/>
        <v>16558</v>
      </c>
      <c r="X16570" s="580"/>
    </row>
    <row r="16571" spans="8:24">
      <c r="H16571" s="360" t="s">
        <v>580</v>
      </c>
      <c r="I16571" s="821">
        <v>47</v>
      </c>
      <c r="J16571" s="358">
        <f t="shared" si="516"/>
        <v>34031</v>
      </c>
      <c r="K16571" s="580"/>
      <c r="L16571" s="580"/>
      <c r="N16571" s="716"/>
      <c r="O16571" s="716"/>
      <c r="P16571" s="716"/>
      <c r="Q16571" s="716"/>
      <c r="R16571" s="716"/>
      <c r="S16571" s="716"/>
      <c r="T16571" s="1051"/>
      <c r="U16571" s="360" t="s">
        <v>399</v>
      </c>
      <c r="V16571" s="821">
        <v>51</v>
      </c>
      <c r="W16571" s="358">
        <f t="shared" si="517"/>
        <v>16559</v>
      </c>
      <c r="X16571" s="580"/>
    </row>
    <row r="16572" spans="8:24">
      <c r="H16572" s="360" t="s">
        <v>580</v>
      </c>
      <c r="I16572" s="821">
        <v>48</v>
      </c>
      <c r="J16572" s="358">
        <f t="shared" si="516"/>
        <v>34032</v>
      </c>
      <c r="K16572" s="580"/>
      <c r="L16572" s="580"/>
      <c r="N16572" s="716"/>
      <c r="O16572" s="716"/>
      <c r="P16572" s="716"/>
      <c r="Q16572" s="716"/>
      <c r="R16572" s="716"/>
      <c r="S16572" s="716"/>
      <c r="T16572" s="1051"/>
      <c r="U16572" s="360" t="s">
        <v>399</v>
      </c>
      <c r="V16572" s="821">
        <v>52</v>
      </c>
      <c r="W16572" s="358">
        <f t="shared" si="517"/>
        <v>16560</v>
      </c>
      <c r="X16572" s="580"/>
    </row>
    <row r="16573" spans="8:24">
      <c r="H16573" s="360" t="s">
        <v>580</v>
      </c>
      <c r="I16573" s="821">
        <v>49</v>
      </c>
      <c r="J16573" s="358">
        <f t="shared" si="516"/>
        <v>34033</v>
      </c>
      <c r="K16573" s="580"/>
      <c r="L16573" s="580"/>
      <c r="N16573" s="716"/>
      <c r="O16573" s="716"/>
      <c r="P16573" s="716"/>
      <c r="Q16573" s="716"/>
      <c r="R16573" s="716"/>
      <c r="S16573" s="716"/>
      <c r="T16573" s="1051"/>
      <c r="U16573" s="360" t="s">
        <v>399</v>
      </c>
      <c r="V16573" s="821">
        <v>53</v>
      </c>
      <c r="W16573" s="358">
        <f t="shared" si="517"/>
        <v>16561</v>
      </c>
      <c r="X16573" s="580"/>
    </row>
    <row r="16574" spans="8:24">
      <c r="H16574" s="360" t="s">
        <v>580</v>
      </c>
      <c r="I16574" s="821">
        <v>50</v>
      </c>
      <c r="J16574" s="358">
        <f t="shared" si="516"/>
        <v>34034</v>
      </c>
      <c r="K16574" s="580"/>
      <c r="L16574" s="580"/>
      <c r="N16574" s="716"/>
      <c r="O16574" s="716"/>
      <c r="P16574" s="716"/>
      <c r="Q16574" s="716"/>
      <c r="R16574" s="716"/>
      <c r="S16574" s="716"/>
      <c r="T16574" s="1051"/>
      <c r="U16574" s="360" t="s">
        <v>399</v>
      </c>
      <c r="V16574" s="821">
        <v>54</v>
      </c>
      <c r="W16574" s="358">
        <f t="shared" si="517"/>
        <v>16562</v>
      </c>
      <c r="X16574" s="580"/>
    </row>
    <row r="16575" spans="8:24">
      <c r="H16575" s="360" t="s">
        <v>580</v>
      </c>
      <c r="I16575" s="821">
        <v>51</v>
      </c>
      <c r="J16575" s="358">
        <f t="shared" si="516"/>
        <v>34035</v>
      </c>
      <c r="K16575" s="580"/>
      <c r="L16575" s="580"/>
      <c r="N16575" s="716"/>
      <c r="O16575" s="716"/>
      <c r="P16575" s="716"/>
      <c r="Q16575" s="716"/>
      <c r="R16575" s="716"/>
      <c r="S16575" s="716"/>
      <c r="T16575" s="1051"/>
      <c r="U16575" s="360" t="s">
        <v>399</v>
      </c>
      <c r="V16575" s="821">
        <v>55</v>
      </c>
      <c r="W16575" s="358">
        <f t="shared" si="517"/>
        <v>16563</v>
      </c>
      <c r="X16575" s="580"/>
    </row>
    <row r="16576" spans="8:24">
      <c r="H16576" s="360" t="s">
        <v>580</v>
      </c>
      <c r="I16576" s="821">
        <v>52</v>
      </c>
      <c r="J16576" s="358">
        <f t="shared" si="516"/>
        <v>34036</v>
      </c>
      <c r="K16576" s="580"/>
      <c r="L16576" s="580"/>
      <c r="N16576" s="716"/>
      <c r="O16576" s="716"/>
      <c r="P16576" s="716"/>
      <c r="Q16576" s="716"/>
      <c r="R16576" s="716"/>
      <c r="S16576" s="716"/>
      <c r="T16576" s="1051"/>
      <c r="U16576" s="360" t="s">
        <v>399</v>
      </c>
      <c r="V16576" s="821">
        <v>56</v>
      </c>
      <c r="W16576" s="358">
        <f t="shared" si="517"/>
        <v>16564</v>
      </c>
      <c r="X16576" s="580"/>
    </row>
    <row r="16577" spans="8:24">
      <c r="H16577" s="360" t="s">
        <v>580</v>
      </c>
      <c r="I16577" s="821">
        <v>53</v>
      </c>
      <c r="J16577" s="358">
        <f t="shared" si="516"/>
        <v>34037</v>
      </c>
      <c r="K16577" s="580"/>
      <c r="L16577" s="580"/>
      <c r="N16577" s="716"/>
      <c r="O16577" s="716"/>
      <c r="P16577" s="716"/>
      <c r="Q16577" s="716"/>
      <c r="R16577" s="716"/>
      <c r="S16577" s="716"/>
      <c r="T16577" s="1051"/>
      <c r="U16577" s="360" t="s">
        <v>399</v>
      </c>
      <c r="V16577" s="821">
        <v>57</v>
      </c>
      <c r="W16577" s="358">
        <f t="shared" si="517"/>
        <v>16565</v>
      </c>
      <c r="X16577" s="580"/>
    </row>
    <row r="16578" spans="8:24">
      <c r="H16578" s="360" t="s">
        <v>580</v>
      </c>
      <c r="I16578" s="821">
        <v>54</v>
      </c>
      <c r="J16578" s="358">
        <f t="shared" si="516"/>
        <v>34038</v>
      </c>
      <c r="K16578" s="580"/>
      <c r="L16578" s="580"/>
      <c r="N16578" s="716"/>
      <c r="O16578" s="716"/>
      <c r="P16578" s="716"/>
      <c r="Q16578" s="716"/>
      <c r="R16578" s="716"/>
      <c r="S16578" s="716"/>
      <c r="T16578" s="1051"/>
      <c r="U16578" s="360" t="s">
        <v>399</v>
      </c>
      <c r="V16578" s="821">
        <v>58</v>
      </c>
      <c r="W16578" s="358">
        <f t="shared" si="517"/>
        <v>16566</v>
      </c>
      <c r="X16578" s="580"/>
    </row>
    <row r="16579" spans="8:24">
      <c r="H16579" s="360" t="s">
        <v>580</v>
      </c>
      <c r="I16579" s="821">
        <v>55</v>
      </c>
      <c r="J16579" s="358">
        <f t="shared" si="516"/>
        <v>34039</v>
      </c>
      <c r="K16579" s="580"/>
      <c r="L16579" s="580"/>
      <c r="N16579" s="716"/>
      <c r="O16579" s="716"/>
      <c r="P16579" s="716"/>
      <c r="Q16579" s="716"/>
      <c r="R16579" s="716"/>
      <c r="S16579" s="716"/>
      <c r="T16579" s="1051"/>
      <c r="U16579" s="360" t="s">
        <v>399</v>
      </c>
      <c r="V16579" s="821">
        <v>59</v>
      </c>
      <c r="W16579" s="358">
        <f t="shared" si="517"/>
        <v>16567</v>
      </c>
      <c r="X16579" s="580"/>
    </row>
    <row r="16580" spans="8:24">
      <c r="H16580" s="360" t="s">
        <v>580</v>
      </c>
      <c r="I16580" s="821">
        <v>56</v>
      </c>
      <c r="J16580" s="358">
        <f t="shared" si="516"/>
        <v>34040</v>
      </c>
      <c r="K16580" s="580"/>
      <c r="L16580" s="580"/>
      <c r="N16580" s="716"/>
      <c r="O16580" s="716"/>
      <c r="P16580" s="716"/>
      <c r="Q16580" s="716"/>
      <c r="R16580" s="716"/>
      <c r="S16580" s="716"/>
      <c r="T16580" s="1051"/>
      <c r="U16580" s="360" t="s">
        <v>399</v>
      </c>
      <c r="V16580" s="821">
        <v>60</v>
      </c>
      <c r="W16580" s="358">
        <f t="shared" si="517"/>
        <v>16568</v>
      </c>
      <c r="X16580" s="580"/>
    </row>
    <row r="16581" spans="8:24">
      <c r="H16581" s="360" t="s">
        <v>580</v>
      </c>
      <c r="I16581" s="821">
        <v>57</v>
      </c>
      <c r="J16581" s="358">
        <f t="shared" si="516"/>
        <v>34041</v>
      </c>
      <c r="K16581" s="580"/>
      <c r="L16581" s="580"/>
      <c r="N16581" s="716"/>
      <c r="O16581" s="716"/>
      <c r="P16581" s="716"/>
      <c r="Q16581" s="716"/>
      <c r="R16581" s="716"/>
      <c r="S16581" s="716"/>
      <c r="T16581" s="1051"/>
      <c r="U16581" s="360" t="s">
        <v>399</v>
      </c>
      <c r="V16581" s="821">
        <v>61</v>
      </c>
      <c r="W16581" s="358">
        <f t="shared" si="517"/>
        <v>16569</v>
      </c>
      <c r="X16581" s="580"/>
    </row>
    <row r="16582" spans="8:24">
      <c r="H16582" s="360" t="s">
        <v>580</v>
      </c>
      <c r="I16582" s="821">
        <v>58</v>
      </c>
      <c r="J16582" s="358">
        <f t="shared" si="516"/>
        <v>34042</v>
      </c>
      <c r="K16582" s="580"/>
      <c r="L16582" s="580"/>
      <c r="N16582" s="716"/>
      <c r="O16582" s="716"/>
      <c r="P16582" s="716"/>
      <c r="Q16582" s="716"/>
      <c r="R16582" s="716"/>
      <c r="S16582" s="716"/>
      <c r="T16582" s="1051"/>
      <c r="U16582" s="360" t="s">
        <v>399</v>
      </c>
      <c r="V16582" s="821">
        <v>62</v>
      </c>
      <c r="W16582" s="358">
        <f t="shared" si="517"/>
        <v>16570</v>
      </c>
      <c r="X16582" s="580"/>
    </row>
    <row r="16583" spans="8:24">
      <c r="H16583" s="360" t="s">
        <v>580</v>
      </c>
      <c r="I16583" s="821">
        <v>59</v>
      </c>
      <c r="J16583" s="358">
        <f t="shared" si="516"/>
        <v>34043</v>
      </c>
      <c r="K16583" s="580"/>
      <c r="L16583" s="580"/>
      <c r="N16583" s="716"/>
      <c r="O16583" s="716"/>
      <c r="P16583" s="716"/>
      <c r="Q16583" s="716"/>
      <c r="R16583" s="716"/>
      <c r="S16583" s="716"/>
      <c r="T16583" s="1051"/>
      <c r="U16583" s="360" t="s">
        <v>399</v>
      </c>
      <c r="V16583" s="821">
        <v>63</v>
      </c>
      <c r="W16583" s="358">
        <f t="shared" si="517"/>
        <v>16571</v>
      </c>
      <c r="X16583" s="580"/>
    </row>
    <row r="16584" spans="8:24">
      <c r="H16584" s="360" t="s">
        <v>580</v>
      </c>
      <c r="I16584" s="821">
        <v>60</v>
      </c>
      <c r="J16584" s="358">
        <f t="shared" si="516"/>
        <v>34044</v>
      </c>
      <c r="K16584" s="580"/>
      <c r="L16584" s="580"/>
      <c r="N16584" s="716"/>
      <c r="O16584" s="716"/>
      <c r="P16584" s="716"/>
      <c r="Q16584" s="716"/>
      <c r="R16584" s="716"/>
      <c r="S16584" s="716"/>
      <c r="T16584" s="1051"/>
      <c r="U16584" s="360" t="s">
        <v>399</v>
      </c>
      <c r="V16584" s="821">
        <v>64</v>
      </c>
      <c r="W16584" s="358">
        <f t="shared" si="517"/>
        <v>16572</v>
      </c>
      <c r="X16584" s="580"/>
    </row>
    <row r="16585" spans="8:24">
      <c r="H16585" s="360" t="s">
        <v>580</v>
      </c>
      <c r="I16585" s="821">
        <v>61</v>
      </c>
      <c r="J16585" s="358">
        <f t="shared" si="516"/>
        <v>34045</v>
      </c>
      <c r="K16585" s="580"/>
      <c r="L16585" s="580"/>
      <c r="N16585" s="716"/>
      <c r="O16585" s="716"/>
      <c r="P16585" s="716"/>
      <c r="Q16585" s="716"/>
      <c r="R16585" s="716"/>
      <c r="S16585" s="716"/>
      <c r="T16585" s="1051"/>
      <c r="U16585" s="360" t="s">
        <v>399</v>
      </c>
      <c r="V16585" s="821">
        <v>65</v>
      </c>
      <c r="W16585" s="358">
        <f t="shared" si="517"/>
        <v>16573</v>
      </c>
      <c r="X16585" s="580"/>
    </row>
    <row r="16586" spans="8:24">
      <c r="H16586" s="360" t="s">
        <v>580</v>
      </c>
      <c r="I16586" s="821">
        <v>62</v>
      </c>
      <c r="J16586" s="358">
        <f t="shared" ref="J16586:J16649" si="518">J16585+1</f>
        <v>34046</v>
      </c>
      <c r="K16586" s="580"/>
      <c r="L16586" s="580"/>
      <c r="N16586" s="716"/>
      <c r="O16586" s="716"/>
      <c r="P16586" s="716"/>
      <c r="Q16586" s="716"/>
      <c r="R16586" s="716"/>
      <c r="S16586" s="716"/>
      <c r="T16586" s="1051"/>
      <c r="U16586" s="360" t="s">
        <v>399</v>
      </c>
      <c r="V16586" s="821">
        <v>66</v>
      </c>
      <c r="W16586" s="358">
        <f t="shared" ref="W16586:W16649" si="519">W16585+1</f>
        <v>16574</v>
      </c>
      <c r="X16586" s="580"/>
    </row>
    <row r="16587" spans="8:24">
      <c r="H16587" s="360" t="s">
        <v>580</v>
      </c>
      <c r="I16587" s="821">
        <v>63</v>
      </c>
      <c r="J16587" s="358">
        <f t="shared" si="518"/>
        <v>34047</v>
      </c>
      <c r="K16587" s="580"/>
      <c r="L16587" s="580"/>
      <c r="N16587" s="716"/>
      <c r="O16587" s="716"/>
      <c r="P16587" s="716"/>
      <c r="Q16587" s="716"/>
      <c r="R16587" s="716"/>
      <c r="S16587" s="716"/>
      <c r="T16587" s="1051"/>
      <c r="U16587" s="360" t="s">
        <v>399</v>
      </c>
      <c r="V16587" s="821">
        <v>67</v>
      </c>
      <c r="W16587" s="358">
        <f t="shared" si="519"/>
        <v>16575</v>
      </c>
      <c r="X16587" s="580"/>
    </row>
    <row r="16588" spans="8:24">
      <c r="H16588" s="360" t="s">
        <v>580</v>
      </c>
      <c r="I16588" s="821">
        <v>64</v>
      </c>
      <c r="J16588" s="358">
        <f t="shared" si="518"/>
        <v>34048</v>
      </c>
      <c r="K16588" s="580"/>
      <c r="L16588" s="580"/>
      <c r="N16588" s="716"/>
      <c r="O16588" s="716"/>
      <c r="P16588" s="716"/>
      <c r="Q16588" s="716"/>
      <c r="R16588" s="716"/>
      <c r="S16588" s="716"/>
      <c r="T16588" s="1051"/>
      <c r="U16588" s="360" t="s">
        <v>399</v>
      </c>
      <c r="V16588" s="821">
        <v>68</v>
      </c>
      <c r="W16588" s="358">
        <f t="shared" si="519"/>
        <v>16576</v>
      </c>
      <c r="X16588" s="580"/>
    </row>
    <row r="16589" spans="8:24">
      <c r="H16589" s="360" t="s">
        <v>580</v>
      </c>
      <c r="I16589" s="821">
        <v>65</v>
      </c>
      <c r="J16589" s="358">
        <f t="shared" si="518"/>
        <v>34049</v>
      </c>
      <c r="K16589" s="580"/>
      <c r="L16589" s="580"/>
      <c r="N16589" s="716"/>
      <c r="O16589" s="716"/>
      <c r="P16589" s="716"/>
      <c r="Q16589" s="716"/>
      <c r="R16589" s="716"/>
      <c r="S16589" s="716"/>
      <c r="T16589" s="1051"/>
      <c r="U16589" s="360" t="s">
        <v>399</v>
      </c>
      <c r="V16589" s="821">
        <v>69</v>
      </c>
      <c r="W16589" s="358">
        <f t="shared" si="519"/>
        <v>16577</v>
      </c>
      <c r="X16589" s="580"/>
    </row>
    <row r="16590" spans="8:24">
      <c r="H16590" s="360" t="s">
        <v>580</v>
      </c>
      <c r="I16590" s="821">
        <v>66</v>
      </c>
      <c r="J16590" s="358">
        <f t="shared" si="518"/>
        <v>34050</v>
      </c>
      <c r="K16590" s="580"/>
      <c r="L16590" s="580"/>
      <c r="N16590" s="716"/>
      <c r="O16590" s="716"/>
      <c r="P16590" s="716"/>
      <c r="Q16590" s="716"/>
      <c r="R16590" s="716"/>
      <c r="S16590" s="716"/>
      <c r="T16590" s="1051"/>
      <c r="U16590" s="360" t="s">
        <v>399</v>
      </c>
      <c r="V16590" s="821">
        <v>70</v>
      </c>
      <c r="W16590" s="358">
        <f t="shared" si="519"/>
        <v>16578</v>
      </c>
      <c r="X16590" s="580"/>
    </row>
    <row r="16591" spans="8:24">
      <c r="H16591" s="360" t="s">
        <v>580</v>
      </c>
      <c r="I16591" s="821">
        <v>67</v>
      </c>
      <c r="J16591" s="358">
        <f t="shared" si="518"/>
        <v>34051</v>
      </c>
      <c r="K16591" s="580"/>
      <c r="L16591" s="580"/>
      <c r="N16591" s="716"/>
      <c r="O16591" s="716"/>
      <c r="P16591" s="716"/>
      <c r="Q16591" s="716"/>
      <c r="R16591" s="716"/>
      <c r="S16591" s="716"/>
      <c r="T16591" s="1051"/>
      <c r="U16591" s="360" t="s">
        <v>399</v>
      </c>
      <c r="V16591" s="821">
        <v>71</v>
      </c>
      <c r="W16591" s="358">
        <f t="shared" si="519"/>
        <v>16579</v>
      </c>
      <c r="X16591" s="580"/>
    </row>
    <row r="16592" spans="8:24">
      <c r="H16592" s="360" t="s">
        <v>580</v>
      </c>
      <c r="I16592" s="821">
        <v>68</v>
      </c>
      <c r="J16592" s="358">
        <f t="shared" si="518"/>
        <v>34052</v>
      </c>
      <c r="K16592" s="580"/>
      <c r="L16592" s="580"/>
      <c r="N16592" s="716"/>
      <c r="O16592" s="716"/>
      <c r="P16592" s="716"/>
      <c r="Q16592" s="716"/>
      <c r="R16592" s="716"/>
      <c r="S16592" s="716"/>
      <c r="T16592" s="1051"/>
      <c r="U16592" s="360" t="s">
        <v>399</v>
      </c>
      <c r="V16592" s="821">
        <v>72</v>
      </c>
      <c r="W16592" s="358">
        <f t="shared" si="519"/>
        <v>16580</v>
      </c>
      <c r="X16592" s="580"/>
    </row>
    <row r="16593" spans="8:24">
      <c r="H16593" s="360" t="s">
        <v>580</v>
      </c>
      <c r="I16593" s="821">
        <v>69</v>
      </c>
      <c r="J16593" s="358">
        <f t="shared" si="518"/>
        <v>34053</v>
      </c>
      <c r="K16593" s="580"/>
      <c r="L16593" s="580"/>
      <c r="N16593" s="716"/>
      <c r="O16593" s="716"/>
      <c r="P16593" s="716"/>
      <c r="Q16593" s="716"/>
      <c r="R16593" s="716"/>
      <c r="S16593" s="716"/>
      <c r="T16593" s="1051"/>
      <c r="U16593" s="360" t="s">
        <v>399</v>
      </c>
      <c r="V16593" s="821">
        <v>73</v>
      </c>
      <c r="W16593" s="358">
        <f t="shared" si="519"/>
        <v>16581</v>
      </c>
      <c r="X16593" s="580"/>
    </row>
    <row r="16594" spans="8:24">
      <c r="H16594" s="360" t="s">
        <v>580</v>
      </c>
      <c r="I16594" s="821">
        <v>70</v>
      </c>
      <c r="J16594" s="358">
        <f t="shared" si="518"/>
        <v>34054</v>
      </c>
      <c r="K16594" s="580"/>
      <c r="L16594" s="580"/>
      <c r="N16594" s="716"/>
      <c r="O16594" s="716"/>
      <c r="P16594" s="716"/>
      <c r="Q16594" s="716"/>
      <c r="R16594" s="716"/>
      <c r="S16594" s="716"/>
      <c r="T16594" s="1051"/>
      <c r="U16594" s="360" t="s">
        <v>399</v>
      </c>
      <c r="V16594" s="821">
        <v>74</v>
      </c>
      <c r="W16594" s="358">
        <f t="shared" si="519"/>
        <v>16582</v>
      </c>
      <c r="X16594" s="580"/>
    </row>
    <row r="16595" spans="8:24">
      <c r="H16595" s="360" t="s">
        <v>580</v>
      </c>
      <c r="I16595" s="821">
        <v>71</v>
      </c>
      <c r="J16595" s="358">
        <f t="shared" si="518"/>
        <v>34055</v>
      </c>
      <c r="K16595" s="580"/>
      <c r="L16595" s="580"/>
      <c r="N16595" s="716"/>
      <c r="O16595" s="716"/>
      <c r="P16595" s="716"/>
      <c r="Q16595" s="716"/>
      <c r="R16595" s="716"/>
      <c r="S16595" s="716"/>
      <c r="T16595" s="1051"/>
      <c r="U16595" s="360" t="s">
        <v>399</v>
      </c>
      <c r="V16595" s="821">
        <v>75</v>
      </c>
      <c r="W16595" s="358">
        <f t="shared" si="519"/>
        <v>16583</v>
      </c>
      <c r="X16595" s="580"/>
    </row>
    <row r="16596" spans="8:24">
      <c r="H16596" s="360" t="s">
        <v>580</v>
      </c>
      <c r="I16596" s="821">
        <v>72</v>
      </c>
      <c r="J16596" s="358">
        <f t="shared" si="518"/>
        <v>34056</v>
      </c>
      <c r="K16596" s="580"/>
      <c r="L16596" s="580"/>
      <c r="N16596" s="716"/>
      <c r="O16596" s="716"/>
      <c r="P16596" s="716"/>
      <c r="Q16596" s="716"/>
      <c r="R16596" s="716"/>
      <c r="S16596" s="716"/>
      <c r="T16596" s="1051"/>
      <c r="U16596" s="360" t="s">
        <v>399</v>
      </c>
      <c r="V16596" s="821">
        <v>76</v>
      </c>
      <c r="W16596" s="358">
        <f t="shared" si="519"/>
        <v>16584</v>
      </c>
      <c r="X16596" s="580"/>
    </row>
    <row r="16597" spans="8:24">
      <c r="H16597" s="360" t="s">
        <v>580</v>
      </c>
      <c r="I16597" s="821">
        <v>73</v>
      </c>
      <c r="J16597" s="358">
        <f t="shared" si="518"/>
        <v>34057</v>
      </c>
      <c r="K16597" s="580"/>
      <c r="L16597" s="580"/>
      <c r="N16597" s="716"/>
      <c r="O16597" s="716"/>
      <c r="P16597" s="716"/>
      <c r="Q16597" s="716"/>
      <c r="R16597" s="716"/>
      <c r="S16597" s="716"/>
      <c r="T16597" s="1051"/>
      <c r="U16597" s="360" t="s">
        <v>399</v>
      </c>
      <c r="V16597" s="821">
        <v>77</v>
      </c>
      <c r="W16597" s="358">
        <f t="shared" si="519"/>
        <v>16585</v>
      </c>
      <c r="X16597" s="580"/>
    </row>
    <row r="16598" spans="8:24">
      <c r="H16598" s="360" t="s">
        <v>580</v>
      </c>
      <c r="I16598" s="821">
        <v>74</v>
      </c>
      <c r="J16598" s="358">
        <f t="shared" si="518"/>
        <v>34058</v>
      </c>
      <c r="K16598" s="580"/>
      <c r="L16598" s="580"/>
      <c r="N16598" s="716"/>
      <c r="O16598" s="716"/>
      <c r="P16598" s="716"/>
      <c r="Q16598" s="716"/>
      <c r="R16598" s="716"/>
      <c r="S16598" s="716"/>
      <c r="T16598" s="1051"/>
      <c r="U16598" s="360" t="s">
        <v>399</v>
      </c>
      <c r="V16598" s="821">
        <v>78</v>
      </c>
      <c r="W16598" s="358">
        <f t="shared" si="519"/>
        <v>16586</v>
      </c>
      <c r="X16598" s="580"/>
    </row>
    <row r="16599" spans="8:24">
      <c r="H16599" s="360" t="s">
        <v>580</v>
      </c>
      <c r="I16599" s="821">
        <v>75</v>
      </c>
      <c r="J16599" s="358">
        <f t="shared" si="518"/>
        <v>34059</v>
      </c>
      <c r="K16599" s="580"/>
      <c r="L16599" s="580"/>
      <c r="N16599" s="716"/>
      <c r="O16599" s="716"/>
      <c r="P16599" s="716"/>
      <c r="Q16599" s="716"/>
      <c r="R16599" s="716"/>
      <c r="S16599" s="716"/>
      <c r="T16599" s="1051"/>
      <c r="U16599" s="360" t="s">
        <v>399</v>
      </c>
      <c r="V16599" s="821">
        <v>79</v>
      </c>
      <c r="W16599" s="358">
        <f t="shared" si="519"/>
        <v>16587</v>
      </c>
      <c r="X16599" s="580"/>
    </row>
    <row r="16600" spans="8:24">
      <c r="H16600" s="360" t="s">
        <v>580</v>
      </c>
      <c r="I16600" s="821">
        <v>76</v>
      </c>
      <c r="J16600" s="358">
        <f t="shared" si="518"/>
        <v>34060</v>
      </c>
      <c r="K16600" s="580"/>
      <c r="L16600" s="580"/>
      <c r="N16600" s="716"/>
      <c r="O16600" s="716"/>
      <c r="P16600" s="716"/>
      <c r="Q16600" s="716"/>
      <c r="R16600" s="716"/>
      <c r="S16600" s="716"/>
      <c r="T16600" s="1051"/>
      <c r="U16600" s="360" t="s">
        <v>399</v>
      </c>
      <c r="V16600" s="821">
        <v>80</v>
      </c>
      <c r="W16600" s="358">
        <f t="shared" si="519"/>
        <v>16588</v>
      </c>
      <c r="X16600" s="580"/>
    </row>
    <row r="16601" spans="8:24">
      <c r="H16601" s="360" t="s">
        <v>580</v>
      </c>
      <c r="I16601" s="821">
        <v>77</v>
      </c>
      <c r="J16601" s="358">
        <f t="shared" si="518"/>
        <v>34061</v>
      </c>
      <c r="K16601" s="580"/>
      <c r="L16601" s="580"/>
      <c r="N16601" s="716"/>
      <c r="O16601" s="716"/>
      <c r="P16601" s="716"/>
      <c r="Q16601" s="716"/>
      <c r="R16601" s="716"/>
      <c r="S16601" s="716"/>
      <c r="T16601" s="1051"/>
      <c r="U16601" s="360" t="s">
        <v>399</v>
      </c>
      <c r="V16601" s="821">
        <v>81</v>
      </c>
      <c r="W16601" s="358">
        <f t="shared" si="519"/>
        <v>16589</v>
      </c>
      <c r="X16601" s="580"/>
    </row>
    <row r="16602" spans="8:24">
      <c r="H16602" s="360" t="s">
        <v>580</v>
      </c>
      <c r="I16602" s="821">
        <v>78</v>
      </c>
      <c r="J16602" s="358">
        <f t="shared" si="518"/>
        <v>34062</v>
      </c>
      <c r="K16602" s="580"/>
      <c r="L16602" s="580"/>
      <c r="N16602" s="716"/>
      <c r="O16602" s="716"/>
      <c r="P16602" s="716"/>
      <c r="Q16602" s="716"/>
      <c r="R16602" s="716"/>
      <c r="S16602" s="716"/>
      <c r="T16602" s="1051"/>
      <c r="U16602" s="360" t="s">
        <v>399</v>
      </c>
      <c r="V16602" s="821">
        <v>82</v>
      </c>
      <c r="W16602" s="358">
        <f t="shared" si="519"/>
        <v>16590</v>
      </c>
      <c r="X16602" s="580"/>
    </row>
    <row r="16603" spans="8:24">
      <c r="H16603" s="360" t="s">
        <v>580</v>
      </c>
      <c r="I16603" s="821">
        <v>79</v>
      </c>
      <c r="J16603" s="358">
        <f t="shared" si="518"/>
        <v>34063</v>
      </c>
      <c r="K16603" s="580"/>
      <c r="L16603" s="580"/>
      <c r="N16603" s="716"/>
      <c r="O16603" s="716"/>
      <c r="P16603" s="716"/>
      <c r="Q16603" s="716"/>
      <c r="R16603" s="716"/>
      <c r="S16603" s="716"/>
      <c r="T16603" s="1051"/>
      <c r="U16603" s="360" t="s">
        <v>399</v>
      </c>
      <c r="V16603" s="821">
        <v>83</v>
      </c>
      <c r="W16603" s="358">
        <f t="shared" si="519"/>
        <v>16591</v>
      </c>
      <c r="X16603" s="580"/>
    </row>
    <row r="16604" spans="8:24">
      <c r="H16604" s="360" t="s">
        <v>580</v>
      </c>
      <c r="I16604" s="821">
        <v>80</v>
      </c>
      <c r="J16604" s="358">
        <f t="shared" si="518"/>
        <v>34064</v>
      </c>
      <c r="K16604" s="580"/>
      <c r="L16604" s="580"/>
      <c r="N16604" s="716"/>
      <c r="O16604" s="716"/>
      <c r="P16604" s="716"/>
      <c r="Q16604" s="716"/>
      <c r="R16604" s="716"/>
      <c r="S16604" s="716"/>
      <c r="T16604" s="1051"/>
      <c r="U16604" s="360" t="s">
        <v>399</v>
      </c>
      <c r="V16604" s="821">
        <v>84</v>
      </c>
      <c r="W16604" s="358">
        <f t="shared" si="519"/>
        <v>16592</v>
      </c>
      <c r="X16604" s="580"/>
    </row>
    <row r="16605" spans="8:24">
      <c r="H16605" s="360" t="s">
        <v>580</v>
      </c>
      <c r="I16605" s="821">
        <v>81</v>
      </c>
      <c r="J16605" s="358">
        <f t="shared" si="518"/>
        <v>34065</v>
      </c>
      <c r="K16605" s="580"/>
      <c r="L16605" s="580"/>
      <c r="N16605" s="716"/>
      <c r="O16605" s="716"/>
      <c r="P16605" s="716"/>
      <c r="Q16605" s="716"/>
      <c r="R16605" s="716"/>
      <c r="S16605" s="716"/>
      <c r="T16605" s="1051"/>
      <c r="U16605" s="360" t="s">
        <v>399</v>
      </c>
      <c r="V16605" s="821">
        <v>85</v>
      </c>
      <c r="W16605" s="358">
        <f t="shared" si="519"/>
        <v>16593</v>
      </c>
      <c r="X16605" s="580"/>
    </row>
    <row r="16606" spans="8:24">
      <c r="H16606" s="360" t="s">
        <v>580</v>
      </c>
      <c r="I16606" s="821">
        <v>82</v>
      </c>
      <c r="J16606" s="358">
        <f t="shared" si="518"/>
        <v>34066</v>
      </c>
      <c r="K16606" s="580"/>
      <c r="L16606" s="580"/>
      <c r="N16606" s="716"/>
      <c r="O16606" s="716"/>
      <c r="P16606" s="716"/>
      <c r="Q16606" s="716"/>
      <c r="R16606" s="716"/>
      <c r="S16606" s="716"/>
      <c r="T16606" s="1051"/>
      <c r="U16606" s="360" t="s">
        <v>399</v>
      </c>
      <c r="V16606" s="821">
        <v>86</v>
      </c>
      <c r="W16606" s="358">
        <f t="shared" si="519"/>
        <v>16594</v>
      </c>
      <c r="X16606" s="580"/>
    </row>
    <row r="16607" spans="8:24">
      <c r="H16607" s="360" t="s">
        <v>580</v>
      </c>
      <c r="I16607" s="821">
        <v>83</v>
      </c>
      <c r="J16607" s="358">
        <f t="shared" si="518"/>
        <v>34067</v>
      </c>
      <c r="K16607" s="580"/>
      <c r="L16607" s="580"/>
      <c r="N16607" s="716"/>
      <c r="O16607" s="716"/>
      <c r="P16607" s="716"/>
      <c r="Q16607" s="716"/>
      <c r="R16607" s="716"/>
      <c r="S16607" s="716"/>
      <c r="T16607" s="1051"/>
      <c r="U16607" s="360" t="s">
        <v>399</v>
      </c>
      <c r="V16607" s="821">
        <v>87</v>
      </c>
      <c r="W16607" s="358">
        <f t="shared" si="519"/>
        <v>16595</v>
      </c>
      <c r="X16607" s="580"/>
    </row>
    <row r="16608" spans="8:24">
      <c r="H16608" s="360" t="s">
        <v>580</v>
      </c>
      <c r="I16608" s="821">
        <v>84</v>
      </c>
      <c r="J16608" s="358">
        <f t="shared" si="518"/>
        <v>34068</v>
      </c>
      <c r="K16608" s="580"/>
      <c r="L16608" s="580"/>
      <c r="N16608" s="716"/>
      <c r="O16608" s="716"/>
      <c r="P16608" s="716"/>
      <c r="Q16608" s="716"/>
      <c r="R16608" s="716"/>
      <c r="S16608" s="716"/>
      <c r="T16608" s="1051"/>
      <c r="U16608" s="360" t="s">
        <v>399</v>
      </c>
      <c r="V16608" s="821">
        <v>88</v>
      </c>
      <c r="W16608" s="358">
        <f t="shared" si="519"/>
        <v>16596</v>
      </c>
      <c r="X16608" s="580"/>
    </row>
    <row r="16609" spans="8:24">
      <c r="H16609" s="360" t="s">
        <v>580</v>
      </c>
      <c r="I16609" s="821">
        <v>85</v>
      </c>
      <c r="J16609" s="358">
        <f t="shared" si="518"/>
        <v>34069</v>
      </c>
      <c r="K16609" s="580"/>
      <c r="L16609" s="580"/>
      <c r="N16609" s="716"/>
      <c r="O16609" s="716"/>
      <c r="P16609" s="716"/>
      <c r="Q16609" s="716"/>
      <c r="R16609" s="716"/>
      <c r="S16609" s="716"/>
      <c r="T16609" s="1051"/>
      <c r="U16609" s="360" t="s">
        <v>399</v>
      </c>
      <c r="V16609" s="821">
        <v>89</v>
      </c>
      <c r="W16609" s="358">
        <f t="shared" si="519"/>
        <v>16597</v>
      </c>
      <c r="X16609" s="580"/>
    </row>
    <row r="16610" spans="8:24">
      <c r="H16610" s="360" t="s">
        <v>580</v>
      </c>
      <c r="I16610" s="821">
        <v>86</v>
      </c>
      <c r="J16610" s="358">
        <f t="shared" si="518"/>
        <v>34070</v>
      </c>
      <c r="K16610" s="580"/>
      <c r="L16610" s="580"/>
      <c r="N16610" s="716"/>
      <c r="O16610" s="716"/>
      <c r="P16610" s="716"/>
      <c r="Q16610" s="716"/>
      <c r="R16610" s="716"/>
      <c r="S16610" s="716"/>
      <c r="T16610" s="1051"/>
      <c r="U16610" s="360" t="s">
        <v>399</v>
      </c>
      <c r="V16610" s="821">
        <v>90</v>
      </c>
      <c r="W16610" s="358">
        <f t="shared" si="519"/>
        <v>16598</v>
      </c>
      <c r="X16610" s="580"/>
    </row>
    <row r="16611" spans="8:24">
      <c r="H16611" s="360" t="s">
        <v>580</v>
      </c>
      <c r="I16611" s="821">
        <v>87</v>
      </c>
      <c r="J16611" s="358">
        <f t="shared" si="518"/>
        <v>34071</v>
      </c>
      <c r="K16611" s="580"/>
      <c r="L16611" s="580"/>
      <c r="N16611" s="716"/>
      <c r="O16611" s="716"/>
      <c r="P16611" s="716"/>
      <c r="Q16611" s="716"/>
      <c r="R16611" s="716"/>
      <c r="S16611" s="716"/>
      <c r="T16611" s="1051"/>
      <c r="U16611" s="360" t="s">
        <v>399</v>
      </c>
      <c r="V16611" s="821">
        <v>91</v>
      </c>
      <c r="W16611" s="358">
        <f t="shared" si="519"/>
        <v>16599</v>
      </c>
      <c r="X16611" s="580"/>
    </row>
    <row r="16612" spans="8:24">
      <c r="H16612" s="360" t="s">
        <v>580</v>
      </c>
      <c r="I16612" s="821">
        <v>88</v>
      </c>
      <c r="J16612" s="358">
        <f t="shared" si="518"/>
        <v>34072</v>
      </c>
      <c r="K16612" s="580"/>
      <c r="L16612" s="580"/>
      <c r="N16612" s="716"/>
      <c r="O16612" s="716"/>
      <c r="P16612" s="716"/>
      <c r="Q16612" s="716"/>
      <c r="R16612" s="716"/>
      <c r="S16612" s="716"/>
      <c r="T16612" s="1051"/>
      <c r="U16612" s="360" t="s">
        <v>399</v>
      </c>
      <c r="V16612" s="821">
        <v>92</v>
      </c>
      <c r="W16612" s="358">
        <f t="shared" si="519"/>
        <v>16600</v>
      </c>
      <c r="X16612" s="580"/>
    </row>
    <row r="16613" spans="8:24">
      <c r="H16613" s="360" t="s">
        <v>580</v>
      </c>
      <c r="I16613" s="821">
        <v>89</v>
      </c>
      <c r="J16613" s="358">
        <f t="shared" si="518"/>
        <v>34073</v>
      </c>
      <c r="K16613" s="580"/>
      <c r="L16613" s="580"/>
      <c r="N16613" s="716"/>
      <c r="O16613" s="716"/>
      <c r="P16613" s="716"/>
      <c r="Q16613" s="716"/>
      <c r="R16613" s="716"/>
      <c r="S16613" s="716"/>
      <c r="T16613" s="1051"/>
      <c r="U16613" s="360" t="s">
        <v>399</v>
      </c>
      <c r="V16613" s="821">
        <v>93</v>
      </c>
      <c r="W16613" s="358">
        <f t="shared" si="519"/>
        <v>16601</v>
      </c>
      <c r="X16613" s="580"/>
    </row>
    <row r="16614" spans="8:24">
      <c r="H16614" s="360" t="s">
        <v>580</v>
      </c>
      <c r="I16614" s="821">
        <v>90</v>
      </c>
      <c r="J16614" s="358">
        <f t="shared" si="518"/>
        <v>34074</v>
      </c>
      <c r="K16614" s="580"/>
      <c r="L16614" s="580"/>
      <c r="N16614" s="716"/>
      <c r="O16614" s="716"/>
      <c r="P16614" s="716"/>
      <c r="Q16614" s="716"/>
      <c r="R16614" s="716"/>
      <c r="S16614" s="716"/>
      <c r="T16614" s="1051"/>
      <c r="U16614" s="360" t="s">
        <v>399</v>
      </c>
      <c r="V16614" s="821">
        <v>94</v>
      </c>
      <c r="W16614" s="358">
        <f t="shared" si="519"/>
        <v>16602</v>
      </c>
      <c r="X16614" s="580"/>
    </row>
    <row r="16615" spans="8:24">
      <c r="H16615" s="360" t="s">
        <v>580</v>
      </c>
      <c r="I16615" s="821">
        <v>91</v>
      </c>
      <c r="J16615" s="358">
        <f t="shared" si="518"/>
        <v>34075</v>
      </c>
      <c r="K16615" s="580"/>
      <c r="L16615" s="580"/>
      <c r="N16615" s="716"/>
      <c r="O16615" s="716"/>
      <c r="P16615" s="716"/>
      <c r="Q16615" s="716"/>
      <c r="R16615" s="716"/>
      <c r="S16615" s="716"/>
      <c r="T16615" s="1051"/>
      <c r="U16615" s="360" t="s">
        <v>399</v>
      </c>
      <c r="V16615" s="821">
        <v>95</v>
      </c>
      <c r="W16615" s="358">
        <f t="shared" si="519"/>
        <v>16603</v>
      </c>
      <c r="X16615" s="580"/>
    </row>
    <row r="16616" spans="8:24">
      <c r="H16616" s="360" t="s">
        <v>580</v>
      </c>
      <c r="I16616" s="821">
        <v>92</v>
      </c>
      <c r="J16616" s="358">
        <f t="shared" si="518"/>
        <v>34076</v>
      </c>
      <c r="K16616" s="580"/>
      <c r="L16616" s="580"/>
      <c r="N16616" s="716"/>
      <c r="O16616" s="716"/>
      <c r="P16616" s="716"/>
      <c r="Q16616" s="716"/>
      <c r="R16616" s="716"/>
      <c r="S16616" s="716"/>
      <c r="T16616" s="1051"/>
      <c r="U16616" s="360" t="s">
        <v>399</v>
      </c>
      <c r="V16616" s="821">
        <v>96</v>
      </c>
      <c r="W16616" s="358">
        <f t="shared" si="519"/>
        <v>16604</v>
      </c>
      <c r="X16616" s="580"/>
    </row>
    <row r="16617" spans="8:24">
      <c r="H16617" s="360" t="s">
        <v>580</v>
      </c>
      <c r="I16617" s="821">
        <v>93</v>
      </c>
      <c r="J16617" s="358">
        <f t="shared" si="518"/>
        <v>34077</v>
      </c>
      <c r="K16617" s="580"/>
      <c r="L16617" s="580"/>
      <c r="N16617" s="716"/>
      <c r="O16617" s="716"/>
      <c r="P16617" s="716"/>
      <c r="Q16617" s="716"/>
      <c r="R16617" s="716"/>
      <c r="S16617" s="716"/>
      <c r="T16617" s="1051"/>
      <c r="U16617" s="360" t="s">
        <v>400</v>
      </c>
      <c r="V16617" s="821">
        <v>1</v>
      </c>
      <c r="W16617" s="358">
        <f t="shared" si="519"/>
        <v>16605</v>
      </c>
      <c r="X16617" s="580"/>
    </row>
    <row r="16618" spans="8:24">
      <c r="H16618" s="360" t="s">
        <v>580</v>
      </c>
      <c r="I16618" s="821">
        <v>94</v>
      </c>
      <c r="J16618" s="358">
        <f t="shared" si="518"/>
        <v>34078</v>
      </c>
      <c r="K16618" s="580"/>
      <c r="L16618" s="580"/>
      <c r="N16618" s="716"/>
      <c r="O16618" s="716"/>
      <c r="P16618" s="716"/>
      <c r="Q16618" s="716"/>
      <c r="R16618" s="716"/>
      <c r="S16618" s="716"/>
      <c r="T16618" s="1051"/>
      <c r="U16618" s="360" t="s">
        <v>400</v>
      </c>
      <c r="V16618" s="821">
        <v>2</v>
      </c>
      <c r="W16618" s="358">
        <f t="shared" si="519"/>
        <v>16606</v>
      </c>
      <c r="X16618" s="580"/>
    </row>
    <row r="16619" spans="8:24">
      <c r="H16619" s="360" t="s">
        <v>580</v>
      </c>
      <c r="I16619" s="821">
        <v>95</v>
      </c>
      <c r="J16619" s="358">
        <f t="shared" si="518"/>
        <v>34079</v>
      </c>
      <c r="K16619" s="580"/>
      <c r="L16619" s="580"/>
      <c r="N16619" s="716"/>
      <c r="O16619" s="716"/>
      <c r="P16619" s="716"/>
      <c r="Q16619" s="716"/>
      <c r="R16619" s="716"/>
      <c r="S16619" s="716"/>
      <c r="T16619" s="1051"/>
      <c r="U16619" s="360" t="s">
        <v>400</v>
      </c>
      <c r="V16619" s="821">
        <v>3</v>
      </c>
      <c r="W16619" s="358">
        <f t="shared" si="519"/>
        <v>16607</v>
      </c>
      <c r="X16619" s="580"/>
    </row>
    <row r="16620" spans="8:24">
      <c r="H16620" s="360" t="s">
        <v>580</v>
      </c>
      <c r="I16620" s="821">
        <v>96</v>
      </c>
      <c r="J16620" s="358">
        <f t="shared" si="518"/>
        <v>34080</v>
      </c>
      <c r="K16620" s="580"/>
      <c r="L16620" s="580"/>
      <c r="N16620" s="716"/>
      <c r="O16620" s="716"/>
      <c r="P16620" s="716"/>
      <c r="Q16620" s="716"/>
      <c r="R16620" s="716"/>
      <c r="S16620" s="716"/>
      <c r="T16620" s="1051"/>
      <c r="U16620" s="360" t="s">
        <v>400</v>
      </c>
      <c r="V16620" s="821">
        <v>4</v>
      </c>
      <c r="W16620" s="358">
        <f t="shared" si="519"/>
        <v>16608</v>
      </c>
      <c r="X16620" s="580"/>
    </row>
    <row r="16621" spans="8:24">
      <c r="H16621" s="360" t="s">
        <v>581</v>
      </c>
      <c r="I16621" s="821">
        <v>1</v>
      </c>
      <c r="J16621" s="358">
        <f t="shared" si="518"/>
        <v>34081</v>
      </c>
      <c r="K16621" s="580"/>
      <c r="L16621" s="580"/>
      <c r="N16621" s="716"/>
      <c r="O16621" s="716"/>
      <c r="P16621" s="716"/>
      <c r="Q16621" s="716"/>
      <c r="R16621" s="716"/>
      <c r="S16621" s="716"/>
      <c r="T16621" s="1051"/>
      <c r="U16621" s="360" t="s">
        <v>400</v>
      </c>
      <c r="V16621" s="821">
        <v>5</v>
      </c>
      <c r="W16621" s="358">
        <f t="shared" si="519"/>
        <v>16609</v>
      </c>
      <c r="X16621" s="580"/>
    </row>
    <row r="16622" spans="8:24">
      <c r="H16622" s="360" t="s">
        <v>581</v>
      </c>
      <c r="I16622" s="821">
        <v>2</v>
      </c>
      <c r="J16622" s="358">
        <f t="shared" si="518"/>
        <v>34082</v>
      </c>
      <c r="K16622" s="580"/>
      <c r="L16622" s="580"/>
      <c r="N16622" s="716"/>
      <c r="O16622" s="716"/>
      <c r="P16622" s="716"/>
      <c r="Q16622" s="716"/>
      <c r="R16622" s="716"/>
      <c r="S16622" s="716"/>
      <c r="T16622" s="1051"/>
      <c r="U16622" s="360" t="s">
        <v>400</v>
      </c>
      <c r="V16622" s="821">
        <v>6</v>
      </c>
      <c r="W16622" s="358">
        <f t="shared" si="519"/>
        <v>16610</v>
      </c>
      <c r="X16622" s="580"/>
    </row>
    <row r="16623" spans="8:24">
      <c r="H16623" s="360" t="s">
        <v>581</v>
      </c>
      <c r="I16623" s="821">
        <v>3</v>
      </c>
      <c r="J16623" s="358">
        <f t="shared" si="518"/>
        <v>34083</v>
      </c>
      <c r="K16623" s="580"/>
      <c r="L16623" s="580"/>
      <c r="N16623" s="716"/>
      <c r="O16623" s="716"/>
      <c r="P16623" s="716"/>
      <c r="Q16623" s="716"/>
      <c r="R16623" s="716"/>
      <c r="S16623" s="716"/>
      <c r="T16623" s="1051"/>
      <c r="U16623" s="360" t="s">
        <v>400</v>
      </c>
      <c r="V16623" s="821">
        <v>7</v>
      </c>
      <c r="W16623" s="358">
        <f t="shared" si="519"/>
        <v>16611</v>
      </c>
      <c r="X16623" s="580"/>
    </row>
    <row r="16624" spans="8:24">
      <c r="H16624" s="360" t="s">
        <v>581</v>
      </c>
      <c r="I16624" s="821">
        <v>4</v>
      </c>
      <c r="J16624" s="358">
        <f t="shared" si="518"/>
        <v>34084</v>
      </c>
      <c r="K16624" s="580"/>
      <c r="L16624" s="580"/>
      <c r="N16624" s="716"/>
      <c r="O16624" s="716"/>
      <c r="P16624" s="716"/>
      <c r="Q16624" s="716"/>
      <c r="R16624" s="716"/>
      <c r="S16624" s="716"/>
      <c r="T16624" s="1051"/>
      <c r="U16624" s="360" t="s">
        <v>400</v>
      </c>
      <c r="V16624" s="821">
        <v>8</v>
      </c>
      <c r="W16624" s="358">
        <f t="shared" si="519"/>
        <v>16612</v>
      </c>
      <c r="X16624" s="580"/>
    </row>
    <row r="16625" spans="8:24">
      <c r="H16625" s="360" t="s">
        <v>581</v>
      </c>
      <c r="I16625" s="821">
        <v>5</v>
      </c>
      <c r="J16625" s="358">
        <f t="shared" si="518"/>
        <v>34085</v>
      </c>
      <c r="K16625" s="580"/>
      <c r="L16625" s="580"/>
      <c r="N16625" s="716"/>
      <c r="O16625" s="716"/>
      <c r="P16625" s="716"/>
      <c r="Q16625" s="716"/>
      <c r="R16625" s="716"/>
      <c r="S16625" s="716"/>
      <c r="T16625" s="1051"/>
      <c r="U16625" s="360" t="s">
        <v>400</v>
      </c>
      <c r="V16625" s="821">
        <v>9</v>
      </c>
      <c r="W16625" s="358">
        <f t="shared" si="519"/>
        <v>16613</v>
      </c>
      <c r="X16625" s="580"/>
    </row>
    <row r="16626" spans="8:24">
      <c r="H16626" s="360" t="s">
        <v>581</v>
      </c>
      <c r="I16626" s="821">
        <v>6</v>
      </c>
      <c r="J16626" s="358">
        <f t="shared" si="518"/>
        <v>34086</v>
      </c>
      <c r="K16626" s="580"/>
      <c r="L16626" s="580"/>
      <c r="N16626" s="716"/>
      <c r="O16626" s="716"/>
      <c r="P16626" s="716"/>
      <c r="Q16626" s="716"/>
      <c r="R16626" s="716"/>
      <c r="S16626" s="716"/>
      <c r="T16626" s="1051"/>
      <c r="U16626" s="360" t="s">
        <v>400</v>
      </c>
      <c r="V16626" s="821">
        <v>10</v>
      </c>
      <c r="W16626" s="358">
        <f t="shared" si="519"/>
        <v>16614</v>
      </c>
      <c r="X16626" s="580"/>
    </row>
    <row r="16627" spans="8:24">
      <c r="H16627" s="360" t="s">
        <v>581</v>
      </c>
      <c r="I16627" s="821">
        <v>7</v>
      </c>
      <c r="J16627" s="358">
        <f t="shared" si="518"/>
        <v>34087</v>
      </c>
      <c r="K16627" s="580"/>
      <c r="L16627" s="580"/>
      <c r="N16627" s="716"/>
      <c r="O16627" s="716"/>
      <c r="P16627" s="716"/>
      <c r="Q16627" s="716"/>
      <c r="R16627" s="716"/>
      <c r="S16627" s="716"/>
      <c r="T16627" s="1051"/>
      <c r="U16627" s="360" t="s">
        <v>400</v>
      </c>
      <c r="V16627" s="821">
        <v>11</v>
      </c>
      <c r="W16627" s="358">
        <f t="shared" si="519"/>
        <v>16615</v>
      </c>
      <c r="X16627" s="580"/>
    </row>
    <row r="16628" spans="8:24">
      <c r="H16628" s="360" t="s">
        <v>581</v>
      </c>
      <c r="I16628" s="821">
        <v>8</v>
      </c>
      <c r="J16628" s="358">
        <f t="shared" si="518"/>
        <v>34088</v>
      </c>
      <c r="K16628" s="580"/>
      <c r="L16628" s="580"/>
      <c r="N16628" s="716"/>
      <c r="O16628" s="716"/>
      <c r="P16628" s="716"/>
      <c r="Q16628" s="716"/>
      <c r="R16628" s="716"/>
      <c r="S16628" s="716"/>
      <c r="T16628" s="1051"/>
      <c r="U16628" s="360" t="s">
        <v>400</v>
      </c>
      <c r="V16628" s="821">
        <v>12</v>
      </c>
      <c r="W16628" s="358">
        <f t="shared" si="519"/>
        <v>16616</v>
      </c>
      <c r="X16628" s="580"/>
    </row>
    <row r="16629" spans="8:24">
      <c r="H16629" s="360" t="s">
        <v>581</v>
      </c>
      <c r="I16629" s="821">
        <v>9</v>
      </c>
      <c r="J16629" s="358">
        <f t="shared" si="518"/>
        <v>34089</v>
      </c>
      <c r="K16629" s="580"/>
      <c r="L16629" s="580"/>
      <c r="N16629" s="716"/>
      <c r="O16629" s="716"/>
      <c r="P16629" s="716"/>
      <c r="Q16629" s="716"/>
      <c r="R16629" s="716"/>
      <c r="S16629" s="716"/>
      <c r="T16629" s="1051"/>
      <c r="U16629" s="360" t="s">
        <v>400</v>
      </c>
      <c r="V16629" s="821">
        <v>13</v>
      </c>
      <c r="W16629" s="358">
        <f t="shared" si="519"/>
        <v>16617</v>
      </c>
      <c r="X16629" s="580"/>
    </row>
    <row r="16630" spans="8:24">
      <c r="H16630" s="360" t="s">
        <v>581</v>
      </c>
      <c r="I16630" s="821">
        <v>10</v>
      </c>
      <c r="J16630" s="358">
        <f t="shared" si="518"/>
        <v>34090</v>
      </c>
      <c r="K16630" s="580"/>
      <c r="L16630" s="580"/>
      <c r="N16630" s="716"/>
      <c r="O16630" s="716"/>
      <c r="P16630" s="716"/>
      <c r="Q16630" s="716"/>
      <c r="R16630" s="716"/>
      <c r="S16630" s="716"/>
      <c r="T16630" s="1051"/>
      <c r="U16630" s="360" t="s">
        <v>400</v>
      </c>
      <c r="V16630" s="821">
        <v>14</v>
      </c>
      <c r="W16630" s="358">
        <f t="shared" si="519"/>
        <v>16618</v>
      </c>
      <c r="X16630" s="580"/>
    </row>
    <row r="16631" spans="8:24">
      <c r="H16631" s="360" t="s">
        <v>581</v>
      </c>
      <c r="I16631" s="821">
        <v>11</v>
      </c>
      <c r="J16631" s="358">
        <f t="shared" si="518"/>
        <v>34091</v>
      </c>
      <c r="K16631" s="580"/>
      <c r="L16631" s="580"/>
      <c r="N16631" s="716"/>
      <c r="O16631" s="716"/>
      <c r="P16631" s="716"/>
      <c r="Q16631" s="716"/>
      <c r="R16631" s="716"/>
      <c r="S16631" s="716"/>
      <c r="T16631" s="1051"/>
      <c r="U16631" s="360" t="s">
        <v>400</v>
      </c>
      <c r="V16631" s="821">
        <v>15</v>
      </c>
      <c r="W16631" s="358">
        <f t="shared" si="519"/>
        <v>16619</v>
      </c>
      <c r="X16631" s="580"/>
    </row>
    <row r="16632" spans="8:24">
      <c r="H16632" s="360" t="s">
        <v>581</v>
      </c>
      <c r="I16632" s="821">
        <v>12</v>
      </c>
      <c r="J16632" s="358">
        <f t="shared" si="518"/>
        <v>34092</v>
      </c>
      <c r="K16632" s="580"/>
      <c r="L16632" s="580"/>
      <c r="N16632" s="716"/>
      <c r="O16632" s="716"/>
      <c r="P16632" s="716"/>
      <c r="Q16632" s="716"/>
      <c r="R16632" s="716"/>
      <c r="S16632" s="716"/>
      <c r="T16632" s="1051"/>
      <c r="U16632" s="360" t="s">
        <v>400</v>
      </c>
      <c r="V16632" s="821">
        <v>16</v>
      </c>
      <c r="W16632" s="358">
        <f t="shared" si="519"/>
        <v>16620</v>
      </c>
      <c r="X16632" s="580"/>
    </row>
    <row r="16633" spans="8:24">
      <c r="H16633" s="360" t="s">
        <v>581</v>
      </c>
      <c r="I16633" s="821">
        <v>13</v>
      </c>
      <c r="J16633" s="358">
        <f t="shared" si="518"/>
        <v>34093</v>
      </c>
      <c r="K16633" s="580"/>
      <c r="L16633" s="580"/>
      <c r="N16633" s="716"/>
      <c r="O16633" s="716"/>
      <c r="P16633" s="716"/>
      <c r="Q16633" s="716"/>
      <c r="R16633" s="716"/>
      <c r="S16633" s="716"/>
      <c r="T16633" s="1051"/>
      <c r="U16633" s="360" t="s">
        <v>400</v>
      </c>
      <c r="V16633" s="821">
        <v>17</v>
      </c>
      <c r="W16633" s="358">
        <f t="shared" si="519"/>
        <v>16621</v>
      </c>
      <c r="X16633" s="580"/>
    </row>
    <row r="16634" spans="8:24">
      <c r="H16634" s="360" t="s">
        <v>581</v>
      </c>
      <c r="I16634" s="821">
        <v>14</v>
      </c>
      <c r="J16634" s="358">
        <f t="shared" si="518"/>
        <v>34094</v>
      </c>
      <c r="K16634" s="580"/>
      <c r="L16634" s="580"/>
      <c r="N16634" s="716"/>
      <c r="O16634" s="716"/>
      <c r="P16634" s="716"/>
      <c r="Q16634" s="716"/>
      <c r="R16634" s="716"/>
      <c r="S16634" s="716"/>
      <c r="T16634" s="1051"/>
      <c r="U16634" s="360" t="s">
        <v>400</v>
      </c>
      <c r="V16634" s="821">
        <v>18</v>
      </c>
      <c r="W16634" s="358">
        <f t="shared" si="519"/>
        <v>16622</v>
      </c>
      <c r="X16634" s="580"/>
    </row>
    <row r="16635" spans="8:24">
      <c r="H16635" s="360" t="s">
        <v>581</v>
      </c>
      <c r="I16635" s="821">
        <v>15</v>
      </c>
      <c r="J16635" s="358">
        <f t="shared" si="518"/>
        <v>34095</v>
      </c>
      <c r="K16635" s="580"/>
      <c r="L16635" s="580"/>
      <c r="N16635" s="716"/>
      <c r="O16635" s="716"/>
      <c r="P16635" s="716"/>
      <c r="Q16635" s="716"/>
      <c r="R16635" s="716"/>
      <c r="S16635" s="716"/>
      <c r="T16635" s="1051"/>
      <c r="U16635" s="360" t="s">
        <v>400</v>
      </c>
      <c r="V16635" s="821">
        <v>19</v>
      </c>
      <c r="W16635" s="358">
        <f t="shared" si="519"/>
        <v>16623</v>
      </c>
      <c r="X16635" s="580"/>
    </row>
    <row r="16636" spans="8:24">
      <c r="H16636" s="360" t="s">
        <v>581</v>
      </c>
      <c r="I16636" s="821">
        <v>16</v>
      </c>
      <c r="J16636" s="358">
        <f t="shared" si="518"/>
        <v>34096</v>
      </c>
      <c r="K16636" s="580"/>
      <c r="L16636" s="580"/>
      <c r="N16636" s="716"/>
      <c r="O16636" s="716"/>
      <c r="P16636" s="716"/>
      <c r="Q16636" s="716"/>
      <c r="R16636" s="716"/>
      <c r="S16636" s="716"/>
      <c r="T16636" s="1051"/>
      <c r="U16636" s="360" t="s">
        <v>400</v>
      </c>
      <c r="V16636" s="821">
        <v>20</v>
      </c>
      <c r="W16636" s="358">
        <f t="shared" si="519"/>
        <v>16624</v>
      </c>
      <c r="X16636" s="580"/>
    </row>
    <row r="16637" spans="8:24">
      <c r="H16637" s="360" t="s">
        <v>581</v>
      </c>
      <c r="I16637" s="821">
        <v>17</v>
      </c>
      <c r="J16637" s="358">
        <f t="shared" si="518"/>
        <v>34097</v>
      </c>
      <c r="K16637" s="580"/>
      <c r="L16637" s="580"/>
      <c r="N16637" s="716"/>
      <c r="O16637" s="716"/>
      <c r="P16637" s="716"/>
      <c r="Q16637" s="716"/>
      <c r="R16637" s="716"/>
      <c r="S16637" s="716"/>
      <c r="T16637" s="1051"/>
      <c r="U16637" s="360" t="s">
        <v>400</v>
      </c>
      <c r="V16637" s="821">
        <v>21</v>
      </c>
      <c r="W16637" s="358">
        <f t="shared" si="519"/>
        <v>16625</v>
      </c>
      <c r="X16637" s="580"/>
    </row>
    <row r="16638" spans="8:24">
      <c r="H16638" s="360" t="s">
        <v>581</v>
      </c>
      <c r="I16638" s="821">
        <v>18</v>
      </c>
      <c r="J16638" s="358">
        <f t="shared" si="518"/>
        <v>34098</v>
      </c>
      <c r="K16638" s="580"/>
      <c r="L16638" s="580"/>
      <c r="N16638" s="716"/>
      <c r="O16638" s="716"/>
      <c r="P16638" s="716"/>
      <c r="Q16638" s="716"/>
      <c r="R16638" s="716"/>
      <c r="S16638" s="716"/>
      <c r="T16638" s="1051"/>
      <c r="U16638" s="360" t="s">
        <v>400</v>
      </c>
      <c r="V16638" s="821">
        <v>22</v>
      </c>
      <c r="W16638" s="358">
        <f t="shared" si="519"/>
        <v>16626</v>
      </c>
      <c r="X16638" s="580"/>
    </row>
    <row r="16639" spans="8:24">
      <c r="H16639" s="360" t="s">
        <v>581</v>
      </c>
      <c r="I16639" s="821">
        <v>19</v>
      </c>
      <c r="J16639" s="358">
        <f t="shared" si="518"/>
        <v>34099</v>
      </c>
      <c r="K16639" s="580"/>
      <c r="L16639" s="580"/>
      <c r="N16639" s="716"/>
      <c r="O16639" s="716"/>
      <c r="P16639" s="716"/>
      <c r="Q16639" s="716"/>
      <c r="R16639" s="716"/>
      <c r="S16639" s="716"/>
      <c r="T16639" s="1051"/>
      <c r="U16639" s="360" t="s">
        <v>400</v>
      </c>
      <c r="V16639" s="821">
        <v>23</v>
      </c>
      <c r="W16639" s="358">
        <f t="shared" si="519"/>
        <v>16627</v>
      </c>
      <c r="X16639" s="580"/>
    </row>
    <row r="16640" spans="8:24">
      <c r="H16640" s="360" t="s">
        <v>581</v>
      </c>
      <c r="I16640" s="821">
        <v>20</v>
      </c>
      <c r="J16640" s="358">
        <f t="shared" si="518"/>
        <v>34100</v>
      </c>
      <c r="K16640" s="580"/>
      <c r="L16640" s="580"/>
      <c r="N16640" s="716"/>
      <c r="O16640" s="716"/>
      <c r="P16640" s="716"/>
      <c r="Q16640" s="716"/>
      <c r="R16640" s="716"/>
      <c r="S16640" s="716"/>
      <c r="T16640" s="1051"/>
      <c r="U16640" s="360" t="s">
        <v>400</v>
      </c>
      <c r="V16640" s="821">
        <v>24</v>
      </c>
      <c r="W16640" s="358">
        <f t="shared" si="519"/>
        <v>16628</v>
      </c>
      <c r="X16640" s="580"/>
    </row>
    <row r="16641" spans="8:24">
      <c r="H16641" s="360" t="s">
        <v>581</v>
      </c>
      <c r="I16641" s="821">
        <v>21</v>
      </c>
      <c r="J16641" s="358">
        <f t="shared" si="518"/>
        <v>34101</v>
      </c>
      <c r="K16641" s="580"/>
      <c r="L16641" s="580"/>
      <c r="N16641" s="716"/>
      <c r="O16641" s="716"/>
      <c r="P16641" s="716"/>
      <c r="Q16641" s="716"/>
      <c r="R16641" s="716"/>
      <c r="S16641" s="716"/>
      <c r="T16641" s="1051"/>
      <c r="U16641" s="360" t="s">
        <v>400</v>
      </c>
      <c r="V16641" s="821">
        <v>25</v>
      </c>
      <c r="W16641" s="358">
        <f t="shared" si="519"/>
        <v>16629</v>
      </c>
      <c r="X16641" s="580"/>
    </row>
    <row r="16642" spans="8:24">
      <c r="H16642" s="360" t="s">
        <v>581</v>
      </c>
      <c r="I16642" s="821">
        <v>22</v>
      </c>
      <c r="J16642" s="358">
        <f t="shared" si="518"/>
        <v>34102</v>
      </c>
      <c r="K16642" s="580"/>
      <c r="L16642" s="580"/>
      <c r="N16642" s="716"/>
      <c r="O16642" s="716"/>
      <c r="P16642" s="716"/>
      <c r="Q16642" s="716"/>
      <c r="R16642" s="716"/>
      <c r="S16642" s="716"/>
      <c r="T16642" s="1051"/>
      <c r="U16642" s="360" t="s">
        <v>400</v>
      </c>
      <c r="V16642" s="821">
        <v>26</v>
      </c>
      <c r="W16642" s="358">
        <f t="shared" si="519"/>
        <v>16630</v>
      </c>
      <c r="X16642" s="580"/>
    </row>
    <row r="16643" spans="8:24">
      <c r="H16643" s="360" t="s">
        <v>581</v>
      </c>
      <c r="I16643" s="821">
        <v>23</v>
      </c>
      <c r="J16643" s="358">
        <f t="shared" si="518"/>
        <v>34103</v>
      </c>
      <c r="K16643" s="580"/>
      <c r="L16643" s="580"/>
      <c r="N16643" s="716"/>
      <c r="O16643" s="716"/>
      <c r="P16643" s="716"/>
      <c r="Q16643" s="716"/>
      <c r="R16643" s="716"/>
      <c r="S16643" s="716"/>
      <c r="T16643" s="1051"/>
      <c r="U16643" s="360" t="s">
        <v>400</v>
      </c>
      <c r="V16643" s="821">
        <v>27</v>
      </c>
      <c r="W16643" s="358">
        <f t="shared" si="519"/>
        <v>16631</v>
      </c>
      <c r="X16643" s="580"/>
    </row>
    <row r="16644" spans="8:24">
      <c r="H16644" s="360" t="s">
        <v>581</v>
      </c>
      <c r="I16644" s="821">
        <v>24</v>
      </c>
      <c r="J16644" s="358">
        <f t="shared" si="518"/>
        <v>34104</v>
      </c>
      <c r="K16644" s="580"/>
      <c r="L16644" s="580"/>
      <c r="N16644" s="716"/>
      <c r="O16644" s="716"/>
      <c r="P16644" s="716"/>
      <c r="Q16644" s="716"/>
      <c r="R16644" s="716"/>
      <c r="S16644" s="716"/>
      <c r="T16644" s="1051"/>
      <c r="U16644" s="360" t="s">
        <v>400</v>
      </c>
      <c r="V16644" s="821">
        <v>28</v>
      </c>
      <c r="W16644" s="358">
        <f t="shared" si="519"/>
        <v>16632</v>
      </c>
      <c r="X16644" s="580"/>
    </row>
    <row r="16645" spans="8:24">
      <c r="H16645" s="360" t="s">
        <v>581</v>
      </c>
      <c r="I16645" s="821">
        <v>25</v>
      </c>
      <c r="J16645" s="358">
        <f t="shared" si="518"/>
        <v>34105</v>
      </c>
      <c r="K16645" s="580"/>
      <c r="L16645" s="580"/>
      <c r="N16645" s="716"/>
      <c r="O16645" s="716"/>
      <c r="P16645" s="716"/>
      <c r="Q16645" s="716"/>
      <c r="R16645" s="716"/>
      <c r="S16645" s="716"/>
      <c r="T16645" s="1051"/>
      <c r="U16645" s="360" t="s">
        <v>400</v>
      </c>
      <c r="V16645" s="821">
        <v>29</v>
      </c>
      <c r="W16645" s="358">
        <f t="shared" si="519"/>
        <v>16633</v>
      </c>
      <c r="X16645" s="580"/>
    </row>
    <row r="16646" spans="8:24">
      <c r="H16646" s="360" t="s">
        <v>581</v>
      </c>
      <c r="I16646" s="821">
        <v>26</v>
      </c>
      <c r="J16646" s="358">
        <f t="shared" si="518"/>
        <v>34106</v>
      </c>
      <c r="K16646" s="580"/>
      <c r="L16646" s="580"/>
      <c r="N16646" s="716"/>
      <c r="O16646" s="716"/>
      <c r="P16646" s="716"/>
      <c r="Q16646" s="716"/>
      <c r="R16646" s="716"/>
      <c r="S16646" s="716"/>
      <c r="T16646" s="1051"/>
      <c r="U16646" s="360" t="s">
        <v>400</v>
      </c>
      <c r="V16646" s="821">
        <v>30</v>
      </c>
      <c r="W16646" s="358">
        <f t="shared" si="519"/>
        <v>16634</v>
      </c>
      <c r="X16646" s="580"/>
    </row>
    <row r="16647" spans="8:24">
      <c r="H16647" s="360" t="s">
        <v>581</v>
      </c>
      <c r="I16647" s="821">
        <v>27</v>
      </c>
      <c r="J16647" s="358">
        <f t="shared" si="518"/>
        <v>34107</v>
      </c>
      <c r="K16647" s="580"/>
      <c r="L16647" s="580"/>
      <c r="N16647" s="716"/>
      <c r="O16647" s="716"/>
      <c r="P16647" s="716"/>
      <c r="Q16647" s="716"/>
      <c r="R16647" s="716"/>
      <c r="S16647" s="716"/>
      <c r="T16647" s="1051"/>
      <c r="U16647" s="360" t="s">
        <v>400</v>
      </c>
      <c r="V16647" s="821">
        <v>31</v>
      </c>
      <c r="W16647" s="358">
        <f t="shared" si="519"/>
        <v>16635</v>
      </c>
      <c r="X16647" s="580"/>
    </row>
    <row r="16648" spans="8:24">
      <c r="H16648" s="360" t="s">
        <v>581</v>
      </c>
      <c r="I16648" s="821">
        <v>28</v>
      </c>
      <c r="J16648" s="358">
        <f t="shared" si="518"/>
        <v>34108</v>
      </c>
      <c r="K16648" s="580"/>
      <c r="L16648" s="580"/>
      <c r="N16648" s="716"/>
      <c r="O16648" s="716"/>
      <c r="P16648" s="716"/>
      <c r="Q16648" s="716"/>
      <c r="R16648" s="716"/>
      <c r="S16648" s="716"/>
      <c r="T16648" s="1051"/>
      <c r="U16648" s="360" t="s">
        <v>400</v>
      </c>
      <c r="V16648" s="821">
        <v>32</v>
      </c>
      <c r="W16648" s="358">
        <f t="shared" si="519"/>
        <v>16636</v>
      </c>
      <c r="X16648" s="580"/>
    </row>
    <row r="16649" spans="8:24">
      <c r="H16649" s="360" t="s">
        <v>581</v>
      </c>
      <c r="I16649" s="821">
        <v>29</v>
      </c>
      <c r="J16649" s="358">
        <f t="shared" si="518"/>
        <v>34109</v>
      </c>
      <c r="K16649" s="580"/>
      <c r="L16649" s="580"/>
      <c r="N16649" s="716"/>
      <c r="O16649" s="716"/>
      <c r="P16649" s="716"/>
      <c r="Q16649" s="716"/>
      <c r="R16649" s="716"/>
      <c r="S16649" s="716"/>
      <c r="T16649" s="1051"/>
      <c r="U16649" s="360" t="s">
        <v>400</v>
      </c>
      <c r="V16649" s="821">
        <v>33</v>
      </c>
      <c r="W16649" s="358">
        <f t="shared" si="519"/>
        <v>16637</v>
      </c>
      <c r="X16649" s="580"/>
    </row>
    <row r="16650" spans="8:24">
      <c r="H16650" s="360" t="s">
        <v>581</v>
      </c>
      <c r="I16650" s="821">
        <v>30</v>
      </c>
      <c r="J16650" s="358">
        <f t="shared" ref="J16650:J16713" si="520">J16649+1</f>
        <v>34110</v>
      </c>
      <c r="K16650" s="580"/>
      <c r="L16650" s="580"/>
      <c r="N16650" s="716"/>
      <c r="O16650" s="716"/>
      <c r="P16650" s="716"/>
      <c r="Q16650" s="716"/>
      <c r="R16650" s="716"/>
      <c r="S16650" s="716"/>
      <c r="T16650" s="1051"/>
      <c r="U16650" s="360" t="s">
        <v>400</v>
      </c>
      <c r="V16650" s="821">
        <v>34</v>
      </c>
      <c r="W16650" s="358">
        <f t="shared" ref="W16650:W16713" si="521">W16649+1</f>
        <v>16638</v>
      </c>
      <c r="X16650" s="580"/>
    </row>
    <row r="16651" spans="8:24">
      <c r="H16651" s="360" t="s">
        <v>581</v>
      </c>
      <c r="I16651" s="821">
        <v>31</v>
      </c>
      <c r="J16651" s="358">
        <f t="shared" si="520"/>
        <v>34111</v>
      </c>
      <c r="K16651" s="580"/>
      <c r="L16651" s="580"/>
      <c r="N16651" s="716"/>
      <c r="O16651" s="716"/>
      <c r="P16651" s="716"/>
      <c r="Q16651" s="716"/>
      <c r="R16651" s="716"/>
      <c r="S16651" s="716"/>
      <c r="T16651" s="1051"/>
      <c r="U16651" s="360" t="s">
        <v>400</v>
      </c>
      <c r="V16651" s="821">
        <v>35</v>
      </c>
      <c r="W16651" s="358">
        <f t="shared" si="521"/>
        <v>16639</v>
      </c>
      <c r="X16651" s="580"/>
    </row>
    <row r="16652" spans="8:24">
      <c r="H16652" s="360" t="s">
        <v>581</v>
      </c>
      <c r="I16652" s="821">
        <v>32</v>
      </c>
      <c r="J16652" s="358">
        <f t="shared" si="520"/>
        <v>34112</v>
      </c>
      <c r="K16652" s="580"/>
      <c r="L16652" s="580"/>
      <c r="N16652" s="716"/>
      <c r="O16652" s="716"/>
      <c r="P16652" s="716"/>
      <c r="Q16652" s="716"/>
      <c r="R16652" s="716"/>
      <c r="S16652" s="716"/>
      <c r="T16652" s="1051"/>
      <c r="U16652" s="360" t="s">
        <v>400</v>
      </c>
      <c r="V16652" s="821">
        <v>36</v>
      </c>
      <c r="W16652" s="358">
        <f t="shared" si="521"/>
        <v>16640</v>
      </c>
      <c r="X16652" s="580"/>
    </row>
    <row r="16653" spans="8:24">
      <c r="H16653" s="360" t="s">
        <v>581</v>
      </c>
      <c r="I16653" s="821">
        <v>33</v>
      </c>
      <c r="J16653" s="358">
        <f t="shared" si="520"/>
        <v>34113</v>
      </c>
      <c r="K16653" s="580"/>
      <c r="L16653" s="580"/>
      <c r="N16653" s="716"/>
      <c r="O16653" s="716"/>
      <c r="P16653" s="716"/>
      <c r="Q16653" s="716"/>
      <c r="R16653" s="716"/>
      <c r="S16653" s="716"/>
      <c r="T16653" s="1051"/>
      <c r="U16653" s="360" t="s">
        <v>400</v>
      </c>
      <c r="V16653" s="821">
        <v>37</v>
      </c>
      <c r="W16653" s="358">
        <f t="shared" si="521"/>
        <v>16641</v>
      </c>
      <c r="X16653" s="580"/>
    </row>
    <row r="16654" spans="8:24">
      <c r="H16654" s="360" t="s">
        <v>581</v>
      </c>
      <c r="I16654" s="821">
        <v>34</v>
      </c>
      <c r="J16654" s="358">
        <f t="shared" si="520"/>
        <v>34114</v>
      </c>
      <c r="K16654" s="580"/>
      <c r="L16654" s="580"/>
      <c r="N16654" s="716"/>
      <c r="O16654" s="716"/>
      <c r="P16654" s="716"/>
      <c r="Q16654" s="716"/>
      <c r="R16654" s="716"/>
      <c r="S16654" s="716"/>
      <c r="T16654" s="1051"/>
      <c r="U16654" s="360" t="s">
        <v>400</v>
      </c>
      <c r="V16654" s="821">
        <v>38</v>
      </c>
      <c r="W16654" s="358">
        <f t="shared" si="521"/>
        <v>16642</v>
      </c>
      <c r="X16654" s="580"/>
    </row>
    <row r="16655" spans="8:24">
      <c r="H16655" s="360" t="s">
        <v>581</v>
      </c>
      <c r="I16655" s="821">
        <v>35</v>
      </c>
      <c r="J16655" s="358">
        <f t="shared" si="520"/>
        <v>34115</v>
      </c>
      <c r="K16655" s="580"/>
      <c r="L16655" s="580"/>
      <c r="N16655" s="716"/>
      <c r="O16655" s="716"/>
      <c r="P16655" s="716"/>
      <c r="Q16655" s="716"/>
      <c r="R16655" s="716"/>
      <c r="S16655" s="716"/>
      <c r="T16655" s="1051"/>
      <c r="U16655" s="360" t="s">
        <v>400</v>
      </c>
      <c r="V16655" s="821">
        <v>39</v>
      </c>
      <c r="W16655" s="358">
        <f t="shared" si="521"/>
        <v>16643</v>
      </c>
      <c r="X16655" s="580"/>
    </row>
    <row r="16656" spans="8:24">
      <c r="H16656" s="360" t="s">
        <v>581</v>
      </c>
      <c r="I16656" s="821">
        <v>36</v>
      </c>
      <c r="J16656" s="358">
        <f t="shared" si="520"/>
        <v>34116</v>
      </c>
      <c r="K16656" s="580"/>
      <c r="L16656" s="580"/>
      <c r="N16656" s="716"/>
      <c r="O16656" s="716"/>
      <c r="P16656" s="716"/>
      <c r="Q16656" s="716"/>
      <c r="R16656" s="716"/>
      <c r="S16656" s="716"/>
      <c r="T16656" s="1051"/>
      <c r="U16656" s="360" t="s">
        <v>400</v>
      </c>
      <c r="V16656" s="821">
        <v>40</v>
      </c>
      <c r="W16656" s="358">
        <f t="shared" si="521"/>
        <v>16644</v>
      </c>
      <c r="X16656" s="580"/>
    </row>
    <row r="16657" spans="8:24">
      <c r="H16657" s="360" t="s">
        <v>581</v>
      </c>
      <c r="I16657" s="821">
        <v>37</v>
      </c>
      <c r="J16657" s="358">
        <f t="shared" si="520"/>
        <v>34117</v>
      </c>
      <c r="K16657" s="580"/>
      <c r="L16657" s="580"/>
      <c r="N16657" s="716"/>
      <c r="O16657" s="716"/>
      <c r="P16657" s="716"/>
      <c r="Q16657" s="716"/>
      <c r="R16657" s="716"/>
      <c r="S16657" s="716"/>
      <c r="T16657" s="1051"/>
      <c r="U16657" s="360" t="s">
        <v>400</v>
      </c>
      <c r="V16657" s="821">
        <v>41</v>
      </c>
      <c r="W16657" s="358">
        <f t="shared" si="521"/>
        <v>16645</v>
      </c>
      <c r="X16657" s="580"/>
    </row>
    <row r="16658" spans="8:24">
      <c r="H16658" s="360" t="s">
        <v>581</v>
      </c>
      <c r="I16658" s="821">
        <v>38</v>
      </c>
      <c r="J16658" s="358">
        <f t="shared" si="520"/>
        <v>34118</v>
      </c>
      <c r="K16658" s="580"/>
      <c r="L16658" s="580"/>
      <c r="N16658" s="716"/>
      <c r="O16658" s="716"/>
      <c r="P16658" s="716"/>
      <c r="Q16658" s="716"/>
      <c r="R16658" s="716"/>
      <c r="S16658" s="716"/>
      <c r="T16658" s="1051"/>
      <c r="U16658" s="360" t="s">
        <v>400</v>
      </c>
      <c r="V16658" s="821">
        <v>42</v>
      </c>
      <c r="W16658" s="358">
        <f t="shared" si="521"/>
        <v>16646</v>
      </c>
      <c r="X16658" s="580"/>
    </row>
    <row r="16659" spans="8:24">
      <c r="H16659" s="360" t="s">
        <v>581</v>
      </c>
      <c r="I16659" s="821">
        <v>39</v>
      </c>
      <c r="J16659" s="358">
        <f t="shared" si="520"/>
        <v>34119</v>
      </c>
      <c r="K16659" s="580"/>
      <c r="L16659" s="580"/>
      <c r="N16659" s="716"/>
      <c r="O16659" s="716"/>
      <c r="P16659" s="716"/>
      <c r="Q16659" s="716"/>
      <c r="R16659" s="716"/>
      <c r="S16659" s="716"/>
      <c r="T16659" s="1051"/>
      <c r="U16659" s="360" t="s">
        <v>400</v>
      </c>
      <c r="V16659" s="821">
        <v>43</v>
      </c>
      <c r="W16659" s="358">
        <f t="shared" si="521"/>
        <v>16647</v>
      </c>
      <c r="X16659" s="580"/>
    </row>
    <row r="16660" spans="8:24">
      <c r="H16660" s="360" t="s">
        <v>581</v>
      </c>
      <c r="I16660" s="821">
        <v>40</v>
      </c>
      <c r="J16660" s="358">
        <f t="shared" si="520"/>
        <v>34120</v>
      </c>
      <c r="K16660" s="580"/>
      <c r="L16660" s="580"/>
      <c r="N16660" s="716"/>
      <c r="O16660" s="716"/>
      <c r="P16660" s="716"/>
      <c r="Q16660" s="716"/>
      <c r="R16660" s="716"/>
      <c r="S16660" s="716"/>
      <c r="T16660" s="1051"/>
      <c r="U16660" s="360" t="s">
        <v>400</v>
      </c>
      <c r="V16660" s="821">
        <v>44</v>
      </c>
      <c r="W16660" s="358">
        <f t="shared" si="521"/>
        <v>16648</v>
      </c>
      <c r="X16660" s="580"/>
    </row>
    <row r="16661" spans="8:24">
      <c r="H16661" s="360" t="s">
        <v>581</v>
      </c>
      <c r="I16661" s="821">
        <v>41</v>
      </c>
      <c r="J16661" s="358">
        <f t="shared" si="520"/>
        <v>34121</v>
      </c>
      <c r="K16661" s="580"/>
      <c r="L16661" s="580"/>
      <c r="N16661" s="716"/>
      <c r="O16661" s="716"/>
      <c r="P16661" s="716"/>
      <c r="Q16661" s="716"/>
      <c r="R16661" s="716"/>
      <c r="S16661" s="716"/>
      <c r="T16661" s="1051"/>
      <c r="U16661" s="360" t="s">
        <v>400</v>
      </c>
      <c r="V16661" s="821">
        <v>45</v>
      </c>
      <c r="W16661" s="358">
        <f t="shared" si="521"/>
        <v>16649</v>
      </c>
      <c r="X16661" s="580"/>
    </row>
    <row r="16662" spans="8:24">
      <c r="H16662" s="360" t="s">
        <v>581</v>
      </c>
      <c r="I16662" s="821">
        <v>42</v>
      </c>
      <c r="J16662" s="358">
        <f t="shared" si="520"/>
        <v>34122</v>
      </c>
      <c r="K16662" s="580"/>
      <c r="L16662" s="580"/>
      <c r="N16662" s="716"/>
      <c r="O16662" s="716"/>
      <c r="P16662" s="716"/>
      <c r="Q16662" s="716"/>
      <c r="R16662" s="716"/>
      <c r="S16662" s="716"/>
      <c r="T16662" s="1051"/>
      <c r="U16662" s="360" t="s">
        <v>400</v>
      </c>
      <c r="V16662" s="821">
        <v>46</v>
      </c>
      <c r="W16662" s="358">
        <f t="shared" si="521"/>
        <v>16650</v>
      </c>
      <c r="X16662" s="580"/>
    </row>
    <row r="16663" spans="8:24">
      <c r="H16663" s="360" t="s">
        <v>581</v>
      </c>
      <c r="I16663" s="821">
        <v>43</v>
      </c>
      <c r="J16663" s="358">
        <f t="shared" si="520"/>
        <v>34123</v>
      </c>
      <c r="K16663" s="580"/>
      <c r="L16663" s="580"/>
      <c r="N16663" s="716"/>
      <c r="O16663" s="716"/>
      <c r="P16663" s="716"/>
      <c r="Q16663" s="716"/>
      <c r="R16663" s="716"/>
      <c r="S16663" s="716"/>
      <c r="T16663" s="1051"/>
      <c r="U16663" s="360" t="s">
        <v>400</v>
      </c>
      <c r="V16663" s="821">
        <v>47</v>
      </c>
      <c r="W16663" s="358">
        <f t="shared" si="521"/>
        <v>16651</v>
      </c>
      <c r="X16663" s="580"/>
    </row>
    <row r="16664" spans="8:24">
      <c r="H16664" s="360" t="s">
        <v>581</v>
      </c>
      <c r="I16664" s="821">
        <v>44</v>
      </c>
      <c r="J16664" s="358">
        <f t="shared" si="520"/>
        <v>34124</v>
      </c>
      <c r="K16664" s="580"/>
      <c r="L16664" s="580"/>
      <c r="N16664" s="716"/>
      <c r="O16664" s="716"/>
      <c r="P16664" s="716"/>
      <c r="Q16664" s="716"/>
      <c r="R16664" s="716"/>
      <c r="S16664" s="716"/>
      <c r="T16664" s="1051"/>
      <c r="U16664" s="360" t="s">
        <v>400</v>
      </c>
      <c r="V16664" s="821">
        <v>48</v>
      </c>
      <c r="W16664" s="358">
        <f t="shared" si="521"/>
        <v>16652</v>
      </c>
      <c r="X16664" s="580"/>
    </row>
    <row r="16665" spans="8:24">
      <c r="H16665" s="360" t="s">
        <v>581</v>
      </c>
      <c r="I16665" s="821">
        <v>45</v>
      </c>
      <c r="J16665" s="358">
        <f t="shared" si="520"/>
        <v>34125</v>
      </c>
      <c r="K16665" s="580"/>
      <c r="L16665" s="580"/>
      <c r="N16665" s="716"/>
      <c r="O16665" s="716"/>
      <c r="P16665" s="716"/>
      <c r="Q16665" s="716"/>
      <c r="R16665" s="716"/>
      <c r="S16665" s="716"/>
      <c r="T16665" s="1051"/>
      <c r="U16665" s="360" t="s">
        <v>400</v>
      </c>
      <c r="V16665" s="821">
        <v>49</v>
      </c>
      <c r="W16665" s="358">
        <f t="shared" si="521"/>
        <v>16653</v>
      </c>
      <c r="X16665" s="580"/>
    </row>
    <row r="16666" spans="8:24">
      <c r="H16666" s="360" t="s">
        <v>581</v>
      </c>
      <c r="I16666" s="821">
        <v>46</v>
      </c>
      <c r="J16666" s="358">
        <f t="shared" si="520"/>
        <v>34126</v>
      </c>
      <c r="K16666" s="580"/>
      <c r="L16666" s="580"/>
      <c r="N16666" s="716"/>
      <c r="O16666" s="716"/>
      <c r="P16666" s="716"/>
      <c r="Q16666" s="716"/>
      <c r="R16666" s="716"/>
      <c r="S16666" s="716"/>
      <c r="T16666" s="1051"/>
      <c r="U16666" s="360" t="s">
        <v>400</v>
      </c>
      <c r="V16666" s="821">
        <v>50</v>
      </c>
      <c r="W16666" s="358">
        <f t="shared" si="521"/>
        <v>16654</v>
      </c>
      <c r="X16666" s="580"/>
    </row>
    <row r="16667" spans="8:24">
      <c r="H16667" s="360" t="s">
        <v>581</v>
      </c>
      <c r="I16667" s="821">
        <v>47</v>
      </c>
      <c r="J16667" s="358">
        <f t="shared" si="520"/>
        <v>34127</v>
      </c>
      <c r="K16667" s="580"/>
      <c r="L16667" s="580"/>
      <c r="N16667" s="716"/>
      <c r="O16667" s="716"/>
      <c r="P16667" s="716"/>
      <c r="Q16667" s="716"/>
      <c r="R16667" s="716"/>
      <c r="S16667" s="716"/>
      <c r="T16667" s="1051"/>
      <c r="U16667" s="360" t="s">
        <v>400</v>
      </c>
      <c r="V16667" s="821">
        <v>51</v>
      </c>
      <c r="W16667" s="358">
        <f t="shared" si="521"/>
        <v>16655</v>
      </c>
      <c r="X16667" s="580"/>
    </row>
    <row r="16668" spans="8:24">
      <c r="H16668" s="360" t="s">
        <v>581</v>
      </c>
      <c r="I16668" s="821">
        <v>48</v>
      </c>
      <c r="J16668" s="358">
        <f t="shared" si="520"/>
        <v>34128</v>
      </c>
      <c r="K16668" s="580"/>
      <c r="L16668" s="580"/>
      <c r="N16668" s="716"/>
      <c r="O16668" s="716"/>
      <c r="P16668" s="716"/>
      <c r="Q16668" s="716"/>
      <c r="R16668" s="716"/>
      <c r="S16668" s="716"/>
      <c r="T16668" s="1051"/>
      <c r="U16668" s="360" t="s">
        <v>400</v>
      </c>
      <c r="V16668" s="821">
        <v>52</v>
      </c>
      <c r="W16668" s="358">
        <f t="shared" si="521"/>
        <v>16656</v>
      </c>
      <c r="X16668" s="580"/>
    </row>
    <row r="16669" spans="8:24">
      <c r="H16669" s="360" t="s">
        <v>581</v>
      </c>
      <c r="I16669" s="821">
        <v>49</v>
      </c>
      <c r="J16669" s="358">
        <f t="shared" si="520"/>
        <v>34129</v>
      </c>
      <c r="K16669" s="580"/>
      <c r="L16669" s="580"/>
      <c r="N16669" s="716"/>
      <c r="O16669" s="716"/>
      <c r="P16669" s="716"/>
      <c r="Q16669" s="716"/>
      <c r="R16669" s="716"/>
      <c r="S16669" s="716"/>
      <c r="T16669" s="1051"/>
      <c r="U16669" s="360" t="s">
        <v>400</v>
      </c>
      <c r="V16669" s="821">
        <v>53</v>
      </c>
      <c r="W16669" s="358">
        <f t="shared" si="521"/>
        <v>16657</v>
      </c>
      <c r="X16669" s="580"/>
    </row>
    <row r="16670" spans="8:24">
      <c r="H16670" s="360" t="s">
        <v>581</v>
      </c>
      <c r="I16670" s="821">
        <v>50</v>
      </c>
      <c r="J16670" s="358">
        <f t="shared" si="520"/>
        <v>34130</v>
      </c>
      <c r="K16670" s="580"/>
      <c r="L16670" s="580"/>
      <c r="N16670" s="716"/>
      <c r="O16670" s="716"/>
      <c r="P16670" s="716"/>
      <c r="Q16670" s="716"/>
      <c r="R16670" s="716"/>
      <c r="S16670" s="716"/>
      <c r="T16670" s="1051"/>
      <c r="U16670" s="360" t="s">
        <v>400</v>
      </c>
      <c r="V16670" s="821">
        <v>54</v>
      </c>
      <c r="W16670" s="358">
        <f t="shared" si="521"/>
        <v>16658</v>
      </c>
      <c r="X16670" s="580"/>
    </row>
    <row r="16671" spans="8:24">
      <c r="H16671" s="360" t="s">
        <v>581</v>
      </c>
      <c r="I16671" s="821">
        <v>51</v>
      </c>
      <c r="J16671" s="358">
        <f t="shared" si="520"/>
        <v>34131</v>
      </c>
      <c r="K16671" s="580"/>
      <c r="L16671" s="580"/>
      <c r="N16671" s="716"/>
      <c r="O16671" s="716"/>
      <c r="P16671" s="716"/>
      <c r="Q16671" s="716"/>
      <c r="R16671" s="716"/>
      <c r="S16671" s="716"/>
      <c r="T16671" s="1051"/>
      <c r="U16671" s="360" t="s">
        <v>400</v>
      </c>
      <c r="V16671" s="821">
        <v>55</v>
      </c>
      <c r="W16671" s="358">
        <f t="shared" si="521"/>
        <v>16659</v>
      </c>
      <c r="X16671" s="580"/>
    </row>
    <row r="16672" spans="8:24">
      <c r="H16672" s="360" t="s">
        <v>581</v>
      </c>
      <c r="I16672" s="821">
        <v>52</v>
      </c>
      <c r="J16672" s="358">
        <f t="shared" si="520"/>
        <v>34132</v>
      </c>
      <c r="K16672" s="580"/>
      <c r="L16672" s="580"/>
      <c r="N16672" s="716"/>
      <c r="O16672" s="716"/>
      <c r="P16672" s="716"/>
      <c r="Q16672" s="716"/>
      <c r="R16672" s="716"/>
      <c r="S16672" s="716"/>
      <c r="T16672" s="1051"/>
      <c r="U16672" s="360" t="s">
        <v>400</v>
      </c>
      <c r="V16672" s="821">
        <v>56</v>
      </c>
      <c r="W16672" s="358">
        <f t="shared" si="521"/>
        <v>16660</v>
      </c>
      <c r="X16672" s="580"/>
    </row>
    <row r="16673" spans="8:24">
      <c r="H16673" s="360" t="s">
        <v>581</v>
      </c>
      <c r="I16673" s="821">
        <v>53</v>
      </c>
      <c r="J16673" s="358">
        <f t="shared" si="520"/>
        <v>34133</v>
      </c>
      <c r="K16673" s="580"/>
      <c r="L16673" s="580"/>
      <c r="N16673" s="716"/>
      <c r="O16673" s="716"/>
      <c r="P16673" s="716"/>
      <c r="Q16673" s="716"/>
      <c r="R16673" s="716"/>
      <c r="S16673" s="716"/>
      <c r="T16673" s="1051"/>
      <c r="U16673" s="360" t="s">
        <v>400</v>
      </c>
      <c r="V16673" s="821">
        <v>57</v>
      </c>
      <c r="W16673" s="358">
        <f t="shared" si="521"/>
        <v>16661</v>
      </c>
      <c r="X16673" s="580"/>
    </row>
    <row r="16674" spans="8:24">
      <c r="H16674" s="360" t="s">
        <v>581</v>
      </c>
      <c r="I16674" s="821">
        <v>54</v>
      </c>
      <c r="J16674" s="358">
        <f t="shared" si="520"/>
        <v>34134</v>
      </c>
      <c r="K16674" s="580"/>
      <c r="L16674" s="580"/>
      <c r="N16674" s="716"/>
      <c r="O16674" s="716"/>
      <c r="P16674" s="716"/>
      <c r="Q16674" s="716"/>
      <c r="R16674" s="716"/>
      <c r="S16674" s="716"/>
      <c r="T16674" s="1051"/>
      <c r="U16674" s="360" t="s">
        <v>400</v>
      </c>
      <c r="V16674" s="821">
        <v>58</v>
      </c>
      <c r="W16674" s="358">
        <f t="shared" si="521"/>
        <v>16662</v>
      </c>
      <c r="X16674" s="580"/>
    </row>
    <row r="16675" spans="8:24">
      <c r="H16675" s="360" t="s">
        <v>581</v>
      </c>
      <c r="I16675" s="821">
        <v>55</v>
      </c>
      <c r="J16675" s="358">
        <f t="shared" si="520"/>
        <v>34135</v>
      </c>
      <c r="K16675" s="580"/>
      <c r="L16675" s="580"/>
      <c r="N16675" s="716"/>
      <c r="O16675" s="716"/>
      <c r="P16675" s="716"/>
      <c r="Q16675" s="716"/>
      <c r="R16675" s="716"/>
      <c r="S16675" s="716"/>
      <c r="T16675" s="1051"/>
      <c r="U16675" s="360" t="s">
        <v>400</v>
      </c>
      <c r="V16675" s="821">
        <v>59</v>
      </c>
      <c r="W16675" s="358">
        <f t="shared" si="521"/>
        <v>16663</v>
      </c>
      <c r="X16675" s="580"/>
    </row>
    <row r="16676" spans="8:24">
      <c r="H16676" s="360" t="s">
        <v>581</v>
      </c>
      <c r="I16676" s="821">
        <v>56</v>
      </c>
      <c r="J16676" s="358">
        <f t="shared" si="520"/>
        <v>34136</v>
      </c>
      <c r="K16676" s="580"/>
      <c r="L16676" s="580"/>
      <c r="N16676" s="716"/>
      <c r="O16676" s="716"/>
      <c r="P16676" s="716"/>
      <c r="Q16676" s="716"/>
      <c r="R16676" s="716"/>
      <c r="S16676" s="716"/>
      <c r="T16676" s="1051"/>
      <c r="U16676" s="360" t="s">
        <v>400</v>
      </c>
      <c r="V16676" s="821">
        <v>60</v>
      </c>
      <c r="W16676" s="358">
        <f t="shared" si="521"/>
        <v>16664</v>
      </c>
      <c r="X16676" s="580"/>
    </row>
    <row r="16677" spans="8:24">
      <c r="H16677" s="360" t="s">
        <v>581</v>
      </c>
      <c r="I16677" s="821">
        <v>57</v>
      </c>
      <c r="J16677" s="358">
        <f t="shared" si="520"/>
        <v>34137</v>
      </c>
      <c r="K16677" s="580"/>
      <c r="L16677" s="580"/>
      <c r="N16677" s="716"/>
      <c r="O16677" s="716"/>
      <c r="P16677" s="716"/>
      <c r="Q16677" s="716"/>
      <c r="R16677" s="716"/>
      <c r="S16677" s="716"/>
      <c r="T16677" s="1051"/>
      <c r="U16677" s="360" t="s">
        <v>400</v>
      </c>
      <c r="V16677" s="821">
        <v>61</v>
      </c>
      <c r="W16677" s="358">
        <f t="shared" si="521"/>
        <v>16665</v>
      </c>
      <c r="X16677" s="580"/>
    </row>
    <row r="16678" spans="8:24">
      <c r="H16678" s="360" t="s">
        <v>581</v>
      </c>
      <c r="I16678" s="821">
        <v>58</v>
      </c>
      <c r="J16678" s="358">
        <f t="shared" si="520"/>
        <v>34138</v>
      </c>
      <c r="K16678" s="580"/>
      <c r="L16678" s="580"/>
      <c r="N16678" s="716"/>
      <c r="O16678" s="716"/>
      <c r="P16678" s="716"/>
      <c r="Q16678" s="716"/>
      <c r="R16678" s="716"/>
      <c r="S16678" s="716"/>
      <c r="T16678" s="1051"/>
      <c r="U16678" s="360" t="s">
        <v>400</v>
      </c>
      <c r="V16678" s="821">
        <v>62</v>
      </c>
      <c r="W16678" s="358">
        <f t="shared" si="521"/>
        <v>16666</v>
      </c>
      <c r="X16678" s="580"/>
    </row>
    <row r="16679" spans="8:24">
      <c r="H16679" s="360" t="s">
        <v>581</v>
      </c>
      <c r="I16679" s="821">
        <v>59</v>
      </c>
      <c r="J16679" s="358">
        <f t="shared" si="520"/>
        <v>34139</v>
      </c>
      <c r="K16679" s="580"/>
      <c r="L16679" s="580"/>
      <c r="N16679" s="716"/>
      <c r="O16679" s="716"/>
      <c r="P16679" s="716"/>
      <c r="Q16679" s="716"/>
      <c r="R16679" s="716"/>
      <c r="S16679" s="716"/>
      <c r="T16679" s="1051"/>
      <c r="U16679" s="360" t="s">
        <v>400</v>
      </c>
      <c r="V16679" s="821">
        <v>63</v>
      </c>
      <c r="W16679" s="358">
        <f t="shared" si="521"/>
        <v>16667</v>
      </c>
      <c r="X16679" s="580"/>
    </row>
    <row r="16680" spans="8:24">
      <c r="H16680" s="360" t="s">
        <v>581</v>
      </c>
      <c r="I16680" s="821">
        <v>60</v>
      </c>
      <c r="J16680" s="358">
        <f t="shared" si="520"/>
        <v>34140</v>
      </c>
      <c r="K16680" s="580"/>
      <c r="L16680" s="580"/>
      <c r="N16680" s="716"/>
      <c r="O16680" s="716"/>
      <c r="P16680" s="716"/>
      <c r="Q16680" s="716"/>
      <c r="R16680" s="716"/>
      <c r="S16680" s="716"/>
      <c r="T16680" s="1051"/>
      <c r="U16680" s="360" t="s">
        <v>400</v>
      </c>
      <c r="V16680" s="821">
        <v>64</v>
      </c>
      <c r="W16680" s="358">
        <f t="shared" si="521"/>
        <v>16668</v>
      </c>
      <c r="X16680" s="580"/>
    </row>
    <row r="16681" spans="8:24">
      <c r="H16681" s="360" t="s">
        <v>581</v>
      </c>
      <c r="I16681" s="821">
        <v>61</v>
      </c>
      <c r="J16681" s="358">
        <f t="shared" si="520"/>
        <v>34141</v>
      </c>
      <c r="K16681" s="580"/>
      <c r="L16681" s="580"/>
      <c r="N16681" s="716"/>
      <c r="O16681" s="716"/>
      <c r="P16681" s="716"/>
      <c r="Q16681" s="716"/>
      <c r="R16681" s="716"/>
      <c r="S16681" s="716"/>
      <c r="T16681" s="1051"/>
      <c r="U16681" s="360" t="s">
        <v>400</v>
      </c>
      <c r="V16681" s="821">
        <v>65</v>
      </c>
      <c r="W16681" s="358">
        <f t="shared" si="521"/>
        <v>16669</v>
      </c>
      <c r="X16681" s="580"/>
    </row>
    <row r="16682" spans="8:24">
      <c r="H16682" s="360" t="s">
        <v>581</v>
      </c>
      <c r="I16682" s="821">
        <v>62</v>
      </c>
      <c r="J16682" s="358">
        <f t="shared" si="520"/>
        <v>34142</v>
      </c>
      <c r="K16682" s="580"/>
      <c r="L16682" s="580"/>
      <c r="N16682" s="716"/>
      <c r="O16682" s="716"/>
      <c r="P16682" s="716"/>
      <c r="Q16682" s="716"/>
      <c r="R16682" s="716"/>
      <c r="S16682" s="716"/>
      <c r="T16682" s="1051"/>
      <c r="U16682" s="360" t="s">
        <v>400</v>
      </c>
      <c r="V16682" s="821">
        <v>66</v>
      </c>
      <c r="W16682" s="358">
        <f t="shared" si="521"/>
        <v>16670</v>
      </c>
      <c r="X16682" s="580"/>
    </row>
    <row r="16683" spans="8:24">
      <c r="H16683" s="360" t="s">
        <v>581</v>
      </c>
      <c r="I16683" s="821">
        <v>63</v>
      </c>
      <c r="J16683" s="358">
        <f t="shared" si="520"/>
        <v>34143</v>
      </c>
      <c r="K16683" s="580"/>
      <c r="L16683" s="580"/>
      <c r="N16683" s="716"/>
      <c r="O16683" s="716"/>
      <c r="P16683" s="716"/>
      <c r="Q16683" s="716"/>
      <c r="R16683" s="716"/>
      <c r="S16683" s="716"/>
      <c r="T16683" s="1051"/>
      <c r="U16683" s="360" t="s">
        <v>400</v>
      </c>
      <c r="V16683" s="821">
        <v>67</v>
      </c>
      <c r="W16683" s="358">
        <f t="shared" si="521"/>
        <v>16671</v>
      </c>
      <c r="X16683" s="580"/>
    </row>
    <row r="16684" spans="8:24">
      <c r="H16684" s="360" t="s">
        <v>581</v>
      </c>
      <c r="I16684" s="821">
        <v>64</v>
      </c>
      <c r="J16684" s="358">
        <f t="shared" si="520"/>
        <v>34144</v>
      </c>
      <c r="K16684" s="580"/>
      <c r="L16684" s="580"/>
      <c r="N16684" s="716"/>
      <c r="O16684" s="716"/>
      <c r="P16684" s="716"/>
      <c r="Q16684" s="716"/>
      <c r="R16684" s="716"/>
      <c r="S16684" s="716"/>
      <c r="T16684" s="1051"/>
      <c r="U16684" s="360" t="s">
        <v>400</v>
      </c>
      <c r="V16684" s="821">
        <v>68</v>
      </c>
      <c r="W16684" s="358">
        <f t="shared" si="521"/>
        <v>16672</v>
      </c>
      <c r="X16684" s="580"/>
    </row>
    <row r="16685" spans="8:24">
      <c r="H16685" s="360" t="s">
        <v>581</v>
      </c>
      <c r="I16685" s="821">
        <v>65</v>
      </c>
      <c r="J16685" s="358">
        <f t="shared" si="520"/>
        <v>34145</v>
      </c>
      <c r="K16685" s="580"/>
      <c r="L16685" s="580"/>
      <c r="N16685" s="716"/>
      <c r="O16685" s="716"/>
      <c r="P16685" s="716"/>
      <c r="Q16685" s="716"/>
      <c r="R16685" s="716"/>
      <c r="S16685" s="716"/>
      <c r="T16685" s="1051"/>
      <c r="U16685" s="360" t="s">
        <v>400</v>
      </c>
      <c r="V16685" s="821">
        <v>69</v>
      </c>
      <c r="W16685" s="358">
        <f t="shared" si="521"/>
        <v>16673</v>
      </c>
      <c r="X16685" s="580"/>
    </row>
    <row r="16686" spans="8:24">
      <c r="H16686" s="360" t="s">
        <v>581</v>
      </c>
      <c r="I16686" s="821">
        <v>66</v>
      </c>
      <c r="J16686" s="358">
        <f t="shared" si="520"/>
        <v>34146</v>
      </c>
      <c r="K16686" s="580"/>
      <c r="L16686" s="580"/>
      <c r="N16686" s="716"/>
      <c r="O16686" s="716"/>
      <c r="P16686" s="716"/>
      <c r="Q16686" s="716"/>
      <c r="R16686" s="716"/>
      <c r="S16686" s="716"/>
      <c r="T16686" s="1051"/>
      <c r="U16686" s="360" t="s">
        <v>400</v>
      </c>
      <c r="V16686" s="821">
        <v>70</v>
      </c>
      <c r="W16686" s="358">
        <f t="shared" si="521"/>
        <v>16674</v>
      </c>
      <c r="X16686" s="580"/>
    </row>
    <row r="16687" spans="8:24">
      <c r="H16687" s="360" t="s">
        <v>581</v>
      </c>
      <c r="I16687" s="821">
        <v>67</v>
      </c>
      <c r="J16687" s="358">
        <f t="shared" si="520"/>
        <v>34147</v>
      </c>
      <c r="K16687" s="580"/>
      <c r="L16687" s="580"/>
      <c r="N16687" s="716"/>
      <c r="O16687" s="716"/>
      <c r="P16687" s="716"/>
      <c r="Q16687" s="716"/>
      <c r="R16687" s="716"/>
      <c r="S16687" s="716"/>
      <c r="T16687" s="1051"/>
      <c r="U16687" s="360" t="s">
        <v>400</v>
      </c>
      <c r="V16687" s="821">
        <v>71</v>
      </c>
      <c r="W16687" s="358">
        <f t="shared" si="521"/>
        <v>16675</v>
      </c>
      <c r="X16687" s="580"/>
    </row>
    <row r="16688" spans="8:24">
      <c r="H16688" s="360" t="s">
        <v>581</v>
      </c>
      <c r="I16688" s="821">
        <v>68</v>
      </c>
      <c r="J16688" s="358">
        <f t="shared" si="520"/>
        <v>34148</v>
      </c>
      <c r="K16688" s="580"/>
      <c r="L16688" s="580"/>
      <c r="N16688" s="716"/>
      <c r="O16688" s="716"/>
      <c r="P16688" s="716"/>
      <c r="Q16688" s="716"/>
      <c r="R16688" s="716"/>
      <c r="S16688" s="716"/>
      <c r="T16688" s="1051"/>
      <c r="U16688" s="360" t="s">
        <v>400</v>
      </c>
      <c r="V16688" s="821">
        <v>72</v>
      </c>
      <c r="W16688" s="358">
        <f t="shared" si="521"/>
        <v>16676</v>
      </c>
      <c r="X16688" s="580"/>
    </row>
    <row r="16689" spans="8:24">
      <c r="H16689" s="360" t="s">
        <v>581</v>
      </c>
      <c r="I16689" s="821">
        <v>69</v>
      </c>
      <c r="J16689" s="358">
        <f t="shared" si="520"/>
        <v>34149</v>
      </c>
      <c r="K16689" s="580"/>
      <c r="L16689" s="580"/>
      <c r="N16689" s="716"/>
      <c r="O16689" s="716"/>
      <c r="P16689" s="716"/>
      <c r="Q16689" s="716"/>
      <c r="R16689" s="716"/>
      <c r="S16689" s="716"/>
      <c r="T16689" s="1051"/>
      <c r="U16689" s="360" t="s">
        <v>400</v>
      </c>
      <c r="V16689" s="821">
        <v>73</v>
      </c>
      <c r="W16689" s="358">
        <f t="shared" si="521"/>
        <v>16677</v>
      </c>
      <c r="X16689" s="580"/>
    </row>
    <row r="16690" spans="8:24">
      <c r="H16690" s="360" t="s">
        <v>581</v>
      </c>
      <c r="I16690" s="821">
        <v>70</v>
      </c>
      <c r="J16690" s="358">
        <f t="shared" si="520"/>
        <v>34150</v>
      </c>
      <c r="K16690" s="580"/>
      <c r="L16690" s="580"/>
      <c r="N16690" s="716"/>
      <c r="O16690" s="716"/>
      <c r="P16690" s="716"/>
      <c r="Q16690" s="716"/>
      <c r="R16690" s="716"/>
      <c r="S16690" s="716"/>
      <c r="T16690" s="1051"/>
      <c r="U16690" s="360" t="s">
        <v>400</v>
      </c>
      <c r="V16690" s="821">
        <v>74</v>
      </c>
      <c r="W16690" s="358">
        <f t="shared" si="521"/>
        <v>16678</v>
      </c>
      <c r="X16690" s="580"/>
    </row>
    <row r="16691" spans="8:24">
      <c r="H16691" s="360" t="s">
        <v>581</v>
      </c>
      <c r="I16691" s="821">
        <v>71</v>
      </c>
      <c r="J16691" s="358">
        <f t="shared" si="520"/>
        <v>34151</v>
      </c>
      <c r="K16691" s="580"/>
      <c r="L16691" s="580"/>
      <c r="N16691" s="716"/>
      <c r="O16691" s="716"/>
      <c r="P16691" s="716"/>
      <c r="Q16691" s="716"/>
      <c r="R16691" s="716"/>
      <c r="S16691" s="716"/>
      <c r="T16691" s="1051"/>
      <c r="U16691" s="360" t="s">
        <v>400</v>
      </c>
      <c r="V16691" s="821">
        <v>75</v>
      </c>
      <c r="W16691" s="358">
        <f t="shared" si="521"/>
        <v>16679</v>
      </c>
      <c r="X16691" s="580"/>
    </row>
    <row r="16692" spans="8:24">
      <c r="H16692" s="360" t="s">
        <v>581</v>
      </c>
      <c r="I16692" s="821">
        <v>72</v>
      </c>
      <c r="J16692" s="358">
        <f t="shared" si="520"/>
        <v>34152</v>
      </c>
      <c r="K16692" s="580"/>
      <c r="L16692" s="580"/>
      <c r="N16692" s="716"/>
      <c r="O16692" s="716"/>
      <c r="P16692" s="716"/>
      <c r="Q16692" s="716"/>
      <c r="R16692" s="716"/>
      <c r="S16692" s="716"/>
      <c r="T16692" s="1051"/>
      <c r="U16692" s="360" t="s">
        <v>400</v>
      </c>
      <c r="V16692" s="821">
        <v>76</v>
      </c>
      <c r="W16692" s="358">
        <f t="shared" si="521"/>
        <v>16680</v>
      </c>
      <c r="X16692" s="580"/>
    </row>
    <row r="16693" spans="8:24">
      <c r="H16693" s="360" t="s">
        <v>581</v>
      </c>
      <c r="I16693" s="821">
        <v>73</v>
      </c>
      <c r="J16693" s="358">
        <f t="shared" si="520"/>
        <v>34153</v>
      </c>
      <c r="K16693" s="580"/>
      <c r="L16693" s="580"/>
      <c r="N16693" s="716"/>
      <c r="O16693" s="716"/>
      <c r="P16693" s="716"/>
      <c r="Q16693" s="716"/>
      <c r="R16693" s="716"/>
      <c r="S16693" s="716"/>
      <c r="T16693" s="1051"/>
      <c r="U16693" s="360" t="s">
        <v>400</v>
      </c>
      <c r="V16693" s="821">
        <v>77</v>
      </c>
      <c r="W16693" s="358">
        <f t="shared" si="521"/>
        <v>16681</v>
      </c>
      <c r="X16693" s="580"/>
    </row>
    <row r="16694" spans="8:24">
      <c r="H16694" s="360" t="s">
        <v>581</v>
      </c>
      <c r="I16694" s="821">
        <v>74</v>
      </c>
      <c r="J16694" s="358">
        <f t="shared" si="520"/>
        <v>34154</v>
      </c>
      <c r="K16694" s="580"/>
      <c r="L16694" s="580"/>
      <c r="N16694" s="716"/>
      <c r="O16694" s="716"/>
      <c r="P16694" s="716"/>
      <c r="Q16694" s="716"/>
      <c r="R16694" s="716"/>
      <c r="S16694" s="716"/>
      <c r="T16694" s="1051"/>
      <c r="U16694" s="360" t="s">
        <v>400</v>
      </c>
      <c r="V16694" s="821">
        <v>78</v>
      </c>
      <c r="W16694" s="358">
        <f t="shared" si="521"/>
        <v>16682</v>
      </c>
      <c r="X16694" s="580"/>
    </row>
    <row r="16695" spans="8:24">
      <c r="H16695" s="360" t="s">
        <v>581</v>
      </c>
      <c r="I16695" s="821">
        <v>75</v>
      </c>
      <c r="J16695" s="358">
        <f t="shared" si="520"/>
        <v>34155</v>
      </c>
      <c r="K16695" s="580"/>
      <c r="L16695" s="580"/>
      <c r="N16695" s="716"/>
      <c r="O16695" s="716"/>
      <c r="P16695" s="716"/>
      <c r="Q16695" s="716"/>
      <c r="R16695" s="716"/>
      <c r="S16695" s="716"/>
      <c r="T16695" s="1051"/>
      <c r="U16695" s="360" t="s">
        <v>400</v>
      </c>
      <c r="V16695" s="821">
        <v>79</v>
      </c>
      <c r="W16695" s="358">
        <f t="shared" si="521"/>
        <v>16683</v>
      </c>
      <c r="X16695" s="580"/>
    </row>
    <row r="16696" spans="8:24">
      <c r="H16696" s="360" t="s">
        <v>581</v>
      </c>
      <c r="I16696" s="821">
        <v>76</v>
      </c>
      <c r="J16696" s="358">
        <f t="shared" si="520"/>
        <v>34156</v>
      </c>
      <c r="K16696" s="580"/>
      <c r="L16696" s="580"/>
      <c r="N16696" s="716"/>
      <c r="O16696" s="716"/>
      <c r="P16696" s="716"/>
      <c r="Q16696" s="716"/>
      <c r="R16696" s="716"/>
      <c r="S16696" s="716"/>
      <c r="T16696" s="1051"/>
      <c r="U16696" s="360" t="s">
        <v>400</v>
      </c>
      <c r="V16696" s="821">
        <v>80</v>
      </c>
      <c r="W16696" s="358">
        <f t="shared" si="521"/>
        <v>16684</v>
      </c>
      <c r="X16696" s="580"/>
    </row>
    <row r="16697" spans="8:24">
      <c r="H16697" s="360" t="s">
        <v>581</v>
      </c>
      <c r="I16697" s="821">
        <v>77</v>
      </c>
      <c r="J16697" s="358">
        <f t="shared" si="520"/>
        <v>34157</v>
      </c>
      <c r="K16697" s="580"/>
      <c r="L16697" s="580"/>
      <c r="N16697" s="716"/>
      <c r="O16697" s="716"/>
      <c r="P16697" s="716"/>
      <c r="Q16697" s="716"/>
      <c r="R16697" s="716"/>
      <c r="S16697" s="716"/>
      <c r="T16697" s="1051"/>
      <c r="U16697" s="360" t="s">
        <v>400</v>
      </c>
      <c r="V16697" s="821">
        <v>81</v>
      </c>
      <c r="W16697" s="358">
        <f t="shared" si="521"/>
        <v>16685</v>
      </c>
      <c r="X16697" s="580"/>
    </row>
    <row r="16698" spans="8:24">
      <c r="H16698" s="360" t="s">
        <v>581</v>
      </c>
      <c r="I16698" s="821">
        <v>78</v>
      </c>
      <c r="J16698" s="358">
        <f t="shared" si="520"/>
        <v>34158</v>
      </c>
      <c r="K16698" s="580"/>
      <c r="L16698" s="580"/>
      <c r="N16698" s="716"/>
      <c r="O16698" s="716"/>
      <c r="P16698" s="716"/>
      <c r="Q16698" s="716"/>
      <c r="R16698" s="716"/>
      <c r="S16698" s="716"/>
      <c r="T16698" s="1051"/>
      <c r="U16698" s="360" t="s">
        <v>400</v>
      </c>
      <c r="V16698" s="821">
        <v>82</v>
      </c>
      <c r="W16698" s="358">
        <f t="shared" si="521"/>
        <v>16686</v>
      </c>
      <c r="X16698" s="580"/>
    </row>
    <row r="16699" spans="8:24">
      <c r="H16699" s="360" t="s">
        <v>581</v>
      </c>
      <c r="I16699" s="821">
        <v>79</v>
      </c>
      <c r="J16699" s="358">
        <f t="shared" si="520"/>
        <v>34159</v>
      </c>
      <c r="K16699" s="580"/>
      <c r="L16699" s="580"/>
      <c r="N16699" s="716"/>
      <c r="O16699" s="716"/>
      <c r="P16699" s="716"/>
      <c r="Q16699" s="716"/>
      <c r="R16699" s="716"/>
      <c r="S16699" s="716"/>
      <c r="T16699" s="1051"/>
      <c r="U16699" s="360" t="s">
        <v>400</v>
      </c>
      <c r="V16699" s="821">
        <v>83</v>
      </c>
      <c r="W16699" s="358">
        <f t="shared" si="521"/>
        <v>16687</v>
      </c>
      <c r="X16699" s="580"/>
    </row>
    <row r="16700" spans="8:24">
      <c r="H16700" s="360" t="s">
        <v>581</v>
      </c>
      <c r="I16700" s="821">
        <v>80</v>
      </c>
      <c r="J16700" s="358">
        <f t="shared" si="520"/>
        <v>34160</v>
      </c>
      <c r="K16700" s="580"/>
      <c r="L16700" s="580"/>
      <c r="N16700" s="716"/>
      <c r="O16700" s="716"/>
      <c r="P16700" s="716"/>
      <c r="Q16700" s="716"/>
      <c r="R16700" s="716"/>
      <c r="S16700" s="716"/>
      <c r="T16700" s="1051"/>
      <c r="U16700" s="360" t="s">
        <v>400</v>
      </c>
      <c r="V16700" s="821">
        <v>84</v>
      </c>
      <c r="W16700" s="358">
        <f t="shared" si="521"/>
        <v>16688</v>
      </c>
      <c r="X16700" s="580"/>
    </row>
    <row r="16701" spans="8:24">
      <c r="H16701" s="360" t="s">
        <v>581</v>
      </c>
      <c r="I16701" s="821">
        <v>81</v>
      </c>
      <c r="J16701" s="358">
        <f t="shared" si="520"/>
        <v>34161</v>
      </c>
      <c r="K16701" s="580"/>
      <c r="L16701" s="580"/>
      <c r="N16701" s="716"/>
      <c r="O16701" s="716"/>
      <c r="P16701" s="716"/>
      <c r="Q16701" s="716"/>
      <c r="R16701" s="716"/>
      <c r="S16701" s="716"/>
      <c r="T16701" s="1051"/>
      <c r="U16701" s="360" t="s">
        <v>400</v>
      </c>
      <c r="V16701" s="821">
        <v>85</v>
      </c>
      <c r="W16701" s="358">
        <f t="shared" si="521"/>
        <v>16689</v>
      </c>
      <c r="X16701" s="580"/>
    </row>
    <row r="16702" spans="8:24">
      <c r="H16702" s="360" t="s">
        <v>581</v>
      </c>
      <c r="I16702" s="821">
        <v>82</v>
      </c>
      <c r="J16702" s="358">
        <f t="shared" si="520"/>
        <v>34162</v>
      </c>
      <c r="K16702" s="580"/>
      <c r="L16702" s="580"/>
      <c r="N16702" s="716"/>
      <c r="O16702" s="716"/>
      <c r="P16702" s="716"/>
      <c r="Q16702" s="716"/>
      <c r="R16702" s="716"/>
      <c r="S16702" s="716"/>
      <c r="T16702" s="1051"/>
      <c r="U16702" s="360" t="s">
        <v>400</v>
      </c>
      <c r="V16702" s="821">
        <v>86</v>
      </c>
      <c r="W16702" s="358">
        <f t="shared" si="521"/>
        <v>16690</v>
      </c>
      <c r="X16702" s="580"/>
    </row>
    <row r="16703" spans="8:24">
      <c r="H16703" s="360" t="s">
        <v>581</v>
      </c>
      <c r="I16703" s="821">
        <v>83</v>
      </c>
      <c r="J16703" s="358">
        <f t="shared" si="520"/>
        <v>34163</v>
      </c>
      <c r="K16703" s="580"/>
      <c r="L16703" s="580"/>
      <c r="N16703" s="716"/>
      <c r="O16703" s="716"/>
      <c r="P16703" s="716"/>
      <c r="Q16703" s="716"/>
      <c r="R16703" s="716"/>
      <c r="S16703" s="716"/>
      <c r="T16703" s="1051"/>
      <c r="U16703" s="360" t="s">
        <v>400</v>
      </c>
      <c r="V16703" s="821">
        <v>87</v>
      </c>
      <c r="W16703" s="358">
        <f t="shared" si="521"/>
        <v>16691</v>
      </c>
      <c r="X16703" s="580"/>
    </row>
    <row r="16704" spans="8:24">
      <c r="H16704" s="360" t="s">
        <v>581</v>
      </c>
      <c r="I16704" s="821">
        <v>84</v>
      </c>
      <c r="J16704" s="358">
        <f t="shared" si="520"/>
        <v>34164</v>
      </c>
      <c r="K16704" s="580"/>
      <c r="L16704" s="580"/>
      <c r="N16704" s="716"/>
      <c r="O16704" s="716"/>
      <c r="P16704" s="716"/>
      <c r="Q16704" s="716"/>
      <c r="R16704" s="716"/>
      <c r="S16704" s="716"/>
      <c r="T16704" s="1051"/>
      <c r="U16704" s="360" t="s">
        <v>400</v>
      </c>
      <c r="V16704" s="821">
        <v>88</v>
      </c>
      <c r="W16704" s="358">
        <f t="shared" si="521"/>
        <v>16692</v>
      </c>
      <c r="X16704" s="580"/>
    </row>
    <row r="16705" spans="8:24">
      <c r="H16705" s="360" t="s">
        <v>581</v>
      </c>
      <c r="I16705" s="821">
        <v>85</v>
      </c>
      <c r="J16705" s="358">
        <f t="shared" si="520"/>
        <v>34165</v>
      </c>
      <c r="K16705" s="580"/>
      <c r="L16705" s="580"/>
      <c r="N16705" s="716"/>
      <c r="O16705" s="716"/>
      <c r="P16705" s="716"/>
      <c r="Q16705" s="716"/>
      <c r="R16705" s="716"/>
      <c r="S16705" s="716"/>
      <c r="T16705" s="1051"/>
      <c r="U16705" s="360" t="s">
        <v>400</v>
      </c>
      <c r="V16705" s="821">
        <v>89</v>
      </c>
      <c r="W16705" s="358">
        <f t="shared" si="521"/>
        <v>16693</v>
      </c>
      <c r="X16705" s="580"/>
    </row>
    <row r="16706" spans="8:24">
      <c r="H16706" s="360" t="s">
        <v>581</v>
      </c>
      <c r="I16706" s="821">
        <v>86</v>
      </c>
      <c r="J16706" s="358">
        <f t="shared" si="520"/>
        <v>34166</v>
      </c>
      <c r="K16706" s="580"/>
      <c r="L16706" s="580"/>
      <c r="N16706" s="716"/>
      <c r="O16706" s="716"/>
      <c r="P16706" s="716"/>
      <c r="Q16706" s="716"/>
      <c r="R16706" s="716"/>
      <c r="S16706" s="716"/>
      <c r="T16706" s="1051"/>
      <c r="U16706" s="360" t="s">
        <v>400</v>
      </c>
      <c r="V16706" s="821">
        <v>90</v>
      </c>
      <c r="W16706" s="358">
        <f t="shared" si="521"/>
        <v>16694</v>
      </c>
      <c r="X16706" s="580"/>
    </row>
    <row r="16707" spans="8:24">
      <c r="H16707" s="360" t="s">
        <v>581</v>
      </c>
      <c r="I16707" s="821">
        <v>87</v>
      </c>
      <c r="J16707" s="358">
        <f t="shared" si="520"/>
        <v>34167</v>
      </c>
      <c r="K16707" s="580"/>
      <c r="L16707" s="580"/>
      <c r="N16707" s="716"/>
      <c r="O16707" s="716"/>
      <c r="P16707" s="716"/>
      <c r="Q16707" s="716"/>
      <c r="R16707" s="716"/>
      <c r="S16707" s="716"/>
      <c r="T16707" s="1051"/>
      <c r="U16707" s="360" t="s">
        <v>400</v>
      </c>
      <c r="V16707" s="821">
        <v>91</v>
      </c>
      <c r="W16707" s="358">
        <f t="shared" si="521"/>
        <v>16695</v>
      </c>
      <c r="X16707" s="580"/>
    </row>
    <row r="16708" spans="8:24">
      <c r="H16708" s="360" t="s">
        <v>581</v>
      </c>
      <c r="I16708" s="821">
        <v>88</v>
      </c>
      <c r="J16708" s="358">
        <f t="shared" si="520"/>
        <v>34168</v>
      </c>
      <c r="K16708" s="580"/>
      <c r="L16708" s="580"/>
      <c r="N16708" s="716"/>
      <c r="O16708" s="716"/>
      <c r="P16708" s="716"/>
      <c r="Q16708" s="716"/>
      <c r="R16708" s="716"/>
      <c r="S16708" s="716"/>
      <c r="T16708" s="1051"/>
      <c r="U16708" s="360" t="s">
        <v>400</v>
      </c>
      <c r="V16708" s="821">
        <v>92</v>
      </c>
      <c r="W16708" s="358">
        <f t="shared" si="521"/>
        <v>16696</v>
      </c>
      <c r="X16708" s="580"/>
    </row>
    <row r="16709" spans="8:24">
      <c r="H16709" s="360" t="s">
        <v>581</v>
      </c>
      <c r="I16709" s="821">
        <v>89</v>
      </c>
      <c r="J16709" s="358">
        <f t="shared" si="520"/>
        <v>34169</v>
      </c>
      <c r="K16709" s="580"/>
      <c r="L16709" s="580"/>
      <c r="N16709" s="716"/>
      <c r="O16709" s="716"/>
      <c r="P16709" s="716"/>
      <c r="Q16709" s="716"/>
      <c r="R16709" s="716"/>
      <c r="S16709" s="716"/>
      <c r="T16709" s="1051"/>
      <c r="U16709" s="360" t="s">
        <v>400</v>
      </c>
      <c r="V16709" s="821">
        <v>93</v>
      </c>
      <c r="W16709" s="358">
        <f t="shared" si="521"/>
        <v>16697</v>
      </c>
      <c r="X16709" s="580"/>
    </row>
    <row r="16710" spans="8:24">
      <c r="H16710" s="360" t="s">
        <v>581</v>
      </c>
      <c r="I16710" s="821">
        <v>90</v>
      </c>
      <c r="J16710" s="358">
        <f t="shared" si="520"/>
        <v>34170</v>
      </c>
      <c r="K16710" s="580"/>
      <c r="L16710" s="580"/>
      <c r="N16710" s="716"/>
      <c r="O16710" s="716"/>
      <c r="P16710" s="716"/>
      <c r="Q16710" s="716"/>
      <c r="R16710" s="716"/>
      <c r="S16710" s="716"/>
      <c r="T16710" s="1051"/>
      <c r="U16710" s="360" t="s">
        <v>400</v>
      </c>
      <c r="V16710" s="821">
        <v>94</v>
      </c>
      <c r="W16710" s="358">
        <f t="shared" si="521"/>
        <v>16698</v>
      </c>
      <c r="X16710" s="580"/>
    </row>
    <row r="16711" spans="8:24">
      <c r="H16711" s="360" t="s">
        <v>581</v>
      </c>
      <c r="I16711" s="821">
        <v>91</v>
      </c>
      <c r="J16711" s="358">
        <f t="shared" si="520"/>
        <v>34171</v>
      </c>
      <c r="K16711" s="580"/>
      <c r="L16711" s="580"/>
      <c r="N16711" s="716"/>
      <c r="O16711" s="716"/>
      <c r="P16711" s="716"/>
      <c r="Q16711" s="716"/>
      <c r="R16711" s="716"/>
      <c r="S16711" s="716"/>
      <c r="T16711" s="1051"/>
      <c r="U16711" s="360" t="s">
        <v>400</v>
      </c>
      <c r="V16711" s="821">
        <v>95</v>
      </c>
      <c r="W16711" s="358">
        <f t="shared" si="521"/>
        <v>16699</v>
      </c>
      <c r="X16711" s="580"/>
    </row>
    <row r="16712" spans="8:24">
      <c r="H16712" s="360" t="s">
        <v>581</v>
      </c>
      <c r="I16712" s="821">
        <v>92</v>
      </c>
      <c r="J16712" s="358">
        <f t="shared" si="520"/>
        <v>34172</v>
      </c>
      <c r="K16712" s="580"/>
      <c r="L16712" s="580"/>
      <c r="N16712" s="716"/>
      <c r="O16712" s="716"/>
      <c r="P16712" s="716"/>
      <c r="Q16712" s="716"/>
      <c r="R16712" s="716"/>
      <c r="S16712" s="716"/>
      <c r="T16712" s="1051"/>
      <c r="U16712" s="360" t="s">
        <v>400</v>
      </c>
      <c r="V16712" s="821">
        <v>96</v>
      </c>
      <c r="W16712" s="358">
        <f t="shared" si="521"/>
        <v>16700</v>
      </c>
      <c r="X16712" s="580"/>
    </row>
    <row r="16713" spans="8:24">
      <c r="H16713" s="360" t="s">
        <v>581</v>
      </c>
      <c r="I16713" s="821">
        <v>93</v>
      </c>
      <c r="J16713" s="358">
        <f t="shared" si="520"/>
        <v>34173</v>
      </c>
      <c r="K16713" s="580"/>
      <c r="L16713" s="580"/>
      <c r="N16713" s="716"/>
      <c r="O16713" s="716"/>
      <c r="P16713" s="716"/>
      <c r="Q16713" s="716"/>
      <c r="R16713" s="716"/>
      <c r="S16713" s="716"/>
      <c r="T16713" s="1051"/>
      <c r="U16713" s="360" t="s">
        <v>401</v>
      </c>
      <c r="V16713" s="821">
        <v>1</v>
      </c>
      <c r="W16713" s="358">
        <f t="shared" si="521"/>
        <v>16701</v>
      </c>
      <c r="X16713" s="580"/>
    </row>
    <row r="16714" spans="8:24">
      <c r="H16714" s="360" t="s">
        <v>581</v>
      </c>
      <c r="I16714" s="821">
        <v>94</v>
      </c>
      <c r="J16714" s="358">
        <f t="shared" ref="J16714:J16777" si="522">J16713+1</f>
        <v>34174</v>
      </c>
      <c r="K16714" s="580"/>
      <c r="L16714" s="580"/>
      <c r="N16714" s="716"/>
      <c r="O16714" s="716"/>
      <c r="P16714" s="716"/>
      <c r="Q16714" s="716"/>
      <c r="R16714" s="716"/>
      <c r="S16714" s="716"/>
      <c r="T16714" s="1051"/>
      <c r="U16714" s="360" t="s">
        <v>401</v>
      </c>
      <c r="V16714" s="821">
        <v>2</v>
      </c>
      <c r="W16714" s="358">
        <f t="shared" ref="W16714:W16777" si="523">W16713+1</f>
        <v>16702</v>
      </c>
      <c r="X16714" s="580"/>
    </row>
    <row r="16715" spans="8:24">
      <c r="H16715" s="360" t="s">
        <v>581</v>
      </c>
      <c r="I16715" s="821">
        <v>95</v>
      </c>
      <c r="J16715" s="358">
        <f t="shared" si="522"/>
        <v>34175</v>
      </c>
      <c r="K16715" s="580"/>
      <c r="L16715" s="580"/>
      <c r="N16715" s="716"/>
      <c r="O16715" s="716"/>
      <c r="P16715" s="716"/>
      <c r="Q16715" s="716"/>
      <c r="R16715" s="716"/>
      <c r="S16715" s="716"/>
      <c r="T16715" s="1051"/>
      <c r="U16715" s="360" t="s">
        <v>401</v>
      </c>
      <c r="V16715" s="821">
        <v>3</v>
      </c>
      <c r="W16715" s="358">
        <f t="shared" si="523"/>
        <v>16703</v>
      </c>
      <c r="X16715" s="580"/>
    </row>
    <row r="16716" spans="8:24">
      <c r="H16716" s="360" t="s">
        <v>581</v>
      </c>
      <c r="I16716" s="821">
        <v>96</v>
      </c>
      <c r="J16716" s="358">
        <f t="shared" si="522"/>
        <v>34176</v>
      </c>
      <c r="K16716" s="580"/>
      <c r="L16716" s="580"/>
      <c r="N16716" s="716"/>
      <c r="O16716" s="716"/>
      <c r="P16716" s="716"/>
      <c r="Q16716" s="716"/>
      <c r="R16716" s="716"/>
      <c r="S16716" s="716"/>
      <c r="T16716" s="1051"/>
      <c r="U16716" s="360" t="s">
        <v>401</v>
      </c>
      <c r="V16716" s="821">
        <v>4</v>
      </c>
      <c r="W16716" s="358">
        <f t="shared" si="523"/>
        <v>16704</v>
      </c>
      <c r="X16716" s="580"/>
    </row>
    <row r="16717" spans="8:24">
      <c r="H16717" s="360" t="s">
        <v>582</v>
      </c>
      <c r="I16717" s="821">
        <v>1</v>
      </c>
      <c r="J16717" s="358">
        <f t="shared" si="522"/>
        <v>34177</v>
      </c>
      <c r="K16717" s="580"/>
      <c r="L16717" s="580"/>
      <c r="N16717" s="716"/>
      <c r="O16717" s="716"/>
      <c r="P16717" s="716"/>
      <c r="Q16717" s="716"/>
      <c r="R16717" s="716"/>
      <c r="S16717" s="716"/>
      <c r="T16717" s="1051"/>
      <c r="U16717" s="360" t="s">
        <v>401</v>
      </c>
      <c r="V16717" s="821">
        <v>5</v>
      </c>
      <c r="W16717" s="358">
        <f t="shared" si="523"/>
        <v>16705</v>
      </c>
      <c r="X16717" s="580"/>
    </row>
    <row r="16718" spans="8:24">
      <c r="H16718" s="360" t="s">
        <v>582</v>
      </c>
      <c r="I16718" s="821">
        <v>2</v>
      </c>
      <c r="J16718" s="358">
        <f t="shared" si="522"/>
        <v>34178</v>
      </c>
      <c r="K16718" s="580"/>
      <c r="L16718" s="580"/>
      <c r="N16718" s="716"/>
      <c r="O16718" s="716"/>
      <c r="P16718" s="716"/>
      <c r="Q16718" s="716"/>
      <c r="R16718" s="716"/>
      <c r="S16718" s="716"/>
      <c r="T16718" s="1051"/>
      <c r="U16718" s="360" t="s">
        <v>401</v>
      </c>
      <c r="V16718" s="821">
        <v>6</v>
      </c>
      <c r="W16718" s="358">
        <f t="shared" si="523"/>
        <v>16706</v>
      </c>
      <c r="X16718" s="580"/>
    </row>
    <row r="16719" spans="8:24">
      <c r="H16719" s="360" t="s">
        <v>582</v>
      </c>
      <c r="I16719" s="821">
        <v>3</v>
      </c>
      <c r="J16719" s="358">
        <f t="shared" si="522"/>
        <v>34179</v>
      </c>
      <c r="K16719" s="580"/>
      <c r="L16719" s="580"/>
      <c r="N16719" s="716"/>
      <c r="O16719" s="716"/>
      <c r="P16719" s="716"/>
      <c r="Q16719" s="716"/>
      <c r="R16719" s="716"/>
      <c r="S16719" s="716"/>
      <c r="T16719" s="1051"/>
      <c r="U16719" s="360" t="s">
        <v>401</v>
      </c>
      <c r="V16719" s="821">
        <v>7</v>
      </c>
      <c r="W16719" s="358">
        <f t="shared" si="523"/>
        <v>16707</v>
      </c>
      <c r="X16719" s="580"/>
    </row>
    <row r="16720" spans="8:24">
      <c r="H16720" s="360" t="s">
        <v>582</v>
      </c>
      <c r="I16720" s="821">
        <v>4</v>
      </c>
      <c r="J16720" s="358">
        <f t="shared" si="522"/>
        <v>34180</v>
      </c>
      <c r="K16720" s="580"/>
      <c r="L16720" s="580"/>
      <c r="N16720" s="716"/>
      <c r="O16720" s="716"/>
      <c r="P16720" s="716"/>
      <c r="Q16720" s="716"/>
      <c r="R16720" s="716"/>
      <c r="S16720" s="716"/>
      <c r="T16720" s="1051"/>
      <c r="U16720" s="360" t="s">
        <v>401</v>
      </c>
      <c r="V16720" s="821">
        <v>8</v>
      </c>
      <c r="W16720" s="358">
        <f t="shared" si="523"/>
        <v>16708</v>
      </c>
      <c r="X16720" s="580"/>
    </row>
    <row r="16721" spans="8:24">
      <c r="H16721" s="360" t="s">
        <v>582</v>
      </c>
      <c r="I16721" s="821">
        <v>5</v>
      </c>
      <c r="J16721" s="358">
        <f t="shared" si="522"/>
        <v>34181</v>
      </c>
      <c r="K16721" s="580"/>
      <c r="L16721" s="580"/>
      <c r="N16721" s="716"/>
      <c r="O16721" s="716"/>
      <c r="P16721" s="716"/>
      <c r="Q16721" s="716"/>
      <c r="R16721" s="716"/>
      <c r="S16721" s="716"/>
      <c r="T16721" s="1051"/>
      <c r="U16721" s="360" t="s">
        <v>401</v>
      </c>
      <c r="V16721" s="821">
        <v>9</v>
      </c>
      <c r="W16721" s="358">
        <f t="shared" si="523"/>
        <v>16709</v>
      </c>
      <c r="X16721" s="580"/>
    </row>
    <row r="16722" spans="8:24">
      <c r="H16722" s="360" t="s">
        <v>582</v>
      </c>
      <c r="I16722" s="821">
        <v>6</v>
      </c>
      <c r="J16722" s="358">
        <f t="shared" si="522"/>
        <v>34182</v>
      </c>
      <c r="K16722" s="580"/>
      <c r="L16722" s="580"/>
      <c r="N16722" s="716"/>
      <c r="O16722" s="716"/>
      <c r="P16722" s="716"/>
      <c r="Q16722" s="716"/>
      <c r="R16722" s="716"/>
      <c r="S16722" s="716"/>
      <c r="T16722" s="1051"/>
      <c r="U16722" s="360" t="s">
        <v>401</v>
      </c>
      <c r="V16722" s="821">
        <v>10</v>
      </c>
      <c r="W16722" s="358">
        <f t="shared" si="523"/>
        <v>16710</v>
      </c>
      <c r="X16722" s="580"/>
    </row>
    <row r="16723" spans="8:24">
      <c r="H16723" s="360" t="s">
        <v>582</v>
      </c>
      <c r="I16723" s="821">
        <v>7</v>
      </c>
      <c r="J16723" s="358">
        <f t="shared" si="522"/>
        <v>34183</v>
      </c>
      <c r="K16723" s="580"/>
      <c r="L16723" s="580"/>
      <c r="N16723" s="716"/>
      <c r="O16723" s="716"/>
      <c r="P16723" s="716"/>
      <c r="Q16723" s="716"/>
      <c r="R16723" s="716"/>
      <c r="S16723" s="716"/>
      <c r="T16723" s="1051"/>
      <c r="U16723" s="360" t="s">
        <v>401</v>
      </c>
      <c r="V16723" s="821">
        <v>11</v>
      </c>
      <c r="W16723" s="358">
        <f t="shared" si="523"/>
        <v>16711</v>
      </c>
      <c r="X16723" s="580"/>
    </row>
    <row r="16724" spans="8:24">
      <c r="H16724" s="360" t="s">
        <v>582</v>
      </c>
      <c r="I16724" s="821">
        <v>8</v>
      </c>
      <c r="J16724" s="358">
        <f t="shared" si="522"/>
        <v>34184</v>
      </c>
      <c r="K16724" s="580"/>
      <c r="L16724" s="580"/>
      <c r="N16724" s="716"/>
      <c r="O16724" s="716"/>
      <c r="P16724" s="716"/>
      <c r="Q16724" s="716"/>
      <c r="R16724" s="716"/>
      <c r="S16724" s="716"/>
      <c r="T16724" s="1051"/>
      <c r="U16724" s="360" t="s">
        <v>401</v>
      </c>
      <c r="V16724" s="821">
        <v>12</v>
      </c>
      <c r="W16724" s="358">
        <f t="shared" si="523"/>
        <v>16712</v>
      </c>
      <c r="X16724" s="580"/>
    </row>
    <row r="16725" spans="8:24">
      <c r="H16725" s="360" t="s">
        <v>582</v>
      </c>
      <c r="I16725" s="821">
        <v>9</v>
      </c>
      <c r="J16725" s="358">
        <f t="shared" si="522"/>
        <v>34185</v>
      </c>
      <c r="K16725" s="580"/>
      <c r="L16725" s="580"/>
      <c r="N16725" s="716"/>
      <c r="O16725" s="716"/>
      <c r="P16725" s="716"/>
      <c r="Q16725" s="716"/>
      <c r="R16725" s="716"/>
      <c r="S16725" s="716"/>
      <c r="T16725" s="1051"/>
      <c r="U16725" s="360" t="s">
        <v>401</v>
      </c>
      <c r="V16725" s="821">
        <v>13</v>
      </c>
      <c r="W16725" s="358">
        <f t="shared" si="523"/>
        <v>16713</v>
      </c>
      <c r="X16725" s="580"/>
    </row>
    <row r="16726" spans="8:24">
      <c r="H16726" s="360" t="s">
        <v>582</v>
      </c>
      <c r="I16726" s="821">
        <v>10</v>
      </c>
      <c r="J16726" s="358">
        <f t="shared" si="522"/>
        <v>34186</v>
      </c>
      <c r="K16726" s="580"/>
      <c r="L16726" s="580"/>
      <c r="N16726" s="716"/>
      <c r="O16726" s="716"/>
      <c r="P16726" s="716"/>
      <c r="Q16726" s="716"/>
      <c r="R16726" s="716"/>
      <c r="S16726" s="716"/>
      <c r="T16726" s="1051"/>
      <c r="U16726" s="360" t="s">
        <v>401</v>
      </c>
      <c r="V16726" s="821">
        <v>14</v>
      </c>
      <c r="W16726" s="358">
        <f t="shared" si="523"/>
        <v>16714</v>
      </c>
      <c r="X16726" s="580"/>
    </row>
    <row r="16727" spans="8:24">
      <c r="H16727" s="360" t="s">
        <v>582</v>
      </c>
      <c r="I16727" s="821">
        <v>11</v>
      </c>
      <c r="J16727" s="358">
        <f t="shared" si="522"/>
        <v>34187</v>
      </c>
      <c r="K16727" s="580"/>
      <c r="L16727" s="580"/>
      <c r="N16727" s="716"/>
      <c r="O16727" s="716"/>
      <c r="P16727" s="716"/>
      <c r="Q16727" s="716"/>
      <c r="R16727" s="716"/>
      <c r="S16727" s="716"/>
      <c r="T16727" s="1051"/>
      <c r="U16727" s="360" t="s">
        <v>401</v>
      </c>
      <c r="V16727" s="821">
        <v>15</v>
      </c>
      <c r="W16727" s="358">
        <f t="shared" si="523"/>
        <v>16715</v>
      </c>
      <c r="X16727" s="580"/>
    </row>
    <row r="16728" spans="8:24">
      <c r="H16728" s="360" t="s">
        <v>582</v>
      </c>
      <c r="I16728" s="821">
        <v>12</v>
      </c>
      <c r="J16728" s="358">
        <f t="shared" si="522"/>
        <v>34188</v>
      </c>
      <c r="K16728" s="580"/>
      <c r="L16728" s="580"/>
      <c r="N16728" s="716"/>
      <c r="O16728" s="716"/>
      <c r="P16728" s="716"/>
      <c r="Q16728" s="716"/>
      <c r="R16728" s="716"/>
      <c r="S16728" s="716"/>
      <c r="T16728" s="1051"/>
      <c r="U16728" s="360" t="s">
        <v>401</v>
      </c>
      <c r="V16728" s="821">
        <v>16</v>
      </c>
      <c r="W16728" s="358">
        <f t="shared" si="523"/>
        <v>16716</v>
      </c>
      <c r="X16728" s="580"/>
    </row>
    <row r="16729" spans="8:24">
      <c r="H16729" s="360" t="s">
        <v>582</v>
      </c>
      <c r="I16729" s="821">
        <v>13</v>
      </c>
      <c r="J16729" s="358">
        <f t="shared" si="522"/>
        <v>34189</v>
      </c>
      <c r="K16729" s="580"/>
      <c r="L16729" s="580"/>
      <c r="N16729" s="716"/>
      <c r="O16729" s="716"/>
      <c r="P16729" s="716"/>
      <c r="Q16729" s="716"/>
      <c r="R16729" s="716"/>
      <c r="S16729" s="716"/>
      <c r="T16729" s="1051"/>
      <c r="U16729" s="360" t="s">
        <v>401</v>
      </c>
      <c r="V16729" s="821">
        <v>17</v>
      </c>
      <c r="W16729" s="358">
        <f t="shared" si="523"/>
        <v>16717</v>
      </c>
      <c r="X16729" s="580"/>
    </row>
    <row r="16730" spans="8:24">
      <c r="H16730" s="360" t="s">
        <v>582</v>
      </c>
      <c r="I16730" s="821">
        <v>14</v>
      </c>
      <c r="J16730" s="358">
        <f t="shared" si="522"/>
        <v>34190</v>
      </c>
      <c r="K16730" s="580"/>
      <c r="L16730" s="580"/>
      <c r="N16730" s="716"/>
      <c r="O16730" s="716"/>
      <c r="P16730" s="716"/>
      <c r="Q16730" s="716"/>
      <c r="R16730" s="716"/>
      <c r="S16730" s="716"/>
      <c r="T16730" s="1051"/>
      <c r="U16730" s="360" t="s">
        <v>401</v>
      </c>
      <c r="V16730" s="821">
        <v>18</v>
      </c>
      <c r="W16730" s="358">
        <f t="shared" si="523"/>
        <v>16718</v>
      </c>
      <c r="X16730" s="580"/>
    </row>
    <row r="16731" spans="8:24">
      <c r="H16731" s="360" t="s">
        <v>582</v>
      </c>
      <c r="I16731" s="821">
        <v>15</v>
      </c>
      <c r="J16731" s="358">
        <f t="shared" si="522"/>
        <v>34191</v>
      </c>
      <c r="K16731" s="580"/>
      <c r="L16731" s="580"/>
      <c r="N16731" s="716"/>
      <c r="O16731" s="716"/>
      <c r="P16731" s="716"/>
      <c r="Q16731" s="716"/>
      <c r="R16731" s="716"/>
      <c r="S16731" s="716"/>
      <c r="T16731" s="1051"/>
      <c r="U16731" s="360" t="s">
        <v>401</v>
      </c>
      <c r="V16731" s="821">
        <v>19</v>
      </c>
      <c r="W16731" s="358">
        <f t="shared" si="523"/>
        <v>16719</v>
      </c>
      <c r="X16731" s="580"/>
    </row>
    <row r="16732" spans="8:24">
      <c r="H16732" s="360" t="s">
        <v>582</v>
      </c>
      <c r="I16732" s="821">
        <v>16</v>
      </c>
      <c r="J16732" s="358">
        <f t="shared" si="522"/>
        <v>34192</v>
      </c>
      <c r="K16732" s="580"/>
      <c r="L16732" s="580"/>
      <c r="N16732" s="716"/>
      <c r="O16732" s="716"/>
      <c r="P16732" s="716"/>
      <c r="Q16732" s="716"/>
      <c r="R16732" s="716"/>
      <c r="S16732" s="716"/>
      <c r="T16732" s="1051"/>
      <c r="U16732" s="360" t="s">
        <v>401</v>
      </c>
      <c r="V16732" s="821">
        <v>20</v>
      </c>
      <c r="W16732" s="358">
        <f t="shared" si="523"/>
        <v>16720</v>
      </c>
      <c r="X16732" s="580"/>
    </row>
    <row r="16733" spans="8:24">
      <c r="H16733" s="360" t="s">
        <v>582</v>
      </c>
      <c r="I16733" s="821">
        <v>17</v>
      </c>
      <c r="J16733" s="358">
        <f t="shared" si="522"/>
        <v>34193</v>
      </c>
      <c r="K16733" s="580"/>
      <c r="L16733" s="580"/>
      <c r="N16733" s="716"/>
      <c r="O16733" s="716"/>
      <c r="P16733" s="716"/>
      <c r="Q16733" s="716"/>
      <c r="R16733" s="716"/>
      <c r="S16733" s="716"/>
      <c r="T16733" s="1051"/>
      <c r="U16733" s="360" t="s">
        <v>401</v>
      </c>
      <c r="V16733" s="821">
        <v>21</v>
      </c>
      <c r="W16733" s="358">
        <f t="shared" si="523"/>
        <v>16721</v>
      </c>
      <c r="X16733" s="580"/>
    </row>
    <row r="16734" spans="8:24">
      <c r="H16734" s="360" t="s">
        <v>582</v>
      </c>
      <c r="I16734" s="821">
        <v>18</v>
      </c>
      <c r="J16734" s="358">
        <f t="shared" si="522"/>
        <v>34194</v>
      </c>
      <c r="K16734" s="580"/>
      <c r="L16734" s="580"/>
      <c r="N16734" s="716"/>
      <c r="O16734" s="716"/>
      <c r="P16734" s="716"/>
      <c r="Q16734" s="716"/>
      <c r="R16734" s="716"/>
      <c r="S16734" s="716"/>
      <c r="T16734" s="1051"/>
      <c r="U16734" s="360" t="s">
        <v>401</v>
      </c>
      <c r="V16734" s="821">
        <v>22</v>
      </c>
      <c r="W16734" s="358">
        <f t="shared" si="523"/>
        <v>16722</v>
      </c>
      <c r="X16734" s="580"/>
    </row>
    <row r="16735" spans="8:24">
      <c r="H16735" s="360" t="s">
        <v>582</v>
      </c>
      <c r="I16735" s="821">
        <v>19</v>
      </c>
      <c r="J16735" s="358">
        <f t="shared" si="522"/>
        <v>34195</v>
      </c>
      <c r="K16735" s="580"/>
      <c r="L16735" s="580"/>
      <c r="N16735" s="716"/>
      <c r="O16735" s="716"/>
      <c r="P16735" s="716"/>
      <c r="Q16735" s="716"/>
      <c r="R16735" s="716"/>
      <c r="S16735" s="716"/>
      <c r="T16735" s="1051"/>
      <c r="U16735" s="360" t="s">
        <v>401</v>
      </c>
      <c r="V16735" s="821">
        <v>23</v>
      </c>
      <c r="W16735" s="358">
        <f t="shared" si="523"/>
        <v>16723</v>
      </c>
      <c r="X16735" s="580"/>
    </row>
    <row r="16736" spans="8:24">
      <c r="H16736" s="360" t="s">
        <v>582</v>
      </c>
      <c r="I16736" s="821">
        <v>20</v>
      </c>
      <c r="J16736" s="358">
        <f t="shared" si="522"/>
        <v>34196</v>
      </c>
      <c r="K16736" s="580"/>
      <c r="L16736" s="580"/>
      <c r="N16736" s="716"/>
      <c r="O16736" s="716"/>
      <c r="P16736" s="716"/>
      <c r="Q16736" s="716"/>
      <c r="R16736" s="716"/>
      <c r="S16736" s="716"/>
      <c r="T16736" s="1051"/>
      <c r="U16736" s="360" t="s">
        <v>401</v>
      </c>
      <c r="V16736" s="821">
        <v>24</v>
      </c>
      <c r="W16736" s="358">
        <f t="shared" si="523"/>
        <v>16724</v>
      </c>
      <c r="X16736" s="580"/>
    </row>
    <row r="16737" spans="8:24">
      <c r="H16737" s="360" t="s">
        <v>582</v>
      </c>
      <c r="I16737" s="821">
        <v>21</v>
      </c>
      <c r="J16737" s="358">
        <f t="shared" si="522"/>
        <v>34197</v>
      </c>
      <c r="K16737" s="580"/>
      <c r="L16737" s="580"/>
      <c r="N16737" s="716"/>
      <c r="O16737" s="716"/>
      <c r="P16737" s="716"/>
      <c r="Q16737" s="716"/>
      <c r="R16737" s="716"/>
      <c r="S16737" s="716"/>
      <c r="T16737" s="1051"/>
      <c r="U16737" s="360" t="s">
        <v>401</v>
      </c>
      <c r="V16737" s="821">
        <v>25</v>
      </c>
      <c r="W16737" s="358">
        <f t="shared" si="523"/>
        <v>16725</v>
      </c>
      <c r="X16737" s="580"/>
    </row>
    <row r="16738" spans="8:24">
      <c r="H16738" s="360" t="s">
        <v>582</v>
      </c>
      <c r="I16738" s="821">
        <v>22</v>
      </c>
      <c r="J16738" s="358">
        <f t="shared" si="522"/>
        <v>34198</v>
      </c>
      <c r="K16738" s="580"/>
      <c r="L16738" s="580"/>
      <c r="N16738" s="716"/>
      <c r="O16738" s="716"/>
      <c r="P16738" s="716"/>
      <c r="Q16738" s="716"/>
      <c r="R16738" s="716"/>
      <c r="S16738" s="716"/>
      <c r="T16738" s="1051"/>
      <c r="U16738" s="360" t="s">
        <v>401</v>
      </c>
      <c r="V16738" s="821">
        <v>26</v>
      </c>
      <c r="W16738" s="358">
        <f t="shared" si="523"/>
        <v>16726</v>
      </c>
      <c r="X16738" s="580"/>
    </row>
    <row r="16739" spans="8:24">
      <c r="H16739" s="360" t="s">
        <v>582</v>
      </c>
      <c r="I16739" s="821">
        <v>23</v>
      </c>
      <c r="J16739" s="358">
        <f t="shared" si="522"/>
        <v>34199</v>
      </c>
      <c r="K16739" s="580"/>
      <c r="L16739" s="580"/>
      <c r="N16739" s="716"/>
      <c r="O16739" s="716"/>
      <c r="P16739" s="716"/>
      <c r="Q16739" s="716"/>
      <c r="R16739" s="716"/>
      <c r="S16739" s="716"/>
      <c r="T16739" s="1051"/>
      <c r="U16739" s="360" t="s">
        <v>401</v>
      </c>
      <c r="V16739" s="821">
        <v>27</v>
      </c>
      <c r="W16739" s="358">
        <f t="shared" si="523"/>
        <v>16727</v>
      </c>
      <c r="X16739" s="580"/>
    </row>
    <row r="16740" spans="8:24">
      <c r="H16740" s="360" t="s">
        <v>582</v>
      </c>
      <c r="I16740" s="821">
        <v>24</v>
      </c>
      <c r="J16740" s="358">
        <f t="shared" si="522"/>
        <v>34200</v>
      </c>
      <c r="K16740" s="580"/>
      <c r="L16740" s="580"/>
      <c r="N16740" s="716"/>
      <c r="O16740" s="716"/>
      <c r="P16740" s="716"/>
      <c r="Q16740" s="716"/>
      <c r="R16740" s="716"/>
      <c r="S16740" s="716"/>
      <c r="T16740" s="1051"/>
      <c r="U16740" s="360" t="s">
        <v>401</v>
      </c>
      <c r="V16740" s="821">
        <v>28</v>
      </c>
      <c r="W16740" s="358">
        <f t="shared" si="523"/>
        <v>16728</v>
      </c>
      <c r="X16740" s="580"/>
    </row>
    <row r="16741" spans="8:24">
      <c r="H16741" s="360" t="s">
        <v>582</v>
      </c>
      <c r="I16741" s="821">
        <v>25</v>
      </c>
      <c r="J16741" s="358">
        <f t="shared" si="522"/>
        <v>34201</v>
      </c>
      <c r="K16741" s="580"/>
      <c r="L16741" s="580"/>
      <c r="N16741" s="716"/>
      <c r="O16741" s="716"/>
      <c r="P16741" s="716"/>
      <c r="Q16741" s="716"/>
      <c r="R16741" s="716"/>
      <c r="S16741" s="716"/>
      <c r="T16741" s="1051"/>
      <c r="U16741" s="360" t="s">
        <v>401</v>
      </c>
      <c r="V16741" s="821">
        <v>29</v>
      </c>
      <c r="W16741" s="358">
        <f t="shared" si="523"/>
        <v>16729</v>
      </c>
      <c r="X16741" s="580"/>
    </row>
    <row r="16742" spans="8:24">
      <c r="H16742" s="360" t="s">
        <v>582</v>
      </c>
      <c r="I16742" s="821">
        <v>26</v>
      </c>
      <c r="J16742" s="358">
        <f t="shared" si="522"/>
        <v>34202</v>
      </c>
      <c r="K16742" s="580"/>
      <c r="L16742" s="580"/>
      <c r="N16742" s="716"/>
      <c r="O16742" s="716"/>
      <c r="P16742" s="716"/>
      <c r="Q16742" s="716"/>
      <c r="R16742" s="716"/>
      <c r="S16742" s="716"/>
      <c r="T16742" s="1051"/>
      <c r="U16742" s="360" t="s">
        <v>401</v>
      </c>
      <c r="V16742" s="821">
        <v>30</v>
      </c>
      <c r="W16742" s="358">
        <f t="shared" si="523"/>
        <v>16730</v>
      </c>
      <c r="X16742" s="580"/>
    </row>
    <row r="16743" spans="8:24">
      <c r="H16743" s="360" t="s">
        <v>582</v>
      </c>
      <c r="I16743" s="821">
        <v>27</v>
      </c>
      <c r="J16743" s="358">
        <f t="shared" si="522"/>
        <v>34203</v>
      </c>
      <c r="K16743" s="580"/>
      <c r="L16743" s="580"/>
      <c r="N16743" s="716"/>
      <c r="O16743" s="716"/>
      <c r="P16743" s="716"/>
      <c r="Q16743" s="716"/>
      <c r="R16743" s="716"/>
      <c r="S16743" s="716"/>
      <c r="T16743" s="1051"/>
      <c r="U16743" s="360" t="s">
        <v>401</v>
      </c>
      <c r="V16743" s="821">
        <v>31</v>
      </c>
      <c r="W16743" s="358">
        <f t="shared" si="523"/>
        <v>16731</v>
      </c>
      <c r="X16743" s="580"/>
    </row>
    <row r="16744" spans="8:24">
      <c r="H16744" s="360" t="s">
        <v>582</v>
      </c>
      <c r="I16744" s="821">
        <v>28</v>
      </c>
      <c r="J16744" s="358">
        <f t="shared" si="522"/>
        <v>34204</v>
      </c>
      <c r="K16744" s="580"/>
      <c r="L16744" s="580"/>
      <c r="N16744" s="716"/>
      <c r="O16744" s="716"/>
      <c r="P16744" s="716"/>
      <c r="Q16744" s="716"/>
      <c r="R16744" s="716"/>
      <c r="S16744" s="716"/>
      <c r="T16744" s="1051"/>
      <c r="U16744" s="360" t="s">
        <v>401</v>
      </c>
      <c r="V16744" s="821">
        <v>32</v>
      </c>
      <c r="W16744" s="358">
        <f t="shared" si="523"/>
        <v>16732</v>
      </c>
      <c r="X16744" s="580"/>
    </row>
    <row r="16745" spans="8:24">
      <c r="H16745" s="360" t="s">
        <v>582</v>
      </c>
      <c r="I16745" s="821">
        <v>29</v>
      </c>
      <c r="J16745" s="358">
        <f t="shared" si="522"/>
        <v>34205</v>
      </c>
      <c r="K16745" s="580"/>
      <c r="L16745" s="580"/>
      <c r="N16745" s="716"/>
      <c r="O16745" s="716"/>
      <c r="P16745" s="716"/>
      <c r="Q16745" s="716"/>
      <c r="R16745" s="716"/>
      <c r="S16745" s="716"/>
      <c r="T16745" s="1051"/>
      <c r="U16745" s="360" t="s">
        <v>401</v>
      </c>
      <c r="V16745" s="821">
        <v>33</v>
      </c>
      <c r="W16745" s="358">
        <f t="shared" si="523"/>
        <v>16733</v>
      </c>
      <c r="X16745" s="580"/>
    </row>
    <row r="16746" spans="8:24">
      <c r="H16746" s="360" t="s">
        <v>582</v>
      </c>
      <c r="I16746" s="821">
        <v>30</v>
      </c>
      <c r="J16746" s="358">
        <f t="shared" si="522"/>
        <v>34206</v>
      </c>
      <c r="K16746" s="580"/>
      <c r="L16746" s="580"/>
      <c r="N16746" s="716"/>
      <c r="O16746" s="716"/>
      <c r="P16746" s="716"/>
      <c r="Q16746" s="716"/>
      <c r="R16746" s="716"/>
      <c r="S16746" s="716"/>
      <c r="T16746" s="1051"/>
      <c r="U16746" s="360" t="s">
        <v>401</v>
      </c>
      <c r="V16746" s="821">
        <v>34</v>
      </c>
      <c r="W16746" s="358">
        <f t="shared" si="523"/>
        <v>16734</v>
      </c>
      <c r="X16746" s="580"/>
    </row>
    <row r="16747" spans="8:24">
      <c r="H16747" s="360" t="s">
        <v>582</v>
      </c>
      <c r="I16747" s="821">
        <v>31</v>
      </c>
      <c r="J16747" s="358">
        <f t="shared" si="522"/>
        <v>34207</v>
      </c>
      <c r="K16747" s="580"/>
      <c r="L16747" s="580"/>
      <c r="N16747" s="716"/>
      <c r="O16747" s="716"/>
      <c r="P16747" s="716"/>
      <c r="Q16747" s="716"/>
      <c r="R16747" s="716"/>
      <c r="S16747" s="716"/>
      <c r="T16747" s="1051"/>
      <c r="U16747" s="360" t="s">
        <v>401</v>
      </c>
      <c r="V16747" s="821">
        <v>35</v>
      </c>
      <c r="W16747" s="358">
        <f t="shared" si="523"/>
        <v>16735</v>
      </c>
      <c r="X16747" s="580"/>
    </row>
    <row r="16748" spans="8:24">
      <c r="H16748" s="360" t="s">
        <v>582</v>
      </c>
      <c r="I16748" s="821">
        <v>32</v>
      </c>
      <c r="J16748" s="358">
        <f t="shared" si="522"/>
        <v>34208</v>
      </c>
      <c r="K16748" s="580"/>
      <c r="L16748" s="580"/>
      <c r="N16748" s="716"/>
      <c r="O16748" s="716"/>
      <c r="P16748" s="716"/>
      <c r="Q16748" s="716"/>
      <c r="R16748" s="716"/>
      <c r="S16748" s="716"/>
      <c r="T16748" s="1051"/>
      <c r="U16748" s="360" t="s">
        <v>401</v>
      </c>
      <c r="V16748" s="821">
        <v>36</v>
      </c>
      <c r="W16748" s="358">
        <f t="shared" si="523"/>
        <v>16736</v>
      </c>
      <c r="X16748" s="580"/>
    </row>
    <row r="16749" spans="8:24">
      <c r="H16749" s="360" t="s">
        <v>582</v>
      </c>
      <c r="I16749" s="821">
        <v>33</v>
      </c>
      <c r="J16749" s="358">
        <f t="shared" si="522"/>
        <v>34209</v>
      </c>
      <c r="K16749" s="580"/>
      <c r="L16749" s="580"/>
      <c r="N16749" s="716"/>
      <c r="O16749" s="716"/>
      <c r="P16749" s="716"/>
      <c r="Q16749" s="716"/>
      <c r="R16749" s="716"/>
      <c r="S16749" s="716"/>
      <c r="T16749" s="1051"/>
      <c r="U16749" s="360" t="s">
        <v>401</v>
      </c>
      <c r="V16749" s="821">
        <v>37</v>
      </c>
      <c r="W16749" s="358">
        <f t="shared" si="523"/>
        <v>16737</v>
      </c>
      <c r="X16749" s="580"/>
    </row>
    <row r="16750" spans="8:24">
      <c r="H16750" s="360" t="s">
        <v>582</v>
      </c>
      <c r="I16750" s="821">
        <v>34</v>
      </c>
      <c r="J16750" s="358">
        <f t="shared" si="522"/>
        <v>34210</v>
      </c>
      <c r="K16750" s="580"/>
      <c r="L16750" s="580"/>
      <c r="N16750" s="716"/>
      <c r="O16750" s="716"/>
      <c r="P16750" s="716"/>
      <c r="Q16750" s="716"/>
      <c r="R16750" s="716"/>
      <c r="S16750" s="716"/>
      <c r="T16750" s="1051"/>
      <c r="U16750" s="360" t="s">
        <v>401</v>
      </c>
      <c r="V16750" s="821">
        <v>38</v>
      </c>
      <c r="W16750" s="358">
        <f t="shared" si="523"/>
        <v>16738</v>
      </c>
      <c r="X16750" s="580"/>
    </row>
    <row r="16751" spans="8:24">
      <c r="H16751" s="360" t="s">
        <v>582</v>
      </c>
      <c r="I16751" s="821">
        <v>35</v>
      </c>
      <c r="J16751" s="358">
        <f t="shared" si="522"/>
        <v>34211</v>
      </c>
      <c r="K16751" s="580"/>
      <c r="L16751" s="580"/>
      <c r="N16751" s="716"/>
      <c r="O16751" s="716"/>
      <c r="P16751" s="716"/>
      <c r="Q16751" s="716"/>
      <c r="R16751" s="716"/>
      <c r="S16751" s="716"/>
      <c r="T16751" s="1051"/>
      <c r="U16751" s="360" t="s">
        <v>401</v>
      </c>
      <c r="V16751" s="821">
        <v>39</v>
      </c>
      <c r="W16751" s="358">
        <f t="shared" si="523"/>
        <v>16739</v>
      </c>
      <c r="X16751" s="580"/>
    </row>
    <row r="16752" spans="8:24">
      <c r="H16752" s="360" t="s">
        <v>582</v>
      </c>
      <c r="I16752" s="821">
        <v>36</v>
      </c>
      <c r="J16752" s="358">
        <f t="shared" si="522"/>
        <v>34212</v>
      </c>
      <c r="K16752" s="580"/>
      <c r="L16752" s="580"/>
      <c r="N16752" s="716"/>
      <c r="O16752" s="716"/>
      <c r="P16752" s="716"/>
      <c r="Q16752" s="716"/>
      <c r="R16752" s="716"/>
      <c r="S16752" s="716"/>
      <c r="T16752" s="1051"/>
      <c r="U16752" s="360" t="s">
        <v>401</v>
      </c>
      <c r="V16752" s="821">
        <v>40</v>
      </c>
      <c r="W16752" s="358">
        <f t="shared" si="523"/>
        <v>16740</v>
      </c>
      <c r="X16752" s="580"/>
    </row>
    <row r="16753" spans="8:24">
      <c r="H16753" s="360" t="s">
        <v>582</v>
      </c>
      <c r="I16753" s="821">
        <v>37</v>
      </c>
      <c r="J16753" s="358">
        <f t="shared" si="522"/>
        <v>34213</v>
      </c>
      <c r="K16753" s="580"/>
      <c r="L16753" s="580"/>
      <c r="N16753" s="716"/>
      <c r="O16753" s="716"/>
      <c r="P16753" s="716"/>
      <c r="Q16753" s="716"/>
      <c r="R16753" s="716"/>
      <c r="S16753" s="716"/>
      <c r="T16753" s="1051"/>
      <c r="U16753" s="360" t="s">
        <v>401</v>
      </c>
      <c r="V16753" s="821">
        <v>41</v>
      </c>
      <c r="W16753" s="358">
        <f t="shared" si="523"/>
        <v>16741</v>
      </c>
      <c r="X16753" s="580"/>
    </row>
    <row r="16754" spans="8:24">
      <c r="H16754" s="360" t="s">
        <v>582</v>
      </c>
      <c r="I16754" s="821">
        <v>38</v>
      </c>
      <c r="J16754" s="358">
        <f t="shared" si="522"/>
        <v>34214</v>
      </c>
      <c r="K16754" s="580"/>
      <c r="L16754" s="580"/>
      <c r="N16754" s="716"/>
      <c r="O16754" s="716"/>
      <c r="P16754" s="716"/>
      <c r="Q16754" s="716"/>
      <c r="R16754" s="716"/>
      <c r="S16754" s="716"/>
      <c r="T16754" s="1051"/>
      <c r="U16754" s="360" t="s">
        <v>401</v>
      </c>
      <c r="V16754" s="821">
        <v>42</v>
      </c>
      <c r="W16754" s="358">
        <f t="shared" si="523"/>
        <v>16742</v>
      </c>
      <c r="X16754" s="580"/>
    </row>
    <row r="16755" spans="8:24">
      <c r="H16755" s="360" t="s">
        <v>582</v>
      </c>
      <c r="I16755" s="821">
        <v>39</v>
      </c>
      <c r="J16755" s="358">
        <f t="shared" si="522"/>
        <v>34215</v>
      </c>
      <c r="K16755" s="580"/>
      <c r="L16755" s="580"/>
      <c r="N16755" s="716"/>
      <c r="O16755" s="716"/>
      <c r="P16755" s="716"/>
      <c r="Q16755" s="716"/>
      <c r="R16755" s="716"/>
      <c r="S16755" s="716"/>
      <c r="T16755" s="1051"/>
      <c r="U16755" s="360" t="s">
        <v>401</v>
      </c>
      <c r="V16755" s="821">
        <v>43</v>
      </c>
      <c r="W16755" s="358">
        <f t="shared" si="523"/>
        <v>16743</v>
      </c>
      <c r="X16755" s="580"/>
    </row>
    <row r="16756" spans="8:24">
      <c r="H16756" s="360" t="s">
        <v>582</v>
      </c>
      <c r="I16756" s="821">
        <v>40</v>
      </c>
      <c r="J16756" s="358">
        <f t="shared" si="522"/>
        <v>34216</v>
      </c>
      <c r="K16756" s="580"/>
      <c r="L16756" s="580"/>
      <c r="N16756" s="716"/>
      <c r="O16756" s="716"/>
      <c r="P16756" s="716"/>
      <c r="Q16756" s="716"/>
      <c r="R16756" s="716"/>
      <c r="S16756" s="716"/>
      <c r="T16756" s="1051"/>
      <c r="U16756" s="360" t="s">
        <v>401</v>
      </c>
      <c r="V16756" s="821">
        <v>44</v>
      </c>
      <c r="W16756" s="358">
        <f t="shared" si="523"/>
        <v>16744</v>
      </c>
      <c r="X16756" s="580"/>
    </row>
    <row r="16757" spans="8:24">
      <c r="H16757" s="360" t="s">
        <v>582</v>
      </c>
      <c r="I16757" s="821">
        <v>41</v>
      </c>
      <c r="J16757" s="358">
        <f t="shared" si="522"/>
        <v>34217</v>
      </c>
      <c r="K16757" s="580"/>
      <c r="L16757" s="580"/>
      <c r="N16757" s="716"/>
      <c r="O16757" s="716"/>
      <c r="P16757" s="716"/>
      <c r="Q16757" s="716"/>
      <c r="R16757" s="716"/>
      <c r="S16757" s="716"/>
      <c r="T16757" s="1051"/>
      <c r="U16757" s="360" t="s">
        <v>401</v>
      </c>
      <c r="V16757" s="821">
        <v>45</v>
      </c>
      <c r="W16757" s="358">
        <f t="shared" si="523"/>
        <v>16745</v>
      </c>
      <c r="X16757" s="580"/>
    </row>
    <row r="16758" spans="8:24">
      <c r="H16758" s="360" t="s">
        <v>582</v>
      </c>
      <c r="I16758" s="821">
        <v>42</v>
      </c>
      <c r="J16758" s="358">
        <f t="shared" si="522"/>
        <v>34218</v>
      </c>
      <c r="K16758" s="580"/>
      <c r="L16758" s="580"/>
      <c r="N16758" s="716"/>
      <c r="O16758" s="716"/>
      <c r="P16758" s="716"/>
      <c r="Q16758" s="716"/>
      <c r="R16758" s="716"/>
      <c r="S16758" s="716"/>
      <c r="T16758" s="1051"/>
      <c r="U16758" s="360" t="s">
        <v>401</v>
      </c>
      <c r="V16758" s="821">
        <v>46</v>
      </c>
      <c r="W16758" s="358">
        <f t="shared" si="523"/>
        <v>16746</v>
      </c>
      <c r="X16758" s="580"/>
    </row>
    <row r="16759" spans="8:24">
      <c r="H16759" s="360" t="s">
        <v>582</v>
      </c>
      <c r="I16759" s="821">
        <v>43</v>
      </c>
      <c r="J16759" s="358">
        <f t="shared" si="522"/>
        <v>34219</v>
      </c>
      <c r="K16759" s="580"/>
      <c r="L16759" s="580"/>
      <c r="N16759" s="716"/>
      <c r="O16759" s="716"/>
      <c r="P16759" s="716"/>
      <c r="Q16759" s="716"/>
      <c r="R16759" s="716"/>
      <c r="S16759" s="716"/>
      <c r="T16759" s="1051"/>
      <c r="U16759" s="360" t="s">
        <v>401</v>
      </c>
      <c r="V16759" s="821">
        <v>47</v>
      </c>
      <c r="W16759" s="358">
        <f t="shared" si="523"/>
        <v>16747</v>
      </c>
      <c r="X16759" s="580"/>
    </row>
    <row r="16760" spans="8:24">
      <c r="H16760" s="360" t="s">
        <v>582</v>
      </c>
      <c r="I16760" s="821">
        <v>44</v>
      </c>
      <c r="J16760" s="358">
        <f t="shared" si="522"/>
        <v>34220</v>
      </c>
      <c r="K16760" s="580"/>
      <c r="L16760" s="580"/>
      <c r="N16760" s="716"/>
      <c r="O16760" s="716"/>
      <c r="P16760" s="716"/>
      <c r="Q16760" s="716"/>
      <c r="R16760" s="716"/>
      <c r="S16760" s="716"/>
      <c r="T16760" s="1051"/>
      <c r="U16760" s="360" t="s">
        <v>401</v>
      </c>
      <c r="V16760" s="821">
        <v>48</v>
      </c>
      <c r="W16760" s="358">
        <f t="shared" si="523"/>
        <v>16748</v>
      </c>
      <c r="X16760" s="580"/>
    </row>
    <row r="16761" spans="8:24">
      <c r="H16761" s="360" t="s">
        <v>582</v>
      </c>
      <c r="I16761" s="821">
        <v>45</v>
      </c>
      <c r="J16761" s="358">
        <f t="shared" si="522"/>
        <v>34221</v>
      </c>
      <c r="K16761" s="580"/>
      <c r="L16761" s="580"/>
      <c r="N16761" s="716"/>
      <c r="O16761" s="716"/>
      <c r="P16761" s="716"/>
      <c r="Q16761" s="716"/>
      <c r="R16761" s="716"/>
      <c r="S16761" s="716"/>
      <c r="T16761" s="1051"/>
      <c r="U16761" s="360" t="s">
        <v>401</v>
      </c>
      <c r="V16761" s="821">
        <v>49</v>
      </c>
      <c r="W16761" s="358">
        <f t="shared" si="523"/>
        <v>16749</v>
      </c>
      <c r="X16761" s="580"/>
    </row>
    <row r="16762" spans="8:24">
      <c r="H16762" s="360" t="s">
        <v>582</v>
      </c>
      <c r="I16762" s="821">
        <v>46</v>
      </c>
      <c r="J16762" s="358">
        <f t="shared" si="522"/>
        <v>34222</v>
      </c>
      <c r="K16762" s="580"/>
      <c r="L16762" s="580"/>
      <c r="N16762" s="716"/>
      <c r="O16762" s="716"/>
      <c r="P16762" s="716"/>
      <c r="Q16762" s="716"/>
      <c r="R16762" s="716"/>
      <c r="S16762" s="716"/>
      <c r="T16762" s="1051"/>
      <c r="U16762" s="360" t="s">
        <v>401</v>
      </c>
      <c r="V16762" s="821">
        <v>50</v>
      </c>
      <c r="W16762" s="358">
        <f t="shared" si="523"/>
        <v>16750</v>
      </c>
      <c r="X16762" s="580"/>
    </row>
    <row r="16763" spans="8:24">
      <c r="H16763" s="360" t="s">
        <v>582</v>
      </c>
      <c r="I16763" s="821">
        <v>47</v>
      </c>
      <c r="J16763" s="358">
        <f t="shared" si="522"/>
        <v>34223</v>
      </c>
      <c r="K16763" s="580"/>
      <c r="L16763" s="580"/>
      <c r="N16763" s="716"/>
      <c r="O16763" s="716"/>
      <c r="P16763" s="716"/>
      <c r="Q16763" s="716"/>
      <c r="R16763" s="716"/>
      <c r="S16763" s="716"/>
      <c r="T16763" s="1051"/>
      <c r="U16763" s="360" t="s">
        <v>401</v>
      </c>
      <c r="V16763" s="821">
        <v>51</v>
      </c>
      <c r="W16763" s="358">
        <f t="shared" si="523"/>
        <v>16751</v>
      </c>
      <c r="X16763" s="580"/>
    </row>
    <row r="16764" spans="8:24">
      <c r="H16764" s="360" t="s">
        <v>582</v>
      </c>
      <c r="I16764" s="821">
        <v>48</v>
      </c>
      <c r="J16764" s="358">
        <f t="shared" si="522"/>
        <v>34224</v>
      </c>
      <c r="K16764" s="580"/>
      <c r="L16764" s="580"/>
      <c r="N16764" s="716"/>
      <c r="O16764" s="716"/>
      <c r="P16764" s="716"/>
      <c r="Q16764" s="716"/>
      <c r="R16764" s="716"/>
      <c r="S16764" s="716"/>
      <c r="T16764" s="1051"/>
      <c r="U16764" s="360" t="s">
        <v>401</v>
      </c>
      <c r="V16764" s="821">
        <v>52</v>
      </c>
      <c r="W16764" s="358">
        <f t="shared" si="523"/>
        <v>16752</v>
      </c>
      <c r="X16764" s="580"/>
    </row>
    <row r="16765" spans="8:24">
      <c r="H16765" s="360" t="s">
        <v>582</v>
      </c>
      <c r="I16765" s="821">
        <v>49</v>
      </c>
      <c r="J16765" s="358">
        <f t="shared" si="522"/>
        <v>34225</v>
      </c>
      <c r="K16765" s="580"/>
      <c r="L16765" s="580"/>
      <c r="N16765" s="716"/>
      <c r="O16765" s="716"/>
      <c r="P16765" s="716"/>
      <c r="Q16765" s="716"/>
      <c r="R16765" s="716"/>
      <c r="S16765" s="716"/>
      <c r="T16765" s="1051"/>
      <c r="U16765" s="360" t="s">
        <v>401</v>
      </c>
      <c r="V16765" s="821">
        <v>53</v>
      </c>
      <c r="W16765" s="358">
        <f t="shared" si="523"/>
        <v>16753</v>
      </c>
      <c r="X16765" s="580"/>
    </row>
    <row r="16766" spans="8:24">
      <c r="H16766" s="360" t="s">
        <v>582</v>
      </c>
      <c r="I16766" s="821">
        <v>50</v>
      </c>
      <c r="J16766" s="358">
        <f t="shared" si="522"/>
        <v>34226</v>
      </c>
      <c r="K16766" s="580"/>
      <c r="L16766" s="580"/>
      <c r="N16766" s="716"/>
      <c r="O16766" s="716"/>
      <c r="P16766" s="716"/>
      <c r="Q16766" s="716"/>
      <c r="R16766" s="716"/>
      <c r="S16766" s="716"/>
      <c r="T16766" s="1051"/>
      <c r="U16766" s="360" t="s">
        <v>401</v>
      </c>
      <c r="V16766" s="821">
        <v>54</v>
      </c>
      <c r="W16766" s="358">
        <f t="shared" si="523"/>
        <v>16754</v>
      </c>
      <c r="X16766" s="580"/>
    </row>
    <row r="16767" spans="8:24">
      <c r="H16767" s="360" t="s">
        <v>582</v>
      </c>
      <c r="I16767" s="821">
        <v>51</v>
      </c>
      <c r="J16767" s="358">
        <f t="shared" si="522"/>
        <v>34227</v>
      </c>
      <c r="K16767" s="580"/>
      <c r="L16767" s="580"/>
      <c r="N16767" s="716"/>
      <c r="O16767" s="716"/>
      <c r="P16767" s="716"/>
      <c r="Q16767" s="716"/>
      <c r="R16767" s="716"/>
      <c r="S16767" s="716"/>
      <c r="T16767" s="1051"/>
      <c r="U16767" s="360" t="s">
        <v>401</v>
      </c>
      <c r="V16767" s="821">
        <v>55</v>
      </c>
      <c r="W16767" s="358">
        <f t="shared" si="523"/>
        <v>16755</v>
      </c>
      <c r="X16767" s="580"/>
    </row>
    <row r="16768" spans="8:24">
      <c r="H16768" s="360" t="s">
        <v>582</v>
      </c>
      <c r="I16768" s="821">
        <v>52</v>
      </c>
      <c r="J16768" s="358">
        <f t="shared" si="522"/>
        <v>34228</v>
      </c>
      <c r="K16768" s="580"/>
      <c r="L16768" s="580"/>
      <c r="N16768" s="716"/>
      <c r="O16768" s="716"/>
      <c r="P16768" s="716"/>
      <c r="Q16768" s="716"/>
      <c r="R16768" s="716"/>
      <c r="S16768" s="716"/>
      <c r="T16768" s="1051"/>
      <c r="U16768" s="360" t="s">
        <v>401</v>
      </c>
      <c r="V16768" s="821">
        <v>56</v>
      </c>
      <c r="W16768" s="358">
        <f t="shared" si="523"/>
        <v>16756</v>
      </c>
      <c r="X16768" s="580"/>
    </row>
    <row r="16769" spans="8:24">
      <c r="H16769" s="360" t="s">
        <v>582</v>
      </c>
      <c r="I16769" s="821">
        <v>53</v>
      </c>
      <c r="J16769" s="358">
        <f t="shared" si="522"/>
        <v>34229</v>
      </c>
      <c r="K16769" s="580"/>
      <c r="L16769" s="580"/>
      <c r="N16769" s="716"/>
      <c r="O16769" s="716"/>
      <c r="P16769" s="716"/>
      <c r="Q16769" s="716"/>
      <c r="R16769" s="716"/>
      <c r="S16769" s="716"/>
      <c r="T16769" s="1051"/>
      <c r="U16769" s="360" t="s">
        <v>401</v>
      </c>
      <c r="V16769" s="821">
        <v>57</v>
      </c>
      <c r="W16769" s="358">
        <f t="shared" si="523"/>
        <v>16757</v>
      </c>
      <c r="X16769" s="580"/>
    </row>
    <row r="16770" spans="8:24">
      <c r="H16770" s="360" t="s">
        <v>582</v>
      </c>
      <c r="I16770" s="821">
        <v>54</v>
      </c>
      <c r="J16770" s="358">
        <f t="shared" si="522"/>
        <v>34230</v>
      </c>
      <c r="K16770" s="580"/>
      <c r="L16770" s="580"/>
      <c r="N16770" s="716"/>
      <c r="O16770" s="716"/>
      <c r="P16770" s="716"/>
      <c r="Q16770" s="716"/>
      <c r="R16770" s="716"/>
      <c r="S16770" s="716"/>
      <c r="T16770" s="1051"/>
      <c r="U16770" s="360" t="s">
        <v>401</v>
      </c>
      <c r="V16770" s="821">
        <v>58</v>
      </c>
      <c r="W16770" s="358">
        <f t="shared" si="523"/>
        <v>16758</v>
      </c>
      <c r="X16770" s="580"/>
    </row>
    <row r="16771" spans="8:24">
      <c r="H16771" s="360" t="s">
        <v>582</v>
      </c>
      <c r="I16771" s="821">
        <v>55</v>
      </c>
      <c r="J16771" s="358">
        <f t="shared" si="522"/>
        <v>34231</v>
      </c>
      <c r="K16771" s="580"/>
      <c r="L16771" s="580"/>
      <c r="N16771" s="716"/>
      <c r="O16771" s="716"/>
      <c r="P16771" s="716"/>
      <c r="Q16771" s="716"/>
      <c r="R16771" s="716"/>
      <c r="S16771" s="716"/>
      <c r="T16771" s="1051"/>
      <c r="U16771" s="360" t="s">
        <v>401</v>
      </c>
      <c r="V16771" s="821">
        <v>59</v>
      </c>
      <c r="W16771" s="358">
        <f t="shared" si="523"/>
        <v>16759</v>
      </c>
      <c r="X16771" s="580"/>
    </row>
    <row r="16772" spans="8:24">
      <c r="H16772" s="360" t="s">
        <v>582</v>
      </c>
      <c r="I16772" s="821">
        <v>56</v>
      </c>
      <c r="J16772" s="358">
        <f t="shared" si="522"/>
        <v>34232</v>
      </c>
      <c r="K16772" s="580"/>
      <c r="L16772" s="580"/>
      <c r="N16772" s="716"/>
      <c r="O16772" s="716"/>
      <c r="P16772" s="716"/>
      <c r="Q16772" s="716"/>
      <c r="R16772" s="716"/>
      <c r="S16772" s="716"/>
      <c r="T16772" s="1051"/>
      <c r="U16772" s="360" t="s">
        <v>401</v>
      </c>
      <c r="V16772" s="821">
        <v>60</v>
      </c>
      <c r="W16772" s="358">
        <f t="shared" si="523"/>
        <v>16760</v>
      </c>
      <c r="X16772" s="580"/>
    </row>
    <row r="16773" spans="8:24">
      <c r="H16773" s="360" t="s">
        <v>582</v>
      </c>
      <c r="I16773" s="821">
        <v>57</v>
      </c>
      <c r="J16773" s="358">
        <f t="shared" si="522"/>
        <v>34233</v>
      </c>
      <c r="K16773" s="580"/>
      <c r="L16773" s="580"/>
      <c r="N16773" s="716"/>
      <c r="O16773" s="716"/>
      <c r="P16773" s="716"/>
      <c r="Q16773" s="716"/>
      <c r="R16773" s="716"/>
      <c r="S16773" s="716"/>
      <c r="T16773" s="1051"/>
      <c r="U16773" s="360" t="s">
        <v>401</v>
      </c>
      <c r="V16773" s="821">
        <v>61</v>
      </c>
      <c r="W16773" s="358">
        <f t="shared" si="523"/>
        <v>16761</v>
      </c>
      <c r="X16773" s="580"/>
    </row>
    <row r="16774" spans="8:24">
      <c r="H16774" s="360" t="s">
        <v>582</v>
      </c>
      <c r="I16774" s="821">
        <v>58</v>
      </c>
      <c r="J16774" s="358">
        <f t="shared" si="522"/>
        <v>34234</v>
      </c>
      <c r="K16774" s="580"/>
      <c r="L16774" s="580"/>
      <c r="N16774" s="716"/>
      <c r="O16774" s="716"/>
      <c r="P16774" s="716"/>
      <c r="Q16774" s="716"/>
      <c r="R16774" s="716"/>
      <c r="S16774" s="716"/>
      <c r="T16774" s="1051"/>
      <c r="U16774" s="360" t="s">
        <v>401</v>
      </c>
      <c r="V16774" s="821">
        <v>62</v>
      </c>
      <c r="W16774" s="358">
        <f t="shared" si="523"/>
        <v>16762</v>
      </c>
      <c r="X16774" s="580"/>
    </row>
    <row r="16775" spans="8:24">
      <c r="H16775" s="360" t="s">
        <v>582</v>
      </c>
      <c r="I16775" s="821">
        <v>59</v>
      </c>
      <c r="J16775" s="358">
        <f t="shared" si="522"/>
        <v>34235</v>
      </c>
      <c r="K16775" s="580"/>
      <c r="L16775" s="580"/>
      <c r="N16775" s="716"/>
      <c r="O16775" s="716"/>
      <c r="P16775" s="716"/>
      <c r="Q16775" s="716"/>
      <c r="R16775" s="716"/>
      <c r="S16775" s="716"/>
      <c r="T16775" s="1051"/>
      <c r="U16775" s="360" t="s">
        <v>401</v>
      </c>
      <c r="V16775" s="821">
        <v>63</v>
      </c>
      <c r="W16775" s="358">
        <f t="shared" si="523"/>
        <v>16763</v>
      </c>
      <c r="X16775" s="580"/>
    </row>
    <row r="16776" spans="8:24">
      <c r="H16776" s="360" t="s">
        <v>582</v>
      </c>
      <c r="I16776" s="821">
        <v>60</v>
      </c>
      <c r="J16776" s="358">
        <f t="shared" si="522"/>
        <v>34236</v>
      </c>
      <c r="K16776" s="580"/>
      <c r="L16776" s="580"/>
      <c r="N16776" s="716"/>
      <c r="O16776" s="716"/>
      <c r="P16776" s="716"/>
      <c r="Q16776" s="716"/>
      <c r="R16776" s="716"/>
      <c r="S16776" s="716"/>
      <c r="T16776" s="1051"/>
      <c r="U16776" s="360" t="s">
        <v>401</v>
      </c>
      <c r="V16776" s="821">
        <v>64</v>
      </c>
      <c r="W16776" s="358">
        <f t="shared" si="523"/>
        <v>16764</v>
      </c>
      <c r="X16776" s="580"/>
    </row>
    <row r="16777" spans="8:24">
      <c r="H16777" s="360" t="s">
        <v>582</v>
      </c>
      <c r="I16777" s="821">
        <v>61</v>
      </c>
      <c r="J16777" s="358">
        <f t="shared" si="522"/>
        <v>34237</v>
      </c>
      <c r="K16777" s="580"/>
      <c r="L16777" s="580"/>
      <c r="N16777" s="716"/>
      <c r="O16777" s="716"/>
      <c r="P16777" s="716"/>
      <c r="Q16777" s="716"/>
      <c r="R16777" s="716"/>
      <c r="S16777" s="716"/>
      <c r="T16777" s="1051"/>
      <c r="U16777" s="360" t="s">
        <v>401</v>
      </c>
      <c r="V16777" s="821">
        <v>65</v>
      </c>
      <c r="W16777" s="358">
        <f t="shared" si="523"/>
        <v>16765</v>
      </c>
      <c r="X16777" s="580"/>
    </row>
    <row r="16778" spans="8:24">
      <c r="H16778" s="360" t="s">
        <v>582</v>
      </c>
      <c r="I16778" s="821">
        <v>62</v>
      </c>
      <c r="J16778" s="358">
        <f t="shared" ref="J16778:J16841" si="524">J16777+1</f>
        <v>34238</v>
      </c>
      <c r="K16778" s="580"/>
      <c r="L16778" s="580"/>
      <c r="N16778" s="716"/>
      <c r="O16778" s="716"/>
      <c r="P16778" s="716"/>
      <c r="Q16778" s="716"/>
      <c r="R16778" s="716"/>
      <c r="S16778" s="716"/>
      <c r="T16778" s="1051"/>
      <c r="U16778" s="360" t="s">
        <v>401</v>
      </c>
      <c r="V16778" s="821">
        <v>66</v>
      </c>
      <c r="W16778" s="358">
        <f t="shared" ref="W16778:W16841" si="525">W16777+1</f>
        <v>16766</v>
      </c>
      <c r="X16778" s="580"/>
    </row>
    <row r="16779" spans="8:24">
      <c r="H16779" s="360" t="s">
        <v>582</v>
      </c>
      <c r="I16779" s="821">
        <v>63</v>
      </c>
      <c r="J16779" s="358">
        <f t="shared" si="524"/>
        <v>34239</v>
      </c>
      <c r="K16779" s="580"/>
      <c r="L16779" s="580"/>
      <c r="N16779" s="716"/>
      <c r="O16779" s="716"/>
      <c r="P16779" s="716"/>
      <c r="Q16779" s="716"/>
      <c r="R16779" s="716"/>
      <c r="S16779" s="716"/>
      <c r="T16779" s="1051"/>
      <c r="U16779" s="360" t="s">
        <v>401</v>
      </c>
      <c r="V16779" s="821">
        <v>67</v>
      </c>
      <c r="W16779" s="358">
        <f t="shared" si="525"/>
        <v>16767</v>
      </c>
      <c r="X16779" s="580"/>
    </row>
    <row r="16780" spans="8:24">
      <c r="H16780" s="360" t="s">
        <v>582</v>
      </c>
      <c r="I16780" s="821">
        <v>64</v>
      </c>
      <c r="J16780" s="358">
        <f t="shared" si="524"/>
        <v>34240</v>
      </c>
      <c r="K16780" s="580"/>
      <c r="L16780" s="580"/>
      <c r="N16780" s="716"/>
      <c r="O16780" s="716"/>
      <c r="P16780" s="716"/>
      <c r="Q16780" s="716"/>
      <c r="R16780" s="716"/>
      <c r="S16780" s="716"/>
      <c r="T16780" s="1051"/>
      <c r="U16780" s="360" t="s">
        <v>401</v>
      </c>
      <c r="V16780" s="821">
        <v>68</v>
      </c>
      <c r="W16780" s="358">
        <f t="shared" si="525"/>
        <v>16768</v>
      </c>
      <c r="X16780" s="580"/>
    </row>
    <row r="16781" spans="8:24">
      <c r="H16781" s="360" t="s">
        <v>582</v>
      </c>
      <c r="I16781" s="821">
        <v>65</v>
      </c>
      <c r="J16781" s="358">
        <f t="shared" si="524"/>
        <v>34241</v>
      </c>
      <c r="K16781" s="580"/>
      <c r="L16781" s="580"/>
      <c r="N16781" s="716"/>
      <c r="O16781" s="716"/>
      <c r="P16781" s="716"/>
      <c r="Q16781" s="716"/>
      <c r="R16781" s="716"/>
      <c r="S16781" s="716"/>
      <c r="T16781" s="1051"/>
      <c r="U16781" s="360" t="s">
        <v>401</v>
      </c>
      <c r="V16781" s="821">
        <v>69</v>
      </c>
      <c r="W16781" s="358">
        <f t="shared" si="525"/>
        <v>16769</v>
      </c>
      <c r="X16781" s="580"/>
    </row>
    <row r="16782" spans="8:24">
      <c r="H16782" s="360" t="s">
        <v>582</v>
      </c>
      <c r="I16782" s="821">
        <v>66</v>
      </c>
      <c r="J16782" s="358">
        <f t="shared" si="524"/>
        <v>34242</v>
      </c>
      <c r="K16782" s="580"/>
      <c r="L16782" s="580"/>
      <c r="N16782" s="716"/>
      <c r="O16782" s="716"/>
      <c r="P16782" s="716"/>
      <c r="Q16782" s="716"/>
      <c r="R16782" s="716"/>
      <c r="S16782" s="716"/>
      <c r="T16782" s="1051"/>
      <c r="U16782" s="360" t="s">
        <v>401</v>
      </c>
      <c r="V16782" s="821">
        <v>70</v>
      </c>
      <c r="W16782" s="358">
        <f t="shared" si="525"/>
        <v>16770</v>
      </c>
      <c r="X16782" s="580"/>
    </row>
    <row r="16783" spans="8:24">
      <c r="H16783" s="360" t="s">
        <v>582</v>
      </c>
      <c r="I16783" s="821">
        <v>67</v>
      </c>
      <c r="J16783" s="358">
        <f t="shared" si="524"/>
        <v>34243</v>
      </c>
      <c r="K16783" s="580"/>
      <c r="L16783" s="580"/>
      <c r="N16783" s="716"/>
      <c r="O16783" s="716"/>
      <c r="P16783" s="716"/>
      <c r="Q16783" s="716"/>
      <c r="R16783" s="716"/>
      <c r="S16783" s="716"/>
      <c r="T16783" s="1051"/>
      <c r="U16783" s="360" t="s">
        <v>401</v>
      </c>
      <c r="V16783" s="821">
        <v>71</v>
      </c>
      <c r="W16783" s="358">
        <f t="shared" si="525"/>
        <v>16771</v>
      </c>
      <c r="X16783" s="580"/>
    </row>
    <row r="16784" spans="8:24">
      <c r="H16784" s="360" t="s">
        <v>582</v>
      </c>
      <c r="I16784" s="821">
        <v>68</v>
      </c>
      <c r="J16784" s="358">
        <f t="shared" si="524"/>
        <v>34244</v>
      </c>
      <c r="K16784" s="580"/>
      <c r="L16784" s="580"/>
      <c r="N16784" s="716"/>
      <c r="O16784" s="716"/>
      <c r="P16784" s="716"/>
      <c r="Q16784" s="716"/>
      <c r="R16784" s="716"/>
      <c r="S16784" s="716"/>
      <c r="T16784" s="1051"/>
      <c r="U16784" s="360" t="s">
        <v>401</v>
      </c>
      <c r="V16784" s="821">
        <v>72</v>
      </c>
      <c r="W16784" s="358">
        <f t="shared" si="525"/>
        <v>16772</v>
      </c>
      <c r="X16784" s="580"/>
    </row>
    <row r="16785" spans="8:24">
      <c r="H16785" s="360" t="s">
        <v>582</v>
      </c>
      <c r="I16785" s="821">
        <v>69</v>
      </c>
      <c r="J16785" s="358">
        <f t="shared" si="524"/>
        <v>34245</v>
      </c>
      <c r="K16785" s="580"/>
      <c r="L16785" s="580"/>
      <c r="N16785" s="716"/>
      <c r="O16785" s="716"/>
      <c r="P16785" s="716"/>
      <c r="Q16785" s="716"/>
      <c r="R16785" s="716"/>
      <c r="S16785" s="716"/>
      <c r="T16785" s="1051"/>
      <c r="U16785" s="360" t="s">
        <v>401</v>
      </c>
      <c r="V16785" s="821">
        <v>73</v>
      </c>
      <c r="W16785" s="358">
        <f t="shared" si="525"/>
        <v>16773</v>
      </c>
      <c r="X16785" s="580"/>
    </row>
    <row r="16786" spans="8:24">
      <c r="H16786" s="360" t="s">
        <v>582</v>
      </c>
      <c r="I16786" s="821">
        <v>70</v>
      </c>
      <c r="J16786" s="358">
        <f t="shared" si="524"/>
        <v>34246</v>
      </c>
      <c r="K16786" s="580"/>
      <c r="L16786" s="580"/>
      <c r="N16786" s="716"/>
      <c r="O16786" s="716"/>
      <c r="P16786" s="716"/>
      <c r="Q16786" s="716"/>
      <c r="R16786" s="716"/>
      <c r="S16786" s="716"/>
      <c r="T16786" s="1051"/>
      <c r="U16786" s="360" t="s">
        <v>401</v>
      </c>
      <c r="V16786" s="821">
        <v>74</v>
      </c>
      <c r="W16786" s="358">
        <f t="shared" si="525"/>
        <v>16774</v>
      </c>
      <c r="X16786" s="580"/>
    </row>
    <row r="16787" spans="8:24">
      <c r="H16787" s="360" t="s">
        <v>582</v>
      </c>
      <c r="I16787" s="821">
        <v>71</v>
      </c>
      <c r="J16787" s="358">
        <f t="shared" si="524"/>
        <v>34247</v>
      </c>
      <c r="K16787" s="580"/>
      <c r="L16787" s="580"/>
      <c r="N16787" s="716"/>
      <c r="O16787" s="716"/>
      <c r="P16787" s="716"/>
      <c r="Q16787" s="716"/>
      <c r="R16787" s="716"/>
      <c r="S16787" s="716"/>
      <c r="T16787" s="1051"/>
      <c r="U16787" s="360" t="s">
        <v>401</v>
      </c>
      <c r="V16787" s="821">
        <v>75</v>
      </c>
      <c r="W16787" s="358">
        <f t="shared" si="525"/>
        <v>16775</v>
      </c>
      <c r="X16787" s="580"/>
    </row>
    <row r="16788" spans="8:24">
      <c r="H16788" s="360" t="s">
        <v>582</v>
      </c>
      <c r="I16788" s="821">
        <v>72</v>
      </c>
      <c r="J16788" s="358">
        <f t="shared" si="524"/>
        <v>34248</v>
      </c>
      <c r="K16788" s="580"/>
      <c r="L16788" s="580"/>
      <c r="N16788" s="716"/>
      <c r="O16788" s="716"/>
      <c r="P16788" s="716"/>
      <c r="Q16788" s="716"/>
      <c r="R16788" s="716"/>
      <c r="S16788" s="716"/>
      <c r="T16788" s="1051"/>
      <c r="U16788" s="360" t="s">
        <v>401</v>
      </c>
      <c r="V16788" s="821">
        <v>76</v>
      </c>
      <c r="W16788" s="358">
        <f t="shared" si="525"/>
        <v>16776</v>
      </c>
      <c r="X16788" s="580"/>
    </row>
    <row r="16789" spans="8:24">
      <c r="H16789" s="360" t="s">
        <v>582</v>
      </c>
      <c r="I16789" s="821">
        <v>73</v>
      </c>
      <c r="J16789" s="358">
        <f t="shared" si="524"/>
        <v>34249</v>
      </c>
      <c r="K16789" s="580"/>
      <c r="L16789" s="580"/>
      <c r="N16789" s="716"/>
      <c r="O16789" s="716"/>
      <c r="P16789" s="716"/>
      <c r="Q16789" s="716"/>
      <c r="R16789" s="716"/>
      <c r="S16789" s="716"/>
      <c r="T16789" s="1051"/>
      <c r="U16789" s="360" t="s">
        <v>401</v>
      </c>
      <c r="V16789" s="821">
        <v>77</v>
      </c>
      <c r="W16789" s="358">
        <f t="shared" si="525"/>
        <v>16777</v>
      </c>
      <c r="X16789" s="580"/>
    </row>
    <row r="16790" spans="8:24">
      <c r="H16790" s="360" t="s">
        <v>582</v>
      </c>
      <c r="I16790" s="821">
        <v>74</v>
      </c>
      <c r="J16790" s="358">
        <f t="shared" si="524"/>
        <v>34250</v>
      </c>
      <c r="K16790" s="580"/>
      <c r="L16790" s="580"/>
      <c r="N16790" s="716"/>
      <c r="O16790" s="716"/>
      <c r="P16790" s="716"/>
      <c r="Q16790" s="716"/>
      <c r="R16790" s="716"/>
      <c r="S16790" s="716"/>
      <c r="T16790" s="1051"/>
      <c r="U16790" s="360" t="s">
        <v>401</v>
      </c>
      <c r="V16790" s="821">
        <v>78</v>
      </c>
      <c r="W16790" s="358">
        <f t="shared" si="525"/>
        <v>16778</v>
      </c>
      <c r="X16790" s="580"/>
    </row>
    <row r="16791" spans="8:24">
      <c r="H16791" s="360" t="s">
        <v>582</v>
      </c>
      <c r="I16791" s="821">
        <v>75</v>
      </c>
      <c r="J16791" s="358">
        <f t="shared" si="524"/>
        <v>34251</v>
      </c>
      <c r="K16791" s="580"/>
      <c r="L16791" s="580"/>
      <c r="N16791" s="716"/>
      <c r="O16791" s="716"/>
      <c r="P16791" s="716"/>
      <c r="Q16791" s="716"/>
      <c r="R16791" s="716"/>
      <c r="S16791" s="716"/>
      <c r="T16791" s="1051"/>
      <c r="U16791" s="360" t="s">
        <v>401</v>
      </c>
      <c r="V16791" s="821">
        <v>79</v>
      </c>
      <c r="W16791" s="358">
        <f t="shared" si="525"/>
        <v>16779</v>
      </c>
      <c r="X16791" s="580"/>
    </row>
    <row r="16792" spans="8:24">
      <c r="H16792" s="360" t="s">
        <v>582</v>
      </c>
      <c r="I16792" s="821">
        <v>76</v>
      </c>
      <c r="J16792" s="358">
        <f t="shared" si="524"/>
        <v>34252</v>
      </c>
      <c r="K16792" s="580"/>
      <c r="L16792" s="580"/>
      <c r="N16792" s="716"/>
      <c r="O16792" s="716"/>
      <c r="P16792" s="716"/>
      <c r="Q16792" s="716"/>
      <c r="R16792" s="716"/>
      <c r="S16792" s="716"/>
      <c r="T16792" s="1051"/>
      <c r="U16792" s="360" t="s">
        <v>401</v>
      </c>
      <c r="V16792" s="821">
        <v>80</v>
      </c>
      <c r="W16792" s="358">
        <f t="shared" si="525"/>
        <v>16780</v>
      </c>
      <c r="X16792" s="580"/>
    </row>
    <row r="16793" spans="8:24">
      <c r="H16793" s="360" t="s">
        <v>582</v>
      </c>
      <c r="I16793" s="821">
        <v>77</v>
      </c>
      <c r="J16793" s="358">
        <f t="shared" si="524"/>
        <v>34253</v>
      </c>
      <c r="K16793" s="580"/>
      <c r="L16793" s="580"/>
      <c r="N16793" s="716"/>
      <c r="O16793" s="716"/>
      <c r="P16793" s="716"/>
      <c r="Q16793" s="716"/>
      <c r="R16793" s="716"/>
      <c r="S16793" s="716"/>
      <c r="T16793" s="1051"/>
      <c r="U16793" s="360" t="s">
        <v>401</v>
      </c>
      <c r="V16793" s="821">
        <v>81</v>
      </c>
      <c r="W16793" s="358">
        <f t="shared" si="525"/>
        <v>16781</v>
      </c>
      <c r="X16793" s="580"/>
    </row>
    <row r="16794" spans="8:24">
      <c r="H16794" s="360" t="s">
        <v>582</v>
      </c>
      <c r="I16794" s="821">
        <v>78</v>
      </c>
      <c r="J16794" s="358">
        <f t="shared" si="524"/>
        <v>34254</v>
      </c>
      <c r="K16794" s="580"/>
      <c r="L16794" s="580"/>
      <c r="N16794" s="716"/>
      <c r="O16794" s="716"/>
      <c r="P16794" s="716"/>
      <c r="Q16794" s="716"/>
      <c r="R16794" s="716"/>
      <c r="S16794" s="716"/>
      <c r="T16794" s="1051"/>
      <c r="U16794" s="360" t="s">
        <v>401</v>
      </c>
      <c r="V16794" s="821">
        <v>82</v>
      </c>
      <c r="W16794" s="358">
        <f t="shared" si="525"/>
        <v>16782</v>
      </c>
      <c r="X16794" s="580"/>
    </row>
    <row r="16795" spans="8:24">
      <c r="H16795" s="360" t="s">
        <v>582</v>
      </c>
      <c r="I16795" s="821">
        <v>79</v>
      </c>
      <c r="J16795" s="358">
        <f t="shared" si="524"/>
        <v>34255</v>
      </c>
      <c r="K16795" s="580"/>
      <c r="L16795" s="580"/>
      <c r="N16795" s="716"/>
      <c r="O16795" s="716"/>
      <c r="P16795" s="716"/>
      <c r="Q16795" s="716"/>
      <c r="R16795" s="716"/>
      <c r="S16795" s="716"/>
      <c r="T16795" s="1051"/>
      <c r="U16795" s="360" t="s">
        <v>401</v>
      </c>
      <c r="V16795" s="821">
        <v>83</v>
      </c>
      <c r="W16795" s="358">
        <f t="shared" si="525"/>
        <v>16783</v>
      </c>
      <c r="X16795" s="580"/>
    </row>
    <row r="16796" spans="8:24">
      <c r="H16796" s="360" t="s">
        <v>582</v>
      </c>
      <c r="I16796" s="821">
        <v>80</v>
      </c>
      <c r="J16796" s="358">
        <f t="shared" si="524"/>
        <v>34256</v>
      </c>
      <c r="K16796" s="580"/>
      <c r="L16796" s="580"/>
      <c r="N16796" s="716"/>
      <c r="O16796" s="716"/>
      <c r="P16796" s="716"/>
      <c r="Q16796" s="716"/>
      <c r="R16796" s="716"/>
      <c r="S16796" s="716"/>
      <c r="T16796" s="1051"/>
      <c r="U16796" s="360" t="s">
        <v>401</v>
      </c>
      <c r="V16796" s="821">
        <v>84</v>
      </c>
      <c r="W16796" s="358">
        <f t="shared" si="525"/>
        <v>16784</v>
      </c>
      <c r="X16796" s="580"/>
    </row>
    <row r="16797" spans="8:24">
      <c r="H16797" s="360" t="s">
        <v>582</v>
      </c>
      <c r="I16797" s="821">
        <v>81</v>
      </c>
      <c r="J16797" s="358">
        <f t="shared" si="524"/>
        <v>34257</v>
      </c>
      <c r="K16797" s="580"/>
      <c r="L16797" s="580"/>
      <c r="N16797" s="716"/>
      <c r="O16797" s="716"/>
      <c r="P16797" s="716"/>
      <c r="Q16797" s="716"/>
      <c r="R16797" s="716"/>
      <c r="S16797" s="716"/>
      <c r="T16797" s="1051"/>
      <c r="U16797" s="360" t="s">
        <v>401</v>
      </c>
      <c r="V16797" s="821">
        <v>85</v>
      </c>
      <c r="W16797" s="358">
        <f t="shared" si="525"/>
        <v>16785</v>
      </c>
      <c r="X16797" s="580"/>
    </row>
    <row r="16798" spans="8:24">
      <c r="H16798" s="360" t="s">
        <v>582</v>
      </c>
      <c r="I16798" s="821">
        <v>82</v>
      </c>
      <c r="J16798" s="358">
        <f t="shared" si="524"/>
        <v>34258</v>
      </c>
      <c r="K16798" s="580"/>
      <c r="L16798" s="580"/>
      <c r="N16798" s="716"/>
      <c r="O16798" s="716"/>
      <c r="P16798" s="716"/>
      <c r="Q16798" s="716"/>
      <c r="R16798" s="716"/>
      <c r="S16798" s="716"/>
      <c r="T16798" s="1051"/>
      <c r="U16798" s="360" t="s">
        <v>401</v>
      </c>
      <c r="V16798" s="821">
        <v>86</v>
      </c>
      <c r="W16798" s="358">
        <f t="shared" si="525"/>
        <v>16786</v>
      </c>
      <c r="X16798" s="580"/>
    </row>
    <row r="16799" spans="8:24">
      <c r="H16799" s="360" t="s">
        <v>582</v>
      </c>
      <c r="I16799" s="821">
        <v>83</v>
      </c>
      <c r="J16799" s="358">
        <f t="shared" si="524"/>
        <v>34259</v>
      </c>
      <c r="K16799" s="580"/>
      <c r="L16799" s="580"/>
      <c r="N16799" s="716"/>
      <c r="O16799" s="716"/>
      <c r="P16799" s="716"/>
      <c r="Q16799" s="716"/>
      <c r="R16799" s="716"/>
      <c r="S16799" s="716"/>
      <c r="T16799" s="1051"/>
      <c r="U16799" s="360" t="s">
        <v>401</v>
      </c>
      <c r="V16799" s="821">
        <v>87</v>
      </c>
      <c r="W16799" s="358">
        <f t="shared" si="525"/>
        <v>16787</v>
      </c>
      <c r="X16799" s="580"/>
    </row>
    <row r="16800" spans="8:24">
      <c r="H16800" s="360" t="s">
        <v>582</v>
      </c>
      <c r="I16800" s="821">
        <v>84</v>
      </c>
      <c r="J16800" s="358">
        <f t="shared" si="524"/>
        <v>34260</v>
      </c>
      <c r="K16800" s="580"/>
      <c r="L16800" s="580"/>
      <c r="N16800" s="716"/>
      <c r="O16800" s="716"/>
      <c r="P16800" s="716"/>
      <c r="Q16800" s="716"/>
      <c r="R16800" s="716"/>
      <c r="S16800" s="716"/>
      <c r="T16800" s="1051"/>
      <c r="U16800" s="360" t="s">
        <v>401</v>
      </c>
      <c r="V16800" s="821">
        <v>88</v>
      </c>
      <c r="W16800" s="358">
        <f t="shared" si="525"/>
        <v>16788</v>
      </c>
      <c r="X16800" s="580"/>
    </row>
    <row r="16801" spans="8:24">
      <c r="H16801" s="360" t="s">
        <v>582</v>
      </c>
      <c r="I16801" s="821">
        <v>85</v>
      </c>
      <c r="J16801" s="358">
        <f t="shared" si="524"/>
        <v>34261</v>
      </c>
      <c r="K16801" s="580"/>
      <c r="L16801" s="580"/>
      <c r="N16801" s="716"/>
      <c r="O16801" s="716"/>
      <c r="P16801" s="716"/>
      <c r="Q16801" s="716"/>
      <c r="R16801" s="716"/>
      <c r="S16801" s="716"/>
      <c r="T16801" s="1051"/>
      <c r="U16801" s="360" t="s">
        <v>401</v>
      </c>
      <c r="V16801" s="821">
        <v>89</v>
      </c>
      <c r="W16801" s="358">
        <f t="shared" si="525"/>
        <v>16789</v>
      </c>
      <c r="X16801" s="580"/>
    </row>
    <row r="16802" spans="8:24">
      <c r="H16802" s="360" t="s">
        <v>582</v>
      </c>
      <c r="I16802" s="821">
        <v>86</v>
      </c>
      <c r="J16802" s="358">
        <f t="shared" si="524"/>
        <v>34262</v>
      </c>
      <c r="K16802" s="580"/>
      <c r="L16802" s="580"/>
      <c r="N16802" s="716"/>
      <c r="O16802" s="716"/>
      <c r="P16802" s="716"/>
      <c r="Q16802" s="716"/>
      <c r="R16802" s="716"/>
      <c r="S16802" s="716"/>
      <c r="T16802" s="1051"/>
      <c r="U16802" s="360" t="s">
        <v>401</v>
      </c>
      <c r="V16802" s="821">
        <v>90</v>
      </c>
      <c r="W16802" s="358">
        <f t="shared" si="525"/>
        <v>16790</v>
      </c>
      <c r="X16802" s="580"/>
    </row>
    <row r="16803" spans="8:24">
      <c r="H16803" s="360" t="s">
        <v>582</v>
      </c>
      <c r="I16803" s="821">
        <v>87</v>
      </c>
      <c r="J16803" s="358">
        <f t="shared" si="524"/>
        <v>34263</v>
      </c>
      <c r="K16803" s="580"/>
      <c r="L16803" s="580"/>
      <c r="N16803" s="716"/>
      <c r="O16803" s="716"/>
      <c r="P16803" s="716"/>
      <c r="Q16803" s="716"/>
      <c r="R16803" s="716"/>
      <c r="S16803" s="716"/>
      <c r="T16803" s="1051"/>
      <c r="U16803" s="360" t="s">
        <v>401</v>
      </c>
      <c r="V16803" s="821">
        <v>91</v>
      </c>
      <c r="W16803" s="358">
        <f t="shared" si="525"/>
        <v>16791</v>
      </c>
      <c r="X16803" s="580"/>
    </row>
    <row r="16804" spans="8:24">
      <c r="H16804" s="360" t="s">
        <v>582</v>
      </c>
      <c r="I16804" s="821">
        <v>88</v>
      </c>
      <c r="J16804" s="358">
        <f t="shared" si="524"/>
        <v>34264</v>
      </c>
      <c r="K16804" s="580"/>
      <c r="L16804" s="580"/>
      <c r="N16804" s="716"/>
      <c r="O16804" s="716"/>
      <c r="P16804" s="716"/>
      <c r="Q16804" s="716"/>
      <c r="R16804" s="716"/>
      <c r="S16804" s="716"/>
      <c r="T16804" s="1051"/>
      <c r="U16804" s="360" t="s">
        <v>401</v>
      </c>
      <c r="V16804" s="821">
        <v>92</v>
      </c>
      <c r="W16804" s="358">
        <f t="shared" si="525"/>
        <v>16792</v>
      </c>
      <c r="X16804" s="580"/>
    </row>
    <row r="16805" spans="8:24">
      <c r="H16805" s="360" t="s">
        <v>582</v>
      </c>
      <c r="I16805" s="821">
        <v>89</v>
      </c>
      <c r="J16805" s="358">
        <f t="shared" si="524"/>
        <v>34265</v>
      </c>
      <c r="K16805" s="580"/>
      <c r="L16805" s="580"/>
      <c r="N16805" s="716"/>
      <c r="O16805" s="716"/>
      <c r="P16805" s="716"/>
      <c r="Q16805" s="716"/>
      <c r="R16805" s="716"/>
      <c r="S16805" s="716"/>
      <c r="T16805" s="1051"/>
      <c r="U16805" s="360" t="s">
        <v>401</v>
      </c>
      <c r="V16805" s="821">
        <v>93</v>
      </c>
      <c r="W16805" s="358">
        <f t="shared" si="525"/>
        <v>16793</v>
      </c>
      <c r="X16805" s="580"/>
    </row>
    <row r="16806" spans="8:24">
      <c r="H16806" s="360" t="s">
        <v>582</v>
      </c>
      <c r="I16806" s="821">
        <v>90</v>
      </c>
      <c r="J16806" s="358">
        <f t="shared" si="524"/>
        <v>34266</v>
      </c>
      <c r="K16806" s="580"/>
      <c r="L16806" s="580"/>
      <c r="N16806" s="716"/>
      <c r="O16806" s="716"/>
      <c r="P16806" s="716"/>
      <c r="Q16806" s="716"/>
      <c r="R16806" s="716"/>
      <c r="S16806" s="716"/>
      <c r="T16806" s="1051"/>
      <c r="U16806" s="360" t="s">
        <v>401</v>
      </c>
      <c r="V16806" s="821">
        <v>94</v>
      </c>
      <c r="W16806" s="358">
        <f t="shared" si="525"/>
        <v>16794</v>
      </c>
      <c r="X16806" s="580"/>
    </row>
    <row r="16807" spans="8:24">
      <c r="H16807" s="360" t="s">
        <v>582</v>
      </c>
      <c r="I16807" s="821">
        <v>91</v>
      </c>
      <c r="J16807" s="358">
        <f t="shared" si="524"/>
        <v>34267</v>
      </c>
      <c r="K16807" s="580"/>
      <c r="L16807" s="580"/>
      <c r="N16807" s="716"/>
      <c r="O16807" s="716"/>
      <c r="P16807" s="716"/>
      <c r="Q16807" s="716"/>
      <c r="R16807" s="716"/>
      <c r="S16807" s="716"/>
      <c r="T16807" s="1051"/>
      <c r="U16807" s="360" t="s">
        <v>401</v>
      </c>
      <c r="V16807" s="821">
        <v>95</v>
      </c>
      <c r="W16807" s="358">
        <f t="shared" si="525"/>
        <v>16795</v>
      </c>
      <c r="X16807" s="580"/>
    </row>
    <row r="16808" spans="8:24">
      <c r="H16808" s="360" t="s">
        <v>582</v>
      </c>
      <c r="I16808" s="821">
        <v>92</v>
      </c>
      <c r="J16808" s="358">
        <f t="shared" si="524"/>
        <v>34268</v>
      </c>
      <c r="K16808" s="580"/>
      <c r="L16808" s="580"/>
      <c r="N16808" s="716"/>
      <c r="O16808" s="716"/>
      <c r="P16808" s="716"/>
      <c r="Q16808" s="716"/>
      <c r="R16808" s="716"/>
      <c r="S16808" s="716"/>
      <c r="T16808" s="1051"/>
      <c r="U16808" s="360" t="s">
        <v>401</v>
      </c>
      <c r="V16808" s="821">
        <v>96</v>
      </c>
      <c r="W16808" s="358">
        <f t="shared" si="525"/>
        <v>16796</v>
      </c>
      <c r="X16808" s="580"/>
    </row>
    <row r="16809" spans="8:24">
      <c r="H16809" s="360" t="s">
        <v>582</v>
      </c>
      <c r="I16809" s="821">
        <v>93</v>
      </c>
      <c r="J16809" s="358">
        <f t="shared" si="524"/>
        <v>34269</v>
      </c>
      <c r="K16809" s="580"/>
      <c r="L16809" s="580"/>
      <c r="N16809" s="716"/>
      <c r="O16809" s="716"/>
      <c r="P16809" s="716"/>
      <c r="Q16809" s="716"/>
      <c r="R16809" s="716"/>
      <c r="S16809" s="716"/>
      <c r="T16809" s="1051"/>
      <c r="U16809" s="360" t="s">
        <v>402</v>
      </c>
      <c r="V16809" s="821">
        <v>1</v>
      </c>
      <c r="W16809" s="358">
        <f t="shared" si="525"/>
        <v>16797</v>
      </c>
      <c r="X16809" s="580"/>
    </row>
    <row r="16810" spans="8:24">
      <c r="H16810" s="360" t="s">
        <v>582</v>
      </c>
      <c r="I16810" s="821">
        <v>94</v>
      </c>
      <c r="J16810" s="358">
        <f t="shared" si="524"/>
        <v>34270</v>
      </c>
      <c r="K16810" s="580"/>
      <c r="L16810" s="580"/>
      <c r="N16810" s="716"/>
      <c r="O16810" s="716"/>
      <c r="P16810" s="716"/>
      <c r="Q16810" s="716"/>
      <c r="R16810" s="716"/>
      <c r="S16810" s="716"/>
      <c r="T16810" s="1051"/>
      <c r="U16810" s="360" t="s">
        <v>402</v>
      </c>
      <c r="V16810" s="821">
        <v>2</v>
      </c>
      <c r="W16810" s="358">
        <f t="shared" si="525"/>
        <v>16798</v>
      </c>
      <c r="X16810" s="580"/>
    </row>
    <row r="16811" spans="8:24">
      <c r="H16811" s="360" t="s">
        <v>582</v>
      </c>
      <c r="I16811" s="821">
        <v>95</v>
      </c>
      <c r="J16811" s="358">
        <f t="shared" si="524"/>
        <v>34271</v>
      </c>
      <c r="K16811" s="580"/>
      <c r="L16811" s="580"/>
      <c r="N16811" s="716"/>
      <c r="O16811" s="716"/>
      <c r="P16811" s="716"/>
      <c r="Q16811" s="716"/>
      <c r="R16811" s="716"/>
      <c r="S16811" s="716"/>
      <c r="T16811" s="1051"/>
      <c r="U16811" s="360" t="s">
        <v>402</v>
      </c>
      <c r="V16811" s="821">
        <v>3</v>
      </c>
      <c r="W16811" s="358">
        <f t="shared" si="525"/>
        <v>16799</v>
      </c>
      <c r="X16811" s="580"/>
    </row>
    <row r="16812" spans="8:24">
      <c r="H16812" s="360" t="s">
        <v>582</v>
      </c>
      <c r="I16812" s="821">
        <v>96</v>
      </c>
      <c r="J16812" s="358">
        <f t="shared" si="524"/>
        <v>34272</v>
      </c>
      <c r="K16812" s="580"/>
      <c r="L16812" s="580"/>
      <c r="N16812" s="716"/>
      <c r="O16812" s="716"/>
      <c r="P16812" s="716"/>
      <c r="Q16812" s="716"/>
      <c r="R16812" s="716"/>
      <c r="S16812" s="716"/>
      <c r="T16812" s="1051"/>
      <c r="U16812" s="360" t="s">
        <v>402</v>
      </c>
      <c r="V16812" s="821">
        <v>4</v>
      </c>
      <c r="W16812" s="358">
        <f t="shared" si="525"/>
        <v>16800</v>
      </c>
      <c r="X16812" s="580"/>
    </row>
    <row r="16813" spans="8:24">
      <c r="H16813" s="360" t="s">
        <v>583</v>
      </c>
      <c r="I16813" s="821">
        <v>1</v>
      </c>
      <c r="J16813" s="358">
        <f t="shared" si="524"/>
        <v>34273</v>
      </c>
      <c r="K16813" s="580"/>
      <c r="L16813" s="580"/>
      <c r="N16813" s="716"/>
      <c r="O16813" s="716"/>
      <c r="P16813" s="716"/>
      <c r="Q16813" s="716"/>
      <c r="R16813" s="716"/>
      <c r="S16813" s="716"/>
      <c r="T16813" s="1051"/>
      <c r="U16813" s="360" t="s">
        <v>402</v>
      </c>
      <c r="V16813" s="821">
        <v>5</v>
      </c>
      <c r="W16813" s="358">
        <f t="shared" si="525"/>
        <v>16801</v>
      </c>
      <c r="X16813" s="580"/>
    </row>
    <row r="16814" spans="8:24">
      <c r="H16814" s="360" t="s">
        <v>583</v>
      </c>
      <c r="I16814" s="821">
        <v>2</v>
      </c>
      <c r="J16814" s="358">
        <f t="shared" si="524"/>
        <v>34274</v>
      </c>
      <c r="K16814" s="580"/>
      <c r="L16814" s="580"/>
      <c r="N16814" s="716"/>
      <c r="O16814" s="716"/>
      <c r="P16814" s="716"/>
      <c r="Q16814" s="716"/>
      <c r="R16814" s="716"/>
      <c r="S16814" s="716"/>
      <c r="T16814" s="1051"/>
      <c r="U16814" s="360" t="s">
        <v>402</v>
      </c>
      <c r="V16814" s="821">
        <v>6</v>
      </c>
      <c r="W16814" s="358">
        <f t="shared" si="525"/>
        <v>16802</v>
      </c>
      <c r="X16814" s="580"/>
    </row>
    <row r="16815" spans="8:24">
      <c r="H16815" s="360" t="s">
        <v>583</v>
      </c>
      <c r="I16815" s="821">
        <v>3</v>
      </c>
      <c r="J16815" s="358">
        <f t="shared" si="524"/>
        <v>34275</v>
      </c>
      <c r="K16815" s="580"/>
      <c r="L16815" s="580"/>
      <c r="N16815" s="716"/>
      <c r="O16815" s="716"/>
      <c r="P16815" s="716"/>
      <c r="Q16815" s="716"/>
      <c r="R16815" s="716"/>
      <c r="S16815" s="716"/>
      <c r="T16815" s="1051"/>
      <c r="U16815" s="360" t="s">
        <v>402</v>
      </c>
      <c r="V16815" s="821">
        <v>7</v>
      </c>
      <c r="W16815" s="358">
        <f t="shared" si="525"/>
        <v>16803</v>
      </c>
      <c r="X16815" s="580"/>
    </row>
    <row r="16816" spans="8:24">
      <c r="H16816" s="360" t="s">
        <v>583</v>
      </c>
      <c r="I16816" s="821">
        <v>4</v>
      </c>
      <c r="J16816" s="358">
        <f t="shared" si="524"/>
        <v>34276</v>
      </c>
      <c r="K16816" s="580"/>
      <c r="L16816" s="580"/>
      <c r="N16816" s="716"/>
      <c r="O16816" s="716"/>
      <c r="P16816" s="716"/>
      <c r="Q16816" s="716"/>
      <c r="R16816" s="716"/>
      <c r="S16816" s="716"/>
      <c r="T16816" s="1051"/>
      <c r="U16816" s="360" t="s">
        <v>402</v>
      </c>
      <c r="V16816" s="821">
        <v>8</v>
      </c>
      <c r="W16816" s="358">
        <f t="shared" si="525"/>
        <v>16804</v>
      </c>
      <c r="X16816" s="580"/>
    </row>
    <row r="16817" spans="8:24">
      <c r="H16817" s="360" t="s">
        <v>583</v>
      </c>
      <c r="I16817" s="821">
        <v>5</v>
      </c>
      <c r="J16817" s="358">
        <f t="shared" si="524"/>
        <v>34277</v>
      </c>
      <c r="K16817" s="580"/>
      <c r="L16817" s="580"/>
      <c r="N16817" s="716"/>
      <c r="O16817" s="716"/>
      <c r="P16817" s="716"/>
      <c r="Q16817" s="716"/>
      <c r="R16817" s="716"/>
      <c r="S16817" s="716"/>
      <c r="T16817" s="1051"/>
      <c r="U16817" s="360" t="s">
        <v>402</v>
      </c>
      <c r="V16817" s="821">
        <v>9</v>
      </c>
      <c r="W16817" s="358">
        <f t="shared" si="525"/>
        <v>16805</v>
      </c>
      <c r="X16817" s="580"/>
    </row>
    <row r="16818" spans="8:24">
      <c r="H16818" s="360" t="s">
        <v>583</v>
      </c>
      <c r="I16818" s="821">
        <v>6</v>
      </c>
      <c r="J16818" s="358">
        <f t="shared" si="524"/>
        <v>34278</v>
      </c>
      <c r="K16818" s="580"/>
      <c r="L16818" s="580"/>
      <c r="N16818" s="716"/>
      <c r="O16818" s="716"/>
      <c r="P16818" s="716"/>
      <c r="Q16818" s="716"/>
      <c r="R16818" s="716"/>
      <c r="S16818" s="716"/>
      <c r="T16818" s="1051"/>
      <c r="U16818" s="360" t="s">
        <v>402</v>
      </c>
      <c r="V16818" s="821">
        <v>10</v>
      </c>
      <c r="W16818" s="358">
        <f t="shared" si="525"/>
        <v>16806</v>
      </c>
      <c r="X16818" s="580"/>
    </row>
    <row r="16819" spans="8:24">
      <c r="H16819" s="360" t="s">
        <v>583</v>
      </c>
      <c r="I16819" s="821">
        <v>7</v>
      </c>
      <c r="J16819" s="358">
        <f t="shared" si="524"/>
        <v>34279</v>
      </c>
      <c r="K16819" s="580"/>
      <c r="L16819" s="580"/>
      <c r="N16819" s="716"/>
      <c r="O16819" s="716"/>
      <c r="P16819" s="716"/>
      <c r="Q16819" s="716"/>
      <c r="R16819" s="716"/>
      <c r="S16819" s="716"/>
      <c r="T16819" s="1051"/>
      <c r="U16819" s="360" t="s">
        <v>402</v>
      </c>
      <c r="V16819" s="821">
        <v>11</v>
      </c>
      <c r="W16819" s="358">
        <f t="shared" si="525"/>
        <v>16807</v>
      </c>
      <c r="X16819" s="580"/>
    </row>
    <row r="16820" spans="8:24">
      <c r="H16820" s="360" t="s">
        <v>583</v>
      </c>
      <c r="I16820" s="821">
        <v>8</v>
      </c>
      <c r="J16820" s="358">
        <f t="shared" si="524"/>
        <v>34280</v>
      </c>
      <c r="K16820" s="580"/>
      <c r="L16820" s="580"/>
      <c r="N16820" s="716"/>
      <c r="O16820" s="716"/>
      <c r="P16820" s="716"/>
      <c r="Q16820" s="716"/>
      <c r="R16820" s="716"/>
      <c r="S16820" s="716"/>
      <c r="T16820" s="1051"/>
      <c r="U16820" s="360" t="s">
        <v>402</v>
      </c>
      <c r="V16820" s="821">
        <v>12</v>
      </c>
      <c r="W16820" s="358">
        <f t="shared" si="525"/>
        <v>16808</v>
      </c>
      <c r="X16820" s="580"/>
    </row>
    <row r="16821" spans="8:24">
      <c r="H16821" s="360" t="s">
        <v>583</v>
      </c>
      <c r="I16821" s="821">
        <v>9</v>
      </c>
      <c r="J16821" s="358">
        <f t="shared" si="524"/>
        <v>34281</v>
      </c>
      <c r="K16821" s="580"/>
      <c r="L16821" s="580"/>
      <c r="N16821" s="716"/>
      <c r="O16821" s="716"/>
      <c r="P16821" s="716"/>
      <c r="Q16821" s="716"/>
      <c r="R16821" s="716"/>
      <c r="S16821" s="716"/>
      <c r="T16821" s="1051"/>
      <c r="U16821" s="360" t="s">
        <v>402</v>
      </c>
      <c r="V16821" s="821">
        <v>13</v>
      </c>
      <c r="W16821" s="358">
        <f t="shared" si="525"/>
        <v>16809</v>
      </c>
      <c r="X16821" s="580"/>
    </row>
    <row r="16822" spans="8:24">
      <c r="H16822" s="360" t="s">
        <v>583</v>
      </c>
      <c r="I16822" s="821">
        <v>10</v>
      </c>
      <c r="J16822" s="358">
        <f t="shared" si="524"/>
        <v>34282</v>
      </c>
      <c r="K16822" s="580"/>
      <c r="L16822" s="580"/>
      <c r="N16822" s="716"/>
      <c r="O16822" s="716"/>
      <c r="P16822" s="716"/>
      <c r="Q16822" s="716"/>
      <c r="R16822" s="716"/>
      <c r="S16822" s="716"/>
      <c r="T16822" s="1051"/>
      <c r="U16822" s="360" t="s">
        <v>402</v>
      </c>
      <c r="V16822" s="821">
        <v>14</v>
      </c>
      <c r="W16822" s="358">
        <f t="shared" si="525"/>
        <v>16810</v>
      </c>
      <c r="X16822" s="580"/>
    </row>
    <row r="16823" spans="8:24">
      <c r="H16823" s="360" t="s">
        <v>583</v>
      </c>
      <c r="I16823" s="821">
        <v>11</v>
      </c>
      <c r="J16823" s="358">
        <f t="shared" si="524"/>
        <v>34283</v>
      </c>
      <c r="K16823" s="580"/>
      <c r="L16823" s="580"/>
      <c r="N16823" s="716"/>
      <c r="O16823" s="716"/>
      <c r="P16823" s="716"/>
      <c r="Q16823" s="716"/>
      <c r="R16823" s="716"/>
      <c r="S16823" s="716"/>
      <c r="T16823" s="1051"/>
      <c r="U16823" s="360" t="s">
        <v>402</v>
      </c>
      <c r="V16823" s="821">
        <v>15</v>
      </c>
      <c r="W16823" s="358">
        <f t="shared" si="525"/>
        <v>16811</v>
      </c>
      <c r="X16823" s="580"/>
    </row>
    <row r="16824" spans="8:24">
      <c r="H16824" s="360" t="s">
        <v>583</v>
      </c>
      <c r="I16824" s="821">
        <v>12</v>
      </c>
      <c r="J16824" s="358">
        <f t="shared" si="524"/>
        <v>34284</v>
      </c>
      <c r="K16824" s="580"/>
      <c r="L16824" s="580"/>
      <c r="N16824" s="716"/>
      <c r="O16824" s="716"/>
      <c r="P16824" s="716"/>
      <c r="Q16824" s="716"/>
      <c r="R16824" s="716"/>
      <c r="S16824" s="716"/>
      <c r="T16824" s="1051"/>
      <c r="U16824" s="360" t="s">
        <v>402</v>
      </c>
      <c r="V16824" s="821">
        <v>16</v>
      </c>
      <c r="W16824" s="358">
        <f t="shared" si="525"/>
        <v>16812</v>
      </c>
      <c r="X16824" s="580"/>
    </row>
    <row r="16825" spans="8:24">
      <c r="H16825" s="360" t="s">
        <v>583</v>
      </c>
      <c r="I16825" s="821">
        <v>13</v>
      </c>
      <c r="J16825" s="358">
        <f t="shared" si="524"/>
        <v>34285</v>
      </c>
      <c r="K16825" s="580"/>
      <c r="L16825" s="580"/>
      <c r="N16825" s="716"/>
      <c r="O16825" s="716"/>
      <c r="P16825" s="716"/>
      <c r="Q16825" s="716"/>
      <c r="R16825" s="716"/>
      <c r="S16825" s="716"/>
      <c r="T16825" s="1051"/>
      <c r="U16825" s="360" t="s">
        <v>402</v>
      </c>
      <c r="V16825" s="821">
        <v>17</v>
      </c>
      <c r="W16825" s="358">
        <f t="shared" si="525"/>
        <v>16813</v>
      </c>
      <c r="X16825" s="580"/>
    </row>
    <row r="16826" spans="8:24">
      <c r="H16826" s="360" t="s">
        <v>583</v>
      </c>
      <c r="I16826" s="821">
        <v>14</v>
      </c>
      <c r="J16826" s="358">
        <f t="shared" si="524"/>
        <v>34286</v>
      </c>
      <c r="K16826" s="580"/>
      <c r="L16826" s="580"/>
      <c r="N16826" s="716"/>
      <c r="O16826" s="716"/>
      <c r="P16826" s="716"/>
      <c r="Q16826" s="716"/>
      <c r="R16826" s="716"/>
      <c r="S16826" s="716"/>
      <c r="T16826" s="1051"/>
      <c r="U16826" s="360" t="s">
        <v>402</v>
      </c>
      <c r="V16826" s="821">
        <v>18</v>
      </c>
      <c r="W16826" s="358">
        <f t="shared" si="525"/>
        <v>16814</v>
      </c>
      <c r="X16826" s="580"/>
    </row>
    <row r="16827" spans="8:24">
      <c r="H16827" s="360" t="s">
        <v>583</v>
      </c>
      <c r="I16827" s="821">
        <v>15</v>
      </c>
      <c r="J16827" s="358">
        <f t="shared" si="524"/>
        <v>34287</v>
      </c>
      <c r="K16827" s="580"/>
      <c r="L16827" s="580"/>
      <c r="N16827" s="716"/>
      <c r="O16827" s="716"/>
      <c r="P16827" s="716"/>
      <c r="Q16827" s="716"/>
      <c r="R16827" s="716"/>
      <c r="S16827" s="716"/>
      <c r="T16827" s="1051"/>
      <c r="U16827" s="360" t="s">
        <v>402</v>
      </c>
      <c r="V16827" s="821">
        <v>19</v>
      </c>
      <c r="W16827" s="358">
        <f t="shared" si="525"/>
        <v>16815</v>
      </c>
      <c r="X16827" s="580"/>
    </row>
    <row r="16828" spans="8:24">
      <c r="H16828" s="360" t="s">
        <v>583</v>
      </c>
      <c r="I16828" s="821">
        <v>16</v>
      </c>
      <c r="J16828" s="358">
        <f t="shared" si="524"/>
        <v>34288</v>
      </c>
      <c r="K16828" s="580"/>
      <c r="L16828" s="580"/>
      <c r="N16828" s="716"/>
      <c r="O16828" s="716"/>
      <c r="P16828" s="716"/>
      <c r="Q16828" s="716"/>
      <c r="R16828" s="716"/>
      <c r="S16828" s="716"/>
      <c r="T16828" s="1051"/>
      <c r="U16828" s="360" t="s">
        <v>402</v>
      </c>
      <c r="V16828" s="821">
        <v>20</v>
      </c>
      <c r="W16828" s="358">
        <f t="shared" si="525"/>
        <v>16816</v>
      </c>
      <c r="X16828" s="580"/>
    </row>
    <row r="16829" spans="8:24">
      <c r="H16829" s="360" t="s">
        <v>583</v>
      </c>
      <c r="I16829" s="821">
        <v>17</v>
      </c>
      <c r="J16829" s="358">
        <f t="shared" si="524"/>
        <v>34289</v>
      </c>
      <c r="K16829" s="580"/>
      <c r="L16829" s="580"/>
      <c r="N16829" s="716"/>
      <c r="O16829" s="716"/>
      <c r="P16829" s="716"/>
      <c r="Q16829" s="716"/>
      <c r="R16829" s="716"/>
      <c r="S16829" s="716"/>
      <c r="T16829" s="1051"/>
      <c r="U16829" s="360" t="s">
        <v>402</v>
      </c>
      <c r="V16829" s="821">
        <v>21</v>
      </c>
      <c r="W16829" s="358">
        <f t="shared" si="525"/>
        <v>16817</v>
      </c>
      <c r="X16829" s="580"/>
    </row>
    <row r="16830" spans="8:24">
      <c r="H16830" s="360" t="s">
        <v>583</v>
      </c>
      <c r="I16830" s="821">
        <v>18</v>
      </c>
      <c r="J16830" s="358">
        <f t="shared" si="524"/>
        <v>34290</v>
      </c>
      <c r="K16830" s="580"/>
      <c r="L16830" s="580"/>
      <c r="N16830" s="716"/>
      <c r="O16830" s="716"/>
      <c r="P16830" s="716"/>
      <c r="Q16830" s="716"/>
      <c r="R16830" s="716"/>
      <c r="S16830" s="716"/>
      <c r="T16830" s="1051"/>
      <c r="U16830" s="360" t="s">
        <v>402</v>
      </c>
      <c r="V16830" s="821">
        <v>22</v>
      </c>
      <c r="W16830" s="358">
        <f t="shared" si="525"/>
        <v>16818</v>
      </c>
      <c r="X16830" s="580"/>
    </row>
    <row r="16831" spans="8:24">
      <c r="H16831" s="360" t="s">
        <v>583</v>
      </c>
      <c r="I16831" s="821">
        <v>19</v>
      </c>
      <c r="J16831" s="358">
        <f t="shared" si="524"/>
        <v>34291</v>
      </c>
      <c r="K16831" s="580"/>
      <c r="L16831" s="580"/>
      <c r="N16831" s="716"/>
      <c r="O16831" s="716"/>
      <c r="P16831" s="716"/>
      <c r="Q16831" s="716"/>
      <c r="R16831" s="716"/>
      <c r="S16831" s="716"/>
      <c r="T16831" s="1051"/>
      <c r="U16831" s="360" t="s">
        <v>402</v>
      </c>
      <c r="V16831" s="821">
        <v>23</v>
      </c>
      <c r="W16831" s="358">
        <f t="shared" si="525"/>
        <v>16819</v>
      </c>
      <c r="X16831" s="580"/>
    </row>
    <row r="16832" spans="8:24">
      <c r="H16832" s="360" t="s">
        <v>583</v>
      </c>
      <c r="I16832" s="821">
        <v>20</v>
      </c>
      <c r="J16832" s="358">
        <f t="shared" si="524"/>
        <v>34292</v>
      </c>
      <c r="K16832" s="580"/>
      <c r="L16832" s="580"/>
      <c r="N16832" s="716"/>
      <c r="O16832" s="716"/>
      <c r="P16832" s="716"/>
      <c r="Q16832" s="716"/>
      <c r="R16832" s="716"/>
      <c r="S16832" s="716"/>
      <c r="T16832" s="1051"/>
      <c r="U16832" s="360" t="s">
        <v>402</v>
      </c>
      <c r="V16832" s="821">
        <v>24</v>
      </c>
      <c r="W16832" s="358">
        <f t="shared" si="525"/>
        <v>16820</v>
      </c>
      <c r="X16832" s="580"/>
    </row>
    <row r="16833" spans="8:24">
      <c r="H16833" s="360" t="s">
        <v>583</v>
      </c>
      <c r="I16833" s="821">
        <v>21</v>
      </c>
      <c r="J16833" s="358">
        <f t="shared" si="524"/>
        <v>34293</v>
      </c>
      <c r="K16833" s="580"/>
      <c r="L16833" s="580"/>
      <c r="N16833" s="716"/>
      <c r="O16833" s="716"/>
      <c r="P16833" s="716"/>
      <c r="Q16833" s="716"/>
      <c r="R16833" s="716"/>
      <c r="S16833" s="716"/>
      <c r="T16833" s="1051"/>
      <c r="U16833" s="360" t="s">
        <v>402</v>
      </c>
      <c r="V16833" s="821">
        <v>25</v>
      </c>
      <c r="W16833" s="358">
        <f t="shared" si="525"/>
        <v>16821</v>
      </c>
      <c r="X16833" s="580"/>
    </row>
    <row r="16834" spans="8:24">
      <c r="H16834" s="360" t="s">
        <v>583</v>
      </c>
      <c r="I16834" s="821">
        <v>22</v>
      </c>
      <c r="J16834" s="358">
        <f t="shared" si="524"/>
        <v>34294</v>
      </c>
      <c r="K16834" s="580"/>
      <c r="L16834" s="580"/>
      <c r="N16834" s="716"/>
      <c r="O16834" s="716"/>
      <c r="P16834" s="716"/>
      <c r="Q16834" s="716"/>
      <c r="R16834" s="716"/>
      <c r="S16834" s="716"/>
      <c r="T16834" s="1051"/>
      <c r="U16834" s="360" t="s">
        <v>402</v>
      </c>
      <c r="V16834" s="821">
        <v>26</v>
      </c>
      <c r="W16834" s="358">
        <f t="shared" si="525"/>
        <v>16822</v>
      </c>
      <c r="X16834" s="580"/>
    </row>
    <row r="16835" spans="8:24">
      <c r="H16835" s="360" t="s">
        <v>583</v>
      </c>
      <c r="I16835" s="821">
        <v>23</v>
      </c>
      <c r="J16835" s="358">
        <f t="shared" si="524"/>
        <v>34295</v>
      </c>
      <c r="K16835" s="580"/>
      <c r="L16835" s="580"/>
      <c r="N16835" s="716"/>
      <c r="O16835" s="716"/>
      <c r="P16835" s="716"/>
      <c r="Q16835" s="716"/>
      <c r="R16835" s="716"/>
      <c r="S16835" s="716"/>
      <c r="T16835" s="1051"/>
      <c r="U16835" s="360" t="s">
        <v>402</v>
      </c>
      <c r="V16835" s="821">
        <v>27</v>
      </c>
      <c r="W16835" s="358">
        <f t="shared" si="525"/>
        <v>16823</v>
      </c>
      <c r="X16835" s="580"/>
    </row>
    <row r="16836" spans="8:24">
      <c r="H16836" s="360" t="s">
        <v>583</v>
      </c>
      <c r="I16836" s="821">
        <v>24</v>
      </c>
      <c r="J16836" s="358">
        <f t="shared" si="524"/>
        <v>34296</v>
      </c>
      <c r="K16836" s="580"/>
      <c r="L16836" s="580"/>
      <c r="N16836" s="716"/>
      <c r="O16836" s="716"/>
      <c r="P16836" s="716"/>
      <c r="Q16836" s="716"/>
      <c r="R16836" s="716"/>
      <c r="S16836" s="716"/>
      <c r="T16836" s="1051"/>
      <c r="U16836" s="360" t="s">
        <v>402</v>
      </c>
      <c r="V16836" s="821">
        <v>28</v>
      </c>
      <c r="W16836" s="358">
        <f t="shared" si="525"/>
        <v>16824</v>
      </c>
      <c r="X16836" s="580"/>
    </row>
    <row r="16837" spans="8:24">
      <c r="H16837" s="360" t="s">
        <v>583</v>
      </c>
      <c r="I16837" s="821">
        <v>25</v>
      </c>
      <c r="J16837" s="358">
        <f t="shared" si="524"/>
        <v>34297</v>
      </c>
      <c r="K16837" s="580"/>
      <c r="L16837" s="580"/>
      <c r="N16837" s="716"/>
      <c r="O16837" s="716"/>
      <c r="P16837" s="716"/>
      <c r="Q16837" s="716"/>
      <c r="R16837" s="716"/>
      <c r="S16837" s="716"/>
      <c r="T16837" s="1051"/>
      <c r="U16837" s="360" t="s">
        <v>402</v>
      </c>
      <c r="V16837" s="821">
        <v>29</v>
      </c>
      <c r="W16837" s="358">
        <f t="shared" si="525"/>
        <v>16825</v>
      </c>
      <c r="X16837" s="580"/>
    </row>
    <row r="16838" spans="8:24">
      <c r="H16838" s="360" t="s">
        <v>583</v>
      </c>
      <c r="I16838" s="821">
        <v>26</v>
      </c>
      <c r="J16838" s="358">
        <f t="shared" si="524"/>
        <v>34298</v>
      </c>
      <c r="K16838" s="580"/>
      <c r="L16838" s="580"/>
      <c r="N16838" s="716"/>
      <c r="O16838" s="716"/>
      <c r="P16838" s="716"/>
      <c r="Q16838" s="716"/>
      <c r="R16838" s="716"/>
      <c r="S16838" s="716"/>
      <c r="T16838" s="1051"/>
      <c r="U16838" s="360" t="s">
        <v>402</v>
      </c>
      <c r="V16838" s="821">
        <v>30</v>
      </c>
      <c r="W16838" s="358">
        <f t="shared" si="525"/>
        <v>16826</v>
      </c>
      <c r="X16838" s="580"/>
    </row>
    <row r="16839" spans="8:24">
      <c r="H16839" s="360" t="s">
        <v>583</v>
      </c>
      <c r="I16839" s="821">
        <v>27</v>
      </c>
      <c r="J16839" s="358">
        <f t="shared" si="524"/>
        <v>34299</v>
      </c>
      <c r="K16839" s="580"/>
      <c r="L16839" s="580"/>
      <c r="N16839" s="716"/>
      <c r="O16839" s="716"/>
      <c r="P16839" s="716"/>
      <c r="Q16839" s="716"/>
      <c r="R16839" s="716"/>
      <c r="S16839" s="716"/>
      <c r="T16839" s="1051"/>
      <c r="U16839" s="360" t="s">
        <v>402</v>
      </c>
      <c r="V16839" s="821">
        <v>31</v>
      </c>
      <c r="W16839" s="358">
        <f t="shared" si="525"/>
        <v>16827</v>
      </c>
      <c r="X16839" s="580"/>
    </row>
    <row r="16840" spans="8:24">
      <c r="H16840" s="360" t="s">
        <v>583</v>
      </c>
      <c r="I16840" s="821">
        <v>28</v>
      </c>
      <c r="J16840" s="358">
        <f t="shared" si="524"/>
        <v>34300</v>
      </c>
      <c r="K16840" s="580"/>
      <c r="L16840" s="580"/>
      <c r="N16840" s="716"/>
      <c r="O16840" s="716"/>
      <c r="P16840" s="716"/>
      <c r="Q16840" s="716"/>
      <c r="R16840" s="716"/>
      <c r="S16840" s="716"/>
      <c r="T16840" s="1051"/>
      <c r="U16840" s="360" t="s">
        <v>402</v>
      </c>
      <c r="V16840" s="821">
        <v>32</v>
      </c>
      <c r="W16840" s="358">
        <f t="shared" si="525"/>
        <v>16828</v>
      </c>
      <c r="X16840" s="580"/>
    </row>
    <row r="16841" spans="8:24">
      <c r="H16841" s="360" t="s">
        <v>583</v>
      </c>
      <c r="I16841" s="821">
        <v>29</v>
      </c>
      <c r="J16841" s="358">
        <f t="shared" si="524"/>
        <v>34301</v>
      </c>
      <c r="K16841" s="580"/>
      <c r="L16841" s="580"/>
      <c r="N16841" s="716"/>
      <c r="O16841" s="716"/>
      <c r="P16841" s="716"/>
      <c r="Q16841" s="716"/>
      <c r="R16841" s="716"/>
      <c r="S16841" s="716"/>
      <c r="T16841" s="1051"/>
      <c r="U16841" s="360" t="s">
        <v>402</v>
      </c>
      <c r="V16841" s="821">
        <v>33</v>
      </c>
      <c r="W16841" s="358">
        <f t="shared" si="525"/>
        <v>16829</v>
      </c>
      <c r="X16841" s="580"/>
    </row>
    <row r="16842" spans="8:24">
      <c r="H16842" s="360" t="s">
        <v>583</v>
      </c>
      <c r="I16842" s="821">
        <v>30</v>
      </c>
      <c r="J16842" s="358">
        <f t="shared" ref="J16842:J16905" si="526">J16841+1</f>
        <v>34302</v>
      </c>
      <c r="K16842" s="580"/>
      <c r="L16842" s="580"/>
      <c r="N16842" s="716"/>
      <c r="O16842" s="716"/>
      <c r="P16842" s="716"/>
      <c r="Q16842" s="716"/>
      <c r="R16842" s="716"/>
      <c r="S16842" s="716"/>
      <c r="T16842" s="1051"/>
      <c r="U16842" s="360" t="s">
        <v>402</v>
      </c>
      <c r="V16842" s="821">
        <v>34</v>
      </c>
      <c r="W16842" s="358">
        <f t="shared" ref="W16842:W16905" si="527">W16841+1</f>
        <v>16830</v>
      </c>
      <c r="X16842" s="580"/>
    </row>
    <row r="16843" spans="8:24">
      <c r="H16843" s="360" t="s">
        <v>583</v>
      </c>
      <c r="I16843" s="821">
        <v>31</v>
      </c>
      <c r="J16843" s="358">
        <f t="shared" si="526"/>
        <v>34303</v>
      </c>
      <c r="K16843" s="580"/>
      <c r="L16843" s="580"/>
      <c r="N16843" s="716"/>
      <c r="O16843" s="716"/>
      <c r="P16843" s="716"/>
      <c r="Q16843" s="716"/>
      <c r="R16843" s="716"/>
      <c r="S16843" s="716"/>
      <c r="T16843" s="1051"/>
      <c r="U16843" s="360" t="s">
        <v>402</v>
      </c>
      <c r="V16843" s="821">
        <v>35</v>
      </c>
      <c r="W16843" s="358">
        <f t="shared" si="527"/>
        <v>16831</v>
      </c>
      <c r="X16843" s="580"/>
    </row>
    <row r="16844" spans="8:24">
      <c r="H16844" s="360" t="s">
        <v>583</v>
      </c>
      <c r="I16844" s="821">
        <v>32</v>
      </c>
      <c r="J16844" s="358">
        <f t="shared" si="526"/>
        <v>34304</v>
      </c>
      <c r="K16844" s="580"/>
      <c r="L16844" s="580"/>
      <c r="N16844" s="716"/>
      <c r="O16844" s="716"/>
      <c r="P16844" s="716"/>
      <c r="Q16844" s="716"/>
      <c r="R16844" s="716"/>
      <c r="S16844" s="716"/>
      <c r="T16844" s="1051"/>
      <c r="U16844" s="360" t="s">
        <v>402</v>
      </c>
      <c r="V16844" s="821">
        <v>36</v>
      </c>
      <c r="W16844" s="358">
        <f t="shared" si="527"/>
        <v>16832</v>
      </c>
      <c r="X16844" s="580"/>
    </row>
    <row r="16845" spans="8:24">
      <c r="H16845" s="360" t="s">
        <v>583</v>
      </c>
      <c r="I16845" s="821">
        <v>33</v>
      </c>
      <c r="J16845" s="358">
        <f t="shared" si="526"/>
        <v>34305</v>
      </c>
      <c r="K16845" s="580"/>
      <c r="L16845" s="580"/>
      <c r="N16845" s="716"/>
      <c r="O16845" s="716"/>
      <c r="P16845" s="716"/>
      <c r="Q16845" s="716"/>
      <c r="R16845" s="716"/>
      <c r="S16845" s="716"/>
      <c r="T16845" s="1051"/>
      <c r="U16845" s="360" t="s">
        <v>402</v>
      </c>
      <c r="V16845" s="821">
        <v>37</v>
      </c>
      <c r="W16845" s="358">
        <f t="shared" si="527"/>
        <v>16833</v>
      </c>
      <c r="X16845" s="580"/>
    </row>
    <row r="16846" spans="8:24">
      <c r="H16846" s="360" t="s">
        <v>583</v>
      </c>
      <c r="I16846" s="821">
        <v>34</v>
      </c>
      <c r="J16846" s="358">
        <f t="shared" si="526"/>
        <v>34306</v>
      </c>
      <c r="K16846" s="580"/>
      <c r="L16846" s="580"/>
      <c r="N16846" s="716"/>
      <c r="O16846" s="716"/>
      <c r="P16846" s="716"/>
      <c r="Q16846" s="716"/>
      <c r="R16846" s="716"/>
      <c r="S16846" s="716"/>
      <c r="T16846" s="1051"/>
      <c r="U16846" s="360" t="s">
        <v>402</v>
      </c>
      <c r="V16846" s="821">
        <v>38</v>
      </c>
      <c r="W16846" s="358">
        <f t="shared" si="527"/>
        <v>16834</v>
      </c>
      <c r="X16846" s="580"/>
    </row>
    <row r="16847" spans="8:24">
      <c r="H16847" s="360" t="s">
        <v>583</v>
      </c>
      <c r="I16847" s="821">
        <v>35</v>
      </c>
      <c r="J16847" s="358">
        <f t="shared" si="526"/>
        <v>34307</v>
      </c>
      <c r="K16847" s="580"/>
      <c r="L16847" s="580"/>
      <c r="N16847" s="716"/>
      <c r="O16847" s="716"/>
      <c r="P16847" s="716"/>
      <c r="Q16847" s="716"/>
      <c r="R16847" s="716"/>
      <c r="S16847" s="716"/>
      <c r="T16847" s="1051"/>
      <c r="U16847" s="360" t="s">
        <v>402</v>
      </c>
      <c r="V16847" s="821">
        <v>39</v>
      </c>
      <c r="W16847" s="358">
        <f t="shared" si="527"/>
        <v>16835</v>
      </c>
      <c r="X16847" s="580"/>
    </row>
    <row r="16848" spans="8:24">
      <c r="H16848" s="360" t="s">
        <v>583</v>
      </c>
      <c r="I16848" s="821">
        <v>36</v>
      </c>
      <c r="J16848" s="358">
        <f t="shared" si="526"/>
        <v>34308</v>
      </c>
      <c r="K16848" s="580"/>
      <c r="L16848" s="580"/>
      <c r="N16848" s="716"/>
      <c r="O16848" s="716"/>
      <c r="P16848" s="716"/>
      <c r="Q16848" s="716"/>
      <c r="R16848" s="716"/>
      <c r="S16848" s="716"/>
      <c r="T16848" s="1051"/>
      <c r="U16848" s="360" t="s">
        <v>402</v>
      </c>
      <c r="V16848" s="821">
        <v>40</v>
      </c>
      <c r="W16848" s="358">
        <f t="shared" si="527"/>
        <v>16836</v>
      </c>
      <c r="X16848" s="580"/>
    </row>
    <row r="16849" spans="8:24">
      <c r="H16849" s="360" t="s">
        <v>583</v>
      </c>
      <c r="I16849" s="821">
        <v>37</v>
      </c>
      <c r="J16849" s="358">
        <f t="shared" si="526"/>
        <v>34309</v>
      </c>
      <c r="K16849" s="580"/>
      <c r="L16849" s="580"/>
      <c r="N16849" s="716"/>
      <c r="O16849" s="716"/>
      <c r="P16849" s="716"/>
      <c r="Q16849" s="716"/>
      <c r="R16849" s="716"/>
      <c r="S16849" s="716"/>
      <c r="T16849" s="1051"/>
      <c r="U16849" s="360" t="s">
        <v>402</v>
      </c>
      <c r="V16849" s="821">
        <v>41</v>
      </c>
      <c r="W16849" s="358">
        <f t="shared" si="527"/>
        <v>16837</v>
      </c>
      <c r="X16849" s="580"/>
    </row>
    <row r="16850" spans="8:24">
      <c r="H16850" s="360" t="s">
        <v>583</v>
      </c>
      <c r="I16850" s="821">
        <v>38</v>
      </c>
      <c r="J16850" s="358">
        <f t="shared" si="526"/>
        <v>34310</v>
      </c>
      <c r="K16850" s="580"/>
      <c r="L16850" s="580"/>
      <c r="N16850" s="716"/>
      <c r="O16850" s="716"/>
      <c r="P16850" s="716"/>
      <c r="Q16850" s="716"/>
      <c r="R16850" s="716"/>
      <c r="S16850" s="716"/>
      <c r="T16850" s="1051"/>
      <c r="U16850" s="360" t="s">
        <v>402</v>
      </c>
      <c r="V16850" s="821">
        <v>42</v>
      </c>
      <c r="W16850" s="358">
        <f t="shared" si="527"/>
        <v>16838</v>
      </c>
      <c r="X16850" s="580"/>
    </row>
    <row r="16851" spans="8:24">
      <c r="H16851" s="360" t="s">
        <v>583</v>
      </c>
      <c r="I16851" s="821">
        <v>39</v>
      </c>
      <c r="J16851" s="358">
        <f t="shared" si="526"/>
        <v>34311</v>
      </c>
      <c r="K16851" s="580"/>
      <c r="L16851" s="580"/>
      <c r="N16851" s="716"/>
      <c r="O16851" s="716"/>
      <c r="P16851" s="716"/>
      <c r="Q16851" s="716"/>
      <c r="R16851" s="716"/>
      <c r="S16851" s="716"/>
      <c r="T16851" s="1051"/>
      <c r="U16851" s="360" t="s">
        <v>402</v>
      </c>
      <c r="V16851" s="821">
        <v>43</v>
      </c>
      <c r="W16851" s="358">
        <f t="shared" si="527"/>
        <v>16839</v>
      </c>
      <c r="X16851" s="580"/>
    </row>
    <row r="16852" spans="8:24">
      <c r="H16852" s="360" t="s">
        <v>583</v>
      </c>
      <c r="I16852" s="821">
        <v>40</v>
      </c>
      <c r="J16852" s="358">
        <f t="shared" si="526"/>
        <v>34312</v>
      </c>
      <c r="K16852" s="580"/>
      <c r="L16852" s="580"/>
      <c r="N16852" s="716"/>
      <c r="O16852" s="716"/>
      <c r="P16852" s="716"/>
      <c r="Q16852" s="716"/>
      <c r="R16852" s="716"/>
      <c r="S16852" s="716"/>
      <c r="T16852" s="1051"/>
      <c r="U16852" s="360" t="s">
        <v>402</v>
      </c>
      <c r="V16852" s="821">
        <v>44</v>
      </c>
      <c r="W16852" s="358">
        <f t="shared" si="527"/>
        <v>16840</v>
      </c>
      <c r="X16852" s="580"/>
    </row>
    <row r="16853" spans="8:24">
      <c r="H16853" s="360" t="s">
        <v>583</v>
      </c>
      <c r="I16853" s="821">
        <v>41</v>
      </c>
      <c r="J16853" s="358">
        <f t="shared" si="526"/>
        <v>34313</v>
      </c>
      <c r="K16853" s="580"/>
      <c r="L16853" s="580"/>
      <c r="N16853" s="716"/>
      <c r="O16853" s="716"/>
      <c r="P16853" s="716"/>
      <c r="Q16853" s="716"/>
      <c r="R16853" s="716"/>
      <c r="S16853" s="716"/>
      <c r="T16853" s="1051"/>
      <c r="U16853" s="360" t="s">
        <v>402</v>
      </c>
      <c r="V16853" s="821">
        <v>45</v>
      </c>
      <c r="W16853" s="358">
        <f t="shared" si="527"/>
        <v>16841</v>
      </c>
      <c r="X16853" s="580"/>
    </row>
    <row r="16854" spans="8:24">
      <c r="H16854" s="360" t="s">
        <v>583</v>
      </c>
      <c r="I16854" s="821">
        <v>42</v>
      </c>
      <c r="J16854" s="358">
        <f t="shared" si="526"/>
        <v>34314</v>
      </c>
      <c r="K16854" s="580"/>
      <c r="L16854" s="580"/>
      <c r="N16854" s="716"/>
      <c r="O16854" s="716"/>
      <c r="P16854" s="716"/>
      <c r="Q16854" s="716"/>
      <c r="R16854" s="716"/>
      <c r="S16854" s="716"/>
      <c r="T16854" s="1051"/>
      <c r="U16854" s="360" t="s">
        <v>402</v>
      </c>
      <c r="V16854" s="821">
        <v>46</v>
      </c>
      <c r="W16854" s="358">
        <f t="shared" si="527"/>
        <v>16842</v>
      </c>
      <c r="X16854" s="580"/>
    </row>
    <row r="16855" spans="8:24">
      <c r="H16855" s="360" t="s">
        <v>583</v>
      </c>
      <c r="I16855" s="821">
        <v>43</v>
      </c>
      <c r="J16855" s="358">
        <f t="shared" si="526"/>
        <v>34315</v>
      </c>
      <c r="K16855" s="580"/>
      <c r="L16855" s="580"/>
      <c r="N16855" s="716"/>
      <c r="O16855" s="716"/>
      <c r="P16855" s="716"/>
      <c r="Q16855" s="716"/>
      <c r="R16855" s="716"/>
      <c r="S16855" s="716"/>
      <c r="T16855" s="1051"/>
      <c r="U16855" s="360" t="s">
        <v>402</v>
      </c>
      <c r="V16855" s="821">
        <v>47</v>
      </c>
      <c r="W16855" s="358">
        <f t="shared" si="527"/>
        <v>16843</v>
      </c>
      <c r="X16855" s="580"/>
    </row>
    <row r="16856" spans="8:24">
      <c r="H16856" s="360" t="s">
        <v>583</v>
      </c>
      <c r="I16856" s="821">
        <v>44</v>
      </c>
      <c r="J16856" s="358">
        <f t="shared" si="526"/>
        <v>34316</v>
      </c>
      <c r="K16856" s="580"/>
      <c r="L16856" s="580"/>
      <c r="N16856" s="716"/>
      <c r="O16856" s="716"/>
      <c r="P16856" s="716"/>
      <c r="Q16856" s="716"/>
      <c r="R16856" s="716"/>
      <c r="S16856" s="716"/>
      <c r="T16856" s="1051"/>
      <c r="U16856" s="360" t="s">
        <v>402</v>
      </c>
      <c r="V16856" s="821">
        <v>48</v>
      </c>
      <c r="W16856" s="358">
        <f t="shared" si="527"/>
        <v>16844</v>
      </c>
      <c r="X16856" s="580"/>
    </row>
    <row r="16857" spans="8:24">
      <c r="H16857" s="360" t="s">
        <v>583</v>
      </c>
      <c r="I16857" s="821">
        <v>45</v>
      </c>
      <c r="J16857" s="358">
        <f t="shared" si="526"/>
        <v>34317</v>
      </c>
      <c r="K16857" s="580"/>
      <c r="L16857" s="580"/>
      <c r="N16857" s="716"/>
      <c r="O16857" s="716"/>
      <c r="P16857" s="716"/>
      <c r="Q16857" s="716"/>
      <c r="R16857" s="716"/>
      <c r="S16857" s="716"/>
      <c r="T16857" s="1051"/>
      <c r="U16857" s="360" t="s">
        <v>402</v>
      </c>
      <c r="V16857" s="821">
        <v>49</v>
      </c>
      <c r="W16857" s="358">
        <f t="shared" si="527"/>
        <v>16845</v>
      </c>
      <c r="X16857" s="580"/>
    </row>
    <row r="16858" spans="8:24">
      <c r="H16858" s="360" t="s">
        <v>583</v>
      </c>
      <c r="I16858" s="821">
        <v>46</v>
      </c>
      <c r="J16858" s="358">
        <f t="shared" si="526"/>
        <v>34318</v>
      </c>
      <c r="K16858" s="580"/>
      <c r="L16858" s="580"/>
      <c r="N16858" s="716"/>
      <c r="O16858" s="716"/>
      <c r="P16858" s="716"/>
      <c r="Q16858" s="716"/>
      <c r="R16858" s="716"/>
      <c r="S16858" s="716"/>
      <c r="T16858" s="1051"/>
      <c r="U16858" s="360" t="s">
        <v>402</v>
      </c>
      <c r="V16858" s="821">
        <v>50</v>
      </c>
      <c r="W16858" s="358">
        <f t="shared" si="527"/>
        <v>16846</v>
      </c>
      <c r="X16858" s="580"/>
    </row>
    <row r="16859" spans="8:24">
      <c r="H16859" s="360" t="s">
        <v>583</v>
      </c>
      <c r="I16859" s="821">
        <v>47</v>
      </c>
      <c r="J16859" s="358">
        <f t="shared" si="526"/>
        <v>34319</v>
      </c>
      <c r="K16859" s="580"/>
      <c r="L16859" s="580"/>
      <c r="N16859" s="716"/>
      <c r="O16859" s="716"/>
      <c r="P16859" s="716"/>
      <c r="Q16859" s="716"/>
      <c r="R16859" s="716"/>
      <c r="S16859" s="716"/>
      <c r="T16859" s="1051"/>
      <c r="U16859" s="360" t="s">
        <v>402</v>
      </c>
      <c r="V16859" s="821">
        <v>51</v>
      </c>
      <c r="W16859" s="358">
        <f t="shared" si="527"/>
        <v>16847</v>
      </c>
      <c r="X16859" s="580"/>
    </row>
    <row r="16860" spans="8:24">
      <c r="H16860" s="360" t="s">
        <v>583</v>
      </c>
      <c r="I16860" s="821">
        <v>48</v>
      </c>
      <c r="J16860" s="358">
        <f t="shared" si="526"/>
        <v>34320</v>
      </c>
      <c r="K16860" s="580"/>
      <c r="L16860" s="580"/>
      <c r="N16860" s="716"/>
      <c r="O16860" s="716"/>
      <c r="P16860" s="716"/>
      <c r="Q16860" s="716"/>
      <c r="R16860" s="716"/>
      <c r="S16860" s="716"/>
      <c r="T16860" s="1051"/>
      <c r="U16860" s="360" t="s">
        <v>402</v>
      </c>
      <c r="V16860" s="821">
        <v>52</v>
      </c>
      <c r="W16860" s="358">
        <f t="shared" si="527"/>
        <v>16848</v>
      </c>
      <c r="X16860" s="580"/>
    </row>
    <row r="16861" spans="8:24">
      <c r="H16861" s="360" t="s">
        <v>583</v>
      </c>
      <c r="I16861" s="821">
        <v>49</v>
      </c>
      <c r="J16861" s="358">
        <f t="shared" si="526"/>
        <v>34321</v>
      </c>
      <c r="K16861" s="580"/>
      <c r="L16861" s="580"/>
      <c r="N16861" s="716"/>
      <c r="O16861" s="716"/>
      <c r="P16861" s="716"/>
      <c r="Q16861" s="716"/>
      <c r="R16861" s="716"/>
      <c r="S16861" s="716"/>
      <c r="T16861" s="1051"/>
      <c r="U16861" s="360" t="s">
        <v>402</v>
      </c>
      <c r="V16861" s="821">
        <v>53</v>
      </c>
      <c r="W16861" s="358">
        <f t="shared" si="527"/>
        <v>16849</v>
      </c>
      <c r="X16861" s="580"/>
    </row>
    <row r="16862" spans="8:24">
      <c r="H16862" s="360" t="s">
        <v>583</v>
      </c>
      <c r="I16862" s="821">
        <v>50</v>
      </c>
      <c r="J16862" s="358">
        <f t="shared" si="526"/>
        <v>34322</v>
      </c>
      <c r="K16862" s="580"/>
      <c r="L16862" s="580"/>
      <c r="N16862" s="716"/>
      <c r="O16862" s="716"/>
      <c r="P16862" s="716"/>
      <c r="Q16862" s="716"/>
      <c r="R16862" s="716"/>
      <c r="S16862" s="716"/>
      <c r="T16862" s="1051"/>
      <c r="U16862" s="360" t="s">
        <v>402</v>
      </c>
      <c r="V16862" s="821">
        <v>54</v>
      </c>
      <c r="W16862" s="358">
        <f t="shared" si="527"/>
        <v>16850</v>
      </c>
      <c r="X16862" s="580"/>
    </row>
    <row r="16863" spans="8:24">
      <c r="H16863" s="360" t="s">
        <v>583</v>
      </c>
      <c r="I16863" s="821">
        <v>51</v>
      </c>
      <c r="J16863" s="358">
        <f t="shared" si="526"/>
        <v>34323</v>
      </c>
      <c r="K16863" s="580"/>
      <c r="L16863" s="580"/>
      <c r="N16863" s="716"/>
      <c r="O16863" s="716"/>
      <c r="P16863" s="716"/>
      <c r="Q16863" s="716"/>
      <c r="R16863" s="716"/>
      <c r="S16863" s="716"/>
      <c r="T16863" s="1051"/>
      <c r="U16863" s="360" t="s">
        <v>402</v>
      </c>
      <c r="V16863" s="821">
        <v>55</v>
      </c>
      <c r="W16863" s="358">
        <f t="shared" si="527"/>
        <v>16851</v>
      </c>
      <c r="X16863" s="580"/>
    </row>
    <row r="16864" spans="8:24">
      <c r="H16864" s="360" t="s">
        <v>583</v>
      </c>
      <c r="I16864" s="821">
        <v>52</v>
      </c>
      <c r="J16864" s="358">
        <f t="shared" si="526"/>
        <v>34324</v>
      </c>
      <c r="K16864" s="580"/>
      <c r="L16864" s="580"/>
      <c r="N16864" s="716"/>
      <c r="O16864" s="716"/>
      <c r="P16864" s="716"/>
      <c r="Q16864" s="716"/>
      <c r="R16864" s="716"/>
      <c r="S16864" s="716"/>
      <c r="T16864" s="1051"/>
      <c r="U16864" s="360" t="s">
        <v>402</v>
      </c>
      <c r="V16864" s="821">
        <v>56</v>
      </c>
      <c r="W16864" s="358">
        <f t="shared" si="527"/>
        <v>16852</v>
      </c>
      <c r="X16864" s="580"/>
    </row>
    <row r="16865" spans="8:24">
      <c r="H16865" s="360" t="s">
        <v>583</v>
      </c>
      <c r="I16865" s="821">
        <v>53</v>
      </c>
      <c r="J16865" s="358">
        <f t="shared" si="526"/>
        <v>34325</v>
      </c>
      <c r="K16865" s="580"/>
      <c r="L16865" s="580"/>
      <c r="N16865" s="716"/>
      <c r="O16865" s="716"/>
      <c r="P16865" s="716"/>
      <c r="Q16865" s="716"/>
      <c r="R16865" s="716"/>
      <c r="S16865" s="716"/>
      <c r="T16865" s="1051"/>
      <c r="U16865" s="360" t="s">
        <v>402</v>
      </c>
      <c r="V16865" s="821">
        <v>57</v>
      </c>
      <c r="W16865" s="358">
        <f t="shared" si="527"/>
        <v>16853</v>
      </c>
      <c r="X16865" s="580"/>
    </row>
    <row r="16866" spans="8:24">
      <c r="H16866" s="360" t="s">
        <v>583</v>
      </c>
      <c r="I16866" s="821">
        <v>54</v>
      </c>
      <c r="J16866" s="358">
        <f t="shared" si="526"/>
        <v>34326</v>
      </c>
      <c r="K16866" s="580"/>
      <c r="L16866" s="580"/>
      <c r="N16866" s="716"/>
      <c r="O16866" s="716"/>
      <c r="P16866" s="716"/>
      <c r="Q16866" s="716"/>
      <c r="R16866" s="716"/>
      <c r="S16866" s="716"/>
      <c r="T16866" s="1051"/>
      <c r="U16866" s="360" t="s">
        <v>402</v>
      </c>
      <c r="V16866" s="821">
        <v>58</v>
      </c>
      <c r="W16866" s="358">
        <f t="shared" si="527"/>
        <v>16854</v>
      </c>
      <c r="X16866" s="580"/>
    </row>
    <row r="16867" spans="8:24">
      <c r="H16867" s="360" t="s">
        <v>583</v>
      </c>
      <c r="I16867" s="821">
        <v>55</v>
      </c>
      <c r="J16867" s="358">
        <f t="shared" si="526"/>
        <v>34327</v>
      </c>
      <c r="K16867" s="580"/>
      <c r="L16867" s="580"/>
      <c r="N16867" s="716"/>
      <c r="O16867" s="716"/>
      <c r="P16867" s="716"/>
      <c r="Q16867" s="716"/>
      <c r="R16867" s="716"/>
      <c r="S16867" s="716"/>
      <c r="T16867" s="1051"/>
      <c r="U16867" s="360" t="s">
        <v>402</v>
      </c>
      <c r="V16867" s="821">
        <v>59</v>
      </c>
      <c r="W16867" s="358">
        <f t="shared" si="527"/>
        <v>16855</v>
      </c>
      <c r="X16867" s="580"/>
    </row>
    <row r="16868" spans="8:24">
      <c r="H16868" s="360" t="s">
        <v>583</v>
      </c>
      <c r="I16868" s="821">
        <v>56</v>
      </c>
      <c r="J16868" s="358">
        <f t="shared" si="526"/>
        <v>34328</v>
      </c>
      <c r="K16868" s="580"/>
      <c r="L16868" s="580"/>
      <c r="N16868" s="716"/>
      <c r="O16868" s="716"/>
      <c r="P16868" s="716"/>
      <c r="Q16868" s="716"/>
      <c r="R16868" s="716"/>
      <c r="S16868" s="716"/>
      <c r="T16868" s="1051"/>
      <c r="U16868" s="360" t="s">
        <v>402</v>
      </c>
      <c r="V16868" s="821">
        <v>60</v>
      </c>
      <c r="W16868" s="358">
        <f t="shared" si="527"/>
        <v>16856</v>
      </c>
      <c r="X16868" s="580"/>
    </row>
    <row r="16869" spans="8:24">
      <c r="H16869" s="360" t="s">
        <v>583</v>
      </c>
      <c r="I16869" s="821">
        <v>57</v>
      </c>
      <c r="J16869" s="358">
        <f t="shared" si="526"/>
        <v>34329</v>
      </c>
      <c r="K16869" s="580"/>
      <c r="L16869" s="580"/>
      <c r="N16869" s="716"/>
      <c r="O16869" s="716"/>
      <c r="P16869" s="716"/>
      <c r="Q16869" s="716"/>
      <c r="R16869" s="716"/>
      <c r="S16869" s="716"/>
      <c r="T16869" s="1051"/>
      <c r="U16869" s="360" t="s">
        <v>402</v>
      </c>
      <c r="V16869" s="821">
        <v>61</v>
      </c>
      <c r="W16869" s="358">
        <f t="shared" si="527"/>
        <v>16857</v>
      </c>
      <c r="X16869" s="580"/>
    </row>
    <row r="16870" spans="8:24">
      <c r="H16870" s="360" t="s">
        <v>583</v>
      </c>
      <c r="I16870" s="821">
        <v>58</v>
      </c>
      <c r="J16870" s="358">
        <f t="shared" si="526"/>
        <v>34330</v>
      </c>
      <c r="K16870" s="580"/>
      <c r="L16870" s="580"/>
      <c r="N16870" s="716"/>
      <c r="O16870" s="716"/>
      <c r="P16870" s="716"/>
      <c r="Q16870" s="716"/>
      <c r="R16870" s="716"/>
      <c r="S16870" s="716"/>
      <c r="T16870" s="1051"/>
      <c r="U16870" s="360" t="s">
        <v>402</v>
      </c>
      <c r="V16870" s="821">
        <v>62</v>
      </c>
      <c r="W16870" s="358">
        <f t="shared" si="527"/>
        <v>16858</v>
      </c>
      <c r="X16870" s="580"/>
    </row>
    <row r="16871" spans="8:24">
      <c r="H16871" s="360" t="s">
        <v>583</v>
      </c>
      <c r="I16871" s="821">
        <v>59</v>
      </c>
      <c r="J16871" s="358">
        <f t="shared" si="526"/>
        <v>34331</v>
      </c>
      <c r="K16871" s="580"/>
      <c r="L16871" s="580"/>
      <c r="N16871" s="716"/>
      <c r="O16871" s="716"/>
      <c r="P16871" s="716"/>
      <c r="Q16871" s="716"/>
      <c r="R16871" s="716"/>
      <c r="S16871" s="716"/>
      <c r="T16871" s="1051"/>
      <c r="U16871" s="360" t="s">
        <v>402</v>
      </c>
      <c r="V16871" s="821">
        <v>63</v>
      </c>
      <c r="W16871" s="358">
        <f t="shared" si="527"/>
        <v>16859</v>
      </c>
      <c r="X16871" s="580"/>
    </row>
    <row r="16872" spans="8:24">
      <c r="H16872" s="360" t="s">
        <v>583</v>
      </c>
      <c r="I16872" s="821">
        <v>60</v>
      </c>
      <c r="J16872" s="358">
        <f t="shared" si="526"/>
        <v>34332</v>
      </c>
      <c r="K16872" s="580"/>
      <c r="L16872" s="580"/>
      <c r="N16872" s="716"/>
      <c r="O16872" s="716"/>
      <c r="P16872" s="716"/>
      <c r="Q16872" s="716"/>
      <c r="R16872" s="716"/>
      <c r="S16872" s="716"/>
      <c r="T16872" s="1051"/>
      <c r="U16872" s="360" t="s">
        <v>402</v>
      </c>
      <c r="V16872" s="821">
        <v>64</v>
      </c>
      <c r="W16872" s="358">
        <f t="shared" si="527"/>
        <v>16860</v>
      </c>
      <c r="X16872" s="580"/>
    </row>
    <row r="16873" spans="8:24">
      <c r="H16873" s="360" t="s">
        <v>583</v>
      </c>
      <c r="I16873" s="821">
        <v>61</v>
      </c>
      <c r="J16873" s="358">
        <f t="shared" si="526"/>
        <v>34333</v>
      </c>
      <c r="K16873" s="580"/>
      <c r="L16873" s="580"/>
      <c r="N16873" s="716"/>
      <c r="O16873" s="716"/>
      <c r="P16873" s="716"/>
      <c r="Q16873" s="716"/>
      <c r="R16873" s="716"/>
      <c r="S16873" s="716"/>
      <c r="T16873" s="1051"/>
      <c r="U16873" s="360" t="s">
        <v>402</v>
      </c>
      <c r="V16873" s="821">
        <v>65</v>
      </c>
      <c r="W16873" s="358">
        <f t="shared" si="527"/>
        <v>16861</v>
      </c>
      <c r="X16873" s="580"/>
    </row>
    <row r="16874" spans="8:24">
      <c r="H16874" s="360" t="s">
        <v>583</v>
      </c>
      <c r="I16874" s="821">
        <v>62</v>
      </c>
      <c r="J16874" s="358">
        <f t="shared" si="526"/>
        <v>34334</v>
      </c>
      <c r="K16874" s="580"/>
      <c r="L16874" s="580"/>
      <c r="N16874" s="716"/>
      <c r="O16874" s="716"/>
      <c r="P16874" s="716"/>
      <c r="Q16874" s="716"/>
      <c r="R16874" s="716"/>
      <c r="S16874" s="716"/>
      <c r="T16874" s="1051"/>
      <c r="U16874" s="360" t="s">
        <v>402</v>
      </c>
      <c r="V16874" s="821">
        <v>66</v>
      </c>
      <c r="W16874" s="358">
        <f t="shared" si="527"/>
        <v>16862</v>
      </c>
      <c r="X16874" s="580"/>
    </row>
    <row r="16875" spans="8:24">
      <c r="H16875" s="360" t="s">
        <v>583</v>
      </c>
      <c r="I16875" s="821">
        <v>63</v>
      </c>
      <c r="J16875" s="358">
        <f t="shared" si="526"/>
        <v>34335</v>
      </c>
      <c r="K16875" s="580"/>
      <c r="L16875" s="580"/>
      <c r="N16875" s="716"/>
      <c r="O16875" s="716"/>
      <c r="P16875" s="716"/>
      <c r="Q16875" s="716"/>
      <c r="R16875" s="716"/>
      <c r="S16875" s="716"/>
      <c r="T16875" s="1051"/>
      <c r="U16875" s="360" t="s">
        <v>402</v>
      </c>
      <c r="V16875" s="821">
        <v>67</v>
      </c>
      <c r="W16875" s="358">
        <f t="shared" si="527"/>
        <v>16863</v>
      </c>
      <c r="X16875" s="580"/>
    </row>
    <row r="16876" spans="8:24">
      <c r="H16876" s="360" t="s">
        <v>583</v>
      </c>
      <c r="I16876" s="821">
        <v>64</v>
      </c>
      <c r="J16876" s="358">
        <f t="shared" si="526"/>
        <v>34336</v>
      </c>
      <c r="K16876" s="580"/>
      <c r="L16876" s="580"/>
      <c r="N16876" s="716"/>
      <c r="O16876" s="716"/>
      <c r="P16876" s="716"/>
      <c r="Q16876" s="716"/>
      <c r="R16876" s="716"/>
      <c r="S16876" s="716"/>
      <c r="T16876" s="1051"/>
      <c r="U16876" s="360" t="s">
        <v>402</v>
      </c>
      <c r="V16876" s="821">
        <v>68</v>
      </c>
      <c r="W16876" s="358">
        <f t="shared" si="527"/>
        <v>16864</v>
      </c>
      <c r="X16876" s="580"/>
    </row>
    <row r="16877" spans="8:24">
      <c r="H16877" s="360" t="s">
        <v>583</v>
      </c>
      <c r="I16877" s="821">
        <v>65</v>
      </c>
      <c r="J16877" s="358">
        <f t="shared" si="526"/>
        <v>34337</v>
      </c>
      <c r="K16877" s="580"/>
      <c r="L16877" s="580"/>
      <c r="N16877" s="716"/>
      <c r="O16877" s="716"/>
      <c r="P16877" s="716"/>
      <c r="Q16877" s="716"/>
      <c r="R16877" s="716"/>
      <c r="S16877" s="716"/>
      <c r="T16877" s="1051"/>
      <c r="U16877" s="360" t="s">
        <v>402</v>
      </c>
      <c r="V16877" s="821">
        <v>69</v>
      </c>
      <c r="W16877" s="358">
        <f t="shared" si="527"/>
        <v>16865</v>
      </c>
      <c r="X16877" s="580"/>
    </row>
    <row r="16878" spans="8:24">
      <c r="H16878" s="360" t="s">
        <v>583</v>
      </c>
      <c r="I16878" s="821">
        <v>66</v>
      </c>
      <c r="J16878" s="358">
        <f t="shared" si="526"/>
        <v>34338</v>
      </c>
      <c r="K16878" s="580"/>
      <c r="L16878" s="580"/>
      <c r="N16878" s="716"/>
      <c r="O16878" s="716"/>
      <c r="P16878" s="716"/>
      <c r="Q16878" s="716"/>
      <c r="R16878" s="716"/>
      <c r="S16878" s="716"/>
      <c r="T16878" s="1051"/>
      <c r="U16878" s="360" t="s">
        <v>402</v>
      </c>
      <c r="V16878" s="821">
        <v>70</v>
      </c>
      <c r="W16878" s="358">
        <f t="shared" si="527"/>
        <v>16866</v>
      </c>
      <c r="X16878" s="580"/>
    </row>
    <row r="16879" spans="8:24">
      <c r="H16879" s="360" t="s">
        <v>583</v>
      </c>
      <c r="I16879" s="821">
        <v>67</v>
      </c>
      <c r="J16879" s="358">
        <f t="shared" si="526"/>
        <v>34339</v>
      </c>
      <c r="K16879" s="580"/>
      <c r="L16879" s="580"/>
      <c r="N16879" s="716"/>
      <c r="O16879" s="716"/>
      <c r="P16879" s="716"/>
      <c r="Q16879" s="716"/>
      <c r="R16879" s="716"/>
      <c r="S16879" s="716"/>
      <c r="T16879" s="1051"/>
      <c r="U16879" s="360" t="s">
        <v>402</v>
      </c>
      <c r="V16879" s="821">
        <v>71</v>
      </c>
      <c r="W16879" s="358">
        <f t="shared" si="527"/>
        <v>16867</v>
      </c>
      <c r="X16879" s="580"/>
    </row>
    <row r="16880" spans="8:24">
      <c r="H16880" s="360" t="s">
        <v>583</v>
      </c>
      <c r="I16880" s="821">
        <v>68</v>
      </c>
      <c r="J16880" s="358">
        <f t="shared" si="526"/>
        <v>34340</v>
      </c>
      <c r="K16880" s="580"/>
      <c r="L16880" s="580"/>
      <c r="N16880" s="716"/>
      <c r="O16880" s="716"/>
      <c r="P16880" s="716"/>
      <c r="Q16880" s="716"/>
      <c r="R16880" s="716"/>
      <c r="S16880" s="716"/>
      <c r="T16880" s="1051"/>
      <c r="U16880" s="360" t="s">
        <v>402</v>
      </c>
      <c r="V16880" s="821">
        <v>72</v>
      </c>
      <c r="W16880" s="358">
        <f t="shared" si="527"/>
        <v>16868</v>
      </c>
      <c r="X16880" s="580"/>
    </row>
    <row r="16881" spans="8:24">
      <c r="H16881" s="360" t="s">
        <v>583</v>
      </c>
      <c r="I16881" s="821">
        <v>69</v>
      </c>
      <c r="J16881" s="358">
        <f t="shared" si="526"/>
        <v>34341</v>
      </c>
      <c r="K16881" s="580"/>
      <c r="L16881" s="580"/>
      <c r="N16881" s="716"/>
      <c r="O16881" s="716"/>
      <c r="P16881" s="716"/>
      <c r="Q16881" s="716"/>
      <c r="R16881" s="716"/>
      <c r="S16881" s="716"/>
      <c r="T16881" s="1051"/>
      <c r="U16881" s="360" t="s">
        <v>402</v>
      </c>
      <c r="V16881" s="821">
        <v>73</v>
      </c>
      <c r="W16881" s="358">
        <f t="shared" si="527"/>
        <v>16869</v>
      </c>
      <c r="X16881" s="580"/>
    </row>
    <row r="16882" spans="8:24">
      <c r="H16882" s="360" t="s">
        <v>583</v>
      </c>
      <c r="I16882" s="821">
        <v>70</v>
      </c>
      <c r="J16882" s="358">
        <f t="shared" si="526"/>
        <v>34342</v>
      </c>
      <c r="K16882" s="580"/>
      <c r="L16882" s="580"/>
      <c r="N16882" s="716"/>
      <c r="O16882" s="716"/>
      <c r="P16882" s="716"/>
      <c r="Q16882" s="716"/>
      <c r="R16882" s="716"/>
      <c r="S16882" s="716"/>
      <c r="T16882" s="1051"/>
      <c r="U16882" s="360" t="s">
        <v>402</v>
      </c>
      <c r="V16882" s="821">
        <v>74</v>
      </c>
      <c r="W16882" s="358">
        <f t="shared" si="527"/>
        <v>16870</v>
      </c>
      <c r="X16882" s="580"/>
    </row>
    <row r="16883" spans="8:24">
      <c r="H16883" s="360" t="s">
        <v>583</v>
      </c>
      <c r="I16883" s="821">
        <v>71</v>
      </c>
      <c r="J16883" s="358">
        <f t="shared" si="526"/>
        <v>34343</v>
      </c>
      <c r="K16883" s="580"/>
      <c r="L16883" s="580"/>
      <c r="N16883" s="716"/>
      <c r="O16883" s="716"/>
      <c r="P16883" s="716"/>
      <c r="Q16883" s="716"/>
      <c r="R16883" s="716"/>
      <c r="S16883" s="716"/>
      <c r="T16883" s="1051"/>
      <c r="U16883" s="360" t="s">
        <v>402</v>
      </c>
      <c r="V16883" s="821">
        <v>75</v>
      </c>
      <c r="W16883" s="358">
        <f t="shared" si="527"/>
        <v>16871</v>
      </c>
      <c r="X16883" s="580"/>
    </row>
    <row r="16884" spans="8:24">
      <c r="H16884" s="360" t="s">
        <v>583</v>
      </c>
      <c r="I16884" s="821">
        <v>72</v>
      </c>
      <c r="J16884" s="358">
        <f t="shared" si="526"/>
        <v>34344</v>
      </c>
      <c r="K16884" s="580"/>
      <c r="L16884" s="580"/>
      <c r="N16884" s="716"/>
      <c r="O16884" s="716"/>
      <c r="P16884" s="716"/>
      <c r="Q16884" s="716"/>
      <c r="R16884" s="716"/>
      <c r="S16884" s="716"/>
      <c r="T16884" s="1051"/>
      <c r="U16884" s="360" t="s">
        <v>402</v>
      </c>
      <c r="V16884" s="821">
        <v>76</v>
      </c>
      <c r="W16884" s="358">
        <f t="shared" si="527"/>
        <v>16872</v>
      </c>
      <c r="X16884" s="580"/>
    </row>
    <row r="16885" spans="8:24">
      <c r="H16885" s="360" t="s">
        <v>583</v>
      </c>
      <c r="I16885" s="821">
        <v>73</v>
      </c>
      <c r="J16885" s="358">
        <f t="shared" si="526"/>
        <v>34345</v>
      </c>
      <c r="K16885" s="580"/>
      <c r="L16885" s="580"/>
      <c r="N16885" s="716"/>
      <c r="O16885" s="716"/>
      <c r="P16885" s="716"/>
      <c r="Q16885" s="716"/>
      <c r="R16885" s="716"/>
      <c r="S16885" s="716"/>
      <c r="T16885" s="1051"/>
      <c r="U16885" s="360" t="s">
        <v>402</v>
      </c>
      <c r="V16885" s="821">
        <v>77</v>
      </c>
      <c r="W16885" s="358">
        <f t="shared" si="527"/>
        <v>16873</v>
      </c>
      <c r="X16885" s="580"/>
    </row>
    <row r="16886" spans="8:24">
      <c r="H16886" s="360" t="s">
        <v>583</v>
      </c>
      <c r="I16886" s="821">
        <v>74</v>
      </c>
      <c r="J16886" s="358">
        <f t="shared" si="526"/>
        <v>34346</v>
      </c>
      <c r="K16886" s="580"/>
      <c r="L16886" s="580"/>
      <c r="N16886" s="716"/>
      <c r="O16886" s="716"/>
      <c r="P16886" s="716"/>
      <c r="Q16886" s="716"/>
      <c r="R16886" s="716"/>
      <c r="S16886" s="716"/>
      <c r="T16886" s="1051"/>
      <c r="U16886" s="360" t="s">
        <v>402</v>
      </c>
      <c r="V16886" s="821">
        <v>78</v>
      </c>
      <c r="W16886" s="358">
        <f t="shared" si="527"/>
        <v>16874</v>
      </c>
      <c r="X16886" s="580"/>
    </row>
    <row r="16887" spans="8:24">
      <c r="H16887" s="360" t="s">
        <v>583</v>
      </c>
      <c r="I16887" s="821">
        <v>75</v>
      </c>
      <c r="J16887" s="358">
        <f t="shared" si="526"/>
        <v>34347</v>
      </c>
      <c r="K16887" s="580"/>
      <c r="L16887" s="580"/>
      <c r="N16887" s="716"/>
      <c r="O16887" s="716"/>
      <c r="P16887" s="716"/>
      <c r="Q16887" s="716"/>
      <c r="R16887" s="716"/>
      <c r="S16887" s="716"/>
      <c r="T16887" s="1051"/>
      <c r="U16887" s="360" t="s">
        <v>402</v>
      </c>
      <c r="V16887" s="821">
        <v>79</v>
      </c>
      <c r="W16887" s="358">
        <f t="shared" si="527"/>
        <v>16875</v>
      </c>
      <c r="X16887" s="580"/>
    </row>
    <row r="16888" spans="8:24">
      <c r="H16888" s="360" t="s">
        <v>583</v>
      </c>
      <c r="I16888" s="821">
        <v>76</v>
      </c>
      <c r="J16888" s="358">
        <f t="shared" si="526"/>
        <v>34348</v>
      </c>
      <c r="K16888" s="580"/>
      <c r="L16888" s="580"/>
      <c r="N16888" s="716"/>
      <c r="O16888" s="716"/>
      <c r="P16888" s="716"/>
      <c r="Q16888" s="716"/>
      <c r="R16888" s="716"/>
      <c r="S16888" s="716"/>
      <c r="T16888" s="1051"/>
      <c r="U16888" s="360" t="s">
        <v>402</v>
      </c>
      <c r="V16888" s="821">
        <v>80</v>
      </c>
      <c r="W16888" s="358">
        <f t="shared" si="527"/>
        <v>16876</v>
      </c>
      <c r="X16888" s="580"/>
    </row>
    <row r="16889" spans="8:24">
      <c r="H16889" s="360" t="s">
        <v>583</v>
      </c>
      <c r="I16889" s="821">
        <v>77</v>
      </c>
      <c r="J16889" s="358">
        <f t="shared" si="526"/>
        <v>34349</v>
      </c>
      <c r="K16889" s="580"/>
      <c r="L16889" s="580"/>
      <c r="N16889" s="716"/>
      <c r="O16889" s="716"/>
      <c r="P16889" s="716"/>
      <c r="Q16889" s="716"/>
      <c r="R16889" s="716"/>
      <c r="S16889" s="716"/>
      <c r="T16889" s="1051"/>
      <c r="U16889" s="360" t="s">
        <v>402</v>
      </c>
      <c r="V16889" s="821">
        <v>81</v>
      </c>
      <c r="W16889" s="358">
        <f t="shared" si="527"/>
        <v>16877</v>
      </c>
      <c r="X16889" s="580"/>
    </row>
    <row r="16890" spans="8:24">
      <c r="H16890" s="360" t="s">
        <v>583</v>
      </c>
      <c r="I16890" s="821">
        <v>78</v>
      </c>
      <c r="J16890" s="358">
        <f t="shared" si="526"/>
        <v>34350</v>
      </c>
      <c r="K16890" s="580"/>
      <c r="L16890" s="580"/>
      <c r="N16890" s="716"/>
      <c r="O16890" s="716"/>
      <c r="P16890" s="716"/>
      <c r="Q16890" s="716"/>
      <c r="R16890" s="716"/>
      <c r="S16890" s="716"/>
      <c r="T16890" s="1051"/>
      <c r="U16890" s="360" t="s">
        <v>402</v>
      </c>
      <c r="V16890" s="821">
        <v>82</v>
      </c>
      <c r="W16890" s="358">
        <f t="shared" si="527"/>
        <v>16878</v>
      </c>
      <c r="X16890" s="580"/>
    </row>
    <row r="16891" spans="8:24">
      <c r="H16891" s="360" t="s">
        <v>583</v>
      </c>
      <c r="I16891" s="821">
        <v>79</v>
      </c>
      <c r="J16891" s="358">
        <f t="shared" si="526"/>
        <v>34351</v>
      </c>
      <c r="K16891" s="580"/>
      <c r="L16891" s="580"/>
      <c r="N16891" s="716"/>
      <c r="O16891" s="716"/>
      <c r="P16891" s="716"/>
      <c r="Q16891" s="716"/>
      <c r="R16891" s="716"/>
      <c r="S16891" s="716"/>
      <c r="T16891" s="1051"/>
      <c r="U16891" s="360" t="s">
        <v>402</v>
      </c>
      <c r="V16891" s="821">
        <v>83</v>
      </c>
      <c r="W16891" s="358">
        <f t="shared" si="527"/>
        <v>16879</v>
      </c>
      <c r="X16891" s="580"/>
    </row>
    <row r="16892" spans="8:24">
      <c r="H16892" s="360" t="s">
        <v>583</v>
      </c>
      <c r="I16892" s="821">
        <v>80</v>
      </c>
      <c r="J16892" s="358">
        <f t="shared" si="526"/>
        <v>34352</v>
      </c>
      <c r="K16892" s="580"/>
      <c r="L16892" s="580"/>
      <c r="N16892" s="716"/>
      <c r="O16892" s="716"/>
      <c r="P16892" s="716"/>
      <c r="Q16892" s="716"/>
      <c r="R16892" s="716"/>
      <c r="S16892" s="716"/>
      <c r="T16892" s="1051"/>
      <c r="U16892" s="360" t="s">
        <v>402</v>
      </c>
      <c r="V16892" s="821">
        <v>84</v>
      </c>
      <c r="W16892" s="358">
        <f t="shared" si="527"/>
        <v>16880</v>
      </c>
      <c r="X16892" s="580"/>
    </row>
    <row r="16893" spans="8:24">
      <c r="H16893" s="360" t="s">
        <v>583</v>
      </c>
      <c r="I16893" s="821">
        <v>81</v>
      </c>
      <c r="J16893" s="358">
        <f t="shared" si="526"/>
        <v>34353</v>
      </c>
      <c r="K16893" s="580"/>
      <c r="L16893" s="580"/>
      <c r="N16893" s="716"/>
      <c r="O16893" s="716"/>
      <c r="P16893" s="716"/>
      <c r="Q16893" s="716"/>
      <c r="R16893" s="716"/>
      <c r="S16893" s="716"/>
      <c r="T16893" s="1051"/>
      <c r="U16893" s="360" t="s">
        <v>402</v>
      </c>
      <c r="V16893" s="821">
        <v>85</v>
      </c>
      <c r="W16893" s="358">
        <f t="shared" si="527"/>
        <v>16881</v>
      </c>
      <c r="X16893" s="580"/>
    </row>
    <row r="16894" spans="8:24">
      <c r="H16894" s="360" t="s">
        <v>583</v>
      </c>
      <c r="I16894" s="821">
        <v>82</v>
      </c>
      <c r="J16894" s="358">
        <f t="shared" si="526"/>
        <v>34354</v>
      </c>
      <c r="K16894" s="580"/>
      <c r="L16894" s="580"/>
      <c r="N16894" s="716"/>
      <c r="O16894" s="716"/>
      <c r="P16894" s="716"/>
      <c r="Q16894" s="716"/>
      <c r="R16894" s="716"/>
      <c r="S16894" s="716"/>
      <c r="T16894" s="1051"/>
      <c r="U16894" s="360" t="s">
        <v>402</v>
      </c>
      <c r="V16894" s="821">
        <v>86</v>
      </c>
      <c r="W16894" s="358">
        <f t="shared" si="527"/>
        <v>16882</v>
      </c>
      <c r="X16894" s="580"/>
    </row>
    <row r="16895" spans="8:24">
      <c r="H16895" s="360" t="s">
        <v>583</v>
      </c>
      <c r="I16895" s="821">
        <v>83</v>
      </c>
      <c r="J16895" s="358">
        <f t="shared" si="526"/>
        <v>34355</v>
      </c>
      <c r="K16895" s="580"/>
      <c r="L16895" s="580"/>
      <c r="N16895" s="716"/>
      <c r="O16895" s="716"/>
      <c r="P16895" s="716"/>
      <c r="Q16895" s="716"/>
      <c r="R16895" s="716"/>
      <c r="S16895" s="716"/>
      <c r="T16895" s="1051"/>
      <c r="U16895" s="360" t="s">
        <v>402</v>
      </c>
      <c r="V16895" s="821">
        <v>87</v>
      </c>
      <c r="W16895" s="358">
        <f t="shared" si="527"/>
        <v>16883</v>
      </c>
      <c r="X16895" s="580"/>
    </row>
    <row r="16896" spans="8:24">
      <c r="H16896" s="360" t="s">
        <v>583</v>
      </c>
      <c r="I16896" s="821">
        <v>84</v>
      </c>
      <c r="J16896" s="358">
        <f t="shared" si="526"/>
        <v>34356</v>
      </c>
      <c r="K16896" s="580"/>
      <c r="L16896" s="580"/>
      <c r="N16896" s="716"/>
      <c r="O16896" s="716"/>
      <c r="P16896" s="716"/>
      <c r="Q16896" s="716"/>
      <c r="R16896" s="716"/>
      <c r="S16896" s="716"/>
      <c r="T16896" s="1051"/>
      <c r="U16896" s="360" t="s">
        <v>402</v>
      </c>
      <c r="V16896" s="821">
        <v>88</v>
      </c>
      <c r="W16896" s="358">
        <f t="shared" si="527"/>
        <v>16884</v>
      </c>
      <c r="X16896" s="580"/>
    </row>
    <row r="16897" spans="8:24">
      <c r="H16897" s="360" t="s">
        <v>583</v>
      </c>
      <c r="I16897" s="821">
        <v>85</v>
      </c>
      <c r="J16897" s="358">
        <f t="shared" si="526"/>
        <v>34357</v>
      </c>
      <c r="K16897" s="580"/>
      <c r="L16897" s="580"/>
      <c r="N16897" s="716"/>
      <c r="O16897" s="716"/>
      <c r="P16897" s="716"/>
      <c r="Q16897" s="716"/>
      <c r="R16897" s="716"/>
      <c r="S16897" s="716"/>
      <c r="T16897" s="1051"/>
      <c r="U16897" s="360" t="s">
        <v>402</v>
      </c>
      <c r="V16897" s="821">
        <v>89</v>
      </c>
      <c r="W16897" s="358">
        <f t="shared" si="527"/>
        <v>16885</v>
      </c>
      <c r="X16897" s="580"/>
    </row>
    <row r="16898" spans="8:24">
      <c r="H16898" s="360" t="s">
        <v>583</v>
      </c>
      <c r="I16898" s="821">
        <v>86</v>
      </c>
      <c r="J16898" s="358">
        <f t="shared" si="526"/>
        <v>34358</v>
      </c>
      <c r="K16898" s="580"/>
      <c r="L16898" s="580"/>
      <c r="N16898" s="716"/>
      <c r="O16898" s="716"/>
      <c r="P16898" s="716"/>
      <c r="Q16898" s="716"/>
      <c r="R16898" s="716"/>
      <c r="S16898" s="716"/>
      <c r="T16898" s="1051"/>
      <c r="U16898" s="360" t="s">
        <v>402</v>
      </c>
      <c r="V16898" s="821">
        <v>90</v>
      </c>
      <c r="W16898" s="358">
        <f t="shared" si="527"/>
        <v>16886</v>
      </c>
      <c r="X16898" s="580"/>
    </row>
    <row r="16899" spans="8:24">
      <c r="H16899" s="360" t="s">
        <v>583</v>
      </c>
      <c r="I16899" s="821">
        <v>87</v>
      </c>
      <c r="J16899" s="358">
        <f t="shared" si="526"/>
        <v>34359</v>
      </c>
      <c r="K16899" s="580"/>
      <c r="L16899" s="580"/>
      <c r="N16899" s="716"/>
      <c r="O16899" s="716"/>
      <c r="P16899" s="716"/>
      <c r="Q16899" s="716"/>
      <c r="R16899" s="716"/>
      <c r="S16899" s="716"/>
      <c r="T16899" s="1051"/>
      <c r="U16899" s="360" t="s">
        <v>402</v>
      </c>
      <c r="V16899" s="821">
        <v>91</v>
      </c>
      <c r="W16899" s="358">
        <f t="shared" si="527"/>
        <v>16887</v>
      </c>
      <c r="X16899" s="580"/>
    </row>
    <row r="16900" spans="8:24">
      <c r="H16900" s="360" t="s">
        <v>583</v>
      </c>
      <c r="I16900" s="821">
        <v>88</v>
      </c>
      <c r="J16900" s="358">
        <f t="shared" si="526"/>
        <v>34360</v>
      </c>
      <c r="K16900" s="580"/>
      <c r="L16900" s="580"/>
      <c r="N16900" s="716"/>
      <c r="O16900" s="716"/>
      <c r="P16900" s="716"/>
      <c r="Q16900" s="716"/>
      <c r="R16900" s="716"/>
      <c r="S16900" s="716"/>
      <c r="T16900" s="1051"/>
      <c r="U16900" s="360" t="s">
        <v>402</v>
      </c>
      <c r="V16900" s="821">
        <v>92</v>
      </c>
      <c r="W16900" s="358">
        <f t="shared" si="527"/>
        <v>16888</v>
      </c>
      <c r="X16900" s="580"/>
    </row>
    <row r="16901" spans="8:24">
      <c r="H16901" s="360" t="s">
        <v>583</v>
      </c>
      <c r="I16901" s="821">
        <v>89</v>
      </c>
      <c r="J16901" s="358">
        <f t="shared" si="526"/>
        <v>34361</v>
      </c>
      <c r="K16901" s="580"/>
      <c r="L16901" s="580"/>
      <c r="N16901" s="716"/>
      <c r="O16901" s="716"/>
      <c r="P16901" s="716"/>
      <c r="Q16901" s="716"/>
      <c r="R16901" s="716"/>
      <c r="S16901" s="716"/>
      <c r="T16901" s="1051"/>
      <c r="U16901" s="360" t="s">
        <v>402</v>
      </c>
      <c r="V16901" s="821">
        <v>93</v>
      </c>
      <c r="W16901" s="358">
        <f t="shared" si="527"/>
        <v>16889</v>
      </c>
      <c r="X16901" s="580"/>
    </row>
    <row r="16902" spans="8:24">
      <c r="H16902" s="360" t="s">
        <v>583</v>
      </c>
      <c r="I16902" s="821">
        <v>90</v>
      </c>
      <c r="J16902" s="358">
        <f t="shared" si="526"/>
        <v>34362</v>
      </c>
      <c r="K16902" s="580"/>
      <c r="L16902" s="580"/>
      <c r="N16902" s="716"/>
      <c r="O16902" s="716"/>
      <c r="P16902" s="716"/>
      <c r="Q16902" s="716"/>
      <c r="R16902" s="716"/>
      <c r="S16902" s="716"/>
      <c r="T16902" s="1051"/>
      <c r="U16902" s="360" t="s">
        <v>402</v>
      </c>
      <c r="V16902" s="821">
        <v>94</v>
      </c>
      <c r="W16902" s="358">
        <f t="shared" si="527"/>
        <v>16890</v>
      </c>
      <c r="X16902" s="580"/>
    </row>
    <row r="16903" spans="8:24">
      <c r="H16903" s="360" t="s">
        <v>583</v>
      </c>
      <c r="I16903" s="821">
        <v>91</v>
      </c>
      <c r="J16903" s="358">
        <f t="shared" si="526"/>
        <v>34363</v>
      </c>
      <c r="K16903" s="580"/>
      <c r="L16903" s="580"/>
      <c r="N16903" s="716"/>
      <c r="O16903" s="716"/>
      <c r="P16903" s="716"/>
      <c r="Q16903" s="716"/>
      <c r="R16903" s="716"/>
      <c r="S16903" s="716"/>
      <c r="T16903" s="1051"/>
      <c r="U16903" s="360" t="s">
        <v>402</v>
      </c>
      <c r="V16903" s="821">
        <v>95</v>
      </c>
      <c r="W16903" s="358">
        <f t="shared" si="527"/>
        <v>16891</v>
      </c>
      <c r="X16903" s="580"/>
    </row>
    <row r="16904" spans="8:24">
      <c r="H16904" s="360" t="s">
        <v>583</v>
      </c>
      <c r="I16904" s="821">
        <v>92</v>
      </c>
      <c r="J16904" s="358">
        <f t="shared" si="526"/>
        <v>34364</v>
      </c>
      <c r="K16904" s="580"/>
      <c r="L16904" s="580"/>
      <c r="N16904" s="716"/>
      <c r="O16904" s="716"/>
      <c r="P16904" s="716"/>
      <c r="Q16904" s="716"/>
      <c r="R16904" s="716"/>
      <c r="S16904" s="716"/>
      <c r="T16904" s="1051"/>
      <c r="U16904" s="360" t="s">
        <v>402</v>
      </c>
      <c r="V16904" s="821">
        <v>96</v>
      </c>
      <c r="W16904" s="358">
        <f t="shared" si="527"/>
        <v>16892</v>
      </c>
      <c r="X16904" s="580"/>
    </row>
    <row r="16905" spans="8:24">
      <c r="H16905" s="360" t="s">
        <v>583</v>
      </c>
      <c r="I16905" s="821">
        <v>93</v>
      </c>
      <c r="J16905" s="358">
        <f t="shared" si="526"/>
        <v>34365</v>
      </c>
      <c r="K16905" s="580"/>
      <c r="L16905" s="580"/>
      <c r="N16905" s="716"/>
      <c r="O16905" s="716"/>
      <c r="P16905" s="716"/>
      <c r="Q16905" s="716"/>
      <c r="R16905" s="716"/>
      <c r="S16905" s="716"/>
      <c r="T16905" s="1051"/>
      <c r="U16905" s="360" t="s">
        <v>403</v>
      </c>
      <c r="V16905" s="821">
        <v>1</v>
      </c>
      <c r="W16905" s="358">
        <f t="shared" si="527"/>
        <v>16893</v>
      </c>
      <c r="X16905" s="580"/>
    </row>
    <row r="16906" spans="8:24">
      <c r="H16906" s="360" t="s">
        <v>583</v>
      </c>
      <c r="I16906" s="821">
        <v>94</v>
      </c>
      <c r="J16906" s="358">
        <f t="shared" ref="J16906:J16969" si="528">J16905+1</f>
        <v>34366</v>
      </c>
      <c r="K16906" s="580"/>
      <c r="L16906" s="580"/>
      <c r="N16906" s="716"/>
      <c r="O16906" s="716"/>
      <c r="P16906" s="716"/>
      <c r="Q16906" s="716"/>
      <c r="R16906" s="716"/>
      <c r="S16906" s="716"/>
      <c r="T16906" s="1051"/>
      <c r="U16906" s="360" t="s">
        <v>403</v>
      </c>
      <c r="V16906" s="821">
        <v>2</v>
      </c>
      <c r="W16906" s="358">
        <f t="shared" ref="W16906:W16969" si="529">W16905+1</f>
        <v>16894</v>
      </c>
      <c r="X16906" s="580"/>
    </row>
    <row r="16907" spans="8:24">
      <c r="H16907" s="360" t="s">
        <v>583</v>
      </c>
      <c r="I16907" s="821">
        <v>95</v>
      </c>
      <c r="J16907" s="358">
        <f t="shared" si="528"/>
        <v>34367</v>
      </c>
      <c r="K16907" s="580"/>
      <c r="L16907" s="580"/>
      <c r="N16907" s="716"/>
      <c r="O16907" s="716"/>
      <c r="P16907" s="716"/>
      <c r="Q16907" s="716"/>
      <c r="R16907" s="716"/>
      <c r="S16907" s="716"/>
      <c r="T16907" s="1051"/>
      <c r="U16907" s="360" t="s">
        <v>403</v>
      </c>
      <c r="V16907" s="821">
        <v>3</v>
      </c>
      <c r="W16907" s="358">
        <f t="shared" si="529"/>
        <v>16895</v>
      </c>
      <c r="X16907" s="580"/>
    </row>
    <row r="16908" spans="8:24">
      <c r="H16908" s="360" t="s">
        <v>583</v>
      </c>
      <c r="I16908" s="821">
        <v>96</v>
      </c>
      <c r="J16908" s="358">
        <f t="shared" si="528"/>
        <v>34368</v>
      </c>
      <c r="K16908" s="580"/>
      <c r="L16908" s="580"/>
      <c r="N16908" s="716"/>
      <c r="O16908" s="716"/>
      <c r="P16908" s="716"/>
      <c r="Q16908" s="716"/>
      <c r="R16908" s="716"/>
      <c r="S16908" s="716"/>
      <c r="T16908" s="1051"/>
      <c r="U16908" s="360" t="s">
        <v>403</v>
      </c>
      <c r="V16908" s="821">
        <v>4</v>
      </c>
      <c r="W16908" s="358">
        <f t="shared" si="529"/>
        <v>16896</v>
      </c>
      <c r="X16908" s="580"/>
    </row>
    <row r="16909" spans="8:24">
      <c r="H16909" s="360" t="s">
        <v>584</v>
      </c>
      <c r="I16909" s="821">
        <v>1</v>
      </c>
      <c r="J16909" s="358">
        <f t="shared" si="528"/>
        <v>34369</v>
      </c>
      <c r="K16909" s="580"/>
      <c r="L16909" s="580"/>
      <c r="N16909" s="716"/>
      <c r="O16909" s="716"/>
      <c r="P16909" s="716"/>
      <c r="Q16909" s="716"/>
      <c r="R16909" s="716"/>
      <c r="S16909" s="716"/>
      <c r="T16909" s="1051"/>
      <c r="U16909" s="360" t="s">
        <v>403</v>
      </c>
      <c r="V16909" s="821">
        <v>5</v>
      </c>
      <c r="W16909" s="358">
        <f t="shared" si="529"/>
        <v>16897</v>
      </c>
      <c r="X16909" s="580"/>
    </row>
    <row r="16910" spans="8:24">
      <c r="H16910" s="360" t="s">
        <v>584</v>
      </c>
      <c r="I16910" s="821">
        <v>2</v>
      </c>
      <c r="J16910" s="358">
        <f t="shared" si="528"/>
        <v>34370</v>
      </c>
      <c r="K16910" s="580"/>
      <c r="L16910" s="580"/>
      <c r="N16910" s="716"/>
      <c r="O16910" s="716"/>
      <c r="P16910" s="716"/>
      <c r="Q16910" s="716"/>
      <c r="R16910" s="716"/>
      <c r="S16910" s="716"/>
      <c r="T16910" s="1051"/>
      <c r="U16910" s="360" t="s">
        <v>403</v>
      </c>
      <c r="V16910" s="821">
        <v>6</v>
      </c>
      <c r="W16910" s="358">
        <f t="shared" si="529"/>
        <v>16898</v>
      </c>
      <c r="X16910" s="580"/>
    </row>
    <row r="16911" spans="8:24">
      <c r="H16911" s="360" t="s">
        <v>584</v>
      </c>
      <c r="I16911" s="821">
        <v>3</v>
      </c>
      <c r="J16911" s="358">
        <f t="shared" si="528"/>
        <v>34371</v>
      </c>
      <c r="K16911" s="580"/>
      <c r="L16911" s="580"/>
      <c r="N16911" s="716"/>
      <c r="O16911" s="716"/>
      <c r="P16911" s="716"/>
      <c r="Q16911" s="716"/>
      <c r="R16911" s="716"/>
      <c r="S16911" s="716"/>
      <c r="T16911" s="1051"/>
      <c r="U16911" s="360" t="s">
        <v>403</v>
      </c>
      <c r="V16911" s="821">
        <v>7</v>
      </c>
      <c r="W16911" s="358">
        <f t="shared" si="529"/>
        <v>16899</v>
      </c>
      <c r="X16911" s="580"/>
    </row>
    <row r="16912" spans="8:24">
      <c r="H16912" s="360" t="s">
        <v>584</v>
      </c>
      <c r="I16912" s="821">
        <v>4</v>
      </c>
      <c r="J16912" s="358">
        <f t="shared" si="528"/>
        <v>34372</v>
      </c>
      <c r="K16912" s="580"/>
      <c r="L16912" s="580"/>
      <c r="N16912" s="716"/>
      <c r="O16912" s="716"/>
      <c r="P16912" s="716"/>
      <c r="Q16912" s="716"/>
      <c r="R16912" s="716"/>
      <c r="S16912" s="716"/>
      <c r="T16912" s="1051"/>
      <c r="U16912" s="360" t="s">
        <v>403</v>
      </c>
      <c r="V16912" s="821">
        <v>8</v>
      </c>
      <c r="W16912" s="358">
        <f t="shared" si="529"/>
        <v>16900</v>
      </c>
      <c r="X16912" s="580"/>
    </row>
    <row r="16913" spans="8:24">
      <c r="H16913" s="360" t="s">
        <v>584</v>
      </c>
      <c r="I16913" s="821">
        <v>5</v>
      </c>
      <c r="J16913" s="358">
        <f t="shared" si="528"/>
        <v>34373</v>
      </c>
      <c r="K16913" s="580"/>
      <c r="L16913" s="580"/>
      <c r="N16913" s="716"/>
      <c r="O16913" s="716"/>
      <c r="P16913" s="716"/>
      <c r="Q16913" s="716"/>
      <c r="R16913" s="716"/>
      <c r="S16913" s="716"/>
      <c r="T16913" s="1051"/>
      <c r="U16913" s="360" t="s">
        <v>403</v>
      </c>
      <c r="V16913" s="821">
        <v>9</v>
      </c>
      <c r="W16913" s="358">
        <f t="shared" si="529"/>
        <v>16901</v>
      </c>
      <c r="X16913" s="580"/>
    </row>
    <row r="16914" spans="8:24">
      <c r="H16914" s="360" t="s">
        <v>584</v>
      </c>
      <c r="I16914" s="821">
        <v>6</v>
      </c>
      <c r="J16914" s="358">
        <f t="shared" si="528"/>
        <v>34374</v>
      </c>
      <c r="K16914" s="580"/>
      <c r="L16914" s="580"/>
      <c r="N16914" s="716"/>
      <c r="O16914" s="716"/>
      <c r="P16914" s="716"/>
      <c r="Q16914" s="716"/>
      <c r="R16914" s="716"/>
      <c r="S16914" s="716"/>
      <c r="T16914" s="1051"/>
      <c r="U16914" s="360" t="s">
        <v>403</v>
      </c>
      <c r="V16914" s="821">
        <v>10</v>
      </c>
      <c r="W16914" s="358">
        <f t="shared" si="529"/>
        <v>16902</v>
      </c>
      <c r="X16914" s="580"/>
    </row>
    <row r="16915" spans="8:24">
      <c r="H16915" s="360" t="s">
        <v>584</v>
      </c>
      <c r="I16915" s="821">
        <v>7</v>
      </c>
      <c r="J16915" s="358">
        <f t="shared" si="528"/>
        <v>34375</v>
      </c>
      <c r="K16915" s="580"/>
      <c r="L16915" s="580"/>
      <c r="N16915" s="716"/>
      <c r="O16915" s="716"/>
      <c r="P16915" s="716"/>
      <c r="Q16915" s="716"/>
      <c r="R16915" s="716"/>
      <c r="S16915" s="716"/>
      <c r="T16915" s="1051"/>
      <c r="U16915" s="360" t="s">
        <v>403</v>
      </c>
      <c r="V16915" s="821">
        <v>11</v>
      </c>
      <c r="W16915" s="358">
        <f t="shared" si="529"/>
        <v>16903</v>
      </c>
      <c r="X16915" s="580"/>
    </row>
    <row r="16916" spans="8:24">
      <c r="H16916" s="360" t="s">
        <v>584</v>
      </c>
      <c r="I16916" s="821">
        <v>8</v>
      </c>
      <c r="J16916" s="358">
        <f t="shared" si="528"/>
        <v>34376</v>
      </c>
      <c r="K16916" s="580"/>
      <c r="L16916" s="580"/>
      <c r="N16916" s="716"/>
      <c r="O16916" s="716"/>
      <c r="P16916" s="716"/>
      <c r="Q16916" s="716"/>
      <c r="R16916" s="716"/>
      <c r="S16916" s="716"/>
      <c r="T16916" s="1051"/>
      <c r="U16916" s="360" t="s">
        <v>403</v>
      </c>
      <c r="V16916" s="821">
        <v>12</v>
      </c>
      <c r="W16916" s="358">
        <f t="shared" si="529"/>
        <v>16904</v>
      </c>
      <c r="X16916" s="580"/>
    </row>
    <row r="16917" spans="8:24">
      <c r="H16917" s="360" t="s">
        <v>584</v>
      </c>
      <c r="I16917" s="821">
        <v>9</v>
      </c>
      <c r="J16917" s="358">
        <f t="shared" si="528"/>
        <v>34377</v>
      </c>
      <c r="K16917" s="580"/>
      <c r="L16917" s="580"/>
      <c r="N16917" s="716"/>
      <c r="O16917" s="716"/>
      <c r="P16917" s="716"/>
      <c r="Q16917" s="716"/>
      <c r="R16917" s="716"/>
      <c r="S16917" s="716"/>
      <c r="T16917" s="1051"/>
      <c r="U16917" s="360" t="s">
        <v>403</v>
      </c>
      <c r="V16917" s="821">
        <v>13</v>
      </c>
      <c r="W16917" s="358">
        <f t="shared" si="529"/>
        <v>16905</v>
      </c>
      <c r="X16917" s="580"/>
    </row>
    <row r="16918" spans="8:24">
      <c r="H16918" s="360" t="s">
        <v>584</v>
      </c>
      <c r="I16918" s="821">
        <v>10</v>
      </c>
      <c r="J16918" s="358">
        <f t="shared" si="528"/>
        <v>34378</v>
      </c>
      <c r="K16918" s="580"/>
      <c r="L16918" s="580"/>
      <c r="N16918" s="716"/>
      <c r="O16918" s="716"/>
      <c r="P16918" s="716"/>
      <c r="Q16918" s="716"/>
      <c r="R16918" s="716"/>
      <c r="S16918" s="716"/>
      <c r="T16918" s="1051"/>
      <c r="U16918" s="360" t="s">
        <v>403</v>
      </c>
      <c r="V16918" s="821">
        <v>14</v>
      </c>
      <c r="W16918" s="358">
        <f t="shared" si="529"/>
        <v>16906</v>
      </c>
      <c r="X16918" s="580"/>
    </row>
    <row r="16919" spans="8:24">
      <c r="H16919" s="360" t="s">
        <v>584</v>
      </c>
      <c r="I16919" s="821">
        <v>11</v>
      </c>
      <c r="J16919" s="358">
        <f t="shared" si="528"/>
        <v>34379</v>
      </c>
      <c r="K16919" s="580"/>
      <c r="L16919" s="580"/>
      <c r="N16919" s="716"/>
      <c r="O16919" s="716"/>
      <c r="P16919" s="716"/>
      <c r="Q16919" s="716"/>
      <c r="R16919" s="716"/>
      <c r="S16919" s="716"/>
      <c r="T16919" s="1051"/>
      <c r="U16919" s="360" t="s">
        <v>403</v>
      </c>
      <c r="V16919" s="821">
        <v>15</v>
      </c>
      <c r="W16919" s="358">
        <f t="shared" si="529"/>
        <v>16907</v>
      </c>
      <c r="X16919" s="580"/>
    </row>
    <row r="16920" spans="8:24">
      <c r="H16920" s="360" t="s">
        <v>584</v>
      </c>
      <c r="I16920" s="821">
        <v>12</v>
      </c>
      <c r="J16920" s="358">
        <f t="shared" si="528"/>
        <v>34380</v>
      </c>
      <c r="K16920" s="580"/>
      <c r="L16920" s="580"/>
      <c r="N16920" s="716"/>
      <c r="O16920" s="716"/>
      <c r="P16920" s="716"/>
      <c r="Q16920" s="716"/>
      <c r="R16920" s="716"/>
      <c r="S16920" s="716"/>
      <c r="T16920" s="1051"/>
      <c r="U16920" s="360" t="s">
        <v>403</v>
      </c>
      <c r="V16920" s="821">
        <v>16</v>
      </c>
      <c r="W16920" s="358">
        <f t="shared" si="529"/>
        <v>16908</v>
      </c>
      <c r="X16920" s="580"/>
    </row>
    <row r="16921" spans="8:24">
      <c r="H16921" s="360" t="s">
        <v>584</v>
      </c>
      <c r="I16921" s="821">
        <v>13</v>
      </c>
      <c r="J16921" s="358">
        <f t="shared" si="528"/>
        <v>34381</v>
      </c>
      <c r="K16921" s="580"/>
      <c r="L16921" s="580"/>
      <c r="N16921" s="716"/>
      <c r="O16921" s="716"/>
      <c r="P16921" s="716"/>
      <c r="Q16921" s="716"/>
      <c r="R16921" s="716"/>
      <c r="S16921" s="716"/>
      <c r="T16921" s="1051"/>
      <c r="U16921" s="360" t="s">
        <v>403</v>
      </c>
      <c r="V16921" s="821">
        <v>17</v>
      </c>
      <c r="W16921" s="358">
        <f t="shared" si="529"/>
        <v>16909</v>
      </c>
      <c r="X16921" s="580"/>
    </row>
    <row r="16922" spans="8:24">
      <c r="H16922" s="360" t="s">
        <v>584</v>
      </c>
      <c r="I16922" s="821">
        <v>14</v>
      </c>
      <c r="J16922" s="358">
        <f t="shared" si="528"/>
        <v>34382</v>
      </c>
      <c r="K16922" s="580"/>
      <c r="L16922" s="580"/>
      <c r="N16922" s="716"/>
      <c r="O16922" s="716"/>
      <c r="P16922" s="716"/>
      <c r="Q16922" s="716"/>
      <c r="R16922" s="716"/>
      <c r="S16922" s="716"/>
      <c r="T16922" s="1051"/>
      <c r="U16922" s="360" t="s">
        <v>403</v>
      </c>
      <c r="V16922" s="821">
        <v>18</v>
      </c>
      <c r="W16922" s="358">
        <f t="shared" si="529"/>
        <v>16910</v>
      </c>
      <c r="X16922" s="580"/>
    </row>
    <row r="16923" spans="8:24">
      <c r="H16923" s="360" t="s">
        <v>584</v>
      </c>
      <c r="I16923" s="821">
        <v>15</v>
      </c>
      <c r="J16923" s="358">
        <f t="shared" si="528"/>
        <v>34383</v>
      </c>
      <c r="K16923" s="580"/>
      <c r="L16923" s="580"/>
      <c r="N16923" s="716"/>
      <c r="O16923" s="716"/>
      <c r="P16923" s="716"/>
      <c r="Q16923" s="716"/>
      <c r="R16923" s="716"/>
      <c r="S16923" s="716"/>
      <c r="T16923" s="1051"/>
      <c r="U16923" s="360" t="s">
        <v>403</v>
      </c>
      <c r="V16923" s="821">
        <v>19</v>
      </c>
      <c r="W16923" s="358">
        <f t="shared" si="529"/>
        <v>16911</v>
      </c>
      <c r="X16923" s="580"/>
    </row>
    <row r="16924" spans="8:24">
      <c r="H16924" s="360" t="s">
        <v>584</v>
      </c>
      <c r="I16924" s="821">
        <v>16</v>
      </c>
      <c r="J16924" s="358">
        <f t="shared" si="528"/>
        <v>34384</v>
      </c>
      <c r="K16924" s="580"/>
      <c r="L16924" s="580"/>
      <c r="N16924" s="716"/>
      <c r="O16924" s="716"/>
      <c r="P16924" s="716"/>
      <c r="Q16924" s="716"/>
      <c r="R16924" s="716"/>
      <c r="S16924" s="716"/>
      <c r="T16924" s="1051"/>
      <c r="U16924" s="360" t="s">
        <v>403</v>
      </c>
      <c r="V16924" s="821">
        <v>20</v>
      </c>
      <c r="W16924" s="358">
        <f t="shared" si="529"/>
        <v>16912</v>
      </c>
      <c r="X16924" s="580"/>
    </row>
    <row r="16925" spans="8:24">
      <c r="H16925" s="360" t="s">
        <v>584</v>
      </c>
      <c r="I16925" s="821">
        <v>17</v>
      </c>
      <c r="J16925" s="358">
        <f t="shared" si="528"/>
        <v>34385</v>
      </c>
      <c r="K16925" s="580"/>
      <c r="L16925" s="580"/>
      <c r="N16925" s="716"/>
      <c r="O16925" s="716"/>
      <c r="P16925" s="716"/>
      <c r="Q16925" s="716"/>
      <c r="R16925" s="716"/>
      <c r="S16925" s="716"/>
      <c r="T16925" s="1051"/>
      <c r="U16925" s="360" t="s">
        <v>403</v>
      </c>
      <c r="V16925" s="821">
        <v>21</v>
      </c>
      <c r="W16925" s="358">
        <f t="shared" si="529"/>
        <v>16913</v>
      </c>
      <c r="X16925" s="580"/>
    </row>
    <row r="16926" spans="8:24">
      <c r="H16926" s="360" t="s">
        <v>584</v>
      </c>
      <c r="I16926" s="821">
        <v>18</v>
      </c>
      <c r="J16926" s="358">
        <f t="shared" si="528"/>
        <v>34386</v>
      </c>
      <c r="K16926" s="580"/>
      <c r="L16926" s="580"/>
      <c r="N16926" s="716"/>
      <c r="O16926" s="716"/>
      <c r="P16926" s="716"/>
      <c r="Q16926" s="716"/>
      <c r="R16926" s="716"/>
      <c r="S16926" s="716"/>
      <c r="T16926" s="1051"/>
      <c r="U16926" s="360" t="s">
        <v>403</v>
      </c>
      <c r="V16926" s="821">
        <v>22</v>
      </c>
      <c r="W16926" s="358">
        <f t="shared" si="529"/>
        <v>16914</v>
      </c>
      <c r="X16926" s="580"/>
    </row>
    <row r="16927" spans="8:24">
      <c r="H16927" s="360" t="s">
        <v>584</v>
      </c>
      <c r="I16927" s="821">
        <v>19</v>
      </c>
      <c r="J16927" s="358">
        <f t="shared" si="528"/>
        <v>34387</v>
      </c>
      <c r="K16927" s="580"/>
      <c r="L16927" s="580"/>
      <c r="N16927" s="716"/>
      <c r="O16927" s="716"/>
      <c r="P16927" s="716"/>
      <c r="Q16927" s="716"/>
      <c r="R16927" s="716"/>
      <c r="S16927" s="716"/>
      <c r="T16927" s="1051"/>
      <c r="U16927" s="360" t="s">
        <v>403</v>
      </c>
      <c r="V16927" s="821">
        <v>23</v>
      </c>
      <c r="W16927" s="358">
        <f t="shared" si="529"/>
        <v>16915</v>
      </c>
      <c r="X16927" s="580"/>
    </row>
    <row r="16928" spans="8:24">
      <c r="H16928" s="360" t="s">
        <v>584</v>
      </c>
      <c r="I16928" s="821">
        <v>20</v>
      </c>
      <c r="J16928" s="358">
        <f t="shared" si="528"/>
        <v>34388</v>
      </c>
      <c r="K16928" s="580"/>
      <c r="L16928" s="580"/>
      <c r="N16928" s="716"/>
      <c r="O16928" s="716"/>
      <c r="P16928" s="716"/>
      <c r="Q16928" s="716"/>
      <c r="R16928" s="716"/>
      <c r="S16928" s="716"/>
      <c r="T16928" s="1051"/>
      <c r="U16928" s="360" t="s">
        <v>403</v>
      </c>
      <c r="V16928" s="821">
        <v>24</v>
      </c>
      <c r="W16928" s="358">
        <f t="shared" si="529"/>
        <v>16916</v>
      </c>
      <c r="X16928" s="580"/>
    </row>
    <row r="16929" spans="8:24">
      <c r="H16929" s="360" t="s">
        <v>584</v>
      </c>
      <c r="I16929" s="821">
        <v>21</v>
      </c>
      <c r="J16929" s="358">
        <f t="shared" si="528"/>
        <v>34389</v>
      </c>
      <c r="K16929" s="580"/>
      <c r="L16929" s="580"/>
      <c r="N16929" s="716"/>
      <c r="O16929" s="716"/>
      <c r="P16929" s="716"/>
      <c r="Q16929" s="716"/>
      <c r="R16929" s="716"/>
      <c r="S16929" s="716"/>
      <c r="T16929" s="1051"/>
      <c r="U16929" s="360" t="s">
        <v>403</v>
      </c>
      <c r="V16929" s="821">
        <v>25</v>
      </c>
      <c r="W16929" s="358">
        <f t="shared" si="529"/>
        <v>16917</v>
      </c>
      <c r="X16929" s="580"/>
    </row>
    <row r="16930" spans="8:24">
      <c r="H16930" s="360" t="s">
        <v>584</v>
      </c>
      <c r="I16930" s="821">
        <v>22</v>
      </c>
      <c r="J16930" s="358">
        <f t="shared" si="528"/>
        <v>34390</v>
      </c>
      <c r="K16930" s="580"/>
      <c r="L16930" s="580"/>
      <c r="N16930" s="716"/>
      <c r="O16930" s="716"/>
      <c r="P16930" s="716"/>
      <c r="Q16930" s="716"/>
      <c r="R16930" s="716"/>
      <c r="S16930" s="716"/>
      <c r="T16930" s="1051"/>
      <c r="U16930" s="360" t="s">
        <v>403</v>
      </c>
      <c r="V16930" s="821">
        <v>26</v>
      </c>
      <c r="W16930" s="358">
        <f t="shared" si="529"/>
        <v>16918</v>
      </c>
      <c r="X16930" s="580"/>
    </row>
    <row r="16931" spans="8:24">
      <c r="H16931" s="360" t="s">
        <v>584</v>
      </c>
      <c r="I16931" s="821">
        <v>23</v>
      </c>
      <c r="J16931" s="358">
        <f t="shared" si="528"/>
        <v>34391</v>
      </c>
      <c r="K16931" s="580"/>
      <c r="L16931" s="580"/>
      <c r="N16931" s="716"/>
      <c r="O16931" s="716"/>
      <c r="P16931" s="716"/>
      <c r="Q16931" s="716"/>
      <c r="R16931" s="716"/>
      <c r="S16931" s="716"/>
      <c r="T16931" s="1051"/>
      <c r="U16931" s="360" t="s">
        <v>403</v>
      </c>
      <c r="V16931" s="821">
        <v>27</v>
      </c>
      <c r="W16931" s="358">
        <f t="shared" si="529"/>
        <v>16919</v>
      </c>
      <c r="X16931" s="580"/>
    </row>
    <row r="16932" spans="8:24">
      <c r="H16932" s="360" t="s">
        <v>584</v>
      </c>
      <c r="I16932" s="821">
        <v>24</v>
      </c>
      <c r="J16932" s="358">
        <f t="shared" si="528"/>
        <v>34392</v>
      </c>
      <c r="K16932" s="580"/>
      <c r="L16932" s="580"/>
      <c r="N16932" s="716"/>
      <c r="O16932" s="716"/>
      <c r="P16932" s="716"/>
      <c r="Q16932" s="716"/>
      <c r="R16932" s="716"/>
      <c r="S16932" s="716"/>
      <c r="T16932" s="1051"/>
      <c r="U16932" s="360" t="s">
        <v>403</v>
      </c>
      <c r="V16932" s="821">
        <v>28</v>
      </c>
      <c r="W16932" s="358">
        <f t="shared" si="529"/>
        <v>16920</v>
      </c>
      <c r="X16932" s="580"/>
    </row>
    <row r="16933" spans="8:24">
      <c r="H16933" s="360" t="s">
        <v>584</v>
      </c>
      <c r="I16933" s="821">
        <v>25</v>
      </c>
      <c r="J16933" s="358">
        <f t="shared" si="528"/>
        <v>34393</v>
      </c>
      <c r="K16933" s="580"/>
      <c r="L16933" s="580"/>
      <c r="N16933" s="716"/>
      <c r="O16933" s="716"/>
      <c r="P16933" s="716"/>
      <c r="Q16933" s="716"/>
      <c r="R16933" s="716"/>
      <c r="S16933" s="716"/>
      <c r="T16933" s="1051"/>
      <c r="U16933" s="360" t="s">
        <v>403</v>
      </c>
      <c r="V16933" s="821">
        <v>29</v>
      </c>
      <c r="W16933" s="358">
        <f t="shared" si="529"/>
        <v>16921</v>
      </c>
      <c r="X16933" s="580"/>
    </row>
    <row r="16934" spans="8:24">
      <c r="H16934" s="360" t="s">
        <v>584</v>
      </c>
      <c r="I16934" s="821">
        <v>26</v>
      </c>
      <c r="J16934" s="358">
        <f t="shared" si="528"/>
        <v>34394</v>
      </c>
      <c r="K16934" s="580"/>
      <c r="L16934" s="580"/>
      <c r="N16934" s="716"/>
      <c r="O16934" s="716"/>
      <c r="P16934" s="716"/>
      <c r="Q16934" s="716"/>
      <c r="R16934" s="716"/>
      <c r="S16934" s="716"/>
      <c r="T16934" s="1051"/>
      <c r="U16934" s="360" t="s">
        <v>403</v>
      </c>
      <c r="V16934" s="821">
        <v>30</v>
      </c>
      <c r="W16934" s="358">
        <f t="shared" si="529"/>
        <v>16922</v>
      </c>
      <c r="X16934" s="580"/>
    </row>
    <row r="16935" spans="8:24">
      <c r="H16935" s="360" t="s">
        <v>584</v>
      </c>
      <c r="I16935" s="821">
        <v>27</v>
      </c>
      <c r="J16935" s="358">
        <f t="shared" si="528"/>
        <v>34395</v>
      </c>
      <c r="K16935" s="580"/>
      <c r="L16935" s="580"/>
      <c r="N16935" s="716"/>
      <c r="O16935" s="716"/>
      <c r="P16935" s="716"/>
      <c r="Q16935" s="716"/>
      <c r="R16935" s="716"/>
      <c r="S16935" s="716"/>
      <c r="T16935" s="1051"/>
      <c r="U16935" s="360" t="s">
        <v>403</v>
      </c>
      <c r="V16935" s="821">
        <v>31</v>
      </c>
      <c r="W16935" s="358">
        <f t="shared" si="529"/>
        <v>16923</v>
      </c>
      <c r="X16935" s="580"/>
    </row>
    <row r="16936" spans="8:24">
      <c r="H16936" s="360" t="s">
        <v>584</v>
      </c>
      <c r="I16936" s="821">
        <v>28</v>
      </c>
      <c r="J16936" s="358">
        <f t="shared" si="528"/>
        <v>34396</v>
      </c>
      <c r="K16936" s="580"/>
      <c r="L16936" s="580"/>
      <c r="N16936" s="716"/>
      <c r="O16936" s="716"/>
      <c r="P16936" s="716"/>
      <c r="Q16936" s="716"/>
      <c r="R16936" s="716"/>
      <c r="S16936" s="716"/>
      <c r="T16936" s="1051"/>
      <c r="U16936" s="360" t="s">
        <v>403</v>
      </c>
      <c r="V16936" s="821">
        <v>32</v>
      </c>
      <c r="W16936" s="358">
        <f t="shared" si="529"/>
        <v>16924</v>
      </c>
      <c r="X16936" s="580"/>
    </row>
    <row r="16937" spans="8:24">
      <c r="H16937" s="360" t="s">
        <v>584</v>
      </c>
      <c r="I16937" s="821">
        <v>29</v>
      </c>
      <c r="J16937" s="358">
        <f t="shared" si="528"/>
        <v>34397</v>
      </c>
      <c r="K16937" s="580"/>
      <c r="L16937" s="580"/>
      <c r="N16937" s="716"/>
      <c r="O16937" s="716"/>
      <c r="P16937" s="716"/>
      <c r="Q16937" s="716"/>
      <c r="R16937" s="716"/>
      <c r="S16937" s="716"/>
      <c r="T16937" s="1051"/>
      <c r="U16937" s="360" t="s">
        <v>403</v>
      </c>
      <c r="V16937" s="821">
        <v>33</v>
      </c>
      <c r="W16937" s="358">
        <f t="shared" si="529"/>
        <v>16925</v>
      </c>
      <c r="X16937" s="580"/>
    </row>
    <row r="16938" spans="8:24">
      <c r="H16938" s="360" t="s">
        <v>584</v>
      </c>
      <c r="I16938" s="821">
        <v>30</v>
      </c>
      <c r="J16938" s="358">
        <f t="shared" si="528"/>
        <v>34398</v>
      </c>
      <c r="K16938" s="580"/>
      <c r="L16938" s="580"/>
      <c r="N16938" s="716"/>
      <c r="O16938" s="716"/>
      <c r="P16938" s="716"/>
      <c r="Q16938" s="716"/>
      <c r="R16938" s="716"/>
      <c r="S16938" s="716"/>
      <c r="T16938" s="1051"/>
      <c r="U16938" s="360" t="s">
        <v>403</v>
      </c>
      <c r="V16938" s="821">
        <v>34</v>
      </c>
      <c r="W16938" s="358">
        <f t="shared" si="529"/>
        <v>16926</v>
      </c>
      <c r="X16938" s="580"/>
    </row>
    <row r="16939" spans="8:24">
      <c r="H16939" s="360" t="s">
        <v>584</v>
      </c>
      <c r="I16939" s="821">
        <v>31</v>
      </c>
      <c r="J16939" s="358">
        <f t="shared" si="528"/>
        <v>34399</v>
      </c>
      <c r="K16939" s="580"/>
      <c r="L16939" s="580"/>
      <c r="N16939" s="716"/>
      <c r="O16939" s="716"/>
      <c r="P16939" s="716"/>
      <c r="Q16939" s="716"/>
      <c r="R16939" s="716"/>
      <c r="S16939" s="716"/>
      <c r="T16939" s="1051"/>
      <c r="U16939" s="360" t="s">
        <v>403</v>
      </c>
      <c r="V16939" s="821">
        <v>35</v>
      </c>
      <c r="W16939" s="358">
        <f t="shared" si="529"/>
        <v>16927</v>
      </c>
      <c r="X16939" s="580"/>
    </row>
    <row r="16940" spans="8:24">
      <c r="H16940" s="360" t="s">
        <v>584</v>
      </c>
      <c r="I16940" s="821">
        <v>32</v>
      </c>
      <c r="J16940" s="358">
        <f t="shared" si="528"/>
        <v>34400</v>
      </c>
      <c r="K16940" s="580"/>
      <c r="L16940" s="580"/>
      <c r="N16940" s="716"/>
      <c r="O16940" s="716"/>
      <c r="P16940" s="716"/>
      <c r="Q16940" s="716"/>
      <c r="R16940" s="716"/>
      <c r="S16940" s="716"/>
      <c r="T16940" s="1051"/>
      <c r="U16940" s="360" t="s">
        <v>403</v>
      </c>
      <c r="V16940" s="821">
        <v>36</v>
      </c>
      <c r="W16940" s="358">
        <f t="shared" si="529"/>
        <v>16928</v>
      </c>
      <c r="X16940" s="580"/>
    </row>
    <row r="16941" spans="8:24">
      <c r="H16941" s="360" t="s">
        <v>584</v>
      </c>
      <c r="I16941" s="821">
        <v>33</v>
      </c>
      <c r="J16941" s="358">
        <f t="shared" si="528"/>
        <v>34401</v>
      </c>
      <c r="K16941" s="580"/>
      <c r="L16941" s="580"/>
      <c r="N16941" s="716"/>
      <c r="O16941" s="716"/>
      <c r="P16941" s="716"/>
      <c r="Q16941" s="716"/>
      <c r="R16941" s="716"/>
      <c r="S16941" s="716"/>
      <c r="T16941" s="1051"/>
      <c r="U16941" s="360" t="s">
        <v>403</v>
      </c>
      <c r="V16941" s="821">
        <v>37</v>
      </c>
      <c r="W16941" s="358">
        <f t="shared" si="529"/>
        <v>16929</v>
      </c>
      <c r="X16941" s="580"/>
    </row>
    <row r="16942" spans="8:24">
      <c r="H16942" s="360" t="s">
        <v>584</v>
      </c>
      <c r="I16942" s="821">
        <v>34</v>
      </c>
      <c r="J16942" s="358">
        <f t="shared" si="528"/>
        <v>34402</v>
      </c>
      <c r="K16942" s="580"/>
      <c r="L16942" s="580"/>
      <c r="N16942" s="716"/>
      <c r="O16942" s="716"/>
      <c r="P16942" s="716"/>
      <c r="Q16942" s="716"/>
      <c r="R16942" s="716"/>
      <c r="S16942" s="716"/>
      <c r="T16942" s="1051"/>
      <c r="U16942" s="360" t="s">
        <v>403</v>
      </c>
      <c r="V16942" s="821">
        <v>38</v>
      </c>
      <c r="W16942" s="358">
        <f t="shared" si="529"/>
        <v>16930</v>
      </c>
      <c r="X16942" s="580"/>
    </row>
    <row r="16943" spans="8:24">
      <c r="H16943" s="360" t="s">
        <v>584</v>
      </c>
      <c r="I16943" s="821">
        <v>35</v>
      </c>
      <c r="J16943" s="358">
        <f t="shared" si="528"/>
        <v>34403</v>
      </c>
      <c r="K16943" s="580"/>
      <c r="L16943" s="580"/>
      <c r="N16943" s="716"/>
      <c r="O16943" s="716"/>
      <c r="P16943" s="716"/>
      <c r="Q16943" s="716"/>
      <c r="R16943" s="716"/>
      <c r="S16943" s="716"/>
      <c r="T16943" s="1051"/>
      <c r="U16943" s="360" t="s">
        <v>403</v>
      </c>
      <c r="V16943" s="821">
        <v>39</v>
      </c>
      <c r="W16943" s="358">
        <f t="shared" si="529"/>
        <v>16931</v>
      </c>
      <c r="X16943" s="580"/>
    </row>
    <row r="16944" spans="8:24">
      <c r="H16944" s="360" t="s">
        <v>584</v>
      </c>
      <c r="I16944" s="821">
        <v>36</v>
      </c>
      <c r="J16944" s="358">
        <f t="shared" si="528"/>
        <v>34404</v>
      </c>
      <c r="K16944" s="580"/>
      <c r="L16944" s="580"/>
      <c r="N16944" s="716"/>
      <c r="O16944" s="716"/>
      <c r="P16944" s="716"/>
      <c r="Q16944" s="716"/>
      <c r="R16944" s="716"/>
      <c r="S16944" s="716"/>
      <c r="T16944" s="1051"/>
      <c r="U16944" s="360" t="s">
        <v>403</v>
      </c>
      <c r="V16944" s="821">
        <v>40</v>
      </c>
      <c r="W16944" s="358">
        <f t="shared" si="529"/>
        <v>16932</v>
      </c>
      <c r="X16944" s="580"/>
    </row>
    <row r="16945" spans="8:24">
      <c r="H16945" s="360" t="s">
        <v>584</v>
      </c>
      <c r="I16945" s="821">
        <v>37</v>
      </c>
      <c r="J16945" s="358">
        <f t="shared" si="528"/>
        <v>34405</v>
      </c>
      <c r="K16945" s="580"/>
      <c r="L16945" s="580"/>
      <c r="N16945" s="716"/>
      <c r="O16945" s="716"/>
      <c r="P16945" s="716"/>
      <c r="Q16945" s="716"/>
      <c r="R16945" s="716"/>
      <c r="S16945" s="716"/>
      <c r="T16945" s="1051"/>
      <c r="U16945" s="360" t="s">
        <v>403</v>
      </c>
      <c r="V16945" s="821">
        <v>41</v>
      </c>
      <c r="W16945" s="358">
        <f t="shared" si="529"/>
        <v>16933</v>
      </c>
      <c r="X16945" s="580"/>
    </row>
    <row r="16946" spans="8:24">
      <c r="H16946" s="360" t="s">
        <v>584</v>
      </c>
      <c r="I16946" s="821">
        <v>38</v>
      </c>
      <c r="J16946" s="358">
        <f t="shared" si="528"/>
        <v>34406</v>
      </c>
      <c r="K16946" s="580"/>
      <c r="L16946" s="580"/>
      <c r="N16946" s="716"/>
      <c r="O16946" s="716"/>
      <c r="P16946" s="716"/>
      <c r="Q16946" s="716"/>
      <c r="R16946" s="716"/>
      <c r="S16946" s="716"/>
      <c r="T16946" s="1051"/>
      <c r="U16946" s="360" t="s">
        <v>403</v>
      </c>
      <c r="V16946" s="821">
        <v>42</v>
      </c>
      <c r="W16946" s="358">
        <f t="shared" si="529"/>
        <v>16934</v>
      </c>
      <c r="X16946" s="580"/>
    </row>
    <row r="16947" spans="8:24">
      <c r="H16947" s="360" t="s">
        <v>584</v>
      </c>
      <c r="I16947" s="821">
        <v>39</v>
      </c>
      <c r="J16947" s="358">
        <f t="shared" si="528"/>
        <v>34407</v>
      </c>
      <c r="K16947" s="580"/>
      <c r="L16947" s="580"/>
      <c r="N16947" s="716"/>
      <c r="O16947" s="716"/>
      <c r="P16947" s="716"/>
      <c r="Q16947" s="716"/>
      <c r="R16947" s="716"/>
      <c r="S16947" s="716"/>
      <c r="T16947" s="1051"/>
      <c r="U16947" s="360" t="s">
        <v>403</v>
      </c>
      <c r="V16947" s="821">
        <v>43</v>
      </c>
      <c r="W16947" s="358">
        <f t="shared" si="529"/>
        <v>16935</v>
      </c>
      <c r="X16947" s="580"/>
    </row>
    <row r="16948" spans="8:24">
      <c r="H16948" s="360" t="s">
        <v>584</v>
      </c>
      <c r="I16948" s="821">
        <v>40</v>
      </c>
      <c r="J16948" s="358">
        <f t="shared" si="528"/>
        <v>34408</v>
      </c>
      <c r="K16948" s="580"/>
      <c r="L16948" s="580"/>
      <c r="N16948" s="716"/>
      <c r="O16948" s="716"/>
      <c r="P16948" s="716"/>
      <c r="Q16948" s="716"/>
      <c r="R16948" s="716"/>
      <c r="S16948" s="716"/>
      <c r="T16948" s="1051"/>
      <c r="U16948" s="360" t="s">
        <v>403</v>
      </c>
      <c r="V16948" s="821">
        <v>44</v>
      </c>
      <c r="W16948" s="358">
        <f t="shared" si="529"/>
        <v>16936</v>
      </c>
      <c r="X16948" s="580"/>
    </row>
    <row r="16949" spans="8:24">
      <c r="H16949" s="360" t="s">
        <v>584</v>
      </c>
      <c r="I16949" s="821">
        <v>41</v>
      </c>
      <c r="J16949" s="358">
        <f t="shared" si="528"/>
        <v>34409</v>
      </c>
      <c r="K16949" s="580"/>
      <c r="L16949" s="580"/>
      <c r="N16949" s="716"/>
      <c r="O16949" s="716"/>
      <c r="P16949" s="716"/>
      <c r="Q16949" s="716"/>
      <c r="R16949" s="716"/>
      <c r="S16949" s="716"/>
      <c r="T16949" s="1051"/>
      <c r="U16949" s="360" t="s">
        <v>403</v>
      </c>
      <c r="V16949" s="821">
        <v>45</v>
      </c>
      <c r="W16949" s="358">
        <f t="shared" si="529"/>
        <v>16937</v>
      </c>
      <c r="X16949" s="580"/>
    </row>
    <row r="16950" spans="8:24">
      <c r="H16950" s="360" t="s">
        <v>584</v>
      </c>
      <c r="I16950" s="821">
        <v>42</v>
      </c>
      <c r="J16950" s="358">
        <f t="shared" si="528"/>
        <v>34410</v>
      </c>
      <c r="K16950" s="580"/>
      <c r="L16950" s="580"/>
      <c r="N16950" s="716"/>
      <c r="O16950" s="716"/>
      <c r="P16950" s="716"/>
      <c r="Q16950" s="716"/>
      <c r="R16950" s="716"/>
      <c r="S16950" s="716"/>
      <c r="T16950" s="1051"/>
      <c r="U16950" s="360" t="s">
        <v>403</v>
      </c>
      <c r="V16950" s="821">
        <v>46</v>
      </c>
      <c r="W16950" s="358">
        <f t="shared" si="529"/>
        <v>16938</v>
      </c>
      <c r="X16950" s="580"/>
    </row>
    <row r="16951" spans="8:24">
      <c r="H16951" s="360" t="s">
        <v>584</v>
      </c>
      <c r="I16951" s="821">
        <v>43</v>
      </c>
      <c r="J16951" s="358">
        <f t="shared" si="528"/>
        <v>34411</v>
      </c>
      <c r="K16951" s="580"/>
      <c r="L16951" s="580"/>
      <c r="N16951" s="716"/>
      <c r="O16951" s="716"/>
      <c r="P16951" s="716"/>
      <c r="Q16951" s="716"/>
      <c r="R16951" s="716"/>
      <c r="S16951" s="716"/>
      <c r="T16951" s="1051"/>
      <c r="U16951" s="360" t="s">
        <v>403</v>
      </c>
      <c r="V16951" s="821">
        <v>47</v>
      </c>
      <c r="W16951" s="358">
        <f t="shared" si="529"/>
        <v>16939</v>
      </c>
      <c r="X16951" s="580"/>
    </row>
    <row r="16952" spans="8:24">
      <c r="H16952" s="360" t="s">
        <v>584</v>
      </c>
      <c r="I16952" s="821">
        <v>44</v>
      </c>
      <c r="J16952" s="358">
        <f t="shared" si="528"/>
        <v>34412</v>
      </c>
      <c r="K16952" s="580"/>
      <c r="L16952" s="580"/>
      <c r="N16952" s="716"/>
      <c r="O16952" s="716"/>
      <c r="P16952" s="716"/>
      <c r="Q16952" s="716"/>
      <c r="R16952" s="716"/>
      <c r="S16952" s="716"/>
      <c r="T16952" s="1051"/>
      <c r="U16952" s="360" t="s">
        <v>403</v>
      </c>
      <c r="V16952" s="821">
        <v>48</v>
      </c>
      <c r="W16952" s="358">
        <f t="shared" si="529"/>
        <v>16940</v>
      </c>
      <c r="X16952" s="580"/>
    </row>
    <row r="16953" spans="8:24">
      <c r="H16953" s="360" t="s">
        <v>584</v>
      </c>
      <c r="I16953" s="821">
        <v>45</v>
      </c>
      <c r="J16953" s="358">
        <f t="shared" si="528"/>
        <v>34413</v>
      </c>
      <c r="K16953" s="580"/>
      <c r="L16953" s="580"/>
      <c r="N16953" s="716"/>
      <c r="O16953" s="716"/>
      <c r="P16953" s="716"/>
      <c r="Q16953" s="716"/>
      <c r="R16953" s="716"/>
      <c r="S16953" s="716"/>
      <c r="T16953" s="1051"/>
      <c r="U16953" s="360" t="s">
        <v>403</v>
      </c>
      <c r="V16953" s="821">
        <v>49</v>
      </c>
      <c r="W16953" s="358">
        <f t="shared" si="529"/>
        <v>16941</v>
      </c>
      <c r="X16953" s="580"/>
    </row>
    <row r="16954" spans="8:24">
      <c r="H16954" s="360" t="s">
        <v>584</v>
      </c>
      <c r="I16954" s="821">
        <v>46</v>
      </c>
      <c r="J16954" s="358">
        <f t="shared" si="528"/>
        <v>34414</v>
      </c>
      <c r="K16954" s="580"/>
      <c r="L16954" s="580"/>
      <c r="N16954" s="716"/>
      <c r="O16954" s="716"/>
      <c r="P16954" s="716"/>
      <c r="Q16954" s="716"/>
      <c r="R16954" s="716"/>
      <c r="S16954" s="716"/>
      <c r="T16954" s="1051"/>
      <c r="U16954" s="360" t="s">
        <v>403</v>
      </c>
      <c r="V16954" s="821">
        <v>50</v>
      </c>
      <c r="W16954" s="358">
        <f t="shared" si="529"/>
        <v>16942</v>
      </c>
      <c r="X16954" s="580"/>
    </row>
    <row r="16955" spans="8:24">
      <c r="H16955" s="360" t="s">
        <v>584</v>
      </c>
      <c r="I16955" s="821">
        <v>47</v>
      </c>
      <c r="J16955" s="358">
        <f t="shared" si="528"/>
        <v>34415</v>
      </c>
      <c r="K16955" s="580"/>
      <c r="L16955" s="580"/>
      <c r="N16955" s="716"/>
      <c r="O16955" s="716"/>
      <c r="P16955" s="716"/>
      <c r="Q16955" s="716"/>
      <c r="R16955" s="716"/>
      <c r="S16955" s="716"/>
      <c r="T16955" s="1051"/>
      <c r="U16955" s="360" t="s">
        <v>403</v>
      </c>
      <c r="V16955" s="821">
        <v>51</v>
      </c>
      <c r="W16955" s="358">
        <f t="shared" si="529"/>
        <v>16943</v>
      </c>
      <c r="X16955" s="580"/>
    </row>
    <row r="16956" spans="8:24">
      <c r="H16956" s="360" t="s">
        <v>584</v>
      </c>
      <c r="I16956" s="821">
        <v>48</v>
      </c>
      <c r="J16956" s="358">
        <f t="shared" si="528"/>
        <v>34416</v>
      </c>
      <c r="K16956" s="580"/>
      <c r="L16956" s="580"/>
      <c r="N16956" s="716"/>
      <c r="O16956" s="716"/>
      <c r="P16956" s="716"/>
      <c r="Q16956" s="716"/>
      <c r="R16956" s="716"/>
      <c r="S16956" s="716"/>
      <c r="T16956" s="1051"/>
      <c r="U16956" s="360" t="s">
        <v>403</v>
      </c>
      <c r="V16956" s="821">
        <v>52</v>
      </c>
      <c r="W16956" s="358">
        <f t="shared" si="529"/>
        <v>16944</v>
      </c>
      <c r="X16956" s="580"/>
    </row>
    <row r="16957" spans="8:24">
      <c r="H16957" s="360" t="s">
        <v>584</v>
      </c>
      <c r="I16957" s="821">
        <v>49</v>
      </c>
      <c r="J16957" s="358">
        <f t="shared" si="528"/>
        <v>34417</v>
      </c>
      <c r="K16957" s="580"/>
      <c r="L16957" s="580"/>
      <c r="N16957" s="716"/>
      <c r="O16957" s="716"/>
      <c r="P16957" s="716"/>
      <c r="Q16957" s="716"/>
      <c r="R16957" s="716"/>
      <c r="S16957" s="716"/>
      <c r="T16957" s="1051"/>
      <c r="U16957" s="360" t="s">
        <v>403</v>
      </c>
      <c r="V16957" s="821">
        <v>53</v>
      </c>
      <c r="W16957" s="358">
        <f t="shared" si="529"/>
        <v>16945</v>
      </c>
      <c r="X16957" s="580"/>
    </row>
    <row r="16958" spans="8:24">
      <c r="H16958" s="360" t="s">
        <v>584</v>
      </c>
      <c r="I16958" s="821">
        <v>50</v>
      </c>
      <c r="J16958" s="358">
        <f t="shared" si="528"/>
        <v>34418</v>
      </c>
      <c r="K16958" s="580"/>
      <c r="L16958" s="580"/>
      <c r="N16958" s="716"/>
      <c r="O16958" s="716"/>
      <c r="P16958" s="716"/>
      <c r="Q16958" s="716"/>
      <c r="R16958" s="716"/>
      <c r="S16958" s="716"/>
      <c r="T16958" s="1051"/>
      <c r="U16958" s="360" t="s">
        <v>403</v>
      </c>
      <c r="V16958" s="821">
        <v>54</v>
      </c>
      <c r="W16958" s="358">
        <f t="shared" si="529"/>
        <v>16946</v>
      </c>
      <c r="X16958" s="580"/>
    </row>
    <row r="16959" spans="8:24">
      <c r="H16959" s="360" t="s">
        <v>584</v>
      </c>
      <c r="I16959" s="821">
        <v>51</v>
      </c>
      <c r="J16959" s="358">
        <f t="shared" si="528"/>
        <v>34419</v>
      </c>
      <c r="K16959" s="580"/>
      <c r="L16959" s="580"/>
      <c r="N16959" s="716"/>
      <c r="O16959" s="716"/>
      <c r="P16959" s="716"/>
      <c r="Q16959" s="716"/>
      <c r="R16959" s="716"/>
      <c r="S16959" s="716"/>
      <c r="T16959" s="1051"/>
      <c r="U16959" s="360" t="s">
        <v>403</v>
      </c>
      <c r="V16959" s="821">
        <v>55</v>
      </c>
      <c r="W16959" s="358">
        <f t="shared" si="529"/>
        <v>16947</v>
      </c>
      <c r="X16959" s="580"/>
    </row>
    <row r="16960" spans="8:24">
      <c r="H16960" s="360" t="s">
        <v>584</v>
      </c>
      <c r="I16960" s="821">
        <v>52</v>
      </c>
      <c r="J16960" s="358">
        <f t="shared" si="528"/>
        <v>34420</v>
      </c>
      <c r="K16960" s="580"/>
      <c r="L16960" s="580"/>
      <c r="N16960" s="716"/>
      <c r="O16960" s="716"/>
      <c r="P16960" s="716"/>
      <c r="Q16960" s="716"/>
      <c r="R16960" s="716"/>
      <c r="S16960" s="716"/>
      <c r="T16960" s="1051"/>
      <c r="U16960" s="360" t="s">
        <v>403</v>
      </c>
      <c r="V16960" s="821">
        <v>56</v>
      </c>
      <c r="W16960" s="358">
        <f t="shared" si="529"/>
        <v>16948</v>
      </c>
      <c r="X16960" s="580"/>
    </row>
    <row r="16961" spans="8:24">
      <c r="H16961" s="360" t="s">
        <v>584</v>
      </c>
      <c r="I16961" s="821">
        <v>53</v>
      </c>
      <c r="J16961" s="358">
        <f t="shared" si="528"/>
        <v>34421</v>
      </c>
      <c r="K16961" s="580"/>
      <c r="L16961" s="580"/>
      <c r="N16961" s="716"/>
      <c r="O16961" s="716"/>
      <c r="P16961" s="716"/>
      <c r="Q16961" s="716"/>
      <c r="R16961" s="716"/>
      <c r="S16961" s="716"/>
      <c r="T16961" s="1051"/>
      <c r="U16961" s="360" t="s">
        <v>403</v>
      </c>
      <c r="V16961" s="821">
        <v>57</v>
      </c>
      <c r="W16961" s="358">
        <f t="shared" si="529"/>
        <v>16949</v>
      </c>
      <c r="X16961" s="580"/>
    </row>
    <row r="16962" spans="8:24">
      <c r="H16962" s="360" t="s">
        <v>584</v>
      </c>
      <c r="I16962" s="821">
        <v>54</v>
      </c>
      <c r="J16962" s="358">
        <f t="shared" si="528"/>
        <v>34422</v>
      </c>
      <c r="K16962" s="580"/>
      <c r="L16962" s="580"/>
      <c r="N16962" s="716"/>
      <c r="O16962" s="716"/>
      <c r="P16962" s="716"/>
      <c r="Q16962" s="716"/>
      <c r="R16962" s="716"/>
      <c r="S16962" s="716"/>
      <c r="T16962" s="1051"/>
      <c r="U16962" s="360" t="s">
        <v>403</v>
      </c>
      <c r="V16962" s="821">
        <v>58</v>
      </c>
      <c r="W16962" s="358">
        <f t="shared" si="529"/>
        <v>16950</v>
      </c>
      <c r="X16962" s="580"/>
    </row>
    <row r="16963" spans="8:24">
      <c r="H16963" s="360" t="s">
        <v>584</v>
      </c>
      <c r="I16963" s="821">
        <v>55</v>
      </c>
      <c r="J16963" s="358">
        <f t="shared" si="528"/>
        <v>34423</v>
      </c>
      <c r="K16963" s="580"/>
      <c r="L16963" s="580"/>
      <c r="N16963" s="716"/>
      <c r="O16963" s="716"/>
      <c r="P16963" s="716"/>
      <c r="Q16963" s="716"/>
      <c r="R16963" s="716"/>
      <c r="S16963" s="716"/>
      <c r="T16963" s="1051"/>
      <c r="U16963" s="360" t="s">
        <v>403</v>
      </c>
      <c r="V16963" s="821">
        <v>59</v>
      </c>
      <c r="W16963" s="358">
        <f t="shared" si="529"/>
        <v>16951</v>
      </c>
      <c r="X16963" s="580"/>
    </row>
    <row r="16964" spans="8:24">
      <c r="H16964" s="360" t="s">
        <v>584</v>
      </c>
      <c r="I16964" s="821">
        <v>56</v>
      </c>
      <c r="J16964" s="358">
        <f t="shared" si="528"/>
        <v>34424</v>
      </c>
      <c r="K16964" s="580"/>
      <c r="L16964" s="580"/>
      <c r="N16964" s="716"/>
      <c r="O16964" s="716"/>
      <c r="P16964" s="716"/>
      <c r="Q16964" s="716"/>
      <c r="R16964" s="716"/>
      <c r="S16964" s="716"/>
      <c r="T16964" s="1051"/>
      <c r="U16964" s="360" t="s">
        <v>403</v>
      </c>
      <c r="V16964" s="821">
        <v>60</v>
      </c>
      <c r="W16964" s="358">
        <f t="shared" si="529"/>
        <v>16952</v>
      </c>
      <c r="X16964" s="580"/>
    </row>
    <row r="16965" spans="8:24">
      <c r="H16965" s="360" t="s">
        <v>584</v>
      </c>
      <c r="I16965" s="821">
        <v>57</v>
      </c>
      <c r="J16965" s="358">
        <f t="shared" si="528"/>
        <v>34425</v>
      </c>
      <c r="K16965" s="580"/>
      <c r="L16965" s="580"/>
      <c r="N16965" s="716"/>
      <c r="O16965" s="716"/>
      <c r="P16965" s="716"/>
      <c r="Q16965" s="716"/>
      <c r="R16965" s="716"/>
      <c r="S16965" s="716"/>
      <c r="T16965" s="1051"/>
      <c r="U16965" s="360" t="s">
        <v>403</v>
      </c>
      <c r="V16965" s="821">
        <v>61</v>
      </c>
      <c r="W16965" s="358">
        <f t="shared" si="529"/>
        <v>16953</v>
      </c>
      <c r="X16965" s="580"/>
    </row>
    <row r="16966" spans="8:24">
      <c r="H16966" s="360" t="s">
        <v>584</v>
      </c>
      <c r="I16966" s="821">
        <v>58</v>
      </c>
      <c r="J16966" s="358">
        <f t="shared" si="528"/>
        <v>34426</v>
      </c>
      <c r="K16966" s="580"/>
      <c r="L16966" s="580"/>
      <c r="N16966" s="716"/>
      <c r="O16966" s="716"/>
      <c r="P16966" s="716"/>
      <c r="Q16966" s="716"/>
      <c r="R16966" s="716"/>
      <c r="S16966" s="716"/>
      <c r="T16966" s="1051"/>
      <c r="U16966" s="360" t="s">
        <v>403</v>
      </c>
      <c r="V16966" s="821">
        <v>62</v>
      </c>
      <c r="W16966" s="358">
        <f t="shared" si="529"/>
        <v>16954</v>
      </c>
      <c r="X16966" s="580"/>
    </row>
    <row r="16967" spans="8:24">
      <c r="H16967" s="360" t="s">
        <v>584</v>
      </c>
      <c r="I16967" s="821">
        <v>59</v>
      </c>
      <c r="J16967" s="358">
        <f t="shared" si="528"/>
        <v>34427</v>
      </c>
      <c r="K16967" s="580"/>
      <c r="L16967" s="580"/>
      <c r="N16967" s="716"/>
      <c r="O16967" s="716"/>
      <c r="P16967" s="716"/>
      <c r="Q16967" s="716"/>
      <c r="R16967" s="716"/>
      <c r="S16967" s="716"/>
      <c r="T16967" s="1051"/>
      <c r="U16967" s="360" t="s">
        <v>403</v>
      </c>
      <c r="V16967" s="821">
        <v>63</v>
      </c>
      <c r="W16967" s="358">
        <f t="shared" si="529"/>
        <v>16955</v>
      </c>
      <c r="X16967" s="580"/>
    </row>
    <row r="16968" spans="8:24">
      <c r="H16968" s="360" t="s">
        <v>584</v>
      </c>
      <c r="I16968" s="821">
        <v>60</v>
      </c>
      <c r="J16968" s="358">
        <f t="shared" si="528"/>
        <v>34428</v>
      </c>
      <c r="K16968" s="580"/>
      <c r="L16968" s="580"/>
      <c r="N16968" s="716"/>
      <c r="O16968" s="716"/>
      <c r="P16968" s="716"/>
      <c r="Q16968" s="716"/>
      <c r="R16968" s="716"/>
      <c r="S16968" s="716"/>
      <c r="T16968" s="1051"/>
      <c r="U16968" s="360" t="s">
        <v>403</v>
      </c>
      <c r="V16968" s="821">
        <v>64</v>
      </c>
      <c r="W16968" s="358">
        <f t="shared" si="529"/>
        <v>16956</v>
      </c>
      <c r="X16968" s="580"/>
    </row>
    <row r="16969" spans="8:24">
      <c r="H16969" s="360" t="s">
        <v>584</v>
      </c>
      <c r="I16969" s="821">
        <v>61</v>
      </c>
      <c r="J16969" s="358">
        <f t="shared" si="528"/>
        <v>34429</v>
      </c>
      <c r="K16969" s="580"/>
      <c r="L16969" s="580"/>
      <c r="N16969" s="716"/>
      <c r="O16969" s="716"/>
      <c r="P16969" s="716"/>
      <c r="Q16969" s="716"/>
      <c r="R16969" s="716"/>
      <c r="S16969" s="716"/>
      <c r="T16969" s="1051"/>
      <c r="U16969" s="360" t="s">
        <v>403</v>
      </c>
      <c r="V16969" s="821">
        <v>65</v>
      </c>
      <c r="W16969" s="358">
        <f t="shared" si="529"/>
        <v>16957</v>
      </c>
      <c r="X16969" s="580"/>
    </row>
    <row r="16970" spans="8:24">
      <c r="H16970" s="360" t="s">
        <v>584</v>
      </c>
      <c r="I16970" s="821">
        <v>62</v>
      </c>
      <c r="J16970" s="358">
        <f t="shared" ref="J16970:J17033" si="530">J16969+1</f>
        <v>34430</v>
      </c>
      <c r="K16970" s="580"/>
      <c r="L16970" s="580"/>
      <c r="N16970" s="716"/>
      <c r="O16970" s="716"/>
      <c r="P16970" s="716"/>
      <c r="Q16970" s="716"/>
      <c r="R16970" s="716"/>
      <c r="S16970" s="716"/>
      <c r="T16970" s="1051"/>
      <c r="U16970" s="360" t="s">
        <v>403</v>
      </c>
      <c r="V16970" s="821">
        <v>66</v>
      </c>
      <c r="W16970" s="358">
        <f t="shared" ref="W16970:W17033" si="531">W16969+1</f>
        <v>16958</v>
      </c>
      <c r="X16970" s="580"/>
    </row>
    <row r="16971" spans="8:24">
      <c r="H16971" s="360" t="s">
        <v>584</v>
      </c>
      <c r="I16971" s="821">
        <v>63</v>
      </c>
      <c r="J16971" s="358">
        <f t="shared" si="530"/>
        <v>34431</v>
      </c>
      <c r="K16971" s="580"/>
      <c r="L16971" s="580"/>
      <c r="N16971" s="716"/>
      <c r="O16971" s="716"/>
      <c r="P16971" s="716"/>
      <c r="Q16971" s="716"/>
      <c r="R16971" s="716"/>
      <c r="S16971" s="716"/>
      <c r="T16971" s="1051"/>
      <c r="U16971" s="360" t="s">
        <v>403</v>
      </c>
      <c r="V16971" s="821">
        <v>67</v>
      </c>
      <c r="W16971" s="358">
        <f t="shared" si="531"/>
        <v>16959</v>
      </c>
      <c r="X16971" s="580"/>
    </row>
    <row r="16972" spans="8:24">
      <c r="H16972" s="360" t="s">
        <v>584</v>
      </c>
      <c r="I16972" s="821">
        <v>64</v>
      </c>
      <c r="J16972" s="358">
        <f t="shared" si="530"/>
        <v>34432</v>
      </c>
      <c r="K16972" s="580"/>
      <c r="L16972" s="580"/>
      <c r="N16972" s="716"/>
      <c r="O16972" s="716"/>
      <c r="P16972" s="716"/>
      <c r="Q16972" s="716"/>
      <c r="R16972" s="716"/>
      <c r="S16972" s="716"/>
      <c r="T16972" s="1051"/>
      <c r="U16972" s="360" t="s">
        <v>403</v>
      </c>
      <c r="V16972" s="821">
        <v>68</v>
      </c>
      <c r="W16972" s="358">
        <f t="shared" si="531"/>
        <v>16960</v>
      </c>
      <c r="X16972" s="580"/>
    </row>
    <row r="16973" spans="8:24">
      <c r="H16973" s="360" t="s">
        <v>584</v>
      </c>
      <c r="I16973" s="821">
        <v>65</v>
      </c>
      <c r="J16973" s="358">
        <f t="shared" si="530"/>
        <v>34433</v>
      </c>
      <c r="K16973" s="580"/>
      <c r="L16973" s="580"/>
      <c r="N16973" s="716"/>
      <c r="O16973" s="716"/>
      <c r="P16973" s="716"/>
      <c r="Q16973" s="716"/>
      <c r="R16973" s="716"/>
      <c r="S16973" s="716"/>
      <c r="T16973" s="1051"/>
      <c r="U16973" s="360" t="s">
        <v>403</v>
      </c>
      <c r="V16973" s="821">
        <v>69</v>
      </c>
      <c r="W16973" s="358">
        <f t="shared" si="531"/>
        <v>16961</v>
      </c>
      <c r="X16973" s="580"/>
    </row>
    <row r="16974" spans="8:24">
      <c r="H16974" s="360" t="s">
        <v>584</v>
      </c>
      <c r="I16974" s="821">
        <v>66</v>
      </c>
      <c r="J16974" s="358">
        <f t="shared" si="530"/>
        <v>34434</v>
      </c>
      <c r="K16974" s="580"/>
      <c r="L16974" s="580"/>
      <c r="N16974" s="716"/>
      <c r="O16974" s="716"/>
      <c r="P16974" s="716"/>
      <c r="Q16974" s="716"/>
      <c r="R16974" s="716"/>
      <c r="S16974" s="716"/>
      <c r="T16974" s="1051"/>
      <c r="U16974" s="360" t="s">
        <v>403</v>
      </c>
      <c r="V16974" s="821">
        <v>70</v>
      </c>
      <c r="W16974" s="358">
        <f t="shared" si="531"/>
        <v>16962</v>
      </c>
      <c r="X16974" s="580"/>
    </row>
    <row r="16975" spans="8:24">
      <c r="H16975" s="360" t="s">
        <v>584</v>
      </c>
      <c r="I16975" s="821">
        <v>67</v>
      </c>
      <c r="J16975" s="358">
        <f t="shared" si="530"/>
        <v>34435</v>
      </c>
      <c r="K16975" s="580"/>
      <c r="L16975" s="580"/>
      <c r="N16975" s="716"/>
      <c r="O16975" s="716"/>
      <c r="P16975" s="716"/>
      <c r="Q16975" s="716"/>
      <c r="R16975" s="716"/>
      <c r="S16975" s="716"/>
      <c r="T16975" s="1051"/>
      <c r="U16975" s="360" t="s">
        <v>403</v>
      </c>
      <c r="V16975" s="821">
        <v>71</v>
      </c>
      <c r="W16975" s="358">
        <f t="shared" si="531"/>
        <v>16963</v>
      </c>
      <c r="X16975" s="580"/>
    </row>
    <row r="16976" spans="8:24">
      <c r="H16976" s="360" t="s">
        <v>584</v>
      </c>
      <c r="I16976" s="821">
        <v>68</v>
      </c>
      <c r="J16976" s="358">
        <f t="shared" si="530"/>
        <v>34436</v>
      </c>
      <c r="K16976" s="580"/>
      <c r="L16976" s="580"/>
      <c r="N16976" s="716"/>
      <c r="O16976" s="716"/>
      <c r="P16976" s="716"/>
      <c r="Q16976" s="716"/>
      <c r="R16976" s="716"/>
      <c r="S16976" s="716"/>
      <c r="T16976" s="1051"/>
      <c r="U16976" s="360" t="s">
        <v>403</v>
      </c>
      <c r="V16976" s="821">
        <v>72</v>
      </c>
      <c r="W16976" s="358">
        <f t="shared" si="531"/>
        <v>16964</v>
      </c>
      <c r="X16976" s="580"/>
    </row>
    <row r="16977" spans="8:24">
      <c r="H16977" s="360" t="s">
        <v>584</v>
      </c>
      <c r="I16977" s="821">
        <v>69</v>
      </c>
      <c r="J16977" s="358">
        <f t="shared" si="530"/>
        <v>34437</v>
      </c>
      <c r="K16977" s="580"/>
      <c r="L16977" s="580"/>
      <c r="N16977" s="716"/>
      <c r="O16977" s="716"/>
      <c r="P16977" s="716"/>
      <c r="Q16977" s="716"/>
      <c r="R16977" s="716"/>
      <c r="S16977" s="716"/>
      <c r="T16977" s="1051"/>
      <c r="U16977" s="360" t="s">
        <v>403</v>
      </c>
      <c r="V16977" s="821">
        <v>73</v>
      </c>
      <c r="W16977" s="358">
        <f t="shared" si="531"/>
        <v>16965</v>
      </c>
      <c r="X16977" s="580"/>
    </row>
    <row r="16978" spans="8:24">
      <c r="H16978" s="360" t="s">
        <v>584</v>
      </c>
      <c r="I16978" s="821">
        <v>70</v>
      </c>
      <c r="J16978" s="358">
        <f t="shared" si="530"/>
        <v>34438</v>
      </c>
      <c r="K16978" s="580"/>
      <c r="L16978" s="580"/>
      <c r="N16978" s="716"/>
      <c r="O16978" s="716"/>
      <c r="P16978" s="716"/>
      <c r="Q16978" s="716"/>
      <c r="R16978" s="716"/>
      <c r="S16978" s="716"/>
      <c r="T16978" s="1051"/>
      <c r="U16978" s="360" t="s">
        <v>403</v>
      </c>
      <c r="V16978" s="821">
        <v>74</v>
      </c>
      <c r="W16978" s="358">
        <f t="shared" si="531"/>
        <v>16966</v>
      </c>
      <c r="X16978" s="580"/>
    </row>
    <row r="16979" spans="8:24">
      <c r="H16979" s="360" t="s">
        <v>584</v>
      </c>
      <c r="I16979" s="821">
        <v>71</v>
      </c>
      <c r="J16979" s="358">
        <f t="shared" si="530"/>
        <v>34439</v>
      </c>
      <c r="K16979" s="580"/>
      <c r="L16979" s="580"/>
      <c r="N16979" s="716"/>
      <c r="O16979" s="716"/>
      <c r="P16979" s="716"/>
      <c r="Q16979" s="716"/>
      <c r="R16979" s="716"/>
      <c r="S16979" s="716"/>
      <c r="T16979" s="1051"/>
      <c r="U16979" s="360" t="s">
        <v>403</v>
      </c>
      <c r="V16979" s="821">
        <v>75</v>
      </c>
      <c r="W16979" s="358">
        <f t="shared" si="531"/>
        <v>16967</v>
      </c>
      <c r="X16979" s="580"/>
    </row>
    <row r="16980" spans="8:24">
      <c r="H16980" s="360" t="s">
        <v>584</v>
      </c>
      <c r="I16980" s="821">
        <v>72</v>
      </c>
      <c r="J16980" s="358">
        <f t="shared" si="530"/>
        <v>34440</v>
      </c>
      <c r="K16980" s="580"/>
      <c r="L16980" s="580"/>
      <c r="N16980" s="716"/>
      <c r="O16980" s="716"/>
      <c r="P16980" s="716"/>
      <c r="Q16980" s="716"/>
      <c r="R16980" s="716"/>
      <c r="S16980" s="716"/>
      <c r="T16980" s="1051"/>
      <c r="U16980" s="360" t="s">
        <v>403</v>
      </c>
      <c r="V16980" s="821">
        <v>76</v>
      </c>
      <c r="W16980" s="358">
        <f t="shared" si="531"/>
        <v>16968</v>
      </c>
      <c r="X16980" s="580"/>
    </row>
    <row r="16981" spans="8:24">
      <c r="H16981" s="360" t="s">
        <v>584</v>
      </c>
      <c r="I16981" s="821">
        <v>73</v>
      </c>
      <c r="J16981" s="358">
        <f t="shared" si="530"/>
        <v>34441</v>
      </c>
      <c r="K16981" s="580"/>
      <c r="L16981" s="580"/>
      <c r="N16981" s="716"/>
      <c r="O16981" s="716"/>
      <c r="P16981" s="716"/>
      <c r="Q16981" s="716"/>
      <c r="R16981" s="716"/>
      <c r="S16981" s="716"/>
      <c r="T16981" s="1051"/>
      <c r="U16981" s="360" t="s">
        <v>403</v>
      </c>
      <c r="V16981" s="821">
        <v>77</v>
      </c>
      <c r="W16981" s="358">
        <f t="shared" si="531"/>
        <v>16969</v>
      </c>
      <c r="X16981" s="580"/>
    </row>
    <row r="16982" spans="8:24">
      <c r="H16982" s="360" t="s">
        <v>584</v>
      </c>
      <c r="I16982" s="821">
        <v>74</v>
      </c>
      <c r="J16982" s="358">
        <f t="shared" si="530"/>
        <v>34442</v>
      </c>
      <c r="K16982" s="580"/>
      <c r="L16982" s="580"/>
      <c r="N16982" s="716"/>
      <c r="O16982" s="716"/>
      <c r="P16982" s="716"/>
      <c r="Q16982" s="716"/>
      <c r="R16982" s="716"/>
      <c r="S16982" s="716"/>
      <c r="T16982" s="1051"/>
      <c r="U16982" s="360" t="s">
        <v>403</v>
      </c>
      <c r="V16982" s="821">
        <v>78</v>
      </c>
      <c r="W16982" s="358">
        <f t="shared" si="531"/>
        <v>16970</v>
      </c>
      <c r="X16982" s="580"/>
    </row>
    <row r="16983" spans="8:24">
      <c r="H16983" s="360" t="s">
        <v>584</v>
      </c>
      <c r="I16983" s="821">
        <v>75</v>
      </c>
      <c r="J16983" s="358">
        <f t="shared" si="530"/>
        <v>34443</v>
      </c>
      <c r="K16983" s="580"/>
      <c r="L16983" s="580"/>
      <c r="N16983" s="716"/>
      <c r="O16983" s="716"/>
      <c r="P16983" s="716"/>
      <c r="Q16983" s="716"/>
      <c r="R16983" s="716"/>
      <c r="S16983" s="716"/>
      <c r="T16983" s="1051"/>
      <c r="U16983" s="360" t="s">
        <v>403</v>
      </c>
      <c r="V16983" s="821">
        <v>79</v>
      </c>
      <c r="W16983" s="358">
        <f t="shared" si="531"/>
        <v>16971</v>
      </c>
      <c r="X16983" s="580"/>
    </row>
    <row r="16984" spans="8:24">
      <c r="H16984" s="360" t="s">
        <v>584</v>
      </c>
      <c r="I16984" s="821">
        <v>76</v>
      </c>
      <c r="J16984" s="358">
        <f t="shared" si="530"/>
        <v>34444</v>
      </c>
      <c r="K16984" s="580"/>
      <c r="L16984" s="580"/>
      <c r="N16984" s="716"/>
      <c r="O16984" s="716"/>
      <c r="P16984" s="716"/>
      <c r="Q16984" s="716"/>
      <c r="R16984" s="716"/>
      <c r="S16984" s="716"/>
      <c r="T16984" s="1051"/>
      <c r="U16984" s="360" t="s">
        <v>403</v>
      </c>
      <c r="V16984" s="821">
        <v>80</v>
      </c>
      <c r="W16984" s="358">
        <f t="shared" si="531"/>
        <v>16972</v>
      </c>
      <c r="X16984" s="580"/>
    </row>
    <row r="16985" spans="8:24">
      <c r="H16985" s="360" t="s">
        <v>584</v>
      </c>
      <c r="I16985" s="821">
        <v>77</v>
      </c>
      <c r="J16985" s="358">
        <f t="shared" si="530"/>
        <v>34445</v>
      </c>
      <c r="K16985" s="580"/>
      <c r="L16985" s="580"/>
      <c r="N16985" s="716"/>
      <c r="O16985" s="716"/>
      <c r="P16985" s="716"/>
      <c r="Q16985" s="716"/>
      <c r="R16985" s="716"/>
      <c r="S16985" s="716"/>
      <c r="T16985" s="1051"/>
      <c r="U16985" s="360" t="s">
        <v>403</v>
      </c>
      <c r="V16985" s="821">
        <v>81</v>
      </c>
      <c r="W16985" s="358">
        <f t="shared" si="531"/>
        <v>16973</v>
      </c>
      <c r="X16985" s="580"/>
    </row>
    <row r="16986" spans="8:24">
      <c r="H16986" s="360" t="s">
        <v>584</v>
      </c>
      <c r="I16986" s="821">
        <v>78</v>
      </c>
      <c r="J16986" s="358">
        <f t="shared" si="530"/>
        <v>34446</v>
      </c>
      <c r="K16986" s="580"/>
      <c r="L16986" s="580"/>
      <c r="N16986" s="716"/>
      <c r="O16986" s="716"/>
      <c r="P16986" s="716"/>
      <c r="Q16986" s="716"/>
      <c r="R16986" s="716"/>
      <c r="S16986" s="716"/>
      <c r="T16986" s="1051"/>
      <c r="U16986" s="360" t="s">
        <v>403</v>
      </c>
      <c r="V16986" s="821">
        <v>82</v>
      </c>
      <c r="W16986" s="358">
        <f t="shared" si="531"/>
        <v>16974</v>
      </c>
      <c r="X16986" s="580"/>
    </row>
    <row r="16987" spans="8:24">
      <c r="H16987" s="360" t="s">
        <v>584</v>
      </c>
      <c r="I16987" s="821">
        <v>79</v>
      </c>
      <c r="J16987" s="358">
        <f t="shared" si="530"/>
        <v>34447</v>
      </c>
      <c r="K16987" s="580"/>
      <c r="L16987" s="580"/>
      <c r="N16987" s="716"/>
      <c r="O16987" s="716"/>
      <c r="P16987" s="716"/>
      <c r="Q16987" s="716"/>
      <c r="R16987" s="716"/>
      <c r="S16987" s="716"/>
      <c r="T16987" s="1051"/>
      <c r="U16987" s="360" t="s">
        <v>403</v>
      </c>
      <c r="V16987" s="821">
        <v>83</v>
      </c>
      <c r="W16987" s="358">
        <f t="shared" si="531"/>
        <v>16975</v>
      </c>
      <c r="X16987" s="580"/>
    </row>
    <row r="16988" spans="8:24">
      <c r="H16988" s="360" t="s">
        <v>584</v>
      </c>
      <c r="I16988" s="821">
        <v>80</v>
      </c>
      <c r="J16988" s="358">
        <f t="shared" si="530"/>
        <v>34448</v>
      </c>
      <c r="K16988" s="580"/>
      <c r="L16988" s="580"/>
      <c r="N16988" s="716"/>
      <c r="O16988" s="716"/>
      <c r="P16988" s="716"/>
      <c r="Q16988" s="716"/>
      <c r="R16988" s="716"/>
      <c r="S16988" s="716"/>
      <c r="T16988" s="1051"/>
      <c r="U16988" s="360" t="s">
        <v>403</v>
      </c>
      <c r="V16988" s="821">
        <v>84</v>
      </c>
      <c r="W16988" s="358">
        <f t="shared" si="531"/>
        <v>16976</v>
      </c>
      <c r="X16988" s="580"/>
    </row>
    <row r="16989" spans="8:24">
      <c r="H16989" s="360" t="s">
        <v>584</v>
      </c>
      <c r="I16989" s="821">
        <v>81</v>
      </c>
      <c r="J16989" s="358">
        <f t="shared" si="530"/>
        <v>34449</v>
      </c>
      <c r="K16989" s="580"/>
      <c r="L16989" s="580"/>
      <c r="N16989" s="716"/>
      <c r="O16989" s="716"/>
      <c r="P16989" s="716"/>
      <c r="Q16989" s="716"/>
      <c r="R16989" s="716"/>
      <c r="S16989" s="716"/>
      <c r="T16989" s="1051"/>
      <c r="U16989" s="360" t="s">
        <v>403</v>
      </c>
      <c r="V16989" s="821">
        <v>85</v>
      </c>
      <c r="W16989" s="358">
        <f t="shared" si="531"/>
        <v>16977</v>
      </c>
      <c r="X16989" s="580"/>
    </row>
    <row r="16990" spans="8:24">
      <c r="H16990" s="360" t="s">
        <v>584</v>
      </c>
      <c r="I16990" s="821">
        <v>82</v>
      </c>
      <c r="J16990" s="358">
        <f t="shared" si="530"/>
        <v>34450</v>
      </c>
      <c r="K16990" s="580"/>
      <c r="L16990" s="580"/>
      <c r="N16990" s="716"/>
      <c r="O16990" s="716"/>
      <c r="P16990" s="716"/>
      <c r="Q16990" s="716"/>
      <c r="R16990" s="716"/>
      <c r="S16990" s="716"/>
      <c r="T16990" s="1051"/>
      <c r="U16990" s="360" t="s">
        <v>403</v>
      </c>
      <c r="V16990" s="821">
        <v>86</v>
      </c>
      <c r="W16990" s="358">
        <f t="shared" si="531"/>
        <v>16978</v>
      </c>
      <c r="X16990" s="580"/>
    </row>
    <row r="16991" spans="8:24">
      <c r="H16991" s="360" t="s">
        <v>584</v>
      </c>
      <c r="I16991" s="821">
        <v>83</v>
      </c>
      <c r="J16991" s="358">
        <f t="shared" si="530"/>
        <v>34451</v>
      </c>
      <c r="K16991" s="580"/>
      <c r="L16991" s="580"/>
      <c r="N16991" s="716"/>
      <c r="O16991" s="716"/>
      <c r="P16991" s="716"/>
      <c r="Q16991" s="716"/>
      <c r="R16991" s="716"/>
      <c r="S16991" s="716"/>
      <c r="T16991" s="1051"/>
      <c r="U16991" s="360" t="s">
        <v>403</v>
      </c>
      <c r="V16991" s="821">
        <v>87</v>
      </c>
      <c r="W16991" s="358">
        <f t="shared" si="531"/>
        <v>16979</v>
      </c>
      <c r="X16991" s="580"/>
    </row>
    <row r="16992" spans="8:24">
      <c r="H16992" s="360" t="s">
        <v>584</v>
      </c>
      <c r="I16992" s="821">
        <v>84</v>
      </c>
      <c r="J16992" s="358">
        <f t="shared" si="530"/>
        <v>34452</v>
      </c>
      <c r="K16992" s="580"/>
      <c r="L16992" s="580"/>
      <c r="N16992" s="716"/>
      <c r="O16992" s="716"/>
      <c r="P16992" s="716"/>
      <c r="Q16992" s="716"/>
      <c r="R16992" s="716"/>
      <c r="S16992" s="716"/>
      <c r="T16992" s="1051"/>
      <c r="U16992" s="360" t="s">
        <v>403</v>
      </c>
      <c r="V16992" s="821">
        <v>88</v>
      </c>
      <c r="W16992" s="358">
        <f t="shared" si="531"/>
        <v>16980</v>
      </c>
      <c r="X16992" s="580"/>
    </row>
    <row r="16993" spans="8:24">
      <c r="H16993" s="360" t="s">
        <v>584</v>
      </c>
      <c r="I16993" s="821">
        <v>85</v>
      </c>
      <c r="J16993" s="358">
        <f t="shared" si="530"/>
        <v>34453</v>
      </c>
      <c r="K16993" s="580"/>
      <c r="L16993" s="580"/>
      <c r="N16993" s="716"/>
      <c r="O16993" s="716"/>
      <c r="P16993" s="716"/>
      <c r="Q16993" s="716"/>
      <c r="R16993" s="716"/>
      <c r="S16993" s="716"/>
      <c r="T16993" s="1051"/>
      <c r="U16993" s="360" t="s">
        <v>403</v>
      </c>
      <c r="V16993" s="821">
        <v>89</v>
      </c>
      <c r="W16993" s="358">
        <f t="shared" si="531"/>
        <v>16981</v>
      </c>
      <c r="X16993" s="580"/>
    </row>
    <row r="16994" spans="8:24">
      <c r="H16994" s="360" t="s">
        <v>584</v>
      </c>
      <c r="I16994" s="821">
        <v>86</v>
      </c>
      <c r="J16994" s="358">
        <f t="shared" si="530"/>
        <v>34454</v>
      </c>
      <c r="K16994" s="580"/>
      <c r="L16994" s="580"/>
      <c r="N16994" s="716"/>
      <c r="O16994" s="716"/>
      <c r="P16994" s="716"/>
      <c r="Q16994" s="716"/>
      <c r="R16994" s="716"/>
      <c r="S16994" s="716"/>
      <c r="T16994" s="1051"/>
      <c r="U16994" s="360" t="s">
        <v>403</v>
      </c>
      <c r="V16994" s="821">
        <v>90</v>
      </c>
      <c r="W16994" s="358">
        <f t="shared" si="531"/>
        <v>16982</v>
      </c>
      <c r="X16994" s="580"/>
    </row>
    <row r="16995" spans="8:24">
      <c r="H16995" s="360" t="s">
        <v>584</v>
      </c>
      <c r="I16995" s="821">
        <v>87</v>
      </c>
      <c r="J16995" s="358">
        <f t="shared" si="530"/>
        <v>34455</v>
      </c>
      <c r="K16995" s="580"/>
      <c r="L16995" s="580"/>
      <c r="N16995" s="716"/>
      <c r="O16995" s="716"/>
      <c r="P16995" s="716"/>
      <c r="Q16995" s="716"/>
      <c r="R16995" s="716"/>
      <c r="S16995" s="716"/>
      <c r="T16995" s="1051"/>
      <c r="U16995" s="360" t="s">
        <v>403</v>
      </c>
      <c r="V16995" s="821">
        <v>91</v>
      </c>
      <c r="W16995" s="358">
        <f t="shared" si="531"/>
        <v>16983</v>
      </c>
      <c r="X16995" s="580"/>
    </row>
    <row r="16996" spans="8:24">
      <c r="H16996" s="360" t="s">
        <v>584</v>
      </c>
      <c r="I16996" s="821">
        <v>88</v>
      </c>
      <c r="J16996" s="358">
        <f t="shared" si="530"/>
        <v>34456</v>
      </c>
      <c r="K16996" s="580"/>
      <c r="L16996" s="580"/>
      <c r="N16996" s="716"/>
      <c r="O16996" s="716"/>
      <c r="P16996" s="716"/>
      <c r="Q16996" s="716"/>
      <c r="R16996" s="716"/>
      <c r="S16996" s="716"/>
      <c r="T16996" s="1051"/>
      <c r="U16996" s="360" t="s">
        <v>403</v>
      </c>
      <c r="V16996" s="821">
        <v>92</v>
      </c>
      <c r="W16996" s="358">
        <f t="shared" si="531"/>
        <v>16984</v>
      </c>
      <c r="X16996" s="580"/>
    </row>
    <row r="16997" spans="8:24">
      <c r="H16997" s="360" t="s">
        <v>584</v>
      </c>
      <c r="I16997" s="821">
        <v>89</v>
      </c>
      <c r="J16997" s="358">
        <f t="shared" si="530"/>
        <v>34457</v>
      </c>
      <c r="K16997" s="580"/>
      <c r="L16997" s="580"/>
      <c r="N16997" s="716"/>
      <c r="O16997" s="716"/>
      <c r="P16997" s="716"/>
      <c r="Q16997" s="716"/>
      <c r="R16997" s="716"/>
      <c r="S16997" s="716"/>
      <c r="T16997" s="1051"/>
      <c r="U16997" s="360" t="s">
        <v>403</v>
      </c>
      <c r="V16997" s="821">
        <v>93</v>
      </c>
      <c r="W16997" s="358">
        <f t="shared" si="531"/>
        <v>16985</v>
      </c>
      <c r="X16997" s="580"/>
    </row>
    <row r="16998" spans="8:24">
      <c r="H16998" s="360" t="s">
        <v>584</v>
      </c>
      <c r="I16998" s="821">
        <v>90</v>
      </c>
      <c r="J16998" s="358">
        <f t="shared" si="530"/>
        <v>34458</v>
      </c>
      <c r="K16998" s="580"/>
      <c r="L16998" s="580"/>
      <c r="N16998" s="716"/>
      <c r="O16998" s="716"/>
      <c r="P16998" s="716"/>
      <c r="Q16998" s="716"/>
      <c r="R16998" s="716"/>
      <c r="S16998" s="716"/>
      <c r="T16998" s="1051"/>
      <c r="U16998" s="360" t="s">
        <v>403</v>
      </c>
      <c r="V16998" s="821">
        <v>94</v>
      </c>
      <c r="W16998" s="358">
        <f t="shared" si="531"/>
        <v>16986</v>
      </c>
      <c r="X16998" s="580"/>
    </row>
    <row r="16999" spans="8:24">
      <c r="H16999" s="360" t="s">
        <v>584</v>
      </c>
      <c r="I16999" s="821">
        <v>91</v>
      </c>
      <c r="J16999" s="358">
        <f t="shared" si="530"/>
        <v>34459</v>
      </c>
      <c r="K16999" s="580"/>
      <c r="L16999" s="580"/>
      <c r="N16999" s="716"/>
      <c r="O16999" s="716"/>
      <c r="P16999" s="716"/>
      <c r="Q16999" s="716"/>
      <c r="R16999" s="716"/>
      <c r="S16999" s="716"/>
      <c r="T16999" s="1051"/>
      <c r="U16999" s="360" t="s">
        <v>403</v>
      </c>
      <c r="V16999" s="821">
        <v>95</v>
      </c>
      <c r="W16999" s="358">
        <f t="shared" si="531"/>
        <v>16987</v>
      </c>
      <c r="X16999" s="580"/>
    </row>
    <row r="17000" spans="8:24">
      <c r="H17000" s="360" t="s">
        <v>584</v>
      </c>
      <c r="I17000" s="821">
        <v>92</v>
      </c>
      <c r="J17000" s="358">
        <f t="shared" si="530"/>
        <v>34460</v>
      </c>
      <c r="K17000" s="580"/>
      <c r="L17000" s="580"/>
      <c r="N17000" s="716"/>
      <c r="O17000" s="716"/>
      <c r="P17000" s="716"/>
      <c r="Q17000" s="716"/>
      <c r="R17000" s="716"/>
      <c r="S17000" s="716"/>
      <c r="T17000" s="1051"/>
      <c r="U17000" s="360" t="s">
        <v>403</v>
      </c>
      <c r="V17000" s="821">
        <v>96</v>
      </c>
      <c r="W17000" s="358">
        <f t="shared" si="531"/>
        <v>16988</v>
      </c>
      <c r="X17000" s="580"/>
    </row>
    <row r="17001" spans="8:24">
      <c r="H17001" s="360" t="s">
        <v>584</v>
      </c>
      <c r="I17001" s="821">
        <v>93</v>
      </c>
      <c r="J17001" s="358">
        <f t="shared" si="530"/>
        <v>34461</v>
      </c>
      <c r="K17001" s="580"/>
      <c r="L17001" s="580"/>
      <c r="N17001" s="716"/>
      <c r="O17001" s="716"/>
      <c r="P17001" s="716"/>
      <c r="Q17001" s="716"/>
      <c r="R17001" s="716"/>
      <c r="S17001" s="716"/>
      <c r="T17001" s="1051"/>
      <c r="U17001" s="360" t="s">
        <v>404</v>
      </c>
      <c r="V17001" s="821">
        <v>1</v>
      </c>
      <c r="W17001" s="358">
        <f t="shared" si="531"/>
        <v>16989</v>
      </c>
      <c r="X17001" s="580"/>
    </row>
    <row r="17002" spans="8:24">
      <c r="H17002" s="360" t="s">
        <v>584</v>
      </c>
      <c r="I17002" s="821">
        <v>94</v>
      </c>
      <c r="J17002" s="358">
        <f t="shared" si="530"/>
        <v>34462</v>
      </c>
      <c r="K17002" s="580"/>
      <c r="L17002" s="580"/>
      <c r="N17002" s="716"/>
      <c r="O17002" s="716"/>
      <c r="P17002" s="716"/>
      <c r="Q17002" s="716"/>
      <c r="R17002" s="716"/>
      <c r="S17002" s="716"/>
      <c r="T17002" s="1051"/>
      <c r="U17002" s="360" t="s">
        <v>404</v>
      </c>
      <c r="V17002" s="821">
        <v>2</v>
      </c>
      <c r="W17002" s="358">
        <f t="shared" si="531"/>
        <v>16990</v>
      </c>
      <c r="X17002" s="580"/>
    </row>
    <row r="17003" spans="8:24">
      <c r="H17003" s="360" t="s">
        <v>584</v>
      </c>
      <c r="I17003" s="821">
        <v>95</v>
      </c>
      <c r="J17003" s="358">
        <f t="shared" si="530"/>
        <v>34463</v>
      </c>
      <c r="K17003" s="580"/>
      <c r="L17003" s="580"/>
      <c r="N17003" s="716"/>
      <c r="O17003" s="716"/>
      <c r="P17003" s="716"/>
      <c r="Q17003" s="716"/>
      <c r="R17003" s="716"/>
      <c r="S17003" s="716"/>
      <c r="T17003" s="1051"/>
      <c r="U17003" s="360" t="s">
        <v>404</v>
      </c>
      <c r="V17003" s="821">
        <v>3</v>
      </c>
      <c r="W17003" s="358">
        <f t="shared" si="531"/>
        <v>16991</v>
      </c>
      <c r="X17003" s="580"/>
    </row>
    <row r="17004" spans="8:24">
      <c r="H17004" s="360" t="s">
        <v>584</v>
      </c>
      <c r="I17004" s="821">
        <v>96</v>
      </c>
      <c r="J17004" s="358">
        <f t="shared" si="530"/>
        <v>34464</v>
      </c>
      <c r="K17004" s="580"/>
      <c r="L17004" s="580"/>
      <c r="N17004" s="716"/>
      <c r="O17004" s="716"/>
      <c r="P17004" s="716"/>
      <c r="Q17004" s="716"/>
      <c r="R17004" s="716"/>
      <c r="S17004" s="716"/>
      <c r="T17004" s="1051"/>
      <c r="U17004" s="360" t="s">
        <v>404</v>
      </c>
      <c r="V17004" s="821">
        <v>4</v>
      </c>
      <c r="W17004" s="358">
        <f t="shared" si="531"/>
        <v>16992</v>
      </c>
      <c r="X17004" s="580"/>
    </row>
    <row r="17005" spans="8:24">
      <c r="H17005" s="360" t="s">
        <v>585</v>
      </c>
      <c r="I17005" s="821">
        <v>1</v>
      </c>
      <c r="J17005" s="358">
        <f t="shared" si="530"/>
        <v>34465</v>
      </c>
      <c r="K17005" s="580"/>
      <c r="L17005" s="580"/>
      <c r="N17005" s="716"/>
      <c r="O17005" s="716"/>
      <c r="P17005" s="716"/>
      <c r="Q17005" s="716"/>
      <c r="R17005" s="716"/>
      <c r="S17005" s="716"/>
      <c r="T17005" s="1051"/>
      <c r="U17005" s="360" t="s">
        <v>404</v>
      </c>
      <c r="V17005" s="821">
        <v>5</v>
      </c>
      <c r="W17005" s="358">
        <f t="shared" si="531"/>
        <v>16993</v>
      </c>
      <c r="X17005" s="580"/>
    </row>
    <row r="17006" spans="8:24">
      <c r="H17006" s="360" t="s">
        <v>585</v>
      </c>
      <c r="I17006" s="821">
        <v>2</v>
      </c>
      <c r="J17006" s="358">
        <f t="shared" si="530"/>
        <v>34466</v>
      </c>
      <c r="K17006" s="580"/>
      <c r="L17006" s="580"/>
      <c r="N17006" s="716"/>
      <c r="O17006" s="716"/>
      <c r="P17006" s="716"/>
      <c r="Q17006" s="716"/>
      <c r="R17006" s="716"/>
      <c r="S17006" s="716"/>
      <c r="T17006" s="1051"/>
      <c r="U17006" s="360" t="s">
        <v>404</v>
      </c>
      <c r="V17006" s="821">
        <v>6</v>
      </c>
      <c r="W17006" s="358">
        <f t="shared" si="531"/>
        <v>16994</v>
      </c>
      <c r="X17006" s="580"/>
    </row>
    <row r="17007" spans="8:24">
      <c r="H17007" s="360" t="s">
        <v>585</v>
      </c>
      <c r="I17007" s="821">
        <v>3</v>
      </c>
      <c r="J17007" s="358">
        <f t="shared" si="530"/>
        <v>34467</v>
      </c>
      <c r="K17007" s="580"/>
      <c r="L17007" s="580"/>
      <c r="N17007" s="716"/>
      <c r="O17007" s="716"/>
      <c r="P17007" s="716"/>
      <c r="Q17007" s="716"/>
      <c r="R17007" s="716"/>
      <c r="S17007" s="716"/>
      <c r="T17007" s="1051"/>
      <c r="U17007" s="360" t="s">
        <v>404</v>
      </c>
      <c r="V17007" s="821">
        <v>7</v>
      </c>
      <c r="W17007" s="358">
        <f t="shared" si="531"/>
        <v>16995</v>
      </c>
      <c r="X17007" s="580"/>
    </row>
    <row r="17008" spans="8:24">
      <c r="H17008" s="360" t="s">
        <v>585</v>
      </c>
      <c r="I17008" s="821">
        <v>4</v>
      </c>
      <c r="J17008" s="358">
        <f t="shared" si="530"/>
        <v>34468</v>
      </c>
      <c r="K17008" s="580"/>
      <c r="L17008" s="580"/>
      <c r="N17008" s="716"/>
      <c r="O17008" s="716"/>
      <c r="P17008" s="716"/>
      <c r="Q17008" s="716"/>
      <c r="R17008" s="716"/>
      <c r="S17008" s="716"/>
      <c r="T17008" s="1051"/>
      <c r="U17008" s="360" t="s">
        <v>404</v>
      </c>
      <c r="V17008" s="821">
        <v>8</v>
      </c>
      <c r="W17008" s="358">
        <f t="shared" si="531"/>
        <v>16996</v>
      </c>
      <c r="X17008" s="580"/>
    </row>
    <row r="17009" spans="8:24">
      <c r="H17009" s="360" t="s">
        <v>585</v>
      </c>
      <c r="I17009" s="821">
        <v>5</v>
      </c>
      <c r="J17009" s="358">
        <f t="shared" si="530"/>
        <v>34469</v>
      </c>
      <c r="K17009" s="580"/>
      <c r="L17009" s="580"/>
      <c r="N17009" s="716"/>
      <c r="O17009" s="716"/>
      <c r="P17009" s="716"/>
      <c r="Q17009" s="716"/>
      <c r="R17009" s="716"/>
      <c r="S17009" s="716"/>
      <c r="T17009" s="1051"/>
      <c r="U17009" s="360" t="s">
        <v>404</v>
      </c>
      <c r="V17009" s="821">
        <v>9</v>
      </c>
      <c r="W17009" s="358">
        <f t="shared" si="531"/>
        <v>16997</v>
      </c>
      <c r="X17009" s="580"/>
    </row>
    <row r="17010" spans="8:24">
      <c r="H17010" s="360" t="s">
        <v>585</v>
      </c>
      <c r="I17010" s="821">
        <v>6</v>
      </c>
      <c r="J17010" s="358">
        <f t="shared" si="530"/>
        <v>34470</v>
      </c>
      <c r="K17010" s="580"/>
      <c r="L17010" s="580"/>
      <c r="N17010" s="716"/>
      <c r="O17010" s="716"/>
      <c r="P17010" s="716"/>
      <c r="Q17010" s="716"/>
      <c r="R17010" s="716"/>
      <c r="S17010" s="716"/>
      <c r="T17010" s="1051"/>
      <c r="U17010" s="360" t="s">
        <v>404</v>
      </c>
      <c r="V17010" s="821">
        <v>10</v>
      </c>
      <c r="W17010" s="358">
        <f t="shared" si="531"/>
        <v>16998</v>
      </c>
      <c r="X17010" s="580"/>
    </row>
    <row r="17011" spans="8:24">
      <c r="H17011" s="360" t="s">
        <v>585</v>
      </c>
      <c r="I17011" s="821">
        <v>7</v>
      </c>
      <c r="J17011" s="358">
        <f t="shared" si="530"/>
        <v>34471</v>
      </c>
      <c r="K17011" s="580"/>
      <c r="L17011" s="580"/>
      <c r="N17011" s="716"/>
      <c r="O17011" s="716"/>
      <c r="P17011" s="716"/>
      <c r="Q17011" s="716"/>
      <c r="R17011" s="716"/>
      <c r="S17011" s="716"/>
      <c r="T17011" s="1051"/>
      <c r="U17011" s="360" t="s">
        <v>404</v>
      </c>
      <c r="V17011" s="821">
        <v>11</v>
      </c>
      <c r="W17011" s="358">
        <f t="shared" si="531"/>
        <v>16999</v>
      </c>
      <c r="X17011" s="580"/>
    </row>
    <row r="17012" spans="8:24">
      <c r="H17012" s="360" t="s">
        <v>585</v>
      </c>
      <c r="I17012" s="821">
        <v>8</v>
      </c>
      <c r="J17012" s="358">
        <f t="shared" si="530"/>
        <v>34472</v>
      </c>
      <c r="K17012" s="580"/>
      <c r="L17012" s="580"/>
      <c r="N17012" s="716"/>
      <c r="O17012" s="716"/>
      <c r="P17012" s="716"/>
      <c r="Q17012" s="716"/>
      <c r="R17012" s="716"/>
      <c r="S17012" s="716"/>
      <c r="T17012" s="1051"/>
      <c r="U17012" s="360" t="s">
        <v>404</v>
      </c>
      <c r="V17012" s="821">
        <v>12</v>
      </c>
      <c r="W17012" s="358">
        <f t="shared" si="531"/>
        <v>17000</v>
      </c>
      <c r="X17012" s="580"/>
    </row>
    <row r="17013" spans="8:24">
      <c r="H17013" s="360" t="s">
        <v>585</v>
      </c>
      <c r="I17013" s="821">
        <v>9</v>
      </c>
      <c r="J17013" s="358">
        <f t="shared" si="530"/>
        <v>34473</v>
      </c>
      <c r="K17013" s="580"/>
      <c r="L17013" s="580"/>
      <c r="N17013" s="716"/>
      <c r="O17013" s="716"/>
      <c r="P17013" s="716"/>
      <c r="Q17013" s="716"/>
      <c r="R17013" s="716"/>
      <c r="S17013" s="716"/>
      <c r="T17013" s="1051"/>
      <c r="U17013" s="360" t="s">
        <v>404</v>
      </c>
      <c r="V17013" s="821">
        <v>13</v>
      </c>
      <c r="W17013" s="358">
        <f t="shared" si="531"/>
        <v>17001</v>
      </c>
      <c r="X17013" s="580"/>
    </row>
    <row r="17014" spans="8:24">
      <c r="H17014" s="360" t="s">
        <v>585</v>
      </c>
      <c r="I17014" s="821">
        <v>10</v>
      </c>
      <c r="J17014" s="358">
        <f t="shared" si="530"/>
        <v>34474</v>
      </c>
      <c r="K17014" s="580"/>
      <c r="L17014" s="580"/>
      <c r="N17014" s="716"/>
      <c r="O17014" s="716"/>
      <c r="P17014" s="716"/>
      <c r="Q17014" s="716"/>
      <c r="R17014" s="716"/>
      <c r="S17014" s="716"/>
      <c r="T17014" s="1051"/>
      <c r="U17014" s="360" t="s">
        <v>404</v>
      </c>
      <c r="V17014" s="821">
        <v>14</v>
      </c>
      <c r="W17014" s="358">
        <f t="shared" si="531"/>
        <v>17002</v>
      </c>
      <c r="X17014" s="580"/>
    </row>
    <row r="17015" spans="8:24">
      <c r="H17015" s="360" t="s">
        <v>585</v>
      </c>
      <c r="I17015" s="821">
        <v>11</v>
      </c>
      <c r="J17015" s="358">
        <f t="shared" si="530"/>
        <v>34475</v>
      </c>
      <c r="K17015" s="580"/>
      <c r="L17015" s="580"/>
      <c r="N17015" s="716"/>
      <c r="O17015" s="716"/>
      <c r="P17015" s="716"/>
      <c r="Q17015" s="716"/>
      <c r="R17015" s="716"/>
      <c r="S17015" s="716"/>
      <c r="T17015" s="1051"/>
      <c r="U17015" s="360" t="s">
        <v>404</v>
      </c>
      <c r="V17015" s="821">
        <v>15</v>
      </c>
      <c r="W17015" s="358">
        <f t="shared" si="531"/>
        <v>17003</v>
      </c>
      <c r="X17015" s="580"/>
    </row>
    <row r="17016" spans="8:24">
      <c r="H17016" s="360" t="s">
        <v>585</v>
      </c>
      <c r="I17016" s="821">
        <v>12</v>
      </c>
      <c r="J17016" s="358">
        <f t="shared" si="530"/>
        <v>34476</v>
      </c>
      <c r="K17016" s="580"/>
      <c r="L17016" s="580"/>
      <c r="N17016" s="716"/>
      <c r="O17016" s="716"/>
      <c r="P17016" s="716"/>
      <c r="Q17016" s="716"/>
      <c r="R17016" s="716"/>
      <c r="S17016" s="716"/>
      <c r="T17016" s="1051"/>
      <c r="U17016" s="360" t="s">
        <v>404</v>
      </c>
      <c r="V17016" s="821">
        <v>16</v>
      </c>
      <c r="W17016" s="358">
        <f t="shared" si="531"/>
        <v>17004</v>
      </c>
      <c r="X17016" s="580"/>
    </row>
    <row r="17017" spans="8:24">
      <c r="H17017" s="360" t="s">
        <v>585</v>
      </c>
      <c r="I17017" s="821">
        <v>13</v>
      </c>
      <c r="J17017" s="358">
        <f t="shared" si="530"/>
        <v>34477</v>
      </c>
      <c r="K17017" s="580"/>
      <c r="L17017" s="580"/>
      <c r="N17017" s="716"/>
      <c r="O17017" s="716"/>
      <c r="P17017" s="716"/>
      <c r="Q17017" s="716"/>
      <c r="R17017" s="716"/>
      <c r="S17017" s="716"/>
      <c r="T17017" s="1051"/>
      <c r="U17017" s="360" t="s">
        <v>404</v>
      </c>
      <c r="V17017" s="821">
        <v>17</v>
      </c>
      <c r="W17017" s="358">
        <f t="shared" si="531"/>
        <v>17005</v>
      </c>
      <c r="X17017" s="580"/>
    </row>
    <row r="17018" spans="8:24">
      <c r="H17018" s="360" t="s">
        <v>585</v>
      </c>
      <c r="I17018" s="821">
        <v>14</v>
      </c>
      <c r="J17018" s="358">
        <f t="shared" si="530"/>
        <v>34478</v>
      </c>
      <c r="K17018" s="580"/>
      <c r="L17018" s="580"/>
      <c r="N17018" s="716"/>
      <c r="O17018" s="716"/>
      <c r="P17018" s="716"/>
      <c r="Q17018" s="716"/>
      <c r="R17018" s="716"/>
      <c r="S17018" s="716"/>
      <c r="T17018" s="1051"/>
      <c r="U17018" s="360" t="s">
        <v>404</v>
      </c>
      <c r="V17018" s="821">
        <v>18</v>
      </c>
      <c r="W17018" s="358">
        <f t="shared" si="531"/>
        <v>17006</v>
      </c>
      <c r="X17018" s="580"/>
    </row>
    <row r="17019" spans="8:24">
      <c r="H17019" s="360" t="s">
        <v>585</v>
      </c>
      <c r="I17019" s="821">
        <v>15</v>
      </c>
      <c r="J17019" s="358">
        <f t="shared" si="530"/>
        <v>34479</v>
      </c>
      <c r="K17019" s="580"/>
      <c r="L17019" s="580"/>
      <c r="N17019" s="716"/>
      <c r="O17019" s="716"/>
      <c r="P17019" s="716"/>
      <c r="Q17019" s="716"/>
      <c r="R17019" s="716"/>
      <c r="S17019" s="716"/>
      <c r="T17019" s="1051"/>
      <c r="U17019" s="360" t="s">
        <v>404</v>
      </c>
      <c r="V17019" s="821">
        <v>19</v>
      </c>
      <c r="W17019" s="358">
        <f t="shared" si="531"/>
        <v>17007</v>
      </c>
      <c r="X17019" s="580"/>
    </row>
    <row r="17020" spans="8:24">
      <c r="H17020" s="360" t="s">
        <v>585</v>
      </c>
      <c r="I17020" s="821">
        <v>16</v>
      </c>
      <c r="J17020" s="358">
        <f t="shared" si="530"/>
        <v>34480</v>
      </c>
      <c r="K17020" s="580"/>
      <c r="L17020" s="580"/>
      <c r="N17020" s="716"/>
      <c r="O17020" s="716"/>
      <c r="P17020" s="716"/>
      <c r="Q17020" s="716"/>
      <c r="R17020" s="716"/>
      <c r="S17020" s="716"/>
      <c r="T17020" s="1051"/>
      <c r="U17020" s="360" t="s">
        <v>404</v>
      </c>
      <c r="V17020" s="821">
        <v>20</v>
      </c>
      <c r="W17020" s="358">
        <f t="shared" si="531"/>
        <v>17008</v>
      </c>
      <c r="X17020" s="580"/>
    </row>
    <row r="17021" spans="8:24">
      <c r="H17021" s="360" t="s">
        <v>585</v>
      </c>
      <c r="I17021" s="821">
        <v>17</v>
      </c>
      <c r="J17021" s="358">
        <f t="shared" si="530"/>
        <v>34481</v>
      </c>
      <c r="K17021" s="580"/>
      <c r="L17021" s="580"/>
      <c r="N17021" s="716"/>
      <c r="O17021" s="716"/>
      <c r="P17021" s="716"/>
      <c r="Q17021" s="716"/>
      <c r="R17021" s="716"/>
      <c r="S17021" s="716"/>
      <c r="T17021" s="1051"/>
      <c r="U17021" s="360" t="s">
        <v>404</v>
      </c>
      <c r="V17021" s="821">
        <v>21</v>
      </c>
      <c r="W17021" s="358">
        <f t="shared" si="531"/>
        <v>17009</v>
      </c>
      <c r="X17021" s="580"/>
    </row>
    <row r="17022" spans="8:24">
      <c r="H17022" s="360" t="s">
        <v>585</v>
      </c>
      <c r="I17022" s="821">
        <v>18</v>
      </c>
      <c r="J17022" s="358">
        <f t="shared" si="530"/>
        <v>34482</v>
      </c>
      <c r="K17022" s="580"/>
      <c r="L17022" s="580"/>
      <c r="N17022" s="716"/>
      <c r="O17022" s="716"/>
      <c r="P17022" s="716"/>
      <c r="Q17022" s="716"/>
      <c r="R17022" s="716"/>
      <c r="S17022" s="716"/>
      <c r="T17022" s="1051"/>
      <c r="U17022" s="360" t="s">
        <v>404</v>
      </c>
      <c r="V17022" s="821">
        <v>22</v>
      </c>
      <c r="W17022" s="358">
        <f t="shared" si="531"/>
        <v>17010</v>
      </c>
      <c r="X17022" s="580"/>
    </row>
    <row r="17023" spans="8:24">
      <c r="H17023" s="360" t="s">
        <v>585</v>
      </c>
      <c r="I17023" s="821">
        <v>19</v>
      </c>
      <c r="J17023" s="358">
        <f t="shared" si="530"/>
        <v>34483</v>
      </c>
      <c r="K17023" s="580"/>
      <c r="L17023" s="580"/>
      <c r="N17023" s="716"/>
      <c r="O17023" s="716"/>
      <c r="P17023" s="716"/>
      <c r="Q17023" s="716"/>
      <c r="R17023" s="716"/>
      <c r="S17023" s="716"/>
      <c r="T17023" s="1051"/>
      <c r="U17023" s="360" t="s">
        <v>404</v>
      </c>
      <c r="V17023" s="821">
        <v>23</v>
      </c>
      <c r="W17023" s="358">
        <f t="shared" si="531"/>
        <v>17011</v>
      </c>
      <c r="X17023" s="580"/>
    </row>
    <row r="17024" spans="8:24">
      <c r="H17024" s="360" t="s">
        <v>585</v>
      </c>
      <c r="I17024" s="821">
        <v>20</v>
      </c>
      <c r="J17024" s="358">
        <f t="shared" si="530"/>
        <v>34484</v>
      </c>
      <c r="K17024" s="580"/>
      <c r="L17024" s="580"/>
      <c r="N17024" s="716"/>
      <c r="O17024" s="716"/>
      <c r="P17024" s="716"/>
      <c r="Q17024" s="716"/>
      <c r="R17024" s="716"/>
      <c r="S17024" s="716"/>
      <c r="T17024" s="1051"/>
      <c r="U17024" s="360" t="s">
        <v>404</v>
      </c>
      <c r="V17024" s="821">
        <v>24</v>
      </c>
      <c r="W17024" s="358">
        <f t="shared" si="531"/>
        <v>17012</v>
      </c>
      <c r="X17024" s="580"/>
    </row>
    <row r="17025" spans="8:24">
      <c r="H17025" s="360" t="s">
        <v>585</v>
      </c>
      <c r="I17025" s="821">
        <v>21</v>
      </c>
      <c r="J17025" s="358">
        <f t="shared" si="530"/>
        <v>34485</v>
      </c>
      <c r="K17025" s="580"/>
      <c r="L17025" s="580"/>
      <c r="N17025" s="716"/>
      <c r="O17025" s="716"/>
      <c r="P17025" s="716"/>
      <c r="Q17025" s="716"/>
      <c r="R17025" s="716"/>
      <c r="S17025" s="716"/>
      <c r="T17025" s="1051"/>
      <c r="U17025" s="360" t="s">
        <v>404</v>
      </c>
      <c r="V17025" s="821">
        <v>25</v>
      </c>
      <c r="W17025" s="358">
        <f t="shared" si="531"/>
        <v>17013</v>
      </c>
      <c r="X17025" s="580"/>
    </row>
    <row r="17026" spans="8:24">
      <c r="H17026" s="360" t="s">
        <v>585</v>
      </c>
      <c r="I17026" s="821">
        <v>22</v>
      </c>
      <c r="J17026" s="358">
        <f t="shared" si="530"/>
        <v>34486</v>
      </c>
      <c r="K17026" s="580"/>
      <c r="L17026" s="580"/>
      <c r="N17026" s="716"/>
      <c r="O17026" s="716"/>
      <c r="P17026" s="716"/>
      <c r="Q17026" s="716"/>
      <c r="R17026" s="716"/>
      <c r="S17026" s="716"/>
      <c r="T17026" s="1051"/>
      <c r="U17026" s="360" t="s">
        <v>404</v>
      </c>
      <c r="V17026" s="821">
        <v>26</v>
      </c>
      <c r="W17026" s="358">
        <f t="shared" si="531"/>
        <v>17014</v>
      </c>
      <c r="X17026" s="580"/>
    </row>
    <row r="17027" spans="8:24">
      <c r="H17027" s="360" t="s">
        <v>585</v>
      </c>
      <c r="I17027" s="821">
        <v>23</v>
      </c>
      <c r="J17027" s="358">
        <f t="shared" si="530"/>
        <v>34487</v>
      </c>
      <c r="K17027" s="580"/>
      <c r="L17027" s="580"/>
      <c r="N17027" s="716"/>
      <c r="O17027" s="716"/>
      <c r="P17027" s="716"/>
      <c r="Q17027" s="716"/>
      <c r="R17027" s="716"/>
      <c r="S17027" s="716"/>
      <c r="T17027" s="1051"/>
      <c r="U17027" s="360" t="s">
        <v>404</v>
      </c>
      <c r="V17027" s="821">
        <v>27</v>
      </c>
      <c r="W17027" s="358">
        <f t="shared" si="531"/>
        <v>17015</v>
      </c>
      <c r="X17027" s="580"/>
    </row>
    <row r="17028" spans="8:24">
      <c r="H17028" s="360" t="s">
        <v>585</v>
      </c>
      <c r="I17028" s="821">
        <v>24</v>
      </c>
      <c r="J17028" s="358">
        <f t="shared" si="530"/>
        <v>34488</v>
      </c>
      <c r="K17028" s="580"/>
      <c r="L17028" s="580"/>
      <c r="N17028" s="716"/>
      <c r="O17028" s="716"/>
      <c r="P17028" s="716"/>
      <c r="Q17028" s="716"/>
      <c r="R17028" s="716"/>
      <c r="S17028" s="716"/>
      <c r="T17028" s="1051"/>
      <c r="U17028" s="360" t="s">
        <v>404</v>
      </c>
      <c r="V17028" s="821">
        <v>28</v>
      </c>
      <c r="W17028" s="358">
        <f t="shared" si="531"/>
        <v>17016</v>
      </c>
      <c r="X17028" s="580"/>
    </row>
    <row r="17029" spans="8:24">
      <c r="H17029" s="360" t="s">
        <v>585</v>
      </c>
      <c r="I17029" s="821">
        <v>25</v>
      </c>
      <c r="J17029" s="358">
        <f t="shared" si="530"/>
        <v>34489</v>
      </c>
      <c r="K17029" s="580"/>
      <c r="L17029" s="580"/>
      <c r="N17029" s="716"/>
      <c r="O17029" s="716"/>
      <c r="P17029" s="716"/>
      <c r="Q17029" s="716"/>
      <c r="R17029" s="716"/>
      <c r="S17029" s="716"/>
      <c r="T17029" s="1051"/>
      <c r="U17029" s="360" t="s">
        <v>404</v>
      </c>
      <c r="V17029" s="821">
        <v>29</v>
      </c>
      <c r="W17029" s="358">
        <f t="shared" si="531"/>
        <v>17017</v>
      </c>
      <c r="X17029" s="580"/>
    </row>
    <row r="17030" spans="8:24">
      <c r="H17030" s="360" t="s">
        <v>585</v>
      </c>
      <c r="I17030" s="821">
        <v>26</v>
      </c>
      <c r="J17030" s="358">
        <f t="shared" si="530"/>
        <v>34490</v>
      </c>
      <c r="K17030" s="580"/>
      <c r="L17030" s="580"/>
      <c r="N17030" s="716"/>
      <c r="O17030" s="716"/>
      <c r="P17030" s="716"/>
      <c r="Q17030" s="716"/>
      <c r="R17030" s="716"/>
      <c r="S17030" s="716"/>
      <c r="T17030" s="1051"/>
      <c r="U17030" s="360" t="s">
        <v>404</v>
      </c>
      <c r="V17030" s="821">
        <v>30</v>
      </c>
      <c r="W17030" s="358">
        <f t="shared" si="531"/>
        <v>17018</v>
      </c>
      <c r="X17030" s="580"/>
    </row>
    <row r="17031" spans="8:24">
      <c r="H17031" s="360" t="s">
        <v>585</v>
      </c>
      <c r="I17031" s="821">
        <v>27</v>
      </c>
      <c r="J17031" s="358">
        <f t="shared" si="530"/>
        <v>34491</v>
      </c>
      <c r="K17031" s="580"/>
      <c r="L17031" s="580"/>
      <c r="N17031" s="716"/>
      <c r="O17031" s="716"/>
      <c r="P17031" s="716"/>
      <c r="Q17031" s="716"/>
      <c r="R17031" s="716"/>
      <c r="S17031" s="716"/>
      <c r="T17031" s="1051"/>
      <c r="U17031" s="360" t="s">
        <v>404</v>
      </c>
      <c r="V17031" s="821">
        <v>31</v>
      </c>
      <c r="W17031" s="358">
        <f t="shared" si="531"/>
        <v>17019</v>
      </c>
      <c r="X17031" s="580"/>
    </row>
    <row r="17032" spans="8:24">
      <c r="H17032" s="360" t="s">
        <v>585</v>
      </c>
      <c r="I17032" s="821">
        <v>28</v>
      </c>
      <c r="J17032" s="358">
        <f t="shared" si="530"/>
        <v>34492</v>
      </c>
      <c r="K17032" s="580"/>
      <c r="L17032" s="580"/>
      <c r="N17032" s="716"/>
      <c r="O17032" s="716"/>
      <c r="P17032" s="716"/>
      <c r="Q17032" s="716"/>
      <c r="R17032" s="716"/>
      <c r="S17032" s="716"/>
      <c r="T17032" s="1051"/>
      <c r="U17032" s="360" t="s">
        <v>404</v>
      </c>
      <c r="V17032" s="821">
        <v>32</v>
      </c>
      <c r="W17032" s="358">
        <f t="shared" si="531"/>
        <v>17020</v>
      </c>
      <c r="X17032" s="580"/>
    </row>
    <row r="17033" spans="8:24">
      <c r="H17033" s="360" t="s">
        <v>585</v>
      </c>
      <c r="I17033" s="821">
        <v>29</v>
      </c>
      <c r="J17033" s="358">
        <f t="shared" si="530"/>
        <v>34493</v>
      </c>
      <c r="K17033" s="580"/>
      <c r="L17033" s="580"/>
      <c r="N17033" s="716"/>
      <c r="O17033" s="716"/>
      <c r="P17033" s="716"/>
      <c r="Q17033" s="716"/>
      <c r="R17033" s="716"/>
      <c r="S17033" s="716"/>
      <c r="T17033" s="1051"/>
      <c r="U17033" s="360" t="s">
        <v>404</v>
      </c>
      <c r="V17033" s="821">
        <v>33</v>
      </c>
      <c r="W17033" s="358">
        <f t="shared" si="531"/>
        <v>17021</v>
      </c>
      <c r="X17033" s="580"/>
    </row>
    <row r="17034" spans="8:24">
      <c r="H17034" s="360" t="s">
        <v>585</v>
      </c>
      <c r="I17034" s="821">
        <v>30</v>
      </c>
      <c r="J17034" s="358">
        <f t="shared" ref="J17034:J17097" si="532">J17033+1</f>
        <v>34494</v>
      </c>
      <c r="K17034" s="580"/>
      <c r="L17034" s="580"/>
      <c r="N17034" s="716"/>
      <c r="O17034" s="716"/>
      <c r="P17034" s="716"/>
      <c r="Q17034" s="716"/>
      <c r="R17034" s="716"/>
      <c r="S17034" s="716"/>
      <c r="T17034" s="1051"/>
      <c r="U17034" s="360" t="s">
        <v>404</v>
      </c>
      <c r="V17034" s="821">
        <v>34</v>
      </c>
      <c r="W17034" s="358">
        <f t="shared" ref="W17034:W17097" si="533">W17033+1</f>
        <v>17022</v>
      </c>
      <c r="X17034" s="580"/>
    </row>
    <row r="17035" spans="8:24">
      <c r="H17035" s="360" t="s">
        <v>585</v>
      </c>
      <c r="I17035" s="821">
        <v>31</v>
      </c>
      <c r="J17035" s="358">
        <f t="shared" si="532"/>
        <v>34495</v>
      </c>
      <c r="K17035" s="580"/>
      <c r="L17035" s="580"/>
      <c r="N17035" s="716"/>
      <c r="O17035" s="716"/>
      <c r="P17035" s="716"/>
      <c r="Q17035" s="716"/>
      <c r="R17035" s="716"/>
      <c r="S17035" s="716"/>
      <c r="T17035" s="1051"/>
      <c r="U17035" s="360" t="s">
        <v>404</v>
      </c>
      <c r="V17035" s="821">
        <v>35</v>
      </c>
      <c r="W17035" s="358">
        <f t="shared" si="533"/>
        <v>17023</v>
      </c>
      <c r="X17035" s="580"/>
    </row>
    <row r="17036" spans="8:24">
      <c r="H17036" s="360" t="s">
        <v>585</v>
      </c>
      <c r="I17036" s="821">
        <v>32</v>
      </c>
      <c r="J17036" s="358">
        <f t="shared" si="532"/>
        <v>34496</v>
      </c>
      <c r="K17036" s="580"/>
      <c r="L17036" s="580"/>
      <c r="N17036" s="716"/>
      <c r="O17036" s="716"/>
      <c r="P17036" s="716"/>
      <c r="Q17036" s="716"/>
      <c r="R17036" s="716"/>
      <c r="S17036" s="716"/>
      <c r="T17036" s="1051"/>
      <c r="U17036" s="360" t="s">
        <v>404</v>
      </c>
      <c r="V17036" s="821">
        <v>36</v>
      </c>
      <c r="W17036" s="358">
        <f t="shared" si="533"/>
        <v>17024</v>
      </c>
      <c r="X17036" s="580"/>
    </row>
    <row r="17037" spans="8:24">
      <c r="H17037" s="360" t="s">
        <v>585</v>
      </c>
      <c r="I17037" s="821">
        <v>33</v>
      </c>
      <c r="J17037" s="358">
        <f t="shared" si="532"/>
        <v>34497</v>
      </c>
      <c r="K17037" s="580"/>
      <c r="L17037" s="580"/>
      <c r="N17037" s="716"/>
      <c r="O17037" s="716"/>
      <c r="P17037" s="716"/>
      <c r="Q17037" s="716"/>
      <c r="R17037" s="716"/>
      <c r="S17037" s="716"/>
      <c r="T17037" s="1051"/>
      <c r="U17037" s="360" t="s">
        <v>404</v>
      </c>
      <c r="V17037" s="821">
        <v>37</v>
      </c>
      <c r="W17037" s="358">
        <f t="shared" si="533"/>
        <v>17025</v>
      </c>
      <c r="X17037" s="580"/>
    </row>
    <row r="17038" spans="8:24">
      <c r="H17038" s="360" t="s">
        <v>585</v>
      </c>
      <c r="I17038" s="821">
        <v>34</v>
      </c>
      <c r="J17038" s="358">
        <f t="shared" si="532"/>
        <v>34498</v>
      </c>
      <c r="K17038" s="580"/>
      <c r="L17038" s="580"/>
      <c r="N17038" s="716"/>
      <c r="O17038" s="716"/>
      <c r="P17038" s="716"/>
      <c r="Q17038" s="716"/>
      <c r="R17038" s="716"/>
      <c r="S17038" s="716"/>
      <c r="T17038" s="1051"/>
      <c r="U17038" s="360" t="s">
        <v>404</v>
      </c>
      <c r="V17038" s="821">
        <v>38</v>
      </c>
      <c r="W17038" s="358">
        <f t="shared" si="533"/>
        <v>17026</v>
      </c>
      <c r="X17038" s="580"/>
    </row>
    <row r="17039" spans="8:24">
      <c r="H17039" s="360" t="s">
        <v>585</v>
      </c>
      <c r="I17039" s="821">
        <v>35</v>
      </c>
      <c r="J17039" s="358">
        <f t="shared" si="532"/>
        <v>34499</v>
      </c>
      <c r="K17039" s="580"/>
      <c r="L17039" s="580"/>
      <c r="N17039" s="716"/>
      <c r="O17039" s="716"/>
      <c r="P17039" s="716"/>
      <c r="Q17039" s="716"/>
      <c r="R17039" s="716"/>
      <c r="S17039" s="716"/>
      <c r="T17039" s="1051"/>
      <c r="U17039" s="360" t="s">
        <v>404</v>
      </c>
      <c r="V17039" s="821">
        <v>39</v>
      </c>
      <c r="W17039" s="358">
        <f t="shared" si="533"/>
        <v>17027</v>
      </c>
      <c r="X17039" s="580"/>
    </row>
    <row r="17040" spans="8:24">
      <c r="H17040" s="360" t="s">
        <v>585</v>
      </c>
      <c r="I17040" s="821">
        <v>36</v>
      </c>
      <c r="J17040" s="358">
        <f t="shared" si="532"/>
        <v>34500</v>
      </c>
      <c r="K17040" s="580"/>
      <c r="L17040" s="580"/>
      <c r="N17040" s="716"/>
      <c r="O17040" s="716"/>
      <c r="P17040" s="716"/>
      <c r="Q17040" s="716"/>
      <c r="R17040" s="716"/>
      <c r="S17040" s="716"/>
      <c r="T17040" s="1051"/>
      <c r="U17040" s="360" t="s">
        <v>404</v>
      </c>
      <c r="V17040" s="821">
        <v>40</v>
      </c>
      <c r="W17040" s="358">
        <f t="shared" si="533"/>
        <v>17028</v>
      </c>
      <c r="X17040" s="580"/>
    </row>
    <row r="17041" spans="8:24">
      <c r="H17041" s="360" t="s">
        <v>585</v>
      </c>
      <c r="I17041" s="821">
        <v>37</v>
      </c>
      <c r="J17041" s="358">
        <f t="shared" si="532"/>
        <v>34501</v>
      </c>
      <c r="K17041" s="580"/>
      <c r="L17041" s="580"/>
      <c r="N17041" s="716"/>
      <c r="O17041" s="716"/>
      <c r="P17041" s="716"/>
      <c r="Q17041" s="716"/>
      <c r="R17041" s="716"/>
      <c r="S17041" s="716"/>
      <c r="T17041" s="1051"/>
      <c r="U17041" s="360" t="s">
        <v>404</v>
      </c>
      <c r="V17041" s="821">
        <v>41</v>
      </c>
      <c r="W17041" s="358">
        <f t="shared" si="533"/>
        <v>17029</v>
      </c>
      <c r="X17041" s="580"/>
    </row>
    <row r="17042" spans="8:24">
      <c r="H17042" s="360" t="s">
        <v>585</v>
      </c>
      <c r="I17042" s="821">
        <v>38</v>
      </c>
      <c r="J17042" s="358">
        <f t="shared" si="532"/>
        <v>34502</v>
      </c>
      <c r="K17042" s="580"/>
      <c r="L17042" s="580"/>
      <c r="N17042" s="716"/>
      <c r="O17042" s="716"/>
      <c r="P17042" s="716"/>
      <c r="Q17042" s="716"/>
      <c r="R17042" s="716"/>
      <c r="S17042" s="716"/>
      <c r="T17042" s="1051"/>
      <c r="U17042" s="360" t="s">
        <v>404</v>
      </c>
      <c r="V17042" s="821">
        <v>42</v>
      </c>
      <c r="W17042" s="358">
        <f t="shared" si="533"/>
        <v>17030</v>
      </c>
      <c r="X17042" s="580"/>
    </row>
    <row r="17043" spans="8:24">
      <c r="H17043" s="360" t="s">
        <v>585</v>
      </c>
      <c r="I17043" s="821">
        <v>39</v>
      </c>
      <c r="J17043" s="358">
        <f t="shared" si="532"/>
        <v>34503</v>
      </c>
      <c r="K17043" s="580"/>
      <c r="L17043" s="580"/>
      <c r="N17043" s="716"/>
      <c r="O17043" s="716"/>
      <c r="P17043" s="716"/>
      <c r="Q17043" s="716"/>
      <c r="R17043" s="716"/>
      <c r="S17043" s="716"/>
      <c r="T17043" s="1051"/>
      <c r="U17043" s="360" t="s">
        <v>404</v>
      </c>
      <c r="V17043" s="821">
        <v>43</v>
      </c>
      <c r="W17043" s="358">
        <f t="shared" si="533"/>
        <v>17031</v>
      </c>
      <c r="X17043" s="580"/>
    </row>
    <row r="17044" spans="8:24">
      <c r="H17044" s="360" t="s">
        <v>585</v>
      </c>
      <c r="I17044" s="821">
        <v>40</v>
      </c>
      <c r="J17044" s="358">
        <f t="shared" si="532"/>
        <v>34504</v>
      </c>
      <c r="K17044" s="580"/>
      <c r="L17044" s="580"/>
      <c r="N17044" s="716"/>
      <c r="O17044" s="716"/>
      <c r="P17044" s="716"/>
      <c r="Q17044" s="716"/>
      <c r="R17044" s="716"/>
      <c r="S17044" s="716"/>
      <c r="T17044" s="1051"/>
      <c r="U17044" s="360" t="s">
        <v>404</v>
      </c>
      <c r="V17044" s="821">
        <v>44</v>
      </c>
      <c r="W17044" s="358">
        <f t="shared" si="533"/>
        <v>17032</v>
      </c>
      <c r="X17044" s="580"/>
    </row>
    <row r="17045" spans="8:24">
      <c r="H17045" s="360" t="s">
        <v>585</v>
      </c>
      <c r="I17045" s="821">
        <v>41</v>
      </c>
      <c r="J17045" s="358">
        <f t="shared" si="532"/>
        <v>34505</v>
      </c>
      <c r="K17045" s="580"/>
      <c r="L17045" s="580"/>
      <c r="N17045" s="716"/>
      <c r="O17045" s="716"/>
      <c r="P17045" s="716"/>
      <c r="Q17045" s="716"/>
      <c r="R17045" s="716"/>
      <c r="S17045" s="716"/>
      <c r="T17045" s="1051"/>
      <c r="U17045" s="360" t="s">
        <v>404</v>
      </c>
      <c r="V17045" s="821">
        <v>45</v>
      </c>
      <c r="W17045" s="358">
        <f t="shared" si="533"/>
        <v>17033</v>
      </c>
      <c r="X17045" s="580"/>
    </row>
    <row r="17046" spans="8:24">
      <c r="H17046" s="360" t="s">
        <v>585</v>
      </c>
      <c r="I17046" s="821">
        <v>42</v>
      </c>
      <c r="J17046" s="358">
        <f t="shared" si="532"/>
        <v>34506</v>
      </c>
      <c r="K17046" s="580"/>
      <c r="L17046" s="580"/>
      <c r="N17046" s="716"/>
      <c r="O17046" s="716"/>
      <c r="P17046" s="716"/>
      <c r="Q17046" s="716"/>
      <c r="R17046" s="716"/>
      <c r="S17046" s="716"/>
      <c r="T17046" s="1051"/>
      <c r="U17046" s="360" t="s">
        <v>404</v>
      </c>
      <c r="V17046" s="821">
        <v>46</v>
      </c>
      <c r="W17046" s="358">
        <f t="shared" si="533"/>
        <v>17034</v>
      </c>
      <c r="X17046" s="580"/>
    </row>
    <row r="17047" spans="8:24">
      <c r="H17047" s="360" t="s">
        <v>585</v>
      </c>
      <c r="I17047" s="821">
        <v>43</v>
      </c>
      <c r="J17047" s="358">
        <f t="shared" si="532"/>
        <v>34507</v>
      </c>
      <c r="K17047" s="580"/>
      <c r="L17047" s="580"/>
      <c r="N17047" s="716"/>
      <c r="O17047" s="716"/>
      <c r="P17047" s="716"/>
      <c r="Q17047" s="716"/>
      <c r="R17047" s="716"/>
      <c r="S17047" s="716"/>
      <c r="T17047" s="1051"/>
      <c r="U17047" s="360" t="s">
        <v>404</v>
      </c>
      <c r="V17047" s="821">
        <v>47</v>
      </c>
      <c r="W17047" s="358">
        <f t="shared" si="533"/>
        <v>17035</v>
      </c>
      <c r="X17047" s="580"/>
    </row>
    <row r="17048" spans="8:24">
      <c r="H17048" s="360" t="s">
        <v>585</v>
      </c>
      <c r="I17048" s="821">
        <v>44</v>
      </c>
      <c r="J17048" s="358">
        <f t="shared" si="532"/>
        <v>34508</v>
      </c>
      <c r="K17048" s="580"/>
      <c r="L17048" s="580"/>
      <c r="N17048" s="716"/>
      <c r="O17048" s="716"/>
      <c r="P17048" s="716"/>
      <c r="Q17048" s="716"/>
      <c r="R17048" s="716"/>
      <c r="S17048" s="716"/>
      <c r="T17048" s="1051"/>
      <c r="U17048" s="360" t="s">
        <v>404</v>
      </c>
      <c r="V17048" s="821">
        <v>48</v>
      </c>
      <c r="W17048" s="358">
        <f t="shared" si="533"/>
        <v>17036</v>
      </c>
      <c r="X17048" s="580"/>
    </row>
    <row r="17049" spans="8:24">
      <c r="H17049" s="360" t="s">
        <v>585</v>
      </c>
      <c r="I17049" s="821">
        <v>45</v>
      </c>
      <c r="J17049" s="358">
        <f t="shared" si="532"/>
        <v>34509</v>
      </c>
      <c r="K17049" s="580"/>
      <c r="L17049" s="580"/>
      <c r="N17049" s="716"/>
      <c r="O17049" s="716"/>
      <c r="P17049" s="716"/>
      <c r="Q17049" s="716"/>
      <c r="R17049" s="716"/>
      <c r="S17049" s="716"/>
      <c r="T17049" s="1051"/>
      <c r="U17049" s="360" t="s">
        <v>404</v>
      </c>
      <c r="V17049" s="821">
        <v>49</v>
      </c>
      <c r="W17049" s="358">
        <f t="shared" si="533"/>
        <v>17037</v>
      </c>
      <c r="X17049" s="580"/>
    </row>
    <row r="17050" spans="8:24">
      <c r="H17050" s="360" t="s">
        <v>585</v>
      </c>
      <c r="I17050" s="821">
        <v>46</v>
      </c>
      <c r="J17050" s="358">
        <f t="shared" si="532"/>
        <v>34510</v>
      </c>
      <c r="K17050" s="580"/>
      <c r="L17050" s="580"/>
      <c r="N17050" s="716"/>
      <c r="O17050" s="716"/>
      <c r="P17050" s="716"/>
      <c r="Q17050" s="716"/>
      <c r="R17050" s="716"/>
      <c r="S17050" s="716"/>
      <c r="T17050" s="1051"/>
      <c r="U17050" s="360" t="s">
        <v>404</v>
      </c>
      <c r="V17050" s="821">
        <v>50</v>
      </c>
      <c r="W17050" s="358">
        <f t="shared" si="533"/>
        <v>17038</v>
      </c>
      <c r="X17050" s="580"/>
    </row>
    <row r="17051" spans="8:24">
      <c r="H17051" s="360" t="s">
        <v>585</v>
      </c>
      <c r="I17051" s="821">
        <v>47</v>
      </c>
      <c r="J17051" s="358">
        <f t="shared" si="532"/>
        <v>34511</v>
      </c>
      <c r="K17051" s="580"/>
      <c r="L17051" s="580"/>
      <c r="N17051" s="716"/>
      <c r="O17051" s="716"/>
      <c r="P17051" s="716"/>
      <c r="Q17051" s="716"/>
      <c r="R17051" s="716"/>
      <c r="S17051" s="716"/>
      <c r="T17051" s="1051"/>
      <c r="U17051" s="360" t="s">
        <v>404</v>
      </c>
      <c r="V17051" s="821">
        <v>51</v>
      </c>
      <c r="W17051" s="358">
        <f t="shared" si="533"/>
        <v>17039</v>
      </c>
      <c r="X17051" s="580"/>
    </row>
    <row r="17052" spans="8:24">
      <c r="H17052" s="360" t="s">
        <v>585</v>
      </c>
      <c r="I17052" s="821">
        <v>48</v>
      </c>
      <c r="J17052" s="358">
        <f t="shared" si="532"/>
        <v>34512</v>
      </c>
      <c r="K17052" s="580"/>
      <c r="L17052" s="580"/>
      <c r="N17052" s="716"/>
      <c r="O17052" s="716"/>
      <c r="P17052" s="716"/>
      <c r="Q17052" s="716"/>
      <c r="R17052" s="716"/>
      <c r="S17052" s="716"/>
      <c r="T17052" s="1051"/>
      <c r="U17052" s="360" t="s">
        <v>404</v>
      </c>
      <c r="V17052" s="821">
        <v>52</v>
      </c>
      <c r="W17052" s="358">
        <f t="shared" si="533"/>
        <v>17040</v>
      </c>
      <c r="X17052" s="580"/>
    </row>
    <row r="17053" spans="8:24">
      <c r="H17053" s="360" t="s">
        <v>585</v>
      </c>
      <c r="I17053" s="821">
        <v>49</v>
      </c>
      <c r="J17053" s="358">
        <f t="shared" si="532"/>
        <v>34513</v>
      </c>
      <c r="K17053" s="580"/>
      <c r="L17053" s="580"/>
      <c r="N17053" s="716"/>
      <c r="O17053" s="716"/>
      <c r="P17053" s="716"/>
      <c r="Q17053" s="716"/>
      <c r="R17053" s="716"/>
      <c r="S17053" s="716"/>
      <c r="T17053" s="1051"/>
      <c r="U17053" s="360" t="s">
        <v>404</v>
      </c>
      <c r="V17053" s="821">
        <v>53</v>
      </c>
      <c r="W17053" s="358">
        <f t="shared" si="533"/>
        <v>17041</v>
      </c>
      <c r="X17053" s="580"/>
    </row>
    <row r="17054" spans="8:24">
      <c r="H17054" s="360" t="s">
        <v>585</v>
      </c>
      <c r="I17054" s="821">
        <v>50</v>
      </c>
      <c r="J17054" s="358">
        <f t="shared" si="532"/>
        <v>34514</v>
      </c>
      <c r="K17054" s="580"/>
      <c r="L17054" s="580"/>
      <c r="N17054" s="716"/>
      <c r="O17054" s="716"/>
      <c r="P17054" s="716"/>
      <c r="Q17054" s="716"/>
      <c r="R17054" s="716"/>
      <c r="S17054" s="716"/>
      <c r="T17054" s="1051"/>
      <c r="U17054" s="360" t="s">
        <v>404</v>
      </c>
      <c r="V17054" s="821">
        <v>54</v>
      </c>
      <c r="W17054" s="358">
        <f t="shared" si="533"/>
        <v>17042</v>
      </c>
      <c r="X17054" s="580"/>
    </row>
    <row r="17055" spans="8:24">
      <c r="H17055" s="360" t="s">
        <v>585</v>
      </c>
      <c r="I17055" s="821">
        <v>51</v>
      </c>
      <c r="J17055" s="358">
        <f t="shared" si="532"/>
        <v>34515</v>
      </c>
      <c r="K17055" s="580"/>
      <c r="L17055" s="580"/>
      <c r="N17055" s="716"/>
      <c r="O17055" s="716"/>
      <c r="P17055" s="716"/>
      <c r="Q17055" s="716"/>
      <c r="R17055" s="716"/>
      <c r="S17055" s="716"/>
      <c r="T17055" s="1051"/>
      <c r="U17055" s="360" t="s">
        <v>404</v>
      </c>
      <c r="V17055" s="821">
        <v>55</v>
      </c>
      <c r="W17055" s="358">
        <f t="shared" si="533"/>
        <v>17043</v>
      </c>
      <c r="X17055" s="580"/>
    </row>
    <row r="17056" spans="8:24">
      <c r="H17056" s="360" t="s">
        <v>585</v>
      </c>
      <c r="I17056" s="821">
        <v>52</v>
      </c>
      <c r="J17056" s="358">
        <f t="shared" si="532"/>
        <v>34516</v>
      </c>
      <c r="K17056" s="580"/>
      <c r="L17056" s="580"/>
      <c r="N17056" s="716"/>
      <c r="O17056" s="716"/>
      <c r="P17056" s="716"/>
      <c r="Q17056" s="716"/>
      <c r="R17056" s="716"/>
      <c r="S17056" s="716"/>
      <c r="T17056" s="1051"/>
      <c r="U17056" s="360" t="s">
        <v>404</v>
      </c>
      <c r="V17056" s="821">
        <v>56</v>
      </c>
      <c r="W17056" s="358">
        <f t="shared" si="533"/>
        <v>17044</v>
      </c>
      <c r="X17056" s="580"/>
    </row>
    <row r="17057" spans="8:24">
      <c r="H17057" s="360" t="s">
        <v>585</v>
      </c>
      <c r="I17057" s="821">
        <v>53</v>
      </c>
      <c r="J17057" s="358">
        <f t="shared" si="532"/>
        <v>34517</v>
      </c>
      <c r="K17057" s="580"/>
      <c r="L17057" s="580"/>
      <c r="N17057" s="716"/>
      <c r="O17057" s="716"/>
      <c r="P17057" s="716"/>
      <c r="Q17057" s="716"/>
      <c r="R17057" s="716"/>
      <c r="S17057" s="716"/>
      <c r="T17057" s="1051"/>
      <c r="U17057" s="360" t="s">
        <v>404</v>
      </c>
      <c r="V17057" s="821">
        <v>57</v>
      </c>
      <c r="W17057" s="358">
        <f t="shared" si="533"/>
        <v>17045</v>
      </c>
      <c r="X17057" s="580"/>
    </row>
    <row r="17058" spans="8:24">
      <c r="H17058" s="360" t="s">
        <v>585</v>
      </c>
      <c r="I17058" s="821">
        <v>54</v>
      </c>
      <c r="J17058" s="358">
        <f t="shared" si="532"/>
        <v>34518</v>
      </c>
      <c r="K17058" s="580"/>
      <c r="L17058" s="580"/>
      <c r="N17058" s="716"/>
      <c r="O17058" s="716"/>
      <c r="P17058" s="716"/>
      <c r="Q17058" s="716"/>
      <c r="R17058" s="716"/>
      <c r="S17058" s="716"/>
      <c r="T17058" s="1051"/>
      <c r="U17058" s="360" t="s">
        <v>404</v>
      </c>
      <c r="V17058" s="821">
        <v>58</v>
      </c>
      <c r="W17058" s="358">
        <f t="shared" si="533"/>
        <v>17046</v>
      </c>
      <c r="X17058" s="580"/>
    </row>
    <row r="17059" spans="8:24">
      <c r="H17059" s="360" t="s">
        <v>585</v>
      </c>
      <c r="I17059" s="821">
        <v>55</v>
      </c>
      <c r="J17059" s="358">
        <f t="shared" si="532"/>
        <v>34519</v>
      </c>
      <c r="K17059" s="580"/>
      <c r="L17059" s="580"/>
      <c r="N17059" s="716"/>
      <c r="O17059" s="716"/>
      <c r="P17059" s="716"/>
      <c r="Q17059" s="716"/>
      <c r="R17059" s="716"/>
      <c r="S17059" s="716"/>
      <c r="T17059" s="1051"/>
      <c r="U17059" s="360" t="s">
        <v>404</v>
      </c>
      <c r="V17059" s="821">
        <v>59</v>
      </c>
      <c r="W17059" s="358">
        <f t="shared" si="533"/>
        <v>17047</v>
      </c>
      <c r="X17059" s="580"/>
    </row>
    <row r="17060" spans="8:24">
      <c r="H17060" s="360" t="s">
        <v>585</v>
      </c>
      <c r="I17060" s="821">
        <v>56</v>
      </c>
      <c r="J17060" s="358">
        <f t="shared" si="532"/>
        <v>34520</v>
      </c>
      <c r="K17060" s="580"/>
      <c r="L17060" s="580"/>
      <c r="N17060" s="716"/>
      <c r="O17060" s="716"/>
      <c r="P17060" s="716"/>
      <c r="Q17060" s="716"/>
      <c r="R17060" s="716"/>
      <c r="S17060" s="716"/>
      <c r="T17060" s="1051"/>
      <c r="U17060" s="360" t="s">
        <v>404</v>
      </c>
      <c r="V17060" s="821">
        <v>60</v>
      </c>
      <c r="W17060" s="358">
        <f t="shared" si="533"/>
        <v>17048</v>
      </c>
      <c r="X17060" s="580"/>
    </row>
    <row r="17061" spans="8:24">
      <c r="H17061" s="360" t="s">
        <v>585</v>
      </c>
      <c r="I17061" s="821">
        <v>57</v>
      </c>
      <c r="J17061" s="358">
        <f t="shared" si="532"/>
        <v>34521</v>
      </c>
      <c r="K17061" s="580"/>
      <c r="L17061" s="580"/>
      <c r="N17061" s="716"/>
      <c r="O17061" s="716"/>
      <c r="P17061" s="716"/>
      <c r="Q17061" s="716"/>
      <c r="R17061" s="716"/>
      <c r="S17061" s="716"/>
      <c r="T17061" s="1051"/>
      <c r="U17061" s="360" t="s">
        <v>404</v>
      </c>
      <c r="V17061" s="821">
        <v>61</v>
      </c>
      <c r="W17061" s="358">
        <f t="shared" si="533"/>
        <v>17049</v>
      </c>
      <c r="X17061" s="580"/>
    </row>
    <row r="17062" spans="8:24">
      <c r="H17062" s="360" t="s">
        <v>585</v>
      </c>
      <c r="I17062" s="821">
        <v>58</v>
      </c>
      <c r="J17062" s="358">
        <f t="shared" si="532"/>
        <v>34522</v>
      </c>
      <c r="K17062" s="580"/>
      <c r="L17062" s="580"/>
      <c r="N17062" s="716"/>
      <c r="O17062" s="716"/>
      <c r="P17062" s="716"/>
      <c r="Q17062" s="716"/>
      <c r="R17062" s="716"/>
      <c r="S17062" s="716"/>
      <c r="T17062" s="1051"/>
      <c r="U17062" s="360" t="s">
        <v>404</v>
      </c>
      <c r="V17062" s="821">
        <v>62</v>
      </c>
      <c r="W17062" s="358">
        <f t="shared" si="533"/>
        <v>17050</v>
      </c>
      <c r="X17062" s="580"/>
    </row>
    <row r="17063" spans="8:24">
      <c r="H17063" s="360" t="s">
        <v>585</v>
      </c>
      <c r="I17063" s="821">
        <v>59</v>
      </c>
      <c r="J17063" s="358">
        <f t="shared" si="532"/>
        <v>34523</v>
      </c>
      <c r="K17063" s="580"/>
      <c r="L17063" s="580"/>
      <c r="N17063" s="716"/>
      <c r="O17063" s="716"/>
      <c r="P17063" s="716"/>
      <c r="Q17063" s="716"/>
      <c r="R17063" s="716"/>
      <c r="S17063" s="716"/>
      <c r="T17063" s="1051"/>
      <c r="U17063" s="360" t="s">
        <v>404</v>
      </c>
      <c r="V17063" s="821">
        <v>63</v>
      </c>
      <c r="W17063" s="358">
        <f t="shared" si="533"/>
        <v>17051</v>
      </c>
      <c r="X17063" s="580"/>
    </row>
    <row r="17064" spans="8:24">
      <c r="H17064" s="360" t="s">
        <v>585</v>
      </c>
      <c r="I17064" s="821">
        <v>60</v>
      </c>
      <c r="J17064" s="358">
        <f t="shared" si="532"/>
        <v>34524</v>
      </c>
      <c r="K17064" s="580"/>
      <c r="L17064" s="580"/>
      <c r="N17064" s="716"/>
      <c r="O17064" s="716"/>
      <c r="P17064" s="716"/>
      <c r="Q17064" s="716"/>
      <c r="R17064" s="716"/>
      <c r="S17064" s="716"/>
      <c r="T17064" s="1051"/>
      <c r="U17064" s="360" t="s">
        <v>404</v>
      </c>
      <c r="V17064" s="821">
        <v>64</v>
      </c>
      <c r="W17064" s="358">
        <f t="shared" si="533"/>
        <v>17052</v>
      </c>
      <c r="X17064" s="580"/>
    </row>
    <row r="17065" spans="8:24">
      <c r="H17065" s="360" t="s">
        <v>585</v>
      </c>
      <c r="I17065" s="821">
        <v>61</v>
      </c>
      <c r="J17065" s="358">
        <f t="shared" si="532"/>
        <v>34525</v>
      </c>
      <c r="K17065" s="580"/>
      <c r="L17065" s="580"/>
      <c r="N17065" s="716"/>
      <c r="O17065" s="716"/>
      <c r="P17065" s="716"/>
      <c r="Q17065" s="716"/>
      <c r="R17065" s="716"/>
      <c r="S17065" s="716"/>
      <c r="T17065" s="1051"/>
      <c r="U17065" s="360" t="s">
        <v>404</v>
      </c>
      <c r="V17065" s="821">
        <v>65</v>
      </c>
      <c r="W17065" s="358">
        <f t="shared" si="533"/>
        <v>17053</v>
      </c>
      <c r="X17065" s="580"/>
    </row>
    <row r="17066" spans="8:24">
      <c r="H17066" s="360" t="s">
        <v>585</v>
      </c>
      <c r="I17066" s="821">
        <v>62</v>
      </c>
      <c r="J17066" s="358">
        <f t="shared" si="532"/>
        <v>34526</v>
      </c>
      <c r="K17066" s="580"/>
      <c r="L17066" s="580"/>
      <c r="N17066" s="716"/>
      <c r="O17066" s="716"/>
      <c r="P17066" s="716"/>
      <c r="Q17066" s="716"/>
      <c r="R17066" s="716"/>
      <c r="S17066" s="716"/>
      <c r="T17066" s="1051"/>
      <c r="U17066" s="360" t="s">
        <v>404</v>
      </c>
      <c r="V17066" s="821">
        <v>66</v>
      </c>
      <c r="W17066" s="358">
        <f t="shared" si="533"/>
        <v>17054</v>
      </c>
      <c r="X17066" s="580"/>
    </row>
    <row r="17067" spans="8:24">
      <c r="H17067" s="360" t="s">
        <v>585</v>
      </c>
      <c r="I17067" s="821">
        <v>63</v>
      </c>
      <c r="J17067" s="358">
        <f t="shared" si="532"/>
        <v>34527</v>
      </c>
      <c r="K17067" s="580"/>
      <c r="L17067" s="580"/>
      <c r="N17067" s="716"/>
      <c r="O17067" s="716"/>
      <c r="P17067" s="716"/>
      <c r="Q17067" s="716"/>
      <c r="R17067" s="716"/>
      <c r="S17067" s="716"/>
      <c r="T17067" s="1051"/>
      <c r="U17067" s="360" t="s">
        <v>404</v>
      </c>
      <c r="V17067" s="821">
        <v>67</v>
      </c>
      <c r="W17067" s="358">
        <f t="shared" si="533"/>
        <v>17055</v>
      </c>
      <c r="X17067" s="580"/>
    </row>
    <row r="17068" spans="8:24">
      <c r="H17068" s="360" t="s">
        <v>585</v>
      </c>
      <c r="I17068" s="821">
        <v>64</v>
      </c>
      <c r="J17068" s="358">
        <f t="shared" si="532"/>
        <v>34528</v>
      </c>
      <c r="K17068" s="580"/>
      <c r="L17068" s="580"/>
      <c r="N17068" s="716"/>
      <c r="O17068" s="716"/>
      <c r="P17068" s="716"/>
      <c r="Q17068" s="716"/>
      <c r="R17068" s="716"/>
      <c r="S17068" s="716"/>
      <c r="T17068" s="1051"/>
      <c r="U17068" s="360" t="s">
        <v>404</v>
      </c>
      <c r="V17068" s="821">
        <v>68</v>
      </c>
      <c r="W17068" s="358">
        <f t="shared" si="533"/>
        <v>17056</v>
      </c>
      <c r="X17068" s="580"/>
    </row>
    <row r="17069" spans="8:24">
      <c r="H17069" s="360" t="s">
        <v>585</v>
      </c>
      <c r="I17069" s="821">
        <v>65</v>
      </c>
      <c r="J17069" s="358">
        <f t="shared" si="532"/>
        <v>34529</v>
      </c>
      <c r="K17069" s="580"/>
      <c r="L17069" s="580"/>
      <c r="N17069" s="716"/>
      <c r="O17069" s="716"/>
      <c r="P17069" s="716"/>
      <c r="Q17069" s="716"/>
      <c r="R17069" s="716"/>
      <c r="S17069" s="716"/>
      <c r="T17069" s="1051"/>
      <c r="U17069" s="360" t="s">
        <v>404</v>
      </c>
      <c r="V17069" s="821">
        <v>69</v>
      </c>
      <c r="W17069" s="358">
        <f t="shared" si="533"/>
        <v>17057</v>
      </c>
      <c r="X17069" s="580"/>
    </row>
    <row r="17070" spans="8:24">
      <c r="H17070" s="360" t="s">
        <v>585</v>
      </c>
      <c r="I17070" s="821">
        <v>66</v>
      </c>
      <c r="J17070" s="358">
        <f t="shared" si="532"/>
        <v>34530</v>
      </c>
      <c r="K17070" s="580"/>
      <c r="L17070" s="580"/>
      <c r="N17070" s="716"/>
      <c r="O17070" s="716"/>
      <c r="P17070" s="716"/>
      <c r="Q17070" s="716"/>
      <c r="R17070" s="716"/>
      <c r="S17070" s="716"/>
      <c r="T17070" s="1051"/>
      <c r="U17070" s="360" t="s">
        <v>404</v>
      </c>
      <c r="V17070" s="821">
        <v>70</v>
      </c>
      <c r="W17070" s="358">
        <f t="shared" si="533"/>
        <v>17058</v>
      </c>
      <c r="X17070" s="580"/>
    </row>
    <row r="17071" spans="8:24">
      <c r="H17071" s="360" t="s">
        <v>585</v>
      </c>
      <c r="I17071" s="821">
        <v>67</v>
      </c>
      <c r="J17071" s="358">
        <f t="shared" si="532"/>
        <v>34531</v>
      </c>
      <c r="K17071" s="580"/>
      <c r="L17071" s="580"/>
      <c r="N17071" s="716"/>
      <c r="O17071" s="716"/>
      <c r="P17071" s="716"/>
      <c r="Q17071" s="716"/>
      <c r="R17071" s="716"/>
      <c r="S17071" s="716"/>
      <c r="T17071" s="1051"/>
      <c r="U17071" s="360" t="s">
        <v>404</v>
      </c>
      <c r="V17071" s="821">
        <v>71</v>
      </c>
      <c r="W17071" s="358">
        <f t="shared" si="533"/>
        <v>17059</v>
      </c>
      <c r="X17071" s="580"/>
    </row>
    <row r="17072" spans="8:24">
      <c r="H17072" s="360" t="s">
        <v>585</v>
      </c>
      <c r="I17072" s="821">
        <v>68</v>
      </c>
      <c r="J17072" s="358">
        <f t="shared" si="532"/>
        <v>34532</v>
      </c>
      <c r="K17072" s="580"/>
      <c r="L17072" s="580"/>
      <c r="N17072" s="716"/>
      <c r="O17072" s="716"/>
      <c r="P17072" s="716"/>
      <c r="Q17072" s="716"/>
      <c r="R17072" s="716"/>
      <c r="S17072" s="716"/>
      <c r="T17072" s="1051"/>
      <c r="U17072" s="360" t="s">
        <v>404</v>
      </c>
      <c r="V17072" s="821">
        <v>72</v>
      </c>
      <c r="W17072" s="358">
        <f t="shared" si="533"/>
        <v>17060</v>
      </c>
      <c r="X17072" s="580"/>
    </row>
    <row r="17073" spans="8:24">
      <c r="H17073" s="360" t="s">
        <v>585</v>
      </c>
      <c r="I17073" s="821">
        <v>69</v>
      </c>
      <c r="J17073" s="358">
        <f t="shared" si="532"/>
        <v>34533</v>
      </c>
      <c r="K17073" s="580"/>
      <c r="L17073" s="580"/>
      <c r="N17073" s="716"/>
      <c r="O17073" s="716"/>
      <c r="P17073" s="716"/>
      <c r="Q17073" s="716"/>
      <c r="R17073" s="716"/>
      <c r="S17073" s="716"/>
      <c r="T17073" s="1051"/>
      <c r="U17073" s="360" t="s">
        <v>404</v>
      </c>
      <c r="V17073" s="821">
        <v>73</v>
      </c>
      <c r="W17073" s="358">
        <f t="shared" si="533"/>
        <v>17061</v>
      </c>
      <c r="X17073" s="580"/>
    </row>
    <row r="17074" spans="8:24">
      <c r="H17074" s="360" t="s">
        <v>585</v>
      </c>
      <c r="I17074" s="821">
        <v>70</v>
      </c>
      <c r="J17074" s="358">
        <f t="shared" si="532"/>
        <v>34534</v>
      </c>
      <c r="K17074" s="580"/>
      <c r="L17074" s="580"/>
      <c r="N17074" s="716"/>
      <c r="O17074" s="716"/>
      <c r="P17074" s="716"/>
      <c r="Q17074" s="716"/>
      <c r="R17074" s="716"/>
      <c r="S17074" s="716"/>
      <c r="T17074" s="1051"/>
      <c r="U17074" s="360" t="s">
        <v>404</v>
      </c>
      <c r="V17074" s="821">
        <v>74</v>
      </c>
      <c r="W17074" s="358">
        <f t="shared" si="533"/>
        <v>17062</v>
      </c>
      <c r="X17074" s="580"/>
    </row>
    <row r="17075" spans="8:24">
      <c r="H17075" s="360" t="s">
        <v>585</v>
      </c>
      <c r="I17075" s="821">
        <v>71</v>
      </c>
      <c r="J17075" s="358">
        <f t="shared" si="532"/>
        <v>34535</v>
      </c>
      <c r="K17075" s="580"/>
      <c r="L17075" s="580"/>
      <c r="N17075" s="716"/>
      <c r="O17075" s="716"/>
      <c r="P17075" s="716"/>
      <c r="Q17075" s="716"/>
      <c r="R17075" s="716"/>
      <c r="S17075" s="716"/>
      <c r="T17075" s="1051"/>
      <c r="U17075" s="360" t="s">
        <v>404</v>
      </c>
      <c r="V17075" s="821">
        <v>75</v>
      </c>
      <c r="W17075" s="358">
        <f t="shared" si="533"/>
        <v>17063</v>
      </c>
      <c r="X17075" s="580"/>
    </row>
    <row r="17076" spans="8:24">
      <c r="H17076" s="360" t="s">
        <v>585</v>
      </c>
      <c r="I17076" s="821">
        <v>72</v>
      </c>
      <c r="J17076" s="358">
        <f t="shared" si="532"/>
        <v>34536</v>
      </c>
      <c r="K17076" s="580"/>
      <c r="L17076" s="580"/>
      <c r="N17076" s="716"/>
      <c r="O17076" s="716"/>
      <c r="P17076" s="716"/>
      <c r="Q17076" s="716"/>
      <c r="R17076" s="716"/>
      <c r="S17076" s="716"/>
      <c r="T17076" s="1051"/>
      <c r="U17076" s="360" t="s">
        <v>404</v>
      </c>
      <c r="V17076" s="821">
        <v>76</v>
      </c>
      <c r="W17076" s="358">
        <f t="shared" si="533"/>
        <v>17064</v>
      </c>
      <c r="X17076" s="580"/>
    </row>
    <row r="17077" spans="8:24">
      <c r="H17077" s="360" t="s">
        <v>585</v>
      </c>
      <c r="I17077" s="821">
        <v>73</v>
      </c>
      <c r="J17077" s="358">
        <f t="shared" si="532"/>
        <v>34537</v>
      </c>
      <c r="K17077" s="580"/>
      <c r="L17077" s="580"/>
      <c r="N17077" s="716"/>
      <c r="O17077" s="716"/>
      <c r="P17077" s="716"/>
      <c r="Q17077" s="716"/>
      <c r="R17077" s="716"/>
      <c r="S17077" s="716"/>
      <c r="T17077" s="1051"/>
      <c r="U17077" s="360" t="s">
        <v>404</v>
      </c>
      <c r="V17077" s="821">
        <v>77</v>
      </c>
      <c r="W17077" s="358">
        <f t="shared" si="533"/>
        <v>17065</v>
      </c>
      <c r="X17077" s="580"/>
    </row>
    <row r="17078" spans="8:24">
      <c r="H17078" s="360" t="s">
        <v>585</v>
      </c>
      <c r="I17078" s="821">
        <v>74</v>
      </c>
      <c r="J17078" s="358">
        <f t="shared" si="532"/>
        <v>34538</v>
      </c>
      <c r="K17078" s="580"/>
      <c r="L17078" s="580"/>
      <c r="N17078" s="716"/>
      <c r="O17078" s="716"/>
      <c r="P17078" s="716"/>
      <c r="Q17078" s="716"/>
      <c r="R17078" s="716"/>
      <c r="S17078" s="716"/>
      <c r="T17078" s="1051"/>
      <c r="U17078" s="360" t="s">
        <v>404</v>
      </c>
      <c r="V17078" s="821">
        <v>78</v>
      </c>
      <c r="W17078" s="358">
        <f t="shared" si="533"/>
        <v>17066</v>
      </c>
      <c r="X17078" s="580"/>
    </row>
    <row r="17079" spans="8:24">
      <c r="H17079" s="360" t="s">
        <v>585</v>
      </c>
      <c r="I17079" s="821">
        <v>75</v>
      </c>
      <c r="J17079" s="358">
        <f t="shared" si="532"/>
        <v>34539</v>
      </c>
      <c r="K17079" s="580"/>
      <c r="L17079" s="580"/>
      <c r="N17079" s="716"/>
      <c r="O17079" s="716"/>
      <c r="P17079" s="716"/>
      <c r="Q17079" s="716"/>
      <c r="R17079" s="716"/>
      <c r="S17079" s="716"/>
      <c r="T17079" s="1051"/>
      <c r="U17079" s="360" t="s">
        <v>404</v>
      </c>
      <c r="V17079" s="821">
        <v>79</v>
      </c>
      <c r="W17079" s="358">
        <f t="shared" si="533"/>
        <v>17067</v>
      </c>
      <c r="X17079" s="580"/>
    </row>
    <row r="17080" spans="8:24">
      <c r="H17080" s="360" t="s">
        <v>585</v>
      </c>
      <c r="I17080" s="821">
        <v>76</v>
      </c>
      <c r="J17080" s="358">
        <f t="shared" si="532"/>
        <v>34540</v>
      </c>
      <c r="K17080" s="580"/>
      <c r="L17080" s="580"/>
      <c r="N17080" s="716"/>
      <c r="O17080" s="716"/>
      <c r="P17080" s="716"/>
      <c r="Q17080" s="716"/>
      <c r="R17080" s="716"/>
      <c r="S17080" s="716"/>
      <c r="T17080" s="1051"/>
      <c r="U17080" s="360" t="s">
        <v>404</v>
      </c>
      <c r="V17080" s="821">
        <v>80</v>
      </c>
      <c r="W17080" s="358">
        <f t="shared" si="533"/>
        <v>17068</v>
      </c>
      <c r="X17080" s="580"/>
    </row>
    <row r="17081" spans="8:24">
      <c r="H17081" s="360" t="s">
        <v>585</v>
      </c>
      <c r="I17081" s="821">
        <v>77</v>
      </c>
      <c r="J17081" s="358">
        <f t="shared" si="532"/>
        <v>34541</v>
      </c>
      <c r="K17081" s="580"/>
      <c r="L17081" s="580"/>
      <c r="N17081" s="716"/>
      <c r="O17081" s="716"/>
      <c r="P17081" s="716"/>
      <c r="Q17081" s="716"/>
      <c r="R17081" s="716"/>
      <c r="S17081" s="716"/>
      <c r="T17081" s="1051"/>
      <c r="U17081" s="360" t="s">
        <v>404</v>
      </c>
      <c r="V17081" s="821">
        <v>81</v>
      </c>
      <c r="W17081" s="358">
        <f t="shared" si="533"/>
        <v>17069</v>
      </c>
      <c r="X17081" s="580"/>
    </row>
    <row r="17082" spans="8:24">
      <c r="H17082" s="360" t="s">
        <v>585</v>
      </c>
      <c r="I17082" s="821">
        <v>78</v>
      </c>
      <c r="J17082" s="358">
        <f t="shared" si="532"/>
        <v>34542</v>
      </c>
      <c r="K17082" s="580"/>
      <c r="L17082" s="580"/>
      <c r="N17082" s="716"/>
      <c r="O17082" s="716"/>
      <c r="P17082" s="716"/>
      <c r="Q17082" s="716"/>
      <c r="R17082" s="716"/>
      <c r="S17082" s="716"/>
      <c r="T17082" s="1051"/>
      <c r="U17082" s="360" t="s">
        <v>404</v>
      </c>
      <c r="V17082" s="821">
        <v>82</v>
      </c>
      <c r="W17082" s="358">
        <f t="shared" si="533"/>
        <v>17070</v>
      </c>
      <c r="X17082" s="580"/>
    </row>
    <row r="17083" spans="8:24">
      <c r="H17083" s="360" t="s">
        <v>585</v>
      </c>
      <c r="I17083" s="821">
        <v>79</v>
      </c>
      <c r="J17083" s="358">
        <f t="shared" si="532"/>
        <v>34543</v>
      </c>
      <c r="K17083" s="580"/>
      <c r="L17083" s="580"/>
      <c r="N17083" s="716"/>
      <c r="O17083" s="716"/>
      <c r="P17083" s="716"/>
      <c r="Q17083" s="716"/>
      <c r="R17083" s="716"/>
      <c r="S17083" s="716"/>
      <c r="T17083" s="1051"/>
      <c r="U17083" s="360" t="s">
        <v>404</v>
      </c>
      <c r="V17083" s="821">
        <v>83</v>
      </c>
      <c r="W17083" s="358">
        <f t="shared" si="533"/>
        <v>17071</v>
      </c>
      <c r="X17083" s="580"/>
    </row>
    <row r="17084" spans="8:24">
      <c r="H17084" s="360" t="s">
        <v>585</v>
      </c>
      <c r="I17084" s="821">
        <v>80</v>
      </c>
      <c r="J17084" s="358">
        <f t="shared" si="532"/>
        <v>34544</v>
      </c>
      <c r="K17084" s="580"/>
      <c r="L17084" s="580"/>
      <c r="N17084" s="716"/>
      <c r="O17084" s="716"/>
      <c r="P17084" s="716"/>
      <c r="Q17084" s="716"/>
      <c r="R17084" s="716"/>
      <c r="S17084" s="716"/>
      <c r="T17084" s="1051"/>
      <c r="U17084" s="360" t="s">
        <v>404</v>
      </c>
      <c r="V17084" s="821">
        <v>84</v>
      </c>
      <c r="W17084" s="358">
        <f t="shared" si="533"/>
        <v>17072</v>
      </c>
      <c r="X17084" s="580"/>
    </row>
    <row r="17085" spans="8:24">
      <c r="H17085" s="360" t="s">
        <v>585</v>
      </c>
      <c r="I17085" s="821">
        <v>81</v>
      </c>
      <c r="J17085" s="358">
        <f t="shared" si="532"/>
        <v>34545</v>
      </c>
      <c r="K17085" s="580"/>
      <c r="L17085" s="580"/>
      <c r="N17085" s="716"/>
      <c r="O17085" s="716"/>
      <c r="P17085" s="716"/>
      <c r="Q17085" s="716"/>
      <c r="R17085" s="716"/>
      <c r="S17085" s="716"/>
      <c r="T17085" s="1051"/>
      <c r="U17085" s="360" t="s">
        <v>404</v>
      </c>
      <c r="V17085" s="821">
        <v>85</v>
      </c>
      <c r="W17085" s="358">
        <f t="shared" si="533"/>
        <v>17073</v>
      </c>
      <c r="X17085" s="580"/>
    </row>
    <row r="17086" spans="8:24">
      <c r="H17086" s="360" t="s">
        <v>585</v>
      </c>
      <c r="I17086" s="821">
        <v>82</v>
      </c>
      <c r="J17086" s="358">
        <f t="shared" si="532"/>
        <v>34546</v>
      </c>
      <c r="K17086" s="580"/>
      <c r="L17086" s="580"/>
      <c r="N17086" s="716"/>
      <c r="O17086" s="716"/>
      <c r="P17086" s="716"/>
      <c r="Q17086" s="716"/>
      <c r="R17086" s="716"/>
      <c r="S17086" s="716"/>
      <c r="T17086" s="1051"/>
      <c r="U17086" s="360" t="s">
        <v>404</v>
      </c>
      <c r="V17086" s="821">
        <v>86</v>
      </c>
      <c r="W17086" s="358">
        <f t="shared" si="533"/>
        <v>17074</v>
      </c>
      <c r="X17086" s="580"/>
    </row>
    <row r="17087" spans="8:24">
      <c r="H17087" s="360" t="s">
        <v>585</v>
      </c>
      <c r="I17087" s="821">
        <v>83</v>
      </c>
      <c r="J17087" s="358">
        <f t="shared" si="532"/>
        <v>34547</v>
      </c>
      <c r="K17087" s="580"/>
      <c r="L17087" s="580"/>
      <c r="N17087" s="716"/>
      <c r="O17087" s="716"/>
      <c r="P17087" s="716"/>
      <c r="Q17087" s="716"/>
      <c r="R17087" s="716"/>
      <c r="S17087" s="716"/>
      <c r="T17087" s="1051"/>
      <c r="U17087" s="360" t="s">
        <v>404</v>
      </c>
      <c r="V17087" s="821">
        <v>87</v>
      </c>
      <c r="W17087" s="358">
        <f t="shared" si="533"/>
        <v>17075</v>
      </c>
      <c r="X17087" s="580"/>
    </row>
    <row r="17088" spans="8:24">
      <c r="H17088" s="360" t="s">
        <v>585</v>
      </c>
      <c r="I17088" s="821">
        <v>84</v>
      </c>
      <c r="J17088" s="358">
        <f t="shared" si="532"/>
        <v>34548</v>
      </c>
      <c r="K17088" s="580"/>
      <c r="L17088" s="580"/>
      <c r="N17088" s="716"/>
      <c r="O17088" s="716"/>
      <c r="P17088" s="716"/>
      <c r="Q17088" s="716"/>
      <c r="R17088" s="716"/>
      <c r="S17088" s="716"/>
      <c r="T17088" s="1051"/>
      <c r="U17088" s="360" t="s">
        <v>404</v>
      </c>
      <c r="V17088" s="821">
        <v>88</v>
      </c>
      <c r="W17088" s="358">
        <f t="shared" si="533"/>
        <v>17076</v>
      </c>
      <c r="X17088" s="580"/>
    </row>
    <row r="17089" spans="8:24">
      <c r="H17089" s="360" t="s">
        <v>585</v>
      </c>
      <c r="I17089" s="821">
        <v>85</v>
      </c>
      <c r="J17089" s="358">
        <f t="shared" si="532"/>
        <v>34549</v>
      </c>
      <c r="K17089" s="580"/>
      <c r="L17089" s="580"/>
      <c r="N17089" s="716"/>
      <c r="O17089" s="716"/>
      <c r="P17089" s="716"/>
      <c r="Q17089" s="716"/>
      <c r="R17089" s="716"/>
      <c r="S17089" s="716"/>
      <c r="T17089" s="1051"/>
      <c r="U17089" s="360" t="s">
        <v>404</v>
      </c>
      <c r="V17089" s="821">
        <v>89</v>
      </c>
      <c r="W17089" s="358">
        <f t="shared" si="533"/>
        <v>17077</v>
      </c>
      <c r="X17089" s="580"/>
    </row>
    <row r="17090" spans="8:24">
      <c r="H17090" s="360" t="s">
        <v>585</v>
      </c>
      <c r="I17090" s="821">
        <v>86</v>
      </c>
      <c r="J17090" s="358">
        <f t="shared" si="532"/>
        <v>34550</v>
      </c>
      <c r="K17090" s="580"/>
      <c r="L17090" s="580"/>
      <c r="N17090" s="716"/>
      <c r="O17090" s="716"/>
      <c r="P17090" s="716"/>
      <c r="Q17090" s="716"/>
      <c r="R17090" s="716"/>
      <c r="S17090" s="716"/>
      <c r="T17090" s="1051"/>
      <c r="U17090" s="360" t="s">
        <v>404</v>
      </c>
      <c r="V17090" s="821">
        <v>90</v>
      </c>
      <c r="W17090" s="358">
        <f t="shared" si="533"/>
        <v>17078</v>
      </c>
      <c r="X17090" s="580"/>
    </row>
    <row r="17091" spans="8:24">
      <c r="H17091" s="360" t="s">
        <v>585</v>
      </c>
      <c r="I17091" s="821">
        <v>87</v>
      </c>
      <c r="J17091" s="358">
        <f t="shared" si="532"/>
        <v>34551</v>
      </c>
      <c r="K17091" s="580"/>
      <c r="L17091" s="580"/>
      <c r="N17091" s="716"/>
      <c r="O17091" s="716"/>
      <c r="P17091" s="716"/>
      <c r="Q17091" s="716"/>
      <c r="R17091" s="716"/>
      <c r="S17091" s="716"/>
      <c r="T17091" s="1051"/>
      <c r="U17091" s="360" t="s">
        <v>404</v>
      </c>
      <c r="V17091" s="821">
        <v>91</v>
      </c>
      <c r="W17091" s="358">
        <f t="shared" si="533"/>
        <v>17079</v>
      </c>
      <c r="X17091" s="580"/>
    </row>
    <row r="17092" spans="8:24">
      <c r="H17092" s="360" t="s">
        <v>585</v>
      </c>
      <c r="I17092" s="821">
        <v>88</v>
      </c>
      <c r="J17092" s="358">
        <f t="shared" si="532"/>
        <v>34552</v>
      </c>
      <c r="K17092" s="580"/>
      <c r="L17092" s="580"/>
      <c r="N17092" s="716"/>
      <c r="O17092" s="716"/>
      <c r="P17092" s="716"/>
      <c r="Q17092" s="716"/>
      <c r="R17092" s="716"/>
      <c r="S17092" s="716"/>
      <c r="T17092" s="1051"/>
      <c r="U17092" s="360" t="s">
        <v>404</v>
      </c>
      <c r="V17092" s="821">
        <v>92</v>
      </c>
      <c r="W17092" s="358">
        <f t="shared" si="533"/>
        <v>17080</v>
      </c>
      <c r="X17092" s="580"/>
    </row>
    <row r="17093" spans="8:24">
      <c r="H17093" s="360" t="s">
        <v>585</v>
      </c>
      <c r="I17093" s="821">
        <v>89</v>
      </c>
      <c r="J17093" s="358">
        <f t="shared" si="532"/>
        <v>34553</v>
      </c>
      <c r="K17093" s="580"/>
      <c r="L17093" s="580"/>
      <c r="N17093" s="716"/>
      <c r="O17093" s="716"/>
      <c r="P17093" s="716"/>
      <c r="Q17093" s="716"/>
      <c r="R17093" s="716"/>
      <c r="S17093" s="716"/>
      <c r="T17093" s="1051"/>
      <c r="U17093" s="360" t="s">
        <v>404</v>
      </c>
      <c r="V17093" s="821">
        <v>93</v>
      </c>
      <c r="W17093" s="358">
        <f t="shared" si="533"/>
        <v>17081</v>
      </c>
      <c r="X17093" s="580"/>
    </row>
    <row r="17094" spans="8:24">
      <c r="H17094" s="360" t="s">
        <v>585</v>
      </c>
      <c r="I17094" s="821">
        <v>90</v>
      </c>
      <c r="J17094" s="358">
        <f t="shared" si="532"/>
        <v>34554</v>
      </c>
      <c r="K17094" s="580"/>
      <c r="L17094" s="580"/>
      <c r="N17094" s="716"/>
      <c r="O17094" s="716"/>
      <c r="P17094" s="716"/>
      <c r="Q17094" s="716"/>
      <c r="R17094" s="716"/>
      <c r="S17094" s="716"/>
      <c r="T17094" s="1051"/>
      <c r="U17094" s="360" t="s">
        <v>404</v>
      </c>
      <c r="V17094" s="821">
        <v>94</v>
      </c>
      <c r="W17094" s="358">
        <f t="shared" si="533"/>
        <v>17082</v>
      </c>
      <c r="X17094" s="580"/>
    </row>
    <row r="17095" spans="8:24">
      <c r="H17095" s="360" t="s">
        <v>585</v>
      </c>
      <c r="I17095" s="821">
        <v>91</v>
      </c>
      <c r="J17095" s="358">
        <f t="shared" si="532"/>
        <v>34555</v>
      </c>
      <c r="K17095" s="580"/>
      <c r="L17095" s="580"/>
      <c r="N17095" s="716"/>
      <c r="O17095" s="716"/>
      <c r="P17095" s="716"/>
      <c r="Q17095" s="716"/>
      <c r="R17095" s="716"/>
      <c r="S17095" s="716"/>
      <c r="T17095" s="1051"/>
      <c r="U17095" s="360" t="s">
        <v>404</v>
      </c>
      <c r="V17095" s="821">
        <v>95</v>
      </c>
      <c r="W17095" s="358">
        <f t="shared" si="533"/>
        <v>17083</v>
      </c>
      <c r="X17095" s="580"/>
    </row>
    <row r="17096" spans="8:24">
      <c r="H17096" s="360" t="s">
        <v>585</v>
      </c>
      <c r="I17096" s="821">
        <v>92</v>
      </c>
      <c r="J17096" s="358">
        <f t="shared" si="532"/>
        <v>34556</v>
      </c>
      <c r="K17096" s="580"/>
      <c r="L17096" s="580"/>
      <c r="N17096" s="716"/>
      <c r="O17096" s="716"/>
      <c r="P17096" s="716"/>
      <c r="Q17096" s="716"/>
      <c r="R17096" s="716"/>
      <c r="S17096" s="716"/>
      <c r="T17096" s="1051"/>
      <c r="U17096" s="360" t="s">
        <v>404</v>
      </c>
      <c r="V17096" s="821">
        <v>96</v>
      </c>
      <c r="W17096" s="358">
        <f t="shared" si="533"/>
        <v>17084</v>
      </c>
      <c r="X17096" s="580"/>
    </row>
    <row r="17097" spans="8:24">
      <c r="H17097" s="360" t="s">
        <v>585</v>
      </c>
      <c r="I17097" s="821">
        <v>93</v>
      </c>
      <c r="J17097" s="358">
        <f t="shared" si="532"/>
        <v>34557</v>
      </c>
      <c r="K17097" s="580"/>
      <c r="L17097" s="580"/>
      <c r="N17097" s="716"/>
      <c r="O17097" s="716"/>
      <c r="P17097" s="716"/>
      <c r="Q17097" s="716"/>
      <c r="R17097" s="716"/>
      <c r="S17097" s="716"/>
      <c r="T17097" s="1051"/>
      <c r="U17097" s="360" t="s">
        <v>405</v>
      </c>
      <c r="V17097" s="821">
        <v>1</v>
      </c>
      <c r="W17097" s="358">
        <f t="shared" si="533"/>
        <v>17085</v>
      </c>
      <c r="X17097" s="580"/>
    </row>
    <row r="17098" spans="8:24">
      <c r="H17098" s="360" t="s">
        <v>585</v>
      </c>
      <c r="I17098" s="821">
        <v>94</v>
      </c>
      <c r="J17098" s="358">
        <f t="shared" ref="J17098:J17161" si="534">J17097+1</f>
        <v>34558</v>
      </c>
      <c r="K17098" s="580"/>
      <c r="L17098" s="580"/>
      <c r="N17098" s="716"/>
      <c r="O17098" s="716"/>
      <c r="P17098" s="716"/>
      <c r="Q17098" s="716"/>
      <c r="R17098" s="716"/>
      <c r="S17098" s="716"/>
      <c r="T17098" s="1051"/>
      <c r="U17098" s="360" t="s">
        <v>405</v>
      </c>
      <c r="V17098" s="821">
        <v>2</v>
      </c>
      <c r="W17098" s="358">
        <f t="shared" ref="W17098:W17161" si="535">W17097+1</f>
        <v>17086</v>
      </c>
      <c r="X17098" s="580"/>
    </row>
    <row r="17099" spans="8:24">
      <c r="H17099" s="360" t="s">
        <v>585</v>
      </c>
      <c r="I17099" s="821">
        <v>95</v>
      </c>
      <c r="J17099" s="358">
        <f t="shared" si="534"/>
        <v>34559</v>
      </c>
      <c r="K17099" s="580"/>
      <c r="L17099" s="580"/>
      <c r="N17099" s="716"/>
      <c r="O17099" s="716"/>
      <c r="P17099" s="716"/>
      <c r="Q17099" s="716"/>
      <c r="R17099" s="716"/>
      <c r="S17099" s="716"/>
      <c r="T17099" s="1051"/>
      <c r="U17099" s="360" t="s">
        <v>405</v>
      </c>
      <c r="V17099" s="821">
        <v>3</v>
      </c>
      <c r="W17099" s="358">
        <f t="shared" si="535"/>
        <v>17087</v>
      </c>
      <c r="X17099" s="580"/>
    </row>
    <row r="17100" spans="8:24">
      <c r="H17100" s="360" t="s">
        <v>585</v>
      </c>
      <c r="I17100" s="821">
        <v>96</v>
      </c>
      <c r="J17100" s="358">
        <f t="shared" si="534"/>
        <v>34560</v>
      </c>
      <c r="K17100" s="580"/>
      <c r="L17100" s="580"/>
      <c r="N17100" s="716"/>
      <c r="O17100" s="716"/>
      <c r="P17100" s="716"/>
      <c r="Q17100" s="716"/>
      <c r="R17100" s="716"/>
      <c r="S17100" s="716"/>
      <c r="T17100" s="1051"/>
      <c r="U17100" s="360" t="s">
        <v>405</v>
      </c>
      <c r="V17100" s="821">
        <v>4</v>
      </c>
      <c r="W17100" s="358">
        <f t="shared" si="535"/>
        <v>17088</v>
      </c>
      <c r="X17100" s="580"/>
    </row>
    <row r="17101" spans="8:24">
      <c r="H17101" s="360" t="s">
        <v>586</v>
      </c>
      <c r="I17101" s="821">
        <v>1</v>
      </c>
      <c r="J17101" s="358">
        <f t="shared" si="534"/>
        <v>34561</v>
      </c>
      <c r="K17101" s="580"/>
      <c r="L17101" s="580"/>
      <c r="N17101" s="716"/>
      <c r="O17101" s="716"/>
      <c r="P17101" s="716"/>
      <c r="Q17101" s="716"/>
      <c r="R17101" s="716"/>
      <c r="S17101" s="716"/>
      <c r="T17101" s="1051"/>
      <c r="U17101" s="360" t="s">
        <v>405</v>
      </c>
      <c r="V17101" s="821">
        <v>5</v>
      </c>
      <c r="W17101" s="358">
        <f t="shared" si="535"/>
        <v>17089</v>
      </c>
      <c r="X17101" s="580"/>
    </row>
    <row r="17102" spans="8:24">
      <c r="H17102" s="360" t="s">
        <v>586</v>
      </c>
      <c r="I17102" s="821">
        <v>2</v>
      </c>
      <c r="J17102" s="358">
        <f t="shared" si="534"/>
        <v>34562</v>
      </c>
      <c r="K17102" s="580"/>
      <c r="L17102" s="580"/>
      <c r="N17102" s="716"/>
      <c r="O17102" s="716"/>
      <c r="P17102" s="716"/>
      <c r="Q17102" s="716"/>
      <c r="R17102" s="716"/>
      <c r="S17102" s="716"/>
      <c r="T17102" s="1051"/>
      <c r="U17102" s="360" t="s">
        <v>405</v>
      </c>
      <c r="V17102" s="821">
        <v>6</v>
      </c>
      <c r="W17102" s="358">
        <f t="shared" si="535"/>
        <v>17090</v>
      </c>
      <c r="X17102" s="580"/>
    </row>
    <row r="17103" spans="8:24">
      <c r="H17103" s="360" t="s">
        <v>586</v>
      </c>
      <c r="I17103" s="821">
        <v>3</v>
      </c>
      <c r="J17103" s="358">
        <f t="shared" si="534"/>
        <v>34563</v>
      </c>
      <c r="K17103" s="580"/>
      <c r="L17103" s="580"/>
      <c r="N17103" s="716"/>
      <c r="O17103" s="716"/>
      <c r="P17103" s="716"/>
      <c r="Q17103" s="716"/>
      <c r="R17103" s="716"/>
      <c r="S17103" s="716"/>
      <c r="T17103" s="1051"/>
      <c r="U17103" s="360" t="s">
        <v>405</v>
      </c>
      <c r="V17103" s="821">
        <v>7</v>
      </c>
      <c r="W17103" s="358">
        <f t="shared" si="535"/>
        <v>17091</v>
      </c>
      <c r="X17103" s="580"/>
    </row>
    <row r="17104" spans="8:24">
      <c r="H17104" s="360" t="s">
        <v>586</v>
      </c>
      <c r="I17104" s="821">
        <v>4</v>
      </c>
      <c r="J17104" s="358">
        <f t="shared" si="534"/>
        <v>34564</v>
      </c>
      <c r="K17104" s="580"/>
      <c r="L17104" s="580"/>
      <c r="N17104" s="716"/>
      <c r="O17104" s="716"/>
      <c r="P17104" s="716"/>
      <c r="Q17104" s="716"/>
      <c r="R17104" s="716"/>
      <c r="S17104" s="716"/>
      <c r="T17104" s="1051"/>
      <c r="U17104" s="360" t="s">
        <v>405</v>
      </c>
      <c r="V17104" s="821">
        <v>8</v>
      </c>
      <c r="W17104" s="358">
        <f t="shared" si="535"/>
        <v>17092</v>
      </c>
      <c r="X17104" s="580"/>
    </row>
    <row r="17105" spans="8:24">
      <c r="H17105" s="360" t="s">
        <v>586</v>
      </c>
      <c r="I17105" s="821">
        <v>5</v>
      </c>
      <c r="J17105" s="358">
        <f t="shared" si="534"/>
        <v>34565</v>
      </c>
      <c r="K17105" s="580"/>
      <c r="L17105" s="580"/>
      <c r="N17105" s="716"/>
      <c r="O17105" s="716"/>
      <c r="P17105" s="716"/>
      <c r="Q17105" s="716"/>
      <c r="R17105" s="716"/>
      <c r="S17105" s="716"/>
      <c r="T17105" s="1051"/>
      <c r="U17105" s="360" t="s">
        <v>405</v>
      </c>
      <c r="V17105" s="821">
        <v>9</v>
      </c>
      <c r="W17105" s="358">
        <f t="shared" si="535"/>
        <v>17093</v>
      </c>
      <c r="X17105" s="580"/>
    </row>
    <row r="17106" spans="8:24">
      <c r="H17106" s="360" t="s">
        <v>586</v>
      </c>
      <c r="I17106" s="821">
        <v>6</v>
      </c>
      <c r="J17106" s="358">
        <f t="shared" si="534"/>
        <v>34566</v>
      </c>
      <c r="K17106" s="580"/>
      <c r="L17106" s="580"/>
      <c r="N17106" s="716"/>
      <c r="O17106" s="716"/>
      <c r="P17106" s="716"/>
      <c r="Q17106" s="716"/>
      <c r="R17106" s="716"/>
      <c r="S17106" s="716"/>
      <c r="T17106" s="1051"/>
      <c r="U17106" s="360" t="s">
        <v>405</v>
      </c>
      <c r="V17106" s="821">
        <v>10</v>
      </c>
      <c r="W17106" s="358">
        <f t="shared" si="535"/>
        <v>17094</v>
      </c>
      <c r="X17106" s="580"/>
    </row>
    <row r="17107" spans="8:24">
      <c r="H17107" s="360" t="s">
        <v>586</v>
      </c>
      <c r="I17107" s="821">
        <v>7</v>
      </c>
      <c r="J17107" s="358">
        <f t="shared" si="534"/>
        <v>34567</v>
      </c>
      <c r="K17107" s="580"/>
      <c r="L17107" s="580"/>
      <c r="N17107" s="716"/>
      <c r="O17107" s="716"/>
      <c r="P17107" s="716"/>
      <c r="Q17107" s="716"/>
      <c r="R17107" s="716"/>
      <c r="S17107" s="716"/>
      <c r="T17107" s="1051"/>
      <c r="U17107" s="360" t="s">
        <v>405</v>
      </c>
      <c r="V17107" s="821">
        <v>11</v>
      </c>
      <c r="W17107" s="358">
        <f t="shared" si="535"/>
        <v>17095</v>
      </c>
      <c r="X17107" s="580"/>
    </row>
    <row r="17108" spans="8:24">
      <c r="H17108" s="360" t="s">
        <v>586</v>
      </c>
      <c r="I17108" s="821">
        <v>8</v>
      </c>
      <c r="J17108" s="358">
        <f t="shared" si="534"/>
        <v>34568</v>
      </c>
      <c r="K17108" s="580"/>
      <c r="L17108" s="580"/>
      <c r="N17108" s="716"/>
      <c r="O17108" s="716"/>
      <c r="P17108" s="716"/>
      <c r="Q17108" s="716"/>
      <c r="R17108" s="716"/>
      <c r="S17108" s="716"/>
      <c r="T17108" s="1051"/>
      <c r="U17108" s="360" t="s">
        <v>405</v>
      </c>
      <c r="V17108" s="821">
        <v>12</v>
      </c>
      <c r="W17108" s="358">
        <f t="shared" si="535"/>
        <v>17096</v>
      </c>
      <c r="X17108" s="580"/>
    </row>
    <row r="17109" spans="8:24">
      <c r="H17109" s="360" t="s">
        <v>586</v>
      </c>
      <c r="I17109" s="821">
        <v>9</v>
      </c>
      <c r="J17109" s="358">
        <f t="shared" si="534"/>
        <v>34569</v>
      </c>
      <c r="K17109" s="580"/>
      <c r="L17109" s="580"/>
      <c r="N17109" s="716"/>
      <c r="O17109" s="716"/>
      <c r="P17109" s="716"/>
      <c r="Q17109" s="716"/>
      <c r="R17109" s="716"/>
      <c r="S17109" s="716"/>
      <c r="T17109" s="1051"/>
      <c r="U17109" s="360" t="s">
        <v>405</v>
      </c>
      <c r="V17109" s="821">
        <v>13</v>
      </c>
      <c r="W17109" s="358">
        <f t="shared" si="535"/>
        <v>17097</v>
      </c>
      <c r="X17109" s="580"/>
    </row>
    <row r="17110" spans="8:24">
      <c r="H17110" s="360" t="s">
        <v>586</v>
      </c>
      <c r="I17110" s="821">
        <v>10</v>
      </c>
      <c r="J17110" s="358">
        <f t="shared" si="534"/>
        <v>34570</v>
      </c>
      <c r="K17110" s="580"/>
      <c r="L17110" s="580"/>
      <c r="N17110" s="716"/>
      <c r="O17110" s="716"/>
      <c r="P17110" s="716"/>
      <c r="Q17110" s="716"/>
      <c r="R17110" s="716"/>
      <c r="S17110" s="716"/>
      <c r="T17110" s="1051"/>
      <c r="U17110" s="360" t="s">
        <v>405</v>
      </c>
      <c r="V17110" s="821">
        <v>14</v>
      </c>
      <c r="W17110" s="358">
        <f t="shared" si="535"/>
        <v>17098</v>
      </c>
      <c r="X17110" s="580"/>
    </row>
    <row r="17111" spans="8:24">
      <c r="H17111" s="360" t="s">
        <v>586</v>
      </c>
      <c r="I17111" s="821">
        <v>11</v>
      </c>
      <c r="J17111" s="358">
        <f t="shared" si="534"/>
        <v>34571</v>
      </c>
      <c r="K17111" s="580"/>
      <c r="L17111" s="580"/>
      <c r="N17111" s="716"/>
      <c r="O17111" s="716"/>
      <c r="P17111" s="716"/>
      <c r="Q17111" s="716"/>
      <c r="R17111" s="716"/>
      <c r="S17111" s="716"/>
      <c r="T17111" s="1051"/>
      <c r="U17111" s="360" t="s">
        <v>405</v>
      </c>
      <c r="V17111" s="821">
        <v>15</v>
      </c>
      <c r="W17111" s="358">
        <f t="shared" si="535"/>
        <v>17099</v>
      </c>
      <c r="X17111" s="580"/>
    </row>
    <row r="17112" spans="8:24">
      <c r="H17112" s="360" t="s">
        <v>586</v>
      </c>
      <c r="I17112" s="821">
        <v>12</v>
      </c>
      <c r="J17112" s="358">
        <f t="shared" si="534"/>
        <v>34572</v>
      </c>
      <c r="K17112" s="580"/>
      <c r="L17112" s="580"/>
      <c r="N17112" s="716"/>
      <c r="O17112" s="716"/>
      <c r="P17112" s="716"/>
      <c r="Q17112" s="716"/>
      <c r="R17112" s="716"/>
      <c r="S17112" s="716"/>
      <c r="T17112" s="1051"/>
      <c r="U17112" s="360" t="s">
        <v>405</v>
      </c>
      <c r="V17112" s="821">
        <v>16</v>
      </c>
      <c r="W17112" s="358">
        <f t="shared" si="535"/>
        <v>17100</v>
      </c>
      <c r="X17112" s="580"/>
    </row>
    <row r="17113" spans="8:24">
      <c r="H17113" s="360" t="s">
        <v>586</v>
      </c>
      <c r="I17113" s="821">
        <v>13</v>
      </c>
      <c r="J17113" s="358">
        <f t="shared" si="534"/>
        <v>34573</v>
      </c>
      <c r="K17113" s="580"/>
      <c r="L17113" s="580"/>
      <c r="N17113" s="716"/>
      <c r="O17113" s="716"/>
      <c r="P17113" s="716"/>
      <c r="Q17113" s="716"/>
      <c r="R17113" s="716"/>
      <c r="S17113" s="716"/>
      <c r="T17113" s="1051"/>
      <c r="U17113" s="360" t="s">
        <v>405</v>
      </c>
      <c r="V17113" s="821">
        <v>17</v>
      </c>
      <c r="W17113" s="358">
        <f t="shared" si="535"/>
        <v>17101</v>
      </c>
      <c r="X17113" s="580"/>
    </row>
    <row r="17114" spans="8:24">
      <c r="H17114" s="360" t="s">
        <v>586</v>
      </c>
      <c r="I17114" s="821">
        <v>14</v>
      </c>
      <c r="J17114" s="358">
        <f t="shared" si="534"/>
        <v>34574</v>
      </c>
      <c r="K17114" s="580"/>
      <c r="L17114" s="580"/>
      <c r="N17114" s="716"/>
      <c r="O17114" s="716"/>
      <c r="P17114" s="716"/>
      <c r="Q17114" s="716"/>
      <c r="R17114" s="716"/>
      <c r="S17114" s="716"/>
      <c r="T17114" s="1051"/>
      <c r="U17114" s="360" t="s">
        <v>405</v>
      </c>
      <c r="V17114" s="821">
        <v>18</v>
      </c>
      <c r="W17114" s="358">
        <f t="shared" si="535"/>
        <v>17102</v>
      </c>
      <c r="X17114" s="580"/>
    </row>
    <row r="17115" spans="8:24">
      <c r="H17115" s="360" t="s">
        <v>586</v>
      </c>
      <c r="I17115" s="821">
        <v>15</v>
      </c>
      <c r="J17115" s="358">
        <f t="shared" si="534"/>
        <v>34575</v>
      </c>
      <c r="K17115" s="580"/>
      <c r="L17115" s="580"/>
      <c r="N17115" s="716"/>
      <c r="O17115" s="716"/>
      <c r="P17115" s="716"/>
      <c r="Q17115" s="716"/>
      <c r="R17115" s="716"/>
      <c r="S17115" s="716"/>
      <c r="T17115" s="1051"/>
      <c r="U17115" s="360" t="s">
        <v>405</v>
      </c>
      <c r="V17115" s="821">
        <v>19</v>
      </c>
      <c r="W17115" s="358">
        <f t="shared" si="535"/>
        <v>17103</v>
      </c>
      <c r="X17115" s="580"/>
    </row>
    <row r="17116" spans="8:24">
      <c r="H17116" s="360" t="s">
        <v>586</v>
      </c>
      <c r="I17116" s="821">
        <v>16</v>
      </c>
      <c r="J17116" s="358">
        <f t="shared" si="534"/>
        <v>34576</v>
      </c>
      <c r="K17116" s="580"/>
      <c r="L17116" s="580"/>
      <c r="N17116" s="716"/>
      <c r="O17116" s="716"/>
      <c r="P17116" s="716"/>
      <c r="Q17116" s="716"/>
      <c r="R17116" s="716"/>
      <c r="S17116" s="716"/>
      <c r="T17116" s="1051"/>
      <c r="U17116" s="360" t="s">
        <v>405</v>
      </c>
      <c r="V17116" s="821">
        <v>20</v>
      </c>
      <c r="W17116" s="358">
        <f t="shared" si="535"/>
        <v>17104</v>
      </c>
      <c r="X17116" s="580"/>
    </row>
    <row r="17117" spans="8:24">
      <c r="H17117" s="360" t="s">
        <v>586</v>
      </c>
      <c r="I17117" s="821">
        <v>17</v>
      </c>
      <c r="J17117" s="358">
        <f t="shared" si="534"/>
        <v>34577</v>
      </c>
      <c r="K17117" s="580"/>
      <c r="L17117" s="580"/>
      <c r="N17117" s="716"/>
      <c r="O17117" s="716"/>
      <c r="P17117" s="716"/>
      <c r="Q17117" s="716"/>
      <c r="R17117" s="716"/>
      <c r="S17117" s="716"/>
      <c r="T17117" s="1051"/>
      <c r="U17117" s="360" t="s">
        <v>405</v>
      </c>
      <c r="V17117" s="821">
        <v>21</v>
      </c>
      <c r="W17117" s="358">
        <f t="shared" si="535"/>
        <v>17105</v>
      </c>
      <c r="X17117" s="580"/>
    </row>
    <row r="17118" spans="8:24">
      <c r="H17118" s="360" t="s">
        <v>586</v>
      </c>
      <c r="I17118" s="821">
        <v>18</v>
      </c>
      <c r="J17118" s="358">
        <f t="shared" si="534"/>
        <v>34578</v>
      </c>
      <c r="K17118" s="580"/>
      <c r="L17118" s="580"/>
      <c r="N17118" s="716"/>
      <c r="O17118" s="716"/>
      <c r="P17118" s="716"/>
      <c r="Q17118" s="716"/>
      <c r="R17118" s="716"/>
      <c r="S17118" s="716"/>
      <c r="T17118" s="1051"/>
      <c r="U17118" s="360" t="s">
        <v>405</v>
      </c>
      <c r="V17118" s="821">
        <v>22</v>
      </c>
      <c r="W17118" s="358">
        <f t="shared" si="535"/>
        <v>17106</v>
      </c>
      <c r="X17118" s="580"/>
    </row>
    <row r="17119" spans="8:24">
      <c r="H17119" s="360" t="s">
        <v>586</v>
      </c>
      <c r="I17119" s="821">
        <v>19</v>
      </c>
      <c r="J17119" s="358">
        <f t="shared" si="534"/>
        <v>34579</v>
      </c>
      <c r="K17119" s="580"/>
      <c r="L17119" s="580"/>
      <c r="N17119" s="716"/>
      <c r="O17119" s="716"/>
      <c r="P17119" s="716"/>
      <c r="Q17119" s="716"/>
      <c r="R17119" s="716"/>
      <c r="S17119" s="716"/>
      <c r="T17119" s="1051"/>
      <c r="U17119" s="360" t="s">
        <v>405</v>
      </c>
      <c r="V17119" s="821">
        <v>23</v>
      </c>
      <c r="W17119" s="358">
        <f t="shared" si="535"/>
        <v>17107</v>
      </c>
      <c r="X17119" s="580"/>
    </row>
    <row r="17120" spans="8:24">
      <c r="H17120" s="360" t="s">
        <v>586</v>
      </c>
      <c r="I17120" s="821">
        <v>20</v>
      </c>
      <c r="J17120" s="358">
        <f t="shared" si="534"/>
        <v>34580</v>
      </c>
      <c r="K17120" s="580"/>
      <c r="L17120" s="580"/>
      <c r="N17120" s="716"/>
      <c r="O17120" s="716"/>
      <c r="P17120" s="716"/>
      <c r="Q17120" s="716"/>
      <c r="R17120" s="716"/>
      <c r="S17120" s="716"/>
      <c r="T17120" s="1051"/>
      <c r="U17120" s="360" t="s">
        <v>405</v>
      </c>
      <c r="V17120" s="821">
        <v>24</v>
      </c>
      <c r="W17120" s="358">
        <f t="shared" si="535"/>
        <v>17108</v>
      </c>
      <c r="X17120" s="580"/>
    </row>
    <row r="17121" spans="8:24">
      <c r="H17121" s="360" t="s">
        <v>586</v>
      </c>
      <c r="I17121" s="821">
        <v>21</v>
      </c>
      <c r="J17121" s="358">
        <f t="shared" si="534"/>
        <v>34581</v>
      </c>
      <c r="K17121" s="580"/>
      <c r="L17121" s="580"/>
      <c r="N17121" s="716"/>
      <c r="O17121" s="716"/>
      <c r="P17121" s="716"/>
      <c r="Q17121" s="716"/>
      <c r="R17121" s="716"/>
      <c r="S17121" s="716"/>
      <c r="T17121" s="1051"/>
      <c r="U17121" s="360" t="s">
        <v>405</v>
      </c>
      <c r="V17121" s="821">
        <v>25</v>
      </c>
      <c r="W17121" s="358">
        <f t="shared" si="535"/>
        <v>17109</v>
      </c>
      <c r="X17121" s="580"/>
    </row>
    <row r="17122" spans="8:24">
      <c r="H17122" s="360" t="s">
        <v>586</v>
      </c>
      <c r="I17122" s="821">
        <v>22</v>
      </c>
      <c r="J17122" s="358">
        <f t="shared" si="534"/>
        <v>34582</v>
      </c>
      <c r="K17122" s="580"/>
      <c r="L17122" s="580"/>
      <c r="N17122" s="716"/>
      <c r="O17122" s="716"/>
      <c r="P17122" s="716"/>
      <c r="Q17122" s="716"/>
      <c r="R17122" s="716"/>
      <c r="S17122" s="716"/>
      <c r="T17122" s="1051"/>
      <c r="U17122" s="360" t="s">
        <v>405</v>
      </c>
      <c r="V17122" s="821">
        <v>26</v>
      </c>
      <c r="W17122" s="358">
        <f t="shared" si="535"/>
        <v>17110</v>
      </c>
      <c r="X17122" s="580"/>
    </row>
    <row r="17123" spans="8:24">
      <c r="H17123" s="360" t="s">
        <v>586</v>
      </c>
      <c r="I17123" s="821">
        <v>23</v>
      </c>
      <c r="J17123" s="358">
        <f t="shared" si="534"/>
        <v>34583</v>
      </c>
      <c r="K17123" s="580"/>
      <c r="L17123" s="580"/>
      <c r="N17123" s="716"/>
      <c r="O17123" s="716"/>
      <c r="P17123" s="716"/>
      <c r="Q17123" s="716"/>
      <c r="R17123" s="716"/>
      <c r="S17123" s="716"/>
      <c r="T17123" s="1051"/>
      <c r="U17123" s="360" t="s">
        <v>405</v>
      </c>
      <c r="V17123" s="821">
        <v>27</v>
      </c>
      <c r="W17123" s="358">
        <f t="shared" si="535"/>
        <v>17111</v>
      </c>
      <c r="X17123" s="580"/>
    </row>
    <row r="17124" spans="8:24">
      <c r="H17124" s="360" t="s">
        <v>586</v>
      </c>
      <c r="I17124" s="821">
        <v>24</v>
      </c>
      <c r="J17124" s="358">
        <f t="shared" si="534"/>
        <v>34584</v>
      </c>
      <c r="K17124" s="580"/>
      <c r="L17124" s="580"/>
      <c r="N17124" s="716"/>
      <c r="O17124" s="716"/>
      <c r="P17124" s="716"/>
      <c r="Q17124" s="716"/>
      <c r="R17124" s="716"/>
      <c r="S17124" s="716"/>
      <c r="T17124" s="1051"/>
      <c r="U17124" s="360" t="s">
        <v>405</v>
      </c>
      <c r="V17124" s="821">
        <v>28</v>
      </c>
      <c r="W17124" s="358">
        <f t="shared" si="535"/>
        <v>17112</v>
      </c>
      <c r="X17124" s="580"/>
    </row>
    <row r="17125" spans="8:24">
      <c r="H17125" s="360" t="s">
        <v>586</v>
      </c>
      <c r="I17125" s="821">
        <v>25</v>
      </c>
      <c r="J17125" s="358">
        <f t="shared" si="534"/>
        <v>34585</v>
      </c>
      <c r="K17125" s="580"/>
      <c r="L17125" s="580"/>
      <c r="N17125" s="716"/>
      <c r="O17125" s="716"/>
      <c r="P17125" s="716"/>
      <c r="Q17125" s="716"/>
      <c r="R17125" s="716"/>
      <c r="S17125" s="716"/>
      <c r="T17125" s="1051"/>
      <c r="U17125" s="360" t="s">
        <v>405</v>
      </c>
      <c r="V17125" s="821">
        <v>29</v>
      </c>
      <c r="W17125" s="358">
        <f t="shared" si="535"/>
        <v>17113</v>
      </c>
      <c r="X17125" s="580"/>
    </row>
    <row r="17126" spans="8:24">
      <c r="H17126" s="360" t="s">
        <v>586</v>
      </c>
      <c r="I17126" s="821">
        <v>26</v>
      </c>
      <c r="J17126" s="358">
        <f t="shared" si="534"/>
        <v>34586</v>
      </c>
      <c r="K17126" s="580"/>
      <c r="L17126" s="580"/>
      <c r="N17126" s="716"/>
      <c r="O17126" s="716"/>
      <c r="P17126" s="716"/>
      <c r="Q17126" s="716"/>
      <c r="R17126" s="716"/>
      <c r="S17126" s="716"/>
      <c r="T17126" s="1051"/>
      <c r="U17126" s="360" t="s">
        <v>405</v>
      </c>
      <c r="V17126" s="821">
        <v>30</v>
      </c>
      <c r="W17126" s="358">
        <f t="shared" si="535"/>
        <v>17114</v>
      </c>
      <c r="X17126" s="580"/>
    </row>
    <row r="17127" spans="8:24">
      <c r="H17127" s="360" t="s">
        <v>586</v>
      </c>
      <c r="I17127" s="821">
        <v>27</v>
      </c>
      <c r="J17127" s="358">
        <f t="shared" si="534"/>
        <v>34587</v>
      </c>
      <c r="K17127" s="580"/>
      <c r="L17127" s="580"/>
      <c r="N17127" s="716"/>
      <c r="O17127" s="716"/>
      <c r="P17127" s="716"/>
      <c r="Q17127" s="716"/>
      <c r="R17127" s="716"/>
      <c r="S17127" s="716"/>
      <c r="T17127" s="1051"/>
      <c r="U17127" s="360" t="s">
        <v>405</v>
      </c>
      <c r="V17127" s="821">
        <v>31</v>
      </c>
      <c r="W17127" s="358">
        <f t="shared" si="535"/>
        <v>17115</v>
      </c>
      <c r="X17127" s="580"/>
    </row>
    <row r="17128" spans="8:24">
      <c r="H17128" s="360" t="s">
        <v>586</v>
      </c>
      <c r="I17128" s="821">
        <v>28</v>
      </c>
      <c r="J17128" s="358">
        <f t="shared" si="534"/>
        <v>34588</v>
      </c>
      <c r="K17128" s="580"/>
      <c r="L17128" s="580"/>
      <c r="N17128" s="716"/>
      <c r="O17128" s="716"/>
      <c r="P17128" s="716"/>
      <c r="Q17128" s="716"/>
      <c r="R17128" s="716"/>
      <c r="S17128" s="716"/>
      <c r="T17128" s="1051"/>
      <c r="U17128" s="360" t="s">
        <v>405</v>
      </c>
      <c r="V17128" s="821">
        <v>32</v>
      </c>
      <c r="W17128" s="358">
        <f t="shared" si="535"/>
        <v>17116</v>
      </c>
      <c r="X17128" s="580"/>
    </row>
    <row r="17129" spans="8:24">
      <c r="H17129" s="360" t="s">
        <v>586</v>
      </c>
      <c r="I17129" s="821">
        <v>29</v>
      </c>
      <c r="J17129" s="358">
        <f t="shared" si="534"/>
        <v>34589</v>
      </c>
      <c r="K17129" s="580"/>
      <c r="L17129" s="580"/>
      <c r="N17129" s="716"/>
      <c r="O17129" s="716"/>
      <c r="P17129" s="716"/>
      <c r="Q17129" s="716"/>
      <c r="R17129" s="716"/>
      <c r="S17129" s="716"/>
      <c r="T17129" s="1051"/>
      <c r="U17129" s="360" t="s">
        <v>405</v>
      </c>
      <c r="V17129" s="821">
        <v>33</v>
      </c>
      <c r="W17129" s="358">
        <f t="shared" si="535"/>
        <v>17117</v>
      </c>
      <c r="X17129" s="580"/>
    </row>
    <row r="17130" spans="8:24">
      <c r="H17130" s="360" t="s">
        <v>586</v>
      </c>
      <c r="I17130" s="821">
        <v>30</v>
      </c>
      <c r="J17130" s="358">
        <f t="shared" si="534"/>
        <v>34590</v>
      </c>
      <c r="K17130" s="580"/>
      <c r="L17130" s="580"/>
      <c r="N17130" s="716"/>
      <c r="O17130" s="716"/>
      <c r="P17130" s="716"/>
      <c r="Q17130" s="716"/>
      <c r="R17130" s="716"/>
      <c r="S17130" s="716"/>
      <c r="T17130" s="1051"/>
      <c r="U17130" s="360" t="s">
        <v>405</v>
      </c>
      <c r="V17130" s="821">
        <v>34</v>
      </c>
      <c r="W17130" s="358">
        <f t="shared" si="535"/>
        <v>17118</v>
      </c>
      <c r="X17130" s="580"/>
    </row>
    <row r="17131" spans="8:24">
      <c r="H17131" s="360" t="s">
        <v>586</v>
      </c>
      <c r="I17131" s="821">
        <v>31</v>
      </c>
      <c r="J17131" s="358">
        <f t="shared" si="534"/>
        <v>34591</v>
      </c>
      <c r="K17131" s="580"/>
      <c r="L17131" s="580"/>
      <c r="N17131" s="716"/>
      <c r="O17131" s="716"/>
      <c r="P17131" s="716"/>
      <c r="Q17131" s="716"/>
      <c r="R17131" s="716"/>
      <c r="S17131" s="716"/>
      <c r="T17131" s="1051"/>
      <c r="U17131" s="360" t="s">
        <v>405</v>
      </c>
      <c r="V17131" s="821">
        <v>35</v>
      </c>
      <c r="W17131" s="358">
        <f t="shared" si="535"/>
        <v>17119</v>
      </c>
      <c r="X17131" s="580"/>
    </row>
    <row r="17132" spans="8:24">
      <c r="H17132" s="360" t="s">
        <v>586</v>
      </c>
      <c r="I17132" s="821">
        <v>32</v>
      </c>
      <c r="J17132" s="358">
        <f t="shared" si="534"/>
        <v>34592</v>
      </c>
      <c r="K17132" s="580"/>
      <c r="L17132" s="580"/>
      <c r="N17132" s="716"/>
      <c r="O17132" s="716"/>
      <c r="P17132" s="716"/>
      <c r="Q17132" s="716"/>
      <c r="R17132" s="716"/>
      <c r="S17132" s="716"/>
      <c r="T17132" s="1051"/>
      <c r="U17132" s="360" t="s">
        <v>405</v>
      </c>
      <c r="V17132" s="821">
        <v>36</v>
      </c>
      <c r="W17132" s="358">
        <f t="shared" si="535"/>
        <v>17120</v>
      </c>
      <c r="X17132" s="580"/>
    </row>
    <row r="17133" spans="8:24">
      <c r="H17133" s="360" t="s">
        <v>586</v>
      </c>
      <c r="I17133" s="821">
        <v>33</v>
      </c>
      <c r="J17133" s="358">
        <f t="shared" si="534"/>
        <v>34593</v>
      </c>
      <c r="K17133" s="580"/>
      <c r="L17133" s="580"/>
      <c r="N17133" s="716"/>
      <c r="O17133" s="716"/>
      <c r="P17133" s="716"/>
      <c r="Q17133" s="716"/>
      <c r="R17133" s="716"/>
      <c r="S17133" s="716"/>
      <c r="T17133" s="1051"/>
      <c r="U17133" s="360" t="s">
        <v>405</v>
      </c>
      <c r="V17133" s="821">
        <v>37</v>
      </c>
      <c r="W17133" s="358">
        <f t="shared" si="535"/>
        <v>17121</v>
      </c>
      <c r="X17133" s="580"/>
    </row>
    <row r="17134" spans="8:24">
      <c r="H17134" s="360" t="s">
        <v>586</v>
      </c>
      <c r="I17134" s="821">
        <v>34</v>
      </c>
      <c r="J17134" s="358">
        <f t="shared" si="534"/>
        <v>34594</v>
      </c>
      <c r="K17134" s="580"/>
      <c r="L17134" s="580"/>
      <c r="N17134" s="716"/>
      <c r="O17134" s="716"/>
      <c r="P17134" s="716"/>
      <c r="Q17134" s="716"/>
      <c r="R17134" s="716"/>
      <c r="S17134" s="716"/>
      <c r="T17134" s="1051"/>
      <c r="U17134" s="360" t="s">
        <v>405</v>
      </c>
      <c r="V17134" s="821">
        <v>38</v>
      </c>
      <c r="W17134" s="358">
        <f t="shared" si="535"/>
        <v>17122</v>
      </c>
      <c r="X17134" s="580"/>
    </row>
    <row r="17135" spans="8:24">
      <c r="H17135" s="360" t="s">
        <v>586</v>
      </c>
      <c r="I17135" s="821">
        <v>35</v>
      </c>
      <c r="J17135" s="358">
        <f t="shared" si="534"/>
        <v>34595</v>
      </c>
      <c r="K17135" s="580"/>
      <c r="L17135" s="580"/>
      <c r="N17135" s="716"/>
      <c r="O17135" s="716"/>
      <c r="P17135" s="716"/>
      <c r="Q17135" s="716"/>
      <c r="R17135" s="716"/>
      <c r="S17135" s="716"/>
      <c r="T17135" s="1051"/>
      <c r="U17135" s="360" t="s">
        <v>405</v>
      </c>
      <c r="V17135" s="821">
        <v>39</v>
      </c>
      <c r="W17135" s="358">
        <f t="shared" si="535"/>
        <v>17123</v>
      </c>
      <c r="X17135" s="580"/>
    </row>
    <row r="17136" spans="8:24">
      <c r="H17136" s="360" t="s">
        <v>586</v>
      </c>
      <c r="I17136" s="821">
        <v>36</v>
      </c>
      <c r="J17136" s="358">
        <f t="shared" si="534"/>
        <v>34596</v>
      </c>
      <c r="K17136" s="580"/>
      <c r="L17136" s="580"/>
      <c r="N17136" s="716"/>
      <c r="O17136" s="716"/>
      <c r="P17136" s="716"/>
      <c r="Q17136" s="716"/>
      <c r="R17136" s="716"/>
      <c r="S17136" s="716"/>
      <c r="T17136" s="1051"/>
      <c r="U17136" s="360" t="s">
        <v>405</v>
      </c>
      <c r="V17136" s="821">
        <v>40</v>
      </c>
      <c r="W17136" s="358">
        <f t="shared" si="535"/>
        <v>17124</v>
      </c>
      <c r="X17136" s="580"/>
    </row>
    <row r="17137" spans="8:24">
      <c r="H17137" s="360" t="s">
        <v>586</v>
      </c>
      <c r="I17137" s="821">
        <v>37</v>
      </c>
      <c r="J17137" s="358">
        <f t="shared" si="534"/>
        <v>34597</v>
      </c>
      <c r="K17137" s="580"/>
      <c r="L17137" s="580"/>
      <c r="N17137" s="716"/>
      <c r="O17137" s="716"/>
      <c r="P17137" s="716"/>
      <c r="Q17137" s="716"/>
      <c r="R17137" s="716"/>
      <c r="S17137" s="716"/>
      <c r="T17137" s="1051"/>
      <c r="U17137" s="360" t="s">
        <v>405</v>
      </c>
      <c r="V17137" s="821">
        <v>41</v>
      </c>
      <c r="W17137" s="358">
        <f t="shared" si="535"/>
        <v>17125</v>
      </c>
      <c r="X17137" s="580"/>
    </row>
    <row r="17138" spans="8:24">
      <c r="H17138" s="360" t="s">
        <v>586</v>
      </c>
      <c r="I17138" s="821">
        <v>38</v>
      </c>
      <c r="J17138" s="358">
        <f t="shared" si="534"/>
        <v>34598</v>
      </c>
      <c r="K17138" s="580"/>
      <c r="L17138" s="580"/>
      <c r="N17138" s="716"/>
      <c r="O17138" s="716"/>
      <c r="P17138" s="716"/>
      <c r="Q17138" s="716"/>
      <c r="R17138" s="716"/>
      <c r="S17138" s="716"/>
      <c r="T17138" s="1051"/>
      <c r="U17138" s="360" t="s">
        <v>405</v>
      </c>
      <c r="V17138" s="821">
        <v>42</v>
      </c>
      <c r="W17138" s="358">
        <f t="shared" si="535"/>
        <v>17126</v>
      </c>
      <c r="X17138" s="580"/>
    </row>
    <row r="17139" spans="8:24">
      <c r="H17139" s="360" t="s">
        <v>586</v>
      </c>
      <c r="I17139" s="821">
        <v>39</v>
      </c>
      <c r="J17139" s="358">
        <f t="shared" si="534"/>
        <v>34599</v>
      </c>
      <c r="K17139" s="580"/>
      <c r="L17139" s="580"/>
      <c r="N17139" s="716"/>
      <c r="O17139" s="716"/>
      <c r="P17139" s="716"/>
      <c r="Q17139" s="716"/>
      <c r="R17139" s="716"/>
      <c r="S17139" s="716"/>
      <c r="T17139" s="1051"/>
      <c r="U17139" s="360" t="s">
        <v>405</v>
      </c>
      <c r="V17139" s="821">
        <v>43</v>
      </c>
      <c r="W17139" s="358">
        <f t="shared" si="535"/>
        <v>17127</v>
      </c>
      <c r="X17139" s="580"/>
    </row>
    <row r="17140" spans="8:24">
      <c r="H17140" s="360" t="s">
        <v>586</v>
      </c>
      <c r="I17140" s="821">
        <v>40</v>
      </c>
      <c r="J17140" s="358">
        <f t="shared" si="534"/>
        <v>34600</v>
      </c>
      <c r="K17140" s="580"/>
      <c r="L17140" s="580"/>
      <c r="N17140" s="716"/>
      <c r="O17140" s="716"/>
      <c r="P17140" s="716"/>
      <c r="Q17140" s="716"/>
      <c r="R17140" s="716"/>
      <c r="S17140" s="716"/>
      <c r="T17140" s="1051"/>
      <c r="U17140" s="360" t="s">
        <v>405</v>
      </c>
      <c r="V17140" s="821">
        <v>44</v>
      </c>
      <c r="W17140" s="358">
        <f t="shared" si="535"/>
        <v>17128</v>
      </c>
      <c r="X17140" s="580"/>
    </row>
    <row r="17141" spans="8:24">
      <c r="H17141" s="360" t="s">
        <v>586</v>
      </c>
      <c r="I17141" s="821">
        <v>41</v>
      </c>
      <c r="J17141" s="358">
        <f t="shared" si="534"/>
        <v>34601</v>
      </c>
      <c r="K17141" s="580"/>
      <c r="L17141" s="580"/>
      <c r="N17141" s="716"/>
      <c r="O17141" s="716"/>
      <c r="P17141" s="716"/>
      <c r="Q17141" s="716"/>
      <c r="R17141" s="716"/>
      <c r="S17141" s="716"/>
      <c r="T17141" s="1051"/>
      <c r="U17141" s="360" t="s">
        <v>405</v>
      </c>
      <c r="V17141" s="821">
        <v>45</v>
      </c>
      <c r="W17141" s="358">
        <f t="shared" si="535"/>
        <v>17129</v>
      </c>
      <c r="X17141" s="580"/>
    </row>
    <row r="17142" spans="8:24">
      <c r="H17142" s="360" t="s">
        <v>586</v>
      </c>
      <c r="I17142" s="821">
        <v>42</v>
      </c>
      <c r="J17142" s="358">
        <f t="shared" si="534"/>
        <v>34602</v>
      </c>
      <c r="K17142" s="580"/>
      <c r="L17142" s="580"/>
      <c r="N17142" s="716"/>
      <c r="O17142" s="716"/>
      <c r="P17142" s="716"/>
      <c r="Q17142" s="716"/>
      <c r="R17142" s="716"/>
      <c r="S17142" s="716"/>
      <c r="T17142" s="1051"/>
      <c r="U17142" s="360" t="s">
        <v>405</v>
      </c>
      <c r="V17142" s="821">
        <v>46</v>
      </c>
      <c r="W17142" s="358">
        <f t="shared" si="535"/>
        <v>17130</v>
      </c>
      <c r="X17142" s="580"/>
    </row>
    <row r="17143" spans="8:24">
      <c r="H17143" s="360" t="s">
        <v>586</v>
      </c>
      <c r="I17143" s="821">
        <v>43</v>
      </c>
      <c r="J17143" s="358">
        <f t="shared" si="534"/>
        <v>34603</v>
      </c>
      <c r="K17143" s="580"/>
      <c r="L17143" s="580"/>
      <c r="N17143" s="716"/>
      <c r="O17143" s="716"/>
      <c r="P17143" s="716"/>
      <c r="Q17143" s="716"/>
      <c r="R17143" s="716"/>
      <c r="S17143" s="716"/>
      <c r="T17143" s="1051"/>
      <c r="U17143" s="360" t="s">
        <v>405</v>
      </c>
      <c r="V17143" s="821">
        <v>47</v>
      </c>
      <c r="W17143" s="358">
        <f t="shared" si="535"/>
        <v>17131</v>
      </c>
      <c r="X17143" s="580"/>
    </row>
    <row r="17144" spans="8:24">
      <c r="H17144" s="360" t="s">
        <v>586</v>
      </c>
      <c r="I17144" s="821">
        <v>44</v>
      </c>
      <c r="J17144" s="358">
        <f t="shared" si="534"/>
        <v>34604</v>
      </c>
      <c r="K17144" s="580"/>
      <c r="L17144" s="580"/>
      <c r="N17144" s="716"/>
      <c r="O17144" s="716"/>
      <c r="P17144" s="716"/>
      <c r="Q17144" s="716"/>
      <c r="R17144" s="716"/>
      <c r="S17144" s="716"/>
      <c r="T17144" s="1051"/>
      <c r="U17144" s="360" t="s">
        <v>405</v>
      </c>
      <c r="V17144" s="821">
        <v>48</v>
      </c>
      <c r="W17144" s="358">
        <f t="shared" si="535"/>
        <v>17132</v>
      </c>
      <c r="X17144" s="580"/>
    </row>
    <row r="17145" spans="8:24">
      <c r="H17145" s="360" t="s">
        <v>586</v>
      </c>
      <c r="I17145" s="821">
        <v>45</v>
      </c>
      <c r="J17145" s="358">
        <f t="shared" si="534"/>
        <v>34605</v>
      </c>
      <c r="K17145" s="580"/>
      <c r="L17145" s="580"/>
      <c r="N17145" s="716"/>
      <c r="O17145" s="716"/>
      <c r="P17145" s="716"/>
      <c r="Q17145" s="716"/>
      <c r="R17145" s="716"/>
      <c r="S17145" s="716"/>
      <c r="T17145" s="1051"/>
      <c r="U17145" s="360" t="s">
        <v>405</v>
      </c>
      <c r="V17145" s="821">
        <v>49</v>
      </c>
      <c r="W17145" s="358">
        <f t="shared" si="535"/>
        <v>17133</v>
      </c>
      <c r="X17145" s="580"/>
    </row>
    <row r="17146" spans="8:24">
      <c r="H17146" s="360" t="s">
        <v>586</v>
      </c>
      <c r="I17146" s="821">
        <v>46</v>
      </c>
      <c r="J17146" s="358">
        <f t="shared" si="534"/>
        <v>34606</v>
      </c>
      <c r="K17146" s="580"/>
      <c r="L17146" s="580"/>
      <c r="N17146" s="716"/>
      <c r="O17146" s="716"/>
      <c r="P17146" s="716"/>
      <c r="Q17146" s="716"/>
      <c r="R17146" s="716"/>
      <c r="S17146" s="716"/>
      <c r="T17146" s="1051"/>
      <c r="U17146" s="360" t="s">
        <v>405</v>
      </c>
      <c r="V17146" s="821">
        <v>50</v>
      </c>
      <c r="W17146" s="358">
        <f t="shared" si="535"/>
        <v>17134</v>
      </c>
      <c r="X17146" s="580"/>
    </row>
    <row r="17147" spans="8:24">
      <c r="H17147" s="360" t="s">
        <v>586</v>
      </c>
      <c r="I17147" s="821">
        <v>47</v>
      </c>
      <c r="J17147" s="358">
        <f t="shared" si="534"/>
        <v>34607</v>
      </c>
      <c r="K17147" s="580"/>
      <c r="L17147" s="580"/>
      <c r="N17147" s="716"/>
      <c r="O17147" s="716"/>
      <c r="P17147" s="716"/>
      <c r="Q17147" s="716"/>
      <c r="R17147" s="716"/>
      <c r="S17147" s="716"/>
      <c r="T17147" s="1051"/>
      <c r="U17147" s="360" t="s">
        <v>405</v>
      </c>
      <c r="V17147" s="821">
        <v>51</v>
      </c>
      <c r="W17147" s="358">
        <f t="shared" si="535"/>
        <v>17135</v>
      </c>
      <c r="X17147" s="580"/>
    </row>
    <row r="17148" spans="8:24">
      <c r="H17148" s="360" t="s">
        <v>586</v>
      </c>
      <c r="I17148" s="821">
        <v>48</v>
      </c>
      <c r="J17148" s="358">
        <f t="shared" si="534"/>
        <v>34608</v>
      </c>
      <c r="K17148" s="580"/>
      <c r="L17148" s="580"/>
      <c r="N17148" s="716"/>
      <c r="O17148" s="716"/>
      <c r="P17148" s="716"/>
      <c r="Q17148" s="716"/>
      <c r="R17148" s="716"/>
      <c r="S17148" s="716"/>
      <c r="T17148" s="1051"/>
      <c r="U17148" s="360" t="s">
        <v>405</v>
      </c>
      <c r="V17148" s="821">
        <v>52</v>
      </c>
      <c r="W17148" s="358">
        <f t="shared" si="535"/>
        <v>17136</v>
      </c>
      <c r="X17148" s="580"/>
    </row>
    <row r="17149" spans="8:24">
      <c r="H17149" s="360" t="s">
        <v>586</v>
      </c>
      <c r="I17149" s="821">
        <v>49</v>
      </c>
      <c r="J17149" s="358">
        <f t="shared" si="534"/>
        <v>34609</v>
      </c>
      <c r="K17149" s="580"/>
      <c r="L17149" s="580"/>
      <c r="N17149" s="716"/>
      <c r="O17149" s="716"/>
      <c r="P17149" s="716"/>
      <c r="Q17149" s="716"/>
      <c r="R17149" s="716"/>
      <c r="S17149" s="716"/>
      <c r="T17149" s="1051"/>
      <c r="U17149" s="360" t="s">
        <v>405</v>
      </c>
      <c r="V17149" s="821">
        <v>53</v>
      </c>
      <c r="W17149" s="358">
        <f t="shared" si="535"/>
        <v>17137</v>
      </c>
      <c r="X17149" s="580"/>
    </row>
    <row r="17150" spans="8:24">
      <c r="H17150" s="360" t="s">
        <v>586</v>
      </c>
      <c r="I17150" s="821">
        <v>50</v>
      </c>
      <c r="J17150" s="358">
        <f t="shared" si="534"/>
        <v>34610</v>
      </c>
      <c r="K17150" s="580"/>
      <c r="L17150" s="580"/>
      <c r="N17150" s="716"/>
      <c r="O17150" s="716"/>
      <c r="P17150" s="716"/>
      <c r="Q17150" s="716"/>
      <c r="R17150" s="716"/>
      <c r="S17150" s="716"/>
      <c r="T17150" s="1051"/>
      <c r="U17150" s="360" t="s">
        <v>405</v>
      </c>
      <c r="V17150" s="821">
        <v>54</v>
      </c>
      <c r="W17150" s="358">
        <f t="shared" si="535"/>
        <v>17138</v>
      </c>
      <c r="X17150" s="580"/>
    </row>
    <row r="17151" spans="8:24">
      <c r="H17151" s="360" t="s">
        <v>586</v>
      </c>
      <c r="I17151" s="821">
        <v>51</v>
      </c>
      <c r="J17151" s="358">
        <f t="shared" si="534"/>
        <v>34611</v>
      </c>
      <c r="K17151" s="580"/>
      <c r="L17151" s="580"/>
      <c r="N17151" s="716"/>
      <c r="O17151" s="716"/>
      <c r="P17151" s="716"/>
      <c r="Q17151" s="716"/>
      <c r="R17151" s="716"/>
      <c r="S17151" s="716"/>
      <c r="T17151" s="1051"/>
      <c r="U17151" s="360" t="s">
        <v>405</v>
      </c>
      <c r="V17151" s="821">
        <v>55</v>
      </c>
      <c r="W17151" s="358">
        <f t="shared" si="535"/>
        <v>17139</v>
      </c>
      <c r="X17151" s="580"/>
    </row>
    <row r="17152" spans="8:24">
      <c r="H17152" s="360" t="s">
        <v>586</v>
      </c>
      <c r="I17152" s="821">
        <v>52</v>
      </c>
      <c r="J17152" s="358">
        <f t="shared" si="534"/>
        <v>34612</v>
      </c>
      <c r="K17152" s="580"/>
      <c r="L17152" s="580"/>
      <c r="N17152" s="716"/>
      <c r="O17152" s="716"/>
      <c r="P17152" s="716"/>
      <c r="Q17152" s="716"/>
      <c r="R17152" s="716"/>
      <c r="S17152" s="716"/>
      <c r="T17152" s="1051"/>
      <c r="U17152" s="360" t="s">
        <v>405</v>
      </c>
      <c r="V17152" s="821">
        <v>56</v>
      </c>
      <c r="W17152" s="358">
        <f t="shared" si="535"/>
        <v>17140</v>
      </c>
      <c r="X17152" s="580"/>
    </row>
    <row r="17153" spans="8:24">
      <c r="H17153" s="360" t="s">
        <v>586</v>
      </c>
      <c r="I17153" s="821">
        <v>53</v>
      </c>
      <c r="J17153" s="358">
        <f t="shared" si="534"/>
        <v>34613</v>
      </c>
      <c r="K17153" s="580"/>
      <c r="L17153" s="580"/>
      <c r="N17153" s="716"/>
      <c r="O17153" s="716"/>
      <c r="P17153" s="716"/>
      <c r="Q17153" s="716"/>
      <c r="R17153" s="716"/>
      <c r="S17153" s="716"/>
      <c r="T17153" s="1051"/>
      <c r="U17153" s="360" t="s">
        <v>405</v>
      </c>
      <c r="V17153" s="821">
        <v>57</v>
      </c>
      <c r="W17153" s="358">
        <f t="shared" si="535"/>
        <v>17141</v>
      </c>
      <c r="X17153" s="580"/>
    </row>
    <row r="17154" spans="8:24">
      <c r="H17154" s="360" t="s">
        <v>586</v>
      </c>
      <c r="I17154" s="821">
        <v>54</v>
      </c>
      <c r="J17154" s="358">
        <f t="shared" si="534"/>
        <v>34614</v>
      </c>
      <c r="K17154" s="580"/>
      <c r="L17154" s="580"/>
      <c r="N17154" s="716"/>
      <c r="O17154" s="716"/>
      <c r="P17154" s="716"/>
      <c r="Q17154" s="716"/>
      <c r="R17154" s="716"/>
      <c r="S17154" s="716"/>
      <c r="T17154" s="1051"/>
      <c r="U17154" s="360" t="s">
        <v>405</v>
      </c>
      <c r="V17154" s="821">
        <v>58</v>
      </c>
      <c r="W17154" s="358">
        <f t="shared" si="535"/>
        <v>17142</v>
      </c>
      <c r="X17154" s="580"/>
    </row>
    <row r="17155" spans="8:24">
      <c r="H17155" s="360" t="s">
        <v>586</v>
      </c>
      <c r="I17155" s="821">
        <v>55</v>
      </c>
      <c r="J17155" s="358">
        <f t="shared" si="534"/>
        <v>34615</v>
      </c>
      <c r="K17155" s="580"/>
      <c r="L17155" s="580"/>
      <c r="N17155" s="716"/>
      <c r="O17155" s="716"/>
      <c r="P17155" s="716"/>
      <c r="Q17155" s="716"/>
      <c r="R17155" s="716"/>
      <c r="S17155" s="716"/>
      <c r="T17155" s="1051"/>
      <c r="U17155" s="360" t="s">
        <v>405</v>
      </c>
      <c r="V17155" s="821">
        <v>59</v>
      </c>
      <c r="W17155" s="358">
        <f t="shared" si="535"/>
        <v>17143</v>
      </c>
      <c r="X17155" s="580"/>
    </row>
    <row r="17156" spans="8:24">
      <c r="H17156" s="360" t="s">
        <v>586</v>
      </c>
      <c r="I17156" s="821">
        <v>56</v>
      </c>
      <c r="J17156" s="358">
        <f t="shared" si="534"/>
        <v>34616</v>
      </c>
      <c r="K17156" s="580"/>
      <c r="L17156" s="580"/>
      <c r="N17156" s="716"/>
      <c r="O17156" s="716"/>
      <c r="P17156" s="716"/>
      <c r="Q17156" s="716"/>
      <c r="R17156" s="716"/>
      <c r="S17156" s="716"/>
      <c r="T17156" s="1051"/>
      <c r="U17156" s="360" t="s">
        <v>405</v>
      </c>
      <c r="V17156" s="821">
        <v>60</v>
      </c>
      <c r="W17156" s="358">
        <f t="shared" si="535"/>
        <v>17144</v>
      </c>
      <c r="X17156" s="580"/>
    </row>
    <row r="17157" spans="8:24">
      <c r="H17157" s="360" t="s">
        <v>586</v>
      </c>
      <c r="I17157" s="821">
        <v>57</v>
      </c>
      <c r="J17157" s="358">
        <f t="shared" si="534"/>
        <v>34617</v>
      </c>
      <c r="K17157" s="580"/>
      <c r="L17157" s="580"/>
      <c r="N17157" s="716"/>
      <c r="O17157" s="716"/>
      <c r="P17157" s="716"/>
      <c r="Q17157" s="716"/>
      <c r="R17157" s="716"/>
      <c r="S17157" s="716"/>
      <c r="T17157" s="1051"/>
      <c r="U17157" s="360" t="s">
        <v>405</v>
      </c>
      <c r="V17157" s="821">
        <v>61</v>
      </c>
      <c r="W17157" s="358">
        <f t="shared" si="535"/>
        <v>17145</v>
      </c>
      <c r="X17157" s="580"/>
    </row>
    <row r="17158" spans="8:24">
      <c r="H17158" s="360" t="s">
        <v>586</v>
      </c>
      <c r="I17158" s="821">
        <v>58</v>
      </c>
      <c r="J17158" s="358">
        <f t="shared" si="534"/>
        <v>34618</v>
      </c>
      <c r="K17158" s="580"/>
      <c r="L17158" s="580"/>
      <c r="N17158" s="716"/>
      <c r="O17158" s="716"/>
      <c r="P17158" s="716"/>
      <c r="Q17158" s="716"/>
      <c r="R17158" s="716"/>
      <c r="S17158" s="716"/>
      <c r="T17158" s="1051"/>
      <c r="U17158" s="360" t="s">
        <v>405</v>
      </c>
      <c r="V17158" s="821">
        <v>62</v>
      </c>
      <c r="W17158" s="358">
        <f t="shared" si="535"/>
        <v>17146</v>
      </c>
      <c r="X17158" s="580"/>
    </row>
    <row r="17159" spans="8:24">
      <c r="H17159" s="360" t="s">
        <v>586</v>
      </c>
      <c r="I17159" s="821">
        <v>59</v>
      </c>
      <c r="J17159" s="358">
        <f t="shared" si="534"/>
        <v>34619</v>
      </c>
      <c r="K17159" s="580"/>
      <c r="L17159" s="580"/>
      <c r="N17159" s="716"/>
      <c r="O17159" s="716"/>
      <c r="P17159" s="716"/>
      <c r="Q17159" s="716"/>
      <c r="R17159" s="716"/>
      <c r="S17159" s="716"/>
      <c r="T17159" s="1051"/>
      <c r="U17159" s="360" t="s">
        <v>405</v>
      </c>
      <c r="V17159" s="821">
        <v>63</v>
      </c>
      <c r="W17159" s="358">
        <f t="shared" si="535"/>
        <v>17147</v>
      </c>
      <c r="X17159" s="580"/>
    </row>
    <row r="17160" spans="8:24">
      <c r="H17160" s="360" t="s">
        <v>586</v>
      </c>
      <c r="I17160" s="821">
        <v>60</v>
      </c>
      <c r="J17160" s="358">
        <f t="shared" si="534"/>
        <v>34620</v>
      </c>
      <c r="K17160" s="580"/>
      <c r="L17160" s="580"/>
      <c r="N17160" s="716"/>
      <c r="O17160" s="716"/>
      <c r="P17160" s="716"/>
      <c r="Q17160" s="716"/>
      <c r="R17160" s="716"/>
      <c r="S17160" s="716"/>
      <c r="T17160" s="1051"/>
      <c r="U17160" s="360" t="s">
        <v>405</v>
      </c>
      <c r="V17160" s="821">
        <v>64</v>
      </c>
      <c r="W17160" s="358">
        <f t="shared" si="535"/>
        <v>17148</v>
      </c>
      <c r="X17160" s="580"/>
    </row>
    <row r="17161" spans="8:24">
      <c r="H17161" s="360" t="s">
        <v>586</v>
      </c>
      <c r="I17161" s="821">
        <v>61</v>
      </c>
      <c r="J17161" s="358">
        <f t="shared" si="534"/>
        <v>34621</v>
      </c>
      <c r="K17161" s="580"/>
      <c r="L17161" s="580"/>
      <c r="N17161" s="716"/>
      <c r="O17161" s="716"/>
      <c r="P17161" s="716"/>
      <c r="Q17161" s="716"/>
      <c r="R17161" s="716"/>
      <c r="S17161" s="716"/>
      <c r="T17161" s="1051"/>
      <c r="U17161" s="360" t="s">
        <v>405</v>
      </c>
      <c r="V17161" s="821">
        <v>65</v>
      </c>
      <c r="W17161" s="358">
        <f t="shared" si="535"/>
        <v>17149</v>
      </c>
      <c r="X17161" s="580"/>
    </row>
    <row r="17162" spans="8:24">
      <c r="H17162" s="360" t="s">
        <v>586</v>
      </c>
      <c r="I17162" s="821">
        <v>62</v>
      </c>
      <c r="J17162" s="358">
        <f t="shared" ref="J17162:J17225" si="536">J17161+1</f>
        <v>34622</v>
      </c>
      <c r="K17162" s="580"/>
      <c r="L17162" s="580"/>
      <c r="N17162" s="716"/>
      <c r="O17162" s="716"/>
      <c r="P17162" s="716"/>
      <c r="Q17162" s="716"/>
      <c r="R17162" s="716"/>
      <c r="S17162" s="716"/>
      <c r="T17162" s="1051"/>
      <c r="U17162" s="360" t="s">
        <v>405</v>
      </c>
      <c r="V17162" s="821">
        <v>66</v>
      </c>
      <c r="W17162" s="358">
        <f t="shared" ref="W17162:W17225" si="537">W17161+1</f>
        <v>17150</v>
      </c>
      <c r="X17162" s="580"/>
    </row>
    <row r="17163" spans="8:24">
      <c r="H17163" s="360" t="s">
        <v>586</v>
      </c>
      <c r="I17163" s="821">
        <v>63</v>
      </c>
      <c r="J17163" s="358">
        <f t="shared" si="536"/>
        <v>34623</v>
      </c>
      <c r="K17163" s="580"/>
      <c r="L17163" s="580"/>
      <c r="N17163" s="716"/>
      <c r="O17163" s="716"/>
      <c r="P17163" s="716"/>
      <c r="Q17163" s="716"/>
      <c r="R17163" s="716"/>
      <c r="S17163" s="716"/>
      <c r="T17163" s="1051"/>
      <c r="U17163" s="360" t="s">
        <v>405</v>
      </c>
      <c r="V17163" s="821">
        <v>67</v>
      </c>
      <c r="W17163" s="358">
        <f t="shared" si="537"/>
        <v>17151</v>
      </c>
      <c r="X17163" s="580"/>
    </row>
    <row r="17164" spans="8:24">
      <c r="H17164" s="360" t="s">
        <v>586</v>
      </c>
      <c r="I17164" s="821">
        <v>64</v>
      </c>
      <c r="J17164" s="358">
        <f t="shared" si="536"/>
        <v>34624</v>
      </c>
      <c r="K17164" s="580"/>
      <c r="L17164" s="580"/>
      <c r="N17164" s="716"/>
      <c r="O17164" s="716"/>
      <c r="P17164" s="716"/>
      <c r="Q17164" s="716"/>
      <c r="R17164" s="716"/>
      <c r="S17164" s="716"/>
      <c r="T17164" s="1051"/>
      <c r="U17164" s="360" t="s">
        <v>405</v>
      </c>
      <c r="V17164" s="821">
        <v>68</v>
      </c>
      <c r="W17164" s="358">
        <f t="shared" si="537"/>
        <v>17152</v>
      </c>
      <c r="X17164" s="580"/>
    </row>
    <row r="17165" spans="8:24">
      <c r="H17165" s="360" t="s">
        <v>586</v>
      </c>
      <c r="I17165" s="821">
        <v>65</v>
      </c>
      <c r="J17165" s="358">
        <f t="shared" si="536"/>
        <v>34625</v>
      </c>
      <c r="K17165" s="580"/>
      <c r="L17165" s="580"/>
      <c r="N17165" s="716"/>
      <c r="O17165" s="716"/>
      <c r="P17165" s="716"/>
      <c r="Q17165" s="716"/>
      <c r="R17165" s="716"/>
      <c r="S17165" s="716"/>
      <c r="T17165" s="1051"/>
      <c r="U17165" s="360" t="s">
        <v>405</v>
      </c>
      <c r="V17165" s="821">
        <v>69</v>
      </c>
      <c r="W17165" s="358">
        <f t="shared" si="537"/>
        <v>17153</v>
      </c>
      <c r="X17165" s="580"/>
    </row>
    <row r="17166" spans="8:24">
      <c r="H17166" s="360" t="s">
        <v>586</v>
      </c>
      <c r="I17166" s="821">
        <v>66</v>
      </c>
      <c r="J17166" s="358">
        <f t="shared" si="536"/>
        <v>34626</v>
      </c>
      <c r="K17166" s="580"/>
      <c r="L17166" s="580"/>
      <c r="N17166" s="716"/>
      <c r="O17166" s="716"/>
      <c r="P17166" s="716"/>
      <c r="Q17166" s="716"/>
      <c r="R17166" s="716"/>
      <c r="S17166" s="716"/>
      <c r="T17166" s="1051"/>
      <c r="U17166" s="360" t="s">
        <v>405</v>
      </c>
      <c r="V17166" s="821">
        <v>70</v>
      </c>
      <c r="W17166" s="358">
        <f t="shared" si="537"/>
        <v>17154</v>
      </c>
      <c r="X17166" s="580"/>
    </row>
    <row r="17167" spans="8:24">
      <c r="H17167" s="360" t="s">
        <v>586</v>
      </c>
      <c r="I17167" s="821">
        <v>67</v>
      </c>
      <c r="J17167" s="358">
        <f t="shared" si="536"/>
        <v>34627</v>
      </c>
      <c r="K17167" s="580"/>
      <c r="L17167" s="580"/>
      <c r="N17167" s="716"/>
      <c r="O17167" s="716"/>
      <c r="P17167" s="716"/>
      <c r="Q17167" s="716"/>
      <c r="R17167" s="716"/>
      <c r="S17167" s="716"/>
      <c r="T17167" s="1051"/>
      <c r="U17167" s="360" t="s">
        <v>405</v>
      </c>
      <c r="V17167" s="821">
        <v>71</v>
      </c>
      <c r="W17167" s="358">
        <f t="shared" si="537"/>
        <v>17155</v>
      </c>
      <c r="X17167" s="580"/>
    </row>
    <row r="17168" spans="8:24">
      <c r="H17168" s="360" t="s">
        <v>586</v>
      </c>
      <c r="I17168" s="821">
        <v>68</v>
      </c>
      <c r="J17168" s="358">
        <f t="shared" si="536"/>
        <v>34628</v>
      </c>
      <c r="K17168" s="580"/>
      <c r="L17168" s="580"/>
      <c r="N17168" s="716"/>
      <c r="O17168" s="716"/>
      <c r="P17168" s="716"/>
      <c r="Q17168" s="716"/>
      <c r="R17168" s="716"/>
      <c r="S17168" s="716"/>
      <c r="T17168" s="1051"/>
      <c r="U17168" s="360" t="s">
        <v>405</v>
      </c>
      <c r="V17168" s="821">
        <v>72</v>
      </c>
      <c r="W17168" s="358">
        <f t="shared" si="537"/>
        <v>17156</v>
      </c>
      <c r="X17168" s="580"/>
    </row>
    <row r="17169" spans="8:24">
      <c r="H17169" s="360" t="s">
        <v>586</v>
      </c>
      <c r="I17169" s="821">
        <v>69</v>
      </c>
      <c r="J17169" s="358">
        <f t="shared" si="536"/>
        <v>34629</v>
      </c>
      <c r="K17169" s="580"/>
      <c r="L17169" s="580"/>
      <c r="N17169" s="716"/>
      <c r="O17169" s="716"/>
      <c r="P17169" s="716"/>
      <c r="Q17169" s="716"/>
      <c r="R17169" s="716"/>
      <c r="S17169" s="716"/>
      <c r="T17169" s="1051"/>
      <c r="U17169" s="360" t="s">
        <v>405</v>
      </c>
      <c r="V17169" s="821">
        <v>73</v>
      </c>
      <c r="W17169" s="358">
        <f t="shared" si="537"/>
        <v>17157</v>
      </c>
      <c r="X17169" s="580"/>
    </row>
    <row r="17170" spans="8:24">
      <c r="H17170" s="360" t="s">
        <v>586</v>
      </c>
      <c r="I17170" s="821">
        <v>70</v>
      </c>
      <c r="J17170" s="358">
        <f t="shared" si="536"/>
        <v>34630</v>
      </c>
      <c r="K17170" s="580"/>
      <c r="L17170" s="580"/>
      <c r="N17170" s="716"/>
      <c r="O17170" s="716"/>
      <c r="P17170" s="716"/>
      <c r="Q17170" s="716"/>
      <c r="R17170" s="716"/>
      <c r="S17170" s="716"/>
      <c r="T17170" s="1051"/>
      <c r="U17170" s="360" t="s">
        <v>405</v>
      </c>
      <c r="V17170" s="821">
        <v>74</v>
      </c>
      <c r="W17170" s="358">
        <f t="shared" si="537"/>
        <v>17158</v>
      </c>
      <c r="X17170" s="580"/>
    </row>
    <row r="17171" spans="8:24">
      <c r="H17171" s="360" t="s">
        <v>586</v>
      </c>
      <c r="I17171" s="821">
        <v>71</v>
      </c>
      <c r="J17171" s="358">
        <f t="shared" si="536"/>
        <v>34631</v>
      </c>
      <c r="K17171" s="580"/>
      <c r="L17171" s="580"/>
      <c r="N17171" s="716"/>
      <c r="O17171" s="716"/>
      <c r="P17171" s="716"/>
      <c r="Q17171" s="716"/>
      <c r="R17171" s="716"/>
      <c r="S17171" s="716"/>
      <c r="T17171" s="1051"/>
      <c r="U17171" s="360" t="s">
        <v>405</v>
      </c>
      <c r="V17171" s="821">
        <v>75</v>
      </c>
      <c r="W17171" s="358">
        <f t="shared" si="537"/>
        <v>17159</v>
      </c>
      <c r="X17171" s="580"/>
    </row>
    <row r="17172" spans="8:24">
      <c r="H17172" s="360" t="s">
        <v>586</v>
      </c>
      <c r="I17172" s="821">
        <v>72</v>
      </c>
      <c r="J17172" s="358">
        <f t="shared" si="536"/>
        <v>34632</v>
      </c>
      <c r="K17172" s="580"/>
      <c r="L17172" s="580"/>
      <c r="N17172" s="716"/>
      <c r="O17172" s="716"/>
      <c r="P17172" s="716"/>
      <c r="Q17172" s="716"/>
      <c r="R17172" s="716"/>
      <c r="S17172" s="716"/>
      <c r="T17172" s="1051"/>
      <c r="U17172" s="360" t="s">
        <v>405</v>
      </c>
      <c r="V17172" s="821">
        <v>76</v>
      </c>
      <c r="W17172" s="358">
        <f t="shared" si="537"/>
        <v>17160</v>
      </c>
      <c r="X17172" s="580"/>
    </row>
    <row r="17173" spans="8:24">
      <c r="H17173" s="360" t="s">
        <v>586</v>
      </c>
      <c r="I17173" s="821">
        <v>73</v>
      </c>
      <c r="J17173" s="358">
        <f t="shared" si="536"/>
        <v>34633</v>
      </c>
      <c r="K17173" s="580"/>
      <c r="L17173" s="580"/>
      <c r="N17173" s="716"/>
      <c r="O17173" s="716"/>
      <c r="P17173" s="716"/>
      <c r="Q17173" s="716"/>
      <c r="R17173" s="716"/>
      <c r="S17173" s="716"/>
      <c r="T17173" s="1051"/>
      <c r="U17173" s="360" t="s">
        <v>405</v>
      </c>
      <c r="V17173" s="821">
        <v>77</v>
      </c>
      <c r="W17173" s="358">
        <f t="shared" si="537"/>
        <v>17161</v>
      </c>
      <c r="X17173" s="580"/>
    </row>
    <row r="17174" spans="8:24">
      <c r="H17174" s="360" t="s">
        <v>586</v>
      </c>
      <c r="I17174" s="821">
        <v>74</v>
      </c>
      <c r="J17174" s="358">
        <f t="shared" si="536"/>
        <v>34634</v>
      </c>
      <c r="K17174" s="580"/>
      <c r="L17174" s="580"/>
      <c r="N17174" s="716"/>
      <c r="O17174" s="716"/>
      <c r="P17174" s="716"/>
      <c r="Q17174" s="716"/>
      <c r="R17174" s="716"/>
      <c r="S17174" s="716"/>
      <c r="T17174" s="1051"/>
      <c r="U17174" s="360" t="s">
        <v>405</v>
      </c>
      <c r="V17174" s="821">
        <v>78</v>
      </c>
      <c r="W17174" s="358">
        <f t="shared" si="537"/>
        <v>17162</v>
      </c>
      <c r="X17174" s="580"/>
    </row>
    <row r="17175" spans="8:24">
      <c r="H17175" s="360" t="s">
        <v>586</v>
      </c>
      <c r="I17175" s="821">
        <v>75</v>
      </c>
      <c r="J17175" s="358">
        <f t="shared" si="536"/>
        <v>34635</v>
      </c>
      <c r="K17175" s="580"/>
      <c r="L17175" s="580"/>
      <c r="N17175" s="716"/>
      <c r="O17175" s="716"/>
      <c r="P17175" s="716"/>
      <c r="Q17175" s="716"/>
      <c r="R17175" s="716"/>
      <c r="S17175" s="716"/>
      <c r="T17175" s="1051"/>
      <c r="U17175" s="360" t="s">
        <v>405</v>
      </c>
      <c r="V17175" s="821">
        <v>79</v>
      </c>
      <c r="W17175" s="358">
        <f t="shared" si="537"/>
        <v>17163</v>
      </c>
      <c r="X17175" s="580"/>
    </row>
    <row r="17176" spans="8:24">
      <c r="H17176" s="360" t="s">
        <v>586</v>
      </c>
      <c r="I17176" s="821">
        <v>76</v>
      </c>
      <c r="J17176" s="358">
        <f t="shared" si="536"/>
        <v>34636</v>
      </c>
      <c r="K17176" s="580"/>
      <c r="L17176" s="580"/>
      <c r="N17176" s="716"/>
      <c r="O17176" s="716"/>
      <c r="P17176" s="716"/>
      <c r="Q17176" s="716"/>
      <c r="R17176" s="716"/>
      <c r="S17176" s="716"/>
      <c r="T17176" s="1051"/>
      <c r="U17176" s="360" t="s">
        <v>405</v>
      </c>
      <c r="V17176" s="821">
        <v>80</v>
      </c>
      <c r="W17176" s="358">
        <f t="shared" si="537"/>
        <v>17164</v>
      </c>
      <c r="X17176" s="580"/>
    </row>
    <row r="17177" spans="8:24">
      <c r="H17177" s="360" t="s">
        <v>586</v>
      </c>
      <c r="I17177" s="821">
        <v>77</v>
      </c>
      <c r="J17177" s="358">
        <f t="shared" si="536"/>
        <v>34637</v>
      </c>
      <c r="K17177" s="580"/>
      <c r="L17177" s="580"/>
      <c r="N17177" s="716"/>
      <c r="O17177" s="716"/>
      <c r="P17177" s="716"/>
      <c r="Q17177" s="716"/>
      <c r="R17177" s="716"/>
      <c r="S17177" s="716"/>
      <c r="T17177" s="1051"/>
      <c r="U17177" s="360" t="s">
        <v>405</v>
      </c>
      <c r="V17177" s="821">
        <v>81</v>
      </c>
      <c r="W17177" s="358">
        <f t="shared" si="537"/>
        <v>17165</v>
      </c>
      <c r="X17177" s="580"/>
    </row>
    <row r="17178" spans="8:24">
      <c r="H17178" s="360" t="s">
        <v>586</v>
      </c>
      <c r="I17178" s="821">
        <v>78</v>
      </c>
      <c r="J17178" s="358">
        <f t="shared" si="536"/>
        <v>34638</v>
      </c>
      <c r="K17178" s="580"/>
      <c r="L17178" s="580"/>
      <c r="N17178" s="716"/>
      <c r="O17178" s="716"/>
      <c r="P17178" s="716"/>
      <c r="Q17178" s="716"/>
      <c r="R17178" s="716"/>
      <c r="S17178" s="716"/>
      <c r="T17178" s="1051"/>
      <c r="U17178" s="360" t="s">
        <v>405</v>
      </c>
      <c r="V17178" s="821">
        <v>82</v>
      </c>
      <c r="W17178" s="358">
        <f t="shared" si="537"/>
        <v>17166</v>
      </c>
      <c r="X17178" s="580"/>
    </row>
    <row r="17179" spans="8:24">
      <c r="H17179" s="360" t="s">
        <v>586</v>
      </c>
      <c r="I17179" s="821">
        <v>79</v>
      </c>
      <c r="J17179" s="358">
        <f t="shared" si="536"/>
        <v>34639</v>
      </c>
      <c r="K17179" s="580"/>
      <c r="L17179" s="580"/>
      <c r="N17179" s="716"/>
      <c r="O17179" s="716"/>
      <c r="P17179" s="716"/>
      <c r="Q17179" s="716"/>
      <c r="R17179" s="716"/>
      <c r="S17179" s="716"/>
      <c r="T17179" s="1051"/>
      <c r="U17179" s="360" t="s">
        <v>405</v>
      </c>
      <c r="V17179" s="821">
        <v>83</v>
      </c>
      <c r="W17179" s="358">
        <f t="shared" si="537"/>
        <v>17167</v>
      </c>
      <c r="X17179" s="580"/>
    </row>
    <row r="17180" spans="8:24">
      <c r="H17180" s="360" t="s">
        <v>586</v>
      </c>
      <c r="I17180" s="821">
        <v>80</v>
      </c>
      <c r="J17180" s="358">
        <f t="shared" si="536"/>
        <v>34640</v>
      </c>
      <c r="K17180" s="580"/>
      <c r="L17180" s="580"/>
      <c r="N17180" s="716"/>
      <c r="O17180" s="716"/>
      <c r="P17180" s="716"/>
      <c r="Q17180" s="716"/>
      <c r="R17180" s="716"/>
      <c r="S17180" s="716"/>
      <c r="T17180" s="1051"/>
      <c r="U17180" s="360" t="s">
        <v>405</v>
      </c>
      <c r="V17180" s="821">
        <v>84</v>
      </c>
      <c r="W17180" s="358">
        <f t="shared" si="537"/>
        <v>17168</v>
      </c>
      <c r="X17180" s="580"/>
    </row>
    <row r="17181" spans="8:24">
      <c r="H17181" s="360" t="s">
        <v>586</v>
      </c>
      <c r="I17181" s="821">
        <v>81</v>
      </c>
      <c r="J17181" s="358">
        <f t="shared" si="536"/>
        <v>34641</v>
      </c>
      <c r="K17181" s="580"/>
      <c r="L17181" s="580"/>
      <c r="N17181" s="716"/>
      <c r="O17181" s="716"/>
      <c r="P17181" s="716"/>
      <c r="Q17181" s="716"/>
      <c r="R17181" s="716"/>
      <c r="S17181" s="716"/>
      <c r="T17181" s="1051"/>
      <c r="U17181" s="360" t="s">
        <v>405</v>
      </c>
      <c r="V17181" s="821">
        <v>85</v>
      </c>
      <c r="W17181" s="358">
        <f t="shared" si="537"/>
        <v>17169</v>
      </c>
      <c r="X17181" s="580"/>
    </row>
    <row r="17182" spans="8:24">
      <c r="H17182" s="360" t="s">
        <v>586</v>
      </c>
      <c r="I17182" s="821">
        <v>82</v>
      </c>
      <c r="J17182" s="358">
        <f t="shared" si="536"/>
        <v>34642</v>
      </c>
      <c r="K17182" s="580"/>
      <c r="L17182" s="580"/>
      <c r="N17182" s="716"/>
      <c r="O17182" s="716"/>
      <c r="P17182" s="716"/>
      <c r="Q17182" s="716"/>
      <c r="R17182" s="716"/>
      <c r="S17182" s="716"/>
      <c r="T17182" s="1051"/>
      <c r="U17182" s="360" t="s">
        <v>405</v>
      </c>
      <c r="V17182" s="821">
        <v>86</v>
      </c>
      <c r="W17182" s="358">
        <f t="shared" si="537"/>
        <v>17170</v>
      </c>
      <c r="X17182" s="580"/>
    </row>
    <row r="17183" spans="8:24">
      <c r="H17183" s="360" t="s">
        <v>586</v>
      </c>
      <c r="I17183" s="821">
        <v>83</v>
      </c>
      <c r="J17183" s="358">
        <f t="shared" si="536"/>
        <v>34643</v>
      </c>
      <c r="K17183" s="580"/>
      <c r="L17183" s="580"/>
      <c r="N17183" s="716"/>
      <c r="O17183" s="716"/>
      <c r="P17183" s="716"/>
      <c r="Q17183" s="716"/>
      <c r="R17183" s="716"/>
      <c r="S17183" s="716"/>
      <c r="T17183" s="1051"/>
      <c r="U17183" s="360" t="s">
        <v>405</v>
      </c>
      <c r="V17183" s="821">
        <v>87</v>
      </c>
      <c r="W17183" s="358">
        <f t="shared" si="537"/>
        <v>17171</v>
      </c>
      <c r="X17183" s="580"/>
    </row>
    <row r="17184" spans="8:24">
      <c r="H17184" s="360" t="s">
        <v>586</v>
      </c>
      <c r="I17184" s="821">
        <v>84</v>
      </c>
      <c r="J17184" s="358">
        <f t="shared" si="536"/>
        <v>34644</v>
      </c>
      <c r="K17184" s="580"/>
      <c r="L17184" s="580"/>
      <c r="N17184" s="716"/>
      <c r="O17184" s="716"/>
      <c r="P17184" s="716"/>
      <c r="Q17184" s="716"/>
      <c r="R17184" s="716"/>
      <c r="S17184" s="716"/>
      <c r="T17184" s="1051"/>
      <c r="U17184" s="360" t="s">
        <v>405</v>
      </c>
      <c r="V17184" s="821">
        <v>88</v>
      </c>
      <c r="W17184" s="358">
        <f t="shared" si="537"/>
        <v>17172</v>
      </c>
      <c r="X17184" s="580"/>
    </row>
    <row r="17185" spans="8:24">
      <c r="H17185" s="360" t="s">
        <v>586</v>
      </c>
      <c r="I17185" s="821">
        <v>85</v>
      </c>
      <c r="J17185" s="358">
        <f t="shared" si="536"/>
        <v>34645</v>
      </c>
      <c r="K17185" s="580"/>
      <c r="L17185" s="580"/>
      <c r="N17185" s="716"/>
      <c r="O17185" s="716"/>
      <c r="P17185" s="716"/>
      <c r="Q17185" s="716"/>
      <c r="R17185" s="716"/>
      <c r="S17185" s="716"/>
      <c r="T17185" s="1051"/>
      <c r="U17185" s="360" t="s">
        <v>405</v>
      </c>
      <c r="V17185" s="821">
        <v>89</v>
      </c>
      <c r="W17185" s="358">
        <f t="shared" si="537"/>
        <v>17173</v>
      </c>
      <c r="X17185" s="580"/>
    </row>
    <row r="17186" spans="8:24">
      <c r="H17186" s="360" t="s">
        <v>586</v>
      </c>
      <c r="I17186" s="821">
        <v>86</v>
      </c>
      <c r="J17186" s="358">
        <f t="shared" si="536"/>
        <v>34646</v>
      </c>
      <c r="K17186" s="580"/>
      <c r="L17186" s="580"/>
      <c r="N17186" s="716"/>
      <c r="O17186" s="716"/>
      <c r="P17186" s="716"/>
      <c r="Q17186" s="716"/>
      <c r="R17186" s="716"/>
      <c r="S17186" s="716"/>
      <c r="T17186" s="1051"/>
      <c r="U17186" s="360" t="s">
        <v>405</v>
      </c>
      <c r="V17186" s="821">
        <v>90</v>
      </c>
      <c r="W17186" s="358">
        <f t="shared" si="537"/>
        <v>17174</v>
      </c>
      <c r="X17186" s="580"/>
    </row>
    <row r="17187" spans="8:24">
      <c r="H17187" s="360" t="s">
        <v>586</v>
      </c>
      <c r="I17187" s="821">
        <v>87</v>
      </c>
      <c r="J17187" s="358">
        <f t="shared" si="536"/>
        <v>34647</v>
      </c>
      <c r="K17187" s="580"/>
      <c r="L17187" s="580"/>
      <c r="N17187" s="716"/>
      <c r="O17187" s="716"/>
      <c r="P17187" s="716"/>
      <c r="Q17187" s="716"/>
      <c r="R17187" s="716"/>
      <c r="S17187" s="716"/>
      <c r="T17187" s="1051"/>
      <c r="U17187" s="360" t="s">
        <v>405</v>
      </c>
      <c r="V17187" s="821">
        <v>91</v>
      </c>
      <c r="W17187" s="358">
        <f t="shared" si="537"/>
        <v>17175</v>
      </c>
      <c r="X17187" s="580"/>
    </row>
    <row r="17188" spans="8:24">
      <c r="H17188" s="360" t="s">
        <v>586</v>
      </c>
      <c r="I17188" s="821">
        <v>88</v>
      </c>
      <c r="J17188" s="358">
        <f t="shared" si="536"/>
        <v>34648</v>
      </c>
      <c r="K17188" s="580"/>
      <c r="L17188" s="580"/>
      <c r="N17188" s="716"/>
      <c r="O17188" s="716"/>
      <c r="P17188" s="716"/>
      <c r="Q17188" s="716"/>
      <c r="R17188" s="716"/>
      <c r="S17188" s="716"/>
      <c r="T17188" s="1051"/>
      <c r="U17188" s="360" t="s">
        <v>405</v>
      </c>
      <c r="V17188" s="821">
        <v>92</v>
      </c>
      <c r="W17188" s="358">
        <f t="shared" si="537"/>
        <v>17176</v>
      </c>
      <c r="X17188" s="580"/>
    </row>
    <row r="17189" spans="8:24">
      <c r="H17189" s="360" t="s">
        <v>586</v>
      </c>
      <c r="I17189" s="821">
        <v>89</v>
      </c>
      <c r="J17189" s="358">
        <f t="shared" si="536"/>
        <v>34649</v>
      </c>
      <c r="K17189" s="580"/>
      <c r="L17189" s="580"/>
      <c r="N17189" s="716"/>
      <c r="O17189" s="716"/>
      <c r="P17189" s="716"/>
      <c r="Q17189" s="716"/>
      <c r="R17189" s="716"/>
      <c r="S17189" s="716"/>
      <c r="T17189" s="1051"/>
      <c r="U17189" s="360" t="s">
        <v>405</v>
      </c>
      <c r="V17189" s="821">
        <v>93</v>
      </c>
      <c r="W17189" s="358">
        <f t="shared" si="537"/>
        <v>17177</v>
      </c>
      <c r="X17189" s="580"/>
    </row>
    <row r="17190" spans="8:24">
      <c r="H17190" s="360" t="s">
        <v>586</v>
      </c>
      <c r="I17190" s="821">
        <v>90</v>
      </c>
      <c r="J17190" s="358">
        <f t="shared" si="536"/>
        <v>34650</v>
      </c>
      <c r="K17190" s="580"/>
      <c r="L17190" s="580"/>
      <c r="N17190" s="716"/>
      <c r="O17190" s="716"/>
      <c r="P17190" s="716"/>
      <c r="Q17190" s="716"/>
      <c r="R17190" s="716"/>
      <c r="S17190" s="716"/>
      <c r="T17190" s="1051"/>
      <c r="U17190" s="360" t="s">
        <v>405</v>
      </c>
      <c r="V17190" s="821">
        <v>94</v>
      </c>
      <c r="W17190" s="358">
        <f t="shared" si="537"/>
        <v>17178</v>
      </c>
      <c r="X17190" s="580"/>
    </row>
    <row r="17191" spans="8:24">
      <c r="H17191" s="360" t="s">
        <v>586</v>
      </c>
      <c r="I17191" s="821">
        <v>91</v>
      </c>
      <c r="J17191" s="358">
        <f t="shared" si="536"/>
        <v>34651</v>
      </c>
      <c r="K17191" s="580"/>
      <c r="L17191" s="580"/>
      <c r="N17191" s="716"/>
      <c r="O17191" s="716"/>
      <c r="P17191" s="716"/>
      <c r="Q17191" s="716"/>
      <c r="R17191" s="716"/>
      <c r="S17191" s="716"/>
      <c r="T17191" s="1051"/>
      <c r="U17191" s="360" t="s">
        <v>405</v>
      </c>
      <c r="V17191" s="821">
        <v>95</v>
      </c>
      <c r="W17191" s="358">
        <f t="shared" si="537"/>
        <v>17179</v>
      </c>
      <c r="X17191" s="580"/>
    </row>
    <row r="17192" spans="8:24">
      <c r="H17192" s="360" t="s">
        <v>586</v>
      </c>
      <c r="I17192" s="821">
        <v>92</v>
      </c>
      <c r="J17192" s="358">
        <f t="shared" si="536"/>
        <v>34652</v>
      </c>
      <c r="K17192" s="580"/>
      <c r="L17192" s="580"/>
      <c r="N17192" s="716"/>
      <c r="O17192" s="716"/>
      <c r="P17192" s="716"/>
      <c r="Q17192" s="716"/>
      <c r="R17192" s="716"/>
      <c r="S17192" s="716"/>
      <c r="T17192" s="1051"/>
      <c r="U17192" s="360" t="s">
        <v>405</v>
      </c>
      <c r="V17192" s="821">
        <v>96</v>
      </c>
      <c r="W17192" s="358">
        <f t="shared" si="537"/>
        <v>17180</v>
      </c>
      <c r="X17192" s="580"/>
    </row>
    <row r="17193" spans="8:24">
      <c r="H17193" s="360" t="s">
        <v>586</v>
      </c>
      <c r="I17193" s="821">
        <v>93</v>
      </c>
      <c r="J17193" s="358">
        <f t="shared" si="536"/>
        <v>34653</v>
      </c>
      <c r="K17193" s="580"/>
      <c r="L17193" s="580"/>
      <c r="N17193" s="716"/>
      <c r="O17193" s="716"/>
      <c r="P17193" s="716"/>
      <c r="Q17193" s="716"/>
      <c r="R17193" s="716"/>
      <c r="S17193" s="716"/>
      <c r="T17193" s="1051"/>
      <c r="U17193" s="360" t="s">
        <v>406</v>
      </c>
      <c r="V17193" s="821">
        <v>1</v>
      </c>
      <c r="W17193" s="358">
        <f t="shared" si="537"/>
        <v>17181</v>
      </c>
      <c r="X17193" s="580"/>
    </row>
    <row r="17194" spans="8:24">
      <c r="H17194" s="360" t="s">
        <v>586</v>
      </c>
      <c r="I17194" s="821">
        <v>94</v>
      </c>
      <c r="J17194" s="358">
        <f t="shared" si="536"/>
        <v>34654</v>
      </c>
      <c r="K17194" s="580"/>
      <c r="L17194" s="580"/>
      <c r="N17194" s="716"/>
      <c r="O17194" s="716"/>
      <c r="P17194" s="716"/>
      <c r="Q17194" s="716"/>
      <c r="R17194" s="716"/>
      <c r="S17194" s="716"/>
      <c r="T17194" s="1051"/>
      <c r="U17194" s="360" t="s">
        <v>406</v>
      </c>
      <c r="V17194" s="821">
        <v>2</v>
      </c>
      <c r="W17194" s="358">
        <f t="shared" si="537"/>
        <v>17182</v>
      </c>
      <c r="X17194" s="580"/>
    </row>
    <row r="17195" spans="8:24">
      <c r="H17195" s="360" t="s">
        <v>586</v>
      </c>
      <c r="I17195" s="821">
        <v>95</v>
      </c>
      <c r="J17195" s="358">
        <f t="shared" si="536"/>
        <v>34655</v>
      </c>
      <c r="K17195" s="580"/>
      <c r="L17195" s="580"/>
      <c r="N17195" s="716"/>
      <c r="O17195" s="716"/>
      <c r="P17195" s="716"/>
      <c r="Q17195" s="716"/>
      <c r="R17195" s="716"/>
      <c r="S17195" s="716"/>
      <c r="T17195" s="1051"/>
      <c r="U17195" s="360" t="s">
        <v>406</v>
      </c>
      <c r="V17195" s="821">
        <v>3</v>
      </c>
      <c r="W17195" s="358">
        <f t="shared" si="537"/>
        <v>17183</v>
      </c>
      <c r="X17195" s="580"/>
    </row>
    <row r="17196" spans="8:24">
      <c r="H17196" s="360" t="s">
        <v>586</v>
      </c>
      <c r="I17196" s="821">
        <v>96</v>
      </c>
      <c r="J17196" s="358">
        <f t="shared" si="536"/>
        <v>34656</v>
      </c>
      <c r="K17196" s="580"/>
      <c r="L17196" s="580"/>
      <c r="N17196" s="716"/>
      <c r="O17196" s="716"/>
      <c r="P17196" s="716"/>
      <c r="Q17196" s="716"/>
      <c r="R17196" s="716"/>
      <c r="S17196" s="716"/>
      <c r="T17196" s="1051"/>
      <c r="U17196" s="360" t="s">
        <v>406</v>
      </c>
      <c r="V17196" s="821">
        <v>4</v>
      </c>
      <c r="W17196" s="358">
        <f t="shared" si="537"/>
        <v>17184</v>
      </c>
      <c r="X17196" s="580"/>
    </row>
    <row r="17197" spans="8:24">
      <c r="H17197" s="360" t="s">
        <v>587</v>
      </c>
      <c r="I17197" s="821">
        <v>1</v>
      </c>
      <c r="J17197" s="358">
        <f t="shared" si="536"/>
        <v>34657</v>
      </c>
      <c r="K17197" s="580"/>
      <c r="L17197" s="580"/>
      <c r="N17197" s="716"/>
      <c r="O17197" s="716"/>
      <c r="P17197" s="716"/>
      <c r="Q17197" s="716"/>
      <c r="R17197" s="716"/>
      <c r="S17197" s="716"/>
      <c r="T17197" s="1051"/>
      <c r="U17197" s="360" t="s">
        <v>406</v>
      </c>
      <c r="V17197" s="821">
        <v>5</v>
      </c>
      <c r="W17197" s="358">
        <f t="shared" si="537"/>
        <v>17185</v>
      </c>
      <c r="X17197" s="580"/>
    </row>
    <row r="17198" spans="8:24">
      <c r="H17198" s="360" t="s">
        <v>587</v>
      </c>
      <c r="I17198" s="821">
        <v>2</v>
      </c>
      <c r="J17198" s="358">
        <f t="shared" si="536"/>
        <v>34658</v>
      </c>
      <c r="K17198" s="580"/>
      <c r="L17198" s="580"/>
      <c r="N17198" s="716"/>
      <c r="O17198" s="716"/>
      <c r="P17198" s="716"/>
      <c r="Q17198" s="716"/>
      <c r="R17198" s="716"/>
      <c r="S17198" s="716"/>
      <c r="T17198" s="1051"/>
      <c r="U17198" s="360" t="s">
        <v>406</v>
      </c>
      <c r="V17198" s="821">
        <v>6</v>
      </c>
      <c r="W17198" s="358">
        <f t="shared" si="537"/>
        <v>17186</v>
      </c>
      <c r="X17198" s="580"/>
    </row>
    <row r="17199" spans="8:24">
      <c r="H17199" s="360" t="s">
        <v>587</v>
      </c>
      <c r="I17199" s="821">
        <v>3</v>
      </c>
      <c r="J17199" s="358">
        <f t="shared" si="536"/>
        <v>34659</v>
      </c>
      <c r="K17199" s="580"/>
      <c r="L17199" s="580"/>
      <c r="N17199" s="716"/>
      <c r="O17199" s="716"/>
      <c r="P17199" s="716"/>
      <c r="Q17199" s="716"/>
      <c r="R17199" s="716"/>
      <c r="S17199" s="716"/>
      <c r="T17199" s="1051"/>
      <c r="U17199" s="360" t="s">
        <v>406</v>
      </c>
      <c r="V17199" s="821">
        <v>7</v>
      </c>
      <c r="W17199" s="358">
        <f t="shared" si="537"/>
        <v>17187</v>
      </c>
      <c r="X17199" s="580"/>
    </row>
    <row r="17200" spans="8:24">
      <c r="H17200" s="360" t="s">
        <v>587</v>
      </c>
      <c r="I17200" s="821">
        <v>4</v>
      </c>
      <c r="J17200" s="358">
        <f t="shared" si="536"/>
        <v>34660</v>
      </c>
      <c r="K17200" s="580"/>
      <c r="L17200" s="580"/>
      <c r="N17200" s="716"/>
      <c r="O17200" s="716"/>
      <c r="P17200" s="716"/>
      <c r="Q17200" s="716"/>
      <c r="R17200" s="716"/>
      <c r="S17200" s="716"/>
      <c r="T17200" s="1051"/>
      <c r="U17200" s="360" t="s">
        <v>406</v>
      </c>
      <c r="V17200" s="821">
        <v>8</v>
      </c>
      <c r="W17200" s="358">
        <f t="shared" si="537"/>
        <v>17188</v>
      </c>
      <c r="X17200" s="580"/>
    </row>
    <row r="17201" spans="8:24">
      <c r="H17201" s="360" t="s">
        <v>587</v>
      </c>
      <c r="I17201" s="821">
        <v>5</v>
      </c>
      <c r="J17201" s="358">
        <f t="shared" si="536"/>
        <v>34661</v>
      </c>
      <c r="K17201" s="580"/>
      <c r="L17201" s="580"/>
      <c r="N17201" s="716"/>
      <c r="O17201" s="716"/>
      <c r="P17201" s="716"/>
      <c r="Q17201" s="716"/>
      <c r="R17201" s="716"/>
      <c r="S17201" s="716"/>
      <c r="T17201" s="1051"/>
      <c r="U17201" s="360" t="s">
        <v>406</v>
      </c>
      <c r="V17201" s="821">
        <v>9</v>
      </c>
      <c r="W17201" s="358">
        <f t="shared" si="537"/>
        <v>17189</v>
      </c>
      <c r="X17201" s="580"/>
    </row>
    <row r="17202" spans="8:24">
      <c r="H17202" s="360" t="s">
        <v>587</v>
      </c>
      <c r="I17202" s="821">
        <v>6</v>
      </c>
      <c r="J17202" s="358">
        <f t="shared" si="536"/>
        <v>34662</v>
      </c>
      <c r="K17202" s="580"/>
      <c r="L17202" s="580"/>
      <c r="N17202" s="716"/>
      <c r="O17202" s="716"/>
      <c r="P17202" s="716"/>
      <c r="Q17202" s="716"/>
      <c r="R17202" s="716"/>
      <c r="S17202" s="716"/>
      <c r="T17202" s="1051"/>
      <c r="U17202" s="360" t="s">
        <v>406</v>
      </c>
      <c r="V17202" s="821">
        <v>10</v>
      </c>
      <c r="W17202" s="358">
        <f t="shared" si="537"/>
        <v>17190</v>
      </c>
      <c r="X17202" s="580"/>
    </row>
    <row r="17203" spans="8:24">
      <c r="H17203" s="360" t="s">
        <v>587</v>
      </c>
      <c r="I17203" s="821">
        <v>7</v>
      </c>
      <c r="J17203" s="358">
        <f t="shared" si="536"/>
        <v>34663</v>
      </c>
      <c r="K17203" s="580"/>
      <c r="L17203" s="580"/>
      <c r="N17203" s="716"/>
      <c r="O17203" s="716"/>
      <c r="P17203" s="716"/>
      <c r="Q17203" s="716"/>
      <c r="R17203" s="716"/>
      <c r="S17203" s="716"/>
      <c r="T17203" s="1051"/>
      <c r="U17203" s="360" t="s">
        <v>406</v>
      </c>
      <c r="V17203" s="821">
        <v>11</v>
      </c>
      <c r="W17203" s="358">
        <f t="shared" si="537"/>
        <v>17191</v>
      </c>
      <c r="X17203" s="580"/>
    </row>
    <row r="17204" spans="8:24">
      <c r="H17204" s="360" t="s">
        <v>587</v>
      </c>
      <c r="I17204" s="821">
        <v>8</v>
      </c>
      <c r="J17204" s="358">
        <f t="shared" si="536"/>
        <v>34664</v>
      </c>
      <c r="K17204" s="580"/>
      <c r="L17204" s="580"/>
      <c r="N17204" s="716"/>
      <c r="O17204" s="716"/>
      <c r="P17204" s="716"/>
      <c r="Q17204" s="716"/>
      <c r="R17204" s="716"/>
      <c r="S17204" s="716"/>
      <c r="T17204" s="1051"/>
      <c r="U17204" s="360" t="s">
        <v>406</v>
      </c>
      <c r="V17204" s="821">
        <v>12</v>
      </c>
      <c r="W17204" s="358">
        <f t="shared" si="537"/>
        <v>17192</v>
      </c>
      <c r="X17204" s="580"/>
    </row>
    <row r="17205" spans="8:24">
      <c r="H17205" s="360" t="s">
        <v>587</v>
      </c>
      <c r="I17205" s="821">
        <v>9</v>
      </c>
      <c r="J17205" s="358">
        <f t="shared" si="536"/>
        <v>34665</v>
      </c>
      <c r="K17205" s="580"/>
      <c r="L17205" s="580"/>
      <c r="N17205" s="716"/>
      <c r="O17205" s="716"/>
      <c r="P17205" s="716"/>
      <c r="Q17205" s="716"/>
      <c r="R17205" s="716"/>
      <c r="S17205" s="716"/>
      <c r="T17205" s="1051"/>
      <c r="U17205" s="360" t="s">
        <v>406</v>
      </c>
      <c r="V17205" s="821">
        <v>13</v>
      </c>
      <c r="W17205" s="358">
        <f t="shared" si="537"/>
        <v>17193</v>
      </c>
      <c r="X17205" s="580"/>
    </row>
    <row r="17206" spans="8:24">
      <c r="H17206" s="360" t="s">
        <v>587</v>
      </c>
      <c r="I17206" s="821">
        <v>10</v>
      </c>
      <c r="J17206" s="358">
        <f t="shared" si="536"/>
        <v>34666</v>
      </c>
      <c r="K17206" s="580"/>
      <c r="L17206" s="580"/>
      <c r="N17206" s="716"/>
      <c r="O17206" s="716"/>
      <c r="P17206" s="716"/>
      <c r="Q17206" s="716"/>
      <c r="R17206" s="716"/>
      <c r="S17206" s="716"/>
      <c r="T17206" s="1051"/>
      <c r="U17206" s="360" t="s">
        <v>406</v>
      </c>
      <c r="V17206" s="821">
        <v>14</v>
      </c>
      <c r="W17206" s="358">
        <f t="shared" si="537"/>
        <v>17194</v>
      </c>
      <c r="X17206" s="580"/>
    </row>
    <row r="17207" spans="8:24">
      <c r="H17207" s="360" t="s">
        <v>587</v>
      </c>
      <c r="I17207" s="821">
        <v>11</v>
      </c>
      <c r="J17207" s="358">
        <f t="shared" si="536"/>
        <v>34667</v>
      </c>
      <c r="K17207" s="580"/>
      <c r="L17207" s="580"/>
      <c r="N17207" s="716"/>
      <c r="O17207" s="716"/>
      <c r="P17207" s="716"/>
      <c r="Q17207" s="716"/>
      <c r="R17207" s="716"/>
      <c r="S17207" s="716"/>
      <c r="T17207" s="1051"/>
      <c r="U17207" s="360" t="s">
        <v>406</v>
      </c>
      <c r="V17207" s="821">
        <v>15</v>
      </c>
      <c r="W17207" s="358">
        <f t="shared" si="537"/>
        <v>17195</v>
      </c>
      <c r="X17207" s="580"/>
    </row>
    <row r="17208" spans="8:24">
      <c r="H17208" s="360" t="s">
        <v>587</v>
      </c>
      <c r="I17208" s="821">
        <v>12</v>
      </c>
      <c r="J17208" s="358">
        <f t="shared" si="536"/>
        <v>34668</v>
      </c>
      <c r="K17208" s="580"/>
      <c r="L17208" s="580"/>
      <c r="N17208" s="716"/>
      <c r="O17208" s="716"/>
      <c r="P17208" s="716"/>
      <c r="Q17208" s="716"/>
      <c r="R17208" s="716"/>
      <c r="S17208" s="716"/>
      <c r="T17208" s="1051"/>
      <c r="U17208" s="360" t="s">
        <v>406</v>
      </c>
      <c r="V17208" s="821">
        <v>16</v>
      </c>
      <c r="W17208" s="358">
        <f t="shared" si="537"/>
        <v>17196</v>
      </c>
      <c r="X17208" s="580"/>
    </row>
    <row r="17209" spans="8:24">
      <c r="H17209" s="360" t="s">
        <v>587</v>
      </c>
      <c r="I17209" s="821">
        <v>13</v>
      </c>
      <c r="J17209" s="358">
        <f t="shared" si="536"/>
        <v>34669</v>
      </c>
      <c r="K17209" s="580"/>
      <c r="L17209" s="580"/>
      <c r="N17209" s="716"/>
      <c r="O17209" s="716"/>
      <c r="P17209" s="716"/>
      <c r="Q17209" s="716"/>
      <c r="R17209" s="716"/>
      <c r="S17209" s="716"/>
      <c r="T17209" s="1051"/>
      <c r="U17209" s="360" t="s">
        <v>406</v>
      </c>
      <c r="V17209" s="821">
        <v>17</v>
      </c>
      <c r="W17209" s="358">
        <f t="shared" si="537"/>
        <v>17197</v>
      </c>
      <c r="X17209" s="580"/>
    </row>
    <row r="17210" spans="8:24">
      <c r="H17210" s="360" t="s">
        <v>587</v>
      </c>
      <c r="I17210" s="821">
        <v>14</v>
      </c>
      <c r="J17210" s="358">
        <f t="shared" si="536"/>
        <v>34670</v>
      </c>
      <c r="K17210" s="580"/>
      <c r="L17210" s="580"/>
      <c r="N17210" s="716"/>
      <c r="O17210" s="716"/>
      <c r="P17210" s="716"/>
      <c r="Q17210" s="716"/>
      <c r="R17210" s="716"/>
      <c r="S17210" s="716"/>
      <c r="T17210" s="1051"/>
      <c r="U17210" s="360" t="s">
        <v>406</v>
      </c>
      <c r="V17210" s="821">
        <v>18</v>
      </c>
      <c r="W17210" s="358">
        <f t="shared" si="537"/>
        <v>17198</v>
      </c>
      <c r="X17210" s="580"/>
    </row>
    <row r="17211" spans="8:24">
      <c r="H17211" s="360" t="s">
        <v>587</v>
      </c>
      <c r="I17211" s="821">
        <v>15</v>
      </c>
      <c r="J17211" s="358">
        <f t="shared" si="536"/>
        <v>34671</v>
      </c>
      <c r="K17211" s="580"/>
      <c r="L17211" s="580"/>
      <c r="N17211" s="716"/>
      <c r="O17211" s="716"/>
      <c r="P17211" s="716"/>
      <c r="Q17211" s="716"/>
      <c r="R17211" s="716"/>
      <c r="S17211" s="716"/>
      <c r="T17211" s="1051"/>
      <c r="U17211" s="360" t="s">
        <v>406</v>
      </c>
      <c r="V17211" s="821">
        <v>19</v>
      </c>
      <c r="W17211" s="358">
        <f t="shared" si="537"/>
        <v>17199</v>
      </c>
      <c r="X17211" s="580"/>
    </row>
    <row r="17212" spans="8:24">
      <c r="H17212" s="360" t="s">
        <v>587</v>
      </c>
      <c r="I17212" s="821">
        <v>16</v>
      </c>
      <c r="J17212" s="358">
        <f t="shared" si="536"/>
        <v>34672</v>
      </c>
      <c r="K17212" s="580"/>
      <c r="L17212" s="580"/>
      <c r="N17212" s="716"/>
      <c r="O17212" s="716"/>
      <c r="P17212" s="716"/>
      <c r="Q17212" s="716"/>
      <c r="R17212" s="716"/>
      <c r="S17212" s="716"/>
      <c r="T17212" s="1051"/>
      <c r="U17212" s="360" t="s">
        <v>406</v>
      </c>
      <c r="V17212" s="821">
        <v>20</v>
      </c>
      <c r="W17212" s="358">
        <f t="shared" si="537"/>
        <v>17200</v>
      </c>
      <c r="X17212" s="580"/>
    </row>
    <row r="17213" spans="8:24">
      <c r="H17213" s="360" t="s">
        <v>587</v>
      </c>
      <c r="I17213" s="821">
        <v>17</v>
      </c>
      <c r="J17213" s="358">
        <f t="shared" si="536"/>
        <v>34673</v>
      </c>
      <c r="K17213" s="580"/>
      <c r="L17213" s="580"/>
      <c r="N17213" s="716"/>
      <c r="O17213" s="716"/>
      <c r="P17213" s="716"/>
      <c r="Q17213" s="716"/>
      <c r="R17213" s="716"/>
      <c r="S17213" s="716"/>
      <c r="T17213" s="1051"/>
      <c r="U17213" s="360" t="s">
        <v>406</v>
      </c>
      <c r="V17213" s="821">
        <v>21</v>
      </c>
      <c r="W17213" s="358">
        <f t="shared" si="537"/>
        <v>17201</v>
      </c>
      <c r="X17213" s="580"/>
    </row>
    <row r="17214" spans="8:24">
      <c r="H17214" s="360" t="s">
        <v>587</v>
      </c>
      <c r="I17214" s="821">
        <v>18</v>
      </c>
      <c r="J17214" s="358">
        <f t="shared" si="536"/>
        <v>34674</v>
      </c>
      <c r="K17214" s="580"/>
      <c r="L17214" s="580"/>
      <c r="N17214" s="716"/>
      <c r="O17214" s="716"/>
      <c r="P17214" s="716"/>
      <c r="Q17214" s="716"/>
      <c r="R17214" s="716"/>
      <c r="S17214" s="716"/>
      <c r="T17214" s="1051"/>
      <c r="U17214" s="360" t="s">
        <v>406</v>
      </c>
      <c r="V17214" s="821">
        <v>22</v>
      </c>
      <c r="W17214" s="358">
        <f t="shared" si="537"/>
        <v>17202</v>
      </c>
      <c r="X17214" s="580"/>
    </row>
    <row r="17215" spans="8:24">
      <c r="H17215" s="360" t="s">
        <v>587</v>
      </c>
      <c r="I17215" s="821">
        <v>19</v>
      </c>
      <c r="J17215" s="358">
        <f t="shared" si="536"/>
        <v>34675</v>
      </c>
      <c r="K17215" s="580"/>
      <c r="L17215" s="580"/>
      <c r="N17215" s="716"/>
      <c r="O17215" s="716"/>
      <c r="P17215" s="716"/>
      <c r="Q17215" s="716"/>
      <c r="R17215" s="716"/>
      <c r="S17215" s="716"/>
      <c r="T17215" s="1051"/>
      <c r="U17215" s="360" t="s">
        <v>406</v>
      </c>
      <c r="V17215" s="821">
        <v>23</v>
      </c>
      <c r="W17215" s="358">
        <f t="shared" si="537"/>
        <v>17203</v>
      </c>
      <c r="X17215" s="580"/>
    </row>
    <row r="17216" spans="8:24">
      <c r="H17216" s="360" t="s">
        <v>587</v>
      </c>
      <c r="I17216" s="821">
        <v>20</v>
      </c>
      <c r="J17216" s="358">
        <f t="shared" si="536"/>
        <v>34676</v>
      </c>
      <c r="K17216" s="580"/>
      <c r="L17216" s="580"/>
      <c r="N17216" s="716"/>
      <c r="O17216" s="716"/>
      <c r="P17216" s="716"/>
      <c r="Q17216" s="716"/>
      <c r="R17216" s="716"/>
      <c r="S17216" s="716"/>
      <c r="T17216" s="1051"/>
      <c r="U17216" s="360" t="s">
        <v>406</v>
      </c>
      <c r="V17216" s="821">
        <v>24</v>
      </c>
      <c r="W17216" s="358">
        <f t="shared" si="537"/>
        <v>17204</v>
      </c>
      <c r="X17216" s="580"/>
    </row>
    <row r="17217" spans="8:24">
      <c r="H17217" s="360" t="s">
        <v>587</v>
      </c>
      <c r="I17217" s="821">
        <v>21</v>
      </c>
      <c r="J17217" s="358">
        <f t="shared" si="536"/>
        <v>34677</v>
      </c>
      <c r="K17217" s="580"/>
      <c r="L17217" s="580"/>
      <c r="N17217" s="716"/>
      <c r="O17217" s="716"/>
      <c r="P17217" s="716"/>
      <c r="Q17217" s="716"/>
      <c r="R17217" s="716"/>
      <c r="S17217" s="716"/>
      <c r="T17217" s="1051"/>
      <c r="U17217" s="360" t="s">
        <v>406</v>
      </c>
      <c r="V17217" s="821">
        <v>25</v>
      </c>
      <c r="W17217" s="358">
        <f t="shared" si="537"/>
        <v>17205</v>
      </c>
      <c r="X17217" s="580"/>
    </row>
    <row r="17218" spans="8:24">
      <c r="H17218" s="360" t="s">
        <v>587</v>
      </c>
      <c r="I17218" s="821">
        <v>22</v>
      </c>
      <c r="J17218" s="358">
        <f t="shared" si="536"/>
        <v>34678</v>
      </c>
      <c r="K17218" s="580"/>
      <c r="L17218" s="580"/>
      <c r="N17218" s="716"/>
      <c r="O17218" s="716"/>
      <c r="P17218" s="716"/>
      <c r="Q17218" s="716"/>
      <c r="R17218" s="716"/>
      <c r="S17218" s="716"/>
      <c r="T17218" s="1051"/>
      <c r="U17218" s="360" t="s">
        <v>406</v>
      </c>
      <c r="V17218" s="821">
        <v>26</v>
      </c>
      <c r="W17218" s="358">
        <f t="shared" si="537"/>
        <v>17206</v>
      </c>
      <c r="X17218" s="580"/>
    </row>
    <row r="17219" spans="8:24">
      <c r="H17219" s="360" t="s">
        <v>587</v>
      </c>
      <c r="I17219" s="821">
        <v>23</v>
      </c>
      <c r="J17219" s="358">
        <f t="shared" si="536"/>
        <v>34679</v>
      </c>
      <c r="K17219" s="580"/>
      <c r="L17219" s="580"/>
      <c r="N17219" s="716"/>
      <c r="O17219" s="716"/>
      <c r="P17219" s="716"/>
      <c r="Q17219" s="716"/>
      <c r="R17219" s="716"/>
      <c r="S17219" s="716"/>
      <c r="T17219" s="1051"/>
      <c r="U17219" s="360" t="s">
        <v>406</v>
      </c>
      <c r="V17219" s="821">
        <v>27</v>
      </c>
      <c r="W17219" s="358">
        <f t="shared" si="537"/>
        <v>17207</v>
      </c>
      <c r="X17219" s="580"/>
    </row>
    <row r="17220" spans="8:24">
      <c r="H17220" s="360" t="s">
        <v>587</v>
      </c>
      <c r="I17220" s="821">
        <v>24</v>
      </c>
      <c r="J17220" s="358">
        <f t="shared" si="536"/>
        <v>34680</v>
      </c>
      <c r="K17220" s="580"/>
      <c r="L17220" s="580"/>
      <c r="N17220" s="716"/>
      <c r="O17220" s="716"/>
      <c r="P17220" s="716"/>
      <c r="Q17220" s="716"/>
      <c r="R17220" s="716"/>
      <c r="S17220" s="716"/>
      <c r="T17220" s="1051"/>
      <c r="U17220" s="360" t="s">
        <v>406</v>
      </c>
      <c r="V17220" s="821">
        <v>28</v>
      </c>
      <c r="W17220" s="358">
        <f t="shared" si="537"/>
        <v>17208</v>
      </c>
      <c r="X17220" s="580"/>
    </row>
    <row r="17221" spans="8:24">
      <c r="H17221" s="360" t="s">
        <v>587</v>
      </c>
      <c r="I17221" s="821">
        <v>25</v>
      </c>
      <c r="J17221" s="358">
        <f t="shared" si="536"/>
        <v>34681</v>
      </c>
      <c r="K17221" s="580"/>
      <c r="L17221" s="580"/>
      <c r="N17221" s="716"/>
      <c r="O17221" s="716"/>
      <c r="P17221" s="716"/>
      <c r="Q17221" s="716"/>
      <c r="R17221" s="716"/>
      <c r="S17221" s="716"/>
      <c r="T17221" s="1051"/>
      <c r="U17221" s="360" t="s">
        <v>406</v>
      </c>
      <c r="V17221" s="821">
        <v>29</v>
      </c>
      <c r="W17221" s="358">
        <f t="shared" si="537"/>
        <v>17209</v>
      </c>
      <c r="X17221" s="580"/>
    </row>
    <row r="17222" spans="8:24">
      <c r="H17222" s="360" t="s">
        <v>587</v>
      </c>
      <c r="I17222" s="821">
        <v>26</v>
      </c>
      <c r="J17222" s="358">
        <f t="shared" si="536"/>
        <v>34682</v>
      </c>
      <c r="K17222" s="580"/>
      <c r="L17222" s="580"/>
      <c r="N17222" s="716"/>
      <c r="O17222" s="716"/>
      <c r="P17222" s="716"/>
      <c r="Q17222" s="716"/>
      <c r="R17222" s="716"/>
      <c r="S17222" s="716"/>
      <c r="T17222" s="1051"/>
      <c r="U17222" s="360" t="s">
        <v>406</v>
      </c>
      <c r="V17222" s="821">
        <v>30</v>
      </c>
      <c r="W17222" s="358">
        <f t="shared" si="537"/>
        <v>17210</v>
      </c>
      <c r="X17222" s="580"/>
    </row>
    <row r="17223" spans="8:24">
      <c r="H17223" s="360" t="s">
        <v>587</v>
      </c>
      <c r="I17223" s="821">
        <v>27</v>
      </c>
      <c r="J17223" s="358">
        <f t="shared" si="536"/>
        <v>34683</v>
      </c>
      <c r="K17223" s="580"/>
      <c r="L17223" s="580"/>
      <c r="N17223" s="716"/>
      <c r="O17223" s="716"/>
      <c r="P17223" s="716"/>
      <c r="Q17223" s="716"/>
      <c r="R17223" s="716"/>
      <c r="S17223" s="716"/>
      <c r="T17223" s="1051"/>
      <c r="U17223" s="360" t="s">
        <v>406</v>
      </c>
      <c r="V17223" s="821">
        <v>31</v>
      </c>
      <c r="W17223" s="358">
        <f t="shared" si="537"/>
        <v>17211</v>
      </c>
      <c r="X17223" s="580"/>
    </row>
    <row r="17224" spans="8:24">
      <c r="H17224" s="360" t="s">
        <v>587</v>
      </c>
      <c r="I17224" s="821">
        <v>28</v>
      </c>
      <c r="J17224" s="358">
        <f t="shared" si="536"/>
        <v>34684</v>
      </c>
      <c r="K17224" s="580"/>
      <c r="L17224" s="580"/>
      <c r="N17224" s="716"/>
      <c r="O17224" s="716"/>
      <c r="P17224" s="716"/>
      <c r="Q17224" s="716"/>
      <c r="R17224" s="716"/>
      <c r="S17224" s="716"/>
      <c r="T17224" s="1051"/>
      <c r="U17224" s="360" t="s">
        <v>406</v>
      </c>
      <c r="V17224" s="821">
        <v>32</v>
      </c>
      <c r="W17224" s="358">
        <f t="shared" si="537"/>
        <v>17212</v>
      </c>
      <c r="X17224" s="580"/>
    </row>
    <row r="17225" spans="8:24">
      <c r="H17225" s="360" t="s">
        <v>587</v>
      </c>
      <c r="I17225" s="821">
        <v>29</v>
      </c>
      <c r="J17225" s="358">
        <f t="shared" si="536"/>
        <v>34685</v>
      </c>
      <c r="K17225" s="580"/>
      <c r="L17225" s="580"/>
      <c r="N17225" s="716"/>
      <c r="O17225" s="716"/>
      <c r="P17225" s="716"/>
      <c r="Q17225" s="716"/>
      <c r="R17225" s="716"/>
      <c r="S17225" s="716"/>
      <c r="T17225" s="1051"/>
      <c r="U17225" s="360" t="s">
        <v>406</v>
      </c>
      <c r="V17225" s="821">
        <v>33</v>
      </c>
      <c r="W17225" s="358">
        <f t="shared" si="537"/>
        <v>17213</v>
      </c>
      <c r="X17225" s="580"/>
    </row>
    <row r="17226" spans="8:24">
      <c r="H17226" s="360" t="s">
        <v>587</v>
      </c>
      <c r="I17226" s="821">
        <v>30</v>
      </c>
      <c r="J17226" s="358">
        <f t="shared" ref="J17226:J17289" si="538">J17225+1</f>
        <v>34686</v>
      </c>
      <c r="K17226" s="580"/>
      <c r="L17226" s="580"/>
      <c r="N17226" s="716"/>
      <c r="O17226" s="716"/>
      <c r="P17226" s="716"/>
      <c r="Q17226" s="716"/>
      <c r="R17226" s="716"/>
      <c r="S17226" s="716"/>
      <c r="T17226" s="1051"/>
      <c r="U17226" s="360" t="s">
        <v>406</v>
      </c>
      <c r="V17226" s="821">
        <v>34</v>
      </c>
      <c r="W17226" s="358">
        <f t="shared" ref="W17226:W17289" si="539">W17225+1</f>
        <v>17214</v>
      </c>
      <c r="X17226" s="580"/>
    </row>
    <row r="17227" spans="8:24">
      <c r="H17227" s="360" t="s">
        <v>587</v>
      </c>
      <c r="I17227" s="821">
        <v>31</v>
      </c>
      <c r="J17227" s="358">
        <f t="shared" si="538"/>
        <v>34687</v>
      </c>
      <c r="K17227" s="580"/>
      <c r="L17227" s="580"/>
      <c r="N17227" s="716"/>
      <c r="O17227" s="716"/>
      <c r="P17227" s="716"/>
      <c r="Q17227" s="716"/>
      <c r="R17227" s="716"/>
      <c r="S17227" s="716"/>
      <c r="T17227" s="1051"/>
      <c r="U17227" s="360" t="s">
        <v>406</v>
      </c>
      <c r="V17227" s="821">
        <v>35</v>
      </c>
      <c r="W17227" s="358">
        <f t="shared" si="539"/>
        <v>17215</v>
      </c>
      <c r="X17227" s="580"/>
    </row>
    <row r="17228" spans="8:24">
      <c r="H17228" s="360" t="s">
        <v>587</v>
      </c>
      <c r="I17228" s="821">
        <v>32</v>
      </c>
      <c r="J17228" s="358">
        <f t="shared" si="538"/>
        <v>34688</v>
      </c>
      <c r="K17228" s="580"/>
      <c r="L17228" s="580"/>
      <c r="N17228" s="716"/>
      <c r="O17228" s="716"/>
      <c r="P17228" s="716"/>
      <c r="Q17228" s="716"/>
      <c r="R17228" s="716"/>
      <c r="S17228" s="716"/>
      <c r="T17228" s="1051"/>
      <c r="U17228" s="360" t="s">
        <v>406</v>
      </c>
      <c r="V17228" s="821">
        <v>36</v>
      </c>
      <c r="W17228" s="358">
        <f t="shared" si="539"/>
        <v>17216</v>
      </c>
      <c r="X17228" s="580"/>
    </row>
    <row r="17229" spans="8:24">
      <c r="H17229" s="360" t="s">
        <v>587</v>
      </c>
      <c r="I17229" s="821">
        <v>33</v>
      </c>
      <c r="J17229" s="358">
        <f t="shared" si="538"/>
        <v>34689</v>
      </c>
      <c r="K17229" s="580"/>
      <c r="L17229" s="580"/>
      <c r="N17229" s="716"/>
      <c r="O17229" s="716"/>
      <c r="P17229" s="716"/>
      <c r="Q17229" s="716"/>
      <c r="R17229" s="716"/>
      <c r="S17229" s="716"/>
      <c r="T17229" s="1051"/>
      <c r="U17229" s="360" t="s">
        <v>406</v>
      </c>
      <c r="V17229" s="821">
        <v>37</v>
      </c>
      <c r="W17229" s="358">
        <f t="shared" si="539"/>
        <v>17217</v>
      </c>
      <c r="X17229" s="580"/>
    </row>
    <row r="17230" spans="8:24">
      <c r="H17230" s="360" t="s">
        <v>587</v>
      </c>
      <c r="I17230" s="821">
        <v>34</v>
      </c>
      <c r="J17230" s="358">
        <f t="shared" si="538"/>
        <v>34690</v>
      </c>
      <c r="K17230" s="580"/>
      <c r="L17230" s="580"/>
      <c r="N17230" s="716"/>
      <c r="O17230" s="716"/>
      <c r="P17230" s="716"/>
      <c r="Q17230" s="716"/>
      <c r="R17230" s="716"/>
      <c r="S17230" s="716"/>
      <c r="T17230" s="1051"/>
      <c r="U17230" s="360" t="s">
        <v>406</v>
      </c>
      <c r="V17230" s="821">
        <v>38</v>
      </c>
      <c r="W17230" s="358">
        <f t="shared" si="539"/>
        <v>17218</v>
      </c>
      <c r="X17230" s="580"/>
    </row>
    <row r="17231" spans="8:24">
      <c r="H17231" s="360" t="s">
        <v>587</v>
      </c>
      <c r="I17231" s="821">
        <v>35</v>
      </c>
      <c r="J17231" s="358">
        <f t="shared" si="538"/>
        <v>34691</v>
      </c>
      <c r="K17231" s="580"/>
      <c r="L17231" s="580"/>
      <c r="N17231" s="716"/>
      <c r="O17231" s="716"/>
      <c r="P17231" s="716"/>
      <c r="Q17231" s="716"/>
      <c r="R17231" s="716"/>
      <c r="S17231" s="716"/>
      <c r="T17231" s="1051"/>
      <c r="U17231" s="360" t="s">
        <v>406</v>
      </c>
      <c r="V17231" s="821">
        <v>39</v>
      </c>
      <c r="W17231" s="358">
        <f t="shared" si="539"/>
        <v>17219</v>
      </c>
      <c r="X17231" s="580"/>
    </row>
    <row r="17232" spans="8:24">
      <c r="H17232" s="360" t="s">
        <v>587</v>
      </c>
      <c r="I17232" s="821">
        <v>36</v>
      </c>
      <c r="J17232" s="358">
        <f t="shared" si="538"/>
        <v>34692</v>
      </c>
      <c r="K17232" s="580"/>
      <c r="L17232" s="580"/>
      <c r="N17232" s="716"/>
      <c r="O17232" s="716"/>
      <c r="P17232" s="716"/>
      <c r="Q17232" s="716"/>
      <c r="R17232" s="716"/>
      <c r="S17232" s="716"/>
      <c r="T17232" s="1051"/>
      <c r="U17232" s="360" t="s">
        <v>406</v>
      </c>
      <c r="V17232" s="821">
        <v>40</v>
      </c>
      <c r="W17232" s="358">
        <f t="shared" si="539"/>
        <v>17220</v>
      </c>
      <c r="X17232" s="580"/>
    </row>
    <row r="17233" spans="8:24">
      <c r="H17233" s="360" t="s">
        <v>587</v>
      </c>
      <c r="I17233" s="821">
        <v>37</v>
      </c>
      <c r="J17233" s="358">
        <f t="shared" si="538"/>
        <v>34693</v>
      </c>
      <c r="K17233" s="580"/>
      <c r="L17233" s="580"/>
      <c r="N17233" s="716"/>
      <c r="O17233" s="716"/>
      <c r="P17233" s="716"/>
      <c r="Q17233" s="716"/>
      <c r="R17233" s="716"/>
      <c r="S17233" s="716"/>
      <c r="T17233" s="1051"/>
      <c r="U17233" s="360" t="s">
        <v>406</v>
      </c>
      <c r="V17233" s="821">
        <v>41</v>
      </c>
      <c r="W17233" s="358">
        <f t="shared" si="539"/>
        <v>17221</v>
      </c>
      <c r="X17233" s="580"/>
    </row>
    <row r="17234" spans="8:24">
      <c r="H17234" s="360" t="s">
        <v>587</v>
      </c>
      <c r="I17234" s="821">
        <v>38</v>
      </c>
      <c r="J17234" s="358">
        <f t="shared" si="538"/>
        <v>34694</v>
      </c>
      <c r="K17234" s="580"/>
      <c r="L17234" s="580"/>
      <c r="N17234" s="716"/>
      <c r="O17234" s="716"/>
      <c r="P17234" s="716"/>
      <c r="Q17234" s="716"/>
      <c r="R17234" s="716"/>
      <c r="S17234" s="716"/>
      <c r="T17234" s="1051"/>
      <c r="U17234" s="360" t="s">
        <v>406</v>
      </c>
      <c r="V17234" s="821">
        <v>42</v>
      </c>
      <c r="W17234" s="358">
        <f t="shared" si="539"/>
        <v>17222</v>
      </c>
      <c r="X17234" s="580"/>
    </row>
    <row r="17235" spans="8:24">
      <c r="H17235" s="360" t="s">
        <v>587</v>
      </c>
      <c r="I17235" s="821">
        <v>39</v>
      </c>
      <c r="J17235" s="358">
        <f t="shared" si="538"/>
        <v>34695</v>
      </c>
      <c r="K17235" s="580"/>
      <c r="L17235" s="580"/>
      <c r="N17235" s="716"/>
      <c r="O17235" s="716"/>
      <c r="P17235" s="716"/>
      <c r="Q17235" s="716"/>
      <c r="R17235" s="716"/>
      <c r="S17235" s="716"/>
      <c r="T17235" s="1051"/>
      <c r="U17235" s="360" t="s">
        <v>406</v>
      </c>
      <c r="V17235" s="821">
        <v>43</v>
      </c>
      <c r="W17235" s="358">
        <f t="shared" si="539"/>
        <v>17223</v>
      </c>
      <c r="X17235" s="580"/>
    </row>
    <row r="17236" spans="8:24">
      <c r="H17236" s="360" t="s">
        <v>587</v>
      </c>
      <c r="I17236" s="821">
        <v>40</v>
      </c>
      <c r="J17236" s="358">
        <f t="shared" si="538"/>
        <v>34696</v>
      </c>
      <c r="K17236" s="580"/>
      <c r="L17236" s="580"/>
      <c r="N17236" s="716"/>
      <c r="O17236" s="716"/>
      <c r="P17236" s="716"/>
      <c r="Q17236" s="716"/>
      <c r="R17236" s="716"/>
      <c r="S17236" s="716"/>
      <c r="T17236" s="1051"/>
      <c r="U17236" s="360" t="s">
        <v>406</v>
      </c>
      <c r="V17236" s="821">
        <v>44</v>
      </c>
      <c r="W17236" s="358">
        <f t="shared" si="539"/>
        <v>17224</v>
      </c>
      <c r="X17236" s="580"/>
    </row>
    <row r="17237" spans="8:24">
      <c r="H17237" s="360" t="s">
        <v>587</v>
      </c>
      <c r="I17237" s="821">
        <v>41</v>
      </c>
      <c r="J17237" s="358">
        <f t="shared" si="538"/>
        <v>34697</v>
      </c>
      <c r="K17237" s="580"/>
      <c r="L17237" s="580"/>
      <c r="N17237" s="716"/>
      <c r="O17237" s="716"/>
      <c r="P17237" s="716"/>
      <c r="Q17237" s="716"/>
      <c r="R17237" s="716"/>
      <c r="S17237" s="716"/>
      <c r="T17237" s="1051"/>
      <c r="U17237" s="360" t="s">
        <v>406</v>
      </c>
      <c r="V17237" s="821">
        <v>45</v>
      </c>
      <c r="W17237" s="358">
        <f t="shared" si="539"/>
        <v>17225</v>
      </c>
      <c r="X17237" s="580"/>
    </row>
    <row r="17238" spans="8:24">
      <c r="H17238" s="360" t="s">
        <v>587</v>
      </c>
      <c r="I17238" s="821">
        <v>42</v>
      </c>
      <c r="J17238" s="358">
        <f t="shared" si="538"/>
        <v>34698</v>
      </c>
      <c r="K17238" s="580"/>
      <c r="L17238" s="580"/>
      <c r="N17238" s="716"/>
      <c r="O17238" s="716"/>
      <c r="P17238" s="716"/>
      <c r="Q17238" s="716"/>
      <c r="R17238" s="716"/>
      <c r="S17238" s="716"/>
      <c r="T17238" s="1051"/>
      <c r="U17238" s="360" t="s">
        <v>406</v>
      </c>
      <c r="V17238" s="821">
        <v>46</v>
      </c>
      <c r="W17238" s="358">
        <f t="shared" si="539"/>
        <v>17226</v>
      </c>
      <c r="X17238" s="580"/>
    </row>
    <row r="17239" spans="8:24">
      <c r="H17239" s="360" t="s">
        <v>587</v>
      </c>
      <c r="I17239" s="821">
        <v>43</v>
      </c>
      <c r="J17239" s="358">
        <f t="shared" si="538"/>
        <v>34699</v>
      </c>
      <c r="K17239" s="580"/>
      <c r="L17239" s="580"/>
      <c r="N17239" s="716"/>
      <c r="O17239" s="716"/>
      <c r="P17239" s="716"/>
      <c r="Q17239" s="716"/>
      <c r="R17239" s="716"/>
      <c r="S17239" s="716"/>
      <c r="T17239" s="1051"/>
      <c r="U17239" s="360" t="s">
        <v>406</v>
      </c>
      <c r="V17239" s="821">
        <v>47</v>
      </c>
      <c r="W17239" s="358">
        <f t="shared" si="539"/>
        <v>17227</v>
      </c>
      <c r="X17239" s="580"/>
    </row>
    <row r="17240" spans="8:24">
      <c r="H17240" s="360" t="s">
        <v>587</v>
      </c>
      <c r="I17240" s="821">
        <v>44</v>
      </c>
      <c r="J17240" s="358">
        <f t="shared" si="538"/>
        <v>34700</v>
      </c>
      <c r="K17240" s="580"/>
      <c r="L17240" s="580"/>
      <c r="N17240" s="716"/>
      <c r="O17240" s="716"/>
      <c r="P17240" s="716"/>
      <c r="Q17240" s="716"/>
      <c r="R17240" s="716"/>
      <c r="S17240" s="716"/>
      <c r="T17240" s="1051"/>
      <c r="U17240" s="360" t="s">
        <v>406</v>
      </c>
      <c r="V17240" s="821">
        <v>48</v>
      </c>
      <c r="W17240" s="358">
        <f t="shared" si="539"/>
        <v>17228</v>
      </c>
      <c r="X17240" s="580"/>
    </row>
    <row r="17241" spans="8:24">
      <c r="H17241" s="360" t="s">
        <v>587</v>
      </c>
      <c r="I17241" s="821">
        <v>45</v>
      </c>
      <c r="J17241" s="358">
        <f t="shared" si="538"/>
        <v>34701</v>
      </c>
      <c r="K17241" s="580"/>
      <c r="L17241" s="580"/>
      <c r="N17241" s="716"/>
      <c r="O17241" s="716"/>
      <c r="P17241" s="716"/>
      <c r="Q17241" s="716"/>
      <c r="R17241" s="716"/>
      <c r="S17241" s="716"/>
      <c r="T17241" s="1051"/>
      <c r="U17241" s="360" t="s">
        <v>406</v>
      </c>
      <c r="V17241" s="821">
        <v>49</v>
      </c>
      <c r="W17241" s="358">
        <f t="shared" si="539"/>
        <v>17229</v>
      </c>
      <c r="X17241" s="580"/>
    </row>
    <row r="17242" spans="8:24">
      <c r="H17242" s="360" t="s">
        <v>587</v>
      </c>
      <c r="I17242" s="821">
        <v>46</v>
      </c>
      <c r="J17242" s="358">
        <f t="shared" si="538"/>
        <v>34702</v>
      </c>
      <c r="K17242" s="580"/>
      <c r="L17242" s="580"/>
      <c r="N17242" s="716"/>
      <c r="O17242" s="716"/>
      <c r="P17242" s="716"/>
      <c r="Q17242" s="716"/>
      <c r="R17242" s="716"/>
      <c r="S17242" s="716"/>
      <c r="T17242" s="1051"/>
      <c r="U17242" s="360" t="s">
        <v>406</v>
      </c>
      <c r="V17242" s="821">
        <v>50</v>
      </c>
      <c r="W17242" s="358">
        <f t="shared" si="539"/>
        <v>17230</v>
      </c>
      <c r="X17242" s="580"/>
    </row>
    <row r="17243" spans="8:24">
      <c r="H17243" s="360" t="s">
        <v>587</v>
      </c>
      <c r="I17243" s="821">
        <v>47</v>
      </c>
      <c r="J17243" s="358">
        <f t="shared" si="538"/>
        <v>34703</v>
      </c>
      <c r="K17243" s="580"/>
      <c r="L17243" s="580"/>
      <c r="N17243" s="716"/>
      <c r="O17243" s="716"/>
      <c r="P17243" s="716"/>
      <c r="Q17243" s="716"/>
      <c r="R17243" s="716"/>
      <c r="S17243" s="716"/>
      <c r="T17243" s="1051"/>
      <c r="U17243" s="360" t="s">
        <v>406</v>
      </c>
      <c r="V17243" s="821">
        <v>51</v>
      </c>
      <c r="W17243" s="358">
        <f t="shared" si="539"/>
        <v>17231</v>
      </c>
      <c r="X17243" s="580"/>
    </row>
    <row r="17244" spans="8:24">
      <c r="H17244" s="360" t="s">
        <v>587</v>
      </c>
      <c r="I17244" s="821">
        <v>48</v>
      </c>
      <c r="J17244" s="358">
        <f t="shared" si="538"/>
        <v>34704</v>
      </c>
      <c r="K17244" s="580"/>
      <c r="L17244" s="580"/>
      <c r="N17244" s="716"/>
      <c r="O17244" s="716"/>
      <c r="P17244" s="716"/>
      <c r="Q17244" s="716"/>
      <c r="R17244" s="716"/>
      <c r="S17244" s="716"/>
      <c r="T17244" s="1051"/>
      <c r="U17244" s="360" t="s">
        <v>406</v>
      </c>
      <c r="V17244" s="821">
        <v>52</v>
      </c>
      <c r="W17244" s="358">
        <f t="shared" si="539"/>
        <v>17232</v>
      </c>
      <c r="X17244" s="580"/>
    </row>
    <row r="17245" spans="8:24">
      <c r="H17245" s="360" t="s">
        <v>587</v>
      </c>
      <c r="I17245" s="821">
        <v>49</v>
      </c>
      <c r="J17245" s="358">
        <f t="shared" si="538"/>
        <v>34705</v>
      </c>
      <c r="K17245" s="580"/>
      <c r="L17245" s="580"/>
      <c r="N17245" s="716"/>
      <c r="O17245" s="716"/>
      <c r="P17245" s="716"/>
      <c r="Q17245" s="716"/>
      <c r="R17245" s="716"/>
      <c r="S17245" s="716"/>
      <c r="T17245" s="1051"/>
      <c r="U17245" s="360" t="s">
        <v>406</v>
      </c>
      <c r="V17245" s="821">
        <v>53</v>
      </c>
      <c r="W17245" s="358">
        <f t="shared" si="539"/>
        <v>17233</v>
      </c>
      <c r="X17245" s="580"/>
    </row>
    <row r="17246" spans="8:24">
      <c r="H17246" s="360" t="s">
        <v>587</v>
      </c>
      <c r="I17246" s="821">
        <v>50</v>
      </c>
      <c r="J17246" s="358">
        <f t="shared" si="538"/>
        <v>34706</v>
      </c>
      <c r="K17246" s="580"/>
      <c r="L17246" s="580"/>
      <c r="N17246" s="716"/>
      <c r="O17246" s="716"/>
      <c r="P17246" s="716"/>
      <c r="Q17246" s="716"/>
      <c r="R17246" s="716"/>
      <c r="S17246" s="716"/>
      <c r="T17246" s="1051"/>
      <c r="U17246" s="360" t="s">
        <v>406</v>
      </c>
      <c r="V17246" s="821">
        <v>54</v>
      </c>
      <c r="W17246" s="358">
        <f t="shared" si="539"/>
        <v>17234</v>
      </c>
      <c r="X17246" s="580"/>
    </row>
    <row r="17247" spans="8:24">
      <c r="H17247" s="360" t="s">
        <v>587</v>
      </c>
      <c r="I17247" s="821">
        <v>51</v>
      </c>
      <c r="J17247" s="358">
        <f t="shared" si="538"/>
        <v>34707</v>
      </c>
      <c r="K17247" s="580"/>
      <c r="L17247" s="580"/>
      <c r="N17247" s="716"/>
      <c r="O17247" s="716"/>
      <c r="P17247" s="716"/>
      <c r="Q17247" s="716"/>
      <c r="R17247" s="716"/>
      <c r="S17247" s="716"/>
      <c r="T17247" s="1051"/>
      <c r="U17247" s="360" t="s">
        <v>406</v>
      </c>
      <c r="V17247" s="821">
        <v>55</v>
      </c>
      <c r="W17247" s="358">
        <f t="shared" si="539"/>
        <v>17235</v>
      </c>
      <c r="X17247" s="580"/>
    </row>
    <row r="17248" spans="8:24">
      <c r="H17248" s="360" t="s">
        <v>587</v>
      </c>
      <c r="I17248" s="821">
        <v>52</v>
      </c>
      <c r="J17248" s="358">
        <f t="shared" si="538"/>
        <v>34708</v>
      </c>
      <c r="K17248" s="580"/>
      <c r="L17248" s="580"/>
      <c r="N17248" s="716"/>
      <c r="O17248" s="716"/>
      <c r="P17248" s="716"/>
      <c r="Q17248" s="716"/>
      <c r="R17248" s="716"/>
      <c r="S17248" s="716"/>
      <c r="T17248" s="1051"/>
      <c r="U17248" s="360" t="s">
        <v>406</v>
      </c>
      <c r="V17248" s="821">
        <v>56</v>
      </c>
      <c r="W17248" s="358">
        <f t="shared" si="539"/>
        <v>17236</v>
      </c>
      <c r="X17248" s="580"/>
    </row>
    <row r="17249" spans="8:24">
      <c r="H17249" s="360" t="s">
        <v>587</v>
      </c>
      <c r="I17249" s="821">
        <v>53</v>
      </c>
      <c r="J17249" s="358">
        <f t="shared" si="538"/>
        <v>34709</v>
      </c>
      <c r="K17249" s="580"/>
      <c r="L17249" s="580"/>
      <c r="N17249" s="716"/>
      <c r="O17249" s="716"/>
      <c r="P17249" s="716"/>
      <c r="Q17249" s="716"/>
      <c r="R17249" s="716"/>
      <c r="S17249" s="716"/>
      <c r="T17249" s="1051"/>
      <c r="U17249" s="360" t="s">
        <v>406</v>
      </c>
      <c r="V17249" s="821">
        <v>57</v>
      </c>
      <c r="W17249" s="358">
        <f t="shared" si="539"/>
        <v>17237</v>
      </c>
      <c r="X17249" s="580"/>
    </row>
    <row r="17250" spans="8:24">
      <c r="H17250" s="360" t="s">
        <v>587</v>
      </c>
      <c r="I17250" s="821">
        <v>54</v>
      </c>
      <c r="J17250" s="358">
        <f t="shared" si="538"/>
        <v>34710</v>
      </c>
      <c r="K17250" s="580"/>
      <c r="L17250" s="580"/>
      <c r="N17250" s="716"/>
      <c r="O17250" s="716"/>
      <c r="P17250" s="716"/>
      <c r="Q17250" s="716"/>
      <c r="R17250" s="716"/>
      <c r="S17250" s="716"/>
      <c r="T17250" s="1051"/>
      <c r="U17250" s="360" t="s">
        <v>406</v>
      </c>
      <c r="V17250" s="821">
        <v>58</v>
      </c>
      <c r="W17250" s="358">
        <f t="shared" si="539"/>
        <v>17238</v>
      </c>
      <c r="X17250" s="580"/>
    </row>
    <row r="17251" spans="8:24">
      <c r="H17251" s="360" t="s">
        <v>587</v>
      </c>
      <c r="I17251" s="821">
        <v>55</v>
      </c>
      <c r="J17251" s="358">
        <f t="shared" si="538"/>
        <v>34711</v>
      </c>
      <c r="K17251" s="580"/>
      <c r="L17251" s="580"/>
      <c r="N17251" s="716"/>
      <c r="O17251" s="716"/>
      <c r="P17251" s="716"/>
      <c r="Q17251" s="716"/>
      <c r="R17251" s="716"/>
      <c r="S17251" s="716"/>
      <c r="T17251" s="1051"/>
      <c r="U17251" s="360" t="s">
        <v>406</v>
      </c>
      <c r="V17251" s="821">
        <v>59</v>
      </c>
      <c r="W17251" s="358">
        <f t="shared" si="539"/>
        <v>17239</v>
      </c>
      <c r="X17251" s="580"/>
    </row>
    <row r="17252" spans="8:24">
      <c r="H17252" s="360" t="s">
        <v>587</v>
      </c>
      <c r="I17252" s="821">
        <v>56</v>
      </c>
      <c r="J17252" s="358">
        <f t="shared" si="538"/>
        <v>34712</v>
      </c>
      <c r="K17252" s="580"/>
      <c r="L17252" s="580"/>
      <c r="N17252" s="716"/>
      <c r="O17252" s="716"/>
      <c r="P17252" s="716"/>
      <c r="Q17252" s="716"/>
      <c r="R17252" s="716"/>
      <c r="S17252" s="716"/>
      <c r="T17252" s="1051"/>
      <c r="U17252" s="360" t="s">
        <v>406</v>
      </c>
      <c r="V17252" s="821">
        <v>60</v>
      </c>
      <c r="W17252" s="358">
        <f t="shared" si="539"/>
        <v>17240</v>
      </c>
      <c r="X17252" s="580"/>
    </row>
    <row r="17253" spans="8:24">
      <c r="H17253" s="360" t="s">
        <v>587</v>
      </c>
      <c r="I17253" s="821">
        <v>57</v>
      </c>
      <c r="J17253" s="358">
        <f t="shared" si="538"/>
        <v>34713</v>
      </c>
      <c r="K17253" s="580"/>
      <c r="L17253" s="580"/>
      <c r="N17253" s="716"/>
      <c r="O17253" s="716"/>
      <c r="P17253" s="716"/>
      <c r="Q17253" s="716"/>
      <c r="R17253" s="716"/>
      <c r="S17253" s="716"/>
      <c r="T17253" s="1051"/>
      <c r="U17253" s="360" t="s">
        <v>406</v>
      </c>
      <c r="V17253" s="821">
        <v>61</v>
      </c>
      <c r="W17253" s="358">
        <f t="shared" si="539"/>
        <v>17241</v>
      </c>
      <c r="X17253" s="580"/>
    </row>
    <row r="17254" spans="8:24">
      <c r="H17254" s="360" t="s">
        <v>587</v>
      </c>
      <c r="I17254" s="821">
        <v>58</v>
      </c>
      <c r="J17254" s="358">
        <f t="shared" si="538"/>
        <v>34714</v>
      </c>
      <c r="K17254" s="580"/>
      <c r="L17254" s="580"/>
      <c r="N17254" s="716"/>
      <c r="O17254" s="716"/>
      <c r="P17254" s="716"/>
      <c r="Q17254" s="716"/>
      <c r="R17254" s="716"/>
      <c r="S17254" s="716"/>
      <c r="T17254" s="1051"/>
      <c r="U17254" s="360" t="s">
        <v>406</v>
      </c>
      <c r="V17254" s="821">
        <v>62</v>
      </c>
      <c r="W17254" s="358">
        <f t="shared" si="539"/>
        <v>17242</v>
      </c>
      <c r="X17254" s="580"/>
    </row>
    <row r="17255" spans="8:24">
      <c r="H17255" s="360" t="s">
        <v>587</v>
      </c>
      <c r="I17255" s="821">
        <v>59</v>
      </c>
      <c r="J17255" s="358">
        <f t="shared" si="538"/>
        <v>34715</v>
      </c>
      <c r="K17255" s="580"/>
      <c r="L17255" s="580"/>
      <c r="N17255" s="716"/>
      <c r="O17255" s="716"/>
      <c r="P17255" s="716"/>
      <c r="Q17255" s="716"/>
      <c r="R17255" s="716"/>
      <c r="S17255" s="716"/>
      <c r="T17255" s="1051"/>
      <c r="U17255" s="360" t="s">
        <v>406</v>
      </c>
      <c r="V17255" s="821">
        <v>63</v>
      </c>
      <c r="W17255" s="358">
        <f t="shared" si="539"/>
        <v>17243</v>
      </c>
      <c r="X17255" s="580"/>
    </row>
    <row r="17256" spans="8:24">
      <c r="H17256" s="360" t="s">
        <v>587</v>
      </c>
      <c r="I17256" s="821">
        <v>60</v>
      </c>
      <c r="J17256" s="358">
        <f t="shared" si="538"/>
        <v>34716</v>
      </c>
      <c r="K17256" s="580"/>
      <c r="L17256" s="580"/>
      <c r="N17256" s="716"/>
      <c r="O17256" s="716"/>
      <c r="P17256" s="716"/>
      <c r="Q17256" s="716"/>
      <c r="R17256" s="716"/>
      <c r="S17256" s="716"/>
      <c r="T17256" s="1051"/>
      <c r="U17256" s="360" t="s">
        <v>406</v>
      </c>
      <c r="V17256" s="821">
        <v>64</v>
      </c>
      <c r="W17256" s="358">
        <f t="shared" si="539"/>
        <v>17244</v>
      </c>
      <c r="X17256" s="580"/>
    </row>
    <row r="17257" spans="8:24">
      <c r="H17257" s="360" t="s">
        <v>587</v>
      </c>
      <c r="I17257" s="821">
        <v>61</v>
      </c>
      <c r="J17257" s="358">
        <f t="shared" si="538"/>
        <v>34717</v>
      </c>
      <c r="K17257" s="580"/>
      <c r="L17257" s="580"/>
      <c r="N17257" s="716"/>
      <c r="O17257" s="716"/>
      <c r="P17257" s="716"/>
      <c r="Q17257" s="716"/>
      <c r="R17257" s="716"/>
      <c r="S17257" s="716"/>
      <c r="T17257" s="1051"/>
      <c r="U17257" s="360" t="s">
        <v>406</v>
      </c>
      <c r="V17257" s="821">
        <v>65</v>
      </c>
      <c r="W17257" s="358">
        <f t="shared" si="539"/>
        <v>17245</v>
      </c>
      <c r="X17257" s="580"/>
    </row>
    <row r="17258" spans="8:24">
      <c r="H17258" s="360" t="s">
        <v>587</v>
      </c>
      <c r="I17258" s="821">
        <v>62</v>
      </c>
      <c r="J17258" s="358">
        <f t="shared" si="538"/>
        <v>34718</v>
      </c>
      <c r="K17258" s="580"/>
      <c r="L17258" s="580"/>
      <c r="N17258" s="716"/>
      <c r="O17258" s="716"/>
      <c r="P17258" s="716"/>
      <c r="Q17258" s="716"/>
      <c r="R17258" s="716"/>
      <c r="S17258" s="716"/>
      <c r="T17258" s="1051"/>
      <c r="U17258" s="360" t="s">
        <v>406</v>
      </c>
      <c r="V17258" s="821">
        <v>66</v>
      </c>
      <c r="W17258" s="358">
        <f t="shared" si="539"/>
        <v>17246</v>
      </c>
      <c r="X17258" s="580"/>
    </row>
    <row r="17259" spans="8:24">
      <c r="H17259" s="360" t="s">
        <v>587</v>
      </c>
      <c r="I17259" s="821">
        <v>63</v>
      </c>
      <c r="J17259" s="358">
        <f t="shared" si="538"/>
        <v>34719</v>
      </c>
      <c r="K17259" s="580"/>
      <c r="L17259" s="580"/>
      <c r="N17259" s="716"/>
      <c r="O17259" s="716"/>
      <c r="P17259" s="716"/>
      <c r="Q17259" s="716"/>
      <c r="R17259" s="716"/>
      <c r="S17259" s="716"/>
      <c r="T17259" s="1051"/>
      <c r="U17259" s="360" t="s">
        <v>406</v>
      </c>
      <c r="V17259" s="821">
        <v>67</v>
      </c>
      <c r="W17259" s="358">
        <f t="shared" si="539"/>
        <v>17247</v>
      </c>
      <c r="X17259" s="580"/>
    </row>
    <row r="17260" spans="8:24">
      <c r="H17260" s="360" t="s">
        <v>587</v>
      </c>
      <c r="I17260" s="821">
        <v>64</v>
      </c>
      <c r="J17260" s="358">
        <f t="shared" si="538"/>
        <v>34720</v>
      </c>
      <c r="K17260" s="580"/>
      <c r="L17260" s="580"/>
      <c r="N17260" s="716"/>
      <c r="O17260" s="716"/>
      <c r="P17260" s="716"/>
      <c r="Q17260" s="716"/>
      <c r="R17260" s="716"/>
      <c r="S17260" s="716"/>
      <c r="T17260" s="1051"/>
      <c r="U17260" s="360" t="s">
        <v>406</v>
      </c>
      <c r="V17260" s="821">
        <v>68</v>
      </c>
      <c r="W17260" s="358">
        <f t="shared" si="539"/>
        <v>17248</v>
      </c>
      <c r="X17260" s="580"/>
    </row>
    <row r="17261" spans="8:24">
      <c r="H17261" s="360" t="s">
        <v>587</v>
      </c>
      <c r="I17261" s="821">
        <v>65</v>
      </c>
      <c r="J17261" s="358">
        <f t="shared" si="538"/>
        <v>34721</v>
      </c>
      <c r="K17261" s="580"/>
      <c r="L17261" s="580"/>
      <c r="N17261" s="716"/>
      <c r="O17261" s="716"/>
      <c r="P17261" s="716"/>
      <c r="Q17261" s="716"/>
      <c r="R17261" s="716"/>
      <c r="S17261" s="716"/>
      <c r="T17261" s="1051"/>
      <c r="U17261" s="360" t="s">
        <v>406</v>
      </c>
      <c r="V17261" s="821">
        <v>69</v>
      </c>
      <c r="W17261" s="358">
        <f t="shared" si="539"/>
        <v>17249</v>
      </c>
      <c r="X17261" s="580"/>
    </row>
    <row r="17262" spans="8:24">
      <c r="H17262" s="360" t="s">
        <v>587</v>
      </c>
      <c r="I17262" s="821">
        <v>66</v>
      </c>
      <c r="J17262" s="358">
        <f t="shared" si="538"/>
        <v>34722</v>
      </c>
      <c r="K17262" s="580"/>
      <c r="L17262" s="580"/>
      <c r="N17262" s="716"/>
      <c r="O17262" s="716"/>
      <c r="P17262" s="716"/>
      <c r="Q17262" s="716"/>
      <c r="R17262" s="716"/>
      <c r="S17262" s="716"/>
      <c r="T17262" s="1051"/>
      <c r="U17262" s="360" t="s">
        <v>406</v>
      </c>
      <c r="V17262" s="821">
        <v>70</v>
      </c>
      <c r="W17262" s="358">
        <f t="shared" si="539"/>
        <v>17250</v>
      </c>
      <c r="X17262" s="580"/>
    </row>
    <row r="17263" spans="8:24">
      <c r="H17263" s="360" t="s">
        <v>587</v>
      </c>
      <c r="I17263" s="821">
        <v>67</v>
      </c>
      <c r="J17263" s="358">
        <f t="shared" si="538"/>
        <v>34723</v>
      </c>
      <c r="K17263" s="580"/>
      <c r="L17263" s="580"/>
      <c r="N17263" s="716"/>
      <c r="O17263" s="716"/>
      <c r="P17263" s="716"/>
      <c r="Q17263" s="716"/>
      <c r="R17263" s="716"/>
      <c r="S17263" s="716"/>
      <c r="T17263" s="1051"/>
      <c r="U17263" s="360" t="s">
        <v>406</v>
      </c>
      <c r="V17263" s="821">
        <v>71</v>
      </c>
      <c r="W17263" s="358">
        <f t="shared" si="539"/>
        <v>17251</v>
      </c>
      <c r="X17263" s="580"/>
    </row>
    <row r="17264" spans="8:24">
      <c r="H17264" s="360" t="s">
        <v>587</v>
      </c>
      <c r="I17264" s="821">
        <v>68</v>
      </c>
      <c r="J17264" s="358">
        <f t="shared" si="538"/>
        <v>34724</v>
      </c>
      <c r="K17264" s="580"/>
      <c r="L17264" s="580"/>
      <c r="N17264" s="716"/>
      <c r="O17264" s="716"/>
      <c r="P17264" s="716"/>
      <c r="Q17264" s="716"/>
      <c r="R17264" s="716"/>
      <c r="S17264" s="716"/>
      <c r="T17264" s="1051"/>
      <c r="U17264" s="360" t="s">
        <v>406</v>
      </c>
      <c r="V17264" s="821">
        <v>72</v>
      </c>
      <c r="W17264" s="358">
        <f t="shared" si="539"/>
        <v>17252</v>
      </c>
      <c r="X17264" s="580"/>
    </row>
    <row r="17265" spans="8:24">
      <c r="H17265" s="360" t="s">
        <v>587</v>
      </c>
      <c r="I17265" s="821">
        <v>69</v>
      </c>
      <c r="J17265" s="358">
        <f t="shared" si="538"/>
        <v>34725</v>
      </c>
      <c r="K17265" s="580"/>
      <c r="L17265" s="580"/>
      <c r="N17265" s="716"/>
      <c r="O17265" s="716"/>
      <c r="P17265" s="716"/>
      <c r="Q17265" s="716"/>
      <c r="R17265" s="716"/>
      <c r="S17265" s="716"/>
      <c r="T17265" s="1051"/>
      <c r="U17265" s="360" t="s">
        <v>406</v>
      </c>
      <c r="V17265" s="821">
        <v>73</v>
      </c>
      <c r="W17265" s="358">
        <f t="shared" si="539"/>
        <v>17253</v>
      </c>
      <c r="X17265" s="580"/>
    </row>
    <row r="17266" spans="8:24">
      <c r="H17266" s="360" t="s">
        <v>587</v>
      </c>
      <c r="I17266" s="821">
        <v>70</v>
      </c>
      <c r="J17266" s="358">
        <f t="shared" si="538"/>
        <v>34726</v>
      </c>
      <c r="K17266" s="580"/>
      <c r="L17266" s="580"/>
      <c r="N17266" s="716"/>
      <c r="O17266" s="716"/>
      <c r="P17266" s="716"/>
      <c r="Q17266" s="716"/>
      <c r="R17266" s="716"/>
      <c r="S17266" s="716"/>
      <c r="T17266" s="1051"/>
      <c r="U17266" s="360" t="s">
        <v>406</v>
      </c>
      <c r="V17266" s="821">
        <v>74</v>
      </c>
      <c r="W17266" s="358">
        <f t="shared" si="539"/>
        <v>17254</v>
      </c>
      <c r="X17266" s="580"/>
    </row>
    <row r="17267" spans="8:24">
      <c r="H17267" s="360" t="s">
        <v>587</v>
      </c>
      <c r="I17267" s="821">
        <v>71</v>
      </c>
      <c r="J17267" s="358">
        <f t="shared" si="538"/>
        <v>34727</v>
      </c>
      <c r="K17267" s="580"/>
      <c r="L17267" s="580"/>
      <c r="N17267" s="716"/>
      <c r="O17267" s="716"/>
      <c r="P17267" s="716"/>
      <c r="Q17267" s="716"/>
      <c r="R17267" s="716"/>
      <c r="S17267" s="716"/>
      <c r="T17267" s="1051"/>
      <c r="U17267" s="360" t="s">
        <v>406</v>
      </c>
      <c r="V17267" s="821">
        <v>75</v>
      </c>
      <c r="W17267" s="358">
        <f t="shared" si="539"/>
        <v>17255</v>
      </c>
      <c r="X17267" s="580"/>
    </row>
    <row r="17268" spans="8:24">
      <c r="H17268" s="360" t="s">
        <v>587</v>
      </c>
      <c r="I17268" s="821">
        <v>72</v>
      </c>
      <c r="J17268" s="358">
        <f t="shared" si="538"/>
        <v>34728</v>
      </c>
      <c r="K17268" s="580"/>
      <c r="L17268" s="580"/>
      <c r="N17268" s="716"/>
      <c r="O17268" s="716"/>
      <c r="P17268" s="716"/>
      <c r="Q17268" s="716"/>
      <c r="R17268" s="716"/>
      <c r="S17268" s="716"/>
      <c r="T17268" s="1051"/>
      <c r="U17268" s="360" t="s">
        <v>406</v>
      </c>
      <c r="V17268" s="821">
        <v>76</v>
      </c>
      <c r="W17268" s="358">
        <f t="shared" si="539"/>
        <v>17256</v>
      </c>
      <c r="X17268" s="580"/>
    </row>
    <row r="17269" spans="8:24">
      <c r="H17269" s="360" t="s">
        <v>587</v>
      </c>
      <c r="I17269" s="821">
        <v>73</v>
      </c>
      <c r="J17269" s="358">
        <f t="shared" si="538"/>
        <v>34729</v>
      </c>
      <c r="K17269" s="580"/>
      <c r="L17269" s="580"/>
      <c r="N17269" s="716"/>
      <c r="O17269" s="716"/>
      <c r="P17269" s="716"/>
      <c r="Q17269" s="716"/>
      <c r="R17269" s="716"/>
      <c r="S17269" s="716"/>
      <c r="T17269" s="1051"/>
      <c r="U17269" s="360" t="s">
        <v>406</v>
      </c>
      <c r="V17269" s="821">
        <v>77</v>
      </c>
      <c r="W17269" s="358">
        <f t="shared" si="539"/>
        <v>17257</v>
      </c>
      <c r="X17269" s="580"/>
    </row>
    <row r="17270" spans="8:24">
      <c r="H17270" s="360" t="s">
        <v>587</v>
      </c>
      <c r="I17270" s="821">
        <v>74</v>
      </c>
      <c r="J17270" s="358">
        <f t="shared" si="538"/>
        <v>34730</v>
      </c>
      <c r="K17270" s="580"/>
      <c r="L17270" s="580"/>
      <c r="N17270" s="716"/>
      <c r="O17270" s="716"/>
      <c r="P17270" s="716"/>
      <c r="Q17270" s="716"/>
      <c r="R17270" s="716"/>
      <c r="S17270" s="716"/>
      <c r="T17270" s="1051"/>
      <c r="U17270" s="360" t="s">
        <v>406</v>
      </c>
      <c r="V17270" s="821">
        <v>78</v>
      </c>
      <c r="W17270" s="358">
        <f t="shared" si="539"/>
        <v>17258</v>
      </c>
      <c r="X17270" s="580"/>
    </row>
    <row r="17271" spans="8:24">
      <c r="H17271" s="360" t="s">
        <v>587</v>
      </c>
      <c r="I17271" s="821">
        <v>75</v>
      </c>
      <c r="J17271" s="358">
        <f t="shared" si="538"/>
        <v>34731</v>
      </c>
      <c r="K17271" s="580"/>
      <c r="L17271" s="580"/>
      <c r="N17271" s="716"/>
      <c r="O17271" s="716"/>
      <c r="P17271" s="716"/>
      <c r="Q17271" s="716"/>
      <c r="R17271" s="716"/>
      <c r="S17271" s="716"/>
      <c r="T17271" s="1051"/>
      <c r="U17271" s="360" t="s">
        <v>406</v>
      </c>
      <c r="V17271" s="821">
        <v>79</v>
      </c>
      <c r="W17271" s="358">
        <f t="shared" si="539"/>
        <v>17259</v>
      </c>
      <c r="X17271" s="580"/>
    </row>
    <row r="17272" spans="8:24">
      <c r="H17272" s="360" t="s">
        <v>587</v>
      </c>
      <c r="I17272" s="821">
        <v>76</v>
      </c>
      <c r="J17272" s="358">
        <f t="shared" si="538"/>
        <v>34732</v>
      </c>
      <c r="K17272" s="580"/>
      <c r="L17272" s="580"/>
      <c r="N17272" s="716"/>
      <c r="O17272" s="716"/>
      <c r="P17272" s="716"/>
      <c r="Q17272" s="716"/>
      <c r="R17272" s="716"/>
      <c r="S17272" s="716"/>
      <c r="T17272" s="1051"/>
      <c r="U17272" s="360" t="s">
        <v>406</v>
      </c>
      <c r="V17272" s="821">
        <v>80</v>
      </c>
      <c r="W17272" s="358">
        <f t="shared" si="539"/>
        <v>17260</v>
      </c>
      <c r="X17272" s="580"/>
    </row>
    <row r="17273" spans="8:24">
      <c r="H17273" s="360" t="s">
        <v>587</v>
      </c>
      <c r="I17273" s="821">
        <v>77</v>
      </c>
      <c r="J17273" s="358">
        <f t="shared" si="538"/>
        <v>34733</v>
      </c>
      <c r="K17273" s="580"/>
      <c r="L17273" s="580"/>
      <c r="N17273" s="716"/>
      <c r="O17273" s="716"/>
      <c r="P17273" s="716"/>
      <c r="Q17273" s="716"/>
      <c r="R17273" s="716"/>
      <c r="S17273" s="716"/>
      <c r="T17273" s="1051"/>
      <c r="U17273" s="360" t="s">
        <v>406</v>
      </c>
      <c r="V17273" s="821">
        <v>81</v>
      </c>
      <c r="W17273" s="358">
        <f t="shared" si="539"/>
        <v>17261</v>
      </c>
      <c r="X17273" s="580"/>
    </row>
    <row r="17274" spans="8:24">
      <c r="H17274" s="360" t="s">
        <v>587</v>
      </c>
      <c r="I17274" s="821">
        <v>78</v>
      </c>
      <c r="J17274" s="358">
        <f t="shared" si="538"/>
        <v>34734</v>
      </c>
      <c r="K17274" s="580"/>
      <c r="L17274" s="580"/>
      <c r="N17274" s="716"/>
      <c r="O17274" s="716"/>
      <c r="P17274" s="716"/>
      <c r="Q17274" s="716"/>
      <c r="R17274" s="716"/>
      <c r="S17274" s="716"/>
      <c r="T17274" s="1051"/>
      <c r="U17274" s="360" t="s">
        <v>406</v>
      </c>
      <c r="V17274" s="821">
        <v>82</v>
      </c>
      <c r="W17274" s="358">
        <f t="shared" si="539"/>
        <v>17262</v>
      </c>
      <c r="X17274" s="580"/>
    </row>
    <row r="17275" spans="8:24">
      <c r="H17275" s="360" t="s">
        <v>587</v>
      </c>
      <c r="I17275" s="821">
        <v>79</v>
      </c>
      <c r="J17275" s="358">
        <f t="shared" si="538"/>
        <v>34735</v>
      </c>
      <c r="K17275" s="580"/>
      <c r="L17275" s="580"/>
      <c r="N17275" s="716"/>
      <c r="O17275" s="716"/>
      <c r="P17275" s="716"/>
      <c r="Q17275" s="716"/>
      <c r="R17275" s="716"/>
      <c r="S17275" s="716"/>
      <c r="T17275" s="1051"/>
      <c r="U17275" s="360" t="s">
        <v>406</v>
      </c>
      <c r="V17275" s="821">
        <v>83</v>
      </c>
      <c r="W17275" s="358">
        <f t="shared" si="539"/>
        <v>17263</v>
      </c>
      <c r="X17275" s="580"/>
    </row>
    <row r="17276" spans="8:24">
      <c r="H17276" s="360" t="s">
        <v>587</v>
      </c>
      <c r="I17276" s="821">
        <v>80</v>
      </c>
      <c r="J17276" s="358">
        <f t="shared" si="538"/>
        <v>34736</v>
      </c>
      <c r="K17276" s="580"/>
      <c r="L17276" s="580"/>
      <c r="N17276" s="716"/>
      <c r="O17276" s="716"/>
      <c r="P17276" s="716"/>
      <c r="Q17276" s="716"/>
      <c r="R17276" s="716"/>
      <c r="S17276" s="716"/>
      <c r="T17276" s="1051"/>
      <c r="U17276" s="360" t="s">
        <v>406</v>
      </c>
      <c r="V17276" s="821">
        <v>84</v>
      </c>
      <c r="W17276" s="358">
        <f t="shared" si="539"/>
        <v>17264</v>
      </c>
      <c r="X17276" s="580"/>
    </row>
    <row r="17277" spans="8:24">
      <c r="H17277" s="360" t="s">
        <v>587</v>
      </c>
      <c r="I17277" s="821">
        <v>81</v>
      </c>
      <c r="J17277" s="358">
        <f t="shared" si="538"/>
        <v>34737</v>
      </c>
      <c r="K17277" s="580"/>
      <c r="L17277" s="580"/>
      <c r="N17277" s="716"/>
      <c r="O17277" s="716"/>
      <c r="P17277" s="716"/>
      <c r="Q17277" s="716"/>
      <c r="R17277" s="716"/>
      <c r="S17277" s="716"/>
      <c r="T17277" s="1051"/>
      <c r="U17277" s="360" t="s">
        <v>406</v>
      </c>
      <c r="V17277" s="821">
        <v>85</v>
      </c>
      <c r="W17277" s="358">
        <f t="shared" si="539"/>
        <v>17265</v>
      </c>
      <c r="X17277" s="580"/>
    </row>
    <row r="17278" spans="8:24">
      <c r="H17278" s="360" t="s">
        <v>587</v>
      </c>
      <c r="I17278" s="821">
        <v>82</v>
      </c>
      <c r="J17278" s="358">
        <f t="shared" si="538"/>
        <v>34738</v>
      </c>
      <c r="K17278" s="580"/>
      <c r="L17278" s="580"/>
      <c r="N17278" s="716"/>
      <c r="O17278" s="716"/>
      <c r="P17278" s="716"/>
      <c r="Q17278" s="716"/>
      <c r="R17278" s="716"/>
      <c r="S17278" s="716"/>
      <c r="T17278" s="1051"/>
      <c r="U17278" s="360" t="s">
        <v>406</v>
      </c>
      <c r="V17278" s="821">
        <v>86</v>
      </c>
      <c r="W17278" s="358">
        <f t="shared" si="539"/>
        <v>17266</v>
      </c>
      <c r="X17278" s="580"/>
    </row>
    <row r="17279" spans="8:24">
      <c r="H17279" s="360" t="s">
        <v>587</v>
      </c>
      <c r="I17279" s="821">
        <v>83</v>
      </c>
      <c r="J17279" s="358">
        <f t="shared" si="538"/>
        <v>34739</v>
      </c>
      <c r="K17279" s="580"/>
      <c r="L17279" s="580"/>
      <c r="N17279" s="716"/>
      <c r="O17279" s="716"/>
      <c r="P17279" s="716"/>
      <c r="Q17279" s="716"/>
      <c r="R17279" s="716"/>
      <c r="S17279" s="716"/>
      <c r="T17279" s="1051"/>
      <c r="U17279" s="360" t="s">
        <v>406</v>
      </c>
      <c r="V17279" s="821">
        <v>87</v>
      </c>
      <c r="W17279" s="358">
        <f t="shared" si="539"/>
        <v>17267</v>
      </c>
      <c r="X17279" s="580"/>
    </row>
    <row r="17280" spans="8:24">
      <c r="H17280" s="360" t="s">
        <v>587</v>
      </c>
      <c r="I17280" s="821">
        <v>84</v>
      </c>
      <c r="J17280" s="358">
        <f t="shared" si="538"/>
        <v>34740</v>
      </c>
      <c r="K17280" s="580"/>
      <c r="L17280" s="580"/>
      <c r="N17280" s="716"/>
      <c r="O17280" s="716"/>
      <c r="P17280" s="716"/>
      <c r="Q17280" s="716"/>
      <c r="R17280" s="716"/>
      <c r="S17280" s="716"/>
      <c r="T17280" s="1051"/>
      <c r="U17280" s="360" t="s">
        <v>406</v>
      </c>
      <c r="V17280" s="821">
        <v>88</v>
      </c>
      <c r="W17280" s="358">
        <f t="shared" si="539"/>
        <v>17268</v>
      </c>
      <c r="X17280" s="580"/>
    </row>
    <row r="17281" spans="8:24">
      <c r="H17281" s="360" t="s">
        <v>587</v>
      </c>
      <c r="I17281" s="821">
        <v>85</v>
      </c>
      <c r="J17281" s="358">
        <f t="shared" si="538"/>
        <v>34741</v>
      </c>
      <c r="K17281" s="580"/>
      <c r="L17281" s="580"/>
      <c r="N17281" s="716"/>
      <c r="O17281" s="716"/>
      <c r="P17281" s="716"/>
      <c r="Q17281" s="716"/>
      <c r="R17281" s="716"/>
      <c r="S17281" s="716"/>
      <c r="T17281" s="1051"/>
      <c r="U17281" s="360" t="s">
        <v>406</v>
      </c>
      <c r="V17281" s="821">
        <v>89</v>
      </c>
      <c r="W17281" s="358">
        <f t="shared" si="539"/>
        <v>17269</v>
      </c>
      <c r="X17281" s="580"/>
    </row>
    <row r="17282" spans="8:24">
      <c r="H17282" s="360" t="s">
        <v>587</v>
      </c>
      <c r="I17282" s="821">
        <v>86</v>
      </c>
      <c r="J17282" s="358">
        <f t="shared" si="538"/>
        <v>34742</v>
      </c>
      <c r="K17282" s="580"/>
      <c r="L17282" s="580"/>
      <c r="N17282" s="716"/>
      <c r="O17282" s="716"/>
      <c r="P17282" s="716"/>
      <c r="Q17282" s="716"/>
      <c r="R17282" s="716"/>
      <c r="S17282" s="716"/>
      <c r="T17282" s="1051"/>
      <c r="U17282" s="360" t="s">
        <v>406</v>
      </c>
      <c r="V17282" s="821">
        <v>90</v>
      </c>
      <c r="W17282" s="358">
        <f t="shared" si="539"/>
        <v>17270</v>
      </c>
      <c r="X17282" s="580"/>
    </row>
    <row r="17283" spans="8:24">
      <c r="H17283" s="360" t="s">
        <v>587</v>
      </c>
      <c r="I17283" s="821">
        <v>87</v>
      </c>
      <c r="J17283" s="358">
        <f t="shared" si="538"/>
        <v>34743</v>
      </c>
      <c r="K17283" s="580"/>
      <c r="L17283" s="580"/>
      <c r="N17283" s="716"/>
      <c r="O17283" s="716"/>
      <c r="P17283" s="716"/>
      <c r="Q17283" s="716"/>
      <c r="R17283" s="716"/>
      <c r="S17283" s="716"/>
      <c r="T17283" s="1051"/>
      <c r="U17283" s="360" t="s">
        <v>406</v>
      </c>
      <c r="V17283" s="821">
        <v>91</v>
      </c>
      <c r="W17283" s="358">
        <f t="shared" si="539"/>
        <v>17271</v>
      </c>
      <c r="X17283" s="580"/>
    </row>
    <row r="17284" spans="8:24">
      <c r="H17284" s="360" t="s">
        <v>587</v>
      </c>
      <c r="I17284" s="821">
        <v>88</v>
      </c>
      <c r="J17284" s="358">
        <f t="shared" si="538"/>
        <v>34744</v>
      </c>
      <c r="K17284" s="580"/>
      <c r="L17284" s="580"/>
      <c r="N17284" s="716"/>
      <c r="O17284" s="716"/>
      <c r="P17284" s="716"/>
      <c r="Q17284" s="716"/>
      <c r="R17284" s="716"/>
      <c r="S17284" s="716"/>
      <c r="T17284" s="1051"/>
      <c r="U17284" s="360" t="s">
        <v>406</v>
      </c>
      <c r="V17284" s="821">
        <v>92</v>
      </c>
      <c r="W17284" s="358">
        <f t="shared" si="539"/>
        <v>17272</v>
      </c>
      <c r="X17284" s="580"/>
    </row>
    <row r="17285" spans="8:24">
      <c r="H17285" s="360" t="s">
        <v>587</v>
      </c>
      <c r="I17285" s="821">
        <v>89</v>
      </c>
      <c r="J17285" s="358">
        <f t="shared" si="538"/>
        <v>34745</v>
      </c>
      <c r="K17285" s="580"/>
      <c r="L17285" s="580"/>
      <c r="N17285" s="716"/>
      <c r="O17285" s="716"/>
      <c r="P17285" s="716"/>
      <c r="Q17285" s="716"/>
      <c r="R17285" s="716"/>
      <c r="S17285" s="716"/>
      <c r="T17285" s="1051"/>
      <c r="U17285" s="360" t="s">
        <v>406</v>
      </c>
      <c r="V17285" s="821">
        <v>93</v>
      </c>
      <c r="W17285" s="358">
        <f t="shared" si="539"/>
        <v>17273</v>
      </c>
      <c r="X17285" s="580"/>
    </row>
    <row r="17286" spans="8:24">
      <c r="H17286" s="360" t="s">
        <v>587</v>
      </c>
      <c r="I17286" s="821">
        <v>90</v>
      </c>
      <c r="J17286" s="358">
        <f t="shared" si="538"/>
        <v>34746</v>
      </c>
      <c r="K17286" s="580"/>
      <c r="L17286" s="580"/>
      <c r="N17286" s="716"/>
      <c r="O17286" s="716"/>
      <c r="P17286" s="716"/>
      <c r="Q17286" s="716"/>
      <c r="R17286" s="716"/>
      <c r="S17286" s="716"/>
      <c r="T17286" s="1051"/>
      <c r="U17286" s="360" t="s">
        <v>406</v>
      </c>
      <c r="V17286" s="821">
        <v>94</v>
      </c>
      <c r="W17286" s="358">
        <f t="shared" si="539"/>
        <v>17274</v>
      </c>
      <c r="X17286" s="580"/>
    </row>
    <row r="17287" spans="8:24">
      <c r="H17287" s="360" t="s">
        <v>587</v>
      </c>
      <c r="I17287" s="821">
        <v>91</v>
      </c>
      <c r="J17287" s="358">
        <f t="shared" si="538"/>
        <v>34747</v>
      </c>
      <c r="K17287" s="580"/>
      <c r="L17287" s="580"/>
      <c r="N17287" s="716"/>
      <c r="O17287" s="716"/>
      <c r="P17287" s="716"/>
      <c r="Q17287" s="716"/>
      <c r="R17287" s="716"/>
      <c r="S17287" s="716"/>
      <c r="T17287" s="1051"/>
      <c r="U17287" s="360" t="s">
        <v>406</v>
      </c>
      <c r="V17287" s="821">
        <v>95</v>
      </c>
      <c r="W17287" s="358">
        <f t="shared" si="539"/>
        <v>17275</v>
      </c>
      <c r="X17287" s="580"/>
    </row>
    <row r="17288" spans="8:24">
      <c r="H17288" s="360" t="s">
        <v>587</v>
      </c>
      <c r="I17288" s="821">
        <v>92</v>
      </c>
      <c r="J17288" s="358">
        <f t="shared" si="538"/>
        <v>34748</v>
      </c>
      <c r="K17288" s="580"/>
      <c r="L17288" s="580"/>
      <c r="N17288" s="716"/>
      <c r="O17288" s="716"/>
      <c r="P17288" s="716"/>
      <c r="Q17288" s="716"/>
      <c r="R17288" s="716"/>
      <c r="S17288" s="716"/>
      <c r="T17288" s="1051"/>
      <c r="U17288" s="360" t="s">
        <v>406</v>
      </c>
      <c r="V17288" s="821">
        <v>96</v>
      </c>
      <c r="W17288" s="358">
        <f t="shared" si="539"/>
        <v>17276</v>
      </c>
      <c r="X17288" s="580"/>
    </row>
    <row r="17289" spans="8:24">
      <c r="H17289" s="360" t="s">
        <v>587</v>
      </c>
      <c r="I17289" s="821">
        <v>93</v>
      </c>
      <c r="J17289" s="358">
        <f t="shared" si="538"/>
        <v>34749</v>
      </c>
      <c r="K17289" s="580"/>
      <c r="L17289" s="580"/>
      <c r="N17289" s="716"/>
      <c r="O17289" s="716"/>
      <c r="P17289" s="716"/>
      <c r="Q17289" s="716"/>
      <c r="R17289" s="716"/>
      <c r="S17289" s="716"/>
      <c r="T17289" s="1051"/>
      <c r="U17289" s="360" t="s">
        <v>407</v>
      </c>
      <c r="V17289" s="821">
        <v>1</v>
      </c>
      <c r="W17289" s="358">
        <f t="shared" si="539"/>
        <v>17277</v>
      </c>
      <c r="X17289" s="580"/>
    </row>
    <row r="17290" spans="8:24">
      <c r="H17290" s="360" t="s">
        <v>587</v>
      </c>
      <c r="I17290" s="821">
        <v>94</v>
      </c>
      <c r="J17290" s="358">
        <f t="shared" ref="J17290:J17353" si="540">J17289+1</f>
        <v>34750</v>
      </c>
      <c r="K17290" s="580"/>
      <c r="L17290" s="580"/>
      <c r="N17290" s="716"/>
      <c r="O17290" s="716"/>
      <c r="P17290" s="716"/>
      <c r="Q17290" s="716"/>
      <c r="R17290" s="716"/>
      <c r="S17290" s="716"/>
      <c r="T17290" s="1051"/>
      <c r="U17290" s="360" t="s">
        <v>407</v>
      </c>
      <c r="V17290" s="821">
        <v>2</v>
      </c>
      <c r="W17290" s="358">
        <f t="shared" ref="W17290:W17353" si="541">W17289+1</f>
        <v>17278</v>
      </c>
      <c r="X17290" s="580"/>
    </row>
    <row r="17291" spans="8:24">
      <c r="H17291" s="360" t="s">
        <v>587</v>
      </c>
      <c r="I17291" s="821">
        <v>95</v>
      </c>
      <c r="J17291" s="358">
        <f t="shared" si="540"/>
        <v>34751</v>
      </c>
      <c r="K17291" s="580"/>
      <c r="L17291" s="580"/>
      <c r="N17291" s="716"/>
      <c r="O17291" s="716"/>
      <c r="P17291" s="716"/>
      <c r="Q17291" s="716"/>
      <c r="R17291" s="716"/>
      <c r="S17291" s="716"/>
      <c r="T17291" s="1051"/>
      <c r="U17291" s="360" t="s">
        <v>407</v>
      </c>
      <c r="V17291" s="821">
        <v>3</v>
      </c>
      <c r="W17291" s="358">
        <f t="shared" si="541"/>
        <v>17279</v>
      </c>
      <c r="X17291" s="580"/>
    </row>
    <row r="17292" spans="8:24">
      <c r="H17292" s="360" t="s">
        <v>587</v>
      </c>
      <c r="I17292" s="821">
        <v>96</v>
      </c>
      <c r="J17292" s="358">
        <f t="shared" si="540"/>
        <v>34752</v>
      </c>
      <c r="K17292" s="580"/>
      <c r="L17292" s="580"/>
      <c r="N17292" s="716"/>
      <c r="O17292" s="716"/>
      <c r="P17292" s="716"/>
      <c r="Q17292" s="716"/>
      <c r="R17292" s="716"/>
      <c r="S17292" s="716"/>
      <c r="T17292" s="1051"/>
      <c r="U17292" s="360" t="s">
        <v>407</v>
      </c>
      <c r="V17292" s="821">
        <v>4</v>
      </c>
      <c r="W17292" s="358">
        <f t="shared" si="541"/>
        <v>17280</v>
      </c>
      <c r="X17292" s="580"/>
    </row>
    <row r="17293" spans="8:24">
      <c r="H17293" s="360" t="s">
        <v>588</v>
      </c>
      <c r="I17293" s="821">
        <v>1</v>
      </c>
      <c r="J17293" s="358">
        <f t="shared" si="540"/>
        <v>34753</v>
      </c>
      <c r="K17293" s="580"/>
      <c r="L17293" s="580"/>
      <c r="N17293" s="716"/>
      <c r="O17293" s="716"/>
      <c r="P17293" s="716"/>
      <c r="Q17293" s="716"/>
      <c r="R17293" s="716"/>
      <c r="S17293" s="716"/>
      <c r="T17293" s="1051"/>
      <c r="U17293" s="360" t="s">
        <v>407</v>
      </c>
      <c r="V17293" s="821">
        <v>5</v>
      </c>
      <c r="W17293" s="358">
        <f t="shared" si="541"/>
        <v>17281</v>
      </c>
      <c r="X17293" s="580"/>
    </row>
    <row r="17294" spans="8:24">
      <c r="H17294" s="360" t="s">
        <v>588</v>
      </c>
      <c r="I17294" s="821">
        <v>2</v>
      </c>
      <c r="J17294" s="358">
        <f t="shared" si="540"/>
        <v>34754</v>
      </c>
      <c r="K17294" s="580"/>
      <c r="L17294" s="580"/>
      <c r="N17294" s="716"/>
      <c r="O17294" s="716"/>
      <c r="P17294" s="716"/>
      <c r="Q17294" s="716"/>
      <c r="R17294" s="716"/>
      <c r="S17294" s="716"/>
      <c r="T17294" s="1051"/>
      <c r="U17294" s="360" t="s">
        <v>407</v>
      </c>
      <c r="V17294" s="821">
        <v>6</v>
      </c>
      <c r="W17294" s="358">
        <f t="shared" si="541"/>
        <v>17282</v>
      </c>
      <c r="X17294" s="580"/>
    </row>
    <row r="17295" spans="8:24">
      <c r="H17295" s="360" t="s">
        <v>588</v>
      </c>
      <c r="I17295" s="821">
        <v>3</v>
      </c>
      <c r="J17295" s="358">
        <f t="shared" si="540"/>
        <v>34755</v>
      </c>
      <c r="K17295" s="580"/>
      <c r="L17295" s="580"/>
      <c r="N17295" s="716"/>
      <c r="O17295" s="716"/>
      <c r="P17295" s="716"/>
      <c r="Q17295" s="716"/>
      <c r="R17295" s="716"/>
      <c r="S17295" s="716"/>
      <c r="T17295" s="1051"/>
      <c r="U17295" s="360" t="s">
        <v>407</v>
      </c>
      <c r="V17295" s="821">
        <v>7</v>
      </c>
      <c r="W17295" s="358">
        <f t="shared" si="541"/>
        <v>17283</v>
      </c>
      <c r="X17295" s="580"/>
    </row>
    <row r="17296" spans="8:24">
      <c r="H17296" s="360" t="s">
        <v>588</v>
      </c>
      <c r="I17296" s="821">
        <v>4</v>
      </c>
      <c r="J17296" s="358">
        <f t="shared" si="540"/>
        <v>34756</v>
      </c>
      <c r="K17296" s="580"/>
      <c r="L17296" s="580"/>
      <c r="N17296" s="716"/>
      <c r="O17296" s="716"/>
      <c r="P17296" s="716"/>
      <c r="Q17296" s="716"/>
      <c r="R17296" s="716"/>
      <c r="S17296" s="716"/>
      <c r="T17296" s="1051"/>
      <c r="U17296" s="360" t="s">
        <v>407</v>
      </c>
      <c r="V17296" s="821">
        <v>8</v>
      </c>
      <c r="W17296" s="358">
        <f t="shared" si="541"/>
        <v>17284</v>
      </c>
      <c r="X17296" s="580"/>
    </row>
    <row r="17297" spans="8:24">
      <c r="H17297" s="360" t="s">
        <v>588</v>
      </c>
      <c r="I17297" s="821">
        <v>5</v>
      </c>
      <c r="J17297" s="358">
        <f t="shared" si="540"/>
        <v>34757</v>
      </c>
      <c r="K17297" s="580"/>
      <c r="L17297" s="580"/>
      <c r="N17297" s="716"/>
      <c r="O17297" s="716"/>
      <c r="P17297" s="716"/>
      <c r="Q17297" s="716"/>
      <c r="R17297" s="716"/>
      <c r="S17297" s="716"/>
      <c r="T17297" s="1051"/>
      <c r="U17297" s="360" t="s">
        <v>407</v>
      </c>
      <c r="V17297" s="821">
        <v>9</v>
      </c>
      <c r="W17297" s="358">
        <f t="shared" si="541"/>
        <v>17285</v>
      </c>
      <c r="X17297" s="580"/>
    </row>
    <row r="17298" spans="8:24">
      <c r="H17298" s="360" t="s">
        <v>588</v>
      </c>
      <c r="I17298" s="821">
        <v>6</v>
      </c>
      <c r="J17298" s="358">
        <f t="shared" si="540"/>
        <v>34758</v>
      </c>
      <c r="K17298" s="580"/>
      <c r="L17298" s="580"/>
      <c r="N17298" s="716"/>
      <c r="O17298" s="716"/>
      <c r="P17298" s="716"/>
      <c r="Q17298" s="716"/>
      <c r="R17298" s="716"/>
      <c r="S17298" s="716"/>
      <c r="T17298" s="1051"/>
      <c r="U17298" s="360" t="s">
        <v>407</v>
      </c>
      <c r="V17298" s="821">
        <v>10</v>
      </c>
      <c r="W17298" s="358">
        <f t="shared" si="541"/>
        <v>17286</v>
      </c>
      <c r="X17298" s="580"/>
    </row>
    <row r="17299" spans="8:24">
      <c r="H17299" s="360" t="s">
        <v>588</v>
      </c>
      <c r="I17299" s="821">
        <v>7</v>
      </c>
      <c r="J17299" s="358">
        <f t="shared" si="540"/>
        <v>34759</v>
      </c>
      <c r="K17299" s="580"/>
      <c r="L17299" s="580"/>
      <c r="N17299" s="716"/>
      <c r="O17299" s="716"/>
      <c r="P17299" s="716"/>
      <c r="Q17299" s="716"/>
      <c r="R17299" s="716"/>
      <c r="S17299" s="716"/>
      <c r="T17299" s="1051"/>
      <c r="U17299" s="360" t="s">
        <v>407</v>
      </c>
      <c r="V17299" s="821">
        <v>11</v>
      </c>
      <c r="W17299" s="358">
        <f t="shared" si="541"/>
        <v>17287</v>
      </c>
      <c r="X17299" s="580"/>
    </row>
    <row r="17300" spans="8:24">
      <c r="H17300" s="360" t="s">
        <v>588</v>
      </c>
      <c r="I17300" s="821">
        <v>8</v>
      </c>
      <c r="J17300" s="358">
        <f t="shared" si="540"/>
        <v>34760</v>
      </c>
      <c r="K17300" s="580"/>
      <c r="L17300" s="580"/>
      <c r="N17300" s="716"/>
      <c r="O17300" s="716"/>
      <c r="P17300" s="716"/>
      <c r="Q17300" s="716"/>
      <c r="R17300" s="716"/>
      <c r="S17300" s="716"/>
      <c r="T17300" s="1051"/>
      <c r="U17300" s="360" t="s">
        <v>407</v>
      </c>
      <c r="V17300" s="821">
        <v>12</v>
      </c>
      <c r="W17300" s="358">
        <f t="shared" si="541"/>
        <v>17288</v>
      </c>
      <c r="X17300" s="580"/>
    </row>
    <row r="17301" spans="8:24">
      <c r="H17301" s="360" t="s">
        <v>588</v>
      </c>
      <c r="I17301" s="821">
        <v>9</v>
      </c>
      <c r="J17301" s="358">
        <f t="shared" si="540"/>
        <v>34761</v>
      </c>
      <c r="K17301" s="580"/>
      <c r="L17301" s="580"/>
      <c r="N17301" s="716"/>
      <c r="O17301" s="716"/>
      <c r="P17301" s="716"/>
      <c r="Q17301" s="716"/>
      <c r="R17301" s="716"/>
      <c r="S17301" s="716"/>
      <c r="T17301" s="1051"/>
      <c r="U17301" s="360" t="s">
        <v>407</v>
      </c>
      <c r="V17301" s="821">
        <v>13</v>
      </c>
      <c r="W17301" s="358">
        <f t="shared" si="541"/>
        <v>17289</v>
      </c>
      <c r="X17301" s="580"/>
    </row>
    <row r="17302" spans="8:24">
      <c r="H17302" s="360" t="s">
        <v>588</v>
      </c>
      <c r="I17302" s="821">
        <v>10</v>
      </c>
      <c r="J17302" s="358">
        <f t="shared" si="540"/>
        <v>34762</v>
      </c>
      <c r="K17302" s="580"/>
      <c r="L17302" s="580"/>
      <c r="N17302" s="716"/>
      <c r="O17302" s="716"/>
      <c r="P17302" s="716"/>
      <c r="Q17302" s="716"/>
      <c r="R17302" s="716"/>
      <c r="S17302" s="716"/>
      <c r="T17302" s="1051"/>
      <c r="U17302" s="360" t="s">
        <v>407</v>
      </c>
      <c r="V17302" s="821">
        <v>14</v>
      </c>
      <c r="W17302" s="358">
        <f t="shared" si="541"/>
        <v>17290</v>
      </c>
      <c r="X17302" s="580"/>
    </row>
    <row r="17303" spans="8:24">
      <c r="H17303" s="360" t="s">
        <v>588</v>
      </c>
      <c r="I17303" s="821">
        <v>11</v>
      </c>
      <c r="J17303" s="358">
        <f t="shared" si="540"/>
        <v>34763</v>
      </c>
      <c r="K17303" s="580"/>
      <c r="L17303" s="580"/>
      <c r="N17303" s="716"/>
      <c r="O17303" s="716"/>
      <c r="P17303" s="716"/>
      <c r="Q17303" s="716"/>
      <c r="R17303" s="716"/>
      <c r="S17303" s="716"/>
      <c r="T17303" s="1051"/>
      <c r="U17303" s="360" t="s">
        <v>407</v>
      </c>
      <c r="V17303" s="821">
        <v>15</v>
      </c>
      <c r="W17303" s="358">
        <f t="shared" si="541"/>
        <v>17291</v>
      </c>
      <c r="X17303" s="580"/>
    </row>
    <row r="17304" spans="8:24">
      <c r="H17304" s="360" t="s">
        <v>588</v>
      </c>
      <c r="I17304" s="821">
        <v>12</v>
      </c>
      <c r="J17304" s="358">
        <f t="shared" si="540"/>
        <v>34764</v>
      </c>
      <c r="K17304" s="580"/>
      <c r="L17304" s="580"/>
      <c r="N17304" s="716"/>
      <c r="O17304" s="716"/>
      <c r="P17304" s="716"/>
      <c r="Q17304" s="716"/>
      <c r="R17304" s="716"/>
      <c r="S17304" s="716"/>
      <c r="T17304" s="1051"/>
      <c r="U17304" s="360" t="s">
        <v>407</v>
      </c>
      <c r="V17304" s="821">
        <v>16</v>
      </c>
      <c r="W17304" s="358">
        <f t="shared" si="541"/>
        <v>17292</v>
      </c>
      <c r="X17304" s="580"/>
    </row>
    <row r="17305" spans="8:24">
      <c r="H17305" s="360" t="s">
        <v>588</v>
      </c>
      <c r="I17305" s="821">
        <v>13</v>
      </c>
      <c r="J17305" s="358">
        <f t="shared" si="540"/>
        <v>34765</v>
      </c>
      <c r="K17305" s="580"/>
      <c r="L17305" s="580"/>
      <c r="N17305" s="716"/>
      <c r="O17305" s="716"/>
      <c r="P17305" s="716"/>
      <c r="Q17305" s="716"/>
      <c r="R17305" s="716"/>
      <c r="S17305" s="716"/>
      <c r="T17305" s="1051"/>
      <c r="U17305" s="360" t="s">
        <v>407</v>
      </c>
      <c r="V17305" s="821">
        <v>17</v>
      </c>
      <c r="W17305" s="358">
        <f t="shared" si="541"/>
        <v>17293</v>
      </c>
      <c r="X17305" s="580"/>
    </row>
    <row r="17306" spans="8:24">
      <c r="H17306" s="360" t="s">
        <v>588</v>
      </c>
      <c r="I17306" s="821">
        <v>14</v>
      </c>
      <c r="J17306" s="358">
        <f t="shared" si="540"/>
        <v>34766</v>
      </c>
      <c r="K17306" s="580"/>
      <c r="L17306" s="580"/>
      <c r="N17306" s="716"/>
      <c r="O17306" s="716"/>
      <c r="P17306" s="716"/>
      <c r="Q17306" s="716"/>
      <c r="R17306" s="716"/>
      <c r="S17306" s="716"/>
      <c r="T17306" s="1051"/>
      <c r="U17306" s="360" t="s">
        <v>407</v>
      </c>
      <c r="V17306" s="821">
        <v>18</v>
      </c>
      <c r="W17306" s="358">
        <f t="shared" si="541"/>
        <v>17294</v>
      </c>
      <c r="X17306" s="580"/>
    </row>
    <row r="17307" spans="8:24">
      <c r="H17307" s="360" t="s">
        <v>588</v>
      </c>
      <c r="I17307" s="821">
        <v>15</v>
      </c>
      <c r="J17307" s="358">
        <f t="shared" si="540"/>
        <v>34767</v>
      </c>
      <c r="K17307" s="580"/>
      <c r="L17307" s="580"/>
      <c r="N17307" s="716"/>
      <c r="O17307" s="716"/>
      <c r="P17307" s="716"/>
      <c r="Q17307" s="716"/>
      <c r="R17307" s="716"/>
      <c r="S17307" s="716"/>
      <c r="T17307" s="1051"/>
      <c r="U17307" s="360" t="s">
        <v>407</v>
      </c>
      <c r="V17307" s="821">
        <v>19</v>
      </c>
      <c r="W17307" s="358">
        <f t="shared" si="541"/>
        <v>17295</v>
      </c>
      <c r="X17307" s="580"/>
    </row>
    <row r="17308" spans="8:24">
      <c r="H17308" s="360" t="s">
        <v>588</v>
      </c>
      <c r="I17308" s="821">
        <v>16</v>
      </c>
      <c r="J17308" s="358">
        <f t="shared" si="540"/>
        <v>34768</v>
      </c>
      <c r="K17308" s="580"/>
      <c r="L17308" s="580"/>
      <c r="N17308" s="716"/>
      <c r="O17308" s="716"/>
      <c r="P17308" s="716"/>
      <c r="Q17308" s="716"/>
      <c r="R17308" s="716"/>
      <c r="S17308" s="716"/>
      <c r="T17308" s="1051"/>
      <c r="U17308" s="360" t="s">
        <v>407</v>
      </c>
      <c r="V17308" s="821">
        <v>20</v>
      </c>
      <c r="W17308" s="358">
        <f t="shared" si="541"/>
        <v>17296</v>
      </c>
      <c r="X17308" s="580"/>
    </row>
    <row r="17309" spans="8:24">
      <c r="H17309" s="360" t="s">
        <v>588</v>
      </c>
      <c r="I17309" s="821">
        <v>17</v>
      </c>
      <c r="J17309" s="358">
        <f t="shared" si="540"/>
        <v>34769</v>
      </c>
      <c r="K17309" s="580"/>
      <c r="L17309" s="580"/>
      <c r="N17309" s="716"/>
      <c r="O17309" s="716"/>
      <c r="P17309" s="716"/>
      <c r="Q17309" s="716"/>
      <c r="R17309" s="716"/>
      <c r="S17309" s="716"/>
      <c r="T17309" s="1051"/>
      <c r="U17309" s="360" t="s">
        <v>407</v>
      </c>
      <c r="V17309" s="821">
        <v>21</v>
      </c>
      <c r="W17309" s="358">
        <f t="shared" si="541"/>
        <v>17297</v>
      </c>
      <c r="X17309" s="580"/>
    </row>
    <row r="17310" spans="8:24">
      <c r="H17310" s="360" t="s">
        <v>588</v>
      </c>
      <c r="I17310" s="821">
        <v>18</v>
      </c>
      <c r="J17310" s="358">
        <f t="shared" si="540"/>
        <v>34770</v>
      </c>
      <c r="K17310" s="580"/>
      <c r="L17310" s="580"/>
      <c r="N17310" s="716"/>
      <c r="O17310" s="716"/>
      <c r="P17310" s="716"/>
      <c r="Q17310" s="716"/>
      <c r="R17310" s="716"/>
      <c r="S17310" s="716"/>
      <c r="T17310" s="1051"/>
      <c r="U17310" s="360" t="s">
        <v>407</v>
      </c>
      <c r="V17310" s="821">
        <v>22</v>
      </c>
      <c r="W17310" s="358">
        <f t="shared" si="541"/>
        <v>17298</v>
      </c>
      <c r="X17310" s="580"/>
    </row>
    <row r="17311" spans="8:24">
      <c r="H17311" s="360" t="s">
        <v>588</v>
      </c>
      <c r="I17311" s="821">
        <v>19</v>
      </c>
      <c r="J17311" s="358">
        <f t="shared" si="540"/>
        <v>34771</v>
      </c>
      <c r="K17311" s="580"/>
      <c r="L17311" s="580"/>
      <c r="N17311" s="716"/>
      <c r="O17311" s="716"/>
      <c r="P17311" s="716"/>
      <c r="Q17311" s="716"/>
      <c r="R17311" s="716"/>
      <c r="S17311" s="716"/>
      <c r="T17311" s="1051"/>
      <c r="U17311" s="360" t="s">
        <v>407</v>
      </c>
      <c r="V17311" s="821">
        <v>23</v>
      </c>
      <c r="W17311" s="358">
        <f t="shared" si="541"/>
        <v>17299</v>
      </c>
      <c r="X17311" s="580"/>
    </row>
    <row r="17312" spans="8:24">
      <c r="H17312" s="360" t="s">
        <v>588</v>
      </c>
      <c r="I17312" s="821">
        <v>20</v>
      </c>
      <c r="J17312" s="358">
        <f t="shared" si="540"/>
        <v>34772</v>
      </c>
      <c r="K17312" s="580"/>
      <c r="L17312" s="580"/>
      <c r="N17312" s="716"/>
      <c r="O17312" s="716"/>
      <c r="P17312" s="716"/>
      <c r="Q17312" s="716"/>
      <c r="R17312" s="716"/>
      <c r="S17312" s="716"/>
      <c r="T17312" s="1051"/>
      <c r="U17312" s="360" t="s">
        <v>407</v>
      </c>
      <c r="V17312" s="821">
        <v>24</v>
      </c>
      <c r="W17312" s="358">
        <f t="shared" si="541"/>
        <v>17300</v>
      </c>
      <c r="X17312" s="580"/>
    </row>
    <row r="17313" spans="8:24">
      <c r="H17313" s="360" t="s">
        <v>588</v>
      </c>
      <c r="I17313" s="821">
        <v>21</v>
      </c>
      <c r="J17313" s="358">
        <f t="shared" si="540"/>
        <v>34773</v>
      </c>
      <c r="K17313" s="580"/>
      <c r="L17313" s="580"/>
      <c r="N17313" s="716"/>
      <c r="O17313" s="716"/>
      <c r="P17313" s="716"/>
      <c r="Q17313" s="716"/>
      <c r="R17313" s="716"/>
      <c r="S17313" s="716"/>
      <c r="T17313" s="1051"/>
      <c r="U17313" s="360" t="s">
        <v>407</v>
      </c>
      <c r="V17313" s="821">
        <v>25</v>
      </c>
      <c r="W17313" s="358">
        <f t="shared" si="541"/>
        <v>17301</v>
      </c>
      <c r="X17313" s="580"/>
    </row>
    <row r="17314" spans="8:24">
      <c r="H17314" s="360" t="s">
        <v>588</v>
      </c>
      <c r="I17314" s="821">
        <v>22</v>
      </c>
      <c r="J17314" s="358">
        <f t="shared" si="540"/>
        <v>34774</v>
      </c>
      <c r="K17314" s="580"/>
      <c r="L17314" s="580"/>
      <c r="N17314" s="716"/>
      <c r="O17314" s="716"/>
      <c r="P17314" s="716"/>
      <c r="Q17314" s="716"/>
      <c r="R17314" s="716"/>
      <c r="S17314" s="716"/>
      <c r="T17314" s="1051"/>
      <c r="U17314" s="360" t="s">
        <v>407</v>
      </c>
      <c r="V17314" s="821">
        <v>26</v>
      </c>
      <c r="W17314" s="358">
        <f t="shared" si="541"/>
        <v>17302</v>
      </c>
      <c r="X17314" s="580"/>
    </row>
    <row r="17315" spans="8:24">
      <c r="H17315" s="360" t="s">
        <v>588</v>
      </c>
      <c r="I17315" s="821">
        <v>23</v>
      </c>
      <c r="J17315" s="358">
        <f t="shared" si="540"/>
        <v>34775</v>
      </c>
      <c r="K17315" s="580"/>
      <c r="L17315" s="580"/>
      <c r="N17315" s="716"/>
      <c r="O17315" s="716"/>
      <c r="P17315" s="716"/>
      <c r="Q17315" s="716"/>
      <c r="R17315" s="716"/>
      <c r="S17315" s="716"/>
      <c r="T17315" s="1051"/>
      <c r="U17315" s="360" t="s">
        <v>407</v>
      </c>
      <c r="V17315" s="821">
        <v>27</v>
      </c>
      <c r="W17315" s="358">
        <f t="shared" si="541"/>
        <v>17303</v>
      </c>
      <c r="X17315" s="580"/>
    </row>
    <row r="17316" spans="8:24">
      <c r="H17316" s="360" t="s">
        <v>588</v>
      </c>
      <c r="I17316" s="821">
        <v>24</v>
      </c>
      <c r="J17316" s="358">
        <f t="shared" si="540"/>
        <v>34776</v>
      </c>
      <c r="K17316" s="580"/>
      <c r="L17316" s="580"/>
      <c r="N17316" s="716"/>
      <c r="O17316" s="716"/>
      <c r="P17316" s="716"/>
      <c r="Q17316" s="716"/>
      <c r="R17316" s="716"/>
      <c r="S17316" s="716"/>
      <c r="T17316" s="1051"/>
      <c r="U17316" s="360" t="s">
        <v>407</v>
      </c>
      <c r="V17316" s="821">
        <v>28</v>
      </c>
      <c r="W17316" s="358">
        <f t="shared" si="541"/>
        <v>17304</v>
      </c>
      <c r="X17316" s="580"/>
    </row>
    <row r="17317" spans="8:24">
      <c r="H17317" s="360" t="s">
        <v>588</v>
      </c>
      <c r="I17317" s="821">
        <v>25</v>
      </c>
      <c r="J17317" s="358">
        <f t="shared" si="540"/>
        <v>34777</v>
      </c>
      <c r="K17317" s="580"/>
      <c r="L17317" s="580"/>
      <c r="N17317" s="716"/>
      <c r="O17317" s="716"/>
      <c r="P17317" s="716"/>
      <c r="Q17317" s="716"/>
      <c r="R17317" s="716"/>
      <c r="S17317" s="716"/>
      <c r="T17317" s="1051"/>
      <c r="U17317" s="360" t="s">
        <v>407</v>
      </c>
      <c r="V17317" s="821">
        <v>29</v>
      </c>
      <c r="W17317" s="358">
        <f t="shared" si="541"/>
        <v>17305</v>
      </c>
      <c r="X17317" s="580"/>
    </row>
    <row r="17318" spans="8:24">
      <c r="H17318" s="360" t="s">
        <v>588</v>
      </c>
      <c r="I17318" s="821">
        <v>26</v>
      </c>
      <c r="J17318" s="358">
        <f t="shared" si="540"/>
        <v>34778</v>
      </c>
      <c r="K17318" s="580"/>
      <c r="L17318" s="580"/>
      <c r="N17318" s="716"/>
      <c r="O17318" s="716"/>
      <c r="P17318" s="716"/>
      <c r="Q17318" s="716"/>
      <c r="R17318" s="716"/>
      <c r="S17318" s="716"/>
      <c r="T17318" s="1051"/>
      <c r="U17318" s="360" t="s">
        <v>407</v>
      </c>
      <c r="V17318" s="821">
        <v>30</v>
      </c>
      <c r="W17318" s="358">
        <f t="shared" si="541"/>
        <v>17306</v>
      </c>
      <c r="X17318" s="580"/>
    </row>
    <row r="17319" spans="8:24">
      <c r="H17319" s="360" t="s">
        <v>588</v>
      </c>
      <c r="I17319" s="821">
        <v>27</v>
      </c>
      <c r="J17319" s="358">
        <f t="shared" si="540"/>
        <v>34779</v>
      </c>
      <c r="K17319" s="580"/>
      <c r="L17319" s="580"/>
      <c r="N17319" s="716"/>
      <c r="O17319" s="716"/>
      <c r="P17319" s="716"/>
      <c r="Q17319" s="716"/>
      <c r="R17319" s="716"/>
      <c r="S17319" s="716"/>
      <c r="T17319" s="1051"/>
      <c r="U17319" s="360" t="s">
        <v>407</v>
      </c>
      <c r="V17319" s="821">
        <v>31</v>
      </c>
      <c r="W17319" s="358">
        <f t="shared" si="541"/>
        <v>17307</v>
      </c>
      <c r="X17319" s="580"/>
    </row>
    <row r="17320" spans="8:24">
      <c r="H17320" s="360" t="s">
        <v>588</v>
      </c>
      <c r="I17320" s="821">
        <v>28</v>
      </c>
      <c r="J17320" s="358">
        <f t="shared" si="540"/>
        <v>34780</v>
      </c>
      <c r="K17320" s="580"/>
      <c r="L17320" s="580"/>
      <c r="N17320" s="716"/>
      <c r="O17320" s="716"/>
      <c r="P17320" s="716"/>
      <c r="Q17320" s="716"/>
      <c r="R17320" s="716"/>
      <c r="S17320" s="716"/>
      <c r="T17320" s="1051"/>
      <c r="U17320" s="360" t="s">
        <v>407</v>
      </c>
      <c r="V17320" s="821">
        <v>32</v>
      </c>
      <c r="W17320" s="358">
        <f t="shared" si="541"/>
        <v>17308</v>
      </c>
      <c r="X17320" s="580"/>
    </row>
    <row r="17321" spans="8:24">
      <c r="H17321" s="360" t="s">
        <v>588</v>
      </c>
      <c r="I17321" s="821">
        <v>29</v>
      </c>
      <c r="J17321" s="358">
        <f t="shared" si="540"/>
        <v>34781</v>
      </c>
      <c r="K17321" s="580"/>
      <c r="L17321" s="580"/>
      <c r="N17321" s="716"/>
      <c r="O17321" s="716"/>
      <c r="P17321" s="716"/>
      <c r="Q17321" s="716"/>
      <c r="R17321" s="716"/>
      <c r="S17321" s="716"/>
      <c r="T17321" s="1051"/>
      <c r="U17321" s="360" t="s">
        <v>407</v>
      </c>
      <c r="V17321" s="821">
        <v>33</v>
      </c>
      <c r="W17321" s="358">
        <f t="shared" si="541"/>
        <v>17309</v>
      </c>
      <c r="X17321" s="580"/>
    </row>
    <row r="17322" spans="8:24">
      <c r="H17322" s="360" t="s">
        <v>588</v>
      </c>
      <c r="I17322" s="821">
        <v>30</v>
      </c>
      <c r="J17322" s="358">
        <f t="shared" si="540"/>
        <v>34782</v>
      </c>
      <c r="K17322" s="580"/>
      <c r="L17322" s="580"/>
      <c r="N17322" s="716"/>
      <c r="O17322" s="716"/>
      <c r="P17322" s="716"/>
      <c r="Q17322" s="716"/>
      <c r="R17322" s="716"/>
      <c r="S17322" s="716"/>
      <c r="T17322" s="1051"/>
      <c r="U17322" s="360" t="s">
        <v>407</v>
      </c>
      <c r="V17322" s="821">
        <v>34</v>
      </c>
      <c r="W17322" s="358">
        <f t="shared" si="541"/>
        <v>17310</v>
      </c>
      <c r="X17322" s="580"/>
    </row>
    <row r="17323" spans="8:24">
      <c r="H17323" s="360" t="s">
        <v>588</v>
      </c>
      <c r="I17323" s="821">
        <v>31</v>
      </c>
      <c r="J17323" s="358">
        <f t="shared" si="540"/>
        <v>34783</v>
      </c>
      <c r="K17323" s="580"/>
      <c r="L17323" s="580"/>
      <c r="N17323" s="716"/>
      <c r="O17323" s="716"/>
      <c r="P17323" s="716"/>
      <c r="Q17323" s="716"/>
      <c r="R17323" s="716"/>
      <c r="S17323" s="716"/>
      <c r="T17323" s="1051"/>
      <c r="U17323" s="360" t="s">
        <v>407</v>
      </c>
      <c r="V17323" s="821">
        <v>35</v>
      </c>
      <c r="W17323" s="358">
        <f t="shared" si="541"/>
        <v>17311</v>
      </c>
      <c r="X17323" s="580"/>
    </row>
    <row r="17324" spans="8:24">
      <c r="H17324" s="360" t="s">
        <v>588</v>
      </c>
      <c r="I17324" s="821">
        <v>32</v>
      </c>
      <c r="J17324" s="358">
        <f t="shared" si="540"/>
        <v>34784</v>
      </c>
      <c r="K17324" s="580"/>
      <c r="L17324" s="580"/>
      <c r="N17324" s="716"/>
      <c r="O17324" s="716"/>
      <c r="P17324" s="716"/>
      <c r="Q17324" s="716"/>
      <c r="R17324" s="716"/>
      <c r="S17324" s="716"/>
      <c r="T17324" s="1051"/>
      <c r="U17324" s="360" t="s">
        <v>407</v>
      </c>
      <c r="V17324" s="821">
        <v>36</v>
      </c>
      <c r="W17324" s="358">
        <f t="shared" si="541"/>
        <v>17312</v>
      </c>
      <c r="X17324" s="580"/>
    </row>
    <row r="17325" spans="8:24">
      <c r="H17325" s="360" t="s">
        <v>588</v>
      </c>
      <c r="I17325" s="821">
        <v>33</v>
      </c>
      <c r="J17325" s="358">
        <f t="shared" si="540"/>
        <v>34785</v>
      </c>
      <c r="K17325" s="580"/>
      <c r="L17325" s="580"/>
      <c r="N17325" s="716"/>
      <c r="O17325" s="716"/>
      <c r="P17325" s="716"/>
      <c r="Q17325" s="716"/>
      <c r="R17325" s="716"/>
      <c r="S17325" s="716"/>
      <c r="T17325" s="1051"/>
      <c r="U17325" s="360" t="s">
        <v>407</v>
      </c>
      <c r="V17325" s="821">
        <v>37</v>
      </c>
      <c r="W17325" s="358">
        <f t="shared" si="541"/>
        <v>17313</v>
      </c>
      <c r="X17325" s="580"/>
    </row>
    <row r="17326" spans="8:24">
      <c r="H17326" s="360" t="s">
        <v>588</v>
      </c>
      <c r="I17326" s="821">
        <v>34</v>
      </c>
      <c r="J17326" s="358">
        <f t="shared" si="540"/>
        <v>34786</v>
      </c>
      <c r="K17326" s="580"/>
      <c r="L17326" s="580"/>
      <c r="N17326" s="716"/>
      <c r="O17326" s="716"/>
      <c r="P17326" s="716"/>
      <c r="Q17326" s="716"/>
      <c r="R17326" s="716"/>
      <c r="S17326" s="716"/>
      <c r="T17326" s="1051"/>
      <c r="U17326" s="360" t="s">
        <v>407</v>
      </c>
      <c r="V17326" s="821">
        <v>38</v>
      </c>
      <c r="W17326" s="358">
        <f t="shared" si="541"/>
        <v>17314</v>
      </c>
      <c r="X17326" s="580"/>
    </row>
    <row r="17327" spans="8:24">
      <c r="H17327" s="360" t="s">
        <v>588</v>
      </c>
      <c r="I17327" s="821">
        <v>35</v>
      </c>
      <c r="J17327" s="358">
        <f t="shared" si="540"/>
        <v>34787</v>
      </c>
      <c r="K17327" s="580"/>
      <c r="L17327" s="580"/>
      <c r="N17327" s="716"/>
      <c r="O17327" s="716"/>
      <c r="P17327" s="716"/>
      <c r="Q17327" s="716"/>
      <c r="R17327" s="716"/>
      <c r="S17327" s="716"/>
      <c r="T17327" s="1051"/>
      <c r="U17327" s="360" t="s">
        <v>407</v>
      </c>
      <c r="V17327" s="821">
        <v>39</v>
      </c>
      <c r="W17327" s="358">
        <f t="shared" si="541"/>
        <v>17315</v>
      </c>
      <c r="X17327" s="580"/>
    </row>
    <row r="17328" spans="8:24">
      <c r="H17328" s="360" t="s">
        <v>588</v>
      </c>
      <c r="I17328" s="821">
        <v>36</v>
      </c>
      <c r="J17328" s="358">
        <f t="shared" si="540"/>
        <v>34788</v>
      </c>
      <c r="K17328" s="580"/>
      <c r="L17328" s="580"/>
      <c r="N17328" s="716"/>
      <c r="O17328" s="716"/>
      <c r="P17328" s="716"/>
      <c r="Q17328" s="716"/>
      <c r="R17328" s="716"/>
      <c r="S17328" s="716"/>
      <c r="T17328" s="1051"/>
      <c r="U17328" s="360" t="s">
        <v>407</v>
      </c>
      <c r="V17328" s="821">
        <v>40</v>
      </c>
      <c r="W17328" s="358">
        <f t="shared" si="541"/>
        <v>17316</v>
      </c>
      <c r="X17328" s="580"/>
    </row>
    <row r="17329" spans="8:24">
      <c r="H17329" s="360" t="s">
        <v>588</v>
      </c>
      <c r="I17329" s="821">
        <v>37</v>
      </c>
      <c r="J17329" s="358">
        <f t="shared" si="540"/>
        <v>34789</v>
      </c>
      <c r="K17329" s="580"/>
      <c r="L17329" s="580"/>
      <c r="N17329" s="716"/>
      <c r="O17329" s="716"/>
      <c r="P17329" s="716"/>
      <c r="Q17329" s="716"/>
      <c r="R17329" s="716"/>
      <c r="S17329" s="716"/>
      <c r="T17329" s="1051"/>
      <c r="U17329" s="360" t="s">
        <v>407</v>
      </c>
      <c r="V17329" s="821">
        <v>41</v>
      </c>
      <c r="W17329" s="358">
        <f t="shared" si="541"/>
        <v>17317</v>
      </c>
      <c r="X17329" s="580"/>
    </row>
    <row r="17330" spans="8:24">
      <c r="H17330" s="360" t="s">
        <v>588</v>
      </c>
      <c r="I17330" s="821">
        <v>38</v>
      </c>
      <c r="J17330" s="358">
        <f t="shared" si="540"/>
        <v>34790</v>
      </c>
      <c r="K17330" s="580"/>
      <c r="L17330" s="580"/>
      <c r="N17330" s="716"/>
      <c r="O17330" s="716"/>
      <c r="P17330" s="716"/>
      <c r="Q17330" s="716"/>
      <c r="R17330" s="716"/>
      <c r="S17330" s="716"/>
      <c r="T17330" s="1051"/>
      <c r="U17330" s="360" t="s">
        <v>407</v>
      </c>
      <c r="V17330" s="821">
        <v>42</v>
      </c>
      <c r="W17330" s="358">
        <f t="shared" si="541"/>
        <v>17318</v>
      </c>
      <c r="X17330" s="580"/>
    </row>
    <row r="17331" spans="8:24">
      <c r="H17331" s="360" t="s">
        <v>588</v>
      </c>
      <c r="I17331" s="821">
        <v>39</v>
      </c>
      <c r="J17331" s="358">
        <f t="shared" si="540"/>
        <v>34791</v>
      </c>
      <c r="K17331" s="580"/>
      <c r="L17331" s="580"/>
      <c r="N17331" s="716"/>
      <c r="O17331" s="716"/>
      <c r="P17331" s="716"/>
      <c r="Q17331" s="716"/>
      <c r="R17331" s="716"/>
      <c r="S17331" s="716"/>
      <c r="T17331" s="1051"/>
      <c r="U17331" s="360" t="s">
        <v>407</v>
      </c>
      <c r="V17331" s="821">
        <v>43</v>
      </c>
      <c r="W17331" s="358">
        <f t="shared" si="541"/>
        <v>17319</v>
      </c>
      <c r="X17331" s="580"/>
    </row>
    <row r="17332" spans="8:24">
      <c r="H17332" s="360" t="s">
        <v>588</v>
      </c>
      <c r="I17332" s="821">
        <v>40</v>
      </c>
      <c r="J17332" s="358">
        <f t="shared" si="540"/>
        <v>34792</v>
      </c>
      <c r="K17332" s="580"/>
      <c r="L17332" s="580"/>
      <c r="N17332" s="716"/>
      <c r="O17332" s="716"/>
      <c r="P17332" s="716"/>
      <c r="Q17332" s="716"/>
      <c r="R17332" s="716"/>
      <c r="S17332" s="716"/>
      <c r="T17332" s="1051"/>
      <c r="U17332" s="360" t="s">
        <v>407</v>
      </c>
      <c r="V17332" s="821">
        <v>44</v>
      </c>
      <c r="W17332" s="358">
        <f t="shared" si="541"/>
        <v>17320</v>
      </c>
      <c r="X17332" s="580"/>
    </row>
    <row r="17333" spans="8:24">
      <c r="H17333" s="360" t="s">
        <v>588</v>
      </c>
      <c r="I17333" s="821">
        <v>41</v>
      </c>
      <c r="J17333" s="358">
        <f t="shared" si="540"/>
        <v>34793</v>
      </c>
      <c r="K17333" s="580"/>
      <c r="L17333" s="580"/>
      <c r="N17333" s="716"/>
      <c r="O17333" s="716"/>
      <c r="P17333" s="716"/>
      <c r="Q17333" s="716"/>
      <c r="R17333" s="716"/>
      <c r="S17333" s="716"/>
      <c r="T17333" s="1051"/>
      <c r="U17333" s="360" t="s">
        <v>407</v>
      </c>
      <c r="V17333" s="821">
        <v>45</v>
      </c>
      <c r="W17333" s="358">
        <f t="shared" si="541"/>
        <v>17321</v>
      </c>
      <c r="X17333" s="580"/>
    </row>
    <row r="17334" spans="8:24">
      <c r="H17334" s="360" t="s">
        <v>588</v>
      </c>
      <c r="I17334" s="821">
        <v>42</v>
      </c>
      <c r="J17334" s="358">
        <f t="shared" si="540"/>
        <v>34794</v>
      </c>
      <c r="K17334" s="580"/>
      <c r="L17334" s="580"/>
      <c r="N17334" s="716"/>
      <c r="O17334" s="716"/>
      <c r="P17334" s="716"/>
      <c r="Q17334" s="716"/>
      <c r="R17334" s="716"/>
      <c r="S17334" s="716"/>
      <c r="T17334" s="1051"/>
      <c r="U17334" s="360" t="s">
        <v>407</v>
      </c>
      <c r="V17334" s="821">
        <v>46</v>
      </c>
      <c r="W17334" s="358">
        <f t="shared" si="541"/>
        <v>17322</v>
      </c>
      <c r="X17334" s="580"/>
    </row>
    <row r="17335" spans="8:24">
      <c r="H17335" s="360" t="s">
        <v>588</v>
      </c>
      <c r="I17335" s="821">
        <v>43</v>
      </c>
      <c r="J17335" s="358">
        <f t="shared" si="540"/>
        <v>34795</v>
      </c>
      <c r="K17335" s="580"/>
      <c r="L17335" s="580"/>
      <c r="N17335" s="716"/>
      <c r="O17335" s="716"/>
      <c r="P17335" s="716"/>
      <c r="Q17335" s="716"/>
      <c r="R17335" s="716"/>
      <c r="S17335" s="716"/>
      <c r="T17335" s="1051"/>
      <c r="U17335" s="360" t="s">
        <v>407</v>
      </c>
      <c r="V17335" s="821">
        <v>47</v>
      </c>
      <c r="W17335" s="358">
        <f t="shared" si="541"/>
        <v>17323</v>
      </c>
      <c r="X17335" s="580"/>
    </row>
    <row r="17336" spans="8:24">
      <c r="H17336" s="360" t="s">
        <v>588</v>
      </c>
      <c r="I17336" s="821">
        <v>44</v>
      </c>
      <c r="J17336" s="358">
        <f t="shared" si="540"/>
        <v>34796</v>
      </c>
      <c r="K17336" s="580"/>
      <c r="L17336" s="580"/>
      <c r="N17336" s="716"/>
      <c r="O17336" s="716"/>
      <c r="P17336" s="716"/>
      <c r="Q17336" s="716"/>
      <c r="R17336" s="716"/>
      <c r="S17336" s="716"/>
      <c r="T17336" s="1051"/>
      <c r="U17336" s="360" t="s">
        <v>407</v>
      </c>
      <c r="V17336" s="821">
        <v>48</v>
      </c>
      <c r="W17336" s="358">
        <f t="shared" si="541"/>
        <v>17324</v>
      </c>
      <c r="X17336" s="580"/>
    </row>
    <row r="17337" spans="8:24">
      <c r="H17337" s="360" t="s">
        <v>588</v>
      </c>
      <c r="I17337" s="821">
        <v>45</v>
      </c>
      <c r="J17337" s="358">
        <f t="shared" si="540"/>
        <v>34797</v>
      </c>
      <c r="K17337" s="580"/>
      <c r="L17337" s="580"/>
      <c r="N17337" s="716"/>
      <c r="O17337" s="716"/>
      <c r="P17337" s="716"/>
      <c r="Q17337" s="716"/>
      <c r="R17337" s="716"/>
      <c r="S17337" s="716"/>
      <c r="T17337" s="1051"/>
      <c r="U17337" s="360" t="s">
        <v>407</v>
      </c>
      <c r="V17337" s="821">
        <v>49</v>
      </c>
      <c r="W17337" s="358">
        <f t="shared" si="541"/>
        <v>17325</v>
      </c>
      <c r="X17337" s="580"/>
    </row>
    <row r="17338" spans="8:24">
      <c r="H17338" s="360" t="s">
        <v>588</v>
      </c>
      <c r="I17338" s="821">
        <v>46</v>
      </c>
      <c r="J17338" s="358">
        <f t="shared" si="540"/>
        <v>34798</v>
      </c>
      <c r="K17338" s="580"/>
      <c r="L17338" s="580"/>
      <c r="N17338" s="716"/>
      <c r="O17338" s="716"/>
      <c r="P17338" s="716"/>
      <c r="Q17338" s="716"/>
      <c r="R17338" s="716"/>
      <c r="S17338" s="716"/>
      <c r="T17338" s="1051"/>
      <c r="U17338" s="360" t="s">
        <v>407</v>
      </c>
      <c r="V17338" s="821">
        <v>50</v>
      </c>
      <c r="W17338" s="358">
        <f t="shared" si="541"/>
        <v>17326</v>
      </c>
      <c r="X17338" s="580"/>
    </row>
    <row r="17339" spans="8:24">
      <c r="H17339" s="360" t="s">
        <v>588</v>
      </c>
      <c r="I17339" s="821">
        <v>47</v>
      </c>
      <c r="J17339" s="358">
        <f t="shared" si="540"/>
        <v>34799</v>
      </c>
      <c r="K17339" s="580"/>
      <c r="L17339" s="580"/>
      <c r="N17339" s="716"/>
      <c r="O17339" s="716"/>
      <c r="P17339" s="716"/>
      <c r="Q17339" s="716"/>
      <c r="R17339" s="716"/>
      <c r="S17339" s="716"/>
      <c r="T17339" s="1051"/>
      <c r="U17339" s="360" t="s">
        <v>407</v>
      </c>
      <c r="V17339" s="821">
        <v>51</v>
      </c>
      <c r="W17339" s="358">
        <f t="shared" si="541"/>
        <v>17327</v>
      </c>
      <c r="X17339" s="580"/>
    </row>
    <row r="17340" spans="8:24">
      <c r="H17340" s="360" t="s">
        <v>588</v>
      </c>
      <c r="I17340" s="821">
        <v>48</v>
      </c>
      <c r="J17340" s="358">
        <f t="shared" si="540"/>
        <v>34800</v>
      </c>
      <c r="K17340" s="580"/>
      <c r="L17340" s="580"/>
      <c r="N17340" s="716"/>
      <c r="O17340" s="716"/>
      <c r="P17340" s="716"/>
      <c r="Q17340" s="716"/>
      <c r="R17340" s="716"/>
      <c r="S17340" s="716"/>
      <c r="T17340" s="1051"/>
      <c r="U17340" s="360" t="s">
        <v>407</v>
      </c>
      <c r="V17340" s="821">
        <v>52</v>
      </c>
      <c r="W17340" s="358">
        <f t="shared" si="541"/>
        <v>17328</v>
      </c>
      <c r="X17340" s="580"/>
    </row>
    <row r="17341" spans="8:24">
      <c r="H17341" s="360" t="s">
        <v>588</v>
      </c>
      <c r="I17341" s="821">
        <v>49</v>
      </c>
      <c r="J17341" s="358">
        <f t="shared" si="540"/>
        <v>34801</v>
      </c>
      <c r="K17341" s="580"/>
      <c r="L17341" s="580"/>
      <c r="N17341" s="716"/>
      <c r="O17341" s="716"/>
      <c r="P17341" s="716"/>
      <c r="Q17341" s="716"/>
      <c r="R17341" s="716"/>
      <c r="S17341" s="716"/>
      <c r="T17341" s="1051"/>
      <c r="U17341" s="360" t="s">
        <v>407</v>
      </c>
      <c r="V17341" s="821">
        <v>53</v>
      </c>
      <c r="W17341" s="358">
        <f t="shared" si="541"/>
        <v>17329</v>
      </c>
      <c r="X17341" s="580"/>
    </row>
    <row r="17342" spans="8:24">
      <c r="H17342" s="360" t="s">
        <v>588</v>
      </c>
      <c r="I17342" s="821">
        <v>50</v>
      </c>
      <c r="J17342" s="358">
        <f t="shared" si="540"/>
        <v>34802</v>
      </c>
      <c r="K17342" s="580"/>
      <c r="L17342" s="580"/>
      <c r="N17342" s="716"/>
      <c r="O17342" s="716"/>
      <c r="P17342" s="716"/>
      <c r="Q17342" s="716"/>
      <c r="R17342" s="716"/>
      <c r="S17342" s="716"/>
      <c r="T17342" s="1051"/>
      <c r="U17342" s="360" t="s">
        <v>407</v>
      </c>
      <c r="V17342" s="821">
        <v>54</v>
      </c>
      <c r="W17342" s="358">
        <f t="shared" si="541"/>
        <v>17330</v>
      </c>
      <c r="X17342" s="580"/>
    </row>
    <row r="17343" spans="8:24">
      <c r="H17343" s="360" t="s">
        <v>588</v>
      </c>
      <c r="I17343" s="821">
        <v>51</v>
      </c>
      <c r="J17343" s="358">
        <f t="shared" si="540"/>
        <v>34803</v>
      </c>
      <c r="K17343" s="580"/>
      <c r="L17343" s="580"/>
      <c r="N17343" s="716"/>
      <c r="O17343" s="716"/>
      <c r="P17343" s="716"/>
      <c r="Q17343" s="716"/>
      <c r="R17343" s="716"/>
      <c r="S17343" s="716"/>
      <c r="T17343" s="1051"/>
      <c r="U17343" s="360" t="s">
        <v>407</v>
      </c>
      <c r="V17343" s="821">
        <v>55</v>
      </c>
      <c r="W17343" s="358">
        <f t="shared" si="541"/>
        <v>17331</v>
      </c>
      <c r="X17343" s="580"/>
    </row>
    <row r="17344" spans="8:24">
      <c r="H17344" s="360" t="s">
        <v>588</v>
      </c>
      <c r="I17344" s="821">
        <v>52</v>
      </c>
      <c r="J17344" s="358">
        <f t="shared" si="540"/>
        <v>34804</v>
      </c>
      <c r="K17344" s="580"/>
      <c r="L17344" s="580"/>
      <c r="N17344" s="716"/>
      <c r="O17344" s="716"/>
      <c r="P17344" s="716"/>
      <c r="Q17344" s="716"/>
      <c r="R17344" s="716"/>
      <c r="S17344" s="716"/>
      <c r="T17344" s="1051"/>
      <c r="U17344" s="360" t="s">
        <v>407</v>
      </c>
      <c r="V17344" s="821">
        <v>56</v>
      </c>
      <c r="W17344" s="358">
        <f t="shared" si="541"/>
        <v>17332</v>
      </c>
      <c r="X17344" s="580"/>
    </row>
    <row r="17345" spans="8:24">
      <c r="H17345" s="360" t="s">
        <v>588</v>
      </c>
      <c r="I17345" s="821">
        <v>53</v>
      </c>
      <c r="J17345" s="358">
        <f t="shared" si="540"/>
        <v>34805</v>
      </c>
      <c r="K17345" s="580"/>
      <c r="L17345" s="580"/>
      <c r="N17345" s="716"/>
      <c r="O17345" s="716"/>
      <c r="P17345" s="716"/>
      <c r="Q17345" s="716"/>
      <c r="R17345" s="716"/>
      <c r="S17345" s="716"/>
      <c r="T17345" s="1051"/>
      <c r="U17345" s="360" t="s">
        <v>407</v>
      </c>
      <c r="V17345" s="821">
        <v>57</v>
      </c>
      <c r="W17345" s="358">
        <f t="shared" si="541"/>
        <v>17333</v>
      </c>
      <c r="X17345" s="580"/>
    </row>
    <row r="17346" spans="8:24">
      <c r="H17346" s="360" t="s">
        <v>588</v>
      </c>
      <c r="I17346" s="821">
        <v>54</v>
      </c>
      <c r="J17346" s="358">
        <f t="shared" si="540"/>
        <v>34806</v>
      </c>
      <c r="K17346" s="580"/>
      <c r="L17346" s="580"/>
      <c r="N17346" s="716"/>
      <c r="O17346" s="716"/>
      <c r="P17346" s="716"/>
      <c r="Q17346" s="716"/>
      <c r="R17346" s="716"/>
      <c r="S17346" s="716"/>
      <c r="T17346" s="1051"/>
      <c r="U17346" s="360" t="s">
        <v>407</v>
      </c>
      <c r="V17346" s="821">
        <v>58</v>
      </c>
      <c r="W17346" s="358">
        <f t="shared" si="541"/>
        <v>17334</v>
      </c>
      <c r="X17346" s="580"/>
    </row>
    <row r="17347" spans="8:24">
      <c r="H17347" s="360" t="s">
        <v>588</v>
      </c>
      <c r="I17347" s="821">
        <v>55</v>
      </c>
      <c r="J17347" s="358">
        <f t="shared" si="540"/>
        <v>34807</v>
      </c>
      <c r="K17347" s="580"/>
      <c r="L17347" s="580"/>
      <c r="N17347" s="716"/>
      <c r="O17347" s="716"/>
      <c r="P17347" s="716"/>
      <c r="Q17347" s="716"/>
      <c r="R17347" s="716"/>
      <c r="S17347" s="716"/>
      <c r="T17347" s="1051"/>
      <c r="U17347" s="360" t="s">
        <v>407</v>
      </c>
      <c r="V17347" s="821">
        <v>59</v>
      </c>
      <c r="W17347" s="358">
        <f t="shared" si="541"/>
        <v>17335</v>
      </c>
      <c r="X17347" s="580"/>
    </row>
    <row r="17348" spans="8:24">
      <c r="H17348" s="360" t="s">
        <v>588</v>
      </c>
      <c r="I17348" s="821">
        <v>56</v>
      </c>
      <c r="J17348" s="358">
        <f t="shared" si="540"/>
        <v>34808</v>
      </c>
      <c r="K17348" s="580"/>
      <c r="L17348" s="580"/>
      <c r="N17348" s="716"/>
      <c r="O17348" s="716"/>
      <c r="P17348" s="716"/>
      <c r="Q17348" s="716"/>
      <c r="R17348" s="716"/>
      <c r="S17348" s="716"/>
      <c r="T17348" s="1051"/>
      <c r="U17348" s="360" t="s">
        <v>407</v>
      </c>
      <c r="V17348" s="821">
        <v>60</v>
      </c>
      <c r="W17348" s="358">
        <f t="shared" si="541"/>
        <v>17336</v>
      </c>
      <c r="X17348" s="580"/>
    </row>
    <row r="17349" spans="8:24">
      <c r="H17349" s="360" t="s">
        <v>588</v>
      </c>
      <c r="I17349" s="821">
        <v>57</v>
      </c>
      <c r="J17349" s="358">
        <f t="shared" si="540"/>
        <v>34809</v>
      </c>
      <c r="K17349" s="580"/>
      <c r="L17349" s="580"/>
      <c r="N17349" s="716"/>
      <c r="O17349" s="716"/>
      <c r="P17349" s="716"/>
      <c r="Q17349" s="716"/>
      <c r="R17349" s="716"/>
      <c r="S17349" s="716"/>
      <c r="T17349" s="1051"/>
      <c r="U17349" s="360" t="s">
        <v>407</v>
      </c>
      <c r="V17349" s="821">
        <v>61</v>
      </c>
      <c r="W17349" s="358">
        <f t="shared" si="541"/>
        <v>17337</v>
      </c>
      <c r="X17349" s="580"/>
    </row>
    <row r="17350" spans="8:24">
      <c r="H17350" s="360" t="s">
        <v>588</v>
      </c>
      <c r="I17350" s="821">
        <v>58</v>
      </c>
      <c r="J17350" s="358">
        <f t="shared" si="540"/>
        <v>34810</v>
      </c>
      <c r="K17350" s="580"/>
      <c r="L17350" s="580"/>
      <c r="N17350" s="716"/>
      <c r="O17350" s="716"/>
      <c r="P17350" s="716"/>
      <c r="Q17350" s="716"/>
      <c r="R17350" s="716"/>
      <c r="S17350" s="716"/>
      <c r="T17350" s="1051"/>
      <c r="U17350" s="360" t="s">
        <v>407</v>
      </c>
      <c r="V17350" s="821">
        <v>62</v>
      </c>
      <c r="W17350" s="358">
        <f t="shared" si="541"/>
        <v>17338</v>
      </c>
      <c r="X17350" s="580"/>
    </row>
    <row r="17351" spans="8:24">
      <c r="H17351" s="360" t="s">
        <v>588</v>
      </c>
      <c r="I17351" s="821">
        <v>59</v>
      </c>
      <c r="J17351" s="358">
        <f t="shared" si="540"/>
        <v>34811</v>
      </c>
      <c r="K17351" s="580"/>
      <c r="L17351" s="580"/>
      <c r="N17351" s="716"/>
      <c r="O17351" s="716"/>
      <c r="P17351" s="716"/>
      <c r="Q17351" s="716"/>
      <c r="R17351" s="716"/>
      <c r="S17351" s="716"/>
      <c r="T17351" s="1051"/>
      <c r="U17351" s="360" t="s">
        <v>407</v>
      </c>
      <c r="V17351" s="821">
        <v>63</v>
      </c>
      <c r="W17351" s="358">
        <f t="shared" si="541"/>
        <v>17339</v>
      </c>
      <c r="X17351" s="580"/>
    </row>
    <row r="17352" spans="8:24">
      <c r="H17352" s="360" t="s">
        <v>588</v>
      </c>
      <c r="I17352" s="821">
        <v>60</v>
      </c>
      <c r="J17352" s="358">
        <f t="shared" si="540"/>
        <v>34812</v>
      </c>
      <c r="K17352" s="580"/>
      <c r="L17352" s="580"/>
      <c r="N17352" s="716"/>
      <c r="O17352" s="716"/>
      <c r="P17352" s="716"/>
      <c r="Q17352" s="716"/>
      <c r="R17352" s="716"/>
      <c r="S17352" s="716"/>
      <c r="T17352" s="1051"/>
      <c r="U17352" s="360" t="s">
        <v>407</v>
      </c>
      <c r="V17352" s="821">
        <v>64</v>
      </c>
      <c r="W17352" s="358">
        <f t="shared" si="541"/>
        <v>17340</v>
      </c>
      <c r="X17352" s="580"/>
    </row>
    <row r="17353" spans="8:24">
      <c r="H17353" s="360" t="s">
        <v>588</v>
      </c>
      <c r="I17353" s="821">
        <v>61</v>
      </c>
      <c r="J17353" s="358">
        <f t="shared" si="540"/>
        <v>34813</v>
      </c>
      <c r="K17353" s="580"/>
      <c r="L17353" s="580"/>
      <c r="N17353" s="716"/>
      <c r="O17353" s="716"/>
      <c r="P17353" s="716"/>
      <c r="Q17353" s="716"/>
      <c r="R17353" s="716"/>
      <c r="S17353" s="716"/>
      <c r="T17353" s="1051"/>
      <c r="U17353" s="360" t="s">
        <v>407</v>
      </c>
      <c r="V17353" s="821">
        <v>65</v>
      </c>
      <c r="W17353" s="358">
        <f t="shared" si="541"/>
        <v>17341</v>
      </c>
      <c r="X17353" s="580"/>
    </row>
    <row r="17354" spans="8:24">
      <c r="H17354" s="360" t="s">
        <v>588</v>
      </c>
      <c r="I17354" s="821">
        <v>62</v>
      </c>
      <c r="J17354" s="358">
        <f t="shared" ref="J17354:J17417" si="542">J17353+1</f>
        <v>34814</v>
      </c>
      <c r="K17354" s="580"/>
      <c r="L17354" s="580"/>
      <c r="N17354" s="716"/>
      <c r="O17354" s="716"/>
      <c r="P17354" s="716"/>
      <c r="Q17354" s="716"/>
      <c r="R17354" s="716"/>
      <c r="S17354" s="716"/>
      <c r="T17354" s="1051"/>
      <c r="U17354" s="360" t="s">
        <v>407</v>
      </c>
      <c r="V17354" s="821">
        <v>66</v>
      </c>
      <c r="W17354" s="358">
        <f t="shared" ref="W17354:W17417" si="543">W17353+1</f>
        <v>17342</v>
      </c>
      <c r="X17354" s="580"/>
    </row>
    <row r="17355" spans="8:24">
      <c r="H17355" s="360" t="s">
        <v>588</v>
      </c>
      <c r="I17355" s="821">
        <v>63</v>
      </c>
      <c r="J17355" s="358">
        <f t="shared" si="542"/>
        <v>34815</v>
      </c>
      <c r="K17355" s="580"/>
      <c r="L17355" s="580"/>
      <c r="N17355" s="716"/>
      <c r="O17355" s="716"/>
      <c r="P17355" s="716"/>
      <c r="Q17355" s="716"/>
      <c r="R17355" s="716"/>
      <c r="S17355" s="716"/>
      <c r="T17355" s="1051"/>
      <c r="U17355" s="360" t="s">
        <v>407</v>
      </c>
      <c r="V17355" s="821">
        <v>67</v>
      </c>
      <c r="W17355" s="358">
        <f t="shared" si="543"/>
        <v>17343</v>
      </c>
      <c r="X17355" s="580"/>
    </row>
    <row r="17356" spans="8:24">
      <c r="H17356" s="360" t="s">
        <v>588</v>
      </c>
      <c r="I17356" s="821">
        <v>64</v>
      </c>
      <c r="J17356" s="358">
        <f t="shared" si="542"/>
        <v>34816</v>
      </c>
      <c r="K17356" s="580"/>
      <c r="L17356" s="580"/>
      <c r="N17356" s="716"/>
      <c r="O17356" s="716"/>
      <c r="P17356" s="716"/>
      <c r="Q17356" s="716"/>
      <c r="R17356" s="716"/>
      <c r="S17356" s="716"/>
      <c r="T17356" s="1051"/>
      <c r="U17356" s="360" t="s">
        <v>407</v>
      </c>
      <c r="V17356" s="821">
        <v>68</v>
      </c>
      <c r="W17356" s="358">
        <f t="shared" si="543"/>
        <v>17344</v>
      </c>
      <c r="X17356" s="580"/>
    </row>
    <row r="17357" spans="8:24">
      <c r="H17357" s="360" t="s">
        <v>588</v>
      </c>
      <c r="I17357" s="821">
        <v>65</v>
      </c>
      <c r="J17357" s="358">
        <f t="shared" si="542"/>
        <v>34817</v>
      </c>
      <c r="K17357" s="580"/>
      <c r="L17357" s="580"/>
      <c r="N17357" s="716"/>
      <c r="O17357" s="716"/>
      <c r="P17357" s="716"/>
      <c r="Q17357" s="716"/>
      <c r="R17357" s="716"/>
      <c r="S17357" s="716"/>
      <c r="T17357" s="1051"/>
      <c r="U17357" s="360" t="s">
        <v>407</v>
      </c>
      <c r="V17357" s="821">
        <v>69</v>
      </c>
      <c r="W17357" s="358">
        <f t="shared" si="543"/>
        <v>17345</v>
      </c>
      <c r="X17357" s="580"/>
    </row>
    <row r="17358" spans="8:24">
      <c r="H17358" s="360" t="s">
        <v>588</v>
      </c>
      <c r="I17358" s="821">
        <v>66</v>
      </c>
      <c r="J17358" s="358">
        <f t="shared" si="542"/>
        <v>34818</v>
      </c>
      <c r="K17358" s="580"/>
      <c r="L17358" s="580"/>
      <c r="N17358" s="716"/>
      <c r="O17358" s="716"/>
      <c r="P17358" s="716"/>
      <c r="Q17358" s="716"/>
      <c r="R17358" s="716"/>
      <c r="S17358" s="716"/>
      <c r="T17358" s="1051"/>
      <c r="U17358" s="360" t="s">
        <v>407</v>
      </c>
      <c r="V17358" s="821">
        <v>70</v>
      </c>
      <c r="W17358" s="358">
        <f t="shared" si="543"/>
        <v>17346</v>
      </c>
      <c r="X17358" s="580"/>
    </row>
    <row r="17359" spans="8:24">
      <c r="H17359" s="360" t="s">
        <v>588</v>
      </c>
      <c r="I17359" s="821">
        <v>67</v>
      </c>
      <c r="J17359" s="358">
        <f t="shared" si="542"/>
        <v>34819</v>
      </c>
      <c r="K17359" s="580"/>
      <c r="L17359" s="580"/>
      <c r="N17359" s="716"/>
      <c r="O17359" s="716"/>
      <c r="P17359" s="716"/>
      <c r="Q17359" s="716"/>
      <c r="R17359" s="716"/>
      <c r="S17359" s="716"/>
      <c r="T17359" s="1051"/>
      <c r="U17359" s="360" t="s">
        <v>407</v>
      </c>
      <c r="V17359" s="821">
        <v>71</v>
      </c>
      <c r="W17359" s="358">
        <f t="shared" si="543"/>
        <v>17347</v>
      </c>
      <c r="X17359" s="580"/>
    </row>
    <row r="17360" spans="8:24">
      <c r="H17360" s="360" t="s">
        <v>588</v>
      </c>
      <c r="I17360" s="821">
        <v>68</v>
      </c>
      <c r="J17360" s="358">
        <f t="shared" si="542"/>
        <v>34820</v>
      </c>
      <c r="K17360" s="580"/>
      <c r="L17360" s="580"/>
      <c r="N17360" s="716"/>
      <c r="O17360" s="716"/>
      <c r="P17360" s="716"/>
      <c r="Q17360" s="716"/>
      <c r="R17360" s="716"/>
      <c r="S17360" s="716"/>
      <c r="T17360" s="1051"/>
      <c r="U17360" s="360" t="s">
        <v>407</v>
      </c>
      <c r="V17360" s="821">
        <v>72</v>
      </c>
      <c r="W17360" s="358">
        <f t="shared" si="543"/>
        <v>17348</v>
      </c>
      <c r="X17360" s="580"/>
    </row>
    <row r="17361" spans="8:24">
      <c r="H17361" s="360" t="s">
        <v>588</v>
      </c>
      <c r="I17361" s="821">
        <v>69</v>
      </c>
      <c r="J17361" s="358">
        <f t="shared" si="542"/>
        <v>34821</v>
      </c>
      <c r="K17361" s="580"/>
      <c r="L17361" s="580"/>
      <c r="N17361" s="716"/>
      <c r="O17361" s="716"/>
      <c r="P17361" s="716"/>
      <c r="Q17361" s="716"/>
      <c r="R17361" s="716"/>
      <c r="S17361" s="716"/>
      <c r="T17361" s="1051"/>
      <c r="U17361" s="360" t="s">
        <v>407</v>
      </c>
      <c r="V17361" s="821">
        <v>73</v>
      </c>
      <c r="W17361" s="358">
        <f t="shared" si="543"/>
        <v>17349</v>
      </c>
      <c r="X17361" s="580"/>
    </row>
    <row r="17362" spans="8:24">
      <c r="H17362" s="360" t="s">
        <v>588</v>
      </c>
      <c r="I17362" s="821">
        <v>70</v>
      </c>
      <c r="J17362" s="358">
        <f t="shared" si="542"/>
        <v>34822</v>
      </c>
      <c r="K17362" s="580"/>
      <c r="L17362" s="580"/>
      <c r="N17362" s="716"/>
      <c r="O17362" s="716"/>
      <c r="P17362" s="716"/>
      <c r="Q17362" s="716"/>
      <c r="R17362" s="716"/>
      <c r="S17362" s="716"/>
      <c r="T17362" s="1051"/>
      <c r="U17362" s="360" t="s">
        <v>407</v>
      </c>
      <c r="V17362" s="821">
        <v>74</v>
      </c>
      <c r="W17362" s="358">
        <f t="shared" si="543"/>
        <v>17350</v>
      </c>
      <c r="X17362" s="580"/>
    </row>
    <row r="17363" spans="8:24">
      <c r="H17363" s="360" t="s">
        <v>588</v>
      </c>
      <c r="I17363" s="821">
        <v>71</v>
      </c>
      <c r="J17363" s="358">
        <f t="shared" si="542"/>
        <v>34823</v>
      </c>
      <c r="K17363" s="580"/>
      <c r="L17363" s="580"/>
      <c r="N17363" s="716"/>
      <c r="O17363" s="716"/>
      <c r="P17363" s="716"/>
      <c r="Q17363" s="716"/>
      <c r="R17363" s="716"/>
      <c r="S17363" s="716"/>
      <c r="T17363" s="1051"/>
      <c r="U17363" s="360" t="s">
        <v>407</v>
      </c>
      <c r="V17363" s="821">
        <v>75</v>
      </c>
      <c r="W17363" s="358">
        <f t="shared" si="543"/>
        <v>17351</v>
      </c>
      <c r="X17363" s="580"/>
    </row>
    <row r="17364" spans="8:24">
      <c r="H17364" s="360" t="s">
        <v>588</v>
      </c>
      <c r="I17364" s="821">
        <v>72</v>
      </c>
      <c r="J17364" s="358">
        <f t="shared" si="542"/>
        <v>34824</v>
      </c>
      <c r="K17364" s="580"/>
      <c r="L17364" s="580"/>
      <c r="N17364" s="716"/>
      <c r="O17364" s="716"/>
      <c r="P17364" s="716"/>
      <c r="Q17364" s="716"/>
      <c r="R17364" s="716"/>
      <c r="S17364" s="716"/>
      <c r="T17364" s="1051"/>
      <c r="U17364" s="360" t="s">
        <v>407</v>
      </c>
      <c r="V17364" s="821">
        <v>76</v>
      </c>
      <c r="W17364" s="358">
        <f t="shared" si="543"/>
        <v>17352</v>
      </c>
      <c r="X17364" s="580"/>
    </row>
    <row r="17365" spans="8:24">
      <c r="H17365" s="360" t="s">
        <v>588</v>
      </c>
      <c r="I17365" s="821">
        <v>73</v>
      </c>
      <c r="J17365" s="358">
        <f t="shared" si="542"/>
        <v>34825</v>
      </c>
      <c r="K17365" s="580"/>
      <c r="L17365" s="580"/>
      <c r="N17365" s="716"/>
      <c r="O17365" s="716"/>
      <c r="P17365" s="716"/>
      <c r="Q17365" s="716"/>
      <c r="R17365" s="716"/>
      <c r="S17365" s="716"/>
      <c r="T17365" s="1051"/>
      <c r="U17365" s="360" t="s">
        <v>407</v>
      </c>
      <c r="V17365" s="821">
        <v>77</v>
      </c>
      <c r="W17365" s="358">
        <f t="shared" si="543"/>
        <v>17353</v>
      </c>
      <c r="X17365" s="580"/>
    </row>
    <row r="17366" spans="8:24">
      <c r="H17366" s="360" t="s">
        <v>588</v>
      </c>
      <c r="I17366" s="821">
        <v>74</v>
      </c>
      <c r="J17366" s="358">
        <f t="shared" si="542"/>
        <v>34826</v>
      </c>
      <c r="K17366" s="580"/>
      <c r="L17366" s="580"/>
      <c r="N17366" s="716"/>
      <c r="O17366" s="716"/>
      <c r="P17366" s="716"/>
      <c r="Q17366" s="716"/>
      <c r="R17366" s="716"/>
      <c r="S17366" s="716"/>
      <c r="T17366" s="1051"/>
      <c r="U17366" s="360" t="s">
        <v>407</v>
      </c>
      <c r="V17366" s="821">
        <v>78</v>
      </c>
      <c r="W17366" s="358">
        <f t="shared" si="543"/>
        <v>17354</v>
      </c>
      <c r="X17366" s="580"/>
    </row>
    <row r="17367" spans="8:24">
      <c r="H17367" s="360" t="s">
        <v>588</v>
      </c>
      <c r="I17367" s="821">
        <v>75</v>
      </c>
      <c r="J17367" s="358">
        <f t="shared" si="542"/>
        <v>34827</v>
      </c>
      <c r="K17367" s="580"/>
      <c r="L17367" s="580"/>
      <c r="N17367" s="716"/>
      <c r="O17367" s="716"/>
      <c r="P17367" s="716"/>
      <c r="Q17367" s="716"/>
      <c r="R17367" s="716"/>
      <c r="S17367" s="716"/>
      <c r="T17367" s="1051"/>
      <c r="U17367" s="360" t="s">
        <v>407</v>
      </c>
      <c r="V17367" s="821">
        <v>79</v>
      </c>
      <c r="W17367" s="358">
        <f t="shared" si="543"/>
        <v>17355</v>
      </c>
      <c r="X17367" s="580"/>
    </row>
    <row r="17368" spans="8:24">
      <c r="H17368" s="360" t="s">
        <v>588</v>
      </c>
      <c r="I17368" s="821">
        <v>76</v>
      </c>
      <c r="J17368" s="358">
        <f t="shared" si="542"/>
        <v>34828</v>
      </c>
      <c r="K17368" s="580"/>
      <c r="L17368" s="580"/>
      <c r="N17368" s="716"/>
      <c r="O17368" s="716"/>
      <c r="P17368" s="716"/>
      <c r="Q17368" s="716"/>
      <c r="R17368" s="716"/>
      <c r="S17368" s="716"/>
      <c r="T17368" s="1051"/>
      <c r="U17368" s="360" t="s">
        <v>407</v>
      </c>
      <c r="V17368" s="821">
        <v>80</v>
      </c>
      <c r="W17368" s="358">
        <f t="shared" si="543"/>
        <v>17356</v>
      </c>
      <c r="X17368" s="580"/>
    </row>
    <row r="17369" spans="8:24">
      <c r="H17369" s="360" t="s">
        <v>588</v>
      </c>
      <c r="I17369" s="821">
        <v>77</v>
      </c>
      <c r="J17369" s="358">
        <f t="shared" si="542"/>
        <v>34829</v>
      </c>
      <c r="K17369" s="580"/>
      <c r="L17369" s="580"/>
      <c r="N17369" s="716"/>
      <c r="O17369" s="716"/>
      <c r="P17369" s="716"/>
      <c r="Q17369" s="716"/>
      <c r="R17369" s="716"/>
      <c r="S17369" s="716"/>
      <c r="T17369" s="1051"/>
      <c r="U17369" s="360" t="s">
        <v>407</v>
      </c>
      <c r="V17369" s="821">
        <v>81</v>
      </c>
      <c r="W17369" s="358">
        <f t="shared" si="543"/>
        <v>17357</v>
      </c>
      <c r="X17369" s="580"/>
    </row>
    <row r="17370" spans="8:24">
      <c r="H17370" s="360" t="s">
        <v>588</v>
      </c>
      <c r="I17370" s="821">
        <v>78</v>
      </c>
      <c r="J17370" s="358">
        <f t="shared" si="542"/>
        <v>34830</v>
      </c>
      <c r="K17370" s="580"/>
      <c r="L17370" s="580"/>
      <c r="N17370" s="716"/>
      <c r="O17370" s="716"/>
      <c r="P17370" s="716"/>
      <c r="Q17370" s="716"/>
      <c r="R17370" s="716"/>
      <c r="S17370" s="716"/>
      <c r="T17370" s="1051"/>
      <c r="U17370" s="360" t="s">
        <v>407</v>
      </c>
      <c r="V17370" s="821">
        <v>82</v>
      </c>
      <c r="W17370" s="358">
        <f t="shared" si="543"/>
        <v>17358</v>
      </c>
      <c r="X17370" s="580"/>
    </row>
    <row r="17371" spans="8:24">
      <c r="H17371" s="360" t="s">
        <v>588</v>
      </c>
      <c r="I17371" s="821">
        <v>79</v>
      </c>
      <c r="J17371" s="358">
        <f t="shared" si="542"/>
        <v>34831</v>
      </c>
      <c r="K17371" s="580"/>
      <c r="L17371" s="580"/>
      <c r="N17371" s="716"/>
      <c r="O17371" s="716"/>
      <c r="P17371" s="716"/>
      <c r="Q17371" s="716"/>
      <c r="R17371" s="716"/>
      <c r="S17371" s="716"/>
      <c r="T17371" s="1051"/>
      <c r="U17371" s="360" t="s">
        <v>407</v>
      </c>
      <c r="V17371" s="821">
        <v>83</v>
      </c>
      <c r="W17371" s="358">
        <f t="shared" si="543"/>
        <v>17359</v>
      </c>
      <c r="X17371" s="580"/>
    </row>
    <row r="17372" spans="8:24">
      <c r="H17372" s="360" t="s">
        <v>588</v>
      </c>
      <c r="I17372" s="821">
        <v>80</v>
      </c>
      <c r="J17372" s="358">
        <f t="shared" si="542"/>
        <v>34832</v>
      </c>
      <c r="K17372" s="580"/>
      <c r="L17372" s="580"/>
      <c r="N17372" s="716"/>
      <c r="O17372" s="716"/>
      <c r="P17372" s="716"/>
      <c r="Q17372" s="716"/>
      <c r="R17372" s="716"/>
      <c r="S17372" s="716"/>
      <c r="T17372" s="1051"/>
      <c r="U17372" s="360" t="s">
        <v>407</v>
      </c>
      <c r="V17372" s="821">
        <v>84</v>
      </c>
      <c r="W17372" s="358">
        <f t="shared" si="543"/>
        <v>17360</v>
      </c>
      <c r="X17372" s="580"/>
    </row>
    <row r="17373" spans="8:24">
      <c r="H17373" s="360" t="s">
        <v>588</v>
      </c>
      <c r="I17373" s="821">
        <v>81</v>
      </c>
      <c r="J17373" s="358">
        <f t="shared" si="542"/>
        <v>34833</v>
      </c>
      <c r="K17373" s="580"/>
      <c r="L17373" s="580"/>
      <c r="N17373" s="716"/>
      <c r="O17373" s="716"/>
      <c r="P17373" s="716"/>
      <c r="Q17373" s="716"/>
      <c r="R17373" s="716"/>
      <c r="S17373" s="716"/>
      <c r="T17373" s="1051"/>
      <c r="U17373" s="360" t="s">
        <v>407</v>
      </c>
      <c r="V17373" s="821">
        <v>85</v>
      </c>
      <c r="W17373" s="358">
        <f t="shared" si="543"/>
        <v>17361</v>
      </c>
      <c r="X17373" s="580"/>
    </row>
    <row r="17374" spans="8:24">
      <c r="H17374" s="360" t="s">
        <v>588</v>
      </c>
      <c r="I17374" s="821">
        <v>82</v>
      </c>
      <c r="J17374" s="358">
        <f t="shared" si="542"/>
        <v>34834</v>
      </c>
      <c r="K17374" s="580"/>
      <c r="L17374" s="580"/>
      <c r="N17374" s="716"/>
      <c r="O17374" s="716"/>
      <c r="P17374" s="716"/>
      <c r="Q17374" s="716"/>
      <c r="R17374" s="716"/>
      <c r="S17374" s="716"/>
      <c r="T17374" s="1051"/>
      <c r="U17374" s="360" t="s">
        <v>407</v>
      </c>
      <c r="V17374" s="821">
        <v>86</v>
      </c>
      <c r="W17374" s="358">
        <f t="shared" si="543"/>
        <v>17362</v>
      </c>
      <c r="X17374" s="580"/>
    </row>
    <row r="17375" spans="8:24">
      <c r="H17375" s="360" t="s">
        <v>588</v>
      </c>
      <c r="I17375" s="821">
        <v>83</v>
      </c>
      <c r="J17375" s="358">
        <f t="shared" si="542"/>
        <v>34835</v>
      </c>
      <c r="K17375" s="580"/>
      <c r="L17375" s="580"/>
      <c r="N17375" s="716"/>
      <c r="O17375" s="716"/>
      <c r="P17375" s="716"/>
      <c r="Q17375" s="716"/>
      <c r="R17375" s="716"/>
      <c r="S17375" s="716"/>
      <c r="T17375" s="1051"/>
      <c r="U17375" s="360" t="s">
        <v>407</v>
      </c>
      <c r="V17375" s="821">
        <v>87</v>
      </c>
      <c r="W17375" s="358">
        <f t="shared" si="543"/>
        <v>17363</v>
      </c>
      <c r="X17375" s="580"/>
    </row>
    <row r="17376" spans="8:24">
      <c r="H17376" s="360" t="s">
        <v>588</v>
      </c>
      <c r="I17376" s="821">
        <v>84</v>
      </c>
      <c r="J17376" s="358">
        <f t="shared" si="542"/>
        <v>34836</v>
      </c>
      <c r="K17376" s="580"/>
      <c r="L17376" s="580"/>
      <c r="N17376" s="716"/>
      <c r="O17376" s="716"/>
      <c r="P17376" s="716"/>
      <c r="Q17376" s="716"/>
      <c r="R17376" s="716"/>
      <c r="S17376" s="716"/>
      <c r="T17376" s="1051"/>
      <c r="U17376" s="360" t="s">
        <v>407</v>
      </c>
      <c r="V17376" s="821">
        <v>88</v>
      </c>
      <c r="W17376" s="358">
        <f t="shared" si="543"/>
        <v>17364</v>
      </c>
      <c r="X17376" s="580"/>
    </row>
    <row r="17377" spans="8:24">
      <c r="H17377" s="360" t="s">
        <v>588</v>
      </c>
      <c r="I17377" s="821">
        <v>85</v>
      </c>
      <c r="J17377" s="358">
        <f t="shared" si="542"/>
        <v>34837</v>
      </c>
      <c r="K17377" s="580"/>
      <c r="L17377" s="580"/>
      <c r="N17377" s="716"/>
      <c r="O17377" s="716"/>
      <c r="P17377" s="716"/>
      <c r="Q17377" s="716"/>
      <c r="R17377" s="716"/>
      <c r="S17377" s="716"/>
      <c r="T17377" s="1051"/>
      <c r="U17377" s="360" t="s">
        <v>407</v>
      </c>
      <c r="V17377" s="821">
        <v>89</v>
      </c>
      <c r="W17377" s="358">
        <f t="shared" si="543"/>
        <v>17365</v>
      </c>
      <c r="X17377" s="580"/>
    </row>
    <row r="17378" spans="8:24">
      <c r="H17378" s="360" t="s">
        <v>588</v>
      </c>
      <c r="I17378" s="821">
        <v>86</v>
      </c>
      <c r="J17378" s="358">
        <f t="shared" si="542"/>
        <v>34838</v>
      </c>
      <c r="K17378" s="580"/>
      <c r="L17378" s="580"/>
      <c r="N17378" s="716"/>
      <c r="O17378" s="716"/>
      <c r="P17378" s="716"/>
      <c r="Q17378" s="716"/>
      <c r="R17378" s="716"/>
      <c r="S17378" s="716"/>
      <c r="T17378" s="1051"/>
      <c r="U17378" s="360" t="s">
        <v>407</v>
      </c>
      <c r="V17378" s="821">
        <v>90</v>
      </c>
      <c r="W17378" s="358">
        <f t="shared" si="543"/>
        <v>17366</v>
      </c>
      <c r="X17378" s="580"/>
    </row>
    <row r="17379" spans="8:24">
      <c r="H17379" s="360" t="s">
        <v>588</v>
      </c>
      <c r="I17379" s="821">
        <v>87</v>
      </c>
      <c r="J17379" s="358">
        <f t="shared" si="542"/>
        <v>34839</v>
      </c>
      <c r="K17379" s="580"/>
      <c r="L17379" s="580"/>
      <c r="N17379" s="716"/>
      <c r="O17379" s="716"/>
      <c r="P17379" s="716"/>
      <c r="Q17379" s="716"/>
      <c r="R17379" s="716"/>
      <c r="S17379" s="716"/>
      <c r="T17379" s="1051"/>
      <c r="U17379" s="360" t="s">
        <v>407</v>
      </c>
      <c r="V17379" s="821">
        <v>91</v>
      </c>
      <c r="W17379" s="358">
        <f t="shared" si="543"/>
        <v>17367</v>
      </c>
      <c r="X17379" s="580"/>
    </row>
    <row r="17380" spans="8:24">
      <c r="H17380" s="360" t="s">
        <v>588</v>
      </c>
      <c r="I17380" s="821">
        <v>88</v>
      </c>
      <c r="J17380" s="358">
        <f t="shared" si="542"/>
        <v>34840</v>
      </c>
      <c r="K17380" s="580"/>
      <c r="L17380" s="580"/>
      <c r="N17380" s="716"/>
      <c r="O17380" s="716"/>
      <c r="P17380" s="716"/>
      <c r="Q17380" s="716"/>
      <c r="R17380" s="716"/>
      <c r="S17380" s="716"/>
      <c r="T17380" s="1051"/>
      <c r="U17380" s="360" t="s">
        <v>407</v>
      </c>
      <c r="V17380" s="821">
        <v>92</v>
      </c>
      <c r="W17380" s="358">
        <f t="shared" si="543"/>
        <v>17368</v>
      </c>
      <c r="X17380" s="580"/>
    </row>
    <row r="17381" spans="8:24">
      <c r="H17381" s="360" t="s">
        <v>588</v>
      </c>
      <c r="I17381" s="821">
        <v>89</v>
      </c>
      <c r="J17381" s="358">
        <f t="shared" si="542"/>
        <v>34841</v>
      </c>
      <c r="K17381" s="580"/>
      <c r="L17381" s="580"/>
      <c r="N17381" s="716"/>
      <c r="O17381" s="716"/>
      <c r="P17381" s="716"/>
      <c r="Q17381" s="716"/>
      <c r="R17381" s="716"/>
      <c r="S17381" s="716"/>
      <c r="T17381" s="1051"/>
      <c r="U17381" s="360" t="s">
        <v>407</v>
      </c>
      <c r="V17381" s="821">
        <v>93</v>
      </c>
      <c r="W17381" s="358">
        <f t="shared" si="543"/>
        <v>17369</v>
      </c>
      <c r="X17381" s="580"/>
    </row>
    <row r="17382" spans="8:24">
      <c r="H17382" s="360" t="s">
        <v>588</v>
      </c>
      <c r="I17382" s="821">
        <v>90</v>
      </c>
      <c r="J17382" s="358">
        <f t="shared" si="542"/>
        <v>34842</v>
      </c>
      <c r="K17382" s="580"/>
      <c r="L17382" s="580"/>
      <c r="N17382" s="716"/>
      <c r="O17382" s="716"/>
      <c r="P17382" s="716"/>
      <c r="Q17382" s="716"/>
      <c r="R17382" s="716"/>
      <c r="S17382" s="716"/>
      <c r="T17382" s="1051"/>
      <c r="U17382" s="360" t="s">
        <v>407</v>
      </c>
      <c r="V17382" s="821">
        <v>94</v>
      </c>
      <c r="W17382" s="358">
        <f t="shared" si="543"/>
        <v>17370</v>
      </c>
      <c r="X17382" s="580"/>
    </row>
    <row r="17383" spans="8:24">
      <c r="H17383" s="360" t="s">
        <v>588</v>
      </c>
      <c r="I17383" s="821">
        <v>91</v>
      </c>
      <c r="J17383" s="358">
        <f t="shared" si="542"/>
        <v>34843</v>
      </c>
      <c r="K17383" s="580"/>
      <c r="L17383" s="580"/>
      <c r="N17383" s="716"/>
      <c r="O17383" s="716"/>
      <c r="P17383" s="716"/>
      <c r="Q17383" s="716"/>
      <c r="R17383" s="716"/>
      <c r="S17383" s="716"/>
      <c r="T17383" s="1051"/>
      <c r="U17383" s="360" t="s">
        <v>407</v>
      </c>
      <c r="V17383" s="821">
        <v>95</v>
      </c>
      <c r="W17383" s="358">
        <f t="shared" si="543"/>
        <v>17371</v>
      </c>
      <c r="X17383" s="580"/>
    </row>
    <row r="17384" spans="8:24">
      <c r="H17384" s="360" t="s">
        <v>588</v>
      </c>
      <c r="I17384" s="821">
        <v>92</v>
      </c>
      <c r="J17384" s="358">
        <f t="shared" si="542"/>
        <v>34844</v>
      </c>
      <c r="K17384" s="580"/>
      <c r="L17384" s="580"/>
      <c r="N17384" s="716"/>
      <c r="O17384" s="716"/>
      <c r="P17384" s="716"/>
      <c r="Q17384" s="716"/>
      <c r="R17384" s="716"/>
      <c r="S17384" s="716"/>
      <c r="T17384" s="1051"/>
      <c r="U17384" s="360" t="s">
        <v>407</v>
      </c>
      <c r="V17384" s="821">
        <v>96</v>
      </c>
      <c r="W17384" s="358">
        <f t="shared" si="543"/>
        <v>17372</v>
      </c>
      <c r="X17384" s="580"/>
    </row>
    <row r="17385" spans="8:24">
      <c r="H17385" s="360" t="s">
        <v>588</v>
      </c>
      <c r="I17385" s="821">
        <v>93</v>
      </c>
      <c r="J17385" s="358">
        <f t="shared" si="542"/>
        <v>34845</v>
      </c>
      <c r="K17385" s="580"/>
      <c r="L17385" s="580"/>
      <c r="N17385" s="716"/>
      <c r="O17385" s="716"/>
      <c r="P17385" s="716"/>
      <c r="Q17385" s="716"/>
      <c r="R17385" s="716"/>
      <c r="S17385" s="716"/>
      <c r="T17385" s="1051"/>
      <c r="U17385" s="360" t="s">
        <v>408</v>
      </c>
      <c r="V17385" s="821">
        <v>1</v>
      </c>
      <c r="W17385" s="1019">
        <f t="shared" si="543"/>
        <v>17373</v>
      </c>
      <c r="X17385" s="580"/>
    </row>
    <row r="17386" spans="8:24">
      <c r="H17386" s="360" t="s">
        <v>588</v>
      </c>
      <c r="I17386" s="821">
        <v>94</v>
      </c>
      <c r="J17386" s="358">
        <f t="shared" si="542"/>
        <v>34846</v>
      </c>
      <c r="K17386" s="580"/>
      <c r="L17386" s="580"/>
      <c r="N17386" s="716"/>
      <c r="O17386" s="716"/>
      <c r="P17386" s="716"/>
      <c r="Q17386" s="716"/>
      <c r="R17386" s="716"/>
      <c r="S17386" s="716"/>
      <c r="T17386" s="1051"/>
      <c r="U17386" s="360" t="s">
        <v>408</v>
      </c>
      <c r="V17386" s="821">
        <v>2</v>
      </c>
      <c r="W17386" s="358">
        <f t="shared" si="543"/>
        <v>17374</v>
      </c>
      <c r="X17386" s="580"/>
    </row>
    <row r="17387" spans="8:24">
      <c r="H17387" s="360" t="s">
        <v>588</v>
      </c>
      <c r="I17387" s="821">
        <v>95</v>
      </c>
      <c r="J17387" s="358">
        <f t="shared" si="542"/>
        <v>34847</v>
      </c>
      <c r="K17387" s="580"/>
      <c r="L17387" s="580"/>
      <c r="N17387" s="716"/>
      <c r="O17387" s="716"/>
      <c r="P17387" s="716"/>
      <c r="Q17387" s="716"/>
      <c r="R17387" s="716"/>
      <c r="S17387" s="716"/>
      <c r="T17387" s="1051"/>
      <c r="U17387" s="360" t="s">
        <v>408</v>
      </c>
      <c r="V17387" s="821">
        <v>3</v>
      </c>
      <c r="W17387" s="358">
        <f t="shared" si="543"/>
        <v>17375</v>
      </c>
      <c r="X17387" s="580"/>
    </row>
    <row r="17388" spans="8:24">
      <c r="H17388" s="360" t="s">
        <v>588</v>
      </c>
      <c r="I17388" s="821">
        <v>96</v>
      </c>
      <c r="J17388" s="358">
        <f t="shared" si="542"/>
        <v>34848</v>
      </c>
      <c r="K17388" s="580"/>
      <c r="L17388" s="580"/>
      <c r="N17388" s="716"/>
      <c r="O17388" s="716"/>
      <c r="P17388" s="716"/>
      <c r="Q17388" s="716"/>
      <c r="R17388" s="716"/>
      <c r="S17388" s="716"/>
      <c r="T17388" s="1051"/>
      <c r="U17388" s="360" t="s">
        <v>408</v>
      </c>
      <c r="V17388" s="821">
        <v>4</v>
      </c>
      <c r="W17388" s="358">
        <f t="shared" si="543"/>
        <v>17376</v>
      </c>
      <c r="X17388" s="580"/>
    </row>
    <row r="17389" spans="8:24">
      <c r="H17389" s="360" t="s">
        <v>589</v>
      </c>
      <c r="I17389" s="821">
        <v>1</v>
      </c>
      <c r="J17389" s="358">
        <f t="shared" si="542"/>
        <v>34849</v>
      </c>
      <c r="K17389" s="580"/>
      <c r="L17389" s="580"/>
      <c r="N17389" s="716"/>
      <c r="O17389" s="716"/>
      <c r="P17389" s="716"/>
      <c r="Q17389" s="716"/>
      <c r="R17389" s="716"/>
      <c r="S17389" s="716"/>
      <c r="T17389" s="1051"/>
      <c r="U17389" s="360" t="s">
        <v>408</v>
      </c>
      <c r="V17389" s="821">
        <v>5</v>
      </c>
      <c r="W17389" s="358">
        <f t="shared" si="543"/>
        <v>17377</v>
      </c>
      <c r="X17389" s="580"/>
    </row>
    <row r="17390" spans="8:24">
      <c r="H17390" s="360" t="s">
        <v>589</v>
      </c>
      <c r="I17390" s="821">
        <v>2</v>
      </c>
      <c r="J17390" s="358">
        <f t="shared" si="542"/>
        <v>34850</v>
      </c>
      <c r="K17390" s="580"/>
      <c r="L17390" s="580"/>
      <c r="N17390" s="716"/>
      <c r="O17390" s="716"/>
      <c r="P17390" s="716"/>
      <c r="Q17390" s="716"/>
      <c r="R17390" s="716"/>
      <c r="S17390" s="716"/>
      <c r="T17390" s="1051"/>
      <c r="U17390" s="360" t="s">
        <v>408</v>
      </c>
      <c r="V17390" s="821">
        <v>6</v>
      </c>
      <c r="W17390" s="358">
        <f t="shared" si="543"/>
        <v>17378</v>
      </c>
      <c r="X17390" s="580"/>
    </row>
    <row r="17391" spans="8:24">
      <c r="H17391" s="360" t="s">
        <v>589</v>
      </c>
      <c r="I17391" s="821">
        <v>3</v>
      </c>
      <c r="J17391" s="358">
        <f t="shared" si="542"/>
        <v>34851</v>
      </c>
      <c r="K17391" s="580"/>
      <c r="L17391" s="580"/>
      <c r="N17391" s="716"/>
      <c r="O17391" s="716"/>
      <c r="P17391" s="716"/>
      <c r="Q17391" s="716"/>
      <c r="R17391" s="716"/>
      <c r="S17391" s="716"/>
      <c r="T17391" s="1051"/>
      <c r="U17391" s="360" t="s">
        <v>408</v>
      </c>
      <c r="V17391" s="821">
        <v>7</v>
      </c>
      <c r="W17391" s="358">
        <f t="shared" si="543"/>
        <v>17379</v>
      </c>
      <c r="X17391" s="580"/>
    </row>
    <row r="17392" spans="8:24">
      <c r="H17392" s="360" t="s">
        <v>589</v>
      </c>
      <c r="I17392" s="821">
        <v>4</v>
      </c>
      <c r="J17392" s="358">
        <f t="shared" si="542"/>
        <v>34852</v>
      </c>
      <c r="K17392" s="580"/>
      <c r="L17392" s="580"/>
      <c r="N17392" s="716"/>
      <c r="O17392" s="716"/>
      <c r="P17392" s="716"/>
      <c r="Q17392" s="716"/>
      <c r="R17392" s="716"/>
      <c r="S17392" s="716"/>
      <c r="T17392" s="1051"/>
      <c r="U17392" s="360" t="s">
        <v>408</v>
      </c>
      <c r="V17392" s="821">
        <v>8</v>
      </c>
      <c r="W17392" s="358">
        <f t="shared" si="543"/>
        <v>17380</v>
      </c>
      <c r="X17392" s="580"/>
    </row>
    <row r="17393" spans="8:24">
      <c r="H17393" s="360" t="s">
        <v>589</v>
      </c>
      <c r="I17393" s="821">
        <v>5</v>
      </c>
      <c r="J17393" s="358">
        <f t="shared" si="542"/>
        <v>34853</v>
      </c>
      <c r="K17393" s="580"/>
      <c r="L17393" s="580"/>
      <c r="N17393" s="716"/>
      <c r="O17393" s="716"/>
      <c r="P17393" s="716"/>
      <c r="Q17393" s="716"/>
      <c r="R17393" s="716"/>
      <c r="S17393" s="716"/>
      <c r="T17393" s="1051"/>
      <c r="U17393" s="360" t="s">
        <v>408</v>
      </c>
      <c r="V17393" s="821">
        <v>9</v>
      </c>
      <c r="W17393" s="358">
        <f t="shared" si="543"/>
        <v>17381</v>
      </c>
      <c r="X17393" s="580"/>
    </row>
    <row r="17394" spans="8:24">
      <c r="H17394" s="360" t="s">
        <v>589</v>
      </c>
      <c r="I17394" s="821">
        <v>6</v>
      </c>
      <c r="J17394" s="358">
        <f t="shared" si="542"/>
        <v>34854</v>
      </c>
      <c r="K17394" s="580"/>
      <c r="L17394" s="580"/>
      <c r="N17394" s="716"/>
      <c r="O17394" s="716"/>
      <c r="P17394" s="716"/>
      <c r="Q17394" s="716"/>
      <c r="R17394" s="716"/>
      <c r="S17394" s="716"/>
      <c r="T17394" s="1051"/>
      <c r="U17394" s="360" t="s">
        <v>408</v>
      </c>
      <c r="V17394" s="821">
        <v>10</v>
      </c>
      <c r="W17394" s="358">
        <f t="shared" si="543"/>
        <v>17382</v>
      </c>
      <c r="X17394" s="580"/>
    </row>
    <row r="17395" spans="8:24">
      <c r="H17395" s="360" t="s">
        <v>589</v>
      </c>
      <c r="I17395" s="821">
        <v>7</v>
      </c>
      <c r="J17395" s="358">
        <f t="shared" si="542"/>
        <v>34855</v>
      </c>
      <c r="K17395" s="580"/>
      <c r="L17395" s="580"/>
      <c r="N17395" s="716"/>
      <c r="O17395" s="716"/>
      <c r="P17395" s="716"/>
      <c r="Q17395" s="716"/>
      <c r="R17395" s="716"/>
      <c r="S17395" s="716"/>
      <c r="T17395" s="1051"/>
      <c r="U17395" s="360" t="s">
        <v>408</v>
      </c>
      <c r="V17395" s="821">
        <v>11</v>
      </c>
      <c r="W17395" s="358">
        <f t="shared" si="543"/>
        <v>17383</v>
      </c>
      <c r="X17395" s="580"/>
    </row>
    <row r="17396" spans="8:24">
      <c r="H17396" s="360" t="s">
        <v>589</v>
      </c>
      <c r="I17396" s="821">
        <v>8</v>
      </c>
      <c r="J17396" s="358">
        <f t="shared" si="542"/>
        <v>34856</v>
      </c>
      <c r="K17396" s="580"/>
      <c r="L17396" s="580"/>
      <c r="N17396" s="716"/>
      <c r="O17396" s="716"/>
      <c r="P17396" s="716"/>
      <c r="Q17396" s="716"/>
      <c r="R17396" s="716"/>
      <c r="S17396" s="716"/>
      <c r="T17396" s="1051"/>
      <c r="U17396" s="360" t="s">
        <v>408</v>
      </c>
      <c r="V17396" s="821">
        <v>12</v>
      </c>
      <c r="W17396" s="358">
        <f t="shared" si="543"/>
        <v>17384</v>
      </c>
      <c r="X17396" s="580"/>
    </row>
    <row r="17397" spans="8:24">
      <c r="H17397" s="360" t="s">
        <v>589</v>
      </c>
      <c r="I17397" s="821">
        <v>9</v>
      </c>
      <c r="J17397" s="358">
        <f t="shared" si="542"/>
        <v>34857</v>
      </c>
      <c r="K17397" s="580"/>
      <c r="L17397" s="580"/>
      <c r="N17397" s="716"/>
      <c r="O17397" s="716"/>
      <c r="P17397" s="716"/>
      <c r="Q17397" s="716"/>
      <c r="R17397" s="716"/>
      <c r="S17397" s="716"/>
      <c r="T17397" s="1051"/>
      <c r="U17397" s="360" t="s">
        <v>408</v>
      </c>
      <c r="V17397" s="821">
        <v>13</v>
      </c>
      <c r="W17397" s="358">
        <f t="shared" si="543"/>
        <v>17385</v>
      </c>
      <c r="X17397" s="580"/>
    </row>
    <row r="17398" spans="8:24">
      <c r="H17398" s="360" t="s">
        <v>589</v>
      </c>
      <c r="I17398" s="821">
        <v>10</v>
      </c>
      <c r="J17398" s="358">
        <f t="shared" si="542"/>
        <v>34858</v>
      </c>
      <c r="K17398" s="580"/>
      <c r="L17398" s="580"/>
      <c r="N17398" s="716"/>
      <c r="O17398" s="716"/>
      <c r="P17398" s="716"/>
      <c r="Q17398" s="716"/>
      <c r="R17398" s="716"/>
      <c r="S17398" s="716"/>
      <c r="T17398" s="1051"/>
      <c r="U17398" s="360" t="s">
        <v>408</v>
      </c>
      <c r="V17398" s="821">
        <v>14</v>
      </c>
      <c r="W17398" s="358">
        <f t="shared" si="543"/>
        <v>17386</v>
      </c>
      <c r="X17398" s="580"/>
    </row>
    <row r="17399" spans="8:24">
      <c r="H17399" s="360" t="s">
        <v>589</v>
      </c>
      <c r="I17399" s="821">
        <v>11</v>
      </c>
      <c r="J17399" s="358">
        <f t="shared" si="542"/>
        <v>34859</v>
      </c>
      <c r="K17399" s="580"/>
      <c r="L17399" s="580"/>
      <c r="N17399" s="716"/>
      <c r="O17399" s="716"/>
      <c r="P17399" s="716"/>
      <c r="Q17399" s="716"/>
      <c r="R17399" s="716"/>
      <c r="S17399" s="716"/>
      <c r="T17399" s="1051"/>
      <c r="U17399" s="360" t="s">
        <v>408</v>
      </c>
      <c r="V17399" s="821">
        <v>15</v>
      </c>
      <c r="W17399" s="358">
        <f t="shared" si="543"/>
        <v>17387</v>
      </c>
      <c r="X17399" s="580"/>
    </row>
    <row r="17400" spans="8:24">
      <c r="H17400" s="360" t="s">
        <v>589</v>
      </c>
      <c r="I17400" s="821">
        <v>12</v>
      </c>
      <c r="J17400" s="358">
        <f t="shared" si="542"/>
        <v>34860</v>
      </c>
      <c r="K17400" s="580"/>
      <c r="L17400" s="580"/>
      <c r="N17400" s="716"/>
      <c r="O17400" s="716"/>
      <c r="P17400" s="716"/>
      <c r="Q17400" s="716"/>
      <c r="R17400" s="716"/>
      <c r="S17400" s="716"/>
      <c r="T17400" s="1051"/>
      <c r="U17400" s="360" t="s">
        <v>408</v>
      </c>
      <c r="V17400" s="821">
        <v>16</v>
      </c>
      <c r="W17400" s="358">
        <f t="shared" si="543"/>
        <v>17388</v>
      </c>
      <c r="X17400" s="580"/>
    </row>
    <row r="17401" spans="8:24">
      <c r="H17401" s="360" t="s">
        <v>589</v>
      </c>
      <c r="I17401" s="821">
        <v>13</v>
      </c>
      <c r="J17401" s="358">
        <f t="shared" si="542"/>
        <v>34861</v>
      </c>
      <c r="K17401" s="580"/>
      <c r="L17401" s="580"/>
      <c r="N17401" s="716"/>
      <c r="O17401" s="716"/>
      <c r="P17401" s="716"/>
      <c r="Q17401" s="716"/>
      <c r="R17401" s="716"/>
      <c r="S17401" s="716"/>
      <c r="T17401" s="1051"/>
      <c r="U17401" s="360" t="s">
        <v>408</v>
      </c>
      <c r="V17401" s="821">
        <v>17</v>
      </c>
      <c r="W17401" s="358">
        <f t="shared" si="543"/>
        <v>17389</v>
      </c>
      <c r="X17401" s="580"/>
    </row>
    <row r="17402" spans="8:24">
      <c r="H17402" s="360" t="s">
        <v>589</v>
      </c>
      <c r="I17402" s="821">
        <v>14</v>
      </c>
      <c r="J17402" s="358">
        <f t="shared" si="542"/>
        <v>34862</v>
      </c>
      <c r="K17402" s="580"/>
      <c r="L17402" s="580"/>
      <c r="N17402" s="716"/>
      <c r="O17402" s="716"/>
      <c r="P17402" s="716"/>
      <c r="Q17402" s="716"/>
      <c r="R17402" s="716"/>
      <c r="S17402" s="716"/>
      <c r="T17402" s="1051"/>
      <c r="U17402" s="360" t="s">
        <v>408</v>
      </c>
      <c r="V17402" s="821">
        <v>18</v>
      </c>
      <c r="W17402" s="358">
        <f t="shared" si="543"/>
        <v>17390</v>
      </c>
      <c r="X17402" s="580"/>
    </row>
    <row r="17403" spans="8:24">
      <c r="H17403" s="360" t="s">
        <v>589</v>
      </c>
      <c r="I17403" s="821">
        <v>15</v>
      </c>
      <c r="J17403" s="358">
        <f t="shared" si="542"/>
        <v>34863</v>
      </c>
      <c r="K17403" s="580"/>
      <c r="L17403" s="580"/>
      <c r="N17403" s="716"/>
      <c r="O17403" s="716"/>
      <c r="P17403" s="716"/>
      <c r="Q17403" s="716"/>
      <c r="R17403" s="716"/>
      <c r="S17403" s="716"/>
      <c r="T17403" s="1051"/>
      <c r="U17403" s="360" t="s">
        <v>408</v>
      </c>
      <c r="V17403" s="821">
        <v>19</v>
      </c>
      <c r="W17403" s="358">
        <f t="shared" si="543"/>
        <v>17391</v>
      </c>
      <c r="X17403" s="580"/>
    </row>
    <row r="17404" spans="8:24">
      <c r="H17404" s="360" t="s">
        <v>589</v>
      </c>
      <c r="I17404" s="821">
        <v>16</v>
      </c>
      <c r="J17404" s="358">
        <f t="shared" si="542"/>
        <v>34864</v>
      </c>
      <c r="K17404" s="580"/>
      <c r="L17404" s="580"/>
      <c r="N17404" s="716"/>
      <c r="O17404" s="716"/>
      <c r="P17404" s="716"/>
      <c r="Q17404" s="716"/>
      <c r="R17404" s="716"/>
      <c r="S17404" s="716"/>
      <c r="T17404" s="1051"/>
      <c r="U17404" s="360" t="s">
        <v>408</v>
      </c>
      <c r="V17404" s="821">
        <v>20</v>
      </c>
      <c r="W17404" s="358">
        <f t="shared" si="543"/>
        <v>17392</v>
      </c>
      <c r="X17404" s="580"/>
    </row>
    <row r="17405" spans="8:24">
      <c r="H17405" s="360" t="s">
        <v>589</v>
      </c>
      <c r="I17405" s="821">
        <v>17</v>
      </c>
      <c r="J17405" s="358">
        <f t="shared" si="542"/>
        <v>34865</v>
      </c>
      <c r="K17405" s="580"/>
      <c r="L17405" s="580"/>
      <c r="N17405" s="716"/>
      <c r="O17405" s="716"/>
      <c r="P17405" s="716"/>
      <c r="Q17405" s="716"/>
      <c r="R17405" s="716"/>
      <c r="S17405" s="716"/>
      <c r="T17405" s="1051"/>
      <c r="U17405" s="360" t="s">
        <v>408</v>
      </c>
      <c r="V17405" s="821">
        <v>21</v>
      </c>
      <c r="W17405" s="358">
        <f t="shared" si="543"/>
        <v>17393</v>
      </c>
      <c r="X17405" s="580"/>
    </row>
    <row r="17406" spans="8:24">
      <c r="H17406" s="360" t="s">
        <v>589</v>
      </c>
      <c r="I17406" s="821">
        <v>18</v>
      </c>
      <c r="J17406" s="358">
        <f t="shared" si="542"/>
        <v>34866</v>
      </c>
      <c r="K17406" s="580"/>
      <c r="L17406" s="580"/>
      <c r="N17406" s="716"/>
      <c r="O17406" s="716"/>
      <c r="P17406" s="716"/>
      <c r="Q17406" s="716"/>
      <c r="R17406" s="716"/>
      <c r="S17406" s="716"/>
      <c r="T17406" s="1051"/>
      <c r="U17406" s="360" t="s">
        <v>408</v>
      </c>
      <c r="V17406" s="821">
        <v>22</v>
      </c>
      <c r="W17406" s="358">
        <f t="shared" si="543"/>
        <v>17394</v>
      </c>
      <c r="X17406" s="580"/>
    </row>
    <row r="17407" spans="8:24">
      <c r="H17407" s="360" t="s">
        <v>589</v>
      </c>
      <c r="I17407" s="821">
        <v>19</v>
      </c>
      <c r="J17407" s="358">
        <f t="shared" si="542"/>
        <v>34867</v>
      </c>
      <c r="K17407" s="580"/>
      <c r="L17407" s="580"/>
      <c r="N17407" s="716"/>
      <c r="O17407" s="716"/>
      <c r="P17407" s="716"/>
      <c r="Q17407" s="716"/>
      <c r="R17407" s="716"/>
      <c r="S17407" s="716"/>
      <c r="T17407" s="1051"/>
      <c r="U17407" s="360" t="s">
        <v>408</v>
      </c>
      <c r="V17407" s="821">
        <v>23</v>
      </c>
      <c r="W17407" s="358">
        <f t="shared" si="543"/>
        <v>17395</v>
      </c>
      <c r="X17407" s="580"/>
    </row>
    <row r="17408" spans="8:24">
      <c r="H17408" s="360" t="s">
        <v>589</v>
      </c>
      <c r="I17408" s="821">
        <v>20</v>
      </c>
      <c r="J17408" s="358">
        <f t="shared" si="542"/>
        <v>34868</v>
      </c>
      <c r="K17408" s="580"/>
      <c r="L17408" s="580"/>
      <c r="N17408" s="716"/>
      <c r="O17408" s="716"/>
      <c r="P17408" s="716"/>
      <c r="Q17408" s="716"/>
      <c r="R17408" s="716"/>
      <c r="S17408" s="716"/>
      <c r="T17408" s="1051"/>
      <c r="U17408" s="360" t="s">
        <v>408</v>
      </c>
      <c r="V17408" s="821">
        <v>24</v>
      </c>
      <c r="W17408" s="358">
        <f t="shared" si="543"/>
        <v>17396</v>
      </c>
      <c r="X17408" s="580"/>
    </row>
    <row r="17409" spans="8:24">
      <c r="H17409" s="360" t="s">
        <v>589</v>
      </c>
      <c r="I17409" s="821">
        <v>21</v>
      </c>
      <c r="J17409" s="358">
        <f t="shared" si="542"/>
        <v>34869</v>
      </c>
      <c r="K17409" s="580"/>
      <c r="L17409" s="580"/>
      <c r="N17409" s="716"/>
      <c r="O17409" s="716"/>
      <c r="P17409" s="716"/>
      <c r="Q17409" s="716"/>
      <c r="R17409" s="716"/>
      <c r="S17409" s="716"/>
      <c r="T17409" s="1051"/>
      <c r="U17409" s="360" t="s">
        <v>408</v>
      </c>
      <c r="V17409" s="821">
        <v>25</v>
      </c>
      <c r="W17409" s="358">
        <f t="shared" si="543"/>
        <v>17397</v>
      </c>
      <c r="X17409" s="580"/>
    </row>
    <row r="17410" spans="8:24">
      <c r="H17410" s="360" t="s">
        <v>589</v>
      </c>
      <c r="I17410" s="821">
        <v>22</v>
      </c>
      <c r="J17410" s="358">
        <f t="shared" si="542"/>
        <v>34870</v>
      </c>
      <c r="K17410" s="580"/>
      <c r="L17410" s="580"/>
      <c r="N17410" s="716"/>
      <c r="O17410" s="716"/>
      <c r="P17410" s="716"/>
      <c r="Q17410" s="716"/>
      <c r="R17410" s="716"/>
      <c r="S17410" s="716"/>
      <c r="T17410" s="1051"/>
      <c r="U17410" s="360" t="s">
        <v>408</v>
      </c>
      <c r="V17410" s="821">
        <v>26</v>
      </c>
      <c r="W17410" s="358">
        <f t="shared" si="543"/>
        <v>17398</v>
      </c>
      <c r="X17410" s="580"/>
    </row>
    <row r="17411" spans="8:24">
      <c r="H17411" s="360" t="s">
        <v>589</v>
      </c>
      <c r="I17411" s="821">
        <v>23</v>
      </c>
      <c r="J17411" s="358">
        <f t="shared" si="542"/>
        <v>34871</v>
      </c>
      <c r="K17411" s="580"/>
      <c r="L17411" s="580"/>
      <c r="N17411" s="716"/>
      <c r="O17411" s="716"/>
      <c r="P17411" s="716"/>
      <c r="Q17411" s="716"/>
      <c r="R17411" s="716"/>
      <c r="S17411" s="716"/>
      <c r="T17411" s="1051"/>
      <c r="U17411" s="360" t="s">
        <v>408</v>
      </c>
      <c r="V17411" s="821">
        <v>27</v>
      </c>
      <c r="W17411" s="358">
        <f t="shared" si="543"/>
        <v>17399</v>
      </c>
      <c r="X17411" s="580"/>
    </row>
    <row r="17412" spans="8:24">
      <c r="H17412" s="360" t="s">
        <v>589</v>
      </c>
      <c r="I17412" s="821">
        <v>24</v>
      </c>
      <c r="J17412" s="358">
        <f t="shared" si="542"/>
        <v>34872</v>
      </c>
      <c r="K17412" s="580"/>
      <c r="L17412" s="580"/>
      <c r="N17412" s="716"/>
      <c r="O17412" s="716"/>
      <c r="P17412" s="716"/>
      <c r="Q17412" s="716"/>
      <c r="R17412" s="716"/>
      <c r="S17412" s="716"/>
      <c r="T17412" s="1051"/>
      <c r="U17412" s="360" t="s">
        <v>408</v>
      </c>
      <c r="V17412" s="821">
        <v>28</v>
      </c>
      <c r="W17412" s="358">
        <f t="shared" si="543"/>
        <v>17400</v>
      </c>
      <c r="X17412" s="580"/>
    </row>
    <row r="17413" spans="8:24">
      <c r="H17413" s="360" t="s">
        <v>589</v>
      </c>
      <c r="I17413" s="821">
        <v>25</v>
      </c>
      <c r="J17413" s="358">
        <f t="shared" si="542"/>
        <v>34873</v>
      </c>
      <c r="K17413" s="580"/>
      <c r="L17413" s="580"/>
      <c r="N17413" s="716"/>
      <c r="O17413" s="716"/>
      <c r="P17413" s="716"/>
      <c r="Q17413" s="716"/>
      <c r="R17413" s="716"/>
      <c r="S17413" s="716"/>
      <c r="T17413" s="1051"/>
      <c r="U17413" s="360" t="s">
        <v>408</v>
      </c>
      <c r="V17413" s="821">
        <v>29</v>
      </c>
      <c r="W17413" s="358">
        <f t="shared" si="543"/>
        <v>17401</v>
      </c>
      <c r="X17413" s="580"/>
    </row>
    <row r="17414" spans="8:24">
      <c r="H17414" s="360" t="s">
        <v>589</v>
      </c>
      <c r="I17414" s="821">
        <v>26</v>
      </c>
      <c r="J17414" s="358">
        <f t="shared" si="542"/>
        <v>34874</v>
      </c>
      <c r="K17414" s="580"/>
      <c r="L17414" s="580"/>
      <c r="N17414" s="716"/>
      <c r="O17414" s="716"/>
      <c r="P17414" s="716"/>
      <c r="Q17414" s="716"/>
      <c r="R17414" s="716"/>
      <c r="S17414" s="716"/>
      <c r="T17414" s="1051"/>
      <c r="U17414" s="360" t="s">
        <v>408</v>
      </c>
      <c r="V17414" s="821">
        <v>30</v>
      </c>
      <c r="W17414" s="358">
        <f t="shared" si="543"/>
        <v>17402</v>
      </c>
      <c r="X17414" s="580"/>
    </row>
    <row r="17415" spans="8:24">
      <c r="H17415" s="360" t="s">
        <v>589</v>
      </c>
      <c r="I17415" s="821">
        <v>27</v>
      </c>
      <c r="J17415" s="358">
        <f t="shared" si="542"/>
        <v>34875</v>
      </c>
      <c r="K17415" s="580"/>
      <c r="L17415" s="580"/>
      <c r="N17415" s="716"/>
      <c r="O17415" s="716"/>
      <c r="P17415" s="716"/>
      <c r="Q17415" s="716"/>
      <c r="R17415" s="716"/>
      <c r="S17415" s="716"/>
      <c r="T17415" s="1051"/>
      <c r="U17415" s="360" t="s">
        <v>408</v>
      </c>
      <c r="V17415" s="821">
        <v>31</v>
      </c>
      <c r="W17415" s="358">
        <f t="shared" si="543"/>
        <v>17403</v>
      </c>
      <c r="X17415" s="580"/>
    </row>
    <row r="17416" spans="8:24">
      <c r="H17416" s="360" t="s">
        <v>589</v>
      </c>
      <c r="I17416" s="821">
        <v>28</v>
      </c>
      <c r="J17416" s="358">
        <f t="shared" si="542"/>
        <v>34876</v>
      </c>
      <c r="K17416" s="580"/>
      <c r="L17416" s="580"/>
      <c r="N17416" s="716"/>
      <c r="O17416" s="716"/>
      <c r="P17416" s="716"/>
      <c r="Q17416" s="716"/>
      <c r="R17416" s="716"/>
      <c r="S17416" s="716"/>
      <c r="T17416" s="1051"/>
      <c r="U17416" s="360" t="s">
        <v>408</v>
      </c>
      <c r="V17416" s="821">
        <v>32</v>
      </c>
      <c r="W17416" s="358">
        <f t="shared" si="543"/>
        <v>17404</v>
      </c>
      <c r="X17416" s="580"/>
    </row>
    <row r="17417" spans="8:24">
      <c r="H17417" s="360" t="s">
        <v>589</v>
      </c>
      <c r="I17417" s="821">
        <v>29</v>
      </c>
      <c r="J17417" s="358">
        <f t="shared" si="542"/>
        <v>34877</v>
      </c>
      <c r="K17417" s="580"/>
      <c r="L17417" s="580"/>
      <c r="N17417" s="716"/>
      <c r="O17417" s="716"/>
      <c r="P17417" s="716"/>
      <c r="Q17417" s="716"/>
      <c r="R17417" s="716"/>
      <c r="S17417" s="716"/>
      <c r="T17417" s="1051"/>
      <c r="U17417" s="360" t="s">
        <v>408</v>
      </c>
      <c r="V17417" s="821">
        <v>33</v>
      </c>
      <c r="W17417" s="358">
        <f t="shared" si="543"/>
        <v>17405</v>
      </c>
      <c r="X17417" s="580"/>
    </row>
    <row r="17418" spans="8:24">
      <c r="H17418" s="360" t="s">
        <v>589</v>
      </c>
      <c r="I17418" s="821">
        <v>30</v>
      </c>
      <c r="J17418" s="358">
        <f t="shared" ref="J17418:J17481" si="544">J17417+1</f>
        <v>34878</v>
      </c>
      <c r="K17418" s="580"/>
      <c r="L17418" s="580"/>
      <c r="N17418" s="716"/>
      <c r="O17418" s="716"/>
      <c r="P17418" s="716"/>
      <c r="Q17418" s="716"/>
      <c r="R17418" s="716"/>
      <c r="S17418" s="716"/>
      <c r="T17418" s="1051"/>
      <c r="U17418" s="360" t="s">
        <v>408</v>
      </c>
      <c r="V17418" s="821">
        <v>34</v>
      </c>
      <c r="W17418" s="358">
        <f t="shared" ref="W17418:W17481" si="545">W17417+1</f>
        <v>17406</v>
      </c>
      <c r="X17418" s="580"/>
    </row>
    <row r="17419" spans="8:24">
      <c r="H17419" s="360" t="s">
        <v>589</v>
      </c>
      <c r="I17419" s="821">
        <v>31</v>
      </c>
      <c r="J17419" s="358">
        <f t="shared" si="544"/>
        <v>34879</v>
      </c>
      <c r="K17419" s="580"/>
      <c r="L17419" s="580"/>
      <c r="N17419" s="716"/>
      <c r="O17419" s="716"/>
      <c r="P17419" s="716"/>
      <c r="Q17419" s="716"/>
      <c r="R17419" s="716"/>
      <c r="S17419" s="716"/>
      <c r="T17419" s="1051"/>
      <c r="U17419" s="360" t="s">
        <v>408</v>
      </c>
      <c r="V17419" s="821">
        <v>35</v>
      </c>
      <c r="W17419" s="358">
        <f t="shared" si="545"/>
        <v>17407</v>
      </c>
      <c r="X17419" s="580"/>
    </row>
    <row r="17420" spans="8:24">
      <c r="H17420" s="360" t="s">
        <v>589</v>
      </c>
      <c r="I17420" s="821">
        <v>32</v>
      </c>
      <c r="J17420" s="358">
        <f t="shared" si="544"/>
        <v>34880</v>
      </c>
      <c r="K17420" s="580"/>
      <c r="L17420" s="580"/>
      <c r="N17420" s="716"/>
      <c r="O17420" s="716"/>
      <c r="P17420" s="716"/>
      <c r="Q17420" s="716"/>
      <c r="R17420" s="716"/>
      <c r="S17420" s="716"/>
      <c r="T17420" s="1051"/>
      <c r="U17420" s="360" t="s">
        <v>408</v>
      </c>
      <c r="V17420" s="821">
        <v>36</v>
      </c>
      <c r="W17420" s="358">
        <f t="shared" si="545"/>
        <v>17408</v>
      </c>
      <c r="X17420" s="580"/>
    </row>
    <row r="17421" spans="8:24">
      <c r="H17421" s="360" t="s">
        <v>589</v>
      </c>
      <c r="I17421" s="821">
        <v>33</v>
      </c>
      <c r="J17421" s="358">
        <f t="shared" si="544"/>
        <v>34881</v>
      </c>
      <c r="K17421" s="580"/>
      <c r="L17421" s="580"/>
      <c r="N17421" s="716"/>
      <c r="O17421" s="716"/>
      <c r="P17421" s="716"/>
      <c r="Q17421" s="716"/>
      <c r="R17421" s="716"/>
      <c r="S17421" s="716"/>
      <c r="T17421" s="1051"/>
      <c r="U17421" s="360" t="s">
        <v>408</v>
      </c>
      <c r="V17421" s="821">
        <v>37</v>
      </c>
      <c r="W17421" s="358">
        <f t="shared" si="545"/>
        <v>17409</v>
      </c>
      <c r="X17421" s="580"/>
    </row>
    <row r="17422" spans="8:24">
      <c r="H17422" s="360" t="s">
        <v>589</v>
      </c>
      <c r="I17422" s="821">
        <v>34</v>
      </c>
      <c r="J17422" s="358">
        <f t="shared" si="544"/>
        <v>34882</v>
      </c>
      <c r="K17422" s="580"/>
      <c r="L17422" s="580"/>
      <c r="N17422" s="716"/>
      <c r="O17422" s="716"/>
      <c r="P17422" s="716"/>
      <c r="Q17422" s="716"/>
      <c r="R17422" s="716"/>
      <c r="S17422" s="716"/>
      <c r="T17422" s="1051"/>
      <c r="U17422" s="360" t="s">
        <v>408</v>
      </c>
      <c r="V17422" s="821">
        <v>38</v>
      </c>
      <c r="W17422" s="358">
        <f t="shared" si="545"/>
        <v>17410</v>
      </c>
      <c r="X17422" s="580"/>
    </row>
    <row r="17423" spans="8:24">
      <c r="H17423" s="360" t="s">
        <v>589</v>
      </c>
      <c r="I17423" s="821">
        <v>35</v>
      </c>
      <c r="J17423" s="358">
        <f t="shared" si="544"/>
        <v>34883</v>
      </c>
      <c r="K17423" s="580"/>
      <c r="L17423" s="580"/>
      <c r="N17423" s="716"/>
      <c r="O17423" s="716"/>
      <c r="P17423" s="716"/>
      <c r="Q17423" s="716"/>
      <c r="R17423" s="716"/>
      <c r="S17423" s="716"/>
      <c r="T17423" s="1051"/>
      <c r="U17423" s="360" t="s">
        <v>408</v>
      </c>
      <c r="V17423" s="821">
        <v>39</v>
      </c>
      <c r="W17423" s="358">
        <f t="shared" si="545"/>
        <v>17411</v>
      </c>
      <c r="X17423" s="580"/>
    </row>
    <row r="17424" spans="8:24">
      <c r="H17424" s="360" t="s">
        <v>589</v>
      </c>
      <c r="I17424" s="821">
        <v>36</v>
      </c>
      <c r="J17424" s="358">
        <f t="shared" si="544"/>
        <v>34884</v>
      </c>
      <c r="K17424" s="580"/>
      <c r="L17424" s="580"/>
      <c r="N17424" s="716"/>
      <c r="O17424" s="716"/>
      <c r="P17424" s="716"/>
      <c r="Q17424" s="716"/>
      <c r="R17424" s="716"/>
      <c r="S17424" s="716"/>
      <c r="T17424" s="1051"/>
      <c r="U17424" s="360" t="s">
        <v>408</v>
      </c>
      <c r="V17424" s="821">
        <v>40</v>
      </c>
      <c r="W17424" s="358">
        <f t="shared" si="545"/>
        <v>17412</v>
      </c>
      <c r="X17424" s="580"/>
    </row>
    <row r="17425" spans="8:24">
      <c r="H17425" s="360" t="s">
        <v>589</v>
      </c>
      <c r="I17425" s="821">
        <v>37</v>
      </c>
      <c r="J17425" s="358">
        <f t="shared" si="544"/>
        <v>34885</v>
      </c>
      <c r="K17425" s="580"/>
      <c r="L17425" s="580"/>
      <c r="N17425" s="716"/>
      <c r="O17425" s="716"/>
      <c r="P17425" s="716"/>
      <c r="Q17425" s="716"/>
      <c r="R17425" s="716"/>
      <c r="S17425" s="716"/>
      <c r="T17425" s="1051"/>
      <c r="U17425" s="360" t="s">
        <v>408</v>
      </c>
      <c r="V17425" s="821">
        <v>41</v>
      </c>
      <c r="W17425" s="358">
        <f t="shared" si="545"/>
        <v>17413</v>
      </c>
      <c r="X17425" s="580"/>
    </row>
    <row r="17426" spans="8:24">
      <c r="H17426" s="360" t="s">
        <v>589</v>
      </c>
      <c r="I17426" s="821">
        <v>38</v>
      </c>
      <c r="J17426" s="358">
        <f t="shared" si="544"/>
        <v>34886</v>
      </c>
      <c r="K17426" s="580"/>
      <c r="L17426" s="580"/>
      <c r="N17426" s="716"/>
      <c r="O17426" s="716"/>
      <c r="P17426" s="716"/>
      <c r="Q17426" s="716"/>
      <c r="R17426" s="716"/>
      <c r="S17426" s="716"/>
      <c r="T17426" s="1051"/>
      <c r="U17426" s="360" t="s">
        <v>408</v>
      </c>
      <c r="V17426" s="821">
        <v>42</v>
      </c>
      <c r="W17426" s="358">
        <f t="shared" si="545"/>
        <v>17414</v>
      </c>
      <c r="X17426" s="580"/>
    </row>
    <row r="17427" spans="8:24">
      <c r="H17427" s="360" t="s">
        <v>589</v>
      </c>
      <c r="I17427" s="821">
        <v>39</v>
      </c>
      <c r="J17427" s="358">
        <f t="shared" si="544"/>
        <v>34887</v>
      </c>
      <c r="K17427" s="580"/>
      <c r="L17427" s="580"/>
      <c r="N17427" s="716"/>
      <c r="O17427" s="716"/>
      <c r="P17427" s="716"/>
      <c r="Q17427" s="716"/>
      <c r="R17427" s="716"/>
      <c r="S17427" s="716"/>
      <c r="T17427" s="1051"/>
      <c r="U17427" s="360" t="s">
        <v>408</v>
      </c>
      <c r="V17427" s="821">
        <v>43</v>
      </c>
      <c r="W17427" s="358">
        <f t="shared" si="545"/>
        <v>17415</v>
      </c>
      <c r="X17427" s="580"/>
    </row>
    <row r="17428" spans="8:24">
      <c r="H17428" s="360" t="s">
        <v>589</v>
      </c>
      <c r="I17428" s="821">
        <v>40</v>
      </c>
      <c r="J17428" s="358">
        <f t="shared" si="544"/>
        <v>34888</v>
      </c>
      <c r="K17428" s="580"/>
      <c r="L17428" s="580"/>
      <c r="N17428" s="716"/>
      <c r="O17428" s="716"/>
      <c r="P17428" s="716"/>
      <c r="Q17428" s="716"/>
      <c r="R17428" s="716"/>
      <c r="S17428" s="716"/>
      <c r="T17428" s="1051"/>
      <c r="U17428" s="360" t="s">
        <v>408</v>
      </c>
      <c r="V17428" s="821">
        <v>44</v>
      </c>
      <c r="W17428" s="358">
        <f t="shared" si="545"/>
        <v>17416</v>
      </c>
      <c r="X17428" s="580"/>
    </row>
    <row r="17429" spans="8:24">
      <c r="H17429" s="360" t="s">
        <v>589</v>
      </c>
      <c r="I17429" s="821">
        <v>41</v>
      </c>
      <c r="J17429" s="358">
        <f t="shared" si="544"/>
        <v>34889</v>
      </c>
      <c r="K17429" s="580"/>
      <c r="L17429" s="580"/>
      <c r="N17429" s="716"/>
      <c r="O17429" s="716"/>
      <c r="P17429" s="716"/>
      <c r="Q17429" s="716"/>
      <c r="R17429" s="716"/>
      <c r="S17429" s="716"/>
      <c r="T17429" s="1051"/>
      <c r="U17429" s="360" t="s">
        <v>408</v>
      </c>
      <c r="V17429" s="821">
        <v>45</v>
      </c>
      <c r="W17429" s="358">
        <f t="shared" si="545"/>
        <v>17417</v>
      </c>
      <c r="X17429" s="580"/>
    </row>
    <row r="17430" spans="8:24">
      <c r="H17430" s="360" t="s">
        <v>589</v>
      </c>
      <c r="I17430" s="821">
        <v>42</v>
      </c>
      <c r="J17430" s="358">
        <f t="shared" si="544"/>
        <v>34890</v>
      </c>
      <c r="K17430" s="580"/>
      <c r="L17430" s="580"/>
      <c r="N17430" s="716"/>
      <c r="O17430" s="716"/>
      <c r="P17430" s="716"/>
      <c r="Q17430" s="716"/>
      <c r="R17430" s="716"/>
      <c r="S17430" s="716"/>
      <c r="T17430" s="1051"/>
      <c r="U17430" s="360" t="s">
        <v>408</v>
      </c>
      <c r="V17430" s="821">
        <v>46</v>
      </c>
      <c r="W17430" s="358">
        <f t="shared" si="545"/>
        <v>17418</v>
      </c>
      <c r="X17430" s="580"/>
    </row>
    <row r="17431" spans="8:24">
      <c r="H17431" s="360" t="s">
        <v>589</v>
      </c>
      <c r="I17431" s="821">
        <v>43</v>
      </c>
      <c r="J17431" s="358">
        <f t="shared" si="544"/>
        <v>34891</v>
      </c>
      <c r="K17431" s="580"/>
      <c r="L17431" s="580"/>
      <c r="N17431" s="716"/>
      <c r="O17431" s="716"/>
      <c r="P17431" s="716"/>
      <c r="Q17431" s="716"/>
      <c r="R17431" s="716"/>
      <c r="S17431" s="716"/>
      <c r="T17431" s="1051"/>
      <c r="U17431" s="360" t="s">
        <v>408</v>
      </c>
      <c r="V17431" s="821">
        <v>47</v>
      </c>
      <c r="W17431" s="358">
        <f t="shared" si="545"/>
        <v>17419</v>
      </c>
      <c r="X17431" s="580"/>
    </row>
    <row r="17432" spans="8:24">
      <c r="H17432" s="360" t="s">
        <v>589</v>
      </c>
      <c r="I17432" s="821">
        <v>44</v>
      </c>
      <c r="J17432" s="358">
        <f t="shared" si="544"/>
        <v>34892</v>
      </c>
      <c r="K17432" s="580"/>
      <c r="L17432" s="580"/>
      <c r="N17432" s="716"/>
      <c r="O17432" s="716"/>
      <c r="P17432" s="716"/>
      <c r="Q17432" s="716"/>
      <c r="R17432" s="716"/>
      <c r="S17432" s="716"/>
      <c r="T17432" s="1051"/>
      <c r="U17432" s="360" t="s">
        <v>408</v>
      </c>
      <c r="V17432" s="821">
        <v>48</v>
      </c>
      <c r="W17432" s="358">
        <f t="shared" si="545"/>
        <v>17420</v>
      </c>
      <c r="X17432" s="580"/>
    </row>
    <row r="17433" spans="8:24">
      <c r="H17433" s="360" t="s">
        <v>589</v>
      </c>
      <c r="I17433" s="821">
        <v>45</v>
      </c>
      <c r="J17433" s="358">
        <f t="shared" si="544"/>
        <v>34893</v>
      </c>
      <c r="K17433" s="580"/>
      <c r="L17433" s="580"/>
      <c r="N17433" s="716"/>
      <c r="O17433" s="716"/>
      <c r="P17433" s="716"/>
      <c r="Q17433" s="716"/>
      <c r="R17433" s="716"/>
      <c r="S17433" s="716"/>
      <c r="T17433" s="1051"/>
      <c r="U17433" s="360" t="s">
        <v>408</v>
      </c>
      <c r="V17433" s="821">
        <v>49</v>
      </c>
      <c r="W17433" s="358">
        <f t="shared" si="545"/>
        <v>17421</v>
      </c>
      <c r="X17433" s="580"/>
    </row>
    <row r="17434" spans="8:24">
      <c r="H17434" s="360" t="s">
        <v>589</v>
      </c>
      <c r="I17434" s="821">
        <v>46</v>
      </c>
      <c r="J17434" s="358">
        <f t="shared" si="544"/>
        <v>34894</v>
      </c>
      <c r="K17434" s="580"/>
      <c r="L17434" s="580"/>
      <c r="N17434" s="716"/>
      <c r="O17434" s="716"/>
      <c r="P17434" s="716"/>
      <c r="Q17434" s="716"/>
      <c r="R17434" s="716"/>
      <c r="S17434" s="716"/>
      <c r="T17434" s="1051"/>
      <c r="U17434" s="360" t="s">
        <v>408</v>
      </c>
      <c r="V17434" s="821">
        <v>50</v>
      </c>
      <c r="W17434" s="358">
        <f t="shared" si="545"/>
        <v>17422</v>
      </c>
      <c r="X17434" s="580"/>
    </row>
    <row r="17435" spans="8:24">
      <c r="H17435" s="360" t="s">
        <v>589</v>
      </c>
      <c r="I17435" s="821">
        <v>47</v>
      </c>
      <c r="J17435" s="358">
        <f t="shared" si="544"/>
        <v>34895</v>
      </c>
      <c r="K17435" s="580"/>
      <c r="L17435" s="580"/>
      <c r="N17435" s="716"/>
      <c r="O17435" s="716"/>
      <c r="P17435" s="716"/>
      <c r="Q17435" s="716"/>
      <c r="R17435" s="716"/>
      <c r="S17435" s="716"/>
      <c r="T17435" s="1051"/>
      <c r="U17435" s="360" t="s">
        <v>408</v>
      </c>
      <c r="V17435" s="821">
        <v>51</v>
      </c>
      <c r="W17435" s="358">
        <f t="shared" si="545"/>
        <v>17423</v>
      </c>
      <c r="X17435" s="580"/>
    </row>
    <row r="17436" spans="8:24">
      <c r="H17436" s="360" t="s">
        <v>589</v>
      </c>
      <c r="I17436" s="821">
        <v>48</v>
      </c>
      <c r="J17436" s="358">
        <f t="shared" si="544"/>
        <v>34896</v>
      </c>
      <c r="K17436" s="580"/>
      <c r="L17436" s="580"/>
      <c r="N17436" s="716"/>
      <c r="O17436" s="716"/>
      <c r="P17436" s="716"/>
      <c r="Q17436" s="716"/>
      <c r="R17436" s="716"/>
      <c r="S17436" s="716"/>
      <c r="T17436" s="1051"/>
      <c r="U17436" s="360" t="s">
        <v>408</v>
      </c>
      <c r="V17436" s="821">
        <v>52</v>
      </c>
      <c r="W17436" s="358">
        <f t="shared" si="545"/>
        <v>17424</v>
      </c>
      <c r="X17436" s="580"/>
    </row>
    <row r="17437" spans="8:24">
      <c r="H17437" s="360" t="s">
        <v>589</v>
      </c>
      <c r="I17437" s="821">
        <v>49</v>
      </c>
      <c r="J17437" s="358">
        <f t="shared" si="544"/>
        <v>34897</v>
      </c>
      <c r="K17437" s="580"/>
      <c r="L17437" s="580"/>
      <c r="N17437" s="716"/>
      <c r="O17437" s="716"/>
      <c r="P17437" s="716"/>
      <c r="Q17437" s="716"/>
      <c r="R17437" s="716"/>
      <c r="S17437" s="716"/>
      <c r="T17437" s="1051"/>
      <c r="U17437" s="360" t="s">
        <v>408</v>
      </c>
      <c r="V17437" s="821">
        <v>53</v>
      </c>
      <c r="W17437" s="358">
        <f t="shared" si="545"/>
        <v>17425</v>
      </c>
      <c r="X17437" s="580"/>
    </row>
    <row r="17438" spans="8:24">
      <c r="H17438" s="360" t="s">
        <v>589</v>
      </c>
      <c r="I17438" s="821">
        <v>50</v>
      </c>
      <c r="J17438" s="358">
        <f t="shared" si="544"/>
        <v>34898</v>
      </c>
      <c r="K17438" s="580"/>
      <c r="L17438" s="580"/>
      <c r="N17438" s="716"/>
      <c r="O17438" s="716"/>
      <c r="P17438" s="716"/>
      <c r="Q17438" s="716"/>
      <c r="R17438" s="716"/>
      <c r="S17438" s="716"/>
      <c r="T17438" s="1051"/>
      <c r="U17438" s="360" t="s">
        <v>408</v>
      </c>
      <c r="V17438" s="821">
        <v>54</v>
      </c>
      <c r="W17438" s="358">
        <f t="shared" si="545"/>
        <v>17426</v>
      </c>
      <c r="X17438" s="580"/>
    </row>
    <row r="17439" spans="8:24">
      <c r="H17439" s="360" t="s">
        <v>589</v>
      </c>
      <c r="I17439" s="821">
        <v>51</v>
      </c>
      <c r="J17439" s="358">
        <f t="shared" si="544"/>
        <v>34899</v>
      </c>
      <c r="K17439" s="580"/>
      <c r="L17439" s="580"/>
      <c r="N17439" s="716"/>
      <c r="O17439" s="716"/>
      <c r="P17439" s="716"/>
      <c r="Q17439" s="716"/>
      <c r="R17439" s="716"/>
      <c r="S17439" s="716"/>
      <c r="T17439" s="1051"/>
      <c r="U17439" s="360" t="s">
        <v>408</v>
      </c>
      <c r="V17439" s="821">
        <v>55</v>
      </c>
      <c r="W17439" s="358">
        <f t="shared" si="545"/>
        <v>17427</v>
      </c>
      <c r="X17439" s="580"/>
    </row>
    <row r="17440" spans="8:24">
      <c r="H17440" s="360" t="s">
        <v>589</v>
      </c>
      <c r="I17440" s="821">
        <v>52</v>
      </c>
      <c r="J17440" s="358">
        <f t="shared" si="544"/>
        <v>34900</v>
      </c>
      <c r="K17440" s="580"/>
      <c r="L17440" s="580"/>
      <c r="N17440" s="716"/>
      <c r="O17440" s="716"/>
      <c r="P17440" s="716"/>
      <c r="Q17440" s="716"/>
      <c r="R17440" s="716"/>
      <c r="S17440" s="716"/>
      <c r="T17440" s="1051"/>
      <c r="U17440" s="360" t="s">
        <v>408</v>
      </c>
      <c r="V17440" s="821">
        <v>56</v>
      </c>
      <c r="W17440" s="358">
        <f t="shared" si="545"/>
        <v>17428</v>
      </c>
      <c r="X17440" s="580"/>
    </row>
    <row r="17441" spans="8:24">
      <c r="H17441" s="360" t="s">
        <v>589</v>
      </c>
      <c r="I17441" s="821">
        <v>53</v>
      </c>
      <c r="J17441" s="358">
        <f t="shared" si="544"/>
        <v>34901</v>
      </c>
      <c r="K17441" s="580"/>
      <c r="L17441" s="580"/>
      <c r="N17441" s="716"/>
      <c r="O17441" s="716"/>
      <c r="P17441" s="716"/>
      <c r="Q17441" s="716"/>
      <c r="R17441" s="716"/>
      <c r="S17441" s="716"/>
      <c r="T17441" s="1051"/>
      <c r="U17441" s="360" t="s">
        <v>408</v>
      </c>
      <c r="V17441" s="821">
        <v>57</v>
      </c>
      <c r="W17441" s="358">
        <f t="shared" si="545"/>
        <v>17429</v>
      </c>
      <c r="X17441" s="580"/>
    </row>
    <row r="17442" spans="8:24">
      <c r="H17442" s="360" t="s">
        <v>589</v>
      </c>
      <c r="I17442" s="821">
        <v>54</v>
      </c>
      <c r="J17442" s="358">
        <f t="shared" si="544"/>
        <v>34902</v>
      </c>
      <c r="K17442" s="580"/>
      <c r="L17442" s="580"/>
      <c r="N17442" s="716"/>
      <c r="O17442" s="716"/>
      <c r="P17442" s="716"/>
      <c r="Q17442" s="716"/>
      <c r="R17442" s="716"/>
      <c r="S17442" s="716"/>
      <c r="T17442" s="1051"/>
      <c r="U17442" s="360" t="s">
        <v>408</v>
      </c>
      <c r="V17442" s="821">
        <v>58</v>
      </c>
      <c r="W17442" s="358">
        <f t="shared" si="545"/>
        <v>17430</v>
      </c>
      <c r="X17442" s="580"/>
    </row>
    <row r="17443" spans="8:24">
      <c r="H17443" s="360" t="s">
        <v>589</v>
      </c>
      <c r="I17443" s="821">
        <v>55</v>
      </c>
      <c r="J17443" s="358">
        <f t="shared" si="544"/>
        <v>34903</v>
      </c>
      <c r="K17443" s="580"/>
      <c r="L17443" s="580"/>
      <c r="N17443" s="716"/>
      <c r="O17443" s="716"/>
      <c r="P17443" s="716"/>
      <c r="Q17443" s="716"/>
      <c r="R17443" s="716"/>
      <c r="S17443" s="716"/>
      <c r="T17443" s="1051"/>
      <c r="U17443" s="360" t="s">
        <v>408</v>
      </c>
      <c r="V17443" s="821">
        <v>59</v>
      </c>
      <c r="W17443" s="358">
        <f t="shared" si="545"/>
        <v>17431</v>
      </c>
      <c r="X17443" s="580"/>
    </row>
    <row r="17444" spans="8:24">
      <c r="H17444" s="360" t="s">
        <v>589</v>
      </c>
      <c r="I17444" s="821">
        <v>56</v>
      </c>
      <c r="J17444" s="358">
        <f t="shared" si="544"/>
        <v>34904</v>
      </c>
      <c r="K17444" s="580"/>
      <c r="L17444" s="580"/>
      <c r="N17444" s="716"/>
      <c r="O17444" s="716"/>
      <c r="P17444" s="716"/>
      <c r="Q17444" s="716"/>
      <c r="R17444" s="716"/>
      <c r="S17444" s="716"/>
      <c r="T17444" s="1051"/>
      <c r="U17444" s="360" t="s">
        <v>408</v>
      </c>
      <c r="V17444" s="821">
        <v>60</v>
      </c>
      <c r="W17444" s="358">
        <f t="shared" si="545"/>
        <v>17432</v>
      </c>
      <c r="X17444" s="580"/>
    </row>
    <row r="17445" spans="8:24">
      <c r="H17445" s="360" t="s">
        <v>589</v>
      </c>
      <c r="I17445" s="821">
        <v>57</v>
      </c>
      <c r="J17445" s="358">
        <f t="shared" si="544"/>
        <v>34905</v>
      </c>
      <c r="K17445" s="580"/>
      <c r="L17445" s="580"/>
      <c r="N17445" s="716"/>
      <c r="O17445" s="716"/>
      <c r="P17445" s="716"/>
      <c r="Q17445" s="716"/>
      <c r="R17445" s="716"/>
      <c r="S17445" s="716"/>
      <c r="T17445" s="1051"/>
      <c r="U17445" s="360" t="s">
        <v>408</v>
      </c>
      <c r="V17445" s="821">
        <v>61</v>
      </c>
      <c r="W17445" s="358">
        <f t="shared" si="545"/>
        <v>17433</v>
      </c>
      <c r="X17445" s="580"/>
    </row>
    <row r="17446" spans="8:24">
      <c r="H17446" s="360" t="s">
        <v>589</v>
      </c>
      <c r="I17446" s="821">
        <v>58</v>
      </c>
      <c r="J17446" s="358">
        <f t="shared" si="544"/>
        <v>34906</v>
      </c>
      <c r="K17446" s="580"/>
      <c r="L17446" s="580"/>
      <c r="N17446" s="716"/>
      <c r="O17446" s="716"/>
      <c r="P17446" s="716"/>
      <c r="Q17446" s="716"/>
      <c r="R17446" s="716"/>
      <c r="S17446" s="716"/>
      <c r="T17446" s="1051"/>
      <c r="U17446" s="360" t="s">
        <v>408</v>
      </c>
      <c r="V17446" s="821">
        <v>62</v>
      </c>
      <c r="W17446" s="358">
        <f t="shared" si="545"/>
        <v>17434</v>
      </c>
      <c r="X17446" s="580"/>
    </row>
    <row r="17447" spans="8:24">
      <c r="H17447" s="360" t="s">
        <v>589</v>
      </c>
      <c r="I17447" s="821">
        <v>59</v>
      </c>
      <c r="J17447" s="358">
        <f t="shared" si="544"/>
        <v>34907</v>
      </c>
      <c r="K17447" s="580"/>
      <c r="L17447" s="580"/>
      <c r="N17447" s="716"/>
      <c r="O17447" s="716"/>
      <c r="P17447" s="716"/>
      <c r="Q17447" s="716"/>
      <c r="R17447" s="716"/>
      <c r="S17447" s="716"/>
      <c r="T17447" s="1051"/>
      <c r="U17447" s="360" t="s">
        <v>408</v>
      </c>
      <c r="V17447" s="821">
        <v>63</v>
      </c>
      <c r="W17447" s="358">
        <f t="shared" si="545"/>
        <v>17435</v>
      </c>
      <c r="X17447" s="580"/>
    </row>
    <row r="17448" spans="8:24">
      <c r="H17448" s="360" t="s">
        <v>589</v>
      </c>
      <c r="I17448" s="821">
        <v>60</v>
      </c>
      <c r="J17448" s="358">
        <f t="shared" si="544"/>
        <v>34908</v>
      </c>
      <c r="K17448" s="580"/>
      <c r="L17448" s="580"/>
      <c r="N17448" s="716"/>
      <c r="O17448" s="716"/>
      <c r="P17448" s="716"/>
      <c r="Q17448" s="716"/>
      <c r="R17448" s="716"/>
      <c r="S17448" s="716"/>
      <c r="T17448" s="1051"/>
      <c r="U17448" s="360" t="s">
        <v>408</v>
      </c>
      <c r="V17448" s="821">
        <v>64</v>
      </c>
      <c r="W17448" s="358">
        <f t="shared" si="545"/>
        <v>17436</v>
      </c>
      <c r="X17448" s="580"/>
    </row>
    <row r="17449" spans="8:24">
      <c r="H17449" s="360" t="s">
        <v>589</v>
      </c>
      <c r="I17449" s="821">
        <v>61</v>
      </c>
      <c r="J17449" s="358">
        <f t="shared" si="544"/>
        <v>34909</v>
      </c>
      <c r="K17449" s="580"/>
      <c r="L17449" s="580"/>
      <c r="N17449" s="716"/>
      <c r="O17449" s="716"/>
      <c r="P17449" s="716"/>
      <c r="Q17449" s="716"/>
      <c r="R17449" s="716"/>
      <c r="S17449" s="716"/>
      <c r="T17449" s="1051"/>
      <c r="U17449" s="360" t="s">
        <v>408</v>
      </c>
      <c r="V17449" s="821">
        <v>65</v>
      </c>
      <c r="W17449" s="358">
        <f t="shared" si="545"/>
        <v>17437</v>
      </c>
      <c r="X17449" s="580"/>
    </row>
    <row r="17450" spans="8:24">
      <c r="H17450" s="360" t="s">
        <v>589</v>
      </c>
      <c r="I17450" s="821">
        <v>62</v>
      </c>
      <c r="J17450" s="358">
        <f t="shared" si="544"/>
        <v>34910</v>
      </c>
      <c r="K17450" s="580"/>
      <c r="L17450" s="580"/>
      <c r="N17450" s="716"/>
      <c r="O17450" s="716"/>
      <c r="P17450" s="716"/>
      <c r="Q17450" s="716"/>
      <c r="R17450" s="716"/>
      <c r="S17450" s="716"/>
      <c r="T17450" s="1051"/>
      <c r="U17450" s="360" t="s">
        <v>408</v>
      </c>
      <c r="V17450" s="821">
        <v>66</v>
      </c>
      <c r="W17450" s="358">
        <f t="shared" si="545"/>
        <v>17438</v>
      </c>
      <c r="X17450" s="580"/>
    </row>
    <row r="17451" spans="8:24">
      <c r="H17451" s="360" t="s">
        <v>589</v>
      </c>
      <c r="I17451" s="821">
        <v>63</v>
      </c>
      <c r="J17451" s="358">
        <f t="shared" si="544"/>
        <v>34911</v>
      </c>
      <c r="K17451" s="580"/>
      <c r="L17451" s="580"/>
      <c r="N17451" s="716"/>
      <c r="O17451" s="716"/>
      <c r="P17451" s="716"/>
      <c r="Q17451" s="716"/>
      <c r="R17451" s="716"/>
      <c r="S17451" s="716"/>
      <c r="T17451" s="1051"/>
      <c r="U17451" s="360" t="s">
        <v>408</v>
      </c>
      <c r="V17451" s="821">
        <v>67</v>
      </c>
      <c r="W17451" s="358">
        <f t="shared" si="545"/>
        <v>17439</v>
      </c>
      <c r="X17451" s="580"/>
    </row>
    <row r="17452" spans="8:24">
      <c r="H17452" s="360" t="s">
        <v>589</v>
      </c>
      <c r="I17452" s="821">
        <v>64</v>
      </c>
      <c r="J17452" s="358">
        <f t="shared" si="544"/>
        <v>34912</v>
      </c>
      <c r="K17452" s="580"/>
      <c r="L17452" s="580"/>
      <c r="N17452" s="716"/>
      <c r="O17452" s="716"/>
      <c r="P17452" s="716"/>
      <c r="Q17452" s="716"/>
      <c r="R17452" s="716"/>
      <c r="S17452" s="716"/>
      <c r="T17452" s="1051"/>
      <c r="U17452" s="360" t="s">
        <v>408</v>
      </c>
      <c r="V17452" s="821">
        <v>68</v>
      </c>
      <c r="W17452" s="358">
        <f t="shared" si="545"/>
        <v>17440</v>
      </c>
      <c r="X17452" s="580"/>
    </row>
    <row r="17453" spans="8:24">
      <c r="H17453" s="360" t="s">
        <v>589</v>
      </c>
      <c r="I17453" s="821">
        <v>65</v>
      </c>
      <c r="J17453" s="358">
        <f t="shared" si="544"/>
        <v>34913</v>
      </c>
      <c r="K17453" s="580"/>
      <c r="L17453" s="580"/>
      <c r="N17453" s="716"/>
      <c r="O17453" s="716"/>
      <c r="P17453" s="716"/>
      <c r="Q17453" s="716"/>
      <c r="R17453" s="716"/>
      <c r="S17453" s="716"/>
      <c r="T17453" s="1051"/>
      <c r="U17453" s="360" t="s">
        <v>408</v>
      </c>
      <c r="V17453" s="821">
        <v>69</v>
      </c>
      <c r="W17453" s="358">
        <f t="shared" si="545"/>
        <v>17441</v>
      </c>
      <c r="X17453" s="580"/>
    </row>
    <row r="17454" spans="8:24">
      <c r="H17454" s="360" t="s">
        <v>589</v>
      </c>
      <c r="I17454" s="821">
        <v>66</v>
      </c>
      <c r="J17454" s="358">
        <f t="shared" si="544"/>
        <v>34914</v>
      </c>
      <c r="K17454" s="580"/>
      <c r="L17454" s="580"/>
      <c r="N17454" s="716"/>
      <c r="O17454" s="716"/>
      <c r="P17454" s="716"/>
      <c r="Q17454" s="716"/>
      <c r="R17454" s="716"/>
      <c r="S17454" s="716"/>
      <c r="T17454" s="1051"/>
      <c r="U17454" s="360" t="s">
        <v>408</v>
      </c>
      <c r="V17454" s="821">
        <v>70</v>
      </c>
      <c r="W17454" s="358">
        <f t="shared" si="545"/>
        <v>17442</v>
      </c>
      <c r="X17454" s="580"/>
    </row>
    <row r="17455" spans="8:24">
      <c r="H17455" s="360" t="s">
        <v>589</v>
      </c>
      <c r="I17455" s="821">
        <v>67</v>
      </c>
      <c r="J17455" s="358">
        <f t="shared" si="544"/>
        <v>34915</v>
      </c>
      <c r="K17455" s="580"/>
      <c r="L17455" s="580"/>
      <c r="N17455" s="716"/>
      <c r="O17455" s="716"/>
      <c r="P17455" s="716"/>
      <c r="Q17455" s="716"/>
      <c r="R17455" s="716"/>
      <c r="S17455" s="716"/>
      <c r="T17455" s="1051"/>
      <c r="U17455" s="360" t="s">
        <v>408</v>
      </c>
      <c r="V17455" s="821">
        <v>71</v>
      </c>
      <c r="W17455" s="358">
        <f t="shared" si="545"/>
        <v>17443</v>
      </c>
      <c r="X17455" s="580"/>
    </row>
    <row r="17456" spans="8:24">
      <c r="H17456" s="360" t="s">
        <v>589</v>
      </c>
      <c r="I17456" s="821">
        <v>68</v>
      </c>
      <c r="J17456" s="358">
        <f t="shared" si="544"/>
        <v>34916</v>
      </c>
      <c r="K17456" s="580"/>
      <c r="L17456" s="580"/>
      <c r="N17456" s="716"/>
      <c r="O17456" s="716"/>
      <c r="P17456" s="716"/>
      <c r="Q17456" s="716"/>
      <c r="R17456" s="716"/>
      <c r="S17456" s="716"/>
      <c r="T17456" s="1051"/>
      <c r="U17456" s="360" t="s">
        <v>408</v>
      </c>
      <c r="V17456" s="821">
        <v>72</v>
      </c>
      <c r="W17456" s="358">
        <f t="shared" si="545"/>
        <v>17444</v>
      </c>
      <c r="X17456" s="580"/>
    </row>
    <row r="17457" spans="8:24">
      <c r="H17457" s="360" t="s">
        <v>589</v>
      </c>
      <c r="I17457" s="821">
        <v>69</v>
      </c>
      <c r="J17457" s="358">
        <f t="shared" si="544"/>
        <v>34917</v>
      </c>
      <c r="K17457" s="580"/>
      <c r="L17457" s="580"/>
      <c r="N17457" s="716"/>
      <c r="O17457" s="716"/>
      <c r="P17457" s="716"/>
      <c r="Q17457" s="716"/>
      <c r="R17457" s="716"/>
      <c r="S17457" s="716"/>
      <c r="T17457" s="1051"/>
      <c r="U17457" s="360" t="s">
        <v>408</v>
      </c>
      <c r="V17457" s="821">
        <v>73</v>
      </c>
      <c r="W17457" s="358">
        <f t="shared" si="545"/>
        <v>17445</v>
      </c>
      <c r="X17457" s="580"/>
    </row>
    <row r="17458" spans="8:24">
      <c r="H17458" s="360" t="s">
        <v>589</v>
      </c>
      <c r="I17458" s="821">
        <v>70</v>
      </c>
      <c r="J17458" s="358">
        <f t="shared" si="544"/>
        <v>34918</v>
      </c>
      <c r="K17458" s="580"/>
      <c r="L17458" s="580"/>
      <c r="N17458" s="716"/>
      <c r="O17458" s="716"/>
      <c r="P17458" s="716"/>
      <c r="Q17458" s="716"/>
      <c r="R17458" s="716"/>
      <c r="S17458" s="716"/>
      <c r="T17458" s="1051"/>
      <c r="U17458" s="360" t="s">
        <v>408</v>
      </c>
      <c r="V17458" s="821">
        <v>74</v>
      </c>
      <c r="W17458" s="358">
        <f t="shared" si="545"/>
        <v>17446</v>
      </c>
      <c r="X17458" s="580"/>
    </row>
    <row r="17459" spans="8:24">
      <c r="H17459" s="360" t="s">
        <v>589</v>
      </c>
      <c r="I17459" s="821">
        <v>71</v>
      </c>
      <c r="J17459" s="358">
        <f t="shared" si="544"/>
        <v>34919</v>
      </c>
      <c r="K17459" s="580"/>
      <c r="L17459" s="580"/>
      <c r="N17459" s="716"/>
      <c r="O17459" s="716"/>
      <c r="P17459" s="716"/>
      <c r="Q17459" s="716"/>
      <c r="R17459" s="716"/>
      <c r="S17459" s="716"/>
      <c r="T17459" s="1051"/>
      <c r="U17459" s="360" t="s">
        <v>408</v>
      </c>
      <c r="V17459" s="821">
        <v>75</v>
      </c>
      <c r="W17459" s="358">
        <f t="shared" si="545"/>
        <v>17447</v>
      </c>
      <c r="X17459" s="580"/>
    </row>
    <row r="17460" spans="8:24">
      <c r="H17460" s="360" t="s">
        <v>589</v>
      </c>
      <c r="I17460" s="821">
        <v>72</v>
      </c>
      <c r="J17460" s="358">
        <f t="shared" si="544"/>
        <v>34920</v>
      </c>
      <c r="K17460" s="580"/>
      <c r="L17460" s="580"/>
      <c r="N17460" s="716"/>
      <c r="O17460" s="716"/>
      <c r="P17460" s="716"/>
      <c r="Q17460" s="716"/>
      <c r="R17460" s="716"/>
      <c r="S17460" s="716"/>
      <c r="T17460" s="1051"/>
      <c r="U17460" s="360" t="s">
        <v>408</v>
      </c>
      <c r="V17460" s="821">
        <v>76</v>
      </c>
      <c r="W17460" s="358">
        <f t="shared" si="545"/>
        <v>17448</v>
      </c>
      <c r="X17460" s="580"/>
    </row>
    <row r="17461" spans="8:24">
      <c r="H17461" s="360" t="s">
        <v>589</v>
      </c>
      <c r="I17461" s="821">
        <v>73</v>
      </c>
      <c r="J17461" s="358">
        <f t="shared" si="544"/>
        <v>34921</v>
      </c>
      <c r="K17461" s="580"/>
      <c r="L17461" s="580"/>
      <c r="N17461" s="716"/>
      <c r="O17461" s="716"/>
      <c r="P17461" s="716"/>
      <c r="Q17461" s="716"/>
      <c r="R17461" s="716"/>
      <c r="S17461" s="716"/>
      <c r="T17461" s="1051"/>
      <c r="U17461" s="360" t="s">
        <v>408</v>
      </c>
      <c r="V17461" s="821">
        <v>77</v>
      </c>
      <c r="W17461" s="358">
        <f t="shared" si="545"/>
        <v>17449</v>
      </c>
      <c r="X17461" s="580"/>
    </row>
    <row r="17462" spans="8:24">
      <c r="H17462" s="360" t="s">
        <v>589</v>
      </c>
      <c r="I17462" s="821">
        <v>74</v>
      </c>
      <c r="J17462" s="358">
        <f t="shared" si="544"/>
        <v>34922</v>
      </c>
      <c r="K17462" s="580"/>
      <c r="L17462" s="580"/>
      <c r="N17462" s="716"/>
      <c r="O17462" s="716"/>
      <c r="P17462" s="716"/>
      <c r="Q17462" s="716"/>
      <c r="R17462" s="716"/>
      <c r="S17462" s="716"/>
      <c r="T17462" s="1051"/>
      <c r="U17462" s="360" t="s">
        <v>408</v>
      </c>
      <c r="V17462" s="821">
        <v>78</v>
      </c>
      <c r="W17462" s="358">
        <f t="shared" si="545"/>
        <v>17450</v>
      </c>
      <c r="X17462" s="580"/>
    </row>
    <row r="17463" spans="8:24">
      <c r="H17463" s="360" t="s">
        <v>589</v>
      </c>
      <c r="I17463" s="821">
        <v>75</v>
      </c>
      <c r="J17463" s="358">
        <f t="shared" si="544"/>
        <v>34923</v>
      </c>
      <c r="K17463" s="580"/>
      <c r="L17463" s="580"/>
      <c r="N17463" s="716"/>
      <c r="O17463" s="716"/>
      <c r="P17463" s="716"/>
      <c r="Q17463" s="716"/>
      <c r="R17463" s="716"/>
      <c r="S17463" s="716"/>
      <c r="T17463" s="1051"/>
      <c r="U17463" s="360" t="s">
        <v>408</v>
      </c>
      <c r="V17463" s="821">
        <v>79</v>
      </c>
      <c r="W17463" s="358">
        <f t="shared" si="545"/>
        <v>17451</v>
      </c>
      <c r="X17463" s="580"/>
    </row>
    <row r="17464" spans="8:24">
      <c r="H17464" s="360" t="s">
        <v>589</v>
      </c>
      <c r="I17464" s="821">
        <v>76</v>
      </c>
      <c r="J17464" s="358">
        <f t="shared" si="544"/>
        <v>34924</v>
      </c>
      <c r="K17464" s="580"/>
      <c r="L17464" s="580"/>
      <c r="N17464" s="716"/>
      <c r="O17464" s="716"/>
      <c r="P17464" s="716"/>
      <c r="Q17464" s="716"/>
      <c r="R17464" s="716"/>
      <c r="S17464" s="716"/>
      <c r="T17464" s="1051"/>
      <c r="U17464" s="360" t="s">
        <v>408</v>
      </c>
      <c r="V17464" s="821">
        <v>80</v>
      </c>
      <c r="W17464" s="358">
        <f t="shared" si="545"/>
        <v>17452</v>
      </c>
      <c r="X17464" s="580"/>
    </row>
    <row r="17465" spans="8:24">
      <c r="H17465" s="360" t="s">
        <v>589</v>
      </c>
      <c r="I17465" s="821">
        <v>77</v>
      </c>
      <c r="J17465" s="358">
        <f t="shared" si="544"/>
        <v>34925</v>
      </c>
      <c r="K17465" s="580"/>
      <c r="L17465" s="580"/>
      <c r="N17465" s="716"/>
      <c r="O17465" s="716"/>
      <c r="P17465" s="716"/>
      <c r="Q17465" s="716"/>
      <c r="R17465" s="716"/>
      <c r="S17465" s="716"/>
      <c r="T17465" s="1051"/>
      <c r="U17465" s="360" t="s">
        <v>408</v>
      </c>
      <c r="V17465" s="821">
        <v>81</v>
      </c>
      <c r="W17465" s="358">
        <f t="shared" si="545"/>
        <v>17453</v>
      </c>
      <c r="X17465" s="580"/>
    </row>
    <row r="17466" spans="8:24">
      <c r="H17466" s="360" t="s">
        <v>589</v>
      </c>
      <c r="I17466" s="821">
        <v>78</v>
      </c>
      <c r="J17466" s="358">
        <f t="shared" si="544"/>
        <v>34926</v>
      </c>
      <c r="K17466" s="580"/>
      <c r="L17466" s="580"/>
      <c r="N17466" s="716"/>
      <c r="O17466" s="716"/>
      <c r="P17466" s="716"/>
      <c r="Q17466" s="716"/>
      <c r="R17466" s="716"/>
      <c r="S17466" s="716"/>
      <c r="T17466" s="1051"/>
      <c r="U17466" s="360" t="s">
        <v>408</v>
      </c>
      <c r="V17466" s="821">
        <v>82</v>
      </c>
      <c r="W17466" s="358">
        <f t="shared" si="545"/>
        <v>17454</v>
      </c>
      <c r="X17466" s="580"/>
    </row>
    <row r="17467" spans="8:24">
      <c r="H17467" s="360" t="s">
        <v>589</v>
      </c>
      <c r="I17467" s="821">
        <v>79</v>
      </c>
      <c r="J17467" s="358">
        <f t="shared" si="544"/>
        <v>34927</v>
      </c>
      <c r="K17467" s="580"/>
      <c r="L17467" s="580"/>
      <c r="N17467" s="716"/>
      <c r="O17467" s="716"/>
      <c r="P17467" s="716"/>
      <c r="Q17467" s="716"/>
      <c r="R17467" s="716"/>
      <c r="S17467" s="716"/>
      <c r="T17467" s="1051"/>
      <c r="U17467" s="360" t="s">
        <v>408</v>
      </c>
      <c r="V17467" s="821">
        <v>83</v>
      </c>
      <c r="W17467" s="358">
        <f t="shared" si="545"/>
        <v>17455</v>
      </c>
      <c r="X17467" s="580"/>
    </row>
    <row r="17468" spans="8:24">
      <c r="H17468" s="360" t="s">
        <v>589</v>
      </c>
      <c r="I17468" s="821">
        <v>80</v>
      </c>
      <c r="J17468" s="358">
        <f t="shared" si="544"/>
        <v>34928</v>
      </c>
      <c r="K17468" s="580"/>
      <c r="L17468" s="580"/>
      <c r="N17468" s="716"/>
      <c r="O17468" s="716"/>
      <c r="P17468" s="716"/>
      <c r="Q17468" s="716"/>
      <c r="R17468" s="716"/>
      <c r="S17468" s="716"/>
      <c r="T17468" s="1051"/>
      <c r="U17468" s="360" t="s">
        <v>408</v>
      </c>
      <c r="V17468" s="821">
        <v>84</v>
      </c>
      <c r="W17468" s="358">
        <f t="shared" si="545"/>
        <v>17456</v>
      </c>
      <c r="X17468" s="580"/>
    </row>
    <row r="17469" spans="8:24">
      <c r="H17469" s="360" t="s">
        <v>589</v>
      </c>
      <c r="I17469" s="821">
        <v>81</v>
      </c>
      <c r="J17469" s="358">
        <f t="shared" si="544"/>
        <v>34929</v>
      </c>
      <c r="K17469" s="580"/>
      <c r="L17469" s="580"/>
      <c r="N17469" s="716"/>
      <c r="O17469" s="716"/>
      <c r="P17469" s="716"/>
      <c r="Q17469" s="716"/>
      <c r="R17469" s="716"/>
      <c r="S17469" s="716"/>
      <c r="T17469" s="1051"/>
      <c r="U17469" s="360" t="s">
        <v>408</v>
      </c>
      <c r="V17469" s="821">
        <v>85</v>
      </c>
      <c r="W17469" s="358">
        <f t="shared" si="545"/>
        <v>17457</v>
      </c>
      <c r="X17469" s="580"/>
    </row>
    <row r="17470" spans="8:24">
      <c r="H17470" s="360" t="s">
        <v>589</v>
      </c>
      <c r="I17470" s="821">
        <v>82</v>
      </c>
      <c r="J17470" s="358">
        <f t="shared" si="544"/>
        <v>34930</v>
      </c>
      <c r="K17470" s="580"/>
      <c r="L17470" s="580"/>
      <c r="N17470" s="716"/>
      <c r="O17470" s="716"/>
      <c r="P17470" s="716"/>
      <c r="Q17470" s="716"/>
      <c r="R17470" s="716"/>
      <c r="S17470" s="716"/>
      <c r="T17470" s="1051"/>
      <c r="U17470" s="360" t="s">
        <v>408</v>
      </c>
      <c r="V17470" s="821">
        <v>86</v>
      </c>
      <c r="W17470" s="358">
        <f t="shared" si="545"/>
        <v>17458</v>
      </c>
      <c r="X17470" s="580"/>
    </row>
    <row r="17471" spans="8:24">
      <c r="H17471" s="360" t="s">
        <v>589</v>
      </c>
      <c r="I17471" s="821">
        <v>83</v>
      </c>
      <c r="J17471" s="358">
        <f t="shared" si="544"/>
        <v>34931</v>
      </c>
      <c r="K17471" s="580"/>
      <c r="L17471" s="580"/>
      <c r="N17471" s="716"/>
      <c r="O17471" s="716"/>
      <c r="P17471" s="716"/>
      <c r="Q17471" s="716"/>
      <c r="R17471" s="716"/>
      <c r="S17471" s="716"/>
      <c r="T17471" s="1051"/>
      <c r="U17471" s="360" t="s">
        <v>408</v>
      </c>
      <c r="V17471" s="821">
        <v>87</v>
      </c>
      <c r="W17471" s="358">
        <f t="shared" si="545"/>
        <v>17459</v>
      </c>
      <c r="X17471" s="580"/>
    </row>
    <row r="17472" spans="8:24">
      <c r="H17472" s="360" t="s">
        <v>589</v>
      </c>
      <c r="I17472" s="821">
        <v>84</v>
      </c>
      <c r="J17472" s="358">
        <f t="shared" si="544"/>
        <v>34932</v>
      </c>
      <c r="K17472" s="580"/>
      <c r="L17472" s="580"/>
      <c r="N17472" s="716"/>
      <c r="O17472" s="716"/>
      <c r="P17472" s="716"/>
      <c r="Q17472" s="716"/>
      <c r="R17472" s="716"/>
      <c r="S17472" s="716"/>
      <c r="T17472" s="1051"/>
      <c r="U17472" s="360" t="s">
        <v>408</v>
      </c>
      <c r="V17472" s="821">
        <v>88</v>
      </c>
      <c r="W17472" s="358">
        <f t="shared" si="545"/>
        <v>17460</v>
      </c>
      <c r="X17472" s="580"/>
    </row>
    <row r="17473" spans="8:24">
      <c r="H17473" s="360" t="s">
        <v>589</v>
      </c>
      <c r="I17473" s="821">
        <v>85</v>
      </c>
      <c r="J17473" s="358">
        <f t="shared" si="544"/>
        <v>34933</v>
      </c>
      <c r="K17473" s="580"/>
      <c r="L17473" s="580"/>
      <c r="N17473" s="716"/>
      <c r="O17473" s="716"/>
      <c r="P17473" s="716"/>
      <c r="Q17473" s="716"/>
      <c r="R17473" s="716"/>
      <c r="S17473" s="716"/>
      <c r="T17473" s="1051"/>
      <c r="U17473" s="360" t="s">
        <v>408</v>
      </c>
      <c r="V17473" s="821">
        <v>89</v>
      </c>
      <c r="W17473" s="358">
        <f t="shared" si="545"/>
        <v>17461</v>
      </c>
      <c r="X17473" s="580"/>
    </row>
    <row r="17474" spans="8:24">
      <c r="H17474" s="360" t="s">
        <v>589</v>
      </c>
      <c r="I17474" s="821">
        <v>86</v>
      </c>
      <c r="J17474" s="358">
        <f t="shared" si="544"/>
        <v>34934</v>
      </c>
      <c r="K17474" s="580"/>
      <c r="L17474" s="580"/>
      <c r="N17474" s="716"/>
      <c r="O17474" s="716"/>
      <c r="P17474" s="716"/>
      <c r="Q17474" s="716"/>
      <c r="R17474" s="716"/>
      <c r="S17474" s="716"/>
      <c r="T17474" s="1051"/>
      <c r="U17474" s="360" t="s">
        <v>408</v>
      </c>
      <c r="V17474" s="821">
        <v>90</v>
      </c>
      <c r="W17474" s="358">
        <f t="shared" si="545"/>
        <v>17462</v>
      </c>
      <c r="X17474" s="580"/>
    </row>
    <row r="17475" spans="8:24">
      <c r="H17475" s="360" t="s">
        <v>589</v>
      </c>
      <c r="I17475" s="821">
        <v>87</v>
      </c>
      <c r="J17475" s="358">
        <f t="shared" si="544"/>
        <v>34935</v>
      </c>
      <c r="K17475" s="580"/>
      <c r="L17475" s="580"/>
      <c r="N17475" s="716"/>
      <c r="O17475" s="716"/>
      <c r="P17475" s="716"/>
      <c r="Q17475" s="716"/>
      <c r="R17475" s="716"/>
      <c r="S17475" s="716"/>
      <c r="T17475" s="1051"/>
      <c r="U17475" s="360" t="s">
        <v>408</v>
      </c>
      <c r="V17475" s="821">
        <v>91</v>
      </c>
      <c r="W17475" s="358">
        <f t="shared" si="545"/>
        <v>17463</v>
      </c>
      <c r="X17475" s="580"/>
    </row>
    <row r="17476" spans="8:24">
      <c r="H17476" s="360" t="s">
        <v>589</v>
      </c>
      <c r="I17476" s="821">
        <v>88</v>
      </c>
      <c r="J17476" s="358">
        <f t="shared" si="544"/>
        <v>34936</v>
      </c>
      <c r="K17476" s="580"/>
      <c r="L17476" s="580"/>
      <c r="N17476" s="716"/>
      <c r="O17476" s="716"/>
      <c r="P17476" s="716"/>
      <c r="Q17476" s="716"/>
      <c r="R17476" s="716"/>
      <c r="S17476" s="716"/>
      <c r="T17476" s="1051"/>
      <c r="U17476" s="360" t="s">
        <v>408</v>
      </c>
      <c r="V17476" s="821">
        <v>92</v>
      </c>
      <c r="W17476" s="358">
        <f t="shared" si="545"/>
        <v>17464</v>
      </c>
      <c r="X17476" s="580"/>
    </row>
    <row r="17477" spans="8:24">
      <c r="H17477" s="360" t="s">
        <v>589</v>
      </c>
      <c r="I17477" s="821">
        <v>89</v>
      </c>
      <c r="J17477" s="358">
        <f t="shared" si="544"/>
        <v>34937</v>
      </c>
      <c r="K17477" s="580"/>
      <c r="L17477" s="580"/>
      <c r="N17477" s="716"/>
      <c r="O17477" s="716"/>
      <c r="P17477" s="716"/>
      <c r="Q17477" s="716"/>
      <c r="R17477" s="716"/>
      <c r="S17477" s="716"/>
      <c r="T17477" s="1051"/>
      <c r="U17477" s="360" t="s">
        <v>408</v>
      </c>
      <c r="V17477" s="821">
        <v>93</v>
      </c>
      <c r="W17477" s="358">
        <f t="shared" si="545"/>
        <v>17465</v>
      </c>
      <c r="X17477" s="580"/>
    </row>
    <row r="17478" spans="8:24">
      <c r="H17478" s="360" t="s">
        <v>589</v>
      </c>
      <c r="I17478" s="821">
        <v>90</v>
      </c>
      <c r="J17478" s="358">
        <f t="shared" si="544"/>
        <v>34938</v>
      </c>
      <c r="K17478" s="580"/>
      <c r="L17478" s="580"/>
      <c r="N17478" s="716"/>
      <c r="O17478" s="716"/>
      <c r="P17478" s="716"/>
      <c r="Q17478" s="716"/>
      <c r="R17478" s="716"/>
      <c r="S17478" s="716"/>
      <c r="T17478" s="1051"/>
      <c r="U17478" s="360" t="s">
        <v>408</v>
      </c>
      <c r="V17478" s="821">
        <v>94</v>
      </c>
      <c r="W17478" s="358">
        <f t="shared" si="545"/>
        <v>17466</v>
      </c>
      <c r="X17478" s="580"/>
    </row>
    <row r="17479" spans="8:24">
      <c r="H17479" s="360" t="s">
        <v>589</v>
      </c>
      <c r="I17479" s="821">
        <v>91</v>
      </c>
      <c r="J17479" s="358">
        <f t="shared" si="544"/>
        <v>34939</v>
      </c>
      <c r="K17479" s="580"/>
      <c r="L17479" s="580"/>
      <c r="N17479" s="716"/>
      <c r="O17479" s="716"/>
      <c r="P17479" s="716"/>
      <c r="Q17479" s="716"/>
      <c r="R17479" s="716"/>
      <c r="S17479" s="716"/>
      <c r="T17479" s="1051"/>
      <c r="U17479" s="360" t="s">
        <v>408</v>
      </c>
      <c r="V17479" s="821">
        <v>95</v>
      </c>
      <c r="W17479" s="358">
        <f t="shared" si="545"/>
        <v>17467</v>
      </c>
      <c r="X17479" s="580"/>
    </row>
    <row r="17480" spans="8:24">
      <c r="H17480" s="360" t="s">
        <v>589</v>
      </c>
      <c r="I17480" s="821">
        <v>92</v>
      </c>
      <c r="J17480" s="358">
        <f t="shared" si="544"/>
        <v>34940</v>
      </c>
      <c r="K17480" s="580"/>
      <c r="L17480" s="580"/>
      <c r="N17480" s="716"/>
      <c r="O17480" s="716"/>
      <c r="P17480" s="716"/>
      <c r="Q17480" s="716"/>
      <c r="R17480" s="716"/>
      <c r="S17480" s="716"/>
      <c r="T17480" s="1051"/>
      <c r="U17480" s="360" t="s">
        <v>408</v>
      </c>
      <c r="V17480" s="821">
        <v>96</v>
      </c>
      <c r="W17480" s="358">
        <f t="shared" si="545"/>
        <v>17468</v>
      </c>
      <c r="X17480" s="580"/>
    </row>
    <row r="17481" spans="8:24">
      <c r="H17481" s="360" t="s">
        <v>589</v>
      </c>
      <c r="I17481" s="821">
        <v>93</v>
      </c>
      <c r="J17481" s="358">
        <f t="shared" si="544"/>
        <v>34941</v>
      </c>
      <c r="K17481" s="580"/>
      <c r="L17481" s="580"/>
      <c r="N17481" s="716"/>
      <c r="O17481" s="716"/>
      <c r="P17481" s="716"/>
      <c r="Q17481" s="716"/>
      <c r="R17481" s="716"/>
      <c r="S17481" s="716"/>
      <c r="T17481" s="1051"/>
      <c r="U17481" s="360" t="s">
        <v>409</v>
      </c>
      <c r="V17481" s="821">
        <v>1</v>
      </c>
      <c r="W17481" s="358">
        <f t="shared" si="545"/>
        <v>17469</v>
      </c>
      <c r="X17481" s="580"/>
    </row>
    <row r="17482" spans="8:24">
      <c r="H17482" s="360" t="s">
        <v>589</v>
      </c>
      <c r="I17482" s="821">
        <v>94</v>
      </c>
      <c r="J17482" s="358">
        <f t="shared" ref="J17482:J17545" si="546">J17481+1</f>
        <v>34942</v>
      </c>
      <c r="K17482" s="580"/>
      <c r="L17482" s="580"/>
      <c r="N17482" s="716"/>
      <c r="O17482" s="716"/>
      <c r="P17482" s="716"/>
      <c r="Q17482" s="716"/>
      <c r="R17482" s="716"/>
      <c r="S17482" s="716"/>
      <c r="T17482" s="1051"/>
      <c r="U17482" s="360" t="s">
        <v>409</v>
      </c>
      <c r="V17482" s="821">
        <v>2</v>
      </c>
      <c r="W17482" s="358">
        <f t="shared" ref="W17482:W17545" si="547">W17481+1</f>
        <v>17470</v>
      </c>
      <c r="X17482" s="580"/>
    </row>
    <row r="17483" spans="8:24">
      <c r="H17483" s="360" t="s">
        <v>589</v>
      </c>
      <c r="I17483" s="821">
        <v>95</v>
      </c>
      <c r="J17483" s="358">
        <f t="shared" si="546"/>
        <v>34943</v>
      </c>
      <c r="K17483" s="580"/>
      <c r="L17483" s="580"/>
      <c r="N17483" s="716"/>
      <c r="O17483" s="716"/>
      <c r="P17483" s="716"/>
      <c r="Q17483" s="716"/>
      <c r="R17483" s="716"/>
      <c r="S17483" s="716"/>
      <c r="T17483" s="1051"/>
      <c r="U17483" s="360" t="s">
        <v>409</v>
      </c>
      <c r="V17483" s="821">
        <v>3</v>
      </c>
      <c r="W17483" s="358">
        <f t="shared" si="547"/>
        <v>17471</v>
      </c>
      <c r="X17483" s="580"/>
    </row>
    <row r="17484" spans="8:24">
      <c r="H17484" s="360" t="s">
        <v>589</v>
      </c>
      <c r="I17484" s="821">
        <v>96</v>
      </c>
      <c r="J17484" s="358">
        <f t="shared" si="546"/>
        <v>34944</v>
      </c>
      <c r="K17484" s="580"/>
      <c r="L17484" s="580"/>
      <c r="N17484" s="716"/>
      <c r="O17484" s="716"/>
      <c r="P17484" s="716"/>
      <c r="Q17484" s="716"/>
      <c r="R17484" s="716"/>
      <c r="S17484" s="716"/>
      <c r="T17484" s="1051"/>
      <c r="U17484" s="360" t="s">
        <v>409</v>
      </c>
      <c r="V17484" s="821">
        <v>4</v>
      </c>
      <c r="W17484" s="358">
        <f t="shared" si="547"/>
        <v>17472</v>
      </c>
      <c r="X17484" s="580"/>
    </row>
    <row r="17485" spans="8:24">
      <c r="H17485" s="360" t="s">
        <v>590</v>
      </c>
      <c r="I17485" s="821">
        <v>1</v>
      </c>
      <c r="J17485" s="358">
        <f t="shared" si="546"/>
        <v>34945</v>
      </c>
      <c r="K17485" s="580"/>
      <c r="L17485" s="580"/>
      <c r="N17485" s="716"/>
      <c r="O17485" s="716"/>
      <c r="P17485" s="716"/>
      <c r="Q17485" s="716"/>
      <c r="R17485" s="716"/>
      <c r="S17485" s="716"/>
      <c r="T17485" s="1051"/>
      <c r="U17485" s="360" t="s">
        <v>409</v>
      </c>
      <c r="V17485" s="821">
        <v>5</v>
      </c>
      <c r="W17485" s="358">
        <f t="shared" si="547"/>
        <v>17473</v>
      </c>
      <c r="X17485" s="580"/>
    </row>
    <row r="17486" spans="8:24">
      <c r="H17486" s="360" t="s">
        <v>590</v>
      </c>
      <c r="I17486" s="821">
        <v>2</v>
      </c>
      <c r="J17486" s="358">
        <f t="shared" si="546"/>
        <v>34946</v>
      </c>
      <c r="K17486" s="580"/>
      <c r="L17486" s="580"/>
      <c r="N17486" s="716"/>
      <c r="O17486" s="716"/>
      <c r="P17486" s="716"/>
      <c r="Q17486" s="716"/>
      <c r="R17486" s="716"/>
      <c r="S17486" s="716"/>
      <c r="T17486" s="1051"/>
      <c r="U17486" s="360" t="s">
        <v>409</v>
      </c>
      <c r="V17486" s="821">
        <v>6</v>
      </c>
      <c r="W17486" s="358">
        <f t="shared" si="547"/>
        <v>17474</v>
      </c>
      <c r="X17486" s="580"/>
    </row>
    <row r="17487" spans="8:24">
      <c r="H17487" s="360" t="s">
        <v>590</v>
      </c>
      <c r="I17487" s="821">
        <v>3</v>
      </c>
      <c r="J17487" s="358">
        <f t="shared" si="546"/>
        <v>34947</v>
      </c>
      <c r="K17487" s="580"/>
      <c r="L17487" s="580"/>
      <c r="N17487" s="716"/>
      <c r="O17487" s="716"/>
      <c r="P17487" s="716"/>
      <c r="Q17487" s="716"/>
      <c r="R17487" s="716"/>
      <c r="S17487" s="716"/>
      <c r="T17487" s="1051"/>
      <c r="U17487" s="360" t="s">
        <v>409</v>
      </c>
      <c r="V17487" s="821">
        <v>7</v>
      </c>
      <c r="W17487" s="358">
        <f t="shared" si="547"/>
        <v>17475</v>
      </c>
      <c r="X17487" s="580"/>
    </row>
    <row r="17488" spans="8:24">
      <c r="H17488" s="360" t="s">
        <v>590</v>
      </c>
      <c r="I17488" s="821">
        <v>4</v>
      </c>
      <c r="J17488" s="358">
        <f t="shared" si="546"/>
        <v>34948</v>
      </c>
      <c r="K17488" s="580"/>
      <c r="L17488" s="580"/>
      <c r="N17488" s="716"/>
      <c r="O17488" s="716"/>
      <c r="P17488" s="716"/>
      <c r="Q17488" s="716"/>
      <c r="R17488" s="716"/>
      <c r="S17488" s="716"/>
      <c r="T17488" s="1051"/>
      <c r="U17488" s="360" t="s">
        <v>409</v>
      </c>
      <c r="V17488" s="821">
        <v>8</v>
      </c>
      <c r="W17488" s="358">
        <f t="shared" si="547"/>
        <v>17476</v>
      </c>
      <c r="X17488" s="580"/>
    </row>
    <row r="17489" spans="8:24">
      <c r="H17489" s="360" t="s">
        <v>590</v>
      </c>
      <c r="I17489" s="821">
        <v>5</v>
      </c>
      <c r="J17489" s="358">
        <f t="shared" si="546"/>
        <v>34949</v>
      </c>
      <c r="K17489" s="580"/>
      <c r="L17489" s="580"/>
      <c r="N17489" s="716"/>
      <c r="O17489" s="716"/>
      <c r="P17489" s="716"/>
      <c r="Q17489" s="716"/>
      <c r="R17489" s="716"/>
      <c r="S17489" s="716"/>
      <c r="T17489" s="1051"/>
      <c r="U17489" s="360" t="s">
        <v>409</v>
      </c>
      <c r="V17489" s="821">
        <v>9</v>
      </c>
      <c r="W17489" s="358">
        <f t="shared" si="547"/>
        <v>17477</v>
      </c>
      <c r="X17489" s="580"/>
    </row>
    <row r="17490" spans="8:24">
      <c r="H17490" s="360" t="s">
        <v>590</v>
      </c>
      <c r="I17490" s="821">
        <v>6</v>
      </c>
      <c r="J17490" s="358">
        <f t="shared" si="546"/>
        <v>34950</v>
      </c>
      <c r="K17490" s="580"/>
      <c r="L17490" s="580"/>
      <c r="N17490" s="716"/>
      <c r="O17490" s="716"/>
      <c r="P17490" s="716"/>
      <c r="Q17490" s="716"/>
      <c r="R17490" s="716"/>
      <c r="S17490" s="716"/>
      <c r="T17490" s="1051"/>
      <c r="U17490" s="360" t="s">
        <v>409</v>
      </c>
      <c r="V17490" s="821">
        <v>10</v>
      </c>
      <c r="W17490" s="358">
        <f t="shared" si="547"/>
        <v>17478</v>
      </c>
      <c r="X17490" s="580"/>
    </row>
    <row r="17491" spans="8:24">
      <c r="H17491" s="360" t="s">
        <v>590</v>
      </c>
      <c r="I17491" s="821">
        <v>7</v>
      </c>
      <c r="J17491" s="358">
        <f t="shared" si="546"/>
        <v>34951</v>
      </c>
      <c r="K17491" s="580"/>
      <c r="L17491" s="580"/>
      <c r="N17491" s="716"/>
      <c r="O17491" s="716"/>
      <c r="P17491" s="716"/>
      <c r="Q17491" s="716"/>
      <c r="R17491" s="716"/>
      <c r="S17491" s="716"/>
      <c r="T17491" s="1051"/>
      <c r="U17491" s="360" t="s">
        <v>409</v>
      </c>
      <c r="V17491" s="821">
        <v>11</v>
      </c>
      <c r="W17491" s="358">
        <f t="shared" si="547"/>
        <v>17479</v>
      </c>
      <c r="X17491" s="580"/>
    </row>
    <row r="17492" spans="8:24">
      <c r="H17492" s="360" t="s">
        <v>590</v>
      </c>
      <c r="I17492" s="821">
        <v>8</v>
      </c>
      <c r="J17492" s="358">
        <f t="shared" si="546"/>
        <v>34952</v>
      </c>
      <c r="K17492" s="580"/>
      <c r="L17492" s="580"/>
      <c r="N17492" s="716"/>
      <c r="O17492" s="716"/>
      <c r="P17492" s="716"/>
      <c r="Q17492" s="716"/>
      <c r="R17492" s="716"/>
      <c r="S17492" s="716"/>
      <c r="T17492" s="1051"/>
      <c r="U17492" s="360" t="s">
        <v>409</v>
      </c>
      <c r="V17492" s="821">
        <v>12</v>
      </c>
      <c r="W17492" s="358">
        <f t="shared" si="547"/>
        <v>17480</v>
      </c>
      <c r="X17492" s="580"/>
    </row>
    <row r="17493" spans="8:24">
      <c r="H17493" s="360" t="s">
        <v>590</v>
      </c>
      <c r="I17493" s="821">
        <v>9</v>
      </c>
      <c r="J17493" s="358">
        <f t="shared" si="546"/>
        <v>34953</v>
      </c>
      <c r="K17493" s="580"/>
      <c r="L17493" s="580"/>
      <c r="N17493" s="716"/>
      <c r="O17493" s="716"/>
      <c r="P17493" s="716"/>
      <c r="Q17493" s="716"/>
      <c r="R17493" s="716"/>
      <c r="S17493" s="716"/>
      <c r="T17493" s="1051"/>
      <c r="U17493" s="360" t="s">
        <v>409</v>
      </c>
      <c r="V17493" s="821">
        <v>13</v>
      </c>
      <c r="W17493" s="358">
        <f t="shared" si="547"/>
        <v>17481</v>
      </c>
      <c r="X17493" s="580"/>
    </row>
    <row r="17494" spans="8:24">
      <c r="H17494" s="360" t="s">
        <v>590</v>
      </c>
      <c r="I17494" s="821">
        <v>10</v>
      </c>
      <c r="J17494" s="358">
        <f t="shared" si="546"/>
        <v>34954</v>
      </c>
      <c r="K17494" s="580"/>
      <c r="L17494" s="580"/>
      <c r="N17494" s="716"/>
      <c r="O17494" s="716"/>
      <c r="P17494" s="716"/>
      <c r="Q17494" s="716"/>
      <c r="R17494" s="716"/>
      <c r="S17494" s="716"/>
      <c r="T17494" s="1051"/>
      <c r="U17494" s="360" t="s">
        <v>409</v>
      </c>
      <c r="V17494" s="821">
        <v>14</v>
      </c>
      <c r="W17494" s="358">
        <f t="shared" si="547"/>
        <v>17482</v>
      </c>
      <c r="X17494" s="580"/>
    </row>
    <row r="17495" spans="8:24">
      <c r="H17495" s="360" t="s">
        <v>590</v>
      </c>
      <c r="I17495" s="821">
        <v>11</v>
      </c>
      <c r="J17495" s="358">
        <f t="shared" si="546"/>
        <v>34955</v>
      </c>
      <c r="K17495" s="580"/>
      <c r="L17495" s="580"/>
      <c r="N17495" s="716"/>
      <c r="O17495" s="716"/>
      <c r="P17495" s="716"/>
      <c r="Q17495" s="716"/>
      <c r="R17495" s="716"/>
      <c r="S17495" s="716"/>
      <c r="T17495" s="1051"/>
      <c r="U17495" s="360" t="s">
        <v>409</v>
      </c>
      <c r="V17495" s="821">
        <v>15</v>
      </c>
      <c r="W17495" s="358">
        <f t="shared" si="547"/>
        <v>17483</v>
      </c>
      <c r="X17495" s="580"/>
    </row>
    <row r="17496" spans="8:24">
      <c r="H17496" s="360" t="s">
        <v>590</v>
      </c>
      <c r="I17496" s="821">
        <v>12</v>
      </c>
      <c r="J17496" s="358">
        <f t="shared" si="546"/>
        <v>34956</v>
      </c>
      <c r="K17496" s="580"/>
      <c r="L17496" s="580"/>
      <c r="N17496" s="716"/>
      <c r="O17496" s="716"/>
      <c r="P17496" s="716"/>
      <c r="Q17496" s="716"/>
      <c r="R17496" s="716"/>
      <c r="S17496" s="716"/>
      <c r="T17496" s="1051"/>
      <c r="U17496" s="360" t="s">
        <v>409</v>
      </c>
      <c r="V17496" s="821">
        <v>16</v>
      </c>
      <c r="W17496" s="358">
        <f t="shared" si="547"/>
        <v>17484</v>
      </c>
      <c r="X17496" s="580"/>
    </row>
    <row r="17497" spans="8:24">
      <c r="H17497" s="360" t="s">
        <v>590</v>
      </c>
      <c r="I17497" s="821">
        <v>13</v>
      </c>
      <c r="J17497" s="358">
        <f t="shared" si="546"/>
        <v>34957</v>
      </c>
      <c r="K17497" s="580"/>
      <c r="L17497" s="580"/>
      <c r="N17497" s="716"/>
      <c r="O17497" s="716"/>
      <c r="P17497" s="716"/>
      <c r="Q17497" s="716"/>
      <c r="R17497" s="716"/>
      <c r="S17497" s="716"/>
      <c r="T17497" s="1051"/>
      <c r="U17497" s="360" t="s">
        <v>409</v>
      </c>
      <c r="V17497" s="821">
        <v>17</v>
      </c>
      <c r="W17497" s="358">
        <f t="shared" si="547"/>
        <v>17485</v>
      </c>
      <c r="X17497" s="580"/>
    </row>
    <row r="17498" spans="8:24">
      <c r="H17498" s="360" t="s">
        <v>590</v>
      </c>
      <c r="I17498" s="821">
        <v>14</v>
      </c>
      <c r="J17498" s="358">
        <f t="shared" si="546"/>
        <v>34958</v>
      </c>
      <c r="K17498" s="580"/>
      <c r="L17498" s="580"/>
      <c r="N17498" s="716"/>
      <c r="O17498" s="716"/>
      <c r="P17498" s="716"/>
      <c r="Q17498" s="716"/>
      <c r="R17498" s="716"/>
      <c r="S17498" s="716"/>
      <c r="T17498" s="1051"/>
      <c r="U17498" s="360" t="s">
        <v>409</v>
      </c>
      <c r="V17498" s="821">
        <v>18</v>
      </c>
      <c r="W17498" s="358">
        <f t="shared" si="547"/>
        <v>17486</v>
      </c>
      <c r="X17498" s="580"/>
    </row>
    <row r="17499" spans="8:24">
      <c r="H17499" s="360" t="s">
        <v>590</v>
      </c>
      <c r="I17499" s="821">
        <v>15</v>
      </c>
      <c r="J17499" s="358">
        <f t="shared" si="546"/>
        <v>34959</v>
      </c>
      <c r="K17499" s="580"/>
      <c r="L17499" s="580"/>
      <c r="N17499" s="716"/>
      <c r="O17499" s="716"/>
      <c r="P17499" s="716"/>
      <c r="Q17499" s="716"/>
      <c r="R17499" s="716"/>
      <c r="S17499" s="716"/>
      <c r="T17499" s="1051"/>
      <c r="U17499" s="360" t="s">
        <v>409</v>
      </c>
      <c r="V17499" s="821">
        <v>19</v>
      </c>
      <c r="W17499" s="358">
        <f t="shared" si="547"/>
        <v>17487</v>
      </c>
      <c r="X17499" s="580"/>
    </row>
    <row r="17500" spans="8:24">
      <c r="H17500" s="360" t="s">
        <v>590</v>
      </c>
      <c r="I17500" s="821">
        <v>16</v>
      </c>
      <c r="J17500" s="358">
        <f t="shared" si="546"/>
        <v>34960</v>
      </c>
      <c r="K17500" s="580"/>
      <c r="L17500" s="580"/>
      <c r="N17500" s="716"/>
      <c r="O17500" s="716"/>
      <c r="P17500" s="716"/>
      <c r="Q17500" s="716"/>
      <c r="R17500" s="716"/>
      <c r="S17500" s="716"/>
      <c r="T17500" s="1051"/>
      <c r="U17500" s="360" t="s">
        <v>409</v>
      </c>
      <c r="V17500" s="821">
        <v>20</v>
      </c>
      <c r="W17500" s="358">
        <f t="shared" si="547"/>
        <v>17488</v>
      </c>
      <c r="X17500" s="580"/>
    </row>
    <row r="17501" spans="8:24">
      <c r="H17501" s="360" t="s">
        <v>590</v>
      </c>
      <c r="I17501" s="821">
        <v>17</v>
      </c>
      <c r="J17501" s="358">
        <f t="shared" si="546"/>
        <v>34961</v>
      </c>
      <c r="K17501" s="580"/>
      <c r="L17501" s="580"/>
      <c r="N17501" s="716"/>
      <c r="O17501" s="716"/>
      <c r="P17501" s="716"/>
      <c r="Q17501" s="716"/>
      <c r="R17501" s="716"/>
      <c r="S17501" s="716"/>
      <c r="T17501" s="1051"/>
      <c r="U17501" s="360" t="s">
        <v>409</v>
      </c>
      <c r="V17501" s="821">
        <v>21</v>
      </c>
      <c r="W17501" s="358">
        <f t="shared" si="547"/>
        <v>17489</v>
      </c>
      <c r="X17501" s="580"/>
    </row>
    <row r="17502" spans="8:24">
      <c r="H17502" s="360" t="s">
        <v>590</v>
      </c>
      <c r="I17502" s="821">
        <v>18</v>
      </c>
      <c r="J17502" s="358">
        <f t="shared" si="546"/>
        <v>34962</v>
      </c>
      <c r="K17502" s="580"/>
      <c r="L17502" s="580"/>
      <c r="N17502" s="716"/>
      <c r="O17502" s="716"/>
      <c r="P17502" s="716"/>
      <c r="Q17502" s="716"/>
      <c r="R17502" s="716"/>
      <c r="S17502" s="716"/>
      <c r="T17502" s="1051"/>
      <c r="U17502" s="360" t="s">
        <v>409</v>
      </c>
      <c r="V17502" s="821">
        <v>22</v>
      </c>
      <c r="W17502" s="358">
        <f t="shared" si="547"/>
        <v>17490</v>
      </c>
      <c r="X17502" s="580"/>
    </row>
    <row r="17503" spans="8:24">
      <c r="H17503" s="360" t="s">
        <v>590</v>
      </c>
      <c r="I17503" s="821">
        <v>19</v>
      </c>
      <c r="J17503" s="358">
        <f t="shared" si="546"/>
        <v>34963</v>
      </c>
      <c r="K17503" s="580"/>
      <c r="L17503" s="580"/>
      <c r="N17503" s="716"/>
      <c r="O17503" s="716"/>
      <c r="P17503" s="716"/>
      <c r="Q17503" s="716"/>
      <c r="R17503" s="716"/>
      <c r="S17503" s="716"/>
      <c r="T17503" s="1051"/>
      <c r="U17503" s="360" t="s">
        <v>409</v>
      </c>
      <c r="V17503" s="821">
        <v>23</v>
      </c>
      <c r="W17503" s="358">
        <f t="shared" si="547"/>
        <v>17491</v>
      </c>
      <c r="X17503" s="580"/>
    </row>
    <row r="17504" spans="8:24">
      <c r="H17504" s="360" t="s">
        <v>590</v>
      </c>
      <c r="I17504" s="821">
        <v>20</v>
      </c>
      <c r="J17504" s="358">
        <f t="shared" si="546"/>
        <v>34964</v>
      </c>
      <c r="K17504" s="580"/>
      <c r="L17504" s="580"/>
      <c r="N17504" s="716"/>
      <c r="O17504" s="716"/>
      <c r="P17504" s="716"/>
      <c r="Q17504" s="716"/>
      <c r="R17504" s="716"/>
      <c r="S17504" s="716"/>
      <c r="T17504" s="1051"/>
      <c r="U17504" s="360" t="s">
        <v>409</v>
      </c>
      <c r="V17504" s="821">
        <v>24</v>
      </c>
      <c r="W17504" s="358">
        <f t="shared" si="547"/>
        <v>17492</v>
      </c>
      <c r="X17504" s="580"/>
    </row>
    <row r="17505" spans="8:24">
      <c r="H17505" s="360" t="s">
        <v>590</v>
      </c>
      <c r="I17505" s="821">
        <v>21</v>
      </c>
      <c r="J17505" s="358">
        <f t="shared" si="546"/>
        <v>34965</v>
      </c>
      <c r="K17505" s="580"/>
      <c r="L17505" s="580"/>
      <c r="N17505" s="716"/>
      <c r="O17505" s="716"/>
      <c r="P17505" s="716"/>
      <c r="Q17505" s="716"/>
      <c r="R17505" s="716"/>
      <c r="S17505" s="716"/>
      <c r="T17505" s="1051"/>
      <c r="U17505" s="360" t="s">
        <v>409</v>
      </c>
      <c r="V17505" s="821">
        <v>25</v>
      </c>
      <c r="W17505" s="358">
        <f t="shared" si="547"/>
        <v>17493</v>
      </c>
      <c r="X17505" s="580"/>
    </row>
    <row r="17506" spans="8:24">
      <c r="H17506" s="360" t="s">
        <v>590</v>
      </c>
      <c r="I17506" s="821">
        <v>22</v>
      </c>
      <c r="J17506" s="358">
        <f t="shared" si="546"/>
        <v>34966</v>
      </c>
      <c r="K17506" s="580"/>
      <c r="L17506" s="580"/>
      <c r="N17506" s="716"/>
      <c r="O17506" s="716"/>
      <c r="P17506" s="716"/>
      <c r="Q17506" s="716"/>
      <c r="R17506" s="716"/>
      <c r="S17506" s="716"/>
      <c r="T17506" s="1051"/>
      <c r="U17506" s="360" t="s">
        <v>409</v>
      </c>
      <c r="V17506" s="821">
        <v>26</v>
      </c>
      <c r="W17506" s="358">
        <f t="shared" si="547"/>
        <v>17494</v>
      </c>
      <c r="X17506" s="580"/>
    </row>
    <row r="17507" spans="8:24">
      <c r="H17507" s="360" t="s">
        <v>590</v>
      </c>
      <c r="I17507" s="821">
        <v>23</v>
      </c>
      <c r="J17507" s="358">
        <f t="shared" si="546"/>
        <v>34967</v>
      </c>
      <c r="K17507" s="580"/>
      <c r="L17507" s="580"/>
      <c r="N17507" s="716"/>
      <c r="O17507" s="716"/>
      <c r="P17507" s="716"/>
      <c r="Q17507" s="716"/>
      <c r="R17507" s="716"/>
      <c r="S17507" s="716"/>
      <c r="T17507" s="1051"/>
      <c r="U17507" s="360" t="s">
        <v>409</v>
      </c>
      <c r="V17507" s="821">
        <v>27</v>
      </c>
      <c r="W17507" s="358">
        <f t="shared" si="547"/>
        <v>17495</v>
      </c>
      <c r="X17507" s="580"/>
    </row>
    <row r="17508" spans="8:24">
      <c r="H17508" s="360" t="s">
        <v>590</v>
      </c>
      <c r="I17508" s="983">
        <v>24</v>
      </c>
      <c r="J17508" s="358">
        <f t="shared" si="546"/>
        <v>34968</v>
      </c>
      <c r="K17508" s="580"/>
      <c r="L17508" s="580"/>
      <c r="N17508" s="716"/>
      <c r="O17508" s="716"/>
      <c r="P17508" s="716"/>
      <c r="Q17508" s="716"/>
      <c r="R17508" s="716"/>
      <c r="S17508" s="716"/>
      <c r="T17508" s="1051"/>
      <c r="U17508" s="360" t="s">
        <v>409</v>
      </c>
      <c r="V17508" s="821">
        <v>28</v>
      </c>
      <c r="W17508" s="358">
        <f t="shared" si="547"/>
        <v>17496</v>
      </c>
      <c r="X17508" s="580"/>
    </row>
    <row r="17509" spans="8:24">
      <c r="H17509" s="360" t="s">
        <v>590</v>
      </c>
      <c r="I17509" s="821">
        <v>25</v>
      </c>
      <c r="J17509" s="358">
        <f t="shared" si="546"/>
        <v>34969</v>
      </c>
      <c r="K17509" s="580"/>
      <c r="L17509" s="580"/>
      <c r="N17509" s="716"/>
      <c r="O17509" s="716"/>
      <c r="P17509" s="716"/>
      <c r="Q17509" s="716"/>
      <c r="R17509" s="716"/>
      <c r="S17509" s="716"/>
      <c r="T17509" s="1051"/>
      <c r="U17509" s="360" t="s">
        <v>409</v>
      </c>
      <c r="V17509" s="821">
        <v>29</v>
      </c>
      <c r="W17509" s="358">
        <f t="shared" si="547"/>
        <v>17497</v>
      </c>
      <c r="X17509" s="580"/>
    </row>
    <row r="17510" spans="8:24">
      <c r="H17510" s="360" t="s">
        <v>590</v>
      </c>
      <c r="I17510" s="821">
        <v>26</v>
      </c>
      <c r="J17510" s="358">
        <f t="shared" si="546"/>
        <v>34970</v>
      </c>
      <c r="K17510" s="580"/>
      <c r="L17510" s="580"/>
      <c r="N17510" s="716"/>
      <c r="O17510" s="716"/>
      <c r="P17510" s="716"/>
      <c r="Q17510" s="716"/>
      <c r="R17510" s="716"/>
      <c r="S17510" s="716"/>
      <c r="T17510" s="1051"/>
      <c r="U17510" s="360" t="s">
        <v>409</v>
      </c>
      <c r="V17510" s="821">
        <v>30</v>
      </c>
      <c r="W17510" s="358">
        <f t="shared" si="547"/>
        <v>17498</v>
      </c>
      <c r="X17510" s="580"/>
    </row>
    <row r="17511" spans="8:24">
      <c r="H17511" s="360" t="s">
        <v>590</v>
      </c>
      <c r="I17511" s="821">
        <v>27</v>
      </c>
      <c r="J17511" s="358">
        <f t="shared" si="546"/>
        <v>34971</v>
      </c>
      <c r="K17511" s="580"/>
      <c r="L17511" s="580"/>
      <c r="N17511" s="716"/>
      <c r="O17511" s="716"/>
      <c r="P17511" s="716"/>
      <c r="Q17511" s="716"/>
      <c r="R17511" s="716"/>
      <c r="S17511" s="716"/>
      <c r="T17511" s="1051"/>
      <c r="U17511" s="360" t="s">
        <v>409</v>
      </c>
      <c r="V17511" s="821">
        <v>31</v>
      </c>
      <c r="W17511" s="358">
        <f t="shared" si="547"/>
        <v>17499</v>
      </c>
      <c r="X17511" s="580"/>
    </row>
    <row r="17512" spans="8:24">
      <c r="H17512" s="360" t="s">
        <v>590</v>
      </c>
      <c r="I17512" s="821">
        <v>28</v>
      </c>
      <c r="J17512" s="358">
        <f t="shared" si="546"/>
        <v>34972</v>
      </c>
      <c r="K17512" s="580"/>
      <c r="L17512" s="580"/>
      <c r="N17512" s="716"/>
      <c r="O17512" s="716"/>
      <c r="P17512" s="716"/>
      <c r="Q17512" s="716"/>
      <c r="R17512" s="716"/>
      <c r="S17512" s="716"/>
      <c r="T17512" s="1051"/>
      <c r="U17512" s="360" t="s">
        <v>409</v>
      </c>
      <c r="V17512" s="821">
        <v>32</v>
      </c>
      <c r="W17512" s="358">
        <f t="shared" si="547"/>
        <v>17500</v>
      </c>
      <c r="X17512" s="580"/>
    </row>
    <row r="17513" spans="8:24">
      <c r="H17513" s="360" t="s">
        <v>590</v>
      </c>
      <c r="I17513" s="821">
        <v>29</v>
      </c>
      <c r="J17513" s="358">
        <f t="shared" si="546"/>
        <v>34973</v>
      </c>
      <c r="K17513" s="580"/>
      <c r="L17513" s="580"/>
      <c r="N17513" s="716"/>
      <c r="O17513" s="716"/>
      <c r="P17513" s="716"/>
      <c r="Q17513" s="716"/>
      <c r="R17513" s="716"/>
      <c r="S17513" s="716"/>
      <c r="T17513" s="1051"/>
      <c r="U17513" s="360" t="s">
        <v>409</v>
      </c>
      <c r="V17513" s="821">
        <v>33</v>
      </c>
      <c r="W17513" s="358">
        <f t="shared" si="547"/>
        <v>17501</v>
      </c>
      <c r="X17513" s="580"/>
    </row>
    <row r="17514" spans="8:24">
      <c r="H17514" s="360" t="s">
        <v>590</v>
      </c>
      <c r="I17514" s="821">
        <v>30</v>
      </c>
      <c r="J17514" s="358">
        <f t="shared" si="546"/>
        <v>34974</v>
      </c>
      <c r="K17514" s="580"/>
      <c r="L17514" s="580"/>
      <c r="N17514" s="716"/>
      <c r="O17514" s="716"/>
      <c r="P17514" s="716"/>
      <c r="Q17514" s="716"/>
      <c r="R17514" s="716"/>
      <c r="S17514" s="716"/>
      <c r="T17514" s="1051"/>
      <c r="U17514" s="360" t="s">
        <v>409</v>
      </c>
      <c r="V17514" s="821">
        <v>34</v>
      </c>
      <c r="W17514" s="358">
        <f t="shared" si="547"/>
        <v>17502</v>
      </c>
      <c r="X17514" s="580"/>
    </row>
    <row r="17515" spans="8:24">
      <c r="H17515" s="360" t="s">
        <v>590</v>
      </c>
      <c r="I17515" s="821">
        <v>31</v>
      </c>
      <c r="J17515" s="358">
        <f t="shared" si="546"/>
        <v>34975</v>
      </c>
      <c r="K17515" s="580"/>
      <c r="L17515" s="580"/>
      <c r="N17515" s="716"/>
      <c r="O17515" s="716"/>
      <c r="P17515" s="716"/>
      <c r="Q17515" s="716"/>
      <c r="R17515" s="716"/>
      <c r="S17515" s="716"/>
      <c r="T17515" s="1051"/>
      <c r="U17515" s="360" t="s">
        <v>409</v>
      </c>
      <c r="V17515" s="821">
        <v>35</v>
      </c>
      <c r="W17515" s="358">
        <f t="shared" si="547"/>
        <v>17503</v>
      </c>
      <c r="X17515" s="580"/>
    </row>
    <row r="17516" spans="8:24">
      <c r="H17516" s="360" t="s">
        <v>590</v>
      </c>
      <c r="I17516" s="821">
        <v>32</v>
      </c>
      <c r="J17516" s="358">
        <f t="shared" si="546"/>
        <v>34976</v>
      </c>
      <c r="K17516" s="580"/>
      <c r="L17516" s="580"/>
      <c r="N17516" s="716"/>
      <c r="O17516" s="716"/>
      <c r="P17516" s="716"/>
      <c r="Q17516" s="716"/>
      <c r="R17516" s="716"/>
      <c r="S17516" s="716"/>
      <c r="T17516" s="1051"/>
      <c r="U17516" s="360" t="s">
        <v>409</v>
      </c>
      <c r="V17516" s="821">
        <v>36</v>
      </c>
      <c r="W17516" s="358">
        <f t="shared" si="547"/>
        <v>17504</v>
      </c>
      <c r="X17516" s="580"/>
    </row>
    <row r="17517" spans="8:24">
      <c r="H17517" s="360" t="s">
        <v>590</v>
      </c>
      <c r="I17517" s="821">
        <v>33</v>
      </c>
      <c r="J17517" s="358">
        <f t="shared" si="546"/>
        <v>34977</v>
      </c>
      <c r="K17517" s="580"/>
      <c r="L17517" s="580"/>
      <c r="N17517" s="716"/>
      <c r="O17517" s="716"/>
      <c r="P17517" s="716"/>
      <c r="Q17517" s="716"/>
      <c r="R17517" s="716"/>
      <c r="S17517" s="716"/>
      <c r="T17517" s="1051"/>
      <c r="U17517" s="360" t="s">
        <v>409</v>
      </c>
      <c r="V17517" s="821">
        <v>37</v>
      </c>
      <c r="W17517" s="358">
        <f t="shared" si="547"/>
        <v>17505</v>
      </c>
      <c r="X17517" s="580"/>
    </row>
    <row r="17518" spans="8:24">
      <c r="H17518" s="360" t="s">
        <v>590</v>
      </c>
      <c r="I17518" s="821">
        <v>34</v>
      </c>
      <c r="J17518" s="358">
        <f t="shared" si="546"/>
        <v>34978</v>
      </c>
      <c r="K17518" s="580"/>
      <c r="L17518" s="580"/>
      <c r="N17518" s="716"/>
      <c r="O17518" s="716"/>
      <c r="P17518" s="716"/>
      <c r="Q17518" s="716"/>
      <c r="R17518" s="716"/>
      <c r="S17518" s="716"/>
      <c r="T17518" s="1051"/>
      <c r="U17518" s="360" t="s">
        <v>409</v>
      </c>
      <c r="V17518" s="821">
        <v>38</v>
      </c>
      <c r="W17518" s="358">
        <f t="shared" si="547"/>
        <v>17506</v>
      </c>
      <c r="X17518" s="580"/>
    </row>
    <row r="17519" spans="8:24">
      <c r="H17519" s="360" t="s">
        <v>590</v>
      </c>
      <c r="I17519" s="821">
        <v>35</v>
      </c>
      <c r="J17519" s="358">
        <f t="shared" si="546"/>
        <v>34979</v>
      </c>
      <c r="K17519" s="580"/>
      <c r="L17519" s="580"/>
      <c r="N17519" s="716"/>
      <c r="O17519" s="716"/>
      <c r="P17519" s="716"/>
      <c r="Q17519" s="716"/>
      <c r="R17519" s="716"/>
      <c r="S17519" s="716"/>
      <c r="T17519" s="1051"/>
      <c r="U17519" s="360" t="s">
        <v>409</v>
      </c>
      <c r="V17519" s="821">
        <v>39</v>
      </c>
      <c r="W17519" s="358">
        <f t="shared" si="547"/>
        <v>17507</v>
      </c>
      <c r="X17519" s="580"/>
    </row>
    <row r="17520" spans="8:24">
      <c r="H17520" s="360" t="s">
        <v>590</v>
      </c>
      <c r="I17520" s="821">
        <v>36</v>
      </c>
      <c r="J17520" s="358">
        <f t="shared" si="546"/>
        <v>34980</v>
      </c>
      <c r="K17520" s="580"/>
      <c r="L17520" s="580"/>
      <c r="N17520" s="716"/>
      <c r="O17520" s="716"/>
      <c r="P17520" s="716"/>
      <c r="Q17520" s="716"/>
      <c r="R17520" s="716"/>
      <c r="S17520" s="716"/>
      <c r="T17520" s="1051"/>
      <c r="U17520" s="360" t="s">
        <v>409</v>
      </c>
      <c r="V17520" s="821">
        <v>40</v>
      </c>
      <c r="W17520" s="358">
        <f t="shared" si="547"/>
        <v>17508</v>
      </c>
      <c r="X17520" s="580"/>
    </row>
    <row r="17521" spans="8:24">
      <c r="H17521" s="360" t="s">
        <v>590</v>
      </c>
      <c r="I17521" s="821">
        <v>37</v>
      </c>
      <c r="J17521" s="358">
        <f t="shared" si="546"/>
        <v>34981</v>
      </c>
      <c r="K17521" s="580"/>
      <c r="L17521" s="580"/>
      <c r="N17521" s="716"/>
      <c r="O17521" s="716"/>
      <c r="P17521" s="716"/>
      <c r="Q17521" s="716"/>
      <c r="R17521" s="716"/>
      <c r="S17521" s="716"/>
      <c r="T17521" s="1051"/>
      <c r="U17521" s="360" t="s">
        <v>409</v>
      </c>
      <c r="V17521" s="821">
        <v>41</v>
      </c>
      <c r="W17521" s="358">
        <f t="shared" si="547"/>
        <v>17509</v>
      </c>
      <c r="X17521" s="580"/>
    </row>
    <row r="17522" spans="8:24">
      <c r="H17522" s="360" t="s">
        <v>590</v>
      </c>
      <c r="I17522" s="821">
        <v>38</v>
      </c>
      <c r="J17522" s="358">
        <f t="shared" si="546"/>
        <v>34982</v>
      </c>
      <c r="K17522" s="580"/>
      <c r="L17522" s="580"/>
      <c r="N17522" s="716"/>
      <c r="O17522" s="716"/>
      <c r="P17522" s="716"/>
      <c r="Q17522" s="716"/>
      <c r="R17522" s="716"/>
      <c r="S17522" s="716"/>
      <c r="T17522" s="1051"/>
      <c r="U17522" s="360" t="s">
        <v>409</v>
      </c>
      <c r="V17522" s="821">
        <v>42</v>
      </c>
      <c r="W17522" s="358">
        <f t="shared" si="547"/>
        <v>17510</v>
      </c>
      <c r="X17522" s="580"/>
    </row>
    <row r="17523" spans="8:24">
      <c r="H17523" s="360" t="s">
        <v>590</v>
      </c>
      <c r="I17523" s="821">
        <v>39</v>
      </c>
      <c r="J17523" s="358">
        <f t="shared" si="546"/>
        <v>34983</v>
      </c>
      <c r="K17523" s="580"/>
      <c r="L17523" s="580"/>
      <c r="N17523" s="716"/>
      <c r="O17523" s="716"/>
      <c r="P17523" s="716"/>
      <c r="Q17523" s="716"/>
      <c r="R17523" s="716"/>
      <c r="S17523" s="716"/>
      <c r="T17523" s="1051"/>
      <c r="U17523" s="360" t="s">
        <v>409</v>
      </c>
      <c r="V17523" s="821">
        <v>43</v>
      </c>
      <c r="W17523" s="358">
        <f t="shared" si="547"/>
        <v>17511</v>
      </c>
      <c r="X17523" s="580"/>
    </row>
    <row r="17524" spans="8:24">
      <c r="H17524" s="360" t="s">
        <v>590</v>
      </c>
      <c r="I17524" s="821">
        <v>40</v>
      </c>
      <c r="J17524" s="358">
        <f t="shared" si="546"/>
        <v>34984</v>
      </c>
      <c r="K17524" s="580"/>
      <c r="L17524" s="580"/>
      <c r="N17524" s="716"/>
      <c r="O17524" s="716"/>
      <c r="P17524" s="716"/>
      <c r="Q17524" s="716"/>
      <c r="R17524" s="716"/>
      <c r="S17524" s="716"/>
      <c r="T17524" s="1051"/>
      <c r="U17524" s="360" t="s">
        <v>409</v>
      </c>
      <c r="V17524" s="821">
        <v>44</v>
      </c>
      <c r="W17524" s="358">
        <f t="shared" si="547"/>
        <v>17512</v>
      </c>
      <c r="X17524" s="580"/>
    </row>
    <row r="17525" spans="8:24">
      <c r="H17525" s="360" t="s">
        <v>590</v>
      </c>
      <c r="I17525" s="821">
        <v>41</v>
      </c>
      <c r="J17525" s="358">
        <f t="shared" si="546"/>
        <v>34985</v>
      </c>
      <c r="K17525" s="580"/>
      <c r="L17525" s="580"/>
      <c r="N17525" s="716"/>
      <c r="O17525" s="716"/>
      <c r="P17525" s="716"/>
      <c r="Q17525" s="716"/>
      <c r="R17525" s="716"/>
      <c r="S17525" s="716"/>
      <c r="T17525" s="1051"/>
      <c r="U17525" s="360" t="s">
        <v>409</v>
      </c>
      <c r="V17525" s="821">
        <v>45</v>
      </c>
      <c r="W17525" s="358">
        <f t="shared" si="547"/>
        <v>17513</v>
      </c>
      <c r="X17525" s="580"/>
    </row>
    <row r="17526" spans="8:24">
      <c r="H17526" s="360" t="s">
        <v>590</v>
      </c>
      <c r="I17526" s="821">
        <v>42</v>
      </c>
      <c r="J17526" s="358">
        <f t="shared" si="546"/>
        <v>34986</v>
      </c>
      <c r="K17526" s="580"/>
      <c r="L17526" s="580"/>
      <c r="N17526" s="716"/>
      <c r="O17526" s="716"/>
      <c r="P17526" s="716"/>
      <c r="Q17526" s="716"/>
      <c r="R17526" s="716"/>
      <c r="S17526" s="716"/>
      <c r="T17526" s="1051"/>
      <c r="U17526" s="360" t="s">
        <v>409</v>
      </c>
      <c r="V17526" s="821">
        <v>46</v>
      </c>
      <c r="W17526" s="358">
        <f t="shared" si="547"/>
        <v>17514</v>
      </c>
      <c r="X17526" s="580"/>
    </row>
    <row r="17527" spans="8:24">
      <c r="H17527" s="360" t="s">
        <v>590</v>
      </c>
      <c r="I17527" s="821">
        <v>43</v>
      </c>
      <c r="J17527" s="358">
        <f t="shared" si="546"/>
        <v>34987</v>
      </c>
      <c r="K17527" s="580"/>
      <c r="L17527" s="580"/>
      <c r="N17527" s="716"/>
      <c r="O17527" s="716"/>
      <c r="P17527" s="716"/>
      <c r="Q17527" s="716"/>
      <c r="R17527" s="716"/>
      <c r="S17527" s="716"/>
      <c r="T17527" s="1051"/>
      <c r="U17527" s="360" t="s">
        <v>409</v>
      </c>
      <c r="V17527" s="821">
        <v>47</v>
      </c>
      <c r="W17527" s="358">
        <f t="shared" si="547"/>
        <v>17515</v>
      </c>
      <c r="X17527" s="580"/>
    </row>
    <row r="17528" spans="8:24">
      <c r="H17528" s="360" t="s">
        <v>590</v>
      </c>
      <c r="I17528" s="821">
        <v>44</v>
      </c>
      <c r="J17528" s="358">
        <f t="shared" si="546"/>
        <v>34988</v>
      </c>
      <c r="K17528" s="580"/>
      <c r="L17528" s="580"/>
      <c r="N17528" s="716"/>
      <c r="O17528" s="716"/>
      <c r="P17528" s="716"/>
      <c r="Q17528" s="716"/>
      <c r="R17528" s="716"/>
      <c r="S17528" s="716"/>
      <c r="T17528" s="1051"/>
      <c r="U17528" s="360" t="s">
        <v>409</v>
      </c>
      <c r="V17528" s="821">
        <v>48</v>
      </c>
      <c r="W17528" s="358">
        <f t="shared" si="547"/>
        <v>17516</v>
      </c>
      <c r="X17528" s="580"/>
    </row>
    <row r="17529" spans="8:24">
      <c r="H17529" s="360" t="s">
        <v>590</v>
      </c>
      <c r="I17529" s="821">
        <v>45</v>
      </c>
      <c r="J17529" s="358">
        <f t="shared" si="546"/>
        <v>34989</v>
      </c>
      <c r="K17529" s="580"/>
      <c r="L17529" s="580"/>
      <c r="N17529" s="716"/>
      <c r="O17529" s="716"/>
      <c r="P17529" s="716"/>
      <c r="Q17529" s="716"/>
      <c r="R17529" s="716"/>
      <c r="S17529" s="716"/>
      <c r="T17529" s="1051"/>
      <c r="U17529" s="360" t="s">
        <v>409</v>
      </c>
      <c r="V17529" s="821">
        <v>49</v>
      </c>
      <c r="W17529" s="358">
        <f t="shared" si="547"/>
        <v>17517</v>
      </c>
      <c r="X17529" s="580"/>
    </row>
    <row r="17530" spans="8:24">
      <c r="H17530" s="360" t="s">
        <v>590</v>
      </c>
      <c r="I17530" s="821">
        <v>46</v>
      </c>
      <c r="J17530" s="358">
        <f t="shared" si="546"/>
        <v>34990</v>
      </c>
      <c r="K17530" s="580"/>
      <c r="L17530" s="580"/>
      <c r="N17530" s="716"/>
      <c r="O17530" s="716"/>
      <c r="P17530" s="716"/>
      <c r="Q17530" s="716"/>
      <c r="R17530" s="716"/>
      <c r="S17530" s="716"/>
      <c r="T17530" s="1051"/>
      <c r="U17530" s="360" t="s">
        <v>409</v>
      </c>
      <c r="V17530" s="821">
        <v>50</v>
      </c>
      <c r="W17530" s="358">
        <f t="shared" si="547"/>
        <v>17518</v>
      </c>
      <c r="X17530" s="580"/>
    </row>
    <row r="17531" spans="8:24">
      <c r="H17531" s="360" t="s">
        <v>590</v>
      </c>
      <c r="I17531" s="821">
        <v>47</v>
      </c>
      <c r="J17531" s="358">
        <f t="shared" si="546"/>
        <v>34991</v>
      </c>
      <c r="K17531" s="580"/>
      <c r="L17531" s="580"/>
      <c r="N17531" s="716"/>
      <c r="O17531" s="716"/>
      <c r="P17531" s="716"/>
      <c r="Q17531" s="716"/>
      <c r="R17531" s="716"/>
      <c r="S17531" s="716"/>
      <c r="T17531" s="1051"/>
      <c r="U17531" s="360" t="s">
        <v>409</v>
      </c>
      <c r="V17531" s="821">
        <v>51</v>
      </c>
      <c r="W17531" s="358">
        <f t="shared" si="547"/>
        <v>17519</v>
      </c>
      <c r="X17531" s="580"/>
    </row>
    <row r="17532" spans="8:24">
      <c r="H17532" s="360" t="s">
        <v>590</v>
      </c>
      <c r="I17532" s="821">
        <v>48</v>
      </c>
      <c r="J17532" s="358">
        <f t="shared" si="546"/>
        <v>34992</v>
      </c>
      <c r="K17532" s="580"/>
      <c r="L17532" s="580"/>
      <c r="N17532" s="716"/>
      <c r="O17532" s="716"/>
      <c r="P17532" s="716"/>
      <c r="Q17532" s="716"/>
      <c r="R17532" s="716"/>
      <c r="S17532" s="716"/>
      <c r="T17532" s="1051"/>
      <c r="U17532" s="360" t="s">
        <v>409</v>
      </c>
      <c r="V17532" s="821">
        <v>52</v>
      </c>
      <c r="W17532" s="358">
        <f t="shared" si="547"/>
        <v>17520</v>
      </c>
      <c r="X17532" s="580"/>
    </row>
    <row r="17533" spans="8:24">
      <c r="H17533" s="360" t="s">
        <v>590</v>
      </c>
      <c r="I17533" s="821">
        <v>49</v>
      </c>
      <c r="J17533" s="358">
        <f t="shared" si="546"/>
        <v>34993</v>
      </c>
      <c r="K17533" s="580"/>
      <c r="L17533" s="580"/>
      <c r="N17533" s="716"/>
      <c r="O17533" s="716"/>
      <c r="P17533" s="716"/>
      <c r="Q17533" s="716"/>
      <c r="R17533" s="716"/>
      <c r="S17533" s="716"/>
      <c r="T17533" s="1051"/>
      <c r="U17533" s="360" t="s">
        <v>409</v>
      </c>
      <c r="V17533" s="821">
        <v>53</v>
      </c>
      <c r="W17533" s="358">
        <f t="shared" si="547"/>
        <v>17521</v>
      </c>
      <c r="X17533" s="580"/>
    </row>
    <row r="17534" spans="8:24">
      <c r="H17534" s="360" t="s">
        <v>590</v>
      </c>
      <c r="I17534" s="821">
        <v>50</v>
      </c>
      <c r="J17534" s="358">
        <f t="shared" si="546"/>
        <v>34994</v>
      </c>
      <c r="K17534" s="580"/>
      <c r="L17534" s="580"/>
      <c r="N17534" s="716"/>
      <c r="O17534" s="716"/>
      <c r="P17534" s="716"/>
      <c r="Q17534" s="716"/>
      <c r="R17534" s="716"/>
      <c r="S17534" s="716"/>
      <c r="T17534" s="1051"/>
      <c r="U17534" s="360" t="s">
        <v>409</v>
      </c>
      <c r="V17534" s="821">
        <v>54</v>
      </c>
      <c r="W17534" s="358">
        <f t="shared" si="547"/>
        <v>17522</v>
      </c>
      <c r="X17534" s="580"/>
    </row>
    <row r="17535" spans="8:24">
      <c r="H17535" s="360" t="s">
        <v>590</v>
      </c>
      <c r="I17535" s="821">
        <v>51</v>
      </c>
      <c r="J17535" s="358">
        <f t="shared" si="546"/>
        <v>34995</v>
      </c>
      <c r="K17535" s="580"/>
      <c r="L17535" s="580"/>
      <c r="N17535" s="716"/>
      <c r="O17535" s="716"/>
      <c r="P17535" s="716"/>
      <c r="Q17535" s="716"/>
      <c r="R17535" s="716"/>
      <c r="S17535" s="716"/>
      <c r="T17535" s="1051"/>
      <c r="U17535" s="360" t="s">
        <v>409</v>
      </c>
      <c r="V17535" s="821">
        <v>55</v>
      </c>
      <c r="W17535" s="358">
        <f t="shared" si="547"/>
        <v>17523</v>
      </c>
      <c r="X17535" s="580"/>
    </row>
    <row r="17536" spans="8:24">
      <c r="H17536" s="360" t="s">
        <v>590</v>
      </c>
      <c r="I17536" s="821">
        <v>52</v>
      </c>
      <c r="J17536" s="358">
        <f t="shared" si="546"/>
        <v>34996</v>
      </c>
      <c r="K17536" s="580"/>
      <c r="L17536" s="580"/>
      <c r="N17536" s="716"/>
      <c r="O17536" s="716"/>
      <c r="P17536" s="716"/>
      <c r="Q17536" s="716"/>
      <c r="R17536" s="716"/>
      <c r="S17536" s="716"/>
      <c r="T17536" s="1051"/>
      <c r="U17536" s="360" t="s">
        <v>409</v>
      </c>
      <c r="V17536" s="821">
        <v>56</v>
      </c>
      <c r="W17536" s="358">
        <f t="shared" si="547"/>
        <v>17524</v>
      </c>
      <c r="X17536" s="580"/>
    </row>
    <row r="17537" spans="8:24">
      <c r="H17537" s="360" t="s">
        <v>590</v>
      </c>
      <c r="I17537" s="821">
        <v>53</v>
      </c>
      <c r="J17537" s="358">
        <f t="shared" si="546"/>
        <v>34997</v>
      </c>
      <c r="K17537" s="580"/>
      <c r="L17537" s="580"/>
      <c r="N17537" s="716"/>
      <c r="O17537" s="716"/>
      <c r="P17537" s="716"/>
      <c r="Q17537" s="716"/>
      <c r="R17537" s="716"/>
      <c r="S17537" s="716"/>
      <c r="T17537" s="1051"/>
      <c r="U17537" s="360" t="s">
        <v>409</v>
      </c>
      <c r="V17537" s="821">
        <v>57</v>
      </c>
      <c r="W17537" s="358">
        <f t="shared" si="547"/>
        <v>17525</v>
      </c>
      <c r="X17537" s="580"/>
    </row>
    <row r="17538" spans="8:24">
      <c r="H17538" s="360" t="s">
        <v>590</v>
      </c>
      <c r="I17538" s="821">
        <v>54</v>
      </c>
      <c r="J17538" s="358">
        <f t="shared" si="546"/>
        <v>34998</v>
      </c>
      <c r="K17538" s="580"/>
      <c r="L17538" s="580"/>
      <c r="N17538" s="716"/>
      <c r="O17538" s="716"/>
      <c r="P17538" s="716"/>
      <c r="Q17538" s="716"/>
      <c r="R17538" s="716"/>
      <c r="S17538" s="716"/>
      <c r="T17538" s="1051"/>
      <c r="U17538" s="360" t="s">
        <v>409</v>
      </c>
      <c r="V17538" s="821">
        <v>58</v>
      </c>
      <c r="W17538" s="358">
        <f t="shared" si="547"/>
        <v>17526</v>
      </c>
      <c r="X17538" s="580"/>
    </row>
    <row r="17539" spans="8:24">
      <c r="H17539" s="360" t="s">
        <v>590</v>
      </c>
      <c r="I17539" s="821">
        <v>55</v>
      </c>
      <c r="J17539" s="358">
        <f t="shared" si="546"/>
        <v>34999</v>
      </c>
      <c r="K17539" s="580"/>
      <c r="L17539" s="580"/>
      <c r="N17539" s="716"/>
      <c r="O17539" s="716"/>
      <c r="P17539" s="716"/>
      <c r="Q17539" s="716"/>
      <c r="R17539" s="716"/>
      <c r="S17539" s="716"/>
      <c r="T17539" s="1051"/>
      <c r="U17539" s="360" t="s">
        <v>409</v>
      </c>
      <c r="V17539" s="821">
        <v>59</v>
      </c>
      <c r="W17539" s="358">
        <f t="shared" si="547"/>
        <v>17527</v>
      </c>
      <c r="X17539" s="580"/>
    </row>
    <row r="17540" spans="8:24">
      <c r="H17540" s="360" t="s">
        <v>590</v>
      </c>
      <c r="I17540" s="821">
        <v>56</v>
      </c>
      <c r="J17540" s="358">
        <f t="shared" si="546"/>
        <v>35000</v>
      </c>
      <c r="K17540" s="580"/>
      <c r="L17540" s="580"/>
      <c r="N17540" s="716"/>
      <c r="O17540" s="716"/>
      <c r="P17540" s="716"/>
      <c r="Q17540" s="716"/>
      <c r="R17540" s="716"/>
      <c r="S17540" s="716"/>
      <c r="T17540" s="1051"/>
      <c r="U17540" s="360" t="s">
        <v>409</v>
      </c>
      <c r="V17540" s="821">
        <v>60</v>
      </c>
      <c r="W17540" s="358">
        <f t="shared" si="547"/>
        <v>17528</v>
      </c>
      <c r="X17540" s="580"/>
    </row>
    <row r="17541" spans="8:24">
      <c r="H17541" s="360" t="s">
        <v>590</v>
      </c>
      <c r="I17541" s="821">
        <v>57</v>
      </c>
      <c r="J17541" s="358">
        <f t="shared" si="546"/>
        <v>35001</v>
      </c>
      <c r="K17541" s="580"/>
      <c r="L17541" s="580"/>
      <c r="N17541" s="716"/>
      <c r="O17541" s="716"/>
      <c r="P17541" s="716"/>
      <c r="Q17541" s="716"/>
      <c r="R17541" s="716"/>
      <c r="S17541" s="716"/>
      <c r="T17541" s="1051"/>
      <c r="U17541" s="360" t="s">
        <v>409</v>
      </c>
      <c r="V17541" s="821">
        <v>61</v>
      </c>
      <c r="W17541" s="358">
        <f t="shared" si="547"/>
        <v>17529</v>
      </c>
      <c r="X17541" s="580"/>
    </row>
    <row r="17542" spans="8:24">
      <c r="H17542" s="360" t="s">
        <v>590</v>
      </c>
      <c r="I17542" s="821">
        <v>58</v>
      </c>
      <c r="J17542" s="358">
        <f t="shared" si="546"/>
        <v>35002</v>
      </c>
      <c r="K17542" s="580"/>
      <c r="L17542" s="580"/>
      <c r="N17542" s="716"/>
      <c r="O17542" s="716"/>
      <c r="P17542" s="716"/>
      <c r="Q17542" s="716"/>
      <c r="R17542" s="716"/>
      <c r="S17542" s="716"/>
      <c r="T17542" s="1051"/>
      <c r="U17542" s="360" t="s">
        <v>409</v>
      </c>
      <c r="V17542" s="821">
        <v>62</v>
      </c>
      <c r="W17542" s="358">
        <f t="shared" si="547"/>
        <v>17530</v>
      </c>
      <c r="X17542" s="580"/>
    </row>
    <row r="17543" spans="8:24">
      <c r="H17543" s="360" t="s">
        <v>590</v>
      </c>
      <c r="I17543" s="821">
        <v>59</v>
      </c>
      <c r="J17543" s="358">
        <f t="shared" si="546"/>
        <v>35003</v>
      </c>
      <c r="K17543" s="580"/>
      <c r="L17543" s="580"/>
      <c r="N17543" s="716"/>
      <c r="O17543" s="716"/>
      <c r="P17543" s="716"/>
      <c r="Q17543" s="716"/>
      <c r="R17543" s="716"/>
      <c r="S17543" s="716"/>
      <c r="T17543" s="1051"/>
      <c r="U17543" s="360" t="s">
        <v>409</v>
      </c>
      <c r="V17543" s="821">
        <v>63</v>
      </c>
      <c r="W17543" s="358">
        <f t="shared" si="547"/>
        <v>17531</v>
      </c>
      <c r="X17543" s="580"/>
    </row>
    <row r="17544" spans="8:24">
      <c r="H17544" s="360" t="s">
        <v>590</v>
      </c>
      <c r="I17544" s="821">
        <v>60</v>
      </c>
      <c r="J17544" s="358">
        <f t="shared" si="546"/>
        <v>35004</v>
      </c>
      <c r="K17544" s="580"/>
      <c r="L17544" s="580"/>
      <c r="N17544" s="716"/>
      <c r="O17544" s="716"/>
      <c r="P17544" s="716"/>
      <c r="Q17544" s="716"/>
      <c r="R17544" s="716"/>
      <c r="S17544" s="716"/>
      <c r="T17544" s="1051"/>
      <c r="U17544" s="360" t="s">
        <v>409</v>
      </c>
      <c r="V17544" s="821">
        <v>64</v>
      </c>
      <c r="W17544" s="358">
        <f t="shared" si="547"/>
        <v>17532</v>
      </c>
      <c r="X17544" s="580"/>
    </row>
    <row r="17545" spans="8:24">
      <c r="H17545" s="360" t="s">
        <v>590</v>
      </c>
      <c r="I17545" s="821">
        <v>61</v>
      </c>
      <c r="J17545" s="358">
        <f t="shared" si="546"/>
        <v>35005</v>
      </c>
      <c r="K17545" s="580"/>
      <c r="L17545" s="580"/>
      <c r="N17545" s="716"/>
      <c r="O17545" s="716"/>
      <c r="P17545" s="716"/>
      <c r="Q17545" s="716"/>
      <c r="R17545" s="716"/>
      <c r="S17545" s="716"/>
      <c r="T17545" s="1051"/>
      <c r="U17545" s="360" t="s">
        <v>409</v>
      </c>
      <c r="V17545" s="821">
        <v>65</v>
      </c>
      <c r="W17545" s="358">
        <f t="shared" si="547"/>
        <v>17533</v>
      </c>
      <c r="X17545" s="580"/>
    </row>
    <row r="17546" spans="8:24">
      <c r="H17546" s="360" t="s">
        <v>590</v>
      </c>
      <c r="I17546" s="821">
        <v>62</v>
      </c>
      <c r="J17546" s="358">
        <f t="shared" ref="J17546:J17609" si="548">J17545+1</f>
        <v>35006</v>
      </c>
      <c r="K17546" s="580"/>
      <c r="L17546" s="580"/>
      <c r="N17546" s="716"/>
      <c r="O17546" s="716"/>
      <c r="P17546" s="716"/>
      <c r="Q17546" s="716"/>
      <c r="R17546" s="716"/>
      <c r="S17546" s="716"/>
      <c r="T17546" s="1051"/>
      <c r="U17546" s="360" t="s">
        <v>409</v>
      </c>
      <c r="V17546" s="821">
        <v>66</v>
      </c>
      <c r="W17546" s="358">
        <f t="shared" ref="W17546:W17609" si="549">W17545+1</f>
        <v>17534</v>
      </c>
      <c r="X17546" s="580"/>
    </row>
    <row r="17547" spans="8:24">
      <c r="H17547" s="360" t="s">
        <v>590</v>
      </c>
      <c r="I17547" s="821">
        <v>63</v>
      </c>
      <c r="J17547" s="358">
        <f t="shared" si="548"/>
        <v>35007</v>
      </c>
      <c r="K17547" s="580"/>
      <c r="L17547" s="580"/>
      <c r="N17547" s="716"/>
      <c r="O17547" s="716"/>
      <c r="P17547" s="716"/>
      <c r="Q17547" s="716"/>
      <c r="R17547" s="716"/>
      <c r="S17547" s="716"/>
      <c r="T17547" s="1051"/>
      <c r="U17547" s="360" t="s">
        <v>409</v>
      </c>
      <c r="V17547" s="821">
        <v>67</v>
      </c>
      <c r="W17547" s="358">
        <f t="shared" si="549"/>
        <v>17535</v>
      </c>
      <c r="X17547" s="580"/>
    </row>
    <row r="17548" spans="8:24">
      <c r="H17548" s="360" t="s">
        <v>590</v>
      </c>
      <c r="I17548" s="821">
        <v>64</v>
      </c>
      <c r="J17548" s="358">
        <f t="shared" si="548"/>
        <v>35008</v>
      </c>
      <c r="K17548" s="580"/>
      <c r="L17548" s="580"/>
      <c r="N17548" s="716"/>
      <c r="O17548" s="716"/>
      <c r="P17548" s="716"/>
      <c r="Q17548" s="716"/>
      <c r="R17548" s="716"/>
      <c r="S17548" s="716"/>
      <c r="T17548" s="1051"/>
      <c r="U17548" s="360" t="s">
        <v>409</v>
      </c>
      <c r="V17548" s="821">
        <v>68</v>
      </c>
      <c r="W17548" s="358">
        <f t="shared" si="549"/>
        <v>17536</v>
      </c>
      <c r="X17548" s="580"/>
    </row>
    <row r="17549" spans="8:24">
      <c r="H17549" s="360" t="s">
        <v>590</v>
      </c>
      <c r="I17549" s="821">
        <v>65</v>
      </c>
      <c r="J17549" s="358">
        <f t="shared" si="548"/>
        <v>35009</v>
      </c>
      <c r="K17549" s="580"/>
      <c r="L17549" s="580"/>
      <c r="N17549" s="716"/>
      <c r="O17549" s="716"/>
      <c r="P17549" s="716"/>
      <c r="Q17549" s="716"/>
      <c r="R17549" s="716"/>
      <c r="S17549" s="716"/>
      <c r="T17549" s="1051"/>
      <c r="U17549" s="360" t="s">
        <v>409</v>
      </c>
      <c r="V17549" s="821">
        <v>69</v>
      </c>
      <c r="W17549" s="358">
        <f t="shared" si="549"/>
        <v>17537</v>
      </c>
      <c r="X17549" s="580"/>
    </row>
    <row r="17550" spans="8:24">
      <c r="H17550" s="360" t="s">
        <v>590</v>
      </c>
      <c r="I17550" s="821">
        <v>66</v>
      </c>
      <c r="J17550" s="358">
        <f t="shared" si="548"/>
        <v>35010</v>
      </c>
      <c r="K17550" s="580"/>
      <c r="L17550" s="580"/>
      <c r="N17550" s="716"/>
      <c r="O17550" s="716"/>
      <c r="P17550" s="716"/>
      <c r="Q17550" s="716"/>
      <c r="R17550" s="716"/>
      <c r="S17550" s="716"/>
      <c r="T17550" s="1051"/>
      <c r="U17550" s="360" t="s">
        <v>409</v>
      </c>
      <c r="V17550" s="821">
        <v>70</v>
      </c>
      <c r="W17550" s="358">
        <f t="shared" si="549"/>
        <v>17538</v>
      </c>
      <c r="X17550" s="580"/>
    </row>
    <row r="17551" spans="8:24">
      <c r="H17551" s="360" t="s">
        <v>590</v>
      </c>
      <c r="I17551" s="821">
        <v>67</v>
      </c>
      <c r="J17551" s="358">
        <f t="shared" si="548"/>
        <v>35011</v>
      </c>
      <c r="K17551" s="580"/>
      <c r="L17551" s="580"/>
      <c r="N17551" s="716"/>
      <c r="O17551" s="716"/>
      <c r="P17551" s="716"/>
      <c r="Q17551" s="716"/>
      <c r="R17551" s="716"/>
      <c r="S17551" s="716"/>
      <c r="T17551" s="1051"/>
      <c r="U17551" s="360" t="s">
        <v>409</v>
      </c>
      <c r="V17551" s="821">
        <v>71</v>
      </c>
      <c r="W17551" s="358">
        <f t="shared" si="549"/>
        <v>17539</v>
      </c>
      <c r="X17551" s="580"/>
    </row>
    <row r="17552" spans="8:24">
      <c r="H17552" s="360" t="s">
        <v>590</v>
      </c>
      <c r="I17552" s="821">
        <v>68</v>
      </c>
      <c r="J17552" s="358">
        <f t="shared" si="548"/>
        <v>35012</v>
      </c>
      <c r="K17552" s="580"/>
      <c r="L17552" s="580"/>
      <c r="N17552" s="716"/>
      <c r="O17552" s="716"/>
      <c r="P17552" s="716"/>
      <c r="Q17552" s="716"/>
      <c r="R17552" s="716"/>
      <c r="S17552" s="716"/>
      <c r="T17552" s="1051"/>
      <c r="U17552" s="360" t="s">
        <v>409</v>
      </c>
      <c r="V17552" s="821">
        <v>72</v>
      </c>
      <c r="W17552" s="358">
        <f t="shared" si="549"/>
        <v>17540</v>
      </c>
      <c r="X17552" s="580"/>
    </row>
    <row r="17553" spans="8:24">
      <c r="H17553" s="360" t="s">
        <v>590</v>
      </c>
      <c r="I17553" s="821">
        <v>69</v>
      </c>
      <c r="J17553" s="358">
        <f t="shared" si="548"/>
        <v>35013</v>
      </c>
      <c r="K17553" s="580"/>
      <c r="L17553" s="580"/>
      <c r="N17553" s="716"/>
      <c r="O17553" s="716"/>
      <c r="P17553" s="716"/>
      <c r="Q17553" s="716"/>
      <c r="R17553" s="716"/>
      <c r="S17553" s="716"/>
      <c r="T17553" s="1051"/>
      <c r="U17553" s="360" t="s">
        <v>409</v>
      </c>
      <c r="V17553" s="821">
        <v>73</v>
      </c>
      <c r="W17553" s="358">
        <f t="shared" si="549"/>
        <v>17541</v>
      </c>
      <c r="X17553" s="580"/>
    </row>
    <row r="17554" spans="8:24">
      <c r="H17554" s="360" t="s">
        <v>590</v>
      </c>
      <c r="I17554" s="821">
        <v>70</v>
      </c>
      <c r="J17554" s="358">
        <f t="shared" si="548"/>
        <v>35014</v>
      </c>
      <c r="K17554" s="580"/>
      <c r="L17554" s="580"/>
      <c r="N17554" s="716"/>
      <c r="O17554" s="716"/>
      <c r="P17554" s="716"/>
      <c r="Q17554" s="716"/>
      <c r="R17554" s="716"/>
      <c r="S17554" s="716"/>
      <c r="T17554" s="1051"/>
      <c r="U17554" s="360" t="s">
        <v>409</v>
      </c>
      <c r="V17554" s="821">
        <v>74</v>
      </c>
      <c r="W17554" s="358">
        <f t="shared" si="549"/>
        <v>17542</v>
      </c>
      <c r="X17554" s="580"/>
    </row>
    <row r="17555" spans="8:24">
      <c r="H17555" s="360" t="s">
        <v>590</v>
      </c>
      <c r="I17555" s="821">
        <v>71</v>
      </c>
      <c r="J17555" s="358">
        <f t="shared" si="548"/>
        <v>35015</v>
      </c>
      <c r="K17555" s="580"/>
      <c r="L17555" s="580"/>
      <c r="N17555" s="716"/>
      <c r="O17555" s="716"/>
      <c r="P17555" s="716"/>
      <c r="Q17555" s="716"/>
      <c r="R17555" s="716"/>
      <c r="S17555" s="716"/>
      <c r="T17555" s="1051"/>
      <c r="U17555" s="360" t="s">
        <v>409</v>
      </c>
      <c r="V17555" s="821">
        <v>75</v>
      </c>
      <c r="W17555" s="358">
        <f t="shared" si="549"/>
        <v>17543</v>
      </c>
      <c r="X17555" s="580"/>
    </row>
    <row r="17556" spans="8:24">
      <c r="H17556" s="360" t="s">
        <v>590</v>
      </c>
      <c r="I17556" s="821">
        <v>72</v>
      </c>
      <c r="J17556" s="358">
        <f t="shared" si="548"/>
        <v>35016</v>
      </c>
      <c r="K17556" s="580"/>
      <c r="L17556" s="580"/>
      <c r="N17556" s="716"/>
      <c r="O17556" s="716"/>
      <c r="P17556" s="716"/>
      <c r="Q17556" s="716"/>
      <c r="R17556" s="716"/>
      <c r="S17556" s="716"/>
      <c r="T17556" s="1051"/>
      <c r="U17556" s="360" t="s">
        <v>409</v>
      </c>
      <c r="V17556" s="821">
        <v>76</v>
      </c>
      <c r="W17556" s="358">
        <f t="shared" si="549"/>
        <v>17544</v>
      </c>
      <c r="X17556" s="580"/>
    </row>
    <row r="17557" spans="8:24">
      <c r="H17557" s="360" t="s">
        <v>590</v>
      </c>
      <c r="I17557" s="821">
        <v>73</v>
      </c>
      <c r="J17557" s="358">
        <f t="shared" si="548"/>
        <v>35017</v>
      </c>
      <c r="K17557" s="580"/>
      <c r="L17557" s="580"/>
      <c r="N17557" s="716"/>
      <c r="O17557" s="716"/>
      <c r="P17557" s="716"/>
      <c r="Q17557" s="716"/>
      <c r="R17557" s="716"/>
      <c r="S17557" s="716"/>
      <c r="T17557" s="1051"/>
      <c r="U17557" s="360" t="s">
        <v>409</v>
      </c>
      <c r="V17557" s="821">
        <v>77</v>
      </c>
      <c r="W17557" s="358">
        <f t="shared" si="549"/>
        <v>17545</v>
      </c>
      <c r="X17557" s="580"/>
    </row>
    <row r="17558" spans="8:24">
      <c r="H17558" s="360" t="s">
        <v>590</v>
      </c>
      <c r="I17558" s="821">
        <v>74</v>
      </c>
      <c r="J17558" s="358">
        <f t="shared" si="548"/>
        <v>35018</v>
      </c>
      <c r="K17558" s="580"/>
      <c r="L17558" s="580"/>
      <c r="N17558" s="716"/>
      <c r="O17558" s="716"/>
      <c r="P17558" s="716"/>
      <c r="Q17558" s="716"/>
      <c r="R17558" s="716"/>
      <c r="S17558" s="716"/>
      <c r="T17558" s="1051"/>
      <c r="U17558" s="360" t="s">
        <v>409</v>
      </c>
      <c r="V17558" s="821">
        <v>78</v>
      </c>
      <c r="W17558" s="358">
        <f t="shared" si="549"/>
        <v>17546</v>
      </c>
      <c r="X17558" s="580"/>
    </row>
    <row r="17559" spans="8:24">
      <c r="H17559" s="360" t="s">
        <v>590</v>
      </c>
      <c r="I17559" s="821">
        <v>75</v>
      </c>
      <c r="J17559" s="358">
        <f t="shared" si="548"/>
        <v>35019</v>
      </c>
      <c r="K17559" s="580"/>
      <c r="L17559" s="580"/>
      <c r="N17559" s="716"/>
      <c r="O17559" s="716"/>
      <c r="P17559" s="716"/>
      <c r="Q17559" s="716"/>
      <c r="R17559" s="716"/>
      <c r="S17559" s="716"/>
      <c r="T17559" s="1051"/>
      <c r="U17559" s="360" t="s">
        <v>409</v>
      </c>
      <c r="V17559" s="821">
        <v>79</v>
      </c>
      <c r="W17559" s="358">
        <f t="shared" si="549"/>
        <v>17547</v>
      </c>
      <c r="X17559" s="580"/>
    </row>
    <row r="17560" spans="8:24">
      <c r="H17560" s="360" t="s">
        <v>590</v>
      </c>
      <c r="I17560" s="821">
        <v>76</v>
      </c>
      <c r="J17560" s="358">
        <f t="shared" si="548"/>
        <v>35020</v>
      </c>
      <c r="K17560" s="580"/>
      <c r="L17560" s="580"/>
      <c r="N17560" s="716"/>
      <c r="O17560" s="716"/>
      <c r="P17560" s="716"/>
      <c r="Q17560" s="716"/>
      <c r="R17560" s="716"/>
      <c r="S17560" s="716"/>
      <c r="T17560" s="1051"/>
      <c r="U17560" s="360" t="s">
        <v>409</v>
      </c>
      <c r="V17560" s="821">
        <v>80</v>
      </c>
      <c r="W17560" s="358">
        <f t="shared" si="549"/>
        <v>17548</v>
      </c>
      <c r="X17560" s="580"/>
    </row>
    <row r="17561" spans="8:24">
      <c r="H17561" s="360" t="s">
        <v>590</v>
      </c>
      <c r="I17561" s="821">
        <v>77</v>
      </c>
      <c r="J17561" s="358">
        <f t="shared" si="548"/>
        <v>35021</v>
      </c>
      <c r="K17561" s="580"/>
      <c r="L17561" s="580"/>
      <c r="N17561" s="716"/>
      <c r="O17561" s="716"/>
      <c r="P17561" s="716"/>
      <c r="Q17561" s="716"/>
      <c r="R17561" s="716"/>
      <c r="S17561" s="716"/>
      <c r="T17561" s="1051"/>
      <c r="U17561" s="360" t="s">
        <v>409</v>
      </c>
      <c r="V17561" s="821">
        <v>81</v>
      </c>
      <c r="W17561" s="358">
        <f t="shared" si="549"/>
        <v>17549</v>
      </c>
      <c r="X17561" s="580"/>
    </row>
    <row r="17562" spans="8:24">
      <c r="H17562" s="360" t="s">
        <v>590</v>
      </c>
      <c r="I17562" s="821">
        <v>78</v>
      </c>
      <c r="J17562" s="358">
        <f t="shared" si="548"/>
        <v>35022</v>
      </c>
      <c r="K17562" s="580"/>
      <c r="L17562" s="580"/>
      <c r="N17562" s="716"/>
      <c r="O17562" s="716"/>
      <c r="P17562" s="716"/>
      <c r="Q17562" s="716"/>
      <c r="R17562" s="716"/>
      <c r="S17562" s="716"/>
      <c r="T17562" s="1051"/>
      <c r="U17562" s="360" t="s">
        <v>409</v>
      </c>
      <c r="V17562" s="821">
        <v>82</v>
      </c>
      <c r="W17562" s="358">
        <f t="shared" si="549"/>
        <v>17550</v>
      </c>
      <c r="X17562" s="580"/>
    </row>
    <row r="17563" spans="8:24">
      <c r="H17563" s="360" t="s">
        <v>590</v>
      </c>
      <c r="I17563" s="821">
        <v>79</v>
      </c>
      <c r="J17563" s="358">
        <f t="shared" si="548"/>
        <v>35023</v>
      </c>
      <c r="K17563" s="580"/>
      <c r="L17563" s="580"/>
      <c r="N17563" s="716"/>
      <c r="O17563" s="716"/>
      <c r="P17563" s="716"/>
      <c r="Q17563" s="716"/>
      <c r="R17563" s="716"/>
      <c r="S17563" s="716"/>
      <c r="T17563" s="1051"/>
      <c r="U17563" s="360" t="s">
        <v>409</v>
      </c>
      <c r="V17563" s="821">
        <v>83</v>
      </c>
      <c r="W17563" s="358">
        <f t="shared" si="549"/>
        <v>17551</v>
      </c>
      <c r="X17563" s="580"/>
    </row>
    <row r="17564" spans="8:24">
      <c r="H17564" s="360" t="s">
        <v>590</v>
      </c>
      <c r="I17564" s="821">
        <v>80</v>
      </c>
      <c r="J17564" s="358">
        <f t="shared" si="548"/>
        <v>35024</v>
      </c>
      <c r="K17564" s="580"/>
      <c r="L17564" s="580"/>
      <c r="N17564" s="716"/>
      <c r="O17564" s="716"/>
      <c r="P17564" s="716"/>
      <c r="Q17564" s="716"/>
      <c r="R17564" s="716"/>
      <c r="S17564" s="716"/>
      <c r="T17564" s="1051"/>
      <c r="U17564" s="360" t="s">
        <v>409</v>
      </c>
      <c r="V17564" s="821">
        <v>84</v>
      </c>
      <c r="W17564" s="358">
        <f t="shared" si="549"/>
        <v>17552</v>
      </c>
      <c r="X17564" s="580"/>
    </row>
    <row r="17565" spans="8:24">
      <c r="H17565" s="360" t="s">
        <v>590</v>
      </c>
      <c r="I17565" s="821">
        <v>81</v>
      </c>
      <c r="J17565" s="358">
        <f t="shared" si="548"/>
        <v>35025</v>
      </c>
      <c r="K17565" s="580"/>
      <c r="L17565" s="580"/>
      <c r="N17565" s="716"/>
      <c r="O17565" s="716"/>
      <c r="P17565" s="716"/>
      <c r="Q17565" s="716"/>
      <c r="R17565" s="716"/>
      <c r="S17565" s="716"/>
      <c r="T17565" s="1051"/>
      <c r="U17565" s="360" t="s">
        <v>409</v>
      </c>
      <c r="V17565" s="821">
        <v>85</v>
      </c>
      <c r="W17565" s="358">
        <f t="shared" si="549"/>
        <v>17553</v>
      </c>
      <c r="X17565" s="580"/>
    </row>
    <row r="17566" spans="8:24">
      <c r="H17566" s="360" t="s">
        <v>590</v>
      </c>
      <c r="I17566" s="821">
        <v>82</v>
      </c>
      <c r="J17566" s="358">
        <f t="shared" si="548"/>
        <v>35026</v>
      </c>
      <c r="K17566" s="580"/>
      <c r="L17566" s="580"/>
      <c r="N17566" s="716"/>
      <c r="O17566" s="716"/>
      <c r="P17566" s="716"/>
      <c r="Q17566" s="716"/>
      <c r="R17566" s="716"/>
      <c r="S17566" s="716"/>
      <c r="T17566" s="1051"/>
      <c r="U17566" s="360" t="s">
        <v>409</v>
      </c>
      <c r="V17566" s="821">
        <v>86</v>
      </c>
      <c r="W17566" s="358">
        <f t="shared" si="549"/>
        <v>17554</v>
      </c>
      <c r="X17566" s="580"/>
    </row>
    <row r="17567" spans="8:24">
      <c r="H17567" s="360" t="s">
        <v>590</v>
      </c>
      <c r="I17567" s="821">
        <v>83</v>
      </c>
      <c r="J17567" s="358">
        <f t="shared" si="548"/>
        <v>35027</v>
      </c>
      <c r="K17567" s="580"/>
      <c r="L17567" s="580"/>
      <c r="N17567" s="716"/>
      <c r="O17567" s="716"/>
      <c r="P17567" s="716"/>
      <c r="Q17567" s="716"/>
      <c r="R17567" s="716"/>
      <c r="S17567" s="716"/>
      <c r="T17567" s="1051"/>
      <c r="U17567" s="360" t="s">
        <v>409</v>
      </c>
      <c r="V17567" s="821">
        <v>87</v>
      </c>
      <c r="W17567" s="358">
        <f t="shared" si="549"/>
        <v>17555</v>
      </c>
      <c r="X17567" s="580"/>
    </row>
    <row r="17568" spans="8:24">
      <c r="H17568" s="360" t="s">
        <v>590</v>
      </c>
      <c r="I17568" s="821">
        <v>84</v>
      </c>
      <c r="J17568" s="358">
        <f t="shared" si="548"/>
        <v>35028</v>
      </c>
      <c r="K17568" s="580"/>
      <c r="L17568" s="580"/>
      <c r="N17568" s="716"/>
      <c r="O17568" s="716"/>
      <c r="P17568" s="716"/>
      <c r="Q17568" s="716"/>
      <c r="R17568" s="716"/>
      <c r="S17568" s="716"/>
      <c r="T17568" s="1051"/>
      <c r="U17568" s="360" t="s">
        <v>409</v>
      </c>
      <c r="V17568" s="821">
        <v>88</v>
      </c>
      <c r="W17568" s="358">
        <f t="shared" si="549"/>
        <v>17556</v>
      </c>
      <c r="X17568" s="580"/>
    </row>
    <row r="17569" spans="8:24">
      <c r="H17569" s="360" t="s">
        <v>590</v>
      </c>
      <c r="I17569" s="821">
        <v>85</v>
      </c>
      <c r="J17569" s="358">
        <f t="shared" si="548"/>
        <v>35029</v>
      </c>
      <c r="K17569" s="580"/>
      <c r="L17569" s="580"/>
      <c r="N17569" s="716"/>
      <c r="O17569" s="716"/>
      <c r="P17569" s="716"/>
      <c r="Q17569" s="716"/>
      <c r="R17569" s="716"/>
      <c r="S17569" s="716"/>
      <c r="T17569" s="1051"/>
      <c r="U17569" s="360" t="s">
        <v>409</v>
      </c>
      <c r="V17569" s="821">
        <v>89</v>
      </c>
      <c r="W17569" s="358">
        <f t="shared" si="549"/>
        <v>17557</v>
      </c>
      <c r="X17569" s="580"/>
    </row>
    <row r="17570" spans="8:24">
      <c r="H17570" s="360" t="s">
        <v>590</v>
      </c>
      <c r="I17570" s="821">
        <v>86</v>
      </c>
      <c r="J17570" s="358">
        <f t="shared" si="548"/>
        <v>35030</v>
      </c>
      <c r="K17570" s="580"/>
      <c r="L17570" s="580"/>
      <c r="N17570" s="716"/>
      <c r="O17570" s="716"/>
      <c r="P17570" s="716"/>
      <c r="Q17570" s="716"/>
      <c r="R17570" s="716"/>
      <c r="S17570" s="716"/>
      <c r="T17570" s="1051"/>
      <c r="U17570" s="360" t="s">
        <v>409</v>
      </c>
      <c r="V17570" s="821">
        <v>90</v>
      </c>
      <c r="W17570" s="358">
        <f t="shared" si="549"/>
        <v>17558</v>
      </c>
      <c r="X17570" s="580"/>
    </row>
    <row r="17571" spans="8:24">
      <c r="H17571" s="360" t="s">
        <v>590</v>
      </c>
      <c r="I17571" s="821">
        <v>87</v>
      </c>
      <c r="J17571" s="358">
        <f t="shared" si="548"/>
        <v>35031</v>
      </c>
      <c r="K17571" s="580"/>
      <c r="L17571" s="580"/>
      <c r="N17571" s="716"/>
      <c r="O17571" s="716"/>
      <c r="P17571" s="716"/>
      <c r="Q17571" s="716"/>
      <c r="R17571" s="716"/>
      <c r="S17571" s="716"/>
      <c r="T17571" s="1051"/>
      <c r="U17571" s="360" t="s">
        <v>409</v>
      </c>
      <c r="V17571" s="821">
        <v>91</v>
      </c>
      <c r="W17571" s="358">
        <f t="shared" si="549"/>
        <v>17559</v>
      </c>
      <c r="X17571" s="580"/>
    </row>
    <row r="17572" spans="8:24">
      <c r="H17572" s="360" t="s">
        <v>590</v>
      </c>
      <c r="I17572" s="821">
        <v>88</v>
      </c>
      <c r="J17572" s="358">
        <f t="shared" si="548"/>
        <v>35032</v>
      </c>
      <c r="K17572" s="580"/>
      <c r="L17572" s="580"/>
      <c r="N17572" s="716"/>
      <c r="O17572" s="716"/>
      <c r="P17572" s="716"/>
      <c r="Q17572" s="716"/>
      <c r="R17572" s="716"/>
      <c r="S17572" s="716"/>
      <c r="T17572" s="1051"/>
      <c r="U17572" s="360" t="s">
        <v>409</v>
      </c>
      <c r="V17572" s="821">
        <v>92</v>
      </c>
      <c r="W17572" s="358">
        <f t="shared" si="549"/>
        <v>17560</v>
      </c>
      <c r="X17572" s="580"/>
    </row>
    <row r="17573" spans="8:24">
      <c r="H17573" s="360" t="s">
        <v>590</v>
      </c>
      <c r="I17573" s="821">
        <v>89</v>
      </c>
      <c r="J17573" s="358">
        <f t="shared" si="548"/>
        <v>35033</v>
      </c>
      <c r="K17573" s="580"/>
      <c r="L17573" s="580"/>
      <c r="N17573" s="716"/>
      <c r="O17573" s="716"/>
      <c r="P17573" s="716"/>
      <c r="Q17573" s="716"/>
      <c r="R17573" s="716"/>
      <c r="S17573" s="716"/>
      <c r="T17573" s="1051"/>
      <c r="U17573" s="360" t="s">
        <v>409</v>
      </c>
      <c r="V17573" s="821">
        <v>93</v>
      </c>
      <c r="W17573" s="358">
        <f t="shared" si="549"/>
        <v>17561</v>
      </c>
      <c r="X17573" s="580"/>
    </row>
    <row r="17574" spans="8:24">
      <c r="H17574" s="360" t="s">
        <v>590</v>
      </c>
      <c r="I17574" s="821">
        <v>90</v>
      </c>
      <c r="J17574" s="358">
        <f t="shared" si="548"/>
        <v>35034</v>
      </c>
      <c r="K17574" s="580"/>
      <c r="L17574" s="580"/>
      <c r="N17574" s="716"/>
      <c r="O17574" s="716"/>
      <c r="P17574" s="716"/>
      <c r="Q17574" s="716"/>
      <c r="R17574" s="716"/>
      <c r="S17574" s="716"/>
      <c r="T17574" s="1051"/>
      <c r="U17574" s="360" t="s">
        <v>409</v>
      </c>
      <c r="V17574" s="821">
        <v>94</v>
      </c>
      <c r="W17574" s="358">
        <f t="shared" si="549"/>
        <v>17562</v>
      </c>
      <c r="X17574" s="580"/>
    </row>
    <row r="17575" spans="8:24">
      <c r="H17575" s="360" t="s">
        <v>590</v>
      </c>
      <c r="I17575" s="821">
        <v>91</v>
      </c>
      <c r="J17575" s="358">
        <f t="shared" si="548"/>
        <v>35035</v>
      </c>
      <c r="K17575" s="580"/>
      <c r="L17575" s="580"/>
      <c r="N17575" s="716"/>
      <c r="O17575" s="716"/>
      <c r="P17575" s="716"/>
      <c r="Q17575" s="716"/>
      <c r="R17575" s="716"/>
      <c r="S17575" s="716"/>
      <c r="T17575" s="1051"/>
      <c r="U17575" s="360" t="s">
        <v>409</v>
      </c>
      <c r="V17575" s="821">
        <v>95</v>
      </c>
      <c r="W17575" s="358">
        <f t="shared" si="549"/>
        <v>17563</v>
      </c>
      <c r="X17575" s="580"/>
    </row>
    <row r="17576" spans="8:24">
      <c r="H17576" s="360" t="s">
        <v>590</v>
      </c>
      <c r="I17576" s="821">
        <v>92</v>
      </c>
      <c r="J17576" s="358">
        <f t="shared" si="548"/>
        <v>35036</v>
      </c>
      <c r="K17576" s="580"/>
      <c r="L17576" s="580"/>
      <c r="N17576" s="716"/>
      <c r="O17576" s="716"/>
      <c r="P17576" s="716"/>
      <c r="Q17576" s="716"/>
      <c r="R17576" s="716"/>
      <c r="S17576" s="716"/>
      <c r="T17576" s="1051"/>
      <c r="U17576" s="360" t="s">
        <v>409</v>
      </c>
      <c r="V17576" s="821">
        <v>96</v>
      </c>
      <c r="W17576" s="358">
        <f t="shared" si="549"/>
        <v>17564</v>
      </c>
      <c r="X17576" s="580"/>
    </row>
    <row r="17577" spans="8:24">
      <c r="H17577" s="360" t="s">
        <v>590</v>
      </c>
      <c r="I17577" s="821">
        <v>93</v>
      </c>
      <c r="J17577" s="358">
        <f t="shared" si="548"/>
        <v>35037</v>
      </c>
      <c r="K17577" s="580"/>
      <c r="L17577" s="580"/>
      <c r="N17577" s="716"/>
      <c r="O17577" s="716"/>
      <c r="P17577" s="716"/>
      <c r="Q17577" s="716"/>
      <c r="R17577" s="716"/>
      <c r="S17577" s="716"/>
      <c r="T17577" s="1051"/>
      <c r="U17577" s="360" t="s">
        <v>410</v>
      </c>
      <c r="V17577" s="821">
        <v>1</v>
      </c>
      <c r="W17577" s="358">
        <f t="shared" si="549"/>
        <v>17565</v>
      </c>
      <c r="X17577" s="580"/>
    </row>
    <row r="17578" spans="8:24">
      <c r="H17578" s="360" t="s">
        <v>590</v>
      </c>
      <c r="I17578" s="821">
        <v>94</v>
      </c>
      <c r="J17578" s="358">
        <f t="shared" si="548"/>
        <v>35038</v>
      </c>
      <c r="K17578" s="580"/>
      <c r="L17578" s="580"/>
      <c r="N17578" s="716"/>
      <c r="O17578" s="716"/>
      <c r="P17578" s="716"/>
      <c r="Q17578" s="716"/>
      <c r="R17578" s="716"/>
      <c r="S17578" s="716"/>
      <c r="T17578" s="1051"/>
      <c r="U17578" s="360" t="s">
        <v>410</v>
      </c>
      <c r="V17578" s="821">
        <v>2</v>
      </c>
      <c r="W17578" s="358">
        <f t="shared" si="549"/>
        <v>17566</v>
      </c>
      <c r="X17578" s="580"/>
    </row>
    <row r="17579" spans="8:24">
      <c r="H17579" s="360" t="s">
        <v>590</v>
      </c>
      <c r="I17579" s="821">
        <v>95</v>
      </c>
      <c r="J17579" s="358">
        <f t="shared" si="548"/>
        <v>35039</v>
      </c>
      <c r="K17579" s="580"/>
      <c r="L17579" s="580"/>
      <c r="N17579" s="716"/>
      <c r="O17579" s="716"/>
      <c r="P17579" s="716"/>
      <c r="Q17579" s="716"/>
      <c r="R17579" s="716"/>
      <c r="S17579" s="716"/>
      <c r="T17579" s="1051"/>
      <c r="U17579" s="360" t="s">
        <v>410</v>
      </c>
      <c r="V17579" s="821">
        <v>3</v>
      </c>
      <c r="W17579" s="358">
        <f t="shared" si="549"/>
        <v>17567</v>
      </c>
      <c r="X17579" s="580"/>
    </row>
    <row r="17580" spans="8:24">
      <c r="H17580" s="360" t="s">
        <v>590</v>
      </c>
      <c r="I17580" s="821">
        <v>96</v>
      </c>
      <c r="J17580" s="358">
        <f t="shared" si="548"/>
        <v>35040</v>
      </c>
      <c r="K17580" s="580"/>
      <c r="L17580" s="580"/>
      <c r="N17580" s="716"/>
      <c r="O17580" s="716"/>
      <c r="P17580" s="716"/>
      <c r="Q17580" s="716"/>
      <c r="R17580" s="716"/>
      <c r="S17580" s="716"/>
      <c r="T17580" s="1051"/>
      <c r="U17580" s="360" t="s">
        <v>410</v>
      </c>
      <c r="V17580" s="821">
        <v>4</v>
      </c>
      <c r="W17580" s="358">
        <f t="shared" si="549"/>
        <v>17568</v>
      </c>
      <c r="X17580" s="580"/>
    </row>
    <row r="17581" spans="8:24">
      <c r="H17581" s="513" t="s">
        <v>591</v>
      </c>
      <c r="I17581" s="471">
        <v>1</v>
      </c>
      <c r="J17581" s="358">
        <f t="shared" si="548"/>
        <v>35041</v>
      </c>
      <c r="K17581" s="580"/>
      <c r="L17581" s="580"/>
      <c r="N17581" s="716"/>
      <c r="O17581" s="716"/>
      <c r="P17581" s="716"/>
      <c r="Q17581" s="716"/>
      <c r="R17581" s="716"/>
      <c r="S17581" s="716"/>
      <c r="T17581" s="1051"/>
      <c r="U17581" s="360" t="s">
        <v>410</v>
      </c>
      <c r="V17581" s="821">
        <v>5</v>
      </c>
      <c r="W17581" s="358">
        <f t="shared" si="549"/>
        <v>17569</v>
      </c>
      <c r="X17581" s="580"/>
    </row>
    <row r="17582" spans="8:24">
      <c r="H17582" s="513" t="s">
        <v>591</v>
      </c>
      <c r="I17582" s="471">
        <v>2</v>
      </c>
      <c r="J17582" s="358">
        <f t="shared" si="548"/>
        <v>35042</v>
      </c>
      <c r="K17582" s="580"/>
      <c r="L17582" s="580"/>
      <c r="N17582" s="716"/>
      <c r="O17582" s="716"/>
      <c r="P17582" s="716"/>
      <c r="Q17582" s="716"/>
      <c r="R17582" s="716"/>
      <c r="S17582" s="716"/>
      <c r="T17582" s="1051"/>
      <c r="U17582" s="360" t="s">
        <v>410</v>
      </c>
      <c r="V17582" s="821">
        <v>6</v>
      </c>
      <c r="W17582" s="358">
        <f t="shared" si="549"/>
        <v>17570</v>
      </c>
      <c r="X17582" s="580"/>
    </row>
    <row r="17583" spans="8:24">
      <c r="H17583" s="513" t="s">
        <v>591</v>
      </c>
      <c r="I17583" s="471">
        <v>3</v>
      </c>
      <c r="J17583" s="358">
        <f t="shared" si="548"/>
        <v>35043</v>
      </c>
      <c r="K17583" s="580"/>
      <c r="L17583" s="580"/>
      <c r="N17583" s="716"/>
      <c r="O17583" s="716"/>
      <c r="P17583" s="716"/>
      <c r="Q17583" s="716"/>
      <c r="R17583" s="716"/>
      <c r="S17583" s="716"/>
      <c r="T17583" s="1051"/>
      <c r="U17583" s="360" t="s">
        <v>410</v>
      </c>
      <c r="V17583" s="821">
        <v>7</v>
      </c>
      <c r="W17583" s="358">
        <f t="shared" si="549"/>
        <v>17571</v>
      </c>
      <c r="X17583" s="580"/>
    </row>
    <row r="17584" spans="8:24">
      <c r="H17584" s="513" t="s">
        <v>591</v>
      </c>
      <c r="I17584" s="471">
        <v>4</v>
      </c>
      <c r="J17584" s="358">
        <f t="shared" si="548"/>
        <v>35044</v>
      </c>
      <c r="K17584" s="580"/>
      <c r="L17584" s="580"/>
      <c r="N17584" s="716"/>
      <c r="O17584" s="716"/>
      <c r="P17584" s="716"/>
      <c r="Q17584" s="716"/>
      <c r="R17584" s="716"/>
      <c r="S17584" s="716"/>
      <c r="T17584" s="1051"/>
      <c r="U17584" s="360" t="s">
        <v>410</v>
      </c>
      <c r="V17584" s="821">
        <v>8</v>
      </c>
      <c r="W17584" s="358">
        <f t="shared" si="549"/>
        <v>17572</v>
      </c>
      <c r="X17584" s="580"/>
    </row>
    <row r="17585" spans="8:24">
      <c r="H17585" s="513" t="s">
        <v>591</v>
      </c>
      <c r="I17585" s="471">
        <v>5</v>
      </c>
      <c r="J17585" s="358">
        <f t="shared" si="548"/>
        <v>35045</v>
      </c>
      <c r="K17585" s="580"/>
      <c r="L17585" s="580"/>
      <c r="N17585" s="716"/>
      <c r="O17585" s="716"/>
      <c r="P17585" s="716"/>
      <c r="Q17585" s="716"/>
      <c r="R17585" s="716"/>
      <c r="S17585" s="716"/>
      <c r="T17585" s="1051"/>
      <c r="U17585" s="360" t="s">
        <v>410</v>
      </c>
      <c r="V17585" s="821">
        <v>9</v>
      </c>
      <c r="W17585" s="358">
        <f t="shared" si="549"/>
        <v>17573</v>
      </c>
      <c r="X17585" s="580"/>
    </row>
    <row r="17586" spans="8:24">
      <c r="H17586" s="513" t="s">
        <v>591</v>
      </c>
      <c r="I17586" s="471">
        <v>6</v>
      </c>
      <c r="J17586" s="358">
        <f t="shared" si="548"/>
        <v>35046</v>
      </c>
      <c r="K17586" s="580"/>
      <c r="L17586" s="580"/>
      <c r="N17586" s="716"/>
      <c r="O17586" s="716"/>
      <c r="P17586" s="716"/>
      <c r="Q17586" s="716"/>
      <c r="R17586" s="716"/>
      <c r="S17586" s="716"/>
      <c r="T17586" s="1051"/>
      <c r="U17586" s="360" t="s">
        <v>410</v>
      </c>
      <c r="V17586" s="821">
        <v>10</v>
      </c>
      <c r="W17586" s="358">
        <f t="shared" si="549"/>
        <v>17574</v>
      </c>
      <c r="X17586" s="580"/>
    </row>
    <row r="17587" spans="8:24">
      <c r="H17587" s="513" t="s">
        <v>591</v>
      </c>
      <c r="I17587" s="471">
        <v>7</v>
      </c>
      <c r="J17587" s="358">
        <f t="shared" si="548"/>
        <v>35047</v>
      </c>
      <c r="K17587" s="580"/>
      <c r="L17587" s="580"/>
      <c r="N17587" s="716"/>
      <c r="O17587" s="716"/>
      <c r="P17587" s="716"/>
      <c r="Q17587" s="716"/>
      <c r="R17587" s="716"/>
      <c r="S17587" s="716"/>
      <c r="T17587" s="1051"/>
      <c r="U17587" s="360" t="s">
        <v>410</v>
      </c>
      <c r="V17587" s="821">
        <v>11</v>
      </c>
      <c r="W17587" s="358">
        <f t="shared" si="549"/>
        <v>17575</v>
      </c>
      <c r="X17587" s="580"/>
    </row>
    <row r="17588" spans="8:24">
      <c r="H17588" s="513" t="s">
        <v>591</v>
      </c>
      <c r="I17588" s="471">
        <v>8</v>
      </c>
      <c r="J17588" s="358">
        <f t="shared" si="548"/>
        <v>35048</v>
      </c>
      <c r="K17588" s="580"/>
      <c r="L17588" s="580"/>
      <c r="N17588" s="716"/>
      <c r="O17588" s="716"/>
      <c r="P17588" s="716"/>
      <c r="Q17588" s="716"/>
      <c r="R17588" s="716"/>
      <c r="S17588" s="716"/>
      <c r="T17588" s="1051"/>
      <c r="U17588" s="360" t="s">
        <v>410</v>
      </c>
      <c r="V17588" s="821">
        <v>12</v>
      </c>
      <c r="W17588" s="358">
        <f t="shared" si="549"/>
        <v>17576</v>
      </c>
      <c r="X17588" s="580"/>
    </row>
    <row r="17589" spans="8:24">
      <c r="H17589" s="513" t="s">
        <v>591</v>
      </c>
      <c r="I17589" s="471">
        <v>9</v>
      </c>
      <c r="J17589" s="358">
        <f t="shared" si="548"/>
        <v>35049</v>
      </c>
      <c r="K17589" s="580"/>
      <c r="L17589" s="580"/>
      <c r="N17589" s="716"/>
      <c r="O17589" s="716"/>
      <c r="P17589" s="716"/>
      <c r="Q17589" s="716"/>
      <c r="R17589" s="716"/>
      <c r="S17589" s="716"/>
      <c r="T17589" s="1051"/>
      <c r="U17589" s="360" t="s">
        <v>410</v>
      </c>
      <c r="V17589" s="821">
        <v>13</v>
      </c>
      <c r="W17589" s="358">
        <f t="shared" si="549"/>
        <v>17577</v>
      </c>
      <c r="X17589" s="580"/>
    </row>
    <row r="17590" spans="8:24">
      <c r="H17590" s="513" t="s">
        <v>591</v>
      </c>
      <c r="I17590" s="471">
        <v>10</v>
      </c>
      <c r="J17590" s="358">
        <f t="shared" si="548"/>
        <v>35050</v>
      </c>
      <c r="K17590" s="580"/>
      <c r="L17590" s="580"/>
      <c r="N17590" s="716"/>
      <c r="O17590" s="716"/>
      <c r="P17590" s="716"/>
      <c r="Q17590" s="716"/>
      <c r="R17590" s="716"/>
      <c r="S17590" s="716"/>
      <c r="T17590" s="1051"/>
      <c r="U17590" s="360" t="s">
        <v>410</v>
      </c>
      <c r="V17590" s="821">
        <v>14</v>
      </c>
      <c r="W17590" s="358">
        <f t="shared" si="549"/>
        <v>17578</v>
      </c>
      <c r="X17590" s="580"/>
    </row>
    <row r="17591" spans="8:24">
      <c r="H17591" s="513" t="s">
        <v>591</v>
      </c>
      <c r="I17591" s="471">
        <v>11</v>
      </c>
      <c r="J17591" s="358">
        <f t="shared" si="548"/>
        <v>35051</v>
      </c>
      <c r="K17591" s="580"/>
      <c r="L17591" s="580"/>
      <c r="N17591" s="716"/>
      <c r="O17591" s="716"/>
      <c r="P17591" s="716"/>
      <c r="Q17591" s="716"/>
      <c r="R17591" s="716"/>
      <c r="S17591" s="716"/>
      <c r="T17591" s="1051"/>
      <c r="U17591" s="360" t="s">
        <v>410</v>
      </c>
      <c r="V17591" s="821">
        <v>15</v>
      </c>
      <c r="W17591" s="358">
        <f t="shared" si="549"/>
        <v>17579</v>
      </c>
      <c r="X17591" s="580"/>
    </row>
    <row r="17592" spans="8:24">
      <c r="H17592" s="513" t="s">
        <v>591</v>
      </c>
      <c r="I17592" s="471">
        <v>12</v>
      </c>
      <c r="J17592" s="358">
        <f t="shared" si="548"/>
        <v>35052</v>
      </c>
      <c r="K17592" s="580"/>
      <c r="L17592" s="580"/>
      <c r="N17592" s="716"/>
      <c r="O17592" s="716"/>
      <c r="P17592" s="716"/>
      <c r="Q17592" s="716"/>
      <c r="R17592" s="716"/>
      <c r="S17592" s="716"/>
      <c r="T17592" s="1051"/>
      <c r="U17592" s="360" t="s">
        <v>410</v>
      </c>
      <c r="V17592" s="821">
        <v>16</v>
      </c>
      <c r="W17592" s="358">
        <f t="shared" si="549"/>
        <v>17580</v>
      </c>
      <c r="X17592" s="580"/>
    </row>
    <row r="17593" spans="8:24">
      <c r="H17593" s="513" t="s">
        <v>591</v>
      </c>
      <c r="I17593" s="471">
        <v>13</v>
      </c>
      <c r="J17593" s="358">
        <f t="shared" si="548"/>
        <v>35053</v>
      </c>
      <c r="K17593" s="580"/>
      <c r="L17593" s="580"/>
      <c r="N17593" s="716"/>
      <c r="O17593" s="716"/>
      <c r="P17593" s="716"/>
      <c r="Q17593" s="716"/>
      <c r="R17593" s="716"/>
      <c r="S17593" s="716"/>
      <c r="T17593" s="1051"/>
      <c r="U17593" s="360" t="s">
        <v>410</v>
      </c>
      <c r="V17593" s="821">
        <v>17</v>
      </c>
      <c r="W17593" s="358">
        <f t="shared" si="549"/>
        <v>17581</v>
      </c>
      <c r="X17593" s="580"/>
    </row>
    <row r="17594" spans="8:24">
      <c r="H17594" s="513" t="s">
        <v>591</v>
      </c>
      <c r="I17594" s="471">
        <v>14</v>
      </c>
      <c r="J17594" s="358">
        <f t="shared" si="548"/>
        <v>35054</v>
      </c>
      <c r="K17594" s="580"/>
      <c r="L17594" s="580"/>
      <c r="N17594" s="716"/>
      <c r="O17594" s="716"/>
      <c r="P17594" s="716"/>
      <c r="Q17594" s="716"/>
      <c r="R17594" s="716"/>
      <c r="S17594" s="716"/>
      <c r="T17594" s="1051"/>
      <c r="U17594" s="360" t="s">
        <v>410</v>
      </c>
      <c r="V17594" s="821">
        <v>18</v>
      </c>
      <c r="W17594" s="358">
        <f t="shared" si="549"/>
        <v>17582</v>
      </c>
      <c r="X17594" s="580"/>
    </row>
    <row r="17595" spans="8:24">
      <c r="H17595" s="513" t="s">
        <v>591</v>
      </c>
      <c r="I17595" s="471">
        <v>15</v>
      </c>
      <c r="J17595" s="358">
        <f t="shared" si="548"/>
        <v>35055</v>
      </c>
      <c r="K17595" s="580"/>
      <c r="L17595" s="580"/>
      <c r="N17595" s="716"/>
      <c r="O17595" s="716"/>
      <c r="P17595" s="716"/>
      <c r="Q17595" s="716"/>
      <c r="R17595" s="716"/>
      <c r="S17595" s="716"/>
      <c r="T17595" s="1051"/>
      <c r="U17595" s="360" t="s">
        <v>410</v>
      </c>
      <c r="V17595" s="821">
        <v>19</v>
      </c>
      <c r="W17595" s="358">
        <f t="shared" si="549"/>
        <v>17583</v>
      </c>
      <c r="X17595" s="580"/>
    </row>
    <row r="17596" spans="8:24">
      <c r="H17596" s="513" t="s">
        <v>591</v>
      </c>
      <c r="I17596" s="471">
        <v>16</v>
      </c>
      <c r="J17596" s="358">
        <f t="shared" si="548"/>
        <v>35056</v>
      </c>
      <c r="K17596" s="580"/>
      <c r="L17596" s="580"/>
      <c r="N17596" s="716"/>
      <c r="O17596" s="716"/>
      <c r="P17596" s="716"/>
      <c r="Q17596" s="716"/>
      <c r="R17596" s="716"/>
      <c r="S17596" s="716"/>
      <c r="T17596" s="1051"/>
      <c r="U17596" s="360" t="s">
        <v>410</v>
      </c>
      <c r="V17596" s="821">
        <v>20</v>
      </c>
      <c r="W17596" s="358">
        <f t="shared" si="549"/>
        <v>17584</v>
      </c>
      <c r="X17596" s="580"/>
    </row>
    <row r="17597" spans="8:24">
      <c r="H17597" s="513" t="s">
        <v>591</v>
      </c>
      <c r="I17597" s="471">
        <v>17</v>
      </c>
      <c r="J17597" s="358">
        <f t="shared" si="548"/>
        <v>35057</v>
      </c>
      <c r="K17597" s="580"/>
      <c r="L17597" s="580"/>
      <c r="N17597" s="716"/>
      <c r="O17597" s="716"/>
      <c r="P17597" s="716"/>
      <c r="Q17597" s="716"/>
      <c r="R17597" s="716"/>
      <c r="S17597" s="716"/>
      <c r="T17597" s="1051"/>
      <c r="U17597" s="360" t="s">
        <v>410</v>
      </c>
      <c r="V17597" s="821">
        <v>21</v>
      </c>
      <c r="W17597" s="358">
        <f t="shared" si="549"/>
        <v>17585</v>
      </c>
      <c r="X17597" s="580"/>
    </row>
    <row r="17598" spans="8:24">
      <c r="H17598" s="513" t="s">
        <v>591</v>
      </c>
      <c r="I17598" s="471">
        <v>18</v>
      </c>
      <c r="J17598" s="358">
        <f t="shared" si="548"/>
        <v>35058</v>
      </c>
      <c r="K17598" s="580"/>
      <c r="L17598" s="580"/>
      <c r="N17598" s="716"/>
      <c r="O17598" s="716"/>
      <c r="P17598" s="716"/>
      <c r="Q17598" s="716"/>
      <c r="R17598" s="716"/>
      <c r="S17598" s="716"/>
      <c r="T17598" s="1051"/>
      <c r="U17598" s="360" t="s">
        <v>410</v>
      </c>
      <c r="V17598" s="821">
        <v>22</v>
      </c>
      <c r="W17598" s="358">
        <f t="shared" si="549"/>
        <v>17586</v>
      </c>
      <c r="X17598" s="580"/>
    </row>
    <row r="17599" spans="8:24">
      <c r="H17599" s="513" t="s">
        <v>591</v>
      </c>
      <c r="I17599" s="471">
        <v>19</v>
      </c>
      <c r="J17599" s="358">
        <f t="shared" si="548"/>
        <v>35059</v>
      </c>
      <c r="K17599" s="580"/>
      <c r="L17599" s="580"/>
      <c r="N17599" s="716"/>
      <c r="O17599" s="716"/>
      <c r="P17599" s="716"/>
      <c r="Q17599" s="716"/>
      <c r="R17599" s="716"/>
      <c r="S17599" s="716"/>
      <c r="T17599" s="1051"/>
      <c r="U17599" s="360" t="s">
        <v>410</v>
      </c>
      <c r="V17599" s="821">
        <v>23</v>
      </c>
      <c r="W17599" s="358">
        <f t="shared" si="549"/>
        <v>17587</v>
      </c>
      <c r="X17599" s="580"/>
    </row>
    <row r="17600" spans="8:24">
      <c r="H17600" s="513" t="s">
        <v>591</v>
      </c>
      <c r="I17600" s="471">
        <v>20</v>
      </c>
      <c r="J17600" s="358">
        <f t="shared" si="548"/>
        <v>35060</v>
      </c>
      <c r="K17600" s="580"/>
      <c r="L17600" s="580"/>
      <c r="N17600" s="716"/>
      <c r="O17600" s="716"/>
      <c r="P17600" s="716"/>
      <c r="Q17600" s="716"/>
      <c r="R17600" s="716"/>
      <c r="S17600" s="716"/>
      <c r="T17600" s="1051"/>
      <c r="U17600" s="360" t="s">
        <v>410</v>
      </c>
      <c r="V17600" s="821">
        <v>24</v>
      </c>
      <c r="W17600" s="358">
        <f t="shared" si="549"/>
        <v>17588</v>
      </c>
      <c r="X17600" s="580"/>
    </row>
    <row r="17601" spans="8:24">
      <c r="H17601" s="513" t="s">
        <v>591</v>
      </c>
      <c r="I17601" s="471">
        <v>21</v>
      </c>
      <c r="J17601" s="358">
        <f t="shared" si="548"/>
        <v>35061</v>
      </c>
      <c r="K17601" s="580"/>
      <c r="L17601" s="580"/>
      <c r="N17601" s="716"/>
      <c r="O17601" s="716"/>
      <c r="P17601" s="716"/>
      <c r="Q17601" s="716"/>
      <c r="R17601" s="716"/>
      <c r="S17601" s="716"/>
      <c r="T17601" s="1051"/>
      <c r="U17601" s="360" t="s">
        <v>410</v>
      </c>
      <c r="V17601" s="821">
        <v>25</v>
      </c>
      <c r="W17601" s="358">
        <f t="shared" si="549"/>
        <v>17589</v>
      </c>
      <c r="X17601" s="580"/>
    </row>
    <row r="17602" spans="8:24">
      <c r="H17602" s="513" t="s">
        <v>591</v>
      </c>
      <c r="I17602" s="471">
        <v>22</v>
      </c>
      <c r="J17602" s="358">
        <f t="shared" si="548"/>
        <v>35062</v>
      </c>
      <c r="K17602" s="580"/>
      <c r="L17602" s="580"/>
      <c r="N17602" s="716"/>
      <c r="O17602" s="716"/>
      <c r="P17602" s="716"/>
      <c r="Q17602" s="716"/>
      <c r="R17602" s="716"/>
      <c r="S17602" s="716"/>
      <c r="T17602" s="1051"/>
      <c r="U17602" s="360" t="s">
        <v>410</v>
      </c>
      <c r="V17602" s="821">
        <v>26</v>
      </c>
      <c r="W17602" s="358">
        <f t="shared" si="549"/>
        <v>17590</v>
      </c>
      <c r="X17602" s="580"/>
    </row>
    <row r="17603" spans="8:24">
      <c r="H17603" s="513" t="s">
        <v>591</v>
      </c>
      <c r="I17603" s="471">
        <v>23</v>
      </c>
      <c r="J17603" s="358">
        <f t="shared" si="548"/>
        <v>35063</v>
      </c>
      <c r="K17603" s="580"/>
      <c r="L17603" s="580"/>
      <c r="N17603" s="716"/>
      <c r="O17603" s="716"/>
      <c r="P17603" s="716"/>
      <c r="Q17603" s="716"/>
      <c r="R17603" s="716"/>
      <c r="S17603" s="716"/>
      <c r="T17603" s="1051"/>
      <c r="U17603" s="360" t="s">
        <v>410</v>
      </c>
      <c r="V17603" s="821">
        <v>27</v>
      </c>
      <c r="W17603" s="358">
        <f t="shared" si="549"/>
        <v>17591</v>
      </c>
      <c r="X17603" s="580"/>
    </row>
    <row r="17604" spans="8:24">
      <c r="H17604" s="513" t="s">
        <v>591</v>
      </c>
      <c r="I17604" s="471">
        <v>24</v>
      </c>
      <c r="J17604" s="358">
        <f t="shared" si="548"/>
        <v>35064</v>
      </c>
      <c r="K17604" s="580"/>
      <c r="L17604" s="580"/>
      <c r="N17604" s="716"/>
      <c r="O17604" s="716"/>
      <c r="P17604" s="716"/>
      <c r="Q17604" s="716"/>
      <c r="R17604" s="716"/>
      <c r="S17604" s="716"/>
      <c r="T17604" s="1051"/>
      <c r="U17604" s="360" t="s">
        <v>410</v>
      </c>
      <c r="V17604" s="821">
        <v>28</v>
      </c>
      <c r="W17604" s="358">
        <f t="shared" si="549"/>
        <v>17592</v>
      </c>
      <c r="X17604" s="580"/>
    </row>
    <row r="17605" spans="8:24">
      <c r="H17605" s="513" t="s">
        <v>591</v>
      </c>
      <c r="I17605" s="1014">
        <v>25</v>
      </c>
      <c r="J17605" s="358">
        <f t="shared" si="548"/>
        <v>35065</v>
      </c>
      <c r="K17605" s="580"/>
      <c r="L17605" s="580"/>
      <c r="N17605" s="716"/>
      <c r="O17605" s="716"/>
      <c r="P17605" s="716"/>
      <c r="Q17605" s="716"/>
      <c r="R17605" s="716"/>
      <c r="S17605" s="716"/>
      <c r="T17605" s="1051"/>
      <c r="U17605" s="360" t="s">
        <v>410</v>
      </c>
      <c r="V17605" s="821">
        <v>29</v>
      </c>
      <c r="W17605" s="358">
        <f t="shared" si="549"/>
        <v>17593</v>
      </c>
      <c r="X17605" s="580"/>
    </row>
    <row r="17606" spans="8:24">
      <c r="H17606" s="513" t="s">
        <v>591</v>
      </c>
      <c r="I17606" s="821">
        <v>26</v>
      </c>
      <c r="J17606" s="358">
        <f t="shared" si="548"/>
        <v>35066</v>
      </c>
      <c r="K17606" s="580"/>
      <c r="L17606" s="580"/>
      <c r="N17606" s="716"/>
      <c r="O17606" s="716"/>
      <c r="P17606" s="716"/>
      <c r="Q17606" s="716"/>
      <c r="R17606" s="716"/>
      <c r="S17606" s="716"/>
      <c r="T17606" s="1051"/>
      <c r="U17606" s="360" t="s">
        <v>410</v>
      </c>
      <c r="V17606" s="821">
        <v>30</v>
      </c>
      <c r="W17606" s="358">
        <f t="shared" si="549"/>
        <v>17594</v>
      </c>
      <c r="X17606" s="580"/>
    </row>
    <row r="17607" spans="8:24">
      <c r="H17607" s="513" t="s">
        <v>591</v>
      </c>
      <c r="I17607" s="821">
        <v>27</v>
      </c>
      <c r="J17607" s="358">
        <f t="shared" si="548"/>
        <v>35067</v>
      </c>
      <c r="K17607" s="580"/>
      <c r="L17607" s="580"/>
      <c r="N17607" s="716"/>
      <c r="O17607" s="716"/>
      <c r="P17607" s="716"/>
      <c r="Q17607" s="716"/>
      <c r="R17607" s="716"/>
      <c r="S17607" s="716"/>
      <c r="T17607" s="1051"/>
      <c r="U17607" s="360" t="s">
        <v>410</v>
      </c>
      <c r="V17607" s="821">
        <v>31</v>
      </c>
      <c r="W17607" s="358">
        <f t="shared" si="549"/>
        <v>17595</v>
      </c>
      <c r="X17607" s="580"/>
    </row>
    <row r="17608" spans="8:24">
      <c r="H17608" s="513" t="s">
        <v>591</v>
      </c>
      <c r="I17608" s="821">
        <v>28</v>
      </c>
      <c r="J17608" s="358">
        <f t="shared" si="548"/>
        <v>35068</v>
      </c>
      <c r="K17608" s="580"/>
      <c r="L17608" s="580"/>
      <c r="N17608" s="716"/>
      <c r="O17608" s="716"/>
      <c r="P17608" s="716"/>
      <c r="Q17608" s="716"/>
      <c r="R17608" s="716"/>
      <c r="S17608" s="716"/>
      <c r="T17608" s="1051"/>
      <c r="U17608" s="360" t="s">
        <v>410</v>
      </c>
      <c r="V17608" s="821">
        <v>32</v>
      </c>
      <c r="W17608" s="358">
        <f t="shared" si="549"/>
        <v>17596</v>
      </c>
      <c r="X17608" s="580"/>
    </row>
    <row r="17609" spans="8:24">
      <c r="H17609" s="513" t="s">
        <v>591</v>
      </c>
      <c r="I17609" s="821">
        <v>29</v>
      </c>
      <c r="J17609" s="358">
        <f t="shared" si="548"/>
        <v>35069</v>
      </c>
      <c r="K17609" s="580"/>
      <c r="L17609" s="580"/>
      <c r="N17609" s="716"/>
      <c r="O17609" s="716"/>
      <c r="P17609" s="716"/>
      <c r="Q17609" s="716"/>
      <c r="R17609" s="716"/>
      <c r="S17609" s="716"/>
      <c r="T17609" s="1051"/>
      <c r="U17609" s="360" t="s">
        <v>410</v>
      </c>
      <c r="V17609" s="821">
        <v>33</v>
      </c>
      <c r="W17609" s="358">
        <f t="shared" si="549"/>
        <v>17597</v>
      </c>
      <c r="X17609" s="580"/>
    </row>
    <row r="17610" spans="8:24">
      <c r="H17610" s="513" t="s">
        <v>591</v>
      </c>
      <c r="I17610" s="821">
        <v>30</v>
      </c>
      <c r="J17610" s="358">
        <f t="shared" ref="J17610:J17676" si="550">J17609+1</f>
        <v>35070</v>
      </c>
      <c r="K17610" s="580"/>
      <c r="L17610" s="580"/>
      <c r="N17610" s="716"/>
      <c r="O17610" s="716"/>
      <c r="P17610" s="716"/>
      <c r="Q17610" s="716"/>
      <c r="R17610" s="716"/>
      <c r="S17610" s="716"/>
      <c r="T17610" s="1051"/>
      <c r="U17610" s="360" t="s">
        <v>410</v>
      </c>
      <c r="V17610" s="821">
        <v>34</v>
      </c>
      <c r="W17610" s="358">
        <f t="shared" ref="W17610:W17673" si="551">W17609+1</f>
        <v>17598</v>
      </c>
      <c r="X17610" s="580"/>
    </row>
    <row r="17611" spans="8:24">
      <c r="H17611" s="513" t="s">
        <v>591</v>
      </c>
      <c r="I17611" s="821">
        <v>31</v>
      </c>
      <c r="J17611" s="358">
        <f t="shared" si="550"/>
        <v>35071</v>
      </c>
      <c r="K17611" s="580"/>
      <c r="L17611" s="580"/>
      <c r="N17611" s="716"/>
      <c r="O17611" s="716"/>
      <c r="P17611" s="716"/>
      <c r="Q17611" s="716"/>
      <c r="R17611" s="716"/>
      <c r="S17611" s="716"/>
      <c r="T17611" s="1051"/>
      <c r="U17611" s="360" t="s">
        <v>410</v>
      </c>
      <c r="V17611" s="821">
        <v>35</v>
      </c>
      <c r="W17611" s="358">
        <f t="shared" si="551"/>
        <v>17599</v>
      </c>
      <c r="X17611" s="580"/>
    </row>
    <row r="17612" spans="8:24">
      <c r="H17612" s="513" t="s">
        <v>591</v>
      </c>
      <c r="I17612" s="821">
        <v>32</v>
      </c>
      <c r="J17612" s="358">
        <f t="shared" si="550"/>
        <v>35072</v>
      </c>
      <c r="K17612" s="580"/>
      <c r="L17612" s="580"/>
      <c r="N17612" s="716"/>
      <c r="O17612" s="716"/>
      <c r="P17612" s="716"/>
      <c r="Q17612" s="716"/>
      <c r="R17612" s="716"/>
      <c r="S17612" s="716"/>
      <c r="T17612" s="1051"/>
      <c r="U17612" s="360" t="s">
        <v>410</v>
      </c>
      <c r="V17612" s="821">
        <v>36</v>
      </c>
      <c r="W17612" s="358">
        <f t="shared" si="551"/>
        <v>17600</v>
      </c>
      <c r="X17612" s="580"/>
    </row>
    <row r="17613" spans="8:24">
      <c r="H17613" s="513" t="s">
        <v>591</v>
      </c>
      <c r="I17613" s="821">
        <v>33</v>
      </c>
      <c r="J17613" s="358">
        <f t="shared" si="550"/>
        <v>35073</v>
      </c>
      <c r="K17613" s="580"/>
      <c r="L17613" s="580"/>
      <c r="N17613" s="716"/>
      <c r="O17613" s="716"/>
      <c r="P17613" s="716"/>
      <c r="Q17613" s="716"/>
      <c r="R17613" s="716"/>
      <c r="S17613" s="716"/>
      <c r="T17613" s="1051"/>
      <c r="U17613" s="360" t="s">
        <v>410</v>
      </c>
      <c r="V17613" s="821">
        <v>37</v>
      </c>
      <c r="W17613" s="358">
        <f t="shared" si="551"/>
        <v>17601</v>
      </c>
      <c r="X17613" s="580"/>
    </row>
    <row r="17614" spans="8:24">
      <c r="H17614" s="513" t="s">
        <v>591</v>
      </c>
      <c r="I17614" s="821">
        <v>34</v>
      </c>
      <c r="J17614" s="358">
        <f t="shared" si="550"/>
        <v>35074</v>
      </c>
      <c r="K17614" s="580"/>
      <c r="L17614" s="580"/>
      <c r="N17614" s="716"/>
      <c r="O17614" s="716"/>
      <c r="P17614" s="716"/>
      <c r="Q17614" s="716"/>
      <c r="R17614" s="716"/>
      <c r="S17614" s="716"/>
      <c r="T17614" s="1051"/>
      <c r="U17614" s="360" t="s">
        <v>410</v>
      </c>
      <c r="V17614" s="821">
        <v>38</v>
      </c>
      <c r="W17614" s="358">
        <f t="shared" si="551"/>
        <v>17602</v>
      </c>
      <c r="X17614" s="580"/>
    </row>
    <row r="17615" spans="8:24">
      <c r="H17615" s="513" t="s">
        <v>591</v>
      </c>
      <c r="I17615" s="821">
        <v>35</v>
      </c>
      <c r="J17615" s="358">
        <f t="shared" si="550"/>
        <v>35075</v>
      </c>
      <c r="K17615" s="580"/>
      <c r="L17615" s="580"/>
      <c r="N17615" s="716"/>
      <c r="O17615" s="716"/>
      <c r="P17615" s="716"/>
      <c r="Q17615" s="716"/>
      <c r="R17615" s="716"/>
      <c r="S17615" s="716"/>
      <c r="T17615" s="1051"/>
      <c r="U17615" s="360" t="s">
        <v>410</v>
      </c>
      <c r="V17615" s="821">
        <v>39</v>
      </c>
      <c r="W17615" s="358">
        <f t="shared" si="551"/>
        <v>17603</v>
      </c>
      <c r="X17615" s="580"/>
    </row>
    <row r="17616" spans="8:24">
      <c r="H17616" s="513" t="s">
        <v>591</v>
      </c>
      <c r="I17616" s="821">
        <v>36</v>
      </c>
      <c r="J17616" s="358">
        <f t="shared" si="550"/>
        <v>35076</v>
      </c>
      <c r="K17616" s="580"/>
      <c r="L17616" s="580"/>
      <c r="N17616" s="716"/>
      <c r="O17616" s="716"/>
      <c r="P17616" s="716"/>
      <c r="Q17616" s="716"/>
      <c r="R17616" s="716"/>
      <c r="S17616" s="716"/>
      <c r="T17616" s="1051"/>
      <c r="U17616" s="360" t="s">
        <v>410</v>
      </c>
      <c r="V17616" s="821">
        <v>40</v>
      </c>
      <c r="W17616" s="358">
        <f t="shared" si="551"/>
        <v>17604</v>
      </c>
      <c r="X17616" s="580"/>
    </row>
    <row r="17617" spans="8:24">
      <c r="H17617" s="513" t="s">
        <v>591</v>
      </c>
      <c r="I17617" s="821">
        <v>37</v>
      </c>
      <c r="J17617" s="358">
        <f t="shared" si="550"/>
        <v>35077</v>
      </c>
      <c r="K17617" s="580"/>
      <c r="L17617" s="580"/>
      <c r="N17617" s="716"/>
      <c r="O17617" s="716"/>
      <c r="P17617" s="716"/>
      <c r="Q17617" s="716"/>
      <c r="R17617" s="716"/>
      <c r="S17617" s="716"/>
      <c r="T17617" s="1051"/>
      <c r="U17617" s="360" t="s">
        <v>410</v>
      </c>
      <c r="V17617" s="821">
        <v>41</v>
      </c>
      <c r="W17617" s="358">
        <f t="shared" si="551"/>
        <v>17605</v>
      </c>
      <c r="X17617" s="580"/>
    </row>
    <row r="17618" spans="8:24">
      <c r="H17618" s="513" t="s">
        <v>591</v>
      </c>
      <c r="I17618" s="821">
        <v>38</v>
      </c>
      <c r="J17618" s="358">
        <f t="shared" si="550"/>
        <v>35078</v>
      </c>
      <c r="K17618" s="580"/>
      <c r="L17618" s="580"/>
      <c r="N17618" s="716"/>
      <c r="O17618" s="716"/>
      <c r="P17618" s="716"/>
      <c r="Q17618" s="716"/>
      <c r="R17618" s="716"/>
      <c r="S17618" s="716"/>
      <c r="T17618" s="1051"/>
      <c r="U17618" s="360" t="s">
        <v>410</v>
      </c>
      <c r="V17618" s="821">
        <v>42</v>
      </c>
      <c r="W17618" s="358">
        <f t="shared" si="551"/>
        <v>17606</v>
      </c>
      <c r="X17618" s="580"/>
    </row>
    <row r="17619" spans="8:24">
      <c r="H17619" s="513" t="s">
        <v>591</v>
      </c>
      <c r="I17619" s="821">
        <v>39</v>
      </c>
      <c r="J17619" s="358">
        <f t="shared" si="550"/>
        <v>35079</v>
      </c>
      <c r="K17619" s="580"/>
      <c r="L17619" s="580"/>
      <c r="N17619" s="716"/>
      <c r="O17619" s="716"/>
      <c r="P17619" s="716"/>
      <c r="Q17619" s="716"/>
      <c r="R17619" s="716"/>
      <c r="S17619" s="716"/>
      <c r="T17619" s="1051"/>
      <c r="U17619" s="360" t="s">
        <v>410</v>
      </c>
      <c r="V17619" s="821">
        <v>43</v>
      </c>
      <c r="W17619" s="358">
        <f t="shared" si="551"/>
        <v>17607</v>
      </c>
      <c r="X17619" s="580"/>
    </row>
    <row r="17620" spans="8:24">
      <c r="H17620" s="513" t="s">
        <v>591</v>
      </c>
      <c r="I17620" s="821">
        <v>40</v>
      </c>
      <c r="J17620" s="358">
        <f t="shared" si="550"/>
        <v>35080</v>
      </c>
      <c r="K17620" s="580"/>
      <c r="L17620" s="580"/>
      <c r="N17620" s="716"/>
      <c r="O17620" s="716"/>
      <c r="P17620" s="716"/>
      <c r="Q17620" s="716"/>
      <c r="R17620" s="716"/>
      <c r="S17620" s="716"/>
      <c r="T17620" s="1051"/>
      <c r="U17620" s="360" t="s">
        <v>410</v>
      </c>
      <c r="V17620" s="821">
        <v>44</v>
      </c>
      <c r="W17620" s="358">
        <f t="shared" si="551"/>
        <v>17608</v>
      </c>
      <c r="X17620" s="580"/>
    </row>
    <row r="17621" spans="8:24">
      <c r="H17621" s="513" t="s">
        <v>591</v>
      </c>
      <c r="I17621" s="821">
        <v>41</v>
      </c>
      <c r="J17621" s="358">
        <f t="shared" si="550"/>
        <v>35081</v>
      </c>
      <c r="K17621" s="580"/>
      <c r="L17621" s="580"/>
      <c r="N17621" s="716"/>
      <c r="O17621" s="716"/>
      <c r="P17621" s="716"/>
      <c r="Q17621" s="716"/>
      <c r="R17621" s="716"/>
      <c r="S17621" s="716"/>
      <c r="T17621" s="1051"/>
      <c r="U17621" s="360" t="s">
        <v>410</v>
      </c>
      <c r="V17621" s="821">
        <v>45</v>
      </c>
      <c r="W17621" s="358">
        <f t="shared" si="551"/>
        <v>17609</v>
      </c>
      <c r="X17621" s="580"/>
    </row>
    <row r="17622" spans="8:24">
      <c r="H17622" s="513" t="s">
        <v>591</v>
      </c>
      <c r="I17622" s="821">
        <v>42</v>
      </c>
      <c r="J17622" s="358">
        <f t="shared" si="550"/>
        <v>35082</v>
      </c>
      <c r="K17622" s="580"/>
      <c r="L17622" s="580"/>
      <c r="N17622" s="716"/>
      <c r="O17622" s="716"/>
      <c r="P17622" s="716"/>
      <c r="Q17622" s="716"/>
      <c r="R17622" s="716"/>
      <c r="S17622" s="716"/>
      <c r="T17622" s="1051"/>
      <c r="U17622" s="360" t="s">
        <v>410</v>
      </c>
      <c r="V17622" s="821">
        <v>46</v>
      </c>
      <c r="W17622" s="358">
        <f t="shared" si="551"/>
        <v>17610</v>
      </c>
      <c r="X17622" s="580"/>
    </row>
    <row r="17623" spans="8:24">
      <c r="H17623" s="513" t="s">
        <v>591</v>
      </c>
      <c r="I17623" s="821">
        <v>43</v>
      </c>
      <c r="J17623" s="358">
        <f t="shared" si="550"/>
        <v>35083</v>
      </c>
      <c r="K17623" s="580"/>
      <c r="L17623" s="580"/>
      <c r="N17623" s="716"/>
      <c r="O17623" s="716"/>
      <c r="P17623" s="716"/>
      <c r="Q17623" s="716"/>
      <c r="R17623" s="716"/>
      <c r="S17623" s="716"/>
      <c r="T17623" s="1051"/>
      <c r="U17623" s="360" t="s">
        <v>410</v>
      </c>
      <c r="V17623" s="821">
        <v>47</v>
      </c>
      <c r="W17623" s="358">
        <f t="shared" si="551"/>
        <v>17611</v>
      </c>
      <c r="X17623" s="580"/>
    </row>
    <row r="17624" spans="8:24">
      <c r="H17624" s="513" t="s">
        <v>591</v>
      </c>
      <c r="I17624" s="821">
        <v>44</v>
      </c>
      <c r="J17624" s="358">
        <f t="shared" si="550"/>
        <v>35084</v>
      </c>
      <c r="K17624" s="580"/>
      <c r="L17624" s="580"/>
      <c r="N17624" s="716"/>
      <c r="O17624" s="716"/>
      <c r="P17624" s="716"/>
      <c r="Q17624" s="716"/>
      <c r="R17624" s="716"/>
      <c r="S17624" s="716"/>
      <c r="T17624" s="1051"/>
      <c r="U17624" s="360" t="s">
        <v>410</v>
      </c>
      <c r="V17624" s="821">
        <v>48</v>
      </c>
      <c r="W17624" s="358">
        <f t="shared" si="551"/>
        <v>17612</v>
      </c>
      <c r="X17624" s="580"/>
    </row>
    <row r="17625" spans="8:24">
      <c r="H17625" s="513" t="s">
        <v>591</v>
      </c>
      <c r="I17625" s="821">
        <v>45</v>
      </c>
      <c r="J17625" s="358">
        <f t="shared" si="550"/>
        <v>35085</v>
      </c>
      <c r="K17625" s="580"/>
      <c r="L17625" s="580"/>
      <c r="N17625" s="716"/>
      <c r="O17625" s="716"/>
      <c r="P17625" s="716"/>
      <c r="Q17625" s="716"/>
      <c r="R17625" s="716"/>
      <c r="S17625" s="716"/>
      <c r="T17625" s="1051"/>
      <c r="U17625" s="360" t="s">
        <v>410</v>
      </c>
      <c r="V17625" s="821">
        <v>49</v>
      </c>
      <c r="W17625" s="358">
        <f t="shared" si="551"/>
        <v>17613</v>
      </c>
      <c r="X17625" s="580"/>
    </row>
    <row r="17626" spans="8:24">
      <c r="H17626" s="513" t="s">
        <v>591</v>
      </c>
      <c r="I17626" s="821">
        <v>46</v>
      </c>
      <c r="J17626" s="358">
        <f t="shared" si="550"/>
        <v>35086</v>
      </c>
      <c r="K17626" s="580"/>
      <c r="L17626" s="580"/>
      <c r="N17626" s="716"/>
      <c r="O17626" s="716"/>
      <c r="P17626" s="716"/>
      <c r="Q17626" s="716"/>
      <c r="R17626" s="716"/>
      <c r="S17626" s="716"/>
      <c r="T17626" s="1051"/>
      <c r="U17626" s="360" t="s">
        <v>410</v>
      </c>
      <c r="V17626" s="821">
        <v>50</v>
      </c>
      <c r="W17626" s="358">
        <f t="shared" si="551"/>
        <v>17614</v>
      </c>
      <c r="X17626" s="580"/>
    </row>
    <row r="17627" spans="8:24">
      <c r="H17627" s="513" t="s">
        <v>591</v>
      </c>
      <c r="I17627" s="821">
        <v>47</v>
      </c>
      <c r="J17627" s="358">
        <f t="shared" si="550"/>
        <v>35087</v>
      </c>
      <c r="K17627" s="580"/>
      <c r="L17627" s="580"/>
      <c r="N17627" s="716"/>
      <c r="O17627" s="716"/>
      <c r="P17627" s="716"/>
      <c r="Q17627" s="716"/>
      <c r="R17627" s="716"/>
      <c r="S17627" s="716"/>
      <c r="T17627" s="1051"/>
      <c r="U17627" s="360" t="s">
        <v>410</v>
      </c>
      <c r="V17627" s="821">
        <v>51</v>
      </c>
      <c r="W17627" s="358">
        <f t="shared" si="551"/>
        <v>17615</v>
      </c>
      <c r="X17627" s="580"/>
    </row>
    <row r="17628" spans="8:24">
      <c r="H17628" s="513" t="s">
        <v>591</v>
      </c>
      <c r="I17628" s="821">
        <v>48</v>
      </c>
      <c r="J17628" s="358">
        <f t="shared" si="550"/>
        <v>35088</v>
      </c>
      <c r="K17628" s="580"/>
      <c r="L17628" s="580"/>
      <c r="N17628" s="716"/>
      <c r="O17628" s="716"/>
      <c r="P17628" s="716"/>
      <c r="Q17628" s="716"/>
      <c r="R17628" s="716"/>
      <c r="S17628" s="716"/>
      <c r="T17628" s="1051"/>
      <c r="U17628" s="360" t="s">
        <v>410</v>
      </c>
      <c r="V17628" s="821">
        <v>52</v>
      </c>
      <c r="W17628" s="358">
        <f t="shared" si="551"/>
        <v>17616</v>
      </c>
      <c r="X17628" s="580"/>
    </row>
    <row r="17629" spans="8:24">
      <c r="H17629" s="513" t="s">
        <v>591</v>
      </c>
      <c r="I17629" s="821">
        <v>49</v>
      </c>
      <c r="J17629" s="358">
        <f t="shared" si="550"/>
        <v>35089</v>
      </c>
      <c r="K17629" s="580"/>
      <c r="L17629" s="580"/>
      <c r="N17629" s="716"/>
      <c r="O17629" s="716"/>
      <c r="P17629" s="716"/>
      <c r="Q17629" s="716"/>
      <c r="R17629" s="716"/>
      <c r="S17629" s="716"/>
      <c r="T17629" s="1051"/>
      <c r="U17629" s="360" t="s">
        <v>410</v>
      </c>
      <c r="V17629" s="821">
        <v>53</v>
      </c>
      <c r="W17629" s="358">
        <f t="shared" si="551"/>
        <v>17617</v>
      </c>
      <c r="X17629" s="580"/>
    </row>
    <row r="17630" spans="8:24">
      <c r="H17630" s="513" t="s">
        <v>591</v>
      </c>
      <c r="I17630" s="821">
        <v>50</v>
      </c>
      <c r="J17630" s="358">
        <f t="shared" si="550"/>
        <v>35090</v>
      </c>
      <c r="K17630" s="580"/>
      <c r="L17630" s="580"/>
      <c r="N17630" s="716"/>
      <c r="O17630" s="716"/>
      <c r="P17630" s="716"/>
      <c r="Q17630" s="716"/>
      <c r="R17630" s="716"/>
      <c r="S17630" s="716"/>
      <c r="T17630" s="1051"/>
      <c r="U17630" s="360" t="s">
        <v>410</v>
      </c>
      <c r="V17630" s="821">
        <v>54</v>
      </c>
      <c r="W17630" s="358">
        <f t="shared" si="551"/>
        <v>17618</v>
      </c>
      <c r="X17630" s="580"/>
    </row>
    <row r="17631" spans="8:24">
      <c r="H17631" s="513" t="s">
        <v>591</v>
      </c>
      <c r="I17631" s="821">
        <v>51</v>
      </c>
      <c r="J17631" s="358">
        <f t="shared" si="550"/>
        <v>35091</v>
      </c>
      <c r="K17631" s="580"/>
      <c r="L17631" s="580"/>
      <c r="N17631" s="716"/>
      <c r="O17631" s="716"/>
      <c r="P17631" s="716"/>
      <c r="Q17631" s="716"/>
      <c r="R17631" s="716"/>
      <c r="S17631" s="716"/>
      <c r="T17631" s="1051"/>
      <c r="U17631" s="360" t="s">
        <v>410</v>
      </c>
      <c r="V17631" s="821">
        <v>55</v>
      </c>
      <c r="W17631" s="358">
        <f t="shared" si="551"/>
        <v>17619</v>
      </c>
      <c r="X17631" s="580"/>
    </row>
    <row r="17632" spans="8:24">
      <c r="H17632" s="513" t="s">
        <v>591</v>
      </c>
      <c r="I17632" s="821">
        <v>52</v>
      </c>
      <c r="J17632" s="358">
        <f t="shared" si="550"/>
        <v>35092</v>
      </c>
      <c r="K17632" s="580"/>
      <c r="L17632" s="580"/>
      <c r="N17632" s="716"/>
      <c r="O17632" s="716"/>
      <c r="P17632" s="716"/>
      <c r="Q17632" s="716"/>
      <c r="R17632" s="716"/>
      <c r="S17632" s="716"/>
      <c r="T17632" s="1051"/>
      <c r="U17632" s="360" t="s">
        <v>410</v>
      </c>
      <c r="V17632" s="821">
        <v>56</v>
      </c>
      <c r="W17632" s="358">
        <f t="shared" si="551"/>
        <v>17620</v>
      </c>
      <c r="X17632" s="580"/>
    </row>
    <row r="17633" spans="8:24">
      <c r="H17633" s="513" t="s">
        <v>591</v>
      </c>
      <c r="I17633" s="821">
        <v>53</v>
      </c>
      <c r="J17633" s="358">
        <f t="shared" si="550"/>
        <v>35093</v>
      </c>
      <c r="K17633" s="580"/>
      <c r="L17633" s="580"/>
      <c r="N17633" s="716"/>
      <c r="O17633" s="716"/>
      <c r="P17633" s="716"/>
      <c r="Q17633" s="716"/>
      <c r="R17633" s="716"/>
      <c r="S17633" s="716"/>
      <c r="T17633" s="1051"/>
      <c r="U17633" s="360" t="s">
        <v>410</v>
      </c>
      <c r="V17633" s="821">
        <v>57</v>
      </c>
      <c r="W17633" s="358">
        <f t="shared" si="551"/>
        <v>17621</v>
      </c>
      <c r="X17633" s="580"/>
    </row>
    <row r="17634" spans="8:24">
      <c r="H17634" s="513" t="s">
        <v>591</v>
      </c>
      <c r="I17634" s="821">
        <v>54</v>
      </c>
      <c r="J17634" s="358">
        <f t="shared" si="550"/>
        <v>35094</v>
      </c>
      <c r="K17634" s="580"/>
      <c r="L17634" s="580"/>
      <c r="N17634" s="716"/>
      <c r="O17634" s="716"/>
      <c r="P17634" s="716"/>
      <c r="Q17634" s="716"/>
      <c r="R17634" s="716"/>
      <c r="S17634" s="716"/>
      <c r="T17634" s="1051"/>
      <c r="U17634" s="360" t="s">
        <v>410</v>
      </c>
      <c r="V17634" s="821">
        <v>58</v>
      </c>
      <c r="W17634" s="358">
        <f t="shared" si="551"/>
        <v>17622</v>
      </c>
      <c r="X17634" s="580"/>
    </row>
    <row r="17635" spans="8:24">
      <c r="H17635" s="513" t="s">
        <v>591</v>
      </c>
      <c r="I17635" s="821">
        <v>55</v>
      </c>
      <c r="J17635" s="358">
        <f t="shared" si="550"/>
        <v>35095</v>
      </c>
      <c r="K17635" s="580"/>
      <c r="L17635" s="580"/>
      <c r="N17635" s="716"/>
      <c r="O17635" s="716"/>
      <c r="P17635" s="716"/>
      <c r="Q17635" s="716"/>
      <c r="R17635" s="716"/>
      <c r="S17635" s="716"/>
      <c r="T17635" s="1051"/>
      <c r="U17635" s="360" t="s">
        <v>410</v>
      </c>
      <c r="V17635" s="821">
        <v>59</v>
      </c>
      <c r="W17635" s="358">
        <f t="shared" si="551"/>
        <v>17623</v>
      </c>
      <c r="X17635" s="580"/>
    </row>
    <row r="17636" spans="8:24">
      <c r="H17636" s="513" t="s">
        <v>591</v>
      </c>
      <c r="I17636" s="821">
        <v>56</v>
      </c>
      <c r="J17636" s="358">
        <f t="shared" si="550"/>
        <v>35096</v>
      </c>
      <c r="K17636" s="580"/>
      <c r="L17636" s="580"/>
      <c r="N17636" s="716"/>
      <c r="O17636" s="716"/>
      <c r="P17636" s="716"/>
      <c r="Q17636" s="716"/>
      <c r="R17636" s="716"/>
      <c r="S17636" s="716"/>
      <c r="T17636" s="1051"/>
      <c r="U17636" s="360" t="s">
        <v>410</v>
      </c>
      <c r="V17636" s="821">
        <v>60</v>
      </c>
      <c r="W17636" s="358">
        <f t="shared" si="551"/>
        <v>17624</v>
      </c>
      <c r="X17636" s="580"/>
    </row>
    <row r="17637" spans="8:24">
      <c r="H17637" s="513" t="s">
        <v>591</v>
      </c>
      <c r="I17637" s="821">
        <v>57</v>
      </c>
      <c r="J17637" s="358">
        <f t="shared" si="550"/>
        <v>35097</v>
      </c>
      <c r="K17637" s="580"/>
      <c r="L17637" s="580"/>
      <c r="N17637" s="716"/>
      <c r="O17637" s="716"/>
      <c r="P17637" s="716"/>
      <c r="Q17637" s="716"/>
      <c r="R17637" s="716"/>
      <c r="S17637" s="716"/>
      <c r="T17637" s="1051"/>
      <c r="U17637" s="360" t="s">
        <v>410</v>
      </c>
      <c r="V17637" s="821">
        <v>61</v>
      </c>
      <c r="W17637" s="358">
        <f t="shared" si="551"/>
        <v>17625</v>
      </c>
      <c r="X17637" s="580"/>
    </row>
    <row r="17638" spans="8:24">
      <c r="H17638" s="513" t="s">
        <v>591</v>
      </c>
      <c r="I17638" s="821">
        <v>58</v>
      </c>
      <c r="J17638" s="358">
        <f t="shared" si="550"/>
        <v>35098</v>
      </c>
      <c r="K17638" s="580"/>
      <c r="L17638" s="580"/>
      <c r="N17638" s="716"/>
      <c r="O17638" s="716"/>
      <c r="P17638" s="716"/>
      <c r="Q17638" s="716"/>
      <c r="R17638" s="716"/>
      <c r="S17638" s="716"/>
      <c r="T17638" s="1051"/>
      <c r="U17638" s="360" t="s">
        <v>410</v>
      </c>
      <c r="V17638" s="821">
        <v>62</v>
      </c>
      <c r="W17638" s="358">
        <f t="shared" si="551"/>
        <v>17626</v>
      </c>
      <c r="X17638" s="580"/>
    </row>
    <row r="17639" spans="8:24">
      <c r="H17639" s="513" t="s">
        <v>591</v>
      </c>
      <c r="I17639" s="821">
        <v>59</v>
      </c>
      <c r="J17639" s="358">
        <f t="shared" si="550"/>
        <v>35099</v>
      </c>
      <c r="K17639" s="580"/>
      <c r="L17639" s="580"/>
      <c r="N17639" s="716"/>
      <c r="O17639" s="716"/>
      <c r="P17639" s="716"/>
      <c r="Q17639" s="716"/>
      <c r="R17639" s="716"/>
      <c r="S17639" s="716"/>
      <c r="T17639" s="1051"/>
      <c r="U17639" s="360" t="s">
        <v>410</v>
      </c>
      <c r="V17639" s="821">
        <v>63</v>
      </c>
      <c r="W17639" s="358">
        <f t="shared" si="551"/>
        <v>17627</v>
      </c>
      <c r="X17639" s="580"/>
    </row>
    <row r="17640" spans="8:24">
      <c r="H17640" s="513" t="s">
        <v>591</v>
      </c>
      <c r="I17640" s="821">
        <v>60</v>
      </c>
      <c r="J17640" s="358">
        <f t="shared" si="550"/>
        <v>35100</v>
      </c>
      <c r="K17640" s="580"/>
      <c r="L17640" s="580"/>
      <c r="N17640" s="716"/>
      <c r="O17640" s="716"/>
      <c r="P17640" s="716"/>
      <c r="Q17640" s="716"/>
      <c r="R17640" s="716"/>
      <c r="S17640" s="716"/>
      <c r="T17640" s="1051"/>
      <c r="U17640" s="360" t="s">
        <v>410</v>
      </c>
      <c r="V17640" s="821">
        <v>64</v>
      </c>
      <c r="W17640" s="358">
        <f t="shared" si="551"/>
        <v>17628</v>
      </c>
      <c r="X17640" s="580"/>
    </row>
    <row r="17641" spans="8:24">
      <c r="H17641" s="513" t="s">
        <v>591</v>
      </c>
      <c r="I17641" s="821">
        <v>61</v>
      </c>
      <c r="J17641" s="358">
        <f t="shared" si="550"/>
        <v>35101</v>
      </c>
      <c r="K17641" s="580"/>
      <c r="L17641" s="580"/>
      <c r="N17641" s="716"/>
      <c r="O17641" s="716"/>
      <c r="P17641" s="716"/>
      <c r="Q17641" s="716"/>
      <c r="R17641" s="716"/>
      <c r="S17641" s="716"/>
      <c r="T17641" s="1051"/>
      <c r="U17641" s="360" t="s">
        <v>410</v>
      </c>
      <c r="V17641" s="821">
        <v>65</v>
      </c>
      <c r="W17641" s="358">
        <f t="shared" si="551"/>
        <v>17629</v>
      </c>
      <c r="X17641" s="580"/>
    </row>
    <row r="17642" spans="8:24">
      <c r="H17642" s="513" t="s">
        <v>591</v>
      </c>
      <c r="I17642" s="821">
        <v>62</v>
      </c>
      <c r="J17642" s="358">
        <f t="shared" si="550"/>
        <v>35102</v>
      </c>
      <c r="K17642" s="580"/>
      <c r="L17642" s="580"/>
      <c r="N17642" s="716"/>
      <c r="O17642" s="716"/>
      <c r="P17642" s="716"/>
      <c r="Q17642" s="716"/>
      <c r="R17642" s="716"/>
      <c r="S17642" s="716"/>
      <c r="T17642" s="1051"/>
      <c r="U17642" s="360" t="s">
        <v>410</v>
      </c>
      <c r="V17642" s="821">
        <v>66</v>
      </c>
      <c r="W17642" s="358">
        <f t="shared" si="551"/>
        <v>17630</v>
      </c>
      <c r="X17642" s="580"/>
    </row>
    <row r="17643" spans="8:24">
      <c r="H17643" s="513" t="s">
        <v>591</v>
      </c>
      <c r="I17643" s="821">
        <v>63</v>
      </c>
      <c r="J17643" s="358">
        <f t="shared" si="550"/>
        <v>35103</v>
      </c>
      <c r="K17643" s="580"/>
      <c r="L17643" s="580"/>
      <c r="N17643" s="716"/>
      <c r="O17643" s="716"/>
      <c r="P17643" s="716"/>
      <c r="Q17643" s="716"/>
      <c r="R17643" s="716"/>
      <c r="S17643" s="716"/>
      <c r="T17643" s="1051"/>
      <c r="U17643" s="360" t="s">
        <v>410</v>
      </c>
      <c r="V17643" s="821">
        <v>67</v>
      </c>
      <c r="W17643" s="358">
        <f t="shared" si="551"/>
        <v>17631</v>
      </c>
      <c r="X17643" s="580"/>
    </row>
    <row r="17644" spans="8:24">
      <c r="H17644" s="513" t="s">
        <v>591</v>
      </c>
      <c r="I17644" s="821">
        <v>64</v>
      </c>
      <c r="J17644" s="358">
        <f t="shared" si="550"/>
        <v>35104</v>
      </c>
      <c r="K17644" s="580"/>
      <c r="L17644" s="580"/>
      <c r="N17644" s="716"/>
      <c r="O17644" s="716"/>
      <c r="P17644" s="716"/>
      <c r="Q17644" s="716"/>
      <c r="R17644" s="716"/>
      <c r="S17644" s="716"/>
      <c r="T17644" s="1051"/>
      <c r="U17644" s="360" t="s">
        <v>410</v>
      </c>
      <c r="V17644" s="821">
        <v>68</v>
      </c>
      <c r="W17644" s="358">
        <f t="shared" si="551"/>
        <v>17632</v>
      </c>
      <c r="X17644" s="580"/>
    </row>
    <row r="17645" spans="8:24">
      <c r="H17645" s="513" t="s">
        <v>591</v>
      </c>
      <c r="I17645" s="821">
        <v>65</v>
      </c>
      <c r="J17645" s="358">
        <f t="shared" si="550"/>
        <v>35105</v>
      </c>
      <c r="K17645" s="580"/>
      <c r="L17645" s="580"/>
      <c r="N17645" s="716"/>
      <c r="O17645" s="716"/>
      <c r="P17645" s="716"/>
      <c r="Q17645" s="716"/>
      <c r="R17645" s="716"/>
      <c r="S17645" s="716"/>
      <c r="T17645" s="1051"/>
      <c r="U17645" s="360" t="s">
        <v>410</v>
      </c>
      <c r="V17645" s="821">
        <v>69</v>
      </c>
      <c r="W17645" s="358">
        <f t="shared" si="551"/>
        <v>17633</v>
      </c>
      <c r="X17645" s="580"/>
    </row>
    <row r="17646" spans="8:24">
      <c r="H17646" s="513" t="s">
        <v>591</v>
      </c>
      <c r="I17646" s="821">
        <v>66</v>
      </c>
      <c r="J17646" s="358">
        <f t="shared" si="550"/>
        <v>35106</v>
      </c>
      <c r="K17646" s="580"/>
      <c r="L17646" s="580"/>
      <c r="N17646" s="716"/>
      <c r="O17646" s="716"/>
      <c r="P17646" s="716"/>
      <c r="Q17646" s="716"/>
      <c r="R17646" s="716"/>
      <c r="S17646" s="716"/>
      <c r="T17646" s="1051"/>
      <c r="U17646" s="360" t="s">
        <v>410</v>
      </c>
      <c r="V17646" s="821">
        <v>70</v>
      </c>
      <c r="W17646" s="358">
        <f t="shared" si="551"/>
        <v>17634</v>
      </c>
      <c r="X17646" s="580"/>
    </row>
    <row r="17647" spans="8:24">
      <c r="H17647" s="513" t="s">
        <v>591</v>
      </c>
      <c r="I17647" s="821">
        <v>67</v>
      </c>
      <c r="J17647" s="358">
        <f t="shared" si="550"/>
        <v>35107</v>
      </c>
      <c r="K17647" s="580"/>
      <c r="L17647" s="580"/>
      <c r="N17647" s="716"/>
      <c r="O17647" s="716"/>
      <c r="P17647" s="716"/>
      <c r="Q17647" s="716"/>
      <c r="R17647" s="716"/>
      <c r="S17647" s="716"/>
      <c r="T17647" s="1051"/>
      <c r="U17647" s="360" t="s">
        <v>410</v>
      </c>
      <c r="V17647" s="821">
        <v>71</v>
      </c>
      <c r="W17647" s="358">
        <f t="shared" si="551"/>
        <v>17635</v>
      </c>
      <c r="X17647" s="580"/>
    </row>
    <row r="17648" spans="8:24">
      <c r="H17648" s="513" t="s">
        <v>591</v>
      </c>
      <c r="I17648" s="821">
        <v>68</v>
      </c>
      <c r="J17648" s="358">
        <f t="shared" si="550"/>
        <v>35108</v>
      </c>
      <c r="K17648" s="580"/>
      <c r="L17648" s="580"/>
      <c r="N17648" s="716"/>
      <c r="O17648" s="716"/>
      <c r="P17648" s="716"/>
      <c r="Q17648" s="716"/>
      <c r="R17648" s="716"/>
      <c r="S17648" s="716"/>
      <c r="T17648" s="1051"/>
      <c r="U17648" s="360" t="s">
        <v>410</v>
      </c>
      <c r="V17648" s="821">
        <v>72</v>
      </c>
      <c r="W17648" s="358">
        <f t="shared" si="551"/>
        <v>17636</v>
      </c>
      <c r="X17648" s="580"/>
    </row>
    <row r="17649" spans="8:24">
      <c r="H17649" s="513" t="s">
        <v>591</v>
      </c>
      <c r="I17649" s="821">
        <v>69</v>
      </c>
      <c r="J17649" s="358">
        <f t="shared" si="550"/>
        <v>35109</v>
      </c>
      <c r="K17649" s="580"/>
      <c r="L17649" s="580"/>
      <c r="N17649" s="716"/>
      <c r="O17649" s="716"/>
      <c r="P17649" s="716"/>
      <c r="Q17649" s="716"/>
      <c r="R17649" s="716"/>
      <c r="S17649" s="716"/>
      <c r="T17649" s="1051"/>
      <c r="U17649" s="360" t="s">
        <v>410</v>
      </c>
      <c r="V17649" s="821">
        <v>73</v>
      </c>
      <c r="W17649" s="358">
        <f t="shared" si="551"/>
        <v>17637</v>
      </c>
      <c r="X17649" s="580"/>
    </row>
    <row r="17650" spans="8:24">
      <c r="H17650" s="513" t="s">
        <v>591</v>
      </c>
      <c r="I17650" s="821">
        <v>70</v>
      </c>
      <c r="J17650" s="358">
        <f t="shared" si="550"/>
        <v>35110</v>
      </c>
      <c r="K17650" s="580"/>
      <c r="L17650" s="580"/>
      <c r="N17650" s="716"/>
      <c r="O17650" s="716"/>
      <c r="P17650" s="716"/>
      <c r="Q17650" s="716"/>
      <c r="R17650" s="716"/>
      <c r="S17650" s="716"/>
      <c r="T17650" s="1051"/>
      <c r="U17650" s="360" t="s">
        <v>410</v>
      </c>
      <c r="V17650" s="821">
        <v>74</v>
      </c>
      <c r="W17650" s="358">
        <f t="shared" si="551"/>
        <v>17638</v>
      </c>
      <c r="X17650" s="580"/>
    </row>
    <row r="17651" spans="8:24">
      <c r="H17651" s="513" t="s">
        <v>591</v>
      </c>
      <c r="I17651" s="821">
        <v>71</v>
      </c>
      <c r="J17651" s="358">
        <f t="shared" si="550"/>
        <v>35111</v>
      </c>
      <c r="K17651" s="580"/>
      <c r="L17651" s="580"/>
      <c r="N17651" s="716"/>
      <c r="O17651" s="716"/>
      <c r="P17651" s="716"/>
      <c r="Q17651" s="716"/>
      <c r="R17651" s="716"/>
      <c r="S17651" s="716"/>
      <c r="T17651" s="1051"/>
      <c r="U17651" s="360" t="s">
        <v>410</v>
      </c>
      <c r="V17651" s="821">
        <v>75</v>
      </c>
      <c r="W17651" s="358">
        <f t="shared" si="551"/>
        <v>17639</v>
      </c>
      <c r="X17651" s="580"/>
    </row>
    <row r="17652" spans="8:24">
      <c r="H17652" s="513" t="s">
        <v>591</v>
      </c>
      <c r="I17652" s="821">
        <v>72</v>
      </c>
      <c r="J17652" s="358">
        <f t="shared" si="550"/>
        <v>35112</v>
      </c>
      <c r="K17652" s="580"/>
      <c r="L17652" s="580"/>
      <c r="N17652" s="716"/>
      <c r="O17652" s="716"/>
      <c r="P17652" s="716"/>
      <c r="Q17652" s="716"/>
      <c r="R17652" s="716"/>
      <c r="S17652" s="716"/>
      <c r="T17652" s="1051"/>
      <c r="U17652" s="360" t="s">
        <v>410</v>
      </c>
      <c r="V17652" s="821">
        <v>76</v>
      </c>
      <c r="W17652" s="358">
        <f t="shared" si="551"/>
        <v>17640</v>
      </c>
      <c r="X17652" s="580"/>
    </row>
    <row r="17653" spans="8:24">
      <c r="H17653" s="513" t="s">
        <v>591</v>
      </c>
      <c r="I17653" s="821">
        <v>73</v>
      </c>
      <c r="J17653" s="358">
        <f t="shared" si="550"/>
        <v>35113</v>
      </c>
      <c r="K17653" s="580"/>
      <c r="L17653" s="580"/>
      <c r="N17653" s="716"/>
      <c r="O17653" s="716"/>
      <c r="P17653" s="716"/>
      <c r="Q17653" s="716"/>
      <c r="R17653" s="716"/>
      <c r="S17653" s="716"/>
      <c r="T17653" s="1051"/>
      <c r="U17653" s="360" t="s">
        <v>410</v>
      </c>
      <c r="V17653" s="821">
        <v>77</v>
      </c>
      <c r="W17653" s="358">
        <f t="shared" si="551"/>
        <v>17641</v>
      </c>
      <c r="X17653" s="580"/>
    </row>
    <row r="17654" spans="8:24">
      <c r="H17654" s="513" t="s">
        <v>591</v>
      </c>
      <c r="I17654" s="821">
        <v>74</v>
      </c>
      <c r="J17654" s="358">
        <f t="shared" si="550"/>
        <v>35114</v>
      </c>
      <c r="K17654" s="580"/>
      <c r="L17654" s="580"/>
      <c r="N17654" s="716"/>
      <c r="O17654" s="716"/>
      <c r="P17654" s="716"/>
      <c r="Q17654" s="716"/>
      <c r="R17654" s="716"/>
      <c r="S17654" s="716"/>
      <c r="T17654" s="1051"/>
      <c r="U17654" s="360" t="s">
        <v>410</v>
      </c>
      <c r="V17654" s="821">
        <v>78</v>
      </c>
      <c r="W17654" s="358">
        <f t="shared" si="551"/>
        <v>17642</v>
      </c>
      <c r="X17654" s="580"/>
    </row>
    <row r="17655" spans="8:24">
      <c r="H17655" s="513" t="s">
        <v>591</v>
      </c>
      <c r="I17655" s="821">
        <v>75</v>
      </c>
      <c r="J17655" s="358">
        <f t="shared" si="550"/>
        <v>35115</v>
      </c>
      <c r="K17655" s="580"/>
      <c r="L17655" s="580"/>
      <c r="N17655" s="716"/>
      <c r="O17655" s="716"/>
      <c r="P17655" s="716"/>
      <c r="Q17655" s="716"/>
      <c r="R17655" s="716"/>
      <c r="S17655" s="716"/>
      <c r="T17655" s="1051"/>
      <c r="U17655" s="360" t="s">
        <v>410</v>
      </c>
      <c r="V17655" s="821">
        <v>79</v>
      </c>
      <c r="W17655" s="358">
        <f t="shared" si="551"/>
        <v>17643</v>
      </c>
      <c r="X17655" s="580"/>
    </row>
    <row r="17656" spans="8:24">
      <c r="H17656" s="513" t="s">
        <v>591</v>
      </c>
      <c r="I17656" s="821">
        <v>76</v>
      </c>
      <c r="J17656" s="358">
        <f t="shared" si="550"/>
        <v>35116</v>
      </c>
      <c r="K17656" s="580"/>
      <c r="L17656" s="580"/>
      <c r="N17656" s="716"/>
      <c r="O17656" s="716"/>
      <c r="P17656" s="716"/>
      <c r="Q17656" s="716"/>
      <c r="R17656" s="716"/>
      <c r="S17656" s="716"/>
      <c r="T17656" s="1051"/>
      <c r="U17656" s="360" t="s">
        <v>410</v>
      </c>
      <c r="V17656" s="821">
        <v>80</v>
      </c>
      <c r="W17656" s="358">
        <f t="shared" si="551"/>
        <v>17644</v>
      </c>
      <c r="X17656" s="580"/>
    </row>
    <row r="17657" spans="8:24">
      <c r="H17657" s="513" t="s">
        <v>591</v>
      </c>
      <c r="I17657" s="821">
        <v>77</v>
      </c>
      <c r="J17657" s="358">
        <f t="shared" si="550"/>
        <v>35117</v>
      </c>
      <c r="K17657" s="580"/>
      <c r="L17657" s="580"/>
      <c r="N17657" s="716"/>
      <c r="O17657" s="716"/>
      <c r="P17657" s="716"/>
      <c r="Q17657" s="716"/>
      <c r="R17657" s="716"/>
      <c r="S17657" s="716"/>
      <c r="T17657" s="1051"/>
      <c r="U17657" s="360" t="s">
        <v>410</v>
      </c>
      <c r="V17657" s="821">
        <v>81</v>
      </c>
      <c r="W17657" s="358">
        <f t="shared" si="551"/>
        <v>17645</v>
      </c>
      <c r="X17657" s="580"/>
    </row>
    <row r="17658" spans="8:24">
      <c r="H17658" s="513" t="s">
        <v>591</v>
      </c>
      <c r="I17658" s="821">
        <v>78</v>
      </c>
      <c r="J17658" s="358">
        <f t="shared" si="550"/>
        <v>35118</v>
      </c>
      <c r="K17658" s="580"/>
      <c r="L17658" s="580"/>
      <c r="N17658" s="716"/>
      <c r="O17658" s="716"/>
      <c r="P17658" s="716"/>
      <c r="Q17658" s="716"/>
      <c r="R17658" s="716"/>
      <c r="S17658" s="716"/>
      <c r="T17658" s="1051"/>
      <c r="U17658" s="360" t="s">
        <v>410</v>
      </c>
      <c r="V17658" s="821">
        <v>82</v>
      </c>
      <c r="W17658" s="358">
        <f t="shared" si="551"/>
        <v>17646</v>
      </c>
      <c r="X17658" s="580"/>
    </row>
    <row r="17659" spans="8:24">
      <c r="H17659" s="513" t="s">
        <v>591</v>
      </c>
      <c r="I17659" s="821">
        <v>79</v>
      </c>
      <c r="J17659" s="358">
        <f t="shared" si="550"/>
        <v>35119</v>
      </c>
      <c r="K17659" s="580"/>
      <c r="L17659" s="580"/>
      <c r="N17659" s="716"/>
      <c r="O17659" s="716"/>
      <c r="P17659" s="716"/>
      <c r="Q17659" s="716"/>
      <c r="R17659" s="716"/>
      <c r="S17659" s="716"/>
      <c r="T17659" s="1051"/>
      <c r="U17659" s="360" t="s">
        <v>410</v>
      </c>
      <c r="V17659" s="821">
        <v>83</v>
      </c>
      <c r="W17659" s="358">
        <f t="shared" si="551"/>
        <v>17647</v>
      </c>
      <c r="X17659" s="580"/>
    </row>
    <row r="17660" spans="8:24">
      <c r="H17660" s="513" t="s">
        <v>591</v>
      </c>
      <c r="I17660" s="821">
        <v>80</v>
      </c>
      <c r="J17660" s="358">
        <f t="shared" si="550"/>
        <v>35120</v>
      </c>
      <c r="K17660" s="580"/>
      <c r="L17660" s="580"/>
      <c r="N17660" s="716"/>
      <c r="O17660" s="716"/>
      <c r="P17660" s="716"/>
      <c r="Q17660" s="716"/>
      <c r="R17660" s="716"/>
      <c r="S17660" s="716"/>
      <c r="T17660" s="1051"/>
      <c r="U17660" s="360" t="s">
        <v>410</v>
      </c>
      <c r="V17660" s="821">
        <v>84</v>
      </c>
      <c r="W17660" s="358">
        <f t="shared" si="551"/>
        <v>17648</v>
      </c>
      <c r="X17660" s="580"/>
    </row>
    <row r="17661" spans="8:24">
      <c r="H17661" s="513" t="s">
        <v>591</v>
      </c>
      <c r="I17661" s="821">
        <v>81</v>
      </c>
      <c r="J17661" s="358">
        <f t="shared" si="550"/>
        <v>35121</v>
      </c>
      <c r="K17661" s="580"/>
      <c r="L17661" s="580"/>
      <c r="N17661" s="716"/>
      <c r="O17661" s="716"/>
      <c r="P17661" s="716"/>
      <c r="Q17661" s="716"/>
      <c r="R17661" s="716"/>
      <c r="S17661" s="716"/>
      <c r="T17661" s="1051"/>
      <c r="U17661" s="360" t="s">
        <v>410</v>
      </c>
      <c r="V17661" s="821">
        <v>85</v>
      </c>
      <c r="W17661" s="358">
        <f t="shared" si="551"/>
        <v>17649</v>
      </c>
      <c r="X17661" s="580"/>
    </row>
    <row r="17662" spans="8:24">
      <c r="H17662" s="513" t="s">
        <v>591</v>
      </c>
      <c r="I17662" s="821">
        <v>82</v>
      </c>
      <c r="J17662" s="358">
        <f t="shared" si="550"/>
        <v>35122</v>
      </c>
      <c r="K17662" s="580"/>
      <c r="L17662" s="580"/>
      <c r="N17662" s="716"/>
      <c r="O17662" s="716"/>
      <c r="P17662" s="716"/>
      <c r="Q17662" s="716"/>
      <c r="R17662" s="716"/>
      <c r="S17662" s="716"/>
      <c r="T17662" s="1051"/>
      <c r="U17662" s="360" t="s">
        <v>410</v>
      </c>
      <c r="V17662" s="821">
        <v>86</v>
      </c>
      <c r="W17662" s="358">
        <f t="shared" si="551"/>
        <v>17650</v>
      </c>
      <c r="X17662" s="580"/>
    </row>
    <row r="17663" spans="8:24">
      <c r="H17663" s="513" t="s">
        <v>591</v>
      </c>
      <c r="I17663" s="821">
        <v>83</v>
      </c>
      <c r="J17663" s="358">
        <f t="shared" si="550"/>
        <v>35123</v>
      </c>
      <c r="K17663" s="580"/>
      <c r="L17663" s="580"/>
      <c r="N17663" s="716"/>
      <c r="O17663" s="716"/>
      <c r="P17663" s="716"/>
      <c r="Q17663" s="716"/>
      <c r="R17663" s="716"/>
      <c r="S17663" s="716"/>
      <c r="T17663" s="1051"/>
      <c r="U17663" s="360" t="s">
        <v>410</v>
      </c>
      <c r="V17663" s="821">
        <v>87</v>
      </c>
      <c r="W17663" s="358">
        <f t="shared" si="551"/>
        <v>17651</v>
      </c>
      <c r="X17663" s="580"/>
    </row>
    <row r="17664" spans="8:24">
      <c r="H17664" s="513" t="s">
        <v>591</v>
      </c>
      <c r="I17664" s="821">
        <v>84</v>
      </c>
      <c r="J17664" s="358">
        <f t="shared" si="550"/>
        <v>35124</v>
      </c>
      <c r="K17664" s="580"/>
      <c r="L17664" s="580"/>
      <c r="N17664" s="716"/>
      <c r="O17664" s="716"/>
      <c r="P17664" s="716"/>
      <c r="Q17664" s="716"/>
      <c r="R17664" s="716"/>
      <c r="S17664" s="716"/>
      <c r="T17664" s="1051"/>
      <c r="U17664" s="360" t="s">
        <v>410</v>
      </c>
      <c r="V17664" s="821">
        <v>88</v>
      </c>
      <c r="W17664" s="358">
        <f t="shared" si="551"/>
        <v>17652</v>
      </c>
      <c r="X17664" s="580"/>
    </row>
    <row r="17665" spans="8:24">
      <c r="H17665" s="513" t="s">
        <v>591</v>
      </c>
      <c r="I17665" s="821">
        <v>85</v>
      </c>
      <c r="J17665" s="358">
        <f t="shared" si="550"/>
        <v>35125</v>
      </c>
      <c r="K17665" s="580"/>
      <c r="L17665" s="580"/>
      <c r="N17665" s="716"/>
      <c r="O17665" s="716"/>
      <c r="P17665" s="716"/>
      <c r="Q17665" s="716"/>
      <c r="R17665" s="716"/>
      <c r="S17665" s="716"/>
      <c r="T17665" s="1051"/>
      <c r="U17665" s="360" t="s">
        <v>410</v>
      </c>
      <c r="V17665" s="821">
        <v>89</v>
      </c>
      <c r="W17665" s="358">
        <f t="shared" si="551"/>
        <v>17653</v>
      </c>
      <c r="X17665" s="580"/>
    </row>
    <row r="17666" spans="8:24">
      <c r="H17666" s="513" t="s">
        <v>591</v>
      </c>
      <c r="I17666" s="821">
        <v>86</v>
      </c>
      <c r="J17666" s="358">
        <f t="shared" si="550"/>
        <v>35126</v>
      </c>
      <c r="K17666" s="580"/>
      <c r="L17666" s="580"/>
      <c r="N17666" s="716"/>
      <c r="O17666" s="716"/>
      <c r="P17666" s="716"/>
      <c r="Q17666" s="716"/>
      <c r="R17666" s="716"/>
      <c r="S17666" s="716"/>
      <c r="T17666" s="1051"/>
      <c r="U17666" s="360" t="s">
        <v>410</v>
      </c>
      <c r="V17666" s="821">
        <v>90</v>
      </c>
      <c r="W17666" s="358">
        <f t="shared" si="551"/>
        <v>17654</v>
      </c>
      <c r="X17666" s="580"/>
    </row>
    <row r="17667" spans="8:24">
      <c r="H17667" s="513" t="s">
        <v>591</v>
      </c>
      <c r="I17667" s="821">
        <v>87</v>
      </c>
      <c r="J17667" s="358">
        <f t="shared" si="550"/>
        <v>35127</v>
      </c>
      <c r="K17667" s="580"/>
      <c r="L17667" s="580"/>
      <c r="N17667" s="716"/>
      <c r="O17667" s="716"/>
      <c r="P17667" s="716"/>
      <c r="Q17667" s="716"/>
      <c r="R17667" s="716"/>
      <c r="S17667" s="716"/>
      <c r="T17667" s="1051"/>
      <c r="U17667" s="360" t="s">
        <v>410</v>
      </c>
      <c r="V17667" s="821">
        <v>91</v>
      </c>
      <c r="W17667" s="358">
        <f t="shared" si="551"/>
        <v>17655</v>
      </c>
      <c r="X17667" s="580"/>
    </row>
    <row r="17668" spans="8:24">
      <c r="H17668" s="513" t="s">
        <v>591</v>
      </c>
      <c r="I17668" s="821">
        <v>88</v>
      </c>
      <c r="J17668" s="358">
        <f t="shared" si="550"/>
        <v>35128</v>
      </c>
      <c r="K17668" s="580"/>
      <c r="L17668" s="580"/>
      <c r="N17668" s="716"/>
      <c r="O17668" s="716"/>
      <c r="P17668" s="716"/>
      <c r="Q17668" s="716"/>
      <c r="R17668" s="716"/>
      <c r="S17668" s="716"/>
      <c r="T17668" s="1051"/>
      <c r="U17668" s="360" t="s">
        <v>410</v>
      </c>
      <c r="V17668" s="821">
        <v>92</v>
      </c>
      <c r="W17668" s="358">
        <f t="shared" si="551"/>
        <v>17656</v>
      </c>
      <c r="X17668" s="580"/>
    </row>
    <row r="17669" spans="8:24">
      <c r="H17669" s="513" t="s">
        <v>591</v>
      </c>
      <c r="I17669" s="821">
        <v>89</v>
      </c>
      <c r="J17669" s="358">
        <f t="shared" si="550"/>
        <v>35129</v>
      </c>
      <c r="K17669" s="580"/>
      <c r="L17669" s="580"/>
      <c r="N17669" s="716"/>
      <c r="O17669" s="716"/>
      <c r="P17669" s="716"/>
      <c r="Q17669" s="716"/>
      <c r="R17669" s="716"/>
      <c r="S17669" s="716"/>
      <c r="T17669" s="1051"/>
      <c r="U17669" s="360" t="s">
        <v>410</v>
      </c>
      <c r="V17669" s="821">
        <v>93</v>
      </c>
      <c r="W17669" s="358">
        <f t="shared" si="551"/>
        <v>17657</v>
      </c>
      <c r="X17669" s="580"/>
    </row>
    <row r="17670" spans="8:24">
      <c r="H17670" s="513" t="s">
        <v>591</v>
      </c>
      <c r="I17670" s="821">
        <v>90</v>
      </c>
      <c r="J17670" s="358">
        <f t="shared" si="550"/>
        <v>35130</v>
      </c>
      <c r="K17670" s="580"/>
      <c r="L17670" s="580"/>
      <c r="N17670" s="716"/>
      <c r="O17670" s="716"/>
      <c r="P17670" s="716"/>
      <c r="Q17670" s="716"/>
      <c r="R17670" s="716"/>
      <c r="S17670" s="716"/>
      <c r="T17670" s="1051"/>
      <c r="U17670" s="360" t="s">
        <v>410</v>
      </c>
      <c r="V17670" s="821">
        <v>94</v>
      </c>
      <c r="W17670" s="358">
        <f t="shared" si="551"/>
        <v>17658</v>
      </c>
      <c r="X17670" s="580"/>
    </row>
    <row r="17671" spans="8:24">
      <c r="H17671" s="513" t="s">
        <v>591</v>
      </c>
      <c r="I17671" s="821">
        <v>91</v>
      </c>
      <c r="J17671" s="358">
        <f t="shared" si="550"/>
        <v>35131</v>
      </c>
      <c r="K17671" s="580"/>
      <c r="L17671" s="580"/>
      <c r="N17671" s="716"/>
      <c r="O17671" s="716"/>
      <c r="P17671" s="716"/>
      <c r="Q17671" s="716"/>
      <c r="R17671" s="716"/>
      <c r="S17671" s="716"/>
      <c r="T17671" s="1051"/>
      <c r="U17671" s="360" t="s">
        <v>410</v>
      </c>
      <c r="V17671" s="821">
        <v>95</v>
      </c>
      <c r="W17671" s="358">
        <f t="shared" si="551"/>
        <v>17659</v>
      </c>
      <c r="X17671" s="580"/>
    </row>
    <row r="17672" spans="8:24">
      <c r="H17672" s="513" t="s">
        <v>591</v>
      </c>
      <c r="I17672" s="821">
        <v>92</v>
      </c>
      <c r="J17672" s="358">
        <f t="shared" si="550"/>
        <v>35132</v>
      </c>
      <c r="K17672" s="580"/>
      <c r="L17672" s="580"/>
      <c r="N17672" s="716"/>
      <c r="O17672" s="716"/>
      <c r="P17672" s="716"/>
      <c r="Q17672" s="716"/>
      <c r="R17672" s="716"/>
      <c r="S17672" s="716"/>
      <c r="T17672" s="1051"/>
      <c r="U17672" s="360" t="s">
        <v>410</v>
      </c>
      <c r="V17672" s="821">
        <v>96</v>
      </c>
      <c r="W17672" s="358">
        <f t="shared" si="551"/>
        <v>17660</v>
      </c>
      <c r="X17672" s="580"/>
    </row>
    <row r="17673" spans="8:24">
      <c r="H17673" s="513" t="s">
        <v>591</v>
      </c>
      <c r="I17673" s="821">
        <v>93</v>
      </c>
      <c r="J17673" s="358">
        <f t="shared" si="550"/>
        <v>35133</v>
      </c>
      <c r="K17673" s="580"/>
      <c r="L17673" s="580"/>
      <c r="N17673" s="716"/>
      <c r="O17673" s="716"/>
      <c r="P17673" s="716"/>
      <c r="Q17673" s="716"/>
      <c r="R17673" s="716"/>
      <c r="S17673" s="716"/>
      <c r="T17673" s="1051"/>
      <c r="U17673" s="360" t="s">
        <v>411</v>
      </c>
      <c r="V17673" s="821">
        <v>1</v>
      </c>
      <c r="W17673" s="358">
        <f t="shared" si="551"/>
        <v>17661</v>
      </c>
      <c r="X17673" s="580"/>
    </row>
    <row r="17674" spans="8:24">
      <c r="H17674" s="513" t="s">
        <v>591</v>
      </c>
      <c r="I17674" s="821">
        <v>94</v>
      </c>
      <c r="J17674" s="358">
        <f t="shared" si="550"/>
        <v>35134</v>
      </c>
      <c r="K17674" s="580"/>
      <c r="L17674" s="580"/>
      <c r="N17674" s="716"/>
      <c r="O17674" s="716"/>
      <c r="P17674" s="716"/>
      <c r="Q17674" s="716"/>
      <c r="R17674" s="716"/>
      <c r="S17674" s="716"/>
      <c r="T17674" s="1051"/>
      <c r="U17674" s="360" t="s">
        <v>411</v>
      </c>
      <c r="V17674" s="821">
        <v>2</v>
      </c>
      <c r="W17674" s="358">
        <f t="shared" ref="W17674:W17737" si="552">W17673+1</f>
        <v>17662</v>
      </c>
      <c r="X17674" s="580"/>
    </row>
    <row r="17675" spans="8:24">
      <c r="H17675" s="513" t="s">
        <v>591</v>
      </c>
      <c r="I17675" s="821">
        <v>95</v>
      </c>
      <c r="J17675" s="358">
        <f t="shared" si="550"/>
        <v>35135</v>
      </c>
      <c r="K17675" s="580"/>
      <c r="L17675" s="580"/>
      <c r="N17675" s="716"/>
      <c r="O17675" s="716"/>
      <c r="P17675" s="716"/>
      <c r="Q17675" s="716"/>
      <c r="R17675" s="716"/>
      <c r="S17675" s="716"/>
      <c r="T17675" s="1051"/>
      <c r="U17675" s="360" t="s">
        <v>411</v>
      </c>
      <c r="V17675" s="821">
        <v>3</v>
      </c>
      <c r="W17675" s="358">
        <f t="shared" si="552"/>
        <v>17663</v>
      </c>
      <c r="X17675" s="580"/>
    </row>
    <row r="17676" spans="8:24" ht="13.5" thickBot="1">
      <c r="H17676" s="1015" t="s">
        <v>591</v>
      </c>
      <c r="I17676" s="1016">
        <v>96</v>
      </c>
      <c r="J17676" s="1017">
        <f t="shared" si="550"/>
        <v>35136</v>
      </c>
      <c r="K17676" s="470"/>
      <c r="L17676" s="470"/>
      <c r="N17676" s="716"/>
      <c r="O17676" s="716"/>
      <c r="P17676" s="716"/>
      <c r="Q17676" s="716"/>
      <c r="R17676" s="716"/>
      <c r="S17676" s="716"/>
      <c r="T17676" s="1051"/>
      <c r="U17676" s="360" t="s">
        <v>411</v>
      </c>
      <c r="V17676" s="821">
        <v>4</v>
      </c>
      <c r="W17676" s="358">
        <f t="shared" si="552"/>
        <v>17664</v>
      </c>
      <c r="X17676" s="580"/>
    </row>
    <row r="17677" spans="8:24">
      <c r="N17677" s="716"/>
      <c r="O17677" s="716"/>
      <c r="P17677" s="716"/>
      <c r="Q17677" s="716"/>
      <c r="R17677" s="716"/>
      <c r="S17677" s="716"/>
      <c r="T17677" s="1051"/>
      <c r="U17677" s="360" t="s">
        <v>411</v>
      </c>
      <c r="V17677" s="821">
        <v>5</v>
      </c>
      <c r="W17677" s="358">
        <f t="shared" si="552"/>
        <v>17665</v>
      </c>
      <c r="X17677" s="580"/>
    </row>
    <row r="17678" spans="8:24">
      <c r="N17678" s="716"/>
      <c r="O17678" s="716"/>
      <c r="P17678" s="716"/>
      <c r="Q17678" s="716"/>
      <c r="R17678" s="716"/>
      <c r="S17678" s="716"/>
      <c r="T17678" s="1051"/>
      <c r="U17678" s="360" t="s">
        <v>411</v>
      </c>
      <c r="V17678" s="821">
        <v>6</v>
      </c>
      <c r="W17678" s="358">
        <f t="shared" si="552"/>
        <v>17666</v>
      </c>
      <c r="X17678" s="580"/>
    </row>
    <row r="17679" spans="8:24">
      <c r="N17679" s="716"/>
      <c r="O17679" s="716"/>
      <c r="P17679" s="716"/>
      <c r="Q17679" s="716"/>
      <c r="R17679" s="716"/>
      <c r="S17679" s="716"/>
      <c r="T17679" s="1051"/>
      <c r="U17679" s="360" t="s">
        <v>411</v>
      </c>
      <c r="V17679" s="821">
        <v>7</v>
      </c>
      <c r="W17679" s="358">
        <f t="shared" si="552"/>
        <v>17667</v>
      </c>
      <c r="X17679" s="580"/>
    </row>
    <row r="17680" spans="8:24">
      <c r="N17680" s="716"/>
      <c r="O17680" s="716"/>
      <c r="P17680" s="716"/>
      <c r="Q17680" s="716"/>
      <c r="R17680" s="716"/>
      <c r="S17680" s="716"/>
      <c r="T17680" s="1051"/>
      <c r="U17680" s="360" t="s">
        <v>411</v>
      </c>
      <c r="V17680" s="821">
        <v>8</v>
      </c>
      <c r="W17680" s="358">
        <f t="shared" si="552"/>
        <v>17668</v>
      </c>
      <c r="X17680" s="580"/>
    </row>
    <row r="17681" spans="14:24">
      <c r="N17681" s="716"/>
      <c r="O17681" s="716"/>
      <c r="P17681" s="716"/>
      <c r="Q17681" s="716"/>
      <c r="R17681" s="716"/>
      <c r="S17681" s="716"/>
      <c r="T17681" s="1051"/>
      <c r="U17681" s="360" t="s">
        <v>411</v>
      </c>
      <c r="V17681" s="821">
        <v>9</v>
      </c>
      <c r="W17681" s="358">
        <f t="shared" si="552"/>
        <v>17669</v>
      </c>
      <c r="X17681" s="580"/>
    </row>
    <row r="17682" spans="14:24">
      <c r="N17682" s="716"/>
      <c r="O17682" s="716"/>
      <c r="P17682" s="716"/>
      <c r="Q17682" s="716"/>
      <c r="R17682" s="716"/>
      <c r="S17682" s="716"/>
      <c r="T17682" s="1051"/>
      <c r="U17682" s="360" t="s">
        <v>411</v>
      </c>
      <c r="V17682" s="821">
        <v>10</v>
      </c>
      <c r="W17682" s="358">
        <f t="shared" si="552"/>
        <v>17670</v>
      </c>
      <c r="X17682" s="580"/>
    </row>
    <row r="17683" spans="14:24">
      <c r="N17683" s="716"/>
      <c r="O17683" s="716"/>
      <c r="P17683" s="716"/>
      <c r="Q17683" s="716"/>
      <c r="R17683" s="716"/>
      <c r="S17683" s="716"/>
      <c r="T17683" s="1051"/>
      <c r="U17683" s="360" t="s">
        <v>411</v>
      </c>
      <c r="V17683" s="821">
        <v>11</v>
      </c>
      <c r="W17683" s="358">
        <f t="shared" si="552"/>
        <v>17671</v>
      </c>
      <c r="X17683" s="580"/>
    </row>
    <row r="17684" spans="14:24">
      <c r="N17684" s="716"/>
      <c r="O17684" s="716"/>
      <c r="P17684" s="716"/>
      <c r="Q17684" s="716"/>
      <c r="R17684" s="716"/>
      <c r="S17684" s="716"/>
      <c r="T17684" s="1051"/>
      <c r="U17684" s="360" t="s">
        <v>411</v>
      </c>
      <c r="V17684" s="821">
        <v>12</v>
      </c>
      <c r="W17684" s="358">
        <f t="shared" si="552"/>
        <v>17672</v>
      </c>
      <c r="X17684" s="580"/>
    </row>
    <row r="17685" spans="14:24">
      <c r="N17685" s="716"/>
      <c r="O17685" s="716"/>
      <c r="P17685" s="716"/>
      <c r="Q17685" s="716"/>
      <c r="R17685" s="716"/>
      <c r="S17685" s="716"/>
      <c r="T17685" s="1051"/>
      <c r="U17685" s="360" t="s">
        <v>411</v>
      </c>
      <c r="V17685" s="821">
        <v>13</v>
      </c>
      <c r="W17685" s="358">
        <f t="shared" si="552"/>
        <v>17673</v>
      </c>
      <c r="X17685" s="580"/>
    </row>
    <row r="17686" spans="14:24">
      <c r="N17686" s="716"/>
      <c r="O17686" s="716"/>
      <c r="P17686" s="716"/>
      <c r="Q17686" s="716"/>
      <c r="R17686" s="716"/>
      <c r="S17686" s="716"/>
      <c r="T17686" s="1051"/>
      <c r="U17686" s="360" t="s">
        <v>411</v>
      </c>
      <c r="V17686" s="821">
        <v>14</v>
      </c>
      <c r="W17686" s="358">
        <f t="shared" si="552"/>
        <v>17674</v>
      </c>
      <c r="X17686" s="580"/>
    </row>
    <row r="17687" spans="14:24">
      <c r="N17687" s="716"/>
      <c r="O17687" s="716"/>
      <c r="P17687" s="716"/>
      <c r="Q17687" s="716"/>
      <c r="R17687" s="716"/>
      <c r="S17687" s="716"/>
      <c r="T17687" s="1051"/>
      <c r="U17687" s="360" t="s">
        <v>411</v>
      </c>
      <c r="V17687" s="821">
        <v>15</v>
      </c>
      <c r="W17687" s="358">
        <f t="shared" si="552"/>
        <v>17675</v>
      </c>
      <c r="X17687" s="580"/>
    </row>
    <row r="17688" spans="14:24">
      <c r="N17688" s="716"/>
      <c r="O17688" s="716"/>
      <c r="P17688" s="716"/>
      <c r="Q17688" s="716"/>
      <c r="R17688" s="716"/>
      <c r="S17688" s="716"/>
      <c r="T17688" s="1051"/>
      <c r="U17688" s="360" t="s">
        <v>411</v>
      </c>
      <c r="V17688" s="821">
        <v>16</v>
      </c>
      <c r="W17688" s="358">
        <f t="shared" si="552"/>
        <v>17676</v>
      </c>
      <c r="X17688" s="580"/>
    </row>
    <row r="17689" spans="14:24">
      <c r="N17689" s="716"/>
      <c r="O17689" s="716"/>
      <c r="P17689" s="716"/>
      <c r="Q17689" s="716"/>
      <c r="R17689" s="716"/>
      <c r="S17689" s="716"/>
      <c r="T17689" s="1051"/>
      <c r="U17689" s="360" t="s">
        <v>411</v>
      </c>
      <c r="V17689" s="821">
        <v>17</v>
      </c>
      <c r="W17689" s="358">
        <f t="shared" si="552"/>
        <v>17677</v>
      </c>
      <c r="X17689" s="580"/>
    </row>
    <row r="17690" spans="14:24">
      <c r="N17690" s="716"/>
      <c r="O17690" s="716"/>
      <c r="P17690" s="716"/>
      <c r="Q17690" s="716"/>
      <c r="R17690" s="716"/>
      <c r="S17690" s="716"/>
      <c r="T17690" s="1051"/>
      <c r="U17690" s="360" t="s">
        <v>411</v>
      </c>
      <c r="V17690" s="821">
        <v>18</v>
      </c>
      <c r="W17690" s="358">
        <f t="shared" si="552"/>
        <v>17678</v>
      </c>
      <c r="X17690" s="580"/>
    </row>
    <row r="17691" spans="14:24">
      <c r="N17691" s="716"/>
      <c r="O17691" s="716"/>
      <c r="P17691" s="716"/>
      <c r="Q17691" s="716"/>
      <c r="R17691" s="716"/>
      <c r="S17691" s="716"/>
      <c r="T17691" s="1051"/>
      <c r="U17691" s="360" t="s">
        <v>411</v>
      </c>
      <c r="V17691" s="821">
        <v>19</v>
      </c>
      <c r="W17691" s="358">
        <f t="shared" si="552"/>
        <v>17679</v>
      </c>
      <c r="X17691" s="580"/>
    </row>
    <row r="17692" spans="14:24">
      <c r="N17692" s="716"/>
      <c r="O17692" s="716"/>
      <c r="P17692" s="716"/>
      <c r="Q17692" s="716"/>
      <c r="R17692" s="716"/>
      <c r="S17692" s="716"/>
      <c r="T17692" s="1051"/>
      <c r="U17692" s="360" t="s">
        <v>411</v>
      </c>
      <c r="V17692" s="821">
        <v>20</v>
      </c>
      <c r="W17692" s="358">
        <f t="shared" si="552"/>
        <v>17680</v>
      </c>
      <c r="X17692" s="580"/>
    </row>
    <row r="17693" spans="14:24">
      <c r="N17693" s="716"/>
      <c r="O17693" s="716"/>
      <c r="P17693" s="716"/>
      <c r="Q17693" s="716"/>
      <c r="R17693" s="716"/>
      <c r="S17693" s="716"/>
      <c r="T17693" s="1051"/>
      <c r="U17693" s="360" t="s">
        <v>411</v>
      </c>
      <c r="V17693" s="821">
        <v>21</v>
      </c>
      <c r="W17693" s="358">
        <f t="shared" si="552"/>
        <v>17681</v>
      </c>
      <c r="X17693" s="580"/>
    </row>
    <row r="17694" spans="14:24">
      <c r="N17694" s="716"/>
      <c r="O17694" s="716"/>
      <c r="P17694" s="716"/>
      <c r="Q17694" s="716"/>
      <c r="R17694" s="716"/>
      <c r="S17694" s="716"/>
      <c r="T17694" s="1051"/>
      <c r="U17694" s="360" t="s">
        <v>411</v>
      </c>
      <c r="V17694" s="821">
        <v>22</v>
      </c>
      <c r="W17694" s="358">
        <f t="shared" si="552"/>
        <v>17682</v>
      </c>
      <c r="X17694" s="580"/>
    </row>
    <row r="17695" spans="14:24">
      <c r="N17695" s="716"/>
      <c r="O17695" s="716"/>
      <c r="P17695" s="716"/>
      <c r="Q17695" s="716"/>
      <c r="R17695" s="716"/>
      <c r="S17695" s="716"/>
      <c r="T17695" s="1051"/>
      <c r="U17695" s="360" t="s">
        <v>411</v>
      </c>
      <c r="V17695" s="821">
        <v>23</v>
      </c>
      <c r="W17695" s="358">
        <f t="shared" si="552"/>
        <v>17683</v>
      </c>
      <c r="X17695" s="580"/>
    </row>
    <row r="17696" spans="14:24">
      <c r="N17696" s="716"/>
      <c r="O17696" s="716"/>
      <c r="P17696" s="716"/>
      <c r="Q17696" s="716"/>
      <c r="R17696" s="716"/>
      <c r="S17696" s="716"/>
      <c r="T17696" s="1051"/>
      <c r="U17696" s="360" t="s">
        <v>411</v>
      </c>
      <c r="V17696" s="821">
        <v>24</v>
      </c>
      <c r="W17696" s="358">
        <f t="shared" si="552"/>
        <v>17684</v>
      </c>
      <c r="X17696" s="580"/>
    </row>
    <row r="17697" spans="14:24">
      <c r="N17697" s="716"/>
      <c r="O17697" s="716"/>
      <c r="P17697" s="716"/>
      <c r="Q17697" s="716"/>
      <c r="R17697" s="716"/>
      <c r="S17697" s="716"/>
      <c r="T17697" s="1051"/>
      <c r="U17697" s="360" t="s">
        <v>411</v>
      </c>
      <c r="V17697" s="821">
        <v>25</v>
      </c>
      <c r="W17697" s="358">
        <f t="shared" si="552"/>
        <v>17685</v>
      </c>
      <c r="X17697" s="580"/>
    </row>
    <row r="17698" spans="14:24">
      <c r="N17698" s="716"/>
      <c r="O17698" s="716"/>
      <c r="P17698" s="716"/>
      <c r="Q17698" s="716"/>
      <c r="R17698" s="716"/>
      <c r="S17698" s="716"/>
      <c r="T17698" s="1051"/>
      <c r="U17698" s="360" t="s">
        <v>411</v>
      </c>
      <c r="V17698" s="821">
        <v>26</v>
      </c>
      <c r="W17698" s="358">
        <f t="shared" si="552"/>
        <v>17686</v>
      </c>
      <c r="X17698" s="580"/>
    </row>
    <row r="17699" spans="14:24">
      <c r="N17699" s="716"/>
      <c r="O17699" s="716"/>
      <c r="P17699" s="716"/>
      <c r="Q17699" s="716"/>
      <c r="R17699" s="716"/>
      <c r="S17699" s="716"/>
      <c r="T17699" s="1051"/>
      <c r="U17699" s="360" t="s">
        <v>411</v>
      </c>
      <c r="V17699" s="821">
        <v>27</v>
      </c>
      <c r="W17699" s="358">
        <f t="shared" si="552"/>
        <v>17687</v>
      </c>
      <c r="X17699" s="580"/>
    </row>
    <row r="17700" spans="14:24">
      <c r="N17700" s="716"/>
      <c r="O17700" s="716"/>
      <c r="P17700" s="716"/>
      <c r="Q17700" s="716"/>
      <c r="R17700" s="716"/>
      <c r="S17700" s="716"/>
      <c r="T17700" s="1051"/>
      <c r="U17700" s="360" t="s">
        <v>411</v>
      </c>
      <c r="V17700" s="821">
        <v>28</v>
      </c>
      <c r="W17700" s="358">
        <f t="shared" si="552"/>
        <v>17688</v>
      </c>
      <c r="X17700" s="580"/>
    </row>
    <row r="17701" spans="14:24">
      <c r="N17701" s="716"/>
      <c r="O17701" s="716"/>
      <c r="P17701" s="716"/>
      <c r="Q17701" s="716"/>
      <c r="R17701" s="716"/>
      <c r="S17701" s="716"/>
      <c r="T17701" s="1051"/>
      <c r="U17701" s="360" t="s">
        <v>411</v>
      </c>
      <c r="V17701" s="821">
        <v>29</v>
      </c>
      <c r="W17701" s="358">
        <f t="shared" si="552"/>
        <v>17689</v>
      </c>
      <c r="X17701" s="580"/>
    </row>
    <row r="17702" spans="14:24">
      <c r="N17702" s="716"/>
      <c r="O17702" s="716"/>
      <c r="P17702" s="716"/>
      <c r="Q17702" s="716"/>
      <c r="R17702" s="716"/>
      <c r="S17702" s="716"/>
      <c r="T17702" s="1051"/>
      <c r="U17702" s="360" t="s">
        <v>411</v>
      </c>
      <c r="V17702" s="821">
        <v>30</v>
      </c>
      <c r="W17702" s="358">
        <f t="shared" si="552"/>
        <v>17690</v>
      </c>
      <c r="X17702" s="580"/>
    </row>
    <row r="17703" spans="14:24">
      <c r="N17703" s="716"/>
      <c r="O17703" s="716"/>
      <c r="P17703" s="716"/>
      <c r="Q17703" s="716"/>
      <c r="R17703" s="716"/>
      <c r="S17703" s="716"/>
      <c r="T17703" s="1051"/>
      <c r="U17703" s="360" t="s">
        <v>411</v>
      </c>
      <c r="V17703" s="821">
        <v>31</v>
      </c>
      <c r="W17703" s="358">
        <f t="shared" si="552"/>
        <v>17691</v>
      </c>
      <c r="X17703" s="580"/>
    </row>
    <row r="17704" spans="14:24">
      <c r="N17704" s="716"/>
      <c r="O17704" s="716"/>
      <c r="P17704" s="716"/>
      <c r="Q17704" s="716"/>
      <c r="R17704" s="716"/>
      <c r="S17704" s="716"/>
      <c r="T17704" s="1051"/>
      <c r="U17704" s="360" t="s">
        <v>411</v>
      </c>
      <c r="V17704" s="821">
        <v>32</v>
      </c>
      <c r="W17704" s="358">
        <f t="shared" si="552"/>
        <v>17692</v>
      </c>
      <c r="X17704" s="580"/>
    </row>
    <row r="17705" spans="14:24">
      <c r="N17705" s="716"/>
      <c r="O17705" s="716"/>
      <c r="P17705" s="716"/>
      <c r="Q17705" s="716"/>
      <c r="R17705" s="716"/>
      <c r="S17705" s="716"/>
      <c r="T17705" s="1051"/>
      <c r="U17705" s="360" t="s">
        <v>411</v>
      </c>
      <c r="V17705" s="821">
        <v>33</v>
      </c>
      <c r="W17705" s="358">
        <f t="shared" si="552"/>
        <v>17693</v>
      </c>
      <c r="X17705" s="580"/>
    </row>
    <row r="17706" spans="14:24">
      <c r="N17706" s="716"/>
      <c r="O17706" s="716"/>
      <c r="P17706" s="716"/>
      <c r="Q17706" s="716"/>
      <c r="R17706" s="716"/>
      <c r="S17706" s="716"/>
      <c r="T17706" s="1051"/>
      <c r="U17706" s="360" t="s">
        <v>411</v>
      </c>
      <c r="V17706" s="821">
        <v>34</v>
      </c>
      <c r="W17706" s="358">
        <f t="shared" si="552"/>
        <v>17694</v>
      </c>
      <c r="X17706" s="580"/>
    </row>
    <row r="17707" spans="14:24">
      <c r="N17707" s="716"/>
      <c r="O17707" s="716"/>
      <c r="P17707" s="716"/>
      <c r="Q17707" s="716"/>
      <c r="R17707" s="716"/>
      <c r="S17707" s="716"/>
      <c r="T17707" s="1051"/>
      <c r="U17707" s="360" t="s">
        <v>411</v>
      </c>
      <c r="V17707" s="821">
        <v>35</v>
      </c>
      <c r="W17707" s="358">
        <f t="shared" si="552"/>
        <v>17695</v>
      </c>
      <c r="X17707" s="580"/>
    </row>
    <row r="17708" spans="14:24">
      <c r="N17708" s="716"/>
      <c r="O17708" s="716"/>
      <c r="P17708" s="716"/>
      <c r="Q17708" s="716"/>
      <c r="R17708" s="716"/>
      <c r="S17708" s="716"/>
      <c r="T17708" s="1051"/>
      <c r="U17708" s="360" t="s">
        <v>411</v>
      </c>
      <c r="V17708" s="821">
        <v>36</v>
      </c>
      <c r="W17708" s="358">
        <f t="shared" si="552"/>
        <v>17696</v>
      </c>
      <c r="X17708" s="580"/>
    </row>
    <row r="17709" spans="14:24">
      <c r="N17709" s="716"/>
      <c r="O17709" s="716"/>
      <c r="P17709" s="716"/>
      <c r="Q17709" s="716"/>
      <c r="R17709" s="716"/>
      <c r="S17709" s="716"/>
      <c r="T17709" s="1051"/>
      <c r="U17709" s="360" t="s">
        <v>411</v>
      </c>
      <c r="V17709" s="821">
        <v>37</v>
      </c>
      <c r="W17709" s="358">
        <f t="shared" si="552"/>
        <v>17697</v>
      </c>
      <c r="X17709" s="580"/>
    </row>
    <row r="17710" spans="14:24">
      <c r="N17710" s="716"/>
      <c r="O17710" s="716"/>
      <c r="P17710" s="716"/>
      <c r="Q17710" s="716"/>
      <c r="R17710" s="716"/>
      <c r="S17710" s="716"/>
      <c r="T17710" s="1051"/>
      <c r="U17710" s="360" t="s">
        <v>411</v>
      </c>
      <c r="V17710" s="821">
        <v>38</v>
      </c>
      <c r="W17710" s="358">
        <f t="shared" si="552"/>
        <v>17698</v>
      </c>
      <c r="X17710" s="580"/>
    </row>
    <row r="17711" spans="14:24">
      <c r="N17711" s="716"/>
      <c r="O17711" s="716"/>
      <c r="P17711" s="716"/>
      <c r="Q17711" s="716"/>
      <c r="R17711" s="716"/>
      <c r="S17711" s="716"/>
      <c r="T17711" s="1051"/>
      <c r="U17711" s="360" t="s">
        <v>411</v>
      </c>
      <c r="V17711" s="821">
        <v>39</v>
      </c>
      <c r="W17711" s="358">
        <f t="shared" si="552"/>
        <v>17699</v>
      </c>
      <c r="X17711" s="580"/>
    </row>
    <row r="17712" spans="14:24">
      <c r="N17712" s="716"/>
      <c r="O17712" s="716"/>
      <c r="P17712" s="716"/>
      <c r="Q17712" s="716"/>
      <c r="R17712" s="716"/>
      <c r="S17712" s="716"/>
      <c r="T17712" s="1051"/>
      <c r="U17712" s="360" t="s">
        <v>411</v>
      </c>
      <c r="V17712" s="821">
        <v>40</v>
      </c>
      <c r="W17712" s="358">
        <f t="shared" si="552"/>
        <v>17700</v>
      </c>
      <c r="X17712" s="580"/>
    </row>
    <row r="17713" spans="14:24">
      <c r="N17713" s="716"/>
      <c r="O17713" s="716"/>
      <c r="P17713" s="716"/>
      <c r="Q17713" s="716"/>
      <c r="R17713" s="716"/>
      <c r="S17713" s="716"/>
      <c r="T17713" s="1051"/>
      <c r="U17713" s="360" t="s">
        <v>411</v>
      </c>
      <c r="V17713" s="821">
        <v>41</v>
      </c>
      <c r="W17713" s="358">
        <f t="shared" si="552"/>
        <v>17701</v>
      </c>
      <c r="X17713" s="580"/>
    </row>
    <row r="17714" spans="14:24">
      <c r="N17714" s="716"/>
      <c r="O17714" s="716"/>
      <c r="P17714" s="716"/>
      <c r="Q17714" s="716"/>
      <c r="R17714" s="716"/>
      <c r="S17714" s="716"/>
      <c r="T17714" s="1051"/>
      <c r="U17714" s="360" t="s">
        <v>411</v>
      </c>
      <c r="V17714" s="821">
        <v>42</v>
      </c>
      <c r="W17714" s="358">
        <f t="shared" si="552"/>
        <v>17702</v>
      </c>
      <c r="X17714" s="580"/>
    </row>
    <row r="17715" spans="14:24">
      <c r="N17715" s="716"/>
      <c r="O17715" s="716"/>
      <c r="P17715" s="716"/>
      <c r="Q17715" s="716"/>
      <c r="R17715" s="716"/>
      <c r="S17715" s="716"/>
      <c r="T17715" s="1051"/>
      <c r="U17715" s="360" t="s">
        <v>411</v>
      </c>
      <c r="V17715" s="821">
        <v>43</v>
      </c>
      <c r="W17715" s="358">
        <f t="shared" si="552"/>
        <v>17703</v>
      </c>
      <c r="X17715" s="580"/>
    </row>
    <row r="17716" spans="14:24">
      <c r="N17716" s="716"/>
      <c r="O17716" s="716"/>
      <c r="P17716" s="716"/>
      <c r="Q17716" s="716"/>
      <c r="R17716" s="716"/>
      <c r="S17716" s="716"/>
      <c r="T17716" s="1051"/>
      <c r="U17716" s="360" t="s">
        <v>411</v>
      </c>
      <c r="V17716" s="821">
        <v>44</v>
      </c>
      <c r="W17716" s="358">
        <f t="shared" si="552"/>
        <v>17704</v>
      </c>
      <c r="X17716" s="580"/>
    </row>
    <row r="17717" spans="14:24">
      <c r="N17717" s="716"/>
      <c r="O17717" s="716"/>
      <c r="P17717" s="716"/>
      <c r="Q17717" s="716"/>
      <c r="R17717" s="716"/>
      <c r="S17717" s="716"/>
      <c r="T17717" s="1051"/>
      <c r="U17717" s="360" t="s">
        <v>411</v>
      </c>
      <c r="V17717" s="821">
        <v>45</v>
      </c>
      <c r="W17717" s="358">
        <f t="shared" si="552"/>
        <v>17705</v>
      </c>
      <c r="X17717" s="580"/>
    </row>
    <row r="17718" spans="14:24">
      <c r="N17718" s="716"/>
      <c r="O17718" s="716"/>
      <c r="P17718" s="716"/>
      <c r="Q17718" s="716"/>
      <c r="R17718" s="716"/>
      <c r="S17718" s="716"/>
      <c r="T17718" s="1051"/>
      <c r="U17718" s="360" t="s">
        <v>411</v>
      </c>
      <c r="V17718" s="821">
        <v>46</v>
      </c>
      <c r="W17718" s="358">
        <f t="shared" si="552"/>
        <v>17706</v>
      </c>
      <c r="X17718" s="580"/>
    </row>
    <row r="17719" spans="14:24">
      <c r="N17719" s="716"/>
      <c r="O17719" s="716"/>
      <c r="P17719" s="716"/>
      <c r="Q17719" s="716"/>
      <c r="R17719" s="716"/>
      <c r="S17719" s="716"/>
      <c r="T17719" s="1051"/>
      <c r="U17719" s="360" t="s">
        <v>411</v>
      </c>
      <c r="V17719" s="821">
        <v>47</v>
      </c>
      <c r="W17719" s="358">
        <f t="shared" si="552"/>
        <v>17707</v>
      </c>
      <c r="X17719" s="580"/>
    </row>
    <row r="17720" spans="14:24">
      <c r="N17720" s="716"/>
      <c r="O17720" s="716"/>
      <c r="P17720" s="716"/>
      <c r="Q17720" s="716"/>
      <c r="R17720" s="716"/>
      <c r="S17720" s="716"/>
      <c r="T17720" s="1051"/>
      <c r="U17720" s="360" t="s">
        <v>411</v>
      </c>
      <c r="V17720" s="821">
        <v>48</v>
      </c>
      <c r="W17720" s="358">
        <f t="shared" si="552"/>
        <v>17708</v>
      </c>
      <c r="X17720" s="580"/>
    </row>
    <row r="17721" spans="14:24">
      <c r="N17721" s="716"/>
      <c r="O17721" s="716"/>
      <c r="P17721" s="716"/>
      <c r="Q17721" s="716"/>
      <c r="R17721" s="716"/>
      <c r="S17721" s="716"/>
      <c r="T17721" s="1051"/>
      <c r="U17721" s="360" t="s">
        <v>411</v>
      </c>
      <c r="V17721" s="821">
        <v>49</v>
      </c>
      <c r="W17721" s="358">
        <f t="shared" si="552"/>
        <v>17709</v>
      </c>
      <c r="X17721" s="580"/>
    </row>
    <row r="17722" spans="14:24">
      <c r="N17722" s="716"/>
      <c r="O17722" s="716"/>
      <c r="P17722" s="716"/>
      <c r="Q17722" s="716"/>
      <c r="R17722" s="716"/>
      <c r="S17722" s="716"/>
      <c r="T17722" s="1051"/>
      <c r="U17722" s="360" t="s">
        <v>411</v>
      </c>
      <c r="V17722" s="821">
        <v>50</v>
      </c>
      <c r="W17722" s="358">
        <f t="shared" si="552"/>
        <v>17710</v>
      </c>
      <c r="X17722" s="580"/>
    </row>
    <row r="17723" spans="14:24">
      <c r="N17723" s="716"/>
      <c r="O17723" s="716"/>
      <c r="P17723" s="716"/>
      <c r="Q17723" s="716"/>
      <c r="R17723" s="716"/>
      <c r="S17723" s="716"/>
      <c r="T17723" s="1051"/>
      <c r="U17723" s="360" t="s">
        <v>411</v>
      </c>
      <c r="V17723" s="821">
        <v>51</v>
      </c>
      <c r="W17723" s="358">
        <f t="shared" si="552"/>
        <v>17711</v>
      </c>
      <c r="X17723" s="580"/>
    </row>
    <row r="17724" spans="14:24">
      <c r="N17724" s="716"/>
      <c r="O17724" s="716"/>
      <c r="P17724" s="716"/>
      <c r="Q17724" s="716"/>
      <c r="R17724" s="716"/>
      <c r="S17724" s="716"/>
      <c r="T17724" s="1051"/>
      <c r="U17724" s="360" t="s">
        <v>411</v>
      </c>
      <c r="V17724" s="821">
        <v>52</v>
      </c>
      <c r="W17724" s="358">
        <f t="shared" si="552"/>
        <v>17712</v>
      </c>
      <c r="X17724" s="580"/>
    </row>
    <row r="17725" spans="14:24">
      <c r="N17725" s="716"/>
      <c r="O17725" s="716"/>
      <c r="P17725" s="716"/>
      <c r="Q17725" s="716"/>
      <c r="R17725" s="716"/>
      <c r="S17725" s="716"/>
      <c r="T17725" s="1051"/>
      <c r="U17725" s="360" t="s">
        <v>411</v>
      </c>
      <c r="V17725" s="821">
        <v>53</v>
      </c>
      <c r="W17725" s="358">
        <f t="shared" si="552"/>
        <v>17713</v>
      </c>
      <c r="X17725" s="580"/>
    </row>
    <row r="17726" spans="14:24">
      <c r="N17726" s="716"/>
      <c r="O17726" s="716"/>
      <c r="P17726" s="716"/>
      <c r="Q17726" s="716"/>
      <c r="R17726" s="716"/>
      <c r="S17726" s="716"/>
      <c r="T17726" s="1051"/>
      <c r="U17726" s="360" t="s">
        <v>411</v>
      </c>
      <c r="V17726" s="821">
        <v>54</v>
      </c>
      <c r="W17726" s="358">
        <f t="shared" si="552"/>
        <v>17714</v>
      </c>
      <c r="X17726" s="580"/>
    </row>
    <row r="17727" spans="14:24">
      <c r="N17727" s="716"/>
      <c r="O17727" s="716"/>
      <c r="P17727" s="716"/>
      <c r="Q17727" s="716"/>
      <c r="R17727" s="716"/>
      <c r="S17727" s="716"/>
      <c r="T17727" s="1051"/>
      <c r="U17727" s="360" t="s">
        <v>411</v>
      </c>
      <c r="V17727" s="821">
        <v>55</v>
      </c>
      <c r="W17727" s="358">
        <f t="shared" si="552"/>
        <v>17715</v>
      </c>
      <c r="X17727" s="580"/>
    </row>
    <row r="17728" spans="14:24">
      <c r="N17728" s="716"/>
      <c r="O17728" s="716"/>
      <c r="P17728" s="716"/>
      <c r="Q17728" s="716"/>
      <c r="R17728" s="716"/>
      <c r="S17728" s="716"/>
      <c r="T17728" s="1051"/>
      <c r="U17728" s="360" t="s">
        <v>411</v>
      </c>
      <c r="V17728" s="821">
        <v>56</v>
      </c>
      <c r="W17728" s="358">
        <f t="shared" si="552"/>
        <v>17716</v>
      </c>
      <c r="X17728" s="580"/>
    </row>
    <row r="17729" spans="14:24">
      <c r="N17729" s="716"/>
      <c r="O17729" s="716"/>
      <c r="P17729" s="716"/>
      <c r="Q17729" s="716"/>
      <c r="R17729" s="716"/>
      <c r="S17729" s="716"/>
      <c r="T17729" s="1051"/>
      <c r="U17729" s="360" t="s">
        <v>411</v>
      </c>
      <c r="V17729" s="821">
        <v>57</v>
      </c>
      <c r="W17729" s="358">
        <f t="shared" si="552"/>
        <v>17717</v>
      </c>
      <c r="X17729" s="580"/>
    </row>
    <row r="17730" spans="14:24">
      <c r="N17730" s="716"/>
      <c r="O17730" s="716"/>
      <c r="P17730" s="716"/>
      <c r="Q17730" s="716"/>
      <c r="R17730" s="716"/>
      <c r="S17730" s="716"/>
      <c r="T17730" s="1051"/>
      <c r="U17730" s="360" t="s">
        <v>411</v>
      </c>
      <c r="V17730" s="821">
        <v>58</v>
      </c>
      <c r="W17730" s="358">
        <f t="shared" si="552"/>
        <v>17718</v>
      </c>
      <c r="X17730" s="580"/>
    </row>
    <row r="17731" spans="14:24">
      <c r="N17731" s="716"/>
      <c r="O17731" s="716"/>
      <c r="P17731" s="716"/>
      <c r="Q17731" s="716"/>
      <c r="R17731" s="716"/>
      <c r="S17731" s="716"/>
      <c r="T17731" s="1051"/>
      <c r="U17731" s="360" t="s">
        <v>411</v>
      </c>
      <c r="V17731" s="821">
        <v>59</v>
      </c>
      <c r="W17731" s="358">
        <f t="shared" si="552"/>
        <v>17719</v>
      </c>
      <c r="X17731" s="580"/>
    </row>
    <row r="17732" spans="14:24">
      <c r="N17732" s="716"/>
      <c r="O17732" s="716"/>
      <c r="P17732" s="716"/>
      <c r="Q17732" s="716"/>
      <c r="R17732" s="716"/>
      <c r="S17732" s="716"/>
      <c r="T17732" s="1051"/>
      <c r="U17732" s="360" t="s">
        <v>411</v>
      </c>
      <c r="V17732" s="821">
        <v>60</v>
      </c>
      <c r="W17732" s="358">
        <f t="shared" si="552"/>
        <v>17720</v>
      </c>
      <c r="X17732" s="580"/>
    </row>
    <row r="17733" spans="14:24">
      <c r="N17733" s="716"/>
      <c r="O17733" s="716"/>
      <c r="P17733" s="716"/>
      <c r="Q17733" s="716"/>
      <c r="R17733" s="716"/>
      <c r="S17733" s="716"/>
      <c r="T17733" s="1051"/>
      <c r="U17733" s="360" t="s">
        <v>411</v>
      </c>
      <c r="V17733" s="821">
        <v>61</v>
      </c>
      <c r="W17733" s="358">
        <f t="shared" si="552"/>
        <v>17721</v>
      </c>
      <c r="X17733" s="580"/>
    </row>
    <row r="17734" spans="14:24">
      <c r="N17734" s="716"/>
      <c r="O17734" s="716"/>
      <c r="P17734" s="716"/>
      <c r="Q17734" s="716"/>
      <c r="R17734" s="716"/>
      <c r="S17734" s="716"/>
      <c r="T17734" s="1051"/>
      <c r="U17734" s="360" t="s">
        <v>411</v>
      </c>
      <c r="V17734" s="821">
        <v>62</v>
      </c>
      <c r="W17734" s="358">
        <f t="shared" si="552"/>
        <v>17722</v>
      </c>
      <c r="X17734" s="580"/>
    </row>
    <row r="17735" spans="14:24">
      <c r="N17735" s="716"/>
      <c r="O17735" s="716"/>
      <c r="P17735" s="716"/>
      <c r="Q17735" s="716"/>
      <c r="R17735" s="716"/>
      <c r="S17735" s="716"/>
      <c r="T17735" s="1051"/>
      <c r="U17735" s="360" t="s">
        <v>411</v>
      </c>
      <c r="V17735" s="821">
        <v>63</v>
      </c>
      <c r="W17735" s="358">
        <f t="shared" si="552"/>
        <v>17723</v>
      </c>
      <c r="X17735" s="580"/>
    </row>
    <row r="17736" spans="14:24">
      <c r="N17736" s="716"/>
      <c r="O17736" s="716"/>
      <c r="P17736" s="716"/>
      <c r="Q17736" s="716"/>
      <c r="R17736" s="716"/>
      <c r="S17736" s="716"/>
      <c r="T17736" s="1051"/>
      <c r="U17736" s="360" t="s">
        <v>411</v>
      </c>
      <c r="V17736" s="821">
        <v>64</v>
      </c>
      <c r="W17736" s="358">
        <f t="shared" si="552"/>
        <v>17724</v>
      </c>
      <c r="X17736" s="580"/>
    </row>
    <row r="17737" spans="14:24">
      <c r="N17737" s="716"/>
      <c r="O17737" s="716"/>
      <c r="P17737" s="716"/>
      <c r="Q17737" s="716"/>
      <c r="R17737" s="716"/>
      <c r="S17737" s="716"/>
      <c r="T17737" s="1051"/>
      <c r="U17737" s="360" t="s">
        <v>411</v>
      </c>
      <c r="V17737" s="821">
        <v>65</v>
      </c>
      <c r="W17737" s="358">
        <f t="shared" si="552"/>
        <v>17725</v>
      </c>
      <c r="X17737" s="580"/>
    </row>
    <row r="17738" spans="14:24">
      <c r="N17738" s="716"/>
      <c r="O17738" s="716"/>
      <c r="P17738" s="716"/>
      <c r="Q17738" s="716"/>
      <c r="R17738" s="716"/>
      <c r="S17738" s="716"/>
      <c r="T17738" s="1051"/>
      <c r="U17738" s="360" t="s">
        <v>411</v>
      </c>
      <c r="V17738" s="821">
        <v>66</v>
      </c>
      <c r="W17738" s="358">
        <f t="shared" ref="W17738:W17801" si="553">W17737+1</f>
        <v>17726</v>
      </c>
      <c r="X17738" s="580"/>
    </row>
    <row r="17739" spans="14:24">
      <c r="N17739" s="716"/>
      <c r="O17739" s="716"/>
      <c r="P17739" s="716"/>
      <c r="Q17739" s="716"/>
      <c r="R17739" s="716"/>
      <c r="S17739" s="716"/>
      <c r="T17739" s="1051"/>
      <c r="U17739" s="360" t="s">
        <v>411</v>
      </c>
      <c r="V17739" s="821">
        <v>67</v>
      </c>
      <c r="W17739" s="358">
        <f t="shared" si="553"/>
        <v>17727</v>
      </c>
      <c r="X17739" s="580"/>
    </row>
    <row r="17740" spans="14:24">
      <c r="N17740" s="716"/>
      <c r="O17740" s="716"/>
      <c r="P17740" s="716"/>
      <c r="Q17740" s="716"/>
      <c r="R17740" s="716"/>
      <c r="S17740" s="716"/>
      <c r="T17740" s="1051"/>
      <c r="U17740" s="360" t="s">
        <v>411</v>
      </c>
      <c r="V17740" s="821">
        <v>68</v>
      </c>
      <c r="W17740" s="358">
        <f t="shared" si="553"/>
        <v>17728</v>
      </c>
      <c r="X17740" s="580"/>
    </row>
    <row r="17741" spans="14:24">
      <c r="N17741" s="716"/>
      <c r="O17741" s="716"/>
      <c r="P17741" s="716"/>
      <c r="Q17741" s="716"/>
      <c r="R17741" s="716"/>
      <c r="S17741" s="716"/>
      <c r="T17741" s="1051"/>
      <c r="U17741" s="360" t="s">
        <v>411</v>
      </c>
      <c r="V17741" s="821">
        <v>69</v>
      </c>
      <c r="W17741" s="358">
        <f t="shared" si="553"/>
        <v>17729</v>
      </c>
      <c r="X17741" s="580"/>
    </row>
    <row r="17742" spans="14:24">
      <c r="N17742" s="716"/>
      <c r="O17742" s="716"/>
      <c r="P17742" s="716"/>
      <c r="Q17742" s="716"/>
      <c r="R17742" s="716"/>
      <c r="S17742" s="716"/>
      <c r="T17742" s="1051"/>
      <c r="U17742" s="360" t="s">
        <v>411</v>
      </c>
      <c r="V17742" s="821">
        <v>70</v>
      </c>
      <c r="W17742" s="358">
        <f t="shared" si="553"/>
        <v>17730</v>
      </c>
      <c r="X17742" s="580"/>
    </row>
    <row r="17743" spans="14:24">
      <c r="N17743" s="716"/>
      <c r="O17743" s="716"/>
      <c r="P17743" s="716"/>
      <c r="Q17743" s="716"/>
      <c r="R17743" s="716"/>
      <c r="S17743" s="716"/>
      <c r="T17743" s="1051"/>
      <c r="U17743" s="360" t="s">
        <v>411</v>
      </c>
      <c r="V17743" s="821">
        <v>71</v>
      </c>
      <c r="W17743" s="358">
        <f t="shared" si="553"/>
        <v>17731</v>
      </c>
      <c r="X17743" s="580"/>
    </row>
    <row r="17744" spans="14:24">
      <c r="N17744" s="716"/>
      <c r="O17744" s="716"/>
      <c r="P17744" s="716"/>
      <c r="Q17744" s="716"/>
      <c r="R17744" s="716"/>
      <c r="S17744" s="716"/>
      <c r="T17744" s="1051"/>
      <c r="U17744" s="360" t="s">
        <v>411</v>
      </c>
      <c r="V17744" s="821">
        <v>72</v>
      </c>
      <c r="W17744" s="358">
        <f t="shared" si="553"/>
        <v>17732</v>
      </c>
      <c r="X17744" s="580"/>
    </row>
    <row r="17745" spans="14:24">
      <c r="N17745" s="716"/>
      <c r="O17745" s="716"/>
      <c r="P17745" s="716"/>
      <c r="Q17745" s="716"/>
      <c r="R17745" s="716"/>
      <c r="S17745" s="716"/>
      <c r="T17745" s="1051"/>
      <c r="U17745" s="360" t="s">
        <v>411</v>
      </c>
      <c r="V17745" s="821">
        <v>73</v>
      </c>
      <c r="W17745" s="358">
        <f t="shared" si="553"/>
        <v>17733</v>
      </c>
      <c r="X17745" s="580"/>
    </row>
    <row r="17746" spans="14:24">
      <c r="N17746" s="716"/>
      <c r="O17746" s="716"/>
      <c r="P17746" s="716"/>
      <c r="Q17746" s="716"/>
      <c r="R17746" s="716"/>
      <c r="S17746" s="716"/>
      <c r="T17746" s="1051"/>
      <c r="U17746" s="360" t="s">
        <v>411</v>
      </c>
      <c r="V17746" s="821">
        <v>74</v>
      </c>
      <c r="W17746" s="358">
        <f t="shared" si="553"/>
        <v>17734</v>
      </c>
      <c r="X17746" s="580"/>
    </row>
    <row r="17747" spans="14:24">
      <c r="N17747" s="716"/>
      <c r="O17747" s="716"/>
      <c r="P17747" s="716"/>
      <c r="Q17747" s="716"/>
      <c r="R17747" s="716"/>
      <c r="S17747" s="716"/>
      <c r="T17747" s="1051"/>
      <c r="U17747" s="360" t="s">
        <v>411</v>
      </c>
      <c r="V17747" s="821">
        <v>75</v>
      </c>
      <c r="W17747" s="358">
        <f t="shared" si="553"/>
        <v>17735</v>
      </c>
      <c r="X17747" s="580"/>
    </row>
    <row r="17748" spans="14:24">
      <c r="N17748" s="716"/>
      <c r="O17748" s="716"/>
      <c r="P17748" s="716"/>
      <c r="Q17748" s="716"/>
      <c r="R17748" s="716"/>
      <c r="S17748" s="716"/>
      <c r="T17748" s="1051"/>
      <c r="U17748" s="360" t="s">
        <v>411</v>
      </c>
      <c r="V17748" s="821">
        <v>76</v>
      </c>
      <c r="W17748" s="358">
        <f t="shared" si="553"/>
        <v>17736</v>
      </c>
      <c r="X17748" s="580"/>
    </row>
    <row r="17749" spans="14:24">
      <c r="N17749" s="716"/>
      <c r="O17749" s="716"/>
      <c r="P17749" s="716"/>
      <c r="Q17749" s="716"/>
      <c r="R17749" s="716"/>
      <c r="S17749" s="716"/>
      <c r="T17749" s="1051"/>
      <c r="U17749" s="360" t="s">
        <v>411</v>
      </c>
      <c r="V17749" s="821">
        <v>77</v>
      </c>
      <c r="W17749" s="358">
        <f t="shared" si="553"/>
        <v>17737</v>
      </c>
      <c r="X17749" s="580"/>
    </row>
    <row r="17750" spans="14:24">
      <c r="N17750" s="716"/>
      <c r="O17750" s="716"/>
      <c r="P17750" s="716"/>
      <c r="Q17750" s="716"/>
      <c r="R17750" s="716"/>
      <c r="S17750" s="716"/>
      <c r="T17750" s="1051"/>
      <c r="U17750" s="360" t="s">
        <v>411</v>
      </c>
      <c r="V17750" s="821">
        <v>78</v>
      </c>
      <c r="W17750" s="358">
        <f t="shared" si="553"/>
        <v>17738</v>
      </c>
      <c r="X17750" s="580"/>
    </row>
    <row r="17751" spans="14:24">
      <c r="N17751" s="716"/>
      <c r="O17751" s="716"/>
      <c r="P17751" s="716"/>
      <c r="Q17751" s="716"/>
      <c r="R17751" s="716"/>
      <c r="S17751" s="716"/>
      <c r="T17751" s="1051"/>
      <c r="U17751" s="360" t="s">
        <v>411</v>
      </c>
      <c r="V17751" s="821">
        <v>79</v>
      </c>
      <c r="W17751" s="358">
        <f t="shared" si="553"/>
        <v>17739</v>
      </c>
      <c r="X17751" s="580"/>
    </row>
    <row r="17752" spans="14:24">
      <c r="N17752" s="716"/>
      <c r="O17752" s="716"/>
      <c r="P17752" s="716"/>
      <c r="Q17752" s="716"/>
      <c r="R17752" s="716"/>
      <c r="S17752" s="716"/>
      <c r="T17752" s="1051"/>
      <c r="U17752" s="360" t="s">
        <v>411</v>
      </c>
      <c r="V17752" s="821">
        <v>80</v>
      </c>
      <c r="W17752" s="358">
        <f t="shared" si="553"/>
        <v>17740</v>
      </c>
      <c r="X17752" s="580"/>
    </row>
    <row r="17753" spans="14:24">
      <c r="N17753" s="716"/>
      <c r="O17753" s="716"/>
      <c r="P17753" s="716"/>
      <c r="Q17753" s="716"/>
      <c r="R17753" s="716"/>
      <c r="S17753" s="716"/>
      <c r="T17753" s="1051"/>
      <c r="U17753" s="360" t="s">
        <v>411</v>
      </c>
      <c r="V17753" s="821">
        <v>81</v>
      </c>
      <c r="W17753" s="358">
        <f t="shared" si="553"/>
        <v>17741</v>
      </c>
      <c r="X17753" s="580"/>
    </row>
    <row r="17754" spans="14:24">
      <c r="N17754" s="716"/>
      <c r="O17754" s="716"/>
      <c r="P17754" s="716"/>
      <c r="Q17754" s="716"/>
      <c r="R17754" s="716"/>
      <c r="S17754" s="716"/>
      <c r="T17754" s="1051"/>
      <c r="U17754" s="360" t="s">
        <v>411</v>
      </c>
      <c r="V17754" s="821">
        <v>82</v>
      </c>
      <c r="W17754" s="358">
        <f t="shared" si="553"/>
        <v>17742</v>
      </c>
      <c r="X17754" s="580"/>
    </row>
    <row r="17755" spans="14:24">
      <c r="N17755" s="716"/>
      <c r="O17755" s="716"/>
      <c r="P17755" s="716"/>
      <c r="Q17755" s="716"/>
      <c r="R17755" s="716"/>
      <c r="S17755" s="716"/>
      <c r="T17755" s="1051"/>
      <c r="U17755" s="360" t="s">
        <v>411</v>
      </c>
      <c r="V17755" s="821">
        <v>83</v>
      </c>
      <c r="W17755" s="358">
        <f t="shared" si="553"/>
        <v>17743</v>
      </c>
      <c r="X17755" s="580"/>
    </row>
    <row r="17756" spans="14:24">
      <c r="N17756" s="716"/>
      <c r="O17756" s="716"/>
      <c r="P17756" s="716"/>
      <c r="Q17756" s="716"/>
      <c r="R17756" s="716"/>
      <c r="S17756" s="716"/>
      <c r="T17756" s="1051"/>
      <c r="U17756" s="360" t="s">
        <v>411</v>
      </c>
      <c r="V17756" s="821">
        <v>84</v>
      </c>
      <c r="W17756" s="358">
        <f t="shared" si="553"/>
        <v>17744</v>
      </c>
      <c r="X17756" s="580"/>
    </row>
    <row r="17757" spans="14:24">
      <c r="N17757" s="716"/>
      <c r="O17757" s="716"/>
      <c r="P17757" s="716"/>
      <c r="Q17757" s="716"/>
      <c r="R17757" s="716"/>
      <c r="S17757" s="716"/>
      <c r="T17757" s="1051"/>
      <c r="U17757" s="360" t="s">
        <v>411</v>
      </c>
      <c r="V17757" s="821">
        <v>85</v>
      </c>
      <c r="W17757" s="358">
        <f t="shared" si="553"/>
        <v>17745</v>
      </c>
      <c r="X17757" s="580"/>
    </row>
    <row r="17758" spans="14:24">
      <c r="N17758" s="716"/>
      <c r="O17758" s="716"/>
      <c r="P17758" s="716"/>
      <c r="Q17758" s="716"/>
      <c r="R17758" s="716"/>
      <c r="S17758" s="716"/>
      <c r="T17758" s="1051"/>
      <c r="U17758" s="360" t="s">
        <v>411</v>
      </c>
      <c r="V17758" s="821">
        <v>86</v>
      </c>
      <c r="W17758" s="358">
        <f t="shared" si="553"/>
        <v>17746</v>
      </c>
      <c r="X17758" s="580"/>
    </row>
    <row r="17759" spans="14:24">
      <c r="N17759" s="716"/>
      <c r="O17759" s="716"/>
      <c r="P17759" s="716"/>
      <c r="Q17759" s="716"/>
      <c r="R17759" s="716"/>
      <c r="S17759" s="716"/>
      <c r="T17759" s="1051"/>
      <c r="U17759" s="360" t="s">
        <v>411</v>
      </c>
      <c r="V17759" s="821">
        <v>87</v>
      </c>
      <c r="W17759" s="358">
        <f t="shared" si="553"/>
        <v>17747</v>
      </c>
      <c r="X17759" s="580"/>
    </row>
    <row r="17760" spans="14:24">
      <c r="N17760" s="716"/>
      <c r="O17760" s="716"/>
      <c r="P17760" s="716"/>
      <c r="Q17760" s="716"/>
      <c r="R17760" s="716"/>
      <c r="S17760" s="716"/>
      <c r="T17760" s="1051"/>
      <c r="U17760" s="360" t="s">
        <v>411</v>
      </c>
      <c r="V17760" s="821">
        <v>88</v>
      </c>
      <c r="W17760" s="358">
        <f t="shared" si="553"/>
        <v>17748</v>
      </c>
      <c r="X17760" s="580"/>
    </row>
    <row r="17761" spans="14:24">
      <c r="N17761" s="716"/>
      <c r="O17761" s="716"/>
      <c r="P17761" s="716"/>
      <c r="Q17761" s="716"/>
      <c r="R17761" s="716"/>
      <c r="S17761" s="716"/>
      <c r="T17761" s="1051"/>
      <c r="U17761" s="360" t="s">
        <v>411</v>
      </c>
      <c r="V17761" s="821">
        <v>89</v>
      </c>
      <c r="W17761" s="358">
        <f t="shared" si="553"/>
        <v>17749</v>
      </c>
      <c r="X17761" s="580"/>
    </row>
    <row r="17762" spans="14:24">
      <c r="N17762" s="716"/>
      <c r="O17762" s="716"/>
      <c r="P17762" s="716"/>
      <c r="Q17762" s="716"/>
      <c r="R17762" s="716"/>
      <c r="S17762" s="716"/>
      <c r="T17762" s="1051"/>
      <c r="U17762" s="360" t="s">
        <v>411</v>
      </c>
      <c r="V17762" s="821">
        <v>90</v>
      </c>
      <c r="W17762" s="358">
        <f t="shared" si="553"/>
        <v>17750</v>
      </c>
      <c r="X17762" s="580"/>
    </row>
    <row r="17763" spans="14:24">
      <c r="N17763" s="716"/>
      <c r="O17763" s="716"/>
      <c r="P17763" s="716"/>
      <c r="Q17763" s="716"/>
      <c r="R17763" s="716"/>
      <c r="S17763" s="716"/>
      <c r="T17763" s="1051"/>
      <c r="U17763" s="360" t="s">
        <v>411</v>
      </c>
      <c r="V17763" s="821">
        <v>91</v>
      </c>
      <c r="W17763" s="358">
        <f t="shared" si="553"/>
        <v>17751</v>
      </c>
      <c r="X17763" s="580"/>
    </row>
    <row r="17764" spans="14:24">
      <c r="N17764" s="716"/>
      <c r="O17764" s="716"/>
      <c r="P17764" s="716"/>
      <c r="Q17764" s="716"/>
      <c r="R17764" s="716"/>
      <c r="S17764" s="716"/>
      <c r="T17764" s="1051"/>
      <c r="U17764" s="360" t="s">
        <v>411</v>
      </c>
      <c r="V17764" s="821">
        <v>92</v>
      </c>
      <c r="W17764" s="358">
        <f t="shared" si="553"/>
        <v>17752</v>
      </c>
      <c r="X17764" s="580"/>
    </row>
    <row r="17765" spans="14:24">
      <c r="N17765" s="716"/>
      <c r="O17765" s="716"/>
      <c r="P17765" s="716"/>
      <c r="Q17765" s="716"/>
      <c r="R17765" s="716"/>
      <c r="S17765" s="716"/>
      <c r="T17765" s="1051"/>
      <c r="U17765" s="360" t="s">
        <v>411</v>
      </c>
      <c r="V17765" s="821">
        <v>93</v>
      </c>
      <c r="W17765" s="358">
        <f t="shared" si="553"/>
        <v>17753</v>
      </c>
      <c r="X17765" s="580"/>
    </row>
    <row r="17766" spans="14:24">
      <c r="N17766" s="716"/>
      <c r="O17766" s="716"/>
      <c r="P17766" s="716"/>
      <c r="Q17766" s="716"/>
      <c r="R17766" s="716"/>
      <c r="S17766" s="716"/>
      <c r="T17766" s="1051"/>
      <c r="U17766" s="360" t="s">
        <v>411</v>
      </c>
      <c r="V17766" s="821">
        <v>94</v>
      </c>
      <c r="W17766" s="358">
        <f t="shared" si="553"/>
        <v>17754</v>
      </c>
      <c r="X17766" s="580"/>
    </row>
    <row r="17767" spans="14:24">
      <c r="N17767" s="716"/>
      <c r="O17767" s="716"/>
      <c r="P17767" s="716"/>
      <c r="Q17767" s="716"/>
      <c r="R17767" s="716"/>
      <c r="S17767" s="716"/>
      <c r="T17767" s="1051"/>
      <c r="U17767" s="360" t="s">
        <v>411</v>
      </c>
      <c r="V17767" s="821">
        <v>95</v>
      </c>
      <c r="W17767" s="358">
        <f t="shared" si="553"/>
        <v>17755</v>
      </c>
      <c r="X17767" s="580"/>
    </row>
    <row r="17768" spans="14:24">
      <c r="N17768" s="716"/>
      <c r="O17768" s="716"/>
      <c r="P17768" s="716"/>
      <c r="Q17768" s="716"/>
      <c r="R17768" s="716"/>
      <c r="S17768" s="716"/>
      <c r="T17768" s="1051"/>
      <c r="U17768" s="360" t="s">
        <v>411</v>
      </c>
      <c r="V17768" s="821">
        <v>96</v>
      </c>
      <c r="W17768" s="358">
        <f t="shared" si="553"/>
        <v>17756</v>
      </c>
      <c r="X17768" s="580"/>
    </row>
    <row r="17769" spans="14:24">
      <c r="N17769" s="716"/>
      <c r="O17769" s="716"/>
      <c r="P17769" s="716"/>
      <c r="Q17769" s="716"/>
      <c r="R17769" s="716"/>
      <c r="S17769" s="716"/>
      <c r="T17769" s="1051"/>
      <c r="U17769" s="360" t="s">
        <v>412</v>
      </c>
      <c r="V17769" s="821">
        <v>1</v>
      </c>
      <c r="W17769" s="358">
        <f t="shared" si="553"/>
        <v>17757</v>
      </c>
      <c r="X17769" s="580"/>
    </row>
    <row r="17770" spans="14:24">
      <c r="N17770" s="716"/>
      <c r="O17770" s="716"/>
      <c r="P17770" s="716"/>
      <c r="Q17770" s="716"/>
      <c r="R17770" s="716"/>
      <c r="S17770" s="716"/>
      <c r="T17770" s="1051"/>
      <c r="U17770" s="360" t="s">
        <v>412</v>
      </c>
      <c r="V17770" s="821">
        <v>2</v>
      </c>
      <c r="W17770" s="358">
        <f t="shared" si="553"/>
        <v>17758</v>
      </c>
      <c r="X17770" s="580"/>
    </row>
    <row r="17771" spans="14:24">
      <c r="N17771" s="716"/>
      <c r="O17771" s="716"/>
      <c r="P17771" s="716"/>
      <c r="Q17771" s="716"/>
      <c r="R17771" s="716"/>
      <c r="S17771" s="716"/>
      <c r="T17771" s="1051"/>
      <c r="U17771" s="360" t="s">
        <v>412</v>
      </c>
      <c r="V17771" s="821">
        <v>3</v>
      </c>
      <c r="W17771" s="358">
        <f t="shared" si="553"/>
        <v>17759</v>
      </c>
      <c r="X17771" s="580"/>
    </row>
    <row r="17772" spans="14:24">
      <c r="N17772" s="716"/>
      <c r="O17772" s="716"/>
      <c r="P17772" s="716"/>
      <c r="Q17772" s="716"/>
      <c r="R17772" s="716"/>
      <c r="S17772" s="716"/>
      <c r="T17772" s="1051"/>
      <c r="U17772" s="360" t="s">
        <v>412</v>
      </c>
      <c r="V17772" s="821">
        <v>4</v>
      </c>
      <c r="W17772" s="358">
        <f t="shared" si="553"/>
        <v>17760</v>
      </c>
      <c r="X17772" s="580"/>
    </row>
    <row r="17773" spans="14:24">
      <c r="N17773" s="716"/>
      <c r="O17773" s="716"/>
      <c r="P17773" s="716"/>
      <c r="Q17773" s="716"/>
      <c r="R17773" s="716"/>
      <c r="S17773" s="716"/>
      <c r="T17773" s="1051"/>
      <c r="U17773" s="360" t="s">
        <v>412</v>
      </c>
      <c r="V17773" s="821">
        <v>5</v>
      </c>
      <c r="W17773" s="358">
        <f t="shared" si="553"/>
        <v>17761</v>
      </c>
      <c r="X17773" s="580"/>
    </row>
    <row r="17774" spans="14:24">
      <c r="N17774" s="716"/>
      <c r="O17774" s="716"/>
      <c r="P17774" s="716"/>
      <c r="Q17774" s="716"/>
      <c r="R17774" s="716"/>
      <c r="S17774" s="716"/>
      <c r="T17774" s="1051"/>
      <c r="U17774" s="360" t="s">
        <v>412</v>
      </c>
      <c r="V17774" s="821">
        <v>6</v>
      </c>
      <c r="W17774" s="358">
        <f t="shared" si="553"/>
        <v>17762</v>
      </c>
      <c r="X17774" s="580"/>
    </row>
    <row r="17775" spans="14:24">
      <c r="N17775" s="716"/>
      <c r="O17775" s="716"/>
      <c r="P17775" s="716"/>
      <c r="Q17775" s="716"/>
      <c r="R17775" s="716"/>
      <c r="S17775" s="716"/>
      <c r="T17775" s="1051"/>
      <c r="U17775" s="360" t="s">
        <v>412</v>
      </c>
      <c r="V17775" s="821">
        <v>7</v>
      </c>
      <c r="W17775" s="358">
        <f t="shared" si="553"/>
        <v>17763</v>
      </c>
      <c r="X17775" s="580"/>
    </row>
    <row r="17776" spans="14:24">
      <c r="N17776" s="716"/>
      <c r="O17776" s="716"/>
      <c r="P17776" s="716"/>
      <c r="Q17776" s="716"/>
      <c r="R17776" s="716"/>
      <c r="S17776" s="716"/>
      <c r="T17776" s="1051"/>
      <c r="U17776" s="360" t="s">
        <v>412</v>
      </c>
      <c r="V17776" s="821">
        <v>8</v>
      </c>
      <c r="W17776" s="358">
        <f t="shared" si="553"/>
        <v>17764</v>
      </c>
      <c r="X17776" s="580"/>
    </row>
    <row r="17777" spans="14:24">
      <c r="N17777" s="716"/>
      <c r="O17777" s="716"/>
      <c r="P17777" s="716"/>
      <c r="Q17777" s="716"/>
      <c r="R17777" s="716"/>
      <c r="S17777" s="716"/>
      <c r="T17777" s="1051"/>
      <c r="U17777" s="360" t="s">
        <v>412</v>
      </c>
      <c r="V17777" s="821">
        <v>9</v>
      </c>
      <c r="W17777" s="358">
        <f t="shared" si="553"/>
        <v>17765</v>
      </c>
      <c r="X17777" s="580"/>
    </row>
    <row r="17778" spans="14:24">
      <c r="N17778" s="716"/>
      <c r="O17778" s="716"/>
      <c r="P17778" s="716"/>
      <c r="Q17778" s="716"/>
      <c r="R17778" s="716"/>
      <c r="S17778" s="716"/>
      <c r="T17778" s="1051"/>
      <c r="U17778" s="360" t="s">
        <v>412</v>
      </c>
      <c r="V17778" s="821">
        <v>10</v>
      </c>
      <c r="W17778" s="358">
        <f t="shared" si="553"/>
        <v>17766</v>
      </c>
      <c r="X17778" s="580"/>
    </row>
    <row r="17779" spans="14:24">
      <c r="N17779" s="716"/>
      <c r="O17779" s="716"/>
      <c r="P17779" s="716"/>
      <c r="Q17779" s="716"/>
      <c r="R17779" s="716"/>
      <c r="S17779" s="716"/>
      <c r="T17779" s="1051"/>
      <c r="U17779" s="360" t="s">
        <v>412</v>
      </c>
      <c r="V17779" s="821">
        <v>11</v>
      </c>
      <c r="W17779" s="358">
        <f t="shared" si="553"/>
        <v>17767</v>
      </c>
      <c r="X17779" s="580"/>
    </row>
    <row r="17780" spans="14:24">
      <c r="N17780" s="716"/>
      <c r="O17780" s="716"/>
      <c r="P17780" s="716"/>
      <c r="Q17780" s="716"/>
      <c r="R17780" s="716"/>
      <c r="S17780" s="716"/>
      <c r="T17780" s="1051"/>
      <c r="U17780" s="360" t="s">
        <v>412</v>
      </c>
      <c r="V17780" s="821">
        <v>12</v>
      </c>
      <c r="W17780" s="358">
        <f t="shared" si="553"/>
        <v>17768</v>
      </c>
      <c r="X17780" s="580"/>
    </row>
    <row r="17781" spans="14:24">
      <c r="N17781" s="716"/>
      <c r="O17781" s="716"/>
      <c r="P17781" s="716"/>
      <c r="Q17781" s="716"/>
      <c r="R17781" s="716"/>
      <c r="S17781" s="716"/>
      <c r="T17781" s="1051"/>
      <c r="U17781" s="360" t="s">
        <v>412</v>
      </c>
      <c r="V17781" s="821">
        <v>13</v>
      </c>
      <c r="W17781" s="358">
        <f t="shared" si="553"/>
        <v>17769</v>
      </c>
      <c r="X17781" s="580"/>
    </row>
    <row r="17782" spans="14:24">
      <c r="N17782" s="716"/>
      <c r="O17782" s="716"/>
      <c r="P17782" s="716"/>
      <c r="Q17782" s="716"/>
      <c r="R17782" s="716"/>
      <c r="S17782" s="716"/>
      <c r="T17782" s="1051"/>
      <c r="U17782" s="360" t="s">
        <v>412</v>
      </c>
      <c r="V17782" s="821">
        <v>14</v>
      </c>
      <c r="W17782" s="358">
        <f t="shared" si="553"/>
        <v>17770</v>
      </c>
      <c r="X17782" s="580"/>
    </row>
    <row r="17783" spans="14:24">
      <c r="N17783" s="716"/>
      <c r="O17783" s="716"/>
      <c r="P17783" s="716"/>
      <c r="Q17783" s="716"/>
      <c r="R17783" s="716"/>
      <c r="S17783" s="716"/>
      <c r="T17783" s="1051"/>
      <c r="U17783" s="360" t="s">
        <v>412</v>
      </c>
      <c r="V17783" s="821">
        <v>15</v>
      </c>
      <c r="W17783" s="358">
        <f t="shared" si="553"/>
        <v>17771</v>
      </c>
      <c r="X17783" s="580"/>
    </row>
    <row r="17784" spans="14:24">
      <c r="N17784" s="716"/>
      <c r="O17784" s="716"/>
      <c r="P17784" s="716"/>
      <c r="Q17784" s="716"/>
      <c r="R17784" s="716"/>
      <c r="S17784" s="716"/>
      <c r="T17784" s="1051"/>
      <c r="U17784" s="360" t="s">
        <v>412</v>
      </c>
      <c r="V17784" s="821">
        <v>16</v>
      </c>
      <c r="W17784" s="358">
        <f t="shared" si="553"/>
        <v>17772</v>
      </c>
      <c r="X17784" s="580"/>
    </row>
    <row r="17785" spans="14:24">
      <c r="N17785" s="716"/>
      <c r="O17785" s="716"/>
      <c r="P17785" s="716"/>
      <c r="Q17785" s="716"/>
      <c r="R17785" s="716"/>
      <c r="S17785" s="716"/>
      <c r="T17785" s="1051"/>
      <c r="U17785" s="360" t="s">
        <v>412</v>
      </c>
      <c r="V17785" s="821">
        <v>17</v>
      </c>
      <c r="W17785" s="358">
        <f t="shared" si="553"/>
        <v>17773</v>
      </c>
      <c r="X17785" s="580"/>
    </row>
    <row r="17786" spans="14:24">
      <c r="N17786" s="716"/>
      <c r="O17786" s="716"/>
      <c r="P17786" s="716"/>
      <c r="Q17786" s="716"/>
      <c r="R17786" s="716"/>
      <c r="S17786" s="716"/>
      <c r="T17786" s="1051"/>
      <c r="U17786" s="360" t="s">
        <v>412</v>
      </c>
      <c r="V17786" s="821">
        <v>18</v>
      </c>
      <c r="W17786" s="358">
        <f t="shared" si="553"/>
        <v>17774</v>
      </c>
      <c r="X17786" s="580"/>
    </row>
    <row r="17787" spans="14:24">
      <c r="N17787" s="716"/>
      <c r="O17787" s="716"/>
      <c r="P17787" s="716"/>
      <c r="Q17787" s="716"/>
      <c r="R17787" s="716"/>
      <c r="S17787" s="716"/>
      <c r="T17787" s="1051"/>
      <c r="U17787" s="360" t="s">
        <v>412</v>
      </c>
      <c r="V17787" s="821">
        <v>19</v>
      </c>
      <c r="W17787" s="358">
        <f t="shared" si="553"/>
        <v>17775</v>
      </c>
      <c r="X17787" s="580"/>
    </row>
    <row r="17788" spans="14:24">
      <c r="N17788" s="716"/>
      <c r="O17788" s="716"/>
      <c r="P17788" s="716"/>
      <c r="Q17788" s="716"/>
      <c r="R17788" s="716"/>
      <c r="S17788" s="716"/>
      <c r="T17788" s="1051"/>
      <c r="U17788" s="360" t="s">
        <v>412</v>
      </c>
      <c r="V17788" s="821">
        <v>20</v>
      </c>
      <c r="W17788" s="358">
        <f t="shared" si="553"/>
        <v>17776</v>
      </c>
      <c r="X17788" s="580"/>
    </row>
    <row r="17789" spans="14:24">
      <c r="N17789" s="716"/>
      <c r="O17789" s="716"/>
      <c r="P17789" s="716"/>
      <c r="Q17789" s="716"/>
      <c r="R17789" s="716"/>
      <c r="S17789" s="716"/>
      <c r="T17789" s="1051"/>
      <c r="U17789" s="360" t="s">
        <v>412</v>
      </c>
      <c r="V17789" s="821">
        <v>21</v>
      </c>
      <c r="W17789" s="358">
        <f t="shared" si="553"/>
        <v>17777</v>
      </c>
      <c r="X17789" s="580"/>
    </row>
    <row r="17790" spans="14:24">
      <c r="N17790" s="716"/>
      <c r="O17790" s="716"/>
      <c r="P17790" s="716"/>
      <c r="Q17790" s="716"/>
      <c r="R17790" s="716"/>
      <c r="S17790" s="716"/>
      <c r="T17790" s="1051"/>
      <c r="U17790" s="360" t="s">
        <v>412</v>
      </c>
      <c r="V17790" s="821">
        <v>22</v>
      </c>
      <c r="W17790" s="358">
        <f t="shared" si="553"/>
        <v>17778</v>
      </c>
      <c r="X17790" s="580"/>
    </row>
    <row r="17791" spans="14:24">
      <c r="N17791" s="716"/>
      <c r="O17791" s="716"/>
      <c r="P17791" s="716"/>
      <c r="Q17791" s="716"/>
      <c r="R17791" s="716"/>
      <c r="S17791" s="716"/>
      <c r="T17791" s="1051"/>
      <c r="U17791" s="360" t="s">
        <v>412</v>
      </c>
      <c r="V17791" s="821">
        <v>23</v>
      </c>
      <c r="W17791" s="358">
        <f t="shared" si="553"/>
        <v>17779</v>
      </c>
      <c r="X17791" s="580"/>
    </row>
    <row r="17792" spans="14:24">
      <c r="N17792" s="716"/>
      <c r="O17792" s="716"/>
      <c r="P17792" s="716"/>
      <c r="Q17792" s="716"/>
      <c r="R17792" s="716"/>
      <c r="S17792" s="716"/>
      <c r="T17792" s="1051"/>
      <c r="U17792" s="360" t="s">
        <v>412</v>
      </c>
      <c r="V17792" s="821">
        <v>24</v>
      </c>
      <c r="W17792" s="358">
        <f t="shared" si="553"/>
        <v>17780</v>
      </c>
      <c r="X17792" s="580"/>
    </row>
    <row r="17793" spans="14:24">
      <c r="N17793" s="716"/>
      <c r="O17793" s="716"/>
      <c r="P17793" s="716"/>
      <c r="Q17793" s="716"/>
      <c r="R17793" s="716"/>
      <c r="S17793" s="716"/>
      <c r="T17793" s="1051"/>
      <c r="U17793" s="360" t="s">
        <v>412</v>
      </c>
      <c r="V17793" s="821">
        <v>25</v>
      </c>
      <c r="W17793" s="358">
        <f t="shared" si="553"/>
        <v>17781</v>
      </c>
      <c r="X17793" s="580"/>
    </row>
    <row r="17794" spans="14:24">
      <c r="N17794" s="716"/>
      <c r="O17794" s="716"/>
      <c r="P17794" s="716"/>
      <c r="Q17794" s="716"/>
      <c r="R17794" s="716"/>
      <c r="S17794" s="716"/>
      <c r="T17794" s="1051"/>
      <c r="U17794" s="360" t="s">
        <v>412</v>
      </c>
      <c r="V17794" s="821">
        <v>26</v>
      </c>
      <c r="W17794" s="358">
        <f t="shared" si="553"/>
        <v>17782</v>
      </c>
      <c r="X17794" s="580"/>
    </row>
    <row r="17795" spans="14:24">
      <c r="N17795" s="716"/>
      <c r="O17795" s="716"/>
      <c r="P17795" s="716"/>
      <c r="Q17795" s="716"/>
      <c r="R17795" s="716"/>
      <c r="S17795" s="716"/>
      <c r="T17795" s="1051"/>
      <c r="U17795" s="360" t="s">
        <v>412</v>
      </c>
      <c r="V17795" s="821">
        <v>27</v>
      </c>
      <c r="W17795" s="358">
        <f t="shared" si="553"/>
        <v>17783</v>
      </c>
      <c r="X17795" s="580"/>
    </row>
    <row r="17796" spans="14:24">
      <c r="N17796" s="716"/>
      <c r="O17796" s="716"/>
      <c r="P17796" s="716"/>
      <c r="Q17796" s="716"/>
      <c r="R17796" s="716"/>
      <c r="S17796" s="716"/>
      <c r="T17796" s="1051"/>
      <c r="U17796" s="360" t="s">
        <v>412</v>
      </c>
      <c r="V17796" s="821">
        <v>28</v>
      </c>
      <c r="W17796" s="358">
        <f t="shared" si="553"/>
        <v>17784</v>
      </c>
      <c r="X17796" s="580"/>
    </row>
    <row r="17797" spans="14:24">
      <c r="N17797" s="716"/>
      <c r="O17797" s="716"/>
      <c r="P17797" s="716"/>
      <c r="Q17797" s="716"/>
      <c r="R17797" s="716"/>
      <c r="S17797" s="716"/>
      <c r="T17797" s="1051"/>
      <c r="U17797" s="360" t="s">
        <v>412</v>
      </c>
      <c r="V17797" s="821">
        <v>29</v>
      </c>
      <c r="W17797" s="358">
        <f t="shared" si="553"/>
        <v>17785</v>
      </c>
      <c r="X17797" s="580"/>
    </row>
    <row r="17798" spans="14:24">
      <c r="N17798" s="716"/>
      <c r="O17798" s="716"/>
      <c r="P17798" s="716"/>
      <c r="Q17798" s="716"/>
      <c r="R17798" s="716"/>
      <c r="S17798" s="716"/>
      <c r="T17798" s="1051"/>
      <c r="U17798" s="360" t="s">
        <v>412</v>
      </c>
      <c r="V17798" s="821">
        <v>30</v>
      </c>
      <c r="W17798" s="358">
        <f t="shared" si="553"/>
        <v>17786</v>
      </c>
      <c r="X17798" s="580"/>
    </row>
    <row r="17799" spans="14:24">
      <c r="N17799" s="716"/>
      <c r="O17799" s="716"/>
      <c r="P17799" s="716"/>
      <c r="Q17799" s="716"/>
      <c r="R17799" s="716"/>
      <c r="S17799" s="716"/>
      <c r="T17799" s="1051"/>
      <c r="U17799" s="360" t="s">
        <v>412</v>
      </c>
      <c r="V17799" s="821">
        <v>31</v>
      </c>
      <c r="W17799" s="358">
        <f t="shared" si="553"/>
        <v>17787</v>
      </c>
      <c r="X17799" s="580"/>
    </row>
    <row r="17800" spans="14:24">
      <c r="N17800" s="716"/>
      <c r="O17800" s="716"/>
      <c r="P17800" s="716"/>
      <c r="Q17800" s="716"/>
      <c r="R17800" s="716"/>
      <c r="S17800" s="716"/>
      <c r="T17800" s="1051"/>
      <c r="U17800" s="360" t="s">
        <v>412</v>
      </c>
      <c r="V17800" s="821">
        <v>32</v>
      </c>
      <c r="W17800" s="358">
        <f t="shared" si="553"/>
        <v>17788</v>
      </c>
      <c r="X17800" s="580"/>
    </row>
    <row r="17801" spans="14:24">
      <c r="N17801" s="716"/>
      <c r="O17801" s="716"/>
      <c r="P17801" s="716"/>
      <c r="Q17801" s="716"/>
      <c r="R17801" s="716"/>
      <c r="S17801" s="716"/>
      <c r="T17801" s="1051"/>
      <c r="U17801" s="360" t="s">
        <v>412</v>
      </c>
      <c r="V17801" s="821">
        <v>33</v>
      </c>
      <c r="W17801" s="358">
        <f t="shared" si="553"/>
        <v>17789</v>
      </c>
      <c r="X17801" s="580"/>
    </row>
    <row r="17802" spans="14:24">
      <c r="N17802" s="716"/>
      <c r="O17802" s="716"/>
      <c r="P17802" s="716"/>
      <c r="Q17802" s="716"/>
      <c r="R17802" s="716"/>
      <c r="S17802" s="716"/>
      <c r="T17802" s="1051"/>
      <c r="U17802" s="360" t="s">
        <v>412</v>
      </c>
      <c r="V17802" s="821">
        <v>34</v>
      </c>
      <c r="W17802" s="358">
        <f t="shared" ref="W17802:W17865" si="554">W17801+1</f>
        <v>17790</v>
      </c>
      <c r="X17802" s="580"/>
    </row>
    <row r="17803" spans="14:24">
      <c r="N17803" s="716"/>
      <c r="O17803" s="716"/>
      <c r="P17803" s="716"/>
      <c r="Q17803" s="716"/>
      <c r="R17803" s="716"/>
      <c r="S17803" s="716"/>
      <c r="T17803" s="1051"/>
      <c r="U17803" s="360" t="s">
        <v>412</v>
      </c>
      <c r="V17803" s="821">
        <v>35</v>
      </c>
      <c r="W17803" s="358">
        <f t="shared" si="554"/>
        <v>17791</v>
      </c>
      <c r="X17803" s="580"/>
    </row>
    <row r="17804" spans="14:24">
      <c r="N17804" s="716"/>
      <c r="O17804" s="716"/>
      <c r="P17804" s="716"/>
      <c r="Q17804" s="716"/>
      <c r="R17804" s="716"/>
      <c r="S17804" s="716"/>
      <c r="T17804" s="1051"/>
      <c r="U17804" s="360" t="s">
        <v>412</v>
      </c>
      <c r="V17804" s="821">
        <v>36</v>
      </c>
      <c r="W17804" s="358">
        <f t="shared" si="554"/>
        <v>17792</v>
      </c>
      <c r="X17804" s="580"/>
    </row>
    <row r="17805" spans="14:24">
      <c r="N17805" s="716"/>
      <c r="O17805" s="716"/>
      <c r="P17805" s="716"/>
      <c r="Q17805" s="716"/>
      <c r="R17805" s="716"/>
      <c r="S17805" s="716"/>
      <c r="T17805" s="1051"/>
      <c r="U17805" s="360" t="s">
        <v>412</v>
      </c>
      <c r="V17805" s="821">
        <v>37</v>
      </c>
      <c r="W17805" s="358">
        <f t="shared" si="554"/>
        <v>17793</v>
      </c>
      <c r="X17805" s="580"/>
    </row>
    <row r="17806" spans="14:24">
      <c r="N17806" s="716"/>
      <c r="O17806" s="716"/>
      <c r="P17806" s="716"/>
      <c r="Q17806" s="716"/>
      <c r="R17806" s="716"/>
      <c r="S17806" s="716"/>
      <c r="T17806" s="1051"/>
      <c r="U17806" s="360" t="s">
        <v>412</v>
      </c>
      <c r="V17806" s="821">
        <v>38</v>
      </c>
      <c r="W17806" s="358">
        <f t="shared" si="554"/>
        <v>17794</v>
      </c>
      <c r="X17806" s="580"/>
    </row>
    <row r="17807" spans="14:24">
      <c r="N17807" s="716"/>
      <c r="O17807" s="716"/>
      <c r="P17807" s="716"/>
      <c r="Q17807" s="716"/>
      <c r="R17807" s="716"/>
      <c r="S17807" s="716"/>
      <c r="T17807" s="1051"/>
      <c r="U17807" s="360" t="s">
        <v>412</v>
      </c>
      <c r="V17807" s="821">
        <v>39</v>
      </c>
      <c r="W17807" s="358">
        <f t="shared" si="554"/>
        <v>17795</v>
      </c>
      <c r="X17807" s="580"/>
    </row>
    <row r="17808" spans="14:24">
      <c r="N17808" s="716"/>
      <c r="O17808" s="716"/>
      <c r="P17808" s="716"/>
      <c r="Q17808" s="716"/>
      <c r="R17808" s="716"/>
      <c r="S17808" s="716"/>
      <c r="T17808" s="1051"/>
      <c r="U17808" s="360" t="s">
        <v>412</v>
      </c>
      <c r="V17808" s="821">
        <v>40</v>
      </c>
      <c r="W17808" s="358">
        <f t="shared" si="554"/>
        <v>17796</v>
      </c>
      <c r="X17808" s="580"/>
    </row>
    <row r="17809" spans="14:24">
      <c r="N17809" s="716"/>
      <c r="O17809" s="716"/>
      <c r="P17809" s="716"/>
      <c r="Q17809" s="716"/>
      <c r="R17809" s="716"/>
      <c r="S17809" s="716"/>
      <c r="T17809" s="1051"/>
      <c r="U17809" s="360" t="s">
        <v>412</v>
      </c>
      <c r="V17809" s="821">
        <v>41</v>
      </c>
      <c r="W17809" s="358">
        <f t="shared" si="554"/>
        <v>17797</v>
      </c>
      <c r="X17809" s="580"/>
    </row>
    <row r="17810" spans="14:24">
      <c r="N17810" s="716"/>
      <c r="O17810" s="716"/>
      <c r="P17810" s="716"/>
      <c r="Q17810" s="716"/>
      <c r="R17810" s="716"/>
      <c r="S17810" s="716"/>
      <c r="T17810" s="1051"/>
      <c r="U17810" s="360" t="s">
        <v>412</v>
      </c>
      <c r="V17810" s="821">
        <v>42</v>
      </c>
      <c r="W17810" s="358">
        <f t="shared" si="554"/>
        <v>17798</v>
      </c>
      <c r="X17810" s="580"/>
    </row>
    <row r="17811" spans="14:24">
      <c r="N17811" s="716"/>
      <c r="O17811" s="716"/>
      <c r="P17811" s="716"/>
      <c r="Q17811" s="716"/>
      <c r="R17811" s="716"/>
      <c r="S17811" s="716"/>
      <c r="T17811" s="1051"/>
      <c r="U17811" s="360" t="s">
        <v>412</v>
      </c>
      <c r="V17811" s="821">
        <v>43</v>
      </c>
      <c r="W17811" s="358">
        <f t="shared" si="554"/>
        <v>17799</v>
      </c>
      <c r="X17811" s="580"/>
    </row>
    <row r="17812" spans="14:24">
      <c r="N17812" s="716"/>
      <c r="O17812" s="716"/>
      <c r="P17812" s="716"/>
      <c r="Q17812" s="716"/>
      <c r="R17812" s="716"/>
      <c r="S17812" s="716"/>
      <c r="T17812" s="1051"/>
      <c r="U17812" s="360" t="s">
        <v>412</v>
      </c>
      <c r="V17812" s="821">
        <v>44</v>
      </c>
      <c r="W17812" s="358">
        <f t="shared" si="554"/>
        <v>17800</v>
      </c>
      <c r="X17812" s="580"/>
    </row>
    <row r="17813" spans="14:24">
      <c r="N17813" s="716"/>
      <c r="O17813" s="716"/>
      <c r="P17813" s="716"/>
      <c r="Q17813" s="716"/>
      <c r="R17813" s="716"/>
      <c r="S17813" s="716"/>
      <c r="T17813" s="1051"/>
      <c r="U17813" s="360" t="s">
        <v>412</v>
      </c>
      <c r="V17813" s="821">
        <v>45</v>
      </c>
      <c r="W17813" s="358">
        <f t="shared" si="554"/>
        <v>17801</v>
      </c>
      <c r="X17813" s="580"/>
    </row>
    <row r="17814" spans="14:24">
      <c r="N17814" s="716"/>
      <c r="O17814" s="716"/>
      <c r="P17814" s="716"/>
      <c r="Q17814" s="716"/>
      <c r="R17814" s="716"/>
      <c r="S17814" s="716"/>
      <c r="T17814" s="1051"/>
      <c r="U17814" s="360" t="s">
        <v>412</v>
      </c>
      <c r="V17814" s="821">
        <v>46</v>
      </c>
      <c r="W17814" s="358">
        <f t="shared" si="554"/>
        <v>17802</v>
      </c>
      <c r="X17814" s="580"/>
    </row>
    <row r="17815" spans="14:24">
      <c r="N17815" s="716"/>
      <c r="O17815" s="716"/>
      <c r="P17815" s="716"/>
      <c r="Q17815" s="716"/>
      <c r="R17815" s="716"/>
      <c r="S17815" s="716"/>
      <c r="T17815" s="1051"/>
      <c r="U17815" s="360" t="s">
        <v>412</v>
      </c>
      <c r="V17815" s="821">
        <v>47</v>
      </c>
      <c r="W17815" s="358">
        <f t="shared" si="554"/>
        <v>17803</v>
      </c>
      <c r="X17815" s="580"/>
    </row>
    <row r="17816" spans="14:24">
      <c r="N17816" s="716"/>
      <c r="O17816" s="716"/>
      <c r="P17816" s="716"/>
      <c r="Q17816" s="716"/>
      <c r="R17816" s="716"/>
      <c r="S17816" s="716"/>
      <c r="T17816" s="1051"/>
      <c r="U17816" s="360" t="s">
        <v>412</v>
      </c>
      <c r="V17816" s="821">
        <v>48</v>
      </c>
      <c r="W17816" s="358">
        <f t="shared" si="554"/>
        <v>17804</v>
      </c>
      <c r="X17816" s="580"/>
    </row>
    <row r="17817" spans="14:24">
      <c r="N17817" s="716"/>
      <c r="O17817" s="716"/>
      <c r="P17817" s="716"/>
      <c r="Q17817" s="716"/>
      <c r="R17817" s="716"/>
      <c r="S17817" s="716"/>
      <c r="T17817" s="1051"/>
      <c r="U17817" s="360" t="s">
        <v>412</v>
      </c>
      <c r="V17817" s="821">
        <v>49</v>
      </c>
      <c r="W17817" s="358">
        <f t="shared" si="554"/>
        <v>17805</v>
      </c>
      <c r="X17817" s="580"/>
    </row>
    <row r="17818" spans="14:24">
      <c r="N17818" s="716"/>
      <c r="O17818" s="716"/>
      <c r="P17818" s="716"/>
      <c r="Q17818" s="716"/>
      <c r="R17818" s="716"/>
      <c r="S17818" s="716"/>
      <c r="T17818" s="1051"/>
      <c r="U17818" s="360" t="s">
        <v>412</v>
      </c>
      <c r="V17818" s="821">
        <v>50</v>
      </c>
      <c r="W17818" s="358">
        <f t="shared" si="554"/>
        <v>17806</v>
      </c>
      <c r="X17818" s="580"/>
    </row>
    <row r="17819" spans="14:24">
      <c r="N17819" s="716"/>
      <c r="O17819" s="716"/>
      <c r="P17819" s="716"/>
      <c r="Q17819" s="716"/>
      <c r="R17819" s="716"/>
      <c r="S17819" s="716"/>
      <c r="T17819" s="1051"/>
      <c r="U17819" s="360" t="s">
        <v>412</v>
      </c>
      <c r="V17819" s="821">
        <v>51</v>
      </c>
      <c r="W17819" s="358">
        <f t="shared" si="554"/>
        <v>17807</v>
      </c>
      <c r="X17819" s="580"/>
    </row>
    <row r="17820" spans="14:24">
      <c r="N17820" s="716"/>
      <c r="O17820" s="716"/>
      <c r="P17820" s="716"/>
      <c r="Q17820" s="716"/>
      <c r="R17820" s="716"/>
      <c r="S17820" s="716"/>
      <c r="T17820" s="1051"/>
      <c r="U17820" s="360" t="s">
        <v>412</v>
      </c>
      <c r="V17820" s="821">
        <v>52</v>
      </c>
      <c r="W17820" s="358">
        <f t="shared" si="554"/>
        <v>17808</v>
      </c>
      <c r="X17820" s="580"/>
    </row>
    <row r="17821" spans="14:24">
      <c r="N17821" s="716"/>
      <c r="O17821" s="716"/>
      <c r="P17821" s="716"/>
      <c r="Q17821" s="716"/>
      <c r="R17821" s="716"/>
      <c r="S17821" s="716"/>
      <c r="T17821" s="1051"/>
      <c r="U17821" s="360" t="s">
        <v>412</v>
      </c>
      <c r="V17821" s="821">
        <v>53</v>
      </c>
      <c r="W17821" s="358">
        <f t="shared" si="554"/>
        <v>17809</v>
      </c>
      <c r="X17821" s="580"/>
    </row>
    <row r="17822" spans="14:24">
      <c r="N17822" s="716"/>
      <c r="O17822" s="716"/>
      <c r="P17822" s="716"/>
      <c r="Q17822" s="716"/>
      <c r="R17822" s="716"/>
      <c r="S17822" s="716"/>
      <c r="T17822" s="1051"/>
      <c r="U17822" s="360" t="s">
        <v>412</v>
      </c>
      <c r="V17822" s="821">
        <v>54</v>
      </c>
      <c r="W17822" s="358">
        <f t="shared" si="554"/>
        <v>17810</v>
      </c>
      <c r="X17822" s="580"/>
    </row>
    <row r="17823" spans="14:24">
      <c r="N17823" s="716"/>
      <c r="O17823" s="716"/>
      <c r="P17823" s="716"/>
      <c r="Q17823" s="716"/>
      <c r="R17823" s="716"/>
      <c r="S17823" s="716"/>
      <c r="T17823" s="1051"/>
      <c r="U17823" s="360" t="s">
        <v>412</v>
      </c>
      <c r="V17823" s="821">
        <v>55</v>
      </c>
      <c r="W17823" s="358">
        <f t="shared" si="554"/>
        <v>17811</v>
      </c>
      <c r="X17823" s="580"/>
    </row>
    <row r="17824" spans="14:24">
      <c r="N17824" s="716"/>
      <c r="O17824" s="716"/>
      <c r="P17824" s="716"/>
      <c r="Q17824" s="716"/>
      <c r="R17824" s="716"/>
      <c r="S17824" s="716"/>
      <c r="T17824" s="1051"/>
      <c r="U17824" s="360" t="s">
        <v>412</v>
      </c>
      <c r="V17824" s="821">
        <v>56</v>
      </c>
      <c r="W17824" s="358">
        <f t="shared" si="554"/>
        <v>17812</v>
      </c>
      <c r="X17824" s="580"/>
    </row>
    <row r="17825" spans="14:24">
      <c r="N17825" s="716"/>
      <c r="O17825" s="716"/>
      <c r="P17825" s="716"/>
      <c r="Q17825" s="716"/>
      <c r="R17825" s="716"/>
      <c r="S17825" s="716"/>
      <c r="T17825" s="1051"/>
      <c r="U17825" s="360" t="s">
        <v>412</v>
      </c>
      <c r="V17825" s="821">
        <v>57</v>
      </c>
      <c r="W17825" s="358">
        <f t="shared" si="554"/>
        <v>17813</v>
      </c>
      <c r="X17825" s="580"/>
    </row>
    <row r="17826" spans="14:24">
      <c r="N17826" s="716"/>
      <c r="O17826" s="716"/>
      <c r="P17826" s="716"/>
      <c r="Q17826" s="716"/>
      <c r="R17826" s="716"/>
      <c r="S17826" s="716"/>
      <c r="T17826" s="1051"/>
      <c r="U17826" s="360" t="s">
        <v>412</v>
      </c>
      <c r="V17826" s="821">
        <v>58</v>
      </c>
      <c r="W17826" s="358">
        <f t="shared" si="554"/>
        <v>17814</v>
      </c>
      <c r="X17826" s="580"/>
    </row>
    <row r="17827" spans="14:24">
      <c r="N17827" s="716"/>
      <c r="O17827" s="716"/>
      <c r="P17827" s="716"/>
      <c r="Q17827" s="716"/>
      <c r="R17827" s="716"/>
      <c r="S17827" s="716"/>
      <c r="T17827" s="1051"/>
      <c r="U17827" s="360" t="s">
        <v>412</v>
      </c>
      <c r="V17827" s="821">
        <v>59</v>
      </c>
      <c r="W17827" s="358">
        <f t="shared" si="554"/>
        <v>17815</v>
      </c>
      <c r="X17827" s="580"/>
    </row>
    <row r="17828" spans="14:24">
      <c r="N17828" s="716"/>
      <c r="O17828" s="716"/>
      <c r="P17828" s="716"/>
      <c r="Q17828" s="716"/>
      <c r="R17828" s="716"/>
      <c r="S17828" s="716"/>
      <c r="T17828" s="1051"/>
      <c r="U17828" s="360" t="s">
        <v>412</v>
      </c>
      <c r="V17828" s="821">
        <v>60</v>
      </c>
      <c r="W17828" s="358">
        <f t="shared" si="554"/>
        <v>17816</v>
      </c>
      <c r="X17828" s="580"/>
    </row>
    <row r="17829" spans="14:24">
      <c r="N17829" s="716"/>
      <c r="O17829" s="716"/>
      <c r="P17829" s="716"/>
      <c r="Q17829" s="716"/>
      <c r="R17829" s="716"/>
      <c r="S17829" s="716"/>
      <c r="T17829" s="1051"/>
      <c r="U17829" s="360" t="s">
        <v>412</v>
      </c>
      <c r="V17829" s="821">
        <v>61</v>
      </c>
      <c r="W17829" s="358">
        <f t="shared" si="554"/>
        <v>17817</v>
      </c>
      <c r="X17829" s="580"/>
    </row>
    <row r="17830" spans="14:24">
      <c r="N17830" s="716"/>
      <c r="O17830" s="716"/>
      <c r="P17830" s="716"/>
      <c r="Q17830" s="716"/>
      <c r="R17830" s="716"/>
      <c r="S17830" s="716"/>
      <c r="T17830" s="1051"/>
      <c r="U17830" s="360" t="s">
        <v>412</v>
      </c>
      <c r="V17830" s="821">
        <v>62</v>
      </c>
      <c r="W17830" s="358">
        <f t="shared" si="554"/>
        <v>17818</v>
      </c>
      <c r="X17830" s="580"/>
    </row>
    <row r="17831" spans="14:24">
      <c r="N17831" s="716"/>
      <c r="O17831" s="716"/>
      <c r="P17831" s="716"/>
      <c r="Q17831" s="716"/>
      <c r="R17831" s="716"/>
      <c r="S17831" s="716"/>
      <c r="T17831" s="1051"/>
      <c r="U17831" s="360" t="s">
        <v>412</v>
      </c>
      <c r="V17831" s="821">
        <v>63</v>
      </c>
      <c r="W17831" s="358">
        <f t="shared" si="554"/>
        <v>17819</v>
      </c>
      <c r="X17831" s="580"/>
    </row>
    <row r="17832" spans="14:24">
      <c r="N17832" s="716"/>
      <c r="O17832" s="716"/>
      <c r="P17832" s="716"/>
      <c r="Q17832" s="716"/>
      <c r="R17832" s="716"/>
      <c r="S17832" s="716"/>
      <c r="T17832" s="1051"/>
      <c r="U17832" s="360" t="s">
        <v>412</v>
      </c>
      <c r="V17832" s="821">
        <v>64</v>
      </c>
      <c r="W17832" s="358">
        <f t="shared" si="554"/>
        <v>17820</v>
      </c>
      <c r="X17832" s="580"/>
    </row>
    <row r="17833" spans="14:24">
      <c r="N17833" s="716"/>
      <c r="O17833" s="716"/>
      <c r="P17833" s="716"/>
      <c r="Q17833" s="716"/>
      <c r="R17833" s="716"/>
      <c r="S17833" s="716"/>
      <c r="T17833" s="1051"/>
      <c r="U17833" s="360" t="s">
        <v>412</v>
      </c>
      <c r="V17833" s="821">
        <v>65</v>
      </c>
      <c r="W17833" s="358">
        <f t="shared" si="554"/>
        <v>17821</v>
      </c>
      <c r="X17833" s="580"/>
    </row>
    <row r="17834" spans="14:24">
      <c r="N17834" s="716"/>
      <c r="O17834" s="716"/>
      <c r="P17834" s="716"/>
      <c r="Q17834" s="716"/>
      <c r="R17834" s="716"/>
      <c r="S17834" s="716"/>
      <c r="T17834" s="1051"/>
      <c r="U17834" s="360" t="s">
        <v>412</v>
      </c>
      <c r="V17834" s="821">
        <v>66</v>
      </c>
      <c r="W17834" s="358">
        <f t="shared" si="554"/>
        <v>17822</v>
      </c>
      <c r="X17834" s="580"/>
    </row>
    <row r="17835" spans="14:24">
      <c r="N17835" s="716"/>
      <c r="O17835" s="716"/>
      <c r="P17835" s="716"/>
      <c r="Q17835" s="716"/>
      <c r="R17835" s="716"/>
      <c r="S17835" s="716"/>
      <c r="T17835" s="1051"/>
      <c r="U17835" s="360" t="s">
        <v>412</v>
      </c>
      <c r="V17835" s="821">
        <v>67</v>
      </c>
      <c r="W17835" s="358">
        <f t="shared" si="554"/>
        <v>17823</v>
      </c>
      <c r="X17835" s="580"/>
    </row>
    <row r="17836" spans="14:24">
      <c r="N17836" s="716"/>
      <c r="O17836" s="716"/>
      <c r="P17836" s="716"/>
      <c r="Q17836" s="716"/>
      <c r="R17836" s="716"/>
      <c r="S17836" s="716"/>
      <c r="T17836" s="1051"/>
      <c r="U17836" s="360" t="s">
        <v>412</v>
      </c>
      <c r="V17836" s="821">
        <v>68</v>
      </c>
      <c r="W17836" s="358">
        <f t="shared" si="554"/>
        <v>17824</v>
      </c>
      <c r="X17836" s="580"/>
    </row>
    <row r="17837" spans="14:24">
      <c r="N17837" s="716"/>
      <c r="O17837" s="716"/>
      <c r="P17837" s="716"/>
      <c r="Q17837" s="716"/>
      <c r="R17837" s="716"/>
      <c r="S17837" s="716"/>
      <c r="T17837" s="1051"/>
      <c r="U17837" s="360" t="s">
        <v>412</v>
      </c>
      <c r="V17837" s="821">
        <v>69</v>
      </c>
      <c r="W17837" s="358">
        <f t="shared" si="554"/>
        <v>17825</v>
      </c>
      <c r="X17837" s="580"/>
    </row>
    <row r="17838" spans="14:24">
      <c r="N17838" s="716"/>
      <c r="O17838" s="716"/>
      <c r="P17838" s="716"/>
      <c r="Q17838" s="716"/>
      <c r="R17838" s="716"/>
      <c r="S17838" s="716"/>
      <c r="T17838" s="1051"/>
      <c r="U17838" s="360" t="s">
        <v>412</v>
      </c>
      <c r="V17838" s="821">
        <v>70</v>
      </c>
      <c r="W17838" s="358">
        <f t="shared" si="554"/>
        <v>17826</v>
      </c>
      <c r="X17838" s="580"/>
    </row>
    <row r="17839" spans="14:24">
      <c r="N17839" s="716"/>
      <c r="O17839" s="716"/>
      <c r="P17839" s="716"/>
      <c r="Q17839" s="716"/>
      <c r="R17839" s="716"/>
      <c r="S17839" s="716"/>
      <c r="T17839" s="1051"/>
      <c r="U17839" s="360" t="s">
        <v>412</v>
      </c>
      <c r="V17839" s="821">
        <v>71</v>
      </c>
      <c r="W17839" s="358">
        <f t="shared" si="554"/>
        <v>17827</v>
      </c>
      <c r="X17839" s="580"/>
    </row>
    <row r="17840" spans="14:24">
      <c r="N17840" s="716"/>
      <c r="O17840" s="716"/>
      <c r="P17840" s="716"/>
      <c r="Q17840" s="716"/>
      <c r="R17840" s="716"/>
      <c r="S17840" s="716"/>
      <c r="T17840" s="1051"/>
      <c r="U17840" s="360" t="s">
        <v>412</v>
      </c>
      <c r="V17840" s="821">
        <v>72</v>
      </c>
      <c r="W17840" s="358">
        <f t="shared" si="554"/>
        <v>17828</v>
      </c>
      <c r="X17840" s="580"/>
    </row>
    <row r="17841" spans="14:24">
      <c r="N17841" s="716"/>
      <c r="O17841" s="716"/>
      <c r="P17841" s="716"/>
      <c r="Q17841" s="716"/>
      <c r="R17841" s="716"/>
      <c r="S17841" s="716"/>
      <c r="T17841" s="1051"/>
      <c r="U17841" s="360" t="s">
        <v>412</v>
      </c>
      <c r="V17841" s="821">
        <v>73</v>
      </c>
      <c r="W17841" s="358">
        <f t="shared" si="554"/>
        <v>17829</v>
      </c>
      <c r="X17841" s="580"/>
    </row>
    <row r="17842" spans="14:24">
      <c r="N17842" s="716"/>
      <c r="O17842" s="716"/>
      <c r="P17842" s="716"/>
      <c r="Q17842" s="716"/>
      <c r="R17842" s="716"/>
      <c r="S17842" s="716"/>
      <c r="T17842" s="1051"/>
      <c r="U17842" s="360" t="s">
        <v>412</v>
      </c>
      <c r="V17842" s="821">
        <v>74</v>
      </c>
      <c r="W17842" s="358">
        <f t="shared" si="554"/>
        <v>17830</v>
      </c>
      <c r="X17842" s="580"/>
    </row>
    <row r="17843" spans="14:24">
      <c r="N17843" s="716"/>
      <c r="O17843" s="716"/>
      <c r="P17843" s="716"/>
      <c r="Q17843" s="716"/>
      <c r="R17843" s="716"/>
      <c r="S17843" s="716"/>
      <c r="T17843" s="1051"/>
      <c r="U17843" s="360" t="s">
        <v>412</v>
      </c>
      <c r="V17843" s="821">
        <v>75</v>
      </c>
      <c r="W17843" s="358">
        <f t="shared" si="554"/>
        <v>17831</v>
      </c>
      <c r="X17843" s="580"/>
    </row>
    <row r="17844" spans="14:24">
      <c r="N17844" s="716"/>
      <c r="O17844" s="716"/>
      <c r="P17844" s="716"/>
      <c r="Q17844" s="716"/>
      <c r="R17844" s="716"/>
      <c r="S17844" s="716"/>
      <c r="T17844" s="1051"/>
      <c r="U17844" s="360" t="s">
        <v>412</v>
      </c>
      <c r="V17844" s="821">
        <v>76</v>
      </c>
      <c r="W17844" s="358">
        <f t="shared" si="554"/>
        <v>17832</v>
      </c>
      <c r="X17844" s="580"/>
    </row>
    <row r="17845" spans="14:24">
      <c r="N17845" s="716"/>
      <c r="O17845" s="716"/>
      <c r="P17845" s="716"/>
      <c r="Q17845" s="716"/>
      <c r="R17845" s="716"/>
      <c r="S17845" s="716"/>
      <c r="T17845" s="1051"/>
      <c r="U17845" s="360" t="s">
        <v>412</v>
      </c>
      <c r="V17845" s="821">
        <v>77</v>
      </c>
      <c r="W17845" s="358">
        <f t="shared" si="554"/>
        <v>17833</v>
      </c>
      <c r="X17845" s="580"/>
    </row>
    <row r="17846" spans="14:24">
      <c r="N17846" s="716"/>
      <c r="O17846" s="716"/>
      <c r="P17846" s="716"/>
      <c r="Q17846" s="716"/>
      <c r="R17846" s="716"/>
      <c r="S17846" s="716"/>
      <c r="T17846" s="1051"/>
      <c r="U17846" s="360" t="s">
        <v>412</v>
      </c>
      <c r="V17846" s="821">
        <v>78</v>
      </c>
      <c r="W17846" s="358">
        <f t="shared" si="554"/>
        <v>17834</v>
      </c>
      <c r="X17846" s="580"/>
    </row>
    <row r="17847" spans="14:24">
      <c r="N17847" s="716"/>
      <c r="O17847" s="716"/>
      <c r="P17847" s="716"/>
      <c r="Q17847" s="716"/>
      <c r="R17847" s="716"/>
      <c r="S17847" s="716"/>
      <c r="T17847" s="1051"/>
      <c r="U17847" s="360" t="s">
        <v>412</v>
      </c>
      <c r="V17847" s="821">
        <v>79</v>
      </c>
      <c r="W17847" s="358">
        <f t="shared" si="554"/>
        <v>17835</v>
      </c>
      <c r="X17847" s="580"/>
    </row>
    <row r="17848" spans="14:24">
      <c r="N17848" s="716"/>
      <c r="O17848" s="716"/>
      <c r="P17848" s="716"/>
      <c r="Q17848" s="716"/>
      <c r="R17848" s="716"/>
      <c r="S17848" s="716"/>
      <c r="T17848" s="1051"/>
      <c r="U17848" s="360" t="s">
        <v>412</v>
      </c>
      <c r="V17848" s="821">
        <v>80</v>
      </c>
      <c r="W17848" s="358">
        <f t="shared" si="554"/>
        <v>17836</v>
      </c>
      <c r="X17848" s="580"/>
    </row>
    <row r="17849" spans="14:24">
      <c r="N17849" s="716"/>
      <c r="O17849" s="716"/>
      <c r="P17849" s="716"/>
      <c r="Q17849" s="716"/>
      <c r="R17849" s="716"/>
      <c r="S17849" s="716"/>
      <c r="T17849" s="1051"/>
      <c r="U17849" s="360" t="s">
        <v>412</v>
      </c>
      <c r="V17849" s="821">
        <v>81</v>
      </c>
      <c r="W17849" s="358">
        <f t="shared" si="554"/>
        <v>17837</v>
      </c>
      <c r="X17849" s="580"/>
    </row>
    <row r="17850" spans="14:24">
      <c r="N17850" s="716"/>
      <c r="O17850" s="716"/>
      <c r="P17850" s="716"/>
      <c r="Q17850" s="716"/>
      <c r="R17850" s="716"/>
      <c r="S17850" s="716"/>
      <c r="T17850" s="1051"/>
      <c r="U17850" s="360" t="s">
        <v>412</v>
      </c>
      <c r="V17850" s="821">
        <v>82</v>
      </c>
      <c r="W17850" s="358">
        <f t="shared" si="554"/>
        <v>17838</v>
      </c>
      <c r="X17850" s="580"/>
    </row>
    <row r="17851" spans="14:24">
      <c r="N17851" s="716"/>
      <c r="O17851" s="716"/>
      <c r="P17851" s="716"/>
      <c r="Q17851" s="716"/>
      <c r="R17851" s="716"/>
      <c r="S17851" s="716"/>
      <c r="T17851" s="1051"/>
      <c r="U17851" s="360" t="s">
        <v>412</v>
      </c>
      <c r="V17851" s="821">
        <v>83</v>
      </c>
      <c r="W17851" s="358">
        <f t="shared" si="554"/>
        <v>17839</v>
      </c>
      <c r="X17851" s="580"/>
    </row>
    <row r="17852" spans="14:24">
      <c r="N17852" s="716"/>
      <c r="O17852" s="716"/>
      <c r="P17852" s="716"/>
      <c r="Q17852" s="716"/>
      <c r="R17852" s="716"/>
      <c r="S17852" s="716"/>
      <c r="T17852" s="1051"/>
      <c r="U17852" s="360" t="s">
        <v>412</v>
      </c>
      <c r="V17852" s="821">
        <v>84</v>
      </c>
      <c r="W17852" s="358">
        <f t="shared" si="554"/>
        <v>17840</v>
      </c>
      <c r="X17852" s="580"/>
    </row>
    <row r="17853" spans="14:24">
      <c r="N17853" s="716"/>
      <c r="O17853" s="716"/>
      <c r="P17853" s="716"/>
      <c r="Q17853" s="716"/>
      <c r="R17853" s="716"/>
      <c r="S17853" s="716"/>
      <c r="T17853" s="1051"/>
      <c r="U17853" s="360" t="s">
        <v>412</v>
      </c>
      <c r="V17853" s="821">
        <v>85</v>
      </c>
      <c r="W17853" s="358">
        <f t="shared" si="554"/>
        <v>17841</v>
      </c>
      <c r="X17853" s="580"/>
    </row>
    <row r="17854" spans="14:24">
      <c r="N17854" s="716"/>
      <c r="O17854" s="716"/>
      <c r="P17854" s="716"/>
      <c r="Q17854" s="716"/>
      <c r="R17854" s="716"/>
      <c r="S17854" s="716"/>
      <c r="T17854" s="1051"/>
      <c r="U17854" s="360" t="s">
        <v>412</v>
      </c>
      <c r="V17854" s="821">
        <v>86</v>
      </c>
      <c r="W17854" s="358">
        <f t="shared" si="554"/>
        <v>17842</v>
      </c>
      <c r="X17854" s="580"/>
    </row>
    <row r="17855" spans="14:24">
      <c r="N17855" s="716"/>
      <c r="O17855" s="716"/>
      <c r="P17855" s="716"/>
      <c r="Q17855" s="716"/>
      <c r="R17855" s="716"/>
      <c r="S17855" s="716"/>
      <c r="T17855" s="1051"/>
      <c r="U17855" s="360" t="s">
        <v>412</v>
      </c>
      <c r="V17855" s="821">
        <v>87</v>
      </c>
      <c r="W17855" s="358">
        <f t="shared" si="554"/>
        <v>17843</v>
      </c>
      <c r="X17855" s="580"/>
    </row>
    <row r="17856" spans="14:24">
      <c r="N17856" s="716"/>
      <c r="O17856" s="716"/>
      <c r="P17856" s="716"/>
      <c r="Q17856" s="716"/>
      <c r="R17856" s="716"/>
      <c r="S17856" s="716"/>
      <c r="T17856" s="1051"/>
      <c r="U17856" s="360" t="s">
        <v>412</v>
      </c>
      <c r="V17856" s="821">
        <v>88</v>
      </c>
      <c r="W17856" s="358">
        <f t="shared" si="554"/>
        <v>17844</v>
      </c>
      <c r="X17856" s="580"/>
    </row>
    <row r="17857" spans="14:24">
      <c r="N17857" s="716"/>
      <c r="O17857" s="716"/>
      <c r="P17857" s="716"/>
      <c r="Q17857" s="716"/>
      <c r="R17857" s="716"/>
      <c r="S17857" s="716"/>
      <c r="T17857" s="1051"/>
      <c r="U17857" s="360" t="s">
        <v>412</v>
      </c>
      <c r="V17857" s="821">
        <v>89</v>
      </c>
      <c r="W17857" s="358">
        <f t="shared" si="554"/>
        <v>17845</v>
      </c>
      <c r="X17857" s="580"/>
    </row>
    <row r="17858" spans="14:24">
      <c r="N17858" s="716"/>
      <c r="O17858" s="716"/>
      <c r="P17858" s="716"/>
      <c r="Q17858" s="716"/>
      <c r="R17858" s="716"/>
      <c r="S17858" s="716"/>
      <c r="T17858" s="1051"/>
      <c r="U17858" s="360" t="s">
        <v>412</v>
      </c>
      <c r="V17858" s="821">
        <v>90</v>
      </c>
      <c r="W17858" s="358">
        <f t="shared" si="554"/>
        <v>17846</v>
      </c>
      <c r="X17858" s="580"/>
    </row>
    <row r="17859" spans="14:24">
      <c r="N17859" s="716"/>
      <c r="O17859" s="716"/>
      <c r="P17859" s="716"/>
      <c r="Q17859" s="716"/>
      <c r="R17859" s="716"/>
      <c r="S17859" s="716"/>
      <c r="T17859" s="1051"/>
      <c r="U17859" s="360" t="s">
        <v>412</v>
      </c>
      <c r="V17859" s="821">
        <v>91</v>
      </c>
      <c r="W17859" s="358">
        <f t="shared" si="554"/>
        <v>17847</v>
      </c>
      <c r="X17859" s="580"/>
    </row>
    <row r="17860" spans="14:24">
      <c r="N17860" s="716"/>
      <c r="O17860" s="716"/>
      <c r="P17860" s="716"/>
      <c r="Q17860" s="716"/>
      <c r="R17860" s="716"/>
      <c r="S17860" s="716"/>
      <c r="T17860" s="1051"/>
      <c r="U17860" s="360" t="s">
        <v>412</v>
      </c>
      <c r="V17860" s="821">
        <v>92</v>
      </c>
      <c r="W17860" s="358">
        <f t="shared" si="554"/>
        <v>17848</v>
      </c>
      <c r="X17860" s="580"/>
    </row>
    <row r="17861" spans="14:24">
      <c r="N17861" s="716"/>
      <c r="O17861" s="716"/>
      <c r="P17861" s="716"/>
      <c r="Q17861" s="716"/>
      <c r="R17861" s="716"/>
      <c r="S17861" s="716"/>
      <c r="T17861" s="1051"/>
      <c r="U17861" s="360" t="s">
        <v>412</v>
      </c>
      <c r="V17861" s="821">
        <v>93</v>
      </c>
      <c r="W17861" s="358">
        <f t="shared" si="554"/>
        <v>17849</v>
      </c>
      <c r="X17861" s="580"/>
    </row>
    <row r="17862" spans="14:24">
      <c r="N17862" s="716"/>
      <c r="O17862" s="716"/>
      <c r="P17862" s="716"/>
      <c r="Q17862" s="716"/>
      <c r="R17862" s="716"/>
      <c r="S17862" s="716"/>
      <c r="T17862" s="1051"/>
      <c r="U17862" s="360" t="s">
        <v>412</v>
      </c>
      <c r="V17862" s="821">
        <v>94</v>
      </c>
      <c r="W17862" s="358">
        <f t="shared" si="554"/>
        <v>17850</v>
      </c>
      <c r="X17862" s="580"/>
    </row>
    <row r="17863" spans="14:24">
      <c r="N17863" s="716"/>
      <c r="O17863" s="716"/>
      <c r="P17863" s="716"/>
      <c r="Q17863" s="716"/>
      <c r="R17863" s="716"/>
      <c r="S17863" s="716"/>
      <c r="T17863" s="1051"/>
      <c r="U17863" s="360" t="s">
        <v>412</v>
      </c>
      <c r="V17863" s="821">
        <v>95</v>
      </c>
      <c r="W17863" s="358">
        <f t="shared" si="554"/>
        <v>17851</v>
      </c>
      <c r="X17863" s="580"/>
    </row>
    <row r="17864" spans="14:24">
      <c r="N17864" s="716"/>
      <c r="O17864" s="716"/>
      <c r="P17864" s="716"/>
      <c r="Q17864" s="716"/>
      <c r="R17864" s="716"/>
      <c r="S17864" s="716"/>
      <c r="T17864" s="1051"/>
      <c r="U17864" s="360" t="s">
        <v>412</v>
      </c>
      <c r="V17864" s="821">
        <v>96</v>
      </c>
      <c r="W17864" s="358">
        <f t="shared" si="554"/>
        <v>17852</v>
      </c>
      <c r="X17864" s="580"/>
    </row>
    <row r="17865" spans="14:24">
      <c r="N17865" s="716"/>
      <c r="O17865" s="716"/>
      <c r="P17865" s="716"/>
      <c r="Q17865" s="716"/>
      <c r="R17865" s="716"/>
      <c r="S17865" s="716"/>
      <c r="T17865" s="1051"/>
      <c r="U17865" s="360" t="s">
        <v>413</v>
      </c>
      <c r="V17865" s="821">
        <v>1</v>
      </c>
      <c r="W17865" s="358">
        <f t="shared" si="554"/>
        <v>17853</v>
      </c>
      <c r="X17865" s="580"/>
    </row>
    <row r="17866" spans="14:24">
      <c r="N17866" s="716"/>
      <c r="O17866" s="716"/>
      <c r="P17866" s="716"/>
      <c r="Q17866" s="716"/>
      <c r="R17866" s="716"/>
      <c r="S17866" s="716"/>
      <c r="T17866" s="1051"/>
      <c r="U17866" s="360" t="s">
        <v>413</v>
      </c>
      <c r="V17866" s="821">
        <v>2</v>
      </c>
      <c r="W17866" s="358">
        <f t="shared" ref="W17866:W17929" si="555">W17865+1</f>
        <v>17854</v>
      </c>
      <c r="X17866" s="580"/>
    </row>
    <row r="17867" spans="14:24">
      <c r="N17867" s="716"/>
      <c r="O17867" s="716"/>
      <c r="P17867" s="716"/>
      <c r="Q17867" s="716"/>
      <c r="R17867" s="716"/>
      <c r="S17867" s="716"/>
      <c r="T17867" s="1051"/>
      <c r="U17867" s="360" t="s">
        <v>413</v>
      </c>
      <c r="V17867" s="821">
        <v>3</v>
      </c>
      <c r="W17867" s="358">
        <f t="shared" si="555"/>
        <v>17855</v>
      </c>
      <c r="X17867" s="580"/>
    </row>
    <row r="17868" spans="14:24">
      <c r="N17868" s="716"/>
      <c r="O17868" s="716"/>
      <c r="P17868" s="716"/>
      <c r="Q17868" s="716"/>
      <c r="R17868" s="716"/>
      <c r="S17868" s="716"/>
      <c r="T17868" s="1051"/>
      <c r="U17868" s="360" t="s">
        <v>413</v>
      </c>
      <c r="V17868" s="821">
        <v>4</v>
      </c>
      <c r="W17868" s="358">
        <f t="shared" si="555"/>
        <v>17856</v>
      </c>
      <c r="X17868" s="580"/>
    </row>
    <row r="17869" spans="14:24">
      <c r="N17869" s="716"/>
      <c r="O17869" s="716"/>
      <c r="P17869" s="716"/>
      <c r="Q17869" s="716"/>
      <c r="R17869" s="716"/>
      <c r="S17869" s="716"/>
      <c r="T17869" s="1051"/>
      <c r="U17869" s="360" t="s">
        <v>413</v>
      </c>
      <c r="V17869" s="821">
        <v>5</v>
      </c>
      <c r="W17869" s="358">
        <f t="shared" si="555"/>
        <v>17857</v>
      </c>
      <c r="X17869" s="580"/>
    </row>
    <row r="17870" spans="14:24">
      <c r="N17870" s="716"/>
      <c r="O17870" s="716"/>
      <c r="P17870" s="716"/>
      <c r="Q17870" s="716"/>
      <c r="R17870" s="716"/>
      <c r="S17870" s="716"/>
      <c r="T17870" s="1051"/>
      <c r="U17870" s="360" t="s">
        <v>413</v>
      </c>
      <c r="V17870" s="821">
        <v>6</v>
      </c>
      <c r="W17870" s="358">
        <f t="shared" si="555"/>
        <v>17858</v>
      </c>
      <c r="X17870" s="580"/>
    </row>
    <row r="17871" spans="14:24">
      <c r="N17871" s="716"/>
      <c r="O17871" s="716"/>
      <c r="P17871" s="716"/>
      <c r="Q17871" s="716"/>
      <c r="R17871" s="716"/>
      <c r="S17871" s="716"/>
      <c r="T17871" s="1051"/>
      <c r="U17871" s="360" t="s">
        <v>413</v>
      </c>
      <c r="V17871" s="821">
        <v>7</v>
      </c>
      <c r="W17871" s="358">
        <f t="shared" si="555"/>
        <v>17859</v>
      </c>
      <c r="X17871" s="580"/>
    </row>
    <row r="17872" spans="14:24">
      <c r="N17872" s="716"/>
      <c r="O17872" s="716"/>
      <c r="P17872" s="716"/>
      <c r="Q17872" s="716"/>
      <c r="R17872" s="716"/>
      <c r="S17872" s="716"/>
      <c r="T17872" s="1051"/>
      <c r="U17872" s="360" t="s">
        <v>413</v>
      </c>
      <c r="V17872" s="821">
        <v>8</v>
      </c>
      <c r="W17872" s="358">
        <f t="shared" si="555"/>
        <v>17860</v>
      </c>
      <c r="X17872" s="580"/>
    </row>
    <row r="17873" spans="14:24">
      <c r="N17873" s="716"/>
      <c r="O17873" s="716"/>
      <c r="P17873" s="716"/>
      <c r="Q17873" s="716"/>
      <c r="R17873" s="716"/>
      <c r="S17873" s="716"/>
      <c r="T17873" s="1051"/>
      <c r="U17873" s="360" t="s">
        <v>413</v>
      </c>
      <c r="V17873" s="821">
        <v>9</v>
      </c>
      <c r="W17873" s="358">
        <f t="shared" si="555"/>
        <v>17861</v>
      </c>
      <c r="X17873" s="580"/>
    </row>
    <row r="17874" spans="14:24">
      <c r="N17874" s="716"/>
      <c r="O17874" s="716"/>
      <c r="P17874" s="716"/>
      <c r="Q17874" s="716"/>
      <c r="R17874" s="716"/>
      <c r="S17874" s="716"/>
      <c r="T17874" s="1051"/>
      <c r="U17874" s="360" t="s">
        <v>413</v>
      </c>
      <c r="V17874" s="821">
        <v>10</v>
      </c>
      <c r="W17874" s="358">
        <f t="shared" si="555"/>
        <v>17862</v>
      </c>
      <c r="X17874" s="580"/>
    </row>
    <row r="17875" spans="14:24">
      <c r="N17875" s="716"/>
      <c r="O17875" s="716"/>
      <c r="P17875" s="716"/>
      <c r="Q17875" s="716"/>
      <c r="R17875" s="716"/>
      <c r="S17875" s="716"/>
      <c r="T17875" s="1051"/>
      <c r="U17875" s="360" t="s">
        <v>413</v>
      </c>
      <c r="V17875" s="821">
        <v>11</v>
      </c>
      <c r="W17875" s="358">
        <f t="shared" si="555"/>
        <v>17863</v>
      </c>
      <c r="X17875" s="580"/>
    </row>
    <row r="17876" spans="14:24">
      <c r="N17876" s="716"/>
      <c r="O17876" s="716"/>
      <c r="P17876" s="716"/>
      <c r="Q17876" s="716"/>
      <c r="R17876" s="716"/>
      <c r="S17876" s="716"/>
      <c r="T17876" s="1051"/>
      <c r="U17876" s="360" t="s">
        <v>413</v>
      </c>
      <c r="V17876" s="821">
        <v>12</v>
      </c>
      <c r="W17876" s="358">
        <f t="shared" si="555"/>
        <v>17864</v>
      </c>
      <c r="X17876" s="580"/>
    </row>
    <row r="17877" spans="14:24">
      <c r="N17877" s="716"/>
      <c r="O17877" s="716"/>
      <c r="P17877" s="716"/>
      <c r="Q17877" s="716"/>
      <c r="R17877" s="716"/>
      <c r="S17877" s="716"/>
      <c r="T17877" s="1051"/>
      <c r="U17877" s="360" t="s">
        <v>413</v>
      </c>
      <c r="V17877" s="821">
        <v>13</v>
      </c>
      <c r="W17877" s="358">
        <f t="shared" si="555"/>
        <v>17865</v>
      </c>
      <c r="X17877" s="580"/>
    </row>
    <row r="17878" spans="14:24">
      <c r="N17878" s="716"/>
      <c r="O17878" s="716"/>
      <c r="P17878" s="716"/>
      <c r="Q17878" s="716"/>
      <c r="R17878" s="716"/>
      <c r="S17878" s="716"/>
      <c r="T17878" s="1051"/>
      <c r="U17878" s="360" t="s">
        <v>413</v>
      </c>
      <c r="V17878" s="821">
        <v>14</v>
      </c>
      <c r="W17878" s="358">
        <f t="shared" si="555"/>
        <v>17866</v>
      </c>
      <c r="X17878" s="580"/>
    </row>
    <row r="17879" spans="14:24">
      <c r="N17879" s="716"/>
      <c r="O17879" s="716"/>
      <c r="P17879" s="716"/>
      <c r="Q17879" s="716"/>
      <c r="R17879" s="716"/>
      <c r="S17879" s="716"/>
      <c r="T17879" s="1051"/>
      <c r="U17879" s="360" t="s">
        <v>413</v>
      </c>
      <c r="V17879" s="821">
        <v>15</v>
      </c>
      <c r="W17879" s="358">
        <f t="shared" si="555"/>
        <v>17867</v>
      </c>
      <c r="X17879" s="580"/>
    </row>
    <row r="17880" spans="14:24">
      <c r="N17880" s="716"/>
      <c r="O17880" s="716"/>
      <c r="P17880" s="716"/>
      <c r="Q17880" s="716"/>
      <c r="R17880" s="716"/>
      <c r="S17880" s="716"/>
      <c r="T17880" s="1051"/>
      <c r="U17880" s="360" t="s">
        <v>413</v>
      </c>
      <c r="V17880" s="821">
        <v>16</v>
      </c>
      <c r="W17880" s="358">
        <f t="shared" si="555"/>
        <v>17868</v>
      </c>
      <c r="X17880" s="580"/>
    </row>
    <row r="17881" spans="14:24">
      <c r="N17881" s="716"/>
      <c r="O17881" s="716"/>
      <c r="P17881" s="716"/>
      <c r="Q17881" s="716"/>
      <c r="R17881" s="716"/>
      <c r="S17881" s="716"/>
      <c r="T17881" s="1051"/>
      <c r="U17881" s="360" t="s">
        <v>413</v>
      </c>
      <c r="V17881" s="821">
        <v>17</v>
      </c>
      <c r="W17881" s="358">
        <f t="shared" si="555"/>
        <v>17869</v>
      </c>
      <c r="X17881" s="580"/>
    </row>
    <row r="17882" spans="14:24">
      <c r="N17882" s="716"/>
      <c r="O17882" s="716"/>
      <c r="P17882" s="716"/>
      <c r="Q17882" s="716"/>
      <c r="R17882" s="716"/>
      <c r="S17882" s="716"/>
      <c r="T17882" s="1051"/>
      <c r="U17882" s="360" t="s">
        <v>413</v>
      </c>
      <c r="V17882" s="821">
        <v>18</v>
      </c>
      <c r="W17882" s="358">
        <f t="shared" si="555"/>
        <v>17870</v>
      </c>
      <c r="X17882" s="580"/>
    </row>
    <row r="17883" spans="14:24">
      <c r="N17883" s="716"/>
      <c r="O17883" s="716"/>
      <c r="P17883" s="716"/>
      <c r="Q17883" s="716"/>
      <c r="R17883" s="716"/>
      <c r="S17883" s="716"/>
      <c r="T17883" s="1051"/>
      <c r="U17883" s="360" t="s">
        <v>413</v>
      </c>
      <c r="V17883" s="821">
        <v>19</v>
      </c>
      <c r="W17883" s="358">
        <f t="shared" si="555"/>
        <v>17871</v>
      </c>
      <c r="X17883" s="580"/>
    </row>
    <row r="17884" spans="14:24">
      <c r="N17884" s="716"/>
      <c r="O17884" s="716"/>
      <c r="P17884" s="716"/>
      <c r="Q17884" s="716"/>
      <c r="R17884" s="716"/>
      <c r="S17884" s="716"/>
      <c r="T17884" s="1051"/>
      <c r="U17884" s="360" t="s">
        <v>413</v>
      </c>
      <c r="V17884" s="821">
        <v>20</v>
      </c>
      <c r="W17884" s="358">
        <f t="shared" si="555"/>
        <v>17872</v>
      </c>
      <c r="X17884" s="580"/>
    </row>
    <row r="17885" spans="14:24">
      <c r="N17885" s="716"/>
      <c r="O17885" s="716"/>
      <c r="P17885" s="716"/>
      <c r="Q17885" s="716"/>
      <c r="R17885" s="716"/>
      <c r="S17885" s="716"/>
      <c r="T17885" s="1051"/>
      <c r="U17885" s="360" t="s">
        <v>413</v>
      </c>
      <c r="V17885" s="821">
        <v>21</v>
      </c>
      <c r="W17885" s="358">
        <f t="shared" si="555"/>
        <v>17873</v>
      </c>
      <c r="X17885" s="580"/>
    </row>
    <row r="17886" spans="14:24">
      <c r="N17886" s="716"/>
      <c r="O17886" s="716"/>
      <c r="P17886" s="716"/>
      <c r="Q17886" s="716"/>
      <c r="R17886" s="716"/>
      <c r="S17886" s="716"/>
      <c r="T17886" s="1051"/>
      <c r="U17886" s="360" t="s">
        <v>413</v>
      </c>
      <c r="V17886" s="821">
        <v>22</v>
      </c>
      <c r="W17886" s="358">
        <f t="shared" si="555"/>
        <v>17874</v>
      </c>
      <c r="X17886" s="580"/>
    </row>
    <row r="17887" spans="14:24">
      <c r="N17887" s="716"/>
      <c r="O17887" s="716"/>
      <c r="P17887" s="716"/>
      <c r="Q17887" s="716"/>
      <c r="R17887" s="716"/>
      <c r="S17887" s="716"/>
      <c r="T17887" s="1051"/>
      <c r="U17887" s="360" t="s">
        <v>413</v>
      </c>
      <c r="V17887" s="821">
        <v>23</v>
      </c>
      <c r="W17887" s="358">
        <f t="shared" si="555"/>
        <v>17875</v>
      </c>
      <c r="X17887" s="580"/>
    </row>
    <row r="17888" spans="14:24">
      <c r="N17888" s="716"/>
      <c r="O17888" s="716"/>
      <c r="P17888" s="716"/>
      <c r="Q17888" s="716"/>
      <c r="R17888" s="716"/>
      <c r="S17888" s="716"/>
      <c r="T17888" s="1051"/>
      <c r="U17888" s="360" t="s">
        <v>413</v>
      </c>
      <c r="V17888" s="821">
        <v>24</v>
      </c>
      <c r="W17888" s="358">
        <f t="shared" si="555"/>
        <v>17876</v>
      </c>
      <c r="X17888" s="580"/>
    </row>
    <row r="17889" spans="14:24">
      <c r="N17889" s="716"/>
      <c r="O17889" s="716"/>
      <c r="P17889" s="716"/>
      <c r="Q17889" s="716"/>
      <c r="R17889" s="716"/>
      <c r="S17889" s="716"/>
      <c r="T17889" s="1051"/>
      <c r="U17889" s="360" t="s">
        <v>413</v>
      </c>
      <c r="V17889" s="821">
        <v>25</v>
      </c>
      <c r="W17889" s="358">
        <f t="shared" si="555"/>
        <v>17877</v>
      </c>
      <c r="X17889" s="580"/>
    </row>
    <row r="17890" spans="14:24">
      <c r="N17890" s="716"/>
      <c r="O17890" s="716"/>
      <c r="P17890" s="716"/>
      <c r="Q17890" s="716"/>
      <c r="R17890" s="716"/>
      <c r="S17890" s="716"/>
      <c r="T17890" s="1051"/>
      <c r="U17890" s="360" t="s">
        <v>413</v>
      </c>
      <c r="V17890" s="821">
        <v>26</v>
      </c>
      <c r="W17890" s="358">
        <f t="shared" si="555"/>
        <v>17878</v>
      </c>
      <c r="X17890" s="580"/>
    </row>
    <row r="17891" spans="14:24">
      <c r="N17891" s="716"/>
      <c r="O17891" s="716"/>
      <c r="P17891" s="716"/>
      <c r="Q17891" s="716"/>
      <c r="R17891" s="716"/>
      <c r="S17891" s="716"/>
      <c r="T17891" s="1051"/>
      <c r="U17891" s="360" t="s">
        <v>413</v>
      </c>
      <c r="V17891" s="821">
        <v>27</v>
      </c>
      <c r="W17891" s="358">
        <f t="shared" si="555"/>
        <v>17879</v>
      </c>
      <c r="X17891" s="580"/>
    </row>
    <row r="17892" spans="14:24">
      <c r="N17892" s="716"/>
      <c r="O17892" s="716"/>
      <c r="P17892" s="716"/>
      <c r="Q17892" s="716"/>
      <c r="R17892" s="716"/>
      <c r="S17892" s="716"/>
      <c r="T17892" s="1051"/>
      <c r="U17892" s="360" t="s">
        <v>413</v>
      </c>
      <c r="V17892" s="821">
        <v>28</v>
      </c>
      <c r="W17892" s="358">
        <f t="shared" si="555"/>
        <v>17880</v>
      </c>
      <c r="X17892" s="580"/>
    </row>
    <row r="17893" spans="14:24">
      <c r="N17893" s="716"/>
      <c r="O17893" s="716"/>
      <c r="P17893" s="716"/>
      <c r="Q17893" s="716"/>
      <c r="R17893" s="716"/>
      <c r="S17893" s="716"/>
      <c r="T17893" s="1051"/>
      <c r="U17893" s="360" t="s">
        <v>413</v>
      </c>
      <c r="V17893" s="821">
        <v>29</v>
      </c>
      <c r="W17893" s="358">
        <f t="shared" si="555"/>
        <v>17881</v>
      </c>
      <c r="X17893" s="580"/>
    </row>
    <row r="17894" spans="14:24">
      <c r="N17894" s="716"/>
      <c r="O17894" s="716"/>
      <c r="P17894" s="716"/>
      <c r="Q17894" s="716"/>
      <c r="R17894" s="716"/>
      <c r="S17894" s="716"/>
      <c r="T17894" s="1051"/>
      <c r="U17894" s="360" t="s">
        <v>413</v>
      </c>
      <c r="V17894" s="821">
        <v>30</v>
      </c>
      <c r="W17894" s="358">
        <f t="shared" si="555"/>
        <v>17882</v>
      </c>
      <c r="X17894" s="580"/>
    </row>
    <row r="17895" spans="14:24">
      <c r="N17895" s="716"/>
      <c r="O17895" s="716"/>
      <c r="P17895" s="716"/>
      <c r="Q17895" s="716"/>
      <c r="R17895" s="716"/>
      <c r="S17895" s="716"/>
      <c r="T17895" s="1051"/>
      <c r="U17895" s="360" t="s">
        <v>413</v>
      </c>
      <c r="V17895" s="821">
        <v>31</v>
      </c>
      <c r="W17895" s="358">
        <f t="shared" si="555"/>
        <v>17883</v>
      </c>
      <c r="X17895" s="580"/>
    </row>
    <row r="17896" spans="14:24">
      <c r="N17896" s="716"/>
      <c r="O17896" s="716"/>
      <c r="P17896" s="716"/>
      <c r="Q17896" s="716"/>
      <c r="R17896" s="716"/>
      <c r="S17896" s="716"/>
      <c r="T17896" s="1051"/>
      <c r="U17896" s="360" t="s">
        <v>413</v>
      </c>
      <c r="V17896" s="821">
        <v>32</v>
      </c>
      <c r="W17896" s="358">
        <f t="shared" si="555"/>
        <v>17884</v>
      </c>
      <c r="X17896" s="580"/>
    </row>
    <row r="17897" spans="14:24">
      <c r="N17897" s="716"/>
      <c r="O17897" s="716"/>
      <c r="P17897" s="716"/>
      <c r="Q17897" s="716"/>
      <c r="R17897" s="716"/>
      <c r="S17897" s="716"/>
      <c r="T17897" s="1051"/>
      <c r="U17897" s="360" t="s">
        <v>413</v>
      </c>
      <c r="V17897" s="821">
        <v>33</v>
      </c>
      <c r="W17897" s="358">
        <f t="shared" si="555"/>
        <v>17885</v>
      </c>
      <c r="X17897" s="580"/>
    </row>
    <row r="17898" spans="14:24">
      <c r="N17898" s="716"/>
      <c r="O17898" s="716"/>
      <c r="P17898" s="716"/>
      <c r="Q17898" s="716"/>
      <c r="R17898" s="716"/>
      <c r="S17898" s="716"/>
      <c r="T17898" s="1051"/>
      <c r="U17898" s="360" t="s">
        <v>413</v>
      </c>
      <c r="V17898" s="821">
        <v>34</v>
      </c>
      <c r="W17898" s="358">
        <f t="shared" si="555"/>
        <v>17886</v>
      </c>
      <c r="X17898" s="580"/>
    </row>
    <row r="17899" spans="14:24">
      <c r="N17899" s="716"/>
      <c r="O17899" s="716"/>
      <c r="P17899" s="716"/>
      <c r="Q17899" s="716"/>
      <c r="R17899" s="716"/>
      <c r="S17899" s="716"/>
      <c r="T17899" s="1051"/>
      <c r="U17899" s="360" t="s">
        <v>413</v>
      </c>
      <c r="V17899" s="821">
        <v>35</v>
      </c>
      <c r="W17899" s="358">
        <f t="shared" si="555"/>
        <v>17887</v>
      </c>
      <c r="X17899" s="580"/>
    </row>
    <row r="17900" spans="14:24">
      <c r="N17900" s="716"/>
      <c r="O17900" s="716"/>
      <c r="P17900" s="716"/>
      <c r="Q17900" s="716"/>
      <c r="R17900" s="716"/>
      <c r="S17900" s="716"/>
      <c r="T17900" s="1051"/>
      <c r="U17900" s="360" t="s">
        <v>413</v>
      </c>
      <c r="V17900" s="821">
        <v>36</v>
      </c>
      <c r="W17900" s="358">
        <f t="shared" si="555"/>
        <v>17888</v>
      </c>
      <c r="X17900" s="580"/>
    </row>
    <row r="17901" spans="14:24">
      <c r="N17901" s="716"/>
      <c r="O17901" s="716"/>
      <c r="P17901" s="716"/>
      <c r="Q17901" s="716"/>
      <c r="R17901" s="716"/>
      <c r="S17901" s="716"/>
      <c r="T17901" s="1051"/>
      <c r="U17901" s="360" t="s">
        <v>413</v>
      </c>
      <c r="V17901" s="821">
        <v>37</v>
      </c>
      <c r="W17901" s="358">
        <f t="shared" si="555"/>
        <v>17889</v>
      </c>
      <c r="X17901" s="580"/>
    </row>
    <row r="17902" spans="14:24">
      <c r="N17902" s="716"/>
      <c r="O17902" s="716"/>
      <c r="P17902" s="716"/>
      <c r="Q17902" s="716"/>
      <c r="R17902" s="716"/>
      <c r="S17902" s="716"/>
      <c r="T17902" s="1051"/>
      <c r="U17902" s="360" t="s">
        <v>413</v>
      </c>
      <c r="V17902" s="821">
        <v>38</v>
      </c>
      <c r="W17902" s="358">
        <f t="shared" si="555"/>
        <v>17890</v>
      </c>
      <c r="X17902" s="580"/>
    </row>
    <row r="17903" spans="14:24">
      <c r="N17903" s="716"/>
      <c r="O17903" s="716"/>
      <c r="P17903" s="716"/>
      <c r="Q17903" s="716"/>
      <c r="R17903" s="716"/>
      <c r="S17903" s="716"/>
      <c r="T17903" s="1051"/>
      <c r="U17903" s="360" t="s">
        <v>413</v>
      </c>
      <c r="V17903" s="821">
        <v>39</v>
      </c>
      <c r="W17903" s="358">
        <f t="shared" si="555"/>
        <v>17891</v>
      </c>
      <c r="X17903" s="580"/>
    </row>
    <row r="17904" spans="14:24">
      <c r="N17904" s="716"/>
      <c r="O17904" s="716"/>
      <c r="P17904" s="716"/>
      <c r="Q17904" s="716"/>
      <c r="R17904" s="716"/>
      <c r="S17904" s="716"/>
      <c r="T17904" s="1051"/>
      <c r="U17904" s="360" t="s">
        <v>413</v>
      </c>
      <c r="V17904" s="821">
        <v>40</v>
      </c>
      <c r="W17904" s="358">
        <f t="shared" si="555"/>
        <v>17892</v>
      </c>
      <c r="X17904" s="580"/>
    </row>
    <row r="17905" spans="14:24">
      <c r="N17905" s="716"/>
      <c r="O17905" s="716"/>
      <c r="P17905" s="716"/>
      <c r="Q17905" s="716"/>
      <c r="R17905" s="716"/>
      <c r="S17905" s="716"/>
      <c r="T17905" s="1051"/>
      <c r="U17905" s="360" t="s">
        <v>413</v>
      </c>
      <c r="V17905" s="821">
        <v>41</v>
      </c>
      <c r="W17905" s="358">
        <f t="shared" si="555"/>
        <v>17893</v>
      </c>
      <c r="X17905" s="580"/>
    </row>
    <row r="17906" spans="14:24">
      <c r="N17906" s="716"/>
      <c r="O17906" s="716"/>
      <c r="P17906" s="716"/>
      <c r="Q17906" s="716"/>
      <c r="R17906" s="716"/>
      <c r="S17906" s="716"/>
      <c r="T17906" s="1051"/>
      <c r="U17906" s="360" t="s">
        <v>413</v>
      </c>
      <c r="V17906" s="821">
        <v>42</v>
      </c>
      <c r="W17906" s="358">
        <f t="shared" si="555"/>
        <v>17894</v>
      </c>
      <c r="X17906" s="580"/>
    </row>
    <row r="17907" spans="14:24">
      <c r="N17907" s="716"/>
      <c r="O17907" s="716"/>
      <c r="P17907" s="716"/>
      <c r="Q17907" s="716"/>
      <c r="R17907" s="716"/>
      <c r="S17907" s="716"/>
      <c r="T17907" s="1051"/>
      <c r="U17907" s="360" t="s">
        <v>413</v>
      </c>
      <c r="V17907" s="821">
        <v>43</v>
      </c>
      <c r="W17907" s="358">
        <f t="shared" si="555"/>
        <v>17895</v>
      </c>
      <c r="X17907" s="580"/>
    </row>
    <row r="17908" spans="14:24">
      <c r="N17908" s="716"/>
      <c r="O17908" s="716"/>
      <c r="P17908" s="716"/>
      <c r="Q17908" s="716"/>
      <c r="R17908" s="716"/>
      <c r="S17908" s="716"/>
      <c r="T17908" s="1051"/>
      <c r="U17908" s="360" t="s">
        <v>413</v>
      </c>
      <c r="V17908" s="821">
        <v>44</v>
      </c>
      <c r="W17908" s="358">
        <f t="shared" si="555"/>
        <v>17896</v>
      </c>
      <c r="X17908" s="580"/>
    </row>
    <row r="17909" spans="14:24">
      <c r="N17909" s="716"/>
      <c r="O17909" s="716"/>
      <c r="P17909" s="716"/>
      <c r="Q17909" s="716"/>
      <c r="R17909" s="716"/>
      <c r="S17909" s="716"/>
      <c r="T17909" s="1051"/>
      <c r="U17909" s="360" t="s">
        <v>413</v>
      </c>
      <c r="V17909" s="821">
        <v>45</v>
      </c>
      <c r="W17909" s="358">
        <f t="shared" si="555"/>
        <v>17897</v>
      </c>
      <c r="X17909" s="580"/>
    </row>
    <row r="17910" spans="14:24">
      <c r="N17910" s="716"/>
      <c r="O17910" s="716"/>
      <c r="P17910" s="716"/>
      <c r="Q17910" s="716"/>
      <c r="R17910" s="716"/>
      <c r="S17910" s="716"/>
      <c r="T17910" s="1051"/>
      <c r="U17910" s="360" t="s">
        <v>413</v>
      </c>
      <c r="V17910" s="821">
        <v>46</v>
      </c>
      <c r="W17910" s="358">
        <f t="shared" si="555"/>
        <v>17898</v>
      </c>
      <c r="X17910" s="580"/>
    </row>
    <row r="17911" spans="14:24">
      <c r="N17911" s="716"/>
      <c r="O17911" s="716"/>
      <c r="P17911" s="716"/>
      <c r="Q17911" s="716"/>
      <c r="R17911" s="716"/>
      <c r="S17911" s="716"/>
      <c r="T17911" s="1051"/>
      <c r="U17911" s="360" t="s">
        <v>413</v>
      </c>
      <c r="V17911" s="821">
        <v>47</v>
      </c>
      <c r="W17911" s="358">
        <f t="shared" si="555"/>
        <v>17899</v>
      </c>
      <c r="X17911" s="580"/>
    </row>
    <row r="17912" spans="14:24">
      <c r="N17912" s="716"/>
      <c r="O17912" s="716"/>
      <c r="P17912" s="716"/>
      <c r="Q17912" s="716"/>
      <c r="R17912" s="716"/>
      <c r="S17912" s="716"/>
      <c r="T17912" s="1051"/>
      <c r="U17912" s="360" t="s">
        <v>413</v>
      </c>
      <c r="V17912" s="821">
        <v>48</v>
      </c>
      <c r="W17912" s="358">
        <f t="shared" si="555"/>
        <v>17900</v>
      </c>
      <c r="X17912" s="580"/>
    </row>
    <row r="17913" spans="14:24">
      <c r="N17913" s="716"/>
      <c r="O17913" s="716"/>
      <c r="P17913" s="716"/>
      <c r="Q17913" s="716"/>
      <c r="R17913" s="716"/>
      <c r="S17913" s="716"/>
      <c r="T17913" s="1051"/>
      <c r="U17913" s="360" t="s">
        <v>413</v>
      </c>
      <c r="V17913" s="821">
        <v>49</v>
      </c>
      <c r="W17913" s="358">
        <f t="shared" si="555"/>
        <v>17901</v>
      </c>
      <c r="X17913" s="580"/>
    </row>
    <row r="17914" spans="14:24">
      <c r="N17914" s="716"/>
      <c r="O17914" s="716"/>
      <c r="P17914" s="716"/>
      <c r="Q17914" s="716"/>
      <c r="R17914" s="716"/>
      <c r="S17914" s="716"/>
      <c r="T17914" s="1051"/>
      <c r="U17914" s="360" t="s">
        <v>413</v>
      </c>
      <c r="V17914" s="821">
        <v>50</v>
      </c>
      <c r="W17914" s="358">
        <f t="shared" si="555"/>
        <v>17902</v>
      </c>
      <c r="X17914" s="580"/>
    </row>
    <row r="17915" spans="14:24">
      <c r="N17915" s="716"/>
      <c r="O17915" s="716"/>
      <c r="P17915" s="716"/>
      <c r="Q17915" s="716"/>
      <c r="R17915" s="716"/>
      <c r="S17915" s="716"/>
      <c r="T17915" s="1051"/>
      <c r="U17915" s="360" t="s">
        <v>413</v>
      </c>
      <c r="V17915" s="821">
        <v>51</v>
      </c>
      <c r="W17915" s="358">
        <f t="shared" si="555"/>
        <v>17903</v>
      </c>
      <c r="X17915" s="580"/>
    </row>
    <row r="17916" spans="14:24">
      <c r="N17916" s="716"/>
      <c r="O17916" s="716"/>
      <c r="P17916" s="716"/>
      <c r="Q17916" s="716"/>
      <c r="R17916" s="716"/>
      <c r="S17916" s="716"/>
      <c r="T17916" s="1051"/>
      <c r="U17916" s="360" t="s">
        <v>413</v>
      </c>
      <c r="V17916" s="821">
        <v>52</v>
      </c>
      <c r="W17916" s="358">
        <f t="shared" si="555"/>
        <v>17904</v>
      </c>
      <c r="X17916" s="580"/>
    </row>
    <row r="17917" spans="14:24">
      <c r="N17917" s="716"/>
      <c r="O17917" s="716"/>
      <c r="P17917" s="716"/>
      <c r="Q17917" s="716"/>
      <c r="R17917" s="716"/>
      <c r="S17917" s="716"/>
      <c r="T17917" s="1051"/>
      <c r="U17917" s="360" t="s">
        <v>413</v>
      </c>
      <c r="V17917" s="821">
        <v>53</v>
      </c>
      <c r="W17917" s="358">
        <f t="shared" si="555"/>
        <v>17905</v>
      </c>
      <c r="X17917" s="580"/>
    </row>
    <row r="17918" spans="14:24">
      <c r="N17918" s="716"/>
      <c r="O17918" s="716"/>
      <c r="P17918" s="716"/>
      <c r="Q17918" s="716"/>
      <c r="R17918" s="716"/>
      <c r="S17918" s="716"/>
      <c r="T17918" s="1051"/>
      <c r="U17918" s="360" t="s">
        <v>413</v>
      </c>
      <c r="V17918" s="821">
        <v>54</v>
      </c>
      <c r="W17918" s="358">
        <f t="shared" si="555"/>
        <v>17906</v>
      </c>
      <c r="X17918" s="580"/>
    </row>
    <row r="17919" spans="14:24">
      <c r="N17919" s="716"/>
      <c r="O17919" s="716"/>
      <c r="P17919" s="716"/>
      <c r="Q17919" s="716"/>
      <c r="R17919" s="716"/>
      <c r="S17919" s="716"/>
      <c r="T17919" s="1051"/>
      <c r="U17919" s="360" t="s">
        <v>413</v>
      </c>
      <c r="V17919" s="821">
        <v>55</v>
      </c>
      <c r="W17919" s="358">
        <f t="shared" si="555"/>
        <v>17907</v>
      </c>
      <c r="X17919" s="580"/>
    </row>
    <row r="17920" spans="14:24">
      <c r="N17920" s="716"/>
      <c r="O17920" s="716"/>
      <c r="P17920" s="716"/>
      <c r="Q17920" s="716"/>
      <c r="R17920" s="716"/>
      <c r="S17920" s="716"/>
      <c r="T17920" s="1051"/>
      <c r="U17920" s="360" t="s">
        <v>413</v>
      </c>
      <c r="V17920" s="821">
        <v>56</v>
      </c>
      <c r="W17920" s="358">
        <f t="shared" si="555"/>
        <v>17908</v>
      </c>
      <c r="X17920" s="580"/>
    </row>
    <row r="17921" spans="14:24">
      <c r="N17921" s="716"/>
      <c r="O17921" s="716"/>
      <c r="P17921" s="716"/>
      <c r="Q17921" s="716"/>
      <c r="R17921" s="716"/>
      <c r="S17921" s="716"/>
      <c r="T17921" s="1051"/>
      <c r="U17921" s="360" t="s">
        <v>413</v>
      </c>
      <c r="V17921" s="821">
        <v>57</v>
      </c>
      <c r="W17921" s="358">
        <f t="shared" si="555"/>
        <v>17909</v>
      </c>
      <c r="X17921" s="580"/>
    </row>
    <row r="17922" spans="14:24">
      <c r="N17922" s="716"/>
      <c r="O17922" s="716"/>
      <c r="P17922" s="716"/>
      <c r="Q17922" s="716"/>
      <c r="R17922" s="716"/>
      <c r="S17922" s="716"/>
      <c r="T17922" s="1051"/>
      <c r="U17922" s="360" t="s">
        <v>413</v>
      </c>
      <c r="V17922" s="821">
        <v>58</v>
      </c>
      <c r="W17922" s="358">
        <f t="shared" si="555"/>
        <v>17910</v>
      </c>
      <c r="X17922" s="580"/>
    </row>
    <row r="17923" spans="14:24">
      <c r="N17923" s="716"/>
      <c r="O17923" s="716"/>
      <c r="P17923" s="716"/>
      <c r="Q17923" s="716"/>
      <c r="R17923" s="716"/>
      <c r="S17923" s="716"/>
      <c r="T17923" s="1051"/>
      <c r="U17923" s="360" t="s">
        <v>413</v>
      </c>
      <c r="V17923" s="821">
        <v>59</v>
      </c>
      <c r="W17923" s="358">
        <f t="shared" si="555"/>
        <v>17911</v>
      </c>
      <c r="X17923" s="580"/>
    </row>
    <row r="17924" spans="14:24">
      <c r="N17924" s="716"/>
      <c r="O17924" s="716"/>
      <c r="P17924" s="716"/>
      <c r="Q17924" s="716"/>
      <c r="R17924" s="716"/>
      <c r="S17924" s="716"/>
      <c r="T17924" s="1051"/>
      <c r="U17924" s="360" t="s">
        <v>413</v>
      </c>
      <c r="V17924" s="821">
        <v>60</v>
      </c>
      <c r="W17924" s="358">
        <f t="shared" si="555"/>
        <v>17912</v>
      </c>
      <c r="X17924" s="580"/>
    </row>
    <row r="17925" spans="14:24">
      <c r="N17925" s="716"/>
      <c r="O17925" s="716"/>
      <c r="P17925" s="716"/>
      <c r="Q17925" s="716"/>
      <c r="R17925" s="716"/>
      <c r="S17925" s="716"/>
      <c r="T17925" s="1051"/>
      <c r="U17925" s="360" t="s">
        <v>413</v>
      </c>
      <c r="V17925" s="821">
        <v>61</v>
      </c>
      <c r="W17925" s="358">
        <f t="shared" si="555"/>
        <v>17913</v>
      </c>
      <c r="X17925" s="580"/>
    </row>
    <row r="17926" spans="14:24">
      <c r="N17926" s="716"/>
      <c r="O17926" s="716"/>
      <c r="P17926" s="716"/>
      <c r="Q17926" s="716"/>
      <c r="R17926" s="716"/>
      <c r="S17926" s="716"/>
      <c r="T17926" s="1051"/>
      <c r="U17926" s="360" t="s">
        <v>413</v>
      </c>
      <c r="V17926" s="821">
        <v>62</v>
      </c>
      <c r="W17926" s="358">
        <f t="shared" si="555"/>
        <v>17914</v>
      </c>
      <c r="X17926" s="580"/>
    </row>
    <row r="17927" spans="14:24">
      <c r="N17927" s="716"/>
      <c r="O17927" s="716"/>
      <c r="P17927" s="716"/>
      <c r="Q17927" s="716"/>
      <c r="R17927" s="716"/>
      <c r="S17927" s="716"/>
      <c r="T17927" s="1051"/>
      <c r="U17927" s="360" t="s">
        <v>413</v>
      </c>
      <c r="V17927" s="821">
        <v>63</v>
      </c>
      <c r="W17927" s="358">
        <f t="shared" si="555"/>
        <v>17915</v>
      </c>
      <c r="X17927" s="580"/>
    </row>
    <row r="17928" spans="14:24">
      <c r="N17928" s="716"/>
      <c r="O17928" s="716"/>
      <c r="P17928" s="716"/>
      <c r="Q17928" s="716"/>
      <c r="R17928" s="716"/>
      <c r="S17928" s="716"/>
      <c r="T17928" s="1051"/>
      <c r="U17928" s="360" t="s">
        <v>413</v>
      </c>
      <c r="V17928" s="821">
        <v>64</v>
      </c>
      <c r="W17928" s="358">
        <f t="shared" si="555"/>
        <v>17916</v>
      </c>
      <c r="X17928" s="580"/>
    </row>
    <row r="17929" spans="14:24">
      <c r="N17929" s="716"/>
      <c r="O17929" s="716"/>
      <c r="P17929" s="716"/>
      <c r="Q17929" s="716"/>
      <c r="R17929" s="716"/>
      <c r="S17929" s="716"/>
      <c r="T17929" s="1051"/>
      <c r="U17929" s="360" t="s">
        <v>413</v>
      </c>
      <c r="V17929" s="821">
        <v>65</v>
      </c>
      <c r="W17929" s="358">
        <f t="shared" si="555"/>
        <v>17917</v>
      </c>
      <c r="X17929" s="580"/>
    </row>
    <row r="17930" spans="14:24">
      <c r="N17930" s="716"/>
      <c r="O17930" s="716"/>
      <c r="P17930" s="716"/>
      <c r="Q17930" s="716"/>
      <c r="R17930" s="716"/>
      <c r="S17930" s="716"/>
      <c r="T17930" s="1051"/>
      <c r="U17930" s="360" t="s">
        <v>413</v>
      </c>
      <c r="V17930" s="821">
        <v>66</v>
      </c>
      <c r="W17930" s="358">
        <f t="shared" ref="W17930:W17993" si="556">W17929+1</f>
        <v>17918</v>
      </c>
      <c r="X17930" s="580"/>
    </row>
    <row r="17931" spans="14:24">
      <c r="N17931" s="716"/>
      <c r="O17931" s="716"/>
      <c r="P17931" s="716"/>
      <c r="Q17931" s="716"/>
      <c r="R17931" s="716"/>
      <c r="S17931" s="716"/>
      <c r="T17931" s="1051"/>
      <c r="U17931" s="360" t="s">
        <v>413</v>
      </c>
      <c r="V17931" s="821">
        <v>67</v>
      </c>
      <c r="W17931" s="358">
        <f t="shared" si="556"/>
        <v>17919</v>
      </c>
      <c r="X17931" s="580"/>
    </row>
    <row r="17932" spans="14:24">
      <c r="N17932" s="716"/>
      <c r="O17932" s="716"/>
      <c r="P17932" s="716"/>
      <c r="Q17932" s="716"/>
      <c r="R17932" s="716"/>
      <c r="S17932" s="716"/>
      <c r="T17932" s="1051"/>
      <c r="U17932" s="360" t="s">
        <v>413</v>
      </c>
      <c r="V17932" s="821">
        <v>68</v>
      </c>
      <c r="W17932" s="358">
        <f t="shared" si="556"/>
        <v>17920</v>
      </c>
      <c r="X17932" s="580"/>
    </row>
    <row r="17933" spans="14:24">
      <c r="N17933" s="716"/>
      <c r="O17933" s="716"/>
      <c r="P17933" s="716"/>
      <c r="Q17933" s="716"/>
      <c r="R17933" s="716"/>
      <c r="S17933" s="716"/>
      <c r="T17933" s="1051"/>
      <c r="U17933" s="360" t="s">
        <v>413</v>
      </c>
      <c r="V17933" s="821">
        <v>69</v>
      </c>
      <c r="W17933" s="358">
        <f t="shared" si="556"/>
        <v>17921</v>
      </c>
      <c r="X17933" s="580"/>
    </row>
    <row r="17934" spans="14:24">
      <c r="N17934" s="716"/>
      <c r="O17934" s="716"/>
      <c r="P17934" s="716"/>
      <c r="Q17934" s="716"/>
      <c r="R17934" s="716"/>
      <c r="S17934" s="716"/>
      <c r="T17934" s="1051"/>
      <c r="U17934" s="360" t="s">
        <v>413</v>
      </c>
      <c r="V17934" s="821">
        <v>70</v>
      </c>
      <c r="W17934" s="358">
        <f t="shared" si="556"/>
        <v>17922</v>
      </c>
      <c r="X17934" s="580"/>
    </row>
    <row r="17935" spans="14:24">
      <c r="N17935" s="716"/>
      <c r="O17935" s="716"/>
      <c r="P17935" s="716"/>
      <c r="Q17935" s="716"/>
      <c r="R17935" s="716"/>
      <c r="S17935" s="716"/>
      <c r="T17935" s="1051"/>
      <c r="U17935" s="360" t="s">
        <v>413</v>
      </c>
      <c r="V17935" s="821">
        <v>71</v>
      </c>
      <c r="W17935" s="358">
        <f t="shared" si="556"/>
        <v>17923</v>
      </c>
      <c r="X17935" s="580"/>
    </row>
    <row r="17936" spans="14:24">
      <c r="N17936" s="716"/>
      <c r="O17936" s="716"/>
      <c r="P17936" s="716"/>
      <c r="Q17936" s="716"/>
      <c r="R17936" s="716"/>
      <c r="S17936" s="716"/>
      <c r="T17936" s="1051"/>
      <c r="U17936" s="360" t="s">
        <v>413</v>
      </c>
      <c r="V17936" s="821">
        <v>72</v>
      </c>
      <c r="W17936" s="358">
        <f t="shared" si="556"/>
        <v>17924</v>
      </c>
      <c r="X17936" s="580"/>
    </row>
    <row r="17937" spans="14:24">
      <c r="N17937" s="716"/>
      <c r="O17937" s="716"/>
      <c r="P17937" s="716"/>
      <c r="Q17937" s="716"/>
      <c r="R17937" s="716"/>
      <c r="S17937" s="716"/>
      <c r="T17937" s="1051"/>
      <c r="U17937" s="360" t="s">
        <v>413</v>
      </c>
      <c r="V17937" s="821">
        <v>73</v>
      </c>
      <c r="W17937" s="358">
        <f t="shared" si="556"/>
        <v>17925</v>
      </c>
      <c r="X17937" s="580"/>
    </row>
    <row r="17938" spans="14:24">
      <c r="N17938" s="716"/>
      <c r="O17938" s="716"/>
      <c r="P17938" s="716"/>
      <c r="Q17938" s="716"/>
      <c r="R17938" s="716"/>
      <c r="S17938" s="716"/>
      <c r="T17938" s="1051"/>
      <c r="U17938" s="360" t="s">
        <v>413</v>
      </c>
      <c r="V17938" s="821">
        <v>74</v>
      </c>
      <c r="W17938" s="358">
        <f t="shared" si="556"/>
        <v>17926</v>
      </c>
      <c r="X17938" s="580"/>
    </row>
    <row r="17939" spans="14:24">
      <c r="N17939" s="716"/>
      <c r="O17939" s="716"/>
      <c r="P17939" s="716"/>
      <c r="Q17939" s="716"/>
      <c r="R17939" s="716"/>
      <c r="S17939" s="716"/>
      <c r="T17939" s="1051"/>
      <c r="U17939" s="360" t="s">
        <v>413</v>
      </c>
      <c r="V17939" s="821">
        <v>75</v>
      </c>
      <c r="W17939" s="358">
        <f t="shared" si="556"/>
        <v>17927</v>
      </c>
      <c r="X17939" s="580"/>
    </row>
    <row r="17940" spans="14:24">
      <c r="N17940" s="716"/>
      <c r="O17940" s="716"/>
      <c r="P17940" s="716"/>
      <c r="Q17940" s="716"/>
      <c r="R17940" s="716"/>
      <c r="S17940" s="716"/>
      <c r="T17940" s="1051"/>
      <c r="U17940" s="360" t="s">
        <v>413</v>
      </c>
      <c r="V17940" s="821">
        <v>76</v>
      </c>
      <c r="W17940" s="358">
        <f t="shared" si="556"/>
        <v>17928</v>
      </c>
      <c r="X17940" s="580"/>
    </row>
    <row r="17941" spans="14:24">
      <c r="N17941" s="716"/>
      <c r="O17941" s="716"/>
      <c r="P17941" s="716"/>
      <c r="Q17941" s="716"/>
      <c r="R17941" s="716"/>
      <c r="S17941" s="716"/>
      <c r="T17941" s="1051"/>
      <c r="U17941" s="360" t="s">
        <v>413</v>
      </c>
      <c r="V17941" s="821">
        <v>77</v>
      </c>
      <c r="W17941" s="358">
        <f t="shared" si="556"/>
        <v>17929</v>
      </c>
      <c r="X17941" s="580"/>
    </row>
    <row r="17942" spans="14:24">
      <c r="N17942" s="716"/>
      <c r="O17942" s="716"/>
      <c r="P17942" s="716"/>
      <c r="Q17942" s="716"/>
      <c r="R17942" s="716"/>
      <c r="S17942" s="716"/>
      <c r="T17942" s="1051"/>
      <c r="U17942" s="360" t="s">
        <v>413</v>
      </c>
      <c r="V17942" s="821">
        <v>78</v>
      </c>
      <c r="W17942" s="358">
        <f t="shared" si="556"/>
        <v>17930</v>
      </c>
      <c r="X17942" s="580"/>
    </row>
    <row r="17943" spans="14:24">
      <c r="N17943" s="716"/>
      <c r="O17943" s="716"/>
      <c r="P17943" s="716"/>
      <c r="Q17943" s="716"/>
      <c r="R17943" s="716"/>
      <c r="S17943" s="716"/>
      <c r="T17943" s="1051"/>
      <c r="U17943" s="360" t="s">
        <v>413</v>
      </c>
      <c r="V17943" s="821">
        <v>79</v>
      </c>
      <c r="W17943" s="358">
        <f t="shared" si="556"/>
        <v>17931</v>
      </c>
      <c r="X17943" s="580"/>
    </row>
    <row r="17944" spans="14:24">
      <c r="N17944" s="716"/>
      <c r="O17944" s="716"/>
      <c r="P17944" s="716"/>
      <c r="Q17944" s="716"/>
      <c r="R17944" s="716"/>
      <c r="S17944" s="716"/>
      <c r="T17944" s="1051"/>
      <c r="U17944" s="360" t="s">
        <v>413</v>
      </c>
      <c r="V17944" s="821">
        <v>80</v>
      </c>
      <c r="W17944" s="358">
        <f t="shared" si="556"/>
        <v>17932</v>
      </c>
      <c r="X17944" s="580"/>
    </row>
    <row r="17945" spans="14:24">
      <c r="N17945" s="716"/>
      <c r="O17945" s="716"/>
      <c r="P17945" s="716"/>
      <c r="Q17945" s="716"/>
      <c r="R17945" s="716"/>
      <c r="S17945" s="716"/>
      <c r="T17945" s="1051"/>
      <c r="U17945" s="360" t="s">
        <v>413</v>
      </c>
      <c r="V17945" s="821">
        <v>81</v>
      </c>
      <c r="W17945" s="358">
        <f t="shared" si="556"/>
        <v>17933</v>
      </c>
      <c r="X17945" s="580"/>
    </row>
    <row r="17946" spans="14:24">
      <c r="N17946" s="716"/>
      <c r="O17946" s="716"/>
      <c r="P17946" s="716"/>
      <c r="Q17946" s="716"/>
      <c r="R17946" s="716"/>
      <c r="S17946" s="716"/>
      <c r="T17946" s="1051"/>
      <c r="U17946" s="360" t="s">
        <v>413</v>
      </c>
      <c r="V17946" s="821">
        <v>82</v>
      </c>
      <c r="W17946" s="358">
        <f t="shared" si="556"/>
        <v>17934</v>
      </c>
      <c r="X17946" s="580"/>
    </row>
    <row r="17947" spans="14:24">
      <c r="N17947" s="716"/>
      <c r="O17947" s="716"/>
      <c r="P17947" s="716"/>
      <c r="Q17947" s="716"/>
      <c r="R17947" s="716"/>
      <c r="S17947" s="716"/>
      <c r="T17947" s="1051"/>
      <c r="U17947" s="360" t="s">
        <v>413</v>
      </c>
      <c r="V17947" s="821">
        <v>83</v>
      </c>
      <c r="W17947" s="358">
        <f t="shared" si="556"/>
        <v>17935</v>
      </c>
      <c r="X17947" s="580"/>
    </row>
    <row r="17948" spans="14:24">
      <c r="N17948" s="716"/>
      <c r="O17948" s="716"/>
      <c r="P17948" s="716"/>
      <c r="Q17948" s="716"/>
      <c r="R17948" s="716"/>
      <c r="S17948" s="716"/>
      <c r="T17948" s="1051"/>
      <c r="U17948" s="360" t="s">
        <v>413</v>
      </c>
      <c r="V17948" s="821">
        <v>84</v>
      </c>
      <c r="W17948" s="358">
        <f t="shared" si="556"/>
        <v>17936</v>
      </c>
      <c r="X17948" s="580"/>
    </row>
    <row r="17949" spans="14:24">
      <c r="N17949" s="716"/>
      <c r="O17949" s="716"/>
      <c r="P17949" s="716"/>
      <c r="Q17949" s="716"/>
      <c r="R17949" s="716"/>
      <c r="S17949" s="716"/>
      <c r="T17949" s="1051"/>
      <c r="U17949" s="360" t="s">
        <v>413</v>
      </c>
      <c r="V17949" s="821">
        <v>85</v>
      </c>
      <c r="W17949" s="358">
        <f t="shared" si="556"/>
        <v>17937</v>
      </c>
      <c r="X17949" s="580"/>
    </row>
    <row r="17950" spans="14:24">
      <c r="N17950" s="716"/>
      <c r="O17950" s="716"/>
      <c r="P17950" s="716"/>
      <c r="Q17950" s="716"/>
      <c r="R17950" s="716"/>
      <c r="S17950" s="716"/>
      <c r="T17950" s="1051"/>
      <c r="U17950" s="360" t="s">
        <v>413</v>
      </c>
      <c r="V17950" s="821">
        <v>86</v>
      </c>
      <c r="W17950" s="358">
        <f t="shared" si="556"/>
        <v>17938</v>
      </c>
      <c r="X17950" s="580"/>
    </row>
    <row r="17951" spans="14:24">
      <c r="N17951" s="716"/>
      <c r="O17951" s="716"/>
      <c r="P17951" s="716"/>
      <c r="Q17951" s="716"/>
      <c r="R17951" s="716"/>
      <c r="S17951" s="716"/>
      <c r="T17951" s="1051"/>
      <c r="U17951" s="360" t="s">
        <v>413</v>
      </c>
      <c r="V17951" s="821">
        <v>87</v>
      </c>
      <c r="W17951" s="358">
        <f t="shared" si="556"/>
        <v>17939</v>
      </c>
      <c r="X17951" s="580"/>
    </row>
    <row r="17952" spans="14:24">
      <c r="N17952" s="716"/>
      <c r="O17952" s="716"/>
      <c r="P17952" s="716"/>
      <c r="Q17952" s="716"/>
      <c r="R17952" s="716"/>
      <c r="S17952" s="716"/>
      <c r="T17952" s="1051"/>
      <c r="U17952" s="360" t="s">
        <v>413</v>
      </c>
      <c r="V17952" s="821">
        <v>88</v>
      </c>
      <c r="W17952" s="358">
        <f t="shared" si="556"/>
        <v>17940</v>
      </c>
      <c r="X17952" s="580"/>
    </row>
    <row r="17953" spans="14:24">
      <c r="N17953" s="716"/>
      <c r="O17953" s="716"/>
      <c r="P17953" s="716"/>
      <c r="Q17953" s="716"/>
      <c r="R17953" s="716"/>
      <c r="S17953" s="716"/>
      <c r="T17953" s="1051"/>
      <c r="U17953" s="360" t="s">
        <v>413</v>
      </c>
      <c r="V17953" s="821">
        <v>89</v>
      </c>
      <c r="W17953" s="358">
        <f t="shared" si="556"/>
        <v>17941</v>
      </c>
      <c r="X17953" s="580"/>
    </row>
    <row r="17954" spans="14:24">
      <c r="N17954" s="716"/>
      <c r="O17954" s="716"/>
      <c r="P17954" s="716"/>
      <c r="Q17954" s="716"/>
      <c r="R17954" s="716"/>
      <c r="S17954" s="716"/>
      <c r="T17954" s="1051"/>
      <c r="U17954" s="360" t="s">
        <v>413</v>
      </c>
      <c r="V17954" s="821">
        <v>90</v>
      </c>
      <c r="W17954" s="358">
        <f t="shared" si="556"/>
        <v>17942</v>
      </c>
      <c r="X17954" s="580"/>
    </row>
    <row r="17955" spans="14:24">
      <c r="N17955" s="716"/>
      <c r="O17955" s="716"/>
      <c r="P17955" s="716"/>
      <c r="Q17955" s="716"/>
      <c r="R17955" s="716"/>
      <c r="S17955" s="716"/>
      <c r="T17955" s="1051"/>
      <c r="U17955" s="360" t="s">
        <v>413</v>
      </c>
      <c r="V17955" s="821">
        <v>91</v>
      </c>
      <c r="W17955" s="358">
        <f t="shared" si="556"/>
        <v>17943</v>
      </c>
      <c r="X17955" s="580"/>
    </row>
    <row r="17956" spans="14:24">
      <c r="N17956" s="716"/>
      <c r="O17956" s="716"/>
      <c r="P17956" s="716"/>
      <c r="Q17956" s="716"/>
      <c r="R17956" s="716"/>
      <c r="S17956" s="716"/>
      <c r="T17956" s="1051"/>
      <c r="U17956" s="360" t="s">
        <v>413</v>
      </c>
      <c r="V17956" s="821">
        <v>92</v>
      </c>
      <c r="W17956" s="358">
        <f t="shared" si="556"/>
        <v>17944</v>
      </c>
      <c r="X17956" s="580"/>
    </row>
    <row r="17957" spans="14:24">
      <c r="N17957" s="716"/>
      <c r="O17957" s="716"/>
      <c r="P17957" s="716"/>
      <c r="Q17957" s="716"/>
      <c r="R17957" s="716"/>
      <c r="S17957" s="716"/>
      <c r="T17957" s="1051"/>
      <c r="U17957" s="360" t="s">
        <v>413</v>
      </c>
      <c r="V17957" s="821">
        <v>93</v>
      </c>
      <c r="W17957" s="358">
        <f t="shared" si="556"/>
        <v>17945</v>
      </c>
      <c r="X17957" s="580"/>
    </row>
    <row r="17958" spans="14:24">
      <c r="N17958" s="716"/>
      <c r="O17958" s="716"/>
      <c r="P17958" s="716"/>
      <c r="Q17958" s="716"/>
      <c r="R17958" s="716"/>
      <c r="S17958" s="716"/>
      <c r="T17958" s="1051"/>
      <c r="U17958" s="360" t="s">
        <v>413</v>
      </c>
      <c r="V17958" s="821">
        <v>94</v>
      </c>
      <c r="W17958" s="358">
        <f t="shared" si="556"/>
        <v>17946</v>
      </c>
      <c r="X17958" s="580"/>
    </row>
    <row r="17959" spans="14:24">
      <c r="N17959" s="716"/>
      <c r="O17959" s="716"/>
      <c r="P17959" s="716"/>
      <c r="Q17959" s="716"/>
      <c r="R17959" s="716"/>
      <c r="S17959" s="716"/>
      <c r="T17959" s="1051"/>
      <c r="U17959" s="360" t="s">
        <v>413</v>
      </c>
      <c r="V17959" s="821">
        <v>95</v>
      </c>
      <c r="W17959" s="358">
        <f t="shared" si="556"/>
        <v>17947</v>
      </c>
      <c r="X17959" s="580"/>
    </row>
    <row r="17960" spans="14:24">
      <c r="N17960" s="716"/>
      <c r="O17960" s="716"/>
      <c r="P17960" s="716"/>
      <c r="Q17960" s="716"/>
      <c r="R17960" s="716"/>
      <c r="S17960" s="716"/>
      <c r="T17960" s="1051"/>
      <c r="U17960" s="360" t="s">
        <v>413</v>
      </c>
      <c r="V17960" s="821">
        <v>96</v>
      </c>
      <c r="W17960" s="358">
        <f t="shared" si="556"/>
        <v>17948</v>
      </c>
      <c r="X17960" s="580"/>
    </row>
    <row r="17961" spans="14:24">
      <c r="N17961" s="716"/>
      <c r="O17961" s="716"/>
      <c r="P17961" s="716"/>
      <c r="Q17961" s="716"/>
      <c r="R17961" s="716"/>
      <c r="S17961" s="716"/>
      <c r="T17961" s="1051"/>
      <c r="U17961" s="360" t="s">
        <v>414</v>
      </c>
      <c r="V17961" s="821">
        <v>1</v>
      </c>
      <c r="W17961" s="358">
        <f t="shared" si="556"/>
        <v>17949</v>
      </c>
      <c r="X17961" s="580"/>
    </row>
    <row r="17962" spans="14:24">
      <c r="N17962" s="716"/>
      <c r="O17962" s="716"/>
      <c r="P17962" s="716"/>
      <c r="Q17962" s="716"/>
      <c r="R17962" s="716"/>
      <c r="S17962" s="716"/>
      <c r="T17962" s="1051"/>
      <c r="U17962" s="360" t="s">
        <v>414</v>
      </c>
      <c r="V17962" s="821">
        <v>2</v>
      </c>
      <c r="W17962" s="358">
        <f t="shared" si="556"/>
        <v>17950</v>
      </c>
      <c r="X17962" s="580"/>
    </row>
    <row r="17963" spans="14:24">
      <c r="N17963" s="716"/>
      <c r="O17963" s="716"/>
      <c r="P17963" s="716"/>
      <c r="Q17963" s="716"/>
      <c r="R17963" s="716"/>
      <c r="S17963" s="716"/>
      <c r="T17963" s="1051"/>
      <c r="U17963" s="360" t="s">
        <v>414</v>
      </c>
      <c r="V17963" s="821">
        <v>3</v>
      </c>
      <c r="W17963" s="358">
        <f t="shared" si="556"/>
        <v>17951</v>
      </c>
      <c r="X17963" s="580"/>
    </row>
    <row r="17964" spans="14:24">
      <c r="N17964" s="716"/>
      <c r="O17964" s="716"/>
      <c r="P17964" s="716"/>
      <c r="Q17964" s="716"/>
      <c r="R17964" s="716"/>
      <c r="S17964" s="716"/>
      <c r="T17964" s="1051"/>
      <c r="U17964" s="360" t="s">
        <v>414</v>
      </c>
      <c r="V17964" s="821">
        <v>4</v>
      </c>
      <c r="W17964" s="358">
        <f t="shared" si="556"/>
        <v>17952</v>
      </c>
      <c r="X17964" s="580"/>
    </row>
    <row r="17965" spans="14:24">
      <c r="N17965" s="716"/>
      <c r="O17965" s="716"/>
      <c r="P17965" s="716"/>
      <c r="Q17965" s="716"/>
      <c r="R17965" s="716"/>
      <c r="S17965" s="716"/>
      <c r="T17965" s="1051"/>
      <c r="U17965" s="360" t="s">
        <v>414</v>
      </c>
      <c r="V17965" s="821">
        <v>5</v>
      </c>
      <c r="W17965" s="358">
        <f t="shared" si="556"/>
        <v>17953</v>
      </c>
      <c r="X17965" s="580"/>
    </row>
    <row r="17966" spans="14:24">
      <c r="N17966" s="716"/>
      <c r="O17966" s="716"/>
      <c r="P17966" s="716"/>
      <c r="Q17966" s="716"/>
      <c r="R17966" s="716"/>
      <c r="S17966" s="716"/>
      <c r="T17966" s="1051"/>
      <c r="U17966" s="360" t="s">
        <v>414</v>
      </c>
      <c r="V17966" s="821">
        <v>6</v>
      </c>
      <c r="W17966" s="358">
        <f t="shared" si="556"/>
        <v>17954</v>
      </c>
      <c r="X17966" s="580"/>
    </row>
    <row r="17967" spans="14:24">
      <c r="N17967" s="716"/>
      <c r="O17967" s="716"/>
      <c r="P17967" s="716"/>
      <c r="Q17967" s="716"/>
      <c r="R17967" s="716"/>
      <c r="S17967" s="716"/>
      <c r="T17967" s="1051"/>
      <c r="U17967" s="360" t="s">
        <v>414</v>
      </c>
      <c r="V17967" s="821">
        <v>7</v>
      </c>
      <c r="W17967" s="358">
        <f t="shared" si="556"/>
        <v>17955</v>
      </c>
      <c r="X17967" s="580"/>
    </row>
    <row r="17968" spans="14:24">
      <c r="N17968" s="716"/>
      <c r="O17968" s="716"/>
      <c r="P17968" s="716"/>
      <c r="Q17968" s="716"/>
      <c r="R17968" s="716"/>
      <c r="S17968" s="716"/>
      <c r="T17968" s="1051"/>
      <c r="U17968" s="360" t="s">
        <v>414</v>
      </c>
      <c r="V17968" s="821">
        <v>8</v>
      </c>
      <c r="W17968" s="358">
        <f t="shared" si="556"/>
        <v>17956</v>
      </c>
      <c r="X17968" s="580"/>
    </row>
    <row r="17969" spans="14:24">
      <c r="N17969" s="716"/>
      <c r="O17969" s="716"/>
      <c r="P17969" s="716"/>
      <c r="Q17969" s="716"/>
      <c r="R17969" s="716"/>
      <c r="S17969" s="716"/>
      <c r="T17969" s="1051"/>
      <c r="U17969" s="360" t="s">
        <v>414</v>
      </c>
      <c r="V17969" s="821">
        <v>9</v>
      </c>
      <c r="W17969" s="358">
        <f t="shared" si="556"/>
        <v>17957</v>
      </c>
      <c r="X17969" s="580"/>
    </row>
    <row r="17970" spans="14:24">
      <c r="N17970" s="716"/>
      <c r="O17970" s="716"/>
      <c r="P17970" s="716"/>
      <c r="Q17970" s="716"/>
      <c r="R17970" s="716"/>
      <c r="S17970" s="716"/>
      <c r="T17970" s="1051"/>
      <c r="U17970" s="360" t="s">
        <v>414</v>
      </c>
      <c r="V17970" s="821">
        <v>10</v>
      </c>
      <c r="W17970" s="358">
        <f t="shared" si="556"/>
        <v>17958</v>
      </c>
      <c r="X17970" s="580"/>
    </row>
    <row r="17971" spans="14:24">
      <c r="N17971" s="716"/>
      <c r="O17971" s="716"/>
      <c r="P17971" s="716"/>
      <c r="Q17971" s="716"/>
      <c r="R17971" s="716"/>
      <c r="S17971" s="716"/>
      <c r="T17971" s="1051"/>
      <c r="U17971" s="360" t="s">
        <v>414</v>
      </c>
      <c r="V17971" s="821">
        <v>11</v>
      </c>
      <c r="W17971" s="358">
        <f t="shared" si="556"/>
        <v>17959</v>
      </c>
      <c r="X17971" s="580"/>
    </row>
    <row r="17972" spans="14:24">
      <c r="N17972" s="716"/>
      <c r="O17972" s="716"/>
      <c r="P17972" s="716"/>
      <c r="Q17972" s="716"/>
      <c r="R17972" s="716"/>
      <c r="S17972" s="716"/>
      <c r="T17972" s="1051"/>
      <c r="U17972" s="360" t="s">
        <v>414</v>
      </c>
      <c r="V17972" s="821">
        <v>12</v>
      </c>
      <c r="W17972" s="358">
        <f t="shared" si="556"/>
        <v>17960</v>
      </c>
      <c r="X17972" s="580"/>
    </row>
    <row r="17973" spans="14:24">
      <c r="N17973" s="716"/>
      <c r="O17973" s="716"/>
      <c r="P17973" s="716"/>
      <c r="Q17973" s="716"/>
      <c r="R17973" s="716"/>
      <c r="S17973" s="716"/>
      <c r="T17973" s="1051"/>
      <c r="U17973" s="360" t="s">
        <v>414</v>
      </c>
      <c r="V17973" s="821">
        <v>13</v>
      </c>
      <c r="W17973" s="358">
        <f t="shared" si="556"/>
        <v>17961</v>
      </c>
      <c r="X17973" s="580"/>
    </row>
    <row r="17974" spans="14:24">
      <c r="N17974" s="716"/>
      <c r="O17974" s="716"/>
      <c r="P17974" s="716"/>
      <c r="Q17974" s="716"/>
      <c r="R17974" s="716"/>
      <c r="S17974" s="716"/>
      <c r="T17974" s="1051"/>
      <c r="U17974" s="360" t="s">
        <v>414</v>
      </c>
      <c r="V17974" s="821">
        <v>14</v>
      </c>
      <c r="W17974" s="358">
        <f t="shared" si="556"/>
        <v>17962</v>
      </c>
      <c r="X17974" s="580"/>
    </row>
    <row r="17975" spans="14:24">
      <c r="N17975" s="716"/>
      <c r="O17975" s="716"/>
      <c r="P17975" s="716"/>
      <c r="Q17975" s="716"/>
      <c r="R17975" s="716"/>
      <c r="S17975" s="716"/>
      <c r="T17975" s="1051"/>
      <c r="U17975" s="360" t="s">
        <v>414</v>
      </c>
      <c r="V17975" s="821">
        <v>15</v>
      </c>
      <c r="W17975" s="358">
        <f t="shared" si="556"/>
        <v>17963</v>
      </c>
      <c r="X17975" s="580"/>
    </row>
    <row r="17976" spans="14:24">
      <c r="N17976" s="716"/>
      <c r="O17976" s="716"/>
      <c r="P17976" s="716"/>
      <c r="Q17976" s="716"/>
      <c r="R17976" s="716"/>
      <c r="S17976" s="716"/>
      <c r="T17976" s="1051"/>
      <c r="U17976" s="360" t="s">
        <v>414</v>
      </c>
      <c r="V17976" s="821">
        <v>16</v>
      </c>
      <c r="W17976" s="358">
        <f t="shared" si="556"/>
        <v>17964</v>
      </c>
      <c r="X17976" s="580"/>
    </row>
    <row r="17977" spans="14:24">
      <c r="N17977" s="716"/>
      <c r="O17977" s="716"/>
      <c r="P17977" s="716"/>
      <c r="Q17977" s="716"/>
      <c r="R17977" s="716"/>
      <c r="S17977" s="716"/>
      <c r="T17977" s="1051"/>
      <c r="U17977" s="360" t="s">
        <v>414</v>
      </c>
      <c r="V17977" s="821">
        <v>17</v>
      </c>
      <c r="W17977" s="358">
        <f t="shared" si="556"/>
        <v>17965</v>
      </c>
      <c r="X17977" s="580"/>
    </row>
    <row r="17978" spans="14:24">
      <c r="N17978" s="716"/>
      <c r="O17978" s="716"/>
      <c r="P17978" s="716"/>
      <c r="Q17978" s="716"/>
      <c r="R17978" s="716"/>
      <c r="S17978" s="716"/>
      <c r="T17978" s="1051"/>
      <c r="U17978" s="360" t="s">
        <v>414</v>
      </c>
      <c r="V17978" s="821">
        <v>18</v>
      </c>
      <c r="W17978" s="358">
        <f t="shared" si="556"/>
        <v>17966</v>
      </c>
      <c r="X17978" s="580"/>
    </row>
    <row r="17979" spans="14:24">
      <c r="N17979" s="716"/>
      <c r="O17979" s="716"/>
      <c r="P17979" s="716"/>
      <c r="Q17979" s="716"/>
      <c r="R17979" s="716"/>
      <c r="S17979" s="716"/>
      <c r="T17979" s="1051"/>
      <c r="U17979" s="360" t="s">
        <v>414</v>
      </c>
      <c r="V17979" s="821">
        <v>19</v>
      </c>
      <c r="W17979" s="358">
        <f t="shared" si="556"/>
        <v>17967</v>
      </c>
      <c r="X17979" s="580"/>
    </row>
    <row r="17980" spans="14:24">
      <c r="N17980" s="716"/>
      <c r="O17980" s="716"/>
      <c r="P17980" s="716"/>
      <c r="Q17980" s="716"/>
      <c r="R17980" s="716"/>
      <c r="S17980" s="716"/>
      <c r="T17980" s="1051"/>
      <c r="U17980" s="360" t="s">
        <v>414</v>
      </c>
      <c r="V17980" s="821">
        <v>20</v>
      </c>
      <c r="W17980" s="358">
        <f t="shared" si="556"/>
        <v>17968</v>
      </c>
      <c r="X17980" s="580"/>
    </row>
    <row r="17981" spans="14:24">
      <c r="N17981" s="716"/>
      <c r="O17981" s="716"/>
      <c r="P17981" s="716"/>
      <c r="Q17981" s="716"/>
      <c r="R17981" s="716"/>
      <c r="S17981" s="716"/>
      <c r="T17981" s="1051"/>
      <c r="U17981" s="360" t="s">
        <v>414</v>
      </c>
      <c r="V17981" s="821">
        <v>21</v>
      </c>
      <c r="W17981" s="358">
        <f t="shared" si="556"/>
        <v>17969</v>
      </c>
      <c r="X17981" s="580"/>
    </row>
    <row r="17982" spans="14:24">
      <c r="N17982" s="716"/>
      <c r="O17982" s="716"/>
      <c r="P17982" s="716"/>
      <c r="Q17982" s="716"/>
      <c r="R17982" s="716"/>
      <c r="S17982" s="716"/>
      <c r="T17982" s="1051"/>
      <c r="U17982" s="360" t="s">
        <v>414</v>
      </c>
      <c r="V17982" s="821">
        <v>22</v>
      </c>
      <c r="W17982" s="358">
        <f t="shared" si="556"/>
        <v>17970</v>
      </c>
      <c r="X17982" s="580"/>
    </row>
    <row r="17983" spans="14:24">
      <c r="N17983" s="716"/>
      <c r="O17983" s="716"/>
      <c r="P17983" s="716"/>
      <c r="Q17983" s="716"/>
      <c r="R17983" s="716"/>
      <c r="S17983" s="716"/>
      <c r="T17983" s="1051"/>
      <c r="U17983" s="360" t="s">
        <v>414</v>
      </c>
      <c r="V17983" s="821">
        <v>23</v>
      </c>
      <c r="W17983" s="358">
        <f t="shared" si="556"/>
        <v>17971</v>
      </c>
      <c r="X17983" s="580"/>
    </row>
    <row r="17984" spans="14:24">
      <c r="N17984" s="716"/>
      <c r="O17984" s="716"/>
      <c r="P17984" s="716"/>
      <c r="Q17984" s="716"/>
      <c r="R17984" s="716"/>
      <c r="S17984" s="716"/>
      <c r="T17984" s="1051"/>
      <c r="U17984" s="360" t="s">
        <v>414</v>
      </c>
      <c r="V17984" s="821">
        <v>24</v>
      </c>
      <c r="W17984" s="358">
        <f t="shared" si="556"/>
        <v>17972</v>
      </c>
      <c r="X17984" s="580"/>
    </row>
    <row r="17985" spans="14:24">
      <c r="N17985" s="716"/>
      <c r="O17985" s="716"/>
      <c r="P17985" s="716"/>
      <c r="Q17985" s="716"/>
      <c r="R17985" s="716"/>
      <c r="S17985" s="716"/>
      <c r="T17985" s="1051"/>
      <c r="U17985" s="360" t="s">
        <v>414</v>
      </c>
      <c r="V17985" s="821">
        <v>25</v>
      </c>
      <c r="W17985" s="358">
        <f t="shared" si="556"/>
        <v>17973</v>
      </c>
      <c r="X17985" s="580"/>
    </row>
    <row r="17986" spans="14:24">
      <c r="N17986" s="716"/>
      <c r="O17986" s="716"/>
      <c r="P17986" s="716"/>
      <c r="Q17986" s="716"/>
      <c r="R17986" s="716"/>
      <c r="S17986" s="716"/>
      <c r="T17986" s="1051"/>
      <c r="U17986" s="360" t="s">
        <v>414</v>
      </c>
      <c r="V17986" s="821">
        <v>26</v>
      </c>
      <c r="W17986" s="358">
        <f t="shared" si="556"/>
        <v>17974</v>
      </c>
      <c r="X17986" s="580"/>
    </row>
    <row r="17987" spans="14:24">
      <c r="N17987" s="716"/>
      <c r="O17987" s="716"/>
      <c r="P17987" s="716"/>
      <c r="Q17987" s="716"/>
      <c r="R17987" s="716"/>
      <c r="S17987" s="716"/>
      <c r="T17987" s="1051"/>
      <c r="U17987" s="360" t="s">
        <v>414</v>
      </c>
      <c r="V17987" s="821">
        <v>27</v>
      </c>
      <c r="W17987" s="358">
        <f t="shared" si="556"/>
        <v>17975</v>
      </c>
      <c r="X17987" s="580"/>
    </row>
    <row r="17988" spans="14:24">
      <c r="N17988" s="716"/>
      <c r="O17988" s="716"/>
      <c r="P17988" s="716"/>
      <c r="Q17988" s="716"/>
      <c r="R17988" s="716"/>
      <c r="S17988" s="716"/>
      <c r="T17988" s="1051"/>
      <c r="U17988" s="360" t="s">
        <v>414</v>
      </c>
      <c r="V17988" s="821">
        <v>28</v>
      </c>
      <c r="W17988" s="358">
        <f t="shared" si="556"/>
        <v>17976</v>
      </c>
      <c r="X17988" s="580"/>
    </row>
    <row r="17989" spans="14:24">
      <c r="N17989" s="716"/>
      <c r="O17989" s="716"/>
      <c r="P17989" s="716"/>
      <c r="Q17989" s="716"/>
      <c r="R17989" s="716"/>
      <c r="S17989" s="716"/>
      <c r="T17989" s="1051"/>
      <c r="U17989" s="360" t="s">
        <v>414</v>
      </c>
      <c r="V17989" s="821">
        <v>29</v>
      </c>
      <c r="W17989" s="358">
        <f t="shared" si="556"/>
        <v>17977</v>
      </c>
      <c r="X17989" s="580"/>
    </row>
    <row r="17990" spans="14:24">
      <c r="N17990" s="716"/>
      <c r="O17990" s="716"/>
      <c r="P17990" s="716"/>
      <c r="Q17990" s="716"/>
      <c r="R17990" s="716"/>
      <c r="S17990" s="716"/>
      <c r="T17990" s="1051"/>
      <c r="U17990" s="360" t="s">
        <v>414</v>
      </c>
      <c r="V17990" s="821">
        <v>30</v>
      </c>
      <c r="W17990" s="358">
        <f t="shared" si="556"/>
        <v>17978</v>
      </c>
      <c r="X17990" s="580"/>
    </row>
    <row r="17991" spans="14:24">
      <c r="N17991" s="716"/>
      <c r="O17991" s="716"/>
      <c r="P17991" s="716"/>
      <c r="Q17991" s="716"/>
      <c r="R17991" s="716"/>
      <c r="S17991" s="716"/>
      <c r="T17991" s="1051"/>
      <c r="U17991" s="360" t="s">
        <v>414</v>
      </c>
      <c r="V17991" s="821">
        <v>31</v>
      </c>
      <c r="W17991" s="358">
        <f t="shared" si="556"/>
        <v>17979</v>
      </c>
      <c r="X17991" s="580"/>
    </row>
    <row r="17992" spans="14:24">
      <c r="N17992" s="716"/>
      <c r="O17992" s="716"/>
      <c r="P17992" s="716"/>
      <c r="Q17992" s="716"/>
      <c r="R17992" s="716"/>
      <c r="S17992" s="716"/>
      <c r="T17992" s="1051"/>
      <c r="U17992" s="360" t="s">
        <v>414</v>
      </c>
      <c r="V17992" s="821">
        <v>32</v>
      </c>
      <c r="W17992" s="358">
        <f t="shared" si="556"/>
        <v>17980</v>
      </c>
      <c r="X17992" s="580"/>
    </row>
    <row r="17993" spans="14:24">
      <c r="N17993" s="716"/>
      <c r="O17993" s="716"/>
      <c r="P17993" s="716"/>
      <c r="Q17993" s="716"/>
      <c r="R17993" s="716"/>
      <c r="S17993" s="716"/>
      <c r="T17993" s="1051"/>
      <c r="U17993" s="360" t="s">
        <v>414</v>
      </c>
      <c r="V17993" s="821">
        <v>33</v>
      </c>
      <c r="W17993" s="358">
        <f t="shared" si="556"/>
        <v>17981</v>
      </c>
      <c r="X17993" s="580"/>
    </row>
    <row r="17994" spans="14:24">
      <c r="N17994" s="716"/>
      <c r="O17994" s="716"/>
      <c r="P17994" s="716"/>
      <c r="Q17994" s="716"/>
      <c r="R17994" s="716"/>
      <c r="S17994" s="716"/>
      <c r="T17994" s="1051"/>
      <c r="U17994" s="360" t="s">
        <v>414</v>
      </c>
      <c r="V17994" s="821">
        <v>34</v>
      </c>
      <c r="W17994" s="358">
        <f t="shared" ref="W17994:W18057" si="557">W17993+1</f>
        <v>17982</v>
      </c>
      <c r="X17994" s="580"/>
    </row>
    <row r="17995" spans="14:24">
      <c r="N17995" s="716"/>
      <c r="O17995" s="716"/>
      <c r="P17995" s="716"/>
      <c r="Q17995" s="716"/>
      <c r="R17995" s="716"/>
      <c r="S17995" s="716"/>
      <c r="T17995" s="1051"/>
      <c r="U17995" s="360" t="s">
        <v>414</v>
      </c>
      <c r="V17995" s="821">
        <v>35</v>
      </c>
      <c r="W17995" s="358">
        <f t="shared" si="557"/>
        <v>17983</v>
      </c>
      <c r="X17995" s="580"/>
    </row>
    <row r="17996" spans="14:24">
      <c r="N17996" s="716"/>
      <c r="O17996" s="716"/>
      <c r="P17996" s="716"/>
      <c r="Q17996" s="716"/>
      <c r="R17996" s="716"/>
      <c r="S17996" s="716"/>
      <c r="T17996" s="1051"/>
      <c r="U17996" s="360" t="s">
        <v>414</v>
      </c>
      <c r="V17996" s="821">
        <v>36</v>
      </c>
      <c r="W17996" s="358">
        <f t="shared" si="557"/>
        <v>17984</v>
      </c>
      <c r="X17996" s="580"/>
    </row>
    <row r="17997" spans="14:24">
      <c r="N17997" s="716"/>
      <c r="O17997" s="716"/>
      <c r="P17997" s="716"/>
      <c r="Q17997" s="716"/>
      <c r="R17997" s="716"/>
      <c r="S17997" s="716"/>
      <c r="T17997" s="1051"/>
      <c r="U17997" s="360" t="s">
        <v>414</v>
      </c>
      <c r="V17997" s="821">
        <v>37</v>
      </c>
      <c r="W17997" s="358">
        <f t="shared" si="557"/>
        <v>17985</v>
      </c>
      <c r="X17997" s="580"/>
    </row>
    <row r="17998" spans="14:24">
      <c r="N17998" s="716"/>
      <c r="O17998" s="716"/>
      <c r="P17998" s="716"/>
      <c r="Q17998" s="716"/>
      <c r="R17998" s="716"/>
      <c r="S17998" s="716"/>
      <c r="T17998" s="1051"/>
      <c r="U17998" s="360" t="s">
        <v>414</v>
      </c>
      <c r="V17998" s="821">
        <v>38</v>
      </c>
      <c r="W17998" s="358">
        <f t="shared" si="557"/>
        <v>17986</v>
      </c>
      <c r="X17998" s="580"/>
    </row>
    <row r="17999" spans="14:24">
      <c r="N17999" s="716"/>
      <c r="O17999" s="716"/>
      <c r="P17999" s="716"/>
      <c r="Q17999" s="716"/>
      <c r="R17999" s="716"/>
      <c r="S17999" s="716"/>
      <c r="T17999" s="1051"/>
      <c r="U17999" s="360" t="s">
        <v>414</v>
      </c>
      <c r="V17999" s="821">
        <v>39</v>
      </c>
      <c r="W17999" s="358">
        <f t="shared" si="557"/>
        <v>17987</v>
      </c>
      <c r="X17999" s="580"/>
    </row>
    <row r="18000" spans="14:24">
      <c r="N18000" s="716"/>
      <c r="O18000" s="716"/>
      <c r="P18000" s="716"/>
      <c r="Q18000" s="716"/>
      <c r="R18000" s="716"/>
      <c r="S18000" s="716"/>
      <c r="T18000" s="1051"/>
      <c r="U18000" s="360" t="s">
        <v>414</v>
      </c>
      <c r="V18000" s="821">
        <v>40</v>
      </c>
      <c r="W18000" s="358">
        <f t="shared" si="557"/>
        <v>17988</v>
      </c>
      <c r="X18000" s="580"/>
    </row>
    <row r="18001" spans="14:24">
      <c r="N18001" s="716"/>
      <c r="O18001" s="716"/>
      <c r="P18001" s="716"/>
      <c r="Q18001" s="716"/>
      <c r="R18001" s="716"/>
      <c r="S18001" s="716"/>
      <c r="T18001" s="1051"/>
      <c r="U18001" s="360" t="s">
        <v>414</v>
      </c>
      <c r="V18001" s="821">
        <v>41</v>
      </c>
      <c r="W18001" s="358">
        <f t="shared" si="557"/>
        <v>17989</v>
      </c>
      <c r="X18001" s="580"/>
    </row>
    <row r="18002" spans="14:24">
      <c r="N18002" s="716"/>
      <c r="O18002" s="716"/>
      <c r="P18002" s="716"/>
      <c r="Q18002" s="716"/>
      <c r="R18002" s="716"/>
      <c r="S18002" s="716"/>
      <c r="T18002" s="1051"/>
      <c r="U18002" s="360" t="s">
        <v>414</v>
      </c>
      <c r="V18002" s="821">
        <v>42</v>
      </c>
      <c r="W18002" s="358">
        <f t="shared" si="557"/>
        <v>17990</v>
      </c>
      <c r="X18002" s="580"/>
    </row>
    <row r="18003" spans="14:24">
      <c r="N18003" s="716"/>
      <c r="O18003" s="716"/>
      <c r="P18003" s="716"/>
      <c r="Q18003" s="716"/>
      <c r="R18003" s="716"/>
      <c r="S18003" s="716"/>
      <c r="T18003" s="1051"/>
      <c r="U18003" s="360" t="s">
        <v>414</v>
      </c>
      <c r="V18003" s="821">
        <v>43</v>
      </c>
      <c r="W18003" s="358">
        <f t="shared" si="557"/>
        <v>17991</v>
      </c>
      <c r="X18003" s="580"/>
    </row>
    <row r="18004" spans="14:24">
      <c r="N18004" s="716"/>
      <c r="O18004" s="716"/>
      <c r="P18004" s="716"/>
      <c r="Q18004" s="716"/>
      <c r="R18004" s="716"/>
      <c r="S18004" s="716"/>
      <c r="T18004" s="1051"/>
      <c r="U18004" s="360" t="s">
        <v>414</v>
      </c>
      <c r="V18004" s="821">
        <v>44</v>
      </c>
      <c r="W18004" s="358">
        <f t="shared" si="557"/>
        <v>17992</v>
      </c>
      <c r="X18004" s="580"/>
    </row>
    <row r="18005" spans="14:24">
      <c r="N18005" s="716"/>
      <c r="O18005" s="716"/>
      <c r="P18005" s="716"/>
      <c r="Q18005" s="716"/>
      <c r="R18005" s="716"/>
      <c r="S18005" s="716"/>
      <c r="T18005" s="1051"/>
      <c r="U18005" s="360" t="s">
        <v>414</v>
      </c>
      <c r="V18005" s="821">
        <v>45</v>
      </c>
      <c r="W18005" s="358">
        <f t="shared" si="557"/>
        <v>17993</v>
      </c>
      <c r="X18005" s="580"/>
    </row>
    <row r="18006" spans="14:24">
      <c r="N18006" s="716"/>
      <c r="O18006" s="716"/>
      <c r="P18006" s="716"/>
      <c r="Q18006" s="716"/>
      <c r="R18006" s="716"/>
      <c r="S18006" s="716"/>
      <c r="T18006" s="1051"/>
      <c r="U18006" s="360" t="s">
        <v>414</v>
      </c>
      <c r="V18006" s="821">
        <v>46</v>
      </c>
      <c r="W18006" s="358">
        <f t="shared" si="557"/>
        <v>17994</v>
      </c>
      <c r="X18006" s="580"/>
    </row>
    <row r="18007" spans="14:24">
      <c r="N18007" s="716"/>
      <c r="O18007" s="716"/>
      <c r="P18007" s="716"/>
      <c r="Q18007" s="716"/>
      <c r="R18007" s="716"/>
      <c r="S18007" s="716"/>
      <c r="T18007" s="1051"/>
      <c r="U18007" s="360" t="s">
        <v>414</v>
      </c>
      <c r="V18007" s="821">
        <v>47</v>
      </c>
      <c r="W18007" s="358">
        <f t="shared" si="557"/>
        <v>17995</v>
      </c>
      <c r="X18007" s="580"/>
    </row>
    <row r="18008" spans="14:24">
      <c r="N18008" s="716"/>
      <c r="O18008" s="716"/>
      <c r="P18008" s="716"/>
      <c r="Q18008" s="716"/>
      <c r="R18008" s="716"/>
      <c r="S18008" s="716"/>
      <c r="T18008" s="1051"/>
      <c r="U18008" s="360" t="s">
        <v>414</v>
      </c>
      <c r="V18008" s="821">
        <v>48</v>
      </c>
      <c r="W18008" s="358">
        <f t="shared" si="557"/>
        <v>17996</v>
      </c>
      <c r="X18008" s="580"/>
    </row>
    <row r="18009" spans="14:24">
      <c r="N18009" s="716"/>
      <c r="O18009" s="716"/>
      <c r="P18009" s="716"/>
      <c r="Q18009" s="716"/>
      <c r="R18009" s="716"/>
      <c r="S18009" s="716"/>
      <c r="T18009" s="1051"/>
      <c r="U18009" s="360" t="s">
        <v>414</v>
      </c>
      <c r="V18009" s="821">
        <v>49</v>
      </c>
      <c r="W18009" s="358">
        <f t="shared" si="557"/>
        <v>17997</v>
      </c>
      <c r="X18009" s="580"/>
    </row>
    <row r="18010" spans="14:24">
      <c r="N18010" s="716"/>
      <c r="O18010" s="716"/>
      <c r="P18010" s="716"/>
      <c r="Q18010" s="716"/>
      <c r="R18010" s="716"/>
      <c r="S18010" s="716"/>
      <c r="T18010" s="1051"/>
      <c r="U18010" s="360" t="s">
        <v>414</v>
      </c>
      <c r="V18010" s="821">
        <v>50</v>
      </c>
      <c r="W18010" s="358">
        <f t="shared" si="557"/>
        <v>17998</v>
      </c>
      <c r="X18010" s="580"/>
    </row>
    <row r="18011" spans="14:24">
      <c r="N18011" s="716"/>
      <c r="O18011" s="716"/>
      <c r="P18011" s="716"/>
      <c r="Q18011" s="716"/>
      <c r="R18011" s="716"/>
      <c r="S18011" s="716"/>
      <c r="T18011" s="1051"/>
      <c r="U18011" s="360" t="s">
        <v>414</v>
      </c>
      <c r="V18011" s="821">
        <v>51</v>
      </c>
      <c r="W18011" s="358">
        <f t="shared" si="557"/>
        <v>17999</v>
      </c>
      <c r="X18011" s="580"/>
    </row>
    <row r="18012" spans="14:24">
      <c r="N18012" s="716"/>
      <c r="O18012" s="716"/>
      <c r="P18012" s="716"/>
      <c r="Q18012" s="716"/>
      <c r="R18012" s="716"/>
      <c r="S18012" s="716"/>
      <c r="T18012" s="1051"/>
      <c r="U18012" s="360" t="s">
        <v>414</v>
      </c>
      <c r="V18012" s="821">
        <v>52</v>
      </c>
      <c r="W18012" s="358">
        <f t="shared" si="557"/>
        <v>18000</v>
      </c>
      <c r="X18012" s="580"/>
    </row>
    <row r="18013" spans="14:24">
      <c r="N18013" s="716"/>
      <c r="O18013" s="716"/>
      <c r="P18013" s="716"/>
      <c r="Q18013" s="716"/>
      <c r="R18013" s="716"/>
      <c r="S18013" s="716"/>
      <c r="T18013" s="1051"/>
      <c r="U18013" s="360" t="s">
        <v>414</v>
      </c>
      <c r="V18013" s="821">
        <v>53</v>
      </c>
      <c r="W18013" s="358">
        <f t="shared" si="557"/>
        <v>18001</v>
      </c>
      <c r="X18013" s="580"/>
    </row>
    <row r="18014" spans="14:24">
      <c r="N18014" s="716"/>
      <c r="O18014" s="716"/>
      <c r="P18014" s="716"/>
      <c r="Q18014" s="716"/>
      <c r="R18014" s="716"/>
      <c r="S18014" s="716"/>
      <c r="T18014" s="1051"/>
      <c r="U18014" s="360" t="s">
        <v>414</v>
      </c>
      <c r="V18014" s="821">
        <v>54</v>
      </c>
      <c r="W18014" s="358">
        <f t="shared" si="557"/>
        <v>18002</v>
      </c>
      <c r="X18014" s="580"/>
    </row>
    <row r="18015" spans="14:24">
      <c r="N18015" s="716"/>
      <c r="O18015" s="716"/>
      <c r="P18015" s="716"/>
      <c r="Q18015" s="716"/>
      <c r="R18015" s="716"/>
      <c r="S18015" s="716"/>
      <c r="T18015" s="1051"/>
      <c r="U18015" s="360" t="s">
        <v>414</v>
      </c>
      <c r="V18015" s="821">
        <v>55</v>
      </c>
      <c r="W18015" s="358">
        <f t="shared" si="557"/>
        <v>18003</v>
      </c>
      <c r="X18015" s="580"/>
    </row>
    <row r="18016" spans="14:24">
      <c r="N18016" s="716"/>
      <c r="O18016" s="716"/>
      <c r="P18016" s="716"/>
      <c r="Q18016" s="716"/>
      <c r="R18016" s="716"/>
      <c r="S18016" s="716"/>
      <c r="T18016" s="1051"/>
      <c r="U18016" s="360" t="s">
        <v>414</v>
      </c>
      <c r="V18016" s="821">
        <v>56</v>
      </c>
      <c r="W18016" s="358">
        <f t="shared" si="557"/>
        <v>18004</v>
      </c>
      <c r="X18016" s="580"/>
    </row>
    <row r="18017" spans="14:24">
      <c r="N18017" s="716"/>
      <c r="O18017" s="716"/>
      <c r="P18017" s="716"/>
      <c r="Q18017" s="716"/>
      <c r="R18017" s="716"/>
      <c r="S18017" s="716"/>
      <c r="T18017" s="1051"/>
      <c r="U18017" s="360" t="s">
        <v>414</v>
      </c>
      <c r="V18017" s="821">
        <v>57</v>
      </c>
      <c r="W18017" s="358">
        <f t="shared" si="557"/>
        <v>18005</v>
      </c>
      <c r="X18017" s="580"/>
    </row>
    <row r="18018" spans="14:24">
      <c r="N18018" s="716"/>
      <c r="O18018" s="716"/>
      <c r="P18018" s="716"/>
      <c r="Q18018" s="716"/>
      <c r="R18018" s="716"/>
      <c r="S18018" s="716"/>
      <c r="T18018" s="1051"/>
      <c r="U18018" s="360" t="s">
        <v>414</v>
      </c>
      <c r="V18018" s="821">
        <v>58</v>
      </c>
      <c r="W18018" s="358">
        <f t="shared" si="557"/>
        <v>18006</v>
      </c>
      <c r="X18018" s="580"/>
    </row>
    <row r="18019" spans="14:24">
      <c r="N18019" s="716"/>
      <c r="O18019" s="716"/>
      <c r="P18019" s="716"/>
      <c r="Q18019" s="716"/>
      <c r="R18019" s="716"/>
      <c r="S18019" s="716"/>
      <c r="T18019" s="1051"/>
      <c r="U18019" s="360" t="s">
        <v>414</v>
      </c>
      <c r="V18019" s="821">
        <v>59</v>
      </c>
      <c r="W18019" s="358">
        <f t="shared" si="557"/>
        <v>18007</v>
      </c>
      <c r="X18019" s="580"/>
    </row>
    <row r="18020" spans="14:24">
      <c r="N18020" s="716"/>
      <c r="O18020" s="716"/>
      <c r="P18020" s="716"/>
      <c r="Q18020" s="716"/>
      <c r="R18020" s="716"/>
      <c r="S18020" s="716"/>
      <c r="T18020" s="1051"/>
      <c r="U18020" s="360" t="s">
        <v>414</v>
      </c>
      <c r="V18020" s="821">
        <v>60</v>
      </c>
      <c r="W18020" s="358">
        <f t="shared" si="557"/>
        <v>18008</v>
      </c>
      <c r="X18020" s="580"/>
    </row>
    <row r="18021" spans="14:24">
      <c r="N18021" s="716"/>
      <c r="O18021" s="716"/>
      <c r="P18021" s="716"/>
      <c r="Q18021" s="716"/>
      <c r="R18021" s="716"/>
      <c r="S18021" s="716"/>
      <c r="T18021" s="1051"/>
      <c r="U18021" s="360" t="s">
        <v>414</v>
      </c>
      <c r="V18021" s="821">
        <v>61</v>
      </c>
      <c r="W18021" s="358">
        <f t="shared" si="557"/>
        <v>18009</v>
      </c>
      <c r="X18021" s="580"/>
    </row>
    <row r="18022" spans="14:24">
      <c r="N18022" s="716"/>
      <c r="O18022" s="716"/>
      <c r="P18022" s="716"/>
      <c r="Q18022" s="716"/>
      <c r="R18022" s="716"/>
      <c r="S18022" s="716"/>
      <c r="T18022" s="1051"/>
      <c r="U18022" s="360" t="s">
        <v>414</v>
      </c>
      <c r="V18022" s="821">
        <v>62</v>
      </c>
      <c r="W18022" s="358">
        <f t="shared" si="557"/>
        <v>18010</v>
      </c>
      <c r="X18022" s="580"/>
    </row>
    <row r="18023" spans="14:24">
      <c r="N18023" s="716"/>
      <c r="O18023" s="716"/>
      <c r="P18023" s="716"/>
      <c r="Q18023" s="716"/>
      <c r="R18023" s="716"/>
      <c r="S18023" s="716"/>
      <c r="T18023" s="1051"/>
      <c r="U18023" s="360" t="s">
        <v>414</v>
      </c>
      <c r="V18023" s="821">
        <v>63</v>
      </c>
      <c r="W18023" s="358">
        <f t="shared" si="557"/>
        <v>18011</v>
      </c>
      <c r="X18023" s="580"/>
    </row>
    <row r="18024" spans="14:24">
      <c r="N18024" s="716"/>
      <c r="O18024" s="716"/>
      <c r="P18024" s="716"/>
      <c r="Q18024" s="716"/>
      <c r="R18024" s="716"/>
      <c r="S18024" s="716"/>
      <c r="T18024" s="1051"/>
      <c r="U18024" s="360" t="s">
        <v>414</v>
      </c>
      <c r="V18024" s="821">
        <v>64</v>
      </c>
      <c r="W18024" s="358">
        <f t="shared" si="557"/>
        <v>18012</v>
      </c>
      <c r="X18024" s="580"/>
    </row>
    <row r="18025" spans="14:24">
      <c r="N18025" s="716"/>
      <c r="O18025" s="716"/>
      <c r="P18025" s="716"/>
      <c r="Q18025" s="716"/>
      <c r="R18025" s="716"/>
      <c r="S18025" s="716"/>
      <c r="T18025" s="1051"/>
      <c r="U18025" s="360" t="s">
        <v>414</v>
      </c>
      <c r="V18025" s="821">
        <v>65</v>
      </c>
      <c r="W18025" s="358">
        <f t="shared" si="557"/>
        <v>18013</v>
      </c>
      <c r="X18025" s="580"/>
    </row>
    <row r="18026" spans="14:24">
      <c r="N18026" s="716"/>
      <c r="O18026" s="716"/>
      <c r="P18026" s="716"/>
      <c r="Q18026" s="716"/>
      <c r="R18026" s="716"/>
      <c r="S18026" s="716"/>
      <c r="T18026" s="1051"/>
      <c r="U18026" s="360" t="s">
        <v>414</v>
      </c>
      <c r="V18026" s="821">
        <v>66</v>
      </c>
      <c r="W18026" s="358">
        <f t="shared" si="557"/>
        <v>18014</v>
      </c>
      <c r="X18026" s="580"/>
    </row>
    <row r="18027" spans="14:24">
      <c r="N18027" s="716"/>
      <c r="O18027" s="716"/>
      <c r="P18027" s="716"/>
      <c r="Q18027" s="716"/>
      <c r="R18027" s="716"/>
      <c r="S18027" s="716"/>
      <c r="T18027" s="1051"/>
      <c r="U18027" s="360" t="s">
        <v>414</v>
      </c>
      <c r="V18027" s="821">
        <v>67</v>
      </c>
      <c r="W18027" s="358">
        <f t="shared" si="557"/>
        <v>18015</v>
      </c>
      <c r="X18027" s="580"/>
    </row>
    <row r="18028" spans="14:24">
      <c r="N18028" s="716"/>
      <c r="O18028" s="716"/>
      <c r="P18028" s="716"/>
      <c r="Q18028" s="716"/>
      <c r="R18028" s="716"/>
      <c r="S18028" s="716"/>
      <c r="T18028" s="1051"/>
      <c r="U18028" s="360" t="s">
        <v>414</v>
      </c>
      <c r="V18028" s="821">
        <v>68</v>
      </c>
      <c r="W18028" s="358">
        <f t="shared" si="557"/>
        <v>18016</v>
      </c>
      <c r="X18028" s="580"/>
    </row>
    <row r="18029" spans="14:24">
      <c r="N18029" s="716"/>
      <c r="O18029" s="716"/>
      <c r="P18029" s="716"/>
      <c r="Q18029" s="716"/>
      <c r="R18029" s="716"/>
      <c r="S18029" s="716"/>
      <c r="T18029" s="1051"/>
      <c r="U18029" s="360" t="s">
        <v>414</v>
      </c>
      <c r="V18029" s="821">
        <v>69</v>
      </c>
      <c r="W18029" s="358">
        <f t="shared" si="557"/>
        <v>18017</v>
      </c>
      <c r="X18029" s="580"/>
    </row>
    <row r="18030" spans="14:24">
      <c r="N18030" s="716"/>
      <c r="O18030" s="716"/>
      <c r="P18030" s="716"/>
      <c r="Q18030" s="716"/>
      <c r="R18030" s="716"/>
      <c r="S18030" s="716"/>
      <c r="T18030" s="1051"/>
      <c r="U18030" s="360" t="s">
        <v>414</v>
      </c>
      <c r="V18030" s="821">
        <v>70</v>
      </c>
      <c r="W18030" s="358">
        <f t="shared" si="557"/>
        <v>18018</v>
      </c>
      <c r="X18030" s="580"/>
    </row>
    <row r="18031" spans="14:24">
      <c r="N18031" s="716"/>
      <c r="O18031" s="716"/>
      <c r="P18031" s="716"/>
      <c r="Q18031" s="716"/>
      <c r="R18031" s="716"/>
      <c r="S18031" s="716"/>
      <c r="T18031" s="1051"/>
      <c r="U18031" s="360" t="s">
        <v>414</v>
      </c>
      <c r="V18031" s="821">
        <v>71</v>
      </c>
      <c r="W18031" s="358">
        <f t="shared" si="557"/>
        <v>18019</v>
      </c>
      <c r="X18031" s="580"/>
    </row>
    <row r="18032" spans="14:24">
      <c r="N18032" s="716"/>
      <c r="O18032" s="716"/>
      <c r="P18032" s="716"/>
      <c r="Q18032" s="716"/>
      <c r="R18032" s="716"/>
      <c r="S18032" s="716"/>
      <c r="T18032" s="1051"/>
      <c r="U18032" s="360" t="s">
        <v>414</v>
      </c>
      <c r="V18032" s="821">
        <v>72</v>
      </c>
      <c r="W18032" s="358">
        <f t="shared" si="557"/>
        <v>18020</v>
      </c>
      <c r="X18032" s="580"/>
    </row>
    <row r="18033" spans="14:24">
      <c r="N18033" s="716"/>
      <c r="O18033" s="716"/>
      <c r="P18033" s="716"/>
      <c r="Q18033" s="716"/>
      <c r="R18033" s="716"/>
      <c r="S18033" s="716"/>
      <c r="T18033" s="1051"/>
      <c r="U18033" s="360" t="s">
        <v>414</v>
      </c>
      <c r="V18033" s="821">
        <v>73</v>
      </c>
      <c r="W18033" s="358">
        <f t="shared" si="557"/>
        <v>18021</v>
      </c>
      <c r="X18033" s="580"/>
    </row>
    <row r="18034" spans="14:24">
      <c r="N18034" s="716"/>
      <c r="O18034" s="716"/>
      <c r="P18034" s="716"/>
      <c r="Q18034" s="716"/>
      <c r="R18034" s="716"/>
      <c r="S18034" s="716"/>
      <c r="T18034" s="1051"/>
      <c r="U18034" s="360" t="s">
        <v>414</v>
      </c>
      <c r="V18034" s="821">
        <v>74</v>
      </c>
      <c r="W18034" s="358">
        <f t="shared" si="557"/>
        <v>18022</v>
      </c>
      <c r="X18034" s="580"/>
    </row>
    <row r="18035" spans="14:24">
      <c r="N18035" s="716"/>
      <c r="O18035" s="716"/>
      <c r="P18035" s="716"/>
      <c r="Q18035" s="716"/>
      <c r="R18035" s="716"/>
      <c r="S18035" s="716"/>
      <c r="T18035" s="1051"/>
      <c r="U18035" s="360" t="s">
        <v>414</v>
      </c>
      <c r="V18035" s="821">
        <v>75</v>
      </c>
      <c r="W18035" s="358">
        <f t="shared" si="557"/>
        <v>18023</v>
      </c>
      <c r="X18035" s="580"/>
    </row>
    <row r="18036" spans="14:24">
      <c r="N18036" s="716"/>
      <c r="O18036" s="716"/>
      <c r="P18036" s="716"/>
      <c r="Q18036" s="716"/>
      <c r="R18036" s="716"/>
      <c r="S18036" s="716"/>
      <c r="T18036" s="1051"/>
      <c r="U18036" s="360" t="s">
        <v>414</v>
      </c>
      <c r="V18036" s="821">
        <v>76</v>
      </c>
      <c r="W18036" s="358">
        <f t="shared" si="557"/>
        <v>18024</v>
      </c>
      <c r="X18036" s="580"/>
    </row>
    <row r="18037" spans="14:24">
      <c r="N18037" s="716"/>
      <c r="O18037" s="716"/>
      <c r="P18037" s="716"/>
      <c r="Q18037" s="716"/>
      <c r="R18037" s="716"/>
      <c r="S18037" s="716"/>
      <c r="T18037" s="1051"/>
      <c r="U18037" s="360" t="s">
        <v>414</v>
      </c>
      <c r="V18037" s="821">
        <v>77</v>
      </c>
      <c r="W18037" s="358">
        <f t="shared" si="557"/>
        <v>18025</v>
      </c>
      <c r="X18037" s="580"/>
    </row>
    <row r="18038" spans="14:24">
      <c r="N18038" s="716"/>
      <c r="O18038" s="716"/>
      <c r="P18038" s="716"/>
      <c r="Q18038" s="716"/>
      <c r="R18038" s="716"/>
      <c r="S18038" s="716"/>
      <c r="T18038" s="1051"/>
      <c r="U18038" s="360" t="s">
        <v>414</v>
      </c>
      <c r="V18038" s="821">
        <v>78</v>
      </c>
      <c r="W18038" s="358">
        <f t="shared" si="557"/>
        <v>18026</v>
      </c>
      <c r="X18038" s="580"/>
    </row>
    <row r="18039" spans="14:24">
      <c r="N18039" s="716"/>
      <c r="O18039" s="716"/>
      <c r="P18039" s="716"/>
      <c r="Q18039" s="716"/>
      <c r="R18039" s="716"/>
      <c r="S18039" s="716"/>
      <c r="T18039" s="1051"/>
      <c r="U18039" s="360" t="s">
        <v>414</v>
      </c>
      <c r="V18039" s="821">
        <v>79</v>
      </c>
      <c r="W18039" s="358">
        <f t="shared" si="557"/>
        <v>18027</v>
      </c>
      <c r="X18039" s="580"/>
    </row>
    <row r="18040" spans="14:24">
      <c r="N18040" s="716"/>
      <c r="O18040" s="716"/>
      <c r="P18040" s="716"/>
      <c r="Q18040" s="716"/>
      <c r="R18040" s="716"/>
      <c r="S18040" s="716"/>
      <c r="T18040" s="1051"/>
      <c r="U18040" s="360" t="s">
        <v>414</v>
      </c>
      <c r="V18040" s="821">
        <v>80</v>
      </c>
      <c r="W18040" s="358">
        <f t="shared" si="557"/>
        <v>18028</v>
      </c>
      <c r="X18040" s="580"/>
    </row>
    <row r="18041" spans="14:24">
      <c r="N18041" s="716"/>
      <c r="O18041" s="716"/>
      <c r="P18041" s="716"/>
      <c r="Q18041" s="716"/>
      <c r="R18041" s="716"/>
      <c r="S18041" s="716"/>
      <c r="T18041" s="1051"/>
      <c r="U18041" s="360" t="s">
        <v>414</v>
      </c>
      <c r="V18041" s="821">
        <v>81</v>
      </c>
      <c r="W18041" s="358">
        <f t="shared" si="557"/>
        <v>18029</v>
      </c>
      <c r="X18041" s="580"/>
    </row>
    <row r="18042" spans="14:24">
      <c r="N18042" s="716"/>
      <c r="O18042" s="716"/>
      <c r="P18042" s="716"/>
      <c r="Q18042" s="716"/>
      <c r="R18042" s="716"/>
      <c r="S18042" s="716"/>
      <c r="T18042" s="1051"/>
      <c r="U18042" s="360" t="s">
        <v>414</v>
      </c>
      <c r="V18042" s="821">
        <v>82</v>
      </c>
      <c r="W18042" s="358">
        <f t="shared" si="557"/>
        <v>18030</v>
      </c>
      <c r="X18042" s="580"/>
    </row>
    <row r="18043" spans="14:24">
      <c r="N18043" s="716"/>
      <c r="O18043" s="716"/>
      <c r="P18043" s="716"/>
      <c r="Q18043" s="716"/>
      <c r="R18043" s="716"/>
      <c r="S18043" s="716"/>
      <c r="T18043" s="1051"/>
      <c r="U18043" s="360" t="s">
        <v>414</v>
      </c>
      <c r="V18043" s="821">
        <v>83</v>
      </c>
      <c r="W18043" s="358">
        <f t="shared" si="557"/>
        <v>18031</v>
      </c>
      <c r="X18043" s="580"/>
    </row>
    <row r="18044" spans="14:24">
      <c r="N18044" s="716"/>
      <c r="O18044" s="716"/>
      <c r="P18044" s="716"/>
      <c r="Q18044" s="716"/>
      <c r="R18044" s="716"/>
      <c r="S18044" s="716"/>
      <c r="T18044" s="1051"/>
      <c r="U18044" s="360" t="s">
        <v>414</v>
      </c>
      <c r="V18044" s="821">
        <v>84</v>
      </c>
      <c r="W18044" s="358">
        <f t="shared" si="557"/>
        <v>18032</v>
      </c>
      <c r="X18044" s="580"/>
    </row>
    <row r="18045" spans="14:24">
      <c r="N18045" s="716"/>
      <c r="O18045" s="716"/>
      <c r="P18045" s="716"/>
      <c r="Q18045" s="716"/>
      <c r="R18045" s="716"/>
      <c r="S18045" s="716"/>
      <c r="T18045" s="1051"/>
      <c r="U18045" s="360" t="s">
        <v>414</v>
      </c>
      <c r="V18045" s="821">
        <v>85</v>
      </c>
      <c r="W18045" s="358">
        <f t="shared" si="557"/>
        <v>18033</v>
      </c>
      <c r="X18045" s="580"/>
    </row>
    <row r="18046" spans="14:24">
      <c r="N18046" s="716"/>
      <c r="O18046" s="716"/>
      <c r="P18046" s="716"/>
      <c r="Q18046" s="716"/>
      <c r="R18046" s="716"/>
      <c r="S18046" s="716"/>
      <c r="T18046" s="1051"/>
      <c r="U18046" s="360" t="s">
        <v>414</v>
      </c>
      <c r="V18046" s="821">
        <v>86</v>
      </c>
      <c r="W18046" s="358">
        <f t="shared" si="557"/>
        <v>18034</v>
      </c>
      <c r="X18046" s="580"/>
    </row>
    <row r="18047" spans="14:24">
      <c r="N18047" s="716"/>
      <c r="O18047" s="716"/>
      <c r="P18047" s="716"/>
      <c r="Q18047" s="716"/>
      <c r="R18047" s="716"/>
      <c r="S18047" s="716"/>
      <c r="T18047" s="1051"/>
      <c r="U18047" s="360" t="s">
        <v>414</v>
      </c>
      <c r="V18047" s="821">
        <v>87</v>
      </c>
      <c r="W18047" s="358">
        <f t="shared" si="557"/>
        <v>18035</v>
      </c>
      <c r="X18047" s="580"/>
    </row>
    <row r="18048" spans="14:24">
      <c r="N18048" s="716"/>
      <c r="O18048" s="716"/>
      <c r="P18048" s="716"/>
      <c r="Q18048" s="716"/>
      <c r="R18048" s="716"/>
      <c r="S18048" s="716"/>
      <c r="T18048" s="1051"/>
      <c r="U18048" s="360" t="s">
        <v>414</v>
      </c>
      <c r="V18048" s="821">
        <v>88</v>
      </c>
      <c r="W18048" s="358">
        <f t="shared" si="557"/>
        <v>18036</v>
      </c>
      <c r="X18048" s="580"/>
    </row>
    <row r="18049" spans="14:24">
      <c r="N18049" s="716"/>
      <c r="O18049" s="716"/>
      <c r="P18049" s="716"/>
      <c r="Q18049" s="716"/>
      <c r="R18049" s="716"/>
      <c r="S18049" s="716"/>
      <c r="T18049" s="1051"/>
      <c r="U18049" s="360" t="s">
        <v>414</v>
      </c>
      <c r="V18049" s="821">
        <v>89</v>
      </c>
      <c r="W18049" s="358">
        <f t="shared" si="557"/>
        <v>18037</v>
      </c>
      <c r="X18049" s="580"/>
    </row>
    <row r="18050" spans="14:24">
      <c r="N18050" s="716"/>
      <c r="O18050" s="716"/>
      <c r="P18050" s="716"/>
      <c r="Q18050" s="716"/>
      <c r="R18050" s="716"/>
      <c r="S18050" s="716"/>
      <c r="T18050" s="1051"/>
      <c r="U18050" s="360" t="s">
        <v>414</v>
      </c>
      <c r="V18050" s="821">
        <v>90</v>
      </c>
      <c r="W18050" s="358">
        <f t="shared" si="557"/>
        <v>18038</v>
      </c>
      <c r="X18050" s="580"/>
    </row>
    <row r="18051" spans="14:24">
      <c r="N18051" s="716"/>
      <c r="O18051" s="716"/>
      <c r="P18051" s="716"/>
      <c r="Q18051" s="716"/>
      <c r="R18051" s="716"/>
      <c r="S18051" s="716"/>
      <c r="T18051" s="1051"/>
      <c r="U18051" s="360" t="s">
        <v>414</v>
      </c>
      <c r="V18051" s="821">
        <v>91</v>
      </c>
      <c r="W18051" s="358">
        <f t="shared" si="557"/>
        <v>18039</v>
      </c>
      <c r="X18051" s="580"/>
    </row>
    <row r="18052" spans="14:24">
      <c r="N18052" s="716"/>
      <c r="O18052" s="716"/>
      <c r="P18052" s="716"/>
      <c r="Q18052" s="716"/>
      <c r="R18052" s="716"/>
      <c r="S18052" s="716"/>
      <c r="T18052" s="1051"/>
      <c r="U18052" s="360" t="s">
        <v>414</v>
      </c>
      <c r="V18052" s="821">
        <v>92</v>
      </c>
      <c r="W18052" s="358">
        <f t="shared" si="557"/>
        <v>18040</v>
      </c>
      <c r="X18052" s="580"/>
    </row>
    <row r="18053" spans="14:24">
      <c r="N18053" s="716"/>
      <c r="O18053" s="716"/>
      <c r="P18053" s="716"/>
      <c r="Q18053" s="716"/>
      <c r="R18053" s="716"/>
      <c r="S18053" s="716"/>
      <c r="T18053" s="1051"/>
      <c r="U18053" s="360" t="s">
        <v>414</v>
      </c>
      <c r="V18053" s="821">
        <v>93</v>
      </c>
      <c r="W18053" s="358">
        <f t="shared" si="557"/>
        <v>18041</v>
      </c>
      <c r="X18053" s="580"/>
    </row>
    <row r="18054" spans="14:24">
      <c r="N18054" s="716"/>
      <c r="O18054" s="716"/>
      <c r="P18054" s="716"/>
      <c r="Q18054" s="716"/>
      <c r="R18054" s="716"/>
      <c r="S18054" s="716"/>
      <c r="T18054" s="1051"/>
      <c r="U18054" s="360" t="s">
        <v>414</v>
      </c>
      <c r="V18054" s="821">
        <v>94</v>
      </c>
      <c r="W18054" s="358">
        <f t="shared" si="557"/>
        <v>18042</v>
      </c>
      <c r="X18054" s="580"/>
    </row>
    <row r="18055" spans="14:24">
      <c r="N18055" s="716"/>
      <c r="O18055" s="716"/>
      <c r="P18055" s="716"/>
      <c r="Q18055" s="716"/>
      <c r="R18055" s="716"/>
      <c r="S18055" s="716"/>
      <c r="T18055" s="1051"/>
      <c r="U18055" s="360" t="s">
        <v>414</v>
      </c>
      <c r="V18055" s="821">
        <v>95</v>
      </c>
      <c r="W18055" s="358">
        <f t="shared" si="557"/>
        <v>18043</v>
      </c>
      <c r="X18055" s="580"/>
    </row>
    <row r="18056" spans="14:24">
      <c r="N18056" s="716"/>
      <c r="O18056" s="716"/>
      <c r="P18056" s="716"/>
      <c r="Q18056" s="716"/>
      <c r="R18056" s="716"/>
      <c r="S18056" s="716"/>
      <c r="T18056" s="1051"/>
      <c r="U18056" s="360" t="s">
        <v>414</v>
      </c>
      <c r="V18056" s="821">
        <v>96</v>
      </c>
      <c r="W18056" s="358">
        <f t="shared" si="557"/>
        <v>18044</v>
      </c>
      <c r="X18056" s="580"/>
    </row>
    <row r="18057" spans="14:24">
      <c r="N18057" s="716"/>
      <c r="O18057" s="716"/>
      <c r="P18057" s="716"/>
      <c r="Q18057" s="716"/>
      <c r="R18057" s="716"/>
      <c r="S18057" s="716"/>
      <c r="T18057" s="1051"/>
      <c r="U18057" s="360" t="s">
        <v>415</v>
      </c>
      <c r="V18057" s="821">
        <v>1</v>
      </c>
      <c r="W18057" s="358">
        <f t="shared" si="557"/>
        <v>18045</v>
      </c>
      <c r="X18057" s="580"/>
    </row>
    <row r="18058" spans="14:24">
      <c r="N18058" s="716"/>
      <c r="O18058" s="716"/>
      <c r="P18058" s="716"/>
      <c r="Q18058" s="716"/>
      <c r="R18058" s="716"/>
      <c r="S18058" s="716"/>
      <c r="T18058" s="1051"/>
      <c r="U18058" s="360" t="s">
        <v>415</v>
      </c>
      <c r="V18058" s="821">
        <v>2</v>
      </c>
      <c r="W18058" s="358">
        <f t="shared" ref="W18058:W18121" si="558">W18057+1</f>
        <v>18046</v>
      </c>
      <c r="X18058" s="580"/>
    </row>
    <row r="18059" spans="14:24">
      <c r="N18059" s="716"/>
      <c r="O18059" s="716"/>
      <c r="P18059" s="716"/>
      <c r="Q18059" s="716"/>
      <c r="R18059" s="716"/>
      <c r="S18059" s="716"/>
      <c r="T18059" s="1051"/>
      <c r="U18059" s="360" t="s">
        <v>415</v>
      </c>
      <c r="V18059" s="821">
        <v>3</v>
      </c>
      <c r="W18059" s="358">
        <f t="shared" si="558"/>
        <v>18047</v>
      </c>
      <c r="X18059" s="580"/>
    </row>
    <row r="18060" spans="14:24">
      <c r="N18060" s="716"/>
      <c r="O18060" s="716"/>
      <c r="P18060" s="716"/>
      <c r="Q18060" s="716"/>
      <c r="R18060" s="716"/>
      <c r="S18060" s="716"/>
      <c r="T18060" s="1051"/>
      <c r="U18060" s="360" t="s">
        <v>415</v>
      </c>
      <c r="V18060" s="821">
        <v>4</v>
      </c>
      <c r="W18060" s="358">
        <f t="shared" si="558"/>
        <v>18048</v>
      </c>
      <c r="X18060" s="580"/>
    </row>
    <row r="18061" spans="14:24">
      <c r="N18061" s="716"/>
      <c r="O18061" s="716"/>
      <c r="P18061" s="716"/>
      <c r="Q18061" s="716"/>
      <c r="R18061" s="716"/>
      <c r="S18061" s="716"/>
      <c r="T18061" s="1051"/>
      <c r="U18061" s="360" t="s">
        <v>415</v>
      </c>
      <c r="V18061" s="821">
        <v>5</v>
      </c>
      <c r="W18061" s="358">
        <f t="shared" si="558"/>
        <v>18049</v>
      </c>
      <c r="X18061" s="580"/>
    </row>
    <row r="18062" spans="14:24">
      <c r="N18062" s="716"/>
      <c r="O18062" s="716"/>
      <c r="P18062" s="716"/>
      <c r="Q18062" s="716"/>
      <c r="R18062" s="716"/>
      <c r="S18062" s="716"/>
      <c r="T18062" s="1051"/>
      <c r="U18062" s="360" t="s">
        <v>415</v>
      </c>
      <c r="V18062" s="821">
        <v>6</v>
      </c>
      <c r="W18062" s="358">
        <f t="shared" si="558"/>
        <v>18050</v>
      </c>
      <c r="X18062" s="580"/>
    </row>
    <row r="18063" spans="14:24">
      <c r="N18063" s="716"/>
      <c r="O18063" s="716"/>
      <c r="P18063" s="716"/>
      <c r="Q18063" s="716"/>
      <c r="R18063" s="716"/>
      <c r="S18063" s="716"/>
      <c r="T18063" s="1051"/>
      <c r="U18063" s="360" t="s">
        <v>415</v>
      </c>
      <c r="V18063" s="821">
        <v>7</v>
      </c>
      <c r="W18063" s="358">
        <f t="shared" si="558"/>
        <v>18051</v>
      </c>
      <c r="X18063" s="580"/>
    </row>
    <row r="18064" spans="14:24">
      <c r="N18064" s="716"/>
      <c r="O18064" s="716"/>
      <c r="P18064" s="716"/>
      <c r="Q18064" s="716"/>
      <c r="R18064" s="716"/>
      <c r="S18064" s="716"/>
      <c r="T18064" s="1051"/>
      <c r="U18064" s="360" t="s">
        <v>415</v>
      </c>
      <c r="V18064" s="821">
        <v>8</v>
      </c>
      <c r="W18064" s="358">
        <f t="shared" si="558"/>
        <v>18052</v>
      </c>
      <c r="X18064" s="580"/>
    </row>
    <row r="18065" spans="14:24">
      <c r="N18065" s="716"/>
      <c r="O18065" s="716"/>
      <c r="P18065" s="716"/>
      <c r="Q18065" s="716"/>
      <c r="R18065" s="716"/>
      <c r="S18065" s="716"/>
      <c r="T18065" s="1051"/>
      <c r="U18065" s="360" t="s">
        <v>415</v>
      </c>
      <c r="V18065" s="821">
        <v>9</v>
      </c>
      <c r="W18065" s="358">
        <f t="shared" si="558"/>
        <v>18053</v>
      </c>
      <c r="X18065" s="580"/>
    </row>
    <row r="18066" spans="14:24">
      <c r="N18066" s="716"/>
      <c r="O18066" s="716"/>
      <c r="P18066" s="716"/>
      <c r="Q18066" s="716"/>
      <c r="R18066" s="716"/>
      <c r="S18066" s="716"/>
      <c r="T18066" s="1051"/>
      <c r="U18066" s="360" t="s">
        <v>415</v>
      </c>
      <c r="V18066" s="821">
        <v>10</v>
      </c>
      <c r="W18066" s="358">
        <f t="shared" si="558"/>
        <v>18054</v>
      </c>
      <c r="X18066" s="580"/>
    </row>
    <row r="18067" spans="14:24">
      <c r="N18067" s="716"/>
      <c r="O18067" s="716"/>
      <c r="P18067" s="716"/>
      <c r="Q18067" s="716"/>
      <c r="R18067" s="716"/>
      <c r="S18067" s="716"/>
      <c r="T18067" s="1051"/>
      <c r="U18067" s="360" t="s">
        <v>415</v>
      </c>
      <c r="V18067" s="821">
        <v>11</v>
      </c>
      <c r="W18067" s="358">
        <f t="shared" si="558"/>
        <v>18055</v>
      </c>
      <c r="X18067" s="580"/>
    </row>
    <row r="18068" spans="14:24">
      <c r="N18068" s="716"/>
      <c r="O18068" s="716"/>
      <c r="P18068" s="716"/>
      <c r="Q18068" s="716"/>
      <c r="R18068" s="716"/>
      <c r="S18068" s="716"/>
      <c r="T18068" s="1051"/>
      <c r="U18068" s="360" t="s">
        <v>415</v>
      </c>
      <c r="V18068" s="821">
        <v>12</v>
      </c>
      <c r="W18068" s="358">
        <f t="shared" si="558"/>
        <v>18056</v>
      </c>
      <c r="X18068" s="580"/>
    </row>
    <row r="18069" spans="14:24">
      <c r="N18069" s="716"/>
      <c r="O18069" s="716"/>
      <c r="P18069" s="716"/>
      <c r="Q18069" s="716"/>
      <c r="R18069" s="716"/>
      <c r="S18069" s="716"/>
      <c r="T18069" s="1051"/>
      <c r="U18069" s="360" t="s">
        <v>415</v>
      </c>
      <c r="V18069" s="821">
        <v>13</v>
      </c>
      <c r="W18069" s="358">
        <f t="shared" si="558"/>
        <v>18057</v>
      </c>
      <c r="X18069" s="580"/>
    </row>
    <row r="18070" spans="14:24">
      <c r="N18070" s="716"/>
      <c r="O18070" s="716"/>
      <c r="P18070" s="716"/>
      <c r="Q18070" s="716"/>
      <c r="R18070" s="716"/>
      <c r="S18070" s="716"/>
      <c r="T18070" s="1051"/>
      <c r="U18070" s="360" t="s">
        <v>415</v>
      </c>
      <c r="V18070" s="821">
        <v>14</v>
      </c>
      <c r="W18070" s="358">
        <f t="shared" si="558"/>
        <v>18058</v>
      </c>
      <c r="X18070" s="580"/>
    </row>
    <row r="18071" spans="14:24">
      <c r="N18071" s="716"/>
      <c r="O18071" s="716"/>
      <c r="P18071" s="716"/>
      <c r="Q18071" s="716"/>
      <c r="R18071" s="716"/>
      <c r="S18071" s="716"/>
      <c r="T18071" s="1051"/>
      <c r="U18071" s="360" t="s">
        <v>415</v>
      </c>
      <c r="V18071" s="821">
        <v>15</v>
      </c>
      <c r="W18071" s="358">
        <f t="shared" si="558"/>
        <v>18059</v>
      </c>
      <c r="X18071" s="580"/>
    </row>
    <row r="18072" spans="14:24">
      <c r="N18072" s="716"/>
      <c r="O18072" s="716"/>
      <c r="P18072" s="716"/>
      <c r="Q18072" s="716"/>
      <c r="R18072" s="716"/>
      <c r="S18072" s="716"/>
      <c r="T18072" s="1051"/>
      <c r="U18072" s="360" t="s">
        <v>415</v>
      </c>
      <c r="V18072" s="821">
        <v>16</v>
      </c>
      <c r="W18072" s="358">
        <f t="shared" si="558"/>
        <v>18060</v>
      </c>
      <c r="X18072" s="580"/>
    </row>
    <row r="18073" spans="14:24">
      <c r="N18073" s="716"/>
      <c r="O18073" s="716"/>
      <c r="P18073" s="716"/>
      <c r="Q18073" s="716"/>
      <c r="R18073" s="716"/>
      <c r="S18073" s="716"/>
      <c r="T18073" s="1051"/>
      <c r="U18073" s="360" t="s">
        <v>415</v>
      </c>
      <c r="V18073" s="821">
        <v>17</v>
      </c>
      <c r="W18073" s="358">
        <f t="shared" si="558"/>
        <v>18061</v>
      </c>
      <c r="X18073" s="580"/>
    </row>
    <row r="18074" spans="14:24">
      <c r="N18074" s="716"/>
      <c r="O18074" s="716"/>
      <c r="P18074" s="716"/>
      <c r="Q18074" s="716"/>
      <c r="R18074" s="716"/>
      <c r="S18074" s="716"/>
      <c r="T18074" s="1051"/>
      <c r="U18074" s="360" t="s">
        <v>415</v>
      </c>
      <c r="V18074" s="821">
        <v>18</v>
      </c>
      <c r="W18074" s="358">
        <f t="shared" si="558"/>
        <v>18062</v>
      </c>
      <c r="X18074" s="580"/>
    </row>
    <row r="18075" spans="14:24">
      <c r="N18075" s="716"/>
      <c r="O18075" s="716"/>
      <c r="P18075" s="716"/>
      <c r="Q18075" s="716"/>
      <c r="R18075" s="716"/>
      <c r="S18075" s="716"/>
      <c r="T18075" s="1051"/>
      <c r="U18075" s="360" t="s">
        <v>415</v>
      </c>
      <c r="V18075" s="821">
        <v>19</v>
      </c>
      <c r="W18075" s="358">
        <f t="shared" si="558"/>
        <v>18063</v>
      </c>
      <c r="X18075" s="580"/>
    </row>
    <row r="18076" spans="14:24">
      <c r="N18076" s="716"/>
      <c r="O18076" s="716"/>
      <c r="P18076" s="716"/>
      <c r="Q18076" s="716"/>
      <c r="R18076" s="716"/>
      <c r="S18076" s="716"/>
      <c r="T18076" s="1051"/>
      <c r="U18076" s="360" t="s">
        <v>415</v>
      </c>
      <c r="V18076" s="821">
        <v>20</v>
      </c>
      <c r="W18076" s="358">
        <f t="shared" si="558"/>
        <v>18064</v>
      </c>
      <c r="X18076" s="580"/>
    </row>
    <row r="18077" spans="14:24">
      <c r="N18077" s="716"/>
      <c r="O18077" s="716"/>
      <c r="P18077" s="716"/>
      <c r="Q18077" s="716"/>
      <c r="R18077" s="716"/>
      <c r="S18077" s="716"/>
      <c r="T18077" s="1051"/>
      <c r="U18077" s="360" t="s">
        <v>415</v>
      </c>
      <c r="V18077" s="821">
        <v>21</v>
      </c>
      <c r="W18077" s="358">
        <f t="shared" si="558"/>
        <v>18065</v>
      </c>
      <c r="X18077" s="580"/>
    </row>
    <row r="18078" spans="14:24">
      <c r="N18078" s="716"/>
      <c r="O18078" s="716"/>
      <c r="P18078" s="716"/>
      <c r="Q18078" s="716"/>
      <c r="R18078" s="716"/>
      <c r="S18078" s="716"/>
      <c r="T18078" s="1051"/>
      <c r="U18078" s="360" t="s">
        <v>415</v>
      </c>
      <c r="V18078" s="821">
        <v>22</v>
      </c>
      <c r="W18078" s="358">
        <f t="shared" si="558"/>
        <v>18066</v>
      </c>
      <c r="X18078" s="580"/>
    </row>
    <row r="18079" spans="14:24">
      <c r="N18079" s="716"/>
      <c r="O18079" s="716"/>
      <c r="P18079" s="716"/>
      <c r="Q18079" s="716"/>
      <c r="R18079" s="716"/>
      <c r="S18079" s="716"/>
      <c r="T18079" s="1051"/>
      <c r="U18079" s="360" t="s">
        <v>415</v>
      </c>
      <c r="V18079" s="821">
        <v>23</v>
      </c>
      <c r="W18079" s="358">
        <f t="shared" si="558"/>
        <v>18067</v>
      </c>
      <c r="X18079" s="580"/>
    </row>
    <row r="18080" spans="14:24">
      <c r="N18080" s="716"/>
      <c r="O18080" s="716"/>
      <c r="P18080" s="716"/>
      <c r="Q18080" s="716"/>
      <c r="R18080" s="716"/>
      <c r="S18080" s="716"/>
      <c r="T18080" s="1051"/>
      <c r="U18080" s="360" t="s">
        <v>415</v>
      </c>
      <c r="V18080" s="821">
        <v>24</v>
      </c>
      <c r="W18080" s="358">
        <f t="shared" si="558"/>
        <v>18068</v>
      </c>
      <c r="X18080" s="580"/>
    </row>
    <row r="18081" spans="14:24">
      <c r="N18081" s="716"/>
      <c r="O18081" s="716"/>
      <c r="P18081" s="716"/>
      <c r="Q18081" s="716"/>
      <c r="R18081" s="716"/>
      <c r="S18081" s="716"/>
      <c r="T18081" s="1051"/>
      <c r="U18081" s="360" t="s">
        <v>415</v>
      </c>
      <c r="V18081" s="821">
        <v>25</v>
      </c>
      <c r="W18081" s="358">
        <f t="shared" si="558"/>
        <v>18069</v>
      </c>
      <c r="X18081" s="580"/>
    </row>
    <row r="18082" spans="14:24">
      <c r="N18082" s="716"/>
      <c r="O18082" s="716"/>
      <c r="P18082" s="716"/>
      <c r="Q18082" s="716"/>
      <c r="R18082" s="716"/>
      <c r="S18082" s="716"/>
      <c r="T18082" s="1051"/>
      <c r="U18082" s="360" t="s">
        <v>415</v>
      </c>
      <c r="V18082" s="821">
        <v>26</v>
      </c>
      <c r="W18082" s="358">
        <f t="shared" si="558"/>
        <v>18070</v>
      </c>
      <c r="X18082" s="580"/>
    </row>
    <row r="18083" spans="14:24">
      <c r="N18083" s="716"/>
      <c r="O18083" s="716"/>
      <c r="P18083" s="716"/>
      <c r="Q18083" s="716"/>
      <c r="R18083" s="716"/>
      <c r="S18083" s="716"/>
      <c r="T18083" s="1051"/>
      <c r="U18083" s="360" t="s">
        <v>415</v>
      </c>
      <c r="V18083" s="821">
        <v>27</v>
      </c>
      <c r="W18083" s="358">
        <f t="shared" si="558"/>
        <v>18071</v>
      </c>
      <c r="X18083" s="580"/>
    </row>
    <row r="18084" spans="14:24">
      <c r="N18084" s="716"/>
      <c r="O18084" s="716"/>
      <c r="P18084" s="716"/>
      <c r="Q18084" s="716"/>
      <c r="R18084" s="716"/>
      <c r="S18084" s="716"/>
      <c r="T18084" s="1051"/>
      <c r="U18084" s="360" t="s">
        <v>415</v>
      </c>
      <c r="V18084" s="821">
        <v>28</v>
      </c>
      <c r="W18084" s="358">
        <f t="shared" si="558"/>
        <v>18072</v>
      </c>
      <c r="X18084" s="580"/>
    </row>
    <row r="18085" spans="14:24">
      <c r="N18085" s="716"/>
      <c r="O18085" s="716"/>
      <c r="P18085" s="716"/>
      <c r="Q18085" s="716"/>
      <c r="R18085" s="716"/>
      <c r="S18085" s="716"/>
      <c r="T18085" s="1051"/>
      <c r="U18085" s="360" t="s">
        <v>415</v>
      </c>
      <c r="V18085" s="821">
        <v>29</v>
      </c>
      <c r="W18085" s="358">
        <f t="shared" si="558"/>
        <v>18073</v>
      </c>
      <c r="X18085" s="580"/>
    </row>
    <row r="18086" spans="14:24">
      <c r="N18086" s="716"/>
      <c r="O18086" s="716"/>
      <c r="P18086" s="716"/>
      <c r="Q18086" s="716"/>
      <c r="R18086" s="716"/>
      <c r="S18086" s="716"/>
      <c r="T18086" s="1051"/>
      <c r="U18086" s="360" t="s">
        <v>415</v>
      </c>
      <c r="V18086" s="821">
        <v>30</v>
      </c>
      <c r="W18086" s="358">
        <f t="shared" si="558"/>
        <v>18074</v>
      </c>
      <c r="X18086" s="580"/>
    </row>
    <row r="18087" spans="14:24">
      <c r="N18087" s="716"/>
      <c r="O18087" s="716"/>
      <c r="P18087" s="716"/>
      <c r="Q18087" s="716"/>
      <c r="R18087" s="716"/>
      <c r="S18087" s="716"/>
      <c r="T18087" s="1051"/>
      <c r="U18087" s="360" t="s">
        <v>415</v>
      </c>
      <c r="V18087" s="821">
        <v>31</v>
      </c>
      <c r="W18087" s="358">
        <f t="shared" si="558"/>
        <v>18075</v>
      </c>
      <c r="X18087" s="580"/>
    </row>
    <row r="18088" spans="14:24">
      <c r="N18088" s="716"/>
      <c r="O18088" s="716"/>
      <c r="P18088" s="716"/>
      <c r="Q18088" s="716"/>
      <c r="R18088" s="716"/>
      <c r="S18088" s="716"/>
      <c r="T18088" s="1051"/>
      <c r="U18088" s="360" t="s">
        <v>415</v>
      </c>
      <c r="V18088" s="821">
        <v>32</v>
      </c>
      <c r="W18088" s="358">
        <f t="shared" si="558"/>
        <v>18076</v>
      </c>
      <c r="X18088" s="580"/>
    </row>
    <row r="18089" spans="14:24">
      <c r="N18089" s="716"/>
      <c r="O18089" s="716"/>
      <c r="P18089" s="716"/>
      <c r="Q18089" s="716"/>
      <c r="R18089" s="716"/>
      <c r="S18089" s="716"/>
      <c r="T18089" s="1051"/>
      <c r="U18089" s="360" t="s">
        <v>415</v>
      </c>
      <c r="V18089" s="821">
        <v>33</v>
      </c>
      <c r="W18089" s="358">
        <f t="shared" si="558"/>
        <v>18077</v>
      </c>
      <c r="X18089" s="580"/>
    </row>
    <row r="18090" spans="14:24">
      <c r="N18090" s="716"/>
      <c r="O18090" s="716"/>
      <c r="P18090" s="716"/>
      <c r="Q18090" s="716"/>
      <c r="R18090" s="716"/>
      <c r="S18090" s="716"/>
      <c r="T18090" s="1051"/>
      <c r="U18090" s="360" t="s">
        <v>415</v>
      </c>
      <c r="V18090" s="821">
        <v>34</v>
      </c>
      <c r="W18090" s="358">
        <f t="shared" si="558"/>
        <v>18078</v>
      </c>
      <c r="X18090" s="580"/>
    </row>
    <row r="18091" spans="14:24">
      <c r="N18091" s="716"/>
      <c r="O18091" s="716"/>
      <c r="P18091" s="716"/>
      <c r="Q18091" s="716"/>
      <c r="R18091" s="716"/>
      <c r="S18091" s="716"/>
      <c r="T18091" s="1051"/>
      <c r="U18091" s="360" t="s">
        <v>415</v>
      </c>
      <c r="V18091" s="821">
        <v>35</v>
      </c>
      <c r="W18091" s="358">
        <f t="shared" si="558"/>
        <v>18079</v>
      </c>
      <c r="X18091" s="580"/>
    </row>
    <row r="18092" spans="14:24">
      <c r="N18092" s="716"/>
      <c r="O18092" s="716"/>
      <c r="P18092" s="716"/>
      <c r="Q18092" s="716"/>
      <c r="R18092" s="716"/>
      <c r="S18092" s="716"/>
      <c r="T18092" s="1051"/>
      <c r="U18092" s="360" t="s">
        <v>415</v>
      </c>
      <c r="V18092" s="821">
        <v>36</v>
      </c>
      <c r="W18092" s="358">
        <f t="shared" si="558"/>
        <v>18080</v>
      </c>
      <c r="X18092" s="580"/>
    </row>
    <row r="18093" spans="14:24">
      <c r="N18093" s="716"/>
      <c r="O18093" s="716"/>
      <c r="P18093" s="716"/>
      <c r="Q18093" s="716"/>
      <c r="R18093" s="716"/>
      <c r="S18093" s="716"/>
      <c r="T18093" s="1051"/>
      <c r="U18093" s="360" t="s">
        <v>415</v>
      </c>
      <c r="V18093" s="821">
        <v>37</v>
      </c>
      <c r="W18093" s="358">
        <f t="shared" si="558"/>
        <v>18081</v>
      </c>
      <c r="X18093" s="580"/>
    </row>
    <row r="18094" spans="14:24">
      <c r="N18094" s="716"/>
      <c r="O18094" s="716"/>
      <c r="P18094" s="716"/>
      <c r="Q18094" s="716"/>
      <c r="R18094" s="716"/>
      <c r="S18094" s="716"/>
      <c r="T18094" s="1051"/>
      <c r="U18094" s="360" t="s">
        <v>415</v>
      </c>
      <c r="V18094" s="821">
        <v>38</v>
      </c>
      <c r="W18094" s="358">
        <f t="shared" si="558"/>
        <v>18082</v>
      </c>
      <c r="X18094" s="580"/>
    </row>
    <row r="18095" spans="14:24">
      <c r="N18095" s="716"/>
      <c r="O18095" s="716"/>
      <c r="P18095" s="716"/>
      <c r="Q18095" s="716"/>
      <c r="R18095" s="716"/>
      <c r="S18095" s="716"/>
      <c r="T18095" s="1051"/>
      <c r="U18095" s="360" t="s">
        <v>415</v>
      </c>
      <c r="V18095" s="821">
        <v>39</v>
      </c>
      <c r="W18095" s="358">
        <f t="shared" si="558"/>
        <v>18083</v>
      </c>
      <c r="X18095" s="580"/>
    </row>
    <row r="18096" spans="14:24">
      <c r="N18096" s="716"/>
      <c r="O18096" s="716"/>
      <c r="P18096" s="716"/>
      <c r="Q18096" s="716"/>
      <c r="R18096" s="716"/>
      <c r="S18096" s="716"/>
      <c r="T18096" s="1051"/>
      <c r="U18096" s="360" t="s">
        <v>415</v>
      </c>
      <c r="V18096" s="821">
        <v>40</v>
      </c>
      <c r="W18096" s="358">
        <f t="shared" si="558"/>
        <v>18084</v>
      </c>
      <c r="X18096" s="580"/>
    </row>
    <row r="18097" spans="14:24">
      <c r="N18097" s="716"/>
      <c r="O18097" s="716"/>
      <c r="P18097" s="716"/>
      <c r="Q18097" s="716"/>
      <c r="R18097" s="716"/>
      <c r="S18097" s="716"/>
      <c r="T18097" s="1051"/>
      <c r="U18097" s="360" t="s">
        <v>415</v>
      </c>
      <c r="V18097" s="821">
        <v>41</v>
      </c>
      <c r="W18097" s="358">
        <f t="shared" si="558"/>
        <v>18085</v>
      </c>
      <c r="X18097" s="580"/>
    </row>
    <row r="18098" spans="14:24">
      <c r="N18098" s="716"/>
      <c r="O18098" s="716"/>
      <c r="P18098" s="716"/>
      <c r="Q18098" s="716"/>
      <c r="R18098" s="716"/>
      <c r="S18098" s="716"/>
      <c r="T18098" s="1051"/>
      <c r="U18098" s="360" t="s">
        <v>415</v>
      </c>
      <c r="V18098" s="821">
        <v>42</v>
      </c>
      <c r="W18098" s="358">
        <f t="shared" si="558"/>
        <v>18086</v>
      </c>
      <c r="X18098" s="580"/>
    </row>
    <row r="18099" spans="14:24">
      <c r="N18099" s="716"/>
      <c r="O18099" s="716"/>
      <c r="P18099" s="716"/>
      <c r="Q18099" s="716"/>
      <c r="R18099" s="716"/>
      <c r="S18099" s="716"/>
      <c r="T18099" s="1051"/>
      <c r="U18099" s="360" t="s">
        <v>415</v>
      </c>
      <c r="V18099" s="821">
        <v>43</v>
      </c>
      <c r="W18099" s="358">
        <f t="shared" si="558"/>
        <v>18087</v>
      </c>
      <c r="X18099" s="580"/>
    </row>
    <row r="18100" spans="14:24">
      <c r="N18100" s="716"/>
      <c r="O18100" s="716"/>
      <c r="P18100" s="716"/>
      <c r="Q18100" s="716"/>
      <c r="R18100" s="716"/>
      <c r="S18100" s="716"/>
      <c r="T18100" s="1051"/>
      <c r="U18100" s="360" t="s">
        <v>415</v>
      </c>
      <c r="V18100" s="821">
        <v>44</v>
      </c>
      <c r="W18100" s="358">
        <f t="shared" si="558"/>
        <v>18088</v>
      </c>
      <c r="X18100" s="580"/>
    </row>
    <row r="18101" spans="14:24">
      <c r="N18101" s="716"/>
      <c r="O18101" s="716"/>
      <c r="P18101" s="716"/>
      <c r="Q18101" s="716"/>
      <c r="R18101" s="716"/>
      <c r="S18101" s="716"/>
      <c r="T18101" s="1051"/>
      <c r="U18101" s="360" t="s">
        <v>415</v>
      </c>
      <c r="V18101" s="821">
        <v>45</v>
      </c>
      <c r="W18101" s="358">
        <f t="shared" si="558"/>
        <v>18089</v>
      </c>
      <c r="X18101" s="580"/>
    </row>
    <row r="18102" spans="14:24">
      <c r="N18102" s="716"/>
      <c r="O18102" s="716"/>
      <c r="P18102" s="716"/>
      <c r="Q18102" s="716"/>
      <c r="R18102" s="716"/>
      <c r="S18102" s="716"/>
      <c r="T18102" s="1051"/>
      <c r="U18102" s="360" t="s">
        <v>415</v>
      </c>
      <c r="V18102" s="821">
        <v>46</v>
      </c>
      <c r="W18102" s="358">
        <f t="shared" si="558"/>
        <v>18090</v>
      </c>
      <c r="X18102" s="580"/>
    </row>
    <row r="18103" spans="14:24">
      <c r="N18103" s="716"/>
      <c r="O18103" s="716"/>
      <c r="P18103" s="716"/>
      <c r="Q18103" s="716"/>
      <c r="R18103" s="716"/>
      <c r="S18103" s="716"/>
      <c r="T18103" s="1051"/>
      <c r="U18103" s="360" t="s">
        <v>415</v>
      </c>
      <c r="V18103" s="821">
        <v>47</v>
      </c>
      <c r="W18103" s="358">
        <f t="shared" si="558"/>
        <v>18091</v>
      </c>
      <c r="X18103" s="580"/>
    </row>
    <row r="18104" spans="14:24">
      <c r="N18104" s="716"/>
      <c r="O18104" s="716"/>
      <c r="P18104" s="716"/>
      <c r="Q18104" s="716"/>
      <c r="R18104" s="716"/>
      <c r="S18104" s="716"/>
      <c r="T18104" s="1051"/>
      <c r="U18104" s="360" t="s">
        <v>415</v>
      </c>
      <c r="V18104" s="821">
        <v>48</v>
      </c>
      <c r="W18104" s="358">
        <f t="shared" si="558"/>
        <v>18092</v>
      </c>
      <c r="X18104" s="580"/>
    </row>
    <row r="18105" spans="14:24">
      <c r="N18105" s="716"/>
      <c r="O18105" s="716"/>
      <c r="P18105" s="716"/>
      <c r="Q18105" s="716"/>
      <c r="R18105" s="716"/>
      <c r="S18105" s="716"/>
      <c r="T18105" s="1051"/>
      <c r="U18105" s="360" t="s">
        <v>415</v>
      </c>
      <c r="V18105" s="821">
        <v>49</v>
      </c>
      <c r="W18105" s="358">
        <f t="shared" si="558"/>
        <v>18093</v>
      </c>
      <c r="X18105" s="580"/>
    </row>
    <row r="18106" spans="14:24">
      <c r="N18106" s="716"/>
      <c r="O18106" s="716"/>
      <c r="P18106" s="716"/>
      <c r="Q18106" s="716"/>
      <c r="R18106" s="716"/>
      <c r="S18106" s="716"/>
      <c r="T18106" s="1051"/>
      <c r="U18106" s="360" t="s">
        <v>415</v>
      </c>
      <c r="V18106" s="821">
        <v>50</v>
      </c>
      <c r="W18106" s="358">
        <f t="shared" si="558"/>
        <v>18094</v>
      </c>
      <c r="X18106" s="580"/>
    </row>
    <row r="18107" spans="14:24">
      <c r="N18107" s="716"/>
      <c r="O18107" s="716"/>
      <c r="P18107" s="716"/>
      <c r="Q18107" s="716"/>
      <c r="R18107" s="716"/>
      <c r="S18107" s="716"/>
      <c r="T18107" s="1051"/>
      <c r="U18107" s="360" t="s">
        <v>415</v>
      </c>
      <c r="V18107" s="821">
        <v>51</v>
      </c>
      <c r="W18107" s="358">
        <f t="shared" si="558"/>
        <v>18095</v>
      </c>
      <c r="X18107" s="580"/>
    </row>
    <row r="18108" spans="14:24">
      <c r="N18108" s="716"/>
      <c r="O18108" s="716"/>
      <c r="P18108" s="716"/>
      <c r="Q18108" s="716"/>
      <c r="R18108" s="716"/>
      <c r="S18108" s="716"/>
      <c r="T18108" s="1051"/>
      <c r="U18108" s="360" t="s">
        <v>415</v>
      </c>
      <c r="V18108" s="821">
        <v>52</v>
      </c>
      <c r="W18108" s="358">
        <f t="shared" si="558"/>
        <v>18096</v>
      </c>
      <c r="X18108" s="580"/>
    </row>
    <row r="18109" spans="14:24">
      <c r="N18109" s="716"/>
      <c r="O18109" s="716"/>
      <c r="P18109" s="716"/>
      <c r="Q18109" s="716"/>
      <c r="R18109" s="716"/>
      <c r="S18109" s="716"/>
      <c r="T18109" s="1051"/>
      <c r="U18109" s="360" t="s">
        <v>415</v>
      </c>
      <c r="V18109" s="821">
        <v>53</v>
      </c>
      <c r="W18109" s="358">
        <f t="shared" si="558"/>
        <v>18097</v>
      </c>
      <c r="X18109" s="580"/>
    </row>
    <row r="18110" spans="14:24">
      <c r="N18110" s="716"/>
      <c r="O18110" s="716"/>
      <c r="P18110" s="716"/>
      <c r="Q18110" s="716"/>
      <c r="R18110" s="716"/>
      <c r="S18110" s="716"/>
      <c r="T18110" s="1051"/>
      <c r="U18110" s="360" t="s">
        <v>415</v>
      </c>
      <c r="V18110" s="821">
        <v>54</v>
      </c>
      <c r="W18110" s="358">
        <f t="shared" si="558"/>
        <v>18098</v>
      </c>
      <c r="X18110" s="580"/>
    </row>
    <row r="18111" spans="14:24">
      <c r="N18111" s="716"/>
      <c r="O18111" s="716"/>
      <c r="P18111" s="716"/>
      <c r="Q18111" s="716"/>
      <c r="R18111" s="716"/>
      <c r="S18111" s="716"/>
      <c r="T18111" s="1051"/>
      <c r="U18111" s="360" t="s">
        <v>415</v>
      </c>
      <c r="V18111" s="821">
        <v>55</v>
      </c>
      <c r="W18111" s="358">
        <f t="shared" si="558"/>
        <v>18099</v>
      </c>
      <c r="X18111" s="580"/>
    </row>
    <row r="18112" spans="14:24">
      <c r="N18112" s="716"/>
      <c r="O18112" s="716"/>
      <c r="P18112" s="716"/>
      <c r="Q18112" s="716"/>
      <c r="R18112" s="716"/>
      <c r="S18112" s="716"/>
      <c r="T18112" s="1051"/>
      <c r="U18112" s="360" t="s">
        <v>415</v>
      </c>
      <c r="V18112" s="821">
        <v>56</v>
      </c>
      <c r="W18112" s="358">
        <f t="shared" si="558"/>
        <v>18100</v>
      </c>
      <c r="X18112" s="580"/>
    </row>
    <row r="18113" spans="14:24">
      <c r="N18113" s="716"/>
      <c r="O18113" s="716"/>
      <c r="P18113" s="716"/>
      <c r="Q18113" s="716"/>
      <c r="R18113" s="716"/>
      <c r="S18113" s="716"/>
      <c r="T18113" s="1051"/>
      <c r="U18113" s="360" t="s">
        <v>415</v>
      </c>
      <c r="V18113" s="821">
        <v>57</v>
      </c>
      <c r="W18113" s="358">
        <f t="shared" si="558"/>
        <v>18101</v>
      </c>
      <c r="X18113" s="580"/>
    </row>
    <row r="18114" spans="14:24">
      <c r="N18114" s="716"/>
      <c r="O18114" s="716"/>
      <c r="P18114" s="716"/>
      <c r="Q18114" s="716"/>
      <c r="R18114" s="716"/>
      <c r="S18114" s="716"/>
      <c r="T18114" s="1051"/>
      <c r="U18114" s="360" t="s">
        <v>415</v>
      </c>
      <c r="V18114" s="821">
        <v>58</v>
      </c>
      <c r="W18114" s="358">
        <f t="shared" si="558"/>
        <v>18102</v>
      </c>
      <c r="X18114" s="580"/>
    </row>
    <row r="18115" spans="14:24">
      <c r="N18115" s="716"/>
      <c r="O18115" s="716"/>
      <c r="P18115" s="716"/>
      <c r="Q18115" s="716"/>
      <c r="R18115" s="716"/>
      <c r="S18115" s="716"/>
      <c r="T18115" s="1051"/>
      <c r="U18115" s="360" t="s">
        <v>415</v>
      </c>
      <c r="V18115" s="821">
        <v>59</v>
      </c>
      <c r="W18115" s="358">
        <f t="shared" si="558"/>
        <v>18103</v>
      </c>
      <c r="X18115" s="580"/>
    </row>
    <row r="18116" spans="14:24">
      <c r="N18116" s="716"/>
      <c r="O18116" s="716"/>
      <c r="P18116" s="716"/>
      <c r="Q18116" s="716"/>
      <c r="R18116" s="716"/>
      <c r="S18116" s="716"/>
      <c r="T18116" s="1051"/>
      <c r="U18116" s="360" t="s">
        <v>415</v>
      </c>
      <c r="V18116" s="821">
        <v>60</v>
      </c>
      <c r="W18116" s="358">
        <f t="shared" si="558"/>
        <v>18104</v>
      </c>
      <c r="X18116" s="580"/>
    </row>
    <row r="18117" spans="14:24">
      <c r="N18117" s="716"/>
      <c r="O18117" s="716"/>
      <c r="P18117" s="716"/>
      <c r="Q18117" s="716"/>
      <c r="R18117" s="716"/>
      <c r="S18117" s="716"/>
      <c r="T18117" s="1051"/>
      <c r="U18117" s="360" t="s">
        <v>415</v>
      </c>
      <c r="V18117" s="821">
        <v>61</v>
      </c>
      <c r="W18117" s="358">
        <f t="shared" si="558"/>
        <v>18105</v>
      </c>
      <c r="X18117" s="580"/>
    </row>
    <row r="18118" spans="14:24">
      <c r="N18118" s="716"/>
      <c r="O18118" s="716"/>
      <c r="P18118" s="716"/>
      <c r="Q18118" s="716"/>
      <c r="R18118" s="716"/>
      <c r="S18118" s="716"/>
      <c r="T18118" s="1051"/>
      <c r="U18118" s="360" t="s">
        <v>415</v>
      </c>
      <c r="V18118" s="821">
        <v>62</v>
      </c>
      <c r="W18118" s="358">
        <f t="shared" si="558"/>
        <v>18106</v>
      </c>
      <c r="X18118" s="580"/>
    </row>
    <row r="18119" spans="14:24">
      <c r="N18119" s="716"/>
      <c r="O18119" s="716"/>
      <c r="P18119" s="716"/>
      <c r="Q18119" s="716"/>
      <c r="R18119" s="716"/>
      <c r="S18119" s="716"/>
      <c r="T18119" s="1051"/>
      <c r="U18119" s="360" t="s">
        <v>415</v>
      </c>
      <c r="V18119" s="821">
        <v>63</v>
      </c>
      <c r="W18119" s="358">
        <f t="shared" si="558"/>
        <v>18107</v>
      </c>
      <c r="X18119" s="580"/>
    </row>
    <row r="18120" spans="14:24">
      <c r="N18120" s="716"/>
      <c r="O18120" s="716"/>
      <c r="P18120" s="716"/>
      <c r="Q18120" s="716"/>
      <c r="R18120" s="716"/>
      <c r="S18120" s="716"/>
      <c r="T18120" s="1051"/>
      <c r="U18120" s="360" t="s">
        <v>415</v>
      </c>
      <c r="V18120" s="821">
        <v>64</v>
      </c>
      <c r="W18120" s="358">
        <f t="shared" si="558"/>
        <v>18108</v>
      </c>
      <c r="X18120" s="580"/>
    </row>
    <row r="18121" spans="14:24">
      <c r="N18121" s="716"/>
      <c r="O18121" s="716"/>
      <c r="P18121" s="716"/>
      <c r="Q18121" s="716"/>
      <c r="R18121" s="716"/>
      <c r="S18121" s="716"/>
      <c r="T18121" s="1051"/>
      <c r="U18121" s="360" t="s">
        <v>415</v>
      </c>
      <c r="V18121" s="821">
        <v>65</v>
      </c>
      <c r="W18121" s="358">
        <f t="shared" si="558"/>
        <v>18109</v>
      </c>
      <c r="X18121" s="580"/>
    </row>
    <row r="18122" spans="14:24">
      <c r="N18122" s="716"/>
      <c r="O18122" s="716"/>
      <c r="P18122" s="716"/>
      <c r="Q18122" s="716"/>
      <c r="R18122" s="716"/>
      <c r="S18122" s="716"/>
      <c r="T18122" s="1051"/>
      <c r="U18122" s="360" t="s">
        <v>415</v>
      </c>
      <c r="V18122" s="821">
        <v>66</v>
      </c>
      <c r="W18122" s="358">
        <f t="shared" ref="W18122:W18185" si="559">W18121+1</f>
        <v>18110</v>
      </c>
      <c r="X18122" s="580"/>
    </row>
    <row r="18123" spans="14:24">
      <c r="N18123" s="716"/>
      <c r="O18123" s="716"/>
      <c r="P18123" s="716"/>
      <c r="Q18123" s="716"/>
      <c r="R18123" s="716"/>
      <c r="S18123" s="716"/>
      <c r="T18123" s="1051"/>
      <c r="U18123" s="360" t="s">
        <v>415</v>
      </c>
      <c r="V18123" s="821">
        <v>67</v>
      </c>
      <c r="W18123" s="358">
        <f t="shared" si="559"/>
        <v>18111</v>
      </c>
      <c r="X18123" s="580"/>
    </row>
    <row r="18124" spans="14:24">
      <c r="N18124" s="716"/>
      <c r="O18124" s="716"/>
      <c r="P18124" s="716"/>
      <c r="Q18124" s="716"/>
      <c r="R18124" s="716"/>
      <c r="S18124" s="716"/>
      <c r="T18124" s="1051"/>
      <c r="U18124" s="360" t="s">
        <v>415</v>
      </c>
      <c r="V18124" s="821">
        <v>68</v>
      </c>
      <c r="W18124" s="358">
        <f t="shared" si="559"/>
        <v>18112</v>
      </c>
      <c r="X18124" s="580"/>
    </row>
    <row r="18125" spans="14:24">
      <c r="N18125" s="716"/>
      <c r="O18125" s="716"/>
      <c r="P18125" s="716"/>
      <c r="Q18125" s="716"/>
      <c r="R18125" s="716"/>
      <c r="S18125" s="716"/>
      <c r="T18125" s="1051"/>
      <c r="U18125" s="360" t="s">
        <v>415</v>
      </c>
      <c r="V18125" s="821">
        <v>69</v>
      </c>
      <c r="W18125" s="358">
        <f t="shared" si="559"/>
        <v>18113</v>
      </c>
      <c r="X18125" s="580"/>
    </row>
    <row r="18126" spans="14:24">
      <c r="N18126" s="716"/>
      <c r="O18126" s="716"/>
      <c r="P18126" s="716"/>
      <c r="Q18126" s="716"/>
      <c r="R18126" s="716"/>
      <c r="S18126" s="716"/>
      <c r="T18126" s="1051"/>
      <c r="U18126" s="360" t="s">
        <v>415</v>
      </c>
      <c r="V18126" s="821">
        <v>70</v>
      </c>
      <c r="W18126" s="358">
        <f t="shared" si="559"/>
        <v>18114</v>
      </c>
      <c r="X18126" s="580"/>
    </row>
    <row r="18127" spans="14:24">
      <c r="N18127" s="716"/>
      <c r="O18127" s="716"/>
      <c r="P18127" s="716"/>
      <c r="Q18127" s="716"/>
      <c r="R18127" s="716"/>
      <c r="S18127" s="716"/>
      <c r="T18127" s="1051"/>
      <c r="U18127" s="360" t="s">
        <v>415</v>
      </c>
      <c r="V18127" s="821">
        <v>71</v>
      </c>
      <c r="W18127" s="358">
        <f t="shared" si="559"/>
        <v>18115</v>
      </c>
      <c r="X18127" s="580"/>
    </row>
    <row r="18128" spans="14:24">
      <c r="N18128" s="716"/>
      <c r="O18128" s="716"/>
      <c r="P18128" s="716"/>
      <c r="Q18128" s="716"/>
      <c r="R18128" s="716"/>
      <c r="S18128" s="716"/>
      <c r="T18128" s="1051"/>
      <c r="U18128" s="360" t="s">
        <v>415</v>
      </c>
      <c r="V18128" s="821">
        <v>72</v>
      </c>
      <c r="W18128" s="358">
        <f t="shared" si="559"/>
        <v>18116</v>
      </c>
      <c r="X18128" s="580"/>
    </row>
    <row r="18129" spans="14:24">
      <c r="N18129" s="716"/>
      <c r="O18129" s="716"/>
      <c r="P18129" s="716"/>
      <c r="Q18129" s="716"/>
      <c r="R18129" s="716"/>
      <c r="S18129" s="716"/>
      <c r="T18129" s="1051"/>
      <c r="U18129" s="360" t="s">
        <v>415</v>
      </c>
      <c r="V18129" s="821">
        <v>73</v>
      </c>
      <c r="W18129" s="358">
        <f t="shared" si="559"/>
        <v>18117</v>
      </c>
      <c r="X18129" s="580"/>
    </row>
    <row r="18130" spans="14:24">
      <c r="N18130" s="716"/>
      <c r="O18130" s="716"/>
      <c r="P18130" s="716"/>
      <c r="Q18130" s="716"/>
      <c r="R18130" s="716"/>
      <c r="S18130" s="716"/>
      <c r="T18130" s="1051"/>
      <c r="U18130" s="360" t="s">
        <v>415</v>
      </c>
      <c r="V18130" s="821">
        <v>74</v>
      </c>
      <c r="W18130" s="358">
        <f t="shared" si="559"/>
        <v>18118</v>
      </c>
      <c r="X18130" s="580"/>
    </row>
    <row r="18131" spans="14:24">
      <c r="N18131" s="716"/>
      <c r="O18131" s="716"/>
      <c r="P18131" s="716"/>
      <c r="Q18131" s="716"/>
      <c r="R18131" s="716"/>
      <c r="S18131" s="716"/>
      <c r="T18131" s="1051"/>
      <c r="U18131" s="360" t="s">
        <v>415</v>
      </c>
      <c r="V18131" s="821">
        <v>75</v>
      </c>
      <c r="W18131" s="358">
        <f t="shared" si="559"/>
        <v>18119</v>
      </c>
      <c r="X18131" s="580"/>
    </row>
    <row r="18132" spans="14:24">
      <c r="N18132" s="716"/>
      <c r="O18132" s="716"/>
      <c r="P18132" s="716"/>
      <c r="Q18132" s="716"/>
      <c r="R18132" s="716"/>
      <c r="S18132" s="716"/>
      <c r="T18132" s="1051"/>
      <c r="U18132" s="360" t="s">
        <v>415</v>
      </c>
      <c r="V18132" s="821">
        <v>76</v>
      </c>
      <c r="W18132" s="358">
        <f t="shared" si="559"/>
        <v>18120</v>
      </c>
      <c r="X18132" s="580"/>
    </row>
    <row r="18133" spans="14:24">
      <c r="N18133" s="716"/>
      <c r="O18133" s="716"/>
      <c r="P18133" s="716"/>
      <c r="Q18133" s="716"/>
      <c r="R18133" s="716"/>
      <c r="S18133" s="716"/>
      <c r="T18133" s="1051"/>
      <c r="U18133" s="360" t="s">
        <v>415</v>
      </c>
      <c r="V18133" s="821">
        <v>77</v>
      </c>
      <c r="W18133" s="358">
        <f t="shared" si="559"/>
        <v>18121</v>
      </c>
      <c r="X18133" s="580"/>
    </row>
    <row r="18134" spans="14:24">
      <c r="N18134" s="716"/>
      <c r="O18134" s="716"/>
      <c r="P18134" s="716"/>
      <c r="Q18134" s="716"/>
      <c r="R18134" s="716"/>
      <c r="S18134" s="716"/>
      <c r="T18134" s="1051"/>
      <c r="U18134" s="360" t="s">
        <v>415</v>
      </c>
      <c r="V18134" s="821">
        <v>78</v>
      </c>
      <c r="W18134" s="358">
        <f t="shared" si="559"/>
        <v>18122</v>
      </c>
      <c r="X18134" s="580"/>
    </row>
    <row r="18135" spans="14:24">
      <c r="N18135" s="716"/>
      <c r="O18135" s="716"/>
      <c r="P18135" s="716"/>
      <c r="Q18135" s="716"/>
      <c r="R18135" s="716"/>
      <c r="S18135" s="716"/>
      <c r="T18135" s="1051"/>
      <c r="U18135" s="360" t="s">
        <v>415</v>
      </c>
      <c r="V18135" s="821">
        <v>79</v>
      </c>
      <c r="W18135" s="358">
        <f t="shared" si="559"/>
        <v>18123</v>
      </c>
      <c r="X18135" s="580"/>
    </row>
    <row r="18136" spans="14:24">
      <c r="N18136" s="716"/>
      <c r="O18136" s="716"/>
      <c r="P18136" s="716"/>
      <c r="Q18136" s="716"/>
      <c r="R18136" s="716"/>
      <c r="S18136" s="716"/>
      <c r="T18136" s="1051"/>
      <c r="U18136" s="360" t="s">
        <v>415</v>
      </c>
      <c r="V18136" s="821">
        <v>80</v>
      </c>
      <c r="W18136" s="358">
        <f t="shared" si="559"/>
        <v>18124</v>
      </c>
      <c r="X18136" s="580"/>
    </row>
    <row r="18137" spans="14:24">
      <c r="N18137" s="716"/>
      <c r="O18137" s="716"/>
      <c r="P18137" s="716"/>
      <c r="Q18137" s="716"/>
      <c r="R18137" s="716"/>
      <c r="S18137" s="716"/>
      <c r="T18137" s="1051"/>
      <c r="U18137" s="360" t="s">
        <v>415</v>
      </c>
      <c r="V18137" s="821">
        <v>81</v>
      </c>
      <c r="W18137" s="358">
        <f t="shared" si="559"/>
        <v>18125</v>
      </c>
      <c r="X18137" s="580"/>
    </row>
    <row r="18138" spans="14:24">
      <c r="N18138" s="716"/>
      <c r="O18138" s="716"/>
      <c r="P18138" s="716"/>
      <c r="Q18138" s="716"/>
      <c r="R18138" s="716"/>
      <c r="S18138" s="716"/>
      <c r="T18138" s="1051"/>
      <c r="U18138" s="360" t="s">
        <v>415</v>
      </c>
      <c r="V18138" s="821">
        <v>82</v>
      </c>
      <c r="W18138" s="358">
        <f t="shared" si="559"/>
        <v>18126</v>
      </c>
      <c r="X18138" s="580"/>
    </row>
    <row r="18139" spans="14:24">
      <c r="N18139" s="716"/>
      <c r="O18139" s="716"/>
      <c r="P18139" s="716"/>
      <c r="Q18139" s="716"/>
      <c r="R18139" s="716"/>
      <c r="S18139" s="716"/>
      <c r="T18139" s="1051"/>
      <c r="U18139" s="360" t="s">
        <v>415</v>
      </c>
      <c r="V18139" s="821">
        <v>83</v>
      </c>
      <c r="W18139" s="358">
        <f t="shared" si="559"/>
        <v>18127</v>
      </c>
      <c r="X18139" s="580"/>
    </row>
    <row r="18140" spans="14:24">
      <c r="N18140" s="716"/>
      <c r="O18140" s="716"/>
      <c r="P18140" s="716"/>
      <c r="Q18140" s="716"/>
      <c r="R18140" s="716"/>
      <c r="S18140" s="716"/>
      <c r="T18140" s="1051"/>
      <c r="U18140" s="360" t="s">
        <v>415</v>
      </c>
      <c r="V18140" s="821">
        <v>84</v>
      </c>
      <c r="W18140" s="358">
        <f t="shared" si="559"/>
        <v>18128</v>
      </c>
      <c r="X18140" s="580"/>
    </row>
    <row r="18141" spans="14:24">
      <c r="N18141" s="716"/>
      <c r="O18141" s="716"/>
      <c r="P18141" s="716"/>
      <c r="Q18141" s="716"/>
      <c r="R18141" s="716"/>
      <c r="S18141" s="716"/>
      <c r="T18141" s="1051"/>
      <c r="U18141" s="360" t="s">
        <v>415</v>
      </c>
      <c r="V18141" s="821">
        <v>85</v>
      </c>
      <c r="W18141" s="358">
        <f t="shared" si="559"/>
        <v>18129</v>
      </c>
      <c r="X18141" s="580"/>
    </row>
    <row r="18142" spans="14:24">
      <c r="N18142" s="716"/>
      <c r="O18142" s="716"/>
      <c r="P18142" s="716"/>
      <c r="Q18142" s="716"/>
      <c r="R18142" s="716"/>
      <c r="S18142" s="716"/>
      <c r="T18142" s="1051"/>
      <c r="U18142" s="360" t="s">
        <v>415</v>
      </c>
      <c r="V18142" s="821">
        <v>86</v>
      </c>
      <c r="W18142" s="358">
        <f t="shared" si="559"/>
        <v>18130</v>
      </c>
      <c r="X18142" s="580"/>
    </row>
    <row r="18143" spans="14:24">
      <c r="N18143" s="716"/>
      <c r="O18143" s="716"/>
      <c r="P18143" s="716"/>
      <c r="Q18143" s="716"/>
      <c r="R18143" s="716"/>
      <c r="S18143" s="716"/>
      <c r="T18143" s="1051"/>
      <c r="U18143" s="360" t="s">
        <v>415</v>
      </c>
      <c r="V18143" s="821">
        <v>87</v>
      </c>
      <c r="W18143" s="358">
        <f t="shared" si="559"/>
        <v>18131</v>
      </c>
      <c r="X18143" s="580"/>
    </row>
    <row r="18144" spans="14:24">
      <c r="N18144" s="716"/>
      <c r="O18144" s="716"/>
      <c r="P18144" s="716"/>
      <c r="Q18144" s="716"/>
      <c r="R18144" s="716"/>
      <c r="S18144" s="716"/>
      <c r="T18144" s="1051"/>
      <c r="U18144" s="360" t="s">
        <v>415</v>
      </c>
      <c r="V18144" s="821">
        <v>88</v>
      </c>
      <c r="W18144" s="358">
        <f t="shared" si="559"/>
        <v>18132</v>
      </c>
      <c r="X18144" s="580"/>
    </row>
    <row r="18145" spans="14:24">
      <c r="N18145" s="716"/>
      <c r="O18145" s="716"/>
      <c r="P18145" s="716"/>
      <c r="Q18145" s="716"/>
      <c r="R18145" s="716"/>
      <c r="S18145" s="716"/>
      <c r="T18145" s="1051"/>
      <c r="U18145" s="360" t="s">
        <v>415</v>
      </c>
      <c r="V18145" s="821">
        <v>89</v>
      </c>
      <c r="W18145" s="358">
        <f t="shared" si="559"/>
        <v>18133</v>
      </c>
      <c r="X18145" s="580"/>
    </row>
    <row r="18146" spans="14:24">
      <c r="N18146" s="716"/>
      <c r="O18146" s="716"/>
      <c r="P18146" s="716"/>
      <c r="Q18146" s="716"/>
      <c r="R18146" s="716"/>
      <c r="S18146" s="716"/>
      <c r="T18146" s="1051"/>
      <c r="U18146" s="360" t="s">
        <v>415</v>
      </c>
      <c r="V18146" s="821">
        <v>90</v>
      </c>
      <c r="W18146" s="358">
        <f t="shared" si="559"/>
        <v>18134</v>
      </c>
      <c r="X18146" s="580"/>
    </row>
    <row r="18147" spans="14:24">
      <c r="N18147" s="716"/>
      <c r="O18147" s="716"/>
      <c r="P18147" s="716"/>
      <c r="Q18147" s="716"/>
      <c r="R18147" s="716"/>
      <c r="S18147" s="716"/>
      <c r="T18147" s="1051"/>
      <c r="U18147" s="360" t="s">
        <v>415</v>
      </c>
      <c r="V18147" s="821">
        <v>91</v>
      </c>
      <c r="W18147" s="358">
        <f t="shared" si="559"/>
        <v>18135</v>
      </c>
      <c r="X18147" s="580"/>
    </row>
    <row r="18148" spans="14:24">
      <c r="N18148" s="716"/>
      <c r="O18148" s="716"/>
      <c r="P18148" s="716"/>
      <c r="Q18148" s="716"/>
      <c r="R18148" s="716"/>
      <c r="S18148" s="716"/>
      <c r="T18148" s="1051"/>
      <c r="U18148" s="360" t="s">
        <v>415</v>
      </c>
      <c r="V18148" s="821">
        <v>92</v>
      </c>
      <c r="W18148" s="358">
        <f t="shared" si="559"/>
        <v>18136</v>
      </c>
      <c r="X18148" s="580"/>
    </row>
    <row r="18149" spans="14:24">
      <c r="N18149" s="716"/>
      <c r="O18149" s="716"/>
      <c r="P18149" s="716"/>
      <c r="Q18149" s="716"/>
      <c r="R18149" s="716"/>
      <c r="S18149" s="716"/>
      <c r="T18149" s="1051"/>
      <c r="U18149" s="360" t="s">
        <v>415</v>
      </c>
      <c r="V18149" s="821">
        <v>93</v>
      </c>
      <c r="W18149" s="358">
        <f t="shared" si="559"/>
        <v>18137</v>
      </c>
      <c r="X18149" s="580"/>
    </row>
    <row r="18150" spans="14:24">
      <c r="N18150" s="716"/>
      <c r="O18150" s="716"/>
      <c r="P18150" s="716"/>
      <c r="Q18150" s="716"/>
      <c r="R18150" s="716"/>
      <c r="S18150" s="716"/>
      <c r="T18150" s="1051"/>
      <c r="U18150" s="360" t="s">
        <v>415</v>
      </c>
      <c r="V18150" s="821">
        <v>94</v>
      </c>
      <c r="W18150" s="358">
        <f t="shared" si="559"/>
        <v>18138</v>
      </c>
      <c r="X18150" s="580"/>
    </row>
    <row r="18151" spans="14:24">
      <c r="N18151" s="716"/>
      <c r="O18151" s="716"/>
      <c r="P18151" s="716"/>
      <c r="Q18151" s="716"/>
      <c r="R18151" s="716"/>
      <c r="S18151" s="716"/>
      <c r="T18151" s="1051"/>
      <c r="U18151" s="360" t="s">
        <v>415</v>
      </c>
      <c r="V18151" s="821">
        <v>95</v>
      </c>
      <c r="W18151" s="358">
        <f t="shared" si="559"/>
        <v>18139</v>
      </c>
      <c r="X18151" s="580"/>
    </row>
    <row r="18152" spans="14:24">
      <c r="N18152" s="716"/>
      <c r="O18152" s="716"/>
      <c r="P18152" s="716"/>
      <c r="Q18152" s="716"/>
      <c r="R18152" s="716"/>
      <c r="S18152" s="716"/>
      <c r="T18152" s="1051"/>
      <c r="U18152" s="360" t="s">
        <v>415</v>
      </c>
      <c r="V18152" s="821">
        <v>96</v>
      </c>
      <c r="W18152" s="358">
        <f t="shared" si="559"/>
        <v>18140</v>
      </c>
      <c r="X18152" s="580"/>
    </row>
    <row r="18153" spans="14:24">
      <c r="N18153" s="716"/>
      <c r="O18153" s="716"/>
      <c r="P18153" s="716"/>
      <c r="Q18153" s="716"/>
      <c r="R18153" s="716"/>
      <c r="S18153" s="716"/>
      <c r="T18153" s="1051"/>
      <c r="U18153" s="360" t="s">
        <v>416</v>
      </c>
      <c r="V18153" s="821">
        <v>1</v>
      </c>
      <c r="W18153" s="358">
        <f t="shared" si="559"/>
        <v>18141</v>
      </c>
      <c r="X18153" s="580"/>
    </row>
    <row r="18154" spans="14:24">
      <c r="N18154" s="716"/>
      <c r="O18154" s="716"/>
      <c r="P18154" s="716"/>
      <c r="Q18154" s="716"/>
      <c r="R18154" s="716"/>
      <c r="S18154" s="716"/>
      <c r="T18154" s="1051"/>
      <c r="U18154" s="360" t="s">
        <v>416</v>
      </c>
      <c r="V18154" s="821">
        <v>2</v>
      </c>
      <c r="W18154" s="358">
        <f t="shared" si="559"/>
        <v>18142</v>
      </c>
      <c r="X18154" s="580"/>
    </row>
    <row r="18155" spans="14:24">
      <c r="N18155" s="716"/>
      <c r="O18155" s="716"/>
      <c r="P18155" s="716"/>
      <c r="Q18155" s="716"/>
      <c r="R18155" s="716"/>
      <c r="S18155" s="716"/>
      <c r="T18155" s="1051"/>
      <c r="U18155" s="360" t="s">
        <v>416</v>
      </c>
      <c r="V18155" s="821">
        <v>3</v>
      </c>
      <c r="W18155" s="358">
        <f t="shared" si="559"/>
        <v>18143</v>
      </c>
      <c r="X18155" s="580"/>
    </row>
    <row r="18156" spans="14:24">
      <c r="N18156" s="716"/>
      <c r="O18156" s="716"/>
      <c r="P18156" s="716"/>
      <c r="Q18156" s="716"/>
      <c r="R18156" s="716"/>
      <c r="S18156" s="716"/>
      <c r="T18156" s="1051"/>
      <c r="U18156" s="360" t="s">
        <v>416</v>
      </c>
      <c r="V18156" s="821">
        <v>4</v>
      </c>
      <c r="W18156" s="358">
        <f t="shared" si="559"/>
        <v>18144</v>
      </c>
      <c r="X18156" s="580"/>
    </row>
    <row r="18157" spans="14:24">
      <c r="N18157" s="716"/>
      <c r="O18157" s="716"/>
      <c r="P18157" s="716"/>
      <c r="Q18157" s="716"/>
      <c r="R18157" s="716"/>
      <c r="S18157" s="716"/>
      <c r="T18157" s="1051"/>
      <c r="U18157" s="360" t="s">
        <v>416</v>
      </c>
      <c r="V18157" s="821">
        <v>5</v>
      </c>
      <c r="W18157" s="358">
        <f t="shared" si="559"/>
        <v>18145</v>
      </c>
      <c r="X18157" s="580"/>
    </row>
    <row r="18158" spans="14:24">
      <c r="N18158" s="716"/>
      <c r="O18158" s="716"/>
      <c r="P18158" s="716"/>
      <c r="Q18158" s="716"/>
      <c r="R18158" s="716"/>
      <c r="S18158" s="716"/>
      <c r="T18158" s="1051"/>
      <c r="U18158" s="360" t="s">
        <v>416</v>
      </c>
      <c r="V18158" s="821">
        <v>6</v>
      </c>
      <c r="W18158" s="358">
        <f t="shared" si="559"/>
        <v>18146</v>
      </c>
      <c r="X18158" s="580"/>
    </row>
    <row r="18159" spans="14:24">
      <c r="N18159" s="716"/>
      <c r="O18159" s="716"/>
      <c r="P18159" s="716"/>
      <c r="Q18159" s="716"/>
      <c r="R18159" s="716"/>
      <c r="S18159" s="716"/>
      <c r="T18159" s="1051"/>
      <c r="U18159" s="360" t="s">
        <v>416</v>
      </c>
      <c r="V18159" s="821">
        <v>7</v>
      </c>
      <c r="W18159" s="358">
        <f t="shared" si="559"/>
        <v>18147</v>
      </c>
      <c r="X18159" s="580"/>
    </row>
    <row r="18160" spans="14:24">
      <c r="N18160" s="716"/>
      <c r="O18160" s="716"/>
      <c r="P18160" s="716"/>
      <c r="Q18160" s="716"/>
      <c r="R18160" s="716"/>
      <c r="S18160" s="716"/>
      <c r="T18160" s="1051"/>
      <c r="U18160" s="360" t="s">
        <v>416</v>
      </c>
      <c r="V18160" s="821">
        <v>8</v>
      </c>
      <c r="W18160" s="358">
        <f t="shared" si="559"/>
        <v>18148</v>
      </c>
      <c r="X18160" s="580"/>
    </row>
    <row r="18161" spans="14:24">
      <c r="N18161" s="716"/>
      <c r="O18161" s="716"/>
      <c r="P18161" s="716"/>
      <c r="Q18161" s="716"/>
      <c r="R18161" s="716"/>
      <c r="S18161" s="716"/>
      <c r="T18161" s="1051"/>
      <c r="U18161" s="360" t="s">
        <v>416</v>
      </c>
      <c r="V18161" s="821">
        <v>9</v>
      </c>
      <c r="W18161" s="358">
        <f t="shared" si="559"/>
        <v>18149</v>
      </c>
      <c r="X18161" s="580"/>
    </row>
    <row r="18162" spans="14:24">
      <c r="N18162" s="716"/>
      <c r="O18162" s="716"/>
      <c r="P18162" s="716"/>
      <c r="Q18162" s="716"/>
      <c r="R18162" s="716"/>
      <c r="S18162" s="716"/>
      <c r="T18162" s="1051"/>
      <c r="U18162" s="360" t="s">
        <v>416</v>
      </c>
      <c r="V18162" s="821">
        <v>10</v>
      </c>
      <c r="W18162" s="358">
        <f t="shared" si="559"/>
        <v>18150</v>
      </c>
      <c r="X18162" s="580"/>
    </row>
    <row r="18163" spans="14:24">
      <c r="N18163" s="716"/>
      <c r="O18163" s="716"/>
      <c r="P18163" s="716"/>
      <c r="Q18163" s="716"/>
      <c r="R18163" s="716"/>
      <c r="S18163" s="716"/>
      <c r="T18163" s="1051"/>
      <c r="U18163" s="360" t="s">
        <v>416</v>
      </c>
      <c r="V18163" s="821">
        <v>11</v>
      </c>
      <c r="W18163" s="358">
        <f t="shared" si="559"/>
        <v>18151</v>
      </c>
      <c r="X18163" s="580"/>
    </row>
    <row r="18164" spans="14:24">
      <c r="N18164" s="716"/>
      <c r="O18164" s="716"/>
      <c r="P18164" s="716"/>
      <c r="Q18164" s="716"/>
      <c r="R18164" s="716"/>
      <c r="S18164" s="716"/>
      <c r="T18164" s="1051"/>
      <c r="U18164" s="360" t="s">
        <v>416</v>
      </c>
      <c r="V18164" s="821">
        <v>12</v>
      </c>
      <c r="W18164" s="358">
        <f t="shared" si="559"/>
        <v>18152</v>
      </c>
      <c r="X18164" s="580"/>
    </row>
    <row r="18165" spans="14:24">
      <c r="N18165" s="716"/>
      <c r="O18165" s="716"/>
      <c r="P18165" s="716"/>
      <c r="Q18165" s="716"/>
      <c r="R18165" s="716"/>
      <c r="S18165" s="716"/>
      <c r="T18165" s="1051"/>
      <c r="U18165" s="360" t="s">
        <v>416</v>
      </c>
      <c r="V18165" s="821">
        <v>13</v>
      </c>
      <c r="W18165" s="358">
        <f t="shared" si="559"/>
        <v>18153</v>
      </c>
      <c r="X18165" s="580"/>
    </row>
    <row r="18166" spans="14:24">
      <c r="N18166" s="716"/>
      <c r="O18166" s="716"/>
      <c r="P18166" s="716"/>
      <c r="Q18166" s="716"/>
      <c r="R18166" s="716"/>
      <c r="S18166" s="716"/>
      <c r="T18166" s="1051"/>
      <c r="U18166" s="360" t="s">
        <v>416</v>
      </c>
      <c r="V18166" s="821">
        <v>14</v>
      </c>
      <c r="W18166" s="358">
        <f t="shared" si="559"/>
        <v>18154</v>
      </c>
      <c r="X18166" s="580"/>
    </row>
    <row r="18167" spans="14:24">
      <c r="N18167" s="716"/>
      <c r="O18167" s="716"/>
      <c r="P18167" s="716"/>
      <c r="Q18167" s="716"/>
      <c r="R18167" s="716"/>
      <c r="S18167" s="716"/>
      <c r="T18167" s="1051"/>
      <c r="U18167" s="360" t="s">
        <v>416</v>
      </c>
      <c r="V18167" s="821">
        <v>15</v>
      </c>
      <c r="W18167" s="358">
        <f t="shared" si="559"/>
        <v>18155</v>
      </c>
      <c r="X18167" s="580"/>
    </row>
    <row r="18168" spans="14:24">
      <c r="N18168" s="716"/>
      <c r="O18168" s="716"/>
      <c r="P18168" s="716"/>
      <c r="Q18168" s="716"/>
      <c r="R18168" s="716"/>
      <c r="S18168" s="716"/>
      <c r="T18168" s="1051"/>
      <c r="U18168" s="360" t="s">
        <v>416</v>
      </c>
      <c r="V18168" s="821">
        <v>16</v>
      </c>
      <c r="W18168" s="358">
        <f t="shared" si="559"/>
        <v>18156</v>
      </c>
      <c r="X18168" s="580"/>
    </row>
    <row r="18169" spans="14:24">
      <c r="N18169" s="716"/>
      <c r="O18169" s="716"/>
      <c r="P18169" s="716"/>
      <c r="Q18169" s="716"/>
      <c r="R18169" s="716"/>
      <c r="S18169" s="716"/>
      <c r="T18169" s="1051"/>
      <c r="U18169" s="360" t="s">
        <v>416</v>
      </c>
      <c r="V18169" s="821">
        <v>17</v>
      </c>
      <c r="W18169" s="358">
        <f t="shared" si="559"/>
        <v>18157</v>
      </c>
      <c r="X18169" s="580"/>
    </row>
    <row r="18170" spans="14:24">
      <c r="N18170" s="716"/>
      <c r="O18170" s="716"/>
      <c r="P18170" s="716"/>
      <c r="Q18170" s="716"/>
      <c r="R18170" s="716"/>
      <c r="S18170" s="716"/>
      <c r="T18170" s="1051"/>
      <c r="U18170" s="360" t="s">
        <v>416</v>
      </c>
      <c r="V18170" s="821">
        <v>18</v>
      </c>
      <c r="W18170" s="358">
        <f t="shared" si="559"/>
        <v>18158</v>
      </c>
      <c r="X18170" s="580"/>
    </row>
    <row r="18171" spans="14:24">
      <c r="N18171" s="716"/>
      <c r="O18171" s="716"/>
      <c r="P18171" s="716"/>
      <c r="Q18171" s="716"/>
      <c r="R18171" s="716"/>
      <c r="S18171" s="716"/>
      <c r="T18171" s="1051"/>
      <c r="U18171" s="360" t="s">
        <v>416</v>
      </c>
      <c r="V18171" s="821">
        <v>19</v>
      </c>
      <c r="W18171" s="358">
        <f t="shared" si="559"/>
        <v>18159</v>
      </c>
      <c r="X18171" s="580"/>
    </row>
    <row r="18172" spans="14:24">
      <c r="N18172" s="716"/>
      <c r="O18172" s="716"/>
      <c r="P18172" s="716"/>
      <c r="Q18172" s="716"/>
      <c r="R18172" s="716"/>
      <c r="S18172" s="716"/>
      <c r="T18172" s="1051"/>
      <c r="U18172" s="360" t="s">
        <v>416</v>
      </c>
      <c r="V18172" s="821">
        <v>20</v>
      </c>
      <c r="W18172" s="358">
        <f t="shared" si="559"/>
        <v>18160</v>
      </c>
      <c r="X18172" s="580"/>
    </row>
    <row r="18173" spans="14:24">
      <c r="N18173" s="716"/>
      <c r="O18173" s="716"/>
      <c r="P18173" s="716"/>
      <c r="Q18173" s="716"/>
      <c r="R18173" s="716"/>
      <c r="S18173" s="716"/>
      <c r="T18173" s="1051"/>
      <c r="U18173" s="360" t="s">
        <v>416</v>
      </c>
      <c r="V18173" s="821">
        <v>21</v>
      </c>
      <c r="W18173" s="358">
        <f t="shared" si="559"/>
        <v>18161</v>
      </c>
      <c r="X18173" s="580"/>
    </row>
    <row r="18174" spans="14:24">
      <c r="N18174" s="716"/>
      <c r="O18174" s="716"/>
      <c r="P18174" s="716"/>
      <c r="Q18174" s="716"/>
      <c r="R18174" s="716"/>
      <c r="S18174" s="716"/>
      <c r="T18174" s="1051"/>
      <c r="U18174" s="360" t="s">
        <v>416</v>
      </c>
      <c r="V18174" s="821">
        <v>22</v>
      </c>
      <c r="W18174" s="358">
        <f t="shared" si="559"/>
        <v>18162</v>
      </c>
      <c r="X18174" s="580"/>
    </row>
    <row r="18175" spans="14:24">
      <c r="N18175" s="716"/>
      <c r="O18175" s="716"/>
      <c r="P18175" s="716"/>
      <c r="Q18175" s="716"/>
      <c r="R18175" s="716"/>
      <c r="S18175" s="716"/>
      <c r="T18175" s="1051"/>
      <c r="U18175" s="360" t="s">
        <v>416</v>
      </c>
      <c r="V18175" s="821">
        <v>23</v>
      </c>
      <c r="W18175" s="358">
        <f t="shared" si="559"/>
        <v>18163</v>
      </c>
      <c r="X18175" s="580"/>
    </row>
    <row r="18176" spans="14:24">
      <c r="N18176" s="716"/>
      <c r="O18176" s="716"/>
      <c r="P18176" s="716"/>
      <c r="Q18176" s="716"/>
      <c r="R18176" s="716"/>
      <c r="S18176" s="716"/>
      <c r="T18176" s="1051"/>
      <c r="U18176" s="360" t="s">
        <v>416</v>
      </c>
      <c r="V18176" s="821">
        <v>24</v>
      </c>
      <c r="W18176" s="358">
        <f t="shared" si="559"/>
        <v>18164</v>
      </c>
      <c r="X18176" s="580"/>
    </row>
    <row r="18177" spans="14:24">
      <c r="N18177" s="716"/>
      <c r="O18177" s="716"/>
      <c r="P18177" s="716"/>
      <c r="Q18177" s="716"/>
      <c r="R18177" s="716"/>
      <c r="S18177" s="716"/>
      <c r="T18177" s="1051"/>
      <c r="U18177" s="360" t="s">
        <v>416</v>
      </c>
      <c r="V18177" s="821">
        <v>25</v>
      </c>
      <c r="W18177" s="358">
        <f t="shared" si="559"/>
        <v>18165</v>
      </c>
      <c r="X18177" s="580"/>
    </row>
    <row r="18178" spans="14:24">
      <c r="N18178" s="716"/>
      <c r="O18178" s="716"/>
      <c r="P18178" s="716"/>
      <c r="Q18178" s="716"/>
      <c r="R18178" s="716"/>
      <c r="S18178" s="716"/>
      <c r="T18178" s="1051"/>
      <c r="U18178" s="360" t="s">
        <v>416</v>
      </c>
      <c r="V18178" s="821">
        <v>26</v>
      </c>
      <c r="W18178" s="358">
        <f t="shared" si="559"/>
        <v>18166</v>
      </c>
      <c r="X18178" s="580"/>
    </row>
    <row r="18179" spans="14:24">
      <c r="N18179" s="716"/>
      <c r="O18179" s="716"/>
      <c r="P18179" s="716"/>
      <c r="Q18179" s="716"/>
      <c r="R18179" s="716"/>
      <c r="S18179" s="716"/>
      <c r="T18179" s="1051"/>
      <c r="U18179" s="360" t="s">
        <v>416</v>
      </c>
      <c r="V18179" s="821">
        <v>27</v>
      </c>
      <c r="W18179" s="358">
        <f t="shared" si="559"/>
        <v>18167</v>
      </c>
      <c r="X18179" s="580"/>
    </row>
    <row r="18180" spans="14:24">
      <c r="N18180" s="716"/>
      <c r="O18180" s="716"/>
      <c r="P18180" s="716"/>
      <c r="Q18180" s="716"/>
      <c r="R18180" s="716"/>
      <c r="S18180" s="716"/>
      <c r="T18180" s="1051"/>
      <c r="U18180" s="360" t="s">
        <v>416</v>
      </c>
      <c r="V18180" s="821">
        <v>28</v>
      </c>
      <c r="W18180" s="358">
        <f t="shared" si="559"/>
        <v>18168</v>
      </c>
      <c r="X18180" s="580"/>
    </row>
    <row r="18181" spans="14:24">
      <c r="N18181" s="716"/>
      <c r="O18181" s="716"/>
      <c r="P18181" s="716"/>
      <c r="Q18181" s="716"/>
      <c r="R18181" s="716"/>
      <c r="S18181" s="716"/>
      <c r="T18181" s="1051"/>
      <c r="U18181" s="360" t="s">
        <v>416</v>
      </c>
      <c r="V18181" s="821">
        <v>29</v>
      </c>
      <c r="W18181" s="358">
        <f t="shared" si="559"/>
        <v>18169</v>
      </c>
      <c r="X18181" s="580"/>
    </row>
    <row r="18182" spans="14:24">
      <c r="N18182" s="716"/>
      <c r="O18182" s="716"/>
      <c r="P18182" s="716"/>
      <c r="Q18182" s="716"/>
      <c r="R18182" s="716"/>
      <c r="S18182" s="716"/>
      <c r="T18182" s="1051"/>
      <c r="U18182" s="360" t="s">
        <v>416</v>
      </c>
      <c r="V18182" s="821">
        <v>30</v>
      </c>
      <c r="W18182" s="358">
        <f t="shared" si="559"/>
        <v>18170</v>
      </c>
      <c r="X18182" s="580"/>
    </row>
    <row r="18183" spans="14:24">
      <c r="N18183" s="716"/>
      <c r="O18183" s="716"/>
      <c r="P18183" s="716"/>
      <c r="Q18183" s="716"/>
      <c r="R18183" s="716"/>
      <c r="S18183" s="716"/>
      <c r="T18183" s="1051"/>
      <c r="U18183" s="360" t="s">
        <v>416</v>
      </c>
      <c r="V18183" s="821">
        <v>31</v>
      </c>
      <c r="W18183" s="358">
        <f t="shared" si="559"/>
        <v>18171</v>
      </c>
      <c r="X18183" s="580"/>
    </row>
    <row r="18184" spans="14:24">
      <c r="N18184" s="716"/>
      <c r="O18184" s="716"/>
      <c r="P18184" s="716"/>
      <c r="Q18184" s="716"/>
      <c r="R18184" s="716"/>
      <c r="S18184" s="716"/>
      <c r="T18184" s="1051"/>
      <c r="U18184" s="360" t="s">
        <v>416</v>
      </c>
      <c r="V18184" s="821">
        <v>32</v>
      </c>
      <c r="W18184" s="358">
        <f t="shared" si="559"/>
        <v>18172</v>
      </c>
      <c r="X18184" s="580"/>
    </row>
    <row r="18185" spans="14:24">
      <c r="N18185" s="716"/>
      <c r="O18185" s="716"/>
      <c r="P18185" s="716"/>
      <c r="Q18185" s="716"/>
      <c r="R18185" s="716"/>
      <c r="S18185" s="716"/>
      <c r="T18185" s="1051"/>
      <c r="U18185" s="360" t="s">
        <v>416</v>
      </c>
      <c r="V18185" s="821">
        <v>33</v>
      </c>
      <c r="W18185" s="358">
        <f t="shared" si="559"/>
        <v>18173</v>
      </c>
      <c r="X18185" s="580"/>
    </row>
    <row r="18186" spans="14:24">
      <c r="N18186" s="716"/>
      <c r="O18186" s="716"/>
      <c r="P18186" s="716"/>
      <c r="Q18186" s="716"/>
      <c r="R18186" s="716"/>
      <c r="S18186" s="716"/>
      <c r="T18186" s="1051"/>
      <c r="U18186" s="360" t="s">
        <v>416</v>
      </c>
      <c r="V18186" s="821">
        <v>34</v>
      </c>
      <c r="W18186" s="358">
        <f t="shared" ref="W18186:W18249" si="560">W18185+1</f>
        <v>18174</v>
      </c>
      <c r="X18186" s="580"/>
    </row>
    <row r="18187" spans="14:24">
      <c r="N18187" s="716"/>
      <c r="O18187" s="716"/>
      <c r="P18187" s="716"/>
      <c r="Q18187" s="716"/>
      <c r="R18187" s="716"/>
      <c r="S18187" s="716"/>
      <c r="T18187" s="1051"/>
      <c r="U18187" s="360" t="s">
        <v>416</v>
      </c>
      <c r="V18187" s="821">
        <v>35</v>
      </c>
      <c r="W18187" s="358">
        <f t="shared" si="560"/>
        <v>18175</v>
      </c>
      <c r="X18187" s="580"/>
    </row>
    <row r="18188" spans="14:24">
      <c r="N18188" s="716"/>
      <c r="O18188" s="716"/>
      <c r="P18188" s="716"/>
      <c r="Q18188" s="716"/>
      <c r="R18188" s="716"/>
      <c r="S18188" s="716"/>
      <c r="T18188" s="1051"/>
      <c r="U18188" s="360" t="s">
        <v>416</v>
      </c>
      <c r="V18188" s="821">
        <v>36</v>
      </c>
      <c r="W18188" s="358">
        <f t="shared" si="560"/>
        <v>18176</v>
      </c>
      <c r="X18188" s="580"/>
    </row>
    <row r="18189" spans="14:24">
      <c r="N18189" s="716"/>
      <c r="O18189" s="716"/>
      <c r="P18189" s="716"/>
      <c r="Q18189" s="716"/>
      <c r="R18189" s="716"/>
      <c r="S18189" s="716"/>
      <c r="T18189" s="1051"/>
      <c r="U18189" s="360" t="s">
        <v>416</v>
      </c>
      <c r="V18189" s="821">
        <v>37</v>
      </c>
      <c r="W18189" s="358">
        <f t="shared" si="560"/>
        <v>18177</v>
      </c>
      <c r="X18189" s="580"/>
    </row>
    <row r="18190" spans="14:24">
      <c r="N18190" s="716"/>
      <c r="O18190" s="716"/>
      <c r="P18190" s="716"/>
      <c r="Q18190" s="716"/>
      <c r="R18190" s="716"/>
      <c r="S18190" s="716"/>
      <c r="T18190" s="1051"/>
      <c r="U18190" s="360" t="s">
        <v>416</v>
      </c>
      <c r="V18190" s="821">
        <v>38</v>
      </c>
      <c r="W18190" s="358">
        <f t="shared" si="560"/>
        <v>18178</v>
      </c>
      <c r="X18190" s="580"/>
    </row>
    <row r="18191" spans="14:24">
      <c r="N18191" s="716"/>
      <c r="O18191" s="716"/>
      <c r="P18191" s="716"/>
      <c r="Q18191" s="716"/>
      <c r="R18191" s="716"/>
      <c r="S18191" s="716"/>
      <c r="T18191" s="1051"/>
      <c r="U18191" s="360" t="s">
        <v>416</v>
      </c>
      <c r="V18191" s="821">
        <v>39</v>
      </c>
      <c r="W18191" s="358">
        <f t="shared" si="560"/>
        <v>18179</v>
      </c>
      <c r="X18191" s="580"/>
    </row>
    <row r="18192" spans="14:24">
      <c r="N18192" s="716"/>
      <c r="O18192" s="716"/>
      <c r="P18192" s="716"/>
      <c r="Q18192" s="716"/>
      <c r="R18192" s="716"/>
      <c r="S18192" s="716"/>
      <c r="T18192" s="1051"/>
      <c r="U18192" s="360" t="s">
        <v>416</v>
      </c>
      <c r="V18192" s="821">
        <v>40</v>
      </c>
      <c r="W18192" s="358">
        <f t="shared" si="560"/>
        <v>18180</v>
      </c>
      <c r="X18192" s="580"/>
    </row>
    <row r="18193" spans="14:24">
      <c r="N18193" s="716"/>
      <c r="O18193" s="716"/>
      <c r="P18193" s="716"/>
      <c r="Q18193" s="716"/>
      <c r="R18193" s="716"/>
      <c r="S18193" s="716"/>
      <c r="T18193" s="1051"/>
      <c r="U18193" s="360" t="s">
        <v>416</v>
      </c>
      <c r="V18193" s="821">
        <v>41</v>
      </c>
      <c r="W18193" s="358">
        <f t="shared" si="560"/>
        <v>18181</v>
      </c>
      <c r="X18193" s="580"/>
    </row>
    <row r="18194" spans="14:24">
      <c r="N18194" s="716"/>
      <c r="O18194" s="716"/>
      <c r="P18194" s="716"/>
      <c r="Q18194" s="716"/>
      <c r="R18194" s="716"/>
      <c r="S18194" s="716"/>
      <c r="T18194" s="1051"/>
      <c r="U18194" s="360" t="s">
        <v>416</v>
      </c>
      <c r="V18194" s="821">
        <v>42</v>
      </c>
      <c r="W18194" s="358">
        <f t="shared" si="560"/>
        <v>18182</v>
      </c>
      <c r="X18194" s="580"/>
    </row>
    <row r="18195" spans="14:24">
      <c r="N18195" s="716"/>
      <c r="O18195" s="716"/>
      <c r="P18195" s="716"/>
      <c r="Q18195" s="716"/>
      <c r="R18195" s="716"/>
      <c r="S18195" s="716"/>
      <c r="T18195" s="1051"/>
      <c r="U18195" s="360" t="s">
        <v>416</v>
      </c>
      <c r="V18195" s="821">
        <v>43</v>
      </c>
      <c r="W18195" s="358">
        <f t="shared" si="560"/>
        <v>18183</v>
      </c>
      <c r="X18195" s="580"/>
    </row>
    <row r="18196" spans="14:24">
      <c r="N18196" s="716"/>
      <c r="O18196" s="716"/>
      <c r="P18196" s="716"/>
      <c r="Q18196" s="716"/>
      <c r="R18196" s="716"/>
      <c r="S18196" s="716"/>
      <c r="T18196" s="1051"/>
      <c r="U18196" s="360" t="s">
        <v>416</v>
      </c>
      <c r="V18196" s="821">
        <v>44</v>
      </c>
      <c r="W18196" s="358">
        <f t="shared" si="560"/>
        <v>18184</v>
      </c>
      <c r="X18196" s="580"/>
    </row>
    <row r="18197" spans="14:24">
      <c r="N18197" s="716"/>
      <c r="O18197" s="716"/>
      <c r="P18197" s="716"/>
      <c r="Q18197" s="716"/>
      <c r="R18197" s="716"/>
      <c r="S18197" s="716"/>
      <c r="T18197" s="1051"/>
      <c r="U18197" s="360" t="s">
        <v>416</v>
      </c>
      <c r="V18197" s="821">
        <v>45</v>
      </c>
      <c r="W18197" s="358">
        <f t="shared" si="560"/>
        <v>18185</v>
      </c>
      <c r="X18197" s="580"/>
    </row>
    <row r="18198" spans="14:24">
      <c r="N18198" s="716"/>
      <c r="O18198" s="716"/>
      <c r="P18198" s="716"/>
      <c r="Q18198" s="716"/>
      <c r="R18198" s="716"/>
      <c r="S18198" s="716"/>
      <c r="T18198" s="1051"/>
      <c r="U18198" s="360" t="s">
        <v>416</v>
      </c>
      <c r="V18198" s="821">
        <v>46</v>
      </c>
      <c r="W18198" s="358">
        <f t="shared" si="560"/>
        <v>18186</v>
      </c>
      <c r="X18198" s="580"/>
    </row>
    <row r="18199" spans="14:24">
      <c r="N18199" s="716"/>
      <c r="O18199" s="716"/>
      <c r="P18199" s="716"/>
      <c r="Q18199" s="716"/>
      <c r="R18199" s="716"/>
      <c r="S18199" s="716"/>
      <c r="T18199" s="1051"/>
      <c r="U18199" s="360" t="s">
        <v>416</v>
      </c>
      <c r="V18199" s="821">
        <v>47</v>
      </c>
      <c r="W18199" s="358">
        <f t="shared" si="560"/>
        <v>18187</v>
      </c>
      <c r="X18199" s="580"/>
    </row>
    <row r="18200" spans="14:24">
      <c r="N18200" s="716"/>
      <c r="O18200" s="716"/>
      <c r="P18200" s="716"/>
      <c r="Q18200" s="716"/>
      <c r="R18200" s="716"/>
      <c r="S18200" s="716"/>
      <c r="T18200" s="1051"/>
      <c r="U18200" s="360" t="s">
        <v>416</v>
      </c>
      <c r="V18200" s="821">
        <v>48</v>
      </c>
      <c r="W18200" s="358">
        <f t="shared" si="560"/>
        <v>18188</v>
      </c>
      <c r="X18200" s="580"/>
    </row>
    <row r="18201" spans="14:24">
      <c r="N18201" s="716"/>
      <c r="O18201" s="716"/>
      <c r="P18201" s="716"/>
      <c r="Q18201" s="716"/>
      <c r="R18201" s="716"/>
      <c r="S18201" s="716"/>
      <c r="T18201" s="1051"/>
      <c r="U18201" s="360" t="s">
        <v>416</v>
      </c>
      <c r="V18201" s="821">
        <v>49</v>
      </c>
      <c r="W18201" s="358">
        <f t="shared" si="560"/>
        <v>18189</v>
      </c>
      <c r="X18201" s="580"/>
    </row>
    <row r="18202" spans="14:24">
      <c r="N18202" s="716"/>
      <c r="O18202" s="716"/>
      <c r="P18202" s="716"/>
      <c r="Q18202" s="716"/>
      <c r="R18202" s="716"/>
      <c r="S18202" s="716"/>
      <c r="T18202" s="1051"/>
      <c r="U18202" s="360" t="s">
        <v>416</v>
      </c>
      <c r="V18202" s="821">
        <v>50</v>
      </c>
      <c r="W18202" s="358">
        <f t="shared" si="560"/>
        <v>18190</v>
      </c>
      <c r="X18202" s="580"/>
    </row>
    <row r="18203" spans="14:24">
      <c r="N18203" s="716"/>
      <c r="O18203" s="716"/>
      <c r="P18203" s="716"/>
      <c r="Q18203" s="716"/>
      <c r="R18203" s="716"/>
      <c r="S18203" s="716"/>
      <c r="T18203" s="1051"/>
      <c r="U18203" s="360" t="s">
        <v>416</v>
      </c>
      <c r="V18203" s="821">
        <v>51</v>
      </c>
      <c r="W18203" s="358">
        <f t="shared" si="560"/>
        <v>18191</v>
      </c>
      <c r="X18203" s="580"/>
    </row>
    <row r="18204" spans="14:24">
      <c r="N18204" s="716"/>
      <c r="O18204" s="716"/>
      <c r="P18204" s="716"/>
      <c r="Q18204" s="716"/>
      <c r="R18204" s="716"/>
      <c r="S18204" s="716"/>
      <c r="T18204" s="1051"/>
      <c r="U18204" s="360" t="s">
        <v>416</v>
      </c>
      <c r="V18204" s="821">
        <v>52</v>
      </c>
      <c r="W18204" s="358">
        <f t="shared" si="560"/>
        <v>18192</v>
      </c>
      <c r="X18204" s="580"/>
    </row>
    <row r="18205" spans="14:24">
      <c r="N18205" s="716"/>
      <c r="O18205" s="716"/>
      <c r="P18205" s="716"/>
      <c r="Q18205" s="716"/>
      <c r="R18205" s="716"/>
      <c r="S18205" s="716"/>
      <c r="T18205" s="1051"/>
      <c r="U18205" s="360" t="s">
        <v>416</v>
      </c>
      <c r="V18205" s="821">
        <v>53</v>
      </c>
      <c r="W18205" s="358">
        <f t="shared" si="560"/>
        <v>18193</v>
      </c>
      <c r="X18205" s="580"/>
    </row>
    <row r="18206" spans="14:24">
      <c r="N18206" s="716"/>
      <c r="O18206" s="716"/>
      <c r="P18206" s="716"/>
      <c r="Q18206" s="716"/>
      <c r="R18206" s="716"/>
      <c r="S18206" s="716"/>
      <c r="T18206" s="1051"/>
      <c r="U18206" s="360" t="s">
        <v>416</v>
      </c>
      <c r="V18206" s="821">
        <v>54</v>
      </c>
      <c r="W18206" s="358">
        <f t="shared" si="560"/>
        <v>18194</v>
      </c>
      <c r="X18206" s="580"/>
    </row>
    <row r="18207" spans="14:24">
      <c r="N18207" s="716"/>
      <c r="O18207" s="716"/>
      <c r="P18207" s="716"/>
      <c r="Q18207" s="716"/>
      <c r="R18207" s="716"/>
      <c r="S18207" s="716"/>
      <c r="T18207" s="1051"/>
      <c r="U18207" s="360" t="s">
        <v>416</v>
      </c>
      <c r="V18207" s="821">
        <v>55</v>
      </c>
      <c r="W18207" s="358">
        <f t="shared" si="560"/>
        <v>18195</v>
      </c>
      <c r="X18207" s="580"/>
    </row>
    <row r="18208" spans="14:24">
      <c r="N18208" s="716"/>
      <c r="O18208" s="716"/>
      <c r="P18208" s="716"/>
      <c r="Q18208" s="716"/>
      <c r="R18208" s="716"/>
      <c r="S18208" s="716"/>
      <c r="T18208" s="1051"/>
      <c r="U18208" s="360" t="s">
        <v>416</v>
      </c>
      <c r="V18208" s="821">
        <v>56</v>
      </c>
      <c r="W18208" s="358">
        <f t="shared" si="560"/>
        <v>18196</v>
      </c>
      <c r="X18208" s="580"/>
    </row>
    <row r="18209" spans="14:24">
      <c r="N18209" s="716"/>
      <c r="O18209" s="716"/>
      <c r="P18209" s="716"/>
      <c r="Q18209" s="716"/>
      <c r="R18209" s="716"/>
      <c r="S18209" s="716"/>
      <c r="T18209" s="1051"/>
      <c r="U18209" s="360" t="s">
        <v>416</v>
      </c>
      <c r="V18209" s="821">
        <v>57</v>
      </c>
      <c r="W18209" s="358">
        <f t="shared" si="560"/>
        <v>18197</v>
      </c>
      <c r="X18209" s="580"/>
    </row>
    <row r="18210" spans="14:24">
      <c r="N18210" s="716"/>
      <c r="O18210" s="716"/>
      <c r="P18210" s="716"/>
      <c r="Q18210" s="716"/>
      <c r="R18210" s="716"/>
      <c r="S18210" s="716"/>
      <c r="T18210" s="1051"/>
      <c r="U18210" s="360" t="s">
        <v>416</v>
      </c>
      <c r="V18210" s="821">
        <v>58</v>
      </c>
      <c r="W18210" s="358">
        <f t="shared" si="560"/>
        <v>18198</v>
      </c>
      <c r="X18210" s="580"/>
    </row>
    <row r="18211" spans="14:24">
      <c r="N18211" s="716"/>
      <c r="O18211" s="716"/>
      <c r="P18211" s="716"/>
      <c r="Q18211" s="716"/>
      <c r="R18211" s="716"/>
      <c r="S18211" s="716"/>
      <c r="T18211" s="1051"/>
      <c r="U18211" s="360" t="s">
        <v>416</v>
      </c>
      <c r="V18211" s="821">
        <v>59</v>
      </c>
      <c r="W18211" s="358">
        <f t="shared" si="560"/>
        <v>18199</v>
      </c>
      <c r="X18211" s="580"/>
    </row>
    <row r="18212" spans="14:24">
      <c r="N18212" s="716"/>
      <c r="O18212" s="716"/>
      <c r="P18212" s="716"/>
      <c r="Q18212" s="716"/>
      <c r="R18212" s="716"/>
      <c r="S18212" s="716"/>
      <c r="T18212" s="1051"/>
      <c r="U18212" s="360" t="s">
        <v>416</v>
      </c>
      <c r="V18212" s="821">
        <v>60</v>
      </c>
      <c r="W18212" s="358">
        <f t="shared" si="560"/>
        <v>18200</v>
      </c>
      <c r="X18212" s="580"/>
    </row>
    <row r="18213" spans="14:24">
      <c r="N18213" s="716"/>
      <c r="O18213" s="716"/>
      <c r="P18213" s="716"/>
      <c r="Q18213" s="716"/>
      <c r="R18213" s="716"/>
      <c r="S18213" s="716"/>
      <c r="T18213" s="1051"/>
      <c r="U18213" s="360" t="s">
        <v>416</v>
      </c>
      <c r="V18213" s="821">
        <v>61</v>
      </c>
      <c r="W18213" s="358">
        <f t="shared" si="560"/>
        <v>18201</v>
      </c>
      <c r="X18213" s="580"/>
    </row>
    <row r="18214" spans="14:24">
      <c r="N18214" s="716"/>
      <c r="O18214" s="716"/>
      <c r="P18214" s="716"/>
      <c r="Q18214" s="716"/>
      <c r="R18214" s="716"/>
      <c r="S18214" s="716"/>
      <c r="T18214" s="1051"/>
      <c r="U18214" s="360" t="s">
        <v>416</v>
      </c>
      <c r="V18214" s="821">
        <v>62</v>
      </c>
      <c r="W18214" s="358">
        <f t="shared" si="560"/>
        <v>18202</v>
      </c>
      <c r="X18214" s="580"/>
    </row>
    <row r="18215" spans="14:24">
      <c r="N18215" s="716"/>
      <c r="O18215" s="716"/>
      <c r="P18215" s="716"/>
      <c r="Q18215" s="716"/>
      <c r="R18215" s="716"/>
      <c r="S18215" s="716"/>
      <c r="T18215" s="1051"/>
      <c r="U18215" s="360" t="s">
        <v>416</v>
      </c>
      <c r="V18215" s="821">
        <v>63</v>
      </c>
      <c r="W18215" s="358">
        <f t="shared" si="560"/>
        <v>18203</v>
      </c>
      <c r="X18215" s="580"/>
    </row>
    <row r="18216" spans="14:24">
      <c r="N18216" s="716"/>
      <c r="O18216" s="716"/>
      <c r="P18216" s="716"/>
      <c r="Q18216" s="716"/>
      <c r="R18216" s="716"/>
      <c r="S18216" s="716"/>
      <c r="T18216" s="1051"/>
      <c r="U18216" s="360" t="s">
        <v>416</v>
      </c>
      <c r="V18216" s="821">
        <v>64</v>
      </c>
      <c r="W18216" s="358">
        <f t="shared" si="560"/>
        <v>18204</v>
      </c>
      <c r="X18216" s="580"/>
    </row>
    <row r="18217" spans="14:24">
      <c r="N18217" s="716"/>
      <c r="O18217" s="716"/>
      <c r="P18217" s="716"/>
      <c r="Q18217" s="716"/>
      <c r="R18217" s="716"/>
      <c r="S18217" s="716"/>
      <c r="T18217" s="1051"/>
      <c r="U18217" s="360" t="s">
        <v>416</v>
      </c>
      <c r="V18217" s="821">
        <v>65</v>
      </c>
      <c r="W18217" s="358">
        <f t="shared" si="560"/>
        <v>18205</v>
      </c>
      <c r="X18217" s="580"/>
    </row>
    <row r="18218" spans="14:24">
      <c r="N18218" s="716"/>
      <c r="O18218" s="716"/>
      <c r="P18218" s="716"/>
      <c r="Q18218" s="716"/>
      <c r="R18218" s="716"/>
      <c r="S18218" s="716"/>
      <c r="T18218" s="1051"/>
      <c r="U18218" s="360" t="s">
        <v>416</v>
      </c>
      <c r="V18218" s="821">
        <v>66</v>
      </c>
      <c r="W18218" s="358">
        <f t="shared" si="560"/>
        <v>18206</v>
      </c>
      <c r="X18218" s="580"/>
    </row>
    <row r="18219" spans="14:24">
      <c r="N18219" s="716"/>
      <c r="O18219" s="716"/>
      <c r="P18219" s="716"/>
      <c r="Q18219" s="716"/>
      <c r="R18219" s="716"/>
      <c r="S18219" s="716"/>
      <c r="T18219" s="1051"/>
      <c r="U18219" s="360" t="s">
        <v>416</v>
      </c>
      <c r="V18219" s="821">
        <v>67</v>
      </c>
      <c r="W18219" s="358">
        <f t="shared" si="560"/>
        <v>18207</v>
      </c>
      <c r="X18219" s="580"/>
    </row>
    <row r="18220" spans="14:24">
      <c r="N18220" s="716"/>
      <c r="O18220" s="716"/>
      <c r="P18220" s="716"/>
      <c r="Q18220" s="716"/>
      <c r="R18220" s="716"/>
      <c r="S18220" s="716"/>
      <c r="T18220" s="1051"/>
      <c r="U18220" s="360" t="s">
        <v>416</v>
      </c>
      <c r="V18220" s="821">
        <v>68</v>
      </c>
      <c r="W18220" s="358">
        <f t="shared" si="560"/>
        <v>18208</v>
      </c>
      <c r="X18220" s="580"/>
    </row>
    <row r="18221" spans="14:24">
      <c r="N18221" s="716"/>
      <c r="O18221" s="716"/>
      <c r="P18221" s="716"/>
      <c r="Q18221" s="716"/>
      <c r="R18221" s="716"/>
      <c r="S18221" s="716"/>
      <c r="T18221" s="1051"/>
      <c r="U18221" s="360" t="s">
        <v>416</v>
      </c>
      <c r="V18221" s="821">
        <v>69</v>
      </c>
      <c r="W18221" s="358">
        <f t="shared" si="560"/>
        <v>18209</v>
      </c>
      <c r="X18221" s="580"/>
    </row>
    <row r="18222" spans="14:24">
      <c r="N18222" s="716"/>
      <c r="O18222" s="716"/>
      <c r="P18222" s="716"/>
      <c r="Q18222" s="716"/>
      <c r="R18222" s="716"/>
      <c r="S18222" s="716"/>
      <c r="T18222" s="1051"/>
      <c r="U18222" s="360" t="s">
        <v>416</v>
      </c>
      <c r="V18222" s="821">
        <v>70</v>
      </c>
      <c r="W18222" s="358">
        <f t="shared" si="560"/>
        <v>18210</v>
      </c>
      <c r="X18222" s="580"/>
    </row>
    <row r="18223" spans="14:24">
      <c r="N18223" s="716"/>
      <c r="O18223" s="716"/>
      <c r="P18223" s="716"/>
      <c r="Q18223" s="716"/>
      <c r="R18223" s="716"/>
      <c r="S18223" s="716"/>
      <c r="T18223" s="1051"/>
      <c r="U18223" s="360" t="s">
        <v>416</v>
      </c>
      <c r="V18223" s="821">
        <v>71</v>
      </c>
      <c r="W18223" s="358">
        <f t="shared" si="560"/>
        <v>18211</v>
      </c>
      <c r="X18223" s="580"/>
    </row>
    <row r="18224" spans="14:24">
      <c r="N18224" s="716"/>
      <c r="O18224" s="716"/>
      <c r="P18224" s="716"/>
      <c r="Q18224" s="716"/>
      <c r="R18224" s="716"/>
      <c r="S18224" s="716"/>
      <c r="T18224" s="1051"/>
      <c r="U18224" s="360" t="s">
        <v>416</v>
      </c>
      <c r="V18224" s="821">
        <v>72</v>
      </c>
      <c r="W18224" s="358">
        <f t="shared" si="560"/>
        <v>18212</v>
      </c>
      <c r="X18224" s="580"/>
    </row>
    <row r="18225" spans="14:24">
      <c r="N18225" s="716"/>
      <c r="O18225" s="716"/>
      <c r="P18225" s="716"/>
      <c r="Q18225" s="716"/>
      <c r="R18225" s="716"/>
      <c r="S18225" s="716"/>
      <c r="T18225" s="1051"/>
      <c r="U18225" s="360" t="s">
        <v>416</v>
      </c>
      <c r="V18225" s="821">
        <v>73</v>
      </c>
      <c r="W18225" s="358">
        <f t="shared" si="560"/>
        <v>18213</v>
      </c>
      <c r="X18225" s="580"/>
    </row>
    <row r="18226" spans="14:24">
      <c r="N18226" s="716"/>
      <c r="O18226" s="716"/>
      <c r="P18226" s="716"/>
      <c r="Q18226" s="716"/>
      <c r="R18226" s="716"/>
      <c r="S18226" s="716"/>
      <c r="T18226" s="1051"/>
      <c r="U18226" s="360" t="s">
        <v>416</v>
      </c>
      <c r="V18226" s="821">
        <v>74</v>
      </c>
      <c r="W18226" s="358">
        <f t="shared" si="560"/>
        <v>18214</v>
      </c>
      <c r="X18226" s="580"/>
    </row>
    <row r="18227" spans="14:24">
      <c r="N18227" s="716"/>
      <c r="O18227" s="716"/>
      <c r="P18227" s="716"/>
      <c r="Q18227" s="716"/>
      <c r="R18227" s="716"/>
      <c r="S18227" s="716"/>
      <c r="T18227" s="1051"/>
      <c r="U18227" s="360" t="s">
        <v>416</v>
      </c>
      <c r="V18227" s="821">
        <v>75</v>
      </c>
      <c r="W18227" s="358">
        <f t="shared" si="560"/>
        <v>18215</v>
      </c>
      <c r="X18227" s="580"/>
    </row>
    <row r="18228" spans="14:24">
      <c r="N18228" s="716"/>
      <c r="O18228" s="716"/>
      <c r="P18228" s="716"/>
      <c r="Q18228" s="716"/>
      <c r="R18228" s="716"/>
      <c r="S18228" s="716"/>
      <c r="T18228" s="1051"/>
      <c r="U18228" s="360" t="s">
        <v>416</v>
      </c>
      <c r="V18228" s="821">
        <v>76</v>
      </c>
      <c r="W18228" s="358">
        <f t="shared" si="560"/>
        <v>18216</v>
      </c>
      <c r="X18228" s="580"/>
    </row>
    <row r="18229" spans="14:24">
      <c r="N18229" s="716"/>
      <c r="O18229" s="716"/>
      <c r="P18229" s="716"/>
      <c r="Q18229" s="716"/>
      <c r="R18229" s="716"/>
      <c r="S18229" s="716"/>
      <c r="T18229" s="1051"/>
      <c r="U18229" s="360" t="s">
        <v>416</v>
      </c>
      <c r="V18229" s="821">
        <v>77</v>
      </c>
      <c r="W18229" s="358">
        <f t="shared" si="560"/>
        <v>18217</v>
      </c>
      <c r="X18229" s="580"/>
    </row>
    <row r="18230" spans="14:24">
      <c r="N18230" s="716"/>
      <c r="O18230" s="716"/>
      <c r="P18230" s="716"/>
      <c r="Q18230" s="716"/>
      <c r="R18230" s="716"/>
      <c r="S18230" s="716"/>
      <c r="T18230" s="1051"/>
      <c r="U18230" s="360" t="s">
        <v>416</v>
      </c>
      <c r="V18230" s="821">
        <v>78</v>
      </c>
      <c r="W18230" s="358">
        <f t="shared" si="560"/>
        <v>18218</v>
      </c>
      <c r="X18230" s="580"/>
    </row>
    <row r="18231" spans="14:24">
      <c r="N18231" s="716"/>
      <c r="O18231" s="716"/>
      <c r="P18231" s="716"/>
      <c r="Q18231" s="716"/>
      <c r="R18231" s="716"/>
      <c r="S18231" s="716"/>
      <c r="T18231" s="1051"/>
      <c r="U18231" s="360" t="s">
        <v>416</v>
      </c>
      <c r="V18231" s="821">
        <v>79</v>
      </c>
      <c r="W18231" s="358">
        <f t="shared" si="560"/>
        <v>18219</v>
      </c>
      <c r="X18231" s="580"/>
    </row>
    <row r="18232" spans="14:24">
      <c r="N18232" s="716"/>
      <c r="O18232" s="716"/>
      <c r="P18232" s="716"/>
      <c r="Q18232" s="716"/>
      <c r="R18232" s="716"/>
      <c r="S18232" s="716"/>
      <c r="T18232" s="1051"/>
      <c r="U18232" s="360" t="s">
        <v>416</v>
      </c>
      <c r="V18232" s="821">
        <v>80</v>
      </c>
      <c r="W18232" s="358">
        <f t="shared" si="560"/>
        <v>18220</v>
      </c>
      <c r="X18232" s="580"/>
    </row>
    <row r="18233" spans="14:24">
      <c r="N18233" s="716"/>
      <c r="O18233" s="716"/>
      <c r="P18233" s="716"/>
      <c r="Q18233" s="716"/>
      <c r="R18233" s="716"/>
      <c r="S18233" s="716"/>
      <c r="T18233" s="1051"/>
      <c r="U18233" s="360" t="s">
        <v>416</v>
      </c>
      <c r="V18233" s="821">
        <v>81</v>
      </c>
      <c r="W18233" s="358">
        <f t="shared" si="560"/>
        <v>18221</v>
      </c>
      <c r="X18233" s="580"/>
    </row>
    <row r="18234" spans="14:24">
      <c r="N18234" s="716"/>
      <c r="O18234" s="716"/>
      <c r="P18234" s="716"/>
      <c r="Q18234" s="716"/>
      <c r="R18234" s="716"/>
      <c r="S18234" s="716"/>
      <c r="T18234" s="1051"/>
      <c r="U18234" s="360" t="s">
        <v>416</v>
      </c>
      <c r="V18234" s="821">
        <v>82</v>
      </c>
      <c r="W18234" s="358">
        <f t="shared" si="560"/>
        <v>18222</v>
      </c>
      <c r="X18234" s="580"/>
    </row>
    <row r="18235" spans="14:24">
      <c r="N18235" s="716"/>
      <c r="O18235" s="716"/>
      <c r="P18235" s="716"/>
      <c r="Q18235" s="716"/>
      <c r="R18235" s="716"/>
      <c r="S18235" s="716"/>
      <c r="T18235" s="1051"/>
      <c r="U18235" s="360" t="s">
        <v>416</v>
      </c>
      <c r="V18235" s="821">
        <v>83</v>
      </c>
      <c r="W18235" s="358">
        <f t="shared" si="560"/>
        <v>18223</v>
      </c>
      <c r="X18235" s="580"/>
    </row>
    <row r="18236" spans="14:24">
      <c r="N18236" s="716"/>
      <c r="O18236" s="716"/>
      <c r="P18236" s="716"/>
      <c r="Q18236" s="716"/>
      <c r="R18236" s="716"/>
      <c r="S18236" s="716"/>
      <c r="T18236" s="1051"/>
      <c r="U18236" s="360" t="s">
        <v>416</v>
      </c>
      <c r="V18236" s="821">
        <v>84</v>
      </c>
      <c r="W18236" s="358">
        <f t="shared" si="560"/>
        <v>18224</v>
      </c>
      <c r="X18236" s="580"/>
    </row>
    <row r="18237" spans="14:24">
      <c r="N18237" s="716"/>
      <c r="O18237" s="716"/>
      <c r="P18237" s="716"/>
      <c r="Q18237" s="716"/>
      <c r="R18237" s="716"/>
      <c r="S18237" s="716"/>
      <c r="T18237" s="1051"/>
      <c r="U18237" s="360" t="s">
        <v>416</v>
      </c>
      <c r="V18237" s="821">
        <v>85</v>
      </c>
      <c r="W18237" s="358">
        <f t="shared" si="560"/>
        <v>18225</v>
      </c>
      <c r="X18237" s="580"/>
    </row>
    <row r="18238" spans="14:24">
      <c r="N18238" s="716"/>
      <c r="O18238" s="716"/>
      <c r="P18238" s="716"/>
      <c r="Q18238" s="716"/>
      <c r="R18238" s="716"/>
      <c r="S18238" s="716"/>
      <c r="T18238" s="1051"/>
      <c r="U18238" s="360" t="s">
        <v>416</v>
      </c>
      <c r="V18238" s="821">
        <v>86</v>
      </c>
      <c r="W18238" s="358">
        <f t="shared" si="560"/>
        <v>18226</v>
      </c>
      <c r="X18238" s="580"/>
    </row>
    <row r="18239" spans="14:24">
      <c r="N18239" s="716"/>
      <c r="O18239" s="716"/>
      <c r="P18239" s="716"/>
      <c r="Q18239" s="716"/>
      <c r="R18239" s="716"/>
      <c r="S18239" s="716"/>
      <c r="T18239" s="1051"/>
      <c r="U18239" s="360" t="s">
        <v>416</v>
      </c>
      <c r="V18239" s="821">
        <v>87</v>
      </c>
      <c r="W18239" s="358">
        <f t="shared" si="560"/>
        <v>18227</v>
      </c>
      <c r="X18239" s="580"/>
    </row>
    <row r="18240" spans="14:24">
      <c r="N18240" s="716"/>
      <c r="O18240" s="716"/>
      <c r="P18240" s="716"/>
      <c r="Q18240" s="716"/>
      <c r="R18240" s="716"/>
      <c r="S18240" s="716"/>
      <c r="T18240" s="1051"/>
      <c r="U18240" s="360" t="s">
        <v>416</v>
      </c>
      <c r="V18240" s="821">
        <v>88</v>
      </c>
      <c r="W18240" s="358">
        <f t="shared" si="560"/>
        <v>18228</v>
      </c>
      <c r="X18240" s="580"/>
    </row>
    <row r="18241" spans="14:24">
      <c r="N18241" s="716"/>
      <c r="O18241" s="716"/>
      <c r="P18241" s="716"/>
      <c r="Q18241" s="716"/>
      <c r="R18241" s="716"/>
      <c r="S18241" s="716"/>
      <c r="T18241" s="1051"/>
      <c r="U18241" s="360" t="s">
        <v>416</v>
      </c>
      <c r="V18241" s="821">
        <v>89</v>
      </c>
      <c r="W18241" s="358">
        <f t="shared" si="560"/>
        <v>18229</v>
      </c>
      <c r="X18241" s="580"/>
    </row>
    <row r="18242" spans="14:24">
      <c r="N18242" s="716"/>
      <c r="O18242" s="716"/>
      <c r="P18242" s="716"/>
      <c r="Q18242" s="716"/>
      <c r="R18242" s="716"/>
      <c r="S18242" s="716"/>
      <c r="T18242" s="1051"/>
      <c r="U18242" s="360" t="s">
        <v>416</v>
      </c>
      <c r="V18242" s="821">
        <v>90</v>
      </c>
      <c r="W18242" s="358">
        <f t="shared" si="560"/>
        <v>18230</v>
      </c>
      <c r="X18242" s="580"/>
    </row>
    <row r="18243" spans="14:24">
      <c r="N18243" s="716"/>
      <c r="O18243" s="716"/>
      <c r="P18243" s="716"/>
      <c r="Q18243" s="716"/>
      <c r="R18243" s="716"/>
      <c r="S18243" s="716"/>
      <c r="T18243" s="1051"/>
      <c r="U18243" s="360" t="s">
        <v>416</v>
      </c>
      <c r="V18243" s="821">
        <v>91</v>
      </c>
      <c r="W18243" s="358">
        <f t="shared" si="560"/>
        <v>18231</v>
      </c>
      <c r="X18243" s="580"/>
    </row>
    <row r="18244" spans="14:24">
      <c r="N18244" s="716"/>
      <c r="O18244" s="716"/>
      <c r="P18244" s="716"/>
      <c r="Q18244" s="716"/>
      <c r="R18244" s="716"/>
      <c r="S18244" s="716"/>
      <c r="T18244" s="1051"/>
      <c r="U18244" s="360" t="s">
        <v>416</v>
      </c>
      <c r="V18244" s="821">
        <v>92</v>
      </c>
      <c r="W18244" s="358">
        <f t="shared" si="560"/>
        <v>18232</v>
      </c>
      <c r="X18244" s="580"/>
    </row>
    <row r="18245" spans="14:24">
      <c r="N18245" s="716"/>
      <c r="O18245" s="716"/>
      <c r="P18245" s="716"/>
      <c r="Q18245" s="716"/>
      <c r="R18245" s="716"/>
      <c r="S18245" s="716"/>
      <c r="T18245" s="1051"/>
      <c r="U18245" s="360" t="s">
        <v>416</v>
      </c>
      <c r="V18245" s="821">
        <v>93</v>
      </c>
      <c r="W18245" s="358">
        <f t="shared" si="560"/>
        <v>18233</v>
      </c>
      <c r="X18245" s="580"/>
    </row>
    <row r="18246" spans="14:24">
      <c r="N18246" s="716"/>
      <c r="O18246" s="716"/>
      <c r="P18246" s="716"/>
      <c r="Q18246" s="716"/>
      <c r="R18246" s="716"/>
      <c r="S18246" s="716"/>
      <c r="T18246" s="1051"/>
      <c r="U18246" s="360" t="s">
        <v>416</v>
      </c>
      <c r="V18246" s="821">
        <v>94</v>
      </c>
      <c r="W18246" s="358">
        <f t="shared" si="560"/>
        <v>18234</v>
      </c>
      <c r="X18246" s="580"/>
    </row>
    <row r="18247" spans="14:24">
      <c r="N18247" s="716"/>
      <c r="O18247" s="716"/>
      <c r="P18247" s="716"/>
      <c r="Q18247" s="716"/>
      <c r="R18247" s="716"/>
      <c r="S18247" s="716"/>
      <c r="T18247" s="1051"/>
      <c r="U18247" s="360" t="s">
        <v>416</v>
      </c>
      <c r="V18247" s="821">
        <v>95</v>
      </c>
      <c r="W18247" s="358">
        <f t="shared" si="560"/>
        <v>18235</v>
      </c>
      <c r="X18247" s="580"/>
    </row>
    <row r="18248" spans="14:24">
      <c r="N18248" s="716"/>
      <c r="O18248" s="716"/>
      <c r="P18248" s="716"/>
      <c r="Q18248" s="716"/>
      <c r="R18248" s="716"/>
      <c r="S18248" s="716"/>
      <c r="T18248" s="1051"/>
      <c r="U18248" s="360" t="s">
        <v>416</v>
      </c>
      <c r="V18248" s="821">
        <v>96</v>
      </c>
      <c r="W18248" s="358">
        <f t="shared" si="560"/>
        <v>18236</v>
      </c>
      <c r="X18248" s="580"/>
    </row>
    <row r="18249" spans="14:24">
      <c r="N18249" s="716"/>
      <c r="O18249" s="716"/>
      <c r="P18249" s="716"/>
      <c r="Q18249" s="716"/>
      <c r="R18249" s="716"/>
      <c r="S18249" s="716"/>
      <c r="T18249" s="1051"/>
      <c r="U18249" s="360" t="s">
        <v>417</v>
      </c>
      <c r="V18249" s="821">
        <v>1</v>
      </c>
      <c r="W18249" s="358">
        <f t="shared" si="560"/>
        <v>18237</v>
      </c>
      <c r="X18249" s="580"/>
    </row>
    <row r="18250" spans="14:24">
      <c r="N18250" s="716"/>
      <c r="O18250" s="716"/>
      <c r="P18250" s="716"/>
      <c r="Q18250" s="716"/>
      <c r="R18250" s="716"/>
      <c r="S18250" s="716"/>
      <c r="T18250" s="1051"/>
      <c r="U18250" s="360" t="s">
        <v>417</v>
      </c>
      <c r="V18250" s="821">
        <v>2</v>
      </c>
      <c r="W18250" s="358">
        <f t="shared" ref="W18250:W18313" si="561">W18249+1</f>
        <v>18238</v>
      </c>
      <c r="X18250" s="580"/>
    </row>
    <row r="18251" spans="14:24">
      <c r="N18251" s="716"/>
      <c r="O18251" s="716"/>
      <c r="P18251" s="716"/>
      <c r="Q18251" s="716"/>
      <c r="R18251" s="716"/>
      <c r="S18251" s="716"/>
      <c r="T18251" s="1051"/>
      <c r="U18251" s="360" t="s">
        <v>417</v>
      </c>
      <c r="V18251" s="821">
        <v>3</v>
      </c>
      <c r="W18251" s="358">
        <f t="shared" si="561"/>
        <v>18239</v>
      </c>
      <c r="X18251" s="580"/>
    </row>
    <row r="18252" spans="14:24">
      <c r="N18252" s="716"/>
      <c r="O18252" s="716"/>
      <c r="P18252" s="716"/>
      <c r="Q18252" s="716"/>
      <c r="R18252" s="716"/>
      <c r="S18252" s="716"/>
      <c r="T18252" s="1051"/>
      <c r="U18252" s="360" t="s">
        <v>417</v>
      </c>
      <c r="V18252" s="821">
        <v>4</v>
      </c>
      <c r="W18252" s="358">
        <f t="shared" si="561"/>
        <v>18240</v>
      </c>
      <c r="X18252" s="580"/>
    </row>
    <row r="18253" spans="14:24">
      <c r="N18253" s="716"/>
      <c r="O18253" s="716"/>
      <c r="P18253" s="716"/>
      <c r="Q18253" s="716"/>
      <c r="R18253" s="716"/>
      <c r="S18253" s="716"/>
      <c r="T18253" s="1051"/>
      <c r="U18253" s="360" t="s">
        <v>417</v>
      </c>
      <c r="V18253" s="821">
        <v>5</v>
      </c>
      <c r="W18253" s="358">
        <f t="shared" si="561"/>
        <v>18241</v>
      </c>
      <c r="X18253" s="580"/>
    </row>
    <row r="18254" spans="14:24">
      <c r="N18254" s="716"/>
      <c r="O18254" s="716"/>
      <c r="P18254" s="716"/>
      <c r="Q18254" s="716"/>
      <c r="R18254" s="716"/>
      <c r="S18254" s="716"/>
      <c r="T18254" s="1051"/>
      <c r="U18254" s="360" t="s">
        <v>417</v>
      </c>
      <c r="V18254" s="821">
        <v>6</v>
      </c>
      <c r="W18254" s="358">
        <f t="shared" si="561"/>
        <v>18242</v>
      </c>
      <c r="X18254" s="580"/>
    </row>
    <row r="18255" spans="14:24">
      <c r="N18255" s="716"/>
      <c r="O18255" s="716"/>
      <c r="P18255" s="716"/>
      <c r="Q18255" s="716"/>
      <c r="R18255" s="716"/>
      <c r="S18255" s="716"/>
      <c r="T18255" s="1051"/>
      <c r="U18255" s="360" t="s">
        <v>417</v>
      </c>
      <c r="V18255" s="821">
        <v>7</v>
      </c>
      <c r="W18255" s="358">
        <f t="shared" si="561"/>
        <v>18243</v>
      </c>
      <c r="X18255" s="580"/>
    </row>
    <row r="18256" spans="14:24">
      <c r="N18256" s="716"/>
      <c r="O18256" s="716"/>
      <c r="P18256" s="716"/>
      <c r="Q18256" s="716"/>
      <c r="R18256" s="716"/>
      <c r="S18256" s="716"/>
      <c r="T18256" s="1051"/>
      <c r="U18256" s="360" t="s">
        <v>417</v>
      </c>
      <c r="V18256" s="821">
        <v>8</v>
      </c>
      <c r="W18256" s="358">
        <f t="shared" si="561"/>
        <v>18244</v>
      </c>
      <c r="X18256" s="580"/>
    </row>
    <row r="18257" spans="14:24">
      <c r="N18257" s="716"/>
      <c r="O18257" s="716"/>
      <c r="P18257" s="716"/>
      <c r="Q18257" s="716"/>
      <c r="R18257" s="716"/>
      <c r="S18257" s="716"/>
      <c r="T18257" s="1051"/>
      <c r="U18257" s="360" t="s">
        <v>417</v>
      </c>
      <c r="V18257" s="821">
        <v>9</v>
      </c>
      <c r="W18257" s="358">
        <f t="shared" si="561"/>
        <v>18245</v>
      </c>
      <c r="X18257" s="580"/>
    </row>
    <row r="18258" spans="14:24">
      <c r="N18258" s="716"/>
      <c r="O18258" s="716"/>
      <c r="P18258" s="716"/>
      <c r="Q18258" s="716"/>
      <c r="R18258" s="716"/>
      <c r="S18258" s="716"/>
      <c r="T18258" s="1051"/>
      <c r="U18258" s="360" t="s">
        <v>417</v>
      </c>
      <c r="V18258" s="821">
        <v>10</v>
      </c>
      <c r="W18258" s="358">
        <f t="shared" si="561"/>
        <v>18246</v>
      </c>
      <c r="X18258" s="580"/>
    </row>
    <row r="18259" spans="14:24">
      <c r="N18259" s="716"/>
      <c r="O18259" s="716"/>
      <c r="P18259" s="716"/>
      <c r="Q18259" s="716"/>
      <c r="R18259" s="716"/>
      <c r="S18259" s="716"/>
      <c r="T18259" s="1051"/>
      <c r="U18259" s="360" t="s">
        <v>417</v>
      </c>
      <c r="V18259" s="821">
        <v>11</v>
      </c>
      <c r="W18259" s="358">
        <f t="shared" si="561"/>
        <v>18247</v>
      </c>
      <c r="X18259" s="580"/>
    </row>
    <row r="18260" spans="14:24">
      <c r="N18260" s="716"/>
      <c r="O18260" s="716"/>
      <c r="P18260" s="716"/>
      <c r="Q18260" s="716"/>
      <c r="R18260" s="716"/>
      <c r="S18260" s="716"/>
      <c r="T18260" s="1051"/>
      <c r="U18260" s="360" t="s">
        <v>417</v>
      </c>
      <c r="V18260" s="821">
        <v>12</v>
      </c>
      <c r="W18260" s="358">
        <f t="shared" si="561"/>
        <v>18248</v>
      </c>
      <c r="X18260" s="580"/>
    </row>
    <row r="18261" spans="14:24">
      <c r="N18261" s="716"/>
      <c r="O18261" s="716"/>
      <c r="P18261" s="716"/>
      <c r="Q18261" s="716"/>
      <c r="R18261" s="716"/>
      <c r="S18261" s="716"/>
      <c r="T18261" s="1051"/>
      <c r="U18261" s="360" t="s">
        <v>417</v>
      </c>
      <c r="V18261" s="821">
        <v>13</v>
      </c>
      <c r="W18261" s="358">
        <f t="shared" si="561"/>
        <v>18249</v>
      </c>
      <c r="X18261" s="580"/>
    </row>
    <row r="18262" spans="14:24">
      <c r="N18262" s="716"/>
      <c r="O18262" s="716"/>
      <c r="P18262" s="716"/>
      <c r="Q18262" s="716"/>
      <c r="R18262" s="716"/>
      <c r="S18262" s="716"/>
      <c r="T18262" s="1051"/>
      <c r="U18262" s="360" t="s">
        <v>417</v>
      </c>
      <c r="V18262" s="821">
        <v>14</v>
      </c>
      <c r="W18262" s="358">
        <f t="shared" si="561"/>
        <v>18250</v>
      </c>
      <c r="X18262" s="580"/>
    </row>
    <row r="18263" spans="14:24">
      <c r="N18263" s="716"/>
      <c r="O18263" s="716"/>
      <c r="P18263" s="716"/>
      <c r="Q18263" s="716"/>
      <c r="R18263" s="716"/>
      <c r="S18263" s="716"/>
      <c r="T18263" s="1051"/>
      <c r="U18263" s="360" t="s">
        <v>417</v>
      </c>
      <c r="V18263" s="821">
        <v>15</v>
      </c>
      <c r="W18263" s="358">
        <f t="shared" si="561"/>
        <v>18251</v>
      </c>
      <c r="X18263" s="580"/>
    </row>
    <row r="18264" spans="14:24">
      <c r="N18264" s="716"/>
      <c r="O18264" s="716"/>
      <c r="P18264" s="716"/>
      <c r="Q18264" s="716"/>
      <c r="R18264" s="716"/>
      <c r="S18264" s="716"/>
      <c r="T18264" s="1051"/>
      <c r="U18264" s="360" t="s">
        <v>417</v>
      </c>
      <c r="V18264" s="821">
        <v>16</v>
      </c>
      <c r="W18264" s="358">
        <f t="shared" si="561"/>
        <v>18252</v>
      </c>
      <c r="X18264" s="580"/>
    </row>
    <row r="18265" spans="14:24">
      <c r="N18265" s="716"/>
      <c r="O18265" s="716"/>
      <c r="P18265" s="716"/>
      <c r="Q18265" s="716"/>
      <c r="R18265" s="716"/>
      <c r="S18265" s="716"/>
      <c r="T18265" s="1051"/>
      <c r="U18265" s="360" t="s">
        <v>417</v>
      </c>
      <c r="V18265" s="821">
        <v>17</v>
      </c>
      <c r="W18265" s="358">
        <f t="shared" si="561"/>
        <v>18253</v>
      </c>
      <c r="X18265" s="580"/>
    </row>
    <row r="18266" spans="14:24">
      <c r="N18266" s="716"/>
      <c r="O18266" s="716"/>
      <c r="P18266" s="716"/>
      <c r="Q18266" s="716"/>
      <c r="R18266" s="716"/>
      <c r="S18266" s="716"/>
      <c r="T18266" s="1051"/>
      <c r="U18266" s="360" t="s">
        <v>417</v>
      </c>
      <c r="V18266" s="821">
        <v>18</v>
      </c>
      <c r="W18266" s="358">
        <f t="shared" si="561"/>
        <v>18254</v>
      </c>
      <c r="X18266" s="580"/>
    </row>
    <row r="18267" spans="14:24">
      <c r="N18267" s="716"/>
      <c r="O18267" s="716"/>
      <c r="P18267" s="716"/>
      <c r="Q18267" s="716"/>
      <c r="R18267" s="716"/>
      <c r="S18267" s="716"/>
      <c r="T18267" s="1051"/>
      <c r="U18267" s="360" t="s">
        <v>417</v>
      </c>
      <c r="V18267" s="821">
        <v>19</v>
      </c>
      <c r="W18267" s="358">
        <f t="shared" si="561"/>
        <v>18255</v>
      </c>
      <c r="X18267" s="580"/>
    </row>
    <row r="18268" spans="14:24">
      <c r="N18268" s="716"/>
      <c r="O18268" s="716"/>
      <c r="P18268" s="716"/>
      <c r="Q18268" s="716"/>
      <c r="R18268" s="716"/>
      <c r="S18268" s="716"/>
      <c r="T18268" s="1051"/>
      <c r="U18268" s="360" t="s">
        <v>417</v>
      </c>
      <c r="V18268" s="821">
        <v>20</v>
      </c>
      <c r="W18268" s="358">
        <f t="shared" si="561"/>
        <v>18256</v>
      </c>
      <c r="X18268" s="580"/>
    </row>
    <row r="18269" spans="14:24">
      <c r="N18269" s="716"/>
      <c r="O18269" s="716"/>
      <c r="P18269" s="716"/>
      <c r="Q18269" s="716"/>
      <c r="R18269" s="716"/>
      <c r="S18269" s="716"/>
      <c r="T18269" s="1051"/>
      <c r="U18269" s="360" t="s">
        <v>417</v>
      </c>
      <c r="V18269" s="821">
        <v>21</v>
      </c>
      <c r="W18269" s="358">
        <f t="shared" si="561"/>
        <v>18257</v>
      </c>
      <c r="X18269" s="580"/>
    </row>
    <row r="18270" spans="14:24">
      <c r="N18270" s="716"/>
      <c r="O18270" s="716"/>
      <c r="P18270" s="716"/>
      <c r="Q18270" s="716"/>
      <c r="R18270" s="716"/>
      <c r="S18270" s="716"/>
      <c r="T18270" s="1051"/>
      <c r="U18270" s="360" t="s">
        <v>417</v>
      </c>
      <c r="V18270" s="821">
        <v>22</v>
      </c>
      <c r="W18270" s="358">
        <f t="shared" si="561"/>
        <v>18258</v>
      </c>
      <c r="X18270" s="580"/>
    </row>
    <row r="18271" spans="14:24">
      <c r="N18271" s="716"/>
      <c r="O18271" s="716"/>
      <c r="P18271" s="716"/>
      <c r="Q18271" s="716"/>
      <c r="R18271" s="716"/>
      <c r="S18271" s="716"/>
      <c r="T18271" s="1051"/>
      <c r="U18271" s="360" t="s">
        <v>417</v>
      </c>
      <c r="V18271" s="821">
        <v>23</v>
      </c>
      <c r="W18271" s="358">
        <f t="shared" si="561"/>
        <v>18259</v>
      </c>
      <c r="X18271" s="580"/>
    </row>
    <row r="18272" spans="14:24">
      <c r="N18272" s="716"/>
      <c r="O18272" s="716"/>
      <c r="P18272" s="716"/>
      <c r="Q18272" s="716"/>
      <c r="R18272" s="716"/>
      <c r="S18272" s="716"/>
      <c r="T18272" s="1051"/>
      <c r="U18272" s="360" t="s">
        <v>417</v>
      </c>
      <c r="V18272" s="821">
        <v>24</v>
      </c>
      <c r="W18272" s="358">
        <f t="shared" si="561"/>
        <v>18260</v>
      </c>
      <c r="X18272" s="580"/>
    </row>
    <row r="18273" spans="14:24">
      <c r="N18273" s="716"/>
      <c r="O18273" s="716"/>
      <c r="P18273" s="716"/>
      <c r="Q18273" s="716"/>
      <c r="R18273" s="716"/>
      <c r="S18273" s="716"/>
      <c r="T18273" s="1051"/>
      <c r="U18273" s="360" t="s">
        <v>417</v>
      </c>
      <c r="V18273" s="821">
        <v>25</v>
      </c>
      <c r="W18273" s="358">
        <f t="shared" si="561"/>
        <v>18261</v>
      </c>
      <c r="X18273" s="580"/>
    </row>
    <row r="18274" spans="14:24">
      <c r="N18274" s="716"/>
      <c r="O18274" s="716"/>
      <c r="P18274" s="716"/>
      <c r="Q18274" s="716"/>
      <c r="R18274" s="716"/>
      <c r="S18274" s="716"/>
      <c r="T18274" s="1051"/>
      <c r="U18274" s="360" t="s">
        <v>417</v>
      </c>
      <c r="V18274" s="821">
        <v>26</v>
      </c>
      <c r="W18274" s="358">
        <f t="shared" si="561"/>
        <v>18262</v>
      </c>
      <c r="X18274" s="580"/>
    </row>
    <row r="18275" spans="14:24">
      <c r="N18275" s="716"/>
      <c r="O18275" s="716"/>
      <c r="P18275" s="716"/>
      <c r="Q18275" s="716"/>
      <c r="R18275" s="716"/>
      <c r="S18275" s="716"/>
      <c r="T18275" s="1051"/>
      <c r="U18275" s="360" t="s">
        <v>417</v>
      </c>
      <c r="V18275" s="821">
        <v>27</v>
      </c>
      <c r="W18275" s="358">
        <f t="shared" si="561"/>
        <v>18263</v>
      </c>
      <c r="X18275" s="580"/>
    </row>
    <row r="18276" spans="14:24">
      <c r="N18276" s="716"/>
      <c r="O18276" s="716"/>
      <c r="P18276" s="716"/>
      <c r="Q18276" s="716"/>
      <c r="R18276" s="716"/>
      <c r="S18276" s="716"/>
      <c r="T18276" s="1051"/>
      <c r="U18276" s="360" t="s">
        <v>417</v>
      </c>
      <c r="V18276" s="821">
        <v>28</v>
      </c>
      <c r="W18276" s="358">
        <f t="shared" si="561"/>
        <v>18264</v>
      </c>
      <c r="X18276" s="580"/>
    </row>
    <row r="18277" spans="14:24">
      <c r="N18277" s="716"/>
      <c r="O18277" s="716"/>
      <c r="P18277" s="716"/>
      <c r="Q18277" s="716"/>
      <c r="R18277" s="716"/>
      <c r="S18277" s="716"/>
      <c r="T18277" s="1051"/>
      <c r="U18277" s="360" t="s">
        <v>417</v>
      </c>
      <c r="V18277" s="821">
        <v>29</v>
      </c>
      <c r="W18277" s="358">
        <f t="shared" si="561"/>
        <v>18265</v>
      </c>
      <c r="X18277" s="580"/>
    </row>
    <row r="18278" spans="14:24">
      <c r="N18278" s="716"/>
      <c r="O18278" s="716"/>
      <c r="P18278" s="716"/>
      <c r="Q18278" s="716"/>
      <c r="R18278" s="716"/>
      <c r="S18278" s="716"/>
      <c r="T18278" s="1051"/>
      <c r="U18278" s="360" t="s">
        <v>417</v>
      </c>
      <c r="V18278" s="821">
        <v>30</v>
      </c>
      <c r="W18278" s="358">
        <f t="shared" si="561"/>
        <v>18266</v>
      </c>
      <c r="X18278" s="580"/>
    </row>
    <row r="18279" spans="14:24">
      <c r="N18279" s="716"/>
      <c r="O18279" s="716"/>
      <c r="P18279" s="716"/>
      <c r="Q18279" s="716"/>
      <c r="R18279" s="716"/>
      <c r="S18279" s="716"/>
      <c r="T18279" s="1051"/>
      <c r="U18279" s="360" t="s">
        <v>417</v>
      </c>
      <c r="V18279" s="821">
        <v>31</v>
      </c>
      <c r="W18279" s="358">
        <f t="shared" si="561"/>
        <v>18267</v>
      </c>
      <c r="X18279" s="580"/>
    </row>
    <row r="18280" spans="14:24">
      <c r="N18280" s="716"/>
      <c r="O18280" s="716"/>
      <c r="P18280" s="716"/>
      <c r="Q18280" s="716"/>
      <c r="R18280" s="716"/>
      <c r="S18280" s="716"/>
      <c r="T18280" s="1051"/>
      <c r="U18280" s="360" t="s">
        <v>417</v>
      </c>
      <c r="V18280" s="821">
        <v>32</v>
      </c>
      <c r="W18280" s="358">
        <f t="shared" si="561"/>
        <v>18268</v>
      </c>
      <c r="X18280" s="580"/>
    </row>
    <row r="18281" spans="14:24">
      <c r="N18281" s="716"/>
      <c r="O18281" s="716"/>
      <c r="P18281" s="716"/>
      <c r="Q18281" s="716"/>
      <c r="R18281" s="716"/>
      <c r="S18281" s="716"/>
      <c r="T18281" s="1051"/>
      <c r="U18281" s="360" t="s">
        <v>417</v>
      </c>
      <c r="V18281" s="821">
        <v>33</v>
      </c>
      <c r="W18281" s="358">
        <f t="shared" si="561"/>
        <v>18269</v>
      </c>
      <c r="X18281" s="580"/>
    </row>
    <row r="18282" spans="14:24">
      <c r="N18282" s="716"/>
      <c r="O18282" s="716"/>
      <c r="P18282" s="716"/>
      <c r="Q18282" s="716"/>
      <c r="R18282" s="716"/>
      <c r="S18282" s="716"/>
      <c r="T18282" s="1051"/>
      <c r="U18282" s="360" t="s">
        <v>417</v>
      </c>
      <c r="V18282" s="821">
        <v>34</v>
      </c>
      <c r="W18282" s="358">
        <f t="shared" si="561"/>
        <v>18270</v>
      </c>
      <c r="X18282" s="580"/>
    </row>
    <row r="18283" spans="14:24">
      <c r="N18283" s="716"/>
      <c r="O18283" s="716"/>
      <c r="P18283" s="716"/>
      <c r="Q18283" s="716"/>
      <c r="R18283" s="716"/>
      <c r="S18283" s="716"/>
      <c r="T18283" s="1051"/>
      <c r="U18283" s="360" t="s">
        <v>417</v>
      </c>
      <c r="V18283" s="821">
        <v>35</v>
      </c>
      <c r="W18283" s="358">
        <f t="shared" si="561"/>
        <v>18271</v>
      </c>
      <c r="X18283" s="580"/>
    </row>
    <row r="18284" spans="14:24">
      <c r="N18284" s="716"/>
      <c r="O18284" s="716"/>
      <c r="P18284" s="716"/>
      <c r="Q18284" s="716"/>
      <c r="R18284" s="716"/>
      <c r="S18284" s="716"/>
      <c r="T18284" s="1051"/>
      <c r="U18284" s="360" t="s">
        <v>417</v>
      </c>
      <c r="V18284" s="821">
        <v>36</v>
      </c>
      <c r="W18284" s="358">
        <f t="shared" si="561"/>
        <v>18272</v>
      </c>
      <c r="X18284" s="580"/>
    </row>
    <row r="18285" spans="14:24">
      <c r="N18285" s="716"/>
      <c r="O18285" s="716"/>
      <c r="P18285" s="716"/>
      <c r="Q18285" s="716"/>
      <c r="R18285" s="716"/>
      <c r="S18285" s="716"/>
      <c r="T18285" s="1051"/>
      <c r="U18285" s="360" t="s">
        <v>417</v>
      </c>
      <c r="V18285" s="821">
        <v>37</v>
      </c>
      <c r="W18285" s="358">
        <f t="shared" si="561"/>
        <v>18273</v>
      </c>
      <c r="X18285" s="580"/>
    </row>
    <row r="18286" spans="14:24">
      <c r="N18286" s="716"/>
      <c r="O18286" s="716"/>
      <c r="P18286" s="716"/>
      <c r="Q18286" s="716"/>
      <c r="R18286" s="716"/>
      <c r="S18286" s="716"/>
      <c r="T18286" s="1051"/>
      <c r="U18286" s="360" t="s">
        <v>417</v>
      </c>
      <c r="V18286" s="821">
        <v>38</v>
      </c>
      <c r="W18286" s="358">
        <f t="shared" si="561"/>
        <v>18274</v>
      </c>
      <c r="X18286" s="580"/>
    </row>
    <row r="18287" spans="14:24">
      <c r="N18287" s="716"/>
      <c r="O18287" s="716"/>
      <c r="P18287" s="716"/>
      <c r="Q18287" s="716"/>
      <c r="R18287" s="716"/>
      <c r="S18287" s="716"/>
      <c r="T18287" s="1051"/>
      <c r="U18287" s="360" t="s">
        <v>417</v>
      </c>
      <c r="V18287" s="821">
        <v>39</v>
      </c>
      <c r="W18287" s="358">
        <f t="shared" si="561"/>
        <v>18275</v>
      </c>
      <c r="X18287" s="580"/>
    </row>
    <row r="18288" spans="14:24">
      <c r="N18288" s="716"/>
      <c r="O18288" s="716"/>
      <c r="P18288" s="716"/>
      <c r="Q18288" s="716"/>
      <c r="R18288" s="716"/>
      <c r="S18288" s="716"/>
      <c r="T18288" s="1051"/>
      <c r="U18288" s="360" t="s">
        <v>417</v>
      </c>
      <c r="V18288" s="821">
        <v>40</v>
      </c>
      <c r="W18288" s="358">
        <f t="shared" si="561"/>
        <v>18276</v>
      </c>
      <c r="X18288" s="580"/>
    </row>
    <row r="18289" spans="14:24">
      <c r="N18289" s="716"/>
      <c r="O18289" s="716"/>
      <c r="P18289" s="716"/>
      <c r="Q18289" s="716"/>
      <c r="R18289" s="716"/>
      <c r="S18289" s="716"/>
      <c r="T18289" s="1051"/>
      <c r="U18289" s="360" t="s">
        <v>417</v>
      </c>
      <c r="V18289" s="821">
        <v>41</v>
      </c>
      <c r="W18289" s="358">
        <f t="shared" si="561"/>
        <v>18277</v>
      </c>
      <c r="X18289" s="580"/>
    </row>
    <row r="18290" spans="14:24">
      <c r="N18290" s="716"/>
      <c r="O18290" s="716"/>
      <c r="P18290" s="716"/>
      <c r="Q18290" s="716"/>
      <c r="R18290" s="716"/>
      <c r="S18290" s="716"/>
      <c r="T18290" s="1051"/>
      <c r="U18290" s="360" t="s">
        <v>417</v>
      </c>
      <c r="V18290" s="821">
        <v>42</v>
      </c>
      <c r="W18290" s="358">
        <f t="shared" si="561"/>
        <v>18278</v>
      </c>
      <c r="X18290" s="580"/>
    </row>
    <row r="18291" spans="14:24">
      <c r="N18291" s="716"/>
      <c r="O18291" s="716"/>
      <c r="P18291" s="716"/>
      <c r="Q18291" s="716"/>
      <c r="R18291" s="716"/>
      <c r="S18291" s="716"/>
      <c r="T18291" s="1051"/>
      <c r="U18291" s="360" t="s">
        <v>417</v>
      </c>
      <c r="V18291" s="821">
        <v>43</v>
      </c>
      <c r="W18291" s="358">
        <f t="shared" si="561"/>
        <v>18279</v>
      </c>
      <c r="X18291" s="580"/>
    </row>
    <row r="18292" spans="14:24">
      <c r="N18292" s="716"/>
      <c r="O18292" s="716"/>
      <c r="P18292" s="716"/>
      <c r="Q18292" s="716"/>
      <c r="R18292" s="716"/>
      <c r="S18292" s="716"/>
      <c r="T18292" s="1051"/>
      <c r="U18292" s="360" t="s">
        <v>417</v>
      </c>
      <c r="V18292" s="821">
        <v>44</v>
      </c>
      <c r="W18292" s="358">
        <f t="shared" si="561"/>
        <v>18280</v>
      </c>
      <c r="X18292" s="580"/>
    </row>
    <row r="18293" spans="14:24">
      <c r="N18293" s="716"/>
      <c r="O18293" s="716"/>
      <c r="P18293" s="716"/>
      <c r="Q18293" s="716"/>
      <c r="R18293" s="716"/>
      <c r="S18293" s="716"/>
      <c r="T18293" s="1051"/>
      <c r="U18293" s="360" t="s">
        <v>417</v>
      </c>
      <c r="V18293" s="821">
        <v>45</v>
      </c>
      <c r="W18293" s="358">
        <f t="shared" si="561"/>
        <v>18281</v>
      </c>
      <c r="X18293" s="580"/>
    </row>
    <row r="18294" spans="14:24">
      <c r="N18294" s="716"/>
      <c r="O18294" s="716"/>
      <c r="P18294" s="716"/>
      <c r="Q18294" s="716"/>
      <c r="R18294" s="716"/>
      <c r="S18294" s="716"/>
      <c r="T18294" s="1051"/>
      <c r="U18294" s="360" t="s">
        <v>417</v>
      </c>
      <c r="V18294" s="821">
        <v>46</v>
      </c>
      <c r="W18294" s="358">
        <f t="shared" si="561"/>
        <v>18282</v>
      </c>
      <c r="X18294" s="580"/>
    </row>
    <row r="18295" spans="14:24">
      <c r="N18295" s="716"/>
      <c r="O18295" s="716"/>
      <c r="P18295" s="716"/>
      <c r="Q18295" s="716"/>
      <c r="R18295" s="716"/>
      <c r="S18295" s="716"/>
      <c r="T18295" s="1051"/>
      <c r="U18295" s="360" t="s">
        <v>417</v>
      </c>
      <c r="V18295" s="821">
        <v>47</v>
      </c>
      <c r="W18295" s="358">
        <f t="shared" si="561"/>
        <v>18283</v>
      </c>
      <c r="X18295" s="580"/>
    </row>
    <row r="18296" spans="14:24">
      <c r="N18296" s="716"/>
      <c r="O18296" s="716"/>
      <c r="P18296" s="716"/>
      <c r="Q18296" s="716"/>
      <c r="R18296" s="716"/>
      <c r="S18296" s="716"/>
      <c r="T18296" s="1051"/>
      <c r="U18296" s="360" t="s">
        <v>417</v>
      </c>
      <c r="V18296" s="821">
        <v>48</v>
      </c>
      <c r="W18296" s="358">
        <f t="shared" si="561"/>
        <v>18284</v>
      </c>
      <c r="X18296" s="580"/>
    </row>
    <row r="18297" spans="14:24">
      <c r="N18297" s="716"/>
      <c r="O18297" s="716"/>
      <c r="P18297" s="716"/>
      <c r="Q18297" s="716"/>
      <c r="R18297" s="716"/>
      <c r="S18297" s="716"/>
      <c r="T18297" s="1051"/>
      <c r="U18297" s="360" t="s">
        <v>417</v>
      </c>
      <c r="V18297" s="821">
        <v>49</v>
      </c>
      <c r="W18297" s="358">
        <f t="shared" si="561"/>
        <v>18285</v>
      </c>
      <c r="X18297" s="580"/>
    </row>
    <row r="18298" spans="14:24">
      <c r="N18298" s="716"/>
      <c r="O18298" s="716"/>
      <c r="P18298" s="716"/>
      <c r="Q18298" s="716"/>
      <c r="R18298" s="716"/>
      <c r="S18298" s="716"/>
      <c r="T18298" s="1051"/>
      <c r="U18298" s="360" t="s">
        <v>417</v>
      </c>
      <c r="V18298" s="821">
        <v>50</v>
      </c>
      <c r="W18298" s="358">
        <f t="shared" si="561"/>
        <v>18286</v>
      </c>
      <c r="X18298" s="580"/>
    </row>
    <row r="18299" spans="14:24">
      <c r="N18299" s="716"/>
      <c r="O18299" s="716"/>
      <c r="P18299" s="716"/>
      <c r="Q18299" s="716"/>
      <c r="R18299" s="716"/>
      <c r="S18299" s="716"/>
      <c r="T18299" s="1051"/>
      <c r="U18299" s="360" t="s">
        <v>417</v>
      </c>
      <c r="V18299" s="821">
        <v>51</v>
      </c>
      <c r="W18299" s="358">
        <f t="shared" si="561"/>
        <v>18287</v>
      </c>
      <c r="X18299" s="580"/>
    </row>
    <row r="18300" spans="14:24">
      <c r="N18300" s="716"/>
      <c r="O18300" s="716"/>
      <c r="P18300" s="716"/>
      <c r="Q18300" s="716"/>
      <c r="R18300" s="716"/>
      <c r="S18300" s="716"/>
      <c r="T18300" s="1051"/>
      <c r="U18300" s="360" t="s">
        <v>417</v>
      </c>
      <c r="V18300" s="821">
        <v>52</v>
      </c>
      <c r="W18300" s="358">
        <f t="shared" si="561"/>
        <v>18288</v>
      </c>
      <c r="X18300" s="580"/>
    </row>
    <row r="18301" spans="14:24">
      <c r="N18301" s="716"/>
      <c r="O18301" s="716"/>
      <c r="P18301" s="716"/>
      <c r="Q18301" s="716"/>
      <c r="R18301" s="716"/>
      <c r="S18301" s="716"/>
      <c r="T18301" s="1051"/>
      <c r="U18301" s="360" t="s">
        <v>417</v>
      </c>
      <c r="V18301" s="821">
        <v>53</v>
      </c>
      <c r="W18301" s="358">
        <f t="shared" si="561"/>
        <v>18289</v>
      </c>
      <c r="X18301" s="580"/>
    </row>
    <row r="18302" spans="14:24">
      <c r="N18302" s="716"/>
      <c r="O18302" s="716"/>
      <c r="P18302" s="716"/>
      <c r="Q18302" s="716"/>
      <c r="R18302" s="716"/>
      <c r="S18302" s="716"/>
      <c r="T18302" s="1051"/>
      <c r="U18302" s="360" t="s">
        <v>417</v>
      </c>
      <c r="V18302" s="821">
        <v>54</v>
      </c>
      <c r="W18302" s="358">
        <f t="shared" si="561"/>
        <v>18290</v>
      </c>
      <c r="X18302" s="580"/>
    </row>
    <row r="18303" spans="14:24">
      <c r="N18303" s="716"/>
      <c r="O18303" s="716"/>
      <c r="P18303" s="716"/>
      <c r="Q18303" s="716"/>
      <c r="R18303" s="716"/>
      <c r="S18303" s="716"/>
      <c r="T18303" s="1051"/>
      <c r="U18303" s="360" t="s">
        <v>417</v>
      </c>
      <c r="V18303" s="821">
        <v>55</v>
      </c>
      <c r="W18303" s="358">
        <f t="shared" si="561"/>
        <v>18291</v>
      </c>
      <c r="X18303" s="580"/>
    </row>
    <row r="18304" spans="14:24">
      <c r="N18304" s="716"/>
      <c r="O18304" s="716"/>
      <c r="P18304" s="716"/>
      <c r="Q18304" s="716"/>
      <c r="R18304" s="716"/>
      <c r="S18304" s="716"/>
      <c r="T18304" s="1051"/>
      <c r="U18304" s="360" t="s">
        <v>417</v>
      </c>
      <c r="V18304" s="821">
        <v>56</v>
      </c>
      <c r="W18304" s="358">
        <f t="shared" si="561"/>
        <v>18292</v>
      </c>
      <c r="X18304" s="580"/>
    </row>
    <row r="18305" spans="14:24">
      <c r="N18305" s="716"/>
      <c r="O18305" s="716"/>
      <c r="P18305" s="716"/>
      <c r="Q18305" s="716"/>
      <c r="R18305" s="716"/>
      <c r="S18305" s="716"/>
      <c r="T18305" s="1051"/>
      <c r="U18305" s="360" t="s">
        <v>417</v>
      </c>
      <c r="V18305" s="821">
        <v>57</v>
      </c>
      <c r="W18305" s="358">
        <f t="shared" si="561"/>
        <v>18293</v>
      </c>
      <c r="X18305" s="580"/>
    </row>
    <row r="18306" spans="14:24">
      <c r="N18306" s="716"/>
      <c r="O18306" s="716"/>
      <c r="P18306" s="716"/>
      <c r="Q18306" s="716"/>
      <c r="R18306" s="716"/>
      <c r="S18306" s="716"/>
      <c r="T18306" s="1051"/>
      <c r="U18306" s="360" t="s">
        <v>417</v>
      </c>
      <c r="V18306" s="821">
        <v>58</v>
      </c>
      <c r="W18306" s="358">
        <f t="shared" si="561"/>
        <v>18294</v>
      </c>
      <c r="X18306" s="580"/>
    </row>
    <row r="18307" spans="14:24">
      <c r="N18307" s="716"/>
      <c r="O18307" s="716"/>
      <c r="P18307" s="716"/>
      <c r="Q18307" s="716"/>
      <c r="R18307" s="716"/>
      <c r="S18307" s="716"/>
      <c r="T18307" s="1051"/>
      <c r="U18307" s="360" t="s">
        <v>417</v>
      </c>
      <c r="V18307" s="821">
        <v>59</v>
      </c>
      <c r="W18307" s="358">
        <f t="shared" si="561"/>
        <v>18295</v>
      </c>
      <c r="X18307" s="580"/>
    </row>
    <row r="18308" spans="14:24">
      <c r="N18308" s="716"/>
      <c r="O18308" s="716"/>
      <c r="P18308" s="716"/>
      <c r="Q18308" s="716"/>
      <c r="R18308" s="716"/>
      <c r="S18308" s="716"/>
      <c r="T18308" s="1051"/>
      <c r="U18308" s="360" t="s">
        <v>417</v>
      </c>
      <c r="V18308" s="821">
        <v>60</v>
      </c>
      <c r="W18308" s="358">
        <f t="shared" si="561"/>
        <v>18296</v>
      </c>
      <c r="X18308" s="580"/>
    </row>
    <row r="18309" spans="14:24">
      <c r="N18309" s="716"/>
      <c r="O18309" s="716"/>
      <c r="P18309" s="716"/>
      <c r="Q18309" s="716"/>
      <c r="R18309" s="716"/>
      <c r="S18309" s="716"/>
      <c r="T18309" s="1051"/>
      <c r="U18309" s="360" t="s">
        <v>417</v>
      </c>
      <c r="V18309" s="821">
        <v>61</v>
      </c>
      <c r="W18309" s="358">
        <f t="shared" si="561"/>
        <v>18297</v>
      </c>
      <c r="X18309" s="580"/>
    </row>
    <row r="18310" spans="14:24">
      <c r="N18310" s="716"/>
      <c r="O18310" s="716"/>
      <c r="P18310" s="716"/>
      <c r="Q18310" s="716"/>
      <c r="R18310" s="716"/>
      <c r="S18310" s="716"/>
      <c r="T18310" s="1051"/>
      <c r="U18310" s="360" t="s">
        <v>417</v>
      </c>
      <c r="V18310" s="821">
        <v>62</v>
      </c>
      <c r="W18310" s="358">
        <f t="shared" si="561"/>
        <v>18298</v>
      </c>
      <c r="X18310" s="580"/>
    </row>
    <row r="18311" spans="14:24">
      <c r="N18311" s="716"/>
      <c r="O18311" s="716"/>
      <c r="P18311" s="716"/>
      <c r="Q18311" s="716"/>
      <c r="R18311" s="716"/>
      <c r="S18311" s="716"/>
      <c r="T18311" s="1051"/>
      <c r="U18311" s="360" t="s">
        <v>417</v>
      </c>
      <c r="V18311" s="821">
        <v>63</v>
      </c>
      <c r="W18311" s="358">
        <f t="shared" si="561"/>
        <v>18299</v>
      </c>
      <c r="X18311" s="580"/>
    </row>
    <row r="18312" spans="14:24">
      <c r="N18312" s="716"/>
      <c r="O18312" s="716"/>
      <c r="P18312" s="716"/>
      <c r="Q18312" s="716"/>
      <c r="R18312" s="716"/>
      <c r="S18312" s="716"/>
      <c r="T18312" s="1051"/>
      <c r="U18312" s="360" t="s">
        <v>417</v>
      </c>
      <c r="V18312" s="821">
        <v>64</v>
      </c>
      <c r="W18312" s="358">
        <f t="shared" si="561"/>
        <v>18300</v>
      </c>
      <c r="X18312" s="580"/>
    </row>
    <row r="18313" spans="14:24">
      <c r="N18313" s="716"/>
      <c r="O18313" s="716"/>
      <c r="P18313" s="716"/>
      <c r="Q18313" s="716"/>
      <c r="R18313" s="716"/>
      <c r="S18313" s="716"/>
      <c r="T18313" s="1051"/>
      <c r="U18313" s="360" t="s">
        <v>417</v>
      </c>
      <c r="V18313" s="821">
        <v>65</v>
      </c>
      <c r="W18313" s="358">
        <f t="shared" si="561"/>
        <v>18301</v>
      </c>
      <c r="X18313" s="580"/>
    </row>
    <row r="18314" spans="14:24">
      <c r="N18314" s="716"/>
      <c r="O18314" s="716"/>
      <c r="P18314" s="716"/>
      <c r="Q18314" s="716"/>
      <c r="R18314" s="716"/>
      <c r="S18314" s="716"/>
      <c r="T18314" s="1051"/>
      <c r="U18314" s="360" t="s">
        <v>417</v>
      </c>
      <c r="V18314" s="821">
        <v>66</v>
      </c>
      <c r="W18314" s="358">
        <f t="shared" ref="W18314:W18377" si="562">W18313+1</f>
        <v>18302</v>
      </c>
      <c r="X18314" s="580"/>
    </row>
    <row r="18315" spans="14:24">
      <c r="N18315" s="716"/>
      <c r="O18315" s="716"/>
      <c r="P18315" s="716"/>
      <c r="Q18315" s="716"/>
      <c r="R18315" s="716"/>
      <c r="S18315" s="716"/>
      <c r="T18315" s="1051"/>
      <c r="U18315" s="360" t="s">
        <v>417</v>
      </c>
      <c r="V18315" s="821">
        <v>67</v>
      </c>
      <c r="W18315" s="358">
        <f t="shared" si="562"/>
        <v>18303</v>
      </c>
      <c r="X18315" s="580"/>
    </row>
    <row r="18316" spans="14:24">
      <c r="N18316" s="716"/>
      <c r="O18316" s="716"/>
      <c r="P18316" s="716"/>
      <c r="Q18316" s="716"/>
      <c r="R18316" s="716"/>
      <c r="S18316" s="716"/>
      <c r="T18316" s="1051"/>
      <c r="U18316" s="360" t="s">
        <v>417</v>
      </c>
      <c r="V18316" s="821">
        <v>68</v>
      </c>
      <c r="W18316" s="358">
        <f t="shared" si="562"/>
        <v>18304</v>
      </c>
      <c r="X18316" s="580"/>
    </row>
    <row r="18317" spans="14:24">
      <c r="N18317" s="716"/>
      <c r="O18317" s="716"/>
      <c r="P18317" s="716"/>
      <c r="Q18317" s="716"/>
      <c r="R18317" s="716"/>
      <c r="S18317" s="716"/>
      <c r="T18317" s="1051"/>
      <c r="U18317" s="360" t="s">
        <v>417</v>
      </c>
      <c r="V18317" s="821">
        <v>69</v>
      </c>
      <c r="W18317" s="358">
        <f t="shared" si="562"/>
        <v>18305</v>
      </c>
      <c r="X18317" s="580"/>
    </row>
    <row r="18318" spans="14:24">
      <c r="N18318" s="716"/>
      <c r="O18318" s="716"/>
      <c r="P18318" s="716"/>
      <c r="Q18318" s="716"/>
      <c r="R18318" s="716"/>
      <c r="S18318" s="716"/>
      <c r="T18318" s="1051"/>
      <c r="U18318" s="360" t="s">
        <v>417</v>
      </c>
      <c r="V18318" s="821">
        <v>70</v>
      </c>
      <c r="W18318" s="358">
        <f t="shared" si="562"/>
        <v>18306</v>
      </c>
      <c r="X18318" s="580"/>
    </row>
    <row r="18319" spans="14:24">
      <c r="N18319" s="716"/>
      <c r="O18319" s="716"/>
      <c r="P18319" s="716"/>
      <c r="Q18319" s="716"/>
      <c r="R18319" s="716"/>
      <c r="S18319" s="716"/>
      <c r="T18319" s="1051"/>
      <c r="U18319" s="360" t="s">
        <v>417</v>
      </c>
      <c r="V18319" s="821">
        <v>71</v>
      </c>
      <c r="W18319" s="358">
        <f t="shared" si="562"/>
        <v>18307</v>
      </c>
      <c r="X18319" s="580"/>
    </row>
    <row r="18320" spans="14:24">
      <c r="N18320" s="716"/>
      <c r="O18320" s="716"/>
      <c r="P18320" s="716"/>
      <c r="Q18320" s="716"/>
      <c r="R18320" s="716"/>
      <c r="S18320" s="716"/>
      <c r="T18320" s="1051"/>
      <c r="U18320" s="360" t="s">
        <v>417</v>
      </c>
      <c r="V18320" s="821">
        <v>72</v>
      </c>
      <c r="W18320" s="358">
        <f t="shared" si="562"/>
        <v>18308</v>
      </c>
      <c r="X18320" s="580"/>
    </row>
    <row r="18321" spans="14:24">
      <c r="N18321" s="716"/>
      <c r="O18321" s="716"/>
      <c r="P18321" s="716"/>
      <c r="Q18321" s="716"/>
      <c r="R18321" s="716"/>
      <c r="S18321" s="716"/>
      <c r="T18321" s="1051"/>
      <c r="U18321" s="360" t="s">
        <v>417</v>
      </c>
      <c r="V18321" s="821">
        <v>73</v>
      </c>
      <c r="W18321" s="358">
        <f t="shared" si="562"/>
        <v>18309</v>
      </c>
      <c r="X18321" s="580"/>
    </row>
    <row r="18322" spans="14:24">
      <c r="N18322" s="716"/>
      <c r="O18322" s="716"/>
      <c r="P18322" s="716"/>
      <c r="Q18322" s="716"/>
      <c r="R18322" s="716"/>
      <c r="S18322" s="716"/>
      <c r="T18322" s="1051"/>
      <c r="U18322" s="360" t="s">
        <v>417</v>
      </c>
      <c r="V18322" s="821">
        <v>74</v>
      </c>
      <c r="W18322" s="358">
        <f t="shared" si="562"/>
        <v>18310</v>
      </c>
      <c r="X18322" s="580"/>
    </row>
    <row r="18323" spans="14:24">
      <c r="N18323" s="716"/>
      <c r="O18323" s="716"/>
      <c r="P18323" s="716"/>
      <c r="Q18323" s="716"/>
      <c r="R18323" s="716"/>
      <c r="S18323" s="716"/>
      <c r="T18323" s="1051"/>
      <c r="U18323" s="360" t="s">
        <v>417</v>
      </c>
      <c r="V18323" s="821">
        <v>75</v>
      </c>
      <c r="W18323" s="358">
        <f t="shared" si="562"/>
        <v>18311</v>
      </c>
      <c r="X18323" s="580"/>
    </row>
    <row r="18324" spans="14:24">
      <c r="N18324" s="716"/>
      <c r="O18324" s="716"/>
      <c r="P18324" s="716"/>
      <c r="Q18324" s="716"/>
      <c r="R18324" s="716"/>
      <c r="S18324" s="716"/>
      <c r="T18324" s="1051"/>
      <c r="U18324" s="360" t="s">
        <v>417</v>
      </c>
      <c r="V18324" s="821">
        <v>76</v>
      </c>
      <c r="W18324" s="358">
        <f t="shared" si="562"/>
        <v>18312</v>
      </c>
      <c r="X18324" s="580"/>
    </row>
    <row r="18325" spans="14:24">
      <c r="N18325" s="716"/>
      <c r="O18325" s="716"/>
      <c r="P18325" s="716"/>
      <c r="Q18325" s="716"/>
      <c r="R18325" s="716"/>
      <c r="S18325" s="716"/>
      <c r="T18325" s="1051"/>
      <c r="U18325" s="360" t="s">
        <v>417</v>
      </c>
      <c r="V18325" s="821">
        <v>77</v>
      </c>
      <c r="W18325" s="358">
        <f t="shared" si="562"/>
        <v>18313</v>
      </c>
      <c r="X18325" s="580"/>
    </row>
    <row r="18326" spans="14:24">
      <c r="N18326" s="716"/>
      <c r="O18326" s="716"/>
      <c r="P18326" s="716"/>
      <c r="Q18326" s="716"/>
      <c r="R18326" s="716"/>
      <c r="S18326" s="716"/>
      <c r="T18326" s="1051"/>
      <c r="U18326" s="360" t="s">
        <v>417</v>
      </c>
      <c r="V18326" s="821">
        <v>78</v>
      </c>
      <c r="W18326" s="358">
        <f t="shared" si="562"/>
        <v>18314</v>
      </c>
      <c r="X18326" s="580"/>
    </row>
    <row r="18327" spans="14:24">
      <c r="N18327" s="716"/>
      <c r="O18327" s="716"/>
      <c r="P18327" s="716"/>
      <c r="Q18327" s="716"/>
      <c r="R18327" s="716"/>
      <c r="S18327" s="716"/>
      <c r="T18327" s="1051"/>
      <c r="U18327" s="360" t="s">
        <v>417</v>
      </c>
      <c r="V18327" s="821">
        <v>79</v>
      </c>
      <c r="W18327" s="358">
        <f t="shared" si="562"/>
        <v>18315</v>
      </c>
      <c r="X18327" s="580"/>
    </row>
    <row r="18328" spans="14:24">
      <c r="N18328" s="716"/>
      <c r="O18328" s="716"/>
      <c r="P18328" s="716"/>
      <c r="Q18328" s="716"/>
      <c r="R18328" s="716"/>
      <c r="S18328" s="716"/>
      <c r="T18328" s="1051"/>
      <c r="U18328" s="360" t="s">
        <v>417</v>
      </c>
      <c r="V18328" s="821">
        <v>80</v>
      </c>
      <c r="W18328" s="358">
        <f t="shared" si="562"/>
        <v>18316</v>
      </c>
      <c r="X18328" s="580"/>
    </row>
    <row r="18329" spans="14:24">
      <c r="N18329" s="716"/>
      <c r="O18329" s="716"/>
      <c r="P18329" s="716"/>
      <c r="Q18329" s="716"/>
      <c r="R18329" s="716"/>
      <c r="S18329" s="716"/>
      <c r="T18329" s="1051"/>
      <c r="U18329" s="360" t="s">
        <v>417</v>
      </c>
      <c r="V18329" s="821">
        <v>81</v>
      </c>
      <c r="W18329" s="358">
        <f t="shared" si="562"/>
        <v>18317</v>
      </c>
      <c r="X18329" s="580"/>
    </row>
    <row r="18330" spans="14:24">
      <c r="N18330" s="716"/>
      <c r="O18330" s="716"/>
      <c r="P18330" s="716"/>
      <c r="Q18330" s="716"/>
      <c r="R18330" s="716"/>
      <c r="S18330" s="716"/>
      <c r="T18330" s="1051"/>
      <c r="U18330" s="360" t="s">
        <v>417</v>
      </c>
      <c r="V18330" s="821">
        <v>82</v>
      </c>
      <c r="W18330" s="358">
        <f t="shared" si="562"/>
        <v>18318</v>
      </c>
      <c r="X18330" s="580"/>
    </row>
    <row r="18331" spans="14:24">
      <c r="N18331" s="716"/>
      <c r="O18331" s="716"/>
      <c r="P18331" s="716"/>
      <c r="Q18331" s="716"/>
      <c r="R18331" s="716"/>
      <c r="S18331" s="716"/>
      <c r="T18331" s="1051"/>
      <c r="U18331" s="360" t="s">
        <v>417</v>
      </c>
      <c r="V18331" s="821">
        <v>83</v>
      </c>
      <c r="W18331" s="358">
        <f t="shared" si="562"/>
        <v>18319</v>
      </c>
      <c r="X18331" s="580"/>
    </row>
    <row r="18332" spans="14:24">
      <c r="N18332" s="716"/>
      <c r="O18332" s="716"/>
      <c r="P18332" s="716"/>
      <c r="Q18332" s="716"/>
      <c r="R18332" s="716"/>
      <c r="S18332" s="716"/>
      <c r="T18332" s="1051"/>
      <c r="U18332" s="360" t="s">
        <v>417</v>
      </c>
      <c r="V18332" s="821">
        <v>84</v>
      </c>
      <c r="W18332" s="358">
        <f t="shared" si="562"/>
        <v>18320</v>
      </c>
      <c r="X18332" s="580"/>
    </row>
    <row r="18333" spans="14:24">
      <c r="N18333" s="716"/>
      <c r="O18333" s="716"/>
      <c r="P18333" s="716"/>
      <c r="Q18333" s="716"/>
      <c r="R18333" s="716"/>
      <c r="S18333" s="716"/>
      <c r="T18333" s="1051"/>
      <c r="U18333" s="360" t="s">
        <v>417</v>
      </c>
      <c r="V18333" s="821">
        <v>85</v>
      </c>
      <c r="W18333" s="358">
        <f t="shared" si="562"/>
        <v>18321</v>
      </c>
      <c r="X18333" s="580"/>
    </row>
    <row r="18334" spans="14:24">
      <c r="N18334" s="716"/>
      <c r="O18334" s="716"/>
      <c r="P18334" s="716"/>
      <c r="Q18334" s="716"/>
      <c r="R18334" s="716"/>
      <c r="S18334" s="716"/>
      <c r="T18334" s="1051"/>
      <c r="U18334" s="360" t="s">
        <v>417</v>
      </c>
      <c r="V18334" s="821">
        <v>86</v>
      </c>
      <c r="W18334" s="358">
        <f t="shared" si="562"/>
        <v>18322</v>
      </c>
      <c r="X18334" s="580"/>
    </row>
    <row r="18335" spans="14:24">
      <c r="N18335" s="716"/>
      <c r="O18335" s="716"/>
      <c r="P18335" s="716"/>
      <c r="Q18335" s="716"/>
      <c r="R18335" s="716"/>
      <c r="S18335" s="716"/>
      <c r="T18335" s="1051"/>
      <c r="U18335" s="360" t="s">
        <v>417</v>
      </c>
      <c r="V18335" s="821">
        <v>87</v>
      </c>
      <c r="W18335" s="358">
        <f t="shared" si="562"/>
        <v>18323</v>
      </c>
      <c r="X18335" s="580"/>
    </row>
    <row r="18336" spans="14:24">
      <c r="N18336" s="716"/>
      <c r="O18336" s="716"/>
      <c r="P18336" s="716"/>
      <c r="Q18336" s="716"/>
      <c r="R18336" s="716"/>
      <c r="S18336" s="716"/>
      <c r="T18336" s="1051"/>
      <c r="U18336" s="360" t="s">
        <v>417</v>
      </c>
      <c r="V18336" s="821">
        <v>88</v>
      </c>
      <c r="W18336" s="358">
        <f t="shared" si="562"/>
        <v>18324</v>
      </c>
      <c r="X18336" s="580"/>
    </row>
    <row r="18337" spans="14:24">
      <c r="N18337" s="716"/>
      <c r="O18337" s="716"/>
      <c r="P18337" s="716"/>
      <c r="Q18337" s="716"/>
      <c r="R18337" s="716"/>
      <c r="S18337" s="716"/>
      <c r="T18337" s="1051"/>
      <c r="U18337" s="360" t="s">
        <v>417</v>
      </c>
      <c r="V18337" s="821">
        <v>89</v>
      </c>
      <c r="W18337" s="358">
        <f t="shared" si="562"/>
        <v>18325</v>
      </c>
      <c r="X18337" s="580"/>
    </row>
    <row r="18338" spans="14:24">
      <c r="N18338" s="716"/>
      <c r="O18338" s="716"/>
      <c r="P18338" s="716"/>
      <c r="Q18338" s="716"/>
      <c r="R18338" s="716"/>
      <c r="S18338" s="716"/>
      <c r="T18338" s="1051"/>
      <c r="U18338" s="360" t="s">
        <v>417</v>
      </c>
      <c r="V18338" s="821">
        <v>90</v>
      </c>
      <c r="W18338" s="358">
        <f t="shared" si="562"/>
        <v>18326</v>
      </c>
      <c r="X18338" s="580"/>
    </row>
    <row r="18339" spans="14:24">
      <c r="N18339" s="716"/>
      <c r="O18339" s="716"/>
      <c r="P18339" s="716"/>
      <c r="Q18339" s="716"/>
      <c r="R18339" s="716"/>
      <c r="S18339" s="716"/>
      <c r="T18339" s="1051"/>
      <c r="U18339" s="360" t="s">
        <v>417</v>
      </c>
      <c r="V18339" s="821">
        <v>91</v>
      </c>
      <c r="W18339" s="358">
        <f t="shared" si="562"/>
        <v>18327</v>
      </c>
      <c r="X18339" s="580"/>
    </row>
    <row r="18340" spans="14:24">
      <c r="N18340" s="716"/>
      <c r="O18340" s="716"/>
      <c r="P18340" s="716"/>
      <c r="Q18340" s="716"/>
      <c r="R18340" s="716"/>
      <c r="S18340" s="716"/>
      <c r="T18340" s="1051"/>
      <c r="U18340" s="360" t="s">
        <v>417</v>
      </c>
      <c r="V18340" s="821">
        <v>92</v>
      </c>
      <c r="W18340" s="358">
        <f t="shared" si="562"/>
        <v>18328</v>
      </c>
      <c r="X18340" s="580"/>
    </row>
    <row r="18341" spans="14:24">
      <c r="N18341" s="716"/>
      <c r="O18341" s="716"/>
      <c r="P18341" s="716"/>
      <c r="Q18341" s="716"/>
      <c r="R18341" s="716"/>
      <c r="S18341" s="716"/>
      <c r="T18341" s="1051"/>
      <c r="U18341" s="360" t="s">
        <v>417</v>
      </c>
      <c r="V18341" s="821">
        <v>93</v>
      </c>
      <c r="W18341" s="358">
        <f t="shared" si="562"/>
        <v>18329</v>
      </c>
      <c r="X18341" s="580"/>
    </row>
    <row r="18342" spans="14:24">
      <c r="N18342" s="716"/>
      <c r="O18342" s="716"/>
      <c r="P18342" s="716"/>
      <c r="Q18342" s="716"/>
      <c r="R18342" s="716"/>
      <c r="S18342" s="716"/>
      <c r="T18342" s="1051"/>
      <c r="U18342" s="360" t="s">
        <v>417</v>
      </c>
      <c r="V18342" s="821">
        <v>94</v>
      </c>
      <c r="W18342" s="358">
        <f t="shared" si="562"/>
        <v>18330</v>
      </c>
      <c r="X18342" s="580"/>
    </row>
    <row r="18343" spans="14:24">
      <c r="N18343" s="716"/>
      <c r="O18343" s="716"/>
      <c r="P18343" s="716"/>
      <c r="Q18343" s="716"/>
      <c r="R18343" s="716"/>
      <c r="S18343" s="716"/>
      <c r="T18343" s="1051"/>
      <c r="U18343" s="360" t="s">
        <v>417</v>
      </c>
      <c r="V18343" s="821">
        <v>95</v>
      </c>
      <c r="W18343" s="358">
        <f t="shared" si="562"/>
        <v>18331</v>
      </c>
      <c r="X18343" s="580"/>
    </row>
    <row r="18344" spans="14:24">
      <c r="N18344" s="716"/>
      <c r="O18344" s="716"/>
      <c r="P18344" s="716"/>
      <c r="Q18344" s="716"/>
      <c r="R18344" s="716"/>
      <c r="S18344" s="716"/>
      <c r="T18344" s="1051"/>
      <c r="U18344" s="360" t="s">
        <v>417</v>
      </c>
      <c r="V18344" s="821">
        <v>96</v>
      </c>
      <c r="W18344" s="358">
        <f t="shared" si="562"/>
        <v>18332</v>
      </c>
      <c r="X18344" s="580"/>
    </row>
    <row r="18345" spans="14:24">
      <c r="N18345" s="716"/>
      <c r="O18345" s="716"/>
      <c r="P18345" s="716"/>
      <c r="Q18345" s="716"/>
      <c r="R18345" s="716"/>
      <c r="S18345" s="716"/>
      <c r="T18345" s="1051"/>
      <c r="U18345" s="360" t="s">
        <v>418</v>
      </c>
      <c r="V18345" s="821">
        <v>1</v>
      </c>
      <c r="W18345" s="358">
        <f t="shared" si="562"/>
        <v>18333</v>
      </c>
      <c r="X18345" s="580"/>
    </row>
    <row r="18346" spans="14:24">
      <c r="N18346" s="716"/>
      <c r="O18346" s="716"/>
      <c r="P18346" s="716"/>
      <c r="Q18346" s="716"/>
      <c r="R18346" s="716"/>
      <c r="S18346" s="716"/>
      <c r="T18346" s="1051"/>
      <c r="U18346" s="360" t="s">
        <v>418</v>
      </c>
      <c r="V18346" s="821">
        <v>2</v>
      </c>
      <c r="W18346" s="358">
        <f t="shared" si="562"/>
        <v>18334</v>
      </c>
      <c r="X18346" s="580"/>
    </row>
    <row r="18347" spans="14:24">
      <c r="N18347" s="716"/>
      <c r="O18347" s="716"/>
      <c r="P18347" s="716"/>
      <c r="Q18347" s="716"/>
      <c r="R18347" s="716"/>
      <c r="S18347" s="716"/>
      <c r="T18347" s="1051"/>
      <c r="U18347" s="360" t="s">
        <v>418</v>
      </c>
      <c r="V18347" s="821">
        <v>3</v>
      </c>
      <c r="W18347" s="358">
        <f t="shared" si="562"/>
        <v>18335</v>
      </c>
      <c r="X18347" s="580"/>
    </row>
    <row r="18348" spans="14:24">
      <c r="N18348" s="716"/>
      <c r="O18348" s="716"/>
      <c r="P18348" s="716"/>
      <c r="Q18348" s="716"/>
      <c r="R18348" s="716"/>
      <c r="S18348" s="716"/>
      <c r="T18348" s="1051"/>
      <c r="U18348" s="360" t="s">
        <v>418</v>
      </c>
      <c r="V18348" s="821">
        <v>4</v>
      </c>
      <c r="W18348" s="358">
        <f t="shared" si="562"/>
        <v>18336</v>
      </c>
      <c r="X18348" s="580"/>
    </row>
    <row r="18349" spans="14:24">
      <c r="N18349" s="716"/>
      <c r="O18349" s="716"/>
      <c r="P18349" s="716"/>
      <c r="Q18349" s="716"/>
      <c r="R18349" s="716"/>
      <c r="S18349" s="716"/>
      <c r="T18349" s="1051"/>
      <c r="U18349" s="360" t="s">
        <v>418</v>
      </c>
      <c r="V18349" s="821">
        <v>5</v>
      </c>
      <c r="W18349" s="358">
        <f t="shared" si="562"/>
        <v>18337</v>
      </c>
      <c r="X18349" s="580"/>
    </row>
    <row r="18350" spans="14:24">
      <c r="N18350" s="716"/>
      <c r="O18350" s="716"/>
      <c r="P18350" s="716"/>
      <c r="Q18350" s="716"/>
      <c r="R18350" s="716"/>
      <c r="S18350" s="716"/>
      <c r="T18350" s="1051"/>
      <c r="U18350" s="360" t="s">
        <v>418</v>
      </c>
      <c r="V18350" s="821">
        <v>6</v>
      </c>
      <c r="W18350" s="358">
        <f t="shared" si="562"/>
        <v>18338</v>
      </c>
      <c r="X18350" s="580"/>
    </row>
    <row r="18351" spans="14:24">
      <c r="N18351" s="716"/>
      <c r="O18351" s="716"/>
      <c r="P18351" s="716"/>
      <c r="Q18351" s="716"/>
      <c r="R18351" s="716"/>
      <c r="S18351" s="716"/>
      <c r="T18351" s="1051"/>
      <c r="U18351" s="360" t="s">
        <v>418</v>
      </c>
      <c r="V18351" s="821">
        <v>7</v>
      </c>
      <c r="W18351" s="358">
        <f t="shared" si="562"/>
        <v>18339</v>
      </c>
      <c r="X18351" s="580"/>
    </row>
    <row r="18352" spans="14:24">
      <c r="N18352" s="716"/>
      <c r="O18352" s="716"/>
      <c r="P18352" s="716"/>
      <c r="Q18352" s="716"/>
      <c r="R18352" s="716"/>
      <c r="S18352" s="716"/>
      <c r="T18352" s="1051"/>
      <c r="U18352" s="360" t="s">
        <v>418</v>
      </c>
      <c r="V18352" s="821">
        <v>8</v>
      </c>
      <c r="W18352" s="358">
        <f t="shared" si="562"/>
        <v>18340</v>
      </c>
      <c r="X18352" s="580"/>
    </row>
    <row r="18353" spans="14:24">
      <c r="N18353" s="716"/>
      <c r="O18353" s="716"/>
      <c r="P18353" s="716"/>
      <c r="Q18353" s="716"/>
      <c r="R18353" s="716"/>
      <c r="S18353" s="716"/>
      <c r="T18353" s="1051"/>
      <c r="U18353" s="360" t="s">
        <v>418</v>
      </c>
      <c r="V18353" s="821">
        <v>9</v>
      </c>
      <c r="W18353" s="358">
        <f t="shared" si="562"/>
        <v>18341</v>
      </c>
      <c r="X18353" s="580"/>
    </row>
    <row r="18354" spans="14:24">
      <c r="N18354" s="716"/>
      <c r="O18354" s="716"/>
      <c r="P18354" s="716"/>
      <c r="Q18354" s="716"/>
      <c r="R18354" s="716"/>
      <c r="S18354" s="716"/>
      <c r="T18354" s="1051"/>
      <c r="U18354" s="360" t="s">
        <v>418</v>
      </c>
      <c r="V18354" s="821">
        <v>10</v>
      </c>
      <c r="W18354" s="358">
        <f t="shared" si="562"/>
        <v>18342</v>
      </c>
      <c r="X18354" s="580"/>
    </row>
    <row r="18355" spans="14:24">
      <c r="N18355" s="716"/>
      <c r="O18355" s="716"/>
      <c r="P18355" s="716"/>
      <c r="Q18355" s="716"/>
      <c r="R18355" s="716"/>
      <c r="S18355" s="716"/>
      <c r="T18355" s="1051"/>
      <c r="U18355" s="360" t="s">
        <v>418</v>
      </c>
      <c r="V18355" s="821">
        <v>11</v>
      </c>
      <c r="W18355" s="358">
        <f t="shared" si="562"/>
        <v>18343</v>
      </c>
      <c r="X18355" s="580"/>
    </row>
    <row r="18356" spans="14:24">
      <c r="N18356" s="716"/>
      <c r="O18356" s="716"/>
      <c r="P18356" s="716"/>
      <c r="Q18356" s="716"/>
      <c r="R18356" s="716"/>
      <c r="S18356" s="716"/>
      <c r="T18356" s="1051"/>
      <c r="U18356" s="360" t="s">
        <v>418</v>
      </c>
      <c r="V18356" s="821">
        <v>12</v>
      </c>
      <c r="W18356" s="358">
        <f t="shared" si="562"/>
        <v>18344</v>
      </c>
      <c r="X18356" s="580"/>
    </row>
    <row r="18357" spans="14:24">
      <c r="N18357" s="716"/>
      <c r="O18357" s="716"/>
      <c r="P18357" s="716"/>
      <c r="Q18357" s="716"/>
      <c r="R18357" s="716"/>
      <c r="S18357" s="716"/>
      <c r="T18357" s="1051"/>
      <c r="U18357" s="360" t="s">
        <v>418</v>
      </c>
      <c r="V18357" s="821">
        <v>13</v>
      </c>
      <c r="W18357" s="358">
        <f t="shared" si="562"/>
        <v>18345</v>
      </c>
      <c r="X18357" s="580"/>
    </row>
    <row r="18358" spans="14:24">
      <c r="N18358" s="716"/>
      <c r="O18358" s="716"/>
      <c r="P18358" s="716"/>
      <c r="Q18358" s="716"/>
      <c r="R18358" s="716"/>
      <c r="S18358" s="716"/>
      <c r="T18358" s="1051"/>
      <c r="U18358" s="360" t="s">
        <v>418</v>
      </c>
      <c r="V18358" s="821">
        <v>14</v>
      </c>
      <c r="W18358" s="358">
        <f t="shared" si="562"/>
        <v>18346</v>
      </c>
      <c r="X18358" s="580"/>
    </row>
    <row r="18359" spans="14:24">
      <c r="N18359" s="716"/>
      <c r="O18359" s="716"/>
      <c r="P18359" s="716"/>
      <c r="Q18359" s="716"/>
      <c r="R18359" s="716"/>
      <c r="S18359" s="716"/>
      <c r="T18359" s="1051"/>
      <c r="U18359" s="360" t="s">
        <v>418</v>
      </c>
      <c r="V18359" s="821">
        <v>15</v>
      </c>
      <c r="W18359" s="358">
        <f t="shared" si="562"/>
        <v>18347</v>
      </c>
      <c r="X18359" s="580"/>
    </row>
    <row r="18360" spans="14:24">
      <c r="N18360" s="716"/>
      <c r="O18360" s="716"/>
      <c r="P18360" s="716"/>
      <c r="Q18360" s="716"/>
      <c r="R18360" s="716"/>
      <c r="S18360" s="716"/>
      <c r="T18360" s="1051"/>
      <c r="U18360" s="360" t="s">
        <v>418</v>
      </c>
      <c r="V18360" s="821">
        <v>16</v>
      </c>
      <c r="W18360" s="358">
        <f t="shared" si="562"/>
        <v>18348</v>
      </c>
      <c r="X18360" s="580"/>
    </row>
    <row r="18361" spans="14:24">
      <c r="N18361" s="716"/>
      <c r="O18361" s="716"/>
      <c r="P18361" s="716"/>
      <c r="Q18361" s="716"/>
      <c r="R18361" s="716"/>
      <c r="S18361" s="716"/>
      <c r="T18361" s="1051"/>
      <c r="U18361" s="360" t="s">
        <v>418</v>
      </c>
      <c r="V18361" s="821">
        <v>17</v>
      </c>
      <c r="W18361" s="358">
        <f t="shared" si="562"/>
        <v>18349</v>
      </c>
      <c r="X18361" s="580"/>
    </row>
    <row r="18362" spans="14:24">
      <c r="N18362" s="716"/>
      <c r="O18362" s="716"/>
      <c r="P18362" s="716"/>
      <c r="Q18362" s="716"/>
      <c r="R18362" s="716"/>
      <c r="S18362" s="716"/>
      <c r="T18362" s="1051"/>
      <c r="U18362" s="360" t="s">
        <v>418</v>
      </c>
      <c r="V18362" s="821">
        <v>18</v>
      </c>
      <c r="W18362" s="358">
        <f t="shared" si="562"/>
        <v>18350</v>
      </c>
      <c r="X18362" s="580"/>
    </row>
    <row r="18363" spans="14:24">
      <c r="N18363" s="716"/>
      <c r="O18363" s="716"/>
      <c r="P18363" s="716"/>
      <c r="Q18363" s="716"/>
      <c r="R18363" s="716"/>
      <c r="S18363" s="716"/>
      <c r="T18363" s="1051"/>
      <c r="U18363" s="360" t="s">
        <v>418</v>
      </c>
      <c r="V18363" s="821">
        <v>19</v>
      </c>
      <c r="W18363" s="358">
        <f t="shared" si="562"/>
        <v>18351</v>
      </c>
      <c r="X18363" s="580"/>
    </row>
    <row r="18364" spans="14:24">
      <c r="N18364" s="716"/>
      <c r="O18364" s="716"/>
      <c r="P18364" s="716"/>
      <c r="Q18364" s="716"/>
      <c r="R18364" s="716"/>
      <c r="S18364" s="716"/>
      <c r="T18364" s="1051"/>
      <c r="U18364" s="360" t="s">
        <v>418</v>
      </c>
      <c r="V18364" s="821">
        <v>20</v>
      </c>
      <c r="W18364" s="358">
        <f t="shared" si="562"/>
        <v>18352</v>
      </c>
      <c r="X18364" s="580"/>
    </row>
    <row r="18365" spans="14:24">
      <c r="N18365" s="716"/>
      <c r="O18365" s="716"/>
      <c r="P18365" s="716"/>
      <c r="Q18365" s="716"/>
      <c r="R18365" s="716"/>
      <c r="S18365" s="716"/>
      <c r="T18365" s="1051"/>
      <c r="U18365" s="360" t="s">
        <v>418</v>
      </c>
      <c r="V18365" s="821">
        <v>21</v>
      </c>
      <c r="W18365" s="358">
        <f t="shared" si="562"/>
        <v>18353</v>
      </c>
      <c r="X18365" s="580"/>
    </row>
    <row r="18366" spans="14:24">
      <c r="N18366" s="716"/>
      <c r="O18366" s="716"/>
      <c r="P18366" s="716"/>
      <c r="Q18366" s="716"/>
      <c r="R18366" s="716"/>
      <c r="S18366" s="716"/>
      <c r="T18366" s="1051"/>
      <c r="U18366" s="360" t="s">
        <v>418</v>
      </c>
      <c r="V18366" s="821">
        <v>22</v>
      </c>
      <c r="W18366" s="358">
        <f t="shared" si="562"/>
        <v>18354</v>
      </c>
      <c r="X18366" s="580"/>
    </row>
    <row r="18367" spans="14:24">
      <c r="N18367" s="716"/>
      <c r="O18367" s="716"/>
      <c r="P18367" s="716"/>
      <c r="Q18367" s="716"/>
      <c r="R18367" s="716"/>
      <c r="S18367" s="716"/>
      <c r="T18367" s="1051"/>
      <c r="U18367" s="360" t="s">
        <v>418</v>
      </c>
      <c r="V18367" s="821">
        <v>23</v>
      </c>
      <c r="W18367" s="358">
        <f t="shared" si="562"/>
        <v>18355</v>
      </c>
      <c r="X18367" s="580"/>
    </row>
    <row r="18368" spans="14:24">
      <c r="N18368" s="716"/>
      <c r="O18368" s="716"/>
      <c r="P18368" s="716"/>
      <c r="Q18368" s="716"/>
      <c r="R18368" s="716"/>
      <c r="S18368" s="716"/>
      <c r="T18368" s="1051"/>
      <c r="U18368" s="360" t="s">
        <v>418</v>
      </c>
      <c r="V18368" s="821">
        <v>24</v>
      </c>
      <c r="W18368" s="358">
        <f t="shared" si="562"/>
        <v>18356</v>
      </c>
      <c r="X18368" s="580"/>
    </row>
    <row r="18369" spans="14:24">
      <c r="N18369" s="716"/>
      <c r="O18369" s="716"/>
      <c r="P18369" s="716"/>
      <c r="Q18369" s="716"/>
      <c r="R18369" s="716"/>
      <c r="S18369" s="716"/>
      <c r="T18369" s="1051"/>
      <c r="U18369" s="360" t="s">
        <v>418</v>
      </c>
      <c r="V18369" s="821">
        <v>25</v>
      </c>
      <c r="W18369" s="358">
        <f t="shared" si="562"/>
        <v>18357</v>
      </c>
      <c r="X18369" s="580"/>
    </row>
    <row r="18370" spans="14:24">
      <c r="N18370" s="716"/>
      <c r="O18370" s="716"/>
      <c r="P18370" s="716"/>
      <c r="Q18370" s="716"/>
      <c r="R18370" s="716"/>
      <c r="S18370" s="716"/>
      <c r="T18370" s="1051"/>
      <c r="U18370" s="360" t="s">
        <v>418</v>
      </c>
      <c r="V18370" s="821">
        <v>26</v>
      </c>
      <c r="W18370" s="358">
        <f t="shared" si="562"/>
        <v>18358</v>
      </c>
      <c r="X18370" s="580"/>
    </row>
    <row r="18371" spans="14:24">
      <c r="N18371" s="716"/>
      <c r="O18371" s="716"/>
      <c r="P18371" s="716"/>
      <c r="Q18371" s="716"/>
      <c r="R18371" s="716"/>
      <c r="S18371" s="716"/>
      <c r="T18371" s="1051"/>
      <c r="U18371" s="360" t="s">
        <v>418</v>
      </c>
      <c r="V18371" s="821">
        <v>27</v>
      </c>
      <c r="W18371" s="358">
        <f t="shared" si="562"/>
        <v>18359</v>
      </c>
      <c r="X18371" s="580"/>
    </row>
    <row r="18372" spans="14:24">
      <c r="N18372" s="716"/>
      <c r="O18372" s="716"/>
      <c r="P18372" s="716"/>
      <c r="Q18372" s="716"/>
      <c r="R18372" s="716"/>
      <c r="S18372" s="716"/>
      <c r="T18372" s="1051"/>
      <c r="U18372" s="360" t="s">
        <v>418</v>
      </c>
      <c r="V18372" s="821">
        <v>28</v>
      </c>
      <c r="W18372" s="358">
        <f t="shared" si="562"/>
        <v>18360</v>
      </c>
      <c r="X18372" s="580"/>
    </row>
    <row r="18373" spans="14:24">
      <c r="N18373" s="716"/>
      <c r="O18373" s="716"/>
      <c r="P18373" s="716"/>
      <c r="Q18373" s="716"/>
      <c r="R18373" s="716"/>
      <c r="S18373" s="716"/>
      <c r="T18373" s="1051"/>
      <c r="U18373" s="360" t="s">
        <v>418</v>
      </c>
      <c r="V18373" s="821">
        <v>29</v>
      </c>
      <c r="W18373" s="358">
        <f t="shared" si="562"/>
        <v>18361</v>
      </c>
      <c r="X18373" s="580"/>
    </row>
    <row r="18374" spans="14:24">
      <c r="N18374" s="716"/>
      <c r="O18374" s="716"/>
      <c r="P18374" s="716"/>
      <c r="Q18374" s="716"/>
      <c r="R18374" s="716"/>
      <c r="S18374" s="716"/>
      <c r="T18374" s="1051"/>
      <c r="U18374" s="360" t="s">
        <v>418</v>
      </c>
      <c r="V18374" s="821">
        <v>30</v>
      </c>
      <c r="W18374" s="358">
        <f t="shared" si="562"/>
        <v>18362</v>
      </c>
      <c r="X18374" s="580"/>
    </row>
    <row r="18375" spans="14:24">
      <c r="N18375" s="716"/>
      <c r="O18375" s="716"/>
      <c r="P18375" s="716"/>
      <c r="Q18375" s="716"/>
      <c r="R18375" s="716"/>
      <c r="S18375" s="716"/>
      <c r="T18375" s="1051"/>
      <c r="U18375" s="360" t="s">
        <v>418</v>
      </c>
      <c r="V18375" s="821">
        <v>31</v>
      </c>
      <c r="W18375" s="358">
        <f t="shared" si="562"/>
        <v>18363</v>
      </c>
      <c r="X18375" s="580"/>
    </row>
    <row r="18376" spans="14:24">
      <c r="N18376" s="716"/>
      <c r="O18376" s="716"/>
      <c r="P18376" s="716"/>
      <c r="Q18376" s="716"/>
      <c r="R18376" s="716"/>
      <c r="S18376" s="716"/>
      <c r="T18376" s="1051"/>
      <c r="U18376" s="360" t="s">
        <v>418</v>
      </c>
      <c r="V18376" s="821">
        <v>32</v>
      </c>
      <c r="W18376" s="358">
        <f t="shared" si="562"/>
        <v>18364</v>
      </c>
      <c r="X18376" s="580"/>
    </row>
    <row r="18377" spans="14:24">
      <c r="N18377" s="716"/>
      <c r="O18377" s="716"/>
      <c r="P18377" s="716"/>
      <c r="Q18377" s="716"/>
      <c r="R18377" s="716"/>
      <c r="S18377" s="716"/>
      <c r="T18377" s="1051"/>
      <c r="U18377" s="360" t="s">
        <v>418</v>
      </c>
      <c r="V18377" s="821">
        <v>33</v>
      </c>
      <c r="W18377" s="358">
        <f t="shared" si="562"/>
        <v>18365</v>
      </c>
      <c r="X18377" s="580"/>
    </row>
    <row r="18378" spans="14:24">
      <c r="N18378" s="716"/>
      <c r="O18378" s="716"/>
      <c r="P18378" s="716"/>
      <c r="Q18378" s="716"/>
      <c r="R18378" s="716"/>
      <c r="S18378" s="716"/>
      <c r="T18378" s="1051"/>
      <c r="U18378" s="360" t="s">
        <v>418</v>
      </c>
      <c r="V18378" s="821">
        <v>34</v>
      </c>
      <c r="W18378" s="358">
        <f t="shared" ref="W18378:W18441" si="563">W18377+1</f>
        <v>18366</v>
      </c>
      <c r="X18378" s="580"/>
    </row>
    <row r="18379" spans="14:24">
      <c r="N18379" s="716"/>
      <c r="O18379" s="716"/>
      <c r="P18379" s="716"/>
      <c r="Q18379" s="716"/>
      <c r="R18379" s="716"/>
      <c r="S18379" s="716"/>
      <c r="T18379" s="1051"/>
      <c r="U18379" s="360" t="s">
        <v>418</v>
      </c>
      <c r="V18379" s="821">
        <v>35</v>
      </c>
      <c r="W18379" s="358">
        <f t="shared" si="563"/>
        <v>18367</v>
      </c>
      <c r="X18379" s="580"/>
    </row>
    <row r="18380" spans="14:24">
      <c r="N18380" s="716"/>
      <c r="O18380" s="716"/>
      <c r="P18380" s="716"/>
      <c r="Q18380" s="716"/>
      <c r="R18380" s="716"/>
      <c r="S18380" s="716"/>
      <c r="T18380" s="1051"/>
      <c r="U18380" s="360" t="s">
        <v>418</v>
      </c>
      <c r="V18380" s="821">
        <v>36</v>
      </c>
      <c r="W18380" s="358">
        <f t="shared" si="563"/>
        <v>18368</v>
      </c>
      <c r="X18380" s="580"/>
    </row>
    <row r="18381" spans="14:24">
      <c r="N18381" s="716"/>
      <c r="O18381" s="716"/>
      <c r="P18381" s="716"/>
      <c r="Q18381" s="716"/>
      <c r="R18381" s="716"/>
      <c r="S18381" s="716"/>
      <c r="T18381" s="1051"/>
      <c r="U18381" s="360" t="s">
        <v>418</v>
      </c>
      <c r="V18381" s="821">
        <v>37</v>
      </c>
      <c r="W18381" s="358">
        <f t="shared" si="563"/>
        <v>18369</v>
      </c>
      <c r="X18381" s="580"/>
    </row>
    <row r="18382" spans="14:24">
      <c r="N18382" s="716"/>
      <c r="O18382" s="716"/>
      <c r="P18382" s="716"/>
      <c r="Q18382" s="716"/>
      <c r="R18382" s="716"/>
      <c r="S18382" s="716"/>
      <c r="T18382" s="1051"/>
      <c r="U18382" s="360" t="s">
        <v>418</v>
      </c>
      <c r="V18382" s="821">
        <v>38</v>
      </c>
      <c r="W18382" s="358">
        <f t="shared" si="563"/>
        <v>18370</v>
      </c>
      <c r="X18382" s="580"/>
    </row>
    <row r="18383" spans="14:24">
      <c r="N18383" s="716"/>
      <c r="O18383" s="716"/>
      <c r="P18383" s="716"/>
      <c r="Q18383" s="716"/>
      <c r="R18383" s="716"/>
      <c r="S18383" s="716"/>
      <c r="T18383" s="1051"/>
      <c r="U18383" s="360" t="s">
        <v>418</v>
      </c>
      <c r="V18383" s="821">
        <v>39</v>
      </c>
      <c r="W18383" s="358">
        <f t="shared" si="563"/>
        <v>18371</v>
      </c>
      <c r="X18383" s="580"/>
    </row>
    <row r="18384" spans="14:24">
      <c r="N18384" s="716"/>
      <c r="O18384" s="716"/>
      <c r="P18384" s="716"/>
      <c r="Q18384" s="716"/>
      <c r="R18384" s="716"/>
      <c r="S18384" s="716"/>
      <c r="T18384" s="1051"/>
      <c r="U18384" s="360" t="s">
        <v>418</v>
      </c>
      <c r="V18384" s="821">
        <v>40</v>
      </c>
      <c r="W18384" s="358">
        <f t="shared" si="563"/>
        <v>18372</v>
      </c>
      <c r="X18384" s="580"/>
    </row>
    <row r="18385" spans="14:24">
      <c r="N18385" s="716"/>
      <c r="O18385" s="716"/>
      <c r="P18385" s="716"/>
      <c r="Q18385" s="716"/>
      <c r="R18385" s="716"/>
      <c r="S18385" s="716"/>
      <c r="T18385" s="1051"/>
      <c r="U18385" s="360" t="s">
        <v>418</v>
      </c>
      <c r="V18385" s="821">
        <v>41</v>
      </c>
      <c r="W18385" s="358">
        <f t="shared" si="563"/>
        <v>18373</v>
      </c>
      <c r="X18385" s="580"/>
    </row>
    <row r="18386" spans="14:24">
      <c r="N18386" s="716"/>
      <c r="O18386" s="716"/>
      <c r="P18386" s="716"/>
      <c r="Q18386" s="716"/>
      <c r="R18386" s="716"/>
      <c r="S18386" s="716"/>
      <c r="T18386" s="1051"/>
      <c r="U18386" s="360" t="s">
        <v>418</v>
      </c>
      <c r="V18386" s="821">
        <v>42</v>
      </c>
      <c r="W18386" s="358">
        <f t="shared" si="563"/>
        <v>18374</v>
      </c>
      <c r="X18386" s="580"/>
    </row>
    <row r="18387" spans="14:24">
      <c r="N18387" s="716"/>
      <c r="O18387" s="716"/>
      <c r="P18387" s="716"/>
      <c r="Q18387" s="716"/>
      <c r="R18387" s="716"/>
      <c r="S18387" s="716"/>
      <c r="T18387" s="1051"/>
      <c r="U18387" s="360" t="s">
        <v>418</v>
      </c>
      <c r="V18387" s="821">
        <v>43</v>
      </c>
      <c r="W18387" s="358">
        <f t="shared" si="563"/>
        <v>18375</v>
      </c>
      <c r="X18387" s="580"/>
    </row>
    <row r="18388" spans="14:24">
      <c r="N18388" s="716"/>
      <c r="O18388" s="716"/>
      <c r="P18388" s="716"/>
      <c r="Q18388" s="716"/>
      <c r="R18388" s="716"/>
      <c r="S18388" s="716"/>
      <c r="T18388" s="1051"/>
      <c r="U18388" s="360" t="s">
        <v>418</v>
      </c>
      <c r="V18388" s="821">
        <v>44</v>
      </c>
      <c r="W18388" s="358">
        <f t="shared" si="563"/>
        <v>18376</v>
      </c>
      <c r="X18388" s="580"/>
    </row>
    <row r="18389" spans="14:24">
      <c r="N18389" s="716"/>
      <c r="O18389" s="716"/>
      <c r="P18389" s="716"/>
      <c r="Q18389" s="716"/>
      <c r="R18389" s="716"/>
      <c r="S18389" s="716"/>
      <c r="T18389" s="1051"/>
      <c r="U18389" s="360" t="s">
        <v>418</v>
      </c>
      <c r="V18389" s="821">
        <v>45</v>
      </c>
      <c r="W18389" s="358">
        <f t="shared" si="563"/>
        <v>18377</v>
      </c>
      <c r="X18389" s="580"/>
    </row>
    <row r="18390" spans="14:24">
      <c r="N18390" s="716"/>
      <c r="O18390" s="716"/>
      <c r="P18390" s="716"/>
      <c r="Q18390" s="716"/>
      <c r="R18390" s="716"/>
      <c r="S18390" s="716"/>
      <c r="T18390" s="1051"/>
      <c r="U18390" s="360" t="s">
        <v>418</v>
      </c>
      <c r="V18390" s="821">
        <v>46</v>
      </c>
      <c r="W18390" s="358">
        <f t="shared" si="563"/>
        <v>18378</v>
      </c>
      <c r="X18390" s="580"/>
    </row>
    <row r="18391" spans="14:24">
      <c r="N18391" s="716"/>
      <c r="O18391" s="716"/>
      <c r="P18391" s="716"/>
      <c r="Q18391" s="716"/>
      <c r="R18391" s="716"/>
      <c r="S18391" s="716"/>
      <c r="T18391" s="1051"/>
      <c r="U18391" s="360" t="s">
        <v>418</v>
      </c>
      <c r="V18391" s="821">
        <v>47</v>
      </c>
      <c r="W18391" s="358">
        <f t="shared" si="563"/>
        <v>18379</v>
      </c>
      <c r="X18391" s="580"/>
    </row>
    <row r="18392" spans="14:24">
      <c r="N18392" s="716"/>
      <c r="O18392" s="716"/>
      <c r="P18392" s="716"/>
      <c r="Q18392" s="716"/>
      <c r="R18392" s="716"/>
      <c r="S18392" s="716"/>
      <c r="T18392" s="1051"/>
      <c r="U18392" s="360" t="s">
        <v>418</v>
      </c>
      <c r="V18392" s="821">
        <v>48</v>
      </c>
      <c r="W18392" s="358">
        <f t="shared" si="563"/>
        <v>18380</v>
      </c>
      <c r="X18392" s="580"/>
    </row>
    <row r="18393" spans="14:24">
      <c r="N18393" s="716"/>
      <c r="O18393" s="716"/>
      <c r="P18393" s="716"/>
      <c r="Q18393" s="716"/>
      <c r="R18393" s="716"/>
      <c r="S18393" s="716"/>
      <c r="T18393" s="1051"/>
      <c r="U18393" s="360" t="s">
        <v>418</v>
      </c>
      <c r="V18393" s="821">
        <v>49</v>
      </c>
      <c r="W18393" s="358">
        <f t="shared" si="563"/>
        <v>18381</v>
      </c>
      <c r="X18393" s="580"/>
    </row>
    <row r="18394" spans="14:24">
      <c r="N18394" s="716"/>
      <c r="O18394" s="716"/>
      <c r="P18394" s="716"/>
      <c r="Q18394" s="716"/>
      <c r="R18394" s="716"/>
      <c r="S18394" s="716"/>
      <c r="T18394" s="1051"/>
      <c r="U18394" s="360" t="s">
        <v>418</v>
      </c>
      <c r="V18394" s="821">
        <v>50</v>
      </c>
      <c r="W18394" s="358">
        <f t="shared" si="563"/>
        <v>18382</v>
      </c>
      <c r="X18394" s="580"/>
    </row>
    <row r="18395" spans="14:24">
      <c r="N18395" s="716"/>
      <c r="O18395" s="716"/>
      <c r="P18395" s="716"/>
      <c r="Q18395" s="716"/>
      <c r="R18395" s="716"/>
      <c r="S18395" s="716"/>
      <c r="T18395" s="1051"/>
      <c r="U18395" s="360" t="s">
        <v>418</v>
      </c>
      <c r="V18395" s="821">
        <v>51</v>
      </c>
      <c r="W18395" s="358">
        <f t="shared" si="563"/>
        <v>18383</v>
      </c>
      <c r="X18395" s="580"/>
    </row>
    <row r="18396" spans="14:24">
      <c r="N18396" s="716"/>
      <c r="O18396" s="716"/>
      <c r="P18396" s="716"/>
      <c r="Q18396" s="716"/>
      <c r="R18396" s="716"/>
      <c r="S18396" s="716"/>
      <c r="T18396" s="1051"/>
      <c r="U18396" s="360" t="s">
        <v>418</v>
      </c>
      <c r="V18396" s="821">
        <v>52</v>
      </c>
      <c r="W18396" s="358">
        <f t="shared" si="563"/>
        <v>18384</v>
      </c>
      <c r="X18396" s="580"/>
    </row>
    <row r="18397" spans="14:24">
      <c r="N18397" s="716"/>
      <c r="O18397" s="716"/>
      <c r="P18397" s="716"/>
      <c r="Q18397" s="716"/>
      <c r="R18397" s="716"/>
      <c r="S18397" s="716"/>
      <c r="T18397" s="1051"/>
      <c r="U18397" s="360" t="s">
        <v>418</v>
      </c>
      <c r="V18397" s="821">
        <v>53</v>
      </c>
      <c r="W18397" s="358">
        <f t="shared" si="563"/>
        <v>18385</v>
      </c>
      <c r="X18397" s="580"/>
    </row>
    <row r="18398" spans="14:24">
      <c r="N18398" s="716"/>
      <c r="O18398" s="716"/>
      <c r="P18398" s="716"/>
      <c r="Q18398" s="716"/>
      <c r="R18398" s="716"/>
      <c r="S18398" s="716"/>
      <c r="T18398" s="1051"/>
      <c r="U18398" s="360" t="s">
        <v>418</v>
      </c>
      <c r="V18398" s="821">
        <v>54</v>
      </c>
      <c r="W18398" s="358">
        <f t="shared" si="563"/>
        <v>18386</v>
      </c>
      <c r="X18398" s="580"/>
    </row>
    <row r="18399" spans="14:24">
      <c r="N18399" s="716"/>
      <c r="O18399" s="716"/>
      <c r="P18399" s="716"/>
      <c r="Q18399" s="716"/>
      <c r="R18399" s="716"/>
      <c r="S18399" s="716"/>
      <c r="T18399" s="1051"/>
      <c r="U18399" s="360" t="s">
        <v>418</v>
      </c>
      <c r="V18399" s="821">
        <v>55</v>
      </c>
      <c r="W18399" s="358">
        <f t="shared" si="563"/>
        <v>18387</v>
      </c>
      <c r="X18399" s="580"/>
    </row>
    <row r="18400" spans="14:24">
      <c r="N18400" s="716"/>
      <c r="O18400" s="716"/>
      <c r="P18400" s="716"/>
      <c r="Q18400" s="716"/>
      <c r="R18400" s="716"/>
      <c r="S18400" s="716"/>
      <c r="T18400" s="1051"/>
      <c r="U18400" s="360" t="s">
        <v>418</v>
      </c>
      <c r="V18400" s="821">
        <v>56</v>
      </c>
      <c r="W18400" s="358">
        <f t="shared" si="563"/>
        <v>18388</v>
      </c>
      <c r="X18400" s="580"/>
    </row>
    <row r="18401" spans="14:24">
      <c r="N18401" s="716"/>
      <c r="O18401" s="716"/>
      <c r="P18401" s="716"/>
      <c r="Q18401" s="716"/>
      <c r="R18401" s="716"/>
      <c r="S18401" s="716"/>
      <c r="T18401" s="1051"/>
      <c r="U18401" s="360" t="s">
        <v>418</v>
      </c>
      <c r="V18401" s="821">
        <v>57</v>
      </c>
      <c r="W18401" s="358">
        <f t="shared" si="563"/>
        <v>18389</v>
      </c>
      <c r="X18401" s="580"/>
    </row>
    <row r="18402" spans="14:24">
      <c r="N18402" s="716"/>
      <c r="O18402" s="716"/>
      <c r="P18402" s="716"/>
      <c r="Q18402" s="716"/>
      <c r="R18402" s="716"/>
      <c r="S18402" s="716"/>
      <c r="T18402" s="1051"/>
      <c r="U18402" s="360" t="s">
        <v>418</v>
      </c>
      <c r="V18402" s="821">
        <v>58</v>
      </c>
      <c r="W18402" s="358">
        <f t="shared" si="563"/>
        <v>18390</v>
      </c>
      <c r="X18402" s="580"/>
    </row>
    <row r="18403" spans="14:24">
      <c r="N18403" s="716"/>
      <c r="O18403" s="716"/>
      <c r="P18403" s="716"/>
      <c r="Q18403" s="716"/>
      <c r="R18403" s="716"/>
      <c r="S18403" s="716"/>
      <c r="T18403" s="1051"/>
      <c r="U18403" s="360" t="s">
        <v>418</v>
      </c>
      <c r="V18403" s="821">
        <v>59</v>
      </c>
      <c r="W18403" s="358">
        <f t="shared" si="563"/>
        <v>18391</v>
      </c>
      <c r="X18403" s="580"/>
    </row>
    <row r="18404" spans="14:24">
      <c r="N18404" s="716"/>
      <c r="O18404" s="716"/>
      <c r="P18404" s="716"/>
      <c r="Q18404" s="716"/>
      <c r="R18404" s="716"/>
      <c r="S18404" s="716"/>
      <c r="T18404" s="1051"/>
      <c r="U18404" s="360" t="s">
        <v>418</v>
      </c>
      <c r="V18404" s="821">
        <v>60</v>
      </c>
      <c r="W18404" s="358">
        <f t="shared" si="563"/>
        <v>18392</v>
      </c>
      <c r="X18404" s="580"/>
    </row>
    <row r="18405" spans="14:24">
      <c r="N18405" s="716"/>
      <c r="O18405" s="716"/>
      <c r="P18405" s="716"/>
      <c r="Q18405" s="716"/>
      <c r="R18405" s="716"/>
      <c r="S18405" s="716"/>
      <c r="T18405" s="1051"/>
      <c r="U18405" s="360" t="s">
        <v>418</v>
      </c>
      <c r="V18405" s="821">
        <v>61</v>
      </c>
      <c r="W18405" s="358">
        <f t="shared" si="563"/>
        <v>18393</v>
      </c>
      <c r="X18405" s="580"/>
    </row>
    <row r="18406" spans="14:24">
      <c r="N18406" s="716"/>
      <c r="O18406" s="716"/>
      <c r="P18406" s="716"/>
      <c r="Q18406" s="716"/>
      <c r="R18406" s="716"/>
      <c r="S18406" s="716"/>
      <c r="T18406" s="1051"/>
      <c r="U18406" s="360" t="s">
        <v>418</v>
      </c>
      <c r="V18406" s="821">
        <v>62</v>
      </c>
      <c r="W18406" s="358">
        <f t="shared" si="563"/>
        <v>18394</v>
      </c>
      <c r="X18406" s="580"/>
    </row>
    <row r="18407" spans="14:24">
      <c r="N18407" s="716"/>
      <c r="O18407" s="716"/>
      <c r="P18407" s="716"/>
      <c r="Q18407" s="716"/>
      <c r="R18407" s="716"/>
      <c r="S18407" s="716"/>
      <c r="T18407" s="1051"/>
      <c r="U18407" s="360" t="s">
        <v>418</v>
      </c>
      <c r="V18407" s="821">
        <v>63</v>
      </c>
      <c r="W18407" s="358">
        <f t="shared" si="563"/>
        <v>18395</v>
      </c>
      <c r="X18407" s="580"/>
    </row>
    <row r="18408" spans="14:24">
      <c r="N18408" s="716"/>
      <c r="O18408" s="716"/>
      <c r="P18408" s="716"/>
      <c r="Q18408" s="716"/>
      <c r="R18408" s="716"/>
      <c r="S18408" s="716"/>
      <c r="T18408" s="1051"/>
      <c r="U18408" s="360" t="s">
        <v>418</v>
      </c>
      <c r="V18408" s="821">
        <v>64</v>
      </c>
      <c r="W18408" s="358">
        <f t="shared" si="563"/>
        <v>18396</v>
      </c>
      <c r="X18408" s="580"/>
    </row>
    <row r="18409" spans="14:24">
      <c r="N18409" s="716"/>
      <c r="O18409" s="716"/>
      <c r="P18409" s="716"/>
      <c r="Q18409" s="716"/>
      <c r="R18409" s="716"/>
      <c r="S18409" s="716"/>
      <c r="T18409" s="1051"/>
      <c r="U18409" s="360" t="s">
        <v>418</v>
      </c>
      <c r="V18409" s="821">
        <v>65</v>
      </c>
      <c r="W18409" s="358">
        <f t="shared" si="563"/>
        <v>18397</v>
      </c>
      <c r="X18409" s="580"/>
    </row>
    <row r="18410" spans="14:24">
      <c r="N18410" s="716"/>
      <c r="O18410" s="716"/>
      <c r="P18410" s="716"/>
      <c r="Q18410" s="716"/>
      <c r="R18410" s="716"/>
      <c r="S18410" s="716"/>
      <c r="T18410" s="1051"/>
      <c r="U18410" s="360" t="s">
        <v>418</v>
      </c>
      <c r="V18410" s="821">
        <v>66</v>
      </c>
      <c r="W18410" s="358">
        <f t="shared" si="563"/>
        <v>18398</v>
      </c>
      <c r="X18410" s="580"/>
    </row>
    <row r="18411" spans="14:24">
      <c r="N18411" s="716"/>
      <c r="O18411" s="716"/>
      <c r="P18411" s="716"/>
      <c r="Q18411" s="716"/>
      <c r="R18411" s="716"/>
      <c r="S18411" s="716"/>
      <c r="T18411" s="1051"/>
      <c r="U18411" s="360" t="s">
        <v>418</v>
      </c>
      <c r="V18411" s="821">
        <v>67</v>
      </c>
      <c r="W18411" s="358">
        <f t="shared" si="563"/>
        <v>18399</v>
      </c>
      <c r="X18411" s="580"/>
    </row>
    <row r="18412" spans="14:24">
      <c r="N18412" s="716"/>
      <c r="O18412" s="716"/>
      <c r="P18412" s="716"/>
      <c r="Q18412" s="716"/>
      <c r="R18412" s="716"/>
      <c r="S18412" s="716"/>
      <c r="T18412" s="1051"/>
      <c r="U18412" s="360" t="s">
        <v>418</v>
      </c>
      <c r="V18412" s="821">
        <v>68</v>
      </c>
      <c r="W18412" s="358">
        <f t="shared" si="563"/>
        <v>18400</v>
      </c>
      <c r="X18412" s="580"/>
    </row>
    <row r="18413" spans="14:24">
      <c r="N18413" s="716"/>
      <c r="O18413" s="716"/>
      <c r="P18413" s="716"/>
      <c r="Q18413" s="716"/>
      <c r="R18413" s="716"/>
      <c r="S18413" s="716"/>
      <c r="T18413" s="1051"/>
      <c r="U18413" s="360" t="s">
        <v>418</v>
      </c>
      <c r="V18413" s="821">
        <v>69</v>
      </c>
      <c r="W18413" s="358">
        <f t="shared" si="563"/>
        <v>18401</v>
      </c>
      <c r="X18413" s="580"/>
    </row>
    <row r="18414" spans="14:24">
      <c r="N18414" s="716"/>
      <c r="O18414" s="716"/>
      <c r="P18414" s="716"/>
      <c r="Q18414" s="716"/>
      <c r="R18414" s="716"/>
      <c r="S18414" s="716"/>
      <c r="T18414" s="1051"/>
      <c r="U18414" s="360" t="s">
        <v>418</v>
      </c>
      <c r="V18414" s="821">
        <v>70</v>
      </c>
      <c r="W18414" s="358">
        <f t="shared" si="563"/>
        <v>18402</v>
      </c>
      <c r="X18414" s="580"/>
    </row>
    <row r="18415" spans="14:24">
      <c r="N18415" s="716"/>
      <c r="O18415" s="716"/>
      <c r="P18415" s="716"/>
      <c r="Q18415" s="716"/>
      <c r="R18415" s="716"/>
      <c r="S18415" s="716"/>
      <c r="T18415" s="1051"/>
      <c r="U18415" s="360" t="s">
        <v>418</v>
      </c>
      <c r="V18415" s="821">
        <v>71</v>
      </c>
      <c r="W18415" s="358">
        <f t="shared" si="563"/>
        <v>18403</v>
      </c>
      <c r="X18415" s="580"/>
    </row>
    <row r="18416" spans="14:24">
      <c r="N18416" s="716"/>
      <c r="O18416" s="716"/>
      <c r="P18416" s="716"/>
      <c r="Q18416" s="716"/>
      <c r="R18416" s="716"/>
      <c r="S18416" s="716"/>
      <c r="T18416" s="1051"/>
      <c r="U18416" s="360" t="s">
        <v>418</v>
      </c>
      <c r="V18416" s="821">
        <v>72</v>
      </c>
      <c r="W18416" s="358">
        <f t="shared" si="563"/>
        <v>18404</v>
      </c>
      <c r="X18416" s="580"/>
    </row>
    <row r="18417" spans="14:24">
      <c r="N18417" s="716"/>
      <c r="O18417" s="716"/>
      <c r="P18417" s="716"/>
      <c r="Q18417" s="716"/>
      <c r="R18417" s="716"/>
      <c r="S18417" s="716"/>
      <c r="T18417" s="1051"/>
      <c r="U18417" s="360" t="s">
        <v>418</v>
      </c>
      <c r="V18417" s="821">
        <v>73</v>
      </c>
      <c r="W18417" s="358">
        <f t="shared" si="563"/>
        <v>18405</v>
      </c>
      <c r="X18417" s="580"/>
    </row>
    <row r="18418" spans="14:24">
      <c r="N18418" s="716"/>
      <c r="O18418" s="716"/>
      <c r="P18418" s="716"/>
      <c r="Q18418" s="716"/>
      <c r="R18418" s="716"/>
      <c r="S18418" s="716"/>
      <c r="T18418" s="1051"/>
      <c r="U18418" s="360" t="s">
        <v>418</v>
      </c>
      <c r="V18418" s="821">
        <v>74</v>
      </c>
      <c r="W18418" s="358">
        <f t="shared" si="563"/>
        <v>18406</v>
      </c>
      <c r="X18418" s="580"/>
    </row>
    <row r="18419" spans="14:24">
      <c r="N18419" s="716"/>
      <c r="O18419" s="716"/>
      <c r="P18419" s="716"/>
      <c r="Q18419" s="716"/>
      <c r="R18419" s="716"/>
      <c r="S18419" s="716"/>
      <c r="T18419" s="1051"/>
      <c r="U18419" s="360" t="s">
        <v>418</v>
      </c>
      <c r="V18419" s="821">
        <v>75</v>
      </c>
      <c r="W18419" s="358">
        <f t="shared" si="563"/>
        <v>18407</v>
      </c>
      <c r="X18419" s="580"/>
    </row>
    <row r="18420" spans="14:24">
      <c r="N18420" s="716"/>
      <c r="O18420" s="716"/>
      <c r="P18420" s="716"/>
      <c r="Q18420" s="716"/>
      <c r="R18420" s="716"/>
      <c r="S18420" s="716"/>
      <c r="T18420" s="1051"/>
      <c r="U18420" s="360" t="s">
        <v>418</v>
      </c>
      <c r="V18420" s="821">
        <v>76</v>
      </c>
      <c r="W18420" s="358">
        <f t="shared" si="563"/>
        <v>18408</v>
      </c>
      <c r="X18420" s="580"/>
    </row>
    <row r="18421" spans="14:24">
      <c r="N18421" s="716"/>
      <c r="O18421" s="716"/>
      <c r="P18421" s="716"/>
      <c r="Q18421" s="716"/>
      <c r="R18421" s="716"/>
      <c r="S18421" s="716"/>
      <c r="T18421" s="1051"/>
      <c r="U18421" s="360" t="s">
        <v>418</v>
      </c>
      <c r="V18421" s="821">
        <v>77</v>
      </c>
      <c r="W18421" s="358">
        <f t="shared" si="563"/>
        <v>18409</v>
      </c>
      <c r="X18421" s="580"/>
    </row>
    <row r="18422" spans="14:24">
      <c r="N18422" s="716"/>
      <c r="O18422" s="716"/>
      <c r="P18422" s="716"/>
      <c r="Q18422" s="716"/>
      <c r="R18422" s="716"/>
      <c r="S18422" s="716"/>
      <c r="T18422" s="1051"/>
      <c r="U18422" s="360" t="s">
        <v>418</v>
      </c>
      <c r="V18422" s="821">
        <v>78</v>
      </c>
      <c r="W18422" s="358">
        <f t="shared" si="563"/>
        <v>18410</v>
      </c>
      <c r="X18422" s="580"/>
    </row>
    <row r="18423" spans="14:24">
      <c r="N18423" s="716"/>
      <c r="O18423" s="716"/>
      <c r="P18423" s="716"/>
      <c r="Q18423" s="716"/>
      <c r="R18423" s="716"/>
      <c r="S18423" s="716"/>
      <c r="T18423" s="1051"/>
      <c r="U18423" s="360" t="s">
        <v>418</v>
      </c>
      <c r="V18423" s="821">
        <v>79</v>
      </c>
      <c r="W18423" s="358">
        <f t="shared" si="563"/>
        <v>18411</v>
      </c>
      <c r="X18423" s="580"/>
    </row>
    <row r="18424" spans="14:24">
      <c r="N18424" s="716"/>
      <c r="O18424" s="716"/>
      <c r="P18424" s="716"/>
      <c r="Q18424" s="716"/>
      <c r="R18424" s="716"/>
      <c r="S18424" s="716"/>
      <c r="T18424" s="1051"/>
      <c r="U18424" s="360" t="s">
        <v>418</v>
      </c>
      <c r="V18424" s="821">
        <v>80</v>
      </c>
      <c r="W18424" s="358">
        <f t="shared" si="563"/>
        <v>18412</v>
      </c>
      <c r="X18424" s="580"/>
    </row>
    <row r="18425" spans="14:24">
      <c r="N18425" s="716"/>
      <c r="O18425" s="716"/>
      <c r="P18425" s="716"/>
      <c r="Q18425" s="716"/>
      <c r="R18425" s="716"/>
      <c r="S18425" s="716"/>
      <c r="T18425" s="1051"/>
      <c r="U18425" s="360" t="s">
        <v>418</v>
      </c>
      <c r="V18425" s="821">
        <v>81</v>
      </c>
      <c r="W18425" s="358">
        <f t="shared" si="563"/>
        <v>18413</v>
      </c>
      <c r="X18425" s="580"/>
    </row>
    <row r="18426" spans="14:24">
      <c r="N18426" s="716"/>
      <c r="O18426" s="716"/>
      <c r="P18426" s="716"/>
      <c r="Q18426" s="716"/>
      <c r="R18426" s="716"/>
      <c r="S18426" s="716"/>
      <c r="T18426" s="1051"/>
      <c r="U18426" s="360" t="s">
        <v>418</v>
      </c>
      <c r="V18426" s="821">
        <v>82</v>
      </c>
      <c r="W18426" s="358">
        <f t="shared" si="563"/>
        <v>18414</v>
      </c>
      <c r="X18426" s="580"/>
    </row>
    <row r="18427" spans="14:24">
      <c r="N18427" s="716"/>
      <c r="O18427" s="716"/>
      <c r="P18427" s="716"/>
      <c r="Q18427" s="716"/>
      <c r="R18427" s="716"/>
      <c r="S18427" s="716"/>
      <c r="T18427" s="1051"/>
      <c r="U18427" s="360" t="s">
        <v>418</v>
      </c>
      <c r="V18427" s="821">
        <v>83</v>
      </c>
      <c r="W18427" s="358">
        <f t="shared" si="563"/>
        <v>18415</v>
      </c>
      <c r="X18427" s="580"/>
    </row>
    <row r="18428" spans="14:24">
      <c r="N18428" s="716"/>
      <c r="O18428" s="716"/>
      <c r="P18428" s="716"/>
      <c r="Q18428" s="716"/>
      <c r="R18428" s="716"/>
      <c r="S18428" s="716"/>
      <c r="T18428" s="1051"/>
      <c r="U18428" s="360" t="s">
        <v>418</v>
      </c>
      <c r="V18428" s="821">
        <v>84</v>
      </c>
      <c r="W18428" s="358">
        <f t="shared" si="563"/>
        <v>18416</v>
      </c>
      <c r="X18428" s="580"/>
    </row>
    <row r="18429" spans="14:24">
      <c r="N18429" s="716"/>
      <c r="O18429" s="716"/>
      <c r="P18429" s="716"/>
      <c r="Q18429" s="716"/>
      <c r="R18429" s="716"/>
      <c r="S18429" s="716"/>
      <c r="T18429" s="1051"/>
      <c r="U18429" s="360" t="s">
        <v>418</v>
      </c>
      <c r="V18429" s="821">
        <v>85</v>
      </c>
      <c r="W18429" s="358">
        <f t="shared" si="563"/>
        <v>18417</v>
      </c>
      <c r="X18429" s="580"/>
    </row>
    <row r="18430" spans="14:24">
      <c r="N18430" s="716"/>
      <c r="O18430" s="716"/>
      <c r="P18430" s="716"/>
      <c r="Q18430" s="716"/>
      <c r="R18430" s="716"/>
      <c r="S18430" s="716"/>
      <c r="T18430" s="1051"/>
      <c r="U18430" s="360" t="s">
        <v>418</v>
      </c>
      <c r="V18430" s="821">
        <v>86</v>
      </c>
      <c r="W18430" s="358">
        <f t="shared" si="563"/>
        <v>18418</v>
      </c>
      <c r="X18430" s="580"/>
    </row>
    <row r="18431" spans="14:24">
      <c r="N18431" s="716"/>
      <c r="O18431" s="716"/>
      <c r="P18431" s="716"/>
      <c r="Q18431" s="716"/>
      <c r="R18431" s="716"/>
      <c r="S18431" s="716"/>
      <c r="T18431" s="1051"/>
      <c r="U18431" s="360" t="s">
        <v>418</v>
      </c>
      <c r="V18431" s="821">
        <v>87</v>
      </c>
      <c r="W18431" s="358">
        <f t="shared" si="563"/>
        <v>18419</v>
      </c>
      <c r="X18431" s="580"/>
    </row>
    <row r="18432" spans="14:24">
      <c r="N18432" s="716"/>
      <c r="O18432" s="716"/>
      <c r="P18432" s="716"/>
      <c r="Q18432" s="716"/>
      <c r="R18432" s="716"/>
      <c r="S18432" s="716"/>
      <c r="T18432" s="1051"/>
      <c r="U18432" s="360" t="s">
        <v>418</v>
      </c>
      <c r="V18432" s="821">
        <v>88</v>
      </c>
      <c r="W18432" s="358">
        <f t="shared" si="563"/>
        <v>18420</v>
      </c>
      <c r="X18432" s="580"/>
    </row>
    <row r="18433" spans="14:24">
      <c r="N18433" s="716"/>
      <c r="O18433" s="716"/>
      <c r="P18433" s="716"/>
      <c r="Q18433" s="716"/>
      <c r="R18433" s="716"/>
      <c r="S18433" s="716"/>
      <c r="T18433" s="1051"/>
      <c r="U18433" s="360" t="s">
        <v>418</v>
      </c>
      <c r="V18433" s="821">
        <v>89</v>
      </c>
      <c r="W18433" s="358">
        <f t="shared" si="563"/>
        <v>18421</v>
      </c>
      <c r="X18433" s="580"/>
    </row>
    <row r="18434" spans="14:24">
      <c r="N18434" s="716"/>
      <c r="O18434" s="716"/>
      <c r="P18434" s="716"/>
      <c r="Q18434" s="716"/>
      <c r="R18434" s="716"/>
      <c r="S18434" s="716"/>
      <c r="T18434" s="1051"/>
      <c r="U18434" s="360" t="s">
        <v>418</v>
      </c>
      <c r="V18434" s="821">
        <v>90</v>
      </c>
      <c r="W18434" s="358">
        <f t="shared" si="563"/>
        <v>18422</v>
      </c>
      <c r="X18434" s="580"/>
    </row>
    <row r="18435" spans="14:24">
      <c r="N18435" s="716"/>
      <c r="O18435" s="716"/>
      <c r="P18435" s="716"/>
      <c r="Q18435" s="716"/>
      <c r="R18435" s="716"/>
      <c r="S18435" s="716"/>
      <c r="T18435" s="1051"/>
      <c r="U18435" s="360" t="s">
        <v>418</v>
      </c>
      <c r="V18435" s="821">
        <v>91</v>
      </c>
      <c r="W18435" s="358">
        <f t="shared" si="563"/>
        <v>18423</v>
      </c>
      <c r="X18435" s="580"/>
    </row>
    <row r="18436" spans="14:24">
      <c r="N18436" s="716"/>
      <c r="O18436" s="716"/>
      <c r="P18436" s="716"/>
      <c r="Q18436" s="716"/>
      <c r="R18436" s="716"/>
      <c r="S18436" s="716"/>
      <c r="T18436" s="1051"/>
      <c r="U18436" s="360" t="s">
        <v>418</v>
      </c>
      <c r="V18436" s="821">
        <v>92</v>
      </c>
      <c r="W18436" s="358">
        <f t="shared" si="563"/>
        <v>18424</v>
      </c>
      <c r="X18436" s="580"/>
    </row>
    <row r="18437" spans="14:24">
      <c r="N18437" s="716"/>
      <c r="O18437" s="716"/>
      <c r="P18437" s="716"/>
      <c r="Q18437" s="716"/>
      <c r="R18437" s="716"/>
      <c r="S18437" s="716"/>
      <c r="T18437" s="1051"/>
      <c r="U18437" s="360" t="s">
        <v>418</v>
      </c>
      <c r="V18437" s="821">
        <v>93</v>
      </c>
      <c r="W18437" s="358">
        <f t="shared" si="563"/>
        <v>18425</v>
      </c>
      <c r="X18437" s="580"/>
    </row>
    <row r="18438" spans="14:24">
      <c r="N18438" s="716"/>
      <c r="O18438" s="716"/>
      <c r="P18438" s="716"/>
      <c r="Q18438" s="716"/>
      <c r="R18438" s="716"/>
      <c r="S18438" s="716"/>
      <c r="T18438" s="1051"/>
      <c r="U18438" s="360" t="s">
        <v>418</v>
      </c>
      <c r="V18438" s="821">
        <v>94</v>
      </c>
      <c r="W18438" s="358">
        <f t="shared" si="563"/>
        <v>18426</v>
      </c>
      <c r="X18438" s="580"/>
    </row>
    <row r="18439" spans="14:24">
      <c r="N18439" s="716"/>
      <c r="O18439" s="716"/>
      <c r="P18439" s="716"/>
      <c r="Q18439" s="716"/>
      <c r="R18439" s="716"/>
      <c r="S18439" s="716"/>
      <c r="T18439" s="1051"/>
      <c r="U18439" s="360" t="s">
        <v>418</v>
      </c>
      <c r="V18439" s="821">
        <v>95</v>
      </c>
      <c r="W18439" s="358">
        <f t="shared" si="563"/>
        <v>18427</v>
      </c>
      <c r="X18439" s="580"/>
    </row>
    <row r="18440" spans="14:24">
      <c r="N18440" s="716"/>
      <c r="O18440" s="716"/>
      <c r="P18440" s="716"/>
      <c r="Q18440" s="716"/>
      <c r="R18440" s="716"/>
      <c r="S18440" s="716"/>
      <c r="T18440" s="1051"/>
      <c r="U18440" s="360" t="s">
        <v>418</v>
      </c>
      <c r="V18440" s="821">
        <v>96</v>
      </c>
      <c r="W18440" s="358">
        <f t="shared" si="563"/>
        <v>18428</v>
      </c>
      <c r="X18440" s="580"/>
    </row>
    <row r="18441" spans="14:24">
      <c r="N18441" s="716"/>
      <c r="O18441" s="716"/>
      <c r="P18441" s="716"/>
      <c r="Q18441" s="716"/>
      <c r="R18441" s="716"/>
      <c r="S18441" s="716"/>
      <c r="T18441" s="1051"/>
      <c r="U18441" s="360" t="s">
        <v>419</v>
      </c>
      <c r="V18441" s="821">
        <v>1</v>
      </c>
      <c r="W18441" s="358">
        <f t="shared" si="563"/>
        <v>18429</v>
      </c>
      <c r="X18441" s="580"/>
    </row>
    <row r="18442" spans="14:24">
      <c r="N18442" s="716"/>
      <c r="O18442" s="716"/>
      <c r="P18442" s="716"/>
      <c r="Q18442" s="716"/>
      <c r="R18442" s="716"/>
      <c r="S18442" s="716"/>
      <c r="T18442" s="1051"/>
      <c r="U18442" s="360" t="s">
        <v>419</v>
      </c>
      <c r="V18442" s="821">
        <v>2</v>
      </c>
      <c r="W18442" s="358">
        <f t="shared" ref="W18442:W18505" si="564">W18441+1</f>
        <v>18430</v>
      </c>
      <c r="X18442" s="580"/>
    </row>
    <row r="18443" spans="14:24">
      <c r="N18443" s="716"/>
      <c r="O18443" s="716"/>
      <c r="P18443" s="716"/>
      <c r="Q18443" s="716"/>
      <c r="R18443" s="716"/>
      <c r="S18443" s="716"/>
      <c r="T18443" s="1051"/>
      <c r="U18443" s="360" t="s">
        <v>419</v>
      </c>
      <c r="V18443" s="821">
        <v>3</v>
      </c>
      <c r="W18443" s="358">
        <f t="shared" si="564"/>
        <v>18431</v>
      </c>
      <c r="X18443" s="580"/>
    </row>
    <row r="18444" spans="14:24">
      <c r="N18444" s="716"/>
      <c r="O18444" s="716"/>
      <c r="P18444" s="716"/>
      <c r="Q18444" s="716"/>
      <c r="R18444" s="716"/>
      <c r="S18444" s="716"/>
      <c r="T18444" s="1051"/>
      <c r="U18444" s="360" t="s">
        <v>419</v>
      </c>
      <c r="V18444" s="821">
        <v>4</v>
      </c>
      <c r="W18444" s="358">
        <f t="shared" si="564"/>
        <v>18432</v>
      </c>
      <c r="X18444" s="580"/>
    </row>
    <row r="18445" spans="14:24">
      <c r="N18445" s="716"/>
      <c r="O18445" s="716"/>
      <c r="P18445" s="716"/>
      <c r="Q18445" s="716"/>
      <c r="R18445" s="716"/>
      <c r="S18445" s="716"/>
      <c r="T18445" s="1051"/>
      <c r="U18445" s="360" t="s">
        <v>419</v>
      </c>
      <c r="V18445" s="821">
        <v>5</v>
      </c>
      <c r="W18445" s="358">
        <f t="shared" si="564"/>
        <v>18433</v>
      </c>
      <c r="X18445" s="580"/>
    </row>
    <row r="18446" spans="14:24">
      <c r="N18446" s="716"/>
      <c r="O18446" s="716"/>
      <c r="P18446" s="716"/>
      <c r="Q18446" s="716"/>
      <c r="R18446" s="716"/>
      <c r="S18446" s="716"/>
      <c r="T18446" s="1051"/>
      <c r="U18446" s="360" t="s">
        <v>419</v>
      </c>
      <c r="V18446" s="821">
        <v>6</v>
      </c>
      <c r="W18446" s="358">
        <f t="shared" si="564"/>
        <v>18434</v>
      </c>
      <c r="X18446" s="580"/>
    </row>
    <row r="18447" spans="14:24">
      <c r="N18447" s="716"/>
      <c r="O18447" s="716"/>
      <c r="P18447" s="716"/>
      <c r="Q18447" s="716"/>
      <c r="R18447" s="716"/>
      <c r="S18447" s="716"/>
      <c r="T18447" s="1051"/>
      <c r="U18447" s="360" t="s">
        <v>419</v>
      </c>
      <c r="V18447" s="821">
        <v>7</v>
      </c>
      <c r="W18447" s="358">
        <f t="shared" si="564"/>
        <v>18435</v>
      </c>
      <c r="X18447" s="580"/>
    </row>
    <row r="18448" spans="14:24">
      <c r="N18448" s="716"/>
      <c r="O18448" s="716"/>
      <c r="P18448" s="716"/>
      <c r="Q18448" s="716"/>
      <c r="R18448" s="716"/>
      <c r="S18448" s="716"/>
      <c r="T18448" s="1051"/>
      <c r="U18448" s="360" t="s">
        <v>419</v>
      </c>
      <c r="V18448" s="821">
        <v>8</v>
      </c>
      <c r="W18448" s="358">
        <f t="shared" si="564"/>
        <v>18436</v>
      </c>
      <c r="X18448" s="580"/>
    </row>
    <row r="18449" spans="14:24">
      <c r="N18449" s="716"/>
      <c r="O18449" s="716"/>
      <c r="P18449" s="716"/>
      <c r="Q18449" s="716"/>
      <c r="R18449" s="716"/>
      <c r="S18449" s="716"/>
      <c r="T18449" s="1051"/>
      <c r="U18449" s="360" t="s">
        <v>419</v>
      </c>
      <c r="V18449" s="821">
        <v>9</v>
      </c>
      <c r="W18449" s="358">
        <f t="shared" si="564"/>
        <v>18437</v>
      </c>
      <c r="X18449" s="580"/>
    </row>
    <row r="18450" spans="14:24">
      <c r="N18450" s="716"/>
      <c r="O18450" s="716"/>
      <c r="P18450" s="716"/>
      <c r="Q18450" s="716"/>
      <c r="R18450" s="716"/>
      <c r="S18450" s="716"/>
      <c r="T18450" s="1051"/>
      <c r="U18450" s="360" t="s">
        <v>419</v>
      </c>
      <c r="V18450" s="821">
        <v>10</v>
      </c>
      <c r="W18450" s="358">
        <f t="shared" si="564"/>
        <v>18438</v>
      </c>
      <c r="X18450" s="580"/>
    </row>
    <row r="18451" spans="14:24">
      <c r="N18451" s="716"/>
      <c r="O18451" s="716"/>
      <c r="P18451" s="716"/>
      <c r="Q18451" s="716"/>
      <c r="R18451" s="716"/>
      <c r="S18451" s="716"/>
      <c r="T18451" s="1051"/>
      <c r="U18451" s="360" t="s">
        <v>419</v>
      </c>
      <c r="V18451" s="821">
        <v>11</v>
      </c>
      <c r="W18451" s="358">
        <f t="shared" si="564"/>
        <v>18439</v>
      </c>
      <c r="X18451" s="580"/>
    </row>
    <row r="18452" spans="14:24">
      <c r="N18452" s="716"/>
      <c r="O18452" s="716"/>
      <c r="P18452" s="716"/>
      <c r="Q18452" s="716"/>
      <c r="R18452" s="716"/>
      <c r="S18452" s="716"/>
      <c r="T18452" s="1051"/>
      <c r="U18452" s="360" t="s">
        <v>419</v>
      </c>
      <c r="V18452" s="821">
        <v>12</v>
      </c>
      <c r="W18452" s="358">
        <f t="shared" si="564"/>
        <v>18440</v>
      </c>
      <c r="X18452" s="580"/>
    </row>
    <row r="18453" spans="14:24">
      <c r="N18453" s="716"/>
      <c r="O18453" s="716"/>
      <c r="P18453" s="716"/>
      <c r="Q18453" s="716"/>
      <c r="R18453" s="716"/>
      <c r="S18453" s="716"/>
      <c r="T18453" s="1051"/>
      <c r="U18453" s="360" t="s">
        <v>419</v>
      </c>
      <c r="V18453" s="821">
        <v>13</v>
      </c>
      <c r="W18453" s="358">
        <f t="shared" si="564"/>
        <v>18441</v>
      </c>
      <c r="X18453" s="580"/>
    </row>
    <row r="18454" spans="14:24">
      <c r="N18454" s="716"/>
      <c r="O18454" s="716"/>
      <c r="P18454" s="716"/>
      <c r="Q18454" s="716"/>
      <c r="R18454" s="716"/>
      <c r="S18454" s="716"/>
      <c r="T18454" s="1051"/>
      <c r="U18454" s="360" t="s">
        <v>419</v>
      </c>
      <c r="V18454" s="821">
        <v>14</v>
      </c>
      <c r="W18454" s="358">
        <f t="shared" si="564"/>
        <v>18442</v>
      </c>
      <c r="X18454" s="580"/>
    </row>
    <row r="18455" spans="14:24">
      <c r="N18455" s="716"/>
      <c r="O18455" s="716"/>
      <c r="P18455" s="716"/>
      <c r="Q18455" s="716"/>
      <c r="R18455" s="716"/>
      <c r="S18455" s="716"/>
      <c r="T18455" s="1051"/>
      <c r="U18455" s="360" t="s">
        <v>419</v>
      </c>
      <c r="V18455" s="821">
        <v>15</v>
      </c>
      <c r="W18455" s="358">
        <f t="shared" si="564"/>
        <v>18443</v>
      </c>
      <c r="X18455" s="580"/>
    </row>
    <row r="18456" spans="14:24">
      <c r="N18456" s="716"/>
      <c r="O18456" s="716"/>
      <c r="P18456" s="716"/>
      <c r="Q18456" s="716"/>
      <c r="R18456" s="716"/>
      <c r="S18456" s="716"/>
      <c r="T18456" s="1051"/>
      <c r="U18456" s="360" t="s">
        <v>419</v>
      </c>
      <c r="V18456" s="821">
        <v>16</v>
      </c>
      <c r="W18456" s="358">
        <f t="shared" si="564"/>
        <v>18444</v>
      </c>
      <c r="X18456" s="580"/>
    </row>
    <row r="18457" spans="14:24">
      <c r="N18457" s="716"/>
      <c r="O18457" s="716"/>
      <c r="P18457" s="716"/>
      <c r="Q18457" s="716"/>
      <c r="R18457" s="716"/>
      <c r="S18457" s="716"/>
      <c r="T18457" s="1051"/>
      <c r="U18457" s="360" t="s">
        <v>419</v>
      </c>
      <c r="V18457" s="821">
        <v>17</v>
      </c>
      <c r="W18457" s="358">
        <f t="shared" si="564"/>
        <v>18445</v>
      </c>
      <c r="X18457" s="580"/>
    </row>
    <row r="18458" spans="14:24">
      <c r="N18458" s="716"/>
      <c r="O18458" s="716"/>
      <c r="P18458" s="716"/>
      <c r="Q18458" s="716"/>
      <c r="R18458" s="716"/>
      <c r="S18458" s="716"/>
      <c r="T18458" s="1051"/>
      <c r="U18458" s="360" t="s">
        <v>419</v>
      </c>
      <c r="V18458" s="821">
        <v>18</v>
      </c>
      <c r="W18458" s="358">
        <f t="shared" si="564"/>
        <v>18446</v>
      </c>
      <c r="X18458" s="580"/>
    </row>
    <row r="18459" spans="14:24">
      <c r="N18459" s="716"/>
      <c r="O18459" s="716"/>
      <c r="P18459" s="716"/>
      <c r="Q18459" s="716"/>
      <c r="R18459" s="716"/>
      <c r="S18459" s="716"/>
      <c r="T18459" s="1051"/>
      <c r="U18459" s="360" t="s">
        <v>419</v>
      </c>
      <c r="V18459" s="821">
        <v>19</v>
      </c>
      <c r="W18459" s="358">
        <f t="shared" si="564"/>
        <v>18447</v>
      </c>
      <c r="X18459" s="580"/>
    </row>
    <row r="18460" spans="14:24">
      <c r="N18460" s="716"/>
      <c r="O18460" s="716"/>
      <c r="P18460" s="716"/>
      <c r="Q18460" s="716"/>
      <c r="R18460" s="716"/>
      <c r="S18460" s="716"/>
      <c r="T18460" s="1051"/>
      <c r="U18460" s="360" t="s">
        <v>419</v>
      </c>
      <c r="V18460" s="821">
        <v>20</v>
      </c>
      <c r="W18460" s="358">
        <f t="shared" si="564"/>
        <v>18448</v>
      </c>
      <c r="X18460" s="580"/>
    </row>
    <row r="18461" spans="14:24">
      <c r="N18461" s="716"/>
      <c r="O18461" s="716"/>
      <c r="P18461" s="716"/>
      <c r="Q18461" s="716"/>
      <c r="R18461" s="716"/>
      <c r="S18461" s="716"/>
      <c r="T18461" s="1051"/>
      <c r="U18461" s="360" t="s">
        <v>419</v>
      </c>
      <c r="V18461" s="821">
        <v>21</v>
      </c>
      <c r="W18461" s="358">
        <f t="shared" si="564"/>
        <v>18449</v>
      </c>
      <c r="X18461" s="580"/>
    </row>
    <row r="18462" spans="14:24">
      <c r="N18462" s="716"/>
      <c r="O18462" s="716"/>
      <c r="P18462" s="716"/>
      <c r="Q18462" s="716"/>
      <c r="R18462" s="716"/>
      <c r="S18462" s="716"/>
      <c r="T18462" s="1051"/>
      <c r="U18462" s="360" t="s">
        <v>419</v>
      </c>
      <c r="V18462" s="821">
        <v>22</v>
      </c>
      <c r="W18462" s="358">
        <f t="shared" si="564"/>
        <v>18450</v>
      </c>
      <c r="X18462" s="580"/>
    </row>
    <row r="18463" spans="14:24">
      <c r="N18463" s="716"/>
      <c r="O18463" s="716"/>
      <c r="P18463" s="716"/>
      <c r="Q18463" s="716"/>
      <c r="R18463" s="716"/>
      <c r="S18463" s="716"/>
      <c r="T18463" s="1051"/>
      <c r="U18463" s="360" t="s">
        <v>419</v>
      </c>
      <c r="V18463" s="821">
        <v>23</v>
      </c>
      <c r="W18463" s="358">
        <f t="shared" si="564"/>
        <v>18451</v>
      </c>
      <c r="X18463" s="580"/>
    </row>
    <row r="18464" spans="14:24">
      <c r="N18464" s="716"/>
      <c r="O18464" s="716"/>
      <c r="P18464" s="716"/>
      <c r="Q18464" s="716"/>
      <c r="R18464" s="716"/>
      <c r="S18464" s="716"/>
      <c r="T18464" s="1051"/>
      <c r="U18464" s="360" t="s">
        <v>419</v>
      </c>
      <c r="V18464" s="821">
        <v>24</v>
      </c>
      <c r="W18464" s="358">
        <f t="shared" si="564"/>
        <v>18452</v>
      </c>
      <c r="X18464" s="580"/>
    </row>
    <row r="18465" spans="14:24">
      <c r="N18465" s="716"/>
      <c r="O18465" s="716"/>
      <c r="P18465" s="716"/>
      <c r="Q18465" s="716"/>
      <c r="R18465" s="716"/>
      <c r="S18465" s="716"/>
      <c r="T18465" s="1051"/>
      <c r="U18465" s="360" t="s">
        <v>419</v>
      </c>
      <c r="V18465" s="821">
        <v>25</v>
      </c>
      <c r="W18465" s="358">
        <f t="shared" si="564"/>
        <v>18453</v>
      </c>
      <c r="X18465" s="580"/>
    </row>
    <row r="18466" spans="14:24">
      <c r="N18466" s="716"/>
      <c r="O18466" s="716"/>
      <c r="P18466" s="716"/>
      <c r="Q18466" s="716"/>
      <c r="R18466" s="716"/>
      <c r="S18466" s="716"/>
      <c r="T18466" s="1051"/>
      <c r="U18466" s="360" t="s">
        <v>419</v>
      </c>
      <c r="V18466" s="821">
        <v>26</v>
      </c>
      <c r="W18466" s="358">
        <f t="shared" si="564"/>
        <v>18454</v>
      </c>
      <c r="X18466" s="580"/>
    </row>
    <row r="18467" spans="14:24">
      <c r="N18467" s="716"/>
      <c r="O18467" s="716"/>
      <c r="P18467" s="716"/>
      <c r="Q18467" s="716"/>
      <c r="R18467" s="716"/>
      <c r="S18467" s="716"/>
      <c r="T18467" s="1051"/>
      <c r="U18467" s="360" t="s">
        <v>419</v>
      </c>
      <c r="V18467" s="821">
        <v>27</v>
      </c>
      <c r="W18467" s="358">
        <f t="shared" si="564"/>
        <v>18455</v>
      </c>
      <c r="X18467" s="580"/>
    </row>
    <row r="18468" spans="14:24">
      <c r="N18468" s="716"/>
      <c r="O18468" s="716"/>
      <c r="P18468" s="716"/>
      <c r="Q18468" s="716"/>
      <c r="R18468" s="716"/>
      <c r="S18468" s="716"/>
      <c r="T18468" s="1051"/>
      <c r="U18468" s="360" t="s">
        <v>419</v>
      </c>
      <c r="V18468" s="821">
        <v>28</v>
      </c>
      <c r="W18468" s="358">
        <f t="shared" si="564"/>
        <v>18456</v>
      </c>
      <c r="X18468" s="580"/>
    </row>
    <row r="18469" spans="14:24">
      <c r="N18469" s="716"/>
      <c r="O18469" s="716"/>
      <c r="P18469" s="716"/>
      <c r="Q18469" s="716"/>
      <c r="R18469" s="716"/>
      <c r="S18469" s="716"/>
      <c r="T18469" s="1051"/>
      <c r="U18469" s="360" t="s">
        <v>419</v>
      </c>
      <c r="V18469" s="821">
        <v>29</v>
      </c>
      <c r="W18469" s="358">
        <f t="shared" si="564"/>
        <v>18457</v>
      </c>
      <c r="X18469" s="580"/>
    </row>
    <row r="18470" spans="14:24">
      <c r="N18470" s="716"/>
      <c r="O18470" s="716"/>
      <c r="P18470" s="716"/>
      <c r="Q18470" s="716"/>
      <c r="R18470" s="716"/>
      <c r="S18470" s="716"/>
      <c r="T18470" s="1051"/>
      <c r="U18470" s="360" t="s">
        <v>419</v>
      </c>
      <c r="V18470" s="821">
        <v>30</v>
      </c>
      <c r="W18470" s="358">
        <f t="shared" si="564"/>
        <v>18458</v>
      </c>
      <c r="X18470" s="580"/>
    </row>
    <row r="18471" spans="14:24">
      <c r="N18471" s="716"/>
      <c r="O18471" s="716"/>
      <c r="P18471" s="716"/>
      <c r="Q18471" s="716"/>
      <c r="R18471" s="716"/>
      <c r="S18471" s="716"/>
      <c r="T18471" s="1051"/>
      <c r="U18471" s="360" t="s">
        <v>419</v>
      </c>
      <c r="V18471" s="821">
        <v>31</v>
      </c>
      <c r="W18471" s="358">
        <f t="shared" si="564"/>
        <v>18459</v>
      </c>
      <c r="X18471" s="580"/>
    </row>
    <row r="18472" spans="14:24">
      <c r="N18472" s="716"/>
      <c r="O18472" s="716"/>
      <c r="P18472" s="716"/>
      <c r="Q18472" s="716"/>
      <c r="R18472" s="716"/>
      <c r="S18472" s="716"/>
      <c r="T18472" s="1051"/>
      <c r="U18472" s="360" t="s">
        <v>419</v>
      </c>
      <c r="V18472" s="821">
        <v>32</v>
      </c>
      <c r="W18472" s="358">
        <f t="shared" si="564"/>
        <v>18460</v>
      </c>
      <c r="X18472" s="580"/>
    </row>
    <row r="18473" spans="14:24">
      <c r="N18473" s="716"/>
      <c r="O18473" s="716"/>
      <c r="P18473" s="716"/>
      <c r="Q18473" s="716"/>
      <c r="R18473" s="716"/>
      <c r="S18473" s="716"/>
      <c r="T18473" s="1051"/>
      <c r="U18473" s="360" t="s">
        <v>419</v>
      </c>
      <c r="V18473" s="821">
        <v>33</v>
      </c>
      <c r="W18473" s="358">
        <f t="shared" si="564"/>
        <v>18461</v>
      </c>
      <c r="X18473" s="580"/>
    </row>
    <row r="18474" spans="14:24">
      <c r="N18474" s="716"/>
      <c r="O18474" s="716"/>
      <c r="P18474" s="716"/>
      <c r="Q18474" s="716"/>
      <c r="R18474" s="716"/>
      <c r="S18474" s="716"/>
      <c r="T18474" s="1051"/>
      <c r="U18474" s="360" t="s">
        <v>419</v>
      </c>
      <c r="V18474" s="821">
        <v>34</v>
      </c>
      <c r="W18474" s="358">
        <f t="shared" si="564"/>
        <v>18462</v>
      </c>
      <c r="X18474" s="580"/>
    </row>
    <row r="18475" spans="14:24">
      <c r="N18475" s="716"/>
      <c r="O18475" s="716"/>
      <c r="P18475" s="716"/>
      <c r="Q18475" s="716"/>
      <c r="R18475" s="716"/>
      <c r="S18475" s="716"/>
      <c r="T18475" s="1051"/>
      <c r="U18475" s="360" t="s">
        <v>419</v>
      </c>
      <c r="V18475" s="821">
        <v>35</v>
      </c>
      <c r="W18475" s="358">
        <f t="shared" si="564"/>
        <v>18463</v>
      </c>
      <c r="X18475" s="580"/>
    </row>
    <row r="18476" spans="14:24">
      <c r="N18476" s="716"/>
      <c r="O18476" s="716"/>
      <c r="P18476" s="716"/>
      <c r="Q18476" s="716"/>
      <c r="R18476" s="716"/>
      <c r="S18476" s="716"/>
      <c r="T18476" s="1051"/>
      <c r="U18476" s="360" t="s">
        <v>419</v>
      </c>
      <c r="V18476" s="821">
        <v>36</v>
      </c>
      <c r="W18476" s="358">
        <f t="shared" si="564"/>
        <v>18464</v>
      </c>
      <c r="X18476" s="580"/>
    </row>
    <row r="18477" spans="14:24">
      <c r="N18477" s="716"/>
      <c r="O18477" s="716"/>
      <c r="P18477" s="716"/>
      <c r="Q18477" s="716"/>
      <c r="R18477" s="716"/>
      <c r="S18477" s="716"/>
      <c r="T18477" s="1051"/>
      <c r="U18477" s="360" t="s">
        <v>419</v>
      </c>
      <c r="V18477" s="821">
        <v>37</v>
      </c>
      <c r="W18477" s="358">
        <f t="shared" si="564"/>
        <v>18465</v>
      </c>
      <c r="X18477" s="580"/>
    </row>
    <row r="18478" spans="14:24">
      <c r="N18478" s="716"/>
      <c r="O18478" s="716"/>
      <c r="P18478" s="716"/>
      <c r="Q18478" s="716"/>
      <c r="R18478" s="716"/>
      <c r="S18478" s="716"/>
      <c r="T18478" s="1051"/>
      <c r="U18478" s="360" t="s">
        <v>419</v>
      </c>
      <c r="V18478" s="821">
        <v>38</v>
      </c>
      <c r="W18478" s="358">
        <f t="shared" si="564"/>
        <v>18466</v>
      </c>
      <c r="X18478" s="580"/>
    </row>
    <row r="18479" spans="14:24">
      <c r="N18479" s="716"/>
      <c r="O18479" s="716"/>
      <c r="P18479" s="716"/>
      <c r="Q18479" s="716"/>
      <c r="R18479" s="716"/>
      <c r="S18479" s="716"/>
      <c r="T18479" s="1051"/>
      <c r="U18479" s="360" t="s">
        <v>419</v>
      </c>
      <c r="V18479" s="821">
        <v>39</v>
      </c>
      <c r="W18479" s="358">
        <f t="shared" si="564"/>
        <v>18467</v>
      </c>
      <c r="X18479" s="580"/>
    </row>
    <row r="18480" spans="14:24">
      <c r="N18480" s="716"/>
      <c r="O18480" s="716"/>
      <c r="P18480" s="716"/>
      <c r="Q18480" s="716"/>
      <c r="R18480" s="716"/>
      <c r="S18480" s="716"/>
      <c r="T18480" s="1051"/>
      <c r="U18480" s="360" t="s">
        <v>419</v>
      </c>
      <c r="V18480" s="821">
        <v>40</v>
      </c>
      <c r="W18480" s="358">
        <f t="shared" si="564"/>
        <v>18468</v>
      </c>
      <c r="X18480" s="580"/>
    </row>
    <row r="18481" spans="14:24">
      <c r="N18481" s="716"/>
      <c r="O18481" s="716"/>
      <c r="P18481" s="716"/>
      <c r="Q18481" s="716"/>
      <c r="R18481" s="716"/>
      <c r="S18481" s="716"/>
      <c r="T18481" s="1051"/>
      <c r="U18481" s="360" t="s">
        <v>419</v>
      </c>
      <c r="V18481" s="821">
        <v>41</v>
      </c>
      <c r="W18481" s="358">
        <f t="shared" si="564"/>
        <v>18469</v>
      </c>
      <c r="X18481" s="580"/>
    </row>
    <row r="18482" spans="14:24">
      <c r="N18482" s="716"/>
      <c r="O18482" s="716"/>
      <c r="P18482" s="716"/>
      <c r="Q18482" s="716"/>
      <c r="R18482" s="716"/>
      <c r="S18482" s="716"/>
      <c r="T18482" s="1051"/>
      <c r="U18482" s="360" t="s">
        <v>419</v>
      </c>
      <c r="V18482" s="821">
        <v>42</v>
      </c>
      <c r="W18482" s="358">
        <f t="shared" si="564"/>
        <v>18470</v>
      </c>
      <c r="X18482" s="580"/>
    </row>
    <row r="18483" spans="14:24">
      <c r="N18483" s="716"/>
      <c r="O18483" s="716"/>
      <c r="P18483" s="716"/>
      <c r="Q18483" s="716"/>
      <c r="R18483" s="716"/>
      <c r="S18483" s="716"/>
      <c r="T18483" s="1051"/>
      <c r="U18483" s="360" t="s">
        <v>419</v>
      </c>
      <c r="V18483" s="821">
        <v>43</v>
      </c>
      <c r="W18483" s="358">
        <f t="shared" si="564"/>
        <v>18471</v>
      </c>
      <c r="X18483" s="580"/>
    </row>
    <row r="18484" spans="14:24">
      <c r="N18484" s="716"/>
      <c r="O18484" s="716"/>
      <c r="P18484" s="716"/>
      <c r="Q18484" s="716"/>
      <c r="R18484" s="716"/>
      <c r="S18484" s="716"/>
      <c r="T18484" s="1051"/>
      <c r="U18484" s="360" t="s">
        <v>419</v>
      </c>
      <c r="V18484" s="821">
        <v>44</v>
      </c>
      <c r="W18484" s="358">
        <f t="shared" si="564"/>
        <v>18472</v>
      </c>
      <c r="X18484" s="580"/>
    </row>
    <row r="18485" spans="14:24">
      <c r="N18485" s="716"/>
      <c r="O18485" s="716"/>
      <c r="P18485" s="716"/>
      <c r="Q18485" s="716"/>
      <c r="R18485" s="716"/>
      <c r="S18485" s="716"/>
      <c r="T18485" s="1051"/>
      <c r="U18485" s="360" t="s">
        <v>419</v>
      </c>
      <c r="V18485" s="821">
        <v>45</v>
      </c>
      <c r="W18485" s="358">
        <f t="shared" si="564"/>
        <v>18473</v>
      </c>
      <c r="X18485" s="580"/>
    </row>
    <row r="18486" spans="14:24">
      <c r="N18486" s="716"/>
      <c r="O18486" s="716"/>
      <c r="P18486" s="716"/>
      <c r="Q18486" s="716"/>
      <c r="R18486" s="716"/>
      <c r="S18486" s="716"/>
      <c r="T18486" s="1051"/>
      <c r="U18486" s="360" t="s">
        <v>419</v>
      </c>
      <c r="V18486" s="821">
        <v>46</v>
      </c>
      <c r="W18486" s="358">
        <f t="shared" si="564"/>
        <v>18474</v>
      </c>
      <c r="X18486" s="580"/>
    </row>
    <row r="18487" spans="14:24">
      <c r="N18487" s="716"/>
      <c r="O18487" s="716"/>
      <c r="P18487" s="716"/>
      <c r="Q18487" s="716"/>
      <c r="R18487" s="716"/>
      <c r="S18487" s="716"/>
      <c r="T18487" s="1051"/>
      <c r="U18487" s="360" t="s">
        <v>419</v>
      </c>
      <c r="V18487" s="821">
        <v>47</v>
      </c>
      <c r="W18487" s="358">
        <f t="shared" si="564"/>
        <v>18475</v>
      </c>
      <c r="X18487" s="580"/>
    </row>
    <row r="18488" spans="14:24">
      <c r="N18488" s="716"/>
      <c r="O18488" s="716"/>
      <c r="P18488" s="716"/>
      <c r="Q18488" s="716"/>
      <c r="R18488" s="716"/>
      <c r="S18488" s="716"/>
      <c r="T18488" s="1051"/>
      <c r="U18488" s="360" t="s">
        <v>419</v>
      </c>
      <c r="V18488" s="821">
        <v>48</v>
      </c>
      <c r="W18488" s="358">
        <f t="shared" si="564"/>
        <v>18476</v>
      </c>
      <c r="X18488" s="580"/>
    </row>
    <row r="18489" spans="14:24">
      <c r="N18489" s="716"/>
      <c r="O18489" s="716"/>
      <c r="P18489" s="716"/>
      <c r="Q18489" s="716"/>
      <c r="R18489" s="716"/>
      <c r="S18489" s="716"/>
      <c r="T18489" s="1051"/>
      <c r="U18489" s="360" t="s">
        <v>419</v>
      </c>
      <c r="V18489" s="821">
        <v>49</v>
      </c>
      <c r="W18489" s="358">
        <f t="shared" si="564"/>
        <v>18477</v>
      </c>
      <c r="X18489" s="580"/>
    </row>
    <row r="18490" spans="14:24">
      <c r="N18490" s="716"/>
      <c r="O18490" s="716"/>
      <c r="P18490" s="716"/>
      <c r="Q18490" s="716"/>
      <c r="R18490" s="716"/>
      <c r="S18490" s="716"/>
      <c r="T18490" s="1051"/>
      <c r="U18490" s="360" t="s">
        <v>419</v>
      </c>
      <c r="V18490" s="821">
        <v>50</v>
      </c>
      <c r="W18490" s="358">
        <f t="shared" si="564"/>
        <v>18478</v>
      </c>
      <c r="X18490" s="580"/>
    </row>
    <row r="18491" spans="14:24">
      <c r="N18491" s="716"/>
      <c r="O18491" s="716"/>
      <c r="P18491" s="716"/>
      <c r="Q18491" s="716"/>
      <c r="R18491" s="716"/>
      <c r="S18491" s="716"/>
      <c r="T18491" s="1051"/>
      <c r="U18491" s="360" t="s">
        <v>419</v>
      </c>
      <c r="V18491" s="821">
        <v>51</v>
      </c>
      <c r="W18491" s="358">
        <f t="shared" si="564"/>
        <v>18479</v>
      </c>
      <c r="X18491" s="580"/>
    </row>
    <row r="18492" spans="14:24">
      <c r="N18492" s="716"/>
      <c r="O18492" s="716"/>
      <c r="P18492" s="716"/>
      <c r="Q18492" s="716"/>
      <c r="R18492" s="716"/>
      <c r="S18492" s="716"/>
      <c r="T18492" s="1051"/>
      <c r="U18492" s="360" t="s">
        <v>419</v>
      </c>
      <c r="V18492" s="821">
        <v>52</v>
      </c>
      <c r="W18492" s="358">
        <f t="shared" si="564"/>
        <v>18480</v>
      </c>
      <c r="X18492" s="580"/>
    </row>
    <row r="18493" spans="14:24">
      <c r="N18493" s="716"/>
      <c r="O18493" s="716"/>
      <c r="P18493" s="716"/>
      <c r="Q18493" s="716"/>
      <c r="R18493" s="716"/>
      <c r="S18493" s="716"/>
      <c r="T18493" s="1051"/>
      <c r="U18493" s="360" t="s">
        <v>419</v>
      </c>
      <c r="V18493" s="821">
        <v>53</v>
      </c>
      <c r="W18493" s="358">
        <f t="shared" si="564"/>
        <v>18481</v>
      </c>
      <c r="X18493" s="580"/>
    </row>
    <row r="18494" spans="14:24">
      <c r="N18494" s="716"/>
      <c r="O18494" s="716"/>
      <c r="P18494" s="716"/>
      <c r="Q18494" s="716"/>
      <c r="R18494" s="716"/>
      <c r="S18494" s="716"/>
      <c r="T18494" s="1051"/>
      <c r="U18494" s="360" t="s">
        <v>419</v>
      </c>
      <c r="V18494" s="821">
        <v>54</v>
      </c>
      <c r="W18494" s="358">
        <f t="shared" si="564"/>
        <v>18482</v>
      </c>
      <c r="X18494" s="580"/>
    </row>
    <row r="18495" spans="14:24">
      <c r="N18495" s="716"/>
      <c r="O18495" s="716"/>
      <c r="P18495" s="716"/>
      <c r="Q18495" s="716"/>
      <c r="R18495" s="716"/>
      <c r="S18495" s="716"/>
      <c r="T18495" s="1051"/>
      <c r="U18495" s="360" t="s">
        <v>419</v>
      </c>
      <c r="V18495" s="821">
        <v>55</v>
      </c>
      <c r="W18495" s="358">
        <f t="shared" si="564"/>
        <v>18483</v>
      </c>
      <c r="X18495" s="580"/>
    </row>
    <row r="18496" spans="14:24">
      <c r="N18496" s="716"/>
      <c r="O18496" s="716"/>
      <c r="P18496" s="716"/>
      <c r="Q18496" s="716"/>
      <c r="R18496" s="716"/>
      <c r="S18496" s="716"/>
      <c r="T18496" s="1051"/>
      <c r="U18496" s="360" t="s">
        <v>419</v>
      </c>
      <c r="V18496" s="821">
        <v>56</v>
      </c>
      <c r="W18496" s="358">
        <f t="shared" si="564"/>
        <v>18484</v>
      </c>
      <c r="X18496" s="580"/>
    </row>
    <row r="18497" spans="14:24">
      <c r="N18497" s="716"/>
      <c r="O18497" s="716"/>
      <c r="P18497" s="716"/>
      <c r="Q18497" s="716"/>
      <c r="R18497" s="716"/>
      <c r="S18497" s="716"/>
      <c r="T18497" s="1051"/>
      <c r="U18497" s="360" t="s">
        <v>419</v>
      </c>
      <c r="V18497" s="821">
        <v>57</v>
      </c>
      <c r="W18497" s="358">
        <f t="shared" si="564"/>
        <v>18485</v>
      </c>
      <c r="X18497" s="580"/>
    </row>
    <row r="18498" spans="14:24">
      <c r="N18498" s="716"/>
      <c r="O18498" s="716"/>
      <c r="P18498" s="716"/>
      <c r="Q18498" s="716"/>
      <c r="R18498" s="716"/>
      <c r="S18498" s="716"/>
      <c r="T18498" s="1051"/>
      <c r="U18498" s="360" t="s">
        <v>419</v>
      </c>
      <c r="V18498" s="821">
        <v>58</v>
      </c>
      <c r="W18498" s="358">
        <f t="shared" si="564"/>
        <v>18486</v>
      </c>
      <c r="X18498" s="580"/>
    </row>
    <row r="18499" spans="14:24">
      <c r="N18499" s="716"/>
      <c r="O18499" s="716"/>
      <c r="P18499" s="716"/>
      <c r="Q18499" s="716"/>
      <c r="R18499" s="716"/>
      <c r="S18499" s="716"/>
      <c r="T18499" s="1051"/>
      <c r="U18499" s="360" t="s">
        <v>419</v>
      </c>
      <c r="V18499" s="821">
        <v>59</v>
      </c>
      <c r="W18499" s="358">
        <f t="shared" si="564"/>
        <v>18487</v>
      </c>
      <c r="X18499" s="580"/>
    </row>
    <row r="18500" spans="14:24">
      <c r="N18500" s="716"/>
      <c r="O18500" s="716"/>
      <c r="P18500" s="716"/>
      <c r="Q18500" s="716"/>
      <c r="R18500" s="716"/>
      <c r="S18500" s="716"/>
      <c r="T18500" s="1051"/>
      <c r="U18500" s="360" t="s">
        <v>419</v>
      </c>
      <c r="V18500" s="821">
        <v>60</v>
      </c>
      <c r="W18500" s="358">
        <f t="shared" si="564"/>
        <v>18488</v>
      </c>
      <c r="X18500" s="580"/>
    </row>
    <row r="18501" spans="14:24">
      <c r="N18501" s="716"/>
      <c r="O18501" s="716"/>
      <c r="P18501" s="716"/>
      <c r="Q18501" s="716"/>
      <c r="R18501" s="716"/>
      <c r="S18501" s="716"/>
      <c r="T18501" s="1051"/>
      <c r="U18501" s="360" t="s">
        <v>419</v>
      </c>
      <c r="V18501" s="821">
        <v>61</v>
      </c>
      <c r="W18501" s="358">
        <f t="shared" si="564"/>
        <v>18489</v>
      </c>
      <c r="X18501" s="580"/>
    </row>
    <row r="18502" spans="14:24">
      <c r="N18502" s="716"/>
      <c r="O18502" s="716"/>
      <c r="P18502" s="716"/>
      <c r="Q18502" s="716"/>
      <c r="R18502" s="716"/>
      <c r="S18502" s="716"/>
      <c r="T18502" s="1051"/>
      <c r="U18502" s="360" t="s">
        <v>419</v>
      </c>
      <c r="V18502" s="821">
        <v>62</v>
      </c>
      <c r="W18502" s="358">
        <f t="shared" si="564"/>
        <v>18490</v>
      </c>
      <c r="X18502" s="580"/>
    </row>
    <row r="18503" spans="14:24">
      <c r="N18503" s="716"/>
      <c r="O18503" s="716"/>
      <c r="P18503" s="716"/>
      <c r="Q18503" s="716"/>
      <c r="R18503" s="716"/>
      <c r="S18503" s="716"/>
      <c r="T18503" s="1051"/>
      <c r="U18503" s="360" t="s">
        <v>419</v>
      </c>
      <c r="V18503" s="821">
        <v>63</v>
      </c>
      <c r="W18503" s="358">
        <f t="shared" si="564"/>
        <v>18491</v>
      </c>
      <c r="X18503" s="580"/>
    </row>
    <row r="18504" spans="14:24">
      <c r="N18504" s="716"/>
      <c r="O18504" s="716"/>
      <c r="P18504" s="716"/>
      <c r="Q18504" s="716"/>
      <c r="R18504" s="716"/>
      <c r="S18504" s="716"/>
      <c r="T18504" s="1051"/>
      <c r="U18504" s="360" t="s">
        <v>419</v>
      </c>
      <c r="V18504" s="821">
        <v>64</v>
      </c>
      <c r="W18504" s="358">
        <f t="shared" si="564"/>
        <v>18492</v>
      </c>
      <c r="X18504" s="580"/>
    </row>
    <row r="18505" spans="14:24">
      <c r="N18505" s="716"/>
      <c r="O18505" s="716"/>
      <c r="P18505" s="716"/>
      <c r="Q18505" s="716"/>
      <c r="R18505" s="716"/>
      <c r="S18505" s="716"/>
      <c r="T18505" s="1051"/>
      <c r="U18505" s="360" t="s">
        <v>419</v>
      </c>
      <c r="V18505" s="821">
        <v>65</v>
      </c>
      <c r="W18505" s="358">
        <f t="shared" si="564"/>
        <v>18493</v>
      </c>
      <c r="X18505" s="580"/>
    </row>
    <row r="18506" spans="14:24">
      <c r="N18506" s="716"/>
      <c r="O18506" s="716"/>
      <c r="P18506" s="716"/>
      <c r="Q18506" s="716"/>
      <c r="R18506" s="716"/>
      <c r="S18506" s="716"/>
      <c r="T18506" s="1051"/>
      <c r="U18506" s="360" t="s">
        <v>419</v>
      </c>
      <c r="V18506" s="821">
        <v>66</v>
      </c>
      <c r="W18506" s="358">
        <f t="shared" ref="W18506:W18569" si="565">W18505+1</f>
        <v>18494</v>
      </c>
      <c r="X18506" s="580"/>
    </row>
    <row r="18507" spans="14:24">
      <c r="N18507" s="716"/>
      <c r="O18507" s="716"/>
      <c r="P18507" s="716"/>
      <c r="Q18507" s="716"/>
      <c r="R18507" s="716"/>
      <c r="S18507" s="716"/>
      <c r="T18507" s="1051"/>
      <c r="U18507" s="360" t="s">
        <v>419</v>
      </c>
      <c r="V18507" s="821">
        <v>67</v>
      </c>
      <c r="W18507" s="358">
        <f t="shared" si="565"/>
        <v>18495</v>
      </c>
      <c r="X18507" s="580"/>
    </row>
    <row r="18508" spans="14:24">
      <c r="N18508" s="716"/>
      <c r="O18508" s="716"/>
      <c r="P18508" s="716"/>
      <c r="Q18508" s="716"/>
      <c r="R18508" s="716"/>
      <c r="S18508" s="716"/>
      <c r="T18508" s="1051"/>
      <c r="U18508" s="360" t="s">
        <v>419</v>
      </c>
      <c r="V18508" s="821">
        <v>68</v>
      </c>
      <c r="W18508" s="358">
        <f t="shared" si="565"/>
        <v>18496</v>
      </c>
      <c r="X18508" s="580"/>
    </row>
    <row r="18509" spans="14:24">
      <c r="N18509" s="716"/>
      <c r="O18509" s="716"/>
      <c r="P18509" s="716"/>
      <c r="Q18509" s="716"/>
      <c r="R18509" s="716"/>
      <c r="S18509" s="716"/>
      <c r="T18509" s="1051"/>
      <c r="U18509" s="360" t="s">
        <v>419</v>
      </c>
      <c r="V18509" s="821">
        <v>69</v>
      </c>
      <c r="W18509" s="358">
        <f t="shared" si="565"/>
        <v>18497</v>
      </c>
      <c r="X18509" s="580"/>
    </row>
    <row r="18510" spans="14:24">
      <c r="N18510" s="716"/>
      <c r="O18510" s="716"/>
      <c r="P18510" s="716"/>
      <c r="Q18510" s="716"/>
      <c r="R18510" s="716"/>
      <c r="S18510" s="716"/>
      <c r="T18510" s="1051"/>
      <c r="U18510" s="360" t="s">
        <v>419</v>
      </c>
      <c r="V18510" s="821">
        <v>70</v>
      </c>
      <c r="W18510" s="358">
        <f t="shared" si="565"/>
        <v>18498</v>
      </c>
      <c r="X18510" s="580"/>
    </row>
    <row r="18511" spans="14:24">
      <c r="N18511" s="716"/>
      <c r="O18511" s="716"/>
      <c r="P18511" s="716"/>
      <c r="Q18511" s="716"/>
      <c r="R18511" s="716"/>
      <c r="S18511" s="716"/>
      <c r="T18511" s="1051"/>
      <c r="U18511" s="360" t="s">
        <v>419</v>
      </c>
      <c r="V18511" s="821">
        <v>71</v>
      </c>
      <c r="W18511" s="358">
        <f t="shared" si="565"/>
        <v>18499</v>
      </c>
      <c r="X18511" s="580"/>
    </row>
    <row r="18512" spans="14:24">
      <c r="N18512" s="716"/>
      <c r="O18512" s="716"/>
      <c r="P18512" s="716"/>
      <c r="Q18512" s="716"/>
      <c r="R18512" s="716"/>
      <c r="S18512" s="716"/>
      <c r="T18512" s="1051"/>
      <c r="U18512" s="360" t="s">
        <v>419</v>
      </c>
      <c r="V18512" s="821">
        <v>72</v>
      </c>
      <c r="W18512" s="358">
        <f t="shared" si="565"/>
        <v>18500</v>
      </c>
      <c r="X18512" s="580"/>
    </row>
    <row r="18513" spans="14:24">
      <c r="N18513" s="716"/>
      <c r="O18513" s="716"/>
      <c r="P18513" s="716"/>
      <c r="Q18513" s="716"/>
      <c r="R18513" s="716"/>
      <c r="S18513" s="716"/>
      <c r="T18513" s="1051"/>
      <c r="U18513" s="360" t="s">
        <v>419</v>
      </c>
      <c r="V18513" s="821">
        <v>73</v>
      </c>
      <c r="W18513" s="358">
        <f t="shared" si="565"/>
        <v>18501</v>
      </c>
      <c r="X18513" s="580"/>
    </row>
    <row r="18514" spans="14:24">
      <c r="N18514" s="716"/>
      <c r="O18514" s="716"/>
      <c r="P18514" s="716"/>
      <c r="Q18514" s="716"/>
      <c r="R18514" s="716"/>
      <c r="S18514" s="716"/>
      <c r="T18514" s="1051"/>
      <c r="U18514" s="360" t="s">
        <v>419</v>
      </c>
      <c r="V18514" s="821">
        <v>74</v>
      </c>
      <c r="W18514" s="358">
        <f t="shared" si="565"/>
        <v>18502</v>
      </c>
      <c r="X18514" s="580"/>
    </row>
    <row r="18515" spans="14:24">
      <c r="N18515" s="716"/>
      <c r="O18515" s="716"/>
      <c r="P18515" s="716"/>
      <c r="Q18515" s="716"/>
      <c r="R18515" s="716"/>
      <c r="S18515" s="716"/>
      <c r="T18515" s="1051"/>
      <c r="U18515" s="360" t="s">
        <v>419</v>
      </c>
      <c r="V18515" s="821">
        <v>75</v>
      </c>
      <c r="W18515" s="358">
        <f t="shared" si="565"/>
        <v>18503</v>
      </c>
      <c r="X18515" s="580"/>
    </row>
    <row r="18516" spans="14:24">
      <c r="N18516" s="716"/>
      <c r="O18516" s="716"/>
      <c r="P18516" s="716"/>
      <c r="Q18516" s="716"/>
      <c r="R18516" s="716"/>
      <c r="S18516" s="716"/>
      <c r="T18516" s="1051"/>
      <c r="U18516" s="360" t="s">
        <v>419</v>
      </c>
      <c r="V18516" s="821">
        <v>76</v>
      </c>
      <c r="W18516" s="358">
        <f t="shared" si="565"/>
        <v>18504</v>
      </c>
      <c r="X18516" s="580"/>
    </row>
    <row r="18517" spans="14:24">
      <c r="N18517" s="716"/>
      <c r="O18517" s="716"/>
      <c r="P18517" s="716"/>
      <c r="Q18517" s="716"/>
      <c r="R18517" s="716"/>
      <c r="S18517" s="716"/>
      <c r="T18517" s="1051"/>
      <c r="U18517" s="360" t="s">
        <v>419</v>
      </c>
      <c r="V18517" s="821">
        <v>77</v>
      </c>
      <c r="W18517" s="358">
        <f t="shared" si="565"/>
        <v>18505</v>
      </c>
      <c r="X18517" s="580"/>
    </row>
    <row r="18518" spans="14:24">
      <c r="N18518" s="716"/>
      <c r="O18518" s="716"/>
      <c r="P18518" s="716"/>
      <c r="Q18518" s="716"/>
      <c r="R18518" s="716"/>
      <c r="S18518" s="716"/>
      <c r="T18518" s="1051"/>
      <c r="U18518" s="360" t="s">
        <v>419</v>
      </c>
      <c r="V18518" s="821">
        <v>78</v>
      </c>
      <c r="W18518" s="358">
        <f t="shared" si="565"/>
        <v>18506</v>
      </c>
      <c r="X18518" s="580"/>
    </row>
    <row r="18519" spans="14:24">
      <c r="N18519" s="716"/>
      <c r="O18519" s="716"/>
      <c r="P18519" s="716"/>
      <c r="Q18519" s="716"/>
      <c r="R18519" s="716"/>
      <c r="S18519" s="716"/>
      <c r="T18519" s="1051"/>
      <c r="U18519" s="360" t="s">
        <v>419</v>
      </c>
      <c r="V18519" s="821">
        <v>79</v>
      </c>
      <c r="W18519" s="358">
        <f t="shared" si="565"/>
        <v>18507</v>
      </c>
      <c r="X18519" s="580"/>
    </row>
    <row r="18520" spans="14:24">
      <c r="N18520" s="716"/>
      <c r="O18520" s="716"/>
      <c r="P18520" s="716"/>
      <c r="Q18520" s="716"/>
      <c r="R18520" s="716"/>
      <c r="S18520" s="716"/>
      <c r="T18520" s="1051"/>
      <c r="U18520" s="360" t="s">
        <v>419</v>
      </c>
      <c r="V18520" s="821">
        <v>80</v>
      </c>
      <c r="W18520" s="358">
        <f t="shared" si="565"/>
        <v>18508</v>
      </c>
      <c r="X18520" s="580"/>
    </row>
    <row r="18521" spans="14:24">
      <c r="N18521" s="716"/>
      <c r="O18521" s="716"/>
      <c r="P18521" s="716"/>
      <c r="Q18521" s="716"/>
      <c r="R18521" s="716"/>
      <c r="S18521" s="716"/>
      <c r="T18521" s="1051"/>
      <c r="U18521" s="360" t="s">
        <v>419</v>
      </c>
      <c r="V18521" s="821">
        <v>81</v>
      </c>
      <c r="W18521" s="358">
        <f t="shared" si="565"/>
        <v>18509</v>
      </c>
      <c r="X18521" s="580"/>
    </row>
    <row r="18522" spans="14:24">
      <c r="N18522" s="716"/>
      <c r="O18522" s="716"/>
      <c r="P18522" s="716"/>
      <c r="Q18522" s="716"/>
      <c r="R18522" s="716"/>
      <c r="S18522" s="716"/>
      <c r="T18522" s="1051"/>
      <c r="U18522" s="360" t="s">
        <v>419</v>
      </c>
      <c r="V18522" s="821">
        <v>82</v>
      </c>
      <c r="W18522" s="358">
        <f t="shared" si="565"/>
        <v>18510</v>
      </c>
      <c r="X18522" s="580"/>
    </row>
    <row r="18523" spans="14:24">
      <c r="N18523" s="716"/>
      <c r="O18523" s="716"/>
      <c r="P18523" s="716"/>
      <c r="Q18523" s="716"/>
      <c r="R18523" s="716"/>
      <c r="S18523" s="716"/>
      <c r="T18523" s="1051"/>
      <c r="U18523" s="360" t="s">
        <v>419</v>
      </c>
      <c r="V18523" s="821">
        <v>83</v>
      </c>
      <c r="W18523" s="358">
        <f t="shared" si="565"/>
        <v>18511</v>
      </c>
      <c r="X18523" s="580"/>
    </row>
    <row r="18524" spans="14:24">
      <c r="N18524" s="716"/>
      <c r="O18524" s="716"/>
      <c r="P18524" s="716"/>
      <c r="Q18524" s="716"/>
      <c r="R18524" s="716"/>
      <c r="S18524" s="716"/>
      <c r="T18524" s="1051"/>
      <c r="U18524" s="360" t="s">
        <v>419</v>
      </c>
      <c r="V18524" s="821">
        <v>84</v>
      </c>
      <c r="W18524" s="358">
        <f t="shared" si="565"/>
        <v>18512</v>
      </c>
      <c r="X18524" s="580"/>
    </row>
    <row r="18525" spans="14:24">
      <c r="N18525" s="716"/>
      <c r="O18525" s="716"/>
      <c r="P18525" s="716"/>
      <c r="Q18525" s="716"/>
      <c r="R18525" s="716"/>
      <c r="S18525" s="716"/>
      <c r="T18525" s="1051"/>
      <c r="U18525" s="360" t="s">
        <v>419</v>
      </c>
      <c r="V18525" s="821">
        <v>85</v>
      </c>
      <c r="W18525" s="358">
        <f t="shared" si="565"/>
        <v>18513</v>
      </c>
      <c r="X18525" s="580"/>
    </row>
    <row r="18526" spans="14:24">
      <c r="N18526" s="716"/>
      <c r="O18526" s="716"/>
      <c r="P18526" s="716"/>
      <c r="Q18526" s="716"/>
      <c r="R18526" s="716"/>
      <c r="S18526" s="716"/>
      <c r="T18526" s="1051"/>
      <c r="U18526" s="360" t="s">
        <v>419</v>
      </c>
      <c r="V18526" s="821">
        <v>86</v>
      </c>
      <c r="W18526" s="358">
        <f t="shared" si="565"/>
        <v>18514</v>
      </c>
      <c r="X18526" s="580"/>
    </row>
    <row r="18527" spans="14:24">
      <c r="N18527" s="716"/>
      <c r="O18527" s="716"/>
      <c r="P18527" s="716"/>
      <c r="Q18527" s="716"/>
      <c r="R18527" s="716"/>
      <c r="S18527" s="716"/>
      <c r="T18527" s="1051"/>
      <c r="U18527" s="360" t="s">
        <v>419</v>
      </c>
      <c r="V18527" s="821">
        <v>87</v>
      </c>
      <c r="W18527" s="358">
        <f t="shared" si="565"/>
        <v>18515</v>
      </c>
      <c r="X18527" s="580"/>
    </row>
    <row r="18528" spans="14:24">
      <c r="N18528" s="716"/>
      <c r="O18528" s="716"/>
      <c r="P18528" s="716"/>
      <c r="Q18528" s="716"/>
      <c r="R18528" s="716"/>
      <c r="S18528" s="716"/>
      <c r="T18528" s="1051"/>
      <c r="U18528" s="360" t="s">
        <v>419</v>
      </c>
      <c r="V18528" s="821">
        <v>88</v>
      </c>
      <c r="W18528" s="358">
        <f t="shared" si="565"/>
        <v>18516</v>
      </c>
      <c r="X18528" s="580"/>
    </row>
    <row r="18529" spans="14:24">
      <c r="N18529" s="716"/>
      <c r="O18529" s="716"/>
      <c r="P18529" s="716"/>
      <c r="Q18529" s="716"/>
      <c r="R18529" s="716"/>
      <c r="S18529" s="716"/>
      <c r="T18529" s="1051"/>
      <c r="U18529" s="360" t="s">
        <v>419</v>
      </c>
      <c r="V18529" s="821">
        <v>89</v>
      </c>
      <c r="W18529" s="358">
        <f t="shared" si="565"/>
        <v>18517</v>
      </c>
      <c r="X18529" s="580"/>
    </row>
    <row r="18530" spans="14:24">
      <c r="N18530" s="716"/>
      <c r="O18530" s="716"/>
      <c r="P18530" s="716"/>
      <c r="Q18530" s="716"/>
      <c r="R18530" s="716"/>
      <c r="S18530" s="716"/>
      <c r="T18530" s="1051"/>
      <c r="U18530" s="360" t="s">
        <v>419</v>
      </c>
      <c r="V18530" s="821">
        <v>90</v>
      </c>
      <c r="W18530" s="358">
        <f t="shared" si="565"/>
        <v>18518</v>
      </c>
      <c r="X18530" s="580"/>
    </row>
    <row r="18531" spans="14:24">
      <c r="N18531" s="716"/>
      <c r="O18531" s="716"/>
      <c r="P18531" s="716"/>
      <c r="Q18531" s="716"/>
      <c r="R18531" s="716"/>
      <c r="S18531" s="716"/>
      <c r="T18531" s="1051"/>
      <c r="U18531" s="360" t="s">
        <v>419</v>
      </c>
      <c r="V18531" s="821">
        <v>91</v>
      </c>
      <c r="W18531" s="358">
        <f t="shared" si="565"/>
        <v>18519</v>
      </c>
      <c r="X18531" s="580"/>
    </row>
    <row r="18532" spans="14:24">
      <c r="N18532" s="716"/>
      <c r="O18532" s="716"/>
      <c r="P18532" s="716"/>
      <c r="Q18532" s="716"/>
      <c r="R18532" s="716"/>
      <c r="S18532" s="716"/>
      <c r="T18532" s="1051"/>
      <c r="U18532" s="360" t="s">
        <v>419</v>
      </c>
      <c r="V18532" s="821">
        <v>92</v>
      </c>
      <c r="W18532" s="358">
        <f t="shared" si="565"/>
        <v>18520</v>
      </c>
      <c r="X18532" s="580"/>
    </row>
    <row r="18533" spans="14:24">
      <c r="N18533" s="716"/>
      <c r="O18533" s="716"/>
      <c r="P18533" s="716"/>
      <c r="Q18533" s="716"/>
      <c r="R18533" s="716"/>
      <c r="S18533" s="716"/>
      <c r="T18533" s="1051"/>
      <c r="U18533" s="360" t="s">
        <v>419</v>
      </c>
      <c r="V18533" s="821">
        <v>93</v>
      </c>
      <c r="W18533" s="358">
        <f t="shared" si="565"/>
        <v>18521</v>
      </c>
      <c r="X18533" s="580"/>
    </row>
    <row r="18534" spans="14:24">
      <c r="N18534" s="716"/>
      <c r="O18534" s="716"/>
      <c r="P18534" s="716"/>
      <c r="Q18534" s="716"/>
      <c r="R18534" s="716"/>
      <c r="S18534" s="716"/>
      <c r="T18534" s="1051"/>
      <c r="U18534" s="360" t="s">
        <v>419</v>
      </c>
      <c r="V18534" s="821">
        <v>94</v>
      </c>
      <c r="W18534" s="358">
        <f t="shared" si="565"/>
        <v>18522</v>
      </c>
      <c r="X18534" s="580"/>
    </row>
    <row r="18535" spans="14:24">
      <c r="N18535" s="716"/>
      <c r="O18535" s="716"/>
      <c r="P18535" s="716"/>
      <c r="Q18535" s="716"/>
      <c r="R18535" s="716"/>
      <c r="S18535" s="716"/>
      <c r="T18535" s="1051"/>
      <c r="U18535" s="360" t="s">
        <v>419</v>
      </c>
      <c r="V18535" s="821">
        <v>95</v>
      </c>
      <c r="W18535" s="358">
        <f t="shared" si="565"/>
        <v>18523</v>
      </c>
      <c r="X18535" s="580"/>
    </row>
    <row r="18536" spans="14:24">
      <c r="N18536" s="716"/>
      <c r="O18536" s="716"/>
      <c r="P18536" s="716"/>
      <c r="Q18536" s="716"/>
      <c r="R18536" s="716"/>
      <c r="S18536" s="716"/>
      <c r="T18536" s="1051"/>
      <c r="U18536" s="360" t="s">
        <v>419</v>
      </c>
      <c r="V18536" s="821">
        <v>96</v>
      </c>
      <c r="W18536" s="358">
        <f t="shared" si="565"/>
        <v>18524</v>
      </c>
      <c r="X18536" s="580"/>
    </row>
    <row r="18537" spans="14:24">
      <c r="N18537" s="716"/>
      <c r="O18537" s="716"/>
      <c r="P18537" s="716"/>
      <c r="Q18537" s="716"/>
      <c r="R18537" s="716"/>
      <c r="S18537" s="716"/>
      <c r="T18537" s="1051"/>
      <c r="U18537" s="360" t="s">
        <v>420</v>
      </c>
      <c r="V18537" s="821">
        <v>1</v>
      </c>
      <c r="W18537" s="358">
        <f t="shared" si="565"/>
        <v>18525</v>
      </c>
      <c r="X18537" s="580"/>
    </row>
    <row r="18538" spans="14:24">
      <c r="N18538" s="716"/>
      <c r="O18538" s="716"/>
      <c r="P18538" s="716"/>
      <c r="Q18538" s="716"/>
      <c r="R18538" s="716"/>
      <c r="S18538" s="716"/>
      <c r="T18538" s="1051"/>
      <c r="U18538" s="360" t="s">
        <v>420</v>
      </c>
      <c r="V18538" s="821">
        <v>2</v>
      </c>
      <c r="W18538" s="358">
        <f t="shared" si="565"/>
        <v>18526</v>
      </c>
      <c r="X18538" s="580"/>
    </row>
    <row r="18539" spans="14:24">
      <c r="N18539" s="716"/>
      <c r="O18539" s="716"/>
      <c r="P18539" s="716"/>
      <c r="Q18539" s="716"/>
      <c r="R18539" s="716"/>
      <c r="S18539" s="716"/>
      <c r="T18539" s="1051"/>
      <c r="U18539" s="360" t="s">
        <v>420</v>
      </c>
      <c r="V18539" s="821">
        <v>3</v>
      </c>
      <c r="W18539" s="358">
        <f t="shared" si="565"/>
        <v>18527</v>
      </c>
      <c r="X18539" s="580"/>
    </row>
    <row r="18540" spans="14:24">
      <c r="N18540" s="716"/>
      <c r="O18540" s="716"/>
      <c r="P18540" s="716"/>
      <c r="Q18540" s="716"/>
      <c r="R18540" s="716"/>
      <c r="S18540" s="716"/>
      <c r="T18540" s="1051"/>
      <c r="U18540" s="360" t="s">
        <v>420</v>
      </c>
      <c r="V18540" s="821">
        <v>4</v>
      </c>
      <c r="W18540" s="358">
        <f t="shared" si="565"/>
        <v>18528</v>
      </c>
      <c r="X18540" s="580"/>
    </row>
    <row r="18541" spans="14:24">
      <c r="N18541" s="716"/>
      <c r="O18541" s="716"/>
      <c r="P18541" s="716"/>
      <c r="Q18541" s="716"/>
      <c r="R18541" s="716"/>
      <c r="S18541" s="716"/>
      <c r="T18541" s="1051"/>
      <c r="U18541" s="360" t="s">
        <v>420</v>
      </c>
      <c r="V18541" s="821">
        <v>5</v>
      </c>
      <c r="W18541" s="358">
        <f t="shared" si="565"/>
        <v>18529</v>
      </c>
      <c r="X18541" s="580"/>
    </row>
    <row r="18542" spans="14:24">
      <c r="N18542" s="716"/>
      <c r="O18542" s="716"/>
      <c r="P18542" s="716"/>
      <c r="Q18542" s="716"/>
      <c r="R18542" s="716"/>
      <c r="S18542" s="716"/>
      <c r="T18542" s="1051"/>
      <c r="U18542" s="360" t="s">
        <v>420</v>
      </c>
      <c r="V18542" s="821">
        <v>6</v>
      </c>
      <c r="W18542" s="358">
        <f t="shared" si="565"/>
        <v>18530</v>
      </c>
      <c r="X18542" s="580"/>
    </row>
    <row r="18543" spans="14:24">
      <c r="N18543" s="716"/>
      <c r="O18543" s="716"/>
      <c r="P18543" s="716"/>
      <c r="Q18543" s="716"/>
      <c r="R18543" s="716"/>
      <c r="S18543" s="716"/>
      <c r="T18543" s="1051"/>
      <c r="U18543" s="360" t="s">
        <v>420</v>
      </c>
      <c r="V18543" s="821">
        <v>7</v>
      </c>
      <c r="W18543" s="358">
        <f t="shared" si="565"/>
        <v>18531</v>
      </c>
      <c r="X18543" s="580"/>
    </row>
    <row r="18544" spans="14:24">
      <c r="N18544" s="716"/>
      <c r="O18544" s="716"/>
      <c r="P18544" s="716"/>
      <c r="Q18544" s="716"/>
      <c r="R18544" s="716"/>
      <c r="S18544" s="716"/>
      <c r="T18544" s="1051"/>
      <c r="U18544" s="360" t="s">
        <v>420</v>
      </c>
      <c r="V18544" s="821">
        <v>8</v>
      </c>
      <c r="W18544" s="358">
        <f t="shared" si="565"/>
        <v>18532</v>
      </c>
      <c r="X18544" s="580"/>
    </row>
    <row r="18545" spans="14:24">
      <c r="N18545" s="716"/>
      <c r="O18545" s="716"/>
      <c r="P18545" s="716"/>
      <c r="Q18545" s="716"/>
      <c r="R18545" s="716"/>
      <c r="S18545" s="716"/>
      <c r="T18545" s="1051"/>
      <c r="U18545" s="360" t="s">
        <v>420</v>
      </c>
      <c r="V18545" s="821">
        <v>9</v>
      </c>
      <c r="W18545" s="358">
        <f t="shared" si="565"/>
        <v>18533</v>
      </c>
      <c r="X18545" s="580"/>
    </row>
    <row r="18546" spans="14:24">
      <c r="N18546" s="716"/>
      <c r="O18546" s="716"/>
      <c r="P18546" s="716"/>
      <c r="Q18546" s="716"/>
      <c r="R18546" s="716"/>
      <c r="S18546" s="716"/>
      <c r="T18546" s="1051"/>
      <c r="U18546" s="360" t="s">
        <v>420</v>
      </c>
      <c r="V18546" s="821">
        <v>10</v>
      </c>
      <c r="W18546" s="358">
        <f t="shared" si="565"/>
        <v>18534</v>
      </c>
      <c r="X18546" s="580"/>
    </row>
    <row r="18547" spans="14:24">
      <c r="N18547" s="716"/>
      <c r="O18547" s="716"/>
      <c r="P18547" s="716"/>
      <c r="Q18547" s="716"/>
      <c r="R18547" s="716"/>
      <c r="S18547" s="716"/>
      <c r="T18547" s="1051"/>
      <c r="U18547" s="360" t="s">
        <v>420</v>
      </c>
      <c r="V18547" s="821">
        <v>11</v>
      </c>
      <c r="W18547" s="358">
        <f t="shared" si="565"/>
        <v>18535</v>
      </c>
      <c r="X18547" s="580"/>
    </row>
    <row r="18548" spans="14:24">
      <c r="N18548" s="716"/>
      <c r="O18548" s="716"/>
      <c r="P18548" s="716"/>
      <c r="Q18548" s="716"/>
      <c r="R18548" s="716"/>
      <c r="S18548" s="716"/>
      <c r="T18548" s="1051"/>
      <c r="U18548" s="360" t="s">
        <v>420</v>
      </c>
      <c r="V18548" s="821">
        <v>12</v>
      </c>
      <c r="W18548" s="358">
        <f t="shared" si="565"/>
        <v>18536</v>
      </c>
      <c r="X18548" s="580"/>
    </row>
    <row r="18549" spans="14:24">
      <c r="N18549" s="716"/>
      <c r="O18549" s="716"/>
      <c r="P18549" s="716"/>
      <c r="Q18549" s="716"/>
      <c r="R18549" s="716"/>
      <c r="S18549" s="716"/>
      <c r="T18549" s="1051"/>
      <c r="U18549" s="360" t="s">
        <v>420</v>
      </c>
      <c r="V18549" s="821">
        <v>13</v>
      </c>
      <c r="W18549" s="358">
        <f t="shared" si="565"/>
        <v>18537</v>
      </c>
      <c r="X18549" s="580"/>
    </row>
    <row r="18550" spans="14:24">
      <c r="N18550" s="716"/>
      <c r="O18550" s="716"/>
      <c r="P18550" s="716"/>
      <c r="Q18550" s="716"/>
      <c r="R18550" s="716"/>
      <c r="S18550" s="716"/>
      <c r="T18550" s="1051"/>
      <c r="U18550" s="360" t="s">
        <v>420</v>
      </c>
      <c r="V18550" s="821">
        <v>14</v>
      </c>
      <c r="W18550" s="358">
        <f t="shared" si="565"/>
        <v>18538</v>
      </c>
      <c r="X18550" s="580"/>
    </row>
    <row r="18551" spans="14:24">
      <c r="N18551" s="716"/>
      <c r="O18551" s="716"/>
      <c r="P18551" s="716"/>
      <c r="Q18551" s="716"/>
      <c r="R18551" s="716"/>
      <c r="S18551" s="716"/>
      <c r="T18551" s="1051"/>
      <c r="U18551" s="360" t="s">
        <v>420</v>
      </c>
      <c r="V18551" s="821">
        <v>15</v>
      </c>
      <c r="W18551" s="358">
        <f t="shared" si="565"/>
        <v>18539</v>
      </c>
      <c r="X18551" s="580"/>
    </row>
    <row r="18552" spans="14:24">
      <c r="N18552" s="716"/>
      <c r="O18552" s="716"/>
      <c r="P18552" s="716"/>
      <c r="Q18552" s="716"/>
      <c r="R18552" s="716"/>
      <c r="S18552" s="716"/>
      <c r="T18552" s="1051"/>
      <c r="U18552" s="360" t="s">
        <v>420</v>
      </c>
      <c r="V18552" s="821">
        <v>16</v>
      </c>
      <c r="W18552" s="358">
        <f t="shared" si="565"/>
        <v>18540</v>
      </c>
      <c r="X18552" s="580"/>
    </row>
    <row r="18553" spans="14:24">
      <c r="N18553" s="716"/>
      <c r="O18553" s="716"/>
      <c r="P18553" s="716"/>
      <c r="Q18553" s="716"/>
      <c r="R18553" s="716"/>
      <c r="S18553" s="716"/>
      <c r="T18553" s="1051"/>
      <c r="U18553" s="360" t="s">
        <v>420</v>
      </c>
      <c r="V18553" s="821">
        <v>17</v>
      </c>
      <c r="W18553" s="358">
        <f t="shared" si="565"/>
        <v>18541</v>
      </c>
      <c r="X18553" s="580"/>
    </row>
    <row r="18554" spans="14:24">
      <c r="N18554" s="716"/>
      <c r="O18554" s="716"/>
      <c r="P18554" s="716"/>
      <c r="Q18554" s="716"/>
      <c r="R18554" s="716"/>
      <c r="S18554" s="716"/>
      <c r="T18554" s="1051"/>
      <c r="U18554" s="360" t="s">
        <v>420</v>
      </c>
      <c r="V18554" s="821">
        <v>18</v>
      </c>
      <c r="W18554" s="358">
        <f t="shared" si="565"/>
        <v>18542</v>
      </c>
      <c r="X18554" s="580"/>
    </row>
    <row r="18555" spans="14:24">
      <c r="N18555" s="716"/>
      <c r="O18555" s="716"/>
      <c r="P18555" s="716"/>
      <c r="Q18555" s="716"/>
      <c r="R18555" s="716"/>
      <c r="S18555" s="716"/>
      <c r="T18555" s="1051"/>
      <c r="U18555" s="360" t="s">
        <v>420</v>
      </c>
      <c r="V18555" s="821">
        <v>19</v>
      </c>
      <c r="W18555" s="358">
        <f t="shared" si="565"/>
        <v>18543</v>
      </c>
      <c r="X18555" s="580"/>
    </row>
    <row r="18556" spans="14:24">
      <c r="N18556" s="716"/>
      <c r="O18556" s="716"/>
      <c r="P18556" s="716"/>
      <c r="Q18556" s="716"/>
      <c r="R18556" s="716"/>
      <c r="S18556" s="716"/>
      <c r="T18556" s="1051"/>
      <c r="U18556" s="360" t="s">
        <v>420</v>
      </c>
      <c r="V18556" s="821">
        <v>20</v>
      </c>
      <c r="W18556" s="358">
        <f t="shared" si="565"/>
        <v>18544</v>
      </c>
      <c r="X18556" s="580"/>
    </row>
    <row r="18557" spans="14:24">
      <c r="N18557" s="716"/>
      <c r="O18557" s="716"/>
      <c r="P18557" s="716"/>
      <c r="Q18557" s="716"/>
      <c r="R18557" s="716"/>
      <c r="S18557" s="716"/>
      <c r="T18557" s="1051"/>
      <c r="U18557" s="360" t="s">
        <v>420</v>
      </c>
      <c r="V18557" s="821">
        <v>21</v>
      </c>
      <c r="W18557" s="358">
        <f t="shared" si="565"/>
        <v>18545</v>
      </c>
      <c r="X18557" s="580"/>
    </row>
    <row r="18558" spans="14:24">
      <c r="N18558" s="716"/>
      <c r="O18558" s="716"/>
      <c r="P18558" s="716"/>
      <c r="Q18558" s="716"/>
      <c r="R18558" s="716"/>
      <c r="S18558" s="716"/>
      <c r="T18558" s="1051"/>
      <c r="U18558" s="360" t="s">
        <v>420</v>
      </c>
      <c r="V18558" s="821">
        <v>22</v>
      </c>
      <c r="W18558" s="358">
        <f t="shared" si="565"/>
        <v>18546</v>
      </c>
      <c r="X18558" s="580"/>
    </row>
    <row r="18559" spans="14:24">
      <c r="N18559" s="716"/>
      <c r="O18559" s="716"/>
      <c r="P18559" s="716"/>
      <c r="Q18559" s="716"/>
      <c r="R18559" s="716"/>
      <c r="S18559" s="716"/>
      <c r="T18559" s="1051"/>
      <c r="U18559" s="360" t="s">
        <v>420</v>
      </c>
      <c r="V18559" s="821">
        <v>23</v>
      </c>
      <c r="W18559" s="358">
        <f t="shared" si="565"/>
        <v>18547</v>
      </c>
      <c r="X18559" s="580"/>
    </row>
    <row r="18560" spans="14:24">
      <c r="N18560" s="716"/>
      <c r="O18560" s="716"/>
      <c r="P18560" s="716"/>
      <c r="Q18560" s="716"/>
      <c r="R18560" s="716"/>
      <c r="S18560" s="716"/>
      <c r="T18560" s="1051"/>
      <c r="U18560" s="360" t="s">
        <v>420</v>
      </c>
      <c r="V18560" s="821">
        <v>24</v>
      </c>
      <c r="W18560" s="358">
        <f t="shared" si="565"/>
        <v>18548</v>
      </c>
      <c r="X18560" s="580"/>
    </row>
    <row r="18561" spans="14:24">
      <c r="N18561" s="716"/>
      <c r="O18561" s="716"/>
      <c r="P18561" s="716"/>
      <c r="Q18561" s="716"/>
      <c r="R18561" s="716"/>
      <c r="S18561" s="716"/>
      <c r="T18561" s="1051"/>
      <c r="U18561" s="360" t="s">
        <v>420</v>
      </c>
      <c r="V18561" s="821">
        <v>25</v>
      </c>
      <c r="W18561" s="358">
        <f t="shared" si="565"/>
        <v>18549</v>
      </c>
      <c r="X18561" s="580"/>
    </row>
    <row r="18562" spans="14:24">
      <c r="N18562" s="716"/>
      <c r="O18562" s="716"/>
      <c r="P18562" s="716"/>
      <c r="Q18562" s="716"/>
      <c r="R18562" s="716"/>
      <c r="S18562" s="716"/>
      <c r="T18562" s="1051"/>
      <c r="U18562" s="360" t="s">
        <v>420</v>
      </c>
      <c r="V18562" s="821">
        <v>26</v>
      </c>
      <c r="W18562" s="358">
        <f t="shared" si="565"/>
        <v>18550</v>
      </c>
      <c r="X18562" s="580"/>
    </row>
    <row r="18563" spans="14:24">
      <c r="N18563" s="716"/>
      <c r="O18563" s="716"/>
      <c r="P18563" s="716"/>
      <c r="Q18563" s="716"/>
      <c r="R18563" s="716"/>
      <c r="S18563" s="716"/>
      <c r="T18563" s="1051"/>
      <c r="U18563" s="360" t="s">
        <v>420</v>
      </c>
      <c r="V18563" s="821">
        <v>27</v>
      </c>
      <c r="W18563" s="358">
        <f t="shared" si="565"/>
        <v>18551</v>
      </c>
      <c r="X18563" s="580"/>
    </row>
    <row r="18564" spans="14:24">
      <c r="N18564" s="716"/>
      <c r="O18564" s="716"/>
      <c r="P18564" s="716"/>
      <c r="Q18564" s="716"/>
      <c r="R18564" s="716"/>
      <c r="S18564" s="716"/>
      <c r="T18564" s="1051"/>
      <c r="U18564" s="360" t="s">
        <v>420</v>
      </c>
      <c r="V18564" s="821">
        <v>28</v>
      </c>
      <c r="W18564" s="358">
        <f t="shared" si="565"/>
        <v>18552</v>
      </c>
      <c r="X18564" s="580"/>
    </row>
    <row r="18565" spans="14:24">
      <c r="N18565" s="716"/>
      <c r="O18565" s="716"/>
      <c r="P18565" s="716"/>
      <c r="Q18565" s="716"/>
      <c r="R18565" s="716"/>
      <c r="S18565" s="716"/>
      <c r="T18565" s="1051"/>
      <c r="U18565" s="360" t="s">
        <v>420</v>
      </c>
      <c r="V18565" s="821">
        <v>29</v>
      </c>
      <c r="W18565" s="358">
        <f t="shared" si="565"/>
        <v>18553</v>
      </c>
      <c r="X18565" s="580"/>
    </row>
    <row r="18566" spans="14:24">
      <c r="N18566" s="716"/>
      <c r="O18566" s="716"/>
      <c r="P18566" s="716"/>
      <c r="Q18566" s="716"/>
      <c r="R18566" s="716"/>
      <c r="S18566" s="716"/>
      <c r="T18566" s="1051"/>
      <c r="U18566" s="360" t="s">
        <v>420</v>
      </c>
      <c r="V18566" s="821">
        <v>30</v>
      </c>
      <c r="W18566" s="358">
        <f t="shared" si="565"/>
        <v>18554</v>
      </c>
      <c r="X18566" s="580"/>
    </row>
    <row r="18567" spans="14:24">
      <c r="N18567" s="716"/>
      <c r="O18567" s="716"/>
      <c r="P18567" s="716"/>
      <c r="Q18567" s="716"/>
      <c r="R18567" s="716"/>
      <c r="S18567" s="716"/>
      <c r="T18567" s="1051"/>
      <c r="U18567" s="360" t="s">
        <v>420</v>
      </c>
      <c r="V18567" s="821">
        <v>31</v>
      </c>
      <c r="W18567" s="358">
        <f t="shared" si="565"/>
        <v>18555</v>
      </c>
      <c r="X18567" s="580"/>
    </row>
    <row r="18568" spans="14:24">
      <c r="N18568" s="716"/>
      <c r="O18568" s="716"/>
      <c r="P18568" s="716"/>
      <c r="Q18568" s="716"/>
      <c r="R18568" s="716"/>
      <c r="S18568" s="716"/>
      <c r="T18568" s="1051"/>
      <c r="U18568" s="360" t="s">
        <v>420</v>
      </c>
      <c r="V18568" s="821">
        <v>32</v>
      </c>
      <c r="W18568" s="358">
        <f t="shared" si="565"/>
        <v>18556</v>
      </c>
      <c r="X18568" s="580"/>
    </row>
    <row r="18569" spans="14:24">
      <c r="N18569" s="716"/>
      <c r="O18569" s="716"/>
      <c r="P18569" s="716"/>
      <c r="Q18569" s="716"/>
      <c r="R18569" s="716"/>
      <c r="S18569" s="716"/>
      <c r="T18569" s="1051"/>
      <c r="U18569" s="360" t="s">
        <v>420</v>
      </c>
      <c r="V18569" s="821">
        <v>33</v>
      </c>
      <c r="W18569" s="358">
        <f t="shared" si="565"/>
        <v>18557</v>
      </c>
      <c r="X18569" s="580"/>
    </row>
    <row r="18570" spans="14:24">
      <c r="N18570" s="716"/>
      <c r="O18570" s="716"/>
      <c r="P18570" s="716"/>
      <c r="Q18570" s="716"/>
      <c r="R18570" s="716"/>
      <c r="S18570" s="716"/>
      <c r="T18570" s="1051"/>
      <c r="U18570" s="360" t="s">
        <v>420</v>
      </c>
      <c r="V18570" s="821">
        <v>34</v>
      </c>
      <c r="W18570" s="358">
        <f t="shared" ref="W18570:W18633" si="566">W18569+1</f>
        <v>18558</v>
      </c>
      <c r="X18570" s="580"/>
    </row>
    <row r="18571" spans="14:24">
      <c r="N18571" s="716"/>
      <c r="O18571" s="716"/>
      <c r="P18571" s="716"/>
      <c r="Q18571" s="716"/>
      <c r="R18571" s="716"/>
      <c r="S18571" s="716"/>
      <c r="T18571" s="1051"/>
      <c r="U18571" s="360" t="s">
        <v>420</v>
      </c>
      <c r="V18571" s="821">
        <v>35</v>
      </c>
      <c r="W18571" s="358">
        <f t="shared" si="566"/>
        <v>18559</v>
      </c>
      <c r="X18571" s="580"/>
    </row>
    <row r="18572" spans="14:24">
      <c r="N18572" s="716"/>
      <c r="O18572" s="716"/>
      <c r="P18572" s="716"/>
      <c r="Q18572" s="716"/>
      <c r="R18572" s="716"/>
      <c r="S18572" s="716"/>
      <c r="T18572" s="1051"/>
      <c r="U18572" s="360" t="s">
        <v>420</v>
      </c>
      <c r="V18572" s="821">
        <v>36</v>
      </c>
      <c r="W18572" s="358">
        <f t="shared" si="566"/>
        <v>18560</v>
      </c>
      <c r="X18572" s="580"/>
    </row>
    <row r="18573" spans="14:24">
      <c r="N18573" s="716"/>
      <c r="O18573" s="716"/>
      <c r="P18573" s="716"/>
      <c r="Q18573" s="716"/>
      <c r="R18573" s="716"/>
      <c r="S18573" s="716"/>
      <c r="T18573" s="1051"/>
      <c r="U18573" s="360" t="s">
        <v>420</v>
      </c>
      <c r="V18573" s="821">
        <v>37</v>
      </c>
      <c r="W18573" s="358">
        <f t="shared" si="566"/>
        <v>18561</v>
      </c>
      <c r="X18573" s="580"/>
    </row>
    <row r="18574" spans="14:24">
      <c r="N18574" s="716"/>
      <c r="O18574" s="716"/>
      <c r="P18574" s="716"/>
      <c r="Q18574" s="716"/>
      <c r="R18574" s="716"/>
      <c r="S18574" s="716"/>
      <c r="T18574" s="1051"/>
      <c r="U18574" s="360" t="s">
        <v>420</v>
      </c>
      <c r="V18574" s="821">
        <v>38</v>
      </c>
      <c r="W18574" s="358">
        <f t="shared" si="566"/>
        <v>18562</v>
      </c>
      <c r="X18574" s="580"/>
    </row>
    <row r="18575" spans="14:24">
      <c r="N18575" s="716"/>
      <c r="O18575" s="716"/>
      <c r="P18575" s="716"/>
      <c r="Q18575" s="716"/>
      <c r="R18575" s="716"/>
      <c r="S18575" s="716"/>
      <c r="T18575" s="1051"/>
      <c r="U18575" s="360" t="s">
        <v>420</v>
      </c>
      <c r="V18575" s="821">
        <v>39</v>
      </c>
      <c r="W18575" s="358">
        <f t="shared" si="566"/>
        <v>18563</v>
      </c>
      <c r="X18575" s="580"/>
    </row>
    <row r="18576" spans="14:24">
      <c r="N18576" s="716"/>
      <c r="O18576" s="716"/>
      <c r="P18576" s="716"/>
      <c r="Q18576" s="716"/>
      <c r="R18576" s="716"/>
      <c r="S18576" s="716"/>
      <c r="T18576" s="1051"/>
      <c r="U18576" s="360" t="s">
        <v>420</v>
      </c>
      <c r="V18576" s="821">
        <v>40</v>
      </c>
      <c r="W18576" s="358">
        <f t="shared" si="566"/>
        <v>18564</v>
      </c>
      <c r="X18576" s="580"/>
    </row>
    <row r="18577" spans="14:24">
      <c r="N18577" s="716"/>
      <c r="O18577" s="716"/>
      <c r="P18577" s="716"/>
      <c r="Q18577" s="716"/>
      <c r="R18577" s="716"/>
      <c r="S18577" s="716"/>
      <c r="T18577" s="1051"/>
      <c r="U18577" s="360" t="s">
        <v>420</v>
      </c>
      <c r="V18577" s="821">
        <v>41</v>
      </c>
      <c r="W18577" s="358">
        <f t="shared" si="566"/>
        <v>18565</v>
      </c>
      <c r="X18577" s="580"/>
    </row>
    <row r="18578" spans="14:24">
      <c r="N18578" s="716"/>
      <c r="O18578" s="716"/>
      <c r="P18578" s="716"/>
      <c r="Q18578" s="716"/>
      <c r="R18578" s="716"/>
      <c r="S18578" s="716"/>
      <c r="T18578" s="1051"/>
      <c r="U18578" s="360" t="s">
        <v>420</v>
      </c>
      <c r="V18578" s="821">
        <v>42</v>
      </c>
      <c r="W18578" s="358">
        <f t="shared" si="566"/>
        <v>18566</v>
      </c>
      <c r="X18578" s="580"/>
    </row>
    <row r="18579" spans="14:24">
      <c r="N18579" s="716"/>
      <c r="O18579" s="716"/>
      <c r="P18579" s="716"/>
      <c r="Q18579" s="716"/>
      <c r="R18579" s="716"/>
      <c r="S18579" s="716"/>
      <c r="T18579" s="1051"/>
      <c r="U18579" s="360" t="s">
        <v>420</v>
      </c>
      <c r="V18579" s="821">
        <v>43</v>
      </c>
      <c r="W18579" s="358">
        <f t="shared" si="566"/>
        <v>18567</v>
      </c>
      <c r="X18579" s="580"/>
    </row>
    <row r="18580" spans="14:24">
      <c r="N18580" s="716"/>
      <c r="O18580" s="716"/>
      <c r="P18580" s="716"/>
      <c r="Q18580" s="716"/>
      <c r="R18580" s="716"/>
      <c r="S18580" s="716"/>
      <c r="T18580" s="1051"/>
      <c r="U18580" s="360" t="s">
        <v>420</v>
      </c>
      <c r="V18580" s="821">
        <v>44</v>
      </c>
      <c r="W18580" s="358">
        <f t="shared" si="566"/>
        <v>18568</v>
      </c>
      <c r="X18580" s="580"/>
    </row>
    <row r="18581" spans="14:24">
      <c r="N18581" s="716"/>
      <c r="O18581" s="716"/>
      <c r="P18581" s="716"/>
      <c r="Q18581" s="716"/>
      <c r="R18581" s="716"/>
      <c r="S18581" s="716"/>
      <c r="T18581" s="1051"/>
      <c r="U18581" s="360" t="s">
        <v>420</v>
      </c>
      <c r="V18581" s="821">
        <v>45</v>
      </c>
      <c r="W18581" s="358">
        <f t="shared" si="566"/>
        <v>18569</v>
      </c>
      <c r="X18581" s="580"/>
    </row>
    <row r="18582" spans="14:24">
      <c r="N18582" s="716"/>
      <c r="O18582" s="716"/>
      <c r="P18582" s="716"/>
      <c r="Q18582" s="716"/>
      <c r="R18582" s="716"/>
      <c r="S18582" s="716"/>
      <c r="T18582" s="1051"/>
      <c r="U18582" s="360" t="s">
        <v>420</v>
      </c>
      <c r="V18582" s="821">
        <v>46</v>
      </c>
      <c r="W18582" s="358">
        <f t="shared" si="566"/>
        <v>18570</v>
      </c>
      <c r="X18582" s="580"/>
    </row>
    <row r="18583" spans="14:24">
      <c r="N18583" s="716"/>
      <c r="O18583" s="716"/>
      <c r="P18583" s="716"/>
      <c r="Q18583" s="716"/>
      <c r="R18583" s="716"/>
      <c r="S18583" s="716"/>
      <c r="T18583" s="1051"/>
      <c r="U18583" s="360" t="s">
        <v>420</v>
      </c>
      <c r="V18583" s="821">
        <v>47</v>
      </c>
      <c r="W18583" s="358">
        <f t="shared" si="566"/>
        <v>18571</v>
      </c>
      <c r="X18583" s="580"/>
    </row>
    <row r="18584" spans="14:24">
      <c r="N18584" s="716"/>
      <c r="O18584" s="716"/>
      <c r="P18584" s="716"/>
      <c r="Q18584" s="716"/>
      <c r="R18584" s="716"/>
      <c r="S18584" s="716"/>
      <c r="T18584" s="1051"/>
      <c r="U18584" s="360" t="s">
        <v>420</v>
      </c>
      <c r="V18584" s="821">
        <v>48</v>
      </c>
      <c r="W18584" s="358">
        <f t="shared" si="566"/>
        <v>18572</v>
      </c>
      <c r="X18584" s="580"/>
    </row>
    <row r="18585" spans="14:24">
      <c r="N18585" s="716"/>
      <c r="O18585" s="716"/>
      <c r="P18585" s="716"/>
      <c r="Q18585" s="716"/>
      <c r="R18585" s="716"/>
      <c r="S18585" s="716"/>
      <c r="T18585" s="1051"/>
      <c r="U18585" s="360" t="s">
        <v>420</v>
      </c>
      <c r="V18585" s="821">
        <v>49</v>
      </c>
      <c r="W18585" s="358">
        <f t="shared" si="566"/>
        <v>18573</v>
      </c>
      <c r="X18585" s="580"/>
    </row>
    <row r="18586" spans="14:24">
      <c r="N18586" s="716"/>
      <c r="O18586" s="716"/>
      <c r="P18586" s="716"/>
      <c r="Q18586" s="716"/>
      <c r="R18586" s="716"/>
      <c r="S18586" s="716"/>
      <c r="T18586" s="1051"/>
      <c r="U18586" s="360" t="s">
        <v>420</v>
      </c>
      <c r="V18586" s="821">
        <v>50</v>
      </c>
      <c r="W18586" s="358">
        <f t="shared" si="566"/>
        <v>18574</v>
      </c>
      <c r="X18586" s="580"/>
    </row>
    <row r="18587" spans="14:24">
      <c r="N18587" s="716"/>
      <c r="O18587" s="716"/>
      <c r="P18587" s="716"/>
      <c r="Q18587" s="716"/>
      <c r="R18587" s="716"/>
      <c r="S18587" s="716"/>
      <c r="T18587" s="1051"/>
      <c r="U18587" s="360" t="s">
        <v>420</v>
      </c>
      <c r="V18587" s="821">
        <v>51</v>
      </c>
      <c r="W18587" s="358">
        <f t="shared" si="566"/>
        <v>18575</v>
      </c>
      <c r="X18587" s="580"/>
    </row>
    <row r="18588" spans="14:24">
      <c r="N18588" s="716"/>
      <c r="O18588" s="716"/>
      <c r="P18588" s="716"/>
      <c r="Q18588" s="716"/>
      <c r="R18588" s="716"/>
      <c r="S18588" s="716"/>
      <c r="T18588" s="1051"/>
      <c r="U18588" s="360" t="s">
        <v>420</v>
      </c>
      <c r="V18588" s="821">
        <v>52</v>
      </c>
      <c r="W18588" s="358">
        <f t="shared" si="566"/>
        <v>18576</v>
      </c>
      <c r="X18588" s="580"/>
    </row>
    <row r="18589" spans="14:24">
      <c r="N18589" s="716"/>
      <c r="O18589" s="716"/>
      <c r="P18589" s="716"/>
      <c r="Q18589" s="716"/>
      <c r="R18589" s="716"/>
      <c r="S18589" s="716"/>
      <c r="T18589" s="1051"/>
      <c r="U18589" s="360" t="s">
        <v>420</v>
      </c>
      <c r="V18589" s="821">
        <v>53</v>
      </c>
      <c r="W18589" s="358">
        <f t="shared" si="566"/>
        <v>18577</v>
      </c>
      <c r="X18589" s="580"/>
    </row>
    <row r="18590" spans="14:24">
      <c r="N18590" s="716"/>
      <c r="O18590" s="716"/>
      <c r="P18590" s="716"/>
      <c r="Q18590" s="716"/>
      <c r="R18590" s="716"/>
      <c r="S18590" s="716"/>
      <c r="T18590" s="1051"/>
      <c r="U18590" s="360" t="s">
        <v>420</v>
      </c>
      <c r="V18590" s="821">
        <v>54</v>
      </c>
      <c r="W18590" s="358">
        <f t="shared" si="566"/>
        <v>18578</v>
      </c>
      <c r="X18590" s="580"/>
    </row>
    <row r="18591" spans="14:24">
      <c r="N18591" s="716"/>
      <c r="O18591" s="716"/>
      <c r="P18591" s="716"/>
      <c r="Q18591" s="716"/>
      <c r="R18591" s="716"/>
      <c r="S18591" s="716"/>
      <c r="T18591" s="1051"/>
      <c r="U18591" s="360" t="s">
        <v>420</v>
      </c>
      <c r="V18591" s="821">
        <v>55</v>
      </c>
      <c r="W18591" s="358">
        <f t="shared" si="566"/>
        <v>18579</v>
      </c>
      <c r="X18591" s="580"/>
    </row>
    <row r="18592" spans="14:24">
      <c r="N18592" s="716"/>
      <c r="O18592" s="716"/>
      <c r="P18592" s="716"/>
      <c r="Q18592" s="716"/>
      <c r="R18592" s="716"/>
      <c r="S18592" s="716"/>
      <c r="T18592" s="1051"/>
      <c r="U18592" s="360" t="s">
        <v>420</v>
      </c>
      <c r="V18592" s="821">
        <v>56</v>
      </c>
      <c r="W18592" s="358">
        <f t="shared" si="566"/>
        <v>18580</v>
      </c>
      <c r="X18592" s="580"/>
    </row>
    <row r="18593" spans="14:24">
      <c r="N18593" s="716"/>
      <c r="O18593" s="716"/>
      <c r="P18593" s="716"/>
      <c r="Q18593" s="716"/>
      <c r="R18593" s="716"/>
      <c r="S18593" s="716"/>
      <c r="T18593" s="1051"/>
      <c r="U18593" s="360" t="s">
        <v>420</v>
      </c>
      <c r="V18593" s="821">
        <v>57</v>
      </c>
      <c r="W18593" s="358">
        <f t="shared" si="566"/>
        <v>18581</v>
      </c>
      <c r="X18593" s="580"/>
    </row>
    <row r="18594" spans="14:24">
      <c r="N18594" s="716"/>
      <c r="O18594" s="716"/>
      <c r="P18594" s="716"/>
      <c r="Q18594" s="716"/>
      <c r="R18594" s="716"/>
      <c r="S18594" s="716"/>
      <c r="T18594" s="1051"/>
      <c r="U18594" s="360" t="s">
        <v>420</v>
      </c>
      <c r="V18594" s="821">
        <v>58</v>
      </c>
      <c r="W18594" s="358">
        <f t="shared" si="566"/>
        <v>18582</v>
      </c>
      <c r="X18594" s="580"/>
    </row>
    <row r="18595" spans="14:24">
      <c r="N18595" s="716"/>
      <c r="O18595" s="716"/>
      <c r="P18595" s="716"/>
      <c r="Q18595" s="716"/>
      <c r="R18595" s="716"/>
      <c r="S18595" s="716"/>
      <c r="T18595" s="1051"/>
      <c r="U18595" s="360" t="s">
        <v>420</v>
      </c>
      <c r="V18595" s="821">
        <v>59</v>
      </c>
      <c r="W18595" s="358">
        <f t="shared" si="566"/>
        <v>18583</v>
      </c>
      <c r="X18595" s="580"/>
    </row>
    <row r="18596" spans="14:24">
      <c r="N18596" s="716"/>
      <c r="O18596" s="716"/>
      <c r="P18596" s="716"/>
      <c r="Q18596" s="716"/>
      <c r="R18596" s="716"/>
      <c r="S18596" s="716"/>
      <c r="T18596" s="1051"/>
      <c r="U18596" s="360" t="s">
        <v>420</v>
      </c>
      <c r="V18596" s="821">
        <v>60</v>
      </c>
      <c r="W18596" s="358">
        <f t="shared" si="566"/>
        <v>18584</v>
      </c>
      <c r="X18596" s="580"/>
    </row>
    <row r="18597" spans="14:24">
      <c r="N18597" s="716"/>
      <c r="O18597" s="716"/>
      <c r="P18597" s="716"/>
      <c r="Q18597" s="716"/>
      <c r="R18597" s="716"/>
      <c r="S18597" s="716"/>
      <c r="T18597" s="1051"/>
      <c r="U18597" s="360" t="s">
        <v>420</v>
      </c>
      <c r="V18597" s="821">
        <v>61</v>
      </c>
      <c r="W18597" s="358">
        <f t="shared" si="566"/>
        <v>18585</v>
      </c>
      <c r="X18597" s="580"/>
    </row>
    <row r="18598" spans="14:24">
      <c r="N18598" s="716"/>
      <c r="O18598" s="716"/>
      <c r="P18598" s="716"/>
      <c r="Q18598" s="716"/>
      <c r="R18598" s="716"/>
      <c r="S18598" s="716"/>
      <c r="T18598" s="1051"/>
      <c r="U18598" s="360" t="s">
        <v>420</v>
      </c>
      <c r="V18598" s="821">
        <v>62</v>
      </c>
      <c r="W18598" s="358">
        <f t="shared" si="566"/>
        <v>18586</v>
      </c>
      <c r="X18598" s="580"/>
    </row>
    <row r="18599" spans="14:24">
      <c r="N18599" s="716"/>
      <c r="O18599" s="716"/>
      <c r="P18599" s="716"/>
      <c r="Q18599" s="716"/>
      <c r="R18599" s="716"/>
      <c r="S18599" s="716"/>
      <c r="T18599" s="1051"/>
      <c r="U18599" s="360" t="s">
        <v>420</v>
      </c>
      <c r="V18599" s="821">
        <v>63</v>
      </c>
      <c r="W18599" s="358">
        <f t="shared" si="566"/>
        <v>18587</v>
      </c>
      <c r="X18599" s="580"/>
    </row>
    <row r="18600" spans="14:24">
      <c r="N18600" s="716"/>
      <c r="O18600" s="716"/>
      <c r="P18600" s="716"/>
      <c r="Q18600" s="716"/>
      <c r="R18600" s="716"/>
      <c r="S18600" s="716"/>
      <c r="T18600" s="1051"/>
      <c r="U18600" s="360" t="s">
        <v>420</v>
      </c>
      <c r="V18600" s="821">
        <v>64</v>
      </c>
      <c r="W18600" s="358">
        <f t="shared" si="566"/>
        <v>18588</v>
      </c>
      <c r="X18600" s="580"/>
    </row>
    <row r="18601" spans="14:24">
      <c r="N18601" s="716"/>
      <c r="O18601" s="716"/>
      <c r="P18601" s="716"/>
      <c r="Q18601" s="716"/>
      <c r="R18601" s="716"/>
      <c r="S18601" s="716"/>
      <c r="T18601" s="1051"/>
      <c r="U18601" s="360" t="s">
        <v>420</v>
      </c>
      <c r="V18601" s="821">
        <v>65</v>
      </c>
      <c r="W18601" s="358">
        <f t="shared" si="566"/>
        <v>18589</v>
      </c>
      <c r="X18601" s="580"/>
    </row>
    <row r="18602" spans="14:24">
      <c r="N18602" s="716"/>
      <c r="O18602" s="716"/>
      <c r="P18602" s="716"/>
      <c r="Q18602" s="716"/>
      <c r="R18602" s="716"/>
      <c r="S18602" s="716"/>
      <c r="T18602" s="1051"/>
      <c r="U18602" s="360" t="s">
        <v>420</v>
      </c>
      <c r="V18602" s="821">
        <v>66</v>
      </c>
      <c r="W18602" s="358">
        <f t="shared" si="566"/>
        <v>18590</v>
      </c>
      <c r="X18602" s="580"/>
    </row>
    <row r="18603" spans="14:24">
      <c r="N18603" s="716"/>
      <c r="O18603" s="716"/>
      <c r="P18603" s="716"/>
      <c r="Q18603" s="716"/>
      <c r="R18603" s="716"/>
      <c r="S18603" s="716"/>
      <c r="T18603" s="1051"/>
      <c r="U18603" s="360" t="s">
        <v>420</v>
      </c>
      <c r="V18603" s="821">
        <v>67</v>
      </c>
      <c r="W18603" s="358">
        <f t="shared" si="566"/>
        <v>18591</v>
      </c>
      <c r="X18603" s="580"/>
    </row>
    <row r="18604" spans="14:24">
      <c r="N18604" s="716"/>
      <c r="O18604" s="716"/>
      <c r="P18604" s="716"/>
      <c r="Q18604" s="716"/>
      <c r="R18604" s="716"/>
      <c r="S18604" s="716"/>
      <c r="T18604" s="1051"/>
      <c r="U18604" s="360" t="s">
        <v>420</v>
      </c>
      <c r="V18604" s="821">
        <v>68</v>
      </c>
      <c r="W18604" s="358">
        <f t="shared" si="566"/>
        <v>18592</v>
      </c>
      <c r="X18604" s="580"/>
    </row>
    <row r="18605" spans="14:24">
      <c r="N18605" s="716"/>
      <c r="O18605" s="716"/>
      <c r="P18605" s="716"/>
      <c r="Q18605" s="716"/>
      <c r="R18605" s="716"/>
      <c r="S18605" s="716"/>
      <c r="T18605" s="1051"/>
      <c r="U18605" s="360" t="s">
        <v>420</v>
      </c>
      <c r="V18605" s="821">
        <v>69</v>
      </c>
      <c r="W18605" s="358">
        <f t="shared" si="566"/>
        <v>18593</v>
      </c>
      <c r="X18605" s="580"/>
    </row>
    <row r="18606" spans="14:24">
      <c r="N18606" s="716"/>
      <c r="O18606" s="716"/>
      <c r="P18606" s="716"/>
      <c r="Q18606" s="716"/>
      <c r="R18606" s="716"/>
      <c r="S18606" s="716"/>
      <c r="T18606" s="1051"/>
      <c r="U18606" s="360" t="s">
        <v>420</v>
      </c>
      <c r="V18606" s="821">
        <v>70</v>
      </c>
      <c r="W18606" s="358">
        <f t="shared" si="566"/>
        <v>18594</v>
      </c>
      <c r="X18606" s="580"/>
    </row>
    <row r="18607" spans="14:24">
      <c r="N18607" s="716"/>
      <c r="O18607" s="716"/>
      <c r="P18607" s="716"/>
      <c r="Q18607" s="716"/>
      <c r="R18607" s="716"/>
      <c r="S18607" s="716"/>
      <c r="T18607" s="1051"/>
      <c r="U18607" s="360" t="s">
        <v>420</v>
      </c>
      <c r="V18607" s="821">
        <v>71</v>
      </c>
      <c r="W18607" s="358">
        <f t="shared" si="566"/>
        <v>18595</v>
      </c>
      <c r="X18607" s="580"/>
    </row>
    <row r="18608" spans="14:24">
      <c r="N18608" s="716"/>
      <c r="O18608" s="716"/>
      <c r="P18608" s="716"/>
      <c r="Q18608" s="716"/>
      <c r="R18608" s="716"/>
      <c r="S18608" s="716"/>
      <c r="T18608" s="1051"/>
      <c r="U18608" s="360" t="s">
        <v>420</v>
      </c>
      <c r="V18608" s="821">
        <v>72</v>
      </c>
      <c r="W18608" s="358">
        <f t="shared" si="566"/>
        <v>18596</v>
      </c>
      <c r="X18608" s="580"/>
    </row>
    <row r="18609" spans="14:24">
      <c r="N18609" s="716"/>
      <c r="O18609" s="716"/>
      <c r="P18609" s="716"/>
      <c r="Q18609" s="716"/>
      <c r="R18609" s="716"/>
      <c r="S18609" s="716"/>
      <c r="T18609" s="1051"/>
      <c r="U18609" s="360" t="s">
        <v>420</v>
      </c>
      <c r="V18609" s="821">
        <v>73</v>
      </c>
      <c r="W18609" s="358">
        <f t="shared" si="566"/>
        <v>18597</v>
      </c>
      <c r="X18609" s="580"/>
    </row>
    <row r="18610" spans="14:24">
      <c r="N18610" s="716"/>
      <c r="O18610" s="716"/>
      <c r="P18610" s="716"/>
      <c r="Q18610" s="716"/>
      <c r="R18610" s="716"/>
      <c r="S18610" s="716"/>
      <c r="T18610" s="1051"/>
      <c r="U18610" s="360" t="s">
        <v>420</v>
      </c>
      <c r="V18610" s="821">
        <v>74</v>
      </c>
      <c r="W18610" s="358">
        <f t="shared" si="566"/>
        <v>18598</v>
      </c>
      <c r="X18610" s="580"/>
    </row>
    <row r="18611" spans="14:24">
      <c r="N18611" s="716"/>
      <c r="O18611" s="716"/>
      <c r="P18611" s="716"/>
      <c r="Q18611" s="716"/>
      <c r="R18611" s="716"/>
      <c r="S18611" s="716"/>
      <c r="T18611" s="1051"/>
      <c r="U18611" s="360" t="s">
        <v>420</v>
      </c>
      <c r="V18611" s="821">
        <v>75</v>
      </c>
      <c r="W18611" s="358">
        <f t="shared" si="566"/>
        <v>18599</v>
      </c>
      <c r="X18611" s="580"/>
    </row>
    <row r="18612" spans="14:24">
      <c r="N18612" s="716"/>
      <c r="O18612" s="716"/>
      <c r="P18612" s="716"/>
      <c r="Q18612" s="716"/>
      <c r="R18612" s="716"/>
      <c r="S18612" s="716"/>
      <c r="T18612" s="1051"/>
      <c r="U18612" s="360" t="s">
        <v>420</v>
      </c>
      <c r="V18612" s="821">
        <v>76</v>
      </c>
      <c r="W18612" s="358">
        <f t="shared" si="566"/>
        <v>18600</v>
      </c>
      <c r="X18612" s="580"/>
    </row>
    <row r="18613" spans="14:24">
      <c r="N18613" s="716"/>
      <c r="O18613" s="716"/>
      <c r="P18613" s="716"/>
      <c r="Q18613" s="716"/>
      <c r="R18613" s="716"/>
      <c r="S18613" s="716"/>
      <c r="T18613" s="1051"/>
      <c r="U18613" s="360" t="s">
        <v>420</v>
      </c>
      <c r="V18613" s="821">
        <v>77</v>
      </c>
      <c r="W18613" s="358">
        <f t="shared" si="566"/>
        <v>18601</v>
      </c>
      <c r="X18613" s="580"/>
    </row>
    <row r="18614" spans="14:24">
      <c r="N18614" s="716"/>
      <c r="O18614" s="716"/>
      <c r="P18614" s="716"/>
      <c r="Q18614" s="716"/>
      <c r="R18614" s="716"/>
      <c r="S18614" s="716"/>
      <c r="T18614" s="1051"/>
      <c r="U18614" s="360" t="s">
        <v>420</v>
      </c>
      <c r="V18614" s="821">
        <v>78</v>
      </c>
      <c r="W18614" s="358">
        <f t="shared" si="566"/>
        <v>18602</v>
      </c>
      <c r="X18614" s="580"/>
    </row>
    <row r="18615" spans="14:24">
      <c r="N18615" s="716"/>
      <c r="O18615" s="716"/>
      <c r="P18615" s="716"/>
      <c r="Q18615" s="716"/>
      <c r="R18615" s="716"/>
      <c r="S18615" s="716"/>
      <c r="T18615" s="1051"/>
      <c r="U18615" s="360" t="s">
        <v>420</v>
      </c>
      <c r="V18615" s="821">
        <v>79</v>
      </c>
      <c r="W18615" s="358">
        <f t="shared" si="566"/>
        <v>18603</v>
      </c>
      <c r="X18615" s="580"/>
    </row>
    <row r="18616" spans="14:24">
      <c r="N18616" s="716"/>
      <c r="O18616" s="716"/>
      <c r="P18616" s="716"/>
      <c r="Q18616" s="716"/>
      <c r="R18616" s="716"/>
      <c r="S18616" s="716"/>
      <c r="T18616" s="1051"/>
      <c r="U18616" s="360" t="s">
        <v>420</v>
      </c>
      <c r="V18616" s="821">
        <v>80</v>
      </c>
      <c r="W18616" s="358">
        <f t="shared" si="566"/>
        <v>18604</v>
      </c>
      <c r="X18616" s="580"/>
    </row>
    <row r="18617" spans="14:24">
      <c r="N18617" s="716"/>
      <c r="O18617" s="716"/>
      <c r="P18617" s="716"/>
      <c r="Q18617" s="716"/>
      <c r="R18617" s="716"/>
      <c r="S18617" s="716"/>
      <c r="T18617" s="1051"/>
      <c r="U18617" s="360" t="s">
        <v>420</v>
      </c>
      <c r="V18617" s="821">
        <v>81</v>
      </c>
      <c r="W18617" s="358">
        <f t="shared" si="566"/>
        <v>18605</v>
      </c>
      <c r="X18617" s="580"/>
    </row>
    <row r="18618" spans="14:24">
      <c r="N18618" s="716"/>
      <c r="O18618" s="716"/>
      <c r="P18618" s="716"/>
      <c r="Q18618" s="716"/>
      <c r="R18618" s="716"/>
      <c r="S18618" s="716"/>
      <c r="T18618" s="1051"/>
      <c r="U18618" s="360" t="s">
        <v>420</v>
      </c>
      <c r="V18618" s="821">
        <v>82</v>
      </c>
      <c r="W18618" s="358">
        <f t="shared" si="566"/>
        <v>18606</v>
      </c>
      <c r="X18618" s="580"/>
    </row>
    <row r="18619" spans="14:24">
      <c r="N18619" s="716"/>
      <c r="O18619" s="716"/>
      <c r="P18619" s="716"/>
      <c r="Q18619" s="716"/>
      <c r="R18619" s="716"/>
      <c r="S18619" s="716"/>
      <c r="T18619" s="1051"/>
      <c r="U18619" s="360" t="s">
        <v>420</v>
      </c>
      <c r="V18619" s="821">
        <v>83</v>
      </c>
      <c r="W18619" s="358">
        <f t="shared" si="566"/>
        <v>18607</v>
      </c>
      <c r="X18619" s="580"/>
    </row>
    <row r="18620" spans="14:24">
      <c r="N18620" s="716"/>
      <c r="O18620" s="716"/>
      <c r="P18620" s="716"/>
      <c r="Q18620" s="716"/>
      <c r="R18620" s="716"/>
      <c r="S18620" s="716"/>
      <c r="T18620" s="1051"/>
      <c r="U18620" s="360" t="s">
        <v>420</v>
      </c>
      <c r="V18620" s="821">
        <v>84</v>
      </c>
      <c r="W18620" s="358">
        <f t="shared" si="566"/>
        <v>18608</v>
      </c>
      <c r="X18620" s="580"/>
    </row>
    <row r="18621" spans="14:24">
      <c r="N18621" s="716"/>
      <c r="O18621" s="716"/>
      <c r="P18621" s="716"/>
      <c r="Q18621" s="716"/>
      <c r="R18621" s="716"/>
      <c r="S18621" s="716"/>
      <c r="T18621" s="1051"/>
      <c r="U18621" s="360" t="s">
        <v>420</v>
      </c>
      <c r="V18621" s="821">
        <v>85</v>
      </c>
      <c r="W18621" s="358">
        <f t="shared" si="566"/>
        <v>18609</v>
      </c>
      <c r="X18621" s="580"/>
    </row>
    <row r="18622" spans="14:24">
      <c r="N18622" s="716"/>
      <c r="O18622" s="716"/>
      <c r="P18622" s="716"/>
      <c r="Q18622" s="716"/>
      <c r="R18622" s="716"/>
      <c r="S18622" s="716"/>
      <c r="T18622" s="1051"/>
      <c r="U18622" s="360" t="s">
        <v>420</v>
      </c>
      <c r="V18622" s="821">
        <v>86</v>
      </c>
      <c r="W18622" s="358">
        <f t="shared" si="566"/>
        <v>18610</v>
      </c>
      <c r="X18622" s="580"/>
    </row>
    <row r="18623" spans="14:24">
      <c r="N18623" s="716"/>
      <c r="O18623" s="716"/>
      <c r="P18623" s="716"/>
      <c r="Q18623" s="716"/>
      <c r="R18623" s="716"/>
      <c r="S18623" s="716"/>
      <c r="T18623" s="1051"/>
      <c r="U18623" s="360" t="s">
        <v>420</v>
      </c>
      <c r="V18623" s="821">
        <v>87</v>
      </c>
      <c r="W18623" s="358">
        <f t="shared" si="566"/>
        <v>18611</v>
      </c>
      <c r="X18623" s="580"/>
    </row>
    <row r="18624" spans="14:24">
      <c r="N18624" s="716"/>
      <c r="O18624" s="716"/>
      <c r="P18624" s="716"/>
      <c r="Q18624" s="716"/>
      <c r="R18624" s="716"/>
      <c r="S18624" s="716"/>
      <c r="T18624" s="1051"/>
      <c r="U18624" s="360" t="s">
        <v>420</v>
      </c>
      <c r="V18624" s="821">
        <v>88</v>
      </c>
      <c r="W18624" s="358">
        <f t="shared" si="566"/>
        <v>18612</v>
      </c>
      <c r="X18624" s="580"/>
    </row>
    <row r="18625" spans="14:24">
      <c r="N18625" s="716"/>
      <c r="O18625" s="716"/>
      <c r="P18625" s="716"/>
      <c r="Q18625" s="716"/>
      <c r="R18625" s="716"/>
      <c r="S18625" s="716"/>
      <c r="T18625" s="1051"/>
      <c r="U18625" s="360" t="s">
        <v>420</v>
      </c>
      <c r="V18625" s="821">
        <v>89</v>
      </c>
      <c r="W18625" s="358">
        <f t="shared" si="566"/>
        <v>18613</v>
      </c>
      <c r="X18625" s="580"/>
    </row>
    <row r="18626" spans="14:24">
      <c r="N18626" s="716"/>
      <c r="O18626" s="716"/>
      <c r="P18626" s="716"/>
      <c r="Q18626" s="716"/>
      <c r="R18626" s="716"/>
      <c r="S18626" s="716"/>
      <c r="T18626" s="1051"/>
      <c r="U18626" s="360" t="s">
        <v>420</v>
      </c>
      <c r="V18626" s="821">
        <v>90</v>
      </c>
      <c r="W18626" s="358">
        <f t="shared" si="566"/>
        <v>18614</v>
      </c>
      <c r="X18626" s="580"/>
    </row>
    <row r="18627" spans="14:24">
      <c r="N18627" s="716"/>
      <c r="O18627" s="716"/>
      <c r="P18627" s="716"/>
      <c r="Q18627" s="716"/>
      <c r="R18627" s="716"/>
      <c r="S18627" s="716"/>
      <c r="T18627" s="1051"/>
      <c r="U18627" s="360" t="s">
        <v>420</v>
      </c>
      <c r="V18627" s="821">
        <v>91</v>
      </c>
      <c r="W18627" s="358">
        <f t="shared" si="566"/>
        <v>18615</v>
      </c>
      <c r="X18627" s="580"/>
    </row>
    <row r="18628" spans="14:24">
      <c r="N18628" s="716"/>
      <c r="O18628" s="716"/>
      <c r="P18628" s="716"/>
      <c r="Q18628" s="716"/>
      <c r="R18628" s="716"/>
      <c r="S18628" s="716"/>
      <c r="T18628" s="1051"/>
      <c r="U18628" s="360" t="s">
        <v>420</v>
      </c>
      <c r="V18628" s="821">
        <v>92</v>
      </c>
      <c r="W18628" s="358">
        <f t="shared" si="566"/>
        <v>18616</v>
      </c>
      <c r="X18628" s="580"/>
    </row>
    <row r="18629" spans="14:24">
      <c r="N18629" s="716"/>
      <c r="O18629" s="716"/>
      <c r="P18629" s="716"/>
      <c r="Q18629" s="716"/>
      <c r="R18629" s="716"/>
      <c r="S18629" s="716"/>
      <c r="T18629" s="1051"/>
      <c r="U18629" s="360" t="s">
        <v>420</v>
      </c>
      <c r="V18629" s="821">
        <v>93</v>
      </c>
      <c r="W18629" s="358">
        <f t="shared" si="566"/>
        <v>18617</v>
      </c>
      <c r="X18629" s="580"/>
    </row>
    <row r="18630" spans="14:24">
      <c r="N18630" s="716"/>
      <c r="O18630" s="716"/>
      <c r="P18630" s="716"/>
      <c r="Q18630" s="716"/>
      <c r="R18630" s="716"/>
      <c r="S18630" s="716"/>
      <c r="T18630" s="1051"/>
      <c r="U18630" s="360" t="s">
        <v>420</v>
      </c>
      <c r="V18630" s="821">
        <v>94</v>
      </c>
      <c r="W18630" s="358">
        <f t="shared" si="566"/>
        <v>18618</v>
      </c>
      <c r="X18630" s="580"/>
    </row>
    <row r="18631" spans="14:24">
      <c r="N18631" s="716"/>
      <c r="O18631" s="716"/>
      <c r="P18631" s="716"/>
      <c r="Q18631" s="716"/>
      <c r="R18631" s="716"/>
      <c r="S18631" s="716"/>
      <c r="T18631" s="1051"/>
      <c r="U18631" s="360" t="s">
        <v>420</v>
      </c>
      <c r="V18631" s="821">
        <v>95</v>
      </c>
      <c r="W18631" s="358">
        <f t="shared" si="566"/>
        <v>18619</v>
      </c>
      <c r="X18631" s="580"/>
    </row>
    <row r="18632" spans="14:24">
      <c r="N18632" s="716"/>
      <c r="O18632" s="716"/>
      <c r="P18632" s="716"/>
      <c r="Q18632" s="716"/>
      <c r="R18632" s="716"/>
      <c r="S18632" s="716"/>
      <c r="T18632" s="1051"/>
      <c r="U18632" s="360" t="s">
        <v>420</v>
      </c>
      <c r="V18632" s="821">
        <v>96</v>
      </c>
      <c r="W18632" s="358">
        <f t="shared" si="566"/>
        <v>18620</v>
      </c>
      <c r="X18632" s="580"/>
    </row>
    <row r="18633" spans="14:24">
      <c r="N18633" s="716"/>
      <c r="O18633" s="716"/>
      <c r="P18633" s="716"/>
      <c r="Q18633" s="716"/>
      <c r="R18633" s="716"/>
      <c r="S18633" s="716"/>
      <c r="T18633" s="1051"/>
      <c r="U18633" s="360" t="s">
        <v>421</v>
      </c>
      <c r="V18633" s="821">
        <v>1</v>
      </c>
      <c r="W18633" s="358">
        <f t="shared" si="566"/>
        <v>18621</v>
      </c>
      <c r="X18633" s="580"/>
    </row>
    <row r="18634" spans="14:24">
      <c r="N18634" s="716"/>
      <c r="O18634" s="716"/>
      <c r="P18634" s="716"/>
      <c r="Q18634" s="716"/>
      <c r="R18634" s="716"/>
      <c r="S18634" s="716"/>
      <c r="T18634" s="1051"/>
      <c r="U18634" s="360" t="s">
        <v>421</v>
      </c>
      <c r="V18634" s="821">
        <v>2</v>
      </c>
      <c r="W18634" s="358">
        <f t="shared" ref="W18634:W18697" si="567">W18633+1</f>
        <v>18622</v>
      </c>
      <c r="X18634" s="580"/>
    </row>
    <row r="18635" spans="14:24">
      <c r="N18635" s="716"/>
      <c r="O18635" s="716"/>
      <c r="P18635" s="716"/>
      <c r="Q18635" s="716"/>
      <c r="R18635" s="716"/>
      <c r="S18635" s="716"/>
      <c r="T18635" s="1051"/>
      <c r="U18635" s="360" t="s">
        <v>421</v>
      </c>
      <c r="V18635" s="821">
        <v>3</v>
      </c>
      <c r="W18635" s="358">
        <f t="shared" si="567"/>
        <v>18623</v>
      </c>
      <c r="X18635" s="580"/>
    </row>
    <row r="18636" spans="14:24">
      <c r="N18636" s="716"/>
      <c r="O18636" s="716"/>
      <c r="P18636" s="716"/>
      <c r="Q18636" s="716"/>
      <c r="R18636" s="716"/>
      <c r="S18636" s="716"/>
      <c r="T18636" s="1051"/>
      <c r="U18636" s="360" t="s">
        <v>421</v>
      </c>
      <c r="V18636" s="821">
        <v>4</v>
      </c>
      <c r="W18636" s="358">
        <f t="shared" si="567"/>
        <v>18624</v>
      </c>
      <c r="X18636" s="580"/>
    </row>
    <row r="18637" spans="14:24">
      <c r="N18637" s="716"/>
      <c r="O18637" s="716"/>
      <c r="P18637" s="716"/>
      <c r="Q18637" s="716"/>
      <c r="R18637" s="716"/>
      <c r="S18637" s="716"/>
      <c r="T18637" s="1051"/>
      <c r="U18637" s="360" t="s">
        <v>421</v>
      </c>
      <c r="V18637" s="821">
        <v>5</v>
      </c>
      <c r="W18637" s="358">
        <f t="shared" si="567"/>
        <v>18625</v>
      </c>
      <c r="X18637" s="580"/>
    </row>
    <row r="18638" spans="14:24">
      <c r="N18638" s="716"/>
      <c r="O18638" s="716"/>
      <c r="P18638" s="716"/>
      <c r="Q18638" s="716"/>
      <c r="R18638" s="716"/>
      <c r="S18638" s="716"/>
      <c r="T18638" s="1051"/>
      <c r="U18638" s="360" t="s">
        <v>421</v>
      </c>
      <c r="V18638" s="821">
        <v>6</v>
      </c>
      <c r="W18638" s="358">
        <f t="shared" si="567"/>
        <v>18626</v>
      </c>
      <c r="X18638" s="580"/>
    </row>
    <row r="18639" spans="14:24">
      <c r="N18639" s="716"/>
      <c r="O18639" s="716"/>
      <c r="P18639" s="716"/>
      <c r="Q18639" s="716"/>
      <c r="R18639" s="716"/>
      <c r="S18639" s="716"/>
      <c r="T18639" s="1051"/>
      <c r="U18639" s="360" t="s">
        <v>421</v>
      </c>
      <c r="V18639" s="821">
        <v>7</v>
      </c>
      <c r="W18639" s="358">
        <f t="shared" si="567"/>
        <v>18627</v>
      </c>
      <c r="X18639" s="580"/>
    </row>
    <row r="18640" spans="14:24">
      <c r="N18640" s="716"/>
      <c r="O18640" s="716"/>
      <c r="P18640" s="716"/>
      <c r="Q18640" s="716"/>
      <c r="R18640" s="716"/>
      <c r="S18640" s="716"/>
      <c r="T18640" s="1051"/>
      <c r="U18640" s="360" t="s">
        <v>421</v>
      </c>
      <c r="V18640" s="821">
        <v>8</v>
      </c>
      <c r="W18640" s="358">
        <f t="shared" si="567"/>
        <v>18628</v>
      </c>
      <c r="X18640" s="580"/>
    </row>
    <row r="18641" spans="14:24">
      <c r="N18641" s="716"/>
      <c r="O18641" s="716"/>
      <c r="P18641" s="716"/>
      <c r="Q18641" s="716"/>
      <c r="R18641" s="716"/>
      <c r="S18641" s="716"/>
      <c r="T18641" s="1051"/>
      <c r="U18641" s="360" t="s">
        <v>421</v>
      </c>
      <c r="V18641" s="821">
        <v>9</v>
      </c>
      <c r="W18641" s="358">
        <f t="shared" si="567"/>
        <v>18629</v>
      </c>
      <c r="X18641" s="580"/>
    </row>
    <row r="18642" spans="14:24">
      <c r="N18642" s="716"/>
      <c r="O18642" s="716"/>
      <c r="P18642" s="716"/>
      <c r="Q18642" s="716"/>
      <c r="R18642" s="716"/>
      <c r="S18642" s="716"/>
      <c r="T18642" s="1051"/>
      <c r="U18642" s="360" t="s">
        <v>421</v>
      </c>
      <c r="V18642" s="821">
        <v>10</v>
      </c>
      <c r="W18642" s="358">
        <f t="shared" si="567"/>
        <v>18630</v>
      </c>
      <c r="X18642" s="580"/>
    </row>
    <row r="18643" spans="14:24">
      <c r="N18643" s="716"/>
      <c r="O18643" s="716"/>
      <c r="P18643" s="716"/>
      <c r="Q18643" s="716"/>
      <c r="R18643" s="716"/>
      <c r="S18643" s="716"/>
      <c r="T18643" s="1051"/>
      <c r="U18643" s="360" t="s">
        <v>421</v>
      </c>
      <c r="V18643" s="821">
        <v>11</v>
      </c>
      <c r="W18643" s="358">
        <f t="shared" si="567"/>
        <v>18631</v>
      </c>
      <c r="X18643" s="580"/>
    </row>
    <row r="18644" spans="14:24">
      <c r="N18644" s="716"/>
      <c r="O18644" s="716"/>
      <c r="P18644" s="716"/>
      <c r="Q18644" s="716"/>
      <c r="R18644" s="716"/>
      <c r="S18644" s="716"/>
      <c r="T18644" s="1051"/>
      <c r="U18644" s="360" t="s">
        <v>421</v>
      </c>
      <c r="V18644" s="821">
        <v>12</v>
      </c>
      <c r="W18644" s="358">
        <f t="shared" si="567"/>
        <v>18632</v>
      </c>
      <c r="X18644" s="580"/>
    </row>
    <row r="18645" spans="14:24">
      <c r="N18645" s="716"/>
      <c r="O18645" s="716"/>
      <c r="P18645" s="716"/>
      <c r="Q18645" s="716"/>
      <c r="R18645" s="716"/>
      <c r="S18645" s="716"/>
      <c r="T18645" s="1051"/>
      <c r="U18645" s="360" t="s">
        <v>421</v>
      </c>
      <c r="V18645" s="821">
        <v>13</v>
      </c>
      <c r="W18645" s="358">
        <f t="shared" si="567"/>
        <v>18633</v>
      </c>
      <c r="X18645" s="580"/>
    </row>
    <row r="18646" spans="14:24">
      <c r="N18646" s="716"/>
      <c r="O18646" s="716"/>
      <c r="P18646" s="716"/>
      <c r="Q18646" s="716"/>
      <c r="R18646" s="716"/>
      <c r="S18646" s="716"/>
      <c r="T18646" s="1051"/>
      <c r="U18646" s="360" t="s">
        <v>421</v>
      </c>
      <c r="V18646" s="821">
        <v>14</v>
      </c>
      <c r="W18646" s="358">
        <f t="shared" si="567"/>
        <v>18634</v>
      </c>
      <c r="X18646" s="580"/>
    </row>
    <row r="18647" spans="14:24">
      <c r="N18647" s="716"/>
      <c r="O18647" s="716"/>
      <c r="P18647" s="716"/>
      <c r="Q18647" s="716"/>
      <c r="R18647" s="716"/>
      <c r="S18647" s="716"/>
      <c r="T18647" s="1051"/>
      <c r="U18647" s="360" t="s">
        <v>421</v>
      </c>
      <c r="V18647" s="821">
        <v>15</v>
      </c>
      <c r="W18647" s="358">
        <f t="shared" si="567"/>
        <v>18635</v>
      </c>
      <c r="X18647" s="580"/>
    </row>
    <row r="18648" spans="14:24">
      <c r="N18648" s="716"/>
      <c r="O18648" s="716"/>
      <c r="P18648" s="716"/>
      <c r="Q18648" s="716"/>
      <c r="R18648" s="716"/>
      <c r="S18648" s="716"/>
      <c r="T18648" s="1051"/>
      <c r="U18648" s="360" t="s">
        <v>421</v>
      </c>
      <c r="V18648" s="821">
        <v>16</v>
      </c>
      <c r="W18648" s="358">
        <f t="shared" si="567"/>
        <v>18636</v>
      </c>
      <c r="X18648" s="580"/>
    </row>
    <row r="18649" spans="14:24">
      <c r="N18649" s="716"/>
      <c r="O18649" s="716"/>
      <c r="P18649" s="716"/>
      <c r="Q18649" s="716"/>
      <c r="R18649" s="716"/>
      <c r="S18649" s="716"/>
      <c r="T18649" s="1051"/>
      <c r="U18649" s="360" t="s">
        <v>421</v>
      </c>
      <c r="V18649" s="821">
        <v>17</v>
      </c>
      <c r="W18649" s="358">
        <f t="shared" si="567"/>
        <v>18637</v>
      </c>
      <c r="X18649" s="580"/>
    </row>
    <row r="18650" spans="14:24">
      <c r="N18650" s="716"/>
      <c r="O18650" s="716"/>
      <c r="P18650" s="716"/>
      <c r="Q18650" s="716"/>
      <c r="R18650" s="716"/>
      <c r="S18650" s="716"/>
      <c r="T18650" s="1051"/>
      <c r="U18650" s="360" t="s">
        <v>421</v>
      </c>
      <c r="V18650" s="821">
        <v>18</v>
      </c>
      <c r="W18650" s="358">
        <f t="shared" si="567"/>
        <v>18638</v>
      </c>
      <c r="X18650" s="580"/>
    </row>
    <row r="18651" spans="14:24">
      <c r="N18651" s="716"/>
      <c r="O18651" s="716"/>
      <c r="P18651" s="716"/>
      <c r="Q18651" s="716"/>
      <c r="R18651" s="716"/>
      <c r="S18651" s="716"/>
      <c r="T18651" s="1051"/>
      <c r="U18651" s="360" t="s">
        <v>421</v>
      </c>
      <c r="V18651" s="821">
        <v>19</v>
      </c>
      <c r="W18651" s="358">
        <f t="shared" si="567"/>
        <v>18639</v>
      </c>
      <c r="X18651" s="580"/>
    </row>
    <row r="18652" spans="14:24">
      <c r="N18652" s="716"/>
      <c r="O18652" s="716"/>
      <c r="P18652" s="716"/>
      <c r="Q18652" s="716"/>
      <c r="R18652" s="716"/>
      <c r="S18652" s="716"/>
      <c r="T18652" s="1051"/>
      <c r="U18652" s="360" t="s">
        <v>421</v>
      </c>
      <c r="V18652" s="821">
        <v>20</v>
      </c>
      <c r="W18652" s="358">
        <f t="shared" si="567"/>
        <v>18640</v>
      </c>
      <c r="X18652" s="580"/>
    </row>
    <row r="18653" spans="14:24">
      <c r="N18653" s="716"/>
      <c r="O18653" s="716"/>
      <c r="P18653" s="716"/>
      <c r="Q18653" s="716"/>
      <c r="R18653" s="716"/>
      <c r="S18653" s="716"/>
      <c r="T18653" s="1051"/>
      <c r="U18653" s="360" t="s">
        <v>421</v>
      </c>
      <c r="V18653" s="821">
        <v>21</v>
      </c>
      <c r="W18653" s="358">
        <f t="shared" si="567"/>
        <v>18641</v>
      </c>
      <c r="X18653" s="580"/>
    </row>
    <row r="18654" spans="14:24">
      <c r="N18654" s="716"/>
      <c r="O18654" s="716"/>
      <c r="P18654" s="716"/>
      <c r="Q18654" s="716"/>
      <c r="R18654" s="716"/>
      <c r="S18654" s="716"/>
      <c r="T18654" s="1051"/>
      <c r="U18654" s="360" t="s">
        <v>421</v>
      </c>
      <c r="V18654" s="821">
        <v>22</v>
      </c>
      <c r="W18654" s="358">
        <f t="shared" si="567"/>
        <v>18642</v>
      </c>
      <c r="X18654" s="580"/>
    </row>
    <row r="18655" spans="14:24">
      <c r="N18655" s="716"/>
      <c r="O18655" s="716"/>
      <c r="P18655" s="716"/>
      <c r="Q18655" s="716"/>
      <c r="R18655" s="716"/>
      <c r="S18655" s="716"/>
      <c r="T18655" s="1051"/>
      <c r="U18655" s="360" t="s">
        <v>421</v>
      </c>
      <c r="V18655" s="821">
        <v>23</v>
      </c>
      <c r="W18655" s="358">
        <f t="shared" si="567"/>
        <v>18643</v>
      </c>
      <c r="X18655" s="580"/>
    </row>
    <row r="18656" spans="14:24">
      <c r="N18656" s="716"/>
      <c r="O18656" s="716"/>
      <c r="P18656" s="716"/>
      <c r="Q18656" s="716"/>
      <c r="R18656" s="716"/>
      <c r="S18656" s="716"/>
      <c r="T18656" s="1051"/>
      <c r="U18656" s="360" t="s">
        <v>421</v>
      </c>
      <c r="V18656" s="821">
        <v>24</v>
      </c>
      <c r="W18656" s="358">
        <f t="shared" si="567"/>
        <v>18644</v>
      </c>
      <c r="X18656" s="580"/>
    </row>
    <row r="18657" spans="14:24">
      <c r="N18657" s="716"/>
      <c r="O18657" s="716"/>
      <c r="P18657" s="716"/>
      <c r="Q18657" s="716"/>
      <c r="R18657" s="716"/>
      <c r="S18657" s="716"/>
      <c r="T18657" s="1051"/>
      <c r="U18657" s="360" t="s">
        <v>421</v>
      </c>
      <c r="V18657" s="821">
        <v>25</v>
      </c>
      <c r="W18657" s="358">
        <f t="shared" si="567"/>
        <v>18645</v>
      </c>
      <c r="X18657" s="580"/>
    </row>
    <row r="18658" spans="14:24">
      <c r="N18658" s="716"/>
      <c r="O18658" s="716"/>
      <c r="P18658" s="716"/>
      <c r="Q18658" s="716"/>
      <c r="R18658" s="716"/>
      <c r="S18658" s="716"/>
      <c r="T18658" s="1051"/>
      <c r="U18658" s="360" t="s">
        <v>421</v>
      </c>
      <c r="V18658" s="821">
        <v>26</v>
      </c>
      <c r="W18658" s="358">
        <f t="shared" si="567"/>
        <v>18646</v>
      </c>
      <c r="X18658" s="580"/>
    </row>
    <row r="18659" spans="14:24">
      <c r="N18659" s="716"/>
      <c r="O18659" s="716"/>
      <c r="P18659" s="716"/>
      <c r="Q18659" s="716"/>
      <c r="R18659" s="716"/>
      <c r="S18659" s="716"/>
      <c r="T18659" s="1051"/>
      <c r="U18659" s="360" t="s">
        <v>421</v>
      </c>
      <c r="V18659" s="821">
        <v>27</v>
      </c>
      <c r="W18659" s="358">
        <f t="shared" si="567"/>
        <v>18647</v>
      </c>
      <c r="X18659" s="580"/>
    </row>
    <row r="18660" spans="14:24">
      <c r="N18660" s="716"/>
      <c r="O18660" s="716"/>
      <c r="P18660" s="716"/>
      <c r="Q18660" s="716"/>
      <c r="R18660" s="716"/>
      <c r="S18660" s="716"/>
      <c r="T18660" s="1051"/>
      <c r="U18660" s="360" t="s">
        <v>421</v>
      </c>
      <c r="V18660" s="821">
        <v>28</v>
      </c>
      <c r="W18660" s="358">
        <f t="shared" si="567"/>
        <v>18648</v>
      </c>
      <c r="X18660" s="580"/>
    </row>
    <row r="18661" spans="14:24">
      <c r="N18661" s="716"/>
      <c r="O18661" s="716"/>
      <c r="P18661" s="716"/>
      <c r="Q18661" s="716"/>
      <c r="R18661" s="716"/>
      <c r="S18661" s="716"/>
      <c r="T18661" s="1051"/>
      <c r="U18661" s="360" t="s">
        <v>421</v>
      </c>
      <c r="V18661" s="821">
        <v>29</v>
      </c>
      <c r="W18661" s="358">
        <f t="shared" si="567"/>
        <v>18649</v>
      </c>
      <c r="X18661" s="580"/>
    </row>
    <row r="18662" spans="14:24">
      <c r="N18662" s="716"/>
      <c r="O18662" s="716"/>
      <c r="P18662" s="716"/>
      <c r="Q18662" s="716"/>
      <c r="R18662" s="716"/>
      <c r="S18662" s="716"/>
      <c r="T18662" s="1051"/>
      <c r="U18662" s="360" t="s">
        <v>421</v>
      </c>
      <c r="V18662" s="821">
        <v>30</v>
      </c>
      <c r="W18662" s="358">
        <f t="shared" si="567"/>
        <v>18650</v>
      </c>
      <c r="X18662" s="580"/>
    </row>
    <row r="18663" spans="14:24">
      <c r="N18663" s="716"/>
      <c r="O18663" s="716"/>
      <c r="P18663" s="716"/>
      <c r="Q18663" s="716"/>
      <c r="R18663" s="716"/>
      <c r="S18663" s="716"/>
      <c r="T18663" s="1051"/>
      <c r="U18663" s="360" t="s">
        <v>421</v>
      </c>
      <c r="V18663" s="821">
        <v>31</v>
      </c>
      <c r="W18663" s="358">
        <f t="shared" si="567"/>
        <v>18651</v>
      </c>
      <c r="X18663" s="580"/>
    </row>
    <row r="18664" spans="14:24">
      <c r="N18664" s="716"/>
      <c r="O18664" s="716"/>
      <c r="P18664" s="716"/>
      <c r="Q18664" s="716"/>
      <c r="R18664" s="716"/>
      <c r="S18664" s="716"/>
      <c r="T18664" s="1051"/>
      <c r="U18664" s="360" t="s">
        <v>421</v>
      </c>
      <c r="V18664" s="821">
        <v>32</v>
      </c>
      <c r="W18664" s="358">
        <f t="shared" si="567"/>
        <v>18652</v>
      </c>
      <c r="X18664" s="580"/>
    </row>
    <row r="18665" spans="14:24">
      <c r="N18665" s="716"/>
      <c r="O18665" s="716"/>
      <c r="P18665" s="716"/>
      <c r="Q18665" s="716"/>
      <c r="R18665" s="716"/>
      <c r="S18665" s="716"/>
      <c r="T18665" s="1051"/>
      <c r="U18665" s="360" t="s">
        <v>421</v>
      </c>
      <c r="V18665" s="821">
        <v>33</v>
      </c>
      <c r="W18665" s="358">
        <f t="shared" si="567"/>
        <v>18653</v>
      </c>
      <c r="X18665" s="580"/>
    </row>
    <row r="18666" spans="14:24">
      <c r="N18666" s="716"/>
      <c r="O18666" s="716"/>
      <c r="P18666" s="716"/>
      <c r="Q18666" s="716"/>
      <c r="R18666" s="716"/>
      <c r="S18666" s="716"/>
      <c r="T18666" s="1051"/>
      <c r="U18666" s="360" t="s">
        <v>421</v>
      </c>
      <c r="V18666" s="821">
        <v>34</v>
      </c>
      <c r="W18666" s="358">
        <f t="shared" si="567"/>
        <v>18654</v>
      </c>
      <c r="X18666" s="580"/>
    </row>
    <row r="18667" spans="14:24">
      <c r="N18667" s="716"/>
      <c r="O18667" s="716"/>
      <c r="P18667" s="716"/>
      <c r="Q18667" s="716"/>
      <c r="R18667" s="716"/>
      <c r="S18667" s="716"/>
      <c r="T18667" s="1051"/>
      <c r="U18667" s="360" t="s">
        <v>421</v>
      </c>
      <c r="V18667" s="821">
        <v>35</v>
      </c>
      <c r="W18667" s="358">
        <f t="shared" si="567"/>
        <v>18655</v>
      </c>
      <c r="X18667" s="580"/>
    </row>
    <row r="18668" spans="14:24">
      <c r="N18668" s="716"/>
      <c r="O18668" s="716"/>
      <c r="P18668" s="716"/>
      <c r="Q18668" s="716"/>
      <c r="R18668" s="716"/>
      <c r="S18668" s="716"/>
      <c r="T18668" s="1051"/>
      <c r="U18668" s="360" t="s">
        <v>421</v>
      </c>
      <c r="V18668" s="821">
        <v>36</v>
      </c>
      <c r="W18668" s="358">
        <f t="shared" si="567"/>
        <v>18656</v>
      </c>
      <c r="X18668" s="580"/>
    </row>
    <row r="18669" spans="14:24">
      <c r="N18669" s="716"/>
      <c r="O18669" s="716"/>
      <c r="P18669" s="716"/>
      <c r="Q18669" s="716"/>
      <c r="R18669" s="716"/>
      <c r="S18669" s="716"/>
      <c r="T18669" s="1051"/>
      <c r="U18669" s="360" t="s">
        <v>421</v>
      </c>
      <c r="V18669" s="821">
        <v>37</v>
      </c>
      <c r="W18669" s="358">
        <f t="shared" si="567"/>
        <v>18657</v>
      </c>
      <c r="X18669" s="580"/>
    </row>
    <row r="18670" spans="14:24">
      <c r="N18670" s="716"/>
      <c r="O18670" s="716"/>
      <c r="P18670" s="716"/>
      <c r="Q18670" s="716"/>
      <c r="R18670" s="716"/>
      <c r="S18670" s="716"/>
      <c r="T18670" s="1051"/>
      <c r="U18670" s="360" t="s">
        <v>421</v>
      </c>
      <c r="V18670" s="821">
        <v>38</v>
      </c>
      <c r="W18670" s="358">
        <f t="shared" si="567"/>
        <v>18658</v>
      </c>
      <c r="X18670" s="580"/>
    </row>
    <row r="18671" spans="14:24">
      <c r="N18671" s="716"/>
      <c r="O18671" s="716"/>
      <c r="P18671" s="716"/>
      <c r="Q18671" s="716"/>
      <c r="R18671" s="716"/>
      <c r="S18671" s="716"/>
      <c r="T18671" s="1051"/>
      <c r="U18671" s="360" t="s">
        <v>421</v>
      </c>
      <c r="V18671" s="821">
        <v>39</v>
      </c>
      <c r="W18671" s="358">
        <f t="shared" si="567"/>
        <v>18659</v>
      </c>
      <c r="X18671" s="580"/>
    </row>
    <row r="18672" spans="14:24">
      <c r="N18672" s="716"/>
      <c r="O18672" s="716"/>
      <c r="P18672" s="716"/>
      <c r="Q18672" s="716"/>
      <c r="R18672" s="716"/>
      <c r="S18672" s="716"/>
      <c r="T18672" s="1051"/>
      <c r="U18672" s="360" t="s">
        <v>421</v>
      </c>
      <c r="V18672" s="821">
        <v>40</v>
      </c>
      <c r="W18672" s="358">
        <f t="shared" si="567"/>
        <v>18660</v>
      </c>
      <c r="X18672" s="580"/>
    </row>
    <row r="18673" spans="14:24">
      <c r="N18673" s="716"/>
      <c r="O18673" s="716"/>
      <c r="P18673" s="716"/>
      <c r="Q18673" s="716"/>
      <c r="R18673" s="716"/>
      <c r="S18673" s="716"/>
      <c r="T18673" s="1051"/>
      <c r="U18673" s="360" t="s">
        <v>421</v>
      </c>
      <c r="V18673" s="821">
        <v>41</v>
      </c>
      <c r="W18673" s="358">
        <f t="shared" si="567"/>
        <v>18661</v>
      </c>
      <c r="X18673" s="580"/>
    </row>
    <row r="18674" spans="14:24">
      <c r="N18674" s="716"/>
      <c r="O18674" s="716"/>
      <c r="P18674" s="716"/>
      <c r="Q18674" s="716"/>
      <c r="R18674" s="716"/>
      <c r="S18674" s="716"/>
      <c r="T18674" s="1051"/>
      <c r="U18674" s="360" t="s">
        <v>421</v>
      </c>
      <c r="V18674" s="821">
        <v>42</v>
      </c>
      <c r="W18674" s="358">
        <f t="shared" si="567"/>
        <v>18662</v>
      </c>
      <c r="X18674" s="580"/>
    </row>
    <row r="18675" spans="14:24">
      <c r="N18675" s="716"/>
      <c r="O18675" s="716"/>
      <c r="P18675" s="716"/>
      <c r="Q18675" s="716"/>
      <c r="R18675" s="716"/>
      <c r="S18675" s="716"/>
      <c r="T18675" s="1051"/>
      <c r="U18675" s="360" t="s">
        <v>421</v>
      </c>
      <c r="V18675" s="821">
        <v>43</v>
      </c>
      <c r="W18675" s="358">
        <f t="shared" si="567"/>
        <v>18663</v>
      </c>
      <c r="X18675" s="580"/>
    </row>
    <row r="18676" spans="14:24">
      <c r="N18676" s="716"/>
      <c r="O18676" s="716"/>
      <c r="P18676" s="716"/>
      <c r="Q18676" s="716"/>
      <c r="R18676" s="716"/>
      <c r="S18676" s="716"/>
      <c r="T18676" s="1051"/>
      <c r="U18676" s="360" t="s">
        <v>421</v>
      </c>
      <c r="V18676" s="821">
        <v>44</v>
      </c>
      <c r="W18676" s="358">
        <f t="shared" si="567"/>
        <v>18664</v>
      </c>
      <c r="X18676" s="580"/>
    </row>
    <row r="18677" spans="14:24">
      <c r="N18677" s="716"/>
      <c r="O18677" s="716"/>
      <c r="P18677" s="716"/>
      <c r="Q18677" s="716"/>
      <c r="R18677" s="716"/>
      <c r="S18677" s="716"/>
      <c r="T18677" s="1051"/>
      <c r="U18677" s="360" t="s">
        <v>421</v>
      </c>
      <c r="V18677" s="821">
        <v>45</v>
      </c>
      <c r="W18677" s="358">
        <f t="shared" si="567"/>
        <v>18665</v>
      </c>
      <c r="X18677" s="580"/>
    </row>
    <row r="18678" spans="14:24">
      <c r="N18678" s="716"/>
      <c r="O18678" s="716"/>
      <c r="P18678" s="716"/>
      <c r="Q18678" s="716"/>
      <c r="R18678" s="716"/>
      <c r="S18678" s="716"/>
      <c r="T18678" s="1051"/>
      <c r="U18678" s="360" t="s">
        <v>421</v>
      </c>
      <c r="V18678" s="821">
        <v>46</v>
      </c>
      <c r="W18678" s="358">
        <f t="shared" si="567"/>
        <v>18666</v>
      </c>
      <c r="X18678" s="580"/>
    </row>
    <row r="18679" spans="14:24">
      <c r="N18679" s="716"/>
      <c r="O18679" s="716"/>
      <c r="P18679" s="716"/>
      <c r="Q18679" s="716"/>
      <c r="R18679" s="716"/>
      <c r="S18679" s="716"/>
      <c r="T18679" s="1051"/>
      <c r="U18679" s="360" t="s">
        <v>421</v>
      </c>
      <c r="V18679" s="821">
        <v>47</v>
      </c>
      <c r="W18679" s="358">
        <f t="shared" si="567"/>
        <v>18667</v>
      </c>
      <c r="X18679" s="580"/>
    </row>
    <row r="18680" spans="14:24">
      <c r="N18680" s="716"/>
      <c r="O18680" s="716"/>
      <c r="P18680" s="716"/>
      <c r="Q18680" s="716"/>
      <c r="R18680" s="716"/>
      <c r="S18680" s="716"/>
      <c r="T18680" s="1051"/>
      <c r="U18680" s="360" t="s">
        <v>421</v>
      </c>
      <c r="V18680" s="821">
        <v>48</v>
      </c>
      <c r="W18680" s="358">
        <f t="shared" si="567"/>
        <v>18668</v>
      </c>
      <c r="X18680" s="580"/>
    </row>
    <row r="18681" spans="14:24">
      <c r="N18681" s="716"/>
      <c r="O18681" s="716"/>
      <c r="P18681" s="716"/>
      <c r="Q18681" s="716"/>
      <c r="R18681" s="716"/>
      <c r="S18681" s="716"/>
      <c r="T18681" s="1051"/>
      <c r="U18681" s="360" t="s">
        <v>421</v>
      </c>
      <c r="V18681" s="821">
        <v>49</v>
      </c>
      <c r="W18681" s="358">
        <f t="shared" si="567"/>
        <v>18669</v>
      </c>
      <c r="X18681" s="580"/>
    </row>
    <row r="18682" spans="14:24">
      <c r="N18682" s="716"/>
      <c r="O18682" s="716"/>
      <c r="P18682" s="716"/>
      <c r="Q18682" s="716"/>
      <c r="R18682" s="716"/>
      <c r="S18682" s="716"/>
      <c r="T18682" s="1051"/>
      <c r="U18682" s="360" t="s">
        <v>421</v>
      </c>
      <c r="V18682" s="821">
        <v>50</v>
      </c>
      <c r="W18682" s="358">
        <f t="shared" si="567"/>
        <v>18670</v>
      </c>
      <c r="X18682" s="580"/>
    </row>
    <row r="18683" spans="14:24">
      <c r="N18683" s="716"/>
      <c r="O18683" s="716"/>
      <c r="P18683" s="716"/>
      <c r="Q18683" s="716"/>
      <c r="R18683" s="716"/>
      <c r="S18683" s="716"/>
      <c r="T18683" s="1051"/>
      <c r="U18683" s="360" t="s">
        <v>421</v>
      </c>
      <c r="V18683" s="821">
        <v>51</v>
      </c>
      <c r="W18683" s="358">
        <f t="shared" si="567"/>
        <v>18671</v>
      </c>
      <c r="X18683" s="580"/>
    </row>
    <row r="18684" spans="14:24">
      <c r="N18684" s="716"/>
      <c r="O18684" s="716"/>
      <c r="P18684" s="716"/>
      <c r="Q18684" s="716"/>
      <c r="R18684" s="716"/>
      <c r="S18684" s="716"/>
      <c r="T18684" s="1051"/>
      <c r="U18684" s="360" t="s">
        <v>421</v>
      </c>
      <c r="V18684" s="821">
        <v>52</v>
      </c>
      <c r="W18684" s="358">
        <f t="shared" si="567"/>
        <v>18672</v>
      </c>
      <c r="X18684" s="580"/>
    </row>
    <row r="18685" spans="14:24">
      <c r="N18685" s="716"/>
      <c r="O18685" s="716"/>
      <c r="P18685" s="716"/>
      <c r="Q18685" s="716"/>
      <c r="R18685" s="716"/>
      <c r="S18685" s="716"/>
      <c r="T18685" s="1051"/>
      <c r="U18685" s="360" t="s">
        <v>421</v>
      </c>
      <c r="V18685" s="821">
        <v>53</v>
      </c>
      <c r="W18685" s="358">
        <f t="shared" si="567"/>
        <v>18673</v>
      </c>
      <c r="X18685" s="580"/>
    </row>
    <row r="18686" spans="14:24">
      <c r="N18686" s="716"/>
      <c r="O18686" s="716"/>
      <c r="P18686" s="716"/>
      <c r="Q18686" s="716"/>
      <c r="R18686" s="716"/>
      <c r="S18686" s="716"/>
      <c r="T18686" s="1051"/>
      <c r="U18686" s="360" t="s">
        <v>421</v>
      </c>
      <c r="V18686" s="821">
        <v>54</v>
      </c>
      <c r="W18686" s="358">
        <f t="shared" si="567"/>
        <v>18674</v>
      </c>
      <c r="X18686" s="580"/>
    </row>
    <row r="18687" spans="14:24">
      <c r="N18687" s="716"/>
      <c r="O18687" s="716"/>
      <c r="P18687" s="716"/>
      <c r="Q18687" s="716"/>
      <c r="R18687" s="716"/>
      <c r="S18687" s="716"/>
      <c r="T18687" s="1051"/>
      <c r="U18687" s="360" t="s">
        <v>421</v>
      </c>
      <c r="V18687" s="821">
        <v>55</v>
      </c>
      <c r="W18687" s="358">
        <f t="shared" si="567"/>
        <v>18675</v>
      </c>
      <c r="X18687" s="580"/>
    </row>
    <row r="18688" spans="14:24">
      <c r="N18688" s="716"/>
      <c r="O18688" s="716"/>
      <c r="P18688" s="716"/>
      <c r="Q18688" s="716"/>
      <c r="R18688" s="716"/>
      <c r="S18688" s="716"/>
      <c r="T18688" s="1051"/>
      <c r="U18688" s="360" t="s">
        <v>421</v>
      </c>
      <c r="V18688" s="821">
        <v>56</v>
      </c>
      <c r="W18688" s="358">
        <f t="shared" si="567"/>
        <v>18676</v>
      </c>
      <c r="X18688" s="580"/>
    </row>
    <row r="18689" spans="14:24">
      <c r="N18689" s="716"/>
      <c r="O18689" s="716"/>
      <c r="P18689" s="716"/>
      <c r="Q18689" s="716"/>
      <c r="R18689" s="716"/>
      <c r="S18689" s="716"/>
      <c r="T18689" s="1051"/>
      <c r="U18689" s="360" t="s">
        <v>421</v>
      </c>
      <c r="V18689" s="821">
        <v>57</v>
      </c>
      <c r="W18689" s="358">
        <f t="shared" si="567"/>
        <v>18677</v>
      </c>
      <c r="X18689" s="580"/>
    </row>
    <row r="18690" spans="14:24">
      <c r="N18690" s="716"/>
      <c r="O18690" s="716"/>
      <c r="P18690" s="716"/>
      <c r="Q18690" s="716"/>
      <c r="R18690" s="716"/>
      <c r="S18690" s="716"/>
      <c r="T18690" s="1051"/>
      <c r="U18690" s="360" t="s">
        <v>421</v>
      </c>
      <c r="V18690" s="821">
        <v>58</v>
      </c>
      <c r="W18690" s="358">
        <f t="shared" si="567"/>
        <v>18678</v>
      </c>
      <c r="X18690" s="580"/>
    </row>
    <row r="18691" spans="14:24">
      <c r="N18691" s="716"/>
      <c r="O18691" s="716"/>
      <c r="P18691" s="716"/>
      <c r="Q18691" s="716"/>
      <c r="R18691" s="716"/>
      <c r="S18691" s="716"/>
      <c r="T18691" s="1051"/>
      <c r="U18691" s="360" t="s">
        <v>421</v>
      </c>
      <c r="V18691" s="821">
        <v>59</v>
      </c>
      <c r="W18691" s="358">
        <f t="shared" si="567"/>
        <v>18679</v>
      </c>
      <c r="X18691" s="580"/>
    </row>
    <row r="18692" spans="14:24">
      <c r="N18692" s="716"/>
      <c r="O18692" s="716"/>
      <c r="P18692" s="716"/>
      <c r="Q18692" s="716"/>
      <c r="R18692" s="716"/>
      <c r="S18692" s="716"/>
      <c r="T18692" s="1051"/>
      <c r="U18692" s="360" t="s">
        <v>421</v>
      </c>
      <c r="V18692" s="821">
        <v>60</v>
      </c>
      <c r="W18692" s="358">
        <f t="shared" si="567"/>
        <v>18680</v>
      </c>
      <c r="X18692" s="580"/>
    </row>
    <row r="18693" spans="14:24">
      <c r="N18693" s="716"/>
      <c r="O18693" s="716"/>
      <c r="P18693" s="716"/>
      <c r="Q18693" s="716"/>
      <c r="R18693" s="716"/>
      <c r="S18693" s="716"/>
      <c r="T18693" s="1051"/>
      <c r="U18693" s="360" t="s">
        <v>421</v>
      </c>
      <c r="V18693" s="821">
        <v>61</v>
      </c>
      <c r="W18693" s="358">
        <f t="shared" si="567"/>
        <v>18681</v>
      </c>
      <c r="X18693" s="580"/>
    </row>
    <row r="18694" spans="14:24">
      <c r="N18694" s="716"/>
      <c r="O18694" s="716"/>
      <c r="P18694" s="716"/>
      <c r="Q18694" s="716"/>
      <c r="R18694" s="716"/>
      <c r="S18694" s="716"/>
      <c r="T18694" s="1051"/>
      <c r="U18694" s="360" t="s">
        <v>421</v>
      </c>
      <c r="V18694" s="821">
        <v>62</v>
      </c>
      <c r="W18694" s="358">
        <f t="shared" si="567"/>
        <v>18682</v>
      </c>
      <c r="X18694" s="580"/>
    </row>
    <row r="18695" spans="14:24">
      <c r="N18695" s="716"/>
      <c r="O18695" s="716"/>
      <c r="P18695" s="716"/>
      <c r="Q18695" s="716"/>
      <c r="R18695" s="716"/>
      <c r="S18695" s="716"/>
      <c r="T18695" s="1051"/>
      <c r="U18695" s="360" t="s">
        <v>421</v>
      </c>
      <c r="V18695" s="821">
        <v>63</v>
      </c>
      <c r="W18695" s="358">
        <f t="shared" si="567"/>
        <v>18683</v>
      </c>
      <c r="X18695" s="580"/>
    </row>
    <row r="18696" spans="14:24">
      <c r="N18696" s="716"/>
      <c r="O18696" s="716"/>
      <c r="P18696" s="716"/>
      <c r="Q18696" s="716"/>
      <c r="R18696" s="716"/>
      <c r="S18696" s="716"/>
      <c r="T18696" s="1051"/>
      <c r="U18696" s="360" t="s">
        <v>421</v>
      </c>
      <c r="V18696" s="821">
        <v>64</v>
      </c>
      <c r="W18696" s="358">
        <f t="shared" si="567"/>
        <v>18684</v>
      </c>
      <c r="X18696" s="580"/>
    </row>
    <row r="18697" spans="14:24">
      <c r="N18697" s="716"/>
      <c r="O18697" s="716"/>
      <c r="P18697" s="716"/>
      <c r="Q18697" s="716"/>
      <c r="R18697" s="716"/>
      <c r="S18697" s="716"/>
      <c r="T18697" s="1051"/>
      <c r="U18697" s="360" t="s">
        <v>421</v>
      </c>
      <c r="V18697" s="821">
        <v>65</v>
      </c>
      <c r="W18697" s="358">
        <f t="shared" si="567"/>
        <v>18685</v>
      </c>
      <c r="X18697" s="580"/>
    </row>
    <row r="18698" spans="14:24">
      <c r="N18698" s="716"/>
      <c r="O18698" s="716"/>
      <c r="P18698" s="716"/>
      <c r="Q18698" s="716"/>
      <c r="R18698" s="716"/>
      <c r="S18698" s="716"/>
      <c r="T18698" s="1051"/>
      <c r="U18698" s="360" t="s">
        <v>421</v>
      </c>
      <c r="V18698" s="821">
        <v>66</v>
      </c>
      <c r="W18698" s="358">
        <f t="shared" ref="W18698:W18761" si="568">W18697+1</f>
        <v>18686</v>
      </c>
      <c r="X18698" s="580"/>
    </row>
    <row r="18699" spans="14:24">
      <c r="N18699" s="716"/>
      <c r="O18699" s="716"/>
      <c r="P18699" s="716"/>
      <c r="Q18699" s="716"/>
      <c r="R18699" s="716"/>
      <c r="S18699" s="716"/>
      <c r="T18699" s="1051"/>
      <c r="U18699" s="360" t="s">
        <v>421</v>
      </c>
      <c r="V18699" s="821">
        <v>67</v>
      </c>
      <c r="W18699" s="358">
        <f t="shared" si="568"/>
        <v>18687</v>
      </c>
      <c r="X18699" s="580"/>
    </row>
    <row r="18700" spans="14:24">
      <c r="N18700" s="716"/>
      <c r="O18700" s="716"/>
      <c r="P18700" s="716"/>
      <c r="Q18700" s="716"/>
      <c r="R18700" s="716"/>
      <c r="S18700" s="716"/>
      <c r="T18700" s="1051"/>
      <c r="U18700" s="360" t="s">
        <v>421</v>
      </c>
      <c r="V18700" s="821">
        <v>68</v>
      </c>
      <c r="W18700" s="358">
        <f t="shared" si="568"/>
        <v>18688</v>
      </c>
      <c r="X18700" s="580"/>
    </row>
    <row r="18701" spans="14:24">
      <c r="N18701" s="716"/>
      <c r="O18701" s="716"/>
      <c r="P18701" s="716"/>
      <c r="Q18701" s="716"/>
      <c r="R18701" s="716"/>
      <c r="S18701" s="716"/>
      <c r="T18701" s="1051"/>
      <c r="U18701" s="360" t="s">
        <v>421</v>
      </c>
      <c r="V18701" s="821">
        <v>69</v>
      </c>
      <c r="W18701" s="358">
        <f t="shared" si="568"/>
        <v>18689</v>
      </c>
      <c r="X18701" s="580"/>
    </row>
    <row r="18702" spans="14:24">
      <c r="N18702" s="716"/>
      <c r="O18702" s="716"/>
      <c r="P18702" s="716"/>
      <c r="Q18702" s="716"/>
      <c r="R18702" s="716"/>
      <c r="S18702" s="716"/>
      <c r="T18702" s="1051"/>
      <c r="U18702" s="360" t="s">
        <v>421</v>
      </c>
      <c r="V18702" s="821">
        <v>70</v>
      </c>
      <c r="W18702" s="358">
        <f t="shared" si="568"/>
        <v>18690</v>
      </c>
      <c r="X18702" s="580"/>
    </row>
    <row r="18703" spans="14:24">
      <c r="N18703" s="716"/>
      <c r="O18703" s="716"/>
      <c r="P18703" s="716"/>
      <c r="Q18703" s="716"/>
      <c r="R18703" s="716"/>
      <c r="S18703" s="716"/>
      <c r="T18703" s="1051"/>
      <c r="U18703" s="360" t="s">
        <v>421</v>
      </c>
      <c r="V18703" s="821">
        <v>71</v>
      </c>
      <c r="W18703" s="358">
        <f t="shared" si="568"/>
        <v>18691</v>
      </c>
      <c r="X18703" s="580"/>
    </row>
    <row r="18704" spans="14:24">
      <c r="N18704" s="716"/>
      <c r="O18704" s="716"/>
      <c r="P18704" s="716"/>
      <c r="Q18704" s="716"/>
      <c r="R18704" s="716"/>
      <c r="S18704" s="716"/>
      <c r="T18704" s="1051"/>
      <c r="U18704" s="360" t="s">
        <v>421</v>
      </c>
      <c r="V18704" s="821">
        <v>72</v>
      </c>
      <c r="W18704" s="358">
        <f t="shared" si="568"/>
        <v>18692</v>
      </c>
      <c r="X18704" s="580"/>
    </row>
    <row r="18705" spans="14:24">
      <c r="N18705" s="716"/>
      <c r="O18705" s="716"/>
      <c r="P18705" s="716"/>
      <c r="Q18705" s="716"/>
      <c r="R18705" s="716"/>
      <c r="S18705" s="716"/>
      <c r="T18705" s="1051"/>
      <c r="U18705" s="360" t="s">
        <v>421</v>
      </c>
      <c r="V18705" s="821">
        <v>73</v>
      </c>
      <c r="W18705" s="358">
        <f t="shared" si="568"/>
        <v>18693</v>
      </c>
      <c r="X18705" s="580"/>
    </row>
    <row r="18706" spans="14:24">
      <c r="N18706" s="716"/>
      <c r="O18706" s="716"/>
      <c r="P18706" s="716"/>
      <c r="Q18706" s="716"/>
      <c r="R18706" s="716"/>
      <c r="S18706" s="716"/>
      <c r="T18706" s="1051"/>
      <c r="U18706" s="360" t="s">
        <v>421</v>
      </c>
      <c r="V18706" s="821">
        <v>74</v>
      </c>
      <c r="W18706" s="358">
        <f t="shared" si="568"/>
        <v>18694</v>
      </c>
      <c r="X18706" s="580"/>
    </row>
    <row r="18707" spans="14:24">
      <c r="N18707" s="716"/>
      <c r="O18707" s="716"/>
      <c r="P18707" s="716"/>
      <c r="Q18707" s="716"/>
      <c r="R18707" s="716"/>
      <c r="S18707" s="716"/>
      <c r="T18707" s="1051"/>
      <c r="U18707" s="360" t="s">
        <v>421</v>
      </c>
      <c r="V18707" s="821">
        <v>75</v>
      </c>
      <c r="W18707" s="358">
        <f t="shared" si="568"/>
        <v>18695</v>
      </c>
      <c r="X18707" s="580"/>
    </row>
    <row r="18708" spans="14:24">
      <c r="N18708" s="716"/>
      <c r="O18708" s="716"/>
      <c r="P18708" s="716"/>
      <c r="Q18708" s="716"/>
      <c r="R18708" s="716"/>
      <c r="S18708" s="716"/>
      <c r="T18708" s="1051"/>
      <c r="U18708" s="360" t="s">
        <v>421</v>
      </c>
      <c r="V18708" s="821">
        <v>76</v>
      </c>
      <c r="W18708" s="358">
        <f t="shared" si="568"/>
        <v>18696</v>
      </c>
      <c r="X18708" s="580"/>
    </row>
    <row r="18709" spans="14:24">
      <c r="N18709" s="716"/>
      <c r="O18709" s="716"/>
      <c r="P18709" s="716"/>
      <c r="Q18709" s="716"/>
      <c r="R18709" s="716"/>
      <c r="S18709" s="716"/>
      <c r="T18709" s="1051"/>
      <c r="U18709" s="360" t="s">
        <v>421</v>
      </c>
      <c r="V18709" s="821">
        <v>77</v>
      </c>
      <c r="W18709" s="358">
        <f t="shared" si="568"/>
        <v>18697</v>
      </c>
      <c r="X18709" s="580"/>
    </row>
    <row r="18710" spans="14:24">
      <c r="N18710" s="716"/>
      <c r="O18710" s="716"/>
      <c r="P18710" s="716"/>
      <c r="Q18710" s="716"/>
      <c r="R18710" s="716"/>
      <c r="S18710" s="716"/>
      <c r="T18710" s="1051"/>
      <c r="U18710" s="360" t="s">
        <v>421</v>
      </c>
      <c r="V18710" s="821">
        <v>78</v>
      </c>
      <c r="W18710" s="358">
        <f t="shared" si="568"/>
        <v>18698</v>
      </c>
      <c r="X18710" s="580"/>
    </row>
    <row r="18711" spans="14:24">
      <c r="N18711" s="716"/>
      <c r="O18711" s="716"/>
      <c r="P18711" s="716"/>
      <c r="Q18711" s="716"/>
      <c r="R18711" s="716"/>
      <c r="S18711" s="716"/>
      <c r="T18711" s="1051"/>
      <c r="U18711" s="360" t="s">
        <v>421</v>
      </c>
      <c r="V18711" s="821">
        <v>79</v>
      </c>
      <c r="W18711" s="358">
        <f t="shared" si="568"/>
        <v>18699</v>
      </c>
      <c r="X18711" s="580"/>
    </row>
    <row r="18712" spans="14:24">
      <c r="N18712" s="716"/>
      <c r="O18712" s="716"/>
      <c r="P18712" s="716"/>
      <c r="Q18712" s="716"/>
      <c r="R18712" s="716"/>
      <c r="S18712" s="716"/>
      <c r="T18712" s="1051"/>
      <c r="U18712" s="360" t="s">
        <v>421</v>
      </c>
      <c r="V18712" s="821">
        <v>80</v>
      </c>
      <c r="W18712" s="358">
        <f t="shared" si="568"/>
        <v>18700</v>
      </c>
      <c r="X18712" s="580"/>
    </row>
    <row r="18713" spans="14:24">
      <c r="N18713" s="716"/>
      <c r="O18713" s="716"/>
      <c r="P18713" s="716"/>
      <c r="Q18713" s="716"/>
      <c r="R18713" s="716"/>
      <c r="S18713" s="716"/>
      <c r="T18713" s="1051"/>
      <c r="U18713" s="360" t="s">
        <v>421</v>
      </c>
      <c r="V18713" s="821">
        <v>81</v>
      </c>
      <c r="W18713" s="358">
        <f t="shared" si="568"/>
        <v>18701</v>
      </c>
      <c r="X18713" s="580"/>
    </row>
    <row r="18714" spans="14:24">
      <c r="N18714" s="716"/>
      <c r="O18714" s="716"/>
      <c r="P18714" s="716"/>
      <c r="Q18714" s="716"/>
      <c r="R18714" s="716"/>
      <c r="S18714" s="716"/>
      <c r="T18714" s="1051"/>
      <c r="U18714" s="360" t="s">
        <v>421</v>
      </c>
      <c r="V18714" s="821">
        <v>82</v>
      </c>
      <c r="W18714" s="358">
        <f t="shared" si="568"/>
        <v>18702</v>
      </c>
      <c r="X18714" s="580"/>
    </row>
    <row r="18715" spans="14:24">
      <c r="N18715" s="716"/>
      <c r="O18715" s="716"/>
      <c r="P18715" s="716"/>
      <c r="Q18715" s="716"/>
      <c r="R18715" s="716"/>
      <c r="S18715" s="716"/>
      <c r="T18715" s="1051"/>
      <c r="U18715" s="360" t="s">
        <v>421</v>
      </c>
      <c r="V18715" s="821">
        <v>83</v>
      </c>
      <c r="W18715" s="358">
        <f t="shared" si="568"/>
        <v>18703</v>
      </c>
      <c r="X18715" s="580"/>
    </row>
    <row r="18716" spans="14:24">
      <c r="N18716" s="716"/>
      <c r="O18716" s="716"/>
      <c r="P18716" s="716"/>
      <c r="Q18716" s="716"/>
      <c r="R18716" s="716"/>
      <c r="S18716" s="716"/>
      <c r="T18716" s="1051"/>
      <c r="U18716" s="360" t="s">
        <v>421</v>
      </c>
      <c r="V18716" s="821">
        <v>84</v>
      </c>
      <c r="W18716" s="358">
        <f t="shared" si="568"/>
        <v>18704</v>
      </c>
      <c r="X18716" s="580"/>
    </row>
    <row r="18717" spans="14:24">
      <c r="N18717" s="716"/>
      <c r="O18717" s="716"/>
      <c r="P18717" s="716"/>
      <c r="Q18717" s="716"/>
      <c r="R18717" s="716"/>
      <c r="S18717" s="716"/>
      <c r="T18717" s="1051"/>
      <c r="U18717" s="360" t="s">
        <v>421</v>
      </c>
      <c r="V18717" s="821">
        <v>85</v>
      </c>
      <c r="W18717" s="358">
        <f t="shared" si="568"/>
        <v>18705</v>
      </c>
      <c r="X18717" s="580"/>
    </row>
    <row r="18718" spans="14:24">
      <c r="N18718" s="716"/>
      <c r="O18718" s="716"/>
      <c r="P18718" s="716"/>
      <c r="Q18718" s="716"/>
      <c r="R18718" s="716"/>
      <c r="S18718" s="716"/>
      <c r="T18718" s="1051"/>
      <c r="U18718" s="360" t="s">
        <v>421</v>
      </c>
      <c r="V18718" s="821">
        <v>86</v>
      </c>
      <c r="W18718" s="358">
        <f t="shared" si="568"/>
        <v>18706</v>
      </c>
      <c r="X18718" s="580"/>
    </row>
    <row r="18719" spans="14:24">
      <c r="N18719" s="716"/>
      <c r="O18719" s="716"/>
      <c r="P18719" s="716"/>
      <c r="Q18719" s="716"/>
      <c r="R18719" s="716"/>
      <c r="S18719" s="716"/>
      <c r="T18719" s="1051"/>
      <c r="U18719" s="360" t="s">
        <v>421</v>
      </c>
      <c r="V18719" s="821">
        <v>87</v>
      </c>
      <c r="W18719" s="358">
        <f t="shared" si="568"/>
        <v>18707</v>
      </c>
      <c r="X18719" s="580"/>
    </row>
    <row r="18720" spans="14:24">
      <c r="N18720" s="716"/>
      <c r="O18720" s="716"/>
      <c r="P18720" s="716"/>
      <c r="Q18720" s="716"/>
      <c r="R18720" s="716"/>
      <c r="S18720" s="716"/>
      <c r="T18720" s="1051"/>
      <c r="U18720" s="360" t="s">
        <v>421</v>
      </c>
      <c r="V18720" s="821">
        <v>88</v>
      </c>
      <c r="W18720" s="358">
        <f t="shared" si="568"/>
        <v>18708</v>
      </c>
      <c r="X18720" s="580"/>
    </row>
    <row r="18721" spans="14:24">
      <c r="N18721" s="716"/>
      <c r="O18721" s="716"/>
      <c r="P18721" s="716"/>
      <c r="Q18721" s="716"/>
      <c r="R18721" s="716"/>
      <c r="S18721" s="716"/>
      <c r="T18721" s="1051"/>
      <c r="U18721" s="360" t="s">
        <v>421</v>
      </c>
      <c r="V18721" s="821">
        <v>89</v>
      </c>
      <c r="W18721" s="358">
        <f t="shared" si="568"/>
        <v>18709</v>
      </c>
      <c r="X18721" s="580"/>
    </row>
    <row r="18722" spans="14:24">
      <c r="N18722" s="716"/>
      <c r="O18722" s="716"/>
      <c r="P18722" s="716"/>
      <c r="Q18722" s="716"/>
      <c r="R18722" s="716"/>
      <c r="S18722" s="716"/>
      <c r="T18722" s="1051"/>
      <c r="U18722" s="360" t="s">
        <v>421</v>
      </c>
      <c r="V18722" s="821">
        <v>90</v>
      </c>
      <c r="W18722" s="358">
        <f t="shared" si="568"/>
        <v>18710</v>
      </c>
      <c r="X18722" s="580"/>
    </row>
    <row r="18723" spans="14:24">
      <c r="N18723" s="716"/>
      <c r="O18723" s="716"/>
      <c r="P18723" s="716"/>
      <c r="Q18723" s="716"/>
      <c r="R18723" s="716"/>
      <c r="S18723" s="716"/>
      <c r="T18723" s="1051"/>
      <c r="U18723" s="360" t="s">
        <v>421</v>
      </c>
      <c r="V18723" s="821">
        <v>91</v>
      </c>
      <c r="W18723" s="358">
        <f t="shared" si="568"/>
        <v>18711</v>
      </c>
      <c r="X18723" s="580"/>
    </row>
    <row r="18724" spans="14:24">
      <c r="N18724" s="716"/>
      <c r="O18724" s="716"/>
      <c r="P18724" s="716"/>
      <c r="Q18724" s="716"/>
      <c r="R18724" s="716"/>
      <c r="S18724" s="716"/>
      <c r="T18724" s="1051"/>
      <c r="U18724" s="360" t="s">
        <v>421</v>
      </c>
      <c r="V18724" s="821">
        <v>92</v>
      </c>
      <c r="W18724" s="358">
        <f t="shared" si="568"/>
        <v>18712</v>
      </c>
      <c r="X18724" s="580"/>
    </row>
    <row r="18725" spans="14:24">
      <c r="N18725" s="716"/>
      <c r="O18725" s="716"/>
      <c r="P18725" s="716"/>
      <c r="Q18725" s="716"/>
      <c r="R18725" s="716"/>
      <c r="S18725" s="716"/>
      <c r="T18725" s="1051"/>
      <c r="U18725" s="360" t="s">
        <v>421</v>
      </c>
      <c r="V18725" s="821">
        <v>93</v>
      </c>
      <c r="W18725" s="358">
        <f t="shared" si="568"/>
        <v>18713</v>
      </c>
      <c r="X18725" s="580"/>
    </row>
    <row r="18726" spans="14:24">
      <c r="N18726" s="716"/>
      <c r="O18726" s="716"/>
      <c r="P18726" s="716"/>
      <c r="Q18726" s="716"/>
      <c r="R18726" s="716"/>
      <c r="S18726" s="716"/>
      <c r="T18726" s="1051"/>
      <c r="U18726" s="360" t="s">
        <v>421</v>
      </c>
      <c r="V18726" s="821">
        <v>94</v>
      </c>
      <c r="W18726" s="358">
        <f t="shared" si="568"/>
        <v>18714</v>
      </c>
      <c r="X18726" s="580"/>
    </row>
    <row r="18727" spans="14:24">
      <c r="N18727" s="716"/>
      <c r="O18727" s="716"/>
      <c r="P18727" s="716"/>
      <c r="Q18727" s="716"/>
      <c r="R18727" s="716"/>
      <c r="S18727" s="716"/>
      <c r="T18727" s="1051"/>
      <c r="U18727" s="360" t="s">
        <v>421</v>
      </c>
      <c r="V18727" s="821">
        <v>95</v>
      </c>
      <c r="W18727" s="358">
        <f t="shared" si="568"/>
        <v>18715</v>
      </c>
      <c r="X18727" s="580"/>
    </row>
    <row r="18728" spans="14:24">
      <c r="N18728" s="716"/>
      <c r="O18728" s="716"/>
      <c r="P18728" s="716"/>
      <c r="Q18728" s="716"/>
      <c r="R18728" s="716"/>
      <c r="S18728" s="716"/>
      <c r="T18728" s="1051"/>
      <c r="U18728" s="360" t="s">
        <v>421</v>
      </c>
      <c r="V18728" s="821">
        <v>96</v>
      </c>
      <c r="W18728" s="358">
        <f t="shared" si="568"/>
        <v>18716</v>
      </c>
      <c r="X18728" s="580"/>
    </row>
    <row r="18729" spans="14:24">
      <c r="N18729" s="716"/>
      <c r="O18729" s="716"/>
      <c r="P18729" s="716"/>
      <c r="Q18729" s="716"/>
      <c r="R18729" s="716"/>
      <c r="S18729" s="716"/>
      <c r="T18729" s="1051"/>
      <c r="U18729" s="360" t="s">
        <v>422</v>
      </c>
      <c r="V18729" s="821">
        <v>1</v>
      </c>
      <c r="W18729" s="358">
        <f t="shared" si="568"/>
        <v>18717</v>
      </c>
      <c r="X18729" s="580"/>
    </row>
    <row r="18730" spans="14:24">
      <c r="N18730" s="716"/>
      <c r="O18730" s="716"/>
      <c r="P18730" s="716"/>
      <c r="Q18730" s="716"/>
      <c r="R18730" s="716"/>
      <c r="S18730" s="716"/>
      <c r="T18730" s="1051"/>
      <c r="U18730" s="360" t="s">
        <v>422</v>
      </c>
      <c r="V18730" s="821">
        <v>2</v>
      </c>
      <c r="W18730" s="358">
        <f t="shared" si="568"/>
        <v>18718</v>
      </c>
      <c r="X18730" s="580"/>
    </row>
    <row r="18731" spans="14:24">
      <c r="N18731" s="716"/>
      <c r="O18731" s="716"/>
      <c r="P18731" s="716"/>
      <c r="Q18731" s="716"/>
      <c r="R18731" s="716"/>
      <c r="S18731" s="716"/>
      <c r="T18731" s="1051"/>
      <c r="U18731" s="360" t="s">
        <v>422</v>
      </c>
      <c r="V18731" s="821">
        <v>3</v>
      </c>
      <c r="W18731" s="358">
        <f t="shared" si="568"/>
        <v>18719</v>
      </c>
      <c r="X18731" s="580"/>
    </row>
    <row r="18732" spans="14:24">
      <c r="N18732" s="716"/>
      <c r="O18732" s="716"/>
      <c r="P18732" s="716"/>
      <c r="Q18732" s="716"/>
      <c r="R18732" s="716"/>
      <c r="S18732" s="716"/>
      <c r="T18732" s="1051"/>
      <c r="U18732" s="360" t="s">
        <v>422</v>
      </c>
      <c r="V18732" s="821">
        <v>4</v>
      </c>
      <c r="W18732" s="358">
        <f t="shared" si="568"/>
        <v>18720</v>
      </c>
      <c r="X18732" s="580"/>
    </row>
    <row r="18733" spans="14:24">
      <c r="N18733" s="716"/>
      <c r="O18733" s="716"/>
      <c r="P18733" s="716"/>
      <c r="Q18733" s="716"/>
      <c r="R18733" s="716"/>
      <c r="S18733" s="716"/>
      <c r="T18733" s="1051"/>
      <c r="U18733" s="360" t="s">
        <v>422</v>
      </c>
      <c r="V18733" s="821">
        <v>5</v>
      </c>
      <c r="W18733" s="358">
        <f t="shared" si="568"/>
        <v>18721</v>
      </c>
      <c r="X18733" s="580"/>
    </row>
    <row r="18734" spans="14:24">
      <c r="N18734" s="716"/>
      <c r="O18734" s="716"/>
      <c r="P18734" s="716"/>
      <c r="Q18734" s="716"/>
      <c r="R18734" s="716"/>
      <c r="S18734" s="716"/>
      <c r="T18734" s="1051"/>
      <c r="U18734" s="360" t="s">
        <v>422</v>
      </c>
      <c r="V18734" s="821">
        <v>6</v>
      </c>
      <c r="W18734" s="358">
        <f t="shared" si="568"/>
        <v>18722</v>
      </c>
      <c r="X18734" s="580"/>
    </row>
    <row r="18735" spans="14:24">
      <c r="N18735" s="716"/>
      <c r="O18735" s="716"/>
      <c r="P18735" s="716"/>
      <c r="Q18735" s="716"/>
      <c r="R18735" s="716"/>
      <c r="S18735" s="716"/>
      <c r="T18735" s="1051"/>
      <c r="U18735" s="360" t="s">
        <v>422</v>
      </c>
      <c r="V18735" s="821">
        <v>7</v>
      </c>
      <c r="W18735" s="358">
        <f t="shared" si="568"/>
        <v>18723</v>
      </c>
      <c r="X18735" s="580"/>
    </row>
    <row r="18736" spans="14:24">
      <c r="N18736" s="716"/>
      <c r="O18736" s="716"/>
      <c r="P18736" s="716"/>
      <c r="Q18736" s="716"/>
      <c r="R18736" s="716"/>
      <c r="S18736" s="716"/>
      <c r="T18736" s="1051"/>
      <c r="U18736" s="360" t="s">
        <v>422</v>
      </c>
      <c r="V18736" s="821">
        <v>8</v>
      </c>
      <c r="W18736" s="358">
        <f t="shared" si="568"/>
        <v>18724</v>
      </c>
      <c r="X18736" s="580"/>
    </row>
    <row r="18737" spans="14:24">
      <c r="N18737" s="716"/>
      <c r="O18737" s="716"/>
      <c r="P18737" s="716"/>
      <c r="Q18737" s="716"/>
      <c r="R18737" s="716"/>
      <c r="S18737" s="716"/>
      <c r="T18737" s="1051"/>
      <c r="U18737" s="360" t="s">
        <v>422</v>
      </c>
      <c r="V18737" s="821">
        <v>9</v>
      </c>
      <c r="W18737" s="358">
        <f t="shared" si="568"/>
        <v>18725</v>
      </c>
      <c r="X18737" s="580"/>
    </row>
    <row r="18738" spans="14:24">
      <c r="N18738" s="716"/>
      <c r="O18738" s="716"/>
      <c r="P18738" s="716"/>
      <c r="Q18738" s="716"/>
      <c r="R18738" s="716"/>
      <c r="S18738" s="716"/>
      <c r="T18738" s="1051"/>
      <c r="U18738" s="360" t="s">
        <v>422</v>
      </c>
      <c r="V18738" s="821">
        <v>10</v>
      </c>
      <c r="W18738" s="358">
        <f t="shared" si="568"/>
        <v>18726</v>
      </c>
      <c r="X18738" s="580"/>
    </row>
    <row r="18739" spans="14:24">
      <c r="N18739" s="716"/>
      <c r="O18739" s="716"/>
      <c r="P18739" s="716"/>
      <c r="Q18739" s="716"/>
      <c r="R18739" s="716"/>
      <c r="S18739" s="716"/>
      <c r="T18739" s="1051"/>
      <c r="U18739" s="360" t="s">
        <v>422</v>
      </c>
      <c r="V18739" s="821">
        <v>11</v>
      </c>
      <c r="W18739" s="358">
        <f t="shared" si="568"/>
        <v>18727</v>
      </c>
      <c r="X18739" s="580"/>
    </row>
    <row r="18740" spans="14:24">
      <c r="N18740" s="716"/>
      <c r="O18740" s="716"/>
      <c r="P18740" s="716"/>
      <c r="Q18740" s="716"/>
      <c r="R18740" s="716"/>
      <c r="S18740" s="716"/>
      <c r="T18740" s="1051"/>
      <c r="U18740" s="360" t="s">
        <v>422</v>
      </c>
      <c r="V18740" s="821">
        <v>12</v>
      </c>
      <c r="W18740" s="358">
        <f t="shared" si="568"/>
        <v>18728</v>
      </c>
      <c r="X18740" s="580"/>
    </row>
    <row r="18741" spans="14:24">
      <c r="N18741" s="716"/>
      <c r="O18741" s="716"/>
      <c r="P18741" s="716"/>
      <c r="Q18741" s="716"/>
      <c r="R18741" s="716"/>
      <c r="S18741" s="716"/>
      <c r="T18741" s="1051"/>
      <c r="U18741" s="360" t="s">
        <v>422</v>
      </c>
      <c r="V18741" s="821">
        <v>13</v>
      </c>
      <c r="W18741" s="358">
        <f t="shared" si="568"/>
        <v>18729</v>
      </c>
      <c r="X18741" s="580"/>
    </row>
    <row r="18742" spans="14:24">
      <c r="N18742" s="716"/>
      <c r="O18742" s="716"/>
      <c r="P18742" s="716"/>
      <c r="Q18742" s="716"/>
      <c r="R18742" s="716"/>
      <c r="S18742" s="716"/>
      <c r="T18742" s="1051"/>
      <c r="U18742" s="360" t="s">
        <v>422</v>
      </c>
      <c r="V18742" s="821">
        <v>14</v>
      </c>
      <c r="W18742" s="358">
        <f t="shared" si="568"/>
        <v>18730</v>
      </c>
      <c r="X18742" s="580"/>
    </row>
    <row r="18743" spans="14:24">
      <c r="N18743" s="716"/>
      <c r="O18743" s="716"/>
      <c r="P18743" s="716"/>
      <c r="Q18743" s="716"/>
      <c r="R18743" s="716"/>
      <c r="S18743" s="716"/>
      <c r="T18743" s="1051"/>
      <c r="U18743" s="360" t="s">
        <v>422</v>
      </c>
      <c r="V18743" s="821">
        <v>15</v>
      </c>
      <c r="W18743" s="358">
        <f t="shared" si="568"/>
        <v>18731</v>
      </c>
      <c r="X18743" s="580"/>
    </row>
    <row r="18744" spans="14:24">
      <c r="N18744" s="716"/>
      <c r="O18744" s="716"/>
      <c r="P18744" s="716"/>
      <c r="Q18744" s="716"/>
      <c r="R18744" s="716"/>
      <c r="S18744" s="716"/>
      <c r="T18744" s="1051"/>
      <c r="U18744" s="360" t="s">
        <v>422</v>
      </c>
      <c r="V18744" s="821">
        <v>16</v>
      </c>
      <c r="W18744" s="358">
        <f t="shared" si="568"/>
        <v>18732</v>
      </c>
      <c r="X18744" s="580"/>
    </row>
    <row r="18745" spans="14:24">
      <c r="N18745" s="716"/>
      <c r="O18745" s="716"/>
      <c r="P18745" s="716"/>
      <c r="Q18745" s="716"/>
      <c r="R18745" s="716"/>
      <c r="S18745" s="716"/>
      <c r="T18745" s="1051"/>
      <c r="U18745" s="360" t="s">
        <v>422</v>
      </c>
      <c r="V18745" s="821">
        <v>17</v>
      </c>
      <c r="W18745" s="358">
        <f t="shared" si="568"/>
        <v>18733</v>
      </c>
      <c r="X18745" s="580"/>
    </row>
    <row r="18746" spans="14:24">
      <c r="N18746" s="716"/>
      <c r="O18746" s="716"/>
      <c r="P18746" s="716"/>
      <c r="Q18746" s="716"/>
      <c r="R18746" s="716"/>
      <c r="S18746" s="716"/>
      <c r="T18746" s="1051"/>
      <c r="U18746" s="360" t="s">
        <v>422</v>
      </c>
      <c r="V18746" s="821">
        <v>18</v>
      </c>
      <c r="W18746" s="358">
        <f t="shared" si="568"/>
        <v>18734</v>
      </c>
      <c r="X18746" s="580"/>
    </row>
    <row r="18747" spans="14:24">
      <c r="N18747" s="716"/>
      <c r="O18747" s="716"/>
      <c r="P18747" s="716"/>
      <c r="Q18747" s="716"/>
      <c r="R18747" s="716"/>
      <c r="S18747" s="716"/>
      <c r="T18747" s="1051"/>
      <c r="U18747" s="360" t="s">
        <v>422</v>
      </c>
      <c r="V18747" s="821">
        <v>19</v>
      </c>
      <c r="W18747" s="358">
        <f t="shared" si="568"/>
        <v>18735</v>
      </c>
      <c r="X18747" s="580"/>
    </row>
    <row r="18748" spans="14:24">
      <c r="N18748" s="716"/>
      <c r="O18748" s="716"/>
      <c r="P18748" s="716"/>
      <c r="Q18748" s="716"/>
      <c r="R18748" s="716"/>
      <c r="S18748" s="716"/>
      <c r="T18748" s="1051"/>
      <c r="U18748" s="360" t="s">
        <v>422</v>
      </c>
      <c r="V18748" s="821">
        <v>20</v>
      </c>
      <c r="W18748" s="358">
        <f t="shared" si="568"/>
        <v>18736</v>
      </c>
      <c r="X18748" s="580"/>
    </row>
    <row r="18749" spans="14:24">
      <c r="N18749" s="716"/>
      <c r="O18749" s="716"/>
      <c r="P18749" s="716"/>
      <c r="Q18749" s="716"/>
      <c r="R18749" s="716"/>
      <c r="S18749" s="716"/>
      <c r="T18749" s="1051"/>
      <c r="U18749" s="360" t="s">
        <v>422</v>
      </c>
      <c r="V18749" s="821">
        <v>21</v>
      </c>
      <c r="W18749" s="358">
        <f t="shared" si="568"/>
        <v>18737</v>
      </c>
      <c r="X18749" s="580"/>
    </row>
    <row r="18750" spans="14:24">
      <c r="N18750" s="716"/>
      <c r="O18750" s="716"/>
      <c r="P18750" s="716"/>
      <c r="Q18750" s="716"/>
      <c r="R18750" s="716"/>
      <c r="S18750" s="716"/>
      <c r="T18750" s="1051"/>
      <c r="U18750" s="360" t="s">
        <v>422</v>
      </c>
      <c r="V18750" s="821">
        <v>22</v>
      </c>
      <c r="W18750" s="358">
        <f t="shared" si="568"/>
        <v>18738</v>
      </c>
      <c r="X18750" s="580"/>
    </row>
    <row r="18751" spans="14:24">
      <c r="N18751" s="716"/>
      <c r="O18751" s="716"/>
      <c r="P18751" s="716"/>
      <c r="Q18751" s="716"/>
      <c r="R18751" s="716"/>
      <c r="S18751" s="716"/>
      <c r="T18751" s="1051"/>
      <c r="U18751" s="360" t="s">
        <v>422</v>
      </c>
      <c r="V18751" s="821">
        <v>23</v>
      </c>
      <c r="W18751" s="358">
        <f t="shared" si="568"/>
        <v>18739</v>
      </c>
      <c r="X18751" s="580"/>
    </row>
    <row r="18752" spans="14:24">
      <c r="N18752" s="716"/>
      <c r="O18752" s="716"/>
      <c r="P18752" s="716"/>
      <c r="Q18752" s="716"/>
      <c r="R18752" s="716"/>
      <c r="S18752" s="716"/>
      <c r="T18752" s="1051"/>
      <c r="U18752" s="360" t="s">
        <v>422</v>
      </c>
      <c r="V18752" s="821">
        <v>24</v>
      </c>
      <c r="W18752" s="358">
        <f t="shared" si="568"/>
        <v>18740</v>
      </c>
      <c r="X18752" s="580"/>
    </row>
    <row r="18753" spans="14:24">
      <c r="N18753" s="716"/>
      <c r="O18753" s="716"/>
      <c r="P18753" s="716"/>
      <c r="Q18753" s="716"/>
      <c r="R18753" s="716"/>
      <c r="S18753" s="716"/>
      <c r="T18753" s="1051"/>
      <c r="U18753" s="360" t="s">
        <v>422</v>
      </c>
      <c r="V18753" s="821">
        <v>25</v>
      </c>
      <c r="W18753" s="358">
        <f t="shared" si="568"/>
        <v>18741</v>
      </c>
      <c r="X18753" s="580"/>
    </row>
    <row r="18754" spans="14:24">
      <c r="N18754" s="716"/>
      <c r="O18754" s="716"/>
      <c r="P18754" s="716"/>
      <c r="Q18754" s="716"/>
      <c r="R18754" s="716"/>
      <c r="S18754" s="716"/>
      <c r="T18754" s="1051"/>
      <c r="U18754" s="360" t="s">
        <v>422</v>
      </c>
      <c r="V18754" s="821">
        <v>26</v>
      </c>
      <c r="W18754" s="358">
        <f t="shared" si="568"/>
        <v>18742</v>
      </c>
      <c r="X18754" s="580"/>
    </row>
    <row r="18755" spans="14:24">
      <c r="N18755" s="716"/>
      <c r="O18755" s="716"/>
      <c r="P18755" s="716"/>
      <c r="Q18755" s="716"/>
      <c r="R18755" s="716"/>
      <c r="S18755" s="716"/>
      <c r="T18755" s="1051"/>
      <c r="U18755" s="360" t="s">
        <v>422</v>
      </c>
      <c r="V18755" s="821">
        <v>27</v>
      </c>
      <c r="W18755" s="358">
        <f t="shared" si="568"/>
        <v>18743</v>
      </c>
      <c r="X18755" s="580"/>
    </row>
    <row r="18756" spans="14:24">
      <c r="N18756" s="716"/>
      <c r="O18756" s="716"/>
      <c r="P18756" s="716"/>
      <c r="Q18756" s="716"/>
      <c r="R18756" s="716"/>
      <c r="S18756" s="716"/>
      <c r="T18756" s="1051"/>
      <c r="U18756" s="360" t="s">
        <v>422</v>
      </c>
      <c r="V18756" s="821">
        <v>28</v>
      </c>
      <c r="W18756" s="358">
        <f t="shared" si="568"/>
        <v>18744</v>
      </c>
      <c r="X18756" s="580"/>
    </row>
    <row r="18757" spans="14:24">
      <c r="N18757" s="716"/>
      <c r="O18757" s="716"/>
      <c r="P18757" s="716"/>
      <c r="Q18757" s="716"/>
      <c r="R18757" s="716"/>
      <c r="S18757" s="716"/>
      <c r="T18757" s="1051"/>
      <c r="U18757" s="360" t="s">
        <v>422</v>
      </c>
      <c r="V18757" s="821">
        <v>29</v>
      </c>
      <c r="W18757" s="358">
        <f t="shared" si="568"/>
        <v>18745</v>
      </c>
      <c r="X18757" s="580"/>
    </row>
    <row r="18758" spans="14:24">
      <c r="N18758" s="716"/>
      <c r="O18758" s="716"/>
      <c r="P18758" s="716"/>
      <c r="Q18758" s="716"/>
      <c r="R18758" s="716"/>
      <c r="S18758" s="716"/>
      <c r="T18758" s="1051"/>
      <c r="U18758" s="360" t="s">
        <v>422</v>
      </c>
      <c r="V18758" s="821">
        <v>30</v>
      </c>
      <c r="W18758" s="358">
        <f t="shared" si="568"/>
        <v>18746</v>
      </c>
      <c r="X18758" s="580"/>
    </row>
    <row r="18759" spans="14:24">
      <c r="N18759" s="716"/>
      <c r="O18759" s="716"/>
      <c r="P18759" s="716"/>
      <c r="Q18759" s="716"/>
      <c r="R18759" s="716"/>
      <c r="S18759" s="716"/>
      <c r="T18759" s="1051"/>
      <c r="U18759" s="360" t="s">
        <v>422</v>
      </c>
      <c r="V18759" s="821">
        <v>31</v>
      </c>
      <c r="W18759" s="358">
        <f t="shared" si="568"/>
        <v>18747</v>
      </c>
      <c r="X18759" s="580"/>
    </row>
    <row r="18760" spans="14:24">
      <c r="N18760" s="716"/>
      <c r="O18760" s="716"/>
      <c r="P18760" s="716"/>
      <c r="Q18760" s="716"/>
      <c r="R18760" s="716"/>
      <c r="S18760" s="716"/>
      <c r="T18760" s="1051"/>
      <c r="U18760" s="360" t="s">
        <v>422</v>
      </c>
      <c r="V18760" s="821">
        <v>32</v>
      </c>
      <c r="W18760" s="358">
        <f t="shared" si="568"/>
        <v>18748</v>
      </c>
      <c r="X18760" s="580"/>
    </row>
    <row r="18761" spans="14:24">
      <c r="N18761" s="716"/>
      <c r="O18761" s="716"/>
      <c r="P18761" s="716"/>
      <c r="Q18761" s="716"/>
      <c r="R18761" s="716"/>
      <c r="S18761" s="716"/>
      <c r="T18761" s="1051"/>
      <c r="U18761" s="360" t="s">
        <v>422</v>
      </c>
      <c r="V18761" s="821">
        <v>33</v>
      </c>
      <c r="W18761" s="358">
        <f t="shared" si="568"/>
        <v>18749</v>
      </c>
      <c r="X18761" s="580"/>
    </row>
    <row r="18762" spans="14:24">
      <c r="N18762" s="716"/>
      <c r="O18762" s="716"/>
      <c r="P18762" s="716"/>
      <c r="Q18762" s="716"/>
      <c r="R18762" s="716"/>
      <c r="S18762" s="716"/>
      <c r="T18762" s="1051"/>
      <c r="U18762" s="360" t="s">
        <v>422</v>
      </c>
      <c r="V18762" s="821">
        <v>34</v>
      </c>
      <c r="W18762" s="358">
        <f t="shared" ref="W18762:W18825" si="569">W18761+1</f>
        <v>18750</v>
      </c>
      <c r="X18762" s="580"/>
    </row>
    <row r="18763" spans="14:24">
      <c r="N18763" s="716"/>
      <c r="O18763" s="716"/>
      <c r="P18763" s="716"/>
      <c r="Q18763" s="716"/>
      <c r="R18763" s="716"/>
      <c r="S18763" s="716"/>
      <c r="T18763" s="1051"/>
      <c r="U18763" s="360" t="s">
        <v>422</v>
      </c>
      <c r="V18763" s="821">
        <v>35</v>
      </c>
      <c r="W18763" s="358">
        <f t="shared" si="569"/>
        <v>18751</v>
      </c>
      <c r="X18763" s="580"/>
    </row>
    <row r="18764" spans="14:24">
      <c r="N18764" s="716"/>
      <c r="O18764" s="716"/>
      <c r="P18764" s="716"/>
      <c r="Q18764" s="716"/>
      <c r="R18764" s="716"/>
      <c r="S18764" s="716"/>
      <c r="T18764" s="1051"/>
      <c r="U18764" s="360" t="s">
        <v>422</v>
      </c>
      <c r="V18764" s="821">
        <v>36</v>
      </c>
      <c r="W18764" s="358">
        <f t="shared" si="569"/>
        <v>18752</v>
      </c>
      <c r="X18764" s="580"/>
    </row>
    <row r="18765" spans="14:24">
      <c r="N18765" s="716"/>
      <c r="O18765" s="716"/>
      <c r="P18765" s="716"/>
      <c r="Q18765" s="716"/>
      <c r="R18765" s="716"/>
      <c r="S18765" s="716"/>
      <c r="T18765" s="1051"/>
      <c r="U18765" s="360" t="s">
        <v>422</v>
      </c>
      <c r="V18765" s="821">
        <v>37</v>
      </c>
      <c r="W18765" s="358">
        <f t="shared" si="569"/>
        <v>18753</v>
      </c>
      <c r="X18765" s="580"/>
    </row>
    <row r="18766" spans="14:24">
      <c r="N18766" s="716"/>
      <c r="O18766" s="716"/>
      <c r="P18766" s="716"/>
      <c r="Q18766" s="716"/>
      <c r="R18766" s="716"/>
      <c r="S18766" s="716"/>
      <c r="T18766" s="1051"/>
      <c r="U18766" s="360" t="s">
        <v>422</v>
      </c>
      <c r="V18766" s="821">
        <v>38</v>
      </c>
      <c r="W18766" s="358">
        <f t="shared" si="569"/>
        <v>18754</v>
      </c>
      <c r="X18766" s="580"/>
    </row>
    <row r="18767" spans="14:24">
      <c r="N18767" s="716"/>
      <c r="O18767" s="716"/>
      <c r="P18767" s="716"/>
      <c r="Q18767" s="716"/>
      <c r="R18767" s="716"/>
      <c r="S18767" s="716"/>
      <c r="T18767" s="1051"/>
      <c r="U18767" s="360" t="s">
        <v>422</v>
      </c>
      <c r="V18767" s="821">
        <v>39</v>
      </c>
      <c r="W18767" s="358">
        <f t="shared" si="569"/>
        <v>18755</v>
      </c>
      <c r="X18767" s="580"/>
    </row>
    <row r="18768" spans="14:24">
      <c r="N18768" s="716"/>
      <c r="O18768" s="716"/>
      <c r="P18768" s="716"/>
      <c r="Q18768" s="716"/>
      <c r="R18768" s="716"/>
      <c r="S18768" s="716"/>
      <c r="T18768" s="1051"/>
      <c r="U18768" s="360" t="s">
        <v>422</v>
      </c>
      <c r="V18768" s="821">
        <v>40</v>
      </c>
      <c r="W18768" s="358">
        <f t="shared" si="569"/>
        <v>18756</v>
      </c>
      <c r="X18768" s="580"/>
    </row>
    <row r="18769" spans="14:24">
      <c r="N18769" s="716"/>
      <c r="O18769" s="716"/>
      <c r="P18769" s="716"/>
      <c r="Q18769" s="716"/>
      <c r="R18769" s="716"/>
      <c r="S18769" s="716"/>
      <c r="T18769" s="1051"/>
      <c r="U18769" s="360" t="s">
        <v>422</v>
      </c>
      <c r="V18769" s="821">
        <v>41</v>
      </c>
      <c r="W18769" s="358">
        <f t="shared" si="569"/>
        <v>18757</v>
      </c>
      <c r="X18769" s="580"/>
    </row>
    <row r="18770" spans="14:24">
      <c r="N18770" s="716"/>
      <c r="O18770" s="716"/>
      <c r="P18770" s="716"/>
      <c r="Q18770" s="716"/>
      <c r="R18770" s="716"/>
      <c r="S18770" s="716"/>
      <c r="T18770" s="1051"/>
      <c r="U18770" s="360" t="s">
        <v>422</v>
      </c>
      <c r="V18770" s="821">
        <v>42</v>
      </c>
      <c r="W18770" s="358">
        <f t="shared" si="569"/>
        <v>18758</v>
      </c>
      <c r="X18770" s="580"/>
    </row>
    <row r="18771" spans="14:24">
      <c r="N18771" s="716"/>
      <c r="O18771" s="716"/>
      <c r="P18771" s="716"/>
      <c r="Q18771" s="716"/>
      <c r="R18771" s="716"/>
      <c r="S18771" s="716"/>
      <c r="T18771" s="1051"/>
      <c r="U18771" s="360" t="s">
        <v>422</v>
      </c>
      <c r="V18771" s="821">
        <v>43</v>
      </c>
      <c r="W18771" s="358">
        <f t="shared" si="569"/>
        <v>18759</v>
      </c>
      <c r="X18771" s="580"/>
    </row>
    <row r="18772" spans="14:24">
      <c r="N18772" s="716"/>
      <c r="O18772" s="716"/>
      <c r="P18772" s="716"/>
      <c r="Q18772" s="716"/>
      <c r="R18772" s="716"/>
      <c r="S18772" s="716"/>
      <c r="T18772" s="1051"/>
      <c r="U18772" s="360" t="s">
        <v>422</v>
      </c>
      <c r="V18772" s="821">
        <v>44</v>
      </c>
      <c r="W18772" s="358">
        <f t="shared" si="569"/>
        <v>18760</v>
      </c>
      <c r="X18772" s="580"/>
    </row>
    <row r="18773" spans="14:24">
      <c r="N18773" s="716"/>
      <c r="O18773" s="716"/>
      <c r="P18773" s="716"/>
      <c r="Q18773" s="716"/>
      <c r="R18773" s="716"/>
      <c r="S18773" s="716"/>
      <c r="T18773" s="1051"/>
      <c r="U18773" s="360" t="s">
        <v>422</v>
      </c>
      <c r="V18773" s="821">
        <v>45</v>
      </c>
      <c r="W18773" s="358">
        <f t="shared" si="569"/>
        <v>18761</v>
      </c>
      <c r="X18773" s="580"/>
    </row>
    <row r="18774" spans="14:24">
      <c r="N18774" s="716"/>
      <c r="O18774" s="716"/>
      <c r="P18774" s="716"/>
      <c r="Q18774" s="716"/>
      <c r="R18774" s="716"/>
      <c r="S18774" s="716"/>
      <c r="T18774" s="1051"/>
      <c r="U18774" s="360" t="s">
        <v>422</v>
      </c>
      <c r="V18774" s="821">
        <v>46</v>
      </c>
      <c r="W18774" s="358">
        <f t="shared" si="569"/>
        <v>18762</v>
      </c>
      <c r="X18774" s="580"/>
    </row>
    <row r="18775" spans="14:24">
      <c r="N18775" s="716"/>
      <c r="O18775" s="716"/>
      <c r="P18775" s="716"/>
      <c r="Q18775" s="716"/>
      <c r="R18775" s="716"/>
      <c r="S18775" s="716"/>
      <c r="T18775" s="1051"/>
      <c r="U18775" s="360" t="s">
        <v>422</v>
      </c>
      <c r="V18775" s="821">
        <v>47</v>
      </c>
      <c r="W18775" s="358">
        <f t="shared" si="569"/>
        <v>18763</v>
      </c>
      <c r="X18775" s="580"/>
    </row>
    <row r="18776" spans="14:24">
      <c r="N18776" s="716"/>
      <c r="O18776" s="716"/>
      <c r="P18776" s="716"/>
      <c r="Q18776" s="716"/>
      <c r="R18776" s="716"/>
      <c r="S18776" s="716"/>
      <c r="T18776" s="1051"/>
      <c r="U18776" s="360" t="s">
        <v>422</v>
      </c>
      <c r="V18776" s="821">
        <v>48</v>
      </c>
      <c r="W18776" s="358">
        <f t="shared" si="569"/>
        <v>18764</v>
      </c>
      <c r="X18776" s="580"/>
    </row>
    <row r="18777" spans="14:24">
      <c r="N18777" s="716"/>
      <c r="O18777" s="716"/>
      <c r="P18777" s="716"/>
      <c r="Q18777" s="716"/>
      <c r="R18777" s="716"/>
      <c r="S18777" s="716"/>
      <c r="T18777" s="1051"/>
      <c r="U18777" s="360" t="s">
        <v>422</v>
      </c>
      <c r="V18777" s="821">
        <v>49</v>
      </c>
      <c r="W18777" s="358">
        <f t="shared" si="569"/>
        <v>18765</v>
      </c>
      <c r="X18777" s="580"/>
    </row>
    <row r="18778" spans="14:24">
      <c r="N18778" s="716"/>
      <c r="O18778" s="716"/>
      <c r="P18778" s="716"/>
      <c r="Q18778" s="716"/>
      <c r="R18778" s="716"/>
      <c r="S18778" s="716"/>
      <c r="T18778" s="1051"/>
      <c r="U18778" s="360" t="s">
        <v>422</v>
      </c>
      <c r="V18778" s="821">
        <v>50</v>
      </c>
      <c r="W18778" s="358">
        <f t="shared" si="569"/>
        <v>18766</v>
      </c>
      <c r="X18778" s="580"/>
    </row>
    <row r="18779" spans="14:24">
      <c r="N18779" s="716"/>
      <c r="O18779" s="716"/>
      <c r="P18779" s="716"/>
      <c r="Q18779" s="716"/>
      <c r="R18779" s="716"/>
      <c r="S18779" s="716"/>
      <c r="T18779" s="1051"/>
      <c r="U18779" s="360" t="s">
        <v>422</v>
      </c>
      <c r="V18779" s="821">
        <v>51</v>
      </c>
      <c r="W18779" s="358">
        <f t="shared" si="569"/>
        <v>18767</v>
      </c>
      <c r="X18779" s="580"/>
    </row>
    <row r="18780" spans="14:24">
      <c r="N18780" s="716"/>
      <c r="O18780" s="716"/>
      <c r="P18780" s="716"/>
      <c r="Q18780" s="716"/>
      <c r="R18780" s="716"/>
      <c r="S18780" s="716"/>
      <c r="T18780" s="1051"/>
      <c r="U18780" s="360" t="s">
        <v>422</v>
      </c>
      <c r="V18780" s="821">
        <v>52</v>
      </c>
      <c r="W18780" s="358">
        <f t="shared" si="569"/>
        <v>18768</v>
      </c>
      <c r="X18780" s="580"/>
    </row>
    <row r="18781" spans="14:24">
      <c r="N18781" s="716"/>
      <c r="O18781" s="716"/>
      <c r="P18781" s="716"/>
      <c r="Q18781" s="716"/>
      <c r="R18781" s="716"/>
      <c r="S18781" s="716"/>
      <c r="T18781" s="1051"/>
      <c r="U18781" s="360" t="s">
        <v>422</v>
      </c>
      <c r="V18781" s="821">
        <v>53</v>
      </c>
      <c r="W18781" s="358">
        <f t="shared" si="569"/>
        <v>18769</v>
      </c>
      <c r="X18781" s="580"/>
    </row>
    <row r="18782" spans="14:24">
      <c r="N18782" s="716"/>
      <c r="O18782" s="716"/>
      <c r="P18782" s="716"/>
      <c r="Q18782" s="716"/>
      <c r="R18782" s="716"/>
      <c r="S18782" s="716"/>
      <c r="T18782" s="1051"/>
      <c r="U18782" s="360" t="s">
        <v>422</v>
      </c>
      <c r="V18782" s="821">
        <v>54</v>
      </c>
      <c r="W18782" s="358">
        <f t="shared" si="569"/>
        <v>18770</v>
      </c>
      <c r="X18782" s="580"/>
    </row>
    <row r="18783" spans="14:24">
      <c r="N18783" s="716"/>
      <c r="O18783" s="716"/>
      <c r="P18783" s="716"/>
      <c r="Q18783" s="716"/>
      <c r="R18783" s="716"/>
      <c r="S18783" s="716"/>
      <c r="T18783" s="1051"/>
      <c r="U18783" s="360" t="s">
        <v>422</v>
      </c>
      <c r="V18783" s="821">
        <v>55</v>
      </c>
      <c r="W18783" s="358">
        <f t="shared" si="569"/>
        <v>18771</v>
      </c>
      <c r="X18783" s="580"/>
    </row>
    <row r="18784" spans="14:24">
      <c r="N18784" s="716"/>
      <c r="O18784" s="716"/>
      <c r="P18784" s="716"/>
      <c r="Q18784" s="716"/>
      <c r="R18784" s="716"/>
      <c r="S18784" s="716"/>
      <c r="T18784" s="1051"/>
      <c r="U18784" s="360" t="s">
        <v>422</v>
      </c>
      <c r="V18784" s="821">
        <v>56</v>
      </c>
      <c r="W18784" s="358">
        <f t="shared" si="569"/>
        <v>18772</v>
      </c>
      <c r="X18784" s="580"/>
    </row>
    <row r="18785" spans="14:24">
      <c r="N18785" s="716"/>
      <c r="O18785" s="716"/>
      <c r="P18785" s="716"/>
      <c r="Q18785" s="716"/>
      <c r="R18785" s="716"/>
      <c r="S18785" s="716"/>
      <c r="T18785" s="1051"/>
      <c r="U18785" s="360" t="s">
        <v>422</v>
      </c>
      <c r="V18785" s="821">
        <v>57</v>
      </c>
      <c r="W18785" s="358">
        <f t="shared" si="569"/>
        <v>18773</v>
      </c>
      <c r="X18785" s="580"/>
    </row>
    <row r="18786" spans="14:24">
      <c r="N18786" s="716"/>
      <c r="O18786" s="716"/>
      <c r="P18786" s="716"/>
      <c r="Q18786" s="716"/>
      <c r="R18786" s="716"/>
      <c r="S18786" s="716"/>
      <c r="T18786" s="1051"/>
      <c r="U18786" s="360" t="s">
        <v>422</v>
      </c>
      <c r="V18786" s="821">
        <v>58</v>
      </c>
      <c r="W18786" s="358">
        <f t="shared" si="569"/>
        <v>18774</v>
      </c>
      <c r="X18786" s="580"/>
    </row>
    <row r="18787" spans="14:24">
      <c r="N18787" s="716"/>
      <c r="O18787" s="716"/>
      <c r="P18787" s="716"/>
      <c r="Q18787" s="716"/>
      <c r="R18787" s="716"/>
      <c r="S18787" s="716"/>
      <c r="T18787" s="1051"/>
      <c r="U18787" s="360" t="s">
        <v>422</v>
      </c>
      <c r="V18787" s="821">
        <v>59</v>
      </c>
      <c r="W18787" s="358">
        <f t="shared" si="569"/>
        <v>18775</v>
      </c>
      <c r="X18787" s="580"/>
    </row>
    <row r="18788" spans="14:24">
      <c r="N18788" s="716"/>
      <c r="O18788" s="716"/>
      <c r="P18788" s="716"/>
      <c r="Q18788" s="716"/>
      <c r="R18788" s="716"/>
      <c r="S18788" s="716"/>
      <c r="T18788" s="1051"/>
      <c r="U18788" s="360" t="s">
        <v>422</v>
      </c>
      <c r="V18788" s="821">
        <v>60</v>
      </c>
      <c r="W18788" s="358">
        <f t="shared" si="569"/>
        <v>18776</v>
      </c>
      <c r="X18788" s="580"/>
    </row>
    <row r="18789" spans="14:24">
      <c r="N18789" s="716"/>
      <c r="O18789" s="716"/>
      <c r="P18789" s="716"/>
      <c r="Q18789" s="716"/>
      <c r="R18789" s="716"/>
      <c r="S18789" s="716"/>
      <c r="T18789" s="1051"/>
      <c r="U18789" s="360" t="s">
        <v>422</v>
      </c>
      <c r="V18789" s="821">
        <v>61</v>
      </c>
      <c r="W18789" s="358">
        <f t="shared" si="569"/>
        <v>18777</v>
      </c>
      <c r="X18789" s="580"/>
    </row>
    <row r="18790" spans="14:24">
      <c r="N18790" s="716"/>
      <c r="O18790" s="716"/>
      <c r="P18790" s="716"/>
      <c r="Q18790" s="716"/>
      <c r="R18790" s="716"/>
      <c r="S18790" s="716"/>
      <c r="T18790" s="1051"/>
      <c r="U18790" s="360" t="s">
        <v>422</v>
      </c>
      <c r="V18790" s="821">
        <v>62</v>
      </c>
      <c r="W18790" s="358">
        <f t="shared" si="569"/>
        <v>18778</v>
      </c>
      <c r="X18790" s="580"/>
    </row>
    <row r="18791" spans="14:24">
      <c r="N18791" s="716"/>
      <c r="O18791" s="716"/>
      <c r="P18791" s="716"/>
      <c r="Q18791" s="716"/>
      <c r="R18791" s="716"/>
      <c r="S18791" s="716"/>
      <c r="T18791" s="1051"/>
      <c r="U18791" s="360" t="s">
        <v>422</v>
      </c>
      <c r="V18791" s="821">
        <v>63</v>
      </c>
      <c r="W18791" s="358">
        <f t="shared" si="569"/>
        <v>18779</v>
      </c>
      <c r="X18791" s="580"/>
    </row>
    <row r="18792" spans="14:24">
      <c r="N18792" s="716"/>
      <c r="O18792" s="716"/>
      <c r="P18792" s="716"/>
      <c r="Q18792" s="716"/>
      <c r="R18792" s="716"/>
      <c r="S18792" s="716"/>
      <c r="T18792" s="1051"/>
      <c r="U18792" s="360" t="s">
        <v>422</v>
      </c>
      <c r="V18792" s="821">
        <v>64</v>
      </c>
      <c r="W18792" s="358">
        <f t="shared" si="569"/>
        <v>18780</v>
      </c>
      <c r="X18792" s="580"/>
    </row>
    <row r="18793" spans="14:24">
      <c r="N18793" s="716"/>
      <c r="O18793" s="716"/>
      <c r="P18793" s="716"/>
      <c r="Q18793" s="716"/>
      <c r="R18793" s="716"/>
      <c r="S18793" s="716"/>
      <c r="T18793" s="1051"/>
      <c r="U18793" s="360" t="s">
        <v>422</v>
      </c>
      <c r="V18793" s="821">
        <v>65</v>
      </c>
      <c r="W18793" s="358">
        <f t="shared" si="569"/>
        <v>18781</v>
      </c>
      <c r="X18793" s="580"/>
    </row>
    <row r="18794" spans="14:24">
      <c r="N18794" s="716"/>
      <c r="O18794" s="716"/>
      <c r="P18794" s="716"/>
      <c r="Q18794" s="716"/>
      <c r="R18794" s="716"/>
      <c r="S18794" s="716"/>
      <c r="T18794" s="1051"/>
      <c r="U18794" s="360" t="s">
        <v>422</v>
      </c>
      <c r="V18794" s="821">
        <v>66</v>
      </c>
      <c r="W18794" s="358">
        <f t="shared" si="569"/>
        <v>18782</v>
      </c>
      <c r="X18794" s="580"/>
    </row>
    <row r="18795" spans="14:24">
      <c r="N18795" s="716"/>
      <c r="O18795" s="716"/>
      <c r="P18795" s="716"/>
      <c r="Q18795" s="716"/>
      <c r="R18795" s="716"/>
      <c r="S18795" s="716"/>
      <c r="T18795" s="1051"/>
      <c r="U18795" s="360" t="s">
        <v>422</v>
      </c>
      <c r="V18795" s="821">
        <v>67</v>
      </c>
      <c r="W18795" s="358">
        <f t="shared" si="569"/>
        <v>18783</v>
      </c>
      <c r="X18795" s="580"/>
    </row>
    <row r="18796" spans="14:24">
      <c r="N18796" s="716"/>
      <c r="O18796" s="716"/>
      <c r="P18796" s="716"/>
      <c r="Q18796" s="716"/>
      <c r="R18796" s="716"/>
      <c r="S18796" s="716"/>
      <c r="T18796" s="1051"/>
      <c r="U18796" s="360" t="s">
        <v>422</v>
      </c>
      <c r="V18796" s="821">
        <v>68</v>
      </c>
      <c r="W18796" s="358">
        <f t="shared" si="569"/>
        <v>18784</v>
      </c>
      <c r="X18796" s="580"/>
    </row>
    <row r="18797" spans="14:24">
      <c r="N18797" s="716"/>
      <c r="O18797" s="716"/>
      <c r="P18797" s="716"/>
      <c r="Q18797" s="716"/>
      <c r="R18797" s="716"/>
      <c r="S18797" s="716"/>
      <c r="T18797" s="1051"/>
      <c r="U18797" s="360" t="s">
        <v>422</v>
      </c>
      <c r="V18797" s="821">
        <v>69</v>
      </c>
      <c r="W18797" s="358">
        <f t="shared" si="569"/>
        <v>18785</v>
      </c>
      <c r="X18797" s="580"/>
    </row>
    <row r="18798" spans="14:24">
      <c r="N18798" s="716"/>
      <c r="O18798" s="716"/>
      <c r="P18798" s="716"/>
      <c r="Q18798" s="716"/>
      <c r="R18798" s="716"/>
      <c r="S18798" s="716"/>
      <c r="T18798" s="1051"/>
      <c r="U18798" s="360" t="s">
        <v>422</v>
      </c>
      <c r="V18798" s="821">
        <v>70</v>
      </c>
      <c r="W18798" s="358">
        <f t="shared" si="569"/>
        <v>18786</v>
      </c>
      <c r="X18798" s="580"/>
    </row>
    <row r="18799" spans="14:24">
      <c r="N18799" s="716"/>
      <c r="O18799" s="716"/>
      <c r="P18799" s="716"/>
      <c r="Q18799" s="716"/>
      <c r="R18799" s="716"/>
      <c r="S18799" s="716"/>
      <c r="T18799" s="1051"/>
      <c r="U18799" s="360" t="s">
        <v>422</v>
      </c>
      <c r="V18799" s="821">
        <v>71</v>
      </c>
      <c r="W18799" s="358">
        <f t="shared" si="569"/>
        <v>18787</v>
      </c>
      <c r="X18799" s="580"/>
    </row>
    <row r="18800" spans="14:24">
      <c r="N18800" s="716"/>
      <c r="O18800" s="716"/>
      <c r="P18800" s="716"/>
      <c r="Q18800" s="716"/>
      <c r="R18800" s="716"/>
      <c r="S18800" s="716"/>
      <c r="T18800" s="1051"/>
      <c r="U18800" s="360" t="s">
        <v>422</v>
      </c>
      <c r="V18800" s="821">
        <v>72</v>
      </c>
      <c r="W18800" s="358">
        <f t="shared" si="569"/>
        <v>18788</v>
      </c>
      <c r="X18800" s="580"/>
    </row>
    <row r="18801" spans="14:24">
      <c r="N18801" s="716"/>
      <c r="O18801" s="716"/>
      <c r="P18801" s="716"/>
      <c r="Q18801" s="716"/>
      <c r="R18801" s="716"/>
      <c r="S18801" s="716"/>
      <c r="T18801" s="1051"/>
      <c r="U18801" s="360" t="s">
        <v>422</v>
      </c>
      <c r="V18801" s="821">
        <v>73</v>
      </c>
      <c r="W18801" s="358">
        <f t="shared" si="569"/>
        <v>18789</v>
      </c>
      <c r="X18801" s="580"/>
    </row>
    <row r="18802" spans="14:24">
      <c r="N18802" s="716"/>
      <c r="O18802" s="716"/>
      <c r="P18802" s="716"/>
      <c r="Q18802" s="716"/>
      <c r="R18802" s="716"/>
      <c r="S18802" s="716"/>
      <c r="T18802" s="1051"/>
      <c r="U18802" s="360" t="s">
        <v>422</v>
      </c>
      <c r="V18802" s="821">
        <v>74</v>
      </c>
      <c r="W18802" s="358">
        <f t="shared" si="569"/>
        <v>18790</v>
      </c>
      <c r="X18802" s="580"/>
    </row>
    <row r="18803" spans="14:24">
      <c r="N18803" s="716"/>
      <c r="O18803" s="716"/>
      <c r="P18803" s="716"/>
      <c r="Q18803" s="716"/>
      <c r="R18803" s="716"/>
      <c r="S18803" s="716"/>
      <c r="T18803" s="1051"/>
      <c r="U18803" s="360" t="s">
        <v>422</v>
      </c>
      <c r="V18803" s="821">
        <v>75</v>
      </c>
      <c r="W18803" s="358">
        <f t="shared" si="569"/>
        <v>18791</v>
      </c>
      <c r="X18803" s="580"/>
    </row>
    <row r="18804" spans="14:24">
      <c r="N18804" s="716"/>
      <c r="O18804" s="716"/>
      <c r="P18804" s="716"/>
      <c r="Q18804" s="716"/>
      <c r="R18804" s="716"/>
      <c r="S18804" s="716"/>
      <c r="T18804" s="1051"/>
      <c r="U18804" s="360" t="s">
        <v>422</v>
      </c>
      <c r="V18804" s="821">
        <v>76</v>
      </c>
      <c r="W18804" s="358">
        <f t="shared" si="569"/>
        <v>18792</v>
      </c>
      <c r="X18804" s="580"/>
    </row>
    <row r="18805" spans="14:24">
      <c r="N18805" s="716"/>
      <c r="O18805" s="716"/>
      <c r="P18805" s="716"/>
      <c r="Q18805" s="716"/>
      <c r="R18805" s="716"/>
      <c r="S18805" s="716"/>
      <c r="T18805" s="1051"/>
      <c r="U18805" s="360" t="s">
        <v>422</v>
      </c>
      <c r="V18805" s="821">
        <v>77</v>
      </c>
      <c r="W18805" s="358">
        <f t="shared" si="569"/>
        <v>18793</v>
      </c>
      <c r="X18805" s="580"/>
    </row>
    <row r="18806" spans="14:24">
      <c r="N18806" s="716"/>
      <c r="O18806" s="716"/>
      <c r="P18806" s="716"/>
      <c r="Q18806" s="716"/>
      <c r="R18806" s="716"/>
      <c r="S18806" s="716"/>
      <c r="T18806" s="1051"/>
      <c r="U18806" s="360" t="s">
        <v>422</v>
      </c>
      <c r="V18806" s="821">
        <v>78</v>
      </c>
      <c r="W18806" s="358">
        <f t="shared" si="569"/>
        <v>18794</v>
      </c>
      <c r="X18806" s="580"/>
    </row>
    <row r="18807" spans="14:24">
      <c r="N18807" s="716"/>
      <c r="O18807" s="716"/>
      <c r="P18807" s="716"/>
      <c r="Q18807" s="716"/>
      <c r="R18807" s="716"/>
      <c r="S18807" s="716"/>
      <c r="T18807" s="1051"/>
      <c r="U18807" s="360" t="s">
        <v>422</v>
      </c>
      <c r="V18807" s="821">
        <v>79</v>
      </c>
      <c r="W18807" s="358">
        <f t="shared" si="569"/>
        <v>18795</v>
      </c>
      <c r="X18807" s="580"/>
    </row>
    <row r="18808" spans="14:24">
      <c r="N18808" s="716"/>
      <c r="O18808" s="716"/>
      <c r="P18808" s="716"/>
      <c r="Q18808" s="716"/>
      <c r="R18808" s="716"/>
      <c r="S18808" s="716"/>
      <c r="T18808" s="1051"/>
      <c r="U18808" s="360" t="s">
        <v>422</v>
      </c>
      <c r="V18808" s="821">
        <v>80</v>
      </c>
      <c r="W18808" s="358">
        <f t="shared" si="569"/>
        <v>18796</v>
      </c>
      <c r="X18808" s="580"/>
    </row>
    <row r="18809" spans="14:24">
      <c r="N18809" s="716"/>
      <c r="O18809" s="716"/>
      <c r="P18809" s="716"/>
      <c r="Q18809" s="716"/>
      <c r="R18809" s="716"/>
      <c r="S18809" s="716"/>
      <c r="T18809" s="1051"/>
      <c r="U18809" s="360" t="s">
        <v>422</v>
      </c>
      <c r="V18809" s="821">
        <v>81</v>
      </c>
      <c r="W18809" s="358">
        <f t="shared" si="569"/>
        <v>18797</v>
      </c>
      <c r="X18809" s="580"/>
    </row>
    <row r="18810" spans="14:24">
      <c r="N18810" s="716"/>
      <c r="O18810" s="716"/>
      <c r="P18810" s="716"/>
      <c r="Q18810" s="716"/>
      <c r="R18810" s="716"/>
      <c r="S18810" s="716"/>
      <c r="T18810" s="1051"/>
      <c r="U18810" s="360" t="s">
        <v>422</v>
      </c>
      <c r="V18810" s="821">
        <v>82</v>
      </c>
      <c r="W18810" s="358">
        <f t="shared" si="569"/>
        <v>18798</v>
      </c>
      <c r="X18810" s="580"/>
    </row>
    <row r="18811" spans="14:24">
      <c r="N18811" s="716"/>
      <c r="O18811" s="716"/>
      <c r="P18811" s="716"/>
      <c r="Q18811" s="716"/>
      <c r="R18811" s="716"/>
      <c r="S18811" s="716"/>
      <c r="T18811" s="1051"/>
      <c r="U18811" s="360" t="s">
        <v>422</v>
      </c>
      <c r="V18811" s="821">
        <v>83</v>
      </c>
      <c r="W18811" s="358">
        <f t="shared" si="569"/>
        <v>18799</v>
      </c>
      <c r="X18811" s="580"/>
    </row>
    <row r="18812" spans="14:24">
      <c r="N18812" s="716"/>
      <c r="O18812" s="716"/>
      <c r="P18812" s="716"/>
      <c r="Q18812" s="716"/>
      <c r="R18812" s="716"/>
      <c r="S18812" s="716"/>
      <c r="T18812" s="1051"/>
      <c r="U18812" s="360" t="s">
        <v>422</v>
      </c>
      <c r="V18812" s="821">
        <v>84</v>
      </c>
      <c r="W18812" s="358">
        <f t="shared" si="569"/>
        <v>18800</v>
      </c>
      <c r="X18812" s="580"/>
    </row>
    <row r="18813" spans="14:24">
      <c r="N18813" s="716"/>
      <c r="O18813" s="716"/>
      <c r="P18813" s="716"/>
      <c r="Q18813" s="716"/>
      <c r="R18813" s="716"/>
      <c r="S18813" s="716"/>
      <c r="T18813" s="1051"/>
      <c r="U18813" s="360" t="s">
        <v>422</v>
      </c>
      <c r="V18813" s="821">
        <v>85</v>
      </c>
      <c r="W18813" s="358">
        <f t="shared" si="569"/>
        <v>18801</v>
      </c>
      <c r="X18813" s="580"/>
    </row>
    <row r="18814" spans="14:24">
      <c r="N18814" s="716"/>
      <c r="O18814" s="716"/>
      <c r="P18814" s="716"/>
      <c r="Q18814" s="716"/>
      <c r="R18814" s="716"/>
      <c r="S18814" s="716"/>
      <c r="T18814" s="1051"/>
      <c r="U18814" s="360" t="s">
        <v>422</v>
      </c>
      <c r="V18814" s="821">
        <v>86</v>
      </c>
      <c r="W18814" s="358">
        <f t="shared" si="569"/>
        <v>18802</v>
      </c>
      <c r="X18814" s="580"/>
    </row>
    <row r="18815" spans="14:24">
      <c r="N18815" s="716"/>
      <c r="O18815" s="716"/>
      <c r="P18815" s="716"/>
      <c r="Q18815" s="716"/>
      <c r="R18815" s="716"/>
      <c r="S18815" s="716"/>
      <c r="T18815" s="1051"/>
      <c r="U18815" s="360" t="s">
        <v>422</v>
      </c>
      <c r="V18815" s="821">
        <v>87</v>
      </c>
      <c r="W18815" s="358">
        <f t="shared" si="569"/>
        <v>18803</v>
      </c>
      <c r="X18815" s="580"/>
    </row>
    <row r="18816" spans="14:24">
      <c r="N18816" s="716"/>
      <c r="O18816" s="716"/>
      <c r="P18816" s="716"/>
      <c r="Q18816" s="716"/>
      <c r="R18816" s="716"/>
      <c r="S18816" s="716"/>
      <c r="T18816" s="1051"/>
      <c r="U18816" s="360" t="s">
        <v>422</v>
      </c>
      <c r="V18816" s="821">
        <v>88</v>
      </c>
      <c r="W18816" s="358">
        <f t="shared" si="569"/>
        <v>18804</v>
      </c>
      <c r="X18816" s="580"/>
    </row>
    <row r="18817" spans="14:24">
      <c r="N18817" s="716"/>
      <c r="O18817" s="716"/>
      <c r="P18817" s="716"/>
      <c r="Q18817" s="716"/>
      <c r="R18817" s="716"/>
      <c r="S18817" s="716"/>
      <c r="T18817" s="1051"/>
      <c r="U18817" s="360" t="s">
        <v>422</v>
      </c>
      <c r="V18817" s="821">
        <v>89</v>
      </c>
      <c r="W18817" s="358">
        <f t="shared" si="569"/>
        <v>18805</v>
      </c>
      <c r="X18817" s="580"/>
    </row>
    <row r="18818" spans="14:24">
      <c r="N18818" s="716"/>
      <c r="O18818" s="716"/>
      <c r="P18818" s="716"/>
      <c r="Q18818" s="716"/>
      <c r="R18818" s="716"/>
      <c r="S18818" s="716"/>
      <c r="T18818" s="1051"/>
      <c r="U18818" s="360" t="s">
        <v>422</v>
      </c>
      <c r="V18818" s="821">
        <v>90</v>
      </c>
      <c r="W18818" s="358">
        <f t="shared" si="569"/>
        <v>18806</v>
      </c>
      <c r="X18818" s="580"/>
    </row>
    <row r="18819" spans="14:24">
      <c r="N18819" s="716"/>
      <c r="O18819" s="716"/>
      <c r="P18819" s="716"/>
      <c r="Q18819" s="716"/>
      <c r="R18819" s="716"/>
      <c r="S18819" s="716"/>
      <c r="T18819" s="1051"/>
      <c r="U18819" s="360" t="s">
        <v>422</v>
      </c>
      <c r="V18819" s="821">
        <v>91</v>
      </c>
      <c r="W18819" s="358">
        <f t="shared" si="569"/>
        <v>18807</v>
      </c>
      <c r="X18819" s="580"/>
    </row>
    <row r="18820" spans="14:24">
      <c r="N18820" s="716"/>
      <c r="O18820" s="716"/>
      <c r="P18820" s="716"/>
      <c r="Q18820" s="716"/>
      <c r="R18820" s="716"/>
      <c r="S18820" s="716"/>
      <c r="T18820" s="1051"/>
      <c r="U18820" s="360" t="s">
        <v>422</v>
      </c>
      <c r="V18820" s="821">
        <v>92</v>
      </c>
      <c r="W18820" s="358">
        <f t="shared" si="569"/>
        <v>18808</v>
      </c>
      <c r="X18820" s="580"/>
    </row>
    <row r="18821" spans="14:24">
      <c r="N18821" s="716"/>
      <c r="O18821" s="716"/>
      <c r="P18821" s="716"/>
      <c r="Q18821" s="716"/>
      <c r="R18821" s="716"/>
      <c r="S18821" s="716"/>
      <c r="T18821" s="1051"/>
      <c r="U18821" s="360" t="s">
        <v>422</v>
      </c>
      <c r="V18821" s="821">
        <v>93</v>
      </c>
      <c r="W18821" s="358">
        <f t="shared" si="569"/>
        <v>18809</v>
      </c>
      <c r="X18821" s="580"/>
    </row>
    <row r="18822" spans="14:24">
      <c r="N18822" s="716"/>
      <c r="O18822" s="716"/>
      <c r="P18822" s="716"/>
      <c r="Q18822" s="716"/>
      <c r="R18822" s="716"/>
      <c r="S18822" s="716"/>
      <c r="T18822" s="1051"/>
      <c r="U18822" s="360" t="s">
        <v>422</v>
      </c>
      <c r="V18822" s="821">
        <v>94</v>
      </c>
      <c r="W18822" s="358">
        <f t="shared" si="569"/>
        <v>18810</v>
      </c>
      <c r="X18822" s="580"/>
    </row>
    <row r="18823" spans="14:24">
      <c r="N18823" s="716"/>
      <c r="O18823" s="716"/>
      <c r="P18823" s="716"/>
      <c r="Q18823" s="716"/>
      <c r="R18823" s="716"/>
      <c r="S18823" s="716"/>
      <c r="T18823" s="1051"/>
      <c r="U18823" s="360" t="s">
        <v>422</v>
      </c>
      <c r="V18823" s="821">
        <v>95</v>
      </c>
      <c r="W18823" s="358">
        <f t="shared" si="569"/>
        <v>18811</v>
      </c>
      <c r="X18823" s="580"/>
    </row>
    <row r="18824" spans="14:24">
      <c r="N18824" s="716"/>
      <c r="O18824" s="716"/>
      <c r="P18824" s="716"/>
      <c r="Q18824" s="716"/>
      <c r="R18824" s="716"/>
      <c r="S18824" s="716"/>
      <c r="T18824" s="1051"/>
      <c r="U18824" s="360" t="s">
        <v>422</v>
      </c>
      <c r="V18824" s="821">
        <v>96</v>
      </c>
      <c r="W18824" s="358">
        <f t="shared" si="569"/>
        <v>18812</v>
      </c>
      <c r="X18824" s="580"/>
    </row>
    <row r="18825" spans="14:24">
      <c r="N18825" s="716"/>
      <c r="O18825" s="716"/>
      <c r="P18825" s="716"/>
      <c r="Q18825" s="716"/>
      <c r="R18825" s="716"/>
      <c r="S18825" s="716"/>
      <c r="T18825" s="1051"/>
      <c r="U18825" s="360" t="s">
        <v>423</v>
      </c>
      <c r="V18825" s="821">
        <v>1</v>
      </c>
      <c r="W18825" s="358">
        <f t="shared" si="569"/>
        <v>18813</v>
      </c>
      <c r="X18825" s="580"/>
    </row>
    <row r="18826" spans="14:24">
      <c r="N18826" s="716"/>
      <c r="O18826" s="716"/>
      <c r="P18826" s="716"/>
      <c r="Q18826" s="716"/>
      <c r="R18826" s="716"/>
      <c r="S18826" s="716"/>
      <c r="T18826" s="1051"/>
      <c r="U18826" s="360" t="s">
        <v>423</v>
      </c>
      <c r="V18826" s="821">
        <v>2</v>
      </c>
      <c r="W18826" s="358">
        <f t="shared" ref="W18826:W18889" si="570">W18825+1</f>
        <v>18814</v>
      </c>
      <c r="X18826" s="580"/>
    </row>
    <row r="18827" spans="14:24">
      <c r="N18827" s="716"/>
      <c r="O18827" s="716"/>
      <c r="P18827" s="716"/>
      <c r="Q18827" s="716"/>
      <c r="R18827" s="716"/>
      <c r="S18827" s="716"/>
      <c r="T18827" s="1051"/>
      <c r="U18827" s="360" t="s">
        <v>423</v>
      </c>
      <c r="V18827" s="821">
        <v>3</v>
      </c>
      <c r="W18827" s="358">
        <f t="shared" si="570"/>
        <v>18815</v>
      </c>
      <c r="X18827" s="580"/>
    </row>
    <row r="18828" spans="14:24">
      <c r="N18828" s="716"/>
      <c r="O18828" s="716"/>
      <c r="P18828" s="716"/>
      <c r="Q18828" s="716"/>
      <c r="R18828" s="716"/>
      <c r="S18828" s="716"/>
      <c r="T18828" s="1051"/>
      <c r="U18828" s="360" t="s">
        <v>423</v>
      </c>
      <c r="V18828" s="821">
        <v>4</v>
      </c>
      <c r="W18828" s="358">
        <f t="shared" si="570"/>
        <v>18816</v>
      </c>
      <c r="X18828" s="580"/>
    </row>
    <row r="18829" spans="14:24">
      <c r="N18829" s="716"/>
      <c r="O18829" s="716"/>
      <c r="P18829" s="716"/>
      <c r="Q18829" s="716"/>
      <c r="R18829" s="716"/>
      <c r="S18829" s="716"/>
      <c r="T18829" s="1051"/>
      <c r="U18829" s="360" t="s">
        <v>423</v>
      </c>
      <c r="V18829" s="821">
        <v>5</v>
      </c>
      <c r="W18829" s="358">
        <f t="shared" si="570"/>
        <v>18817</v>
      </c>
      <c r="X18829" s="580"/>
    </row>
    <row r="18830" spans="14:24">
      <c r="N18830" s="716"/>
      <c r="O18830" s="716"/>
      <c r="P18830" s="716"/>
      <c r="Q18830" s="716"/>
      <c r="R18830" s="716"/>
      <c r="S18830" s="716"/>
      <c r="T18830" s="1051"/>
      <c r="U18830" s="360" t="s">
        <v>423</v>
      </c>
      <c r="V18830" s="821">
        <v>6</v>
      </c>
      <c r="W18830" s="358">
        <f t="shared" si="570"/>
        <v>18818</v>
      </c>
      <c r="X18830" s="580"/>
    </row>
    <row r="18831" spans="14:24">
      <c r="N18831" s="716"/>
      <c r="O18831" s="716"/>
      <c r="P18831" s="716"/>
      <c r="Q18831" s="716"/>
      <c r="R18831" s="716"/>
      <c r="S18831" s="716"/>
      <c r="T18831" s="1051"/>
      <c r="U18831" s="360" t="s">
        <v>423</v>
      </c>
      <c r="V18831" s="821">
        <v>7</v>
      </c>
      <c r="W18831" s="358">
        <f t="shared" si="570"/>
        <v>18819</v>
      </c>
      <c r="X18831" s="580"/>
    </row>
    <row r="18832" spans="14:24">
      <c r="N18832" s="716"/>
      <c r="O18832" s="716"/>
      <c r="P18832" s="716"/>
      <c r="Q18832" s="716"/>
      <c r="R18832" s="716"/>
      <c r="S18832" s="716"/>
      <c r="T18832" s="1051"/>
      <c r="U18832" s="360" t="s">
        <v>423</v>
      </c>
      <c r="V18832" s="821">
        <v>8</v>
      </c>
      <c r="W18832" s="358">
        <f t="shared" si="570"/>
        <v>18820</v>
      </c>
      <c r="X18832" s="580"/>
    </row>
    <row r="18833" spans="14:24">
      <c r="N18833" s="716"/>
      <c r="O18833" s="716"/>
      <c r="P18833" s="716"/>
      <c r="Q18833" s="716"/>
      <c r="R18833" s="716"/>
      <c r="S18833" s="716"/>
      <c r="T18833" s="1051"/>
      <c r="U18833" s="360" t="s">
        <v>423</v>
      </c>
      <c r="V18833" s="821">
        <v>9</v>
      </c>
      <c r="W18833" s="358">
        <f t="shared" si="570"/>
        <v>18821</v>
      </c>
      <c r="X18833" s="580"/>
    </row>
    <row r="18834" spans="14:24">
      <c r="N18834" s="716"/>
      <c r="O18834" s="716"/>
      <c r="P18834" s="716"/>
      <c r="Q18834" s="716"/>
      <c r="R18834" s="716"/>
      <c r="S18834" s="716"/>
      <c r="T18834" s="1051"/>
      <c r="U18834" s="360" t="s">
        <v>423</v>
      </c>
      <c r="V18834" s="821">
        <v>10</v>
      </c>
      <c r="W18834" s="358">
        <f t="shared" si="570"/>
        <v>18822</v>
      </c>
      <c r="X18834" s="580"/>
    </row>
    <row r="18835" spans="14:24">
      <c r="N18835" s="716"/>
      <c r="O18835" s="716"/>
      <c r="P18835" s="716"/>
      <c r="Q18835" s="716"/>
      <c r="R18835" s="716"/>
      <c r="S18835" s="716"/>
      <c r="T18835" s="1051"/>
      <c r="U18835" s="360" t="s">
        <v>423</v>
      </c>
      <c r="V18835" s="821">
        <v>11</v>
      </c>
      <c r="W18835" s="358">
        <f t="shared" si="570"/>
        <v>18823</v>
      </c>
      <c r="X18835" s="580"/>
    </row>
    <row r="18836" spans="14:24">
      <c r="N18836" s="716"/>
      <c r="O18836" s="716"/>
      <c r="P18836" s="716"/>
      <c r="Q18836" s="716"/>
      <c r="R18836" s="716"/>
      <c r="S18836" s="716"/>
      <c r="T18836" s="1051"/>
      <c r="U18836" s="360" t="s">
        <v>423</v>
      </c>
      <c r="V18836" s="821">
        <v>12</v>
      </c>
      <c r="W18836" s="358">
        <f t="shared" si="570"/>
        <v>18824</v>
      </c>
      <c r="X18836" s="580"/>
    </row>
    <row r="18837" spans="14:24">
      <c r="N18837" s="716"/>
      <c r="O18837" s="716"/>
      <c r="P18837" s="716"/>
      <c r="Q18837" s="716"/>
      <c r="R18837" s="716"/>
      <c r="S18837" s="716"/>
      <c r="T18837" s="1051"/>
      <c r="U18837" s="360" t="s">
        <v>423</v>
      </c>
      <c r="V18837" s="821">
        <v>13</v>
      </c>
      <c r="W18837" s="358">
        <f t="shared" si="570"/>
        <v>18825</v>
      </c>
      <c r="X18837" s="580"/>
    </row>
    <row r="18838" spans="14:24">
      <c r="N18838" s="716"/>
      <c r="O18838" s="716"/>
      <c r="P18838" s="716"/>
      <c r="Q18838" s="716"/>
      <c r="R18838" s="716"/>
      <c r="S18838" s="716"/>
      <c r="T18838" s="1051"/>
      <c r="U18838" s="360" t="s">
        <v>423</v>
      </c>
      <c r="V18838" s="821">
        <v>14</v>
      </c>
      <c r="W18838" s="358">
        <f t="shared" si="570"/>
        <v>18826</v>
      </c>
      <c r="X18838" s="580"/>
    </row>
    <row r="18839" spans="14:24">
      <c r="N18839" s="716"/>
      <c r="O18839" s="716"/>
      <c r="P18839" s="716"/>
      <c r="Q18839" s="716"/>
      <c r="R18839" s="716"/>
      <c r="S18839" s="716"/>
      <c r="T18839" s="1051"/>
      <c r="U18839" s="360" t="s">
        <v>423</v>
      </c>
      <c r="V18839" s="821">
        <v>15</v>
      </c>
      <c r="W18839" s="358">
        <f t="shared" si="570"/>
        <v>18827</v>
      </c>
      <c r="X18839" s="580"/>
    </row>
    <row r="18840" spans="14:24">
      <c r="N18840" s="716"/>
      <c r="O18840" s="716"/>
      <c r="P18840" s="716"/>
      <c r="Q18840" s="716"/>
      <c r="R18840" s="716"/>
      <c r="S18840" s="716"/>
      <c r="T18840" s="1051"/>
      <c r="U18840" s="360" t="s">
        <v>423</v>
      </c>
      <c r="V18840" s="821">
        <v>16</v>
      </c>
      <c r="W18840" s="358">
        <f t="shared" si="570"/>
        <v>18828</v>
      </c>
      <c r="X18840" s="580"/>
    </row>
    <row r="18841" spans="14:24">
      <c r="N18841" s="716"/>
      <c r="O18841" s="716"/>
      <c r="P18841" s="716"/>
      <c r="Q18841" s="716"/>
      <c r="R18841" s="716"/>
      <c r="S18841" s="716"/>
      <c r="T18841" s="1051"/>
      <c r="U18841" s="360" t="s">
        <v>423</v>
      </c>
      <c r="V18841" s="821">
        <v>17</v>
      </c>
      <c r="W18841" s="358">
        <f t="shared" si="570"/>
        <v>18829</v>
      </c>
      <c r="X18841" s="580"/>
    </row>
    <row r="18842" spans="14:24">
      <c r="N18842" s="716"/>
      <c r="O18842" s="716"/>
      <c r="P18842" s="716"/>
      <c r="Q18842" s="716"/>
      <c r="R18842" s="716"/>
      <c r="S18842" s="716"/>
      <c r="T18842" s="1051"/>
      <c r="U18842" s="360" t="s">
        <v>423</v>
      </c>
      <c r="V18842" s="821">
        <v>18</v>
      </c>
      <c r="W18842" s="358">
        <f t="shared" si="570"/>
        <v>18830</v>
      </c>
      <c r="X18842" s="580"/>
    </row>
    <row r="18843" spans="14:24">
      <c r="N18843" s="716"/>
      <c r="O18843" s="716"/>
      <c r="P18843" s="716"/>
      <c r="Q18843" s="716"/>
      <c r="R18843" s="716"/>
      <c r="S18843" s="716"/>
      <c r="T18843" s="1051"/>
      <c r="U18843" s="360" t="s">
        <v>423</v>
      </c>
      <c r="V18843" s="821">
        <v>19</v>
      </c>
      <c r="W18843" s="358">
        <f t="shared" si="570"/>
        <v>18831</v>
      </c>
      <c r="X18843" s="580"/>
    </row>
    <row r="18844" spans="14:24">
      <c r="N18844" s="716"/>
      <c r="O18844" s="716"/>
      <c r="P18844" s="716"/>
      <c r="Q18844" s="716"/>
      <c r="R18844" s="716"/>
      <c r="S18844" s="716"/>
      <c r="T18844" s="1051"/>
      <c r="U18844" s="360" t="s">
        <v>423</v>
      </c>
      <c r="V18844" s="821">
        <v>20</v>
      </c>
      <c r="W18844" s="358">
        <f t="shared" si="570"/>
        <v>18832</v>
      </c>
      <c r="X18844" s="580"/>
    </row>
    <row r="18845" spans="14:24">
      <c r="N18845" s="716"/>
      <c r="O18845" s="716"/>
      <c r="P18845" s="716"/>
      <c r="Q18845" s="716"/>
      <c r="R18845" s="716"/>
      <c r="S18845" s="716"/>
      <c r="T18845" s="1051"/>
      <c r="U18845" s="360" t="s">
        <v>423</v>
      </c>
      <c r="V18845" s="821">
        <v>21</v>
      </c>
      <c r="W18845" s="358">
        <f t="shared" si="570"/>
        <v>18833</v>
      </c>
      <c r="X18845" s="580"/>
    </row>
    <row r="18846" spans="14:24">
      <c r="N18846" s="716"/>
      <c r="O18846" s="716"/>
      <c r="P18846" s="716"/>
      <c r="Q18846" s="716"/>
      <c r="R18846" s="716"/>
      <c r="S18846" s="716"/>
      <c r="T18846" s="1051"/>
      <c r="U18846" s="360" t="s">
        <v>423</v>
      </c>
      <c r="V18846" s="821">
        <v>22</v>
      </c>
      <c r="W18846" s="358">
        <f t="shared" si="570"/>
        <v>18834</v>
      </c>
      <c r="X18846" s="580"/>
    </row>
    <row r="18847" spans="14:24">
      <c r="N18847" s="716"/>
      <c r="O18847" s="716"/>
      <c r="P18847" s="716"/>
      <c r="Q18847" s="716"/>
      <c r="R18847" s="716"/>
      <c r="S18847" s="716"/>
      <c r="T18847" s="1051"/>
      <c r="U18847" s="360" t="s">
        <v>423</v>
      </c>
      <c r="V18847" s="821">
        <v>23</v>
      </c>
      <c r="W18847" s="358">
        <f t="shared" si="570"/>
        <v>18835</v>
      </c>
      <c r="X18847" s="580"/>
    </row>
    <row r="18848" spans="14:24">
      <c r="N18848" s="716"/>
      <c r="O18848" s="716"/>
      <c r="P18848" s="716"/>
      <c r="Q18848" s="716"/>
      <c r="R18848" s="716"/>
      <c r="S18848" s="716"/>
      <c r="T18848" s="1051"/>
      <c r="U18848" s="360" t="s">
        <v>423</v>
      </c>
      <c r="V18848" s="821">
        <v>24</v>
      </c>
      <c r="W18848" s="358">
        <f t="shared" si="570"/>
        <v>18836</v>
      </c>
      <c r="X18848" s="580"/>
    </row>
    <row r="18849" spans="14:24">
      <c r="N18849" s="716"/>
      <c r="O18849" s="716"/>
      <c r="P18849" s="716"/>
      <c r="Q18849" s="716"/>
      <c r="R18849" s="716"/>
      <c r="S18849" s="716"/>
      <c r="T18849" s="1051"/>
      <c r="U18849" s="360" t="s">
        <v>423</v>
      </c>
      <c r="V18849" s="821">
        <v>25</v>
      </c>
      <c r="W18849" s="358">
        <f t="shared" si="570"/>
        <v>18837</v>
      </c>
      <c r="X18849" s="580"/>
    </row>
    <row r="18850" spans="14:24">
      <c r="N18850" s="716"/>
      <c r="O18850" s="716"/>
      <c r="P18850" s="716"/>
      <c r="Q18850" s="716"/>
      <c r="R18850" s="716"/>
      <c r="S18850" s="716"/>
      <c r="T18850" s="1051"/>
      <c r="U18850" s="360" t="s">
        <v>423</v>
      </c>
      <c r="V18850" s="821">
        <v>26</v>
      </c>
      <c r="W18850" s="358">
        <f t="shared" si="570"/>
        <v>18838</v>
      </c>
      <c r="X18850" s="580"/>
    </row>
    <row r="18851" spans="14:24">
      <c r="N18851" s="716"/>
      <c r="O18851" s="716"/>
      <c r="P18851" s="716"/>
      <c r="Q18851" s="716"/>
      <c r="R18851" s="716"/>
      <c r="S18851" s="716"/>
      <c r="T18851" s="1051"/>
      <c r="U18851" s="360" t="s">
        <v>423</v>
      </c>
      <c r="V18851" s="821">
        <v>27</v>
      </c>
      <c r="W18851" s="358">
        <f t="shared" si="570"/>
        <v>18839</v>
      </c>
      <c r="X18851" s="580"/>
    </row>
    <row r="18852" spans="14:24">
      <c r="N18852" s="716"/>
      <c r="O18852" s="716"/>
      <c r="P18852" s="716"/>
      <c r="Q18852" s="716"/>
      <c r="R18852" s="716"/>
      <c r="S18852" s="716"/>
      <c r="T18852" s="1051"/>
      <c r="U18852" s="360" t="s">
        <v>423</v>
      </c>
      <c r="V18852" s="821">
        <v>28</v>
      </c>
      <c r="W18852" s="358">
        <f t="shared" si="570"/>
        <v>18840</v>
      </c>
      <c r="X18852" s="580"/>
    </row>
    <row r="18853" spans="14:24">
      <c r="N18853" s="716"/>
      <c r="O18853" s="716"/>
      <c r="P18853" s="716"/>
      <c r="Q18853" s="716"/>
      <c r="R18853" s="716"/>
      <c r="S18853" s="716"/>
      <c r="T18853" s="1051"/>
      <c r="U18853" s="360" t="s">
        <v>423</v>
      </c>
      <c r="V18853" s="821">
        <v>29</v>
      </c>
      <c r="W18853" s="358">
        <f t="shared" si="570"/>
        <v>18841</v>
      </c>
      <c r="X18853" s="580"/>
    </row>
    <row r="18854" spans="14:24">
      <c r="N18854" s="716"/>
      <c r="O18854" s="716"/>
      <c r="P18854" s="716"/>
      <c r="Q18854" s="716"/>
      <c r="R18854" s="716"/>
      <c r="S18854" s="716"/>
      <c r="T18854" s="1051"/>
      <c r="U18854" s="360" t="s">
        <v>423</v>
      </c>
      <c r="V18854" s="821">
        <v>30</v>
      </c>
      <c r="W18854" s="358">
        <f t="shared" si="570"/>
        <v>18842</v>
      </c>
      <c r="X18854" s="580"/>
    </row>
    <row r="18855" spans="14:24">
      <c r="N18855" s="716"/>
      <c r="O18855" s="716"/>
      <c r="P18855" s="716"/>
      <c r="Q18855" s="716"/>
      <c r="R18855" s="716"/>
      <c r="S18855" s="716"/>
      <c r="T18855" s="1051"/>
      <c r="U18855" s="360" t="s">
        <v>423</v>
      </c>
      <c r="V18855" s="821">
        <v>31</v>
      </c>
      <c r="W18855" s="358">
        <f t="shared" si="570"/>
        <v>18843</v>
      </c>
      <c r="X18855" s="580"/>
    </row>
    <row r="18856" spans="14:24">
      <c r="N18856" s="716"/>
      <c r="O18856" s="716"/>
      <c r="P18856" s="716"/>
      <c r="Q18856" s="716"/>
      <c r="R18856" s="716"/>
      <c r="S18856" s="716"/>
      <c r="T18856" s="1051"/>
      <c r="U18856" s="360" t="s">
        <v>423</v>
      </c>
      <c r="V18856" s="821">
        <v>32</v>
      </c>
      <c r="W18856" s="358">
        <f t="shared" si="570"/>
        <v>18844</v>
      </c>
      <c r="X18856" s="580"/>
    </row>
    <row r="18857" spans="14:24">
      <c r="N18857" s="716"/>
      <c r="O18857" s="716"/>
      <c r="P18857" s="716"/>
      <c r="Q18857" s="716"/>
      <c r="R18857" s="716"/>
      <c r="S18857" s="716"/>
      <c r="T18857" s="1051"/>
      <c r="U18857" s="360" t="s">
        <v>423</v>
      </c>
      <c r="V18857" s="821">
        <v>33</v>
      </c>
      <c r="W18857" s="358">
        <f t="shared" si="570"/>
        <v>18845</v>
      </c>
      <c r="X18857" s="580"/>
    </row>
    <row r="18858" spans="14:24">
      <c r="N18858" s="716"/>
      <c r="O18858" s="716"/>
      <c r="P18858" s="716"/>
      <c r="Q18858" s="716"/>
      <c r="R18858" s="716"/>
      <c r="S18858" s="716"/>
      <c r="T18858" s="1051"/>
      <c r="U18858" s="360" t="s">
        <v>423</v>
      </c>
      <c r="V18858" s="821">
        <v>34</v>
      </c>
      <c r="W18858" s="358">
        <f t="shared" si="570"/>
        <v>18846</v>
      </c>
      <c r="X18858" s="580"/>
    </row>
    <row r="18859" spans="14:24">
      <c r="N18859" s="716"/>
      <c r="O18859" s="716"/>
      <c r="P18859" s="716"/>
      <c r="Q18859" s="716"/>
      <c r="R18859" s="716"/>
      <c r="S18859" s="716"/>
      <c r="T18859" s="1051"/>
      <c r="U18859" s="360" t="s">
        <v>423</v>
      </c>
      <c r="V18859" s="821">
        <v>35</v>
      </c>
      <c r="W18859" s="358">
        <f t="shared" si="570"/>
        <v>18847</v>
      </c>
      <c r="X18859" s="580"/>
    </row>
    <row r="18860" spans="14:24">
      <c r="N18860" s="716"/>
      <c r="O18860" s="716"/>
      <c r="P18860" s="716"/>
      <c r="Q18860" s="716"/>
      <c r="R18860" s="716"/>
      <c r="S18860" s="716"/>
      <c r="T18860" s="1051"/>
      <c r="U18860" s="360" t="s">
        <v>423</v>
      </c>
      <c r="V18860" s="821">
        <v>36</v>
      </c>
      <c r="W18860" s="358">
        <f t="shared" si="570"/>
        <v>18848</v>
      </c>
      <c r="X18860" s="580"/>
    </row>
    <row r="18861" spans="14:24">
      <c r="N18861" s="716"/>
      <c r="O18861" s="716"/>
      <c r="P18861" s="716"/>
      <c r="Q18861" s="716"/>
      <c r="R18861" s="716"/>
      <c r="S18861" s="716"/>
      <c r="T18861" s="1051"/>
      <c r="U18861" s="360" t="s">
        <v>423</v>
      </c>
      <c r="V18861" s="821">
        <v>37</v>
      </c>
      <c r="W18861" s="358">
        <f t="shared" si="570"/>
        <v>18849</v>
      </c>
      <c r="X18861" s="580"/>
    </row>
    <row r="18862" spans="14:24">
      <c r="N18862" s="716"/>
      <c r="O18862" s="716"/>
      <c r="P18862" s="716"/>
      <c r="Q18862" s="716"/>
      <c r="R18862" s="716"/>
      <c r="S18862" s="716"/>
      <c r="T18862" s="1051"/>
      <c r="U18862" s="360" t="s">
        <v>423</v>
      </c>
      <c r="V18862" s="821">
        <v>38</v>
      </c>
      <c r="W18862" s="358">
        <f t="shared" si="570"/>
        <v>18850</v>
      </c>
      <c r="X18862" s="580"/>
    </row>
    <row r="18863" spans="14:24">
      <c r="N18863" s="716"/>
      <c r="O18863" s="716"/>
      <c r="P18863" s="716"/>
      <c r="Q18863" s="716"/>
      <c r="R18863" s="716"/>
      <c r="S18863" s="716"/>
      <c r="T18863" s="1051"/>
      <c r="U18863" s="360" t="s">
        <v>423</v>
      </c>
      <c r="V18863" s="821">
        <v>39</v>
      </c>
      <c r="W18863" s="358">
        <f t="shared" si="570"/>
        <v>18851</v>
      </c>
      <c r="X18863" s="580"/>
    </row>
    <row r="18864" spans="14:24">
      <c r="N18864" s="716"/>
      <c r="O18864" s="716"/>
      <c r="P18864" s="716"/>
      <c r="Q18864" s="716"/>
      <c r="R18864" s="716"/>
      <c r="S18864" s="716"/>
      <c r="T18864" s="1051"/>
      <c r="U18864" s="360" t="s">
        <v>423</v>
      </c>
      <c r="V18864" s="821">
        <v>40</v>
      </c>
      <c r="W18864" s="358">
        <f t="shared" si="570"/>
        <v>18852</v>
      </c>
      <c r="X18864" s="580"/>
    </row>
    <row r="18865" spans="14:24">
      <c r="N18865" s="716"/>
      <c r="O18865" s="716"/>
      <c r="P18865" s="716"/>
      <c r="Q18865" s="716"/>
      <c r="R18865" s="716"/>
      <c r="S18865" s="716"/>
      <c r="T18865" s="1051"/>
      <c r="U18865" s="360" t="s">
        <v>423</v>
      </c>
      <c r="V18865" s="821">
        <v>41</v>
      </c>
      <c r="W18865" s="358">
        <f t="shared" si="570"/>
        <v>18853</v>
      </c>
      <c r="X18865" s="580"/>
    </row>
    <row r="18866" spans="14:24">
      <c r="N18866" s="716"/>
      <c r="O18866" s="716"/>
      <c r="P18866" s="716"/>
      <c r="Q18866" s="716"/>
      <c r="R18866" s="716"/>
      <c r="S18866" s="716"/>
      <c r="T18866" s="1051"/>
      <c r="U18866" s="360" t="s">
        <v>423</v>
      </c>
      <c r="V18866" s="821">
        <v>42</v>
      </c>
      <c r="W18866" s="358">
        <f t="shared" si="570"/>
        <v>18854</v>
      </c>
      <c r="X18866" s="580"/>
    </row>
    <row r="18867" spans="14:24">
      <c r="N18867" s="716"/>
      <c r="O18867" s="716"/>
      <c r="P18867" s="716"/>
      <c r="Q18867" s="716"/>
      <c r="R18867" s="716"/>
      <c r="S18867" s="716"/>
      <c r="T18867" s="1051"/>
      <c r="U18867" s="360" t="s">
        <v>423</v>
      </c>
      <c r="V18867" s="821">
        <v>43</v>
      </c>
      <c r="W18867" s="358">
        <f t="shared" si="570"/>
        <v>18855</v>
      </c>
      <c r="X18867" s="580"/>
    </row>
    <row r="18868" spans="14:24">
      <c r="N18868" s="716"/>
      <c r="O18868" s="716"/>
      <c r="P18868" s="716"/>
      <c r="Q18868" s="716"/>
      <c r="R18868" s="716"/>
      <c r="S18868" s="716"/>
      <c r="T18868" s="1051"/>
      <c r="U18868" s="360" t="s">
        <v>423</v>
      </c>
      <c r="V18868" s="821">
        <v>44</v>
      </c>
      <c r="W18868" s="358">
        <f t="shared" si="570"/>
        <v>18856</v>
      </c>
      <c r="X18868" s="580"/>
    </row>
    <row r="18869" spans="14:24">
      <c r="N18869" s="716"/>
      <c r="O18869" s="716"/>
      <c r="P18869" s="716"/>
      <c r="Q18869" s="716"/>
      <c r="R18869" s="716"/>
      <c r="S18869" s="716"/>
      <c r="T18869" s="1051"/>
      <c r="U18869" s="360" t="s">
        <v>423</v>
      </c>
      <c r="V18869" s="821">
        <v>45</v>
      </c>
      <c r="W18869" s="358">
        <f t="shared" si="570"/>
        <v>18857</v>
      </c>
      <c r="X18869" s="580"/>
    </row>
    <row r="18870" spans="14:24">
      <c r="N18870" s="716"/>
      <c r="O18870" s="716"/>
      <c r="P18870" s="716"/>
      <c r="Q18870" s="716"/>
      <c r="R18870" s="716"/>
      <c r="S18870" s="716"/>
      <c r="T18870" s="1051"/>
      <c r="U18870" s="360" t="s">
        <v>423</v>
      </c>
      <c r="V18870" s="821">
        <v>46</v>
      </c>
      <c r="W18870" s="358">
        <f t="shared" si="570"/>
        <v>18858</v>
      </c>
      <c r="X18870" s="580"/>
    </row>
    <row r="18871" spans="14:24">
      <c r="N18871" s="716"/>
      <c r="O18871" s="716"/>
      <c r="P18871" s="716"/>
      <c r="Q18871" s="716"/>
      <c r="R18871" s="716"/>
      <c r="S18871" s="716"/>
      <c r="T18871" s="1051"/>
      <c r="U18871" s="360" t="s">
        <v>423</v>
      </c>
      <c r="V18871" s="821">
        <v>47</v>
      </c>
      <c r="W18871" s="358">
        <f t="shared" si="570"/>
        <v>18859</v>
      </c>
      <c r="X18871" s="580"/>
    </row>
    <row r="18872" spans="14:24">
      <c r="N18872" s="716"/>
      <c r="O18872" s="716"/>
      <c r="P18872" s="716"/>
      <c r="Q18872" s="716"/>
      <c r="R18872" s="716"/>
      <c r="S18872" s="716"/>
      <c r="T18872" s="1051"/>
      <c r="U18872" s="360" t="s">
        <v>423</v>
      </c>
      <c r="V18872" s="821">
        <v>48</v>
      </c>
      <c r="W18872" s="358">
        <f t="shared" si="570"/>
        <v>18860</v>
      </c>
      <c r="X18872" s="580"/>
    </row>
    <row r="18873" spans="14:24">
      <c r="N18873" s="716"/>
      <c r="O18873" s="716"/>
      <c r="P18873" s="716"/>
      <c r="Q18873" s="716"/>
      <c r="R18873" s="716"/>
      <c r="S18873" s="716"/>
      <c r="T18873" s="1051"/>
      <c r="U18873" s="360" t="s">
        <v>423</v>
      </c>
      <c r="V18873" s="821">
        <v>49</v>
      </c>
      <c r="W18873" s="358">
        <f t="shared" si="570"/>
        <v>18861</v>
      </c>
      <c r="X18873" s="580"/>
    </row>
    <row r="18874" spans="14:24">
      <c r="N18874" s="716"/>
      <c r="O18874" s="716"/>
      <c r="P18874" s="716"/>
      <c r="Q18874" s="716"/>
      <c r="R18874" s="716"/>
      <c r="S18874" s="716"/>
      <c r="T18874" s="1051"/>
      <c r="U18874" s="360" t="s">
        <v>423</v>
      </c>
      <c r="V18874" s="821">
        <v>50</v>
      </c>
      <c r="W18874" s="358">
        <f t="shared" si="570"/>
        <v>18862</v>
      </c>
      <c r="X18874" s="580"/>
    </row>
    <row r="18875" spans="14:24">
      <c r="N18875" s="716"/>
      <c r="O18875" s="716"/>
      <c r="P18875" s="716"/>
      <c r="Q18875" s="716"/>
      <c r="R18875" s="716"/>
      <c r="S18875" s="716"/>
      <c r="T18875" s="1051"/>
      <c r="U18875" s="360" t="s">
        <v>423</v>
      </c>
      <c r="V18875" s="821">
        <v>51</v>
      </c>
      <c r="W18875" s="358">
        <f t="shared" si="570"/>
        <v>18863</v>
      </c>
      <c r="X18875" s="580"/>
    </row>
    <row r="18876" spans="14:24">
      <c r="N18876" s="716"/>
      <c r="O18876" s="716"/>
      <c r="P18876" s="716"/>
      <c r="Q18876" s="716"/>
      <c r="R18876" s="716"/>
      <c r="S18876" s="716"/>
      <c r="T18876" s="1051"/>
      <c r="U18876" s="360" t="s">
        <v>423</v>
      </c>
      <c r="V18876" s="821">
        <v>52</v>
      </c>
      <c r="W18876" s="358">
        <f t="shared" si="570"/>
        <v>18864</v>
      </c>
      <c r="X18876" s="580"/>
    </row>
    <row r="18877" spans="14:24">
      <c r="N18877" s="716"/>
      <c r="O18877" s="716"/>
      <c r="P18877" s="716"/>
      <c r="Q18877" s="716"/>
      <c r="R18877" s="716"/>
      <c r="S18877" s="716"/>
      <c r="T18877" s="1051"/>
      <c r="U18877" s="360" t="s">
        <v>423</v>
      </c>
      <c r="V18877" s="821">
        <v>53</v>
      </c>
      <c r="W18877" s="358">
        <f t="shared" si="570"/>
        <v>18865</v>
      </c>
      <c r="X18877" s="580"/>
    </row>
    <row r="18878" spans="14:24">
      <c r="N18878" s="716"/>
      <c r="O18878" s="716"/>
      <c r="P18878" s="716"/>
      <c r="Q18878" s="716"/>
      <c r="R18878" s="716"/>
      <c r="S18878" s="716"/>
      <c r="T18878" s="1051"/>
      <c r="U18878" s="360" t="s">
        <v>423</v>
      </c>
      <c r="V18878" s="821">
        <v>54</v>
      </c>
      <c r="W18878" s="358">
        <f t="shared" si="570"/>
        <v>18866</v>
      </c>
      <c r="X18878" s="580"/>
    </row>
    <row r="18879" spans="14:24">
      <c r="N18879" s="716"/>
      <c r="O18879" s="716"/>
      <c r="P18879" s="716"/>
      <c r="Q18879" s="716"/>
      <c r="R18879" s="716"/>
      <c r="S18879" s="716"/>
      <c r="T18879" s="1051"/>
      <c r="U18879" s="360" t="s">
        <v>423</v>
      </c>
      <c r="V18879" s="821">
        <v>55</v>
      </c>
      <c r="W18879" s="358">
        <f t="shared" si="570"/>
        <v>18867</v>
      </c>
      <c r="X18879" s="580"/>
    </row>
    <row r="18880" spans="14:24">
      <c r="N18880" s="716"/>
      <c r="O18880" s="716"/>
      <c r="P18880" s="716"/>
      <c r="Q18880" s="716"/>
      <c r="R18880" s="716"/>
      <c r="S18880" s="716"/>
      <c r="T18880" s="1051"/>
      <c r="U18880" s="360" t="s">
        <v>423</v>
      </c>
      <c r="V18880" s="821">
        <v>56</v>
      </c>
      <c r="W18880" s="358">
        <f t="shared" si="570"/>
        <v>18868</v>
      </c>
      <c r="X18880" s="580"/>
    </row>
    <row r="18881" spans="14:24">
      <c r="N18881" s="716"/>
      <c r="O18881" s="716"/>
      <c r="P18881" s="716"/>
      <c r="Q18881" s="716"/>
      <c r="R18881" s="716"/>
      <c r="S18881" s="716"/>
      <c r="T18881" s="1051"/>
      <c r="U18881" s="360" t="s">
        <v>423</v>
      </c>
      <c r="V18881" s="821">
        <v>57</v>
      </c>
      <c r="W18881" s="358">
        <f t="shared" si="570"/>
        <v>18869</v>
      </c>
      <c r="X18881" s="580"/>
    </row>
    <row r="18882" spans="14:24">
      <c r="N18882" s="716"/>
      <c r="O18882" s="716"/>
      <c r="P18882" s="716"/>
      <c r="Q18882" s="716"/>
      <c r="R18882" s="716"/>
      <c r="S18882" s="716"/>
      <c r="T18882" s="1051"/>
      <c r="U18882" s="360" t="s">
        <v>423</v>
      </c>
      <c r="V18882" s="821">
        <v>58</v>
      </c>
      <c r="W18882" s="358">
        <f t="shared" si="570"/>
        <v>18870</v>
      </c>
      <c r="X18882" s="580"/>
    </row>
    <row r="18883" spans="14:24">
      <c r="N18883" s="716"/>
      <c r="O18883" s="716"/>
      <c r="P18883" s="716"/>
      <c r="Q18883" s="716"/>
      <c r="R18883" s="716"/>
      <c r="S18883" s="716"/>
      <c r="T18883" s="1051"/>
      <c r="U18883" s="360" t="s">
        <v>423</v>
      </c>
      <c r="V18883" s="821">
        <v>59</v>
      </c>
      <c r="W18883" s="358">
        <f t="shared" si="570"/>
        <v>18871</v>
      </c>
      <c r="X18883" s="580"/>
    </row>
    <row r="18884" spans="14:24">
      <c r="N18884" s="716"/>
      <c r="O18884" s="716"/>
      <c r="P18884" s="716"/>
      <c r="Q18884" s="716"/>
      <c r="R18884" s="716"/>
      <c r="S18884" s="716"/>
      <c r="T18884" s="1051"/>
      <c r="U18884" s="360" t="s">
        <v>423</v>
      </c>
      <c r="V18884" s="821">
        <v>60</v>
      </c>
      <c r="W18884" s="358">
        <f t="shared" si="570"/>
        <v>18872</v>
      </c>
      <c r="X18884" s="580"/>
    </row>
    <row r="18885" spans="14:24">
      <c r="N18885" s="716"/>
      <c r="O18885" s="716"/>
      <c r="P18885" s="716"/>
      <c r="Q18885" s="716"/>
      <c r="R18885" s="716"/>
      <c r="S18885" s="716"/>
      <c r="T18885" s="1051"/>
      <c r="U18885" s="360" t="s">
        <v>423</v>
      </c>
      <c r="V18885" s="821">
        <v>61</v>
      </c>
      <c r="W18885" s="358">
        <f t="shared" si="570"/>
        <v>18873</v>
      </c>
      <c r="X18885" s="580"/>
    </row>
    <row r="18886" spans="14:24">
      <c r="N18886" s="716"/>
      <c r="O18886" s="716"/>
      <c r="P18886" s="716"/>
      <c r="Q18886" s="716"/>
      <c r="R18886" s="716"/>
      <c r="S18886" s="716"/>
      <c r="T18886" s="1051"/>
      <c r="U18886" s="360" t="s">
        <v>423</v>
      </c>
      <c r="V18886" s="821">
        <v>62</v>
      </c>
      <c r="W18886" s="358">
        <f t="shared" si="570"/>
        <v>18874</v>
      </c>
      <c r="X18886" s="580"/>
    </row>
    <row r="18887" spans="14:24">
      <c r="N18887" s="716"/>
      <c r="O18887" s="716"/>
      <c r="P18887" s="716"/>
      <c r="Q18887" s="716"/>
      <c r="R18887" s="716"/>
      <c r="S18887" s="716"/>
      <c r="T18887" s="1051"/>
      <c r="U18887" s="360" t="s">
        <v>423</v>
      </c>
      <c r="V18887" s="821">
        <v>63</v>
      </c>
      <c r="W18887" s="358">
        <f t="shared" si="570"/>
        <v>18875</v>
      </c>
      <c r="X18887" s="580"/>
    </row>
    <row r="18888" spans="14:24">
      <c r="N18888" s="716"/>
      <c r="O18888" s="716"/>
      <c r="P18888" s="716"/>
      <c r="Q18888" s="716"/>
      <c r="R18888" s="716"/>
      <c r="S18888" s="716"/>
      <c r="T18888" s="1051"/>
      <c r="U18888" s="360" t="s">
        <v>423</v>
      </c>
      <c r="V18888" s="821">
        <v>64</v>
      </c>
      <c r="W18888" s="358">
        <f t="shared" si="570"/>
        <v>18876</v>
      </c>
      <c r="X18888" s="580"/>
    </row>
    <row r="18889" spans="14:24">
      <c r="N18889" s="716"/>
      <c r="O18889" s="716"/>
      <c r="P18889" s="716"/>
      <c r="Q18889" s="716"/>
      <c r="R18889" s="716"/>
      <c r="S18889" s="716"/>
      <c r="T18889" s="1051"/>
      <c r="U18889" s="360" t="s">
        <v>423</v>
      </c>
      <c r="V18889" s="821">
        <v>65</v>
      </c>
      <c r="W18889" s="358">
        <f t="shared" si="570"/>
        <v>18877</v>
      </c>
      <c r="X18889" s="580"/>
    </row>
    <row r="18890" spans="14:24">
      <c r="N18890" s="716"/>
      <c r="O18890" s="716"/>
      <c r="P18890" s="716"/>
      <c r="Q18890" s="716"/>
      <c r="R18890" s="716"/>
      <c r="S18890" s="716"/>
      <c r="T18890" s="1051"/>
      <c r="U18890" s="360" t="s">
        <v>423</v>
      </c>
      <c r="V18890" s="821">
        <v>66</v>
      </c>
      <c r="W18890" s="358">
        <f t="shared" ref="W18890:W18953" si="571">W18889+1</f>
        <v>18878</v>
      </c>
      <c r="X18890" s="580"/>
    </row>
    <row r="18891" spans="14:24">
      <c r="N18891" s="716"/>
      <c r="O18891" s="716"/>
      <c r="P18891" s="716"/>
      <c r="Q18891" s="716"/>
      <c r="R18891" s="716"/>
      <c r="S18891" s="716"/>
      <c r="T18891" s="1051"/>
      <c r="U18891" s="360" t="s">
        <v>423</v>
      </c>
      <c r="V18891" s="821">
        <v>67</v>
      </c>
      <c r="W18891" s="358">
        <f t="shared" si="571"/>
        <v>18879</v>
      </c>
      <c r="X18891" s="580"/>
    </row>
    <row r="18892" spans="14:24">
      <c r="N18892" s="716"/>
      <c r="O18892" s="716"/>
      <c r="P18892" s="716"/>
      <c r="Q18892" s="716"/>
      <c r="R18892" s="716"/>
      <c r="S18892" s="716"/>
      <c r="T18892" s="1051"/>
      <c r="U18892" s="360" t="s">
        <v>423</v>
      </c>
      <c r="V18892" s="821">
        <v>68</v>
      </c>
      <c r="W18892" s="358">
        <f t="shared" si="571"/>
        <v>18880</v>
      </c>
      <c r="X18892" s="580"/>
    </row>
    <row r="18893" spans="14:24">
      <c r="N18893" s="716"/>
      <c r="O18893" s="716"/>
      <c r="P18893" s="716"/>
      <c r="Q18893" s="716"/>
      <c r="R18893" s="716"/>
      <c r="S18893" s="716"/>
      <c r="T18893" s="1051"/>
      <c r="U18893" s="360" t="s">
        <v>423</v>
      </c>
      <c r="V18893" s="821">
        <v>69</v>
      </c>
      <c r="W18893" s="358">
        <f t="shared" si="571"/>
        <v>18881</v>
      </c>
      <c r="X18893" s="580"/>
    </row>
    <row r="18894" spans="14:24">
      <c r="N18894" s="716"/>
      <c r="O18894" s="716"/>
      <c r="P18894" s="716"/>
      <c r="Q18894" s="716"/>
      <c r="R18894" s="716"/>
      <c r="S18894" s="716"/>
      <c r="T18894" s="1051"/>
      <c r="U18894" s="360" t="s">
        <v>423</v>
      </c>
      <c r="V18894" s="821">
        <v>70</v>
      </c>
      <c r="W18894" s="358">
        <f t="shared" si="571"/>
        <v>18882</v>
      </c>
      <c r="X18894" s="580"/>
    </row>
    <row r="18895" spans="14:24">
      <c r="N18895" s="716"/>
      <c r="O18895" s="716"/>
      <c r="P18895" s="716"/>
      <c r="Q18895" s="716"/>
      <c r="R18895" s="716"/>
      <c r="S18895" s="716"/>
      <c r="T18895" s="1051"/>
      <c r="U18895" s="360" t="s">
        <v>423</v>
      </c>
      <c r="V18895" s="821">
        <v>71</v>
      </c>
      <c r="W18895" s="358">
        <f t="shared" si="571"/>
        <v>18883</v>
      </c>
      <c r="X18895" s="580"/>
    </row>
    <row r="18896" spans="14:24">
      <c r="N18896" s="716"/>
      <c r="O18896" s="716"/>
      <c r="P18896" s="716"/>
      <c r="Q18896" s="716"/>
      <c r="R18896" s="716"/>
      <c r="S18896" s="716"/>
      <c r="T18896" s="1051"/>
      <c r="U18896" s="360" t="s">
        <v>423</v>
      </c>
      <c r="V18896" s="821">
        <v>72</v>
      </c>
      <c r="W18896" s="358">
        <f t="shared" si="571"/>
        <v>18884</v>
      </c>
      <c r="X18896" s="580"/>
    </row>
    <row r="18897" spans="14:24">
      <c r="N18897" s="716"/>
      <c r="O18897" s="716"/>
      <c r="P18897" s="716"/>
      <c r="Q18897" s="716"/>
      <c r="R18897" s="716"/>
      <c r="S18897" s="716"/>
      <c r="T18897" s="1051"/>
      <c r="U18897" s="360" t="s">
        <v>423</v>
      </c>
      <c r="V18897" s="821">
        <v>73</v>
      </c>
      <c r="W18897" s="358">
        <f t="shared" si="571"/>
        <v>18885</v>
      </c>
      <c r="X18897" s="580"/>
    </row>
    <row r="18898" spans="14:24">
      <c r="N18898" s="716"/>
      <c r="O18898" s="716"/>
      <c r="P18898" s="716"/>
      <c r="Q18898" s="716"/>
      <c r="R18898" s="716"/>
      <c r="S18898" s="716"/>
      <c r="T18898" s="1051"/>
      <c r="U18898" s="360" t="s">
        <v>423</v>
      </c>
      <c r="V18898" s="821">
        <v>74</v>
      </c>
      <c r="W18898" s="358">
        <f t="shared" si="571"/>
        <v>18886</v>
      </c>
      <c r="X18898" s="580"/>
    </row>
    <row r="18899" spans="14:24">
      <c r="N18899" s="716"/>
      <c r="O18899" s="716"/>
      <c r="P18899" s="716"/>
      <c r="Q18899" s="716"/>
      <c r="R18899" s="716"/>
      <c r="S18899" s="716"/>
      <c r="T18899" s="1051"/>
      <c r="U18899" s="360" t="s">
        <v>423</v>
      </c>
      <c r="V18899" s="821">
        <v>75</v>
      </c>
      <c r="W18899" s="358">
        <f t="shared" si="571"/>
        <v>18887</v>
      </c>
      <c r="X18899" s="580"/>
    </row>
    <row r="18900" spans="14:24">
      <c r="N18900" s="716"/>
      <c r="O18900" s="716"/>
      <c r="P18900" s="716"/>
      <c r="Q18900" s="716"/>
      <c r="R18900" s="716"/>
      <c r="S18900" s="716"/>
      <c r="T18900" s="1051"/>
      <c r="U18900" s="360" t="s">
        <v>423</v>
      </c>
      <c r="V18900" s="821">
        <v>76</v>
      </c>
      <c r="W18900" s="358">
        <f t="shared" si="571"/>
        <v>18888</v>
      </c>
      <c r="X18900" s="580"/>
    </row>
    <row r="18901" spans="14:24">
      <c r="N18901" s="716"/>
      <c r="O18901" s="716"/>
      <c r="P18901" s="716"/>
      <c r="Q18901" s="716"/>
      <c r="R18901" s="716"/>
      <c r="S18901" s="716"/>
      <c r="T18901" s="1051"/>
      <c r="U18901" s="360" t="s">
        <v>423</v>
      </c>
      <c r="V18901" s="821">
        <v>77</v>
      </c>
      <c r="W18901" s="358">
        <f t="shared" si="571"/>
        <v>18889</v>
      </c>
      <c r="X18901" s="580"/>
    </row>
    <row r="18902" spans="14:24">
      <c r="N18902" s="716"/>
      <c r="O18902" s="716"/>
      <c r="P18902" s="716"/>
      <c r="Q18902" s="716"/>
      <c r="R18902" s="716"/>
      <c r="S18902" s="716"/>
      <c r="T18902" s="1051"/>
      <c r="U18902" s="360" t="s">
        <v>423</v>
      </c>
      <c r="V18902" s="821">
        <v>78</v>
      </c>
      <c r="W18902" s="358">
        <f t="shared" si="571"/>
        <v>18890</v>
      </c>
      <c r="X18902" s="580"/>
    </row>
    <row r="18903" spans="14:24">
      <c r="N18903" s="716"/>
      <c r="O18903" s="716"/>
      <c r="P18903" s="716"/>
      <c r="Q18903" s="716"/>
      <c r="R18903" s="716"/>
      <c r="S18903" s="716"/>
      <c r="T18903" s="1051"/>
      <c r="U18903" s="360" t="s">
        <v>423</v>
      </c>
      <c r="V18903" s="821">
        <v>79</v>
      </c>
      <c r="W18903" s="358">
        <f t="shared" si="571"/>
        <v>18891</v>
      </c>
      <c r="X18903" s="580"/>
    </row>
    <row r="18904" spans="14:24">
      <c r="N18904" s="716"/>
      <c r="O18904" s="716"/>
      <c r="P18904" s="716"/>
      <c r="Q18904" s="716"/>
      <c r="R18904" s="716"/>
      <c r="S18904" s="716"/>
      <c r="T18904" s="1051"/>
      <c r="U18904" s="360" t="s">
        <v>423</v>
      </c>
      <c r="V18904" s="821">
        <v>80</v>
      </c>
      <c r="W18904" s="358">
        <f t="shared" si="571"/>
        <v>18892</v>
      </c>
      <c r="X18904" s="580"/>
    </row>
    <row r="18905" spans="14:24">
      <c r="N18905" s="716"/>
      <c r="O18905" s="716"/>
      <c r="P18905" s="716"/>
      <c r="Q18905" s="716"/>
      <c r="R18905" s="716"/>
      <c r="S18905" s="716"/>
      <c r="T18905" s="1051"/>
      <c r="U18905" s="360" t="s">
        <v>423</v>
      </c>
      <c r="V18905" s="821">
        <v>81</v>
      </c>
      <c r="W18905" s="358">
        <f t="shared" si="571"/>
        <v>18893</v>
      </c>
      <c r="X18905" s="580"/>
    </row>
    <row r="18906" spans="14:24">
      <c r="N18906" s="716"/>
      <c r="O18906" s="716"/>
      <c r="P18906" s="716"/>
      <c r="Q18906" s="716"/>
      <c r="R18906" s="716"/>
      <c r="S18906" s="716"/>
      <c r="T18906" s="1051"/>
      <c r="U18906" s="360" t="s">
        <v>423</v>
      </c>
      <c r="V18906" s="821">
        <v>82</v>
      </c>
      <c r="W18906" s="358">
        <f t="shared" si="571"/>
        <v>18894</v>
      </c>
      <c r="X18906" s="580"/>
    </row>
    <row r="18907" spans="14:24">
      <c r="N18907" s="716"/>
      <c r="O18907" s="716"/>
      <c r="P18907" s="716"/>
      <c r="Q18907" s="716"/>
      <c r="R18907" s="716"/>
      <c r="S18907" s="716"/>
      <c r="T18907" s="1051"/>
      <c r="U18907" s="360" t="s">
        <v>423</v>
      </c>
      <c r="V18907" s="821">
        <v>83</v>
      </c>
      <c r="W18907" s="358">
        <f t="shared" si="571"/>
        <v>18895</v>
      </c>
      <c r="X18907" s="580"/>
    </row>
    <row r="18908" spans="14:24">
      <c r="N18908" s="716"/>
      <c r="O18908" s="716"/>
      <c r="P18908" s="716"/>
      <c r="Q18908" s="716"/>
      <c r="R18908" s="716"/>
      <c r="S18908" s="716"/>
      <c r="T18908" s="1051"/>
      <c r="U18908" s="360" t="s">
        <v>423</v>
      </c>
      <c r="V18908" s="821">
        <v>84</v>
      </c>
      <c r="W18908" s="358">
        <f t="shared" si="571"/>
        <v>18896</v>
      </c>
      <c r="X18908" s="580"/>
    </row>
    <row r="18909" spans="14:24">
      <c r="N18909" s="716"/>
      <c r="O18909" s="716"/>
      <c r="P18909" s="716"/>
      <c r="Q18909" s="716"/>
      <c r="R18909" s="716"/>
      <c r="S18909" s="716"/>
      <c r="T18909" s="1051"/>
      <c r="U18909" s="360" t="s">
        <v>423</v>
      </c>
      <c r="V18909" s="821">
        <v>85</v>
      </c>
      <c r="W18909" s="358">
        <f t="shared" si="571"/>
        <v>18897</v>
      </c>
      <c r="X18909" s="580"/>
    </row>
    <row r="18910" spans="14:24">
      <c r="N18910" s="716"/>
      <c r="O18910" s="716"/>
      <c r="P18910" s="716"/>
      <c r="Q18910" s="716"/>
      <c r="R18910" s="716"/>
      <c r="S18910" s="716"/>
      <c r="T18910" s="1051"/>
      <c r="U18910" s="360" t="s">
        <v>423</v>
      </c>
      <c r="V18910" s="821">
        <v>86</v>
      </c>
      <c r="W18910" s="358">
        <f t="shared" si="571"/>
        <v>18898</v>
      </c>
      <c r="X18910" s="580"/>
    </row>
    <row r="18911" spans="14:24">
      <c r="N18911" s="716"/>
      <c r="O18911" s="716"/>
      <c r="P18911" s="716"/>
      <c r="Q18911" s="716"/>
      <c r="R18911" s="716"/>
      <c r="S18911" s="716"/>
      <c r="T18911" s="1051"/>
      <c r="U18911" s="360" t="s">
        <v>423</v>
      </c>
      <c r="V18911" s="821">
        <v>87</v>
      </c>
      <c r="W18911" s="358">
        <f t="shared" si="571"/>
        <v>18899</v>
      </c>
      <c r="X18911" s="580"/>
    </row>
    <row r="18912" spans="14:24">
      <c r="N18912" s="716"/>
      <c r="O18912" s="716"/>
      <c r="P18912" s="716"/>
      <c r="Q18912" s="716"/>
      <c r="R18912" s="716"/>
      <c r="S18912" s="716"/>
      <c r="T18912" s="1051"/>
      <c r="U18912" s="360" t="s">
        <v>423</v>
      </c>
      <c r="V18912" s="821">
        <v>88</v>
      </c>
      <c r="W18912" s="358">
        <f t="shared" si="571"/>
        <v>18900</v>
      </c>
      <c r="X18912" s="580"/>
    </row>
    <row r="18913" spans="14:24">
      <c r="N18913" s="716"/>
      <c r="O18913" s="716"/>
      <c r="P18913" s="716"/>
      <c r="Q18913" s="716"/>
      <c r="R18913" s="716"/>
      <c r="S18913" s="716"/>
      <c r="T18913" s="1051"/>
      <c r="U18913" s="360" t="s">
        <v>423</v>
      </c>
      <c r="V18913" s="821">
        <v>89</v>
      </c>
      <c r="W18913" s="358">
        <f t="shared" si="571"/>
        <v>18901</v>
      </c>
      <c r="X18913" s="580"/>
    </row>
    <row r="18914" spans="14:24">
      <c r="N18914" s="716"/>
      <c r="O18914" s="716"/>
      <c r="P18914" s="716"/>
      <c r="Q18914" s="716"/>
      <c r="R18914" s="716"/>
      <c r="S18914" s="716"/>
      <c r="T18914" s="1051"/>
      <c r="U18914" s="360" t="s">
        <v>423</v>
      </c>
      <c r="V18914" s="821">
        <v>90</v>
      </c>
      <c r="W18914" s="358">
        <f t="shared" si="571"/>
        <v>18902</v>
      </c>
      <c r="X18914" s="580"/>
    </row>
    <row r="18915" spans="14:24">
      <c r="N18915" s="716"/>
      <c r="O18915" s="716"/>
      <c r="P18915" s="716"/>
      <c r="Q18915" s="716"/>
      <c r="R18915" s="716"/>
      <c r="S18915" s="716"/>
      <c r="T18915" s="1051"/>
      <c r="U18915" s="360" t="s">
        <v>423</v>
      </c>
      <c r="V18915" s="821">
        <v>91</v>
      </c>
      <c r="W18915" s="358">
        <f t="shared" si="571"/>
        <v>18903</v>
      </c>
      <c r="X18915" s="580"/>
    </row>
    <row r="18916" spans="14:24">
      <c r="N18916" s="716"/>
      <c r="O18916" s="716"/>
      <c r="P18916" s="716"/>
      <c r="Q18916" s="716"/>
      <c r="R18916" s="716"/>
      <c r="S18916" s="716"/>
      <c r="T18916" s="1051"/>
      <c r="U18916" s="360" t="s">
        <v>423</v>
      </c>
      <c r="V18916" s="821">
        <v>92</v>
      </c>
      <c r="W18916" s="358">
        <f t="shared" si="571"/>
        <v>18904</v>
      </c>
      <c r="X18916" s="580"/>
    </row>
    <row r="18917" spans="14:24">
      <c r="N18917" s="716"/>
      <c r="O18917" s="716"/>
      <c r="P18917" s="716"/>
      <c r="Q18917" s="716"/>
      <c r="R18917" s="716"/>
      <c r="S18917" s="716"/>
      <c r="T18917" s="1051"/>
      <c r="U18917" s="360" t="s">
        <v>423</v>
      </c>
      <c r="V18917" s="821">
        <v>93</v>
      </c>
      <c r="W18917" s="358">
        <f t="shared" si="571"/>
        <v>18905</v>
      </c>
      <c r="X18917" s="580"/>
    </row>
    <row r="18918" spans="14:24">
      <c r="N18918" s="716"/>
      <c r="O18918" s="716"/>
      <c r="P18918" s="716"/>
      <c r="Q18918" s="716"/>
      <c r="R18918" s="716"/>
      <c r="S18918" s="716"/>
      <c r="T18918" s="1051"/>
      <c r="U18918" s="360" t="s">
        <v>423</v>
      </c>
      <c r="V18918" s="821">
        <v>94</v>
      </c>
      <c r="W18918" s="358">
        <f t="shared" si="571"/>
        <v>18906</v>
      </c>
      <c r="X18918" s="580"/>
    </row>
    <row r="18919" spans="14:24">
      <c r="N18919" s="716"/>
      <c r="O18919" s="716"/>
      <c r="P18919" s="716"/>
      <c r="Q18919" s="716"/>
      <c r="R18919" s="716"/>
      <c r="S18919" s="716"/>
      <c r="T18919" s="1051"/>
      <c r="U18919" s="360" t="s">
        <v>423</v>
      </c>
      <c r="V18919" s="821">
        <v>95</v>
      </c>
      <c r="W18919" s="358">
        <f t="shared" si="571"/>
        <v>18907</v>
      </c>
      <c r="X18919" s="580"/>
    </row>
    <row r="18920" spans="14:24">
      <c r="N18920" s="716"/>
      <c r="O18920" s="716"/>
      <c r="P18920" s="716"/>
      <c r="Q18920" s="716"/>
      <c r="R18920" s="716"/>
      <c r="S18920" s="716"/>
      <c r="T18920" s="1051"/>
      <c r="U18920" s="360" t="s">
        <v>423</v>
      </c>
      <c r="V18920" s="821">
        <v>96</v>
      </c>
      <c r="W18920" s="358">
        <f t="shared" si="571"/>
        <v>18908</v>
      </c>
      <c r="X18920" s="580"/>
    </row>
    <row r="18921" spans="14:24">
      <c r="N18921" s="716"/>
      <c r="O18921" s="716"/>
      <c r="P18921" s="716"/>
      <c r="Q18921" s="716"/>
      <c r="R18921" s="716"/>
      <c r="S18921" s="716"/>
      <c r="T18921" s="1051"/>
      <c r="U18921" s="360" t="s">
        <v>424</v>
      </c>
      <c r="V18921" s="821">
        <v>1</v>
      </c>
      <c r="W18921" s="358">
        <f t="shared" si="571"/>
        <v>18909</v>
      </c>
      <c r="X18921" s="580"/>
    </row>
    <row r="18922" spans="14:24">
      <c r="N18922" s="716"/>
      <c r="O18922" s="716"/>
      <c r="P18922" s="716"/>
      <c r="Q18922" s="716"/>
      <c r="R18922" s="716"/>
      <c r="S18922" s="716"/>
      <c r="T18922" s="1051"/>
      <c r="U18922" s="360" t="s">
        <v>424</v>
      </c>
      <c r="V18922" s="821">
        <v>2</v>
      </c>
      <c r="W18922" s="358">
        <f t="shared" si="571"/>
        <v>18910</v>
      </c>
      <c r="X18922" s="580"/>
    </row>
    <row r="18923" spans="14:24">
      <c r="N18923" s="716"/>
      <c r="O18923" s="716"/>
      <c r="P18923" s="716"/>
      <c r="Q18923" s="716"/>
      <c r="R18923" s="716"/>
      <c r="S18923" s="716"/>
      <c r="T18923" s="1051"/>
      <c r="U18923" s="360" t="s">
        <v>424</v>
      </c>
      <c r="V18923" s="821">
        <v>3</v>
      </c>
      <c r="W18923" s="358">
        <f t="shared" si="571"/>
        <v>18911</v>
      </c>
      <c r="X18923" s="580"/>
    </row>
    <row r="18924" spans="14:24">
      <c r="N18924" s="716"/>
      <c r="O18924" s="716"/>
      <c r="P18924" s="716"/>
      <c r="Q18924" s="716"/>
      <c r="R18924" s="716"/>
      <c r="S18924" s="716"/>
      <c r="T18924" s="1051"/>
      <c r="U18924" s="360" t="s">
        <v>424</v>
      </c>
      <c r="V18924" s="821">
        <v>4</v>
      </c>
      <c r="W18924" s="358">
        <f t="shared" si="571"/>
        <v>18912</v>
      </c>
      <c r="X18924" s="580"/>
    </row>
    <row r="18925" spans="14:24">
      <c r="N18925" s="716"/>
      <c r="O18925" s="716"/>
      <c r="P18925" s="716"/>
      <c r="Q18925" s="716"/>
      <c r="R18925" s="716"/>
      <c r="S18925" s="716"/>
      <c r="T18925" s="1051"/>
      <c r="U18925" s="360" t="s">
        <v>424</v>
      </c>
      <c r="V18925" s="821">
        <v>5</v>
      </c>
      <c r="W18925" s="358">
        <f t="shared" si="571"/>
        <v>18913</v>
      </c>
      <c r="X18925" s="580"/>
    </row>
    <row r="18926" spans="14:24">
      <c r="N18926" s="716"/>
      <c r="O18926" s="716"/>
      <c r="P18926" s="716"/>
      <c r="Q18926" s="716"/>
      <c r="R18926" s="716"/>
      <c r="S18926" s="716"/>
      <c r="T18926" s="1051"/>
      <c r="U18926" s="360" t="s">
        <v>424</v>
      </c>
      <c r="V18926" s="821">
        <v>6</v>
      </c>
      <c r="W18926" s="358">
        <f t="shared" si="571"/>
        <v>18914</v>
      </c>
      <c r="X18926" s="580"/>
    </row>
    <row r="18927" spans="14:24">
      <c r="N18927" s="716"/>
      <c r="O18927" s="716"/>
      <c r="P18927" s="716"/>
      <c r="Q18927" s="716"/>
      <c r="R18927" s="716"/>
      <c r="S18927" s="716"/>
      <c r="T18927" s="1051"/>
      <c r="U18927" s="360" t="s">
        <v>424</v>
      </c>
      <c r="V18927" s="821">
        <v>7</v>
      </c>
      <c r="W18927" s="358">
        <f t="shared" si="571"/>
        <v>18915</v>
      </c>
      <c r="X18927" s="580"/>
    </row>
    <row r="18928" spans="14:24">
      <c r="N18928" s="716"/>
      <c r="O18928" s="716"/>
      <c r="P18928" s="716"/>
      <c r="Q18928" s="716"/>
      <c r="R18928" s="716"/>
      <c r="S18928" s="716"/>
      <c r="T18928" s="1051"/>
      <c r="U18928" s="360" t="s">
        <v>424</v>
      </c>
      <c r="V18928" s="821">
        <v>8</v>
      </c>
      <c r="W18928" s="358">
        <f t="shared" si="571"/>
        <v>18916</v>
      </c>
      <c r="X18928" s="580"/>
    </row>
    <row r="18929" spans="14:24">
      <c r="N18929" s="716"/>
      <c r="O18929" s="716"/>
      <c r="P18929" s="716"/>
      <c r="Q18929" s="716"/>
      <c r="R18929" s="716"/>
      <c r="S18929" s="716"/>
      <c r="T18929" s="1051"/>
      <c r="U18929" s="360" t="s">
        <v>424</v>
      </c>
      <c r="V18929" s="821">
        <v>9</v>
      </c>
      <c r="W18929" s="358">
        <f t="shared" si="571"/>
        <v>18917</v>
      </c>
      <c r="X18929" s="580"/>
    </row>
    <row r="18930" spans="14:24">
      <c r="N18930" s="716"/>
      <c r="O18930" s="716"/>
      <c r="P18930" s="716"/>
      <c r="Q18930" s="716"/>
      <c r="R18930" s="716"/>
      <c r="S18930" s="716"/>
      <c r="T18930" s="1051"/>
      <c r="U18930" s="360" t="s">
        <v>424</v>
      </c>
      <c r="V18930" s="821">
        <v>10</v>
      </c>
      <c r="W18930" s="358">
        <f t="shared" si="571"/>
        <v>18918</v>
      </c>
      <c r="X18930" s="580"/>
    </row>
    <row r="18931" spans="14:24">
      <c r="N18931" s="716"/>
      <c r="O18931" s="716"/>
      <c r="P18931" s="716"/>
      <c r="Q18931" s="716"/>
      <c r="R18931" s="716"/>
      <c r="S18931" s="716"/>
      <c r="T18931" s="1051"/>
      <c r="U18931" s="360" t="s">
        <v>424</v>
      </c>
      <c r="V18931" s="821">
        <v>11</v>
      </c>
      <c r="W18931" s="358">
        <f t="shared" si="571"/>
        <v>18919</v>
      </c>
      <c r="X18931" s="580"/>
    </row>
    <row r="18932" spans="14:24">
      <c r="N18932" s="716"/>
      <c r="O18932" s="716"/>
      <c r="P18932" s="716"/>
      <c r="Q18932" s="716"/>
      <c r="R18932" s="716"/>
      <c r="S18932" s="716"/>
      <c r="T18932" s="1051"/>
      <c r="U18932" s="360" t="s">
        <v>424</v>
      </c>
      <c r="V18932" s="821">
        <v>12</v>
      </c>
      <c r="W18932" s="358">
        <f t="shared" si="571"/>
        <v>18920</v>
      </c>
      <c r="X18932" s="580"/>
    </row>
    <row r="18933" spans="14:24">
      <c r="N18933" s="716"/>
      <c r="O18933" s="716"/>
      <c r="P18933" s="716"/>
      <c r="Q18933" s="716"/>
      <c r="R18933" s="716"/>
      <c r="S18933" s="716"/>
      <c r="T18933" s="1051"/>
      <c r="U18933" s="360" t="s">
        <v>424</v>
      </c>
      <c r="V18933" s="821">
        <v>13</v>
      </c>
      <c r="W18933" s="358">
        <f t="shared" si="571"/>
        <v>18921</v>
      </c>
      <c r="X18933" s="580"/>
    </row>
    <row r="18934" spans="14:24">
      <c r="N18934" s="716"/>
      <c r="O18934" s="716"/>
      <c r="P18934" s="716"/>
      <c r="Q18934" s="716"/>
      <c r="R18934" s="716"/>
      <c r="S18934" s="716"/>
      <c r="T18934" s="1051"/>
      <c r="U18934" s="360" t="s">
        <v>424</v>
      </c>
      <c r="V18934" s="821">
        <v>14</v>
      </c>
      <c r="W18934" s="358">
        <f t="shared" si="571"/>
        <v>18922</v>
      </c>
      <c r="X18934" s="580"/>
    </row>
    <row r="18935" spans="14:24">
      <c r="N18935" s="716"/>
      <c r="O18935" s="716"/>
      <c r="P18935" s="716"/>
      <c r="Q18935" s="716"/>
      <c r="R18935" s="716"/>
      <c r="S18935" s="716"/>
      <c r="T18935" s="1051"/>
      <c r="U18935" s="360" t="s">
        <v>424</v>
      </c>
      <c r="V18935" s="821">
        <v>15</v>
      </c>
      <c r="W18935" s="358">
        <f t="shared" si="571"/>
        <v>18923</v>
      </c>
      <c r="X18935" s="580"/>
    </row>
    <row r="18936" spans="14:24">
      <c r="N18936" s="716"/>
      <c r="O18936" s="716"/>
      <c r="P18936" s="716"/>
      <c r="Q18936" s="716"/>
      <c r="R18936" s="716"/>
      <c r="S18936" s="716"/>
      <c r="T18936" s="1051"/>
      <c r="U18936" s="360" t="s">
        <v>424</v>
      </c>
      <c r="V18936" s="821">
        <v>16</v>
      </c>
      <c r="W18936" s="358">
        <f t="shared" si="571"/>
        <v>18924</v>
      </c>
      <c r="X18936" s="580"/>
    </row>
    <row r="18937" spans="14:24">
      <c r="N18937" s="716"/>
      <c r="O18937" s="716"/>
      <c r="P18937" s="716"/>
      <c r="Q18937" s="716"/>
      <c r="R18937" s="716"/>
      <c r="S18937" s="716"/>
      <c r="T18937" s="1051"/>
      <c r="U18937" s="360" t="s">
        <v>424</v>
      </c>
      <c r="V18937" s="821">
        <v>17</v>
      </c>
      <c r="W18937" s="358">
        <f t="shared" si="571"/>
        <v>18925</v>
      </c>
      <c r="X18937" s="580"/>
    </row>
    <row r="18938" spans="14:24">
      <c r="N18938" s="716"/>
      <c r="O18938" s="716"/>
      <c r="P18938" s="716"/>
      <c r="Q18938" s="716"/>
      <c r="R18938" s="716"/>
      <c r="S18938" s="716"/>
      <c r="T18938" s="1051"/>
      <c r="U18938" s="360" t="s">
        <v>424</v>
      </c>
      <c r="V18938" s="821">
        <v>18</v>
      </c>
      <c r="W18938" s="358">
        <f t="shared" si="571"/>
        <v>18926</v>
      </c>
      <c r="X18938" s="580"/>
    </row>
    <row r="18939" spans="14:24">
      <c r="N18939" s="716"/>
      <c r="O18939" s="716"/>
      <c r="P18939" s="716"/>
      <c r="Q18939" s="716"/>
      <c r="R18939" s="716"/>
      <c r="S18939" s="716"/>
      <c r="T18939" s="1051"/>
      <c r="U18939" s="360" t="s">
        <v>424</v>
      </c>
      <c r="V18939" s="821">
        <v>19</v>
      </c>
      <c r="W18939" s="358">
        <f t="shared" si="571"/>
        <v>18927</v>
      </c>
      <c r="X18939" s="580"/>
    </row>
    <row r="18940" spans="14:24">
      <c r="N18940" s="716"/>
      <c r="O18940" s="716"/>
      <c r="P18940" s="716"/>
      <c r="Q18940" s="716"/>
      <c r="R18940" s="716"/>
      <c r="S18940" s="716"/>
      <c r="T18940" s="1051"/>
      <c r="U18940" s="360" t="s">
        <v>424</v>
      </c>
      <c r="V18940" s="821">
        <v>20</v>
      </c>
      <c r="W18940" s="358">
        <f t="shared" si="571"/>
        <v>18928</v>
      </c>
      <c r="X18940" s="580"/>
    </row>
    <row r="18941" spans="14:24">
      <c r="N18941" s="716"/>
      <c r="O18941" s="716"/>
      <c r="P18941" s="716"/>
      <c r="Q18941" s="716"/>
      <c r="R18941" s="716"/>
      <c r="S18941" s="716"/>
      <c r="T18941" s="1051"/>
      <c r="U18941" s="360" t="s">
        <v>424</v>
      </c>
      <c r="V18941" s="821">
        <v>21</v>
      </c>
      <c r="W18941" s="358">
        <f t="shared" si="571"/>
        <v>18929</v>
      </c>
      <c r="X18941" s="580"/>
    </row>
    <row r="18942" spans="14:24">
      <c r="N18942" s="716"/>
      <c r="O18942" s="716"/>
      <c r="P18942" s="716"/>
      <c r="Q18942" s="716"/>
      <c r="R18942" s="716"/>
      <c r="S18942" s="716"/>
      <c r="T18942" s="1051"/>
      <c r="U18942" s="360" t="s">
        <v>424</v>
      </c>
      <c r="V18942" s="821">
        <v>22</v>
      </c>
      <c r="W18942" s="358">
        <f t="shared" si="571"/>
        <v>18930</v>
      </c>
      <c r="X18942" s="580"/>
    </row>
    <row r="18943" spans="14:24">
      <c r="N18943" s="716"/>
      <c r="O18943" s="716"/>
      <c r="P18943" s="716"/>
      <c r="Q18943" s="716"/>
      <c r="R18943" s="716"/>
      <c r="S18943" s="716"/>
      <c r="T18943" s="1051"/>
      <c r="U18943" s="360" t="s">
        <v>424</v>
      </c>
      <c r="V18943" s="821">
        <v>23</v>
      </c>
      <c r="W18943" s="358">
        <f t="shared" si="571"/>
        <v>18931</v>
      </c>
      <c r="X18943" s="580"/>
    </row>
    <row r="18944" spans="14:24">
      <c r="N18944" s="716"/>
      <c r="O18944" s="716"/>
      <c r="P18944" s="716"/>
      <c r="Q18944" s="716"/>
      <c r="R18944" s="716"/>
      <c r="S18944" s="716"/>
      <c r="T18944" s="1051"/>
      <c r="U18944" s="360" t="s">
        <v>424</v>
      </c>
      <c r="V18944" s="821">
        <v>24</v>
      </c>
      <c r="W18944" s="358">
        <f t="shared" si="571"/>
        <v>18932</v>
      </c>
      <c r="X18944" s="580"/>
    </row>
    <row r="18945" spans="14:24">
      <c r="N18945" s="716"/>
      <c r="O18945" s="716"/>
      <c r="P18945" s="716"/>
      <c r="Q18945" s="716"/>
      <c r="R18945" s="716"/>
      <c r="S18945" s="716"/>
      <c r="T18945" s="1051"/>
      <c r="U18945" s="360" t="s">
        <v>424</v>
      </c>
      <c r="V18945" s="821">
        <v>25</v>
      </c>
      <c r="W18945" s="358">
        <f t="shared" si="571"/>
        <v>18933</v>
      </c>
      <c r="X18945" s="580"/>
    </row>
    <row r="18946" spans="14:24">
      <c r="N18946" s="716"/>
      <c r="O18946" s="716"/>
      <c r="P18946" s="716"/>
      <c r="Q18946" s="716"/>
      <c r="R18946" s="716"/>
      <c r="S18946" s="716"/>
      <c r="T18946" s="1051"/>
      <c r="U18946" s="360" t="s">
        <v>424</v>
      </c>
      <c r="V18946" s="821">
        <v>26</v>
      </c>
      <c r="W18946" s="358">
        <f t="shared" si="571"/>
        <v>18934</v>
      </c>
      <c r="X18946" s="580"/>
    </row>
    <row r="18947" spans="14:24">
      <c r="N18947" s="716"/>
      <c r="O18947" s="716"/>
      <c r="P18947" s="716"/>
      <c r="Q18947" s="716"/>
      <c r="R18947" s="716"/>
      <c r="S18947" s="716"/>
      <c r="T18947" s="1051"/>
      <c r="U18947" s="360" t="s">
        <v>424</v>
      </c>
      <c r="V18947" s="821">
        <v>27</v>
      </c>
      <c r="W18947" s="358">
        <f t="shared" si="571"/>
        <v>18935</v>
      </c>
      <c r="X18947" s="580"/>
    </row>
    <row r="18948" spans="14:24">
      <c r="N18948" s="716"/>
      <c r="O18948" s="716"/>
      <c r="P18948" s="716"/>
      <c r="Q18948" s="716"/>
      <c r="R18948" s="716"/>
      <c r="S18948" s="716"/>
      <c r="T18948" s="1051"/>
      <c r="U18948" s="360" t="s">
        <v>424</v>
      </c>
      <c r="V18948" s="821">
        <v>28</v>
      </c>
      <c r="W18948" s="358">
        <f t="shared" si="571"/>
        <v>18936</v>
      </c>
      <c r="X18948" s="580"/>
    </row>
    <row r="18949" spans="14:24">
      <c r="N18949" s="716"/>
      <c r="O18949" s="716"/>
      <c r="P18949" s="716"/>
      <c r="Q18949" s="716"/>
      <c r="R18949" s="716"/>
      <c r="S18949" s="716"/>
      <c r="T18949" s="1051"/>
      <c r="U18949" s="360" t="s">
        <v>424</v>
      </c>
      <c r="V18949" s="821">
        <v>29</v>
      </c>
      <c r="W18949" s="358">
        <f t="shared" si="571"/>
        <v>18937</v>
      </c>
      <c r="X18949" s="580"/>
    </row>
    <row r="18950" spans="14:24">
      <c r="N18950" s="716"/>
      <c r="O18950" s="716"/>
      <c r="P18950" s="716"/>
      <c r="Q18950" s="716"/>
      <c r="R18950" s="716"/>
      <c r="S18950" s="716"/>
      <c r="T18950" s="1051"/>
      <c r="U18950" s="360" t="s">
        <v>424</v>
      </c>
      <c r="V18950" s="821">
        <v>30</v>
      </c>
      <c r="W18950" s="358">
        <f t="shared" si="571"/>
        <v>18938</v>
      </c>
      <c r="X18950" s="580"/>
    </row>
    <row r="18951" spans="14:24">
      <c r="N18951" s="716"/>
      <c r="O18951" s="716"/>
      <c r="P18951" s="716"/>
      <c r="Q18951" s="716"/>
      <c r="R18951" s="716"/>
      <c r="S18951" s="716"/>
      <c r="T18951" s="1051"/>
      <c r="U18951" s="360" t="s">
        <v>424</v>
      </c>
      <c r="V18951" s="821">
        <v>31</v>
      </c>
      <c r="W18951" s="358">
        <f t="shared" si="571"/>
        <v>18939</v>
      </c>
      <c r="X18951" s="580"/>
    </row>
    <row r="18952" spans="14:24">
      <c r="N18952" s="716"/>
      <c r="O18952" s="716"/>
      <c r="P18952" s="716"/>
      <c r="Q18952" s="716"/>
      <c r="R18952" s="716"/>
      <c r="S18952" s="716"/>
      <c r="T18952" s="1051"/>
      <c r="U18952" s="360" t="s">
        <v>424</v>
      </c>
      <c r="V18952" s="821">
        <v>32</v>
      </c>
      <c r="W18952" s="358">
        <f t="shared" si="571"/>
        <v>18940</v>
      </c>
      <c r="X18952" s="580"/>
    </row>
    <row r="18953" spans="14:24">
      <c r="N18953" s="716"/>
      <c r="O18953" s="716"/>
      <c r="P18953" s="716"/>
      <c r="Q18953" s="716"/>
      <c r="R18953" s="716"/>
      <c r="S18953" s="716"/>
      <c r="T18953" s="1051"/>
      <c r="U18953" s="360" t="s">
        <v>424</v>
      </c>
      <c r="V18953" s="821">
        <v>33</v>
      </c>
      <c r="W18953" s="358">
        <f t="shared" si="571"/>
        <v>18941</v>
      </c>
      <c r="X18953" s="580"/>
    </row>
    <row r="18954" spans="14:24">
      <c r="N18954" s="716"/>
      <c r="O18954" s="716"/>
      <c r="P18954" s="716"/>
      <c r="Q18954" s="716"/>
      <c r="R18954" s="716"/>
      <c r="S18954" s="716"/>
      <c r="T18954" s="1051"/>
      <c r="U18954" s="360" t="s">
        <v>424</v>
      </c>
      <c r="V18954" s="821">
        <v>34</v>
      </c>
      <c r="W18954" s="358">
        <f t="shared" ref="W18954:W19017" si="572">W18953+1</f>
        <v>18942</v>
      </c>
      <c r="X18954" s="580"/>
    </row>
    <row r="18955" spans="14:24">
      <c r="N18955" s="716"/>
      <c r="O18955" s="716"/>
      <c r="P18955" s="716"/>
      <c r="Q18955" s="716"/>
      <c r="R18955" s="716"/>
      <c r="S18955" s="716"/>
      <c r="T18955" s="1051"/>
      <c r="U18955" s="360" t="s">
        <v>424</v>
      </c>
      <c r="V18955" s="821">
        <v>35</v>
      </c>
      <c r="W18955" s="358">
        <f t="shared" si="572"/>
        <v>18943</v>
      </c>
      <c r="X18955" s="580"/>
    </row>
    <row r="18956" spans="14:24">
      <c r="N18956" s="716"/>
      <c r="O18956" s="716"/>
      <c r="P18956" s="716"/>
      <c r="Q18956" s="716"/>
      <c r="R18956" s="716"/>
      <c r="S18956" s="716"/>
      <c r="T18956" s="1051"/>
      <c r="U18956" s="360" t="s">
        <v>424</v>
      </c>
      <c r="V18956" s="821">
        <v>36</v>
      </c>
      <c r="W18956" s="358">
        <f t="shared" si="572"/>
        <v>18944</v>
      </c>
      <c r="X18956" s="580"/>
    </row>
    <row r="18957" spans="14:24">
      <c r="N18957" s="716"/>
      <c r="O18957" s="716"/>
      <c r="P18957" s="716"/>
      <c r="Q18957" s="716"/>
      <c r="R18957" s="716"/>
      <c r="S18957" s="716"/>
      <c r="T18957" s="1051"/>
      <c r="U18957" s="360" t="s">
        <v>424</v>
      </c>
      <c r="V18957" s="821">
        <v>37</v>
      </c>
      <c r="W18957" s="358">
        <f t="shared" si="572"/>
        <v>18945</v>
      </c>
      <c r="X18957" s="580"/>
    </row>
    <row r="18958" spans="14:24">
      <c r="N18958" s="716"/>
      <c r="O18958" s="716"/>
      <c r="P18958" s="716"/>
      <c r="Q18958" s="716"/>
      <c r="R18958" s="716"/>
      <c r="S18958" s="716"/>
      <c r="T18958" s="1051"/>
      <c r="U18958" s="360" t="s">
        <v>424</v>
      </c>
      <c r="V18958" s="821">
        <v>38</v>
      </c>
      <c r="W18958" s="358">
        <f t="shared" si="572"/>
        <v>18946</v>
      </c>
      <c r="X18958" s="580"/>
    </row>
    <row r="18959" spans="14:24">
      <c r="N18959" s="716"/>
      <c r="O18959" s="716"/>
      <c r="P18959" s="716"/>
      <c r="Q18959" s="716"/>
      <c r="R18959" s="716"/>
      <c r="S18959" s="716"/>
      <c r="T18959" s="1051"/>
      <c r="U18959" s="360" t="s">
        <v>424</v>
      </c>
      <c r="V18959" s="821">
        <v>39</v>
      </c>
      <c r="W18959" s="358">
        <f t="shared" si="572"/>
        <v>18947</v>
      </c>
      <c r="X18959" s="580"/>
    </row>
    <row r="18960" spans="14:24">
      <c r="N18960" s="716"/>
      <c r="O18960" s="716"/>
      <c r="P18960" s="716"/>
      <c r="Q18960" s="716"/>
      <c r="R18960" s="716"/>
      <c r="S18960" s="716"/>
      <c r="T18960" s="1051"/>
      <c r="U18960" s="360" t="s">
        <v>424</v>
      </c>
      <c r="V18960" s="821">
        <v>40</v>
      </c>
      <c r="W18960" s="358">
        <f t="shared" si="572"/>
        <v>18948</v>
      </c>
      <c r="X18960" s="580"/>
    </row>
    <row r="18961" spans="14:24">
      <c r="N18961" s="716"/>
      <c r="O18961" s="716"/>
      <c r="P18961" s="716"/>
      <c r="Q18961" s="716"/>
      <c r="R18961" s="716"/>
      <c r="S18961" s="716"/>
      <c r="T18961" s="1051"/>
      <c r="U18961" s="360" t="s">
        <v>424</v>
      </c>
      <c r="V18961" s="821">
        <v>41</v>
      </c>
      <c r="W18961" s="358">
        <f t="shared" si="572"/>
        <v>18949</v>
      </c>
      <c r="X18961" s="580"/>
    </row>
    <row r="18962" spans="14:24">
      <c r="N18962" s="716"/>
      <c r="O18962" s="716"/>
      <c r="P18962" s="716"/>
      <c r="Q18962" s="716"/>
      <c r="R18962" s="716"/>
      <c r="S18962" s="716"/>
      <c r="T18962" s="1051"/>
      <c r="U18962" s="360" t="s">
        <v>424</v>
      </c>
      <c r="V18962" s="821">
        <v>42</v>
      </c>
      <c r="W18962" s="358">
        <f t="shared" si="572"/>
        <v>18950</v>
      </c>
      <c r="X18962" s="580"/>
    </row>
    <row r="18963" spans="14:24">
      <c r="N18963" s="716"/>
      <c r="O18963" s="716"/>
      <c r="P18963" s="716"/>
      <c r="Q18963" s="716"/>
      <c r="R18963" s="716"/>
      <c r="S18963" s="716"/>
      <c r="T18963" s="1051"/>
      <c r="U18963" s="360" t="s">
        <v>424</v>
      </c>
      <c r="V18963" s="821">
        <v>43</v>
      </c>
      <c r="W18963" s="358">
        <f t="shared" si="572"/>
        <v>18951</v>
      </c>
      <c r="X18963" s="580"/>
    </row>
    <row r="18964" spans="14:24">
      <c r="N18964" s="716"/>
      <c r="O18964" s="716"/>
      <c r="P18964" s="716"/>
      <c r="Q18964" s="716"/>
      <c r="R18964" s="716"/>
      <c r="S18964" s="716"/>
      <c r="T18964" s="1051"/>
      <c r="U18964" s="360" t="s">
        <v>424</v>
      </c>
      <c r="V18964" s="821">
        <v>44</v>
      </c>
      <c r="W18964" s="358">
        <f t="shared" si="572"/>
        <v>18952</v>
      </c>
      <c r="X18964" s="580"/>
    </row>
    <row r="18965" spans="14:24">
      <c r="N18965" s="716"/>
      <c r="O18965" s="716"/>
      <c r="P18965" s="716"/>
      <c r="Q18965" s="716"/>
      <c r="R18965" s="716"/>
      <c r="S18965" s="716"/>
      <c r="T18965" s="1051"/>
      <c r="U18965" s="360" t="s">
        <v>424</v>
      </c>
      <c r="V18965" s="821">
        <v>45</v>
      </c>
      <c r="W18965" s="358">
        <f t="shared" si="572"/>
        <v>18953</v>
      </c>
      <c r="X18965" s="580"/>
    </row>
    <row r="18966" spans="14:24">
      <c r="N18966" s="716"/>
      <c r="O18966" s="716"/>
      <c r="P18966" s="716"/>
      <c r="Q18966" s="716"/>
      <c r="R18966" s="716"/>
      <c r="S18966" s="716"/>
      <c r="T18966" s="1051"/>
      <c r="U18966" s="360" t="s">
        <v>424</v>
      </c>
      <c r="V18966" s="821">
        <v>46</v>
      </c>
      <c r="W18966" s="358">
        <f t="shared" si="572"/>
        <v>18954</v>
      </c>
      <c r="X18966" s="580"/>
    </row>
    <row r="18967" spans="14:24">
      <c r="N18967" s="716"/>
      <c r="O18967" s="716"/>
      <c r="P18967" s="716"/>
      <c r="Q18967" s="716"/>
      <c r="R18967" s="716"/>
      <c r="S18967" s="716"/>
      <c r="T18967" s="1051"/>
      <c r="U18967" s="360" t="s">
        <v>424</v>
      </c>
      <c r="V18967" s="821">
        <v>47</v>
      </c>
      <c r="W18967" s="358">
        <f t="shared" si="572"/>
        <v>18955</v>
      </c>
      <c r="X18967" s="580"/>
    </row>
    <row r="18968" spans="14:24">
      <c r="N18968" s="716"/>
      <c r="O18968" s="716"/>
      <c r="P18968" s="716"/>
      <c r="Q18968" s="716"/>
      <c r="R18968" s="716"/>
      <c r="S18968" s="716"/>
      <c r="T18968" s="1051"/>
      <c r="U18968" s="360" t="s">
        <v>424</v>
      </c>
      <c r="V18968" s="821">
        <v>48</v>
      </c>
      <c r="W18968" s="358">
        <f t="shared" si="572"/>
        <v>18956</v>
      </c>
      <c r="X18968" s="580"/>
    </row>
    <row r="18969" spans="14:24">
      <c r="N18969" s="716"/>
      <c r="O18969" s="716"/>
      <c r="P18969" s="716"/>
      <c r="Q18969" s="716"/>
      <c r="R18969" s="716"/>
      <c r="S18969" s="716"/>
      <c r="T18969" s="1051"/>
      <c r="U18969" s="360" t="s">
        <v>424</v>
      </c>
      <c r="V18969" s="821">
        <v>49</v>
      </c>
      <c r="W18969" s="358">
        <f t="shared" si="572"/>
        <v>18957</v>
      </c>
      <c r="X18969" s="580"/>
    </row>
    <row r="18970" spans="14:24">
      <c r="N18970" s="716"/>
      <c r="O18970" s="716"/>
      <c r="P18970" s="716"/>
      <c r="Q18970" s="716"/>
      <c r="R18970" s="716"/>
      <c r="S18970" s="716"/>
      <c r="T18970" s="1051"/>
      <c r="U18970" s="360" t="s">
        <v>424</v>
      </c>
      <c r="V18970" s="821">
        <v>50</v>
      </c>
      <c r="W18970" s="358">
        <f t="shared" si="572"/>
        <v>18958</v>
      </c>
      <c r="X18970" s="580"/>
    </row>
    <row r="18971" spans="14:24">
      <c r="N18971" s="716"/>
      <c r="O18971" s="716"/>
      <c r="P18971" s="716"/>
      <c r="Q18971" s="716"/>
      <c r="R18971" s="716"/>
      <c r="S18971" s="716"/>
      <c r="T18971" s="1051"/>
      <c r="U18971" s="360" t="s">
        <v>424</v>
      </c>
      <c r="V18971" s="821">
        <v>51</v>
      </c>
      <c r="W18971" s="358">
        <f t="shared" si="572"/>
        <v>18959</v>
      </c>
      <c r="X18971" s="580"/>
    </row>
    <row r="18972" spans="14:24">
      <c r="N18972" s="716"/>
      <c r="O18972" s="716"/>
      <c r="P18972" s="716"/>
      <c r="Q18972" s="716"/>
      <c r="R18972" s="716"/>
      <c r="S18972" s="716"/>
      <c r="T18972" s="1051"/>
      <c r="U18972" s="360" t="s">
        <v>424</v>
      </c>
      <c r="V18972" s="821">
        <v>52</v>
      </c>
      <c r="W18972" s="358">
        <f t="shared" si="572"/>
        <v>18960</v>
      </c>
      <c r="X18972" s="580"/>
    </row>
    <row r="18973" spans="14:24">
      <c r="N18973" s="716"/>
      <c r="O18973" s="716"/>
      <c r="P18973" s="716"/>
      <c r="Q18973" s="716"/>
      <c r="R18973" s="716"/>
      <c r="S18973" s="716"/>
      <c r="T18973" s="1051"/>
      <c r="U18973" s="360" t="s">
        <v>424</v>
      </c>
      <c r="V18973" s="821">
        <v>53</v>
      </c>
      <c r="W18973" s="358">
        <f t="shared" si="572"/>
        <v>18961</v>
      </c>
      <c r="X18973" s="580"/>
    </row>
    <row r="18974" spans="14:24">
      <c r="N18974" s="716"/>
      <c r="O18974" s="716"/>
      <c r="P18974" s="716"/>
      <c r="Q18974" s="716"/>
      <c r="R18974" s="716"/>
      <c r="S18974" s="716"/>
      <c r="T18974" s="1051"/>
      <c r="U18974" s="360" t="s">
        <v>424</v>
      </c>
      <c r="V18974" s="821">
        <v>54</v>
      </c>
      <c r="W18974" s="358">
        <f t="shared" si="572"/>
        <v>18962</v>
      </c>
      <c r="X18974" s="580"/>
    </row>
    <row r="18975" spans="14:24">
      <c r="N18975" s="716"/>
      <c r="O18975" s="716"/>
      <c r="P18975" s="716"/>
      <c r="Q18975" s="716"/>
      <c r="R18975" s="716"/>
      <c r="S18975" s="716"/>
      <c r="T18975" s="1051"/>
      <c r="U18975" s="360" t="s">
        <v>424</v>
      </c>
      <c r="V18975" s="821">
        <v>55</v>
      </c>
      <c r="W18975" s="358">
        <f t="shared" si="572"/>
        <v>18963</v>
      </c>
      <c r="X18975" s="580"/>
    </row>
    <row r="18976" spans="14:24">
      <c r="N18976" s="716"/>
      <c r="O18976" s="716"/>
      <c r="P18976" s="716"/>
      <c r="Q18976" s="716"/>
      <c r="R18976" s="716"/>
      <c r="S18976" s="716"/>
      <c r="T18976" s="1051"/>
      <c r="U18976" s="360" t="s">
        <v>424</v>
      </c>
      <c r="V18976" s="821">
        <v>56</v>
      </c>
      <c r="W18976" s="358">
        <f t="shared" si="572"/>
        <v>18964</v>
      </c>
      <c r="X18976" s="580"/>
    </row>
    <row r="18977" spans="14:24">
      <c r="N18977" s="716"/>
      <c r="O18977" s="716"/>
      <c r="P18977" s="716"/>
      <c r="Q18977" s="716"/>
      <c r="R18977" s="716"/>
      <c r="S18977" s="716"/>
      <c r="T18977" s="1051"/>
      <c r="U18977" s="360" t="s">
        <v>424</v>
      </c>
      <c r="V18977" s="821">
        <v>57</v>
      </c>
      <c r="W18977" s="358">
        <f t="shared" si="572"/>
        <v>18965</v>
      </c>
      <c r="X18977" s="580"/>
    </row>
    <row r="18978" spans="14:24">
      <c r="N18978" s="716"/>
      <c r="O18978" s="716"/>
      <c r="P18978" s="716"/>
      <c r="Q18978" s="716"/>
      <c r="R18978" s="716"/>
      <c r="S18978" s="716"/>
      <c r="T18978" s="1051"/>
      <c r="U18978" s="360" t="s">
        <v>424</v>
      </c>
      <c r="V18978" s="821">
        <v>58</v>
      </c>
      <c r="W18978" s="358">
        <f t="shared" si="572"/>
        <v>18966</v>
      </c>
      <c r="X18978" s="580"/>
    </row>
    <row r="18979" spans="14:24">
      <c r="N18979" s="716"/>
      <c r="O18979" s="716"/>
      <c r="P18979" s="716"/>
      <c r="Q18979" s="716"/>
      <c r="R18979" s="716"/>
      <c r="S18979" s="716"/>
      <c r="T18979" s="1051"/>
      <c r="U18979" s="360" t="s">
        <v>424</v>
      </c>
      <c r="V18979" s="821">
        <v>59</v>
      </c>
      <c r="W18979" s="358">
        <f t="shared" si="572"/>
        <v>18967</v>
      </c>
      <c r="X18979" s="580"/>
    </row>
    <row r="18980" spans="14:24">
      <c r="N18980" s="716"/>
      <c r="O18980" s="716"/>
      <c r="P18980" s="716"/>
      <c r="Q18980" s="716"/>
      <c r="R18980" s="716"/>
      <c r="S18980" s="716"/>
      <c r="T18980" s="1051"/>
      <c r="U18980" s="360" t="s">
        <v>424</v>
      </c>
      <c r="V18980" s="821">
        <v>60</v>
      </c>
      <c r="W18980" s="358">
        <f t="shared" si="572"/>
        <v>18968</v>
      </c>
      <c r="X18980" s="580"/>
    </row>
    <row r="18981" spans="14:24">
      <c r="N18981" s="716"/>
      <c r="O18981" s="716"/>
      <c r="P18981" s="716"/>
      <c r="Q18981" s="716"/>
      <c r="R18981" s="716"/>
      <c r="S18981" s="716"/>
      <c r="T18981" s="1051"/>
      <c r="U18981" s="360" t="s">
        <v>424</v>
      </c>
      <c r="V18981" s="821">
        <v>61</v>
      </c>
      <c r="W18981" s="358">
        <f t="shared" si="572"/>
        <v>18969</v>
      </c>
      <c r="X18981" s="580"/>
    </row>
    <row r="18982" spans="14:24">
      <c r="N18982" s="716"/>
      <c r="O18982" s="716"/>
      <c r="P18982" s="716"/>
      <c r="Q18982" s="716"/>
      <c r="R18982" s="716"/>
      <c r="S18982" s="716"/>
      <c r="T18982" s="1051"/>
      <c r="U18982" s="360" t="s">
        <v>424</v>
      </c>
      <c r="V18982" s="821">
        <v>62</v>
      </c>
      <c r="W18982" s="358">
        <f t="shared" si="572"/>
        <v>18970</v>
      </c>
      <c r="X18982" s="580"/>
    </row>
    <row r="18983" spans="14:24">
      <c r="N18983" s="716"/>
      <c r="O18983" s="716"/>
      <c r="P18983" s="716"/>
      <c r="Q18983" s="716"/>
      <c r="R18983" s="716"/>
      <c r="S18983" s="716"/>
      <c r="T18983" s="1051"/>
      <c r="U18983" s="360" t="s">
        <v>424</v>
      </c>
      <c r="V18983" s="821">
        <v>63</v>
      </c>
      <c r="W18983" s="358">
        <f t="shared" si="572"/>
        <v>18971</v>
      </c>
      <c r="X18983" s="580"/>
    </row>
    <row r="18984" spans="14:24">
      <c r="N18984" s="716"/>
      <c r="O18984" s="716"/>
      <c r="P18984" s="716"/>
      <c r="Q18984" s="716"/>
      <c r="R18984" s="716"/>
      <c r="S18984" s="716"/>
      <c r="T18984" s="1051"/>
      <c r="U18984" s="360" t="s">
        <v>424</v>
      </c>
      <c r="V18984" s="821">
        <v>64</v>
      </c>
      <c r="W18984" s="358">
        <f t="shared" si="572"/>
        <v>18972</v>
      </c>
      <c r="X18984" s="580"/>
    </row>
    <row r="18985" spans="14:24">
      <c r="N18985" s="716"/>
      <c r="O18985" s="716"/>
      <c r="P18985" s="716"/>
      <c r="Q18985" s="716"/>
      <c r="R18985" s="716"/>
      <c r="S18985" s="716"/>
      <c r="T18985" s="1051"/>
      <c r="U18985" s="360" t="s">
        <v>424</v>
      </c>
      <c r="V18985" s="821">
        <v>65</v>
      </c>
      <c r="W18985" s="358">
        <f t="shared" si="572"/>
        <v>18973</v>
      </c>
      <c r="X18985" s="580"/>
    </row>
    <row r="18986" spans="14:24">
      <c r="N18986" s="716"/>
      <c r="O18986" s="716"/>
      <c r="P18986" s="716"/>
      <c r="Q18986" s="716"/>
      <c r="R18986" s="716"/>
      <c r="S18986" s="716"/>
      <c r="T18986" s="1051"/>
      <c r="U18986" s="360" t="s">
        <v>424</v>
      </c>
      <c r="V18986" s="821">
        <v>66</v>
      </c>
      <c r="W18986" s="358">
        <f t="shared" si="572"/>
        <v>18974</v>
      </c>
      <c r="X18986" s="580"/>
    </row>
    <row r="18987" spans="14:24">
      <c r="N18987" s="716"/>
      <c r="O18987" s="716"/>
      <c r="P18987" s="716"/>
      <c r="Q18987" s="716"/>
      <c r="R18987" s="716"/>
      <c r="S18987" s="716"/>
      <c r="T18987" s="1051"/>
      <c r="U18987" s="360" t="s">
        <v>424</v>
      </c>
      <c r="V18987" s="821">
        <v>67</v>
      </c>
      <c r="W18987" s="358">
        <f t="shared" si="572"/>
        <v>18975</v>
      </c>
      <c r="X18987" s="580"/>
    </row>
    <row r="18988" spans="14:24">
      <c r="N18988" s="716"/>
      <c r="O18988" s="716"/>
      <c r="P18988" s="716"/>
      <c r="Q18988" s="716"/>
      <c r="R18988" s="716"/>
      <c r="S18988" s="716"/>
      <c r="T18988" s="1051"/>
      <c r="U18988" s="360" t="s">
        <v>424</v>
      </c>
      <c r="V18988" s="821">
        <v>68</v>
      </c>
      <c r="W18988" s="358">
        <f t="shared" si="572"/>
        <v>18976</v>
      </c>
      <c r="X18988" s="580"/>
    </row>
    <row r="18989" spans="14:24">
      <c r="N18989" s="716"/>
      <c r="O18989" s="716"/>
      <c r="P18989" s="716"/>
      <c r="Q18989" s="716"/>
      <c r="R18989" s="716"/>
      <c r="S18989" s="716"/>
      <c r="T18989" s="1051"/>
      <c r="U18989" s="360" t="s">
        <v>424</v>
      </c>
      <c r="V18989" s="821">
        <v>69</v>
      </c>
      <c r="W18989" s="358">
        <f t="shared" si="572"/>
        <v>18977</v>
      </c>
      <c r="X18989" s="580"/>
    </row>
    <row r="18990" spans="14:24">
      <c r="N18990" s="716"/>
      <c r="O18990" s="716"/>
      <c r="P18990" s="716"/>
      <c r="Q18990" s="716"/>
      <c r="R18990" s="716"/>
      <c r="S18990" s="716"/>
      <c r="T18990" s="1051"/>
      <c r="U18990" s="360" t="s">
        <v>424</v>
      </c>
      <c r="V18990" s="821">
        <v>70</v>
      </c>
      <c r="W18990" s="358">
        <f t="shared" si="572"/>
        <v>18978</v>
      </c>
      <c r="X18990" s="580"/>
    </row>
    <row r="18991" spans="14:24">
      <c r="N18991" s="716"/>
      <c r="O18991" s="716"/>
      <c r="P18991" s="716"/>
      <c r="Q18991" s="716"/>
      <c r="R18991" s="716"/>
      <c r="S18991" s="716"/>
      <c r="T18991" s="1051"/>
      <c r="U18991" s="360" t="s">
        <v>424</v>
      </c>
      <c r="V18991" s="821">
        <v>71</v>
      </c>
      <c r="W18991" s="358">
        <f t="shared" si="572"/>
        <v>18979</v>
      </c>
      <c r="X18991" s="580"/>
    </row>
    <row r="18992" spans="14:24">
      <c r="N18992" s="716"/>
      <c r="O18992" s="716"/>
      <c r="P18992" s="716"/>
      <c r="Q18992" s="716"/>
      <c r="R18992" s="716"/>
      <c r="S18992" s="716"/>
      <c r="T18992" s="1051"/>
      <c r="U18992" s="360" t="s">
        <v>424</v>
      </c>
      <c r="V18992" s="821">
        <v>72</v>
      </c>
      <c r="W18992" s="358">
        <f t="shared" si="572"/>
        <v>18980</v>
      </c>
      <c r="X18992" s="580"/>
    </row>
    <row r="18993" spans="14:24">
      <c r="N18993" s="716"/>
      <c r="O18993" s="716"/>
      <c r="P18993" s="716"/>
      <c r="Q18993" s="716"/>
      <c r="R18993" s="716"/>
      <c r="S18993" s="716"/>
      <c r="T18993" s="1051"/>
      <c r="U18993" s="360" t="s">
        <v>424</v>
      </c>
      <c r="V18993" s="821">
        <v>73</v>
      </c>
      <c r="W18993" s="358">
        <f t="shared" si="572"/>
        <v>18981</v>
      </c>
      <c r="X18993" s="580"/>
    </row>
    <row r="18994" spans="14:24">
      <c r="N18994" s="716"/>
      <c r="O18994" s="716"/>
      <c r="P18994" s="716"/>
      <c r="Q18994" s="716"/>
      <c r="R18994" s="716"/>
      <c r="S18994" s="716"/>
      <c r="T18994" s="1051"/>
      <c r="U18994" s="360" t="s">
        <v>424</v>
      </c>
      <c r="V18994" s="821">
        <v>74</v>
      </c>
      <c r="W18994" s="358">
        <f t="shared" si="572"/>
        <v>18982</v>
      </c>
      <c r="X18994" s="580"/>
    </row>
    <row r="18995" spans="14:24">
      <c r="N18995" s="716"/>
      <c r="O18995" s="716"/>
      <c r="P18995" s="716"/>
      <c r="Q18995" s="716"/>
      <c r="R18995" s="716"/>
      <c r="S18995" s="716"/>
      <c r="T18995" s="1051"/>
      <c r="U18995" s="360" t="s">
        <v>424</v>
      </c>
      <c r="V18995" s="821">
        <v>75</v>
      </c>
      <c r="W18995" s="358">
        <f t="shared" si="572"/>
        <v>18983</v>
      </c>
      <c r="X18995" s="580"/>
    </row>
    <row r="18996" spans="14:24">
      <c r="N18996" s="716"/>
      <c r="O18996" s="716"/>
      <c r="P18996" s="716"/>
      <c r="Q18996" s="716"/>
      <c r="R18996" s="716"/>
      <c r="S18996" s="716"/>
      <c r="T18996" s="1051"/>
      <c r="U18996" s="360" t="s">
        <v>424</v>
      </c>
      <c r="V18996" s="821">
        <v>76</v>
      </c>
      <c r="W18996" s="358">
        <f t="shared" si="572"/>
        <v>18984</v>
      </c>
      <c r="X18996" s="580"/>
    </row>
    <row r="18997" spans="14:24">
      <c r="N18997" s="716"/>
      <c r="O18997" s="716"/>
      <c r="P18997" s="716"/>
      <c r="Q18997" s="716"/>
      <c r="R18997" s="716"/>
      <c r="S18997" s="716"/>
      <c r="T18997" s="1051"/>
      <c r="U18997" s="360" t="s">
        <v>424</v>
      </c>
      <c r="V18997" s="821">
        <v>77</v>
      </c>
      <c r="W18997" s="358">
        <f t="shared" si="572"/>
        <v>18985</v>
      </c>
      <c r="X18997" s="580"/>
    </row>
    <row r="18998" spans="14:24">
      <c r="N18998" s="716"/>
      <c r="O18998" s="716"/>
      <c r="P18998" s="716"/>
      <c r="Q18998" s="716"/>
      <c r="R18998" s="716"/>
      <c r="S18998" s="716"/>
      <c r="T18998" s="1051"/>
      <c r="U18998" s="360" t="s">
        <v>424</v>
      </c>
      <c r="V18998" s="821">
        <v>78</v>
      </c>
      <c r="W18998" s="358">
        <f t="shared" si="572"/>
        <v>18986</v>
      </c>
      <c r="X18998" s="580"/>
    </row>
    <row r="18999" spans="14:24">
      <c r="N18999" s="716"/>
      <c r="O18999" s="716"/>
      <c r="P18999" s="716"/>
      <c r="Q18999" s="716"/>
      <c r="R18999" s="716"/>
      <c r="S18999" s="716"/>
      <c r="T18999" s="1051"/>
      <c r="U18999" s="360" t="s">
        <v>424</v>
      </c>
      <c r="V18999" s="821">
        <v>79</v>
      </c>
      <c r="W18999" s="358">
        <f t="shared" si="572"/>
        <v>18987</v>
      </c>
      <c r="X18999" s="580"/>
    </row>
    <row r="19000" spans="14:24">
      <c r="N19000" s="716"/>
      <c r="O19000" s="716"/>
      <c r="P19000" s="716"/>
      <c r="Q19000" s="716"/>
      <c r="R19000" s="716"/>
      <c r="S19000" s="716"/>
      <c r="T19000" s="1051"/>
      <c r="U19000" s="360" t="s">
        <v>424</v>
      </c>
      <c r="V19000" s="821">
        <v>80</v>
      </c>
      <c r="W19000" s="358">
        <f t="shared" si="572"/>
        <v>18988</v>
      </c>
      <c r="X19000" s="580"/>
    </row>
    <row r="19001" spans="14:24">
      <c r="N19001" s="716"/>
      <c r="O19001" s="716"/>
      <c r="P19001" s="716"/>
      <c r="Q19001" s="716"/>
      <c r="R19001" s="716"/>
      <c r="S19001" s="716"/>
      <c r="T19001" s="1051"/>
      <c r="U19001" s="360" t="s">
        <v>424</v>
      </c>
      <c r="V19001" s="821">
        <v>81</v>
      </c>
      <c r="W19001" s="358">
        <f t="shared" si="572"/>
        <v>18989</v>
      </c>
      <c r="X19001" s="580"/>
    </row>
    <row r="19002" spans="14:24">
      <c r="N19002" s="716"/>
      <c r="O19002" s="716"/>
      <c r="P19002" s="716"/>
      <c r="Q19002" s="716"/>
      <c r="R19002" s="716"/>
      <c r="S19002" s="716"/>
      <c r="T19002" s="1051"/>
      <c r="U19002" s="360" t="s">
        <v>424</v>
      </c>
      <c r="V19002" s="821">
        <v>82</v>
      </c>
      <c r="W19002" s="358">
        <f t="shared" si="572"/>
        <v>18990</v>
      </c>
      <c r="X19002" s="580"/>
    </row>
    <row r="19003" spans="14:24">
      <c r="N19003" s="716"/>
      <c r="O19003" s="716"/>
      <c r="P19003" s="716"/>
      <c r="Q19003" s="716"/>
      <c r="R19003" s="716"/>
      <c r="S19003" s="716"/>
      <c r="T19003" s="1051"/>
      <c r="U19003" s="360" t="s">
        <v>424</v>
      </c>
      <c r="V19003" s="821">
        <v>83</v>
      </c>
      <c r="W19003" s="358">
        <f t="shared" si="572"/>
        <v>18991</v>
      </c>
      <c r="X19003" s="580"/>
    </row>
    <row r="19004" spans="14:24">
      <c r="N19004" s="716"/>
      <c r="O19004" s="716"/>
      <c r="P19004" s="716"/>
      <c r="Q19004" s="716"/>
      <c r="R19004" s="716"/>
      <c r="S19004" s="716"/>
      <c r="T19004" s="1051"/>
      <c r="U19004" s="360" t="s">
        <v>424</v>
      </c>
      <c r="V19004" s="821">
        <v>84</v>
      </c>
      <c r="W19004" s="358">
        <f t="shared" si="572"/>
        <v>18992</v>
      </c>
      <c r="X19004" s="580"/>
    </row>
    <row r="19005" spans="14:24">
      <c r="N19005" s="716"/>
      <c r="O19005" s="716"/>
      <c r="P19005" s="716"/>
      <c r="Q19005" s="716"/>
      <c r="R19005" s="716"/>
      <c r="S19005" s="716"/>
      <c r="T19005" s="1051"/>
      <c r="U19005" s="360" t="s">
        <v>424</v>
      </c>
      <c r="V19005" s="821">
        <v>85</v>
      </c>
      <c r="W19005" s="358">
        <f t="shared" si="572"/>
        <v>18993</v>
      </c>
      <c r="X19005" s="580"/>
    </row>
    <row r="19006" spans="14:24">
      <c r="N19006" s="716"/>
      <c r="O19006" s="716"/>
      <c r="P19006" s="716"/>
      <c r="Q19006" s="716"/>
      <c r="R19006" s="716"/>
      <c r="S19006" s="716"/>
      <c r="T19006" s="1051"/>
      <c r="U19006" s="360" t="s">
        <v>424</v>
      </c>
      <c r="V19006" s="821">
        <v>86</v>
      </c>
      <c r="W19006" s="358">
        <f t="shared" si="572"/>
        <v>18994</v>
      </c>
      <c r="X19006" s="580"/>
    </row>
    <row r="19007" spans="14:24">
      <c r="N19007" s="716"/>
      <c r="O19007" s="716"/>
      <c r="P19007" s="716"/>
      <c r="Q19007" s="716"/>
      <c r="R19007" s="716"/>
      <c r="S19007" s="716"/>
      <c r="T19007" s="1051"/>
      <c r="U19007" s="360" t="s">
        <v>424</v>
      </c>
      <c r="V19007" s="821">
        <v>87</v>
      </c>
      <c r="W19007" s="358">
        <f t="shared" si="572"/>
        <v>18995</v>
      </c>
      <c r="X19007" s="580"/>
    </row>
    <row r="19008" spans="14:24">
      <c r="N19008" s="716"/>
      <c r="O19008" s="716"/>
      <c r="P19008" s="716"/>
      <c r="Q19008" s="716"/>
      <c r="R19008" s="716"/>
      <c r="S19008" s="716"/>
      <c r="T19008" s="1051"/>
      <c r="U19008" s="360" t="s">
        <v>424</v>
      </c>
      <c r="V19008" s="821">
        <v>88</v>
      </c>
      <c r="W19008" s="358">
        <f t="shared" si="572"/>
        <v>18996</v>
      </c>
      <c r="X19008" s="580"/>
    </row>
    <row r="19009" spans="14:24">
      <c r="N19009" s="716"/>
      <c r="O19009" s="716"/>
      <c r="P19009" s="716"/>
      <c r="Q19009" s="716"/>
      <c r="R19009" s="716"/>
      <c r="S19009" s="716"/>
      <c r="T19009" s="1051"/>
      <c r="U19009" s="360" t="s">
        <v>424</v>
      </c>
      <c r="V19009" s="821">
        <v>89</v>
      </c>
      <c r="W19009" s="358">
        <f t="shared" si="572"/>
        <v>18997</v>
      </c>
      <c r="X19009" s="580"/>
    </row>
    <row r="19010" spans="14:24">
      <c r="N19010" s="716"/>
      <c r="O19010" s="716"/>
      <c r="P19010" s="716"/>
      <c r="Q19010" s="716"/>
      <c r="R19010" s="716"/>
      <c r="S19010" s="716"/>
      <c r="T19010" s="1051"/>
      <c r="U19010" s="360" t="s">
        <v>424</v>
      </c>
      <c r="V19010" s="821">
        <v>90</v>
      </c>
      <c r="W19010" s="358">
        <f t="shared" si="572"/>
        <v>18998</v>
      </c>
      <c r="X19010" s="580"/>
    </row>
    <row r="19011" spans="14:24">
      <c r="N19011" s="716"/>
      <c r="O19011" s="716"/>
      <c r="P19011" s="716"/>
      <c r="Q19011" s="716"/>
      <c r="R19011" s="716"/>
      <c r="S19011" s="716"/>
      <c r="T19011" s="1051"/>
      <c r="U19011" s="360" t="s">
        <v>424</v>
      </c>
      <c r="V19011" s="821">
        <v>91</v>
      </c>
      <c r="W19011" s="358">
        <f t="shared" si="572"/>
        <v>18999</v>
      </c>
      <c r="X19011" s="580"/>
    </row>
    <row r="19012" spans="14:24">
      <c r="N19012" s="716"/>
      <c r="O19012" s="716"/>
      <c r="P19012" s="716"/>
      <c r="Q19012" s="716"/>
      <c r="R19012" s="716"/>
      <c r="S19012" s="716"/>
      <c r="T19012" s="1051"/>
      <c r="U19012" s="360" t="s">
        <v>424</v>
      </c>
      <c r="V19012" s="821">
        <v>92</v>
      </c>
      <c r="W19012" s="358">
        <f t="shared" si="572"/>
        <v>19000</v>
      </c>
      <c r="X19012" s="580"/>
    </row>
    <row r="19013" spans="14:24">
      <c r="N19013" s="716"/>
      <c r="O19013" s="716"/>
      <c r="P19013" s="716"/>
      <c r="Q19013" s="716"/>
      <c r="R19013" s="716"/>
      <c r="S19013" s="716"/>
      <c r="T19013" s="1051"/>
      <c r="U19013" s="360" t="s">
        <v>424</v>
      </c>
      <c r="V19013" s="821">
        <v>93</v>
      </c>
      <c r="W19013" s="358">
        <f t="shared" si="572"/>
        <v>19001</v>
      </c>
      <c r="X19013" s="580"/>
    </row>
    <row r="19014" spans="14:24">
      <c r="N19014" s="716"/>
      <c r="O19014" s="716"/>
      <c r="P19014" s="716"/>
      <c r="Q19014" s="716"/>
      <c r="R19014" s="716"/>
      <c r="S19014" s="716"/>
      <c r="T19014" s="1051"/>
      <c r="U19014" s="360" t="s">
        <v>424</v>
      </c>
      <c r="V19014" s="821">
        <v>94</v>
      </c>
      <c r="W19014" s="358">
        <f t="shared" si="572"/>
        <v>19002</v>
      </c>
      <c r="X19014" s="580"/>
    </row>
    <row r="19015" spans="14:24">
      <c r="N19015" s="716"/>
      <c r="O19015" s="716"/>
      <c r="P19015" s="716"/>
      <c r="Q19015" s="716"/>
      <c r="R19015" s="716"/>
      <c r="S19015" s="716"/>
      <c r="T19015" s="1051"/>
      <c r="U19015" s="360" t="s">
        <v>424</v>
      </c>
      <c r="V19015" s="821">
        <v>95</v>
      </c>
      <c r="W19015" s="358">
        <f t="shared" si="572"/>
        <v>19003</v>
      </c>
      <c r="X19015" s="580"/>
    </row>
    <row r="19016" spans="14:24">
      <c r="N19016" s="716"/>
      <c r="O19016" s="716"/>
      <c r="P19016" s="716"/>
      <c r="Q19016" s="716"/>
      <c r="R19016" s="716"/>
      <c r="S19016" s="716"/>
      <c r="T19016" s="1051"/>
      <c r="U19016" s="360" t="s">
        <v>424</v>
      </c>
      <c r="V19016" s="821">
        <v>96</v>
      </c>
      <c r="W19016" s="358">
        <f t="shared" si="572"/>
        <v>19004</v>
      </c>
      <c r="X19016" s="580"/>
    </row>
    <row r="19017" spans="14:24">
      <c r="N19017" s="716"/>
      <c r="O19017" s="716"/>
      <c r="P19017" s="716"/>
      <c r="Q19017" s="716"/>
      <c r="R19017" s="716"/>
      <c r="S19017" s="716"/>
      <c r="T19017" s="1051"/>
      <c r="U19017" s="360" t="s">
        <v>425</v>
      </c>
      <c r="V19017" s="821">
        <v>1</v>
      </c>
      <c r="W19017" s="358">
        <f t="shared" si="572"/>
        <v>19005</v>
      </c>
      <c r="X19017" s="580"/>
    </row>
    <row r="19018" spans="14:24">
      <c r="N19018" s="716"/>
      <c r="O19018" s="716"/>
      <c r="P19018" s="716"/>
      <c r="Q19018" s="716"/>
      <c r="R19018" s="716"/>
      <c r="S19018" s="716"/>
      <c r="T19018" s="1051"/>
      <c r="U19018" s="360" t="s">
        <v>425</v>
      </c>
      <c r="V19018" s="821">
        <v>2</v>
      </c>
      <c r="W19018" s="358">
        <f t="shared" ref="W19018:W19081" si="573">W19017+1</f>
        <v>19006</v>
      </c>
      <c r="X19018" s="580"/>
    </row>
    <row r="19019" spans="14:24">
      <c r="N19019" s="716"/>
      <c r="O19019" s="716"/>
      <c r="P19019" s="716"/>
      <c r="Q19019" s="716"/>
      <c r="R19019" s="716"/>
      <c r="S19019" s="716"/>
      <c r="T19019" s="1051"/>
      <c r="U19019" s="360" t="s">
        <v>425</v>
      </c>
      <c r="V19019" s="821">
        <v>3</v>
      </c>
      <c r="W19019" s="358">
        <f t="shared" si="573"/>
        <v>19007</v>
      </c>
      <c r="X19019" s="580"/>
    </row>
    <row r="19020" spans="14:24">
      <c r="N19020" s="716"/>
      <c r="O19020" s="716"/>
      <c r="P19020" s="716"/>
      <c r="Q19020" s="716"/>
      <c r="R19020" s="716"/>
      <c r="S19020" s="716"/>
      <c r="T19020" s="1051"/>
      <c r="U19020" s="360" t="s">
        <v>425</v>
      </c>
      <c r="V19020" s="821">
        <v>4</v>
      </c>
      <c r="W19020" s="358">
        <f t="shared" si="573"/>
        <v>19008</v>
      </c>
      <c r="X19020" s="580"/>
    </row>
    <row r="19021" spans="14:24">
      <c r="N19021" s="716"/>
      <c r="O19021" s="716"/>
      <c r="P19021" s="716"/>
      <c r="Q19021" s="716"/>
      <c r="R19021" s="716"/>
      <c r="S19021" s="716"/>
      <c r="T19021" s="1051"/>
      <c r="U19021" s="360" t="s">
        <v>425</v>
      </c>
      <c r="V19021" s="821">
        <v>5</v>
      </c>
      <c r="W19021" s="358">
        <f t="shared" si="573"/>
        <v>19009</v>
      </c>
      <c r="X19021" s="580"/>
    </row>
    <row r="19022" spans="14:24">
      <c r="N19022" s="716"/>
      <c r="O19022" s="716"/>
      <c r="P19022" s="716"/>
      <c r="Q19022" s="716"/>
      <c r="R19022" s="716"/>
      <c r="S19022" s="716"/>
      <c r="T19022" s="1051"/>
      <c r="U19022" s="360" t="s">
        <v>425</v>
      </c>
      <c r="V19022" s="821">
        <v>6</v>
      </c>
      <c r="W19022" s="358">
        <f t="shared" si="573"/>
        <v>19010</v>
      </c>
      <c r="X19022" s="580"/>
    </row>
    <row r="19023" spans="14:24">
      <c r="N19023" s="716"/>
      <c r="O19023" s="716"/>
      <c r="P19023" s="716"/>
      <c r="Q19023" s="716"/>
      <c r="R19023" s="716"/>
      <c r="S19023" s="716"/>
      <c r="T19023" s="1051"/>
      <c r="U19023" s="360" t="s">
        <v>425</v>
      </c>
      <c r="V19023" s="821">
        <v>7</v>
      </c>
      <c r="W19023" s="358">
        <f t="shared" si="573"/>
        <v>19011</v>
      </c>
      <c r="X19023" s="580"/>
    </row>
    <row r="19024" spans="14:24">
      <c r="N19024" s="716"/>
      <c r="O19024" s="716"/>
      <c r="P19024" s="716"/>
      <c r="Q19024" s="716"/>
      <c r="R19024" s="716"/>
      <c r="S19024" s="716"/>
      <c r="T19024" s="1051"/>
      <c r="U19024" s="360" t="s">
        <v>425</v>
      </c>
      <c r="V19024" s="821">
        <v>8</v>
      </c>
      <c r="W19024" s="358">
        <f t="shared" si="573"/>
        <v>19012</v>
      </c>
      <c r="X19024" s="580"/>
    </row>
    <row r="19025" spans="14:24">
      <c r="N19025" s="716"/>
      <c r="O19025" s="716"/>
      <c r="P19025" s="716"/>
      <c r="Q19025" s="716"/>
      <c r="R19025" s="716"/>
      <c r="S19025" s="716"/>
      <c r="T19025" s="1051"/>
      <c r="U19025" s="360" t="s">
        <v>425</v>
      </c>
      <c r="V19025" s="821">
        <v>9</v>
      </c>
      <c r="W19025" s="358">
        <f t="shared" si="573"/>
        <v>19013</v>
      </c>
      <c r="X19025" s="580"/>
    </row>
    <row r="19026" spans="14:24">
      <c r="N19026" s="716"/>
      <c r="O19026" s="716"/>
      <c r="P19026" s="716"/>
      <c r="Q19026" s="716"/>
      <c r="R19026" s="716"/>
      <c r="S19026" s="716"/>
      <c r="T19026" s="1051"/>
      <c r="U19026" s="360" t="s">
        <v>425</v>
      </c>
      <c r="V19026" s="821">
        <v>10</v>
      </c>
      <c r="W19026" s="358">
        <f t="shared" si="573"/>
        <v>19014</v>
      </c>
      <c r="X19026" s="580"/>
    </row>
    <row r="19027" spans="14:24">
      <c r="N19027" s="716"/>
      <c r="O19027" s="716"/>
      <c r="P19027" s="716"/>
      <c r="Q19027" s="716"/>
      <c r="R19027" s="716"/>
      <c r="S19027" s="716"/>
      <c r="T19027" s="1051"/>
      <c r="U19027" s="360" t="s">
        <v>425</v>
      </c>
      <c r="V19027" s="821">
        <v>11</v>
      </c>
      <c r="W19027" s="358">
        <f t="shared" si="573"/>
        <v>19015</v>
      </c>
      <c r="X19027" s="580"/>
    </row>
    <row r="19028" spans="14:24">
      <c r="N19028" s="716"/>
      <c r="O19028" s="716"/>
      <c r="P19028" s="716"/>
      <c r="Q19028" s="716"/>
      <c r="R19028" s="716"/>
      <c r="S19028" s="716"/>
      <c r="T19028" s="1051"/>
      <c r="U19028" s="360" t="s">
        <v>425</v>
      </c>
      <c r="V19028" s="821">
        <v>12</v>
      </c>
      <c r="W19028" s="358">
        <f t="shared" si="573"/>
        <v>19016</v>
      </c>
      <c r="X19028" s="580"/>
    </row>
    <row r="19029" spans="14:24">
      <c r="N19029" s="716"/>
      <c r="O19029" s="716"/>
      <c r="P19029" s="716"/>
      <c r="Q19029" s="716"/>
      <c r="R19029" s="716"/>
      <c r="S19029" s="716"/>
      <c r="T19029" s="1051"/>
      <c r="U19029" s="360" t="s">
        <v>425</v>
      </c>
      <c r="V19029" s="821">
        <v>13</v>
      </c>
      <c r="W19029" s="358">
        <f t="shared" si="573"/>
        <v>19017</v>
      </c>
      <c r="X19029" s="580"/>
    </row>
    <row r="19030" spans="14:24">
      <c r="N19030" s="716"/>
      <c r="O19030" s="716"/>
      <c r="P19030" s="716"/>
      <c r="Q19030" s="716"/>
      <c r="R19030" s="716"/>
      <c r="S19030" s="716"/>
      <c r="T19030" s="1051"/>
      <c r="U19030" s="360" t="s">
        <v>425</v>
      </c>
      <c r="V19030" s="821">
        <v>14</v>
      </c>
      <c r="W19030" s="358">
        <f t="shared" si="573"/>
        <v>19018</v>
      </c>
      <c r="X19030" s="580"/>
    </row>
    <row r="19031" spans="14:24">
      <c r="N19031" s="716"/>
      <c r="O19031" s="716"/>
      <c r="P19031" s="716"/>
      <c r="Q19031" s="716"/>
      <c r="R19031" s="716"/>
      <c r="S19031" s="716"/>
      <c r="T19031" s="1051"/>
      <c r="U19031" s="360" t="s">
        <v>425</v>
      </c>
      <c r="V19031" s="821">
        <v>15</v>
      </c>
      <c r="W19031" s="358">
        <f t="shared" si="573"/>
        <v>19019</v>
      </c>
      <c r="X19031" s="580"/>
    </row>
    <row r="19032" spans="14:24">
      <c r="N19032" s="716"/>
      <c r="O19032" s="716"/>
      <c r="P19032" s="716"/>
      <c r="Q19032" s="716"/>
      <c r="R19032" s="716"/>
      <c r="S19032" s="716"/>
      <c r="T19032" s="1051"/>
      <c r="U19032" s="360" t="s">
        <v>425</v>
      </c>
      <c r="V19032" s="821">
        <v>16</v>
      </c>
      <c r="W19032" s="358">
        <f t="shared" si="573"/>
        <v>19020</v>
      </c>
      <c r="X19032" s="580"/>
    </row>
    <row r="19033" spans="14:24">
      <c r="N19033" s="716"/>
      <c r="O19033" s="716"/>
      <c r="P19033" s="716"/>
      <c r="Q19033" s="716"/>
      <c r="R19033" s="716"/>
      <c r="S19033" s="716"/>
      <c r="T19033" s="1051"/>
      <c r="U19033" s="360" t="s">
        <v>425</v>
      </c>
      <c r="V19033" s="821">
        <v>17</v>
      </c>
      <c r="W19033" s="358">
        <f t="shared" si="573"/>
        <v>19021</v>
      </c>
      <c r="X19033" s="580"/>
    </row>
    <row r="19034" spans="14:24">
      <c r="N19034" s="716"/>
      <c r="O19034" s="716"/>
      <c r="P19034" s="716"/>
      <c r="Q19034" s="716"/>
      <c r="R19034" s="716"/>
      <c r="S19034" s="716"/>
      <c r="T19034" s="1051"/>
      <c r="U19034" s="360" t="s">
        <v>425</v>
      </c>
      <c r="V19034" s="821">
        <v>18</v>
      </c>
      <c r="W19034" s="358">
        <f t="shared" si="573"/>
        <v>19022</v>
      </c>
      <c r="X19034" s="580"/>
    </row>
    <row r="19035" spans="14:24">
      <c r="N19035" s="716"/>
      <c r="O19035" s="716"/>
      <c r="P19035" s="716"/>
      <c r="Q19035" s="716"/>
      <c r="R19035" s="716"/>
      <c r="S19035" s="716"/>
      <c r="T19035" s="1051"/>
      <c r="U19035" s="360" t="s">
        <v>425</v>
      </c>
      <c r="V19035" s="821">
        <v>19</v>
      </c>
      <c r="W19035" s="358">
        <f t="shared" si="573"/>
        <v>19023</v>
      </c>
      <c r="X19035" s="580"/>
    </row>
    <row r="19036" spans="14:24">
      <c r="N19036" s="716"/>
      <c r="O19036" s="716"/>
      <c r="P19036" s="716"/>
      <c r="Q19036" s="716"/>
      <c r="R19036" s="716"/>
      <c r="S19036" s="716"/>
      <c r="T19036" s="1051"/>
      <c r="U19036" s="360" t="s">
        <v>425</v>
      </c>
      <c r="V19036" s="821">
        <v>20</v>
      </c>
      <c r="W19036" s="358">
        <f t="shared" si="573"/>
        <v>19024</v>
      </c>
      <c r="X19036" s="580"/>
    </row>
    <row r="19037" spans="14:24">
      <c r="N19037" s="716"/>
      <c r="O19037" s="716"/>
      <c r="P19037" s="716"/>
      <c r="Q19037" s="716"/>
      <c r="R19037" s="716"/>
      <c r="S19037" s="716"/>
      <c r="T19037" s="1051"/>
      <c r="U19037" s="360" t="s">
        <v>425</v>
      </c>
      <c r="V19037" s="821">
        <v>21</v>
      </c>
      <c r="W19037" s="358">
        <f t="shared" si="573"/>
        <v>19025</v>
      </c>
      <c r="X19037" s="580"/>
    </row>
    <row r="19038" spans="14:24">
      <c r="N19038" s="716"/>
      <c r="O19038" s="716"/>
      <c r="P19038" s="716"/>
      <c r="Q19038" s="716"/>
      <c r="R19038" s="716"/>
      <c r="S19038" s="716"/>
      <c r="T19038" s="1051"/>
      <c r="U19038" s="360" t="s">
        <v>425</v>
      </c>
      <c r="V19038" s="821">
        <v>22</v>
      </c>
      <c r="W19038" s="358">
        <f t="shared" si="573"/>
        <v>19026</v>
      </c>
      <c r="X19038" s="580"/>
    </row>
    <row r="19039" spans="14:24">
      <c r="N19039" s="716"/>
      <c r="O19039" s="716"/>
      <c r="P19039" s="716"/>
      <c r="Q19039" s="716"/>
      <c r="R19039" s="716"/>
      <c r="S19039" s="716"/>
      <c r="T19039" s="1051"/>
      <c r="U19039" s="360" t="s">
        <v>425</v>
      </c>
      <c r="V19039" s="821">
        <v>23</v>
      </c>
      <c r="W19039" s="358">
        <f t="shared" si="573"/>
        <v>19027</v>
      </c>
      <c r="X19039" s="580"/>
    </row>
    <row r="19040" spans="14:24">
      <c r="N19040" s="716"/>
      <c r="O19040" s="716"/>
      <c r="P19040" s="716"/>
      <c r="Q19040" s="716"/>
      <c r="R19040" s="716"/>
      <c r="S19040" s="716"/>
      <c r="T19040" s="1051"/>
      <c r="U19040" s="360" t="s">
        <v>425</v>
      </c>
      <c r="V19040" s="821">
        <v>24</v>
      </c>
      <c r="W19040" s="358">
        <f t="shared" si="573"/>
        <v>19028</v>
      </c>
      <c r="X19040" s="580"/>
    </row>
    <row r="19041" spans="14:24">
      <c r="N19041" s="716"/>
      <c r="O19041" s="716"/>
      <c r="P19041" s="716"/>
      <c r="Q19041" s="716"/>
      <c r="R19041" s="716"/>
      <c r="S19041" s="716"/>
      <c r="T19041" s="1051"/>
      <c r="U19041" s="360" t="s">
        <v>425</v>
      </c>
      <c r="V19041" s="821">
        <v>25</v>
      </c>
      <c r="W19041" s="358">
        <f t="shared" si="573"/>
        <v>19029</v>
      </c>
      <c r="X19041" s="580"/>
    </row>
    <row r="19042" spans="14:24">
      <c r="N19042" s="716"/>
      <c r="O19042" s="716"/>
      <c r="P19042" s="716"/>
      <c r="Q19042" s="716"/>
      <c r="R19042" s="716"/>
      <c r="S19042" s="716"/>
      <c r="T19042" s="1051"/>
      <c r="U19042" s="360" t="s">
        <v>425</v>
      </c>
      <c r="V19042" s="821">
        <v>26</v>
      </c>
      <c r="W19042" s="358">
        <f t="shared" si="573"/>
        <v>19030</v>
      </c>
      <c r="X19042" s="580"/>
    </row>
    <row r="19043" spans="14:24">
      <c r="N19043" s="716"/>
      <c r="O19043" s="716"/>
      <c r="P19043" s="716"/>
      <c r="Q19043" s="716"/>
      <c r="R19043" s="716"/>
      <c r="S19043" s="716"/>
      <c r="T19043" s="1051"/>
      <c r="U19043" s="360" t="s">
        <v>425</v>
      </c>
      <c r="V19043" s="821">
        <v>27</v>
      </c>
      <c r="W19043" s="358">
        <f t="shared" si="573"/>
        <v>19031</v>
      </c>
      <c r="X19043" s="580"/>
    </row>
    <row r="19044" spans="14:24">
      <c r="N19044" s="716"/>
      <c r="O19044" s="716"/>
      <c r="P19044" s="716"/>
      <c r="Q19044" s="716"/>
      <c r="R19044" s="716"/>
      <c r="S19044" s="716"/>
      <c r="T19044" s="1051"/>
      <c r="U19044" s="360" t="s">
        <v>425</v>
      </c>
      <c r="V19044" s="821">
        <v>28</v>
      </c>
      <c r="W19044" s="358">
        <f t="shared" si="573"/>
        <v>19032</v>
      </c>
      <c r="X19044" s="580"/>
    </row>
    <row r="19045" spans="14:24">
      <c r="N19045" s="716"/>
      <c r="O19045" s="716"/>
      <c r="P19045" s="716"/>
      <c r="Q19045" s="716"/>
      <c r="R19045" s="716"/>
      <c r="S19045" s="716"/>
      <c r="T19045" s="1051"/>
      <c r="U19045" s="360" t="s">
        <v>425</v>
      </c>
      <c r="V19045" s="821">
        <v>29</v>
      </c>
      <c r="W19045" s="358">
        <f t="shared" si="573"/>
        <v>19033</v>
      </c>
      <c r="X19045" s="580"/>
    </row>
    <row r="19046" spans="14:24">
      <c r="N19046" s="716"/>
      <c r="O19046" s="716"/>
      <c r="P19046" s="716"/>
      <c r="Q19046" s="716"/>
      <c r="R19046" s="716"/>
      <c r="S19046" s="716"/>
      <c r="T19046" s="1051"/>
      <c r="U19046" s="360" t="s">
        <v>425</v>
      </c>
      <c r="V19046" s="821">
        <v>30</v>
      </c>
      <c r="W19046" s="358">
        <f t="shared" si="573"/>
        <v>19034</v>
      </c>
      <c r="X19046" s="580"/>
    </row>
    <row r="19047" spans="14:24">
      <c r="N19047" s="716"/>
      <c r="O19047" s="716"/>
      <c r="P19047" s="716"/>
      <c r="Q19047" s="716"/>
      <c r="R19047" s="716"/>
      <c r="S19047" s="716"/>
      <c r="T19047" s="1051"/>
      <c r="U19047" s="360" t="s">
        <v>425</v>
      </c>
      <c r="V19047" s="821">
        <v>31</v>
      </c>
      <c r="W19047" s="358">
        <f t="shared" si="573"/>
        <v>19035</v>
      </c>
      <c r="X19047" s="580"/>
    </row>
    <row r="19048" spans="14:24">
      <c r="N19048" s="716"/>
      <c r="O19048" s="716"/>
      <c r="P19048" s="716"/>
      <c r="Q19048" s="716"/>
      <c r="R19048" s="716"/>
      <c r="S19048" s="716"/>
      <c r="T19048" s="1051"/>
      <c r="U19048" s="360" t="s">
        <v>425</v>
      </c>
      <c r="V19048" s="821">
        <v>32</v>
      </c>
      <c r="W19048" s="358">
        <f t="shared" si="573"/>
        <v>19036</v>
      </c>
      <c r="X19048" s="580"/>
    </row>
    <row r="19049" spans="14:24">
      <c r="N19049" s="716"/>
      <c r="O19049" s="716"/>
      <c r="P19049" s="716"/>
      <c r="Q19049" s="716"/>
      <c r="R19049" s="716"/>
      <c r="S19049" s="716"/>
      <c r="T19049" s="1051"/>
      <c r="U19049" s="360" t="s">
        <v>425</v>
      </c>
      <c r="V19049" s="821">
        <v>33</v>
      </c>
      <c r="W19049" s="358">
        <f t="shared" si="573"/>
        <v>19037</v>
      </c>
      <c r="X19049" s="580"/>
    </row>
    <row r="19050" spans="14:24">
      <c r="N19050" s="716"/>
      <c r="O19050" s="716"/>
      <c r="P19050" s="716"/>
      <c r="Q19050" s="716"/>
      <c r="R19050" s="716"/>
      <c r="S19050" s="716"/>
      <c r="T19050" s="1051"/>
      <c r="U19050" s="360" t="s">
        <v>425</v>
      </c>
      <c r="V19050" s="821">
        <v>34</v>
      </c>
      <c r="W19050" s="358">
        <f t="shared" si="573"/>
        <v>19038</v>
      </c>
      <c r="X19050" s="580"/>
    </row>
    <row r="19051" spans="14:24">
      <c r="N19051" s="716"/>
      <c r="O19051" s="716"/>
      <c r="P19051" s="716"/>
      <c r="Q19051" s="716"/>
      <c r="R19051" s="716"/>
      <c r="S19051" s="716"/>
      <c r="T19051" s="1051"/>
      <c r="U19051" s="360" t="s">
        <v>425</v>
      </c>
      <c r="V19051" s="821">
        <v>35</v>
      </c>
      <c r="W19051" s="358">
        <f t="shared" si="573"/>
        <v>19039</v>
      </c>
      <c r="X19051" s="580"/>
    </row>
    <row r="19052" spans="14:24">
      <c r="N19052" s="716"/>
      <c r="O19052" s="716"/>
      <c r="P19052" s="716"/>
      <c r="Q19052" s="716"/>
      <c r="R19052" s="716"/>
      <c r="S19052" s="716"/>
      <c r="T19052" s="1051"/>
      <c r="U19052" s="360" t="s">
        <v>425</v>
      </c>
      <c r="V19052" s="821">
        <v>36</v>
      </c>
      <c r="W19052" s="358">
        <f t="shared" si="573"/>
        <v>19040</v>
      </c>
      <c r="X19052" s="580"/>
    </row>
    <row r="19053" spans="14:24">
      <c r="N19053" s="716"/>
      <c r="O19053" s="716"/>
      <c r="P19053" s="716"/>
      <c r="Q19053" s="716"/>
      <c r="R19053" s="716"/>
      <c r="S19053" s="716"/>
      <c r="T19053" s="1051"/>
      <c r="U19053" s="360" t="s">
        <v>425</v>
      </c>
      <c r="V19053" s="821">
        <v>37</v>
      </c>
      <c r="W19053" s="358">
        <f t="shared" si="573"/>
        <v>19041</v>
      </c>
      <c r="X19053" s="580"/>
    </row>
    <row r="19054" spans="14:24">
      <c r="N19054" s="716"/>
      <c r="O19054" s="716"/>
      <c r="P19054" s="716"/>
      <c r="Q19054" s="716"/>
      <c r="R19054" s="716"/>
      <c r="S19054" s="716"/>
      <c r="T19054" s="1051"/>
      <c r="U19054" s="360" t="s">
        <v>425</v>
      </c>
      <c r="V19054" s="821">
        <v>38</v>
      </c>
      <c r="W19054" s="358">
        <f t="shared" si="573"/>
        <v>19042</v>
      </c>
      <c r="X19054" s="580"/>
    </row>
    <row r="19055" spans="14:24">
      <c r="N19055" s="716"/>
      <c r="O19055" s="716"/>
      <c r="P19055" s="716"/>
      <c r="Q19055" s="716"/>
      <c r="R19055" s="716"/>
      <c r="S19055" s="716"/>
      <c r="T19055" s="1051"/>
      <c r="U19055" s="360" t="s">
        <v>425</v>
      </c>
      <c r="V19055" s="821">
        <v>39</v>
      </c>
      <c r="W19055" s="358">
        <f t="shared" si="573"/>
        <v>19043</v>
      </c>
      <c r="X19055" s="580"/>
    </row>
    <row r="19056" spans="14:24">
      <c r="N19056" s="716"/>
      <c r="O19056" s="716"/>
      <c r="P19056" s="716"/>
      <c r="Q19056" s="716"/>
      <c r="R19056" s="716"/>
      <c r="S19056" s="716"/>
      <c r="T19056" s="1051"/>
      <c r="U19056" s="360" t="s">
        <v>425</v>
      </c>
      <c r="V19056" s="821">
        <v>40</v>
      </c>
      <c r="W19056" s="358">
        <f t="shared" si="573"/>
        <v>19044</v>
      </c>
      <c r="X19056" s="580"/>
    </row>
    <row r="19057" spans="14:24">
      <c r="N19057" s="716"/>
      <c r="O19057" s="716"/>
      <c r="P19057" s="716"/>
      <c r="Q19057" s="716"/>
      <c r="R19057" s="716"/>
      <c r="S19057" s="716"/>
      <c r="T19057" s="1051"/>
      <c r="U19057" s="360" t="s">
        <v>425</v>
      </c>
      <c r="V19057" s="821">
        <v>41</v>
      </c>
      <c r="W19057" s="358">
        <f t="shared" si="573"/>
        <v>19045</v>
      </c>
      <c r="X19057" s="580"/>
    </row>
    <row r="19058" spans="14:24">
      <c r="N19058" s="716"/>
      <c r="O19058" s="716"/>
      <c r="P19058" s="716"/>
      <c r="Q19058" s="716"/>
      <c r="R19058" s="716"/>
      <c r="S19058" s="716"/>
      <c r="T19058" s="1051"/>
      <c r="U19058" s="360" t="s">
        <v>425</v>
      </c>
      <c r="V19058" s="821">
        <v>42</v>
      </c>
      <c r="W19058" s="358">
        <f t="shared" si="573"/>
        <v>19046</v>
      </c>
      <c r="X19058" s="580"/>
    </row>
    <row r="19059" spans="14:24">
      <c r="N19059" s="716"/>
      <c r="O19059" s="716"/>
      <c r="P19059" s="716"/>
      <c r="Q19059" s="716"/>
      <c r="R19059" s="716"/>
      <c r="S19059" s="716"/>
      <c r="T19059" s="1051"/>
      <c r="U19059" s="360" t="s">
        <v>425</v>
      </c>
      <c r="V19059" s="821">
        <v>43</v>
      </c>
      <c r="W19059" s="358">
        <f t="shared" si="573"/>
        <v>19047</v>
      </c>
      <c r="X19059" s="580"/>
    </row>
    <row r="19060" spans="14:24">
      <c r="N19060" s="716"/>
      <c r="O19060" s="716"/>
      <c r="P19060" s="716"/>
      <c r="Q19060" s="716"/>
      <c r="R19060" s="716"/>
      <c r="S19060" s="716"/>
      <c r="T19060" s="1051"/>
      <c r="U19060" s="360" t="s">
        <v>425</v>
      </c>
      <c r="V19060" s="821">
        <v>44</v>
      </c>
      <c r="W19060" s="358">
        <f t="shared" si="573"/>
        <v>19048</v>
      </c>
      <c r="X19060" s="580"/>
    </row>
    <row r="19061" spans="14:24">
      <c r="N19061" s="716"/>
      <c r="O19061" s="716"/>
      <c r="P19061" s="716"/>
      <c r="Q19061" s="716"/>
      <c r="R19061" s="716"/>
      <c r="S19061" s="716"/>
      <c r="T19061" s="1051"/>
      <c r="U19061" s="360" t="s">
        <v>425</v>
      </c>
      <c r="V19061" s="821">
        <v>45</v>
      </c>
      <c r="W19061" s="358">
        <f t="shared" si="573"/>
        <v>19049</v>
      </c>
      <c r="X19061" s="580"/>
    </row>
    <row r="19062" spans="14:24">
      <c r="N19062" s="716"/>
      <c r="O19062" s="716"/>
      <c r="P19062" s="716"/>
      <c r="Q19062" s="716"/>
      <c r="R19062" s="716"/>
      <c r="S19062" s="716"/>
      <c r="T19062" s="1051"/>
      <c r="U19062" s="360" t="s">
        <v>425</v>
      </c>
      <c r="V19062" s="821">
        <v>46</v>
      </c>
      <c r="W19062" s="358">
        <f t="shared" si="573"/>
        <v>19050</v>
      </c>
      <c r="X19062" s="580"/>
    </row>
    <row r="19063" spans="14:24">
      <c r="N19063" s="716"/>
      <c r="O19063" s="716"/>
      <c r="P19063" s="716"/>
      <c r="Q19063" s="716"/>
      <c r="R19063" s="716"/>
      <c r="S19063" s="716"/>
      <c r="T19063" s="1051"/>
      <c r="U19063" s="360" t="s">
        <v>425</v>
      </c>
      <c r="V19063" s="821">
        <v>47</v>
      </c>
      <c r="W19063" s="358">
        <f t="shared" si="573"/>
        <v>19051</v>
      </c>
      <c r="X19063" s="580"/>
    </row>
    <row r="19064" spans="14:24">
      <c r="N19064" s="716"/>
      <c r="O19064" s="716"/>
      <c r="P19064" s="716"/>
      <c r="Q19064" s="716"/>
      <c r="R19064" s="716"/>
      <c r="S19064" s="716"/>
      <c r="T19064" s="1051"/>
      <c r="U19064" s="360" t="s">
        <v>425</v>
      </c>
      <c r="V19064" s="821">
        <v>48</v>
      </c>
      <c r="W19064" s="358">
        <f t="shared" si="573"/>
        <v>19052</v>
      </c>
      <c r="X19064" s="580"/>
    </row>
    <row r="19065" spans="14:24">
      <c r="N19065" s="716"/>
      <c r="O19065" s="716"/>
      <c r="P19065" s="716"/>
      <c r="Q19065" s="716"/>
      <c r="R19065" s="716"/>
      <c r="S19065" s="716"/>
      <c r="T19065" s="1051"/>
      <c r="U19065" s="360" t="s">
        <v>425</v>
      </c>
      <c r="V19065" s="821">
        <v>49</v>
      </c>
      <c r="W19065" s="358">
        <f t="shared" si="573"/>
        <v>19053</v>
      </c>
      <c r="X19065" s="580"/>
    </row>
    <row r="19066" spans="14:24">
      <c r="N19066" s="716"/>
      <c r="O19066" s="716"/>
      <c r="P19066" s="716"/>
      <c r="Q19066" s="716"/>
      <c r="R19066" s="716"/>
      <c r="S19066" s="716"/>
      <c r="T19066" s="1051"/>
      <c r="U19066" s="360" t="s">
        <v>425</v>
      </c>
      <c r="V19066" s="821">
        <v>50</v>
      </c>
      <c r="W19066" s="358">
        <f t="shared" si="573"/>
        <v>19054</v>
      </c>
      <c r="X19066" s="580"/>
    </row>
    <row r="19067" spans="14:24">
      <c r="N19067" s="716"/>
      <c r="O19067" s="716"/>
      <c r="P19067" s="716"/>
      <c r="Q19067" s="716"/>
      <c r="R19067" s="716"/>
      <c r="S19067" s="716"/>
      <c r="T19067" s="1051"/>
      <c r="U19067" s="360" t="s">
        <v>425</v>
      </c>
      <c r="V19067" s="821">
        <v>51</v>
      </c>
      <c r="W19067" s="358">
        <f t="shared" si="573"/>
        <v>19055</v>
      </c>
      <c r="X19067" s="580"/>
    </row>
    <row r="19068" spans="14:24">
      <c r="N19068" s="716"/>
      <c r="O19068" s="716"/>
      <c r="P19068" s="716"/>
      <c r="Q19068" s="716"/>
      <c r="R19068" s="716"/>
      <c r="S19068" s="716"/>
      <c r="T19068" s="1051"/>
      <c r="U19068" s="360" t="s">
        <v>425</v>
      </c>
      <c r="V19068" s="821">
        <v>52</v>
      </c>
      <c r="W19068" s="358">
        <f t="shared" si="573"/>
        <v>19056</v>
      </c>
      <c r="X19068" s="580"/>
    </row>
    <row r="19069" spans="14:24">
      <c r="N19069" s="716"/>
      <c r="O19069" s="716"/>
      <c r="P19069" s="716"/>
      <c r="Q19069" s="716"/>
      <c r="R19069" s="716"/>
      <c r="S19069" s="716"/>
      <c r="T19069" s="1051"/>
      <c r="U19069" s="360" t="s">
        <v>425</v>
      </c>
      <c r="V19069" s="821">
        <v>53</v>
      </c>
      <c r="W19069" s="358">
        <f t="shared" si="573"/>
        <v>19057</v>
      </c>
      <c r="X19069" s="580"/>
    </row>
    <row r="19070" spans="14:24">
      <c r="N19070" s="716"/>
      <c r="O19070" s="716"/>
      <c r="P19070" s="716"/>
      <c r="Q19070" s="716"/>
      <c r="R19070" s="716"/>
      <c r="S19070" s="716"/>
      <c r="T19070" s="1051"/>
      <c r="U19070" s="360" t="s">
        <v>425</v>
      </c>
      <c r="V19070" s="821">
        <v>54</v>
      </c>
      <c r="W19070" s="358">
        <f t="shared" si="573"/>
        <v>19058</v>
      </c>
      <c r="X19070" s="580"/>
    </row>
    <row r="19071" spans="14:24">
      <c r="N19071" s="716"/>
      <c r="O19071" s="716"/>
      <c r="P19071" s="716"/>
      <c r="Q19071" s="716"/>
      <c r="R19071" s="716"/>
      <c r="S19071" s="716"/>
      <c r="T19071" s="1051"/>
      <c r="U19071" s="360" t="s">
        <v>425</v>
      </c>
      <c r="V19071" s="821">
        <v>55</v>
      </c>
      <c r="W19071" s="358">
        <f t="shared" si="573"/>
        <v>19059</v>
      </c>
      <c r="X19071" s="580"/>
    </row>
    <row r="19072" spans="14:24">
      <c r="N19072" s="716"/>
      <c r="O19072" s="716"/>
      <c r="P19072" s="716"/>
      <c r="Q19072" s="716"/>
      <c r="R19072" s="716"/>
      <c r="S19072" s="716"/>
      <c r="T19072" s="1051"/>
      <c r="U19072" s="360" t="s">
        <v>425</v>
      </c>
      <c r="V19072" s="821">
        <v>56</v>
      </c>
      <c r="W19072" s="358">
        <f t="shared" si="573"/>
        <v>19060</v>
      </c>
      <c r="X19072" s="580"/>
    </row>
    <row r="19073" spans="14:24">
      <c r="N19073" s="716"/>
      <c r="O19073" s="716"/>
      <c r="P19073" s="716"/>
      <c r="Q19073" s="716"/>
      <c r="R19073" s="716"/>
      <c r="S19073" s="716"/>
      <c r="T19073" s="1051"/>
      <c r="U19073" s="360" t="s">
        <v>425</v>
      </c>
      <c r="V19073" s="821">
        <v>57</v>
      </c>
      <c r="W19073" s="358">
        <f t="shared" si="573"/>
        <v>19061</v>
      </c>
      <c r="X19073" s="580"/>
    </row>
    <row r="19074" spans="14:24">
      <c r="N19074" s="716"/>
      <c r="O19074" s="716"/>
      <c r="P19074" s="716"/>
      <c r="Q19074" s="716"/>
      <c r="R19074" s="716"/>
      <c r="S19074" s="716"/>
      <c r="T19074" s="1051"/>
      <c r="U19074" s="360" t="s">
        <v>425</v>
      </c>
      <c r="V19074" s="821">
        <v>58</v>
      </c>
      <c r="W19074" s="358">
        <f t="shared" si="573"/>
        <v>19062</v>
      </c>
      <c r="X19074" s="580"/>
    </row>
    <row r="19075" spans="14:24">
      <c r="N19075" s="716"/>
      <c r="O19075" s="716"/>
      <c r="P19075" s="716"/>
      <c r="Q19075" s="716"/>
      <c r="R19075" s="716"/>
      <c r="S19075" s="716"/>
      <c r="T19075" s="1051"/>
      <c r="U19075" s="360" t="s">
        <v>425</v>
      </c>
      <c r="V19075" s="821">
        <v>59</v>
      </c>
      <c r="W19075" s="358">
        <f t="shared" si="573"/>
        <v>19063</v>
      </c>
      <c r="X19075" s="580"/>
    </row>
    <row r="19076" spans="14:24">
      <c r="N19076" s="716"/>
      <c r="O19076" s="716"/>
      <c r="P19076" s="716"/>
      <c r="Q19076" s="716"/>
      <c r="R19076" s="716"/>
      <c r="S19076" s="716"/>
      <c r="T19076" s="1051"/>
      <c r="U19076" s="360" t="s">
        <v>425</v>
      </c>
      <c r="V19076" s="821">
        <v>60</v>
      </c>
      <c r="W19076" s="358">
        <f t="shared" si="573"/>
        <v>19064</v>
      </c>
      <c r="X19076" s="580"/>
    </row>
    <row r="19077" spans="14:24">
      <c r="N19077" s="716"/>
      <c r="O19077" s="716"/>
      <c r="P19077" s="716"/>
      <c r="Q19077" s="716"/>
      <c r="R19077" s="716"/>
      <c r="S19077" s="716"/>
      <c r="T19077" s="1051"/>
      <c r="U19077" s="360" t="s">
        <v>425</v>
      </c>
      <c r="V19077" s="821">
        <v>61</v>
      </c>
      <c r="W19077" s="358">
        <f t="shared" si="573"/>
        <v>19065</v>
      </c>
      <c r="X19077" s="580"/>
    </row>
    <row r="19078" spans="14:24">
      <c r="N19078" s="716"/>
      <c r="O19078" s="716"/>
      <c r="P19078" s="716"/>
      <c r="Q19078" s="716"/>
      <c r="R19078" s="716"/>
      <c r="S19078" s="716"/>
      <c r="T19078" s="1051"/>
      <c r="U19078" s="360" t="s">
        <v>425</v>
      </c>
      <c r="V19078" s="821">
        <v>62</v>
      </c>
      <c r="W19078" s="358">
        <f t="shared" si="573"/>
        <v>19066</v>
      </c>
      <c r="X19078" s="580"/>
    </row>
    <row r="19079" spans="14:24">
      <c r="N19079" s="716"/>
      <c r="O19079" s="716"/>
      <c r="P19079" s="716"/>
      <c r="Q19079" s="716"/>
      <c r="R19079" s="716"/>
      <c r="S19079" s="716"/>
      <c r="T19079" s="1051"/>
      <c r="U19079" s="360" t="s">
        <v>425</v>
      </c>
      <c r="V19079" s="821">
        <v>63</v>
      </c>
      <c r="W19079" s="358">
        <f t="shared" si="573"/>
        <v>19067</v>
      </c>
      <c r="X19079" s="580"/>
    </row>
    <row r="19080" spans="14:24">
      <c r="N19080" s="716"/>
      <c r="O19080" s="716"/>
      <c r="P19080" s="716"/>
      <c r="Q19080" s="716"/>
      <c r="R19080" s="716"/>
      <c r="S19080" s="716"/>
      <c r="T19080" s="1051"/>
      <c r="U19080" s="360" t="s">
        <v>425</v>
      </c>
      <c r="V19080" s="821">
        <v>64</v>
      </c>
      <c r="W19080" s="358">
        <f t="shared" si="573"/>
        <v>19068</v>
      </c>
      <c r="X19080" s="580"/>
    </row>
    <row r="19081" spans="14:24">
      <c r="N19081" s="716"/>
      <c r="O19081" s="716"/>
      <c r="P19081" s="716"/>
      <c r="Q19081" s="716"/>
      <c r="R19081" s="716"/>
      <c r="S19081" s="716"/>
      <c r="T19081" s="1051"/>
      <c r="U19081" s="360" t="s">
        <v>425</v>
      </c>
      <c r="V19081" s="821">
        <v>65</v>
      </c>
      <c r="W19081" s="358">
        <f t="shared" si="573"/>
        <v>19069</v>
      </c>
      <c r="X19081" s="580"/>
    </row>
    <row r="19082" spans="14:24">
      <c r="N19082" s="716"/>
      <c r="O19082" s="716"/>
      <c r="P19082" s="716"/>
      <c r="Q19082" s="716"/>
      <c r="R19082" s="716"/>
      <c r="S19082" s="716"/>
      <c r="T19082" s="1051"/>
      <c r="U19082" s="360" t="s">
        <v>425</v>
      </c>
      <c r="V19082" s="821">
        <v>66</v>
      </c>
      <c r="W19082" s="358">
        <f t="shared" ref="W19082:W19145" si="574">W19081+1</f>
        <v>19070</v>
      </c>
      <c r="X19082" s="580"/>
    </row>
    <row r="19083" spans="14:24">
      <c r="N19083" s="716"/>
      <c r="O19083" s="716"/>
      <c r="P19083" s="716"/>
      <c r="Q19083" s="716"/>
      <c r="R19083" s="716"/>
      <c r="S19083" s="716"/>
      <c r="T19083" s="1051"/>
      <c r="U19083" s="360" t="s">
        <v>425</v>
      </c>
      <c r="V19083" s="821">
        <v>67</v>
      </c>
      <c r="W19083" s="358">
        <f t="shared" si="574"/>
        <v>19071</v>
      </c>
      <c r="X19083" s="580"/>
    </row>
    <row r="19084" spans="14:24">
      <c r="N19084" s="716"/>
      <c r="O19084" s="716"/>
      <c r="P19084" s="716"/>
      <c r="Q19084" s="716"/>
      <c r="R19084" s="716"/>
      <c r="S19084" s="716"/>
      <c r="T19084" s="1051"/>
      <c r="U19084" s="360" t="s">
        <v>425</v>
      </c>
      <c r="V19084" s="821">
        <v>68</v>
      </c>
      <c r="W19084" s="358">
        <f t="shared" si="574"/>
        <v>19072</v>
      </c>
      <c r="X19084" s="580"/>
    </row>
    <row r="19085" spans="14:24">
      <c r="N19085" s="716"/>
      <c r="O19085" s="716"/>
      <c r="P19085" s="716"/>
      <c r="Q19085" s="716"/>
      <c r="R19085" s="716"/>
      <c r="S19085" s="716"/>
      <c r="T19085" s="1051"/>
      <c r="U19085" s="360" t="s">
        <v>425</v>
      </c>
      <c r="V19085" s="821">
        <v>69</v>
      </c>
      <c r="W19085" s="358">
        <f t="shared" si="574"/>
        <v>19073</v>
      </c>
      <c r="X19085" s="580"/>
    </row>
    <row r="19086" spans="14:24">
      <c r="N19086" s="716"/>
      <c r="O19086" s="716"/>
      <c r="P19086" s="716"/>
      <c r="Q19086" s="716"/>
      <c r="R19086" s="716"/>
      <c r="S19086" s="716"/>
      <c r="T19086" s="1051"/>
      <c r="U19086" s="360" t="s">
        <v>425</v>
      </c>
      <c r="V19086" s="821">
        <v>70</v>
      </c>
      <c r="W19086" s="358">
        <f t="shared" si="574"/>
        <v>19074</v>
      </c>
      <c r="X19086" s="580"/>
    </row>
    <row r="19087" spans="14:24">
      <c r="N19087" s="716"/>
      <c r="O19087" s="716"/>
      <c r="P19087" s="716"/>
      <c r="Q19087" s="716"/>
      <c r="R19087" s="716"/>
      <c r="S19087" s="716"/>
      <c r="T19087" s="1051"/>
      <c r="U19087" s="360" t="s">
        <v>425</v>
      </c>
      <c r="V19087" s="821">
        <v>71</v>
      </c>
      <c r="W19087" s="358">
        <f t="shared" si="574"/>
        <v>19075</v>
      </c>
      <c r="X19087" s="580"/>
    </row>
    <row r="19088" spans="14:24">
      <c r="N19088" s="716"/>
      <c r="O19088" s="716"/>
      <c r="P19088" s="716"/>
      <c r="Q19088" s="716"/>
      <c r="R19088" s="716"/>
      <c r="S19088" s="716"/>
      <c r="T19088" s="1051"/>
      <c r="U19088" s="360" t="s">
        <v>425</v>
      </c>
      <c r="V19088" s="821">
        <v>72</v>
      </c>
      <c r="W19088" s="358">
        <f t="shared" si="574"/>
        <v>19076</v>
      </c>
      <c r="X19088" s="580"/>
    </row>
    <row r="19089" spans="14:24">
      <c r="N19089" s="716"/>
      <c r="O19089" s="716"/>
      <c r="P19089" s="716"/>
      <c r="Q19089" s="716"/>
      <c r="R19089" s="716"/>
      <c r="S19089" s="716"/>
      <c r="T19089" s="1051"/>
      <c r="U19089" s="360" t="s">
        <v>425</v>
      </c>
      <c r="V19089" s="821">
        <v>73</v>
      </c>
      <c r="W19089" s="358">
        <f t="shared" si="574"/>
        <v>19077</v>
      </c>
      <c r="X19089" s="580"/>
    </row>
    <row r="19090" spans="14:24">
      <c r="N19090" s="716"/>
      <c r="O19090" s="716"/>
      <c r="P19090" s="716"/>
      <c r="Q19090" s="716"/>
      <c r="R19090" s="716"/>
      <c r="S19090" s="716"/>
      <c r="T19090" s="1051"/>
      <c r="U19090" s="360" t="s">
        <v>425</v>
      </c>
      <c r="V19090" s="821">
        <v>74</v>
      </c>
      <c r="W19090" s="358">
        <f t="shared" si="574"/>
        <v>19078</v>
      </c>
      <c r="X19090" s="580"/>
    </row>
    <row r="19091" spans="14:24">
      <c r="N19091" s="716"/>
      <c r="O19091" s="716"/>
      <c r="P19091" s="716"/>
      <c r="Q19091" s="716"/>
      <c r="R19091" s="716"/>
      <c r="S19091" s="716"/>
      <c r="T19091" s="1051"/>
      <c r="U19091" s="360" t="s">
        <v>425</v>
      </c>
      <c r="V19091" s="821">
        <v>75</v>
      </c>
      <c r="W19091" s="358">
        <f t="shared" si="574"/>
        <v>19079</v>
      </c>
      <c r="X19091" s="580"/>
    </row>
    <row r="19092" spans="14:24">
      <c r="N19092" s="716"/>
      <c r="O19092" s="716"/>
      <c r="P19092" s="716"/>
      <c r="Q19092" s="716"/>
      <c r="R19092" s="716"/>
      <c r="S19092" s="716"/>
      <c r="T19092" s="1051"/>
      <c r="U19092" s="360" t="s">
        <v>425</v>
      </c>
      <c r="V19092" s="821">
        <v>76</v>
      </c>
      <c r="W19092" s="358">
        <f t="shared" si="574"/>
        <v>19080</v>
      </c>
      <c r="X19092" s="580"/>
    </row>
    <row r="19093" spans="14:24">
      <c r="N19093" s="716"/>
      <c r="O19093" s="716"/>
      <c r="P19093" s="716"/>
      <c r="Q19093" s="716"/>
      <c r="R19093" s="716"/>
      <c r="S19093" s="716"/>
      <c r="T19093" s="1051"/>
      <c r="U19093" s="360" t="s">
        <v>425</v>
      </c>
      <c r="V19093" s="821">
        <v>77</v>
      </c>
      <c r="W19093" s="358">
        <f t="shared" si="574"/>
        <v>19081</v>
      </c>
      <c r="X19093" s="580"/>
    </row>
    <row r="19094" spans="14:24">
      <c r="N19094" s="716"/>
      <c r="O19094" s="716"/>
      <c r="P19094" s="716"/>
      <c r="Q19094" s="716"/>
      <c r="R19094" s="716"/>
      <c r="S19094" s="716"/>
      <c r="T19094" s="1051"/>
      <c r="U19094" s="360" t="s">
        <v>425</v>
      </c>
      <c r="V19094" s="821">
        <v>78</v>
      </c>
      <c r="W19094" s="358">
        <f t="shared" si="574"/>
        <v>19082</v>
      </c>
      <c r="X19094" s="580"/>
    </row>
    <row r="19095" spans="14:24">
      <c r="N19095" s="716"/>
      <c r="O19095" s="716"/>
      <c r="P19095" s="716"/>
      <c r="Q19095" s="716"/>
      <c r="R19095" s="716"/>
      <c r="S19095" s="716"/>
      <c r="T19095" s="1051"/>
      <c r="U19095" s="360" t="s">
        <v>425</v>
      </c>
      <c r="V19095" s="821">
        <v>79</v>
      </c>
      <c r="W19095" s="358">
        <f t="shared" si="574"/>
        <v>19083</v>
      </c>
      <c r="X19095" s="580"/>
    </row>
    <row r="19096" spans="14:24">
      <c r="N19096" s="716"/>
      <c r="O19096" s="716"/>
      <c r="P19096" s="716"/>
      <c r="Q19096" s="716"/>
      <c r="R19096" s="716"/>
      <c r="S19096" s="716"/>
      <c r="T19096" s="1051"/>
      <c r="U19096" s="360" t="s">
        <v>425</v>
      </c>
      <c r="V19096" s="821">
        <v>80</v>
      </c>
      <c r="W19096" s="358">
        <f t="shared" si="574"/>
        <v>19084</v>
      </c>
      <c r="X19096" s="580"/>
    </row>
    <row r="19097" spans="14:24">
      <c r="N19097" s="716"/>
      <c r="O19097" s="716"/>
      <c r="P19097" s="716"/>
      <c r="Q19097" s="716"/>
      <c r="R19097" s="716"/>
      <c r="S19097" s="716"/>
      <c r="T19097" s="1051"/>
      <c r="U19097" s="360" t="s">
        <v>425</v>
      </c>
      <c r="V19097" s="821">
        <v>81</v>
      </c>
      <c r="W19097" s="358">
        <f t="shared" si="574"/>
        <v>19085</v>
      </c>
      <c r="X19097" s="580"/>
    </row>
    <row r="19098" spans="14:24">
      <c r="N19098" s="716"/>
      <c r="O19098" s="716"/>
      <c r="P19098" s="716"/>
      <c r="Q19098" s="716"/>
      <c r="R19098" s="716"/>
      <c r="S19098" s="716"/>
      <c r="T19098" s="1051"/>
      <c r="U19098" s="360" t="s">
        <v>425</v>
      </c>
      <c r="V19098" s="821">
        <v>82</v>
      </c>
      <c r="W19098" s="358">
        <f t="shared" si="574"/>
        <v>19086</v>
      </c>
      <c r="X19098" s="580"/>
    </row>
    <row r="19099" spans="14:24">
      <c r="N19099" s="716"/>
      <c r="O19099" s="716"/>
      <c r="P19099" s="716"/>
      <c r="Q19099" s="716"/>
      <c r="R19099" s="716"/>
      <c r="S19099" s="716"/>
      <c r="T19099" s="1051"/>
      <c r="U19099" s="360" t="s">
        <v>425</v>
      </c>
      <c r="V19099" s="821">
        <v>83</v>
      </c>
      <c r="W19099" s="358">
        <f t="shared" si="574"/>
        <v>19087</v>
      </c>
      <c r="X19099" s="580"/>
    </row>
    <row r="19100" spans="14:24">
      <c r="N19100" s="716"/>
      <c r="O19100" s="716"/>
      <c r="P19100" s="716"/>
      <c r="Q19100" s="716"/>
      <c r="R19100" s="716"/>
      <c r="S19100" s="716"/>
      <c r="T19100" s="1051"/>
      <c r="U19100" s="360" t="s">
        <v>425</v>
      </c>
      <c r="V19100" s="821">
        <v>84</v>
      </c>
      <c r="W19100" s="358">
        <f t="shared" si="574"/>
        <v>19088</v>
      </c>
      <c r="X19100" s="580"/>
    </row>
    <row r="19101" spans="14:24">
      <c r="N19101" s="716"/>
      <c r="O19101" s="716"/>
      <c r="P19101" s="716"/>
      <c r="Q19101" s="716"/>
      <c r="R19101" s="716"/>
      <c r="S19101" s="716"/>
      <c r="T19101" s="1051"/>
      <c r="U19101" s="360" t="s">
        <v>425</v>
      </c>
      <c r="V19101" s="821">
        <v>85</v>
      </c>
      <c r="W19101" s="358">
        <f t="shared" si="574"/>
        <v>19089</v>
      </c>
      <c r="X19101" s="580"/>
    </row>
    <row r="19102" spans="14:24">
      <c r="N19102" s="716"/>
      <c r="O19102" s="716"/>
      <c r="P19102" s="716"/>
      <c r="Q19102" s="716"/>
      <c r="R19102" s="716"/>
      <c r="S19102" s="716"/>
      <c r="T19102" s="1051"/>
      <c r="U19102" s="360" t="s">
        <v>425</v>
      </c>
      <c r="V19102" s="821">
        <v>86</v>
      </c>
      <c r="W19102" s="358">
        <f t="shared" si="574"/>
        <v>19090</v>
      </c>
      <c r="X19102" s="580"/>
    </row>
    <row r="19103" spans="14:24">
      <c r="N19103" s="716"/>
      <c r="O19103" s="716"/>
      <c r="P19103" s="716"/>
      <c r="Q19103" s="716"/>
      <c r="R19103" s="716"/>
      <c r="S19103" s="716"/>
      <c r="T19103" s="1051"/>
      <c r="U19103" s="360" t="s">
        <v>425</v>
      </c>
      <c r="V19103" s="821">
        <v>87</v>
      </c>
      <c r="W19103" s="358">
        <f t="shared" si="574"/>
        <v>19091</v>
      </c>
      <c r="X19103" s="580"/>
    </row>
    <row r="19104" spans="14:24">
      <c r="N19104" s="716"/>
      <c r="O19104" s="716"/>
      <c r="P19104" s="716"/>
      <c r="Q19104" s="716"/>
      <c r="R19104" s="716"/>
      <c r="S19104" s="716"/>
      <c r="T19104" s="1051"/>
      <c r="U19104" s="360" t="s">
        <v>425</v>
      </c>
      <c r="V19104" s="821">
        <v>88</v>
      </c>
      <c r="W19104" s="358">
        <f t="shared" si="574"/>
        <v>19092</v>
      </c>
      <c r="X19104" s="580"/>
    </row>
    <row r="19105" spans="14:24">
      <c r="N19105" s="716"/>
      <c r="O19105" s="716"/>
      <c r="P19105" s="716"/>
      <c r="Q19105" s="716"/>
      <c r="R19105" s="716"/>
      <c r="S19105" s="716"/>
      <c r="T19105" s="1051"/>
      <c r="U19105" s="360" t="s">
        <v>425</v>
      </c>
      <c r="V19105" s="821">
        <v>89</v>
      </c>
      <c r="W19105" s="358">
        <f t="shared" si="574"/>
        <v>19093</v>
      </c>
      <c r="X19105" s="580"/>
    </row>
    <row r="19106" spans="14:24">
      <c r="N19106" s="716"/>
      <c r="O19106" s="716"/>
      <c r="P19106" s="716"/>
      <c r="Q19106" s="716"/>
      <c r="R19106" s="716"/>
      <c r="S19106" s="716"/>
      <c r="T19106" s="1051"/>
      <c r="U19106" s="360" t="s">
        <v>425</v>
      </c>
      <c r="V19106" s="821">
        <v>90</v>
      </c>
      <c r="W19106" s="358">
        <f t="shared" si="574"/>
        <v>19094</v>
      </c>
      <c r="X19106" s="580"/>
    </row>
    <row r="19107" spans="14:24">
      <c r="N19107" s="716"/>
      <c r="O19107" s="716"/>
      <c r="P19107" s="716"/>
      <c r="Q19107" s="716"/>
      <c r="R19107" s="716"/>
      <c r="S19107" s="716"/>
      <c r="T19107" s="1051"/>
      <c r="U19107" s="360" t="s">
        <v>425</v>
      </c>
      <c r="V19107" s="821">
        <v>91</v>
      </c>
      <c r="W19107" s="358">
        <f t="shared" si="574"/>
        <v>19095</v>
      </c>
      <c r="X19107" s="580"/>
    </row>
    <row r="19108" spans="14:24">
      <c r="N19108" s="716"/>
      <c r="O19108" s="716"/>
      <c r="P19108" s="716"/>
      <c r="Q19108" s="716"/>
      <c r="R19108" s="716"/>
      <c r="S19108" s="716"/>
      <c r="T19108" s="1051"/>
      <c r="U19108" s="360" t="s">
        <v>425</v>
      </c>
      <c r="V19108" s="821">
        <v>92</v>
      </c>
      <c r="W19108" s="358">
        <f t="shared" si="574"/>
        <v>19096</v>
      </c>
      <c r="X19108" s="580"/>
    </row>
    <row r="19109" spans="14:24">
      <c r="N19109" s="716"/>
      <c r="O19109" s="716"/>
      <c r="P19109" s="716"/>
      <c r="Q19109" s="716"/>
      <c r="R19109" s="716"/>
      <c r="S19109" s="716"/>
      <c r="T19109" s="1051"/>
      <c r="U19109" s="360" t="s">
        <v>425</v>
      </c>
      <c r="V19109" s="821">
        <v>93</v>
      </c>
      <c r="W19109" s="358">
        <f t="shared" si="574"/>
        <v>19097</v>
      </c>
      <c r="X19109" s="580"/>
    </row>
    <row r="19110" spans="14:24">
      <c r="N19110" s="716"/>
      <c r="O19110" s="716"/>
      <c r="P19110" s="716"/>
      <c r="Q19110" s="716"/>
      <c r="R19110" s="716"/>
      <c r="S19110" s="716"/>
      <c r="T19110" s="1051"/>
      <c r="U19110" s="360" t="s">
        <v>425</v>
      </c>
      <c r="V19110" s="821">
        <v>94</v>
      </c>
      <c r="W19110" s="358">
        <f t="shared" si="574"/>
        <v>19098</v>
      </c>
      <c r="X19110" s="580"/>
    </row>
    <row r="19111" spans="14:24">
      <c r="N19111" s="716"/>
      <c r="O19111" s="716"/>
      <c r="P19111" s="716"/>
      <c r="Q19111" s="716"/>
      <c r="R19111" s="716"/>
      <c r="S19111" s="716"/>
      <c r="T19111" s="1051"/>
      <c r="U19111" s="360" t="s">
        <v>425</v>
      </c>
      <c r="V19111" s="821">
        <v>95</v>
      </c>
      <c r="W19111" s="358">
        <f t="shared" si="574"/>
        <v>19099</v>
      </c>
      <c r="X19111" s="580"/>
    </row>
    <row r="19112" spans="14:24">
      <c r="N19112" s="716"/>
      <c r="O19112" s="716"/>
      <c r="P19112" s="716"/>
      <c r="Q19112" s="716"/>
      <c r="R19112" s="716"/>
      <c r="S19112" s="716"/>
      <c r="T19112" s="1051"/>
      <c r="U19112" s="360" t="s">
        <v>425</v>
      </c>
      <c r="V19112" s="821">
        <v>96</v>
      </c>
      <c r="W19112" s="358">
        <f t="shared" si="574"/>
        <v>19100</v>
      </c>
      <c r="X19112" s="580"/>
    </row>
    <row r="19113" spans="14:24">
      <c r="N19113" s="716"/>
      <c r="O19113" s="716"/>
      <c r="P19113" s="716"/>
      <c r="Q19113" s="716"/>
      <c r="R19113" s="716"/>
      <c r="S19113" s="716"/>
      <c r="T19113" s="1051"/>
      <c r="U19113" s="360" t="s">
        <v>426</v>
      </c>
      <c r="V19113" s="821">
        <v>1</v>
      </c>
      <c r="W19113" s="358">
        <f t="shared" si="574"/>
        <v>19101</v>
      </c>
      <c r="X19113" s="580"/>
    </row>
    <row r="19114" spans="14:24">
      <c r="N19114" s="716"/>
      <c r="O19114" s="716"/>
      <c r="P19114" s="716"/>
      <c r="Q19114" s="716"/>
      <c r="R19114" s="716"/>
      <c r="S19114" s="716"/>
      <c r="T19114" s="1051"/>
      <c r="U19114" s="360" t="s">
        <v>426</v>
      </c>
      <c r="V19114" s="821">
        <v>2</v>
      </c>
      <c r="W19114" s="358">
        <f t="shared" si="574"/>
        <v>19102</v>
      </c>
      <c r="X19114" s="580"/>
    </row>
    <row r="19115" spans="14:24">
      <c r="N19115" s="716"/>
      <c r="O19115" s="716"/>
      <c r="P19115" s="716"/>
      <c r="Q19115" s="716"/>
      <c r="R19115" s="716"/>
      <c r="S19115" s="716"/>
      <c r="T19115" s="1051"/>
      <c r="U19115" s="360" t="s">
        <v>426</v>
      </c>
      <c r="V19115" s="821">
        <v>3</v>
      </c>
      <c r="W19115" s="358">
        <f t="shared" si="574"/>
        <v>19103</v>
      </c>
      <c r="X19115" s="580"/>
    </row>
    <row r="19116" spans="14:24">
      <c r="N19116" s="716"/>
      <c r="O19116" s="716"/>
      <c r="P19116" s="716"/>
      <c r="Q19116" s="716"/>
      <c r="R19116" s="716"/>
      <c r="S19116" s="716"/>
      <c r="T19116" s="1051"/>
      <c r="U19116" s="360" t="s">
        <v>426</v>
      </c>
      <c r="V19116" s="821">
        <v>4</v>
      </c>
      <c r="W19116" s="358">
        <f t="shared" si="574"/>
        <v>19104</v>
      </c>
      <c r="X19116" s="580"/>
    </row>
    <row r="19117" spans="14:24">
      <c r="N19117" s="716"/>
      <c r="O19117" s="716"/>
      <c r="P19117" s="716"/>
      <c r="Q19117" s="716"/>
      <c r="R19117" s="716"/>
      <c r="S19117" s="716"/>
      <c r="T19117" s="1051"/>
      <c r="U19117" s="360" t="s">
        <v>426</v>
      </c>
      <c r="V19117" s="821">
        <v>5</v>
      </c>
      <c r="W19117" s="358">
        <f t="shared" si="574"/>
        <v>19105</v>
      </c>
      <c r="X19117" s="580"/>
    </row>
    <row r="19118" spans="14:24">
      <c r="N19118" s="716"/>
      <c r="O19118" s="716"/>
      <c r="P19118" s="716"/>
      <c r="Q19118" s="716"/>
      <c r="R19118" s="716"/>
      <c r="S19118" s="716"/>
      <c r="T19118" s="1051"/>
      <c r="U19118" s="360" t="s">
        <v>426</v>
      </c>
      <c r="V19118" s="821">
        <v>6</v>
      </c>
      <c r="W19118" s="358">
        <f t="shared" si="574"/>
        <v>19106</v>
      </c>
      <c r="X19118" s="580"/>
    </row>
    <row r="19119" spans="14:24">
      <c r="N19119" s="716"/>
      <c r="O19119" s="716"/>
      <c r="P19119" s="716"/>
      <c r="Q19119" s="716"/>
      <c r="R19119" s="716"/>
      <c r="S19119" s="716"/>
      <c r="T19119" s="1051"/>
      <c r="U19119" s="360" t="s">
        <v>426</v>
      </c>
      <c r="V19119" s="821">
        <v>7</v>
      </c>
      <c r="W19119" s="358">
        <f t="shared" si="574"/>
        <v>19107</v>
      </c>
      <c r="X19119" s="580"/>
    </row>
    <row r="19120" spans="14:24">
      <c r="N19120" s="716"/>
      <c r="O19120" s="716"/>
      <c r="P19120" s="716"/>
      <c r="Q19120" s="716"/>
      <c r="R19120" s="716"/>
      <c r="S19120" s="716"/>
      <c r="T19120" s="1051"/>
      <c r="U19120" s="360" t="s">
        <v>426</v>
      </c>
      <c r="V19120" s="821">
        <v>8</v>
      </c>
      <c r="W19120" s="358">
        <f t="shared" si="574"/>
        <v>19108</v>
      </c>
      <c r="X19120" s="580"/>
    </row>
    <row r="19121" spans="14:24">
      <c r="N19121" s="716"/>
      <c r="O19121" s="716"/>
      <c r="P19121" s="716"/>
      <c r="Q19121" s="716"/>
      <c r="R19121" s="716"/>
      <c r="S19121" s="716"/>
      <c r="T19121" s="1051"/>
      <c r="U19121" s="360" t="s">
        <v>426</v>
      </c>
      <c r="V19121" s="821">
        <v>9</v>
      </c>
      <c r="W19121" s="358">
        <f t="shared" si="574"/>
        <v>19109</v>
      </c>
      <c r="X19121" s="580"/>
    </row>
    <row r="19122" spans="14:24">
      <c r="N19122" s="716"/>
      <c r="O19122" s="716"/>
      <c r="P19122" s="716"/>
      <c r="Q19122" s="716"/>
      <c r="R19122" s="716"/>
      <c r="S19122" s="716"/>
      <c r="T19122" s="1051"/>
      <c r="U19122" s="360" t="s">
        <v>426</v>
      </c>
      <c r="V19122" s="821">
        <v>10</v>
      </c>
      <c r="W19122" s="358">
        <f t="shared" si="574"/>
        <v>19110</v>
      </c>
      <c r="X19122" s="580"/>
    </row>
    <row r="19123" spans="14:24">
      <c r="N19123" s="716"/>
      <c r="O19123" s="716"/>
      <c r="P19123" s="716"/>
      <c r="Q19123" s="716"/>
      <c r="R19123" s="716"/>
      <c r="S19123" s="716"/>
      <c r="T19123" s="1051"/>
      <c r="U19123" s="360" t="s">
        <v>426</v>
      </c>
      <c r="V19123" s="821">
        <v>11</v>
      </c>
      <c r="W19123" s="358">
        <f t="shared" si="574"/>
        <v>19111</v>
      </c>
      <c r="X19123" s="580"/>
    </row>
    <row r="19124" spans="14:24">
      <c r="N19124" s="716"/>
      <c r="O19124" s="716"/>
      <c r="P19124" s="716"/>
      <c r="Q19124" s="716"/>
      <c r="R19124" s="716"/>
      <c r="S19124" s="716"/>
      <c r="T19124" s="1051"/>
      <c r="U19124" s="360" t="s">
        <v>426</v>
      </c>
      <c r="V19124" s="821">
        <v>12</v>
      </c>
      <c r="W19124" s="358">
        <f t="shared" si="574"/>
        <v>19112</v>
      </c>
      <c r="X19124" s="580"/>
    </row>
    <row r="19125" spans="14:24">
      <c r="N19125" s="716"/>
      <c r="O19125" s="716"/>
      <c r="P19125" s="716"/>
      <c r="Q19125" s="716"/>
      <c r="R19125" s="716"/>
      <c r="S19125" s="716"/>
      <c r="T19125" s="1051"/>
      <c r="U19125" s="360" t="s">
        <v>426</v>
      </c>
      <c r="V19125" s="821">
        <v>13</v>
      </c>
      <c r="W19125" s="358">
        <f t="shared" si="574"/>
        <v>19113</v>
      </c>
      <c r="X19125" s="580"/>
    </row>
    <row r="19126" spans="14:24">
      <c r="N19126" s="716"/>
      <c r="O19126" s="716"/>
      <c r="P19126" s="716"/>
      <c r="Q19126" s="716"/>
      <c r="R19126" s="716"/>
      <c r="S19126" s="716"/>
      <c r="T19126" s="1051"/>
      <c r="U19126" s="360" t="s">
        <v>426</v>
      </c>
      <c r="V19126" s="821">
        <v>14</v>
      </c>
      <c r="W19126" s="358">
        <f t="shared" si="574"/>
        <v>19114</v>
      </c>
      <c r="X19126" s="580"/>
    </row>
    <row r="19127" spans="14:24">
      <c r="N19127" s="716"/>
      <c r="O19127" s="716"/>
      <c r="P19127" s="716"/>
      <c r="Q19127" s="716"/>
      <c r="R19127" s="716"/>
      <c r="S19127" s="716"/>
      <c r="T19127" s="1051"/>
      <c r="U19127" s="360" t="s">
        <v>426</v>
      </c>
      <c r="V19127" s="821">
        <v>15</v>
      </c>
      <c r="W19127" s="358">
        <f t="shared" si="574"/>
        <v>19115</v>
      </c>
      <c r="X19127" s="580"/>
    </row>
    <row r="19128" spans="14:24">
      <c r="N19128" s="716"/>
      <c r="O19128" s="716"/>
      <c r="P19128" s="716"/>
      <c r="Q19128" s="716"/>
      <c r="R19128" s="716"/>
      <c r="S19128" s="716"/>
      <c r="T19128" s="1051"/>
      <c r="U19128" s="360" t="s">
        <v>426</v>
      </c>
      <c r="V19128" s="821">
        <v>16</v>
      </c>
      <c r="W19128" s="358">
        <f t="shared" si="574"/>
        <v>19116</v>
      </c>
      <c r="X19128" s="580"/>
    </row>
    <row r="19129" spans="14:24">
      <c r="N19129" s="716"/>
      <c r="O19129" s="716"/>
      <c r="P19129" s="716"/>
      <c r="Q19129" s="716"/>
      <c r="R19129" s="716"/>
      <c r="S19129" s="716"/>
      <c r="T19129" s="1051"/>
      <c r="U19129" s="360" t="s">
        <v>426</v>
      </c>
      <c r="V19129" s="821">
        <v>17</v>
      </c>
      <c r="W19129" s="358">
        <f t="shared" si="574"/>
        <v>19117</v>
      </c>
      <c r="X19129" s="580"/>
    </row>
    <row r="19130" spans="14:24">
      <c r="N19130" s="716"/>
      <c r="O19130" s="716"/>
      <c r="P19130" s="716"/>
      <c r="Q19130" s="716"/>
      <c r="R19130" s="716"/>
      <c r="S19130" s="716"/>
      <c r="T19130" s="1051"/>
      <c r="U19130" s="360" t="s">
        <v>426</v>
      </c>
      <c r="V19130" s="821">
        <v>18</v>
      </c>
      <c r="W19130" s="358">
        <f t="shared" si="574"/>
        <v>19118</v>
      </c>
      <c r="X19130" s="580"/>
    </row>
    <row r="19131" spans="14:24">
      <c r="N19131" s="716"/>
      <c r="O19131" s="716"/>
      <c r="P19131" s="716"/>
      <c r="Q19131" s="716"/>
      <c r="R19131" s="716"/>
      <c r="S19131" s="716"/>
      <c r="T19131" s="1051"/>
      <c r="U19131" s="360" t="s">
        <v>426</v>
      </c>
      <c r="V19131" s="821">
        <v>19</v>
      </c>
      <c r="W19131" s="358">
        <f t="shared" si="574"/>
        <v>19119</v>
      </c>
      <c r="X19131" s="580"/>
    </row>
    <row r="19132" spans="14:24">
      <c r="N19132" s="716"/>
      <c r="O19132" s="716"/>
      <c r="P19132" s="716"/>
      <c r="Q19132" s="716"/>
      <c r="R19132" s="716"/>
      <c r="S19132" s="716"/>
      <c r="T19132" s="1051"/>
      <c r="U19132" s="360" t="s">
        <v>426</v>
      </c>
      <c r="V19132" s="821">
        <v>20</v>
      </c>
      <c r="W19132" s="358">
        <f t="shared" si="574"/>
        <v>19120</v>
      </c>
      <c r="X19132" s="580"/>
    </row>
    <row r="19133" spans="14:24">
      <c r="N19133" s="716"/>
      <c r="O19133" s="716"/>
      <c r="P19133" s="716"/>
      <c r="Q19133" s="716"/>
      <c r="R19133" s="716"/>
      <c r="S19133" s="716"/>
      <c r="T19133" s="1051"/>
      <c r="U19133" s="360" t="s">
        <v>426</v>
      </c>
      <c r="V19133" s="821">
        <v>21</v>
      </c>
      <c r="W19133" s="358">
        <f t="shared" si="574"/>
        <v>19121</v>
      </c>
      <c r="X19133" s="580"/>
    </row>
    <row r="19134" spans="14:24">
      <c r="N19134" s="716"/>
      <c r="O19134" s="716"/>
      <c r="P19134" s="716"/>
      <c r="Q19134" s="716"/>
      <c r="R19134" s="716"/>
      <c r="S19134" s="716"/>
      <c r="T19134" s="1051"/>
      <c r="U19134" s="360" t="s">
        <v>426</v>
      </c>
      <c r="V19134" s="821">
        <v>22</v>
      </c>
      <c r="W19134" s="358">
        <f t="shared" si="574"/>
        <v>19122</v>
      </c>
      <c r="X19134" s="580"/>
    </row>
    <row r="19135" spans="14:24">
      <c r="N19135" s="716"/>
      <c r="O19135" s="716"/>
      <c r="P19135" s="716"/>
      <c r="Q19135" s="716"/>
      <c r="R19135" s="716"/>
      <c r="S19135" s="716"/>
      <c r="T19135" s="1051"/>
      <c r="U19135" s="360" t="s">
        <v>426</v>
      </c>
      <c r="V19135" s="821">
        <v>23</v>
      </c>
      <c r="W19135" s="358">
        <f t="shared" si="574"/>
        <v>19123</v>
      </c>
      <c r="X19135" s="580"/>
    </row>
    <row r="19136" spans="14:24">
      <c r="N19136" s="716"/>
      <c r="O19136" s="716"/>
      <c r="P19136" s="716"/>
      <c r="Q19136" s="716"/>
      <c r="R19136" s="716"/>
      <c r="S19136" s="716"/>
      <c r="T19136" s="1051"/>
      <c r="U19136" s="360" t="s">
        <v>426</v>
      </c>
      <c r="V19136" s="821">
        <v>24</v>
      </c>
      <c r="W19136" s="358">
        <f t="shared" si="574"/>
        <v>19124</v>
      </c>
      <c r="X19136" s="580"/>
    </row>
    <row r="19137" spans="14:24">
      <c r="N19137" s="716"/>
      <c r="O19137" s="716"/>
      <c r="P19137" s="716"/>
      <c r="Q19137" s="716"/>
      <c r="R19137" s="716"/>
      <c r="S19137" s="716"/>
      <c r="T19137" s="1051"/>
      <c r="U19137" s="360" t="s">
        <v>426</v>
      </c>
      <c r="V19137" s="821">
        <v>25</v>
      </c>
      <c r="W19137" s="358">
        <f t="shared" si="574"/>
        <v>19125</v>
      </c>
      <c r="X19137" s="580"/>
    </row>
    <row r="19138" spans="14:24">
      <c r="N19138" s="716"/>
      <c r="O19138" s="716"/>
      <c r="P19138" s="716"/>
      <c r="Q19138" s="716"/>
      <c r="R19138" s="716"/>
      <c r="S19138" s="716"/>
      <c r="T19138" s="1051"/>
      <c r="U19138" s="360" t="s">
        <v>426</v>
      </c>
      <c r="V19138" s="821">
        <v>26</v>
      </c>
      <c r="W19138" s="358">
        <f t="shared" si="574"/>
        <v>19126</v>
      </c>
      <c r="X19138" s="580"/>
    </row>
    <row r="19139" spans="14:24">
      <c r="N19139" s="716"/>
      <c r="O19139" s="716"/>
      <c r="P19139" s="716"/>
      <c r="Q19139" s="716"/>
      <c r="R19139" s="716"/>
      <c r="S19139" s="716"/>
      <c r="T19139" s="1051"/>
      <c r="U19139" s="360" t="s">
        <v>426</v>
      </c>
      <c r="V19139" s="821">
        <v>27</v>
      </c>
      <c r="W19139" s="358">
        <f t="shared" si="574"/>
        <v>19127</v>
      </c>
      <c r="X19139" s="580"/>
    </row>
    <row r="19140" spans="14:24">
      <c r="N19140" s="716"/>
      <c r="O19140" s="716"/>
      <c r="P19140" s="716"/>
      <c r="Q19140" s="716"/>
      <c r="R19140" s="716"/>
      <c r="S19140" s="716"/>
      <c r="T19140" s="1051"/>
      <c r="U19140" s="360" t="s">
        <v>426</v>
      </c>
      <c r="V19140" s="821">
        <v>28</v>
      </c>
      <c r="W19140" s="358">
        <f t="shared" si="574"/>
        <v>19128</v>
      </c>
      <c r="X19140" s="580"/>
    </row>
    <row r="19141" spans="14:24">
      <c r="N19141" s="716"/>
      <c r="O19141" s="716"/>
      <c r="P19141" s="716"/>
      <c r="Q19141" s="716"/>
      <c r="R19141" s="716"/>
      <c r="S19141" s="716"/>
      <c r="T19141" s="1051"/>
      <c r="U19141" s="360" t="s">
        <v>426</v>
      </c>
      <c r="V19141" s="821">
        <v>29</v>
      </c>
      <c r="W19141" s="358">
        <f t="shared" si="574"/>
        <v>19129</v>
      </c>
      <c r="X19141" s="580"/>
    </row>
    <row r="19142" spans="14:24">
      <c r="N19142" s="716"/>
      <c r="O19142" s="716"/>
      <c r="P19142" s="716"/>
      <c r="Q19142" s="716"/>
      <c r="R19142" s="716"/>
      <c r="S19142" s="716"/>
      <c r="T19142" s="1051"/>
      <c r="U19142" s="360" t="s">
        <v>426</v>
      </c>
      <c r="V19142" s="821">
        <v>30</v>
      </c>
      <c r="W19142" s="358">
        <f t="shared" si="574"/>
        <v>19130</v>
      </c>
      <c r="X19142" s="580"/>
    </row>
    <row r="19143" spans="14:24">
      <c r="N19143" s="716"/>
      <c r="O19143" s="716"/>
      <c r="P19143" s="716"/>
      <c r="Q19143" s="716"/>
      <c r="R19143" s="716"/>
      <c r="S19143" s="716"/>
      <c r="T19143" s="1051"/>
      <c r="U19143" s="360" t="s">
        <v>426</v>
      </c>
      <c r="V19143" s="821">
        <v>31</v>
      </c>
      <c r="W19143" s="358">
        <f t="shared" si="574"/>
        <v>19131</v>
      </c>
      <c r="X19143" s="580"/>
    </row>
    <row r="19144" spans="14:24">
      <c r="N19144" s="716"/>
      <c r="O19144" s="716"/>
      <c r="P19144" s="716"/>
      <c r="Q19144" s="716"/>
      <c r="R19144" s="716"/>
      <c r="S19144" s="716"/>
      <c r="T19144" s="1051"/>
      <c r="U19144" s="360" t="s">
        <v>426</v>
      </c>
      <c r="V19144" s="821">
        <v>32</v>
      </c>
      <c r="W19144" s="358">
        <f t="shared" si="574"/>
        <v>19132</v>
      </c>
      <c r="X19144" s="580"/>
    </row>
    <row r="19145" spans="14:24">
      <c r="N19145" s="716"/>
      <c r="O19145" s="716"/>
      <c r="P19145" s="716"/>
      <c r="Q19145" s="716"/>
      <c r="R19145" s="716"/>
      <c r="S19145" s="716"/>
      <c r="T19145" s="1051"/>
      <c r="U19145" s="360" t="s">
        <v>426</v>
      </c>
      <c r="V19145" s="821">
        <v>33</v>
      </c>
      <c r="W19145" s="358">
        <f t="shared" si="574"/>
        <v>19133</v>
      </c>
      <c r="X19145" s="580"/>
    </row>
    <row r="19146" spans="14:24">
      <c r="N19146" s="716"/>
      <c r="O19146" s="716"/>
      <c r="P19146" s="716"/>
      <c r="Q19146" s="716"/>
      <c r="R19146" s="716"/>
      <c r="S19146" s="716"/>
      <c r="T19146" s="1051"/>
      <c r="U19146" s="360" t="s">
        <v>426</v>
      </c>
      <c r="V19146" s="821">
        <v>34</v>
      </c>
      <c r="W19146" s="358">
        <f t="shared" ref="W19146:W19209" si="575">W19145+1</f>
        <v>19134</v>
      </c>
      <c r="X19146" s="580"/>
    </row>
    <row r="19147" spans="14:24">
      <c r="N19147" s="716"/>
      <c r="O19147" s="716"/>
      <c r="P19147" s="716"/>
      <c r="Q19147" s="716"/>
      <c r="R19147" s="716"/>
      <c r="S19147" s="716"/>
      <c r="T19147" s="1051"/>
      <c r="U19147" s="360" t="s">
        <v>426</v>
      </c>
      <c r="V19147" s="821">
        <v>35</v>
      </c>
      <c r="W19147" s="358">
        <f t="shared" si="575"/>
        <v>19135</v>
      </c>
      <c r="X19147" s="580"/>
    </row>
    <row r="19148" spans="14:24">
      <c r="N19148" s="716"/>
      <c r="O19148" s="716"/>
      <c r="P19148" s="716"/>
      <c r="Q19148" s="716"/>
      <c r="R19148" s="716"/>
      <c r="S19148" s="716"/>
      <c r="T19148" s="1051"/>
      <c r="U19148" s="360" t="s">
        <v>426</v>
      </c>
      <c r="V19148" s="821">
        <v>36</v>
      </c>
      <c r="W19148" s="358">
        <f t="shared" si="575"/>
        <v>19136</v>
      </c>
      <c r="X19148" s="580"/>
    </row>
    <row r="19149" spans="14:24">
      <c r="N19149" s="716"/>
      <c r="O19149" s="716"/>
      <c r="P19149" s="716"/>
      <c r="Q19149" s="716"/>
      <c r="R19149" s="716"/>
      <c r="S19149" s="716"/>
      <c r="T19149" s="1051"/>
      <c r="U19149" s="360" t="s">
        <v>426</v>
      </c>
      <c r="V19149" s="821">
        <v>37</v>
      </c>
      <c r="W19149" s="358">
        <f t="shared" si="575"/>
        <v>19137</v>
      </c>
      <c r="X19149" s="580"/>
    </row>
    <row r="19150" spans="14:24">
      <c r="N19150" s="716"/>
      <c r="O19150" s="716"/>
      <c r="P19150" s="716"/>
      <c r="Q19150" s="716"/>
      <c r="R19150" s="716"/>
      <c r="S19150" s="716"/>
      <c r="T19150" s="1051"/>
      <c r="U19150" s="360" t="s">
        <v>426</v>
      </c>
      <c r="V19150" s="821">
        <v>38</v>
      </c>
      <c r="W19150" s="358">
        <f t="shared" si="575"/>
        <v>19138</v>
      </c>
      <c r="X19150" s="580"/>
    </row>
    <row r="19151" spans="14:24">
      <c r="N19151" s="716"/>
      <c r="O19151" s="716"/>
      <c r="P19151" s="716"/>
      <c r="Q19151" s="716"/>
      <c r="R19151" s="716"/>
      <c r="S19151" s="716"/>
      <c r="T19151" s="1051"/>
      <c r="U19151" s="360" t="s">
        <v>426</v>
      </c>
      <c r="V19151" s="821">
        <v>39</v>
      </c>
      <c r="W19151" s="358">
        <f t="shared" si="575"/>
        <v>19139</v>
      </c>
      <c r="X19151" s="580"/>
    </row>
    <row r="19152" spans="14:24">
      <c r="N19152" s="716"/>
      <c r="O19152" s="716"/>
      <c r="P19152" s="716"/>
      <c r="Q19152" s="716"/>
      <c r="R19152" s="716"/>
      <c r="S19152" s="716"/>
      <c r="T19152" s="1051"/>
      <c r="U19152" s="360" t="s">
        <v>426</v>
      </c>
      <c r="V19152" s="821">
        <v>40</v>
      </c>
      <c r="W19152" s="358">
        <f t="shared" si="575"/>
        <v>19140</v>
      </c>
      <c r="X19152" s="580"/>
    </row>
    <row r="19153" spans="14:24">
      <c r="N19153" s="716"/>
      <c r="O19153" s="716"/>
      <c r="P19153" s="716"/>
      <c r="Q19153" s="716"/>
      <c r="R19153" s="716"/>
      <c r="S19153" s="716"/>
      <c r="T19153" s="1051"/>
      <c r="U19153" s="360" t="s">
        <v>426</v>
      </c>
      <c r="V19153" s="821">
        <v>41</v>
      </c>
      <c r="W19153" s="358">
        <f t="shared" si="575"/>
        <v>19141</v>
      </c>
      <c r="X19153" s="580"/>
    </row>
    <row r="19154" spans="14:24">
      <c r="N19154" s="716"/>
      <c r="O19154" s="716"/>
      <c r="P19154" s="716"/>
      <c r="Q19154" s="716"/>
      <c r="R19154" s="716"/>
      <c r="S19154" s="716"/>
      <c r="T19154" s="1051"/>
      <c r="U19154" s="360" t="s">
        <v>426</v>
      </c>
      <c r="V19154" s="821">
        <v>42</v>
      </c>
      <c r="W19154" s="358">
        <f t="shared" si="575"/>
        <v>19142</v>
      </c>
      <c r="X19154" s="580"/>
    </row>
    <row r="19155" spans="14:24">
      <c r="N19155" s="716"/>
      <c r="O19155" s="716"/>
      <c r="P19155" s="716"/>
      <c r="Q19155" s="716"/>
      <c r="R19155" s="716"/>
      <c r="S19155" s="716"/>
      <c r="T19155" s="1051"/>
      <c r="U19155" s="360" t="s">
        <v>426</v>
      </c>
      <c r="V19155" s="821">
        <v>43</v>
      </c>
      <c r="W19155" s="358">
        <f t="shared" si="575"/>
        <v>19143</v>
      </c>
      <c r="X19155" s="580"/>
    </row>
    <row r="19156" spans="14:24">
      <c r="N19156" s="716"/>
      <c r="O19156" s="716"/>
      <c r="P19156" s="716"/>
      <c r="Q19156" s="716"/>
      <c r="R19156" s="716"/>
      <c r="S19156" s="716"/>
      <c r="T19156" s="1051"/>
      <c r="U19156" s="360" t="s">
        <v>426</v>
      </c>
      <c r="V19156" s="821">
        <v>44</v>
      </c>
      <c r="W19156" s="358">
        <f t="shared" si="575"/>
        <v>19144</v>
      </c>
      <c r="X19156" s="580"/>
    </row>
    <row r="19157" spans="14:24">
      <c r="N19157" s="716"/>
      <c r="O19157" s="716"/>
      <c r="P19157" s="716"/>
      <c r="Q19157" s="716"/>
      <c r="R19157" s="716"/>
      <c r="S19157" s="716"/>
      <c r="T19157" s="1051"/>
      <c r="U19157" s="360" t="s">
        <v>426</v>
      </c>
      <c r="V19157" s="821">
        <v>45</v>
      </c>
      <c r="W19157" s="358">
        <f t="shared" si="575"/>
        <v>19145</v>
      </c>
      <c r="X19157" s="580"/>
    </row>
    <row r="19158" spans="14:24">
      <c r="N19158" s="716"/>
      <c r="O19158" s="716"/>
      <c r="P19158" s="716"/>
      <c r="Q19158" s="716"/>
      <c r="R19158" s="716"/>
      <c r="S19158" s="716"/>
      <c r="T19158" s="1051"/>
      <c r="U19158" s="360" t="s">
        <v>426</v>
      </c>
      <c r="V19158" s="821">
        <v>46</v>
      </c>
      <c r="W19158" s="358">
        <f t="shared" si="575"/>
        <v>19146</v>
      </c>
      <c r="X19158" s="580"/>
    </row>
    <row r="19159" spans="14:24">
      <c r="N19159" s="716"/>
      <c r="O19159" s="716"/>
      <c r="P19159" s="716"/>
      <c r="Q19159" s="716"/>
      <c r="R19159" s="716"/>
      <c r="S19159" s="716"/>
      <c r="T19159" s="1051"/>
      <c r="U19159" s="360" t="s">
        <v>426</v>
      </c>
      <c r="V19159" s="821">
        <v>47</v>
      </c>
      <c r="W19159" s="358">
        <f t="shared" si="575"/>
        <v>19147</v>
      </c>
      <c r="X19159" s="580"/>
    </row>
    <row r="19160" spans="14:24">
      <c r="N19160" s="716"/>
      <c r="O19160" s="716"/>
      <c r="P19160" s="716"/>
      <c r="Q19160" s="716"/>
      <c r="R19160" s="716"/>
      <c r="S19160" s="716"/>
      <c r="T19160" s="1051"/>
      <c r="U19160" s="360" t="s">
        <v>426</v>
      </c>
      <c r="V19160" s="821">
        <v>48</v>
      </c>
      <c r="W19160" s="358">
        <f t="shared" si="575"/>
        <v>19148</v>
      </c>
      <c r="X19160" s="580"/>
    </row>
    <row r="19161" spans="14:24">
      <c r="N19161" s="716"/>
      <c r="O19161" s="716"/>
      <c r="P19161" s="716"/>
      <c r="Q19161" s="716"/>
      <c r="R19161" s="716"/>
      <c r="S19161" s="716"/>
      <c r="T19161" s="1051"/>
      <c r="U19161" s="360" t="s">
        <v>426</v>
      </c>
      <c r="V19161" s="821">
        <v>49</v>
      </c>
      <c r="W19161" s="358">
        <f t="shared" si="575"/>
        <v>19149</v>
      </c>
      <c r="X19161" s="580"/>
    </row>
    <row r="19162" spans="14:24">
      <c r="N19162" s="716"/>
      <c r="O19162" s="716"/>
      <c r="P19162" s="716"/>
      <c r="Q19162" s="716"/>
      <c r="R19162" s="716"/>
      <c r="S19162" s="716"/>
      <c r="T19162" s="1051"/>
      <c r="U19162" s="360" t="s">
        <v>426</v>
      </c>
      <c r="V19162" s="821">
        <v>50</v>
      </c>
      <c r="W19162" s="358">
        <f t="shared" si="575"/>
        <v>19150</v>
      </c>
      <c r="X19162" s="580"/>
    </row>
    <row r="19163" spans="14:24">
      <c r="N19163" s="716"/>
      <c r="O19163" s="716"/>
      <c r="P19163" s="716"/>
      <c r="Q19163" s="716"/>
      <c r="R19163" s="716"/>
      <c r="S19163" s="716"/>
      <c r="T19163" s="1051"/>
      <c r="U19163" s="360" t="s">
        <v>426</v>
      </c>
      <c r="V19163" s="821">
        <v>51</v>
      </c>
      <c r="W19163" s="358">
        <f t="shared" si="575"/>
        <v>19151</v>
      </c>
      <c r="X19163" s="580"/>
    </row>
    <row r="19164" spans="14:24">
      <c r="N19164" s="716"/>
      <c r="O19164" s="716"/>
      <c r="P19164" s="716"/>
      <c r="Q19164" s="716"/>
      <c r="R19164" s="716"/>
      <c r="S19164" s="716"/>
      <c r="T19164" s="1051"/>
      <c r="U19164" s="360" t="s">
        <v>426</v>
      </c>
      <c r="V19164" s="821">
        <v>52</v>
      </c>
      <c r="W19164" s="358">
        <f t="shared" si="575"/>
        <v>19152</v>
      </c>
      <c r="X19164" s="580"/>
    </row>
    <row r="19165" spans="14:24">
      <c r="N19165" s="716"/>
      <c r="O19165" s="716"/>
      <c r="P19165" s="716"/>
      <c r="Q19165" s="716"/>
      <c r="R19165" s="716"/>
      <c r="S19165" s="716"/>
      <c r="T19165" s="1051"/>
      <c r="U19165" s="360" t="s">
        <v>426</v>
      </c>
      <c r="V19165" s="821">
        <v>53</v>
      </c>
      <c r="W19165" s="358">
        <f t="shared" si="575"/>
        <v>19153</v>
      </c>
      <c r="X19165" s="580"/>
    </row>
    <row r="19166" spans="14:24">
      <c r="N19166" s="716"/>
      <c r="O19166" s="716"/>
      <c r="P19166" s="716"/>
      <c r="Q19166" s="716"/>
      <c r="R19166" s="716"/>
      <c r="S19166" s="716"/>
      <c r="T19166" s="1051"/>
      <c r="U19166" s="360" t="s">
        <v>426</v>
      </c>
      <c r="V19166" s="821">
        <v>54</v>
      </c>
      <c r="W19166" s="358">
        <f t="shared" si="575"/>
        <v>19154</v>
      </c>
      <c r="X19166" s="580"/>
    </row>
    <row r="19167" spans="14:24">
      <c r="N19167" s="716"/>
      <c r="O19167" s="716"/>
      <c r="P19167" s="716"/>
      <c r="Q19167" s="716"/>
      <c r="R19167" s="716"/>
      <c r="S19167" s="716"/>
      <c r="T19167" s="1051"/>
      <c r="U19167" s="360" t="s">
        <v>426</v>
      </c>
      <c r="V19167" s="821">
        <v>55</v>
      </c>
      <c r="W19167" s="358">
        <f t="shared" si="575"/>
        <v>19155</v>
      </c>
      <c r="X19167" s="580"/>
    </row>
    <row r="19168" spans="14:24">
      <c r="N19168" s="716"/>
      <c r="O19168" s="716"/>
      <c r="P19168" s="716"/>
      <c r="Q19168" s="716"/>
      <c r="R19168" s="716"/>
      <c r="S19168" s="716"/>
      <c r="T19168" s="1051"/>
      <c r="U19168" s="360" t="s">
        <v>426</v>
      </c>
      <c r="V19168" s="821">
        <v>56</v>
      </c>
      <c r="W19168" s="358">
        <f t="shared" si="575"/>
        <v>19156</v>
      </c>
      <c r="X19168" s="580"/>
    </row>
    <row r="19169" spans="14:24">
      <c r="N19169" s="716"/>
      <c r="O19169" s="716"/>
      <c r="P19169" s="716"/>
      <c r="Q19169" s="716"/>
      <c r="R19169" s="716"/>
      <c r="S19169" s="716"/>
      <c r="T19169" s="1051"/>
      <c r="U19169" s="360" t="s">
        <v>426</v>
      </c>
      <c r="V19169" s="821">
        <v>57</v>
      </c>
      <c r="W19169" s="358">
        <f t="shared" si="575"/>
        <v>19157</v>
      </c>
      <c r="X19169" s="580"/>
    </row>
    <row r="19170" spans="14:24">
      <c r="N19170" s="716"/>
      <c r="O19170" s="716"/>
      <c r="P19170" s="716"/>
      <c r="Q19170" s="716"/>
      <c r="R19170" s="716"/>
      <c r="S19170" s="716"/>
      <c r="T19170" s="1051"/>
      <c r="U19170" s="360" t="s">
        <v>426</v>
      </c>
      <c r="V19170" s="821">
        <v>58</v>
      </c>
      <c r="W19170" s="358">
        <f t="shared" si="575"/>
        <v>19158</v>
      </c>
      <c r="X19170" s="580"/>
    </row>
    <row r="19171" spans="14:24">
      <c r="N19171" s="716"/>
      <c r="O19171" s="716"/>
      <c r="P19171" s="716"/>
      <c r="Q19171" s="716"/>
      <c r="R19171" s="716"/>
      <c r="S19171" s="716"/>
      <c r="T19171" s="1051"/>
      <c r="U19171" s="360" t="s">
        <v>426</v>
      </c>
      <c r="V19171" s="821">
        <v>59</v>
      </c>
      <c r="W19171" s="358">
        <f t="shared" si="575"/>
        <v>19159</v>
      </c>
      <c r="X19171" s="580"/>
    </row>
    <row r="19172" spans="14:24">
      <c r="N19172" s="716"/>
      <c r="O19172" s="716"/>
      <c r="P19172" s="716"/>
      <c r="Q19172" s="716"/>
      <c r="R19172" s="716"/>
      <c r="S19172" s="716"/>
      <c r="T19172" s="1051"/>
      <c r="U19172" s="360" t="s">
        <v>426</v>
      </c>
      <c r="V19172" s="821">
        <v>60</v>
      </c>
      <c r="W19172" s="358">
        <f t="shared" si="575"/>
        <v>19160</v>
      </c>
      <c r="X19172" s="580"/>
    </row>
    <row r="19173" spans="14:24">
      <c r="N19173" s="716"/>
      <c r="O19173" s="716"/>
      <c r="P19173" s="716"/>
      <c r="Q19173" s="716"/>
      <c r="R19173" s="716"/>
      <c r="S19173" s="716"/>
      <c r="T19173" s="1051"/>
      <c r="U19173" s="360" t="s">
        <v>426</v>
      </c>
      <c r="V19173" s="821">
        <v>61</v>
      </c>
      <c r="W19173" s="358">
        <f t="shared" si="575"/>
        <v>19161</v>
      </c>
      <c r="X19173" s="580"/>
    </row>
    <row r="19174" spans="14:24">
      <c r="N19174" s="716"/>
      <c r="O19174" s="716"/>
      <c r="P19174" s="716"/>
      <c r="Q19174" s="716"/>
      <c r="R19174" s="716"/>
      <c r="S19174" s="716"/>
      <c r="T19174" s="1051"/>
      <c r="U19174" s="360" t="s">
        <v>426</v>
      </c>
      <c r="V19174" s="821">
        <v>62</v>
      </c>
      <c r="W19174" s="358">
        <f t="shared" si="575"/>
        <v>19162</v>
      </c>
      <c r="X19174" s="580"/>
    </row>
    <row r="19175" spans="14:24">
      <c r="N19175" s="716"/>
      <c r="O19175" s="716"/>
      <c r="P19175" s="716"/>
      <c r="Q19175" s="716"/>
      <c r="R19175" s="716"/>
      <c r="S19175" s="716"/>
      <c r="T19175" s="1051"/>
      <c r="U19175" s="360" t="s">
        <v>426</v>
      </c>
      <c r="V19175" s="821">
        <v>63</v>
      </c>
      <c r="W19175" s="358">
        <f t="shared" si="575"/>
        <v>19163</v>
      </c>
      <c r="X19175" s="580"/>
    </row>
    <row r="19176" spans="14:24">
      <c r="N19176" s="716"/>
      <c r="O19176" s="716"/>
      <c r="P19176" s="716"/>
      <c r="Q19176" s="716"/>
      <c r="R19176" s="716"/>
      <c r="S19176" s="716"/>
      <c r="T19176" s="1051"/>
      <c r="U19176" s="360" t="s">
        <v>426</v>
      </c>
      <c r="V19176" s="821">
        <v>64</v>
      </c>
      <c r="W19176" s="358">
        <f t="shared" si="575"/>
        <v>19164</v>
      </c>
      <c r="X19176" s="580"/>
    </row>
    <row r="19177" spans="14:24">
      <c r="N19177" s="716"/>
      <c r="O19177" s="716"/>
      <c r="P19177" s="716"/>
      <c r="Q19177" s="716"/>
      <c r="R19177" s="716"/>
      <c r="S19177" s="716"/>
      <c r="T19177" s="1051"/>
      <c r="U19177" s="360" t="s">
        <v>426</v>
      </c>
      <c r="V19177" s="821">
        <v>65</v>
      </c>
      <c r="W19177" s="358">
        <f t="shared" si="575"/>
        <v>19165</v>
      </c>
      <c r="X19177" s="580"/>
    </row>
    <row r="19178" spans="14:24">
      <c r="N19178" s="716"/>
      <c r="O19178" s="716"/>
      <c r="P19178" s="716"/>
      <c r="Q19178" s="716"/>
      <c r="R19178" s="716"/>
      <c r="S19178" s="716"/>
      <c r="T19178" s="1051"/>
      <c r="U19178" s="360" t="s">
        <v>426</v>
      </c>
      <c r="V19178" s="821">
        <v>66</v>
      </c>
      <c r="W19178" s="358">
        <f t="shared" si="575"/>
        <v>19166</v>
      </c>
      <c r="X19178" s="580"/>
    </row>
    <row r="19179" spans="14:24">
      <c r="N19179" s="716"/>
      <c r="O19179" s="716"/>
      <c r="P19179" s="716"/>
      <c r="Q19179" s="716"/>
      <c r="R19179" s="716"/>
      <c r="S19179" s="716"/>
      <c r="T19179" s="1051"/>
      <c r="U19179" s="360" t="s">
        <v>426</v>
      </c>
      <c r="V19179" s="821">
        <v>67</v>
      </c>
      <c r="W19179" s="358">
        <f t="shared" si="575"/>
        <v>19167</v>
      </c>
      <c r="X19179" s="580"/>
    </row>
    <row r="19180" spans="14:24">
      <c r="N19180" s="716"/>
      <c r="O19180" s="716"/>
      <c r="P19180" s="716"/>
      <c r="Q19180" s="716"/>
      <c r="R19180" s="716"/>
      <c r="S19180" s="716"/>
      <c r="T19180" s="1051"/>
      <c r="U19180" s="360" t="s">
        <v>426</v>
      </c>
      <c r="V19180" s="821">
        <v>68</v>
      </c>
      <c r="W19180" s="358">
        <f t="shared" si="575"/>
        <v>19168</v>
      </c>
      <c r="X19180" s="580"/>
    </row>
    <row r="19181" spans="14:24">
      <c r="N19181" s="716"/>
      <c r="O19181" s="716"/>
      <c r="P19181" s="716"/>
      <c r="Q19181" s="716"/>
      <c r="R19181" s="716"/>
      <c r="S19181" s="716"/>
      <c r="T19181" s="1051"/>
      <c r="U19181" s="360" t="s">
        <v>426</v>
      </c>
      <c r="V19181" s="821">
        <v>69</v>
      </c>
      <c r="W19181" s="358">
        <f t="shared" si="575"/>
        <v>19169</v>
      </c>
      <c r="X19181" s="580"/>
    </row>
    <row r="19182" spans="14:24">
      <c r="N19182" s="716"/>
      <c r="O19182" s="716"/>
      <c r="P19182" s="716"/>
      <c r="Q19182" s="716"/>
      <c r="R19182" s="716"/>
      <c r="S19182" s="716"/>
      <c r="T19182" s="1051"/>
      <c r="U19182" s="360" t="s">
        <v>426</v>
      </c>
      <c r="V19182" s="821">
        <v>70</v>
      </c>
      <c r="W19182" s="358">
        <f t="shared" si="575"/>
        <v>19170</v>
      </c>
      <c r="X19182" s="580"/>
    </row>
    <row r="19183" spans="14:24">
      <c r="N19183" s="716"/>
      <c r="O19183" s="716"/>
      <c r="P19183" s="716"/>
      <c r="Q19183" s="716"/>
      <c r="R19183" s="716"/>
      <c r="S19183" s="716"/>
      <c r="T19183" s="1051"/>
      <c r="U19183" s="360" t="s">
        <v>426</v>
      </c>
      <c r="V19183" s="821">
        <v>71</v>
      </c>
      <c r="W19183" s="358">
        <f t="shared" si="575"/>
        <v>19171</v>
      </c>
      <c r="X19183" s="580"/>
    </row>
    <row r="19184" spans="14:24">
      <c r="N19184" s="716"/>
      <c r="O19184" s="716"/>
      <c r="P19184" s="716"/>
      <c r="Q19184" s="716"/>
      <c r="R19184" s="716"/>
      <c r="S19184" s="716"/>
      <c r="T19184" s="1051"/>
      <c r="U19184" s="360" t="s">
        <v>426</v>
      </c>
      <c r="V19184" s="821">
        <v>72</v>
      </c>
      <c r="W19184" s="358">
        <f t="shared" si="575"/>
        <v>19172</v>
      </c>
      <c r="X19184" s="580"/>
    </row>
    <row r="19185" spans="14:24">
      <c r="N19185" s="716"/>
      <c r="O19185" s="716"/>
      <c r="P19185" s="716"/>
      <c r="Q19185" s="716"/>
      <c r="R19185" s="716"/>
      <c r="S19185" s="716"/>
      <c r="T19185" s="1051"/>
      <c r="U19185" s="360" t="s">
        <v>426</v>
      </c>
      <c r="V19185" s="821">
        <v>73</v>
      </c>
      <c r="W19185" s="358">
        <f t="shared" si="575"/>
        <v>19173</v>
      </c>
      <c r="X19185" s="580"/>
    </row>
    <row r="19186" spans="14:24">
      <c r="N19186" s="716"/>
      <c r="O19186" s="716"/>
      <c r="P19186" s="716"/>
      <c r="Q19186" s="716"/>
      <c r="R19186" s="716"/>
      <c r="S19186" s="716"/>
      <c r="T19186" s="1051"/>
      <c r="U19186" s="360" t="s">
        <v>426</v>
      </c>
      <c r="V19186" s="821">
        <v>74</v>
      </c>
      <c r="W19186" s="358">
        <f t="shared" si="575"/>
        <v>19174</v>
      </c>
      <c r="X19186" s="580"/>
    </row>
    <row r="19187" spans="14:24">
      <c r="N19187" s="716"/>
      <c r="O19187" s="716"/>
      <c r="P19187" s="716"/>
      <c r="Q19187" s="716"/>
      <c r="R19187" s="716"/>
      <c r="S19187" s="716"/>
      <c r="T19187" s="1051"/>
      <c r="U19187" s="360" t="s">
        <v>426</v>
      </c>
      <c r="V19187" s="821">
        <v>75</v>
      </c>
      <c r="W19187" s="358">
        <f t="shared" si="575"/>
        <v>19175</v>
      </c>
      <c r="X19187" s="580"/>
    </row>
    <row r="19188" spans="14:24">
      <c r="N19188" s="716"/>
      <c r="O19188" s="716"/>
      <c r="P19188" s="716"/>
      <c r="Q19188" s="716"/>
      <c r="R19188" s="716"/>
      <c r="S19188" s="716"/>
      <c r="T19188" s="1051"/>
      <c r="U19188" s="360" t="s">
        <v>426</v>
      </c>
      <c r="V19188" s="821">
        <v>76</v>
      </c>
      <c r="W19188" s="358">
        <f t="shared" si="575"/>
        <v>19176</v>
      </c>
      <c r="X19188" s="580"/>
    </row>
    <row r="19189" spans="14:24">
      <c r="N19189" s="716"/>
      <c r="O19189" s="716"/>
      <c r="P19189" s="716"/>
      <c r="Q19189" s="716"/>
      <c r="R19189" s="716"/>
      <c r="S19189" s="716"/>
      <c r="T19189" s="1051"/>
      <c r="U19189" s="360" t="s">
        <v>426</v>
      </c>
      <c r="V19189" s="821">
        <v>77</v>
      </c>
      <c r="W19189" s="358">
        <f t="shared" si="575"/>
        <v>19177</v>
      </c>
      <c r="X19189" s="580"/>
    </row>
    <row r="19190" spans="14:24">
      <c r="N19190" s="716"/>
      <c r="O19190" s="716"/>
      <c r="P19190" s="716"/>
      <c r="Q19190" s="716"/>
      <c r="R19190" s="716"/>
      <c r="S19190" s="716"/>
      <c r="T19190" s="1051"/>
      <c r="U19190" s="360" t="s">
        <v>426</v>
      </c>
      <c r="V19190" s="821">
        <v>78</v>
      </c>
      <c r="W19190" s="358">
        <f t="shared" si="575"/>
        <v>19178</v>
      </c>
      <c r="X19190" s="580"/>
    </row>
    <row r="19191" spans="14:24">
      <c r="N19191" s="716"/>
      <c r="O19191" s="716"/>
      <c r="P19191" s="716"/>
      <c r="Q19191" s="716"/>
      <c r="R19191" s="716"/>
      <c r="S19191" s="716"/>
      <c r="T19191" s="1051"/>
      <c r="U19191" s="360" t="s">
        <v>426</v>
      </c>
      <c r="V19191" s="821">
        <v>79</v>
      </c>
      <c r="W19191" s="358">
        <f t="shared" si="575"/>
        <v>19179</v>
      </c>
      <c r="X19191" s="580"/>
    </row>
    <row r="19192" spans="14:24">
      <c r="N19192" s="716"/>
      <c r="O19192" s="716"/>
      <c r="P19192" s="716"/>
      <c r="Q19192" s="716"/>
      <c r="R19192" s="716"/>
      <c r="S19192" s="716"/>
      <c r="T19192" s="1051"/>
      <c r="U19192" s="360" t="s">
        <v>426</v>
      </c>
      <c r="V19192" s="821">
        <v>80</v>
      </c>
      <c r="W19192" s="358">
        <f t="shared" si="575"/>
        <v>19180</v>
      </c>
      <c r="X19192" s="580"/>
    </row>
    <row r="19193" spans="14:24">
      <c r="N19193" s="716"/>
      <c r="O19193" s="716"/>
      <c r="P19193" s="716"/>
      <c r="Q19193" s="716"/>
      <c r="R19193" s="716"/>
      <c r="S19193" s="716"/>
      <c r="T19193" s="1051"/>
      <c r="U19193" s="360" t="s">
        <v>426</v>
      </c>
      <c r="V19193" s="821">
        <v>81</v>
      </c>
      <c r="W19193" s="358">
        <f t="shared" si="575"/>
        <v>19181</v>
      </c>
      <c r="X19193" s="580"/>
    </row>
    <row r="19194" spans="14:24">
      <c r="N19194" s="716"/>
      <c r="O19194" s="716"/>
      <c r="P19194" s="716"/>
      <c r="Q19194" s="716"/>
      <c r="R19194" s="716"/>
      <c r="S19194" s="716"/>
      <c r="T19194" s="1051"/>
      <c r="U19194" s="360" t="s">
        <v>426</v>
      </c>
      <c r="V19194" s="821">
        <v>82</v>
      </c>
      <c r="W19194" s="358">
        <f t="shared" si="575"/>
        <v>19182</v>
      </c>
      <c r="X19194" s="580"/>
    </row>
    <row r="19195" spans="14:24">
      <c r="N19195" s="716"/>
      <c r="O19195" s="716"/>
      <c r="P19195" s="716"/>
      <c r="Q19195" s="716"/>
      <c r="R19195" s="716"/>
      <c r="S19195" s="716"/>
      <c r="T19195" s="1051"/>
      <c r="U19195" s="360" t="s">
        <v>426</v>
      </c>
      <c r="V19195" s="821">
        <v>83</v>
      </c>
      <c r="W19195" s="358">
        <f t="shared" si="575"/>
        <v>19183</v>
      </c>
      <c r="X19195" s="580"/>
    </row>
    <row r="19196" spans="14:24">
      <c r="N19196" s="716"/>
      <c r="O19196" s="716"/>
      <c r="P19196" s="716"/>
      <c r="Q19196" s="716"/>
      <c r="R19196" s="716"/>
      <c r="S19196" s="716"/>
      <c r="T19196" s="1051"/>
      <c r="U19196" s="360" t="s">
        <v>426</v>
      </c>
      <c r="V19196" s="821">
        <v>84</v>
      </c>
      <c r="W19196" s="358">
        <f t="shared" si="575"/>
        <v>19184</v>
      </c>
      <c r="X19196" s="580"/>
    </row>
    <row r="19197" spans="14:24">
      <c r="N19197" s="716"/>
      <c r="O19197" s="716"/>
      <c r="P19197" s="716"/>
      <c r="Q19197" s="716"/>
      <c r="R19197" s="716"/>
      <c r="S19197" s="716"/>
      <c r="T19197" s="1051"/>
      <c r="U19197" s="360" t="s">
        <v>426</v>
      </c>
      <c r="V19197" s="821">
        <v>85</v>
      </c>
      <c r="W19197" s="358">
        <f t="shared" si="575"/>
        <v>19185</v>
      </c>
      <c r="X19197" s="580"/>
    </row>
    <row r="19198" spans="14:24">
      <c r="N19198" s="716"/>
      <c r="O19198" s="716"/>
      <c r="P19198" s="716"/>
      <c r="Q19198" s="716"/>
      <c r="R19198" s="716"/>
      <c r="S19198" s="716"/>
      <c r="T19198" s="1051"/>
      <c r="U19198" s="360" t="s">
        <v>426</v>
      </c>
      <c r="V19198" s="821">
        <v>86</v>
      </c>
      <c r="W19198" s="358">
        <f t="shared" si="575"/>
        <v>19186</v>
      </c>
      <c r="X19198" s="580"/>
    </row>
    <row r="19199" spans="14:24">
      <c r="N19199" s="716"/>
      <c r="O19199" s="716"/>
      <c r="P19199" s="716"/>
      <c r="Q19199" s="716"/>
      <c r="R19199" s="716"/>
      <c r="S19199" s="716"/>
      <c r="T19199" s="1051"/>
      <c r="U19199" s="360" t="s">
        <v>426</v>
      </c>
      <c r="V19199" s="821">
        <v>87</v>
      </c>
      <c r="W19199" s="358">
        <f t="shared" si="575"/>
        <v>19187</v>
      </c>
      <c r="X19199" s="580"/>
    </row>
    <row r="19200" spans="14:24">
      <c r="N19200" s="716"/>
      <c r="O19200" s="716"/>
      <c r="P19200" s="716"/>
      <c r="Q19200" s="716"/>
      <c r="R19200" s="716"/>
      <c r="S19200" s="716"/>
      <c r="T19200" s="1051"/>
      <c r="U19200" s="360" t="s">
        <v>426</v>
      </c>
      <c r="V19200" s="821">
        <v>88</v>
      </c>
      <c r="W19200" s="358">
        <f t="shared" si="575"/>
        <v>19188</v>
      </c>
      <c r="X19200" s="580"/>
    </row>
    <row r="19201" spans="14:24">
      <c r="N19201" s="716"/>
      <c r="O19201" s="716"/>
      <c r="P19201" s="716"/>
      <c r="Q19201" s="716"/>
      <c r="R19201" s="716"/>
      <c r="S19201" s="716"/>
      <c r="T19201" s="1051"/>
      <c r="U19201" s="360" t="s">
        <v>426</v>
      </c>
      <c r="V19201" s="821">
        <v>89</v>
      </c>
      <c r="W19201" s="358">
        <f t="shared" si="575"/>
        <v>19189</v>
      </c>
      <c r="X19201" s="580"/>
    </row>
    <row r="19202" spans="14:24">
      <c r="N19202" s="716"/>
      <c r="O19202" s="716"/>
      <c r="P19202" s="716"/>
      <c r="Q19202" s="716"/>
      <c r="R19202" s="716"/>
      <c r="S19202" s="716"/>
      <c r="T19202" s="1051"/>
      <c r="U19202" s="360" t="s">
        <v>426</v>
      </c>
      <c r="V19202" s="821">
        <v>90</v>
      </c>
      <c r="W19202" s="358">
        <f t="shared" si="575"/>
        <v>19190</v>
      </c>
      <c r="X19202" s="580"/>
    </row>
    <row r="19203" spans="14:24">
      <c r="N19203" s="716"/>
      <c r="O19203" s="716"/>
      <c r="P19203" s="716"/>
      <c r="Q19203" s="716"/>
      <c r="R19203" s="716"/>
      <c r="S19203" s="716"/>
      <c r="T19203" s="1051"/>
      <c r="U19203" s="360" t="s">
        <v>426</v>
      </c>
      <c r="V19203" s="821">
        <v>91</v>
      </c>
      <c r="W19203" s="358">
        <f t="shared" si="575"/>
        <v>19191</v>
      </c>
      <c r="X19203" s="580"/>
    </row>
    <row r="19204" spans="14:24">
      <c r="N19204" s="716"/>
      <c r="O19204" s="716"/>
      <c r="P19204" s="716"/>
      <c r="Q19204" s="716"/>
      <c r="R19204" s="716"/>
      <c r="S19204" s="716"/>
      <c r="T19204" s="1051"/>
      <c r="U19204" s="360" t="s">
        <v>426</v>
      </c>
      <c r="V19204" s="821">
        <v>92</v>
      </c>
      <c r="W19204" s="358">
        <f t="shared" si="575"/>
        <v>19192</v>
      </c>
      <c r="X19204" s="580"/>
    </row>
    <row r="19205" spans="14:24">
      <c r="N19205" s="716"/>
      <c r="O19205" s="716"/>
      <c r="P19205" s="716"/>
      <c r="Q19205" s="716"/>
      <c r="R19205" s="716"/>
      <c r="S19205" s="716"/>
      <c r="T19205" s="1051"/>
      <c r="U19205" s="360" t="s">
        <v>426</v>
      </c>
      <c r="V19205" s="821">
        <v>93</v>
      </c>
      <c r="W19205" s="358">
        <f t="shared" si="575"/>
        <v>19193</v>
      </c>
      <c r="X19205" s="580"/>
    </row>
    <row r="19206" spans="14:24">
      <c r="N19206" s="716"/>
      <c r="O19206" s="716"/>
      <c r="P19206" s="716"/>
      <c r="Q19206" s="716"/>
      <c r="R19206" s="716"/>
      <c r="S19206" s="716"/>
      <c r="T19206" s="1051"/>
      <c r="U19206" s="360" t="s">
        <v>426</v>
      </c>
      <c r="V19206" s="821">
        <v>94</v>
      </c>
      <c r="W19206" s="358">
        <f t="shared" si="575"/>
        <v>19194</v>
      </c>
      <c r="X19206" s="580"/>
    </row>
    <row r="19207" spans="14:24">
      <c r="N19207" s="716"/>
      <c r="O19207" s="716"/>
      <c r="P19207" s="716"/>
      <c r="Q19207" s="716"/>
      <c r="R19207" s="716"/>
      <c r="S19207" s="716"/>
      <c r="T19207" s="1051"/>
      <c r="U19207" s="360" t="s">
        <v>426</v>
      </c>
      <c r="V19207" s="821">
        <v>95</v>
      </c>
      <c r="W19207" s="358">
        <f t="shared" si="575"/>
        <v>19195</v>
      </c>
      <c r="X19207" s="580"/>
    </row>
    <row r="19208" spans="14:24">
      <c r="N19208" s="716"/>
      <c r="O19208" s="716"/>
      <c r="P19208" s="716"/>
      <c r="Q19208" s="716"/>
      <c r="R19208" s="716"/>
      <c r="S19208" s="716"/>
      <c r="T19208" s="1051"/>
      <c r="U19208" s="360" t="s">
        <v>426</v>
      </c>
      <c r="V19208" s="821">
        <v>96</v>
      </c>
      <c r="W19208" s="358">
        <f t="shared" si="575"/>
        <v>19196</v>
      </c>
      <c r="X19208" s="580"/>
    </row>
    <row r="19209" spans="14:24">
      <c r="N19209" s="716"/>
      <c r="O19209" s="716"/>
      <c r="P19209" s="716"/>
      <c r="Q19209" s="716"/>
      <c r="R19209" s="716"/>
      <c r="S19209" s="716"/>
      <c r="T19209" s="1051"/>
      <c r="U19209" s="360" t="s">
        <v>427</v>
      </c>
      <c r="V19209" s="821">
        <v>1</v>
      </c>
      <c r="W19209" s="358">
        <f t="shared" si="575"/>
        <v>19197</v>
      </c>
      <c r="X19209" s="580"/>
    </row>
    <row r="19210" spans="14:24">
      <c r="N19210" s="716"/>
      <c r="O19210" s="716"/>
      <c r="P19210" s="716"/>
      <c r="Q19210" s="716"/>
      <c r="R19210" s="716"/>
      <c r="S19210" s="716"/>
      <c r="T19210" s="1051"/>
      <c r="U19210" s="360" t="s">
        <v>427</v>
      </c>
      <c r="V19210" s="821">
        <v>2</v>
      </c>
      <c r="W19210" s="358">
        <f t="shared" ref="W19210:W19273" si="576">W19209+1</f>
        <v>19198</v>
      </c>
      <c r="X19210" s="580"/>
    </row>
    <row r="19211" spans="14:24">
      <c r="N19211" s="716"/>
      <c r="O19211" s="716"/>
      <c r="P19211" s="716"/>
      <c r="Q19211" s="716"/>
      <c r="R19211" s="716"/>
      <c r="S19211" s="716"/>
      <c r="T19211" s="1051"/>
      <c r="U19211" s="360" t="s">
        <v>427</v>
      </c>
      <c r="V19211" s="821">
        <v>3</v>
      </c>
      <c r="W19211" s="358">
        <f t="shared" si="576"/>
        <v>19199</v>
      </c>
      <c r="X19211" s="580"/>
    </row>
    <row r="19212" spans="14:24">
      <c r="N19212" s="716"/>
      <c r="O19212" s="716"/>
      <c r="P19212" s="716"/>
      <c r="Q19212" s="716"/>
      <c r="R19212" s="716"/>
      <c r="S19212" s="716"/>
      <c r="T19212" s="1051"/>
      <c r="U19212" s="360" t="s">
        <v>427</v>
      </c>
      <c r="V19212" s="821">
        <v>4</v>
      </c>
      <c r="W19212" s="358">
        <f t="shared" si="576"/>
        <v>19200</v>
      </c>
      <c r="X19212" s="580"/>
    </row>
    <row r="19213" spans="14:24">
      <c r="N19213" s="716"/>
      <c r="O19213" s="716"/>
      <c r="P19213" s="716"/>
      <c r="Q19213" s="716"/>
      <c r="R19213" s="716"/>
      <c r="S19213" s="716"/>
      <c r="T19213" s="1051"/>
      <c r="U19213" s="360" t="s">
        <v>427</v>
      </c>
      <c r="V19213" s="821">
        <v>5</v>
      </c>
      <c r="W19213" s="358">
        <f t="shared" si="576"/>
        <v>19201</v>
      </c>
      <c r="X19213" s="580"/>
    </row>
    <row r="19214" spans="14:24">
      <c r="N19214" s="716"/>
      <c r="O19214" s="716"/>
      <c r="P19214" s="716"/>
      <c r="Q19214" s="716"/>
      <c r="R19214" s="716"/>
      <c r="S19214" s="716"/>
      <c r="T19214" s="1051"/>
      <c r="U19214" s="360" t="s">
        <v>427</v>
      </c>
      <c r="V19214" s="821">
        <v>6</v>
      </c>
      <c r="W19214" s="358">
        <f t="shared" si="576"/>
        <v>19202</v>
      </c>
      <c r="X19214" s="580"/>
    </row>
    <row r="19215" spans="14:24">
      <c r="N19215" s="716"/>
      <c r="O19215" s="716"/>
      <c r="P19215" s="716"/>
      <c r="Q19215" s="716"/>
      <c r="R19215" s="716"/>
      <c r="S19215" s="716"/>
      <c r="T19215" s="1051"/>
      <c r="U19215" s="360" t="s">
        <v>427</v>
      </c>
      <c r="V19215" s="821">
        <v>7</v>
      </c>
      <c r="W19215" s="358">
        <f t="shared" si="576"/>
        <v>19203</v>
      </c>
      <c r="X19215" s="580"/>
    </row>
    <row r="19216" spans="14:24">
      <c r="N19216" s="716"/>
      <c r="O19216" s="716"/>
      <c r="P19216" s="716"/>
      <c r="Q19216" s="716"/>
      <c r="R19216" s="716"/>
      <c r="S19216" s="716"/>
      <c r="T19216" s="1051"/>
      <c r="U19216" s="360" t="s">
        <v>427</v>
      </c>
      <c r="V19216" s="821">
        <v>8</v>
      </c>
      <c r="W19216" s="358">
        <f t="shared" si="576"/>
        <v>19204</v>
      </c>
      <c r="X19216" s="580"/>
    </row>
    <row r="19217" spans="14:24">
      <c r="N19217" s="716"/>
      <c r="O19217" s="716"/>
      <c r="P19217" s="716"/>
      <c r="Q19217" s="716"/>
      <c r="R19217" s="716"/>
      <c r="S19217" s="716"/>
      <c r="T19217" s="1051"/>
      <c r="U19217" s="360" t="s">
        <v>427</v>
      </c>
      <c r="V19217" s="821">
        <v>9</v>
      </c>
      <c r="W19217" s="358">
        <f t="shared" si="576"/>
        <v>19205</v>
      </c>
      <c r="X19217" s="580"/>
    </row>
    <row r="19218" spans="14:24">
      <c r="N19218" s="716"/>
      <c r="O19218" s="716"/>
      <c r="P19218" s="716"/>
      <c r="Q19218" s="716"/>
      <c r="R19218" s="716"/>
      <c r="S19218" s="716"/>
      <c r="T19218" s="1051"/>
      <c r="U19218" s="360" t="s">
        <v>427</v>
      </c>
      <c r="V19218" s="821">
        <v>10</v>
      </c>
      <c r="W19218" s="358">
        <f t="shared" si="576"/>
        <v>19206</v>
      </c>
      <c r="X19218" s="580"/>
    </row>
    <row r="19219" spans="14:24">
      <c r="N19219" s="716"/>
      <c r="O19219" s="716"/>
      <c r="P19219" s="716"/>
      <c r="Q19219" s="716"/>
      <c r="R19219" s="716"/>
      <c r="S19219" s="716"/>
      <c r="T19219" s="1051"/>
      <c r="U19219" s="360" t="s">
        <v>427</v>
      </c>
      <c r="V19219" s="821">
        <v>11</v>
      </c>
      <c r="W19219" s="358">
        <f t="shared" si="576"/>
        <v>19207</v>
      </c>
      <c r="X19219" s="580"/>
    </row>
    <row r="19220" spans="14:24">
      <c r="N19220" s="716"/>
      <c r="O19220" s="716"/>
      <c r="P19220" s="716"/>
      <c r="Q19220" s="716"/>
      <c r="R19220" s="716"/>
      <c r="S19220" s="716"/>
      <c r="T19220" s="1051"/>
      <c r="U19220" s="360" t="s">
        <v>427</v>
      </c>
      <c r="V19220" s="821">
        <v>12</v>
      </c>
      <c r="W19220" s="358">
        <f t="shared" si="576"/>
        <v>19208</v>
      </c>
      <c r="X19220" s="580"/>
    </row>
    <row r="19221" spans="14:24">
      <c r="N19221" s="716"/>
      <c r="O19221" s="716"/>
      <c r="P19221" s="716"/>
      <c r="Q19221" s="716"/>
      <c r="R19221" s="716"/>
      <c r="S19221" s="716"/>
      <c r="T19221" s="1051"/>
      <c r="U19221" s="360" t="s">
        <v>427</v>
      </c>
      <c r="V19221" s="821">
        <v>13</v>
      </c>
      <c r="W19221" s="358">
        <f t="shared" si="576"/>
        <v>19209</v>
      </c>
      <c r="X19221" s="580"/>
    </row>
    <row r="19222" spans="14:24">
      <c r="N19222" s="716"/>
      <c r="O19222" s="716"/>
      <c r="P19222" s="716"/>
      <c r="Q19222" s="716"/>
      <c r="R19222" s="716"/>
      <c r="S19222" s="716"/>
      <c r="T19222" s="1051"/>
      <c r="U19222" s="360" t="s">
        <v>427</v>
      </c>
      <c r="V19222" s="821">
        <v>14</v>
      </c>
      <c r="W19222" s="358">
        <f t="shared" si="576"/>
        <v>19210</v>
      </c>
      <c r="X19222" s="580"/>
    </row>
    <row r="19223" spans="14:24">
      <c r="N19223" s="716"/>
      <c r="O19223" s="716"/>
      <c r="P19223" s="716"/>
      <c r="Q19223" s="716"/>
      <c r="R19223" s="716"/>
      <c r="S19223" s="716"/>
      <c r="T19223" s="1051"/>
      <c r="U19223" s="360" t="s">
        <v>427</v>
      </c>
      <c r="V19223" s="821">
        <v>15</v>
      </c>
      <c r="W19223" s="358">
        <f t="shared" si="576"/>
        <v>19211</v>
      </c>
      <c r="X19223" s="580"/>
    </row>
    <row r="19224" spans="14:24">
      <c r="N19224" s="716"/>
      <c r="O19224" s="716"/>
      <c r="P19224" s="716"/>
      <c r="Q19224" s="716"/>
      <c r="R19224" s="716"/>
      <c r="S19224" s="716"/>
      <c r="T19224" s="1051"/>
      <c r="U19224" s="360" t="s">
        <v>427</v>
      </c>
      <c r="V19224" s="821">
        <v>16</v>
      </c>
      <c r="W19224" s="358">
        <f t="shared" si="576"/>
        <v>19212</v>
      </c>
      <c r="X19224" s="580"/>
    </row>
    <row r="19225" spans="14:24">
      <c r="N19225" s="716"/>
      <c r="O19225" s="716"/>
      <c r="P19225" s="716"/>
      <c r="Q19225" s="716"/>
      <c r="R19225" s="716"/>
      <c r="S19225" s="716"/>
      <c r="T19225" s="1051"/>
      <c r="U19225" s="360" t="s">
        <v>427</v>
      </c>
      <c r="V19225" s="821">
        <v>17</v>
      </c>
      <c r="W19225" s="358">
        <f t="shared" si="576"/>
        <v>19213</v>
      </c>
      <c r="X19225" s="580"/>
    </row>
    <row r="19226" spans="14:24">
      <c r="N19226" s="716"/>
      <c r="O19226" s="716"/>
      <c r="P19226" s="716"/>
      <c r="Q19226" s="716"/>
      <c r="R19226" s="716"/>
      <c r="S19226" s="716"/>
      <c r="T19226" s="1051"/>
      <c r="U19226" s="360" t="s">
        <v>427</v>
      </c>
      <c r="V19226" s="821">
        <v>18</v>
      </c>
      <c r="W19226" s="358">
        <f t="shared" si="576"/>
        <v>19214</v>
      </c>
      <c r="X19226" s="580"/>
    </row>
    <row r="19227" spans="14:24">
      <c r="N19227" s="716"/>
      <c r="O19227" s="716"/>
      <c r="P19227" s="716"/>
      <c r="Q19227" s="716"/>
      <c r="R19227" s="716"/>
      <c r="S19227" s="716"/>
      <c r="T19227" s="1051"/>
      <c r="U19227" s="360" t="s">
        <v>427</v>
      </c>
      <c r="V19227" s="821">
        <v>19</v>
      </c>
      <c r="W19227" s="358">
        <f t="shared" si="576"/>
        <v>19215</v>
      </c>
      <c r="X19227" s="580"/>
    </row>
    <row r="19228" spans="14:24">
      <c r="N19228" s="716"/>
      <c r="O19228" s="716"/>
      <c r="P19228" s="716"/>
      <c r="Q19228" s="716"/>
      <c r="R19228" s="716"/>
      <c r="S19228" s="716"/>
      <c r="T19228" s="1051"/>
      <c r="U19228" s="360" t="s">
        <v>427</v>
      </c>
      <c r="V19228" s="821">
        <v>20</v>
      </c>
      <c r="W19228" s="358">
        <f t="shared" si="576"/>
        <v>19216</v>
      </c>
      <c r="X19228" s="580"/>
    </row>
    <row r="19229" spans="14:24">
      <c r="N19229" s="716"/>
      <c r="O19229" s="716"/>
      <c r="P19229" s="716"/>
      <c r="Q19229" s="716"/>
      <c r="R19229" s="716"/>
      <c r="S19229" s="716"/>
      <c r="T19229" s="1051"/>
      <c r="U19229" s="360" t="s">
        <v>427</v>
      </c>
      <c r="V19229" s="821">
        <v>21</v>
      </c>
      <c r="W19229" s="358">
        <f t="shared" si="576"/>
        <v>19217</v>
      </c>
      <c r="X19229" s="580"/>
    </row>
    <row r="19230" spans="14:24">
      <c r="N19230" s="716"/>
      <c r="O19230" s="716"/>
      <c r="P19230" s="716"/>
      <c r="Q19230" s="716"/>
      <c r="R19230" s="716"/>
      <c r="S19230" s="716"/>
      <c r="T19230" s="1051"/>
      <c r="U19230" s="360" t="s">
        <v>427</v>
      </c>
      <c r="V19230" s="821">
        <v>22</v>
      </c>
      <c r="W19230" s="358">
        <f t="shared" si="576"/>
        <v>19218</v>
      </c>
      <c r="X19230" s="580"/>
    </row>
    <row r="19231" spans="14:24">
      <c r="N19231" s="716"/>
      <c r="O19231" s="716"/>
      <c r="P19231" s="716"/>
      <c r="Q19231" s="716"/>
      <c r="R19231" s="716"/>
      <c r="S19231" s="716"/>
      <c r="T19231" s="1051"/>
      <c r="U19231" s="360" t="s">
        <v>427</v>
      </c>
      <c r="V19231" s="821">
        <v>23</v>
      </c>
      <c r="W19231" s="358">
        <f t="shared" si="576"/>
        <v>19219</v>
      </c>
      <c r="X19231" s="580"/>
    </row>
    <row r="19232" spans="14:24">
      <c r="N19232" s="716"/>
      <c r="O19232" s="716"/>
      <c r="P19232" s="716"/>
      <c r="Q19232" s="716"/>
      <c r="R19232" s="716"/>
      <c r="S19232" s="716"/>
      <c r="T19232" s="1051"/>
      <c r="U19232" s="360" t="s">
        <v>427</v>
      </c>
      <c r="V19232" s="821">
        <v>24</v>
      </c>
      <c r="W19232" s="358">
        <f t="shared" si="576"/>
        <v>19220</v>
      </c>
      <c r="X19232" s="580"/>
    </row>
    <row r="19233" spans="14:24">
      <c r="N19233" s="716"/>
      <c r="O19233" s="716"/>
      <c r="P19233" s="716"/>
      <c r="Q19233" s="716"/>
      <c r="R19233" s="716"/>
      <c r="S19233" s="716"/>
      <c r="T19233" s="1051"/>
      <c r="U19233" s="360" t="s">
        <v>427</v>
      </c>
      <c r="V19233" s="821">
        <v>25</v>
      </c>
      <c r="W19233" s="358">
        <f t="shared" si="576"/>
        <v>19221</v>
      </c>
      <c r="X19233" s="580"/>
    </row>
    <row r="19234" spans="14:24">
      <c r="N19234" s="716"/>
      <c r="O19234" s="716"/>
      <c r="P19234" s="716"/>
      <c r="Q19234" s="716"/>
      <c r="R19234" s="716"/>
      <c r="S19234" s="716"/>
      <c r="T19234" s="1051"/>
      <c r="U19234" s="360" t="s">
        <v>427</v>
      </c>
      <c r="V19234" s="821">
        <v>26</v>
      </c>
      <c r="W19234" s="358">
        <f t="shared" si="576"/>
        <v>19222</v>
      </c>
      <c r="X19234" s="580"/>
    </row>
    <row r="19235" spans="14:24">
      <c r="N19235" s="716"/>
      <c r="O19235" s="716"/>
      <c r="P19235" s="716"/>
      <c r="Q19235" s="716"/>
      <c r="R19235" s="716"/>
      <c r="S19235" s="716"/>
      <c r="T19235" s="1051"/>
      <c r="U19235" s="360" t="s">
        <v>427</v>
      </c>
      <c r="V19235" s="821">
        <v>27</v>
      </c>
      <c r="W19235" s="358">
        <f t="shared" si="576"/>
        <v>19223</v>
      </c>
      <c r="X19235" s="580"/>
    </row>
    <row r="19236" spans="14:24">
      <c r="N19236" s="716"/>
      <c r="O19236" s="716"/>
      <c r="P19236" s="716"/>
      <c r="Q19236" s="716"/>
      <c r="R19236" s="716"/>
      <c r="S19236" s="716"/>
      <c r="T19236" s="1051"/>
      <c r="U19236" s="360" t="s">
        <v>427</v>
      </c>
      <c r="V19236" s="821">
        <v>28</v>
      </c>
      <c r="W19236" s="358">
        <f t="shared" si="576"/>
        <v>19224</v>
      </c>
      <c r="X19236" s="580"/>
    </row>
    <row r="19237" spans="14:24">
      <c r="N19237" s="716"/>
      <c r="O19237" s="716"/>
      <c r="P19237" s="716"/>
      <c r="Q19237" s="716"/>
      <c r="R19237" s="716"/>
      <c r="S19237" s="716"/>
      <c r="T19237" s="1051"/>
      <c r="U19237" s="360" t="s">
        <v>427</v>
      </c>
      <c r="V19237" s="821">
        <v>29</v>
      </c>
      <c r="W19237" s="358">
        <f t="shared" si="576"/>
        <v>19225</v>
      </c>
      <c r="X19237" s="580"/>
    </row>
    <row r="19238" spans="14:24">
      <c r="N19238" s="716"/>
      <c r="O19238" s="716"/>
      <c r="P19238" s="716"/>
      <c r="Q19238" s="716"/>
      <c r="R19238" s="716"/>
      <c r="S19238" s="716"/>
      <c r="T19238" s="1051"/>
      <c r="U19238" s="360" t="s">
        <v>427</v>
      </c>
      <c r="V19238" s="821">
        <v>30</v>
      </c>
      <c r="W19238" s="358">
        <f t="shared" si="576"/>
        <v>19226</v>
      </c>
      <c r="X19238" s="580"/>
    </row>
    <row r="19239" spans="14:24">
      <c r="N19239" s="716"/>
      <c r="O19239" s="716"/>
      <c r="P19239" s="716"/>
      <c r="Q19239" s="716"/>
      <c r="R19239" s="716"/>
      <c r="S19239" s="716"/>
      <c r="T19239" s="1051"/>
      <c r="U19239" s="360" t="s">
        <v>427</v>
      </c>
      <c r="V19239" s="821">
        <v>31</v>
      </c>
      <c r="W19239" s="358">
        <f t="shared" si="576"/>
        <v>19227</v>
      </c>
      <c r="X19239" s="580"/>
    </row>
    <row r="19240" spans="14:24">
      <c r="N19240" s="716"/>
      <c r="O19240" s="716"/>
      <c r="P19240" s="716"/>
      <c r="Q19240" s="716"/>
      <c r="R19240" s="716"/>
      <c r="S19240" s="716"/>
      <c r="T19240" s="1051"/>
      <c r="U19240" s="360" t="s">
        <v>427</v>
      </c>
      <c r="V19240" s="821">
        <v>32</v>
      </c>
      <c r="W19240" s="358">
        <f t="shared" si="576"/>
        <v>19228</v>
      </c>
      <c r="X19240" s="580"/>
    </row>
    <row r="19241" spans="14:24">
      <c r="N19241" s="716"/>
      <c r="O19241" s="716"/>
      <c r="P19241" s="716"/>
      <c r="Q19241" s="716"/>
      <c r="R19241" s="716"/>
      <c r="S19241" s="716"/>
      <c r="T19241" s="1051"/>
      <c r="U19241" s="360" t="s">
        <v>427</v>
      </c>
      <c r="V19241" s="821">
        <v>33</v>
      </c>
      <c r="W19241" s="358">
        <f t="shared" si="576"/>
        <v>19229</v>
      </c>
      <c r="X19241" s="580"/>
    </row>
    <row r="19242" spans="14:24">
      <c r="N19242" s="716"/>
      <c r="O19242" s="716"/>
      <c r="P19242" s="716"/>
      <c r="Q19242" s="716"/>
      <c r="R19242" s="716"/>
      <c r="S19242" s="716"/>
      <c r="T19242" s="1051"/>
      <c r="U19242" s="360" t="s">
        <v>427</v>
      </c>
      <c r="V19242" s="821">
        <v>34</v>
      </c>
      <c r="W19242" s="358">
        <f t="shared" si="576"/>
        <v>19230</v>
      </c>
      <c r="X19242" s="580"/>
    </row>
    <row r="19243" spans="14:24">
      <c r="N19243" s="716"/>
      <c r="O19243" s="716"/>
      <c r="P19243" s="716"/>
      <c r="Q19243" s="716"/>
      <c r="R19243" s="716"/>
      <c r="S19243" s="716"/>
      <c r="T19243" s="1051"/>
      <c r="U19243" s="360" t="s">
        <v>427</v>
      </c>
      <c r="V19243" s="821">
        <v>35</v>
      </c>
      <c r="W19243" s="358">
        <f t="shared" si="576"/>
        <v>19231</v>
      </c>
      <c r="X19243" s="580"/>
    </row>
    <row r="19244" spans="14:24">
      <c r="N19244" s="716"/>
      <c r="O19244" s="716"/>
      <c r="P19244" s="716"/>
      <c r="Q19244" s="716"/>
      <c r="R19244" s="716"/>
      <c r="S19244" s="716"/>
      <c r="T19244" s="1051"/>
      <c r="U19244" s="360" t="s">
        <v>427</v>
      </c>
      <c r="V19244" s="821">
        <v>36</v>
      </c>
      <c r="W19244" s="358">
        <f t="shared" si="576"/>
        <v>19232</v>
      </c>
      <c r="X19244" s="580"/>
    </row>
    <row r="19245" spans="14:24">
      <c r="N19245" s="716"/>
      <c r="O19245" s="716"/>
      <c r="P19245" s="716"/>
      <c r="Q19245" s="716"/>
      <c r="R19245" s="716"/>
      <c r="S19245" s="716"/>
      <c r="T19245" s="1051"/>
      <c r="U19245" s="360" t="s">
        <v>427</v>
      </c>
      <c r="V19245" s="821">
        <v>37</v>
      </c>
      <c r="W19245" s="358">
        <f t="shared" si="576"/>
        <v>19233</v>
      </c>
      <c r="X19245" s="580"/>
    </row>
    <row r="19246" spans="14:24">
      <c r="N19246" s="716"/>
      <c r="O19246" s="716"/>
      <c r="P19246" s="716"/>
      <c r="Q19246" s="716"/>
      <c r="R19246" s="716"/>
      <c r="S19246" s="716"/>
      <c r="T19246" s="1051"/>
      <c r="U19246" s="360" t="s">
        <v>427</v>
      </c>
      <c r="V19246" s="821">
        <v>38</v>
      </c>
      <c r="W19246" s="358">
        <f t="shared" si="576"/>
        <v>19234</v>
      </c>
      <c r="X19246" s="580"/>
    </row>
    <row r="19247" spans="14:24">
      <c r="N19247" s="716"/>
      <c r="O19247" s="716"/>
      <c r="P19247" s="716"/>
      <c r="Q19247" s="716"/>
      <c r="R19247" s="716"/>
      <c r="S19247" s="716"/>
      <c r="T19247" s="1051"/>
      <c r="U19247" s="360" t="s">
        <v>427</v>
      </c>
      <c r="V19247" s="821">
        <v>39</v>
      </c>
      <c r="W19247" s="358">
        <f t="shared" si="576"/>
        <v>19235</v>
      </c>
      <c r="X19247" s="580"/>
    </row>
    <row r="19248" spans="14:24">
      <c r="N19248" s="716"/>
      <c r="O19248" s="716"/>
      <c r="P19248" s="716"/>
      <c r="Q19248" s="716"/>
      <c r="R19248" s="716"/>
      <c r="S19248" s="716"/>
      <c r="T19248" s="1051"/>
      <c r="U19248" s="360" t="s">
        <v>427</v>
      </c>
      <c r="V19248" s="821">
        <v>40</v>
      </c>
      <c r="W19248" s="358">
        <f t="shared" si="576"/>
        <v>19236</v>
      </c>
      <c r="X19248" s="580"/>
    </row>
    <row r="19249" spans="14:24">
      <c r="N19249" s="716"/>
      <c r="O19249" s="716"/>
      <c r="P19249" s="716"/>
      <c r="Q19249" s="716"/>
      <c r="R19249" s="716"/>
      <c r="S19249" s="716"/>
      <c r="T19249" s="1051"/>
      <c r="U19249" s="360" t="s">
        <v>427</v>
      </c>
      <c r="V19249" s="821">
        <v>41</v>
      </c>
      <c r="W19249" s="358">
        <f t="shared" si="576"/>
        <v>19237</v>
      </c>
      <c r="X19249" s="580"/>
    </row>
    <row r="19250" spans="14:24">
      <c r="N19250" s="716"/>
      <c r="O19250" s="716"/>
      <c r="P19250" s="716"/>
      <c r="Q19250" s="716"/>
      <c r="R19250" s="716"/>
      <c r="S19250" s="716"/>
      <c r="T19250" s="1051"/>
      <c r="U19250" s="360" t="s">
        <v>427</v>
      </c>
      <c r="V19250" s="821">
        <v>42</v>
      </c>
      <c r="W19250" s="358">
        <f t="shared" si="576"/>
        <v>19238</v>
      </c>
      <c r="X19250" s="580"/>
    </row>
    <row r="19251" spans="14:24">
      <c r="N19251" s="716"/>
      <c r="O19251" s="716"/>
      <c r="P19251" s="716"/>
      <c r="Q19251" s="716"/>
      <c r="R19251" s="716"/>
      <c r="S19251" s="716"/>
      <c r="T19251" s="1051"/>
      <c r="U19251" s="360" t="s">
        <v>427</v>
      </c>
      <c r="V19251" s="821">
        <v>43</v>
      </c>
      <c r="W19251" s="358">
        <f t="shared" si="576"/>
        <v>19239</v>
      </c>
      <c r="X19251" s="580"/>
    </row>
    <row r="19252" spans="14:24">
      <c r="N19252" s="716"/>
      <c r="O19252" s="716"/>
      <c r="P19252" s="716"/>
      <c r="Q19252" s="716"/>
      <c r="R19252" s="716"/>
      <c r="S19252" s="716"/>
      <c r="T19252" s="1051"/>
      <c r="U19252" s="360" t="s">
        <v>427</v>
      </c>
      <c r="V19252" s="821">
        <v>44</v>
      </c>
      <c r="W19252" s="358">
        <f t="shared" si="576"/>
        <v>19240</v>
      </c>
      <c r="X19252" s="580"/>
    </row>
    <row r="19253" spans="14:24">
      <c r="N19253" s="716"/>
      <c r="O19253" s="716"/>
      <c r="P19253" s="716"/>
      <c r="Q19253" s="716"/>
      <c r="R19253" s="716"/>
      <c r="S19253" s="716"/>
      <c r="T19253" s="1051"/>
      <c r="U19253" s="360" t="s">
        <v>427</v>
      </c>
      <c r="V19253" s="821">
        <v>45</v>
      </c>
      <c r="W19253" s="358">
        <f t="shared" si="576"/>
        <v>19241</v>
      </c>
      <c r="X19253" s="580"/>
    </row>
    <row r="19254" spans="14:24">
      <c r="N19254" s="716"/>
      <c r="O19254" s="716"/>
      <c r="P19254" s="716"/>
      <c r="Q19254" s="716"/>
      <c r="R19254" s="716"/>
      <c r="S19254" s="716"/>
      <c r="T19254" s="1051"/>
      <c r="U19254" s="360" t="s">
        <v>427</v>
      </c>
      <c r="V19254" s="821">
        <v>46</v>
      </c>
      <c r="W19254" s="358">
        <f t="shared" si="576"/>
        <v>19242</v>
      </c>
      <c r="X19254" s="580"/>
    </row>
    <row r="19255" spans="14:24">
      <c r="N19255" s="716"/>
      <c r="O19255" s="716"/>
      <c r="P19255" s="716"/>
      <c r="Q19255" s="716"/>
      <c r="R19255" s="716"/>
      <c r="S19255" s="716"/>
      <c r="T19255" s="1051"/>
      <c r="U19255" s="360" t="s">
        <v>427</v>
      </c>
      <c r="V19255" s="821">
        <v>47</v>
      </c>
      <c r="W19255" s="358">
        <f t="shared" si="576"/>
        <v>19243</v>
      </c>
      <c r="X19255" s="580"/>
    </row>
    <row r="19256" spans="14:24">
      <c r="N19256" s="716"/>
      <c r="O19256" s="716"/>
      <c r="P19256" s="716"/>
      <c r="Q19256" s="716"/>
      <c r="R19256" s="716"/>
      <c r="S19256" s="716"/>
      <c r="T19256" s="1051"/>
      <c r="U19256" s="360" t="s">
        <v>427</v>
      </c>
      <c r="V19256" s="821">
        <v>48</v>
      </c>
      <c r="W19256" s="358">
        <f t="shared" si="576"/>
        <v>19244</v>
      </c>
      <c r="X19256" s="580"/>
    </row>
    <row r="19257" spans="14:24">
      <c r="N19257" s="716"/>
      <c r="O19257" s="716"/>
      <c r="P19257" s="716"/>
      <c r="Q19257" s="716"/>
      <c r="R19257" s="716"/>
      <c r="S19257" s="716"/>
      <c r="T19257" s="1051"/>
      <c r="U19257" s="360" t="s">
        <v>427</v>
      </c>
      <c r="V19257" s="821">
        <v>49</v>
      </c>
      <c r="W19257" s="358">
        <f t="shared" si="576"/>
        <v>19245</v>
      </c>
      <c r="X19257" s="580"/>
    </row>
    <row r="19258" spans="14:24">
      <c r="N19258" s="716"/>
      <c r="O19258" s="716"/>
      <c r="P19258" s="716"/>
      <c r="Q19258" s="716"/>
      <c r="R19258" s="716"/>
      <c r="S19258" s="716"/>
      <c r="T19258" s="1051"/>
      <c r="U19258" s="360" t="s">
        <v>427</v>
      </c>
      <c r="V19258" s="821">
        <v>50</v>
      </c>
      <c r="W19258" s="358">
        <f t="shared" si="576"/>
        <v>19246</v>
      </c>
      <c r="X19258" s="580"/>
    </row>
    <row r="19259" spans="14:24">
      <c r="N19259" s="716"/>
      <c r="O19259" s="716"/>
      <c r="P19259" s="716"/>
      <c r="Q19259" s="716"/>
      <c r="R19259" s="716"/>
      <c r="S19259" s="716"/>
      <c r="T19259" s="1051"/>
      <c r="U19259" s="360" t="s">
        <v>427</v>
      </c>
      <c r="V19259" s="821">
        <v>51</v>
      </c>
      <c r="W19259" s="358">
        <f t="shared" si="576"/>
        <v>19247</v>
      </c>
      <c r="X19259" s="580"/>
    </row>
    <row r="19260" spans="14:24">
      <c r="N19260" s="716"/>
      <c r="O19260" s="716"/>
      <c r="P19260" s="716"/>
      <c r="Q19260" s="716"/>
      <c r="R19260" s="716"/>
      <c r="S19260" s="716"/>
      <c r="T19260" s="1051"/>
      <c r="U19260" s="360" t="s">
        <v>427</v>
      </c>
      <c r="V19260" s="821">
        <v>52</v>
      </c>
      <c r="W19260" s="358">
        <f t="shared" si="576"/>
        <v>19248</v>
      </c>
      <c r="X19260" s="580"/>
    </row>
    <row r="19261" spans="14:24">
      <c r="N19261" s="716"/>
      <c r="O19261" s="716"/>
      <c r="P19261" s="716"/>
      <c r="Q19261" s="716"/>
      <c r="R19261" s="716"/>
      <c r="S19261" s="716"/>
      <c r="T19261" s="1051"/>
      <c r="U19261" s="360" t="s">
        <v>427</v>
      </c>
      <c r="V19261" s="821">
        <v>53</v>
      </c>
      <c r="W19261" s="358">
        <f t="shared" si="576"/>
        <v>19249</v>
      </c>
      <c r="X19261" s="580"/>
    </row>
    <row r="19262" spans="14:24">
      <c r="N19262" s="716"/>
      <c r="O19262" s="716"/>
      <c r="P19262" s="716"/>
      <c r="Q19262" s="716"/>
      <c r="R19262" s="716"/>
      <c r="S19262" s="716"/>
      <c r="T19262" s="1051"/>
      <c r="U19262" s="360" t="s">
        <v>427</v>
      </c>
      <c r="V19262" s="821">
        <v>54</v>
      </c>
      <c r="W19262" s="358">
        <f t="shared" si="576"/>
        <v>19250</v>
      </c>
      <c r="X19262" s="580"/>
    </row>
    <row r="19263" spans="14:24">
      <c r="N19263" s="716"/>
      <c r="O19263" s="716"/>
      <c r="P19263" s="716"/>
      <c r="Q19263" s="716"/>
      <c r="R19263" s="716"/>
      <c r="S19263" s="716"/>
      <c r="T19263" s="1051"/>
      <c r="U19263" s="360" t="s">
        <v>427</v>
      </c>
      <c r="V19263" s="821">
        <v>55</v>
      </c>
      <c r="W19263" s="358">
        <f t="shared" si="576"/>
        <v>19251</v>
      </c>
      <c r="X19263" s="580"/>
    </row>
    <row r="19264" spans="14:24">
      <c r="N19264" s="716"/>
      <c r="O19264" s="716"/>
      <c r="P19264" s="716"/>
      <c r="Q19264" s="716"/>
      <c r="R19264" s="716"/>
      <c r="S19264" s="716"/>
      <c r="T19264" s="1051"/>
      <c r="U19264" s="360" t="s">
        <v>427</v>
      </c>
      <c r="V19264" s="821">
        <v>56</v>
      </c>
      <c r="W19264" s="358">
        <f t="shared" si="576"/>
        <v>19252</v>
      </c>
      <c r="X19264" s="580"/>
    </row>
    <row r="19265" spans="14:24">
      <c r="N19265" s="716"/>
      <c r="O19265" s="716"/>
      <c r="P19265" s="716"/>
      <c r="Q19265" s="716"/>
      <c r="R19265" s="716"/>
      <c r="S19265" s="716"/>
      <c r="T19265" s="1051"/>
      <c r="U19265" s="360" t="s">
        <v>427</v>
      </c>
      <c r="V19265" s="821">
        <v>57</v>
      </c>
      <c r="W19265" s="358">
        <f t="shared" si="576"/>
        <v>19253</v>
      </c>
      <c r="X19265" s="580"/>
    </row>
    <row r="19266" spans="14:24">
      <c r="N19266" s="716"/>
      <c r="O19266" s="716"/>
      <c r="P19266" s="716"/>
      <c r="Q19266" s="716"/>
      <c r="R19266" s="716"/>
      <c r="S19266" s="716"/>
      <c r="T19266" s="1051"/>
      <c r="U19266" s="360" t="s">
        <v>427</v>
      </c>
      <c r="V19266" s="821">
        <v>58</v>
      </c>
      <c r="W19266" s="358">
        <f t="shared" si="576"/>
        <v>19254</v>
      </c>
      <c r="X19266" s="580"/>
    </row>
    <row r="19267" spans="14:24">
      <c r="N19267" s="716"/>
      <c r="O19267" s="716"/>
      <c r="P19267" s="716"/>
      <c r="Q19267" s="716"/>
      <c r="R19267" s="716"/>
      <c r="S19267" s="716"/>
      <c r="T19267" s="1051"/>
      <c r="U19267" s="360" t="s">
        <v>427</v>
      </c>
      <c r="V19267" s="821">
        <v>59</v>
      </c>
      <c r="W19267" s="358">
        <f t="shared" si="576"/>
        <v>19255</v>
      </c>
      <c r="X19267" s="580"/>
    </row>
    <row r="19268" spans="14:24">
      <c r="N19268" s="716"/>
      <c r="O19268" s="716"/>
      <c r="P19268" s="716"/>
      <c r="Q19268" s="716"/>
      <c r="R19268" s="716"/>
      <c r="S19268" s="716"/>
      <c r="T19268" s="1051"/>
      <c r="U19268" s="360" t="s">
        <v>427</v>
      </c>
      <c r="V19268" s="821">
        <v>60</v>
      </c>
      <c r="W19268" s="358">
        <f t="shared" si="576"/>
        <v>19256</v>
      </c>
      <c r="X19268" s="580"/>
    </row>
    <row r="19269" spans="14:24">
      <c r="N19269" s="716"/>
      <c r="O19269" s="716"/>
      <c r="P19269" s="716"/>
      <c r="Q19269" s="716"/>
      <c r="R19269" s="716"/>
      <c r="S19269" s="716"/>
      <c r="T19269" s="1051"/>
      <c r="U19269" s="360" t="s">
        <v>427</v>
      </c>
      <c r="V19269" s="821">
        <v>61</v>
      </c>
      <c r="W19269" s="358">
        <f t="shared" si="576"/>
        <v>19257</v>
      </c>
      <c r="X19269" s="580"/>
    </row>
    <row r="19270" spans="14:24">
      <c r="N19270" s="716"/>
      <c r="O19270" s="716"/>
      <c r="P19270" s="716"/>
      <c r="Q19270" s="716"/>
      <c r="R19270" s="716"/>
      <c r="S19270" s="716"/>
      <c r="T19270" s="1051"/>
      <c r="U19270" s="360" t="s">
        <v>427</v>
      </c>
      <c r="V19270" s="821">
        <v>62</v>
      </c>
      <c r="W19270" s="358">
        <f t="shared" si="576"/>
        <v>19258</v>
      </c>
      <c r="X19270" s="580"/>
    </row>
    <row r="19271" spans="14:24">
      <c r="N19271" s="716"/>
      <c r="O19271" s="716"/>
      <c r="P19271" s="716"/>
      <c r="Q19271" s="716"/>
      <c r="R19271" s="716"/>
      <c r="S19271" s="716"/>
      <c r="T19271" s="1051"/>
      <c r="U19271" s="360" t="s">
        <v>427</v>
      </c>
      <c r="V19271" s="821">
        <v>63</v>
      </c>
      <c r="W19271" s="358">
        <f t="shared" si="576"/>
        <v>19259</v>
      </c>
      <c r="X19271" s="580"/>
    </row>
    <row r="19272" spans="14:24">
      <c r="N19272" s="716"/>
      <c r="O19272" s="716"/>
      <c r="P19272" s="716"/>
      <c r="Q19272" s="716"/>
      <c r="R19272" s="716"/>
      <c r="S19272" s="716"/>
      <c r="T19272" s="1051"/>
      <c r="U19272" s="360" t="s">
        <v>427</v>
      </c>
      <c r="V19272" s="821">
        <v>64</v>
      </c>
      <c r="W19272" s="358">
        <f t="shared" si="576"/>
        <v>19260</v>
      </c>
      <c r="X19272" s="580"/>
    </row>
    <row r="19273" spans="14:24">
      <c r="N19273" s="716"/>
      <c r="O19273" s="716"/>
      <c r="P19273" s="716"/>
      <c r="Q19273" s="716"/>
      <c r="R19273" s="716"/>
      <c r="S19273" s="716"/>
      <c r="T19273" s="1051"/>
      <c r="U19273" s="360" t="s">
        <v>427</v>
      </c>
      <c r="V19273" s="821">
        <v>65</v>
      </c>
      <c r="W19273" s="358">
        <f t="shared" si="576"/>
        <v>19261</v>
      </c>
      <c r="X19273" s="580"/>
    </row>
    <row r="19274" spans="14:24">
      <c r="N19274" s="716"/>
      <c r="O19274" s="716"/>
      <c r="P19274" s="716"/>
      <c r="Q19274" s="716"/>
      <c r="R19274" s="716"/>
      <c r="S19274" s="716"/>
      <c r="T19274" s="1051"/>
      <c r="U19274" s="360" t="s">
        <v>427</v>
      </c>
      <c r="V19274" s="821">
        <v>66</v>
      </c>
      <c r="W19274" s="358">
        <f t="shared" ref="W19274:W19337" si="577">W19273+1</f>
        <v>19262</v>
      </c>
      <c r="X19274" s="580"/>
    </row>
    <row r="19275" spans="14:24">
      <c r="N19275" s="716"/>
      <c r="O19275" s="716"/>
      <c r="P19275" s="716"/>
      <c r="Q19275" s="716"/>
      <c r="R19275" s="716"/>
      <c r="S19275" s="716"/>
      <c r="T19275" s="1051"/>
      <c r="U19275" s="360" t="s">
        <v>427</v>
      </c>
      <c r="V19275" s="821">
        <v>67</v>
      </c>
      <c r="W19275" s="358">
        <f t="shared" si="577"/>
        <v>19263</v>
      </c>
      <c r="X19275" s="580"/>
    </row>
    <row r="19276" spans="14:24">
      <c r="N19276" s="716"/>
      <c r="O19276" s="716"/>
      <c r="P19276" s="716"/>
      <c r="Q19276" s="716"/>
      <c r="R19276" s="716"/>
      <c r="S19276" s="716"/>
      <c r="T19276" s="1051"/>
      <c r="U19276" s="360" t="s">
        <v>427</v>
      </c>
      <c r="V19276" s="821">
        <v>68</v>
      </c>
      <c r="W19276" s="358">
        <f t="shared" si="577"/>
        <v>19264</v>
      </c>
      <c r="X19276" s="580"/>
    </row>
    <row r="19277" spans="14:24">
      <c r="N19277" s="716"/>
      <c r="O19277" s="716"/>
      <c r="P19277" s="716"/>
      <c r="Q19277" s="716"/>
      <c r="R19277" s="716"/>
      <c r="S19277" s="716"/>
      <c r="T19277" s="1051"/>
      <c r="U19277" s="360" t="s">
        <v>427</v>
      </c>
      <c r="V19277" s="821">
        <v>69</v>
      </c>
      <c r="W19277" s="358">
        <f t="shared" si="577"/>
        <v>19265</v>
      </c>
      <c r="X19277" s="580"/>
    </row>
    <row r="19278" spans="14:24">
      <c r="N19278" s="716"/>
      <c r="O19278" s="716"/>
      <c r="P19278" s="716"/>
      <c r="Q19278" s="716"/>
      <c r="R19278" s="716"/>
      <c r="S19278" s="716"/>
      <c r="T19278" s="1051"/>
      <c r="U19278" s="360" t="s">
        <v>427</v>
      </c>
      <c r="V19278" s="821">
        <v>70</v>
      </c>
      <c r="W19278" s="358">
        <f t="shared" si="577"/>
        <v>19266</v>
      </c>
      <c r="X19278" s="580"/>
    </row>
    <row r="19279" spans="14:24">
      <c r="N19279" s="716"/>
      <c r="O19279" s="716"/>
      <c r="P19279" s="716"/>
      <c r="Q19279" s="716"/>
      <c r="R19279" s="716"/>
      <c r="S19279" s="716"/>
      <c r="T19279" s="1051"/>
      <c r="U19279" s="360" t="s">
        <v>427</v>
      </c>
      <c r="V19279" s="821">
        <v>71</v>
      </c>
      <c r="W19279" s="358">
        <f t="shared" si="577"/>
        <v>19267</v>
      </c>
      <c r="X19279" s="580"/>
    </row>
    <row r="19280" spans="14:24">
      <c r="N19280" s="716"/>
      <c r="O19280" s="716"/>
      <c r="P19280" s="716"/>
      <c r="Q19280" s="716"/>
      <c r="R19280" s="716"/>
      <c r="S19280" s="716"/>
      <c r="T19280" s="1051"/>
      <c r="U19280" s="360" t="s">
        <v>427</v>
      </c>
      <c r="V19280" s="821">
        <v>72</v>
      </c>
      <c r="W19280" s="358">
        <f t="shared" si="577"/>
        <v>19268</v>
      </c>
      <c r="X19280" s="580"/>
    </row>
    <row r="19281" spans="14:24">
      <c r="N19281" s="716"/>
      <c r="O19281" s="716"/>
      <c r="P19281" s="716"/>
      <c r="Q19281" s="716"/>
      <c r="R19281" s="716"/>
      <c r="S19281" s="716"/>
      <c r="T19281" s="1051"/>
      <c r="U19281" s="360" t="s">
        <v>427</v>
      </c>
      <c r="V19281" s="821">
        <v>73</v>
      </c>
      <c r="W19281" s="358">
        <f t="shared" si="577"/>
        <v>19269</v>
      </c>
      <c r="X19281" s="580"/>
    </row>
    <row r="19282" spans="14:24">
      <c r="N19282" s="716"/>
      <c r="O19282" s="716"/>
      <c r="P19282" s="716"/>
      <c r="Q19282" s="716"/>
      <c r="R19282" s="716"/>
      <c r="S19282" s="716"/>
      <c r="T19282" s="1051"/>
      <c r="U19282" s="360" t="s">
        <v>427</v>
      </c>
      <c r="V19282" s="821">
        <v>74</v>
      </c>
      <c r="W19282" s="358">
        <f t="shared" si="577"/>
        <v>19270</v>
      </c>
      <c r="X19282" s="580"/>
    </row>
    <row r="19283" spans="14:24">
      <c r="N19283" s="716"/>
      <c r="O19283" s="716"/>
      <c r="P19283" s="716"/>
      <c r="Q19283" s="716"/>
      <c r="R19283" s="716"/>
      <c r="S19283" s="716"/>
      <c r="T19283" s="1051"/>
      <c r="U19283" s="360" t="s">
        <v>427</v>
      </c>
      <c r="V19283" s="821">
        <v>75</v>
      </c>
      <c r="W19283" s="358">
        <f t="shared" si="577"/>
        <v>19271</v>
      </c>
      <c r="X19283" s="580"/>
    </row>
    <row r="19284" spans="14:24">
      <c r="N19284" s="716"/>
      <c r="O19284" s="716"/>
      <c r="P19284" s="716"/>
      <c r="Q19284" s="716"/>
      <c r="R19284" s="716"/>
      <c r="S19284" s="716"/>
      <c r="T19284" s="1051"/>
      <c r="U19284" s="360" t="s">
        <v>427</v>
      </c>
      <c r="V19284" s="821">
        <v>76</v>
      </c>
      <c r="W19284" s="358">
        <f t="shared" si="577"/>
        <v>19272</v>
      </c>
      <c r="X19284" s="580"/>
    </row>
    <row r="19285" spans="14:24">
      <c r="N19285" s="716"/>
      <c r="O19285" s="716"/>
      <c r="P19285" s="716"/>
      <c r="Q19285" s="716"/>
      <c r="R19285" s="716"/>
      <c r="S19285" s="716"/>
      <c r="T19285" s="1051"/>
      <c r="U19285" s="360" t="s">
        <v>427</v>
      </c>
      <c r="V19285" s="821">
        <v>77</v>
      </c>
      <c r="W19285" s="358">
        <f t="shared" si="577"/>
        <v>19273</v>
      </c>
      <c r="X19285" s="580"/>
    </row>
    <row r="19286" spans="14:24">
      <c r="N19286" s="716"/>
      <c r="O19286" s="716"/>
      <c r="P19286" s="716"/>
      <c r="Q19286" s="716"/>
      <c r="R19286" s="716"/>
      <c r="S19286" s="716"/>
      <c r="T19286" s="1051"/>
      <c r="U19286" s="360" t="s">
        <v>427</v>
      </c>
      <c r="V19286" s="821">
        <v>78</v>
      </c>
      <c r="W19286" s="358">
        <f t="shared" si="577"/>
        <v>19274</v>
      </c>
      <c r="X19286" s="580"/>
    </row>
    <row r="19287" spans="14:24">
      <c r="N19287" s="716"/>
      <c r="O19287" s="716"/>
      <c r="P19287" s="716"/>
      <c r="Q19287" s="716"/>
      <c r="R19287" s="716"/>
      <c r="S19287" s="716"/>
      <c r="T19287" s="1051"/>
      <c r="U19287" s="360" t="s">
        <v>427</v>
      </c>
      <c r="V19287" s="821">
        <v>79</v>
      </c>
      <c r="W19287" s="358">
        <f t="shared" si="577"/>
        <v>19275</v>
      </c>
      <c r="X19287" s="580"/>
    </row>
    <row r="19288" spans="14:24">
      <c r="N19288" s="716"/>
      <c r="O19288" s="716"/>
      <c r="P19288" s="716"/>
      <c r="Q19288" s="716"/>
      <c r="R19288" s="716"/>
      <c r="S19288" s="716"/>
      <c r="T19288" s="1051"/>
      <c r="U19288" s="360" t="s">
        <v>427</v>
      </c>
      <c r="V19288" s="821">
        <v>80</v>
      </c>
      <c r="W19288" s="358">
        <f t="shared" si="577"/>
        <v>19276</v>
      </c>
      <c r="X19288" s="580"/>
    </row>
    <row r="19289" spans="14:24">
      <c r="N19289" s="716"/>
      <c r="O19289" s="716"/>
      <c r="P19289" s="716"/>
      <c r="Q19289" s="716"/>
      <c r="R19289" s="716"/>
      <c r="S19289" s="716"/>
      <c r="T19289" s="1051"/>
      <c r="U19289" s="360" t="s">
        <v>427</v>
      </c>
      <c r="V19289" s="821">
        <v>81</v>
      </c>
      <c r="W19289" s="358">
        <f t="shared" si="577"/>
        <v>19277</v>
      </c>
      <c r="X19289" s="580"/>
    </row>
    <row r="19290" spans="14:24">
      <c r="N19290" s="716"/>
      <c r="O19290" s="716"/>
      <c r="P19290" s="716"/>
      <c r="Q19290" s="716"/>
      <c r="R19290" s="716"/>
      <c r="S19290" s="716"/>
      <c r="T19290" s="1051"/>
      <c r="U19290" s="360" t="s">
        <v>427</v>
      </c>
      <c r="V19290" s="821">
        <v>82</v>
      </c>
      <c r="W19290" s="358">
        <f t="shared" si="577"/>
        <v>19278</v>
      </c>
      <c r="X19290" s="580"/>
    </row>
    <row r="19291" spans="14:24">
      <c r="N19291" s="716"/>
      <c r="O19291" s="716"/>
      <c r="P19291" s="716"/>
      <c r="Q19291" s="716"/>
      <c r="R19291" s="716"/>
      <c r="S19291" s="716"/>
      <c r="T19291" s="1051"/>
      <c r="U19291" s="360" t="s">
        <v>427</v>
      </c>
      <c r="V19291" s="821">
        <v>83</v>
      </c>
      <c r="W19291" s="358">
        <f t="shared" si="577"/>
        <v>19279</v>
      </c>
      <c r="X19291" s="580"/>
    </row>
    <row r="19292" spans="14:24">
      <c r="N19292" s="716"/>
      <c r="O19292" s="716"/>
      <c r="P19292" s="716"/>
      <c r="Q19292" s="716"/>
      <c r="R19292" s="716"/>
      <c r="S19292" s="716"/>
      <c r="T19292" s="1051"/>
      <c r="U19292" s="360" t="s">
        <v>427</v>
      </c>
      <c r="V19292" s="821">
        <v>84</v>
      </c>
      <c r="W19292" s="358">
        <f t="shared" si="577"/>
        <v>19280</v>
      </c>
      <c r="X19292" s="580"/>
    </row>
    <row r="19293" spans="14:24">
      <c r="N19293" s="716"/>
      <c r="O19293" s="716"/>
      <c r="P19293" s="716"/>
      <c r="Q19293" s="716"/>
      <c r="R19293" s="716"/>
      <c r="S19293" s="716"/>
      <c r="T19293" s="1051"/>
      <c r="U19293" s="360" t="s">
        <v>427</v>
      </c>
      <c r="V19293" s="821">
        <v>85</v>
      </c>
      <c r="W19293" s="358">
        <f t="shared" si="577"/>
        <v>19281</v>
      </c>
      <c r="X19293" s="580"/>
    </row>
    <row r="19294" spans="14:24">
      <c r="N19294" s="716"/>
      <c r="O19294" s="716"/>
      <c r="P19294" s="716"/>
      <c r="Q19294" s="716"/>
      <c r="R19294" s="716"/>
      <c r="S19294" s="716"/>
      <c r="T19294" s="1051"/>
      <c r="U19294" s="360" t="s">
        <v>427</v>
      </c>
      <c r="V19294" s="821">
        <v>86</v>
      </c>
      <c r="W19294" s="358">
        <f t="shared" si="577"/>
        <v>19282</v>
      </c>
      <c r="X19294" s="580"/>
    </row>
    <row r="19295" spans="14:24">
      <c r="N19295" s="716"/>
      <c r="O19295" s="716"/>
      <c r="P19295" s="716"/>
      <c r="Q19295" s="716"/>
      <c r="R19295" s="716"/>
      <c r="S19295" s="716"/>
      <c r="T19295" s="1051"/>
      <c r="U19295" s="360" t="s">
        <v>427</v>
      </c>
      <c r="V19295" s="821">
        <v>87</v>
      </c>
      <c r="W19295" s="358">
        <f t="shared" si="577"/>
        <v>19283</v>
      </c>
      <c r="X19295" s="580"/>
    </row>
    <row r="19296" spans="14:24">
      <c r="N19296" s="716"/>
      <c r="O19296" s="716"/>
      <c r="P19296" s="716"/>
      <c r="Q19296" s="716"/>
      <c r="R19296" s="716"/>
      <c r="S19296" s="716"/>
      <c r="T19296" s="1051"/>
      <c r="U19296" s="360" t="s">
        <v>427</v>
      </c>
      <c r="V19296" s="821">
        <v>88</v>
      </c>
      <c r="W19296" s="358">
        <f t="shared" si="577"/>
        <v>19284</v>
      </c>
      <c r="X19296" s="580"/>
    </row>
    <row r="19297" spans="14:24">
      <c r="N19297" s="716"/>
      <c r="O19297" s="716"/>
      <c r="P19297" s="716"/>
      <c r="Q19297" s="716"/>
      <c r="R19297" s="716"/>
      <c r="S19297" s="716"/>
      <c r="T19297" s="1051"/>
      <c r="U19297" s="360" t="s">
        <v>427</v>
      </c>
      <c r="V19297" s="821">
        <v>89</v>
      </c>
      <c r="W19297" s="358">
        <f t="shared" si="577"/>
        <v>19285</v>
      </c>
      <c r="X19297" s="580"/>
    </row>
    <row r="19298" spans="14:24">
      <c r="N19298" s="716"/>
      <c r="O19298" s="716"/>
      <c r="P19298" s="716"/>
      <c r="Q19298" s="716"/>
      <c r="R19298" s="716"/>
      <c r="S19298" s="716"/>
      <c r="T19298" s="1051"/>
      <c r="U19298" s="360" t="s">
        <v>427</v>
      </c>
      <c r="V19298" s="821">
        <v>90</v>
      </c>
      <c r="W19298" s="358">
        <f t="shared" si="577"/>
        <v>19286</v>
      </c>
      <c r="X19298" s="580"/>
    </row>
    <row r="19299" spans="14:24">
      <c r="N19299" s="716"/>
      <c r="O19299" s="716"/>
      <c r="P19299" s="716"/>
      <c r="Q19299" s="716"/>
      <c r="R19299" s="716"/>
      <c r="S19299" s="716"/>
      <c r="T19299" s="1051"/>
      <c r="U19299" s="360" t="s">
        <v>427</v>
      </c>
      <c r="V19299" s="821">
        <v>91</v>
      </c>
      <c r="W19299" s="358">
        <f t="shared" si="577"/>
        <v>19287</v>
      </c>
      <c r="X19299" s="580"/>
    </row>
    <row r="19300" spans="14:24">
      <c r="N19300" s="716"/>
      <c r="O19300" s="716"/>
      <c r="P19300" s="716"/>
      <c r="Q19300" s="716"/>
      <c r="R19300" s="716"/>
      <c r="S19300" s="716"/>
      <c r="T19300" s="1051"/>
      <c r="U19300" s="360" t="s">
        <v>427</v>
      </c>
      <c r="V19300" s="821">
        <v>92</v>
      </c>
      <c r="W19300" s="358">
        <f t="shared" si="577"/>
        <v>19288</v>
      </c>
      <c r="X19300" s="580"/>
    </row>
    <row r="19301" spans="14:24">
      <c r="N19301" s="716"/>
      <c r="O19301" s="716"/>
      <c r="P19301" s="716"/>
      <c r="Q19301" s="716"/>
      <c r="R19301" s="716"/>
      <c r="S19301" s="716"/>
      <c r="T19301" s="1051"/>
      <c r="U19301" s="360" t="s">
        <v>427</v>
      </c>
      <c r="V19301" s="821">
        <v>93</v>
      </c>
      <c r="W19301" s="358">
        <f t="shared" si="577"/>
        <v>19289</v>
      </c>
      <c r="X19301" s="580"/>
    </row>
    <row r="19302" spans="14:24">
      <c r="N19302" s="716"/>
      <c r="O19302" s="716"/>
      <c r="P19302" s="716"/>
      <c r="Q19302" s="716"/>
      <c r="R19302" s="716"/>
      <c r="S19302" s="716"/>
      <c r="T19302" s="1051"/>
      <c r="U19302" s="360" t="s">
        <v>427</v>
      </c>
      <c r="V19302" s="821">
        <v>94</v>
      </c>
      <c r="W19302" s="358">
        <f t="shared" si="577"/>
        <v>19290</v>
      </c>
      <c r="X19302" s="580"/>
    </row>
    <row r="19303" spans="14:24">
      <c r="N19303" s="716"/>
      <c r="O19303" s="716"/>
      <c r="P19303" s="716"/>
      <c r="Q19303" s="716"/>
      <c r="R19303" s="716"/>
      <c r="S19303" s="716"/>
      <c r="T19303" s="1051"/>
      <c r="U19303" s="360" t="s">
        <v>427</v>
      </c>
      <c r="V19303" s="821">
        <v>95</v>
      </c>
      <c r="W19303" s="358">
        <f t="shared" si="577"/>
        <v>19291</v>
      </c>
      <c r="X19303" s="580"/>
    </row>
    <row r="19304" spans="14:24">
      <c r="N19304" s="716"/>
      <c r="O19304" s="716"/>
      <c r="P19304" s="716"/>
      <c r="Q19304" s="716"/>
      <c r="R19304" s="716"/>
      <c r="S19304" s="716"/>
      <c r="T19304" s="1051"/>
      <c r="U19304" s="360" t="s">
        <v>427</v>
      </c>
      <c r="V19304" s="821">
        <v>96</v>
      </c>
      <c r="W19304" s="358">
        <f t="shared" si="577"/>
        <v>19292</v>
      </c>
      <c r="X19304" s="580"/>
    </row>
    <row r="19305" spans="14:24">
      <c r="N19305" s="716"/>
      <c r="O19305" s="716"/>
      <c r="P19305" s="716"/>
      <c r="Q19305" s="716"/>
      <c r="R19305" s="716"/>
      <c r="S19305" s="716"/>
      <c r="T19305" s="1051"/>
      <c r="U19305" s="360" t="s">
        <v>428</v>
      </c>
      <c r="V19305" s="821">
        <v>1</v>
      </c>
      <c r="W19305" s="358">
        <f t="shared" si="577"/>
        <v>19293</v>
      </c>
      <c r="X19305" s="580"/>
    </row>
    <row r="19306" spans="14:24">
      <c r="N19306" s="716"/>
      <c r="O19306" s="716"/>
      <c r="P19306" s="716"/>
      <c r="Q19306" s="716"/>
      <c r="R19306" s="716"/>
      <c r="S19306" s="716"/>
      <c r="T19306" s="1051"/>
      <c r="U19306" s="360" t="s">
        <v>428</v>
      </c>
      <c r="V19306" s="821">
        <v>2</v>
      </c>
      <c r="W19306" s="358">
        <f t="shared" si="577"/>
        <v>19294</v>
      </c>
      <c r="X19306" s="580"/>
    </row>
    <row r="19307" spans="14:24">
      <c r="N19307" s="716"/>
      <c r="O19307" s="716"/>
      <c r="P19307" s="716"/>
      <c r="Q19307" s="716"/>
      <c r="R19307" s="716"/>
      <c r="S19307" s="716"/>
      <c r="T19307" s="1051"/>
      <c r="U19307" s="360" t="s">
        <v>428</v>
      </c>
      <c r="V19307" s="821">
        <v>3</v>
      </c>
      <c r="W19307" s="358">
        <f t="shared" si="577"/>
        <v>19295</v>
      </c>
      <c r="X19307" s="580"/>
    </row>
    <row r="19308" spans="14:24">
      <c r="N19308" s="716"/>
      <c r="O19308" s="716"/>
      <c r="P19308" s="716"/>
      <c r="Q19308" s="716"/>
      <c r="R19308" s="716"/>
      <c r="S19308" s="716"/>
      <c r="T19308" s="1051"/>
      <c r="U19308" s="360" t="s">
        <v>428</v>
      </c>
      <c r="V19308" s="821">
        <v>4</v>
      </c>
      <c r="W19308" s="358">
        <f t="shared" si="577"/>
        <v>19296</v>
      </c>
      <c r="X19308" s="580"/>
    </row>
    <row r="19309" spans="14:24">
      <c r="N19309" s="716"/>
      <c r="O19309" s="716"/>
      <c r="P19309" s="716"/>
      <c r="Q19309" s="716"/>
      <c r="R19309" s="716"/>
      <c r="S19309" s="716"/>
      <c r="T19309" s="1051"/>
      <c r="U19309" s="360" t="s">
        <v>428</v>
      </c>
      <c r="V19309" s="821">
        <v>5</v>
      </c>
      <c r="W19309" s="358">
        <f t="shared" si="577"/>
        <v>19297</v>
      </c>
      <c r="X19309" s="580"/>
    </row>
    <row r="19310" spans="14:24">
      <c r="N19310" s="716"/>
      <c r="O19310" s="716"/>
      <c r="P19310" s="716"/>
      <c r="Q19310" s="716"/>
      <c r="R19310" s="716"/>
      <c r="S19310" s="716"/>
      <c r="T19310" s="1051"/>
      <c r="U19310" s="360" t="s">
        <v>428</v>
      </c>
      <c r="V19310" s="821">
        <v>6</v>
      </c>
      <c r="W19310" s="358">
        <f t="shared" si="577"/>
        <v>19298</v>
      </c>
      <c r="X19310" s="580"/>
    </row>
    <row r="19311" spans="14:24">
      <c r="N19311" s="716"/>
      <c r="O19311" s="716"/>
      <c r="P19311" s="716"/>
      <c r="Q19311" s="716"/>
      <c r="R19311" s="716"/>
      <c r="S19311" s="716"/>
      <c r="T19311" s="1051"/>
      <c r="U19311" s="360" t="s">
        <v>428</v>
      </c>
      <c r="V19311" s="821">
        <v>7</v>
      </c>
      <c r="W19311" s="358">
        <f t="shared" si="577"/>
        <v>19299</v>
      </c>
      <c r="X19311" s="580"/>
    </row>
    <row r="19312" spans="14:24">
      <c r="N19312" s="716"/>
      <c r="O19312" s="716"/>
      <c r="P19312" s="716"/>
      <c r="Q19312" s="716"/>
      <c r="R19312" s="716"/>
      <c r="S19312" s="716"/>
      <c r="T19312" s="1051"/>
      <c r="U19312" s="360" t="s">
        <v>428</v>
      </c>
      <c r="V19312" s="821">
        <v>8</v>
      </c>
      <c r="W19312" s="358">
        <f t="shared" si="577"/>
        <v>19300</v>
      </c>
      <c r="X19312" s="580"/>
    </row>
    <row r="19313" spans="14:24">
      <c r="N19313" s="716"/>
      <c r="O19313" s="716"/>
      <c r="P19313" s="716"/>
      <c r="Q19313" s="716"/>
      <c r="R19313" s="716"/>
      <c r="S19313" s="716"/>
      <c r="T19313" s="1051"/>
      <c r="U19313" s="360" t="s">
        <v>428</v>
      </c>
      <c r="V19313" s="821">
        <v>9</v>
      </c>
      <c r="W19313" s="358">
        <f t="shared" si="577"/>
        <v>19301</v>
      </c>
      <c r="X19313" s="580"/>
    </row>
    <row r="19314" spans="14:24">
      <c r="N19314" s="716"/>
      <c r="O19314" s="716"/>
      <c r="P19314" s="716"/>
      <c r="Q19314" s="716"/>
      <c r="R19314" s="716"/>
      <c r="S19314" s="716"/>
      <c r="T19314" s="1051"/>
      <c r="U19314" s="360" t="s">
        <v>428</v>
      </c>
      <c r="V19314" s="821">
        <v>10</v>
      </c>
      <c r="W19314" s="358">
        <f t="shared" si="577"/>
        <v>19302</v>
      </c>
      <c r="X19314" s="580"/>
    </row>
    <row r="19315" spans="14:24">
      <c r="N19315" s="716"/>
      <c r="O19315" s="716"/>
      <c r="P19315" s="716"/>
      <c r="Q19315" s="716"/>
      <c r="R19315" s="716"/>
      <c r="S19315" s="716"/>
      <c r="T19315" s="1051"/>
      <c r="U19315" s="360" t="s">
        <v>428</v>
      </c>
      <c r="V19315" s="821">
        <v>11</v>
      </c>
      <c r="W19315" s="358">
        <f t="shared" si="577"/>
        <v>19303</v>
      </c>
      <c r="X19315" s="580"/>
    </row>
    <row r="19316" spans="14:24">
      <c r="N19316" s="716"/>
      <c r="O19316" s="716"/>
      <c r="P19316" s="716"/>
      <c r="Q19316" s="716"/>
      <c r="R19316" s="716"/>
      <c r="S19316" s="716"/>
      <c r="T19316" s="1051"/>
      <c r="U19316" s="360" t="s">
        <v>428</v>
      </c>
      <c r="V19316" s="821">
        <v>12</v>
      </c>
      <c r="W19316" s="358">
        <f t="shared" si="577"/>
        <v>19304</v>
      </c>
      <c r="X19316" s="580"/>
    </row>
    <row r="19317" spans="14:24">
      <c r="N19317" s="716"/>
      <c r="O19317" s="716"/>
      <c r="P19317" s="716"/>
      <c r="Q19317" s="716"/>
      <c r="R19317" s="716"/>
      <c r="S19317" s="716"/>
      <c r="T19317" s="1051"/>
      <c r="U19317" s="360" t="s">
        <v>428</v>
      </c>
      <c r="V19317" s="821">
        <v>13</v>
      </c>
      <c r="W19317" s="358">
        <f t="shared" si="577"/>
        <v>19305</v>
      </c>
      <c r="X19317" s="580"/>
    </row>
    <row r="19318" spans="14:24">
      <c r="N19318" s="716"/>
      <c r="O19318" s="716"/>
      <c r="P19318" s="716"/>
      <c r="Q19318" s="716"/>
      <c r="R19318" s="716"/>
      <c r="S19318" s="716"/>
      <c r="T19318" s="1051"/>
      <c r="U19318" s="360" t="s">
        <v>428</v>
      </c>
      <c r="V19318" s="821">
        <v>14</v>
      </c>
      <c r="W19318" s="358">
        <f t="shared" si="577"/>
        <v>19306</v>
      </c>
      <c r="X19318" s="580"/>
    </row>
    <row r="19319" spans="14:24">
      <c r="N19319" s="716"/>
      <c r="O19319" s="716"/>
      <c r="P19319" s="716"/>
      <c r="Q19319" s="716"/>
      <c r="R19319" s="716"/>
      <c r="S19319" s="716"/>
      <c r="T19319" s="1051"/>
      <c r="U19319" s="360" t="s">
        <v>428</v>
      </c>
      <c r="V19319" s="821">
        <v>15</v>
      </c>
      <c r="W19319" s="358">
        <f t="shared" si="577"/>
        <v>19307</v>
      </c>
      <c r="X19319" s="580"/>
    </row>
    <row r="19320" spans="14:24">
      <c r="N19320" s="716"/>
      <c r="O19320" s="716"/>
      <c r="P19320" s="716"/>
      <c r="Q19320" s="716"/>
      <c r="R19320" s="716"/>
      <c r="S19320" s="716"/>
      <c r="T19320" s="1051"/>
      <c r="U19320" s="360" t="s">
        <v>428</v>
      </c>
      <c r="V19320" s="821">
        <v>16</v>
      </c>
      <c r="W19320" s="358">
        <f t="shared" si="577"/>
        <v>19308</v>
      </c>
      <c r="X19320" s="580"/>
    </row>
    <row r="19321" spans="14:24">
      <c r="N19321" s="716"/>
      <c r="O19321" s="716"/>
      <c r="P19321" s="716"/>
      <c r="Q19321" s="716"/>
      <c r="R19321" s="716"/>
      <c r="S19321" s="716"/>
      <c r="T19321" s="1051"/>
      <c r="U19321" s="360" t="s">
        <v>428</v>
      </c>
      <c r="V19321" s="821">
        <v>17</v>
      </c>
      <c r="W19321" s="358">
        <f t="shared" si="577"/>
        <v>19309</v>
      </c>
      <c r="X19321" s="580"/>
    </row>
    <row r="19322" spans="14:24">
      <c r="N19322" s="716"/>
      <c r="O19322" s="716"/>
      <c r="P19322" s="716"/>
      <c r="Q19322" s="716"/>
      <c r="R19322" s="716"/>
      <c r="S19322" s="716"/>
      <c r="T19322" s="1051"/>
      <c r="U19322" s="360" t="s">
        <v>428</v>
      </c>
      <c r="V19322" s="821">
        <v>18</v>
      </c>
      <c r="W19322" s="358">
        <f t="shared" si="577"/>
        <v>19310</v>
      </c>
      <c r="X19322" s="580"/>
    </row>
    <row r="19323" spans="14:24">
      <c r="N19323" s="716"/>
      <c r="O19323" s="716"/>
      <c r="P19323" s="716"/>
      <c r="Q19323" s="716"/>
      <c r="R19323" s="716"/>
      <c r="S19323" s="716"/>
      <c r="T19323" s="1051"/>
      <c r="U19323" s="360" t="s">
        <v>428</v>
      </c>
      <c r="V19323" s="821">
        <v>19</v>
      </c>
      <c r="W19323" s="358">
        <f t="shared" si="577"/>
        <v>19311</v>
      </c>
      <c r="X19323" s="580"/>
    </row>
    <row r="19324" spans="14:24">
      <c r="N19324" s="716"/>
      <c r="O19324" s="716"/>
      <c r="P19324" s="716"/>
      <c r="Q19324" s="716"/>
      <c r="R19324" s="716"/>
      <c r="S19324" s="716"/>
      <c r="T19324" s="1051"/>
      <c r="U19324" s="360" t="s">
        <v>428</v>
      </c>
      <c r="V19324" s="821">
        <v>20</v>
      </c>
      <c r="W19324" s="358">
        <f t="shared" si="577"/>
        <v>19312</v>
      </c>
      <c r="X19324" s="580"/>
    </row>
    <row r="19325" spans="14:24">
      <c r="N19325" s="716"/>
      <c r="O19325" s="716"/>
      <c r="P19325" s="716"/>
      <c r="Q19325" s="716"/>
      <c r="R19325" s="716"/>
      <c r="S19325" s="716"/>
      <c r="T19325" s="1051"/>
      <c r="U19325" s="360" t="s">
        <v>428</v>
      </c>
      <c r="V19325" s="821">
        <v>21</v>
      </c>
      <c r="W19325" s="358">
        <f t="shared" si="577"/>
        <v>19313</v>
      </c>
      <c r="X19325" s="580"/>
    </row>
    <row r="19326" spans="14:24">
      <c r="N19326" s="716"/>
      <c r="O19326" s="716"/>
      <c r="P19326" s="716"/>
      <c r="Q19326" s="716"/>
      <c r="R19326" s="716"/>
      <c r="S19326" s="716"/>
      <c r="T19326" s="1051"/>
      <c r="U19326" s="360" t="s">
        <v>428</v>
      </c>
      <c r="V19326" s="821">
        <v>22</v>
      </c>
      <c r="W19326" s="358">
        <f t="shared" si="577"/>
        <v>19314</v>
      </c>
      <c r="X19326" s="580"/>
    </row>
    <row r="19327" spans="14:24">
      <c r="N19327" s="716"/>
      <c r="O19327" s="716"/>
      <c r="P19327" s="716"/>
      <c r="Q19327" s="716"/>
      <c r="R19327" s="716"/>
      <c r="S19327" s="716"/>
      <c r="T19327" s="1051"/>
      <c r="U19327" s="360" t="s">
        <v>428</v>
      </c>
      <c r="V19327" s="821">
        <v>23</v>
      </c>
      <c r="W19327" s="358">
        <f t="shared" si="577"/>
        <v>19315</v>
      </c>
      <c r="X19327" s="580"/>
    </row>
    <row r="19328" spans="14:24">
      <c r="N19328" s="716"/>
      <c r="O19328" s="716"/>
      <c r="P19328" s="716"/>
      <c r="Q19328" s="716"/>
      <c r="R19328" s="716"/>
      <c r="S19328" s="716"/>
      <c r="T19328" s="1051"/>
      <c r="U19328" s="360" t="s">
        <v>428</v>
      </c>
      <c r="V19328" s="821">
        <v>24</v>
      </c>
      <c r="W19328" s="358">
        <f t="shared" si="577"/>
        <v>19316</v>
      </c>
      <c r="X19328" s="580"/>
    </row>
    <row r="19329" spans="14:24">
      <c r="N19329" s="716"/>
      <c r="O19329" s="716"/>
      <c r="P19329" s="716"/>
      <c r="Q19329" s="716"/>
      <c r="R19329" s="716"/>
      <c r="S19329" s="716"/>
      <c r="T19329" s="1051"/>
      <c r="U19329" s="360" t="s">
        <v>428</v>
      </c>
      <c r="V19329" s="821">
        <v>25</v>
      </c>
      <c r="W19329" s="358">
        <f t="shared" si="577"/>
        <v>19317</v>
      </c>
      <c r="X19329" s="580"/>
    </row>
    <row r="19330" spans="14:24">
      <c r="N19330" s="716"/>
      <c r="O19330" s="716"/>
      <c r="P19330" s="716"/>
      <c r="Q19330" s="716"/>
      <c r="R19330" s="716"/>
      <c r="S19330" s="716"/>
      <c r="T19330" s="1051"/>
      <c r="U19330" s="360" t="s">
        <v>428</v>
      </c>
      <c r="V19330" s="821">
        <v>26</v>
      </c>
      <c r="W19330" s="358">
        <f t="shared" si="577"/>
        <v>19318</v>
      </c>
      <c r="X19330" s="580"/>
    </row>
    <row r="19331" spans="14:24">
      <c r="N19331" s="716"/>
      <c r="O19331" s="716"/>
      <c r="P19331" s="716"/>
      <c r="Q19331" s="716"/>
      <c r="R19331" s="716"/>
      <c r="S19331" s="716"/>
      <c r="T19331" s="1051"/>
      <c r="U19331" s="360" t="s">
        <v>428</v>
      </c>
      <c r="V19331" s="821">
        <v>27</v>
      </c>
      <c r="W19331" s="358">
        <f t="shared" si="577"/>
        <v>19319</v>
      </c>
      <c r="X19331" s="580"/>
    </row>
    <row r="19332" spans="14:24">
      <c r="N19332" s="716"/>
      <c r="O19332" s="716"/>
      <c r="P19332" s="716"/>
      <c r="Q19332" s="716"/>
      <c r="R19332" s="716"/>
      <c r="S19332" s="716"/>
      <c r="T19332" s="1051"/>
      <c r="U19332" s="360" t="s">
        <v>428</v>
      </c>
      <c r="V19332" s="821">
        <v>28</v>
      </c>
      <c r="W19332" s="358">
        <f t="shared" si="577"/>
        <v>19320</v>
      </c>
      <c r="X19332" s="580"/>
    </row>
    <row r="19333" spans="14:24">
      <c r="N19333" s="716"/>
      <c r="O19333" s="716"/>
      <c r="P19333" s="716"/>
      <c r="Q19333" s="716"/>
      <c r="R19333" s="716"/>
      <c r="S19333" s="716"/>
      <c r="T19333" s="1051"/>
      <c r="U19333" s="360" t="s">
        <v>428</v>
      </c>
      <c r="V19333" s="821">
        <v>29</v>
      </c>
      <c r="W19333" s="358">
        <f t="shared" si="577"/>
        <v>19321</v>
      </c>
      <c r="X19333" s="580"/>
    </row>
    <row r="19334" spans="14:24">
      <c r="N19334" s="716"/>
      <c r="O19334" s="716"/>
      <c r="P19334" s="716"/>
      <c r="Q19334" s="716"/>
      <c r="R19334" s="716"/>
      <c r="S19334" s="716"/>
      <c r="T19334" s="1051"/>
      <c r="U19334" s="360" t="s">
        <v>428</v>
      </c>
      <c r="V19334" s="821">
        <v>30</v>
      </c>
      <c r="W19334" s="358">
        <f t="shared" si="577"/>
        <v>19322</v>
      </c>
      <c r="X19334" s="580"/>
    </row>
    <row r="19335" spans="14:24">
      <c r="N19335" s="716"/>
      <c r="O19335" s="716"/>
      <c r="P19335" s="716"/>
      <c r="Q19335" s="716"/>
      <c r="R19335" s="716"/>
      <c r="S19335" s="716"/>
      <c r="T19335" s="1051"/>
      <c r="U19335" s="360" t="s">
        <v>428</v>
      </c>
      <c r="V19335" s="821">
        <v>31</v>
      </c>
      <c r="W19335" s="358">
        <f t="shared" si="577"/>
        <v>19323</v>
      </c>
      <c r="X19335" s="580"/>
    </row>
    <row r="19336" spans="14:24">
      <c r="N19336" s="716"/>
      <c r="O19336" s="716"/>
      <c r="P19336" s="716"/>
      <c r="Q19336" s="716"/>
      <c r="R19336" s="716"/>
      <c r="S19336" s="716"/>
      <c r="T19336" s="1051"/>
      <c r="U19336" s="360" t="s">
        <v>428</v>
      </c>
      <c r="V19336" s="821">
        <v>32</v>
      </c>
      <c r="W19336" s="358">
        <f t="shared" si="577"/>
        <v>19324</v>
      </c>
      <c r="X19336" s="580"/>
    </row>
    <row r="19337" spans="14:24">
      <c r="N19337" s="716"/>
      <c r="O19337" s="716"/>
      <c r="P19337" s="716"/>
      <c r="Q19337" s="716"/>
      <c r="R19337" s="716"/>
      <c r="S19337" s="716"/>
      <c r="T19337" s="1051"/>
      <c r="U19337" s="360" t="s">
        <v>428</v>
      </c>
      <c r="V19337" s="821">
        <v>33</v>
      </c>
      <c r="W19337" s="358">
        <f t="shared" si="577"/>
        <v>19325</v>
      </c>
      <c r="X19337" s="580"/>
    </row>
    <row r="19338" spans="14:24">
      <c r="N19338" s="716"/>
      <c r="O19338" s="716"/>
      <c r="P19338" s="716"/>
      <c r="Q19338" s="716"/>
      <c r="R19338" s="716"/>
      <c r="S19338" s="716"/>
      <c r="T19338" s="1051"/>
      <c r="U19338" s="360" t="s">
        <v>428</v>
      </c>
      <c r="V19338" s="821">
        <v>34</v>
      </c>
      <c r="W19338" s="358">
        <f t="shared" ref="W19338:W19401" si="578">W19337+1</f>
        <v>19326</v>
      </c>
      <c r="X19338" s="580"/>
    </row>
    <row r="19339" spans="14:24">
      <c r="N19339" s="716"/>
      <c r="O19339" s="716"/>
      <c r="P19339" s="716"/>
      <c r="Q19339" s="716"/>
      <c r="R19339" s="716"/>
      <c r="S19339" s="716"/>
      <c r="T19339" s="1051"/>
      <c r="U19339" s="360" t="s">
        <v>428</v>
      </c>
      <c r="V19339" s="821">
        <v>35</v>
      </c>
      <c r="W19339" s="358">
        <f t="shared" si="578"/>
        <v>19327</v>
      </c>
      <c r="X19339" s="580"/>
    </row>
    <row r="19340" spans="14:24">
      <c r="N19340" s="716"/>
      <c r="O19340" s="716"/>
      <c r="P19340" s="716"/>
      <c r="Q19340" s="716"/>
      <c r="R19340" s="716"/>
      <c r="S19340" s="716"/>
      <c r="T19340" s="1051"/>
      <c r="U19340" s="360" t="s">
        <v>428</v>
      </c>
      <c r="V19340" s="821">
        <v>36</v>
      </c>
      <c r="W19340" s="358">
        <f t="shared" si="578"/>
        <v>19328</v>
      </c>
      <c r="X19340" s="580"/>
    </row>
    <row r="19341" spans="14:24">
      <c r="N19341" s="716"/>
      <c r="O19341" s="716"/>
      <c r="P19341" s="716"/>
      <c r="Q19341" s="716"/>
      <c r="R19341" s="716"/>
      <c r="S19341" s="716"/>
      <c r="T19341" s="1051"/>
      <c r="U19341" s="360" t="s">
        <v>428</v>
      </c>
      <c r="V19341" s="821">
        <v>37</v>
      </c>
      <c r="W19341" s="358">
        <f t="shared" si="578"/>
        <v>19329</v>
      </c>
      <c r="X19341" s="580"/>
    </row>
    <row r="19342" spans="14:24">
      <c r="N19342" s="716"/>
      <c r="O19342" s="716"/>
      <c r="P19342" s="716"/>
      <c r="Q19342" s="716"/>
      <c r="R19342" s="716"/>
      <c r="S19342" s="716"/>
      <c r="T19342" s="1051"/>
      <c r="U19342" s="360" t="s">
        <v>428</v>
      </c>
      <c r="V19342" s="821">
        <v>38</v>
      </c>
      <c r="W19342" s="358">
        <f t="shared" si="578"/>
        <v>19330</v>
      </c>
      <c r="X19342" s="580"/>
    </row>
    <row r="19343" spans="14:24">
      <c r="N19343" s="716"/>
      <c r="O19343" s="716"/>
      <c r="P19343" s="716"/>
      <c r="Q19343" s="716"/>
      <c r="R19343" s="716"/>
      <c r="S19343" s="716"/>
      <c r="T19343" s="1051"/>
      <c r="U19343" s="360" t="s">
        <v>428</v>
      </c>
      <c r="V19343" s="821">
        <v>39</v>
      </c>
      <c r="W19343" s="358">
        <f t="shared" si="578"/>
        <v>19331</v>
      </c>
      <c r="X19343" s="580"/>
    </row>
    <row r="19344" spans="14:24">
      <c r="N19344" s="716"/>
      <c r="O19344" s="716"/>
      <c r="P19344" s="716"/>
      <c r="Q19344" s="716"/>
      <c r="R19344" s="716"/>
      <c r="S19344" s="716"/>
      <c r="T19344" s="1051"/>
      <c r="U19344" s="360" t="s">
        <v>428</v>
      </c>
      <c r="V19344" s="821">
        <v>40</v>
      </c>
      <c r="W19344" s="358">
        <f t="shared" si="578"/>
        <v>19332</v>
      </c>
      <c r="X19344" s="580"/>
    </row>
    <row r="19345" spans="14:24">
      <c r="N19345" s="716"/>
      <c r="O19345" s="716"/>
      <c r="P19345" s="716"/>
      <c r="Q19345" s="716"/>
      <c r="R19345" s="716"/>
      <c r="S19345" s="716"/>
      <c r="T19345" s="1051"/>
      <c r="U19345" s="360" t="s">
        <v>428</v>
      </c>
      <c r="V19345" s="821">
        <v>41</v>
      </c>
      <c r="W19345" s="358">
        <f t="shared" si="578"/>
        <v>19333</v>
      </c>
      <c r="X19345" s="580"/>
    </row>
    <row r="19346" spans="14:24">
      <c r="N19346" s="716"/>
      <c r="O19346" s="716"/>
      <c r="P19346" s="716"/>
      <c r="Q19346" s="716"/>
      <c r="R19346" s="716"/>
      <c r="S19346" s="716"/>
      <c r="T19346" s="1051"/>
      <c r="U19346" s="360" t="s">
        <v>428</v>
      </c>
      <c r="V19346" s="821">
        <v>42</v>
      </c>
      <c r="W19346" s="358">
        <f t="shared" si="578"/>
        <v>19334</v>
      </c>
      <c r="X19346" s="580"/>
    </row>
    <row r="19347" spans="14:24">
      <c r="N19347" s="716"/>
      <c r="O19347" s="716"/>
      <c r="P19347" s="716"/>
      <c r="Q19347" s="716"/>
      <c r="R19347" s="716"/>
      <c r="S19347" s="716"/>
      <c r="T19347" s="1051"/>
      <c r="U19347" s="360" t="s">
        <v>428</v>
      </c>
      <c r="V19347" s="821">
        <v>43</v>
      </c>
      <c r="W19347" s="358">
        <f t="shared" si="578"/>
        <v>19335</v>
      </c>
      <c r="X19347" s="580"/>
    </row>
    <row r="19348" spans="14:24">
      <c r="N19348" s="716"/>
      <c r="O19348" s="716"/>
      <c r="P19348" s="716"/>
      <c r="Q19348" s="716"/>
      <c r="R19348" s="716"/>
      <c r="S19348" s="716"/>
      <c r="T19348" s="1051"/>
      <c r="U19348" s="360" t="s">
        <v>428</v>
      </c>
      <c r="V19348" s="821">
        <v>44</v>
      </c>
      <c r="W19348" s="358">
        <f t="shared" si="578"/>
        <v>19336</v>
      </c>
      <c r="X19348" s="580"/>
    </row>
    <row r="19349" spans="14:24">
      <c r="N19349" s="716"/>
      <c r="O19349" s="716"/>
      <c r="P19349" s="716"/>
      <c r="Q19349" s="716"/>
      <c r="R19349" s="716"/>
      <c r="S19349" s="716"/>
      <c r="T19349" s="1051"/>
      <c r="U19349" s="360" t="s">
        <v>428</v>
      </c>
      <c r="V19349" s="821">
        <v>45</v>
      </c>
      <c r="W19349" s="358">
        <f t="shared" si="578"/>
        <v>19337</v>
      </c>
      <c r="X19349" s="580"/>
    </row>
    <row r="19350" spans="14:24">
      <c r="N19350" s="716"/>
      <c r="O19350" s="716"/>
      <c r="P19350" s="716"/>
      <c r="Q19350" s="716"/>
      <c r="R19350" s="716"/>
      <c r="S19350" s="716"/>
      <c r="T19350" s="1051"/>
      <c r="U19350" s="360" t="s">
        <v>428</v>
      </c>
      <c r="V19350" s="821">
        <v>46</v>
      </c>
      <c r="W19350" s="358">
        <f t="shared" si="578"/>
        <v>19338</v>
      </c>
      <c r="X19350" s="580"/>
    </row>
    <row r="19351" spans="14:24">
      <c r="N19351" s="716"/>
      <c r="O19351" s="716"/>
      <c r="P19351" s="716"/>
      <c r="Q19351" s="716"/>
      <c r="R19351" s="716"/>
      <c r="S19351" s="716"/>
      <c r="T19351" s="1051"/>
      <c r="U19351" s="360" t="s">
        <v>428</v>
      </c>
      <c r="V19351" s="821">
        <v>47</v>
      </c>
      <c r="W19351" s="358">
        <f t="shared" si="578"/>
        <v>19339</v>
      </c>
      <c r="X19351" s="580"/>
    </row>
    <row r="19352" spans="14:24">
      <c r="N19352" s="716"/>
      <c r="O19352" s="716"/>
      <c r="P19352" s="716"/>
      <c r="Q19352" s="716"/>
      <c r="R19352" s="716"/>
      <c r="S19352" s="716"/>
      <c r="T19352" s="1051"/>
      <c r="U19352" s="360" t="s">
        <v>428</v>
      </c>
      <c r="V19352" s="821">
        <v>48</v>
      </c>
      <c r="W19352" s="358">
        <f t="shared" si="578"/>
        <v>19340</v>
      </c>
      <c r="X19352" s="580"/>
    </row>
    <row r="19353" spans="14:24">
      <c r="N19353" s="716"/>
      <c r="O19353" s="716"/>
      <c r="P19353" s="716"/>
      <c r="Q19353" s="716"/>
      <c r="R19353" s="716"/>
      <c r="S19353" s="716"/>
      <c r="T19353" s="1051"/>
      <c r="U19353" s="360" t="s">
        <v>428</v>
      </c>
      <c r="V19353" s="821">
        <v>49</v>
      </c>
      <c r="W19353" s="358">
        <f t="shared" si="578"/>
        <v>19341</v>
      </c>
      <c r="X19353" s="580"/>
    </row>
    <row r="19354" spans="14:24">
      <c r="N19354" s="716"/>
      <c r="O19354" s="716"/>
      <c r="P19354" s="716"/>
      <c r="Q19354" s="716"/>
      <c r="R19354" s="716"/>
      <c r="S19354" s="716"/>
      <c r="T19354" s="1051"/>
      <c r="U19354" s="360" t="s">
        <v>428</v>
      </c>
      <c r="V19354" s="821">
        <v>50</v>
      </c>
      <c r="W19354" s="358">
        <f t="shared" si="578"/>
        <v>19342</v>
      </c>
      <c r="X19354" s="580"/>
    </row>
    <row r="19355" spans="14:24">
      <c r="N19355" s="716"/>
      <c r="O19355" s="716"/>
      <c r="P19355" s="716"/>
      <c r="Q19355" s="716"/>
      <c r="R19355" s="716"/>
      <c r="S19355" s="716"/>
      <c r="T19355" s="1051"/>
      <c r="U19355" s="360" t="s">
        <v>428</v>
      </c>
      <c r="V19355" s="821">
        <v>51</v>
      </c>
      <c r="W19355" s="358">
        <f t="shared" si="578"/>
        <v>19343</v>
      </c>
      <c r="X19355" s="580"/>
    </row>
    <row r="19356" spans="14:24">
      <c r="N19356" s="716"/>
      <c r="O19356" s="716"/>
      <c r="P19356" s="716"/>
      <c r="Q19356" s="716"/>
      <c r="R19356" s="716"/>
      <c r="S19356" s="716"/>
      <c r="T19356" s="1051"/>
      <c r="U19356" s="360" t="s">
        <v>428</v>
      </c>
      <c r="V19356" s="821">
        <v>52</v>
      </c>
      <c r="W19356" s="358">
        <f t="shared" si="578"/>
        <v>19344</v>
      </c>
      <c r="X19356" s="580"/>
    </row>
    <row r="19357" spans="14:24">
      <c r="N19357" s="716"/>
      <c r="O19357" s="716"/>
      <c r="P19357" s="716"/>
      <c r="Q19357" s="716"/>
      <c r="R19357" s="716"/>
      <c r="S19357" s="716"/>
      <c r="T19357" s="1051"/>
      <c r="U19357" s="360" t="s">
        <v>428</v>
      </c>
      <c r="V19357" s="821">
        <v>53</v>
      </c>
      <c r="W19357" s="358">
        <f t="shared" si="578"/>
        <v>19345</v>
      </c>
      <c r="X19357" s="580"/>
    </row>
    <row r="19358" spans="14:24">
      <c r="N19358" s="716"/>
      <c r="O19358" s="716"/>
      <c r="P19358" s="716"/>
      <c r="Q19358" s="716"/>
      <c r="R19358" s="716"/>
      <c r="S19358" s="716"/>
      <c r="T19358" s="1051"/>
      <c r="U19358" s="360" t="s">
        <v>428</v>
      </c>
      <c r="V19358" s="821">
        <v>54</v>
      </c>
      <c r="W19358" s="358">
        <f t="shared" si="578"/>
        <v>19346</v>
      </c>
      <c r="X19358" s="580"/>
    </row>
    <row r="19359" spans="14:24">
      <c r="N19359" s="716"/>
      <c r="O19359" s="716"/>
      <c r="P19359" s="716"/>
      <c r="Q19359" s="716"/>
      <c r="R19359" s="716"/>
      <c r="S19359" s="716"/>
      <c r="T19359" s="1051"/>
      <c r="U19359" s="360" t="s">
        <v>428</v>
      </c>
      <c r="V19359" s="821">
        <v>55</v>
      </c>
      <c r="W19359" s="358">
        <f t="shared" si="578"/>
        <v>19347</v>
      </c>
      <c r="X19359" s="580"/>
    </row>
    <row r="19360" spans="14:24">
      <c r="N19360" s="716"/>
      <c r="O19360" s="716"/>
      <c r="P19360" s="716"/>
      <c r="Q19360" s="716"/>
      <c r="R19360" s="716"/>
      <c r="S19360" s="716"/>
      <c r="T19360" s="1051"/>
      <c r="U19360" s="360" t="s">
        <v>428</v>
      </c>
      <c r="V19360" s="821">
        <v>56</v>
      </c>
      <c r="W19360" s="358">
        <f t="shared" si="578"/>
        <v>19348</v>
      </c>
      <c r="X19360" s="580"/>
    </row>
    <row r="19361" spans="14:24">
      <c r="N19361" s="716"/>
      <c r="O19361" s="716"/>
      <c r="P19361" s="716"/>
      <c r="Q19361" s="716"/>
      <c r="R19361" s="716"/>
      <c r="S19361" s="716"/>
      <c r="T19361" s="1051"/>
      <c r="U19361" s="360" t="s">
        <v>428</v>
      </c>
      <c r="V19361" s="821">
        <v>57</v>
      </c>
      <c r="W19361" s="358">
        <f t="shared" si="578"/>
        <v>19349</v>
      </c>
      <c r="X19361" s="580"/>
    </row>
    <row r="19362" spans="14:24">
      <c r="N19362" s="716"/>
      <c r="O19362" s="716"/>
      <c r="P19362" s="716"/>
      <c r="Q19362" s="716"/>
      <c r="R19362" s="716"/>
      <c r="S19362" s="716"/>
      <c r="T19362" s="1051"/>
      <c r="U19362" s="360" t="s">
        <v>428</v>
      </c>
      <c r="V19362" s="821">
        <v>58</v>
      </c>
      <c r="W19362" s="358">
        <f t="shared" si="578"/>
        <v>19350</v>
      </c>
      <c r="X19362" s="580"/>
    </row>
    <row r="19363" spans="14:24">
      <c r="N19363" s="716"/>
      <c r="O19363" s="716"/>
      <c r="P19363" s="716"/>
      <c r="Q19363" s="716"/>
      <c r="R19363" s="716"/>
      <c r="S19363" s="716"/>
      <c r="T19363" s="1051"/>
      <c r="U19363" s="360" t="s">
        <v>428</v>
      </c>
      <c r="V19363" s="821">
        <v>59</v>
      </c>
      <c r="W19363" s="358">
        <f t="shared" si="578"/>
        <v>19351</v>
      </c>
      <c r="X19363" s="580"/>
    </row>
    <row r="19364" spans="14:24">
      <c r="N19364" s="716"/>
      <c r="O19364" s="716"/>
      <c r="P19364" s="716"/>
      <c r="Q19364" s="716"/>
      <c r="R19364" s="716"/>
      <c r="S19364" s="716"/>
      <c r="T19364" s="1051"/>
      <c r="U19364" s="360" t="s">
        <v>428</v>
      </c>
      <c r="V19364" s="821">
        <v>60</v>
      </c>
      <c r="W19364" s="358">
        <f t="shared" si="578"/>
        <v>19352</v>
      </c>
      <c r="X19364" s="580"/>
    </row>
    <row r="19365" spans="14:24">
      <c r="N19365" s="716"/>
      <c r="O19365" s="716"/>
      <c r="P19365" s="716"/>
      <c r="Q19365" s="716"/>
      <c r="R19365" s="716"/>
      <c r="S19365" s="716"/>
      <c r="T19365" s="1051"/>
      <c r="U19365" s="360" t="s">
        <v>428</v>
      </c>
      <c r="V19365" s="821">
        <v>61</v>
      </c>
      <c r="W19365" s="358">
        <f t="shared" si="578"/>
        <v>19353</v>
      </c>
      <c r="X19365" s="580"/>
    </row>
    <row r="19366" spans="14:24">
      <c r="N19366" s="716"/>
      <c r="O19366" s="716"/>
      <c r="P19366" s="716"/>
      <c r="Q19366" s="716"/>
      <c r="R19366" s="716"/>
      <c r="S19366" s="716"/>
      <c r="T19366" s="1051"/>
      <c r="U19366" s="360" t="s">
        <v>428</v>
      </c>
      <c r="V19366" s="821">
        <v>62</v>
      </c>
      <c r="W19366" s="358">
        <f t="shared" si="578"/>
        <v>19354</v>
      </c>
      <c r="X19366" s="580"/>
    </row>
    <row r="19367" spans="14:24">
      <c r="N19367" s="716"/>
      <c r="O19367" s="716"/>
      <c r="P19367" s="716"/>
      <c r="Q19367" s="716"/>
      <c r="R19367" s="716"/>
      <c r="S19367" s="716"/>
      <c r="T19367" s="1051"/>
      <c r="U19367" s="360" t="s">
        <v>428</v>
      </c>
      <c r="V19367" s="821">
        <v>63</v>
      </c>
      <c r="W19367" s="358">
        <f t="shared" si="578"/>
        <v>19355</v>
      </c>
      <c r="X19367" s="580"/>
    </row>
    <row r="19368" spans="14:24">
      <c r="N19368" s="716"/>
      <c r="O19368" s="716"/>
      <c r="P19368" s="716"/>
      <c r="Q19368" s="716"/>
      <c r="R19368" s="716"/>
      <c r="S19368" s="716"/>
      <c r="T19368" s="1051"/>
      <c r="U19368" s="360" t="s">
        <v>428</v>
      </c>
      <c r="V19368" s="821">
        <v>64</v>
      </c>
      <c r="W19368" s="358">
        <f t="shared" si="578"/>
        <v>19356</v>
      </c>
      <c r="X19368" s="580"/>
    </row>
    <row r="19369" spans="14:24">
      <c r="N19369" s="716"/>
      <c r="O19369" s="716"/>
      <c r="P19369" s="716"/>
      <c r="Q19369" s="716"/>
      <c r="R19369" s="716"/>
      <c r="S19369" s="716"/>
      <c r="T19369" s="1051"/>
      <c r="U19369" s="360" t="s">
        <v>428</v>
      </c>
      <c r="V19369" s="821">
        <v>65</v>
      </c>
      <c r="W19369" s="358">
        <f t="shared" si="578"/>
        <v>19357</v>
      </c>
      <c r="X19369" s="580"/>
    </row>
    <row r="19370" spans="14:24">
      <c r="N19370" s="716"/>
      <c r="O19370" s="716"/>
      <c r="P19370" s="716"/>
      <c r="Q19370" s="716"/>
      <c r="R19370" s="716"/>
      <c r="S19370" s="716"/>
      <c r="T19370" s="1051"/>
      <c r="U19370" s="360" t="s">
        <v>428</v>
      </c>
      <c r="V19370" s="821">
        <v>66</v>
      </c>
      <c r="W19370" s="358">
        <f t="shared" si="578"/>
        <v>19358</v>
      </c>
      <c r="X19370" s="580"/>
    </row>
    <row r="19371" spans="14:24">
      <c r="N19371" s="716"/>
      <c r="O19371" s="716"/>
      <c r="P19371" s="716"/>
      <c r="Q19371" s="716"/>
      <c r="R19371" s="716"/>
      <c r="S19371" s="716"/>
      <c r="T19371" s="1051"/>
      <c r="U19371" s="360" t="s">
        <v>428</v>
      </c>
      <c r="V19371" s="821">
        <v>67</v>
      </c>
      <c r="W19371" s="358">
        <f t="shared" si="578"/>
        <v>19359</v>
      </c>
      <c r="X19371" s="580"/>
    </row>
    <row r="19372" spans="14:24">
      <c r="N19372" s="716"/>
      <c r="O19372" s="716"/>
      <c r="P19372" s="716"/>
      <c r="Q19372" s="716"/>
      <c r="R19372" s="716"/>
      <c r="S19372" s="716"/>
      <c r="T19372" s="1051"/>
      <c r="U19372" s="360" t="s">
        <v>428</v>
      </c>
      <c r="V19372" s="821">
        <v>68</v>
      </c>
      <c r="W19372" s="358">
        <f t="shared" si="578"/>
        <v>19360</v>
      </c>
      <c r="X19372" s="580"/>
    </row>
    <row r="19373" spans="14:24">
      <c r="N19373" s="716"/>
      <c r="O19373" s="716"/>
      <c r="P19373" s="716"/>
      <c r="Q19373" s="716"/>
      <c r="R19373" s="716"/>
      <c r="S19373" s="716"/>
      <c r="T19373" s="1051"/>
      <c r="U19373" s="360" t="s">
        <v>428</v>
      </c>
      <c r="V19373" s="821">
        <v>69</v>
      </c>
      <c r="W19373" s="358">
        <f t="shared" si="578"/>
        <v>19361</v>
      </c>
      <c r="X19373" s="580"/>
    </row>
    <row r="19374" spans="14:24">
      <c r="N19374" s="716"/>
      <c r="O19374" s="716"/>
      <c r="P19374" s="716"/>
      <c r="Q19374" s="716"/>
      <c r="R19374" s="716"/>
      <c r="S19374" s="716"/>
      <c r="T19374" s="1051"/>
      <c r="U19374" s="360" t="s">
        <v>428</v>
      </c>
      <c r="V19374" s="821">
        <v>70</v>
      </c>
      <c r="W19374" s="358">
        <f t="shared" si="578"/>
        <v>19362</v>
      </c>
      <c r="X19374" s="580"/>
    </row>
    <row r="19375" spans="14:24">
      <c r="N19375" s="716"/>
      <c r="O19375" s="716"/>
      <c r="P19375" s="716"/>
      <c r="Q19375" s="716"/>
      <c r="R19375" s="716"/>
      <c r="S19375" s="716"/>
      <c r="T19375" s="1051"/>
      <c r="U19375" s="360" t="s">
        <v>428</v>
      </c>
      <c r="V19375" s="821">
        <v>71</v>
      </c>
      <c r="W19375" s="358">
        <f t="shared" si="578"/>
        <v>19363</v>
      </c>
      <c r="X19375" s="580"/>
    </row>
    <row r="19376" spans="14:24">
      <c r="N19376" s="716"/>
      <c r="O19376" s="716"/>
      <c r="P19376" s="716"/>
      <c r="Q19376" s="716"/>
      <c r="R19376" s="716"/>
      <c r="S19376" s="716"/>
      <c r="T19376" s="1051"/>
      <c r="U19376" s="360" t="s">
        <v>428</v>
      </c>
      <c r="V19376" s="821">
        <v>72</v>
      </c>
      <c r="W19376" s="358">
        <f t="shared" si="578"/>
        <v>19364</v>
      </c>
      <c r="X19376" s="580"/>
    </row>
    <row r="19377" spans="14:24">
      <c r="N19377" s="716"/>
      <c r="O19377" s="716"/>
      <c r="P19377" s="716"/>
      <c r="Q19377" s="716"/>
      <c r="R19377" s="716"/>
      <c r="S19377" s="716"/>
      <c r="T19377" s="1051"/>
      <c r="U19377" s="360" t="s">
        <v>428</v>
      </c>
      <c r="V19377" s="821">
        <v>73</v>
      </c>
      <c r="W19377" s="358">
        <f t="shared" si="578"/>
        <v>19365</v>
      </c>
      <c r="X19377" s="580"/>
    </row>
    <row r="19378" spans="14:24">
      <c r="N19378" s="716"/>
      <c r="O19378" s="716"/>
      <c r="P19378" s="716"/>
      <c r="Q19378" s="716"/>
      <c r="R19378" s="716"/>
      <c r="S19378" s="716"/>
      <c r="T19378" s="1051"/>
      <c r="U19378" s="360" t="s">
        <v>428</v>
      </c>
      <c r="V19378" s="821">
        <v>74</v>
      </c>
      <c r="W19378" s="358">
        <f t="shared" si="578"/>
        <v>19366</v>
      </c>
      <c r="X19378" s="580"/>
    </row>
    <row r="19379" spans="14:24">
      <c r="N19379" s="716"/>
      <c r="O19379" s="716"/>
      <c r="P19379" s="716"/>
      <c r="Q19379" s="716"/>
      <c r="R19379" s="716"/>
      <c r="S19379" s="716"/>
      <c r="T19379" s="1051"/>
      <c r="U19379" s="360" t="s">
        <v>428</v>
      </c>
      <c r="V19379" s="821">
        <v>75</v>
      </c>
      <c r="W19379" s="358">
        <f t="shared" si="578"/>
        <v>19367</v>
      </c>
      <c r="X19379" s="580"/>
    </row>
    <row r="19380" spans="14:24">
      <c r="N19380" s="716"/>
      <c r="O19380" s="716"/>
      <c r="P19380" s="716"/>
      <c r="Q19380" s="716"/>
      <c r="R19380" s="716"/>
      <c r="S19380" s="716"/>
      <c r="T19380" s="1051"/>
      <c r="U19380" s="360" t="s">
        <v>428</v>
      </c>
      <c r="V19380" s="821">
        <v>76</v>
      </c>
      <c r="W19380" s="358">
        <f t="shared" si="578"/>
        <v>19368</v>
      </c>
      <c r="X19380" s="580"/>
    </row>
    <row r="19381" spans="14:24">
      <c r="N19381" s="716"/>
      <c r="O19381" s="716"/>
      <c r="P19381" s="716"/>
      <c r="Q19381" s="716"/>
      <c r="R19381" s="716"/>
      <c r="S19381" s="716"/>
      <c r="T19381" s="1051"/>
      <c r="U19381" s="360" t="s">
        <v>428</v>
      </c>
      <c r="V19381" s="821">
        <v>77</v>
      </c>
      <c r="W19381" s="358">
        <f t="shared" si="578"/>
        <v>19369</v>
      </c>
      <c r="X19381" s="580"/>
    </row>
    <row r="19382" spans="14:24">
      <c r="N19382" s="716"/>
      <c r="O19382" s="716"/>
      <c r="P19382" s="716"/>
      <c r="Q19382" s="716"/>
      <c r="R19382" s="716"/>
      <c r="S19382" s="716"/>
      <c r="T19382" s="1051"/>
      <c r="U19382" s="360" t="s">
        <v>428</v>
      </c>
      <c r="V19382" s="821">
        <v>78</v>
      </c>
      <c r="W19382" s="358">
        <f t="shared" si="578"/>
        <v>19370</v>
      </c>
      <c r="X19382" s="580"/>
    </row>
    <row r="19383" spans="14:24">
      <c r="N19383" s="716"/>
      <c r="O19383" s="716"/>
      <c r="P19383" s="716"/>
      <c r="Q19383" s="716"/>
      <c r="R19383" s="716"/>
      <c r="S19383" s="716"/>
      <c r="T19383" s="1051"/>
      <c r="U19383" s="360" t="s">
        <v>428</v>
      </c>
      <c r="V19383" s="821">
        <v>79</v>
      </c>
      <c r="W19383" s="358">
        <f t="shared" si="578"/>
        <v>19371</v>
      </c>
      <c r="X19383" s="580"/>
    </row>
    <row r="19384" spans="14:24">
      <c r="N19384" s="716"/>
      <c r="O19384" s="716"/>
      <c r="P19384" s="716"/>
      <c r="Q19384" s="716"/>
      <c r="R19384" s="716"/>
      <c r="S19384" s="716"/>
      <c r="T19384" s="1051"/>
      <c r="U19384" s="360" t="s">
        <v>428</v>
      </c>
      <c r="V19384" s="821">
        <v>80</v>
      </c>
      <c r="W19384" s="358">
        <f t="shared" si="578"/>
        <v>19372</v>
      </c>
      <c r="X19384" s="580"/>
    </row>
    <row r="19385" spans="14:24">
      <c r="N19385" s="716"/>
      <c r="O19385" s="716"/>
      <c r="P19385" s="716"/>
      <c r="Q19385" s="716"/>
      <c r="R19385" s="716"/>
      <c r="S19385" s="716"/>
      <c r="T19385" s="1051"/>
      <c r="U19385" s="360" t="s">
        <v>428</v>
      </c>
      <c r="V19385" s="821">
        <v>81</v>
      </c>
      <c r="W19385" s="358">
        <f t="shared" si="578"/>
        <v>19373</v>
      </c>
      <c r="X19385" s="580"/>
    </row>
    <row r="19386" spans="14:24">
      <c r="N19386" s="716"/>
      <c r="O19386" s="716"/>
      <c r="P19386" s="716"/>
      <c r="Q19386" s="716"/>
      <c r="R19386" s="716"/>
      <c r="S19386" s="716"/>
      <c r="T19386" s="1051"/>
      <c r="U19386" s="360" t="s">
        <v>428</v>
      </c>
      <c r="V19386" s="821">
        <v>82</v>
      </c>
      <c r="W19386" s="358">
        <f t="shared" si="578"/>
        <v>19374</v>
      </c>
      <c r="X19386" s="580"/>
    </row>
    <row r="19387" spans="14:24">
      <c r="N19387" s="716"/>
      <c r="O19387" s="716"/>
      <c r="P19387" s="716"/>
      <c r="Q19387" s="716"/>
      <c r="R19387" s="716"/>
      <c r="S19387" s="716"/>
      <c r="T19387" s="1051"/>
      <c r="U19387" s="360" t="s">
        <v>428</v>
      </c>
      <c r="V19387" s="821">
        <v>83</v>
      </c>
      <c r="W19387" s="358">
        <f t="shared" si="578"/>
        <v>19375</v>
      </c>
      <c r="X19387" s="580"/>
    </row>
    <row r="19388" spans="14:24">
      <c r="N19388" s="716"/>
      <c r="O19388" s="716"/>
      <c r="P19388" s="716"/>
      <c r="Q19388" s="716"/>
      <c r="R19388" s="716"/>
      <c r="S19388" s="716"/>
      <c r="T19388" s="1051"/>
      <c r="U19388" s="360" t="s">
        <v>428</v>
      </c>
      <c r="V19388" s="821">
        <v>84</v>
      </c>
      <c r="W19388" s="358">
        <f t="shared" si="578"/>
        <v>19376</v>
      </c>
      <c r="X19388" s="580"/>
    </row>
    <row r="19389" spans="14:24">
      <c r="N19389" s="716"/>
      <c r="O19389" s="716"/>
      <c r="P19389" s="716"/>
      <c r="Q19389" s="716"/>
      <c r="R19389" s="716"/>
      <c r="S19389" s="716"/>
      <c r="T19389" s="1051"/>
      <c r="U19389" s="360" t="s">
        <v>428</v>
      </c>
      <c r="V19389" s="821">
        <v>85</v>
      </c>
      <c r="W19389" s="358">
        <f t="shared" si="578"/>
        <v>19377</v>
      </c>
      <c r="X19389" s="580"/>
    </row>
    <row r="19390" spans="14:24">
      <c r="N19390" s="716"/>
      <c r="O19390" s="716"/>
      <c r="P19390" s="716"/>
      <c r="Q19390" s="716"/>
      <c r="R19390" s="716"/>
      <c r="S19390" s="716"/>
      <c r="T19390" s="1051"/>
      <c r="U19390" s="360" t="s">
        <v>428</v>
      </c>
      <c r="V19390" s="821">
        <v>86</v>
      </c>
      <c r="W19390" s="358">
        <f t="shared" si="578"/>
        <v>19378</v>
      </c>
      <c r="X19390" s="580"/>
    </row>
    <row r="19391" spans="14:24">
      <c r="N19391" s="716"/>
      <c r="O19391" s="716"/>
      <c r="P19391" s="716"/>
      <c r="Q19391" s="716"/>
      <c r="R19391" s="716"/>
      <c r="S19391" s="716"/>
      <c r="T19391" s="1051"/>
      <c r="U19391" s="360" t="s">
        <v>428</v>
      </c>
      <c r="V19391" s="821">
        <v>87</v>
      </c>
      <c r="W19391" s="358">
        <f t="shared" si="578"/>
        <v>19379</v>
      </c>
      <c r="X19391" s="580"/>
    </row>
    <row r="19392" spans="14:24">
      <c r="N19392" s="716"/>
      <c r="O19392" s="716"/>
      <c r="P19392" s="716"/>
      <c r="Q19392" s="716"/>
      <c r="R19392" s="716"/>
      <c r="S19392" s="716"/>
      <c r="T19392" s="1051"/>
      <c r="U19392" s="360" t="s">
        <v>428</v>
      </c>
      <c r="V19392" s="821">
        <v>88</v>
      </c>
      <c r="W19392" s="358">
        <f t="shared" si="578"/>
        <v>19380</v>
      </c>
      <c r="X19392" s="580"/>
    </row>
    <row r="19393" spans="14:24">
      <c r="N19393" s="716"/>
      <c r="O19393" s="716"/>
      <c r="P19393" s="716"/>
      <c r="Q19393" s="716"/>
      <c r="R19393" s="716"/>
      <c r="S19393" s="716"/>
      <c r="T19393" s="1051"/>
      <c r="U19393" s="360" t="s">
        <v>428</v>
      </c>
      <c r="V19393" s="821">
        <v>89</v>
      </c>
      <c r="W19393" s="358">
        <f t="shared" si="578"/>
        <v>19381</v>
      </c>
      <c r="X19393" s="580"/>
    </row>
    <row r="19394" spans="14:24">
      <c r="N19394" s="716"/>
      <c r="O19394" s="716"/>
      <c r="P19394" s="716"/>
      <c r="Q19394" s="716"/>
      <c r="R19394" s="716"/>
      <c r="S19394" s="716"/>
      <c r="T19394" s="1051"/>
      <c r="U19394" s="360" t="s">
        <v>428</v>
      </c>
      <c r="V19394" s="821">
        <v>90</v>
      </c>
      <c r="W19394" s="358">
        <f t="shared" si="578"/>
        <v>19382</v>
      </c>
      <c r="X19394" s="580"/>
    </row>
    <row r="19395" spans="14:24">
      <c r="N19395" s="716"/>
      <c r="O19395" s="716"/>
      <c r="P19395" s="716"/>
      <c r="Q19395" s="716"/>
      <c r="R19395" s="716"/>
      <c r="S19395" s="716"/>
      <c r="T19395" s="1051"/>
      <c r="U19395" s="360" t="s">
        <v>428</v>
      </c>
      <c r="V19395" s="821">
        <v>91</v>
      </c>
      <c r="W19395" s="358">
        <f t="shared" si="578"/>
        <v>19383</v>
      </c>
      <c r="X19395" s="580"/>
    </row>
    <row r="19396" spans="14:24">
      <c r="N19396" s="716"/>
      <c r="O19396" s="716"/>
      <c r="P19396" s="716"/>
      <c r="Q19396" s="716"/>
      <c r="R19396" s="716"/>
      <c r="S19396" s="716"/>
      <c r="T19396" s="1051"/>
      <c r="U19396" s="360" t="s">
        <v>428</v>
      </c>
      <c r="V19396" s="821">
        <v>92</v>
      </c>
      <c r="W19396" s="358">
        <f t="shared" si="578"/>
        <v>19384</v>
      </c>
      <c r="X19396" s="580"/>
    </row>
    <row r="19397" spans="14:24">
      <c r="N19397" s="716"/>
      <c r="O19397" s="716"/>
      <c r="P19397" s="716"/>
      <c r="Q19397" s="716"/>
      <c r="R19397" s="716"/>
      <c r="S19397" s="716"/>
      <c r="T19397" s="1051"/>
      <c r="U19397" s="360" t="s">
        <v>428</v>
      </c>
      <c r="V19397" s="821">
        <v>93</v>
      </c>
      <c r="W19397" s="358">
        <f t="shared" si="578"/>
        <v>19385</v>
      </c>
      <c r="X19397" s="580"/>
    </row>
    <row r="19398" spans="14:24">
      <c r="N19398" s="716"/>
      <c r="O19398" s="716"/>
      <c r="P19398" s="716"/>
      <c r="Q19398" s="716"/>
      <c r="R19398" s="716"/>
      <c r="S19398" s="716"/>
      <c r="T19398" s="1051"/>
      <c r="U19398" s="360" t="s">
        <v>428</v>
      </c>
      <c r="V19398" s="821">
        <v>94</v>
      </c>
      <c r="W19398" s="358">
        <f t="shared" si="578"/>
        <v>19386</v>
      </c>
      <c r="X19398" s="580"/>
    </row>
    <row r="19399" spans="14:24">
      <c r="N19399" s="716"/>
      <c r="O19399" s="716"/>
      <c r="P19399" s="716"/>
      <c r="Q19399" s="716"/>
      <c r="R19399" s="716"/>
      <c r="S19399" s="716"/>
      <c r="T19399" s="1051"/>
      <c r="U19399" s="360" t="s">
        <v>428</v>
      </c>
      <c r="V19399" s="821">
        <v>95</v>
      </c>
      <c r="W19399" s="358">
        <f t="shared" si="578"/>
        <v>19387</v>
      </c>
      <c r="X19399" s="580"/>
    </row>
    <row r="19400" spans="14:24">
      <c r="N19400" s="716"/>
      <c r="O19400" s="716"/>
      <c r="P19400" s="716"/>
      <c r="Q19400" s="716"/>
      <c r="R19400" s="716"/>
      <c r="S19400" s="716"/>
      <c r="T19400" s="1051"/>
      <c r="U19400" s="360" t="s">
        <v>428</v>
      </c>
      <c r="V19400" s="821">
        <v>96</v>
      </c>
      <c r="W19400" s="358">
        <f t="shared" si="578"/>
        <v>19388</v>
      </c>
      <c r="X19400" s="580"/>
    </row>
    <row r="19401" spans="14:24">
      <c r="N19401" s="716"/>
      <c r="O19401" s="716"/>
      <c r="P19401" s="716"/>
      <c r="Q19401" s="716"/>
      <c r="R19401" s="716"/>
      <c r="S19401" s="716"/>
      <c r="T19401" s="1051"/>
      <c r="U19401" s="360" t="s">
        <v>429</v>
      </c>
      <c r="V19401" s="821">
        <v>1</v>
      </c>
      <c r="W19401" s="358">
        <f t="shared" si="578"/>
        <v>19389</v>
      </c>
      <c r="X19401" s="580"/>
    </row>
    <row r="19402" spans="14:24">
      <c r="N19402" s="716"/>
      <c r="O19402" s="716"/>
      <c r="P19402" s="716"/>
      <c r="Q19402" s="716"/>
      <c r="R19402" s="716"/>
      <c r="S19402" s="716"/>
      <c r="T19402" s="1051"/>
      <c r="U19402" s="360" t="s">
        <v>429</v>
      </c>
      <c r="V19402" s="821">
        <v>2</v>
      </c>
      <c r="W19402" s="358">
        <f t="shared" ref="W19402:W19465" si="579">W19401+1</f>
        <v>19390</v>
      </c>
      <c r="X19402" s="580"/>
    </row>
    <row r="19403" spans="14:24">
      <c r="N19403" s="716"/>
      <c r="O19403" s="716"/>
      <c r="P19403" s="716"/>
      <c r="Q19403" s="716"/>
      <c r="R19403" s="716"/>
      <c r="S19403" s="716"/>
      <c r="T19403" s="1051"/>
      <c r="U19403" s="360" t="s">
        <v>429</v>
      </c>
      <c r="V19403" s="821">
        <v>3</v>
      </c>
      <c r="W19403" s="358">
        <f t="shared" si="579"/>
        <v>19391</v>
      </c>
      <c r="X19403" s="580"/>
    </row>
    <row r="19404" spans="14:24">
      <c r="N19404" s="716"/>
      <c r="O19404" s="716"/>
      <c r="P19404" s="716"/>
      <c r="Q19404" s="716"/>
      <c r="R19404" s="716"/>
      <c r="S19404" s="716"/>
      <c r="T19404" s="1051"/>
      <c r="U19404" s="360" t="s">
        <v>429</v>
      </c>
      <c r="V19404" s="821">
        <v>4</v>
      </c>
      <c r="W19404" s="358">
        <f t="shared" si="579"/>
        <v>19392</v>
      </c>
      <c r="X19404" s="580"/>
    </row>
    <row r="19405" spans="14:24">
      <c r="N19405" s="716"/>
      <c r="O19405" s="716"/>
      <c r="P19405" s="716"/>
      <c r="Q19405" s="716"/>
      <c r="R19405" s="716"/>
      <c r="S19405" s="716"/>
      <c r="T19405" s="1051"/>
      <c r="U19405" s="360" t="s">
        <v>429</v>
      </c>
      <c r="V19405" s="821">
        <v>5</v>
      </c>
      <c r="W19405" s="358">
        <f t="shared" si="579"/>
        <v>19393</v>
      </c>
      <c r="X19405" s="580"/>
    </row>
    <row r="19406" spans="14:24">
      <c r="N19406" s="716"/>
      <c r="O19406" s="716"/>
      <c r="P19406" s="716"/>
      <c r="Q19406" s="716"/>
      <c r="R19406" s="716"/>
      <c r="S19406" s="716"/>
      <c r="T19406" s="1051"/>
      <c r="U19406" s="360" t="s">
        <v>429</v>
      </c>
      <c r="V19406" s="821">
        <v>6</v>
      </c>
      <c r="W19406" s="358">
        <f t="shared" si="579"/>
        <v>19394</v>
      </c>
      <c r="X19406" s="580"/>
    </row>
    <row r="19407" spans="14:24">
      <c r="N19407" s="716"/>
      <c r="O19407" s="716"/>
      <c r="P19407" s="716"/>
      <c r="Q19407" s="716"/>
      <c r="R19407" s="716"/>
      <c r="S19407" s="716"/>
      <c r="T19407" s="1051"/>
      <c r="U19407" s="360" t="s">
        <v>429</v>
      </c>
      <c r="V19407" s="821">
        <v>7</v>
      </c>
      <c r="W19407" s="358">
        <f t="shared" si="579"/>
        <v>19395</v>
      </c>
      <c r="X19407" s="580"/>
    </row>
    <row r="19408" spans="14:24">
      <c r="N19408" s="716"/>
      <c r="O19408" s="716"/>
      <c r="P19408" s="716"/>
      <c r="Q19408" s="716"/>
      <c r="R19408" s="716"/>
      <c r="S19408" s="716"/>
      <c r="T19408" s="1051"/>
      <c r="U19408" s="360" t="s">
        <v>429</v>
      </c>
      <c r="V19408" s="821">
        <v>8</v>
      </c>
      <c r="W19408" s="358">
        <f t="shared" si="579"/>
        <v>19396</v>
      </c>
      <c r="X19408" s="580"/>
    </row>
    <row r="19409" spans="14:24">
      <c r="N19409" s="716"/>
      <c r="O19409" s="716"/>
      <c r="P19409" s="716"/>
      <c r="Q19409" s="716"/>
      <c r="R19409" s="716"/>
      <c r="S19409" s="716"/>
      <c r="T19409" s="1051"/>
      <c r="U19409" s="360" t="s">
        <v>429</v>
      </c>
      <c r="V19409" s="821">
        <v>9</v>
      </c>
      <c r="W19409" s="358">
        <f t="shared" si="579"/>
        <v>19397</v>
      </c>
      <c r="X19409" s="580"/>
    </row>
    <row r="19410" spans="14:24">
      <c r="N19410" s="716"/>
      <c r="O19410" s="716"/>
      <c r="P19410" s="716"/>
      <c r="Q19410" s="716"/>
      <c r="R19410" s="716"/>
      <c r="S19410" s="716"/>
      <c r="T19410" s="1051"/>
      <c r="U19410" s="360" t="s">
        <v>429</v>
      </c>
      <c r="V19410" s="821">
        <v>10</v>
      </c>
      <c r="W19410" s="358">
        <f t="shared" si="579"/>
        <v>19398</v>
      </c>
      <c r="X19410" s="580"/>
    </row>
    <row r="19411" spans="14:24">
      <c r="N19411" s="716"/>
      <c r="O19411" s="716"/>
      <c r="P19411" s="716"/>
      <c r="Q19411" s="716"/>
      <c r="R19411" s="716"/>
      <c r="S19411" s="716"/>
      <c r="T19411" s="1051"/>
      <c r="U19411" s="360" t="s">
        <v>429</v>
      </c>
      <c r="V19411" s="821">
        <v>11</v>
      </c>
      <c r="W19411" s="358">
        <f t="shared" si="579"/>
        <v>19399</v>
      </c>
      <c r="X19411" s="580"/>
    </row>
    <row r="19412" spans="14:24">
      <c r="N19412" s="716"/>
      <c r="O19412" s="716"/>
      <c r="P19412" s="716"/>
      <c r="Q19412" s="716"/>
      <c r="R19412" s="716"/>
      <c r="S19412" s="716"/>
      <c r="T19412" s="1051"/>
      <c r="U19412" s="360" t="s">
        <v>429</v>
      </c>
      <c r="V19412" s="821">
        <v>12</v>
      </c>
      <c r="W19412" s="358">
        <f t="shared" si="579"/>
        <v>19400</v>
      </c>
      <c r="X19412" s="580"/>
    </row>
    <row r="19413" spans="14:24">
      <c r="N19413" s="716"/>
      <c r="O19413" s="716"/>
      <c r="P19413" s="716"/>
      <c r="Q19413" s="716"/>
      <c r="R19413" s="716"/>
      <c r="S19413" s="716"/>
      <c r="T19413" s="1051"/>
      <c r="U19413" s="360" t="s">
        <v>429</v>
      </c>
      <c r="V19413" s="821">
        <v>13</v>
      </c>
      <c r="W19413" s="358">
        <f t="shared" si="579"/>
        <v>19401</v>
      </c>
      <c r="X19413" s="580"/>
    </row>
    <row r="19414" spans="14:24">
      <c r="N19414" s="716"/>
      <c r="O19414" s="716"/>
      <c r="P19414" s="716"/>
      <c r="Q19414" s="716"/>
      <c r="R19414" s="716"/>
      <c r="S19414" s="716"/>
      <c r="T19414" s="1051"/>
      <c r="U19414" s="360" t="s">
        <v>429</v>
      </c>
      <c r="V19414" s="821">
        <v>14</v>
      </c>
      <c r="W19414" s="358">
        <f t="shared" si="579"/>
        <v>19402</v>
      </c>
      <c r="X19414" s="580"/>
    </row>
    <row r="19415" spans="14:24">
      <c r="N19415" s="716"/>
      <c r="O19415" s="716"/>
      <c r="P19415" s="716"/>
      <c r="Q19415" s="716"/>
      <c r="R19415" s="716"/>
      <c r="S19415" s="716"/>
      <c r="T19415" s="1051"/>
      <c r="U19415" s="360" t="s">
        <v>429</v>
      </c>
      <c r="V19415" s="821">
        <v>15</v>
      </c>
      <c r="W19415" s="358">
        <f t="shared" si="579"/>
        <v>19403</v>
      </c>
      <c r="X19415" s="580"/>
    </row>
    <row r="19416" spans="14:24">
      <c r="N19416" s="716"/>
      <c r="O19416" s="716"/>
      <c r="P19416" s="716"/>
      <c r="Q19416" s="716"/>
      <c r="R19416" s="716"/>
      <c r="S19416" s="716"/>
      <c r="T19416" s="1051"/>
      <c r="U19416" s="360" t="s">
        <v>429</v>
      </c>
      <c r="V19416" s="821">
        <v>16</v>
      </c>
      <c r="W19416" s="358">
        <f t="shared" si="579"/>
        <v>19404</v>
      </c>
      <c r="X19416" s="580"/>
    </row>
    <row r="19417" spans="14:24">
      <c r="N19417" s="716"/>
      <c r="O19417" s="716"/>
      <c r="P19417" s="716"/>
      <c r="Q19417" s="716"/>
      <c r="R19417" s="716"/>
      <c r="S19417" s="716"/>
      <c r="T19417" s="1051"/>
      <c r="U19417" s="360" t="s">
        <v>429</v>
      </c>
      <c r="V19417" s="821">
        <v>17</v>
      </c>
      <c r="W19417" s="358">
        <f t="shared" si="579"/>
        <v>19405</v>
      </c>
      <c r="X19417" s="580"/>
    </row>
    <row r="19418" spans="14:24">
      <c r="N19418" s="716"/>
      <c r="O19418" s="716"/>
      <c r="P19418" s="716"/>
      <c r="Q19418" s="716"/>
      <c r="R19418" s="716"/>
      <c r="S19418" s="716"/>
      <c r="T19418" s="1051"/>
      <c r="U19418" s="360" t="s">
        <v>429</v>
      </c>
      <c r="V19418" s="821">
        <v>18</v>
      </c>
      <c r="W19418" s="358">
        <f t="shared" si="579"/>
        <v>19406</v>
      </c>
      <c r="X19418" s="580"/>
    </row>
    <row r="19419" spans="14:24">
      <c r="N19419" s="716"/>
      <c r="O19419" s="716"/>
      <c r="P19419" s="716"/>
      <c r="Q19419" s="716"/>
      <c r="R19419" s="716"/>
      <c r="S19419" s="716"/>
      <c r="T19419" s="1051"/>
      <c r="U19419" s="360" t="s">
        <v>429</v>
      </c>
      <c r="V19419" s="821">
        <v>19</v>
      </c>
      <c r="W19419" s="358">
        <f t="shared" si="579"/>
        <v>19407</v>
      </c>
      <c r="X19419" s="580"/>
    </row>
    <row r="19420" spans="14:24">
      <c r="N19420" s="716"/>
      <c r="O19420" s="716"/>
      <c r="P19420" s="716"/>
      <c r="Q19420" s="716"/>
      <c r="R19420" s="716"/>
      <c r="S19420" s="716"/>
      <c r="T19420" s="1051"/>
      <c r="U19420" s="360" t="s">
        <v>429</v>
      </c>
      <c r="V19420" s="821">
        <v>20</v>
      </c>
      <c r="W19420" s="358">
        <f t="shared" si="579"/>
        <v>19408</v>
      </c>
      <c r="X19420" s="580"/>
    </row>
    <row r="19421" spans="14:24">
      <c r="N19421" s="716"/>
      <c r="O19421" s="716"/>
      <c r="P19421" s="716"/>
      <c r="Q19421" s="716"/>
      <c r="R19421" s="716"/>
      <c r="S19421" s="716"/>
      <c r="T19421" s="1051"/>
      <c r="U19421" s="360" t="s">
        <v>429</v>
      </c>
      <c r="V19421" s="821">
        <v>21</v>
      </c>
      <c r="W19421" s="358">
        <f t="shared" si="579"/>
        <v>19409</v>
      </c>
      <c r="X19421" s="580"/>
    </row>
    <row r="19422" spans="14:24">
      <c r="N19422" s="716"/>
      <c r="O19422" s="716"/>
      <c r="P19422" s="716"/>
      <c r="Q19422" s="716"/>
      <c r="R19422" s="716"/>
      <c r="S19422" s="716"/>
      <c r="T19422" s="1051"/>
      <c r="U19422" s="360" t="s">
        <v>429</v>
      </c>
      <c r="V19422" s="821">
        <v>22</v>
      </c>
      <c r="W19422" s="358">
        <f t="shared" si="579"/>
        <v>19410</v>
      </c>
      <c r="X19422" s="580"/>
    </row>
    <row r="19423" spans="14:24">
      <c r="N19423" s="716"/>
      <c r="O19423" s="716"/>
      <c r="P19423" s="716"/>
      <c r="Q19423" s="716"/>
      <c r="R19423" s="716"/>
      <c r="S19423" s="716"/>
      <c r="T19423" s="1051"/>
      <c r="U19423" s="360" t="s">
        <v>429</v>
      </c>
      <c r="V19423" s="821">
        <v>23</v>
      </c>
      <c r="W19423" s="358">
        <f t="shared" si="579"/>
        <v>19411</v>
      </c>
      <c r="X19423" s="580"/>
    </row>
    <row r="19424" spans="14:24">
      <c r="N19424" s="716"/>
      <c r="O19424" s="716"/>
      <c r="P19424" s="716"/>
      <c r="Q19424" s="716"/>
      <c r="R19424" s="716"/>
      <c r="S19424" s="716"/>
      <c r="T19424" s="1051"/>
      <c r="U19424" s="360" t="s">
        <v>429</v>
      </c>
      <c r="V19424" s="821">
        <v>24</v>
      </c>
      <c r="W19424" s="358">
        <f t="shared" si="579"/>
        <v>19412</v>
      </c>
      <c r="X19424" s="580"/>
    </row>
    <row r="19425" spans="14:24">
      <c r="N19425" s="716"/>
      <c r="O19425" s="716"/>
      <c r="P19425" s="716"/>
      <c r="Q19425" s="716"/>
      <c r="R19425" s="716"/>
      <c r="S19425" s="716"/>
      <c r="T19425" s="1051"/>
      <c r="U19425" s="360" t="s">
        <v>429</v>
      </c>
      <c r="V19425" s="821">
        <v>25</v>
      </c>
      <c r="W19425" s="358">
        <f t="shared" si="579"/>
        <v>19413</v>
      </c>
      <c r="X19425" s="580"/>
    </row>
    <row r="19426" spans="14:24">
      <c r="N19426" s="716"/>
      <c r="O19426" s="716"/>
      <c r="P19426" s="716"/>
      <c r="Q19426" s="716"/>
      <c r="R19426" s="716"/>
      <c r="S19426" s="716"/>
      <c r="T19426" s="1051"/>
      <c r="U19426" s="360" t="s">
        <v>429</v>
      </c>
      <c r="V19426" s="821">
        <v>26</v>
      </c>
      <c r="W19426" s="358">
        <f t="shared" si="579"/>
        <v>19414</v>
      </c>
      <c r="X19426" s="580"/>
    </row>
    <row r="19427" spans="14:24">
      <c r="N19427" s="716"/>
      <c r="O19427" s="716"/>
      <c r="P19427" s="716"/>
      <c r="Q19427" s="716"/>
      <c r="R19427" s="716"/>
      <c r="S19427" s="716"/>
      <c r="T19427" s="1051"/>
      <c r="U19427" s="360" t="s">
        <v>429</v>
      </c>
      <c r="V19427" s="821">
        <v>27</v>
      </c>
      <c r="W19427" s="358">
        <f t="shared" si="579"/>
        <v>19415</v>
      </c>
      <c r="X19427" s="580"/>
    </row>
    <row r="19428" spans="14:24">
      <c r="N19428" s="716"/>
      <c r="O19428" s="716"/>
      <c r="P19428" s="716"/>
      <c r="Q19428" s="716"/>
      <c r="R19428" s="716"/>
      <c r="S19428" s="716"/>
      <c r="T19428" s="1051"/>
      <c r="U19428" s="360" t="s">
        <v>429</v>
      </c>
      <c r="V19428" s="821">
        <v>28</v>
      </c>
      <c r="W19428" s="358">
        <f t="shared" si="579"/>
        <v>19416</v>
      </c>
      <c r="X19428" s="580"/>
    </row>
    <row r="19429" spans="14:24">
      <c r="N19429" s="716"/>
      <c r="O19429" s="716"/>
      <c r="P19429" s="716"/>
      <c r="Q19429" s="716"/>
      <c r="R19429" s="716"/>
      <c r="S19429" s="716"/>
      <c r="T19429" s="1051"/>
      <c r="U19429" s="360" t="s">
        <v>429</v>
      </c>
      <c r="V19429" s="821">
        <v>29</v>
      </c>
      <c r="W19429" s="358">
        <f t="shared" si="579"/>
        <v>19417</v>
      </c>
      <c r="X19429" s="580"/>
    </row>
    <row r="19430" spans="14:24">
      <c r="N19430" s="716"/>
      <c r="O19430" s="716"/>
      <c r="P19430" s="716"/>
      <c r="Q19430" s="716"/>
      <c r="R19430" s="716"/>
      <c r="S19430" s="716"/>
      <c r="T19430" s="1051"/>
      <c r="U19430" s="360" t="s">
        <v>429</v>
      </c>
      <c r="V19430" s="821">
        <v>30</v>
      </c>
      <c r="W19430" s="358">
        <f t="shared" si="579"/>
        <v>19418</v>
      </c>
      <c r="X19430" s="580"/>
    </row>
    <row r="19431" spans="14:24">
      <c r="N19431" s="716"/>
      <c r="O19431" s="716"/>
      <c r="P19431" s="716"/>
      <c r="Q19431" s="716"/>
      <c r="R19431" s="716"/>
      <c r="S19431" s="716"/>
      <c r="T19431" s="1051"/>
      <c r="U19431" s="360" t="s">
        <v>429</v>
      </c>
      <c r="V19431" s="821">
        <v>31</v>
      </c>
      <c r="W19431" s="358">
        <f t="shared" si="579"/>
        <v>19419</v>
      </c>
      <c r="X19431" s="580"/>
    </row>
    <row r="19432" spans="14:24">
      <c r="N19432" s="716"/>
      <c r="O19432" s="716"/>
      <c r="P19432" s="716"/>
      <c r="Q19432" s="716"/>
      <c r="R19432" s="716"/>
      <c r="S19432" s="716"/>
      <c r="T19432" s="1051"/>
      <c r="U19432" s="360" t="s">
        <v>429</v>
      </c>
      <c r="V19432" s="821">
        <v>32</v>
      </c>
      <c r="W19432" s="358">
        <f t="shared" si="579"/>
        <v>19420</v>
      </c>
      <c r="X19432" s="580"/>
    </row>
    <row r="19433" spans="14:24">
      <c r="N19433" s="716"/>
      <c r="O19433" s="716"/>
      <c r="P19433" s="716"/>
      <c r="Q19433" s="716"/>
      <c r="R19433" s="716"/>
      <c r="S19433" s="716"/>
      <c r="T19433" s="1051"/>
      <c r="U19433" s="360" t="s">
        <v>429</v>
      </c>
      <c r="V19433" s="821">
        <v>33</v>
      </c>
      <c r="W19433" s="358">
        <f t="shared" si="579"/>
        <v>19421</v>
      </c>
      <c r="X19433" s="580"/>
    </row>
    <row r="19434" spans="14:24">
      <c r="N19434" s="716"/>
      <c r="O19434" s="716"/>
      <c r="P19434" s="716"/>
      <c r="Q19434" s="716"/>
      <c r="R19434" s="716"/>
      <c r="S19434" s="716"/>
      <c r="T19434" s="1051"/>
      <c r="U19434" s="360" t="s">
        <v>429</v>
      </c>
      <c r="V19434" s="821">
        <v>34</v>
      </c>
      <c r="W19434" s="358">
        <f t="shared" si="579"/>
        <v>19422</v>
      </c>
      <c r="X19434" s="580"/>
    </row>
    <row r="19435" spans="14:24">
      <c r="N19435" s="716"/>
      <c r="O19435" s="716"/>
      <c r="P19435" s="716"/>
      <c r="Q19435" s="716"/>
      <c r="R19435" s="716"/>
      <c r="S19435" s="716"/>
      <c r="T19435" s="1051"/>
      <c r="U19435" s="360" t="s">
        <v>429</v>
      </c>
      <c r="V19435" s="821">
        <v>35</v>
      </c>
      <c r="W19435" s="358">
        <f t="shared" si="579"/>
        <v>19423</v>
      </c>
      <c r="X19435" s="580"/>
    </row>
    <row r="19436" spans="14:24">
      <c r="N19436" s="716"/>
      <c r="O19436" s="716"/>
      <c r="P19436" s="716"/>
      <c r="Q19436" s="716"/>
      <c r="R19436" s="716"/>
      <c r="S19436" s="716"/>
      <c r="T19436" s="1051"/>
      <c r="U19436" s="360" t="s">
        <v>429</v>
      </c>
      <c r="V19436" s="821">
        <v>36</v>
      </c>
      <c r="W19436" s="358">
        <f t="shared" si="579"/>
        <v>19424</v>
      </c>
      <c r="X19436" s="580"/>
    </row>
    <row r="19437" spans="14:24">
      <c r="N19437" s="716"/>
      <c r="O19437" s="716"/>
      <c r="P19437" s="716"/>
      <c r="Q19437" s="716"/>
      <c r="R19437" s="716"/>
      <c r="S19437" s="716"/>
      <c r="T19437" s="1051"/>
      <c r="U19437" s="360" t="s">
        <v>429</v>
      </c>
      <c r="V19437" s="821">
        <v>37</v>
      </c>
      <c r="W19437" s="358">
        <f t="shared" si="579"/>
        <v>19425</v>
      </c>
      <c r="X19437" s="580"/>
    </row>
    <row r="19438" spans="14:24">
      <c r="N19438" s="716"/>
      <c r="O19438" s="716"/>
      <c r="P19438" s="716"/>
      <c r="Q19438" s="716"/>
      <c r="R19438" s="716"/>
      <c r="S19438" s="716"/>
      <c r="T19438" s="1051"/>
      <c r="U19438" s="360" t="s">
        <v>429</v>
      </c>
      <c r="V19438" s="821">
        <v>38</v>
      </c>
      <c r="W19438" s="358">
        <f t="shared" si="579"/>
        <v>19426</v>
      </c>
      <c r="X19438" s="580"/>
    </row>
    <row r="19439" spans="14:24">
      <c r="N19439" s="716"/>
      <c r="O19439" s="716"/>
      <c r="P19439" s="716"/>
      <c r="Q19439" s="716"/>
      <c r="R19439" s="716"/>
      <c r="S19439" s="716"/>
      <c r="T19439" s="1051"/>
      <c r="U19439" s="360" t="s">
        <v>429</v>
      </c>
      <c r="V19439" s="821">
        <v>39</v>
      </c>
      <c r="W19439" s="358">
        <f t="shared" si="579"/>
        <v>19427</v>
      </c>
      <c r="X19439" s="580"/>
    </row>
    <row r="19440" spans="14:24">
      <c r="N19440" s="716"/>
      <c r="O19440" s="716"/>
      <c r="P19440" s="716"/>
      <c r="Q19440" s="716"/>
      <c r="R19440" s="716"/>
      <c r="S19440" s="716"/>
      <c r="T19440" s="1051"/>
      <c r="U19440" s="360" t="s">
        <v>429</v>
      </c>
      <c r="V19440" s="821">
        <v>40</v>
      </c>
      <c r="W19440" s="358">
        <f t="shared" si="579"/>
        <v>19428</v>
      </c>
      <c r="X19440" s="580"/>
    </row>
    <row r="19441" spans="14:24">
      <c r="N19441" s="716"/>
      <c r="O19441" s="716"/>
      <c r="P19441" s="716"/>
      <c r="Q19441" s="716"/>
      <c r="R19441" s="716"/>
      <c r="S19441" s="716"/>
      <c r="T19441" s="1051"/>
      <c r="U19441" s="360" t="s">
        <v>429</v>
      </c>
      <c r="V19441" s="821">
        <v>41</v>
      </c>
      <c r="W19441" s="358">
        <f t="shared" si="579"/>
        <v>19429</v>
      </c>
      <c r="X19441" s="580"/>
    </row>
    <row r="19442" spans="14:24">
      <c r="N19442" s="716"/>
      <c r="O19442" s="716"/>
      <c r="P19442" s="716"/>
      <c r="Q19442" s="716"/>
      <c r="R19442" s="716"/>
      <c r="S19442" s="716"/>
      <c r="T19442" s="1051"/>
      <c r="U19442" s="360" t="s">
        <v>429</v>
      </c>
      <c r="V19442" s="821">
        <v>42</v>
      </c>
      <c r="W19442" s="358">
        <f t="shared" si="579"/>
        <v>19430</v>
      </c>
      <c r="X19442" s="580"/>
    </row>
    <row r="19443" spans="14:24">
      <c r="N19443" s="716"/>
      <c r="O19443" s="716"/>
      <c r="P19443" s="716"/>
      <c r="Q19443" s="716"/>
      <c r="R19443" s="716"/>
      <c r="S19443" s="716"/>
      <c r="T19443" s="1051"/>
      <c r="U19443" s="360" t="s">
        <v>429</v>
      </c>
      <c r="V19443" s="821">
        <v>43</v>
      </c>
      <c r="W19443" s="358">
        <f t="shared" si="579"/>
        <v>19431</v>
      </c>
      <c r="X19443" s="580"/>
    </row>
    <row r="19444" spans="14:24">
      <c r="N19444" s="716"/>
      <c r="O19444" s="716"/>
      <c r="P19444" s="716"/>
      <c r="Q19444" s="716"/>
      <c r="R19444" s="716"/>
      <c r="S19444" s="716"/>
      <c r="T19444" s="1051"/>
      <c r="U19444" s="360" t="s">
        <v>429</v>
      </c>
      <c r="V19444" s="821">
        <v>44</v>
      </c>
      <c r="W19444" s="358">
        <f t="shared" si="579"/>
        <v>19432</v>
      </c>
      <c r="X19444" s="580"/>
    </row>
    <row r="19445" spans="14:24">
      <c r="N19445" s="716"/>
      <c r="O19445" s="716"/>
      <c r="P19445" s="716"/>
      <c r="Q19445" s="716"/>
      <c r="R19445" s="716"/>
      <c r="S19445" s="716"/>
      <c r="T19445" s="1051"/>
      <c r="U19445" s="360" t="s">
        <v>429</v>
      </c>
      <c r="V19445" s="821">
        <v>45</v>
      </c>
      <c r="W19445" s="358">
        <f t="shared" si="579"/>
        <v>19433</v>
      </c>
      <c r="X19445" s="580"/>
    </row>
    <row r="19446" spans="14:24">
      <c r="N19446" s="716"/>
      <c r="O19446" s="716"/>
      <c r="P19446" s="716"/>
      <c r="Q19446" s="716"/>
      <c r="R19446" s="716"/>
      <c r="S19446" s="716"/>
      <c r="T19446" s="1051"/>
      <c r="U19446" s="360" t="s">
        <v>429</v>
      </c>
      <c r="V19446" s="821">
        <v>46</v>
      </c>
      <c r="W19446" s="358">
        <f t="shared" si="579"/>
        <v>19434</v>
      </c>
      <c r="X19446" s="580"/>
    </row>
    <row r="19447" spans="14:24">
      <c r="N19447" s="716"/>
      <c r="O19447" s="716"/>
      <c r="P19447" s="716"/>
      <c r="Q19447" s="716"/>
      <c r="R19447" s="716"/>
      <c r="S19447" s="716"/>
      <c r="T19447" s="1051"/>
      <c r="U19447" s="360" t="s">
        <v>429</v>
      </c>
      <c r="V19447" s="821">
        <v>47</v>
      </c>
      <c r="W19447" s="358">
        <f t="shared" si="579"/>
        <v>19435</v>
      </c>
      <c r="X19447" s="580"/>
    </row>
    <row r="19448" spans="14:24">
      <c r="N19448" s="716"/>
      <c r="O19448" s="716"/>
      <c r="P19448" s="716"/>
      <c r="Q19448" s="716"/>
      <c r="R19448" s="716"/>
      <c r="S19448" s="716"/>
      <c r="T19448" s="1051"/>
      <c r="U19448" s="360" t="s">
        <v>429</v>
      </c>
      <c r="V19448" s="821">
        <v>48</v>
      </c>
      <c r="W19448" s="358">
        <f t="shared" si="579"/>
        <v>19436</v>
      </c>
      <c r="X19448" s="580"/>
    </row>
    <row r="19449" spans="14:24">
      <c r="N19449" s="716"/>
      <c r="O19449" s="716"/>
      <c r="P19449" s="716"/>
      <c r="Q19449" s="716"/>
      <c r="R19449" s="716"/>
      <c r="S19449" s="716"/>
      <c r="T19449" s="1051"/>
      <c r="U19449" s="360" t="s">
        <v>429</v>
      </c>
      <c r="V19449" s="821">
        <v>49</v>
      </c>
      <c r="W19449" s="358">
        <f t="shared" si="579"/>
        <v>19437</v>
      </c>
      <c r="X19449" s="580"/>
    </row>
    <row r="19450" spans="14:24">
      <c r="N19450" s="716"/>
      <c r="O19450" s="716"/>
      <c r="P19450" s="716"/>
      <c r="Q19450" s="716"/>
      <c r="R19450" s="716"/>
      <c r="S19450" s="716"/>
      <c r="T19450" s="1051"/>
      <c r="U19450" s="360" t="s">
        <v>429</v>
      </c>
      <c r="V19450" s="821">
        <v>50</v>
      </c>
      <c r="W19450" s="358">
        <f t="shared" si="579"/>
        <v>19438</v>
      </c>
      <c r="X19450" s="580"/>
    </row>
    <row r="19451" spans="14:24">
      <c r="N19451" s="716"/>
      <c r="O19451" s="716"/>
      <c r="P19451" s="716"/>
      <c r="Q19451" s="716"/>
      <c r="R19451" s="716"/>
      <c r="S19451" s="716"/>
      <c r="T19451" s="1051"/>
      <c r="U19451" s="360" t="s">
        <v>429</v>
      </c>
      <c r="V19451" s="821">
        <v>51</v>
      </c>
      <c r="W19451" s="358">
        <f t="shared" si="579"/>
        <v>19439</v>
      </c>
      <c r="X19451" s="580"/>
    </row>
    <row r="19452" spans="14:24">
      <c r="N19452" s="716"/>
      <c r="O19452" s="716"/>
      <c r="P19452" s="716"/>
      <c r="Q19452" s="716"/>
      <c r="R19452" s="716"/>
      <c r="S19452" s="716"/>
      <c r="T19452" s="1051"/>
      <c r="U19452" s="360" t="s">
        <v>429</v>
      </c>
      <c r="V19452" s="821">
        <v>52</v>
      </c>
      <c r="W19452" s="358">
        <f t="shared" si="579"/>
        <v>19440</v>
      </c>
      <c r="X19452" s="580"/>
    </row>
    <row r="19453" spans="14:24">
      <c r="N19453" s="716"/>
      <c r="O19453" s="716"/>
      <c r="P19453" s="716"/>
      <c r="Q19453" s="716"/>
      <c r="R19453" s="716"/>
      <c r="S19453" s="716"/>
      <c r="T19453" s="1051"/>
      <c r="U19453" s="360" t="s">
        <v>429</v>
      </c>
      <c r="V19453" s="821">
        <v>53</v>
      </c>
      <c r="W19453" s="358">
        <f t="shared" si="579"/>
        <v>19441</v>
      </c>
      <c r="X19453" s="580"/>
    </row>
    <row r="19454" spans="14:24">
      <c r="N19454" s="716"/>
      <c r="O19454" s="716"/>
      <c r="P19454" s="716"/>
      <c r="Q19454" s="716"/>
      <c r="R19454" s="716"/>
      <c r="S19454" s="716"/>
      <c r="T19454" s="1051"/>
      <c r="U19454" s="360" t="s">
        <v>429</v>
      </c>
      <c r="V19454" s="821">
        <v>54</v>
      </c>
      <c r="W19454" s="358">
        <f t="shared" si="579"/>
        <v>19442</v>
      </c>
      <c r="X19454" s="580"/>
    </row>
    <row r="19455" spans="14:24">
      <c r="N19455" s="716"/>
      <c r="O19455" s="716"/>
      <c r="P19455" s="716"/>
      <c r="Q19455" s="716"/>
      <c r="R19455" s="716"/>
      <c r="S19455" s="716"/>
      <c r="T19455" s="1051"/>
      <c r="U19455" s="360" t="s">
        <v>429</v>
      </c>
      <c r="V19455" s="821">
        <v>55</v>
      </c>
      <c r="W19455" s="358">
        <f t="shared" si="579"/>
        <v>19443</v>
      </c>
      <c r="X19455" s="580"/>
    </row>
    <row r="19456" spans="14:24">
      <c r="N19456" s="716"/>
      <c r="O19456" s="716"/>
      <c r="P19456" s="716"/>
      <c r="Q19456" s="716"/>
      <c r="R19456" s="716"/>
      <c r="S19456" s="716"/>
      <c r="T19456" s="1051"/>
      <c r="U19456" s="360" t="s">
        <v>429</v>
      </c>
      <c r="V19456" s="821">
        <v>56</v>
      </c>
      <c r="W19456" s="358">
        <f t="shared" si="579"/>
        <v>19444</v>
      </c>
      <c r="X19456" s="580"/>
    </row>
    <row r="19457" spans="14:24">
      <c r="N19457" s="716"/>
      <c r="O19457" s="716"/>
      <c r="P19457" s="716"/>
      <c r="Q19457" s="716"/>
      <c r="R19457" s="716"/>
      <c r="S19457" s="716"/>
      <c r="T19457" s="1051"/>
      <c r="U19457" s="360" t="s">
        <v>429</v>
      </c>
      <c r="V19457" s="821">
        <v>57</v>
      </c>
      <c r="W19457" s="358">
        <f t="shared" si="579"/>
        <v>19445</v>
      </c>
      <c r="X19457" s="580"/>
    </row>
    <row r="19458" spans="14:24">
      <c r="N19458" s="716"/>
      <c r="O19458" s="716"/>
      <c r="P19458" s="716"/>
      <c r="Q19458" s="716"/>
      <c r="R19458" s="716"/>
      <c r="S19458" s="716"/>
      <c r="T19458" s="1051"/>
      <c r="U19458" s="360" t="s">
        <v>429</v>
      </c>
      <c r="V19458" s="821">
        <v>58</v>
      </c>
      <c r="W19458" s="358">
        <f t="shared" si="579"/>
        <v>19446</v>
      </c>
      <c r="X19458" s="580"/>
    </row>
    <row r="19459" spans="14:24">
      <c r="N19459" s="716"/>
      <c r="O19459" s="716"/>
      <c r="P19459" s="716"/>
      <c r="Q19459" s="716"/>
      <c r="R19459" s="716"/>
      <c r="S19459" s="716"/>
      <c r="T19459" s="1051"/>
      <c r="U19459" s="360" t="s">
        <v>429</v>
      </c>
      <c r="V19459" s="821">
        <v>59</v>
      </c>
      <c r="W19459" s="358">
        <f t="shared" si="579"/>
        <v>19447</v>
      </c>
      <c r="X19459" s="580"/>
    </row>
    <row r="19460" spans="14:24">
      <c r="N19460" s="716"/>
      <c r="O19460" s="716"/>
      <c r="P19460" s="716"/>
      <c r="Q19460" s="716"/>
      <c r="R19460" s="716"/>
      <c r="S19460" s="716"/>
      <c r="T19460" s="1051"/>
      <c r="U19460" s="360" t="s">
        <v>429</v>
      </c>
      <c r="V19460" s="821">
        <v>60</v>
      </c>
      <c r="W19460" s="358">
        <f t="shared" si="579"/>
        <v>19448</v>
      </c>
      <c r="X19460" s="580"/>
    </row>
    <row r="19461" spans="14:24">
      <c r="N19461" s="716"/>
      <c r="O19461" s="716"/>
      <c r="P19461" s="716"/>
      <c r="Q19461" s="716"/>
      <c r="R19461" s="716"/>
      <c r="S19461" s="716"/>
      <c r="T19461" s="1051"/>
      <c r="U19461" s="360" t="s">
        <v>429</v>
      </c>
      <c r="V19461" s="821">
        <v>61</v>
      </c>
      <c r="W19461" s="358">
        <f t="shared" si="579"/>
        <v>19449</v>
      </c>
      <c r="X19461" s="580"/>
    </row>
    <row r="19462" spans="14:24">
      <c r="N19462" s="716"/>
      <c r="O19462" s="716"/>
      <c r="P19462" s="716"/>
      <c r="Q19462" s="716"/>
      <c r="R19462" s="716"/>
      <c r="S19462" s="716"/>
      <c r="T19462" s="1051"/>
      <c r="U19462" s="360" t="s">
        <v>429</v>
      </c>
      <c r="V19462" s="821">
        <v>62</v>
      </c>
      <c r="W19462" s="358">
        <f t="shared" si="579"/>
        <v>19450</v>
      </c>
      <c r="X19462" s="580"/>
    </row>
    <row r="19463" spans="14:24">
      <c r="N19463" s="716"/>
      <c r="O19463" s="716"/>
      <c r="P19463" s="716"/>
      <c r="Q19463" s="716"/>
      <c r="R19463" s="716"/>
      <c r="S19463" s="716"/>
      <c r="T19463" s="1051"/>
      <c r="U19463" s="360" t="s">
        <v>429</v>
      </c>
      <c r="V19463" s="821">
        <v>63</v>
      </c>
      <c r="W19463" s="358">
        <f t="shared" si="579"/>
        <v>19451</v>
      </c>
      <c r="X19463" s="580"/>
    </row>
    <row r="19464" spans="14:24">
      <c r="N19464" s="716"/>
      <c r="O19464" s="716"/>
      <c r="P19464" s="716"/>
      <c r="Q19464" s="716"/>
      <c r="R19464" s="716"/>
      <c r="S19464" s="716"/>
      <c r="T19464" s="1051"/>
      <c r="U19464" s="360" t="s">
        <v>429</v>
      </c>
      <c r="V19464" s="821">
        <v>64</v>
      </c>
      <c r="W19464" s="358">
        <f t="shared" si="579"/>
        <v>19452</v>
      </c>
      <c r="X19464" s="580"/>
    </row>
    <row r="19465" spans="14:24">
      <c r="N19465" s="716"/>
      <c r="O19465" s="716"/>
      <c r="P19465" s="716"/>
      <c r="Q19465" s="716"/>
      <c r="R19465" s="716"/>
      <c r="S19465" s="716"/>
      <c r="T19465" s="1051"/>
      <c r="U19465" s="360" t="s">
        <v>429</v>
      </c>
      <c r="V19465" s="821">
        <v>65</v>
      </c>
      <c r="W19465" s="358">
        <f t="shared" si="579"/>
        <v>19453</v>
      </c>
      <c r="X19465" s="580"/>
    </row>
    <row r="19466" spans="14:24">
      <c r="N19466" s="716"/>
      <c r="O19466" s="716"/>
      <c r="P19466" s="716"/>
      <c r="Q19466" s="716"/>
      <c r="R19466" s="716"/>
      <c r="S19466" s="716"/>
      <c r="T19466" s="1051"/>
      <c r="U19466" s="360" t="s">
        <v>429</v>
      </c>
      <c r="V19466" s="821">
        <v>66</v>
      </c>
      <c r="W19466" s="358">
        <f t="shared" ref="W19466:W19529" si="580">W19465+1</f>
        <v>19454</v>
      </c>
      <c r="X19466" s="580"/>
    </row>
    <row r="19467" spans="14:24">
      <c r="N19467" s="716"/>
      <c r="O19467" s="716"/>
      <c r="P19467" s="716"/>
      <c r="Q19467" s="716"/>
      <c r="R19467" s="716"/>
      <c r="S19467" s="716"/>
      <c r="T19467" s="1051"/>
      <c r="U19467" s="360" t="s">
        <v>429</v>
      </c>
      <c r="V19467" s="821">
        <v>67</v>
      </c>
      <c r="W19467" s="358">
        <f t="shared" si="580"/>
        <v>19455</v>
      </c>
      <c r="X19467" s="580"/>
    </row>
    <row r="19468" spans="14:24">
      <c r="N19468" s="716"/>
      <c r="O19468" s="716"/>
      <c r="P19468" s="716"/>
      <c r="Q19468" s="716"/>
      <c r="R19468" s="716"/>
      <c r="S19468" s="716"/>
      <c r="T19468" s="1051"/>
      <c r="U19468" s="360" t="s">
        <v>429</v>
      </c>
      <c r="V19468" s="821">
        <v>68</v>
      </c>
      <c r="W19468" s="358">
        <f t="shared" si="580"/>
        <v>19456</v>
      </c>
      <c r="X19468" s="580"/>
    </row>
    <row r="19469" spans="14:24">
      <c r="N19469" s="716"/>
      <c r="O19469" s="716"/>
      <c r="P19469" s="716"/>
      <c r="Q19469" s="716"/>
      <c r="R19469" s="716"/>
      <c r="S19469" s="716"/>
      <c r="T19469" s="1051"/>
      <c r="U19469" s="360" t="s">
        <v>429</v>
      </c>
      <c r="V19469" s="821">
        <v>69</v>
      </c>
      <c r="W19469" s="358">
        <f t="shared" si="580"/>
        <v>19457</v>
      </c>
      <c r="X19469" s="580"/>
    </row>
    <row r="19470" spans="14:24">
      <c r="N19470" s="716"/>
      <c r="O19470" s="716"/>
      <c r="P19470" s="716"/>
      <c r="Q19470" s="716"/>
      <c r="R19470" s="716"/>
      <c r="S19470" s="716"/>
      <c r="T19470" s="1051"/>
      <c r="U19470" s="360" t="s">
        <v>429</v>
      </c>
      <c r="V19470" s="821">
        <v>70</v>
      </c>
      <c r="W19470" s="358">
        <f t="shared" si="580"/>
        <v>19458</v>
      </c>
      <c r="X19470" s="580"/>
    </row>
    <row r="19471" spans="14:24">
      <c r="N19471" s="716"/>
      <c r="O19471" s="716"/>
      <c r="P19471" s="716"/>
      <c r="Q19471" s="716"/>
      <c r="R19471" s="716"/>
      <c r="S19471" s="716"/>
      <c r="T19471" s="1051"/>
      <c r="U19471" s="360" t="s">
        <v>429</v>
      </c>
      <c r="V19471" s="821">
        <v>71</v>
      </c>
      <c r="W19471" s="358">
        <f t="shared" si="580"/>
        <v>19459</v>
      </c>
      <c r="X19471" s="580"/>
    </row>
    <row r="19472" spans="14:24">
      <c r="N19472" s="716"/>
      <c r="O19472" s="716"/>
      <c r="P19472" s="716"/>
      <c r="Q19472" s="716"/>
      <c r="R19472" s="716"/>
      <c r="S19472" s="716"/>
      <c r="T19472" s="1051"/>
      <c r="U19472" s="360" t="s">
        <v>429</v>
      </c>
      <c r="V19472" s="821">
        <v>72</v>
      </c>
      <c r="W19472" s="358">
        <f t="shared" si="580"/>
        <v>19460</v>
      </c>
      <c r="X19472" s="580"/>
    </row>
    <row r="19473" spans="14:24">
      <c r="N19473" s="716"/>
      <c r="O19473" s="716"/>
      <c r="P19473" s="716"/>
      <c r="Q19473" s="716"/>
      <c r="R19473" s="716"/>
      <c r="S19473" s="716"/>
      <c r="T19473" s="1051"/>
      <c r="U19473" s="360" t="s">
        <v>429</v>
      </c>
      <c r="V19473" s="821">
        <v>73</v>
      </c>
      <c r="W19473" s="358">
        <f t="shared" si="580"/>
        <v>19461</v>
      </c>
      <c r="X19473" s="580"/>
    </row>
    <row r="19474" spans="14:24">
      <c r="N19474" s="716"/>
      <c r="O19474" s="716"/>
      <c r="P19474" s="716"/>
      <c r="Q19474" s="716"/>
      <c r="R19474" s="716"/>
      <c r="S19474" s="716"/>
      <c r="T19474" s="1051"/>
      <c r="U19474" s="360" t="s">
        <v>429</v>
      </c>
      <c r="V19474" s="821">
        <v>74</v>
      </c>
      <c r="W19474" s="358">
        <f t="shared" si="580"/>
        <v>19462</v>
      </c>
      <c r="X19474" s="580"/>
    </row>
    <row r="19475" spans="14:24">
      <c r="N19475" s="716"/>
      <c r="O19475" s="716"/>
      <c r="P19475" s="716"/>
      <c r="Q19475" s="716"/>
      <c r="R19475" s="716"/>
      <c r="S19475" s="716"/>
      <c r="T19475" s="1051"/>
      <c r="U19475" s="360" t="s">
        <v>429</v>
      </c>
      <c r="V19475" s="821">
        <v>75</v>
      </c>
      <c r="W19475" s="358">
        <f t="shared" si="580"/>
        <v>19463</v>
      </c>
      <c r="X19475" s="580"/>
    </row>
    <row r="19476" spans="14:24">
      <c r="N19476" s="716"/>
      <c r="O19476" s="716"/>
      <c r="P19476" s="716"/>
      <c r="Q19476" s="716"/>
      <c r="R19476" s="716"/>
      <c r="S19476" s="716"/>
      <c r="T19476" s="1051"/>
      <c r="U19476" s="360" t="s">
        <v>429</v>
      </c>
      <c r="V19476" s="821">
        <v>76</v>
      </c>
      <c r="W19476" s="358">
        <f t="shared" si="580"/>
        <v>19464</v>
      </c>
      <c r="X19476" s="580"/>
    </row>
    <row r="19477" spans="14:24">
      <c r="N19477" s="716"/>
      <c r="O19477" s="716"/>
      <c r="P19477" s="716"/>
      <c r="Q19477" s="716"/>
      <c r="R19477" s="716"/>
      <c r="S19477" s="716"/>
      <c r="T19477" s="1051"/>
      <c r="U19477" s="360" t="s">
        <v>429</v>
      </c>
      <c r="V19477" s="821">
        <v>77</v>
      </c>
      <c r="W19477" s="358">
        <f t="shared" si="580"/>
        <v>19465</v>
      </c>
      <c r="X19477" s="580"/>
    </row>
    <row r="19478" spans="14:24">
      <c r="N19478" s="716"/>
      <c r="O19478" s="716"/>
      <c r="P19478" s="716"/>
      <c r="Q19478" s="716"/>
      <c r="R19478" s="716"/>
      <c r="S19478" s="716"/>
      <c r="T19478" s="1051"/>
      <c r="U19478" s="360" t="s">
        <v>429</v>
      </c>
      <c r="V19478" s="821">
        <v>78</v>
      </c>
      <c r="W19478" s="358">
        <f t="shared" si="580"/>
        <v>19466</v>
      </c>
      <c r="X19478" s="580"/>
    </row>
    <row r="19479" spans="14:24">
      <c r="N19479" s="716"/>
      <c r="O19479" s="716"/>
      <c r="P19479" s="716"/>
      <c r="Q19479" s="716"/>
      <c r="R19479" s="716"/>
      <c r="S19479" s="716"/>
      <c r="T19479" s="1051"/>
      <c r="U19479" s="360" t="s">
        <v>429</v>
      </c>
      <c r="V19479" s="821">
        <v>79</v>
      </c>
      <c r="W19479" s="358">
        <f t="shared" si="580"/>
        <v>19467</v>
      </c>
      <c r="X19479" s="580"/>
    </row>
    <row r="19480" spans="14:24">
      <c r="N19480" s="716"/>
      <c r="O19480" s="716"/>
      <c r="P19480" s="716"/>
      <c r="Q19480" s="716"/>
      <c r="R19480" s="716"/>
      <c r="S19480" s="716"/>
      <c r="T19480" s="1051"/>
      <c r="U19480" s="360" t="s">
        <v>429</v>
      </c>
      <c r="V19480" s="821">
        <v>80</v>
      </c>
      <c r="W19480" s="358">
        <f t="shared" si="580"/>
        <v>19468</v>
      </c>
      <c r="X19480" s="580"/>
    </row>
    <row r="19481" spans="14:24">
      <c r="N19481" s="716"/>
      <c r="O19481" s="716"/>
      <c r="P19481" s="716"/>
      <c r="Q19481" s="716"/>
      <c r="R19481" s="716"/>
      <c r="S19481" s="716"/>
      <c r="T19481" s="1051"/>
      <c r="U19481" s="360" t="s">
        <v>429</v>
      </c>
      <c r="V19481" s="821">
        <v>81</v>
      </c>
      <c r="W19481" s="358">
        <f t="shared" si="580"/>
        <v>19469</v>
      </c>
      <c r="X19481" s="580"/>
    </row>
    <row r="19482" spans="14:24">
      <c r="N19482" s="716"/>
      <c r="O19482" s="716"/>
      <c r="P19482" s="716"/>
      <c r="Q19482" s="716"/>
      <c r="R19482" s="716"/>
      <c r="S19482" s="716"/>
      <c r="T19482" s="1051"/>
      <c r="U19482" s="360" t="s">
        <v>429</v>
      </c>
      <c r="V19482" s="821">
        <v>82</v>
      </c>
      <c r="W19482" s="358">
        <f t="shared" si="580"/>
        <v>19470</v>
      </c>
      <c r="X19482" s="580"/>
    </row>
    <row r="19483" spans="14:24">
      <c r="N19483" s="716"/>
      <c r="O19483" s="716"/>
      <c r="P19483" s="716"/>
      <c r="Q19483" s="716"/>
      <c r="R19483" s="716"/>
      <c r="S19483" s="716"/>
      <c r="T19483" s="1051"/>
      <c r="U19483" s="360" t="s">
        <v>429</v>
      </c>
      <c r="V19483" s="821">
        <v>83</v>
      </c>
      <c r="W19483" s="358">
        <f t="shared" si="580"/>
        <v>19471</v>
      </c>
      <c r="X19483" s="580"/>
    </row>
    <row r="19484" spans="14:24">
      <c r="N19484" s="716"/>
      <c r="O19484" s="716"/>
      <c r="P19484" s="716"/>
      <c r="Q19484" s="716"/>
      <c r="R19484" s="716"/>
      <c r="S19484" s="716"/>
      <c r="T19484" s="1051"/>
      <c r="U19484" s="360" t="s">
        <v>429</v>
      </c>
      <c r="V19484" s="821">
        <v>84</v>
      </c>
      <c r="W19484" s="358">
        <f t="shared" si="580"/>
        <v>19472</v>
      </c>
      <c r="X19484" s="580"/>
    </row>
    <row r="19485" spans="14:24">
      <c r="N19485" s="716"/>
      <c r="O19485" s="716"/>
      <c r="P19485" s="716"/>
      <c r="Q19485" s="716"/>
      <c r="R19485" s="716"/>
      <c r="S19485" s="716"/>
      <c r="T19485" s="1051"/>
      <c r="U19485" s="360" t="s">
        <v>429</v>
      </c>
      <c r="V19485" s="821">
        <v>85</v>
      </c>
      <c r="W19485" s="358">
        <f t="shared" si="580"/>
        <v>19473</v>
      </c>
      <c r="X19485" s="580"/>
    </row>
    <row r="19486" spans="14:24">
      <c r="N19486" s="716"/>
      <c r="O19486" s="716"/>
      <c r="P19486" s="716"/>
      <c r="Q19486" s="716"/>
      <c r="R19486" s="716"/>
      <c r="S19486" s="716"/>
      <c r="T19486" s="1051"/>
      <c r="U19486" s="360" t="s">
        <v>429</v>
      </c>
      <c r="V19486" s="821">
        <v>86</v>
      </c>
      <c r="W19486" s="358">
        <f t="shared" si="580"/>
        <v>19474</v>
      </c>
      <c r="X19486" s="580"/>
    </row>
    <row r="19487" spans="14:24">
      <c r="N19487" s="716"/>
      <c r="O19487" s="716"/>
      <c r="P19487" s="716"/>
      <c r="Q19487" s="716"/>
      <c r="R19487" s="716"/>
      <c r="S19487" s="716"/>
      <c r="T19487" s="1051"/>
      <c r="U19487" s="360" t="s">
        <v>429</v>
      </c>
      <c r="V19487" s="821">
        <v>87</v>
      </c>
      <c r="W19487" s="358">
        <f t="shared" si="580"/>
        <v>19475</v>
      </c>
      <c r="X19487" s="580"/>
    </row>
    <row r="19488" spans="14:24">
      <c r="N19488" s="716"/>
      <c r="O19488" s="716"/>
      <c r="P19488" s="716"/>
      <c r="Q19488" s="716"/>
      <c r="R19488" s="716"/>
      <c r="S19488" s="716"/>
      <c r="T19488" s="1051"/>
      <c r="U19488" s="360" t="s">
        <v>429</v>
      </c>
      <c r="V19488" s="821">
        <v>88</v>
      </c>
      <c r="W19488" s="358">
        <f t="shared" si="580"/>
        <v>19476</v>
      </c>
      <c r="X19488" s="580"/>
    </row>
    <row r="19489" spans="14:24">
      <c r="N19489" s="716"/>
      <c r="O19489" s="716"/>
      <c r="P19489" s="716"/>
      <c r="Q19489" s="716"/>
      <c r="R19489" s="716"/>
      <c r="S19489" s="716"/>
      <c r="T19489" s="1051"/>
      <c r="U19489" s="360" t="s">
        <v>429</v>
      </c>
      <c r="V19489" s="821">
        <v>89</v>
      </c>
      <c r="W19489" s="358">
        <f t="shared" si="580"/>
        <v>19477</v>
      </c>
      <c r="X19489" s="580"/>
    </row>
    <row r="19490" spans="14:24">
      <c r="N19490" s="716"/>
      <c r="O19490" s="716"/>
      <c r="P19490" s="716"/>
      <c r="Q19490" s="716"/>
      <c r="R19490" s="716"/>
      <c r="S19490" s="716"/>
      <c r="T19490" s="1051"/>
      <c r="U19490" s="360" t="s">
        <v>429</v>
      </c>
      <c r="V19490" s="821">
        <v>90</v>
      </c>
      <c r="W19490" s="358">
        <f t="shared" si="580"/>
        <v>19478</v>
      </c>
      <c r="X19490" s="580"/>
    </row>
    <row r="19491" spans="14:24">
      <c r="N19491" s="716"/>
      <c r="O19491" s="716"/>
      <c r="P19491" s="716"/>
      <c r="Q19491" s="716"/>
      <c r="R19491" s="716"/>
      <c r="S19491" s="716"/>
      <c r="T19491" s="1051"/>
      <c r="U19491" s="360" t="s">
        <v>429</v>
      </c>
      <c r="V19491" s="821">
        <v>91</v>
      </c>
      <c r="W19491" s="358">
        <f t="shared" si="580"/>
        <v>19479</v>
      </c>
      <c r="X19491" s="580"/>
    </row>
    <row r="19492" spans="14:24">
      <c r="N19492" s="716"/>
      <c r="O19492" s="716"/>
      <c r="P19492" s="716"/>
      <c r="Q19492" s="716"/>
      <c r="R19492" s="716"/>
      <c r="S19492" s="716"/>
      <c r="T19492" s="1051"/>
      <c r="U19492" s="360" t="s">
        <v>429</v>
      </c>
      <c r="V19492" s="821">
        <v>92</v>
      </c>
      <c r="W19492" s="358">
        <f t="shared" si="580"/>
        <v>19480</v>
      </c>
      <c r="X19492" s="580"/>
    </row>
    <row r="19493" spans="14:24">
      <c r="N19493" s="716"/>
      <c r="O19493" s="716"/>
      <c r="P19493" s="716"/>
      <c r="Q19493" s="716"/>
      <c r="R19493" s="716"/>
      <c r="S19493" s="716"/>
      <c r="T19493" s="1051"/>
      <c r="U19493" s="360" t="s">
        <v>429</v>
      </c>
      <c r="V19493" s="821">
        <v>93</v>
      </c>
      <c r="W19493" s="358">
        <f t="shared" si="580"/>
        <v>19481</v>
      </c>
      <c r="X19493" s="580"/>
    </row>
    <row r="19494" spans="14:24">
      <c r="N19494" s="716"/>
      <c r="O19494" s="716"/>
      <c r="P19494" s="716"/>
      <c r="Q19494" s="716"/>
      <c r="R19494" s="716"/>
      <c r="S19494" s="716"/>
      <c r="T19494" s="1051"/>
      <c r="U19494" s="360" t="s">
        <v>429</v>
      </c>
      <c r="V19494" s="821">
        <v>94</v>
      </c>
      <c r="W19494" s="358">
        <f t="shared" si="580"/>
        <v>19482</v>
      </c>
      <c r="X19494" s="580"/>
    </row>
    <row r="19495" spans="14:24">
      <c r="N19495" s="716"/>
      <c r="O19495" s="716"/>
      <c r="P19495" s="716"/>
      <c r="Q19495" s="716"/>
      <c r="R19495" s="716"/>
      <c r="S19495" s="716"/>
      <c r="T19495" s="1051"/>
      <c r="U19495" s="360" t="s">
        <v>429</v>
      </c>
      <c r="V19495" s="821">
        <v>95</v>
      </c>
      <c r="W19495" s="358">
        <f t="shared" si="580"/>
        <v>19483</v>
      </c>
      <c r="X19495" s="580"/>
    </row>
    <row r="19496" spans="14:24">
      <c r="N19496" s="716"/>
      <c r="O19496" s="716"/>
      <c r="P19496" s="716"/>
      <c r="Q19496" s="716"/>
      <c r="R19496" s="716"/>
      <c r="S19496" s="716"/>
      <c r="T19496" s="1051"/>
      <c r="U19496" s="360" t="s">
        <v>429</v>
      </c>
      <c r="V19496" s="821">
        <v>96</v>
      </c>
      <c r="W19496" s="358">
        <f t="shared" si="580"/>
        <v>19484</v>
      </c>
      <c r="X19496" s="580"/>
    </row>
    <row r="19497" spans="14:24">
      <c r="N19497" s="716"/>
      <c r="O19497" s="716"/>
      <c r="P19497" s="716"/>
      <c r="Q19497" s="716"/>
      <c r="R19497" s="716"/>
      <c r="S19497" s="716"/>
      <c r="T19497" s="1051"/>
      <c r="U19497" s="360" t="s">
        <v>430</v>
      </c>
      <c r="V19497" s="821">
        <v>1</v>
      </c>
      <c r="W19497" s="358">
        <f t="shared" si="580"/>
        <v>19485</v>
      </c>
      <c r="X19497" s="580"/>
    </row>
    <row r="19498" spans="14:24">
      <c r="N19498" s="716"/>
      <c r="O19498" s="716"/>
      <c r="P19498" s="716"/>
      <c r="Q19498" s="716"/>
      <c r="R19498" s="716"/>
      <c r="S19498" s="716"/>
      <c r="T19498" s="1051"/>
      <c r="U19498" s="360" t="s">
        <v>430</v>
      </c>
      <c r="V19498" s="821">
        <v>2</v>
      </c>
      <c r="W19498" s="358">
        <f t="shared" si="580"/>
        <v>19486</v>
      </c>
      <c r="X19498" s="580"/>
    </row>
    <row r="19499" spans="14:24">
      <c r="N19499" s="716"/>
      <c r="O19499" s="716"/>
      <c r="P19499" s="716"/>
      <c r="Q19499" s="716"/>
      <c r="R19499" s="716"/>
      <c r="S19499" s="716"/>
      <c r="T19499" s="1051"/>
      <c r="U19499" s="360" t="s">
        <v>430</v>
      </c>
      <c r="V19499" s="821">
        <v>3</v>
      </c>
      <c r="W19499" s="358">
        <f t="shared" si="580"/>
        <v>19487</v>
      </c>
      <c r="X19499" s="580"/>
    </row>
    <row r="19500" spans="14:24">
      <c r="N19500" s="716"/>
      <c r="O19500" s="716"/>
      <c r="P19500" s="716"/>
      <c r="Q19500" s="716"/>
      <c r="R19500" s="716"/>
      <c r="S19500" s="716"/>
      <c r="T19500" s="1051"/>
      <c r="U19500" s="360" t="s">
        <v>430</v>
      </c>
      <c r="V19500" s="821">
        <v>4</v>
      </c>
      <c r="W19500" s="358">
        <f t="shared" si="580"/>
        <v>19488</v>
      </c>
      <c r="X19500" s="580"/>
    </row>
    <row r="19501" spans="14:24">
      <c r="N19501" s="716"/>
      <c r="O19501" s="716"/>
      <c r="P19501" s="716"/>
      <c r="Q19501" s="716"/>
      <c r="R19501" s="716"/>
      <c r="S19501" s="716"/>
      <c r="T19501" s="1051"/>
      <c r="U19501" s="360" t="s">
        <v>430</v>
      </c>
      <c r="V19501" s="821">
        <v>5</v>
      </c>
      <c r="W19501" s="358">
        <f t="shared" si="580"/>
        <v>19489</v>
      </c>
      <c r="X19501" s="580"/>
    </row>
    <row r="19502" spans="14:24">
      <c r="N19502" s="716"/>
      <c r="O19502" s="716"/>
      <c r="P19502" s="716"/>
      <c r="Q19502" s="716"/>
      <c r="R19502" s="716"/>
      <c r="S19502" s="716"/>
      <c r="T19502" s="1051"/>
      <c r="U19502" s="360" t="s">
        <v>430</v>
      </c>
      <c r="V19502" s="821">
        <v>6</v>
      </c>
      <c r="W19502" s="358">
        <f t="shared" si="580"/>
        <v>19490</v>
      </c>
      <c r="X19502" s="580"/>
    </row>
    <row r="19503" spans="14:24">
      <c r="N19503" s="716"/>
      <c r="O19503" s="716"/>
      <c r="P19503" s="716"/>
      <c r="Q19503" s="716"/>
      <c r="R19503" s="716"/>
      <c r="S19503" s="716"/>
      <c r="T19503" s="1051"/>
      <c r="U19503" s="360" t="s">
        <v>430</v>
      </c>
      <c r="V19503" s="821">
        <v>7</v>
      </c>
      <c r="W19503" s="358">
        <f t="shared" si="580"/>
        <v>19491</v>
      </c>
      <c r="X19503" s="580"/>
    </row>
    <row r="19504" spans="14:24">
      <c r="N19504" s="716"/>
      <c r="O19504" s="716"/>
      <c r="P19504" s="716"/>
      <c r="Q19504" s="716"/>
      <c r="R19504" s="716"/>
      <c r="S19504" s="716"/>
      <c r="T19504" s="1051"/>
      <c r="U19504" s="360" t="s">
        <v>430</v>
      </c>
      <c r="V19504" s="821">
        <v>8</v>
      </c>
      <c r="W19504" s="358">
        <f t="shared" si="580"/>
        <v>19492</v>
      </c>
      <c r="X19504" s="580"/>
    </row>
    <row r="19505" spans="14:24">
      <c r="N19505" s="716"/>
      <c r="O19505" s="716"/>
      <c r="P19505" s="716"/>
      <c r="Q19505" s="716"/>
      <c r="R19505" s="716"/>
      <c r="S19505" s="716"/>
      <c r="T19505" s="1051"/>
      <c r="U19505" s="360" t="s">
        <v>430</v>
      </c>
      <c r="V19505" s="821">
        <v>9</v>
      </c>
      <c r="W19505" s="358">
        <f t="shared" si="580"/>
        <v>19493</v>
      </c>
      <c r="X19505" s="580"/>
    </row>
    <row r="19506" spans="14:24">
      <c r="N19506" s="716"/>
      <c r="O19506" s="716"/>
      <c r="P19506" s="716"/>
      <c r="Q19506" s="716"/>
      <c r="R19506" s="716"/>
      <c r="S19506" s="716"/>
      <c r="T19506" s="1051"/>
      <c r="U19506" s="360" t="s">
        <v>430</v>
      </c>
      <c r="V19506" s="821">
        <v>10</v>
      </c>
      <c r="W19506" s="358">
        <f t="shared" si="580"/>
        <v>19494</v>
      </c>
      <c r="X19506" s="580"/>
    </row>
    <row r="19507" spans="14:24">
      <c r="N19507" s="716"/>
      <c r="O19507" s="716"/>
      <c r="P19507" s="716"/>
      <c r="Q19507" s="716"/>
      <c r="R19507" s="716"/>
      <c r="S19507" s="716"/>
      <c r="T19507" s="1051"/>
      <c r="U19507" s="360" t="s">
        <v>430</v>
      </c>
      <c r="V19507" s="821">
        <v>11</v>
      </c>
      <c r="W19507" s="358">
        <f t="shared" si="580"/>
        <v>19495</v>
      </c>
      <c r="X19507" s="580"/>
    </row>
    <row r="19508" spans="14:24">
      <c r="N19508" s="716"/>
      <c r="O19508" s="716"/>
      <c r="P19508" s="716"/>
      <c r="Q19508" s="716"/>
      <c r="R19508" s="716"/>
      <c r="S19508" s="716"/>
      <c r="T19508" s="1051"/>
      <c r="U19508" s="360" t="s">
        <v>430</v>
      </c>
      <c r="V19508" s="821">
        <v>12</v>
      </c>
      <c r="W19508" s="358">
        <f t="shared" si="580"/>
        <v>19496</v>
      </c>
      <c r="X19508" s="580"/>
    </row>
    <row r="19509" spans="14:24">
      <c r="N19509" s="716"/>
      <c r="O19509" s="716"/>
      <c r="P19509" s="716"/>
      <c r="Q19509" s="716"/>
      <c r="R19509" s="716"/>
      <c r="S19509" s="716"/>
      <c r="T19509" s="1051"/>
      <c r="U19509" s="360" t="s">
        <v>430</v>
      </c>
      <c r="V19509" s="821">
        <v>13</v>
      </c>
      <c r="W19509" s="358">
        <f t="shared" si="580"/>
        <v>19497</v>
      </c>
      <c r="X19509" s="580"/>
    </row>
    <row r="19510" spans="14:24">
      <c r="N19510" s="716"/>
      <c r="O19510" s="716"/>
      <c r="P19510" s="716"/>
      <c r="Q19510" s="716"/>
      <c r="R19510" s="716"/>
      <c r="S19510" s="716"/>
      <c r="T19510" s="1051"/>
      <c r="U19510" s="360" t="s">
        <v>430</v>
      </c>
      <c r="V19510" s="821">
        <v>14</v>
      </c>
      <c r="W19510" s="358">
        <f t="shared" si="580"/>
        <v>19498</v>
      </c>
      <c r="X19510" s="580"/>
    </row>
    <row r="19511" spans="14:24">
      <c r="N19511" s="716"/>
      <c r="O19511" s="716"/>
      <c r="P19511" s="716"/>
      <c r="Q19511" s="716"/>
      <c r="R19511" s="716"/>
      <c r="S19511" s="716"/>
      <c r="T19511" s="1051"/>
      <c r="U19511" s="360" t="s">
        <v>430</v>
      </c>
      <c r="V19511" s="821">
        <v>15</v>
      </c>
      <c r="W19511" s="358">
        <f t="shared" si="580"/>
        <v>19499</v>
      </c>
      <c r="X19511" s="580"/>
    </row>
    <row r="19512" spans="14:24">
      <c r="N19512" s="716"/>
      <c r="O19512" s="716"/>
      <c r="P19512" s="716"/>
      <c r="Q19512" s="716"/>
      <c r="R19512" s="716"/>
      <c r="S19512" s="716"/>
      <c r="T19512" s="1051"/>
      <c r="U19512" s="360" t="s">
        <v>430</v>
      </c>
      <c r="V19512" s="821">
        <v>16</v>
      </c>
      <c r="W19512" s="358">
        <f t="shared" si="580"/>
        <v>19500</v>
      </c>
      <c r="X19512" s="580"/>
    </row>
    <row r="19513" spans="14:24">
      <c r="N19513" s="716"/>
      <c r="O19513" s="716"/>
      <c r="P19513" s="716"/>
      <c r="Q19513" s="716"/>
      <c r="R19513" s="716"/>
      <c r="S19513" s="716"/>
      <c r="T19513" s="1051"/>
      <c r="U19513" s="360" t="s">
        <v>430</v>
      </c>
      <c r="V19513" s="821">
        <v>17</v>
      </c>
      <c r="W19513" s="358">
        <f t="shared" si="580"/>
        <v>19501</v>
      </c>
      <c r="X19513" s="580"/>
    </row>
    <row r="19514" spans="14:24">
      <c r="N19514" s="716"/>
      <c r="O19514" s="716"/>
      <c r="P19514" s="716"/>
      <c r="Q19514" s="716"/>
      <c r="R19514" s="716"/>
      <c r="S19514" s="716"/>
      <c r="T19514" s="1051"/>
      <c r="U19514" s="360" t="s">
        <v>430</v>
      </c>
      <c r="V19514" s="821">
        <v>18</v>
      </c>
      <c r="W19514" s="358">
        <f t="shared" si="580"/>
        <v>19502</v>
      </c>
      <c r="X19514" s="580"/>
    </row>
    <row r="19515" spans="14:24">
      <c r="N19515" s="716"/>
      <c r="O19515" s="716"/>
      <c r="P19515" s="716"/>
      <c r="Q19515" s="716"/>
      <c r="R19515" s="716"/>
      <c r="S19515" s="716"/>
      <c r="T19515" s="1051"/>
      <c r="U19515" s="360" t="s">
        <v>430</v>
      </c>
      <c r="V19515" s="821">
        <v>19</v>
      </c>
      <c r="W19515" s="358">
        <f t="shared" si="580"/>
        <v>19503</v>
      </c>
      <c r="X19515" s="580"/>
    </row>
    <row r="19516" spans="14:24">
      <c r="N19516" s="716"/>
      <c r="O19516" s="716"/>
      <c r="P19516" s="716"/>
      <c r="Q19516" s="716"/>
      <c r="R19516" s="716"/>
      <c r="S19516" s="716"/>
      <c r="T19516" s="1051"/>
      <c r="U19516" s="360" t="s">
        <v>430</v>
      </c>
      <c r="V19516" s="821">
        <v>20</v>
      </c>
      <c r="W19516" s="358">
        <f t="shared" si="580"/>
        <v>19504</v>
      </c>
      <c r="X19516" s="580"/>
    </row>
    <row r="19517" spans="14:24">
      <c r="N19517" s="716"/>
      <c r="O19517" s="716"/>
      <c r="P19517" s="716"/>
      <c r="Q19517" s="716"/>
      <c r="R19517" s="716"/>
      <c r="S19517" s="716"/>
      <c r="T19517" s="1051"/>
      <c r="U19517" s="360" t="s">
        <v>430</v>
      </c>
      <c r="V19517" s="821">
        <v>21</v>
      </c>
      <c r="W19517" s="358">
        <f t="shared" si="580"/>
        <v>19505</v>
      </c>
      <c r="X19517" s="580"/>
    </row>
    <row r="19518" spans="14:24">
      <c r="N19518" s="716"/>
      <c r="O19518" s="716"/>
      <c r="P19518" s="716"/>
      <c r="Q19518" s="716"/>
      <c r="R19518" s="716"/>
      <c r="S19518" s="716"/>
      <c r="T19518" s="1051"/>
      <c r="U19518" s="360" t="s">
        <v>430</v>
      </c>
      <c r="V19518" s="821">
        <v>22</v>
      </c>
      <c r="W19518" s="358">
        <f t="shared" si="580"/>
        <v>19506</v>
      </c>
      <c r="X19518" s="580"/>
    </row>
    <row r="19519" spans="14:24">
      <c r="N19519" s="716"/>
      <c r="O19519" s="716"/>
      <c r="P19519" s="716"/>
      <c r="Q19519" s="716"/>
      <c r="R19519" s="716"/>
      <c r="S19519" s="716"/>
      <c r="T19519" s="1051"/>
      <c r="U19519" s="360" t="s">
        <v>430</v>
      </c>
      <c r="V19519" s="821">
        <v>23</v>
      </c>
      <c r="W19519" s="358">
        <f t="shared" si="580"/>
        <v>19507</v>
      </c>
      <c r="X19519" s="580"/>
    </row>
    <row r="19520" spans="14:24">
      <c r="N19520" s="716"/>
      <c r="O19520" s="716"/>
      <c r="P19520" s="716"/>
      <c r="Q19520" s="716"/>
      <c r="R19520" s="716"/>
      <c r="S19520" s="716"/>
      <c r="T19520" s="1051"/>
      <c r="U19520" s="360" t="s">
        <v>430</v>
      </c>
      <c r="V19520" s="821">
        <v>24</v>
      </c>
      <c r="W19520" s="358">
        <f t="shared" si="580"/>
        <v>19508</v>
      </c>
      <c r="X19520" s="580"/>
    </row>
    <row r="19521" spans="14:24">
      <c r="N19521" s="716"/>
      <c r="O19521" s="716"/>
      <c r="P19521" s="716"/>
      <c r="Q19521" s="716"/>
      <c r="R19521" s="716"/>
      <c r="S19521" s="716"/>
      <c r="T19521" s="1051"/>
      <c r="U19521" s="360" t="s">
        <v>430</v>
      </c>
      <c r="V19521" s="821">
        <v>25</v>
      </c>
      <c r="W19521" s="358">
        <f t="shared" si="580"/>
        <v>19509</v>
      </c>
      <c r="X19521" s="580"/>
    </row>
    <row r="19522" spans="14:24">
      <c r="N19522" s="716"/>
      <c r="O19522" s="716"/>
      <c r="P19522" s="716"/>
      <c r="Q19522" s="716"/>
      <c r="R19522" s="716"/>
      <c r="S19522" s="716"/>
      <c r="T19522" s="1051"/>
      <c r="U19522" s="360" t="s">
        <v>430</v>
      </c>
      <c r="V19522" s="821">
        <v>26</v>
      </c>
      <c r="W19522" s="358">
        <f t="shared" si="580"/>
        <v>19510</v>
      </c>
      <c r="X19522" s="580"/>
    </row>
    <row r="19523" spans="14:24">
      <c r="N19523" s="716"/>
      <c r="O19523" s="716"/>
      <c r="P19523" s="716"/>
      <c r="Q19523" s="716"/>
      <c r="R19523" s="716"/>
      <c r="S19523" s="716"/>
      <c r="T19523" s="1051"/>
      <c r="U19523" s="360" t="s">
        <v>430</v>
      </c>
      <c r="V19523" s="821">
        <v>27</v>
      </c>
      <c r="W19523" s="358">
        <f t="shared" si="580"/>
        <v>19511</v>
      </c>
      <c r="X19523" s="580"/>
    </row>
    <row r="19524" spans="14:24">
      <c r="N19524" s="716"/>
      <c r="O19524" s="716"/>
      <c r="P19524" s="716"/>
      <c r="Q19524" s="716"/>
      <c r="R19524" s="716"/>
      <c r="S19524" s="716"/>
      <c r="T19524" s="1051"/>
      <c r="U19524" s="360" t="s">
        <v>430</v>
      </c>
      <c r="V19524" s="821">
        <v>28</v>
      </c>
      <c r="W19524" s="358">
        <f t="shared" si="580"/>
        <v>19512</v>
      </c>
      <c r="X19524" s="580"/>
    </row>
    <row r="19525" spans="14:24">
      <c r="N19525" s="716"/>
      <c r="O19525" s="716"/>
      <c r="P19525" s="716"/>
      <c r="Q19525" s="716"/>
      <c r="R19525" s="716"/>
      <c r="S19525" s="716"/>
      <c r="T19525" s="1051"/>
      <c r="U19525" s="360" t="s">
        <v>430</v>
      </c>
      <c r="V19525" s="821">
        <v>29</v>
      </c>
      <c r="W19525" s="358">
        <f t="shared" si="580"/>
        <v>19513</v>
      </c>
      <c r="X19525" s="580"/>
    </row>
    <row r="19526" spans="14:24">
      <c r="N19526" s="716"/>
      <c r="O19526" s="716"/>
      <c r="P19526" s="716"/>
      <c r="Q19526" s="716"/>
      <c r="R19526" s="716"/>
      <c r="S19526" s="716"/>
      <c r="T19526" s="1051"/>
      <c r="U19526" s="360" t="s">
        <v>430</v>
      </c>
      <c r="V19526" s="821">
        <v>30</v>
      </c>
      <c r="W19526" s="358">
        <f t="shared" si="580"/>
        <v>19514</v>
      </c>
      <c r="X19526" s="580"/>
    </row>
    <row r="19527" spans="14:24">
      <c r="N19527" s="716"/>
      <c r="O19527" s="716"/>
      <c r="P19527" s="716"/>
      <c r="Q19527" s="716"/>
      <c r="R19527" s="716"/>
      <c r="S19527" s="716"/>
      <c r="T19527" s="1051"/>
      <c r="U19527" s="360" t="s">
        <v>430</v>
      </c>
      <c r="V19527" s="821">
        <v>31</v>
      </c>
      <c r="W19527" s="358">
        <f t="shared" si="580"/>
        <v>19515</v>
      </c>
      <c r="X19527" s="580"/>
    </row>
    <row r="19528" spans="14:24">
      <c r="N19528" s="716"/>
      <c r="O19528" s="716"/>
      <c r="P19528" s="716"/>
      <c r="Q19528" s="716"/>
      <c r="R19528" s="716"/>
      <c r="S19528" s="716"/>
      <c r="T19528" s="1051"/>
      <c r="U19528" s="360" t="s">
        <v>430</v>
      </c>
      <c r="V19528" s="821">
        <v>32</v>
      </c>
      <c r="W19528" s="358">
        <f t="shared" si="580"/>
        <v>19516</v>
      </c>
      <c r="X19528" s="580"/>
    </row>
    <row r="19529" spans="14:24">
      <c r="N19529" s="716"/>
      <c r="O19529" s="716"/>
      <c r="P19529" s="716"/>
      <c r="Q19529" s="716"/>
      <c r="R19529" s="716"/>
      <c r="S19529" s="716"/>
      <c r="T19529" s="1051"/>
      <c r="U19529" s="360" t="s">
        <v>430</v>
      </c>
      <c r="V19529" s="821">
        <v>33</v>
      </c>
      <c r="W19529" s="358">
        <f t="shared" si="580"/>
        <v>19517</v>
      </c>
      <c r="X19529" s="580"/>
    </row>
    <row r="19530" spans="14:24">
      <c r="N19530" s="716"/>
      <c r="O19530" s="716"/>
      <c r="P19530" s="716"/>
      <c r="Q19530" s="716"/>
      <c r="R19530" s="716"/>
      <c r="S19530" s="716"/>
      <c r="T19530" s="1051"/>
      <c r="U19530" s="360" t="s">
        <v>430</v>
      </c>
      <c r="V19530" s="821">
        <v>34</v>
      </c>
      <c r="W19530" s="358">
        <f t="shared" ref="W19530:W19593" si="581">W19529+1</f>
        <v>19518</v>
      </c>
      <c r="X19530" s="580"/>
    </row>
    <row r="19531" spans="14:24">
      <c r="N19531" s="716"/>
      <c r="O19531" s="716"/>
      <c r="P19531" s="716"/>
      <c r="Q19531" s="716"/>
      <c r="R19531" s="716"/>
      <c r="S19531" s="716"/>
      <c r="T19531" s="1051"/>
      <c r="U19531" s="360" t="s">
        <v>430</v>
      </c>
      <c r="V19531" s="821">
        <v>35</v>
      </c>
      <c r="W19531" s="358">
        <f t="shared" si="581"/>
        <v>19519</v>
      </c>
      <c r="X19531" s="580"/>
    </row>
    <row r="19532" spans="14:24">
      <c r="N19532" s="716"/>
      <c r="O19532" s="716"/>
      <c r="P19532" s="716"/>
      <c r="Q19532" s="716"/>
      <c r="R19532" s="716"/>
      <c r="S19532" s="716"/>
      <c r="T19532" s="1051"/>
      <c r="U19532" s="360" t="s">
        <v>430</v>
      </c>
      <c r="V19532" s="821">
        <v>36</v>
      </c>
      <c r="W19532" s="358">
        <f t="shared" si="581"/>
        <v>19520</v>
      </c>
      <c r="X19532" s="580"/>
    </row>
    <row r="19533" spans="14:24">
      <c r="N19533" s="716"/>
      <c r="O19533" s="716"/>
      <c r="P19533" s="716"/>
      <c r="Q19533" s="716"/>
      <c r="R19533" s="716"/>
      <c r="S19533" s="716"/>
      <c r="T19533" s="1051"/>
      <c r="U19533" s="360" t="s">
        <v>430</v>
      </c>
      <c r="V19533" s="821">
        <v>37</v>
      </c>
      <c r="W19533" s="358">
        <f t="shared" si="581"/>
        <v>19521</v>
      </c>
      <c r="X19533" s="580"/>
    </row>
    <row r="19534" spans="14:24">
      <c r="N19534" s="716"/>
      <c r="O19534" s="716"/>
      <c r="P19534" s="716"/>
      <c r="Q19534" s="716"/>
      <c r="R19534" s="716"/>
      <c r="S19534" s="716"/>
      <c r="T19534" s="1051"/>
      <c r="U19534" s="360" t="s">
        <v>430</v>
      </c>
      <c r="V19534" s="821">
        <v>38</v>
      </c>
      <c r="W19534" s="358">
        <f t="shared" si="581"/>
        <v>19522</v>
      </c>
      <c r="X19534" s="580"/>
    </row>
    <row r="19535" spans="14:24">
      <c r="N19535" s="716"/>
      <c r="O19535" s="716"/>
      <c r="P19535" s="716"/>
      <c r="Q19535" s="716"/>
      <c r="R19535" s="716"/>
      <c r="S19535" s="716"/>
      <c r="T19535" s="1051"/>
      <c r="U19535" s="360" t="s">
        <v>430</v>
      </c>
      <c r="V19535" s="821">
        <v>39</v>
      </c>
      <c r="W19535" s="358">
        <f t="shared" si="581"/>
        <v>19523</v>
      </c>
      <c r="X19535" s="580"/>
    </row>
    <row r="19536" spans="14:24">
      <c r="N19536" s="716"/>
      <c r="O19536" s="716"/>
      <c r="P19536" s="716"/>
      <c r="Q19536" s="716"/>
      <c r="R19536" s="716"/>
      <c r="S19536" s="716"/>
      <c r="T19536" s="1051"/>
      <c r="U19536" s="360" t="s">
        <v>430</v>
      </c>
      <c r="V19536" s="821">
        <v>40</v>
      </c>
      <c r="W19536" s="358">
        <f t="shared" si="581"/>
        <v>19524</v>
      </c>
      <c r="X19536" s="580"/>
    </row>
    <row r="19537" spans="14:24">
      <c r="N19537" s="716"/>
      <c r="O19537" s="716"/>
      <c r="P19537" s="716"/>
      <c r="Q19537" s="716"/>
      <c r="R19537" s="716"/>
      <c r="S19537" s="716"/>
      <c r="T19537" s="1051"/>
      <c r="U19537" s="360" t="s">
        <v>430</v>
      </c>
      <c r="V19537" s="821">
        <v>41</v>
      </c>
      <c r="W19537" s="358">
        <f t="shared" si="581"/>
        <v>19525</v>
      </c>
      <c r="X19537" s="580"/>
    </row>
    <row r="19538" spans="14:24">
      <c r="N19538" s="716"/>
      <c r="O19538" s="716"/>
      <c r="P19538" s="716"/>
      <c r="Q19538" s="716"/>
      <c r="R19538" s="716"/>
      <c r="S19538" s="716"/>
      <c r="T19538" s="1051"/>
      <c r="U19538" s="360" t="s">
        <v>430</v>
      </c>
      <c r="V19538" s="821">
        <v>42</v>
      </c>
      <c r="W19538" s="358">
        <f t="shared" si="581"/>
        <v>19526</v>
      </c>
      <c r="X19538" s="580"/>
    </row>
    <row r="19539" spans="14:24">
      <c r="N19539" s="716"/>
      <c r="O19539" s="716"/>
      <c r="P19539" s="716"/>
      <c r="Q19539" s="716"/>
      <c r="R19539" s="716"/>
      <c r="S19539" s="716"/>
      <c r="T19539" s="1051"/>
      <c r="U19539" s="360" t="s">
        <v>430</v>
      </c>
      <c r="V19539" s="821">
        <v>43</v>
      </c>
      <c r="W19539" s="358">
        <f t="shared" si="581"/>
        <v>19527</v>
      </c>
      <c r="X19539" s="580"/>
    </row>
    <row r="19540" spans="14:24">
      <c r="N19540" s="716"/>
      <c r="O19540" s="716"/>
      <c r="P19540" s="716"/>
      <c r="Q19540" s="716"/>
      <c r="R19540" s="716"/>
      <c r="S19540" s="716"/>
      <c r="T19540" s="1051"/>
      <c r="U19540" s="360" t="s">
        <v>430</v>
      </c>
      <c r="V19540" s="821">
        <v>44</v>
      </c>
      <c r="W19540" s="358">
        <f t="shared" si="581"/>
        <v>19528</v>
      </c>
      <c r="X19540" s="580"/>
    </row>
    <row r="19541" spans="14:24">
      <c r="N19541" s="716"/>
      <c r="O19541" s="716"/>
      <c r="P19541" s="716"/>
      <c r="Q19541" s="716"/>
      <c r="R19541" s="716"/>
      <c r="S19541" s="716"/>
      <c r="T19541" s="1051"/>
      <c r="U19541" s="360" t="s">
        <v>430</v>
      </c>
      <c r="V19541" s="821">
        <v>45</v>
      </c>
      <c r="W19541" s="358">
        <f t="shared" si="581"/>
        <v>19529</v>
      </c>
      <c r="X19541" s="580"/>
    </row>
    <row r="19542" spans="14:24">
      <c r="N19542" s="716"/>
      <c r="O19542" s="716"/>
      <c r="P19542" s="716"/>
      <c r="Q19542" s="716"/>
      <c r="R19542" s="716"/>
      <c r="S19542" s="716"/>
      <c r="T19542" s="1051"/>
      <c r="U19542" s="360" t="s">
        <v>430</v>
      </c>
      <c r="V19542" s="821">
        <v>46</v>
      </c>
      <c r="W19542" s="358">
        <f t="shared" si="581"/>
        <v>19530</v>
      </c>
      <c r="X19542" s="580"/>
    </row>
    <row r="19543" spans="14:24">
      <c r="N19543" s="716"/>
      <c r="O19543" s="716"/>
      <c r="P19543" s="716"/>
      <c r="Q19543" s="716"/>
      <c r="R19543" s="716"/>
      <c r="S19543" s="716"/>
      <c r="T19543" s="1051"/>
      <c r="U19543" s="360" t="s">
        <v>430</v>
      </c>
      <c r="V19543" s="821">
        <v>47</v>
      </c>
      <c r="W19543" s="358">
        <f t="shared" si="581"/>
        <v>19531</v>
      </c>
      <c r="X19543" s="580"/>
    </row>
    <row r="19544" spans="14:24">
      <c r="N19544" s="716"/>
      <c r="O19544" s="716"/>
      <c r="P19544" s="716"/>
      <c r="Q19544" s="716"/>
      <c r="R19544" s="716"/>
      <c r="S19544" s="716"/>
      <c r="T19544" s="1051"/>
      <c r="U19544" s="360" t="s">
        <v>430</v>
      </c>
      <c r="V19544" s="821">
        <v>48</v>
      </c>
      <c r="W19544" s="358">
        <f t="shared" si="581"/>
        <v>19532</v>
      </c>
      <c r="X19544" s="580"/>
    </row>
    <row r="19545" spans="14:24">
      <c r="N19545" s="716"/>
      <c r="O19545" s="716"/>
      <c r="P19545" s="716"/>
      <c r="Q19545" s="716"/>
      <c r="R19545" s="716"/>
      <c r="S19545" s="716"/>
      <c r="T19545" s="1051"/>
      <c r="U19545" s="360" t="s">
        <v>430</v>
      </c>
      <c r="V19545" s="821">
        <v>49</v>
      </c>
      <c r="W19545" s="358">
        <f t="shared" si="581"/>
        <v>19533</v>
      </c>
      <c r="X19545" s="580"/>
    </row>
    <row r="19546" spans="14:24">
      <c r="N19546" s="716"/>
      <c r="O19546" s="716"/>
      <c r="P19546" s="716"/>
      <c r="Q19546" s="716"/>
      <c r="R19546" s="716"/>
      <c r="S19546" s="716"/>
      <c r="T19546" s="1051"/>
      <c r="U19546" s="360" t="s">
        <v>430</v>
      </c>
      <c r="V19546" s="821">
        <v>50</v>
      </c>
      <c r="W19546" s="358">
        <f t="shared" si="581"/>
        <v>19534</v>
      </c>
      <c r="X19546" s="580"/>
    </row>
    <row r="19547" spans="14:24">
      <c r="N19547" s="716"/>
      <c r="O19547" s="716"/>
      <c r="P19547" s="716"/>
      <c r="Q19547" s="716"/>
      <c r="R19547" s="716"/>
      <c r="S19547" s="716"/>
      <c r="T19547" s="1051"/>
      <c r="U19547" s="360" t="s">
        <v>430</v>
      </c>
      <c r="V19547" s="821">
        <v>51</v>
      </c>
      <c r="W19547" s="358">
        <f t="shared" si="581"/>
        <v>19535</v>
      </c>
      <c r="X19547" s="580"/>
    </row>
    <row r="19548" spans="14:24">
      <c r="N19548" s="716"/>
      <c r="O19548" s="716"/>
      <c r="P19548" s="716"/>
      <c r="Q19548" s="716"/>
      <c r="R19548" s="716"/>
      <c r="S19548" s="716"/>
      <c r="T19548" s="1051"/>
      <c r="U19548" s="360" t="s">
        <v>430</v>
      </c>
      <c r="V19548" s="821">
        <v>52</v>
      </c>
      <c r="W19548" s="358">
        <f t="shared" si="581"/>
        <v>19536</v>
      </c>
      <c r="X19548" s="580"/>
    </row>
    <row r="19549" spans="14:24">
      <c r="N19549" s="716"/>
      <c r="O19549" s="716"/>
      <c r="P19549" s="716"/>
      <c r="Q19549" s="716"/>
      <c r="R19549" s="716"/>
      <c r="S19549" s="716"/>
      <c r="T19549" s="1051"/>
      <c r="U19549" s="360" t="s">
        <v>430</v>
      </c>
      <c r="V19549" s="821">
        <v>53</v>
      </c>
      <c r="W19549" s="358">
        <f t="shared" si="581"/>
        <v>19537</v>
      </c>
      <c r="X19549" s="580"/>
    </row>
    <row r="19550" spans="14:24">
      <c r="N19550" s="716"/>
      <c r="O19550" s="716"/>
      <c r="P19550" s="716"/>
      <c r="Q19550" s="716"/>
      <c r="R19550" s="716"/>
      <c r="S19550" s="716"/>
      <c r="T19550" s="1051"/>
      <c r="U19550" s="360" t="s">
        <v>430</v>
      </c>
      <c r="V19550" s="821">
        <v>54</v>
      </c>
      <c r="W19550" s="358">
        <f t="shared" si="581"/>
        <v>19538</v>
      </c>
      <c r="X19550" s="580"/>
    </row>
    <row r="19551" spans="14:24">
      <c r="N19551" s="716"/>
      <c r="O19551" s="716"/>
      <c r="P19551" s="716"/>
      <c r="Q19551" s="716"/>
      <c r="R19551" s="716"/>
      <c r="S19551" s="716"/>
      <c r="T19551" s="1051"/>
      <c r="U19551" s="360" t="s">
        <v>430</v>
      </c>
      <c r="V19551" s="821">
        <v>55</v>
      </c>
      <c r="W19551" s="358">
        <f t="shared" si="581"/>
        <v>19539</v>
      </c>
      <c r="X19551" s="580"/>
    </row>
    <row r="19552" spans="14:24">
      <c r="N19552" s="716"/>
      <c r="O19552" s="716"/>
      <c r="P19552" s="716"/>
      <c r="Q19552" s="716"/>
      <c r="R19552" s="716"/>
      <c r="S19552" s="716"/>
      <c r="T19552" s="1051"/>
      <c r="U19552" s="360" t="s">
        <v>430</v>
      </c>
      <c r="V19552" s="821">
        <v>56</v>
      </c>
      <c r="W19552" s="358">
        <f t="shared" si="581"/>
        <v>19540</v>
      </c>
      <c r="X19552" s="580"/>
    </row>
    <row r="19553" spans="14:24">
      <c r="N19553" s="716"/>
      <c r="O19553" s="716"/>
      <c r="P19553" s="716"/>
      <c r="Q19553" s="716"/>
      <c r="R19553" s="716"/>
      <c r="S19553" s="716"/>
      <c r="T19553" s="1051"/>
      <c r="U19553" s="360" t="s">
        <v>430</v>
      </c>
      <c r="V19553" s="821">
        <v>57</v>
      </c>
      <c r="W19553" s="358">
        <f t="shared" si="581"/>
        <v>19541</v>
      </c>
      <c r="X19553" s="580"/>
    </row>
    <row r="19554" spans="14:24">
      <c r="N19554" s="716"/>
      <c r="O19554" s="716"/>
      <c r="P19554" s="716"/>
      <c r="Q19554" s="716"/>
      <c r="R19554" s="716"/>
      <c r="S19554" s="716"/>
      <c r="T19554" s="1051"/>
      <c r="U19554" s="360" t="s">
        <v>430</v>
      </c>
      <c r="V19554" s="821">
        <v>58</v>
      </c>
      <c r="W19554" s="358">
        <f t="shared" si="581"/>
        <v>19542</v>
      </c>
      <c r="X19554" s="580"/>
    </row>
    <row r="19555" spans="14:24">
      <c r="N19555" s="716"/>
      <c r="O19555" s="716"/>
      <c r="P19555" s="716"/>
      <c r="Q19555" s="716"/>
      <c r="R19555" s="716"/>
      <c r="S19555" s="716"/>
      <c r="T19555" s="1051"/>
      <c r="U19555" s="360" t="s">
        <v>430</v>
      </c>
      <c r="V19555" s="821">
        <v>59</v>
      </c>
      <c r="W19555" s="358">
        <f t="shared" si="581"/>
        <v>19543</v>
      </c>
      <c r="X19555" s="580"/>
    </row>
    <row r="19556" spans="14:24">
      <c r="N19556" s="716"/>
      <c r="O19556" s="716"/>
      <c r="P19556" s="716"/>
      <c r="Q19556" s="716"/>
      <c r="R19556" s="716"/>
      <c r="S19556" s="716"/>
      <c r="T19556" s="1051"/>
      <c r="U19556" s="360" t="s">
        <v>430</v>
      </c>
      <c r="V19556" s="821">
        <v>60</v>
      </c>
      <c r="W19556" s="358">
        <f t="shared" si="581"/>
        <v>19544</v>
      </c>
      <c r="X19556" s="580"/>
    </row>
    <row r="19557" spans="14:24">
      <c r="N19557" s="716"/>
      <c r="O19557" s="716"/>
      <c r="P19557" s="716"/>
      <c r="Q19557" s="716"/>
      <c r="R19557" s="716"/>
      <c r="S19557" s="716"/>
      <c r="T19557" s="1051"/>
      <c r="U19557" s="360" t="s">
        <v>430</v>
      </c>
      <c r="V19557" s="821">
        <v>61</v>
      </c>
      <c r="W19557" s="358">
        <f t="shared" si="581"/>
        <v>19545</v>
      </c>
      <c r="X19557" s="580"/>
    </row>
    <row r="19558" spans="14:24">
      <c r="N19558" s="716"/>
      <c r="O19558" s="716"/>
      <c r="P19558" s="716"/>
      <c r="Q19558" s="716"/>
      <c r="R19558" s="716"/>
      <c r="S19558" s="716"/>
      <c r="T19558" s="1051"/>
      <c r="U19558" s="360" t="s">
        <v>430</v>
      </c>
      <c r="V19558" s="821">
        <v>62</v>
      </c>
      <c r="W19558" s="358">
        <f t="shared" si="581"/>
        <v>19546</v>
      </c>
      <c r="X19558" s="580"/>
    </row>
    <row r="19559" spans="14:24">
      <c r="N19559" s="716"/>
      <c r="O19559" s="716"/>
      <c r="P19559" s="716"/>
      <c r="Q19559" s="716"/>
      <c r="R19559" s="716"/>
      <c r="S19559" s="716"/>
      <c r="T19559" s="1051"/>
      <c r="U19559" s="360" t="s">
        <v>430</v>
      </c>
      <c r="V19559" s="821">
        <v>63</v>
      </c>
      <c r="W19559" s="358">
        <f t="shared" si="581"/>
        <v>19547</v>
      </c>
      <c r="X19559" s="580"/>
    </row>
    <row r="19560" spans="14:24">
      <c r="N19560" s="716"/>
      <c r="O19560" s="716"/>
      <c r="P19560" s="716"/>
      <c r="Q19560" s="716"/>
      <c r="R19560" s="716"/>
      <c r="S19560" s="716"/>
      <c r="T19560" s="1051"/>
      <c r="U19560" s="360" t="s">
        <v>430</v>
      </c>
      <c r="V19560" s="821">
        <v>64</v>
      </c>
      <c r="W19560" s="358">
        <f t="shared" si="581"/>
        <v>19548</v>
      </c>
      <c r="X19560" s="580"/>
    </row>
    <row r="19561" spans="14:24">
      <c r="N19561" s="716"/>
      <c r="O19561" s="716"/>
      <c r="P19561" s="716"/>
      <c r="Q19561" s="716"/>
      <c r="R19561" s="716"/>
      <c r="S19561" s="716"/>
      <c r="T19561" s="1051"/>
      <c r="U19561" s="360" t="s">
        <v>430</v>
      </c>
      <c r="V19561" s="821">
        <v>65</v>
      </c>
      <c r="W19561" s="358">
        <f t="shared" si="581"/>
        <v>19549</v>
      </c>
      <c r="X19561" s="580"/>
    </row>
    <row r="19562" spans="14:24">
      <c r="N19562" s="716"/>
      <c r="O19562" s="716"/>
      <c r="P19562" s="716"/>
      <c r="Q19562" s="716"/>
      <c r="R19562" s="716"/>
      <c r="S19562" s="716"/>
      <c r="T19562" s="1051"/>
      <c r="U19562" s="360" t="s">
        <v>430</v>
      </c>
      <c r="V19562" s="821">
        <v>66</v>
      </c>
      <c r="W19562" s="358">
        <f t="shared" si="581"/>
        <v>19550</v>
      </c>
      <c r="X19562" s="580"/>
    </row>
    <row r="19563" spans="14:24">
      <c r="N19563" s="716"/>
      <c r="O19563" s="716"/>
      <c r="P19563" s="716"/>
      <c r="Q19563" s="716"/>
      <c r="R19563" s="716"/>
      <c r="S19563" s="716"/>
      <c r="T19563" s="1051"/>
      <c r="U19563" s="360" t="s">
        <v>430</v>
      </c>
      <c r="V19563" s="821">
        <v>67</v>
      </c>
      <c r="W19563" s="358">
        <f t="shared" si="581"/>
        <v>19551</v>
      </c>
      <c r="X19563" s="580"/>
    </row>
    <row r="19564" spans="14:24">
      <c r="N19564" s="716"/>
      <c r="O19564" s="716"/>
      <c r="P19564" s="716"/>
      <c r="Q19564" s="716"/>
      <c r="R19564" s="716"/>
      <c r="S19564" s="716"/>
      <c r="T19564" s="1051"/>
      <c r="U19564" s="360" t="s">
        <v>430</v>
      </c>
      <c r="V19564" s="821">
        <v>68</v>
      </c>
      <c r="W19564" s="358">
        <f t="shared" si="581"/>
        <v>19552</v>
      </c>
      <c r="X19564" s="580"/>
    </row>
    <row r="19565" spans="14:24">
      <c r="N19565" s="716"/>
      <c r="O19565" s="716"/>
      <c r="P19565" s="716"/>
      <c r="Q19565" s="716"/>
      <c r="R19565" s="716"/>
      <c r="S19565" s="716"/>
      <c r="T19565" s="1051"/>
      <c r="U19565" s="360" t="s">
        <v>430</v>
      </c>
      <c r="V19565" s="821">
        <v>69</v>
      </c>
      <c r="W19565" s="358">
        <f t="shared" si="581"/>
        <v>19553</v>
      </c>
      <c r="X19565" s="580"/>
    </row>
    <row r="19566" spans="14:24">
      <c r="N19566" s="716"/>
      <c r="O19566" s="716"/>
      <c r="P19566" s="716"/>
      <c r="Q19566" s="716"/>
      <c r="R19566" s="716"/>
      <c r="S19566" s="716"/>
      <c r="T19566" s="1051"/>
      <c r="U19566" s="360" t="s">
        <v>430</v>
      </c>
      <c r="V19566" s="821">
        <v>70</v>
      </c>
      <c r="W19566" s="358">
        <f t="shared" si="581"/>
        <v>19554</v>
      </c>
      <c r="X19566" s="580"/>
    </row>
    <row r="19567" spans="14:24">
      <c r="N19567" s="716"/>
      <c r="O19567" s="716"/>
      <c r="P19567" s="716"/>
      <c r="Q19567" s="716"/>
      <c r="R19567" s="716"/>
      <c r="S19567" s="716"/>
      <c r="T19567" s="1051"/>
      <c r="U19567" s="360" t="s">
        <v>430</v>
      </c>
      <c r="V19567" s="821">
        <v>71</v>
      </c>
      <c r="W19567" s="358">
        <f t="shared" si="581"/>
        <v>19555</v>
      </c>
      <c r="X19567" s="580"/>
    </row>
    <row r="19568" spans="14:24">
      <c r="N19568" s="716"/>
      <c r="O19568" s="716"/>
      <c r="P19568" s="716"/>
      <c r="Q19568" s="716"/>
      <c r="R19568" s="716"/>
      <c r="S19568" s="716"/>
      <c r="T19568" s="1051"/>
      <c r="U19568" s="360" t="s">
        <v>430</v>
      </c>
      <c r="V19568" s="821">
        <v>72</v>
      </c>
      <c r="W19568" s="358">
        <f t="shared" si="581"/>
        <v>19556</v>
      </c>
      <c r="X19568" s="580"/>
    </row>
    <row r="19569" spans="14:24">
      <c r="N19569" s="716"/>
      <c r="O19569" s="716"/>
      <c r="P19569" s="716"/>
      <c r="Q19569" s="716"/>
      <c r="R19569" s="716"/>
      <c r="S19569" s="716"/>
      <c r="T19569" s="1051"/>
      <c r="U19569" s="360" t="s">
        <v>430</v>
      </c>
      <c r="V19569" s="821">
        <v>73</v>
      </c>
      <c r="W19569" s="358">
        <f t="shared" si="581"/>
        <v>19557</v>
      </c>
      <c r="X19569" s="580"/>
    </row>
    <row r="19570" spans="14:24">
      <c r="N19570" s="716"/>
      <c r="O19570" s="716"/>
      <c r="P19570" s="716"/>
      <c r="Q19570" s="716"/>
      <c r="R19570" s="716"/>
      <c r="S19570" s="716"/>
      <c r="T19570" s="1051"/>
      <c r="U19570" s="360" t="s">
        <v>430</v>
      </c>
      <c r="V19570" s="821">
        <v>74</v>
      </c>
      <c r="W19570" s="358">
        <f t="shared" si="581"/>
        <v>19558</v>
      </c>
      <c r="X19570" s="580"/>
    </row>
    <row r="19571" spans="14:24">
      <c r="N19571" s="716"/>
      <c r="O19571" s="716"/>
      <c r="P19571" s="716"/>
      <c r="Q19571" s="716"/>
      <c r="R19571" s="716"/>
      <c r="S19571" s="716"/>
      <c r="T19571" s="1051"/>
      <c r="U19571" s="360" t="s">
        <v>430</v>
      </c>
      <c r="V19571" s="821">
        <v>75</v>
      </c>
      <c r="W19571" s="358">
        <f t="shared" si="581"/>
        <v>19559</v>
      </c>
      <c r="X19571" s="580"/>
    </row>
    <row r="19572" spans="14:24">
      <c r="N19572" s="716"/>
      <c r="O19572" s="716"/>
      <c r="P19572" s="716"/>
      <c r="Q19572" s="716"/>
      <c r="R19572" s="716"/>
      <c r="S19572" s="716"/>
      <c r="T19572" s="1051"/>
      <c r="U19572" s="360" t="s">
        <v>430</v>
      </c>
      <c r="V19572" s="821">
        <v>76</v>
      </c>
      <c r="W19572" s="358">
        <f t="shared" si="581"/>
        <v>19560</v>
      </c>
      <c r="X19572" s="580"/>
    </row>
    <row r="19573" spans="14:24">
      <c r="N19573" s="716"/>
      <c r="O19573" s="716"/>
      <c r="P19573" s="716"/>
      <c r="Q19573" s="716"/>
      <c r="R19573" s="716"/>
      <c r="S19573" s="716"/>
      <c r="T19573" s="1051"/>
      <c r="U19573" s="360" t="s">
        <v>430</v>
      </c>
      <c r="V19573" s="821">
        <v>77</v>
      </c>
      <c r="W19573" s="358">
        <f t="shared" si="581"/>
        <v>19561</v>
      </c>
      <c r="X19573" s="580"/>
    </row>
    <row r="19574" spans="14:24">
      <c r="N19574" s="716"/>
      <c r="O19574" s="716"/>
      <c r="P19574" s="716"/>
      <c r="Q19574" s="716"/>
      <c r="R19574" s="716"/>
      <c r="S19574" s="716"/>
      <c r="T19574" s="1051"/>
      <c r="U19574" s="360" t="s">
        <v>430</v>
      </c>
      <c r="V19574" s="821">
        <v>78</v>
      </c>
      <c r="W19574" s="358">
        <f t="shared" si="581"/>
        <v>19562</v>
      </c>
      <c r="X19574" s="580"/>
    </row>
    <row r="19575" spans="14:24">
      <c r="N19575" s="716"/>
      <c r="O19575" s="716"/>
      <c r="P19575" s="716"/>
      <c r="Q19575" s="716"/>
      <c r="R19575" s="716"/>
      <c r="S19575" s="716"/>
      <c r="T19575" s="1051"/>
      <c r="U19575" s="360" t="s">
        <v>430</v>
      </c>
      <c r="V19575" s="821">
        <v>79</v>
      </c>
      <c r="W19575" s="358">
        <f t="shared" si="581"/>
        <v>19563</v>
      </c>
      <c r="X19575" s="580"/>
    </row>
    <row r="19576" spans="14:24">
      <c r="N19576" s="716"/>
      <c r="O19576" s="716"/>
      <c r="P19576" s="716"/>
      <c r="Q19576" s="716"/>
      <c r="R19576" s="716"/>
      <c r="S19576" s="716"/>
      <c r="T19576" s="1051"/>
      <c r="U19576" s="360" t="s">
        <v>430</v>
      </c>
      <c r="V19576" s="821">
        <v>80</v>
      </c>
      <c r="W19576" s="358">
        <f t="shared" si="581"/>
        <v>19564</v>
      </c>
      <c r="X19576" s="580"/>
    </row>
    <row r="19577" spans="14:24">
      <c r="N19577" s="716"/>
      <c r="O19577" s="716"/>
      <c r="P19577" s="716"/>
      <c r="Q19577" s="716"/>
      <c r="R19577" s="716"/>
      <c r="S19577" s="716"/>
      <c r="T19577" s="1051"/>
      <c r="U19577" s="360" t="s">
        <v>430</v>
      </c>
      <c r="V19577" s="821">
        <v>81</v>
      </c>
      <c r="W19577" s="358">
        <f t="shared" si="581"/>
        <v>19565</v>
      </c>
      <c r="X19577" s="580"/>
    </row>
    <row r="19578" spans="14:24">
      <c r="N19578" s="716"/>
      <c r="O19578" s="716"/>
      <c r="P19578" s="716"/>
      <c r="Q19578" s="716"/>
      <c r="R19578" s="716"/>
      <c r="S19578" s="716"/>
      <c r="T19578" s="1051"/>
      <c r="U19578" s="360" t="s">
        <v>430</v>
      </c>
      <c r="V19578" s="821">
        <v>82</v>
      </c>
      <c r="W19578" s="358">
        <f t="shared" si="581"/>
        <v>19566</v>
      </c>
      <c r="X19578" s="580"/>
    </row>
    <row r="19579" spans="14:24">
      <c r="N19579" s="716"/>
      <c r="O19579" s="716"/>
      <c r="P19579" s="716"/>
      <c r="Q19579" s="716"/>
      <c r="R19579" s="716"/>
      <c r="S19579" s="716"/>
      <c r="T19579" s="1051"/>
      <c r="U19579" s="360" t="s">
        <v>430</v>
      </c>
      <c r="V19579" s="821">
        <v>83</v>
      </c>
      <c r="W19579" s="358">
        <f t="shared" si="581"/>
        <v>19567</v>
      </c>
      <c r="X19579" s="580"/>
    </row>
    <row r="19580" spans="14:24">
      <c r="N19580" s="716"/>
      <c r="O19580" s="716"/>
      <c r="P19580" s="716"/>
      <c r="Q19580" s="716"/>
      <c r="R19580" s="716"/>
      <c r="S19580" s="716"/>
      <c r="T19580" s="1051"/>
      <c r="U19580" s="360" t="s">
        <v>430</v>
      </c>
      <c r="V19580" s="821">
        <v>84</v>
      </c>
      <c r="W19580" s="358">
        <f t="shared" si="581"/>
        <v>19568</v>
      </c>
      <c r="X19580" s="580"/>
    </row>
    <row r="19581" spans="14:24">
      <c r="N19581" s="716"/>
      <c r="O19581" s="716"/>
      <c r="P19581" s="716"/>
      <c r="Q19581" s="716"/>
      <c r="R19581" s="716"/>
      <c r="S19581" s="716"/>
      <c r="T19581" s="1051"/>
      <c r="U19581" s="360" t="s">
        <v>430</v>
      </c>
      <c r="V19581" s="821">
        <v>85</v>
      </c>
      <c r="W19581" s="358">
        <f t="shared" si="581"/>
        <v>19569</v>
      </c>
      <c r="X19581" s="580"/>
    </row>
    <row r="19582" spans="14:24">
      <c r="N19582" s="716"/>
      <c r="O19582" s="716"/>
      <c r="P19582" s="716"/>
      <c r="Q19582" s="716"/>
      <c r="R19582" s="716"/>
      <c r="S19582" s="716"/>
      <c r="T19582" s="1051"/>
      <c r="U19582" s="360" t="s">
        <v>430</v>
      </c>
      <c r="V19582" s="821">
        <v>86</v>
      </c>
      <c r="W19582" s="358">
        <f t="shared" si="581"/>
        <v>19570</v>
      </c>
      <c r="X19582" s="580"/>
    </row>
    <row r="19583" spans="14:24">
      <c r="N19583" s="716"/>
      <c r="O19583" s="716"/>
      <c r="P19583" s="716"/>
      <c r="Q19583" s="716"/>
      <c r="R19583" s="716"/>
      <c r="S19583" s="716"/>
      <c r="T19583" s="1051"/>
      <c r="U19583" s="360" t="s">
        <v>430</v>
      </c>
      <c r="V19583" s="821">
        <v>87</v>
      </c>
      <c r="W19583" s="358">
        <f t="shared" si="581"/>
        <v>19571</v>
      </c>
      <c r="X19583" s="580"/>
    </row>
    <row r="19584" spans="14:24">
      <c r="N19584" s="716"/>
      <c r="O19584" s="716"/>
      <c r="P19584" s="716"/>
      <c r="Q19584" s="716"/>
      <c r="R19584" s="716"/>
      <c r="S19584" s="716"/>
      <c r="T19584" s="1051"/>
      <c r="U19584" s="360" t="s">
        <v>430</v>
      </c>
      <c r="V19584" s="821">
        <v>88</v>
      </c>
      <c r="W19584" s="358">
        <f t="shared" si="581"/>
        <v>19572</v>
      </c>
      <c r="X19584" s="580"/>
    </row>
    <row r="19585" spans="14:24">
      <c r="N19585" s="716"/>
      <c r="O19585" s="716"/>
      <c r="P19585" s="716"/>
      <c r="Q19585" s="716"/>
      <c r="R19585" s="716"/>
      <c r="S19585" s="716"/>
      <c r="T19585" s="1051"/>
      <c r="U19585" s="360" t="s">
        <v>430</v>
      </c>
      <c r="V19585" s="821">
        <v>89</v>
      </c>
      <c r="W19585" s="358">
        <f t="shared" si="581"/>
        <v>19573</v>
      </c>
      <c r="X19585" s="580"/>
    </row>
    <row r="19586" spans="14:24">
      <c r="N19586" s="716"/>
      <c r="O19586" s="716"/>
      <c r="P19586" s="716"/>
      <c r="Q19586" s="716"/>
      <c r="R19586" s="716"/>
      <c r="S19586" s="716"/>
      <c r="T19586" s="1051"/>
      <c r="U19586" s="360" t="s">
        <v>430</v>
      </c>
      <c r="V19586" s="821">
        <v>90</v>
      </c>
      <c r="W19586" s="358">
        <f t="shared" si="581"/>
        <v>19574</v>
      </c>
      <c r="X19586" s="580"/>
    </row>
    <row r="19587" spans="14:24">
      <c r="N19587" s="716"/>
      <c r="O19587" s="716"/>
      <c r="P19587" s="716"/>
      <c r="Q19587" s="716"/>
      <c r="R19587" s="716"/>
      <c r="S19587" s="716"/>
      <c r="T19587" s="1051"/>
      <c r="U19587" s="360" t="s">
        <v>430</v>
      </c>
      <c r="V19587" s="821">
        <v>91</v>
      </c>
      <c r="W19587" s="358">
        <f t="shared" si="581"/>
        <v>19575</v>
      </c>
      <c r="X19587" s="580"/>
    </row>
    <row r="19588" spans="14:24">
      <c r="N19588" s="716"/>
      <c r="O19588" s="716"/>
      <c r="P19588" s="716"/>
      <c r="Q19588" s="716"/>
      <c r="R19588" s="716"/>
      <c r="S19588" s="716"/>
      <c r="T19588" s="1051"/>
      <c r="U19588" s="360" t="s">
        <v>430</v>
      </c>
      <c r="V19588" s="821">
        <v>92</v>
      </c>
      <c r="W19588" s="358">
        <f t="shared" si="581"/>
        <v>19576</v>
      </c>
      <c r="X19588" s="580"/>
    </row>
    <row r="19589" spans="14:24">
      <c r="N19589" s="716"/>
      <c r="O19589" s="716"/>
      <c r="P19589" s="716"/>
      <c r="Q19589" s="716"/>
      <c r="R19589" s="716"/>
      <c r="S19589" s="716"/>
      <c r="T19589" s="1051"/>
      <c r="U19589" s="360" t="s">
        <v>430</v>
      </c>
      <c r="V19589" s="821">
        <v>93</v>
      </c>
      <c r="W19589" s="358">
        <f t="shared" si="581"/>
        <v>19577</v>
      </c>
      <c r="X19589" s="580"/>
    </row>
    <row r="19590" spans="14:24">
      <c r="N19590" s="716"/>
      <c r="O19590" s="716"/>
      <c r="P19590" s="716"/>
      <c r="Q19590" s="716"/>
      <c r="R19590" s="716"/>
      <c r="S19590" s="716"/>
      <c r="T19590" s="1051"/>
      <c r="U19590" s="360" t="s">
        <v>430</v>
      </c>
      <c r="V19590" s="821">
        <v>94</v>
      </c>
      <c r="W19590" s="358">
        <f t="shared" si="581"/>
        <v>19578</v>
      </c>
      <c r="X19590" s="580"/>
    </row>
    <row r="19591" spans="14:24">
      <c r="N19591" s="716"/>
      <c r="O19591" s="716"/>
      <c r="P19591" s="716"/>
      <c r="Q19591" s="716"/>
      <c r="R19591" s="716"/>
      <c r="S19591" s="716"/>
      <c r="T19591" s="1051"/>
      <c r="U19591" s="360" t="s">
        <v>430</v>
      </c>
      <c r="V19591" s="821">
        <v>95</v>
      </c>
      <c r="W19591" s="358">
        <f t="shared" si="581"/>
        <v>19579</v>
      </c>
      <c r="X19591" s="580"/>
    </row>
    <row r="19592" spans="14:24">
      <c r="N19592" s="716"/>
      <c r="O19592" s="716"/>
      <c r="P19592" s="716"/>
      <c r="Q19592" s="716"/>
      <c r="R19592" s="716"/>
      <c r="S19592" s="716"/>
      <c r="T19592" s="1051"/>
      <c r="U19592" s="360" t="s">
        <v>430</v>
      </c>
      <c r="V19592" s="821">
        <v>96</v>
      </c>
      <c r="W19592" s="358">
        <f t="shared" si="581"/>
        <v>19580</v>
      </c>
      <c r="X19592" s="580"/>
    </row>
    <row r="19593" spans="14:24">
      <c r="N19593" s="716"/>
      <c r="O19593" s="716"/>
      <c r="P19593" s="716"/>
      <c r="Q19593" s="716"/>
      <c r="R19593" s="716"/>
      <c r="S19593" s="716"/>
      <c r="T19593" s="1051"/>
      <c r="U19593" s="360" t="s">
        <v>431</v>
      </c>
      <c r="V19593" s="821">
        <v>1</v>
      </c>
      <c r="W19593" s="358">
        <f t="shared" si="581"/>
        <v>19581</v>
      </c>
      <c r="X19593" s="580"/>
    </row>
    <row r="19594" spans="14:24">
      <c r="N19594" s="716"/>
      <c r="O19594" s="716"/>
      <c r="P19594" s="716"/>
      <c r="Q19594" s="716"/>
      <c r="R19594" s="716"/>
      <c r="S19594" s="716"/>
      <c r="T19594" s="1051"/>
      <c r="U19594" s="360" t="s">
        <v>431</v>
      </c>
      <c r="V19594" s="821">
        <v>2</v>
      </c>
      <c r="W19594" s="358">
        <f t="shared" ref="W19594:W19657" si="582">W19593+1</f>
        <v>19582</v>
      </c>
      <c r="X19594" s="580"/>
    </row>
    <row r="19595" spans="14:24">
      <c r="N19595" s="716"/>
      <c r="O19595" s="716"/>
      <c r="P19595" s="716"/>
      <c r="Q19595" s="716"/>
      <c r="R19595" s="716"/>
      <c r="S19595" s="716"/>
      <c r="T19595" s="1051"/>
      <c r="U19595" s="360" t="s">
        <v>431</v>
      </c>
      <c r="V19595" s="821">
        <v>3</v>
      </c>
      <c r="W19595" s="358">
        <f t="shared" si="582"/>
        <v>19583</v>
      </c>
      <c r="X19595" s="580"/>
    </row>
    <row r="19596" spans="14:24">
      <c r="N19596" s="716"/>
      <c r="O19596" s="716"/>
      <c r="P19596" s="716"/>
      <c r="Q19596" s="716"/>
      <c r="R19596" s="716"/>
      <c r="S19596" s="716"/>
      <c r="T19596" s="1051"/>
      <c r="U19596" s="360" t="s">
        <v>431</v>
      </c>
      <c r="V19596" s="821">
        <v>4</v>
      </c>
      <c r="W19596" s="358">
        <f t="shared" si="582"/>
        <v>19584</v>
      </c>
      <c r="X19596" s="580"/>
    </row>
    <row r="19597" spans="14:24">
      <c r="N19597" s="716"/>
      <c r="O19597" s="716"/>
      <c r="P19597" s="716"/>
      <c r="Q19597" s="716"/>
      <c r="R19597" s="716"/>
      <c r="S19597" s="716"/>
      <c r="T19597" s="1051"/>
      <c r="U19597" s="360" t="s">
        <v>431</v>
      </c>
      <c r="V19597" s="821">
        <v>5</v>
      </c>
      <c r="W19597" s="358">
        <f t="shared" si="582"/>
        <v>19585</v>
      </c>
      <c r="X19597" s="580"/>
    </row>
    <row r="19598" spans="14:24">
      <c r="N19598" s="716"/>
      <c r="O19598" s="716"/>
      <c r="P19598" s="716"/>
      <c r="Q19598" s="716"/>
      <c r="R19598" s="716"/>
      <c r="S19598" s="716"/>
      <c r="T19598" s="1051"/>
      <c r="U19598" s="360" t="s">
        <v>431</v>
      </c>
      <c r="V19598" s="821">
        <v>6</v>
      </c>
      <c r="W19598" s="358">
        <f t="shared" si="582"/>
        <v>19586</v>
      </c>
      <c r="X19598" s="580"/>
    </row>
    <row r="19599" spans="14:24">
      <c r="N19599" s="716"/>
      <c r="O19599" s="716"/>
      <c r="P19599" s="716"/>
      <c r="Q19599" s="716"/>
      <c r="R19599" s="716"/>
      <c r="S19599" s="716"/>
      <c r="T19599" s="1051"/>
      <c r="U19599" s="360" t="s">
        <v>431</v>
      </c>
      <c r="V19599" s="821">
        <v>7</v>
      </c>
      <c r="W19599" s="358">
        <f t="shared" si="582"/>
        <v>19587</v>
      </c>
      <c r="X19599" s="580"/>
    </row>
    <row r="19600" spans="14:24">
      <c r="N19600" s="716"/>
      <c r="O19600" s="716"/>
      <c r="P19600" s="716"/>
      <c r="Q19600" s="716"/>
      <c r="R19600" s="716"/>
      <c r="S19600" s="716"/>
      <c r="T19600" s="1051"/>
      <c r="U19600" s="360" t="s">
        <v>431</v>
      </c>
      <c r="V19600" s="821">
        <v>8</v>
      </c>
      <c r="W19600" s="358">
        <f t="shared" si="582"/>
        <v>19588</v>
      </c>
      <c r="X19600" s="580"/>
    </row>
    <row r="19601" spans="14:24">
      <c r="N19601" s="716"/>
      <c r="O19601" s="716"/>
      <c r="P19601" s="716"/>
      <c r="Q19601" s="716"/>
      <c r="R19601" s="716"/>
      <c r="S19601" s="716"/>
      <c r="T19601" s="1051"/>
      <c r="U19601" s="360" t="s">
        <v>431</v>
      </c>
      <c r="V19601" s="821">
        <v>9</v>
      </c>
      <c r="W19601" s="358">
        <f t="shared" si="582"/>
        <v>19589</v>
      </c>
      <c r="X19601" s="580"/>
    </row>
    <row r="19602" spans="14:24">
      <c r="N19602" s="716"/>
      <c r="O19602" s="716"/>
      <c r="P19602" s="716"/>
      <c r="Q19602" s="716"/>
      <c r="R19602" s="716"/>
      <c r="S19602" s="716"/>
      <c r="T19602" s="1051"/>
      <c r="U19602" s="360" t="s">
        <v>431</v>
      </c>
      <c r="V19602" s="821">
        <v>10</v>
      </c>
      <c r="W19602" s="358">
        <f t="shared" si="582"/>
        <v>19590</v>
      </c>
      <c r="X19602" s="580"/>
    </row>
    <row r="19603" spans="14:24">
      <c r="N19603" s="716"/>
      <c r="O19603" s="716"/>
      <c r="P19603" s="716"/>
      <c r="Q19603" s="716"/>
      <c r="R19603" s="716"/>
      <c r="S19603" s="716"/>
      <c r="T19603" s="1051"/>
      <c r="U19603" s="360" t="s">
        <v>431</v>
      </c>
      <c r="V19603" s="821">
        <v>11</v>
      </c>
      <c r="W19603" s="358">
        <f t="shared" si="582"/>
        <v>19591</v>
      </c>
      <c r="X19603" s="580"/>
    </row>
    <row r="19604" spans="14:24">
      <c r="N19604" s="716"/>
      <c r="O19604" s="716"/>
      <c r="P19604" s="716"/>
      <c r="Q19604" s="716"/>
      <c r="R19604" s="716"/>
      <c r="S19604" s="716"/>
      <c r="T19604" s="1051"/>
      <c r="U19604" s="360" t="s">
        <v>431</v>
      </c>
      <c r="V19604" s="821">
        <v>12</v>
      </c>
      <c r="W19604" s="358">
        <f t="shared" si="582"/>
        <v>19592</v>
      </c>
      <c r="X19604" s="580"/>
    </row>
    <row r="19605" spans="14:24">
      <c r="N19605" s="716"/>
      <c r="O19605" s="716"/>
      <c r="P19605" s="716"/>
      <c r="Q19605" s="716"/>
      <c r="R19605" s="716"/>
      <c r="S19605" s="716"/>
      <c r="T19605" s="1051"/>
      <c r="U19605" s="360" t="s">
        <v>431</v>
      </c>
      <c r="V19605" s="821">
        <v>13</v>
      </c>
      <c r="W19605" s="358">
        <f t="shared" si="582"/>
        <v>19593</v>
      </c>
      <c r="X19605" s="580"/>
    </row>
    <row r="19606" spans="14:24">
      <c r="N19606" s="716"/>
      <c r="O19606" s="716"/>
      <c r="P19606" s="716"/>
      <c r="Q19606" s="716"/>
      <c r="R19606" s="716"/>
      <c r="S19606" s="716"/>
      <c r="T19606" s="1051"/>
      <c r="U19606" s="360" t="s">
        <v>431</v>
      </c>
      <c r="V19606" s="821">
        <v>14</v>
      </c>
      <c r="W19606" s="358">
        <f t="shared" si="582"/>
        <v>19594</v>
      </c>
      <c r="X19606" s="580"/>
    </row>
    <row r="19607" spans="14:24">
      <c r="N19607" s="716"/>
      <c r="O19607" s="716"/>
      <c r="P19607" s="716"/>
      <c r="Q19607" s="716"/>
      <c r="R19607" s="716"/>
      <c r="S19607" s="716"/>
      <c r="T19607" s="1051"/>
      <c r="U19607" s="360" t="s">
        <v>431</v>
      </c>
      <c r="V19607" s="821">
        <v>15</v>
      </c>
      <c r="W19607" s="358">
        <f t="shared" si="582"/>
        <v>19595</v>
      </c>
      <c r="X19607" s="580"/>
    </row>
    <row r="19608" spans="14:24">
      <c r="N19608" s="716"/>
      <c r="O19608" s="716"/>
      <c r="P19608" s="716"/>
      <c r="Q19608" s="716"/>
      <c r="R19608" s="716"/>
      <c r="S19608" s="716"/>
      <c r="T19608" s="1051"/>
      <c r="U19608" s="360" t="s">
        <v>431</v>
      </c>
      <c r="V19608" s="821">
        <v>16</v>
      </c>
      <c r="W19608" s="358">
        <f t="shared" si="582"/>
        <v>19596</v>
      </c>
      <c r="X19608" s="580"/>
    </row>
    <row r="19609" spans="14:24">
      <c r="N19609" s="716"/>
      <c r="O19609" s="716"/>
      <c r="P19609" s="716"/>
      <c r="Q19609" s="716"/>
      <c r="R19609" s="716"/>
      <c r="S19609" s="716"/>
      <c r="T19609" s="1051"/>
      <c r="U19609" s="360" t="s">
        <v>431</v>
      </c>
      <c r="V19609" s="821">
        <v>17</v>
      </c>
      <c r="W19609" s="358">
        <f t="shared" si="582"/>
        <v>19597</v>
      </c>
      <c r="X19609" s="580"/>
    </row>
    <row r="19610" spans="14:24">
      <c r="N19610" s="716"/>
      <c r="O19610" s="716"/>
      <c r="P19610" s="716"/>
      <c r="Q19610" s="716"/>
      <c r="R19610" s="716"/>
      <c r="S19610" s="716"/>
      <c r="T19610" s="1051"/>
      <c r="U19610" s="360" t="s">
        <v>431</v>
      </c>
      <c r="V19610" s="821">
        <v>18</v>
      </c>
      <c r="W19610" s="358">
        <f t="shared" si="582"/>
        <v>19598</v>
      </c>
      <c r="X19610" s="580"/>
    </row>
    <row r="19611" spans="14:24">
      <c r="N19611" s="716"/>
      <c r="O19611" s="716"/>
      <c r="P19611" s="716"/>
      <c r="Q19611" s="716"/>
      <c r="R19611" s="716"/>
      <c r="S19611" s="716"/>
      <c r="T19611" s="1051"/>
      <c r="U19611" s="360" t="s">
        <v>431</v>
      </c>
      <c r="V19611" s="821">
        <v>19</v>
      </c>
      <c r="W19611" s="358">
        <f t="shared" si="582"/>
        <v>19599</v>
      </c>
      <c r="X19611" s="580"/>
    </row>
    <row r="19612" spans="14:24">
      <c r="N19612" s="716"/>
      <c r="O19612" s="716"/>
      <c r="P19612" s="716"/>
      <c r="Q19612" s="716"/>
      <c r="R19612" s="716"/>
      <c r="S19612" s="716"/>
      <c r="T19612" s="1051"/>
      <c r="U19612" s="360" t="s">
        <v>431</v>
      </c>
      <c r="V19612" s="821">
        <v>20</v>
      </c>
      <c r="W19612" s="358">
        <f t="shared" si="582"/>
        <v>19600</v>
      </c>
      <c r="X19612" s="580"/>
    </row>
    <row r="19613" spans="14:24">
      <c r="N19613" s="716"/>
      <c r="O19613" s="716"/>
      <c r="P19613" s="716"/>
      <c r="Q19613" s="716"/>
      <c r="R19613" s="716"/>
      <c r="S19613" s="716"/>
      <c r="T19613" s="1051"/>
      <c r="U19613" s="360" t="s">
        <v>431</v>
      </c>
      <c r="V19613" s="821">
        <v>21</v>
      </c>
      <c r="W19613" s="358">
        <f t="shared" si="582"/>
        <v>19601</v>
      </c>
      <c r="X19613" s="580"/>
    </row>
    <row r="19614" spans="14:24">
      <c r="N19614" s="716"/>
      <c r="O19614" s="716"/>
      <c r="P19614" s="716"/>
      <c r="Q19614" s="716"/>
      <c r="R19614" s="716"/>
      <c r="S19614" s="716"/>
      <c r="T19614" s="1051"/>
      <c r="U19614" s="360" t="s">
        <v>431</v>
      </c>
      <c r="V19614" s="821">
        <v>22</v>
      </c>
      <c r="W19614" s="358">
        <f t="shared" si="582"/>
        <v>19602</v>
      </c>
      <c r="X19614" s="580"/>
    </row>
    <row r="19615" spans="14:24">
      <c r="N19615" s="716"/>
      <c r="O19615" s="716"/>
      <c r="P19615" s="716"/>
      <c r="Q19615" s="716"/>
      <c r="R19615" s="716"/>
      <c r="S19615" s="716"/>
      <c r="T19615" s="1051"/>
      <c r="U19615" s="360" t="s">
        <v>431</v>
      </c>
      <c r="V19615" s="821">
        <v>23</v>
      </c>
      <c r="W19615" s="358">
        <f t="shared" si="582"/>
        <v>19603</v>
      </c>
      <c r="X19615" s="580"/>
    </row>
    <row r="19616" spans="14:24">
      <c r="N19616" s="716"/>
      <c r="O19616" s="716"/>
      <c r="P19616" s="716"/>
      <c r="Q19616" s="716"/>
      <c r="R19616" s="716"/>
      <c r="S19616" s="716"/>
      <c r="T19616" s="1051"/>
      <c r="U19616" s="360" t="s">
        <v>431</v>
      </c>
      <c r="V19616" s="821">
        <v>24</v>
      </c>
      <c r="W19616" s="358">
        <f t="shared" si="582"/>
        <v>19604</v>
      </c>
      <c r="X19616" s="580"/>
    </row>
    <row r="19617" spans="14:24">
      <c r="N19617" s="716"/>
      <c r="O19617" s="716"/>
      <c r="P19617" s="716"/>
      <c r="Q19617" s="716"/>
      <c r="R19617" s="716"/>
      <c r="S19617" s="716"/>
      <c r="T19617" s="1051"/>
      <c r="U19617" s="360" t="s">
        <v>431</v>
      </c>
      <c r="V19617" s="821">
        <v>25</v>
      </c>
      <c r="W19617" s="358">
        <f t="shared" si="582"/>
        <v>19605</v>
      </c>
      <c r="X19617" s="580"/>
    </row>
    <row r="19618" spans="14:24">
      <c r="N19618" s="716"/>
      <c r="O19618" s="716"/>
      <c r="P19618" s="716"/>
      <c r="Q19618" s="716"/>
      <c r="R19618" s="716"/>
      <c r="S19618" s="716"/>
      <c r="T19618" s="1051"/>
      <c r="U19618" s="360" t="s">
        <v>431</v>
      </c>
      <c r="V19618" s="821">
        <v>26</v>
      </c>
      <c r="W19618" s="358">
        <f t="shared" si="582"/>
        <v>19606</v>
      </c>
      <c r="X19618" s="580"/>
    </row>
    <row r="19619" spans="14:24">
      <c r="N19619" s="716"/>
      <c r="O19619" s="716"/>
      <c r="P19619" s="716"/>
      <c r="Q19619" s="716"/>
      <c r="R19619" s="716"/>
      <c r="S19619" s="716"/>
      <c r="T19619" s="1051"/>
      <c r="U19619" s="360" t="s">
        <v>431</v>
      </c>
      <c r="V19619" s="821">
        <v>27</v>
      </c>
      <c r="W19619" s="358">
        <f t="shared" si="582"/>
        <v>19607</v>
      </c>
      <c r="X19619" s="580"/>
    </row>
    <row r="19620" spans="14:24">
      <c r="N19620" s="716"/>
      <c r="O19620" s="716"/>
      <c r="P19620" s="716"/>
      <c r="Q19620" s="716"/>
      <c r="R19620" s="716"/>
      <c r="S19620" s="716"/>
      <c r="T19620" s="1051"/>
      <c r="U19620" s="360" t="s">
        <v>431</v>
      </c>
      <c r="V19620" s="821">
        <v>28</v>
      </c>
      <c r="W19620" s="358">
        <f t="shared" si="582"/>
        <v>19608</v>
      </c>
      <c r="X19620" s="580"/>
    </row>
    <row r="19621" spans="14:24">
      <c r="N19621" s="716"/>
      <c r="O19621" s="716"/>
      <c r="P19621" s="716"/>
      <c r="Q19621" s="716"/>
      <c r="R19621" s="716"/>
      <c r="S19621" s="716"/>
      <c r="T19621" s="1051"/>
      <c r="U19621" s="360" t="s">
        <v>431</v>
      </c>
      <c r="V19621" s="821">
        <v>29</v>
      </c>
      <c r="W19621" s="358">
        <f t="shared" si="582"/>
        <v>19609</v>
      </c>
      <c r="X19621" s="580"/>
    </row>
    <row r="19622" spans="14:24">
      <c r="N19622" s="716"/>
      <c r="O19622" s="716"/>
      <c r="P19622" s="716"/>
      <c r="Q19622" s="716"/>
      <c r="R19622" s="716"/>
      <c r="S19622" s="716"/>
      <c r="T19622" s="1051"/>
      <c r="U19622" s="360" t="s">
        <v>431</v>
      </c>
      <c r="V19622" s="821">
        <v>30</v>
      </c>
      <c r="W19622" s="358">
        <f t="shared" si="582"/>
        <v>19610</v>
      </c>
      <c r="X19622" s="580"/>
    </row>
    <row r="19623" spans="14:24">
      <c r="N19623" s="716"/>
      <c r="O19623" s="716"/>
      <c r="P19623" s="716"/>
      <c r="Q19623" s="716"/>
      <c r="R19623" s="716"/>
      <c r="S19623" s="716"/>
      <c r="T19623" s="1051"/>
      <c r="U19623" s="360" t="s">
        <v>431</v>
      </c>
      <c r="V19623" s="821">
        <v>31</v>
      </c>
      <c r="W19623" s="358">
        <f t="shared" si="582"/>
        <v>19611</v>
      </c>
      <c r="X19623" s="580"/>
    </row>
    <row r="19624" spans="14:24">
      <c r="N19624" s="716"/>
      <c r="O19624" s="716"/>
      <c r="P19624" s="716"/>
      <c r="Q19624" s="716"/>
      <c r="R19624" s="716"/>
      <c r="S19624" s="716"/>
      <c r="T19624" s="1051"/>
      <c r="U19624" s="360" t="s">
        <v>431</v>
      </c>
      <c r="V19624" s="821">
        <v>32</v>
      </c>
      <c r="W19624" s="358">
        <f t="shared" si="582"/>
        <v>19612</v>
      </c>
      <c r="X19624" s="580"/>
    </row>
    <row r="19625" spans="14:24">
      <c r="N19625" s="716"/>
      <c r="O19625" s="716"/>
      <c r="P19625" s="716"/>
      <c r="Q19625" s="716"/>
      <c r="R19625" s="716"/>
      <c r="S19625" s="716"/>
      <c r="T19625" s="1051"/>
      <c r="U19625" s="360" t="s">
        <v>431</v>
      </c>
      <c r="V19625" s="821">
        <v>33</v>
      </c>
      <c r="W19625" s="358">
        <f t="shared" si="582"/>
        <v>19613</v>
      </c>
      <c r="X19625" s="580"/>
    </row>
    <row r="19626" spans="14:24">
      <c r="N19626" s="716"/>
      <c r="O19626" s="716"/>
      <c r="P19626" s="716"/>
      <c r="Q19626" s="716"/>
      <c r="R19626" s="716"/>
      <c r="S19626" s="716"/>
      <c r="T19626" s="1051"/>
      <c r="U19626" s="360" t="s">
        <v>431</v>
      </c>
      <c r="V19626" s="821">
        <v>34</v>
      </c>
      <c r="W19626" s="358">
        <f t="shared" si="582"/>
        <v>19614</v>
      </c>
      <c r="X19626" s="580"/>
    </row>
    <row r="19627" spans="14:24">
      <c r="N19627" s="716"/>
      <c r="O19627" s="716"/>
      <c r="P19627" s="716"/>
      <c r="Q19627" s="716"/>
      <c r="R19627" s="716"/>
      <c r="S19627" s="716"/>
      <c r="T19627" s="1051"/>
      <c r="U19627" s="360" t="s">
        <v>431</v>
      </c>
      <c r="V19627" s="821">
        <v>35</v>
      </c>
      <c r="W19627" s="358">
        <f t="shared" si="582"/>
        <v>19615</v>
      </c>
      <c r="X19627" s="580"/>
    </row>
    <row r="19628" spans="14:24">
      <c r="N19628" s="716"/>
      <c r="O19628" s="716"/>
      <c r="P19628" s="716"/>
      <c r="Q19628" s="716"/>
      <c r="R19628" s="716"/>
      <c r="S19628" s="716"/>
      <c r="T19628" s="1051"/>
      <c r="U19628" s="360" t="s">
        <v>431</v>
      </c>
      <c r="V19628" s="821">
        <v>36</v>
      </c>
      <c r="W19628" s="358">
        <f t="shared" si="582"/>
        <v>19616</v>
      </c>
      <c r="X19628" s="580"/>
    </row>
    <row r="19629" spans="14:24">
      <c r="N19629" s="716"/>
      <c r="O19629" s="716"/>
      <c r="P19629" s="716"/>
      <c r="Q19629" s="716"/>
      <c r="R19629" s="716"/>
      <c r="S19629" s="716"/>
      <c r="T19629" s="1051"/>
      <c r="U19629" s="360" t="s">
        <v>431</v>
      </c>
      <c r="V19629" s="821">
        <v>37</v>
      </c>
      <c r="W19629" s="358">
        <f t="shared" si="582"/>
        <v>19617</v>
      </c>
      <c r="X19629" s="580"/>
    </row>
    <row r="19630" spans="14:24">
      <c r="N19630" s="716"/>
      <c r="O19630" s="716"/>
      <c r="P19630" s="716"/>
      <c r="Q19630" s="716"/>
      <c r="R19630" s="716"/>
      <c r="S19630" s="716"/>
      <c r="T19630" s="1051"/>
      <c r="U19630" s="360" t="s">
        <v>431</v>
      </c>
      <c r="V19630" s="821">
        <v>38</v>
      </c>
      <c r="W19630" s="358">
        <f t="shared" si="582"/>
        <v>19618</v>
      </c>
      <c r="X19630" s="580"/>
    </row>
    <row r="19631" spans="14:24">
      <c r="N19631" s="716"/>
      <c r="O19631" s="716"/>
      <c r="P19631" s="716"/>
      <c r="Q19631" s="716"/>
      <c r="R19631" s="716"/>
      <c r="S19631" s="716"/>
      <c r="T19631" s="1051"/>
      <c r="U19631" s="360" t="s">
        <v>431</v>
      </c>
      <c r="V19631" s="821">
        <v>39</v>
      </c>
      <c r="W19631" s="358">
        <f t="shared" si="582"/>
        <v>19619</v>
      </c>
      <c r="X19631" s="580"/>
    </row>
    <row r="19632" spans="14:24">
      <c r="N19632" s="716"/>
      <c r="O19632" s="716"/>
      <c r="P19632" s="716"/>
      <c r="Q19632" s="716"/>
      <c r="R19632" s="716"/>
      <c r="S19632" s="716"/>
      <c r="T19632" s="1051"/>
      <c r="U19632" s="360" t="s">
        <v>431</v>
      </c>
      <c r="V19632" s="821">
        <v>40</v>
      </c>
      <c r="W19632" s="358">
        <f t="shared" si="582"/>
        <v>19620</v>
      </c>
      <c r="X19632" s="580"/>
    </row>
    <row r="19633" spans="14:24">
      <c r="N19633" s="716"/>
      <c r="O19633" s="716"/>
      <c r="P19633" s="716"/>
      <c r="Q19633" s="716"/>
      <c r="R19633" s="716"/>
      <c r="S19633" s="716"/>
      <c r="T19633" s="1051"/>
      <c r="U19633" s="360" t="s">
        <v>431</v>
      </c>
      <c r="V19633" s="821">
        <v>41</v>
      </c>
      <c r="W19633" s="358">
        <f t="shared" si="582"/>
        <v>19621</v>
      </c>
      <c r="X19633" s="580"/>
    </row>
    <row r="19634" spans="14:24">
      <c r="N19634" s="716"/>
      <c r="O19634" s="716"/>
      <c r="P19634" s="716"/>
      <c r="Q19634" s="716"/>
      <c r="R19634" s="716"/>
      <c r="S19634" s="716"/>
      <c r="T19634" s="1051"/>
      <c r="U19634" s="360" t="s">
        <v>431</v>
      </c>
      <c r="V19634" s="821">
        <v>42</v>
      </c>
      <c r="W19634" s="358">
        <f t="shared" si="582"/>
        <v>19622</v>
      </c>
      <c r="X19634" s="580"/>
    </row>
    <row r="19635" spans="14:24">
      <c r="N19635" s="716"/>
      <c r="O19635" s="716"/>
      <c r="P19635" s="716"/>
      <c r="Q19635" s="716"/>
      <c r="R19635" s="716"/>
      <c r="S19635" s="716"/>
      <c r="T19635" s="1051"/>
      <c r="U19635" s="360" t="s">
        <v>431</v>
      </c>
      <c r="V19635" s="821">
        <v>43</v>
      </c>
      <c r="W19635" s="358">
        <f t="shared" si="582"/>
        <v>19623</v>
      </c>
      <c r="X19635" s="580"/>
    </row>
    <row r="19636" spans="14:24">
      <c r="N19636" s="716"/>
      <c r="O19636" s="716"/>
      <c r="P19636" s="716"/>
      <c r="Q19636" s="716"/>
      <c r="R19636" s="716"/>
      <c r="S19636" s="716"/>
      <c r="T19636" s="1051"/>
      <c r="U19636" s="360" t="s">
        <v>431</v>
      </c>
      <c r="V19636" s="821">
        <v>44</v>
      </c>
      <c r="W19636" s="358">
        <f t="shared" si="582"/>
        <v>19624</v>
      </c>
      <c r="X19636" s="580"/>
    </row>
    <row r="19637" spans="14:24">
      <c r="N19637" s="716"/>
      <c r="O19637" s="716"/>
      <c r="P19637" s="716"/>
      <c r="Q19637" s="716"/>
      <c r="R19637" s="716"/>
      <c r="S19637" s="716"/>
      <c r="T19637" s="1051"/>
      <c r="U19637" s="360" t="s">
        <v>431</v>
      </c>
      <c r="V19637" s="821">
        <v>45</v>
      </c>
      <c r="W19637" s="358">
        <f t="shared" si="582"/>
        <v>19625</v>
      </c>
      <c r="X19637" s="580"/>
    </row>
    <row r="19638" spans="14:24">
      <c r="N19638" s="716"/>
      <c r="O19638" s="716"/>
      <c r="P19638" s="716"/>
      <c r="Q19638" s="716"/>
      <c r="R19638" s="716"/>
      <c r="S19638" s="716"/>
      <c r="T19638" s="1051"/>
      <c r="U19638" s="360" t="s">
        <v>431</v>
      </c>
      <c r="V19638" s="821">
        <v>46</v>
      </c>
      <c r="W19638" s="358">
        <f t="shared" si="582"/>
        <v>19626</v>
      </c>
      <c r="X19638" s="580"/>
    </row>
    <row r="19639" spans="14:24">
      <c r="N19639" s="716"/>
      <c r="O19639" s="716"/>
      <c r="P19639" s="716"/>
      <c r="Q19639" s="716"/>
      <c r="R19639" s="716"/>
      <c r="S19639" s="716"/>
      <c r="T19639" s="1051"/>
      <c r="U19639" s="360" t="s">
        <v>431</v>
      </c>
      <c r="V19639" s="821">
        <v>47</v>
      </c>
      <c r="W19639" s="358">
        <f t="shared" si="582"/>
        <v>19627</v>
      </c>
      <c r="X19639" s="580"/>
    </row>
    <row r="19640" spans="14:24">
      <c r="N19640" s="716"/>
      <c r="O19640" s="716"/>
      <c r="P19640" s="716"/>
      <c r="Q19640" s="716"/>
      <c r="R19640" s="716"/>
      <c r="S19640" s="716"/>
      <c r="T19640" s="1051"/>
      <c r="U19640" s="360" t="s">
        <v>431</v>
      </c>
      <c r="V19640" s="821">
        <v>48</v>
      </c>
      <c r="W19640" s="358">
        <f t="shared" si="582"/>
        <v>19628</v>
      </c>
      <c r="X19640" s="580"/>
    </row>
    <row r="19641" spans="14:24">
      <c r="N19641" s="716"/>
      <c r="O19641" s="716"/>
      <c r="P19641" s="716"/>
      <c r="Q19641" s="716"/>
      <c r="R19641" s="716"/>
      <c r="S19641" s="716"/>
      <c r="T19641" s="1051"/>
      <c r="U19641" s="360" t="s">
        <v>431</v>
      </c>
      <c r="V19641" s="821">
        <v>49</v>
      </c>
      <c r="W19641" s="358">
        <f t="shared" si="582"/>
        <v>19629</v>
      </c>
      <c r="X19641" s="580"/>
    </row>
    <row r="19642" spans="14:24">
      <c r="N19642" s="716"/>
      <c r="O19642" s="716"/>
      <c r="P19642" s="716"/>
      <c r="Q19642" s="716"/>
      <c r="R19642" s="716"/>
      <c r="S19642" s="716"/>
      <c r="T19642" s="1051"/>
      <c r="U19642" s="360" t="s">
        <v>431</v>
      </c>
      <c r="V19642" s="821">
        <v>50</v>
      </c>
      <c r="W19642" s="358">
        <f t="shared" si="582"/>
        <v>19630</v>
      </c>
      <c r="X19642" s="580"/>
    </row>
    <row r="19643" spans="14:24">
      <c r="N19643" s="716"/>
      <c r="O19643" s="716"/>
      <c r="P19643" s="716"/>
      <c r="Q19643" s="716"/>
      <c r="R19643" s="716"/>
      <c r="S19643" s="716"/>
      <c r="T19643" s="1051"/>
      <c r="U19643" s="360" t="s">
        <v>431</v>
      </c>
      <c r="V19643" s="821">
        <v>51</v>
      </c>
      <c r="W19643" s="358">
        <f t="shared" si="582"/>
        <v>19631</v>
      </c>
      <c r="X19643" s="580"/>
    </row>
    <row r="19644" spans="14:24">
      <c r="N19644" s="716"/>
      <c r="O19644" s="716"/>
      <c r="P19644" s="716"/>
      <c r="Q19644" s="716"/>
      <c r="R19644" s="716"/>
      <c r="S19644" s="716"/>
      <c r="T19644" s="1051"/>
      <c r="U19644" s="360" t="s">
        <v>431</v>
      </c>
      <c r="V19644" s="821">
        <v>52</v>
      </c>
      <c r="W19644" s="358">
        <f t="shared" si="582"/>
        <v>19632</v>
      </c>
      <c r="X19644" s="580"/>
    </row>
    <row r="19645" spans="14:24">
      <c r="N19645" s="716"/>
      <c r="O19645" s="716"/>
      <c r="P19645" s="716"/>
      <c r="Q19645" s="716"/>
      <c r="R19645" s="716"/>
      <c r="S19645" s="716"/>
      <c r="T19645" s="1051"/>
      <c r="U19645" s="360" t="s">
        <v>431</v>
      </c>
      <c r="V19645" s="821">
        <v>53</v>
      </c>
      <c r="W19645" s="358">
        <f t="shared" si="582"/>
        <v>19633</v>
      </c>
      <c r="X19645" s="580"/>
    </row>
    <row r="19646" spans="14:24">
      <c r="N19646" s="716"/>
      <c r="O19646" s="716"/>
      <c r="P19646" s="716"/>
      <c r="Q19646" s="716"/>
      <c r="R19646" s="716"/>
      <c r="S19646" s="716"/>
      <c r="T19646" s="1051"/>
      <c r="U19646" s="360" t="s">
        <v>431</v>
      </c>
      <c r="V19646" s="821">
        <v>54</v>
      </c>
      <c r="W19646" s="358">
        <f t="shared" si="582"/>
        <v>19634</v>
      </c>
      <c r="X19646" s="580"/>
    </row>
    <row r="19647" spans="14:24">
      <c r="N19647" s="716"/>
      <c r="O19647" s="716"/>
      <c r="P19647" s="716"/>
      <c r="Q19647" s="716"/>
      <c r="R19647" s="716"/>
      <c r="S19647" s="716"/>
      <c r="T19647" s="1051"/>
      <c r="U19647" s="360" t="s">
        <v>431</v>
      </c>
      <c r="V19647" s="821">
        <v>55</v>
      </c>
      <c r="W19647" s="358">
        <f t="shared" si="582"/>
        <v>19635</v>
      </c>
      <c r="X19647" s="580"/>
    </row>
    <row r="19648" spans="14:24">
      <c r="N19648" s="716"/>
      <c r="O19648" s="716"/>
      <c r="P19648" s="716"/>
      <c r="Q19648" s="716"/>
      <c r="R19648" s="716"/>
      <c r="S19648" s="716"/>
      <c r="T19648" s="1051"/>
      <c r="U19648" s="360" t="s">
        <v>431</v>
      </c>
      <c r="V19648" s="821">
        <v>56</v>
      </c>
      <c r="W19648" s="358">
        <f t="shared" si="582"/>
        <v>19636</v>
      </c>
      <c r="X19648" s="580"/>
    </row>
    <row r="19649" spans="14:24">
      <c r="N19649" s="716"/>
      <c r="O19649" s="716"/>
      <c r="P19649" s="716"/>
      <c r="Q19649" s="716"/>
      <c r="R19649" s="716"/>
      <c r="S19649" s="716"/>
      <c r="T19649" s="1051"/>
      <c r="U19649" s="360" t="s">
        <v>431</v>
      </c>
      <c r="V19649" s="821">
        <v>57</v>
      </c>
      <c r="W19649" s="358">
        <f t="shared" si="582"/>
        <v>19637</v>
      </c>
      <c r="X19649" s="580"/>
    </row>
    <row r="19650" spans="14:24">
      <c r="N19650" s="716"/>
      <c r="O19650" s="716"/>
      <c r="P19650" s="716"/>
      <c r="Q19650" s="716"/>
      <c r="R19650" s="716"/>
      <c r="S19650" s="716"/>
      <c r="T19650" s="1051"/>
      <c r="U19650" s="360" t="s">
        <v>431</v>
      </c>
      <c r="V19650" s="821">
        <v>58</v>
      </c>
      <c r="W19650" s="358">
        <f t="shared" si="582"/>
        <v>19638</v>
      </c>
      <c r="X19650" s="580"/>
    </row>
    <row r="19651" spans="14:24">
      <c r="N19651" s="716"/>
      <c r="O19651" s="716"/>
      <c r="P19651" s="716"/>
      <c r="Q19651" s="716"/>
      <c r="R19651" s="716"/>
      <c r="S19651" s="716"/>
      <c r="T19651" s="1051"/>
      <c r="U19651" s="360" t="s">
        <v>431</v>
      </c>
      <c r="V19651" s="821">
        <v>59</v>
      </c>
      <c r="W19651" s="358">
        <f t="shared" si="582"/>
        <v>19639</v>
      </c>
      <c r="X19651" s="580"/>
    </row>
    <row r="19652" spans="14:24">
      <c r="N19652" s="716"/>
      <c r="O19652" s="716"/>
      <c r="P19652" s="716"/>
      <c r="Q19652" s="716"/>
      <c r="R19652" s="716"/>
      <c r="S19652" s="716"/>
      <c r="T19652" s="1051"/>
      <c r="U19652" s="360" t="s">
        <v>431</v>
      </c>
      <c r="V19652" s="821">
        <v>60</v>
      </c>
      <c r="W19652" s="358">
        <f t="shared" si="582"/>
        <v>19640</v>
      </c>
      <c r="X19652" s="580"/>
    </row>
    <row r="19653" spans="14:24">
      <c r="N19653" s="716"/>
      <c r="O19653" s="716"/>
      <c r="P19653" s="716"/>
      <c r="Q19653" s="716"/>
      <c r="R19653" s="716"/>
      <c r="S19653" s="716"/>
      <c r="T19653" s="1051"/>
      <c r="U19653" s="360" t="s">
        <v>431</v>
      </c>
      <c r="V19653" s="821">
        <v>61</v>
      </c>
      <c r="W19653" s="358">
        <f t="shared" si="582"/>
        <v>19641</v>
      </c>
      <c r="X19653" s="580"/>
    </row>
    <row r="19654" spans="14:24">
      <c r="N19654" s="716"/>
      <c r="O19654" s="716"/>
      <c r="P19654" s="716"/>
      <c r="Q19654" s="716"/>
      <c r="R19654" s="716"/>
      <c r="S19654" s="716"/>
      <c r="T19654" s="1051"/>
      <c r="U19654" s="360" t="s">
        <v>431</v>
      </c>
      <c r="V19654" s="821">
        <v>62</v>
      </c>
      <c r="W19654" s="358">
        <f t="shared" si="582"/>
        <v>19642</v>
      </c>
      <c r="X19654" s="580"/>
    </row>
    <row r="19655" spans="14:24">
      <c r="N19655" s="716"/>
      <c r="O19655" s="716"/>
      <c r="P19655" s="716"/>
      <c r="Q19655" s="716"/>
      <c r="R19655" s="716"/>
      <c r="S19655" s="716"/>
      <c r="T19655" s="1051"/>
      <c r="U19655" s="360" t="s">
        <v>431</v>
      </c>
      <c r="V19655" s="821">
        <v>63</v>
      </c>
      <c r="W19655" s="358">
        <f t="shared" si="582"/>
        <v>19643</v>
      </c>
      <c r="X19655" s="580"/>
    </row>
    <row r="19656" spans="14:24">
      <c r="N19656" s="716"/>
      <c r="O19656" s="716"/>
      <c r="P19656" s="716"/>
      <c r="Q19656" s="716"/>
      <c r="R19656" s="716"/>
      <c r="S19656" s="716"/>
      <c r="T19656" s="1051"/>
      <c r="U19656" s="360" t="s">
        <v>431</v>
      </c>
      <c r="V19656" s="821">
        <v>64</v>
      </c>
      <c r="W19656" s="358">
        <f t="shared" si="582"/>
        <v>19644</v>
      </c>
      <c r="X19656" s="580"/>
    </row>
    <row r="19657" spans="14:24">
      <c r="N19657" s="716"/>
      <c r="O19657" s="716"/>
      <c r="P19657" s="716"/>
      <c r="Q19657" s="716"/>
      <c r="R19657" s="716"/>
      <c r="S19657" s="716"/>
      <c r="T19657" s="1051"/>
      <c r="U19657" s="360" t="s">
        <v>431</v>
      </c>
      <c r="V19657" s="821">
        <v>65</v>
      </c>
      <c r="W19657" s="358">
        <f t="shared" si="582"/>
        <v>19645</v>
      </c>
      <c r="X19657" s="580"/>
    </row>
    <row r="19658" spans="14:24">
      <c r="N19658" s="716"/>
      <c r="O19658" s="716"/>
      <c r="P19658" s="716"/>
      <c r="Q19658" s="716"/>
      <c r="R19658" s="716"/>
      <c r="S19658" s="716"/>
      <c r="T19658" s="1051"/>
      <c r="U19658" s="360" t="s">
        <v>431</v>
      </c>
      <c r="V19658" s="821">
        <v>66</v>
      </c>
      <c r="W19658" s="358">
        <f t="shared" ref="W19658:W19721" si="583">W19657+1</f>
        <v>19646</v>
      </c>
      <c r="X19658" s="580"/>
    </row>
    <row r="19659" spans="14:24">
      <c r="N19659" s="716"/>
      <c r="O19659" s="716"/>
      <c r="P19659" s="716"/>
      <c r="Q19659" s="716"/>
      <c r="R19659" s="716"/>
      <c r="S19659" s="716"/>
      <c r="T19659" s="1051"/>
      <c r="U19659" s="360" t="s">
        <v>431</v>
      </c>
      <c r="V19659" s="821">
        <v>67</v>
      </c>
      <c r="W19659" s="358">
        <f t="shared" si="583"/>
        <v>19647</v>
      </c>
      <c r="X19659" s="580"/>
    </row>
    <row r="19660" spans="14:24">
      <c r="N19660" s="716"/>
      <c r="O19660" s="716"/>
      <c r="P19660" s="716"/>
      <c r="Q19660" s="716"/>
      <c r="R19660" s="716"/>
      <c r="S19660" s="716"/>
      <c r="T19660" s="1051"/>
      <c r="U19660" s="360" t="s">
        <v>431</v>
      </c>
      <c r="V19660" s="821">
        <v>68</v>
      </c>
      <c r="W19660" s="358">
        <f t="shared" si="583"/>
        <v>19648</v>
      </c>
      <c r="X19660" s="580"/>
    </row>
    <row r="19661" spans="14:24">
      <c r="N19661" s="716"/>
      <c r="O19661" s="716"/>
      <c r="P19661" s="716"/>
      <c r="Q19661" s="716"/>
      <c r="R19661" s="716"/>
      <c r="S19661" s="716"/>
      <c r="T19661" s="1051"/>
      <c r="U19661" s="360" t="s">
        <v>431</v>
      </c>
      <c r="V19661" s="821">
        <v>69</v>
      </c>
      <c r="W19661" s="358">
        <f t="shared" si="583"/>
        <v>19649</v>
      </c>
      <c r="X19661" s="580"/>
    </row>
    <row r="19662" spans="14:24">
      <c r="N19662" s="716"/>
      <c r="O19662" s="716"/>
      <c r="P19662" s="716"/>
      <c r="Q19662" s="716"/>
      <c r="R19662" s="716"/>
      <c r="S19662" s="716"/>
      <c r="T19662" s="1051"/>
      <c r="U19662" s="360" t="s">
        <v>431</v>
      </c>
      <c r="V19662" s="821">
        <v>70</v>
      </c>
      <c r="W19662" s="358">
        <f t="shared" si="583"/>
        <v>19650</v>
      </c>
      <c r="X19662" s="580"/>
    </row>
    <row r="19663" spans="14:24">
      <c r="N19663" s="716"/>
      <c r="O19663" s="716"/>
      <c r="P19663" s="716"/>
      <c r="Q19663" s="716"/>
      <c r="R19663" s="716"/>
      <c r="S19663" s="716"/>
      <c r="T19663" s="1051"/>
      <c r="U19663" s="360" t="s">
        <v>431</v>
      </c>
      <c r="V19663" s="821">
        <v>71</v>
      </c>
      <c r="W19663" s="358">
        <f t="shared" si="583"/>
        <v>19651</v>
      </c>
      <c r="X19663" s="580"/>
    </row>
    <row r="19664" spans="14:24">
      <c r="N19664" s="716"/>
      <c r="O19664" s="716"/>
      <c r="P19664" s="716"/>
      <c r="Q19664" s="716"/>
      <c r="R19664" s="716"/>
      <c r="S19664" s="716"/>
      <c r="T19664" s="1051"/>
      <c r="U19664" s="360" t="s">
        <v>431</v>
      </c>
      <c r="V19664" s="821">
        <v>72</v>
      </c>
      <c r="W19664" s="358">
        <f t="shared" si="583"/>
        <v>19652</v>
      </c>
      <c r="X19664" s="580"/>
    </row>
    <row r="19665" spans="14:24">
      <c r="N19665" s="716"/>
      <c r="O19665" s="716"/>
      <c r="P19665" s="716"/>
      <c r="Q19665" s="716"/>
      <c r="R19665" s="716"/>
      <c r="S19665" s="716"/>
      <c r="T19665" s="1051"/>
      <c r="U19665" s="360" t="s">
        <v>431</v>
      </c>
      <c r="V19665" s="821">
        <v>73</v>
      </c>
      <c r="W19665" s="358">
        <f t="shared" si="583"/>
        <v>19653</v>
      </c>
      <c r="X19665" s="580"/>
    </row>
    <row r="19666" spans="14:24">
      <c r="N19666" s="716"/>
      <c r="O19666" s="716"/>
      <c r="P19666" s="716"/>
      <c r="Q19666" s="716"/>
      <c r="R19666" s="716"/>
      <c r="S19666" s="716"/>
      <c r="T19666" s="1051"/>
      <c r="U19666" s="360" t="s">
        <v>431</v>
      </c>
      <c r="V19666" s="821">
        <v>74</v>
      </c>
      <c r="W19666" s="358">
        <f t="shared" si="583"/>
        <v>19654</v>
      </c>
      <c r="X19666" s="580"/>
    </row>
    <row r="19667" spans="14:24">
      <c r="N19667" s="716"/>
      <c r="O19667" s="716"/>
      <c r="P19667" s="716"/>
      <c r="Q19667" s="716"/>
      <c r="R19667" s="716"/>
      <c r="S19667" s="716"/>
      <c r="T19667" s="1051"/>
      <c r="U19667" s="360" t="s">
        <v>431</v>
      </c>
      <c r="V19667" s="821">
        <v>75</v>
      </c>
      <c r="W19667" s="358">
        <f t="shared" si="583"/>
        <v>19655</v>
      </c>
      <c r="X19667" s="580"/>
    </row>
    <row r="19668" spans="14:24">
      <c r="N19668" s="716"/>
      <c r="O19668" s="716"/>
      <c r="P19668" s="716"/>
      <c r="Q19668" s="716"/>
      <c r="R19668" s="716"/>
      <c r="S19668" s="716"/>
      <c r="T19668" s="1051"/>
      <c r="U19668" s="360" t="s">
        <v>431</v>
      </c>
      <c r="V19668" s="821">
        <v>76</v>
      </c>
      <c r="W19668" s="358">
        <f t="shared" si="583"/>
        <v>19656</v>
      </c>
      <c r="X19668" s="580"/>
    </row>
    <row r="19669" spans="14:24">
      <c r="N19669" s="716"/>
      <c r="O19669" s="716"/>
      <c r="P19669" s="716"/>
      <c r="Q19669" s="716"/>
      <c r="R19669" s="716"/>
      <c r="S19669" s="716"/>
      <c r="T19669" s="1051"/>
      <c r="U19669" s="360" t="s">
        <v>431</v>
      </c>
      <c r="V19669" s="821">
        <v>77</v>
      </c>
      <c r="W19669" s="358">
        <f t="shared" si="583"/>
        <v>19657</v>
      </c>
      <c r="X19669" s="580"/>
    </row>
    <row r="19670" spans="14:24">
      <c r="N19670" s="716"/>
      <c r="O19670" s="716"/>
      <c r="P19670" s="716"/>
      <c r="Q19670" s="716"/>
      <c r="R19670" s="716"/>
      <c r="S19670" s="716"/>
      <c r="T19670" s="1051"/>
      <c r="U19670" s="360" t="s">
        <v>431</v>
      </c>
      <c r="V19670" s="821">
        <v>78</v>
      </c>
      <c r="W19670" s="358">
        <f t="shared" si="583"/>
        <v>19658</v>
      </c>
      <c r="X19670" s="580"/>
    </row>
    <row r="19671" spans="14:24">
      <c r="N19671" s="716"/>
      <c r="O19671" s="716"/>
      <c r="P19671" s="716"/>
      <c r="Q19671" s="716"/>
      <c r="R19671" s="716"/>
      <c r="S19671" s="716"/>
      <c r="T19671" s="1051"/>
      <c r="U19671" s="360" t="s">
        <v>431</v>
      </c>
      <c r="V19671" s="821">
        <v>79</v>
      </c>
      <c r="W19671" s="358">
        <f t="shared" si="583"/>
        <v>19659</v>
      </c>
      <c r="X19671" s="580"/>
    </row>
    <row r="19672" spans="14:24">
      <c r="N19672" s="716"/>
      <c r="O19672" s="716"/>
      <c r="P19672" s="716"/>
      <c r="Q19672" s="716"/>
      <c r="R19672" s="716"/>
      <c r="S19672" s="716"/>
      <c r="T19672" s="1051"/>
      <c r="U19672" s="360" t="s">
        <v>431</v>
      </c>
      <c r="V19672" s="821">
        <v>80</v>
      </c>
      <c r="W19672" s="358">
        <f t="shared" si="583"/>
        <v>19660</v>
      </c>
      <c r="X19672" s="580"/>
    </row>
    <row r="19673" spans="14:24">
      <c r="N19673" s="716"/>
      <c r="O19673" s="716"/>
      <c r="P19673" s="716"/>
      <c r="Q19673" s="716"/>
      <c r="R19673" s="716"/>
      <c r="S19673" s="716"/>
      <c r="T19673" s="1051"/>
      <c r="U19673" s="360" t="s">
        <v>431</v>
      </c>
      <c r="V19673" s="821">
        <v>81</v>
      </c>
      <c r="W19673" s="358">
        <f t="shared" si="583"/>
        <v>19661</v>
      </c>
      <c r="X19673" s="580"/>
    </row>
    <row r="19674" spans="14:24">
      <c r="N19674" s="716"/>
      <c r="O19674" s="716"/>
      <c r="P19674" s="716"/>
      <c r="Q19674" s="716"/>
      <c r="R19674" s="716"/>
      <c r="S19674" s="716"/>
      <c r="T19674" s="1051"/>
      <c r="U19674" s="360" t="s">
        <v>431</v>
      </c>
      <c r="V19674" s="821">
        <v>82</v>
      </c>
      <c r="W19674" s="358">
        <f t="shared" si="583"/>
        <v>19662</v>
      </c>
      <c r="X19674" s="580"/>
    </row>
    <row r="19675" spans="14:24">
      <c r="N19675" s="716"/>
      <c r="O19675" s="716"/>
      <c r="P19675" s="716"/>
      <c r="Q19675" s="716"/>
      <c r="R19675" s="716"/>
      <c r="S19675" s="716"/>
      <c r="T19675" s="1051"/>
      <c r="U19675" s="360" t="s">
        <v>431</v>
      </c>
      <c r="V19675" s="821">
        <v>83</v>
      </c>
      <c r="W19675" s="358">
        <f t="shared" si="583"/>
        <v>19663</v>
      </c>
      <c r="X19675" s="580"/>
    </row>
    <row r="19676" spans="14:24">
      <c r="N19676" s="716"/>
      <c r="O19676" s="716"/>
      <c r="P19676" s="716"/>
      <c r="Q19676" s="716"/>
      <c r="R19676" s="716"/>
      <c r="S19676" s="716"/>
      <c r="T19676" s="1051"/>
      <c r="U19676" s="360" t="s">
        <v>431</v>
      </c>
      <c r="V19676" s="821">
        <v>84</v>
      </c>
      <c r="W19676" s="358">
        <f t="shared" si="583"/>
        <v>19664</v>
      </c>
      <c r="X19676" s="580"/>
    </row>
    <row r="19677" spans="14:24">
      <c r="N19677" s="716"/>
      <c r="O19677" s="716"/>
      <c r="P19677" s="716"/>
      <c r="Q19677" s="716"/>
      <c r="R19677" s="716"/>
      <c r="S19677" s="716"/>
      <c r="T19677" s="1051"/>
      <c r="U19677" s="360" t="s">
        <v>431</v>
      </c>
      <c r="V19677" s="821">
        <v>85</v>
      </c>
      <c r="W19677" s="358">
        <f t="shared" si="583"/>
        <v>19665</v>
      </c>
      <c r="X19677" s="580"/>
    </row>
    <row r="19678" spans="14:24">
      <c r="N19678" s="716"/>
      <c r="O19678" s="716"/>
      <c r="P19678" s="716"/>
      <c r="Q19678" s="716"/>
      <c r="R19678" s="716"/>
      <c r="S19678" s="716"/>
      <c r="T19678" s="1051"/>
      <c r="U19678" s="360" t="s">
        <v>431</v>
      </c>
      <c r="V19678" s="821">
        <v>86</v>
      </c>
      <c r="W19678" s="358">
        <f t="shared" si="583"/>
        <v>19666</v>
      </c>
      <c r="X19678" s="580"/>
    </row>
    <row r="19679" spans="14:24">
      <c r="N19679" s="716"/>
      <c r="O19679" s="716"/>
      <c r="P19679" s="716"/>
      <c r="Q19679" s="716"/>
      <c r="R19679" s="716"/>
      <c r="S19679" s="716"/>
      <c r="T19679" s="1051"/>
      <c r="U19679" s="360" t="s">
        <v>431</v>
      </c>
      <c r="V19679" s="821">
        <v>87</v>
      </c>
      <c r="W19679" s="358">
        <f t="shared" si="583"/>
        <v>19667</v>
      </c>
      <c r="X19679" s="580"/>
    </row>
    <row r="19680" spans="14:24">
      <c r="N19680" s="716"/>
      <c r="O19680" s="716"/>
      <c r="P19680" s="716"/>
      <c r="Q19680" s="716"/>
      <c r="R19680" s="716"/>
      <c r="S19680" s="716"/>
      <c r="T19680" s="1051"/>
      <c r="U19680" s="360" t="s">
        <v>431</v>
      </c>
      <c r="V19680" s="821">
        <v>88</v>
      </c>
      <c r="W19680" s="358">
        <f t="shared" si="583"/>
        <v>19668</v>
      </c>
      <c r="X19680" s="580"/>
    </row>
    <row r="19681" spans="14:24">
      <c r="N19681" s="716"/>
      <c r="O19681" s="716"/>
      <c r="P19681" s="716"/>
      <c r="Q19681" s="716"/>
      <c r="R19681" s="716"/>
      <c r="S19681" s="716"/>
      <c r="T19681" s="1051"/>
      <c r="U19681" s="360" t="s">
        <v>431</v>
      </c>
      <c r="V19681" s="821">
        <v>89</v>
      </c>
      <c r="W19681" s="358">
        <f t="shared" si="583"/>
        <v>19669</v>
      </c>
      <c r="X19681" s="580"/>
    </row>
    <row r="19682" spans="14:24">
      <c r="N19682" s="716"/>
      <c r="O19682" s="716"/>
      <c r="P19682" s="716"/>
      <c r="Q19682" s="716"/>
      <c r="R19682" s="716"/>
      <c r="S19682" s="716"/>
      <c r="T19682" s="1051"/>
      <c r="U19682" s="360" t="s">
        <v>431</v>
      </c>
      <c r="V19682" s="821">
        <v>90</v>
      </c>
      <c r="W19682" s="358">
        <f t="shared" si="583"/>
        <v>19670</v>
      </c>
      <c r="X19682" s="580"/>
    </row>
    <row r="19683" spans="14:24">
      <c r="N19683" s="716"/>
      <c r="O19683" s="716"/>
      <c r="P19683" s="716"/>
      <c r="Q19683" s="716"/>
      <c r="R19683" s="716"/>
      <c r="S19683" s="716"/>
      <c r="T19683" s="1051"/>
      <c r="U19683" s="360" t="s">
        <v>431</v>
      </c>
      <c r="V19683" s="821">
        <v>91</v>
      </c>
      <c r="W19683" s="358">
        <f t="shared" si="583"/>
        <v>19671</v>
      </c>
      <c r="X19683" s="580"/>
    </row>
    <row r="19684" spans="14:24">
      <c r="N19684" s="716"/>
      <c r="O19684" s="716"/>
      <c r="P19684" s="716"/>
      <c r="Q19684" s="716"/>
      <c r="R19684" s="716"/>
      <c r="S19684" s="716"/>
      <c r="T19684" s="1051"/>
      <c r="U19684" s="360" t="s">
        <v>431</v>
      </c>
      <c r="V19684" s="821">
        <v>92</v>
      </c>
      <c r="W19684" s="358">
        <f t="shared" si="583"/>
        <v>19672</v>
      </c>
      <c r="X19684" s="580"/>
    </row>
    <row r="19685" spans="14:24">
      <c r="N19685" s="716"/>
      <c r="O19685" s="716"/>
      <c r="P19685" s="716"/>
      <c r="Q19685" s="716"/>
      <c r="R19685" s="716"/>
      <c r="S19685" s="716"/>
      <c r="T19685" s="1051"/>
      <c r="U19685" s="360" t="s">
        <v>431</v>
      </c>
      <c r="V19685" s="821">
        <v>93</v>
      </c>
      <c r="W19685" s="358">
        <f t="shared" si="583"/>
        <v>19673</v>
      </c>
      <c r="X19685" s="580"/>
    </row>
    <row r="19686" spans="14:24">
      <c r="N19686" s="716"/>
      <c r="O19686" s="716"/>
      <c r="P19686" s="716"/>
      <c r="Q19686" s="716"/>
      <c r="R19686" s="716"/>
      <c r="S19686" s="716"/>
      <c r="T19686" s="1051"/>
      <c r="U19686" s="360" t="s">
        <v>431</v>
      </c>
      <c r="V19686" s="821">
        <v>94</v>
      </c>
      <c r="W19686" s="358">
        <f t="shared" si="583"/>
        <v>19674</v>
      </c>
      <c r="X19686" s="580"/>
    </row>
    <row r="19687" spans="14:24">
      <c r="N19687" s="716"/>
      <c r="O19687" s="716"/>
      <c r="P19687" s="716"/>
      <c r="Q19687" s="716"/>
      <c r="R19687" s="716"/>
      <c r="S19687" s="716"/>
      <c r="T19687" s="1051"/>
      <c r="U19687" s="360" t="s">
        <v>431</v>
      </c>
      <c r="V19687" s="821">
        <v>95</v>
      </c>
      <c r="W19687" s="358">
        <f t="shared" si="583"/>
        <v>19675</v>
      </c>
      <c r="X19687" s="580"/>
    </row>
    <row r="19688" spans="14:24">
      <c r="N19688" s="716"/>
      <c r="O19688" s="716"/>
      <c r="P19688" s="716"/>
      <c r="Q19688" s="716"/>
      <c r="R19688" s="716"/>
      <c r="S19688" s="716"/>
      <c r="T19688" s="1051"/>
      <c r="U19688" s="360" t="s">
        <v>431</v>
      </c>
      <c r="V19688" s="821">
        <v>96</v>
      </c>
      <c r="W19688" s="358">
        <f t="shared" si="583"/>
        <v>19676</v>
      </c>
      <c r="X19688" s="580"/>
    </row>
    <row r="19689" spans="14:24">
      <c r="N19689" s="716"/>
      <c r="O19689" s="716"/>
      <c r="P19689" s="716"/>
      <c r="Q19689" s="716"/>
      <c r="R19689" s="716"/>
      <c r="S19689" s="716"/>
      <c r="T19689" s="1051"/>
      <c r="U19689" s="360" t="s">
        <v>432</v>
      </c>
      <c r="V19689" s="821">
        <v>1</v>
      </c>
      <c r="W19689" s="358">
        <f t="shared" si="583"/>
        <v>19677</v>
      </c>
      <c r="X19689" s="580"/>
    </row>
    <row r="19690" spans="14:24">
      <c r="N19690" s="716"/>
      <c r="O19690" s="716"/>
      <c r="P19690" s="716"/>
      <c r="Q19690" s="716"/>
      <c r="R19690" s="716"/>
      <c r="S19690" s="716"/>
      <c r="T19690" s="1051"/>
      <c r="U19690" s="360" t="s">
        <v>432</v>
      </c>
      <c r="V19690" s="821">
        <v>2</v>
      </c>
      <c r="W19690" s="358">
        <f t="shared" si="583"/>
        <v>19678</v>
      </c>
      <c r="X19690" s="580"/>
    </row>
    <row r="19691" spans="14:24">
      <c r="N19691" s="716"/>
      <c r="O19691" s="716"/>
      <c r="P19691" s="716"/>
      <c r="Q19691" s="716"/>
      <c r="R19691" s="716"/>
      <c r="S19691" s="716"/>
      <c r="T19691" s="1051"/>
      <c r="U19691" s="360" t="s">
        <v>432</v>
      </c>
      <c r="V19691" s="821">
        <v>3</v>
      </c>
      <c r="W19691" s="358">
        <f t="shared" si="583"/>
        <v>19679</v>
      </c>
      <c r="X19691" s="580"/>
    </row>
    <row r="19692" spans="14:24">
      <c r="N19692" s="716"/>
      <c r="O19692" s="716"/>
      <c r="P19692" s="716"/>
      <c r="Q19692" s="716"/>
      <c r="R19692" s="716"/>
      <c r="S19692" s="716"/>
      <c r="T19692" s="1051"/>
      <c r="U19692" s="360" t="s">
        <v>432</v>
      </c>
      <c r="V19692" s="821">
        <v>4</v>
      </c>
      <c r="W19692" s="358">
        <f t="shared" si="583"/>
        <v>19680</v>
      </c>
      <c r="X19692" s="580"/>
    </row>
    <row r="19693" spans="14:24">
      <c r="N19693" s="716"/>
      <c r="O19693" s="716"/>
      <c r="P19693" s="716"/>
      <c r="Q19693" s="716"/>
      <c r="R19693" s="716"/>
      <c r="S19693" s="716"/>
      <c r="T19693" s="1051"/>
      <c r="U19693" s="360" t="s">
        <v>432</v>
      </c>
      <c r="V19693" s="821">
        <v>5</v>
      </c>
      <c r="W19693" s="358">
        <f t="shared" si="583"/>
        <v>19681</v>
      </c>
      <c r="X19693" s="580"/>
    </row>
    <row r="19694" spans="14:24">
      <c r="N19694" s="716"/>
      <c r="O19694" s="716"/>
      <c r="P19694" s="716"/>
      <c r="Q19694" s="716"/>
      <c r="R19694" s="716"/>
      <c r="S19694" s="716"/>
      <c r="T19694" s="1051"/>
      <c r="U19694" s="360" t="s">
        <v>432</v>
      </c>
      <c r="V19694" s="821">
        <v>6</v>
      </c>
      <c r="W19694" s="358">
        <f t="shared" si="583"/>
        <v>19682</v>
      </c>
      <c r="X19694" s="580"/>
    </row>
    <row r="19695" spans="14:24">
      <c r="N19695" s="716"/>
      <c r="O19695" s="716"/>
      <c r="P19695" s="716"/>
      <c r="Q19695" s="716"/>
      <c r="R19695" s="716"/>
      <c r="S19695" s="716"/>
      <c r="T19695" s="1051"/>
      <c r="U19695" s="360" t="s">
        <v>432</v>
      </c>
      <c r="V19695" s="821">
        <v>7</v>
      </c>
      <c r="W19695" s="358">
        <f t="shared" si="583"/>
        <v>19683</v>
      </c>
      <c r="X19695" s="580"/>
    </row>
    <row r="19696" spans="14:24">
      <c r="N19696" s="716"/>
      <c r="O19696" s="716"/>
      <c r="P19696" s="716"/>
      <c r="Q19696" s="716"/>
      <c r="R19696" s="716"/>
      <c r="S19696" s="716"/>
      <c r="T19696" s="1051"/>
      <c r="U19696" s="360" t="s">
        <v>432</v>
      </c>
      <c r="V19696" s="821">
        <v>8</v>
      </c>
      <c r="W19696" s="358">
        <f t="shared" si="583"/>
        <v>19684</v>
      </c>
      <c r="X19696" s="580"/>
    </row>
    <row r="19697" spans="14:24">
      <c r="N19697" s="716"/>
      <c r="O19697" s="716"/>
      <c r="P19697" s="716"/>
      <c r="Q19697" s="716"/>
      <c r="R19697" s="716"/>
      <c r="S19697" s="716"/>
      <c r="T19697" s="1051"/>
      <c r="U19697" s="360" t="s">
        <v>432</v>
      </c>
      <c r="V19697" s="821">
        <v>9</v>
      </c>
      <c r="W19697" s="358">
        <f t="shared" si="583"/>
        <v>19685</v>
      </c>
      <c r="X19697" s="580"/>
    </row>
    <row r="19698" spans="14:24">
      <c r="N19698" s="716"/>
      <c r="O19698" s="716"/>
      <c r="P19698" s="716"/>
      <c r="Q19698" s="716"/>
      <c r="R19698" s="716"/>
      <c r="S19698" s="716"/>
      <c r="T19698" s="1051"/>
      <c r="U19698" s="360" t="s">
        <v>432</v>
      </c>
      <c r="V19698" s="821">
        <v>10</v>
      </c>
      <c r="W19698" s="358">
        <f t="shared" si="583"/>
        <v>19686</v>
      </c>
      <c r="X19698" s="580"/>
    </row>
    <row r="19699" spans="14:24">
      <c r="N19699" s="716"/>
      <c r="O19699" s="716"/>
      <c r="P19699" s="716"/>
      <c r="Q19699" s="716"/>
      <c r="R19699" s="716"/>
      <c r="S19699" s="716"/>
      <c r="T19699" s="1051"/>
      <c r="U19699" s="360" t="s">
        <v>432</v>
      </c>
      <c r="V19699" s="821">
        <v>11</v>
      </c>
      <c r="W19699" s="358">
        <f t="shared" si="583"/>
        <v>19687</v>
      </c>
      <c r="X19699" s="580"/>
    </row>
    <row r="19700" spans="14:24">
      <c r="N19700" s="716"/>
      <c r="O19700" s="716"/>
      <c r="P19700" s="716"/>
      <c r="Q19700" s="716"/>
      <c r="R19700" s="716"/>
      <c r="S19700" s="716"/>
      <c r="T19700" s="1051"/>
      <c r="U19700" s="360" t="s">
        <v>432</v>
      </c>
      <c r="V19700" s="821">
        <v>12</v>
      </c>
      <c r="W19700" s="358">
        <f t="shared" si="583"/>
        <v>19688</v>
      </c>
      <c r="X19700" s="580"/>
    </row>
    <row r="19701" spans="14:24">
      <c r="N19701" s="716"/>
      <c r="O19701" s="716"/>
      <c r="P19701" s="716"/>
      <c r="Q19701" s="716"/>
      <c r="R19701" s="716"/>
      <c r="S19701" s="716"/>
      <c r="T19701" s="1051"/>
      <c r="U19701" s="360" t="s">
        <v>432</v>
      </c>
      <c r="V19701" s="821">
        <v>13</v>
      </c>
      <c r="W19701" s="358">
        <f t="shared" si="583"/>
        <v>19689</v>
      </c>
      <c r="X19701" s="580"/>
    </row>
    <row r="19702" spans="14:24">
      <c r="N19702" s="716"/>
      <c r="O19702" s="716"/>
      <c r="P19702" s="716"/>
      <c r="Q19702" s="716"/>
      <c r="R19702" s="716"/>
      <c r="S19702" s="716"/>
      <c r="T19702" s="1051"/>
      <c r="U19702" s="360" t="s">
        <v>432</v>
      </c>
      <c r="V19702" s="821">
        <v>14</v>
      </c>
      <c r="W19702" s="358">
        <f t="shared" si="583"/>
        <v>19690</v>
      </c>
      <c r="X19702" s="580"/>
    </row>
    <row r="19703" spans="14:24">
      <c r="N19703" s="716"/>
      <c r="O19703" s="716"/>
      <c r="P19703" s="716"/>
      <c r="Q19703" s="716"/>
      <c r="R19703" s="716"/>
      <c r="S19703" s="716"/>
      <c r="T19703" s="1051"/>
      <c r="U19703" s="360" t="s">
        <v>432</v>
      </c>
      <c r="V19703" s="821">
        <v>15</v>
      </c>
      <c r="W19703" s="358">
        <f t="shared" si="583"/>
        <v>19691</v>
      </c>
      <c r="X19703" s="580"/>
    </row>
    <row r="19704" spans="14:24">
      <c r="N19704" s="716"/>
      <c r="O19704" s="716"/>
      <c r="P19704" s="716"/>
      <c r="Q19704" s="716"/>
      <c r="R19704" s="716"/>
      <c r="S19704" s="716"/>
      <c r="T19704" s="1051"/>
      <c r="U19704" s="360" t="s">
        <v>432</v>
      </c>
      <c r="V19704" s="821">
        <v>16</v>
      </c>
      <c r="W19704" s="358">
        <f t="shared" si="583"/>
        <v>19692</v>
      </c>
      <c r="X19704" s="580"/>
    </row>
    <row r="19705" spans="14:24">
      <c r="N19705" s="716"/>
      <c r="O19705" s="716"/>
      <c r="P19705" s="716"/>
      <c r="Q19705" s="716"/>
      <c r="R19705" s="716"/>
      <c r="S19705" s="716"/>
      <c r="T19705" s="1051"/>
      <c r="U19705" s="360" t="s">
        <v>432</v>
      </c>
      <c r="V19705" s="821">
        <v>17</v>
      </c>
      <c r="W19705" s="358">
        <f t="shared" si="583"/>
        <v>19693</v>
      </c>
      <c r="X19705" s="580"/>
    </row>
    <row r="19706" spans="14:24">
      <c r="N19706" s="716"/>
      <c r="O19706" s="716"/>
      <c r="P19706" s="716"/>
      <c r="Q19706" s="716"/>
      <c r="R19706" s="716"/>
      <c r="S19706" s="716"/>
      <c r="T19706" s="1051"/>
      <c r="U19706" s="360" t="s">
        <v>432</v>
      </c>
      <c r="V19706" s="821">
        <v>18</v>
      </c>
      <c r="W19706" s="358">
        <f t="shared" si="583"/>
        <v>19694</v>
      </c>
      <c r="X19706" s="580"/>
    </row>
    <row r="19707" spans="14:24">
      <c r="N19707" s="716"/>
      <c r="O19707" s="716"/>
      <c r="P19707" s="716"/>
      <c r="Q19707" s="716"/>
      <c r="R19707" s="716"/>
      <c r="S19707" s="716"/>
      <c r="T19707" s="1051"/>
      <c r="U19707" s="360" t="s">
        <v>432</v>
      </c>
      <c r="V19707" s="821">
        <v>19</v>
      </c>
      <c r="W19707" s="358">
        <f t="shared" si="583"/>
        <v>19695</v>
      </c>
      <c r="X19707" s="580"/>
    </row>
    <row r="19708" spans="14:24">
      <c r="N19708" s="716"/>
      <c r="O19708" s="716"/>
      <c r="P19708" s="716"/>
      <c r="Q19708" s="716"/>
      <c r="R19708" s="716"/>
      <c r="S19708" s="716"/>
      <c r="T19708" s="1051"/>
      <c r="U19708" s="360" t="s">
        <v>432</v>
      </c>
      <c r="V19708" s="821">
        <v>20</v>
      </c>
      <c r="W19708" s="358">
        <f t="shared" si="583"/>
        <v>19696</v>
      </c>
      <c r="X19708" s="580"/>
    </row>
    <row r="19709" spans="14:24">
      <c r="N19709" s="716"/>
      <c r="O19709" s="716"/>
      <c r="P19709" s="716"/>
      <c r="Q19709" s="716"/>
      <c r="R19709" s="716"/>
      <c r="S19709" s="716"/>
      <c r="T19709" s="1051"/>
      <c r="U19709" s="360" t="s">
        <v>432</v>
      </c>
      <c r="V19709" s="821">
        <v>21</v>
      </c>
      <c r="W19709" s="358">
        <f t="shared" si="583"/>
        <v>19697</v>
      </c>
      <c r="X19709" s="580"/>
    </row>
    <row r="19710" spans="14:24">
      <c r="N19710" s="716"/>
      <c r="O19710" s="716"/>
      <c r="P19710" s="716"/>
      <c r="Q19710" s="716"/>
      <c r="R19710" s="716"/>
      <c r="S19710" s="716"/>
      <c r="T19710" s="1051"/>
      <c r="U19710" s="360" t="s">
        <v>432</v>
      </c>
      <c r="V19710" s="821">
        <v>22</v>
      </c>
      <c r="W19710" s="358">
        <f t="shared" si="583"/>
        <v>19698</v>
      </c>
      <c r="X19710" s="580"/>
    </row>
    <row r="19711" spans="14:24">
      <c r="N19711" s="716"/>
      <c r="O19711" s="716"/>
      <c r="P19711" s="716"/>
      <c r="Q19711" s="716"/>
      <c r="R19711" s="716"/>
      <c r="S19711" s="716"/>
      <c r="T19711" s="1051"/>
      <c r="U19711" s="360" t="s">
        <v>432</v>
      </c>
      <c r="V19711" s="821">
        <v>23</v>
      </c>
      <c r="W19711" s="358">
        <f t="shared" si="583"/>
        <v>19699</v>
      </c>
      <c r="X19711" s="580"/>
    </row>
    <row r="19712" spans="14:24">
      <c r="N19712" s="716"/>
      <c r="O19712" s="716"/>
      <c r="P19712" s="716"/>
      <c r="Q19712" s="716"/>
      <c r="R19712" s="716"/>
      <c r="S19712" s="716"/>
      <c r="T19712" s="1051"/>
      <c r="U19712" s="360" t="s">
        <v>432</v>
      </c>
      <c r="V19712" s="821">
        <v>24</v>
      </c>
      <c r="W19712" s="358">
        <f t="shared" si="583"/>
        <v>19700</v>
      </c>
      <c r="X19712" s="580"/>
    </row>
    <row r="19713" spans="14:24">
      <c r="N19713" s="716"/>
      <c r="O19713" s="716"/>
      <c r="P19713" s="716"/>
      <c r="Q19713" s="716"/>
      <c r="R19713" s="716"/>
      <c r="S19713" s="716"/>
      <c r="T19713" s="1051"/>
      <c r="U19713" s="360" t="s">
        <v>432</v>
      </c>
      <c r="V19713" s="821">
        <v>25</v>
      </c>
      <c r="W19713" s="358">
        <f t="shared" si="583"/>
        <v>19701</v>
      </c>
      <c r="X19713" s="580"/>
    </row>
    <row r="19714" spans="14:24">
      <c r="N19714" s="716"/>
      <c r="O19714" s="716"/>
      <c r="P19714" s="716"/>
      <c r="Q19714" s="716"/>
      <c r="R19714" s="716"/>
      <c r="S19714" s="716"/>
      <c r="T19714" s="1051"/>
      <c r="U19714" s="360" t="s">
        <v>432</v>
      </c>
      <c r="V19714" s="821">
        <v>26</v>
      </c>
      <c r="W19714" s="358">
        <f t="shared" si="583"/>
        <v>19702</v>
      </c>
      <c r="X19714" s="580"/>
    </row>
    <row r="19715" spans="14:24">
      <c r="N19715" s="716"/>
      <c r="O19715" s="716"/>
      <c r="P19715" s="716"/>
      <c r="Q19715" s="716"/>
      <c r="R19715" s="716"/>
      <c r="S19715" s="716"/>
      <c r="T19715" s="1051"/>
      <c r="U19715" s="360" t="s">
        <v>432</v>
      </c>
      <c r="V19715" s="821">
        <v>27</v>
      </c>
      <c r="W19715" s="358">
        <f t="shared" si="583"/>
        <v>19703</v>
      </c>
      <c r="X19715" s="580"/>
    </row>
    <row r="19716" spans="14:24">
      <c r="N19716" s="716"/>
      <c r="O19716" s="716"/>
      <c r="P19716" s="716"/>
      <c r="Q19716" s="716"/>
      <c r="R19716" s="716"/>
      <c r="S19716" s="716"/>
      <c r="T19716" s="1051"/>
      <c r="U19716" s="360" t="s">
        <v>432</v>
      </c>
      <c r="V19716" s="821">
        <v>28</v>
      </c>
      <c r="W19716" s="358">
        <f t="shared" si="583"/>
        <v>19704</v>
      </c>
      <c r="X19716" s="580"/>
    </row>
    <row r="19717" spans="14:24">
      <c r="N19717" s="716"/>
      <c r="O19717" s="716"/>
      <c r="P19717" s="716"/>
      <c r="Q19717" s="716"/>
      <c r="R19717" s="716"/>
      <c r="S19717" s="716"/>
      <c r="T19717" s="1051"/>
      <c r="U19717" s="360" t="s">
        <v>432</v>
      </c>
      <c r="V19717" s="821">
        <v>29</v>
      </c>
      <c r="W19717" s="358">
        <f t="shared" si="583"/>
        <v>19705</v>
      </c>
      <c r="X19717" s="580"/>
    </row>
    <row r="19718" spans="14:24">
      <c r="N19718" s="716"/>
      <c r="O19718" s="716"/>
      <c r="P19718" s="716"/>
      <c r="Q19718" s="716"/>
      <c r="R19718" s="716"/>
      <c r="S19718" s="716"/>
      <c r="T19718" s="1051"/>
      <c r="U19718" s="360" t="s">
        <v>432</v>
      </c>
      <c r="V19718" s="821">
        <v>30</v>
      </c>
      <c r="W19718" s="358">
        <f t="shared" si="583"/>
        <v>19706</v>
      </c>
      <c r="X19718" s="580"/>
    </row>
    <row r="19719" spans="14:24">
      <c r="N19719" s="716"/>
      <c r="O19719" s="716"/>
      <c r="P19719" s="716"/>
      <c r="Q19719" s="716"/>
      <c r="R19719" s="716"/>
      <c r="S19719" s="716"/>
      <c r="T19719" s="1051"/>
      <c r="U19719" s="360" t="s">
        <v>432</v>
      </c>
      <c r="V19719" s="821">
        <v>31</v>
      </c>
      <c r="W19719" s="358">
        <f t="shared" si="583"/>
        <v>19707</v>
      </c>
      <c r="X19719" s="580"/>
    </row>
    <row r="19720" spans="14:24">
      <c r="N19720" s="716"/>
      <c r="O19720" s="716"/>
      <c r="P19720" s="716"/>
      <c r="Q19720" s="716"/>
      <c r="R19720" s="716"/>
      <c r="S19720" s="716"/>
      <c r="T19720" s="1051"/>
      <c r="U19720" s="360" t="s">
        <v>432</v>
      </c>
      <c r="V19720" s="821">
        <v>32</v>
      </c>
      <c r="W19720" s="358">
        <f t="shared" si="583"/>
        <v>19708</v>
      </c>
      <c r="X19720" s="580"/>
    </row>
    <row r="19721" spans="14:24">
      <c r="N19721" s="716"/>
      <c r="O19721" s="716"/>
      <c r="P19721" s="716"/>
      <c r="Q19721" s="716"/>
      <c r="R19721" s="716"/>
      <c r="S19721" s="716"/>
      <c r="T19721" s="1051"/>
      <c r="U19721" s="360" t="s">
        <v>432</v>
      </c>
      <c r="V19721" s="821">
        <v>33</v>
      </c>
      <c r="W19721" s="358">
        <f t="shared" si="583"/>
        <v>19709</v>
      </c>
      <c r="X19721" s="580"/>
    </row>
    <row r="19722" spans="14:24">
      <c r="N19722" s="716"/>
      <c r="O19722" s="716"/>
      <c r="P19722" s="716"/>
      <c r="Q19722" s="716"/>
      <c r="R19722" s="716"/>
      <c r="S19722" s="716"/>
      <c r="T19722" s="1051"/>
      <c r="U19722" s="360" t="s">
        <v>432</v>
      </c>
      <c r="V19722" s="821">
        <v>34</v>
      </c>
      <c r="W19722" s="358">
        <f t="shared" ref="W19722:W19785" si="584">W19721+1</f>
        <v>19710</v>
      </c>
      <c r="X19722" s="580"/>
    </row>
    <row r="19723" spans="14:24">
      <c r="N19723" s="716"/>
      <c r="O19723" s="716"/>
      <c r="P19723" s="716"/>
      <c r="Q19723" s="716"/>
      <c r="R19723" s="716"/>
      <c r="S19723" s="716"/>
      <c r="T19723" s="1051"/>
      <c r="U19723" s="360" t="s">
        <v>432</v>
      </c>
      <c r="V19723" s="821">
        <v>35</v>
      </c>
      <c r="W19723" s="358">
        <f t="shared" si="584"/>
        <v>19711</v>
      </c>
      <c r="X19723" s="580"/>
    </row>
    <row r="19724" spans="14:24">
      <c r="N19724" s="716"/>
      <c r="O19724" s="716"/>
      <c r="P19724" s="716"/>
      <c r="Q19724" s="716"/>
      <c r="R19724" s="716"/>
      <c r="S19724" s="716"/>
      <c r="T19724" s="1051"/>
      <c r="U19724" s="360" t="s">
        <v>432</v>
      </c>
      <c r="V19724" s="821">
        <v>36</v>
      </c>
      <c r="W19724" s="358">
        <f t="shared" si="584"/>
        <v>19712</v>
      </c>
      <c r="X19724" s="580"/>
    </row>
    <row r="19725" spans="14:24">
      <c r="N19725" s="716"/>
      <c r="O19725" s="716"/>
      <c r="P19725" s="716"/>
      <c r="Q19725" s="716"/>
      <c r="R19725" s="716"/>
      <c r="S19725" s="716"/>
      <c r="T19725" s="1051"/>
      <c r="U19725" s="360" t="s">
        <v>432</v>
      </c>
      <c r="V19725" s="821">
        <v>37</v>
      </c>
      <c r="W19725" s="358">
        <f t="shared" si="584"/>
        <v>19713</v>
      </c>
      <c r="X19725" s="580"/>
    </row>
    <row r="19726" spans="14:24">
      <c r="N19726" s="716"/>
      <c r="O19726" s="716"/>
      <c r="P19726" s="716"/>
      <c r="Q19726" s="716"/>
      <c r="R19726" s="716"/>
      <c r="S19726" s="716"/>
      <c r="T19726" s="1051"/>
      <c r="U19726" s="360" t="s">
        <v>432</v>
      </c>
      <c r="V19726" s="821">
        <v>38</v>
      </c>
      <c r="W19726" s="358">
        <f t="shared" si="584"/>
        <v>19714</v>
      </c>
      <c r="X19726" s="580"/>
    </row>
    <row r="19727" spans="14:24">
      <c r="N19727" s="716"/>
      <c r="O19727" s="716"/>
      <c r="P19727" s="716"/>
      <c r="Q19727" s="716"/>
      <c r="R19727" s="716"/>
      <c r="S19727" s="716"/>
      <c r="T19727" s="1051"/>
      <c r="U19727" s="360" t="s">
        <v>432</v>
      </c>
      <c r="V19727" s="821">
        <v>39</v>
      </c>
      <c r="W19727" s="358">
        <f t="shared" si="584"/>
        <v>19715</v>
      </c>
      <c r="X19727" s="580"/>
    </row>
    <row r="19728" spans="14:24">
      <c r="N19728" s="716"/>
      <c r="O19728" s="716"/>
      <c r="P19728" s="716"/>
      <c r="Q19728" s="716"/>
      <c r="R19728" s="716"/>
      <c r="S19728" s="716"/>
      <c r="T19728" s="1051"/>
      <c r="U19728" s="360" t="s">
        <v>432</v>
      </c>
      <c r="V19728" s="821">
        <v>40</v>
      </c>
      <c r="W19728" s="358">
        <f t="shared" si="584"/>
        <v>19716</v>
      </c>
      <c r="X19728" s="580"/>
    </row>
    <row r="19729" spans="14:24">
      <c r="N19729" s="716"/>
      <c r="O19729" s="716"/>
      <c r="P19729" s="716"/>
      <c r="Q19729" s="716"/>
      <c r="R19729" s="716"/>
      <c r="S19729" s="716"/>
      <c r="T19729" s="1051"/>
      <c r="U19729" s="360" t="s">
        <v>432</v>
      </c>
      <c r="V19729" s="821">
        <v>41</v>
      </c>
      <c r="W19729" s="358">
        <f t="shared" si="584"/>
        <v>19717</v>
      </c>
      <c r="X19729" s="580"/>
    </row>
    <row r="19730" spans="14:24">
      <c r="N19730" s="716"/>
      <c r="O19730" s="716"/>
      <c r="P19730" s="716"/>
      <c r="Q19730" s="716"/>
      <c r="R19730" s="716"/>
      <c r="S19730" s="716"/>
      <c r="T19730" s="1051"/>
      <c r="U19730" s="360" t="s">
        <v>432</v>
      </c>
      <c r="V19730" s="821">
        <v>42</v>
      </c>
      <c r="W19730" s="358">
        <f t="shared" si="584"/>
        <v>19718</v>
      </c>
      <c r="X19730" s="580"/>
    </row>
    <row r="19731" spans="14:24">
      <c r="N19731" s="716"/>
      <c r="O19731" s="716"/>
      <c r="P19731" s="716"/>
      <c r="Q19731" s="716"/>
      <c r="R19731" s="716"/>
      <c r="S19731" s="716"/>
      <c r="T19731" s="1051"/>
      <c r="U19731" s="360" t="s">
        <v>432</v>
      </c>
      <c r="V19731" s="821">
        <v>43</v>
      </c>
      <c r="W19731" s="358">
        <f t="shared" si="584"/>
        <v>19719</v>
      </c>
      <c r="X19731" s="580"/>
    </row>
    <row r="19732" spans="14:24">
      <c r="N19732" s="716"/>
      <c r="O19732" s="716"/>
      <c r="P19732" s="716"/>
      <c r="Q19732" s="716"/>
      <c r="R19732" s="716"/>
      <c r="S19732" s="716"/>
      <c r="T19732" s="1051"/>
      <c r="U19732" s="360" t="s">
        <v>432</v>
      </c>
      <c r="V19732" s="821">
        <v>44</v>
      </c>
      <c r="W19732" s="358">
        <f t="shared" si="584"/>
        <v>19720</v>
      </c>
      <c r="X19732" s="580"/>
    </row>
    <row r="19733" spans="14:24">
      <c r="N19733" s="716"/>
      <c r="O19733" s="716"/>
      <c r="P19733" s="716"/>
      <c r="Q19733" s="716"/>
      <c r="R19733" s="716"/>
      <c r="S19733" s="716"/>
      <c r="T19733" s="1051"/>
      <c r="U19733" s="360" t="s">
        <v>432</v>
      </c>
      <c r="V19733" s="821">
        <v>45</v>
      </c>
      <c r="W19733" s="358">
        <f t="shared" si="584"/>
        <v>19721</v>
      </c>
      <c r="X19733" s="580"/>
    </row>
    <row r="19734" spans="14:24">
      <c r="N19734" s="716"/>
      <c r="O19734" s="716"/>
      <c r="P19734" s="716"/>
      <c r="Q19734" s="716"/>
      <c r="R19734" s="716"/>
      <c r="S19734" s="716"/>
      <c r="T19734" s="1051"/>
      <c r="U19734" s="360" t="s">
        <v>432</v>
      </c>
      <c r="V19734" s="821">
        <v>46</v>
      </c>
      <c r="W19734" s="358">
        <f t="shared" si="584"/>
        <v>19722</v>
      </c>
      <c r="X19734" s="580"/>
    </row>
    <row r="19735" spans="14:24">
      <c r="N19735" s="716"/>
      <c r="O19735" s="716"/>
      <c r="P19735" s="716"/>
      <c r="Q19735" s="716"/>
      <c r="R19735" s="716"/>
      <c r="S19735" s="716"/>
      <c r="T19735" s="1051"/>
      <c r="U19735" s="360" t="s">
        <v>432</v>
      </c>
      <c r="V19735" s="821">
        <v>47</v>
      </c>
      <c r="W19735" s="358">
        <f t="shared" si="584"/>
        <v>19723</v>
      </c>
      <c r="X19735" s="580"/>
    </row>
    <row r="19736" spans="14:24">
      <c r="N19736" s="716"/>
      <c r="O19736" s="716"/>
      <c r="P19736" s="716"/>
      <c r="Q19736" s="716"/>
      <c r="R19736" s="716"/>
      <c r="S19736" s="716"/>
      <c r="T19736" s="1051"/>
      <c r="U19736" s="360" t="s">
        <v>432</v>
      </c>
      <c r="V19736" s="821">
        <v>48</v>
      </c>
      <c r="W19736" s="358">
        <f t="shared" si="584"/>
        <v>19724</v>
      </c>
      <c r="X19736" s="580"/>
    </row>
    <row r="19737" spans="14:24">
      <c r="N19737" s="716"/>
      <c r="O19737" s="716"/>
      <c r="P19737" s="716"/>
      <c r="Q19737" s="716"/>
      <c r="R19737" s="716"/>
      <c r="S19737" s="716"/>
      <c r="T19737" s="1051"/>
      <c r="U19737" s="360" t="s">
        <v>432</v>
      </c>
      <c r="V19737" s="821">
        <v>49</v>
      </c>
      <c r="W19737" s="358">
        <f t="shared" si="584"/>
        <v>19725</v>
      </c>
      <c r="X19737" s="580"/>
    </row>
    <row r="19738" spans="14:24">
      <c r="N19738" s="716"/>
      <c r="O19738" s="716"/>
      <c r="P19738" s="716"/>
      <c r="Q19738" s="716"/>
      <c r="R19738" s="716"/>
      <c r="S19738" s="716"/>
      <c r="T19738" s="1051"/>
      <c r="U19738" s="360" t="s">
        <v>432</v>
      </c>
      <c r="V19738" s="821">
        <v>50</v>
      </c>
      <c r="W19738" s="358">
        <f t="shared" si="584"/>
        <v>19726</v>
      </c>
      <c r="X19738" s="580"/>
    </row>
    <row r="19739" spans="14:24">
      <c r="N19739" s="716"/>
      <c r="O19739" s="716"/>
      <c r="P19739" s="716"/>
      <c r="Q19739" s="716"/>
      <c r="R19739" s="716"/>
      <c r="S19739" s="716"/>
      <c r="T19739" s="1051"/>
      <c r="U19739" s="360" t="s">
        <v>432</v>
      </c>
      <c r="V19739" s="821">
        <v>51</v>
      </c>
      <c r="W19739" s="358">
        <f t="shared" si="584"/>
        <v>19727</v>
      </c>
      <c r="X19739" s="580"/>
    </row>
    <row r="19740" spans="14:24">
      <c r="N19740" s="716"/>
      <c r="O19740" s="716"/>
      <c r="P19740" s="716"/>
      <c r="Q19740" s="716"/>
      <c r="R19740" s="716"/>
      <c r="S19740" s="716"/>
      <c r="T19740" s="1051"/>
      <c r="U19740" s="360" t="s">
        <v>432</v>
      </c>
      <c r="V19740" s="821">
        <v>52</v>
      </c>
      <c r="W19740" s="358">
        <f t="shared" si="584"/>
        <v>19728</v>
      </c>
      <c r="X19740" s="580"/>
    </row>
    <row r="19741" spans="14:24">
      <c r="N19741" s="716"/>
      <c r="O19741" s="716"/>
      <c r="P19741" s="716"/>
      <c r="Q19741" s="716"/>
      <c r="R19741" s="716"/>
      <c r="S19741" s="716"/>
      <c r="T19741" s="1051"/>
      <c r="U19741" s="360" t="s">
        <v>432</v>
      </c>
      <c r="V19741" s="821">
        <v>53</v>
      </c>
      <c r="W19741" s="358">
        <f t="shared" si="584"/>
        <v>19729</v>
      </c>
      <c r="X19741" s="580"/>
    </row>
    <row r="19742" spans="14:24">
      <c r="N19742" s="716"/>
      <c r="O19742" s="716"/>
      <c r="P19742" s="716"/>
      <c r="Q19742" s="716"/>
      <c r="R19742" s="716"/>
      <c r="S19742" s="716"/>
      <c r="T19742" s="1051"/>
      <c r="U19742" s="360" t="s">
        <v>432</v>
      </c>
      <c r="V19742" s="821">
        <v>54</v>
      </c>
      <c r="W19742" s="358">
        <f t="shared" si="584"/>
        <v>19730</v>
      </c>
      <c r="X19742" s="580"/>
    </row>
    <row r="19743" spans="14:24">
      <c r="N19743" s="716"/>
      <c r="O19743" s="716"/>
      <c r="P19743" s="716"/>
      <c r="Q19743" s="716"/>
      <c r="R19743" s="716"/>
      <c r="S19743" s="716"/>
      <c r="T19743" s="1051"/>
      <c r="U19743" s="360" t="s">
        <v>432</v>
      </c>
      <c r="V19743" s="821">
        <v>55</v>
      </c>
      <c r="W19743" s="358">
        <f t="shared" si="584"/>
        <v>19731</v>
      </c>
      <c r="X19743" s="580"/>
    </row>
    <row r="19744" spans="14:24">
      <c r="N19744" s="716"/>
      <c r="O19744" s="716"/>
      <c r="P19744" s="716"/>
      <c r="Q19744" s="716"/>
      <c r="R19744" s="716"/>
      <c r="S19744" s="716"/>
      <c r="T19744" s="1051"/>
      <c r="U19744" s="360" t="s">
        <v>432</v>
      </c>
      <c r="V19744" s="821">
        <v>56</v>
      </c>
      <c r="W19744" s="358">
        <f t="shared" si="584"/>
        <v>19732</v>
      </c>
      <c r="X19744" s="580"/>
    </row>
    <row r="19745" spans="14:24">
      <c r="N19745" s="716"/>
      <c r="O19745" s="716"/>
      <c r="P19745" s="716"/>
      <c r="Q19745" s="716"/>
      <c r="R19745" s="716"/>
      <c r="S19745" s="716"/>
      <c r="T19745" s="1051"/>
      <c r="U19745" s="360" t="s">
        <v>432</v>
      </c>
      <c r="V19745" s="821">
        <v>57</v>
      </c>
      <c r="W19745" s="358">
        <f t="shared" si="584"/>
        <v>19733</v>
      </c>
      <c r="X19745" s="580"/>
    </row>
    <row r="19746" spans="14:24">
      <c r="N19746" s="716"/>
      <c r="O19746" s="716"/>
      <c r="P19746" s="716"/>
      <c r="Q19746" s="716"/>
      <c r="R19746" s="716"/>
      <c r="S19746" s="716"/>
      <c r="T19746" s="1051"/>
      <c r="U19746" s="360" t="s">
        <v>432</v>
      </c>
      <c r="V19746" s="821">
        <v>58</v>
      </c>
      <c r="W19746" s="358">
        <f t="shared" si="584"/>
        <v>19734</v>
      </c>
      <c r="X19746" s="580"/>
    </row>
    <row r="19747" spans="14:24">
      <c r="N19747" s="716"/>
      <c r="O19747" s="716"/>
      <c r="P19747" s="716"/>
      <c r="Q19747" s="716"/>
      <c r="R19747" s="716"/>
      <c r="S19747" s="716"/>
      <c r="T19747" s="1051"/>
      <c r="U19747" s="360" t="s">
        <v>432</v>
      </c>
      <c r="V19747" s="821">
        <v>59</v>
      </c>
      <c r="W19747" s="358">
        <f t="shared" si="584"/>
        <v>19735</v>
      </c>
      <c r="X19747" s="580"/>
    </row>
    <row r="19748" spans="14:24">
      <c r="N19748" s="716"/>
      <c r="O19748" s="716"/>
      <c r="P19748" s="716"/>
      <c r="Q19748" s="716"/>
      <c r="R19748" s="716"/>
      <c r="S19748" s="716"/>
      <c r="T19748" s="1051"/>
      <c r="U19748" s="360" t="s">
        <v>432</v>
      </c>
      <c r="V19748" s="821">
        <v>60</v>
      </c>
      <c r="W19748" s="358">
        <f t="shared" si="584"/>
        <v>19736</v>
      </c>
      <c r="X19748" s="580"/>
    </row>
    <row r="19749" spans="14:24">
      <c r="N19749" s="716"/>
      <c r="O19749" s="716"/>
      <c r="P19749" s="716"/>
      <c r="Q19749" s="716"/>
      <c r="R19749" s="716"/>
      <c r="S19749" s="716"/>
      <c r="T19749" s="1051"/>
      <c r="U19749" s="360" t="s">
        <v>432</v>
      </c>
      <c r="V19749" s="821">
        <v>61</v>
      </c>
      <c r="W19749" s="358">
        <f t="shared" si="584"/>
        <v>19737</v>
      </c>
      <c r="X19749" s="580"/>
    </row>
    <row r="19750" spans="14:24">
      <c r="N19750" s="716"/>
      <c r="O19750" s="716"/>
      <c r="P19750" s="716"/>
      <c r="Q19750" s="716"/>
      <c r="R19750" s="716"/>
      <c r="S19750" s="716"/>
      <c r="T19750" s="1051"/>
      <c r="U19750" s="360" t="s">
        <v>432</v>
      </c>
      <c r="V19750" s="821">
        <v>62</v>
      </c>
      <c r="W19750" s="358">
        <f t="shared" si="584"/>
        <v>19738</v>
      </c>
      <c r="X19750" s="580"/>
    </row>
    <row r="19751" spans="14:24">
      <c r="N19751" s="716"/>
      <c r="O19751" s="716"/>
      <c r="P19751" s="716"/>
      <c r="Q19751" s="716"/>
      <c r="R19751" s="716"/>
      <c r="S19751" s="716"/>
      <c r="T19751" s="1051"/>
      <c r="U19751" s="360" t="s">
        <v>432</v>
      </c>
      <c r="V19751" s="821">
        <v>63</v>
      </c>
      <c r="W19751" s="358">
        <f t="shared" si="584"/>
        <v>19739</v>
      </c>
      <c r="X19751" s="580"/>
    </row>
    <row r="19752" spans="14:24">
      <c r="N19752" s="716"/>
      <c r="O19752" s="716"/>
      <c r="P19752" s="716"/>
      <c r="Q19752" s="716"/>
      <c r="R19752" s="716"/>
      <c r="S19752" s="716"/>
      <c r="T19752" s="1051"/>
      <c r="U19752" s="360" t="s">
        <v>432</v>
      </c>
      <c r="V19752" s="821">
        <v>64</v>
      </c>
      <c r="W19752" s="358">
        <f t="shared" si="584"/>
        <v>19740</v>
      </c>
      <c r="X19752" s="580"/>
    </row>
    <row r="19753" spans="14:24">
      <c r="N19753" s="716"/>
      <c r="O19753" s="716"/>
      <c r="P19753" s="716"/>
      <c r="Q19753" s="716"/>
      <c r="R19753" s="716"/>
      <c r="S19753" s="716"/>
      <c r="T19753" s="1051"/>
      <c r="U19753" s="360" t="s">
        <v>432</v>
      </c>
      <c r="V19753" s="821">
        <v>65</v>
      </c>
      <c r="W19753" s="358">
        <f t="shared" si="584"/>
        <v>19741</v>
      </c>
      <c r="X19753" s="580"/>
    </row>
    <row r="19754" spans="14:24">
      <c r="N19754" s="716"/>
      <c r="O19754" s="716"/>
      <c r="P19754" s="716"/>
      <c r="Q19754" s="716"/>
      <c r="R19754" s="716"/>
      <c r="S19754" s="716"/>
      <c r="T19754" s="1051"/>
      <c r="U19754" s="360" t="s">
        <v>432</v>
      </c>
      <c r="V19754" s="821">
        <v>66</v>
      </c>
      <c r="W19754" s="358">
        <f t="shared" si="584"/>
        <v>19742</v>
      </c>
      <c r="X19754" s="580"/>
    </row>
    <row r="19755" spans="14:24">
      <c r="N19755" s="716"/>
      <c r="O19755" s="716"/>
      <c r="P19755" s="716"/>
      <c r="Q19755" s="716"/>
      <c r="R19755" s="716"/>
      <c r="S19755" s="716"/>
      <c r="T19755" s="1051"/>
      <c r="U19755" s="360" t="s">
        <v>432</v>
      </c>
      <c r="V19755" s="821">
        <v>67</v>
      </c>
      <c r="W19755" s="358">
        <f t="shared" si="584"/>
        <v>19743</v>
      </c>
      <c r="X19755" s="580"/>
    </row>
    <row r="19756" spans="14:24">
      <c r="N19756" s="716"/>
      <c r="O19756" s="716"/>
      <c r="P19756" s="716"/>
      <c r="Q19756" s="716"/>
      <c r="R19756" s="716"/>
      <c r="S19756" s="716"/>
      <c r="T19756" s="1051"/>
      <c r="U19756" s="360" t="s">
        <v>432</v>
      </c>
      <c r="V19756" s="821">
        <v>68</v>
      </c>
      <c r="W19756" s="358">
        <f t="shared" si="584"/>
        <v>19744</v>
      </c>
      <c r="X19756" s="580"/>
    </row>
    <row r="19757" spans="14:24">
      <c r="N19757" s="716"/>
      <c r="O19757" s="716"/>
      <c r="P19757" s="716"/>
      <c r="Q19757" s="716"/>
      <c r="R19757" s="716"/>
      <c r="S19757" s="716"/>
      <c r="T19757" s="1051"/>
      <c r="U19757" s="360" t="s">
        <v>432</v>
      </c>
      <c r="V19757" s="821">
        <v>69</v>
      </c>
      <c r="W19757" s="358">
        <f t="shared" si="584"/>
        <v>19745</v>
      </c>
      <c r="X19757" s="580"/>
    </row>
    <row r="19758" spans="14:24">
      <c r="N19758" s="716"/>
      <c r="O19758" s="716"/>
      <c r="P19758" s="716"/>
      <c r="Q19758" s="716"/>
      <c r="R19758" s="716"/>
      <c r="S19758" s="716"/>
      <c r="T19758" s="1051"/>
      <c r="U19758" s="360" t="s">
        <v>432</v>
      </c>
      <c r="V19758" s="821">
        <v>70</v>
      </c>
      <c r="W19758" s="358">
        <f t="shared" si="584"/>
        <v>19746</v>
      </c>
      <c r="X19758" s="580"/>
    </row>
    <row r="19759" spans="14:24">
      <c r="N19759" s="716"/>
      <c r="O19759" s="716"/>
      <c r="P19759" s="716"/>
      <c r="Q19759" s="716"/>
      <c r="R19759" s="716"/>
      <c r="S19759" s="716"/>
      <c r="T19759" s="1051"/>
      <c r="U19759" s="360" t="s">
        <v>432</v>
      </c>
      <c r="V19759" s="821">
        <v>71</v>
      </c>
      <c r="W19759" s="358">
        <f t="shared" si="584"/>
        <v>19747</v>
      </c>
      <c r="X19759" s="580"/>
    </row>
    <row r="19760" spans="14:24">
      <c r="N19760" s="716"/>
      <c r="O19760" s="716"/>
      <c r="P19760" s="716"/>
      <c r="Q19760" s="716"/>
      <c r="R19760" s="716"/>
      <c r="S19760" s="716"/>
      <c r="T19760" s="1051"/>
      <c r="U19760" s="360" t="s">
        <v>432</v>
      </c>
      <c r="V19760" s="821">
        <v>72</v>
      </c>
      <c r="W19760" s="358">
        <f t="shared" si="584"/>
        <v>19748</v>
      </c>
      <c r="X19760" s="580"/>
    </row>
    <row r="19761" spans="14:24">
      <c r="N19761" s="716"/>
      <c r="O19761" s="716"/>
      <c r="P19761" s="716"/>
      <c r="Q19761" s="716"/>
      <c r="R19761" s="716"/>
      <c r="S19761" s="716"/>
      <c r="T19761" s="1051"/>
      <c r="U19761" s="360" t="s">
        <v>432</v>
      </c>
      <c r="V19761" s="821">
        <v>73</v>
      </c>
      <c r="W19761" s="358">
        <f t="shared" si="584"/>
        <v>19749</v>
      </c>
      <c r="X19761" s="580"/>
    </row>
    <row r="19762" spans="14:24">
      <c r="N19762" s="716"/>
      <c r="O19762" s="716"/>
      <c r="P19762" s="716"/>
      <c r="Q19762" s="716"/>
      <c r="R19762" s="716"/>
      <c r="S19762" s="716"/>
      <c r="T19762" s="1051"/>
      <c r="U19762" s="360" t="s">
        <v>432</v>
      </c>
      <c r="V19762" s="821">
        <v>74</v>
      </c>
      <c r="W19762" s="358">
        <f t="shared" si="584"/>
        <v>19750</v>
      </c>
      <c r="X19762" s="580"/>
    </row>
    <row r="19763" spans="14:24">
      <c r="N19763" s="716"/>
      <c r="O19763" s="716"/>
      <c r="P19763" s="716"/>
      <c r="Q19763" s="716"/>
      <c r="R19763" s="716"/>
      <c r="S19763" s="716"/>
      <c r="T19763" s="1051"/>
      <c r="U19763" s="360" t="s">
        <v>432</v>
      </c>
      <c r="V19763" s="821">
        <v>75</v>
      </c>
      <c r="W19763" s="358">
        <f t="shared" si="584"/>
        <v>19751</v>
      </c>
      <c r="X19763" s="580"/>
    </row>
    <row r="19764" spans="14:24">
      <c r="N19764" s="716"/>
      <c r="O19764" s="716"/>
      <c r="P19764" s="716"/>
      <c r="Q19764" s="716"/>
      <c r="R19764" s="716"/>
      <c r="S19764" s="716"/>
      <c r="T19764" s="1051"/>
      <c r="U19764" s="360" t="s">
        <v>432</v>
      </c>
      <c r="V19764" s="821">
        <v>76</v>
      </c>
      <c r="W19764" s="358">
        <f t="shared" si="584"/>
        <v>19752</v>
      </c>
      <c r="X19764" s="580"/>
    </row>
    <row r="19765" spans="14:24">
      <c r="N19765" s="716"/>
      <c r="O19765" s="716"/>
      <c r="P19765" s="716"/>
      <c r="Q19765" s="716"/>
      <c r="R19765" s="716"/>
      <c r="S19765" s="716"/>
      <c r="T19765" s="1051"/>
      <c r="U19765" s="360" t="s">
        <v>432</v>
      </c>
      <c r="V19765" s="821">
        <v>77</v>
      </c>
      <c r="W19765" s="358">
        <f t="shared" si="584"/>
        <v>19753</v>
      </c>
      <c r="X19765" s="580"/>
    </row>
    <row r="19766" spans="14:24">
      <c r="N19766" s="716"/>
      <c r="O19766" s="716"/>
      <c r="P19766" s="716"/>
      <c r="Q19766" s="716"/>
      <c r="R19766" s="716"/>
      <c r="S19766" s="716"/>
      <c r="T19766" s="1051"/>
      <c r="U19766" s="360" t="s">
        <v>432</v>
      </c>
      <c r="V19766" s="821">
        <v>78</v>
      </c>
      <c r="W19766" s="358">
        <f t="shared" si="584"/>
        <v>19754</v>
      </c>
      <c r="X19766" s="580"/>
    </row>
    <row r="19767" spans="14:24">
      <c r="N19767" s="716"/>
      <c r="O19767" s="716"/>
      <c r="P19767" s="716"/>
      <c r="Q19767" s="716"/>
      <c r="R19767" s="716"/>
      <c r="S19767" s="716"/>
      <c r="T19767" s="1051"/>
      <c r="U19767" s="360" t="s">
        <v>432</v>
      </c>
      <c r="V19767" s="821">
        <v>79</v>
      </c>
      <c r="W19767" s="358">
        <f t="shared" si="584"/>
        <v>19755</v>
      </c>
      <c r="X19767" s="580"/>
    </row>
    <row r="19768" spans="14:24">
      <c r="N19768" s="716"/>
      <c r="O19768" s="716"/>
      <c r="P19768" s="716"/>
      <c r="Q19768" s="716"/>
      <c r="R19768" s="716"/>
      <c r="S19768" s="716"/>
      <c r="T19768" s="1051"/>
      <c r="U19768" s="360" t="s">
        <v>432</v>
      </c>
      <c r="V19768" s="821">
        <v>80</v>
      </c>
      <c r="W19768" s="358">
        <f t="shared" si="584"/>
        <v>19756</v>
      </c>
      <c r="X19768" s="580"/>
    </row>
    <row r="19769" spans="14:24">
      <c r="N19769" s="716"/>
      <c r="O19769" s="716"/>
      <c r="P19769" s="716"/>
      <c r="Q19769" s="716"/>
      <c r="R19769" s="716"/>
      <c r="S19769" s="716"/>
      <c r="T19769" s="1051"/>
      <c r="U19769" s="360" t="s">
        <v>432</v>
      </c>
      <c r="V19769" s="821">
        <v>81</v>
      </c>
      <c r="W19769" s="358">
        <f t="shared" si="584"/>
        <v>19757</v>
      </c>
      <c r="X19769" s="580"/>
    </row>
    <row r="19770" spans="14:24">
      <c r="N19770" s="716"/>
      <c r="O19770" s="716"/>
      <c r="P19770" s="716"/>
      <c r="Q19770" s="716"/>
      <c r="R19770" s="716"/>
      <c r="S19770" s="716"/>
      <c r="T19770" s="1051"/>
      <c r="U19770" s="360" t="s">
        <v>432</v>
      </c>
      <c r="V19770" s="821">
        <v>82</v>
      </c>
      <c r="W19770" s="358">
        <f t="shared" si="584"/>
        <v>19758</v>
      </c>
      <c r="X19770" s="580"/>
    </row>
    <row r="19771" spans="14:24">
      <c r="N19771" s="716"/>
      <c r="O19771" s="716"/>
      <c r="P19771" s="716"/>
      <c r="Q19771" s="716"/>
      <c r="R19771" s="716"/>
      <c r="S19771" s="716"/>
      <c r="T19771" s="1051"/>
      <c r="U19771" s="360" t="s">
        <v>432</v>
      </c>
      <c r="V19771" s="821">
        <v>83</v>
      </c>
      <c r="W19771" s="358">
        <f t="shared" si="584"/>
        <v>19759</v>
      </c>
      <c r="X19771" s="580"/>
    </row>
    <row r="19772" spans="14:24">
      <c r="N19772" s="716"/>
      <c r="O19772" s="716"/>
      <c r="P19772" s="716"/>
      <c r="Q19772" s="716"/>
      <c r="R19772" s="716"/>
      <c r="S19772" s="716"/>
      <c r="T19772" s="1051"/>
      <c r="U19772" s="360" t="s">
        <v>432</v>
      </c>
      <c r="V19772" s="821">
        <v>84</v>
      </c>
      <c r="W19772" s="358">
        <f t="shared" si="584"/>
        <v>19760</v>
      </c>
      <c r="X19772" s="580"/>
    </row>
    <row r="19773" spans="14:24">
      <c r="N19773" s="716"/>
      <c r="O19773" s="716"/>
      <c r="P19773" s="716"/>
      <c r="Q19773" s="716"/>
      <c r="R19773" s="716"/>
      <c r="S19773" s="716"/>
      <c r="T19773" s="1051"/>
      <c r="U19773" s="360" t="s">
        <v>432</v>
      </c>
      <c r="V19773" s="821">
        <v>85</v>
      </c>
      <c r="W19773" s="358">
        <f t="shared" si="584"/>
        <v>19761</v>
      </c>
      <c r="X19773" s="580"/>
    </row>
    <row r="19774" spans="14:24">
      <c r="N19774" s="716"/>
      <c r="O19774" s="716"/>
      <c r="P19774" s="716"/>
      <c r="Q19774" s="716"/>
      <c r="R19774" s="716"/>
      <c r="S19774" s="716"/>
      <c r="T19774" s="1051"/>
      <c r="U19774" s="360" t="s">
        <v>432</v>
      </c>
      <c r="V19774" s="821">
        <v>86</v>
      </c>
      <c r="W19774" s="358">
        <f t="shared" si="584"/>
        <v>19762</v>
      </c>
      <c r="X19774" s="580"/>
    </row>
    <row r="19775" spans="14:24">
      <c r="N19775" s="716"/>
      <c r="O19775" s="716"/>
      <c r="P19775" s="716"/>
      <c r="Q19775" s="716"/>
      <c r="R19775" s="716"/>
      <c r="S19775" s="716"/>
      <c r="T19775" s="1051"/>
      <c r="U19775" s="360" t="s">
        <v>432</v>
      </c>
      <c r="V19775" s="821">
        <v>87</v>
      </c>
      <c r="W19775" s="358">
        <f t="shared" si="584"/>
        <v>19763</v>
      </c>
      <c r="X19775" s="580"/>
    </row>
    <row r="19776" spans="14:24">
      <c r="N19776" s="716"/>
      <c r="O19776" s="716"/>
      <c r="P19776" s="716"/>
      <c r="Q19776" s="716"/>
      <c r="R19776" s="716"/>
      <c r="S19776" s="716"/>
      <c r="T19776" s="1051"/>
      <c r="U19776" s="360" t="s">
        <v>432</v>
      </c>
      <c r="V19776" s="821">
        <v>88</v>
      </c>
      <c r="W19776" s="358">
        <f t="shared" si="584"/>
        <v>19764</v>
      </c>
      <c r="X19776" s="580"/>
    </row>
    <row r="19777" spans="14:24">
      <c r="N19777" s="716"/>
      <c r="O19777" s="716"/>
      <c r="P19777" s="716"/>
      <c r="Q19777" s="716"/>
      <c r="R19777" s="716"/>
      <c r="S19777" s="716"/>
      <c r="T19777" s="1051"/>
      <c r="U19777" s="360" t="s">
        <v>432</v>
      </c>
      <c r="V19777" s="821">
        <v>89</v>
      </c>
      <c r="W19777" s="358">
        <f t="shared" si="584"/>
        <v>19765</v>
      </c>
      <c r="X19777" s="580"/>
    </row>
    <row r="19778" spans="14:24">
      <c r="N19778" s="716"/>
      <c r="O19778" s="716"/>
      <c r="P19778" s="716"/>
      <c r="Q19778" s="716"/>
      <c r="R19778" s="716"/>
      <c r="S19778" s="716"/>
      <c r="T19778" s="1051"/>
      <c r="U19778" s="360" t="s">
        <v>432</v>
      </c>
      <c r="V19778" s="821">
        <v>90</v>
      </c>
      <c r="W19778" s="358">
        <f t="shared" si="584"/>
        <v>19766</v>
      </c>
      <c r="X19778" s="580"/>
    </row>
    <row r="19779" spans="14:24">
      <c r="N19779" s="716"/>
      <c r="O19779" s="716"/>
      <c r="P19779" s="716"/>
      <c r="Q19779" s="716"/>
      <c r="R19779" s="716"/>
      <c r="S19779" s="716"/>
      <c r="T19779" s="1051"/>
      <c r="U19779" s="360" t="s">
        <v>432</v>
      </c>
      <c r="V19779" s="821">
        <v>91</v>
      </c>
      <c r="W19779" s="358">
        <f t="shared" si="584"/>
        <v>19767</v>
      </c>
      <c r="X19779" s="580"/>
    </row>
    <row r="19780" spans="14:24">
      <c r="N19780" s="716"/>
      <c r="O19780" s="716"/>
      <c r="P19780" s="716"/>
      <c r="Q19780" s="716"/>
      <c r="R19780" s="716"/>
      <c r="S19780" s="716"/>
      <c r="T19780" s="1051"/>
      <c r="U19780" s="360" t="s">
        <v>432</v>
      </c>
      <c r="V19780" s="821">
        <v>92</v>
      </c>
      <c r="W19780" s="358">
        <f t="shared" si="584"/>
        <v>19768</v>
      </c>
      <c r="X19780" s="580"/>
    </row>
    <row r="19781" spans="14:24">
      <c r="N19781" s="716"/>
      <c r="O19781" s="716"/>
      <c r="P19781" s="716"/>
      <c r="Q19781" s="716"/>
      <c r="R19781" s="716"/>
      <c r="S19781" s="716"/>
      <c r="T19781" s="1051"/>
      <c r="U19781" s="360" t="s">
        <v>432</v>
      </c>
      <c r="V19781" s="821">
        <v>93</v>
      </c>
      <c r="W19781" s="358">
        <f t="shared" si="584"/>
        <v>19769</v>
      </c>
      <c r="X19781" s="580"/>
    </row>
    <row r="19782" spans="14:24">
      <c r="N19782" s="716"/>
      <c r="O19782" s="716"/>
      <c r="P19782" s="716"/>
      <c r="Q19782" s="716"/>
      <c r="R19782" s="716"/>
      <c r="S19782" s="716"/>
      <c r="T19782" s="1051"/>
      <c r="U19782" s="360" t="s">
        <v>432</v>
      </c>
      <c r="V19782" s="821">
        <v>94</v>
      </c>
      <c r="W19782" s="358">
        <f t="shared" si="584"/>
        <v>19770</v>
      </c>
      <c r="X19782" s="580"/>
    </row>
    <row r="19783" spans="14:24">
      <c r="N19783" s="716"/>
      <c r="O19783" s="716"/>
      <c r="P19783" s="716"/>
      <c r="Q19783" s="716"/>
      <c r="R19783" s="716"/>
      <c r="S19783" s="716"/>
      <c r="T19783" s="1051"/>
      <c r="U19783" s="360" t="s">
        <v>432</v>
      </c>
      <c r="V19783" s="821">
        <v>95</v>
      </c>
      <c r="W19783" s="358">
        <f t="shared" si="584"/>
        <v>19771</v>
      </c>
      <c r="X19783" s="580"/>
    </row>
    <row r="19784" spans="14:24">
      <c r="N19784" s="716"/>
      <c r="O19784" s="716"/>
      <c r="P19784" s="716"/>
      <c r="Q19784" s="716"/>
      <c r="R19784" s="716"/>
      <c r="S19784" s="716"/>
      <c r="T19784" s="1051"/>
      <c r="U19784" s="360" t="s">
        <v>432</v>
      </c>
      <c r="V19784" s="821">
        <v>96</v>
      </c>
      <c r="W19784" s="358">
        <f t="shared" si="584"/>
        <v>19772</v>
      </c>
      <c r="X19784" s="580"/>
    </row>
    <row r="19785" spans="14:24">
      <c r="N19785" s="716"/>
      <c r="O19785" s="716"/>
      <c r="P19785" s="716"/>
      <c r="Q19785" s="716"/>
      <c r="R19785" s="716"/>
      <c r="S19785" s="716"/>
      <c r="T19785" s="1051"/>
      <c r="U19785" s="360" t="s">
        <v>433</v>
      </c>
      <c r="V19785" s="821">
        <v>1</v>
      </c>
      <c r="W19785" s="358">
        <f t="shared" si="584"/>
        <v>19773</v>
      </c>
      <c r="X19785" s="580"/>
    </row>
    <row r="19786" spans="14:24">
      <c r="N19786" s="716"/>
      <c r="O19786" s="716"/>
      <c r="P19786" s="716"/>
      <c r="Q19786" s="716"/>
      <c r="R19786" s="716"/>
      <c r="S19786" s="716"/>
      <c r="T19786" s="1051"/>
      <c r="U19786" s="360" t="s">
        <v>433</v>
      </c>
      <c r="V19786" s="821">
        <v>2</v>
      </c>
      <c r="W19786" s="358">
        <f t="shared" ref="W19786:W19849" si="585">W19785+1</f>
        <v>19774</v>
      </c>
      <c r="X19786" s="580"/>
    </row>
    <row r="19787" spans="14:24">
      <c r="N19787" s="716"/>
      <c r="O19787" s="716"/>
      <c r="P19787" s="716"/>
      <c r="Q19787" s="716"/>
      <c r="R19787" s="716"/>
      <c r="S19787" s="716"/>
      <c r="T19787" s="1051"/>
      <c r="U19787" s="360" t="s">
        <v>433</v>
      </c>
      <c r="V19787" s="821">
        <v>3</v>
      </c>
      <c r="W19787" s="358">
        <f t="shared" si="585"/>
        <v>19775</v>
      </c>
      <c r="X19787" s="580"/>
    </row>
    <row r="19788" spans="14:24">
      <c r="N19788" s="716"/>
      <c r="O19788" s="716"/>
      <c r="P19788" s="716"/>
      <c r="Q19788" s="716"/>
      <c r="R19788" s="716"/>
      <c r="S19788" s="716"/>
      <c r="T19788" s="1051"/>
      <c r="U19788" s="360" t="s">
        <v>433</v>
      </c>
      <c r="V19788" s="821">
        <v>4</v>
      </c>
      <c r="W19788" s="358">
        <f t="shared" si="585"/>
        <v>19776</v>
      </c>
      <c r="X19788" s="580"/>
    </row>
    <row r="19789" spans="14:24">
      <c r="N19789" s="716"/>
      <c r="O19789" s="716"/>
      <c r="P19789" s="716"/>
      <c r="Q19789" s="716"/>
      <c r="R19789" s="716"/>
      <c r="S19789" s="716"/>
      <c r="T19789" s="1051"/>
      <c r="U19789" s="360" t="s">
        <v>433</v>
      </c>
      <c r="V19789" s="821">
        <v>5</v>
      </c>
      <c r="W19789" s="358">
        <f t="shared" si="585"/>
        <v>19777</v>
      </c>
      <c r="X19789" s="580"/>
    </row>
    <row r="19790" spans="14:24">
      <c r="N19790" s="716"/>
      <c r="O19790" s="716"/>
      <c r="P19790" s="716"/>
      <c r="Q19790" s="716"/>
      <c r="R19790" s="716"/>
      <c r="S19790" s="716"/>
      <c r="T19790" s="1051"/>
      <c r="U19790" s="360" t="s">
        <v>433</v>
      </c>
      <c r="V19790" s="821">
        <v>6</v>
      </c>
      <c r="W19790" s="358">
        <f t="shared" si="585"/>
        <v>19778</v>
      </c>
      <c r="X19790" s="580"/>
    </row>
    <row r="19791" spans="14:24">
      <c r="N19791" s="716"/>
      <c r="O19791" s="716"/>
      <c r="P19791" s="716"/>
      <c r="Q19791" s="716"/>
      <c r="R19791" s="716"/>
      <c r="S19791" s="716"/>
      <c r="T19791" s="1051"/>
      <c r="U19791" s="360" t="s">
        <v>433</v>
      </c>
      <c r="V19791" s="821">
        <v>7</v>
      </c>
      <c r="W19791" s="358">
        <f t="shared" si="585"/>
        <v>19779</v>
      </c>
      <c r="X19791" s="580"/>
    </row>
    <row r="19792" spans="14:24">
      <c r="N19792" s="716"/>
      <c r="O19792" s="716"/>
      <c r="P19792" s="716"/>
      <c r="Q19792" s="716"/>
      <c r="R19792" s="716"/>
      <c r="S19792" s="716"/>
      <c r="T19792" s="1051"/>
      <c r="U19792" s="360" t="s">
        <v>433</v>
      </c>
      <c r="V19792" s="821">
        <v>8</v>
      </c>
      <c r="W19792" s="358">
        <f t="shared" si="585"/>
        <v>19780</v>
      </c>
      <c r="X19792" s="580"/>
    </row>
    <row r="19793" spans="14:24">
      <c r="N19793" s="716"/>
      <c r="O19793" s="716"/>
      <c r="P19793" s="716"/>
      <c r="Q19793" s="716"/>
      <c r="R19793" s="716"/>
      <c r="S19793" s="716"/>
      <c r="T19793" s="1051"/>
      <c r="U19793" s="360" t="s">
        <v>433</v>
      </c>
      <c r="V19793" s="821">
        <v>9</v>
      </c>
      <c r="W19793" s="358">
        <f t="shared" si="585"/>
        <v>19781</v>
      </c>
      <c r="X19793" s="580"/>
    </row>
    <row r="19794" spans="14:24">
      <c r="N19794" s="716"/>
      <c r="O19794" s="716"/>
      <c r="P19794" s="716"/>
      <c r="Q19794" s="716"/>
      <c r="R19794" s="716"/>
      <c r="S19794" s="716"/>
      <c r="T19794" s="1051"/>
      <c r="U19794" s="360" t="s">
        <v>433</v>
      </c>
      <c r="V19794" s="821">
        <v>10</v>
      </c>
      <c r="W19794" s="358">
        <f t="shared" si="585"/>
        <v>19782</v>
      </c>
      <c r="X19794" s="580"/>
    </row>
    <row r="19795" spans="14:24">
      <c r="N19795" s="716"/>
      <c r="O19795" s="716"/>
      <c r="P19795" s="716"/>
      <c r="Q19795" s="716"/>
      <c r="R19795" s="716"/>
      <c r="S19795" s="716"/>
      <c r="T19795" s="1051"/>
      <c r="U19795" s="360" t="s">
        <v>433</v>
      </c>
      <c r="V19795" s="821">
        <v>11</v>
      </c>
      <c r="W19795" s="358">
        <f t="shared" si="585"/>
        <v>19783</v>
      </c>
      <c r="X19795" s="580"/>
    </row>
    <row r="19796" spans="14:24">
      <c r="N19796" s="716"/>
      <c r="O19796" s="716"/>
      <c r="P19796" s="716"/>
      <c r="Q19796" s="716"/>
      <c r="R19796" s="716"/>
      <c r="S19796" s="716"/>
      <c r="T19796" s="1051"/>
      <c r="U19796" s="360" t="s">
        <v>433</v>
      </c>
      <c r="V19796" s="821">
        <v>12</v>
      </c>
      <c r="W19796" s="358">
        <f t="shared" si="585"/>
        <v>19784</v>
      </c>
      <c r="X19796" s="580"/>
    </row>
    <row r="19797" spans="14:24">
      <c r="N19797" s="716"/>
      <c r="O19797" s="716"/>
      <c r="P19797" s="716"/>
      <c r="Q19797" s="716"/>
      <c r="R19797" s="716"/>
      <c r="S19797" s="716"/>
      <c r="T19797" s="1051"/>
      <c r="U19797" s="360" t="s">
        <v>433</v>
      </c>
      <c r="V19797" s="821">
        <v>13</v>
      </c>
      <c r="W19797" s="358">
        <f t="shared" si="585"/>
        <v>19785</v>
      </c>
      <c r="X19797" s="580"/>
    </row>
    <row r="19798" spans="14:24">
      <c r="N19798" s="716"/>
      <c r="O19798" s="716"/>
      <c r="P19798" s="716"/>
      <c r="Q19798" s="716"/>
      <c r="R19798" s="716"/>
      <c r="S19798" s="716"/>
      <c r="T19798" s="1051"/>
      <c r="U19798" s="360" t="s">
        <v>433</v>
      </c>
      <c r="V19798" s="821">
        <v>14</v>
      </c>
      <c r="W19798" s="358">
        <f t="shared" si="585"/>
        <v>19786</v>
      </c>
      <c r="X19798" s="580"/>
    </row>
    <row r="19799" spans="14:24">
      <c r="N19799" s="716"/>
      <c r="O19799" s="716"/>
      <c r="P19799" s="716"/>
      <c r="Q19799" s="716"/>
      <c r="R19799" s="716"/>
      <c r="S19799" s="716"/>
      <c r="T19799" s="1051"/>
      <c r="U19799" s="360" t="s">
        <v>433</v>
      </c>
      <c r="V19799" s="821">
        <v>15</v>
      </c>
      <c r="W19799" s="358">
        <f t="shared" si="585"/>
        <v>19787</v>
      </c>
      <c r="X19799" s="580"/>
    </row>
    <row r="19800" spans="14:24">
      <c r="N19800" s="716"/>
      <c r="O19800" s="716"/>
      <c r="P19800" s="716"/>
      <c r="Q19800" s="716"/>
      <c r="R19800" s="716"/>
      <c r="S19800" s="716"/>
      <c r="T19800" s="1051"/>
      <c r="U19800" s="360" t="s">
        <v>433</v>
      </c>
      <c r="V19800" s="821">
        <v>16</v>
      </c>
      <c r="W19800" s="358">
        <f t="shared" si="585"/>
        <v>19788</v>
      </c>
      <c r="X19800" s="580"/>
    </row>
    <row r="19801" spans="14:24">
      <c r="N19801" s="716"/>
      <c r="O19801" s="716"/>
      <c r="P19801" s="716"/>
      <c r="Q19801" s="716"/>
      <c r="R19801" s="716"/>
      <c r="S19801" s="716"/>
      <c r="T19801" s="1051"/>
      <c r="U19801" s="360" t="s">
        <v>433</v>
      </c>
      <c r="V19801" s="821">
        <v>17</v>
      </c>
      <c r="W19801" s="358">
        <f t="shared" si="585"/>
        <v>19789</v>
      </c>
      <c r="X19801" s="580"/>
    </row>
    <row r="19802" spans="14:24">
      <c r="N19802" s="716"/>
      <c r="O19802" s="716"/>
      <c r="P19802" s="716"/>
      <c r="Q19802" s="716"/>
      <c r="R19802" s="716"/>
      <c r="S19802" s="716"/>
      <c r="T19802" s="1051"/>
      <c r="U19802" s="360" t="s">
        <v>433</v>
      </c>
      <c r="V19802" s="821">
        <v>18</v>
      </c>
      <c r="W19802" s="358">
        <f t="shared" si="585"/>
        <v>19790</v>
      </c>
      <c r="X19802" s="580"/>
    </row>
    <row r="19803" spans="14:24">
      <c r="N19803" s="716"/>
      <c r="O19803" s="716"/>
      <c r="P19803" s="716"/>
      <c r="Q19803" s="716"/>
      <c r="R19803" s="716"/>
      <c r="S19803" s="716"/>
      <c r="T19803" s="1051"/>
      <c r="U19803" s="360" t="s">
        <v>433</v>
      </c>
      <c r="V19803" s="821">
        <v>19</v>
      </c>
      <c r="W19803" s="358">
        <f t="shared" si="585"/>
        <v>19791</v>
      </c>
      <c r="X19803" s="580"/>
    </row>
    <row r="19804" spans="14:24">
      <c r="N19804" s="716"/>
      <c r="O19804" s="716"/>
      <c r="P19804" s="716"/>
      <c r="Q19804" s="716"/>
      <c r="R19804" s="716"/>
      <c r="S19804" s="716"/>
      <c r="T19804" s="1051"/>
      <c r="U19804" s="360" t="s">
        <v>433</v>
      </c>
      <c r="V19804" s="821">
        <v>20</v>
      </c>
      <c r="W19804" s="358">
        <f t="shared" si="585"/>
        <v>19792</v>
      </c>
      <c r="X19804" s="580"/>
    </row>
    <row r="19805" spans="14:24">
      <c r="N19805" s="716"/>
      <c r="O19805" s="716"/>
      <c r="P19805" s="716"/>
      <c r="Q19805" s="716"/>
      <c r="R19805" s="716"/>
      <c r="S19805" s="716"/>
      <c r="T19805" s="1051"/>
      <c r="U19805" s="360" t="s">
        <v>433</v>
      </c>
      <c r="V19805" s="821">
        <v>21</v>
      </c>
      <c r="W19805" s="358">
        <f t="shared" si="585"/>
        <v>19793</v>
      </c>
      <c r="X19805" s="580"/>
    </row>
    <row r="19806" spans="14:24">
      <c r="N19806" s="716"/>
      <c r="O19806" s="716"/>
      <c r="P19806" s="716"/>
      <c r="Q19806" s="716"/>
      <c r="R19806" s="716"/>
      <c r="S19806" s="716"/>
      <c r="T19806" s="1051"/>
      <c r="U19806" s="360" t="s">
        <v>433</v>
      </c>
      <c r="V19806" s="821">
        <v>22</v>
      </c>
      <c r="W19806" s="358">
        <f t="shared" si="585"/>
        <v>19794</v>
      </c>
      <c r="X19806" s="580"/>
    </row>
    <row r="19807" spans="14:24">
      <c r="N19807" s="716"/>
      <c r="O19807" s="716"/>
      <c r="P19807" s="716"/>
      <c r="Q19807" s="716"/>
      <c r="R19807" s="716"/>
      <c r="S19807" s="716"/>
      <c r="T19807" s="1051"/>
      <c r="U19807" s="360" t="s">
        <v>433</v>
      </c>
      <c r="V19807" s="821">
        <v>23</v>
      </c>
      <c r="W19807" s="358">
        <f t="shared" si="585"/>
        <v>19795</v>
      </c>
      <c r="X19807" s="580"/>
    </row>
    <row r="19808" spans="14:24">
      <c r="N19808" s="716"/>
      <c r="O19808" s="716"/>
      <c r="P19808" s="716"/>
      <c r="Q19808" s="716"/>
      <c r="R19808" s="716"/>
      <c r="S19808" s="716"/>
      <c r="T19808" s="1051"/>
      <c r="U19808" s="360" t="s">
        <v>433</v>
      </c>
      <c r="V19808" s="821">
        <v>24</v>
      </c>
      <c r="W19808" s="358">
        <f t="shared" si="585"/>
        <v>19796</v>
      </c>
      <c r="X19808" s="580"/>
    </row>
    <row r="19809" spans="14:24">
      <c r="N19809" s="716"/>
      <c r="O19809" s="716"/>
      <c r="P19809" s="716"/>
      <c r="Q19809" s="716"/>
      <c r="R19809" s="716"/>
      <c r="S19809" s="716"/>
      <c r="T19809" s="1051"/>
      <c r="U19809" s="360" t="s">
        <v>433</v>
      </c>
      <c r="V19809" s="821">
        <v>25</v>
      </c>
      <c r="W19809" s="358">
        <f t="shared" si="585"/>
        <v>19797</v>
      </c>
      <c r="X19809" s="580"/>
    </row>
    <row r="19810" spans="14:24">
      <c r="N19810" s="716"/>
      <c r="O19810" s="716"/>
      <c r="P19810" s="716"/>
      <c r="Q19810" s="716"/>
      <c r="R19810" s="716"/>
      <c r="S19810" s="716"/>
      <c r="T19810" s="1051"/>
      <c r="U19810" s="360" t="s">
        <v>433</v>
      </c>
      <c r="V19810" s="821">
        <v>26</v>
      </c>
      <c r="W19810" s="358">
        <f t="shared" si="585"/>
        <v>19798</v>
      </c>
      <c r="X19810" s="580"/>
    </row>
    <row r="19811" spans="14:24">
      <c r="N19811" s="716"/>
      <c r="O19811" s="716"/>
      <c r="P19811" s="716"/>
      <c r="Q19811" s="716"/>
      <c r="R19811" s="716"/>
      <c r="S19811" s="716"/>
      <c r="T19811" s="1051"/>
      <c r="U19811" s="360" t="s">
        <v>433</v>
      </c>
      <c r="V19811" s="821">
        <v>27</v>
      </c>
      <c r="W19811" s="358">
        <f t="shared" si="585"/>
        <v>19799</v>
      </c>
      <c r="X19811" s="580"/>
    </row>
    <row r="19812" spans="14:24">
      <c r="N19812" s="716"/>
      <c r="O19812" s="716"/>
      <c r="P19812" s="716"/>
      <c r="Q19812" s="716"/>
      <c r="R19812" s="716"/>
      <c r="S19812" s="716"/>
      <c r="T19812" s="1051"/>
      <c r="U19812" s="360" t="s">
        <v>433</v>
      </c>
      <c r="V19812" s="821">
        <v>28</v>
      </c>
      <c r="W19812" s="358">
        <f t="shared" si="585"/>
        <v>19800</v>
      </c>
      <c r="X19812" s="580"/>
    </row>
    <row r="19813" spans="14:24">
      <c r="N19813" s="716"/>
      <c r="O19813" s="716"/>
      <c r="P19813" s="716"/>
      <c r="Q19813" s="716"/>
      <c r="R19813" s="716"/>
      <c r="S19813" s="716"/>
      <c r="T19813" s="1051"/>
      <c r="U19813" s="360" t="s">
        <v>433</v>
      </c>
      <c r="V19813" s="821">
        <v>29</v>
      </c>
      <c r="W19813" s="358">
        <f t="shared" si="585"/>
        <v>19801</v>
      </c>
      <c r="X19813" s="580"/>
    </row>
    <row r="19814" spans="14:24">
      <c r="N19814" s="716"/>
      <c r="O19814" s="716"/>
      <c r="P19814" s="716"/>
      <c r="Q19814" s="716"/>
      <c r="R19814" s="716"/>
      <c r="S19814" s="716"/>
      <c r="T19814" s="1051"/>
      <c r="U19814" s="360" t="s">
        <v>433</v>
      </c>
      <c r="V19814" s="821">
        <v>30</v>
      </c>
      <c r="W19814" s="358">
        <f t="shared" si="585"/>
        <v>19802</v>
      </c>
      <c r="X19814" s="580"/>
    </row>
    <row r="19815" spans="14:24">
      <c r="N19815" s="716"/>
      <c r="O19815" s="716"/>
      <c r="P19815" s="716"/>
      <c r="Q19815" s="716"/>
      <c r="R19815" s="716"/>
      <c r="S19815" s="716"/>
      <c r="T19815" s="1051"/>
      <c r="U19815" s="360" t="s">
        <v>433</v>
      </c>
      <c r="V19815" s="821">
        <v>31</v>
      </c>
      <c r="W19815" s="358">
        <f t="shared" si="585"/>
        <v>19803</v>
      </c>
      <c r="X19815" s="580"/>
    </row>
    <row r="19816" spans="14:24">
      <c r="N19816" s="716"/>
      <c r="O19816" s="716"/>
      <c r="P19816" s="716"/>
      <c r="Q19816" s="716"/>
      <c r="R19816" s="716"/>
      <c r="S19816" s="716"/>
      <c r="T19816" s="1051"/>
      <c r="U19816" s="360" t="s">
        <v>433</v>
      </c>
      <c r="V19816" s="821">
        <v>32</v>
      </c>
      <c r="W19816" s="358">
        <f t="shared" si="585"/>
        <v>19804</v>
      </c>
      <c r="X19816" s="580"/>
    </row>
    <row r="19817" spans="14:24">
      <c r="N19817" s="716"/>
      <c r="O19817" s="716"/>
      <c r="P19817" s="716"/>
      <c r="Q19817" s="716"/>
      <c r="R19817" s="716"/>
      <c r="S19817" s="716"/>
      <c r="T19817" s="1051"/>
      <c r="U19817" s="360" t="s">
        <v>433</v>
      </c>
      <c r="V19817" s="821">
        <v>33</v>
      </c>
      <c r="W19817" s="358">
        <f t="shared" si="585"/>
        <v>19805</v>
      </c>
      <c r="X19817" s="580"/>
    </row>
    <row r="19818" spans="14:24">
      <c r="N19818" s="716"/>
      <c r="O19818" s="716"/>
      <c r="P19818" s="716"/>
      <c r="Q19818" s="716"/>
      <c r="R19818" s="716"/>
      <c r="S19818" s="716"/>
      <c r="T19818" s="1051"/>
      <c r="U19818" s="360" t="s">
        <v>433</v>
      </c>
      <c r="V19818" s="821">
        <v>34</v>
      </c>
      <c r="W19818" s="358">
        <f t="shared" si="585"/>
        <v>19806</v>
      </c>
      <c r="X19818" s="580"/>
    </row>
    <row r="19819" spans="14:24">
      <c r="N19819" s="716"/>
      <c r="O19819" s="716"/>
      <c r="P19819" s="716"/>
      <c r="Q19819" s="716"/>
      <c r="R19819" s="716"/>
      <c r="S19819" s="716"/>
      <c r="T19819" s="1051"/>
      <c r="U19819" s="360" t="s">
        <v>433</v>
      </c>
      <c r="V19819" s="821">
        <v>35</v>
      </c>
      <c r="W19819" s="358">
        <f t="shared" si="585"/>
        <v>19807</v>
      </c>
      <c r="X19819" s="580"/>
    </row>
    <row r="19820" spans="14:24">
      <c r="N19820" s="716"/>
      <c r="O19820" s="716"/>
      <c r="P19820" s="716"/>
      <c r="Q19820" s="716"/>
      <c r="R19820" s="716"/>
      <c r="S19820" s="716"/>
      <c r="T19820" s="1051"/>
      <c r="U19820" s="360" t="s">
        <v>433</v>
      </c>
      <c r="V19820" s="821">
        <v>36</v>
      </c>
      <c r="W19820" s="358">
        <f t="shared" si="585"/>
        <v>19808</v>
      </c>
      <c r="X19820" s="580"/>
    </row>
    <row r="19821" spans="14:24">
      <c r="N19821" s="716"/>
      <c r="O19821" s="716"/>
      <c r="P19821" s="716"/>
      <c r="Q19821" s="716"/>
      <c r="R19821" s="716"/>
      <c r="S19821" s="716"/>
      <c r="T19821" s="1051"/>
      <c r="U19821" s="360" t="s">
        <v>433</v>
      </c>
      <c r="V19821" s="821">
        <v>37</v>
      </c>
      <c r="W19821" s="358">
        <f t="shared" si="585"/>
        <v>19809</v>
      </c>
      <c r="X19821" s="580"/>
    </row>
    <row r="19822" spans="14:24">
      <c r="N19822" s="716"/>
      <c r="O19822" s="716"/>
      <c r="P19822" s="716"/>
      <c r="Q19822" s="716"/>
      <c r="R19822" s="716"/>
      <c r="S19822" s="716"/>
      <c r="T19822" s="1051"/>
      <c r="U19822" s="360" t="s">
        <v>433</v>
      </c>
      <c r="V19822" s="821">
        <v>38</v>
      </c>
      <c r="W19822" s="358">
        <f t="shared" si="585"/>
        <v>19810</v>
      </c>
      <c r="X19822" s="580"/>
    </row>
    <row r="19823" spans="14:24">
      <c r="N19823" s="716"/>
      <c r="O19823" s="716"/>
      <c r="P19823" s="716"/>
      <c r="Q19823" s="716"/>
      <c r="R19823" s="716"/>
      <c r="S19823" s="716"/>
      <c r="T19823" s="1051"/>
      <c r="U19823" s="360" t="s">
        <v>433</v>
      </c>
      <c r="V19823" s="821">
        <v>39</v>
      </c>
      <c r="W19823" s="358">
        <f t="shared" si="585"/>
        <v>19811</v>
      </c>
      <c r="X19823" s="580"/>
    </row>
    <row r="19824" spans="14:24">
      <c r="N19824" s="716"/>
      <c r="O19824" s="716"/>
      <c r="P19824" s="716"/>
      <c r="Q19824" s="716"/>
      <c r="R19824" s="716"/>
      <c r="S19824" s="716"/>
      <c r="T19824" s="1051"/>
      <c r="U19824" s="360" t="s">
        <v>433</v>
      </c>
      <c r="V19824" s="821">
        <v>40</v>
      </c>
      <c r="W19824" s="358">
        <f t="shared" si="585"/>
        <v>19812</v>
      </c>
      <c r="X19824" s="580"/>
    </row>
    <row r="19825" spans="14:24">
      <c r="N19825" s="716"/>
      <c r="O19825" s="716"/>
      <c r="P19825" s="716"/>
      <c r="Q19825" s="716"/>
      <c r="R19825" s="716"/>
      <c r="S19825" s="716"/>
      <c r="T19825" s="1051"/>
      <c r="U19825" s="360" t="s">
        <v>433</v>
      </c>
      <c r="V19825" s="821">
        <v>41</v>
      </c>
      <c r="W19825" s="358">
        <f t="shared" si="585"/>
        <v>19813</v>
      </c>
      <c r="X19825" s="580"/>
    </row>
    <row r="19826" spans="14:24">
      <c r="N19826" s="716"/>
      <c r="O19826" s="716"/>
      <c r="P19826" s="716"/>
      <c r="Q19826" s="716"/>
      <c r="R19826" s="716"/>
      <c r="S19826" s="716"/>
      <c r="T19826" s="1051"/>
      <c r="U19826" s="360" t="s">
        <v>433</v>
      </c>
      <c r="V19826" s="821">
        <v>42</v>
      </c>
      <c r="W19826" s="358">
        <f t="shared" si="585"/>
        <v>19814</v>
      </c>
      <c r="X19826" s="580"/>
    </row>
    <row r="19827" spans="14:24">
      <c r="N19827" s="716"/>
      <c r="O19827" s="716"/>
      <c r="P19827" s="716"/>
      <c r="Q19827" s="716"/>
      <c r="R19827" s="716"/>
      <c r="S19827" s="716"/>
      <c r="T19827" s="1051"/>
      <c r="U19827" s="360" t="s">
        <v>433</v>
      </c>
      <c r="V19827" s="821">
        <v>43</v>
      </c>
      <c r="W19827" s="358">
        <f t="shared" si="585"/>
        <v>19815</v>
      </c>
      <c r="X19827" s="580"/>
    </row>
    <row r="19828" spans="14:24">
      <c r="N19828" s="716"/>
      <c r="O19828" s="716"/>
      <c r="P19828" s="716"/>
      <c r="Q19828" s="716"/>
      <c r="R19828" s="716"/>
      <c r="S19828" s="716"/>
      <c r="T19828" s="1051"/>
      <c r="U19828" s="360" t="s">
        <v>433</v>
      </c>
      <c r="V19828" s="821">
        <v>44</v>
      </c>
      <c r="W19828" s="358">
        <f t="shared" si="585"/>
        <v>19816</v>
      </c>
      <c r="X19828" s="580"/>
    </row>
    <row r="19829" spans="14:24">
      <c r="N19829" s="716"/>
      <c r="O19829" s="716"/>
      <c r="P19829" s="716"/>
      <c r="Q19829" s="716"/>
      <c r="R19829" s="716"/>
      <c r="S19829" s="716"/>
      <c r="T19829" s="1051"/>
      <c r="U19829" s="360" t="s">
        <v>433</v>
      </c>
      <c r="V19829" s="821">
        <v>45</v>
      </c>
      <c r="W19829" s="358">
        <f t="shared" si="585"/>
        <v>19817</v>
      </c>
      <c r="X19829" s="580"/>
    </row>
    <row r="19830" spans="14:24">
      <c r="N19830" s="716"/>
      <c r="O19830" s="716"/>
      <c r="P19830" s="716"/>
      <c r="Q19830" s="716"/>
      <c r="R19830" s="716"/>
      <c r="S19830" s="716"/>
      <c r="T19830" s="1051"/>
      <c r="U19830" s="360" t="s">
        <v>433</v>
      </c>
      <c r="V19830" s="821">
        <v>46</v>
      </c>
      <c r="W19830" s="358">
        <f t="shared" si="585"/>
        <v>19818</v>
      </c>
      <c r="X19830" s="580"/>
    </row>
    <row r="19831" spans="14:24">
      <c r="N19831" s="716"/>
      <c r="O19831" s="716"/>
      <c r="P19831" s="716"/>
      <c r="Q19831" s="716"/>
      <c r="R19831" s="716"/>
      <c r="S19831" s="716"/>
      <c r="T19831" s="1051"/>
      <c r="U19831" s="360" t="s">
        <v>433</v>
      </c>
      <c r="V19831" s="821">
        <v>47</v>
      </c>
      <c r="W19831" s="358">
        <f t="shared" si="585"/>
        <v>19819</v>
      </c>
      <c r="X19831" s="580"/>
    </row>
    <row r="19832" spans="14:24">
      <c r="N19832" s="716"/>
      <c r="O19832" s="716"/>
      <c r="P19832" s="716"/>
      <c r="Q19832" s="716"/>
      <c r="R19832" s="716"/>
      <c r="S19832" s="716"/>
      <c r="T19832" s="1051"/>
      <c r="U19832" s="360" t="s">
        <v>433</v>
      </c>
      <c r="V19832" s="821">
        <v>48</v>
      </c>
      <c r="W19832" s="358">
        <f t="shared" si="585"/>
        <v>19820</v>
      </c>
      <c r="X19832" s="580"/>
    </row>
    <row r="19833" spans="14:24">
      <c r="N19833" s="716"/>
      <c r="O19833" s="716"/>
      <c r="P19833" s="716"/>
      <c r="Q19833" s="716"/>
      <c r="R19833" s="716"/>
      <c r="S19833" s="716"/>
      <c r="T19833" s="1051"/>
      <c r="U19833" s="360" t="s">
        <v>433</v>
      </c>
      <c r="V19833" s="821">
        <v>49</v>
      </c>
      <c r="W19833" s="358">
        <f t="shared" si="585"/>
        <v>19821</v>
      </c>
      <c r="X19833" s="580"/>
    </row>
    <row r="19834" spans="14:24">
      <c r="N19834" s="716"/>
      <c r="O19834" s="716"/>
      <c r="P19834" s="716"/>
      <c r="Q19834" s="716"/>
      <c r="R19834" s="716"/>
      <c r="S19834" s="716"/>
      <c r="T19834" s="1051"/>
      <c r="U19834" s="360" t="s">
        <v>433</v>
      </c>
      <c r="V19834" s="821">
        <v>50</v>
      </c>
      <c r="W19834" s="358">
        <f t="shared" si="585"/>
        <v>19822</v>
      </c>
      <c r="X19834" s="580"/>
    </row>
    <row r="19835" spans="14:24">
      <c r="N19835" s="716"/>
      <c r="O19835" s="716"/>
      <c r="P19835" s="716"/>
      <c r="Q19835" s="716"/>
      <c r="R19835" s="716"/>
      <c r="S19835" s="716"/>
      <c r="T19835" s="1051"/>
      <c r="U19835" s="360" t="s">
        <v>433</v>
      </c>
      <c r="V19835" s="821">
        <v>51</v>
      </c>
      <c r="W19835" s="358">
        <f t="shared" si="585"/>
        <v>19823</v>
      </c>
      <c r="X19835" s="580"/>
    </row>
    <row r="19836" spans="14:24">
      <c r="N19836" s="716"/>
      <c r="O19836" s="716"/>
      <c r="P19836" s="716"/>
      <c r="Q19836" s="716"/>
      <c r="R19836" s="716"/>
      <c r="S19836" s="716"/>
      <c r="T19836" s="1051"/>
      <c r="U19836" s="360" t="s">
        <v>433</v>
      </c>
      <c r="V19836" s="821">
        <v>52</v>
      </c>
      <c r="W19836" s="358">
        <f t="shared" si="585"/>
        <v>19824</v>
      </c>
      <c r="X19836" s="580"/>
    </row>
    <row r="19837" spans="14:24">
      <c r="N19837" s="716"/>
      <c r="O19837" s="716"/>
      <c r="P19837" s="716"/>
      <c r="Q19837" s="716"/>
      <c r="R19837" s="716"/>
      <c r="S19837" s="716"/>
      <c r="T19837" s="1051"/>
      <c r="U19837" s="360" t="s">
        <v>433</v>
      </c>
      <c r="V19837" s="821">
        <v>53</v>
      </c>
      <c r="W19837" s="358">
        <f t="shared" si="585"/>
        <v>19825</v>
      </c>
      <c r="X19837" s="580"/>
    </row>
    <row r="19838" spans="14:24">
      <c r="N19838" s="716"/>
      <c r="O19838" s="716"/>
      <c r="P19838" s="716"/>
      <c r="Q19838" s="716"/>
      <c r="R19838" s="716"/>
      <c r="S19838" s="716"/>
      <c r="T19838" s="1051"/>
      <c r="U19838" s="360" t="s">
        <v>433</v>
      </c>
      <c r="V19838" s="821">
        <v>54</v>
      </c>
      <c r="W19838" s="358">
        <f t="shared" si="585"/>
        <v>19826</v>
      </c>
      <c r="X19838" s="580"/>
    </row>
    <row r="19839" spans="14:24">
      <c r="N19839" s="716"/>
      <c r="O19839" s="716"/>
      <c r="P19839" s="716"/>
      <c r="Q19839" s="716"/>
      <c r="R19839" s="716"/>
      <c r="S19839" s="716"/>
      <c r="T19839" s="1051"/>
      <c r="U19839" s="360" t="s">
        <v>433</v>
      </c>
      <c r="V19839" s="821">
        <v>55</v>
      </c>
      <c r="W19839" s="358">
        <f t="shared" si="585"/>
        <v>19827</v>
      </c>
      <c r="X19839" s="580"/>
    </row>
    <row r="19840" spans="14:24">
      <c r="N19840" s="716"/>
      <c r="O19840" s="716"/>
      <c r="P19840" s="716"/>
      <c r="Q19840" s="716"/>
      <c r="R19840" s="716"/>
      <c r="S19840" s="716"/>
      <c r="T19840" s="1051"/>
      <c r="U19840" s="360" t="s">
        <v>433</v>
      </c>
      <c r="V19840" s="821">
        <v>56</v>
      </c>
      <c r="W19840" s="358">
        <f t="shared" si="585"/>
        <v>19828</v>
      </c>
      <c r="X19840" s="580"/>
    </row>
    <row r="19841" spans="14:24">
      <c r="N19841" s="716"/>
      <c r="O19841" s="716"/>
      <c r="P19841" s="716"/>
      <c r="Q19841" s="716"/>
      <c r="R19841" s="716"/>
      <c r="S19841" s="716"/>
      <c r="T19841" s="1051"/>
      <c r="U19841" s="360" t="s">
        <v>433</v>
      </c>
      <c r="V19841" s="821">
        <v>57</v>
      </c>
      <c r="W19841" s="358">
        <f t="shared" si="585"/>
        <v>19829</v>
      </c>
      <c r="X19841" s="580"/>
    </row>
    <row r="19842" spans="14:24">
      <c r="N19842" s="716"/>
      <c r="O19842" s="716"/>
      <c r="P19842" s="716"/>
      <c r="Q19842" s="716"/>
      <c r="R19842" s="716"/>
      <c r="S19842" s="716"/>
      <c r="T19842" s="1051"/>
      <c r="U19842" s="360" t="s">
        <v>433</v>
      </c>
      <c r="V19842" s="821">
        <v>58</v>
      </c>
      <c r="W19842" s="358">
        <f t="shared" si="585"/>
        <v>19830</v>
      </c>
      <c r="X19842" s="580"/>
    </row>
    <row r="19843" spans="14:24">
      <c r="N19843" s="716"/>
      <c r="O19843" s="716"/>
      <c r="P19843" s="716"/>
      <c r="Q19843" s="716"/>
      <c r="R19843" s="716"/>
      <c r="S19843" s="716"/>
      <c r="T19843" s="1051"/>
      <c r="U19843" s="360" t="s">
        <v>433</v>
      </c>
      <c r="V19843" s="821">
        <v>59</v>
      </c>
      <c r="W19843" s="358">
        <f t="shared" si="585"/>
        <v>19831</v>
      </c>
      <c r="X19843" s="580"/>
    </row>
    <row r="19844" spans="14:24">
      <c r="N19844" s="716"/>
      <c r="O19844" s="716"/>
      <c r="P19844" s="716"/>
      <c r="Q19844" s="716"/>
      <c r="R19844" s="716"/>
      <c r="S19844" s="716"/>
      <c r="T19844" s="1051"/>
      <c r="U19844" s="360" t="s">
        <v>433</v>
      </c>
      <c r="V19844" s="821">
        <v>60</v>
      </c>
      <c r="W19844" s="358">
        <f t="shared" si="585"/>
        <v>19832</v>
      </c>
      <c r="X19844" s="580"/>
    </row>
    <row r="19845" spans="14:24">
      <c r="N19845" s="716"/>
      <c r="O19845" s="716"/>
      <c r="P19845" s="716"/>
      <c r="Q19845" s="716"/>
      <c r="R19845" s="716"/>
      <c r="S19845" s="716"/>
      <c r="T19845" s="1051"/>
      <c r="U19845" s="360" t="s">
        <v>433</v>
      </c>
      <c r="V19845" s="821">
        <v>61</v>
      </c>
      <c r="W19845" s="358">
        <f t="shared" si="585"/>
        <v>19833</v>
      </c>
      <c r="X19845" s="580"/>
    </row>
    <row r="19846" spans="14:24">
      <c r="N19846" s="716"/>
      <c r="O19846" s="716"/>
      <c r="P19846" s="716"/>
      <c r="Q19846" s="716"/>
      <c r="R19846" s="716"/>
      <c r="S19846" s="716"/>
      <c r="T19846" s="1051"/>
      <c r="U19846" s="360" t="s">
        <v>433</v>
      </c>
      <c r="V19846" s="821">
        <v>62</v>
      </c>
      <c r="W19846" s="358">
        <f t="shared" si="585"/>
        <v>19834</v>
      </c>
      <c r="X19846" s="580"/>
    </row>
    <row r="19847" spans="14:24">
      <c r="N19847" s="716"/>
      <c r="O19847" s="716"/>
      <c r="P19847" s="716"/>
      <c r="Q19847" s="716"/>
      <c r="R19847" s="716"/>
      <c r="S19847" s="716"/>
      <c r="T19847" s="1051"/>
      <c r="U19847" s="360" t="s">
        <v>433</v>
      </c>
      <c r="V19847" s="821">
        <v>63</v>
      </c>
      <c r="W19847" s="358">
        <f t="shared" si="585"/>
        <v>19835</v>
      </c>
      <c r="X19847" s="580"/>
    </row>
    <row r="19848" spans="14:24">
      <c r="N19848" s="716"/>
      <c r="O19848" s="716"/>
      <c r="P19848" s="716"/>
      <c r="Q19848" s="716"/>
      <c r="R19848" s="716"/>
      <c r="S19848" s="716"/>
      <c r="T19848" s="1051"/>
      <c r="U19848" s="360" t="s">
        <v>433</v>
      </c>
      <c r="V19848" s="821">
        <v>64</v>
      </c>
      <c r="W19848" s="358">
        <f t="shared" si="585"/>
        <v>19836</v>
      </c>
      <c r="X19848" s="580"/>
    </row>
    <row r="19849" spans="14:24">
      <c r="N19849" s="716"/>
      <c r="O19849" s="716"/>
      <c r="P19849" s="716"/>
      <c r="Q19849" s="716"/>
      <c r="R19849" s="716"/>
      <c r="S19849" s="716"/>
      <c r="T19849" s="1051"/>
      <c r="U19849" s="360" t="s">
        <v>433</v>
      </c>
      <c r="V19849" s="821">
        <v>65</v>
      </c>
      <c r="W19849" s="358">
        <f t="shared" si="585"/>
        <v>19837</v>
      </c>
      <c r="X19849" s="580"/>
    </row>
    <row r="19850" spans="14:24">
      <c r="N19850" s="716"/>
      <c r="O19850" s="716"/>
      <c r="P19850" s="716"/>
      <c r="Q19850" s="716"/>
      <c r="R19850" s="716"/>
      <c r="S19850" s="716"/>
      <c r="T19850" s="1051"/>
      <c r="U19850" s="360" t="s">
        <v>433</v>
      </c>
      <c r="V19850" s="821">
        <v>66</v>
      </c>
      <c r="W19850" s="358">
        <f t="shared" ref="W19850:W19913" si="586">W19849+1</f>
        <v>19838</v>
      </c>
      <c r="X19850" s="580"/>
    </row>
    <row r="19851" spans="14:24">
      <c r="N19851" s="716"/>
      <c r="O19851" s="716"/>
      <c r="P19851" s="716"/>
      <c r="Q19851" s="716"/>
      <c r="R19851" s="716"/>
      <c r="S19851" s="716"/>
      <c r="T19851" s="1051"/>
      <c r="U19851" s="360" t="s">
        <v>433</v>
      </c>
      <c r="V19851" s="821">
        <v>67</v>
      </c>
      <c r="W19851" s="358">
        <f t="shared" si="586"/>
        <v>19839</v>
      </c>
      <c r="X19851" s="580"/>
    </row>
    <row r="19852" spans="14:24">
      <c r="N19852" s="716"/>
      <c r="O19852" s="716"/>
      <c r="P19852" s="716"/>
      <c r="Q19852" s="716"/>
      <c r="R19852" s="716"/>
      <c r="S19852" s="716"/>
      <c r="T19852" s="1051"/>
      <c r="U19852" s="360" t="s">
        <v>433</v>
      </c>
      <c r="V19852" s="821">
        <v>68</v>
      </c>
      <c r="W19852" s="358">
        <f t="shared" si="586"/>
        <v>19840</v>
      </c>
      <c r="X19852" s="580"/>
    </row>
    <row r="19853" spans="14:24">
      <c r="N19853" s="716"/>
      <c r="O19853" s="716"/>
      <c r="P19853" s="716"/>
      <c r="Q19853" s="716"/>
      <c r="R19853" s="716"/>
      <c r="S19853" s="716"/>
      <c r="T19853" s="1051"/>
      <c r="U19853" s="360" t="s">
        <v>433</v>
      </c>
      <c r="V19853" s="821">
        <v>69</v>
      </c>
      <c r="W19853" s="358">
        <f t="shared" si="586"/>
        <v>19841</v>
      </c>
      <c r="X19853" s="580"/>
    </row>
    <row r="19854" spans="14:24">
      <c r="N19854" s="716"/>
      <c r="O19854" s="716"/>
      <c r="P19854" s="716"/>
      <c r="Q19854" s="716"/>
      <c r="R19854" s="716"/>
      <c r="S19854" s="716"/>
      <c r="T19854" s="1051"/>
      <c r="U19854" s="360" t="s">
        <v>433</v>
      </c>
      <c r="V19854" s="821">
        <v>70</v>
      </c>
      <c r="W19854" s="358">
        <f t="shared" si="586"/>
        <v>19842</v>
      </c>
      <c r="X19854" s="580"/>
    </row>
    <row r="19855" spans="14:24">
      <c r="N19855" s="716"/>
      <c r="O19855" s="716"/>
      <c r="P19855" s="716"/>
      <c r="Q19855" s="716"/>
      <c r="R19855" s="716"/>
      <c r="S19855" s="716"/>
      <c r="T19855" s="1051"/>
      <c r="U19855" s="360" t="s">
        <v>433</v>
      </c>
      <c r="V19855" s="821">
        <v>71</v>
      </c>
      <c r="W19855" s="358">
        <f t="shared" si="586"/>
        <v>19843</v>
      </c>
      <c r="X19855" s="580"/>
    </row>
    <row r="19856" spans="14:24">
      <c r="N19856" s="716"/>
      <c r="O19856" s="716"/>
      <c r="P19856" s="716"/>
      <c r="Q19856" s="716"/>
      <c r="R19856" s="716"/>
      <c r="S19856" s="716"/>
      <c r="T19856" s="1051"/>
      <c r="U19856" s="360" t="s">
        <v>433</v>
      </c>
      <c r="V19856" s="821">
        <v>72</v>
      </c>
      <c r="W19856" s="358">
        <f t="shared" si="586"/>
        <v>19844</v>
      </c>
      <c r="X19856" s="580"/>
    </row>
    <row r="19857" spans="14:24">
      <c r="N19857" s="716"/>
      <c r="O19857" s="716"/>
      <c r="P19857" s="716"/>
      <c r="Q19857" s="716"/>
      <c r="R19857" s="716"/>
      <c r="S19857" s="716"/>
      <c r="T19857" s="1051"/>
      <c r="U19857" s="360" t="s">
        <v>433</v>
      </c>
      <c r="V19857" s="821">
        <v>73</v>
      </c>
      <c r="W19857" s="358">
        <f t="shared" si="586"/>
        <v>19845</v>
      </c>
      <c r="X19857" s="580"/>
    </row>
    <row r="19858" spans="14:24">
      <c r="N19858" s="716"/>
      <c r="O19858" s="716"/>
      <c r="P19858" s="716"/>
      <c r="Q19858" s="716"/>
      <c r="R19858" s="716"/>
      <c r="S19858" s="716"/>
      <c r="T19858" s="1051"/>
      <c r="U19858" s="360" t="s">
        <v>433</v>
      </c>
      <c r="V19858" s="821">
        <v>74</v>
      </c>
      <c r="W19858" s="358">
        <f t="shared" si="586"/>
        <v>19846</v>
      </c>
      <c r="X19858" s="580"/>
    </row>
    <row r="19859" spans="14:24">
      <c r="N19859" s="716"/>
      <c r="O19859" s="716"/>
      <c r="P19859" s="716"/>
      <c r="Q19859" s="716"/>
      <c r="R19859" s="716"/>
      <c r="S19859" s="716"/>
      <c r="T19859" s="1051"/>
      <c r="U19859" s="360" t="s">
        <v>433</v>
      </c>
      <c r="V19859" s="821">
        <v>75</v>
      </c>
      <c r="W19859" s="358">
        <f t="shared" si="586"/>
        <v>19847</v>
      </c>
      <c r="X19859" s="580"/>
    </row>
    <row r="19860" spans="14:24">
      <c r="N19860" s="716"/>
      <c r="O19860" s="716"/>
      <c r="P19860" s="716"/>
      <c r="Q19860" s="716"/>
      <c r="R19860" s="716"/>
      <c r="S19860" s="716"/>
      <c r="T19860" s="1051"/>
      <c r="U19860" s="360" t="s">
        <v>433</v>
      </c>
      <c r="V19860" s="821">
        <v>76</v>
      </c>
      <c r="W19860" s="358">
        <f t="shared" si="586"/>
        <v>19848</v>
      </c>
      <c r="X19860" s="580"/>
    </row>
    <row r="19861" spans="14:24">
      <c r="N19861" s="716"/>
      <c r="O19861" s="716"/>
      <c r="P19861" s="716"/>
      <c r="Q19861" s="716"/>
      <c r="R19861" s="716"/>
      <c r="S19861" s="716"/>
      <c r="T19861" s="1051"/>
      <c r="U19861" s="360" t="s">
        <v>433</v>
      </c>
      <c r="V19861" s="821">
        <v>77</v>
      </c>
      <c r="W19861" s="358">
        <f t="shared" si="586"/>
        <v>19849</v>
      </c>
      <c r="X19861" s="580"/>
    </row>
    <row r="19862" spans="14:24">
      <c r="N19862" s="716"/>
      <c r="O19862" s="716"/>
      <c r="P19862" s="716"/>
      <c r="Q19862" s="716"/>
      <c r="R19862" s="716"/>
      <c r="S19862" s="716"/>
      <c r="T19862" s="1051"/>
      <c r="U19862" s="360" t="s">
        <v>433</v>
      </c>
      <c r="V19862" s="821">
        <v>78</v>
      </c>
      <c r="W19862" s="358">
        <f t="shared" si="586"/>
        <v>19850</v>
      </c>
      <c r="X19862" s="580"/>
    </row>
    <row r="19863" spans="14:24">
      <c r="N19863" s="716"/>
      <c r="O19863" s="716"/>
      <c r="P19863" s="716"/>
      <c r="Q19863" s="716"/>
      <c r="R19863" s="716"/>
      <c r="S19863" s="716"/>
      <c r="T19863" s="1051"/>
      <c r="U19863" s="360" t="s">
        <v>433</v>
      </c>
      <c r="V19863" s="821">
        <v>79</v>
      </c>
      <c r="W19863" s="358">
        <f t="shared" si="586"/>
        <v>19851</v>
      </c>
      <c r="X19863" s="580"/>
    </row>
    <row r="19864" spans="14:24">
      <c r="N19864" s="716"/>
      <c r="O19864" s="716"/>
      <c r="P19864" s="716"/>
      <c r="Q19864" s="716"/>
      <c r="R19864" s="716"/>
      <c r="S19864" s="716"/>
      <c r="T19864" s="1051"/>
      <c r="U19864" s="360" t="s">
        <v>433</v>
      </c>
      <c r="V19864" s="821">
        <v>80</v>
      </c>
      <c r="W19864" s="358">
        <f t="shared" si="586"/>
        <v>19852</v>
      </c>
      <c r="X19864" s="580"/>
    </row>
    <row r="19865" spans="14:24">
      <c r="N19865" s="716"/>
      <c r="O19865" s="716"/>
      <c r="P19865" s="716"/>
      <c r="Q19865" s="716"/>
      <c r="R19865" s="716"/>
      <c r="S19865" s="716"/>
      <c r="T19865" s="1051"/>
      <c r="U19865" s="360" t="s">
        <v>433</v>
      </c>
      <c r="V19865" s="821">
        <v>81</v>
      </c>
      <c r="W19865" s="358">
        <f t="shared" si="586"/>
        <v>19853</v>
      </c>
      <c r="X19865" s="580"/>
    </row>
    <row r="19866" spans="14:24">
      <c r="N19866" s="716"/>
      <c r="O19866" s="716"/>
      <c r="P19866" s="716"/>
      <c r="Q19866" s="716"/>
      <c r="R19866" s="716"/>
      <c r="S19866" s="716"/>
      <c r="T19866" s="1051"/>
      <c r="U19866" s="360" t="s">
        <v>433</v>
      </c>
      <c r="V19866" s="821">
        <v>82</v>
      </c>
      <c r="W19866" s="358">
        <f t="shared" si="586"/>
        <v>19854</v>
      </c>
      <c r="X19866" s="580"/>
    </row>
    <row r="19867" spans="14:24">
      <c r="N19867" s="716"/>
      <c r="O19867" s="716"/>
      <c r="P19867" s="716"/>
      <c r="Q19867" s="716"/>
      <c r="R19867" s="716"/>
      <c r="S19867" s="716"/>
      <c r="T19867" s="1051"/>
      <c r="U19867" s="360" t="s">
        <v>433</v>
      </c>
      <c r="V19867" s="821">
        <v>83</v>
      </c>
      <c r="W19867" s="358">
        <f t="shared" si="586"/>
        <v>19855</v>
      </c>
      <c r="X19867" s="580"/>
    </row>
    <row r="19868" spans="14:24">
      <c r="N19868" s="716"/>
      <c r="O19868" s="716"/>
      <c r="P19868" s="716"/>
      <c r="Q19868" s="716"/>
      <c r="R19868" s="716"/>
      <c r="S19868" s="716"/>
      <c r="T19868" s="1051"/>
      <c r="U19868" s="360" t="s">
        <v>433</v>
      </c>
      <c r="V19868" s="821">
        <v>84</v>
      </c>
      <c r="W19868" s="358">
        <f t="shared" si="586"/>
        <v>19856</v>
      </c>
      <c r="X19868" s="580"/>
    </row>
    <row r="19869" spans="14:24">
      <c r="N19869" s="716"/>
      <c r="O19869" s="716"/>
      <c r="P19869" s="716"/>
      <c r="Q19869" s="716"/>
      <c r="R19869" s="716"/>
      <c r="S19869" s="716"/>
      <c r="T19869" s="1051"/>
      <c r="U19869" s="360" t="s">
        <v>433</v>
      </c>
      <c r="V19869" s="821">
        <v>85</v>
      </c>
      <c r="W19869" s="358">
        <f t="shared" si="586"/>
        <v>19857</v>
      </c>
      <c r="X19869" s="580"/>
    </row>
    <row r="19870" spans="14:24">
      <c r="N19870" s="716"/>
      <c r="O19870" s="716"/>
      <c r="P19870" s="716"/>
      <c r="Q19870" s="716"/>
      <c r="R19870" s="716"/>
      <c r="S19870" s="716"/>
      <c r="T19870" s="1051"/>
      <c r="U19870" s="360" t="s">
        <v>433</v>
      </c>
      <c r="V19870" s="821">
        <v>86</v>
      </c>
      <c r="W19870" s="358">
        <f t="shared" si="586"/>
        <v>19858</v>
      </c>
      <c r="X19870" s="580"/>
    </row>
    <row r="19871" spans="14:24">
      <c r="N19871" s="716"/>
      <c r="O19871" s="716"/>
      <c r="P19871" s="716"/>
      <c r="Q19871" s="716"/>
      <c r="R19871" s="716"/>
      <c r="S19871" s="716"/>
      <c r="T19871" s="1051"/>
      <c r="U19871" s="360" t="s">
        <v>433</v>
      </c>
      <c r="V19871" s="821">
        <v>87</v>
      </c>
      <c r="W19871" s="358">
        <f t="shared" si="586"/>
        <v>19859</v>
      </c>
      <c r="X19871" s="580"/>
    </row>
    <row r="19872" spans="14:24">
      <c r="N19872" s="716"/>
      <c r="O19872" s="716"/>
      <c r="P19872" s="716"/>
      <c r="Q19872" s="716"/>
      <c r="R19872" s="716"/>
      <c r="S19872" s="716"/>
      <c r="T19872" s="1051"/>
      <c r="U19872" s="360" t="s">
        <v>433</v>
      </c>
      <c r="V19872" s="821">
        <v>88</v>
      </c>
      <c r="W19872" s="358">
        <f t="shared" si="586"/>
        <v>19860</v>
      </c>
      <c r="X19872" s="580"/>
    </row>
    <row r="19873" spans="14:24">
      <c r="N19873" s="716"/>
      <c r="O19873" s="716"/>
      <c r="P19873" s="716"/>
      <c r="Q19873" s="716"/>
      <c r="R19873" s="716"/>
      <c r="S19873" s="716"/>
      <c r="T19873" s="1051"/>
      <c r="U19873" s="360" t="s">
        <v>433</v>
      </c>
      <c r="V19873" s="821">
        <v>89</v>
      </c>
      <c r="W19873" s="358">
        <f t="shared" si="586"/>
        <v>19861</v>
      </c>
      <c r="X19873" s="580"/>
    </row>
    <row r="19874" spans="14:24">
      <c r="N19874" s="716"/>
      <c r="O19874" s="716"/>
      <c r="P19874" s="716"/>
      <c r="Q19874" s="716"/>
      <c r="R19874" s="716"/>
      <c r="S19874" s="716"/>
      <c r="T19874" s="1051"/>
      <c r="U19874" s="360" t="s">
        <v>433</v>
      </c>
      <c r="V19874" s="821">
        <v>90</v>
      </c>
      <c r="W19874" s="358">
        <f t="shared" si="586"/>
        <v>19862</v>
      </c>
      <c r="X19874" s="580"/>
    </row>
    <row r="19875" spans="14:24">
      <c r="N19875" s="716"/>
      <c r="O19875" s="716"/>
      <c r="P19875" s="716"/>
      <c r="Q19875" s="716"/>
      <c r="R19875" s="716"/>
      <c r="S19875" s="716"/>
      <c r="T19875" s="1051"/>
      <c r="U19875" s="360" t="s">
        <v>433</v>
      </c>
      <c r="V19875" s="821">
        <v>91</v>
      </c>
      <c r="W19875" s="358">
        <f t="shared" si="586"/>
        <v>19863</v>
      </c>
      <c r="X19875" s="580"/>
    </row>
    <row r="19876" spans="14:24">
      <c r="N19876" s="716"/>
      <c r="O19876" s="716"/>
      <c r="P19876" s="716"/>
      <c r="Q19876" s="716"/>
      <c r="R19876" s="716"/>
      <c r="S19876" s="716"/>
      <c r="T19876" s="1051"/>
      <c r="U19876" s="360" t="s">
        <v>433</v>
      </c>
      <c r="V19876" s="821">
        <v>92</v>
      </c>
      <c r="W19876" s="358">
        <f t="shared" si="586"/>
        <v>19864</v>
      </c>
      <c r="X19876" s="580"/>
    </row>
    <row r="19877" spans="14:24">
      <c r="N19877" s="716"/>
      <c r="O19877" s="716"/>
      <c r="P19877" s="716"/>
      <c r="Q19877" s="716"/>
      <c r="R19877" s="716"/>
      <c r="S19877" s="716"/>
      <c r="T19877" s="1051"/>
      <c r="U19877" s="360" t="s">
        <v>433</v>
      </c>
      <c r="V19877" s="821">
        <v>93</v>
      </c>
      <c r="W19877" s="358">
        <f t="shared" si="586"/>
        <v>19865</v>
      </c>
      <c r="X19877" s="580"/>
    </row>
    <row r="19878" spans="14:24">
      <c r="N19878" s="716"/>
      <c r="O19878" s="716"/>
      <c r="P19878" s="716"/>
      <c r="Q19878" s="716"/>
      <c r="R19878" s="716"/>
      <c r="S19878" s="716"/>
      <c r="T19878" s="1051"/>
      <c r="U19878" s="360" t="s">
        <v>433</v>
      </c>
      <c r="V19878" s="821">
        <v>94</v>
      </c>
      <c r="W19878" s="358">
        <f t="shared" si="586"/>
        <v>19866</v>
      </c>
      <c r="X19878" s="580"/>
    </row>
    <row r="19879" spans="14:24">
      <c r="N19879" s="716"/>
      <c r="O19879" s="716"/>
      <c r="P19879" s="716"/>
      <c r="Q19879" s="716"/>
      <c r="R19879" s="716"/>
      <c r="S19879" s="716"/>
      <c r="T19879" s="1051"/>
      <c r="U19879" s="360" t="s">
        <v>433</v>
      </c>
      <c r="V19879" s="821">
        <v>95</v>
      </c>
      <c r="W19879" s="358">
        <f t="shared" si="586"/>
        <v>19867</v>
      </c>
      <c r="X19879" s="580"/>
    </row>
    <row r="19880" spans="14:24">
      <c r="N19880" s="716"/>
      <c r="O19880" s="716"/>
      <c r="P19880" s="716"/>
      <c r="Q19880" s="716"/>
      <c r="R19880" s="716"/>
      <c r="S19880" s="716"/>
      <c r="T19880" s="1051"/>
      <c r="U19880" s="360" t="s">
        <v>433</v>
      </c>
      <c r="V19880" s="821">
        <v>96</v>
      </c>
      <c r="W19880" s="358">
        <f t="shared" si="586"/>
        <v>19868</v>
      </c>
      <c r="X19880" s="580"/>
    </row>
    <row r="19881" spans="14:24">
      <c r="N19881" s="716"/>
      <c r="O19881" s="716"/>
      <c r="P19881" s="716"/>
      <c r="Q19881" s="716"/>
      <c r="R19881" s="716"/>
      <c r="S19881" s="716"/>
      <c r="T19881" s="1051"/>
      <c r="U19881" s="360" t="s">
        <v>434</v>
      </c>
      <c r="V19881" s="821">
        <v>1</v>
      </c>
      <c r="W19881" s="358">
        <f t="shared" si="586"/>
        <v>19869</v>
      </c>
      <c r="X19881" s="580"/>
    </row>
    <row r="19882" spans="14:24">
      <c r="N19882" s="716"/>
      <c r="O19882" s="716"/>
      <c r="P19882" s="716"/>
      <c r="Q19882" s="716"/>
      <c r="R19882" s="716"/>
      <c r="S19882" s="716"/>
      <c r="T19882" s="1051"/>
      <c r="U19882" s="360" t="s">
        <v>434</v>
      </c>
      <c r="V19882" s="821">
        <v>2</v>
      </c>
      <c r="W19882" s="358">
        <f t="shared" si="586"/>
        <v>19870</v>
      </c>
      <c r="X19882" s="580"/>
    </row>
    <row r="19883" spans="14:24">
      <c r="N19883" s="716"/>
      <c r="O19883" s="716"/>
      <c r="P19883" s="716"/>
      <c r="Q19883" s="716"/>
      <c r="R19883" s="716"/>
      <c r="S19883" s="716"/>
      <c r="T19883" s="1051"/>
      <c r="U19883" s="360" t="s">
        <v>434</v>
      </c>
      <c r="V19883" s="821">
        <v>3</v>
      </c>
      <c r="W19883" s="358">
        <f t="shared" si="586"/>
        <v>19871</v>
      </c>
      <c r="X19883" s="580"/>
    </row>
    <row r="19884" spans="14:24">
      <c r="N19884" s="716"/>
      <c r="O19884" s="716"/>
      <c r="P19884" s="716"/>
      <c r="Q19884" s="716"/>
      <c r="R19884" s="716"/>
      <c r="S19884" s="716"/>
      <c r="T19884" s="1051"/>
      <c r="U19884" s="360" t="s">
        <v>434</v>
      </c>
      <c r="V19884" s="821">
        <v>4</v>
      </c>
      <c r="W19884" s="358">
        <f t="shared" si="586"/>
        <v>19872</v>
      </c>
      <c r="X19884" s="580"/>
    </row>
    <row r="19885" spans="14:24">
      <c r="N19885" s="716"/>
      <c r="O19885" s="716"/>
      <c r="P19885" s="716"/>
      <c r="Q19885" s="716"/>
      <c r="R19885" s="716"/>
      <c r="S19885" s="716"/>
      <c r="T19885" s="1051"/>
      <c r="U19885" s="360" t="s">
        <v>434</v>
      </c>
      <c r="V19885" s="821">
        <v>5</v>
      </c>
      <c r="W19885" s="358">
        <f t="shared" si="586"/>
        <v>19873</v>
      </c>
      <c r="X19885" s="580"/>
    </row>
    <row r="19886" spans="14:24">
      <c r="N19886" s="716"/>
      <c r="O19886" s="716"/>
      <c r="P19886" s="716"/>
      <c r="Q19886" s="716"/>
      <c r="R19886" s="716"/>
      <c r="S19886" s="716"/>
      <c r="T19886" s="1051"/>
      <c r="U19886" s="360" t="s">
        <v>434</v>
      </c>
      <c r="V19886" s="821">
        <v>6</v>
      </c>
      <c r="W19886" s="358">
        <f t="shared" si="586"/>
        <v>19874</v>
      </c>
      <c r="X19886" s="580"/>
    </row>
    <row r="19887" spans="14:24">
      <c r="N19887" s="716"/>
      <c r="O19887" s="716"/>
      <c r="P19887" s="716"/>
      <c r="Q19887" s="716"/>
      <c r="R19887" s="716"/>
      <c r="S19887" s="716"/>
      <c r="T19887" s="1051"/>
      <c r="U19887" s="360" t="s">
        <v>434</v>
      </c>
      <c r="V19887" s="821">
        <v>7</v>
      </c>
      <c r="W19887" s="358">
        <f t="shared" si="586"/>
        <v>19875</v>
      </c>
      <c r="X19887" s="580"/>
    </row>
    <row r="19888" spans="14:24">
      <c r="N19888" s="716"/>
      <c r="O19888" s="716"/>
      <c r="P19888" s="716"/>
      <c r="Q19888" s="716"/>
      <c r="R19888" s="716"/>
      <c r="S19888" s="716"/>
      <c r="T19888" s="1051"/>
      <c r="U19888" s="360" t="s">
        <v>434</v>
      </c>
      <c r="V19888" s="821">
        <v>8</v>
      </c>
      <c r="W19888" s="358">
        <f t="shared" si="586"/>
        <v>19876</v>
      </c>
      <c r="X19888" s="580"/>
    </row>
    <row r="19889" spans="14:24">
      <c r="N19889" s="716"/>
      <c r="O19889" s="716"/>
      <c r="P19889" s="716"/>
      <c r="Q19889" s="716"/>
      <c r="R19889" s="716"/>
      <c r="S19889" s="716"/>
      <c r="T19889" s="1051"/>
      <c r="U19889" s="360" t="s">
        <v>434</v>
      </c>
      <c r="V19889" s="821">
        <v>9</v>
      </c>
      <c r="W19889" s="358">
        <f t="shared" si="586"/>
        <v>19877</v>
      </c>
      <c r="X19889" s="580"/>
    </row>
    <row r="19890" spans="14:24">
      <c r="N19890" s="716"/>
      <c r="O19890" s="716"/>
      <c r="P19890" s="716"/>
      <c r="Q19890" s="716"/>
      <c r="R19890" s="716"/>
      <c r="S19890" s="716"/>
      <c r="T19890" s="1051"/>
      <c r="U19890" s="360" t="s">
        <v>434</v>
      </c>
      <c r="V19890" s="821">
        <v>10</v>
      </c>
      <c r="W19890" s="358">
        <f t="shared" si="586"/>
        <v>19878</v>
      </c>
      <c r="X19890" s="580"/>
    </row>
    <row r="19891" spans="14:24">
      <c r="N19891" s="716"/>
      <c r="O19891" s="716"/>
      <c r="P19891" s="716"/>
      <c r="Q19891" s="716"/>
      <c r="R19891" s="716"/>
      <c r="S19891" s="716"/>
      <c r="T19891" s="1051"/>
      <c r="U19891" s="360" t="s">
        <v>434</v>
      </c>
      <c r="V19891" s="821">
        <v>11</v>
      </c>
      <c r="W19891" s="358">
        <f t="shared" si="586"/>
        <v>19879</v>
      </c>
      <c r="X19891" s="580"/>
    </row>
    <row r="19892" spans="14:24">
      <c r="N19892" s="716"/>
      <c r="O19892" s="716"/>
      <c r="P19892" s="716"/>
      <c r="Q19892" s="716"/>
      <c r="R19892" s="716"/>
      <c r="S19892" s="716"/>
      <c r="T19892" s="1051"/>
      <c r="U19892" s="360" t="s">
        <v>434</v>
      </c>
      <c r="V19892" s="821">
        <v>12</v>
      </c>
      <c r="W19892" s="358">
        <f t="shared" si="586"/>
        <v>19880</v>
      </c>
      <c r="X19892" s="580"/>
    </row>
    <row r="19893" spans="14:24">
      <c r="N19893" s="716"/>
      <c r="O19893" s="716"/>
      <c r="P19893" s="716"/>
      <c r="Q19893" s="716"/>
      <c r="R19893" s="716"/>
      <c r="S19893" s="716"/>
      <c r="T19893" s="1051"/>
      <c r="U19893" s="360" t="s">
        <v>434</v>
      </c>
      <c r="V19893" s="821">
        <v>13</v>
      </c>
      <c r="W19893" s="358">
        <f t="shared" si="586"/>
        <v>19881</v>
      </c>
      <c r="X19893" s="580"/>
    </row>
    <row r="19894" spans="14:24">
      <c r="N19894" s="716"/>
      <c r="O19894" s="716"/>
      <c r="P19894" s="716"/>
      <c r="Q19894" s="716"/>
      <c r="R19894" s="716"/>
      <c r="S19894" s="716"/>
      <c r="T19894" s="1051"/>
      <c r="U19894" s="360" t="s">
        <v>434</v>
      </c>
      <c r="V19894" s="821">
        <v>14</v>
      </c>
      <c r="W19894" s="358">
        <f t="shared" si="586"/>
        <v>19882</v>
      </c>
      <c r="X19894" s="580"/>
    </row>
    <row r="19895" spans="14:24">
      <c r="N19895" s="716"/>
      <c r="O19895" s="716"/>
      <c r="P19895" s="716"/>
      <c r="Q19895" s="716"/>
      <c r="R19895" s="716"/>
      <c r="S19895" s="716"/>
      <c r="T19895" s="1051"/>
      <c r="U19895" s="360" t="s">
        <v>434</v>
      </c>
      <c r="V19895" s="821">
        <v>15</v>
      </c>
      <c r="W19895" s="358">
        <f t="shared" si="586"/>
        <v>19883</v>
      </c>
      <c r="X19895" s="580"/>
    </row>
    <row r="19896" spans="14:24">
      <c r="N19896" s="716"/>
      <c r="O19896" s="716"/>
      <c r="P19896" s="716"/>
      <c r="Q19896" s="716"/>
      <c r="R19896" s="716"/>
      <c r="S19896" s="716"/>
      <c r="T19896" s="1051"/>
      <c r="U19896" s="360" t="s">
        <v>434</v>
      </c>
      <c r="V19896" s="821">
        <v>16</v>
      </c>
      <c r="W19896" s="358">
        <f t="shared" si="586"/>
        <v>19884</v>
      </c>
      <c r="X19896" s="580"/>
    </row>
    <row r="19897" spans="14:24">
      <c r="N19897" s="716"/>
      <c r="O19897" s="716"/>
      <c r="P19897" s="716"/>
      <c r="Q19897" s="716"/>
      <c r="R19897" s="716"/>
      <c r="S19897" s="716"/>
      <c r="T19897" s="1051"/>
      <c r="U19897" s="360" t="s">
        <v>434</v>
      </c>
      <c r="V19897" s="821">
        <v>17</v>
      </c>
      <c r="W19897" s="358">
        <f t="shared" si="586"/>
        <v>19885</v>
      </c>
      <c r="X19897" s="580"/>
    </row>
    <row r="19898" spans="14:24">
      <c r="N19898" s="716"/>
      <c r="O19898" s="716"/>
      <c r="P19898" s="716"/>
      <c r="Q19898" s="716"/>
      <c r="R19898" s="716"/>
      <c r="S19898" s="716"/>
      <c r="T19898" s="1051"/>
      <c r="U19898" s="360" t="s">
        <v>434</v>
      </c>
      <c r="V19898" s="821">
        <v>18</v>
      </c>
      <c r="W19898" s="358">
        <f t="shared" si="586"/>
        <v>19886</v>
      </c>
      <c r="X19898" s="580"/>
    </row>
    <row r="19899" spans="14:24">
      <c r="N19899" s="716"/>
      <c r="O19899" s="716"/>
      <c r="P19899" s="716"/>
      <c r="Q19899" s="716"/>
      <c r="R19899" s="716"/>
      <c r="S19899" s="716"/>
      <c r="T19899" s="1051"/>
      <c r="U19899" s="360" t="s">
        <v>434</v>
      </c>
      <c r="V19899" s="821">
        <v>19</v>
      </c>
      <c r="W19899" s="358">
        <f t="shared" si="586"/>
        <v>19887</v>
      </c>
      <c r="X19899" s="580"/>
    </row>
    <row r="19900" spans="14:24">
      <c r="N19900" s="716"/>
      <c r="O19900" s="716"/>
      <c r="P19900" s="716"/>
      <c r="Q19900" s="716"/>
      <c r="R19900" s="716"/>
      <c r="S19900" s="716"/>
      <c r="T19900" s="1051"/>
      <c r="U19900" s="360" t="s">
        <v>434</v>
      </c>
      <c r="V19900" s="821">
        <v>20</v>
      </c>
      <c r="W19900" s="358">
        <f t="shared" si="586"/>
        <v>19888</v>
      </c>
      <c r="X19900" s="580"/>
    </row>
    <row r="19901" spans="14:24">
      <c r="N19901" s="716"/>
      <c r="O19901" s="716"/>
      <c r="P19901" s="716"/>
      <c r="Q19901" s="716"/>
      <c r="R19901" s="716"/>
      <c r="S19901" s="716"/>
      <c r="T19901" s="1051"/>
      <c r="U19901" s="360" t="s">
        <v>434</v>
      </c>
      <c r="V19901" s="821">
        <v>21</v>
      </c>
      <c r="W19901" s="358">
        <f t="shared" si="586"/>
        <v>19889</v>
      </c>
      <c r="X19901" s="580"/>
    </row>
    <row r="19902" spans="14:24">
      <c r="N19902" s="716"/>
      <c r="O19902" s="716"/>
      <c r="P19902" s="716"/>
      <c r="Q19902" s="716"/>
      <c r="R19902" s="716"/>
      <c r="S19902" s="716"/>
      <c r="T19902" s="1051"/>
      <c r="U19902" s="360" t="s">
        <v>434</v>
      </c>
      <c r="V19902" s="821">
        <v>22</v>
      </c>
      <c r="W19902" s="358">
        <f t="shared" si="586"/>
        <v>19890</v>
      </c>
      <c r="X19902" s="580"/>
    </row>
    <row r="19903" spans="14:24">
      <c r="N19903" s="716"/>
      <c r="O19903" s="716"/>
      <c r="P19903" s="716"/>
      <c r="Q19903" s="716"/>
      <c r="R19903" s="716"/>
      <c r="S19903" s="716"/>
      <c r="T19903" s="1051"/>
      <c r="U19903" s="360" t="s">
        <v>434</v>
      </c>
      <c r="V19903" s="821">
        <v>23</v>
      </c>
      <c r="W19903" s="358">
        <f t="shared" si="586"/>
        <v>19891</v>
      </c>
      <c r="X19903" s="580"/>
    </row>
    <row r="19904" spans="14:24">
      <c r="N19904" s="716"/>
      <c r="O19904" s="716"/>
      <c r="P19904" s="716"/>
      <c r="Q19904" s="716"/>
      <c r="R19904" s="716"/>
      <c r="S19904" s="716"/>
      <c r="T19904" s="1051"/>
      <c r="U19904" s="360" t="s">
        <v>434</v>
      </c>
      <c r="V19904" s="821">
        <v>24</v>
      </c>
      <c r="W19904" s="358">
        <f t="shared" si="586"/>
        <v>19892</v>
      </c>
      <c r="X19904" s="580"/>
    </row>
    <row r="19905" spans="14:24">
      <c r="N19905" s="716"/>
      <c r="O19905" s="716"/>
      <c r="P19905" s="716"/>
      <c r="Q19905" s="716"/>
      <c r="R19905" s="716"/>
      <c r="S19905" s="716"/>
      <c r="T19905" s="1051"/>
      <c r="U19905" s="360" t="s">
        <v>434</v>
      </c>
      <c r="V19905" s="821">
        <v>25</v>
      </c>
      <c r="W19905" s="358">
        <f t="shared" si="586"/>
        <v>19893</v>
      </c>
      <c r="X19905" s="580"/>
    </row>
    <row r="19906" spans="14:24">
      <c r="N19906" s="716"/>
      <c r="O19906" s="716"/>
      <c r="P19906" s="716"/>
      <c r="Q19906" s="716"/>
      <c r="R19906" s="716"/>
      <c r="S19906" s="716"/>
      <c r="T19906" s="1051"/>
      <c r="U19906" s="360" t="s">
        <v>434</v>
      </c>
      <c r="V19906" s="821">
        <v>26</v>
      </c>
      <c r="W19906" s="358">
        <f t="shared" si="586"/>
        <v>19894</v>
      </c>
      <c r="X19906" s="580"/>
    </row>
    <row r="19907" spans="14:24">
      <c r="N19907" s="716"/>
      <c r="O19907" s="716"/>
      <c r="P19907" s="716"/>
      <c r="Q19907" s="716"/>
      <c r="R19907" s="716"/>
      <c r="S19907" s="716"/>
      <c r="T19907" s="1051"/>
      <c r="U19907" s="360" t="s">
        <v>434</v>
      </c>
      <c r="V19907" s="821">
        <v>27</v>
      </c>
      <c r="W19907" s="358">
        <f t="shared" si="586"/>
        <v>19895</v>
      </c>
      <c r="X19907" s="580"/>
    </row>
    <row r="19908" spans="14:24">
      <c r="N19908" s="716"/>
      <c r="O19908" s="716"/>
      <c r="P19908" s="716"/>
      <c r="Q19908" s="716"/>
      <c r="R19908" s="716"/>
      <c r="S19908" s="716"/>
      <c r="T19908" s="1051"/>
      <c r="U19908" s="360" t="s">
        <v>434</v>
      </c>
      <c r="V19908" s="821">
        <v>28</v>
      </c>
      <c r="W19908" s="358">
        <f t="shared" si="586"/>
        <v>19896</v>
      </c>
      <c r="X19908" s="580"/>
    </row>
    <row r="19909" spans="14:24">
      <c r="N19909" s="716"/>
      <c r="O19909" s="716"/>
      <c r="P19909" s="716"/>
      <c r="Q19909" s="716"/>
      <c r="R19909" s="716"/>
      <c r="S19909" s="716"/>
      <c r="T19909" s="1051"/>
      <c r="U19909" s="360" t="s">
        <v>434</v>
      </c>
      <c r="V19909" s="821">
        <v>29</v>
      </c>
      <c r="W19909" s="358">
        <f t="shared" si="586"/>
        <v>19897</v>
      </c>
      <c r="X19909" s="580"/>
    </row>
    <row r="19910" spans="14:24">
      <c r="N19910" s="716"/>
      <c r="O19910" s="716"/>
      <c r="P19910" s="716"/>
      <c r="Q19910" s="716"/>
      <c r="R19910" s="716"/>
      <c r="S19910" s="716"/>
      <c r="T19910" s="1051"/>
      <c r="U19910" s="360" t="s">
        <v>434</v>
      </c>
      <c r="V19910" s="821">
        <v>30</v>
      </c>
      <c r="W19910" s="358">
        <f t="shared" si="586"/>
        <v>19898</v>
      </c>
      <c r="X19910" s="580"/>
    </row>
    <row r="19911" spans="14:24">
      <c r="N19911" s="716"/>
      <c r="O19911" s="716"/>
      <c r="P19911" s="716"/>
      <c r="Q19911" s="716"/>
      <c r="R19911" s="716"/>
      <c r="S19911" s="716"/>
      <c r="T19911" s="1051"/>
      <c r="U19911" s="360" t="s">
        <v>434</v>
      </c>
      <c r="V19911" s="821">
        <v>31</v>
      </c>
      <c r="W19911" s="358">
        <f t="shared" si="586"/>
        <v>19899</v>
      </c>
      <c r="X19911" s="580"/>
    </row>
    <row r="19912" spans="14:24">
      <c r="N19912" s="716"/>
      <c r="O19912" s="716"/>
      <c r="P19912" s="716"/>
      <c r="Q19912" s="716"/>
      <c r="R19912" s="716"/>
      <c r="S19912" s="716"/>
      <c r="T19912" s="1051"/>
      <c r="U19912" s="360" t="s">
        <v>434</v>
      </c>
      <c r="V19912" s="821">
        <v>32</v>
      </c>
      <c r="W19912" s="358">
        <f t="shared" si="586"/>
        <v>19900</v>
      </c>
      <c r="X19912" s="580"/>
    </row>
    <row r="19913" spans="14:24">
      <c r="N19913" s="716"/>
      <c r="O19913" s="716"/>
      <c r="P19913" s="716"/>
      <c r="Q19913" s="716"/>
      <c r="R19913" s="716"/>
      <c r="S19913" s="716"/>
      <c r="T19913" s="1051"/>
      <c r="U19913" s="360" t="s">
        <v>434</v>
      </c>
      <c r="V19913" s="821">
        <v>33</v>
      </c>
      <c r="W19913" s="358">
        <f t="shared" si="586"/>
        <v>19901</v>
      </c>
      <c r="X19913" s="580"/>
    </row>
    <row r="19914" spans="14:24">
      <c r="N19914" s="716"/>
      <c r="O19914" s="716"/>
      <c r="P19914" s="716"/>
      <c r="Q19914" s="716"/>
      <c r="R19914" s="716"/>
      <c r="S19914" s="716"/>
      <c r="T19914" s="1051"/>
      <c r="U19914" s="360" t="s">
        <v>434</v>
      </c>
      <c r="V19914" s="821">
        <v>34</v>
      </c>
      <c r="W19914" s="358">
        <f t="shared" ref="W19914:W19977" si="587">W19913+1</f>
        <v>19902</v>
      </c>
      <c r="X19914" s="580"/>
    </row>
    <row r="19915" spans="14:24">
      <c r="N19915" s="716"/>
      <c r="O19915" s="716"/>
      <c r="P19915" s="716"/>
      <c r="Q19915" s="716"/>
      <c r="R19915" s="716"/>
      <c r="S19915" s="716"/>
      <c r="T19915" s="1051"/>
      <c r="U19915" s="360" t="s">
        <v>434</v>
      </c>
      <c r="V19915" s="821">
        <v>35</v>
      </c>
      <c r="W19915" s="358">
        <f t="shared" si="587"/>
        <v>19903</v>
      </c>
      <c r="X19915" s="580"/>
    </row>
    <row r="19916" spans="14:24">
      <c r="N19916" s="716"/>
      <c r="O19916" s="716"/>
      <c r="P19916" s="716"/>
      <c r="Q19916" s="716"/>
      <c r="R19916" s="716"/>
      <c r="S19916" s="716"/>
      <c r="T19916" s="1051"/>
      <c r="U19916" s="360" t="s">
        <v>434</v>
      </c>
      <c r="V19916" s="821">
        <v>36</v>
      </c>
      <c r="W19916" s="358">
        <f t="shared" si="587"/>
        <v>19904</v>
      </c>
      <c r="X19916" s="580"/>
    </row>
    <row r="19917" spans="14:24">
      <c r="N19917" s="716"/>
      <c r="O19917" s="716"/>
      <c r="P19917" s="716"/>
      <c r="Q19917" s="716"/>
      <c r="R19917" s="716"/>
      <c r="S19917" s="716"/>
      <c r="T19917" s="1051"/>
      <c r="U19917" s="360" t="s">
        <v>434</v>
      </c>
      <c r="V19917" s="821">
        <v>37</v>
      </c>
      <c r="W19917" s="358">
        <f t="shared" si="587"/>
        <v>19905</v>
      </c>
      <c r="X19917" s="580"/>
    </row>
    <row r="19918" spans="14:24">
      <c r="N19918" s="716"/>
      <c r="O19918" s="716"/>
      <c r="P19918" s="716"/>
      <c r="Q19918" s="716"/>
      <c r="R19918" s="716"/>
      <c r="S19918" s="716"/>
      <c r="T19918" s="1051"/>
      <c r="U19918" s="360" t="s">
        <v>434</v>
      </c>
      <c r="V19918" s="821">
        <v>38</v>
      </c>
      <c r="W19918" s="358">
        <f t="shared" si="587"/>
        <v>19906</v>
      </c>
      <c r="X19918" s="580"/>
    </row>
    <row r="19919" spans="14:24">
      <c r="N19919" s="716"/>
      <c r="O19919" s="716"/>
      <c r="P19919" s="716"/>
      <c r="Q19919" s="716"/>
      <c r="R19919" s="716"/>
      <c r="S19919" s="716"/>
      <c r="T19919" s="1051"/>
      <c r="U19919" s="360" t="s">
        <v>434</v>
      </c>
      <c r="V19919" s="821">
        <v>39</v>
      </c>
      <c r="W19919" s="358">
        <f t="shared" si="587"/>
        <v>19907</v>
      </c>
      <c r="X19919" s="580"/>
    </row>
    <row r="19920" spans="14:24">
      <c r="N19920" s="716"/>
      <c r="O19920" s="716"/>
      <c r="P19920" s="716"/>
      <c r="Q19920" s="716"/>
      <c r="R19920" s="716"/>
      <c r="S19920" s="716"/>
      <c r="T19920" s="1051"/>
      <c r="U19920" s="360" t="s">
        <v>434</v>
      </c>
      <c r="V19920" s="821">
        <v>40</v>
      </c>
      <c r="W19920" s="358">
        <f t="shared" si="587"/>
        <v>19908</v>
      </c>
      <c r="X19920" s="580"/>
    </row>
    <row r="19921" spans="14:24">
      <c r="N19921" s="716"/>
      <c r="O19921" s="716"/>
      <c r="P19921" s="716"/>
      <c r="Q19921" s="716"/>
      <c r="R19921" s="716"/>
      <c r="S19921" s="716"/>
      <c r="T19921" s="1051"/>
      <c r="U19921" s="360" t="s">
        <v>434</v>
      </c>
      <c r="V19921" s="821">
        <v>41</v>
      </c>
      <c r="W19921" s="358">
        <f t="shared" si="587"/>
        <v>19909</v>
      </c>
      <c r="X19921" s="580"/>
    </row>
    <row r="19922" spans="14:24">
      <c r="N19922" s="716"/>
      <c r="O19922" s="716"/>
      <c r="P19922" s="716"/>
      <c r="Q19922" s="716"/>
      <c r="R19922" s="716"/>
      <c r="S19922" s="716"/>
      <c r="T19922" s="1051"/>
      <c r="U19922" s="360" t="s">
        <v>434</v>
      </c>
      <c r="V19922" s="821">
        <v>42</v>
      </c>
      <c r="W19922" s="358">
        <f t="shared" si="587"/>
        <v>19910</v>
      </c>
      <c r="X19922" s="580"/>
    </row>
    <row r="19923" spans="14:24">
      <c r="N19923" s="716"/>
      <c r="O19923" s="716"/>
      <c r="P19923" s="716"/>
      <c r="Q19923" s="716"/>
      <c r="R19923" s="716"/>
      <c r="S19923" s="716"/>
      <c r="T19923" s="1051"/>
      <c r="U19923" s="360" t="s">
        <v>434</v>
      </c>
      <c r="V19923" s="821">
        <v>43</v>
      </c>
      <c r="W19923" s="358">
        <f t="shared" si="587"/>
        <v>19911</v>
      </c>
      <c r="X19923" s="580"/>
    </row>
    <row r="19924" spans="14:24">
      <c r="N19924" s="716"/>
      <c r="O19924" s="716"/>
      <c r="P19924" s="716"/>
      <c r="Q19924" s="716"/>
      <c r="R19924" s="716"/>
      <c r="S19924" s="716"/>
      <c r="T19924" s="1051"/>
      <c r="U19924" s="360" t="s">
        <v>434</v>
      </c>
      <c r="V19924" s="821">
        <v>44</v>
      </c>
      <c r="W19924" s="358">
        <f t="shared" si="587"/>
        <v>19912</v>
      </c>
      <c r="X19924" s="580"/>
    </row>
    <row r="19925" spans="14:24">
      <c r="N19925" s="716"/>
      <c r="O19925" s="716"/>
      <c r="P19925" s="716"/>
      <c r="Q19925" s="716"/>
      <c r="R19925" s="716"/>
      <c r="S19925" s="716"/>
      <c r="T19925" s="1051"/>
      <c r="U19925" s="360" t="s">
        <v>434</v>
      </c>
      <c r="V19925" s="821">
        <v>45</v>
      </c>
      <c r="W19925" s="358">
        <f t="shared" si="587"/>
        <v>19913</v>
      </c>
      <c r="X19925" s="580"/>
    </row>
    <row r="19926" spans="14:24">
      <c r="N19926" s="716"/>
      <c r="O19926" s="716"/>
      <c r="P19926" s="716"/>
      <c r="Q19926" s="716"/>
      <c r="R19926" s="716"/>
      <c r="S19926" s="716"/>
      <c r="T19926" s="1051"/>
      <c r="U19926" s="360" t="s">
        <v>434</v>
      </c>
      <c r="V19926" s="821">
        <v>46</v>
      </c>
      <c r="W19926" s="358">
        <f t="shared" si="587"/>
        <v>19914</v>
      </c>
      <c r="X19926" s="580"/>
    </row>
    <row r="19927" spans="14:24">
      <c r="N19927" s="716"/>
      <c r="O19927" s="716"/>
      <c r="P19927" s="716"/>
      <c r="Q19927" s="716"/>
      <c r="R19927" s="716"/>
      <c r="S19927" s="716"/>
      <c r="T19927" s="1051"/>
      <c r="U19927" s="360" t="s">
        <v>434</v>
      </c>
      <c r="V19927" s="821">
        <v>47</v>
      </c>
      <c r="W19927" s="358">
        <f t="shared" si="587"/>
        <v>19915</v>
      </c>
      <c r="X19927" s="580"/>
    </row>
    <row r="19928" spans="14:24">
      <c r="N19928" s="716"/>
      <c r="O19928" s="716"/>
      <c r="P19928" s="716"/>
      <c r="Q19928" s="716"/>
      <c r="R19928" s="716"/>
      <c r="S19928" s="716"/>
      <c r="T19928" s="1051"/>
      <c r="U19928" s="360" t="s">
        <v>434</v>
      </c>
      <c r="V19928" s="821">
        <v>48</v>
      </c>
      <c r="W19928" s="358">
        <f t="shared" si="587"/>
        <v>19916</v>
      </c>
      <c r="X19928" s="580"/>
    </row>
    <row r="19929" spans="14:24">
      <c r="N19929" s="716"/>
      <c r="O19929" s="716"/>
      <c r="P19929" s="716"/>
      <c r="Q19929" s="716"/>
      <c r="R19929" s="716"/>
      <c r="S19929" s="716"/>
      <c r="T19929" s="1051"/>
      <c r="U19929" s="360" t="s">
        <v>434</v>
      </c>
      <c r="V19929" s="821">
        <v>49</v>
      </c>
      <c r="W19929" s="358">
        <f t="shared" si="587"/>
        <v>19917</v>
      </c>
      <c r="X19929" s="580"/>
    </row>
    <row r="19930" spans="14:24">
      <c r="N19930" s="716"/>
      <c r="O19930" s="716"/>
      <c r="P19930" s="716"/>
      <c r="Q19930" s="716"/>
      <c r="R19930" s="716"/>
      <c r="S19930" s="716"/>
      <c r="T19930" s="1051"/>
      <c r="U19930" s="360" t="s">
        <v>434</v>
      </c>
      <c r="V19930" s="821">
        <v>50</v>
      </c>
      <c r="W19930" s="358">
        <f t="shared" si="587"/>
        <v>19918</v>
      </c>
      <c r="X19930" s="580"/>
    </row>
    <row r="19931" spans="14:24">
      <c r="N19931" s="716"/>
      <c r="O19931" s="716"/>
      <c r="P19931" s="716"/>
      <c r="Q19931" s="716"/>
      <c r="R19931" s="716"/>
      <c r="S19931" s="716"/>
      <c r="T19931" s="1051"/>
      <c r="U19931" s="360" t="s">
        <v>434</v>
      </c>
      <c r="V19931" s="821">
        <v>51</v>
      </c>
      <c r="W19931" s="358">
        <f t="shared" si="587"/>
        <v>19919</v>
      </c>
      <c r="X19931" s="580"/>
    </row>
    <row r="19932" spans="14:24">
      <c r="N19932" s="716"/>
      <c r="O19932" s="716"/>
      <c r="P19932" s="716"/>
      <c r="Q19932" s="716"/>
      <c r="R19932" s="716"/>
      <c r="S19932" s="716"/>
      <c r="T19932" s="1051"/>
      <c r="U19932" s="360" t="s">
        <v>434</v>
      </c>
      <c r="V19932" s="821">
        <v>52</v>
      </c>
      <c r="W19932" s="358">
        <f t="shared" si="587"/>
        <v>19920</v>
      </c>
      <c r="X19932" s="580"/>
    </row>
    <row r="19933" spans="14:24">
      <c r="N19933" s="716"/>
      <c r="O19933" s="716"/>
      <c r="P19933" s="716"/>
      <c r="Q19933" s="716"/>
      <c r="R19933" s="716"/>
      <c r="S19933" s="716"/>
      <c r="T19933" s="1051"/>
      <c r="U19933" s="360" t="s">
        <v>434</v>
      </c>
      <c r="V19933" s="821">
        <v>53</v>
      </c>
      <c r="W19933" s="358">
        <f t="shared" si="587"/>
        <v>19921</v>
      </c>
      <c r="X19933" s="580"/>
    </row>
    <row r="19934" spans="14:24">
      <c r="N19934" s="716"/>
      <c r="O19934" s="716"/>
      <c r="P19934" s="716"/>
      <c r="Q19934" s="716"/>
      <c r="R19934" s="716"/>
      <c r="S19934" s="716"/>
      <c r="T19934" s="1051"/>
      <c r="U19934" s="360" t="s">
        <v>434</v>
      </c>
      <c r="V19934" s="821">
        <v>54</v>
      </c>
      <c r="W19934" s="358">
        <f t="shared" si="587"/>
        <v>19922</v>
      </c>
      <c r="X19934" s="580"/>
    </row>
    <row r="19935" spans="14:24">
      <c r="N19935" s="716"/>
      <c r="O19935" s="716"/>
      <c r="P19935" s="716"/>
      <c r="Q19935" s="716"/>
      <c r="R19935" s="716"/>
      <c r="S19935" s="716"/>
      <c r="T19935" s="1051"/>
      <c r="U19935" s="360" t="s">
        <v>434</v>
      </c>
      <c r="V19935" s="821">
        <v>55</v>
      </c>
      <c r="W19935" s="358">
        <f t="shared" si="587"/>
        <v>19923</v>
      </c>
      <c r="X19935" s="580"/>
    </row>
    <row r="19936" spans="14:24">
      <c r="N19936" s="716"/>
      <c r="O19936" s="716"/>
      <c r="P19936" s="716"/>
      <c r="Q19936" s="716"/>
      <c r="R19936" s="716"/>
      <c r="S19936" s="716"/>
      <c r="T19936" s="1051"/>
      <c r="U19936" s="360" t="s">
        <v>434</v>
      </c>
      <c r="V19936" s="821">
        <v>56</v>
      </c>
      <c r="W19936" s="358">
        <f t="shared" si="587"/>
        <v>19924</v>
      </c>
      <c r="X19936" s="580"/>
    </row>
    <row r="19937" spans="14:24">
      <c r="N19937" s="716"/>
      <c r="O19937" s="716"/>
      <c r="P19937" s="716"/>
      <c r="Q19937" s="716"/>
      <c r="R19937" s="716"/>
      <c r="S19937" s="716"/>
      <c r="T19937" s="1051"/>
      <c r="U19937" s="360" t="s">
        <v>434</v>
      </c>
      <c r="V19937" s="821">
        <v>57</v>
      </c>
      <c r="W19937" s="358">
        <f t="shared" si="587"/>
        <v>19925</v>
      </c>
      <c r="X19937" s="580"/>
    </row>
    <row r="19938" spans="14:24">
      <c r="N19938" s="716"/>
      <c r="O19938" s="716"/>
      <c r="P19938" s="716"/>
      <c r="Q19938" s="716"/>
      <c r="R19938" s="716"/>
      <c r="S19938" s="716"/>
      <c r="T19938" s="1051"/>
      <c r="U19938" s="360" t="s">
        <v>434</v>
      </c>
      <c r="V19938" s="821">
        <v>58</v>
      </c>
      <c r="W19938" s="358">
        <f t="shared" si="587"/>
        <v>19926</v>
      </c>
      <c r="X19938" s="580"/>
    </row>
    <row r="19939" spans="14:24">
      <c r="N19939" s="716"/>
      <c r="O19939" s="716"/>
      <c r="P19939" s="716"/>
      <c r="Q19939" s="716"/>
      <c r="R19939" s="716"/>
      <c r="S19939" s="716"/>
      <c r="T19939" s="1051"/>
      <c r="U19939" s="360" t="s">
        <v>434</v>
      </c>
      <c r="V19939" s="821">
        <v>59</v>
      </c>
      <c r="W19939" s="358">
        <f t="shared" si="587"/>
        <v>19927</v>
      </c>
      <c r="X19939" s="580"/>
    </row>
    <row r="19940" spans="14:24">
      <c r="N19940" s="716"/>
      <c r="O19940" s="716"/>
      <c r="P19940" s="716"/>
      <c r="Q19940" s="716"/>
      <c r="R19940" s="716"/>
      <c r="S19940" s="716"/>
      <c r="T19940" s="1051"/>
      <c r="U19940" s="360" t="s">
        <v>434</v>
      </c>
      <c r="V19940" s="821">
        <v>60</v>
      </c>
      <c r="W19940" s="358">
        <f t="shared" si="587"/>
        <v>19928</v>
      </c>
      <c r="X19940" s="580"/>
    </row>
    <row r="19941" spans="14:24">
      <c r="N19941" s="716"/>
      <c r="O19941" s="716"/>
      <c r="P19941" s="716"/>
      <c r="Q19941" s="716"/>
      <c r="R19941" s="716"/>
      <c r="S19941" s="716"/>
      <c r="T19941" s="1051"/>
      <c r="U19941" s="360" t="s">
        <v>434</v>
      </c>
      <c r="V19941" s="821">
        <v>61</v>
      </c>
      <c r="W19941" s="358">
        <f t="shared" si="587"/>
        <v>19929</v>
      </c>
      <c r="X19941" s="580"/>
    </row>
    <row r="19942" spans="14:24">
      <c r="N19942" s="716"/>
      <c r="O19942" s="716"/>
      <c r="P19942" s="716"/>
      <c r="Q19942" s="716"/>
      <c r="R19942" s="716"/>
      <c r="S19942" s="716"/>
      <c r="T19942" s="1051"/>
      <c r="U19942" s="360" t="s">
        <v>434</v>
      </c>
      <c r="V19942" s="821">
        <v>62</v>
      </c>
      <c r="W19942" s="358">
        <f t="shared" si="587"/>
        <v>19930</v>
      </c>
      <c r="X19942" s="580"/>
    </row>
    <row r="19943" spans="14:24">
      <c r="N19943" s="716"/>
      <c r="O19943" s="716"/>
      <c r="P19943" s="716"/>
      <c r="Q19943" s="716"/>
      <c r="R19943" s="716"/>
      <c r="S19943" s="716"/>
      <c r="T19943" s="1051"/>
      <c r="U19943" s="360" t="s">
        <v>434</v>
      </c>
      <c r="V19943" s="821">
        <v>63</v>
      </c>
      <c r="W19943" s="358">
        <f t="shared" si="587"/>
        <v>19931</v>
      </c>
      <c r="X19943" s="580"/>
    </row>
    <row r="19944" spans="14:24">
      <c r="N19944" s="716"/>
      <c r="O19944" s="716"/>
      <c r="P19944" s="716"/>
      <c r="Q19944" s="716"/>
      <c r="R19944" s="716"/>
      <c r="S19944" s="716"/>
      <c r="T19944" s="1051"/>
      <c r="U19944" s="360" t="s">
        <v>434</v>
      </c>
      <c r="V19944" s="821">
        <v>64</v>
      </c>
      <c r="W19944" s="358">
        <f t="shared" si="587"/>
        <v>19932</v>
      </c>
      <c r="X19944" s="580"/>
    </row>
    <row r="19945" spans="14:24">
      <c r="N19945" s="716"/>
      <c r="O19945" s="716"/>
      <c r="P19945" s="716"/>
      <c r="Q19945" s="716"/>
      <c r="R19945" s="716"/>
      <c r="S19945" s="716"/>
      <c r="T19945" s="1051"/>
      <c r="U19945" s="360" t="s">
        <v>434</v>
      </c>
      <c r="V19945" s="821">
        <v>65</v>
      </c>
      <c r="W19945" s="358">
        <f t="shared" si="587"/>
        <v>19933</v>
      </c>
      <c r="X19945" s="580"/>
    </row>
    <row r="19946" spans="14:24">
      <c r="N19946" s="716"/>
      <c r="O19946" s="716"/>
      <c r="P19946" s="716"/>
      <c r="Q19946" s="716"/>
      <c r="R19946" s="716"/>
      <c r="S19946" s="716"/>
      <c r="T19946" s="1051"/>
      <c r="U19946" s="360" t="s">
        <v>434</v>
      </c>
      <c r="V19946" s="821">
        <v>66</v>
      </c>
      <c r="W19946" s="358">
        <f t="shared" si="587"/>
        <v>19934</v>
      </c>
      <c r="X19946" s="580"/>
    </row>
    <row r="19947" spans="14:24">
      <c r="N19947" s="716"/>
      <c r="O19947" s="716"/>
      <c r="P19947" s="716"/>
      <c r="Q19947" s="716"/>
      <c r="R19947" s="716"/>
      <c r="S19947" s="716"/>
      <c r="T19947" s="1051"/>
      <c r="U19947" s="360" t="s">
        <v>434</v>
      </c>
      <c r="V19947" s="821">
        <v>67</v>
      </c>
      <c r="W19947" s="358">
        <f t="shared" si="587"/>
        <v>19935</v>
      </c>
      <c r="X19947" s="580"/>
    </row>
    <row r="19948" spans="14:24">
      <c r="N19948" s="716"/>
      <c r="O19948" s="716"/>
      <c r="P19948" s="716"/>
      <c r="Q19948" s="716"/>
      <c r="R19948" s="716"/>
      <c r="S19948" s="716"/>
      <c r="T19948" s="1051"/>
      <c r="U19948" s="360" t="s">
        <v>434</v>
      </c>
      <c r="V19948" s="821">
        <v>68</v>
      </c>
      <c r="W19948" s="358">
        <f t="shared" si="587"/>
        <v>19936</v>
      </c>
      <c r="X19948" s="580"/>
    </row>
    <row r="19949" spans="14:24">
      <c r="N19949" s="716"/>
      <c r="O19949" s="716"/>
      <c r="P19949" s="716"/>
      <c r="Q19949" s="716"/>
      <c r="R19949" s="716"/>
      <c r="S19949" s="716"/>
      <c r="T19949" s="1051"/>
      <c r="U19949" s="360" t="s">
        <v>434</v>
      </c>
      <c r="V19949" s="821">
        <v>69</v>
      </c>
      <c r="W19949" s="358">
        <f t="shared" si="587"/>
        <v>19937</v>
      </c>
      <c r="X19949" s="580"/>
    </row>
    <row r="19950" spans="14:24">
      <c r="N19950" s="716"/>
      <c r="O19950" s="716"/>
      <c r="P19950" s="716"/>
      <c r="Q19950" s="716"/>
      <c r="R19950" s="716"/>
      <c r="S19950" s="716"/>
      <c r="T19950" s="1051"/>
      <c r="U19950" s="360" t="s">
        <v>434</v>
      </c>
      <c r="V19950" s="821">
        <v>70</v>
      </c>
      <c r="W19950" s="358">
        <f t="shared" si="587"/>
        <v>19938</v>
      </c>
      <c r="X19950" s="580"/>
    </row>
    <row r="19951" spans="14:24">
      <c r="N19951" s="716"/>
      <c r="O19951" s="716"/>
      <c r="P19951" s="716"/>
      <c r="Q19951" s="716"/>
      <c r="R19951" s="716"/>
      <c r="S19951" s="716"/>
      <c r="T19951" s="1051"/>
      <c r="U19951" s="360" t="s">
        <v>434</v>
      </c>
      <c r="V19951" s="821">
        <v>71</v>
      </c>
      <c r="W19951" s="358">
        <f t="shared" si="587"/>
        <v>19939</v>
      </c>
      <c r="X19951" s="580"/>
    </row>
    <row r="19952" spans="14:24">
      <c r="N19952" s="716"/>
      <c r="O19952" s="716"/>
      <c r="P19952" s="716"/>
      <c r="Q19952" s="716"/>
      <c r="R19952" s="716"/>
      <c r="S19952" s="716"/>
      <c r="T19952" s="1051"/>
      <c r="U19952" s="360" t="s">
        <v>434</v>
      </c>
      <c r="V19952" s="821">
        <v>72</v>
      </c>
      <c r="W19952" s="358">
        <f t="shared" si="587"/>
        <v>19940</v>
      </c>
      <c r="X19952" s="580"/>
    </row>
    <row r="19953" spans="14:24">
      <c r="N19953" s="716"/>
      <c r="O19953" s="716"/>
      <c r="P19953" s="716"/>
      <c r="Q19953" s="716"/>
      <c r="R19953" s="716"/>
      <c r="S19953" s="716"/>
      <c r="T19953" s="1051"/>
      <c r="U19953" s="360" t="s">
        <v>434</v>
      </c>
      <c r="V19953" s="821">
        <v>73</v>
      </c>
      <c r="W19953" s="358">
        <f t="shared" si="587"/>
        <v>19941</v>
      </c>
      <c r="X19953" s="580"/>
    </row>
    <row r="19954" spans="14:24">
      <c r="N19954" s="716"/>
      <c r="O19954" s="716"/>
      <c r="P19954" s="716"/>
      <c r="Q19954" s="716"/>
      <c r="R19954" s="716"/>
      <c r="S19954" s="716"/>
      <c r="T19954" s="1051"/>
      <c r="U19954" s="360" t="s">
        <v>434</v>
      </c>
      <c r="V19954" s="821">
        <v>74</v>
      </c>
      <c r="W19954" s="358">
        <f t="shared" si="587"/>
        <v>19942</v>
      </c>
      <c r="X19954" s="580"/>
    </row>
    <row r="19955" spans="14:24">
      <c r="N19955" s="716"/>
      <c r="O19955" s="716"/>
      <c r="P19955" s="716"/>
      <c r="Q19955" s="716"/>
      <c r="R19955" s="716"/>
      <c r="S19955" s="716"/>
      <c r="T19955" s="1051"/>
      <c r="U19955" s="360" t="s">
        <v>434</v>
      </c>
      <c r="V19955" s="821">
        <v>75</v>
      </c>
      <c r="W19955" s="358">
        <f t="shared" si="587"/>
        <v>19943</v>
      </c>
      <c r="X19955" s="580"/>
    </row>
    <row r="19956" spans="14:24">
      <c r="N19956" s="716"/>
      <c r="O19956" s="716"/>
      <c r="P19956" s="716"/>
      <c r="Q19956" s="716"/>
      <c r="R19956" s="716"/>
      <c r="S19956" s="716"/>
      <c r="T19956" s="1051"/>
      <c r="U19956" s="360" t="s">
        <v>434</v>
      </c>
      <c r="V19956" s="821">
        <v>76</v>
      </c>
      <c r="W19956" s="358">
        <f t="shared" si="587"/>
        <v>19944</v>
      </c>
      <c r="X19956" s="580"/>
    </row>
    <row r="19957" spans="14:24">
      <c r="N19957" s="716"/>
      <c r="O19957" s="716"/>
      <c r="P19957" s="716"/>
      <c r="Q19957" s="716"/>
      <c r="R19957" s="716"/>
      <c r="S19957" s="716"/>
      <c r="T19957" s="1051"/>
      <c r="U19957" s="360" t="s">
        <v>434</v>
      </c>
      <c r="V19957" s="821">
        <v>77</v>
      </c>
      <c r="W19957" s="358">
        <f t="shared" si="587"/>
        <v>19945</v>
      </c>
      <c r="X19957" s="580"/>
    </row>
    <row r="19958" spans="14:24">
      <c r="N19958" s="716"/>
      <c r="O19958" s="716"/>
      <c r="P19958" s="716"/>
      <c r="Q19958" s="716"/>
      <c r="R19958" s="716"/>
      <c r="S19958" s="716"/>
      <c r="T19958" s="1051"/>
      <c r="U19958" s="360" t="s">
        <v>434</v>
      </c>
      <c r="V19958" s="821">
        <v>78</v>
      </c>
      <c r="W19958" s="358">
        <f t="shared" si="587"/>
        <v>19946</v>
      </c>
      <c r="X19958" s="580"/>
    </row>
    <row r="19959" spans="14:24">
      <c r="N19959" s="716"/>
      <c r="O19959" s="716"/>
      <c r="P19959" s="716"/>
      <c r="Q19959" s="716"/>
      <c r="R19959" s="716"/>
      <c r="S19959" s="716"/>
      <c r="T19959" s="1051"/>
      <c r="U19959" s="360" t="s">
        <v>434</v>
      </c>
      <c r="V19959" s="821">
        <v>79</v>
      </c>
      <c r="W19959" s="358">
        <f t="shared" si="587"/>
        <v>19947</v>
      </c>
      <c r="X19959" s="580"/>
    </row>
    <row r="19960" spans="14:24">
      <c r="N19960" s="716"/>
      <c r="O19960" s="716"/>
      <c r="P19960" s="716"/>
      <c r="Q19960" s="716"/>
      <c r="R19960" s="716"/>
      <c r="S19960" s="716"/>
      <c r="T19960" s="1051"/>
      <c r="U19960" s="360" t="s">
        <v>434</v>
      </c>
      <c r="V19960" s="821">
        <v>80</v>
      </c>
      <c r="W19960" s="358">
        <f t="shared" si="587"/>
        <v>19948</v>
      </c>
      <c r="X19960" s="580"/>
    </row>
    <row r="19961" spans="14:24">
      <c r="N19961" s="716"/>
      <c r="O19961" s="716"/>
      <c r="P19961" s="716"/>
      <c r="Q19961" s="716"/>
      <c r="R19961" s="716"/>
      <c r="S19961" s="716"/>
      <c r="T19961" s="1051"/>
      <c r="U19961" s="360" t="s">
        <v>434</v>
      </c>
      <c r="V19961" s="821">
        <v>81</v>
      </c>
      <c r="W19961" s="358">
        <f t="shared" si="587"/>
        <v>19949</v>
      </c>
      <c r="X19961" s="580"/>
    </row>
    <row r="19962" spans="14:24">
      <c r="N19962" s="716"/>
      <c r="O19962" s="716"/>
      <c r="P19962" s="716"/>
      <c r="Q19962" s="716"/>
      <c r="R19962" s="716"/>
      <c r="S19962" s="716"/>
      <c r="T19962" s="1051"/>
      <c r="U19962" s="360" t="s">
        <v>434</v>
      </c>
      <c r="V19962" s="821">
        <v>82</v>
      </c>
      <c r="W19962" s="358">
        <f t="shared" si="587"/>
        <v>19950</v>
      </c>
      <c r="X19962" s="580"/>
    </row>
    <row r="19963" spans="14:24">
      <c r="N19963" s="716"/>
      <c r="O19963" s="716"/>
      <c r="P19963" s="716"/>
      <c r="Q19963" s="716"/>
      <c r="R19963" s="716"/>
      <c r="S19963" s="716"/>
      <c r="T19963" s="1051"/>
      <c r="U19963" s="360" t="s">
        <v>434</v>
      </c>
      <c r="V19963" s="821">
        <v>83</v>
      </c>
      <c r="W19963" s="358">
        <f t="shared" si="587"/>
        <v>19951</v>
      </c>
      <c r="X19963" s="580"/>
    </row>
    <row r="19964" spans="14:24">
      <c r="N19964" s="716"/>
      <c r="O19964" s="716"/>
      <c r="P19964" s="716"/>
      <c r="Q19964" s="716"/>
      <c r="R19964" s="716"/>
      <c r="S19964" s="716"/>
      <c r="T19964" s="1051"/>
      <c r="U19964" s="360" t="s">
        <v>434</v>
      </c>
      <c r="V19964" s="821">
        <v>84</v>
      </c>
      <c r="W19964" s="358">
        <f t="shared" si="587"/>
        <v>19952</v>
      </c>
      <c r="X19964" s="580"/>
    </row>
    <row r="19965" spans="14:24">
      <c r="N19965" s="716"/>
      <c r="O19965" s="716"/>
      <c r="P19965" s="716"/>
      <c r="Q19965" s="716"/>
      <c r="R19965" s="716"/>
      <c r="S19965" s="716"/>
      <c r="T19965" s="1051"/>
      <c r="U19965" s="360" t="s">
        <v>434</v>
      </c>
      <c r="V19965" s="821">
        <v>85</v>
      </c>
      <c r="W19965" s="358">
        <f t="shared" si="587"/>
        <v>19953</v>
      </c>
      <c r="X19965" s="580"/>
    </row>
    <row r="19966" spans="14:24">
      <c r="N19966" s="716"/>
      <c r="O19966" s="716"/>
      <c r="P19966" s="716"/>
      <c r="Q19966" s="716"/>
      <c r="R19966" s="716"/>
      <c r="S19966" s="716"/>
      <c r="T19966" s="1051"/>
      <c r="U19966" s="360" t="s">
        <v>434</v>
      </c>
      <c r="V19966" s="821">
        <v>86</v>
      </c>
      <c r="W19966" s="358">
        <f t="shared" si="587"/>
        <v>19954</v>
      </c>
      <c r="X19966" s="580"/>
    </row>
    <row r="19967" spans="14:24">
      <c r="N19967" s="716"/>
      <c r="O19967" s="716"/>
      <c r="P19967" s="716"/>
      <c r="Q19967" s="716"/>
      <c r="R19967" s="716"/>
      <c r="S19967" s="716"/>
      <c r="T19967" s="1051"/>
      <c r="U19967" s="360" t="s">
        <v>434</v>
      </c>
      <c r="V19967" s="821">
        <v>87</v>
      </c>
      <c r="W19967" s="358">
        <f t="shared" si="587"/>
        <v>19955</v>
      </c>
      <c r="X19967" s="580"/>
    </row>
    <row r="19968" spans="14:24">
      <c r="N19968" s="716"/>
      <c r="O19968" s="716"/>
      <c r="P19968" s="716"/>
      <c r="Q19968" s="716"/>
      <c r="R19968" s="716"/>
      <c r="S19968" s="716"/>
      <c r="T19968" s="1051"/>
      <c r="U19968" s="360" t="s">
        <v>434</v>
      </c>
      <c r="V19968" s="821">
        <v>88</v>
      </c>
      <c r="W19968" s="358">
        <f t="shared" si="587"/>
        <v>19956</v>
      </c>
      <c r="X19968" s="580"/>
    </row>
    <row r="19969" spans="14:24">
      <c r="N19969" s="716"/>
      <c r="O19969" s="716"/>
      <c r="P19969" s="716"/>
      <c r="Q19969" s="716"/>
      <c r="R19969" s="716"/>
      <c r="S19969" s="716"/>
      <c r="T19969" s="1051"/>
      <c r="U19969" s="360" t="s">
        <v>434</v>
      </c>
      <c r="V19969" s="821">
        <v>89</v>
      </c>
      <c r="W19969" s="358">
        <f t="shared" si="587"/>
        <v>19957</v>
      </c>
      <c r="X19969" s="580"/>
    </row>
    <row r="19970" spans="14:24">
      <c r="N19970" s="716"/>
      <c r="O19970" s="716"/>
      <c r="P19970" s="716"/>
      <c r="Q19970" s="716"/>
      <c r="R19970" s="716"/>
      <c r="S19970" s="716"/>
      <c r="T19970" s="1051"/>
      <c r="U19970" s="360" t="s">
        <v>434</v>
      </c>
      <c r="V19970" s="821">
        <v>90</v>
      </c>
      <c r="W19970" s="358">
        <f t="shared" si="587"/>
        <v>19958</v>
      </c>
      <c r="X19970" s="580"/>
    </row>
    <row r="19971" spans="14:24">
      <c r="N19971" s="716"/>
      <c r="O19971" s="716"/>
      <c r="P19971" s="716"/>
      <c r="Q19971" s="716"/>
      <c r="R19971" s="716"/>
      <c r="S19971" s="716"/>
      <c r="T19971" s="1051"/>
      <c r="U19971" s="360" t="s">
        <v>434</v>
      </c>
      <c r="V19971" s="821">
        <v>91</v>
      </c>
      <c r="W19971" s="358">
        <f t="shared" si="587"/>
        <v>19959</v>
      </c>
      <c r="X19971" s="580"/>
    </row>
    <row r="19972" spans="14:24">
      <c r="N19972" s="716"/>
      <c r="O19972" s="716"/>
      <c r="P19972" s="716"/>
      <c r="Q19972" s="716"/>
      <c r="R19972" s="716"/>
      <c r="S19972" s="716"/>
      <c r="T19972" s="1051"/>
      <c r="U19972" s="360" t="s">
        <v>434</v>
      </c>
      <c r="V19972" s="821">
        <v>92</v>
      </c>
      <c r="W19972" s="358">
        <f t="shared" si="587"/>
        <v>19960</v>
      </c>
      <c r="X19972" s="580"/>
    </row>
    <row r="19973" spans="14:24">
      <c r="N19973" s="716"/>
      <c r="O19973" s="716"/>
      <c r="P19973" s="716"/>
      <c r="Q19973" s="716"/>
      <c r="R19973" s="716"/>
      <c r="S19973" s="716"/>
      <c r="T19973" s="1051"/>
      <c r="U19973" s="360" t="s">
        <v>434</v>
      </c>
      <c r="V19973" s="821">
        <v>93</v>
      </c>
      <c r="W19973" s="358">
        <f t="shared" si="587"/>
        <v>19961</v>
      </c>
      <c r="X19973" s="580"/>
    </row>
    <row r="19974" spans="14:24">
      <c r="N19974" s="716"/>
      <c r="O19974" s="716"/>
      <c r="P19974" s="716"/>
      <c r="Q19974" s="716"/>
      <c r="R19974" s="716"/>
      <c r="S19974" s="716"/>
      <c r="T19974" s="1051"/>
      <c r="U19974" s="360" t="s">
        <v>434</v>
      </c>
      <c r="V19974" s="821">
        <v>94</v>
      </c>
      <c r="W19974" s="358">
        <f t="shared" si="587"/>
        <v>19962</v>
      </c>
      <c r="X19974" s="580"/>
    </row>
    <row r="19975" spans="14:24">
      <c r="N19975" s="716"/>
      <c r="O19975" s="716"/>
      <c r="P19975" s="716"/>
      <c r="Q19975" s="716"/>
      <c r="R19975" s="716"/>
      <c r="S19975" s="716"/>
      <c r="T19975" s="1051"/>
      <c r="U19975" s="360" t="s">
        <v>434</v>
      </c>
      <c r="V19975" s="821">
        <v>95</v>
      </c>
      <c r="W19975" s="358">
        <f t="shared" si="587"/>
        <v>19963</v>
      </c>
      <c r="X19975" s="580"/>
    </row>
    <row r="19976" spans="14:24">
      <c r="N19976" s="716"/>
      <c r="O19976" s="716"/>
      <c r="P19976" s="716"/>
      <c r="Q19976" s="716"/>
      <c r="R19976" s="716"/>
      <c r="S19976" s="716"/>
      <c r="T19976" s="1051"/>
      <c r="U19976" s="360" t="s">
        <v>434</v>
      </c>
      <c r="V19976" s="821">
        <v>96</v>
      </c>
      <c r="W19976" s="358">
        <f t="shared" si="587"/>
        <v>19964</v>
      </c>
      <c r="X19976" s="580"/>
    </row>
    <row r="19977" spans="14:24">
      <c r="N19977" s="716"/>
      <c r="O19977" s="716"/>
      <c r="P19977" s="716"/>
      <c r="Q19977" s="716"/>
      <c r="R19977" s="716"/>
      <c r="S19977" s="716"/>
      <c r="T19977" s="1051"/>
      <c r="U19977" s="360" t="s">
        <v>435</v>
      </c>
      <c r="V19977" s="821">
        <v>1</v>
      </c>
      <c r="W19977" s="358">
        <f t="shared" si="587"/>
        <v>19965</v>
      </c>
      <c r="X19977" s="580"/>
    </row>
    <row r="19978" spans="14:24">
      <c r="N19978" s="716"/>
      <c r="O19978" s="716"/>
      <c r="P19978" s="716"/>
      <c r="Q19978" s="716"/>
      <c r="R19978" s="716"/>
      <c r="S19978" s="716"/>
      <c r="T19978" s="1051"/>
      <c r="U19978" s="360" t="s">
        <v>435</v>
      </c>
      <c r="V19978" s="821">
        <v>2</v>
      </c>
      <c r="W19978" s="358">
        <f t="shared" ref="W19978:W20041" si="588">W19977+1</f>
        <v>19966</v>
      </c>
      <c r="X19978" s="580"/>
    </row>
    <row r="19979" spans="14:24">
      <c r="N19979" s="716"/>
      <c r="O19979" s="716"/>
      <c r="P19979" s="716"/>
      <c r="Q19979" s="716"/>
      <c r="R19979" s="716"/>
      <c r="S19979" s="716"/>
      <c r="T19979" s="1051"/>
      <c r="U19979" s="360" t="s">
        <v>435</v>
      </c>
      <c r="V19979" s="821">
        <v>3</v>
      </c>
      <c r="W19979" s="358">
        <f t="shared" si="588"/>
        <v>19967</v>
      </c>
      <c r="X19979" s="580"/>
    </row>
    <row r="19980" spans="14:24">
      <c r="N19980" s="716"/>
      <c r="O19980" s="716"/>
      <c r="P19980" s="716"/>
      <c r="Q19980" s="716"/>
      <c r="R19980" s="716"/>
      <c r="S19980" s="716"/>
      <c r="T19980" s="1051"/>
      <c r="U19980" s="360" t="s">
        <v>435</v>
      </c>
      <c r="V19980" s="821">
        <v>4</v>
      </c>
      <c r="W19980" s="358">
        <f t="shared" si="588"/>
        <v>19968</v>
      </c>
      <c r="X19980" s="580"/>
    </row>
    <row r="19981" spans="14:24">
      <c r="N19981" s="716"/>
      <c r="O19981" s="716"/>
      <c r="P19981" s="716"/>
      <c r="Q19981" s="716"/>
      <c r="R19981" s="716"/>
      <c r="S19981" s="716"/>
      <c r="T19981" s="1051"/>
      <c r="U19981" s="360" t="s">
        <v>435</v>
      </c>
      <c r="V19981" s="821">
        <v>5</v>
      </c>
      <c r="W19981" s="358">
        <f t="shared" si="588"/>
        <v>19969</v>
      </c>
      <c r="X19981" s="580"/>
    </row>
    <row r="19982" spans="14:24">
      <c r="N19982" s="716"/>
      <c r="O19982" s="716"/>
      <c r="P19982" s="716"/>
      <c r="Q19982" s="716"/>
      <c r="R19982" s="716"/>
      <c r="S19982" s="716"/>
      <c r="T19982" s="1051"/>
      <c r="U19982" s="360" t="s">
        <v>435</v>
      </c>
      <c r="V19982" s="821">
        <v>6</v>
      </c>
      <c r="W19982" s="358">
        <f t="shared" si="588"/>
        <v>19970</v>
      </c>
      <c r="X19982" s="580"/>
    </row>
    <row r="19983" spans="14:24">
      <c r="N19983" s="716"/>
      <c r="O19983" s="716"/>
      <c r="P19983" s="716"/>
      <c r="Q19983" s="716"/>
      <c r="R19983" s="716"/>
      <c r="S19983" s="716"/>
      <c r="T19983" s="1051"/>
      <c r="U19983" s="360" t="s">
        <v>435</v>
      </c>
      <c r="V19983" s="821">
        <v>7</v>
      </c>
      <c r="W19983" s="358">
        <f t="shared" si="588"/>
        <v>19971</v>
      </c>
      <c r="X19983" s="580"/>
    </row>
    <row r="19984" spans="14:24">
      <c r="N19984" s="716"/>
      <c r="O19984" s="716"/>
      <c r="P19984" s="716"/>
      <c r="Q19984" s="716"/>
      <c r="R19984" s="716"/>
      <c r="S19984" s="716"/>
      <c r="T19984" s="1051"/>
      <c r="U19984" s="360" t="s">
        <v>435</v>
      </c>
      <c r="V19984" s="821">
        <v>8</v>
      </c>
      <c r="W19984" s="358">
        <f t="shared" si="588"/>
        <v>19972</v>
      </c>
      <c r="X19984" s="580"/>
    </row>
    <row r="19985" spans="14:24">
      <c r="N19985" s="716"/>
      <c r="O19985" s="716"/>
      <c r="P19985" s="716"/>
      <c r="Q19985" s="716"/>
      <c r="R19985" s="716"/>
      <c r="S19985" s="716"/>
      <c r="T19985" s="1051"/>
      <c r="U19985" s="360" t="s">
        <v>435</v>
      </c>
      <c r="V19985" s="821">
        <v>9</v>
      </c>
      <c r="W19985" s="358">
        <f t="shared" si="588"/>
        <v>19973</v>
      </c>
      <c r="X19985" s="580"/>
    </row>
    <row r="19986" spans="14:24">
      <c r="N19986" s="716"/>
      <c r="O19986" s="716"/>
      <c r="P19986" s="716"/>
      <c r="Q19986" s="716"/>
      <c r="R19986" s="716"/>
      <c r="S19986" s="716"/>
      <c r="T19986" s="1051"/>
      <c r="U19986" s="360" t="s">
        <v>435</v>
      </c>
      <c r="V19986" s="821">
        <v>10</v>
      </c>
      <c r="W19986" s="358">
        <f t="shared" si="588"/>
        <v>19974</v>
      </c>
      <c r="X19986" s="580"/>
    </row>
    <row r="19987" spans="14:24">
      <c r="N19987" s="716"/>
      <c r="O19987" s="716"/>
      <c r="P19987" s="716"/>
      <c r="Q19987" s="716"/>
      <c r="R19987" s="716"/>
      <c r="S19987" s="716"/>
      <c r="T19987" s="1051"/>
      <c r="U19987" s="360" t="s">
        <v>435</v>
      </c>
      <c r="V19987" s="821">
        <v>11</v>
      </c>
      <c r="W19987" s="358">
        <f t="shared" si="588"/>
        <v>19975</v>
      </c>
      <c r="X19987" s="580"/>
    </row>
    <row r="19988" spans="14:24">
      <c r="N19988" s="716"/>
      <c r="O19988" s="716"/>
      <c r="P19988" s="716"/>
      <c r="Q19988" s="716"/>
      <c r="R19988" s="716"/>
      <c r="S19988" s="716"/>
      <c r="T19988" s="1051"/>
      <c r="U19988" s="360" t="s">
        <v>435</v>
      </c>
      <c r="V19988" s="821">
        <v>12</v>
      </c>
      <c r="W19988" s="358">
        <f t="shared" si="588"/>
        <v>19976</v>
      </c>
      <c r="X19988" s="580"/>
    </row>
    <row r="19989" spans="14:24">
      <c r="N19989" s="716"/>
      <c r="O19989" s="716"/>
      <c r="P19989" s="716"/>
      <c r="Q19989" s="716"/>
      <c r="R19989" s="716"/>
      <c r="S19989" s="716"/>
      <c r="T19989" s="1051"/>
      <c r="U19989" s="360" t="s">
        <v>435</v>
      </c>
      <c r="V19989" s="821">
        <v>13</v>
      </c>
      <c r="W19989" s="358">
        <f t="shared" si="588"/>
        <v>19977</v>
      </c>
      <c r="X19989" s="580"/>
    </row>
    <row r="19990" spans="14:24">
      <c r="N19990" s="716"/>
      <c r="O19990" s="716"/>
      <c r="P19990" s="716"/>
      <c r="Q19990" s="716"/>
      <c r="R19990" s="716"/>
      <c r="S19990" s="716"/>
      <c r="T19990" s="1051"/>
      <c r="U19990" s="360" t="s">
        <v>435</v>
      </c>
      <c r="V19990" s="821">
        <v>14</v>
      </c>
      <c r="W19990" s="358">
        <f t="shared" si="588"/>
        <v>19978</v>
      </c>
      <c r="X19990" s="580"/>
    </row>
    <row r="19991" spans="14:24">
      <c r="N19991" s="716"/>
      <c r="O19991" s="716"/>
      <c r="P19991" s="716"/>
      <c r="Q19991" s="716"/>
      <c r="R19991" s="716"/>
      <c r="S19991" s="716"/>
      <c r="T19991" s="1051"/>
      <c r="U19991" s="360" t="s">
        <v>435</v>
      </c>
      <c r="V19991" s="821">
        <v>15</v>
      </c>
      <c r="W19991" s="358">
        <f t="shared" si="588"/>
        <v>19979</v>
      </c>
      <c r="X19991" s="580"/>
    </row>
    <row r="19992" spans="14:24">
      <c r="N19992" s="716"/>
      <c r="O19992" s="716"/>
      <c r="P19992" s="716"/>
      <c r="Q19992" s="716"/>
      <c r="R19992" s="716"/>
      <c r="S19992" s="716"/>
      <c r="T19992" s="1051"/>
      <c r="U19992" s="360" t="s">
        <v>435</v>
      </c>
      <c r="V19992" s="821">
        <v>16</v>
      </c>
      <c r="W19992" s="358">
        <f t="shared" si="588"/>
        <v>19980</v>
      </c>
      <c r="X19992" s="580"/>
    </row>
    <row r="19993" spans="14:24">
      <c r="N19993" s="716"/>
      <c r="O19993" s="716"/>
      <c r="P19993" s="716"/>
      <c r="Q19993" s="716"/>
      <c r="R19993" s="716"/>
      <c r="S19993" s="716"/>
      <c r="T19993" s="1051"/>
      <c r="U19993" s="360" t="s">
        <v>435</v>
      </c>
      <c r="V19993" s="821">
        <v>17</v>
      </c>
      <c r="W19993" s="358">
        <f t="shared" si="588"/>
        <v>19981</v>
      </c>
      <c r="X19993" s="580"/>
    </row>
    <row r="19994" spans="14:24">
      <c r="N19994" s="716"/>
      <c r="O19994" s="716"/>
      <c r="P19994" s="716"/>
      <c r="Q19994" s="716"/>
      <c r="R19994" s="716"/>
      <c r="S19994" s="716"/>
      <c r="T19994" s="1051"/>
      <c r="U19994" s="360" t="s">
        <v>435</v>
      </c>
      <c r="V19994" s="821">
        <v>18</v>
      </c>
      <c r="W19994" s="358">
        <f t="shared" si="588"/>
        <v>19982</v>
      </c>
      <c r="X19994" s="580"/>
    </row>
    <row r="19995" spans="14:24">
      <c r="N19995" s="716"/>
      <c r="O19995" s="716"/>
      <c r="P19995" s="716"/>
      <c r="Q19995" s="716"/>
      <c r="R19995" s="716"/>
      <c r="S19995" s="716"/>
      <c r="T19995" s="1051"/>
      <c r="U19995" s="360" t="s">
        <v>435</v>
      </c>
      <c r="V19995" s="821">
        <v>19</v>
      </c>
      <c r="W19995" s="358">
        <f t="shared" si="588"/>
        <v>19983</v>
      </c>
      <c r="X19995" s="580"/>
    </row>
    <row r="19996" spans="14:24">
      <c r="N19996" s="716"/>
      <c r="O19996" s="716"/>
      <c r="P19996" s="716"/>
      <c r="Q19996" s="716"/>
      <c r="R19996" s="716"/>
      <c r="S19996" s="716"/>
      <c r="T19996" s="1051"/>
      <c r="U19996" s="360" t="s">
        <v>435</v>
      </c>
      <c r="V19996" s="821">
        <v>20</v>
      </c>
      <c r="W19996" s="358">
        <f t="shared" si="588"/>
        <v>19984</v>
      </c>
      <c r="X19996" s="580"/>
    </row>
    <row r="19997" spans="14:24">
      <c r="N19997" s="716"/>
      <c r="O19997" s="716"/>
      <c r="P19997" s="716"/>
      <c r="Q19997" s="716"/>
      <c r="R19997" s="716"/>
      <c r="S19997" s="716"/>
      <c r="T19997" s="1051"/>
      <c r="U19997" s="360" t="s">
        <v>435</v>
      </c>
      <c r="V19997" s="821">
        <v>21</v>
      </c>
      <c r="W19997" s="358">
        <f t="shared" si="588"/>
        <v>19985</v>
      </c>
      <c r="X19997" s="580"/>
    </row>
    <row r="19998" spans="14:24">
      <c r="N19998" s="716"/>
      <c r="O19998" s="716"/>
      <c r="P19998" s="716"/>
      <c r="Q19998" s="716"/>
      <c r="R19998" s="716"/>
      <c r="S19998" s="716"/>
      <c r="T19998" s="1051"/>
      <c r="U19998" s="360" t="s">
        <v>435</v>
      </c>
      <c r="V19998" s="821">
        <v>22</v>
      </c>
      <c r="W19998" s="358">
        <f t="shared" si="588"/>
        <v>19986</v>
      </c>
      <c r="X19998" s="580"/>
    </row>
    <row r="19999" spans="14:24">
      <c r="N19999" s="716"/>
      <c r="O19999" s="716"/>
      <c r="P19999" s="716"/>
      <c r="Q19999" s="716"/>
      <c r="R19999" s="716"/>
      <c r="S19999" s="716"/>
      <c r="T19999" s="1051"/>
      <c r="U19999" s="360" t="s">
        <v>435</v>
      </c>
      <c r="V19999" s="821">
        <v>23</v>
      </c>
      <c r="W19999" s="358">
        <f t="shared" si="588"/>
        <v>19987</v>
      </c>
      <c r="X19999" s="580"/>
    </row>
    <row r="20000" spans="14:24">
      <c r="N20000" s="716"/>
      <c r="O20000" s="716"/>
      <c r="P20000" s="716"/>
      <c r="Q20000" s="716"/>
      <c r="R20000" s="716"/>
      <c r="S20000" s="716"/>
      <c r="T20000" s="1051"/>
      <c r="U20000" s="360" t="s">
        <v>435</v>
      </c>
      <c r="V20000" s="821">
        <v>24</v>
      </c>
      <c r="W20000" s="358">
        <f t="shared" si="588"/>
        <v>19988</v>
      </c>
      <c r="X20000" s="580"/>
    </row>
    <row r="20001" spans="14:24">
      <c r="N20001" s="716"/>
      <c r="O20001" s="716"/>
      <c r="P20001" s="716"/>
      <c r="Q20001" s="716"/>
      <c r="R20001" s="716"/>
      <c r="S20001" s="716"/>
      <c r="T20001" s="1051"/>
      <c r="U20001" s="360" t="s">
        <v>435</v>
      </c>
      <c r="V20001" s="821">
        <v>25</v>
      </c>
      <c r="W20001" s="358">
        <f t="shared" si="588"/>
        <v>19989</v>
      </c>
      <c r="X20001" s="580"/>
    </row>
    <row r="20002" spans="14:24">
      <c r="N20002" s="716"/>
      <c r="O20002" s="716"/>
      <c r="P20002" s="716"/>
      <c r="Q20002" s="716"/>
      <c r="R20002" s="716"/>
      <c r="S20002" s="716"/>
      <c r="T20002" s="1051"/>
      <c r="U20002" s="360" t="s">
        <v>435</v>
      </c>
      <c r="V20002" s="821">
        <v>26</v>
      </c>
      <c r="W20002" s="358">
        <f t="shared" si="588"/>
        <v>19990</v>
      </c>
      <c r="X20002" s="580"/>
    </row>
    <row r="20003" spans="14:24">
      <c r="N20003" s="716"/>
      <c r="O20003" s="716"/>
      <c r="P20003" s="716"/>
      <c r="Q20003" s="716"/>
      <c r="R20003" s="716"/>
      <c r="S20003" s="716"/>
      <c r="T20003" s="1051"/>
      <c r="U20003" s="360" t="s">
        <v>435</v>
      </c>
      <c r="V20003" s="821">
        <v>27</v>
      </c>
      <c r="W20003" s="358">
        <f t="shared" si="588"/>
        <v>19991</v>
      </c>
      <c r="X20003" s="580"/>
    </row>
    <row r="20004" spans="14:24">
      <c r="N20004" s="716"/>
      <c r="O20004" s="716"/>
      <c r="P20004" s="716"/>
      <c r="Q20004" s="716"/>
      <c r="R20004" s="716"/>
      <c r="S20004" s="716"/>
      <c r="T20004" s="1051"/>
      <c r="U20004" s="360" t="s">
        <v>435</v>
      </c>
      <c r="V20004" s="821">
        <v>28</v>
      </c>
      <c r="W20004" s="358">
        <f t="shared" si="588"/>
        <v>19992</v>
      </c>
      <c r="X20004" s="580"/>
    </row>
    <row r="20005" spans="14:24">
      <c r="N20005" s="716"/>
      <c r="O20005" s="716"/>
      <c r="P20005" s="716"/>
      <c r="Q20005" s="716"/>
      <c r="R20005" s="716"/>
      <c r="S20005" s="716"/>
      <c r="T20005" s="1051"/>
      <c r="U20005" s="360" t="s">
        <v>435</v>
      </c>
      <c r="V20005" s="821">
        <v>29</v>
      </c>
      <c r="W20005" s="358">
        <f t="shared" si="588"/>
        <v>19993</v>
      </c>
      <c r="X20005" s="580"/>
    </row>
    <row r="20006" spans="14:24">
      <c r="N20006" s="716"/>
      <c r="O20006" s="716"/>
      <c r="P20006" s="716"/>
      <c r="Q20006" s="716"/>
      <c r="R20006" s="716"/>
      <c r="S20006" s="716"/>
      <c r="T20006" s="1051"/>
      <c r="U20006" s="360" t="s">
        <v>435</v>
      </c>
      <c r="V20006" s="821">
        <v>30</v>
      </c>
      <c r="W20006" s="358">
        <f t="shared" si="588"/>
        <v>19994</v>
      </c>
      <c r="X20006" s="580"/>
    </row>
    <row r="20007" spans="14:24">
      <c r="N20007" s="716"/>
      <c r="O20007" s="716"/>
      <c r="P20007" s="716"/>
      <c r="Q20007" s="716"/>
      <c r="R20007" s="716"/>
      <c r="S20007" s="716"/>
      <c r="T20007" s="1051"/>
      <c r="U20007" s="360" t="s">
        <v>435</v>
      </c>
      <c r="V20007" s="821">
        <v>31</v>
      </c>
      <c r="W20007" s="358">
        <f t="shared" si="588"/>
        <v>19995</v>
      </c>
      <c r="X20007" s="580"/>
    </row>
    <row r="20008" spans="14:24">
      <c r="N20008" s="716"/>
      <c r="O20008" s="716"/>
      <c r="P20008" s="716"/>
      <c r="Q20008" s="716"/>
      <c r="R20008" s="716"/>
      <c r="S20008" s="716"/>
      <c r="T20008" s="1051"/>
      <c r="U20008" s="360" t="s">
        <v>435</v>
      </c>
      <c r="V20008" s="821">
        <v>32</v>
      </c>
      <c r="W20008" s="358">
        <f t="shared" si="588"/>
        <v>19996</v>
      </c>
      <c r="X20008" s="580"/>
    </row>
    <row r="20009" spans="14:24">
      <c r="N20009" s="716"/>
      <c r="O20009" s="716"/>
      <c r="P20009" s="716"/>
      <c r="Q20009" s="716"/>
      <c r="R20009" s="716"/>
      <c r="S20009" s="716"/>
      <c r="T20009" s="1051"/>
      <c r="U20009" s="360" t="s">
        <v>435</v>
      </c>
      <c r="V20009" s="821">
        <v>33</v>
      </c>
      <c r="W20009" s="358">
        <f t="shared" si="588"/>
        <v>19997</v>
      </c>
      <c r="X20009" s="580"/>
    </row>
    <row r="20010" spans="14:24">
      <c r="N20010" s="716"/>
      <c r="O20010" s="716"/>
      <c r="P20010" s="716"/>
      <c r="Q20010" s="716"/>
      <c r="R20010" s="716"/>
      <c r="S20010" s="716"/>
      <c r="T20010" s="1051"/>
      <c r="U20010" s="360" t="s">
        <v>435</v>
      </c>
      <c r="V20010" s="821">
        <v>34</v>
      </c>
      <c r="W20010" s="358">
        <f t="shared" si="588"/>
        <v>19998</v>
      </c>
      <c r="X20010" s="580"/>
    </row>
    <row r="20011" spans="14:24">
      <c r="N20011" s="716"/>
      <c r="O20011" s="716"/>
      <c r="P20011" s="716"/>
      <c r="Q20011" s="716"/>
      <c r="R20011" s="716"/>
      <c r="S20011" s="716"/>
      <c r="T20011" s="1051"/>
      <c r="U20011" s="360" t="s">
        <v>435</v>
      </c>
      <c r="V20011" s="821">
        <v>35</v>
      </c>
      <c r="W20011" s="358">
        <f t="shared" si="588"/>
        <v>19999</v>
      </c>
      <c r="X20011" s="580"/>
    </row>
    <row r="20012" spans="14:24">
      <c r="N20012" s="716"/>
      <c r="O20012" s="716"/>
      <c r="P20012" s="716"/>
      <c r="Q20012" s="716"/>
      <c r="R20012" s="716"/>
      <c r="S20012" s="716"/>
      <c r="T20012" s="1051"/>
      <c r="U20012" s="360" t="s">
        <v>435</v>
      </c>
      <c r="V20012" s="821">
        <v>36</v>
      </c>
      <c r="W20012" s="358">
        <f t="shared" si="588"/>
        <v>20000</v>
      </c>
      <c r="X20012" s="580"/>
    </row>
    <row r="20013" spans="14:24">
      <c r="N20013" s="716"/>
      <c r="O20013" s="716"/>
      <c r="P20013" s="716"/>
      <c r="Q20013" s="716"/>
      <c r="R20013" s="716"/>
      <c r="S20013" s="716"/>
      <c r="T20013" s="1051"/>
      <c r="U20013" s="360" t="s">
        <v>435</v>
      </c>
      <c r="V20013" s="821">
        <v>37</v>
      </c>
      <c r="W20013" s="358">
        <f t="shared" si="588"/>
        <v>20001</v>
      </c>
      <c r="X20013" s="580"/>
    </row>
    <row r="20014" spans="14:24">
      <c r="N20014" s="716"/>
      <c r="O20014" s="716"/>
      <c r="P20014" s="716"/>
      <c r="Q20014" s="716"/>
      <c r="R20014" s="716"/>
      <c r="S20014" s="716"/>
      <c r="T20014" s="1051"/>
      <c r="U20014" s="360" t="s">
        <v>435</v>
      </c>
      <c r="V20014" s="821">
        <v>38</v>
      </c>
      <c r="W20014" s="358">
        <f t="shared" si="588"/>
        <v>20002</v>
      </c>
      <c r="X20014" s="580"/>
    </row>
    <row r="20015" spans="14:24">
      <c r="N20015" s="716"/>
      <c r="O20015" s="716"/>
      <c r="P20015" s="716"/>
      <c r="Q20015" s="716"/>
      <c r="R20015" s="716"/>
      <c r="S20015" s="716"/>
      <c r="T20015" s="1051"/>
      <c r="U20015" s="360" t="s">
        <v>435</v>
      </c>
      <c r="V20015" s="821">
        <v>39</v>
      </c>
      <c r="W20015" s="358">
        <f t="shared" si="588"/>
        <v>20003</v>
      </c>
      <c r="X20015" s="580"/>
    </row>
    <row r="20016" spans="14:24">
      <c r="N20016" s="716"/>
      <c r="O20016" s="716"/>
      <c r="P20016" s="716"/>
      <c r="Q20016" s="716"/>
      <c r="R20016" s="716"/>
      <c r="S20016" s="716"/>
      <c r="T20016" s="1051"/>
      <c r="U20016" s="360" t="s">
        <v>435</v>
      </c>
      <c r="V20016" s="821">
        <v>40</v>
      </c>
      <c r="W20016" s="358">
        <f t="shared" si="588"/>
        <v>20004</v>
      </c>
      <c r="X20016" s="580"/>
    </row>
    <row r="20017" spans="14:24">
      <c r="N20017" s="716"/>
      <c r="O20017" s="716"/>
      <c r="P20017" s="716"/>
      <c r="Q20017" s="716"/>
      <c r="R20017" s="716"/>
      <c r="S20017" s="716"/>
      <c r="T20017" s="1051"/>
      <c r="U20017" s="360" t="s">
        <v>435</v>
      </c>
      <c r="V20017" s="821">
        <v>41</v>
      </c>
      <c r="W20017" s="358">
        <f t="shared" si="588"/>
        <v>20005</v>
      </c>
      <c r="X20017" s="580"/>
    </row>
    <row r="20018" spans="14:24">
      <c r="N20018" s="716"/>
      <c r="O20018" s="716"/>
      <c r="P20018" s="716"/>
      <c r="Q20018" s="716"/>
      <c r="R20018" s="716"/>
      <c r="S20018" s="716"/>
      <c r="T20018" s="1051"/>
      <c r="U20018" s="360" t="s">
        <v>435</v>
      </c>
      <c r="V20018" s="821">
        <v>42</v>
      </c>
      <c r="W20018" s="358">
        <f t="shared" si="588"/>
        <v>20006</v>
      </c>
      <c r="X20018" s="580"/>
    </row>
    <row r="20019" spans="14:24">
      <c r="N20019" s="716"/>
      <c r="O20019" s="716"/>
      <c r="P20019" s="716"/>
      <c r="Q20019" s="716"/>
      <c r="R20019" s="716"/>
      <c r="S20019" s="716"/>
      <c r="T20019" s="1051"/>
      <c r="U20019" s="360" t="s">
        <v>435</v>
      </c>
      <c r="V20019" s="821">
        <v>43</v>
      </c>
      <c r="W20019" s="358">
        <f t="shared" si="588"/>
        <v>20007</v>
      </c>
      <c r="X20019" s="580"/>
    </row>
    <row r="20020" spans="14:24">
      <c r="N20020" s="716"/>
      <c r="O20020" s="716"/>
      <c r="P20020" s="716"/>
      <c r="Q20020" s="716"/>
      <c r="R20020" s="716"/>
      <c r="S20020" s="716"/>
      <c r="T20020" s="1051"/>
      <c r="U20020" s="360" t="s">
        <v>435</v>
      </c>
      <c r="V20020" s="821">
        <v>44</v>
      </c>
      <c r="W20020" s="358">
        <f t="shared" si="588"/>
        <v>20008</v>
      </c>
      <c r="X20020" s="580"/>
    </row>
    <row r="20021" spans="14:24">
      <c r="N20021" s="716"/>
      <c r="O20021" s="716"/>
      <c r="P20021" s="716"/>
      <c r="Q20021" s="716"/>
      <c r="R20021" s="716"/>
      <c r="S20021" s="716"/>
      <c r="T20021" s="1051"/>
      <c r="U20021" s="360" t="s">
        <v>435</v>
      </c>
      <c r="V20021" s="821">
        <v>45</v>
      </c>
      <c r="W20021" s="358">
        <f t="shared" si="588"/>
        <v>20009</v>
      </c>
      <c r="X20021" s="580"/>
    </row>
    <row r="20022" spans="14:24">
      <c r="N20022" s="716"/>
      <c r="O20022" s="716"/>
      <c r="P20022" s="716"/>
      <c r="Q20022" s="716"/>
      <c r="R20022" s="716"/>
      <c r="S20022" s="716"/>
      <c r="T20022" s="1051"/>
      <c r="U20022" s="360" t="s">
        <v>435</v>
      </c>
      <c r="V20022" s="821">
        <v>46</v>
      </c>
      <c r="W20022" s="358">
        <f t="shared" si="588"/>
        <v>20010</v>
      </c>
      <c r="X20022" s="580"/>
    </row>
    <row r="20023" spans="14:24">
      <c r="N20023" s="716"/>
      <c r="O20023" s="716"/>
      <c r="P20023" s="716"/>
      <c r="Q20023" s="716"/>
      <c r="R20023" s="716"/>
      <c r="S20023" s="716"/>
      <c r="T20023" s="1051"/>
      <c r="U20023" s="360" t="s">
        <v>435</v>
      </c>
      <c r="V20023" s="821">
        <v>47</v>
      </c>
      <c r="W20023" s="358">
        <f t="shared" si="588"/>
        <v>20011</v>
      </c>
      <c r="X20023" s="580"/>
    </row>
    <row r="20024" spans="14:24">
      <c r="N20024" s="716"/>
      <c r="O20024" s="716"/>
      <c r="P20024" s="716"/>
      <c r="Q20024" s="716"/>
      <c r="R20024" s="716"/>
      <c r="S20024" s="716"/>
      <c r="T20024" s="1051"/>
      <c r="U20024" s="360" t="s">
        <v>435</v>
      </c>
      <c r="V20024" s="821">
        <v>48</v>
      </c>
      <c r="W20024" s="358">
        <f t="shared" si="588"/>
        <v>20012</v>
      </c>
      <c r="X20024" s="580"/>
    </row>
    <row r="20025" spans="14:24">
      <c r="N20025" s="716"/>
      <c r="O20025" s="716"/>
      <c r="P20025" s="716"/>
      <c r="Q20025" s="716"/>
      <c r="R20025" s="716"/>
      <c r="S20025" s="716"/>
      <c r="T20025" s="1051"/>
      <c r="U20025" s="360" t="s">
        <v>435</v>
      </c>
      <c r="V20025" s="821">
        <v>49</v>
      </c>
      <c r="W20025" s="358">
        <f t="shared" si="588"/>
        <v>20013</v>
      </c>
      <c r="X20025" s="580"/>
    </row>
    <row r="20026" spans="14:24">
      <c r="N20026" s="716"/>
      <c r="O20026" s="716"/>
      <c r="P20026" s="716"/>
      <c r="Q20026" s="716"/>
      <c r="R20026" s="716"/>
      <c r="S20026" s="716"/>
      <c r="T20026" s="1051"/>
      <c r="U20026" s="360" t="s">
        <v>435</v>
      </c>
      <c r="V20026" s="821">
        <v>50</v>
      </c>
      <c r="W20026" s="358">
        <f t="shared" si="588"/>
        <v>20014</v>
      </c>
      <c r="X20026" s="580"/>
    </row>
    <row r="20027" spans="14:24">
      <c r="N20027" s="716"/>
      <c r="O20027" s="716"/>
      <c r="P20027" s="716"/>
      <c r="Q20027" s="716"/>
      <c r="R20027" s="716"/>
      <c r="S20027" s="716"/>
      <c r="T20027" s="1051"/>
      <c r="U20027" s="360" t="s">
        <v>435</v>
      </c>
      <c r="V20027" s="821">
        <v>51</v>
      </c>
      <c r="W20027" s="358">
        <f t="shared" si="588"/>
        <v>20015</v>
      </c>
      <c r="X20027" s="580"/>
    </row>
    <row r="20028" spans="14:24">
      <c r="N20028" s="716"/>
      <c r="O20028" s="716"/>
      <c r="P20028" s="716"/>
      <c r="Q20028" s="716"/>
      <c r="R20028" s="716"/>
      <c r="S20028" s="716"/>
      <c r="T20028" s="1051"/>
      <c r="U20028" s="360" t="s">
        <v>435</v>
      </c>
      <c r="V20028" s="821">
        <v>52</v>
      </c>
      <c r="W20028" s="358">
        <f t="shared" si="588"/>
        <v>20016</v>
      </c>
      <c r="X20028" s="580"/>
    </row>
    <row r="20029" spans="14:24">
      <c r="N20029" s="716"/>
      <c r="O20029" s="716"/>
      <c r="P20029" s="716"/>
      <c r="Q20029" s="716"/>
      <c r="R20029" s="716"/>
      <c r="S20029" s="716"/>
      <c r="T20029" s="1051"/>
      <c r="U20029" s="360" t="s">
        <v>435</v>
      </c>
      <c r="V20029" s="821">
        <v>53</v>
      </c>
      <c r="W20029" s="358">
        <f t="shared" si="588"/>
        <v>20017</v>
      </c>
      <c r="X20029" s="580"/>
    </row>
    <row r="20030" spans="14:24">
      <c r="N20030" s="716"/>
      <c r="O20030" s="716"/>
      <c r="P20030" s="716"/>
      <c r="Q20030" s="716"/>
      <c r="R20030" s="716"/>
      <c r="S20030" s="716"/>
      <c r="T20030" s="1051"/>
      <c r="U20030" s="360" t="s">
        <v>435</v>
      </c>
      <c r="V20030" s="821">
        <v>54</v>
      </c>
      <c r="W20030" s="358">
        <f t="shared" si="588"/>
        <v>20018</v>
      </c>
      <c r="X20030" s="580"/>
    </row>
    <row r="20031" spans="14:24">
      <c r="N20031" s="716"/>
      <c r="O20031" s="716"/>
      <c r="P20031" s="716"/>
      <c r="Q20031" s="716"/>
      <c r="R20031" s="716"/>
      <c r="S20031" s="716"/>
      <c r="T20031" s="1051"/>
      <c r="U20031" s="360" t="s">
        <v>435</v>
      </c>
      <c r="V20031" s="821">
        <v>55</v>
      </c>
      <c r="W20031" s="358">
        <f t="shared" si="588"/>
        <v>20019</v>
      </c>
      <c r="X20031" s="580"/>
    </row>
    <row r="20032" spans="14:24">
      <c r="N20032" s="716"/>
      <c r="O20032" s="716"/>
      <c r="P20032" s="716"/>
      <c r="Q20032" s="716"/>
      <c r="R20032" s="716"/>
      <c r="S20032" s="716"/>
      <c r="T20032" s="1051"/>
      <c r="U20032" s="360" t="s">
        <v>435</v>
      </c>
      <c r="V20032" s="821">
        <v>56</v>
      </c>
      <c r="W20032" s="358">
        <f t="shared" si="588"/>
        <v>20020</v>
      </c>
      <c r="X20032" s="580"/>
    </row>
    <row r="20033" spans="14:24">
      <c r="N20033" s="716"/>
      <c r="O20033" s="716"/>
      <c r="P20033" s="716"/>
      <c r="Q20033" s="716"/>
      <c r="R20033" s="716"/>
      <c r="S20033" s="716"/>
      <c r="T20033" s="1051"/>
      <c r="U20033" s="360" t="s">
        <v>435</v>
      </c>
      <c r="V20033" s="821">
        <v>57</v>
      </c>
      <c r="W20033" s="358">
        <f t="shared" si="588"/>
        <v>20021</v>
      </c>
      <c r="X20033" s="580"/>
    </row>
    <row r="20034" spans="14:24">
      <c r="N20034" s="716"/>
      <c r="O20034" s="716"/>
      <c r="P20034" s="716"/>
      <c r="Q20034" s="716"/>
      <c r="R20034" s="716"/>
      <c r="S20034" s="716"/>
      <c r="T20034" s="1051"/>
      <c r="U20034" s="360" t="s">
        <v>435</v>
      </c>
      <c r="V20034" s="821">
        <v>58</v>
      </c>
      <c r="W20034" s="358">
        <f t="shared" si="588"/>
        <v>20022</v>
      </c>
      <c r="X20034" s="580"/>
    </row>
    <row r="20035" spans="14:24">
      <c r="N20035" s="716"/>
      <c r="O20035" s="716"/>
      <c r="P20035" s="716"/>
      <c r="Q20035" s="716"/>
      <c r="R20035" s="716"/>
      <c r="S20035" s="716"/>
      <c r="T20035" s="1051"/>
      <c r="U20035" s="360" t="s">
        <v>435</v>
      </c>
      <c r="V20035" s="821">
        <v>59</v>
      </c>
      <c r="W20035" s="358">
        <f t="shared" si="588"/>
        <v>20023</v>
      </c>
      <c r="X20035" s="580"/>
    </row>
    <row r="20036" spans="14:24">
      <c r="N20036" s="716"/>
      <c r="O20036" s="716"/>
      <c r="P20036" s="716"/>
      <c r="Q20036" s="716"/>
      <c r="R20036" s="716"/>
      <c r="S20036" s="716"/>
      <c r="T20036" s="1051"/>
      <c r="U20036" s="360" t="s">
        <v>435</v>
      </c>
      <c r="V20036" s="821">
        <v>60</v>
      </c>
      <c r="W20036" s="358">
        <f t="shared" si="588"/>
        <v>20024</v>
      </c>
      <c r="X20036" s="580"/>
    </row>
    <row r="20037" spans="14:24">
      <c r="N20037" s="716"/>
      <c r="O20037" s="716"/>
      <c r="P20037" s="716"/>
      <c r="Q20037" s="716"/>
      <c r="R20037" s="716"/>
      <c r="S20037" s="716"/>
      <c r="T20037" s="1051"/>
      <c r="U20037" s="360" t="s">
        <v>435</v>
      </c>
      <c r="V20037" s="821">
        <v>61</v>
      </c>
      <c r="W20037" s="358">
        <f t="shared" si="588"/>
        <v>20025</v>
      </c>
      <c r="X20037" s="580"/>
    </row>
    <row r="20038" spans="14:24">
      <c r="N20038" s="716"/>
      <c r="O20038" s="716"/>
      <c r="P20038" s="716"/>
      <c r="Q20038" s="716"/>
      <c r="R20038" s="716"/>
      <c r="S20038" s="716"/>
      <c r="T20038" s="1051"/>
      <c r="U20038" s="360" t="s">
        <v>435</v>
      </c>
      <c r="V20038" s="821">
        <v>62</v>
      </c>
      <c r="W20038" s="358">
        <f t="shared" si="588"/>
        <v>20026</v>
      </c>
      <c r="X20038" s="580"/>
    </row>
    <row r="20039" spans="14:24">
      <c r="N20039" s="716"/>
      <c r="O20039" s="716"/>
      <c r="P20039" s="716"/>
      <c r="Q20039" s="716"/>
      <c r="R20039" s="716"/>
      <c r="S20039" s="716"/>
      <c r="T20039" s="1051"/>
      <c r="U20039" s="360" t="s">
        <v>435</v>
      </c>
      <c r="V20039" s="821">
        <v>63</v>
      </c>
      <c r="W20039" s="358">
        <f t="shared" si="588"/>
        <v>20027</v>
      </c>
      <c r="X20039" s="580"/>
    </row>
    <row r="20040" spans="14:24">
      <c r="N20040" s="716"/>
      <c r="O20040" s="716"/>
      <c r="P20040" s="716"/>
      <c r="Q20040" s="716"/>
      <c r="R20040" s="716"/>
      <c r="S20040" s="716"/>
      <c r="T20040" s="1051"/>
      <c r="U20040" s="360" t="s">
        <v>435</v>
      </c>
      <c r="V20040" s="821">
        <v>64</v>
      </c>
      <c r="W20040" s="358">
        <f t="shared" si="588"/>
        <v>20028</v>
      </c>
      <c r="X20040" s="580"/>
    </row>
    <row r="20041" spans="14:24">
      <c r="N20041" s="716"/>
      <c r="O20041" s="716"/>
      <c r="P20041" s="716"/>
      <c r="Q20041" s="716"/>
      <c r="R20041" s="716"/>
      <c r="S20041" s="716"/>
      <c r="T20041" s="1051"/>
      <c r="U20041" s="360" t="s">
        <v>435</v>
      </c>
      <c r="V20041" s="821">
        <v>65</v>
      </c>
      <c r="W20041" s="358">
        <f t="shared" si="588"/>
        <v>20029</v>
      </c>
      <c r="X20041" s="580"/>
    </row>
    <row r="20042" spans="14:24">
      <c r="N20042" s="716"/>
      <c r="O20042" s="716"/>
      <c r="P20042" s="716"/>
      <c r="Q20042" s="716"/>
      <c r="R20042" s="716"/>
      <c r="S20042" s="716"/>
      <c r="T20042" s="1051"/>
      <c r="U20042" s="360" t="s">
        <v>435</v>
      </c>
      <c r="V20042" s="821">
        <v>66</v>
      </c>
      <c r="W20042" s="358">
        <f t="shared" ref="W20042:W20105" si="589">W20041+1</f>
        <v>20030</v>
      </c>
      <c r="X20042" s="580"/>
    </row>
    <row r="20043" spans="14:24">
      <c r="N20043" s="716"/>
      <c r="O20043" s="716"/>
      <c r="P20043" s="716"/>
      <c r="Q20043" s="716"/>
      <c r="R20043" s="716"/>
      <c r="S20043" s="716"/>
      <c r="T20043" s="1051"/>
      <c r="U20043" s="360" t="s">
        <v>435</v>
      </c>
      <c r="V20043" s="821">
        <v>67</v>
      </c>
      <c r="W20043" s="358">
        <f t="shared" si="589"/>
        <v>20031</v>
      </c>
      <c r="X20043" s="580"/>
    </row>
    <row r="20044" spans="14:24">
      <c r="N20044" s="716"/>
      <c r="O20044" s="716"/>
      <c r="P20044" s="716"/>
      <c r="Q20044" s="716"/>
      <c r="R20044" s="716"/>
      <c r="S20044" s="716"/>
      <c r="T20044" s="1051"/>
      <c r="U20044" s="360" t="s">
        <v>435</v>
      </c>
      <c r="V20044" s="821">
        <v>68</v>
      </c>
      <c r="W20044" s="358">
        <f t="shared" si="589"/>
        <v>20032</v>
      </c>
      <c r="X20044" s="580"/>
    </row>
    <row r="20045" spans="14:24">
      <c r="N20045" s="716"/>
      <c r="O20045" s="716"/>
      <c r="P20045" s="716"/>
      <c r="Q20045" s="716"/>
      <c r="R20045" s="716"/>
      <c r="S20045" s="716"/>
      <c r="T20045" s="1051"/>
      <c r="U20045" s="360" t="s">
        <v>435</v>
      </c>
      <c r="V20045" s="821">
        <v>69</v>
      </c>
      <c r="W20045" s="358">
        <f t="shared" si="589"/>
        <v>20033</v>
      </c>
      <c r="X20045" s="580"/>
    </row>
    <row r="20046" spans="14:24">
      <c r="N20046" s="716"/>
      <c r="O20046" s="716"/>
      <c r="P20046" s="716"/>
      <c r="Q20046" s="716"/>
      <c r="R20046" s="716"/>
      <c r="S20046" s="716"/>
      <c r="T20046" s="1051"/>
      <c r="U20046" s="360" t="s">
        <v>435</v>
      </c>
      <c r="V20046" s="821">
        <v>70</v>
      </c>
      <c r="W20046" s="358">
        <f t="shared" si="589"/>
        <v>20034</v>
      </c>
      <c r="X20046" s="580"/>
    </row>
    <row r="20047" spans="14:24">
      <c r="N20047" s="716"/>
      <c r="O20047" s="716"/>
      <c r="P20047" s="716"/>
      <c r="Q20047" s="716"/>
      <c r="R20047" s="716"/>
      <c r="S20047" s="716"/>
      <c r="T20047" s="1051"/>
      <c r="U20047" s="360" t="s">
        <v>435</v>
      </c>
      <c r="V20047" s="821">
        <v>71</v>
      </c>
      <c r="W20047" s="358">
        <f t="shared" si="589"/>
        <v>20035</v>
      </c>
      <c r="X20047" s="580"/>
    </row>
    <row r="20048" spans="14:24">
      <c r="N20048" s="716"/>
      <c r="O20048" s="716"/>
      <c r="P20048" s="716"/>
      <c r="Q20048" s="716"/>
      <c r="R20048" s="716"/>
      <c r="S20048" s="716"/>
      <c r="T20048" s="1051"/>
      <c r="U20048" s="360" t="s">
        <v>435</v>
      </c>
      <c r="V20048" s="821">
        <v>72</v>
      </c>
      <c r="W20048" s="358">
        <f t="shared" si="589"/>
        <v>20036</v>
      </c>
      <c r="X20048" s="580"/>
    </row>
    <row r="20049" spans="14:24">
      <c r="N20049" s="716"/>
      <c r="O20049" s="716"/>
      <c r="P20049" s="716"/>
      <c r="Q20049" s="716"/>
      <c r="R20049" s="716"/>
      <c r="S20049" s="716"/>
      <c r="T20049" s="1051"/>
      <c r="U20049" s="360" t="s">
        <v>435</v>
      </c>
      <c r="V20049" s="821">
        <v>73</v>
      </c>
      <c r="W20049" s="358">
        <f t="shared" si="589"/>
        <v>20037</v>
      </c>
      <c r="X20049" s="580"/>
    </row>
    <row r="20050" spans="14:24">
      <c r="N20050" s="716"/>
      <c r="O20050" s="716"/>
      <c r="P20050" s="716"/>
      <c r="Q20050" s="716"/>
      <c r="R20050" s="716"/>
      <c r="S20050" s="716"/>
      <c r="T20050" s="1051"/>
      <c r="U20050" s="360" t="s">
        <v>435</v>
      </c>
      <c r="V20050" s="821">
        <v>74</v>
      </c>
      <c r="W20050" s="358">
        <f t="shared" si="589"/>
        <v>20038</v>
      </c>
      <c r="X20050" s="580"/>
    </row>
    <row r="20051" spans="14:24">
      <c r="N20051" s="716"/>
      <c r="O20051" s="716"/>
      <c r="P20051" s="716"/>
      <c r="Q20051" s="716"/>
      <c r="R20051" s="716"/>
      <c r="S20051" s="716"/>
      <c r="T20051" s="1051"/>
      <c r="U20051" s="360" t="s">
        <v>435</v>
      </c>
      <c r="V20051" s="821">
        <v>75</v>
      </c>
      <c r="W20051" s="358">
        <f t="shared" si="589"/>
        <v>20039</v>
      </c>
      <c r="X20051" s="580"/>
    </row>
    <row r="20052" spans="14:24">
      <c r="N20052" s="716"/>
      <c r="O20052" s="716"/>
      <c r="P20052" s="716"/>
      <c r="Q20052" s="716"/>
      <c r="R20052" s="716"/>
      <c r="S20052" s="716"/>
      <c r="T20052" s="1051"/>
      <c r="U20052" s="360" t="s">
        <v>435</v>
      </c>
      <c r="V20052" s="821">
        <v>76</v>
      </c>
      <c r="W20052" s="358">
        <f t="shared" si="589"/>
        <v>20040</v>
      </c>
      <c r="X20052" s="580"/>
    </row>
    <row r="20053" spans="14:24">
      <c r="N20053" s="716"/>
      <c r="O20053" s="716"/>
      <c r="P20053" s="716"/>
      <c r="Q20053" s="716"/>
      <c r="R20053" s="716"/>
      <c r="S20053" s="716"/>
      <c r="T20053" s="1051"/>
      <c r="U20053" s="360" t="s">
        <v>435</v>
      </c>
      <c r="V20053" s="821">
        <v>77</v>
      </c>
      <c r="W20053" s="358">
        <f t="shared" si="589"/>
        <v>20041</v>
      </c>
      <c r="X20053" s="580"/>
    </row>
    <row r="20054" spans="14:24">
      <c r="N20054" s="716"/>
      <c r="O20054" s="716"/>
      <c r="P20054" s="716"/>
      <c r="Q20054" s="716"/>
      <c r="R20054" s="716"/>
      <c r="S20054" s="716"/>
      <c r="T20054" s="1051"/>
      <c r="U20054" s="360" t="s">
        <v>435</v>
      </c>
      <c r="V20054" s="821">
        <v>78</v>
      </c>
      <c r="W20054" s="358">
        <f t="shared" si="589"/>
        <v>20042</v>
      </c>
      <c r="X20054" s="580"/>
    </row>
    <row r="20055" spans="14:24">
      <c r="N20055" s="716"/>
      <c r="O20055" s="716"/>
      <c r="P20055" s="716"/>
      <c r="Q20055" s="716"/>
      <c r="R20055" s="716"/>
      <c r="S20055" s="716"/>
      <c r="T20055" s="1051"/>
      <c r="U20055" s="360" t="s">
        <v>435</v>
      </c>
      <c r="V20055" s="821">
        <v>79</v>
      </c>
      <c r="W20055" s="358">
        <f t="shared" si="589"/>
        <v>20043</v>
      </c>
      <c r="X20055" s="580"/>
    </row>
    <row r="20056" spans="14:24">
      <c r="N20056" s="716"/>
      <c r="O20056" s="716"/>
      <c r="P20056" s="716"/>
      <c r="Q20056" s="716"/>
      <c r="R20056" s="716"/>
      <c r="S20056" s="716"/>
      <c r="T20056" s="1051"/>
      <c r="U20056" s="360" t="s">
        <v>435</v>
      </c>
      <c r="V20056" s="821">
        <v>80</v>
      </c>
      <c r="W20056" s="358">
        <f t="shared" si="589"/>
        <v>20044</v>
      </c>
      <c r="X20056" s="580"/>
    </row>
    <row r="20057" spans="14:24">
      <c r="N20057" s="716"/>
      <c r="O20057" s="716"/>
      <c r="P20057" s="716"/>
      <c r="Q20057" s="716"/>
      <c r="R20057" s="716"/>
      <c r="S20057" s="716"/>
      <c r="T20057" s="1051"/>
      <c r="U20057" s="360" t="s">
        <v>435</v>
      </c>
      <c r="V20057" s="821">
        <v>81</v>
      </c>
      <c r="W20057" s="358">
        <f t="shared" si="589"/>
        <v>20045</v>
      </c>
      <c r="X20057" s="580"/>
    </row>
    <row r="20058" spans="14:24">
      <c r="N20058" s="716"/>
      <c r="O20058" s="716"/>
      <c r="P20058" s="716"/>
      <c r="Q20058" s="716"/>
      <c r="R20058" s="716"/>
      <c r="S20058" s="716"/>
      <c r="T20058" s="1051"/>
      <c r="U20058" s="360" t="s">
        <v>435</v>
      </c>
      <c r="V20058" s="821">
        <v>82</v>
      </c>
      <c r="W20058" s="358">
        <f t="shared" si="589"/>
        <v>20046</v>
      </c>
      <c r="X20058" s="580"/>
    </row>
    <row r="20059" spans="14:24">
      <c r="N20059" s="716"/>
      <c r="O20059" s="716"/>
      <c r="P20059" s="716"/>
      <c r="Q20059" s="716"/>
      <c r="R20059" s="716"/>
      <c r="S20059" s="716"/>
      <c r="T20059" s="1051"/>
      <c r="U20059" s="360" t="s">
        <v>435</v>
      </c>
      <c r="V20059" s="821">
        <v>83</v>
      </c>
      <c r="W20059" s="358">
        <f t="shared" si="589"/>
        <v>20047</v>
      </c>
      <c r="X20059" s="580"/>
    </row>
    <row r="20060" spans="14:24">
      <c r="N20060" s="716"/>
      <c r="O20060" s="716"/>
      <c r="P20060" s="716"/>
      <c r="Q20060" s="716"/>
      <c r="R20060" s="716"/>
      <c r="S20060" s="716"/>
      <c r="T20060" s="1051"/>
      <c r="U20060" s="360" t="s">
        <v>435</v>
      </c>
      <c r="V20060" s="821">
        <v>84</v>
      </c>
      <c r="W20060" s="358">
        <f t="shared" si="589"/>
        <v>20048</v>
      </c>
      <c r="X20060" s="580"/>
    </row>
    <row r="20061" spans="14:24">
      <c r="N20061" s="716"/>
      <c r="O20061" s="716"/>
      <c r="P20061" s="716"/>
      <c r="Q20061" s="716"/>
      <c r="R20061" s="716"/>
      <c r="S20061" s="716"/>
      <c r="T20061" s="1051"/>
      <c r="U20061" s="360" t="s">
        <v>435</v>
      </c>
      <c r="V20061" s="821">
        <v>85</v>
      </c>
      <c r="W20061" s="358">
        <f t="shared" si="589"/>
        <v>20049</v>
      </c>
      <c r="X20061" s="580"/>
    </row>
    <row r="20062" spans="14:24">
      <c r="N20062" s="716"/>
      <c r="O20062" s="716"/>
      <c r="P20062" s="716"/>
      <c r="Q20062" s="716"/>
      <c r="R20062" s="716"/>
      <c r="S20062" s="716"/>
      <c r="T20062" s="1051"/>
      <c r="U20062" s="360" t="s">
        <v>435</v>
      </c>
      <c r="V20062" s="821">
        <v>86</v>
      </c>
      <c r="W20062" s="358">
        <f t="shared" si="589"/>
        <v>20050</v>
      </c>
      <c r="X20062" s="580"/>
    </row>
    <row r="20063" spans="14:24">
      <c r="N20063" s="716"/>
      <c r="O20063" s="716"/>
      <c r="P20063" s="716"/>
      <c r="Q20063" s="716"/>
      <c r="R20063" s="716"/>
      <c r="S20063" s="716"/>
      <c r="T20063" s="1051"/>
      <c r="U20063" s="360" t="s">
        <v>435</v>
      </c>
      <c r="V20063" s="821">
        <v>87</v>
      </c>
      <c r="W20063" s="358">
        <f t="shared" si="589"/>
        <v>20051</v>
      </c>
      <c r="X20063" s="580"/>
    </row>
    <row r="20064" spans="14:24">
      <c r="N20064" s="716"/>
      <c r="O20064" s="716"/>
      <c r="P20064" s="716"/>
      <c r="Q20064" s="716"/>
      <c r="R20064" s="716"/>
      <c r="S20064" s="716"/>
      <c r="T20064" s="1051"/>
      <c r="U20064" s="360" t="s">
        <v>435</v>
      </c>
      <c r="V20064" s="821">
        <v>88</v>
      </c>
      <c r="W20064" s="358">
        <f t="shared" si="589"/>
        <v>20052</v>
      </c>
      <c r="X20064" s="580"/>
    </row>
    <row r="20065" spans="14:24">
      <c r="N20065" s="716"/>
      <c r="O20065" s="716"/>
      <c r="P20065" s="716"/>
      <c r="Q20065" s="716"/>
      <c r="R20065" s="716"/>
      <c r="S20065" s="716"/>
      <c r="T20065" s="1051"/>
      <c r="U20065" s="360" t="s">
        <v>435</v>
      </c>
      <c r="V20065" s="821">
        <v>89</v>
      </c>
      <c r="W20065" s="358">
        <f t="shared" si="589"/>
        <v>20053</v>
      </c>
      <c r="X20065" s="580"/>
    </row>
    <row r="20066" spans="14:24">
      <c r="N20066" s="716"/>
      <c r="O20066" s="716"/>
      <c r="P20066" s="716"/>
      <c r="Q20066" s="716"/>
      <c r="R20066" s="716"/>
      <c r="S20066" s="716"/>
      <c r="T20066" s="1051"/>
      <c r="U20066" s="360" t="s">
        <v>435</v>
      </c>
      <c r="V20066" s="821">
        <v>90</v>
      </c>
      <c r="W20066" s="358">
        <f t="shared" si="589"/>
        <v>20054</v>
      </c>
      <c r="X20066" s="580"/>
    </row>
    <row r="20067" spans="14:24">
      <c r="N20067" s="716"/>
      <c r="O20067" s="716"/>
      <c r="P20067" s="716"/>
      <c r="Q20067" s="716"/>
      <c r="R20067" s="716"/>
      <c r="S20067" s="716"/>
      <c r="T20067" s="1051"/>
      <c r="U20067" s="360" t="s">
        <v>435</v>
      </c>
      <c r="V20067" s="821">
        <v>91</v>
      </c>
      <c r="W20067" s="358">
        <f t="shared" si="589"/>
        <v>20055</v>
      </c>
      <c r="X20067" s="580"/>
    </row>
    <row r="20068" spans="14:24">
      <c r="N20068" s="716"/>
      <c r="O20068" s="716"/>
      <c r="P20068" s="716"/>
      <c r="Q20068" s="716"/>
      <c r="R20068" s="716"/>
      <c r="S20068" s="716"/>
      <c r="T20068" s="1051"/>
      <c r="U20068" s="360" t="s">
        <v>435</v>
      </c>
      <c r="V20068" s="821">
        <v>92</v>
      </c>
      <c r="W20068" s="358">
        <f t="shared" si="589"/>
        <v>20056</v>
      </c>
      <c r="X20068" s="580"/>
    </row>
    <row r="20069" spans="14:24">
      <c r="N20069" s="716"/>
      <c r="O20069" s="716"/>
      <c r="P20069" s="716"/>
      <c r="Q20069" s="716"/>
      <c r="R20069" s="716"/>
      <c r="S20069" s="716"/>
      <c r="T20069" s="1051"/>
      <c r="U20069" s="360" t="s">
        <v>435</v>
      </c>
      <c r="V20069" s="821">
        <v>93</v>
      </c>
      <c r="W20069" s="358">
        <f t="shared" si="589"/>
        <v>20057</v>
      </c>
      <c r="X20069" s="580"/>
    </row>
    <row r="20070" spans="14:24">
      <c r="N20070" s="716"/>
      <c r="O20070" s="716"/>
      <c r="P20070" s="716"/>
      <c r="Q20070" s="716"/>
      <c r="R20070" s="716"/>
      <c r="S20070" s="716"/>
      <c r="T20070" s="1051"/>
      <c r="U20070" s="360" t="s">
        <v>435</v>
      </c>
      <c r="V20070" s="821">
        <v>94</v>
      </c>
      <c r="W20070" s="358">
        <f t="shared" si="589"/>
        <v>20058</v>
      </c>
      <c r="X20070" s="580"/>
    </row>
    <row r="20071" spans="14:24">
      <c r="N20071" s="716"/>
      <c r="O20071" s="716"/>
      <c r="P20071" s="716"/>
      <c r="Q20071" s="716"/>
      <c r="R20071" s="716"/>
      <c r="S20071" s="716"/>
      <c r="T20071" s="1051"/>
      <c r="U20071" s="360" t="s">
        <v>435</v>
      </c>
      <c r="V20071" s="821">
        <v>95</v>
      </c>
      <c r="W20071" s="358">
        <f t="shared" si="589"/>
        <v>20059</v>
      </c>
      <c r="X20071" s="580"/>
    </row>
    <row r="20072" spans="14:24">
      <c r="N20072" s="716"/>
      <c r="O20072" s="716"/>
      <c r="P20072" s="716"/>
      <c r="Q20072" s="716"/>
      <c r="R20072" s="716"/>
      <c r="S20072" s="716"/>
      <c r="T20072" s="1051"/>
      <c r="U20072" s="360" t="s">
        <v>435</v>
      </c>
      <c r="V20072" s="821">
        <v>96</v>
      </c>
      <c r="W20072" s="358">
        <f t="shared" si="589"/>
        <v>20060</v>
      </c>
      <c r="X20072" s="580"/>
    </row>
    <row r="20073" spans="14:24">
      <c r="N20073" s="716"/>
      <c r="O20073" s="716"/>
      <c r="P20073" s="716"/>
      <c r="Q20073" s="716"/>
      <c r="R20073" s="716"/>
      <c r="S20073" s="716"/>
      <c r="T20073" s="1051"/>
      <c r="U20073" s="360" t="s">
        <v>436</v>
      </c>
      <c r="V20073" s="821">
        <v>1</v>
      </c>
      <c r="W20073" s="358">
        <f t="shared" si="589"/>
        <v>20061</v>
      </c>
      <c r="X20073" s="580"/>
    </row>
    <row r="20074" spans="14:24">
      <c r="N20074" s="716"/>
      <c r="O20074" s="716"/>
      <c r="P20074" s="716"/>
      <c r="Q20074" s="716"/>
      <c r="R20074" s="716"/>
      <c r="S20074" s="716"/>
      <c r="T20074" s="1051"/>
      <c r="U20074" s="360" t="s">
        <v>436</v>
      </c>
      <c r="V20074" s="821">
        <v>2</v>
      </c>
      <c r="W20074" s="358">
        <f t="shared" si="589"/>
        <v>20062</v>
      </c>
      <c r="X20074" s="580"/>
    </row>
    <row r="20075" spans="14:24">
      <c r="N20075" s="716"/>
      <c r="O20075" s="716"/>
      <c r="P20075" s="716"/>
      <c r="Q20075" s="716"/>
      <c r="R20075" s="716"/>
      <c r="S20075" s="716"/>
      <c r="T20075" s="1051"/>
      <c r="U20075" s="360" t="s">
        <v>436</v>
      </c>
      <c r="V20075" s="821">
        <v>3</v>
      </c>
      <c r="W20075" s="358">
        <f t="shared" si="589"/>
        <v>20063</v>
      </c>
      <c r="X20075" s="580"/>
    </row>
    <row r="20076" spans="14:24">
      <c r="N20076" s="716"/>
      <c r="O20076" s="716"/>
      <c r="P20076" s="716"/>
      <c r="Q20076" s="716"/>
      <c r="R20076" s="716"/>
      <c r="S20076" s="716"/>
      <c r="T20076" s="1051"/>
      <c r="U20076" s="360" t="s">
        <v>436</v>
      </c>
      <c r="V20076" s="821">
        <v>4</v>
      </c>
      <c r="W20076" s="358">
        <f t="shared" si="589"/>
        <v>20064</v>
      </c>
      <c r="X20076" s="580"/>
    </row>
    <row r="20077" spans="14:24">
      <c r="N20077" s="716"/>
      <c r="O20077" s="716"/>
      <c r="P20077" s="716"/>
      <c r="Q20077" s="716"/>
      <c r="R20077" s="716"/>
      <c r="S20077" s="716"/>
      <c r="T20077" s="1051"/>
      <c r="U20077" s="360" t="s">
        <v>436</v>
      </c>
      <c r="V20077" s="821">
        <v>5</v>
      </c>
      <c r="W20077" s="358">
        <f t="shared" si="589"/>
        <v>20065</v>
      </c>
      <c r="X20077" s="580"/>
    </row>
    <row r="20078" spans="14:24">
      <c r="N20078" s="716"/>
      <c r="O20078" s="716"/>
      <c r="P20078" s="716"/>
      <c r="Q20078" s="716"/>
      <c r="R20078" s="716"/>
      <c r="S20078" s="716"/>
      <c r="T20078" s="1051"/>
      <c r="U20078" s="360" t="s">
        <v>436</v>
      </c>
      <c r="V20078" s="821">
        <v>6</v>
      </c>
      <c r="W20078" s="358">
        <f t="shared" si="589"/>
        <v>20066</v>
      </c>
      <c r="X20078" s="580"/>
    </row>
    <row r="20079" spans="14:24">
      <c r="N20079" s="716"/>
      <c r="O20079" s="716"/>
      <c r="P20079" s="716"/>
      <c r="Q20079" s="716"/>
      <c r="R20079" s="716"/>
      <c r="S20079" s="716"/>
      <c r="T20079" s="1051"/>
      <c r="U20079" s="360" t="s">
        <v>436</v>
      </c>
      <c r="V20079" s="821">
        <v>7</v>
      </c>
      <c r="W20079" s="358">
        <f t="shared" si="589"/>
        <v>20067</v>
      </c>
      <c r="X20079" s="580"/>
    </row>
    <row r="20080" spans="14:24">
      <c r="N20080" s="716"/>
      <c r="O20080" s="716"/>
      <c r="P20080" s="716"/>
      <c r="Q20080" s="716"/>
      <c r="R20080" s="716"/>
      <c r="S20080" s="716"/>
      <c r="T20080" s="1051"/>
      <c r="U20080" s="360" t="s">
        <v>436</v>
      </c>
      <c r="V20080" s="821">
        <v>8</v>
      </c>
      <c r="W20080" s="358">
        <f t="shared" si="589"/>
        <v>20068</v>
      </c>
      <c r="X20080" s="580"/>
    </row>
    <row r="20081" spans="14:24">
      <c r="N20081" s="716"/>
      <c r="O20081" s="716"/>
      <c r="P20081" s="716"/>
      <c r="Q20081" s="716"/>
      <c r="R20081" s="716"/>
      <c r="S20081" s="716"/>
      <c r="T20081" s="1051"/>
      <c r="U20081" s="360" t="s">
        <v>436</v>
      </c>
      <c r="V20081" s="821">
        <v>9</v>
      </c>
      <c r="W20081" s="358">
        <f t="shared" si="589"/>
        <v>20069</v>
      </c>
      <c r="X20081" s="580"/>
    </row>
    <row r="20082" spans="14:24">
      <c r="N20082" s="716"/>
      <c r="O20082" s="716"/>
      <c r="P20082" s="716"/>
      <c r="Q20082" s="716"/>
      <c r="R20082" s="716"/>
      <c r="S20082" s="716"/>
      <c r="T20082" s="1051"/>
      <c r="U20082" s="360" t="s">
        <v>436</v>
      </c>
      <c r="V20082" s="821">
        <v>10</v>
      </c>
      <c r="W20082" s="358">
        <f t="shared" si="589"/>
        <v>20070</v>
      </c>
      <c r="X20082" s="580"/>
    </row>
    <row r="20083" spans="14:24">
      <c r="N20083" s="716"/>
      <c r="O20083" s="716"/>
      <c r="P20083" s="716"/>
      <c r="Q20083" s="716"/>
      <c r="R20083" s="716"/>
      <c r="S20083" s="716"/>
      <c r="T20083" s="1051"/>
      <c r="U20083" s="360" t="s">
        <v>436</v>
      </c>
      <c r="V20083" s="821">
        <v>11</v>
      </c>
      <c r="W20083" s="358">
        <f t="shared" si="589"/>
        <v>20071</v>
      </c>
      <c r="X20083" s="580"/>
    </row>
    <row r="20084" spans="14:24">
      <c r="N20084" s="716"/>
      <c r="O20084" s="716"/>
      <c r="P20084" s="716"/>
      <c r="Q20084" s="716"/>
      <c r="R20084" s="716"/>
      <c r="S20084" s="716"/>
      <c r="T20084" s="1051"/>
      <c r="U20084" s="360" t="s">
        <v>436</v>
      </c>
      <c r="V20084" s="821">
        <v>12</v>
      </c>
      <c r="W20084" s="358">
        <f t="shared" si="589"/>
        <v>20072</v>
      </c>
      <c r="X20084" s="580"/>
    </row>
    <row r="20085" spans="14:24">
      <c r="N20085" s="716"/>
      <c r="O20085" s="716"/>
      <c r="P20085" s="716"/>
      <c r="Q20085" s="716"/>
      <c r="R20085" s="716"/>
      <c r="S20085" s="716"/>
      <c r="T20085" s="1051"/>
      <c r="U20085" s="360" t="s">
        <v>436</v>
      </c>
      <c r="V20085" s="821">
        <v>13</v>
      </c>
      <c r="W20085" s="358">
        <f t="shared" si="589"/>
        <v>20073</v>
      </c>
      <c r="X20085" s="580"/>
    </row>
    <row r="20086" spans="14:24">
      <c r="N20086" s="716"/>
      <c r="O20086" s="716"/>
      <c r="P20086" s="716"/>
      <c r="Q20086" s="716"/>
      <c r="R20086" s="716"/>
      <c r="S20086" s="716"/>
      <c r="T20086" s="1051"/>
      <c r="U20086" s="360" t="s">
        <v>436</v>
      </c>
      <c r="V20086" s="821">
        <v>14</v>
      </c>
      <c r="W20086" s="358">
        <f t="shared" si="589"/>
        <v>20074</v>
      </c>
      <c r="X20086" s="580"/>
    </row>
    <row r="20087" spans="14:24">
      <c r="N20087" s="716"/>
      <c r="O20087" s="716"/>
      <c r="P20087" s="716"/>
      <c r="Q20087" s="716"/>
      <c r="R20087" s="716"/>
      <c r="S20087" s="716"/>
      <c r="T20087" s="1051"/>
      <c r="U20087" s="360" t="s">
        <v>436</v>
      </c>
      <c r="V20087" s="821">
        <v>15</v>
      </c>
      <c r="W20087" s="358">
        <f t="shared" si="589"/>
        <v>20075</v>
      </c>
      <c r="X20087" s="580"/>
    </row>
    <row r="20088" spans="14:24">
      <c r="N20088" s="716"/>
      <c r="O20088" s="716"/>
      <c r="P20088" s="716"/>
      <c r="Q20088" s="716"/>
      <c r="R20088" s="716"/>
      <c r="S20088" s="716"/>
      <c r="T20088" s="1051"/>
      <c r="U20088" s="360" t="s">
        <v>436</v>
      </c>
      <c r="V20088" s="821">
        <v>16</v>
      </c>
      <c r="W20088" s="358">
        <f t="shared" si="589"/>
        <v>20076</v>
      </c>
      <c r="X20088" s="580"/>
    </row>
    <row r="20089" spans="14:24">
      <c r="N20089" s="716"/>
      <c r="O20089" s="716"/>
      <c r="P20089" s="716"/>
      <c r="Q20089" s="716"/>
      <c r="R20089" s="716"/>
      <c r="S20089" s="716"/>
      <c r="T20089" s="1051"/>
      <c r="U20089" s="360" t="s">
        <v>436</v>
      </c>
      <c r="V20089" s="821">
        <v>17</v>
      </c>
      <c r="W20089" s="358">
        <f t="shared" si="589"/>
        <v>20077</v>
      </c>
      <c r="X20089" s="580"/>
    </row>
    <row r="20090" spans="14:24">
      <c r="N20090" s="716"/>
      <c r="O20090" s="716"/>
      <c r="P20090" s="716"/>
      <c r="Q20090" s="716"/>
      <c r="R20090" s="716"/>
      <c r="S20090" s="716"/>
      <c r="T20090" s="1051"/>
      <c r="U20090" s="360" t="s">
        <v>436</v>
      </c>
      <c r="V20090" s="821">
        <v>18</v>
      </c>
      <c r="W20090" s="358">
        <f t="shared" si="589"/>
        <v>20078</v>
      </c>
      <c r="X20090" s="580"/>
    </row>
    <row r="20091" spans="14:24">
      <c r="N20091" s="716"/>
      <c r="O20091" s="716"/>
      <c r="P20091" s="716"/>
      <c r="Q20091" s="716"/>
      <c r="R20091" s="716"/>
      <c r="S20091" s="716"/>
      <c r="T20091" s="1051"/>
      <c r="U20091" s="360" t="s">
        <v>436</v>
      </c>
      <c r="V20091" s="821">
        <v>19</v>
      </c>
      <c r="W20091" s="358">
        <f t="shared" si="589"/>
        <v>20079</v>
      </c>
      <c r="X20091" s="580"/>
    </row>
    <row r="20092" spans="14:24">
      <c r="N20092" s="716"/>
      <c r="O20092" s="716"/>
      <c r="P20092" s="716"/>
      <c r="Q20092" s="716"/>
      <c r="R20092" s="716"/>
      <c r="S20092" s="716"/>
      <c r="T20092" s="1051"/>
      <c r="U20092" s="360" t="s">
        <v>436</v>
      </c>
      <c r="V20092" s="821">
        <v>20</v>
      </c>
      <c r="W20092" s="358">
        <f t="shared" si="589"/>
        <v>20080</v>
      </c>
      <c r="X20092" s="580"/>
    </row>
    <row r="20093" spans="14:24">
      <c r="N20093" s="716"/>
      <c r="O20093" s="716"/>
      <c r="P20093" s="716"/>
      <c r="Q20093" s="716"/>
      <c r="R20093" s="716"/>
      <c r="S20093" s="716"/>
      <c r="T20093" s="1051"/>
      <c r="U20093" s="360" t="s">
        <v>436</v>
      </c>
      <c r="V20093" s="821">
        <v>21</v>
      </c>
      <c r="W20093" s="358">
        <f t="shared" si="589"/>
        <v>20081</v>
      </c>
      <c r="X20093" s="580"/>
    </row>
    <row r="20094" spans="14:24">
      <c r="N20094" s="716"/>
      <c r="O20094" s="716"/>
      <c r="P20094" s="716"/>
      <c r="Q20094" s="716"/>
      <c r="R20094" s="716"/>
      <c r="S20094" s="716"/>
      <c r="T20094" s="1051"/>
      <c r="U20094" s="360" t="s">
        <v>436</v>
      </c>
      <c r="V20094" s="821">
        <v>22</v>
      </c>
      <c r="W20094" s="358">
        <f t="shared" si="589"/>
        <v>20082</v>
      </c>
      <c r="X20094" s="580"/>
    </row>
    <row r="20095" spans="14:24">
      <c r="N20095" s="716"/>
      <c r="O20095" s="716"/>
      <c r="P20095" s="716"/>
      <c r="Q20095" s="716"/>
      <c r="R20095" s="716"/>
      <c r="S20095" s="716"/>
      <c r="T20095" s="1051"/>
      <c r="U20095" s="360" t="s">
        <v>436</v>
      </c>
      <c r="V20095" s="821">
        <v>23</v>
      </c>
      <c r="W20095" s="358">
        <f t="shared" si="589"/>
        <v>20083</v>
      </c>
      <c r="X20095" s="580"/>
    </row>
    <row r="20096" spans="14:24">
      <c r="N20096" s="716"/>
      <c r="O20096" s="716"/>
      <c r="P20096" s="716"/>
      <c r="Q20096" s="716"/>
      <c r="R20096" s="716"/>
      <c r="S20096" s="716"/>
      <c r="T20096" s="1051"/>
      <c r="U20096" s="360" t="s">
        <v>436</v>
      </c>
      <c r="V20096" s="821">
        <v>24</v>
      </c>
      <c r="W20096" s="358">
        <f t="shared" si="589"/>
        <v>20084</v>
      </c>
      <c r="X20096" s="580"/>
    </row>
    <row r="20097" spans="14:24">
      <c r="N20097" s="716"/>
      <c r="O20097" s="716"/>
      <c r="P20097" s="716"/>
      <c r="Q20097" s="716"/>
      <c r="R20097" s="716"/>
      <c r="S20097" s="716"/>
      <c r="T20097" s="1051"/>
      <c r="U20097" s="360" t="s">
        <v>436</v>
      </c>
      <c r="V20097" s="821">
        <v>25</v>
      </c>
      <c r="W20097" s="358">
        <f t="shared" si="589"/>
        <v>20085</v>
      </c>
      <c r="X20097" s="580"/>
    </row>
    <row r="20098" spans="14:24">
      <c r="N20098" s="716"/>
      <c r="O20098" s="716"/>
      <c r="P20098" s="716"/>
      <c r="Q20098" s="716"/>
      <c r="R20098" s="716"/>
      <c r="S20098" s="716"/>
      <c r="T20098" s="1051"/>
      <c r="U20098" s="360" t="s">
        <v>436</v>
      </c>
      <c r="V20098" s="821">
        <v>26</v>
      </c>
      <c r="W20098" s="358">
        <f t="shared" si="589"/>
        <v>20086</v>
      </c>
      <c r="X20098" s="580"/>
    </row>
    <row r="20099" spans="14:24">
      <c r="N20099" s="716"/>
      <c r="O20099" s="716"/>
      <c r="P20099" s="716"/>
      <c r="Q20099" s="716"/>
      <c r="R20099" s="716"/>
      <c r="S20099" s="716"/>
      <c r="T20099" s="1051"/>
      <c r="U20099" s="360" t="s">
        <v>436</v>
      </c>
      <c r="V20099" s="821">
        <v>27</v>
      </c>
      <c r="W20099" s="358">
        <f t="shared" si="589"/>
        <v>20087</v>
      </c>
      <c r="X20099" s="580"/>
    </row>
    <row r="20100" spans="14:24">
      <c r="N20100" s="716"/>
      <c r="O20100" s="716"/>
      <c r="P20100" s="716"/>
      <c r="Q20100" s="716"/>
      <c r="R20100" s="716"/>
      <c r="S20100" s="716"/>
      <c r="T20100" s="1051"/>
      <c r="U20100" s="360" t="s">
        <v>436</v>
      </c>
      <c r="V20100" s="821">
        <v>28</v>
      </c>
      <c r="W20100" s="358">
        <f t="shared" si="589"/>
        <v>20088</v>
      </c>
      <c r="X20100" s="580"/>
    </row>
    <row r="20101" spans="14:24">
      <c r="N20101" s="716"/>
      <c r="O20101" s="716"/>
      <c r="P20101" s="716"/>
      <c r="Q20101" s="716"/>
      <c r="R20101" s="716"/>
      <c r="S20101" s="716"/>
      <c r="T20101" s="1051"/>
      <c r="U20101" s="360" t="s">
        <v>436</v>
      </c>
      <c r="V20101" s="821">
        <v>29</v>
      </c>
      <c r="W20101" s="358">
        <f t="shared" si="589"/>
        <v>20089</v>
      </c>
      <c r="X20101" s="580"/>
    </row>
    <row r="20102" spans="14:24">
      <c r="N20102" s="716"/>
      <c r="O20102" s="716"/>
      <c r="P20102" s="716"/>
      <c r="Q20102" s="716"/>
      <c r="R20102" s="716"/>
      <c r="S20102" s="716"/>
      <c r="T20102" s="1051"/>
      <c r="U20102" s="360" t="s">
        <v>436</v>
      </c>
      <c r="V20102" s="821">
        <v>30</v>
      </c>
      <c r="W20102" s="358">
        <f t="shared" si="589"/>
        <v>20090</v>
      </c>
      <c r="X20102" s="580"/>
    </row>
    <row r="20103" spans="14:24">
      <c r="N20103" s="716"/>
      <c r="O20103" s="716"/>
      <c r="P20103" s="716"/>
      <c r="Q20103" s="716"/>
      <c r="R20103" s="716"/>
      <c r="S20103" s="716"/>
      <c r="T20103" s="1051"/>
      <c r="U20103" s="360" t="s">
        <v>436</v>
      </c>
      <c r="V20103" s="821">
        <v>31</v>
      </c>
      <c r="W20103" s="358">
        <f t="shared" si="589"/>
        <v>20091</v>
      </c>
      <c r="X20103" s="580"/>
    </row>
    <row r="20104" spans="14:24">
      <c r="N20104" s="716"/>
      <c r="O20104" s="716"/>
      <c r="P20104" s="716"/>
      <c r="Q20104" s="716"/>
      <c r="R20104" s="716"/>
      <c r="S20104" s="716"/>
      <c r="T20104" s="1051"/>
      <c r="U20104" s="360" t="s">
        <v>436</v>
      </c>
      <c r="V20104" s="821">
        <v>32</v>
      </c>
      <c r="W20104" s="358">
        <f t="shared" si="589"/>
        <v>20092</v>
      </c>
      <c r="X20104" s="580"/>
    </row>
    <row r="20105" spans="14:24">
      <c r="N20105" s="716"/>
      <c r="O20105" s="716"/>
      <c r="P20105" s="716"/>
      <c r="Q20105" s="716"/>
      <c r="R20105" s="716"/>
      <c r="S20105" s="716"/>
      <c r="T20105" s="1051"/>
      <c r="U20105" s="360" t="s">
        <v>436</v>
      </c>
      <c r="V20105" s="821">
        <v>33</v>
      </c>
      <c r="W20105" s="358">
        <f t="shared" si="589"/>
        <v>20093</v>
      </c>
      <c r="X20105" s="580"/>
    </row>
    <row r="20106" spans="14:24">
      <c r="N20106" s="716"/>
      <c r="O20106" s="716"/>
      <c r="P20106" s="716"/>
      <c r="Q20106" s="716"/>
      <c r="R20106" s="716"/>
      <c r="S20106" s="716"/>
      <c r="T20106" s="1051"/>
      <c r="U20106" s="360" t="s">
        <v>436</v>
      </c>
      <c r="V20106" s="821">
        <v>34</v>
      </c>
      <c r="W20106" s="358">
        <f t="shared" ref="W20106:W20169" si="590">W20105+1</f>
        <v>20094</v>
      </c>
      <c r="X20106" s="580"/>
    </row>
    <row r="20107" spans="14:24">
      <c r="N20107" s="716"/>
      <c r="O20107" s="716"/>
      <c r="P20107" s="716"/>
      <c r="Q20107" s="716"/>
      <c r="R20107" s="716"/>
      <c r="S20107" s="716"/>
      <c r="T20107" s="1051"/>
      <c r="U20107" s="360" t="s">
        <v>436</v>
      </c>
      <c r="V20107" s="821">
        <v>35</v>
      </c>
      <c r="W20107" s="358">
        <f t="shared" si="590"/>
        <v>20095</v>
      </c>
      <c r="X20107" s="580"/>
    </row>
    <row r="20108" spans="14:24">
      <c r="N20108" s="716"/>
      <c r="O20108" s="716"/>
      <c r="P20108" s="716"/>
      <c r="Q20108" s="716"/>
      <c r="R20108" s="716"/>
      <c r="S20108" s="716"/>
      <c r="T20108" s="1051"/>
      <c r="U20108" s="360" t="s">
        <v>436</v>
      </c>
      <c r="V20108" s="821">
        <v>36</v>
      </c>
      <c r="W20108" s="358">
        <f t="shared" si="590"/>
        <v>20096</v>
      </c>
      <c r="X20108" s="580"/>
    </row>
    <row r="20109" spans="14:24">
      <c r="N20109" s="716"/>
      <c r="O20109" s="716"/>
      <c r="P20109" s="716"/>
      <c r="Q20109" s="716"/>
      <c r="R20109" s="716"/>
      <c r="S20109" s="716"/>
      <c r="T20109" s="1051"/>
      <c r="U20109" s="360" t="s">
        <v>436</v>
      </c>
      <c r="V20109" s="821">
        <v>37</v>
      </c>
      <c r="W20109" s="358">
        <f t="shared" si="590"/>
        <v>20097</v>
      </c>
      <c r="X20109" s="580"/>
    </row>
    <row r="20110" spans="14:24">
      <c r="N20110" s="716"/>
      <c r="O20110" s="716"/>
      <c r="P20110" s="716"/>
      <c r="Q20110" s="716"/>
      <c r="R20110" s="716"/>
      <c r="S20110" s="716"/>
      <c r="T20110" s="1051"/>
      <c r="U20110" s="360" t="s">
        <v>436</v>
      </c>
      <c r="V20110" s="821">
        <v>38</v>
      </c>
      <c r="W20110" s="358">
        <f t="shared" si="590"/>
        <v>20098</v>
      </c>
      <c r="X20110" s="580"/>
    </row>
    <row r="20111" spans="14:24">
      <c r="N20111" s="716"/>
      <c r="O20111" s="716"/>
      <c r="P20111" s="716"/>
      <c r="Q20111" s="716"/>
      <c r="R20111" s="716"/>
      <c r="S20111" s="716"/>
      <c r="T20111" s="1051"/>
      <c r="U20111" s="360" t="s">
        <v>436</v>
      </c>
      <c r="V20111" s="821">
        <v>39</v>
      </c>
      <c r="W20111" s="358">
        <f t="shared" si="590"/>
        <v>20099</v>
      </c>
      <c r="X20111" s="580"/>
    </row>
    <row r="20112" spans="14:24">
      <c r="N20112" s="716"/>
      <c r="O20112" s="716"/>
      <c r="P20112" s="716"/>
      <c r="Q20112" s="716"/>
      <c r="R20112" s="716"/>
      <c r="S20112" s="716"/>
      <c r="T20112" s="1051"/>
      <c r="U20112" s="360" t="s">
        <v>436</v>
      </c>
      <c r="V20112" s="821">
        <v>40</v>
      </c>
      <c r="W20112" s="358">
        <f t="shared" si="590"/>
        <v>20100</v>
      </c>
      <c r="X20112" s="580"/>
    </row>
    <row r="20113" spans="14:24">
      <c r="N20113" s="716"/>
      <c r="O20113" s="716"/>
      <c r="P20113" s="716"/>
      <c r="Q20113" s="716"/>
      <c r="R20113" s="716"/>
      <c r="S20113" s="716"/>
      <c r="T20113" s="1051"/>
      <c r="U20113" s="360" t="s">
        <v>436</v>
      </c>
      <c r="V20113" s="821">
        <v>41</v>
      </c>
      <c r="W20113" s="358">
        <f t="shared" si="590"/>
        <v>20101</v>
      </c>
      <c r="X20113" s="580"/>
    </row>
    <row r="20114" spans="14:24">
      <c r="N20114" s="716"/>
      <c r="O20114" s="716"/>
      <c r="P20114" s="716"/>
      <c r="Q20114" s="716"/>
      <c r="R20114" s="716"/>
      <c r="S20114" s="716"/>
      <c r="T20114" s="1051"/>
      <c r="U20114" s="360" t="s">
        <v>436</v>
      </c>
      <c r="V20114" s="821">
        <v>42</v>
      </c>
      <c r="W20114" s="358">
        <f t="shared" si="590"/>
        <v>20102</v>
      </c>
      <c r="X20114" s="580"/>
    </row>
    <row r="20115" spans="14:24">
      <c r="N20115" s="716"/>
      <c r="O20115" s="716"/>
      <c r="P20115" s="716"/>
      <c r="Q20115" s="716"/>
      <c r="R20115" s="716"/>
      <c r="S20115" s="716"/>
      <c r="T20115" s="1051"/>
      <c r="U20115" s="360" t="s">
        <v>436</v>
      </c>
      <c r="V20115" s="821">
        <v>43</v>
      </c>
      <c r="W20115" s="358">
        <f t="shared" si="590"/>
        <v>20103</v>
      </c>
      <c r="X20115" s="580"/>
    </row>
    <row r="20116" spans="14:24">
      <c r="N20116" s="716"/>
      <c r="O20116" s="716"/>
      <c r="P20116" s="716"/>
      <c r="Q20116" s="716"/>
      <c r="R20116" s="716"/>
      <c r="S20116" s="716"/>
      <c r="T20116" s="1051"/>
      <c r="U20116" s="360" t="s">
        <v>436</v>
      </c>
      <c r="V20116" s="821">
        <v>44</v>
      </c>
      <c r="W20116" s="358">
        <f t="shared" si="590"/>
        <v>20104</v>
      </c>
      <c r="X20116" s="580"/>
    </row>
    <row r="20117" spans="14:24">
      <c r="N20117" s="716"/>
      <c r="O20117" s="716"/>
      <c r="P20117" s="716"/>
      <c r="Q20117" s="716"/>
      <c r="R20117" s="716"/>
      <c r="S20117" s="716"/>
      <c r="T20117" s="1051"/>
      <c r="U20117" s="360" t="s">
        <v>436</v>
      </c>
      <c r="V20117" s="821">
        <v>45</v>
      </c>
      <c r="W20117" s="358">
        <f t="shared" si="590"/>
        <v>20105</v>
      </c>
      <c r="X20117" s="580"/>
    </row>
    <row r="20118" spans="14:24">
      <c r="N20118" s="716"/>
      <c r="O20118" s="716"/>
      <c r="P20118" s="716"/>
      <c r="Q20118" s="716"/>
      <c r="R20118" s="716"/>
      <c r="S20118" s="716"/>
      <c r="T20118" s="1051"/>
      <c r="U20118" s="360" t="s">
        <v>436</v>
      </c>
      <c r="V20118" s="821">
        <v>46</v>
      </c>
      <c r="W20118" s="358">
        <f t="shared" si="590"/>
        <v>20106</v>
      </c>
      <c r="X20118" s="580"/>
    </row>
    <row r="20119" spans="14:24">
      <c r="N20119" s="716"/>
      <c r="O20119" s="716"/>
      <c r="P20119" s="716"/>
      <c r="Q20119" s="716"/>
      <c r="R20119" s="716"/>
      <c r="S20119" s="716"/>
      <c r="T20119" s="1051"/>
      <c r="U20119" s="360" t="s">
        <v>436</v>
      </c>
      <c r="V20119" s="821">
        <v>47</v>
      </c>
      <c r="W20119" s="358">
        <f t="shared" si="590"/>
        <v>20107</v>
      </c>
      <c r="X20119" s="580"/>
    </row>
    <row r="20120" spans="14:24">
      <c r="N20120" s="716"/>
      <c r="O20120" s="716"/>
      <c r="P20120" s="716"/>
      <c r="Q20120" s="716"/>
      <c r="R20120" s="716"/>
      <c r="S20120" s="716"/>
      <c r="T20120" s="1051"/>
      <c r="U20120" s="360" t="s">
        <v>436</v>
      </c>
      <c r="V20120" s="821">
        <v>48</v>
      </c>
      <c r="W20120" s="358">
        <f t="shared" si="590"/>
        <v>20108</v>
      </c>
      <c r="X20120" s="580"/>
    </row>
    <row r="20121" spans="14:24">
      <c r="N20121" s="716"/>
      <c r="O20121" s="716"/>
      <c r="P20121" s="716"/>
      <c r="Q20121" s="716"/>
      <c r="R20121" s="716"/>
      <c r="S20121" s="716"/>
      <c r="T20121" s="1051"/>
      <c r="U20121" s="360" t="s">
        <v>436</v>
      </c>
      <c r="V20121" s="821">
        <v>49</v>
      </c>
      <c r="W20121" s="358">
        <f t="shared" si="590"/>
        <v>20109</v>
      </c>
      <c r="X20121" s="580"/>
    </row>
    <row r="20122" spans="14:24">
      <c r="N20122" s="716"/>
      <c r="O20122" s="716"/>
      <c r="P20122" s="716"/>
      <c r="Q20122" s="716"/>
      <c r="R20122" s="716"/>
      <c r="S20122" s="716"/>
      <c r="T20122" s="1051"/>
      <c r="U20122" s="360" t="s">
        <v>436</v>
      </c>
      <c r="V20122" s="821">
        <v>50</v>
      </c>
      <c r="W20122" s="358">
        <f t="shared" si="590"/>
        <v>20110</v>
      </c>
      <c r="X20122" s="580"/>
    </row>
    <row r="20123" spans="14:24">
      <c r="N20123" s="716"/>
      <c r="O20123" s="716"/>
      <c r="P20123" s="716"/>
      <c r="Q20123" s="716"/>
      <c r="R20123" s="716"/>
      <c r="S20123" s="716"/>
      <c r="T20123" s="1051"/>
      <c r="U20123" s="360" t="s">
        <v>436</v>
      </c>
      <c r="V20123" s="821">
        <v>51</v>
      </c>
      <c r="W20123" s="358">
        <f t="shared" si="590"/>
        <v>20111</v>
      </c>
      <c r="X20123" s="580"/>
    </row>
    <row r="20124" spans="14:24">
      <c r="N20124" s="716"/>
      <c r="O20124" s="716"/>
      <c r="P20124" s="716"/>
      <c r="Q20124" s="716"/>
      <c r="R20124" s="716"/>
      <c r="S20124" s="716"/>
      <c r="T20124" s="1051"/>
      <c r="U20124" s="360" t="s">
        <v>436</v>
      </c>
      <c r="V20124" s="821">
        <v>52</v>
      </c>
      <c r="W20124" s="358">
        <f t="shared" si="590"/>
        <v>20112</v>
      </c>
      <c r="X20124" s="580"/>
    </row>
    <row r="20125" spans="14:24">
      <c r="N20125" s="716"/>
      <c r="O20125" s="716"/>
      <c r="P20125" s="716"/>
      <c r="Q20125" s="716"/>
      <c r="R20125" s="716"/>
      <c r="S20125" s="716"/>
      <c r="T20125" s="1051"/>
      <c r="U20125" s="360" t="s">
        <v>436</v>
      </c>
      <c r="V20125" s="821">
        <v>53</v>
      </c>
      <c r="W20125" s="358">
        <f t="shared" si="590"/>
        <v>20113</v>
      </c>
      <c r="X20125" s="580"/>
    </row>
    <row r="20126" spans="14:24">
      <c r="N20126" s="716"/>
      <c r="O20126" s="716"/>
      <c r="P20126" s="716"/>
      <c r="Q20126" s="716"/>
      <c r="R20126" s="716"/>
      <c r="S20126" s="716"/>
      <c r="T20126" s="1051"/>
      <c r="U20126" s="360" t="s">
        <v>436</v>
      </c>
      <c r="V20126" s="821">
        <v>54</v>
      </c>
      <c r="W20126" s="358">
        <f t="shared" si="590"/>
        <v>20114</v>
      </c>
      <c r="X20126" s="580"/>
    </row>
    <row r="20127" spans="14:24">
      <c r="N20127" s="716"/>
      <c r="O20127" s="716"/>
      <c r="P20127" s="716"/>
      <c r="Q20127" s="716"/>
      <c r="R20127" s="716"/>
      <c r="S20127" s="716"/>
      <c r="T20127" s="1051"/>
      <c r="U20127" s="360" t="s">
        <v>436</v>
      </c>
      <c r="V20127" s="821">
        <v>55</v>
      </c>
      <c r="W20127" s="358">
        <f t="shared" si="590"/>
        <v>20115</v>
      </c>
      <c r="X20127" s="580"/>
    </row>
    <row r="20128" spans="14:24">
      <c r="N20128" s="716"/>
      <c r="O20128" s="716"/>
      <c r="P20128" s="716"/>
      <c r="Q20128" s="716"/>
      <c r="R20128" s="716"/>
      <c r="S20128" s="716"/>
      <c r="T20128" s="1051"/>
      <c r="U20128" s="360" t="s">
        <v>436</v>
      </c>
      <c r="V20128" s="821">
        <v>56</v>
      </c>
      <c r="W20128" s="358">
        <f t="shared" si="590"/>
        <v>20116</v>
      </c>
      <c r="X20128" s="580"/>
    </row>
    <row r="20129" spans="14:24">
      <c r="N20129" s="716"/>
      <c r="O20129" s="716"/>
      <c r="P20129" s="716"/>
      <c r="Q20129" s="716"/>
      <c r="R20129" s="716"/>
      <c r="S20129" s="716"/>
      <c r="T20129" s="1051"/>
      <c r="U20129" s="360" t="s">
        <v>436</v>
      </c>
      <c r="V20129" s="821">
        <v>57</v>
      </c>
      <c r="W20129" s="358">
        <f t="shared" si="590"/>
        <v>20117</v>
      </c>
      <c r="X20129" s="580"/>
    </row>
    <row r="20130" spans="14:24">
      <c r="N20130" s="716"/>
      <c r="O20130" s="716"/>
      <c r="P20130" s="716"/>
      <c r="Q20130" s="716"/>
      <c r="R20130" s="716"/>
      <c r="S20130" s="716"/>
      <c r="T20130" s="1051"/>
      <c r="U20130" s="360" t="s">
        <v>436</v>
      </c>
      <c r="V20130" s="821">
        <v>58</v>
      </c>
      <c r="W20130" s="358">
        <f t="shared" si="590"/>
        <v>20118</v>
      </c>
      <c r="X20130" s="580"/>
    </row>
    <row r="20131" spans="14:24">
      <c r="N20131" s="716"/>
      <c r="O20131" s="716"/>
      <c r="P20131" s="716"/>
      <c r="Q20131" s="716"/>
      <c r="R20131" s="716"/>
      <c r="S20131" s="716"/>
      <c r="T20131" s="1051"/>
      <c r="U20131" s="360" t="s">
        <v>436</v>
      </c>
      <c r="V20131" s="821">
        <v>59</v>
      </c>
      <c r="W20131" s="358">
        <f t="shared" si="590"/>
        <v>20119</v>
      </c>
      <c r="X20131" s="580"/>
    </row>
    <row r="20132" spans="14:24">
      <c r="N20132" s="716"/>
      <c r="O20132" s="716"/>
      <c r="P20132" s="716"/>
      <c r="Q20132" s="716"/>
      <c r="R20132" s="716"/>
      <c r="S20132" s="716"/>
      <c r="T20132" s="1051"/>
      <c r="U20132" s="360" t="s">
        <v>436</v>
      </c>
      <c r="V20132" s="821">
        <v>60</v>
      </c>
      <c r="W20132" s="358">
        <f t="shared" si="590"/>
        <v>20120</v>
      </c>
      <c r="X20132" s="580"/>
    </row>
    <row r="20133" spans="14:24">
      <c r="N20133" s="716"/>
      <c r="O20133" s="716"/>
      <c r="P20133" s="716"/>
      <c r="Q20133" s="716"/>
      <c r="R20133" s="716"/>
      <c r="S20133" s="716"/>
      <c r="T20133" s="1051"/>
      <c r="U20133" s="360" t="s">
        <v>436</v>
      </c>
      <c r="V20133" s="821">
        <v>61</v>
      </c>
      <c r="W20133" s="358">
        <f t="shared" si="590"/>
        <v>20121</v>
      </c>
      <c r="X20133" s="580"/>
    </row>
    <row r="20134" spans="14:24">
      <c r="N20134" s="716"/>
      <c r="O20134" s="716"/>
      <c r="P20134" s="716"/>
      <c r="Q20134" s="716"/>
      <c r="R20134" s="716"/>
      <c r="S20134" s="716"/>
      <c r="T20134" s="1051"/>
      <c r="U20134" s="360" t="s">
        <v>436</v>
      </c>
      <c r="V20134" s="821">
        <v>62</v>
      </c>
      <c r="W20134" s="358">
        <f t="shared" si="590"/>
        <v>20122</v>
      </c>
      <c r="X20134" s="580"/>
    </row>
    <row r="20135" spans="14:24">
      <c r="N20135" s="716"/>
      <c r="O20135" s="716"/>
      <c r="P20135" s="716"/>
      <c r="Q20135" s="716"/>
      <c r="R20135" s="716"/>
      <c r="S20135" s="716"/>
      <c r="T20135" s="1051"/>
      <c r="U20135" s="360" t="s">
        <v>436</v>
      </c>
      <c r="V20135" s="821">
        <v>63</v>
      </c>
      <c r="W20135" s="358">
        <f t="shared" si="590"/>
        <v>20123</v>
      </c>
      <c r="X20135" s="580"/>
    </row>
    <row r="20136" spans="14:24">
      <c r="N20136" s="716"/>
      <c r="O20136" s="716"/>
      <c r="P20136" s="716"/>
      <c r="Q20136" s="716"/>
      <c r="R20136" s="716"/>
      <c r="S20136" s="716"/>
      <c r="T20136" s="1051"/>
      <c r="U20136" s="360" t="s">
        <v>436</v>
      </c>
      <c r="V20136" s="821">
        <v>64</v>
      </c>
      <c r="W20136" s="358">
        <f t="shared" si="590"/>
        <v>20124</v>
      </c>
      <c r="X20136" s="580"/>
    </row>
    <row r="20137" spans="14:24">
      <c r="N20137" s="716"/>
      <c r="O20137" s="716"/>
      <c r="P20137" s="716"/>
      <c r="Q20137" s="716"/>
      <c r="R20137" s="716"/>
      <c r="S20137" s="716"/>
      <c r="T20137" s="1051"/>
      <c r="U20137" s="360" t="s">
        <v>436</v>
      </c>
      <c r="V20137" s="821">
        <v>65</v>
      </c>
      <c r="W20137" s="358">
        <f t="shared" si="590"/>
        <v>20125</v>
      </c>
      <c r="X20137" s="580"/>
    </row>
    <row r="20138" spans="14:24">
      <c r="N20138" s="716"/>
      <c r="O20138" s="716"/>
      <c r="P20138" s="716"/>
      <c r="Q20138" s="716"/>
      <c r="R20138" s="716"/>
      <c r="S20138" s="716"/>
      <c r="T20138" s="1051"/>
      <c r="U20138" s="360" t="s">
        <v>436</v>
      </c>
      <c r="V20138" s="821">
        <v>66</v>
      </c>
      <c r="W20138" s="358">
        <f t="shared" si="590"/>
        <v>20126</v>
      </c>
      <c r="X20138" s="580"/>
    </row>
    <row r="20139" spans="14:24">
      <c r="N20139" s="716"/>
      <c r="O20139" s="716"/>
      <c r="P20139" s="716"/>
      <c r="Q20139" s="716"/>
      <c r="R20139" s="716"/>
      <c r="S20139" s="716"/>
      <c r="T20139" s="1051"/>
      <c r="U20139" s="360" t="s">
        <v>436</v>
      </c>
      <c r="V20139" s="821">
        <v>67</v>
      </c>
      <c r="W20139" s="358">
        <f t="shared" si="590"/>
        <v>20127</v>
      </c>
      <c r="X20139" s="580"/>
    </row>
    <row r="20140" spans="14:24">
      <c r="N20140" s="716"/>
      <c r="O20140" s="716"/>
      <c r="P20140" s="716"/>
      <c r="Q20140" s="716"/>
      <c r="R20140" s="716"/>
      <c r="S20140" s="716"/>
      <c r="T20140" s="1051"/>
      <c r="U20140" s="360" t="s">
        <v>436</v>
      </c>
      <c r="V20140" s="821">
        <v>68</v>
      </c>
      <c r="W20140" s="358">
        <f t="shared" si="590"/>
        <v>20128</v>
      </c>
      <c r="X20140" s="580"/>
    </row>
    <row r="20141" spans="14:24">
      <c r="N20141" s="716"/>
      <c r="O20141" s="716"/>
      <c r="P20141" s="716"/>
      <c r="Q20141" s="716"/>
      <c r="R20141" s="716"/>
      <c r="S20141" s="716"/>
      <c r="T20141" s="1051"/>
      <c r="U20141" s="360" t="s">
        <v>436</v>
      </c>
      <c r="V20141" s="821">
        <v>69</v>
      </c>
      <c r="W20141" s="358">
        <f t="shared" si="590"/>
        <v>20129</v>
      </c>
      <c r="X20141" s="580"/>
    </row>
    <row r="20142" spans="14:24">
      <c r="N20142" s="716"/>
      <c r="O20142" s="716"/>
      <c r="P20142" s="716"/>
      <c r="Q20142" s="716"/>
      <c r="R20142" s="716"/>
      <c r="S20142" s="716"/>
      <c r="T20142" s="1051"/>
      <c r="U20142" s="360" t="s">
        <v>436</v>
      </c>
      <c r="V20142" s="821">
        <v>70</v>
      </c>
      <c r="W20142" s="358">
        <f t="shared" si="590"/>
        <v>20130</v>
      </c>
      <c r="X20142" s="580"/>
    </row>
    <row r="20143" spans="14:24">
      <c r="N20143" s="716"/>
      <c r="O20143" s="716"/>
      <c r="P20143" s="716"/>
      <c r="Q20143" s="716"/>
      <c r="R20143" s="716"/>
      <c r="S20143" s="716"/>
      <c r="T20143" s="1051"/>
      <c r="U20143" s="360" t="s">
        <v>436</v>
      </c>
      <c r="V20143" s="821">
        <v>71</v>
      </c>
      <c r="W20143" s="358">
        <f t="shared" si="590"/>
        <v>20131</v>
      </c>
      <c r="X20143" s="580"/>
    </row>
    <row r="20144" spans="14:24">
      <c r="N20144" s="716"/>
      <c r="O20144" s="716"/>
      <c r="P20144" s="716"/>
      <c r="Q20144" s="716"/>
      <c r="R20144" s="716"/>
      <c r="S20144" s="716"/>
      <c r="T20144" s="1051"/>
      <c r="U20144" s="360" t="s">
        <v>436</v>
      </c>
      <c r="V20144" s="821">
        <v>72</v>
      </c>
      <c r="W20144" s="358">
        <f t="shared" si="590"/>
        <v>20132</v>
      </c>
      <c r="X20144" s="580"/>
    </row>
    <row r="20145" spans="14:24">
      <c r="N20145" s="716"/>
      <c r="O20145" s="716"/>
      <c r="P20145" s="716"/>
      <c r="Q20145" s="716"/>
      <c r="R20145" s="716"/>
      <c r="S20145" s="716"/>
      <c r="T20145" s="1051"/>
      <c r="U20145" s="360" t="s">
        <v>436</v>
      </c>
      <c r="V20145" s="821">
        <v>73</v>
      </c>
      <c r="W20145" s="358">
        <f t="shared" si="590"/>
        <v>20133</v>
      </c>
      <c r="X20145" s="580"/>
    </row>
    <row r="20146" spans="14:24">
      <c r="N20146" s="716"/>
      <c r="O20146" s="716"/>
      <c r="P20146" s="716"/>
      <c r="Q20146" s="716"/>
      <c r="R20146" s="716"/>
      <c r="S20146" s="716"/>
      <c r="T20146" s="1051"/>
      <c r="U20146" s="360" t="s">
        <v>436</v>
      </c>
      <c r="V20146" s="821">
        <v>74</v>
      </c>
      <c r="W20146" s="358">
        <f t="shared" si="590"/>
        <v>20134</v>
      </c>
      <c r="X20146" s="580"/>
    </row>
    <row r="20147" spans="14:24">
      <c r="N20147" s="716"/>
      <c r="O20147" s="716"/>
      <c r="P20147" s="716"/>
      <c r="Q20147" s="716"/>
      <c r="R20147" s="716"/>
      <c r="S20147" s="716"/>
      <c r="T20147" s="1051"/>
      <c r="U20147" s="360" t="s">
        <v>436</v>
      </c>
      <c r="V20147" s="821">
        <v>75</v>
      </c>
      <c r="W20147" s="358">
        <f t="shared" si="590"/>
        <v>20135</v>
      </c>
      <c r="X20147" s="580"/>
    </row>
    <row r="20148" spans="14:24">
      <c r="N20148" s="716"/>
      <c r="O20148" s="716"/>
      <c r="P20148" s="716"/>
      <c r="Q20148" s="716"/>
      <c r="R20148" s="716"/>
      <c r="S20148" s="716"/>
      <c r="T20148" s="1051"/>
      <c r="U20148" s="360" t="s">
        <v>436</v>
      </c>
      <c r="V20148" s="821">
        <v>76</v>
      </c>
      <c r="W20148" s="358">
        <f t="shared" si="590"/>
        <v>20136</v>
      </c>
      <c r="X20148" s="580"/>
    </row>
    <row r="20149" spans="14:24">
      <c r="N20149" s="716"/>
      <c r="O20149" s="716"/>
      <c r="P20149" s="716"/>
      <c r="Q20149" s="716"/>
      <c r="R20149" s="716"/>
      <c r="S20149" s="716"/>
      <c r="T20149" s="1051"/>
      <c r="U20149" s="360" t="s">
        <v>436</v>
      </c>
      <c r="V20149" s="821">
        <v>77</v>
      </c>
      <c r="W20149" s="358">
        <f t="shared" si="590"/>
        <v>20137</v>
      </c>
      <c r="X20149" s="580"/>
    </row>
    <row r="20150" spans="14:24">
      <c r="N20150" s="716"/>
      <c r="O20150" s="716"/>
      <c r="P20150" s="716"/>
      <c r="Q20150" s="716"/>
      <c r="R20150" s="716"/>
      <c r="S20150" s="716"/>
      <c r="T20150" s="1051"/>
      <c r="U20150" s="360" t="s">
        <v>436</v>
      </c>
      <c r="V20150" s="821">
        <v>78</v>
      </c>
      <c r="W20150" s="358">
        <f t="shared" si="590"/>
        <v>20138</v>
      </c>
      <c r="X20150" s="580"/>
    </row>
    <row r="20151" spans="14:24">
      <c r="N20151" s="716"/>
      <c r="O20151" s="716"/>
      <c r="P20151" s="716"/>
      <c r="Q20151" s="716"/>
      <c r="R20151" s="716"/>
      <c r="S20151" s="716"/>
      <c r="T20151" s="1051"/>
      <c r="U20151" s="360" t="s">
        <v>436</v>
      </c>
      <c r="V20151" s="821">
        <v>79</v>
      </c>
      <c r="W20151" s="358">
        <f t="shared" si="590"/>
        <v>20139</v>
      </c>
      <c r="X20151" s="580"/>
    </row>
    <row r="20152" spans="14:24">
      <c r="N20152" s="716"/>
      <c r="O20152" s="716"/>
      <c r="P20152" s="716"/>
      <c r="Q20152" s="716"/>
      <c r="R20152" s="716"/>
      <c r="S20152" s="716"/>
      <c r="T20152" s="1051"/>
      <c r="U20152" s="360" t="s">
        <v>436</v>
      </c>
      <c r="V20152" s="821">
        <v>80</v>
      </c>
      <c r="W20152" s="358">
        <f t="shared" si="590"/>
        <v>20140</v>
      </c>
      <c r="X20152" s="580"/>
    </row>
    <row r="20153" spans="14:24">
      <c r="N20153" s="716"/>
      <c r="O20153" s="716"/>
      <c r="P20153" s="716"/>
      <c r="Q20153" s="716"/>
      <c r="R20153" s="716"/>
      <c r="S20153" s="716"/>
      <c r="T20153" s="1051"/>
      <c r="U20153" s="360" t="s">
        <v>436</v>
      </c>
      <c r="V20153" s="821">
        <v>81</v>
      </c>
      <c r="W20153" s="358">
        <f t="shared" si="590"/>
        <v>20141</v>
      </c>
      <c r="X20153" s="580"/>
    </row>
    <row r="20154" spans="14:24">
      <c r="N20154" s="716"/>
      <c r="O20154" s="716"/>
      <c r="P20154" s="716"/>
      <c r="Q20154" s="716"/>
      <c r="R20154" s="716"/>
      <c r="S20154" s="716"/>
      <c r="T20154" s="1051"/>
      <c r="U20154" s="360" t="s">
        <v>436</v>
      </c>
      <c r="V20154" s="821">
        <v>82</v>
      </c>
      <c r="W20154" s="358">
        <f t="shared" si="590"/>
        <v>20142</v>
      </c>
      <c r="X20154" s="580"/>
    </row>
    <row r="20155" spans="14:24">
      <c r="N20155" s="716"/>
      <c r="O20155" s="716"/>
      <c r="P20155" s="716"/>
      <c r="Q20155" s="716"/>
      <c r="R20155" s="716"/>
      <c r="S20155" s="716"/>
      <c r="T20155" s="1051"/>
      <c r="U20155" s="360" t="s">
        <v>436</v>
      </c>
      <c r="V20155" s="821">
        <v>83</v>
      </c>
      <c r="W20155" s="358">
        <f t="shared" si="590"/>
        <v>20143</v>
      </c>
      <c r="X20155" s="580"/>
    </row>
    <row r="20156" spans="14:24">
      <c r="N20156" s="716"/>
      <c r="O20156" s="716"/>
      <c r="P20156" s="716"/>
      <c r="Q20156" s="716"/>
      <c r="R20156" s="716"/>
      <c r="S20156" s="716"/>
      <c r="T20156" s="1051"/>
      <c r="U20156" s="360" t="s">
        <v>436</v>
      </c>
      <c r="V20156" s="821">
        <v>84</v>
      </c>
      <c r="W20156" s="358">
        <f t="shared" si="590"/>
        <v>20144</v>
      </c>
      <c r="X20156" s="580"/>
    </row>
    <row r="20157" spans="14:24">
      <c r="N20157" s="716"/>
      <c r="O20157" s="716"/>
      <c r="P20157" s="716"/>
      <c r="Q20157" s="716"/>
      <c r="R20157" s="716"/>
      <c r="S20157" s="716"/>
      <c r="T20157" s="1051"/>
      <c r="U20157" s="360" t="s">
        <v>436</v>
      </c>
      <c r="V20157" s="821">
        <v>85</v>
      </c>
      <c r="W20157" s="358">
        <f t="shared" si="590"/>
        <v>20145</v>
      </c>
      <c r="X20157" s="580"/>
    </row>
    <row r="20158" spans="14:24">
      <c r="N20158" s="716"/>
      <c r="O20158" s="716"/>
      <c r="P20158" s="716"/>
      <c r="Q20158" s="716"/>
      <c r="R20158" s="716"/>
      <c r="S20158" s="716"/>
      <c r="T20158" s="1051"/>
      <c r="U20158" s="360" t="s">
        <v>436</v>
      </c>
      <c r="V20158" s="821">
        <v>86</v>
      </c>
      <c r="W20158" s="358">
        <f t="shared" si="590"/>
        <v>20146</v>
      </c>
      <c r="X20158" s="580"/>
    </row>
    <row r="20159" spans="14:24">
      <c r="N20159" s="716"/>
      <c r="O20159" s="716"/>
      <c r="P20159" s="716"/>
      <c r="Q20159" s="716"/>
      <c r="R20159" s="716"/>
      <c r="S20159" s="716"/>
      <c r="T20159" s="1051"/>
      <c r="U20159" s="360" t="s">
        <v>436</v>
      </c>
      <c r="V20159" s="821">
        <v>87</v>
      </c>
      <c r="W20159" s="358">
        <f t="shared" si="590"/>
        <v>20147</v>
      </c>
      <c r="X20159" s="580"/>
    </row>
    <row r="20160" spans="14:24">
      <c r="N20160" s="716"/>
      <c r="O20160" s="716"/>
      <c r="P20160" s="716"/>
      <c r="Q20160" s="716"/>
      <c r="R20160" s="716"/>
      <c r="S20160" s="716"/>
      <c r="T20160" s="1051"/>
      <c r="U20160" s="360" t="s">
        <v>436</v>
      </c>
      <c r="V20160" s="821">
        <v>88</v>
      </c>
      <c r="W20160" s="358">
        <f t="shared" si="590"/>
        <v>20148</v>
      </c>
      <c r="X20160" s="580"/>
    </row>
    <row r="20161" spans="14:24">
      <c r="N20161" s="716"/>
      <c r="O20161" s="716"/>
      <c r="P20161" s="716"/>
      <c r="Q20161" s="716"/>
      <c r="R20161" s="716"/>
      <c r="S20161" s="716"/>
      <c r="T20161" s="1051"/>
      <c r="U20161" s="360" t="s">
        <v>436</v>
      </c>
      <c r="V20161" s="821">
        <v>89</v>
      </c>
      <c r="W20161" s="358">
        <f t="shared" si="590"/>
        <v>20149</v>
      </c>
      <c r="X20161" s="580"/>
    </row>
    <row r="20162" spans="14:24">
      <c r="N20162" s="716"/>
      <c r="O20162" s="716"/>
      <c r="P20162" s="716"/>
      <c r="Q20162" s="716"/>
      <c r="R20162" s="716"/>
      <c r="S20162" s="716"/>
      <c r="T20162" s="1051"/>
      <c r="U20162" s="360" t="s">
        <v>436</v>
      </c>
      <c r="V20162" s="821">
        <v>90</v>
      </c>
      <c r="W20162" s="358">
        <f t="shared" si="590"/>
        <v>20150</v>
      </c>
      <c r="X20162" s="580"/>
    </row>
    <row r="20163" spans="14:24">
      <c r="N20163" s="716"/>
      <c r="O20163" s="716"/>
      <c r="P20163" s="716"/>
      <c r="Q20163" s="716"/>
      <c r="R20163" s="716"/>
      <c r="S20163" s="716"/>
      <c r="T20163" s="1051"/>
      <c r="U20163" s="360" t="s">
        <v>436</v>
      </c>
      <c r="V20163" s="821">
        <v>91</v>
      </c>
      <c r="W20163" s="358">
        <f t="shared" si="590"/>
        <v>20151</v>
      </c>
      <c r="X20163" s="580"/>
    </row>
    <row r="20164" spans="14:24">
      <c r="N20164" s="716"/>
      <c r="O20164" s="716"/>
      <c r="P20164" s="716"/>
      <c r="Q20164" s="716"/>
      <c r="R20164" s="716"/>
      <c r="S20164" s="716"/>
      <c r="T20164" s="1051"/>
      <c r="U20164" s="360" t="s">
        <v>436</v>
      </c>
      <c r="V20164" s="821">
        <v>92</v>
      </c>
      <c r="W20164" s="358">
        <f t="shared" si="590"/>
        <v>20152</v>
      </c>
      <c r="X20164" s="580"/>
    </row>
    <row r="20165" spans="14:24">
      <c r="N20165" s="716"/>
      <c r="O20165" s="716"/>
      <c r="P20165" s="716"/>
      <c r="Q20165" s="716"/>
      <c r="R20165" s="716"/>
      <c r="S20165" s="716"/>
      <c r="T20165" s="1051"/>
      <c r="U20165" s="360" t="s">
        <v>436</v>
      </c>
      <c r="V20165" s="821">
        <v>93</v>
      </c>
      <c r="W20165" s="358">
        <f t="shared" si="590"/>
        <v>20153</v>
      </c>
      <c r="X20165" s="580"/>
    </row>
    <row r="20166" spans="14:24">
      <c r="N20166" s="716"/>
      <c r="O20166" s="716"/>
      <c r="P20166" s="716"/>
      <c r="Q20166" s="716"/>
      <c r="R20166" s="716"/>
      <c r="S20166" s="716"/>
      <c r="T20166" s="1051"/>
      <c r="U20166" s="360" t="s">
        <v>436</v>
      </c>
      <c r="V20166" s="821">
        <v>94</v>
      </c>
      <c r="W20166" s="358">
        <f t="shared" si="590"/>
        <v>20154</v>
      </c>
      <c r="X20166" s="580"/>
    </row>
    <row r="20167" spans="14:24">
      <c r="N20167" s="716"/>
      <c r="O20167" s="716"/>
      <c r="P20167" s="716"/>
      <c r="Q20167" s="716"/>
      <c r="R20167" s="716"/>
      <c r="S20167" s="716"/>
      <c r="T20167" s="1051"/>
      <c r="U20167" s="360" t="s">
        <v>436</v>
      </c>
      <c r="V20167" s="821">
        <v>95</v>
      </c>
      <c r="W20167" s="358">
        <f t="shared" si="590"/>
        <v>20155</v>
      </c>
      <c r="X20167" s="580"/>
    </row>
    <row r="20168" spans="14:24">
      <c r="N20168" s="716"/>
      <c r="O20168" s="716"/>
      <c r="P20168" s="716"/>
      <c r="Q20168" s="716"/>
      <c r="R20168" s="716"/>
      <c r="S20168" s="716"/>
      <c r="T20168" s="1051"/>
      <c r="U20168" s="360" t="s">
        <v>436</v>
      </c>
      <c r="V20168" s="821">
        <v>96</v>
      </c>
      <c r="W20168" s="358">
        <f t="shared" si="590"/>
        <v>20156</v>
      </c>
      <c r="X20168" s="580"/>
    </row>
    <row r="20169" spans="14:24">
      <c r="N20169" s="716"/>
      <c r="O20169" s="716"/>
      <c r="P20169" s="716"/>
      <c r="Q20169" s="716"/>
      <c r="R20169" s="716"/>
      <c r="S20169" s="716"/>
      <c r="T20169" s="1051"/>
      <c r="U20169" s="360" t="s">
        <v>437</v>
      </c>
      <c r="V20169" s="821">
        <v>1</v>
      </c>
      <c r="W20169" s="358">
        <f t="shared" si="590"/>
        <v>20157</v>
      </c>
      <c r="X20169" s="580"/>
    </row>
    <row r="20170" spans="14:24">
      <c r="N20170" s="716"/>
      <c r="O20170" s="716"/>
      <c r="P20170" s="716"/>
      <c r="Q20170" s="716"/>
      <c r="R20170" s="716"/>
      <c r="S20170" s="716"/>
      <c r="T20170" s="1051"/>
      <c r="U20170" s="360" t="s">
        <v>437</v>
      </c>
      <c r="V20170" s="821">
        <v>2</v>
      </c>
      <c r="W20170" s="358">
        <f t="shared" ref="W20170:W20233" si="591">W20169+1</f>
        <v>20158</v>
      </c>
      <c r="X20170" s="580"/>
    </row>
    <row r="20171" spans="14:24">
      <c r="N20171" s="716"/>
      <c r="O20171" s="716"/>
      <c r="P20171" s="716"/>
      <c r="Q20171" s="716"/>
      <c r="R20171" s="716"/>
      <c r="S20171" s="716"/>
      <c r="T20171" s="1051"/>
      <c r="U20171" s="360" t="s">
        <v>437</v>
      </c>
      <c r="V20171" s="821">
        <v>3</v>
      </c>
      <c r="W20171" s="358">
        <f t="shared" si="591"/>
        <v>20159</v>
      </c>
      <c r="X20171" s="580"/>
    </row>
    <row r="20172" spans="14:24">
      <c r="N20172" s="716"/>
      <c r="O20172" s="716"/>
      <c r="P20172" s="716"/>
      <c r="Q20172" s="716"/>
      <c r="R20172" s="716"/>
      <c r="S20172" s="716"/>
      <c r="T20172" s="1051"/>
      <c r="U20172" s="360" t="s">
        <v>437</v>
      </c>
      <c r="V20172" s="821">
        <v>4</v>
      </c>
      <c r="W20172" s="358">
        <f t="shared" si="591"/>
        <v>20160</v>
      </c>
      <c r="X20172" s="580"/>
    </row>
    <row r="20173" spans="14:24">
      <c r="N20173" s="716"/>
      <c r="O20173" s="716"/>
      <c r="P20173" s="716"/>
      <c r="Q20173" s="716"/>
      <c r="R20173" s="716"/>
      <c r="S20173" s="716"/>
      <c r="T20173" s="1051"/>
      <c r="U20173" s="360" t="s">
        <v>437</v>
      </c>
      <c r="V20173" s="821">
        <v>5</v>
      </c>
      <c r="W20173" s="358">
        <f t="shared" si="591"/>
        <v>20161</v>
      </c>
      <c r="X20173" s="580"/>
    </row>
    <row r="20174" spans="14:24">
      <c r="N20174" s="716"/>
      <c r="O20174" s="716"/>
      <c r="P20174" s="716"/>
      <c r="Q20174" s="716"/>
      <c r="R20174" s="716"/>
      <c r="S20174" s="716"/>
      <c r="T20174" s="1051"/>
      <c r="U20174" s="360" t="s">
        <v>437</v>
      </c>
      <c r="V20174" s="821">
        <v>6</v>
      </c>
      <c r="W20174" s="358">
        <f t="shared" si="591"/>
        <v>20162</v>
      </c>
      <c r="X20174" s="580"/>
    </row>
    <row r="20175" spans="14:24">
      <c r="N20175" s="716"/>
      <c r="O20175" s="716"/>
      <c r="P20175" s="716"/>
      <c r="Q20175" s="716"/>
      <c r="R20175" s="716"/>
      <c r="S20175" s="716"/>
      <c r="T20175" s="1051"/>
      <c r="U20175" s="360" t="s">
        <v>437</v>
      </c>
      <c r="V20175" s="821">
        <v>7</v>
      </c>
      <c r="W20175" s="358">
        <f t="shared" si="591"/>
        <v>20163</v>
      </c>
      <c r="X20175" s="580"/>
    </row>
    <row r="20176" spans="14:24">
      <c r="N20176" s="716"/>
      <c r="O20176" s="716"/>
      <c r="P20176" s="716"/>
      <c r="Q20176" s="716"/>
      <c r="R20176" s="716"/>
      <c r="S20176" s="716"/>
      <c r="T20176" s="1051"/>
      <c r="U20176" s="360" t="s">
        <v>437</v>
      </c>
      <c r="V20176" s="821">
        <v>8</v>
      </c>
      <c r="W20176" s="358">
        <f t="shared" si="591"/>
        <v>20164</v>
      </c>
      <c r="X20176" s="580"/>
    </row>
    <row r="20177" spans="14:24">
      <c r="N20177" s="716"/>
      <c r="O20177" s="716"/>
      <c r="P20177" s="716"/>
      <c r="Q20177" s="716"/>
      <c r="R20177" s="716"/>
      <c r="S20177" s="716"/>
      <c r="T20177" s="1051"/>
      <c r="U20177" s="360" t="s">
        <v>437</v>
      </c>
      <c r="V20177" s="821">
        <v>9</v>
      </c>
      <c r="W20177" s="358">
        <f t="shared" si="591"/>
        <v>20165</v>
      </c>
      <c r="X20177" s="580"/>
    </row>
    <row r="20178" spans="14:24">
      <c r="N20178" s="716"/>
      <c r="O20178" s="716"/>
      <c r="P20178" s="716"/>
      <c r="Q20178" s="716"/>
      <c r="R20178" s="716"/>
      <c r="S20178" s="716"/>
      <c r="T20178" s="1051"/>
      <c r="U20178" s="360" t="s">
        <v>437</v>
      </c>
      <c r="V20178" s="821">
        <v>10</v>
      </c>
      <c r="W20178" s="358">
        <f t="shared" si="591"/>
        <v>20166</v>
      </c>
      <c r="X20178" s="580"/>
    </row>
    <row r="20179" spans="14:24">
      <c r="N20179" s="716"/>
      <c r="O20179" s="716"/>
      <c r="P20179" s="716"/>
      <c r="Q20179" s="716"/>
      <c r="R20179" s="716"/>
      <c r="S20179" s="716"/>
      <c r="T20179" s="1051"/>
      <c r="U20179" s="360" t="s">
        <v>437</v>
      </c>
      <c r="V20179" s="821">
        <v>11</v>
      </c>
      <c r="W20179" s="358">
        <f t="shared" si="591"/>
        <v>20167</v>
      </c>
      <c r="X20179" s="580"/>
    </row>
    <row r="20180" spans="14:24">
      <c r="N20180" s="716"/>
      <c r="O20180" s="716"/>
      <c r="P20180" s="716"/>
      <c r="Q20180" s="716"/>
      <c r="R20180" s="716"/>
      <c r="S20180" s="716"/>
      <c r="T20180" s="1051"/>
      <c r="U20180" s="360" t="s">
        <v>437</v>
      </c>
      <c r="V20180" s="821">
        <v>12</v>
      </c>
      <c r="W20180" s="358">
        <f t="shared" si="591"/>
        <v>20168</v>
      </c>
      <c r="X20180" s="580"/>
    </row>
    <row r="20181" spans="14:24">
      <c r="N20181" s="716"/>
      <c r="O20181" s="716"/>
      <c r="P20181" s="716"/>
      <c r="Q20181" s="716"/>
      <c r="R20181" s="716"/>
      <c r="S20181" s="716"/>
      <c r="T20181" s="1051"/>
      <c r="U20181" s="360" t="s">
        <v>437</v>
      </c>
      <c r="V20181" s="821">
        <v>13</v>
      </c>
      <c r="W20181" s="358">
        <f t="shared" si="591"/>
        <v>20169</v>
      </c>
      <c r="X20181" s="580"/>
    </row>
    <row r="20182" spans="14:24">
      <c r="N20182" s="716"/>
      <c r="O20182" s="716"/>
      <c r="P20182" s="716"/>
      <c r="Q20182" s="716"/>
      <c r="R20182" s="716"/>
      <c r="S20182" s="716"/>
      <c r="T20182" s="1051"/>
      <c r="U20182" s="360" t="s">
        <v>437</v>
      </c>
      <c r="V20182" s="821">
        <v>14</v>
      </c>
      <c r="W20182" s="358">
        <f t="shared" si="591"/>
        <v>20170</v>
      </c>
      <c r="X20182" s="580"/>
    </row>
    <row r="20183" spans="14:24">
      <c r="N20183" s="716"/>
      <c r="O20183" s="716"/>
      <c r="P20183" s="716"/>
      <c r="Q20183" s="716"/>
      <c r="R20183" s="716"/>
      <c r="S20183" s="716"/>
      <c r="T20183" s="1051"/>
      <c r="U20183" s="360" t="s">
        <v>437</v>
      </c>
      <c r="V20183" s="821">
        <v>15</v>
      </c>
      <c r="W20183" s="358">
        <f t="shared" si="591"/>
        <v>20171</v>
      </c>
      <c r="X20183" s="580"/>
    </row>
    <row r="20184" spans="14:24">
      <c r="N20184" s="716"/>
      <c r="O20184" s="716"/>
      <c r="P20184" s="716"/>
      <c r="Q20184" s="716"/>
      <c r="R20184" s="716"/>
      <c r="S20184" s="716"/>
      <c r="T20184" s="1051"/>
      <c r="U20184" s="360" t="s">
        <v>437</v>
      </c>
      <c r="V20184" s="821">
        <v>16</v>
      </c>
      <c r="W20184" s="358">
        <f t="shared" si="591"/>
        <v>20172</v>
      </c>
      <c r="X20184" s="580"/>
    </row>
    <row r="20185" spans="14:24">
      <c r="N20185" s="716"/>
      <c r="O20185" s="716"/>
      <c r="P20185" s="716"/>
      <c r="Q20185" s="716"/>
      <c r="R20185" s="716"/>
      <c r="S20185" s="716"/>
      <c r="T20185" s="1051"/>
      <c r="U20185" s="360" t="s">
        <v>437</v>
      </c>
      <c r="V20185" s="821">
        <v>17</v>
      </c>
      <c r="W20185" s="358">
        <f t="shared" si="591"/>
        <v>20173</v>
      </c>
      <c r="X20185" s="580"/>
    </row>
    <row r="20186" spans="14:24">
      <c r="N20186" s="716"/>
      <c r="O20186" s="716"/>
      <c r="P20186" s="716"/>
      <c r="Q20186" s="716"/>
      <c r="R20186" s="716"/>
      <c r="S20186" s="716"/>
      <c r="T20186" s="1051"/>
      <c r="U20186" s="360" t="s">
        <v>437</v>
      </c>
      <c r="V20186" s="821">
        <v>18</v>
      </c>
      <c r="W20186" s="358">
        <f t="shared" si="591"/>
        <v>20174</v>
      </c>
      <c r="X20186" s="580"/>
    </row>
    <row r="20187" spans="14:24">
      <c r="N20187" s="716"/>
      <c r="O20187" s="716"/>
      <c r="P20187" s="716"/>
      <c r="Q20187" s="716"/>
      <c r="R20187" s="716"/>
      <c r="S20187" s="716"/>
      <c r="T20187" s="1051"/>
      <c r="U20187" s="360" t="s">
        <v>437</v>
      </c>
      <c r="V20187" s="821">
        <v>19</v>
      </c>
      <c r="W20187" s="358">
        <f t="shared" si="591"/>
        <v>20175</v>
      </c>
      <c r="X20187" s="580"/>
    </row>
    <row r="20188" spans="14:24">
      <c r="N20188" s="716"/>
      <c r="O20188" s="716"/>
      <c r="P20188" s="716"/>
      <c r="Q20188" s="716"/>
      <c r="R20188" s="716"/>
      <c r="S20188" s="716"/>
      <c r="T20188" s="1051"/>
      <c r="U20188" s="360" t="s">
        <v>437</v>
      </c>
      <c r="V20188" s="821">
        <v>20</v>
      </c>
      <c r="W20188" s="358">
        <f t="shared" si="591"/>
        <v>20176</v>
      </c>
      <c r="X20188" s="580"/>
    </row>
    <row r="20189" spans="14:24">
      <c r="N20189" s="716"/>
      <c r="O20189" s="716"/>
      <c r="P20189" s="716"/>
      <c r="Q20189" s="716"/>
      <c r="R20189" s="716"/>
      <c r="S20189" s="716"/>
      <c r="T20189" s="1051"/>
      <c r="U20189" s="360" t="s">
        <v>437</v>
      </c>
      <c r="V20189" s="821">
        <v>21</v>
      </c>
      <c r="W20189" s="358">
        <f t="shared" si="591"/>
        <v>20177</v>
      </c>
      <c r="X20189" s="580"/>
    </row>
    <row r="20190" spans="14:24">
      <c r="N20190" s="716"/>
      <c r="O20190" s="716"/>
      <c r="P20190" s="716"/>
      <c r="Q20190" s="716"/>
      <c r="R20190" s="716"/>
      <c r="S20190" s="716"/>
      <c r="T20190" s="1051"/>
      <c r="U20190" s="360" t="s">
        <v>437</v>
      </c>
      <c r="V20190" s="821">
        <v>22</v>
      </c>
      <c r="W20190" s="358">
        <f t="shared" si="591"/>
        <v>20178</v>
      </c>
      <c r="X20190" s="580"/>
    </row>
    <row r="20191" spans="14:24">
      <c r="N20191" s="716"/>
      <c r="O20191" s="716"/>
      <c r="P20191" s="716"/>
      <c r="Q20191" s="716"/>
      <c r="R20191" s="716"/>
      <c r="S20191" s="716"/>
      <c r="T20191" s="1051"/>
      <c r="U20191" s="360" t="s">
        <v>437</v>
      </c>
      <c r="V20191" s="821">
        <v>23</v>
      </c>
      <c r="W20191" s="358">
        <f t="shared" si="591"/>
        <v>20179</v>
      </c>
      <c r="X20191" s="580"/>
    </row>
    <row r="20192" spans="14:24">
      <c r="N20192" s="716"/>
      <c r="O20192" s="716"/>
      <c r="P20192" s="716"/>
      <c r="Q20192" s="716"/>
      <c r="R20192" s="716"/>
      <c r="S20192" s="716"/>
      <c r="T20192" s="1051"/>
      <c r="U20192" s="360" t="s">
        <v>437</v>
      </c>
      <c r="V20192" s="821">
        <v>24</v>
      </c>
      <c r="W20192" s="358">
        <f t="shared" si="591"/>
        <v>20180</v>
      </c>
      <c r="X20192" s="580"/>
    </row>
    <row r="20193" spans="14:24">
      <c r="N20193" s="716"/>
      <c r="O20193" s="716"/>
      <c r="P20193" s="716"/>
      <c r="Q20193" s="716"/>
      <c r="R20193" s="716"/>
      <c r="S20193" s="716"/>
      <c r="T20193" s="1051"/>
      <c r="U20193" s="360" t="s">
        <v>437</v>
      </c>
      <c r="V20193" s="821">
        <v>25</v>
      </c>
      <c r="W20193" s="358">
        <f t="shared" si="591"/>
        <v>20181</v>
      </c>
      <c r="X20193" s="580"/>
    </row>
    <row r="20194" spans="14:24">
      <c r="N20194" s="716"/>
      <c r="O20194" s="716"/>
      <c r="P20194" s="716"/>
      <c r="Q20194" s="716"/>
      <c r="R20194" s="716"/>
      <c r="S20194" s="716"/>
      <c r="T20194" s="1051"/>
      <c r="U20194" s="360" t="s">
        <v>437</v>
      </c>
      <c r="V20194" s="821">
        <v>26</v>
      </c>
      <c r="W20194" s="358">
        <f t="shared" si="591"/>
        <v>20182</v>
      </c>
      <c r="X20194" s="580"/>
    </row>
    <row r="20195" spans="14:24">
      <c r="N20195" s="716"/>
      <c r="O20195" s="716"/>
      <c r="P20195" s="716"/>
      <c r="Q20195" s="716"/>
      <c r="R20195" s="716"/>
      <c r="S20195" s="716"/>
      <c r="T20195" s="1051"/>
      <c r="U20195" s="360" t="s">
        <v>437</v>
      </c>
      <c r="V20195" s="821">
        <v>27</v>
      </c>
      <c r="W20195" s="358">
        <f t="shared" si="591"/>
        <v>20183</v>
      </c>
      <c r="X20195" s="580"/>
    </row>
    <row r="20196" spans="14:24">
      <c r="N20196" s="716"/>
      <c r="O20196" s="716"/>
      <c r="P20196" s="716"/>
      <c r="Q20196" s="716"/>
      <c r="R20196" s="716"/>
      <c r="S20196" s="716"/>
      <c r="T20196" s="1051"/>
      <c r="U20196" s="360" t="s">
        <v>437</v>
      </c>
      <c r="V20196" s="821">
        <v>28</v>
      </c>
      <c r="W20196" s="358">
        <f t="shared" si="591"/>
        <v>20184</v>
      </c>
      <c r="X20196" s="580"/>
    </row>
    <row r="20197" spans="14:24">
      <c r="N20197" s="716"/>
      <c r="O20197" s="716"/>
      <c r="P20197" s="716"/>
      <c r="Q20197" s="716"/>
      <c r="R20197" s="716"/>
      <c r="S20197" s="716"/>
      <c r="T20197" s="1051"/>
      <c r="U20197" s="360" t="s">
        <v>437</v>
      </c>
      <c r="V20197" s="821">
        <v>29</v>
      </c>
      <c r="W20197" s="358">
        <f t="shared" si="591"/>
        <v>20185</v>
      </c>
      <c r="X20197" s="580"/>
    </row>
    <row r="20198" spans="14:24">
      <c r="N20198" s="716"/>
      <c r="O20198" s="716"/>
      <c r="P20198" s="716"/>
      <c r="Q20198" s="716"/>
      <c r="R20198" s="716"/>
      <c r="S20198" s="716"/>
      <c r="T20198" s="1051"/>
      <c r="U20198" s="360" t="s">
        <v>437</v>
      </c>
      <c r="V20198" s="821">
        <v>30</v>
      </c>
      <c r="W20198" s="358">
        <f t="shared" si="591"/>
        <v>20186</v>
      </c>
      <c r="X20198" s="580"/>
    </row>
    <row r="20199" spans="14:24">
      <c r="N20199" s="716"/>
      <c r="O20199" s="716"/>
      <c r="P20199" s="716"/>
      <c r="Q20199" s="716"/>
      <c r="R20199" s="716"/>
      <c r="S20199" s="716"/>
      <c r="T20199" s="1051"/>
      <c r="U20199" s="360" t="s">
        <v>437</v>
      </c>
      <c r="V20199" s="821">
        <v>31</v>
      </c>
      <c r="W20199" s="358">
        <f t="shared" si="591"/>
        <v>20187</v>
      </c>
      <c r="X20199" s="580"/>
    </row>
    <row r="20200" spans="14:24">
      <c r="N20200" s="716"/>
      <c r="O20200" s="716"/>
      <c r="P20200" s="716"/>
      <c r="Q20200" s="716"/>
      <c r="R20200" s="716"/>
      <c r="S20200" s="716"/>
      <c r="T20200" s="1051"/>
      <c r="U20200" s="360" t="s">
        <v>437</v>
      </c>
      <c r="V20200" s="821">
        <v>32</v>
      </c>
      <c r="W20200" s="358">
        <f t="shared" si="591"/>
        <v>20188</v>
      </c>
      <c r="X20200" s="580"/>
    </row>
    <row r="20201" spans="14:24">
      <c r="N20201" s="716"/>
      <c r="O20201" s="716"/>
      <c r="P20201" s="716"/>
      <c r="Q20201" s="716"/>
      <c r="R20201" s="716"/>
      <c r="S20201" s="716"/>
      <c r="T20201" s="1051"/>
      <c r="U20201" s="360" t="s">
        <v>437</v>
      </c>
      <c r="V20201" s="821">
        <v>33</v>
      </c>
      <c r="W20201" s="358">
        <f t="shared" si="591"/>
        <v>20189</v>
      </c>
      <c r="X20201" s="580"/>
    </row>
    <row r="20202" spans="14:24">
      <c r="N20202" s="716"/>
      <c r="O20202" s="716"/>
      <c r="P20202" s="716"/>
      <c r="Q20202" s="716"/>
      <c r="R20202" s="716"/>
      <c r="S20202" s="716"/>
      <c r="T20202" s="1051"/>
      <c r="U20202" s="360" t="s">
        <v>437</v>
      </c>
      <c r="V20202" s="821">
        <v>34</v>
      </c>
      <c r="W20202" s="358">
        <f t="shared" si="591"/>
        <v>20190</v>
      </c>
      <c r="X20202" s="580"/>
    </row>
    <row r="20203" spans="14:24">
      <c r="N20203" s="716"/>
      <c r="O20203" s="716"/>
      <c r="P20203" s="716"/>
      <c r="Q20203" s="716"/>
      <c r="R20203" s="716"/>
      <c r="S20203" s="716"/>
      <c r="T20203" s="1051"/>
      <c r="U20203" s="360" t="s">
        <v>437</v>
      </c>
      <c r="V20203" s="821">
        <v>35</v>
      </c>
      <c r="W20203" s="358">
        <f t="shared" si="591"/>
        <v>20191</v>
      </c>
      <c r="X20203" s="580"/>
    </row>
    <row r="20204" spans="14:24">
      <c r="N20204" s="716"/>
      <c r="O20204" s="716"/>
      <c r="P20204" s="716"/>
      <c r="Q20204" s="716"/>
      <c r="R20204" s="716"/>
      <c r="S20204" s="716"/>
      <c r="T20204" s="1051"/>
      <c r="U20204" s="360" t="s">
        <v>437</v>
      </c>
      <c r="V20204" s="821">
        <v>36</v>
      </c>
      <c r="W20204" s="358">
        <f t="shared" si="591"/>
        <v>20192</v>
      </c>
      <c r="X20204" s="580"/>
    </row>
    <row r="20205" spans="14:24">
      <c r="N20205" s="716"/>
      <c r="O20205" s="716"/>
      <c r="P20205" s="716"/>
      <c r="Q20205" s="716"/>
      <c r="R20205" s="716"/>
      <c r="S20205" s="716"/>
      <c r="T20205" s="1051"/>
      <c r="U20205" s="360" t="s">
        <v>437</v>
      </c>
      <c r="V20205" s="821">
        <v>37</v>
      </c>
      <c r="W20205" s="358">
        <f t="shared" si="591"/>
        <v>20193</v>
      </c>
      <c r="X20205" s="580"/>
    </row>
    <row r="20206" spans="14:24">
      <c r="N20206" s="716"/>
      <c r="O20206" s="716"/>
      <c r="P20206" s="716"/>
      <c r="Q20206" s="716"/>
      <c r="R20206" s="716"/>
      <c r="S20206" s="716"/>
      <c r="T20206" s="1051"/>
      <c r="U20206" s="360" t="s">
        <v>437</v>
      </c>
      <c r="V20206" s="821">
        <v>38</v>
      </c>
      <c r="W20206" s="358">
        <f t="shared" si="591"/>
        <v>20194</v>
      </c>
      <c r="X20206" s="580"/>
    </row>
    <row r="20207" spans="14:24">
      <c r="N20207" s="716"/>
      <c r="O20207" s="716"/>
      <c r="P20207" s="716"/>
      <c r="Q20207" s="716"/>
      <c r="R20207" s="716"/>
      <c r="S20207" s="716"/>
      <c r="T20207" s="1051"/>
      <c r="U20207" s="360" t="s">
        <v>437</v>
      </c>
      <c r="V20207" s="821">
        <v>39</v>
      </c>
      <c r="W20207" s="358">
        <f t="shared" si="591"/>
        <v>20195</v>
      </c>
      <c r="X20207" s="580"/>
    </row>
    <row r="20208" spans="14:24">
      <c r="N20208" s="716"/>
      <c r="O20208" s="716"/>
      <c r="P20208" s="716"/>
      <c r="Q20208" s="716"/>
      <c r="R20208" s="716"/>
      <c r="S20208" s="716"/>
      <c r="T20208" s="1051"/>
      <c r="U20208" s="360" t="s">
        <v>437</v>
      </c>
      <c r="V20208" s="821">
        <v>40</v>
      </c>
      <c r="W20208" s="358">
        <f t="shared" si="591"/>
        <v>20196</v>
      </c>
      <c r="X20208" s="580"/>
    </row>
    <row r="20209" spans="14:24">
      <c r="N20209" s="716"/>
      <c r="O20209" s="716"/>
      <c r="P20209" s="716"/>
      <c r="Q20209" s="716"/>
      <c r="R20209" s="716"/>
      <c r="S20209" s="716"/>
      <c r="T20209" s="1051"/>
      <c r="U20209" s="360" t="s">
        <v>437</v>
      </c>
      <c r="V20209" s="821">
        <v>41</v>
      </c>
      <c r="W20209" s="358">
        <f t="shared" si="591"/>
        <v>20197</v>
      </c>
      <c r="X20209" s="580"/>
    </row>
    <row r="20210" spans="14:24">
      <c r="N20210" s="716"/>
      <c r="O20210" s="716"/>
      <c r="P20210" s="716"/>
      <c r="Q20210" s="716"/>
      <c r="R20210" s="716"/>
      <c r="S20210" s="716"/>
      <c r="T20210" s="1051"/>
      <c r="U20210" s="360" t="s">
        <v>437</v>
      </c>
      <c r="V20210" s="821">
        <v>42</v>
      </c>
      <c r="W20210" s="358">
        <f t="shared" si="591"/>
        <v>20198</v>
      </c>
      <c r="X20210" s="580"/>
    </row>
    <row r="20211" spans="14:24">
      <c r="N20211" s="716"/>
      <c r="O20211" s="716"/>
      <c r="P20211" s="716"/>
      <c r="Q20211" s="716"/>
      <c r="R20211" s="716"/>
      <c r="S20211" s="716"/>
      <c r="T20211" s="1051"/>
      <c r="U20211" s="360" t="s">
        <v>437</v>
      </c>
      <c r="V20211" s="821">
        <v>43</v>
      </c>
      <c r="W20211" s="358">
        <f t="shared" si="591"/>
        <v>20199</v>
      </c>
      <c r="X20211" s="580"/>
    </row>
    <row r="20212" spans="14:24">
      <c r="N20212" s="716"/>
      <c r="O20212" s="716"/>
      <c r="P20212" s="716"/>
      <c r="Q20212" s="716"/>
      <c r="R20212" s="716"/>
      <c r="S20212" s="716"/>
      <c r="T20212" s="1051"/>
      <c r="U20212" s="360" t="s">
        <v>437</v>
      </c>
      <c r="V20212" s="821">
        <v>44</v>
      </c>
      <c r="W20212" s="358">
        <f t="shared" si="591"/>
        <v>20200</v>
      </c>
      <c r="X20212" s="580"/>
    </row>
    <row r="20213" spans="14:24">
      <c r="N20213" s="716"/>
      <c r="O20213" s="716"/>
      <c r="P20213" s="716"/>
      <c r="Q20213" s="716"/>
      <c r="R20213" s="716"/>
      <c r="S20213" s="716"/>
      <c r="T20213" s="1051"/>
      <c r="U20213" s="360" t="s">
        <v>437</v>
      </c>
      <c r="V20213" s="821">
        <v>45</v>
      </c>
      <c r="W20213" s="358">
        <f t="shared" si="591"/>
        <v>20201</v>
      </c>
      <c r="X20213" s="580"/>
    </row>
    <row r="20214" spans="14:24">
      <c r="N20214" s="716"/>
      <c r="O20214" s="716"/>
      <c r="P20214" s="716"/>
      <c r="Q20214" s="716"/>
      <c r="R20214" s="716"/>
      <c r="S20214" s="716"/>
      <c r="T20214" s="1051"/>
      <c r="U20214" s="360" t="s">
        <v>437</v>
      </c>
      <c r="V20214" s="821">
        <v>46</v>
      </c>
      <c r="W20214" s="358">
        <f t="shared" si="591"/>
        <v>20202</v>
      </c>
      <c r="X20214" s="580"/>
    </row>
    <row r="20215" spans="14:24">
      <c r="N20215" s="716"/>
      <c r="O20215" s="716"/>
      <c r="P20215" s="716"/>
      <c r="Q20215" s="716"/>
      <c r="R20215" s="716"/>
      <c r="S20215" s="716"/>
      <c r="T20215" s="1051"/>
      <c r="U20215" s="360" t="s">
        <v>437</v>
      </c>
      <c r="V20215" s="821">
        <v>47</v>
      </c>
      <c r="W20215" s="358">
        <f t="shared" si="591"/>
        <v>20203</v>
      </c>
      <c r="X20215" s="580"/>
    </row>
    <row r="20216" spans="14:24">
      <c r="N20216" s="716"/>
      <c r="O20216" s="716"/>
      <c r="P20216" s="716"/>
      <c r="Q20216" s="716"/>
      <c r="R20216" s="716"/>
      <c r="S20216" s="716"/>
      <c r="T20216" s="1051"/>
      <c r="U20216" s="360" t="s">
        <v>437</v>
      </c>
      <c r="V20216" s="821">
        <v>48</v>
      </c>
      <c r="W20216" s="358">
        <f t="shared" si="591"/>
        <v>20204</v>
      </c>
      <c r="X20216" s="580"/>
    </row>
    <row r="20217" spans="14:24">
      <c r="N20217" s="716"/>
      <c r="O20217" s="716"/>
      <c r="P20217" s="716"/>
      <c r="Q20217" s="716"/>
      <c r="R20217" s="716"/>
      <c r="S20217" s="716"/>
      <c r="T20217" s="1051"/>
      <c r="U20217" s="360" t="s">
        <v>437</v>
      </c>
      <c r="V20217" s="821">
        <v>49</v>
      </c>
      <c r="W20217" s="358">
        <f t="shared" si="591"/>
        <v>20205</v>
      </c>
      <c r="X20217" s="580"/>
    </row>
    <row r="20218" spans="14:24">
      <c r="N20218" s="716"/>
      <c r="O20218" s="716"/>
      <c r="P20218" s="716"/>
      <c r="Q20218" s="716"/>
      <c r="R20218" s="716"/>
      <c r="S20218" s="716"/>
      <c r="T20218" s="1051"/>
      <c r="U20218" s="360" t="s">
        <v>437</v>
      </c>
      <c r="V20218" s="821">
        <v>50</v>
      </c>
      <c r="W20218" s="358">
        <f t="shared" si="591"/>
        <v>20206</v>
      </c>
      <c r="X20218" s="580"/>
    </row>
    <row r="20219" spans="14:24">
      <c r="N20219" s="716"/>
      <c r="O20219" s="716"/>
      <c r="P20219" s="716"/>
      <c r="Q20219" s="716"/>
      <c r="R20219" s="716"/>
      <c r="S20219" s="716"/>
      <c r="T20219" s="1051"/>
      <c r="U20219" s="360" t="s">
        <v>437</v>
      </c>
      <c r="V20219" s="821">
        <v>51</v>
      </c>
      <c r="W20219" s="358">
        <f t="shared" si="591"/>
        <v>20207</v>
      </c>
      <c r="X20219" s="580"/>
    </row>
    <row r="20220" spans="14:24">
      <c r="N20220" s="716"/>
      <c r="O20220" s="716"/>
      <c r="P20220" s="716"/>
      <c r="Q20220" s="716"/>
      <c r="R20220" s="716"/>
      <c r="S20220" s="716"/>
      <c r="T20220" s="1051"/>
      <c r="U20220" s="360" t="s">
        <v>437</v>
      </c>
      <c r="V20220" s="821">
        <v>52</v>
      </c>
      <c r="W20220" s="358">
        <f t="shared" si="591"/>
        <v>20208</v>
      </c>
      <c r="X20220" s="580"/>
    </row>
    <row r="20221" spans="14:24">
      <c r="N20221" s="716"/>
      <c r="O20221" s="716"/>
      <c r="P20221" s="716"/>
      <c r="Q20221" s="716"/>
      <c r="R20221" s="716"/>
      <c r="S20221" s="716"/>
      <c r="T20221" s="1051"/>
      <c r="U20221" s="360" t="s">
        <v>437</v>
      </c>
      <c r="V20221" s="821">
        <v>53</v>
      </c>
      <c r="W20221" s="358">
        <f t="shared" si="591"/>
        <v>20209</v>
      </c>
      <c r="X20221" s="580"/>
    </row>
    <row r="20222" spans="14:24">
      <c r="N20222" s="716"/>
      <c r="O20222" s="716"/>
      <c r="P20222" s="716"/>
      <c r="Q20222" s="716"/>
      <c r="R20222" s="716"/>
      <c r="S20222" s="716"/>
      <c r="T20222" s="1051"/>
      <c r="U20222" s="360" t="s">
        <v>437</v>
      </c>
      <c r="V20222" s="821">
        <v>54</v>
      </c>
      <c r="W20222" s="358">
        <f t="shared" si="591"/>
        <v>20210</v>
      </c>
      <c r="X20222" s="580"/>
    </row>
    <row r="20223" spans="14:24">
      <c r="N20223" s="716"/>
      <c r="O20223" s="716"/>
      <c r="P20223" s="716"/>
      <c r="Q20223" s="716"/>
      <c r="R20223" s="716"/>
      <c r="S20223" s="716"/>
      <c r="T20223" s="1051"/>
      <c r="U20223" s="360" t="s">
        <v>437</v>
      </c>
      <c r="V20223" s="821">
        <v>55</v>
      </c>
      <c r="W20223" s="358">
        <f t="shared" si="591"/>
        <v>20211</v>
      </c>
      <c r="X20223" s="580"/>
    </row>
    <row r="20224" spans="14:24">
      <c r="N20224" s="716"/>
      <c r="O20224" s="716"/>
      <c r="P20224" s="716"/>
      <c r="Q20224" s="716"/>
      <c r="R20224" s="716"/>
      <c r="S20224" s="716"/>
      <c r="T20224" s="1051"/>
      <c r="U20224" s="360" t="s">
        <v>437</v>
      </c>
      <c r="V20224" s="821">
        <v>56</v>
      </c>
      <c r="W20224" s="358">
        <f t="shared" si="591"/>
        <v>20212</v>
      </c>
      <c r="X20224" s="580"/>
    </row>
    <row r="20225" spans="14:24">
      <c r="N20225" s="716"/>
      <c r="O20225" s="716"/>
      <c r="P20225" s="716"/>
      <c r="Q20225" s="716"/>
      <c r="R20225" s="716"/>
      <c r="S20225" s="716"/>
      <c r="T20225" s="1051"/>
      <c r="U20225" s="360" t="s">
        <v>437</v>
      </c>
      <c r="V20225" s="821">
        <v>57</v>
      </c>
      <c r="W20225" s="358">
        <f t="shared" si="591"/>
        <v>20213</v>
      </c>
      <c r="X20225" s="580"/>
    </row>
    <row r="20226" spans="14:24">
      <c r="N20226" s="716"/>
      <c r="O20226" s="716"/>
      <c r="P20226" s="716"/>
      <c r="Q20226" s="716"/>
      <c r="R20226" s="716"/>
      <c r="S20226" s="716"/>
      <c r="T20226" s="1051"/>
      <c r="U20226" s="360" t="s">
        <v>437</v>
      </c>
      <c r="V20226" s="821">
        <v>58</v>
      </c>
      <c r="W20226" s="358">
        <f t="shared" si="591"/>
        <v>20214</v>
      </c>
      <c r="X20226" s="580"/>
    </row>
    <row r="20227" spans="14:24">
      <c r="N20227" s="716"/>
      <c r="O20227" s="716"/>
      <c r="P20227" s="716"/>
      <c r="Q20227" s="716"/>
      <c r="R20227" s="716"/>
      <c r="S20227" s="716"/>
      <c r="T20227" s="1051"/>
      <c r="U20227" s="360" t="s">
        <v>437</v>
      </c>
      <c r="V20227" s="821">
        <v>59</v>
      </c>
      <c r="W20227" s="358">
        <f t="shared" si="591"/>
        <v>20215</v>
      </c>
      <c r="X20227" s="580"/>
    </row>
    <row r="20228" spans="14:24">
      <c r="N20228" s="716"/>
      <c r="O20228" s="716"/>
      <c r="P20228" s="716"/>
      <c r="Q20228" s="716"/>
      <c r="R20228" s="716"/>
      <c r="S20228" s="716"/>
      <c r="T20228" s="1051"/>
      <c r="U20228" s="360" t="s">
        <v>437</v>
      </c>
      <c r="V20228" s="821">
        <v>60</v>
      </c>
      <c r="W20228" s="358">
        <f t="shared" si="591"/>
        <v>20216</v>
      </c>
      <c r="X20228" s="580"/>
    </row>
    <row r="20229" spans="14:24">
      <c r="N20229" s="716"/>
      <c r="O20229" s="716"/>
      <c r="P20229" s="716"/>
      <c r="Q20229" s="716"/>
      <c r="R20229" s="716"/>
      <c r="S20229" s="716"/>
      <c r="T20229" s="1051"/>
      <c r="U20229" s="360" t="s">
        <v>437</v>
      </c>
      <c r="V20229" s="821">
        <v>61</v>
      </c>
      <c r="W20229" s="358">
        <f t="shared" si="591"/>
        <v>20217</v>
      </c>
      <c r="X20229" s="580"/>
    </row>
    <row r="20230" spans="14:24">
      <c r="N20230" s="716"/>
      <c r="O20230" s="716"/>
      <c r="P20230" s="716"/>
      <c r="Q20230" s="716"/>
      <c r="R20230" s="716"/>
      <c r="S20230" s="716"/>
      <c r="T20230" s="1051"/>
      <c r="U20230" s="360" t="s">
        <v>437</v>
      </c>
      <c r="V20230" s="821">
        <v>62</v>
      </c>
      <c r="W20230" s="358">
        <f t="shared" si="591"/>
        <v>20218</v>
      </c>
      <c r="X20230" s="580"/>
    </row>
    <row r="20231" spans="14:24">
      <c r="N20231" s="716"/>
      <c r="O20231" s="716"/>
      <c r="P20231" s="716"/>
      <c r="Q20231" s="716"/>
      <c r="R20231" s="716"/>
      <c r="S20231" s="716"/>
      <c r="T20231" s="1051"/>
      <c r="U20231" s="360" t="s">
        <v>437</v>
      </c>
      <c r="V20231" s="821">
        <v>63</v>
      </c>
      <c r="W20231" s="358">
        <f t="shared" si="591"/>
        <v>20219</v>
      </c>
      <c r="X20231" s="580"/>
    </row>
    <row r="20232" spans="14:24">
      <c r="N20232" s="716"/>
      <c r="O20232" s="716"/>
      <c r="P20232" s="716"/>
      <c r="Q20232" s="716"/>
      <c r="R20232" s="716"/>
      <c r="S20232" s="716"/>
      <c r="T20232" s="1051"/>
      <c r="U20232" s="360" t="s">
        <v>437</v>
      </c>
      <c r="V20232" s="821">
        <v>64</v>
      </c>
      <c r="W20232" s="358">
        <f t="shared" si="591"/>
        <v>20220</v>
      </c>
      <c r="X20232" s="580"/>
    </row>
    <row r="20233" spans="14:24">
      <c r="N20233" s="716"/>
      <c r="O20233" s="716"/>
      <c r="P20233" s="716"/>
      <c r="Q20233" s="716"/>
      <c r="R20233" s="716"/>
      <c r="S20233" s="716"/>
      <c r="T20233" s="1051"/>
      <c r="U20233" s="360" t="s">
        <v>437</v>
      </c>
      <c r="V20233" s="821">
        <v>65</v>
      </c>
      <c r="W20233" s="358">
        <f t="shared" si="591"/>
        <v>20221</v>
      </c>
      <c r="X20233" s="580"/>
    </row>
    <row r="20234" spans="14:24">
      <c r="N20234" s="716"/>
      <c r="O20234" s="716"/>
      <c r="P20234" s="716"/>
      <c r="Q20234" s="716"/>
      <c r="R20234" s="716"/>
      <c r="S20234" s="716"/>
      <c r="T20234" s="1051"/>
      <c r="U20234" s="360" t="s">
        <v>437</v>
      </c>
      <c r="V20234" s="821">
        <v>66</v>
      </c>
      <c r="W20234" s="358">
        <f t="shared" ref="W20234:W20297" si="592">W20233+1</f>
        <v>20222</v>
      </c>
      <c r="X20234" s="580"/>
    </row>
    <row r="20235" spans="14:24">
      <c r="N20235" s="716"/>
      <c r="O20235" s="716"/>
      <c r="P20235" s="716"/>
      <c r="Q20235" s="716"/>
      <c r="R20235" s="716"/>
      <c r="S20235" s="716"/>
      <c r="T20235" s="1051"/>
      <c r="U20235" s="360" t="s">
        <v>437</v>
      </c>
      <c r="V20235" s="821">
        <v>67</v>
      </c>
      <c r="W20235" s="358">
        <f t="shared" si="592"/>
        <v>20223</v>
      </c>
      <c r="X20235" s="580"/>
    </row>
    <row r="20236" spans="14:24">
      <c r="N20236" s="716"/>
      <c r="O20236" s="716"/>
      <c r="P20236" s="716"/>
      <c r="Q20236" s="716"/>
      <c r="R20236" s="716"/>
      <c r="S20236" s="716"/>
      <c r="T20236" s="1051"/>
      <c r="U20236" s="360" t="s">
        <v>437</v>
      </c>
      <c r="V20236" s="821">
        <v>68</v>
      </c>
      <c r="W20236" s="358">
        <f t="shared" si="592"/>
        <v>20224</v>
      </c>
      <c r="X20236" s="580"/>
    </row>
    <row r="20237" spans="14:24">
      <c r="N20237" s="716"/>
      <c r="O20237" s="716"/>
      <c r="P20237" s="716"/>
      <c r="Q20237" s="716"/>
      <c r="R20237" s="716"/>
      <c r="S20237" s="716"/>
      <c r="T20237" s="1051"/>
      <c r="U20237" s="360" t="s">
        <v>437</v>
      </c>
      <c r="V20237" s="821">
        <v>69</v>
      </c>
      <c r="W20237" s="358">
        <f t="shared" si="592"/>
        <v>20225</v>
      </c>
      <c r="X20237" s="580"/>
    </row>
    <row r="20238" spans="14:24">
      <c r="N20238" s="716"/>
      <c r="O20238" s="716"/>
      <c r="P20238" s="716"/>
      <c r="Q20238" s="716"/>
      <c r="R20238" s="716"/>
      <c r="S20238" s="716"/>
      <c r="T20238" s="1051"/>
      <c r="U20238" s="360" t="s">
        <v>437</v>
      </c>
      <c r="V20238" s="821">
        <v>70</v>
      </c>
      <c r="W20238" s="358">
        <f t="shared" si="592"/>
        <v>20226</v>
      </c>
      <c r="X20238" s="580"/>
    </row>
    <row r="20239" spans="14:24">
      <c r="N20239" s="716"/>
      <c r="O20239" s="716"/>
      <c r="P20239" s="716"/>
      <c r="Q20239" s="716"/>
      <c r="R20239" s="716"/>
      <c r="S20239" s="716"/>
      <c r="T20239" s="1051"/>
      <c r="U20239" s="360" t="s">
        <v>437</v>
      </c>
      <c r="V20239" s="821">
        <v>71</v>
      </c>
      <c r="W20239" s="358">
        <f t="shared" si="592"/>
        <v>20227</v>
      </c>
      <c r="X20239" s="580"/>
    </row>
    <row r="20240" spans="14:24">
      <c r="N20240" s="716"/>
      <c r="O20240" s="716"/>
      <c r="P20240" s="716"/>
      <c r="Q20240" s="716"/>
      <c r="R20240" s="716"/>
      <c r="S20240" s="716"/>
      <c r="T20240" s="1051"/>
      <c r="U20240" s="360" t="s">
        <v>437</v>
      </c>
      <c r="V20240" s="821">
        <v>72</v>
      </c>
      <c r="W20240" s="358">
        <f t="shared" si="592"/>
        <v>20228</v>
      </c>
      <c r="X20240" s="580"/>
    </row>
    <row r="20241" spans="14:24">
      <c r="N20241" s="716"/>
      <c r="O20241" s="716"/>
      <c r="P20241" s="716"/>
      <c r="Q20241" s="716"/>
      <c r="R20241" s="716"/>
      <c r="S20241" s="716"/>
      <c r="T20241" s="1051"/>
      <c r="U20241" s="360" t="s">
        <v>437</v>
      </c>
      <c r="V20241" s="821">
        <v>73</v>
      </c>
      <c r="W20241" s="358">
        <f t="shared" si="592"/>
        <v>20229</v>
      </c>
      <c r="X20241" s="580"/>
    </row>
    <row r="20242" spans="14:24">
      <c r="N20242" s="716"/>
      <c r="O20242" s="716"/>
      <c r="P20242" s="716"/>
      <c r="Q20242" s="716"/>
      <c r="R20242" s="716"/>
      <c r="S20242" s="716"/>
      <c r="T20242" s="1051"/>
      <c r="U20242" s="360" t="s">
        <v>437</v>
      </c>
      <c r="V20242" s="821">
        <v>74</v>
      </c>
      <c r="W20242" s="358">
        <f t="shared" si="592"/>
        <v>20230</v>
      </c>
      <c r="X20242" s="580"/>
    </row>
    <row r="20243" spans="14:24">
      <c r="N20243" s="716"/>
      <c r="O20243" s="716"/>
      <c r="P20243" s="716"/>
      <c r="Q20243" s="716"/>
      <c r="R20243" s="716"/>
      <c r="S20243" s="716"/>
      <c r="T20243" s="1051"/>
      <c r="U20243" s="360" t="s">
        <v>437</v>
      </c>
      <c r="V20243" s="821">
        <v>75</v>
      </c>
      <c r="W20243" s="358">
        <f t="shared" si="592"/>
        <v>20231</v>
      </c>
      <c r="X20243" s="580"/>
    </row>
    <row r="20244" spans="14:24">
      <c r="N20244" s="716"/>
      <c r="O20244" s="716"/>
      <c r="P20244" s="716"/>
      <c r="Q20244" s="716"/>
      <c r="R20244" s="716"/>
      <c r="S20244" s="716"/>
      <c r="T20244" s="1051"/>
      <c r="U20244" s="360" t="s">
        <v>437</v>
      </c>
      <c r="V20244" s="821">
        <v>76</v>
      </c>
      <c r="W20244" s="358">
        <f t="shared" si="592"/>
        <v>20232</v>
      </c>
      <c r="X20244" s="580"/>
    </row>
    <row r="20245" spans="14:24">
      <c r="N20245" s="716"/>
      <c r="O20245" s="716"/>
      <c r="P20245" s="716"/>
      <c r="Q20245" s="716"/>
      <c r="R20245" s="716"/>
      <c r="S20245" s="716"/>
      <c r="T20245" s="1051"/>
      <c r="U20245" s="360" t="s">
        <v>437</v>
      </c>
      <c r="V20245" s="821">
        <v>77</v>
      </c>
      <c r="W20245" s="358">
        <f t="shared" si="592"/>
        <v>20233</v>
      </c>
      <c r="X20245" s="580"/>
    </row>
    <row r="20246" spans="14:24">
      <c r="N20246" s="716"/>
      <c r="O20246" s="716"/>
      <c r="P20246" s="716"/>
      <c r="Q20246" s="716"/>
      <c r="R20246" s="716"/>
      <c r="S20246" s="716"/>
      <c r="T20246" s="1051"/>
      <c r="U20246" s="360" t="s">
        <v>437</v>
      </c>
      <c r="V20246" s="821">
        <v>78</v>
      </c>
      <c r="W20246" s="358">
        <f t="shared" si="592"/>
        <v>20234</v>
      </c>
      <c r="X20246" s="580"/>
    </row>
    <row r="20247" spans="14:24">
      <c r="N20247" s="716"/>
      <c r="O20247" s="716"/>
      <c r="P20247" s="716"/>
      <c r="Q20247" s="716"/>
      <c r="R20247" s="716"/>
      <c r="S20247" s="716"/>
      <c r="T20247" s="1051"/>
      <c r="U20247" s="360" t="s">
        <v>437</v>
      </c>
      <c r="V20247" s="821">
        <v>79</v>
      </c>
      <c r="W20247" s="358">
        <f t="shared" si="592"/>
        <v>20235</v>
      </c>
      <c r="X20247" s="580"/>
    </row>
    <row r="20248" spans="14:24">
      <c r="N20248" s="716"/>
      <c r="O20248" s="716"/>
      <c r="P20248" s="716"/>
      <c r="Q20248" s="716"/>
      <c r="R20248" s="716"/>
      <c r="S20248" s="716"/>
      <c r="T20248" s="1051"/>
      <c r="U20248" s="360" t="s">
        <v>437</v>
      </c>
      <c r="V20248" s="821">
        <v>80</v>
      </c>
      <c r="W20248" s="358">
        <f t="shared" si="592"/>
        <v>20236</v>
      </c>
      <c r="X20248" s="580"/>
    </row>
    <row r="20249" spans="14:24">
      <c r="N20249" s="716"/>
      <c r="O20249" s="716"/>
      <c r="P20249" s="716"/>
      <c r="Q20249" s="716"/>
      <c r="R20249" s="716"/>
      <c r="S20249" s="716"/>
      <c r="T20249" s="1051"/>
      <c r="U20249" s="360" t="s">
        <v>437</v>
      </c>
      <c r="V20249" s="821">
        <v>81</v>
      </c>
      <c r="W20249" s="358">
        <f t="shared" si="592"/>
        <v>20237</v>
      </c>
      <c r="X20249" s="580"/>
    </row>
    <row r="20250" spans="14:24">
      <c r="N20250" s="716"/>
      <c r="O20250" s="716"/>
      <c r="P20250" s="716"/>
      <c r="Q20250" s="716"/>
      <c r="R20250" s="716"/>
      <c r="S20250" s="716"/>
      <c r="T20250" s="1051"/>
      <c r="U20250" s="360" t="s">
        <v>437</v>
      </c>
      <c r="V20250" s="821">
        <v>82</v>
      </c>
      <c r="W20250" s="358">
        <f t="shared" si="592"/>
        <v>20238</v>
      </c>
      <c r="X20250" s="580"/>
    </row>
    <row r="20251" spans="14:24">
      <c r="N20251" s="716"/>
      <c r="O20251" s="716"/>
      <c r="P20251" s="716"/>
      <c r="Q20251" s="716"/>
      <c r="R20251" s="716"/>
      <c r="S20251" s="716"/>
      <c r="T20251" s="1051"/>
      <c r="U20251" s="360" t="s">
        <v>437</v>
      </c>
      <c r="V20251" s="821">
        <v>83</v>
      </c>
      <c r="W20251" s="358">
        <f t="shared" si="592"/>
        <v>20239</v>
      </c>
      <c r="X20251" s="580"/>
    </row>
    <row r="20252" spans="14:24">
      <c r="N20252" s="716"/>
      <c r="O20252" s="716"/>
      <c r="P20252" s="716"/>
      <c r="Q20252" s="716"/>
      <c r="R20252" s="716"/>
      <c r="S20252" s="716"/>
      <c r="T20252" s="1051"/>
      <c r="U20252" s="360" t="s">
        <v>437</v>
      </c>
      <c r="V20252" s="821">
        <v>84</v>
      </c>
      <c r="W20252" s="358">
        <f t="shared" si="592"/>
        <v>20240</v>
      </c>
      <c r="X20252" s="580"/>
    </row>
    <row r="20253" spans="14:24">
      <c r="N20253" s="716"/>
      <c r="O20253" s="716"/>
      <c r="P20253" s="716"/>
      <c r="Q20253" s="716"/>
      <c r="R20253" s="716"/>
      <c r="S20253" s="716"/>
      <c r="T20253" s="1051"/>
      <c r="U20253" s="360" t="s">
        <v>437</v>
      </c>
      <c r="V20253" s="821">
        <v>85</v>
      </c>
      <c r="W20253" s="358">
        <f t="shared" si="592"/>
        <v>20241</v>
      </c>
      <c r="X20253" s="580"/>
    </row>
    <row r="20254" spans="14:24">
      <c r="N20254" s="716"/>
      <c r="O20254" s="716"/>
      <c r="P20254" s="716"/>
      <c r="Q20254" s="716"/>
      <c r="R20254" s="716"/>
      <c r="S20254" s="716"/>
      <c r="T20254" s="1051"/>
      <c r="U20254" s="360" t="s">
        <v>437</v>
      </c>
      <c r="V20254" s="821">
        <v>86</v>
      </c>
      <c r="W20254" s="358">
        <f t="shared" si="592"/>
        <v>20242</v>
      </c>
      <c r="X20254" s="580"/>
    </row>
    <row r="20255" spans="14:24">
      <c r="N20255" s="716"/>
      <c r="O20255" s="716"/>
      <c r="P20255" s="716"/>
      <c r="Q20255" s="716"/>
      <c r="R20255" s="716"/>
      <c r="S20255" s="716"/>
      <c r="T20255" s="1051"/>
      <c r="U20255" s="360" t="s">
        <v>437</v>
      </c>
      <c r="V20255" s="821">
        <v>87</v>
      </c>
      <c r="W20255" s="358">
        <f t="shared" si="592"/>
        <v>20243</v>
      </c>
      <c r="X20255" s="580"/>
    </row>
    <row r="20256" spans="14:24">
      <c r="N20256" s="716"/>
      <c r="O20256" s="716"/>
      <c r="P20256" s="716"/>
      <c r="Q20256" s="716"/>
      <c r="R20256" s="716"/>
      <c r="S20256" s="716"/>
      <c r="T20256" s="1051"/>
      <c r="U20256" s="360" t="s">
        <v>437</v>
      </c>
      <c r="V20256" s="821">
        <v>88</v>
      </c>
      <c r="W20256" s="358">
        <f t="shared" si="592"/>
        <v>20244</v>
      </c>
      <c r="X20256" s="580"/>
    </row>
    <row r="20257" spans="14:24">
      <c r="N20257" s="716"/>
      <c r="O20257" s="716"/>
      <c r="P20257" s="716"/>
      <c r="Q20257" s="716"/>
      <c r="R20257" s="716"/>
      <c r="S20257" s="716"/>
      <c r="T20257" s="1051"/>
      <c r="U20257" s="360" t="s">
        <v>437</v>
      </c>
      <c r="V20257" s="821">
        <v>89</v>
      </c>
      <c r="W20257" s="358">
        <f t="shared" si="592"/>
        <v>20245</v>
      </c>
      <c r="X20257" s="580"/>
    </row>
    <row r="20258" spans="14:24">
      <c r="N20258" s="716"/>
      <c r="O20258" s="716"/>
      <c r="P20258" s="716"/>
      <c r="Q20258" s="716"/>
      <c r="R20258" s="716"/>
      <c r="S20258" s="716"/>
      <c r="T20258" s="1051"/>
      <c r="U20258" s="360" t="s">
        <v>437</v>
      </c>
      <c r="V20258" s="821">
        <v>90</v>
      </c>
      <c r="W20258" s="358">
        <f t="shared" si="592"/>
        <v>20246</v>
      </c>
      <c r="X20258" s="580"/>
    </row>
    <row r="20259" spans="14:24">
      <c r="N20259" s="716"/>
      <c r="O20259" s="716"/>
      <c r="P20259" s="716"/>
      <c r="Q20259" s="716"/>
      <c r="R20259" s="716"/>
      <c r="S20259" s="716"/>
      <c r="T20259" s="1051"/>
      <c r="U20259" s="360" t="s">
        <v>437</v>
      </c>
      <c r="V20259" s="821">
        <v>91</v>
      </c>
      <c r="W20259" s="358">
        <f t="shared" si="592"/>
        <v>20247</v>
      </c>
      <c r="X20259" s="580"/>
    </row>
    <row r="20260" spans="14:24">
      <c r="N20260" s="716"/>
      <c r="O20260" s="716"/>
      <c r="P20260" s="716"/>
      <c r="Q20260" s="716"/>
      <c r="R20260" s="716"/>
      <c r="S20260" s="716"/>
      <c r="T20260" s="1051"/>
      <c r="U20260" s="360" t="s">
        <v>437</v>
      </c>
      <c r="V20260" s="821">
        <v>92</v>
      </c>
      <c r="W20260" s="358">
        <f t="shared" si="592"/>
        <v>20248</v>
      </c>
      <c r="X20260" s="580"/>
    </row>
    <row r="20261" spans="14:24">
      <c r="N20261" s="716"/>
      <c r="O20261" s="716"/>
      <c r="P20261" s="716"/>
      <c r="Q20261" s="716"/>
      <c r="R20261" s="716"/>
      <c r="S20261" s="716"/>
      <c r="T20261" s="1051"/>
      <c r="U20261" s="360" t="s">
        <v>437</v>
      </c>
      <c r="V20261" s="821">
        <v>93</v>
      </c>
      <c r="W20261" s="358">
        <f t="shared" si="592"/>
        <v>20249</v>
      </c>
      <c r="X20261" s="580"/>
    </row>
    <row r="20262" spans="14:24">
      <c r="N20262" s="716"/>
      <c r="O20262" s="716"/>
      <c r="P20262" s="716"/>
      <c r="Q20262" s="716"/>
      <c r="R20262" s="716"/>
      <c r="S20262" s="716"/>
      <c r="T20262" s="1051"/>
      <c r="U20262" s="360" t="s">
        <v>437</v>
      </c>
      <c r="V20262" s="821">
        <v>94</v>
      </c>
      <c r="W20262" s="358">
        <f t="shared" si="592"/>
        <v>20250</v>
      </c>
      <c r="X20262" s="580"/>
    </row>
    <row r="20263" spans="14:24">
      <c r="N20263" s="716"/>
      <c r="O20263" s="716"/>
      <c r="P20263" s="716"/>
      <c r="Q20263" s="716"/>
      <c r="R20263" s="716"/>
      <c r="S20263" s="716"/>
      <c r="T20263" s="1051"/>
      <c r="U20263" s="360" t="s">
        <v>437</v>
      </c>
      <c r="V20263" s="821">
        <v>95</v>
      </c>
      <c r="W20263" s="358">
        <f t="shared" si="592"/>
        <v>20251</v>
      </c>
      <c r="X20263" s="580"/>
    </row>
    <row r="20264" spans="14:24">
      <c r="N20264" s="716"/>
      <c r="O20264" s="716"/>
      <c r="P20264" s="716"/>
      <c r="Q20264" s="716"/>
      <c r="R20264" s="716"/>
      <c r="S20264" s="716"/>
      <c r="T20264" s="1051"/>
      <c r="U20264" s="360" t="s">
        <v>437</v>
      </c>
      <c r="V20264" s="821">
        <v>96</v>
      </c>
      <c r="W20264" s="358">
        <f t="shared" si="592"/>
        <v>20252</v>
      </c>
      <c r="X20264" s="580"/>
    </row>
    <row r="20265" spans="14:24">
      <c r="N20265" s="716"/>
      <c r="O20265" s="716"/>
      <c r="P20265" s="716"/>
      <c r="Q20265" s="716"/>
      <c r="R20265" s="716"/>
      <c r="S20265" s="716"/>
      <c r="T20265" s="1051"/>
      <c r="U20265" s="360" t="s">
        <v>438</v>
      </c>
      <c r="V20265" s="821">
        <v>1</v>
      </c>
      <c r="W20265" s="358">
        <f t="shared" si="592"/>
        <v>20253</v>
      </c>
      <c r="X20265" s="580"/>
    </row>
    <row r="20266" spans="14:24">
      <c r="N20266" s="716"/>
      <c r="O20266" s="716"/>
      <c r="P20266" s="716"/>
      <c r="Q20266" s="716"/>
      <c r="R20266" s="716"/>
      <c r="S20266" s="716"/>
      <c r="T20266" s="1051"/>
      <c r="U20266" s="360" t="s">
        <v>438</v>
      </c>
      <c r="V20266" s="821">
        <v>2</v>
      </c>
      <c r="W20266" s="358">
        <f t="shared" si="592"/>
        <v>20254</v>
      </c>
      <c r="X20266" s="580"/>
    </row>
    <row r="20267" spans="14:24">
      <c r="N20267" s="716"/>
      <c r="O20267" s="716"/>
      <c r="P20267" s="716"/>
      <c r="Q20267" s="716"/>
      <c r="R20267" s="716"/>
      <c r="S20267" s="716"/>
      <c r="T20267" s="1051"/>
      <c r="U20267" s="360" t="s">
        <v>438</v>
      </c>
      <c r="V20267" s="821">
        <v>3</v>
      </c>
      <c r="W20267" s="358">
        <f t="shared" si="592"/>
        <v>20255</v>
      </c>
      <c r="X20267" s="580"/>
    </row>
    <row r="20268" spans="14:24">
      <c r="N20268" s="716"/>
      <c r="O20268" s="716"/>
      <c r="P20268" s="716"/>
      <c r="Q20268" s="716"/>
      <c r="R20268" s="716"/>
      <c r="S20268" s="716"/>
      <c r="T20268" s="1051"/>
      <c r="U20268" s="360" t="s">
        <v>438</v>
      </c>
      <c r="V20268" s="821">
        <v>4</v>
      </c>
      <c r="W20268" s="358">
        <f t="shared" si="592"/>
        <v>20256</v>
      </c>
      <c r="X20268" s="580"/>
    </row>
    <row r="20269" spans="14:24">
      <c r="N20269" s="716"/>
      <c r="O20269" s="716"/>
      <c r="P20269" s="716"/>
      <c r="Q20269" s="716"/>
      <c r="R20269" s="716"/>
      <c r="S20269" s="716"/>
      <c r="T20269" s="1051"/>
      <c r="U20269" s="360" t="s">
        <v>438</v>
      </c>
      <c r="V20269" s="821">
        <v>5</v>
      </c>
      <c r="W20269" s="358">
        <f t="shared" si="592"/>
        <v>20257</v>
      </c>
      <c r="X20269" s="580"/>
    </row>
    <row r="20270" spans="14:24">
      <c r="N20270" s="716"/>
      <c r="O20270" s="716"/>
      <c r="P20270" s="716"/>
      <c r="Q20270" s="716"/>
      <c r="R20270" s="716"/>
      <c r="S20270" s="716"/>
      <c r="T20270" s="1051"/>
      <c r="U20270" s="360" t="s">
        <v>438</v>
      </c>
      <c r="V20270" s="821">
        <v>6</v>
      </c>
      <c r="W20270" s="358">
        <f t="shared" si="592"/>
        <v>20258</v>
      </c>
      <c r="X20270" s="580"/>
    </row>
    <row r="20271" spans="14:24">
      <c r="N20271" s="716"/>
      <c r="O20271" s="716"/>
      <c r="P20271" s="716"/>
      <c r="Q20271" s="716"/>
      <c r="R20271" s="716"/>
      <c r="S20271" s="716"/>
      <c r="T20271" s="1051"/>
      <c r="U20271" s="360" t="s">
        <v>438</v>
      </c>
      <c r="V20271" s="821">
        <v>7</v>
      </c>
      <c r="W20271" s="358">
        <f t="shared" si="592"/>
        <v>20259</v>
      </c>
      <c r="X20271" s="580"/>
    </row>
    <row r="20272" spans="14:24">
      <c r="N20272" s="716"/>
      <c r="O20272" s="716"/>
      <c r="P20272" s="716"/>
      <c r="Q20272" s="716"/>
      <c r="R20272" s="716"/>
      <c r="S20272" s="716"/>
      <c r="T20272" s="1051"/>
      <c r="U20272" s="360" t="s">
        <v>438</v>
      </c>
      <c r="V20272" s="821">
        <v>8</v>
      </c>
      <c r="W20272" s="358">
        <f t="shared" si="592"/>
        <v>20260</v>
      </c>
      <c r="X20272" s="580"/>
    </row>
    <row r="20273" spans="14:24">
      <c r="N20273" s="716"/>
      <c r="O20273" s="716"/>
      <c r="P20273" s="716"/>
      <c r="Q20273" s="716"/>
      <c r="R20273" s="716"/>
      <c r="S20273" s="716"/>
      <c r="T20273" s="1051"/>
      <c r="U20273" s="360" t="s">
        <v>438</v>
      </c>
      <c r="V20273" s="821">
        <v>9</v>
      </c>
      <c r="W20273" s="358">
        <f t="shared" si="592"/>
        <v>20261</v>
      </c>
      <c r="X20273" s="580"/>
    </row>
    <row r="20274" spans="14:24">
      <c r="N20274" s="716"/>
      <c r="O20274" s="716"/>
      <c r="P20274" s="716"/>
      <c r="Q20274" s="716"/>
      <c r="R20274" s="716"/>
      <c r="S20274" s="716"/>
      <c r="T20274" s="1051"/>
      <c r="U20274" s="360" t="s">
        <v>438</v>
      </c>
      <c r="V20274" s="821">
        <v>10</v>
      </c>
      <c r="W20274" s="358">
        <f t="shared" si="592"/>
        <v>20262</v>
      </c>
      <c r="X20274" s="580"/>
    </row>
    <row r="20275" spans="14:24">
      <c r="N20275" s="716"/>
      <c r="O20275" s="716"/>
      <c r="P20275" s="716"/>
      <c r="Q20275" s="716"/>
      <c r="R20275" s="716"/>
      <c r="S20275" s="716"/>
      <c r="T20275" s="1051"/>
      <c r="U20275" s="360" t="s">
        <v>438</v>
      </c>
      <c r="V20275" s="821">
        <v>11</v>
      </c>
      <c r="W20275" s="358">
        <f t="shared" si="592"/>
        <v>20263</v>
      </c>
      <c r="X20275" s="580"/>
    </row>
    <row r="20276" spans="14:24">
      <c r="N20276" s="716"/>
      <c r="O20276" s="716"/>
      <c r="P20276" s="716"/>
      <c r="Q20276" s="716"/>
      <c r="R20276" s="716"/>
      <c r="S20276" s="716"/>
      <c r="T20276" s="1051"/>
      <c r="U20276" s="360" t="s">
        <v>438</v>
      </c>
      <c r="V20276" s="821">
        <v>12</v>
      </c>
      <c r="W20276" s="358">
        <f t="shared" si="592"/>
        <v>20264</v>
      </c>
      <c r="X20276" s="580"/>
    </row>
    <row r="20277" spans="14:24">
      <c r="N20277" s="716"/>
      <c r="O20277" s="716"/>
      <c r="P20277" s="716"/>
      <c r="Q20277" s="716"/>
      <c r="R20277" s="716"/>
      <c r="S20277" s="716"/>
      <c r="T20277" s="1051"/>
      <c r="U20277" s="360" t="s">
        <v>438</v>
      </c>
      <c r="V20277" s="821">
        <v>13</v>
      </c>
      <c r="W20277" s="358">
        <f t="shared" si="592"/>
        <v>20265</v>
      </c>
      <c r="X20277" s="580"/>
    </row>
    <row r="20278" spans="14:24">
      <c r="N20278" s="716"/>
      <c r="O20278" s="716"/>
      <c r="P20278" s="716"/>
      <c r="Q20278" s="716"/>
      <c r="R20278" s="716"/>
      <c r="S20278" s="716"/>
      <c r="T20278" s="1051"/>
      <c r="U20278" s="360" t="s">
        <v>438</v>
      </c>
      <c r="V20278" s="821">
        <v>14</v>
      </c>
      <c r="W20278" s="358">
        <f t="shared" si="592"/>
        <v>20266</v>
      </c>
      <c r="X20278" s="580"/>
    </row>
    <row r="20279" spans="14:24">
      <c r="N20279" s="716"/>
      <c r="O20279" s="716"/>
      <c r="P20279" s="716"/>
      <c r="Q20279" s="716"/>
      <c r="R20279" s="716"/>
      <c r="S20279" s="716"/>
      <c r="T20279" s="1051"/>
      <c r="U20279" s="360" t="s">
        <v>438</v>
      </c>
      <c r="V20279" s="821">
        <v>15</v>
      </c>
      <c r="W20279" s="358">
        <f t="shared" si="592"/>
        <v>20267</v>
      </c>
      <c r="X20279" s="580"/>
    </row>
    <row r="20280" spans="14:24">
      <c r="N20280" s="716"/>
      <c r="O20280" s="716"/>
      <c r="P20280" s="716"/>
      <c r="Q20280" s="716"/>
      <c r="R20280" s="716"/>
      <c r="S20280" s="716"/>
      <c r="T20280" s="1051"/>
      <c r="U20280" s="360" t="s">
        <v>438</v>
      </c>
      <c r="V20280" s="821">
        <v>16</v>
      </c>
      <c r="W20280" s="358">
        <f t="shared" si="592"/>
        <v>20268</v>
      </c>
      <c r="X20280" s="580"/>
    </row>
    <row r="20281" spans="14:24">
      <c r="N20281" s="716"/>
      <c r="O20281" s="716"/>
      <c r="P20281" s="716"/>
      <c r="Q20281" s="716"/>
      <c r="R20281" s="716"/>
      <c r="S20281" s="716"/>
      <c r="T20281" s="1051"/>
      <c r="U20281" s="360" t="s">
        <v>438</v>
      </c>
      <c r="V20281" s="821">
        <v>17</v>
      </c>
      <c r="W20281" s="358">
        <f t="shared" si="592"/>
        <v>20269</v>
      </c>
      <c r="X20281" s="580"/>
    </row>
    <row r="20282" spans="14:24">
      <c r="N20282" s="716"/>
      <c r="O20282" s="716"/>
      <c r="P20282" s="716"/>
      <c r="Q20282" s="716"/>
      <c r="R20282" s="716"/>
      <c r="S20282" s="716"/>
      <c r="T20282" s="1051"/>
      <c r="U20282" s="360" t="s">
        <v>438</v>
      </c>
      <c r="V20282" s="821">
        <v>18</v>
      </c>
      <c r="W20282" s="358">
        <f t="shared" si="592"/>
        <v>20270</v>
      </c>
      <c r="X20282" s="580"/>
    </row>
    <row r="20283" spans="14:24">
      <c r="N20283" s="716"/>
      <c r="O20283" s="716"/>
      <c r="P20283" s="716"/>
      <c r="Q20283" s="716"/>
      <c r="R20283" s="716"/>
      <c r="S20283" s="716"/>
      <c r="T20283" s="1051"/>
      <c r="U20283" s="360" t="s">
        <v>438</v>
      </c>
      <c r="V20283" s="821">
        <v>19</v>
      </c>
      <c r="W20283" s="358">
        <f t="shared" si="592"/>
        <v>20271</v>
      </c>
      <c r="X20283" s="580"/>
    </row>
    <row r="20284" spans="14:24">
      <c r="N20284" s="716"/>
      <c r="O20284" s="716"/>
      <c r="P20284" s="716"/>
      <c r="Q20284" s="716"/>
      <c r="R20284" s="716"/>
      <c r="S20284" s="716"/>
      <c r="T20284" s="1051"/>
      <c r="U20284" s="360" t="s">
        <v>438</v>
      </c>
      <c r="V20284" s="821">
        <v>20</v>
      </c>
      <c r="W20284" s="358">
        <f t="shared" si="592"/>
        <v>20272</v>
      </c>
      <c r="X20284" s="580"/>
    </row>
    <row r="20285" spans="14:24">
      <c r="N20285" s="716"/>
      <c r="O20285" s="716"/>
      <c r="P20285" s="716"/>
      <c r="Q20285" s="716"/>
      <c r="R20285" s="716"/>
      <c r="S20285" s="716"/>
      <c r="T20285" s="1051"/>
      <c r="U20285" s="360" t="s">
        <v>438</v>
      </c>
      <c r="V20285" s="821">
        <v>21</v>
      </c>
      <c r="W20285" s="358">
        <f t="shared" si="592"/>
        <v>20273</v>
      </c>
      <c r="X20285" s="580"/>
    </row>
    <row r="20286" spans="14:24">
      <c r="N20286" s="716"/>
      <c r="O20286" s="716"/>
      <c r="P20286" s="716"/>
      <c r="Q20286" s="716"/>
      <c r="R20286" s="716"/>
      <c r="S20286" s="716"/>
      <c r="T20286" s="1051"/>
      <c r="U20286" s="360" t="s">
        <v>438</v>
      </c>
      <c r="V20286" s="821">
        <v>22</v>
      </c>
      <c r="W20286" s="358">
        <f t="shared" si="592"/>
        <v>20274</v>
      </c>
      <c r="X20286" s="580"/>
    </row>
    <row r="20287" spans="14:24">
      <c r="N20287" s="716"/>
      <c r="O20287" s="716"/>
      <c r="P20287" s="716"/>
      <c r="Q20287" s="716"/>
      <c r="R20287" s="716"/>
      <c r="S20287" s="716"/>
      <c r="T20287" s="1051"/>
      <c r="U20287" s="360" t="s">
        <v>438</v>
      </c>
      <c r="V20287" s="821">
        <v>23</v>
      </c>
      <c r="W20287" s="358">
        <f t="shared" si="592"/>
        <v>20275</v>
      </c>
      <c r="X20287" s="580"/>
    </row>
    <row r="20288" spans="14:24">
      <c r="N20288" s="716"/>
      <c r="O20288" s="716"/>
      <c r="P20288" s="716"/>
      <c r="Q20288" s="716"/>
      <c r="R20288" s="716"/>
      <c r="S20288" s="716"/>
      <c r="T20288" s="1051"/>
      <c r="U20288" s="360" t="s">
        <v>438</v>
      </c>
      <c r="V20288" s="821">
        <v>24</v>
      </c>
      <c r="W20288" s="358">
        <f t="shared" si="592"/>
        <v>20276</v>
      </c>
      <c r="X20288" s="580"/>
    </row>
    <row r="20289" spans="14:24">
      <c r="N20289" s="716"/>
      <c r="O20289" s="716"/>
      <c r="P20289" s="716"/>
      <c r="Q20289" s="716"/>
      <c r="R20289" s="716"/>
      <c r="S20289" s="716"/>
      <c r="T20289" s="1051"/>
      <c r="U20289" s="360" t="s">
        <v>438</v>
      </c>
      <c r="V20289" s="821">
        <v>25</v>
      </c>
      <c r="W20289" s="358">
        <f t="shared" si="592"/>
        <v>20277</v>
      </c>
      <c r="X20289" s="580"/>
    </row>
    <row r="20290" spans="14:24">
      <c r="N20290" s="716"/>
      <c r="O20290" s="716"/>
      <c r="P20290" s="716"/>
      <c r="Q20290" s="716"/>
      <c r="R20290" s="716"/>
      <c r="S20290" s="716"/>
      <c r="T20290" s="1051"/>
      <c r="U20290" s="360" t="s">
        <v>438</v>
      </c>
      <c r="V20290" s="821">
        <v>26</v>
      </c>
      <c r="W20290" s="358">
        <f t="shared" si="592"/>
        <v>20278</v>
      </c>
      <c r="X20290" s="580"/>
    </row>
    <row r="20291" spans="14:24">
      <c r="N20291" s="716"/>
      <c r="O20291" s="716"/>
      <c r="P20291" s="716"/>
      <c r="Q20291" s="716"/>
      <c r="R20291" s="716"/>
      <c r="S20291" s="716"/>
      <c r="T20291" s="1051"/>
      <c r="U20291" s="360" t="s">
        <v>438</v>
      </c>
      <c r="V20291" s="821">
        <v>27</v>
      </c>
      <c r="W20291" s="358">
        <f t="shared" si="592"/>
        <v>20279</v>
      </c>
      <c r="X20291" s="580"/>
    </row>
    <row r="20292" spans="14:24">
      <c r="N20292" s="716"/>
      <c r="O20292" s="716"/>
      <c r="P20292" s="716"/>
      <c r="Q20292" s="716"/>
      <c r="R20292" s="716"/>
      <c r="S20292" s="716"/>
      <c r="T20292" s="1051"/>
      <c r="U20292" s="360" t="s">
        <v>438</v>
      </c>
      <c r="V20292" s="821">
        <v>28</v>
      </c>
      <c r="W20292" s="358">
        <f t="shared" si="592"/>
        <v>20280</v>
      </c>
      <c r="X20292" s="580"/>
    </row>
    <row r="20293" spans="14:24">
      <c r="N20293" s="716"/>
      <c r="O20293" s="716"/>
      <c r="P20293" s="716"/>
      <c r="Q20293" s="716"/>
      <c r="R20293" s="716"/>
      <c r="S20293" s="716"/>
      <c r="T20293" s="1051"/>
      <c r="U20293" s="360" t="s">
        <v>438</v>
      </c>
      <c r="V20293" s="821">
        <v>29</v>
      </c>
      <c r="W20293" s="358">
        <f t="shared" si="592"/>
        <v>20281</v>
      </c>
      <c r="X20293" s="580"/>
    </row>
    <row r="20294" spans="14:24">
      <c r="N20294" s="716"/>
      <c r="O20294" s="716"/>
      <c r="P20294" s="716"/>
      <c r="Q20294" s="716"/>
      <c r="R20294" s="716"/>
      <c r="S20294" s="716"/>
      <c r="T20294" s="1051"/>
      <c r="U20294" s="360" t="s">
        <v>438</v>
      </c>
      <c r="V20294" s="821">
        <v>30</v>
      </c>
      <c r="W20294" s="358">
        <f t="shared" si="592"/>
        <v>20282</v>
      </c>
      <c r="X20294" s="580"/>
    </row>
    <row r="20295" spans="14:24">
      <c r="N20295" s="716"/>
      <c r="O20295" s="716"/>
      <c r="P20295" s="716"/>
      <c r="Q20295" s="716"/>
      <c r="R20295" s="716"/>
      <c r="S20295" s="716"/>
      <c r="T20295" s="1051"/>
      <c r="U20295" s="360" t="s">
        <v>438</v>
      </c>
      <c r="V20295" s="821">
        <v>31</v>
      </c>
      <c r="W20295" s="358">
        <f t="shared" si="592"/>
        <v>20283</v>
      </c>
      <c r="X20295" s="580"/>
    </row>
    <row r="20296" spans="14:24">
      <c r="N20296" s="716"/>
      <c r="O20296" s="716"/>
      <c r="P20296" s="716"/>
      <c r="Q20296" s="716"/>
      <c r="R20296" s="716"/>
      <c r="S20296" s="716"/>
      <c r="T20296" s="1051"/>
      <c r="U20296" s="360" t="s">
        <v>438</v>
      </c>
      <c r="V20296" s="821">
        <v>32</v>
      </c>
      <c r="W20296" s="358">
        <f t="shared" si="592"/>
        <v>20284</v>
      </c>
      <c r="X20296" s="580"/>
    </row>
    <row r="20297" spans="14:24">
      <c r="N20297" s="716"/>
      <c r="O20297" s="716"/>
      <c r="P20297" s="716"/>
      <c r="Q20297" s="716"/>
      <c r="R20297" s="716"/>
      <c r="S20297" s="716"/>
      <c r="T20297" s="1051"/>
      <c r="U20297" s="360" t="s">
        <v>438</v>
      </c>
      <c r="V20297" s="821">
        <v>33</v>
      </c>
      <c r="W20297" s="358">
        <f t="shared" si="592"/>
        <v>20285</v>
      </c>
      <c r="X20297" s="580"/>
    </row>
    <row r="20298" spans="14:24">
      <c r="N20298" s="716"/>
      <c r="O20298" s="716"/>
      <c r="P20298" s="716"/>
      <c r="Q20298" s="716"/>
      <c r="R20298" s="716"/>
      <c r="S20298" s="716"/>
      <c r="T20298" s="1051"/>
      <c r="U20298" s="360" t="s">
        <v>438</v>
      </c>
      <c r="V20298" s="821">
        <v>34</v>
      </c>
      <c r="W20298" s="358">
        <f t="shared" ref="W20298:W20361" si="593">W20297+1</f>
        <v>20286</v>
      </c>
      <c r="X20298" s="580"/>
    </row>
    <row r="20299" spans="14:24">
      <c r="N20299" s="716"/>
      <c r="O20299" s="716"/>
      <c r="P20299" s="716"/>
      <c r="Q20299" s="716"/>
      <c r="R20299" s="716"/>
      <c r="S20299" s="716"/>
      <c r="T20299" s="1051"/>
      <c r="U20299" s="360" t="s">
        <v>438</v>
      </c>
      <c r="V20299" s="821">
        <v>35</v>
      </c>
      <c r="W20299" s="358">
        <f t="shared" si="593"/>
        <v>20287</v>
      </c>
      <c r="X20299" s="580"/>
    </row>
    <row r="20300" spans="14:24">
      <c r="N20300" s="716"/>
      <c r="O20300" s="716"/>
      <c r="P20300" s="716"/>
      <c r="Q20300" s="716"/>
      <c r="R20300" s="716"/>
      <c r="S20300" s="716"/>
      <c r="T20300" s="1051"/>
      <c r="U20300" s="360" t="s">
        <v>438</v>
      </c>
      <c r="V20300" s="821">
        <v>36</v>
      </c>
      <c r="W20300" s="358">
        <f t="shared" si="593"/>
        <v>20288</v>
      </c>
      <c r="X20300" s="580"/>
    </row>
    <row r="20301" spans="14:24">
      <c r="N20301" s="716"/>
      <c r="O20301" s="716"/>
      <c r="P20301" s="716"/>
      <c r="Q20301" s="716"/>
      <c r="R20301" s="716"/>
      <c r="S20301" s="716"/>
      <c r="T20301" s="1051"/>
      <c r="U20301" s="360" t="s">
        <v>438</v>
      </c>
      <c r="V20301" s="821">
        <v>37</v>
      </c>
      <c r="W20301" s="358">
        <f t="shared" si="593"/>
        <v>20289</v>
      </c>
      <c r="X20301" s="580"/>
    </row>
    <row r="20302" spans="14:24">
      <c r="N20302" s="716"/>
      <c r="O20302" s="716"/>
      <c r="P20302" s="716"/>
      <c r="Q20302" s="716"/>
      <c r="R20302" s="716"/>
      <c r="S20302" s="716"/>
      <c r="T20302" s="1051"/>
      <c r="U20302" s="360" t="s">
        <v>438</v>
      </c>
      <c r="V20302" s="821">
        <v>38</v>
      </c>
      <c r="W20302" s="358">
        <f t="shared" si="593"/>
        <v>20290</v>
      </c>
      <c r="X20302" s="580"/>
    </row>
    <row r="20303" spans="14:24">
      <c r="N20303" s="716"/>
      <c r="O20303" s="716"/>
      <c r="P20303" s="716"/>
      <c r="Q20303" s="716"/>
      <c r="R20303" s="716"/>
      <c r="S20303" s="716"/>
      <c r="T20303" s="1051"/>
      <c r="U20303" s="360" t="s">
        <v>438</v>
      </c>
      <c r="V20303" s="821">
        <v>39</v>
      </c>
      <c r="W20303" s="358">
        <f t="shared" si="593"/>
        <v>20291</v>
      </c>
      <c r="X20303" s="580"/>
    </row>
    <row r="20304" spans="14:24">
      <c r="N20304" s="716"/>
      <c r="O20304" s="716"/>
      <c r="P20304" s="716"/>
      <c r="Q20304" s="716"/>
      <c r="R20304" s="716"/>
      <c r="S20304" s="716"/>
      <c r="T20304" s="1051"/>
      <c r="U20304" s="360" t="s">
        <v>438</v>
      </c>
      <c r="V20304" s="821">
        <v>40</v>
      </c>
      <c r="W20304" s="358">
        <f t="shared" si="593"/>
        <v>20292</v>
      </c>
      <c r="X20304" s="580"/>
    </row>
    <row r="20305" spans="14:24">
      <c r="N20305" s="716"/>
      <c r="O20305" s="716"/>
      <c r="P20305" s="716"/>
      <c r="Q20305" s="716"/>
      <c r="R20305" s="716"/>
      <c r="S20305" s="716"/>
      <c r="T20305" s="1051"/>
      <c r="U20305" s="360" t="s">
        <v>438</v>
      </c>
      <c r="V20305" s="821">
        <v>41</v>
      </c>
      <c r="W20305" s="358">
        <f t="shared" si="593"/>
        <v>20293</v>
      </c>
      <c r="X20305" s="580"/>
    </row>
    <row r="20306" spans="14:24">
      <c r="N20306" s="716"/>
      <c r="O20306" s="716"/>
      <c r="P20306" s="716"/>
      <c r="Q20306" s="716"/>
      <c r="R20306" s="716"/>
      <c r="S20306" s="716"/>
      <c r="T20306" s="1051"/>
      <c r="U20306" s="360" t="s">
        <v>438</v>
      </c>
      <c r="V20306" s="821">
        <v>42</v>
      </c>
      <c r="W20306" s="358">
        <f t="shared" si="593"/>
        <v>20294</v>
      </c>
      <c r="X20306" s="580"/>
    </row>
    <row r="20307" spans="14:24">
      <c r="N20307" s="716"/>
      <c r="O20307" s="716"/>
      <c r="P20307" s="716"/>
      <c r="Q20307" s="716"/>
      <c r="R20307" s="716"/>
      <c r="S20307" s="716"/>
      <c r="T20307" s="1051"/>
      <c r="U20307" s="360" t="s">
        <v>438</v>
      </c>
      <c r="V20307" s="821">
        <v>43</v>
      </c>
      <c r="W20307" s="358">
        <f t="shared" si="593"/>
        <v>20295</v>
      </c>
      <c r="X20307" s="580"/>
    </row>
    <row r="20308" spans="14:24">
      <c r="N20308" s="716"/>
      <c r="O20308" s="716"/>
      <c r="P20308" s="716"/>
      <c r="Q20308" s="716"/>
      <c r="R20308" s="716"/>
      <c r="S20308" s="716"/>
      <c r="T20308" s="1051"/>
      <c r="U20308" s="360" t="s">
        <v>438</v>
      </c>
      <c r="V20308" s="821">
        <v>44</v>
      </c>
      <c r="W20308" s="358">
        <f t="shared" si="593"/>
        <v>20296</v>
      </c>
      <c r="X20308" s="580"/>
    </row>
    <row r="20309" spans="14:24">
      <c r="N20309" s="716"/>
      <c r="O20309" s="716"/>
      <c r="P20309" s="716"/>
      <c r="Q20309" s="716"/>
      <c r="R20309" s="716"/>
      <c r="S20309" s="716"/>
      <c r="T20309" s="1051"/>
      <c r="U20309" s="360" t="s">
        <v>438</v>
      </c>
      <c r="V20309" s="821">
        <v>45</v>
      </c>
      <c r="W20309" s="358">
        <f t="shared" si="593"/>
        <v>20297</v>
      </c>
      <c r="X20309" s="580"/>
    </row>
    <row r="20310" spans="14:24">
      <c r="N20310" s="716"/>
      <c r="O20310" s="716"/>
      <c r="P20310" s="716"/>
      <c r="Q20310" s="716"/>
      <c r="R20310" s="716"/>
      <c r="S20310" s="716"/>
      <c r="T20310" s="1051"/>
      <c r="U20310" s="360" t="s">
        <v>438</v>
      </c>
      <c r="V20310" s="821">
        <v>46</v>
      </c>
      <c r="W20310" s="358">
        <f t="shared" si="593"/>
        <v>20298</v>
      </c>
      <c r="X20310" s="580"/>
    </row>
    <row r="20311" spans="14:24">
      <c r="N20311" s="716"/>
      <c r="O20311" s="716"/>
      <c r="P20311" s="716"/>
      <c r="Q20311" s="716"/>
      <c r="R20311" s="716"/>
      <c r="S20311" s="716"/>
      <c r="T20311" s="1051"/>
      <c r="U20311" s="360" t="s">
        <v>438</v>
      </c>
      <c r="V20311" s="821">
        <v>47</v>
      </c>
      <c r="W20311" s="358">
        <f t="shared" si="593"/>
        <v>20299</v>
      </c>
      <c r="X20311" s="580"/>
    </row>
    <row r="20312" spans="14:24">
      <c r="N20312" s="716"/>
      <c r="O20312" s="716"/>
      <c r="P20312" s="716"/>
      <c r="Q20312" s="716"/>
      <c r="R20312" s="716"/>
      <c r="S20312" s="716"/>
      <c r="T20312" s="1051"/>
      <c r="U20312" s="360" t="s">
        <v>438</v>
      </c>
      <c r="V20312" s="821">
        <v>48</v>
      </c>
      <c r="W20312" s="358">
        <f t="shared" si="593"/>
        <v>20300</v>
      </c>
      <c r="X20312" s="580"/>
    </row>
    <row r="20313" spans="14:24">
      <c r="N20313" s="716"/>
      <c r="O20313" s="716"/>
      <c r="P20313" s="716"/>
      <c r="Q20313" s="716"/>
      <c r="R20313" s="716"/>
      <c r="S20313" s="716"/>
      <c r="T20313" s="1051"/>
      <c r="U20313" s="360" t="s">
        <v>438</v>
      </c>
      <c r="V20313" s="821">
        <v>49</v>
      </c>
      <c r="W20313" s="358">
        <f t="shared" si="593"/>
        <v>20301</v>
      </c>
      <c r="X20313" s="580"/>
    </row>
    <row r="20314" spans="14:24">
      <c r="N20314" s="716"/>
      <c r="O20314" s="716"/>
      <c r="P20314" s="716"/>
      <c r="Q20314" s="716"/>
      <c r="R20314" s="716"/>
      <c r="S20314" s="716"/>
      <c r="T20314" s="1051"/>
      <c r="U20314" s="360" t="s">
        <v>438</v>
      </c>
      <c r="V20314" s="821">
        <v>50</v>
      </c>
      <c r="W20314" s="358">
        <f t="shared" si="593"/>
        <v>20302</v>
      </c>
      <c r="X20314" s="580"/>
    </row>
    <row r="20315" spans="14:24">
      <c r="N20315" s="716"/>
      <c r="O20315" s="716"/>
      <c r="P20315" s="716"/>
      <c r="Q20315" s="716"/>
      <c r="R20315" s="716"/>
      <c r="S20315" s="716"/>
      <c r="T20315" s="1051"/>
      <c r="U20315" s="360" t="s">
        <v>438</v>
      </c>
      <c r="V20315" s="821">
        <v>51</v>
      </c>
      <c r="W20315" s="358">
        <f t="shared" si="593"/>
        <v>20303</v>
      </c>
      <c r="X20315" s="580"/>
    </row>
    <row r="20316" spans="14:24">
      <c r="N20316" s="716"/>
      <c r="O20316" s="716"/>
      <c r="P20316" s="716"/>
      <c r="Q20316" s="716"/>
      <c r="R20316" s="716"/>
      <c r="S20316" s="716"/>
      <c r="T20316" s="1051"/>
      <c r="U20316" s="360" t="s">
        <v>438</v>
      </c>
      <c r="V20316" s="821">
        <v>52</v>
      </c>
      <c r="W20316" s="358">
        <f t="shared" si="593"/>
        <v>20304</v>
      </c>
      <c r="X20316" s="580"/>
    </row>
    <row r="20317" spans="14:24">
      <c r="N20317" s="716"/>
      <c r="O20317" s="716"/>
      <c r="P20317" s="716"/>
      <c r="Q20317" s="716"/>
      <c r="R20317" s="716"/>
      <c r="S20317" s="716"/>
      <c r="T20317" s="1051"/>
      <c r="U20317" s="360" t="s">
        <v>438</v>
      </c>
      <c r="V20317" s="821">
        <v>53</v>
      </c>
      <c r="W20317" s="358">
        <f t="shared" si="593"/>
        <v>20305</v>
      </c>
      <c r="X20317" s="580"/>
    </row>
    <row r="20318" spans="14:24">
      <c r="N20318" s="716"/>
      <c r="O20318" s="716"/>
      <c r="P20318" s="716"/>
      <c r="Q20318" s="716"/>
      <c r="R20318" s="716"/>
      <c r="S20318" s="716"/>
      <c r="T20318" s="1051"/>
      <c r="U20318" s="360" t="s">
        <v>438</v>
      </c>
      <c r="V20318" s="821">
        <v>54</v>
      </c>
      <c r="W20318" s="358">
        <f t="shared" si="593"/>
        <v>20306</v>
      </c>
      <c r="X20318" s="580"/>
    </row>
    <row r="20319" spans="14:24">
      <c r="N20319" s="716"/>
      <c r="O20319" s="716"/>
      <c r="P20319" s="716"/>
      <c r="Q20319" s="716"/>
      <c r="R20319" s="716"/>
      <c r="S20319" s="716"/>
      <c r="T20319" s="1051"/>
      <c r="U20319" s="360" t="s">
        <v>438</v>
      </c>
      <c r="V20319" s="821">
        <v>55</v>
      </c>
      <c r="W20319" s="358">
        <f t="shared" si="593"/>
        <v>20307</v>
      </c>
      <c r="X20319" s="580"/>
    </row>
    <row r="20320" spans="14:24">
      <c r="N20320" s="716"/>
      <c r="O20320" s="716"/>
      <c r="P20320" s="716"/>
      <c r="Q20320" s="716"/>
      <c r="R20320" s="716"/>
      <c r="S20320" s="716"/>
      <c r="T20320" s="1051"/>
      <c r="U20320" s="360" t="s">
        <v>438</v>
      </c>
      <c r="V20320" s="821">
        <v>56</v>
      </c>
      <c r="W20320" s="358">
        <f t="shared" si="593"/>
        <v>20308</v>
      </c>
      <c r="X20320" s="580"/>
    </row>
    <row r="20321" spans="14:24">
      <c r="N20321" s="716"/>
      <c r="O20321" s="716"/>
      <c r="P20321" s="716"/>
      <c r="Q20321" s="716"/>
      <c r="R20321" s="716"/>
      <c r="S20321" s="716"/>
      <c r="T20321" s="1051"/>
      <c r="U20321" s="360" t="s">
        <v>438</v>
      </c>
      <c r="V20321" s="821">
        <v>57</v>
      </c>
      <c r="W20321" s="358">
        <f t="shared" si="593"/>
        <v>20309</v>
      </c>
      <c r="X20321" s="580"/>
    </row>
    <row r="20322" spans="14:24">
      <c r="N20322" s="716"/>
      <c r="O20322" s="716"/>
      <c r="P20322" s="716"/>
      <c r="Q20322" s="716"/>
      <c r="R20322" s="716"/>
      <c r="S20322" s="716"/>
      <c r="T20322" s="1051"/>
      <c r="U20322" s="360" t="s">
        <v>438</v>
      </c>
      <c r="V20322" s="821">
        <v>58</v>
      </c>
      <c r="W20322" s="358">
        <f t="shared" si="593"/>
        <v>20310</v>
      </c>
      <c r="X20322" s="580"/>
    </row>
    <row r="20323" spans="14:24">
      <c r="N20323" s="716"/>
      <c r="O20323" s="716"/>
      <c r="P20323" s="716"/>
      <c r="Q20323" s="716"/>
      <c r="R20323" s="716"/>
      <c r="S20323" s="716"/>
      <c r="T20323" s="1051"/>
      <c r="U20323" s="360" t="s">
        <v>438</v>
      </c>
      <c r="V20323" s="821">
        <v>59</v>
      </c>
      <c r="W20323" s="358">
        <f t="shared" si="593"/>
        <v>20311</v>
      </c>
      <c r="X20323" s="580"/>
    </row>
    <row r="20324" spans="14:24">
      <c r="N20324" s="716"/>
      <c r="O20324" s="716"/>
      <c r="P20324" s="716"/>
      <c r="Q20324" s="716"/>
      <c r="R20324" s="716"/>
      <c r="S20324" s="716"/>
      <c r="T20324" s="1051"/>
      <c r="U20324" s="360" t="s">
        <v>438</v>
      </c>
      <c r="V20324" s="821">
        <v>60</v>
      </c>
      <c r="W20324" s="358">
        <f t="shared" si="593"/>
        <v>20312</v>
      </c>
      <c r="X20324" s="580"/>
    </row>
    <row r="20325" spans="14:24">
      <c r="N20325" s="716"/>
      <c r="O20325" s="716"/>
      <c r="P20325" s="716"/>
      <c r="Q20325" s="716"/>
      <c r="R20325" s="716"/>
      <c r="S20325" s="716"/>
      <c r="T20325" s="1051"/>
      <c r="U20325" s="360" t="s">
        <v>438</v>
      </c>
      <c r="V20325" s="821">
        <v>61</v>
      </c>
      <c r="W20325" s="358">
        <f t="shared" si="593"/>
        <v>20313</v>
      </c>
      <c r="X20325" s="580"/>
    </row>
    <row r="20326" spans="14:24">
      <c r="N20326" s="716"/>
      <c r="O20326" s="716"/>
      <c r="P20326" s="716"/>
      <c r="Q20326" s="716"/>
      <c r="R20326" s="716"/>
      <c r="S20326" s="716"/>
      <c r="T20326" s="1051"/>
      <c r="U20326" s="360" t="s">
        <v>438</v>
      </c>
      <c r="V20326" s="821">
        <v>62</v>
      </c>
      <c r="W20326" s="358">
        <f t="shared" si="593"/>
        <v>20314</v>
      </c>
      <c r="X20326" s="580"/>
    </row>
    <row r="20327" spans="14:24">
      <c r="N20327" s="716"/>
      <c r="O20327" s="716"/>
      <c r="P20327" s="716"/>
      <c r="Q20327" s="716"/>
      <c r="R20327" s="716"/>
      <c r="S20327" s="716"/>
      <c r="T20327" s="1051"/>
      <c r="U20327" s="360" t="s">
        <v>438</v>
      </c>
      <c r="V20327" s="821">
        <v>63</v>
      </c>
      <c r="W20327" s="358">
        <f t="shared" si="593"/>
        <v>20315</v>
      </c>
      <c r="X20327" s="580"/>
    </row>
    <row r="20328" spans="14:24">
      <c r="N20328" s="716"/>
      <c r="O20328" s="716"/>
      <c r="P20328" s="716"/>
      <c r="Q20328" s="716"/>
      <c r="R20328" s="716"/>
      <c r="S20328" s="716"/>
      <c r="T20328" s="1051"/>
      <c r="U20328" s="360" t="s">
        <v>438</v>
      </c>
      <c r="V20328" s="821">
        <v>64</v>
      </c>
      <c r="W20328" s="358">
        <f t="shared" si="593"/>
        <v>20316</v>
      </c>
      <c r="X20328" s="580"/>
    </row>
    <row r="20329" spans="14:24">
      <c r="N20329" s="716"/>
      <c r="O20329" s="716"/>
      <c r="P20329" s="716"/>
      <c r="Q20329" s="716"/>
      <c r="R20329" s="716"/>
      <c r="S20329" s="716"/>
      <c r="T20329" s="1051"/>
      <c r="U20329" s="360" t="s">
        <v>438</v>
      </c>
      <c r="V20329" s="821">
        <v>65</v>
      </c>
      <c r="W20329" s="358">
        <f t="shared" si="593"/>
        <v>20317</v>
      </c>
      <c r="X20329" s="580"/>
    </row>
    <row r="20330" spans="14:24">
      <c r="N20330" s="716"/>
      <c r="O20330" s="716"/>
      <c r="P20330" s="716"/>
      <c r="Q20330" s="716"/>
      <c r="R20330" s="716"/>
      <c r="S20330" s="716"/>
      <c r="T20330" s="1051"/>
      <c r="U20330" s="360" t="s">
        <v>438</v>
      </c>
      <c r="V20330" s="821">
        <v>66</v>
      </c>
      <c r="W20330" s="358">
        <f t="shared" si="593"/>
        <v>20318</v>
      </c>
      <c r="X20330" s="580"/>
    </row>
    <row r="20331" spans="14:24">
      <c r="N20331" s="716"/>
      <c r="O20331" s="716"/>
      <c r="P20331" s="716"/>
      <c r="Q20331" s="716"/>
      <c r="R20331" s="716"/>
      <c r="S20331" s="716"/>
      <c r="T20331" s="1051"/>
      <c r="U20331" s="360" t="s">
        <v>438</v>
      </c>
      <c r="V20331" s="821">
        <v>67</v>
      </c>
      <c r="W20331" s="358">
        <f t="shared" si="593"/>
        <v>20319</v>
      </c>
      <c r="X20331" s="580"/>
    </row>
    <row r="20332" spans="14:24">
      <c r="N20332" s="716"/>
      <c r="O20332" s="716"/>
      <c r="P20332" s="716"/>
      <c r="Q20332" s="716"/>
      <c r="R20332" s="716"/>
      <c r="S20332" s="716"/>
      <c r="T20332" s="1051"/>
      <c r="U20332" s="360" t="s">
        <v>438</v>
      </c>
      <c r="V20332" s="821">
        <v>68</v>
      </c>
      <c r="W20332" s="358">
        <f t="shared" si="593"/>
        <v>20320</v>
      </c>
      <c r="X20332" s="580"/>
    </row>
    <row r="20333" spans="14:24">
      <c r="N20333" s="716"/>
      <c r="O20333" s="716"/>
      <c r="P20333" s="716"/>
      <c r="Q20333" s="716"/>
      <c r="R20333" s="716"/>
      <c r="S20333" s="716"/>
      <c r="T20333" s="1051"/>
      <c r="U20333" s="360" t="s">
        <v>438</v>
      </c>
      <c r="V20333" s="821">
        <v>69</v>
      </c>
      <c r="W20333" s="358">
        <f t="shared" si="593"/>
        <v>20321</v>
      </c>
      <c r="X20333" s="580"/>
    </row>
    <row r="20334" spans="14:24">
      <c r="N20334" s="716"/>
      <c r="O20334" s="716"/>
      <c r="P20334" s="716"/>
      <c r="Q20334" s="716"/>
      <c r="R20334" s="716"/>
      <c r="S20334" s="716"/>
      <c r="T20334" s="1051"/>
      <c r="U20334" s="360" t="s">
        <v>438</v>
      </c>
      <c r="V20334" s="821">
        <v>70</v>
      </c>
      <c r="W20334" s="358">
        <f t="shared" si="593"/>
        <v>20322</v>
      </c>
      <c r="X20334" s="580"/>
    </row>
    <row r="20335" spans="14:24">
      <c r="N20335" s="716"/>
      <c r="O20335" s="716"/>
      <c r="P20335" s="716"/>
      <c r="Q20335" s="716"/>
      <c r="R20335" s="716"/>
      <c r="S20335" s="716"/>
      <c r="T20335" s="1051"/>
      <c r="U20335" s="360" t="s">
        <v>438</v>
      </c>
      <c r="V20335" s="821">
        <v>71</v>
      </c>
      <c r="W20335" s="358">
        <f t="shared" si="593"/>
        <v>20323</v>
      </c>
      <c r="X20335" s="580"/>
    </row>
    <row r="20336" spans="14:24">
      <c r="N20336" s="716"/>
      <c r="O20336" s="716"/>
      <c r="P20336" s="716"/>
      <c r="Q20336" s="716"/>
      <c r="R20336" s="716"/>
      <c r="S20336" s="716"/>
      <c r="T20336" s="1051"/>
      <c r="U20336" s="360" t="s">
        <v>438</v>
      </c>
      <c r="V20336" s="821">
        <v>72</v>
      </c>
      <c r="W20336" s="358">
        <f t="shared" si="593"/>
        <v>20324</v>
      </c>
      <c r="X20336" s="580"/>
    </row>
    <row r="20337" spans="14:24">
      <c r="N20337" s="716"/>
      <c r="O20337" s="716"/>
      <c r="P20337" s="716"/>
      <c r="Q20337" s="716"/>
      <c r="R20337" s="716"/>
      <c r="S20337" s="716"/>
      <c r="T20337" s="1051"/>
      <c r="U20337" s="360" t="s">
        <v>438</v>
      </c>
      <c r="V20337" s="821">
        <v>73</v>
      </c>
      <c r="W20337" s="358">
        <f t="shared" si="593"/>
        <v>20325</v>
      </c>
      <c r="X20337" s="580"/>
    </row>
    <row r="20338" spans="14:24">
      <c r="N20338" s="716"/>
      <c r="O20338" s="716"/>
      <c r="P20338" s="716"/>
      <c r="Q20338" s="716"/>
      <c r="R20338" s="716"/>
      <c r="S20338" s="716"/>
      <c r="T20338" s="1051"/>
      <c r="U20338" s="360" t="s">
        <v>438</v>
      </c>
      <c r="V20338" s="821">
        <v>74</v>
      </c>
      <c r="W20338" s="358">
        <f t="shared" si="593"/>
        <v>20326</v>
      </c>
      <c r="X20338" s="580"/>
    </row>
    <row r="20339" spans="14:24">
      <c r="N20339" s="716"/>
      <c r="O20339" s="716"/>
      <c r="P20339" s="716"/>
      <c r="Q20339" s="716"/>
      <c r="R20339" s="716"/>
      <c r="S20339" s="716"/>
      <c r="T20339" s="1051"/>
      <c r="U20339" s="360" t="s">
        <v>438</v>
      </c>
      <c r="V20339" s="821">
        <v>75</v>
      </c>
      <c r="W20339" s="358">
        <f t="shared" si="593"/>
        <v>20327</v>
      </c>
      <c r="X20339" s="580"/>
    </row>
    <row r="20340" spans="14:24">
      <c r="N20340" s="716"/>
      <c r="O20340" s="716"/>
      <c r="P20340" s="716"/>
      <c r="Q20340" s="716"/>
      <c r="R20340" s="716"/>
      <c r="S20340" s="716"/>
      <c r="T20340" s="1051"/>
      <c r="U20340" s="360" t="s">
        <v>438</v>
      </c>
      <c r="V20340" s="821">
        <v>76</v>
      </c>
      <c r="W20340" s="358">
        <f t="shared" si="593"/>
        <v>20328</v>
      </c>
      <c r="X20340" s="580"/>
    </row>
    <row r="20341" spans="14:24">
      <c r="N20341" s="716"/>
      <c r="O20341" s="716"/>
      <c r="P20341" s="716"/>
      <c r="Q20341" s="716"/>
      <c r="R20341" s="716"/>
      <c r="S20341" s="716"/>
      <c r="T20341" s="1051"/>
      <c r="U20341" s="360" t="s">
        <v>438</v>
      </c>
      <c r="V20341" s="821">
        <v>77</v>
      </c>
      <c r="W20341" s="358">
        <f t="shared" si="593"/>
        <v>20329</v>
      </c>
      <c r="X20341" s="580"/>
    </row>
    <row r="20342" spans="14:24">
      <c r="N20342" s="716"/>
      <c r="O20342" s="716"/>
      <c r="P20342" s="716"/>
      <c r="Q20342" s="716"/>
      <c r="R20342" s="716"/>
      <c r="S20342" s="716"/>
      <c r="T20342" s="1051"/>
      <c r="U20342" s="360" t="s">
        <v>438</v>
      </c>
      <c r="V20342" s="821">
        <v>78</v>
      </c>
      <c r="W20342" s="358">
        <f t="shared" si="593"/>
        <v>20330</v>
      </c>
      <c r="X20342" s="580"/>
    </row>
    <row r="20343" spans="14:24">
      <c r="N20343" s="716"/>
      <c r="O20343" s="716"/>
      <c r="P20343" s="716"/>
      <c r="Q20343" s="716"/>
      <c r="R20343" s="716"/>
      <c r="S20343" s="716"/>
      <c r="T20343" s="1051"/>
      <c r="U20343" s="360" t="s">
        <v>438</v>
      </c>
      <c r="V20343" s="821">
        <v>79</v>
      </c>
      <c r="W20343" s="358">
        <f t="shared" si="593"/>
        <v>20331</v>
      </c>
      <c r="X20343" s="580"/>
    </row>
    <row r="20344" spans="14:24">
      <c r="N20344" s="716"/>
      <c r="O20344" s="716"/>
      <c r="P20344" s="716"/>
      <c r="Q20344" s="716"/>
      <c r="R20344" s="716"/>
      <c r="S20344" s="716"/>
      <c r="T20344" s="1051"/>
      <c r="U20344" s="360" t="s">
        <v>438</v>
      </c>
      <c r="V20344" s="821">
        <v>80</v>
      </c>
      <c r="W20344" s="358">
        <f t="shared" si="593"/>
        <v>20332</v>
      </c>
      <c r="X20344" s="580"/>
    </row>
    <row r="20345" spans="14:24">
      <c r="N20345" s="716"/>
      <c r="O20345" s="716"/>
      <c r="P20345" s="716"/>
      <c r="Q20345" s="716"/>
      <c r="R20345" s="716"/>
      <c r="S20345" s="716"/>
      <c r="T20345" s="1051"/>
      <c r="U20345" s="360" t="s">
        <v>438</v>
      </c>
      <c r="V20345" s="821">
        <v>81</v>
      </c>
      <c r="W20345" s="358">
        <f t="shared" si="593"/>
        <v>20333</v>
      </c>
      <c r="X20345" s="580"/>
    </row>
    <row r="20346" spans="14:24">
      <c r="N20346" s="716"/>
      <c r="O20346" s="716"/>
      <c r="P20346" s="716"/>
      <c r="Q20346" s="716"/>
      <c r="R20346" s="716"/>
      <c r="S20346" s="716"/>
      <c r="T20346" s="1051"/>
      <c r="U20346" s="360" t="s">
        <v>438</v>
      </c>
      <c r="V20346" s="821">
        <v>82</v>
      </c>
      <c r="W20346" s="358">
        <f t="shared" si="593"/>
        <v>20334</v>
      </c>
      <c r="X20346" s="580"/>
    </row>
    <row r="20347" spans="14:24">
      <c r="N20347" s="716"/>
      <c r="O20347" s="716"/>
      <c r="P20347" s="716"/>
      <c r="Q20347" s="716"/>
      <c r="R20347" s="716"/>
      <c r="S20347" s="716"/>
      <c r="T20347" s="1051"/>
      <c r="U20347" s="360" t="s">
        <v>438</v>
      </c>
      <c r="V20347" s="821">
        <v>83</v>
      </c>
      <c r="W20347" s="358">
        <f t="shared" si="593"/>
        <v>20335</v>
      </c>
      <c r="X20347" s="580"/>
    </row>
    <row r="20348" spans="14:24">
      <c r="N20348" s="716"/>
      <c r="O20348" s="716"/>
      <c r="P20348" s="716"/>
      <c r="Q20348" s="716"/>
      <c r="R20348" s="716"/>
      <c r="S20348" s="716"/>
      <c r="T20348" s="1051"/>
      <c r="U20348" s="360" t="s">
        <v>438</v>
      </c>
      <c r="V20348" s="821">
        <v>84</v>
      </c>
      <c r="W20348" s="358">
        <f t="shared" si="593"/>
        <v>20336</v>
      </c>
      <c r="X20348" s="580"/>
    </row>
    <row r="20349" spans="14:24">
      <c r="N20349" s="716"/>
      <c r="O20349" s="716"/>
      <c r="P20349" s="716"/>
      <c r="Q20349" s="716"/>
      <c r="R20349" s="716"/>
      <c r="S20349" s="716"/>
      <c r="T20349" s="1051"/>
      <c r="U20349" s="360" t="s">
        <v>438</v>
      </c>
      <c r="V20349" s="821">
        <v>85</v>
      </c>
      <c r="W20349" s="358">
        <f t="shared" si="593"/>
        <v>20337</v>
      </c>
      <c r="X20349" s="580"/>
    </row>
    <row r="20350" spans="14:24">
      <c r="N20350" s="716"/>
      <c r="O20350" s="716"/>
      <c r="P20350" s="716"/>
      <c r="Q20350" s="716"/>
      <c r="R20350" s="716"/>
      <c r="S20350" s="716"/>
      <c r="T20350" s="1051"/>
      <c r="U20350" s="360" t="s">
        <v>438</v>
      </c>
      <c r="V20350" s="821">
        <v>86</v>
      </c>
      <c r="W20350" s="358">
        <f t="shared" si="593"/>
        <v>20338</v>
      </c>
      <c r="X20350" s="580"/>
    </row>
    <row r="20351" spans="14:24">
      <c r="N20351" s="716"/>
      <c r="O20351" s="716"/>
      <c r="P20351" s="716"/>
      <c r="Q20351" s="716"/>
      <c r="R20351" s="716"/>
      <c r="S20351" s="716"/>
      <c r="T20351" s="1051"/>
      <c r="U20351" s="360" t="s">
        <v>438</v>
      </c>
      <c r="V20351" s="821">
        <v>87</v>
      </c>
      <c r="W20351" s="358">
        <f t="shared" si="593"/>
        <v>20339</v>
      </c>
      <c r="X20351" s="580"/>
    </row>
    <row r="20352" spans="14:24">
      <c r="N20352" s="716"/>
      <c r="O20352" s="716"/>
      <c r="P20352" s="716"/>
      <c r="Q20352" s="716"/>
      <c r="R20352" s="716"/>
      <c r="S20352" s="716"/>
      <c r="T20352" s="1051"/>
      <c r="U20352" s="360" t="s">
        <v>438</v>
      </c>
      <c r="V20352" s="821">
        <v>88</v>
      </c>
      <c r="W20352" s="358">
        <f t="shared" si="593"/>
        <v>20340</v>
      </c>
      <c r="X20352" s="580"/>
    </row>
    <row r="20353" spans="14:24">
      <c r="N20353" s="716"/>
      <c r="O20353" s="716"/>
      <c r="P20353" s="716"/>
      <c r="Q20353" s="716"/>
      <c r="R20353" s="716"/>
      <c r="S20353" s="716"/>
      <c r="T20353" s="1051"/>
      <c r="U20353" s="360" t="s">
        <v>438</v>
      </c>
      <c r="V20353" s="821">
        <v>89</v>
      </c>
      <c r="W20353" s="358">
        <f t="shared" si="593"/>
        <v>20341</v>
      </c>
      <c r="X20353" s="580"/>
    </row>
    <row r="20354" spans="14:24">
      <c r="N20354" s="716"/>
      <c r="O20354" s="716"/>
      <c r="P20354" s="716"/>
      <c r="Q20354" s="716"/>
      <c r="R20354" s="716"/>
      <c r="S20354" s="716"/>
      <c r="T20354" s="1051"/>
      <c r="U20354" s="360" t="s">
        <v>438</v>
      </c>
      <c r="V20354" s="821">
        <v>90</v>
      </c>
      <c r="W20354" s="358">
        <f t="shared" si="593"/>
        <v>20342</v>
      </c>
      <c r="X20354" s="580"/>
    </row>
    <row r="20355" spans="14:24">
      <c r="N20355" s="716"/>
      <c r="O20355" s="716"/>
      <c r="P20355" s="716"/>
      <c r="Q20355" s="716"/>
      <c r="R20355" s="716"/>
      <c r="S20355" s="716"/>
      <c r="T20355" s="1051"/>
      <c r="U20355" s="360" t="s">
        <v>438</v>
      </c>
      <c r="V20355" s="821">
        <v>91</v>
      </c>
      <c r="W20355" s="358">
        <f t="shared" si="593"/>
        <v>20343</v>
      </c>
      <c r="X20355" s="580"/>
    </row>
    <row r="20356" spans="14:24">
      <c r="N20356" s="716"/>
      <c r="O20356" s="716"/>
      <c r="P20356" s="716"/>
      <c r="Q20356" s="716"/>
      <c r="R20356" s="716"/>
      <c r="S20356" s="716"/>
      <c r="T20356" s="1051"/>
      <c r="U20356" s="360" t="s">
        <v>438</v>
      </c>
      <c r="V20356" s="821">
        <v>92</v>
      </c>
      <c r="W20356" s="358">
        <f t="shared" si="593"/>
        <v>20344</v>
      </c>
      <c r="X20356" s="580"/>
    </row>
    <row r="20357" spans="14:24">
      <c r="N20357" s="716"/>
      <c r="O20357" s="716"/>
      <c r="P20357" s="716"/>
      <c r="Q20357" s="716"/>
      <c r="R20357" s="716"/>
      <c r="S20357" s="716"/>
      <c r="T20357" s="1051"/>
      <c r="U20357" s="360" t="s">
        <v>438</v>
      </c>
      <c r="V20357" s="821">
        <v>93</v>
      </c>
      <c r="W20357" s="358">
        <f t="shared" si="593"/>
        <v>20345</v>
      </c>
      <c r="X20357" s="580"/>
    </row>
    <row r="20358" spans="14:24">
      <c r="N20358" s="716"/>
      <c r="O20358" s="716"/>
      <c r="P20358" s="716"/>
      <c r="Q20358" s="716"/>
      <c r="R20358" s="716"/>
      <c r="S20358" s="716"/>
      <c r="T20358" s="1051"/>
      <c r="U20358" s="360" t="s">
        <v>438</v>
      </c>
      <c r="V20358" s="821">
        <v>94</v>
      </c>
      <c r="W20358" s="358">
        <f t="shared" si="593"/>
        <v>20346</v>
      </c>
      <c r="X20358" s="580"/>
    </row>
    <row r="20359" spans="14:24">
      <c r="N20359" s="716"/>
      <c r="O20359" s="716"/>
      <c r="P20359" s="716"/>
      <c r="Q20359" s="716"/>
      <c r="R20359" s="716"/>
      <c r="S20359" s="716"/>
      <c r="T20359" s="1051"/>
      <c r="U20359" s="360" t="s">
        <v>438</v>
      </c>
      <c r="V20359" s="821">
        <v>95</v>
      </c>
      <c r="W20359" s="358">
        <f t="shared" si="593"/>
        <v>20347</v>
      </c>
      <c r="X20359" s="580"/>
    </row>
    <row r="20360" spans="14:24">
      <c r="N20360" s="716"/>
      <c r="O20360" s="716"/>
      <c r="P20360" s="716"/>
      <c r="Q20360" s="716"/>
      <c r="R20360" s="716"/>
      <c r="S20360" s="716"/>
      <c r="T20360" s="1051"/>
      <c r="U20360" s="360" t="s">
        <v>438</v>
      </c>
      <c r="V20360" s="821">
        <v>96</v>
      </c>
      <c r="W20360" s="358">
        <f t="shared" si="593"/>
        <v>20348</v>
      </c>
      <c r="X20360" s="580"/>
    </row>
    <row r="20361" spans="14:24">
      <c r="N20361" s="716"/>
      <c r="O20361" s="716"/>
      <c r="P20361" s="716"/>
      <c r="Q20361" s="716"/>
      <c r="R20361" s="716"/>
      <c r="S20361" s="716"/>
      <c r="T20361" s="1051"/>
      <c r="U20361" s="360" t="s">
        <v>439</v>
      </c>
      <c r="V20361" s="821">
        <v>1</v>
      </c>
      <c r="W20361" s="358">
        <f t="shared" si="593"/>
        <v>20349</v>
      </c>
      <c r="X20361" s="580"/>
    </row>
    <row r="20362" spans="14:24">
      <c r="N20362" s="716"/>
      <c r="O20362" s="716"/>
      <c r="P20362" s="716"/>
      <c r="Q20362" s="716"/>
      <c r="R20362" s="716"/>
      <c r="S20362" s="716"/>
      <c r="T20362" s="1051"/>
      <c r="U20362" s="360" t="s">
        <v>439</v>
      </c>
      <c r="V20362" s="821">
        <v>2</v>
      </c>
      <c r="W20362" s="358">
        <f t="shared" ref="W20362:W20425" si="594">W20361+1</f>
        <v>20350</v>
      </c>
      <c r="X20362" s="580"/>
    </row>
    <row r="20363" spans="14:24">
      <c r="N20363" s="716"/>
      <c r="O20363" s="716"/>
      <c r="P20363" s="716"/>
      <c r="Q20363" s="716"/>
      <c r="R20363" s="716"/>
      <c r="S20363" s="716"/>
      <c r="T20363" s="1051"/>
      <c r="U20363" s="360" t="s">
        <v>439</v>
      </c>
      <c r="V20363" s="821">
        <v>3</v>
      </c>
      <c r="W20363" s="358">
        <f t="shared" si="594"/>
        <v>20351</v>
      </c>
      <c r="X20363" s="580"/>
    </row>
    <row r="20364" spans="14:24">
      <c r="N20364" s="716"/>
      <c r="O20364" s="716"/>
      <c r="P20364" s="716"/>
      <c r="Q20364" s="716"/>
      <c r="R20364" s="716"/>
      <c r="S20364" s="716"/>
      <c r="T20364" s="1051"/>
      <c r="U20364" s="360" t="s">
        <v>439</v>
      </c>
      <c r="V20364" s="821">
        <v>4</v>
      </c>
      <c r="W20364" s="358">
        <f t="shared" si="594"/>
        <v>20352</v>
      </c>
      <c r="X20364" s="580"/>
    </row>
    <row r="20365" spans="14:24">
      <c r="N20365" s="716"/>
      <c r="O20365" s="716"/>
      <c r="P20365" s="716"/>
      <c r="Q20365" s="716"/>
      <c r="R20365" s="716"/>
      <c r="S20365" s="716"/>
      <c r="T20365" s="1051"/>
      <c r="U20365" s="360" t="s">
        <v>439</v>
      </c>
      <c r="V20365" s="821">
        <v>5</v>
      </c>
      <c r="W20365" s="358">
        <f t="shared" si="594"/>
        <v>20353</v>
      </c>
      <c r="X20365" s="580"/>
    </row>
    <row r="20366" spans="14:24">
      <c r="N20366" s="716"/>
      <c r="O20366" s="716"/>
      <c r="P20366" s="716"/>
      <c r="Q20366" s="716"/>
      <c r="R20366" s="716"/>
      <c r="S20366" s="716"/>
      <c r="T20366" s="1051"/>
      <c r="U20366" s="360" t="s">
        <v>439</v>
      </c>
      <c r="V20366" s="821">
        <v>6</v>
      </c>
      <c r="W20366" s="358">
        <f t="shared" si="594"/>
        <v>20354</v>
      </c>
      <c r="X20366" s="580"/>
    </row>
    <row r="20367" spans="14:24">
      <c r="N20367" s="716"/>
      <c r="O20367" s="716"/>
      <c r="P20367" s="716"/>
      <c r="Q20367" s="716"/>
      <c r="R20367" s="716"/>
      <c r="S20367" s="716"/>
      <c r="T20367" s="1051"/>
      <c r="U20367" s="360" t="s">
        <v>439</v>
      </c>
      <c r="V20367" s="821">
        <v>7</v>
      </c>
      <c r="W20367" s="358">
        <f t="shared" si="594"/>
        <v>20355</v>
      </c>
      <c r="X20367" s="580"/>
    </row>
    <row r="20368" spans="14:24">
      <c r="N20368" s="716"/>
      <c r="O20368" s="716"/>
      <c r="P20368" s="716"/>
      <c r="Q20368" s="716"/>
      <c r="R20368" s="716"/>
      <c r="S20368" s="716"/>
      <c r="T20368" s="1051"/>
      <c r="U20368" s="360" t="s">
        <v>439</v>
      </c>
      <c r="V20368" s="821">
        <v>8</v>
      </c>
      <c r="W20368" s="358">
        <f t="shared" si="594"/>
        <v>20356</v>
      </c>
      <c r="X20368" s="580"/>
    </row>
    <row r="20369" spans="14:24">
      <c r="N20369" s="716"/>
      <c r="O20369" s="716"/>
      <c r="P20369" s="716"/>
      <c r="Q20369" s="716"/>
      <c r="R20369" s="716"/>
      <c r="S20369" s="716"/>
      <c r="T20369" s="1051"/>
      <c r="U20369" s="360" t="s">
        <v>439</v>
      </c>
      <c r="V20369" s="821">
        <v>9</v>
      </c>
      <c r="W20369" s="358">
        <f t="shared" si="594"/>
        <v>20357</v>
      </c>
      <c r="X20369" s="580"/>
    </row>
    <row r="20370" spans="14:24">
      <c r="N20370" s="716"/>
      <c r="O20370" s="716"/>
      <c r="P20370" s="716"/>
      <c r="Q20370" s="716"/>
      <c r="R20370" s="716"/>
      <c r="S20370" s="716"/>
      <c r="T20370" s="1051"/>
      <c r="U20370" s="360" t="s">
        <v>439</v>
      </c>
      <c r="V20370" s="821">
        <v>10</v>
      </c>
      <c r="W20370" s="358">
        <f t="shared" si="594"/>
        <v>20358</v>
      </c>
      <c r="X20370" s="580"/>
    </row>
    <row r="20371" spans="14:24">
      <c r="N20371" s="716"/>
      <c r="O20371" s="716"/>
      <c r="P20371" s="716"/>
      <c r="Q20371" s="716"/>
      <c r="R20371" s="716"/>
      <c r="S20371" s="716"/>
      <c r="T20371" s="1051"/>
      <c r="U20371" s="360" t="s">
        <v>439</v>
      </c>
      <c r="V20371" s="821">
        <v>11</v>
      </c>
      <c r="W20371" s="358">
        <f t="shared" si="594"/>
        <v>20359</v>
      </c>
      <c r="X20371" s="580"/>
    </row>
    <row r="20372" spans="14:24">
      <c r="N20372" s="716"/>
      <c r="O20372" s="716"/>
      <c r="P20372" s="716"/>
      <c r="Q20372" s="716"/>
      <c r="R20372" s="716"/>
      <c r="S20372" s="716"/>
      <c r="T20372" s="1051"/>
      <c r="U20372" s="360" t="s">
        <v>439</v>
      </c>
      <c r="V20372" s="821">
        <v>12</v>
      </c>
      <c r="W20372" s="358">
        <f t="shared" si="594"/>
        <v>20360</v>
      </c>
      <c r="X20372" s="580"/>
    </row>
    <row r="20373" spans="14:24">
      <c r="N20373" s="716"/>
      <c r="O20373" s="716"/>
      <c r="P20373" s="716"/>
      <c r="Q20373" s="716"/>
      <c r="R20373" s="716"/>
      <c r="S20373" s="716"/>
      <c r="T20373" s="1051"/>
      <c r="U20373" s="360" t="s">
        <v>439</v>
      </c>
      <c r="V20373" s="821">
        <v>13</v>
      </c>
      <c r="W20373" s="358">
        <f t="shared" si="594"/>
        <v>20361</v>
      </c>
      <c r="X20373" s="580"/>
    </row>
    <row r="20374" spans="14:24">
      <c r="N20374" s="716"/>
      <c r="O20374" s="716"/>
      <c r="P20374" s="716"/>
      <c r="Q20374" s="716"/>
      <c r="R20374" s="716"/>
      <c r="S20374" s="716"/>
      <c r="T20374" s="1051"/>
      <c r="U20374" s="360" t="s">
        <v>439</v>
      </c>
      <c r="V20374" s="821">
        <v>14</v>
      </c>
      <c r="W20374" s="358">
        <f t="shared" si="594"/>
        <v>20362</v>
      </c>
      <c r="X20374" s="580"/>
    </row>
    <row r="20375" spans="14:24">
      <c r="N20375" s="716"/>
      <c r="O20375" s="716"/>
      <c r="P20375" s="716"/>
      <c r="Q20375" s="716"/>
      <c r="R20375" s="716"/>
      <c r="S20375" s="716"/>
      <c r="T20375" s="1051"/>
      <c r="U20375" s="360" t="s">
        <v>439</v>
      </c>
      <c r="V20375" s="821">
        <v>15</v>
      </c>
      <c r="W20375" s="358">
        <f t="shared" si="594"/>
        <v>20363</v>
      </c>
      <c r="X20375" s="580"/>
    </row>
    <row r="20376" spans="14:24">
      <c r="N20376" s="716"/>
      <c r="O20376" s="716"/>
      <c r="P20376" s="716"/>
      <c r="Q20376" s="716"/>
      <c r="R20376" s="716"/>
      <c r="S20376" s="716"/>
      <c r="T20376" s="1051"/>
      <c r="U20376" s="360" t="s">
        <v>439</v>
      </c>
      <c r="V20376" s="821">
        <v>16</v>
      </c>
      <c r="W20376" s="358">
        <f t="shared" si="594"/>
        <v>20364</v>
      </c>
      <c r="X20376" s="580"/>
    </row>
    <row r="20377" spans="14:24">
      <c r="N20377" s="716"/>
      <c r="O20377" s="716"/>
      <c r="P20377" s="716"/>
      <c r="Q20377" s="716"/>
      <c r="R20377" s="716"/>
      <c r="S20377" s="716"/>
      <c r="T20377" s="1051"/>
      <c r="U20377" s="360" t="s">
        <v>439</v>
      </c>
      <c r="V20377" s="821">
        <v>17</v>
      </c>
      <c r="W20377" s="358">
        <f t="shared" si="594"/>
        <v>20365</v>
      </c>
      <c r="X20377" s="580"/>
    </row>
    <row r="20378" spans="14:24">
      <c r="N20378" s="716"/>
      <c r="O20378" s="716"/>
      <c r="P20378" s="716"/>
      <c r="Q20378" s="716"/>
      <c r="R20378" s="716"/>
      <c r="S20378" s="716"/>
      <c r="T20378" s="1051"/>
      <c r="U20378" s="360" t="s">
        <v>439</v>
      </c>
      <c r="V20378" s="821">
        <v>18</v>
      </c>
      <c r="W20378" s="358">
        <f t="shared" si="594"/>
        <v>20366</v>
      </c>
      <c r="X20378" s="580"/>
    </row>
    <row r="20379" spans="14:24">
      <c r="N20379" s="716"/>
      <c r="O20379" s="716"/>
      <c r="P20379" s="716"/>
      <c r="Q20379" s="716"/>
      <c r="R20379" s="716"/>
      <c r="S20379" s="716"/>
      <c r="T20379" s="1051"/>
      <c r="U20379" s="360" t="s">
        <v>439</v>
      </c>
      <c r="V20379" s="821">
        <v>19</v>
      </c>
      <c r="W20379" s="358">
        <f t="shared" si="594"/>
        <v>20367</v>
      </c>
      <c r="X20379" s="580"/>
    </row>
    <row r="20380" spans="14:24">
      <c r="N20380" s="716"/>
      <c r="O20380" s="716"/>
      <c r="P20380" s="716"/>
      <c r="Q20380" s="716"/>
      <c r="R20380" s="716"/>
      <c r="S20380" s="716"/>
      <c r="T20380" s="1051"/>
      <c r="U20380" s="360" t="s">
        <v>439</v>
      </c>
      <c r="V20380" s="821">
        <v>20</v>
      </c>
      <c r="W20380" s="358">
        <f t="shared" si="594"/>
        <v>20368</v>
      </c>
      <c r="X20380" s="580"/>
    </row>
    <row r="20381" spans="14:24">
      <c r="N20381" s="716"/>
      <c r="O20381" s="716"/>
      <c r="P20381" s="716"/>
      <c r="Q20381" s="716"/>
      <c r="R20381" s="716"/>
      <c r="S20381" s="716"/>
      <c r="T20381" s="1051"/>
      <c r="U20381" s="360" t="s">
        <v>439</v>
      </c>
      <c r="V20381" s="821">
        <v>21</v>
      </c>
      <c r="W20381" s="358">
        <f t="shared" si="594"/>
        <v>20369</v>
      </c>
      <c r="X20381" s="580"/>
    </row>
    <row r="20382" spans="14:24">
      <c r="N20382" s="716"/>
      <c r="O20382" s="716"/>
      <c r="P20382" s="716"/>
      <c r="Q20382" s="716"/>
      <c r="R20382" s="716"/>
      <c r="S20382" s="716"/>
      <c r="T20382" s="1051"/>
      <c r="U20382" s="360" t="s">
        <v>439</v>
      </c>
      <c r="V20382" s="821">
        <v>22</v>
      </c>
      <c r="W20382" s="358">
        <f t="shared" si="594"/>
        <v>20370</v>
      </c>
      <c r="X20382" s="580"/>
    </row>
    <row r="20383" spans="14:24">
      <c r="N20383" s="716"/>
      <c r="O20383" s="716"/>
      <c r="P20383" s="716"/>
      <c r="Q20383" s="716"/>
      <c r="R20383" s="716"/>
      <c r="S20383" s="716"/>
      <c r="T20383" s="1051"/>
      <c r="U20383" s="360" t="s">
        <v>439</v>
      </c>
      <c r="V20383" s="821">
        <v>23</v>
      </c>
      <c r="W20383" s="358">
        <f t="shared" si="594"/>
        <v>20371</v>
      </c>
      <c r="X20383" s="580"/>
    </row>
    <row r="20384" spans="14:24">
      <c r="N20384" s="716"/>
      <c r="O20384" s="716"/>
      <c r="P20384" s="716"/>
      <c r="Q20384" s="716"/>
      <c r="R20384" s="716"/>
      <c r="S20384" s="716"/>
      <c r="T20384" s="1051"/>
      <c r="U20384" s="360" t="s">
        <v>439</v>
      </c>
      <c r="V20384" s="821">
        <v>24</v>
      </c>
      <c r="W20384" s="358">
        <f t="shared" si="594"/>
        <v>20372</v>
      </c>
      <c r="X20384" s="580"/>
    </row>
    <row r="20385" spans="14:24">
      <c r="N20385" s="716"/>
      <c r="O20385" s="716"/>
      <c r="P20385" s="716"/>
      <c r="Q20385" s="716"/>
      <c r="R20385" s="716"/>
      <c r="S20385" s="716"/>
      <c r="T20385" s="1051"/>
      <c r="U20385" s="360" t="s">
        <v>439</v>
      </c>
      <c r="V20385" s="821">
        <v>25</v>
      </c>
      <c r="W20385" s="358">
        <f t="shared" si="594"/>
        <v>20373</v>
      </c>
      <c r="X20385" s="580"/>
    </row>
    <row r="20386" spans="14:24">
      <c r="N20386" s="716"/>
      <c r="O20386" s="716"/>
      <c r="P20386" s="716"/>
      <c r="Q20386" s="716"/>
      <c r="R20386" s="716"/>
      <c r="S20386" s="716"/>
      <c r="T20386" s="1051"/>
      <c r="U20386" s="360" t="s">
        <v>439</v>
      </c>
      <c r="V20386" s="821">
        <v>26</v>
      </c>
      <c r="W20386" s="358">
        <f t="shared" si="594"/>
        <v>20374</v>
      </c>
      <c r="X20386" s="580"/>
    </row>
    <row r="20387" spans="14:24">
      <c r="N20387" s="716"/>
      <c r="O20387" s="716"/>
      <c r="P20387" s="716"/>
      <c r="Q20387" s="716"/>
      <c r="R20387" s="716"/>
      <c r="S20387" s="716"/>
      <c r="T20387" s="1051"/>
      <c r="U20387" s="360" t="s">
        <v>439</v>
      </c>
      <c r="V20387" s="821">
        <v>27</v>
      </c>
      <c r="W20387" s="358">
        <f t="shared" si="594"/>
        <v>20375</v>
      </c>
      <c r="X20387" s="580"/>
    </row>
    <row r="20388" spans="14:24">
      <c r="N20388" s="716"/>
      <c r="O20388" s="716"/>
      <c r="P20388" s="716"/>
      <c r="Q20388" s="716"/>
      <c r="R20388" s="716"/>
      <c r="S20388" s="716"/>
      <c r="T20388" s="1051"/>
      <c r="U20388" s="360" t="s">
        <v>439</v>
      </c>
      <c r="V20388" s="821">
        <v>28</v>
      </c>
      <c r="W20388" s="358">
        <f t="shared" si="594"/>
        <v>20376</v>
      </c>
      <c r="X20388" s="580"/>
    </row>
    <row r="20389" spans="14:24">
      <c r="N20389" s="716"/>
      <c r="O20389" s="716"/>
      <c r="P20389" s="716"/>
      <c r="Q20389" s="716"/>
      <c r="R20389" s="716"/>
      <c r="S20389" s="716"/>
      <c r="T20389" s="1051"/>
      <c r="U20389" s="360" t="s">
        <v>439</v>
      </c>
      <c r="V20389" s="821">
        <v>29</v>
      </c>
      <c r="W20389" s="358">
        <f t="shared" si="594"/>
        <v>20377</v>
      </c>
      <c r="X20389" s="580"/>
    </row>
    <row r="20390" spans="14:24">
      <c r="N20390" s="716"/>
      <c r="O20390" s="716"/>
      <c r="P20390" s="716"/>
      <c r="Q20390" s="716"/>
      <c r="R20390" s="716"/>
      <c r="S20390" s="716"/>
      <c r="T20390" s="1051"/>
      <c r="U20390" s="360" t="s">
        <v>439</v>
      </c>
      <c r="V20390" s="821">
        <v>30</v>
      </c>
      <c r="W20390" s="358">
        <f t="shared" si="594"/>
        <v>20378</v>
      </c>
      <c r="X20390" s="580"/>
    </row>
    <row r="20391" spans="14:24">
      <c r="N20391" s="716"/>
      <c r="O20391" s="716"/>
      <c r="P20391" s="716"/>
      <c r="Q20391" s="716"/>
      <c r="R20391" s="716"/>
      <c r="S20391" s="716"/>
      <c r="T20391" s="1051"/>
      <c r="U20391" s="360" t="s">
        <v>439</v>
      </c>
      <c r="V20391" s="821">
        <v>31</v>
      </c>
      <c r="W20391" s="358">
        <f t="shared" si="594"/>
        <v>20379</v>
      </c>
      <c r="X20391" s="580"/>
    </row>
    <row r="20392" spans="14:24">
      <c r="N20392" s="716"/>
      <c r="O20392" s="716"/>
      <c r="P20392" s="716"/>
      <c r="Q20392" s="716"/>
      <c r="R20392" s="716"/>
      <c r="S20392" s="716"/>
      <c r="T20392" s="1051"/>
      <c r="U20392" s="360" t="s">
        <v>439</v>
      </c>
      <c r="V20392" s="821">
        <v>32</v>
      </c>
      <c r="W20392" s="358">
        <f t="shared" si="594"/>
        <v>20380</v>
      </c>
      <c r="X20392" s="580"/>
    </row>
    <row r="20393" spans="14:24">
      <c r="N20393" s="716"/>
      <c r="O20393" s="716"/>
      <c r="P20393" s="716"/>
      <c r="Q20393" s="716"/>
      <c r="R20393" s="716"/>
      <c r="S20393" s="716"/>
      <c r="T20393" s="1051"/>
      <c r="U20393" s="360" t="s">
        <v>439</v>
      </c>
      <c r="V20393" s="821">
        <v>33</v>
      </c>
      <c r="W20393" s="358">
        <f t="shared" si="594"/>
        <v>20381</v>
      </c>
      <c r="X20393" s="580"/>
    </row>
    <row r="20394" spans="14:24">
      <c r="N20394" s="716"/>
      <c r="O20394" s="716"/>
      <c r="P20394" s="716"/>
      <c r="Q20394" s="716"/>
      <c r="R20394" s="716"/>
      <c r="S20394" s="716"/>
      <c r="T20394" s="1051"/>
      <c r="U20394" s="360" t="s">
        <v>439</v>
      </c>
      <c r="V20394" s="821">
        <v>34</v>
      </c>
      <c r="W20394" s="358">
        <f t="shared" si="594"/>
        <v>20382</v>
      </c>
      <c r="X20394" s="580"/>
    </row>
    <row r="20395" spans="14:24">
      <c r="N20395" s="716"/>
      <c r="O20395" s="716"/>
      <c r="P20395" s="716"/>
      <c r="Q20395" s="716"/>
      <c r="R20395" s="716"/>
      <c r="S20395" s="716"/>
      <c r="T20395" s="1051"/>
      <c r="U20395" s="360" t="s">
        <v>439</v>
      </c>
      <c r="V20395" s="821">
        <v>35</v>
      </c>
      <c r="W20395" s="358">
        <f t="shared" si="594"/>
        <v>20383</v>
      </c>
      <c r="X20395" s="580"/>
    </row>
    <row r="20396" spans="14:24">
      <c r="N20396" s="716"/>
      <c r="O20396" s="716"/>
      <c r="P20396" s="716"/>
      <c r="Q20396" s="716"/>
      <c r="R20396" s="716"/>
      <c r="S20396" s="716"/>
      <c r="T20396" s="1051"/>
      <c r="U20396" s="360" t="s">
        <v>439</v>
      </c>
      <c r="V20396" s="821">
        <v>36</v>
      </c>
      <c r="W20396" s="358">
        <f t="shared" si="594"/>
        <v>20384</v>
      </c>
      <c r="X20396" s="580"/>
    </row>
    <row r="20397" spans="14:24">
      <c r="N20397" s="716"/>
      <c r="O20397" s="716"/>
      <c r="P20397" s="716"/>
      <c r="Q20397" s="716"/>
      <c r="R20397" s="716"/>
      <c r="S20397" s="716"/>
      <c r="T20397" s="1051"/>
      <c r="U20397" s="360" t="s">
        <v>439</v>
      </c>
      <c r="V20397" s="821">
        <v>37</v>
      </c>
      <c r="W20397" s="358">
        <f t="shared" si="594"/>
        <v>20385</v>
      </c>
      <c r="X20397" s="580"/>
    </row>
    <row r="20398" spans="14:24">
      <c r="N20398" s="716"/>
      <c r="O20398" s="716"/>
      <c r="P20398" s="716"/>
      <c r="Q20398" s="716"/>
      <c r="R20398" s="716"/>
      <c r="S20398" s="716"/>
      <c r="T20398" s="1051"/>
      <c r="U20398" s="360" t="s">
        <v>439</v>
      </c>
      <c r="V20398" s="821">
        <v>38</v>
      </c>
      <c r="W20398" s="358">
        <f t="shared" si="594"/>
        <v>20386</v>
      </c>
      <c r="X20398" s="580"/>
    </row>
    <row r="20399" spans="14:24">
      <c r="N20399" s="716"/>
      <c r="O20399" s="716"/>
      <c r="P20399" s="716"/>
      <c r="Q20399" s="716"/>
      <c r="R20399" s="716"/>
      <c r="S20399" s="716"/>
      <c r="T20399" s="1051"/>
      <c r="U20399" s="360" t="s">
        <v>439</v>
      </c>
      <c r="V20399" s="821">
        <v>39</v>
      </c>
      <c r="W20399" s="358">
        <f t="shared" si="594"/>
        <v>20387</v>
      </c>
      <c r="X20399" s="580"/>
    </row>
    <row r="20400" spans="14:24">
      <c r="N20400" s="716"/>
      <c r="O20400" s="716"/>
      <c r="P20400" s="716"/>
      <c r="Q20400" s="716"/>
      <c r="R20400" s="716"/>
      <c r="S20400" s="716"/>
      <c r="T20400" s="1051"/>
      <c r="U20400" s="360" t="s">
        <v>439</v>
      </c>
      <c r="V20400" s="821">
        <v>40</v>
      </c>
      <c r="W20400" s="358">
        <f t="shared" si="594"/>
        <v>20388</v>
      </c>
      <c r="X20400" s="580"/>
    </row>
    <row r="20401" spans="14:24">
      <c r="N20401" s="716"/>
      <c r="O20401" s="716"/>
      <c r="P20401" s="716"/>
      <c r="Q20401" s="716"/>
      <c r="R20401" s="716"/>
      <c r="S20401" s="716"/>
      <c r="T20401" s="1051"/>
      <c r="U20401" s="360" t="s">
        <v>439</v>
      </c>
      <c r="V20401" s="821">
        <v>41</v>
      </c>
      <c r="W20401" s="358">
        <f t="shared" si="594"/>
        <v>20389</v>
      </c>
      <c r="X20401" s="580"/>
    </row>
    <row r="20402" spans="14:24">
      <c r="N20402" s="716"/>
      <c r="O20402" s="716"/>
      <c r="P20402" s="716"/>
      <c r="Q20402" s="716"/>
      <c r="R20402" s="716"/>
      <c r="S20402" s="716"/>
      <c r="T20402" s="1051"/>
      <c r="U20402" s="360" t="s">
        <v>439</v>
      </c>
      <c r="V20402" s="821">
        <v>42</v>
      </c>
      <c r="W20402" s="358">
        <f t="shared" si="594"/>
        <v>20390</v>
      </c>
      <c r="X20402" s="580"/>
    </row>
    <row r="20403" spans="14:24">
      <c r="N20403" s="716"/>
      <c r="O20403" s="716"/>
      <c r="P20403" s="716"/>
      <c r="Q20403" s="716"/>
      <c r="R20403" s="716"/>
      <c r="S20403" s="716"/>
      <c r="T20403" s="1051"/>
      <c r="U20403" s="360" t="s">
        <v>439</v>
      </c>
      <c r="V20403" s="821">
        <v>43</v>
      </c>
      <c r="W20403" s="358">
        <f t="shared" si="594"/>
        <v>20391</v>
      </c>
      <c r="X20403" s="580"/>
    </row>
    <row r="20404" spans="14:24">
      <c r="N20404" s="716"/>
      <c r="O20404" s="716"/>
      <c r="P20404" s="716"/>
      <c r="Q20404" s="716"/>
      <c r="R20404" s="716"/>
      <c r="S20404" s="716"/>
      <c r="T20404" s="1051"/>
      <c r="U20404" s="360" t="s">
        <v>439</v>
      </c>
      <c r="V20404" s="821">
        <v>44</v>
      </c>
      <c r="W20404" s="358">
        <f t="shared" si="594"/>
        <v>20392</v>
      </c>
      <c r="X20404" s="580"/>
    </row>
    <row r="20405" spans="14:24">
      <c r="N20405" s="716"/>
      <c r="O20405" s="716"/>
      <c r="P20405" s="716"/>
      <c r="Q20405" s="716"/>
      <c r="R20405" s="716"/>
      <c r="S20405" s="716"/>
      <c r="T20405" s="1051"/>
      <c r="U20405" s="360" t="s">
        <v>439</v>
      </c>
      <c r="V20405" s="821">
        <v>45</v>
      </c>
      <c r="W20405" s="358">
        <f t="shared" si="594"/>
        <v>20393</v>
      </c>
      <c r="X20405" s="580"/>
    </row>
    <row r="20406" spans="14:24">
      <c r="N20406" s="716"/>
      <c r="O20406" s="716"/>
      <c r="P20406" s="716"/>
      <c r="Q20406" s="716"/>
      <c r="R20406" s="716"/>
      <c r="S20406" s="716"/>
      <c r="T20406" s="1051"/>
      <c r="U20406" s="360" t="s">
        <v>439</v>
      </c>
      <c r="V20406" s="821">
        <v>46</v>
      </c>
      <c r="W20406" s="358">
        <f t="shared" si="594"/>
        <v>20394</v>
      </c>
      <c r="X20406" s="580"/>
    </row>
    <row r="20407" spans="14:24">
      <c r="N20407" s="716"/>
      <c r="O20407" s="716"/>
      <c r="P20407" s="716"/>
      <c r="Q20407" s="716"/>
      <c r="R20407" s="716"/>
      <c r="S20407" s="716"/>
      <c r="T20407" s="1051"/>
      <c r="U20407" s="360" t="s">
        <v>439</v>
      </c>
      <c r="V20407" s="821">
        <v>47</v>
      </c>
      <c r="W20407" s="358">
        <f t="shared" si="594"/>
        <v>20395</v>
      </c>
      <c r="X20407" s="580"/>
    </row>
    <row r="20408" spans="14:24">
      <c r="N20408" s="716"/>
      <c r="O20408" s="716"/>
      <c r="P20408" s="716"/>
      <c r="Q20408" s="716"/>
      <c r="R20408" s="716"/>
      <c r="S20408" s="716"/>
      <c r="T20408" s="1051"/>
      <c r="U20408" s="360" t="s">
        <v>439</v>
      </c>
      <c r="V20408" s="821">
        <v>48</v>
      </c>
      <c r="W20408" s="358">
        <f t="shared" si="594"/>
        <v>20396</v>
      </c>
      <c r="X20408" s="580"/>
    </row>
    <row r="20409" spans="14:24">
      <c r="N20409" s="716"/>
      <c r="O20409" s="716"/>
      <c r="P20409" s="716"/>
      <c r="Q20409" s="716"/>
      <c r="R20409" s="716"/>
      <c r="S20409" s="716"/>
      <c r="T20409" s="1051"/>
      <c r="U20409" s="360" t="s">
        <v>439</v>
      </c>
      <c r="V20409" s="821">
        <v>49</v>
      </c>
      <c r="W20409" s="358">
        <f t="shared" si="594"/>
        <v>20397</v>
      </c>
      <c r="X20409" s="580"/>
    </row>
    <row r="20410" spans="14:24">
      <c r="N20410" s="716"/>
      <c r="O20410" s="716"/>
      <c r="P20410" s="716"/>
      <c r="Q20410" s="716"/>
      <c r="R20410" s="716"/>
      <c r="S20410" s="716"/>
      <c r="T20410" s="1051"/>
      <c r="U20410" s="360" t="s">
        <v>439</v>
      </c>
      <c r="V20410" s="821">
        <v>50</v>
      </c>
      <c r="W20410" s="358">
        <f t="shared" si="594"/>
        <v>20398</v>
      </c>
      <c r="X20410" s="580"/>
    </row>
    <row r="20411" spans="14:24">
      <c r="N20411" s="716"/>
      <c r="O20411" s="716"/>
      <c r="P20411" s="716"/>
      <c r="Q20411" s="716"/>
      <c r="R20411" s="716"/>
      <c r="S20411" s="716"/>
      <c r="T20411" s="1051"/>
      <c r="U20411" s="360" t="s">
        <v>439</v>
      </c>
      <c r="V20411" s="821">
        <v>51</v>
      </c>
      <c r="W20411" s="358">
        <f t="shared" si="594"/>
        <v>20399</v>
      </c>
      <c r="X20411" s="580"/>
    </row>
    <row r="20412" spans="14:24">
      <c r="N20412" s="716"/>
      <c r="O20412" s="716"/>
      <c r="P20412" s="716"/>
      <c r="Q20412" s="716"/>
      <c r="R20412" s="716"/>
      <c r="S20412" s="716"/>
      <c r="T20412" s="1051"/>
      <c r="U20412" s="360" t="s">
        <v>439</v>
      </c>
      <c r="V20412" s="821">
        <v>52</v>
      </c>
      <c r="W20412" s="358">
        <f t="shared" si="594"/>
        <v>20400</v>
      </c>
      <c r="X20412" s="580"/>
    </row>
    <row r="20413" spans="14:24">
      <c r="N20413" s="716"/>
      <c r="O20413" s="716"/>
      <c r="P20413" s="716"/>
      <c r="Q20413" s="716"/>
      <c r="R20413" s="716"/>
      <c r="S20413" s="716"/>
      <c r="T20413" s="1051"/>
      <c r="U20413" s="360" t="s">
        <v>439</v>
      </c>
      <c r="V20413" s="821">
        <v>53</v>
      </c>
      <c r="W20413" s="358">
        <f t="shared" si="594"/>
        <v>20401</v>
      </c>
      <c r="X20413" s="580"/>
    </row>
    <row r="20414" spans="14:24">
      <c r="N20414" s="716"/>
      <c r="O20414" s="716"/>
      <c r="P20414" s="716"/>
      <c r="Q20414" s="716"/>
      <c r="R20414" s="716"/>
      <c r="S20414" s="716"/>
      <c r="T20414" s="1051"/>
      <c r="U20414" s="360" t="s">
        <v>439</v>
      </c>
      <c r="V20414" s="821">
        <v>54</v>
      </c>
      <c r="W20414" s="358">
        <f t="shared" si="594"/>
        <v>20402</v>
      </c>
      <c r="X20414" s="580"/>
    </row>
    <row r="20415" spans="14:24">
      <c r="N20415" s="716"/>
      <c r="O20415" s="716"/>
      <c r="P20415" s="716"/>
      <c r="Q20415" s="716"/>
      <c r="R20415" s="716"/>
      <c r="S20415" s="716"/>
      <c r="T20415" s="1051"/>
      <c r="U20415" s="360" t="s">
        <v>439</v>
      </c>
      <c r="V20415" s="821">
        <v>55</v>
      </c>
      <c r="W20415" s="358">
        <f t="shared" si="594"/>
        <v>20403</v>
      </c>
      <c r="X20415" s="580"/>
    </row>
    <row r="20416" spans="14:24">
      <c r="N20416" s="716"/>
      <c r="O20416" s="716"/>
      <c r="P20416" s="716"/>
      <c r="Q20416" s="716"/>
      <c r="R20416" s="716"/>
      <c r="S20416" s="716"/>
      <c r="T20416" s="1051"/>
      <c r="U20416" s="360" t="s">
        <v>439</v>
      </c>
      <c r="V20416" s="821">
        <v>56</v>
      </c>
      <c r="W20416" s="358">
        <f t="shared" si="594"/>
        <v>20404</v>
      </c>
      <c r="X20416" s="580"/>
    </row>
    <row r="20417" spans="14:24">
      <c r="N20417" s="716"/>
      <c r="O20417" s="716"/>
      <c r="P20417" s="716"/>
      <c r="Q20417" s="716"/>
      <c r="R20417" s="716"/>
      <c r="S20417" s="716"/>
      <c r="T20417" s="1051"/>
      <c r="U20417" s="360" t="s">
        <v>439</v>
      </c>
      <c r="V20417" s="821">
        <v>57</v>
      </c>
      <c r="W20417" s="358">
        <f t="shared" si="594"/>
        <v>20405</v>
      </c>
      <c r="X20417" s="580"/>
    </row>
    <row r="20418" spans="14:24">
      <c r="N20418" s="716"/>
      <c r="O20418" s="716"/>
      <c r="P20418" s="716"/>
      <c r="Q20418" s="716"/>
      <c r="R20418" s="716"/>
      <c r="S20418" s="716"/>
      <c r="T20418" s="1051"/>
      <c r="U20418" s="360" t="s">
        <v>439</v>
      </c>
      <c r="V20418" s="821">
        <v>58</v>
      </c>
      <c r="W20418" s="358">
        <f t="shared" si="594"/>
        <v>20406</v>
      </c>
      <c r="X20418" s="580"/>
    </row>
    <row r="20419" spans="14:24">
      <c r="N20419" s="716"/>
      <c r="O20419" s="716"/>
      <c r="P20419" s="716"/>
      <c r="Q20419" s="716"/>
      <c r="R20419" s="716"/>
      <c r="S20419" s="716"/>
      <c r="T20419" s="1051"/>
      <c r="U20419" s="360" t="s">
        <v>439</v>
      </c>
      <c r="V20419" s="821">
        <v>59</v>
      </c>
      <c r="W20419" s="358">
        <f t="shared" si="594"/>
        <v>20407</v>
      </c>
      <c r="X20419" s="580"/>
    </row>
    <row r="20420" spans="14:24">
      <c r="N20420" s="716"/>
      <c r="O20420" s="716"/>
      <c r="P20420" s="716"/>
      <c r="Q20420" s="716"/>
      <c r="R20420" s="716"/>
      <c r="S20420" s="716"/>
      <c r="T20420" s="1051"/>
      <c r="U20420" s="360" t="s">
        <v>439</v>
      </c>
      <c r="V20420" s="821">
        <v>60</v>
      </c>
      <c r="W20420" s="358">
        <f t="shared" si="594"/>
        <v>20408</v>
      </c>
      <c r="X20420" s="580"/>
    </row>
    <row r="20421" spans="14:24">
      <c r="N20421" s="716"/>
      <c r="O20421" s="716"/>
      <c r="P20421" s="716"/>
      <c r="Q20421" s="716"/>
      <c r="R20421" s="716"/>
      <c r="S20421" s="716"/>
      <c r="T20421" s="1051"/>
      <c r="U20421" s="360" t="s">
        <v>439</v>
      </c>
      <c r="V20421" s="821">
        <v>61</v>
      </c>
      <c r="W20421" s="358">
        <f t="shared" si="594"/>
        <v>20409</v>
      </c>
      <c r="X20421" s="580"/>
    </row>
    <row r="20422" spans="14:24">
      <c r="N20422" s="716"/>
      <c r="O20422" s="716"/>
      <c r="P20422" s="716"/>
      <c r="Q20422" s="716"/>
      <c r="R20422" s="716"/>
      <c r="S20422" s="716"/>
      <c r="T20422" s="1051"/>
      <c r="U20422" s="360" t="s">
        <v>439</v>
      </c>
      <c r="V20422" s="821">
        <v>62</v>
      </c>
      <c r="W20422" s="358">
        <f t="shared" si="594"/>
        <v>20410</v>
      </c>
      <c r="X20422" s="580"/>
    </row>
    <row r="20423" spans="14:24">
      <c r="N20423" s="716"/>
      <c r="O20423" s="716"/>
      <c r="P20423" s="716"/>
      <c r="Q20423" s="716"/>
      <c r="R20423" s="716"/>
      <c r="S20423" s="716"/>
      <c r="T20423" s="1051"/>
      <c r="U20423" s="360" t="s">
        <v>439</v>
      </c>
      <c r="V20423" s="821">
        <v>63</v>
      </c>
      <c r="W20423" s="358">
        <f t="shared" si="594"/>
        <v>20411</v>
      </c>
      <c r="X20423" s="580"/>
    </row>
    <row r="20424" spans="14:24">
      <c r="N20424" s="716"/>
      <c r="O20424" s="716"/>
      <c r="P20424" s="716"/>
      <c r="Q20424" s="716"/>
      <c r="R20424" s="716"/>
      <c r="S20424" s="716"/>
      <c r="T20424" s="1051"/>
      <c r="U20424" s="360" t="s">
        <v>439</v>
      </c>
      <c r="V20424" s="821">
        <v>64</v>
      </c>
      <c r="W20424" s="358">
        <f t="shared" si="594"/>
        <v>20412</v>
      </c>
      <c r="X20424" s="580"/>
    </row>
    <row r="20425" spans="14:24">
      <c r="N20425" s="716"/>
      <c r="O20425" s="716"/>
      <c r="P20425" s="716"/>
      <c r="Q20425" s="716"/>
      <c r="R20425" s="716"/>
      <c r="S20425" s="716"/>
      <c r="T20425" s="1051"/>
      <c r="U20425" s="360" t="s">
        <v>439</v>
      </c>
      <c r="V20425" s="821">
        <v>65</v>
      </c>
      <c r="W20425" s="358">
        <f t="shared" si="594"/>
        <v>20413</v>
      </c>
      <c r="X20425" s="580"/>
    </row>
    <row r="20426" spans="14:24">
      <c r="N20426" s="716"/>
      <c r="O20426" s="716"/>
      <c r="P20426" s="716"/>
      <c r="Q20426" s="716"/>
      <c r="R20426" s="716"/>
      <c r="S20426" s="716"/>
      <c r="T20426" s="1051"/>
      <c r="U20426" s="360" t="s">
        <v>439</v>
      </c>
      <c r="V20426" s="821">
        <v>66</v>
      </c>
      <c r="W20426" s="358">
        <f t="shared" ref="W20426:W20489" si="595">W20425+1</f>
        <v>20414</v>
      </c>
      <c r="X20426" s="580"/>
    </row>
    <row r="20427" spans="14:24">
      <c r="N20427" s="716"/>
      <c r="O20427" s="716"/>
      <c r="P20427" s="716"/>
      <c r="Q20427" s="716"/>
      <c r="R20427" s="716"/>
      <c r="S20427" s="716"/>
      <c r="T20427" s="1051"/>
      <c r="U20427" s="360" t="s">
        <v>439</v>
      </c>
      <c r="V20427" s="821">
        <v>67</v>
      </c>
      <c r="W20427" s="358">
        <f t="shared" si="595"/>
        <v>20415</v>
      </c>
      <c r="X20427" s="580"/>
    </row>
    <row r="20428" spans="14:24">
      <c r="N20428" s="716"/>
      <c r="O20428" s="716"/>
      <c r="P20428" s="716"/>
      <c r="Q20428" s="716"/>
      <c r="R20428" s="716"/>
      <c r="S20428" s="716"/>
      <c r="T20428" s="1051"/>
      <c r="U20428" s="360" t="s">
        <v>439</v>
      </c>
      <c r="V20428" s="821">
        <v>68</v>
      </c>
      <c r="W20428" s="358">
        <f t="shared" si="595"/>
        <v>20416</v>
      </c>
      <c r="X20428" s="580"/>
    </row>
    <row r="20429" spans="14:24">
      <c r="N20429" s="716"/>
      <c r="O20429" s="716"/>
      <c r="P20429" s="716"/>
      <c r="Q20429" s="716"/>
      <c r="R20429" s="716"/>
      <c r="S20429" s="716"/>
      <c r="T20429" s="1051"/>
      <c r="U20429" s="360" t="s">
        <v>439</v>
      </c>
      <c r="V20429" s="821">
        <v>69</v>
      </c>
      <c r="W20429" s="358">
        <f t="shared" si="595"/>
        <v>20417</v>
      </c>
      <c r="X20429" s="580"/>
    </row>
    <row r="20430" spans="14:24">
      <c r="N20430" s="716"/>
      <c r="O20430" s="716"/>
      <c r="P20430" s="716"/>
      <c r="Q20430" s="716"/>
      <c r="R20430" s="716"/>
      <c r="S20430" s="716"/>
      <c r="T20430" s="1051"/>
      <c r="U20430" s="360" t="s">
        <v>439</v>
      </c>
      <c r="V20430" s="821">
        <v>70</v>
      </c>
      <c r="W20430" s="358">
        <f t="shared" si="595"/>
        <v>20418</v>
      </c>
      <c r="X20430" s="580"/>
    </row>
    <row r="20431" spans="14:24">
      <c r="N20431" s="716"/>
      <c r="O20431" s="716"/>
      <c r="P20431" s="716"/>
      <c r="Q20431" s="716"/>
      <c r="R20431" s="716"/>
      <c r="S20431" s="716"/>
      <c r="T20431" s="1051"/>
      <c r="U20431" s="360" t="s">
        <v>439</v>
      </c>
      <c r="V20431" s="821">
        <v>71</v>
      </c>
      <c r="W20431" s="358">
        <f t="shared" si="595"/>
        <v>20419</v>
      </c>
      <c r="X20431" s="580"/>
    </row>
    <row r="20432" spans="14:24">
      <c r="N20432" s="716"/>
      <c r="O20432" s="716"/>
      <c r="P20432" s="716"/>
      <c r="Q20432" s="716"/>
      <c r="R20432" s="716"/>
      <c r="S20432" s="716"/>
      <c r="T20432" s="1051"/>
      <c r="U20432" s="360" t="s">
        <v>439</v>
      </c>
      <c r="V20432" s="821">
        <v>72</v>
      </c>
      <c r="W20432" s="358">
        <f t="shared" si="595"/>
        <v>20420</v>
      </c>
      <c r="X20432" s="580"/>
    </row>
    <row r="20433" spans="14:24">
      <c r="N20433" s="716"/>
      <c r="O20433" s="716"/>
      <c r="P20433" s="716"/>
      <c r="Q20433" s="716"/>
      <c r="R20433" s="716"/>
      <c r="S20433" s="716"/>
      <c r="T20433" s="1051"/>
      <c r="U20433" s="360" t="s">
        <v>439</v>
      </c>
      <c r="V20433" s="821">
        <v>73</v>
      </c>
      <c r="W20433" s="358">
        <f t="shared" si="595"/>
        <v>20421</v>
      </c>
      <c r="X20433" s="580"/>
    </row>
    <row r="20434" spans="14:24">
      <c r="N20434" s="716"/>
      <c r="O20434" s="716"/>
      <c r="P20434" s="716"/>
      <c r="Q20434" s="716"/>
      <c r="R20434" s="716"/>
      <c r="S20434" s="716"/>
      <c r="T20434" s="1051"/>
      <c r="U20434" s="360" t="s">
        <v>439</v>
      </c>
      <c r="V20434" s="821">
        <v>74</v>
      </c>
      <c r="W20434" s="358">
        <f t="shared" si="595"/>
        <v>20422</v>
      </c>
      <c r="X20434" s="580"/>
    </row>
    <row r="20435" spans="14:24">
      <c r="N20435" s="716"/>
      <c r="O20435" s="716"/>
      <c r="P20435" s="716"/>
      <c r="Q20435" s="716"/>
      <c r="R20435" s="716"/>
      <c r="S20435" s="716"/>
      <c r="T20435" s="1051"/>
      <c r="U20435" s="360" t="s">
        <v>439</v>
      </c>
      <c r="V20435" s="821">
        <v>75</v>
      </c>
      <c r="W20435" s="358">
        <f t="shared" si="595"/>
        <v>20423</v>
      </c>
      <c r="X20435" s="580"/>
    </row>
    <row r="20436" spans="14:24">
      <c r="N20436" s="716"/>
      <c r="O20436" s="716"/>
      <c r="P20436" s="716"/>
      <c r="Q20436" s="716"/>
      <c r="R20436" s="716"/>
      <c r="S20436" s="716"/>
      <c r="T20436" s="1051"/>
      <c r="U20436" s="360" t="s">
        <v>439</v>
      </c>
      <c r="V20436" s="821">
        <v>76</v>
      </c>
      <c r="W20436" s="358">
        <f t="shared" si="595"/>
        <v>20424</v>
      </c>
      <c r="X20436" s="580"/>
    </row>
    <row r="20437" spans="14:24">
      <c r="N20437" s="716"/>
      <c r="O20437" s="716"/>
      <c r="P20437" s="716"/>
      <c r="Q20437" s="716"/>
      <c r="R20437" s="716"/>
      <c r="S20437" s="716"/>
      <c r="T20437" s="1051"/>
      <c r="U20437" s="360" t="s">
        <v>439</v>
      </c>
      <c r="V20437" s="821">
        <v>77</v>
      </c>
      <c r="W20437" s="358">
        <f t="shared" si="595"/>
        <v>20425</v>
      </c>
      <c r="X20437" s="580"/>
    </row>
    <row r="20438" spans="14:24">
      <c r="N20438" s="716"/>
      <c r="O20438" s="716"/>
      <c r="P20438" s="716"/>
      <c r="Q20438" s="716"/>
      <c r="R20438" s="716"/>
      <c r="S20438" s="716"/>
      <c r="T20438" s="1051"/>
      <c r="U20438" s="360" t="s">
        <v>439</v>
      </c>
      <c r="V20438" s="821">
        <v>78</v>
      </c>
      <c r="W20438" s="358">
        <f t="shared" si="595"/>
        <v>20426</v>
      </c>
      <c r="X20438" s="580"/>
    </row>
    <row r="20439" spans="14:24">
      <c r="N20439" s="716"/>
      <c r="O20439" s="716"/>
      <c r="P20439" s="716"/>
      <c r="Q20439" s="716"/>
      <c r="R20439" s="716"/>
      <c r="S20439" s="716"/>
      <c r="T20439" s="1051"/>
      <c r="U20439" s="360" t="s">
        <v>439</v>
      </c>
      <c r="V20439" s="821">
        <v>79</v>
      </c>
      <c r="W20439" s="358">
        <f t="shared" si="595"/>
        <v>20427</v>
      </c>
      <c r="X20439" s="580"/>
    </row>
    <row r="20440" spans="14:24">
      <c r="N20440" s="716"/>
      <c r="O20440" s="716"/>
      <c r="P20440" s="716"/>
      <c r="Q20440" s="716"/>
      <c r="R20440" s="716"/>
      <c r="S20440" s="716"/>
      <c r="T20440" s="1051"/>
      <c r="U20440" s="360" t="s">
        <v>439</v>
      </c>
      <c r="V20440" s="821">
        <v>80</v>
      </c>
      <c r="W20440" s="358">
        <f t="shared" si="595"/>
        <v>20428</v>
      </c>
      <c r="X20440" s="580"/>
    </row>
    <row r="20441" spans="14:24">
      <c r="N20441" s="716"/>
      <c r="O20441" s="716"/>
      <c r="P20441" s="716"/>
      <c r="Q20441" s="716"/>
      <c r="R20441" s="716"/>
      <c r="S20441" s="716"/>
      <c r="T20441" s="1051"/>
      <c r="U20441" s="360" t="s">
        <v>439</v>
      </c>
      <c r="V20441" s="821">
        <v>81</v>
      </c>
      <c r="W20441" s="358">
        <f t="shared" si="595"/>
        <v>20429</v>
      </c>
      <c r="X20441" s="580"/>
    </row>
    <row r="20442" spans="14:24">
      <c r="N20442" s="716"/>
      <c r="O20442" s="716"/>
      <c r="P20442" s="716"/>
      <c r="Q20442" s="716"/>
      <c r="R20442" s="716"/>
      <c r="S20442" s="716"/>
      <c r="T20442" s="1051"/>
      <c r="U20442" s="360" t="s">
        <v>439</v>
      </c>
      <c r="V20442" s="821">
        <v>82</v>
      </c>
      <c r="W20442" s="358">
        <f t="shared" si="595"/>
        <v>20430</v>
      </c>
      <c r="X20442" s="580"/>
    </row>
    <row r="20443" spans="14:24">
      <c r="N20443" s="716"/>
      <c r="O20443" s="716"/>
      <c r="P20443" s="716"/>
      <c r="Q20443" s="716"/>
      <c r="R20443" s="716"/>
      <c r="S20443" s="716"/>
      <c r="T20443" s="1051"/>
      <c r="U20443" s="360" t="s">
        <v>439</v>
      </c>
      <c r="V20443" s="821">
        <v>83</v>
      </c>
      <c r="W20443" s="358">
        <f t="shared" si="595"/>
        <v>20431</v>
      </c>
      <c r="X20443" s="580"/>
    </row>
    <row r="20444" spans="14:24">
      <c r="N20444" s="716"/>
      <c r="O20444" s="716"/>
      <c r="P20444" s="716"/>
      <c r="Q20444" s="716"/>
      <c r="R20444" s="716"/>
      <c r="S20444" s="716"/>
      <c r="T20444" s="1051"/>
      <c r="U20444" s="360" t="s">
        <v>439</v>
      </c>
      <c r="V20444" s="821">
        <v>84</v>
      </c>
      <c r="W20444" s="358">
        <f t="shared" si="595"/>
        <v>20432</v>
      </c>
      <c r="X20444" s="580"/>
    </row>
    <row r="20445" spans="14:24">
      <c r="N20445" s="716"/>
      <c r="O20445" s="716"/>
      <c r="P20445" s="716"/>
      <c r="Q20445" s="716"/>
      <c r="R20445" s="716"/>
      <c r="S20445" s="716"/>
      <c r="T20445" s="1051"/>
      <c r="U20445" s="360" t="s">
        <v>439</v>
      </c>
      <c r="V20445" s="821">
        <v>85</v>
      </c>
      <c r="W20445" s="358">
        <f t="shared" si="595"/>
        <v>20433</v>
      </c>
      <c r="X20445" s="580"/>
    </row>
    <row r="20446" spans="14:24">
      <c r="N20446" s="716"/>
      <c r="O20446" s="716"/>
      <c r="P20446" s="716"/>
      <c r="Q20446" s="716"/>
      <c r="R20446" s="716"/>
      <c r="S20446" s="716"/>
      <c r="T20446" s="1051"/>
      <c r="U20446" s="360" t="s">
        <v>439</v>
      </c>
      <c r="V20446" s="821">
        <v>86</v>
      </c>
      <c r="W20446" s="358">
        <f t="shared" si="595"/>
        <v>20434</v>
      </c>
      <c r="X20446" s="580"/>
    </row>
    <row r="20447" spans="14:24">
      <c r="N20447" s="716"/>
      <c r="O20447" s="716"/>
      <c r="P20447" s="716"/>
      <c r="Q20447" s="716"/>
      <c r="R20447" s="716"/>
      <c r="S20447" s="716"/>
      <c r="T20447" s="1051"/>
      <c r="U20447" s="360" t="s">
        <v>439</v>
      </c>
      <c r="V20447" s="821">
        <v>87</v>
      </c>
      <c r="W20447" s="358">
        <f t="shared" si="595"/>
        <v>20435</v>
      </c>
      <c r="X20447" s="580"/>
    </row>
    <row r="20448" spans="14:24">
      <c r="N20448" s="716"/>
      <c r="O20448" s="716"/>
      <c r="P20448" s="716"/>
      <c r="Q20448" s="716"/>
      <c r="R20448" s="716"/>
      <c r="S20448" s="716"/>
      <c r="T20448" s="1051"/>
      <c r="U20448" s="360" t="s">
        <v>439</v>
      </c>
      <c r="V20448" s="821">
        <v>88</v>
      </c>
      <c r="W20448" s="358">
        <f t="shared" si="595"/>
        <v>20436</v>
      </c>
      <c r="X20448" s="580"/>
    </row>
    <row r="20449" spans="14:24">
      <c r="N20449" s="716"/>
      <c r="O20449" s="716"/>
      <c r="P20449" s="716"/>
      <c r="Q20449" s="716"/>
      <c r="R20449" s="716"/>
      <c r="S20449" s="716"/>
      <c r="T20449" s="1051"/>
      <c r="U20449" s="360" t="s">
        <v>439</v>
      </c>
      <c r="V20449" s="821">
        <v>89</v>
      </c>
      <c r="W20449" s="358">
        <f t="shared" si="595"/>
        <v>20437</v>
      </c>
      <c r="X20449" s="580"/>
    </row>
    <row r="20450" spans="14:24">
      <c r="N20450" s="716"/>
      <c r="O20450" s="716"/>
      <c r="P20450" s="716"/>
      <c r="Q20450" s="716"/>
      <c r="R20450" s="716"/>
      <c r="S20450" s="716"/>
      <c r="T20450" s="1051"/>
      <c r="U20450" s="360" t="s">
        <v>439</v>
      </c>
      <c r="V20450" s="821">
        <v>90</v>
      </c>
      <c r="W20450" s="358">
        <f t="shared" si="595"/>
        <v>20438</v>
      </c>
      <c r="X20450" s="580"/>
    </row>
    <row r="20451" spans="14:24">
      <c r="N20451" s="716"/>
      <c r="O20451" s="716"/>
      <c r="P20451" s="716"/>
      <c r="Q20451" s="716"/>
      <c r="R20451" s="716"/>
      <c r="S20451" s="716"/>
      <c r="T20451" s="1051"/>
      <c r="U20451" s="360" t="s">
        <v>439</v>
      </c>
      <c r="V20451" s="821">
        <v>91</v>
      </c>
      <c r="W20451" s="358">
        <f t="shared" si="595"/>
        <v>20439</v>
      </c>
      <c r="X20451" s="580"/>
    </row>
    <row r="20452" spans="14:24">
      <c r="N20452" s="716"/>
      <c r="O20452" s="716"/>
      <c r="P20452" s="716"/>
      <c r="Q20452" s="716"/>
      <c r="R20452" s="716"/>
      <c r="S20452" s="716"/>
      <c r="T20452" s="1051"/>
      <c r="U20452" s="360" t="s">
        <v>439</v>
      </c>
      <c r="V20452" s="821">
        <v>92</v>
      </c>
      <c r="W20452" s="358">
        <f t="shared" si="595"/>
        <v>20440</v>
      </c>
      <c r="X20452" s="580"/>
    </row>
    <row r="20453" spans="14:24">
      <c r="N20453" s="716"/>
      <c r="O20453" s="716"/>
      <c r="P20453" s="716"/>
      <c r="Q20453" s="716"/>
      <c r="R20453" s="716"/>
      <c r="S20453" s="716"/>
      <c r="T20453" s="1051"/>
      <c r="U20453" s="360" t="s">
        <v>439</v>
      </c>
      <c r="V20453" s="821">
        <v>93</v>
      </c>
      <c r="W20453" s="358">
        <f t="shared" si="595"/>
        <v>20441</v>
      </c>
      <c r="X20453" s="580"/>
    </row>
    <row r="20454" spans="14:24">
      <c r="N20454" s="716"/>
      <c r="O20454" s="716"/>
      <c r="P20454" s="716"/>
      <c r="Q20454" s="716"/>
      <c r="R20454" s="716"/>
      <c r="S20454" s="716"/>
      <c r="T20454" s="1051"/>
      <c r="U20454" s="360" t="s">
        <v>439</v>
      </c>
      <c r="V20454" s="821">
        <v>94</v>
      </c>
      <c r="W20454" s="358">
        <f t="shared" si="595"/>
        <v>20442</v>
      </c>
      <c r="X20454" s="580"/>
    </row>
    <row r="20455" spans="14:24">
      <c r="N20455" s="716"/>
      <c r="O20455" s="716"/>
      <c r="P20455" s="716"/>
      <c r="Q20455" s="716"/>
      <c r="R20455" s="716"/>
      <c r="S20455" s="716"/>
      <c r="T20455" s="1051"/>
      <c r="U20455" s="360" t="s">
        <v>439</v>
      </c>
      <c r="V20455" s="821">
        <v>95</v>
      </c>
      <c r="W20455" s="358">
        <f t="shared" si="595"/>
        <v>20443</v>
      </c>
      <c r="X20455" s="580"/>
    </row>
    <row r="20456" spans="14:24">
      <c r="N20456" s="716"/>
      <c r="O20456" s="716"/>
      <c r="P20456" s="716"/>
      <c r="Q20456" s="716"/>
      <c r="R20456" s="716"/>
      <c r="S20456" s="716"/>
      <c r="T20456" s="1051"/>
      <c r="U20456" s="360" t="s">
        <v>439</v>
      </c>
      <c r="V20456" s="821">
        <v>96</v>
      </c>
      <c r="W20456" s="358">
        <f t="shared" si="595"/>
        <v>20444</v>
      </c>
      <c r="X20456" s="580"/>
    </row>
    <row r="20457" spans="14:24">
      <c r="N20457" s="716"/>
      <c r="O20457" s="716"/>
      <c r="P20457" s="716"/>
      <c r="Q20457" s="716"/>
      <c r="R20457" s="716"/>
      <c r="S20457" s="716"/>
      <c r="T20457" s="1051"/>
      <c r="U20457" s="360" t="s">
        <v>440</v>
      </c>
      <c r="V20457" s="821">
        <v>1</v>
      </c>
      <c r="W20457" s="358">
        <f t="shared" si="595"/>
        <v>20445</v>
      </c>
      <c r="X20457" s="580"/>
    </row>
    <row r="20458" spans="14:24">
      <c r="N20458" s="716"/>
      <c r="O20458" s="716"/>
      <c r="P20458" s="716"/>
      <c r="Q20458" s="716"/>
      <c r="R20458" s="716"/>
      <c r="S20458" s="716"/>
      <c r="T20458" s="1051"/>
      <c r="U20458" s="360" t="s">
        <v>440</v>
      </c>
      <c r="V20458" s="821">
        <v>2</v>
      </c>
      <c r="W20458" s="358">
        <f t="shared" si="595"/>
        <v>20446</v>
      </c>
      <c r="X20458" s="580"/>
    </row>
    <row r="20459" spans="14:24">
      <c r="N20459" s="716"/>
      <c r="O20459" s="716"/>
      <c r="P20459" s="716"/>
      <c r="Q20459" s="716"/>
      <c r="R20459" s="716"/>
      <c r="S20459" s="716"/>
      <c r="T20459" s="1051"/>
      <c r="U20459" s="360" t="s">
        <v>440</v>
      </c>
      <c r="V20459" s="821">
        <v>3</v>
      </c>
      <c r="W20459" s="358">
        <f t="shared" si="595"/>
        <v>20447</v>
      </c>
      <c r="X20459" s="580"/>
    </row>
    <row r="20460" spans="14:24">
      <c r="N20460" s="716"/>
      <c r="O20460" s="716"/>
      <c r="P20460" s="716"/>
      <c r="Q20460" s="716"/>
      <c r="R20460" s="716"/>
      <c r="S20460" s="716"/>
      <c r="T20460" s="1051"/>
      <c r="U20460" s="360" t="s">
        <v>440</v>
      </c>
      <c r="V20460" s="821">
        <v>4</v>
      </c>
      <c r="W20460" s="358">
        <f t="shared" si="595"/>
        <v>20448</v>
      </c>
      <c r="X20460" s="580"/>
    </row>
    <row r="20461" spans="14:24">
      <c r="N20461" s="716"/>
      <c r="O20461" s="716"/>
      <c r="P20461" s="716"/>
      <c r="Q20461" s="716"/>
      <c r="R20461" s="716"/>
      <c r="S20461" s="716"/>
      <c r="T20461" s="1051"/>
      <c r="U20461" s="360" t="s">
        <v>440</v>
      </c>
      <c r="V20461" s="821">
        <v>5</v>
      </c>
      <c r="W20461" s="358">
        <f t="shared" si="595"/>
        <v>20449</v>
      </c>
      <c r="X20461" s="580"/>
    </row>
    <row r="20462" spans="14:24">
      <c r="N20462" s="716"/>
      <c r="O20462" s="716"/>
      <c r="P20462" s="716"/>
      <c r="Q20462" s="716"/>
      <c r="R20462" s="716"/>
      <c r="S20462" s="716"/>
      <c r="T20462" s="1051"/>
      <c r="U20462" s="360" t="s">
        <v>440</v>
      </c>
      <c r="V20462" s="821">
        <v>6</v>
      </c>
      <c r="W20462" s="358">
        <f t="shared" si="595"/>
        <v>20450</v>
      </c>
      <c r="X20462" s="580"/>
    </row>
    <row r="20463" spans="14:24">
      <c r="N20463" s="716"/>
      <c r="O20463" s="716"/>
      <c r="P20463" s="716"/>
      <c r="Q20463" s="716"/>
      <c r="R20463" s="716"/>
      <c r="S20463" s="716"/>
      <c r="T20463" s="1051"/>
      <c r="U20463" s="360" t="s">
        <v>440</v>
      </c>
      <c r="V20463" s="821">
        <v>7</v>
      </c>
      <c r="W20463" s="358">
        <f t="shared" si="595"/>
        <v>20451</v>
      </c>
      <c r="X20463" s="580"/>
    </row>
    <row r="20464" spans="14:24">
      <c r="N20464" s="716"/>
      <c r="O20464" s="716"/>
      <c r="P20464" s="716"/>
      <c r="Q20464" s="716"/>
      <c r="R20464" s="716"/>
      <c r="S20464" s="716"/>
      <c r="T20464" s="1051"/>
      <c r="U20464" s="360" t="s">
        <v>440</v>
      </c>
      <c r="V20464" s="821">
        <v>8</v>
      </c>
      <c r="W20464" s="358">
        <f t="shared" si="595"/>
        <v>20452</v>
      </c>
      <c r="X20464" s="580"/>
    </row>
    <row r="20465" spans="14:24">
      <c r="N20465" s="716"/>
      <c r="O20465" s="716"/>
      <c r="P20465" s="716"/>
      <c r="Q20465" s="716"/>
      <c r="R20465" s="716"/>
      <c r="S20465" s="716"/>
      <c r="T20465" s="1051"/>
      <c r="U20465" s="360" t="s">
        <v>440</v>
      </c>
      <c r="V20465" s="821">
        <v>9</v>
      </c>
      <c r="W20465" s="358">
        <f t="shared" si="595"/>
        <v>20453</v>
      </c>
      <c r="X20465" s="580"/>
    </row>
    <row r="20466" spans="14:24">
      <c r="N20466" s="716"/>
      <c r="O20466" s="716"/>
      <c r="P20466" s="716"/>
      <c r="Q20466" s="716"/>
      <c r="R20466" s="716"/>
      <c r="S20466" s="716"/>
      <c r="T20466" s="1051"/>
      <c r="U20466" s="360" t="s">
        <v>440</v>
      </c>
      <c r="V20466" s="821">
        <v>10</v>
      </c>
      <c r="W20466" s="358">
        <f t="shared" si="595"/>
        <v>20454</v>
      </c>
      <c r="X20466" s="580"/>
    </row>
    <row r="20467" spans="14:24">
      <c r="N20467" s="716"/>
      <c r="O20467" s="716"/>
      <c r="P20467" s="716"/>
      <c r="Q20467" s="716"/>
      <c r="R20467" s="716"/>
      <c r="S20467" s="716"/>
      <c r="T20467" s="1051"/>
      <c r="U20467" s="360" t="s">
        <v>440</v>
      </c>
      <c r="V20467" s="821">
        <v>11</v>
      </c>
      <c r="W20467" s="358">
        <f t="shared" si="595"/>
        <v>20455</v>
      </c>
      <c r="X20467" s="580"/>
    </row>
    <row r="20468" spans="14:24">
      <c r="N20468" s="716"/>
      <c r="O20468" s="716"/>
      <c r="P20468" s="716"/>
      <c r="Q20468" s="716"/>
      <c r="R20468" s="716"/>
      <c r="S20468" s="716"/>
      <c r="T20468" s="1051"/>
      <c r="U20468" s="360" t="s">
        <v>440</v>
      </c>
      <c r="V20468" s="821">
        <v>12</v>
      </c>
      <c r="W20468" s="358">
        <f t="shared" si="595"/>
        <v>20456</v>
      </c>
      <c r="X20468" s="580"/>
    </row>
    <row r="20469" spans="14:24">
      <c r="N20469" s="716"/>
      <c r="O20469" s="716"/>
      <c r="P20469" s="716"/>
      <c r="Q20469" s="716"/>
      <c r="R20469" s="716"/>
      <c r="S20469" s="716"/>
      <c r="T20469" s="1051"/>
      <c r="U20469" s="360" t="s">
        <v>440</v>
      </c>
      <c r="V20469" s="821">
        <v>13</v>
      </c>
      <c r="W20469" s="358">
        <f t="shared" si="595"/>
        <v>20457</v>
      </c>
      <c r="X20469" s="580"/>
    </row>
    <row r="20470" spans="14:24">
      <c r="N20470" s="716"/>
      <c r="O20470" s="716"/>
      <c r="P20470" s="716"/>
      <c r="Q20470" s="716"/>
      <c r="R20470" s="716"/>
      <c r="S20470" s="716"/>
      <c r="T20470" s="1051"/>
      <c r="U20470" s="360" t="s">
        <v>440</v>
      </c>
      <c r="V20470" s="821">
        <v>14</v>
      </c>
      <c r="W20470" s="358">
        <f t="shared" si="595"/>
        <v>20458</v>
      </c>
      <c r="X20470" s="580"/>
    </row>
    <row r="20471" spans="14:24">
      <c r="N20471" s="716"/>
      <c r="O20471" s="716"/>
      <c r="P20471" s="716"/>
      <c r="Q20471" s="716"/>
      <c r="R20471" s="716"/>
      <c r="S20471" s="716"/>
      <c r="T20471" s="1051"/>
      <c r="U20471" s="360" t="s">
        <v>440</v>
      </c>
      <c r="V20471" s="821">
        <v>15</v>
      </c>
      <c r="W20471" s="358">
        <f t="shared" si="595"/>
        <v>20459</v>
      </c>
      <c r="X20471" s="580"/>
    </row>
    <row r="20472" spans="14:24">
      <c r="N20472" s="716"/>
      <c r="O20472" s="716"/>
      <c r="P20472" s="716"/>
      <c r="Q20472" s="716"/>
      <c r="R20472" s="716"/>
      <c r="S20472" s="716"/>
      <c r="T20472" s="1051"/>
      <c r="U20472" s="360" t="s">
        <v>440</v>
      </c>
      <c r="V20472" s="821">
        <v>16</v>
      </c>
      <c r="W20472" s="358">
        <f t="shared" si="595"/>
        <v>20460</v>
      </c>
      <c r="X20472" s="580"/>
    </row>
    <row r="20473" spans="14:24">
      <c r="N20473" s="716"/>
      <c r="O20473" s="716"/>
      <c r="P20473" s="716"/>
      <c r="Q20473" s="716"/>
      <c r="R20473" s="716"/>
      <c r="S20473" s="716"/>
      <c r="T20473" s="1051"/>
      <c r="U20473" s="360" t="s">
        <v>440</v>
      </c>
      <c r="V20473" s="821">
        <v>17</v>
      </c>
      <c r="W20473" s="358">
        <f t="shared" si="595"/>
        <v>20461</v>
      </c>
      <c r="X20473" s="580"/>
    </row>
    <row r="20474" spans="14:24">
      <c r="N20474" s="716"/>
      <c r="O20474" s="716"/>
      <c r="P20474" s="716"/>
      <c r="Q20474" s="716"/>
      <c r="R20474" s="716"/>
      <c r="S20474" s="716"/>
      <c r="T20474" s="1051"/>
      <c r="U20474" s="360" t="s">
        <v>440</v>
      </c>
      <c r="V20474" s="821">
        <v>18</v>
      </c>
      <c r="W20474" s="358">
        <f t="shared" si="595"/>
        <v>20462</v>
      </c>
      <c r="X20474" s="580"/>
    </row>
    <row r="20475" spans="14:24">
      <c r="N20475" s="716"/>
      <c r="O20475" s="716"/>
      <c r="P20475" s="716"/>
      <c r="Q20475" s="716"/>
      <c r="R20475" s="716"/>
      <c r="S20475" s="716"/>
      <c r="T20475" s="1051"/>
      <c r="U20475" s="360" t="s">
        <v>440</v>
      </c>
      <c r="V20475" s="821">
        <v>19</v>
      </c>
      <c r="W20475" s="358">
        <f t="shared" si="595"/>
        <v>20463</v>
      </c>
      <c r="X20475" s="580"/>
    </row>
    <row r="20476" spans="14:24">
      <c r="N20476" s="716"/>
      <c r="O20476" s="716"/>
      <c r="P20476" s="716"/>
      <c r="Q20476" s="716"/>
      <c r="R20476" s="716"/>
      <c r="S20476" s="716"/>
      <c r="T20476" s="1051"/>
      <c r="U20476" s="360" t="s">
        <v>440</v>
      </c>
      <c r="V20476" s="821">
        <v>20</v>
      </c>
      <c r="W20476" s="358">
        <f t="shared" si="595"/>
        <v>20464</v>
      </c>
      <c r="X20476" s="580"/>
    </row>
    <row r="20477" spans="14:24">
      <c r="N20477" s="716"/>
      <c r="O20477" s="716"/>
      <c r="P20477" s="716"/>
      <c r="Q20477" s="716"/>
      <c r="R20477" s="716"/>
      <c r="S20477" s="716"/>
      <c r="T20477" s="1051"/>
      <c r="U20477" s="360" t="s">
        <v>440</v>
      </c>
      <c r="V20477" s="821">
        <v>21</v>
      </c>
      <c r="W20477" s="358">
        <f t="shared" si="595"/>
        <v>20465</v>
      </c>
      <c r="X20477" s="580"/>
    </row>
    <row r="20478" spans="14:24">
      <c r="N20478" s="716"/>
      <c r="O20478" s="716"/>
      <c r="P20478" s="716"/>
      <c r="Q20478" s="716"/>
      <c r="R20478" s="716"/>
      <c r="S20478" s="716"/>
      <c r="T20478" s="1051"/>
      <c r="U20478" s="360" t="s">
        <v>440</v>
      </c>
      <c r="V20478" s="821">
        <v>22</v>
      </c>
      <c r="W20478" s="358">
        <f t="shared" si="595"/>
        <v>20466</v>
      </c>
      <c r="X20478" s="580"/>
    </row>
    <row r="20479" spans="14:24">
      <c r="N20479" s="716"/>
      <c r="O20479" s="716"/>
      <c r="P20479" s="716"/>
      <c r="Q20479" s="716"/>
      <c r="R20479" s="716"/>
      <c r="S20479" s="716"/>
      <c r="T20479" s="1051"/>
      <c r="U20479" s="360" t="s">
        <v>440</v>
      </c>
      <c r="V20479" s="821">
        <v>23</v>
      </c>
      <c r="W20479" s="358">
        <f t="shared" si="595"/>
        <v>20467</v>
      </c>
      <c r="X20479" s="580"/>
    </row>
    <row r="20480" spans="14:24">
      <c r="N20480" s="716"/>
      <c r="O20480" s="716"/>
      <c r="P20480" s="716"/>
      <c r="Q20480" s="716"/>
      <c r="R20480" s="716"/>
      <c r="S20480" s="716"/>
      <c r="T20480" s="1051"/>
      <c r="U20480" s="360" t="s">
        <v>440</v>
      </c>
      <c r="V20480" s="821">
        <v>24</v>
      </c>
      <c r="W20480" s="358">
        <f t="shared" si="595"/>
        <v>20468</v>
      </c>
      <c r="X20480" s="580"/>
    </row>
    <row r="20481" spans="14:24">
      <c r="N20481" s="716"/>
      <c r="O20481" s="716"/>
      <c r="P20481" s="716"/>
      <c r="Q20481" s="716"/>
      <c r="R20481" s="716"/>
      <c r="S20481" s="716"/>
      <c r="T20481" s="1051"/>
      <c r="U20481" s="360" t="s">
        <v>440</v>
      </c>
      <c r="V20481" s="821">
        <v>25</v>
      </c>
      <c r="W20481" s="358">
        <f t="shared" si="595"/>
        <v>20469</v>
      </c>
      <c r="X20481" s="580"/>
    </row>
    <row r="20482" spans="14:24">
      <c r="N20482" s="716"/>
      <c r="O20482" s="716"/>
      <c r="P20482" s="716"/>
      <c r="Q20482" s="716"/>
      <c r="R20482" s="716"/>
      <c r="S20482" s="716"/>
      <c r="T20482" s="1051"/>
      <c r="U20482" s="360" t="s">
        <v>440</v>
      </c>
      <c r="V20482" s="821">
        <v>26</v>
      </c>
      <c r="W20482" s="358">
        <f t="shared" si="595"/>
        <v>20470</v>
      </c>
      <c r="X20482" s="580"/>
    </row>
    <row r="20483" spans="14:24">
      <c r="N20483" s="716"/>
      <c r="O20483" s="716"/>
      <c r="P20483" s="716"/>
      <c r="Q20483" s="716"/>
      <c r="R20483" s="716"/>
      <c r="S20483" s="716"/>
      <c r="T20483" s="1051"/>
      <c r="U20483" s="360" t="s">
        <v>440</v>
      </c>
      <c r="V20483" s="821">
        <v>27</v>
      </c>
      <c r="W20483" s="358">
        <f t="shared" si="595"/>
        <v>20471</v>
      </c>
      <c r="X20483" s="580"/>
    </row>
    <row r="20484" spans="14:24">
      <c r="N20484" s="716"/>
      <c r="O20484" s="716"/>
      <c r="P20484" s="716"/>
      <c r="Q20484" s="716"/>
      <c r="R20484" s="716"/>
      <c r="S20484" s="716"/>
      <c r="T20484" s="1051"/>
      <c r="U20484" s="360" t="s">
        <v>440</v>
      </c>
      <c r="V20484" s="821">
        <v>28</v>
      </c>
      <c r="W20484" s="358">
        <f t="shared" si="595"/>
        <v>20472</v>
      </c>
      <c r="X20484" s="580"/>
    </row>
    <row r="20485" spans="14:24">
      <c r="N20485" s="716"/>
      <c r="O20485" s="716"/>
      <c r="P20485" s="716"/>
      <c r="Q20485" s="716"/>
      <c r="R20485" s="716"/>
      <c r="S20485" s="716"/>
      <c r="T20485" s="1051"/>
      <c r="U20485" s="360" t="s">
        <v>440</v>
      </c>
      <c r="V20485" s="821">
        <v>29</v>
      </c>
      <c r="W20485" s="358">
        <f t="shared" si="595"/>
        <v>20473</v>
      </c>
      <c r="X20485" s="580"/>
    </row>
    <row r="20486" spans="14:24">
      <c r="N20486" s="716"/>
      <c r="O20486" s="716"/>
      <c r="P20486" s="716"/>
      <c r="Q20486" s="716"/>
      <c r="R20486" s="716"/>
      <c r="S20486" s="716"/>
      <c r="T20486" s="1051"/>
      <c r="U20486" s="360" t="s">
        <v>440</v>
      </c>
      <c r="V20486" s="821">
        <v>30</v>
      </c>
      <c r="W20486" s="358">
        <f t="shared" si="595"/>
        <v>20474</v>
      </c>
      <c r="X20486" s="580"/>
    </row>
    <row r="20487" spans="14:24">
      <c r="N20487" s="716"/>
      <c r="O20487" s="716"/>
      <c r="P20487" s="716"/>
      <c r="Q20487" s="716"/>
      <c r="R20487" s="716"/>
      <c r="S20487" s="716"/>
      <c r="T20487" s="1051"/>
      <c r="U20487" s="360" t="s">
        <v>440</v>
      </c>
      <c r="V20487" s="821">
        <v>31</v>
      </c>
      <c r="W20487" s="358">
        <f t="shared" si="595"/>
        <v>20475</v>
      </c>
      <c r="X20487" s="580"/>
    </row>
    <row r="20488" spans="14:24">
      <c r="N20488" s="716"/>
      <c r="O20488" s="716"/>
      <c r="P20488" s="716"/>
      <c r="Q20488" s="716"/>
      <c r="R20488" s="716"/>
      <c r="S20488" s="716"/>
      <c r="T20488" s="1051"/>
      <c r="U20488" s="360" t="s">
        <v>440</v>
      </c>
      <c r="V20488" s="821">
        <v>32</v>
      </c>
      <c r="W20488" s="358">
        <f t="shared" si="595"/>
        <v>20476</v>
      </c>
      <c r="X20488" s="580"/>
    </row>
    <row r="20489" spans="14:24">
      <c r="N20489" s="716"/>
      <c r="O20489" s="716"/>
      <c r="P20489" s="716"/>
      <c r="Q20489" s="716"/>
      <c r="R20489" s="716"/>
      <c r="S20489" s="716"/>
      <c r="T20489" s="1051"/>
      <c r="U20489" s="360" t="s">
        <v>440</v>
      </c>
      <c r="V20489" s="821">
        <v>33</v>
      </c>
      <c r="W20489" s="358">
        <f t="shared" si="595"/>
        <v>20477</v>
      </c>
      <c r="X20489" s="580"/>
    </row>
    <row r="20490" spans="14:24">
      <c r="N20490" s="716"/>
      <c r="O20490" s="716"/>
      <c r="P20490" s="716"/>
      <c r="Q20490" s="716"/>
      <c r="R20490" s="716"/>
      <c r="S20490" s="716"/>
      <c r="T20490" s="1051"/>
      <c r="U20490" s="360" t="s">
        <v>440</v>
      </c>
      <c r="V20490" s="821">
        <v>34</v>
      </c>
      <c r="W20490" s="358">
        <f t="shared" ref="W20490:W20553" si="596">W20489+1</f>
        <v>20478</v>
      </c>
      <c r="X20490" s="580"/>
    </row>
    <row r="20491" spans="14:24">
      <c r="N20491" s="716"/>
      <c r="O20491" s="716"/>
      <c r="P20491" s="716"/>
      <c r="Q20491" s="716"/>
      <c r="R20491" s="716"/>
      <c r="S20491" s="716"/>
      <c r="T20491" s="1051"/>
      <c r="U20491" s="360" t="s">
        <v>440</v>
      </c>
      <c r="V20491" s="821">
        <v>35</v>
      </c>
      <c r="W20491" s="358">
        <f t="shared" si="596"/>
        <v>20479</v>
      </c>
      <c r="X20491" s="580"/>
    </row>
    <row r="20492" spans="14:24">
      <c r="N20492" s="716"/>
      <c r="O20492" s="716"/>
      <c r="P20492" s="716"/>
      <c r="Q20492" s="716"/>
      <c r="R20492" s="716"/>
      <c r="S20492" s="716"/>
      <c r="T20492" s="1051"/>
      <c r="U20492" s="360" t="s">
        <v>440</v>
      </c>
      <c r="V20492" s="821">
        <v>36</v>
      </c>
      <c r="W20492" s="358">
        <f t="shared" si="596"/>
        <v>20480</v>
      </c>
      <c r="X20492" s="580"/>
    </row>
    <row r="20493" spans="14:24">
      <c r="N20493" s="716"/>
      <c r="O20493" s="716"/>
      <c r="P20493" s="716"/>
      <c r="Q20493" s="716"/>
      <c r="R20493" s="716"/>
      <c r="S20493" s="716"/>
      <c r="T20493" s="1051"/>
      <c r="U20493" s="360" t="s">
        <v>440</v>
      </c>
      <c r="V20493" s="821">
        <v>37</v>
      </c>
      <c r="W20493" s="358">
        <f t="shared" si="596"/>
        <v>20481</v>
      </c>
      <c r="X20493" s="580"/>
    </row>
    <row r="20494" spans="14:24">
      <c r="N20494" s="716"/>
      <c r="O20494" s="716"/>
      <c r="P20494" s="716"/>
      <c r="Q20494" s="716"/>
      <c r="R20494" s="716"/>
      <c r="S20494" s="716"/>
      <c r="T20494" s="1051"/>
      <c r="U20494" s="360" t="s">
        <v>440</v>
      </c>
      <c r="V20494" s="821">
        <v>38</v>
      </c>
      <c r="W20494" s="358">
        <f t="shared" si="596"/>
        <v>20482</v>
      </c>
      <c r="X20494" s="580"/>
    </row>
    <row r="20495" spans="14:24">
      <c r="N20495" s="716"/>
      <c r="O20495" s="716"/>
      <c r="P20495" s="716"/>
      <c r="Q20495" s="716"/>
      <c r="R20495" s="716"/>
      <c r="S20495" s="716"/>
      <c r="T20495" s="1051"/>
      <c r="U20495" s="360" t="s">
        <v>440</v>
      </c>
      <c r="V20495" s="821">
        <v>39</v>
      </c>
      <c r="W20495" s="358">
        <f t="shared" si="596"/>
        <v>20483</v>
      </c>
      <c r="X20495" s="580"/>
    </row>
    <row r="20496" spans="14:24">
      <c r="N20496" s="716"/>
      <c r="O20496" s="716"/>
      <c r="P20496" s="716"/>
      <c r="Q20496" s="716"/>
      <c r="R20496" s="716"/>
      <c r="S20496" s="716"/>
      <c r="T20496" s="1051"/>
      <c r="U20496" s="360" t="s">
        <v>440</v>
      </c>
      <c r="V20496" s="821">
        <v>40</v>
      </c>
      <c r="W20496" s="358">
        <f t="shared" si="596"/>
        <v>20484</v>
      </c>
      <c r="X20496" s="580"/>
    </row>
    <row r="20497" spans="14:24">
      <c r="N20497" s="716"/>
      <c r="O20497" s="716"/>
      <c r="P20497" s="716"/>
      <c r="Q20497" s="716"/>
      <c r="R20497" s="716"/>
      <c r="S20497" s="716"/>
      <c r="T20497" s="1051"/>
      <c r="U20497" s="360" t="s">
        <v>440</v>
      </c>
      <c r="V20497" s="821">
        <v>41</v>
      </c>
      <c r="W20497" s="358">
        <f t="shared" si="596"/>
        <v>20485</v>
      </c>
      <c r="X20497" s="580"/>
    </row>
    <row r="20498" spans="14:24">
      <c r="N20498" s="716"/>
      <c r="O20498" s="716"/>
      <c r="P20498" s="716"/>
      <c r="Q20498" s="716"/>
      <c r="R20498" s="716"/>
      <c r="S20498" s="716"/>
      <c r="T20498" s="1051"/>
      <c r="U20498" s="360" t="s">
        <v>440</v>
      </c>
      <c r="V20498" s="821">
        <v>42</v>
      </c>
      <c r="W20498" s="358">
        <f t="shared" si="596"/>
        <v>20486</v>
      </c>
      <c r="X20498" s="580"/>
    </row>
    <row r="20499" spans="14:24">
      <c r="N20499" s="716"/>
      <c r="O20499" s="716"/>
      <c r="P20499" s="716"/>
      <c r="Q20499" s="716"/>
      <c r="R20499" s="716"/>
      <c r="S20499" s="716"/>
      <c r="T20499" s="1051"/>
      <c r="U20499" s="360" t="s">
        <v>440</v>
      </c>
      <c r="V20499" s="821">
        <v>43</v>
      </c>
      <c r="W20499" s="358">
        <f t="shared" si="596"/>
        <v>20487</v>
      </c>
      <c r="X20499" s="580"/>
    </row>
    <row r="20500" spans="14:24">
      <c r="N20500" s="716"/>
      <c r="O20500" s="716"/>
      <c r="P20500" s="716"/>
      <c r="Q20500" s="716"/>
      <c r="R20500" s="716"/>
      <c r="S20500" s="716"/>
      <c r="T20500" s="1051"/>
      <c r="U20500" s="360" t="s">
        <v>440</v>
      </c>
      <c r="V20500" s="821">
        <v>44</v>
      </c>
      <c r="W20500" s="358">
        <f t="shared" si="596"/>
        <v>20488</v>
      </c>
      <c r="X20500" s="580"/>
    </row>
    <row r="20501" spans="14:24">
      <c r="N20501" s="716"/>
      <c r="O20501" s="716"/>
      <c r="P20501" s="716"/>
      <c r="Q20501" s="716"/>
      <c r="R20501" s="716"/>
      <c r="S20501" s="716"/>
      <c r="T20501" s="1051"/>
      <c r="U20501" s="360" t="s">
        <v>440</v>
      </c>
      <c r="V20501" s="821">
        <v>45</v>
      </c>
      <c r="W20501" s="358">
        <f t="shared" si="596"/>
        <v>20489</v>
      </c>
      <c r="X20501" s="580"/>
    </row>
    <row r="20502" spans="14:24">
      <c r="N20502" s="716"/>
      <c r="O20502" s="716"/>
      <c r="P20502" s="716"/>
      <c r="Q20502" s="716"/>
      <c r="R20502" s="716"/>
      <c r="S20502" s="716"/>
      <c r="T20502" s="1051"/>
      <c r="U20502" s="360" t="s">
        <v>440</v>
      </c>
      <c r="V20502" s="821">
        <v>46</v>
      </c>
      <c r="W20502" s="358">
        <f t="shared" si="596"/>
        <v>20490</v>
      </c>
      <c r="X20502" s="580"/>
    </row>
    <row r="20503" spans="14:24">
      <c r="N20503" s="716"/>
      <c r="O20503" s="716"/>
      <c r="P20503" s="716"/>
      <c r="Q20503" s="716"/>
      <c r="R20503" s="716"/>
      <c r="S20503" s="716"/>
      <c r="T20503" s="1051"/>
      <c r="U20503" s="360" t="s">
        <v>440</v>
      </c>
      <c r="V20503" s="821">
        <v>47</v>
      </c>
      <c r="W20503" s="358">
        <f t="shared" si="596"/>
        <v>20491</v>
      </c>
      <c r="X20503" s="580"/>
    </row>
    <row r="20504" spans="14:24">
      <c r="N20504" s="716"/>
      <c r="O20504" s="716"/>
      <c r="P20504" s="716"/>
      <c r="Q20504" s="716"/>
      <c r="R20504" s="716"/>
      <c r="S20504" s="716"/>
      <c r="T20504" s="1051"/>
      <c r="U20504" s="360" t="s">
        <v>440</v>
      </c>
      <c r="V20504" s="821">
        <v>48</v>
      </c>
      <c r="W20504" s="358">
        <f t="shared" si="596"/>
        <v>20492</v>
      </c>
      <c r="X20504" s="580"/>
    </row>
    <row r="20505" spans="14:24">
      <c r="N20505" s="716"/>
      <c r="O20505" s="716"/>
      <c r="P20505" s="716"/>
      <c r="Q20505" s="716"/>
      <c r="R20505" s="716"/>
      <c r="S20505" s="716"/>
      <c r="T20505" s="1051"/>
      <c r="U20505" s="360" t="s">
        <v>440</v>
      </c>
      <c r="V20505" s="821">
        <v>49</v>
      </c>
      <c r="W20505" s="358">
        <f t="shared" si="596"/>
        <v>20493</v>
      </c>
      <c r="X20505" s="580"/>
    </row>
    <row r="20506" spans="14:24">
      <c r="N20506" s="716"/>
      <c r="O20506" s="716"/>
      <c r="P20506" s="716"/>
      <c r="Q20506" s="716"/>
      <c r="R20506" s="716"/>
      <c r="S20506" s="716"/>
      <c r="T20506" s="1051"/>
      <c r="U20506" s="360" t="s">
        <v>440</v>
      </c>
      <c r="V20506" s="821">
        <v>50</v>
      </c>
      <c r="W20506" s="358">
        <f t="shared" si="596"/>
        <v>20494</v>
      </c>
      <c r="X20506" s="580"/>
    </row>
    <row r="20507" spans="14:24">
      <c r="N20507" s="716"/>
      <c r="O20507" s="716"/>
      <c r="P20507" s="716"/>
      <c r="Q20507" s="716"/>
      <c r="R20507" s="716"/>
      <c r="S20507" s="716"/>
      <c r="T20507" s="1051"/>
      <c r="U20507" s="360" t="s">
        <v>440</v>
      </c>
      <c r="V20507" s="821">
        <v>51</v>
      </c>
      <c r="W20507" s="358">
        <f t="shared" si="596"/>
        <v>20495</v>
      </c>
      <c r="X20507" s="580"/>
    </row>
    <row r="20508" spans="14:24">
      <c r="N20508" s="716"/>
      <c r="O20508" s="716"/>
      <c r="P20508" s="716"/>
      <c r="Q20508" s="716"/>
      <c r="R20508" s="716"/>
      <c r="S20508" s="716"/>
      <c r="T20508" s="1051"/>
      <c r="U20508" s="360" t="s">
        <v>440</v>
      </c>
      <c r="V20508" s="821">
        <v>52</v>
      </c>
      <c r="W20508" s="358">
        <f t="shared" si="596"/>
        <v>20496</v>
      </c>
      <c r="X20508" s="580"/>
    </row>
    <row r="20509" spans="14:24">
      <c r="N20509" s="716"/>
      <c r="O20509" s="716"/>
      <c r="P20509" s="716"/>
      <c r="Q20509" s="716"/>
      <c r="R20509" s="716"/>
      <c r="S20509" s="716"/>
      <c r="T20509" s="1051"/>
      <c r="U20509" s="360" t="s">
        <v>440</v>
      </c>
      <c r="V20509" s="821">
        <v>53</v>
      </c>
      <c r="W20509" s="358">
        <f t="shared" si="596"/>
        <v>20497</v>
      </c>
      <c r="X20509" s="580"/>
    </row>
    <row r="20510" spans="14:24">
      <c r="N20510" s="716"/>
      <c r="O20510" s="716"/>
      <c r="P20510" s="716"/>
      <c r="Q20510" s="716"/>
      <c r="R20510" s="716"/>
      <c r="S20510" s="716"/>
      <c r="T20510" s="1051"/>
      <c r="U20510" s="360" t="s">
        <v>440</v>
      </c>
      <c r="V20510" s="821">
        <v>54</v>
      </c>
      <c r="W20510" s="358">
        <f t="shared" si="596"/>
        <v>20498</v>
      </c>
      <c r="X20510" s="580"/>
    </row>
    <row r="20511" spans="14:24">
      <c r="N20511" s="716"/>
      <c r="O20511" s="716"/>
      <c r="P20511" s="716"/>
      <c r="Q20511" s="716"/>
      <c r="R20511" s="716"/>
      <c r="S20511" s="716"/>
      <c r="T20511" s="1051"/>
      <c r="U20511" s="360" t="s">
        <v>440</v>
      </c>
      <c r="V20511" s="821">
        <v>55</v>
      </c>
      <c r="W20511" s="358">
        <f t="shared" si="596"/>
        <v>20499</v>
      </c>
      <c r="X20511" s="580"/>
    </row>
    <row r="20512" spans="14:24">
      <c r="N20512" s="716"/>
      <c r="O20512" s="716"/>
      <c r="P20512" s="716"/>
      <c r="Q20512" s="716"/>
      <c r="R20512" s="716"/>
      <c r="S20512" s="716"/>
      <c r="T20512" s="1051"/>
      <c r="U20512" s="360" t="s">
        <v>440</v>
      </c>
      <c r="V20512" s="821">
        <v>56</v>
      </c>
      <c r="W20512" s="358">
        <f t="shared" si="596"/>
        <v>20500</v>
      </c>
      <c r="X20512" s="580"/>
    </row>
    <row r="20513" spans="14:24">
      <c r="N20513" s="716"/>
      <c r="O20513" s="716"/>
      <c r="P20513" s="716"/>
      <c r="Q20513" s="716"/>
      <c r="R20513" s="716"/>
      <c r="S20513" s="716"/>
      <c r="T20513" s="1051"/>
      <c r="U20513" s="360" t="s">
        <v>440</v>
      </c>
      <c r="V20513" s="821">
        <v>57</v>
      </c>
      <c r="W20513" s="358">
        <f t="shared" si="596"/>
        <v>20501</v>
      </c>
      <c r="X20513" s="580"/>
    </row>
    <row r="20514" spans="14:24">
      <c r="N20514" s="716"/>
      <c r="O20514" s="716"/>
      <c r="P20514" s="716"/>
      <c r="Q20514" s="716"/>
      <c r="R20514" s="716"/>
      <c r="S20514" s="716"/>
      <c r="T20514" s="1051"/>
      <c r="U20514" s="360" t="s">
        <v>440</v>
      </c>
      <c r="V20514" s="821">
        <v>58</v>
      </c>
      <c r="W20514" s="358">
        <f t="shared" si="596"/>
        <v>20502</v>
      </c>
      <c r="X20514" s="580"/>
    </row>
    <row r="20515" spans="14:24">
      <c r="N20515" s="716"/>
      <c r="O20515" s="716"/>
      <c r="P20515" s="716"/>
      <c r="Q20515" s="716"/>
      <c r="R20515" s="716"/>
      <c r="S20515" s="716"/>
      <c r="T20515" s="1051"/>
      <c r="U20515" s="360" t="s">
        <v>440</v>
      </c>
      <c r="V20515" s="821">
        <v>59</v>
      </c>
      <c r="W20515" s="358">
        <f t="shared" si="596"/>
        <v>20503</v>
      </c>
      <c r="X20515" s="580"/>
    </row>
    <row r="20516" spans="14:24">
      <c r="N20516" s="716"/>
      <c r="O20516" s="716"/>
      <c r="P20516" s="716"/>
      <c r="Q20516" s="716"/>
      <c r="R20516" s="716"/>
      <c r="S20516" s="716"/>
      <c r="T20516" s="1051"/>
      <c r="U20516" s="360" t="s">
        <v>440</v>
      </c>
      <c r="V20516" s="821">
        <v>60</v>
      </c>
      <c r="W20516" s="358">
        <f t="shared" si="596"/>
        <v>20504</v>
      </c>
      <c r="X20516" s="580"/>
    </row>
    <row r="20517" spans="14:24">
      <c r="N20517" s="716"/>
      <c r="O20517" s="716"/>
      <c r="P20517" s="716"/>
      <c r="Q20517" s="716"/>
      <c r="R20517" s="716"/>
      <c r="S20517" s="716"/>
      <c r="T20517" s="1051"/>
      <c r="U20517" s="360" t="s">
        <v>440</v>
      </c>
      <c r="V20517" s="821">
        <v>61</v>
      </c>
      <c r="W20517" s="358">
        <f t="shared" si="596"/>
        <v>20505</v>
      </c>
      <c r="X20517" s="580"/>
    </row>
    <row r="20518" spans="14:24">
      <c r="N20518" s="716"/>
      <c r="O20518" s="716"/>
      <c r="P20518" s="716"/>
      <c r="Q20518" s="716"/>
      <c r="R20518" s="716"/>
      <c r="S20518" s="716"/>
      <c r="T20518" s="1051"/>
      <c r="U20518" s="360" t="s">
        <v>440</v>
      </c>
      <c r="V20518" s="821">
        <v>62</v>
      </c>
      <c r="W20518" s="358">
        <f t="shared" si="596"/>
        <v>20506</v>
      </c>
      <c r="X20518" s="580"/>
    </row>
    <row r="20519" spans="14:24">
      <c r="N20519" s="716"/>
      <c r="O20519" s="716"/>
      <c r="P20519" s="716"/>
      <c r="Q20519" s="716"/>
      <c r="R20519" s="716"/>
      <c r="S20519" s="716"/>
      <c r="T20519" s="1051"/>
      <c r="U20519" s="360" t="s">
        <v>440</v>
      </c>
      <c r="V20519" s="821">
        <v>63</v>
      </c>
      <c r="W20519" s="358">
        <f t="shared" si="596"/>
        <v>20507</v>
      </c>
      <c r="X20519" s="580"/>
    </row>
    <row r="20520" spans="14:24">
      <c r="N20520" s="716"/>
      <c r="O20520" s="716"/>
      <c r="P20520" s="716"/>
      <c r="Q20520" s="716"/>
      <c r="R20520" s="716"/>
      <c r="S20520" s="716"/>
      <c r="T20520" s="1051"/>
      <c r="U20520" s="360" t="s">
        <v>440</v>
      </c>
      <c r="V20520" s="821">
        <v>64</v>
      </c>
      <c r="W20520" s="358">
        <f t="shared" si="596"/>
        <v>20508</v>
      </c>
      <c r="X20520" s="580"/>
    </row>
    <row r="20521" spans="14:24">
      <c r="N20521" s="716"/>
      <c r="O20521" s="716"/>
      <c r="P20521" s="716"/>
      <c r="Q20521" s="716"/>
      <c r="R20521" s="716"/>
      <c r="S20521" s="716"/>
      <c r="T20521" s="1051"/>
      <c r="U20521" s="360" t="s">
        <v>440</v>
      </c>
      <c r="V20521" s="821">
        <v>65</v>
      </c>
      <c r="W20521" s="358">
        <f t="shared" si="596"/>
        <v>20509</v>
      </c>
      <c r="X20521" s="580"/>
    </row>
    <row r="20522" spans="14:24">
      <c r="N20522" s="716"/>
      <c r="O20522" s="716"/>
      <c r="P20522" s="716"/>
      <c r="Q20522" s="716"/>
      <c r="R20522" s="716"/>
      <c r="S20522" s="716"/>
      <c r="T20522" s="1051"/>
      <c r="U20522" s="360" t="s">
        <v>440</v>
      </c>
      <c r="V20522" s="821">
        <v>66</v>
      </c>
      <c r="W20522" s="358">
        <f t="shared" si="596"/>
        <v>20510</v>
      </c>
      <c r="X20522" s="580"/>
    </row>
    <row r="20523" spans="14:24">
      <c r="N20523" s="716"/>
      <c r="O20523" s="716"/>
      <c r="P20523" s="716"/>
      <c r="Q20523" s="716"/>
      <c r="R20523" s="716"/>
      <c r="S20523" s="716"/>
      <c r="T20523" s="1051"/>
      <c r="U20523" s="360" t="s">
        <v>440</v>
      </c>
      <c r="V20523" s="821">
        <v>67</v>
      </c>
      <c r="W20523" s="358">
        <f t="shared" si="596"/>
        <v>20511</v>
      </c>
      <c r="X20523" s="580"/>
    </row>
    <row r="20524" spans="14:24">
      <c r="N20524" s="716"/>
      <c r="O20524" s="716"/>
      <c r="P20524" s="716"/>
      <c r="Q20524" s="716"/>
      <c r="R20524" s="716"/>
      <c r="S20524" s="716"/>
      <c r="T20524" s="1051"/>
      <c r="U20524" s="360" t="s">
        <v>440</v>
      </c>
      <c r="V20524" s="821">
        <v>68</v>
      </c>
      <c r="W20524" s="358">
        <f t="shared" si="596"/>
        <v>20512</v>
      </c>
      <c r="X20524" s="580"/>
    </row>
    <row r="20525" spans="14:24">
      <c r="N20525" s="716"/>
      <c r="O20525" s="716"/>
      <c r="P20525" s="716"/>
      <c r="Q20525" s="716"/>
      <c r="R20525" s="716"/>
      <c r="S20525" s="716"/>
      <c r="T20525" s="1051"/>
      <c r="U20525" s="360" t="s">
        <v>440</v>
      </c>
      <c r="V20525" s="821">
        <v>69</v>
      </c>
      <c r="W20525" s="358">
        <f t="shared" si="596"/>
        <v>20513</v>
      </c>
      <c r="X20525" s="580"/>
    </row>
    <row r="20526" spans="14:24">
      <c r="N20526" s="716"/>
      <c r="O20526" s="716"/>
      <c r="P20526" s="716"/>
      <c r="Q20526" s="716"/>
      <c r="R20526" s="716"/>
      <c r="S20526" s="716"/>
      <c r="T20526" s="1051"/>
      <c r="U20526" s="360" t="s">
        <v>440</v>
      </c>
      <c r="V20526" s="821">
        <v>70</v>
      </c>
      <c r="W20526" s="358">
        <f t="shared" si="596"/>
        <v>20514</v>
      </c>
      <c r="X20526" s="580"/>
    </row>
    <row r="20527" spans="14:24">
      <c r="N20527" s="716"/>
      <c r="O20527" s="716"/>
      <c r="P20527" s="716"/>
      <c r="Q20527" s="716"/>
      <c r="R20527" s="716"/>
      <c r="S20527" s="716"/>
      <c r="T20527" s="1051"/>
      <c r="U20527" s="360" t="s">
        <v>440</v>
      </c>
      <c r="V20527" s="821">
        <v>71</v>
      </c>
      <c r="W20527" s="358">
        <f t="shared" si="596"/>
        <v>20515</v>
      </c>
      <c r="X20527" s="580"/>
    </row>
    <row r="20528" spans="14:24">
      <c r="N20528" s="716"/>
      <c r="O20528" s="716"/>
      <c r="P20528" s="716"/>
      <c r="Q20528" s="716"/>
      <c r="R20528" s="716"/>
      <c r="S20528" s="716"/>
      <c r="T20528" s="1051"/>
      <c r="U20528" s="360" t="s">
        <v>440</v>
      </c>
      <c r="V20528" s="821">
        <v>72</v>
      </c>
      <c r="W20528" s="358">
        <f t="shared" si="596"/>
        <v>20516</v>
      </c>
      <c r="X20528" s="580"/>
    </row>
    <row r="20529" spans="14:24">
      <c r="N20529" s="716"/>
      <c r="O20529" s="716"/>
      <c r="P20529" s="716"/>
      <c r="Q20529" s="716"/>
      <c r="R20529" s="716"/>
      <c r="S20529" s="716"/>
      <c r="T20529" s="1051"/>
      <c r="U20529" s="360" t="s">
        <v>440</v>
      </c>
      <c r="V20529" s="821">
        <v>73</v>
      </c>
      <c r="W20529" s="358">
        <f t="shared" si="596"/>
        <v>20517</v>
      </c>
      <c r="X20529" s="580"/>
    </row>
    <row r="20530" spans="14:24">
      <c r="N20530" s="716"/>
      <c r="O20530" s="716"/>
      <c r="P20530" s="716"/>
      <c r="Q20530" s="716"/>
      <c r="R20530" s="716"/>
      <c r="S20530" s="716"/>
      <c r="T20530" s="1051"/>
      <c r="U20530" s="360" t="s">
        <v>440</v>
      </c>
      <c r="V20530" s="821">
        <v>74</v>
      </c>
      <c r="W20530" s="358">
        <f t="shared" si="596"/>
        <v>20518</v>
      </c>
      <c r="X20530" s="580"/>
    </row>
    <row r="20531" spans="14:24">
      <c r="N20531" s="716"/>
      <c r="O20531" s="716"/>
      <c r="P20531" s="716"/>
      <c r="Q20531" s="716"/>
      <c r="R20531" s="716"/>
      <c r="S20531" s="716"/>
      <c r="T20531" s="1051"/>
      <c r="U20531" s="360" t="s">
        <v>440</v>
      </c>
      <c r="V20531" s="821">
        <v>75</v>
      </c>
      <c r="W20531" s="358">
        <f t="shared" si="596"/>
        <v>20519</v>
      </c>
      <c r="X20531" s="580"/>
    </row>
    <row r="20532" spans="14:24">
      <c r="N20532" s="716"/>
      <c r="O20532" s="716"/>
      <c r="P20532" s="716"/>
      <c r="Q20532" s="716"/>
      <c r="R20532" s="716"/>
      <c r="S20532" s="716"/>
      <c r="T20532" s="1051"/>
      <c r="U20532" s="360" t="s">
        <v>440</v>
      </c>
      <c r="V20532" s="821">
        <v>76</v>
      </c>
      <c r="W20532" s="358">
        <f t="shared" si="596"/>
        <v>20520</v>
      </c>
      <c r="X20532" s="580"/>
    </row>
    <row r="20533" spans="14:24">
      <c r="N20533" s="716"/>
      <c r="O20533" s="716"/>
      <c r="P20533" s="716"/>
      <c r="Q20533" s="716"/>
      <c r="R20533" s="716"/>
      <c r="S20533" s="716"/>
      <c r="T20533" s="1051"/>
      <c r="U20533" s="360" t="s">
        <v>440</v>
      </c>
      <c r="V20533" s="821">
        <v>77</v>
      </c>
      <c r="W20533" s="358">
        <f t="shared" si="596"/>
        <v>20521</v>
      </c>
      <c r="X20533" s="580"/>
    </row>
    <row r="20534" spans="14:24">
      <c r="N20534" s="716"/>
      <c r="O20534" s="716"/>
      <c r="P20534" s="716"/>
      <c r="Q20534" s="716"/>
      <c r="R20534" s="716"/>
      <c r="S20534" s="716"/>
      <c r="T20534" s="1051"/>
      <c r="U20534" s="360" t="s">
        <v>440</v>
      </c>
      <c r="V20534" s="821">
        <v>78</v>
      </c>
      <c r="W20534" s="358">
        <f t="shared" si="596"/>
        <v>20522</v>
      </c>
      <c r="X20534" s="580"/>
    </row>
    <row r="20535" spans="14:24">
      <c r="N20535" s="716"/>
      <c r="O20535" s="716"/>
      <c r="P20535" s="716"/>
      <c r="Q20535" s="716"/>
      <c r="R20535" s="716"/>
      <c r="S20535" s="716"/>
      <c r="T20535" s="1051"/>
      <c r="U20535" s="360" t="s">
        <v>440</v>
      </c>
      <c r="V20535" s="821">
        <v>79</v>
      </c>
      <c r="W20535" s="358">
        <f t="shared" si="596"/>
        <v>20523</v>
      </c>
      <c r="X20535" s="580"/>
    </row>
    <row r="20536" spans="14:24">
      <c r="N20536" s="716"/>
      <c r="O20536" s="716"/>
      <c r="P20536" s="716"/>
      <c r="Q20536" s="716"/>
      <c r="R20536" s="716"/>
      <c r="S20536" s="716"/>
      <c r="T20536" s="1051"/>
      <c r="U20536" s="360" t="s">
        <v>440</v>
      </c>
      <c r="V20536" s="821">
        <v>80</v>
      </c>
      <c r="W20536" s="358">
        <f t="shared" si="596"/>
        <v>20524</v>
      </c>
      <c r="X20536" s="580"/>
    </row>
    <row r="20537" spans="14:24">
      <c r="N20537" s="716"/>
      <c r="O20537" s="716"/>
      <c r="P20537" s="716"/>
      <c r="Q20537" s="716"/>
      <c r="R20537" s="716"/>
      <c r="S20537" s="716"/>
      <c r="T20537" s="1051"/>
      <c r="U20537" s="360" t="s">
        <v>440</v>
      </c>
      <c r="V20537" s="821">
        <v>81</v>
      </c>
      <c r="W20537" s="358">
        <f t="shared" si="596"/>
        <v>20525</v>
      </c>
      <c r="X20537" s="580"/>
    </row>
    <row r="20538" spans="14:24">
      <c r="N20538" s="716"/>
      <c r="O20538" s="716"/>
      <c r="P20538" s="716"/>
      <c r="Q20538" s="716"/>
      <c r="R20538" s="716"/>
      <c r="S20538" s="716"/>
      <c r="T20538" s="1051"/>
      <c r="U20538" s="360" t="s">
        <v>440</v>
      </c>
      <c r="V20538" s="821">
        <v>82</v>
      </c>
      <c r="W20538" s="358">
        <f t="shared" si="596"/>
        <v>20526</v>
      </c>
      <c r="X20538" s="580"/>
    </row>
    <row r="20539" spans="14:24">
      <c r="N20539" s="716"/>
      <c r="O20539" s="716"/>
      <c r="P20539" s="716"/>
      <c r="Q20539" s="716"/>
      <c r="R20539" s="716"/>
      <c r="S20539" s="716"/>
      <c r="T20539" s="1051"/>
      <c r="U20539" s="360" t="s">
        <v>440</v>
      </c>
      <c r="V20539" s="821">
        <v>83</v>
      </c>
      <c r="W20539" s="358">
        <f t="shared" si="596"/>
        <v>20527</v>
      </c>
      <c r="X20539" s="580"/>
    </row>
    <row r="20540" spans="14:24">
      <c r="N20540" s="716"/>
      <c r="O20540" s="716"/>
      <c r="P20540" s="716"/>
      <c r="Q20540" s="716"/>
      <c r="R20540" s="716"/>
      <c r="S20540" s="716"/>
      <c r="T20540" s="1051"/>
      <c r="U20540" s="360" t="s">
        <v>440</v>
      </c>
      <c r="V20540" s="821">
        <v>84</v>
      </c>
      <c r="W20540" s="358">
        <f t="shared" si="596"/>
        <v>20528</v>
      </c>
      <c r="X20540" s="580"/>
    </row>
    <row r="20541" spans="14:24">
      <c r="N20541" s="716"/>
      <c r="O20541" s="716"/>
      <c r="P20541" s="716"/>
      <c r="Q20541" s="716"/>
      <c r="R20541" s="716"/>
      <c r="S20541" s="716"/>
      <c r="T20541" s="1051"/>
      <c r="U20541" s="360" t="s">
        <v>440</v>
      </c>
      <c r="V20541" s="821">
        <v>85</v>
      </c>
      <c r="W20541" s="358">
        <f t="shared" si="596"/>
        <v>20529</v>
      </c>
      <c r="X20541" s="580"/>
    </row>
    <row r="20542" spans="14:24">
      <c r="N20542" s="716"/>
      <c r="O20542" s="716"/>
      <c r="P20542" s="716"/>
      <c r="Q20542" s="716"/>
      <c r="R20542" s="716"/>
      <c r="S20542" s="716"/>
      <c r="T20542" s="1051"/>
      <c r="U20542" s="360" t="s">
        <v>440</v>
      </c>
      <c r="V20542" s="821">
        <v>86</v>
      </c>
      <c r="W20542" s="358">
        <f t="shared" si="596"/>
        <v>20530</v>
      </c>
      <c r="X20542" s="580"/>
    </row>
    <row r="20543" spans="14:24">
      <c r="N20543" s="716"/>
      <c r="O20543" s="716"/>
      <c r="P20543" s="716"/>
      <c r="Q20543" s="716"/>
      <c r="R20543" s="716"/>
      <c r="S20543" s="716"/>
      <c r="T20543" s="1051"/>
      <c r="U20543" s="360" t="s">
        <v>440</v>
      </c>
      <c r="V20543" s="821">
        <v>87</v>
      </c>
      <c r="W20543" s="358">
        <f t="shared" si="596"/>
        <v>20531</v>
      </c>
      <c r="X20543" s="580"/>
    </row>
    <row r="20544" spans="14:24">
      <c r="N20544" s="716"/>
      <c r="O20544" s="716"/>
      <c r="P20544" s="716"/>
      <c r="Q20544" s="716"/>
      <c r="R20544" s="716"/>
      <c r="S20544" s="716"/>
      <c r="T20544" s="1051"/>
      <c r="U20544" s="360" t="s">
        <v>440</v>
      </c>
      <c r="V20544" s="821">
        <v>88</v>
      </c>
      <c r="W20544" s="358">
        <f t="shared" si="596"/>
        <v>20532</v>
      </c>
      <c r="X20544" s="580"/>
    </row>
    <row r="20545" spans="14:24">
      <c r="N20545" s="716"/>
      <c r="O20545" s="716"/>
      <c r="P20545" s="716"/>
      <c r="Q20545" s="716"/>
      <c r="R20545" s="716"/>
      <c r="S20545" s="716"/>
      <c r="T20545" s="1051"/>
      <c r="U20545" s="360" t="s">
        <v>440</v>
      </c>
      <c r="V20545" s="821">
        <v>89</v>
      </c>
      <c r="W20545" s="358">
        <f t="shared" si="596"/>
        <v>20533</v>
      </c>
      <c r="X20545" s="580"/>
    </row>
    <row r="20546" spans="14:24">
      <c r="N20546" s="716"/>
      <c r="O20546" s="716"/>
      <c r="P20546" s="716"/>
      <c r="Q20546" s="716"/>
      <c r="R20546" s="716"/>
      <c r="S20546" s="716"/>
      <c r="T20546" s="1051"/>
      <c r="U20546" s="360" t="s">
        <v>440</v>
      </c>
      <c r="V20546" s="821">
        <v>90</v>
      </c>
      <c r="W20546" s="358">
        <f t="shared" si="596"/>
        <v>20534</v>
      </c>
      <c r="X20546" s="580"/>
    </row>
    <row r="20547" spans="14:24">
      <c r="N20547" s="716"/>
      <c r="O20547" s="716"/>
      <c r="P20547" s="716"/>
      <c r="Q20547" s="716"/>
      <c r="R20547" s="716"/>
      <c r="S20547" s="716"/>
      <c r="T20547" s="1051"/>
      <c r="U20547" s="360" t="s">
        <v>440</v>
      </c>
      <c r="V20547" s="821">
        <v>91</v>
      </c>
      <c r="W20547" s="358">
        <f t="shared" si="596"/>
        <v>20535</v>
      </c>
      <c r="X20547" s="580"/>
    </row>
    <row r="20548" spans="14:24">
      <c r="N20548" s="716"/>
      <c r="O20548" s="716"/>
      <c r="P20548" s="716"/>
      <c r="Q20548" s="716"/>
      <c r="R20548" s="716"/>
      <c r="S20548" s="716"/>
      <c r="T20548" s="1051"/>
      <c r="U20548" s="360" t="s">
        <v>440</v>
      </c>
      <c r="V20548" s="821">
        <v>92</v>
      </c>
      <c r="W20548" s="358">
        <f t="shared" si="596"/>
        <v>20536</v>
      </c>
      <c r="X20548" s="580"/>
    </row>
    <row r="20549" spans="14:24">
      <c r="N20549" s="716"/>
      <c r="O20549" s="716"/>
      <c r="P20549" s="716"/>
      <c r="Q20549" s="716"/>
      <c r="R20549" s="716"/>
      <c r="S20549" s="716"/>
      <c r="T20549" s="1051"/>
      <c r="U20549" s="360" t="s">
        <v>440</v>
      </c>
      <c r="V20549" s="821">
        <v>93</v>
      </c>
      <c r="W20549" s="358">
        <f t="shared" si="596"/>
        <v>20537</v>
      </c>
      <c r="X20549" s="580"/>
    </row>
    <row r="20550" spans="14:24">
      <c r="N20550" s="716"/>
      <c r="O20550" s="716"/>
      <c r="P20550" s="716"/>
      <c r="Q20550" s="716"/>
      <c r="R20550" s="716"/>
      <c r="S20550" s="716"/>
      <c r="T20550" s="1051"/>
      <c r="U20550" s="360" t="s">
        <v>440</v>
      </c>
      <c r="V20550" s="821">
        <v>94</v>
      </c>
      <c r="W20550" s="358">
        <f t="shared" si="596"/>
        <v>20538</v>
      </c>
      <c r="X20550" s="580"/>
    </row>
    <row r="20551" spans="14:24">
      <c r="N20551" s="716"/>
      <c r="O20551" s="716"/>
      <c r="P20551" s="716"/>
      <c r="Q20551" s="716"/>
      <c r="R20551" s="716"/>
      <c r="S20551" s="716"/>
      <c r="T20551" s="1051"/>
      <c r="U20551" s="360" t="s">
        <v>440</v>
      </c>
      <c r="V20551" s="821">
        <v>95</v>
      </c>
      <c r="W20551" s="358">
        <f t="shared" si="596"/>
        <v>20539</v>
      </c>
      <c r="X20551" s="580"/>
    </row>
    <row r="20552" spans="14:24">
      <c r="N20552" s="716"/>
      <c r="O20552" s="716"/>
      <c r="P20552" s="716"/>
      <c r="Q20552" s="716"/>
      <c r="R20552" s="716"/>
      <c r="S20552" s="716"/>
      <c r="T20552" s="1051"/>
      <c r="U20552" s="360" t="s">
        <v>440</v>
      </c>
      <c r="V20552" s="821">
        <v>96</v>
      </c>
      <c r="W20552" s="358">
        <f t="shared" si="596"/>
        <v>20540</v>
      </c>
      <c r="X20552" s="580"/>
    </row>
    <row r="20553" spans="14:24">
      <c r="N20553" s="716"/>
      <c r="O20553" s="716"/>
      <c r="P20553" s="716"/>
      <c r="Q20553" s="716"/>
      <c r="R20553" s="716"/>
      <c r="S20553" s="716"/>
      <c r="T20553" s="1051"/>
      <c r="U20553" s="360" t="s">
        <v>441</v>
      </c>
      <c r="V20553" s="821">
        <v>1</v>
      </c>
      <c r="W20553" s="358">
        <f t="shared" si="596"/>
        <v>20541</v>
      </c>
      <c r="X20553" s="580"/>
    </row>
    <row r="20554" spans="14:24">
      <c r="N20554" s="716"/>
      <c r="O20554" s="716"/>
      <c r="P20554" s="716"/>
      <c r="Q20554" s="716"/>
      <c r="R20554" s="716"/>
      <c r="S20554" s="716"/>
      <c r="T20554" s="1051"/>
      <c r="U20554" s="360" t="s">
        <v>441</v>
      </c>
      <c r="V20554" s="821">
        <v>2</v>
      </c>
      <c r="W20554" s="358">
        <f t="shared" ref="W20554:W20617" si="597">W20553+1</f>
        <v>20542</v>
      </c>
      <c r="X20554" s="580"/>
    </row>
    <row r="20555" spans="14:24">
      <c r="N20555" s="716"/>
      <c r="O20555" s="716"/>
      <c r="P20555" s="716"/>
      <c r="Q20555" s="716"/>
      <c r="R20555" s="716"/>
      <c r="S20555" s="716"/>
      <c r="T20555" s="1051"/>
      <c r="U20555" s="360" t="s">
        <v>441</v>
      </c>
      <c r="V20555" s="821">
        <v>3</v>
      </c>
      <c r="W20555" s="358">
        <f t="shared" si="597"/>
        <v>20543</v>
      </c>
      <c r="X20555" s="580"/>
    </row>
    <row r="20556" spans="14:24">
      <c r="N20556" s="716"/>
      <c r="O20556" s="716"/>
      <c r="P20556" s="716"/>
      <c r="Q20556" s="716"/>
      <c r="R20556" s="716"/>
      <c r="S20556" s="716"/>
      <c r="T20556" s="1051"/>
      <c r="U20556" s="360" t="s">
        <v>441</v>
      </c>
      <c r="V20556" s="821">
        <v>4</v>
      </c>
      <c r="W20556" s="358">
        <f t="shared" si="597"/>
        <v>20544</v>
      </c>
      <c r="X20556" s="580"/>
    </row>
    <row r="20557" spans="14:24">
      <c r="N20557" s="716"/>
      <c r="O20557" s="716"/>
      <c r="P20557" s="716"/>
      <c r="Q20557" s="716"/>
      <c r="R20557" s="716"/>
      <c r="S20557" s="716"/>
      <c r="T20557" s="1051"/>
      <c r="U20557" s="360" t="s">
        <v>441</v>
      </c>
      <c r="V20557" s="821">
        <v>5</v>
      </c>
      <c r="W20557" s="358">
        <f t="shared" si="597"/>
        <v>20545</v>
      </c>
      <c r="X20557" s="580"/>
    </row>
    <row r="20558" spans="14:24">
      <c r="N20558" s="716"/>
      <c r="O20558" s="716"/>
      <c r="P20558" s="716"/>
      <c r="Q20558" s="716"/>
      <c r="R20558" s="716"/>
      <c r="S20558" s="716"/>
      <c r="T20558" s="1051"/>
      <c r="U20558" s="360" t="s">
        <v>441</v>
      </c>
      <c r="V20558" s="821">
        <v>6</v>
      </c>
      <c r="W20558" s="358">
        <f t="shared" si="597"/>
        <v>20546</v>
      </c>
      <c r="X20558" s="580"/>
    </row>
    <row r="20559" spans="14:24">
      <c r="N20559" s="716"/>
      <c r="O20559" s="716"/>
      <c r="P20559" s="716"/>
      <c r="Q20559" s="716"/>
      <c r="R20559" s="716"/>
      <c r="S20559" s="716"/>
      <c r="T20559" s="1051"/>
      <c r="U20559" s="360" t="s">
        <v>441</v>
      </c>
      <c r="V20559" s="821">
        <v>7</v>
      </c>
      <c r="W20559" s="358">
        <f t="shared" si="597"/>
        <v>20547</v>
      </c>
      <c r="X20559" s="580"/>
    </row>
    <row r="20560" spans="14:24">
      <c r="N20560" s="716"/>
      <c r="O20560" s="716"/>
      <c r="P20560" s="716"/>
      <c r="Q20560" s="716"/>
      <c r="R20560" s="716"/>
      <c r="S20560" s="716"/>
      <c r="T20560" s="1051"/>
      <c r="U20560" s="360" t="s">
        <v>441</v>
      </c>
      <c r="V20560" s="821">
        <v>8</v>
      </c>
      <c r="W20560" s="358">
        <f t="shared" si="597"/>
        <v>20548</v>
      </c>
      <c r="X20560" s="580"/>
    </row>
    <row r="20561" spans="14:24">
      <c r="N20561" s="716"/>
      <c r="O20561" s="716"/>
      <c r="P20561" s="716"/>
      <c r="Q20561" s="716"/>
      <c r="R20561" s="716"/>
      <c r="S20561" s="716"/>
      <c r="T20561" s="1051"/>
      <c r="U20561" s="360" t="s">
        <v>441</v>
      </c>
      <c r="V20561" s="821">
        <v>9</v>
      </c>
      <c r="W20561" s="358">
        <f t="shared" si="597"/>
        <v>20549</v>
      </c>
      <c r="X20561" s="580"/>
    </row>
    <row r="20562" spans="14:24">
      <c r="N20562" s="716"/>
      <c r="O20562" s="716"/>
      <c r="P20562" s="716"/>
      <c r="Q20562" s="716"/>
      <c r="R20562" s="716"/>
      <c r="S20562" s="716"/>
      <c r="T20562" s="1051"/>
      <c r="U20562" s="360" t="s">
        <v>441</v>
      </c>
      <c r="V20562" s="821">
        <v>10</v>
      </c>
      <c r="W20562" s="358">
        <f t="shared" si="597"/>
        <v>20550</v>
      </c>
      <c r="X20562" s="580"/>
    </row>
    <row r="20563" spans="14:24">
      <c r="N20563" s="716"/>
      <c r="O20563" s="716"/>
      <c r="P20563" s="716"/>
      <c r="Q20563" s="716"/>
      <c r="R20563" s="716"/>
      <c r="S20563" s="716"/>
      <c r="T20563" s="1051"/>
      <c r="U20563" s="360" t="s">
        <v>441</v>
      </c>
      <c r="V20563" s="821">
        <v>11</v>
      </c>
      <c r="W20563" s="358">
        <f t="shared" si="597"/>
        <v>20551</v>
      </c>
      <c r="X20563" s="580"/>
    </row>
    <row r="20564" spans="14:24">
      <c r="N20564" s="716"/>
      <c r="O20564" s="716"/>
      <c r="P20564" s="716"/>
      <c r="Q20564" s="716"/>
      <c r="R20564" s="716"/>
      <c r="S20564" s="716"/>
      <c r="T20564" s="1051"/>
      <c r="U20564" s="360" t="s">
        <v>441</v>
      </c>
      <c r="V20564" s="821">
        <v>12</v>
      </c>
      <c r="W20564" s="358">
        <f t="shared" si="597"/>
        <v>20552</v>
      </c>
      <c r="X20564" s="580"/>
    </row>
    <row r="20565" spans="14:24">
      <c r="N20565" s="716"/>
      <c r="O20565" s="716"/>
      <c r="P20565" s="716"/>
      <c r="Q20565" s="716"/>
      <c r="R20565" s="716"/>
      <c r="S20565" s="716"/>
      <c r="T20565" s="1051"/>
      <c r="U20565" s="360" t="s">
        <v>441</v>
      </c>
      <c r="V20565" s="821">
        <v>13</v>
      </c>
      <c r="W20565" s="358">
        <f t="shared" si="597"/>
        <v>20553</v>
      </c>
      <c r="X20565" s="580"/>
    </row>
    <row r="20566" spans="14:24">
      <c r="N20566" s="716"/>
      <c r="O20566" s="716"/>
      <c r="P20566" s="716"/>
      <c r="Q20566" s="716"/>
      <c r="R20566" s="716"/>
      <c r="S20566" s="716"/>
      <c r="T20566" s="1051"/>
      <c r="U20566" s="360" t="s">
        <v>441</v>
      </c>
      <c r="V20566" s="821">
        <v>14</v>
      </c>
      <c r="W20566" s="358">
        <f t="shared" si="597"/>
        <v>20554</v>
      </c>
      <c r="X20566" s="580"/>
    </row>
    <row r="20567" spans="14:24">
      <c r="N20567" s="716"/>
      <c r="O20567" s="716"/>
      <c r="P20567" s="716"/>
      <c r="Q20567" s="716"/>
      <c r="R20567" s="716"/>
      <c r="S20567" s="716"/>
      <c r="T20567" s="1051"/>
      <c r="U20567" s="360" t="s">
        <v>441</v>
      </c>
      <c r="V20567" s="821">
        <v>15</v>
      </c>
      <c r="W20567" s="358">
        <f t="shared" si="597"/>
        <v>20555</v>
      </c>
      <c r="X20567" s="580"/>
    </row>
    <row r="20568" spans="14:24">
      <c r="N20568" s="716"/>
      <c r="O20568" s="716"/>
      <c r="P20568" s="716"/>
      <c r="Q20568" s="716"/>
      <c r="R20568" s="716"/>
      <c r="S20568" s="716"/>
      <c r="T20568" s="1051"/>
      <c r="U20568" s="360" t="s">
        <v>441</v>
      </c>
      <c r="V20568" s="821">
        <v>16</v>
      </c>
      <c r="W20568" s="358">
        <f t="shared" si="597"/>
        <v>20556</v>
      </c>
      <c r="X20568" s="580"/>
    </row>
    <row r="20569" spans="14:24">
      <c r="N20569" s="716"/>
      <c r="O20569" s="716"/>
      <c r="P20569" s="716"/>
      <c r="Q20569" s="716"/>
      <c r="R20569" s="716"/>
      <c r="S20569" s="716"/>
      <c r="T20569" s="1051"/>
      <c r="U20569" s="360" t="s">
        <v>441</v>
      </c>
      <c r="V20569" s="821">
        <v>17</v>
      </c>
      <c r="W20569" s="358">
        <f t="shared" si="597"/>
        <v>20557</v>
      </c>
      <c r="X20569" s="580"/>
    </row>
    <row r="20570" spans="14:24">
      <c r="N20570" s="716"/>
      <c r="O20570" s="716"/>
      <c r="P20570" s="716"/>
      <c r="Q20570" s="716"/>
      <c r="R20570" s="716"/>
      <c r="S20570" s="716"/>
      <c r="T20570" s="1051"/>
      <c r="U20570" s="360" t="s">
        <v>441</v>
      </c>
      <c r="V20570" s="821">
        <v>18</v>
      </c>
      <c r="W20570" s="358">
        <f t="shared" si="597"/>
        <v>20558</v>
      </c>
      <c r="X20570" s="580"/>
    </row>
    <row r="20571" spans="14:24">
      <c r="N20571" s="716"/>
      <c r="O20571" s="716"/>
      <c r="P20571" s="716"/>
      <c r="Q20571" s="716"/>
      <c r="R20571" s="716"/>
      <c r="S20571" s="716"/>
      <c r="T20571" s="1051"/>
      <c r="U20571" s="360" t="s">
        <v>441</v>
      </c>
      <c r="V20571" s="821">
        <v>19</v>
      </c>
      <c r="W20571" s="358">
        <f t="shared" si="597"/>
        <v>20559</v>
      </c>
      <c r="X20571" s="580"/>
    </row>
    <row r="20572" spans="14:24">
      <c r="N20572" s="716"/>
      <c r="O20572" s="716"/>
      <c r="P20572" s="716"/>
      <c r="Q20572" s="716"/>
      <c r="R20572" s="716"/>
      <c r="S20572" s="716"/>
      <c r="T20572" s="1051"/>
      <c r="U20572" s="360" t="s">
        <v>441</v>
      </c>
      <c r="V20572" s="821">
        <v>20</v>
      </c>
      <c r="W20572" s="358">
        <f t="shared" si="597"/>
        <v>20560</v>
      </c>
      <c r="X20572" s="580"/>
    </row>
    <row r="20573" spans="14:24">
      <c r="N20573" s="716"/>
      <c r="O20573" s="716"/>
      <c r="P20573" s="716"/>
      <c r="Q20573" s="716"/>
      <c r="R20573" s="716"/>
      <c r="S20573" s="716"/>
      <c r="T20573" s="1051"/>
      <c r="U20573" s="360" t="s">
        <v>441</v>
      </c>
      <c r="V20573" s="821">
        <v>21</v>
      </c>
      <c r="W20573" s="358">
        <f t="shared" si="597"/>
        <v>20561</v>
      </c>
      <c r="X20573" s="580"/>
    </row>
    <row r="20574" spans="14:24">
      <c r="N20574" s="716"/>
      <c r="O20574" s="716"/>
      <c r="P20574" s="716"/>
      <c r="Q20574" s="716"/>
      <c r="R20574" s="716"/>
      <c r="S20574" s="716"/>
      <c r="T20574" s="1051"/>
      <c r="U20574" s="360" t="s">
        <v>441</v>
      </c>
      <c r="V20574" s="821">
        <v>22</v>
      </c>
      <c r="W20574" s="358">
        <f t="shared" si="597"/>
        <v>20562</v>
      </c>
      <c r="X20574" s="580"/>
    </row>
    <row r="20575" spans="14:24">
      <c r="N20575" s="716"/>
      <c r="O20575" s="716"/>
      <c r="P20575" s="716"/>
      <c r="Q20575" s="716"/>
      <c r="R20575" s="716"/>
      <c r="S20575" s="716"/>
      <c r="T20575" s="1051"/>
      <c r="U20575" s="360" t="s">
        <v>441</v>
      </c>
      <c r="V20575" s="821">
        <v>23</v>
      </c>
      <c r="W20575" s="358">
        <f t="shared" si="597"/>
        <v>20563</v>
      </c>
      <c r="X20575" s="580"/>
    </row>
    <row r="20576" spans="14:24">
      <c r="N20576" s="716"/>
      <c r="O20576" s="716"/>
      <c r="P20576" s="716"/>
      <c r="Q20576" s="716"/>
      <c r="R20576" s="716"/>
      <c r="S20576" s="716"/>
      <c r="T20576" s="1051"/>
      <c r="U20576" s="360" t="s">
        <v>441</v>
      </c>
      <c r="V20576" s="821">
        <v>24</v>
      </c>
      <c r="W20576" s="358">
        <f t="shared" si="597"/>
        <v>20564</v>
      </c>
      <c r="X20576" s="580"/>
    </row>
    <row r="20577" spans="14:24">
      <c r="N20577" s="716"/>
      <c r="O20577" s="716"/>
      <c r="P20577" s="716"/>
      <c r="Q20577" s="716"/>
      <c r="R20577" s="716"/>
      <c r="S20577" s="716"/>
      <c r="T20577" s="1051"/>
      <c r="U20577" s="360" t="s">
        <v>441</v>
      </c>
      <c r="V20577" s="821">
        <v>25</v>
      </c>
      <c r="W20577" s="358">
        <f t="shared" si="597"/>
        <v>20565</v>
      </c>
      <c r="X20577" s="580"/>
    </row>
    <row r="20578" spans="14:24">
      <c r="N20578" s="716"/>
      <c r="O20578" s="716"/>
      <c r="P20578" s="716"/>
      <c r="Q20578" s="716"/>
      <c r="R20578" s="716"/>
      <c r="S20578" s="716"/>
      <c r="T20578" s="1051"/>
      <c r="U20578" s="360" t="s">
        <v>441</v>
      </c>
      <c r="V20578" s="821">
        <v>26</v>
      </c>
      <c r="W20578" s="358">
        <f t="shared" si="597"/>
        <v>20566</v>
      </c>
      <c r="X20578" s="580"/>
    </row>
    <row r="20579" spans="14:24">
      <c r="N20579" s="716"/>
      <c r="O20579" s="716"/>
      <c r="P20579" s="716"/>
      <c r="Q20579" s="716"/>
      <c r="R20579" s="716"/>
      <c r="S20579" s="716"/>
      <c r="T20579" s="1051"/>
      <c r="U20579" s="360" t="s">
        <v>441</v>
      </c>
      <c r="V20579" s="821">
        <v>27</v>
      </c>
      <c r="W20579" s="358">
        <f t="shared" si="597"/>
        <v>20567</v>
      </c>
      <c r="X20579" s="580"/>
    </row>
    <row r="20580" spans="14:24">
      <c r="N20580" s="716"/>
      <c r="O20580" s="716"/>
      <c r="P20580" s="716"/>
      <c r="Q20580" s="716"/>
      <c r="R20580" s="716"/>
      <c r="S20580" s="716"/>
      <c r="T20580" s="1051"/>
      <c r="U20580" s="360" t="s">
        <v>441</v>
      </c>
      <c r="V20580" s="821">
        <v>28</v>
      </c>
      <c r="W20580" s="358">
        <f t="shared" si="597"/>
        <v>20568</v>
      </c>
      <c r="X20580" s="580"/>
    </row>
    <row r="20581" spans="14:24">
      <c r="N20581" s="716"/>
      <c r="O20581" s="716"/>
      <c r="P20581" s="716"/>
      <c r="Q20581" s="716"/>
      <c r="R20581" s="716"/>
      <c r="S20581" s="716"/>
      <c r="T20581" s="1051"/>
      <c r="U20581" s="360" t="s">
        <v>441</v>
      </c>
      <c r="V20581" s="821">
        <v>29</v>
      </c>
      <c r="W20581" s="358">
        <f t="shared" si="597"/>
        <v>20569</v>
      </c>
      <c r="X20581" s="580"/>
    </row>
    <row r="20582" spans="14:24">
      <c r="N20582" s="716"/>
      <c r="O20582" s="716"/>
      <c r="P20582" s="716"/>
      <c r="Q20582" s="716"/>
      <c r="R20582" s="716"/>
      <c r="S20582" s="716"/>
      <c r="T20582" s="1051"/>
      <c r="U20582" s="360" t="s">
        <v>441</v>
      </c>
      <c r="V20582" s="821">
        <v>30</v>
      </c>
      <c r="W20582" s="358">
        <f t="shared" si="597"/>
        <v>20570</v>
      </c>
      <c r="X20582" s="580"/>
    </row>
    <row r="20583" spans="14:24">
      <c r="N20583" s="716"/>
      <c r="O20583" s="716"/>
      <c r="P20583" s="716"/>
      <c r="Q20583" s="716"/>
      <c r="R20583" s="716"/>
      <c r="S20583" s="716"/>
      <c r="T20583" s="1051"/>
      <c r="U20583" s="360" t="s">
        <v>441</v>
      </c>
      <c r="V20583" s="821">
        <v>31</v>
      </c>
      <c r="W20583" s="358">
        <f t="shared" si="597"/>
        <v>20571</v>
      </c>
      <c r="X20583" s="580"/>
    </row>
    <row r="20584" spans="14:24">
      <c r="N20584" s="716"/>
      <c r="O20584" s="716"/>
      <c r="P20584" s="716"/>
      <c r="Q20584" s="716"/>
      <c r="R20584" s="716"/>
      <c r="S20584" s="716"/>
      <c r="T20584" s="1051"/>
      <c r="U20584" s="360" t="s">
        <v>441</v>
      </c>
      <c r="V20584" s="821">
        <v>32</v>
      </c>
      <c r="W20584" s="358">
        <f t="shared" si="597"/>
        <v>20572</v>
      </c>
      <c r="X20584" s="580"/>
    </row>
    <row r="20585" spans="14:24">
      <c r="N20585" s="716"/>
      <c r="O20585" s="716"/>
      <c r="P20585" s="716"/>
      <c r="Q20585" s="716"/>
      <c r="R20585" s="716"/>
      <c r="S20585" s="716"/>
      <c r="T20585" s="1051"/>
      <c r="U20585" s="360" t="s">
        <v>441</v>
      </c>
      <c r="V20585" s="821">
        <v>33</v>
      </c>
      <c r="W20585" s="358">
        <f t="shared" si="597"/>
        <v>20573</v>
      </c>
      <c r="X20585" s="580"/>
    </row>
    <row r="20586" spans="14:24">
      <c r="N20586" s="716"/>
      <c r="O20586" s="716"/>
      <c r="P20586" s="716"/>
      <c r="Q20586" s="716"/>
      <c r="R20586" s="716"/>
      <c r="S20586" s="716"/>
      <c r="T20586" s="1051"/>
      <c r="U20586" s="360" t="s">
        <v>441</v>
      </c>
      <c r="V20586" s="821">
        <v>34</v>
      </c>
      <c r="W20586" s="358">
        <f t="shared" si="597"/>
        <v>20574</v>
      </c>
      <c r="X20586" s="580"/>
    </row>
    <row r="20587" spans="14:24">
      <c r="N20587" s="716"/>
      <c r="O20587" s="716"/>
      <c r="P20587" s="716"/>
      <c r="Q20587" s="716"/>
      <c r="R20587" s="716"/>
      <c r="S20587" s="716"/>
      <c r="T20587" s="1051"/>
      <c r="U20587" s="360" t="s">
        <v>441</v>
      </c>
      <c r="V20587" s="821">
        <v>35</v>
      </c>
      <c r="W20587" s="358">
        <f t="shared" si="597"/>
        <v>20575</v>
      </c>
      <c r="X20587" s="580"/>
    </row>
    <row r="20588" spans="14:24">
      <c r="N20588" s="716"/>
      <c r="O20588" s="716"/>
      <c r="P20588" s="716"/>
      <c r="Q20588" s="716"/>
      <c r="R20588" s="716"/>
      <c r="S20588" s="716"/>
      <c r="T20588" s="1051"/>
      <c r="U20588" s="360" t="s">
        <v>441</v>
      </c>
      <c r="V20588" s="821">
        <v>36</v>
      </c>
      <c r="W20588" s="358">
        <f t="shared" si="597"/>
        <v>20576</v>
      </c>
      <c r="X20588" s="580"/>
    </row>
    <row r="20589" spans="14:24">
      <c r="N20589" s="716"/>
      <c r="O20589" s="716"/>
      <c r="P20589" s="716"/>
      <c r="Q20589" s="716"/>
      <c r="R20589" s="716"/>
      <c r="S20589" s="716"/>
      <c r="T20589" s="1051"/>
      <c r="U20589" s="360" t="s">
        <v>441</v>
      </c>
      <c r="V20589" s="821">
        <v>37</v>
      </c>
      <c r="W20589" s="358">
        <f t="shared" si="597"/>
        <v>20577</v>
      </c>
      <c r="X20589" s="580"/>
    </row>
    <row r="20590" spans="14:24">
      <c r="N20590" s="716"/>
      <c r="O20590" s="716"/>
      <c r="P20590" s="716"/>
      <c r="Q20590" s="716"/>
      <c r="R20590" s="716"/>
      <c r="S20590" s="716"/>
      <c r="T20590" s="1051"/>
      <c r="U20590" s="360" t="s">
        <v>441</v>
      </c>
      <c r="V20590" s="821">
        <v>38</v>
      </c>
      <c r="W20590" s="358">
        <f t="shared" si="597"/>
        <v>20578</v>
      </c>
      <c r="X20590" s="580"/>
    </row>
    <row r="20591" spans="14:24">
      <c r="N20591" s="716"/>
      <c r="O20591" s="716"/>
      <c r="P20591" s="716"/>
      <c r="Q20591" s="716"/>
      <c r="R20591" s="716"/>
      <c r="S20591" s="716"/>
      <c r="T20591" s="1051"/>
      <c r="U20591" s="360" t="s">
        <v>441</v>
      </c>
      <c r="V20591" s="821">
        <v>39</v>
      </c>
      <c r="W20591" s="358">
        <f t="shared" si="597"/>
        <v>20579</v>
      </c>
      <c r="X20591" s="580"/>
    </row>
    <row r="20592" spans="14:24">
      <c r="N20592" s="716"/>
      <c r="O20592" s="716"/>
      <c r="P20592" s="716"/>
      <c r="Q20592" s="716"/>
      <c r="R20592" s="716"/>
      <c r="S20592" s="716"/>
      <c r="T20592" s="1051"/>
      <c r="U20592" s="360" t="s">
        <v>441</v>
      </c>
      <c r="V20592" s="821">
        <v>40</v>
      </c>
      <c r="W20592" s="358">
        <f t="shared" si="597"/>
        <v>20580</v>
      </c>
      <c r="X20592" s="580"/>
    </row>
    <row r="20593" spans="14:24">
      <c r="N20593" s="716"/>
      <c r="O20593" s="716"/>
      <c r="P20593" s="716"/>
      <c r="Q20593" s="716"/>
      <c r="R20593" s="716"/>
      <c r="S20593" s="716"/>
      <c r="T20593" s="1051"/>
      <c r="U20593" s="360" t="s">
        <v>441</v>
      </c>
      <c r="V20593" s="821">
        <v>41</v>
      </c>
      <c r="W20593" s="358">
        <f t="shared" si="597"/>
        <v>20581</v>
      </c>
      <c r="X20593" s="580"/>
    </row>
    <row r="20594" spans="14:24">
      <c r="N20594" s="716"/>
      <c r="O20594" s="716"/>
      <c r="P20594" s="716"/>
      <c r="Q20594" s="716"/>
      <c r="R20594" s="716"/>
      <c r="S20594" s="716"/>
      <c r="T20594" s="1051"/>
      <c r="U20594" s="360" t="s">
        <v>441</v>
      </c>
      <c r="V20594" s="821">
        <v>42</v>
      </c>
      <c r="W20594" s="358">
        <f t="shared" si="597"/>
        <v>20582</v>
      </c>
      <c r="X20594" s="580"/>
    </row>
    <row r="20595" spans="14:24">
      <c r="N20595" s="716"/>
      <c r="O20595" s="716"/>
      <c r="P20595" s="716"/>
      <c r="Q20595" s="716"/>
      <c r="R20595" s="716"/>
      <c r="S20595" s="716"/>
      <c r="T20595" s="1051"/>
      <c r="U20595" s="360" t="s">
        <v>441</v>
      </c>
      <c r="V20595" s="821">
        <v>43</v>
      </c>
      <c r="W20595" s="358">
        <f t="shared" si="597"/>
        <v>20583</v>
      </c>
      <c r="X20595" s="580"/>
    </row>
    <row r="20596" spans="14:24">
      <c r="N20596" s="716"/>
      <c r="O20596" s="716"/>
      <c r="P20596" s="716"/>
      <c r="Q20596" s="716"/>
      <c r="R20596" s="716"/>
      <c r="S20596" s="716"/>
      <c r="T20596" s="1051"/>
      <c r="U20596" s="360" t="s">
        <v>441</v>
      </c>
      <c r="V20596" s="821">
        <v>44</v>
      </c>
      <c r="W20596" s="358">
        <f t="shared" si="597"/>
        <v>20584</v>
      </c>
      <c r="X20596" s="580"/>
    </row>
    <row r="20597" spans="14:24">
      <c r="N20597" s="716"/>
      <c r="O20597" s="716"/>
      <c r="P20597" s="716"/>
      <c r="Q20597" s="716"/>
      <c r="R20597" s="716"/>
      <c r="S20597" s="716"/>
      <c r="T20597" s="1051"/>
      <c r="U20597" s="360" t="s">
        <v>441</v>
      </c>
      <c r="V20597" s="821">
        <v>45</v>
      </c>
      <c r="W20597" s="358">
        <f t="shared" si="597"/>
        <v>20585</v>
      </c>
      <c r="X20597" s="580"/>
    </row>
    <row r="20598" spans="14:24">
      <c r="N20598" s="716"/>
      <c r="O20598" s="716"/>
      <c r="P20598" s="716"/>
      <c r="Q20598" s="716"/>
      <c r="R20598" s="716"/>
      <c r="S20598" s="716"/>
      <c r="T20598" s="1051"/>
      <c r="U20598" s="360" t="s">
        <v>441</v>
      </c>
      <c r="V20598" s="821">
        <v>46</v>
      </c>
      <c r="W20598" s="358">
        <f t="shared" si="597"/>
        <v>20586</v>
      </c>
      <c r="X20598" s="580"/>
    </row>
    <row r="20599" spans="14:24">
      <c r="N20599" s="716"/>
      <c r="O20599" s="716"/>
      <c r="P20599" s="716"/>
      <c r="Q20599" s="716"/>
      <c r="R20599" s="716"/>
      <c r="S20599" s="716"/>
      <c r="T20599" s="1051"/>
      <c r="U20599" s="360" t="s">
        <v>441</v>
      </c>
      <c r="V20599" s="821">
        <v>47</v>
      </c>
      <c r="W20599" s="358">
        <f t="shared" si="597"/>
        <v>20587</v>
      </c>
      <c r="X20599" s="580"/>
    </row>
    <row r="20600" spans="14:24">
      <c r="N20600" s="716"/>
      <c r="O20600" s="716"/>
      <c r="P20600" s="716"/>
      <c r="Q20600" s="716"/>
      <c r="R20600" s="716"/>
      <c r="S20600" s="716"/>
      <c r="T20600" s="1051"/>
      <c r="U20600" s="360" t="s">
        <v>441</v>
      </c>
      <c r="V20600" s="821">
        <v>48</v>
      </c>
      <c r="W20600" s="358">
        <f t="shared" si="597"/>
        <v>20588</v>
      </c>
      <c r="X20600" s="580"/>
    </row>
    <row r="20601" spans="14:24">
      <c r="N20601" s="716"/>
      <c r="O20601" s="716"/>
      <c r="P20601" s="716"/>
      <c r="Q20601" s="716"/>
      <c r="R20601" s="716"/>
      <c r="S20601" s="716"/>
      <c r="T20601" s="1051"/>
      <c r="U20601" s="360" t="s">
        <v>441</v>
      </c>
      <c r="V20601" s="821">
        <v>49</v>
      </c>
      <c r="W20601" s="358">
        <f t="shared" si="597"/>
        <v>20589</v>
      </c>
      <c r="X20601" s="580"/>
    </row>
    <row r="20602" spans="14:24">
      <c r="N20602" s="716"/>
      <c r="O20602" s="716"/>
      <c r="P20602" s="716"/>
      <c r="Q20602" s="716"/>
      <c r="R20602" s="716"/>
      <c r="S20602" s="716"/>
      <c r="T20602" s="1051"/>
      <c r="U20602" s="360" t="s">
        <v>441</v>
      </c>
      <c r="V20602" s="821">
        <v>50</v>
      </c>
      <c r="W20602" s="358">
        <f t="shared" si="597"/>
        <v>20590</v>
      </c>
      <c r="X20602" s="580"/>
    </row>
    <row r="20603" spans="14:24">
      <c r="N20603" s="716"/>
      <c r="O20603" s="716"/>
      <c r="P20603" s="716"/>
      <c r="Q20603" s="716"/>
      <c r="R20603" s="716"/>
      <c r="S20603" s="716"/>
      <c r="T20603" s="1051"/>
      <c r="U20603" s="360" t="s">
        <v>441</v>
      </c>
      <c r="V20603" s="821">
        <v>51</v>
      </c>
      <c r="W20603" s="358">
        <f t="shared" si="597"/>
        <v>20591</v>
      </c>
      <c r="X20603" s="580"/>
    </row>
    <row r="20604" spans="14:24">
      <c r="N20604" s="716"/>
      <c r="O20604" s="716"/>
      <c r="P20604" s="716"/>
      <c r="Q20604" s="716"/>
      <c r="R20604" s="716"/>
      <c r="S20604" s="716"/>
      <c r="T20604" s="1051"/>
      <c r="U20604" s="360" t="s">
        <v>441</v>
      </c>
      <c r="V20604" s="821">
        <v>52</v>
      </c>
      <c r="W20604" s="358">
        <f t="shared" si="597"/>
        <v>20592</v>
      </c>
      <c r="X20604" s="580"/>
    </row>
    <row r="20605" spans="14:24">
      <c r="N20605" s="716"/>
      <c r="O20605" s="716"/>
      <c r="P20605" s="716"/>
      <c r="Q20605" s="716"/>
      <c r="R20605" s="716"/>
      <c r="S20605" s="716"/>
      <c r="T20605" s="1051"/>
      <c r="U20605" s="360" t="s">
        <v>441</v>
      </c>
      <c r="V20605" s="821">
        <v>53</v>
      </c>
      <c r="W20605" s="358">
        <f t="shared" si="597"/>
        <v>20593</v>
      </c>
      <c r="X20605" s="580"/>
    </row>
    <row r="20606" spans="14:24">
      <c r="N20606" s="716"/>
      <c r="O20606" s="716"/>
      <c r="P20606" s="716"/>
      <c r="Q20606" s="716"/>
      <c r="R20606" s="716"/>
      <c r="S20606" s="716"/>
      <c r="T20606" s="1051"/>
      <c r="U20606" s="360" t="s">
        <v>441</v>
      </c>
      <c r="V20606" s="821">
        <v>54</v>
      </c>
      <c r="W20606" s="358">
        <f t="shared" si="597"/>
        <v>20594</v>
      </c>
      <c r="X20606" s="580"/>
    </row>
    <row r="20607" spans="14:24">
      <c r="N20607" s="716"/>
      <c r="O20607" s="716"/>
      <c r="P20607" s="716"/>
      <c r="Q20607" s="716"/>
      <c r="R20607" s="716"/>
      <c r="S20607" s="716"/>
      <c r="T20607" s="1051"/>
      <c r="U20607" s="360" t="s">
        <v>441</v>
      </c>
      <c r="V20607" s="821">
        <v>55</v>
      </c>
      <c r="W20607" s="358">
        <f t="shared" si="597"/>
        <v>20595</v>
      </c>
      <c r="X20607" s="580"/>
    </row>
    <row r="20608" spans="14:24">
      <c r="N20608" s="716"/>
      <c r="O20608" s="716"/>
      <c r="P20608" s="716"/>
      <c r="Q20608" s="716"/>
      <c r="R20608" s="716"/>
      <c r="S20608" s="716"/>
      <c r="T20608" s="1051"/>
      <c r="U20608" s="360" t="s">
        <v>441</v>
      </c>
      <c r="V20608" s="821">
        <v>56</v>
      </c>
      <c r="W20608" s="358">
        <f t="shared" si="597"/>
        <v>20596</v>
      </c>
      <c r="X20608" s="580"/>
    </row>
    <row r="20609" spans="14:24">
      <c r="N20609" s="716"/>
      <c r="O20609" s="716"/>
      <c r="P20609" s="716"/>
      <c r="Q20609" s="716"/>
      <c r="R20609" s="716"/>
      <c r="S20609" s="716"/>
      <c r="T20609" s="1051"/>
      <c r="U20609" s="360" t="s">
        <v>441</v>
      </c>
      <c r="V20609" s="821">
        <v>57</v>
      </c>
      <c r="W20609" s="358">
        <f t="shared" si="597"/>
        <v>20597</v>
      </c>
      <c r="X20609" s="580"/>
    </row>
    <row r="20610" spans="14:24">
      <c r="N20610" s="716"/>
      <c r="O20610" s="716"/>
      <c r="P20610" s="716"/>
      <c r="Q20610" s="716"/>
      <c r="R20610" s="716"/>
      <c r="S20610" s="716"/>
      <c r="T20610" s="1051"/>
      <c r="U20610" s="360" t="s">
        <v>441</v>
      </c>
      <c r="V20610" s="821">
        <v>58</v>
      </c>
      <c r="W20610" s="358">
        <f t="shared" si="597"/>
        <v>20598</v>
      </c>
      <c r="X20610" s="580"/>
    </row>
    <row r="20611" spans="14:24">
      <c r="N20611" s="716"/>
      <c r="O20611" s="716"/>
      <c r="P20611" s="716"/>
      <c r="Q20611" s="716"/>
      <c r="R20611" s="716"/>
      <c r="S20611" s="716"/>
      <c r="T20611" s="1051"/>
      <c r="U20611" s="360" t="s">
        <v>441</v>
      </c>
      <c r="V20611" s="821">
        <v>59</v>
      </c>
      <c r="W20611" s="358">
        <f t="shared" si="597"/>
        <v>20599</v>
      </c>
      <c r="X20611" s="580"/>
    </row>
    <row r="20612" spans="14:24">
      <c r="N20612" s="716"/>
      <c r="O20612" s="716"/>
      <c r="P20612" s="716"/>
      <c r="Q20612" s="716"/>
      <c r="R20612" s="716"/>
      <c r="S20612" s="716"/>
      <c r="T20612" s="1051"/>
      <c r="U20612" s="360" t="s">
        <v>441</v>
      </c>
      <c r="V20612" s="821">
        <v>60</v>
      </c>
      <c r="W20612" s="358">
        <f t="shared" si="597"/>
        <v>20600</v>
      </c>
      <c r="X20612" s="580"/>
    </row>
    <row r="20613" spans="14:24">
      <c r="N20613" s="716"/>
      <c r="O20613" s="716"/>
      <c r="P20613" s="716"/>
      <c r="Q20613" s="716"/>
      <c r="R20613" s="716"/>
      <c r="S20613" s="716"/>
      <c r="T20613" s="1051"/>
      <c r="U20613" s="360" t="s">
        <v>441</v>
      </c>
      <c r="V20613" s="821">
        <v>61</v>
      </c>
      <c r="W20613" s="358">
        <f t="shared" si="597"/>
        <v>20601</v>
      </c>
      <c r="X20613" s="580"/>
    </row>
    <row r="20614" spans="14:24">
      <c r="N20614" s="716"/>
      <c r="O20614" s="716"/>
      <c r="P20614" s="716"/>
      <c r="Q20614" s="716"/>
      <c r="R20614" s="716"/>
      <c r="S20614" s="716"/>
      <c r="T20614" s="1051"/>
      <c r="U20614" s="360" t="s">
        <v>441</v>
      </c>
      <c r="V20614" s="821">
        <v>62</v>
      </c>
      <c r="W20614" s="358">
        <f t="shared" si="597"/>
        <v>20602</v>
      </c>
      <c r="X20614" s="580"/>
    </row>
    <row r="20615" spans="14:24">
      <c r="N20615" s="716"/>
      <c r="O20615" s="716"/>
      <c r="P20615" s="716"/>
      <c r="Q20615" s="716"/>
      <c r="R20615" s="716"/>
      <c r="S20615" s="716"/>
      <c r="T20615" s="1051"/>
      <c r="U20615" s="360" t="s">
        <v>441</v>
      </c>
      <c r="V20615" s="821">
        <v>63</v>
      </c>
      <c r="W20615" s="358">
        <f t="shared" si="597"/>
        <v>20603</v>
      </c>
      <c r="X20615" s="580"/>
    </row>
    <row r="20616" spans="14:24">
      <c r="N20616" s="716"/>
      <c r="O20616" s="716"/>
      <c r="P20616" s="716"/>
      <c r="Q20616" s="716"/>
      <c r="R20616" s="716"/>
      <c r="S20616" s="716"/>
      <c r="T20616" s="1051"/>
      <c r="U20616" s="360" t="s">
        <v>441</v>
      </c>
      <c r="V20616" s="821">
        <v>64</v>
      </c>
      <c r="W20616" s="358">
        <f t="shared" si="597"/>
        <v>20604</v>
      </c>
      <c r="X20616" s="580"/>
    </row>
    <row r="20617" spans="14:24">
      <c r="N20617" s="716"/>
      <c r="O20617" s="716"/>
      <c r="P20617" s="716"/>
      <c r="Q20617" s="716"/>
      <c r="R20617" s="716"/>
      <c r="S20617" s="716"/>
      <c r="T20617" s="1051"/>
      <c r="U20617" s="360" t="s">
        <v>441</v>
      </c>
      <c r="V20617" s="821">
        <v>65</v>
      </c>
      <c r="W20617" s="358">
        <f t="shared" si="597"/>
        <v>20605</v>
      </c>
      <c r="X20617" s="580"/>
    </row>
    <row r="20618" spans="14:24">
      <c r="N20618" s="716"/>
      <c r="O20618" s="716"/>
      <c r="P20618" s="716"/>
      <c r="Q20618" s="716"/>
      <c r="R20618" s="716"/>
      <c r="S20618" s="716"/>
      <c r="T20618" s="1051"/>
      <c r="U20618" s="360" t="s">
        <v>441</v>
      </c>
      <c r="V20618" s="821">
        <v>66</v>
      </c>
      <c r="W20618" s="358">
        <f t="shared" ref="W20618:W20681" si="598">W20617+1</f>
        <v>20606</v>
      </c>
      <c r="X20618" s="580"/>
    </row>
    <row r="20619" spans="14:24">
      <c r="N20619" s="716"/>
      <c r="O20619" s="716"/>
      <c r="P20619" s="716"/>
      <c r="Q20619" s="716"/>
      <c r="R20619" s="716"/>
      <c r="S20619" s="716"/>
      <c r="T20619" s="1051"/>
      <c r="U20619" s="360" t="s">
        <v>441</v>
      </c>
      <c r="V20619" s="821">
        <v>67</v>
      </c>
      <c r="W20619" s="358">
        <f t="shared" si="598"/>
        <v>20607</v>
      </c>
      <c r="X20619" s="580"/>
    </row>
    <row r="20620" spans="14:24">
      <c r="N20620" s="716"/>
      <c r="O20620" s="716"/>
      <c r="P20620" s="716"/>
      <c r="Q20620" s="716"/>
      <c r="R20620" s="716"/>
      <c r="S20620" s="716"/>
      <c r="T20620" s="1051"/>
      <c r="U20620" s="360" t="s">
        <v>441</v>
      </c>
      <c r="V20620" s="821">
        <v>68</v>
      </c>
      <c r="W20620" s="358">
        <f t="shared" si="598"/>
        <v>20608</v>
      </c>
      <c r="X20620" s="580"/>
    </row>
    <row r="20621" spans="14:24">
      <c r="N20621" s="716"/>
      <c r="O20621" s="716"/>
      <c r="P20621" s="716"/>
      <c r="Q20621" s="716"/>
      <c r="R20621" s="716"/>
      <c r="S20621" s="716"/>
      <c r="T20621" s="1051"/>
      <c r="U20621" s="360" t="s">
        <v>441</v>
      </c>
      <c r="V20621" s="821">
        <v>69</v>
      </c>
      <c r="W20621" s="358">
        <f t="shared" si="598"/>
        <v>20609</v>
      </c>
      <c r="X20621" s="580"/>
    </row>
    <row r="20622" spans="14:24">
      <c r="N20622" s="716"/>
      <c r="O20622" s="716"/>
      <c r="P20622" s="716"/>
      <c r="Q20622" s="716"/>
      <c r="R20622" s="716"/>
      <c r="S20622" s="716"/>
      <c r="T20622" s="1051"/>
      <c r="U20622" s="360" t="s">
        <v>441</v>
      </c>
      <c r="V20622" s="821">
        <v>70</v>
      </c>
      <c r="W20622" s="358">
        <f t="shared" si="598"/>
        <v>20610</v>
      </c>
      <c r="X20622" s="580"/>
    </row>
    <row r="20623" spans="14:24">
      <c r="N20623" s="716"/>
      <c r="O20623" s="716"/>
      <c r="P20623" s="716"/>
      <c r="Q20623" s="716"/>
      <c r="R20623" s="716"/>
      <c r="S20623" s="716"/>
      <c r="T20623" s="1051"/>
      <c r="U20623" s="360" t="s">
        <v>441</v>
      </c>
      <c r="V20623" s="821">
        <v>71</v>
      </c>
      <c r="W20623" s="358">
        <f t="shared" si="598"/>
        <v>20611</v>
      </c>
      <c r="X20623" s="580"/>
    </row>
    <row r="20624" spans="14:24">
      <c r="N20624" s="716"/>
      <c r="O20624" s="716"/>
      <c r="P20624" s="716"/>
      <c r="Q20624" s="716"/>
      <c r="R20624" s="716"/>
      <c r="S20624" s="716"/>
      <c r="T20624" s="1051"/>
      <c r="U20624" s="360" t="s">
        <v>441</v>
      </c>
      <c r="V20624" s="821">
        <v>72</v>
      </c>
      <c r="W20624" s="358">
        <f t="shared" si="598"/>
        <v>20612</v>
      </c>
      <c r="X20624" s="580"/>
    </row>
    <row r="20625" spans="14:24">
      <c r="N20625" s="716"/>
      <c r="O20625" s="716"/>
      <c r="P20625" s="716"/>
      <c r="Q20625" s="716"/>
      <c r="R20625" s="716"/>
      <c r="S20625" s="716"/>
      <c r="T20625" s="1051"/>
      <c r="U20625" s="360" t="s">
        <v>441</v>
      </c>
      <c r="V20625" s="821">
        <v>73</v>
      </c>
      <c r="W20625" s="358">
        <f t="shared" si="598"/>
        <v>20613</v>
      </c>
      <c r="X20625" s="580"/>
    </row>
    <row r="20626" spans="14:24">
      <c r="N20626" s="716"/>
      <c r="O20626" s="716"/>
      <c r="P20626" s="716"/>
      <c r="Q20626" s="716"/>
      <c r="R20626" s="716"/>
      <c r="S20626" s="716"/>
      <c r="T20626" s="1051"/>
      <c r="U20626" s="360" t="s">
        <v>441</v>
      </c>
      <c r="V20626" s="821">
        <v>74</v>
      </c>
      <c r="W20626" s="358">
        <f t="shared" si="598"/>
        <v>20614</v>
      </c>
      <c r="X20626" s="580"/>
    </row>
    <row r="20627" spans="14:24">
      <c r="N20627" s="716"/>
      <c r="O20627" s="716"/>
      <c r="P20627" s="716"/>
      <c r="Q20627" s="716"/>
      <c r="R20627" s="716"/>
      <c r="S20627" s="716"/>
      <c r="T20627" s="1051"/>
      <c r="U20627" s="360" t="s">
        <v>441</v>
      </c>
      <c r="V20627" s="821">
        <v>75</v>
      </c>
      <c r="W20627" s="358">
        <f t="shared" si="598"/>
        <v>20615</v>
      </c>
      <c r="X20627" s="580"/>
    </row>
    <row r="20628" spans="14:24">
      <c r="N20628" s="716"/>
      <c r="O20628" s="716"/>
      <c r="P20628" s="716"/>
      <c r="Q20628" s="716"/>
      <c r="R20628" s="716"/>
      <c r="S20628" s="716"/>
      <c r="T20628" s="1051"/>
      <c r="U20628" s="360" t="s">
        <v>441</v>
      </c>
      <c r="V20628" s="821">
        <v>76</v>
      </c>
      <c r="W20628" s="358">
        <f t="shared" si="598"/>
        <v>20616</v>
      </c>
      <c r="X20628" s="580"/>
    </row>
    <row r="20629" spans="14:24">
      <c r="N20629" s="716"/>
      <c r="O20629" s="716"/>
      <c r="P20629" s="716"/>
      <c r="Q20629" s="716"/>
      <c r="R20629" s="716"/>
      <c r="S20629" s="716"/>
      <c r="T20629" s="1051"/>
      <c r="U20629" s="360" t="s">
        <v>441</v>
      </c>
      <c r="V20629" s="821">
        <v>77</v>
      </c>
      <c r="W20629" s="358">
        <f t="shared" si="598"/>
        <v>20617</v>
      </c>
      <c r="X20629" s="580"/>
    </row>
    <row r="20630" spans="14:24">
      <c r="N20630" s="716"/>
      <c r="O20630" s="716"/>
      <c r="P20630" s="716"/>
      <c r="Q20630" s="716"/>
      <c r="R20630" s="716"/>
      <c r="S20630" s="716"/>
      <c r="T20630" s="1051"/>
      <c r="U20630" s="360" t="s">
        <v>441</v>
      </c>
      <c r="V20630" s="821">
        <v>78</v>
      </c>
      <c r="W20630" s="358">
        <f t="shared" si="598"/>
        <v>20618</v>
      </c>
      <c r="X20630" s="580"/>
    </row>
    <row r="20631" spans="14:24">
      <c r="N20631" s="716"/>
      <c r="O20631" s="716"/>
      <c r="P20631" s="716"/>
      <c r="Q20631" s="716"/>
      <c r="R20631" s="716"/>
      <c r="S20631" s="716"/>
      <c r="T20631" s="1051"/>
      <c r="U20631" s="360" t="s">
        <v>441</v>
      </c>
      <c r="V20631" s="821">
        <v>79</v>
      </c>
      <c r="W20631" s="358">
        <f t="shared" si="598"/>
        <v>20619</v>
      </c>
      <c r="X20631" s="580"/>
    </row>
    <row r="20632" spans="14:24">
      <c r="N20632" s="716"/>
      <c r="O20632" s="716"/>
      <c r="P20632" s="716"/>
      <c r="Q20632" s="716"/>
      <c r="R20632" s="716"/>
      <c r="S20632" s="716"/>
      <c r="T20632" s="1051"/>
      <c r="U20632" s="360" t="s">
        <v>441</v>
      </c>
      <c r="V20632" s="821">
        <v>80</v>
      </c>
      <c r="W20632" s="358">
        <f t="shared" si="598"/>
        <v>20620</v>
      </c>
      <c r="X20632" s="580"/>
    </row>
    <row r="20633" spans="14:24">
      <c r="N20633" s="716"/>
      <c r="O20633" s="716"/>
      <c r="P20633" s="716"/>
      <c r="Q20633" s="716"/>
      <c r="R20633" s="716"/>
      <c r="S20633" s="716"/>
      <c r="T20633" s="1051"/>
      <c r="U20633" s="360" t="s">
        <v>441</v>
      </c>
      <c r="V20633" s="821">
        <v>81</v>
      </c>
      <c r="W20633" s="358">
        <f t="shared" si="598"/>
        <v>20621</v>
      </c>
      <c r="X20633" s="580"/>
    </row>
    <row r="20634" spans="14:24">
      <c r="N20634" s="716"/>
      <c r="O20634" s="716"/>
      <c r="P20634" s="716"/>
      <c r="Q20634" s="716"/>
      <c r="R20634" s="716"/>
      <c r="S20634" s="716"/>
      <c r="T20634" s="1051"/>
      <c r="U20634" s="360" t="s">
        <v>441</v>
      </c>
      <c r="V20634" s="821">
        <v>82</v>
      </c>
      <c r="W20634" s="358">
        <f t="shared" si="598"/>
        <v>20622</v>
      </c>
      <c r="X20634" s="580"/>
    </row>
    <row r="20635" spans="14:24">
      <c r="N20635" s="716"/>
      <c r="O20635" s="716"/>
      <c r="P20635" s="716"/>
      <c r="Q20635" s="716"/>
      <c r="R20635" s="716"/>
      <c r="S20635" s="716"/>
      <c r="T20635" s="1051"/>
      <c r="U20635" s="360" t="s">
        <v>441</v>
      </c>
      <c r="V20635" s="821">
        <v>83</v>
      </c>
      <c r="W20635" s="358">
        <f t="shared" si="598"/>
        <v>20623</v>
      </c>
      <c r="X20635" s="580"/>
    </row>
    <row r="20636" spans="14:24">
      <c r="N20636" s="716"/>
      <c r="O20636" s="716"/>
      <c r="P20636" s="716"/>
      <c r="Q20636" s="716"/>
      <c r="R20636" s="716"/>
      <c r="S20636" s="716"/>
      <c r="T20636" s="1051"/>
      <c r="U20636" s="360" t="s">
        <v>441</v>
      </c>
      <c r="V20636" s="821">
        <v>84</v>
      </c>
      <c r="W20636" s="358">
        <f t="shared" si="598"/>
        <v>20624</v>
      </c>
      <c r="X20636" s="580"/>
    </row>
    <row r="20637" spans="14:24">
      <c r="N20637" s="716"/>
      <c r="O20637" s="716"/>
      <c r="P20637" s="716"/>
      <c r="Q20637" s="716"/>
      <c r="R20637" s="716"/>
      <c r="S20637" s="716"/>
      <c r="T20637" s="1051"/>
      <c r="U20637" s="360" t="s">
        <v>441</v>
      </c>
      <c r="V20637" s="821">
        <v>85</v>
      </c>
      <c r="W20637" s="358">
        <f t="shared" si="598"/>
        <v>20625</v>
      </c>
      <c r="X20637" s="580"/>
    </row>
    <row r="20638" spans="14:24">
      <c r="N20638" s="716"/>
      <c r="O20638" s="716"/>
      <c r="P20638" s="716"/>
      <c r="Q20638" s="716"/>
      <c r="R20638" s="716"/>
      <c r="S20638" s="716"/>
      <c r="T20638" s="1051"/>
      <c r="U20638" s="360" t="s">
        <v>441</v>
      </c>
      <c r="V20638" s="821">
        <v>86</v>
      </c>
      <c r="W20638" s="358">
        <f t="shared" si="598"/>
        <v>20626</v>
      </c>
      <c r="X20638" s="580"/>
    </row>
    <row r="20639" spans="14:24">
      <c r="N20639" s="716"/>
      <c r="O20639" s="716"/>
      <c r="P20639" s="716"/>
      <c r="Q20639" s="716"/>
      <c r="R20639" s="716"/>
      <c r="S20639" s="716"/>
      <c r="T20639" s="1051"/>
      <c r="U20639" s="360" t="s">
        <v>441</v>
      </c>
      <c r="V20639" s="821">
        <v>87</v>
      </c>
      <c r="W20639" s="358">
        <f t="shared" si="598"/>
        <v>20627</v>
      </c>
      <c r="X20639" s="580"/>
    </row>
    <row r="20640" spans="14:24">
      <c r="N20640" s="716"/>
      <c r="O20640" s="716"/>
      <c r="P20640" s="716"/>
      <c r="Q20640" s="716"/>
      <c r="R20640" s="716"/>
      <c r="S20640" s="716"/>
      <c r="T20640" s="1051"/>
      <c r="U20640" s="360" t="s">
        <v>441</v>
      </c>
      <c r="V20640" s="821">
        <v>88</v>
      </c>
      <c r="W20640" s="358">
        <f t="shared" si="598"/>
        <v>20628</v>
      </c>
      <c r="X20640" s="580"/>
    </row>
    <row r="20641" spans="14:24">
      <c r="N20641" s="716"/>
      <c r="O20641" s="716"/>
      <c r="P20641" s="716"/>
      <c r="Q20641" s="716"/>
      <c r="R20641" s="716"/>
      <c r="S20641" s="716"/>
      <c r="T20641" s="1051"/>
      <c r="U20641" s="360" t="s">
        <v>441</v>
      </c>
      <c r="V20641" s="821">
        <v>89</v>
      </c>
      <c r="W20641" s="358">
        <f t="shared" si="598"/>
        <v>20629</v>
      </c>
      <c r="X20641" s="580"/>
    </row>
    <row r="20642" spans="14:24">
      <c r="N20642" s="716"/>
      <c r="O20642" s="716"/>
      <c r="P20642" s="716"/>
      <c r="Q20642" s="716"/>
      <c r="R20642" s="716"/>
      <c r="S20642" s="716"/>
      <c r="T20642" s="1051"/>
      <c r="U20642" s="360" t="s">
        <v>441</v>
      </c>
      <c r="V20642" s="821">
        <v>90</v>
      </c>
      <c r="W20642" s="358">
        <f t="shared" si="598"/>
        <v>20630</v>
      </c>
      <c r="X20642" s="580"/>
    </row>
    <row r="20643" spans="14:24">
      <c r="N20643" s="716"/>
      <c r="O20643" s="716"/>
      <c r="P20643" s="716"/>
      <c r="Q20643" s="716"/>
      <c r="R20643" s="716"/>
      <c r="S20643" s="716"/>
      <c r="T20643" s="1051"/>
      <c r="U20643" s="360" t="s">
        <v>441</v>
      </c>
      <c r="V20643" s="821">
        <v>91</v>
      </c>
      <c r="W20643" s="358">
        <f t="shared" si="598"/>
        <v>20631</v>
      </c>
      <c r="X20643" s="580"/>
    </row>
    <row r="20644" spans="14:24">
      <c r="N20644" s="716"/>
      <c r="O20644" s="716"/>
      <c r="P20644" s="716"/>
      <c r="Q20644" s="716"/>
      <c r="R20644" s="716"/>
      <c r="S20644" s="716"/>
      <c r="T20644" s="1051"/>
      <c r="U20644" s="360" t="s">
        <v>441</v>
      </c>
      <c r="V20644" s="821">
        <v>92</v>
      </c>
      <c r="W20644" s="358">
        <f t="shared" si="598"/>
        <v>20632</v>
      </c>
      <c r="X20644" s="580"/>
    </row>
    <row r="20645" spans="14:24">
      <c r="N20645" s="716"/>
      <c r="O20645" s="716"/>
      <c r="P20645" s="716"/>
      <c r="Q20645" s="716"/>
      <c r="R20645" s="716"/>
      <c r="S20645" s="716"/>
      <c r="T20645" s="1051"/>
      <c r="U20645" s="360" t="s">
        <v>441</v>
      </c>
      <c r="V20645" s="821">
        <v>93</v>
      </c>
      <c r="W20645" s="358">
        <f t="shared" si="598"/>
        <v>20633</v>
      </c>
      <c r="X20645" s="580"/>
    </row>
    <row r="20646" spans="14:24">
      <c r="N20646" s="716"/>
      <c r="O20646" s="716"/>
      <c r="P20646" s="716"/>
      <c r="Q20646" s="716"/>
      <c r="R20646" s="716"/>
      <c r="S20646" s="716"/>
      <c r="T20646" s="1051"/>
      <c r="U20646" s="360" t="s">
        <v>441</v>
      </c>
      <c r="V20646" s="821">
        <v>94</v>
      </c>
      <c r="W20646" s="358">
        <f t="shared" si="598"/>
        <v>20634</v>
      </c>
      <c r="X20646" s="580"/>
    </row>
    <row r="20647" spans="14:24">
      <c r="N20647" s="716"/>
      <c r="O20647" s="716"/>
      <c r="P20647" s="716"/>
      <c r="Q20647" s="716"/>
      <c r="R20647" s="716"/>
      <c r="S20647" s="716"/>
      <c r="T20647" s="1051"/>
      <c r="U20647" s="360" t="s">
        <v>441</v>
      </c>
      <c r="V20647" s="821">
        <v>95</v>
      </c>
      <c r="W20647" s="358">
        <f t="shared" si="598"/>
        <v>20635</v>
      </c>
      <c r="X20647" s="580"/>
    </row>
    <row r="20648" spans="14:24">
      <c r="N20648" s="716"/>
      <c r="O20648" s="716"/>
      <c r="P20648" s="716"/>
      <c r="Q20648" s="716"/>
      <c r="R20648" s="716"/>
      <c r="S20648" s="716"/>
      <c r="T20648" s="1051"/>
      <c r="U20648" s="360" t="s">
        <v>441</v>
      </c>
      <c r="V20648" s="821">
        <v>96</v>
      </c>
      <c r="W20648" s="358">
        <f t="shared" si="598"/>
        <v>20636</v>
      </c>
      <c r="X20648" s="580"/>
    </row>
    <row r="20649" spans="14:24">
      <c r="N20649" s="716"/>
      <c r="O20649" s="716"/>
      <c r="P20649" s="716"/>
      <c r="Q20649" s="716"/>
      <c r="R20649" s="716"/>
      <c r="S20649" s="716"/>
      <c r="T20649" s="1051"/>
      <c r="U20649" s="360" t="s">
        <v>442</v>
      </c>
      <c r="V20649" s="821">
        <v>1</v>
      </c>
      <c r="W20649" s="358">
        <f t="shared" si="598"/>
        <v>20637</v>
      </c>
      <c r="X20649" s="580"/>
    </row>
    <row r="20650" spans="14:24">
      <c r="N20650" s="716"/>
      <c r="O20650" s="716"/>
      <c r="P20650" s="716"/>
      <c r="Q20650" s="716"/>
      <c r="R20650" s="716"/>
      <c r="S20650" s="716"/>
      <c r="T20650" s="1051"/>
      <c r="U20650" s="360" t="s">
        <v>442</v>
      </c>
      <c r="V20650" s="821">
        <v>2</v>
      </c>
      <c r="W20650" s="358">
        <f t="shared" si="598"/>
        <v>20638</v>
      </c>
      <c r="X20650" s="580"/>
    </row>
    <row r="20651" spans="14:24">
      <c r="N20651" s="716"/>
      <c r="O20651" s="716"/>
      <c r="P20651" s="716"/>
      <c r="Q20651" s="716"/>
      <c r="R20651" s="716"/>
      <c r="S20651" s="716"/>
      <c r="T20651" s="1051"/>
      <c r="U20651" s="360" t="s">
        <v>442</v>
      </c>
      <c r="V20651" s="821">
        <v>3</v>
      </c>
      <c r="W20651" s="358">
        <f t="shared" si="598"/>
        <v>20639</v>
      </c>
      <c r="X20651" s="580"/>
    </row>
    <row r="20652" spans="14:24">
      <c r="N20652" s="716"/>
      <c r="O20652" s="716"/>
      <c r="P20652" s="716"/>
      <c r="Q20652" s="716"/>
      <c r="R20652" s="716"/>
      <c r="S20652" s="716"/>
      <c r="T20652" s="1051"/>
      <c r="U20652" s="360" t="s">
        <v>442</v>
      </c>
      <c r="V20652" s="821">
        <v>4</v>
      </c>
      <c r="W20652" s="358">
        <f t="shared" si="598"/>
        <v>20640</v>
      </c>
      <c r="X20652" s="580"/>
    </row>
    <row r="20653" spans="14:24">
      <c r="N20653" s="716"/>
      <c r="O20653" s="716"/>
      <c r="P20653" s="716"/>
      <c r="Q20653" s="716"/>
      <c r="R20653" s="716"/>
      <c r="S20653" s="716"/>
      <c r="T20653" s="1051"/>
      <c r="U20653" s="360" t="s">
        <v>442</v>
      </c>
      <c r="V20653" s="821">
        <v>5</v>
      </c>
      <c r="W20653" s="358">
        <f t="shared" si="598"/>
        <v>20641</v>
      </c>
      <c r="X20653" s="580"/>
    </row>
    <row r="20654" spans="14:24">
      <c r="N20654" s="716"/>
      <c r="O20654" s="716"/>
      <c r="P20654" s="716"/>
      <c r="Q20654" s="716"/>
      <c r="R20654" s="716"/>
      <c r="S20654" s="716"/>
      <c r="T20654" s="1051"/>
      <c r="U20654" s="360" t="s">
        <v>442</v>
      </c>
      <c r="V20654" s="821">
        <v>6</v>
      </c>
      <c r="W20654" s="358">
        <f t="shared" si="598"/>
        <v>20642</v>
      </c>
      <c r="X20654" s="580"/>
    </row>
    <row r="20655" spans="14:24">
      <c r="N20655" s="716"/>
      <c r="O20655" s="716"/>
      <c r="P20655" s="716"/>
      <c r="Q20655" s="716"/>
      <c r="R20655" s="716"/>
      <c r="S20655" s="716"/>
      <c r="T20655" s="1051"/>
      <c r="U20655" s="360" t="s">
        <v>442</v>
      </c>
      <c r="V20655" s="821">
        <v>7</v>
      </c>
      <c r="W20655" s="358">
        <f t="shared" si="598"/>
        <v>20643</v>
      </c>
      <c r="X20655" s="580"/>
    </row>
    <row r="20656" spans="14:24">
      <c r="N20656" s="716"/>
      <c r="O20656" s="716"/>
      <c r="P20656" s="716"/>
      <c r="Q20656" s="716"/>
      <c r="R20656" s="716"/>
      <c r="S20656" s="716"/>
      <c r="T20656" s="1051"/>
      <c r="U20656" s="360" t="s">
        <v>442</v>
      </c>
      <c r="V20656" s="821">
        <v>8</v>
      </c>
      <c r="W20656" s="358">
        <f t="shared" si="598"/>
        <v>20644</v>
      </c>
      <c r="X20656" s="580"/>
    </row>
    <row r="20657" spans="14:24">
      <c r="N20657" s="716"/>
      <c r="O20657" s="716"/>
      <c r="P20657" s="716"/>
      <c r="Q20657" s="716"/>
      <c r="R20657" s="716"/>
      <c r="S20657" s="716"/>
      <c r="T20657" s="1051"/>
      <c r="U20657" s="360" t="s">
        <v>442</v>
      </c>
      <c r="V20657" s="821">
        <v>9</v>
      </c>
      <c r="W20657" s="358">
        <f t="shared" si="598"/>
        <v>20645</v>
      </c>
      <c r="X20657" s="580"/>
    </row>
    <row r="20658" spans="14:24">
      <c r="N20658" s="716"/>
      <c r="O20658" s="716"/>
      <c r="P20658" s="716"/>
      <c r="Q20658" s="716"/>
      <c r="R20658" s="716"/>
      <c r="S20658" s="716"/>
      <c r="T20658" s="1051"/>
      <c r="U20658" s="360" t="s">
        <v>442</v>
      </c>
      <c r="V20658" s="821">
        <v>10</v>
      </c>
      <c r="W20658" s="358">
        <f t="shared" si="598"/>
        <v>20646</v>
      </c>
      <c r="X20658" s="580"/>
    </row>
    <row r="20659" spans="14:24">
      <c r="N20659" s="716"/>
      <c r="O20659" s="716"/>
      <c r="P20659" s="716"/>
      <c r="Q20659" s="716"/>
      <c r="R20659" s="716"/>
      <c r="S20659" s="716"/>
      <c r="T20659" s="1051"/>
      <c r="U20659" s="360" t="s">
        <v>442</v>
      </c>
      <c r="V20659" s="821">
        <v>11</v>
      </c>
      <c r="W20659" s="358">
        <f t="shared" si="598"/>
        <v>20647</v>
      </c>
      <c r="X20659" s="580"/>
    </row>
    <row r="20660" spans="14:24">
      <c r="N20660" s="716"/>
      <c r="O20660" s="716"/>
      <c r="P20660" s="716"/>
      <c r="Q20660" s="716"/>
      <c r="R20660" s="716"/>
      <c r="S20660" s="716"/>
      <c r="T20660" s="1051"/>
      <c r="U20660" s="360" t="s">
        <v>442</v>
      </c>
      <c r="V20660" s="821">
        <v>12</v>
      </c>
      <c r="W20660" s="358">
        <f t="shared" si="598"/>
        <v>20648</v>
      </c>
      <c r="X20660" s="580"/>
    </row>
    <row r="20661" spans="14:24">
      <c r="N20661" s="716"/>
      <c r="O20661" s="716"/>
      <c r="P20661" s="716"/>
      <c r="Q20661" s="716"/>
      <c r="R20661" s="716"/>
      <c r="S20661" s="716"/>
      <c r="T20661" s="1051"/>
      <c r="U20661" s="360" t="s">
        <v>442</v>
      </c>
      <c r="V20661" s="821">
        <v>13</v>
      </c>
      <c r="W20661" s="358">
        <f t="shared" si="598"/>
        <v>20649</v>
      </c>
      <c r="X20661" s="580"/>
    </row>
    <row r="20662" spans="14:24">
      <c r="N20662" s="716"/>
      <c r="O20662" s="716"/>
      <c r="P20662" s="716"/>
      <c r="Q20662" s="716"/>
      <c r="R20662" s="716"/>
      <c r="S20662" s="716"/>
      <c r="T20662" s="1051"/>
      <c r="U20662" s="360" t="s">
        <v>442</v>
      </c>
      <c r="V20662" s="821">
        <v>14</v>
      </c>
      <c r="W20662" s="358">
        <f t="shared" si="598"/>
        <v>20650</v>
      </c>
      <c r="X20662" s="580"/>
    </row>
    <row r="20663" spans="14:24">
      <c r="N20663" s="716"/>
      <c r="O20663" s="716"/>
      <c r="P20663" s="716"/>
      <c r="Q20663" s="716"/>
      <c r="R20663" s="716"/>
      <c r="S20663" s="716"/>
      <c r="T20663" s="1051"/>
      <c r="U20663" s="360" t="s">
        <v>442</v>
      </c>
      <c r="V20663" s="821">
        <v>15</v>
      </c>
      <c r="W20663" s="358">
        <f t="shared" si="598"/>
        <v>20651</v>
      </c>
      <c r="X20663" s="580"/>
    </row>
    <row r="20664" spans="14:24">
      <c r="N20664" s="716"/>
      <c r="O20664" s="716"/>
      <c r="P20664" s="716"/>
      <c r="Q20664" s="716"/>
      <c r="R20664" s="716"/>
      <c r="S20664" s="716"/>
      <c r="T20664" s="1051"/>
      <c r="U20664" s="360" t="s">
        <v>442</v>
      </c>
      <c r="V20664" s="821">
        <v>16</v>
      </c>
      <c r="W20664" s="358">
        <f t="shared" si="598"/>
        <v>20652</v>
      </c>
      <c r="X20664" s="580"/>
    </row>
    <row r="20665" spans="14:24">
      <c r="N20665" s="716"/>
      <c r="O20665" s="716"/>
      <c r="P20665" s="716"/>
      <c r="Q20665" s="716"/>
      <c r="R20665" s="716"/>
      <c r="S20665" s="716"/>
      <c r="T20665" s="1051"/>
      <c r="U20665" s="360" t="s">
        <v>442</v>
      </c>
      <c r="V20665" s="821">
        <v>17</v>
      </c>
      <c r="W20665" s="358">
        <f t="shared" si="598"/>
        <v>20653</v>
      </c>
      <c r="X20665" s="580"/>
    </row>
    <row r="20666" spans="14:24">
      <c r="N20666" s="716"/>
      <c r="O20666" s="716"/>
      <c r="P20666" s="716"/>
      <c r="Q20666" s="716"/>
      <c r="R20666" s="716"/>
      <c r="S20666" s="716"/>
      <c r="T20666" s="1051"/>
      <c r="U20666" s="360" t="s">
        <v>442</v>
      </c>
      <c r="V20666" s="821">
        <v>18</v>
      </c>
      <c r="W20666" s="358">
        <f t="shared" si="598"/>
        <v>20654</v>
      </c>
      <c r="X20666" s="580"/>
    </row>
    <row r="20667" spans="14:24">
      <c r="N20667" s="716"/>
      <c r="O20667" s="716"/>
      <c r="P20667" s="716"/>
      <c r="Q20667" s="716"/>
      <c r="R20667" s="716"/>
      <c r="S20667" s="716"/>
      <c r="T20667" s="1051"/>
      <c r="U20667" s="360" t="s">
        <v>442</v>
      </c>
      <c r="V20667" s="821">
        <v>19</v>
      </c>
      <c r="W20667" s="358">
        <f t="shared" si="598"/>
        <v>20655</v>
      </c>
      <c r="X20667" s="580"/>
    </row>
    <row r="20668" spans="14:24">
      <c r="N20668" s="716"/>
      <c r="O20668" s="716"/>
      <c r="P20668" s="716"/>
      <c r="Q20668" s="716"/>
      <c r="R20668" s="716"/>
      <c r="S20668" s="716"/>
      <c r="T20668" s="1051"/>
      <c r="U20668" s="360" t="s">
        <v>442</v>
      </c>
      <c r="V20668" s="821">
        <v>20</v>
      </c>
      <c r="W20668" s="358">
        <f t="shared" si="598"/>
        <v>20656</v>
      </c>
      <c r="X20668" s="580"/>
    </row>
    <row r="20669" spans="14:24">
      <c r="N20669" s="716"/>
      <c r="O20669" s="716"/>
      <c r="P20669" s="716"/>
      <c r="Q20669" s="716"/>
      <c r="R20669" s="716"/>
      <c r="S20669" s="716"/>
      <c r="T20669" s="1051"/>
      <c r="U20669" s="360" t="s">
        <v>442</v>
      </c>
      <c r="V20669" s="821">
        <v>21</v>
      </c>
      <c r="W20669" s="358">
        <f t="shared" si="598"/>
        <v>20657</v>
      </c>
      <c r="X20669" s="580"/>
    </row>
    <row r="20670" spans="14:24">
      <c r="N20670" s="716"/>
      <c r="O20670" s="716"/>
      <c r="P20670" s="716"/>
      <c r="Q20670" s="716"/>
      <c r="R20670" s="716"/>
      <c r="S20670" s="716"/>
      <c r="T20670" s="1051"/>
      <c r="U20670" s="360" t="s">
        <v>442</v>
      </c>
      <c r="V20670" s="821">
        <v>22</v>
      </c>
      <c r="W20670" s="358">
        <f t="shared" si="598"/>
        <v>20658</v>
      </c>
      <c r="X20670" s="580"/>
    </row>
    <row r="20671" spans="14:24">
      <c r="N20671" s="716"/>
      <c r="O20671" s="716"/>
      <c r="P20671" s="716"/>
      <c r="Q20671" s="716"/>
      <c r="R20671" s="716"/>
      <c r="S20671" s="716"/>
      <c r="T20671" s="1051"/>
      <c r="U20671" s="360" t="s">
        <v>442</v>
      </c>
      <c r="V20671" s="821">
        <v>23</v>
      </c>
      <c r="W20671" s="358">
        <f t="shared" si="598"/>
        <v>20659</v>
      </c>
      <c r="X20671" s="580"/>
    </row>
    <row r="20672" spans="14:24">
      <c r="N20672" s="716"/>
      <c r="O20672" s="716"/>
      <c r="P20672" s="716"/>
      <c r="Q20672" s="716"/>
      <c r="R20672" s="716"/>
      <c r="S20672" s="716"/>
      <c r="T20672" s="1051"/>
      <c r="U20672" s="360" t="s">
        <v>442</v>
      </c>
      <c r="V20672" s="821">
        <v>24</v>
      </c>
      <c r="W20672" s="358">
        <f t="shared" si="598"/>
        <v>20660</v>
      </c>
      <c r="X20672" s="580"/>
    </row>
    <row r="20673" spans="14:24">
      <c r="N20673" s="716"/>
      <c r="O20673" s="716"/>
      <c r="P20673" s="716"/>
      <c r="Q20673" s="716"/>
      <c r="R20673" s="716"/>
      <c r="S20673" s="716"/>
      <c r="T20673" s="1051"/>
      <c r="U20673" s="360" t="s">
        <v>442</v>
      </c>
      <c r="V20673" s="821">
        <v>25</v>
      </c>
      <c r="W20673" s="358">
        <f t="shared" si="598"/>
        <v>20661</v>
      </c>
      <c r="X20673" s="580"/>
    </row>
    <row r="20674" spans="14:24">
      <c r="N20674" s="716"/>
      <c r="O20674" s="716"/>
      <c r="P20674" s="716"/>
      <c r="Q20674" s="716"/>
      <c r="R20674" s="716"/>
      <c r="S20674" s="716"/>
      <c r="T20674" s="1051"/>
      <c r="U20674" s="360" t="s">
        <v>442</v>
      </c>
      <c r="V20674" s="821">
        <v>26</v>
      </c>
      <c r="W20674" s="358">
        <f t="shared" si="598"/>
        <v>20662</v>
      </c>
      <c r="X20674" s="580"/>
    </row>
    <row r="20675" spans="14:24">
      <c r="N20675" s="716"/>
      <c r="O20675" s="716"/>
      <c r="P20675" s="716"/>
      <c r="Q20675" s="716"/>
      <c r="R20675" s="716"/>
      <c r="S20675" s="716"/>
      <c r="T20675" s="1051"/>
      <c r="U20675" s="360" t="s">
        <v>442</v>
      </c>
      <c r="V20675" s="821">
        <v>27</v>
      </c>
      <c r="W20675" s="358">
        <f t="shared" si="598"/>
        <v>20663</v>
      </c>
      <c r="X20675" s="580"/>
    </row>
    <row r="20676" spans="14:24">
      <c r="N20676" s="716"/>
      <c r="O20676" s="716"/>
      <c r="P20676" s="716"/>
      <c r="Q20676" s="716"/>
      <c r="R20676" s="716"/>
      <c r="S20676" s="716"/>
      <c r="T20676" s="1051"/>
      <c r="U20676" s="360" t="s">
        <v>442</v>
      </c>
      <c r="V20676" s="821">
        <v>28</v>
      </c>
      <c r="W20676" s="358">
        <f t="shared" si="598"/>
        <v>20664</v>
      </c>
      <c r="X20676" s="580"/>
    </row>
    <row r="20677" spans="14:24">
      <c r="N20677" s="716"/>
      <c r="O20677" s="716"/>
      <c r="P20677" s="716"/>
      <c r="Q20677" s="716"/>
      <c r="R20677" s="716"/>
      <c r="S20677" s="716"/>
      <c r="T20677" s="1051"/>
      <c r="U20677" s="360" t="s">
        <v>442</v>
      </c>
      <c r="V20677" s="821">
        <v>29</v>
      </c>
      <c r="W20677" s="358">
        <f t="shared" si="598"/>
        <v>20665</v>
      </c>
      <c r="X20677" s="580"/>
    </row>
    <row r="20678" spans="14:24">
      <c r="N20678" s="716"/>
      <c r="O20678" s="716"/>
      <c r="P20678" s="716"/>
      <c r="Q20678" s="716"/>
      <c r="R20678" s="716"/>
      <c r="S20678" s="716"/>
      <c r="T20678" s="1051"/>
      <c r="U20678" s="360" t="s">
        <v>442</v>
      </c>
      <c r="V20678" s="821">
        <v>30</v>
      </c>
      <c r="W20678" s="358">
        <f t="shared" si="598"/>
        <v>20666</v>
      </c>
      <c r="X20678" s="580"/>
    </row>
    <row r="20679" spans="14:24">
      <c r="N20679" s="716"/>
      <c r="O20679" s="716"/>
      <c r="P20679" s="716"/>
      <c r="Q20679" s="716"/>
      <c r="R20679" s="716"/>
      <c r="S20679" s="716"/>
      <c r="T20679" s="1051"/>
      <c r="U20679" s="360" t="s">
        <v>442</v>
      </c>
      <c r="V20679" s="821">
        <v>31</v>
      </c>
      <c r="W20679" s="358">
        <f t="shared" si="598"/>
        <v>20667</v>
      </c>
      <c r="X20679" s="580"/>
    </row>
    <row r="20680" spans="14:24">
      <c r="N20680" s="716"/>
      <c r="O20680" s="716"/>
      <c r="P20680" s="716"/>
      <c r="Q20680" s="716"/>
      <c r="R20680" s="716"/>
      <c r="S20680" s="716"/>
      <c r="T20680" s="1051"/>
      <c r="U20680" s="360" t="s">
        <v>442</v>
      </c>
      <c r="V20680" s="821">
        <v>32</v>
      </c>
      <c r="W20680" s="358">
        <f t="shared" si="598"/>
        <v>20668</v>
      </c>
      <c r="X20680" s="580"/>
    </row>
    <row r="20681" spans="14:24">
      <c r="N20681" s="716"/>
      <c r="O20681" s="716"/>
      <c r="P20681" s="716"/>
      <c r="Q20681" s="716"/>
      <c r="R20681" s="716"/>
      <c r="S20681" s="716"/>
      <c r="T20681" s="1051"/>
      <c r="U20681" s="360" t="s">
        <v>442</v>
      </c>
      <c r="V20681" s="821">
        <v>33</v>
      </c>
      <c r="W20681" s="358">
        <f t="shared" si="598"/>
        <v>20669</v>
      </c>
      <c r="X20681" s="580"/>
    </row>
    <row r="20682" spans="14:24">
      <c r="N20682" s="716"/>
      <c r="O20682" s="716"/>
      <c r="P20682" s="716"/>
      <c r="Q20682" s="716"/>
      <c r="R20682" s="716"/>
      <c r="S20682" s="716"/>
      <c r="T20682" s="1051"/>
      <c r="U20682" s="360" t="s">
        <v>442</v>
      </c>
      <c r="V20682" s="821">
        <v>34</v>
      </c>
      <c r="W20682" s="358">
        <f t="shared" ref="W20682:W20745" si="599">W20681+1</f>
        <v>20670</v>
      </c>
      <c r="X20682" s="580"/>
    </row>
    <row r="20683" spans="14:24">
      <c r="N20683" s="716"/>
      <c r="O20683" s="716"/>
      <c r="P20683" s="716"/>
      <c r="Q20683" s="716"/>
      <c r="R20683" s="716"/>
      <c r="S20683" s="716"/>
      <c r="T20683" s="1051"/>
      <c r="U20683" s="360" t="s">
        <v>442</v>
      </c>
      <c r="V20683" s="821">
        <v>35</v>
      </c>
      <c r="W20683" s="358">
        <f t="shared" si="599"/>
        <v>20671</v>
      </c>
      <c r="X20683" s="580"/>
    </row>
    <row r="20684" spans="14:24">
      <c r="N20684" s="716"/>
      <c r="O20684" s="716"/>
      <c r="P20684" s="716"/>
      <c r="Q20684" s="716"/>
      <c r="R20684" s="716"/>
      <c r="S20684" s="716"/>
      <c r="T20684" s="1051"/>
      <c r="U20684" s="360" t="s">
        <v>442</v>
      </c>
      <c r="V20684" s="821">
        <v>36</v>
      </c>
      <c r="W20684" s="358">
        <f t="shared" si="599"/>
        <v>20672</v>
      </c>
      <c r="X20684" s="580"/>
    </row>
    <row r="20685" spans="14:24">
      <c r="N20685" s="716"/>
      <c r="O20685" s="716"/>
      <c r="P20685" s="716"/>
      <c r="Q20685" s="716"/>
      <c r="R20685" s="716"/>
      <c r="S20685" s="716"/>
      <c r="T20685" s="1051"/>
      <c r="U20685" s="360" t="s">
        <v>442</v>
      </c>
      <c r="V20685" s="821">
        <v>37</v>
      </c>
      <c r="W20685" s="358">
        <f t="shared" si="599"/>
        <v>20673</v>
      </c>
      <c r="X20685" s="580"/>
    </row>
    <row r="20686" spans="14:24">
      <c r="N20686" s="716"/>
      <c r="O20686" s="716"/>
      <c r="P20686" s="716"/>
      <c r="Q20686" s="716"/>
      <c r="R20686" s="716"/>
      <c r="S20686" s="716"/>
      <c r="T20686" s="1051"/>
      <c r="U20686" s="360" t="s">
        <v>442</v>
      </c>
      <c r="V20686" s="821">
        <v>38</v>
      </c>
      <c r="W20686" s="358">
        <f t="shared" si="599"/>
        <v>20674</v>
      </c>
      <c r="X20686" s="580"/>
    </row>
    <row r="20687" spans="14:24">
      <c r="N20687" s="716"/>
      <c r="O20687" s="716"/>
      <c r="P20687" s="716"/>
      <c r="Q20687" s="716"/>
      <c r="R20687" s="716"/>
      <c r="S20687" s="716"/>
      <c r="T20687" s="1051"/>
      <c r="U20687" s="360" t="s">
        <v>442</v>
      </c>
      <c r="V20687" s="821">
        <v>39</v>
      </c>
      <c r="W20687" s="358">
        <f t="shared" si="599"/>
        <v>20675</v>
      </c>
      <c r="X20687" s="580"/>
    </row>
    <row r="20688" spans="14:24">
      <c r="N20688" s="716"/>
      <c r="O20688" s="716"/>
      <c r="P20688" s="716"/>
      <c r="Q20688" s="716"/>
      <c r="R20688" s="716"/>
      <c r="S20688" s="716"/>
      <c r="T20688" s="1051"/>
      <c r="U20688" s="360" t="s">
        <v>442</v>
      </c>
      <c r="V20688" s="821">
        <v>40</v>
      </c>
      <c r="W20688" s="358">
        <f t="shared" si="599"/>
        <v>20676</v>
      </c>
      <c r="X20688" s="580"/>
    </row>
    <row r="20689" spans="14:24">
      <c r="N20689" s="716"/>
      <c r="O20689" s="716"/>
      <c r="P20689" s="716"/>
      <c r="Q20689" s="716"/>
      <c r="R20689" s="716"/>
      <c r="S20689" s="716"/>
      <c r="T20689" s="1051"/>
      <c r="U20689" s="360" t="s">
        <v>442</v>
      </c>
      <c r="V20689" s="821">
        <v>41</v>
      </c>
      <c r="W20689" s="358">
        <f t="shared" si="599"/>
        <v>20677</v>
      </c>
      <c r="X20689" s="580"/>
    </row>
    <row r="20690" spans="14:24">
      <c r="N20690" s="716"/>
      <c r="O20690" s="716"/>
      <c r="P20690" s="716"/>
      <c r="Q20690" s="716"/>
      <c r="R20690" s="716"/>
      <c r="S20690" s="716"/>
      <c r="T20690" s="1051"/>
      <c r="U20690" s="360" t="s">
        <v>442</v>
      </c>
      <c r="V20690" s="821">
        <v>42</v>
      </c>
      <c r="W20690" s="358">
        <f t="shared" si="599"/>
        <v>20678</v>
      </c>
      <c r="X20690" s="580"/>
    </row>
    <row r="20691" spans="14:24">
      <c r="N20691" s="716"/>
      <c r="O20691" s="716"/>
      <c r="P20691" s="716"/>
      <c r="Q20691" s="716"/>
      <c r="R20691" s="716"/>
      <c r="S20691" s="716"/>
      <c r="T20691" s="1051"/>
      <c r="U20691" s="360" t="s">
        <v>442</v>
      </c>
      <c r="V20691" s="821">
        <v>43</v>
      </c>
      <c r="W20691" s="358">
        <f t="shared" si="599"/>
        <v>20679</v>
      </c>
      <c r="X20691" s="580"/>
    </row>
    <row r="20692" spans="14:24">
      <c r="N20692" s="716"/>
      <c r="O20692" s="716"/>
      <c r="P20692" s="716"/>
      <c r="Q20692" s="716"/>
      <c r="R20692" s="716"/>
      <c r="S20692" s="716"/>
      <c r="T20692" s="1051"/>
      <c r="U20692" s="360" t="s">
        <v>442</v>
      </c>
      <c r="V20692" s="821">
        <v>44</v>
      </c>
      <c r="W20692" s="358">
        <f t="shared" si="599"/>
        <v>20680</v>
      </c>
      <c r="X20692" s="580"/>
    </row>
    <row r="20693" spans="14:24">
      <c r="N20693" s="716"/>
      <c r="O20693" s="716"/>
      <c r="P20693" s="716"/>
      <c r="Q20693" s="716"/>
      <c r="R20693" s="716"/>
      <c r="S20693" s="716"/>
      <c r="T20693" s="1051"/>
      <c r="U20693" s="360" t="s">
        <v>442</v>
      </c>
      <c r="V20693" s="821">
        <v>45</v>
      </c>
      <c r="W20693" s="358">
        <f t="shared" si="599"/>
        <v>20681</v>
      </c>
      <c r="X20693" s="580"/>
    </row>
    <row r="20694" spans="14:24">
      <c r="N20694" s="716"/>
      <c r="O20694" s="716"/>
      <c r="P20694" s="716"/>
      <c r="Q20694" s="716"/>
      <c r="R20694" s="716"/>
      <c r="S20694" s="716"/>
      <c r="T20694" s="1051"/>
      <c r="U20694" s="360" t="s">
        <v>442</v>
      </c>
      <c r="V20694" s="821">
        <v>46</v>
      </c>
      <c r="W20694" s="358">
        <f t="shared" si="599"/>
        <v>20682</v>
      </c>
      <c r="X20694" s="580"/>
    </row>
    <row r="20695" spans="14:24">
      <c r="N20695" s="716"/>
      <c r="O20695" s="716"/>
      <c r="P20695" s="716"/>
      <c r="Q20695" s="716"/>
      <c r="R20695" s="716"/>
      <c r="S20695" s="716"/>
      <c r="T20695" s="1051"/>
      <c r="U20695" s="360" t="s">
        <v>442</v>
      </c>
      <c r="V20695" s="821">
        <v>47</v>
      </c>
      <c r="W20695" s="358">
        <f t="shared" si="599"/>
        <v>20683</v>
      </c>
      <c r="X20695" s="580"/>
    </row>
    <row r="20696" spans="14:24">
      <c r="N20696" s="716"/>
      <c r="O20696" s="716"/>
      <c r="P20696" s="716"/>
      <c r="Q20696" s="716"/>
      <c r="R20696" s="716"/>
      <c r="S20696" s="716"/>
      <c r="T20696" s="1051"/>
      <c r="U20696" s="360" t="s">
        <v>442</v>
      </c>
      <c r="V20696" s="821">
        <v>48</v>
      </c>
      <c r="W20696" s="358">
        <f t="shared" si="599"/>
        <v>20684</v>
      </c>
      <c r="X20696" s="580"/>
    </row>
    <row r="20697" spans="14:24">
      <c r="N20697" s="716"/>
      <c r="O20697" s="716"/>
      <c r="P20697" s="716"/>
      <c r="Q20697" s="716"/>
      <c r="R20697" s="716"/>
      <c r="S20697" s="716"/>
      <c r="T20697" s="1051"/>
      <c r="U20697" s="360" t="s">
        <v>442</v>
      </c>
      <c r="V20697" s="821">
        <v>49</v>
      </c>
      <c r="W20697" s="358">
        <f t="shared" si="599"/>
        <v>20685</v>
      </c>
      <c r="X20697" s="580"/>
    </row>
    <row r="20698" spans="14:24">
      <c r="N20698" s="716"/>
      <c r="O20698" s="716"/>
      <c r="P20698" s="716"/>
      <c r="Q20698" s="716"/>
      <c r="R20698" s="716"/>
      <c r="S20698" s="716"/>
      <c r="T20698" s="1051"/>
      <c r="U20698" s="360" t="s">
        <v>442</v>
      </c>
      <c r="V20698" s="821">
        <v>50</v>
      </c>
      <c r="W20698" s="358">
        <f t="shared" si="599"/>
        <v>20686</v>
      </c>
      <c r="X20698" s="580"/>
    </row>
    <row r="20699" spans="14:24">
      <c r="N20699" s="716"/>
      <c r="O20699" s="716"/>
      <c r="P20699" s="716"/>
      <c r="Q20699" s="716"/>
      <c r="R20699" s="716"/>
      <c r="S20699" s="716"/>
      <c r="T20699" s="1051"/>
      <c r="U20699" s="360" t="s">
        <v>442</v>
      </c>
      <c r="V20699" s="821">
        <v>51</v>
      </c>
      <c r="W20699" s="358">
        <f t="shared" si="599"/>
        <v>20687</v>
      </c>
      <c r="X20699" s="580"/>
    </row>
    <row r="20700" spans="14:24">
      <c r="N20700" s="716"/>
      <c r="O20700" s="716"/>
      <c r="P20700" s="716"/>
      <c r="Q20700" s="716"/>
      <c r="R20700" s="716"/>
      <c r="S20700" s="716"/>
      <c r="T20700" s="1051"/>
      <c r="U20700" s="360" t="s">
        <v>442</v>
      </c>
      <c r="V20700" s="821">
        <v>52</v>
      </c>
      <c r="W20700" s="358">
        <f t="shared" si="599"/>
        <v>20688</v>
      </c>
      <c r="X20700" s="580"/>
    </row>
    <row r="20701" spans="14:24">
      <c r="N20701" s="716"/>
      <c r="O20701" s="716"/>
      <c r="P20701" s="716"/>
      <c r="Q20701" s="716"/>
      <c r="R20701" s="716"/>
      <c r="S20701" s="716"/>
      <c r="T20701" s="1051"/>
      <c r="U20701" s="360" t="s">
        <v>442</v>
      </c>
      <c r="V20701" s="821">
        <v>53</v>
      </c>
      <c r="W20701" s="358">
        <f t="shared" si="599"/>
        <v>20689</v>
      </c>
      <c r="X20701" s="580"/>
    </row>
    <row r="20702" spans="14:24">
      <c r="N20702" s="716"/>
      <c r="O20702" s="716"/>
      <c r="P20702" s="716"/>
      <c r="Q20702" s="716"/>
      <c r="R20702" s="716"/>
      <c r="S20702" s="716"/>
      <c r="T20702" s="1051"/>
      <c r="U20702" s="360" t="s">
        <v>442</v>
      </c>
      <c r="V20702" s="821">
        <v>54</v>
      </c>
      <c r="W20702" s="358">
        <f t="shared" si="599"/>
        <v>20690</v>
      </c>
      <c r="X20702" s="580"/>
    </row>
    <row r="20703" spans="14:24">
      <c r="N20703" s="716"/>
      <c r="O20703" s="716"/>
      <c r="P20703" s="716"/>
      <c r="Q20703" s="716"/>
      <c r="R20703" s="716"/>
      <c r="S20703" s="716"/>
      <c r="T20703" s="1051"/>
      <c r="U20703" s="360" t="s">
        <v>442</v>
      </c>
      <c r="V20703" s="821">
        <v>55</v>
      </c>
      <c r="W20703" s="358">
        <f t="shared" si="599"/>
        <v>20691</v>
      </c>
      <c r="X20703" s="580"/>
    </row>
    <row r="20704" spans="14:24">
      <c r="N20704" s="716"/>
      <c r="O20704" s="716"/>
      <c r="P20704" s="716"/>
      <c r="Q20704" s="716"/>
      <c r="R20704" s="716"/>
      <c r="S20704" s="716"/>
      <c r="T20704" s="1051"/>
      <c r="U20704" s="360" t="s">
        <v>442</v>
      </c>
      <c r="V20704" s="821">
        <v>56</v>
      </c>
      <c r="W20704" s="358">
        <f t="shared" si="599"/>
        <v>20692</v>
      </c>
      <c r="X20704" s="580"/>
    </row>
    <row r="20705" spans="14:24">
      <c r="N20705" s="716"/>
      <c r="O20705" s="716"/>
      <c r="P20705" s="716"/>
      <c r="Q20705" s="716"/>
      <c r="R20705" s="716"/>
      <c r="S20705" s="716"/>
      <c r="T20705" s="1051"/>
      <c r="U20705" s="360" t="s">
        <v>442</v>
      </c>
      <c r="V20705" s="821">
        <v>57</v>
      </c>
      <c r="W20705" s="358">
        <f t="shared" si="599"/>
        <v>20693</v>
      </c>
      <c r="X20705" s="580"/>
    </row>
    <row r="20706" spans="14:24">
      <c r="N20706" s="716"/>
      <c r="O20706" s="716"/>
      <c r="P20706" s="716"/>
      <c r="Q20706" s="716"/>
      <c r="R20706" s="716"/>
      <c r="S20706" s="716"/>
      <c r="T20706" s="1051"/>
      <c r="U20706" s="360" t="s">
        <v>442</v>
      </c>
      <c r="V20706" s="821">
        <v>58</v>
      </c>
      <c r="W20706" s="358">
        <f t="shared" si="599"/>
        <v>20694</v>
      </c>
      <c r="X20706" s="580"/>
    </row>
    <row r="20707" spans="14:24">
      <c r="N20707" s="716"/>
      <c r="O20707" s="716"/>
      <c r="P20707" s="716"/>
      <c r="Q20707" s="716"/>
      <c r="R20707" s="716"/>
      <c r="S20707" s="716"/>
      <c r="T20707" s="1051"/>
      <c r="U20707" s="360" t="s">
        <v>442</v>
      </c>
      <c r="V20707" s="821">
        <v>59</v>
      </c>
      <c r="W20707" s="358">
        <f t="shared" si="599"/>
        <v>20695</v>
      </c>
      <c r="X20707" s="580"/>
    </row>
    <row r="20708" spans="14:24">
      <c r="N20708" s="716"/>
      <c r="O20708" s="716"/>
      <c r="P20708" s="716"/>
      <c r="Q20708" s="716"/>
      <c r="R20708" s="716"/>
      <c r="S20708" s="716"/>
      <c r="T20708" s="1051"/>
      <c r="U20708" s="360" t="s">
        <v>442</v>
      </c>
      <c r="V20708" s="821">
        <v>60</v>
      </c>
      <c r="W20708" s="358">
        <f t="shared" si="599"/>
        <v>20696</v>
      </c>
      <c r="X20708" s="580"/>
    </row>
    <row r="20709" spans="14:24">
      <c r="N20709" s="716"/>
      <c r="O20709" s="716"/>
      <c r="P20709" s="716"/>
      <c r="Q20709" s="716"/>
      <c r="R20709" s="716"/>
      <c r="S20709" s="716"/>
      <c r="T20709" s="1051"/>
      <c r="U20709" s="360" t="s">
        <v>442</v>
      </c>
      <c r="V20709" s="821">
        <v>61</v>
      </c>
      <c r="W20709" s="358">
        <f t="shared" si="599"/>
        <v>20697</v>
      </c>
      <c r="X20709" s="580"/>
    </row>
    <row r="20710" spans="14:24">
      <c r="N20710" s="716"/>
      <c r="O20710" s="716"/>
      <c r="P20710" s="716"/>
      <c r="Q20710" s="716"/>
      <c r="R20710" s="716"/>
      <c r="S20710" s="716"/>
      <c r="T20710" s="1051"/>
      <c r="U20710" s="360" t="s">
        <v>442</v>
      </c>
      <c r="V20710" s="821">
        <v>62</v>
      </c>
      <c r="W20710" s="358">
        <f t="shared" si="599"/>
        <v>20698</v>
      </c>
      <c r="X20710" s="580"/>
    </row>
    <row r="20711" spans="14:24">
      <c r="N20711" s="716"/>
      <c r="O20711" s="716"/>
      <c r="P20711" s="716"/>
      <c r="Q20711" s="716"/>
      <c r="R20711" s="716"/>
      <c r="S20711" s="716"/>
      <c r="T20711" s="1051"/>
      <c r="U20711" s="360" t="s">
        <v>442</v>
      </c>
      <c r="V20711" s="821">
        <v>63</v>
      </c>
      <c r="W20711" s="358">
        <f t="shared" si="599"/>
        <v>20699</v>
      </c>
      <c r="X20711" s="580"/>
    </row>
    <row r="20712" spans="14:24">
      <c r="N20712" s="716"/>
      <c r="O20712" s="716"/>
      <c r="P20712" s="716"/>
      <c r="Q20712" s="716"/>
      <c r="R20712" s="716"/>
      <c r="S20712" s="716"/>
      <c r="T20712" s="1051"/>
      <c r="U20712" s="360" t="s">
        <v>442</v>
      </c>
      <c r="V20712" s="821">
        <v>64</v>
      </c>
      <c r="W20712" s="358">
        <f t="shared" si="599"/>
        <v>20700</v>
      </c>
      <c r="X20712" s="580"/>
    </row>
    <row r="20713" spans="14:24">
      <c r="N20713" s="716"/>
      <c r="O20713" s="716"/>
      <c r="P20713" s="716"/>
      <c r="Q20713" s="716"/>
      <c r="R20713" s="716"/>
      <c r="S20713" s="716"/>
      <c r="T20713" s="1051"/>
      <c r="U20713" s="360" t="s">
        <v>442</v>
      </c>
      <c r="V20713" s="821">
        <v>65</v>
      </c>
      <c r="W20713" s="358">
        <f t="shared" si="599"/>
        <v>20701</v>
      </c>
      <c r="X20713" s="580"/>
    </row>
    <row r="20714" spans="14:24">
      <c r="N20714" s="716"/>
      <c r="O20714" s="716"/>
      <c r="P20714" s="716"/>
      <c r="Q20714" s="716"/>
      <c r="R20714" s="716"/>
      <c r="S20714" s="716"/>
      <c r="T20714" s="1051"/>
      <c r="U20714" s="360" t="s">
        <v>442</v>
      </c>
      <c r="V20714" s="821">
        <v>66</v>
      </c>
      <c r="W20714" s="358">
        <f t="shared" si="599"/>
        <v>20702</v>
      </c>
      <c r="X20714" s="580"/>
    </row>
    <row r="20715" spans="14:24">
      <c r="N20715" s="716"/>
      <c r="O20715" s="716"/>
      <c r="P20715" s="716"/>
      <c r="Q20715" s="716"/>
      <c r="R20715" s="716"/>
      <c r="S20715" s="716"/>
      <c r="T20715" s="1051"/>
      <c r="U20715" s="360" t="s">
        <v>442</v>
      </c>
      <c r="V20715" s="821">
        <v>67</v>
      </c>
      <c r="W20715" s="358">
        <f t="shared" si="599"/>
        <v>20703</v>
      </c>
      <c r="X20715" s="580"/>
    </row>
    <row r="20716" spans="14:24">
      <c r="N20716" s="716"/>
      <c r="O20716" s="716"/>
      <c r="P20716" s="716"/>
      <c r="Q20716" s="716"/>
      <c r="R20716" s="716"/>
      <c r="S20716" s="716"/>
      <c r="T20716" s="1051"/>
      <c r="U20716" s="360" t="s">
        <v>442</v>
      </c>
      <c r="V20716" s="821">
        <v>68</v>
      </c>
      <c r="W20716" s="358">
        <f t="shared" si="599"/>
        <v>20704</v>
      </c>
      <c r="X20716" s="580"/>
    </row>
    <row r="20717" spans="14:24">
      <c r="N20717" s="716"/>
      <c r="O20717" s="716"/>
      <c r="P20717" s="716"/>
      <c r="Q20717" s="716"/>
      <c r="R20717" s="716"/>
      <c r="S20717" s="716"/>
      <c r="T20717" s="1051"/>
      <c r="U20717" s="360" t="s">
        <v>442</v>
      </c>
      <c r="V20717" s="821">
        <v>69</v>
      </c>
      <c r="W20717" s="358">
        <f t="shared" si="599"/>
        <v>20705</v>
      </c>
      <c r="X20717" s="580"/>
    </row>
    <row r="20718" spans="14:24">
      <c r="N20718" s="716"/>
      <c r="O20718" s="716"/>
      <c r="P20718" s="716"/>
      <c r="Q20718" s="716"/>
      <c r="R20718" s="716"/>
      <c r="S20718" s="716"/>
      <c r="T20718" s="1051"/>
      <c r="U20718" s="360" t="s">
        <v>442</v>
      </c>
      <c r="V20718" s="821">
        <v>70</v>
      </c>
      <c r="W20718" s="358">
        <f t="shared" si="599"/>
        <v>20706</v>
      </c>
      <c r="X20718" s="580"/>
    </row>
    <row r="20719" spans="14:24">
      <c r="N20719" s="716"/>
      <c r="O20719" s="716"/>
      <c r="P20719" s="716"/>
      <c r="Q20719" s="716"/>
      <c r="R20719" s="716"/>
      <c r="S20719" s="716"/>
      <c r="T20719" s="1051"/>
      <c r="U20719" s="360" t="s">
        <v>442</v>
      </c>
      <c r="V20719" s="821">
        <v>71</v>
      </c>
      <c r="W20719" s="358">
        <f t="shared" si="599"/>
        <v>20707</v>
      </c>
      <c r="X20719" s="580"/>
    </row>
    <row r="20720" spans="14:24">
      <c r="N20720" s="716"/>
      <c r="O20720" s="716"/>
      <c r="P20720" s="716"/>
      <c r="Q20720" s="716"/>
      <c r="R20720" s="716"/>
      <c r="S20720" s="716"/>
      <c r="T20720" s="1051"/>
      <c r="U20720" s="360" t="s">
        <v>442</v>
      </c>
      <c r="V20720" s="821">
        <v>72</v>
      </c>
      <c r="W20720" s="358">
        <f t="shared" si="599"/>
        <v>20708</v>
      </c>
      <c r="X20720" s="580"/>
    </row>
    <row r="20721" spans="14:24">
      <c r="N20721" s="716"/>
      <c r="O20721" s="716"/>
      <c r="P20721" s="716"/>
      <c r="Q20721" s="716"/>
      <c r="R20721" s="716"/>
      <c r="S20721" s="716"/>
      <c r="T20721" s="1051"/>
      <c r="U20721" s="360" t="s">
        <v>442</v>
      </c>
      <c r="V20721" s="821">
        <v>73</v>
      </c>
      <c r="W20721" s="358">
        <f t="shared" si="599"/>
        <v>20709</v>
      </c>
      <c r="X20721" s="580"/>
    </row>
    <row r="20722" spans="14:24">
      <c r="N20722" s="716"/>
      <c r="O20722" s="716"/>
      <c r="P20722" s="716"/>
      <c r="Q20722" s="716"/>
      <c r="R20722" s="716"/>
      <c r="S20722" s="716"/>
      <c r="T20722" s="1051"/>
      <c r="U20722" s="360" t="s">
        <v>442</v>
      </c>
      <c r="V20722" s="821">
        <v>74</v>
      </c>
      <c r="W20722" s="358">
        <f t="shared" si="599"/>
        <v>20710</v>
      </c>
      <c r="X20722" s="580"/>
    </row>
    <row r="20723" spans="14:24">
      <c r="N20723" s="716"/>
      <c r="O20723" s="716"/>
      <c r="P20723" s="716"/>
      <c r="Q20723" s="716"/>
      <c r="R20723" s="716"/>
      <c r="S20723" s="716"/>
      <c r="T20723" s="1051"/>
      <c r="U20723" s="360" t="s">
        <v>442</v>
      </c>
      <c r="V20723" s="821">
        <v>75</v>
      </c>
      <c r="W20723" s="358">
        <f t="shared" si="599"/>
        <v>20711</v>
      </c>
      <c r="X20723" s="580"/>
    </row>
    <row r="20724" spans="14:24">
      <c r="N20724" s="716"/>
      <c r="O20724" s="716"/>
      <c r="P20724" s="716"/>
      <c r="Q20724" s="716"/>
      <c r="R20724" s="716"/>
      <c r="S20724" s="716"/>
      <c r="T20724" s="1051"/>
      <c r="U20724" s="360" t="s">
        <v>442</v>
      </c>
      <c r="V20724" s="821">
        <v>76</v>
      </c>
      <c r="W20724" s="358">
        <f t="shared" si="599"/>
        <v>20712</v>
      </c>
      <c r="X20724" s="580"/>
    </row>
    <row r="20725" spans="14:24">
      <c r="N20725" s="716"/>
      <c r="O20725" s="716"/>
      <c r="P20725" s="716"/>
      <c r="Q20725" s="716"/>
      <c r="R20725" s="716"/>
      <c r="S20725" s="716"/>
      <c r="T20725" s="1051"/>
      <c r="U20725" s="360" t="s">
        <v>442</v>
      </c>
      <c r="V20725" s="821">
        <v>77</v>
      </c>
      <c r="W20725" s="358">
        <f t="shared" si="599"/>
        <v>20713</v>
      </c>
      <c r="X20725" s="580"/>
    </row>
    <row r="20726" spans="14:24">
      <c r="N20726" s="716"/>
      <c r="O20726" s="716"/>
      <c r="P20726" s="716"/>
      <c r="Q20726" s="716"/>
      <c r="R20726" s="716"/>
      <c r="S20726" s="716"/>
      <c r="T20726" s="1051"/>
      <c r="U20726" s="360" t="s">
        <v>442</v>
      </c>
      <c r="V20726" s="821">
        <v>78</v>
      </c>
      <c r="W20726" s="358">
        <f t="shared" si="599"/>
        <v>20714</v>
      </c>
      <c r="X20726" s="580"/>
    </row>
    <row r="20727" spans="14:24">
      <c r="N20727" s="716"/>
      <c r="O20727" s="716"/>
      <c r="P20727" s="716"/>
      <c r="Q20727" s="716"/>
      <c r="R20727" s="716"/>
      <c r="S20727" s="716"/>
      <c r="T20727" s="1051"/>
      <c r="U20727" s="360" t="s">
        <v>442</v>
      </c>
      <c r="V20727" s="821">
        <v>79</v>
      </c>
      <c r="W20727" s="358">
        <f t="shared" si="599"/>
        <v>20715</v>
      </c>
      <c r="X20727" s="580"/>
    </row>
    <row r="20728" spans="14:24">
      <c r="N20728" s="716"/>
      <c r="O20728" s="716"/>
      <c r="P20728" s="716"/>
      <c r="Q20728" s="716"/>
      <c r="R20728" s="716"/>
      <c r="S20728" s="716"/>
      <c r="T20728" s="1051"/>
      <c r="U20728" s="360" t="s">
        <v>442</v>
      </c>
      <c r="V20728" s="821">
        <v>80</v>
      </c>
      <c r="W20728" s="358">
        <f t="shared" si="599"/>
        <v>20716</v>
      </c>
      <c r="X20728" s="580"/>
    </row>
    <row r="20729" spans="14:24">
      <c r="N20729" s="716"/>
      <c r="O20729" s="716"/>
      <c r="P20729" s="716"/>
      <c r="Q20729" s="716"/>
      <c r="R20729" s="716"/>
      <c r="S20729" s="716"/>
      <c r="T20729" s="1051"/>
      <c r="U20729" s="360" t="s">
        <v>442</v>
      </c>
      <c r="V20729" s="821">
        <v>81</v>
      </c>
      <c r="W20729" s="358">
        <f t="shared" si="599"/>
        <v>20717</v>
      </c>
      <c r="X20729" s="580"/>
    </row>
    <row r="20730" spans="14:24">
      <c r="N20730" s="716"/>
      <c r="O20730" s="716"/>
      <c r="P20730" s="716"/>
      <c r="Q20730" s="716"/>
      <c r="R20730" s="716"/>
      <c r="S20730" s="716"/>
      <c r="T20730" s="1051"/>
      <c r="U20730" s="360" t="s">
        <v>442</v>
      </c>
      <c r="V20730" s="821">
        <v>82</v>
      </c>
      <c r="W20730" s="358">
        <f t="shared" si="599"/>
        <v>20718</v>
      </c>
      <c r="X20730" s="580"/>
    </row>
    <row r="20731" spans="14:24">
      <c r="N20731" s="716"/>
      <c r="O20731" s="716"/>
      <c r="P20731" s="716"/>
      <c r="Q20731" s="716"/>
      <c r="R20731" s="716"/>
      <c r="S20731" s="716"/>
      <c r="T20731" s="1051"/>
      <c r="U20731" s="360" t="s">
        <v>442</v>
      </c>
      <c r="V20731" s="821">
        <v>83</v>
      </c>
      <c r="W20731" s="358">
        <f t="shared" si="599"/>
        <v>20719</v>
      </c>
      <c r="X20731" s="580"/>
    </row>
    <row r="20732" spans="14:24">
      <c r="N20732" s="716"/>
      <c r="O20732" s="716"/>
      <c r="P20732" s="716"/>
      <c r="Q20732" s="716"/>
      <c r="R20732" s="716"/>
      <c r="S20732" s="716"/>
      <c r="T20732" s="1051"/>
      <c r="U20732" s="360" t="s">
        <v>442</v>
      </c>
      <c r="V20732" s="821">
        <v>84</v>
      </c>
      <c r="W20732" s="358">
        <f t="shared" si="599"/>
        <v>20720</v>
      </c>
      <c r="X20732" s="580"/>
    </row>
    <row r="20733" spans="14:24">
      <c r="N20733" s="716"/>
      <c r="O20733" s="716"/>
      <c r="P20733" s="716"/>
      <c r="Q20733" s="716"/>
      <c r="R20733" s="716"/>
      <c r="S20733" s="716"/>
      <c r="T20733" s="1051"/>
      <c r="U20733" s="360" t="s">
        <v>442</v>
      </c>
      <c r="V20733" s="821">
        <v>85</v>
      </c>
      <c r="W20733" s="358">
        <f t="shared" si="599"/>
        <v>20721</v>
      </c>
      <c r="X20733" s="580"/>
    </row>
    <row r="20734" spans="14:24">
      <c r="N20734" s="716"/>
      <c r="O20734" s="716"/>
      <c r="P20734" s="716"/>
      <c r="Q20734" s="716"/>
      <c r="R20734" s="716"/>
      <c r="S20734" s="716"/>
      <c r="T20734" s="1051"/>
      <c r="U20734" s="360" t="s">
        <v>442</v>
      </c>
      <c r="V20734" s="821">
        <v>86</v>
      </c>
      <c r="W20734" s="358">
        <f t="shared" si="599"/>
        <v>20722</v>
      </c>
      <c r="X20734" s="580"/>
    </row>
    <row r="20735" spans="14:24">
      <c r="N20735" s="716"/>
      <c r="O20735" s="716"/>
      <c r="P20735" s="716"/>
      <c r="Q20735" s="716"/>
      <c r="R20735" s="716"/>
      <c r="S20735" s="716"/>
      <c r="T20735" s="1051"/>
      <c r="U20735" s="360" t="s">
        <v>442</v>
      </c>
      <c r="V20735" s="821">
        <v>87</v>
      </c>
      <c r="W20735" s="358">
        <f t="shared" si="599"/>
        <v>20723</v>
      </c>
      <c r="X20735" s="580"/>
    </row>
    <row r="20736" spans="14:24">
      <c r="N20736" s="716"/>
      <c r="O20736" s="716"/>
      <c r="P20736" s="716"/>
      <c r="Q20736" s="716"/>
      <c r="R20736" s="716"/>
      <c r="S20736" s="716"/>
      <c r="T20736" s="1051"/>
      <c r="U20736" s="360" t="s">
        <v>442</v>
      </c>
      <c r="V20736" s="821">
        <v>88</v>
      </c>
      <c r="W20736" s="358">
        <f t="shared" si="599"/>
        <v>20724</v>
      </c>
      <c r="X20736" s="580"/>
    </row>
    <row r="20737" spans="14:24">
      <c r="N20737" s="716"/>
      <c r="O20737" s="716"/>
      <c r="P20737" s="716"/>
      <c r="Q20737" s="716"/>
      <c r="R20737" s="716"/>
      <c r="S20737" s="716"/>
      <c r="T20737" s="1051"/>
      <c r="U20737" s="360" t="s">
        <v>442</v>
      </c>
      <c r="V20737" s="821">
        <v>89</v>
      </c>
      <c r="W20737" s="358">
        <f t="shared" si="599"/>
        <v>20725</v>
      </c>
      <c r="X20737" s="580"/>
    </row>
    <row r="20738" spans="14:24">
      <c r="N20738" s="716"/>
      <c r="O20738" s="716"/>
      <c r="P20738" s="716"/>
      <c r="Q20738" s="716"/>
      <c r="R20738" s="716"/>
      <c r="S20738" s="716"/>
      <c r="T20738" s="1051"/>
      <c r="U20738" s="360" t="s">
        <v>442</v>
      </c>
      <c r="V20738" s="821">
        <v>90</v>
      </c>
      <c r="W20738" s="358">
        <f t="shared" si="599"/>
        <v>20726</v>
      </c>
      <c r="X20738" s="580"/>
    </row>
    <row r="20739" spans="14:24">
      <c r="N20739" s="716"/>
      <c r="O20739" s="716"/>
      <c r="P20739" s="716"/>
      <c r="Q20739" s="716"/>
      <c r="R20739" s="716"/>
      <c r="S20739" s="716"/>
      <c r="T20739" s="1051"/>
      <c r="U20739" s="360" t="s">
        <v>442</v>
      </c>
      <c r="V20739" s="821">
        <v>91</v>
      </c>
      <c r="W20739" s="358">
        <f t="shared" si="599"/>
        <v>20727</v>
      </c>
      <c r="X20739" s="580"/>
    </row>
    <row r="20740" spans="14:24">
      <c r="N20740" s="716"/>
      <c r="O20740" s="716"/>
      <c r="P20740" s="716"/>
      <c r="Q20740" s="716"/>
      <c r="R20740" s="716"/>
      <c r="S20740" s="716"/>
      <c r="T20740" s="1051"/>
      <c r="U20740" s="360" t="s">
        <v>442</v>
      </c>
      <c r="V20740" s="821">
        <v>92</v>
      </c>
      <c r="W20740" s="358">
        <f t="shared" si="599"/>
        <v>20728</v>
      </c>
      <c r="X20740" s="580"/>
    </row>
    <row r="20741" spans="14:24">
      <c r="N20741" s="716"/>
      <c r="O20741" s="716"/>
      <c r="P20741" s="716"/>
      <c r="Q20741" s="716"/>
      <c r="R20741" s="716"/>
      <c r="S20741" s="716"/>
      <c r="T20741" s="1051"/>
      <c r="U20741" s="360" t="s">
        <v>442</v>
      </c>
      <c r="V20741" s="821">
        <v>93</v>
      </c>
      <c r="W20741" s="358">
        <f t="shared" si="599"/>
        <v>20729</v>
      </c>
      <c r="X20741" s="580"/>
    </row>
    <row r="20742" spans="14:24">
      <c r="N20742" s="716"/>
      <c r="O20742" s="716"/>
      <c r="P20742" s="716"/>
      <c r="Q20742" s="716"/>
      <c r="R20742" s="716"/>
      <c r="S20742" s="716"/>
      <c r="T20742" s="1051"/>
      <c r="U20742" s="360" t="s">
        <v>442</v>
      </c>
      <c r="V20742" s="821">
        <v>94</v>
      </c>
      <c r="W20742" s="358">
        <f t="shared" si="599"/>
        <v>20730</v>
      </c>
      <c r="X20742" s="580"/>
    </row>
    <row r="20743" spans="14:24">
      <c r="N20743" s="716"/>
      <c r="O20743" s="716"/>
      <c r="P20743" s="716"/>
      <c r="Q20743" s="716"/>
      <c r="R20743" s="716"/>
      <c r="S20743" s="716"/>
      <c r="T20743" s="1051"/>
      <c r="U20743" s="360" t="s">
        <v>442</v>
      </c>
      <c r="V20743" s="821">
        <v>95</v>
      </c>
      <c r="W20743" s="358">
        <f t="shared" si="599"/>
        <v>20731</v>
      </c>
      <c r="X20743" s="580"/>
    </row>
    <row r="20744" spans="14:24">
      <c r="N20744" s="716"/>
      <c r="O20744" s="716"/>
      <c r="P20744" s="716"/>
      <c r="Q20744" s="716"/>
      <c r="R20744" s="716"/>
      <c r="S20744" s="716"/>
      <c r="T20744" s="1051"/>
      <c r="U20744" s="360" t="s">
        <v>442</v>
      </c>
      <c r="V20744" s="821">
        <v>96</v>
      </c>
      <c r="W20744" s="358">
        <f t="shared" si="599"/>
        <v>20732</v>
      </c>
      <c r="X20744" s="580"/>
    </row>
    <row r="20745" spans="14:24">
      <c r="N20745" s="716"/>
      <c r="O20745" s="716"/>
      <c r="P20745" s="716"/>
      <c r="Q20745" s="716"/>
      <c r="R20745" s="716"/>
      <c r="S20745" s="716"/>
      <c r="T20745" s="1051"/>
      <c r="U20745" s="360" t="s">
        <v>443</v>
      </c>
      <c r="V20745" s="821">
        <v>1</v>
      </c>
      <c r="W20745" s="358">
        <f t="shared" si="599"/>
        <v>20733</v>
      </c>
      <c r="X20745" s="580"/>
    </row>
    <row r="20746" spans="14:24">
      <c r="N20746" s="716"/>
      <c r="O20746" s="716"/>
      <c r="P20746" s="716"/>
      <c r="Q20746" s="716"/>
      <c r="R20746" s="716"/>
      <c r="S20746" s="716"/>
      <c r="T20746" s="1051"/>
      <c r="U20746" s="360" t="s">
        <v>443</v>
      </c>
      <c r="V20746" s="821">
        <v>2</v>
      </c>
      <c r="W20746" s="358">
        <f t="shared" ref="W20746:W20809" si="600">W20745+1</f>
        <v>20734</v>
      </c>
      <c r="X20746" s="580"/>
    </row>
    <row r="20747" spans="14:24">
      <c r="N20747" s="716"/>
      <c r="O20747" s="716"/>
      <c r="P20747" s="716"/>
      <c r="Q20747" s="716"/>
      <c r="R20747" s="716"/>
      <c r="S20747" s="716"/>
      <c r="T20747" s="1051"/>
      <c r="U20747" s="360" t="s">
        <v>443</v>
      </c>
      <c r="V20747" s="821">
        <v>3</v>
      </c>
      <c r="W20747" s="358">
        <f t="shared" si="600"/>
        <v>20735</v>
      </c>
      <c r="X20747" s="580"/>
    </row>
    <row r="20748" spans="14:24">
      <c r="N20748" s="716"/>
      <c r="O20748" s="716"/>
      <c r="P20748" s="716"/>
      <c r="Q20748" s="716"/>
      <c r="R20748" s="716"/>
      <c r="S20748" s="716"/>
      <c r="T20748" s="1051"/>
      <c r="U20748" s="360" t="s">
        <v>443</v>
      </c>
      <c r="V20748" s="821">
        <v>4</v>
      </c>
      <c r="W20748" s="358">
        <f t="shared" si="600"/>
        <v>20736</v>
      </c>
      <c r="X20748" s="580"/>
    </row>
    <row r="20749" spans="14:24">
      <c r="N20749" s="716"/>
      <c r="O20749" s="716"/>
      <c r="P20749" s="716"/>
      <c r="Q20749" s="716"/>
      <c r="R20749" s="716"/>
      <c r="S20749" s="716"/>
      <c r="T20749" s="1051"/>
      <c r="U20749" s="360" t="s">
        <v>443</v>
      </c>
      <c r="V20749" s="821">
        <v>5</v>
      </c>
      <c r="W20749" s="358">
        <f t="shared" si="600"/>
        <v>20737</v>
      </c>
      <c r="X20749" s="580"/>
    </row>
    <row r="20750" spans="14:24">
      <c r="N20750" s="716"/>
      <c r="O20750" s="716"/>
      <c r="P20750" s="716"/>
      <c r="Q20750" s="716"/>
      <c r="R20750" s="716"/>
      <c r="S20750" s="716"/>
      <c r="T20750" s="1051"/>
      <c r="U20750" s="360" t="s">
        <v>443</v>
      </c>
      <c r="V20750" s="821">
        <v>6</v>
      </c>
      <c r="W20750" s="358">
        <f t="shared" si="600"/>
        <v>20738</v>
      </c>
      <c r="X20750" s="580"/>
    </row>
    <row r="20751" spans="14:24">
      <c r="N20751" s="716"/>
      <c r="O20751" s="716"/>
      <c r="P20751" s="716"/>
      <c r="Q20751" s="716"/>
      <c r="R20751" s="716"/>
      <c r="S20751" s="716"/>
      <c r="T20751" s="1051"/>
      <c r="U20751" s="360" t="s">
        <v>443</v>
      </c>
      <c r="V20751" s="821">
        <v>7</v>
      </c>
      <c r="W20751" s="358">
        <f t="shared" si="600"/>
        <v>20739</v>
      </c>
      <c r="X20751" s="580"/>
    </row>
    <row r="20752" spans="14:24">
      <c r="N20752" s="716"/>
      <c r="O20752" s="716"/>
      <c r="P20752" s="716"/>
      <c r="Q20752" s="716"/>
      <c r="R20752" s="716"/>
      <c r="S20752" s="716"/>
      <c r="T20752" s="1051"/>
      <c r="U20752" s="360" t="s">
        <v>443</v>
      </c>
      <c r="V20752" s="821">
        <v>8</v>
      </c>
      <c r="W20752" s="358">
        <f t="shared" si="600"/>
        <v>20740</v>
      </c>
      <c r="X20752" s="580"/>
    </row>
    <row r="20753" spans="14:24">
      <c r="N20753" s="716"/>
      <c r="O20753" s="716"/>
      <c r="P20753" s="716"/>
      <c r="Q20753" s="716"/>
      <c r="R20753" s="716"/>
      <c r="S20753" s="716"/>
      <c r="T20753" s="1051"/>
      <c r="U20753" s="360" t="s">
        <v>443</v>
      </c>
      <c r="V20753" s="821">
        <v>9</v>
      </c>
      <c r="W20753" s="358">
        <f t="shared" si="600"/>
        <v>20741</v>
      </c>
      <c r="X20753" s="580"/>
    </row>
    <row r="20754" spans="14:24">
      <c r="N20754" s="716"/>
      <c r="O20754" s="716"/>
      <c r="P20754" s="716"/>
      <c r="Q20754" s="716"/>
      <c r="R20754" s="716"/>
      <c r="S20754" s="716"/>
      <c r="T20754" s="1051"/>
      <c r="U20754" s="360" t="s">
        <v>443</v>
      </c>
      <c r="V20754" s="821">
        <v>10</v>
      </c>
      <c r="W20754" s="358">
        <f t="shared" si="600"/>
        <v>20742</v>
      </c>
      <c r="X20754" s="580"/>
    </row>
    <row r="20755" spans="14:24">
      <c r="N20755" s="716"/>
      <c r="O20755" s="716"/>
      <c r="P20755" s="716"/>
      <c r="Q20755" s="716"/>
      <c r="R20755" s="716"/>
      <c r="S20755" s="716"/>
      <c r="T20755" s="1051"/>
      <c r="U20755" s="360" t="s">
        <v>443</v>
      </c>
      <c r="V20755" s="821">
        <v>11</v>
      </c>
      <c r="W20755" s="358">
        <f t="shared" si="600"/>
        <v>20743</v>
      </c>
      <c r="X20755" s="580"/>
    </row>
    <row r="20756" spans="14:24">
      <c r="N20756" s="716"/>
      <c r="O20756" s="716"/>
      <c r="P20756" s="716"/>
      <c r="Q20756" s="716"/>
      <c r="R20756" s="716"/>
      <c r="S20756" s="716"/>
      <c r="T20756" s="1051"/>
      <c r="U20756" s="360" t="s">
        <v>443</v>
      </c>
      <c r="V20756" s="821">
        <v>12</v>
      </c>
      <c r="W20756" s="358">
        <f t="shared" si="600"/>
        <v>20744</v>
      </c>
      <c r="X20756" s="580"/>
    </row>
    <row r="20757" spans="14:24">
      <c r="N20757" s="716"/>
      <c r="O20757" s="716"/>
      <c r="P20757" s="716"/>
      <c r="Q20757" s="716"/>
      <c r="R20757" s="716"/>
      <c r="S20757" s="716"/>
      <c r="T20757" s="1051"/>
      <c r="U20757" s="360" t="s">
        <v>443</v>
      </c>
      <c r="V20757" s="821">
        <v>13</v>
      </c>
      <c r="W20757" s="358">
        <f t="shared" si="600"/>
        <v>20745</v>
      </c>
      <c r="X20757" s="580"/>
    </row>
    <row r="20758" spans="14:24">
      <c r="N20758" s="716"/>
      <c r="O20758" s="716"/>
      <c r="P20758" s="716"/>
      <c r="Q20758" s="716"/>
      <c r="R20758" s="716"/>
      <c r="S20758" s="716"/>
      <c r="T20758" s="1051"/>
      <c r="U20758" s="360" t="s">
        <v>443</v>
      </c>
      <c r="V20758" s="821">
        <v>14</v>
      </c>
      <c r="W20758" s="358">
        <f t="shared" si="600"/>
        <v>20746</v>
      </c>
      <c r="X20758" s="580"/>
    </row>
    <row r="20759" spans="14:24">
      <c r="N20759" s="716"/>
      <c r="O20759" s="716"/>
      <c r="P20759" s="716"/>
      <c r="Q20759" s="716"/>
      <c r="R20759" s="716"/>
      <c r="S20759" s="716"/>
      <c r="T20759" s="1051"/>
      <c r="U20759" s="360" t="s">
        <v>443</v>
      </c>
      <c r="V20759" s="821">
        <v>15</v>
      </c>
      <c r="W20759" s="358">
        <f t="shared" si="600"/>
        <v>20747</v>
      </c>
      <c r="X20759" s="580"/>
    </row>
    <row r="20760" spans="14:24">
      <c r="N20760" s="716"/>
      <c r="O20760" s="716"/>
      <c r="P20760" s="716"/>
      <c r="Q20760" s="716"/>
      <c r="R20760" s="716"/>
      <c r="S20760" s="716"/>
      <c r="T20760" s="1051"/>
      <c r="U20760" s="360" t="s">
        <v>443</v>
      </c>
      <c r="V20760" s="821">
        <v>16</v>
      </c>
      <c r="W20760" s="358">
        <f t="shared" si="600"/>
        <v>20748</v>
      </c>
      <c r="X20760" s="580"/>
    </row>
    <row r="20761" spans="14:24">
      <c r="N20761" s="716"/>
      <c r="O20761" s="716"/>
      <c r="P20761" s="716"/>
      <c r="Q20761" s="716"/>
      <c r="R20761" s="716"/>
      <c r="S20761" s="716"/>
      <c r="T20761" s="1051"/>
      <c r="U20761" s="360" t="s">
        <v>443</v>
      </c>
      <c r="V20761" s="821">
        <v>17</v>
      </c>
      <c r="W20761" s="358">
        <f t="shared" si="600"/>
        <v>20749</v>
      </c>
      <c r="X20761" s="580"/>
    </row>
    <row r="20762" spans="14:24">
      <c r="N20762" s="716"/>
      <c r="O20762" s="716"/>
      <c r="P20762" s="716"/>
      <c r="Q20762" s="716"/>
      <c r="R20762" s="716"/>
      <c r="S20762" s="716"/>
      <c r="T20762" s="1051"/>
      <c r="U20762" s="360" t="s">
        <v>443</v>
      </c>
      <c r="V20762" s="821">
        <v>18</v>
      </c>
      <c r="W20762" s="358">
        <f t="shared" si="600"/>
        <v>20750</v>
      </c>
      <c r="X20762" s="580"/>
    </row>
    <row r="20763" spans="14:24">
      <c r="N20763" s="716"/>
      <c r="O20763" s="716"/>
      <c r="P20763" s="716"/>
      <c r="Q20763" s="716"/>
      <c r="R20763" s="716"/>
      <c r="S20763" s="716"/>
      <c r="T20763" s="1051"/>
      <c r="U20763" s="360" t="s">
        <v>443</v>
      </c>
      <c r="V20763" s="821">
        <v>19</v>
      </c>
      <c r="W20763" s="358">
        <f t="shared" si="600"/>
        <v>20751</v>
      </c>
      <c r="X20763" s="580"/>
    </row>
    <row r="20764" spans="14:24">
      <c r="N20764" s="716"/>
      <c r="O20764" s="716"/>
      <c r="P20764" s="716"/>
      <c r="Q20764" s="716"/>
      <c r="R20764" s="716"/>
      <c r="S20764" s="716"/>
      <c r="T20764" s="1051"/>
      <c r="U20764" s="360" t="s">
        <v>443</v>
      </c>
      <c r="V20764" s="821">
        <v>20</v>
      </c>
      <c r="W20764" s="358">
        <f t="shared" si="600"/>
        <v>20752</v>
      </c>
      <c r="X20764" s="580"/>
    </row>
    <row r="20765" spans="14:24">
      <c r="N20765" s="716"/>
      <c r="O20765" s="716"/>
      <c r="P20765" s="716"/>
      <c r="Q20765" s="716"/>
      <c r="R20765" s="716"/>
      <c r="S20765" s="716"/>
      <c r="T20765" s="1051"/>
      <c r="U20765" s="360" t="s">
        <v>443</v>
      </c>
      <c r="V20765" s="821">
        <v>21</v>
      </c>
      <c r="W20765" s="358">
        <f t="shared" si="600"/>
        <v>20753</v>
      </c>
      <c r="X20765" s="580"/>
    </row>
    <row r="20766" spans="14:24">
      <c r="N20766" s="716"/>
      <c r="O20766" s="716"/>
      <c r="P20766" s="716"/>
      <c r="Q20766" s="716"/>
      <c r="R20766" s="716"/>
      <c r="S20766" s="716"/>
      <c r="T20766" s="1051"/>
      <c r="U20766" s="360" t="s">
        <v>443</v>
      </c>
      <c r="V20766" s="821">
        <v>22</v>
      </c>
      <c r="W20766" s="358">
        <f t="shared" si="600"/>
        <v>20754</v>
      </c>
      <c r="X20766" s="580"/>
    </row>
    <row r="20767" spans="14:24">
      <c r="N20767" s="716"/>
      <c r="O20767" s="716"/>
      <c r="P20767" s="716"/>
      <c r="Q20767" s="716"/>
      <c r="R20767" s="716"/>
      <c r="S20767" s="716"/>
      <c r="T20767" s="1051"/>
      <c r="U20767" s="360" t="s">
        <v>443</v>
      </c>
      <c r="V20767" s="821">
        <v>23</v>
      </c>
      <c r="W20767" s="358">
        <f t="shared" si="600"/>
        <v>20755</v>
      </c>
      <c r="X20767" s="580"/>
    </row>
    <row r="20768" spans="14:24">
      <c r="N20768" s="716"/>
      <c r="O20768" s="716"/>
      <c r="P20768" s="716"/>
      <c r="Q20768" s="716"/>
      <c r="R20768" s="716"/>
      <c r="S20768" s="716"/>
      <c r="T20768" s="1051"/>
      <c r="U20768" s="360" t="s">
        <v>443</v>
      </c>
      <c r="V20768" s="821">
        <v>24</v>
      </c>
      <c r="W20768" s="358">
        <f t="shared" si="600"/>
        <v>20756</v>
      </c>
      <c r="X20768" s="580"/>
    </row>
    <row r="20769" spans="14:24">
      <c r="N20769" s="716"/>
      <c r="O20769" s="716"/>
      <c r="P20769" s="716"/>
      <c r="Q20769" s="716"/>
      <c r="R20769" s="716"/>
      <c r="S20769" s="716"/>
      <c r="T20769" s="1051"/>
      <c r="U20769" s="360" t="s">
        <v>443</v>
      </c>
      <c r="V20769" s="821">
        <v>25</v>
      </c>
      <c r="W20769" s="358">
        <f t="shared" si="600"/>
        <v>20757</v>
      </c>
      <c r="X20769" s="580"/>
    </row>
    <row r="20770" spans="14:24">
      <c r="N20770" s="716"/>
      <c r="O20770" s="716"/>
      <c r="P20770" s="716"/>
      <c r="Q20770" s="716"/>
      <c r="R20770" s="716"/>
      <c r="S20770" s="716"/>
      <c r="T20770" s="1051"/>
      <c r="U20770" s="360" t="s">
        <v>443</v>
      </c>
      <c r="V20770" s="821">
        <v>26</v>
      </c>
      <c r="W20770" s="358">
        <f t="shared" si="600"/>
        <v>20758</v>
      </c>
      <c r="X20770" s="580"/>
    </row>
    <row r="20771" spans="14:24">
      <c r="N20771" s="716"/>
      <c r="O20771" s="716"/>
      <c r="P20771" s="716"/>
      <c r="Q20771" s="716"/>
      <c r="R20771" s="716"/>
      <c r="S20771" s="716"/>
      <c r="T20771" s="1051"/>
      <c r="U20771" s="360" t="s">
        <v>443</v>
      </c>
      <c r="V20771" s="821">
        <v>27</v>
      </c>
      <c r="W20771" s="358">
        <f t="shared" si="600"/>
        <v>20759</v>
      </c>
      <c r="X20771" s="580"/>
    </row>
    <row r="20772" spans="14:24">
      <c r="N20772" s="716"/>
      <c r="O20772" s="716"/>
      <c r="P20772" s="716"/>
      <c r="Q20772" s="716"/>
      <c r="R20772" s="716"/>
      <c r="S20772" s="716"/>
      <c r="T20772" s="1051"/>
      <c r="U20772" s="360" t="s">
        <v>443</v>
      </c>
      <c r="V20772" s="821">
        <v>28</v>
      </c>
      <c r="W20772" s="358">
        <f t="shared" si="600"/>
        <v>20760</v>
      </c>
      <c r="X20772" s="580"/>
    </row>
    <row r="20773" spans="14:24">
      <c r="N20773" s="716"/>
      <c r="O20773" s="716"/>
      <c r="P20773" s="716"/>
      <c r="Q20773" s="716"/>
      <c r="R20773" s="716"/>
      <c r="S20773" s="716"/>
      <c r="T20773" s="1051"/>
      <c r="U20773" s="360" t="s">
        <v>443</v>
      </c>
      <c r="V20773" s="821">
        <v>29</v>
      </c>
      <c r="W20773" s="358">
        <f t="shared" si="600"/>
        <v>20761</v>
      </c>
      <c r="X20773" s="580"/>
    </row>
    <row r="20774" spans="14:24">
      <c r="N20774" s="716"/>
      <c r="O20774" s="716"/>
      <c r="P20774" s="716"/>
      <c r="Q20774" s="716"/>
      <c r="R20774" s="716"/>
      <c r="S20774" s="716"/>
      <c r="T20774" s="1051"/>
      <c r="U20774" s="360" t="s">
        <v>443</v>
      </c>
      <c r="V20774" s="821">
        <v>30</v>
      </c>
      <c r="W20774" s="358">
        <f t="shared" si="600"/>
        <v>20762</v>
      </c>
      <c r="X20774" s="580"/>
    </row>
    <row r="20775" spans="14:24">
      <c r="N20775" s="716"/>
      <c r="O20775" s="716"/>
      <c r="P20775" s="716"/>
      <c r="Q20775" s="716"/>
      <c r="R20775" s="716"/>
      <c r="S20775" s="716"/>
      <c r="T20775" s="1051"/>
      <c r="U20775" s="360" t="s">
        <v>443</v>
      </c>
      <c r="V20775" s="821">
        <v>31</v>
      </c>
      <c r="W20775" s="358">
        <f t="shared" si="600"/>
        <v>20763</v>
      </c>
      <c r="X20775" s="580"/>
    </row>
    <row r="20776" spans="14:24">
      <c r="N20776" s="716"/>
      <c r="O20776" s="716"/>
      <c r="P20776" s="716"/>
      <c r="Q20776" s="716"/>
      <c r="R20776" s="716"/>
      <c r="S20776" s="716"/>
      <c r="T20776" s="1051"/>
      <c r="U20776" s="360" t="s">
        <v>443</v>
      </c>
      <c r="V20776" s="821">
        <v>32</v>
      </c>
      <c r="W20776" s="358">
        <f t="shared" si="600"/>
        <v>20764</v>
      </c>
      <c r="X20776" s="580"/>
    </row>
    <row r="20777" spans="14:24">
      <c r="N20777" s="716"/>
      <c r="O20777" s="716"/>
      <c r="P20777" s="716"/>
      <c r="Q20777" s="716"/>
      <c r="R20777" s="716"/>
      <c r="S20777" s="716"/>
      <c r="T20777" s="1051"/>
      <c r="U20777" s="360" t="s">
        <v>443</v>
      </c>
      <c r="V20777" s="821">
        <v>33</v>
      </c>
      <c r="W20777" s="358">
        <f t="shared" si="600"/>
        <v>20765</v>
      </c>
      <c r="X20777" s="580"/>
    </row>
    <row r="20778" spans="14:24">
      <c r="N20778" s="716"/>
      <c r="O20778" s="716"/>
      <c r="P20778" s="716"/>
      <c r="Q20778" s="716"/>
      <c r="R20778" s="716"/>
      <c r="S20778" s="716"/>
      <c r="T20778" s="1051"/>
      <c r="U20778" s="360" t="s">
        <v>443</v>
      </c>
      <c r="V20778" s="821">
        <v>34</v>
      </c>
      <c r="W20778" s="358">
        <f t="shared" si="600"/>
        <v>20766</v>
      </c>
      <c r="X20778" s="580"/>
    </row>
    <row r="20779" spans="14:24">
      <c r="N20779" s="716"/>
      <c r="O20779" s="716"/>
      <c r="P20779" s="716"/>
      <c r="Q20779" s="716"/>
      <c r="R20779" s="716"/>
      <c r="S20779" s="716"/>
      <c r="T20779" s="1051"/>
      <c r="U20779" s="360" t="s">
        <v>443</v>
      </c>
      <c r="V20779" s="821">
        <v>35</v>
      </c>
      <c r="W20779" s="358">
        <f t="shared" si="600"/>
        <v>20767</v>
      </c>
      <c r="X20779" s="580"/>
    </row>
    <row r="20780" spans="14:24">
      <c r="N20780" s="716"/>
      <c r="O20780" s="716"/>
      <c r="P20780" s="716"/>
      <c r="Q20780" s="716"/>
      <c r="R20780" s="716"/>
      <c r="S20780" s="716"/>
      <c r="T20780" s="1051"/>
      <c r="U20780" s="360" t="s">
        <v>443</v>
      </c>
      <c r="V20780" s="821">
        <v>36</v>
      </c>
      <c r="W20780" s="358">
        <f t="shared" si="600"/>
        <v>20768</v>
      </c>
      <c r="X20780" s="580"/>
    </row>
    <row r="20781" spans="14:24">
      <c r="N20781" s="716"/>
      <c r="O20781" s="716"/>
      <c r="P20781" s="716"/>
      <c r="Q20781" s="716"/>
      <c r="R20781" s="716"/>
      <c r="S20781" s="716"/>
      <c r="T20781" s="1051"/>
      <c r="U20781" s="360" t="s">
        <v>443</v>
      </c>
      <c r="V20781" s="821">
        <v>37</v>
      </c>
      <c r="W20781" s="358">
        <f t="shared" si="600"/>
        <v>20769</v>
      </c>
      <c r="X20781" s="580"/>
    </row>
    <row r="20782" spans="14:24">
      <c r="N20782" s="716"/>
      <c r="O20782" s="716"/>
      <c r="P20782" s="716"/>
      <c r="Q20782" s="716"/>
      <c r="R20782" s="716"/>
      <c r="S20782" s="716"/>
      <c r="T20782" s="1051"/>
      <c r="U20782" s="360" t="s">
        <v>443</v>
      </c>
      <c r="V20782" s="821">
        <v>38</v>
      </c>
      <c r="W20782" s="358">
        <f t="shared" si="600"/>
        <v>20770</v>
      </c>
      <c r="X20782" s="580"/>
    </row>
    <row r="20783" spans="14:24">
      <c r="N20783" s="716"/>
      <c r="O20783" s="716"/>
      <c r="P20783" s="716"/>
      <c r="Q20783" s="716"/>
      <c r="R20783" s="716"/>
      <c r="S20783" s="716"/>
      <c r="T20783" s="1051"/>
      <c r="U20783" s="360" t="s">
        <v>443</v>
      </c>
      <c r="V20783" s="821">
        <v>39</v>
      </c>
      <c r="W20783" s="358">
        <f t="shared" si="600"/>
        <v>20771</v>
      </c>
      <c r="X20783" s="580"/>
    </row>
    <row r="20784" spans="14:24">
      <c r="N20784" s="716"/>
      <c r="O20784" s="716"/>
      <c r="P20784" s="716"/>
      <c r="Q20784" s="716"/>
      <c r="R20784" s="716"/>
      <c r="S20784" s="716"/>
      <c r="T20784" s="1051"/>
      <c r="U20784" s="360" t="s">
        <v>443</v>
      </c>
      <c r="V20784" s="821">
        <v>40</v>
      </c>
      <c r="W20784" s="358">
        <f t="shared" si="600"/>
        <v>20772</v>
      </c>
      <c r="X20784" s="580"/>
    </row>
    <row r="20785" spans="14:24">
      <c r="N20785" s="716"/>
      <c r="O20785" s="716"/>
      <c r="P20785" s="716"/>
      <c r="Q20785" s="716"/>
      <c r="R20785" s="716"/>
      <c r="S20785" s="716"/>
      <c r="T20785" s="1051"/>
      <c r="U20785" s="360" t="s">
        <v>443</v>
      </c>
      <c r="V20785" s="821">
        <v>41</v>
      </c>
      <c r="W20785" s="358">
        <f t="shared" si="600"/>
        <v>20773</v>
      </c>
      <c r="X20785" s="580"/>
    </row>
    <row r="20786" spans="14:24">
      <c r="N20786" s="716"/>
      <c r="O20786" s="716"/>
      <c r="P20786" s="716"/>
      <c r="Q20786" s="716"/>
      <c r="R20786" s="716"/>
      <c r="S20786" s="716"/>
      <c r="T20786" s="1051"/>
      <c r="U20786" s="360" t="s">
        <v>443</v>
      </c>
      <c r="V20786" s="821">
        <v>42</v>
      </c>
      <c r="W20786" s="358">
        <f t="shared" si="600"/>
        <v>20774</v>
      </c>
      <c r="X20786" s="580"/>
    </row>
    <row r="20787" spans="14:24">
      <c r="N20787" s="716"/>
      <c r="O20787" s="716"/>
      <c r="P20787" s="716"/>
      <c r="Q20787" s="716"/>
      <c r="R20787" s="716"/>
      <c r="S20787" s="716"/>
      <c r="T20787" s="1051"/>
      <c r="U20787" s="360" t="s">
        <v>443</v>
      </c>
      <c r="V20787" s="821">
        <v>43</v>
      </c>
      <c r="W20787" s="358">
        <f t="shared" si="600"/>
        <v>20775</v>
      </c>
      <c r="X20787" s="580"/>
    </row>
    <row r="20788" spans="14:24">
      <c r="N20788" s="716"/>
      <c r="O20788" s="716"/>
      <c r="P20788" s="716"/>
      <c r="Q20788" s="716"/>
      <c r="R20788" s="716"/>
      <c r="S20788" s="716"/>
      <c r="T20788" s="1051"/>
      <c r="U20788" s="360" t="s">
        <v>443</v>
      </c>
      <c r="V20788" s="821">
        <v>44</v>
      </c>
      <c r="W20788" s="358">
        <f t="shared" si="600"/>
        <v>20776</v>
      </c>
      <c r="X20788" s="580"/>
    </row>
    <row r="20789" spans="14:24">
      <c r="N20789" s="716"/>
      <c r="O20789" s="716"/>
      <c r="P20789" s="716"/>
      <c r="Q20789" s="716"/>
      <c r="R20789" s="716"/>
      <c r="S20789" s="716"/>
      <c r="T20789" s="1051"/>
      <c r="U20789" s="360" t="s">
        <v>443</v>
      </c>
      <c r="V20789" s="821">
        <v>45</v>
      </c>
      <c r="W20789" s="358">
        <f t="shared" si="600"/>
        <v>20777</v>
      </c>
      <c r="X20789" s="580"/>
    </row>
    <row r="20790" spans="14:24">
      <c r="N20790" s="716"/>
      <c r="O20790" s="716"/>
      <c r="P20790" s="716"/>
      <c r="Q20790" s="716"/>
      <c r="R20790" s="716"/>
      <c r="S20790" s="716"/>
      <c r="T20790" s="1051"/>
      <c r="U20790" s="360" t="s">
        <v>443</v>
      </c>
      <c r="V20790" s="821">
        <v>46</v>
      </c>
      <c r="W20790" s="358">
        <f t="shared" si="600"/>
        <v>20778</v>
      </c>
      <c r="X20790" s="580"/>
    </row>
    <row r="20791" spans="14:24">
      <c r="N20791" s="716"/>
      <c r="O20791" s="716"/>
      <c r="P20791" s="716"/>
      <c r="Q20791" s="716"/>
      <c r="R20791" s="716"/>
      <c r="S20791" s="716"/>
      <c r="T20791" s="1051"/>
      <c r="U20791" s="360" t="s">
        <v>443</v>
      </c>
      <c r="V20791" s="821">
        <v>47</v>
      </c>
      <c r="W20791" s="358">
        <f t="shared" si="600"/>
        <v>20779</v>
      </c>
      <c r="X20791" s="580"/>
    </row>
    <row r="20792" spans="14:24">
      <c r="N20792" s="716"/>
      <c r="O20792" s="716"/>
      <c r="P20792" s="716"/>
      <c r="Q20792" s="716"/>
      <c r="R20792" s="716"/>
      <c r="S20792" s="716"/>
      <c r="T20792" s="1051"/>
      <c r="U20792" s="360" t="s">
        <v>443</v>
      </c>
      <c r="V20792" s="821">
        <v>48</v>
      </c>
      <c r="W20792" s="358">
        <f t="shared" si="600"/>
        <v>20780</v>
      </c>
      <c r="X20792" s="580"/>
    </row>
    <row r="20793" spans="14:24">
      <c r="N20793" s="716"/>
      <c r="O20793" s="716"/>
      <c r="P20793" s="716"/>
      <c r="Q20793" s="716"/>
      <c r="R20793" s="716"/>
      <c r="S20793" s="716"/>
      <c r="T20793" s="1051"/>
      <c r="U20793" s="360" t="s">
        <v>443</v>
      </c>
      <c r="V20793" s="821">
        <v>49</v>
      </c>
      <c r="W20793" s="358">
        <f t="shared" si="600"/>
        <v>20781</v>
      </c>
      <c r="X20793" s="580"/>
    </row>
    <row r="20794" spans="14:24">
      <c r="N20794" s="716"/>
      <c r="O20794" s="716"/>
      <c r="P20794" s="716"/>
      <c r="Q20794" s="716"/>
      <c r="R20794" s="716"/>
      <c r="S20794" s="716"/>
      <c r="T20794" s="1051"/>
      <c r="U20794" s="360" t="s">
        <v>443</v>
      </c>
      <c r="V20794" s="821">
        <v>50</v>
      </c>
      <c r="W20794" s="358">
        <f t="shared" si="600"/>
        <v>20782</v>
      </c>
      <c r="X20794" s="580"/>
    </row>
    <row r="20795" spans="14:24">
      <c r="N20795" s="716"/>
      <c r="O20795" s="716"/>
      <c r="P20795" s="716"/>
      <c r="Q20795" s="716"/>
      <c r="R20795" s="716"/>
      <c r="S20795" s="716"/>
      <c r="T20795" s="1051"/>
      <c r="U20795" s="360" t="s">
        <v>443</v>
      </c>
      <c r="V20795" s="821">
        <v>51</v>
      </c>
      <c r="W20795" s="358">
        <f t="shared" si="600"/>
        <v>20783</v>
      </c>
      <c r="X20795" s="580"/>
    </row>
    <row r="20796" spans="14:24">
      <c r="N20796" s="716"/>
      <c r="O20796" s="716"/>
      <c r="P20796" s="716"/>
      <c r="Q20796" s="716"/>
      <c r="R20796" s="716"/>
      <c r="S20796" s="716"/>
      <c r="T20796" s="1051"/>
      <c r="U20796" s="360" t="s">
        <v>443</v>
      </c>
      <c r="V20796" s="821">
        <v>52</v>
      </c>
      <c r="W20796" s="358">
        <f t="shared" si="600"/>
        <v>20784</v>
      </c>
      <c r="X20796" s="580"/>
    </row>
    <row r="20797" spans="14:24">
      <c r="N20797" s="716"/>
      <c r="O20797" s="716"/>
      <c r="P20797" s="716"/>
      <c r="Q20797" s="716"/>
      <c r="R20797" s="716"/>
      <c r="S20797" s="716"/>
      <c r="T20797" s="1051"/>
      <c r="U20797" s="360" t="s">
        <v>443</v>
      </c>
      <c r="V20797" s="821">
        <v>53</v>
      </c>
      <c r="W20797" s="358">
        <f t="shared" si="600"/>
        <v>20785</v>
      </c>
      <c r="X20797" s="580"/>
    </row>
    <row r="20798" spans="14:24">
      <c r="N20798" s="716"/>
      <c r="O20798" s="716"/>
      <c r="P20798" s="716"/>
      <c r="Q20798" s="716"/>
      <c r="R20798" s="716"/>
      <c r="S20798" s="716"/>
      <c r="T20798" s="1051"/>
      <c r="U20798" s="360" t="s">
        <v>443</v>
      </c>
      <c r="V20798" s="821">
        <v>54</v>
      </c>
      <c r="W20798" s="358">
        <f t="shared" si="600"/>
        <v>20786</v>
      </c>
      <c r="X20798" s="580"/>
    </row>
    <row r="20799" spans="14:24">
      <c r="N20799" s="716"/>
      <c r="O20799" s="716"/>
      <c r="P20799" s="716"/>
      <c r="Q20799" s="716"/>
      <c r="R20799" s="716"/>
      <c r="S20799" s="716"/>
      <c r="T20799" s="1051"/>
      <c r="U20799" s="360" t="s">
        <v>443</v>
      </c>
      <c r="V20799" s="821">
        <v>55</v>
      </c>
      <c r="W20799" s="358">
        <f t="shared" si="600"/>
        <v>20787</v>
      </c>
      <c r="X20799" s="580"/>
    </row>
    <row r="20800" spans="14:24">
      <c r="N20800" s="716"/>
      <c r="O20800" s="716"/>
      <c r="P20800" s="716"/>
      <c r="Q20800" s="716"/>
      <c r="R20800" s="716"/>
      <c r="S20800" s="716"/>
      <c r="T20800" s="1051"/>
      <c r="U20800" s="360" t="s">
        <v>443</v>
      </c>
      <c r="V20800" s="821">
        <v>56</v>
      </c>
      <c r="W20800" s="358">
        <f t="shared" si="600"/>
        <v>20788</v>
      </c>
      <c r="X20800" s="580"/>
    </row>
    <row r="20801" spans="14:24">
      <c r="N20801" s="716"/>
      <c r="O20801" s="716"/>
      <c r="P20801" s="716"/>
      <c r="Q20801" s="716"/>
      <c r="R20801" s="716"/>
      <c r="S20801" s="716"/>
      <c r="T20801" s="1051"/>
      <c r="U20801" s="360" t="s">
        <v>443</v>
      </c>
      <c r="V20801" s="821">
        <v>57</v>
      </c>
      <c r="W20801" s="358">
        <f t="shared" si="600"/>
        <v>20789</v>
      </c>
      <c r="X20801" s="580"/>
    </row>
    <row r="20802" spans="14:24">
      <c r="N20802" s="716"/>
      <c r="O20802" s="716"/>
      <c r="P20802" s="716"/>
      <c r="Q20802" s="716"/>
      <c r="R20802" s="716"/>
      <c r="S20802" s="716"/>
      <c r="T20802" s="1051"/>
      <c r="U20802" s="360" t="s">
        <v>443</v>
      </c>
      <c r="V20802" s="821">
        <v>58</v>
      </c>
      <c r="W20802" s="358">
        <f t="shared" si="600"/>
        <v>20790</v>
      </c>
      <c r="X20802" s="580"/>
    </row>
    <row r="20803" spans="14:24">
      <c r="N20803" s="716"/>
      <c r="O20803" s="716"/>
      <c r="P20803" s="716"/>
      <c r="Q20803" s="716"/>
      <c r="R20803" s="716"/>
      <c r="S20803" s="716"/>
      <c r="T20803" s="1051"/>
      <c r="U20803" s="360" t="s">
        <v>443</v>
      </c>
      <c r="V20803" s="821">
        <v>59</v>
      </c>
      <c r="W20803" s="358">
        <f t="shared" si="600"/>
        <v>20791</v>
      </c>
      <c r="X20803" s="580"/>
    </row>
    <row r="20804" spans="14:24">
      <c r="N20804" s="716"/>
      <c r="O20804" s="716"/>
      <c r="P20804" s="716"/>
      <c r="Q20804" s="716"/>
      <c r="R20804" s="716"/>
      <c r="S20804" s="716"/>
      <c r="T20804" s="1051"/>
      <c r="U20804" s="360" t="s">
        <v>443</v>
      </c>
      <c r="V20804" s="821">
        <v>60</v>
      </c>
      <c r="W20804" s="358">
        <f t="shared" si="600"/>
        <v>20792</v>
      </c>
      <c r="X20804" s="580"/>
    </row>
    <row r="20805" spans="14:24">
      <c r="N20805" s="716"/>
      <c r="O20805" s="716"/>
      <c r="P20805" s="716"/>
      <c r="Q20805" s="716"/>
      <c r="R20805" s="716"/>
      <c r="S20805" s="716"/>
      <c r="T20805" s="1051"/>
      <c r="U20805" s="360" t="s">
        <v>443</v>
      </c>
      <c r="V20805" s="821">
        <v>61</v>
      </c>
      <c r="W20805" s="358">
        <f t="shared" si="600"/>
        <v>20793</v>
      </c>
      <c r="X20805" s="580"/>
    </row>
    <row r="20806" spans="14:24">
      <c r="N20806" s="716"/>
      <c r="O20806" s="716"/>
      <c r="P20806" s="716"/>
      <c r="Q20806" s="716"/>
      <c r="R20806" s="716"/>
      <c r="S20806" s="716"/>
      <c r="T20806" s="1051"/>
      <c r="U20806" s="360" t="s">
        <v>443</v>
      </c>
      <c r="V20806" s="821">
        <v>62</v>
      </c>
      <c r="W20806" s="358">
        <f t="shared" si="600"/>
        <v>20794</v>
      </c>
      <c r="X20806" s="580"/>
    </row>
    <row r="20807" spans="14:24">
      <c r="N20807" s="716"/>
      <c r="O20807" s="716"/>
      <c r="P20807" s="716"/>
      <c r="Q20807" s="716"/>
      <c r="R20807" s="716"/>
      <c r="S20807" s="716"/>
      <c r="T20807" s="1051"/>
      <c r="U20807" s="360" t="s">
        <v>443</v>
      </c>
      <c r="V20807" s="821">
        <v>63</v>
      </c>
      <c r="W20807" s="358">
        <f t="shared" si="600"/>
        <v>20795</v>
      </c>
      <c r="X20807" s="580"/>
    </row>
    <row r="20808" spans="14:24">
      <c r="N20808" s="716"/>
      <c r="O20808" s="716"/>
      <c r="P20808" s="716"/>
      <c r="Q20808" s="716"/>
      <c r="R20808" s="716"/>
      <c r="S20808" s="716"/>
      <c r="T20808" s="1051"/>
      <c r="U20808" s="360" t="s">
        <v>443</v>
      </c>
      <c r="V20808" s="821">
        <v>64</v>
      </c>
      <c r="W20808" s="358">
        <f t="shared" si="600"/>
        <v>20796</v>
      </c>
      <c r="X20808" s="580"/>
    </row>
    <row r="20809" spans="14:24">
      <c r="N20809" s="716"/>
      <c r="O20809" s="716"/>
      <c r="P20809" s="716"/>
      <c r="Q20809" s="716"/>
      <c r="R20809" s="716"/>
      <c r="S20809" s="716"/>
      <c r="T20809" s="1051"/>
      <c r="U20809" s="360" t="s">
        <v>443</v>
      </c>
      <c r="V20809" s="821">
        <v>65</v>
      </c>
      <c r="W20809" s="358">
        <f t="shared" si="600"/>
        <v>20797</v>
      </c>
      <c r="X20809" s="580"/>
    </row>
    <row r="20810" spans="14:24">
      <c r="N20810" s="716"/>
      <c r="O20810" s="716"/>
      <c r="P20810" s="716"/>
      <c r="Q20810" s="716"/>
      <c r="R20810" s="716"/>
      <c r="S20810" s="716"/>
      <c r="T20810" s="1051"/>
      <c r="U20810" s="360" t="s">
        <v>443</v>
      </c>
      <c r="V20810" s="821">
        <v>66</v>
      </c>
      <c r="W20810" s="358">
        <f t="shared" ref="W20810:W20873" si="601">W20809+1</f>
        <v>20798</v>
      </c>
      <c r="X20810" s="580"/>
    </row>
    <row r="20811" spans="14:24">
      <c r="N20811" s="716"/>
      <c r="O20811" s="716"/>
      <c r="P20811" s="716"/>
      <c r="Q20811" s="716"/>
      <c r="R20811" s="716"/>
      <c r="S20811" s="716"/>
      <c r="T20811" s="1051"/>
      <c r="U20811" s="360" t="s">
        <v>443</v>
      </c>
      <c r="V20811" s="821">
        <v>67</v>
      </c>
      <c r="W20811" s="358">
        <f t="shared" si="601"/>
        <v>20799</v>
      </c>
      <c r="X20811" s="580"/>
    </row>
    <row r="20812" spans="14:24">
      <c r="N20812" s="716"/>
      <c r="O20812" s="716"/>
      <c r="P20812" s="716"/>
      <c r="Q20812" s="716"/>
      <c r="R20812" s="716"/>
      <c r="S20812" s="716"/>
      <c r="T20812" s="1051"/>
      <c r="U20812" s="360" t="s">
        <v>443</v>
      </c>
      <c r="V20812" s="821">
        <v>68</v>
      </c>
      <c r="W20812" s="358">
        <f t="shared" si="601"/>
        <v>20800</v>
      </c>
      <c r="X20812" s="580"/>
    </row>
    <row r="20813" spans="14:24">
      <c r="N20813" s="716"/>
      <c r="O20813" s="716"/>
      <c r="P20813" s="716"/>
      <c r="Q20813" s="716"/>
      <c r="R20813" s="716"/>
      <c r="S20813" s="716"/>
      <c r="T20813" s="1051"/>
      <c r="U20813" s="360" t="s">
        <v>443</v>
      </c>
      <c r="V20813" s="821">
        <v>69</v>
      </c>
      <c r="W20813" s="358">
        <f t="shared" si="601"/>
        <v>20801</v>
      </c>
      <c r="X20813" s="580"/>
    </row>
    <row r="20814" spans="14:24">
      <c r="N20814" s="716"/>
      <c r="O20814" s="716"/>
      <c r="P20814" s="716"/>
      <c r="Q20814" s="716"/>
      <c r="R20814" s="716"/>
      <c r="S20814" s="716"/>
      <c r="T20814" s="1051"/>
      <c r="U20814" s="360" t="s">
        <v>443</v>
      </c>
      <c r="V20814" s="821">
        <v>70</v>
      </c>
      <c r="W20814" s="358">
        <f t="shared" si="601"/>
        <v>20802</v>
      </c>
      <c r="X20814" s="580"/>
    </row>
    <row r="20815" spans="14:24">
      <c r="N20815" s="716"/>
      <c r="O20815" s="716"/>
      <c r="P20815" s="716"/>
      <c r="Q20815" s="716"/>
      <c r="R20815" s="716"/>
      <c r="S20815" s="716"/>
      <c r="T20815" s="1051"/>
      <c r="U20815" s="360" t="s">
        <v>443</v>
      </c>
      <c r="V20815" s="821">
        <v>71</v>
      </c>
      <c r="W20815" s="358">
        <f t="shared" si="601"/>
        <v>20803</v>
      </c>
      <c r="X20815" s="580"/>
    </row>
    <row r="20816" spans="14:24">
      <c r="N20816" s="716"/>
      <c r="O20816" s="716"/>
      <c r="P20816" s="716"/>
      <c r="Q20816" s="716"/>
      <c r="R20816" s="716"/>
      <c r="S20816" s="716"/>
      <c r="T20816" s="1051"/>
      <c r="U20816" s="360" t="s">
        <v>443</v>
      </c>
      <c r="V20816" s="821">
        <v>72</v>
      </c>
      <c r="W20816" s="358">
        <f t="shared" si="601"/>
        <v>20804</v>
      </c>
      <c r="X20816" s="580"/>
    </row>
    <row r="20817" spans="14:24">
      <c r="N20817" s="716"/>
      <c r="O20817" s="716"/>
      <c r="P20817" s="716"/>
      <c r="Q20817" s="716"/>
      <c r="R20817" s="716"/>
      <c r="S20817" s="716"/>
      <c r="T20817" s="1051"/>
      <c r="U20817" s="360" t="s">
        <v>443</v>
      </c>
      <c r="V20817" s="821">
        <v>73</v>
      </c>
      <c r="W20817" s="358">
        <f t="shared" si="601"/>
        <v>20805</v>
      </c>
      <c r="X20817" s="580"/>
    </row>
    <row r="20818" spans="14:24">
      <c r="N20818" s="716"/>
      <c r="O20818" s="716"/>
      <c r="P20818" s="716"/>
      <c r="Q20818" s="716"/>
      <c r="R20818" s="716"/>
      <c r="S20818" s="716"/>
      <c r="T20818" s="1051"/>
      <c r="U20818" s="360" t="s">
        <v>443</v>
      </c>
      <c r="V20818" s="821">
        <v>74</v>
      </c>
      <c r="W20818" s="358">
        <f t="shared" si="601"/>
        <v>20806</v>
      </c>
      <c r="X20818" s="580"/>
    </row>
    <row r="20819" spans="14:24">
      <c r="N20819" s="716"/>
      <c r="O20819" s="716"/>
      <c r="P20819" s="716"/>
      <c r="Q20819" s="716"/>
      <c r="R20819" s="716"/>
      <c r="S20819" s="716"/>
      <c r="T20819" s="1051"/>
      <c r="U20819" s="360" t="s">
        <v>443</v>
      </c>
      <c r="V20819" s="821">
        <v>75</v>
      </c>
      <c r="W20819" s="358">
        <f t="shared" si="601"/>
        <v>20807</v>
      </c>
      <c r="X20819" s="580"/>
    </row>
    <row r="20820" spans="14:24">
      <c r="N20820" s="716"/>
      <c r="O20820" s="716"/>
      <c r="P20820" s="716"/>
      <c r="Q20820" s="716"/>
      <c r="R20820" s="716"/>
      <c r="S20820" s="716"/>
      <c r="T20820" s="1051"/>
      <c r="U20820" s="360" t="s">
        <v>443</v>
      </c>
      <c r="V20820" s="821">
        <v>76</v>
      </c>
      <c r="W20820" s="358">
        <f t="shared" si="601"/>
        <v>20808</v>
      </c>
      <c r="X20820" s="580"/>
    </row>
    <row r="20821" spans="14:24">
      <c r="N20821" s="716"/>
      <c r="O20821" s="716"/>
      <c r="P20821" s="716"/>
      <c r="Q20821" s="716"/>
      <c r="R20821" s="716"/>
      <c r="S20821" s="716"/>
      <c r="T20821" s="1051"/>
      <c r="U20821" s="360" t="s">
        <v>443</v>
      </c>
      <c r="V20821" s="821">
        <v>77</v>
      </c>
      <c r="W20821" s="358">
        <f t="shared" si="601"/>
        <v>20809</v>
      </c>
      <c r="X20821" s="580"/>
    </row>
    <row r="20822" spans="14:24">
      <c r="N20822" s="716"/>
      <c r="O20822" s="716"/>
      <c r="P20822" s="716"/>
      <c r="Q20822" s="716"/>
      <c r="R20822" s="716"/>
      <c r="S20822" s="716"/>
      <c r="T20822" s="1051"/>
      <c r="U20822" s="360" t="s">
        <v>443</v>
      </c>
      <c r="V20822" s="821">
        <v>78</v>
      </c>
      <c r="W20822" s="358">
        <f t="shared" si="601"/>
        <v>20810</v>
      </c>
      <c r="X20822" s="580"/>
    </row>
    <row r="20823" spans="14:24">
      <c r="N20823" s="716"/>
      <c r="O20823" s="716"/>
      <c r="P20823" s="716"/>
      <c r="Q20823" s="716"/>
      <c r="R20823" s="716"/>
      <c r="S20823" s="716"/>
      <c r="T20823" s="1051"/>
      <c r="U20823" s="360" t="s">
        <v>443</v>
      </c>
      <c r="V20823" s="821">
        <v>79</v>
      </c>
      <c r="W20823" s="358">
        <f t="shared" si="601"/>
        <v>20811</v>
      </c>
      <c r="X20823" s="580"/>
    </row>
    <row r="20824" spans="14:24">
      <c r="N20824" s="716"/>
      <c r="O20824" s="716"/>
      <c r="P20824" s="716"/>
      <c r="Q20824" s="716"/>
      <c r="R20824" s="716"/>
      <c r="S20824" s="716"/>
      <c r="T20824" s="1051"/>
      <c r="U20824" s="360" t="s">
        <v>443</v>
      </c>
      <c r="V20824" s="821">
        <v>80</v>
      </c>
      <c r="W20824" s="358">
        <f t="shared" si="601"/>
        <v>20812</v>
      </c>
      <c r="X20824" s="580"/>
    </row>
    <row r="20825" spans="14:24">
      <c r="N20825" s="716"/>
      <c r="O20825" s="716"/>
      <c r="P20825" s="716"/>
      <c r="Q20825" s="716"/>
      <c r="R20825" s="716"/>
      <c r="S20825" s="716"/>
      <c r="T20825" s="1051"/>
      <c r="U20825" s="360" t="s">
        <v>443</v>
      </c>
      <c r="V20825" s="821">
        <v>81</v>
      </c>
      <c r="W20825" s="358">
        <f t="shared" si="601"/>
        <v>20813</v>
      </c>
      <c r="X20825" s="580"/>
    </row>
    <row r="20826" spans="14:24">
      <c r="N20826" s="716"/>
      <c r="O20826" s="716"/>
      <c r="P20826" s="716"/>
      <c r="Q20826" s="716"/>
      <c r="R20826" s="716"/>
      <c r="S20826" s="716"/>
      <c r="T20826" s="1051"/>
      <c r="U20826" s="360" t="s">
        <v>443</v>
      </c>
      <c r="V20826" s="821">
        <v>82</v>
      </c>
      <c r="W20826" s="358">
        <f t="shared" si="601"/>
        <v>20814</v>
      </c>
      <c r="X20826" s="580"/>
    </row>
    <row r="20827" spans="14:24">
      <c r="N20827" s="716"/>
      <c r="O20827" s="716"/>
      <c r="P20827" s="716"/>
      <c r="Q20827" s="716"/>
      <c r="R20827" s="716"/>
      <c r="S20827" s="716"/>
      <c r="T20827" s="1051"/>
      <c r="U20827" s="360" t="s">
        <v>443</v>
      </c>
      <c r="V20827" s="821">
        <v>83</v>
      </c>
      <c r="W20827" s="358">
        <f t="shared" si="601"/>
        <v>20815</v>
      </c>
      <c r="X20827" s="580"/>
    </row>
    <row r="20828" spans="14:24">
      <c r="N20828" s="716"/>
      <c r="O20828" s="716"/>
      <c r="P20828" s="716"/>
      <c r="Q20828" s="716"/>
      <c r="R20828" s="716"/>
      <c r="S20828" s="716"/>
      <c r="T20828" s="1051"/>
      <c r="U20828" s="360" t="s">
        <v>443</v>
      </c>
      <c r="V20828" s="821">
        <v>84</v>
      </c>
      <c r="W20828" s="358">
        <f t="shared" si="601"/>
        <v>20816</v>
      </c>
      <c r="X20828" s="580"/>
    </row>
    <row r="20829" spans="14:24">
      <c r="N20829" s="716"/>
      <c r="O20829" s="716"/>
      <c r="P20829" s="716"/>
      <c r="Q20829" s="716"/>
      <c r="R20829" s="716"/>
      <c r="S20829" s="716"/>
      <c r="T20829" s="1051"/>
      <c r="U20829" s="360" t="s">
        <v>443</v>
      </c>
      <c r="V20829" s="821">
        <v>85</v>
      </c>
      <c r="W20829" s="358">
        <f t="shared" si="601"/>
        <v>20817</v>
      </c>
      <c r="X20829" s="580"/>
    </row>
    <row r="20830" spans="14:24">
      <c r="N20830" s="716"/>
      <c r="O20830" s="716"/>
      <c r="P20830" s="716"/>
      <c r="Q20830" s="716"/>
      <c r="R20830" s="716"/>
      <c r="S20830" s="716"/>
      <c r="T20830" s="1051"/>
      <c r="U20830" s="360" t="s">
        <v>443</v>
      </c>
      <c r="V20830" s="821">
        <v>86</v>
      </c>
      <c r="W20830" s="358">
        <f t="shared" si="601"/>
        <v>20818</v>
      </c>
      <c r="X20830" s="580"/>
    </row>
    <row r="20831" spans="14:24">
      <c r="N20831" s="716"/>
      <c r="O20831" s="716"/>
      <c r="P20831" s="716"/>
      <c r="Q20831" s="716"/>
      <c r="R20831" s="716"/>
      <c r="S20831" s="716"/>
      <c r="T20831" s="1051"/>
      <c r="U20831" s="360" t="s">
        <v>443</v>
      </c>
      <c r="V20831" s="821">
        <v>87</v>
      </c>
      <c r="W20831" s="358">
        <f t="shared" si="601"/>
        <v>20819</v>
      </c>
      <c r="X20831" s="580"/>
    </row>
    <row r="20832" spans="14:24">
      <c r="N20832" s="716"/>
      <c r="O20832" s="716"/>
      <c r="P20832" s="716"/>
      <c r="Q20832" s="716"/>
      <c r="R20832" s="716"/>
      <c r="S20832" s="716"/>
      <c r="T20832" s="1051"/>
      <c r="U20832" s="360" t="s">
        <v>443</v>
      </c>
      <c r="V20832" s="821">
        <v>88</v>
      </c>
      <c r="W20832" s="358">
        <f t="shared" si="601"/>
        <v>20820</v>
      </c>
      <c r="X20832" s="580"/>
    </row>
    <row r="20833" spans="14:24">
      <c r="N20833" s="716"/>
      <c r="O20833" s="716"/>
      <c r="P20833" s="716"/>
      <c r="Q20833" s="716"/>
      <c r="R20833" s="716"/>
      <c r="S20833" s="716"/>
      <c r="T20833" s="1051"/>
      <c r="U20833" s="360" t="s">
        <v>443</v>
      </c>
      <c r="V20833" s="821">
        <v>89</v>
      </c>
      <c r="W20833" s="358">
        <f t="shared" si="601"/>
        <v>20821</v>
      </c>
      <c r="X20833" s="580"/>
    </row>
    <row r="20834" spans="14:24">
      <c r="N20834" s="716"/>
      <c r="O20834" s="716"/>
      <c r="P20834" s="716"/>
      <c r="Q20834" s="716"/>
      <c r="R20834" s="716"/>
      <c r="S20834" s="716"/>
      <c r="T20834" s="1051"/>
      <c r="U20834" s="360" t="s">
        <v>443</v>
      </c>
      <c r="V20834" s="821">
        <v>90</v>
      </c>
      <c r="W20834" s="358">
        <f t="shared" si="601"/>
        <v>20822</v>
      </c>
      <c r="X20834" s="580"/>
    </row>
    <row r="20835" spans="14:24">
      <c r="N20835" s="716"/>
      <c r="O20835" s="716"/>
      <c r="P20835" s="716"/>
      <c r="Q20835" s="716"/>
      <c r="R20835" s="716"/>
      <c r="S20835" s="716"/>
      <c r="T20835" s="1051"/>
      <c r="U20835" s="360" t="s">
        <v>443</v>
      </c>
      <c r="V20835" s="821">
        <v>91</v>
      </c>
      <c r="W20835" s="358">
        <f t="shared" si="601"/>
        <v>20823</v>
      </c>
      <c r="X20835" s="580"/>
    </row>
    <row r="20836" spans="14:24">
      <c r="N20836" s="716"/>
      <c r="O20836" s="716"/>
      <c r="P20836" s="716"/>
      <c r="Q20836" s="716"/>
      <c r="R20836" s="716"/>
      <c r="S20836" s="716"/>
      <c r="T20836" s="1051"/>
      <c r="U20836" s="360" t="s">
        <v>443</v>
      </c>
      <c r="V20836" s="821">
        <v>92</v>
      </c>
      <c r="W20836" s="358">
        <f t="shared" si="601"/>
        <v>20824</v>
      </c>
      <c r="X20836" s="580"/>
    </row>
    <row r="20837" spans="14:24">
      <c r="N20837" s="716"/>
      <c r="O20837" s="716"/>
      <c r="P20837" s="716"/>
      <c r="Q20837" s="716"/>
      <c r="R20837" s="716"/>
      <c r="S20837" s="716"/>
      <c r="T20837" s="1051"/>
      <c r="U20837" s="360" t="s">
        <v>443</v>
      </c>
      <c r="V20837" s="821">
        <v>93</v>
      </c>
      <c r="W20837" s="358">
        <f t="shared" si="601"/>
        <v>20825</v>
      </c>
      <c r="X20837" s="580"/>
    </row>
    <row r="20838" spans="14:24">
      <c r="N20838" s="716"/>
      <c r="O20838" s="716"/>
      <c r="P20838" s="716"/>
      <c r="Q20838" s="716"/>
      <c r="R20838" s="716"/>
      <c r="S20838" s="716"/>
      <c r="T20838" s="1051"/>
      <c r="U20838" s="360" t="s">
        <v>443</v>
      </c>
      <c r="V20838" s="821">
        <v>94</v>
      </c>
      <c r="W20838" s="358">
        <f t="shared" si="601"/>
        <v>20826</v>
      </c>
      <c r="X20838" s="580"/>
    </row>
    <row r="20839" spans="14:24">
      <c r="N20839" s="716"/>
      <c r="O20839" s="716"/>
      <c r="P20839" s="716"/>
      <c r="Q20839" s="716"/>
      <c r="R20839" s="716"/>
      <c r="S20839" s="716"/>
      <c r="T20839" s="1051"/>
      <c r="U20839" s="360" t="s">
        <v>443</v>
      </c>
      <c r="V20839" s="821">
        <v>95</v>
      </c>
      <c r="W20839" s="358">
        <f t="shared" si="601"/>
        <v>20827</v>
      </c>
      <c r="X20839" s="580"/>
    </row>
    <row r="20840" spans="14:24">
      <c r="N20840" s="716"/>
      <c r="O20840" s="716"/>
      <c r="P20840" s="716"/>
      <c r="Q20840" s="716"/>
      <c r="R20840" s="716"/>
      <c r="S20840" s="716"/>
      <c r="T20840" s="1051"/>
      <c r="U20840" s="360" t="s">
        <v>443</v>
      </c>
      <c r="V20840" s="821">
        <v>96</v>
      </c>
      <c r="W20840" s="358">
        <f t="shared" si="601"/>
        <v>20828</v>
      </c>
      <c r="X20840" s="580"/>
    </row>
    <row r="20841" spans="14:24">
      <c r="N20841" s="716"/>
      <c r="O20841" s="716"/>
      <c r="P20841" s="716"/>
      <c r="Q20841" s="716"/>
      <c r="R20841" s="716"/>
      <c r="S20841" s="716"/>
      <c r="T20841" s="1051"/>
      <c r="U20841" s="360" t="s">
        <v>444</v>
      </c>
      <c r="V20841" s="821">
        <v>1</v>
      </c>
      <c r="W20841" s="358">
        <f t="shared" si="601"/>
        <v>20829</v>
      </c>
      <c r="X20841" s="580"/>
    </row>
    <row r="20842" spans="14:24">
      <c r="N20842" s="716"/>
      <c r="O20842" s="716"/>
      <c r="P20842" s="716"/>
      <c r="Q20842" s="716"/>
      <c r="R20842" s="716"/>
      <c r="S20842" s="716"/>
      <c r="T20842" s="1051"/>
      <c r="U20842" s="360" t="s">
        <v>444</v>
      </c>
      <c r="V20842" s="821">
        <v>2</v>
      </c>
      <c r="W20842" s="358">
        <f t="shared" si="601"/>
        <v>20830</v>
      </c>
      <c r="X20842" s="580"/>
    </row>
    <row r="20843" spans="14:24">
      <c r="N20843" s="716"/>
      <c r="O20843" s="716"/>
      <c r="P20843" s="716"/>
      <c r="Q20843" s="716"/>
      <c r="R20843" s="716"/>
      <c r="S20843" s="716"/>
      <c r="T20843" s="1051"/>
      <c r="U20843" s="360" t="s">
        <v>444</v>
      </c>
      <c r="V20843" s="821">
        <v>3</v>
      </c>
      <c r="W20843" s="358">
        <f t="shared" si="601"/>
        <v>20831</v>
      </c>
      <c r="X20843" s="580"/>
    </row>
    <row r="20844" spans="14:24">
      <c r="N20844" s="716"/>
      <c r="O20844" s="716"/>
      <c r="P20844" s="716"/>
      <c r="Q20844" s="716"/>
      <c r="R20844" s="716"/>
      <c r="S20844" s="716"/>
      <c r="T20844" s="1051"/>
      <c r="U20844" s="360" t="s">
        <v>444</v>
      </c>
      <c r="V20844" s="821">
        <v>4</v>
      </c>
      <c r="W20844" s="358">
        <f t="shared" si="601"/>
        <v>20832</v>
      </c>
      <c r="X20844" s="580"/>
    </row>
    <row r="20845" spans="14:24">
      <c r="N20845" s="716"/>
      <c r="O20845" s="716"/>
      <c r="P20845" s="716"/>
      <c r="Q20845" s="716"/>
      <c r="R20845" s="716"/>
      <c r="S20845" s="716"/>
      <c r="T20845" s="1051"/>
      <c r="U20845" s="360" t="s">
        <v>444</v>
      </c>
      <c r="V20845" s="821">
        <v>5</v>
      </c>
      <c r="W20845" s="358">
        <f t="shared" si="601"/>
        <v>20833</v>
      </c>
      <c r="X20845" s="580"/>
    </row>
    <row r="20846" spans="14:24">
      <c r="N20846" s="716"/>
      <c r="O20846" s="716"/>
      <c r="P20846" s="716"/>
      <c r="Q20846" s="716"/>
      <c r="R20846" s="716"/>
      <c r="S20846" s="716"/>
      <c r="T20846" s="1051"/>
      <c r="U20846" s="360" t="s">
        <v>444</v>
      </c>
      <c r="V20846" s="821">
        <v>6</v>
      </c>
      <c r="W20846" s="358">
        <f t="shared" si="601"/>
        <v>20834</v>
      </c>
      <c r="X20846" s="580"/>
    </row>
    <row r="20847" spans="14:24">
      <c r="N20847" s="716"/>
      <c r="O20847" s="716"/>
      <c r="P20847" s="716"/>
      <c r="Q20847" s="716"/>
      <c r="R20847" s="716"/>
      <c r="S20847" s="716"/>
      <c r="T20847" s="1051"/>
      <c r="U20847" s="360" t="s">
        <v>444</v>
      </c>
      <c r="V20847" s="821">
        <v>7</v>
      </c>
      <c r="W20847" s="358">
        <f t="shared" si="601"/>
        <v>20835</v>
      </c>
      <c r="X20847" s="580"/>
    </row>
    <row r="20848" spans="14:24">
      <c r="N20848" s="716"/>
      <c r="O20848" s="716"/>
      <c r="P20848" s="716"/>
      <c r="Q20848" s="716"/>
      <c r="R20848" s="716"/>
      <c r="S20848" s="716"/>
      <c r="T20848" s="1051"/>
      <c r="U20848" s="360" t="s">
        <v>444</v>
      </c>
      <c r="V20848" s="821">
        <v>8</v>
      </c>
      <c r="W20848" s="358">
        <f t="shared" si="601"/>
        <v>20836</v>
      </c>
      <c r="X20848" s="580"/>
    </row>
    <row r="20849" spans="14:24">
      <c r="N20849" s="716"/>
      <c r="O20849" s="716"/>
      <c r="P20849" s="716"/>
      <c r="Q20849" s="716"/>
      <c r="R20849" s="716"/>
      <c r="S20849" s="716"/>
      <c r="T20849" s="1051"/>
      <c r="U20849" s="360" t="s">
        <v>444</v>
      </c>
      <c r="V20849" s="821">
        <v>9</v>
      </c>
      <c r="W20849" s="358">
        <f t="shared" si="601"/>
        <v>20837</v>
      </c>
      <c r="X20849" s="580"/>
    </row>
    <row r="20850" spans="14:24">
      <c r="N20850" s="716"/>
      <c r="O20850" s="716"/>
      <c r="P20850" s="716"/>
      <c r="Q20850" s="716"/>
      <c r="R20850" s="716"/>
      <c r="S20850" s="716"/>
      <c r="T20850" s="1051"/>
      <c r="U20850" s="360" t="s">
        <v>444</v>
      </c>
      <c r="V20850" s="821">
        <v>10</v>
      </c>
      <c r="W20850" s="358">
        <f t="shared" si="601"/>
        <v>20838</v>
      </c>
      <c r="X20850" s="580"/>
    </row>
    <row r="20851" spans="14:24">
      <c r="N20851" s="716"/>
      <c r="O20851" s="716"/>
      <c r="P20851" s="716"/>
      <c r="Q20851" s="716"/>
      <c r="R20851" s="716"/>
      <c r="S20851" s="716"/>
      <c r="T20851" s="1051"/>
      <c r="U20851" s="360" t="s">
        <v>444</v>
      </c>
      <c r="V20851" s="821">
        <v>11</v>
      </c>
      <c r="W20851" s="358">
        <f t="shared" si="601"/>
        <v>20839</v>
      </c>
      <c r="X20851" s="580"/>
    </row>
    <row r="20852" spans="14:24">
      <c r="N20852" s="716"/>
      <c r="O20852" s="716"/>
      <c r="P20852" s="716"/>
      <c r="Q20852" s="716"/>
      <c r="R20852" s="716"/>
      <c r="S20852" s="716"/>
      <c r="T20852" s="1051"/>
      <c r="U20852" s="360" t="s">
        <v>444</v>
      </c>
      <c r="V20852" s="821">
        <v>12</v>
      </c>
      <c r="W20852" s="358">
        <f t="shared" si="601"/>
        <v>20840</v>
      </c>
      <c r="X20852" s="580"/>
    </row>
    <row r="20853" spans="14:24">
      <c r="N20853" s="716"/>
      <c r="O20853" s="716"/>
      <c r="P20853" s="716"/>
      <c r="Q20853" s="716"/>
      <c r="R20853" s="716"/>
      <c r="S20853" s="716"/>
      <c r="T20853" s="1051"/>
      <c r="U20853" s="360" t="s">
        <v>444</v>
      </c>
      <c r="V20853" s="821">
        <v>13</v>
      </c>
      <c r="W20853" s="358">
        <f t="shared" si="601"/>
        <v>20841</v>
      </c>
      <c r="X20853" s="580"/>
    </row>
    <row r="20854" spans="14:24">
      <c r="N20854" s="716"/>
      <c r="O20854" s="716"/>
      <c r="P20854" s="716"/>
      <c r="Q20854" s="716"/>
      <c r="R20854" s="716"/>
      <c r="S20854" s="716"/>
      <c r="T20854" s="1051"/>
      <c r="U20854" s="360" t="s">
        <v>444</v>
      </c>
      <c r="V20854" s="821">
        <v>14</v>
      </c>
      <c r="W20854" s="358">
        <f t="shared" si="601"/>
        <v>20842</v>
      </c>
      <c r="X20854" s="580"/>
    </row>
    <row r="20855" spans="14:24">
      <c r="N20855" s="716"/>
      <c r="O20855" s="716"/>
      <c r="P20855" s="716"/>
      <c r="Q20855" s="716"/>
      <c r="R20855" s="716"/>
      <c r="S20855" s="716"/>
      <c r="T20855" s="1051"/>
      <c r="U20855" s="360" t="s">
        <v>444</v>
      </c>
      <c r="V20855" s="821">
        <v>15</v>
      </c>
      <c r="W20855" s="358">
        <f t="shared" si="601"/>
        <v>20843</v>
      </c>
      <c r="X20855" s="580"/>
    </row>
    <row r="20856" spans="14:24">
      <c r="N20856" s="716"/>
      <c r="O20856" s="716"/>
      <c r="P20856" s="716"/>
      <c r="Q20856" s="716"/>
      <c r="R20856" s="716"/>
      <c r="S20856" s="716"/>
      <c r="T20856" s="1051"/>
      <c r="U20856" s="360" t="s">
        <v>444</v>
      </c>
      <c r="V20856" s="821">
        <v>16</v>
      </c>
      <c r="W20856" s="358">
        <f t="shared" si="601"/>
        <v>20844</v>
      </c>
      <c r="X20856" s="580"/>
    </row>
    <row r="20857" spans="14:24">
      <c r="N20857" s="716"/>
      <c r="O20857" s="716"/>
      <c r="P20857" s="716"/>
      <c r="Q20857" s="716"/>
      <c r="R20857" s="716"/>
      <c r="S20857" s="716"/>
      <c r="T20857" s="1051"/>
      <c r="U20857" s="360" t="s">
        <v>444</v>
      </c>
      <c r="V20857" s="821">
        <v>17</v>
      </c>
      <c r="W20857" s="358">
        <f t="shared" si="601"/>
        <v>20845</v>
      </c>
      <c r="X20857" s="580"/>
    </row>
    <row r="20858" spans="14:24">
      <c r="N20858" s="716"/>
      <c r="O20858" s="716"/>
      <c r="P20858" s="716"/>
      <c r="Q20858" s="716"/>
      <c r="R20858" s="716"/>
      <c r="S20858" s="716"/>
      <c r="T20858" s="1051"/>
      <c r="U20858" s="360" t="s">
        <v>444</v>
      </c>
      <c r="V20858" s="821">
        <v>18</v>
      </c>
      <c r="W20858" s="358">
        <f t="shared" si="601"/>
        <v>20846</v>
      </c>
      <c r="X20858" s="580"/>
    </row>
    <row r="20859" spans="14:24">
      <c r="N20859" s="716"/>
      <c r="O20859" s="716"/>
      <c r="P20859" s="716"/>
      <c r="Q20859" s="716"/>
      <c r="R20859" s="716"/>
      <c r="S20859" s="716"/>
      <c r="T20859" s="1051"/>
      <c r="U20859" s="360" t="s">
        <v>444</v>
      </c>
      <c r="V20859" s="821">
        <v>19</v>
      </c>
      <c r="W20859" s="358">
        <f t="shared" si="601"/>
        <v>20847</v>
      </c>
      <c r="X20859" s="580"/>
    </row>
    <row r="20860" spans="14:24">
      <c r="N20860" s="716"/>
      <c r="O20860" s="716"/>
      <c r="P20860" s="716"/>
      <c r="Q20860" s="716"/>
      <c r="R20860" s="716"/>
      <c r="S20860" s="716"/>
      <c r="T20860" s="1051"/>
      <c r="U20860" s="360" t="s">
        <v>444</v>
      </c>
      <c r="V20860" s="821">
        <v>20</v>
      </c>
      <c r="W20860" s="358">
        <f t="shared" si="601"/>
        <v>20848</v>
      </c>
      <c r="X20860" s="580"/>
    </row>
    <row r="20861" spans="14:24">
      <c r="N20861" s="716"/>
      <c r="O20861" s="716"/>
      <c r="P20861" s="716"/>
      <c r="Q20861" s="716"/>
      <c r="R20861" s="716"/>
      <c r="S20861" s="716"/>
      <c r="T20861" s="1051"/>
      <c r="U20861" s="360" t="s">
        <v>444</v>
      </c>
      <c r="V20861" s="821">
        <v>21</v>
      </c>
      <c r="W20861" s="358">
        <f t="shared" si="601"/>
        <v>20849</v>
      </c>
      <c r="X20861" s="580"/>
    </row>
    <row r="20862" spans="14:24">
      <c r="N20862" s="716"/>
      <c r="O20862" s="716"/>
      <c r="P20862" s="716"/>
      <c r="Q20862" s="716"/>
      <c r="R20862" s="716"/>
      <c r="S20862" s="716"/>
      <c r="T20862" s="1051"/>
      <c r="U20862" s="360" t="s">
        <v>444</v>
      </c>
      <c r="V20862" s="821">
        <v>22</v>
      </c>
      <c r="W20862" s="358">
        <f t="shared" si="601"/>
        <v>20850</v>
      </c>
      <c r="X20862" s="580"/>
    </row>
    <row r="20863" spans="14:24">
      <c r="N20863" s="716"/>
      <c r="O20863" s="716"/>
      <c r="P20863" s="716"/>
      <c r="Q20863" s="716"/>
      <c r="R20863" s="716"/>
      <c r="S20863" s="716"/>
      <c r="T20863" s="1051"/>
      <c r="U20863" s="360" t="s">
        <v>444</v>
      </c>
      <c r="V20863" s="821">
        <v>23</v>
      </c>
      <c r="W20863" s="358">
        <f t="shared" si="601"/>
        <v>20851</v>
      </c>
      <c r="X20863" s="580"/>
    </row>
    <row r="20864" spans="14:24">
      <c r="N20864" s="716"/>
      <c r="O20864" s="716"/>
      <c r="P20864" s="716"/>
      <c r="Q20864" s="716"/>
      <c r="R20864" s="716"/>
      <c r="S20864" s="716"/>
      <c r="T20864" s="1051"/>
      <c r="U20864" s="360" t="s">
        <v>444</v>
      </c>
      <c r="V20864" s="821">
        <v>24</v>
      </c>
      <c r="W20864" s="358">
        <f t="shared" si="601"/>
        <v>20852</v>
      </c>
      <c r="X20864" s="580"/>
    </row>
    <row r="20865" spans="14:24">
      <c r="N20865" s="716"/>
      <c r="O20865" s="716"/>
      <c r="P20865" s="716"/>
      <c r="Q20865" s="716"/>
      <c r="R20865" s="716"/>
      <c r="S20865" s="716"/>
      <c r="T20865" s="1051"/>
      <c r="U20865" s="360" t="s">
        <v>444</v>
      </c>
      <c r="V20865" s="821">
        <v>25</v>
      </c>
      <c r="W20865" s="358">
        <f t="shared" si="601"/>
        <v>20853</v>
      </c>
      <c r="X20865" s="580"/>
    </row>
    <row r="20866" spans="14:24">
      <c r="N20866" s="716"/>
      <c r="O20866" s="716"/>
      <c r="P20866" s="716"/>
      <c r="Q20866" s="716"/>
      <c r="R20866" s="716"/>
      <c r="S20866" s="716"/>
      <c r="T20866" s="1051"/>
      <c r="U20866" s="360" t="s">
        <v>444</v>
      </c>
      <c r="V20866" s="821">
        <v>26</v>
      </c>
      <c r="W20866" s="358">
        <f t="shared" si="601"/>
        <v>20854</v>
      </c>
      <c r="X20866" s="580"/>
    </row>
    <row r="20867" spans="14:24">
      <c r="N20867" s="716"/>
      <c r="O20867" s="716"/>
      <c r="P20867" s="716"/>
      <c r="Q20867" s="716"/>
      <c r="R20867" s="716"/>
      <c r="S20867" s="716"/>
      <c r="T20867" s="1051"/>
      <c r="U20867" s="360" t="s">
        <v>444</v>
      </c>
      <c r="V20867" s="821">
        <v>27</v>
      </c>
      <c r="W20867" s="358">
        <f t="shared" si="601"/>
        <v>20855</v>
      </c>
      <c r="X20867" s="580"/>
    </row>
    <row r="20868" spans="14:24">
      <c r="N20868" s="716"/>
      <c r="O20868" s="716"/>
      <c r="P20868" s="716"/>
      <c r="Q20868" s="716"/>
      <c r="R20868" s="716"/>
      <c r="S20868" s="716"/>
      <c r="T20868" s="1051"/>
      <c r="U20868" s="360" t="s">
        <v>444</v>
      </c>
      <c r="V20868" s="821">
        <v>28</v>
      </c>
      <c r="W20868" s="358">
        <f t="shared" si="601"/>
        <v>20856</v>
      </c>
      <c r="X20868" s="580"/>
    </row>
    <row r="20869" spans="14:24">
      <c r="N20869" s="716"/>
      <c r="O20869" s="716"/>
      <c r="P20869" s="716"/>
      <c r="Q20869" s="716"/>
      <c r="R20869" s="716"/>
      <c r="S20869" s="716"/>
      <c r="T20869" s="1051"/>
      <c r="U20869" s="360" t="s">
        <v>444</v>
      </c>
      <c r="V20869" s="821">
        <v>29</v>
      </c>
      <c r="W20869" s="358">
        <f t="shared" si="601"/>
        <v>20857</v>
      </c>
      <c r="X20869" s="580"/>
    </row>
    <row r="20870" spans="14:24">
      <c r="N20870" s="716"/>
      <c r="O20870" s="716"/>
      <c r="P20870" s="716"/>
      <c r="Q20870" s="716"/>
      <c r="R20870" s="716"/>
      <c r="S20870" s="716"/>
      <c r="T20870" s="1051"/>
      <c r="U20870" s="360" t="s">
        <v>444</v>
      </c>
      <c r="V20870" s="821">
        <v>30</v>
      </c>
      <c r="W20870" s="358">
        <f t="shared" si="601"/>
        <v>20858</v>
      </c>
      <c r="X20870" s="580"/>
    </row>
    <row r="20871" spans="14:24">
      <c r="N20871" s="716"/>
      <c r="O20871" s="716"/>
      <c r="P20871" s="716"/>
      <c r="Q20871" s="716"/>
      <c r="R20871" s="716"/>
      <c r="S20871" s="716"/>
      <c r="T20871" s="1051"/>
      <c r="U20871" s="360" t="s">
        <v>444</v>
      </c>
      <c r="V20871" s="821">
        <v>31</v>
      </c>
      <c r="W20871" s="358">
        <f t="shared" si="601"/>
        <v>20859</v>
      </c>
      <c r="X20871" s="580"/>
    </row>
    <row r="20872" spans="14:24">
      <c r="N20872" s="716"/>
      <c r="O20872" s="716"/>
      <c r="P20872" s="716"/>
      <c r="Q20872" s="716"/>
      <c r="R20872" s="716"/>
      <c r="S20872" s="716"/>
      <c r="T20872" s="1051"/>
      <c r="U20872" s="360" t="s">
        <v>444</v>
      </c>
      <c r="V20872" s="821">
        <v>32</v>
      </c>
      <c r="W20872" s="358">
        <f t="shared" si="601"/>
        <v>20860</v>
      </c>
      <c r="X20872" s="580"/>
    </row>
    <row r="20873" spans="14:24">
      <c r="N20873" s="716"/>
      <c r="O20873" s="716"/>
      <c r="P20873" s="716"/>
      <c r="Q20873" s="716"/>
      <c r="R20873" s="716"/>
      <c r="S20873" s="716"/>
      <c r="T20873" s="1051"/>
      <c r="U20873" s="360" t="s">
        <v>444</v>
      </c>
      <c r="V20873" s="821">
        <v>33</v>
      </c>
      <c r="W20873" s="358">
        <f t="shared" si="601"/>
        <v>20861</v>
      </c>
      <c r="X20873" s="580"/>
    </row>
    <row r="20874" spans="14:24">
      <c r="N20874" s="716"/>
      <c r="O20874" s="716"/>
      <c r="P20874" s="716"/>
      <c r="Q20874" s="716"/>
      <c r="R20874" s="716"/>
      <c r="S20874" s="716"/>
      <c r="T20874" s="1051"/>
      <c r="U20874" s="360" t="s">
        <v>444</v>
      </c>
      <c r="V20874" s="821">
        <v>34</v>
      </c>
      <c r="W20874" s="358">
        <f t="shared" ref="W20874:W20937" si="602">W20873+1</f>
        <v>20862</v>
      </c>
      <c r="X20874" s="580"/>
    </row>
    <row r="20875" spans="14:24">
      <c r="N20875" s="716"/>
      <c r="O20875" s="716"/>
      <c r="P20875" s="716"/>
      <c r="Q20875" s="716"/>
      <c r="R20875" s="716"/>
      <c r="S20875" s="716"/>
      <c r="T20875" s="1051"/>
      <c r="U20875" s="360" t="s">
        <v>444</v>
      </c>
      <c r="V20875" s="821">
        <v>35</v>
      </c>
      <c r="W20875" s="358">
        <f t="shared" si="602"/>
        <v>20863</v>
      </c>
      <c r="X20875" s="580"/>
    </row>
    <row r="20876" spans="14:24">
      <c r="N20876" s="716"/>
      <c r="O20876" s="716"/>
      <c r="P20876" s="716"/>
      <c r="Q20876" s="716"/>
      <c r="R20876" s="716"/>
      <c r="S20876" s="716"/>
      <c r="T20876" s="1051"/>
      <c r="U20876" s="360" t="s">
        <v>444</v>
      </c>
      <c r="V20876" s="821">
        <v>36</v>
      </c>
      <c r="W20876" s="358">
        <f t="shared" si="602"/>
        <v>20864</v>
      </c>
      <c r="X20876" s="580"/>
    </row>
    <row r="20877" spans="14:24">
      <c r="N20877" s="716"/>
      <c r="O20877" s="716"/>
      <c r="P20877" s="716"/>
      <c r="Q20877" s="716"/>
      <c r="R20877" s="716"/>
      <c r="S20877" s="716"/>
      <c r="T20877" s="1051"/>
      <c r="U20877" s="360" t="s">
        <v>444</v>
      </c>
      <c r="V20877" s="821">
        <v>37</v>
      </c>
      <c r="W20877" s="358">
        <f t="shared" si="602"/>
        <v>20865</v>
      </c>
      <c r="X20877" s="580"/>
    </row>
    <row r="20878" spans="14:24">
      <c r="N20878" s="716"/>
      <c r="O20878" s="716"/>
      <c r="P20878" s="716"/>
      <c r="Q20878" s="716"/>
      <c r="R20878" s="716"/>
      <c r="S20878" s="716"/>
      <c r="T20878" s="1051"/>
      <c r="U20878" s="360" t="s">
        <v>444</v>
      </c>
      <c r="V20878" s="821">
        <v>38</v>
      </c>
      <c r="W20878" s="358">
        <f t="shared" si="602"/>
        <v>20866</v>
      </c>
      <c r="X20878" s="580"/>
    </row>
    <row r="20879" spans="14:24">
      <c r="N20879" s="716"/>
      <c r="O20879" s="716"/>
      <c r="P20879" s="716"/>
      <c r="Q20879" s="716"/>
      <c r="R20879" s="716"/>
      <c r="S20879" s="716"/>
      <c r="T20879" s="1051"/>
      <c r="U20879" s="360" t="s">
        <v>444</v>
      </c>
      <c r="V20879" s="821">
        <v>39</v>
      </c>
      <c r="W20879" s="358">
        <f t="shared" si="602"/>
        <v>20867</v>
      </c>
      <c r="X20879" s="580"/>
    </row>
    <row r="20880" spans="14:24">
      <c r="N20880" s="716"/>
      <c r="O20880" s="716"/>
      <c r="P20880" s="716"/>
      <c r="Q20880" s="716"/>
      <c r="R20880" s="716"/>
      <c r="S20880" s="716"/>
      <c r="T20880" s="1051"/>
      <c r="U20880" s="360" t="s">
        <v>444</v>
      </c>
      <c r="V20880" s="821">
        <v>40</v>
      </c>
      <c r="W20880" s="358">
        <f t="shared" si="602"/>
        <v>20868</v>
      </c>
      <c r="X20880" s="580"/>
    </row>
    <row r="20881" spans="14:24">
      <c r="N20881" s="716"/>
      <c r="O20881" s="716"/>
      <c r="P20881" s="716"/>
      <c r="Q20881" s="716"/>
      <c r="R20881" s="716"/>
      <c r="S20881" s="716"/>
      <c r="T20881" s="1051"/>
      <c r="U20881" s="360" t="s">
        <v>444</v>
      </c>
      <c r="V20881" s="821">
        <v>41</v>
      </c>
      <c r="W20881" s="358">
        <f t="shared" si="602"/>
        <v>20869</v>
      </c>
      <c r="X20881" s="580"/>
    </row>
    <row r="20882" spans="14:24">
      <c r="N20882" s="716"/>
      <c r="O20882" s="716"/>
      <c r="P20882" s="716"/>
      <c r="Q20882" s="716"/>
      <c r="R20882" s="716"/>
      <c r="S20882" s="716"/>
      <c r="T20882" s="1051"/>
      <c r="U20882" s="360" t="s">
        <v>444</v>
      </c>
      <c r="V20882" s="821">
        <v>42</v>
      </c>
      <c r="W20882" s="358">
        <f t="shared" si="602"/>
        <v>20870</v>
      </c>
      <c r="X20882" s="580"/>
    </row>
    <row r="20883" spans="14:24">
      <c r="N20883" s="716"/>
      <c r="O20883" s="716"/>
      <c r="P20883" s="716"/>
      <c r="Q20883" s="716"/>
      <c r="R20883" s="716"/>
      <c r="S20883" s="716"/>
      <c r="T20883" s="1051"/>
      <c r="U20883" s="360" t="s">
        <v>444</v>
      </c>
      <c r="V20883" s="821">
        <v>43</v>
      </c>
      <c r="W20883" s="358">
        <f t="shared" si="602"/>
        <v>20871</v>
      </c>
      <c r="X20883" s="580"/>
    </row>
    <row r="20884" spans="14:24">
      <c r="N20884" s="716"/>
      <c r="O20884" s="716"/>
      <c r="P20884" s="716"/>
      <c r="Q20884" s="716"/>
      <c r="R20884" s="716"/>
      <c r="S20884" s="716"/>
      <c r="T20884" s="1051"/>
      <c r="U20884" s="360" t="s">
        <v>444</v>
      </c>
      <c r="V20884" s="821">
        <v>44</v>
      </c>
      <c r="W20884" s="358">
        <f t="shared" si="602"/>
        <v>20872</v>
      </c>
      <c r="X20884" s="580"/>
    </row>
    <row r="20885" spans="14:24">
      <c r="N20885" s="716"/>
      <c r="O20885" s="716"/>
      <c r="P20885" s="716"/>
      <c r="Q20885" s="716"/>
      <c r="R20885" s="716"/>
      <c r="S20885" s="716"/>
      <c r="T20885" s="1051"/>
      <c r="U20885" s="360" t="s">
        <v>444</v>
      </c>
      <c r="V20885" s="821">
        <v>45</v>
      </c>
      <c r="W20885" s="358">
        <f t="shared" si="602"/>
        <v>20873</v>
      </c>
      <c r="X20885" s="580"/>
    </row>
    <row r="20886" spans="14:24">
      <c r="N20886" s="716"/>
      <c r="O20886" s="716"/>
      <c r="P20886" s="716"/>
      <c r="Q20886" s="716"/>
      <c r="R20886" s="716"/>
      <c r="S20886" s="716"/>
      <c r="T20886" s="1051"/>
      <c r="U20886" s="360" t="s">
        <v>444</v>
      </c>
      <c r="V20886" s="821">
        <v>46</v>
      </c>
      <c r="W20886" s="358">
        <f t="shared" si="602"/>
        <v>20874</v>
      </c>
      <c r="X20886" s="580"/>
    </row>
    <row r="20887" spans="14:24">
      <c r="N20887" s="716"/>
      <c r="O20887" s="716"/>
      <c r="P20887" s="716"/>
      <c r="Q20887" s="716"/>
      <c r="R20887" s="716"/>
      <c r="S20887" s="716"/>
      <c r="T20887" s="1051"/>
      <c r="U20887" s="360" t="s">
        <v>444</v>
      </c>
      <c r="V20887" s="821">
        <v>47</v>
      </c>
      <c r="W20887" s="358">
        <f t="shared" si="602"/>
        <v>20875</v>
      </c>
      <c r="X20887" s="580"/>
    </row>
    <row r="20888" spans="14:24">
      <c r="N20888" s="716"/>
      <c r="O20888" s="716"/>
      <c r="P20888" s="716"/>
      <c r="Q20888" s="716"/>
      <c r="R20888" s="716"/>
      <c r="S20888" s="716"/>
      <c r="T20888" s="1051"/>
      <c r="U20888" s="360" t="s">
        <v>444</v>
      </c>
      <c r="V20888" s="821">
        <v>48</v>
      </c>
      <c r="W20888" s="358">
        <f t="shared" si="602"/>
        <v>20876</v>
      </c>
      <c r="X20888" s="580"/>
    </row>
    <row r="20889" spans="14:24">
      <c r="N20889" s="716"/>
      <c r="O20889" s="716"/>
      <c r="P20889" s="716"/>
      <c r="Q20889" s="716"/>
      <c r="R20889" s="716"/>
      <c r="S20889" s="716"/>
      <c r="T20889" s="1051"/>
      <c r="U20889" s="360" t="s">
        <v>444</v>
      </c>
      <c r="V20889" s="821">
        <v>49</v>
      </c>
      <c r="W20889" s="358">
        <f t="shared" si="602"/>
        <v>20877</v>
      </c>
      <c r="X20889" s="580"/>
    </row>
    <row r="20890" spans="14:24">
      <c r="N20890" s="716"/>
      <c r="O20890" s="716"/>
      <c r="P20890" s="716"/>
      <c r="Q20890" s="716"/>
      <c r="R20890" s="716"/>
      <c r="S20890" s="716"/>
      <c r="T20890" s="1051"/>
      <c r="U20890" s="360" t="s">
        <v>444</v>
      </c>
      <c r="V20890" s="821">
        <v>50</v>
      </c>
      <c r="W20890" s="358">
        <f t="shared" si="602"/>
        <v>20878</v>
      </c>
      <c r="X20890" s="580"/>
    </row>
    <row r="20891" spans="14:24">
      <c r="N20891" s="716"/>
      <c r="O20891" s="716"/>
      <c r="P20891" s="716"/>
      <c r="Q20891" s="716"/>
      <c r="R20891" s="716"/>
      <c r="S20891" s="716"/>
      <c r="T20891" s="1051"/>
      <c r="U20891" s="360" t="s">
        <v>444</v>
      </c>
      <c r="V20891" s="821">
        <v>51</v>
      </c>
      <c r="W20891" s="358">
        <f t="shared" si="602"/>
        <v>20879</v>
      </c>
      <c r="X20891" s="580"/>
    </row>
    <row r="20892" spans="14:24">
      <c r="N20892" s="716"/>
      <c r="O20892" s="716"/>
      <c r="P20892" s="716"/>
      <c r="Q20892" s="716"/>
      <c r="R20892" s="716"/>
      <c r="S20892" s="716"/>
      <c r="T20892" s="1051"/>
      <c r="U20892" s="360" t="s">
        <v>444</v>
      </c>
      <c r="V20892" s="821">
        <v>52</v>
      </c>
      <c r="W20892" s="358">
        <f t="shared" si="602"/>
        <v>20880</v>
      </c>
      <c r="X20892" s="580"/>
    </row>
    <row r="20893" spans="14:24">
      <c r="N20893" s="716"/>
      <c r="O20893" s="716"/>
      <c r="P20893" s="716"/>
      <c r="Q20893" s="716"/>
      <c r="R20893" s="716"/>
      <c r="S20893" s="716"/>
      <c r="T20893" s="1051"/>
      <c r="U20893" s="360" t="s">
        <v>444</v>
      </c>
      <c r="V20893" s="821">
        <v>53</v>
      </c>
      <c r="W20893" s="358">
        <f t="shared" si="602"/>
        <v>20881</v>
      </c>
      <c r="X20893" s="580"/>
    </row>
    <row r="20894" spans="14:24">
      <c r="N20894" s="716"/>
      <c r="O20894" s="716"/>
      <c r="P20894" s="716"/>
      <c r="Q20894" s="716"/>
      <c r="R20894" s="716"/>
      <c r="S20894" s="716"/>
      <c r="T20894" s="1051"/>
      <c r="U20894" s="360" t="s">
        <v>444</v>
      </c>
      <c r="V20894" s="821">
        <v>54</v>
      </c>
      <c r="W20894" s="358">
        <f t="shared" si="602"/>
        <v>20882</v>
      </c>
      <c r="X20894" s="580"/>
    </row>
    <row r="20895" spans="14:24">
      <c r="N20895" s="716"/>
      <c r="O20895" s="716"/>
      <c r="P20895" s="716"/>
      <c r="Q20895" s="716"/>
      <c r="R20895" s="716"/>
      <c r="S20895" s="716"/>
      <c r="T20895" s="1051"/>
      <c r="U20895" s="360" t="s">
        <v>444</v>
      </c>
      <c r="V20895" s="821">
        <v>55</v>
      </c>
      <c r="W20895" s="358">
        <f t="shared" si="602"/>
        <v>20883</v>
      </c>
      <c r="X20895" s="580"/>
    </row>
    <row r="20896" spans="14:24">
      <c r="N20896" s="716"/>
      <c r="O20896" s="716"/>
      <c r="P20896" s="716"/>
      <c r="Q20896" s="716"/>
      <c r="R20896" s="716"/>
      <c r="S20896" s="716"/>
      <c r="T20896" s="1051"/>
      <c r="U20896" s="360" t="s">
        <v>444</v>
      </c>
      <c r="V20896" s="821">
        <v>56</v>
      </c>
      <c r="W20896" s="358">
        <f t="shared" si="602"/>
        <v>20884</v>
      </c>
      <c r="X20896" s="580"/>
    </row>
    <row r="20897" spans="14:24">
      <c r="N20897" s="716"/>
      <c r="O20897" s="716"/>
      <c r="P20897" s="716"/>
      <c r="Q20897" s="716"/>
      <c r="R20897" s="716"/>
      <c r="S20897" s="716"/>
      <c r="T20897" s="1051"/>
      <c r="U20897" s="360" t="s">
        <v>444</v>
      </c>
      <c r="V20897" s="821">
        <v>57</v>
      </c>
      <c r="W20897" s="358">
        <f t="shared" si="602"/>
        <v>20885</v>
      </c>
      <c r="X20897" s="580"/>
    </row>
    <row r="20898" spans="14:24">
      <c r="N20898" s="716"/>
      <c r="O20898" s="716"/>
      <c r="P20898" s="716"/>
      <c r="Q20898" s="716"/>
      <c r="R20898" s="716"/>
      <c r="S20898" s="716"/>
      <c r="T20898" s="1051"/>
      <c r="U20898" s="360" t="s">
        <v>444</v>
      </c>
      <c r="V20898" s="821">
        <v>58</v>
      </c>
      <c r="W20898" s="358">
        <f t="shared" si="602"/>
        <v>20886</v>
      </c>
      <c r="X20898" s="580"/>
    </row>
    <row r="20899" spans="14:24">
      <c r="N20899" s="716"/>
      <c r="O20899" s="716"/>
      <c r="P20899" s="716"/>
      <c r="Q20899" s="716"/>
      <c r="R20899" s="716"/>
      <c r="S20899" s="716"/>
      <c r="T20899" s="1051"/>
      <c r="U20899" s="360" t="s">
        <v>444</v>
      </c>
      <c r="V20899" s="821">
        <v>59</v>
      </c>
      <c r="W20899" s="358">
        <f t="shared" si="602"/>
        <v>20887</v>
      </c>
      <c r="X20899" s="580"/>
    </row>
    <row r="20900" spans="14:24">
      <c r="N20900" s="716"/>
      <c r="O20900" s="716"/>
      <c r="P20900" s="716"/>
      <c r="Q20900" s="716"/>
      <c r="R20900" s="716"/>
      <c r="S20900" s="716"/>
      <c r="T20900" s="1051"/>
      <c r="U20900" s="360" t="s">
        <v>444</v>
      </c>
      <c r="V20900" s="821">
        <v>60</v>
      </c>
      <c r="W20900" s="358">
        <f t="shared" si="602"/>
        <v>20888</v>
      </c>
      <c r="X20900" s="580"/>
    </row>
    <row r="20901" spans="14:24">
      <c r="N20901" s="716"/>
      <c r="O20901" s="716"/>
      <c r="P20901" s="716"/>
      <c r="Q20901" s="716"/>
      <c r="R20901" s="716"/>
      <c r="S20901" s="716"/>
      <c r="T20901" s="1051"/>
      <c r="U20901" s="360" t="s">
        <v>444</v>
      </c>
      <c r="V20901" s="821">
        <v>61</v>
      </c>
      <c r="W20901" s="358">
        <f t="shared" si="602"/>
        <v>20889</v>
      </c>
      <c r="X20901" s="580"/>
    </row>
    <row r="20902" spans="14:24">
      <c r="N20902" s="716"/>
      <c r="O20902" s="716"/>
      <c r="P20902" s="716"/>
      <c r="Q20902" s="716"/>
      <c r="R20902" s="716"/>
      <c r="S20902" s="716"/>
      <c r="T20902" s="1051"/>
      <c r="U20902" s="360" t="s">
        <v>444</v>
      </c>
      <c r="V20902" s="821">
        <v>62</v>
      </c>
      <c r="W20902" s="358">
        <f t="shared" si="602"/>
        <v>20890</v>
      </c>
      <c r="X20902" s="580"/>
    </row>
    <row r="20903" spans="14:24">
      <c r="N20903" s="716"/>
      <c r="O20903" s="716"/>
      <c r="P20903" s="716"/>
      <c r="Q20903" s="716"/>
      <c r="R20903" s="716"/>
      <c r="S20903" s="716"/>
      <c r="T20903" s="1051"/>
      <c r="U20903" s="360" t="s">
        <v>444</v>
      </c>
      <c r="V20903" s="821">
        <v>63</v>
      </c>
      <c r="W20903" s="358">
        <f t="shared" si="602"/>
        <v>20891</v>
      </c>
      <c r="X20903" s="580"/>
    </row>
    <row r="20904" spans="14:24">
      <c r="N20904" s="716"/>
      <c r="O20904" s="716"/>
      <c r="P20904" s="716"/>
      <c r="Q20904" s="716"/>
      <c r="R20904" s="716"/>
      <c r="S20904" s="716"/>
      <c r="T20904" s="1051"/>
      <c r="U20904" s="360" t="s">
        <v>444</v>
      </c>
      <c r="V20904" s="821">
        <v>64</v>
      </c>
      <c r="W20904" s="358">
        <f t="shared" si="602"/>
        <v>20892</v>
      </c>
      <c r="X20904" s="580"/>
    </row>
    <row r="20905" spans="14:24">
      <c r="N20905" s="716"/>
      <c r="O20905" s="716"/>
      <c r="P20905" s="716"/>
      <c r="Q20905" s="716"/>
      <c r="R20905" s="716"/>
      <c r="S20905" s="716"/>
      <c r="T20905" s="1051"/>
      <c r="U20905" s="360" t="s">
        <v>444</v>
      </c>
      <c r="V20905" s="821">
        <v>65</v>
      </c>
      <c r="W20905" s="358">
        <f t="shared" si="602"/>
        <v>20893</v>
      </c>
      <c r="X20905" s="580"/>
    </row>
    <row r="20906" spans="14:24">
      <c r="N20906" s="716"/>
      <c r="O20906" s="716"/>
      <c r="P20906" s="716"/>
      <c r="Q20906" s="716"/>
      <c r="R20906" s="716"/>
      <c r="S20906" s="716"/>
      <c r="T20906" s="1051"/>
      <c r="U20906" s="360" t="s">
        <v>444</v>
      </c>
      <c r="V20906" s="821">
        <v>66</v>
      </c>
      <c r="W20906" s="358">
        <f t="shared" si="602"/>
        <v>20894</v>
      </c>
      <c r="X20906" s="580"/>
    </row>
    <row r="20907" spans="14:24">
      <c r="N20907" s="716"/>
      <c r="O20907" s="716"/>
      <c r="P20907" s="716"/>
      <c r="Q20907" s="716"/>
      <c r="R20907" s="716"/>
      <c r="S20907" s="716"/>
      <c r="T20907" s="1051"/>
      <c r="U20907" s="360" t="s">
        <v>444</v>
      </c>
      <c r="V20907" s="821">
        <v>67</v>
      </c>
      <c r="W20907" s="358">
        <f t="shared" si="602"/>
        <v>20895</v>
      </c>
      <c r="X20907" s="580"/>
    </row>
    <row r="20908" spans="14:24">
      <c r="N20908" s="716"/>
      <c r="O20908" s="716"/>
      <c r="P20908" s="716"/>
      <c r="Q20908" s="716"/>
      <c r="R20908" s="716"/>
      <c r="S20908" s="716"/>
      <c r="T20908" s="1051"/>
      <c r="U20908" s="360" t="s">
        <v>444</v>
      </c>
      <c r="V20908" s="821">
        <v>68</v>
      </c>
      <c r="W20908" s="358">
        <f t="shared" si="602"/>
        <v>20896</v>
      </c>
      <c r="X20908" s="580"/>
    </row>
    <row r="20909" spans="14:24">
      <c r="N20909" s="716"/>
      <c r="O20909" s="716"/>
      <c r="P20909" s="716"/>
      <c r="Q20909" s="716"/>
      <c r="R20909" s="716"/>
      <c r="S20909" s="716"/>
      <c r="T20909" s="1051"/>
      <c r="U20909" s="360" t="s">
        <v>444</v>
      </c>
      <c r="V20909" s="821">
        <v>69</v>
      </c>
      <c r="W20909" s="358">
        <f t="shared" si="602"/>
        <v>20897</v>
      </c>
      <c r="X20909" s="580"/>
    </row>
    <row r="20910" spans="14:24">
      <c r="N20910" s="716"/>
      <c r="O20910" s="716"/>
      <c r="P20910" s="716"/>
      <c r="Q20910" s="716"/>
      <c r="R20910" s="716"/>
      <c r="S20910" s="716"/>
      <c r="T20910" s="1051"/>
      <c r="U20910" s="360" t="s">
        <v>444</v>
      </c>
      <c r="V20910" s="821">
        <v>70</v>
      </c>
      <c r="W20910" s="358">
        <f t="shared" si="602"/>
        <v>20898</v>
      </c>
      <c r="X20910" s="580"/>
    </row>
    <row r="20911" spans="14:24">
      <c r="N20911" s="716"/>
      <c r="O20911" s="716"/>
      <c r="P20911" s="716"/>
      <c r="Q20911" s="716"/>
      <c r="R20911" s="716"/>
      <c r="S20911" s="716"/>
      <c r="T20911" s="1051"/>
      <c r="U20911" s="360" t="s">
        <v>444</v>
      </c>
      <c r="V20911" s="821">
        <v>71</v>
      </c>
      <c r="W20911" s="358">
        <f t="shared" si="602"/>
        <v>20899</v>
      </c>
      <c r="X20911" s="580"/>
    </row>
    <row r="20912" spans="14:24">
      <c r="N20912" s="716"/>
      <c r="O20912" s="716"/>
      <c r="P20912" s="716"/>
      <c r="Q20912" s="716"/>
      <c r="R20912" s="716"/>
      <c r="S20912" s="716"/>
      <c r="T20912" s="1051"/>
      <c r="U20912" s="360" t="s">
        <v>444</v>
      </c>
      <c r="V20912" s="821">
        <v>72</v>
      </c>
      <c r="W20912" s="358">
        <f t="shared" si="602"/>
        <v>20900</v>
      </c>
      <c r="X20912" s="580"/>
    </row>
    <row r="20913" spans="14:24">
      <c r="N20913" s="716"/>
      <c r="O20913" s="716"/>
      <c r="P20913" s="716"/>
      <c r="Q20913" s="716"/>
      <c r="R20913" s="716"/>
      <c r="S20913" s="716"/>
      <c r="T20913" s="1051"/>
      <c r="U20913" s="360" t="s">
        <v>444</v>
      </c>
      <c r="V20913" s="821">
        <v>73</v>
      </c>
      <c r="W20913" s="358">
        <f t="shared" si="602"/>
        <v>20901</v>
      </c>
      <c r="X20913" s="580"/>
    </row>
    <row r="20914" spans="14:24">
      <c r="N20914" s="716"/>
      <c r="O20914" s="716"/>
      <c r="P20914" s="716"/>
      <c r="Q20914" s="716"/>
      <c r="R20914" s="716"/>
      <c r="S20914" s="716"/>
      <c r="T20914" s="1051"/>
      <c r="U20914" s="360" t="s">
        <v>444</v>
      </c>
      <c r="V20914" s="821">
        <v>74</v>
      </c>
      <c r="W20914" s="358">
        <f t="shared" si="602"/>
        <v>20902</v>
      </c>
      <c r="X20914" s="580"/>
    </row>
    <row r="20915" spans="14:24">
      <c r="N20915" s="716"/>
      <c r="O20915" s="716"/>
      <c r="P20915" s="716"/>
      <c r="Q20915" s="716"/>
      <c r="R20915" s="716"/>
      <c r="S20915" s="716"/>
      <c r="T20915" s="1051"/>
      <c r="U20915" s="360" t="s">
        <v>444</v>
      </c>
      <c r="V20915" s="821">
        <v>75</v>
      </c>
      <c r="W20915" s="358">
        <f t="shared" si="602"/>
        <v>20903</v>
      </c>
      <c r="X20915" s="580"/>
    </row>
    <row r="20916" spans="14:24">
      <c r="N20916" s="716"/>
      <c r="O20916" s="716"/>
      <c r="P20916" s="716"/>
      <c r="Q20916" s="716"/>
      <c r="R20916" s="716"/>
      <c r="S20916" s="716"/>
      <c r="T20916" s="1051"/>
      <c r="U20916" s="360" t="s">
        <v>444</v>
      </c>
      <c r="V20916" s="821">
        <v>76</v>
      </c>
      <c r="W20916" s="358">
        <f t="shared" si="602"/>
        <v>20904</v>
      </c>
      <c r="X20916" s="580"/>
    </row>
    <row r="20917" spans="14:24">
      <c r="N20917" s="716"/>
      <c r="O20917" s="716"/>
      <c r="P20917" s="716"/>
      <c r="Q20917" s="716"/>
      <c r="R20917" s="716"/>
      <c r="S20917" s="716"/>
      <c r="T20917" s="1051"/>
      <c r="U20917" s="360" t="s">
        <v>444</v>
      </c>
      <c r="V20917" s="821">
        <v>77</v>
      </c>
      <c r="W20917" s="358">
        <f t="shared" si="602"/>
        <v>20905</v>
      </c>
      <c r="X20917" s="580"/>
    </row>
    <row r="20918" spans="14:24">
      <c r="N20918" s="716"/>
      <c r="O20918" s="716"/>
      <c r="P20918" s="716"/>
      <c r="Q20918" s="716"/>
      <c r="R20918" s="716"/>
      <c r="S20918" s="716"/>
      <c r="T20918" s="1051"/>
      <c r="U20918" s="360" t="s">
        <v>444</v>
      </c>
      <c r="V20918" s="821">
        <v>78</v>
      </c>
      <c r="W20918" s="358">
        <f t="shared" si="602"/>
        <v>20906</v>
      </c>
      <c r="X20918" s="580"/>
    </row>
    <row r="20919" spans="14:24">
      <c r="N20919" s="716"/>
      <c r="O20919" s="716"/>
      <c r="P20919" s="716"/>
      <c r="Q20919" s="716"/>
      <c r="R20919" s="716"/>
      <c r="S20919" s="716"/>
      <c r="T20919" s="1051"/>
      <c r="U20919" s="360" t="s">
        <v>444</v>
      </c>
      <c r="V20919" s="821">
        <v>79</v>
      </c>
      <c r="W20919" s="358">
        <f t="shared" si="602"/>
        <v>20907</v>
      </c>
      <c r="X20919" s="580"/>
    </row>
    <row r="20920" spans="14:24">
      <c r="N20920" s="716"/>
      <c r="O20920" s="716"/>
      <c r="P20920" s="716"/>
      <c r="Q20920" s="716"/>
      <c r="R20920" s="716"/>
      <c r="S20920" s="716"/>
      <c r="T20920" s="1051"/>
      <c r="U20920" s="360" t="s">
        <v>444</v>
      </c>
      <c r="V20920" s="821">
        <v>80</v>
      </c>
      <c r="W20920" s="358">
        <f t="shared" si="602"/>
        <v>20908</v>
      </c>
      <c r="X20920" s="580"/>
    </row>
    <row r="20921" spans="14:24">
      <c r="N20921" s="716"/>
      <c r="O20921" s="716"/>
      <c r="P20921" s="716"/>
      <c r="Q20921" s="716"/>
      <c r="R20921" s="716"/>
      <c r="S20921" s="716"/>
      <c r="T20921" s="1051"/>
      <c r="U20921" s="360" t="s">
        <v>444</v>
      </c>
      <c r="V20921" s="821">
        <v>81</v>
      </c>
      <c r="W20921" s="358">
        <f t="shared" si="602"/>
        <v>20909</v>
      </c>
      <c r="X20921" s="580"/>
    </row>
    <row r="20922" spans="14:24">
      <c r="N20922" s="716"/>
      <c r="O20922" s="716"/>
      <c r="P20922" s="716"/>
      <c r="Q20922" s="716"/>
      <c r="R20922" s="716"/>
      <c r="S20922" s="716"/>
      <c r="T20922" s="1051"/>
      <c r="U20922" s="360" t="s">
        <v>444</v>
      </c>
      <c r="V20922" s="821">
        <v>82</v>
      </c>
      <c r="W20922" s="358">
        <f t="shared" si="602"/>
        <v>20910</v>
      </c>
      <c r="X20922" s="580"/>
    </row>
    <row r="20923" spans="14:24">
      <c r="N20923" s="716"/>
      <c r="O20923" s="716"/>
      <c r="P20923" s="716"/>
      <c r="Q20923" s="716"/>
      <c r="R20923" s="716"/>
      <c r="S20923" s="716"/>
      <c r="T20923" s="1051"/>
      <c r="U20923" s="360" t="s">
        <v>444</v>
      </c>
      <c r="V20923" s="821">
        <v>83</v>
      </c>
      <c r="W20923" s="358">
        <f t="shared" si="602"/>
        <v>20911</v>
      </c>
      <c r="X20923" s="580"/>
    </row>
    <row r="20924" spans="14:24">
      <c r="N20924" s="716"/>
      <c r="O20924" s="716"/>
      <c r="P20924" s="716"/>
      <c r="Q20924" s="716"/>
      <c r="R20924" s="716"/>
      <c r="S20924" s="716"/>
      <c r="T20924" s="1051"/>
      <c r="U20924" s="360" t="s">
        <v>444</v>
      </c>
      <c r="V20924" s="821">
        <v>84</v>
      </c>
      <c r="W20924" s="358">
        <f t="shared" si="602"/>
        <v>20912</v>
      </c>
      <c r="X20924" s="580"/>
    </row>
    <row r="20925" spans="14:24">
      <c r="N20925" s="716"/>
      <c r="O20925" s="716"/>
      <c r="P20925" s="716"/>
      <c r="Q20925" s="716"/>
      <c r="R20925" s="716"/>
      <c r="S20925" s="716"/>
      <c r="T20925" s="1051"/>
      <c r="U20925" s="360" t="s">
        <v>444</v>
      </c>
      <c r="V20925" s="821">
        <v>85</v>
      </c>
      <c r="W20925" s="358">
        <f t="shared" si="602"/>
        <v>20913</v>
      </c>
      <c r="X20925" s="580"/>
    </row>
    <row r="20926" spans="14:24">
      <c r="N20926" s="716"/>
      <c r="O20926" s="716"/>
      <c r="P20926" s="716"/>
      <c r="Q20926" s="716"/>
      <c r="R20926" s="716"/>
      <c r="S20926" s="716"/>
      <c r="T20926" s="1051"/>
      <c r="U20926" s="360" t="s">
        <v>444</v>
      </c>
      <c r="V20926" s="821">
        <v>86</v>
      </c>
      <c r="W20926" s="358">
        <f t="shared" si="602"/>
        <v>20914</v>
      </c>
      <c r="X20926" s="580"/>
    </row>
    <row r="20927" spans="14:24">
      <c r="N20927" s="716"/>
      <c r="O20927" s="716"/>
      <c r="P20927" s="716"/>
      <c r="Q20927" s="716"/>
      <c r="R20927" s="716"/>
      <c r="S20927" s="716"/>
      <c r="T20927" s="1051"/>
      <c r="U20927" s="360" t="s">
        <v>444</v>
      </c>
      <c r="V20927" s="821">
        <v>87</v>
      </c>
      <c r="W20927" s="358">
        <f t="shared" si="602"/>
        <v>20915</v>
      </c>
      <c r="X20927" s="580"/>
    </row>
    <row r="20928" spans="14:24">
      <c r="N20928" s="716"/>
      <c r="O20928" s="716"/>
      <c r="P20928" s="716"/>
      <c r="Q20928" s="716"/>
      <c r="R20928" s="716"/>
      <c r="S20928" s="716"/>
      <c r="T20928" s="1051"/>
      <c r="U20928" s="360" t="s">
        <v>444</v>
      </c>
      <c r="V20928" s="821">
        <v>88</v>
      </c>
      <c r="W20928" s="358">
        <f t="shared" si="602"/>
        <v>20916</v>
      </c>
      <c r="X20928" s="580"/>
    </row>
    <row r="20929" spans="14:24">
      <c r="N20929" s="716"/>
      <c r="O20929" s="716"/>
      <c r="P20929" s="716"/>
      <c r="Q20929" s="716"/>
      <c r="R20929" s="716"/>
      <c r="S20929" s="716"/>
      <c r="T20929" s="1051"/>
      <c r="U20929" s="360" t="s">
        <v>444</v>
      </c>
      <c r="V20929" s="821">
        <v>89</v>
      </c>
      <c r="W20929" s="358">
        <f t="shared" si="602"/>
        <v>20917</v>
      </c>
      <c r="X20929" s="580"/>
    </row>
    <row r="20930" spans="14:24">
      <c r="N20930" s="716"/>
      <c r="O20930" s="716"/>
      <c r="P20930" s="716"/>
      <c r="Q20930" s="716"/>
      <c r="R20930" s="716"/>
      <c r="S20930" s="716"/>
      <c r="T20930" s="1051"/>
      <c r="U20930" s="360" t="s">
        <v>444</v>
      </c>
      <c r="V20930" s="821">
        <v>90</v>
      </c>
      <c r="W20930" s="358">
        <f t="shared" si="602"/>
        <v>20918</v>
      </c>
      <c r="X20930" s="580"/>
    </row>
    <row r="20931" spans="14:24">
      <c r="N20931" s="716"/>
      <c r="O20931" s="716"/>
      <c r="P20931" s="716"/>
      <c r="Q20931" s="716"/>
      <c r="R20931" s="716"/>
      <c r="S20931" s="716"/>
      <c r="T20931" s="1051"/>
      <c r="U20931" s="360" t="s">
        <v>444</v>
      </c>
      <c r="V20931" s="821">
        <v>91</v>
      </c>
      <c r="W20931" s="358">
        <f t="shared" si="602"/>
        <v>20919</v>
      </c>
      <c r="X20931" s="580"/>
    </row>
    <row r="20932" spans="14:24">
      <c r="N20932" s="716"/>
      <c r="O20932" s="716"/>
      <c r="P20932" s="716"/>
      <c r="Q20932" s="716"/>
      <c r="R20932" s="716"/>
      <c r="S20932" s="716"/>
      <c r="T20932" s="1051"/>
      <c r="U20932" s="360" t="s">
        <v>444</v>
      </c>
      <c r="V20932" s="821">
        <v>92</v>
      </c>
      <c r="W20932" s="358">
        <f t="shared" si="602"/>
        <v>20920</v>
      </c>
      <c r="X20932" s="580"/>
    </row>
    <row r="20933" spans="14:24">
      <c r="N20933" s="716"/>
      <c r="O20933" s="716"/>
      <c r="P20933" s="716"/>
      <c r="Q20933" s="716"/>
      <c r="R20933" s="716"/>
      <c r="S20933" s="716"/>
      <c r="T20933" s="1051"/>
      <c r="U20933" s="360" t="s">
        <v>444</v>
      </c>
      <c r="V20933" s="821">
        <v>93</v>
      </c>
      <c r="W20933" s="358">
        <f t="shared" si="602"/>
        <v>20921</v>
      </c>
      <c r="X20933" s="580"/>
    </row>
    <row r="20934" spans="14:24">
      <c r="N20934" s="716"/>
      <c r="O20934" s="716"/>
      <c r="P20934" s="716"/>
      <c r="Q20934" s="716"/>
      <c r="R20934" s="716"/>
      <c r="S20934" s="716"/>
      <c r="T20934" s="1051"/>
      <c r="U20934" s="360" t="s">
        <v>444</v>
      </c>
      <c r="V20934" s="821">
        <v>94</v>
      </c>
      <c r="W20934" s="358">
        <f t="shared" si="602"/>
        <v>20922</v>
      </c>
      <c r="X20934" s="580"/>
    </row>
    <row r="20935" spans="14:24">
      <c r="N20935" s="716"/>
      <c r="O20935" s="716"/>
      <c r="P20935" s="716"/>
      <c r="Q20935" s="716"/>
      <c r="R20935" s="716"/>
      <c r="S20935" s="716"/>
      <c r="T20935" s="1051"/>
      <c r="U20935" s="360" t="s">
        <v>444</v>
      </c>
      <c r="V20935" s="821">
        <v>95</v>
      </c>
      <c r="W20935" s="358">
        <f t="shared" si="602"/>
        <v>20923</v>
      </c>
      <c r="X20935" s="580"/>
    </row>
    <row r="20936" spans="14:24">
      <c r="N20936" s="716"/>
      <c r="O20936" s="716"/>
      <c r="P20936" s="716"/>
      <c r="Q20936" s="716"/>
      <c r="R20936" s="716"/>
      <c r="S20936" s="716"/>
      <c r="T20936" s="1051"/>
      <c r="U20936" s="360" t="s">
        <v>444</v>
      </c>
      <c r="V20936" s="821">
        <v>96</v>
      </c>
      <c r="W20936" s="358">
        <f t="shared" si="602"/>
        <v>20924</v>
      </c>
      <c r="X20936" s="580"/>
    </row>
    <row r="20937" spans="14:24">
      <c r="N20937" s="716"/>
      <c r="O20937" s="716"/>
      <c r="P20937" s="716"/>
      <c r="Q20937" s="716"/>
      <c r="R20937" s="716"/>
      <c r="S20937" s="716"/>
      <c r="T20937" s="1051"/>
      <c r="U20937" s="360" t="s">
        <v>445</v>
      </c>
      <c r="V20937" s="821">
        <v>1</v>
      </c>
      <c r="W20937" s="358">
        <f t="shared" si="602"/>
        <v>20925</v>
      </c>
      <c r="X20937" s="580"/>
    </row>
    <row r="20938" spans="14:24">
      <c r="N20938" s="716"/>
      <c r="O20938" s="716"/>
      <c r="P20938" s="716"/>
      <c r="Q20938" s="716"/>
      <c r="R20938" s="716"/>
      <c r="S20938" s="716"/>
      <c r="T20938" s="1051"/>
      <c r="U20938" s="360" t="s">
        <v>445</v>
      </c>
      <c r="V20938" s="821">
        <v>2</v>
      </c>
      <c r="W20938" s="358">
        <f t="shared" ref="W20938:W21001" si="603">W20937+1</f>
        <v>20926</v>
      </c>
      <c r="X20938" s="580"/>
    </row>
    <row r="20939" spans="14:24">
      <c r="N20939" s="716"/>
      <c r="O20939" s="716"/>
      <c r="P20939" s="716"/>
      <c r="Q20939" s="716"/>
      <c r="R20939" s="716"/>
      <c r="S20939" s="716"/>
      <c r="T20939" s="1051"/>
      <c r="U20939" s="360" t="s">
        <v>445</v>
      </c>
      <c r="V20939" s="821">
        <v>3</v>
      </c>
      <c r="W20939" s="358">
        <f t="shared" si="603"/>
        <v>20927</v>
      </c>
      <c r="X20939" s="580"/>
    </row>
    <row r="20940" spans="14:24">
      <c r="N20940" s="716"/>
      <c r="O20940" s="716"/>
      <c r="P20940" s="716"/>
      <c r="Q20940" s="716"/>
      <c r="R20940" s="716"/>
      <c r="S20940" s="716"/>
      <c r="T20940" s="1051"/>
      <c r="U20940" s="360" t="s">
        <v>445</v>
      </c>
      <c r="V20940" s="821">
        <v>4</v>
      </c>
      <c r="W20940" s="358">
        <f t="shared" si="603"/>
        <v>20928</v>
      </c>
      <c r="X20940" s="580"/>
    </row>
    <row r="20941" spans="14:24">
      <c r="N20941" s="716"/>
      <c r="O20941" s="716"/>
      <c r="P20941" s="716"/>
      <c r="Q20941" s="716"/>
      <c r="R20941" s="716"/>
      <c r="S20941" s="716"/>
      <c r="T20941" s="1051"/>
      <c r="U20941" s="360" t="s">
        <v>445</v>
      </c>
      <c r="V20941" s="821">
        <v>5</v>
      </c>
      <c r="W20941" s="358">
        <f t="shared" si="603"/>
        <v>20929</v>
      </c>
      <c r="X20941" s="580"/>
    </row>
    <row r="20942" spans="14:24">
      <c r="N20942" s="716"/>
      <c r="O20942" s="716"/>
      <c r="P20942" s="716"/>
      <c r="Q20942" s="716"/>
      <c r="R20942" s="716"/>
      <c r="S20942" s="716"/>
      <c r="T20942" s="1051"/>
      <c r="U20942" s="360" t="s">
        <v>445</v>
      </c>
      <c r="V20942" s="821">
        <v>6</v>
      </c>
      <c r="W20942" s="358">
        <f t="shared" si="603"/>
        <v>20930</v>
      </c>
      <c r="X20942" s="580"/>
    </row>
    <row r="20943" spans="14:24">
      <c r="N20943" s="716"/>
      <c r="O20943" s="716"/>
      <c r="P20943" s="716"/>
      <c r="Q20943" s="716"/>
      <c r="R20943" s="716"/>
      <c r="S20943" s="716"/>
      <c r="T20943" s="1051"/>
      <c r="U20943" s="360" t="s">
        <v>445</v>
      </c>
      <c r="V20943" s="821">
        <v>7</v>
      </c>
      <c r="W20943" s="358">
        <f t="shared" si="603"/>
        <v>20931</v>
      </c>
      <c r="X20943" s="580"/>
    </row>
    <row r="20944" spans="14:24">
      <c r="N20944" s="716"/>
      <c r="O20944" s="716"/>
      <c r="P20944" s="716"/>
      <c r="Q20944" s="716"/>
      <c r="R20944" s="716"/>
      <c r="S20944" s="716"/>
      <c r="T20944" s="1051"/>
      <c r="U20944" s="360" t="s">
        <v>445</v>
      </c>
      <c r="V20944" s="821">
        <v>8</v>
      </c>
      <c r="W20944" s="358">
        <f t="shared" si="603"/>
        <v>20932</v>
      </c>
      <c r="X20944" s="580"/>
    </row>
    <row r="20945" spans="14:24">
      <c r="N20945" s="716"/>
      <c r="O20945" s="716"/>
      <c r="P20945" s="716"/>
      <c r="Q20945" s="716"/>
      <c r="R20945" s="716"/>
      <c r="S20945" s="716"/>
      <c r="T20945" s="1051"/>
      <c r="U20945" s="360" t="s">
        <v>445</v>
      </c>
      <c r="V20945" s="821">
        <v>9</v>
      </c>
      <c r="W20945" s="358">
        <f t="shared" si="603"/>
        <v>20933</v>
      </c>
      <c r="X20945" s="580"/>
    </row>
    <row r="20946" spans="14:24">
      <c r="N20946" s="716"/>
      <c r="O20946" s="716"/>
      <c r="P20946" s="716"/>
      <c r="Q20946" s="716"/>
      <c r="R20946" s="716"/>
      <c r="S20946" s="716"/>
      <c r="T20946" s="1051"/>
      <c r="U20946" s="360" t="s">
        <v>445</v>
      </c>
      <c r="V20946" s="821">
        <v>10</v>
      </c>
      <c r="W20946" s="358">
        <f t="shared" si="603"/>
        <v>20934</v>
      </c>
      <c r="X20946" s="580"/>
    </row>
    <row r="20947" spans="14:24">
      <c r="N20947" s="716"/>
      <c r="O20947" s="716"/>
      <c r="P20947" s="716"/>
      <c r="Q20947" s="716"/>
      <c r="R20947" s="716"/>
      <c r="S20947" s="716"/>
      <c r="T20947" s="1051"/>
      <c r="U20947" s="360" t="s">
        <v>445</v>
      </c>
      <c r="V20947" s="821">
        <v>11</v>
      </c>
      <c r="W20947" s="358">
        <f t="shared" si="603"/>
        <v>20935</v>
      </c>
      <c r="X20947" s="580"/>
    </row>
    <row r="20948" spans="14:24">
      <c r="N20948" s="716"/>
      <c r="O20948" s="716"/>
      <c r="P20948" s="716"/>
      <c r="Q20948" s="716"/>
      <c r="R20948" s="716"/>
      <c r="S20948" s="716"/>
      <c r="T20948" s="1051"/>
      <c r="U20948" s="360" t="s">
        <v>445</v>
      </c>
      <c r="V20948" s="821">
        <v>12</v>
      </c>
      <c r="W20948" s="358">
        <f t="shared" si="603"/>
        <v>20936</v>
      </c>
      <c r="X20948" s="580"/>
    </row>
    <row r="20949" spans="14:24">
      <c r="N20949" s="716"/>
      <c r="O20949" s="716"/>
      <c r="P20949" s="716"/>
      <c r="Q20949" s="716"/>
      <c r="R20949" s="716"/>
      <c r="S20949" s="716"/>
      <c r="T20949" s="1051"/>
      <c r="U20949" s="360" t="s">
        <v>445</v>
      </c>
      <c r="V20949" s="821">
        <v>13</v>
      </c>
      <c r="W20949" s="358">
        <f t="shared" si="603"/>
        <v>20937</v>
      </c>
      <c r="X20949" s="580"/>
    </row>
    <row r="20950" spans="14:24">
      <c r="N20950" s="716"/>
      <c r="O20950" s="716"/>
      <c r="P20950" s="716"/>
      <c r="Q20950" s="716"/>
      <c r="R20950" s="716"/>
      <c r="S20950" s="716"/>
      <c r="T20950" s="1051"/>
      <c r="U20950" s="360" t="s">
        <v>445</v>
      </c>
      <c r="V20950" s="821">
        <v>14</v>
      </c>
      <c r="W20950" s="358">
        <f t="shared" si="603"/>
        <v>20938</v>
      </c>
      <c r="X20950" s="580"/>
    </row>
    <row r="20951" spans="14:24">
      <c r="N20951" s="716"/>
      <c r="O20951" s="716"/>
      <c r="P20951" s="716"/>
      <c r="Q20951" s="716"/>
      <c r="R20951" s="716"/>
      <c r="S20951" s="716"/>
      <c r="T20951" s="1051"/>
      <c r="U20951" s="360" t="s">
        <v>445</v>
      </c>
      <c r="V20951" s="821">
        <v>15</v>
      </c>
      <c r="W20951" s="358">
        <f t="shared" si="603"/>
        <v>20939</v>
      </c>
      <c r="X20951" s="580"/>
    </row>
    <row r="20952" spans="14:24">
      <c r="N20952" s="716"/>
      <c r="O20952" s="716"/>
      <c r="P20952" s="716"/>
      <c r="Q20952" s="716"/>
      <c r="R20952" s="716"/>
      <c r="S20952" s="716"/>
      <c r="T20952" s="1051"/>
      <c r="U20952" s="360" t="s">
        <v>445</v>
      </c>
      <c r="V20952" s="821">
        <v>16</v>
      </c>
      <c r="W20952" s="358">
        <f t="shared" si="603"/>
        <v>20940</v>
      </c>
      <c r="X20952" s="580"/>
    </row>
    <row r="20953" spans="14:24">
      <c r="N20953" s="716"/>
      <c r="O20953" s="716"/>
      <c r="P20953" s="716"/>
      <c r="Q20953" s="716"/>
      <c r="R20953" s="716"/>
      <c r="S20953" s="716"/>
      <c r="T20953" s="1051"/>
      <c r="U20953" s="360" t="s">
        <v>445</v>
      </c>
      <c r="V20953" s="821">
        <v>17</v>
      </c>
      <c r="W20953" s="358">
        <f t="shared" si="603"/>
        <v>20941</v>
      </c>
      <c r="X20953" s="580"/>
    </row>
    <row r="20954" spans="14:24">
      <c r="N20954" s="716"/>
      <c r="O20954" s="716"/>
      <c r="P20954" s="716"/>
      <c r="Q20954" s="716"/>
      <c r="R20954" s="716"/>
      <c r="S20954" s="716"/>
      <c r="T20954" s="1051"/>
      <c r="U20954" s="360" t="s">
        <v>445</v>
      </c>
      <c r="V20954" s="821">
        <v>18</v>
      </c>
      <c r="W20954" s="358">
        <f t="shared" si="603"/>
        <v>20942</v>
      </c>
      <c r="X20954" s="580"/>
    </row>
    <row r="20955" spans="14:24">
      <c r="N20955" s="716"/>
      <c r="O20955" s="716"/>
      <c r="P20955" s="716"/>
      <c r="Q20955" s="716"/>
      <c r="R20955" s="716"/>
      <c r="S20955" s="716"/>
      <c r="T20955" s="1051"/>
      <c r="U20955" s="360" t="s">
        <v>445</v>
      </c>
      <c r="V20955" s="821">
        <v>19</v>
      </c>
      <c r="W20955" s="358">
        <f t="shared" si="603"/>
        <v>20943</v>
      </c>
      <c r="X20955" s="580"/>
    </row>
    <row r="20956" spans="14:24">
      <c r="N20956" s="716"/>
      <c r="O20956" s="716"/>
      <c r="P20956" s="716"/>
      <c r="Q20956" s="716"/>
      <c r="R20956" s="716"/>
      <c r="S20956" s="716"/>
      <c r="T20956" s="1051"/>
      <c r="U20956" s="360" t="s">
        <v>445</v>
      </c>
      <c r="V20956" s="821">
        <v>20</v>
      </c>
      <c r="W20956" s="358">
        <f t="shared" si="603"/>
        <v>20944</v>
      </c>
      <c r="X20956" s="580"/>
    </row>
    <row r="20957" spans="14:24">
      <c r="N20957" s="716"/>
      <c r="O20957" s="716"/>
      <c r="P20957" s="716"/>
      <c r="Q20957" s="716"/>
      <c r="R20957" s="716"/>
      <c r="S20957" s="716"/>
      <c r="T20957" s="1051"/>
      <c r="U20957" s="360" t="s">
        <v>445</v>
      </c>
      <c r="V20957" s="821">
        <v>21</v>
      </c>
      <c r="W20957" s="358">
        <f t="shared" si="603"/>
        <v>20945</v>
      </c>
      <c r="X20957" s="580"/>
    </row>
    <row r="20958" spans="14:24">
      <c r="N20958" s="716"/>
      <c r="O20958" s="716"/>
      <c r="P20958" s="716"/>
      <c r="Q20958" s="716"/>
      <c r="R20958" s="716"/>
      <c r="S20958" s="716"/>
      <c r="T20958" s="1051"/>
      <c r="U20958" s="360" t="s">
        <v>445</v>
      </c>
      <c r="V20958" s="821">
        <v>22</v>
      </c>
      <c r="W20958" s="358">
        <f t="shared" si="603"/>
        <v>20946</v>
      </c>
      <c r="X20958" s="580"/>
    </row>
    <row r="20959" spans="14:24">
      <c r="N20959" s="716"/>
      <c r="O20959" s="716"/>
      <c r="P20959" s="716"/>
      <c r="Q20959" s="716"/>
      <c r="R20959" s="716"/>
      <c r="S20959" s="716"/>
      <c r="T20959" s="1051"/>
      <c r="U20959" s="360" t="s">
        <v>445</v>
      </c>
      <c r="V20959" s="821">
        <v>23</v>
      </c>
      <c r="W20959" s="358">
        <f t="shared" si="603"/>
        <v>20947</v>
      </c>
      <c r="X20959" s="580"/>
    </row>
    <row r="20960" spans="14:24">
      <c r="N20960" s="716"/>
      <c r="O20960" s="716"/>
      <c r="P20960" s="716"/>
      <c r="Q20960" s="716"/>
      <c r="R20960" s="716"/>
      <c r="S20960" s="716"/>
      <c r="T20960" s="1051"/>
      <c r="U20960" s="360" t="s">
        <v>445</v>
      </c>
      <c r="V20960" s="821">
        <v>24</v>
      </c>
      <c r="W20960" s="358">
        <f t="shared" si="603"/>
        <v>20948</v>
      </c>
      <c r="X20960" s="580"/>
    </row>
    <row r="20961" spans="14:24">
      <c r="N20961" s="716"/>
      <c r="O20961" s="716"/>
      <c r="P20961" s="716"/>
      <c r="Q20961" s="716"/>
      <c r="R20961" s="716"/>
      <c r="S20961" s="716"/>
      <c r="T20961" s="1051"/>
      <c r="U20961" s="360" t="s">
        <v>445</v>
      </c>
      <c r="V20961" s="821">
        <v>25</v>
      </c>
      <c r="W20961" s="358">
        <f t="shared" si="603"/>
        <v>20949</v>
      </c>
      <c r="X20961" s="580"/>
    </row>
    <row r="20962" spans="14:24">
      <c r="N20962" s="716"/>
      <c r="O20962" s="716"/>
      <c r="P20962" s="716"/>
      <c r="Q20962" s="716"/>
      <c r="R20962" s="716"/>
      <c r="S20962" s="716"/>
      <c r="T20962" s="1051"/>
      <c r="U20962" s="360" t="s">
        <v>445</v>
      </c>
      <c r="V20962" s="821">
        <v>26</v>
      </c>
      <c r="W20962" s="358">
        <f t="shared" si="603"/>
        <v>20950</v>
      </c>
      <c r="X20962" s="580"/>
    </row>
    <row r="20963" spans="14:24">
      <c r="N20963" s="716"/>
      <c r="O20963" s="716"/>
      <c r="P20963" s="716"/>
      <c r="Q20963" s="716"/>
      <c r="R20963" s="716"/>
      <c r="S20963" s="716"/>
      <c r="T20963" s="1051"/>
      <c r="U20963" s="360" t="s">
        <v>445</v>
      </c>
      <c r="V20963" s="821">
        <v>27</v>
      </c>
      <c r="W20963" s="358">
        <f t="shared" si="603"/>
        <v>20951</v>
      </c>
      <c r="X20963" s="580"/>
    </row>
    <row r="20964" spans="14:24">
      <c r="N20964" s="716"/>
      <c r="O20964" s="716"/>
      <c r="P20964" s="716"/>
      <c r="Q20964" s="716"/>
      <c r="R20964" s="716"/>
      <c r="S20964" s="716"/>
      <c r="T20964" s="1051"/>
      <c r="U20964" s="360" t="s">
        <v>445</v>
      </c>
      <c r="V20964" s="821">
        <v>28</v>
      </c>
      <c r="W20964" s="358">
        <f t="shared" si="603"/>
        <v>20952</v>
      </c>
      <c r="X20964" s="580"/>
    </row>
    <row r="20965" spans="14:24">
      <c r="N20965" s="716"/>
      <c r="O20965" s="716"/>
      <c r="P20965" s="716"/>
      <c r="Q20965" s="716"/>
      <c r="R20965" s="716"/>
      <c r="S20965" s="716"/>
      <c r="T20965" s="1051"/>
      <c r="U20965" s="360" t="s">
        <v>445</v>
      </c>
      <c r="V20965" s="821">
        <v>29</v>
      </c>
      <c r="W20965" s="358">
        <f t="shared" si="603"/>
        <v>20953</v>
      </c>
      <c r="X20965" s="580"/>
    </row>
    <row r="20966" spans="14:24">
      <c r="N20966" s="716"/>
      <c r="O20966" s="716"/>
      <c r="P20966" s="716"/>
      <c r="Q20966" s="716"/>
      <c r="R20966" s="716"/>
      <c r="S20966" s="716"/>
      <c r="T20966" s="1051"/>
      <c r="U20966" s="360" t="s">
        <v>445</v>
      </c>
      <c r="V20966" s="821">
        <v>30</v>
      </c>
      <c r="W20966" s="358">
        <f t="shared" si="603"/>
        <v>20954</v>
      </c>
      <c r="X20966" s="580"/>
    </row>
    <row r="20967" spans="14:24">
      <c r="N20967" s="716"/>
      <c r="O20967" s="716"/>
      <c r="P20967" s="716"/>
      <c r="Q20967" s="716"/>
      <c r="R20967" s="716"/>
      <c r="S20967" s="716"/>
      <c r="T20967" s="1051"/>
      <c r="U20967" s="360" t="s">
        <v>445</v>
      </c>
      <c r="V20967" s="821">
        <v>31</v>
      </c>
      <c r="W20967" s="358">
        <f t="shared" si="603"/>
        <v>20955</v>
      </c>
      <c r="X20967" s="580"/>
    </row>
    <row r="20968" spans="14:24">
      <c r="N20968" s="716"/>
      <c r="O20968" s="716"/>
      <c r="P20968" s="716"/>
      <c r="Q20968" s="716"/>
      <c r="R20968" s="716"/>
      <c r="S20968" s="716"/>
      <c r="T20968" s="1051"/>
      <c r="U20968" s="360" t="s">
        <v>445</v>
      </c>
      <c r="V20968" s="821">
        <v>32</v>
      </c>
      <c r="W20968" s="358">
        <f t="shared" si="603"/>
        <v>20956</v>
      </c>
      <c r="X20968" s="580"/>
    </row>
    <row r="20969" spans="14:24">
      <c r="N20969" s="716"/>
      <c r="O20969" s="716"/>
      <c r="P20969" s="716"/>
      <c r="Q20969" s="716"/>
      <c r="R20969" s="716"/>
      <c r="S20969" s="716"/>
      <c r="T20969" s="1051"/>
      <c r="U20969" s="360" t="s">
        <v>445</v>
      </c>
      <c r="V20969" s="821">
        <v>33</v>
      </c>
      <c r="W20969" s="358">
        <f t="shared" si="603"/>
        <v>20957</v>
      </c>
      <c r="X20969" s="580"/>
    </row>
    <row r="20970" spans="14:24">
      <c r="N20970" s="716"/>
      <c r="O20970" s="716"/>
      <c r="P20970" s="716"/>
      <c r="Q20970" s="716"/>
      <c r="R20970" s="716"/>
      <c r="S20970" s="716"/>
      <c r="T20970" s="1051"/>
      <c r="U20970" s="360" t="s">
        <v>445</v>
      </c>
      <c r="V20970" s="821">
        <v>34</v>
      </c>
      <c r="W20970" s="358">
        <f t="shared" si="603"/>
        <v>20958</v>
      </c>
      <c r="X20970" s="580"/>
    </row>
    <row r="20971" spans="14:24">
      <c r="N20971" s="716"/>
      <c r="O20971" s="716"/>
      <c r="P20971" s="716"/>
      <c r="Q20971" s="716"/>
      <c r="R20971" s="716"/>
      <c r="S20971" s="716"/>
      <c r="T20971" s="1051"/>
      <c r="U20971" s="360" t="s">
        <v>445</v>
      </c>
      <c r="V20971" s="821">
        <v>35</v>
      </c>
      <c r="W20971" s="358">
        <f t="shared" si="603"/>
        <v>20959</v>
      </c>
      <c r="X20971" s="580"/>
    </row>
    <row r="20972" spans="14:24">
      <c r="N20972" s="716"/>
      <c r="O20972" s="716"/>
      <c r="P20972" s="716"/>
      <c r="Q20972" s="716"/>
      <c r="R20972" s="716"/>
      <c r="S20972" s="716"/>
      <c r="T20972" s="1051"/>
      <c r="U20972" s="360" t="s">
        <v>445</v>
      </c>
      <c r="V20972" s="821">
        <v>36</v>
      </c>
      <c r="W20972" s="358">
        <f t="shared" si="603"/>
        <v>20960</v>
      </c>
      <c r="X20972" s="580"/>
    </row>
    <row r="20973" spans="14:24">
      <c r="N20973" s="716"/>
      <c r="O20973" s="716"/>
      <c r="P20973" s="716"/>
      <c r="Q20973" s="716"/>
      <c r="R20973" s="716"/>
      <c r="S20973" s="716"/>
      <c r="T20973" s="1051"/>
      <c r="U20973" s="360" t="s">
        <v>445</v>
      </c>
      <c r="V20973" s="821">
        <v>37</v>
      </c>
      <c r="W20973" s="358">
        <f t="shared" si="603"/>
        <v>20961</v>
      </c>
      <c r="X20973" s="580"/>
    </row>
    <row r="20974" spans="14:24">
      <c r="N20974" s="716"/>
      <c r="O20974" s="716"/>
      <c r="P20974" s="716"/>
      <c r="Q20974" s="716"/>
      <c r="R20974" s="716"/>
      <c r="S20974" s="716"/>
      <c r="T20974" s="1051"/>
      <c r="U20974" s="360" t="s">
        <v>445</v>
      </c>
      <c r="V20974" s="821">
        <v>38</v>
      </c>
      <c r="W20974" s="358">
        <f t="shared" si="603"/>
        <v>20962</v>
      </c>
      <c r="X20974" s="580"/>
    </row>
    <row r="20975" spans="14:24">
      <c r="N20975" s="716"/>
      <c r="O20975" s="716"/>
      <c r="P20975" s="716"/>
      <c r="Q20975" s="716"/>
      <c r="R20975" s="716"/>
      <c r="S20975" s="716"/>
      <c r="T20975" s="1051"/>
      <c r="U20975" s="360" t="s">
        <v>445</v>
      </c>
      <c r="V20975" s="821">
        <v>39</v>
      </c>
      <c r="W20975" s="358">
        <f t="shared" si="603"/>
        <v>20963</v>
      </c>
      <c r="X20975" s="580"/>
    </row>
    <row r="20976" spans="14:24">
      <c r="N20976" s="716"/>
      <c r="O20976" s="716"/>
      <c r="P20976" s="716"/>
      <c r="Q20976" s="716"/>
      <c r="R20976" s="716"/>
      <c r="S20976" s="716"/>
      <c r="T20976" s="1051"/>
      <c r="U20976" s="360" t="s">
        <v>445</v>
      </c>
      <c r="V20976" s="821">
        <v>40</v>
      </c>
      <c r="W20976" s="358">
        <f t="shared" si="603"/>
        <v>20964</v>
      </c>
      <c r="X20976" s="580"/>
    </row>
    <row r="20977" spans="14:24">
      <c r="N20977" s="716"/>
      <c r="O20977" s="716"/>
      <c r="P20977" s="716"/>
      <c r="Q20977" s="716"/>
      <c r="R20977" s="716"/>
      <c r="S20977" s="716"/>
      <c r="T20977" s="1051"/>
      <c r="U20977" s="360" t="s">
        <v>445</v>
      </c>
      <c r="V20977" s="821">
        <v>41</v>
      </c>
      <c r="W20977" s="358">
        <f t="shared" si="603"/>
        <v>20965</v>
      </c>
      <c r="X20977" s="580"/>
    </row>
    <row r="20978" spans="14:24">
      <c r="N20978" s="716"/>
      <c r="O20978" s="716"/>
      <c r="P20978" s="716"/>
      <c r="Q20978" s="716"/>
      <c r="R20978" s="716"/>
      <c r="S20978" s="716"/>
      <c r="T20978" s="1051"/>
      <c r="U20978" s="360" t="s">
        <v>445</v>
      </c>
      <c r="V20978" s="821">
        <v>42</v>
      </c>
      <c r="W20978" s="358">
        <f t="shared" si="603"/>
        <v>20966</v>
      </c>
      <c r="X20978" s="580"/>
    </row>
    <row r="20979" spans="14:24">
      <c r="N20979" s="716"/>
      <c r="O20979" s="716"/>
      <c r="P20979" s="716"/>
      <c r="Q20979" s="716"/>
      <c r="R20979" s="716"/>
      <c r="S20979" s="716"/>
      <c r="T20979" s="1051"/>
      <c r="U20979" s="360" t="s">
        <v>445</v>
      </c>
      <c r="V20979" s="821">
        <v>43</v>
      </c>
      <c r="W20979" s="358">
        <f t="shared" si="603"/>
        <v>20967</v>
      </c>
      <c r="X20979" s="580"/>
    </row>
    <row r="20980" spans="14:24">
      <c r="N20980" s="716"/>
      <c r="O20980" s="716"/>
      <c r="P20980" s="716"/>
      <c r="Q20980" s="716"/>
      <c r="R20980" s="716"/>
      <c r="S20980" s="716"/>
      <c r="T20980" s="1051"/>
      <c r="U20980" s="360" t="s">
        <v>445</v>
      </c>
      <c r="V20980" s="821">
        <v>44</v>
      </c>
      <c r="W20980" s="358">
        <f t="shared" si="603"/>
        <v>20968</v>
      </c>
      <c r="X20980" s="580"/>
    </row>
    <row r="20981" spans="14:24">
      <c r="N20981" s="716"/>
      <c r="O20981" s="716"/>
      <c r="P20981" s="716"/>
      <c r="Q20981" s="716"/>
      <c r="R20981" s="716"/>
      <c r="S20981" s="716"/>
      <c r="T20981" s="1051"/>
      <c r="U20981" s="360" t="s">
        <v>445</v>
      </c>
      <c r="V20981" s="821">
        <v>45</v>
      </c>
      <c r="W20981" s="358">
        <f t="shared" si="603"/>
        <v>20969</v>
      </c>
      <c r="X20981" s="580"/>
    </row>
    <row r="20982" spans="14:24">
      <c r="N20982" s="716"/>
      <c r="O20982" s="716"/>
      <c r="P20982" s="716"/>
      <c r="Q20982" s="716"/>
      <c r="R20982" s="716"/>
      <c r="S20982" s="716"/>
      <c r="T20982" s="1051"/>
      <c r="U20982" s="360" t="s">
        <v>445</v>
      </c>
      <c r="V20982" s="821">
        <v>46</v>
      </c>
      <c r="W20982" s="358">
        <f t="shared" si="603"/>
        <v>20970</v>
      </c>
      <c r="X20982" s="580"/>
    </row>
    <row r="20983" spans="14:24">
      <c r="N20983" s="716"/>
      <c r="O20983" s="716"/>
      <c r="P20983" s="716"/>
      <c r="Q20983" s="716"/>
      <c r="R20983" s="716"/>
      <c r="S20983" s="716"/>
      <c r="T20983" s="1051"/>
      <c r="U20983" s="360" t="s">
        <v>445</v>
      </c>
      <c r="V20983" s="821">
        <v>47</v>
      </c>
      <c r="W20983" s="358">
        <f t="shared" si="603"/>
        <v>20971</v>
      </c>
      <c r="X20983" s="580"/>
    </row>
    <row r="20984" spans="14:24">
      <c r="N20984" s="716"/>
      <c r="O20984" s="716"/>
      <c r="P20984" s="716"/>
      <c r="Q20984" s="716"/>
      <c r="R20984" s="716"/>
      <c r="S20984" s="716"/>
      <c r="T20984" s="1051"/>
      <c r="U20984" s="360" t="s">
        <v>445</v>
      </c>
      <c r="V20984" s="821">
        <v>48</v>
      </c>
      <c r="W20984" s="358">
        <f t="shared" si="603"/>
        <v>20972</v>
      </c>
      <c r="X20984" s="580"/>
    </row>
    <row r="20985" spans="14:24">
      <c r="N20985" s="716"/>
      <c r="O20985" s="716"/>
      <c r="P20985" s="716"/>
      <c r="Q20985" s="716"/>
      <c r="R20985" s="716"/>
      <c r="S20985" s="716"/>
      <c r="T20985" s="1051"/>
      <c r="U20985" s="360" t="s">
        <v>445</v>
      </c>
      <c r="V20985" s="821">
        <v>49</v>
      </c>
      <c r="W20985" s="358">
        <f t="shared" si="603"/>
        <v>20973</v>
      </c>
      <c r="X20985" s="580"/>
    </row>
    <row r="20986" spans="14:24">
      <c r="N20986" s="716"/>
      <c r="O20986" s="716"/>
      <c r="P20986" s="716"/>
      <c r="Q20986" s="716"/>
      <c r="R20986" s="716"/>
      <c r="S20986" s="716"/>
      <c r="T20986" s="1051"/>
      <c r="U20986" s="360" t="s">
        <v>445</v>
      </c>
      <c r="V20986" s="821">
        <v>50</v>
      </c>
      <c r="W20986" s="358">
        <f t="shared" si="603"/>
        <v>20974</v>
      </c>
      <c r="X20986" s="580"/>
    </row>
    <row r="20987" spans="14:24">
      <c r="N20987" s="716"/>
      <c r="O20987" s="716"/>
      <c r="P20987" s="716"/>
      <c r="Q20987" s="716"/>
      <c r="R20987" s="716"/>
      <c r="S20987" s="716"/>
      <c r="T20987" s="1051"/>
      <c r="U20987" s="360" t="s">
        <v>445</v>
      </c>
      <c r="V20987" s="821">
        <v>51</v>
      </c>
      <c r="W20987" s="358">
        <f t="shared" si="603"/>
        <v>20975</v>
      </c>
      <c r="X20987" s="580"/>
    </row>
    <row r="20988" spans="14:24">
      <c r="N20988" s="716"/>
      <c r="O20988" s="716"/>
      <c r="P20988" s="716"/>
      <c r="Q20988" s="716"/>
      <c r="R20988" s="716"/>
      <c r="S20988" s="716"/>
      <c r="T20988" s="1051"/>
      <c r="U20988" s="360" t="s">
        <v>445</v>
      </c>
      <c r="V20988" s="821">
        <v>52</v>
      </c>
      <c r="W20988" s="358">
        <f t="shared" si="603"/>
        <v>20976</v>
      </c>
      <c r="X20988" s="580"/>
    </row>
    <row r="20989" spans="14:24">
      <c r="N20989" s="716"/>
      <c r="O20989" s="716"/>
      <c r="P20989" s="716"/>
      <c r="Q20989" s="716"/>
      <c r="R20989" s="716"/>
      <c r="S20989" s="716"/>
      <c r="T20989" s="1051"/>
      <c r="U20989" s="360" t="s">
        <v>445</v>
      </c>
      <c r="V20989" s="821">
        <v>53</v>
      </c>
      <c r="W20989" s="358">
        <f t="shared" si="603"/>
        <v>20977</v>
      </c>
      <c r="X20989" s="580"/>
    </row>
    <row r="20990" spans="14:24">
      <c r="N20990" s="716"/>
      <c r="O20990" s="716"/>
      <c r="P20990" s="716"/>
      <c r="Q20990" s="716"/>
      <c r="R20990" s="716"/>
      <c r="S20990" s="716"/>
      <c r="T20990" s="1051"/>
      <c r="U20990" s="360" t="s">
        <v>445</v>
      </c>
      <c r="V20990" s="821">
        <v>54</v>
      </c>
      <c r="W20990" s="358">
        <f t="shared" si="603"/>
        <v>20978</v>
      </c>
      <c r="X20990" s="580"/>
    </row>
    <row r="20991" spans="14:24">
      <c r="N20991" s="716"/>
      <c r="O20991" s="716"/>
      <c r="P20991" s="716"/>
      <c r="Q20991" s="716"/>
      <c r="R20991" s="716"/>
      <c r="S20991" s="716"/>
      <c r="T20991" s="1051"/>
      <c r="U20991" s="360" t="s">
        <v>445</v>
      </c>
      <c r="V20991" s="821">
        <v>55</v>
      </c>
      <c r="W20991" s="358">
        <f t="shared" si="603"/>
        <v>20979</v>
      </c>
      <c r="X20991" s="580"/>
    </row>
    <row r="20992" spans="14:24">
      <c r="N20992" s="716"/>
      <c r="O20992" s="716"/>
      <c r="P20992" s="716"/>
      <c r="Q20992" s="716"/>
      <c r="R20992" s="716"/>
      <c r="S20992" s="716"/>
      <c r="T20992" s="1051"/>
      <c r="U20992" s="360" t="s">
        <v>445</v>
      </c>
      <c r="V20992" s="821">
        <v>56</v>
      </c>
      <c r="W20992" s="358">
        <f t="shared" si="603"/>
        <v>20980</v>
      </c>
      <c r="X20992" s="580"/>
    </row>
    <row r="20993" spans="14:24">
      <c r="N20993" s="716"/>
      <c r="O20993" s="716"/>
      <c r="P20993" s="716"/>
      <c r="Q20993" s="716"/>
      <c r="R20993" s="716"/>
      <c r="S20993" s="716"/>
      <c r="T20993" s="1051"/>
      <c r="U20993" s="360" t="s">
        <v>445</v>
      </c>
      <c r="V20993" s="821">
        <v>57</v>
      </c>
      <c r="W20993" s="358">
        <f t="shared" si="603"/>
        <v>20981</v>
      </c>
      <c r="X20993" s="580"/>
    </row>
    <row r="20994" spans="14:24">
      <c r="N20994" s="716"/>
      <c r="O20994" s="716"/>
      <c r="P20994" s="716"/>
      <c r="Q20994" s="716"/>
      <c r="R20994" s="716"/>
      <c r="S20994" s="716"/>
      <c r="T20994" s="1051"/>
      <c r="U20994" s="360" t="s">
        <v>445</v>
      </c>
      <c r="V20994" s="821">
        <v>58</v>
      </c>
      <c r="W20994" s="358">
        <f t="shared" si="603"/>
        <v>20982</v>
      </c>
      <c r="X20994" s="580"/>
    </row>
    <row r="20995" spans="14:24">
      <c r="N20995" s="716"/>
      <c r="O20995" s="716"/>
      <c r="P20995" s="716"/>
      <c r="Q20995" s="716"/>
      <c r="R20995" s="716"/>
      <c r="S20995" s="716"/>
      <c r="T20995" s="1051"/>
      <c r="U20995" s="360" t="s">
        <v>445</v>
      </c>
      <c r="V20995" s="821">
        <v>59</v>
      </c>
      <c r="W20995" s="358">
        <f t="shared" si="603"/>
        <v>20983</v>
      </c>
      <c r="X20995" s="580"/>
    </row>
    <row r="20996" spans="14:24">
      <c r="N20996" s="716"/>
      <c r="O20996" s="716"/>
      <c r="P20996" s="716"/>
      <c r="Q20996" s="716"/>
      <c r="R20996" s="716"/>
      <c r="S20996" s="716"/>
      <c r="T20996" s="1051"/>
      <c r="U20996" s="360" t="s">
        <v>445</v>
      </c>
      <c r="V20996" s="821">
        <v>60</v>
      </c>
      <c r="W20996" s="358">
        <f t="shared" si="603"/>
        <v>20984</v>
      </c>
      <c r="X20996" s="580"/>
    </row>
    <row r="20997" spans="14:24">
      <c r="N20997" s="716"/>
      <c r="O20997" s="716"/>
      <c r="P20997" s="716"/>
      <c r="Q20997" s="716"/>
      <c r="R20997" s="716"/>
      <c r="S20997" s="716"/>
      <c r="T20997" s="1051"/>
      <c r="U20997" s="360" t="s">
        <v>445</v>
      </c>
      <c r="V20997" s="821">
        <v>61</v>
      </c>
      <c r="W20997" s="358">
        <f t="shared" si="603"/>
        <v>20985</v>
      </c>
      <c r="X20997" s="580"/>
    </row>
    <row r="20998" spans="14:24">
      <c r="N20998" s="716"/>
      <c r="O20998" s="716"/>
      <c r="P20998" s="716"/>
      <c r="Q20998" s="716"/>
      <c r="R20998" s="716"/>
      <c r="S20998" s="716"/>
      <c r="T20998" s="1051"/>
      <c r="U20998" s="360" t="s">
        <v>445</v>
      </c>
      <c r="V20998" s="821">
        <v>62</v>
      </c>
      <c r="W20998" s="358">
        <f t="shared" si="603"/>
        <v>20986</v>
      </c>
      <c r="X20998" s="580"/>
    </row>
    <row r="20999" spans="14:24">
      <c r="N20999" s="716"/>
      <c r="O20999" s="716"/>
      <c r="P20999" s="716"/>
      <c r="Q20999" s="716"/>
      <c r="R20999" s="716"/>
      <c r="S20999" s="716"/>
      <c r="T20999" s="1051"/>
      <c r="U20999" s="360" t="s">
        <v>445</v>
      </c>
      <c r="V20999" s="821">
        <v>63</v>
      </c>
      <c r="W20999" s="358">
        <f t="shared" si="603"/>
        <v>20987</v>
      </c>
      <c r="X20999" s="580"/>
    </row>
    <row r="21000" spans="14:24">
      <c r="N21000" s="716"/>
      <c r="O21000" s="716"/>
      <c r="P21000" s="716"/>
      <c r="Q21000" s="716"/>
      <c r="R21000" s="716"/>
      <c r="S21000" s="716"/>
      <c r="T21000" s="1051"/>
      <c r="U21000" s="360" t="s">
        <v>445</v>
      </c>
      <c r="V21000" s="821">
        <v>64</v>
      </c>
      <c r="W21000" s="358">
        <f t="shared" si="603"/>
        <v>20988</v>
      </c>
      <c r="X21000" s="580"/>
    </row>
    <row r="21001" spans="14:24">
      <c r="N21001" s="716"/>
      <c r="O21001" s="716"/>
      <c r="P21001" s="716"/>
      <c r="Q21001" s="716"/>
      <c r="R21001" s="716"/>
      <c r="S21001" s="716"/>
      <c r="T21001" s="1051"/>
      <c r="U21001" s="360" t="s">
        <v>445</v>
      </c>
      <c r="V21001" s="821">
        <v>65</v>
      </c>
      <c r="W21001" s="358">
        <f t="shared" si="603"/>
        <v>20989</v>
      </c>
      <c r="X21001" s="580"/>
    </row>
    <row r="21002" spans="14:24">
      <c r="N21002" s="716"/>
      <c r="O21002" s="716"/>
      <c r="P21002" s="716"/>
      <c r="Q21002" s="716"/>
      <c r="R21002" s="716"/>
      <c r="S21002" s="716"/>
      <c r="T21002" s="1051"/>
      <c r="U21002" s="360" t="s">
        <v>445</v>
      </c>
      <c r="V21002" s="821">
        <v>66</v>
      </c>
      <c r="W21002" s="358">
        <f t="shared" ref="W21002:W21065" si="604">W21001+1</f>
        <v>20990</v>
      </c>
      <c r="X21002" s="580"/>
    </row>
    <row r="21003" spans="14:24">
      <c r="N21003" s="716"/>
      <c r="O21003" s="716"/>
      <c r="P21003" s="716"/>
      <c r="Q21003" s="716"/>
      <c r="R21003" s="716"/>
      <c r="S21003" s="716"/>
      <c r="T21003" s="1051"/>
      <c r="U21003" s="360" t="s">
        <v>445</v>
      </c>
      <c r="V21003" s="821">
        <v>67</v>
      </c>
      <c r="W21003" s="358">
        <f t="shared" si="604"/>
        <v>20991</v>
      </c>
      <c r="X21003" s="580"/>
    </row>
    <row r="21004" spans="14:24">
      <c r="N21004" s="716"/>
      <c r="O21004" s="716"/>
      <c r="P21004" s="716"/>
      <c r="Q21004" s="716"/>
      <c r="R21004" s="716"/>
      <c r="S21004" s="716"/>
      <c r="T21004" s="1051"/>
      <c r="U21004" s="360" t="s">
        <v>445</v>
      </c>
      <c r="V21004" s="821">
        <v>68</v>
      </c>
      <c r="W21004" s="358">
        <f t="shared" si="604"/>
        <v>20992</v>
      </c>
      <c r="X21004" s="580"/>
    </row>
    <row r="21005" spans="14:24">
      <c r="N21005" s="716"/>
      <c r="O21005" s="716"/>
      <c r="P21005" s="716"/>
      <c r="Q21005" s="716"/>
      <c r="R21005" s="716"/>
      <c r="S21005" s="716"/>
      <c r="T21005" s="1051"/>
      <c r="U21005" s="360" t="s">
        <v>445</v>
      </c>
      <c r="V21005" s="821">
        <v>69</v>
      </c>
      <c r="W21005" s="358">
        <f t="shared" si="604"/>
        <v>20993</v>
      </c>
      <c r="X21005" s="580"/>
    </row>
    <row r="21006" spans="14:24">
      <c r="N21006" s="716"/>
      <c r="O21006" s="716"/>
      <c r="P21006" s="716"/>
      <c r="Q21006" s="716"/>
      <c r="R21006" s="716"/>
      <c r="S21006" s="716"/>
      <c r="T21006" s="1051"/>
      <c r="U21006" s="360" t="s">
        <v>445</v>
      </c>
      <c r="V21006" s="821">
        <v>70</v>
      </c>
      <c r="W21006" s="358">
        <f t="shared" si="604"/>
        <v>20994</v>
      </c>
      <c r="X21006" s="580"/>
    </row>
    <row r="21007" spans="14:24">
      <c r="N21007" s="716"/>
      <c r="O21007" s="716"/>
      <c r="P21007" s="716"/>
      <c r="Q21007" s="716"/>
      <c r="R21007" s="716"/>
      <c r="S21007" s="716"/>
      <c r="T21007" s="1051"/>
      <c r="U21007" s="360" t="s">
        <v>445</v>
      </c>
      <c r="V21007" s="821">
        <v>71</v>
      </c>
      <c r="W21007" s="358">
        <f t="shared" si="604"/>
        <v>20995</v>
      </c>
      <c r="X21007" s="580"/>
    </row>
    <row r="21008" spans="14:24">
      <c r="N21008" s="716"/>
      <c r="O21008" s="716"/>
      <c r="P21008" s="716"/>
      <c r="Q21008" s="716"/>
      <c r="R21008" s="716"/>
      <c r="S21008" s="716"/>
      <c r="T21008" s="1051"/>
      <c r="U21008" s="360" t="s">
        <v>445</v>
      </c>
      <c r="V21008" s="821">
        <v>72</v>
      </c>
      <c r="W21008" s="358">
        <f t="shared" si="604"/>
        <v>20996</v>
      </c>
      <c r="X21008" s="580"/>
    </row>
    <row r="21009" spans="14:24">
      <c r="N21009" s="716"/>
      <c r="O21009" s="716"/>
      <c r="P21009" s="716"/>
      <c r="Q21009" s="716"/>
      <c r="R21009" s="716"/>
      <c r="S21009" s="716"/>
      <c r="T21009" s="1051"/>
      <c r="U21009" s="360" t="s">
        <v>445</v>
      </c>
      <c r="V21009" s="821">
        <v>73</v>
      </c>
      <c r="W21009" s="358">
        <f t="shared" si="604"/>
        <v>20997</v>
      </c>
      <c r="X21009" s="580"/>
    </row>
    <row r="21010" spans="14:24">
      <c r="N21010" s="716"/>
      <c r="O21010" s="716"/>
      <c r="P21010" s="716"/>
      <c r="Q21010" s="716"/>
      <c r="R21010" s="716"/>
      <c r="S21010" s="716"/>
      <c r="T21010" s="1051"/>
      <c r="U21010" s="360" t="s">
        <v>445</v>
      </c>
      <c r="V21010" s="821">
        <v>74</v>
      </c>
      <c r="W21010" s="358">
        <f t="shared" si="604"/>
        <v>20998</v>
      </c>
      <c r="X21010" s="580"/>
    </row>
    <row r="21011" spans="14:24">
      <c r="N21011" s="716"/>
      <c r="O21011" s="716"/>
      <c r="P21011" s="716"/>
      <c r="Q21011" s="716"/>
      <c r="R21011" s="716"/>
      <c r="S21011" s="716"/>
      <c r="T21011" s="1051"/>
      <c r="U21011" s="360" t="s">
        <v>445</v>
      </c>
      <c r="V21011" s="821">
        <v>75</v>
      </c>
      <c r="W21011" s="358">
        <f t="shared" si="604"/>
        <v>20999</v>
      </c>
      <c r="X21011" s="580"/>
    </row>
    <row r="21012" spans="14:24">
      <c r="N21012" s="716"/>
      <c r="O21012" s="716"/>
      <c r="P21012" s="716"/>
      <c r="Q21012" s="716"/>
      <c r="R21012" s="716"/>
      <c r="S21012" s="716"/>
      <c r="T21012" s="1051"/>
      <c r="U21012" s="360" t="s">
        <v>445</v>
      </c>
      <c r="V21012" s="821">
        <v>76</v>
      </c>
      <c r="W21012" s="358">
        <f t="shared" si="604"/>
        <v>21000</v>
      </c>
      <c r="X21012" s="580"/>
    </row>
    <row r="21013" spans="14:24">
      <c r="N21013" s="716"/>
      <c r="O21013" s="716"/>
      <c r="P21013" s="716"/>
      <c r="Q21013" s="716"/>
      <c r="R21013" s="716"/>
      <c r="S21013" s="716"/>
      <c r="T21013" s="1051"/>
      <c r="U21013" s="360" t="s">
        <v>445</v>
      </c>
      <c r="V21013" s="821">
        <v>77</v>
      </c>
      <c r="W21013" s="358">
        <f t="shared" si="604"/>
        <v>21001</v>
      </c>
      <c r="X21013" s="580"/>
    </row>
    <row r="21014" spans="14:24">
      <c r="N21014" s="716"/>
      <c r="O21014" s="716"/>
      <c r="P21014" s="716"/>
      <c r="Q21014" s="716"/>
      <c r="R21014" s="716"/>
      <c r="S21014" s="716"/>
      <c r="T21014" s="1051"/>
      <c r="U21014" s="360" t="s">
        <v>445</v>
      </c>
      <c r="V21014" s="821">
        <v>78</v>
      </c>
      <c r="W21014" s="358">
        <f t="shared" si="604"/>
        <v>21002</v>
      </c>
      <c r="X21014" s="580"/>
    </row>
    <row r="21015" spans="14:24">
      <c r="N21015" s="716"/>
      <c r="O21015" s="716"/>
      <c r="P21015" s="716"/>
      <c r="Q21015" s="716"/>
      <c r="R21015" s="716"/>
      <c r="S21015" s="716"/>
      <c r="T21015" s="1051"/>
      <c r="U21015" s="360" t="s">
        <v>445</v>
      </c>
      <c r="V21015" s="821">
        <v>79</v>
      </c>
      <c r="W21015" s="358">
        <f t="shared" si="604"/>
        <v>21003</v>
      </c>
      <c r="X21015" s="580"/>
    </row>
    <row r="21016" spans="14:24">
      <c r="N21016" s="716"/>
      <c r="O21016" s="716"/>
      <c r="P21016" s="716"/>
      <c r="Q21016" s="716"/>
      <c r="R21016" s="716"/>
      <c r="S21016" s="716"/>
      <c r="T21016" s="1051"/>
      <c r="U21016" s="360" t="s">
        <v>445</v>
      </c>
      <c r="V21016" s="821">
        <v>80</v>
      </c>
      <c r="W21016" s="358">
        <f t="shared" si="604"/>
        <v>21004</v>
      </c>
      <c r="X21016" s="580"/>
    </row>
    <row r="21017" spans="14:24">
      <c r="N21017" s="716"/>
      <c r="O21017" s="716"/>
      <c r="P21017" s="716"/>
      <c r="Q21017" s="716"/>
      <c r="R21017" s="716"/>
      <c r="S21017" s="716"/>
      <c r="T21017" s="1051"/>
      <c r="U21017" s="360" t="s">
        <v>445</v>
      </c>
      <c r="V21017" s="821">
        <v>81</v>
      </c>
      <c r="W21017" s="358">
        <f t="shared" si="604"/>
        <v>21005</v>
      </c>
      <c r="X21017" s="580"/>
    </row>
    <row r="21018" spans="14:24">
      <c r="N21018" s="716"/>
      <c r="O21018" s="716"/>
      <c r="P21018" s="716"/>
      <c r="Q21018" s="716"/>
      <c r="R21018" s="716"/>
      <c r="S21018" s="716"/>
      <c r="T21018" s="1051"/>
      <c r="U21018" s="360" t="s">
        <v>445</v>
      </c>
      <c r="V21018" s="821">
        <v>82</v>
      </c>
      <c r="W21018" s="358">
        <f t="shared" si="604"/>
        <v>21006</v>
      </c>
      <c r="X21018" s="580"/>
    </row>
    <row r="21019" spans="14:24">
      <c r="N21019" s="716"/>
      <c r="O21019" s="716"/>
      <c r="P21019" s="716"/>
      <c r="Q21019" s="716"/>
      <c r="R21019" s="716"/>
      <c r="S21019" s="716"/>
      <c r="T21019" s="1051"/>
      <c r="U21019" s="360" t="s">
        <v>445</v>
      </c>
      <c r="V21019" s="821">
        <v>83</v>
      </c>
      <c r="W21019" s="358">
        <f t="shared" si="604"/>
        <v>21007</v>
      </c>
      <c r="X21019" s="580"/>
    </row>
    <row r="21020" spans="14:24">
      <c r="N21020" s="716"/>
      <c r="O21020" s="716"/>
      <c r="P21020" s="716"/>
      <c r="Q21020" s="716"/>
      <c r="R21020" s="716"/>
      <c r="S21020" s="716"/>
      <c r="T21020" s="1051"/>
      <c r="U21020" s="360" t="s">
        <v>445</v>
      </c>
      <c r="V21020" s="821">
        <v>84</v>
      </c>
      <c r="W21020" s="358">
        <f t="shared" si="604"/>
        <v>21008</v>
      </c>
      <c r="X21020" s="580"/>
    </row>
    <row r="21021" spans="14:24">
      <c r="N21021" s="716"/>
      <c r="O21021" s="716"/>
      <c r="P21021" s="716"/>
      <c r="Q21021" s="716"/>
      <c r="R21021" s="716"/>
      <c r="S21021" s="716"/>
      <c r="T21021" s="1051"/>
      <c r="U21021" s="360" t="s">
        <v>445</v>
      </c>
      <c r="V21021" s="821">
        <v>85</v>
      </c>
      <c r="W21021" s="358">
        <f t="shared" si="604"/>
        <v>21009</v>
      </c>
      <c r="X21021" s="580"/>
    </row>
    <row r="21022" spans="14:24">
      <c r="N21022" s="716"/>
      <c r="O21022" s="716"/>
      <c r="P21022" s="716"/>
      <c r="Q21022" s="716"/>
      <c r="R21022" s="716"/>
      <c r="S21022" s="716"/>
      <c r="T21022" s="1051"/>
      <c r="U21022" s="360" t="s">
        <v>445</v>
      </c>
      <c r="V21022" s="821">
        <v>86</v>
      </c>
      <c r="W21022" s="358">
        <f t="shared" si="604"/>
        <v>21010</v>
      </c>
      <c r="X21022" s="580"/>
    </row>
    <row r="21023" spans="14:24">
      <c r="N21023" s="716"/>
      <c r="O21023" s="716"/>
      <c r="P21023" s="716"/>
      <c r="Q21023" s="716"/>
      <c r="R21023" s="716"/>
      <c r="S21023" s="716"/>
      <c r="T21023" s="1051"/>
      <c r="U21023" s="360" t="s">
        <v>445</v>
      </c>
      <c r="V21023" s="821">
        <v>87</v>
      </c>
      <c r="W21023" s="358">
        <f t="shared" si="604"/>
        <v>21011</v>
      </c>
      <c r="X21023" s="580"/>
    </row>
    <row r="21024" spans="14:24">
      <c r="N21024" s="716"/>
      <c r="O21024" s="716"/>
      <c r="P21024" s="716"/>
      <c r="Q21024" s="716"/>
      <c r="R21024" s="716"/>
      <c r="S21024" s="716"/>
      <c r="T21024" s="1051"/>
      <c r="U21024" s="360" t="s">
        <v>445</v>
      </c>
      <c r="V21024" s="821">
        <v>88</v>
      </c>
      <c r="W21024" s="358">
        <f t="shared" si="604"/>
        <v>21012</v>
      </c>
      <c r="X21024" s="580"/>
    </row>
    <row r="21025" spans="14:24">
      <c r="N21025" s="716"/>
      <c r="O21025" s="716"/>
      <c r="P21025" s="716"/>
      <c r="Q21025" s="716"/>
      <c r="R21025" s="716"/>
      <c r="S21025" s="716"/>
      <c r="T21025" s="1051"/>
      <c r="U21025" s="360" t="s">
        <v>445</v>
      </c>
      <c r="V21025" s="821">
        <v>89</v>
      </c>
      <c r="W21025" s="358">
        <f t="shared" si="604"/>
        <v>21013</v>
      </c>
      <c r="X21025" s="580"/>
    </row>
    <row r="21026" spans="14:24">
      <c r="N21026" s="716"/>
      <c r="O21026" s="716"/>
      <c r="P21026" s="716"/>
      <c r="Q21026" s="716"/>
      <c r="R21026" s="716"/>
      <c r="S21026" s="716"/>
      <c r="T21026" s="1051"/>
      <c r="U21026" s="360" t="s">
        <v>445</v>
      </c>
      <c r="V21026" s="821">
        <v>90</v>
      </c>
      <c r="W21026" s="358">
        <f t="shared" si="604"/>
        <v>21014</v>
      </c>
      <c r="X21026" s="580"/>
    </row>
    <row r="21027" spans="14:24">
      <c r="N21027" s="716"/>
      <c r="O21027" s="716"/>
      <c r="P21027" s="716"/>
      <c r="Q21027" s="716"/>
      <c r="R21027" s="716"/>
      <c r="S21027" s="716"/>
      <c r="T21027" s="1051"/>
      <c r="U21027" s="360" t="s">
        <v>445</v>
      </c>
      <c r="V21027" s="821">
        <v>91</v>
      </c>
      <c r="W21027" s="358">
        <f t="shared" si="604"/>
        <v>21015</v>
      </c>
      <c r="X21027" s="580"/>
    </row>
    <row r="21028" spans="14:24">
      <c r="N21028" s="716"/>
      <c r="O21028" s="716"/>
      <c r="P21028" s="716"/>
      <c r="Q21028" s="716"/>
      <c r="R21028" s="716"/>
      <c r="S21028" s="716"/>
      <c r="T21028" s="1051"/>
      <c r="U21028" s="360" t="s">
        <v>445</v>
      </c>
      <c r="V21028" s="821">
        <v>92</v>
      </c>
      <c r="W21028" s="358">
        <f t="shared" si="604"/>
        <v>21016</v>
      </c>
      <c r="X21028" s="580"/>
    </row>
    <row r="21029" spans="14:24">
      <c r="N21029" s="716"/>
      <c r="O21029" s="716"/>
      <c r="P21029" s="716"/>
      <c r="Q21029" s="716"/>
      <c r="R21029" s="716"/>
      <c r="S21029" s="716"/>
      <c r="T21029" s="1051"/>
      <c r="U21029" s="360" t="s">
        <v>445</v>
      </c>
      <c r="V21029" s="821">
        <v>93</v>
      </c>
      <c r="W21029" s="358">
        <f t="shared" si="604"/>
        <v>21017</v>
      </c>
      <c r="X21029" s="580"/>
    </row>
    <row r="21030" spans="14:24">
      <c r="N21030" s="716"/>
      <c r="O21030" s="716"/>
      <c r="P21030" s="716"/>
      <c r="Q21030" s="716"/>
      <c r="R21030" s="716"/>
      <c r="S21030" s="716"/>
      <c r="T21030" s="1051"/>
      <c r="U21030" s="360" t="s">
        <v>445</v>
      </c>
      <c r="V21030" s="821">
        <v>94</v>
      </c>
      <c r="W21030" s="358">
        <f t="shared" si="604"/>
        <v>21018</v>
      </c>
      <c r="X21030" s="580"/>
    </row>
    <row r="21031" spans="14:24">
      <c r="N21031" s="716"/>
      <c r="O21031" s="716"/>
      <c r="P21031" s="716"/>
      <c r="Q21031" s="716"/>
      <c r="R21031" s="716"/>
      <c r="S21031" s="716"/>
      <c r="T21031" s="1051"/>
      <c r="U21031" s="360" t="s">
        <v>445</v>
      </c>
      <c r="V21031" s="821">
        <v>95</v>
      </c>
      <c r="W21031" s="358">
        <f t="shared" si="604"/>
        <v>21019</v>
      </c>
      <c r="X21031" s="580"/>
    </row>
    <row r="21032" spans="14:24">
      <c r="N21032" s="716"/>
      <c r="O21032" s="716"/>
      <c r="P21032" s="716"/>
      <c r="Q21032" s="716"/>
      <c r="R21032" s="716"/>
      <c r="S21032" s="716"/>
      <c r="T21032" s="1051"/>
      <c r="U21032" s="360" t="s">
        <v>445</v>
      </c>
      <c r="V21032" s="821">
        <v>96</v>
      </c>
      <c r="W21032" s="358">
        <f t="shared" si="604"/>
        <v>21020</v>
      </c>
      <c r="X21032" s="580"/>
    </row>
    <row r="21033" spans="14:24">
      <c r="N21033" s="716"/>
      <c r="O21033" s="716"/>
      <c r="P21033" s="716"/>
      <c r="Q21033" s="716"/>
      <c r="R21033" s="716"/>
      <c r="S21033" s="716"/>
      <c r="T21033" s="1051"/>
      <c r="U21033" s="360" t="s">
        <v>446</v>
      </c>
      <c r="V21033" s="821">
        <v>1</v>
      </c>
      <c r="W21033" s="358">
        <f t="shared" si="604"/>
        <v>21021</v>
      </c>
      <c r="X21033" s="580"/>
    </row>
    <row r="21034" spans="14:24">
      <c r="N21034" s="716"/>
      <c r="O21034" s="716"/>
      <c r="P21034" s="716"/>
      <c r="Q21034" s="716"/>
      <c r="R21034" s="716"/>
      <c r="S21034" s="716"/>
      <c r="T21034" s="1051"/>
      <c r="U21034" s="360" t="s">
        <v>446</v>
      </c>
      <c r="V21034" s="821">
        <v>2</v>
      </c>
      <c r="W21034" s="358">
        <f t="shared" si="604"/>
        <v>21022</v>
      </c>
      <c r="X21034" s="580"/>
    </row>
    <row r="21035" spans="14:24">
      <c r="N21035" s="716"/>
      <c r="O21035" s="716"/>
      <c r="P21035" s="716"/>
      <c r="Q21035" s="716"/>
      <c r="R21035" s="716"/>
      <c r="S21035" s="716"/>
      <c r="T21035" s="1051"/>
      <c r="U21035" s="360" t="s">
        <v>446</v>
      </c>
      <c r="V21035" s="821">
        <v>3</v>
      </c>
      <c r="W21035" s="358">
        <f t="shared" si="604"/>
        <v>21023</v>
      </c>
      <c r="X21035" s="580"/>
    </row>
    <row r="21036" spans="14:24">
      <c r="N21036" s="716"/>
      <c r="O21036" s="716"/>
      <c r="P21036" s="716"/>
      <c r="Q21036" s="716"/>
      <c r="R21036" s="716"/>
      <c r="S21036" s="716"/>
      <c r="T21036" s="1051"/>
      <c r="U21036" s="360" t="s">
        <v>446</v>
      </c>
      <c r="V21036" s="821">
        <v>4</v>
      </c>
      <c r="W21036" s="358">
        <f t="shared" si="604"/>
        <v>21024</v>
      </c>
      <c r="X21036" s="580"/>
    </row>
    <row r="21037" spans="14:24">
      <c r="N21037" s="716"/>
      <c r="O21037" s="716"/>
      <c r="P21037" s="716"/>
      <c r="Q21037" s="716"/>
      <c r="R21037" s="716"/>
      <c r="S21037" s="716"/>
      <c r="T21037" s="1051"/>
      <c r="U21037" s="360" t="s">
        <v>446</v>
      </c>
      <c r="V21037" s="821">
        <v>5</v>
      </c>
      <c r="W21037" s="358">
        <f t="shared" si="604"/>
        <v>21025</v>
      </c>
      <c r="X21037" s="580"/>
    </row>
    <row r="21038" spans="14:24">
      <c r="N21038" s="716"/>
      <c r="O21038" s="716"/>
      <c r="P21038" s="716"/>
      <c r="Q21038" s="716"/>
      <c r="R21038" s="716"/>
      <c r="S21038" s="716"/>
      <c r="T21038" s="1051"/>
      <c r="U21038" s="360" t="s">
        <v>446</v>
      </c>
      <c r="V21038" s="821">
        <v>6</v>
      </c>
      <c r="W21038" s="358">
        <f t="shared" si="604"/>
        <v>21026</v>
      </c>
      <c r="X21038" s="580"/>
    </row>
    <row r="21039" spans="14:24">
      <c r="N21039" s="716"/>
      <c r="O21039" s="716"/>
      <c r="P21039" s="716"/>
      <c r="Q21039" s="716"/>
      <c r="R21039" s="716"/>
      <c r="S21039" s="716"/>
      <c r="T21039" s="1051"/>
      <c r="U21039" s="360" t="s">
        <v>446</v>
      </c>
      <c r="V21039" s="821">
        <v>7</v>
      </c>
      <c r="W21039" s="358">
        <f t="shared" si="604"/>
        <v>21027</v>
      </c>
      <c r="X21039" s="580"/>
    </row>
    <row r="21040" spans="14:24">
      <c r="N21040" s="716"/>
      <c r="O21040" s="716"/>
      <c r="P21040" s="716"/>
      <c r="Q21040" s="716"/>
      <c r="R21040" s="716"/>
      <c r="S21040" s="716"/>
      <c r="T21040" s="1051"/>
      <c r="U21040" s="360" t="s">
        <v>446</v>
      </c>
      <c r="V21040" s="821">
        <v>8</v>
      </c>
      <c r="W21040" s="358">
        <f t="shared" si="604"/>
        <v>21028</v>
      </c>
      <c r="X21040" s="580"/>
    </row>
    <row r="21041" spans="14:24">
      <c r="N21041" s="716"/>
      <c r="O21041" s="716"/>
      <c r="P21041" s="716"/>
      <c r="Q21041" s="716"/>
      <c r="R21041" s="716"/>
      <c r="S21041" s="716"/>
      <c r="T21041" s="1051"/>
      <c r="U21041" s="360" t="s">
        <v>446</v>
      </c>
      <c r="V21041" s="821">
        <v>9</v>
      </c>
      <c r="W21041" s="358">
        <f t="shared" si="604"/>
        <v>21029</v>
      </c>
      <c r="X21041" s="580"/>
    </row>
    <row r="21042" spans="14:24">
      <c r="N21042" s="716"/>
      <c r="O21042" s="716"/>
      <c r="P21042" s="716"/>
      <c r="Q21042" s="716"/>
      <c r="R21042" s="716"/>
      <c r="S21042" s="716"/>
      <c r="T21042" s="1051"/>
      <c r="U21042" s="360" t="s">
        <v>446</v>
      </c>
      <c r="V21042" s="821">
        <v>10</v>
      </c>
      <c r="W21042" s="358">
        <f t="shared" si="604"/>
        <v>21030</v>
      </c>
      <c r="X21042" s="580"/>
    </row>
    <row r="21043" spans="14:24">
      <c r="N21043" s="716"/>
      <c r="O21043" s="716"/>
      <c r="P21043" s="716"/>
      <c r="Q21043" s="716"/>
      <c r="R21043" s="716"/>
      <c r="S21043" s="716"/>
      <c r="T21043" s="1051"/>
      <c r="U21043" s="360" t="s">
        <v>446</v>
      </c>
      <c r="V21043" s="821">
        <v>11</v>
      </c>
      <c r="W21043" s="358">
        <f t="shared" si="604"/>
        <v>21031</v>
      </c>
      <c r="X21043" s="580"/>
    </row>
    <row r="21044" spans="14:24">
      <c r="N21044" s="716"/>
      <c r="O21044" s="716"/>
      <c r="P21044" s="716"/>
      <c r="Q21044" s="716"/>
      <c r="R21044" s="716"/>
      <c r="S21044" s="716"/>
      <c r="T21044" s="1051"/>
      <c r="U21044" s="360" t="s">
        <v>446</v>
      </c>
      <c r="V21044" s="821">
        <v>12</v>
      </c>
      <c r="W21044" s="358">
        <f t="shared" si="604"/>
        <v>21032</v>
      </c>
      <c r="X21044" s="580"/>
    </row>
    <row r="21045" spans="14:24">
      <c r="N21045" s="716"/>
      <c r="O21045" s="716"/>
      <c r="P21045" s="716"/>
      <c r="Q21045" s="716"/>
      <c r="R21045" s="716"/>
      <c r="S21045" s="716"/>
      <c r="T21045" s="1051"/>
      <c r="U21045" s="360" t="s">
        <v>446</v>
      </c>
      <c r="V21045" s="821">
        <v>13</v>
      </c>
      <c r="W21045" s="358">
        <f t="shared" si="604"/>
        <v>21033</v>
      </c>
      <c r="X21045" s="580"/>
    </row>
    <row r="21046" spans="14:24">
      <c r="N21046" s="716"/>
      <c r="O21046" s="716"/>
      <c r="P21046" s="716"/>
      <c r="Q21046" s="716"/>
      <c r="R21046" s="716"/>
      <c r="S21046" s="716"/>
      <c r="T21046" s="1051"/>
      <c r="U21046" s="360" t="s">
        <v>446</v>
      </c>
      <c r="V21046" s="821">
        <v>14</v>
      </c>
      <c r="W21046" s="358">
        <f t="shared" si="604"/>
        <v>21034</v>
      </c>
      <c r="X21046" s="580"/>
    </row>
    <row r="21047" spans="14:24">
      <c r="N21047" s="716"/>
      <c r="O21047" s="716"/>
      <c r="P21047" s="716"/>
      <c r="Q21047" s="716"/>
      <c r="R21047" s="716"/>
      <c r="S21047" s="716"/>
      <c r="T21047" s="1051"/>
      <c r="U21047" s="360" t="s">
        <v>446</v>
      </c>
      <c r="V21047" s="821">
        <v>15</v>
      </c>
      <c r="W21047" s="358">
        <f t="shared" si="604"/>
        <v>21035</v>
      </c>
      <c r="X21047" s="580"/>
    </row>
    <row r="21048" spans="14:24">
      <c r="N21048" s="716"/>
      <c r="O21048" s="716"/>
      <c r="P21048" s="716"/>
      <c r="Q21048" s="716"/>
      <c r="R21048" s="716"/>
      <c r="S21048" s="716"/>
      <c r="T21048" s="1051"/>
      <c r="U21048" s="360" t="s">
        <v>446</v>
      </c>
      <c r="V21048" s="821">
        <v>16</v>
      </c>
      <c r="W21048" s="358">
        <f t="shared" si="604"/>
        <v>21036</v>
      </c>
      <c r="X21048" s="580"/>
    </row>
    <row r="21049" spans="14:24">
      <c r="N21049" s="716"/>
      <c r="O21049" s="716"/>
      <c r="P21049" s="716"/>
      <c r="Q21049" s="716"/>
      <c r="R21049" s="716"/>
      <c r="S21049" s="716"/>
      <c r="T21049" s="1051"/>
      <c r="U21049" s="360" t="s">
        <v>446</v>
      </c>
      <c r="V21049" s="821">
        <v>17</v>
      </c>
      <c r="W21049" s="358">
        <f t="shared" si="604"/>
        <v>21037</v>
      </c>
      <c r="X21049" s="580"/>
    </row>
    <row r="21050" spans="14:24">
      <c r="N21050" s="716"/>
      <c r="O21050" s="716"/>
      <c r="P21050" s="716"/>
      <c r="Q21050" s="716"/>
      <c r="R21050" s="716"/>
      <c r="S21050" s="716"/>
      <c r="T21050" s="1051"/>
      <c r="U21050" s="360" t="s">
        <v>446</v>
      </c>
      <c r="V21050" s="821">
        <v>18</v>
      </c>
      <c r="W21050" s="358">
        <f t="shared" si="604"/>
        <v>21038</v>
      </c>
      <c r="X21050" s="580"/>
    </row>
    <row r="21051" spans="14:24">
      <c r="N21051" s="716"/>
      <c r="O21051" s="716"/>
      <c r="P21051" s="716"/>
      <c r="Q21051" s="716"/>
      <c r="R21051" s="716"/>
      <c r="S21051" s="716"/>
      <c r="T21051" s="1051"/>
      <c r="U21051" s="360" t="s">
        <v>446</v>
      </c>
      <c r="V21051" s="821">
        <v>19</v>
      </c>
      <c r="W21051" s="358">
        <f t="shared" si="604"/>
        <v>21039</v>
      </c>
      <c r="X21051" s="580"/>
    </row>
    <row r="21052" spans="14:24">
      <c r="N21052" s="716"/>
      <c r="O21052" s="716"/>
      <c r="P21052" s="716"/>
      <c r="Q21052" s="716"/>
      <c r="R21052" s="716"/>
      <c r="S21052" s="716"/>
      <c r="T21052" s="1051"/>
      <c r="U21052" s="360" t="s">
        <v>446</v>
      </c>
      <c r="V21052" s="821">
        <v>20</v>
      </c>
      <c r="W21052" s="358">
        <f t="shared" si="604"/>
        <v>21040</v>
      </c>
      <c r="X21052" s="580"/>
    </row>
    <row r="21053" spans="14:24">
      <c r="N21053" s="716"/>
      <c r="O21053" s="716"/>
      <c r="P21053" s="716"/>
      <c r="Q21053" s="716"/>
      <c r="R21053" s="716"/>
      <c r="S21053" s="716"/>
      <c r="T21053" s="1051"/>
      <c r="U21053" s="360" t="s">
        <v>446</v>
      </c>
      <c r="V21053" s="821">
        <v>21</v>
      </c>
      <c r="W21053" s="358">
        <f t="shared" si="604"/>
        <v>21041</v>
      </c>
      <c r="X21053" s="580"/>
    </row>
    <row r="21054" spans="14:24">
      <c r="N21054" s="716"/>
      <c r="O21054" s="716"/>
      <c r="P21054" s="716"/>
      <c r="Q21054" s="716"/>
      <c r="R21054" s="716"/>
      <c r="S21054" s="716"/>
      <c r="T21054" s="1051"/>
      <c r="U21054" s="360" t="s">
        <v>446</v>
      </c>
      <c r="V21054" s="821">
        <v>22</v>
      </c>
      <c r="W21054" s="358">
        <f t="shared" si="604"/>
        <v>21042</v>
      </c>
      <c r="X21054" s="580"/>
    </row>
    <row r="21055" spans="14:24">
      <c r="N21055" s="716"/>
      <c r="O21055" s="716"/>
      <c r="P21055" s="716"/>
      <c r="Q21055" s="716"/>
      <c r="R21055" s="716"/>
      <c r="S21055" s="716"/>
      <c r="T21055" s="1051"/>
      <c r="U21055" s="360" t="s">
        <v>446</v>
      </c>
      <c r="V21055" s="821">
        <v>23</v>
      </c>
      <c r="W21055" s="358">
        <f t="shared" si="604"/>
        <v>21043</v>
      </c>
      <c r="X21055" s="580"/>
    </row>
    <row r="21056" spans="14:24">
      <c r="N21056" s="716"/>
      <c r="O21056" s="716"/>
      <c r="P21056" s="716"/>
      <c r="Q21056" s="716"/>
      <c r="R21056" s="716"/>
      <c r="S21056" s="716"/>
      <c r="T21056" s="1051"/>
      <c r="U21056" s="360" t="s">
        <v>446</v>
      </c>
      <c r="V21056" s="821">
        <v>24</v>
      </c>
      <c r="W21056" s="358">
        <f t="shared" si="604"/>
        <v>21044</v>
      </c>
      <c r="X21056" s="580"/>
    </row>
    <row r="21057" spans="14:24">
      <c r="N21057" s="716"/>
      <c r="O21057" s="716"/>
      <c r="P21057" s="716"/>
      <c r="Q21057" s="716"/>
      <c r="R21057" s="716"/>
      <c r="S21057" s="716"/>
      <c r="T21057" s="1051"/>
      <c r="U21057" s="360" t="s">
        <v>446</v>
      </c>
      <c r="V21057" s="821">
        <v>25</v>
      </c>
      <c r="W21057" s="358">
        <f t="shared" si="604"/>
        <v>21045</v>
      </c>
      <c r="X21057" s="580"/>
    </row>
    <row r="21058" spans="14:24">
      <c r="N21058" s="716"/>
      <c r="O21058" s="716"/>
      <c r="P21058" s="716"/>
      <c r="Q21058" s="716"/>
      <c r="R21058" s="716"/>
      <c r="S21058" s="716"/>
      <c r="T21058" s="1051"/>
      <c r="U21058" s="360" t="s">
        <v>446</v>
      </c>
      <c r="V21058" s="821">
        <v>26</v>
      </c>
      <c r="W21058" s="358">
        <f t="shared" si="604"/>
        <v>21046</v>
      </c>
      <c r="X21058" s="580"/>
    </row>
    <row r="21059" spans="14:24">
      <c r="N21059" s="716"/>
      <c r="O21059" s="716"/>
      <c r="P21059" s="716"/>
      <c r="Q21059" s="716"/>
      <c r="R21059" s="716"/>
      <c r="S21059" s="716"/>
      <c r="T21059" s="1051"/>
      <c r="U21059" s="360" t="s">
        <v>446</v>
      </c>
      <c r="V21059" s="821">
        <v>27</v>
      </c>
      <c r="W21059" s="358">
        <f t="shared" si="604"/>
        <v>21047</v>
      </c>
      <c r="X21059" s="580"/>
    </row>
    <row r="21060" spans="14:24">
      <c r="N21060" s="716"/>
      <c r="O21060" s="716"/>
      <c r="P21060" s="716"/>
      <c r="Q21060" s="716"/>
      <c r="R21060" s="716"/>
      <c r="S21060" s="716"/>
      <c r="T21060" s="1051"/>
      <c r="U21060" s="360" t="s">
        <v>446</v>
      </c>
      <c r="V21060" s="821">
        <v>28</v>
      </c>
      <c r="W21060" s="358">
        <f t="shared" si="604"/>
        <v>21048</v>
      </c>
      <c r="X21060" s="580"/>
    </row>
    <row r="21061" spans="14:24">
      <c r="N21061" s="716"/>
      <c r="O21061" s="716"/>
      <c r="P21061" s="716"/>
      <c r="Q21061" s="716"/>
      <c r="R21061" s="716"/>
      <c r="S21061" s="716"/>
      <c r="T21061" s="1051"/>
      <c r="U21061" s="360" t="s">
        <v>446</v>
      </c>
      <c r="V21061" s="821">
        <v>29</v>
      </c>
      <c r="W21061" s="358">
        <f t="shared" si="604"/>
        <v>21049</v>
      </c>
      <c r="X21061" s="580"/>
    </row>
    <row r="21062" spans="14:24">
      <c r="N21062" s="716"/>
      <c r="O21062" s="716"/>
      <c r="P21062" s="716"/>
      <c r="Q21062" s="716"/>
      <c r="R21062" s="716"/>
      <c r="S21062" s="716"/>
      <c r="T21062" s="1051"/>
      <c r="U21062" s="360" t="s">
        <v>446</v>
      </c>
      <c r="V21062" s="821">
        <v>30</v>
      </c>
      <c r="W21062" s="358">
        <f t="shared" si="604"/>
        <v>21050</v>
      </c>
      <c r="X21062" s="580"/>
    </row>
    <row r="21063" spans="14:24">
      <c r="N21063" s="716"/>
      <c r="O21063" s="716"/>
      <c r="P21063" s="716"/>
      <c r="Q21063" s="716"/>
      <c r="R21063" s="716"/>
      <c r="S21063" s="716"/>
      <c r="T21063" s="1051"/>
      <c r="U21063" s="360" t="s">
        <v>446</v>
      </c>
      <c r="V21063" s="821">
        <v>31</v>
      </c>
      <c r="W21063" s="358">
        <f t="shared" si="604"/>
        <v>21051</v>
      </c>
      <c r="X21063" s="580"/>
    </row>
    <row r="21064" spans="14:24">
      <c r="N21064" s="716"/>
      <c r="O21064" s="716"/>
      <c r="P21064" s="716"/>
      <c r="Q21064" s="716"/>
      <c r="R21064" s="716"/>
      <c r="S21064" s="716"/>
      <c r="T21064" s="1051"/>
      <c r="U21064" s="360" t="s">
        <v>446</v>
      </c>
      <c r="V21064" s="821">
        <v>32</v>
      </c>
      <c r="W21064" s="358">
        <f t="shared" si="604"/>
        <v>21052</v>
      </c>
      <c r="X21064" s="580"/>
    </row>
    <row r="21065" spans="14:24">
      <c r="N21065" s="716"/>
      <c r="O21065" s="716"/>
      <c r="P21065" s="716"/>
      <c r="Q21065" s="716"/>
      <c r="R21065" s="716"/>
      <c r="S21065" s="716"/>
      <c r="T21065" s="1051"/>
      <c r="U21065" s="360" t="s">
        <v>446</v>
      </c>
      <c r="V21065" s="821">
        <v>33</v>
      </c>
      <c r="W21065" s="358">
        <f t="shared" si="604"/>
        <v>21053</v>
      </c>
      <c r="X21065" s="580"/>
    </row>
    <row r="21066" spans="14:24">
      <c r="N21066" s="716"/>
      <c r="O21066" s="716"/>
      <c r="P21066" s="716"/>
      <c r="Q21066" s="716"/>
      <c r="R21066" s="716"/>
      <c r="S21066" s="716"/>
      <c r="T21066" s="1051"/>
      <c r="U21066" s="360" t="s">
        <v>446</v>
      </c>
      <c r="V21066" s="821">
        <v>34</v>
      </c>
      <c r="W21066" s="358">
        <f t="shared" ref="W21066:W21129" si="605">W21065+1</f>
        <v>21054</v>
      </c>
      <c r="X21066" s="580"/>
    </row>
    <row r="21067" spans="14:24">
      <c r="N21067" s="716"/>
      <c r="O21067" s="716"/>
      <c r="P21067" s="716"/>
      <c r="Q21067" s="716"/>
      <c r="R21067" s="716"/>
      <c r="S21067" s="716"/>
      <c r="T21067" s="1051"/>
      <c r="U21067" s="360" t="s">
        <v>446</v>
      </c>
      <c r="V21067" s="821">
        <v>35</v>
      </c>
      <c r="W21067" s="358">
        <f t="shared" si="605"/>
        <v>21055</v>
      </c>
      <c r="X21067" s="580"/>
    </row>
    <row r="21068" spans="14:24">
      <c r="N21068" s="716"/>
      <c r="O21068" s="716"/>
      <c r="P21068" s="716"/>
      <c r="Q21068" s="716"/>
      <c r="R21068" s="716"/>
      <c r="S21068" s="716"/>
      <c r="T21068" s="1051"/>
      <c r="U21068" s="360" t="s">
        <v>446</v>
      </c>
      <c r="V21068" s="821">
        <v>36</v>
      </c>
      <c r="W21068" s="358">
        <f t="shared" si="605"/>
        <v>21056</v>
      </c>
      <c r="X21068" s="580"/>
    </row>
    <row r="21069" spans="14:24">
      <c r="N21069" s="716"/>
      <c r="O21069" s="716"/>
      <c r="P21069" s="716"/>
      <c r="Q21069" s="716"/>
      <c r="R21069" s="716"/>
      <c r="S21069" s="716"/>
      <c r="T21069" s="1051"/>
      <c r="U21069" s="360" t="s">
        <v>446</v>
      </c>
      <c r="V21069" s="821">
        <v>37</v>
      </c>
      <c r="W21069" s="358">
        <f t="shared" si="605"/>
        <v>21057</v>
      </c>
      <c r="X21069" s="580"/>
    </row>
    <row r="21070" spans="14:24">
      <c r="N21070" s="716"/>
      <c r="O21070" s="716"/>
      <c r="P21070" s="716"/>
      <c r="Q21070" s="716"/>
      <c r="R21070" s="716"/>
      <c r="S21070" s="716"/>
      <c r="T21070" s="1051"/>
      <c r="U21070" s="360" t="s">
        <v>446</v>
      </c>
      <c r="V21070" s="821">
        <v>38</v>
      </c>
      <c r="W21070" s="358">
        <f t="shared" si="605"/>
        <v>21058</v>
      </c>
      <c r="X21070" s="580"/>
    </row>
    <row r="21071" spans="14:24">
      <c r="N21071" s="716"/>
      <c r="O21071" s="716"/>
      <c r="P21071" s="716"/>
      <c r="Q21071" s="716"/>
      <c r="R21071" s="716"/>
      <c r="S21071" s="716"/>
      <c r="T21071" s="1051"/>
      <c r="U21071" s="360" t="s">
        <v>446</v>
      </c>
      <c r="V21071" s="821">
        <v>39</v>
      </c>
      <c r="W21071" s="358">
        <f t="shared" si="605"/>
        <v>21059</v>
      </c>
      <c r="X21071" s="580"/>
    </row>
    <row r="21072" spans="14:24">
      <c r="N21072" s="716"/>
      <c r="O21072" s="716"/>
      <c r="P21072" s="716"/>
      <c r="Q21072" s="716"/>
      <c r="R21072" s="716"/>
      <c r="S21072" s="716"/>
      <c r="T21072" s="1051"/>
      <c r="U21072" s="360" t="s">
        <v>446</v>
      </c>
      <c r="V21072" s="821">
        <v>40</v>
      </c>
      <c r="W21072" s="358">
        <f t="shared" si="605"/>
        <v>21060</v>
      </c>
      <c r="X21072" s="580"/>
    </row>
    <row r="21073" spans="14:24">
      <c r="N21073" s="716"/>
      <c r="O21073" s="716"/>
      <c r="P21073" s="716"/>
      <c r="Q21073" s="716"/>
      <c r="R21073" s="716"/>
      <c r="S21073" s="716"/>
      <c r="T21073" s="1051"/>
      <c r="U21073" s="360" t="s">
        <v>446</v>
      </c>
      <c r="V21073" s="821">
        <v>41</v>
      </c>
      <c r="W21073" s="358">
        <f t="shared" si="605"/>
        <v>21061</v>
      </c>
      <c r="X21073" s="580"/>
    </row>
    <row r="21074" spans="14:24">
      <c r="N21074" s="716"/>
      <c r="O21074" s="716"/>
      <c r="P21074" s="716"/>
      <c r="Q21074" s="716"/>
      <c r="R21074" s="716"/>
      <c r="S21074" s="716"/>
      <c r="T21074" s="1051"/>
      <c r="U21074" s="360" t="s">
        <v>446</v>
      </c>
      <c r="V21074" s="821">
        <v>42</v>
      </c>
      <c r="W21074" s="358">
        <f t="shared" si="605"/>
        <v>21062</v>
      </c>
      <c r="X21074" s="580"/>
    </row>
    <row r="21075" spans="14:24">
      <c r="N21075" s="716"/>
      <c r="O21075" s="716"/>
      <c r="P21075" s="716"/>
      <c r="Q21075" s="716"/>
      <c r="R21075" s="716"/>
      <c r="S21075" s="716"/>
      <c r="T21075" s="1051"/>
      <c r="U21075" s="360" t="s">
        <v>446</v>
      </c>
      <c r="V21075" s="821">
        <v>43</v>
      </c>
      <c r="W21075" s="358">
        <f t="shared" si="605"/>
        <v>21063</v>
      </c>
      <c r="X21075" s="580"/>
    </row>
    <row r="21076" spans="14:24">
      <c r="N21076" s="716"/>
      <c r="O21076" s="716"/>
      <c r="P21076" s="716"/>
      <c r="Q21076" s="716"/>
      <c r="R21076" s="716"/>
      <c r="S21076" s="716"/>
      <c r="T21076" s="1051"/>
      <c r="U21076" s="360" t="s">
        <v>446</v>
      </c>
      <c r="V21076" s="821">
        <v>44</v>
      </c>
      <c r="W21076" s="358">
        <f t="shared" si="605"/>
        <v>21064</v>
      </c>
      <c r="X21076" s="580"/>
    </row>
    <row r="21077" spans="14:24">
      <c r="N21077" s="716"/>
      <c r="O21077" s="716"/>
      <c r="P21077" s="716"/>
      <c r="Q21077" s="716"/>
      <c r="R21077" s="716"/>
      <c r="S21077" s="716"/>
      <c r="T21077" s="1051"/>
      <c r="U21077" s="360" t="s">
        <v>446</v>
      </c>
      <c r="V21077" s="821">
        <v>45</v>
      </c>
      <c r="W21077" s="358">
        <f t="shared" si="605"/>
        <v>21065</v>
      </c>
      <c r="X21077" s="580"/>
    </row>
    <row r="21078" spans="14:24">
      <c r="N21078" s="716"/>
      <c r="O21078" s="716"/>
      <c r="P21078" s="716"/>
      <c r="Q21078" s="716"/>
      <c r="R21078" s="716"/>
      <c r="S21078" s="716"/>
      <c r="T21078" s="1051"/>
      <c r="U21078" s="360" t="s">
        <v>446</v>
      </c>
      <c r="V21078" s="821">
        <v>46</v>
      </c>
      <c r="W21078" s="358">
        <f t="shared" si="605"/>
        <v>21066</v>
      </c>
      <c r="X21078" s="580"/>
    </row>
    <row r="21079" spans="14:24">
      <c r="N21079" s="716"/>
      <c r="O21079" s="716"/>
      <c r="P21079" s="716"/>
      <c r="Q21079" s="716"/>
      <c r="R21079" s="716"/>
      <c r="S21079" s="716"/>
      <c r="T21079" s="1051"/>
      <c r="U21079" s="360" t="s">
        <v>446</v>
      </c>
      <c r="V21079" s="821">
        <v>47</v>
      </c>
      <c r="W21079" s="358">
        <f t="shared" si="605"/>
        <v>21067</v>
      </c>
      <c r="X21079" s="580"/>
    </row>
    <row r="21080" spans="14:24">
      <c r="N21080" s="716"/>
      <c r="O21080" s="716"/>
      <c r="P21080" s="716"/>
      <c r="Q21080" s="716"/>
      <c r="R21080" s="716"/>
      <c r="S21080" s="716"/>
      <c r="T21080" s="1051"/>
      <c r="U21080" s="360" t="s">
        <v>446</v>
      </c>
      <c r="V21080" s="821">
        <v>48</v>
      </c>
      <c r="W21080" s="358">
        <f t="shared" si="605"/>
        <v>21068</v>
      </c>
      <c r="X21080" s="580"/>
    </row>
    <row r="21081" spans="14:24">
      <c r="N21081" s="716"/>
      <c r="O21081" s="716"/>
      <c r="P21081" s="716"/>
      <c r="Q21081" s="716"/>
      <c r="R21081" s="716"/>
      <c r="S21081" s="716"/>
      <c r="T21081" s="1051"/>
      <c r="U21081" s="360" t="s">
        <v>446</v>
      </c>
      <c r="V21081" s="821">
        <v>49</v>
      </c>
      <c r="W21081" s="358">
        <f t="shared" si="605"/>
        <v>21069</v>
      </c>
      <c r="X21081" s="580"/>
    </row>
    <row r="21082" spans="14:24">
      <c r="N21082" s="716"/>
      <c r="O21082" s="716"/>
      <c r="P21082" s="716"/>
      <c r="Q21082" s="716"/>
      <c r="R21082" s="716"/>
      <c r="S21082" s="716"/>
      <c r="T21082" s="1051"/>
      <c r="U21082" s="360" t="s">
        <v>446</v>
      </c>
      <c r="V21082" s="821">
        <v>50</v>
      </c>
      <c r="W21082" s="358">
        <f t="shared" si="605"/>
        <v>21070</v>
      </c>
      <c r="X21082" s="580"/>
    </row>
    <row r="21083" spans="14:24">
      <c r="N21083" s="716"/>
      <c r="O21083" s="716"/>
      <c r="P21083" s="716"/>
      <c r="Q21083" s="716"/>
      <c r="R21083" s="716"/>
      <c r="S21083" s="716"/>
      <c r="T21083" s="1051"/>
      <c r="U21083" s="360" t="s">
        <v>446</v>
      </c>
      <c r="V21083" s="821">
        <v>51</v>
      </c>
      <c r="W21083" s="358">
        <f t="shared" si="605"/>
        <v>21071</v>
      </c>
      <c r="X21083" s="580"/>
    </row>
    <row r="21084" spans="14:24">
      <c r="N21084" s="716"/>
      <c r="O21084" s="716"/>
      <c r="P21084" s="716"/>
      <c r="Q21084" s="716"/>
      <c r="R21084" s="716"/>
      <c r="S21084" s="716"/>
      <c r="T21084" s="1051"/>
      <c r="U21084" s="360" t="s">
        <v>446</v>
      </c>
      <c r="V21084" s="821">
        <v>52</v>
      </c>
      <c r="W21084" s="358">
        <f t="shared" si="605"/>
        <v>21072</v>
      </c>
      <c r="X21084" s="580"/>
    </row>
    <row r="21085" spans="14:24">
      <c r="N21085" s="716"/>
      <c r="O21085" s="716"/>
      <c r="P21085" s="716"/>
      <c r="Q21085" s="716"/>
      <c r="R21085" s="716"/>
      <c r="S21085" s="716"/>
      <c r="T21085" s="1051"/>
      <c r="U21085" s="360" t="s">
        <v>446</v>
      </c>
      <c r="V21085" s="821">
        <v>53</v>
      </c>
      <c r="W21085" s="358">
        <f t="shared" si="605"/>
        <v>21073</v>
      </c>
      <c r="X21085" s="580"/>
    </row>
    <row r="21086" spans="14:24">
      <c r="N21086" s="716"/>
      <c r="O21086" s="716"/>
      <c r="P21086" s="716"/>
      <c r="Q21086" s="716"/>
      <c r="R21086" s="716"/>
      <c r="S21086" s="716"/>
      <c r="T21086" s="1051"/>
      <c r="U21086" s="360" t="s">
        <v>446</v>
      </c>
      <c r="V21086" s="821">
        <v>54</v>
      </c>
      <c r="W21086" s="358">
        <f t="shared" si="605"/>
        <v>21074</v>
      </c>
      <c r="X21086" s="580"/>
    </row>
    <row r="21087" spans="14:24">
      <c r="N21087" s="716"/>
      <c r="O21087" s="716"/>
      <c r="P21087" s="716"/>
      <c r="Q21087" s="716"/>
      <c r="R21087" s="716"/>
      <c r="S21087" s="716"/>
      <c r="T21087" s="1051"/>
      <c r="U21087" s="360" t="s">
        <v>446</v>
      </c>
      <c r="V21087" s="821">
        <v>55</v>
      </c>
      <c r="W21087" s="358">
        <f t="shared" si="605"/>
        <v>21075</v>
      </c>
      <c r="X21087" s="580"/>
    </row>
    <row r="21088" spans="14:24">
      <c r="N21088" s="716"/>
      <c r="O21088" s="716"/>
      <c r="P21088" s="716"/>
      <c r="Q21088" s="716"/>
      <c r="R21088" s="716"/>
      <c r="S21088" s="716"/>
      <c r="T21088" s="1051"/>
      <c r="U21088" s="360" t="s">
        <v>446</v>
      </c>
      <c r="V21088" s="821">
        <v>56</v>
      </c>
      <c r="W21088" s="358">
        <f t="shared" si="605"/>
        <v>21076</v>
      </c>
      <c r="X21088" s="580"/>
    </row>
    <row r="21089" spans="14:24">
      <c r="N21089" s="716"/>
      <c r="O21089" s="716"/>
      <c r="P21089" s="716"/>
      <c r="Q21089" s="716"/>
      <c r="R21089" s="716"/>
      <c r="S21089" s="716"/>
      <c r="T21089" s="1051"/>
      <c r="U21089" s="360" t="s">
        <v>446</v>
      </c>
      <c r="V21089" s="821">
        <v>57</v>
      </c>
      <c r="W21089" s="358">
        <f t="shared" si="605"/>
        <v>21077</v>
      </c>
      <c r="X21089" s="580"/>
    </row>
    <row r="21090" spans="14:24">
      <c r="N21090" s="716"/>
      <c r="O21090" s="716"/>
      <c r="P21090" s="716"/>
      <c r="Q21090" s="716"/>
      <c r="R21090" s="716"/>
      <c r="S21090" s="716"/>
      <c r="T21090" s="1051"/>
      <c r="U21090" s="360" t="s">
        <v>446</v>
      </c>
      <c r="V21090" s="821">
        <v>58</v>
      </c>
      <c r="W21090" s="358">
        <f t="shared" si="605"/>
        <v>21078</v>
      </c>
      <c r="X21090" s="580"/>
    </row>
    <row r="21091" spans="14:24">
      <c r="N21091" s="716"/>
      <c r="O21091" s="716"/>
      <c r="P21091" s="716"/>
      <c r="Q21091" s="716"/>
      <c r="R21091" s="716"/>
      <c r="S21091" s="716"/>
      <c r="T21091" s="1051"/>
      <c r="U21091" s="360" t="s">
        <v>446</v>
      </c>
      <c r="V21091" s="821">
        <v>59</v>
      </c>
      <c r="W21091" s="358">
        <f t="shared" si="605"/>
        <v>21079</v>
      </c>
      <c r="X21091" s="580"/>
    </row>
    <row r="21092" spans="14:24">
      <c r="N21092" s="716"/>
      <c r="O21092" s="716"/>
      <c r="P21092" s="716"/>
      <c r="Q21092" s="716"/>
      <c r="R21092" s="716"/>
      <c r="S21092" s="716"/>
      <c r="T21092" s="1051"/>
      <c r="U21092" s="360" t="s">
        <v>446</v>
      </c>
      <c r="V21092" s="821">
        <v>60</v>
      </c>
      <c r="W21092" s="358">
        <f t="shared" si="605"/>
        <v>21080</v>
      </c>
      <c r="X21092" s="580"/>
    </row>
    <row r="21093" spans="14:24">
      <c r="N21093" s="716"/>
      <c r="O21093" s="716"/>
      <c r="P21093" s="716"/>
      <c r="Q21093" s="716"/>
      <c r="R21093" s="716"/>
      <c r="S21093" s="716"/>
      <c r="T21093" s="1051"/>
      <c r="U21093" s="360" t="s">
        <v>446</v>
      </c>
      <c r="V21093" s="821">
        <v>61</v>
      </c>
      <c r="W21093" s="358">
        <f t="shared" si="605"/>
        <v>21081</v>
      </c>
      <c r="X21093" s="580"/>
    </row>
    <row r="21094" spans="14:24">
      <c r="N21094" s="716"/>
      <c r="O21094" s="716"/>
      <c r="P21094" s="716"/>
      <c r="Q21094" s="716"/>
      <c r="R21094" s="716"/>
      <c r="S21094" s="716"/>
      <c r="T21094" s="1051"/>
      <c r="U21094" s="360" t="s">
        <v>446</v>
      </c>
      <c r="V21094" s="821">
        <v>62</v>
      </c>
      <c r="W21094" s="358">
        <f t="shared" si="605"/>
        <v>21082</v>
      </c>
      <c r="X21094" s="580"/>
    </row>
    <row r="21095" spans="14:24">
      <c r="N21095" s="716"/>
      <c r="O21095" s="716"/>
      <c r="P21095" s="716"/>
      <c r="Q21095" s="716"/>
      <c r="R21095" s="716"/>
      <c r="S21095" s="716"/>
      <c r="T21095" s="1051"/>
      <c r="U21095" s="360" t="s">
        <v>446</v>
      </c>
      <c r="V21095" s="821">
        <v>63</v>
      </c>
      <c r="W21095" s="358">
        <f t="shared" si="605"/>
        <v>21083</v>
      </c>
      <c r="X21095" s="580"/>
    </row>
    <row r="21096" spans="14:24">
      <c r="N21096" s="716"/>
      <c r="O21096" s="716"/>
      <c r="P21096" s="716"/>
      <c r="Q21096" s="716"/>
      <c r="R21096" s="716"/>
      <c r="S21096" s="716"/>
      <c r="T21096" s="1051"/>
      <c r="U21096" s="360" t="s">
        <v>446</v>
      </c>
      <c r="V21096" s="821">
        <v>64</v>
      </c>
      <c r="W21096" s="358">
        <f t="shared" si="605"/>
        <v>21084</v>
      </c>
      <c r="X21096" s="580"/>
    </row>
    <row r="21097" spans="14:24">
      <c r="N21097" s="716"/>
      <c r="O21097" s="716"/>
      <c r="P21097" s="716"/>
      <c r="Q21097" s="716"/>
      <c r="R21097" s="716"/>
      <c r="S21097" s="716"/>
      <c r="T21097" s="1051"/>
      <c r="U21097" s="360" t="s">
        <v>446</v>
      </c>
      <c r="V21097" s="821">
        <v>65</v>
      </c>
      <c r="W21097" s="358">
        <f t="shared" si="605"/>
        <v>21085</v>
      </c>
      <c r="X21097" s="580"/>
    </row>
    <row r="21098" spans="14:24">
      <c r="N21098" s="716"/>
      <c r="O21098" s="716"/>
      <c r="P21098" s="716"/>
      <c r="Q21098" s="716"/>
      <c r="R21098" s="716"/>
      <c r="S21098" s="716"/>
      <c r="T21098" s="1051"/>
      <c r="U21098" s="360" t="s">
        <v>446</v>
      </c>
      <c r="V21098" s="821">
        <v>66</v>
      </c>
      <c r="W21098" s="358">
        <f t="shared" si="605"/>
        <v>21086</v>
      </c>
      <c r="X21098" s="580"/>
    </row>
    <row r="21099" spans="14:24">
      <c r="N21099" s="716"/>
      <c r="O21099" s="716"/>
      <c r="P21099" s="716"/>
      <c r="Q21099" s="716"/>
      <c r="R21099" s="716"/>
      <c r="S21099" s="716"/>
      <c r="T21099" s="1051"/>
      <c r="U21099" s="360" t="s">
        <v>446</v>
      </c>
      <c r="V21099" s="821">
        <v>67</v>
      </c>
      <c r="W21099" s="358">
        <f t="shared" si="605"/>
        <v>21087</v>
      </c>
      <c r="X21099" s="580"/>
    </row>
    <row r="21100" spans="14:24">
      <c r="N21100" s="716"/>
      <c r="O21100" s="716"/>
      <c r="P21100" s="716"/>
      <c r="Q21100" s="716"/>
      <c r="R21100" s="716"/>
      <c r="S21100" s="716"/>
      <c r="T21100" s="1051"/>
      <c r="U21100" s="360" t="s">
        <v>446</v>
      </c>
      <c r="V21100" s="821">
        <v>68</v>
      </c>
      <c r="W21100" s="358">
        <f t="shared" si="605"/>
        <v>21088</v>
      </c>
      <c r="X21100" s="580"/>
    </row>
    <row r="21101" spans="14:24">
      <c r="N21101" s="716"/>
      <c r="O21101" s="716"/>
      <c r="P21101" s="716"/>
      <c r="Q21101" s="716"/>
      <c r="R21101" s="716"/>
      <c r="S21101" s="716"/>
      <c r="T21101" s="1051"/>
      <c r="U21101" s="360" t="s">
        <v>446</v>
      </c>
      <c r="V21101" s="821">
        <v>69</v>
      </c>
      <c r="W21101" s="358">
        <f t="shared" si="605"/>
        <v>21089</v>
      </c>
      <c r="X21101" s="580"/>
    </row>
    <row r="21102" spans="14:24">
      <c r="N21102" s="716"/>
      <c r="O21102" s="716"/>
      <c r="P21102" s="716"/>
      <c r="Q21102" s="716"/>
      <c r="R21102" s="716"/>
      <c r="S21102" s="716"/>
      <c r="T21102" s="1051"/>
      <c r="U21102" s="360" t="s">
        <v>446</v>
      </c>
      <c r="V21102" s="821">
        <v>70</v>
      </c>
      <c r="W21102" s="358">
        <f t="shared" si="605"/>
        <v>21090</v>
      </c>
      <c r="X21102" s="580"/>
    </row>
    <row r="21103" spans="14:24">
      <c r="N21103" s="716"/>
      <c r="O21103" s="716"/>
      <c r="P21103" s="716"/>
      <c r="Q21103" s="716"/>
      <c r="R21103" s="716"/>
      <c r="S21103" s="716"/>
      <c r="T21103" s="1051"/>
      <c r="U21103" s="360" t="s">
        <v>446</v>
      </c>
      <c r="V21103" s="821">
        <v>71</v>
      </c>
      <c r="W21103" s="358">
        <f t="shared" si="605"/>
        <v>21091</v>
      </c>
      <c r="X21103" s="580"/>
    </row>
    <row r="21104" spans="14:24">
      <c r="N21104" s="716"/>
      <c r="O21104" s="716"/>
      <c r="P21104" s="716"/>
      <c r="Q21104" s="716"/>
      <c r="R21104" s="716"/>
      <c r="S21104" s="716"/>
      <c r="T21104" s="1051"/>
      <c r="U21104" s="360" t="s">
        <v>446</v>
      </c>
      <c r="V21104" s="821">
        <v>72</v>
      </c>
      <c r="W21104" s="358">
        <f t="shared" si="605"/>
        <v>21092</v>
      </c>
      <c r="X21104" s="580"/>
    </row>
    <row r="21105" spans="14:24">
      <c r="N21105" s="716"/>
      <c r="O21105" s="716"/>
      <c r="P21105" s="716"/>
      <c r="Q21105" s="716"/>
      <c r="R21105" s="716"/>
      <c r="S21105" s="716"/>
      <c r="T21105" s="1051"/>
      <c r="U21105" s="360" t="s">
        <v>446</v>
      </c>
      <c r="V21105" s="821">
        <v>73</v>
      </c>
      <c r="W21105" s="358">
        <f t="shared" si="605"/>
        <v>21093</v>
      </c>
      <c r="X21105" s="580"/>
    </row>
    <row r="21106" spans="14:24">
      <c r="N21106" s="716"/>
      <c r="O21106" s="716"/>
      <c r="P21106" s="716"/>
      <c r="Q21106" s="716"/>
      <c r="R21106" s="716"/>
      <c r="S21106" s="716"/>
      <c r="T21106" s="1051"/>
      <c r="U21106" s="360" t="s">
        <v>446</v>
      </c>
      <c r="V21106" s="821">
        <v>74</v>
      </c>
      <c r="W21106" s="358">
        <f t="shared" si="605"/>
        <v>21094</v>
      </c>
      <c r="X21106" s="580"/>
    </row>
    <row r="21107" spans="14:24">
      <c r="N21107" s="716"/>
      <c r="O21107" s="716"/>
      <c r="P21107" s="716"/>
      <c r="Q21107" s="716"/>
      <c r="R21107" s="716"/>
      <c r="S21107" s="716"/>
      <c r="T21107" s="1051"/>
      <c r="U21107" s="360" t="s">
        <v>446</v>
      </c>
      <c r="V21107" s="821">
        <v>75</v>
      </c>
      <c r="W21107" s="358">
        <f t="shared" si="605"/>
        <v>21095</v>
      </c>
      <c r="X21107" s="580"/>
    </row>
    <row r="21108" spans="14:24">
      <c r="N21108" s="716"/>
      <c r="O21108" s="716"/>
      <c r="P21108" s="716"/>
      <c r="Q21108" s="716"/>
      <c r="R21108" s="716"/>
      <c r="S21108" s="716"/>
      <c r="T21108" s="1051"/>
      <c r="U21108" s="360" t="s">
        <v>446</v>
      </c>
      <c r="V21108" s="821">
        <v>76</v>
      </c>
      <c r="W21108" s="358">
        <f t="shared" si="605"/>
        <v>21096</v>
      </c>
      <c r="X21108" s="580"/>
    </row>
    <row r="21109" spans="14:24">
      <c r="N21109" s="716"/>
      <c r="O21109" s="716"/>
      <c r="P21109" s="716"/>
      <c r="Q21109" s="716"/>
      <c r="R21109" s="716"/>
      <c r="S21109" s="716"/>
      <c r="T21109" s="1051"/>
      <c r="U21109" s="360" t="s">
        <v>446</v>
      </c>
      <c r="V21109" s="821">
        <v>77</v>
      </c>
      <c r="W21109" s="358">
        <f t="shared" si="605"/>
        <v>21097</v>
      </c>
      <c r="X21109" s="580"/>
    </row>
    <row r="21110" spans="14:24">
      <c r="N21110" s="716"/>
      <c r="O21110" s="716"/>
      <c r="P21110" s="716"/>
      <c r="Q21110" s="716"/>
      <c r="R21110" s="716"/>
      <c r="S21110" s="716"/>
      <c r="T21110" s="1051"/>
      <c r="U21110" s="360" t="s">
        <v>446</v>
      </c>
      <c r="V21110" s="821">
        <v>78</v>
      </c>
      <c r="W21110" s="358">
        <f t="shared" si="605"/>
        <v>21098</v>
      </c>
      <c r="X21110" s="580"/>
    </row>
    <row r="21111" spans="14:24">
      <c r="N21111" s="716"/>
      <c r="O21111" s="716"/>
      <c r="P21111" s="716"/>
      <c r="Q21111" s="716"/>
      <c r="R21111" s="716"/>
      <c r="S21111" s="716"/>
      <c r="T21111" s="1051"/>
      <c r="U21111" s="360" t="s">
        <v>446</v>
      </c>
      <c r="V21111" s="821">
        <v>79</v>
      </c>
      <c r="W21111" s="358">
        <f t="shared" si="605"/>
        <v>21099</v>
      </c>
      <c r="X21111" s="580"/>
    </row>
    <row r="21112" spans="14:24">
      <c r="N21112" s="716"/>
      <c r="O21112" s="716"/>
      <c r="P21112" s="716"/>
      <c r="Q21112" s="716"/>
      <c r="R21112" s="716"/>
      <c r="S21112" s="716"/>
      <c r="T21112" s="1051"/>
      <c r="U21112" s="360" t="s">
        <v>446</v>
      </c>
      <c r="V21112" s="821">
        <v>80</v>
      </c>
      <c r="W21112" s="358">
        <f t="shared" si="605"/>
        <v>21100</v>
      </c>
      <c r="X21112" s="580"/>
    </row>
    <row r="21113" spans="14:24">
      <c r="N21113" s="716"/>
      <c r="O21113" s="716"/>
      <c r="P21113" s="716"/>
      <c r="Q21113" s="716"/>
      <c r="R21113" s="716"/>
      <c r="S21113" s="716"/>
      <c r="T21113" s="1051"/>
      <c r="U21113" s="360" t="s">
        <v>446</v>
      </c>
      <c r="V21113" s="821">
        <v>81</v>
      </c>
      <c r="W21113" s="358">
        <f t="shared" si="605"/>
        <v>21101</v>
      </c>
      <c r="X21113" s="580"/>
    </row>
    <row r="21114" spans="14:24">
      <c r="N21114" s="716"/>
      <c r="O21114" s="716"/>
      <c r="P21114" s="716"/>
      <c r="Q21114" s="716"/>
      <c r="R21114" s="716"/>
      <c r="S21114" s="716"/>
      <c r="T21114" s="1051"/>
      <c r="U21114" s="360" t="s">
        <v>446</v>
      </c>
      <c r="V21114" s="821">
        <v>82</v>
      </c>
      <c r="W21114" s="358">
        <f t="shared" si="605"/>
        <v>21102</v>
      </c>
      <c r="X21114" s="580"/>
    </row>
    <row r="21115" spans="14:24">
      <c r="N21115" s="716"/>
      <c r="O21115" s="716"/>
      <c r="P21115" s="716"/>
      <c r="Q21115" s="716"/>
      <c r="R21115" s="716"/>
      <c r="S21115" s="716"/>
      <c r="T21115" s="1051"/>
      <c r="U21115" s="360" t="s">
        <v>446</v>
      </c>
      <c r="V21115" s="821">
        <v>83</v>
      </c>
      <c r="W21115" s="358">
        <f t="shared" si="605"/>
        <v>21103</v>
      </c>
      <c r="X21115" s="580"/>
    </row>
    <row r="21116" spans="14:24">
      <c r="N21116" s="716"/>
      <c r="O21116" s="716"/>
      <c r="P21116" s="716"/>
      <c r="Q21116" s="716"/>
      <c r="R21116" s="716"/>
      <c r="S21116" s="716"/>
      <c r="T21116" s="1051"/>
      <c r="U21116" s="360" t="s">
        <v>446</v>
      </c>
      <c r="V21116" s="821">
        <v>84</v>
      </c>
      <c r="W21116" s="358">
        <f t="shared" si="605"/>
        <v>21104</v>
      </c>
      <c r="X21116" s="580"/>
    </row>
    <row r="21117" spans="14:24">
      <c r="N21117" s="716"/>
      <c r="O21117" s="716"/>
      <c r="P21117" s="716"/>
      <c r="Q21117" s="716"/>
      <c r="R21117" s="716"/>
      <c r="S21117" s="716"/>
      <c r="T21117" s="1051"/>
      <c r="U21117" s="360" t="s">
        <v>446</v>
      </c>
      <c r="V21117" s="821">
        <v>85</v>
      </c>
      <c r="W21117" s="358">
        <f t="shared" si="605"/>
        <v>21105</v>
      </c>
      <c r="X21117" s="580"/>
    </row>
    <row r="21118" spans="14:24">
      <c r="N21118" s="716"/>
      <c r="O21118" s="716"/>
      <c r="P21118" s="716"/>
      <c r="Q21118" s="716"/>
      <c r="R21118" s="716"/>
      <c r="S21118" s="716"/>
      <c r="T21118" s="1051"/>
      <c r="U21118" s="360" t="s">
        <v>446</v>
      </c>
      <c r="V21118" s="821">
        <v>86</v>
      </c>
      <c r="W21118" s="358">
        <f t="shared" si="605"/>
        <v>21106</v>
      </c>
      <c r="X21118" s="580"/>
    </row>
    <row r="21119" spans="14:24">
      <c r="N21119" s="716"/>
      <c r="O21119" s="716"/>
      <c r="P21119" s="716"/>
      <c r="Q21119" s="716"/>
      <c r="R21119" s="716"/>
      <c r="S21119" s="716"/>
      <c r="T21119" s="1051"/>
      <c r="U21119" s="360" t="s">
        <v>446</v>
      </c>
      <c r="V21119" s="821">
        <v>87</v>
      </c>
      <c r="W21119" s="358">
        <f t="shared" si="605"/>
        <v>21107</v>
      </c>
      <c r="X21119" s="580"/>
    </row>
    <row r="21120" spans="14:24">
      <c r="N21120" s="716"/>
      <c r="O21120" s="716"/>
      <c r="P21120" s="716"/>
      <c r="Q21120" s="716"/>
      <c r="R21120" s="716"/>
      <c r="S21120" s="716"/>
      <c r="T21120" s="1051"/>
      <c r="U21120" s="360" t="s">
        <v>446</v>
      </c>
      <c r="V21120" s="821">
        <v>88</v>
      </c>
      <c r="W21120" s="358">
        <f t="shared" si="605"/>
        <v>21108</v>
      </c>
      <c r="X21120" s="580"/>
    </row>
    <row r="21121" spans="14:24">
      <c r="N21121" s="716"/>
      <c r="O21121" s="716"/>
      <c r="P21121" s="716"/>
      <c r="Q21121" s="716"/>
      <c r="R21121" s="716"/>
      <c r="S21121" s="716"/>
      <c r="T21121" s="1051"/>
      <c r="U21121" s="360" t="s">
        <v>446</v>
      </c>
      <c r="V21121" s="821">
        <v>89</v>
      </c>
      <c r="W21121" s="358">
        <f t="shared" si="605"/>
        <v>21109</v>
      </c>
      <c r="X21121" s="580"/>
    </row>
    <row r="21122" spans="14:24">
      <c r="N21122" s="716"/>
      <c r="O21122" s="716"/>
      <c r="P21122" s="716"/>
      <c r="Q21122" s="716"/>
      <c r="R21122" s="716"/>
      <c r="S21122" s="716"/>
      <c r="T21122" s="1051"/>
      <c r="U21122" s="360" t="s">
        <v>446</v>
      </c>
      <c r="V21122" s="821">
        <v>90</v>
      </c>
      <c r="W21122" s="358">
        <f t="shared" si="605"/>
        <v>21110</v>
      </c>
      <c r="X21122" s="580"/>
    </row>
    <row r="21123" spans="14:24">
      <c r="N21123" s="716"/>
      <c r="O21123" s="716"/>
      <c r="P21123" s="716"/>
      <c r="Q21123" s="716"/>
      <c r="R21123" s="716"/>
      <c r="S21123" s="716"/>
      <c r="T21123" s="1051"/>
      <c r="U21123" s="360" t="s">
        <v>446</v>
      </c>
      <c r="V21123" s="821">
        <v>91</v>
      </c>
      <c r="W21123" s="358">
        <f t="shared" si="605"/>
        <v>21111</v>
      </c>
      <c r="X21123" s="580"/>
    </row>
    <row r="21124" spans="14:24">
      <c r="N21124" s="716"/>
      <c r="O21124" s="716"/>
      <c r="P21124" s="716"/>
      <c r="Q21124" s="716"/>
      <c r="R21124" s="716"/>
      <c r="S21124" s="716"/>
      <c r="T21124" s="1051"/>
      <c r="U21124" s="360" t="s">
        <v>446</v>
      </c>
      <c r="V21124" s="821">
        <v>92</v>
      </c>
      <c r="W21124" s="358">
        <f t="shared" si="605"/>
        <v>21112</v>
      </c>
      <c r="X21124" s="580"/>
    </row>
    <row r="21125" spans="14:24">
      <c r="N21125" s="716"/>
      <c r="O21125" s="716"/>
      <c r="P21125" s="716"/>
      <c r="Q21125" s="716"/>
      <c r="R21125" s="716"/>
      <c r="S21125" s="716"/>
      <c r="T21125" s="1051"/>
      <c r="U21125" s="360" t="s">
        <v>446</v>
      </c>
      <c r="V21125" s="821">
        <v>93</v>
      </c>
      <c r="W21125" s="358">
        <f t="shared" si="605"/>
        <v>21113</v>
      </c>
      <c r="X21125" s="580"/>
    </row>
    <row r="21126" spans="14:24">
      <c r="N21126" s="716"/>
      <c r="O21126" s="716"/>
      <c r="P21126" s="716"/>
      <c r="Q21126" s="716"/>
      <c r="R21126" s="716"/>
      <c r="S21126" s="716"/>
      <c r="T21126" s="1051"/>
      <c r="U21126" s="360" t="s">
        <v>446</v>
      </c>
      <c r="V21126" s="821">
        <v>94</v>
      </c>
      <c r="W21126" s="358">
        <f t="shared" si="605"/>
        <v>21114</v>
      </c>
      <c r="X21126" s="580"/>
    </row>
    <row r="21127" spans="14:24">
      <c r="N21127" s="716"/>
      <c r="O21127" s="716"/>
      <c r="P21127" s="716"/>
      <c r="Q21127" s="716"/>
      <c r="R21127" s="716"/>
      <c r="S21127" s="716"/>
      <c r="T21127" s="1051"/>
      <c r="U21127" s="360" t="s">
        <v>446</v>
      </c>
      <c r="V21127" s="821">
        <v>95</v>
      </c>
      <c r="W21127" s="358">
        <f t="shared" si="605"/>
        <v>21115</v>
      </c>
      <c r="X21127" s="580"/>
    </row>
    <row r="21128" spans="14:24">
      <c r="N21128" s="716"/>
      <c r="O21128" s="716"/>
      <c r="P21128" s="716"/>
      <c r="Q21128" s="716"/>
      <c r="R21128" s="716"/>
      <c r="S21128" s="716"/>
      <c r="T21128" s="1051"/>
      <c r="U21128" s="360" t="s">
        <v>446</v>
      </c>
      <c r="V21128" s="821">
        <v>96</v>
      </c>
      <c r="W21128" s="358">
        <f t="shared" si="605"/>
        <v>21116</v>
      </c>
      <c r="X21128" s="580"/>
    </row>
    <row r="21129" spans="14:24">
      <c r="N21129" s="716"/>
      <c r="O21129" s="716"/>
      <c r="P21129" s="716"/>
      <c r="Q21129" s="716"/>
      <c r="R21129" s="716"/>
      <c r="S21129" s="716"/>
      <c r="T21129" s="1051"/>
      <c r="U21129" s="360" t="s">
        <v>447</v>
      </c>
      <c r="V21129" s="821">
        <v>1</v>
      </c>
      <c r="W21129" s="358">
        <f t="shared" si="605"/>
        <v>21117</v>
      </c>
      <c r="X21129" s="580"/>
    </row>
    <row r="21130" spans="14:24">
      <c r="N21130" s="716"/>
      <c r="O21130" s="716"/>
      <c r="P21130" s="716"/>
      <c r="Q21130" s="716"/>
      <c r="R21130" s="716"/>
      <c r="S21130" s="716"/>
      <c r="T21130" s="1051"/>
      <c r="U21130" s="360" t="s">
        <v>447</v>
      </c>
      <c r="V21130" s="821">
        <v>2</v>
      </c>
      <c r="W21130" s="358">
        <f t="shared" ref="W21130:W21193" si="606">W21129+1</f>
        <v>21118</v>
      </c>
      <c r="X21130" s="580"/>
    </row>
    <row r="21131" spans="14:24">
      <c r="N21131" s="716"/>
      <c r="O21131" s="716"/>
      <c r="P21131" s="716"/>
      <c r="Q21131" s="716"/>
      <c r="R21131" s="716"/>
      <c r="S21131" s="716"/>
      <c r="T21131" s="1051"/>
      <c r="U21131" s="360" t="s">
        <v>447</v>
      </c>
      <c r="V21131" s="821">
        <v>3</v>
      </c>
      <c r="W21131" s="358">
        <f t="shared" si="606"/>
        <v>21119</v>
      </c>
      <c r="X21131" s="580"/>
    </row>
    <row r="21132" spans="14:24">
      <c r="N21132" s="716"/>
      <c r="O21132" s="716"/>
      <c r="P21132" s="716"/>
      <c r="Q21132" s="716"/>
      <c r="R21132" s="716"/>
      <c r="S21132" s="716"/>
      <c r="T21132" s="1051"/>
      <c r="U21132" s="360" t="s">
        <v>447</v>
      </c>
      <c r="V21132" s="821">
        <v>4</v>
      </c>
      <c r="W21132" s="358">
        <f t="shared" si="606"/>
        <v>21120</v>
      </c>
      <c r="X21132" s="580"/>
    </row>
    <row r="21133" spans="14:24">
      <c r="N21133" s="716"/>
      <c r="O21133" s="716"/>
      <c r="P21133" s="716"/>
      <c r="Q21133" s="716"/>
      <c r="R21133" s="716"/>
      <c r="S21133" s="716"/>
      <c r="T21133" s="1051"/>
      <c r="U21133" s="360" t="s">
        <v>447</v>
      </c>
      <c r="V21133" s="821">
        <v>5</v>
      </c>
      <c r="W21133" s="358">
        <f t="shared" si="606"/>
        <v>21121</v>
      </c>
      <c r="X21133" s="580"/>
    </row>
    <row r="21134" spans="14:24">
      <c r="N21134" s="716"/>
      <c r="O21134" s="716"/>
      <c r="P21134" s="716"/>
      <c r="Q21134" s="716"/>
      <c r="R21134" s="716"/>
      <c r="S21134" s="716"/>
      <c r="T21134" s="1051"/>
      <c r="U21134" s="360" t="s">
        <v>447</v>
      </c>
      <c r="V21134" s="821">
        <v>6</v>
      </c>
      <c r="W21134" s="358">
        <f t="shared" si="606"/>
        <v>21122</v>
      </c>
      <c r="X21134" s="580"/>
    </row>
    <row r="21135" spans="14:24">
      <c r="N21135" s="716"/>
      <c r="O21135" s="716"/>
      <c r="P21135" s="716"/>
      <c r="Q21135" s="716"/>
      <c r="R21135" s="716"/>
      <c r="S21135" s="716"/>
      <c r="T21135" s="1051"/>
      <c r="U21135" s="360" t="s">
        <v>447</v>
      </c>
      <c r="V21135" s="821">
        <v>7</v>
      </c>
      <c r="W21135" s="358">
        <f t="shared" si="606"/>
        <v>21123</v>
      </c>
      <c r="X21135" s="580"/>
    </row>
    <row r="21136" spans="14:24">
      <c r="N21136" s="716"/>
      <c r="O21136" s="716"/>
      <c r="P21136" s="716"/>
      <c r="Q21136" s="716"/>
      <c r="R21136" s="716"/>
      <c r="S21136" s="716"/>
      <c r="T21136" s="1051"/>
      <c r="U21136" s="360" t="s">
        <v>447</v>
      </c>
      <c r="V21136" s="821">
        <v>8</v>
      </c>
      <c r="W21136" s="358">
        <f t="shared" si="606"/>
        <v>21124</v>
      </c>
      <c r="X21136" s="580"/>
    </row>
    <row r="21137" spans="14:24">
      <c r="N21137" s="716"/>
      <c r="O21137" s="716"/>
      <c r="P21137" s="716"/>
      <c r="Q21137" s="716"/>
      <c r="R21137" s="716"/>
      <c r="S21137" s="716"/>
      <c r="T21137" s="1051"/>
      <c r="U21137" s="360" t="s">
        <v>447</v>
      </c>
      <c r="V21137" s="821">
        <v>9</v>
      </c>
      <c r="W21137" s="358">
        <f t="shared" si="606"/>
        <v>21125</v>
      </c>
      <c r="X21137" s="580"/>
    </row>
    <row r="21138" spans="14:24">
      <c r="N21138" s="716"/>
      <c r="O21138" s="716"/>
      <c r="P21138" s="716"/>
      <c r="Q21138" s="716"/>
      <c r="R21138" s="716"/>
      <c r="S21138" s="716"/>
      <c r="T21138" s="1051"/>
      <c r="U21138" s="360" t="s">
        <v>447</v>
      </c>
      <c r="V21138" s="821">
        <v>10</v>
      </c>
      <c r="W21138" s="358">
        <f t="shared" si="606"/>
        <v>21126</v>
      </c>
      <c r="X21138" s="580"/>
    </row>
    <row r="21139" spans="14:24">
      <c r="N21139" s="716"/>
      <c r="O21139" s="716"/>
      <c r="P21139" s="716"/>
      <c r="Q21139" s="716"/>
      <c r="R21139" s="716"/>
      <c r="S21139" s="716"/>
      <c r="T21139" s="1051"/>
      <c r="U21139" s="360" t="s">
        <v>447</v>
      </c>
      <c r="V21139" s="821">
        <v>11</v>
      </c>
      <c r="W21139" s="358">
        <f t="shared" si="606"/>
        <v>21127</v>
      </c>
      <c r="X21139" s="580"/>
    </row>
    <row r="21140" spans="14:24">
      <c r="N21140" s="716"/>
      <c r="O21140" s="716"/>
      <c r="P21140" s="716"/>
      <c r="Q21140" s="716"/>
      <c r="R21140" s="716"/>
      <c r="S21140" s="716"/>
      <c r="T21140" s="1051"/>
      <c r="U21140" s="360" t="s">
        <v>447</v>
      </c>
      <c r="V21140" s="821">
        <v>12</v>
      </c>
      <c r="W21140" s="358">
        <f t="shared" si="606"/>
        <v>21128</v>
      </c>
      <c r="X21140" s="580"/>
    </row>
    <row r="21141" spans="14:24">
      <c r="N21141" s="716"/>
      <c r="O21141" s="716"/>
      <c r="P21141" s="716"/>
      <c r="Q21141" s="716"/>
      <c r="R21141" s="716"/>
      <c r="S21141" s="716"/>
      <c r="T21141" s="1051"/>
      <c r="U21141" s="360" t="s">
        <v>447</v>
      </c>
      <c r="V21141" s="821">
        <v>13</v>
      </c>
      <c r="W21141" s="358">
        <f t="shared" si="606"/>
        <v>21129</v>
      </c>
      <c r="X21141" s="580"/>
    </row>
    <row r="21142" spans="14:24">
      <c r="N21142" s="716"/>
      <c r="O21142" s="716"/>
      <c r="P21142" s="716"/>
      <c r="Q21142" s="716"/>
      <c r="R21142" s="716"/>
      <c r="S21142" s="716"/>
      <c r="T21142" s="1051"/>
      <c r="U21142" s="360" t="s">
        <v>447</v>
      </c>
      <c r="V21142" s="821">
        <v>14</v>
      </c>
      <c r="W21142" s="358">
        <f t="shared" si="606"/>
        <v>21130</v>
      </c>
      <c r="X21142" s="580"/>
    </row>
    <row r="21143" spans="14:24">
      <c r="N21143" s="716"/>
      <c r="O21143" s="716"/>
      <c r="P21143" s="716"/>
      <c r="Q21143" s="716"/>
      <c r="R21143" s="716"/>
      <c r="S21143" s="716"/>
      <c r="T21143" s="1051"/>
      <c r="U21143" s="360" t="s">
        <v>447</v>
      </c>
      <c r="V21143" s="821">
        <v>15</v>
      </c>
      <c r="W21143" s="358">
        <f t="shared" si="606"/>
        <v>21131</v>
      </c>
      <c r="X21143" s="580"/>
    </row>
    <row r="21144" spans="14:24">
      <c r="N21144" s="716"/>
      <c r="O21144" s="716"/>
      <c r="P21144" s="716"/>
      <c r="Q21144" s="716"/>
      <c r="R21144" s="716"/>
      <c r="S21144" s="716"/>
      <c r="T21144" s="1051"/>
      <c r="U21144" s="360" t="s">
        <v>447</v>
      </c>
      <c r="V21144" s="821">
        <v>16</v>
      </c>
      <c r="W21144" s="358">
        <f t="shared" si="606"/>
        <v>21132</v>
      </c>
      <c r="X21144" s="580"/>
    </row>
    <row r="21145" spans="14:24">
      <c r="N21145" s="716"/>
      <c r="O21145" s="716"/>
      <c r="P21145" s="716"/>
      <c r="Q21145" s="716"/>
      <c r="R21145" s="716"/>
      <c r="S21145" s="716"/>
      <c r="T21145" s="1051"/>
      <c r="U21145" s="360" t="s">
        <v>447</v>
      </c>
      <c r="V21145" s="821">
        <v>17</v>
      </c>
      <c r="W21145" s="358">
        <f t="shared" si="606"/>
        <v>21133</v>
      </c>
      <c r="X21145" s="580"/>
    </row>
    <row r="21146" spans="14:24">
      <c r="N21146" s="716"/>
      <c r="O21146" s="716"/>
      <c r="P21146" s="716"/>
      <c r="Q21146" s="716"/>
      <c r="R21146" s="716"/>
      <c r="S21146" s="716"/>
      <c r="T21146" s="1051"/>
      <c r="U21146" s="360" t="s">
        <v>447</v>
      </c>
      <c r="V21146" s="821">
        <v>18</v>
      </c>
      <c r="W21146" s="358">
        <f t="shared" si="606"/>
        <v>21134</v>
      </c>
      <c r="X21146" s="580"/>
    </row>
    <row r="21147" spans="14:24">
      <c r="N21147" s="716"/>
      <c r="O21147" s="716"/>
      <c r="P21147" s="716"/>
      <c r="Q21147" s="716"/>
      <c r="R21147" s="716"/>
      <c r="S21147" s="716"/>
      <c r="T21147" s="1051"/>
      <c r="U21147" s="360" t="s">
        <v>447</v>
      </c>
      <c r="V21147" s="821">
        <v>19</v>
      </c>
      <c r="W21147" s="358">
        <f t="shared" si="606"/>
        <v>21135</v>
      </c>
      <c r="X21147" s="580"/>
    </row>
    <row r="21148" spans="14:24">
      <c r="N21148" s="716"/>
      <c r="O21148" s="716"/>
      <c r="P21148" s="716"/>
      <c r="Q21148" s="716"/>
      <c r="R21148" s="716"/>
      <c r="S21148" s="716"/>
      <c r="T21148" s="1051"/>
      <c r="U21148" s="360" t="s">
        <v>447</v>
      </c>
      <c r="V21148" s="821">
        <v>20</v>
      </c>
      <c r="W21148" s="358">
        <f t="shared" si="606"/>
        <v>21136</v>
      </c>
      <c r="X21148" s="580"/>
    </row>
    <row r="21149" spans="14:24">
      <c r="N21149" s="716"/>
      <c r="O21149" s="716"/>
      <c r="P21149" s="716"/>
      <c r="Q21149" s="716"/>
      <c r="R21149" s="716"/>
      <c r="S21149" s="716"/>
      <c r="T21149" s="1051"/>
      <c r="U21149" s="360" t="s">
        <v>447</v>
      </c>
      <c r="V21149" s="821">
        <v>21</v>
      </c>
      <c r="W21149" s="358">
        <f t="shared" si="606"/>
        <v>21137</v>
      </c>
      <c r="X21149" s="580"/>
    </row>
    <row r="21150" spans="14:24">
      <c r="N21150" s="716"/>
      <c r="O21150" s="716"/>
      <c r="P21150" s="716"/>
      <c r="Q21150" s="716"/>
      <c r="R21150" s="716"/>
      <c r="S21150" s="716"/>
      <c r="T21150" s="1051"/>
      <c r="U21150" s="360" t="s">
        <v>447</v>
      </c>
      <c r="V21150" s="821">
        <v>22</v>
      </c>
      <c r="W21150" s="358">
        <f t="shared" si="606"/>
        <v>21138</v>
      </c>
      <c r="X21150" s="580"/>
    </row>
    <row r="21151" spans="14:24">
      <c r="N21151" s="716"/>
      <c r="O21151" s="716"/>
      <c r="P21151" s="716"/>
      <c r="Q21151" s="716"/>
      <c r="R21151" s="716"/>
      <c r="S21151" s="716"/>
      <c r="T21151" s="1051"/>
      <c r="U21151" s="360" t="s">
        <v>447</v>
      </c>
      <c r="V21151" s="821">
        <v>23</v>
      </c>
      <c r="W21151" s="358">
        <f t="shared" si="606"/>
        <v>21139</v>
      </c>
      <c r="X21151" s="580"/>
    </row>
    <row r="21152" spans="14:24">
      <c r="N21152" s="716"/>
      <c r="O21152" s="716"/>
      <c r="P21152" s="716"/>
      <c r="Q21152" s="716"/>
      <c r="R21152" s="716"/>
      <c r="S21152" s="716"/>
      <c r="T21152" s="1051"/>
      <c r="U21152" s="360" t="s">
        <v>447</v>
      </c>
      <c r="V21152" s="821">
        <v>24</v>
      </c>
      <c r="W21152" s="358">
        <f t="shared" si="606"/>
        <v>21140</v>
      </c>
      <c r="X21152" s="580"/>
    </row>
    <row r="21153" spans="14:24">
      <c r="N21153" s="716"/>
      <c r="O21153" s="716"/>
      <c r="P21153" s="716"/>
      <c r="Q21153" s="716"/>
      <c r="R21153" s="716"/>
      <c r="S21153" s="716"/>
      <c r="T21153" s="1051"/>
      <c r="U21153" s="360" t="s">
        <v>447</v>
      </c>
      <c r="V21153" s="821">
        <v>25</v>
      </c>
      <c r="W21153" s="358">
        <f t="shared" si="606"/>
        <v>21141</v>
      </c>
      <c r="X21153" s="580"/>
    </row>
    <row r="21154" spans="14:24">
      <c r="N21154" s="716"/>
      <c r="O21154" s="716"/>
      <c r="P21154" s="716"/>
      <c r="Q21154" s="716"/>
      <c r="R21154" s="716"/>
      <c r="S21154" s="716"/>
      <c r="T21154" s="1051"/>
      <c r="U21154" s="360" t="s">
        <v>447</v>
      </c>
      <c r="V21154" s="821">
        <v>26</v>
      </c>
      <c r="W21154" s="358">
        <f t="shared" si="606"/>
        <v>21142</v>
      </c>
      <c r="X21154" s="580"/>
    </row>
    <row r="21155" spans="14:24">
      <c r="N21155" s="716"/>
      <c r="O21155" s="716"/>
      <c r="P21155" s="716"/>
      <c r="Q21155" s="716"/>
      <c r="R21155" s="716"/>
      <c r="S21155" s="716"/>
      <c r="T21155" s="1051"/>
      <c r="U21155" s="360" t="s">
        <v>447</v>
      </c>
      <c r="V21155" s="821">
        <v>27</v>
      </c>
      <c r="W21155" s="358">
        <f t="shared" si="606"/>
        <v>21143</v>
      </c>
      <c r="X21155" s="580"/>
    </row>
    <row r="21156" spans="14:24">
      <c r="N21156" s="716"/>
      <c r="O21156" s="716"/>
      <c r="P21156" s="716"/>
      <c r="Q21156" s="716"/>
      <c r="R21156" s="716"/>
      <c r="S21156" s="716"/>
      <c r="T21156" s="1051"/>
      <c r="U21156" s="360" t="s">
        <v>447</v>
      </c>
      <c r="V21156" s="821">
        <v>28</v>
      </c>
      <c r="W21156" s="358">
        <f t="shared" si="606"/>
        <v>21144</v>
      </c>
      <c r="X21156" s="580"/>
    </row>
    <row r="21157" spans="14:24">
      <c r="N21157" s="716"/>
      <c r="O21157" s="716"/>
      <c r="P21157" s="716"/>
      <c r="Q21157" s="716"/>
      <c r="R21157" s="716"/>
      <c r="S21157" s="716"/>
      <c r="T21157" s="1051"/>
      <c r="U21157" s="360" t="s">
        <v>447</v>
      </c>
      <c r="V21157" s="821">
        <v>29</v>
      </c>
      <c r="W21157" s="358">
        <f t="shared" si="606"/>
        <v>21145</v>
      </c>
      <c r="X21157" s="580"/>
    </row>
    <row r="21158" spans="14:24">
      <c r="N21158" s="716"/>
      <c r="O21158" s="716"/>
      <c r="P21158" s="716"/>
      <c r="Q21158" s="716"/>
      <c r="R21158" s="716"/>
      <c r="S21158" s="716"/>
      <c r="T21158" s="1051"/>
      <c r="U21158" s="360" t="s">
        <v>447</v>
      </c>
      <c r="V21158" s="821">
        <v>30</v>
      </c>
      <c r="W21158" s="358">
        <f t="shared" si="606"/>
        <v>21146</v>
      </c>
      <c r="X21158" s="580"/>
    </row>
    <row r="21159" spans="14:24">
      <c r="N21159" s="716"/>
      <c r="O21159" s="716"/>
      <c r="P21159" s="716"/>
      <c r="Q21159" s="716"/>
      <c r="R21159" s="716"/>
      <c r="S21159" s="716"/>
      <c r="T21159" s="1051"/>
      <c r="U21159" s="360" t="s">
        <v>447</v>
      </c>
      <c r="V21159" s="821">
        <v>31</v>
      </c>
      <c r="W21159" s="358">
        <f t="shared" si="606"/>
        <v>21147</v>
      </c>
      <c r="X21159" s="580"/>
    </row>
    <row r="21160" spans="14:24">
      <c r="N21160" s="716"/>
      <c r="O21160" s="716"/>
      <c r="P21160" s="716"/>
      <c r="Q21160" s="716"/>
      <c r="R21160" s="716"/>
      <c r="S21160" s="716"/>
      <c r="T21160" s="1051"/>
      <c r="U21160" s="360" t="s">
        <v>447</v>
      </c>
      <c r="V21160" s="821">
        <v>32</v>
      </c>
      <c r="W21160" s="358">
        <f t="shared" si="606"/>
        <v>21148</v>
      </c>
      <c r="X21160" s="580"/>
    </row>
    <row r="21161" spans="14:24">
      <c r="N21161" s="716"/>
      <c r="O21161" s="716"/>
      <c r="P21161" s="716"/>
      <c r="Q21161" s="716"/>
      <c r="R21161" s="716"/>
      <c r="S21161" s="716"/>
      <c r="T21161" s="1051"/>
      <c r="U21161" s="360" t="s">
        <v>447</v>
      </c>
      <c r="V21161" s="821">
        <v>33</v>
      </c>
      <c r="W21161" s="358">
        <f t="shared" si="606"/>
        <v>21149</v>
      </c>
      <c r="X21161" s="580"/>
    </row>
    <row r="21162" spans="14:24">
      <c r="N21162" s="716"/>
      <c r="O21162" s="716"/>
      <c r="P21162" s="716"/>
      <c r="Q21162" s="716"/>
      <c r="R21162" s="716"/>
      <c r="S21162" s="716"/>
      <c r="T21162" s="1051"/>
      <c r="U21162" s="360" t="s">
        <v>447</v>
      </c>
      <c r="V21162" s="821">
        <v>34</v>
      </c>
      <c r="W21162" s="358">
        <f t="shared" si="606"/>
        <v>21150</v>
      </c>
      <c r="X21162" s="580"/>
    </row>
    <row r="21163" spans="14:24">
      <c r="N21163" s="716"/>
      <c r="O21163" s="716"/>
      <c r="P21163" s="716"/>
      <c r="Q21163" s="716"/>
      <c r="R21163" s="716"/>
      <c r="S21163" s="716"/>
      <c r="T21163" s="1051"/>
      <c r="U21163" s="360" t="s">
        <v>447</v>
      </c>
      <c r="V21163" s="821">
        <v>35</v>
      </c>
      <c r="W21163" s="358">
        <f t="shared" si="606"/>
        <v>21151</v>
      </c>
      <c r="X21163" s="580"/>
    </row>
    <row r="21164" spans="14:24">
      <c r="N21164" s="716"/>
      <c r="O21164" s="716"/>
      <c r="P21164" s="716"/>
      <c r="Q21164" s="716"/>
      <c r="R21164" s="716"/>
      <c r="S21164" s="716"/>
      <c r="T21164" s="1051"/>
      <c r="U21164" s="360" t="s">
        <v>447</v>
      </c>
      <c r="V21164" s="821">
        <v>36</v>
      </c>
      <c r="W21164" s="358">
        <f t="shared" si="606"/>
        <v>21152</v>
      </c>
      <c r="X21164" s="580"/>
    </row>
    <row r="21165" spans="14:24">
      <c r="N21165" s="716"/>
      <c r="O21165" s="716"/>
      <c r="P21165" s="716"/>
      <c r="Q21165" s="716"/>
      <c r="R21165" s="716"/>
      <c r="S21165" s="716"/>
      <c r="T21165" s="1051"/>
      <c r="U21165" s="360" t="s">
        <v>447</v>
      </c>
      <c r="V21165" s="821">
        <v>37</v>
      </c>
      <c r="W21165" s="358">
        <f t="shared" si="606"/>
        <v>21153</v>
      </c>
      <c r="X21165" s="580"/>
    </row>
    <row r="21166" spans="14:24">
      <c r="N21166" s="716"/>
      <c r="O21166" s="716"/>
      <c r="P21166" s="716"/>
      <c r="Q21166" s="716"/>
      <c r="R21166" s="716"/>
      <c r="S21166" s="716"/>
      <c r="T21166" s="1051"/>
      <c r="U21166" s="360" t="s">
        <v>447</v>
      </c>
      <c r="V21166" s="821">
        <v>38</v>
      </c>
      <c r="W21166" s="358">
        <f t="shared" si="606"/>
        <v>21154</v>
      </c>
      <c r="X21166" s="580"/>
    </row>
    <row r="21167" spans="14:24">
      <c r="N21167" s="716"/>
      <c r="O21167" s="716"/>
      <c r="P21167" s="716"/>
      <c r="Q21167" s="716"/>
      <c r="R21167" s="716"/>
      <c r="S21167" s="716"/>
      <c r="T21167" s="1051"/>
      <c r="U21167" s="360" t="s">
        <v>447</v>
      </c>
      <c r="V21167" s="821">
        <v>39</v>
      </c>
      <c r="W21167" s="358">
        <f t="shared" si="606"/>
        <v>21155</v>
      </c>
      <c r="X21167" s="580"/>
    </row>
    <row r="21168" spans="14:24">
      <c r="N21168" s="716"/>
      <c r="O21168" s="716"/>
      <c r="P21168" s="716"/>
      <c r="Q21168" s="716"/>
      <c r="R21168" s="716"/>
      <c r="S21168" s="716"/>
      <c r="T21168" s="1051"/>
      <c r="U21168" s="360" t="s">
        <v>447</v>
      </c>
      <c r="V21168" s="821">
        <v>40</v>
      </c>
      <c r="W21168" s="358">
        <f t="shared" si="606"/>
        <v>21156</v>
      </c>
      <c r="X21168" s="580"/>
    </row>
    <row r="21169" spans="14:24">
      <c r="N21169" s="716"/>
      <c r="O21169" s="716"/>
      <c r="P21169" s="716"/>
      <c r="Q21169" s="716"/>
      <c r="R21169" s="716"/>
      <c r="S21169" s="716"/>
      <c r="T21169" s="1051"/>
      <c r="U21169" s="360" t="s">
        <v>447</v>
      </c>
      <c r="V21169" s="821">
        <v>41</v>
      </c>
      <c r="W21169" s="358">
        <f t="shared" si="606"/>
        <v>21157</v>
      </c>
      <c r="X21169" s="580"/>
    </row>
    <row r="21170" spans="14:24">
      <c r="N21170" s="716"/>
      <c r="O21170" s="716"/>
      <c r="P21170" s="716"/>
      <c r="Q21170" s="716"/>
      <c r="R21170" s="716"/>
      <c r="S21170" s="716"/>
      <c r="T21170" s="1051"/>
      <c r="U21170" s="360" t="s">
        <v>447</v>
      </c>
      <c r="V21170" s="821">
        <v>42</v>
      </c>
      <c r="W21170" s="358">
        <f t="shared" si="606"/>
        <v>21158</v>
      </c>
      <c r="X21170" s="580"/>
    </row>
    <row r="21171" spans="14:24">
      <c r="N21171" s="716"/>
      <c r="O21171" s="716"/>
      <c r="P21171" s="716"/>
      <c r="Q21171" s="716"/>
      <c r="R21171" s="716"/>
      <c r="S21171" s="716"/>
      <c r="T21171" s="1051"/>
      <c r="U21171" s="360" t="s">
        <v>447</v>
      </c>
      <c r="V21171" s="821">
        <v>43</v>
      </c>
      <c r="W21171" s="358">
        <f t="shared" si="606"/>
        <v>21159</v>
      </c>
      <c r="X21171" s="580"/>
    </row>
    <row r="21172" spans="14:24">
      <c r="N21172" s="716"/>
      <c r="O21172" s="716"/>
      <c r="P21172" s="716"/>
      <c r="Q21172" s="716"/>
      <c r="R21172" s="716"/>
      <c r="S21172" s="716"/>
      <c r="T21172" s="1051"/>
      <c r="U21172" s="360" t="s">
        <v>447</v>
      </c>
      <c r="V21172" s="821">
        <v>44</v>
      </c>
      <c r="W21172" s="358">
        <f t="shared" si="606"/>
        <v>21160</v>
      </c>
      <c r="X21172" s="580"/>
    </row>
    <row r="21173" spans="14:24">
      <c r="N21173" s="716"/>
      <c r="O21173" s="716"/>
      <c r="P21173" s="716"/>
      <c r="Q21173" s="716"/>
      <c r="R21173" s="716"/>
      <c r="S21173" s="716"/>
      <c r="T21173" s="1051"/>
      <c r="U21173" s="360" t="s">
        <v>447</v>
      </c>
      <c r="V21173" s="821">
        <v>45</v>
      </c>
      <c r="W21173" s="358">
        <f t="shared" si="606"/>
        <v>21161</v>
      </c>
      <c r="X21173" s="580"/>
    </row>
    <row r="21174" spans="14:24">
      <c r="N21174" s="716"/>
      <c r="O21174" s="716"/>
      <c r="P21174" s="716"/>
      <c r="Q21174" s="716"/>
      <c r="R21174" s="716"/>
      <c r="S21174" s="716"/>
      <c r="T21174" s="1051"/>
      <c r="U21174" s="360" t="s">
        <v>447</v>
      </c>
      <c r="V21174" s="821">
        <v>46</v>
      </c>
      <c r="W21174" s="358">
        <f t="shared" si="606"/>
        <v>21162</v>
      </c>
      <c r="X21174" s="580"/>
    </row>
    <row r="21175" spans="14:24">
      <c r="N21175" s="716"/>
      <c r="O21175" s="716"/>
      <c r="P21175" s="716"/>
      <c r="Q21175" s="716"/>
      <c r="R21175" s="716"/>
      <c r="S21175" s="716"/>
      <c r="T21175" s="1051"/>
      <c r="U21175" s="360" t="s">
        <v>447</v>
      </c>
      <c r="V21175" s="821">
        <v>47</v>
      </c>
      <c r="W21175" s="358">
        <f t="shared" si="606"/>
        <v>21163</v>
      </c>
      <c r="X21175" s="580"/>
    </row>
    <row r="21176" spans="14:24">
      <c r="N21176" s="716"/>
      <c r="O21176" s="716"/>
      <c r="P21176" s="716"/>
      <c r="Q21176" s="716"/>
      <c r="R21176" s="716"/>
      <c r="S21176" s="716"/>
      <c r="T21176" s="1051"/>
      <c r="U21176" s="360" t="s">
        <v>447</v>
      </c>
      <c r="V21176" s="821">
        <v>48</v>
      </c>
      <c r="W21176" s="358">
        <f t="shared" si="606"/>
        <v>21164</v>
      </c>
      <c r="X21176" s="580"/>
    </row>
    <row r="21177" spans="14:24">
      <c r="N21177" s="716"/>
      <c r="O21177" s="716"/>
      <c r="P21177" s="716"/>
      <c r="Q21177" s="716"/>
      <c r="R21177" s="716"/>
      <c r="S21177" s="716"/>
      <c r="T21177" s="1051"/>
      <c r="U21177" s="360" t="s">
        <v>447</v>
      </c>
      <c r="V21177" s="821">
        <v>49</v>
      </c>
      <c r="W21177" s="358">
        <f t="shared" si="606"/>
        <v>21165</v>
      </c>
      <c r="X21177" s="580"/>
    </row>
    <row r="21178" spans="14:24">
      <c r="N21178" s="716"/>
      <c r="O21178" s="716"/>
      <c r="P21178" s="716"/>
      <c r="Q21178" s="716"/>
      <c r="R21178" s="716"/>
      <c r="S21178" s="716"/>
      <c r="T21178" s="1051"/>
      <c r="U21178" s="360" t="s">
        <v>447</v>
      </c>
      <c r="V21178" s="821">
        <v>50</v>
      </c>
      <c r="W21178" s="358">
        <f t="shared" si="606"/>
        <v>21166</v>
      </c>
      <c r="X21178" s="580"/>
    </row>
    <row r="21179" spans="14:24">
      <c r="N21179" s="716"/>
      <c r="O21179" s="716"/>
      <c r="P21179" s="716"/>
      <c r="Q21179" s="716"/>
      <c r="R21179" s="716"/>
      <c r="S21179" s="716"/>
      <c r="T21179" s="1051"/>
      <c r="U21179" s="360" t="s">
        <v>447</v>
      </c>
      <c r="V21179" s="821">
        <v>51</v>
      </c>
      <c r="W21179" s="358">
        <f t="shared" si="606"/>
        <v>21167</v>
      </c>
      <c r="X21179" s="580"/>
    </row>
    <row r="21180" spans="14:24">
      <c r="N21180" s="716"/>
      <c r="O21180" s="716"/>
      <c r="P21180" s="716"/>
      <c r="Q21180" s="716"/>
      <c r="R21180" s="716"/>
      <c r="S21180" s="716"/>
      <c r="T21180" s="1051"/>
      <c r="U21180" s="360" t="s">
        <v>447</v>
      </c>
      <c r="V21180" s="821">
        <v>52</v>
      </c>
      <c r="W21180" s="358">
        <f t="shared" si="606"/>
        <v>21168</v>
      </c>
      <c r="X21180" s="580"/>
    </row>
    <row r="21181" spans="14:24">
      <c r="N21181" s="716"/>
      <c r="O21181" s="716"/>
      <c r="P21181" s="716"/>
      <c r="Q21181" s="716"/>
      <c r="R21181" s="716"/>
      <c r="S21181" s="716"/>
      <c r="T21181" s="1051"/>
      <c r="U21181" s="360" t="s">
        <v>447</v>
      </c>
      <c r="V21181" s="821">
        <v>53</v>
      </c>
      <c r="W21181" s="358">
        <f t="shared" si="606"/>
        <v>21169</v>
      </c>
      <c r="X21181" s="580"/>
    </row>
    <row r="21182" spans="14:24">
      <c r="N21182" s="716"/>
      <c r="O21182" s="716"/>
      <c r="P21182" s="716"/>
      <c r="Q21182" s="716"/>
      <c r="R21182" s="716"/>
      <c r="S21182" s="716"/>
      <c r="T21182" s="1051"/>
      <c r="U21182" s="360" t="s">
        <v>447</v>
      </c>
      <c r="V21182" s="821">
        <v>54</v>
      </c>
      <c r="W21182" s="358">
        <f t="shared" si="606"/>
        <v>21170</v>
      </c>
      <c r="X21182" s="580"/>
    </row>
    <row r="21183" spans="14:24">
      <c r="N21183" s="716"/>
      <c r="O21183" s="716"/>
      <c r="P21183" s="716"/>
      <c r="Q21183" s="716"/>
      <c r="R21183" s="716"/>
      <c r="S21183" s="716"/>
      <c r="T21183" s="1051"/>
      <c r="U21183" s="360" t="s">
        <v>447</v>
      </c>
      <c r="V21183" s="821">
        <v>55</v>
      </c>
      <c r="W21183" s="358">
        <f t="shared" si="606"/>
        <v>21171</v>
      </c>
      <c r="X21183" s="580"/>
    </row>
    <row r="21184" spans="14:24">
      <c r="N21184" s="716"/>
      <c r="O21184" s="716"/>
      <c r="P21184" s="716"/>
      <c r="Q21184" s="716"/>
      <c r="R21184" s="716"/>
      <c r="S21184" s="716"/>
      <c r="T21184" s="1051"/>
      <c r="U21184" s="360" t="s">
        <v>447</v>
      </c>
      <c r="V21184" s="821">
        <v>56</v>
      </c>
      <c r="W21184" s="358">
        <f t="shared" si="606"/>
        <v>21172</v>
      </c>
      <c r="X21184" s="580"/>
    </row>
    <row r="21185" spans="14:24">
      <c r="N21185" s="716"/>
      <c r="O21185" s="716"/>
      <c r="P21185" s="716"/>
      <c r="Q21185" s="716"/>
      <c r="R21185" s="716"/>
      <c r="S21185" s="716"/>
      <c r="T21185" s="1051"/>
      <c r="U21185" s="360" t="s">
        <v>447</v>
      </c>
      <c r="V21185" s="821">
        <v>57</v>
      </c>
      <c r="W21185" s="358">
        <f t="shared" si="606"/>
        <v>21173</v>
      </c>
      <c r="X21185" s="580"/>
    </row>
    <row r="21186" spans="14:24">
      <c r="N21186" s="716"/>
      <c r="O21186" s="716"/>
      <c r="P21186" s="716"/>
      <c r="Q21186" s="716"/>
      <c r="R21186" s="716"/>
      <c r="S21186" s="716"/>
      <c r="T21186" s="1051"/>
      <c r="U21186" s="360" t="s">
        <v>447</v>
      </c>
      <c r="V21186" s="821">
        <v>58</v>
      </c>
      <c r="W21186" s="358">
        <f t="shared" si="606"/>
        <v>21174</v>
      </c>
      <c r="X21186" s="580"/>
    </row>
    <row r="21187" spans="14:24">
      <c r="N21187" s="716"/>
      <c r="O21187" s="716"/>
      <c r="P21187" s="716"/>
      <c r="Q21187" s="716"/>
      <c r="R21187" s="716"/>
      <c r="S21187" s="716"/>
      <c r="T21187" s="1051"/>
      <c r="U21187" s="360" t="s">
        <v>447</v>
      </c>
      <c r="V21187" s="821">
        <v>59</v>
      </c>
      <c r="W21187" s="358">
        <f t="shared" si="606"/>
        <v>21175</v>
      </c>
      <c r="X21187" s="580"/>
    </row>
    <row r="21188" spans="14:24">
      <c r="N21188" s="716"/>
      <c r="O21188" s="716"/>
      <c r="P21188" s="716"/>
      <c r="Q21188" s="716"/>
      <c r="R21188" s="716"/>
      <c r="S21188" s="716"/>
      <c r="T21188" s="1051"/>
      <c r="U21188" s="360" t="s">
        <v>447</v>
      </c>
      <c r="V21188" s="821">
        <v>60</v>
      </c>
      <c r="W21188" s="358">
        <f t="shared" si="606"/>
        <v>21176</v>
      </c>
      <c r="X21188" s="580"/>
    </row>
    <row r="21189" spans="14:24">
      <c r="N21189" s="716"/>
      <c r="O21189" s="716"/>
      <c r="P21189" s="716"/>
      <c r="Q21189" s="716"/>
      <c r="R21189" s="716"/>
      <c r="S21189" s="716"/>
      <c r="T21189" s="1051"/>
      <c r="U21189" s="360" t="s">
        <v>447</v>
      </c>
      <c r="V21189" s="821">
        <v>61</v>
      </c>
      <c r="W21189" s="358">
        <f t="shared" si="606"/>
        <v>21177</v>
      </c>
      <c r="X21189" s="580"/>
    </row>
    <row r="21190" spans="14:24">
      <c r="N21190" s="716"/>
      <c r="O21190" s="716"/>
      <c r="P21190" s="716"/>
      <c r="Q21190" s="716"/>
      <c r="R21190" s="716"/>
      <c r="S21190" s="716"/>
      <c r="T21190" s="1051"/>
      <c r="U21190" s="360" t="s">
        <v>447</v>
      </c>
      <c r="V21190" s="821">
        <v>62</v>
      </c>
      <c r="W21190" s="358">
        <f t="shared" si="606"/>
        <v>21178</v>
      </c>
      <c r="X21190" s="580"/>
    </row>
    <row r="21191" spans="14:24">
      <c r="N21191" s="716"/>
      <c r="O21191" s="716"/>
      <c r="P21191" s="716"/>
      <c r="Q21191" s="716"/>
      <c r="R21191" s="716"/>
      <c r="S21191" s="716"/>
      <c r="T21191" s="1051"/>
      <c r="U21191" s="360" t="s">
        <v>447</v>
      </c>
      <c r="V21191" s="821">
        <v>63</v>
      </c>
      <c r="W21191" s="358">
        <f t="shared" si="606"/>
        <v>21179</v>
      </c>
      <c r="X21191" s="580"/>
    </row>
    <row r="21192" spans="14:24">
      <c r="N21192" s="716"/>
      <c r="O21192" s="716"/>
      <c r="P21192" s="716"/>
      <c r="Q21192" s="716"/>
      <c r="R21192" s="716"/>
      <c r="S21192" s="716"/>
      <c r="T21192" s="1051"/>
      <c r="U21192" s="360" t="s">
        <v>447</v>
      </c>
      <c r="V21192" s="821">
        <v>64</v>
      </c>
      <c r="W21192" s="358">
        <f t="shared" si="606"/>
        <v>21180</v>
      </c>
      <c r="X21192" s="580"/>
    </row>
    <row r="21193" spans="14:24">
      <c r="N21193" s="716"/>
      <c r="O21193" s="716"/>
      <c r="P21193" s="716"/>
      <c r="Q21193" s="716"/>
      <c r="R21193" s="716"/>
      <c r="S21193" s="716"/>
      <c r="T21193" s="1051"/>
      <c r="U21193" s="360" t="s">
        <v>447</v>
      </c>
      <c r="V21193" s="821">
        <v>65</v>
      </c>
      <c r="W21193" s="358">
        <f t="shared" si="606"/>
        <v>21181</v>
      </c>
      <c r="X21193" s="580"/>
    </row>
    <row r="21194" spans="14:24">
      <c r="N21194" s="716"/>
      <c r="O21194" s="716"/>
      <c r="P21194" s="716"/>
      <c r="Q21194" s="716"/>
      <c r="R21194" s="716"/>
      <c r="S21194" s="716"/>
      <c r="T21194" s="1051"/>
      <c r="U21194" s="360" t="s">
        <v>447</v>
      </c>
      <c r="V21194" s="821">
        <v>66</v>
      </c>
      <c r="W21194" s="358">
        <f t="shared" ref="W21194:W21257" si="607">W21193+1</f>
        <v>21182</v>
      </c>
      <c r="X21194" s="580"/>
    </row>
    <row r="21195" spans="14:24">
      <c r="N21195" s="716"/>
      <c r="O21195" s="716"/>
      <c r="P21195" s="716"/>
      <c r="Q21195" s="716"/>
      <c r="R21195" s="716"/>
      <c r="S21195" s="716"/>
      <c r="T21195" s="1051"/>
      <c r="U21195" s="360" t="s">
        <v>447</v>
      </c>
      <c r="V21195" s="821">
        <v>67</v>
      </c>
      <c r="W21195" s="358">
        <f t="shared" si="607"/>
        <v>21183</v>
      </c>
      <c r="X21195" s="580"/>
    </row>
    <row r="21196" spans="14:24">
      <c r="N21196" s="716"/>
      <c r="O21196" s="716"/>
      <c r="P21196" s="716"/>
      <c r="Q21196" s="716"/>
      <c r="R21196" s="716"/>
      <c r="S21196" s="716"/>
      <c r="T21196" s="1051"/>
      <c r="U21196" s="360" t="s">
        <v>447</v>
      </c>
      <c r="V21196" s="821">
        <v>68</v>
      </c>
      <c r="W21196" s="358">
        <f t="shared" si="607"/>
        <v>21184</v>
      </c>
      <c r="X21196" s="580"/>
    </row>
    <row r="21197" spans="14:24">
      <c r="N21197" s="716"/>
      <c r="O21197" s="716"/>
      <c r="P21197" s="716"/>
      <c r="Q21197" s="716"/>
      <c r="R21197" s="716"/>
      <c r="S21197" s="716"/>
      <c r="T21197" s="1051"/>
      <c r="U21197" s="360" t="s">
        <v>447</v>
      </c>
      <c r="V21197" s="821">
        <v>69</v>
      </c>
      <c r="W21197" s="358">
        <f t="shared" si="607"/>
        <v>21185</v>
      </c>
      <c r="X21197" s="580"/>
    </row>
    <row r="21198" spans="14:24">
      <c r="N21198" s="716"/>
      <c r="O21198" s="716"/>
      <c r="P21198" s="716"/>
      <c r="Q21198" s="716"/>
      <c r="R21198" s="716"/>
      <c r="S21198" s="716"/>
      <c r="T21198" s="1051"/>
      <c r="U21198" s="360" t="s">
        <v>447</v>
      </c>
      <c r="V21198" s="821">
        <v>70</v>
      </c>
      <c r="W21198" s="358">
        <f t="shared" si="607"/>
        <v>21186</v>
      </c>
      <c r="X21198" s="580"/>
    </row>
    <row r="21199" spans="14:24">
      <c r="N21199" s="716"/>
      <c r="O21199" s="716"/>
      <c r="P21199" s="716"/>
      <c r="Q21199" s="716"/>
      <c r="R21199" s="716"/>
      <c r="S21199" s="716"/>
      <c r="T21199" s="1051"/>
      <c r="U21199" s="360" t="s">
        <v>447</v>
      </c>
      <c r="V21199" s="821">
        <v>71</v>
      </c>
      <c r="W21199" s="358">
        <f t="shared" si="607"/>
        <v>21187</v>
      </c>
      <c r="X21199" s="580"/>
    </row>
    <row r="21200" spans="14:24">
      <c r="N21200" s="716"/>
      <c r="O21200" s="716"/>
      <c r="P21200" s="716"/>
      <c r="Q21200" s="716"/>
      <c r="R21200" s="716"/>
      <c r="S21200" s="716"/>
      <c r="T21200" s="1051"/>
      <c r="U21200" s="360" t="s">
        <v>447</v>
      </c>
      <c r="V21200" s="821">
        <v>72</v>
      </c>
      <c r="W21200" s="358">
        <f t="shared" si="607"/>
        <v>21188</v>
      </c>
      <c r="X21200" s="580"/>
    </row>
    <row r="21201" spans="14:24">
      <c r="N21201" s="716"/>
      <c r="O21201" s="716"/>
      <c r="P21201" s="716"/>
      <c r="Q21201" s="716"/>
      <c r="R21201" s="716"/>
      <c r="S21201" s="716"/>
      <c r="T21201" s="1051"/>
      <c r="U21201" s="360" t="s">
        <v>447</v>
      </c>
      <c r="V21201" s="821">
        <v>73</v>
      </c>
      <c r="W21201" s="358">
        <f t="shared" si="607"/>
        <v>21189</v>
      </c>
      <c r="X21201" s="580"/>
    </row>
    <row r="21202" spans="14:24">
      <c r="N21202" s="716"/>
      <c r="O21202" s="716"/>
      <c r="P21202" s="716"/>
      <c r="Q21202" s="716"/>
      <c r="R21202" s="716"/>
      <c r="S21202" s="716"/>
      <c r="T21202" s="1051"/>
      <c r="U21202" s="360" t="s">
        <v>447</v>
      </c>
      <c r="V21202" s="821">
        <v>74</v>
      </c>
      <c r="W21202" s="358">
        <f t="shared" si="607"/>
        <v>21190</v>
      </c>
      <c r="X21202" s="580"/>
    </row>
    <row r="21203" spans="14:24">
      <c r="N21203" s="716"/>
      <c r="O21203" s="716"/>
      <c r="P21203" s="716"/>
      <c r="Q21203" s="716"/>
      <c r="R21203" s="716"/>
      <c r="S21203" s="716"/>
      <c r="T21203" s="1051"/>
      <c r="U21203" s="360" t="s">
        <v>447</v>
      </c>
      <c r="V21203" s="821">
        <v>75</v>
      </c>
      <c r="W21203" s="358">
        <f t="shared" si="607"/>
        <v>21191</v>
      </c>
      <c r="X21203" s="580"/>
    </row>
    <row r="21204" spans="14:24">
      <c r="N21204" s="716"/>
      <c r="O21204" s="716"/>
      <c r="P21204" s="716"/>
      <c r="Q21204" s="716"/>
      <c r="R21204" s="716"/>
      <c r="S21204" s="716"/>
      <c r="T21204" s="1051"/>
      <c r="U21204" s="360" t="s">
        <v>447</v>
      </c>
      <c r="V21204" s="821">
        <v>76</v>
      </c>
      <c r="W21204" s="358">
        <f t="shared" si="607"/>
        <v>21192</v>
      </c>
      <c r="X21204" s="580"/>
    </row>
    <row r="21205" spans="14:24">
      <c r="N21205" s="716"/>
      <c r="O21205" s="716"/>
      <c r="P21205" s="716"/>
      <c r="Q21205" s="716"/>
      <c r="R21205" s="716"/>
      <c r="S21205" s="716"/>
      <c r="T21205" s="1051"/>
      <c r="U21205" s="360" t="s">
        <v>447</v>
      </c>
      <c r="V21205" s="821">
        <v>77</v>
      </c>
      <c r="W21205" s="358">
        <f t="shared" si="607"/>
        <v>21193</v>
      </c>
      <c r="X21205" s="580"/>
    </row>
    <row r="21206" spans="14:24">
      <c r="N21206" s="716"/>
      <c r="O21206" s="716"/>
      <c r="P21206" s="716"/>
      <c r="Q21206" s="716"/>
      <c r="R21206" s="716"/>
      <c r="S21206" s="716"/>
      <c r="T21206" s="1051"/>
      <c r="U21206" s="360" t="s">
        <v>447</v>
      </c>
      <c r="V21206" s="821">
        <v>78</v>
      </c>
      <c r="W21206" s="358">
        <f t="shared" si="607"/>
        <v>21194</v>
      </c>
      <c r="X21206" s="580"/>
    </row>
    <row r="21207" spans="14:24">
      <c r="N21207" s="716"/>
      <c r="O21207" s="716"/>
      <c r="P21207" s="716"/>
      <c r="Q21207" s="716"/>
      <c r="R21207" s="716"/>
      <c r="S21207" s="716"/>
      <c r="T21207" s="1051"/>
      <c r="U21207" s="360" t="s">
        <v>447</v>
      </c>
      <c r="V21207" s="821">
        <v>79</v>
      </c>
      <c r="W21207" s="358">
        <f t="shared" si="607"/>
        <v>21195</v>
      </c>
      <c r="X21207" s="580"/>
    </row>
    <row r="21208" spans="14:24">
      <c r="N21208" s="716"/>
      <c r="O21208" s="716"/>
      <c r="P21208" s="716"/>
      <c r="Q21208" s="716"/>
      <c r="R21208" s="716"/>
      <c r="S21208" s="716"/>
      <c r="T21208" s="1051"/>
      <c r="U21208" s="360" t="s">
        <v>447</v>
      </c>
      <c r="V21208" s="821">
        <v>80</v>
      </c>
      <c r="W21208" s="358">
        <f t="shared" si="607"/>
        <v>21196</v>
      </c>
      <c r="X21208" s="580"/>
    </row>
    <row r="21209" spans="14:24">
      <c r="N21209" s="716"/>
      <c r="O21209" s="716"/>
      <c r="P21209" s="716"/>
      <c r="Q21209" s="716"/>
      <c r="R21209" s="716"/>
      <c r="S21209" s="716"/>
      <c r="T21209" s="1051"/>
      <c r="U21209" s="360" t="s">
        <v>447</v>
      </c>
      <c r="V21209" s="821">
        <v>81</v>
      </c>
      <c r="W21209" s="358">
        <f t="shared" si="607"/>
        <v>21197</v>
      </c>
      <c r="X21209" s="580"/>
    </row>
    <row r="21210" spans="14:24">
      <c r="N21210" s="716"/>
      <c r="O21210" s="716"/>
      <c r="P21210" s="716"/>
      <c r="Q21210" s="716"/>
      <c r="R21210" s="716"/>
      <c r="S21210" s="716"/>
      <c r="T21210" s="1051"/>
      <c r="U21210" s="360" t="s">
        <v>447</v>
      </c>
      <c r="V21210" s="821">
        <v>82</v>
      </c>
      <c r="W21210" s="358">
        <f t="shared" si="607"/>
        <v>21198</v>
      </c>
      <c r="X21210" s="580"/>
    </row>
    <row r="21211" spans="14:24">
      <c r="N21211" s="716"/>
      <c r="O21211" s="716"/>
      <c r="P21211" s="716"/>
      <c r="Q21211" s="716"/>
      <c r="R21211" s="716"/>
      <c r="S21211" s="716"/>
      <c r="T21211" s="1051"/>
      <c r="U21211" s="360" t="s">
        <v>447</v>
      </c>
      <c r="V21211" s="821">
        <v>83</v>
      </c>
      <c r="W21211" s="358">
        <f t="shared" si="607"/>
        <v>21199</v>
      </c>
      <c r="X21211" s="580"/>
    </row>
    <row r="21212" spans="14:24">
      <c r="N21212" s="716"/>
      <c r="O21212" s="716"/>
      <c r="P21212" s="716"/>
      <c r="Q21212" s="716"/>
      <c r="R21212" s="716"/>
      <c r="S21212" s="716"/>
      <c r="T21212" s="1051"/>
      <c r="U21212" s="360" t="s">
        <v>447</v>
      </c>
      <c r="V21212" s="821">
        <v>84</v>
      </c>
      <c r="W21212" s="358">
        <f t="shared" si="607"/>
        <v>21200</v>
      </c>
      <c r="X21212" s="580"/>
    </row>
    <row r="21213" spans="14:24">
      <c r="N21213" s="716"/>
      <c r="O21213" s="716"/>
      <c r="P21213" s="716"/>
      <c r="Q21213" s="716"/>
      <c r="R21213" s="716"/>
      <c r="S21213" s="716"/>
      <c r="T21213" s="1051"/>
      <c r="U21213" s="360" t="s">
        <v>447</v>
      </c>
      <c r="V21213" s="821">
        <v>85</v>
      </c>
      <c r="W21213" s="358">
        <f t="shared" si="607"/>
        <v>21201</v>
      </c>
      <c r="X21213" s="580"/>
    </row>
    <row r="21214" spans="14:24">
      <c r="N21214" s="716"/>
      <c r="O21214" s="716"/>
      <c r="P21214" s="716"/>
      <c r="Q21214" s="716"/>
      <c r="R21214" s="716"/>
      <c r="S21214" s="716"/>
      <c r="T21214" s="1051"/>
      <c r="U21214" s="360" t="s">
        <v>447</v>
      </c>
      <c r="V21214" s="821">
        <v>86</v>
      </c>
      <c r="W21214" s="358">
        <f t="shared" si="607"/>
        <v>21202</v>
      </c>
      <c r="X21214" s="580"/>
    </row>
    <row r="21215" spans="14:24">
      <c r="N21215" s="716"/>
      <c r="O21215" s="716"/>
      <c r="P21215" s="716"/>
      <c r="Q21215" s="716"/>
      <c r="R21215" s="716"/>
      <c r="S21215" s="716"/>
      <c r="T21215" s="1051"/>
      <c r="U21215" s="360" t="s">
        <v>447</v>
      </c>
      <c r="V21215" s="821">
        <v>87</v>
      </c>
      <c r="W21215" s="358">
        <f t="shared" si="607"/>
        <v>21203</v>
      </c>
      <c r="X21215" s="580"/>
    </row>
    <row r="21216" spans="14:24">
      <c r="N21216" s="716"/>
      <c r="O21216" s="716"/>
      <c r="P21216" s="716"/>
      <c r="Q21216" s="716"/>
      <c r="R21216" s="716"/>
      <c r="S21216" s="716"/>
      <c r="T21216" s="1051"/>
      <c r="U21216" s="360" t="s">
        <v>447</v>
      </c>
      <c r="V21216" s="821">
        <v>88</v>
      </c>
      <c r="W21216" s="358">
        <f t="shared" si="607"/>
        <v>21204</v>
      </c>
      <c r="X21216" s="580"/>
    </row>
    <row r="21217" spans="14:24">
      <c r="N21217" s="716"/>
      <c r="O21217" s="716"/>
      <c r="P21217" s="716"/>
      <c r="Q21217" s="716"/>
      <c r="R21217" s="716"/>
      <c r="S21217" s="716"/>
      <c r="T21217" s="1051"/>
      <c r="U21217" s="360" t="s">
        <v>447</v>
      </c>
      <c r="V21217" s="821">
        <v>89</v>
      </c>
      <c r="W21217" s="358">
        <f t="shared" si="607"/>
        <v>21205</v>
      </c>
      <c r="X21217" s="580"/>
    </row>
    <row r="21218" spans="14:24">
      <c r="N21218" s="716"/>
      <c r="O21218" s="716"/>
      <c r="P21218" s="716"/>
      <c r="Q21218" s="716"/>
      <c r="R21218" s="716"/>
      <c r="S21218" s="716"/>
      <c r="T21218" s="1051"/>
      <c r="U21218" s="360" t="s">
        <v>447</v>
      </c>
      <c r="V21218" s="821">
        <v>90</v>
      </c>
      <c r="W21218" s="358">
        <f t="shared" si="607"/>
        <v>21206</v>
      </c>
      <c r="X21218" s="580"/>
    </row>
    <row r="21219" spans="14:24">
      <c r="N21219" s="716"/>
      <c r="O21219" s="716"/>
      <c r="P21219" s="716"/>
      <c r="Q21219" s="716"/>
      <c r="R21219" s="716"/>
      <c r="S21219" s="716"/>
      <c r="T21219" s="1051"/>
      <c r="U21219" s="360" t="s">
        <v>447</v>
      </c>
      <c r="V21219" s="821">
        <v>91</v>
      </c>
      <c r="W21219" s="358">
        <f t="shared" si="607"/>
        <v>21207</v>
      </c>
      <c r="X21219" s="580"/>
    </row>
    <row r="21220" spans="14:24">
      <c r="N21220" s="716"/>
      <c r="O21220" s="716"/>
      <c r="P21220" s="716"/>
      <c r="Q21220" s="716"/>
      <c r="R21220" s="716"/>
      <c r="S21220" s="716"/>
      <c r="T21220" s="1051"/>
      <c r="U21220" s="360" t="s">
        <v>447</v>
      </c>
      <c r="V21220" s="821">
        <v>92</v>
      </c>
      <c r="W21220" s="358">
        <f t="shared" si="607"/>
        <v>21208</v>
      </c>
      <c r="X21220" s="580"/>
    </row>
    <row r="21221" spans="14:24">
      <c r="N21221" s="716"/>
      <c r="O21221" s="716"/>
      <c r="P21221" s="716"/>
      <c r="Q21221" s="716"/>
      <c r="R21221" s="716"/>
      <c r="S21221" s="716"/>
      <c r="T21221" s="1051"/>
      <c r="U21221" s="360" t="s">
        <v>447</v>
      </c>
      <c r="V21221" s="821">
        <v>93</v>
      </c>
      <c r="W21221" s="358">
        <f t="shared" si="607"/>
        <v>21209</v>
      </c>
      <c r="X21221" s="580"/>
    </row>
    <row r="21222" spans="14:24">
      <c r="N21222" s="716"/>
      <c r="O21222" s="716"/>
      <c r="P21222" s="716"/>
      <c r="Q21222" s="716"/>
      <c r="R21222" s="716"/>
      <c r="S21222" s="716"/>
      <c r="T21222" s="1051"/>
      <c r="U21222" s="360" t="s">
        <v>447</v>
      </c>
      <c r="V21222" s="821">
        <v>94</v>
      </c>
      <c r="W21222" s="358">
        <f t="shared" si="607"/>
        <v>21210</v>
      </c>
      <c r="X21222" s="580"/>
    </row>
    <row r="21223" spans="14:24">
      <c r="N21223" s="716"/>
      <c r="O21223" s="716"/>
      <c r="P21223" s="716"/>
      <c r="Q21223" s="716"/>
      <c r="R21223" s="716"/>
      <c r="S21223" s="716"/>
      <c r="T21223" s="1051"/>
      <c r="U21223" s="360" t="s">
        <v>447</v>
      </c>
      <c r="V21223" s="821">
        <v>95</v>
      </c>
      <c r="W21223" s="358">
        <f t="shared" si="607"/>
        <v>21211</v>
      </c>
      <c r="X21223" s="580"/>
    </row>
    <row r="21224" spans="14:24">
      <c r="N21224" s="716"/>
      <c r="O21224" s="716"/>
      <c r="P21224" s="716"/>
      <c r="Q21224" s="716"/>
      <c r="R21224" s="716"/>
      <c r="S21224" s="716"/>
      <c r="T21224" s="1051"/>
      <c r="U21224" s="360" t="s">
        <v>447</v>
      </c>
      <c r="V21224" s="821">
        <v>96</v>
      </c>
      <c r="W21224" s="358">
        <f t="shared" si="607"/>
        <v>21212</v>
      </c>
      <c r="X21224" s="580"/>
    </row>
    <row r="21225" spans="14:24">
      <c r="N21225" s="716"/>
      <c r="O21225" s="716"/>
      <c r="P21225" s="716"/>
      <c r="Q21225" s="716"/>
      <c r="R21225" s="716"/>
      <c r="S21225" s="716"/>
      <c r="T21225" s="1051"/>
      <c r="U21225" s="360" t="s">
        <v>448</v>
      </c>
      <c r="V21225" s="821">
        <v>1</v>
      </c>
      <c r="W21225" s="358">
        <f t="shared" si="607"/>
        <v>21213</v>
      </c>
      <c r="X21225" s="580"/>
    </row>
    <row r="21226" spans="14:24">
      <c r="N21226" s="716"/>
      <c r="O21226" s="716"/>
      <c r="P21226" s="716"/>
      <c r="Q21226" s="716"/>
      <c r="R21226" s="716"/>
      <c r="S21226" s="716"/>
      <c r="T21226" s="1051"/>
      <c r="U21226" s="360" t="s">
        <v>448</v>
      </c>
      <c r="V21226" s="821">
        <v>2</v>
      </c>
      <c r="W21226" s="358">
        <f t="shared" si="607"/>
        <v>21214</v>
      </c>
      <c r="X21226" s="580"/>
    </row>
    <row r="21227" spans="14:24">
      <c r="N21227" s="716"/>
      <c r="O21227" s="716"/>
      <c r="P21227" s="716"/>
      <c r="Q21227" s="716"/>
      <c r="R21227" s="716"/>
      <c r="S21227" s="716"/>
      <c r="T21227" s="1051"/>
      <c r="U21227" s="360" t="s">
        <v>448</v>
      </c>
      <c r="V21227" s="821">
        <v>3</v>
      </c>
      <c r="W21227" s="358">
        <f t="shared" si="607"/>
        <v>21215</v>
      </c>
      <c r="X21227" s="580"/>
    </row>
    <row r="21228" spans="14:24">
      <c r="N21228" s="716"/>
      <c r="O21228" s="716"/>
      <c r="P21228" s="716"/>
      <c r="Q21228" s="716"/>
      <c r="R21228" s="716"/>
      <c r="S21228" s="716"/>
      <c r="T21228" s="1051"/>
      <c r="U21228" s="360" t="s">
        <v>448</v>
      </c>
      <c r="V21228" s="821">
        <v>4</v>
      </c>
      <c r="W21228" s="358">
        <f t="shared" si="607"/>
        <v>21216</v>
      </c>
      <c r="X21228" s="580"/>
    </row>
    <row r="21229" spans="14:24">
      <c r="N21229" s="716"/>
      <c r="O21229" s="716"/>
      <c r="P21229" s="716"/>
      <c r="Q21229" s="716"/>
      <c r="R21229" s="716"/>
      <c r="S21229" s="716"/>
      <c r="T21229" s="1051"/>
      <c r="U21229" s="360" t="s">
        <v>448</v>
      </c>
      <c r="V21229" s="821">
        <v>5</v>
      </c>
      <c r="W21229" s="358">
        <f t="shared" si="607"/>
        <v>21217</v>
      </c>
      <c r="X21229" s="580"/>
    </row>
    <row r="21230" spans="14:24">
      <c r="N21230" s="716"/>
      <c r="O21230" s="716"/>
      <c r="P21230" s="716"/>
      <c r="Q21230" s="716"/>
      <c r="R21230" s="716"/>
      <c r="S21230" s="716"/>
      <c r="T21230" s="1051"/>
      <c r="U21230" s="360" t="s">
        <v>448</v>
      </c>
      <c r="V21230" s="821">
        <v>6</v>
      </c>
      <c r="W21230" s="358">
        <f t="shared" si="607"/>
        <v>21218</v>
      </c>
      <c r="X21230" s="580"/>
    </row>
    <row r="21231" spans="14:24">
      <c r="N21231" s="716"/>
      <c r="O21231" s="716"/>
      <c r="P21231" s="716"/>
      <c r="Q21231" s="716"/>
      <c r="R21231" s="716"/>
      <c r="S21231" s="716"/>
      <c r="T21231" s="1051"/>
      <c r="U21231" s="360" t="s">
        <v>448</v>
      </c>
      <c r="V21231" s="821">
        <v>7</v>
      </c>
      <c r="W21231" s="358">
        <f t="shared" si="607"/>
        <v>21219</v>
      </c>
      <c r="X21231" s="580"/>
    </row>
    <row r="21232" spans="14:24">
      <c r="N21232" s="716"/>
      <c r="O21232" s="716"/>
      <c r="P21232" s="716"/>
      <c r="Q21232" s="716"/>
      <c r="R21232" s="716"/>
      <c r="S21232" s="716"/>
      <c r="T21232" s="1051"/>
      <c r="U21232" s="360" t="s">
        <v>448</v>
      </c>
      <c r="V21232" s="821">
        <v>8</v>
      </c>
      <c r="W21232" s="358">
        <f t="shared" si="607"/>
        <v>21220</v>
      </c>
      <c r="X21232" s="580"/>
    </row>
    <row r="21233" spans="14:24">
      <c r="N21233" s="716"/>
      <c r="O21233" s="716"/>
      <c r="P21233" s="716"/>
      <c r="Q21233" s="716"/>
      <c r="R21233" s="716"/>
      <c r="S21233" s="716"/>
      <c r="T21233" s="1051"/>
      <c r="U21233" s="360" t="s">
        <v>448</v>
      </c>
      <c r="V21233" s="821">
        <v>9</v>
      </c>
      <c r="W21233" s="358">
        <f t="shared" si="607"/>
        <v>21221</v>
      </c>
      <c r="X21233" s="580"/>
    </row>
    <row r="21234" spans="14:24">
      <c r="N21234" s="716"/>
      <c r="O21234" s="716"/>
      <c r="P21234" s="716"/>
      <c r="Q21234" s="716"/>
      <c r="R21234" s="716"/>
      <c r="S21234" s="716"/>
      <c r="T21234" s="1051"/>
      <c r="U21234" s="360" t="s">
        <v>448</v>
      </c>
      <c r="V21234" s="821">
        <v>10</v>
      </c>
      <c r="W21234" s="358">
        <f t="shared" si="607"/>
        <v>21222</v>
      </c>
      <c r="X21234" s="580"/>
    </row>
    <row r="21235" spans="14:24">
      <c r="N21235" s="716"/>
      <c r="O21235" s="716"/>
      <c r="P21235" s="716"/>
      <c r="Q21235" s="716"/>
      <c r="R21235" s="716"/>
      <c r="S21235" s="716"/>
      <c r="T21235" s="1051"/>
      <c r="U21235" s="360" t="s">
        <v>448</v>
      </c>
      <c r="V21235" s="821">
        <v>11</v>
      </c>
      <c r="W21235" s="358">
        <f t="shared" si="607"/>
        <v>21223</v>
      </c>
      <c r="X21235" s="580"/>
    </row>
    <row r="21236" spans="14:24">
      <c r="N21236" s="716"/>
      <c r="O21236" s="716"/>
      <c r="P21236" s="716"/>
      <c r="Q21236" s="716"/>
      <c r="R21236" s="716"/>
      <c r="S21236" s="716"/>
      <c r="T21236" s="1051"/>
      <c r="U21236" s="360" t="s">
        <v>448</v>
      </c>
      <c r="V21236" s="821">
        <v>12</v>
      </c>
      <c r="W21236" s="358">
        <f t="shared" si="607"/>
        <v>21224</v>
      </c>
      <c r="X21236" s="580"/>
    </row>
    <row r="21237" spans="14:24">
      <c r="N21237" s="716"/>
      <c r="O21237" s="716"/>
      <c r="P21237" s="716"/>
      <c r="Q21237" s="716"/>
      <c r="R21237" s="716"/>
      <c r="S21237" s="716"/>
      <c r="T21237" s="1051"/>
      <c r="U21237" s="360" t="s">
        <v>448</v>
      </c>
      <c r="V21237" s="821">
        <v>13</v>
      </c>
      <c r="W21237" s="358">
        <f t="shared" si="607"/>
        <v>21225</v>
      </c>
      <c r="X21237" s="580"/>
    </row>
    <row r="21238" spans="14:24">
      <c r="N21238" s="716"/>
      <c r="O21238" s="716"/>
      <c r="P21238" s="716"/>
      <c r="Q21238" s="716"/>
      <c r="R21238" s="716"/>
      <c r="S21238" s="716"/>
      <c r="T21238" s="1051"/>
      <c r="U21238" s="360" t="s">
        <v>448</v>
      </c>
      <c r="V21238" s="821">
        <v>14</v>
      </c>
      <c r="W21238" s="358">
        <f t="shared" si="607"/>
        <v>21226</v>
      </c>
      <c r="X21238" s="580"/>
    </row>
    <row r="21239" spans="14:24">
      <c r="N21239" s="716"/>
      <c r="O21239" s="716"/>
      <c r="P21239" s="716"/>
      <c r="Q21239" s="716"/>
      <c r="R21239" s="716"/>
      <c r="S21239" s="716"/>
      <c r="T21239" s="1051"/>
      <c r="U21239" s="360" t="s">
        <v>448</v>
      </c>
      <c r="V21239" s="821">
        <v>15</v>
      </c>
      <c r="W21239" s="358">
        <f t="shared" si="607"/>
        <v>21227</v>
      </c>
      <c r="X21239" s="580"/>
    </row>
    <row r="21240" spans="14:24">
      <c r="N21240" s="716"/>
      <c r="O21240" s="716"/>
      <c r="P21240" s="716"/>
      <c r="Q21240" s="716"/>
      <c r="R21240" s="716"/>
      <c r="S21240" s="716"/>
      <c r="T21240" s="1051"/>
      <c r="U21240" s="360" t="s">
        <v>448</v>
      </c>
      <c r="V21240" s="821">
        <v>16</v>
      </c>
      <c r="W21240" s="358">
        <f t="shared" si="607"/>
        <v>21228</v>
      </c>
      <c r="X21240" s="580"/>
    </row>
    <row r="21241" spans="14:24">
      <c r="N21241" s="716"/>
      <c r="O21241" s="716"/>
      <c r="P21241" s="716"/>
      <c r="Q21241" s="716"/>
      <c r="R21241" s="716"/>
      <c r="S21241" s="716"/>
      <c r="T21241" s="1051"/>
      <c r="U21241" s="360" t="s">
        <v>448</v>
      </c>
      <c r="V21241" s="821">
        <v>17</v>
      </c>
      <c r="W21241" s="358">
        <f t="shared" si="607"/>
        <v>21229</v>
      </c>
      <c r="X21241" s="580"/>
    </row>
    <row r="21242" spans="14:24">
      <c r="N21242" s="716"/>
      <c r="O21242" s="716"/>
      <c r="P21242" s="716"/>
      <c r="Q21242" s="716"/>
      <c r="R21242" s="716"/>
      <c r="S21242" s="716"/>
      <c r="T21242" s="1051"/>
      <c r="U21242" s="360" t="s">
        <v>448</v>
      </c>
      <c r="V21242" s="821">
        <v>18</v>
      </c>
      <c r="W21242" s="358">
        <f t="shared" si="607"/>
        <v>21230</v>
      </c>
      <c r="X21242" s="580"/>
    </row>
    <row r="21243" spans="14:24">
      <c r="N21243" s="716"/>
      <c r="O21243" s="716"/>
      <c r="P21243" s="716"/>
      <c r="Q21243" s="716"/>
      <c r="R21243" s="716"/>
      <c r="S21243" s="716"/>
      <c r="T21243" s="1051"/>
      <c r="U21243" s="360" t="s">
        <v>448</v>
      </c>
      <c r="V21243" s="821">
        <v>19</v>
      </c>
      <c r="W21243" s="358">
        <f t="shared" si="607"/>
        <v>21231</v>
      </c>
      <c r="X21243" s="580"/>
    </row>
    <row r="21244" spans="14:24">
      <c r="N21244" s="716"/>
      <c r="O21244" s="716"/>
      <c r="P21244" s="716"/>
      <c r="Q21244" s="716"/>
      <c r="R21244" s="716"/>
      <c r="S21244" s="716"/>
      <c r="T21244" s="1051"/>
      <c r="U21244" s="360" t="s">
        <v>448</v>
      </c>
      <c r="V21244" s="821">
        <v>20</v>
      </c>
      <c r="W21244" s="358">
        <f t="shared" si="607"/>
        <v>21232</v>
      </c>
      <c r="X21244" s="580"/>
    </row>
    <row r="21245" spans="14:24">
      <c r="N21245" s="716"/>
      <c r="O21245" s="716"/>
      <c r="P21245" s="716"/>
      <c r="Q21245" s="716"/>
      <c r="R21245" s="716"/>
      <c r="S21245" s="716"/>
      <c r="T21245" s="1051"/>
      <c r="U21245" s="360" t="s">
        <v>448</v>
      </c>
      <c r="V21245" s="821">
        <v>21</v>
      </c>
      <c r="W21245" s="358">
        <f t="shared" si="607"/>
        <v>21233</v>
      </c>
      <c r="X21245" s="580"/>
    </row>
    <row r="21246" spans="14:24">
      <c r="N21246" s="716"/>
      <c r="O21246" s="716"/>
      <c r="P21246" s="716"/>
      <c r="Q21246" s="716"/>
      <c r="R21246" s="716"/>
      <c r="S21246" s="716"/>
      <c r="T21246" s="1051"/>
      <c r="U21246" s="360" t="s">
        <v>448</v>
      </c>
      <c r="V21246" s="821">
        <v>22</v>
      </c>
      <c r="W21246" s="358">
        <f t="shared" si="607"/>
        <v>21234</v>
      </c>
      <c r="X21246" s="580"/>
    </row>
    <row r="21247" spans="14:24">
      <c r="N21247" s="716"/>
      <c r="O21247" s="716"/>
      <c r="P21247" s="716"/>
      <c r="Q21247" s="716"/>
      <c r="R21247" s="716"/>
      <c r="S21247" s="716"/>
      <c r="T21247" s="1051"/>
      <c r="U21247" s="360" t="s">
        <v>448</v>
      </c>
      <c r="V21247" s="821">
        <v>23</v>
      </c>
      <c r="W21247" s="358">
        <f t="shared" si="607"/>
        <v>21235</v>
      </c>
      <c r="X21247" s="580"/>
    </row>
    <row r="21248" spans="14:24">
      <c r="N21248" s="716"/>
      <c r="O21248" s="716"/>
      <c r="P21248" s="716"/>
      <c r="Q21248" s="716"/>
      <c r="R21248" s="716"/>
      <c r="S21248" s="716"/>
      <c r="T21248" s="1051"/>
      <c r="U21248" s="360" t="s">
        <v>448</v>
      </c>
      <c r="V21248" s="821">
        <v>24</v>
      </c>
      <c r="W21248" s="358">
        <f t="shared" si="607"/>
        <v>21236</v>
      </c>
      <c r="X21248" s="580"/>
    </row>
    <row r="21249" spans="14:24">
      <c r="N21249" s="716"/>
      <c r="O21249" s="716"/>
      <c r="P21249" s="716"/>
      <c r="Q21249" s="716"/>
      <c r="R21249" s="716"/>
      <c r="S21249" s="716"/>
      <c r="T21249" s="1051"/>
      <c r="U21249" s="360" t="s">
        <v>448</v>
      </c>
      <c r="V21249" s="821">
        <v>25</v>
      </c>
      <c r="W21249" s="358">
        <f t="shared" si="607"/>
        <v>21237</v>
      </c>
      <c r="X21249" s="580"/>
    </row>
    <row r="21250" spans="14:24">
      <c r="N21250" s="716"/>
      <c r="O21250" s="716"/>
      <c r="P21250" s="716"/>
      <c r="Q21250" s="716"/>
      <c r="R21250" s="716"/>
      <c r="S21250" s="716"/>
      <c r="T21250" s="1051"/>
      <c r="U21250" s="360" t="s">
        <v>448</v>
      </c>
      <c r="V21250" s="821">
        <v>26</v>
      </c>
      <c r="W21250" s="358">
        <f t="shared" si="607"/>
        <v>21238</v>
      </c>
      <c r="X21250" s="580"/>
    </row>
    <row r="21251" spans="14:24">
      <c r="N21251" s="716"/>
      <c r="O21251" s="716"/>
      <c r="P21251" s="716"/>
      <c r="Q21251" s="716"/>
      <c r="R21251" s="716"/>
      <c r="S21251" s="716"/>
      <c r="T21251" s="1051"/>
      <c r="U21251" s="360" t="s">
        <v>448</v>
      </c>
      <c r="V21251" s="821">
        <v>27</v>
      </c>
      <c r="W21251" s="358">
        <f t="shared" si="607"/>
        <v>21239</v>
      </c>
      <c r="X21251" s="580"/>
    </row>
    <row r="21252" spans="14:24">
      <c r="N21252" s="716"/>
      <c r="O21252" s="716"/>
      <c r="P21252" s="716"/>
      <c r="Q21252" s="716"/>
      <c r="R21252" s="716"/>
      <c r="S21252" s="716"/>
      <c r="T21252" s="1051"/>
      <c r="U21252" s="360" t="s">
        <v>448</v>
      </c>
      <c r="V21252" s="821">
        <v>28</v>
      </c>
      <c r="W21252" s="358">
        <f t="shared" si="607"/>
        <v>21240</v>
      </c>
      <c r="X21252" s="580"/>
    </row>
    <row r="21253" spans="14:24">
      <c r="N21253" s="716"/>
      <c r="O21253" s="716"/>
      <c r="P21253" s="716"/>
      <c r="Q21253" s="716"/>
      <c r="R21253" s="716"/>
      <c r="S21253" s="716"/>
      <c r="T21253" s="1051"/>
      <c r="U21253" s="360" t="s">
        <v>448</v>
      </c>
      <c r="V21253" s="821">
        <v>29</v>
      </c>
      <c r="W21253" s="358">
        <f t="shared" si="607"/>
        <v>21241</v>
      </c>
      <c r="X21253" s="580"/>
    </row>
    <row r="21254" spans="14:24">
      <c r="N21254" s="716"/>
      <c r="O21254" s="716"/>
      <c r="P21254" s="716"/>
      <c r="Q21254" s="716"/>
      <c r="R21254" s="716"/>
      <c r="S21254" s="716"/>
      <c r="T21254" s="1051"/>
      <c r="U21254" s="360" t="s">
        <v>448</v>
      </c>
      <c r="V21254" s="821">
        <v>30</v>
      </c>
      <c r="W21254" s="358">
        <f t="shared" si="607"/>
        <v>21242</v>
      </c>
      <c r="X21254" s="580"/>
    </row>
    <row r="21255" spans="14:24">
      <c r="N21255" s="716"/>
      <c r="O21255" s="716"/>
      <c r="P21255" s="716"/>
      <c r="Q21255" s="716"/>
      <c r="R21255" s="716"/>
      <c r="S21255" s="716"/>
      <c r="T21255" s="1051"/>
      <c r="U21255" s="360" t="s">
        <v>448</v>
      </c>
      <c r="V21255" s="821">
        <v>31</v>
      </c>
      <c r="W21255" s="358">
        <f t="shared" si="607"/>
        <v>21243</v>
      </c>
      <c r="X21255" s="580"/>
    </row>
    <row r="21256" spans="14:24">
      <c r="N21256" s="716"/>
      <c r="O21256" s="716"/>
      <c r="P21256" s="716"/>
      <c r="Q21256" s="716"/>
      <c r="R21256" s="716"/>
      <c r="S21256" s="716"/>
      <c r="T21256" s="1051"/>
      <c r="U21256" s="360" t="s">
        <v>448</v>
      </c>
      <c r="V21256" s="821">
        <v>32</v>
      </c>
      <c r="W21256" s="358">
        <f t="shared" si="607"/>
        <v>21244</v>
      </c>
      <c r="X21256" s="580"/>
    </row>
    <row r="21257" spans="14:24">
      <c r="N21257" s="716"/>
      <c r="O21257" s="716"/>
      <c r="P21257" s="716"/>
      <c r="Q21257" s="716"/>
      <c r="R21257" s="716"/>
      <c r="S21257" s="716"/>
      <c r="T21257" s="1051"/>
      <c r="U21257" s="360" t="s">
        <v>448</v>
      </c>
      <c r="V21257" s="821">
        <v>33</v>
      </c>
      <c r="W21257" s="358">
        <f t="shared" si="607"/>
        <v>21245</v>
      </c>
      <c r="X21257" s="580"/>
    </row>
    <row r="21258" spans="14:24">
      <c r="N21258" s="716"/>
      <c r="O21258" s="716"/>
      <c r="P21258" s="716"/>
      <c r="Q21258" s="716"/>
      <c r="R21258" s="716"/>
      <c r="S21258" s="716"/>
      <c r="T21258" s="1051"/>
      <c r="U21258" s="360" t="s">
        <v>448</v>
      </c>
      <c r="V21258" s="821">
        <v>34</v>
      </c>
      <c r="W21258" s="358">
        <f t="shared" ref="W21258:W21321" si="608">W21257+1</f>
        <v>21246</v>
      </c>
      <c r="X21258" s="580"/>
    </row>
    <row r="21259" spans="14:24">
      <c r="N21259" s="716"/>
      <c r="O21259" s="716"/>
      <c r="P21259" s="716"/>
      <c r="Q21259" s="716"/>
      <c r="R21259" s="716"/>
      <c r="S21259" s="716"/>
      <c r="T21259" s="1051"/>
      <c r="U21259" s="360" t="s">
        <v>448</v>
      </c>
      <c r="V21259" s="821">
        <v>35</v>
      </c>
      <c r="W21259" s="358">
        <f t="shared" si="608"/>
        <v>21247</v>
      </c>
      <c r="X21259" s="580"/>
    </row>
    <row r="21260" spans="14:24">
      <c r="N21260" s="716"/>
      <c r="O21260" s="716"/>
      <c r="P21260" s="716"/>
      <c r="Q21260" s="716"/>
      <c r="R21260" s="716"/>
      <c r="S21260" s="716"/>
      <c r="T21260" s="1051"/>
      <c r="U21260" s="360" t="s">
        <v>448</v>
      </c>
      <c r="V21260" s="821">
        <v>36</v>
      </c>
      <c r="W21260" s="358">
        <f t="shared" si="608"/>
        <v>21248</v>
      </c>
      <c r="X21260" s="580"/>
    </row>
    <row r="21261" spans="14:24">
      <c r="N21261" s="716"/>
      <c r="O21261" s="716"/>
      <c r="P21261" s="716"/>
      <c r="Q21261" s="716"/>
      <c r="R21261" s="716"/>
      <c r="S21261" s="716"/>
      <c r="T21261" s="1051"/>
      <c r="U21261" s="360" t="s">
        <v>448</v>
      </c>
      <c r="V21261" s="821">
        <v>37</v>
      </c>
      <c r="W21261" s="358">
        <f t="shared" si="608"/>
        <v>21249</v>
      </c>
      <c r="X21261" s="580"/>
    </row>
    <row r="21262" spans="14:24">
      <c r="N21262" s="716"/>
      <c r="O21262" s="716"/>
      <c r="P21262" s="716"/>
      <c r="Q21262" s="716"/>
      <c r="R21262" s="716"/>
      <c r="S21262" s="716"/>
      <c r="T21262" s="1051"/>
      <c r="U21262" s="360" t="s">
        <v>448</v>
      </c>
      <c r="V21262" s="821">
        <v>38</v>
      </c>
      <c r="W21262" s="358">
        <f t="shared" si="608"/>
        <v>21250</v>
      </c>
      <c r="X21262" s="580"/>
    </row>
    <row r="21263" spans="14:24">
      <c r="N21263" s="716"/>
      <c r="O21263" s="716"/>
      <c r="P21263" s="716"/>
      <c r="Q21263" s="716"/>
      <c r="R21263" s="716"/>
      <c r="S21263" s="716"/>
      <c r="T21263" s="1051"/>
      <c r="U21263" s="360" t="s">
        <v>448</v>
      </c>
      <c r="V21263" s="821">
        <v>39</v>
      </c>
      <c r="W21263" s="358">
        <f t="shared" si="608"/>
        <v>21251</v>
      </c>
      <c r="X21263" s="580"/>
    </row>
    <row r="21264" spans="14:24">
      <c r="N21264" s="716"/>
      <c r="O21264" s="716"/>
      <c r="P21264" s="716"/>
      <c r="Q21264" s="716"/>
      <c r="R21264" s="716"/>
      <c r="S21264" s="716"/>
      <c r="T21264" s="1051"/>
      <c r="U21264" s="360" t="s">
        <v>448</v>
      </c>
      <c r="V21264" s="821">
        <v>40</v>
      </c>
      <c r="W21264" s="358">
        <f t="shared" si="608"/>
        <v>21252</v>
      </c>
      <c r="X21264" s="580"/>
    </row>
    <row r="21265" spans="14:24">
      <c r="N21265" s="716"/>
      <c r="O21265" s="716"/>
      <c r="P21265" s="716"/>
      <c r="Q21265" s="716"/>
      <c r="R21265" s="716"/>
      <c r="S21265" s="716"/>
      <c r="T21265" s="1051"/>
      <c r="U21265" s="360" t="s">
        <v>448</v>
      </c>
      <c r="V21265" s="821">
        <v>41</v>
      </c>
      <c r="W21265" s="358">
        <f t="shared" si="608"/>
        <v>21253</v>
      </c>
      <c r="X21265" s="580"/>
    </row>
    <row r="21266" spans="14:24">
      <c r="N21266" s="716"/>
      <c r="O21266" s="716"/>
      <c r="P21266" s="716"/>
      <c r="Q21266" s="716"/>
      <c r="R21266" s="716"/>
      <c r="S21266" s="716"/>
      <c r="T21266" s="1051"/>
      <c r="U21266" s="360" t="s">
        <v>448</v>
      </c>
      <c r="V21266" s="821">
        <v>42</v>
      </c>
      <c r="W21266" s="358">
        <f t="shared" si="608"/>
        <v>21254</v>
      </c>
      <c r="X21266" s="580"/>
    </row>
    <row r="21267" spans="14:24">
      <c r="N21267" s="716"/>
      <c r="O21267" s="716"/>
      <c r="P21267" s="716"/>
      <c r="Q21267" s="716"/>
      <c r="R21267" s="716"/>
      <c r="S21267" s="716"/>
      <c r="T21267" s="1051"/>
      <c r="U21267" s="360" t="s">
        <v>448</v>
      </c>
      <c r="V21267" s="821">
        <v>43</v>
      </c>
      <c r="W21267" s="358">
        <f t="shared" si="608"/>
        <v>21255</v>
      </c>
      <c r="X21267" s="580"/>
    </row>
    <row r="21268" spans="14:24">
      <c r="N21268" s="716"/>
      <c r="O21268" s="716"/>
      <c r="P21268" s="716"/>
      <c r="Q21268" s="716"/>
      <c r="R21268" s="716"/>
      <c r="S21268" s="716"/>
      <c r="T21268" s="1051"/>
      <c r="U21268" s="360" t="s">
        <v>448</v>
      </c>
      <c r="V21268" s="821">
        <v>44</v>
      </c>
      <c r="W21268" s="358">
        <f t="shared" si="608"/>
        <v>21256</v>
      </c>
      <c r="X21268" s="580"/>
    </row>
    <row r="21269" spans="14:24">
      <c r="N21269" s="716"/>
      <c r="O21269" s="716"/>
      <c r="P21269" s="716"/>
      <c r="Q21269" s="716"/>
      <c r="R21269" s="716"/>
      <c r="S21269" s="716"/>
      <c r="T21269" s="1051"/>
      <c r="U21269" s="360" t="s">
        <v>448</v>
      </c>
      <c r="V21269" s="821">
        <v>45</v>
      </c>
      <c r="W21269" s="358">
        <f t="shared" si="608"/>
        <v>21257</v>
      </c>
      <c r="X21269" s="580"/>
    </row>
    <row r="21270" spans="14:24">
      <c r="N21270" s="716"/>
      <c r="O21270" s="716"/>
      <c r="P21270" s="716"/>
      <c r="Q21270" s="716"/>
      <c r="R21270" s="716"/>
      <c r="S21270" s="716"/>
      <c r="T21270" s="1051"/>
      <c r="U21270" s="360" t="s">
        <v>448</v>
      </c>
      <c r="V21270" s="821">
        <v>46</v>
      </c>
      <c r="W21270" s="358">
        <f t="shared" si="608"/>
        <v>21258</v>
      </c>
      <c r="X21270" s="580"/>
    </row>
    <row r="21271" spans="14:24">
      <c r="N21271" s="716"/>
      <c r="O21271" s="716"/>
      <c r="P21271" s="716"/>
      <c r="Q21271" s="716"/>
      <c r="R21271" s="716"/>
      <c r="S21271" s="716"/>
      <c r="T21271" s="1051"/>
      <c r="U21271" s="360" t="s">
        <v>448</v>
      </c>
      <c r="V21271" s="821">
        <v>47</v>
      </c>
      <c r="W21271" s="358">
        <f t="shared" si="608"/>
        <v>21259</v>
      </c>
      <c r="X21271" s="580"/>
    </row>
    <row r="21272" spans="14:24">
      <c r="N21272" s="716"/>
      <c r="O21272" s="716"/>
      <c r="P21272" s="716"/>
      <c r="Q21272" s="716"/>
      <c r="R21272" s="716"/>
      <c r="S21272" s="716"/>
      <c r="T21272" s="1051"/>
      <c r="U21272" s="360" t="s">
        <v>448</v>
      </c>
      <c r="V21272" s="821">
        <v>48</v>
      </c>
      <c r="W21272" s="358">
        <f t="shared" si="608"/>
        <v>21260</v>
      </c>
      <c r="X21272" s="580"/>
    </row>
    <row r="21273" spans="14:24">
      <c r="N21273" s="716"/>
      <c r="O21273" s="716"/>
      <c r="P21273" s="716"/>
      <c r="Q21273" s="716"/>
      <c r="R21273" s="716"/>
      <c r="S21273" s="716"/>
      <c r="T21273" s="1051"/>
      <c r="U21273" s="360" t="s">
        <v>448</v>
      </c>
      <c r="V21273" s="821">
        <v>49</v>
      </c>
      <c r="W21273" s="358">
        <f t="shared" si="608"/>
        <v>21261</v>
      </c>
      <c r="X21273" s="580"/>
    </row>
    <row r="21274" spans="14:24">
      <c r="N21274" s="716"/>
      <c r="O21274" s="716"/>
      <c r="P21274" s="716"/>
      <c r="Q21274" s="716"/>
      <c r="R21274" s="716"/>
      <c r="S21274" s="716"/>
      <c r="T21274" s="1051"/>
      <c r="U21274" s="360" t="s">
        <v>448</v>
      </c>
      <c r="V21274" s="821">
        <v>50</v>
      </c>
      <c r="W21274" s="358">
        <f t="shared" si="608"/>
        <v>21262</v>
      </c>
      <c r="X21274" s="580"/>
    </row>
    <row r="21275" spans="14:24">
      <c r="N21275" s="716"/>
      <c r="O21275" s="716"/>
      <c r="P21275" s="716"/>
      <c r="Q21275" s="716"/>
      <c r="R21275" s="716"/>
      <c r="S21275" s="716"/>
      <c r="T21275" s="1051"/>
      <c r="U21275" s="360" t="s">
        <v>448</v>
      </c>
      <c r="V21275" s="821">
        <v>51</v>
      </c>
      <c r="W21275" s="358">
        <f t="shared" si="608"/>
        <v>21263</v>
      </c>
      <c r="X21275" s="580"/>
    </row>
    <row r="21276" spans="14:24">
      <c r="N21276" s="716"/>
      <c r="O21276" s="716"/>
      <c r="P21276" s="716"/>
      <c r="Q21276" s="716"/>
      <c r="R21276" s="716"/>
      <c r="S21276" s="716"/>
      <c r="T21276" s="1051"/>
      <c r="U21276" s="360" t="s">
        <v>448</v>
      </c>
      <c r="V21276" s="821">
        <v>52</v>
      </c>
      <c r="W21276" s="358">
        <f t="shared" si="608"/>
        <v>21264</v>
      </c>
      <c r="X21276" s="580"/>
    </row>
    <row r="21277" spans="14:24">
      <c r="N21277" s="716"/>
      <c r="O21277" s="716"/>
      <c r="P21277" s="716"/>
      <c r="Q21277" s="716"/>
      <c r="R21277" s="716"/>
      <c r="S21277" s="716"/>
      <c r="T21277" s="1051"/>
      <c r="U21277" s="360" t="s">
        <v>448</v>
      </c>
      <c r="V21277" s="821">
        <v>53</v>
      </c>
      <c r="W21277" s="358">
        <f t="shared" si="608"/>
        <v>21265</v>
      </c>
      <c r="X21277" s="580"/>
    </row>
    <row r="21278" spans="14:24">
      <c r="N21278" s="716"/>
      <c r="O21278" s="716"/>
      <c r="P21278" s="716"/>
      <c r="Q21278" s="716"/>
      <c r="R21278" s="716"/>
      <c r="S21278" s="716"/>
      <c r="T21278" s="1051"/>
      <c r="U21278" s="360" t="s">
        <v>448</v>
      </c>
      <c r="V21278" s="821">
        <v>54</v>
      </c>
      <c r="W21278" s="358">
        <f t="shared" si="608"/>
        <v>21266</v>
      </c>
      <c r="X21278" s="580"/>
    </row>
    <row r="21279" spans="14:24">
      <c r="N21279" s="716"/>
      <c r="O21279" s="716"/>
      <c r="P21279" s="716"/>
      <c r="Q21279" s="716"/>
      <c r="R21279" s="716"/>
      <c r="S21279" s="716"/>
      <c r="T21279" s="1051"/>
      <c r="U21279" s="360" t="s">
        <v>448</v>
      </c>
      <c r="V21279" s="821">
        <v>55</v>
      </c>
      <c r="W21279" s="358">
        <f t="shared" si="608"/>
        <v>21267</v>
      </c>
      <c r="X21279" s="580"/>
    </row>
    <row r="21280" spans="14:24">
      <c r="N21280" s="716"/>
      <c r="O21280" s="716"/>
      <c r="P21280" s="716"/>
      <c r="Q21280" s="716"/>
      <c r="R21280" s="716"/>
      <c r="S21280" s="716"/>
      <c r="T21280" s="1051"/>
      <c r="U21280" s="360" t="s">
        <v>448</v>
      </c>
      <c r="V21280" s="821">
        <v>56</v>
      </c>
      <c r="W21280" s="358">
        <f t="shared" si="608"/>
        <v>21268</v>
      </c>
      <c r="X21280" s="580"/>
    </row>
    <row r="21281" spans="14:24">
      <c r="N21281" s="716"/>
      <c r="O21281" s="716"/>
      <c r="P21281" s="716"/>
      <c r="Q21281" s="716"/>
      <c r="R21281" s="716"/>
      <c r="S21281" s="716"/>
      <c r="T21281" s="1051"/>
      <c r="U21281" s="360" t="s">
        <v>448</v>
      </c>
      <c r="V21281" s="821">
        <v>57</v>
      </c>
      <c r="W21281" s="358">
        <f t="shared" si="608"/>
        <v>21269</v>
      </c>
      <c r="X21281" s="580"/>
    </row>
    <row r="21282" spans="14:24">
      <c r="N21282" s="716"/>
      <c r="O21282" s="716"/>
      <c r="P21282" s="716"/>
      <c r="Q21282" s="716"/>
      <c r="R21282" s="716"/>
      <c r="S21282" s="716"/>
      <c r="T21282" s="1051"/>
      <c r="U21282" s="360" t="s">
        <v>448</v>
      </c>
      <c r="V21282" s="821">
        <v>58</v>
      </c>
      <c r="W21282" s="358">
        <f t="shared" si="608"/>
        <v>21270</v>
      </c>
      <c r="X21282" s="580"/>
    </row>
    <row r="21283" spans="14:24">
      <c r="N21283" s="716"/>
      <c r="O21283" s="716"/>
      <c r="P21283" s="716"/>
      <c r="Q21283" s="716"/>
      <c r="R21283" s="716"/>
      <c r="S21283" s="716"/>
      <c r="T21283" s="1051"/>
      <c r="U21283" s="360" t="s">
        <v>448</v>
      </c>
      <c r="V21283" s="821">
        <v>59</v>
      </c>
      <c r="W21283" s="358">
        <f t="shared" si="608"/>
        <v>21271</v>
      </c>
      <c r="X21283" s="580"/>
    </row>
    <row r="21284" spans="14:24">
      <c r="N21284" s="716"/>
      <c r="O21284" s="716"/>
      <c r="P21284" s="716"/>
      <c r="Q21284" s="716"/>
      <c r="R21284" s="716"/>
      <c r="S21284" s="716"/>
      <c r="T21284" s="1051"/>
      <c r="U21284" s="360" t="s">
        <v>448</v>
      </c>
      <c r="V21284" s="821">
        <v>60</v>
      </c>
      <c r="W21284" s="358">
        <f t="shared" si="608"/>
        <v>21272</v>
      </c>
      <c r="X21284" s="580"/>
    </row>
    <row r="21285" spans="14:24">
      <c r="N21285" s="716"/>
      <c r="O21285" s="716"/>
      <c r="P21285" s="716"/>
      <c r="Q21285" s="716"/>
      <c r="R21285" s="716"/>
      <c r="S21285" s="716"/>
      <c r="T21285" s="1051"/>
      <c r="U21285" s="360" t="s">
        <v>448</v>
      </c>
      <c r="V21285" s="821">
        <v>61</v>
      </c>
      <c r="W21285" s="358">
        <f t="shared" si="608"/>
        <v>21273</v>
      </c>
      <c r="X21285" s="580"/>
    </row>
    <row r="21286" spans="14:24">
      <c r="N21286" s="716"/>
      <c r="O21286" s="716"/>
      <c r="P21286" s="716"/>
      <c r="Q21286" s="716"/>
      <c r="R21286" s="716"/>
      <c r="S21286" s="716"/>
      <c r="T21286" s="1051"/>
      <c r="U21286" s="360" t="s">
        <v>448</v>
      </c>
      <c r="V21286" s="821">
        <v>62</v>
      </c>
      <c r="W21286" s="358">
        <f t="shared" si="608"/>
        <v>21274</v>
      </c>
      <c r="X21286" s="580"/>
    </row>
    <row r="21287" spans="14:24">
      <c r="N21287" s="716"/>
      <c r="O21287" s="716"/>
      <c r="P21287" s="716"/>
      <c r="Q21287" s="716"/>
      <c r="R21287" s="716"/>
      <c r="S21287" s="716"/>
      <c r="T21287" s="1051"/>
      <c r="U21287" s="360" t="s">
        <v>448</v>
      </c>
      <c r="V21287" s="821">
        <v>63</v>
      </c>
      <c r="W21287" s="358">
        <f t="shared" si="608"/>
        <v>21275</v>
      </c>
      <c r="X21287" s="580"/>
    </row>
    <row r="21288" spans="14:24">
      <c r="N21288" s="716"/>
      <c r="O21288" s="716"/>
      <c r="P21288" s="716"/>
      <c r="Q21288" s="716"/>
      <c r="R21288" s="716"/>
      <c r="S21288" s="716"/>
      <c r="T21288" s="1051"/>
      <c r="U21288" s="360" t="s">
        <v>448</v>
      </c>
      <c r="V21288" s="821">
        <v>64</v>
      </c>
      <c r="W21288" s="358">
        <f t="shared" si="608"/>
        <v>21276</v>
      </c>
      <c r="X21288" s="580"/>
    </row>
    <row r="21289" spans="14:24">
      <c r="N21289" s="716"/>
      <c r="O21289" s="716"/>
      <c r="P21289" s="716"/>
      <c r="Q21289" s="716"/>
      <c r="R21289" s="716"/>
      <c r="S21289" s="716"/>
      <c r="T21289" s="1051"/>
      <c r="U21289" s="360" t="s">
        <v>448</v>
      </c>
      <c r="V21289" s="821">
        <v>65</v>
      </c>
      <c r="W21289" s="358">
        <f t="shared" si="608"/>
        <v>21277</v>
      </c>
      <c r="X21289" s="580"/>
    </row>
    <row r="21290" spans="14:24">
      <c r="N21290" s="716"/>
      <c r="O21290" s="716"/>
      <c r="P21290" s="716"/>
      <c r="Q21290" s="716"/>
      <c r="R21290" s="716"/>
      <c r="S21290" s="716"/>
      <c r="T21290" s="1051"/>
      <c r="U21290" s="360" t="s">
        <v>448</v>
      </c>
      <c r="V21290" s="821">
        <v>66</v>
      </c>
      <c r="W21290" s="358">
        <f t="shared" si="608"/>
        <v>21278</v>
      </c>
      <c r="X21290" s="580"/>
    </row>
    <row r="21291" spans="14:24">
      <c r="N21291" s="716"/>
      <c r="O21291" s="716"/>
      <c r="P21291" s="716"/>
      <c r="Q21291" s="716"/>
      <c r="R21291" s="716"/>
      <c r="S21291" s="716"/>
      <c r="T21291" s="1051"/>
      <c r="U21291" s="360" t="s">
        <v>448</v>
      </c>
      <c r="V21291" s="821">
        <v>67</v>
      </c>
      <c r="W21291" s="358">
        <f t="shared" si="608"/>
        <v>21279</v>
      </c>
      <c r="X21291" s="580"/>
    </row>
    <row r="21292" spans="14:24">
      <c r="N21292" s="716"/>
      <c r="O21292" s="716"/>
      <c r="P21292" s="716"/>
      <c r="Q21292" s="716"/>
      <c r="R21292" s="716"/>
      <c r="S21292" s="716"/>
      <c r="T21292" s="1051"/>
      <c r="U21292" s="360" t="s">
        <v>448</v>
      </c>
      <c r="V21292" s="821">
        <v>68</v>
      </c>
      <c r="W21292" s="358">
        <f t="shared" si="608"/>
        <v>21280</v>
      </c>
      <c r="X21292" s="580"/>
    </row>
    <row r="21293" spans="14:24">
      <c r="N21293" s="716"/>
      <c r="O21293" s="716"/>
      <c r="P21293" s="716"/>
      <c r="Q21293" s="716"/>
      <c r="R21293" s="716"/>
      <c r="S21293" s="716"/>
      <c r="T21293" s="1051"/>
      <c r="U21293" s="360" t="s">
        <v>448</v>
      </c>
      <c r="V21293" s="821">
        <v>69</v>
      </c>
      <c r="W21293" s="358">
        <f t="shared" si="608"/>
        <v>21281</v>
      </c>
      <c r="X21293" s="580"/>
    </row>
    <row r="21294" spans="14:24">
      <c r="N21294" s="716"/>
      <c r="O21294" s="716"/>
      <c r="P21294" s="716"/>
      <c r="Q21294" s="716"/>
      <c r="R21294" s="716"/>
      <c r="S21294" s="716"/>
      <c r="T21294" s="1051"/>
      <c r="U21294" s="360" t="s">
        <v>448</v>
      </c>
      <c r="V21294" s="821">
        <v>70</v>
      </c>
      <c r="W21294" s="358">
        <f t="shared" si="608"/>
        <v>21282</v>
      </c>
      <c r="X21294" s="580"/>
    </row>
    <row r="21295" spans="14:24">
      <c r="N21295" s="716"/>
      <c r="O21295" s="716"/>
      <c r="P21295" s="716"/>
      <c r="Q21295" s="716"/>
      <c r="R21295" s="716"/>
      <c r="S21295" s="716"/>
      <c r="T21295" s="1051"/>
      <c r="U21295" s="360" t="s">
        <v>448</v>
      </c>
      <c r="V21295" s="821">
        <v>71</v>
      </c>
      <c r="W21295" s="358">
        <f t="shared" si="608"/>
        <v>21283</v>
      </c>
      <c r="X21295" s="580"/>
    </row>
    <row r="21296" spans="14:24">
      <c r="N21296" s="716"/>
      <c r="O21296" s="716"/>
      <c r="P21296" s="716"/>
      <c r="Q21296" s="716"/>
      <c r="R21296" s="716"/>
      <c r="S21296" s="716"/>
      <c r="T21296" s="1051"/>
      <c r="U21296" s="360" t="s">
        <v>448</v>
      </c>
      <c r="V21296" s="821">
        <v>72</v>
      </c>
      <c r="W21296" s="358">
        <f t="shared" si="608"/>
        <v>21284</v>
      </c>
      <c r="X21296" s="580"/>
    </row>
    <row r="21297" spans="14:24">
      <c r="N21297" s="716"/>
      <c r="O21297" s="716"/>
      <c r="P21297" s="716"/>
      <c r="Q21297" s="716"/>
      <c r="R21297" s="716"/>
      <c r="S21297" s="716"/>
      <c r="T21297" s="1051"/>
      <c r="U21297" s="360" t="s">
        <v>448</v>
      </c>
      <c r="V21297" s="821">
        <v>73</v>
      </c>
      <c r="W21297" s="358">
        <f t="shared" si="608"/>
        <v>21285</v>
      </c>
      <c r="X21297" s="580"/>
    </row>
    <row r="21298" spans="14:24">
      <c r="N21298" s="716"/>
      <c r="O21298" s="716"/>
      <c r="P21298" s="716"/>
      <c r="Q21298" s="716"/>
      <c r="R21298" s="716"/>
      <c r="S21298" s="716"/>
      <c r="T21298" s="1051"/>
      <c r="U21298" s="360" t="s">
        <v>448</v>
      </c>
      <c r="V21298" s="821">
        <v>74</v>
      </c>
      <c r="W21298" s="358">
        <f t="shared" si="608"/>
        <v>21286</v>
      </c>
      <c r="X21298" s="580"/>
    </row>
    <row r="21299" spans="14:24">
      <c r="N21299" s="716"/>
      <c r="O21299" s="716"/>
      <c r="P21299" s="716"/>
      <c r="Q21299" s="716"/>
      <c r="R21299" s="716"/>
      <c r="S21299" s="716"/>
      <c r="T21299" s="1051"/>
      <c r="U21299" s="360" t="s">
        <v>448</v>
      </c>
      <c r="V21299" s="821">
        <v>75</v>
      </c>
      <c r="W21299" s="358">
        <f t="shared" si="608"/>
        <v>21287</v>
      </c>
      <c r="X21299" s="580"/>
    </row>
    <row r="21300" spans="14:24">
      <c r="N21300" s="716"/>
      <c r="O21300" s="716"/>
      <c r="P21300" s="716"/>
      <c r="Q21300" s="716"/>
      <c r="R21300" s="716"/>
      <c r="S21300" s="716"/>
      <c r="T21300" s="1051"/>
      <c r="U21300" s="360" t="s">
        <v>448</v>
      </c>
      <c r="V21300" s="821">
        <v>76</v>
      </c>
      <c r="W21300" s="358">
        <f t="shared" si="608"/>
        <v>21288</v>
      </c>
      <c r="X21300" s="580"/>
    </row>
    <row r="21301" spans="14:24">
      <c r="N21301" s="716"/>
      <c r="O21301" s="716"/>
      <c r="P21301" s="716"/>
      <c r="Q21301" s="716"/>
      <c r="R21301" s="716"/>
      <c r="S21301" s="716"/>
      <c r="T21301" s="1051"/>
      <c r="U21301" s="360" t="s">
        <v>448</v>
      </c>
      <c r="V21301" s="821">
        <v>77</v>
      </c>
      <c r="W21301" s="358">
        <f t="shared" si="608"/>
        <v>21289</v>
      </c>
      <c r="X21301" s="580"/>
    </row>
    <row r="21302" spans="14:24">
      <c r="N21302" s="716"/>
      <c r="O21302" s="716"/>
      <c r="P21302" s="716"/>
      <c r="Q21302" s="716"/>
      <c r="R21302" s="716"/>
      <c r="S21302" s="716"/>
      <c r="T21302" s="1051"/>
      <c r="U21302" s="360" t="s">
        <v>448</v>
      </c>
      <c r="V21302" s="821">
        <v>78</v>
      </c>
      <c r="W21302" s="358">
        <f t="shared" si="608"/>
        <v>21290</v>
      </c>
      <c r="X21302" s="580"/>
    </row>
    <row r="21303" spans="14:24">
      <c r="N21303" s="716"/>
      <c r="O21303" s="716"/>
      <c r="P21303" s="716"/>
      <c r="Q21303" s="716"/>
      <c r="R21303" s="716"/>
      <c r="S21303" s="716"/>
      <c r="T21303" s="1051"/>
      <c r="U21303" s="360" t="s">
        <v>448</v>
      </c>
      <c r="V21303" s="821">
        <v>79</v>
      </c>
      <c r="W21303" s="358">
        <f t="shared" si="608"/>
        <v>21291</v>
      </c>
      <c r="X21303" s="580"/>
    </row>
    <row r="21304" spans="14:24">
      <c r="N21304" s="716"/>
      <c r="O21304" s="716"/>
      <c r="P21304" s="716"/>
      <c r="Q21304" s="716"/>
      <c r="R21304" s="716"/>
      <c r="S21304" s="716"/>
      <c r="T21304" s="1051"/>
      <c r="U21304" s="360" t="s">
        <v>448</v>
      </c>
      <c r="V21304" s="821">
        <v>80</v>
      </c>
      <c r="W21304" s="358">
        <f t="shared" si="608"/>
        <v>21292</v>
      </c>
      <c r="X21304" s="580"/>
    </row>
    <row r="21305" spans="14:24">
      <c r="N21305" s="716"/>
      <c r="O21305" s="716"/>
      <c r="P21305" s="716"/>
      <c r="Q21305" s="716"/>
      <c r="R21305" s="716"/>
      <c r="S21305" s="716"/>
      <c r="T21305" s="1051"/>
      <c r="U21305" s="360" t="s">
        <v>448</v>
      </c>
      <c r="V21305" s="821">
        <v>81</v>
      </c>
      <c r="W21305" s="358">
        <f t="shared" si="608"/>
        <v>21293</v>
      </c>
      <c r="X21305" s="580"/>
    </row>
    <row r="21306" spans="14:24">
      <c r="N21306" s="716"/>
      <c r="O21306" s="716"/>
      <c r="P21306" s="716"/>
      <c r="Q21306" s="716"/>
      <c r="R21306" s="716"/>
      <c r="S21306" s="716"/>
      <c r="T21306" s="1051"/>
      <c r="U21306" s="360" t="s">
        <v>448</v>
      </c>
      <c r="V21306" s="821">
        <v>82</v>
      </c>
      <c r="W21306" s="358">
        <f t="shared" si="608"/>
        <v>21294</v>
      </c>
      <c r="X21306" s="580"/>
    </row>
    <row r="21307" spans="14:24">
      <c r="N21307" s="716"/>
      <c r="O21307" s="716"/>
      <c r="P21307" s="716"/>
      <c r="Q21307" s="716"/>
      <c r="R21307" s="716"/>
      <c r="S21307" s="716"/>
      <c r="T21307" s="1051"/>
      <c r="U21307" s="360" t="s">
        <v>448</v>
      </c>
      <c r="V21307" s="821">
        <v>83</v>
      </c>
      <c r="W21307" s="358">
        <f t="shared" si="608"/>
        <v>21295</v>
      </c>
      <c r="X21307" s="580"/>
    </row>
    <row r="21308" spans="14:24">
      <c r="N21308" s="716"/>
      <c r="O21308" s="716"/>
      <c r="P21308" s="716"/>
      <c r="Q21308" s="716"/>
      <c r="R21308" s="716"/>
      <c r="S21308" s="716"/>
      <c r="T21308" s="1051"/>
      <c r="U21308" s="360" t="s">
        <v>448</v>
      </c>
      <c r="V21308" s="821">
        <v>84</v>
      </c>
      <c r="W21308" s="358">
        <f t="shared" si="608"/>
        <v>21296</v>
      </c>
      <c r="X21308" s="580"/>
    </row>
    <row r="21309" spans="14:24">
      <c r="N21309" s="716"/>
      <c r="O21309" s="716"/>
      <c r="P21309" s="716"/>
      <c r="Q21309" s="716"/>
      <c r="R21309" s="716"/>
      <c r="S21309" s="716"/>
      <c r="T21309" s="1051"/>
      <c r="U21309" s="360" t="s">
        <v>448</v>
      </c>
      <c r="V21309" s="821">
        <v>85</v>
      </c>
      <c r="W21309" s="358">
        <f t="shared" si="608"/>
        <v>21297</v>
      </c>
      <c r="X21309" s="580"/>
    </row>
    <row r="21310" spans="14:24">
      <c r="N21310" s="716"/>
      <c r="O21310" s="716"/>
      <c r="P21310" s="716"/>
      <c r="Q21310" s="716"/>
      <c r="R21310" s="716"/>
      <c r="S21310" s="716"/>
      <c r="T21310" s="1051"/>
      <c r="U21310" s="360" t="s">
        <v>448</v>
      </c>
      <c r="V21310" s="821">
        <v>86</v>
      </c>
      <c r="W21310" s="358">
        <f t="shared" si="608"/>
        <v>21298</v>
      </c>
      <c r="X21310" s="580"/>
    </row>
    <row r="21311" spans="14:24">
      <c r="N21311" s="716"/>
      <c r="O21311" s="716"/>
      <c r="P21311" s="716"/>
      <c r="Q21311" s="716"/>
      <c r="R21311" s="716"/>
      <c r="S21311" s="716"/>
      <c r="T21311" s="1051"/>
      <c r="U21311" s="360" t="s">
        <v>448</v>
      </c>
      <c r="V21311" s="821">
        <v>87</v>
      </c>
      <c r="W21311" s="358">
        <f t="shared" si="608"/>
        <v>21299</v>
      </c>
      <c r="X21311" s="580"/>
    </row>
    <row r="21312" spans="14:24">
      <c r="N21312" s="716"/>
      <c r="O21312" s="716"/>
      <c r="P21312" s="716"/>
      <c r="Q21312" s="716"/>
      <c r="R21312" s="716"/>
      <c r="S21312" s="716"/>
      <c r="T21312" s="1051"/>
      <c r="U21312" s="360" t="s">
        <v>448</v>
      </c>
      <c r="V21312" s="821">
        <v>88</v>
      </c>
      <c r="W21312" s="358">
        <f t="shared" si="608"/>
        <v>21300</v>
      </c>
      <c r="X21312" s="580"/>
    </row>
    <row r="21313" spans="14:24">
      <c r="N21313" s="716"/>
      <c r="O21313" s="716"/>
      <c r="P21313" s="716"/>
      <c r="Q21313" s="716"/>
      <c r="R21313" s="716"/>
      <c r="S21313" s="716"/>
      <c r="T21313" s="1051"/>
      <c r="U21313" s="360" t="s">
        <v>448</v>
      </c>
      <c r="V21313" s="821">
        <v>89</v>
      </c>
      <c r="W21313" s="358">
        <f t="shared" si="608"/>
        <v>21301</v>
      </c>
      <c r="X21313" s="580"/>
    </row>
    <row r="21314" spans="14:24">
      <c r="N21314" s="716"/>
      <c r="O21314" s="716"/>
      <c r="P21314" s="716"/>
      <c r="Q21314" s="716"/>
      <c r="R21314" s="716"/>
      <c r="S21314" s="716"/>
      <c r="T21314" s="1051"/>
      <c r="U21314" s="360" t="s">
        <v>448</v>
      </c>
      <c r="V21314" s="821">
        <v>90</v>
      </c>
      <c r="W21314" s="358">
        <f t="shared" si="608"/>
        <v>21302</v>
      </c>
      <c r="X21314" s="580"/>
    </row>
    <row r="21315" spans="14:24">
      <c r="N21315" s="716"/>
      <c r="O21315" s="716"/>
      <c r="P21315" s="716"/>
      <c r="Q21315" s="716"/>
      <c r="R21315" s="716"/>
      <c r="S21315" s="716"/>
      <c r="T21315" s="1051"/>
      <c r="U21315" s="360" t="s">
        <v>448</v>
      </c>
      <c r="V21315" s="821">
        <v>91</v>
      </c>
      <c r="W21315" s="358">
        <f t="shared" si="608"/>
        <v>21303</v>
      </c>
      <c r="X21315" s="580"/>
    </row>
    <row r="21316" spans="14:24">
      <c r="N21316" s="716"/>
      <c r="O21316" s="716"/>
      <c r="P21316" s="716"/>
      <c r="Q21316" s="716"/>
      <c r="R21316" s="716"/>
      <c r="S21316" s="716"/>
      <c r="T21316" s="1051"/>
      <c r="U21316" s="360" t="s">
        <v>448</v>
      </c>
      <c r="V21316" s="821">
        <v>92</v>
      </c>
      <c r="W21316" s="358">
        <f t="shared" si="608"/>
        <v>21304</v>
      </c>
      <c r="X21316" s="580"/>
    </row>
    <row r="21317" spans="14:24">
      <c r="N21317" s="716"/>
      <c r="O21317" s="716"/>
      <c r="P21317" s="716"/>
      <c r="Q21317" s="716"/>
      <c r="R21317" s="716"/>
      <c r="S21317" s="716"/>
      <c r="T21317" s="1051"/>
      <c r="U21317" s="360" t="s">
        <v>448</v>
      </c>
      <c r="V21317" s="821">
        <v>93</v>
      </c>
      <c r="W21317" s="358">
        <f t="shared" si="608"/>
        <v>21305</v>
      </c>
      <c r="X21317" s="580"/>
    </row>
    <row r="21318" spans="14:24">
      <c r="N21318" s="716"/>
      <c r="O21318" s="716"/>
      <c r="P21318" s="716"/>
      <c r="Q21318" s="716"/>
      <c r="R21318" s="716"/>
      <c r="S21318" s="716"/>
      <c r="T21318" s="1051"/>
      <c r="U21318" s="360" t="s">
        <v>448</v>
      </c>
      <c r="V21318" s="821">
        <v>94</v>
      </c>
      <c r="W21318" s="358">
        <f t="shared" si="608"/>
        <v>21306</v>
      </c>
      <c r="X21318" s="580"/>
    </row>
    <row r="21319" spans="14:24">
      <c r="N21319" s="716"/>
      <c r="O21319" s="716"/>
      <c r="P21319" s="716"/>
      <c r="Q21319" s="716"/>
      <c r="R21319" s="716"/>
      <c r="S21319" s="716"/>
      <c r="T21319" s="1051"/>
      <c r="U21319" s="360" t="s">
        <v>448</v>
      </c>
      <c r="V21319" s="821">
        <v>95</v>
      </c>
      <c r="W21319" s="358">
        <f t="shared" si="608"/>
        <v>21307</v>
      </c>
      <c r="X21319" s="580"/>
    </row>
    <row r="21320" spans="14:24">
      <c r="N21320" s="716"/>
      <c r="O21320" s="716"/>
      <c r="P21320" s="716"/>
      <c r="Q21320" s="716"/>
      <c r="R21320" s="716"/>
      <c r="S21320" s="716"/>
      <c r="T21320" s="1051"/>
      <c r="U21320" s="360" t="s">
        <v>448</v>
      </c>
      <c r="V21320" s="821">
        <v>96</v>
      </c>
      <c r="W21320" s="358">
        <f t="shared" si="608"/>
        <v>21308</v>
      </c>
      <c r="X21320" s="580"/>
    </row>
    <row r="21321" spans="14:24">
      <c r="N21321" s="716"/>
      <c r="O21321" s="716"/>
      <c r="P21321" s="716"/>
      <c r="Q21321" s="716"/>
      <c r="R21321" s="716"/>
      <c r="S21321" s="716"/>
      <c r="T21321" s="1051"/>
      <c r="U21321" s="360" t="s">
        <v>449</v>
      </c>
      <c r="V21321" s="821">
        <v>1</v>
      </c>
      <c r="W21321" s="358">
        <f t="shared" si="608"/>
        <v>21309</v>
      </c>
      <c r="X21321" s="580"/>
    </row>
    <row r="21322" spans="14:24">
      <c r="N21322" s="716"/>
      <c r="O21322" s="716"/>
      <c r="P21322" s="716"/>
      <c r="Q21322" s="716"/>
      <c r="R21322" s="716"/>
      <c r="S21322" s="716"/>
      <c r="T21322" s="1051"/>
      <c r="U21322" s="360" t="s">
        <v>449</v>
      </c>
      <c r="V21322" s="821">
        <v>2</v>
      </c>
      <c r="W21322" s="358">
        <f t="shared" ref="W21322:W21385" si="609">W21321+1</f>
        <v>21310</v>
      </c>
      <c r="X21322" s="580"/>
    </row>
    <row r="21323" spans="14:24">
      <c r="N21323" s="716"/>
      <c r="O21323" s="716"/>
      <c r="P21323" s="716"/>
      <c r="Q21323" s="716"/>
      <c r="R21323" s="716"/>
      <c r="S21323" s="716"/>
      <c r="T21323" s="1051"/>
      <c r="U21323" s="360" t="s">
        <v>449</v>
      </c>
      <c r="V21323" s="821">
        <v>3</v>
      </c>
      <c r="W21323" s="358">
        <f t="shared" si="609"/>
        <v>21311</v>
      </c>
      <c r="X21323" s="580"/>
    </row>
    <row r="21324" spans="14:24">
      <c r="N21324" s="716"/>
      <c r="O21324" s="716"/>
      <c r="P21324" s="716"/>
      <c r="Q21324" s="716"/>
      <c r="R21324" s="716"/>
      <c r="S21324" s="716"/>
      <c r="T21324" s="1051"/>
      <c r="U21324" s="360" t="s">
        <v>449</v>
      </c>
      <c r="V21324" s="821">
        <v>4</v>
      </c>
      <c r="W21324" s="358">
        <f t="shared" si="609"/>
        <v>21312</v>
      </c>
      <c r="X21324" s="580"/>
    </row>
    <row r="21325" spans="14:24">
      <c r="N21325" s="716"/>
      <c r="O21325" s="716"/>
      <c r="P21325" s="716"/>
      <c r="Q21325" s="716"/>
      <c r="R21325" s="716"/>
      <c r="S21325" s="716"/>
      <c r="T21325" s="1051"/>
      <c r="U21325" s="360" t="s">
        <v>449</v>
      </c>
      <c r="V21325" s="821">
        <v>5</v>
      </c>
      <c r="W21325" s="358">
        <f t="shared" si="609"/>
        <v>21313</v>
      </c>
      <c r="X21325" s="580"/>
    </row>
    <row r="21326" spans="14:24">
      <c r="N21326" s="716"/>
      <c r="O21326" s="716"/>
      <c r="P21326" s="716"/>
      <c r="Q21326" s="716"/>
      <c r="R21326" s="716"/>
      <c r="S21326" s="716"/>
      <c r="T21326" s="1051"/>
      <c r="U21326" s="360" t="s">
        <v>449</v>
      </c>
      <c r="V21326" s="821">
        <v>6</v>
      </c>
      <c r="W21326" s="358">
        <f t="shared" si="609"/>
        <v>21314</v>
      </c>
      <c r="X21326" s="580"/>
    </row>
    <row r="21327" spans="14:24">
      <c r="N21327" s="716"/>
      <c r="O21327" s="716"/>
      <c r="P21327" s="716"/>
      <c r="Q21327" s="716"/>
      <c r="R21327" s="716"/>
      <c r="S21327" s="716"/>
      <c r="T21327" s="1051"/>
      <c r="U21327" s="360" t="s">
        <v>449</v>
      </c>
      <c r="V21327" s="821">
        <v>7</v>
      </c>
      <c r="W21327" s="358">
        <f t="shared" si="609"/>
        <v>21315</v>
      </c>
      <c r="X21327" s="580"/>
    </row>
    <row r="21328" spans="14:24">
      <c r="N21328" s="716"/>
      <c r="O21328" s="716"/>
      <c r="P21328" s="716"/>
      <c r="Q21328" s="716"/>
      <c r="R21328" s="716"/>
      <c r="S21328" s="716"/>
      <c r="T21328" s="1051"/>
      <c r="U21328" s="360" t="s">
        <v>449</v>
      </c>
      <c r="V21328" s="821">
        <v>8</v>
      </c>
      <c r="W21328" s="358">
        <f t="shared" si="609"/>
        <v>21316</v>
      </c>
      <c r="X21328" s="580"/>
    </row>
    <row r="21329" spans="14:24">
      <c r="N21329" s="716"/>
      <c r="O21329" s="716"/>
      <c r="P21329" s="716"/>
      <c r="Q21329" s="716"/>
      <c r="R21329" s="716"/>
      <c r="S21329" s="716"/>
      <c r="T21329" s="1051"/>
      <c r="U21329" s="360" t="s">
        <v>449</v>
      </c>
      <c r="V21329" s="821">
        <v>9</v>
      </c>
      <c r="W21329" s="358">
        <f t="shared" si="609"/>
        <v>21317</v>
      </c>
      <c r="X21329" s="580"/>
    </row>
    <row r="21330" spans="14:24">
      <c r="N21330" s="716"/>
      <c r="O21330" s="716"/>
      <c r="P21330" s="716"/>
      <c r="Q21330" s="716"/>
      <c r="R21330" s="716"/>
      <c r="S21330" s="716"/>
      <c r="T21330" s="1051"/>
      <c r="U21330" s="360" t="s">
        <v>449</v>
      </c>
      <c r="V21330" s="821">
        <v>10</v>
      </c>
      <c r="W21330" s="358">
        <f t="shared" si="609"/>
        <v>21318</v>
      </c>
      <c r="X21330" s="580"/>
    </row>
    <row r="21331" spans="14:24">
      <c r="N21331" s="716"/>
      <c r="O21331" s="716"/>
      <c r="P21331" s="716"/>
      <c r="Q21331" s="716"/>
      <c r="R21331" s="716"/>
      <c r="S21331" s="716"/>
      <c r="T21331" s="1051"/>
      <c r="U21331" s="360" t="s">
        <v>449</v>
      </c>
      <c r="V21331" s="821">
        <v>11</v>
      </c>
      <c r="W21331" s="358">
        <f t="shared" si="609"/>
        <v>21319</v>
      </c>
      <c r="X21331" s="580"/>
    </row>
    <row r="21332" spans="14:24">
      <c r="N21332" s="716"/>
      <c r="O21332" s="716"/>
      <c r="P21332" s="716"/>
      <c r="Q21332" s="716"/>
      <c r="R21332" s="716"/>
      <c r="S21332" s="716"/>
      <c r="T21332" s="1051"/>
      <c r="U21332" s="360" t="s">
        <v>449</v>
      </c>
      <c r="V21332" s="821">
        <v>12</v>
      </c>
      <c r="W21332" s="358">
        <f t="shared" si="609"/>
        <v>21320</v>
      </c>
      <c r="X21332" s="580"/>
    </row>
    <row r="21333" spans="14:24">
      <c r="N21333" s="716"/>
      <c r="O21333" s="716"/>
      <c r="P21333" s="716"/>
      <c r="Q21333" s="716"/>
      <c r="R21333" s="716"/>
      <c r="S21333" s="716"/>
      <c r="T21333" s="1051"/>
      <c r="U21333" s="360" t="s">
        <v>449</v>
      </c>
      <c r="V21333" s="821">
        <v>13</v>
      </c>
      <c r="W21333" s="358">
        <f t="shared" si="609"/>
        <v>21321</v>
      </c>
      <c r="X21333" s="580"/>
    </row>
    <row r="21334" spans="14:24">
      <c r="N21334" s="716"/>
      <c r="O21334" s="716"/>
      <c r="P21334" s="716"/>
      <c r="Q21334" s="716"/>
      <c r="R21334" s="716"/>
      <c r="S21334" s="716"/>
      <c r="T21334" s="1051"/>
      <c r="U21334" s="360" t="s">
        <v>449</v>
      </c>
      <c r="V21334" s="821">
        <v>14</v>
      </c>
      <c r="W21334" s="358">
        <f t="shared" si="609"/>
        <v>21322</v>
      </c>
      <c r="X21334" s="580"/>
    </row>
    <row r="21335" spans="14:24">
      <c r="N21335" s="716"/>
      <c r="O21335" s="716"/>
      <c r="P21335" s="716"/>
      <c r="Q21335" s="716"/>
      <c r="R21335" s="716"/>
      <c r="S21335" s="716"/>
      <c r="T21335" s="1051"/>
      <c r="U21335" s="360" t="s">
        <v>449</v>
      </c>
      <c r="V21335" s="821">
        <v>15</v>
      </c>
      <c r="W21335" s="358">
        <f t="shared" si="609"/>
        <v>21323</v>
      </c>
      <c r="X21335" s="580"/>
    </row>
    <row r="21336" spans="14:24">
      <c r="N21336" s="716"/>
      <c r="O21336" s="716"/>
      <c r="P21336" s="716"/>
      <c r="Q21336" s="716"/>
      <c r="R21336" s="716"/>
      <c r="S21336" s="716"/>
      <c r="T21336" s="1051"/>
      <c r="U21336" s="360" t="s">
        <v>449</v>
      </c>
      <c r="V21336" s="821">
        <v>16</v>
      </c>
      <c r="W21336" s="358">
        <f t="shared" si="609"/>
        <v>21324</v>
      </c>
      <c r="X21336" s="580"/>
    </row>
    <row r="21337" spans="14:24">
      <c r="N21337" s="716"/>
      <c r="O21337" s="716"/>
      <c r="P21337" s="716"/>
      <c r="Q21337" s="716"/>
      <c r="R21337" s="716"/>
      <c r="S21337" s="716"/>
      <c r="T21337" s="1051"/>
      <c r="U21337" s="360" t="s">
        <v>449</v>
      </c>
      <c r="V21337" s="821">
        <v>17</v>
      </c>
      <c r="W21337" s="358">
        <f t="shared" si="609"/>
        <v>21325</v>
      </c>
      <c r="X21337" s="580"/>
    </row>
    <row r="21338" spans="14:24">
      <c r="N21338" s="716"/>
      <c r="O21338" s="716"/>
      <c r="P21338" s="716"/>
      <c r="Q21338" s="716"/>
      <c r="R21338" s="716"/>
      <c r="S21338" s="716"/>
      <c r="T21338" s="1051"/>
      <c r="U21338" s="360" t="s">
        <v>449</v>
      </c>
      <c r="V21338" s="821">
        <v>18</v>
      </c>
      <c r="W21338" s="358">
        <f t="shared" si="609"/>
        <v>21326</v>
      </c>
      <c r="X21338" s="580"/>
    </row>
    <row r="21339" spans="14:24">
      <c r="N21339" s="716"/>
      <c r="O21339" s="716"/>
      <c r="P21339" s="716"/>
      <c r="Q21339" s="716"/>
      <c r="R21339" s="716"/>
      <c r="S21339" s="716"/>
      <c r="T21339" s="1051"/>
      <c r="U21339" s="360" t="s">
        <v>449</v>
      </c>
      <c r="V21339" s="821">
        <v>19</v>
      </c>
      <c r="W21339" s="358">
        <f t="shared" si="609"/>
        <v>21327</v>
      </c>
      <c r="X21339" s="580"/>
    </row>
    <row r="21340" spans="14:24">
      <c r="N21340" s="716"/>
      <c r="O21340" s="716"/>
      <c r="P21340" s="716"/>
      <c r="Q21340" s="716"/>
      <c r="R21340" s="716"/>
      <c r="S21340" s="716"/>
      <c r="T21340" s="1051"/>
      <c r="U21340" s="360" t="s">
        <v>449</v>
      </c>
      <c r="V21340" s="821">
        <v>20</v>
      </c>
      <c r="W21340" s="358">
        <f t="shared" si="609"/>
        <v>21328</v>
      </c>
      <c r="X21340" s="580"/>
    </row>
    <row r="21341" spans="14:24">
      <c r="N21341" s="716"/>
      <c r="O21341" s="716"/>
      <c r="P21341" s="716"/>
      <c r="Q21341" s="716"/>
      <c r="R21341" s="716"/>
      <c r="S21341" s="716"/>
      <c r="T21341" s="1051"/>
      <c r="U21341" s="360" t="s">
        <v>449</v>
      </c>
      <c r="V21341" s="821">
        <v>21</v>
      </c>
      <c r="W21341" s="358">
        <f t="shared" si="609"/>
        <v>21329</v>
      </c>
      <c r="X21341" s="580"/>
    </row>
    <row r="21342" spans="14:24">
      <c r="N21342" s="716"/>
      <c r="O21342" s="716"/>
      <c r="P21342" s="716"/>
      <c r="Q21342" s="716"/>
      <c r="R21342" s="716"/>
      <c r="S21342" s="716"/>
      <c r="T21342" s="1051"/>
      <c r="U21342" s="360" t="s">
        <v>449</v>
      </c>
      <c r="V21342" s="821">
        <v>22</v>
      </c>
      <c r="W21342" s="358">
        <f t="shared" si="609"/>
        <v>21330</v>
      </c>
      <c r="X21342" s="580"/>
    </row>
    <row r="21343" spans="14:24">
      <c r="N21343" s="716"/>
      <c r="O21343" s="716"/>
      <c r="P21343" s="716"/>
      <c r="Q21343" s="716"/>
      <c r="R21343" s="716"/>
      <c r="S21343" s="716"/>
      <c r="T21343" s="1051"/>
      <c r="U21343" s="360" t="s">
        <v>449</v>
      </c>
      <c r="V21343" s="821">
        <v>23</v>
      </c>
      <c r="W21343" s="358">
        <f t="shared" si="609"/>
        <v>21331</v>
      </c>
      <c r="X21343" s="580"/>
    </row>
    <row r="21344" spans="14:24">
      <c r="N21344" s="716"/>
      <c r="O21344" s="716"/>
      <c r="P21344" s="716"/>
      <c r="Q21344" s="716"/>
      <c r="R21344" s="716"/>
      <c r="S21344" s="716"/>
      <c r="T21344" s="1051"/>
      <c r="U21344" s="360" t="s">
        <v>449</v>
      </c>
      <c r="V21344" s="821">
        <v>24</v>
      </c>
      <c r="W21344" s="358">
        <f t="shared" si="609"/>
        <v>21332</v>
      </c>
      <c r="X21344" s="580"/>
    </row>
    <row r="21345" spans="14:24">
      <c r="N21345" s="716"/>
      <c r="O21345" s="716"/>
      <c r="P21345" s="716"/>
      <c r="Q21345" s="716"/>
      <c r="R21345" s="716"/>
      <c r="S21345" s="716"/>
      <c r="T21345" s="1051"/>
      <c r="U21345" s="360" t="s">
        <v>449</v>
      </c>
      <c r="V21345" s="821">
        <v>25</v>
      </c>
      <c r="W21345" s="358">
        <f t="shared" si="609"/>
        <v>21333</v>
      </c>
      <c r="X21345" s="580"/>
    </row>
    <row r="21346" spans="14:24">
      <c r="N21346" s="716"/>
      <c r="O21346" s="716"/>
      <c r="P21346" s="716"/>
      <c r="Q21346" s="716"/>
      <c r="R21346" s="716"/>
      <c r="S21346" s="716"/>
      <c r="T21346" s="1051"/>
      <c r="U21346" s="360" t="s">
        <v>449</v>
      </c>
      <c r="V21346" s="821">
        <v>26</v>
      </c>
      <c r="W21346" s="358">
        <f t="shared" si="609"/>
        <v>21334</v>
      </c>
      <c r="X21346" s="580"/>
    </row>
    <row r="21347" spans="14:24">
      <c r="N21347" s="716"/>
      <c r="O21347" s="716"/>
      <c r="P21347" s="716"/>
      <c r="Q21347" s="716"/>
      <c r="R21347" s="716"/>
      <c r="S21347" s="716"/>
      <c r="T21347" s="1051"/>
      <c r="U21347" s="360" t="s">
        <v>449</v>
      </c>
      <c r="V21347" s="821">
        <v>27</v>
      </c>
      <c r="W21347" s="358">
        <f t="shared" si="609"/>
        <v>21335</v>
      </c>
      <c r="X21347" s="580"/>
    </row>
    <row r="21348" spans="14:24">
      <c r="N21348" s="716"/>
      <c r="O21348" s="716"/>
      <c r="P21348" s="716"/>
      <c r="Q21348" s="716"/>
      <c r="R21348" s="716"/>
      <c r="S21348" s="716"/>
      <c r="T21348" s="1051"/>
      <c r="U21348" s="360" t="s">
        <v>449</v>
      </c>
      <c r="V21348" s="821">
        <v>28</v>
      </c>
      <c r="W21348" s="358">
        <f t="shared" si="609"/>
        <v>21336</v>
      </c>
      <c r="X21348" s="580"/>
    </row>
    <row r="21349" spans="14:24">
      <c r="N21349" s="716"/>
      <c r="O21349" s="716"/>
      <c r="P21349" s="716"/>
      <c r="Q21349" s="716"/>
      <c r="R21349" s="716"/>
      <c r="S21349" s="716"/>
      <c r="T21349" s="1051"/>
      <c r="U21349" s="360" t="s">
        <v>449</v>
      </c>
      <c r="V21349" s="821">
        <v>29</v>
      </c>
      <c r="W21349" s="358">
        <f t="shared" si="609"/>
        <v>21337</v>
      </c>
      <c r="X21349" s="580"/>
    </row>
    <row r="21350" spans="14:24">
      <c r="N21350" s="716"/>
      <c r="O21350" s="716"/>
      <c r="P21350" s="716"/>
      <c r="Q21350" s="716"/>
      <c r="R21350" s="716"/>
      <c r="S21350" s="716"/>
      <c r="T21350" s="1051"/>
      <c r="U21350" s="360" t="s">
        <v>449</v>
      </c>
      <c r="V21350" s="821">
        <v>30</v>
      </c>
      <c r="W21350" s="358">
        <f t="shared" si="609"/>
        <v>21338</v>
      </c>
      <c r="X21350" s="580"/>
    </row>
    <row r="21351" spans="14:24">
      <c r="N21351" s="716"/>
      <c r="O21351" s="716"/>
      <c r="P21351" s="716"/>
      <c r="Q21351" s="716"/>
      <c r="R21351" s="716"/>
      <c r="S21351" s="716"/>
      <c r="T21351" s="1051"/>
      <c r="U21351" s="360" t="s">
        <v>449</v>
      </c>
      <c r="V21351" s="821">
        <v>31</v>
      </c>
      <c r="W21351" s="358">
        <f t="shared" si="609"/>
        <v>21339</v>
      </c>
      <c r="X21351" s="580"/>
    </row>
    <row r="21352" spans="14:24">
      <c r="N21352" s="716"/>
      <c r="O21352" s="716"/>
      <c r="P21352" s="716"/>
      <c r="Q21352" s="716"/>
      <c r="R21352" s="716"/>
      <c r="S21352" s="716"/>
      <c r="T21352" s="1051"/>
      <c r="U21352" s="360" t="s">
        <v>449</v>
      </c>
      <c r="V21352" s="821">
        <v>32</v>
      </c>
      <c r="W21352" s="358">
        <f t="shared" si="609"/>
        <v>21340</v>
      </c>
      <c r="X21352" s="580"/>
    </row>
    <row r="21353" spans="14:24">
      <c r="N21353" s="716"/>
      <c r="O21353" s="716"/>
      <c r="P21353" s="716"/>
      <c r="Q21353" s="716"/>
      <c r="R21353" s="716"/>
      <c r="S21353" s="716"/>
      <c r="T21353" s="1051"/>
      <c r="U21353" s="360" t="s">
        <v>449</v>
      </c>
      <c r="V21353" s="821">
        <v>33</v>
      </c>
      <c r="W21353" s="358">
        <f t="shared" si="609"/>
        <v>21341</v>
      </c>
      <c r="X21353" s="580"/>
    </row>
    <row r="21354" spans="14:24">
      <c r="N21354" s="716"/>
      <c r="O21354" s="716"/>
      <c r="P21354" s="716"/>
      <c r="Q21354" s="716"/>
      <c r="R21354" s="716"/>
      <c r="S21354" s="716"/>
      <c r="T21354" s="1051"/>
      <c r="U21354" s="360" t="s">
        <v>449</v>
      </c>
      <c r="V21354" s="821">
        <v>34</v>
      </c>
      <c r="W21354" s="358">
        <f t="shared" si="609"/>
        <v>21342</v>
      </c>
      <c r="X21354" s="580"/>
    </row>
    <row r="21355" spans="14:24">
      <c r="N21355" s="716"/>
      <c r="O21355" s="716"/>
      <c r="P21355" s="716"/>
      <c r="Q21355" s="716"/>
      <c r="R21355" s="716"/>
      <c r="S21355" s="716"/>
      <c r="T21355" s="1051"/>
      <c r="U21355" s="360" t="s">
        <v>449</v>
      </c>
      <c r="V21355" s="821">
        <v>35</v>
      </c>
      <c r="W21355" s="358">
        <f t="shared" si="609"/>
        <v>21343</v>
      </c>
      <c r="X21355" s="580"/>
    </row>
    <row r="21356" spans="14:24">
      <c r="N21356" s="716"/>
      <c r="O21356" s="716"/>
      <c r="P21356" s="716"/>
      <c r="Q21356" s="716"/>
      <c r="R21356" s="716"/>
      <c r="S21356" s="716"/>
      <c r="T21356" s="1051"/>
      <c r="U21356" s="360" t="s">
        <v>449</v>
      </c>
      <c r="V21356" s="821">
        <v>36</v>
      </c>
      <c r="W21356" s="358">
        <f t="shared" si="609"/>
        <v>21344</v>
      </c>
      <c r="X21356" s="580"/>
    </row>
    <row r="21357" spans="14:24">
      <c r="N21357" s="716"/>
      <c r="O21357" s="716"/>
      <c r="P21357" s="716"/>
      <c r="Q21357" s="716"/>
      <c r="R21357" s="716"/>
      <c r="S21357" s="716"/>
      <c r="T21357" s="1051"/>
      <c r="U21357" s="360" t="s">
        <v>449</v>
      </c>
      <c r="V21357" s="821">
        <v>37</v>
      </c>
      <c r="W21357" s="358">
        <f t="shared" si="609"/>
        <v>21345</v>
      </c>
      <c r="X21357" s="580"/>
    </row>
    <row r="21358" spans="14:24">
      <c r="N21358" s="716"/>
      <c r="O21358" s="716"/>
      <c r="P21358" s="716"/>
      <c r="Q21358" s="716"/>
      <c r="R21358" s="716"/>
      <c r="S21358" s="716"/>
      <c r="T21358" s="1051"/>
      <c r="U21358" s="360" t="s">
        <v>449</v>
      </c>
      <c r="V21358" s="821">
        <v>38</v>
      </c>
      <c r="W21358" s="358">
        <f t="shared" si="609"/>
        <v>21346</v>
      </c>
      <c r="X21358" s="580"/>
    </row>
    <row r="21359" spans="14:24">
      <c r="N21359" s="716"/>
      <c r="O21359" s="716"/>
      <c r="P21359" s="716"/>
      <c r="Q21359" s="716"/>
      <c r="R21359" s="716"/>
      <c r="S21359" s="716"/>
      <c r="T21359" s="1051"/>
      <c r="U21359" s="360" t="s">
        <v>449</v>
      </c>
      <c r="V21359" s="821">
        <v>39</v>
      </c>
      <c r="W21359" s="358">
        <f t="shared" si="609"/>
        <v>21347</v>
      </c>
      <c r="X21359" s="580"/>
    </row>
    <row r="21360" spans="14:24">
      <c r="N21360" s="716"/>
      <c r="O21360" s="716"/>
      <c r="P21360" s="716"/>
      <c r="Q21360" s="716"/>
      <c r="R21360" s="716"/>
      <c r="S21360" s="716"/>
      <c r="T21360" s="1051"/>
      <c r="U21360" s="360" t="s">
        <v>449</v>
      </c>
      <c r="V21360" s="821">
        <v>40</v>
      </c>
      <c r="W21360" s="358">
        <f t="shared" si="609"/>
        <v>21348</v>
      </c>
      <c r="X21360" s="580"/>
    </row>
    <row r="21361" spans="14:24">
      <c r="N21361" s="716"/>
      <c r="O21361" s="716"/>
      <c r="P21361" s="716"/>
      <c r="Q21361" s="716"/>
      <c r="R21361" s="716"/>
      <c r="S21361" s="716"/>
      <c r="T21361" s="1051"/>
      <c r="U21361" s="360" t="s">
        <v>449</v>
      </c>
      <c r="V21361" s="821">
        <v>41</v>
      </c>
      <c r="W21361" s="358">
        <f t="shared" si="609"/>
        <v>21349</v>
      </c>
      <c r="X21361" s="580"/>
    </row>
    <row r="21362" spans="14:24">
      <c r="N21362" s="716"/>
      <c r="O21362" s="716"/>
      <c r="P21362" s="716"/>
      <c r="Q21362" s="716"/>
      <c r="R21362" s="716"/>
      <c r="S21362" s="716"/>
      <c r="T21362" s="1051"/>
      <c r="U21362" s="360" t="s">
        <v>449</v>
      </c>
      <c r="V21362" s="821">
        <v>42</v>
      </c>
      <c r="W21362" s="358">
        <f t="shared" si="609"/>
        <v>21350</v>
      </c>
      <c r="X21362" s="580"/>
    </row>
    <row r="21363" spans="14:24">
      <c r="N21363" s="716"/>
      <c r="O21363" s="716"/>
      <c r="P21363" s="716"/>
      <c r="Q21363" s="716"/>
      <c r="R21363" s="716"/>
      <c r="S21363" s="716"/>
      <c r="T21363" s="1051"/>
      <c r="U21363" s="360" t="s">
        <v>449</v>
      </c>
      <c r="V21363" s="821">
        <v>43</v>
      </c>
      <c r="W21363" s="358">
        <f t="shared" si="609"/>
        <v>21351</v>
      </c>
      <c r="X21363" s="580"/>
    </row>
    <row r="21364" spans="14:24">
      <c r="N21364" s="716"/>
      <c r="O21364" s="716"/>
      <c r="P21364" s="716"/>
      <c r="Q21364" s="716"/>
      <c r="R21364" s="716"/>
      <c r="S21364" s="716"/>
      <c r="T21364" s="1051"/>
      <c r="U21364" s="360" t="s">
        <v>449</v>
      </c>
      <c r="V21364" s="821">
        <v>44</v>
      </c>
      <c r="W21364" s="358">
        <f t="shared" si="609"/>
        <v>21352</v>
      </c>
      <c r="X21364" s="580"/>
    </row>
    <row r="21365" spans="14:24">
      <c r="N21365" s="716"/>
      <c r="O21365" s="716"/>
      <c r="P21365" s="716"/>
      <c r="Q21365" s="716"/>
      <c r="R21365" s="716"/>
      <c r="S21365" s="716"/>
      <c r="T21365" s="1051"/>
      <c r="U21365" s="360" t="s">
        <v>449</v>
      </c>
      <c r="V21365" s="821">
        <v>45</v>
      </c>
      <c r="W21365" s="358">
        <f t="shared" si="609"/>
        <v>21353</v>
      </c>
      <c r="X21365" s="580"/>
    </row>
    <row r="21366" spans="14:24">
      <c r="N21366" s="716"/>
      <c r="O21366" s="716"/>
      <c r="P21366" s="716"/>
      <c r="Q21366" s="716"/>
      <c r="R21366" s="716"/>
      <c r="S21366" s="716"/>
      <c r="T21366" s="1051"/>
      <c r="U21366" s="360" t="s">
        <v>449</v>
      </c>
      <c r="V21366" s="821">
        <v>46</v>
      </c>
      <c r="W21366" s="358">
        <f t="shared" si="609"/>
        <v>21354</v>
      </c>
      <c r="X21366" s="580"/>
    </row>
    <row r="21367" spans="14:24">
      <c r="N21367" s="716"/>
      <c r="O21367" s="716"/>
      <c r="P21367" s="716"/>
      <c r="Q21367" s="716"/>
      <c r="R21367" s="716"/>
      <c r="S21367" s="716"/>
      <c r="T21367" s="1051"/>
      <c r="U21367" s="360" t="s">
        <v>449</v>
      </c>
      <c r="V21367" s="821">
        <v>47</v>
      </c>
      <c r="W21367" s="358">
        <f t="shared" si="609"/>
        <v>21355</v>
      </c>
      <c r="X21367" s="580"/>
    </row>
    <row r="21368" spans="14:24">
      <c r="N21368" s="716"/>
      <c r="O21368" s="716"/>
      <c r="P21368" s="716"/>
      <c r="Q21368" s="716"/>
      <c r="R21368" s="716"/>
      <c r="S21368" s="716"/>
      <c r="T21368" s="1051"/>
      <c r="U21368" s="360" t="s">
        <v>449</v>
      </c>
      <c r="V21368" s="821">
        <v>48</v>
      </c>
      <c r="W21368" s="358">
        <f t="shared" si="609"/>
        <v>21356</v>
      </c>
      <c r="X21368" s="580"/>
    </row>
    <row r="21369" spans="14:24">
      <c r="N21369" s="716"/>
      <c r="O21369" s="716"/>
      <c r="P21369" s="716"/>
      <c r="Q21369" s="716"/>
      <c r="R21369" s="716"/>
      <c r="S21369" s="716"/>
      <c r="T21369" s="1051"/>
      <c r="U21369" s="360" t="s">
        <v>449</v>
      </c>
      <c r="V21369" s="821">
        <v>49</v>
      </c>
      <c r="W21369" s="358">
        <f t="shared" si="609"/>
        <v>21357</v>
      </c>
      <c r="X21369" s="580"/>
    </row>
    <row r="21370" spans="14:24">
      <c r="N21370" s="716"/>
      <c r="O21370" s="716"/>
      <c r="P21370" s="716"/>
      <c r="Q21370" s="716"/>
      <c r="R21370" s="716"/>
      <c r="S21370" s="716"/>
      <c r="T21370" s="1051"/>
      <c r="U21370" s="360" t="s">
        <v>449</v>
      </c>
      <c r="V21370" s="821">
        <v>50</v>
      </c>
      <c r="W21370" s="358">
        <f t="shared" si="609"/>
        <v>21358</v>
      </c>
      <c r="X21370" s="580"/>
    </row>
    <row r="21371" spans="14:24">
      <c r="N21371" s="716"/>
      <c r="O21371" s="716"/>
      <c r="P21371" s="716"/>
      <c r="Q21371" s="716"/>
      <c r="R21371" s="716"/>
      <c r="S21371" s="716"/>
      <c r="T21371" s="1051"/>
      <c r="U21371" s="360" t="s">
        <v>449</v>
      </c>
      <c r="V21371" s="821">
        <v>51</v>
      </c>
      <c r="W21371" s="358">
        <f t="shared" si="609"/>
        <v>21359</v>
      </c>
      <c r="X21371" s="580"/>
    </row>
    <row r="21372" spans="14:24">
      <c r="N21372" s="716"/>
      <c r="O21372" s="716"/>
      <c r="P21372" s="716"/>
      <c r="Q21372" s="716"/>
      <c r="R21372" s="716"/>
      <c r="S21372" s="716"/>
      <c r="T21372" s="1051"/>
      <c r="U21372" s="360" t="s">
        <v>449</v>
      </c>
      <c r="V21372" s="821">
        <v>52</v>
      </c>
      <c r="W21372" s="358">
        <f t="shared" si="609"/>
        <v>21360</v>
      </c>
      <c r="X21372" s="580"/>
    </row>
    <row r="21373" spans="14:24">
      <c r="N21373" s="716"/>
      <c r="O21373" s="716"/>
      <c r="P21373" s="716"/>
      <c r="Q21373" s="716"/>
      <c r="R21373" s="716"/>
      <c r="S21373" s="716"/>
      <c r="T21373" s="1051"/>
      <c r="U21373" s="360" t="s">
        <v>449</v>
      </c>
      <c r="V21373" s="821">
        <v>53</v>
      </c>
      <c r="W21373" s="358">
        <f t="shared" si="609"/>
        <v>21361</v>
      </c>
      <c r="X21373" s="580"/>
    </row>
    <row r="21374" spans="14:24">
      <c r="N21374" s="716"/>
      <c r="O21374" s="716"/>
      <c r="P21374" s="716"/>
      <c r="Q21374" s="716"/>
      <c r="R21374" s="716"/>
      <c r="S21374" s="716"/>
      <c r="T21374" s="1051"/>
      <c r="U21374" s="360" t="s">
        <v>449</v>
      </c>
      <c r="V21374" s="821">
        <v>54</v>
      </c>
      <c r="W21374" s="358">
        <f t="shared" si="609"/>
        <v>21362</v>
      </c>
      <c r="X21374" s="580"/>
    </row>
    <row r="21375" spans="14:24">
      <c r="N21375" s="716"/>
      <c r="O21375" s="716"/>
      <c r="P21375" s="716"/>
      <c r="Q21375" s="716"/>
      <c r="R21375" s="716"/>
      <c r="S21375" s="716"/>
      <c r="T21375" s="1051"/>
      <c r="U21375" s="360" t="s">
        <v>449</v>
      </c>
      <c r="V21375" s="821">
        <v>55</v>
      </c>
      <c r="W21375" s="358">
        <f t="shared" si="609"/>
        <v>21363</v>
      </c>
      <c r="X21375" s="580"/>
    </row>
    <row r="21376" spans="14:24">
      <c r="N21376" s="716"/>
      <c r="O21376" s="716"/>
      <c r="P21376" s="716"/>
      <c r="Q21376" s="716"/>
      <c r="R21376" s="716"/>
      <c r="S21376" s="716"/>
      <c r="T21376" s="1051"/>
      <c r="U21376" s="360" t="s">
        <v>449</v>
      </c>
      <c r="V21376" s="821">
        <v>56</v>
      </c>
      <c r="W21376" s="358">
        <f t="shared" si="609"/>
        <v>21364</v>
      </c>
      <c r="X21376" s="580"/>
    </row>
    <row r="21377" spans="14:24">
      <c r="N21377" s="716"/>
      <c r="O21377" s="716"/>
      <c r="P21377" s="716"/>
      <c r="Q21377" s="716"/>
      <c r="R21377" s="716"/>
      <c r="S21377" s="716"/>
      <c r="T21377" s="1051"/>
      <c r="U21377" s="360" t="s">
        <v>449</v>
      </c>
      <c r="V21377" s="821">
        <v>57</v>
      </c>
      <c r="W21377" s="358">
        <f t="shared" si="609"/>
        <v>21365</v>
      </c>
      <c r="X21377" s="580"/>
    </row>
    <row r="21378" spans="14:24">
      <c r="N21378" s="716"/>
      <c r="O21378" s="716"/>
      <c r="P21378" s="716"/>
      <c r="Q21378" s="716"/>
      <c r="R21378" s="716"/>
      <c r="S21378" s="716"/>
      <c r="T21378" s="1051"/>
      <c r="U21378" s="360" t="s">
        <v>449</v>
      </c>
      <c r="V21378" s="821">
        <v>58</v>
      </c>
      <c r="W21378" s="358">
        <f t="shared" si="609"/>
        <v>21366</v>
      </c>
      <c r="X21378" s="580"/>
    </row>
    <row r="21379" spans="14:24">
      <c r="N21379" s="716"/>
      <c r="O21379" s="716"/>
      <c r="P21379" s="716"/>
      <c r="Q21379" s="716"/>
      <c r="R21379" s="716"/>
      <c r="S21379" s="716"/>
      <c r="T21379" s="1051"/>
      <c r="U21379" s="360" t="s">
        <v>449</v>
      </c>
      <c r="V21379" s="821">
        <v>59</v>
      </c>
      <c r="W21379" s="358">
        <f t="shared" si="609"/>
        <v>21367</v>
      </c>
      <c r="X21379" s="580"/>
    </row>
    <row r="21380" spans="14:24">
      <c r="N21380" s="716"/>
      <c r="O21380" s="716"/>
      <c r="P21380" s="716"/>
      <c r="Q21380" s="716"/>
      <c r="R21380" s="716"/>
      <c r="S21380" s="716"/>
      <c r="T21380" s="1051"/>
      <c r="U21380" s="360" t="s">
        <v>449</v>
      </c>
      <c r="V21380" s="821">
        <v>60</v>
      </c>
      <c r="W21380" s="358">
        <f t="shared" si="609"/>
        <v>21368</v>
      </c>
      <c r="X21380" s="580"/>
    </row>
    <row r="21381" spans="14:24">
      <c r="N21381" s="716"/>
      <c r="O21381" s="716"/>
      <c r="P21381" s="716"/>
      <c r="Q21381" s="716"/>
      <c r="R21381" s="716"/>
      <c r="S21381" s="716"/>
      <c r="T21381" s="1051"/>
      <c r="U21381" s="360" t="s">
        <v>449</v>
      </c>
      <c r="V21381" s="821">
        <v>61</v>
      </c>
      <c r="W21381" s="358">
        <f t="shared" si="609"/>
        <v>21369</v>
      </c>
      <c r="X21381" s="580"/>
    </row>
    <row r="21382" spans="14:24">
      <c r="N21382" s="716"/>
      <c r="O21382" s="716"/>
      <c r="P21382" s="716"/>
      <c r="Q21382" s="716"/>
      <c r="R21382" s="716"/>
      <c r="S21382" s="716"/>
      <c r="T21382" s="1051"/>
      <c r="U21382" s="360" t="s">
        <v>449</v>
      </c>
      <c r="V21382" s="821">
        <v>62</v>
      </c>
      <c r="W21382" s="358">
        <f t="shared" si="609"/>
        <v>21370</v>
      </c>
      <c r="X21382" s="580"/>
    </row>
    <row r="21383" spans="14:24">
      <c r="N21383" s="716"/>
      <c r="O21383" s="716"/>
      <c r="P21383" s="716"/>
      <c r="Q21383" s="716"/>
      <c r="R21383" s="716"/>
      <c r="S21383" s="716"/>
      <c r="T21383" s="1051"/>
      <c r="U21383" s="360" t="s">
        <v>449</v>
      </c>
      <c r="V21383" s="821">
        <v>63</v>
      </c>
      <c r="W21383" s="358">
        <f t="shared" si="609"/>
        <v>21371</v>
      </c>
      <c r="X21383" s="580"/>
    </row>
    <row r="21384" spans="14:24">
      <c r="N21384" s="716"/>
      <c r="O21384" s="716"/>
      <c r="P21384" s="716"/>
      <c r="Q21384" s="716"/>
      <c r="R21384" s="716"/>
      <c r="S21384" s="716"/>
      <c r="T21384" s="1051"/>
      <c r="U21384" s="360" t="s">
        <v>449</v>
      </c>
      <c r="V21384" s="821">
        <v>64</v>
      </c>
      <c r="W21384" s="358">
        <f t="shared" si="609"/>
        <v>21372</v>
      </c>
      <c r="X21384" s="580"/>
    </row>
    <row r="21385" spans="14:24">
      <c r="N21385" s="716"/>
      <c r="O21385" s="716"/>
      <c r="P21385" s="716"/>
      <c r="Q21385" s="716"/>
      <c r="R21385" s="716"/>
      <c r="S21385" s="716"/>
      <c r="T21385" s="1051"/>
      <c r="U21385" s="360" t="s">
        <v>449</v>
      </c>
      <c r="V21385" s="821">
        <v>65</v>
      </c>
      <c r="W21385" s="358">
        <f t="shared" si="609"/>
        <v>21373</v>
      </c>
      <c r="X21385" s="580"/>
    </row>
    <row r="21386" spans="14:24">
      <c r="N21386" s="716"/>
      <c r="O21386" s="716"/>
      <c r="P21386" s="716"/>
      <c r="Q21386" s="716"/>
      <c r="R21386" s="716"/>
      <c r="S21386" s="716"/>
      <c r="T21386" s="1051"/>
      <c r="U21386" s="360" t="s">
        <v>449</v>
      </c>
      <c r="V21386" s="821">
        <v>66</v>
      </c>
      <c r="W21386" s="358">
        <f t="shared" ref="W21386:W21449" si="610">W21385+1</f>
        <v>21374</v>
      </c>
      <c r="X21386" s="580"/>
    </row>
    <row r="21387" spans="14:24">
      <c r="N21387" s="716"/>
      <c r="O21387" s="716"/>
      <c r="P21387" s="716"/>
      <c r="Q21387" s="716"/>
      <c r="R21387" s="716"/>
      <c r="S21387" s="716"/>
      <c r="T21387" s="1051"/>
      <c r="U21387" s="360" t="s">
        <v>449</v>
      </c>
      <c r="V21387" s="821">
        <v>67</v>
      </c>
      <c r="W21387" s="358">
        <f t="shared" si="610"/>
        <v>21375</v>
      </c>
      <c r="X21387" s="580"/>
    </row>
    <row r="21388" spans="14:24">
      <c r="N21388" s="716"/>
      <c r="O21388" s="716"/>
      <c r="P21388" s="716"/>
      <c r="Q21388" s="716"/>
      <c r="R21388" s="716"/>
      <c r="S21388" s="716"/>
      <c r="T21388" s="1051"/>
      <c r="U21388" s="360" t="s">
        <v>449</v>
      </c>
      <c r="V21388" s="821">
        <v>68</v>
      </c>
      <c r="W21388" s="358">
        <f t="shared" si="610"/>
        <v>21376</v>
      </c>
      <c r="X21388" s="580"/>
    </row>
    <row r="21389" spans="14:24">
      <c r="N21389" s="716"/>
      <c r="O21389" s="716"/>
      <c r="P21389" s="716"/>
      <c r="Q21389" s="716"/>
      <c r="R21389" s="716"/>
      <c r="S21389" s="716"/>
      <c r="T21389" s="1051"/>
      <c r="U21389" s="360" t="s">
        <v>449</v>
      </c>
      <c r="V21389" s="821">
        <v>69</v>
      </c>
      <c r="W21389" s="358">
        <f t="shared" si="610"/>
        <v>21377</v>
      </c>
      <c r="X21389" s="580"/>
    </row>
    <row r="21390" spans="14:24">
      <c r="N21390" s="716"/>
      <c r="O21390" s="716"/>
      <c r="P21390" s="716"/>
      <c r="Q21390" s="716"/>
      <c r="R21390" s="716"/>
      <c r="S21390" s="716"/>
      <c r="T21390" s="1051"/>
      <c r="U21390" s="360" t="s">
        <v>449</v>
      </c>
      <c r="V21390" s="821">
        <v>70</v>
      </c>
      <c r="W21390" s="358">
        <f t="shared" si="610"/>
        <v>21378</v>
      </c>
      <c r="X21390" s="580"/>
    </row>
    <row r="21391" spans="14:24">
      <c r="N21391" s="716"/>
      <c r="O21391" s="716"/>
      <c r="P21391" s="716"/>
      <c r="Q21391" s="716"/>
      <c r="R21391" s="716"/>
      <c r="S21391" s="716"/>
      <c r="T21391" s="1051"/>
      <c r="U21391" s="360" t="s">
        <v>449</v>
      </c>
      <c r="V21391" s="821">
        <v>71</v>
      </c>
      <c r="W21391" s="358">
        <f t="shared" si="610"/>
        <v>21379</v>
      </c>
      <c r="X21391" s="580"/>
    </row>
    <row r="21392" spans="14:24">
      <c r="N21392" s="716"/>
      <c r="O21392" s="716"/>
      <c r="P21392" s="716"/>
      <c r="Q21392" s="716"/>
      <c r="R21392" s="716"/>
      <c r="S21392" s="716"/>
      <c r="T21392" s="1051"/>
      <c r="U21392" s="360" t="s">
        <v>449</v>
      </c>
      <c r="V21392" s="821">
        <v>72</v>
      </c>
      <c r="W21392" s="358">
        <f t="shared" si="610"/>
        <v>21380</v>
      </c>
      <c r="X21392" s="580"/>
    </row>
    <row r="21393" spans="14:24">
      <c r="N21393" s="716"/>
      <c r="O21393" s="716"/>
      <c r="P21393" s="716"/>
      <c r="Q21393" s="716"/>
      <c r="R21393" s="716"/>
      <c r="S21393" s="716"/>
      <c r="T21393" s="1051"/>
      <c r="U21393" s="360" t="s">
        <v>449</v>
      </c>
      <c r="V21393" s="821">
        <v>73</v>
      </c>
      <c r="W21393" s="358">
        <f t="shared" si="610"/>
        <v>21381</v>
      </c>
      <c r="X21393" s="580"/>
    </row>
    <row r="21394" spans="14:24">
      <c r="N21394" s="716"/>
      <c r="O21394" s="716"/>
      <c r="P21394" s="716"/>
      <c r="Q21394" s="716"/>
      <c r="R21394" s="716"/>
      <c r="S21394" s="716"/>
      <c r="T21394" s="1051"/>
      <c r="U21394" s="360" t="s">
        <v>449</v>
      </c>
      <c r="V21394" s="821">
        <v>74</v>
      </c>
      <c r="W21394" s="358">
        <f t="shared" si="610"/>
        <v>21382</v>
      </c>
      <c r="X21394" s="580"/>
    </row>
    <row r="21395" spans="14:24">
      <c r="N21395" s="716"/>
      <c r="O21395" s="716"/>
      <c r="P21395" s="716"/>
      <c r="Q21395" s="716"/>
      <c r="R21395" s="716"/>
      <c r="S21395" s="716"/>
      <c r="T21395" s="1051"/>
      <c r="U21395" s="360" t="s">
        <v>449</v>
      </c>
      <c r="V21395" s="821">
        <v>75</v>
      </c>
      <c r="W21395" s="358">
        <f t="shared" si="610"/>
        <v>21383</v>
      </c>
      <c r="X21395" s="580"/>
    </row>
    <row r="21396" spans="14:24">
      <c r="N21396" s="716"/>
      <c r="O21396" s="716"/>
      <c r="P21396" s="716"/>
      <c r="Q21396" s="716"/>
      <c r="R21396" s="716"/>
      <c r="S21396" s="716"/>
      <c r="T21396" s="1051"/>
      <c r="U21396" s="360" t="s">
        <v>449</v>
      </c>
      <c r="V21396" s="821">
        <v>76</v>
      </c>
      <c r="W21396" s="358">
        <f t="shared" si="610"/>
        <v>21384</v>
      </c>
      <c r="X21396" s="580"/>
    </row>
    <row r="21397" spans="14:24">
      <c r="N21397" s="716"/>
      <c r="O21397" s="716"/>
      <c r="P21397" s="716"/>
      <c r="Q21397" s="716"/>
      <c r="R21397" s="716"/>
      <c r="S21397" s="716"/>
      <c r="T21397" s="1051"/>
      <c r="U21397" s="360" t="s">
        <v>449</v>
      </c>
      <c r="V21397" s="821">
        <v>77</v>
      </c>
      <c r="W21397" s="358">
        <f t="shared" si="610"/>
        <v>21385</v>
      </c>
      <c r="X21397" s="580"/>
    </row>
    <row r="21398" spans="14:24">
      <c r="N21398" s="716"/>
      <c r="O21398" s="716"/>
      <c r="P21398" s="716"/>
      <c r="Q21398" s="716"/>
      <c r="R21398" s="716"/>
      <c r="S21398" s="716"/>
      <c r="T21398" s="1051"/>
      <c r="U21398" s="360" t="s">
        <v>449</v>
      </c>
      <c r="V21398" s="821">
        <v>78</v>
      </c>
      <c r="W21398" s="358">
        <f t="shared" si="610"/>
        <v>21386</v>
      </c>
      <c r="X21398" s="580"/>
    </row>
    <row r="21399" spans="14:24">
      <c r="N21399" s="716"/>
      <c r="O21399" s="716"/>
      <c r="P21399" s="716"/>
      <c r="Q21399" s="716"/>
      <c r="R21399" s="716"/>
      <c r="S21399" s="716"/>
      <c r="T21399" s="1051"/>
      <c r="U21399" s="360" t="s">
        <v>449</v>
      </c>
      <c r="V21399" s="821">
        <v>79</v>
      </c>
      <c r="W21399" s="358">
        <f t="shared" si="610"/>
        <v>21387</v>
      </c>
      <c r="X21399" s="580"/>
    </row>
    <row r="21400" spans="14:24">
      <c r="N21400" s="716"/>
      <c r="O21400" s="716"/>
      <c r="P21400" s="716"/>
      <c r="Q21400" s="716"/>
      <c r="R21400" s="716"/>
      <c r="S21400" s="716"/>
      <c r="T21400" s="1051"/>
      <c r="U21400" s="360" t="s">
        <v>449</v>
      </c>
      <c r="V21400" s="821">
        <v>80</v>
      </c>
      <c r="W21400" s="358">
        <f t="shared" si="610"/>
        <v>21388</v>
      </c>
      <c r="X21400" s="580"/>
    </row>
    <row r="21401" spans="14:24">
      <c r="N21401" s="716"/>
      <c r="O21401" s="716"/>
      <c r="P21401" s="716"/>
      <c r="Q21401" s="716"/>
      <c r="R21401" s="716"/>
      <c r="S21401" s="716"/>
      <c r="T21401" s="1051"/>
      <c r="U21401" s="360" t="s">
        <v>449</v>
      </c>
      <c r="V21401" s="821">
        <v>81</v>
      </c>
      <c r="W21401" s="358">
        <f t="shared" si="610"/>
        <v>21389</v>
      </c>
      <c r="X21401" s="580"/>
    </row>
    <row r="21402" spans="14:24">
      <c r="N21402" s="716"/>
      <c r="O21402" s="716"/>
      <c r="P21402" s="716"/>
      <c r="Q21402" s="716"/>
      <c r="R21402" s="716"/>
      <c r="S21402" s="716"/>
      <c r="T21402" s="1051"/>
      <c r="U21402" s="360" t="s">
        <v>449</v>
      </c>
      <c r="V21402" s="821">
        <v>82</v>
      </c>
      <c r="W21402" s="358">
        <f t="shared" si="610"/>
        <v>21390</v>
      </c>
      <c r="X21402" s="580"/>
    </row>
    <row r="21403" spans="14:24">
      <c r="N21403" s="716"/>
      <c r="O21403" s="716"/>
      <c r="P21403" s="716"/>
      <c r="Q21403" s="716"/>
      <c r="R21403" s="716"/>
      <c r="S21403" s="716"/>
      <c r="T21403" s="1051"/>
      <c r="U21403" s="360" t="s">
        <v>449</v>
      </c>
      <c r="V21403" s="821">
        <v>83</v>
      </c>
      <c r="W21403" s="358">
        <f t="shared" si="610"/>
        <v>21391</v>
      </c>
      <c r="X21403" s="580"/>
    </row>
    <row r="21404" spans="14:24">
      <c r="N21404" s="716"/>
      <c r="O21404" s="716"/>
      <c r="P21404" s="716"/>
      <c r="Q21404" s="716"/>
      <c r="R21404" s="716"/>
      <c r="S21404" s="716"/>
      <c r="T21404" s="1051"/>
      <c r="U21404" s="360" t="s">
        <v>449</v>
      </c>
      <c r="V21404" s="821">
        <v>84</v>
      </c>
      <c r="W21404" s="358">
        <f t="shared" si="610"/>
        <v>21392</v>
      </c>
      <c r="X21404" s="580"/>
    </row>
    <row r="21405" spans="14:24">
      <c r="N21405" s="716"/>
      <c r="O21405" s="716"/>
      <c r="P21405" s="716"/>
      <c r="Q21405" s="716"/>
      <c r="R21405" s="716"/>
      <c r="S21405" s="716"/>
      <c r="T21405" s="1051"/>
      <c r="U21405" s="360" t="s">
        <v>449</v>
      </c>
      <c r="V21405" s="821">
        <v>85</v>
      </c>
      <c r="W21405" s="358">
        <f t="shared" si="610"/>
        <v>21393</v>
      </c>
      <c r="X21405" s="580"/>
    </row>
    <row r="21406" spans="14:24">
      <c r="N21406" s="716"/>
      <c r="O21406" s="716"/>
      <c r="P21406" s="716"/>
      <c r="Q21406" s="716"/>
      <c r="R21406" s="716"/>
      <c r="S21406" s="716"/>
      <c r="T21406" s="1051"/>
      <c r="U21406" s="360" t="s">
        <v>449</v>
      </c>
      <c r="V21406" s="821">
        <v>86</v>
      </c>
      <c r="W21406" s="358">
        <f t="shared" si="610"/>
        <v>21394</v>
      </c>
      <c r="X21406" s="580"/>
    </row>
    <row r="21407" spans="14:24">
      <c r="N21407" s="716"/>
      <c r="O21407" s="716"/>
      <c r="P21407" s="716"/>
      <c r="Q21407" s="716"/>
      <c r="R21407" s="716"/>
      <c r="S21407" s="716"/>
      <c r="T21407" s="1051"/>
      <c r="U21407" s="360" t="s">
        <v>449</v>
      </c>
      <c r="V21407" s="821">
        <v>87</v>
      </c>
      <c r="W21407" s="358">
        <f t="shared" si="610"/>
        <v>21395</v>
      </c>
      <c r="X21407" s="580"/>
    </row>
    <row r="21408" spans="14:24">
      <c r="N21408" s="716"/>
      <c r="O21408" s="716"/>
      <c r="P21408" s="716"/>
      <c r="Q21408" s="716"/>
      <c r="R21408" s="716"/>
      <c r="S21408" s="716"/>
      <c r="T21408" s="1051"/>
      <c r="U21408" s="360" t="s">
        <v>449</v>
      </c>
      <c r="V21408" s="821">
        <v>88</v>
      </c>
      <c r="W21408" s="358">
        <f t="shared" si="610"/>
        <v>21396</v>
      </c>
      <c r="X21408" s="580"/>
    </row>
    <row r="21409" spans="14:24">
      <c r="N21409" s="716"/>
      <c r="O21409" s="716"/>
      <c r="P21409" s="716"/>
      <c r="Q21409" s="716"/>
      <c r="R21409" s="716"/>
      <c r="S21409" s="716"/>
      <c r="T21409" s="1051"/>
      <c r="U21409" s="360" t="s">
        <v>449</v>
      </c>
      <c r="V21409" s="821">
        <v>89</v>
      </c>
      <c r="W21409" s="358">
        <f t="shared" si="610"/>
        <v>21397</v>
      </c>
      <c r="X21409" s="580"/>
    </row>
    <row r="21410" spans="14:24">
      <c r="N21410" s="716"/>
      <c r="O21410" s="716"/>
      <c r="P21410" s="716"/>
      <c r="Q21410" s="716"/>
      <c r="R21410" s="716"/>
      <c r="S21410" s="716"/>
      <c r="T21410" s="1051"/>
      <c r="U21410" s="360" t="s">
        <v>449</v>
      </c>
      <c r="V21410" s="821">
        <v>90</v>
      </c>
      <c r="W21410" s="358">
        <f t="shared" si="610"/>
        <v>21398</v>
      </c>
      <c r="X21410" s="580"/>
    </row>
    <row r="21411" spans="14:24">
      <c r="N21411" s="716"/>
      <c r="O21411" s="716"/>
      <c r="P21411" s="716"/>
      <c r="Q21411" s="716"/>
      <c r="R21411" s="716"/>
      <c r="S21411" s="716"/>
      <c r="T21411" s="1051"/>
      <c r="U21411" s="360" t="s">
        <v>449</v>
      </c>
      <c r="V21411" s="821">
        <v>91</v>
      </c>
      <c r="W21411" s="358">
        <f t="shared" si="610"/>
        <v>21399</v>
      </c>
      <c r="X21411" s="580"/>
    </row>
    <row r="21412" spans="14:24">
      <c r="N21412" s="716"/>
      <c r="O21412" s="716"/>
      <c r="P21412" s="716"/>
      <c r="Q21412" s="716"/>
      <c r="R21412" s="716"/>
      <c r="S21412" s="716"/>
      <c r="T21412" s="1051"/>
      <c r="U21412" s="360" t="s">
        <v>449</v>
      </c>
      <c r="V21412" s="821">
        <v>92</v>
      </c>
      <c r="W21412" s="358">
        <f t="shared" si="610"/>
        <v>21400</v>
      </c>
      <c r="X21412" s="580"/>
    </row>
    <row r="21413" spans="14:24">
      <c r="N21413" s="716"/>
      <c r="O21413" s="716"/>
      <c r="P21413" s="716"/>
      <c r="Q21413" s="716"/>
      <c r="R21413" s="716"/>
      <c r="S21413" s="716"/>
      <c r="T21413" s="1051"/>
      <c r="U21413" s="360" t="s">
        <v>449</v>
      </c>
      <c r="V21413" s="821">
        <v>93</v>
      </c>
      <c r="W21413" s="358">
        <f t="shared" si="610"/>
        <v>21401</v>
      </c>
      <c r="X21413" s="580"/>
    </row>
    <row r="21414" spans="14:24">
      <c r="N21414" s="716"/>
      <c r="O21414" s="716"/>
      <c r="P21414" s="716"/>
      <c r="Q21414" s="716"/>
      <c r="R21414" s="716"/>
      <c r="S21414" s="716"/>
      <c r="T21414" s="1051"/>
      <c r="U21414" s="360" t="s">
        <v>449</v>
      </c>
      <c r="V21414" s="821">
        <v>94</v>
      </c>
      <c r="W21414" s="358">
        <f t="shared" si="610"/>
        <v>21402</v>
      </c>
      <c r="X21414" s="580"/>
    </row>
    <row r="21415" spans="14:24">
      <c r="N21415" s="716"/>
      <c r="O21415" s="716"/>
      <c r="P21415" s="716"/>
      <c r="Q21415" s="716"/>
      <c r="R21415" s="716"/>
      <c r="S21415" s="716"/>
      <c r="T21415" s="1051"/>
      <c r="U21415" s="360" t="s">
        <v>449</v>
      </c>
      <c r="V21415" s="821">
        <v>95</v>
      </c>
      <c r="W21415" s="358">
        <f t="shared" si="610"/>
        <v>21403</v>
      </c>
      <c r="X21415" s="580"/>
    </row>
    <row r="21416" spans="14:24">
      <c r="N21416" s="716"/>
      <c r="O21416" s="716"/>
      <c r="P21416" s="716"/>
      <c r="Q21416" s="716"/>
      <c r="R21416" s="716"/>
      <c r="S21416" s="716"/>
      <c r="T21416" s="1051"/>
      <c r="U21416" s="360" t="s">
        <v>449</v>
      </c>
      <c r="V21416" s="821">
        <v>96</v>
      </c>
      <c r="W21416" s="358">
        <f t="shared" si="610"/>
        <v>21404</v>
      </c>
      <c r="X21416" s="580"/>
    </row>
    <row r="21417" spans="14:24">
      <c r="N21417" s="716"/>
      <c r="O21417" s="716"/>
      <c r="P21417" s="716"/>
      <c r="Q21417" s="716"/>
      <c r="R21417" s="716"/>
      <c r="S21417" s="716"/>
      <c r="T21417" s="1051"/>
      <c r="U21417" s="360" t="s">
        <v>450</v>
      </c>
      <c r="V21417" s="821">
        <v>1</v>
      </c>
      <c r="W21417" s="358">
        <f t="shared" si="610"/>
        <v>21405</v>
      </c>
      <c r="X21417" s="580"/>
    </row>
    <row r="21418" spans="14:24">
      <c r="N21418" s="716"/>
      <c r="O21418" s="716"/>
      <c r="P21418" s="716"/>
      <c r="Q21418" s="716"/>
      <c r="R21418" s="716"/>
      <c r="S21418" s="716"/>
      <c r="T21418" s="1051"/>
      <c r="U21418" s="360" t="s">
        <v>450</v>
      </c>
      <c r="V21418" s="821">
        <v>2</v>
      </c>
      <c r="W21418" s="358">
        <f t="shared" si="610"/>
        <v>21406</v>
      </c>
      <c r="X21418" s="580"/>
    </row>
    <row r="21419" spans="14:24">
      <c r="N21419" s="716"/>
      <c r="O21419" s="716"/>
      <c r="P21419" s="716"/>
      <c r="Q21419" s="716"/>
      <c r="R21419" s="716"/>
      <c r="S21419" s="716"/>
      <c r="T21419" s="1051"/>
      <c r="U21419" s="360" t="s">
        <v>450</v>
      </c>
      <c r="V21419" s="821">
        <v>3</v>
      </c>
      <c r="W21419" s="358">
        <f t="shared" si="610"/>
        <v>21407</v>
      </c>
      <c r="X21419" s="580"/>
    </row>
    <row r="21420" spans="14:24">
      <c r="N21420" s="716"/>
      <c r="O21420" s="716"/>
      <c r="P21420" s="716"/>
      <c r="Q21420" s="716"/>
      <c r="R21420" s="716"/>
      <c r="S21420" s="716"/>
      <c r="T21420" s="1051"/>
      <c r="U21420" s="360" t="s">
        <v>450</v>
      </c>
      <c r="V21420" s="821">
        <v>4</v>
      </c>
      <c r="W21420" s="358">
        <f t="shared" si="610"/>
        <v>21408</v>
      </c>
      <c r="X21420" s="580"/>
    </row>
    <row r="21421" spans="14:24">
      <c r="N21421" s="716"/>
      <c r="O21421" s="716"/>
      <c r="P21421" s="716"/>
      <c r="Q21421" s="716"/>
      <c r="R21421" s="716"/>
      <c r="S21421" s="716"/>
      <c r="T21421" s="1051"/>
      <c r="U21421" s="360" t="s">
        <v>450</v>
      </c>
      <c r="V21421" s="821">
        <v>5</v>
      </c>
      <c r="W21421" s="358">
        <f t="shared" si="610"/>
        <v>21409</v>
      </c>
      <c r="X21421" s="580"/>
    </row>
    <row r="21422" spans="14:24">
      <c r="N21422" s="716"/>
      <c r="O21422" s="716"/>
      <c r="P21422" s="716"/>
      <c r="Q21422" s="716"/>
      <c r="R21422" s="716"/>
      <c r="S21422" s="716"/>
      <c r="T21422" s="1051"/>
      <c r="U21422" s="360" t="s">
        <v>450</v>
      </c>
      <c r="V21422" s="821">
        <v>6</v>
      </c>
      <c r="W21422" s="358">
        <f t="shared" si="610"/>
        <v>21410</v>
      </c>
      <c r="X21422" s="580"/>
    </row>
    <row r="21423" spans="14:24">
      <c r="N21423" s="716"/>
      <c r="O21423" s="716"/>
      <c r="P21423" s="716"/>
      <c r="Q21423" s="716"/>
      <c r="R21423" s="716"/>
      <c r="S21423" s="716"/>
      <c r="T21423" s="1051"/>
      <c r="U21423" s="360" t="s">
        <v>450</v>
      </c>
      <c r="V21423" s="821">
        <v>7</v>
      </c>
      <c r="W21423" s="358">
        <f t="shared" si="610"/>
        <v>21411</v>
      </c>
      <c r="X21423" s="580"/>
    </row>
    <row r="21424" spans="14:24">
      <c r="N21424" s="716"/>
      <c r="O21424" s="716"/>
      <c r="P21424" s="716"/>
      <c r="Q21424" s="716"/>
      <c r="R21424" s="716"/>
      <c r="S21424" s="716"/>
      <c r="T21424" s="1051"/>
      <c r="U21424" s="360" t="s">
        <v>450</v>
      </c>
      <c r="V21424" s="821">
        <v>8</v>
      </c>
      <c r="W21424" s="358">
        <f t="shared" si="610"/>
        <v>21412</v>
      </c>
      <c r="X21424" s="580"/>
    </row>
    <row r="21425" spans="14:24">
      <c r="N21425" s="716"/>
      <c r="O21425" s="716"/>
      <c r="P21425" s="716"/>
      <c r="Q21425" s="716"/>
      <c r="R21425" s="716"/>
      <c r="S21425" s="716"/>
      <c r="T21425" s="1051"/>
      <c r="U21425" s="360" t="s">
        <v>450</v>
      </c>
      <c r="V21425" s="821">
        <v>9</v>
      </c>
      <c r="W21425" s="358">
        <f t="shared" si="610"/>
        <v>21413</v>
      </c>
      <c r="X21425" s="580"/>
    </row>
    <row r="21426" spans="14:24">
      <c r="N21426" s="716"/>
      <c r="O21426" s="716"/>
      <c r="P21426" s="716"/>
      <c r="Q21426" s="716"/>
      <c r="R21426" s="716"/>
      <c r="S21426" s="716"/>
      <c r="T21426" s="1051"/>
      <c r="U21426" s="360" t="s">
        <v>450</v>
      </c>
      <c r="V21426" s="821">
        <v>10</v>
      </c>
      <c r="W21426" s="358">
        <f t="shared" si="610"/>
        <v>21414</v>
      </c>
      <c r="X21426" s="580"/>
    </row>
    <row r="21427" spans="14:24">
      <c r="N21427" s="716"/>
      <c r="O21427" s="716"/>
      <c r="P21427" s="716"/>
      <c r="Q21427" s="716"/>
      <c r="R21427" s="716"/>
      <c r="S21427" s="716"/>
      <c r="T21427" s="1051"/>
      <c r="U21427" s="360" t="s">
        <v>450</v>
      </c>
      <c r="V21427" s="821">
        <v>11</v>
      </c>
      <c r="W21427" s="358">
        <f t="shared" si="610"/>
        <v>21415</v>
      </c>
      <c r="X21427" s="580"/>
    </row>
    <row r="21428" spans="14:24">
      <c r="N21428" s="716"/>
      <c r="O21428" s="716"/>
      <c r="P21428" s="716"/>
      <c r="Q21428" s="716"/>
      <c r="R21428" s="716"/>
      <c r="S21428" s="716"/>
      <c r="T21428" s="1051"/>
      <c r="U21428" s="360" t="s">
        <v>450</v>
      </c>
      <c r="V21428" s="821">
        <v>12</v>
      </c>
      <c r="W21428" s="358">
        <f t="shared" si="610"/>
        <v>21416</v>
      </c>
      <c r="X21428" s="580"/>
    </row>
    <row r="21429" spans="14:24">
      <c r="N21429" s="716"/>
      <c r="O21429" s="716"/>
      <c r="P21429" s="716"/>
      <c r="Q21429" s="716"/>
      <c r="R21429" s="716"/>
      <c r="S21429" s="716"/>
      <c r="T21429" s="1051"/>
      <c r="U21429" s="360" t="s">
        <v>450</v>
      </c>
      <c r="V21429" s="821">
        <v>13</v>
      </c>
      <c r="W21429" s="358">
        <f t="shared" si="610"/>
        <v>21417</v>
      </c>
      <c r="X21429" s="580"/>
    </row>
    <row r="21430" spans="14:24">
      <c r="N21430" s="716"/>
      <c r="O21430" s="716"/>
      <c r="P21430" s="716"/>
      <c r="Q21430" s="716"/>
      <c r="R21430" s="716"/>
      <c r="S21430" s="716"/>
      <c r="T21430" s="1051"/>
      <c r="U21430" s="360" t="s">
        <v>450</v>
      </c>
      <c r="V21430" s="821">
        <v>14</v>
      </c>
      <c r="W21430" s="358">
        <f t="shared" si="610"/>
        <v>21418</v>
      </c>
      <c r="X21430" s="580"/>
    </row>
    <row r="21431" spans="14:24">
      <c r="N21431" s="716"/>
      <c r="O21431" s="716"/>
      <c r="P21431" s="716"/>
      <c r="Q21431" s="716"/>
      <c r="R21431" s="716"/>
      <c r="S21431" s="716"/>
      <c r="T21431" s="1051"/>
      <c r="U21431" s="360" t="s">
        <v>450</v>
      </c>
      <c r="V21431" s="821">
        <v>15</v>
      </c>
      <c r="W21431" s="358">
        <f t="shared" si="610"/>
        <v>21419</v>
      </c>
      <c r="X21431" s="580"/>
    </row>
    <row r="21432" spans="14:24">
      <c r="N21432" s="716"/>
      <c r="O21432" s="716"/>
      <c r="P21432" s="716"/>
      <c r="Q21432" s="716"/>
      <c r="R21432" s="716"/>
      <c r="S21432" s="716"/>
      <c r="T21432" s="1051"/>
      <c r="U21432" s="360" t="s">
        <v>450</v>
      </c>
      <c r="V21432" s="821">
        <v>16</v>
      </c>
      <c r="W21432" s="358">
        <f t="shared" si="610"/>
        <v>21420</v>
      </c>
      <c r="X21432" s="580"/>
    </row>
    <row r="21433" spans="14:24">
      <c r="N21433" s="716"/>
      <c r="O21433" s="716"/>
      <c r="P21433" s="716"/>
      <c r="Q21433" s="716"/>
      <c r="R21433" s="716"/>
      <c r="S21433" s="716"/>
      <c r="T21433" s="1051"/>
      <c r="U21433" s="360" t="s">
        <v>450</v>
      </c>
      <c r="V21433" s="821">
        <v>17</v>
      </c>
      <c r="W21433" s="358">
        <f t="shared" si="610"/>
        <v>21421</v>
      </c>
      <c r="X21433" s="580"/>
    </row>
    <row r="21434" spans="14:24">
      <c r="N21434" s="716"/>
      <c r="O21434" s="716"/>
      <c r="P21434" s="716"/>
      <c r="Q21434" s="716"/>
      <c r="R21434" s="716"/>
      <c r="S21434" s="716"/>
      <c r="T21434" s="1051"/>
      <c r="U21434" s="360" t="s">
        <v>450</v>
      </c>
      <c r="V21434" s="821">
        <v>18</v>
      </c>
      <c r="W21434" s="358">
        <f t="shared" si="610"/>
        <v>21422</v>
      </c>
      <c r="X21434" s="580"/>
    </row>
    <row r="21435" spans="14:24">
      <c r="N21435" s="716"/>
      <c r="O21435" s="716"/>
      <c r="P21435" s="716"/>
      <c r="Q21435" s="716"/>
      <c r="R21435" s="716"/>
      <c r="S21435" s="716"/>
      <c r="T21435" s="1051"/>
      <c r="U21435" s="360" t="s">
        <v>450</v>
      </c>
      <c r="V21435" s="821">
        <v>19</v>
      </c>
      <c r="W21435" s="358">
        <f t="shared" si="610"/>
        <v>21423</v>
      </c>
      <c r="X21435" s="580"/>
    </row>
    <row r="21436" spans="14:24">
      <c r="N21436" s="716"/>
      <c r="O21436" s="716"/>
      <c r="P21436" s="716"/>
      <c r="Q21436" s="716"/>
      <c r="R21436" s="716"/>
      <c r="S21436" s="716"/>
      <c r="T21436" s="1051"/>
      <c r="U21436" s="360" t="s">
        <v>450</v>
      </c>
      <c r="V21436" s="821">
        <v>20</v>
      </c>
      <c r="W21436" s="358">
        <f t="shared" si="610"/>
        <v>21424</v>
      </c>
      <c r="X21436" s="580"/>
    </row>
    <row r="21437" spans="14:24">
      <c r="N21437" s="716"/>
      <c r="O21437" s="716"/>
      <c r="P21437" s="716"/>
      <c r="Q21437" s="716"/>
      <c r="R21437" s="716"/>
      <c r="S21437" s="716"/>
      <c r="T21437" s="1051"/>
      <c r="U21437" s="360" t="s">
        <v>450</v>
      </c>
      <c r="V21437" s="821">
        <v>21</v>
      </c>
      <c r="W21437" s="358">
        <f t="shared" si="610"/>
        <v>21425</v>
      </c>
      <c r="X21437" s="580"/>
    </row>
    <row r="21438" spans="14:24">
      <c r="N21438" s="716"/>
      <c r="O21438" s="716"/>
      <c r="P21438" s="716"/>
      <c r="Q21438" s="716"/>
      <c r="R21438" s="716"/>
      <c r="S21438" s="716"/>
      <c r="T21438" s="1051"/>
      <c r="U21438" s="360" t="s">
        <v>450</v>
      </c>
      <c r="V21438" s="821">
        <v>22</v>
      </c>
      <c r="W21438" s="358">
        <f t="shared" si="610"/>
        <v>21426</v>
      </c>
      <c r="X21438" s="580"/>
    </row>
    <row r="21439" spans="14:24">
      <c r="N21439" s="716"/>
      <c r="O21439" s="716"/>
      <c r="P21439" s="716"/>
      <c r="Q21439" s="716"/>
      <c r="R21439" s="716"/>
      <c r="S21439" s="716"/>
      <c r="T21439" s="1051"/>
      <c r="U21439" s="360" t="s">
        <v>450</v>
      </c>
      <c r="V21439" s="821">
        <v>23</v>
      </c>
      <c r="W21439" s="358">
        <f t="shared" si="610"/>
        <v>21427</v>
      </c>
      <c r="X21439" s="580"/>
    </row>
    <row r="21440" spans="14:24">
      <c r="N21440" s="716"/>
      <c r="O21440" s="716"/>
      <c r="P21440" s="716"/>
      <c r="Q21440" s="716"/>
      <c r="R21440" s="716"/>
      <c r="S21440" s="716"/>
      <c r="T21440" s="1051"/>
      <c r="U21440" s="360" t="s">
        <v>450</v>
      </c>
      <c r="V21440" s="821">
        <v>24</v>
      </c>
      <c r="W21440" s="358">
        <f t="shared" si="610"/>
        <v>21428</v>
      </c>
      <c r="X21440" s="580"/>
    </row>
    <row r="21441" spans="14:24">
      <c r="N21441" s="716"/>
      <c r="O21441" s="716"/>
      <c r="P21441" s="716"/>
      <c r="Q21441" s="716"/>
      <c r="R21441" s="716"/>
      <c r="S21441" s="716"/>
      <c r="T21441" s="1051"/>
      <c r="U21441" s="360" t="s">
        <v>450</v>
      </c>
      <c r="V21441" s="821">
        <v>25</v>
      </c>
      <c r="W21441" s="358">
        <f t="shared" si="610"/>
        <v>21429</v>
      </c>
      <c r="X21441" s="580"/>
    </row>
    <row r="21442" spans="14:24">
      <c r="N21442" s="716"/>
      <c r="O21442" s="716"/>
      <c r="P21442" s="716"/>
      <c r="Q21442" s="716"/>
      <c r="R21442" s="716"/>
      <c r="S21442" s="716"/>
      <c r="T21442" s="1051"/>
      <c r="U21442" s="360" t="s">
        <v>450</v>
      </c>
      <c r="V21442" s="821">
        <v>26</v>
      </c>
      <c r="W21442" s="358">
        <f t="shared" si="610"/>
        <v>21430</v>
      </c>
      <c r="X21442" s="580"/>
    </row>
    <row r="21443" spans="14:24">
      <c r="N21443" s="716"/>
      <c r="O21443" s="716"/>
      <c r="P21443" s="716"/>
      <c r="Q21443" s="716"/>
      <c r="R21443" s="716"/>
      <c r="S21443" s="716"/>
      <c r="T21443" s="1051"/>
      <c r="U21443" s="360" t="s">
        <v>450</v>
      </c>
      <c r="V21443" s="821">
        <v>27</v>
      </c>
      <c r="W21443" s="358">
        <f t="shared" si="610"/>
        <v>21431</v>
      </c>
      <c r="X21443" s="580"/>
    </row>
    <row r="21444" spans="14:24">
      <c r="N21444" s="716"/>
      <c r="O21444" s="716"/>
      <c r="P21444" s="716"/>
      <c r="Q21444" s="716"/>
      <c r="R21444" s="716"/>
      <c r="S21444" s="716"/>
      <c r="T21444" s="1051"/>
      <c r="U21444" s="360" t="s">
        <v>450</v>
      </c>
      <c r="V21444" s="821">
        <v>28</v>
      </c>
      <c r="W21444" s="358">
        <f t="shared" si="610"/>
        <v>21432</v>
      </c>
      <c r="X21444" s="580"/>
    </row>
    <row r="21445" spans="14:24">
      <c r="N21445" s="716"/>
      <c r="O21445" s="716"/>
      <c r="P21445" s="716"/>
      <c r="Q21445" s="716"/>
      <c r="R21445" s="716"/>
      <c r="S21445" s="716"/>
      <c r="T21445" s="1051"/>
      <c r="U21445" s="360" t="s">
        <v>450</v>
      </c>
      <c r="V21445" s="821">
        <v>29</v>
      </c>
      <c r="W21445" s="358">
        <f t="shared" si="610"/>
        <v>21433</v>
      </c>
      <c r="X21445" s="580"/>
    </row>
    <row r="21446" spans="14:24">
      <c r="N21446" s="716"/>
      <c r="O21446" s="716"/>
      <c r="P21446" s="716"/>
      <c r="Q21446" s="716"/>
      <c r="R21446" s="716"/>
      <c r="S21446" s="716"/>
      <c r="T21446" s="1051"/>
      <c r="U21446" s="360" t="s">
        <v>450</v>
      </c>
      <c r="V21446" s="821">
        <v>30</v>
      </c>
      <c r="W21446" s="358">
        <f t="shared" si="610"/>
        <v>21434</v>
      </c>
      <c r="X21446" s="580"/>
    </row>
    <row r="21447" spans="14:24">
      <c r="N21447" s="716"/>
      <c r="O21447" s="716"/>
      <c r="P21447" s="716"/>
      <c r="Q21447" s="716"/>
      <c r="R21447" s="716"/>
      <c r="S21447" s="716"/>
      <c r="T21447" s="1051"/>
      <c r="U21447" s="360" t="s">
        <v>450</v>
      </c>
      <c r="V21447" s="821">
        <v>31</v>
      </c>
      <c r="W21447" s="358">
        <f t="shared" si="610"/>
        <v>21435</v>
      </c>
      <c r="X21447" s="580"/>
    </row>
    <row r="21448" spans="14:24">
      <c r="N21448" s="716"/>
      <c r="O21448" s="716"/>
      <c r="P21448" s="716"/>
      <c r="Q21448" s="716"/>
      <c r="R21448" s="716"/>
      <c r="S21448" s="716"/>
      <c r="T21448" s="1051"/>
      <c r="U21448" s="360" t="s">
        <v>450</v>
      </c>
      <c r="V21448" s="821">
        <v>32</v>
      </c>
      <c r="W21448" s="358">
        <f t="shared" si="610"/>
        <v>21436</v>
      </c>
      <c r="X21448" s="580"/>
    </row>
    <row r="21449" spans="14:24">
      <c r="N21449" s="716"/>
      <c r="O21449" s="716"/>
      <c r="P21449" s="716"/>
      <c r="Q21449" s="716"/>
      <c r="R21449" s="716"/>
      <c r="S21449" s="716"/>
      <c r="T21449" s="1051"/>
      <c r="U21449" s="360" t="s">
        <v>450</v>
      </c>
      <c r="V21449" s="821">
        <v>33</v>
      </c>
      <c r="W21449" s="358">
        <f t="shared" si="610"/>
        <v>21437</v>
      </c>
      <c r="X21449" s="580"/>
    </row>
    <row r="21450" spans="14:24">
      <c r="N21450" s="716"/>
      <c r="O21450" s="716"/>
      <c r="P21450" s="716"/>
      <c r="Q21450" s="716"/>
      <c r="R21450" s="716"/>
      <c r="S21450" s="716"/>
      <c r="T21450" s="1051"/>
      <c r="U21450" s="360" t="s">
        <v>450</v>
      </c>
      <c r="V21450" s="821">
        <v>34</v>
      </c>
      <c r="W21450" s="358">
        <f t="shared" ref="W21450:W21513" si="611">W21449+1</f>
        <v>21438</v>
      </c>
      <c r="X21450" s="580"/>
    </row>
    <row r="21451" spans="14:24">
      <c r="N21451" s="716"/>
      <c r="O21451" s="716"/>
      <c r="P21451" s="716"/>
      <c r="Q21451" s="716"/>
      <c r="R21451" s="716"/>
      <c r="S21451" s="716"/>
      <c r="T21451" s="1051"/>
      <c r="U21451" s="360" t="s">
        <v>450</v>
      </c>
      <c r="V21451" s="821">
        <v>35</v>
      </c>
      <c r="W21451" s="358">
        <f t="shared" si="611"/>
        <v>21439</v>
      </c>
      <c r="X21451" s="580"/>
    </row>
    <row r="21452" spans="14:24">
      <c r="N21452" s="716"/>
      <c r="O21452" s="716"/>
      <c r="P21452" s="716"/>
      <c r="Q21452" s="716"/>
      <c r="R21452" s="716"/>
      <c r="S21452" s="716"/>
      <c r="T21452" s="1051"/>
      <c r="U21452" s="360" t="s">
        <v>450</v>
      </c>
      <c r="V21452" s="821">
        <v>36</v>
      </c>
      <c r="W21452" s="358">
        <f t="shared" si="611"/>
        <v>21440</v>
      </c>
      <c r="X21452" s="580"/>
    </row>
    <row r="21453" spans="14:24">
      <c r="N21453" s="716"/>
      <c r="O21453" s="716"/>
      <c r="P21453" s="716"/>
      <c r="Q21453" s="716"/>
      <c r="R21453" s="716"/>
      <c r="S21453" s="716"/>
      <c r="T21453" s="1051"/>
      <c r="U21453" s="360" t="s">
        <v>450</v>
      </c>
      <c r="V21453" s="821">
        <v>37</v>
      </c>
      <c r="W21453" s="358">
        <f t="shared" si="611"/>
        <v>21441</v>
      </c>
      <c r="X21453" s="580"/>
    </row>
    <row r="21454" spans="14:24">
      <c r="N21454" s="716"/>
      <c r="O21454" s="716"/>
      <c r="P21454" s="716"/>
      <c r="Q21454" s="716"/>
      <c r="R21454" s="716"/>
      <c r="S21454" s="716"/>
      <c r="T21454" s="1051"/>
      <c r="U21454" s="360" t="s">
        <v>450</v>
      </c>
      <c r="V21454" s="821">
        <v>38</v>
      </c>
      <c r="W21454" s="358">
        <f t="shared" si="611"/>
        <v>21442</v>
      </c>
      <c r="X21454" s="580"/>
    </row>
    <row r="21455" spans="14:24">
      <c r="N21455" s="716"/>
      <c r="O21455" s="716"/>
      <c r="P21455" s="716"/>
      <c r="Q21455" s="716"/>
      <c r="R21455" s="716"/>
      <c r="S21455" s="716"/>
      <c r="T21455" s="1051"/>
      <c r="U21455" s="360" t="s">
        <v>450</v>
      </c>
      <c r="V21455" s="821">
        <v>39</v>
      </c>
      <c r="W21455" s="358">
        <f t="shared" si="611"/>
        <v>21443</v>
      </c>
      <c r="X21455" s="580"/>
    </row>
    <row r="21456" spans="14:24">
      <c r="N21456" s="716"/>
      <c r="O21456" s="716"/>
      <c r="P21456" s="716"/>
      <c r="Q21456" s="716"/>
      <c r="R21456" s="716"/>
      <c r="S21456" s="716"/>
      <c r="T21456" s="1051"/>
      <c r="U21456" s="360" t="s">
        <v>450</v>
      </c>
      <c r="V21456" s="821">
        <v>40</v>
      </c>
      <c r="W21456" s="358">
        <f t="shared" si="611"/>
        <v>21444</v>
      </c>
      <c r="X21456" s="580"/>
    </row>
    <row r="21457" spans="14:24">
      <c r="N21457" s="716"/>
      <c r="O21457" s="716"/>
      <c r="P21457" s="716"/>
      <c r="Q21457" s="716"/>
      <c r="R21457" s="716"/>
      <c r="S21457" s="716"/>
      <c r="T21457" s="1051"/>
      <c r="U21457" s="360" t="s">
        <v>450</v>
      </c>
      <c r="V21457" s="821">
        <v>41</v>
      </c>
      <c r="W21457" s="358">
        <f t="shared" si="611"/>
        <v>21445</v>
      </c>
      <c r="X21457" s="580"/>
    </row>
    <row r="21458" spans="14:24">
      <c r="N21458" s="716"/>
      <c r="O21458" s="716"/>
      <c r="P21458" s="716"/>
      <c r="Q21458" s="716"/>
      <c r="R21458" s="716"/>
      <c r="S21458" s="716"/>
      <c r="T21458" s="1051"/>
      <c r="U21458" s="360" t="s">
        <v>450</v>
      </c>
      <c r="V21458" s="821">
        <v>42</v>
      </c>
      <c r="W21458" s="358">
        <f t="shared" si="611"/>
        <v>21446</v>
      </c>
      <c r="X21458" s="580"/>
    </row>
    <row r="21459" spans="14:24">
      <c r="N21459" s="716"/>
      <c r="O21459" s="716"/>
      <c r="P21459" s="716"/>
      <c r="Q21459" s="716"/>
      <c r="R21459" s="716"/>
      <c r="S21459" s="716"/>
      <c r="T21459" s="1051"/>
      <c r="U21459" s="360" t="s">
        <v>450</v>
      </c>
      <c r="V21459" s="821">
        <v>43</v>
      </c>
      <c r="W21459" s="358">
        <f t="shared" si="611"/>
        <v>21447</v>
      </c>
      <c r="X21459" s="580"/>
    </row>
    <row r="21460" spans="14:24">
      <c r="N21460" s="716"/>
      <c r="O21460" s="716"/>
      <c r="P21460" s="716"/>
      <c r="Q21460" s="716"/>
      <c r="R21460" s="716"/>
      <c r="S21460" s="716"/>
      <c r="T21460" s="1051"/>
      <c r="U21460" s="360" t="s">
        <v>450</v>
      </c>
      <c r="V21460" s="821">
        <v>44</v>
      </c>
      <c r="W21460" s="358">
        <f t="shared" si="611"/>
        <v>21448</v>
      </c>
      <c r="X21460" s="580"/>
    </row>
    <row r="21461" spans="14:24">
      <c r="N21461" s="716"/>
      <c r="O21461" s="716"/>
      <c r="P21461" s="716"/>
      <c r="Q21461" s="716"/>
      <c r="R21461" s="716"/>
      <c r="S21461" s="716"/>
      <c r="T21461" s="1051"/>
      <c r="U21461" s="360" t="s">
        <v>450</v>
      </c>
      <c r="V21461" s="821">
        <v>45</v>
      </c>
      <c r="W21461" s="358">
        <f t="shared" si="611"/>
        <v>21449</v>
      </c>
      <c r="X21461" s="580"/>
    </row>
    <row r="21462" spans="14:24">
      <c r="N21462" s="716"/>
      <c r="O21462" s="716"/>
      <c r="P21462" s="716"/>
      <c r="Q21462" s="716"/>
      <c r="R21462" s="716"/>
      <c r="S21462" s="716"/>
      <c r="T21462" s="1051"/>
      <c r="U21462" s="360" t="s">
        <v>450</v>
      </c>
      <c r="V21462" s="821">
        <v>46</v>
      </c>
      <c r="W21462" s="358">
        <f t="shared" si="611"/>
        <v>21450</v>
      </c>
      <c r="X21462" s="580"/>
    </row>
    <row r="21463" spans="14:24">
      <c r="N21463" s="716"/>
      <c r="O21463" s="716"/>
      <c r="P21463" s="716"/>
      <c r="Q21463" s="716"/>
      <c r="R21463" s="716"/>
      <c r="S21463" s="716"/>
      <c r="T21463" s="1051"/>
      <c r="U21463" s="360" t="s">
        <v>450</v>
      </c>
      <c r="V21463" s="821">
        <v>47</v>
      </c>
      <c r="W21463" s="358">
        <f t="shared" si="611"/>
        <v>21451</v>
      </c>
      <c r="X21463" s="580"/>
    </row>
    <row r="21464" spans="14:24">
      <c r="N21464" s="716"/>
      <c r="O21464" s="716"/>
      <c r="P21464" s="716"/>
      <c r="Q21464" s="716"/>
      <c r="R21464" s="716"/>
      <c r="S21464" s="716"/>
      <c r="T21464" s="1051"/>
      <c r="U21464" s="360" t="s">
        <v>450</v>
      </c>
      <c r="V21464" s="821">
        <v>48</v>
      </c>
      <c r="W21464" s="358">
        <f t="shared" si="611"/>
        <v>21452</v>
      </c>
      <c r="X21464" s="580"/>
    </row>
    <row r="21465" spans="14:24">
      <c r="N21465" s="716"/>
      <c r="O21465" s="716"/>
      <c r="P21465" s="716"/>
      <c r="Q21465" s="716"/>
      <c r="R21465" s="716"/>
      <c r="S21465" s="716"/>
      <c r="T21465" s="1051"/>
      <c r="U21465" s="360" t="s">
        <v>450</v>
      </c>
      <c r="V21465" s="821">
        <v>49</v>
      </c>
      <c r="W21465" s="358">
        <f t="shared" si="611"/>
        <v>21453</v>
      </c>
      <c r="X21465" s="580"/>
    </row>
    <row r="21466" spans="14:24">
      <c r="N21466" s="716"/>
      <c r="O21466" s="716"/>
      <c r="P21466" s="716"/>
      <c r="Q21466" s="716"/>
      <c r="R21466" s="716"/>
      <c r="S21466" s="716"/>
      <c r="T21466" s="1051"/>
      <c r="U21466" s="360" t="s">
        <v>450</v>
      </c>
      <c r="V21466" s="821">
        <v>50</v>
      </c>
      <c r="W21466" s="358">
        <f t="shared" si="611"/>
        <v>21454</v>
      </c>
      <c r="X21466" s="580"/>
    </row>
    <row r="21467" spans="14:24">
      <c r="N21467" s="716"/>
      <c r="O21467" s="716"/>
      <c r="P21467" s="716"/>
      <c r="Q21467" s="716"/>
      <c r="R21467" s="716"/>
      <c r="S21467" s="716"/>
      <c r="T21467" s="1051"/>
      <c r="U21467" s="360" t="s">
        <v>450</v>
      </c>
      <c r="V21467" s="821">
        <v>51</v>
      </c>
      <c r="W21467" s="358">
        <f t="shared" si="611"/>
        <v>21455</v>
      </c>
      <c r="X21467" s="580"/>
    </row>
    <row r="21468" spans="14:24">
      <c r="N21468" s="716"/>
      <c r="O21468" s="716"/>
      <c r="P21468" s="716"/>
      <c r="Q21468" s="716"/>
      <c r="R21468" s="716"/>
      <c r="S21468" s="716"/>
      <c r="T21468" s="1051"/>
      <c r="U21468" s="360" t="s">
        <v>450</v>
      </c>
      <c r="V21468" s="821">
        <v>52</v>
      </c>
      <c r="W21468" s="358">
        <f t="shared" si="611"/>
        <v>21456</v>
      </c>
      <c r="X21468" s="580"/>
    </row>
    <row r="21469" spans="14:24">
      <c r="N21469" s="716"/>
      <c r="O21469" s="716"/>
      <c r="P21469" s="716"/>
      <c r="Q21469" s="716"/>
      <c r="R21469" s="716"/>
      <c r="S21469" s="716"/>
      <c r="T21469" s="1051"/>
      <c r="U21469" s="360" t="s">
        <v>450</v>
      </c>
      <c r="V21469" s="821">
        <v>53</v>
      </c>
      <c r="W21469" s="358">
        <f t="shared" si="611"/>
        <v>21457</v>
      </c>
      <c r="X21469" s="580"/>
    </row>
    <row r="21470" spans="14:24">
      <c r="N21470" s="716"/>
      <c r="O21470" s="716"/>
      <c r="P21470" s="716"/>
      <c r="Q21470" s="716"/>
      <c r="R21470" s="716"/>
      <c r="S21470" s="716"/>
      <c r="T21470" s="1051"/>
      <c r="U21470" s="360" t="s">
        <v>450</v>
      </c>
      <c r="V21470" s="821">
        <v>54</v>
      </c>
      <c r="W21470" s="358">
        <f t="shared" si="611"/>
        <v>21458</v>
      </c>
      <c r="X21470" s="580"/>
    </row>
    <row r="21471" spans="14:24">
      <c r="N21471" s="716"/>
      <c r="O21471" s="716"/>
      <c r="P21471" s="716"/>
      <c r="Q21471" s="716"/>
      <c r="R21471" s="716"/>
      <c r="S21471" s="716"/>
      <c r="T21471" s="1051"/>
      <c r="U21471" s="360" t="s">
        <v>450</v>
      </c>
      <c r="V21471" s="821">
        <v>55</v>
      </c>
      <c r="W21471" s="358">
        <f t="shared" si="611"/>
        <v>21459</v>
      </c>
      <c r="X21471" s="580"/>
    </row>
    <row r="21472" spans="14:24">
      <c r="N21472" s="716"/>
      <c r="O21472" s="716"/>
      <c r="P21472" s="716"/>
      <c r="Q21472" s="716"/>
      <c r="R21472" s="716"/>
      <c r="S21472" s="716"/>
      <c r="T21472" s="1051"/>
      <c r="U21472" s="360" t="s">
        <v>450</v>
      </c>
      <c r="V21472" s="821">
        <v>56</v>
      </c>
      <c r="W21472" s="358">
        <f t="shared" si="611"/>
        <v>21460</v>
      </c>
      <c r="X21472" s="580"/>
    </row>
    <row r="21473" spans="14:24">
      <c r="N21473" s="716"/>
      <c r="O21473" s="716"/>
      <c r="P21473" s="716"/>
      <c r="Q21473" s="716"/>
      <c r="R21473" s="716"/>
      <c r="S21473" s="716"/>
      <c r="T21473" s="1051"/>
      <c r="U21473" s="360" t="s">
        <v>450</v>
      </c>
      <c r="V21473" s="821">
        <v>57</v>
      </c>
      <c r="W21473" s="358">
        <f t="shared" si="611"/>
        <v>21461</v>
      </c>
      <c r="X21473" s="580"/>
    </row>
    <row r="21474" spans="14:24">
      <c r="N21474" s="716"/>
      <c r="O21474" s="716"/>
      <c r="P21474" s="716"/>
      <c r="Q21474" s="716"/>
      <c r="R21474" s="716"/>
      <c r="S21474" s="716"/>
      <c r="T21474" s="1051"/>
      <c r="U21474" s="360" t="s">
        <v>450</v>
      </c>
      <c r="V21474" s="821">
        <v>58</v>
      </c>
      <c r="W21474" s="358">
        <f t="shared" si="611"/>
        <v>21462</v>
      </c>
      <c r="X21474" s="580"/>
    </row>
    <row r="21475" spans="14:24">
      <c r="N21475" s="716"/>
      <c r="O21475" s="716"/>
      <c r="P21475" s="716"/>
      <c r="Q21475" s="716"/>
      <c r="R21475" s="716"/>
      <c r="S21475" s="716"/>
      <c r="T21475" s="1051"/>
      <c r="U21475" s="360" t="s">
        <v>450</v>
      </c>
      <c r="V21475" s="821">
        <v>59</v>
      </c>
      <c r="W21475" s="358">
        <f t="shared" si="611"/>
        <v>21463</v>
      </c>
      <c r="X21475" s="580"/>
    </row>
    <row r="21476" spans="14:24">
      <c r="N21476" s="716"/>
      <c r="O21476" s="716"/>
      <c r="P21476" s="716"/>
      <c r="Q21476" s="716"/>
      <c r="R21476" s="716"/>
      <c r="S21476" s="716"/>
      <c r="T21476" s="1051"/>
      <c r="U21476" s="360" t="s">
        <v>450</v>
      </c>
      <c r="V21476" s="821">
        <v>60</v>
      </c>
      <c r="W21476" s="358">
        <f t="shared" si="611"/>
        <v>21464</v>
      </c>
      <c r="X21476" s="580"/>
    </row>
    <row r="21477" spans="14:24">
      <c r="N21477" s="716"/>
      <c r="O21477" s="716"/>
      <c r="P21477" s="716"/>
      <c r="Q21477" s="716"/>
      <c r="R21477" s="716"/>
      <c r="S21477" s="716"/>
      <c r="T21477" s="1051"/>
      <c r="U21477" s="360" t="s">
        <v>450</v>
      </c>
      <c r="V21477" s="821">
        <v>61</v>
      </c>
      <c r="W21477" s="358">
        <f t="shared" si="611"/>
        <v>21465</v>
      </c>
      <c r="X21477" s="580"/>
    </row>
    <row r="21478" spans="14:24">
      <c r="N21478" s="716"/>
      <c r="O21478" s="716"/>
      <c r="P21478" s="716"/>
      <c r="Q21478" s="716"/>
      <c r="R21478" s="716"/>
      <c r="S21478" s="716"/>
      <c r="T21478" s="1051"/>
      <c r="U21478" s="360" t="s">
        <v>450</v>
      </c>
      <c r="V21478" s="821">
        <v>62</v>
      </c>
      <c r="W21478" s="358">
        <f t="shared" si="611"/>
        <v>21466</v>
      </c>
      <c r="X21478" s="580"/>
    </row>
    <row r="21479" spans="14:24">
      <c r="N21479" s="716"/>
      <c r="O21479" s="716"/>
      <c r="P21479" s="716"/>
      <c r="Q21479" s="716"/>
      <c r="R21479" s="716"/>
      <c r="S21479" s="716"/>
      <c r="T21479" s="1051"/>
      <c r="U21479" s="360" t="s">
        <v>450</v>
      </c>
      <c r="V21479" s="821">
        <v>63</v>
      </c>
      <c r="W21479" s="358">
        <f t="shared" si="611"/>
        <v>21467</v>
      </c>
      <c r="X21479" s="580"/>
    </row>
    <row r="21480" spans="14:24">
      <c r="N21480" s="716"/>
      <c r="O21480" s="716"/>
      <c r="P21480" s="716"/>
      <c r="Q21480" s="716"/>
      <c r="R21480" s="716"/>
      <c r="S21480" s="716"/>
      <c r="T21480" s="1051"/>
      <c r="U21480" s="360" t="s">
        <v>450</v>
      </c>
      <c r="V21480" s="821">
        <v>64</v>
      </c>
      <c r="W21480" s="358">
        <f t="shared" si="611"/>
        <v>21468</v>
      </c>
      <c r="X21480" s="580"/>
    </row>
    <row r="21481" spans="14:24">
      <c r="N21481" s="716"/>
      <c r="O21481" s="716"/>
      <c r="P21481" s="716"/>
      <c r="Q21481" s="716"/>
      <c r="R21481" s="716"/>
      <c r="S21481" s="716"/>
      <c r="T21481" s="1051"/>
      <c r="U21481" s="360" t="s">
        <v>450</v>
      </c>
      <c r="V21481" s="821">
        <v>65</v>
      </c>
      <c r="W21481" s="358">
        <f t="shared" si="611"/>
        <v>21469</v>
      </c>
      <c r="X21481" s="580"/>
    </row>
    <row r="21482" spans="14:24">
      <c r="N21482" s="716"/>
      <c r="O21482" s="716"/>
      <c r="P21482" s="716"/>
      <c r="Q21482" s="716"/>
      <c r="R21482" s="716"/>
      <c r="S21482" s="716"/>
      <c r="T21482" s="1051"/>
      <c r="U21482" s="360" t="s">
        <v>450</v>
      </c>
      <c r="V21482" s="821">
        <v>66</v>
      </c>
      <c r="W21482" s="358">
        <f t="shared" si="611"/>
        <v>21470</v>
      </c>
      <c r="X21482" s="580"/>
    </row>
    <row r="21483" spans="14:24">
      <c r="N21483" s="716"/>
      <c r="O21483" s="716"/>
      <c r="P21483" s="716"/>
      <c r="Q21483" s="716"/>
      <c r="R21483" s="716"/>
      <c r="S21483" s="716"/>
      <c r="T21483" s="1051"/>
      <c r="U21483" s="360" t="s">
        <v>450</v>
      </c>
      <c r="V21483" s="821">
        <v>67</v>
      </c>
      <c r="W21483" s="358">
        <f t="shared" si="611"/>
        <v>21471</v>
      </c>
      <c r="X21483" s="580"/>
    </row>
    <row r="21484" spans="14:24">
      <c r="N21484" s="716"/>
      <c r="O21484" s="716"/>
      <c r="P21484" s="716"/>
      <c r="Q21484" s="716"/>
      <c r="R21484" s="716"/>
      <c r="S21484" s="716"/>
      <c r="T21484" s="1051"/>
      <c r="U21484" s="360" t="s">
        <v>450</v>
      </c>
      <c r="V21484" s="821">
        <v>68</v>
      </c>
      <c r="W21484" s="358">
        <f t="shared" si="611"/>
        <v>21472</v>
      </c>
      <c r="X21484" s="580"/>
    </row>
    <row r="21485" spans="14:24">
      <c r="N21485" s="716"/>
      <c r="O21485" s="716"/>
      <c r="P21485" s="716"/>
      <c r="Q21485" s="716"/>
      <c r="R21485" s="716"/>
      <c r="S21485" s="716"/>
      <c r="T21485" s="1051"/>
      <c r="U21485" s="360" t="s">
        <v>450</v>
      </c>
      <c r="V21485" s="821">
        <v>69</v>
      </c>
      <c r="W21485" s="358">
        <f t="shared" si="611"/>
        <v>21473</v>
      </c>
      <c r="X21485" s="580"/>
    </row>
    <row r="21486" spans="14:24">
      <c r="N21486" s="716"/>
      <c r="O21486" s="716"/>
      <c r="P21486" s="716"/>
      <c r="Q21486" s="716"/>
      <c r="R21486" s="716"/>
      <c r="S21486" s="716"/>
      <c r="T21486" s="1051"/>
      <c r="U21486" s="360" t="s">
        <v>450</v>
      </c>
      <c r="V21486" s="821">
        <v>70</v>
      </c>
      <c r="W21486" s="358">
        <f t="shared" si="611"/>
        <v>21474</v>
      </c>
      <c r="X21486" s="580"/>
    </row>
    <row r="21487" spans="14:24">
      <c r="N21487" s="716"/>
      <c r="O21487" s="716"/>
      <c r="P21487" s="716"/>
      <c r="Q21487" s="716"/>
      <c r="R21487" s="716"/>
      <c r="S21487" s="716"/>
      <c r="T21487" s="1051"/>
      <c r="U21487" s="360" t="s">
        <v>450</v>
      </c>
      <c r="V21487" s="821">
        <v>71</v>
      </c>
      <c r="W21487" s="358">
        <f t="shared" si="611"/>
        <v>21475</v>
      </c>
      <c r="X21487" s="580"/>
    </row>
    <row r="21488" spans="14:24">
      <c r="N21488" s="716"/>
      <c r="O21488" s="716"/>
      <c r="P21488" s="716"/>
      <c r="Q21488" s="716"/>
      <c r="R21488" s="716"/>
      <c r="S21488" s="716"/>
      <c r="T21488" s="1051"/>
      <c r="U21488" s="360" t="s">
        <v>450</v>
      </c>
      <c r="V21488" s="821">
        <v>72</v>
      </c>
      <c r="W21488" s="358">
        <f t="shared" si="611"/>
        <v>21476</v>
      </c>
      <c r="X21488" s="580"/>
    </row>
    <row r="21489" spans="14:24">
      <c r="N21489" s="716"/>
      <c r="O21489" s="716"/>
      <c r="P21489" s="716"/>
      <c r="Q21489" s="716"/>
      <c r="R21489" s="716"/>
      <c r="S21489" s="716"/>
      <c r="T21489" s="1051"/>
      <c r="U21489" s="360" t="s">
        <v>450</v>
      </c>
      <c r="V21489" s="821">
        <v>73</v>
      </c>
      <c r="W21489" s="358">
        <f t="shared" si="611"/>
        <v>21477</v>
      </c>
      <c r="X21489" s="580"/>
    </row>
    <row r="21490" spans="14:24">
      <c r="N21490" s="716"/>
      <c r="O21490" s="716"/>
      <c r="P21490" s="716"/>
      <c r="Q21490" s="716"/>
      <c r="R21490" s="716"/>
      <c r="S21490" s="716"/>
      <c r="T21490" s="1051"/>
      <c r="U21490" s="360" t="s">
        <v>450</v>
      </c>
      <c r="V21490" s="821">
        <v>74</v>
      </c>
      <c r="W21490" s="358">
        <f t="shared" si="611"/>
        <v>21478</v>
      </c>
      <c r="X21490" s="580"/>
    </row>
    <row r="21491" spans="14:24">
      <c r="N21491" s="716"/>
      <c r="O21491" s="716"/>
      <c r="P21491" s="716"/>
      <c r="Q21491" s="716"/>
      <c r="R21491" s="716"/>
      <c r="S21491" s="716"/>
      <c r="T21491" s="1051"/>
      <c r="U21491" s="360" t="s">
        <v>450</v>
      </c>
      <c r="V21491" s="821">
        <v>75</v>
      </c>
      <c r="W21491" s="358">
        <f t="shared" si="611"/>
        <v>21479</v>
      </c>
      <c r="X21491" s="580"/>
    </row>
    <row r="21492" spans="14:24">
      <c r="N21492" s="716"/>
      <c r="O21492" s="716"/>
      <c r="P21492" s="716"/>
      <c r="Q21492" s="716"/>
      <c r="R21492" s="716"/>
      <c r="S21492" s="716"/>
      <c r="T21492" s="1051"/>
      <c r="U21492" s="360" t="s">
        <v>450</v>
      </c>
      <c r="V21492" s="821">
        <v>76</v>
      </c>
      <c r="W21492" s="358">
        <f t="shared" si="611"/>
        <v>21480</v>
      </c>
      <c r="X21492" s="580"/>
    </row>
    <row r="21493" spans="14:24">
      <c r="N21493" s="716"/>
      <c r="O21493" s="716"/>
      <c r="P21493" s="716"/>
      <c r="Q21493" s="716"/>
      <c r="R21493" s="716"/>
      <c r="S21493" s="716"/>
      <c r="T21493" s="1051"/>
      <c r="U21493" s="360" t="s">
        <v>450</v>
      </c>
      <c r="V21493" s="821">
        <v>77</v>
      </c>
      <c r="W21493" s="358">
        <f t="shared" si="611"/>
        <v>21481</v>
      </c>
      <c r="X21493" s="580"/>
    </row>
    <row r="21494" spans="14:24">
      <c r="N21494" s="716"/>
      <c r="O21494" s="716"/>
      <c r="P21494" s="716"/>
      <c r="Q21494" s="716"/>
      <c r="R21494" s="716"/>
      <c r="S21494" s="716"/>
      <c r="T21494" s="1051"/>
      <c r="U21494" s="360" t="s">
        <v>450</v>
      </c>
      <c r="V21494" s="821">
        <v>78</v>
      </c>
      <c r="W21494" s="358">
        <f t="shared" si="611"/>
        <v>21482</v>
      </c>
      <c r="X21494" s="580"/>
    </row>
    <row r="21495" spans="14:24">
      <c r="N21495" s="716"/>
      <c r="O21495" s="716"/>
      <c r="P21495" s="716"/>
      <c r="Q21495" s="716"/>
      <c r="R21495" s="716"/>
      <c r="S21495" s="716"/>
      <c r="T21495" s="1051"/>
      <c r="U21495" s="360" t="s">
        <v>450</v>
      </c>
      <c r="V21495" s="821">
        <v>79</v>
      </c>
      <c r="W21495" s="358">
        <f t="shared" si="611"/>
        <v>21483</v>
      </c>
      <c r="X21495" s="580"/>
    </row>
    <row r="21496" spans="14:24">
      <c r="N21496" s="716"/>
      <c r="O21496" s="716"/>
      <c r="P21496" s="716"/>
      <c r="Q21496" s="716"/>
      <c r="R21496" s="716"/>
      <c r="S21496" s="716"/>
      <c r="T21496" s="1051"/>
      <c r="U21496" s="360" t="s">
        <v>450</v>
      </c>
      <c r="V21496" s="821">
        <v>80</v>
      </c>
      <c r="W21496" s="358">
        <f t="shared" si="611"/>
        <v>21484</v>
      </c>
      <c r="X21496" s="580"/>
    </row>
    <row r="21497" spans="14:24">
      <c r="N21497" s="716"/>
      <c r="O21497" s="716"/>
      <c r="P21497" s="716"/>
      <c r="Q21497" s="716"/>
      <c r="R21497" s="716"/>
      <c r="S21497" s="716"/>
      <c r="T21497" s="1051"/>
      <c r="U21497" s="360" t="s">
        <v>450</v>
      </c>
      <c r="V21497" s="821">
        <v>81</v>
      </c>
      <c r="W21497" s="358">
        <f t="shared" si="611"/>
        <v>21485</v>
      </c>
      <c r="X21497" s="580"/>
    </row>
    <row r="21498" spans="14:24">
      <c r="N21498" s="716"/>
      <c r="O21498" s="716"/>
      <c r="P21498" s="716"/>
      <c r="Q21498" s="716"/>
      <c r="R21498" s="716"/>
      <c r="S21498" s="716"/>
      <c r="T21498" s="1051"/>
      <c r="U21498" s="360" t="s">
        <v>450</v>
      </c>
      <c r="V21498" s="821">
        <v>82</v>
      </c>
      <c r="W21498" s="358">
        <f t="shared" si="611"/>
        <v>21486</v>
      </c>
      <c r="X21498" s="580"/>
    </row>
    <row r="21499" spans="14:24">
      <c r="N21499" s="716"/>
      <c r="O21499" s="716"/>
      <c r="P21499" s="716"/>
      <c r="Q21499" s="716"/>
      <c r="R21499" s="716"/>
      <c r="S21499" s="716"/>
      <c r="T21499" s="1051"/>
      <c r="U21499" s="360" t="s">
        <v>450</v>
      </c>
      <c r="V21499" s="821">
        <v>83</v>
      </c>
      <c r="W21499" s="358">
        <f t="shared" si="611"/>
        <v>21487</v>
      </c>
      <c r="X21499" s="580"/>
    </row>
    <row r="21500" spans="14:24">
      <c r="N21500" s="716"/>
      <c r="O21500" s="716"/>
      <c r="P21500" s="716"/>
      <c r="Q21500" s="716"/>
      <c r="R21500" s="716"/>
      <c r="S21500" s="716"/>
      <c r="T21500" s="1051"/>
      <c r="U21500" s="360" t="s">
        <v>450</v>
      </c>
      <c r="V21500" s="821">
        <v>84</v>
      </c>
      <c r="W21500" s="358">
        <f t="shared" si="611"/>
        <v>21488</v>
      </c>
      <c r="X21500" s="580"/>
    </row>
    <row r="21501" spans="14:24">
      <c r="N21501" s="716"/>
      <c r="O21501" s="716"/>
      <c r="P21501" s="716"/>
      <c r="Q21501" s="716"/>
      <c r="R21501" s="716"/>
      <c r="S21501" s="716"/>
      <c r="T21501" s="1051"/>
      <c r="U21501" s="360" t="s">
        <v>450</v>
      </c>
      <c r="V21501" s="821">
        <v>85</v>
      </c>
      <c r="W21501" s="358">
        <f t="shared" si="611"/>
        <v>21489</v>
      </c>
      <c r="X21501" s="580"/>
    </row>
    <row r="21502" spans="14:24">
      <c r="N21502" s="716"/>
      <c r="O21502" s="716"/>
      <c r="P21502" s="716"/>
      <c r="Q21502" s="716"/>
      <c r="R21502" s="716"/>
      <c r="S21502" s="716"/>
      <c r="T21502" s="1051"/>
      <c r="U21502" s="360" t="s">
        <v>450</v>
      </c>
      <c r="V21502" s="821">
        <v>86</v>
      </c>
      <c r="W21502" s="358">
        <f t="shared" si="611"/>
        <v>21490</v>
      </c>
      <c r="X21502" s="580"/>
    </row>
    <row r="21503" spans="14:24">
      <c r="N21503" s="716"/>
      <c r="O21503" s="716"/>
      <c r="P21503" s="716"/>
      <c r="Q21503" s="716"/>
      <c r="R21503" s="716"/>
      <c r="S21503" s="716"/>
      <c r="T21503" s="1051"/>
      <c r="U21503" s="360" t="s">
        <v>450</v>
      </c>
      <c r="V21503" s="821">
        <v>87</v>
      </c>
      <c r="W21503" s="358">
        <f t="shared" si="611"/>
        <v>21491</v>
      </c>
      <c r="X21503" s="580"/>
    </row>
    <row r="21504" spans="14:24">
      <c r="N21504" s="716"/>
      <c r="O21504" s="716"/>
      <c r="P21504" s="716"/>
      <c r="Q21504" s="716"/>
      <c r="R21504" s="716"/>
      <c r="S21504" s="716"/>
      <c r="T21504" s="1051"/>
      <c r="U21504" s="360" t="s">
        <v>450</v>
      </c>
      <c r="V21504" s="821">
        <v>88</v>
      </c>
      <c r="W21504" s="358">
        <f t="shared" si="611"/>
        <v>21492</v>
      </c>
      <c r="X21504" s="580"/>
    </row>
    <row r="21505" spans="14:24">
      <c r="N21505" s="716"/>
      <c r="O21505" s="716"/>
      <c r="P21505" s="716"/>
      <c r="Q21505" s="716"/>
      <c r="R21505" s="716"/>
      <c r="S21505" s="716"/>
      <c r="T21505" s="1051"/>
      <c r="U21505" s="360" t="s">
        <v>450</v>
      </c>
      <c r="V21505" s="821">
        <v>89</v>
      </c>
      <c r="W21505" s="358">
        <f t="shared" si="611"/>
        <v>21493</v>
      </c>
      <c r="X21505" s="580"/>
    </row>
    <row r="21506" spans="14:24">
      <c r="N21506" s="716"/>
      <c r="O21506" s="716"/>
      <c r="P21506" s="716"/>
      <c r="Q21506" s="716"/>
      <c r="R21506" s="716"/>
      <c r="S21506" s="716"/>
      <c r="T21506" s="1051"/>
      <c r="U21506" s="360" t="s">
        <v>450</v>
      </c>
      <c r="V21506" s="821">
        <v>90</v>
      </c>
      <c r="W21506" s="358">
        <f t="shared" si="611"/>
        <v>21494</v>
      </c>
      <c r="X21506" s="580"/>
    </row>
    <row r="21507" spans="14:24">
      <c r="N21507" s="716"/>
      <c r="O21507" s="716"/>
      <c r="P21507" s="716"/>
      <c r="Q21507" s="716"/>
      <c r="R21507" s="716"/>
      <c r="S21507" s="716"/>
      <c r="T21507" s="1051"/>
      <c r="U21507" s="360" t="s">
        <v>450</v>
      </c>
      <c r="V21507" s="821">
        <v>91</v>
      </c>
      <c r="W21507" s="358">
        <f t="shared" si="611"/>
        <v>21495</v>
      </c>
      <c r="X21507" s="580"/>
    </row>
    <row r="21508" spans="14:24">
      <c r="N21508" s="716"/>
      <c r="O21508" s="716"/>
      <c r="P21508" s="716"/>
      <c r="Q21508" s="716"/>
      <c r="R21508" s="716"/>
      <c r="S21508" s="716"/>
      <c r="T21508" s="1051"/>
      <c r="U21508" s="360" t="s">
        <v>450</v>
      </c>
      <c r="V21508" s="821">
        <v>92</v>
      </c>
      <c r="W21508" s="358">
        <f t="shared" si="611"/>
        <v>21496</v>
      </c>
      <c r="X21508" s="580"/>
    </row>
    <row r="21509" spans="14:24">
      <c r="N21509" s="716"/>
      <c r="O21509" s="716"/>
      <c r="P21509" s="716"/>
      <c r="Q21509" s="716"/>
      <c r="R21509" s="716"/>
      <c r="S21509" s="716"/>
      <c r="T21509" s="1051"/>
      <c r="U21509" s="360" t="s">
        <v>450</v>
      </c>
      <c r="V21509" s="821">
        <v>93</v>
      </c>
      <c r="W21509" s="358">
        <f t="shared" si="611"/>
        <v>21497</v>
      </c>
      <c r="X21509" s="580"/>
    </row>
    <row r="21510" spans="14:24">
      <c r="N21510" s="716"/>
      <c r="O21510" s="716"/>
      <c r="P21510" s="716"/>
      <c r="Q21510" s="716"/>
      <c r="R21510" s="716"/>
      <c r="S21510" s="716"/>
      <c r="T21510" s="1051"/>
      <c r="U21510" s="360" t="s">
        <v>450</v>
      </c>
      <c r="V21510" s="821">
        <v>94</v>
      </c>
      <c r="W21510" s="358">
        <f t="shared" si="611"/>
        <v>21498</v>
      </c>
      <c r="X21510" s="580"/>
    </row>
    <row r="21511" spans="14:24">
      <c r="N21511" s="716"/>
      <c r="O21511" s="716"/>
      <c r="P21511" s="716"/>
      <c r="Q21511" s="716"/>
      <c r="R21511" s="716"/>
      <c r="S21511" s="716"/>
      <c r="T21511" s="1051"/>
      <c r="U21511" s="360" t="s">
        <v>450</v>
      </c>
      <c r="V21511" s="821">
        <v>95</v>
      </c>
      <c r="W21511" s="358">
        <f t="shared" si="611"/>
        <v>21499</v>
      </c>
      <c r="X21511" s="580"/>
    </row>
    <row r="21512" spans="14:24">
      <c r="N21512" s="716"/>
      <c r="O21512" s="716"/>
      <c r="P21512" s="716"/>
      <c r="Q21512" s="716"/>
      <c r="R21512" s="716"/>
      <c r="S21512" s="716"/>
      <c r="T21512" s="1051"/>
      <c r="U21512" s="360" t="s">
        <v>450</v>
      </c>
      <c r="V21512" s="821">
        <v>96</v>
      </c>
      <c r="W21512" s="358">
        <f t="shared" si="611"/>
        <v>21500</v>
      </c>
      <c r="X21512" s="580"/>
    </row>
    <row r="21513" spans="14:24">
      <c r="N21513" s="716"/>
      <c r="O21513" s="716"/>
      <c r="P21513" s="716"/>
      <c r="Q21513" s="716"/>
      <c r="R21513" s="716"/>
      <c r="S21513" s="716"/>
      <c r="T21513" s="1051"/>
      <c r="U21513" s="360" t="s">
        <v>451</v>
      </c>
      <c r="V21513" s="821">
        <v>1</v>
      </c>
      <c r="W21513" s="358">
        <f t="shared" si="611"/>
        <v>21501</v>
      </c>
      <c r="X21513" s="580"/>
    </row>
    <row r="21514" spans="14:24">
      <c r="N21514" s="716"/>
      <c r="O21514" s="716"/>
      <c r="P21514" s="716"/>
      <c r="Q21514" s="716"/>
      <c r="R21514" s="716"/>
      <c r="S21514" s="716"/>
      <c r="T21514" s="1051"/>
      <c r="U21514" s="360" t="s">
        <v>451</v>
      </c>
      <c r="V21514" s="821">
        <v>2</v>
      </c>
      <c r="W21514" s="358">
        <f t="shared" ref="W21514:W21577" si="612">W21513+1</f>
        <v>21502</v>
      </c>
      <c r="X21514" s="580"/>
    </row>
    <row r="21515" spans="14:24">
      <c r="N21515" s="716"/>
      <c r="O21515" s="716"/>
      <c r="P21515" s="716"/>
      <c r="Q21515" s="716"/>
      <c r="R21515" s="716"/>
      <c r="S21515" s="716"/>
      <c r="T21515" s="1051"/>
      <c r="U21515" s="360" t="s">
        <v>451</v>
      </c>
      <c r="V21515" s="821">
        <v>3</v>
      </c>
      <c r="W21515" s="358">
        <f t="shared" si="612"/>
        <v>21503</v>
      </c>
      <c r="X21515" s="580"/>
    </row>
    <row r="21516" spans="14:24">
      <c r="N21516" s="716"/>
      <c r="O21516" s="716"/>
      <c r="P21516" s="716"/>
      <c r="Q21516" s="716"/>
      <c r="R21516" s="716"/>
      <c r="S21516" s="716"/>
      <c r="T21516" s="1051"/>
      <c r="U21516" s="360" t="s">
        <v>451</v>
      </c>
      <c r="V21516" s="821">
        <v>4</v>
      </c>
      <c r="W21516" s="358">
        <f t="shared" si="612"/>
        <v>21504</v>
      </c>
      <c r="X21516" s="580"/>
    </row>
    <row r="21517" spans="14:24">
      <c r="N21517" s="716"/>
      <c r="O21517" s="716"/>
      <c r="P21517" s="716"/>
      <c r="Q21517" s="716"/>
      <c r="R21517" s="716"/>
      <c r="S21517" s="716"/>
      <c r="T21517" s="1051"/>
      <c r="U21517" s="360" t="s">
        <v>451</v>
      </c>
      <c r="V21517" s="821">
        <v>5</v>
      </c>
      <c r="W21517" s="358">
        <f t="shared" si="612"/>
        <v>21505</v>
      </c>
      <c r="X21517" s="580"/>
    </row>
    <row r="21518" spans="14:24">
      <c r="N21518" s="716"/>
      <c r="O21518" s="716"/>
      <c r="P21518" s="716"/>
      <c r="Q21518" s="716"/>
      <c r="R21518" s="716"/>
      <c r="S21518" s="716"/>
      <c r="T21518" s="1051"/>
      <c r="U21518" s="360" t="s">
        <v>451</v>
      </c>
      <c r="V21518" s="821">
        <v>6</v>
      </c>
      <c r="W21518" s="358">
        <f t="shared" si="612"/>
        <v>21506</v>
      </c>
      <c r="X21518" s="580"/>
    </row>
    <row r="21519" spans="14:24">
      <c r="N21519" s="716"/>
      <c r="O21519" s="716"/>
      <c r="P21519" s="716"/>
      <c r="Q21519" s="716"/>
      <c r="R21519" s="716"/>
      <c r="S21519" s="716"/>
      <c r="T21519" s="1051"/>
      <c r="U21519" s="360" t="s">
        <v>451</v>
      </c>
      <c r="V21519" s="821">
        <v>7</v>
      </c>
      <c r="W21519" s="358">
        <f t="shared" si="612"/>
        <v>21507</v>
      </c>
      <c r="X21519" s="580"/>
    </row>
    <row r="21520" spans="14:24">
      <c r="N21520" s="716"/>
      <c r="O21520" s="716"/>
      <c r="P21520" s="716"/>
      <c r="Q21520" s="716"/>
      <c r="R21520" s="716"/>
      <c r="S21520" s="716"/>
      <c r="T21520" s="1051"/>
      <c r="U21520" s="360" t="s">
        <v>451</v>
      </c>
      <c r="V21520" s="821">
        <v>8</v>
      </c>
      <c r="W21520" s="358">
        <f t="shared" si="612"/>
        <v>21508</v>
      </c>
      <c r="X21520" s="580"/>
    </row>
    <row r="21521" spans="14:24">
      <c r="N21521" s="716"/>
      <c r="O21521" s="716"/>
      <c r="P21521" s="716"/>
      <c r="Q21521" s="716"/>
      <c r="R21521" s="716"/>
      <c r="S21521" s="716"/>
      <c r="T21521" s="1051"/>
      <c r="U21521" s="360" t="s">
        <v>451</v>
      </c>
      <c r="V21521" s="821">
        <v>9</v>
      </c>
      <c r="W21521" s="358">
        <f t="shared" si="612"/>
        <v>21509</v>
      </c>
      <c r="X21521" s="580"/>
    </row>
    <row r="21522" spans="14:24">
      <c r="N21522" s="716"/>
      <c r="O21522" s="716"/>
      <c r="P21522" s="716"/>
      <c r="Q21522" s="716"/>
      <c r="R21522" s="716"/>
      <c r="S21522" s="716"/>
      <c r="T21522" s="1051"/>
      <c r="U21522" s="360" t="s">
        <v>451</v>
      </c>
      <c r="V21522" s="821">
        <v>10</v>
      </c>
      <c r="W21522" s="358">
        <f t="shared" si="612"/>
        <v>21510</v>
      </c>
      <c r="X21522" s="580"/>
    </row>
    <row r="21523" spans="14:24">
      <c r="N21523" s="716"/>
      <c r="O21523" s="716"/>
      <c r="P21523" s="716"/>
      <c r="Q21523" s="716"/>
      <c r="R21523" s="716"/>
      <c r="S21523" s="716"/>
      <c r="T21523" s="1051"/>
      <c r="U21523" s="360" t="s">
        <v>451</v>
      </c>
      <c r="V21523" s="821">
        <v>11</v>
      </c>
      <c r="W21523" s="358">
        <f t="shared" si="612"/>
        <v>21511</v>
      </c>
      <c r="X21523" s="580"/>
    </row>
    <row r="21524" spans="14:24">
      <c r="N21524" s="716"/>
      <c r="O21524" s="716"/>
      <c r="P21524" s="716"/>
      <c r="Q21524" s="716"/>
      <c r="R21524" s="716"/>
      <c r="S21524" s="716"/>
      <c r="T21524" s="1051"/>
      <c r="U21524" s="360" t="s">
        <v>451</v>
      </c>
      <c r="V21524" s="821">
        <v>12</v>
      </c>
      <c r="W21524" s="358">
        <f t="shared" si="612"/>
        <v>21512</v>
      </c>
      <c r="X21524" s="580"/>
    </row>
    <row r="21525" spans="14:24">
      <c r="N21525" s="716"/>
      <c r="O21525" s="716"/>
      <c r="P21525" s="716"/>
      <c r="Q21525" s="716"/>
      <c r="R21525" s="716"/>
      <c r="S21525" s="716"/>
      <c r="T21525" s="1051"/>
      <c r="U21525" s="360" t="s">
        <v>451</v>
      </c>
      <c r="V21525" s="821">
        <v>13</v>
      </c>
      <c r="W21525" s="358">
        <f t="shared" si="612"/>
        <v>21513</v>
      </c>
      <c r="X21525" s="580"/>
    </row>
    <row r="21526" spans="14:24">
      <c r="N21526" s="716"/>
      <c r="O21526" s="716"/>
      <c r="P21526" s="716"/>
      <c r="Q21526" s="716"/>
      <c r="R21526" s="716"/>
      <c r="S21526" s="716"/>
      <c r="T21526" s="1051"/>
      <c r="U21526" s="360" t="s">
        <v>451</v>
      </c>
      <c r="V21526" s="821">
        <v>14</v>
      </c>
      <c r="W21526" s="358">
        <f t="shared" si="612"/>
        <v>21514</v>
      </c>
      <c r="X21526" s="580"/>
    </row>
    <row r="21527" spans="14:24">
      <c r="N21527" s="716"/>
      <c r="O21527" s="716"/>
      <c r="P21527" s="716"/>
      <c r="Q21527" s="716"/>
      <c r="R21527" s="716"/>
      <c r="S21527" s="716"/>
      <c r="T21527" s="1051"/>
      <c r="U21527" s="360" t="s">
        <v>451</v>
      </c>
      <c r="V21527" s="821">
        <v>15</v>
      </c>
      <c r="W21527" s="358">
        <f t="shared" si="612"/>
        <v>21515</v>
      </c>
      <c r="X21527" s="580"/>
    </row>
    <row r="21528" spans="14:24">
      <c r="N21528" s="716"/>
      <c r="O21528" s="716"/>
      <c r="P21528" s="716"/>
      <c r="Q21528" s="716"/>
      <c r="R21528" s="716"/>
      <c r="S21528" s="716"/>
      <c r="T21528" s="1051"/>
      <c r="U21528" s="360" t="s">
        <v>451</v>
      </c>
      <c r="V21528" s="821">
        <v>16</v>
      </c>
      <c r="W21528" s="358">
        <f t="shared" si="612"/>
        <v>21516</v>
      </c>
      <c r="X21528" s="580"/>
    </row>
    <row r="21529" spans="14:24">
      <c r="N21529" s="716"/>
      <c r="O21529" s="716"/>
      <c r="P21529" s="716"/>
      <c r="Q21529" s="716"/>
      <c r="R21529" s="716"/>
      <c r="S21529" s="716"/>
      <c r="T21529" s="1051"/>
      <c r="U21529" s="360" t="s">
        <v>451</v>
      </c>
      <c r="V21529" s="821">
        <v>17</v>
      </c>
      <c r="W21529" s="358">
        <f t="shared" si="612"/>
        <v>21517</v>
      </c>
      <c r="X21529" s="580"/>
    </row>
    <row r="21530" spans="14:24">
      <c r="N21530" s="716"/>
      <c r="O21530" s="716"/>
      <c r="P21530" s="716"/>
      <c r="Q21530" s="716"/>
      <c r="R21530" s="716"/>
      <c r="S21530" s="716"/>
      <c r="T21530" s="1051"/>
      <c r="U21530" s="360" t="s">
        <v>451</v>
      </c>
      <c r="V21530" s="821">
        <v>18</v>
      </c>
      <c r="W21530" s="358">
        <f t="shared" si="612"/>
        <v>21518</v>
      </c>
      <c r="X21530" s="580"/>
    </row>
    <row r="21531" spans="14:24">
      <c r="N21531" s="716"/>
      <c r="O21531" s="716"/>
      <c r="P21531" s="716"/>
      <c r="Q21531" s="716"/>
      <c r="R21531" s="716"/>
      <c r="S21531" s="716"/>
      <c r="T21531" s="1051"/>
      <c r="U21531" s="360" t="s">
        <v>451</v>
      </c>
      <c r="V21531" s="821">
        <v>19</v>
      </c>
      <c r="W21531" s="358">
        <f t="shared" si="612"/>
        <v>21519</v>
      </c>
      <c r="X21531" s="580"/>
    </row>
    <row r="21532" spans="14:24">
      <c r="N21532" s="716"/>
      <c r="O21532" s="716"/>
      <c r="P21532" s="716"/>
      <c r="Q21532" s="716"/>
      <c r="R21532" s="716"/>
      <c r="S21532" s="716"/>
      <c r="T21532" s="1051"/>
      <c r="U21532" s="360" t="s">
        <v>451</v>
      </c>
      <c r="V21532" s="821">
        <v>20</v>
      </c>
      <c r="W21532" s="358">
        <f t="shared" si="612"/>
        <v>21520</v>
      </c>
      <c r="X21532" s="580"/>
    </row>
    <row r="21533" spans="14:24">
      <c r="N21533" s="716"/>
      <c r="O21533" s="716"/>
      <c r="P21533" s="716"/>
      <c r="Q21533" s="716"/>
      <c r="R21533" s="716"/>
      <c r="S21533" s="716"/>
      <c r="T21533" s="1051"/>
      <c r="U21533" s="360" t="s">
        <v>451</v>
      </c>
      <c r="V21533" s="821">
        <v>21</v>
      </c>
      <c r="W21533" s="358">
        <f t="shared" si="612"/>
        <v>21521</v>
      </c>
      <c r="X21533" s="580"/>
    </row>
    <row r="21534" spans="14:24">
      <c r="N21534" s="716"/>
      <c r="O21534" s="716"/>
      <c r="P21534" s="716"/>
      <c r="Q21534" s="716"/>
      <c r="R21534" s="716"/>
      <c r="S21534" s="716"/>
      <c r="T21534" s="1051"/>
      <c r="U21534" s="360" t="s">
        <v>451</v>
      </c>
      <c r="V21534" s="821">
        <v>22</v>
      </c>
      <c r="W21534" s="358">
        <f t="shared" si="612"/>
        <v>21522</v>
      </c>
      <c r="X21534" s="580"/>
    </row>
    <row r="21535" spans="14:24">
      <c r="N21535" s="716"/>
      <c r="O21535" s="716"/>
      <c r="P21535" s="716"/>
      <c r="Q21535" s="716"/>
      <c r="R21535" s="716"/>
      <c r="S21535" s="716"/>
      <c r="T21535" s="1051"/>
      <c r="U21535" s="360" t="s">
        <v>451</v>
      </c>
      <c r="V21535" s="821">
        <v>23</v>
      </c>
      <c r="W21535" s="358">
        <f t="shared" si="612"/>
        <v>21523</v>
      </c>
      <c r="X21535" s="580"/>
    </row>
    <row r="21536" spans="14:24">
      <c r="N21536" s="716"/>
      <c r="O21536" s="716"/>
      <c r="P21536" s="716"/>
      <c r="Q21536" s="716"/>
      <c r="R21536" s="716"/>
      <c r="S21536" s="716"/>
      <c r="T21536" s="1051"/>
      <c r="U21536" s="360" t="s">
        <v>451</v>
      </c>
      <c r="V21536" s="821">
        <v>24</v>
      </c>
      <c r="W21536" s="358">
        <f t="shared" si="612"/>
        <v>21524</v>
      </c>
      <c r="X21536" s="580"/>
    </row>
    <row r="21537" spans="14:24">
      <c r="N21537" s="716"/>
      <c r="O21537" s="716"/>
      <c r="P21537" s="716"/>
      <c r="Q21537" s="716"/>
      <c r="R21537" s="716"/>
      <c r="S21537" s="716"/>
      <c r="T21537" s="1051"/>
      <c r="U21537" s="360" t="s">
        <v>451</v>
      </c>
      <c r="V21537" s="821">
        <v>25</v>
      </c>
      <c r="W21537" s="358">
        <f t="shared" si="612"/>
        <v>21525</v>
      </c>
      <c r="X21537" s="580"/>
    </row>
    <row r="21538" spans="14:24">
      <c r="N21538" s="716"/>
      <c r="O21538" s="716"/>
      <c r="P21538" s="716"/>
      <c r="Q21538" s="716"/>
      <c r="R21538" s="716"/>
      <c r="S21538" s="716"/>
      <c r="T21538" s="1051"/>
      <c r="U21538" s="360" t="s">
        <v>451</v>
      </c>
      <c r="V21538" s="821">
        <v>26</v>
      </c>
      <c r="W21538" s="358">
        <f t="shared" si="612"/>
        <v>21526</v>
      </c>
      <c r="X21538" s="580"/>
    </row>
    <row r="21539" spans="14:24">
      <c r="N21539" s="716"/>
      <c r="O21539" s="716"/>
      <c r="P21539" s="716"/>
      <c r="Q21539" s="716"/>
      <c r="R21539" s="716"/>
      <c r="S21539" s="716"/>
      <c r="T21539" s="1051"/>
      <c r="U21539" s="360" t="s">
        <v>451</v>
      </c>
      <c r="V21539" s="821">
        <v>27</v>
      </c>
      <c r="W21539" s="358">
        <f t="shared" si="612"/>
        <v>21527</v>
      </c>
      <c r="X21539" s="580"/>
    </row>
    <row r="21540" spans="14:24">
      <c r="N21540" s="716"/>
      <c r="O21540" s="716"/>
      <c r="P21540" s="716"/>
      <c r="Q21540" s="716"/>
      <c r="R21540" s="716"/>
      <c r="S21540" s="716"/>
      <c r="T21540" s="1051"/>
      <c r="U21540" s="360" t="s">
        <v>451</v>
      </c>
      <c r="V21540" s="821">
        <v>28</v>
      </c>
      <c r="W21540" s="358">
        <f t="shared" si="612"/>
        <v>21528</v>
      </c>
      <c r="X21540" s="580"/>
    </row>
    <row r="21541" spans="14:24">
      <c r="N21541" s="716"/>
      <c r="O21541" s="716"/>
      <c r="P21541" s="716"/>
      <c r="Q21541" s="716"/>
      <c r="R21541" s="716"/>
      <c r="S21541" s="716"/>
      <c r="T21541" s="1051"/>
      <c r="U21541" s="360" t="s">
        <v>451</v>
      </c>
      <c r="V21541" s="821">
        <v>29</v>
      </c>
      <c r="W21541" s="358">
        <f t="shared" si="612"/>
        <v>21529</v>
      </c>
      <c r="X21541" s="580"/>
    </row>
    <row r="21542" spans="14:24">
      <c r="N21542" s="716"/>
      <c r="O21542" s="716"/>
      <c r="P21542" s="716"/>
      <c r="Q21542" s="716"/>
      <c r="R21542" s="716"/>
      <c r="S21542" s="716"/>
      <c r="T21542" s="1051"/>
      <c r="U21542" s="360" t="s">
        <v>451</v>
      </c>
      <c r="V21542" s="821">
        <v>30</v>
      </c>
      <c r="W21542" s="358">
        <f t="shared" si="612"/>
        <v>21530</v>
      </c>
      <c r="X21542" s="580"/>
    </row>
    <row r="21543" spans="14:24">
      <c r="N21543" s="716"/>
      <c r="O21543" s="716"/>
      <c r="P21543" s="716"/>
      <c r="Q21543" s="716"/>
      <c r="R21543" s="716"/>
      <c r="S21543" s="716"/>
      <c r="T21543" s="1051"/>
      <c r="U21543" s="360" t="s">
        <v>451</v>
      </c>
      <c r="V21543" s="821">
        <v>31</v>
      </c>
      <c r="W21543" s="358">
        <f t="shared" si="612"/>
        <v>21531</v>
      </c>
      <c r="X21543" s="580"/>
    </row>
    <row r="21544" spans="14:24">
      <c r="N21544" s="716"/>
      <c r="O21544" s="716"/>
      <c r="P21544" s="716"/>
      <c r="Q21544" s="716"/>
      <c r="R21544" s="716"/>
      <c r="S21544" s="716"/>
      <c r="T21544" s="1051"/>
      <c r="U21544" s="360" t="s">
        <v>451</v>
      </c>
      <c r="V21544" s="821">
        <v>32</v>
      </c>
      <c r="W21544" s="358">
        <f t="shared" si="612"/>
        <v>21532</v>
      </c>
      <c r="X21544" s="580"/>
    </row>
    <row r="21545" spans="14:24">
      <c r="N21545" s="716"/>
      <c r="O21545" s="716"/>
      <c r="P21545" s="716"/>
      <c r="Q21545" s="716"/>
      <c r="R21545" s="716"/>
      <c r="S21545" s="716"/>
      <c r="T21545" s="1051"/>
      <c r="U21545" s="360" t="s">
        <v>451</v>
      </c>
      <c r="V21545" s="821">
        <v>33</v>
      </c>
      <c r="W21545" s="358">
        <f t="shared" si="612"/>
        <v>21533</v>
      </c>
      <c r="X21545" s="580"/>
    </row>
    <row r="21546" spans="14:24">
      <c r="N21546" s="716"/>
      <c r="O21546" s="716"/>
      <c r="P21546" s="716"/>
      <c r="Q21546" s="716"/>
      <c r="R21546" s="716"/>
      <c r="S21546" s="716"/>
      <c r="T21546" s="1051"/>
      <c r="U21546" s="360" t="s">
        <v>451</v>
      </c>
      <c r="V21546" s="821">
        <v>34</v>
      </c>
      <c r="W21546" s="358">
        <f t="shared" si="612"/>
        <v>21534</v>
      </c>
      <c r="X21546" s="580"/>
    </row>
    <row r="21547" spans="14:24">
      <c r="N21547" s="716"/>
      <c r="O21547" s="716"/>
      <c r="P21547" s="716"/>
      <c r="Q21547" s="716"/>
      <c r="R21547" s="716"/>
      <c r="S21547" s="716"/>
      <c r="T21547" s="1051"/>
      <c r="U21547" s="360" t="s">
        <v>451</v>
      </c>
      <c r="V21547" s="821">
        <v>35</v>
      </c>
      <c r="W21547" s="358">
        <f t="shared" si="612"/>
        <v>21535</v>
      </c>
      <c r="X21547" s="580"/>
    </row>
    <row r="21548" spans="14:24">
      <c r="N21548" s="716"/>
      <c r="O21548" s="716"/>
      <c r="P21548" s="716"/>
      <c r="Q21548" s="716"/>
      <c r="R21548" s="716"/>
      <c r="S21548" s="716"/>
      <c r="T21548" s="1051"/>
      <c r="U21548" s="360" t="s">
        <v>451</v>
      </c>
      <c r="V21548" s="821">
        <v>36</v>
      </c>
      <c r="W21548" s="358">
        <f t="shared" si="612"/>
        <v>21536</v>
      </c>
      <c r="X21548" s="580"/>
    </row>
    <row r="21549" spans="14:24">
      <c r="N21549" s="716"/>
      <c r="O21549" s="716"/>
      <c r="P21549" s="716"/>
      <c r="Q21549" s="716"/>
      <c r="R21549" s="716"/>
      <c r="S21549" s="716"/>
      <c r="T21549" s="1051"/>
      <c r="U21549" s="360" t="s">
        <v>451</v>
      </c>
      <c r="V21549" s="821">
        <v>37</v>
      </c>
      <c r="W21549" s="358">
        <f t="shared" si="612"/>
        <v>21537</v>
      </c>
      <c r="X21549" s="580"/>
    </row>
    <row r="21550" spans="14:24">
      <c r="N21550" s="716"/>
      <c r="O21550" s="716"/>
      <c r="P21550" s="716"/>
      <c r="Q21550" s="716"/>
      <c r="R21550" s="716"/>
      <c r="S21550" s="716"/>
      <c r="T21550" s="1051"/>
      <c r="U21550" s="360" t="s">
        <v>451</v>
      </c>
      <c r="V21550" s="821">
        <v>38</v>
      </c>
      <c r="W21550" s="358">
        <f t="shared" si="612"/>
        <v>21538</v>
      </c>
      <c r="X21550" s="580"/>
    </row>
    <row r="21551" spans="14:24">
      <c r="N21551" s="716"/>
      <c r="O21551" s="716"/>
      <c r="P21551" s="716"/>
      <c r="Q21551" s="716"/>
      <c r="R21551" s="716"/>
      <c r="S21551" s="716"/>
      <c r="T21551" s="1051"/>
      <c r="U21551" s="360" t="s">
        <v>451</v>
      </c>
      <c r="V21551" s="821">
        <v>39</v>
      </c>
      <c r="W21551" s="358">
        <f t="shared" si="612"/>
        <v>21539</v>
      </c>
      <c r="X21551" s="580"/>
    </row>
    <row r="21552" spans="14:24">
      <c r="N21552" s="716"/>
      <c r="O21552" s="716"/>
      <c r="P21552" s="716"/>
      <c r="Q21552" s="716"/>
      <c r="R21552" s="716"/>
      <c r="S21552" s="716"/>
      <c r="T21552" s="1051"/>
      <c r="U21552" s="360" t="s">
        <v>451</v>
      </c>
      <c r="V21552" s="821">
        <v>40</v>
      </c>
      <c r="W21552" s="358">
        <f t="shared" si="612"/>
        <v>21540</v>
      </c>
      <c r="X21552" s="580"/>
    </row>
    <row r="21553" spans="14:24">
      <c r="N21553" s="716"/>
      <c r="O21553" s="716"/>
      <c r="P21553" s="716"/>
      <c r="Q21553" s="716"/>
      <c r="R21553" s="716"/>
      <c r="S21553" s="716"/>
      <c r="T21553" s="1051"/>
      <c r="U21553" s="360" t="s">
        <v>451</v>
      </c>
      <c r="V21553" s="821">
        <v>41</v>
      </c>
      <c r="W21553" s="358">
        <f t="shared" si="612"/>
        <v>21541</v>
      </c>
      <c r="X21553" s="580"/>
    </row>
    <row r="21554" spans="14:24">
      <c r="N21554" s="716"/>
      <c r="O21554" s="716"/>
      <c r="P21554" s="716"/>
      <c r="Q21554" s="716"/>
      <c r="R21554" s="716"/>
      <c r="S21554" s="716"/>
      <c r="T21554" s="1051"/>
      <c r="U21554" s="360" t="s">
        <v>451</v>
      </c>
      <c r="V21554" s="821">
        <v>42</v>
      </c>
      <c r="W21554" s="358">
        <f t="shared" si="612"/>
        <v>21542</v>
      </c>
      <c r="X21554" s="580"/>
    </row>
    <row r="21555" spans="14:24">
      <c r="N21555" s="716"/>
      <c r="O21555" s="716"/>
      <c r="P21555" s="716"/>
      <c r="Q21555" s="716"/>
      <c r="R21555" s="716"/>
      <c r="S21555" s="716"/>
      <c r="T21555" s="1051"/>
      <c r="U21555" s="360" t="s">
        <v>451</v>
      </c>
      <c r="V21555" s="821">
        <v>43</v>
      </c>
      <c r="W21555" s="358">
        <f t="shared" si="612"/>
        <v>21543</v>
      </c>
      <c r="X21555" s="580"/>
    </row>
    <row r="21556" spans="14:24">
      <c r="N21556" s="716"/>
      <c r="O21556" s="716"/>
      <c r="P21556" s="716"/>
      <c r="Q21556" s="716"/>
      <c r="R21556" s="716"/>
      <c r="S21556" s="716"/>
      <c r="T21556" s="1051"/>
      <c r="U21556" s="360" t="s">
        <v>451</v>
      </c>
      <c r="V21556" s="821">
        <v>44</v>
      </c>
      <c r="W21556" s="358">
        <f t="shared" si="612"/>
        <v>21544</v>
      </c>
      <c r="X21556" s="580"/>
    </row>
    <row r="21557" spans="14:24">
      <c r="N21557" s="716"/>
      <c r="O21557" s="716"/>
      <c r="P21557" s="716"/>
      <c r="Q21557" s="716"/>
      <c r="R21557" s="716"/>
      <c r="S21557" s="716"/>
      <c r="T21557" s="1051"/>
      <c r="U21557" s="360" t="s">
        <v>451</v>
      </c>
      <c r="V21557" s="821">
        <v>45</v>
      </c>
      <c r="W21557" s="358">
        <f t="shared" si="612"/>
        <v>21545</v>
      </c>
      <c r="X21557" s="580"/>
    </row>
    <row r="21558" spans="14:24">
      <c r="N21558" s="716"/>
      <c r="O21558" s="716"/>
      <c r="P21558" s="716"/>
      <c r="Q21558" s="716"/>
      <c r="R21558" s="716"/>
      <c r="S21558" s="716"/>
      <c r="T21558" s="1051"/>
      <c r="U21558" s="360" t="s">
        <v>451</v>
      </c>
      <c r="V21558" s="821">
        <v>46</v>
      </c>
      <c r="W21558" s="358">
        <f t="shared" si="612"/>
        <v>21546</v>
      </c>
      <c r="X21558" s="580"/>
    </row>
    <row r="21559" spans="14:24">
      <c r="N21559" s="716"/>
      <c r="O21559" s="716"/>
      <c r="P21559" s="716"/>
      <c r="Q21559" s="716"/>
      <c r="R21559" s="716"/>
      <c r="S21559" s="716"/>
      <c r="T21559" s="1051"/>
      <c r="U21559" s="360" t="s">
        <v>451</v>
      </c>
      <c r="V21559" s="821">
        <v>47</v>
      </c>
      <c r="W21559" s="358">
        <f t="shared" si="612"/>
        <v>21547</v>
      </c>
      <c r="X21559" s="580"/>
    </row>
    <row r="21560" spans="14:24">
      <c r="N21560" s="716"/>
      <c r="O21560" s="716"/>
      <c r="P21560" s="716"/>
      <c r="Q21560" s="716"/>
      <c r="R21560" s="716"/>
      <c r="S21560" s="716"/>
      <c r="T21560" s="1051"/>
      <c r="U21560" s="360" t="s">
        <v>451</v>
      </c>
      <c r="V21560" s="821">
        <v>48</v>
      </c>
      <c r="W21560" s="358">
        <f t="shared" si="612"/>
        <v>21548</v>
      </c>
      <c r="X21560" s="580"/>
    </row>
    <row r="21561" spans="14:24">
      <c r="N21561" s="716"/>
      <c r="O21561" s="716"/>
      <c r="P21561" s="716"/>
      <c r="Q21561" s="716"/>
      <c r="R21561" s="716"/>
      <c r="S21561" s="716"/>
      <c r="T21561" s="1051"/>
      <c r="U21561" s="360" t="s">
        <v>451</v>
      </c>
      <c r="V21561" s="821">
        <v>49</v>
      </c>
      <c r="W21561" s="358">
        <f t="shared" si="612"/>
        <v>21549</v>
      </c>
      <c r="X21561" s="580"/>
    </row>
    <row r="21562" spans="14:24">
      <c r="N21562" s="716"/>
      <c r="O21562" s="716"/>
      <c r="P21562" s="716"/>
      <c r="Q21562" s="716"/>
      <c r="R21562" s="716"/>
      <c r="S21562" s="716"/>
      <c r="T21562" s="1051"/>
      <c r="U21562" s="360" t="s">
        <v>451</v>
      </c>
      <c r="V21562" s="821">
        <v>50</v>
      </c>
      <c r="W21562" s="358">
        <f t="shared" si="612"/>
        <v>21550</v>
      </c>
      <c r="X21562" s="580"/>
    </row>
    <row r="21563" spans="14:24">
      <c r="N21563" s="716"/>
      <c r="O21563" s="716"/>
      <c r="P21563" s="716"/>
      <c r="Q21563" s="716"/>
      <c r="R21563" s="716"/>
      <c r="S21563" s="716"/>
      <c r="T21563" s="1051"/>
      <c r="U21563" s="360" t="s">
        <v>451</v>
      </c>
      <c r="V21563" s="821">
        <v>51</v>
      </c>
      <c r="W21563" s="358">
        <f t="shared" si="612"/>
        <v>21551</v>
      </c>
      <c r="X21563" s="580"/>
    </row>
    <row r="21564" spans="14:24">
      <c r="N21564" s="716"/>
      <c r="O21564" s="716"/>
      <c r="P21564" s="716"/>
      <c r="Q21564" s="716"/>
      <c r="R21564" s="716"/>
      <c r="S21564" s="716"/>
      <c r="T21564" s="1051"/>
      <c r="U21564" s="360" t="s">
        <v>451</v>
      </c>
      <c r="V21564" s="821">
        <v>52</v>
      </c>
      <c r="W21564" s="358">
        <f t="shared" si="612"/>
        <v>21552</v>
      </c>
      <c r="X21564" s="580"/>
    </row>
    <row r="21565" spans="14:24">
      <c r="N21565" s="716"/>
      <c r="O21565" s="716"/>
      <c r="P21565" s="716"/>
      <c r="Q21565" s="716"/>
      <c r="R21565" s="716"/>
      <c r="S21565" s="716"/>
      <c r="T21565" s="1051"/>
      <c r="U21565" s="360" t="s">
        <v>451</v>
      </c>
      <c r="V21565" s="821">
        <v>53</v>
      </c>
      <c r="W21565" s="358">
        <f t="shared" si="612"/>
        <v>21553</v>
      </c>
      <c r="X21565" s="580"/>
    </row>
    <row r="21566" spans="14:24">
      <c r="N21566" s="716"/>
      <c r="O21566" s="716"/>
      <c r="P21566" s="716"/>
      <c r="Q21566" s="716"/>
      <c r="R21566" s="716"/>
      <c r="S21566" s="716"/>
      <c r="T21566" s="1051"/>
      <c r="U21566" s="360" t="s">
        <v>451</v>
      </c>
      <c r="V21566" s="821">
        <v>54</v>
      </c>
      <c r="W21566" s="358">
        <f t="shared" si="612"/>
        <v>21554</v>
      </c>
      <c r="X21566" s="580"/>
    </row>
    <row r="21567" spans="14:24">
      <c r="N21567" s="716"/>
      <c r="O21567" s="716"/>
      <c r="P21567" s="716"/>
      <c r="Q21567" s="716"/>
      <c r="R21567" s="716"/>
      <c r="S21567" s="716"/>
      <c r="T21567" s="1051"/>
      <c r="U21567" s="360" t="s">
        <v>451</v>
      </c>
      <c r="V21567" s="821">
        <v>55</v>
      </c>
      <c r="W21567" s="358">
        <f t="shared" si="612"/>
        <v>21555</v>
      </c>
      <c r="X21567" s="580"/>
    </row>
    <row r="21568" spans="14:24">
      <c r="N21568" s="716"/>
      <c r="O21568" s="716"/>
      <c r="P21568" s="716"/>
      <c r="Q21568" s="716"/>
      <c r="R21568" s="716"/>
      <c r="S21568" s="716"/>
      <c r="T21568" s="1051"/>
      <c r="U21568" s="360" t="s">
        <v>451</v>
      </c>
      <c r="V21568" s="821">
        <v>56</v>
      </c>
      <c r="W21568" s="358">
        <f t="shared" si="612"/>
        <v>21556</v>
      </c>
      <c r="X21568" s="580"/>
    </row>
    <row r="21569" spans="14:24">
      <c r="N21569" s="716"/>
      <c r="O21569" s="716"/>
      <c r="P21569" s="716"/>
      <c r="Q21569" s="716"/>
      <c r="R21569" s="716"/>
      <c r="S21569" s="716"/>
      <c r="T21569" s="1051"/>
      <c r="U21569" s="360" t="s">
        <v>451</v>
      </c>
      <c r="V21569" s="821">
        <v>57</v>
      </c>
      <c r="W21569" s="358">
        <f t="shared" si="612"/>
        <v>21557</v>
      </c>
      <c r="X21569" s="580"/>
    </row>
    <row r="21570" spans="14:24">
      <c r="N21570" s="716"/>
      <c r="O21570" s="716"/>
      <c r="P21570" s="716"/>
      <c r="Q21570" s="716"/>
      <c r="R21570" s="716"/>
      <c r="S21570" s="716"/>
      <c r="T21570" s="1051"/>
      <c r="U21570" s="360" t="s">
        <v>451</v>
      </c>
      <c r="V21570" s="821">
        <v>58</v>
      </c>
      <c r="W21570" s="358">
        <f t="shared" si="612"/>
        <v>21558</v>
      </c>
      <c r="X21570" s="580"/>
    </row>
    <row r="21571" spans="14:24">
      <c r="N21571" s="716"/>
      <c r="O21571" s="716"/>
      <c r="P21571" s="716"/>
      <c r="Q21571" s="716"/>
      <c r="R21571" s="716"/>
      <c r="S21571" s="716"/>
      <c r="T21571" s="1051"/>
      <c r="U21571" s="360" t="s">
        <v>451</v>
      </c>
      <c r="V21571" s="821">
        <v>59</v>
      </c>
      <c r="W21571" s="358">
        <f t="shared" si="612"/>
        <v>21559</v>
      </c>
      <c r="X21571" s="580"/>
    </row>
    <row r="21572" spans="14:24">
      <c r="N21572" s="716"/>
      <c r="O21572" s="716"/>
      <c r="P21572" s="716"/>
      <c r="Q21572" s="716"/>
      <c r="R21572" s="716"/>
      <c r="S21572" s="716"/>
      <c r="T21572" s="1051"/>
      <c r="U21572" s="360" t="s">
        <v>451</v>
      </c>
      <c r="V21572" s="821">
        <v>60</v>
      </c>
      <c r="W21572" s="358">
        <f t="shared" si="612"/>
        <v>21560</v>
      </c>
      <c r="X21572" s="580"/>
    </row>
    <row r="21573" spans="14:24">
      <c r="N21573" s="716"/>
      <c r="O21573" s="716"/>
      <c r="P21573" s="716"/>
      <c r="Q21573" s="716"/>
      <c r="R21573" s="716"/>
      <c r="S21573" s="716"/>
      <c r="T21573" s="1051"/>
      <c r="U21573" s="360" t="s">
        <v>451</v>
      </c>
      <c r="V21573" s="821">
        <v>61</v>
      </c>
      <c r="W21573" s="358">
        <f t="shared" si="612"/>
        <v>21561</v>
      </c>
      <c r="X21573" s="580"/>
    </row>
    <row r="21574" spans="14:24">
      <c r="N21574" s="716"/>
      <c r="O21574" s="716"/>
      <c r="P21574" s="716"/>
      <c r="Q21574" s="716"/>
      <c r="R21574" s="716"/>
      <c r="S21574" s="716"/>
      <c r="T21574" s="1051"/>
      <c r="U21574" s="360" t="s">
        <v>451</v>
      </c>
      <c r="V21574" s="821">
        <v>62</v>
      </c>
      <c r="W21574" s="358">
        <f t="shared" si="612"/>
        <v>21562</v>
      </c>
      <c r="X21574" s="580"/>
    </row>
    <row r="21575" spans="14:24">
      <c r="N21575" s="716"/>
      <c r="O21575" s="716"/>
      <c r="P21575" s="716"/>
      <c r="Q21575" s="716"/>
      <c r="R21575" s="716"/>
      <c r="S21575" s="716"/>
      <c r="T21575" s="1051"/>
      <c r="U21575" s="360" t="s">
        <v>451</v>
      </c>
      <c r="V21575" s="821">
        <v>63</v>
      </c>
      <c r="W21575" s="358">
        <f t="shared" si="612"/>
        <v>21563</v>
      </c>
      <c r="X21575" s="580"/>
    </row>
    <row r="21576" spans="14:24">
      <c r="N21576" s="716"/>
      <c r="O21576" s="716"/>
      <c r="P21576" s="716"/>
      <c r="Q21576" s="716"/>
      <c r="R21576" s="716"/>
      <c r="S21576" s="716"/>
      <c r="T21576" s="1051"/>
      <c r="U21576" s="360" t="s">
        <v>451</v>
      </c>
      <c r="V21576" s="821">
        <v>64</v>
      </c>
      <c r="W21576" s="358">
        <f t="shared" si="612"/>
        <v>21564</v>
      </c>
      <c r="X21576" s="580"/>
    </row>
    <row r="21577" spans="14:24">
      <c r="N21577" s="716"/>
      <c r="O21577" s="716"/>
      <c r="P21577" s="716"/>
      <c r="Q21577" s="716"/>
      <c r="R21577" s="716"/>
      <c r="S21577" s="716"/>
      <c r="T21577" s="1051"/>
      <c r="U21577" s="360" t="s">
        <v>451</v>
      </c>
      <c r="V21577" s="821">
        <v>65</v>
      </c>
      <c r="W21577" s="358">
        <f t="shared" si="612"/>
        <v>21565</v>
      </c>
      <c r="X21577" s="580"/>
    </row>
    <row r="21578" spans="14:24">
      <c r="N21578" s="716"/>
      <c r="O21578" s="716"/>
      <c r="P21578" s="716"/>
      <c r="Q21578" s="716"/>
      <c r="R21578" s="716"/>
      <c r="S21578" s="716"/>
      <c r="T21578" s="1051"/>
      <c r="U21578" s="360" t="s">
        <v>451</v>
      </c>
      <c r="V21578" s="821">
        <v>66</v>
      </c>
      <c r="W21578" s="358">
        <f t="shared" ref="W21578:W21641" si="613">W21577+1</f>
        <v>21566</v>
      </c>
      <c r="X21578" s="580"/>
    </row>
    <row r="21579" spans="14:24">
      <c r="N21579" s="716"/>
      <c r="O21579" s="716"/>
      <c r="P21579" s="716"/>
      <c r="Q21579" s="716"/>
      <c r="R21579" s="716"/>
      <c r="S21579" s="716"/>
      <c r="T21579" s="1051"/>
      <c r="U21579" s="360" t="s">
        <v>451</v>
      </c>
      <c r="V21579" s="821">
        <v>67</v>
      </c>
      <c r="W21579" s="358">
        <f t="shared" si="613"/>
        <v>21567</v>
      </c>
      <c r="X21579" s="580"/>
    </row>
    <row r="21580" spans="14:24">
      <c r="N21580" s="716"/>
      <c r="O21580" s="716"/>
      <c r="P21580" s="716"/>
      <c r="Q21580" s="716"/>
      <c r="R21580" s="716"/>
      <c r="S21580" s="716"/>
      <c r="T21580" s="1051"/>
      <c r="U21580" s="360" t="s">
        <v>451</v>
      </c>
      <c r="V21580" s="821">
        <v>68</v>
      </c>
      <c r="W21580" s="358">
        <f t="shared" si="613"/>
        <v>21568</v>
      </c>
      <c r="X21580" s="580"/>
    </row>
    <row r="21581" spans="14:24">
      <c r="N21581" s="716"/>
      <c r="O21581" s="716"/>
      <c r="P21581" s="716"/>
      <c r="Q21581" s="716"/>
      <c r="R21581" s="716"/>
      <c r="S21581" s="716"/>
      <c r="T21581" s="1051"/>
      <c r="U21581" s="360" t="s">
        <v>451</v>
      </c>
      <c r="V21581" s="821">
        <v>69</v>
      </c>
      <c r="W21581" s="358">
        <f t="shared" si="613"/>
        <v>21569</v>
      </c>
      <c r="X21581" s="580"/>
    </row>
    <row r="21582" spans="14:24">
      <c r="N21582" s="716"/>
      <c r="O21582" s="716"/>
      <c r="P21582" s="716"/>
      <c r="Q21582" s="716"/>
      <c r="R21582" s="716"/>
      <c r="S21582" s="716"/>
      <c r="T21582" s="1051"/>
      <c r="U21582" s="360" t="s">
        <v>451</v>
      </c>
      <c r="V21582" s="821">
        <v>70</v>
      </c>
      <c r="W21582" s="358">
        <f t="shared" si="613"/>
        <v>21570</v>
      </c>
      <c r="X21582" s="580"/>
    </row>
    <row r="21583" spans="14:24">
      <c r="N21583" s="716"/>
      <c r="O21583" s="716"/>
      <c r="P21583" s="716"/>
      <c r="Q21583" s="716"/>
      <c r="R21583" s="716"/>
      <c r="S21583" s="716"/>
      <c r="T21583" s="1051"/>
      <c r="U21583" s="360" t="s">
        <v>451</v>
      </c>
      <c r="V21583" s="821">
        <v>71</v>
      </c>
      <c r="W21583" s="358">
        <f t="shared" si="613"/>
        <v>21571</v>
      </c>
      <c r="X21583" s="580"/>
    </row>
    <row r="21584" spans="14:24">
      <c r="N21584" s="716"/>
      <c r="O21584" s="716"/>
      <c r="P21584" s="716"/>
      <c r="Q21584" s="716"/>
      <c r="R21584" s="716"/>
      <c r="S21584" s="716"/>
      <c r="T21584" s="1051"/>
      <c r="U21584" s="360" t="s">
        <v>451</v>
      </c>
      <c r="V21584" s="821">
        <v>72</v>
      </c>
      <c r="W21584" s="358">
        <f t="shared" si="613"/>
        <v>21572</v>
      </c>
      <c r="X21584" s="580"/>
    </row>
    <row r="21585" spans="14:24">
      <c r="N21585" s="716"/>
      <c r="O21585" s="716"/>
      <c r="P21585" s="716"/>
      <c r="Q21585" s="716"/>
      <c r="R21585" s="716"/>
      <c r="S21585" s="716"/>
      <c r="T21585" s="1051"/>
      <c r="U21585" s="360" t="s">
        <v>451</v>
      </c>
      <c r="V21585" s="821">
        <v>73</v>
      </c>
      <c r="W21585" s="358">
        <f t="shared" si="613"/>
        <v>21573</v>
      </c>
      <c r="X21585" s="580"/>
    </row>
    <row r="21586" spans="14:24">
      <c r="N21586" s="716"/>
      <c r="O21586" s="716"/>
      <c r="P21586" s="716"/>
      <c r="Q21586" s="716"/>
      <c r="R21586" s="716"/>
      <c r="S21586" s="716"/>
      <c r="T21586" s="1051"/>
      <c r="U21586" s="360" t="s">
        <v>451</v>
      </c>
      <c r="V21586" s="821">
        <v>74</v>
      </c>
      <c r="W21586" s="358">
        <f t="shared" si="613"/>
        <v>21574</v>
      </c>
      <c r="X21586" s="580"/>
    </row>
    <row r="21587" spans="14:24">
      <c r="N21587" s="716"/>
      <c r="O21587" s="716"/>
      <c r="P21587" s="716"/>
      <c r="Q21587" s="716"/>
      <c r="R21587" s="716"/>
      <c r="S21587" s="716"/>
      <c r="T21587" s="1051"/>
      <c r="U21587" s="360" t="s">
        <v>451</v>
      </c>
      <c r="V21587" s="821">
        <v>75</v>
      </c>
      <c r="W21587" s="358">
        <f t="shared" si="613"/>
        <v>21575</v>
      </c>
      <c r="X21587" s="580"/>
    </row>
    <row r="21588" spans="14:24">
      <c r="N21588" s="716"/>
      <c r="O21588" s="716"/>
      <c r="P21588" s="716"/>
      <c r="Q21588" s="716"/>
      <c r="R21588" s="716"/>
      <c r="S21588" s="716"/>
      <c r="T21588" s="1051"/>
      <c r="U21588" s="360" t="s">
        <v>451</v>
      </c>
      <c r="V21588" s="821">
        <v>76</v>
      </c>
      <c r="W21588" s="358">
        <f t="shared" si="613"/>
        <v>21576</v>
      </c>
      <c r="X21588" s="580"/>
    </row>
    <row r="21589" spans="14:24">
      <c r="N21589" s="716"/>
      <c r="O21589" s="716"/>
      <c r="P21589" s="716"/>
      <c r="Q21589" s="716"/>
      <c r="R21589" s="716"/>
      <c r="S21589" s="716"/>
      <c r="T21589" s="1051"/>
      <c r="U21589" s="360" t="s">
        <v>451</v>
      </c>
      <c r="V21589" s="821">
        <v>77</v>
      </c>
      <c r="W21589" s="358">
        <f t="shared" si="613"/>
        <v>21577</v>
      </c>
      <c r="X21589" s="580"/>
    </row>
    <row r="21590" spans="14:24">
      <c r="N21590" s="716"/>
      <c r="O21590" s="716"/>
      <c r="P21590" s="716"/>
      <c r="Q21590" s="716"/>
      <c r="R21590" s="716"/>
      <c r="S21590" s="716"/>
      <c r="T21590" s="1051"/>
      <c r="U21590" s="360" t="s">
        <v>451</v>
      </c>
      <c r="V21590" s="821">
        <v>78</v>
      </c>
      <c r="W21590" s="358">
        <f t="shared" si="613"/>
        <v>21578</v>
      </c>
      <c r="X21590" s="580"/>
    </row>
    <row r="21591" spans="14:24">
      <c r="N21591" s="716"/>
      <c r="O21591" s="716"/>
      <c r="P21591" s="716"/>
      <c r="Q21591" s="716"/>
      <c r="R21591" s="716"/>
      <c r="S21591" s="716"/>
      <c r="T21591" s="1051"/>
      <c r="U21591" s="360" t="s">
        <v>451</v>
      </c>
      <c r="V21591" s="821">
        <v>79</v>
      </c>
      <c r="W21591" s="358">
        <f t="shared" si="613"/>
        <v>21579</v>
      </c>
      <c r="X21591" s="580"/>
    </row>
    <row r="21592" spans="14:24">
      <c r="N21592" s="716"/>
      <c r="O21592" s="716"/>
      <c r="P21592" s="716"/>
      <c r="Q21592" s="716"/>
      <c r="R21592" s="716"/>
      <c r="S21592" s="716"/>
      <c r="T21592" s="1051"/>
      <c r="U21592" s="360" t="s">
        <v>451</v>
      </c>
      <c r="V21592" s="821">
        <v>80</v>
      </c>
      <c r="W21592" s="358">
        <f t="shared" si="613"/>
        <v>21580</v>
      </c>
      <c r="X21592" s="580"/>
    </row>
    <row r="21593" spans="14:24">
      <c r="N21593" s="716"/>
      <c r="O21593" s="716"/>
      <c r="P21593" s="716"/>
      <c r="Q21593" s="716"/>
      <c r="R21593" s="716"/>
      <c r="S21593" s="716"/>
      <c r="T21593" s="1051"/>
      <c r="U21593" s="360" t="s">
        <v>451</v>
      </c>
      <c r="V21593" s="821">
        <v>81</v>
      </c>
      <c r="W21593" s="358">
        <f t="shared" si="613"/>
        <v>21581</v>
      </c>
      <c r="X21593" s="580"/>
    </row>
    <row r="21594" spans="14:24">
      <c r="N21594" s="716"/>
      <c r="O21594" s="716"/>
      <c r="P21594" s="716"/>
      <c r="Q21594" s="716"/>
      <c r="R21594" s="716"/>
      <c r="S21594" s="716"/>
      <c r="T21594" s="1051"/>
      <c r="U21594" s="360" t="s">
        <v>451</v>
      </c>
      <c r="V21594" s="821">
        <v>82</v>
      </c>
      <c r="W21594" s="358">
        <f t="shared" si="613"/>
        <v>21582</v>
      </c>
      <c r="X21594" s="580"/>
    </row>
    <row r="21595" spans="14:24">
      <c r="N21595" s="716"/>
      <c r="O21595" s="716"/>
      <c r="P21595" s="716"/>
      <c r="Q21595" s="716"/>
      <c r="R21595" s="716"/>
      <c r="S21595" s="716"/>
      <c r="T21595" s="1051"/>
      <c r="U21595" s="360" t="s">
        <v>451</v>
      </c>
      <c r="V21595" s="821">
        <v>83</v>
      </c>
      <c r="W21595" s="358">
        <f t="shared" si="613"/>
        <v>21583</v>
      </c>
      <c r="X21595" s="580"/>
    </row>
    <row r="21596" spans="14:24">
      <c r="N21596" s="716"/>
      <c r="O21596" s="716"/>
      <c r="P21596" s="716"/>
      <c r="Q21596" s="716"/>
      <c r="R21596" s="716"/>
      <c r="S21596" s="716"/>
      <c r="T21596" s="1051"/>
      <c r="U21596" s="360" t="s">
        <v>451</v>
      </c>
      <c r="V21596" s="821">
        <v>84</v>
      </c>
      <c r="W21596" s="358">
        <f t="shared" si="613"/>
        <v>21584</v>
      </c>
      <c r="X21596" s="580"/>
    </row>
    <row r="21597" spans="14:24">
      <c r="N21597" s="716"/>
      <c r="O21597" s="716"/>
      <c r="P21597" s="716"/>
      <c r="Q21597" s="716"/>
      <c r="R21597" s="716"/>
      <c r="S21597" s="716"/>
      <c r="T21597" s="1051"/>
      <c r="U21597" s="360" t="s">
        <v>451</v>
      </c>
      <c r="V21597" s="821">
        <v>85</v>
      </c>
      <c r="W21597" s="358">
        <f t="shared" si="613"/>
        <v>21585</v>
      </c>
      <c r="X21597" s="580"/>
    </row>
    <row r="21598" spans="14:24">
      <c r="N21598" s="716"/>
      <c r="O21598" s="716"/>
      <c r="P21598" s="716"/>
      <c r="Q21598" s="716"/>
      <c r="R21598" s="716"/>
      <c r="S21598" s="716"/>
      <c r="T21598" s="1051"/>
      <c r="U21598" s="360" t="s">
        <v>451</v>
      </c>
      <c r="V21598" s="821">
        <v>86</v>
      </c>
      <c r="W21598" s="358">
        <f t="shared" si="613"/>
        <v>21586</v>
      </c>
      <c r="X21598" s="580"/>
    </row>
    <row r="21599" spans="14:24">
      <c r="N21599" s="716"/>
      <c r="O21599" s="716"/>
      <c r="P21599" s="716"/>
      <c r="Q21599" s="716"/>
      <c r="R21599" s="716"/>
      <c r="S21599" s="716"/>
      <c r="T21599" s="1051"/>
      <c r="U21599" s="360" t="s">
        <v>451</v>
      </c>
      <c r="V21599" s="821">
        <v>87</v>
      </c>
      <c r="W21599" s="358">
        <f t="shared" si="613"/>
        <v>21587</v>
      </c>
      <c r="X21599" s="580"/>
    </row>
    <row r="21600" spans="14:24">
      <c r="N21600" s="716"/>
      <c r="O21600" s="716"/>
      <c r="P21600" s="716"/>
      <c r="Q21600" s="716"/>
      <c r="R21600" s="716"/>
      <c r="S21600" s="716"/>
      <c r="T21600" s="1051"/>
      <c r="U21600" s="360" t="s">
        <v>451</v>
      </c>
      <c r="V21600" s="821">
        <v>88</v>
      </c>
      <c r="W21600" s="358">
        <f t="shared" si="613"/>
        <v>21588</v>
      </c>
      <c r="X21600" s="580"/>
    </row>
    <row r="21601" spans="14:24">
      <c r="N21601" s="716"/>
      <c r="O21601" s="716"/>
      <c r="P21601" s="716"/>
      <c r="Q21601" s="716"/>
      <c r="R21601" s="716"/>
      <c r="S21601" s="716"/>
      <c r="T21601" s="1051"/>
      <c r="U21601" s="360" t="s">
        <v>451</v>
      </c>
      <c r="V21601" s="821">
        <v>89</v>
      </c>
      <c r="W21601" s="358">
        <f t="shared" si="613"/>
        <v>21589</v>
      </c>
      <c r="X21601" s="580"/>
    </row>
    <row r="21602" spans="14:24">
      <c r="N21602" s="716"/>
      <c r="O21602" s="716"/>
      <c r="P21602" s="716"/>
      <c r="Q21602" s="716"/>
      <c r="R21602" s="716"/>
      <c r="S21602" s="716"/>
      <c r="T21602" s="1051"/>
      <c r="U21602" s="360" t="s">
        <v>451</v>
      </c>
      <c r="V21602" s="821">
        <v>90</v>
      </c>
      <c r="W21602" s="358">
        <f t="shared" si="613"/>
        <v>21590</v>
      </c>
      <c r="X21602" s="580"/>
    </row>
    <row r="21603" spans="14:24">
      <c r="N21603" s="716"/>
      <c r="O21603" s="716"/>
      <c r="P21603" s="716"/>
      <c r="Q21603" s="716"/>
      <c r="R21603" s="716"/>
      <c r="S21603" s="716"/>
      <c r="T21603" s="1051"/>
      <c r="U21603" s="360" t="s">
        <v>451</v>
      </c>
      <c r="V21603" s="821">
        <v>91</v>
      </c>
      <c r="W21603" s="358">
        <f t="shared" si="613"/>
        <v>21591</v>
      </c>
      <c r="X21603" s="580"/>
    </row>
    <row r="21604" spans="14:24">
      <c r="N21604" s="716"/>
      <c r="O21604" s="716"/>
      <c r="P21604" s="716"/>
      <c r="Q21604" s="716"/>
      <c r="R21604" s="716"/>
      <c r="S21604" s="716"/>
      <c r="T21604" s="1051"/>
      <c r="U21604" s="360" t="s">
        <v>451</v>
      </c>
      <c r="V21604" s="821">
        <v>92</v>
      </c>
      <c r="W21604" s="358">
        <f t="shared" si="613"/>
        <v>21592</v>
      </c>
      <c r="X21604" s="580"/>
    </row>
    <row r="21605" spans="14:24">
      <c r="N21605" s="716"/>
      <c r="O21605" s="716"/>
      <c r="P21605" s="716"/>
      <c r="Q21605" s="716"/>
      <c r="R21605" s="716"/>
      <c r="S21605" s="716"/>
      <c r="T21605" s="1051"/>
      <c r="U21605" s="360" t="s">
        <v>451</v>
      </c>
      <c r="V21605" s="821">
        <v>93</v>
      </c>
      <c r="W21605" s="358">
        <f t="shared" si="613"/>
        <v>21593</v>
      </c>
      <c r="X21605" s="580"/>
    </row>
    <row r="21606" spans="14:24">
      <c r="N21606" s="716"/>
      <c r="O21606" s="716"/>
      <c r="P21606" s="716"/>
      <c r="Q21606" s="716"/>
      <c r="R21606" s="716"/>
      <c r="S21606" s="716"/>
      <c r="T21606" s="1051"/>
      <c r="U21606" s="360" t="s">
        <v>451</v>
      </c>
      <c r="V21606" s="821">
        <v>94</v>
      </c>
      <c r="W21606" s="358">
        <f t="shared" si="613"/>
        <v>21594</v>
      </c>
      <c r="X21606" s="580"/>
    </row>
    <row r="21607" spans="14:24">
      <c r="N21607" s="716"/>
      <c r="O21607" s="716"/>
      <c r="P21607" s="716"/>
      <c r="Q21607" s="716"/>
      <c r="R21607" s="716"/>
      <c r="S21607" s="716"/>
      <c r="T21607" s="1051"/>
      <c r="U21607" s="360" t="s">
        <v>451</v>
      </c>
      <c r="V21607" s="821">
        <v>95</v>
      </c>
      <c r="W21607" s="358">
        <f t="shared" si="613"/>
        <v>21595</v>
      </c>
      <c r="X21607" s="580"/>
    </row>
    <row r="21608" spans="14:24">
      <c r="N21608" s="716"/>
      <c r="O21608" s="716"/>
      <c r="P21608" s="716"/>
      <c r="Q21608" s="716"/>
      <c r="R21608" s="716"/>
      <c r="S21608" s="716"/>
      <c r="T21608" s="1051"/>
      <c r="U21608" s="360" t="s">
        <v>451</v>
      </c>
      <c r="V21608" s="821">
        <v>96</v>
      </c>
      <c r="W21608" s="358">
        <f t="shared" si="613"/>
        <v>21596</v>
      </c>
      <c r="X21608" s="580"/>
    </row>
    <row r="21609" spans="14:24">
      <c r="N21609" s="716"/>
      <c r="O21609" s="716"/>
      <c r="P21609" s="716"/>
      <c r="Q21609" s="716"/>
      <c r="R21609" s="716"/>
      <c r="S21609" s="716"/>
      <c r="T21609" s="1051"/>
      <c r="U21609" s="360" t="s">
        <v>452</v>
      </c>
      <c r="V21609" s="821">
        <v>1</v>
      </c>
      <c r="W21609" s="358">
        <f t="shared" si="613"/>
        <v>21597</v>
      </c>
      <c r="X21609" s="580"/>
    </row>
    <row r="21610" spans="14:24">
      <c r="N21610" s="716"/>
      <c r="O21610" s="716"/>
      <c r="P21610" s="716"/>
      <c r="Q21610" s="716"/>
      <c r="R21610" s="716"/>
      <c r="S21610" s="716"/>
      <c r="T21610" s="1051"/>
      <c r="U21610" s="360" t="s">
        <v>452</v>
      </c>
      <c r="V21610" s="821">
        <v>2</v>
      </c>
      <c r="W21610" s="358">
        <f t="shared" si="613"/>
        <v>21598</v>
      </c>
      <c r="X21610" s="580"/>
    </row>
    <row r="21611" spans="14:24">
      <c r="N21611" s="716"/>
      <c r="O21611" s="716"/>
      <c r="P21611" s="716"/>
      <c r="Q21611" s="716"/>
      <c r="R21611" s="716"/>
      <c r="S21611" s="716"/>
      <c r="T21611" s="1051"/>
      <c r="U21611" s="360" t="s">
        <v>452</v>
      </c>
      <c r="V21611" s="821">
        <v>3</v>
      </c>
      <c r="W21611" s="358">
        <f t="shared" si="613"/>
        <v>21599</v>
      </c>
      <c r="X21611" s="580"/>
    </row>
    <row r="21612" spans="14:24">
      <c r="N21612" s="716"/>
      <c r="O21612" s="716"/>
      <c r="P21612" s="716"/>
      <c r="Q21612" s="716"/>
      <c r="R21612" s="716"/>
      <c r="S21612" s="716"/>
      <c r="T21612" s="1051"/>
      <c r="U21612" s="360" t="s">
        <v>452</v>
      </c>
      <c r="V21612" s="821">
        <v>4</v>
      </c>
      <c r="W21612" s="358">
        <f t="shared" si="613"/>
        <v>21600</v>
      </c>
      <c r="X21612" s="580"/>
    </row>
    <row r="21613" spans="14:24">
      <c r="N21613" s="716"/>
      <c r="O21613" s="716"/>
      <c r="P21613" s="716"/>
      <c r="Q21613" s="716"/>
      <c r="R21613" s="716"/>
      <c r="S21613" s="716"/>
      <c r="T21613" s="1051"/>
      <c r="U21613" s="360" t="s">
        <v>452</v>
      </c>
      <c r="V21613" s="821">
        <v>5</v>
      </c>
      <c r="W21613" s="358">
        <f t="shared" si="613"/>
        <v>21601</v>
      </c>
      <c r="X21613" s="580"/>
    </row>
    <row r="21614" spans="14:24">
      <c r="N21614" s="716"/>
      <c r="O21614" s="716"/>
      <c r="P21614" s="716"/>
      <c r="Q21614" s="716"/>
      <c r="R21614" s="716"/>
      <c r="S21614" s="716"/>
      <c r="T21614" s="1051"/>
      <c r="U21614" s="360" t="s">
        <v>452</v>
      </c>
      <c r="V21614" s="821">
        <v>6</v>
      </c>
      <c r="W21614" s="358">
        <f t="shared" si="613"/>
        <v>21602</v>
      </c>
      <c r="X21614" s="580"/>
    </row>
    <row r="21615" spans="14:24">
      <c r="N21615" s="716"/>
      <c r="O21615" s="716"/>
      <c r="P21615" s="716"/>
      <c r="Q21615" s="716"/>
      <c r="R21615" s="716"/>
      <c r="S21615" s="716"/>
      <c r="T21615" s="1051"/>
      <c r="U21615" s="360" t="s">
        <v>452</v>
      </c>
      <c r="V21615" s="821">
        <v>7</v>
      </c>
      <c r="W21615" s="358">
        <f t="shared" si="613"/>
        <v>21603</v>
      </c>
      <c r="X21615" s="580"/>
    </row>
    <row r="21616" spans="14:24">
      <c r="N21616" s="716"/>
      <c r="O21616" s="716"/>
      <c r="P21616" s="716"/>
      <c r="Q21616" s="716"/>
      <c r="R21616" s="716"/>
      <c r="S21616" s="716"/>
      <c r="T21616" s="1051"/>
      <c r="U21616" s="360" t="s">
        <v>452</v>
      </c>
      <c r="V21616" s="821">
        <v>8</v>
      </c>
      <c r="W21616" s="358">
        <f t="shared" si="613"/>
        <v>21604</v>
      </c>
      <c r="X21616" s="580"/>
    </row>
    <row r="21617" spans="14:24">
      <c r="N21617" s="716"/>
      <c r="O21617" s="716"/>
      <c r="P21617" s="716"/>
      <c r="Q21617" s="716"/>
      <c r="R21617" s="716"/>
      <c r="S21617" s="716"/>
      <c r="T21617" s="1051"/>
      <c r="U21617" s="360" t="s">
        <v>452</v>
      </c>
      <c r="V21617" s="821">
        <v>9</v>
      </c>
      <c r="W21617" s="358">
        <f t="shared" si="613"/>
        <v>21605</v>
      </c>
      <c r="X21617" s="580"/>
    </row>
    <row r="21618" spans="14:24">
      <c r="N21618" s="716"/>
      <c r="O21618" s="716"/>
      <c r="P21618" s="716"/>
      <c r="Q21618" s="716"/>
      <c r="R21618" s="716"/>
      <c r="S21618" s="716"/>
      <c r="T21618" s="1051"/>
      <c r="U21618" s="360" t="s">
        <v>452</v>
      </c>
      <c r="V21618" s="821">
        <v>10</v>
      </c>
      <c r="W21618" s="358">
        <f t="shared" si="613"/>
        <v>21606</v>
      </c>
      <c r="X21618" s="580"/>
    </row>
    <row r="21619" spans="14:24">
      <c r="N21619" s="716"/>
      <c r="O21619" s="716"/>
      <c r="P21619" s="716"/>
      <c r="Q21619" s="716"/>
      <c r="R21619" s="716"/>
      <c r="S21619" s="716"/>
      <c r="T21619" s="1051"/>
      <c r="U21619" s="360" t="s">
        <v>452</v>
      </c>
      <c r="V21619" s="821">
        <v>11</v>
      </c>
      <c r="W21619" s="358">
        <f t="shared" si="613"/>
        <v>21607</v>
      </c>
      <c r="X21619" s="580"/>
    </row>
    <row r="21620" spans="14:24">
      <c r="N21620" s="716"/>
      <c r="O21620" s="716"/>
      <c r="P21620" s="716"/>
      <c r="Q21620" s="716"/>
      <c r="R21620" s="716"/>
      <c r="S21620" s="716"/>
      <c r="T21620" s="1051"/>
      <c r="U21620" s="360" t="s">
        <v>452</v>
      </c>
      <c r="V21620" s="821">
        <v>12</v>
      </c>
      <c r="W21620" s="358">
        <f t="shared" si="613"/>
        <v>21608</v>
      </c>
      <c r="X21620" s="580"/>
    </row>
    <row r="21621" spans="14:24">
      <c r="N21621" s="716"/>
      <c r="O21621" s="716"/>
      <c r="P21621" s="716"/>
      <c r="Q21621" s="716"/>
      <c r="R21621" s="716"/>
      <c r="S21621" s="716"/>
      <c r="T21621" s="1051"/>
      <c r="U21621" s="360" t="s">
        <v>452</v>
      </c>
      <c r="V21621" s="821">
        <v>13</v>
      </c>
      <c r="W21621" s="358">
        <f t="shared" si="613"/>
        <v>21609</v>
      </c>
      <c r="X21621" s="580"/>
    </row>
    <row r="21622" spans="14:24">
      <c r="N21622" s="716"/>
      <c r="O21622" s="716"/>
      <c r="P21622" s="716"/>
      <c r="Q21622" s="716"/>
      <c r="R21622" s="716"/>
      <c r="S21622" s="716"/>
      <c r="T21622" s="1051"/>
      <c r="U21622" s="360" t="s">
        <v>452</v>
      </c>
      <c r="V21622" s="821">
        <v>14</v>
      </c>
      <c r="W21622" s="358">
        <f t="shared" si="613"/>
        <v>21610</v>
      </c>
      <c r="X21622" s="580"/>
    </row>
    <row r="21623" spans="14:24">
      <c r="N21623" s="716"/>
      <c r="O21623" s="716"/>
      <c r="P21623" s="716"/>
      <c r="Q21623" s="716"/>
      <c r="R21623" s="716"/>
      <c r="S21623" s="716"/>
      <c r="T21623" s="1051"/>
      <c r="U21623" s="360" t="s">
        <v>452</v>
      </c>
      <c r="V21623" s="821">
        <v>15</v>
      </c>
      <c r="W21623" s="358">
        <f t="shared" si="613"/>
        <v>21611</v>
      </c>
      <c r="X21623" s="580"/>
    </row>
    <row r="21624" spans="14:24">
      <c r="N21624" s="716"/>
      <c r="O21624" s="716"/>
      <c r="P21624" s="716"/>
      <c r="Q21624" s="716"/>
      <c r="R21624" s="716"/>
      <c r="S21624" s="716"/>
      <c r="T21624" s="1051"/>
      <c r="U21624" s="360" t="s">
        <v>452</v>
      </c>
      <c r="V21624" s="821">
        <v>16</v>
      </c>
      <c r="W21624" s="358">
        <f t="shared" si="613"/>
        <v>21612</v>
      </c>
      <c r="X21624" s="580"/>
    </row>
    <row r="21625" spans="14:24">
      <c r="N21625" s="716"/>
      <c r="O21625" s="716"/>
      <c r="P21625" s="716"/>
      <c r="Q21625" s="716"/>
      <c r="R21625" s="716"/>
      <c r="S21625" s="716"/>
      <c r="T21625" s="1051"/>
      <c r="U21625" s="360" t="s">
        <v>452</v>
      </c>
      <c r="V21625" s="821">
        <v>17</v>
      </c>
      <c r="W21625" s="358">
        <f t="shared" si="613"/>
        <v>21613</v>
      </c>
      <c r="X21625" s="580"/>
    </row>
    <row r="21626" spans="14:24">
      <c r="N21626" s="716"/>
      <c r="O21626" s="716"/>
      <c r="P21626" s="716"/>
      <c r="Q21626" s="716"/>
      <c r="R21626" s="716"/>
      <c r="S21626" s="716"/>
      <c r="T21626" s="1051"/>
      <c r="U21626" s="360" t="s">
        <v>452</v>
      </c>
      <c r="V21626" s="821">
        <v>18</v>
      </c>
      <c r="W21626" s="358">
        <f t="shared" si="613"/>
        <v>21614</v>
      </c>
      <c r="X21626" s="580"/>
    </row>
    <row r="21627" spans="14:24">
      <c r="N21627" s="716"/>
      <c r="O21627" s="716"/>
      <c r="P21627" s="716"/>
      <c r="Q21627" s="716"/>
      <c r="R21627" s="716"/>
      <c r="S21627" s="716"/>
      <c r="T21627" s="1051"/>
      <c r="U21627" s="360" t="s">
        <v>452</v>
      </c>
      <c r="V21627" s="821">
        <v>19</v>
      </c>
      <c r="W21627" s="358">
        <f t="shared" si="613"/>
        <v>21615</v>
      </c>
      <c r="X21627" s="580"/>
    </row>
    <row r="21628" spans="14:24">
      <c r="N21628" s="716"/>
      <c r="O21628" s="716"/>
      <c r="P21628" s="716"/>
      <c r="Q21628" s="716"/>
      <c r="R21628" s="716"/>
      <c r="S21628" s="716"/>
      <c r="T21628" s="1051"/>
      <c r="U21628" s="360" t="s">
        <v>452</v>
      </c>
      <c r="V21628" s="821">
        <v>20</v>
      </c>
      <c r="W21628" s="358">
        <f t="shared" si="613"/>
        <v>21616</v>
      </c>
      <c r="X21628" s="580"/>
    </row>
    <row r="21629" spans="14:24">
      <c r="N21629" s="716"/>
      <c r="O21629" s="716"/>
      <c r="P21629" s="716"/>
      <c r="Q21629" s="716"/>
      <c r="R21629" s="716"/>
      <c r="S21629" s="716"/>
      <c r="T21629" s="1051"/>
      <c r="U21629" s="360" t="s">
        <v>452</v>
      </c>
      <c r="V21629" s="821">
        <v>21</v>
      </c>
      <c r="W21629" s="358">
        <f t="shared" si="613"/>
        <v>21617</v>
      </c>
      <c r="X21629" s="580"/>
    </row>
    <row r="21630" spans="14:24">
      <c r="N21630" s="716"/>
      <c r="O21630" s="716"/>
      <c r="P21630" s="716"/>
      <c r="Q21630" s="716"/>
      <c r="R21630" s="716"/>
      <c r="S21630" s="716"/>
      <c r="T21630" s="1051"/>
      <c r="U21630" s="360" t="s">
        <v>452</v>
      </c>
      <c r="V21630" s="821">
        <v>22</v>
      </c>
      <c r="W21630" s="358">
        <f t="shared" si="613"/>
        <v>21618</v>
      </c>
      <c r="X21630" s="580"/>
    </row>
    <row r="21631" spans="14:24">
      <c r="N21631" s="716"/>
      <c r="O21631" s="716"/>
      <c r="P21631" s="716"/>
      <c r="Q21631" s="716"/>
      <c r="R21631" s="716"/>
      <c r="S21631" s="716"/>
      <c r="T21631" s="1051"/>
      <c r="U21631" s="360" t="s">
        <v>452</v>
      </c>
      <c r="V21631" s="821">
        <v>23</v>
      </c>
      <c r="W21631" s="358">
        <f t="shared" si="613"/>
        <v>21619</v>
      </c>
      <c r="X21631" s="580"/>
    </row>
    <row r="21632" spans="14:24">
      <c r="N21632" s="716"/>
      <c r="O21632" s="716"/>
      <c r="P21632" s="716"/>
      <c r="Q21632" s="716"/>
      <c r="R21632" s="716"/>
      <c r="S21632" s="716"/>
      <c r="T21632" s="1051"/>
      <c r="U21632" s="360" t="s">
        <v>452</v>
      </c>
      <c r="V21632" s="821">
        <v>24</v>
      </c>
      <c r="W21632" s="358">
        <f t="shared" si="613"/>
        <v>21620</v>
      </c>
      <c r="X21632" s="580"/>
    </row>
    <row r="21633" spans="14:24">
      <c r="N21633" s="716"/>
      <c r="O21633" s="716"/>
      <c r="P21633" s="716"/>
      <c r="Q21633" s="716"/>
      <c r="R21633" s="716"/>
      <c r="S21633" s="716"/>
      <c r="T21633" s="1051"/>
      <c r="U21633" s="360" t="s">
        <v>452</v>
      </c>
      <c r="V21633" s="821">
        <v>25</v>
      </c>
      <c r="W21633" s="358">
        <f t="shared" si="613"/>
        <v>21621</v>
      </c>
      <c r="X21633" s="580"/>
    </row>
    <row r="21634" spans="14:24">
      <c r="N21634" s="716"/>
      <c r="O21634" s="716"/>
      <c r="P21634" s="716"/>
      <c r="Q21634" s="716"/>
      <c r="R21634" s="716"/>
      <c r="S21634" s="716"/>
      <c r="T21634" s="1051"/>
      <c r="U21634" s="360" t="s">
        <v>452</v>
      </c>
      <c r="V21634" s="821">
        <v>26</v>
      </c>
      <c r="W21634" s="358">
        <f t="shared" si="613"/>
        <v>21622</v>
      </c>
      <c r="X21634" s="580"/>
    </row>
    <row r="21635" spans="14:24">
      <c r="N21635" s="716"/>
      <c r="O21635" s="716"/>
      <c r="P21635" s="716"/>
      <c r="Q21635" s="716"/>
      <c r="R21635" s="716"/>
      <c r="S21635" s="716"/>
      <c r="T21635" s="1051"/>
      <c r="U21635" s="360" t="s">
        <v>452</v>
      </c>
      <c r="V21635" s="821">
        <v>27</v>
      </c>
      <c r="W21635" s="358">
        <f t="shared" si="613"/>
        <v>21623</v>
      </c>
      <c r="X21635" s="580"/>
    </row>
    <row r="21636" spans="14:24">
      <c r="N21636" s="716"/>
      <c r="O21636" s="716"/>
      <c r="P21636" s="716"/>
      <c r="Q21636" s="716"/>
      <c r="R21636" s="716"/>
      <c r="S21636" s="716"/>
      <c r="T21636" s="1051"/>
      <c r="U21636" s="360" t="s">
        <v>452</v>
      </c>
      <c r="V21636" s="821">
        <v>28</v>
      </c>
      <c r="W21636" s="358">
        <f t="shared" si="613"/>
        <v>21624</v>
      </c>
      <c r="X21636" s="580"/>
    </row>
    <row r="21637" spans="14:24">
      <c r="N21637" s="716"/>
      <c r="O21637" s="716"/>
      <c r="P21637" s="716"/>
      <c r="Q21637" s="716"/>
      <c r="R21637" s="716"/>
      <c r="S21637" s="716"/>
      <c r="T21637" s="1051"/>
      <c r="U21637" s="360" t="s">
        <v>452</v>
      </c>
      <c r="V21637" s="821">
        <v>29</v>
      </c>
      <c r="W21637" s="358">
        <f t="shared" si="613"/>
        <v>21625</v>
      </c>
      <c r="X21637" s="580"/>
    </row>
    <row r="21638" spans="14:24">
      <c r="N21638" s="716"/>
      <c r="O21638" s="716"/>
      <c r="P21638" s="716"/>
      <c r="Q21638" s="716"/>
      <c r="R21638" s="716"/>
      <c r="S21638" s="716"/>
      <c r="T21638" s="1051"/>
      <c r="U21638" s="360" t="s">
        <v>452</v>
      </c>
      <c r="V21638" s="821">
        <v>30</v>
      </c>
      <c r="W21638" s="358">
        <f t="shared" si="613"/>
        <v>21626</v>
      </c>
      <c r="X21638" s="580"/>
    </row>
    <row r="21639" spans="14:24">
      <c r="N21639" s="716"/>
      <c r="O21639" s="716"/>
      <c r="P21639" s="716"/>
      <c r="Q21639" s="716"/>
      <c r="R21639" s="716"/>
      <c r="S21639" s="716"/>
      <c r="T21639" s="1051"/>
      <c r="U21639" s="360" t="s">
        <v>452</v>
      </c>
      <c r="V21639" s="821">
        <v>31</v>
      </c>
      <c r="W21639" s="358">
        <f t="shared" si="613"/>
        <v>21627</v>
      </c>
      <c r="X21639" s="580"/>
    </row>
    <row r="21640" spans="14:24">
      <c r="N21640" s="716"/>
      <c r="O21640" s="716"/>
      <c r="P21640" s="716"/>
      <c r="Q21640" s="716"/>
      <c r="R21640" s="716"/>
      <c r="S21640" s="716"/>
      <c r="T21640" s="1051"/>
      <c r="U21640" s="360" t="s">
        <v>452</v>
      </c>
      <c r="V21640" s="821">
        <v>32</v>
      </c>
      <c r="W21640" s="358">
        <f t="shared" si="613"/>
        <v>21628</v>
      </c>
      <c r="X21640" s="580"/>
    </row>
    <row r="21641" spans="14:24">
      <c r="N21641" s="716"/>
      <c r="O21641" s="716"/>
      <c r="P21641" s="716"/>
      <c r="Q21641" s="716"/>
      <c r="R21641" s="716"/>
      <c r="S21641" s="716"/>
      <c r="T21641" s="1051"/>
      <c r="U21641" s="360" t="s">
        <v>452</v>
      </c>
      <c r="V21641" s="821">
        <v>33</v>
      </c>
      <c r="W21641" s="358">
        <f t="shared" si="613"/>
        <v>21629</v>
      </c>
      <c r="X21641" s="580"/>
    </row>
    <row r="21642" spans="14:24">
      <c r="N21642" s="716"/>
      <c r="O21642" s="716"/>
      <c r="P21642" s="716"/>
      <c r="Q21642" s="716"/>
      <c r="R21642" s="716"/>
      <c r="S21642" s="716"/>
      <c r="T21642" s="1051"/>
      <c r="U21642" s="360" t="s">
        <v>452</v>
      </c>
      <c r="V21642" s="821">
        <v>34</v>
      </c>
      <c r="W21642" s="358">
        <f t="shared" ref="W21642:W21705" si="614">W21641+1</f>
        <v>21630</v>
      </c>
      <c r="X21642" s="580"/>
    </row>
    <row r="21643" spans="14:24">
      <c r="N21643" s="716"/>
      <c r="O21643" s="716"/>
      <c r="P21643" s="716"/>
      <c r="Q21643" s="716"/>
      <c r="R21643" s="716"/>
      <c r="S21643" s="716"/>
      <c r="T21643" s="1051"/>
      <c r="U21643" s="360" t="s">
        <v>452</v>
      </c>
      <c r="V21643" s="821">
        <v>35</v>
      </c>
      <c r="W21643" s="358">
        <f t="shared" si="614"/>
        <v>21631</v>
      </c>
      <c r="X21643" s="580"/>
    </row>
    <row r="21644" spans="14:24">
      <c r="N21644" s="716"/>
      <c r="O21644" s="716"/>
      <c r="P21644" s="716"/>
      <c r="Q21644" s="716"/>
      <c r="R21644" s="716"/>
      <c r="S21644" s="716"/>
      <c r="T21644" s="1051"/>
      <c r="U21644" s="360" t="s">
        <v>452</v>
      </c>
      <c r="V21644" s="821">
        <v>36</v>
      </c>
      <c r="W21644" s="358">
        <f t="shared" si="614"/>
        <v>21632</v>
      </c>
      <c r="X21644" s="580"/>
    </row>
    <row r="21645" spans="14:24">
      <c r="N21645" s="716"/>
      <c r="O21645" s="716"/>
      <c r="P21645" s="716"/>
      <c r="Q21645" s="716"/>
      <c r="R21645" s="716"/>
      <c r="S21645" s="716"/>
      <c r="T21645" s="1051"/>
      <c r="U21645" s="360" t="s">
        <v>452</v>
      </c>
      <c r="V21645" s="821">
        <v>37</v>
      </c>
      <c r="W21645" s="358">
        <f t="shared" si="614"/>
        <v>21633</v>
      </c>
      <c r="X21645" s="580"/>
    </row>
    <row r="21646" spans="14:24">
      <c r="N21646" s="716"/>
      <c r="O21646" s="716"/>
      <c r="P21646" s="716"/>
      <c r="Q21646" s="716"/>
      <c r="R21646" s="716"/>
      <c r="S21646" s="716"/>
      <c r="T21646" s="1051"/>
      <c r="U21646" s="360" t="s">
        <v>452</v>
      </c>
      <c r="V21646" s="821">
        <v>38</v>
      </c>
      <c r="W21646" s="358">
        <f t="shared" si="614"/>
        <v>21634</v>
      </c>
      <c r="X21646" s="580"/>
    </row>
    <row r="21647" spans="14:24">
      <c r="N21647" s="716"/>
      <c r="O21647" s="716"/>
      <c r="P21647" s="716"/>
      <c r="Q21647" s="716"/>
      <c r="R21647" s="716"/>
      <c r="S21647" s="716"/>
      <c r="T21647" s="1051"/>
      <c r="U21647" s="360" t="s">
        <v>452</v>
      </c>
      <c r="V21647" s="821">
        <v>39</v>
      </c>
      <c r="W21647" s="358">
        <f t="shared" si="614"/>
        <v>21635</v>
      </c>
      <c r="X21647" s="580"/>
    </row>
    <row r="21648" spans="14:24">
      <c r="N21648" s="716"/>
      <c r="O21648" s="716"/>
      <c r="P21648" s="716"/>
      <c r="Q21648" s="716"/>
      <c r="R21648" s="716"/>
      <c r="S21648" s="716"/>
      <c r="T21648" s="1051"/>
      <c r="U21648" s="360" t="s">
        <v>452</v>
      </c>
      <c r="V21648" s="821">
        <v>40</v>
      </c>
      <c r="W21648" s="358">
        <f t="shared" si="614"/>
        <v>21636</v>
      </c>
      <c r="X21648" s="580"/>
    </row>
    <row r="21649" spans="14:24">
      <c r="N21649" s="716"/>
      <c r="O21649" s="716"/>
      <c r="P21649" s="716"/>
      <c r="Q21649" s="716"/>
      <c r="R21649" s="716"/>
      <c r="S21649" s="716"/>
      <c r="T21649" s="1051"/>
      <c r="U21649" s="360" t="s">
        <v>452</v>
      </c>
      <c r="V21649" s="821">
        <v>41</v>
      </c>
      <c r="W21649" s="358">
        <f t="shared" si="614"/>
        <v>21637</v>
      </c>
      <c r="X21649" s="580"/>
    </row>
    <row r="21650" spans="14:24">
      <c r="N21650" s="716"/>
      <c r="O21650" s="716"/>
      <c r="P21650" s="716"/>
      <c r="Q21650" s="716"/>
      <c r="R21650" s="716"/>
      <c r="S21650" s="716"/>
      <c r="T21650" s="1051"/>
      <c r="U21650" s="360" t="s">
        <v>452</v>
      </c>
      <c r="V21650" s="821">
        <v>42</v>
      </c>
      <c r="W21650" s="358">
        <f t="shared" si="614"/>
        <v>21638</v>
      </c>
      <c r="X21650" s="580"/>
    </row>
    <row r="21651" spans="14:24">
      <c r="N21651" s="716"/>
      <c r="O21651" s="716"/>
      <c r="P21651" s="716"/>
      <c r="Q21651" s="716"/>
      <c r="R21651" s="716"/>
      <c r="S21651" s="716"/>
      <c r="T21651" s="1051"/>
      <c r="U21651" s="360" t="s">
        <v>452</v>
      </c>
      <c r="V21651" s="821">
        <v>43</v>
      </c>
      <c r="W21651" s="358">
        <f t="shared" si="614"/>
        <v>21639</v>
      </c>
      <c r="X21651" s="580"/>
    </row>
    <row r="21652" spans="14:24">
      <c r="N21652" s="716"/>
      <c r="O21652" s="716"/>
      <c r="P21652" s="716"/>
      <c r="Q21652" s="716"/>
      <c r="R21652" s="716"/>
      <c r="S21652" s="716"/>
      <c r="T21652" s="1051"/>
      <c r="U21652" s="360" t="s">
        <v>452</v>
      </c>
      <c r="V21652" s="821">
        <v>44</v>
      </c>
      <c r="W21652" s="358">
        <f t="shared" si="614"/>
        <v>21640</v>
      </c>
      <c r="X21652" s="580"/>
    </row>
    <row r="21653" spans="14:24">
      <c r="N21653" s="716"/>
      <c r="O21653" s="716"/>
      <c r="P21653" s="716"/>
      <c r="Q21653" s="716"/>
      <c r="R21653" s="716"/>
      <c r="S21653" s="716"/>
      <c r="T21653" s="1051"/>
      <c r="U21653" s="360" t="s">
        <v>452</v>
      </c>
      <c r="V21653" s="821">
        <v>45</v>
      </c>
      <c r="W21653" s="358">
        <f t="shared" si="614"/>
        <v>21641</v>
      </c>
      <c r="X21653" s="580"/>
    </row>
    <row r="21654" spans="14:24">
      <c r="N21654" s="716"/>
      <c r="O21654" s="716"/>
      <c r="P21654" s="716"/>
      <c r="Q21654" s="716"/>
      <c r="R21654" s="716"/>
      <c r="S21654" s="716"/>
      <c r="T21654" s="1051"/>
      <c r="U21654" s="360" t="s">
        <v>452</v>
      </c>
      <c r="V21654" s="821">
        <v>46</v>
      </c>
      <c r="W21654" s="358">
        <f t="shared" si="614"/>
        <v>21642</v>
      </c>
      <c r="X21654" s="580"/>
    </row>
    <row r="21655" spans="14:24">
      <c r="N21655" s="716"/>
      <c r="O21655" s="716"/>
      <c r="P21655" s="716"/>
      <c r="Q21655" s="716"/>
      <c r="R21655" s="716"/>
      <c r="S21655" s="716"/>
      <c r="T21655" s="1051"/>
      <c r="U21655" s="360" t="s">
        <v>452</v>
      </c>
      <c r="V21655" s="821">
        <v>47</v>
      </c>
      <c r="W21655" s="358">
        <f t="shared" si="614"/>
        <v>21643</v>
      </c>
      <c r="X21655" s="580"/>
    </row>
    <row r="21656" spans="14:24">
      <c r="N21656" s="716"/>
      <c r="O21656" s="716"/>
      <c r="P21656" s="716"/>
      <c r="Q21656" s="716"/>
      <c r="R21656" s="716"/>
      <c r="S21656" s="716"/>
      <c r="T21656" s="1051"/>
      <c r="U21656" s="360" t="s">
        <v>452</v>
      </c>
      <c r="V21656" s="821">
        <v>48</v>
      </c>
      <c r="W21656" s="358">
        <f t="shared" si="614"/>
        <v>21644</v>
      </c>
      <c r="X21656" s="580"/>
    </row>
    <row r="21657" spans="14:24">
      <c r="N21657" s="716"/>
      <c r="O21657" s="716"/>
      <c r="P21657" s="716"/>
      <c r="Q21657" s="716"/>
      <c r="R21657" s="716"/>
      <c r="S21657" s="716"/>
      <c r="T21657" s="1051"/>
      <c r="U21657" s="360" t="s">
        <v>452</v>
      </c>
      <c r="V21657" s="821">
        <v>49</v>
      </c>
      <c r="W21657" s="358">
        <f t="shared" si="614"/>
        <v>21645</v>
      </c>
      <c r="X21657" s="580"/>
    </row>
    <row r="21658" spans="14:24">
      <c r="N21658" s="716"/>
      <c r="O21658" s="716"/>
      <c r="P21658" s="716"/>
      <c r="Q21658" s="716"/>
      <c r="R21658" s="716"/>
      <c r="S21658" s="716"/>
      <c r="T21658" s="1051"/>
      <c r="U21658" s="360" t="s">
        <v>452</v>
      </c>
      <c r="V21658" s="821">
        <v>50</v>
      </c>
      <c r="W21658" s="358">
        <f t="shared" si="614"/>
        <v>21646</v>
      </c>
      <c r="X21658" s="580"/>
    </row>
    <row r="21659" spans="14:24">
      <c r="N21659" s="716"/>
      <c r="O21659" s="716"/>
      <c r="P21659" s="716"/>
      <c r="Q21659" s="716"/>
      <c r="R21659" s="716"/>
      <c r="S21659" s="716"/>
      <c r="T21659" s="1051"/>
      <c r="U21659" s="360" t="s">
        <v>452</v>
      </c>
      <c r="V21659" s="821">
        <v>51</v>
      </c>
      <c r="W21659" s="358">
        <f t="shared" si="614"/>
        <v>21647</v>
      </c>
      <c r="X21659" s="580"/>
    </row>
    <row r="21660" spans="14:24">
      <c r="N21660" s="716"/>
      <c r="O21660" s="716"/>
      <c r="P21660" s="716"/>
      <c r="Q21660" s="716"/>
      <c r="R21660" s="716"/>
      <c r="S21660" s="716"/>
      <c r="T21660" s="1051"/>
      <c r="U21660" s="360" t="s">
        <v>452</v>
      </c>
      <c r="V21660" s="821">
        <v>52</v>
      </c>
      <c r="W21660" s="358">
        <f t="shared" si="614"/>
        <v>21648</v>
      </c>
      <c r="X21660" s="580"/>
    </row>
    <row r="21661" spans="14:24">
      <c r="N21661" s="716"/>
      <c r="O21661" s="716"/>
      <c r="P21661" s="716"/>
      <c r="Q21661" s="716"/>
      <c r="R21661" s="716"/>
      <c r="S21661" s="716"/>
      <c r="T21661" s="1051"/>
      <c r="U21661" s="360" t="s">
        <v>452</v>
      </c>
      <c r="V21661" s="821">
        <v>53</v>
      </c>
      <c r="W21661" s="358">
        <f t="shared" si="614"/>
        <v>21649</v>
      </c>
      <c r="X21661" s="580"/>
    </row>
    <row r="21662" spans="14:24">
      <c r="N21662" s="716"/>
      <c r="O21662" s="716"/>
      <c r="P21662" s="716"/>
      <c r="Q21662" s="716"/>
      <c r="R21662" s="716"/>
      <c r="S21662" s="716"/>
      <c r="T21662" s="1051"/>
      <c r="U21662" s="360" t="s">
        <v>452</v>
      </c>
      <c r="V21662" s="821">
        <v>54</v>
      </c>
      <c r="W21662" s="358">
        <f t="shared" si="614"/>
        <v>21650</v>
      </c>
      <c r="X21662" s="580"/>
    </row>
    <row r="21663" spans="14:24">
      <c r="N21663" s="716"/>
      <c r="O21663" s="716"/>
      <c r="P21663" s="716"/>
      <c r="Q21663" s="716"/>
      <c r="R21663" s="716"/>
      <c r="S21663" s="716"/>
      <c r="T21663" s="1051"/>
      <c r="U21663" s="360" t="s">
        <v>452</v>
      </c>
      <c r="V21663" s="821">
        <v>55</v>
      </c>
      <c r="W21663" s="358">
        <f t="shared" si="614"/>
        <v>21651</v>
      </c>
      <c r="X21663" s="580"/>
    </row>
    <row r="21664" spans="14:24">
      <c r="N21664" s="716"/>
      <c r="O21664" s="716"/>
      <c r="P21664" s="716"/>
      <c r="Q21664" s="716"/>
      <c r="R21664" s="716"/>
      <c r="S21664" s="716"/>
      <c r="T21664" s="1051"/>
      <c r="U21664" s="360" t="s">
        <v>452</v>
      </c>
      <c r="V21664" s="821">
        <v>56</v>
      </c>
      <c r="W21664" s="358">
        <f t="shared" si="614"/>
        <v>21652</v>
      </c>
      <c r="X21664" s="580"/>
    </row>
    <row r="21665" spans="14:24">
      <c r="N21665" s="716"/>
      <c r="O21665" s="716"/>
      <c r="P21665" s="716"/>
      <c r="Q21665" s="716"/>
      <c r="R21665" s="716"/>
      <c r="S21665" s="716"/>
      <c r="T21665" s="1051"/>
      <c r="U21665" s="360" t="s">
        <v>452</v>
      </c>
      <c r="V21665" s="821">
        <v>57</v>
      </c>
      <c r="W21665" s="358">
        <f t="shared" si="614"/>
        <v>21653</v>
      </c>
      <c r="X21665" s="580"/>
    </row>
    <row r="21666" spans="14:24">
      <c r="N21666" s="716"/>
      <c r="O21666" s="716"/>
      <c r="P21666" s="716"/>
      <c r="Q21666" s="716"/>
      <c r="R21666" s="716"/>
      <c r="S21666" s="716"/>
      <c r="T21666" s="1051"/>
      <c r="U21666" s="360" t="s">
        <v>452</v>
      </c>
      <c r="V21666" s="821">
        <v>58</v>
      </c>
      <c r="W21666" s="358">
        <f t="shared" si="614"/>
        <v>21654</v>
      </c>
      <c r="X21666" s="580"/>
    </row>
    <row r="21667" spans="14:24">
      <c r="N21667" s="716"/>
      <c r="O21667" s="716"/>
      <c r="P21667" s="716"/>
      <c r="Q21667" s="716"/>
      <c r="R21667" s="716"/>
      <c r="S21667" s="716"/>
      <c r="T21667" s="1051"/>
      <c r="U21667" s="360" t="s">
        <v>452</v>
      </c>
      <c r="V21667" s="821">
        <v>59</v>
      </c>
      <c r="W21667" s="358">
        <f t="shared" si="614"/>
        <v>21655</v>
      </c>
      <c r="X21667" s="580"/>
    </row>
    <row r="21668" spans="14:24">
      <c r="N21668" s="716"/>
      <c r="O21668" s="716"/>
      <c r="P21668" s="716"/>
      <c r="Q21668" s="716"/>
      <c r="R21668" s="716"/>
      <c r="S21668" s="716"/>
      <c r="T21668" s="1051"/>
      <c r="U21668" s="360" t="s">
        <v>452</v>
      </c>
      <c r="V21668" s="821">
        <v>60</v>
      </c>
      <c r="W21668" s="358">
        <f t="shared" si="614"/>
        <v>21656</v>
      </c>
      <c r="X21668" s="580"/>
    </row>
    <row r="21669" spans="14:24">
      <c r="N21669" s="716"/>
      <c r="O21669" s="716"/>
      <c r="P21669" s="716"/>
      <c r="Q21669" s="716"/>
      <c r="R21669" s="716"/>
      <c r="S21669" s="716"/>
      <c r="T21669" s="1051"/>
      <c r="U21669" s="360" t="s">
        <v>452</v>
      </c>
      <c r="V21669" s="821">
        <v>61</v>
      </c>
      <c r="W21669" s="358">
        <f t="shared" si="614"/>
        <v>21657</v>
      </c>
      <c r="X21669" s="580"/>
    </row>
    <row r="21670" spans="14:24">
      <c r="N21670" s="716"/>
      <c r="O21670" s="716"/>
      <c r="P21670" s="716"/>
      <c r="Q21670" s="716"/>
      <c r="R21670" s="716"/>
      <c r="S21670" s="716"/>
      <c r="T21670" s="1051"/>
      <c r="U21670" s="360" t="s">
        <v>452</v>
      </c>
      <c r="V21670" s="821">
        <v>62</v>
      </c>
      <c r="W21670" s="358">
        <f t="shared" si="614"/>
        <v>21658</v>
      </c>
      <c r="X21670" s="580"/>
    </row>
    <row r="21671" spans="14:24">
      <c r="N21671" s="716"/>
      <c r="O21671" s="716"/>
      <c r="P21671" s="716"/>
      <c r="Q21671" s="716"/>
      <c r="R21671" s="716"/>
      <c r="S21671" s="716"/>
      <c r="T21671" s="1051"/>
      <c r="U21671" s="360" t="s">
        <v>452</v>
      </c>
      <c r="V21671" s="821">
        <v>63</v>
      </c>
      <c r="W21671" s="358">
        <f t="shared" si="614"/>
        <v>21659</v>
      </c>
      <c r="X21671" s="580"/>
    </row>
    <row r="21672" spans="14:24">
      <c r="N21672" s="716"/>
      <c r="O21672" s="716"/>
      <c r="P21672" s="716"/>
      <c r="Q21672" s="716"/>
      <c r="R21672" s="716"/>
      <c r="S21672" s="716"/>
      <c r="T21672" s="1051"/>
      <c r="U21672" s="360" t="s">
        <v>452</v>
      </c>
      <c r="V21672" s="821">
        <v>64</v>
      </c>
      <c r="W21672" s="358">
        <f t="shared" si="614"/>
        <v>21660</v>
      </c>
      <c r="X21672" s="580"/>
    </row>
    <row r="21673" spans="14:24">
      <c r="N21673" s="716"/>
      <c r="O21673" s="716"/>
      <c r="P21673" s="716"/>
      <c r="Q21673" s="716"/>
      <c r="R21673" s="716"/>
      <c r="S21673" s="716"/>
      <c r="T21673" s="1051"/>
      <c r="U21673" s="360" t="s">
        <v>452</v>
      </c>
      <c r="V21673" s="821">
        <v>65</v>
      </c>
      <c r="W21673" s="358">
        <f t="shared" si="614"/>
        <v>21661</v>
      </c>
      <c r="X21673" s="580"/>
    </row>
    <row r="21674" spans="14:24">
      <c r="N21674" s="716"/>
      <c r="O21674" s="716"/>
      <c r="P21674" s="716"/>
      <c r="Q21674" s="716"/>
      <c r="R21674" s="716"/>
      <c r="S21674" s="716"/>
      <c r="T21674" s="1051"/>
      <c r="U21674" s="360" t="s">
        <v>452</v>
      </c>
      <c r="V21674" s="821">
        <v>66</v>
      </c>
      <c r="W21674" s="358">
        <f t="shared" si="614"/>
        <v>21662</v>
      </c>
      <c r="X21674" s="580"/>
    </row>
    <row r="21675" spans="14:24">
      <c r="N21675" s="716"/>
      <c r="O21675" s="716"/>
      <c r="P21675" s="716"/>
      <c r="Q21675" s="716"/>
      <c r="R21675" s="716"/>
      <c r="S21675" s="716"/>
      <c r="T21675" s="1051"/>
      <c r="U21675" s="360" t="s">
        <v>452</v>
      </c>
      <c r="V21675" s="821">
        <v>67</v>
      </c>
      <c r="W21675" s="358">
        <f t="shared" si="614"/>
        <v>21663</v>
      </c>
      <c r="X21675" s="580"/>
    </row>
    <row r="21676" spans="14:24">
      <c r="N21676" s="716"/>
      <c r="O21676" s="716"/>
      <c r="P21676" s="716"/>
      <c r="Q21676" s="716"/>
      <c r="R21676" s="716"/>
      <c r="S21676" s="716"/>
      <c r="T21676" s="1051"/>
      <c r="U21676" s="360" t="s">
        <v>452</v>
      </c>
      <c r="V21676" s="821">
        <v>68</v>
      </c>
      <c r="W21676" s="358">
        <f t="shared" si="614"/>
        <v>21664</v>
      </c>
      <c r="X21676" s="580"/>
    </row>
    <row r="21677" spans="14:24">
      <c r="N21677" s="716"/>
      <c r="O21677" s="716"/>
      <c r="P21677" s="716"/>
      <c r="Q21677" s="716"/>
      <c r="R21677" s="716"/>
      <c r="S21677" s="716"/>
      <c r="T21677" s="1051"/>
      <c r="U21677" s="360" t="s">
        <v>452</v>
      </c>
      <c r="V21677" s="821">
        <v>69</v>
      </c>
      <c r="W21677" s="358">
        <f t="shared" si="614"/>
        <v>21665</v>
      </c>
      <c r="X21677" s="580"/>
    </row>
    <row r="21678" spans="14:24">
      <c r="N21678" s="716"/>
      <c r="O21678" s="716"/>
      <c r="P21678" s="716"/>
      <c r="Q21678" s="716"/>
      <c r="R21678" s="716"/>
      <c r="S21678" s="716"/>
      <c r="T21678" s="1051"/>
      <c r="U21678" s="360" t="s">
        <v>452</v>
      </c>
      <c r="V21678" s="821">
        <v>70</v>
      </c>
      <c r="W21678" s="358">
        <f t="shared" si="614"/>
        <v>21666</v>
      </c>
      <c r="X21678" s="580"/>
    </row>
    <row r="21679" spans="14:24">
      <c r="N21679" s="716"/>
      <c r="O21679" s="716"/>
      <c r="P21679" s="716"/>
      <c r="Q21679" s="716"/>
      <c r="R21679" s="716"/>
      <c r="S21679" s="716"/>
      <c r="T21679" s="1051"/>
      <c r="U21679" s="360" t="s">
        <v>452</v>
      </c>
      <c r="V21679" s="821">
        <v>71</v>
      </c>
      <c r="W21679" s="358">
        <f t="shared" si="614"/>
        <v>21667</v>
      </c>
      <c r="X21679" s="580"/>
    </row>
    <row r="21680" spans="14:24">
      <c r="N21680" s="716"/>
      <c r="O21680" s="716"/>
      <c r="P21680" s="716"/>
      <c r="Q21680" s="716"/>
      <c r="R21680" s="716"/>
      <c r="S21680" s="716"/>
      <c r="T21680" s="1051"/>
      <c r="U21680" s="360" t="s">
        <v>452</v>
      </c>
      <c r="V21680" s="821">
        <v>72</v>
      </c>
      <c r="W21680" s="358">
        <f t="shared" si="614"/>
        <v>21668</v>
      </c>
      <c r="X21680" s="580"/>
    </row>
    <row r="21681" spans="14:24">
      <c r="N21681" s="716"/>
      <c r="O21681" s="716"/>
      <c r="P21681" s="716"/>
      <c r="Q21681" s="716"/>
      <c r="R21681" s="716"/>
      <c r="S21681" s="716"/>
      <c r="T21681" s="1051"/>
      <c r="U21681" s="360" t="s">
        <v>452</v>
      </c>
      <c r="V21681" s="821">
        <v>73</v>
      </c>
      <c r="W21681" s="358">
        <f t="shared" si="614"/>
        <v>21669</v>
      </c>
      <c r="X21681" s="580"/>
    </row>
    <row r="21682" spans="14:24">
      <c r="N21682" s="716"/>
      <c r="O21682" s="716"/>
      <c r="P21682" s="716"/>
      <c r="Q21682" s="716"/>
      <c r="R21682" s="716"/>
      <c r="S21682" s="716"/>
      <c r="T21682" s="1051"/>
      <c r="U21682" s="360" t="s">
        <v>452</v>
      </c>
      <c r="V21682" s="821">
        <v>74</v>
      </c>
      <c r="W21682" s="358">
        <f t="shared" si="614"/>
        <v>21670</v>
      </c>
      <c r="X21682" s="580"/>
    </row>
    <row r="21683" spans="14:24">
      <c r="N21683" s="716"/>
      <c r="O21683" s="716"/>
      <c r="P21683" s="716"/>
      <c r="Q21683" s="716"/>
      <c r="R21683" s="716"/>
      <c r="S21683" s="716"/>
      <c r="T21683" s="1051"/>
      <c r="U21683" s="360" t="s">
        <v>452</v>
      </c>
      <c r="V21683" s="821">
        <v>75</v>
      </c>
      <c r="W21683" s="358">
        <f t="shared" si="614"/>
        <v>21671</v>
      </c>
      <c r="X21683" s="580"/>
    </row>
    <row r="21684" spans="14:24">
      <c r="N21684" s="716"/>
      <c r="O21684" s="716"/>
      <c r="P21684" s="716"/>
      <c r="Q21684" s="716"/>
      <c r="R21684" s="716"/>
      <c r="S21684" s="716"/>
      <c r="T21684" s="1051"/>
      <c r="U21684" s="360" t="s">
        <v>452</v>
      </c>
      <c r="V21684" s="821">
        <v>76</v>
      </c>
      <c r="W21684" s="358">
        <f t="shared" si="614"/>
        <v>21672</v>
      </c>
      <c r="X21684" s="580"/>
    </row>
    <row r="21685" spans="14:24">
      <c r="N21685" s="716"/>
      <c r="O21685" s="716"/>
      <c r="P21685" s="716"/>
      <c r="Q21685" s="716"/>
      <c r="R21685" s="716"/>
      <c r="S21685" s="716"/>
      <c r="T21685" s="1051"/>
      <c r="U21685" s="360" t="s">
        <v>452</v>
      </c>
      <c r="V21685" s="821">
        <v>77</v>
      </c>
      <c r="W21685" s="358">
        <f t="shared" si="614"/>
        <v>21673</v>
      </c>
      <c r="X21685" s="580"/>
    </row>
    <row r="21686" spans="14:24">
      <c r="N21686" s="716"/>
      <c r="O21686" s="716"/>
      <c r="P21686" s="716"/>
      <c r="Q21686" s="716"/>
      <c r="R21686" s="716"/>
      <c r="S21686" s="716"/>
      <c r="T21686" s="1051"/>
      <c r="U21686" s="360" t="s">
        <v>452</v>
      </c>
      <c r="V21686" s="821">
        <v>78</v>
      </c>
      <c r="W21686" s="358">
        <f t="shared" si="614"/>
        <v>21674</v>
      </c>
      <c r="X21686" s="580"/>
    </row>
    <row r="21687" spans="14:24">
      <c r="N21687" s="716"/>
      <c r="O21687" s="716"/>
      <c r="P21687" s="716"/>
      <c r="Q21687" s="716"/>
      <c r="R21687" s="716"/>
      <c r="S21687" s="716"/>
      <c r="T21687" s="1051"/>
      <c r="U21687" s="360" t="s">
        <v>452</v>
      </c>
      <c r="V21687" s="821">
        <v>79</v>
      </c>
      <c r="W21687" s="358">
        <f t="shared" si="614"/>
        <v>21675</v>
      </c>
      <c r="X21687" s="580"/>
    </row>
    <row r="21688" spans="14:24">
      <c r="N21688" s="716"/>
      <c r="O21688" s="716"/>
      <c r="P21688" s="716"/>
      <c r="Q21688" s="716"/>
      <c r="R21688" s="716"/>
      <c r="S21688" s="716"/>
      <c r="T21688" s="1051"/>
      <c r="U21688" s="360" t="s">
        <v>452</v>
      </c>
      <c r="V21688" s="821">
        <v>80</v>
      </c>
      <c r="W21688" s="358">
        <f t="shared" si="614"/>
        <v>21676</v>
      </c>
      <c r="X21688" s="580"/>
    </row>
    <row r="21689" spans="14:24">
      <c r="N21689" s="716"/>
      <c r="O21689" s="716"/>
      <c r="P21689" s="716"/>
      <c r="Q21689" s="716"/>
      <c r="R21689" s="716"/>
      <c r="S21689" s="716"/>
      <c r="T21689" s="1051"/>
      <c r="U21689" s="360" t="s">
        <v>452</v>
      </c>
      <c r="V21689" s="821">
        <v>81</v>
      </c>
      <c r="W21689" s="358">
        <f t="shared" si="614"/>
        <v>21677</v>
      </c>
      <c r="X21689" s="580"/>
    </row>
    <row r="21690" spans="14:24">
      <c r="N21690" s="716"/>
      <c r="O21690" s="716"/>
      <c r="P21690" s="716"/>
      <c r="Q21690" s="716"/>
      <c r="R21690" s="716"/>
      <c r="S21690" s="716"/>
      <c r="T21690" s="1051"/>
      <c r="U21690" s="360" t="s">
        <v>452</v>
      </c>
      <c r="V21690" s="821">
        <v>82</v>
      </c>
      <c r="W21690" s="358">
        <f t="shared" si="614"/>
        <v>21678</v>
      </c>
      <c r="X21690" s="580"/>
    </row>
    <row r="21691" spans="14:24">
      <c r="N21691" s="716"/>
      <c r="O21691" s="716"/>
      <c r="P21691" s="716"/>
      <c r="Q21691" s="716"/>
      <c r="R21691" s="716"/>
      <c r="S21691" s="716"/>
      <c r="T21691" s="1051"/>
      <c r="U21691" s="360" t="s">
        <v>452</v>
      </c>
      <c r="V21691" s="821">
        <v>83</v>
      </c>
      <c r="W21691" s="358">
        <f t="shared" si="614"/>
        <v>21679</v>
      </c>
      <c r="X21691" s="580"/>
    </row>
    <row r="21692" spans="14:24">
      <c r="N21692" s="716"/>
      <c r="O21692" s="716"/>
      <c r="P21692" s="716"/>
      <c r="Q21692" s="716"/>
      <c r="R21692" s="716"/>
      <c r="S21692" s="716"/>
      <c r="T21692" s="1051"/>
      <c r="U21692" s="360" t="s">
        <v>452</v>
      </c>
      <c r="V21692" s="821">
        <v>84</v>
      </c>
      <c r="W21692" s="358">
        <f t="shared" si="614"/>
        <v>21680</v>
      </c>
      <c r="X21692" s="580"/>
    </row>
    <row r="21693" spans="14:24">
      <c r="N21693" s="716"/>
      <c r="O21693" s="716"/>
      <c r="P21693" s="716"/>
      <c r="Q21693" s="716"/>
      <c r="R21693" s="716"/>
      <c r="S21693" s="716"/>
      <c r="T21693" s="1051"/>
      <c r="U21693" s="360" t="s">
        <v>452</v>
      </c>
      <c r="V21693" s="821">
        <v>85</v>
      </c>
      <c r="W21693" s="358">
        <f t="shared" si="614"/>
        <v>21681</v>
      </c>
      <c r="X21693" s="580"/>
    </row>
    <row r="21694" spans="14:24">
      <c r="N21694" s="716"/>
      <c r="O21694" s="716"/>
      <c r="P21694" s="716"/>
      <c r="Q21694" s="716"/>
      <c r="R21694" s="716"/>
      <c r="S21694" s="716"/>
      <c r="T21694" s="1051"/>
      <c r="U21694" s="360" t="s">
        <v>452</v>
      </c>
      <c r="V21694" s="821">
        <v>86</v>
      </c>
      <c r="W21694" s="358">
        <f t="shared" si="614"/>
        <v>21682</v>
      </c>
      <c r="X21694" s="580"/>
    </row>
    <row r="21695" spans="14:24">
      <c r="N21695" s="716"/>
      <c r="O21695" s="716"/>
      <c r="P21695" s="716"/>
      <c r="Q21695" s="716"/>
      <c r="R21695" s="716"/>
      <c r="S21695" s="716"/>
      <c r="T21695" s="1051"/>
      <c r="U21695" s="360" t="s">
        <v>452</v>
      </c>
      <c r="V21695" s="821">
        <v>87</v>
      </c>
      <c r="W21695" s="358">
        <f t="shared" si="614"/>
        <v>21683</v>
      </c>
      <c r="X21695" s="580"/>
    </row>
    <row r="21696" spans="14:24">
      <c r="N21696" s="716"/>
      <c r="O21696" s="716"/>
      <c r="P21696" s="716"/>
      <c r="Q21696" s="716"/>
      <c r="R21696" s="716"/>
      <c r="S21696" s="716"/>
      <c r="T21696" s="1051"/>
      <c r="U21696" s="360" t="s">
        <v>452</v>
      </c>
      <c r="V21696" s="821">
        <v>88</v>
      </c>
      <c r="W21696" s="358">
        <f t="shared" si="614"/>
        <v>21684</v>
      </c>
      <c r="X21696" s="580"/>
    </row>
    <row r="21697" spans="14:24">
      <c r="N21697" s="716"/>
      <c r="O21697" s="716"/>
      <c r="P21697" s="716"/>
      <c r="Q21697" s="716"/>
      <c r="R21697" s="716"/>
      <c r="S21697" s="716"/>
      <c r="T21697" s="1051"/>
      <c r="U21697" s="360" t="s">
        <v>452</v>
      </c>
      <c r="V21697" s="821">
        <v>89</v>
      </c>
      <c r="W21697" s="358">
        <f t="shared" si="614"/>
        <v>21685</v>
      </c>
      <c r="X21697" s="580"/>
    </row>
    <row r="21698" spans="14:24">
      <c r="N21698" s="716"/>
      <c r="O21698" s="716"/>
      <c r="P21698" s="716"/>
      <c r="Q21698" s="716"/>
      <c r="R21698" s="716"/>
      <c r="S21698" s="716"/>
      <c r="T21698" s="1051"/>
      <c r="U21698" s="360" t="s">
        <v>452</v>
      </c>
      <c r="V21698" s="821">
        <v>90</v>
      </c>
      <c r="W21698" s="358">
        <f t="shared" si="614"/>
        <v>21686</v>
      </c>
      <c r="X21698" s="580"/>
    </row>
    <row r="21699" spans="14:24">
      <c r="N21699" s="716"/>
      <c r="O21699" s="716"/>
      <c r="P21699" s="716"/>
      <c r="Q21699" s="716"/>
      <c r="R21699" s="716"/>
      <c r="S21699" s="716"/>
      <c r="T21699" s="1051"/>
      <c r="U21699" s="360" t="s">
        <v>452</v>
      </c>
      <c r="V21699" s="821">
        <v>91</v>
      </c>
      <c r="W21699" s="358">
        <f t="shared" si="614"/>
        <v>21687</v>
      </c>
      <c r="X21699" s="580"/>
    </row>
    <row r="21700" spans="14:24">
      <c r="N21700" s="716"/>
      <c r="O21700" s="716"/>
      <c r="P21700" s="716"/>
      <c r="Q21700" s="716"/>
      <c r="R21700" s="716"/>
      <c r="S21700" s="716"/>
      <c r="T21700" s="1051"/>
      <c r="U21700" s="360" t="s">
        <v>452</v>
      </c>
      <c r="V21700" s="821">
        <v>92</v>
      </c>
      <c r="W21700" s="358">
        <f t="shared" si="614"/>
        <v>21688</v>
      </c>
      <c r="X21700" s="580"/>
    </row>
    <row r="21701" spans="14:24">
      <c r="N21701" s="716"/>
      <c r="O21701" s="716"/>
      <c r="P21701" s="716"/>
      <c r="Q21701" s="716"/>
      <c r="R21701" s="716"/>
      <c r="S21701" s="716"/>
      <c r="T21701" s="1051"/>
      <c r="U21701" s="360" t="s">
        <v>452</v>
      </c>
      <c r="V21701" s="821">
        <v>93</v>
      </c>
      <c r="W21701" s="358">
        <f t="shared" si="614"/>
        <v>21689</v>
      </c>
      <c r="X21701" s="580"/>
    </row>
    <row r="21702" spans="14:24">
      <c r="N21702" s="716"/>
      <c r="O21702" s="716"/>
      <c r="P21702" s="716"/>
      <c r="Q21702" s="716"/>
      <c r="R21702" s="716"/>
      <c r="S21702" s="716"/>
      <c r="T21702" s="1051"/>
      <c r="U21702" s="360" t="s">
        <v>452</v>
      </c>
      <c r="V21702" s="821">
        <v>94</v>
      </c>
      <c r="W21702" s="358">
        <f t="shared" si="614"/>
        <v>21690</v>
      </c>
      <c r="X21702" s="580"/>
    </row>
    <row r="21703" spans="14:24">
      <c r="N21703" s="716"/>
      <c r="O21703" s="716"/>
      <c r="P21703" s="716"/>
      <c r="Q21703" s="716"/>
      <c r="R21703" s="716"/>
      <c r="S21703" s="716"/>
      <c r="T21703" s="1051"/>
      <c r="U21703" s="360" t="s">
        <v>452</v>
      </c>
      <c r="V21703" s="821">
        <v>95</v>
      </c>
      <c r="W21703" s="358">
        <f t="shared" si="614"/>
        <v>21691</v>
      </c>
      <c r="X21703" s="580"/>
    </row>
    <row r="21704" spans="14:24">
      <c r="N21704" s="716"/>
      <c r="O21704" s="716"/>
      <c r="P21704" s="716"/>
      <c r="Q21704" s="716"/>
      <c r="R21704" s="716"/>
      <c r="S21704" s="716"/>
      <c r="T21704" s="1051"/>
      <c r="U21704" s="360" t="s">
        <v>452</v>
      </c>
      <c r="V21704" s="821">
        <v>96</v>
      </c>
      <c r="W21704" s="358">
        <f t="shared" si="614"/>
        <v>21692</v>
      </c>
      <c r="X21704" s="580"/>
    </row>
    <row r="21705" spans="14:24">
      <c r="N21705" s="716"/>
      <c r="O21705" s="716"/>
      <c r="P21705" s="716"/>
      <c r="Q21705" s="716"/>
      <c r="R21705" s="716"/>
      <c r="S21705" s="716"/>
      <c r="T21705" s="1051"/>
      <c r="U21705" s="360" t="s">
        <v>453</v>
      </c>
      <c r="V21705" s="821">
        <v>1</v>
      </c>
      <c r="W21705" s="358">
        <f t="shared" si="614"/>
        <v>21693</v>
      </c>
      <c r="X21705" s="580"/>
    </row>
    <row r="21706" spans="14:24">
      <c r="N21706" s="716"/>
      <c r="O21706" s="716"/>
      <c r="P21706" s="716"/>
      <c r="Q21706" s="716"/>
      <c r="R21706" s="716"/>
      <c r="S21706" s="716"/>
      <c r="T21706" s="1051"/>
      <c r="U21706" s="360" t="s">
        <v>453</v>
      </c>
      <c r="V21706" s="821">
        <v>2</v>
      </c>
      <c r="W21706" s="358">
        <f t="shared" ref="W21706:W21769" si="615">W21705+1</f>
        <v>21694</v>
      </c>
      <c r="X21706" s="580"/>
    </row>
    <row r="21707" spans="14:24">
      <c r="N21707" s="716"/>
      <c r="O21707" s="716"/>
      <c r="P21707" s="716"/>
      <c r="Q21707" s="716"/>
      <c r="R21707" s="716"/>
      <c r="S21707" s="716"/>
      <c r="T21707" s="1051"/>
      <c r="U21707" s="360" t="s">
        <v>453</v>
      </c>
      <c r="V21707" s="821">
        <v>3</v>
      </c>
      <c r="W21707" s="358">
        <f t="shared" si="615"/>
        <v>21695</v>
      </c>
      <c r="X21707" s="580"/>
    </row>
    <row r="21708" spans="14:24">
      <c r="N21708" s="716"/>
      <c r="O21708" s="716"/>
      <c r="P21708" s="716"/>
      <c r="Q21708" s="716"/>
      <c r="R21708" s="716"/>
      <c r="S21708" s="716"/>
      <c r="T21708" s="1051"/>
      <c r="U21708" s="360" t="s">
        <v>453</v>
      </c>
      <c r="V21708" s="821">
        <v>4</v>
      </c>
      <c r="W21708" s="358">
        <f t="shared" si="615"/>
        <v>21696</v>
      </c>
      <c r="X21708" s="580"/>
    </row>
    <row r="21709" spans="14:24">
      <c r="N21709" s="716"/>
      <c r="O21709" s="716"/>
      <c r="P21709" s="716"/>
      <c r="Q21709" s="716"/>
      <c r="R21709" s="716"/>
      <c r="S21709" s="716"/>
      <c r="T21709" s="1051"/>
      <c r="U21709" s="360" t="s">
        <v>453</v>
      </c>
      <c r="V21709" s="821">
        <v>5</v>
      </c>
      <c r="W21709" s="358">
        <f t="shared" si="615"/>
        <v>21697</v>
      </c>
      <c r="X21709" s="580"/>
    </row>
    <row r="21710" spans="14:24">
      <c r="N21710" s="716"/>
      <c r="O21710" s="716"/>
      <c r="P21710" s="716"/>
      <c r="Q21710" s="716"/>
      <c r="R21710" s="716"/>
      <c r="S21710" s="716"/>
      <c r="T21710" s="1051"/>
      <c r="U21710" s="360" t="s">
        <v>453</v>
      </c>
      <c r="V21710" s="821">
        <v>6</v>
      </c>
      <c r="W21710" s="358">
        <f t="shared" si="615"/>
        <v>21698</v>
      </c>
      <c r="X21710" s="580"/>
    </row>
    <row r="21711" spans="14:24">
      <c r="N21711" s="716"/>
      <c r="O21711" s="716"/>
      <c r="P21711" s="716"/>
      <c r="Q21711" s="716"/>
      <c r="R21711" s="716"/>
      <c r="S21711" s="716"/>
      <c r="T21711" s="1051"/>
      <c r="U21711" s="360" t="s">
        <v>453</v>
      </c>
      <c r="V21711" s="821">
        <v>7</v>
      </c>
      <c r="W21711" s="358">
        <f t="shared" si="615"/>
        <v>21699</v>
      </c>
      <c r="X21711" s="580"/>
    </row>
    <row r="21712" spans="14:24">
      <c r="N21712" s="716"/>
      <c r="O21712" s="716"/>
      <c r="P21712" s="716"/>
      <c r="Q21712" s="716"/>
      <c r="R21712" s="716"/>
      <c r="S21712" s="716"/>
      <c r="T21712" s="1051"/>
      <c r="U21712" s="360" t="s">
        <v>453</v>
      </c>
      <c r="V21712" s="821">
        <v>8</v>
      </c>
      <c r="W21712" s="358">
        <f t="shared" si="615"/>
        <v>21700</v>
      </c>
      <c r="X21712" s="580"/>
    </row>
    <row r="21713" spans="14:24">
      <c r="N21713" s="716"/>
      <c r="O21713" s="716"/>
      <c r="P21713" s="716"/>
      <c r="Q21713" s="716"/>
      <c r="R21713" s="716"/>
      <c r="S21713" s="716"/>
      <c r="T21713" s="1051"/>
      <c r="U21713" s="360" t="s">
        <v>453</v>
      </c>
      <c r="V21713" s="821">
        <v>9</v>
      </c>
      <c r="W21713" s="358">
        <f t="shared" si="615"/>
        <v>21701</v>
      </c>
      <c r="X21713" s="580"/>
    </row>
    <row r="21714" spans="14:24">
      <c r="N21714" s="716"/>
      <c r="O21714" s="716"/>
      <c r="P21714" s="716"/>
      <c r="Q21714" s="716"/>
      <c r="R21714" s="716"/>
      <c r="S21714" s="716"/>
      <c r="T21714" s="1051"/>
      <c r="U21714" s="360" t="s">
        <v>453</v>
      </c>
      <c r="V21714" s="821">
        <v>10</v>
      </c>
      <c r="W21714" s="358">
        <f t="shared" si="615"/>
        <v>21702</v>
      </c>
      <c r="X21714" s="580"/>
    </row>
    <row r="21715" spans="14:24">
      <c r="N21715" s="716"/>
      <c r="O21715" s="716"/>
      <c r="P21715" s="716"/>
      <c r="Q21715" s="716"/>
      <c r="R21715" s="716"/>
      <c r="S21715" s="716"/>
      <c r="T21715" s="1051"/>
      <c r="U21715" s="360" t="s">
        <v>453</v>
      </c>
      <c r="V21715" s="821">
        <v>11</v>
      </c>
      <c r="W21715" s="358">
        <f t="shared" si="615"/>
        <v>21703</v>
      </c>
      <c r="X21715" s="580"/>
    </row>
    <row r="21716" spans="14:24">
      <c r="N21716" s="716"/>
      <c r="O21716" s="716"/>
      <c r="P21716" s="716"/>
      <c r="Q21716" s="716"/>
      <c r="R21716" s="716"/>
      <c r="S21716" s="716"/>
      <c r="T21716" s="1051"/>
      <c r="U21716" s="360" t="s">
        <v>453</v>
      </c>
      <c r="V21716" s="821">
        <v>12</v>
      </c>
      <c r="W21716" s="358">
        <f t="shared" si="615"/>
        <v>21704</v>
      </c>
      <c r="X21716" s="580"/>
    </row>
    <row r="21717" spans="14:24">
      <c r="N21717" s="716"/>
      <c r="O21717" s="716"/>
      <c r="P21717" s="716"/>
      <c r="Q21717" s="716"/>
      <c r="R21717" s="716"/>
      <c r="S21717" s="716"/>
      <c r="T21717" s="1051"/>
      <c r="U21717" s="360" t="s">
        <v>453</v>
      </c>
      <c r="V21717" s="821">
        <v>13</v>
      </c>
      <c r="W21717" s="358">
        <f t="shared" si="615"/>
        <v>21705</v>
      </c>
      <c r="X21717" s="580"/>
    </row>
    <row r="21718" spans="14:24">
      <c r="N21718" s="716"/>
      <c r="O21718" s="716"/>
      <c r="P21718" s="716"/>
      <c r="Q21718" s="716"/>
      <c r="R21718" s="716"/>
      <c r="S21718" s="716"/>
      <c r="T21718" s="1051"/>
      <c r="U21718" s="360" t="s">
        <v>453</v>
      </c>
      <c r="V21718" s="821">
        <v>14</v>
      </c>
      <c r="W21718" s="358">
        <f t="shared" si="615"/>
        <v>21706</v>
      </c>
      <c r="X21718" s="580"/>
    </row>
    <row r="21719" spans="14:24">
      <c r="N21719" s="716"/>
      <c r="O21719" s="716"/>
      <c r="P21719" s="716"/>
      <c r="Q21719" s="716"/>
      <c r="R21719" s="716"/>
      <c r="S21719" s="716"/>
      <c r="T21719" s="1051"/>
      <c r="U21719" s="360" t="s">
        <v>453</v>
      </c>
      <c r="V21719" s="821">
        <v>15</v>
      </c>
      <c r="W21719" s="358">
        <f t="shared" si="615"/>
        <v>21707</v>
      </c>
      <c r="X21719" s="580"/>
    </row>
    <row r="21720" spans="14:24">
      <c r="N21720" s="716"/>
      <c r="O21720" s="716"/>
      <c r="P21720" s="716"/>
      <c r="Q21720" s="716"/>
      <c r="R21720" s="716"/>
      <c r="S21720" s="716"/>
      <c r="T21720" s="1051"/>
      <c r="U21720" s="360" t="s">
        <v>453</v>
      </c>
      <c r="V21720" s="821">
        <v>16</v>
      </c>
      <c r="W21720" s="358">
        <f t="shared" si="615"/>
        <v>21708</v>
      </c>
      <c r="X21720" s="580"/>
    </row>
    <row r="21721" spans="14:24">
      <c r="N21721" s="716"/>
      <c r="O21721" s="716"/>
      <c r="P21721" s="716"/>
      <c r="Q21721" s="716"/>
      <c r="R21721" s="716"/>
      <c r="S21721" s="716"/>
      <c r="T21721" s="1051"/>
      <c r="U21721" s="360" t="s">
        <v>453</v>
      </c>
      <c r="V21721" s="821">
        <v>17</v>
      </c>
      <c r="W21721" s="358">
        <f t="shared" si="615"/>
        <v>21709</v>
      </c>
      <c r="X21721" s="580"/>
    </row>
    <row r="21722" spans="14:24">
      <c r="N21722" s="716"/>
      <c r="O21722" s="716"/>
      <c r="P21722" s="716"/>
      <c r="Q21722" s="716"/>
      <c r="R21722" s="716"/>
      <c r="S21722" s="716"/>
      <c r="T21722" s="1051"/>
      <c r="U21722" s="360" t="s">
        <v>453</v>
      </c>
      <c r="V21722" s="821">
        <v>18</v>
      </c>
      <c r="W21722" s="358">
        <f t="shared" si="615"/>
        <v>21710</v>
      </c>
      <c r="X21722" s="580"/>
    </row>
    <row r="21723" spans="14:24">
      <c r="N21723" s="716"/>
      <c r="O21723" s="716"/>
      <c r="P21723" s="716"/>
      <c r="Q21723" s="716"/>
      <c r="R21723" s="716"/>
      <c r="S21723" s="716"/>
      <c r="T21723" s="1051"/>
      <c r="U21723" s="360" t="s">
        <v>453</v>
      </c>
      <c r="V21723" s="821">
        <v>19</v>
      </c>
      <c r="W21723" s="358">
        <f t="shared" si="615"/>
        <v>21711</v>
      </c>
      <c r="X21723" s="580"/>
    </row>
    <row r="21724" spans="14:24">
      <c r="N21724" s="716"/>
      <c r="O21724" s="716"/>
      <c r="P21724" s="716"/>
      <c r="Q21724" s="716"/>
      <c r="R21724" s="716"/>
      <c r="S21724" s="716"/>
      <c r="T21724" s="1051"/>
      <c r="U21724" s="360" t="s">
        <v>453</v>
      </c>
      <c r="V21724" s="821">
        <v>20</v>
      </c>
      <c r="W21724" s="358">
        <f t="shared" si="615"/>
        <v>21712</v>
      </c>
      <c r="X21724" s="580"/>
    </row>
    <row r="21725" spans="14:24">
      <c r="N21725" s="716"/>
      <c r="O21725" s="716"/>
      <c r="P21725" s="716"/>
      <c r="Q21725" s="716"/>
      <c r="R21725" s="716"/>
      <c r="S21725" s="716"/>
      <c r="T21725" s="1051"/>
      <c r="U21725" s="360" t="s">
        <v>453</v>
      </c>
      <c r="V21725" s="821">
        <v>21</v>
      </c>
      <c r="W21725" s="358">
        <f t="shared" si="615"/>
        <v>21713</v>
      </c>
      <c r="X21725" s="580"/>
    </row>
    <row r="21726" spans="14:24">
      <c r="N21726" s="716"/>
      <c r="O21726" s="716"/>
      <c r="P21726" s="716"/>
      <c r="Q21726" s="716"/>
      <c r="R21726" s="716"/>
      <c r="S21726" s="716"/>
      <c r="T21726" s="1051"/>
      <c r="U21726" s="360" t="s">
        <v>453</v>
      </c>
      <c r="V21726" s="821">
        <v>22</v>
      </c>
      <c r="W21726" s="358">
        <f t="shared" si="615"/>
        <v>21714</v>
      </c>
      <c r="X21726" s="580"/>
    </row>
    <row r="21727" spans="14:24">
      <c r="N21727" s="716"/>
      <c r="O21727" s="716"/>
      <c r="P21727" s="716"/>
      <c r="Q21727" s="716"/>
      <c r="R21727" s="716"/>
      <c r="S21727" s="716"/>
      <c r="T21727" s="1051"/>
      <c r="U21727" s="360" t="s">
        <v>453</v>
      </c>
      <c r="V21727" s="821">
        <v>23</v>
      </c>
      <c r="W21727" s="358">
        <f t="shared" si="615"/>
        <v>21715</v>
      </c>
      <c r="X21727" s="580"/>
    </row>
    <row r="21728" spans="14:24">
      <c r="N21728" s="716"/>
      <c r="O21728" s="716"/>
      <c r="P21728" s="716"/>
      <c r="Q21728" s="716"/>
      <c r="R21728" s="716"/>
      <c r="S21728" s="716"/>
      <c r="T21728" s="1051"/>
      <c r="U21728" s="360" t="s">
        <v>453</v>
      </c>
      <c r="V21728" s="821">
        <v>24</v>
      </c>
      <c r="W21728" s="358">
        <f t="shared" si="615"/>
        <v>21716</v>
      </c>
      <c r="X21728" s="580"/>
    </row>
    <row r="21729" spans="14:24">
      <c r="N21729" s="716"/>
      <c r="O21729" s="716"/>
      <c r="P21729" s="716"/>
      <c r="Q21729" s="716"/>
      <c r="R21729" s="716"/>
      <c r="S21729" s="716"/>
      <c r="T21729" s="1051"/>
      <c r="U21729" s="360" t="s">
        <v>453</v>
      </c>
      <c r="V21729" s="821">
        <v>25</v>
      </c>
      <c r="W21729" s="358">
        <f t="shared" si="615"/>
        <v>21717</v>
      </c>
      <c r="X21729" s="580"/>
    </row>
    <row r="21730" spans="14:24">
      <c r="N21730" s="716"/>
      <c r="O21730" s="716"/>
      <c r="P21730" s="716"/>
      <c r="Q21730" s="716"/>
      <c r="R21730" s="716"/>
      <c r="S21730" s="716"/>
      <c r="T21730" s="1051"/>
      <c r="U21730" s="360" t="s">
        <v>453</v>
      </c>
      <c r="V21730" s="821">
        <v>26</v>
      </c>
      <c r="W21730" s="358">
        <f t="shared" si="615"/>
        <v>21718</v>
      </c>
      <c r="X21730" s="580"/>
    </row>
    <row r="21731" spans="14:24">
      <c r="N21731" s="716"/>
      <c r="O21731" s="716"/>
      <c r="P21731" s="716"/>
      <c r="Q21731" s="716"/>
      <c r="R21731" s="716"/>
      <c r="S21731" s="716"/>
      <c r="T21731" s="1051"/>
      <c r="U21731" s="360" t="s">
        <v>453</v>
      </c>
      <c r="V21731" s="821">
        <v>27</v>
      </c>
      <c r="W21731" s="358">
        <f t="shared" si="615"/>
        <v>21719</v>
      </c>
      <c r="X21731" s="580"/>
    </row>
    <row r="21732" spans="14:24">
      <c r="N21732" s="716"/>
      <c r="O21732" s="716"/>
      <c r="P21732" s="716"/>
      <c r="Q21732" s="716"/>
      <c r="R21732" s="716"/>
      <c r="S21732" s="716"/>
      <c r="T21732" s="1051"/>
      <c r="U21732" s="360" t="s">
        <v>453</v>
      </c>
      <c r="V21732" s="821">
        <v>28</v>
      </c>
      <c r="W21732" s="358">
        <f t="shared" si="615"/>
        <v>21720</v>
      </c>
      <c r="X21732" s="580"/>
    </row>
    <row r="21733" spans="14:24">
      <c r="N21733" s="716"/>
      <c r="O21733" s="716"/>
      <c r="P21733" s="716"/>
      <c r="Q21733" s="716"/>
      <c r="R21733" s="716"/>
      <c r="S21733" s="716"/>
      <c r="T21733" s="1051"/>
      <c r="U21733" s="360" t="s">
        <v>453</v>
      </c>
      <c r="V21733" s="821">
        <v>29</v>
      </c>
      <c r="W21733" s="358">
        <f t="shared" si="615"/>
        <v>21721</v>
      </c>
      <c r="X21733" s="580"/>
    </row>
    <row r="21734" spans="14:24">
      <c r="N21734" s="716"/>
      <c r="O21734" s="716"/>
      <c r="P21734" s="716"/>
      <c r="Q21734" s="716"/>
      <c r="R21734" s="716"/>
      <c r="S21734" s="716"/>
      <c r="T21734" s="1051"/>
      <c r="U21734" s="360" t="s">
        <v>453</v>
      </c>
      <c r="V21734" s="821">
        <v>30</v>
      </c>
      <c r="W21734" s="358">
        <f t="shared" si="615"/>
        <v>21722</v>
      </c>
      <c r="X21734" s="580"/>
    </row>
    <row r="21735" spans="14:24">
      <c r="N21735" s="716"/>
      <c r="O21735" s="716"/>
      <c r="P21735" s="716"/>
      <c r="Q21735" s="716"/>
      <c r="R21735" s="716"/>
      <c r="S21735" s="716"/>
      <c r="T21735" s="1051"/>
      <c r="U21735" s="360" t="s">
        <v>453</v>
      </c>
      <c r="V21735" s="821">
        <v>31</v>
      </c>
      <c r="W21735" s="358">
        <f t="shared" si="615"/>
        <v>21723</v>
      </c>
      <c r="X21735" s="580"/>
    </row>
    <row r="21736" spans="14:24">
      <c r="N21736" s="716"/>
      <c r="O21736" s="716"/>
      <c r="P21736" s="716"/>
      <c r="Q21736" s="716"/>
      <c r="R21736" s="716"/>
      <c r="S21736" s="716"/>
      <c r="T21736" s="1051"/>
      <c r="U21736" s="360" t="s">
        <v>453</v>
      </c>
      <c r="V21736" s="821">
        <v>32</v>
      </c>
      <c r="W21736" s="358">
        <f t="shared" si="615"/>
        <v>21724</v>
      </c>
      <c r="X21736" s="580"/>
    </row>
    <row r="21737" spans="14:24">
      <c r="N21737" s="716"/>
      <c r="O21737" s="716"/>
      <c r="P21737" s="716"/>
      <c r="Q21737" s="716"/>
      <c r="R21737" s="716"/>
      <c r="S21737" s="716"/>
      <c r="T21737" s="1051"/>
      <c r="U21737" s="360" t="s">
        <v>453</v>
      </c>
      <c r="V21737" s="821">
        <v>33</v>
      </c>
      <c r="W21737" s="358">
        <f t="shared" si="615"/>
        <v>21725</v>
      </c>
      <c r="X21737" s="580"/>
    </row>
    <row r="21738" spans="14:24">
      <c r="N21738" s="716"/>
      <c r="O21738" s="716"/>
      <c r="P21738" s="716"/>
      <c r="Q21738" s="716"/>
      <c r="R21738" s="716"/>
      <c r="S21738" s="716"/>
      <c r="T21738" s="1051"/>
      <c r="U21738" s="360" t="s">
        <v>453</v>
      </c>
      <c r="V21738" s="821">
        <v>34</v>
      </c>
      <c r="W21738" s="358">
        <f t="shared" si="615"/>
        <v>21726</v>
      </c>
      <c r="X21738" s="580"/>
    </row>
    <row r="21739" spans="14:24">
      <c r="N21739" s="716"/>
      <c r="O21739" s="716"/>
      <c r="P21739" s="716"/>
      <c r="Q21739" s="716"/>
      <c r="R21739" s="716"/>
      <c r="S21739" s="716"/>
      <c r="T21739" s="1051"/>
      <c r="U21739" s="360" t="s">
        <v>453</v>
      </c>
      <c r="V21739" s="821">
        <v>35</v>
      </c>
      <c r="W21739" s="358">
        <f t="shared" si="615"/>
        <v>21727</v>
      </c>
      <c r="X21739" s="580"/>
    </row>
    <row r="21740" spans="14:24">
      <c r="N21740" s="716"/>
      <c r="O21740" s="716"/>
      <c r="P21740" s="716"/>
      <c r="Q21740" s="716"/>
      <c r="R21740" s="716"/>
      <c r="S21740" s="716"/>
      <c r="T21740" s="1051"/>
      <c r="U21740" s="360" t="s">
        <v>453</v>
      </c>
      <c r="V21740" s="821">
        <v>36</v>
      </c>
      <c r="W21740" s="358">
        <f t="shared" si="615"/>
        <v>21728</v>
      </c>
      <c r="X21740" s="580"/>
    </row>
    <row r="21741" spans="14:24">
      <c r="N21741" s="716"/>
      <c r="O21741" s="716"/>
      <c r="P21741" s="716"/>
      <c r="Q21741" s="716"/>
      <c r="R21741" s="716"/>
      <c r="S21741" s="716"/>
      <c r="T21741" s="1051"/>
      <c r="U21741" s="360" t="s">
        <v>453</v>
      </c>
      <c r="V21741" s="821">
        <v>37</v>
      </c>
      <c r="W21741" s="358">
        <f t="shared" si="615"/>
        <v>21729</v>
      </c>
      <c r="X21741" s="580"/>
    </row>
    <row r="21742" spans="14:24">
      <c r="N21742" s="716"/>
      <c r="O21742" s="716"/>
      <c r="P21742" s="716"/>
      <c r="Q21742" s="716"/>
      <c r="R21742" s="716"/>
      <c r="S21742" s="716"/>
      <c r="T21742" s="1051"/>
      <c r="U21742" s="360" t="s">
        <v>453</v>
      </c>
      <c r="V21742" s="821">
        <v>38</v>
      </c>
      <c r="W21742" s="358">
        <f t="shared" si="615"/>
        <v>21730</v>
      </c>
      <c r="X21742" s="580"/>
    </row>
    <row r="21743" spans="14:24">
      <c r="N21743" s="716"/>
      <c r="O21743" s="716"/>
      <c r="P21743" s="716"/>
      <c r="Q21743" s="716"/>
      <c r="R21743" s="716"/>
      <c r="S21743" s="716"/>
      <c r="T21743" s="1051"/>
      <c r="U21743" s="360" t="s">
        <v>453</v>
      </c>
      <c r="V21743" s="821">
        <v>39</v>
      </c>
      <c r="W21743" s="358">
        <f t="shared" si="615"/>
        <v>21731</v>
      </c>
      <c r="X21743" s="580"/>
    </row>
    <row r="21744" spans="14:24">
      <c r="N21744" s="716"/>
      <c r="O21744" s="716"/>
      <c r="P21744" s="716"/>
      <c r="Q21744" s="716"/>
      <c r="R21744" s="716"/>
      <c r="S21744" s="716"/>
      <c r="T21744" s="1051"/>
      <c r="U21744" s="360" t="s">
        <v>453</v>
      </c>
      <c r="V21744" s="821">
        <v>40</v>
      </c>
      <c r="W21744" s="358">
        <f t="shared" si="615"/>
        <v>21732</v>
      </c>
      <c r="X21744" s="580"/>
    </row>
    <row r="21745" spans="14:24">
      <c r="N21745" s="716"/>
      <c r="O21745" s="716"/>
      <c r="P21745" s="716"/>
      <c r="Q21745" s="716"/>
      <c r="R21745" s="716"/>
      <c r="S21745" s="716"/>
      <c r="T21745" s="1051"/>
      <c r="U21745" s="360" t="s">
        <v>453</v>
      </c>
      <c r="V21745" s="821">
        <v>41</v>
      </c>
      <c r="W21745" s="358">
        <f t="shared" si="615"/>
        <v>21733</v>
      </c>
      <c r="X21745" s="580"/>
    </row>
    <row r="21746" spans="14:24">
      <c r="N21746" s="716"/>
      <c r="O21746" s="716"/>
      <c r="P21746" s="716"/>
      <c r="Q21746" s="716"/>
      <c r="R21746" s="716"/>
      <c r="S21746" s="716"/>
      <c r="T21746" s="1051"/>
      <c r="U21746" s="360" t="s">
        <v>453</v>
      </c>
      <c r="V21746" s="821">
        <v>42</v>
      </c>
      <c r="W21746" s="358">
        <f t="shared" si="615"/>
        <v>21734</v>
      </c>
      <c r="X21746" s="580"/>
    </row>
    <row r="21747" spans="14:24">
      <c r="N21747" s="716"/>
      <c r="O21747" s="716"/>
      <c r="P21747" s="716"/>
      <c r="Q21747" s="716"/>
      <c r="R21747" s="716"/>
      <c r="S21747" s="716"/>
      <c r="T21747" s="1051"/>
      <c r="U21747" s="360" t="s">
        <v>453</v>
      </c>
      <c r="V21747" s="821">
        <v>43</v>
      </c>
      <c r="W21747" s="358">
        <f t="shared" si="615"/>
        <v>21735</v>
      </c>
      <c r="X21747" s="580"/>
    </row>
    <row r="21748" spans="14:24">
      <c r="N21748" s="716"/>
      <c r="O21748" s="716"/>
      <c r="P21748" s="716"/>
      <c r="Q21748" s="716"/>
      <c r="R21748" s="716"/>
      <c r="S21748" s="716"/>
      <c r="T21748" s="1051"/>
      <c r="U21748" s="360" t="s">
        <v>453</v>
      </c>
      <c r="V21748" s="821">
        <v>44</v>
      </c>
      <c r="W21748" s="358">
        <f t="shared" si="615"/>
        <v>21736</v>
      </c>
      <c r="X21748" s="580"/>
    </row>
    <row r="21749" spans="14:24">
      <c r="N21749" s="716"/>
      <c r="O21749" s="716"/>
      <c r="P21749" s="716"/>
      <c r="Q21749" s="716"/>
      <c r="R21749" s="716"/>
      <c r="S21749" s="716"/>
      <c r="T21749" s="1051"/>
      <c r="U21749" s="360" t="s">
        <v>453</v>
      </c>
      <c r="V21749" s="821">
        <v>45</v>
      </c>
      <c r="W21749" s="358">
        <f t="shared" si="615"/>
        <v>21737</v>
      </c>
      <c r="X21749" s="580"/>
    </row>
    <row r="21750" spans="14:24">
      <c r="N21750" s="716"/>
      <c r="O21750" s="716"/>
      <c r="P21750" s="716"/>
      <c r="Q21750" s="716"/>
      <c r="R21750" s="716"/>
      <c r="S21750" s="716"/>
      <c r="T21750" s="1051"/>
      <c r="U21750" s="360" t="s">
        <v>453</v>
      </c>
      <c r="V21750" s="821">
        <v>46</v>
      </c>
      <c r="W21750" s="358">
        <f t="shared" si="615"/>
        <v>21738</v>
      </c>
      <c r="X21750" s="580"/>
    </row>
    <row r="21751" spans="14:24">
      <c r="N21751" s="716"/>
      <c r="O21751" s="716"/>
      <c r="P21751" s="716"/>
      <c r="Q21751" s="716"/>
      <c r="R21751" s="716"/>
      <c r="S21751" s="716"/>
      <c r="T21751" s="1051"/>
      <c r="U21751" s="360" t="s">
        <v>453</v>
      </c>
      <c r="V21751" s="821">
        <v>47</v>
      </c>
      <c r="W21751" s="358">
        <f t="shared" si="615"/>
        <v>21739</v>
      </c>
      <c r="X21751" s="580"/>
    </row>
    <row r="21752" spans="14:24">
      <c r="N21752" s="716"/>
      <c r="O21752" s="716"/>
      <c r="P21752" s="716"/>
      <c r="Q21752" s="716"/>
      <c r="R21752" s="716"/>
      <c r="S21752" s="716"/>
      <c r="T21752" s="1051"/>
      <c r="U21752" s="360" t="s">
        <v>453</v>
      </c>
      <c r="V21752" s="821">
        <v>48</v>
      </c>
      <c r="W21752" s="358">
        <f t="shared" si="615"/>
        <v>21740</v>
      </c>
      <c r="X21752" s="580"/>
    </row>
    <row r="21753" spans="14:24">
      <c r="N21753" s="716"/>
      <c r="O21753" s="716"/>
      <c r="P21753" s="716"/>
      <c r="Q21753" s="716"/>
      <c r="R21753" s="716"/>
      <c r="S21753" s="716"/>
      <c r="T21753" s="1051"/>
      <c r="U21753" s="360" t="s">
        <v>453</v>
      </c>
      <c r="V21753" s="821">
        <v>49</v>
      </c>
      <c r="W21753" s="358">
        <f t="shared" si="615"/>
        <v>21741</v>
      </c>
      <c r="X21753" s="580"/>
    </row>
    <row r="21754" spans="14:24">
      <c r="N21754" s="716"/>
      <c r="O21754" s="716"/>
      <c r="P21754" s="716"/>
      <c r="Q21754" s="716"/>
      <c r="R21754" s="716"/>
      <c r="S21754" s="716"/>
      <c r="T21754" s="1051"/>
      <c r="U21754" s="360" t="s">
        <v>453</v>
      </c>
      <c r="V21754" s="821">
        <v>50</v>
      </c>
      <c r="W21754" s="358">
        <f t="shared" si="615"/>
        <v>21742</v>
      </c>
      <c r="X21754" s="580"/>
    </row>
    <row r="21755" spans="14:24">
      <c r="N21755" s="716"/>
      <c r="O21755" s="716"/>
      <c r="P21755" s="716"/>
      <c r="Q21755" s="716"/>
      <c r="R21755" s="716"/>
      <c r="S21755" s="716"/>
      <c r="T21755" s="1051"/>
      <c r="U21755" s="360" t="s">
        <v>453</v>
      </c>
      <c r="V21755" s="821">
        <v>51</v>
      </c>
      <c r="W21755" s="358">
        <f t="shared" si="615"/>
        <v>21743</v>
      </c>
      <c r="X21755" s="580"/>
    </row>
    <row r="21756" spans="14:24">
      <c r="N21756" s="716"/>
      <c r="O21756" s="716"/>
      <c r="P21756" s="716"/>
      <c r="Q21756" s="716"/>
      <c r="R21756" s="716"/>
      <c r="S21756" s="716"/>
      <c r="T21756" s="1051"/>
      <c r="U21756" s="360" t="s">
        <v>453</v>
      </c>
      <c r="V21756" s="821">
        <v>52</v>
      </c>
      <c r="W21756" s="358">
        <f t="shared" si="615"/>
        <v>21744</v>
      </c>
      <c r="X21756" s="580"/>
    </row>
    <row r="21757" spans="14:24">
      <c r="N21757" s="716"/>
      <c r="O21757" s="716"/>
      <c r="P21757" s="716"/>
      <c r="Q21757" s="716"/>
      <c r="R21757" s="716"/>
      <c r="S21757" s="716"/>
      <c r="T21757" s="1051"/>
      <c r="U21757" s="360" t="s">
        <v>453</v>
      </c>
      <c r="V21757" s="821">
        <v>53</v>
      </c>
      <c r="W21757" s="358">
        <f t="shared" si="615"/>
        <v>21745</v>
      </c>
      <c r="X21757" s="580"/>
    </row>
    <row r="21758" spans="14:24">
      <c r="N21758" s="716"/>
      <c r="O21758" s="716"/>
      <c r="P21758" s="716"/>
      <c r="Q21758" s="716"/>
      <c r="R21758" s="716"/>
      <c r="S21758" s="716"/>
      <c r="T21758" s="1051"/>
      <c r="U21758" s="360" t="s">
        <v>453</v>
      </c>
      <c r="V21758" s="821">
        <v>54</v>
      </c>
      <c r="W21758" s="358">
        <f t="shared" si="615"/>
        <v>21746</v>
      </c>
      <c r="X21758" s="580"/>
    </row>
    <row r="21759" spans="14:24">
      <c r="N21759" s="716"/>
      <c r="O21759" s="716"/>
      <c r="P21759" s="716"/>
      <c r="Q21759" s="716"/>
      <c r="R21759" s="716"/>
      <c r="S21759" s="716"/>
      <c r="T21759" s="1051"/>
      <c r="U21759" s="360" t="s">
        <v>453</v>
      </c>
      <c r="V21759" s="821">
        <v>55</v>
      </c>
      <c r="W21759" s="358">
        <f t="shared" si="615"/>
        <v>21747</v>
      </c>
      <c r="X21759" s="580"/>
    </row>
    <row r="21760" spans="14:24">
      <c r="N21760" s="716"/>
      <c r="O21760" s="716"/>
      <c r="P21760" s="716"/>
      <c r="Q21760" s="716"/>
      <c r="R21760" s="716"/>
      <c r="S21760" s="716"/>
      <c r="T21760" s="1051"/>
      <c r="U21760" s="360" t="s">
        <v>453</v>
      </c>
      <c r="V21760" s="821">
        <v>56</v>
      </c>
      <c r="W21760" s="358">
        <f t="shared" si="615"/>
        <v>21748</v>
      </c>
      <c r="X21760" s="580"/>
    </row>
    <row r="21761" spans="14:24">
      <c r="N21761" s="716"/>
      <c r="O21761" s="716"/>
      <c r="P21761" s="716"/>
      <c r="Q21761" s="716"/>
      <c r="R21761" s="716"/>
      <c r="S21761" s="716"/>
      <c r="T21761" s="1051"/>
      <c r="U21761" s="360" t="s">
        <v>453</v>
      </c>
      <c r="V21761" s="821">
        <v>57</v>
      </c>
      <c r="W21761" s="358">
        <f t="shared" si="615"/>
        <v>21749</v>
      </c>
      <c r="X21761" s="580"/>
    </row>
    <row r="21762" spans="14:24">
      <c r="N21762" s="716"/>
      <c r="O21762" s="716"/>
      <c r="P21762" s="716"/>
      <c r="Q21762" s="716"/>
      <c r="R21762" s="716"/>
      <c r="S21762" s="716"/>
      <c r="T21762" s="1051"/>
      <c r="U21762" s="360" t="s">
        <v>453</v>
      </c>
      <c r="V21762" s="821">
        <v>58</v>
      </c>
      <c r="W21762" s="358">
        <f t="shared" si="615"/>
        <v>21750</v>
      </c>
      <c r="X21762" s="580"/>
    </row>
    <row r="21763" spans="14:24">
      <c r="N21763" s="716"/>
      <c r="O21763" s="716"/>
      <c r="P21763" s="716"/>
      <c r="Q21763" s="716"/>
      <c r="R21763" s="716"/>
      <c r="S21763" s="716"/>
      <c r="T21763" s="1051"/>
      <c r="U21763" s="360" t="s">
        <v>453</v>
      </c>
      <c r="V21763" s="821">
        <v>59</v>
      </c>
      <c r="W21763" s="358">
        <f t="shared" si="615"/>
        <v>21751</v>
      </c>
      <c r="X21763" s="580"/>
    </row>
    <row r="21764" spans="14:24">
      <c r="N21764" s="716"/>
      <c r="O21764" s="716"/>
      <c r="P21764" s="716"/>
      <c r="Q21764" s="716"/>
      <c r="R21764" s="716"/>
      <c r="S21764" s="716"/>
      <c r="T21764" s="1051"/>
      <c r="U21764" s="360" t="s">
        <v>453</v>
      </c>
      <c r="V21764" s="821">
        <v>60</v>
      </c>
      <c r="W21764" s="358">
        <f t="shared" si="615"/>
        <v>21752</v>
      </c>
      <c r="X21764" s="580"/>
    </row>
    <row r="21765" spans="14:24">
      <c r="N21765" s="716"/>
      <c r="O21765" s="716"/>
      <c r="P21765" s="716"/>
      <c r="Q21765" s="716"/>
      <c r="R21765" s="716"/>
      <c r="S21765" s="716"/>
      <c r="T21765" s="1051"/>
      <c r="U21765" s="360" t="s">
        <v>453</v>
      </c>
      <c r="V21765" s="821">
        <v>61</v>
      </c>
      <c r="W21765" s="358">
        <f t="shared" si="615"/>
        <v>21753</v>
      </c>
      <c r="X21765" s="580"/>
    </row>
    <row r="21766" spans="14:24">
      <c r="N21766" s="716"/>
      <c r="O21766" s="716"/>
      <c r="P21766" s="716"/>
      <c r="Q21766" s="716"/>
      <c r="R21766" s="716"/>
      <c r="S21766" s="716"/>
      <c r="T21766" s="1051"/>
      <c r="U21766" s="360" t="s">
        <v>453</v>
      </c>
      <c r="V21766" s="821">
        <v>62</v>
      </c>
      <c r="W21766" s="358">
        <f t="shared" si="615"/>
        <v>21754</v>
      </c>
      <c r="X21766" s="580"/>
    </row>
    <row r="21767" spans="14:24">
      <c r="N21767" s="716"/>
      <c r="O21767" s="716"/>
      <c r="P21767" s="716"/>
      <c r="Q21767" s="716"/>
      <c r="R21767" s="716"/>
      <c r="S21767" s="716"/>
      <c r="T21767" s="1051"/>
      <c r="U21767" s="360" t="s">
        <v>453</v>
      </c>
      <c r="V21767" s="821">
        <v>63</v>
      </c>
      <c r="W21767" s="358">
        <f t="shared" si="615"/>
        <v>21755</v>
      </c>
      <c r="X21767" s="580"/>
    </row>
    <row r="21768" spans="14:24">
      <c r="N21768" s="716"/>
      <c r="O21768" s="716"/>
      <c r="P21768" s="716"/>
      <c r="Q21768" s="716"/>
      <c r="R21768" s="716"/>
      <c r="S21768" s="716"/>
      <c r="T21768" s="1051"/>
      <c r="U21768" s="360" t="s">
        <v>453</v>
      </c>
      <c r="V21768" s="821">
        <v>64</v>
      </c>
      <c r="W21768" s="358">
        <f t="shared" si="615"/>
        <v>21756</v>
      </c>
      <c r="X21768" s="580"/>
    </row>
    <row r="21769" spans="14:24">
      <c r="N21769" s="716"/>
      <c r="O21769" s="716"/>
      <c r="P21769" s="716"/>
      <c r="Q21769" s="716"/>
      <c r="R21769" s="716"/>
      <c r="S21769" s="716"/>
      <c r="T21769" s="1051"/>
      <c r="U21769" s="360" t="s">
        <v>453</v>
      </c>
      <c r="V21769" s="821">
        <v>65</v>
      </c>
      <c r="W21769" s="358">
        <f t="shared" si="615"/>
        <v>21757</v>
      </c>
      <c r="X21769" s="580"/>
    </row>
    <row r="21770" spans="14:24">
      <c r="N21770" s="716"/>
      <c r="O21770" s="716"/>
      <c r="P21770" s="716"/>
      <c r="Q21770" s="716"/>
      <c r="R21770" s="716"/>
      <c r="S21770" s="716"/>
      <c r="T21770" s="1051"/>
      <c r="U21770" s="360" t="s">
        <v>453</v>
      </c>
      <c r="V21770" s="821">
        <v>66</v>
      </c>
      <c r="W21770" s="358">
        <f t="shared" ref="W21770:W21833" si="616">W21769+1</f>
        <v>21758</v>
      </c>
      <c r="X21770" s="580"/>
    </row>
    <row r="21771" spans="14:24">
      <c r="N21771" s="716"/>
      <c r="O21771" s="716"/>
      <c r="P21771" s="716"/>
      <c r="Q21771" s="716"/>
      <c r="R21771" s="716"/>
      <c r="S21771" s="716"/>
      <c r="T21771" s="1051"/>
      <c r="U21771" s="360" t="s">
        <v>453</v>
      </c>
      <c r="V21771" s="821">
        <v>67</v>
      </c>
      <c r="W21771" s="358">
        <f t="shared" si="616"/>
        <v>21759</v>
      </c>
      <c r="X21771" s="580"/>
    </row>
    <row r="21772" spans="14:24">
      <c r="N21772" s="716"/>
      <c r="O21772" s="716"/>
      <c r="P21772" s="716"/>
      <c r="Q21772" s="716"/>
      <c r="R21772" s="716"/>
      <c r="S21772" s="716"/>
      <c r="T21772" s="1051"/>
      <c r="U21772" s="360" t="s">
        <v>453</v>
      </c>
      <c r="V21772" s="821">
        <v>68</v>
      </c>
      <c r="W21772" s="358">
        <f t="shared" si="616"/>
        <v>21760</v>
      </c>
      <c r="X21772" s="580"/>
    </row>
    <row r="21773" spans="14:24">
      <c r="N21773" s="716"/>
      <c r="O21773" s="716"/>
      <c r="P21773" s="716"/>
      <c r="Q21773" s="716"/>
      <c r="R21773" s="716"/>
      <c r="S21773" s="716"/>
      <c r="T21773" s="1051"/>
      <c r="U21773" s="360" t="s">
        <v>453</v>
      </c>
      <c r="V21773" s="821">
        <v>69</v>
      </c>
      <c r="W21773" s="358">
        <f t="shared" si="616"/>
        <v>21761</v>
      </c>
      <c r="X21773" s="580"/>
    </row>
    <row r="21774" spans="14:24">
      <c r="N21774" s="716"/>
      <c r="O21774" s="716"/>
      <c r="P21774" s="716"/>
      <c r="Q21774" s="716"/>
      <c r="R21774" s="716"/>
      <c r="S21774" s="716"/>
      <c r="T21774" s="1051"/>
      <c r="U21774" s="360" t="s">
        <v>453</v>
      </c>
      <c r="V21774" s="821">
        <v>70</v>
      </c>
      <c r="W21774" s="358">
        <f t="shared" si="616"/>
        <v>21762</v>
      </c>
      <c r="X21774" s="580"/>
    </row>
    <row r="21775" spans="14:24">
      <c r="N21775" s="716"/>
      <c r="O21775" s="716"/>
      <c r="P21775" s="716"/>
      <c r="Q21775" s="716"/>
      <c r="R21775" s="716"/>
      <c r="S21775" s="716"/>
      <c r="T21775" s="1051"/>
      <c r="U21775" s="360" t="s">
        <v>453</v>
      </c>
      <c r="V21775" s="821">
        <v>71</v>
      </c>
      <c r="W21775" s="358">
        <f t="shared" si="616"/>
        <v>21763</v>
      </c>
      <c r="X21775" s="580"/>
    </row>
    <row r="21776" spans="14:24">
      <c r="N21776" s="716"/>
      <c r="O21776" s="716"/>
      <c r="P21776" s="716"/>
      <c r="Q21776" s="716"/>
      <c r="R21776" s="716"/>
      <c r="S21776" s="716"/>
      <c r="T21776" s="1051"/>
      <c r="U21776" s="360" t="s">
        <v>453</v>
      </c>
      <c r="V21776" s="821">
        <v>72</v>
      </c>
      <c r="W21776" s="358">
        <f t="shared" si="616"/>
        <v>21764</v>
      </c>
      <c r="X21776" s="580"/>
    </row>
    <row r="21777" spans="14:24">
      <c r="N21777" s="716"/>
      <c r="O21777" s="716"/>
      <c r="P21777" s="716"/>
      <c r="Q21777" s="716"/>
      <c r="R21777" s="716"/>
      <c r="S21777" s="716"/>
      <c r="T21777" s="1051"/>
      <c r="U21777" s="360" t="s">
        <v>453</v>
      </c>
      <c r="V21777" s="821">
        <v>73</v>
      </c>
      <c r="W21777" s="358">
        <f t="shared" si="616"/>
        <v>21765</v>
      </c>
      <c r="X21777" s="580"/>
    </row>
    <row r="21778" spans="14:24">
      <c r="N21778" s="716"/>
      <c r="O21778" s="716"/>
      <c r="P21778" s="716"/>
      <c r="Q21778" s="716"/>
      <c r="R21778" s="716"/>
      <c r="S21778" s="716"/>
      <c r="T21778" s="1051"/>
      <c r="U21778" s="360" t="s">
        <v>453</v>
      </c>
      <c r="V21778" s="821">
        <v>74</v>
      </c>
      <c r="W21778" s="358">
        <f t="shared" si="616"/>
        <v>21766</v>
      </c>
      <c r="X21778" s="580"/>
    </row>
    <row r="21779" spans="14:24">
      <c r="N21779" s="716"/>
      <c r="O21779" s="716"/>
      <c r="P21779" s="716"/>
      <c r="Q21779" s="716"/>
      <c r="R21779" s="716"/>
      <c r="S21779" s="716"/>
      <c r="T21779" s="1051"/>
      <c r="U21779" s="360" t="s">
        <v>453</v>
      </c>
      <c r="V21779" s="821">
        <v>75</v>
      </c>
      <c r="W21779" s="358">
        <f t="shared" si="616"/>
        <v>21767</v>
      </c>
      <c r="X21779" s="580"/>
    </row>
    <row r="21780" spans="14:24">
      <c r="N21780" s="716"/>
      <c r="O21780" s="716"/>
      <c r="P21780" s="716"/>
      <c r="Q21780" s="716"/>
      <c r="R21780" s="716"/>
      <c r="S21780" s="716"/>
      <c r="T21780" s="1051"/>
      <c r="U21780" s="360" t="s">
        <v>453</v>
      </c>
      <c r="V21780" s="821">
        <v>76</v>
      </c>
      <c r="W21780" s="358">
        <f t="shared" si="616"/>
        <v>21768</v>
      </c>
      <c r="X21780" s="580"/>
    </row>
    <row r="21781" spans="14:24">
      <c r="N21781" s="716"/>
      <c r="O21781" s="716"/>
      <c r="P21781" s="716"/>
      <c r="Q21781" s="716"/>
      <c r="R21781" s="716"/>
      <c r="S21781" s="716"/>
      <c r="T21781" s="1051"/>
      <c r="U21781" s="360" t="s">
        <v>453</v>
      </c>
      <c r="V21781" s="821">
        <v>77</v>
      </c>
      <c r="W21781" s="358">
        <f t="shared" si="616"/>
        <v>21769</v>
      </c>
      <c r="X21781" s="580"/>
    </row>
    <row r="21782" spans="14:24">
      <c r="N21782" s="716"/>
      <c r="O21782" s="716"/>
      <c r="P21782" s="716"/>
      <c r="Q21782" s="716"/>
      <c r="R21782" s="716"/>
      <c r="S21782" s="716"/>
      <c r="T21782" s="1051"/>
      <c r="U21782" s="360" t="s">
        <v>453</v>
      </c>
      <c r="V21782" s="821">
        <v>78</v>
      </c>
      <c r="W21782" s="358">
        <f t="shared" si="616"/>
        <v>21770</v>
      </c>
      <c r="X21782" s="580"/>
    </row>
    <row r="21783" spans="14:24">
      <c r="N21783" s="716"/>
      <c r="O21783" s="716"/>
      <c r="P21783" s="716"/>
      <c r="Q21783" s="716"/>
      <c r="R21783" s="716"/>
      <c r="S21783" s="716"/>
      <c r="T21783" s="1051"/>
      <c r="U21783" s="360" t="s">
        <v>453</v>
      </c>
      <c r="V21783" s="821">
        <v>79</v>
      </c>
      <c r="W21783" s="358">
        <f t="shared" si="616"/>
        <v>21771</v>
      </c>
      <c r="X21783" s="580"/>
    </row>
    <row r="21784" spans="14:24">
      <c r="N21784" s="716"/>
      <c r="O21784" s="716"/>
      <c r="P21784" s="716"/>
      <c r="Q21784" s="716"/>
      <c r="R21784" s="716"/>
      <c r="S21784" s="716"/>
      <c r="T21784" s="1051"/>
      <c r="U21784" s="360" t="s">
        <v>453</v>
      </c>
      <c r="V21784" s="821">
        <v>80</v>
      </c>
      <c r="W21784" s="358">
        <f t="shared" si="616"/>
        <v>21772</v>
      </c>
      <c r="X21784" s="580"/>
    </row>
    <row r="21785" spans="14:24">
      <c r="N21785" s="716"/>
      <c r="O21785" s="716"/>
      <c r="P21785" s="716"/>
      <c r="Q21785" s="716"/>
      <c r="R21785" s="716"/>
      <c r="S21785" s="716"/>
      <c r="T21785" s="1051"/>
      <c r="U21785" s="360" t="s">
        <v>453</v>
      </c>
      <c r="V21785" s="821">
        <v>81</v>
      </c>
      <c r="W21785" s="358">
        <f t="shared" si="616"/>
        <v>21773</v>
      </c>
      <c r="X21785" s="580"/>
    </row>
    <row r="21786" spans="14:24">
      <c r="N21786" s="716"/>
      <c r="O21786" s="716"/>
      <c r="P21786" s="716"/>
      <c r="Q21786" s="716"/>
      <c r="R21786" s="716"/>
      <c r="S21786" s="716"/>
      <c r="T21786" s="1051"/>
      <c r="U21786" s="360" t="s">
        <v>453</v>
      </c>
      <c r="V21786" s="821">
        <v>82</v>
      </c>
      <c r="W21786" s="358">
        <f t="shared" si="616"/>
        <v>21774</v>
      </c>
      <c r="X21786" s="580"/>
    </row>
    <row r="21787" spans="14:24">
      <c r="N21787" s="716"/>
      <c r="O21787" s="716"/>
      <c r="P21787" s="716"/>
      <c r="Q21787" s="716"/>
      <c r="R21787" s="716"/>
      <c r="S21787" s="716"/>
      <c r="T21787" s="1051"/>
      <c r="U21787" s="360" t="s">
        <v>453</v>
      </c>
      <c r="V21787" s="821">
        <v>83</v>
      </c>
      <c r="W21787" s="358">
        <f t="shared" si="616"/>
        <v>21775</v>
      </c>
      <c r="X21787" s="580"/>
    </row>
    <row r="21788" spans="14:24">
      <c r="N21788" s="716"/>
      <c r="O21788" s="716"/>
      <c r="P21788" s="716"/>
      <c r="Q21788" s="716"/>
      <c r="R21788" s="716"/>
      <c r="S21788" s="716"/>
      <c r="T21788" s="1051"/>
      <c r="U21788" s="360" t="s">
        <v>453</v>
      </c>
      <c r="V21788" s="821">
        <v>84</v>
      </c>
      <c r="W21788" s="358">
        <f t="shared" si="616"/>
        <v>21776</v>
      </c>
      <c r="X21788" s="580"/>
    </row>
    <row r="21789" spans="14:24">
      <c r="N21789" s="716"/>
      <c r="O21789" s="716"/>
      <c r="P21789" s="716"/>
      <c r="Q21789" s="716"/>
      <c r="R21789" s="716"/>
      <c r="S21789" s="716"/>
      <c r="T21789" s="1051"/>
      <c r="U21789" s="360" t="s">
        <v>453</v>
      </c>
      <c r="V21789" s="821">
        <v>85</v>
      </c>
      <c r="W21789" s="358">
        <f t="shared" si="616"/>
        <v>21777</v>
      </c>
      <c r="X21789" s="580"/>
    </row>
    <row r="21790" spans="14:24">
      <c r="N21790" s="716"/>
      <c r="O21790" s="716"/>
      <c r="P21790" s="716"/>
      <c r="Q21790" s="716"/>
      <c r="R21790" s="716"/>
      <c r="S21790" s="716"/>
      <c r="T21790" s="1051"/>
      <c r="U21790" s="360" t="s">
        <v>453</v>
      </c>
      <c r="V21790" s="821">
        <v>86</v>
      </c>
      <c r="W21790" s="358">
        <f t="shared" si="616"/>
        <v>21778</v>
      </c>
      <c r="X21790" s="580"/>
    </row>
    <row r="21791" spans="14:24">
      <c r="N21791" s="716"/>
      <c r="O21791" s="716"/>
      <c r="P21791" s="716"/>
      <c r="Q21791" s="716"/>
      <c r="R21791" s="716"/>
      <c r="S21791" s="716"/>
      <c r="T21791" s="1051"/>
      <c r="U21791" s="360" t="s">
        <v>453</v>
      </c>
      <c r="V21791" s="821">
        <v>87</v>
      </c>
      <c r="W21791" s="358">
        <f t="shared" si="616"/>
        <v>21779</v>
      </c>
      <c r="X21791" s="580"/>
    </row>
    <row r="21792" spans="14:24">
      <c r="N21792" s="716"/>
      <c r="O21792" s="716"/>
      <c r="P21792" s="716"/>
      <c r="Q21792" s="716"/>
      <c r="R21792" s="716"/>
      <c r="S21792" s="716"/>
      <c r="T21792" s="1051"/>
      <c r="U21792" s="360" t="s">
        <v>453</v>
      </c>
      <c r="V21792" s="821">
        <v>88</v>
      </c>
      <c r="W21792" s="358">
        <f t="shared" si="616"/>
        <v>21780</v>
      </c>
      <c r="X21792" s="580"/>
    </row>
    <row r="21793" spans="14:24">
      <c r="N21793" s="716"/>
      <c r="O21793" s="716"/>
      <c r="P21793" s="716"/>
      <c r="Q21793" s="716"/>
      <c r="R21793" s="716"/>
      <c r="S21793" s="716"/>
      <c r="T21793" s="1051"/>
      <c r="U21793" s="360" t="s">
        <v>453</v>
      </c>
      <c r="V21793" s="821">
        <v>89</v>
      </c>
      <c r="W21793" s="358">
        <f t="shared" si="616"/>
        <v>21781</v>
      </c>
      <c r="X21793" s="580"/>
    </row>
    <row r="21794" spans="14:24">
      <c r="N21794" s="716"/>
      <c r="O21794" s="716"/>
      <c r="P21794" s="716"/>
      <c r="Q21794" s="716"/>
      <c r="R21794" s="716"/>
      <c r="S21794" s="716"/>
      <c r="T21794" s="1051"/>
      <c r="U21794" s="360" t="s">
        <v>453</v>
      </c>
      <c r="V21794" s="821">
        <v>90</v>
      </c>
      <c r="W21794" s="358">
        <f t="shared" si="616"/>
        <v>21782</v>
      </c>
      <c r="X21794" s="580"/>
    </row>
    <row r="21795" spans="14:24">
      <c r="N21795" s="716"/>
      <c r="O21795" s="716"/>
      <c r="P21795" s="716"/>
      <c r="Q21795" s="716"/>
      <c r="R21795" s="716"/>
      <c r="S21795" s="716"/>
      <c r="T21795" s="1051"/>
      <c r="U21795" s="360" t="s">
        <v>453</v>
      </c>
      <c r="V21795" s="821">
        <v>91</v>
      </c>
      <c r="W21795" s="358">
        <f t="shared" si="616"/>
        <v>21783</v>
      </c>
      <c r="X21795" s="580"/>
    </row>
    <row r="21796" spans="14:24">
      <c r="N21796" s="716"/>
      <c r="O21796" s="716"/>
      <c r="P21796" s="716"/>
      <c r="Q21796" s="716"/>
      <c r="R21796" s="716"/>
      <c r="S21796" s="716"/>
      <c r="T21796" s="1051"/>
      <c r="U21796" s="360" t="s">
        <v>453</v>
      </c>
      <c r="V21796" s="821">
        <v>92</v>
      </c>
      <c r="W21796" s="358">
        <f t="shared" si="616"/>
        <v>21784</v>
      </c>
      <c r="X21796" s="580"/>
    </row>
    <row r="21797" spans="14:24">
      <c r="N21797" s="716"/>
      <c r="O21797" s="716"/>
      <c r="P21797" s="716"/>
      <c r="Q21797" s="716"/>
      <c r="R21797" s="716"/>
      <c r="S21797" s="716"/>
      <c r="T21797" s="1051"/>
      <c r="U21797" s="360" t="s">
        <v>453</v>
      </c>
      <c r="V21797" s="821">
        <v>93</v>
      </c>
      <c r="W21797" s="358">
        <f t="shared" si="616"/>
        <v>21785</v>
      </c>
      <c r="X21797" s="580"/>
    </row>
    <row r="21798" spans="14:24">
      <c r="N21798" s="716"/>
      <c r="O21798" s="716"/>
      <c r="P21798" s="716"/>
      <c r="Q21798" s="716"/>
      <c r="R21798" s="716"/>
      <c r="S21798" s="716"/>
      <c r="T21798" s="1051"/>
      <c r="U21798" s="360" t="s">
        <v>453</v>
      </c>
      <c r="V21798" s="821">
        <v>94</v>
      </c>
      <c r="W21798" s="358">
        <f t="shared" si="616"/>
        <v>21786</v>
      </c>
      <c r="X21798" s="580"/>
    </row>
    <row r="21799" spans="14:24">
      <c r="N21799" s="716"/>
      <c r="O21799" s="716"/>
      <c r="P21799" s="716"/>
      <c r="Q21799" s="716"/>
      <c r="R21799" s="716"/>
      <c r="S21799" s="716"/>
      <c r="T21799" s="1051"/>
      <c r="U21799" s="360" t="s">
        <v>453</v>
      </c>
      <c r="V21799" s="821">
        <v>95</v>
      </c>
      <c r="W21799" s="358">
        <f t="shared" si="616"/>
        <v>21787</v>
      </c>
      <c r="X21799" s="580"/>
    </row>
    <row r="21800" spans="14:24">
      <c r="N21800" s="716"/>
      <c r="O21800" s="716"/>
      <c r="P21800" s="716"/>
      <c r="Q21800" s="716"/>
      <c r="R21800" s="716"/>
      <c r="S21800" s="716"/>
      <c r="T21800" s="1051"/>
      <c r="U21800" s="360" t="s">
        <v>453</v>
      </c>
      <c r="V21800" s="821">
        <v>96</v>
      </c>
      <c r="W21800" s="358">
        <f t="shared" si="616"/>
        <v>21788</v>
      </c>
      <c r="X21800" s="580"/>
    </row>
    <row r="21801" spans="14:24">
      <c r="N21801" s="716"/>
      <c r="O21801" s="716"/>
      <c r="P21801" s="716"/>
      <c r="Q21801" s="716"/>
      <c r="R21801" s="716"/>
      <c r="S21801" s="716"/>
      <c r="T21801" s="1051"/>
      <c r="U21801" s="360" t="s">
        <v>454</v>
      </c>
      <c r="V21801" s="821">
        <v>1</v>
      </c>
      <c r="W21801" s="358">
        <f t="shared" si="616"/>
        <v>21789</v>
      </c>
      <c r="X21801" s="580"/>
    </row>
    <row r="21802" spans="14:24">
      <c r="N21802" s="716"/>
      <c r="O21802" s="716"/>
      <c r="P21802" s="716"/>
      <c r="Q21802" s="716"/>
      <c r="R21802" s="716"/>
      <c r="S21802" s="716"/>
      <c r="T21802" s="1051"/>
      <c r="U21802" s="360" t="s">
        <v>454</v>
      </c>
      <c r="V21802" s="821">
        <v>2</v>
      </c>
      <c r="W21802" s="358">
        <f t="shared" si="616"/>
        <v>21790</v>
      </c>
      <c r="X21802" s="580"/>
    </row>
    <row r="21803" spans="14:24">
      <c r="N21803" s="716"/>
      <c r="O21803" s="716"/>
      <c r="P21803" s="716"/>
      <c r="Q21803" s="716"/>
      <c r="R21803" s="716"/>
      <c r="S21803" s="716"/>
      <c r="T21803" s="1051"/>
      <c r="U21803" s="360" t="s">
        <v>454</v>
      </c>
      <c r="V21803" s="821">
        <v>3</v>
      </c>
      <c r="W21803" s="358">
        <f t="shared" si="616"/>
        <v>21791</v>
      </c>
      <c r="X21803" s="580"/>
    </row>
    <row r="21804" spans="14:24">
      <c r="N21804" s="716"/>
      <c r="O21804" s="716"/>
      <c r="P21804" s="716"/>
      <c r="Q21804" s="716"/>
      <c r="R21804" s="716"/>
      <c r="S21804" s="716"/>
      <c r="T21804" s="1051"/>
      <c r="U21804" s="360" t="s">
        <v>454</v>
      </c>
      <c r="V21804" s="821">
        <v>4</v>
      </c>
      <c r="W21804" s="358">
        <f t="shared" si="616"/>
        <v>21792</v>
      </c>
      <c r="X21804" s="580"/>
    </row>
    <row r="21805" spans="14:24">
      <c r="N21805" s="716"/>
      <c r="O21805" s="716"/>
      <c r="P21805" s="716"/>
      <c r="Q21805" s="716"/>
      <c r="R21805" s="716"/>
      <c r="S21805" s="716"/>
      <c r="T21805" s="1051"/>
      <c r="U21805" s="360" t="s">
        <v>454</v>
      </c>
      <c r="V21805" s="821">
        <v>5</v>
      </c>
      <c r="W21805" s="358">
        <f t="shared" si="616"/>
        <v>21793</v>
      </c>
      <c r="X21805" s="580"/>
    </row>
    <row r="21806" spans="14:24">
      <c r="N21806" s="716"/>
      <c r="O21806" s="716"/>
      <c r="P21806" s="716"/>
      <c r="Q21806" s="716"/>
      <c r="R21806" s="716"/>
      <c r="S21806" s="716"/>
      <c r="T21806" s="1051"/>
      <c r="U21806" s="360" t="s">
        <v>454</v>
      </c>
      <c r="V21806" s="821">
        <v>6</v>
      </c>
      <c r="W21806" s="358">
        <f t="shared" si="616"/>
        <v>21794</v>
      </c>
      <c r="X21806" s="580"/>
    </row>
    <row r="21807" spans="14:24">
      <c r="N21807" s="716"/>
      <c r="O21807" s="716"/>
      <c r="P21807" s="716"/>
      <c r="Q21807" s="716"/>
      <c r="R21807" s="716"/>
      <c r="S21807" s="716"/>
      <c r="T21807" s="1051"/>
      <c r="U21807" s="360" t="s">
        <v>454</v>
      </c>
      <c r="V21807" s="821">
        <v>7</v>
      </c>
      <c r="W21807" s="358">
        <f t="shared" si="616"/>
        <v>21795</v>
      </c>
      <c r="X21807" s="580"/>
    </row>
    <row r="21808" spans="14:24">
      <c r="N21808" s="716"/>
      <c r="O21808" s="716"/>
      <c r="P21808" s="716"/>
      <c r="Q21808" s="716"/>
      <c r="R21808" s="716"/>
      <c r="S21808" s="716"/>
      <c r="T21808" s="1051"/>
      <c r="U21808" s="360" t="s">
        <v>454</v>
      </c>
      <c r="V21808" s="821">
        <v>8</v>
      </c>
      <c r="W21808" s="358">
        <f t="shared" si="616"/>
        <v>21796</v>
      </c>
      <c r="X21808" s="580"/>
    </row>
    <row r="21809" spans="14:24">
      <c r="N21809" s="716"/>
      <c r="O21809" s="716"/>
      <c r="P21809" s="716"/>
      <c r="Q21809" s="716"/>
      <c r="R21809" s="716"/>
      <c r="S21809" s="716"/>
      <c r="T21809" s="1051"/>
      <c r="U21809" s="360" t="s">
        <v>454</v>
      </c>
      <c r="V21809" s="821">
        <v>9</v>
      </c>
      <c r="W21809" s="358">
        <f t="shared" si="616"/>
        <v>21797</v>
      </c>
      <c r="X21809" s="580"/>
    </row>
    <row r="21810" spans="14:24">
      <c r="N21810" s="716"/>
      <c r="O21810" s="716"/>
      <c r="P21810" s="716"/>
      <c r="Q21810" s="716"/>
      <c r="R21810" s="716"/>
      <c r="S21810" s="716"/>
      <c r="T21810" s="1051"/>
      <c r="U21810" s="360" t="s">
        <v>454</v>
      </c>
      <c r="V21810" s="821">
        <v>10</v>
      </c>
      <c r="W21810" s="358">
        <f t="shared" si="616"/>
        <v>21798</v>
      </c>
      <c r="X21810" s="580"/>
    </row>
    <row r="21811" spans="14:24">
      <c r="N21811" s="716"/>
      <c r="O21811" s="716"/>
      <c r="P21811" s="716"/>
      <c r="Q21811" s="716"/>
      <c r="R21811" s="716"/>
      <c r="S21811" s="716"/>
      <c r="T21811" s="1051"/>
      <c r="U21811" s="360" t="s">
        <v>454</v>
      </c>
      <c r="V21811" s="821">
        <v>11</v>
      </c>
      <c r="W21811" s="358">
        <f t="shared" si="616"/>
        <v>21799</v>
      </c>
      <c r="X21811" s="580"/>
    </row>
    <row r="21812" spans="14:24">
      <c r="N21812" s="716"/>
      <c r="O21812" s="716"/>
      <c r="P21812" s="716"/>
      <c r="Q21812" s="716"/>
      <c r="R21812" s="716"/>
      <c r="S21812" s="716"/>
      <c r="T21812" s="1051"/>
      <c r="U21812" s="360" t="s">
        <v>454</v>
      </c>
      <c r="V21812" s="821">
        <v>12</v>
      </c>
      <c r="W21812" s="358">
        <f t="shared" si="616"/>
        <v>21800</v>
      </c>
      <c r="X21812" s="580"/>
    </row>
    <row r="21813" spans="14:24">
      <c r="N21813" s="716"/>
      <c r="O21813" s="716"/>
      <c r="P21813" s="716"/>
      <c r="Q21813" s="716"/>
      <c r="R21813" s="716"/>
      <c r="S21813" s="716"/>
      <c r="T21813" s="1051"/>
      <c r="U21813" s="360" t="s">
        <v>454</v>
      </c>
      <c r="V21813" s="821">
        <v>13</v>
      </c>
      <c r="W21813" s="358">
        <f t="shared" si="616"/>
        <v>21801</v>
      </c>
      <c r="X21813" s="580"/>
    </row>
    <row r="21814" spans="14:24">
      <c r="N21814" s="716"/>
      <c r="O21814" s="716"/>
      <c r="P21814" s="716"/>
      <c r="Q21814" s="716"/>
      <c r="R21814" s="716"/>
      <c r="S21814" s="716"/>
      <c r="T21814" s="1051"/>
      <c r="U21814" s="360" t="s">
        <v>454</v>
      </c>
      <c r="V21814" s="821">
        <v>14</v>
      </c>
      <c r="W21814" s="358">
        <f t="shared" si="616"/>
        <v>21802</v>
      </c>
      <c r="X21814" s="580"/>
    </row>
    <row r="21815" spans="14:24">
      <c r="N21815" s="716"/>
      <c r="O21815" s="716"/>
      <c r="P21815" s="716"/>
      <c r="Q21815" s="716"/>
      <c r="R21815" s="716"/>
      <c r="S21815" s="716"/>
      <c r="T21815" s="1051"/>
      <c r="U21815" s="360" t="s">
        <v>454</v>
      </c>
      <c r="V21815" s="821">
        <v>15</v>
      </c>
      <c r="W21815" s="358">
        <f t="shared" si="616"/>
        <v>21803</v>
      </c>
      <c r="X21815" s="580"/>
    </row>
    <row r="21816" spans="14:24">
      <c r="N21816" s="716"/>
      <c r="O21816" s="716"/>
      <c r="P21816" s="716"/>
      <c r="Q21816" s="716"/>
      <c r="R21816" s="716"/>
      <c r="S21816" s="716"/>
      <c r="T21816" s="1051"/>
      <c r="U21816" s="360" t="s">
        <v>454</v>
      </c>
      <c r="V21816" s="821">
        <v>16</v>
      </c>
      <c r="W21816" s="358">
        <f t="shared" si="616"/>
        <v>21804</v>
      </c>
      <c r="X21816" s="580"/>
    </row>
    <row r="21817" spans="14:24">
      <c r="N21817" s="716"/>
      <c r="O21817" s="716"/>
      <c r="P21817" s="716"/>
      <c r="Q21817" s="716"/>
      <c r="R21817" s="716"/>
      <c r="S21817" s="716"/>
      <c r="T21817" s="1051"/>
      <c r="U21817" s="360" t="s">
        <v>454</v>
      </c>
      <c r="V21817" s="821">
        <v>17</v>
      </c>
      <c r="W21817" s="358">
        <f t="shared" si="616"/>
        <v>21805</v>
      </c>
      <c r="X21817" s="580"/>
    </row>
    <row r="21818" spans="14:24">
      <c r="N21818" s="716"/>
      <c r="O21818" s="716"/>
      <c r="P21818" s="716"/>
      <c r="Q21818" s="716"/>
      <c r="R21818" s="716"/>
      <c r="S21818" s="716"/>
      <c r="T21818" s="1051"/>
      <c r="U21818" s="360" t="s">
        <v>454</v>
      </c>
      <c r="V21818" s="821">
        <v>18</v>
      </c>
      <c r="W21818" s="358">
        <f t="shared" si="616"/>
        <v>21806</v>
      </c>
      <c r="X21818" s="580"/>
    </row>
    <row r="21819" spans="14:24">
      <c r="N21819" s="716"/>
      <c r="O21819" s="716"/>
      <c r="P21819" s="716"/>
      <c r="Q21819" s="716"/>
      <c r="R21819" s="716"/>
      <c r="S21819" s="716"/>
      <c r="T21819" s="1051"/>
      <c r="U21819" s="360" t="s">
        <v>454</v>
      </c>
      <c r="V21819" s="821">
        <v>19</v>
      </c>
      <c r="W21819" s="358">
        <f t="shared" si="616"/>
        <v>21807</v>
      </c>
      <c r="X21819" s="580"/>
    </row>
    <row r="21820" spans="14:24">
      <c r="N21820" s="716"/>
      <c r="O21820" s="716"/>
      <c r="P21820" s="716"/>
      <c r="Q21820" s="716"/>
      <c r="R21820" s="716"/>
      <c r="S21820" s="716"/>
      <c r="T21820" s="1051"/>
      <c r="U21820" s="360" t="s">
        <v>454</v>
      </c>
      <c r="V21820" s="821">
        <v>20</v>
      </c>
      <c r="W21820" s="358">
        <f t="shared" si="616"/>
        <v>21808</v>
      </c>
      <c r="X21820" s="580"/>
    </row>
    <row r="21821" spans="14:24">
      <c r="N21821" s="716"/>
      <c r="O21821" s="716"/>
      <c r="P21821" s="716"/>
      <c r="Q21821" s="716"/>
      <c r="R21821" s="716"/>
      <c r="S21821" s="716"/>
      <c r="T21821" s="1051"/>
      <c r="U21821" s="360" t="s">
        <v>454</v>
      </c>
      <c r="V21821" s="821">
        <v>21</v>
      </c>
      <c r="W21821" s="358">
        <f t="shared" si="616"/>
        <v>21809</v>
      </c>
      <c r="X21821" s="580"/>
    </row>
    <row r="21822" spans="14:24">
      <c r="N21822" s="716"/>
      <c r="O21822" s="716"/>
      <c r="P21822" s="716"/>
      <c r="Q21822" s="716"/>
      <c r="R21822" s="716"/>
      <c r="S21822" s="716"/>
      <c r="T21822" s="1051"/>
      <c r="U21822" s="360" t="s">
        <v>454</v>
      </c>
      <c r="V21822" s="821">
        <v>22</v>
      </c>
      <c r="W21822" s="358">
        <f t="shared" si="616"/>
        <v>21810</v>
      </c>
      <c r="X21822" s="580"/>
    </row>
    <row r="21823" spans="14:24">
      <c r="N21823" s="716"/>
      <c r="O21823" s="716"/>
      <c r="P21823" s="716"/>
      <c r="Q21823" s="716"/>
      <c r="R21823" s="716"/>
      <c r="S21823" s="716"/>
      <c r="T21823" s="1051"/>
      <c r="U21823" s="360" t="s">
        <v>454</v>
      </c>
      <c r="V21823" s="821">
        <v>23</v>
      </c>
      <c r="W21823" s="358">
        <f t="shared" si="616"/>
        <v>21811</v>
      </c>
      <c r="X21823" s="580"/>
    </row>
    <row r="21824" spans="14:24">
      <c r="N21824" s="716"/>
      <c r="O21824" s="716"/>
      <c r="P21824" s="716"/>
      <c r="Q21824" s="716"/>
      <c r="R21824" s="716"/>
      <c r="S21824" s="716"/>
      <c r="T21824" s="1051"/>
      <c r="U21824" s="360" t="s">
        <v>454</v>
      </c>
      <c r="V21824" s="821">
        <v>24</v>
      </c>
      <c r="W21824" s="358">
        <f t="shared" si="616"/>
        <v>21812</v>
      </c>
      <c r="X21824" s="580"/>
    </row>
    <row r="21825" spans="14:24">
      <c r="N21825" s="716"/>
      <c r="O21825" s="716"/>
      <c r="P21825" s="716"/>
      <c r="Q21825" s="716"/>
      <c r="R21825" s="716"/>
      <c r="S21825" s="716"/>
      <c r="T21825" s="1051"/>
      <c r="U21825" s="360" t="s">
        <v>454</v>
      </c>
      <c r="V21825" s="821">
        <v>25</v>
      </c>
      <c r="W21825" s="358">
        <f t="shared" si="616"/>
        <v>21813</v>
      </c>
      <c r="X21825" s="580"/>
    </row>
    <row r="21826" spans="14:24">
      <c r="N21826" s="716"/>
      <c r="O21826" s="716"/>
      <c r="P21826" s="716"/>
      <c r="Q21826" s="716"/>
      <c r="R21826" s="716"/>
      <c r="S21826" s="716"/>
      <c r="T21826" s="1051"/>
      <c r="U21826" s="360" t="s">
        <v>454</v>
      </c>
      <c r="V21826" s="821">
        <v>26</v>
      </c>
      <c r="W21826" s="358">
        <f t="shared" si="616"/>
        <v>21814</v>
      </c>
      <c r="X21826" s="580"/>
    </row>
    <row r="21827" spans="14:24">
      <c r="N21827" s="716"/>
      <c r="O21827" s="716"/>
      <c r="P21827" s="716"/>
      <c r="Q21827" s="716"/>
      <c r="R21827" s="716"/>
      <c r="S21827" s="716"/>
      <c r="T21827" s="1051"/>
      <c r="U21827" s="360" t="s">
        <v>454</v>
      </c>
      <c r="V21827" s="821">
        <v>27</v>
      </c>
      <c r="W21827" s="358">
        <f t="shared" si="616"/>
        <v>21815</v>
      </c>
      <c r="X21827" s="580"/>
    </row>
    <row r="21828" spans="14:24">
      <c r="N21828" s="716"/>
      <c r="O21828" s="716"/>
      <c r="P21828" s="716"/>
      <c r="Q21828" s="716"/>
      <c r="R21828" s="716"/>
      <c r="S21828" s="716"/>
      <c r="T21828" s="1051"/>
      <c r="U21828" s="360" t="s">
        <v>454</v>
      </c>
      <c r="V21828" s="821">
        <v>28</v>
      </c>
      <c r="W21828" s="358">
        <f t="shared" si="616"/>
        <v>21816</v>
      </c>
      <c r="X21828" s="580"/>
    </row>
    <row r="21829" spans="14:24">
      <c r="N21829" s="716"/>
      <c r="O21829" s="716"/>
      <c r="P21829" s="716"/>
      <c r="Q21829" s="716"/>
      <c r="R21829" s="716"/>
      <c r="S21829" s="716"/>
      <c r="T21829" s="1051"/>
      <c r="U21829" s="360" t="s">
        <v>454</v>
      </c>
      <c r="V21829" s="821">
        <v>29</v>
      </c>
      <c r="W21829" s="358">
        <f t="shared" si="616"/>
        <v>21817</v>
      </c>
      <c r="X21829" s="580"/>
    </row>
    <row r="21830" spans="14:24">
      <c r="N21830" s="716"/>
      <c r="O21830" s="716"/>
      <c r="P21830" s="716"/>
      <c r="Q21830" s="716"/>
      <c r="R21830" s="716"/>
      <c r="S21830" s="716"/>
      <c r="T21830" s="1051"/>
      <c r="U21830" s="360" t="s">
        <v>454</v>
      </c>
      <c r="V21830" s="821">
        <v>30</v>
      </c>
      <c r="W21830" s="358">
        <f t="shared" si="616"/>
        <v>21818</v>
      </c>
      <c r="X21830" s="580"/>
    </row>
    <row r="21831" spans="14:24">
      <c r="N21831" s="716"/>
      <c r="O21831" s="716"/>
      <c r="P21831" s="716"/>
      <c r="Q21831" s="716"/>
      <c r="R21831" s="716"/>
      <c r="S21831" s="716"/>
      <c r="T21831" s="1051"/>
      <c r="U21831" s="360" t="s">
        <v>454</v>
      </c>
      <c r="V21831" s="821">
        <v>31</v>
      </c>
      <c r="W21831" s="358">
        <f t="shared" si="616"/>
        <v>21819</v>
      </c>
      <c r="X21831" s="580"/>
    </row>
    <row r="21832" spans="14:24">
      <c r="N21832" s="716"/>
      <c r="O21832" s="716"/>
      <c r="P21832" s="716"/>
      <c r="Q21832" s="716"/>
      <c r="R21832" s="716"/>
      <c r="S21832" s="716"/>
      <c r="T21832" s="1051"/>
      <c r="U21832" s="360" t="s">
        <v>454</v>
      </c>
      <c r="V21832" s="821">
        <v>32</v>
      </c>
      <c r="W21832" s="358">
        <f t="shared" si="616"/>
        <v>21820</v>
      </c>
      <c r="X21832" s="580"/>
    </row>
    <row r="21833" spans="14:24">
      <c r="N21833" s="716"/>
      <c r="O21833" s="716"/>
      <c r="P21833" s="716"/>
      <c r="Q21833" s="716"/>
      <c r="R21833" s="716"/>
      <c r="S21833" s="716"/>
      <c r="T21833" s="1051"/>
      <c r="U21833" s="360" t="s">
        <v>454</v>
      </c>
      <c r="V21833" s="821">
        <v>33</v>
      </c>
      <c r="W21833" s="358">
        <f t="shared" si="616"/>
        <v>21821</v>
      </c>
      <c r="X21833" s="580"/>
    </row>
    <row r="21834" spans="14:24">
      <c r="N21834" s="716"/>
      <c r="O21834" s="716"/>
      <c r="P21834" s="716"/>
      <c r="Q21834" s="716"/>
      <c r="R21834" s="716"/>
      <c r="S21834" s="716"/>
      <c r="T21834" s="1051"/>
      <c r="U21834" s="360" t="s">
        <v>454</v>
      </c>
      <c r="V21834" s="821">
        <v>34</v>
      </c>
      <c r="W21834" s="358">
        <f t="shared" ref="W21834:W21897" si="617">W21833+1</f>
        <v>21822</v>
      </c>
      <c r="X21834" s="580"/>
    </row>
    <row r="21835" spans="14:24">
      <c r="N21835" s="716"/>
      <c r="O21835" s="716"/>
      <c r="P21835" s="716"/>
      <c r="Q21835" s="716"/>
      <c r="R21835" s="716"/>
      <c r="S21835" s="716"/>
      <c r="T21835" s="1051"/>
      <c r="U21835" s="360" t="s">
        <v>454</v>
      </c>
      <c r="V21835" s="821">
        <v>35</v>
      </c>
      <c r="W21835" s="358">
        <f t="shared" si="617"/>
        <v>21823</v>
      </c>
      <c r="X21835" s="580"/>
    </row>
    <row r="21836" spans="14:24">
      <c r="N21836" s="716"/>
      <c r="O21836" s="716"/>
      <c r="P21836" s="716"/>
      <c r="Q21836" s="716"/>
      <c r="R21836" s="716"/>
      <c r="S21836" s="716"/>
      <c r="T21836" s="1051"/>
      <c r="U21836" s="360" t="s">
        <v>454</v>
      </c>
      <c r="V21836" s="821">
        <v>36</v>
      </c>
      <c r="W21836" s="358">
        <f t="shared" si="617"/>
        <v>21824</v>
      </c>
      <c r="X21836" s="580"/>
    </row>
    <row r="21837" spans="14:24">
      <c r="N21837" s="716"/>
      <c r="O21837" s="716"/>
      <c r="P21837" s="716"/>
      <c r="Q21837" s="716"/>
      <c r="R21837" s="716"/>
      <c r="S21837" s="716"/>
      <c r="T21837" s="1051"/>
      <c r="U21837" s="360" t="s">
        <v>454</v>
      </c>
      <c r="V21837" s="821">
        <v>37</v>
      </c>
      <c r="W21837" s="358">
        <f t="shared" si="617"/>
        <v>21825</v>
      </c>
      <c r="X21837" s="580"/>
    </row>
    <row r="21838" spans="14:24">
      <c r="N21838" s="716"/>
      <c r="O21838" s="716"/>
      <c r="P21838" s="716"/>
      <c r="Q21838" s="716"/>
      <c r="R21838" s="716"/>
      <c r="S21838" s="716"/>
      <c r="T21838" s="1051"/>
      <c r="U21838" s="360" t="s">
        <v>454</v>
      </c>
      <c r="V21838" s="821">
        <v>38</v>
      </c>
      <c r="W21838" s="358">
        <f t="shared" si="617"/>
        <v>21826</v>
      </c>
      <c r="X21838" s="580"/>
    </row>
    <row r="21839" spans="14:24">
      <c r="N21839" s="716"/>
      <c r="O21839" s="716"/>
      <c r="P21839" s="716"/>
      <c r="Q21839" s="716"/>
      <c r="R21839" s="716"/>
      <c r="S21839" s="716"/>
      <c r="T21839" s="1051"/>
      <c r="U21839" s="360" t="s">
        <v>454</v>
      </c>
      <c r="V21839" s="821">
        <v>39</v>
      </c>
      <c r="W21839" s="358">
        <f t="shared" si="617"/>
        <v>21827</v>
      </c>
      <c r="X21839" s="580"/>
    </row>
    <row r="21840" spans="14:24">
      <c r="N21840" s="716"/>
      <c r="O21840" s="716"/>
      <c r="P21840" s="716"/>
      <c r="Q21840" s="716"/>
      <c r="R21840" s="716"/>
      <c r="S21840" s="716"/>
      <c r="T21840" s="1051"/>
      <c r="U21840" s="360" t="s">
        <v>454</v>
      </c>
      <c r="V21840" s="821">
        <v>40</v>
      </c>
      <c r="W21840" s="358">
        <f t="shared" si="617"/>
        <v>21828</v>
      </c>
      <c r="X21840" s="580"/>
    </row>
    <row r="21841" spans="14:24">
      <c r="N21841" s="716"/>
      <c r="O21841" s="716"/>
      <c r="P21841" s="716"/>
      <c r="Q21841" s="716"/>
      <c r="R21841" s="716"/>
      <c r="S21841" s="716"/>
      <c r="T21841" s="1051"/>
      <c r="U21841" s="360" t="s">
        <v>454</v>
      </c>
      <c r="V21841" s="821">
        <v>41</v>
      </c>
      <c r="W21841" s="358">
        <f t="shared" si="617"/>
        <v>21829</v>
      </c>
      <c r="X21841" s="580"/>
    </row>
    <row r="21842" spans="14:24">
      <c r="N21842" s="716"/>
      <c r="O21842" s="716"/>
      <c r="P21842" s="716"/>
      <c r="Q21842" s="716"/>
      <c r="R21842" s="716"/>
      <c r="S21842" s="716"/>
      <c r="T21842" s="1051"/>
      <c r="U21842" s="360" t="s">
        <v>454</v>
      </c>
      <c r="V21842" s="821">
        <v>42</v>
      </c>
      <c r="W21842" s="358">
        <f t="shared" si="617"/>
        <v>21830</v>
      </c>
      <c r="X21842" s="580"/>
    </row>
    <row r="21843" spans="14:24">
      <c r="N21843" s="716"/>
      <c r="O21843" s="716"/>
      <c r="P21843" s="716"/>
      <c r="Q21843" s="716"/>
      <c r="R21843" s="716"/>
      <c r="S21843" s="716"/>
      <c r="T21843" s="1051"/>
      <c r="U21843" s="360" t="s">
        <v>454</v>
      </c>
      <c r="V21843" s="821">
        <v>43</v>
      </c>
      <c r="W21843" s="358">
        <f t="shared" si="617"/>
        <v>21831</v>
      </c>
      <c r="X21843" s="580"/>
    </row>
    <row r="21844" spans="14:24">
      <c r="N21844" s="716"/>
      <c r="O21844" s="716"/>
      <c r="P21844" s="716"/>
      <c r="Q21844" s="716"/>
      <c r="R21844" s="716"/>
      <c r="S21844" s="716"/>
      <c r="T21844" s="1051"/>
      <c r="U21844" s="360" t="s">
        <v>454</v>
      </c>
      <c r="V21844" s="821">
        <v>44</v>
      </c>
      <c r="W21844" s="358">
        <f t="shared" si="617"/>
        <v>21832</v>
      </c>
      <c r="X21844" s="580"/>
    </row>
    <row r="21845" spans="14:24">
      <c r="N21845" s="716"/>
      <c r="O21845" s="716"/>
      <c r="P21845" s="716"/>
      <c r="Q21845" s="716"/>
      <c r="R21845" s="716"/>
      <c r="S21845" s="716"/>
      <c r="T21845" s="1051"/>
      <c r="U21845" s="360" t="s">
        <v>454</v>
      </c>
      <c r="V21845" s="821">
        <v>45</v>
      </c>
      <c r="W21845" s="358">
        <f t="shared" si="617"/>
        <v>21833</v>
      </c>
      <c r="X21845" s="580"/>
    </row>
    <row r="21846" spans="14:24">
      <c r="N21846" s="716"/>
      <c r="O21846" s="716"/>
      <c r="P21846" s="716"/>
      <c r="Q21846" s="716"/>
      <c r="R21846" s="716"/>
      <c r="S21846" s="716"/>
      <c r="T21846" s="1051"/>
      <c r="U21846" s="360" t="s">
        <v>454</v>
      </c>
      <c r="V21846" s="821">
        <v>46</v>
      </c>
      <c r="W21846" s="358">
        <f t="shared" si="617"/>
        <v>21834</v>
      </c>
      <c r="X21846" s="580"/>
    </row>
    <row r="21847" spans="14:24">
      <c r="N21847" s="716"/>
      <c r="O21847" s="716"/>
      <c r="P21847" s="716"/>
      <c r="Q21847" s="716"/>
      <c r="R21847" s="716"/>
      <c r="S21847" s="716"/>
      <c r="T21847" s="1051"/>
      <c r="U21847" s="360" t="s">
        <v>454</v>
      </c>
      <c r="V21847" s="821">
        <v>47</v>
      </c>
      <c r="W21847" s="358">
        <f t="shared" si="617"/>
        <v>21835</v>
      </c>
      <c r="X21847" s="580"/>
    </row>
    <row r="21848" spans="14:24">
      <c r="N21848" s="716"/>
      <c r="O21848" s="716"/>
      <c r="P21848" s="716"/>
      <c r="Q21848" s="716"/>
      <c r="R21848" s="716"/>
      <c r="S21848" s="716"/>
      <c r="T21848" s="1051"/>
      <c r="U21848" s="360" t="s">
        <v>454</v>
      </c>
      <c r="V21848" s="821">
        <v>48</v>
      </c>
      <c r="W21848" s="358">
        <f t="shared" si="617"/>
        <v>21836</v>
      </c>
      <c r="X21848" s="580"/>
    </row>
    <row r="21849" spans="14:24">
      <c r="N21849" s="716"/>
      <c r="O21849" s="716"/>
      <c r="P21849" s="716"/>
      <c r="Q21849" s="716"/>
      <c r="R21849" s="716"/>
      <c r="S21849" s="716"/>
      <c r="T21849" s="1051"/>
      <c r="U21849" s="360" t="s">
        <v>454</v>
      </c>
      <c r="V21849" s="821">
        <v>49</v>
      </c>
      <c r="W21849" s="358">
        <f t="shared" si="617"/>
        <v>21837</v>
      </c>
      <c r="X21849" s="580"/>
    </row>
    <row r="21850" spans="14:24">
      <c r="N21850" s="716"/>
      <c r="O21850" s="716"/>
      <c r="P21850" s="716"/>
      <c r="Q21850" s="716"/>
      <c r="R21850" s="716"/>
      <c r="S21850" s="716"/>
      <c r="T21850" s="1051"/>
      <c r="U21850" s="360" t="s">
        <v>454</v>
      </c>
      <c r="V21850" s="821">
        <v>50</v>
      </c>
      <c r="W21850" s="358">
        <f t="shared" si="617"/>
        <v>21838</v>
      </c>
      <c r="X21850" s="580"/>
    </row>
    <row r="21851" spans="14:24">
      <c r="N21851" s="716"/>
      <c r="O21851" s="716"/>
      <c r="P21851" s="716"/>
      <c r="Q21851" s="716"/>
      <c r="R21851" s="716"/>
      <c r="S21851" s="716"/>
      <c r="T21851" s="1051"/>
      <c r="U21851" s="360" t="s">
        <v>454</v>
      </c>
      <c r="V21851" s="821">
        <v>51</v>
      </c>
      <c r="W21851" s="358">
        <f t="shared" si="617"/>
        <v>21839</v>
      </c>
      <c r="X21851" s="580"/>
    </row>
    <row r="21852" spans="14:24">
      <c r="N21852" s="716"/>
      <c r="O21852" s="716"/>
      <c r="P21852" s="716"/>
      <c r="Q21852" s="716"/>
      <c r="R21852" s="716"/>
      <c r="S21852" s="716"/>
      <c r="T21852" s="1051"/>
      <c r="U21852" s="360" t="s">
        <v>454</v>
      </c>
      <c r="V21852" s="821">
        <v>52</v>
      </c>
      <c r="W21852" s="358">
        <f t="shared" si="617"/>
        <v>21840</v>
      </c>
      <c r="X21852" s="580"/>
    </row>
    <row r="21853" spans="14:24">
      <c r="N21853" s="716"/>
      <c r="O21853" s="716"/>
      <c r="P21853" s="716"/>
      <c r="Q21853" s="716"/>
      <c r="R21853" s="716"/>
      <c r="S21853" s="716"/>
      <c r="T21853" s="1051"/>
      <c r="U21853" s="360" t="s">
        <v>454</v>
      </c>
      <c r="V21853" s="821">
        <v>53</v>
      </c>
      <c r="W21853" s="358">
        <f t="shared" si="617"/>
        <v>21841</v>
      </c>
      <c r="X21853" s="580"/>
    </row>
    <row r="21854" spans="14:24">
      <c r="N21854" s="716"/>
      <c r="O21854" s="716"/>
      <c r="P21854" s="716"/>
      <c r="Q21854" s="716"/>
      <c r="R21854" s="716"/>
      <c r="S21854" s="716"/>
      <c r="T21854" s="1051"/>
      <c r="U21854" s="360" t="s">
        <v>454</v>
      </c>
      <c r="V21854" s="821">
        <v>54</v>
      </c>
      <c r="W21854" s="358">
        <f t="shared" si="617"/>
        <v>21842</v>
      </c>
      <c r="X21854" s="580"/>
    </row>
    <row r="21855" spans="14:24">
      <c r="N21855" s="716"/>
      <c r="O21855" s="716"/>
      <c r="P21855" s="716"/>
      <c r="Q21855" s="716"/>
      <c r="R21855" s="716"/>
      <c r="S21855" s="716"/>
      <c r="T21855" s="1051"/>
      <c r="U21855" s="360" t="s">
        <v>454</v>
      </c>
      <c r="V21855" s="821">
        <v>55</v>
      </c>
      <c r="W21855" s="358">
        <f t="shared" si="617"/>
        <v>21843</v>
      </c>
      <c r="X21855" s="580"/>
    </row>
    <row r="21856" spans="14:24">
      <c r="N21856" s="716"/>
      <c r="O21856" s="716"/>
      <c r="P21856" s="716"/>
      <c r="Q21856" s="716"/>
      <c r="R21856" s="716"/>
      <c r="S21856" s="716"/>
      <c r="T21856" s="1051"/>
      <c r="U21856" s="360" t="s">
        <v>454</v>
      </c>
      <c r="V21856" s="821">
        <v>56</v>
      </c>
      <c r="W21856" s="358">
        <f t="shared" si="617"/>
        <v>21844</v>
      </c>
      <c r="X21856" s="580"/>
    </row>
    <row r="21857" spans="14:24">
      <c r="N21857" s="716"/>
      <c r="O21857" s="716"/>
      <c r="P21857" s="716"/>
      <c r="Q21857" s="716"/>
      <c r="R21857" s="716"/>
      <c r="S21857" s="716"/>
      <c r="T21857" s="1051"/>
      <c r="U21857" s="360" t="s">
        <v>454</v>
      </c>
      <c r="V21857" s="821">
        <v>57</v>
      </c>
      <c r="W21857" s="358">
        <f t="shared" si="617"/>
        <v>21845</v>
      </c>
      <c r="X21857" s="580"/>
    </row>
    <row r="21858" spans="14:24">
      <c r="N21858" s="716"/>
      <c r="O21858" s="716"/>
      <c r="P21858" s="716"/>
      <c r="Q21858" s="716"/>
      <c r="R21858" s="716"/>
      <c r="S21858" s="716"/>
      <c r="T21858" s="1051"/>
      <c r="U21858" s="360" t="s">
        <v>454</v>
      </c>
      <c r="V21858" s="821">
        <v>58</v>
      </c>
      <c r="W21858" s="358">
        <f t="shared" si="617"/>
        <v>21846</v>
      </c>
      <c r="X21858" s="580"/>
    </row>
    <row r="21859" spans="14:24">
      <c r="N21859" s="716"/>
      <c r="O21859" s="716"/>
      <c r="P21859" s="716"/>
      <c r="Q21859" s="716"/>
      <c r="R21859" s="716"/>
      <c r="S21859" s="716"/>
      <c r="T21859" s="1051"/>
      <c r="U21859" s="360" t="s">
        <v>454</v>
      </c>
      <c r="V21859" s="821">
        <v>59</v>
      </c>
      <c r="W21859" s="358">
        <f t="shared" si="617"/>
        <v>21847</v>
      </c>
      <c r="X21859" s="580"/>
    </row>
    <row r="21860" spans="14:24">
      <c r="N21860" s="716"/>
      <c r="O21860" s="716"/>
      <c r="P21860" s="716"/>
      <c r="Q21860" s="716"/>
      <c r="R21860" s="716"/>
      <c r="S21860" s="716"/>
      <c r="T21860" s="1051"/>
      <c r="U21860" s="360" t="s">
        <v>454</v>
      </c>
      <c r="V21860" s="821">
        <v>60</v>
      </c>
      <c r="W21860" s="358">
        <f t="shared" si="617"/>
        <v>21848</v>
      </c>
      <c r="X21860" s="580"/>
    </row>
    <row r="21861" spans="14:24">
      <c r="N21861" s="716"/>
      <c r="O21861" s="716"/>
      <c r="P21861" s="716"/>
      <c r="Q21861" s="716"/>
      <c r="R21861" s="716"/>
      <c r="S21861" s="716"/>
      <c r="T21861" s="1051"/>
      <c r="U21861" s="360" t="s">
        <v>454</v>
      </c>
      <c r="V21861" s="821">
        <v>61</v>
      </c>
      <c r="W21861" s="358">
        <f t="shared" si="617"/>
        <v>21849</v>
      </c>
      <c r="X21861" s="580"/>
    </row>
    <row r="21862" spans="14:24">
      <c r="N21862" s="716"/>
      <c r="O21862" s="716"/>
      <c r="P21862" s="716"/>
      <c r="Q21862" s="716"/>
      <c r="R21862" s="716"/>
      <c r="S21862" s="716"/>
      <c r="T21862" s="1051"/>
      <c r="U21862" s="360" t="s">
        <v>454</v>
      </c>
      <c r="V21862" s="821">
        <v>62</v>
      </c>
      <c r="W21862" s="358">
        <f t="shared" si="617"/>
        <v>21850</v>
      </c>
      <c r="X21862" s="580"/>
    </row>
    <row r="21863" spans="14:24">
      <c r="N21863" s="716"/>
      <c r="O21863" s="716"/>
      <c r="P21863" s="716"/>
      <c r="Q21863" s="716"/>
      <c r="R21863" s="716"/>
      <c r="S21863" s="716"/>
      <c r="T21863" s="1051"/>
      <c r="U21863" s="360" t="s">
        <v>454</v>
      </c>
      <c r="V21863" s="821">
        <v>63</v>
      </c>
      <c r="W21863" s="358">
        <f t="shared" si="617"/>
        <v>21851</v>
      </c>
      <c r="X21863" s="580"/>
    </row>
    <row r="21864" spans="14:24">
      <c r="N21864" s="716"/>
      <c r="O21864" s="716"/>
      <c r="P21864" s="716"/>
      <c r="Q21864" s="716"/>
      <c r="R21864" s="716"/>
      <c r="S21864" s="716"/>
      <c r="T21864" s="1051"/>
      <c r="U21864" s="360" t="s">
        <v>454</v>
      </c>
      <c r="V21864" s="821">
        <v>64</v>
      </c>
      <c r="W21864" s="358">
        <f t="shared" si="617"/>
        <v>21852</v>
      </c>
      <c r="X21864" s="580"/>
    </row>
    <row r="21865" spans="14:24">
      <c r="N21865" s="716"/>
      <c r="O21865" s="716"/>
      <c r="P21865" s="716"/>
      <c r="Q21865" s="716"/>
      <c r="R21865" s="716"/>
      <c r="S21865" s="716"/>
      <c r="T21865" s="1051"/>
      <c r="U21865" s="360" t="s">
        <v>454</v>
      </c>
      <c r="V21865" s="821">
        <v>65</v>
      </c>
      <c r="W21865" s="358">
        <f t="shared" si="617"/>
        <v>21853</v>
      </c>
      <c r="X21865" s="580"/>
    </row>
    <row r="21866" spans="14:24">
      <c r="N21866" s="716"/>
      <c r="O21866" s="716"/>
      <c r="P21866" s="716"/>
      <c r="Q21866" s="716"/>
      <c r="R21866" s="716"/>
      <c r="S21866" s="716"/>
      <c r="T21866" s="1051"/>
      <c r="U21866" s="360" t="s">
        <v>454</v>
      </c>
      <c r="V21866" s="821">
        <v>66</v>
      </c>
      <c r="W21866" s="358">
        <f t="shared" si="617"/>
        <v>21854</v>
      </c>
      <c r="X21866" s="580"/>
    </row>
    <row r="21867" spans="14:24">
      <c r="N21867" s="716"/>
      <c r="O21867" s="716"/>
      <c r="P21867" s="716"/>
      <c r="Q21867" s="716"/>
      <c r="R21867" s="716"/>
      <c r="S21867" s="716"/>
      <c r="T21867" s="1051"/>
      <c r="U21867" s="360" t="s">
        <v>454</v>
      </c>
      <c r="V21867" s="821">
        <v>67</v>
      </c>
      <c r="W21867" s="358">
        <f t="shared" si="617"/>
        <v>21855</v>
      </c>
      <c r="X21867" s="580"/>
    </row>
    <row r="21868" spans="14:24">
      <c r="N21868" s="716"/>
      <c r="O21868" s="716"/>
      <c r="P21868" s="716"/>
      <c r="Q21868" s="716"/>
      <c r="R21868" s="716"/>
      <c r="S21868" s="716"/>
      <c r="T21868" s="1051"/>
      <c r="U21868" s="360" t="s">
        <v>454</v>
      </c>
      <c r="V21868" s="821">
        <v>68</v>
      </c>
      <c r="W21868" s="358">
        <f t="shared" si="617"/>
        <v>21856</v>
      </c>
      <c r="X21868" s="580"/>
    </row>
    <row r="21869" spans="14:24">
      <c r="N21869" s="716"/>
      <c r="O21869" s="716"/>
      <c r="P21869" s="716"/>
      <c r="Q21869" s="716"/>
      <c r="R21869" s="716"/>
      <c r="S21869" s="716"/>
      <c r="T21869" s="1051"/>
      <c r="U21869" s="360" t="s">
        <v>454</v>
      </c>
      <c r="V21869" s="821">
        <v>69</v>
      </c>
      <c r="W21869" s="358">
        <f t="shared" si="617"/>
        <v>21857</v>
      </c>
      <c r="X21869" s="580"/>
    </row>
    <row r="21870" spans="14:24">
      <c r="N21870" s="716"/>
      <c r="O21870" s="716"/>
      <c r="P21870" s="716"/>
      <c r="Q21870" s="716"/>
      <c r="R21870" s="716"/>
      <c r="S21870" s="716"/>
      <c r="T21870" s="1051"/>
      <c r="U21870" s="360" t="s">
        <v>454</v>
      </c>
      <c r="V21870" s="821">
        <v>70</v>
      </c>
      <c r="W21870" s="358">
        <f t="shared" si="617"/>
        <v>21858</v>
      </c>
      <c r="X21870" s="580"/>
    </row>
    <row r="21871" spans="14:24">
      <c r="N21871" s="716"/>
      <c r="O21871" s="716"/>
      <c r="P21871" s="716"/>
      <c r="Q21871" s="716"/>
      <c r="R21871" s="716"/>
      <c r="S21871" s="716"/>
      <c r="T21871" s="1051"/>
      <c r="U21871" s="360" t="s">
        <v>454</v>
      </c>
      <c r="V21871" s="821">
        <v>71</v>
      </c>
      <c r="W21871" s="358">
        <f t="shared" si="617"/>
        <v>21859</v>
      </c>
      <c r="X21871" s="580"/>
    </row>
    <row r="21872" spans="14:24">
      <c r="N21872" s="716"/>
      <c r="O21872" s="716"/>
      <c r="P21872" s="716"/>
      <c r="Q21872" s="716"/>
      <c r="R21872" s="716"/>
      <c r="S21872" s="716"/>
      <c r="T21872" s="1051"/>
      <c r="U21872" s="360" t="s">
        <v>454</v>
      </c>
      <c r="V21872" s="821">
        <v>72</v>
      </c>
      <c r="W21872" s="358">
        <f t="shared" si="617"/>
        <v>21860</v>
      </c>
      <c r="X21872" s="580"/>
    </row>
    <row r="21873" spans="14:24">
      <c r="N21873" s="716"/>
      <c r="O21873" s="716"/>
      <c r="P21873" s="716"/>
      <c r="Q21873" s="716"/>
      <c r="R21873" s="716"/>
      <c r="S21873" s="716"/>
      <c r="T21873" s="1051"/>
      <c r="U21873" s="360" t="s">
        <v>454</v>
      </c>
      <c r="V21873" s="821">
        <v>73</v>
      </c>
      <c r="W21873" s="358">
        <f t="shared" si="617"/>
        <v>21861</v>
      </c>
      <c r="X21873" s="580"/>
    </row>
    <row r="21874" spans="14:24">
      <c r="N21874" s="716"/>
      <c r="O21874" s="716"/>
      <c r="P21874" s="716"/>
      <c r="Q21874" s="716"/>
      <c r="R21874" s="716"/>
      <c r="S21874" s="716"/>
      <c r="T21874" s="1051"/>
      <c r="U21874" s="360" t="s">
        <v>454</v>
      </c>
      <c r="V21874" s="821">
        <v>74</v>
      </c>
      <c r="W21874" s="358">
        <f t="shared" si="617"/>
        <v>21862</v>
      </c>
      <c r="X21874" s="580"/>
    </row>
    <row r="21875" spans="14:24">
      <c r="N21875" s="716"/>
      <c r="O21875" s="716"/>
      <c r="P21875" s="716"/>
      <c r="Q21875" s="716"/>
      <c r="R21875" s="716"/>
      <c r="S21875" s="716"/>
      <c r="T21875" s="1051"/>
      <c r="U21875" s="360" t="s">
        <v>454</v>
      </c>
      <c r="V21875" s="821">
        <v>75</v>
      </c>
      <c r="W21875" s="358">
        <f t="shared" si="617"/>
        <v>21863</v>
      </c>
      <c r="X21875" s="580"/>
    </row>
    <row r="21876" spans="14:24">
      <c r="N21876" s="716"/>
      <c r="O21876" s="716"/>
      <c r="P21876" s="716"/>
      <c r="Q21876" s="716"/>
      <c r="R21876" s="716"/>
      <c r="S21876" s="716"/>
      <c r="T21876" s="1051"/>
      <c r="U21876" s="360" t="s">
        <v>454</v>
      </c>
      <c r="V21876" s="821">
        <v>76</v>
      </c>
      <c r="W21876" s="358">
        <f t="shared" si="617"/>
        <v>21864</v>
      </c>
      <c r="X21876" s="580"/>
    </row>
    <row r="21877" spans="14:24">
      <c r="N21877" s="716"/>
      <c r="O21877" s="716"/>
      <c r="P21877" s="716"/>
      <c r="Q21877" s="716"/>
      <c r="R21877" s="716"/>
      <c r="S21877" s="716"/>
      <c r="T21877" s="1051"/>
      <c r="U21877" s="360" t="s">
        <v>454</v>
      </c>
      <c r="V21877" s="821">
        <v>77</v>
      </c>
      <c r="W21877" s="358">
        <f t="shared" si="617"/>
        <v>21865</v>
      </c>
      <c r="X21877" s="580"/>
    </row>
    <row r="21878" spans="14:24">
      <c r="N21878" s="716"/>
      <c r="O21878" s="716"/>
      <c r="P21878" s="716"/>
      <c r="Q21878" s="716"/>
      <c r="R21878" s="716"/>
      <c r="S21878" s="716"/>
      <c r="T21878" s="1051"/>
      <c r="U21878" s="360" t="s">
        <v>454</v>
      </c>
      <c r="V21878" s="821">
        <v>78</v>
      </c>
      <c r="W21878" s="358">
        <f t="shared" si="617"/>
        <v>21866</v>
      </c>
      <c r="X21878" s="580"/>
    </row>
    <row r="21879" spans="14:24">
      <c r="N21879" s="716"/>
      <c r="O21879" s="716"/>
      <c r="P21879" s="716"/>
      <c r="Q21879" s="716"/>
      <c r="R21879" s="716"/>
      <c r="S21879" s="716"/>
      <c r="T21879" s="1051"/>
      <c r="U21879" s="360" t="s">
        <v>454</v>
      </c>
      <c r="V21879" s="821">
        <v>79</v>
      </c>
      <c r="W21879" s="358">
        <f t="shared" si="617"/>
        <v>21867</v>
      </c>
      <c r="X21879" s="580"/>
    </row>
    <row r="21880" spans="14:24">
      <c r="N21880" s="716"/>
      <c r="O21880" s="716"/>
      <c r="P21880" s="716"/>
      <c r="Q21880" s="716"/>
      <c r="R21880" s="716"/>
      <c r="S21880" s="716"/>
      <c r="T21880" s="1051"/>
      <c r="U21880" s="360" t="s">
        <v>454</v>
      </c>
      <c r="V21880" s="821">
        <v>80</v>
      </c>
      <c r="W21880" s="358">
        <f t="shared" si="617"/>
        <v>21868</v>
      </c>
      <c r="X21880" s="580"/>
    </row>
    <row r="21881" spans="14:24">
      <c r="N21881" s="716"/>
      <c r="O21881" s="716"/>
      <c r="P21881" s="716"/>
      <c r="Q21881" s="716"/>
      <c r="R21881" s="716"/>
      <c r="S21881" s="716"/>
      <c r="T21881" s="1051"/>
      <c r="U21881" s="360" t="s">
        <v>454</v>
      </c>
      <c r="V21881" s="821">
        <v>81</v>
      </c>
      <c r="W21881" s="358">
        <f t="shared" si="617"/>
        <v>21869</v>
      </c>
      <c r="X21881" s="580"/>
    </row>
    <row r="21882" spans="14:24">
      <c r="N21882" s="716"/>
      <c r="O21882" s="716"/>
      <c r="P21882" s="716"/>
      <c r="Q21882" s="716"/>
      <c r="R21882" s="716"/>
      <c r="S21882" s="716"/>
      <c r="T21882" s="1051"/>
      <c r="U21882" s="360" t="s">
        <v>454</v>
      </c>
      <c r="V21882" s="821">
        <v>82</v>
      </c>
      <c r="W21882" s="358">
        <f t="shared" si="617"/>
        <v>21870</v>
      </c>
      <c r="X21882" s="580"/>
    </row>
    <row r="21883" spans="14:24">
      <c r="N21883" s="716"/>
      <c r="O21883" s="716"/>
      <c r="P21883" s="716"/>
      <c r="Q21883" s="716"/>
      <c r="R21883" s="716"/>
      <c r="S21883" s="716"/>
      <c r="T21883" s="1051"/>
      <c r="U21883" s="360" t="s">
        <v>454</v>
      </c>
      <c r="V21883" s="821">
        <v>83</v>
      </c>
      <c r="W21883" s="358">
        <f t="shared" si="617"/>
        <v>21871</v>
      </c>
      <c r="X21883" s="580"/>
    </row>
    <row r="21884" spans="14:24">
      <c r="N21884" s="716"/>
      <c r="O21884" s="716"/>
      <c r="P21884" s="716"/>
      <c r="Q21884" s="716"/>
      <c r="R21884" s="716"/>
      <c r="S21884" s="716"/>
      <c r="T21884" s="1051"/>
      <c r="U21884" s="360" t="s">
        <v>454</v>
      </c>
      <c r="V21884" s="821">
        <v>84</v>
      </c>
      <c r="W21884" s="358">
        <f t="shared" si="617"/>
        <v>21872</v>
      </c>
      <c r="X21884" s="580"/>
    </row>
    <row r="21885" spans="14:24">
      <c r="N21885" s="716"/>
      <c r="O21885" s="716"/>
      <c r="P21885" s="716"/>
      <c r="Q21885" s="716"/>
      <c r="R21885" s="716"/>
      <c r="S21885" s="716"/>
      <c r="T21885" s="1051"/>
      <c r="U21885" s="360" t="s">
        <v>454</v>
      </c>
      <c r="V21885" s="821">
        <v>85</v>
      </c>
      <c r="W21885" s="358">
        <f t="shared" si="617"/>
        <v>21873</v>
      </c>
      <c r="X21885" s="580"/>
    </row>
    <row r="21886" spans="14:24">
      <c r="N21886" s="716"/>
      <c r="O21886" s="716"/>
      <c r="P21886" s="716"/>
      <c r="Q21886" s="716"/>
      <c r="R21886" s="716"/>
      <c r="S21886" s="716"/>
      <c r="T21886" s="1051"/>
      <c r="U21886" s="360" t="s">
        <v>454</v>
      </c>
      <c r="V21886" s="821">
        <v>86</v>
      </c>
      <c r="W21886" s="358">
        <f t="shared" si="617"/>
        <v>21874</v>
      </c>
      <c r="X21886" s="580"/>
    </row>
    <row r="21887" spans="14:24">
      <c r="N21887" s="716"/>
      <c r="O21887" s="716"/>
      <c r="P21887" s="716"/>
      <c r="Q21887" s="716"/>
      <c r="R21887" s="716"/>
      <c r="S21887" s="716"/>
      <c r="T21887" s="1051"/>
      <c r="U21887" s="360" t="s">
        <v>454</v>
      </c>
      <c r="V21887" s="821">
        <v>87</v>
      </c>
      <c r="W21887" s="358">
        <f t="shared" si="617"/>
        <v>21875</v>
      </c>
      <c r="X21887" s="580"/>
    </row>
    <row r="21888" spans="14:24">
      <c r="N21888" s="716"/>
      <c r="O21888" s="716"/>
      <c r="P21888" s="716"/>
      <c r="Q21888" s="716"/>
      <c r="R21888" s="716"/>
      <c r="S21888" s="716"/>
      <c r="T21888" s="1051"/>
      <c r="U21888" s="360" t="s">
        <v>454</v>
      </c>
      <c r="V21888" s="821">
        <v>88</v>
      </c>
      <c r="W21888" s="358">
        <f t="shared" si="617"/>
        <v>21876</v>
      </c>
      <c r="X21888" s="580"/>
    </row>
    <row r="21889" spans="14:24">
      <c r="N21889" s="716"/>
      <c r="O21889" s="716"/>
      <c r="P21889" s="716"/>
      <c r="Q21889" s="716"/>
      <c r="R21889" s="716"/>
      <c r="S21889" s="716"/>
      <c r="T21889" s="1051"/>
      <c r="U21889" s="360" t="s">
        <v>454</v>
      </c>
      <c r="V21889" s="821">
        <v>89</v>
      </c>
      <c r="W21889" s="358">
        <f t="shared" si="617"/>
        <v>21877</v>
      </c>
      <c r="X21889" s="580"/>
    </row>
    <row r="21890" spans="14:24">
      <c r="N21890" s="716"/>
      <c r="O21890" s="716"/>
      <c r="P21890" s="716"/>
      <c r="Q21890" s="716"/>
      <c r="R21890" s="716"/>
      <c r="S21890" s="716"/>
      <c r="T21890" s="1051"/>
      <c r="U21890" s="360" t="s">
        <v>454</v>
      </c>
      <c r="V21890" s="821">
        <v>90</v>
      </c>
      <c r="W21890" s="358">
        <f t="shared" si="617"/>
        <v>21878</v>
      </c>
      <c r="X21890" s="580"/>
    </row>
    <row r="21891" spans="14:24">
      <c r="N21891" s="716"/>
      <c r="O21891" s="716"/>
      <c r="P21891" s="716"/>
      <c r="Q21891" s="716"/>
      <c r="R21891" s="716"/>
      <c r="S21891" s="716"/>
      <c r="T21891" s="1051"/>
      <c r="U21891" s="360" t="s">
        <v>454</v>
      </c>
      <c r="V21891" s="821">
        <v>91</v>
      </c>
      <c r="W21891" s="358">
        <f t="shared" si="617"/>
        <v>21879</v>
      </c>
      <c r="X21891" s="580"/>
    </row>
    <row r="21892" spans="14:24">
      <c r="N21892" s="716"/>
      <c r="O21892" s="716"/>
      <c r="P21892" s="716"/>
      <c r="Q21892" s="716"/>
      <c r="R21892" s="716"/>
      <c r="S21892" s="716"/>
      <c r="T21892" s="1051"/>
      <c r="U21892" s="360" t="s">
        <v>454</v>
      </c>
      <c r="V21892" s="821">
        <v>92</v>
      </c>
      <c r="W21892" s="358">
        <f t="shared" si="617"/>
        <v>21880</v>
      </c>
      <c r="X21892" s="580"/>
    </row>
    <row r="21893" spans="14:24">
      <c r="N21893" s="716"/>
      <c r="O21893" s="716"/>
      <c r="P21893" s="716"/>
      <c r="Q21893" s="716"/>
      <c r="R21893" s="716"/>
      <c r="S21893" s="716"/>
      <c r="T21893" s="1051"/>
      <c r="U21893" s="360" t="s">
        <v>454</v>
      </c>
      <c r="V21893" s="821">
        <v>93</v>
      </c>
      <c r="W21893" s="358">
        <f t="shared" si="617"/>
        <v>21881</v>
      </c>
      <c r="X21893" s="580"/>
    </row>
    <row r="21894" spans="14:24">
      <c r="N21894" s="716"/>
      <c r="O21894" s="716"/>
      <c r="P21894" s="716"/>
      <c r="Q21894" s="716"/>
      <c r="R21894" s="716"/>
      <c r="S21894" s="716"/>
      <c r="T21894" s="1051"/>
      <c r="U21894" s="360" t="s">
        <v>454</v>
      </c>
      <c r="V21894" s="821">
        <v>94</v>
      </c>
      <c r="W21894" s="358">
        <f t="shared" si="617"/>
        <v>21882</v>
      </c>
      <c r="X21894" s="580"/>
    </row>
    <row r="21895" spans="14:24">
      <c r="N21895" s="716"/>
      <c r="O21895" s="716"/>
      <c r="P21895" s="716"/>
      <c r="Q21895" s="716"/>
      <c r="R21895" s="716"/>
      <c r="S21895" s="716"/>
      <c r="T21895" s="1051"/>
      <c r="U21895" s="360" t="s">
        <v>454</v>
      </c>
      <c r="V21895" s="821">
        <v>95</v>
      </c>
      <c r="W21895" s="358">
        <f t="shared" si="617"/>
        <v>21883</v>
      </c>
      <c r="X21895" s="580"/>
    </row>
    <row r="21896" spans="14:24">
      <c r="N21896" s="716"/>
      <c r="O21896" s="716"/>
      <c r="P21896" s="716"/>
      <c r="Q21896" s="716"/>
      <c r="R21896" s="716"/>
      <c r="S21896" s="716"/>
      <c r="T21896" s="1051"/>
      <c r="U21896" s="360" t="s">
        <v>454</v>
      </c>
      <c r="V21896" s="821">
        <v>96</v>
      </c>
      <c r="W21896" s="358">
        <f t="shared" si="617"/>
        <v>21884</v>
      </c>
      <c r="X21896" s="580"/>
    </row>
    <row r="21897" spans="14:24">
      <c r="N21897" s="716"/>
      <c r="O21897" s="716"/>
      <c r="P21897" s="716"/>
      <c r="Q21897" s="716"/>
      <c r="R21897" s="716"/>
      <c r="S21897" s="716"/>
      <c r="T21897" s="1051"/>
      <c r="U21897" s="360" t="s">
        <v>455</v>
      </c>
      <c r="V21897" s="821">
        <v>1</v>
      </c>
      <c r="W21897" s="358">
        <f t="shared" si="617"/>
        <v>21885</v>
      </c>
      <c r="X21897" s="580"/>
    </row>
    <row r="21898" spans="14:24">
      <c r="N21898" s="716"/>
      <c r="O21898" s="716"/>
      <c r="P21898" s="716"/>
      <c r="Q21898" s="716"/>
      <c r="R21898" s="716"/>
      <c r="S21898" s="716"/>
      <c r="T21898" s="1051"/>
      <c r="U21898" s="360" t="s">
        <v>455</v>
      </c>
      <c r="V21898" s="821">
        <v>2</v>
      </c>
      <c r="W21898" s="358">
        <f t="shared" ref="W21898:W21961" si="618">W21897+1</f>
        <v>21886</v>
      </c>
      <c r="X21898" s="580"/>
    </row>
    <row r="21899" spans="14:24">
      <c r="N21899" s="716"/>
      <c r="O21899" s="716"/>
      <c r="P21899" s="716"/>
      <c r="Q21899" s="716"/>
      <c r="R21899" s="716"/>
      <c r="S21899" s="716"/>
      <c r="T21899" s="1051"/>
      <c r="U21899" s="360" t="s">
        <v>455</v>
      </c>
      <c r="V21899" s="821">
        <v>3</v>
      </c>
      <c r="W21899" s="358">
        <f t="shared" si="618"/>
        <v>21887</v>
      </c>
      <c r="X21899" s="580"/>
    </row>
    <row r="21900" spans="14:24">
      <c r="N21900" s="716"/>
      <c r="O21900" s="716"/>
      <c r="P21900" s="716"/>
      <c r="Q21900" s="716"/>
      <c r="R21900" s="716"/>
      <c r="S21900" s="716"/>
      <c r="T21900" s="1051"/>
      <c r="U21900" s="360" t="s">
        <v>455</v>
      </c>
      <c r="V21900" s="821">
        <v>4</v>
      </c>
      <c r="W21900" s="358">
        <f t="shared" si="618"/>
        <v>21888</v>
      </c>
      <c r="X21900" s="580"/>
    </row>
    <row r="21901" spans="14:24">
      <c r="N21901" s="716"/>
      <c r="O21901" s="716"/>
      <c r="P21901" s="716"/>
      <c r="Q21901" s="716"/>
      <c r="R21901" s="716"/>
      <c r="S21901" s="716"/>
      <c r="T21901" s="1051"/>
      <c r="U21901" s="360" t="s">
        <v>455</v>
      </c>
      <c r="V21901" s="821">
        <v>5</v>
      </c>
      <c r="W21901" s="358">
        <f t="shared" si="618"/>
        <v>21889</v>
      </c>
      <c r="X21901" s="580"/>
    </row>
    <row r="21902" spans="14:24">
      <c r="N21902" s="716"/>
      <c r="O21902" s="716"/>
      <c r="P21902" s="716"/>
      <c r="Q21902" s="716"/>
      <c r="R21902" s="716"/>
      <c r="S21902" s="716"/>
      <c r="T21902" s="1051"/>
      <c r="U21902" s="360" t="s">
        <v>455</v>
      </c>
      <c r="V21902" s="821">
        <v>6</v>
      </c>
      <c r="W21902" s="358">
        <f t="shared" si="618"/>
        <v>21890</v>
      </c>
      <c r="X21902" s="580"/>
    </row>
    <row r="21903" spans="14:24">
      <c r="N21903" s="716"/>
      <c r="O21903" s="716"/>
      <c r="P21903" s="716"/>
      <c r="Q21903" s="716"/>
      <c r="R21903" s="716"/>
      <c r="S21903" s="716"/>
      <c r="T21903" s="1051"/>
      <c r="U21903" s="360" t="s">
        <v>455</v>
      </c>
      <c r="V21903" s="821">
        <v>7</v>
      </c>
      <c r="W21903" s="358">
        <f t="shared" si="618"/>
        <v>21891</v>
      </c>
      <c r="X21903" s="580"/>
    </row>
    <row r="21904" spans="14:24">
      <c r="N21904" s="716"/>
      <c r="O21904" s="716"/>
      <c r="P21904" s="716"/>
      <c r="Q21904" s="716"/>
      <c r="R21904" s="716"/>
      <c r="S21904" s="716"/>
      <c r="T21904" s="1051"/>
      <c r="U21904" s="360" t="s">
        <v>455</v>
      </c>
      <c r="V21904" s="821">
        <v>8</v>
      </c>
      <c r="W21904" s="358">
        <f t="shared" si="618"/>
        <v>21892</v>
      </c>
      <c r="X21904" s="580"/>
    </row>
    <row r="21905" spans="14:24">
      <c r="N21905" s="716"/>
      <c r="O21905" s="716"/>
      <c r="P21905" s="716"/>
      <c r="Q21905" s="716"/>
      <c r="R21905" s="716"/>
      <c r="S21905" s="716"/>
      <c r="T21905" s="1051"/>
      <c r="U21905" s="360" t="s">
        <v>455</v>
      </c>
      <c r="V21905" s="821">
        <v>9</v>
      </c>
      <c r="W21905" s="358">
        <f t="shared" si="618"/>
        <v>21893</v>
      </c>
      <c r="X21905" s="580"/>
    </row>
    <row r="21906" spans="14:24">
      <c r="N21906" s="716"/>
      <c r="O21906" s="716"/>
      <c r="P21906" s="716"/>
      <c r="Q21906" s="716"/>
      <c r="R21906" s="716"/>
      <c r="S21906" s="716"/>
      <c r="T21906" s="1051"/>
      <c r="U21906" s="360" t="s">
        <v>455</v>
      </c>
      <c r="V21906" s="821">
        <v>10</v>
      </c>
      <c r="W21906" s="358">
        <f t="shared" si="618"/>
        <v>21894</v>
      </c>
      <c r="X21906" s="580"/>
    </row>
    <row r="21907" spans="14:24">
      <c r="N21907" s="716"/>
      <c r="O21907" s="716"/>
      <c r="P21907" s="716"/>
      <c r="Q21907" s="716"/>
      <c r="R21907" s="716"/>
      <c r="S21907" s="716"/>
      <c r="T21907" s="1051"/>
      <c r="U21907" s="360" t="s">
        <v>455</v>
      </c>
      <c r="V21907" s="821">
        <v>11</v>
      </c>
      <c r="W21907" s="358">
        <f t="shared" si="618"/>
        <v>21895</v>
      </c>
      <c r="X21907" s="580"/>
    </row>
    <row r="21908" spans="14:24">
      <c r="N21908" s="716"/>
      <c r="O21908" s="716"/>
      <c r="P21908" s="716"/>
      <c r="Q21908" s="716"/>
      <c r="R21908" s="716"/>
      <c r="S21908" s="716"/>
      <c r="T21908" s="1051"/>
      <c r="U21908" s="360" t="s">
        <v>455</v>
      </c>
      <c r="V21908" s="821">
        <v>12</v>
      </c>
      <c r="W21908" s="358">
        <f t="shared" si="618"/>
        <v>21896</v>
      </c>
      <c r="X21908" s="580"/>
    </row>
    <row r="21909" spans="14:24">
      <c r="N21909" s="716"/>
      <c r="O21909" s="716"/>
      <c r="P21909" s="716"/>
      <c r="Q21909" s="716"/>
      <c r="R21909" s="716"/>
      <c r="S21909" s="716"/>
      <c r="T21909" s="1051"/>
      <c r="U21909" s="360" t="s">
        <v>455</v>
      </c>
      <c r="V21909" s="821">
        <v>13</v>
      </c>
      <c r="W21909" s="358">
        <f t="shared" si="618"/>
        <v>21897</v>
      </c>
      <c r="X21909" s="580"/>
    </row>
    <row r="21910" spans="14:24">
      <c r="N21910" s="716"/>
      <c r="O21910" s="716"/>
      <c r="P21910" s="716"/>
      <c r="Q21910" s="716"/>
      <c r="R21910" s="716"/>
      <c r="S21910" s="716"/>
      <c r="T21910" s="1051"/>
      <c r="U21910" s="360" t="s">
        <v>455</v>
      </c>
      <c r="V21910" s="821">
        <v>14</v>
      </c>
      <c r="W21910" s="358">
        <f t="shared" si="618"/>
        <v>21898</v>
      </c>
      <c r="X21910" s="580"/>
    </row>
    <row r="21911" spans="14:24">
      <c r="N21911" s="716"/>
      <c r="O21911" s="716"/>
      <c r="P21911" s="716"/>
      <c r="Q21911" s="716"/>
      <c r="R21911" s="716"/>
      <c r="S21911" s="716"/>
      <c r="T21911" s="1051"/>
      <c r="U21911" s="360" t="s">
        <v>455</v>
      </c>
      <c r="V21911" s="821">
        <v>15</v>
      </c>
      <c r="W21911" s="358">
        <f t="shared" si="618"/>
        <v>21899</v>
      </c>
      <c r="X21911" s="580"/>
    </row>
    <row r="21912" spans="14:24">
      <c r="N21912" s="716"/>
      <c r="O21912" s="716"/>
      <c r="P21912" s="716"/>
      <c r="Q21912" s="716"/>
      <c r="R21912" s="716"/>
      <c r="S21912" s="716"/>
      <c r="T21912" s="1051"/>
      <c r="U21912" s="360" t="s">
        <v>455</v>
      </c>
      <c r="V21912" s="821">
        <v>16</v>
      </c>
      <c r="W21912" s="358">
        <f t="shared" si="618"/>
        <v>21900</v>
      </c>
      <c r="X21912" s="580"/>
    </row>
    <row r="21913" spans="14:24">
      <c r="N21913" s="716"/>
      <c r="O21913" s="716"/>
      <c r="P21913" s="716"/>
      <c r="Q21913" s="716"/>
      <c r="R21913" s="716"/>
      <c r="S21913" s="716"/>
      <c r="T21913" s="1051"/>
      <c r="U21913" s="360" t="s">
        <v>455</v>
      </c>
      <c r="V21913" s="821">
        <v>17</v>
      </c>
      <c r="W21913" s="358">
        <f t="shared" si="618"/>
        <v>21901</v>
      </c>
      <c r="X21913" s="580"/>
    </row>
    <row r="21914" spans="14:24">
      <c r="N21914" s="716"/>
      <c r="O21914" s="716"/>
      <c r="P21914" s="716"/>
      <c r="Q21914" s="716"/>
      <c r="R21914" s="716"/>
      <c r="S21914" s="716"/>
      <c r="T21914" s="1051"/>
      <c r="U21914" s="360" t="s">
        <v>455</v>
      </c>
      <c r="V21914" s="821">
        <v>18</v>
      </c>
      <c r="W21914" s="358">
        <f t="shared" si="618"/>
        <v>21902</v>
      </c>
      <c r="X21914" s="580"/>
    </row>
    <row r="21915" spans="14:24">
      <c r="N21915" s="716"/>
      <c r="O21915" s="716"/>
      <c r="P21915" s="716"/>
      <c r="Q21915" s="716"/>
      <c r="R21915" s="716"/>
      <c r="S21915" s="716"/>
      <c r="T21915" s="1051"/>
      <c r="U21915" s="360" t="s">
        <v>455</v>
      </c>
      <c r="V21915" s="821">
        <v>19</v>
      </c>
      <c r="W21915" s="358">
        <f t="shared" si="618"/>
        <v>21903</v>
      </c>
      <c r="X21915" s="580"/>
    </row>
    <row r="21916" spans="14:24">
      <c r="N21916" s="716"/>
      <c r="O21916" s="716"/>
      <c r="P21916" s="716"/>
      <c r="Q21916" s="716"/>
      <c r="R21916" s="716"/>
      <c r="S21916" s="716"/>
      <c r="T21916" s="1051"/>
      <c r="U21916" s="360" t="s">
        <v>455</v>
      </c>
      <c r="V21916" s="821">
        <v>20</v>
      </c>
      <c r="W21916" s="358">
        <f t="shared" si="618"/>
        <v>21904</v>
      </c>
      <c r="X21916" s="580"/>
    </row>
    <row r="21917" spans="14:24">
      <c r="N21917" s="716"/>
      <c r="O21917" s="716"/>
      <c r="P21917" s="716"/>
      <c r="Q21917" s="716"/>
      <c r="R21917" s="716"/>
      <c r="S21917" s="716"/>
      <c r="T21917" s="1051"/>
      <c r="U21917" s="360" t="s">
        <v>455</v>
      </c>
      <c r="V21917" s="821">
        <v>21</v>
      </c>
      <c r="W21917" s="358">
        <f t="shared" si="618"/>
        <v>21905</v>
      </c>
      <c r="X21917" s="580"/>
    </row>
    <row r="21918" spans="14:24">
      <c r="N21918" s="716"/>
      <c r="O21918" s="716"/>
      <c r="P21918" s="716"/>
      <c r="Q21918" s="716"/>
      <c r="R21918" s="716"/>
      <c r="S21918" s="716"/>
      <c r="T21918" s="1051"/>
      <c r="U21918" s="360" t="s">
        <v>455</v>
      </c>
      <c r="V21918" s="821">
        <v>22</v>
      </c>
      <c r="W21918" s="358">
        <f t="shared" si="618"/>
        <v>21906</v>
      </c>
      <c r="X21918" s="580"/>
    </row>
    <row r="21919" spans="14:24">
      <c r="N21919" s="716"/>
      <c r="O21919" s="716"/>
      <c r="P21919" s="716"/>
      <c r="Q21919" s="716"/>
      <c r="R21919" s="716"/>
      <c r="S21919" s="716"/>
      <c r="T21919" s="1051"/>
      <c r="U21919" s="360" t="s">
        <v>455</v>
      </c>
      <c r="V21919" s="821">
        <v>23</v>
      </c>
      <c r="W21919" s="358">
        <f t="shared" si="618"/>
        <v>21907</v>
      </c>
      <c r="X21919" s="580"/>
    </row>
    <row r="21920" spans="14:24">
      <c r="N21920" s="716"/>
      <c r="O21920" s="716"/>
      <c r="P21920" s="716"/>
      <c r="Q21920" s="716"/>
      <c r="R21920" s="716"/>
      <c r="S21920" s="716"/>
      <c r="T21920" s="1051"/>
      <c r="U21920" s="360" t="s">
        <v>455</v>
      </c>
      <c r="V21920" s="821">
        <v>24</v>
      </c>
      <c r="W21920" s="358">
        <f t="shared" si="618"/>
        <v>21908</v>
      </c>
      <c r="X21920" s="580"/>
    </row>
    <row r="21921" spans="14:24">
      <c r="N21921" s="716"/>
      <c r="O21921" s="716"/>
      <c r="P21921" s="716"/>
      <c r="Q21921" s="716"/>
      <c r="R21921" s="716"/>
      <c r="S21921" s="716"/>
      <c r="T21921" s="1051"/>
      <c r="U21921" s="360" t="s">
        <v>455</v>
      </c>
      <c r="V21921" s="821">
        <v>25</v>
      </c>
      <c r="W21921" s="358">
        <f t="shared" si="618"/>
        <v>21909</v>
      </c>
      <c r="X21921" s="580"/>
    </row>
    <row r="21922" spans="14:24">
      <c r="N21922" s="716"/>
      <c r="O21922" s="716"/>
      <c r="P21922" s="716"/>
      <c r="Q21922" s="716"/>
      <c r="R21922" s="716"/>
      <c r="S21922" s="716"/>
      <c r="T21922" s="1051"/>
      <c r="U21922" s="360" t="s">
        <v>455</v>
      </c>
      <c r="V21922" s="821">
        <v>26</v>
      </c>
      <c r="W21922" s="358">
        <f t="shared" si="618"/>
        <v>21910</v>
      </c>
      <c r="X21922" s="580"/>
    </row>
    <row r="21923" spans="14:24">
      <c r="N21923" s="716"/>
      <c r="O21923" s="716"/>
      <c r="P21923" s="716"/>
      <c r="Q21923" s="716"/>
      <c r="R21923" s="716"/>
      <c r="S21923" s="716"/>
      <c r="T21923" s="1051"/>
      <c r="U21923" s="360" t="s">
        <v>455</v>
      </c>
      <c r="V21923" s="821">
        <v>27</v>
      </c>
      <c r="W21923" s="358">
        <f t="shared" si="618"/>
        <v>21911</v>
      </c>
      <c r="X21923" s="580"/>
    </row>
    <row r="21924" spans="14:24">
      <c r="N21924" s="716"/>
      <c r="O21924" s="716"/>
      <c r="P21924" s="716"/>
      <c r="Q21924" s="716"/>
      <c r="R21924" s="716"/>
      <c r="S21924" s="716"/>
      <c r="T21924" s="1051"/>
      <c r="U21924" s="360" t="s">
        <v>455</v>
      </c>
      <c r="V21924" s="821">
        <v>28</v>
      </c>
      <c r="W21924" s="358">
        <f t="shared" si="618"/>
        <v>21912</v>
      </c>
      <c r="X21924" s="580"/>
    </row>
    <row r="21925" spans="14:24">
      <c r="N21925" s="716"/>
      <c r="O21925" s="716"/>
      <c r="P21925" s="716"/>
      <c r="Q21925" s="716"/>
      <c r="R21925" s="716"/>
      <c r="S21925" s="716"/>
      <c r="T21925" s="1051"/>
      <c r="U21925" s="360" t="s">
        <v>455</v>
      </c>
      <c r="V21925" s="821">
        <v>29</v>
      </c>
      <c r="W21925" s="358">
        <f t="shared" si="618"/>
        <v>21913</v>
      </c>
      <c r="X21925" s="580"/>
    </row>
    <row r="21926" spans="14:24">
      <c r="N21926" s="716"/>
      <c r="O21926" s="716"/>
      <c r="P21926" s="716"/>
      <c r="Q21926" s="716"/>
      <c r="R21926" s="716"/>
      <c r="S21926" s="716"/>
      <c r="T21926" s="1051"/>
      <c r="U21926" s="360" t="s">
        <v>455</v>
      </c>
      <c r="V21926" s="821">
        <v>30</v>
      </c>
      <c r="W21926" s="358">
        <f t="shared" si="618"/>
        <v>21914</v>
      </c>
      <c r="X21926" s="580"/>
    </row>
    <row r="21927" spans="14:24">
      <c r="N21927" s="716"/>
      <c r="O21927" s="716"/>
      <c r="P21927" s="716"/>
      <c r="Q21927" s="716"/>
      <c r="R21927" s="716"/>
      <c r="S21927" s="716"/>
      <c r="T21927" s="1051"/>
      <c r="U21927" s="360" t="s">
        <v>455</v>
      </c>
      <c r="V21927" s="821">
        <v>31</v>
      </c>
      <c r="W21927" s="358">
        <f t="shared" si="618"/>
        <v>21915</v>
      </c>
      <c r="X21927" s="580"/>
    </row>
    <row r="21928" spans="14:24">
      <c r="N21928" s="716"/>
      <c r="O21928" s="716"/>
      <c r="P21928" s="716"/>
      <c r="Q21928" s="716"/>
      <c r="R21928" s="716"/>
      <c r="S21928" s="716"/>
      <c r="T21928" s="1051"/>
      <c r="U21928" s="360" t="s">
        <v>455</v>
      </c>
      <c r="V21928" s="821">
        <v>32</v>
      </c>
      <c r="W21928" s="358">
        <f t="shared" si="618"/>
        <v>21916</v>
      </c>
      <c r="X21928" s="580"/>
    </row>
    <row r="21929" spans="14:24">
      <c r="N21929" s="716"/>
      <c r="O21929" s="716"/>
      <c r="P21929" s="716"/>
      <c r="Q21929" s="716"/>
      <c r="R21929" s="716"/>
      <c r="S21929" s="716"/>
      <c r="T21929" s="1051"/>
      <c r="U21929" s="360" t="s">
        <v>455</v>
      </c>
      <c r="V21929" s="821">
        <v>33</v>
      </c>
      <c r="W21929" s="358">
        <f t="shared" si="618"/>
        <v>21917</v>
      </c>
      <c r="X21929" s="580"/>
    </row>
    <row r="21930" spans="14:24">
      <c r="N21930" s="716"/>
      <c r="O21930" s="716"/>
      <c r="P21930" s="716"/>
      <c r="Q21930" s="716"/>
      <c r="R21930" s="716"/>
      <c r="S21930" s="716"/>
      <c r="T21930" s="1051"/>
      <c r="U21930" s="360" t="s">
        <v>455</v>
      </c>
      <c r="V21930" s="821">
        <v>34</v>
      </c>
      <c r="W21930" s="358">
        <f t="shared" si="618"/>
        <v>21918</v>
      </c>
      <c r="X21930" s="580"/>
    </row>
    <row r="21931" spans="14:24">
      <c r="N21931" s="716"/>
      <c r="O21931" s="716"/>
      <c r="P21931" s="716"/>
      <c r="Q21931" s="716"/>
      <c r="R21931" s="716"/>
      <c r="S21931" s="716"/>
      <c r="T21931" s="1051"/>
      <c r="U21931" s="360" t="s">
        <v>455</v>
      </c>
      <c r="V21931" s="821">
        <v>35</v>
      </c>
      <c r="W21931" s="358">
        <f t="shared" si="618"/>
        <v>21919</v>
      </c>
      <c r="X21931" s="580"/>
    </row>
    <row r="21932" spans="14:24">
      <c r="N21932" s="716"/>
      <c r="O21932" s="716"/>
      <c r="P21932" s="716"/>
      <c r="Q21932" s="716"/>
      <c r="R21932" s="716"/>
      <c r="S21932" s="716"/>
      <c r="T21932" s="1051"/>
      <c r="U21932" s="360" t="s">
        <v>455</v>
      </c>
      <c r="V21932" s="821">
        <v>36</v>
      </c>
      <c r="W21932" s="358">
        <f t="shared" si="618"/>
        <v>21920</v>
      </c>
      <c r="X21932" s="580"/>
    </row>
    <row r="21933" spans="14:24">
      <c r="N21933" s="716"/>
      <c r="O21933" s="716"/>
      <c r="P21933" s="716"/>
      <c r="Q21933" s="716"/>
      <c r="R21933" s="716"/>
      <c r="S21933" s="716"/>
      <c r="T21933" s="1051"/>
      <c r="U21933" s="360" t="s">
        <v>455</v>
      </c>
      <c r="V21933" s="821">
        <v>37</v>
      </c>
      <c r="W21933" s="358">
        <f t="shared" si="618"/>
        <v>21921</v>
      </c>
      <c r="X21933" s="580"/>
    </row>
    <row r="21934" spans="14:24">
      <c r="N21934" s="716"/>
      <c r="O21934" s="716"/>
      <c r="P21934" s="716"/>
      <c r="Q21934" s="716"/>
      <c r="R21934" s="716"/>
      <c r="S21934" s="716"/>
      <c r="T21934" s="1051"/>
      <c r="U21934" s="360" t="s">
        <v>455</v>
      </c>
      <c r="V21934" s="821">
        <v>38</v>
      </c>
      <c r="W21934" s="358">
        <f t="shared" si="618"/>
        <v>21922</v>
      </c>
      <c r="X21934" s="580"/>
    </row>
    <row r="21935" spans="14:24">
      <c r="N21935" s="716"/>
      <c r="O21935" s="716"/>
      <c r="P21935" s="716"/>
      <c r="Q21935" s="716"/>
      <c r="R21935" s="716"/>
      <c r="S21935" s="716"/>
      <c r="T21935" s="1051"/>
      <c r="U21935" s="360" t="s">
        <v>455</v>
      </c>
      <c r="V21935" s="821">
        <v>39</v>
      </c>
      <c r="W21935" s="358">
        <f t="shared" si="618"/>
        <v>21923</v>
      </c>
      <c r="X21935" s="580"/>
    </row>
    <row r="21936" spans="14:24">
      <c r="N21936" s="716"/>
      <c r="O21936" s="716"/>
      <c r="P21936" s="716"/>
      <c r="Q21936" s="716"/>
      <c r="R21936" s="716"/>
      <c r="S21936" s="716"/>
      <c r="T21936" s="1051"/>
      <c r="U21936" s="360" t="s">
        <v>455</v>
      </c>
      <c r="V21936" s="821">
        <v>40</v>
      </c>
      <c r="W21936" s="358">
        <f t="shared" si="618"/>
        <v>21924</v>
      </c>
      <c r="X21936" s="580"/>
    </row>
    <row r="21937" spans="14:24">
      <c r="N21937" s="716"/>
      <c r="O21937" s="716"/>
      <c r="P21937" s="716"/>
      <c r="Q21937" s="716"/>
      <c r="R21937" s="716"/>
      <c r="S21937" s="716"/>
      <c r="T21937" s="1051"/>
      <c r="U21937" s="360" t="s">
        <v>455</v>
      </c>
      <c r="V21937" s="821">
        <v>41</v>
      </c>
      <c r="W21937" s="358">
        <f t="shared" si="618"/>
        <v>21925</v>
      </c>
      <c r="X21937" s="580"/>
    </row>
    <row r="21938" spans="14:24">
      <c r="N21938" s="716"/>
      <c r="O21938" s="716"/>
      <c r="P21938" s="716"/>
      <c r="Q21938" s="716"/>
      <c r="R21938" s="716"/>
      <c r="S21938" s="716"/>
      <c r="T21938" s="1051"/>
      <c r="U21938" s="360" t="s">
        <v>455</v>
      </c>
      <c r="V21938" s="821">
        <v>42</v>
      </c>
      <c r="W21938" s="358">
        <f t="shared" si="618"/>
        <v>21926</v>
      </c>
      <c r="X21938" s="580"/>
    </row>
    <row r="21939" spans="14:24">
      <c r="N21939" s="716"/>
      <c r="O21939" s="716"/>
      <c r="P21939" s="716"/>
      <c r="Q21939" s="716"/>
      <c r="R21939" s="716"/>
      <c r="S21939" s="716"/>
      <c r="T21939" s="1051"/>
      <c r="U21939" s="360" t="s">
        <v>455</v>
      </c>
      <c r="V21939" s="821">
        <v>43</v>
      </c>
      <c r="W21939" s="358">
        <f t="shared" si="618"/>
        <v>21927</v>
      </c>
      <c r="X21939" s="580"/>
    </row>
    <row r="21940" spans="14:24">
      <c r="N21940" s="716"/>
      <c r="O21940" s="716"/>
      <c r="P21940" s="716"/>
      <c r="Q21940" s="716"/>
      <c r="R21940" s="716"/>
      <c r="S21940" s="716"/>
      <c r="T21940" s="1051"/>
      <c r="U21940" s="360" t="s">
        <v>455</v>
      </c>
      <c r="V21940" s="821">
        <v>44</v>
      </c>
      <c r="W21940" s="358">
        <f t="shared" si="618"/>
        <v>21928</v>
      </c>
      <c r="X21940" s="580"/>
    </row>
    <row r="21941" spans="14:24">
      <c r="N21941" s="716"/>
      <c r="O21941" s="716"/>
      <c r="P21941" s="716"/>
      <c r="Q21941" s="716"/>
      <c r="R21941" s="716"/>
      <c r="S21941" s="716"/>
      <c r="T21941" s="1051"/>
      <c r="U21941" s="360" t="s">
        <v>455</v>
      </c>
      <c r="V21941" s="821">
        <v>45</v>
      </c>
      <c r="W21941" s="358">
        <f t="shared" si="618"/>
        <v>21929</v>
      </c>
      <c r="X21941" s="580"/>
    </row>
    <row r="21942" spans="14:24">
      <c r="N21942" s="716"/>
      <c r="O21942" s="716"/>
      <c r="P21942" s="716"/>
      <c r="Q21942" s="716"/>
      <c r="R21942" s="716"/>
      <c r="S21942" s="716"/>
      <c r="T21942" s="1051"/>
      <c r="U21942" s="360" t="s">
        <v>455</v>
      </c>
      <c r="V21942" s="821">
        <v>46</v>
      </c>
      <c r="W21942" s="358">
        <f t="shared" si="618"/>
        <v>21930</v>
      </c>
      <c r="X21942" s="580"/>
    </row>
    <row r="21943" spans="14:24">
      <c r="N21943" s="716"/>
      <c r="O21943" s="716"/>
      <c r="P21943" s="716"/>
      <c r="Q21943" s="716"/>
      <c r="R21943" s="716"/>
      <c r="S21943" s="716"/>
      <c r="T21943" s="1051"/>
      <c r="U21943" s="360" t="s">
        <v>455</v>
      </c>
      <c r="V21943" s="821">
        <v>47</v>
      </c>
      <c r="W21943" s="358">
        <f t="shared" si="618"/>
        <v>21931</v>
      </c>
      <c r="X21943" s="580"/>
    </row>
    <row r="21944" spans="14:24">
      <c r="N21944" s="716"/>
      <c r="O21944" s="716"/>
      <c r="P21944" s="716"/>
      <c r="Q21944" s="716"/>
      <c r="R21944" s="716"/>
      <c r="S21944" s="716"/>
      <c r="T21944" s="1051"/>
      <c r="U21944" s="360" t="s">
        <v>455</v>
      </c>
      <c r="V21944" s="821">
        <v>48</v>
      </c>
      <c r="W21944" s="358">
        <f t="shared" si="618"/>
        <v>21932</v>
      </c>
      <c r="X21944" s="580"/>
    </row>
    <row r="21945" spans="14:24">
      <c r="N21945" s="716"/>
      <c r="O21945" s="716"/>
      <c r="P21945" s="716"/>
      <c r="Q21945" s="716"/>
      <c r="R21945" s="716"/>
      <c r="S21945" s="716"/>
      <c r="T21945" s="1051"/>
      <c r="U21945" s="360" t="s">
        <v>455</v>
      </c>
      <c r="V21945" s="821">
        <v>49</v>
      </c>
      <c r="W21945" s="358">
        <f t="shared" si="618"/>
        <v>21933</v>
      </c>
      <c r="X21945" s="580"/>
    </row>
    <row r="21946" spans="14:24">
      <c r="N21946" s="716"/>
      <c r="O21946" s="716"/>
      <c r="P21946" s="716"/>
      <c r="Q21946" s="716"/>
      <c r="R21946" s="716"/>
      <c r="S21946" s="716"/>
      <c r="T21946" s="1051"/>
      <c r="U21946" s="360" t="s">
        <v>455</v>
      </c>
      <c r="V21946" s="821">
        <v>50</v>
      </c>
      <c r="W21946" s="358">
        <f t="shared" si="618"/>
        <v>21934</v>
      </c>
      <c r="X21946" s="580"/>
    </row>
    <row r="21947" spans="14:24">
      <c r="N21947" s="716"/>
      <c r="O21947" s="716"/>
      <c r="P21947" s="716"/>
      <c r="Q21947" s="716"/>
      <c r="R21947" s="716"/>
      <c r="S21947" s="716"/>
      <c r="T21947" s="1051"/>
      <c r="U21947" s="360" t="s">
        <v>455</v>
      </c>
      <c r="V21947" s="821">
        <v>51</v>
      </c>
      <c r="W21947" s="358">
        <f t="shared" si="618"/>
        <v>21935</v>
      </c>
      <c r="X21947" s="580"/>
    </row>
    <row r="21948" spans="14:24">
      <c r="N21948" s="716"/>
      <c r="O21948" s="716"/>
      <c r="P21948" s="716"/>
      <c r="Q21948" s="716"/>
      <c r="R21948" s="716"/>
      <c r="S21948" s="716"/>
      <c r="T21948" s="1051"/>
      <c r="U21948" s="360" t="s">
        <v>455</v>
      </c>
      <c r="V21948" s="821">
        <v>52</v>
      </c>
      <c r="W21948" s="358">
        <f t="shared" si="618"/>
        <v>21936</v>
      </c>
      <c r="X21948" s="580"/>
    </row>
    <row r="21949" spans="14:24">
      <c r="N21949" s="716"/>
      <c r="O21949" s="716"/>
      <c r="P21949" s="716"/>
      <c r="Q21949" s="716"/>
      <c r="R21949" s="716"/>
      <c r="S21949" s="716"/>
      <c r="T21949" s="1051"/>
      <c r="U21949" s="360" t="s">
        <v>455</v>
      </c>
      <c r="V21949" s="821">
        <v>53</v>
      </c>
      <c r="W21949" s="358">
        <f t="shared" si="618"/>
        <v>21937</v>
      </c>
      <c r="X21949" s="580"/>
    </row>
    <row r="21950" spans="14:24">
      <c r="N21950" s="716"/>
      <c r="O21950" s="716"/>
      <c r="P21950" s="716"/>
      <c r="Q21950" s="716"/>
      <c r="R21950" s="716"/>
      <c r="S21950" s="716"/>
      <c r="T21950" s="1051"/>
      <c r="U21950" s="360" t="s">
        <v>455</v>
      </c>
      <c r="V21950" s="821">
        <v>54</v>
      </c>
      <c r="W21950" s="358">
        <f t="shared" si="618"/>
        <v>21938</v>
      </c>
      <c r="X21950" s="580"/>
    </row>
    <row r="21951" spans="14:24">
      <c r="N21951" s="716"/>
      <c r="O21951" s="716"/>
      <c r="P21951" s="716"/>
      <c r="Q21951" s="716"/>
      <c r="R21951" s="716"/>
      <c r="S21951" s="716"/>
      <c r="T21951" s="1051"/>
      <c r="U21951" s="360" t="s">
        <v>455</v>
      </c>
      <c r="V21951" s="821">
        <v>55</v>
      </c>
      <c r="W21951" s="358">
        <f t="shared" si="618"/>
        <v>21939</v>
      </c>
      <c r="X21951" s="580"/>
    </row>
    <row r="21952" spans="14:24">
      <c r="N21952" s="716"/>
      <c r="O21952" s="716"/>
      <c r="P21952" s="716"/>
      <c r="Q21952" s="716"/>
      <c r="R21952" s="716"/>
      <c r="S21952" s="716"/>
      <c r="T21952" s="1051"/>
      <c r="U21952" s="360" t="s">
        <v>455</v>
      </c>
      <c r="V21952" s="821">
        <v>56</v>
      </c>
      <c r="W21952" s="358">
        <f t="shared" si="618"/>
        <v>21940</v>
      </c>
      <c r="X21952" s="580"/>
    </row>
    <row r="21953" spans="14:24">
      <c r="N21953" s="716"/>
      <c r="O21953" s="716"/>
      <c r="P21953" s="716"/>
      <c r="Q21953" s="716"/>
      <c r="R21953" s="716"/>
      <c r="S21953" s="716"/>
      <c r="T21953" s="1051"/>
      <c r="U21953" s="360" t="s">
        <v>455</v>
      </c>
      <c r="V21953" s="821">
        <v>57</v>
      </c>
      <c r="W21953" s="358">
        <f t="shared" si="618"/>
        <v>21941</v>
      </c>
      <c r="X21953" s="580"/>
    </row>
    <row r="21954" spans="14:24">
      <c r="N21954" s="716"/>
      <c r="O21954" s="716"/>
      <c r="P21954" s="716"/>
      <c r="Q21954" s="716"/>
      <c r="R21954" s="716"/>
      <c r="S21954" s="716"/>
      <c r="T21954" s="1051"/>
      <c r="U21954" s="360" t="s">
        <v>455</v>
      </c>
      <c r="V21954" s="821">
        <v>58</v>
      </c>
      <c r="W21954" s="358">
        <f t="shared" si="618"/>
        <v>21942</v>
      </c>
      <c r="X21954" s="580"/>
    </row>
    <row r="21955" spans="14:24">
      <c r="N21955" s="716"/>
      <c r="O21955" s="716"/>
      <c r="P21955" s="716"/>
      <c r="Q21955" s="716"/>
      <c r="R21955" s="716"/>
      <c r="S21955" s="716"/>
      <c r="T21955" s="1051"/>
      <c r="U21955" s="360" t="s">
        <v>455</v>
      </c>
      <c r="V21955" s="821">
        <v>59</v>
      </c>
      <c r="W21955" s="358">
        <f t="shared" si="618"/>
        <v>21943</v>
      </c>
      <c r="X21955" s="580"/>
    </row>
    <row r="21956" spans="14:24">
      <c r="N21956" s="716"/>
      <c r="O21956" s="716"/>
      <c r="P21956" s="716"/>
      <c r="Q21956" s="716"/>
      <c r="R21956" s="716"/>
      <c r="S21956" s="716"/>
      <c r="T21956" s="1051"/>
      <c r="U21956" s="360" t="s">
        <v>455</v>
      </c>
      <c r="V21956" s="821">
        <v>60</v>
      </c>
      <c r="W21956" s="358">
        <f t="shared" si="618"/>
        <v>21944</v>
      </c>
      <c r="X21956" s="580"/>
    </row>
    <row r="21957" spans="14:24">
      <c r="N21957" s="716"/>
      <c r="O21957" s="716"/>
      <c r="P21957" s="716"/>
      <c r="Q21957" s="716"/>
      <c r="R21957" s="716"/>
      <c r="S21957" s="716"/>
      <c r="T21957" s="1051"/>
      <c r="U21957" s="360" t="s">
        <v>455</v>
      </c>
      <c r="V21957" s="821">
        <v>61</v>
      </c>
      <c r="W21957" s="358">
        <f t="shared" si="618"/>
        <v>21945</v>
      </c>
      <c r="X21957" s="580"/>
    </row>
    <row r="21958" spans="14:24">
      <c r="N21958" s="716"/>
      <c r="O21958" s="716"/>
      <c r="P21958" s="716"/>
      <c r="Q21958" s="716"/>
      <c r="R21958" s="716"/>
      <c r="S21958" s="716"/>
      <c r="T21958" s="1051"/>
      <c r="U21958" s="360" t="s">
        <v>455</v>
      </c>
      <c r="V21958" s="821">
        <v>62</v>
      </c>
      <c r="W21958" s="358">
        <f t="shared" si="618"/>
        <v>21946</v>
      </c>
      <c r="X21958" s="580"/>
    </row>
    <row r="21959" spans="14:24">
      <c r="N21959" s="716"/>
      <c r="O21959" s="716"/>
      <c r="P21959" s="716"/>
      <c r="Q21959" s="716"/>
      <c r="R21959" s="716"/>
      <c r="S21959" s="716"/>
      <c r="T21959" s="1051"/>
      <c r="U21959" s="360" t="s">
        <v>455</v>
      </c>
      <c r="V21959" s="821">
        <v>63</v>
      </c>
      <c r="W21959" s="358">
        <f t="shared" si="618"/>
        <v>21947</v>
      </c>
      <c r="X21959" s="580"/>
    </row>
    <row r="21960" spans="14:24">
      <c r="N21960" s="716"/>
      <c r="O21960" s="716"/>
      <c r="P21960" s="716"/>
      <c r="Q21960" s="716"/>
      <c r="R21960" s="716"/>
      <c r="S21960" s="716"/>
      <c r="T21960" s="1051"/>
      <c r="U21960" s="360" t="s">
        <v>455</v>
      </c>
      <c r="V21960" s="821">
        <v>64</v>
      </c>
      <c r="W21960" s="358">
        <f t="shared" si="618"/>
        <v>21948</v>
      </c>
      <c r="X21960" s="580"/>
    </row>
    <row r="21961" spans="14:24">
      <c r="N21961" s="716"/>
      <c r="O21961" s="716"/>
      <c r="P21961" s="716"/>
      <c r="Q21961" s="716"/>
      <c r="R21961" s="716"/>
      <c r="S21961" s="716"/>
      <c r="T21961" s="1051"/>
      <c r="U21961" s="360" t="s">
        <v>455</v>
      </c>
      <c r="V21961" s="821">
        <v>65</v>
      </c>
      <c r="W21961" s="358">
        <f t="shared" si="618"/>
        <v>21949</v>
      </c>
      <c r="X21961" s="580"/>
    </row>
    <row r="21962" spans="14:24">
      <c r="N21962" s="716"/>
      <c r="O21962" s="716"/>
      <c r="P21962" s="716"/>
      <c r="Q21962" s="716"/>
      <c r="R21962" s="716"/>
      <c r="S21962" s="716"/>
      <c r="T21962" s="1051"/>
      <c r="U21962" s="360" t="s">
        <v>455</v>
      </c>
      <c r="V21962" s="821">
        <v>66</v>
      </c>
      <c r="W21962" s="358">
        <f t="shared" ref="W21962:W22025" si="619">W21961+1</f>
        <v>21950</v>
      </c>
      <c r="X21962" s="580"/>
    </row>
    <row r="21963" spans="14:24">
      <c r="N21963" s="716"/>
      <c r="O21963" s="716"/>
      <c r="P21963" s="716"/>
      <c r="Q21963" s="716"/>
      <c r="R21963" s="716"/>
      <c r="S21963" s="716"/>
      <c r="T21963" s="1051"/>
      <c r="U21963" s="360" t="s">
        <v>455</v>
      </c>
      <c r="V21963" s="821">
        <v>67</v>
      </c>
      <c r="W21963" s="358">
        <f t="shared" si="619"/>
        <v>21951</v>
      </c>
      <c r="X21963" s="580"/>
    </row>
    <row r="21964" spans="14:24">
      <c r="N21964" s="716"/>
      <c r="O21964" s="716"/>
      <c r="P21964" s="716"/>
      <c r="Q21964" s="716"/>
      <c r="R21964" s="716"/>
      <c r="S21964" s="716"/>
      <c r="T21964" s="1051"/>
      <c r="U21964" s="360" t="s">
        <v>455</v>
      </c>
      <c r="V21964" s="821">
        <v>68</v>
      </c>
      <c r="W21964" s="358">
        <f t="shared" si="619"/>
        <v>21952</v>
      </c>
      <c r="X21964" s="580"/>
    </row>
    <row r="21965" spans="14:24">
      <c r="N21965" s="716"/>
      <c r="O21965" s="716"/>
      <c r="P21965" s="716"/>
      <c r="Q21965" s="716"/>
      <c r="R21965" s="716"/>
      <c r="S21965" s="716"/>
      <c r="T21965" s="1051"/>
      <c r="U21965" s="360" t="s">
        <v>455</v>
      </c>
      <c r="V21965" s="821">
        <v>69</v>
      </c>
      <c r="W21965" s="358">
        <f t="shared" si="619"/>
        <v>21953</v>
      </c>
      <c r="X21965" s="580"/>
    </row>
    <row r="21966" spans="14:24">
      <c r="N21966" s="716"/>
      <c r="O21966" s="716"/>
      <c r="P21966" s="716"/>
      <c r="Q21966" s="716"/>
      <c r="R21966" s="716"/>
      <c r="S21966" s="716"/>
      <c r="T21966" s="1051"/>
      <c r="U21966" s="360" t="s">
        <v>455</v>
      </c>
      <c r="V21966" s="821">
        <v>70</v>
      </c>
      <c r="W21966" s="358">
        <f t="shared" si="619"/>
        <v>21954</v>
      </c>
      <c r="X21966" s="580"/>
    </row>
    <row r="21967" spans="14:24">
      <c r="N21967" s="716"/>
      <c r="O21967" s="716"/>
      <c r="P21967" s="716"/>
      <c r="Q21967" s="716"/>
      <c r="R21967" s="716"/>
      <c r="S21967" s="716"/>
      <c r="T21967" s="1051"/>
      <c r="U21967" s="360" t="s">
        <v>455</v>
      </c>
      <c r="V21967" s="821">
        <v>71</v>
      </c>
      <c r="W21967" s="358">
        <f t="shared" si="619"/>
        <v>21955</v>
      </c>
      <c r="X21967" s="580"/>
    </row>
    <row r="21968" spans="14:24">
      <c r="N21968" s="716"/>
      <c r="O21968" s="716"/>
      <c r="P21968" s="716"/>
      <c r="Q21968" s="716"/>
      <c r="R21968" s="716"/>
      <c r="S21968" s="716"/>
      <c r="T21968" s="1051"/>
      <c r="U21968" s="360" t="s">
        <v>455</v>
      </c>
      <c r="V21968" s="821">
        <v>72</v>
      </c>
      <c r="W21968" s="358">
        <f t="shared" si="619"/>
        <v>21956</v>
      </c>
      <c r="X21968" s="580"/>
    </row>
    <row r="21969" spans="14:24">
      <c r="N21969" s="716"/>
      <c r="O21969" s="716"/>
      <c r="P21969" s="716"/>
      <c r="Q21969" s="716"/>
      <c r="R21969" s="716"/>
      <c r="S21969" s="716"/>
      <c r="T21969" s="1051"/>
      <c r="U21969" s="360" t="s">
        <v>455</v>
      </c>
      <c r="V21969" s="821">
        <v>73</v>
      </c>
      <c r="W21969" s="358">
        <f t="shared" si="619"/>
        <v>21957</v>
      </c>
      <c r="X21969" s="580"/>
    </row>
    <row r="21970" spans="14:24">
      <c r="N21970" s="716"/>
      <c r="O21970" s="716"/>
      <c r="P21970" s="716"/>
      <c r="Q21970" s="716"/>
      <c r="R21970" s="716"/>
      <c r="S21970" s="716"/>
      <c r="T21970" s="1051"/>
      <c r="U21970" s="360" t="s">
        <v>455</v>
      </c>
      <c r="V21970" s="821">
        <v>74</v>
      </c>
      <c r="W21970" s="358">
        <f t="shared" si="619"/>
        <v>21958</v>
      </c>
      <c r="X21970" s="580"/>
    </row>
    <row r="21971" spans="14:24">
      <c r="N21971" s="716"/>
      <c r="O21971" s="716"/>
      <c r="P21971" s="716"/>
      <c r="Q21971" s="716"/>
      <c r="R21971" s="716"/>
      <c r="S21971" s="716"/>
      <c r="T21971" s="1051"/>
      <c r="U21971" s="360" t="s">
        <v>455</v>
      </c>
      <c r="V21971" s="821">
        <v>75</v>
      </c>
      <c r="W21971" s="358">
        <f t="shared" si="619"/>
        <v>21959</v>
      </c>
      <c r="X21971" s="580"/>
    </row>
    <row r="21972" spans="14:24">
      <c r="N21972" s="716"/>
      <c r="O21972" s="716"/>
      <c r="P21972" s="716"/>
      <c r="Q21972" s="716"/>
      <c r="R21972" s="716"/>
      <c r="S21972" s="716"/>
      <c r="T21972" s="1051"/>
      <c r="U21972" s="360" t="s">
        <v>455</v>
      </c>
      <c r="V21972" s="821">
        <v>76</v>
      </c>
      <c r="W21972" s="358">
        <f t="shared" si="619"/>
        <v>21960</v>
      </c>
      <c r="X21972" s="580"/>
    </row>
    <row r="21973" spans="14:24">
      <c r="N21973" s="716"/>
      <c r="O21973" s="716"/>
      <c r="P21973" s="716"/>
      <c r="Q21973" s="716"/>
      <c r="R21973" s="716"/>
      <c r="S21973" s="716"/>
      <c r="T21973" s="1051"/>
      <c r="U21973" s="360" t="s">
        <v>455</v>
      </c>
      <c r="V21973" s="821">
        <v>77</v>
      </c>
      <c r="W21973" s="358">
        <f t="shared" si="619"/>
        <v>21961</v>
      </c>
      <c r="X21973" s="580"/>
    </row>
    <row r="21974" spans="14:24">
      <c r="N21974" s="716"/>
      <c r="O21974" s="716"/>
      <c r="P21974" s="716"/>
      <c r="Q21974" s="716"/>
      <c r="R21974" s="716"/>
      <c r="S21974" s="716"/>
      <c r="T21974" s="1051"/>
      <c r="U21974" s="360" t="s">
        <v>455</v>
      </c>
      <c r="V21974" s="821">
        <v>78</v>
      </c>
      <c r="W21974" s="358">
        <f t="shared" si="619"/>
        <v>21962</v>
      </c>
      <c r="X21974" s="580"/>
    </row>
    <row r="21975" spans="14:24">
      <c r="N21975" s="716"/>
      <c r="O21975" s="716"/>
      <c r="P21975" s="716"/>
      <c r="Q21975" s="716"/>
      <c r="R21975" s="716"/>
      <c r="S21975" s="716"/>
      <c r="T21975" s="1051"/>
      <c r="U21975" s="360" t="s">
        <v>455</v>
      </c>
      <c r="V21975" s="821">
        <v>79</v>
      </c>
      <c r="W21975" s="358">
        <f t="shared" si="619"/>
        <v>21963</v>
      </c>
      <c r="X21975" s="580"/>
    </row>
    <row r="21976" spans="14:24">
      <c r="N21976" s="716"/>
      <c r="O21976" s="716"/>
      <c r="P21976" s="716"/>
      <c r="Q21976" s="716"/>
      <c r="R21976" s="716"/>
      <c r="S21976" s="716"/>
      <c r="T21976" s="1051"/>
      <c r="U21976" s="360" t="s">
        <v>455</v>
      </c>
      <c r="V21976" s="821">
        <v>80</v>
      </c>
      <c r="W21976" s="358">
        <f t="shared" si="619"/>
        <v>21964</v>
      </c>
      <c r="X21976" s="580"/>
    </row>
    <row r="21977" spans="14:24">
      <c r="N21977" s="716"/>
      <c r="O21977" s="716"/>
      <c r="P21977" s="716"/>
      <c r="Q21977" s="716"/>
      <c r="R21977" s="716"/>
      <c r="S21977" s="716"/>
      <c r="T21977" s="1051"/>
      <c r="U21977" s="360" t="s">
        <v>455</v>
      </c>
      <c r="V21977" s="821">
        <v>81</v>
      </c>
      <c r="W21977" s="358">
        <f t="shared" si="619"/>
        <v>21965</v>
      </c>
      <c r="X21977" s="580"/>
    </row>
    <row r="21978" spans="14:24">
      <c r="N21978" s="716"/>
      <c r="O21978" s="716"/>
      <c r="P21978" s="716"/>
      <c r="Q21978" s="716"/>
      <c r="R21978" s="716"/>
      <c r="S21978" s="716"/>
      <c r="T21978" s="1051"/>
      <c r="U21978" s="360" t="s">
        <v>455</v>
      </c>
      <c r="V21978" s="821">
        <v>82</v>
      </c>
      <c r="W21978" s="358">
        <f t="shared" si="619"/>
        <v>21966</v>
      </c>
      <c r="X21978" s="580"/>
    </row>
    <row r="21979" spans="14:24">
      <c r="N21979" s="716"/>
      <c r="O21979" s="716"/>
      <c r="P21979" s="716"/>
      <c r="Q21979" s="716"/>
      <c r="R21979" s="716"/>
      <c r="S21979" s="716"/>
      <c r="T21979" s="1051"/>
      <c r="U21979" s="360" t="s">
        <v>455</v>
      </c>
      <c r="V21979" s="821">
        <v>83</v>
      </c>
      <c r="W21979" s="358">
        <f t="shared" si="619"/>
        <v>21967</v>
      </c>
      <c r="X21979" s="580"/>
    </row>
    <row r="21980" spans="14:24">
      <c r="N21980" s="716"/>
      <c r="O21980" s="716"/>
      <c r="P21980" s="716"/>
      <c r="Q21980" s="716"/>
      <c r="R21980" s="716"/>
      <c r="S21980" s="716"/>
      <c r="T21980" s="1051"/>
      <c r="U21980" s="360" t="s">
        <v>455</v>
      </c>
      <c r="V21980" s="821">
        <v>84</v>
      </c>
      <c r="W21980" s="358">
        <f t="shared" si="619"/>
        <v>21968</v>
      </c>
      <c r="X21980" s="580"/>
    </row>
    <row r="21981" spans="14:24">
      <c r="N21981" s="716"/>
      <c r="O21981" s="716"/>
      <c r="P21981" s="716"/>
      <c r="Q21981" s="716"/>
      <c r="R21981" s="716"/>
      <c r="S21981" s="716"/>
      <c r="T21981" s="1051"/>
      <c r="U21981" s="360" t="s">
        <v>455</v>
      </c>
      <c r="V21981" s="821">
        <v>85</v>
      </c>
      <c r="W21981" s="358">
        <f t="shared" si="619"/>
        <v>21969</v>
      </c>
      <c r="X21981" s="580"/>
    </row>
    <row r="21982" spans="14:24">
      <c r="N21982" s="716"/>
      <c r="O21982" s="716"/>
      <c r="P21982" s="716"/>
      <c r="Q21982" s="716"/>
      <c r="R21982" s="716"/>
      <c r="S21982" s="716"/>
      <c r="T21982" s="1051"/>
      <c r="U21982" s="360" t="s">
        <v>455</v>
      </c>
      <c r="V21982" s="821">
        <v>86</v>
      </c>
      <c r="W21982" s="358">
        <f t="shared" si="619"/>
        <v>21970</v>
      </c>
      <c r="X21982" s="580"/>
    </row>
    <row r="21983" spans="14:24">
      <c r="N21983" s="716"/>
      <c r="O21983" s="716"/>
      <c r="P21983" s="716"/>
      <c r="Q21983" s="716"/>
      <c r="R21983" s="716"/>
      <c r="S21983" s="716"/>
      <c r="T21983" s="1051"/>
      <c r="U21983" s="360" t="s">
        <v>455</v>
      </c>
      <c r="V21983" s="821">
        <v>87</v>
      </c>
      <c r="W21983" s="358">
        <f t="shared" si="619"/>
        <v>21971</v>
      </c>
      <c r="X21983" s="580"/>
    </row>
    <row r="21984" spans="14:24">
      <c r="N21984" s="716"/>
      <c r="O21984" s="716"/>
      <c r="P21984" s="716"/>
      <c r="Q21984" s="716"/>
      <c r="R21984" s="716"/>
      <c r="S21984" s="716"/>
      <c r="T21984" s="1051"/>
      <c r="U21984" s="360" t="s">
        <v>455</v>
      </c>
      <c r="V21984" s="821">
        <v>88</v>
      </c>
      <c r="W21984" s="358">
        <f t="shared" si="619"/>
        <v>21972</v>
      </c>
      <c r="X21984" s="580"/>
    </row>
    <row r="21985" spans="14:24">
      <c r="N21985" s="716"/>
      <c r="O21985" s="716"/>
      <c r="P21985" s="716"/>
      <c r="Q21985" s="716"/>
      <c r="R21985" s="716"/>
      <c r="S21985" s="716"/>
      <c r="T21985" s="1051"/>
      <c r="U21985" s="360" t="s">
        <v>455</v>
      </c>
      <c r="V21985" s="821">
        <v>89</v>
      </c>
      <c r="W21985" s="358">
        <f t="shared" si="619"/>
        <v>21973</v>
      </c>
      <c r="X21985" s="580"/>
    </row>
    <row r="21986" spans="14:24">
      <c r="N21986" s="716"/>
      <c r="O21986" s="716"/>
      <c r="P21986" s="716"/>
      <c r="Q21986" s="716"/>
      <c r="R21986" s="716"/>
      <c r="S21986" s="716"/>
      <c r="T21986" s="1051"/>
      <c r="U21986" s="360" t="s">
        <v>455</v>
      </c>
      <c r="V21986" s="821">
        <v>90</v>
      </c>
      <c r="W21986" s="358">
        <f t="shared" si="619"/>
        <v>21974</v>
      </c>
      <c r="X21986" s="580"/>
    </row>
    <row r="21987" spans="14:24">
      <c r="N21987" s="716"/>
      <c r="O21987" s="716"/>
      <c r="P21987" s="716"/>
      <c r="Q21987" s="716"/>
      <c r="R21987" s="716"/>
      <c r="S21987" s="716"/>
      <c r="T21987" s="1051"/>
      <c r="U21987" s="360" t="s">
        <v>455</v>
      </c>
      <c r="V21987" s="821">
        <v>91</v>
      </c>
      <c r="W21987" s="358">
        <f t="shared" si="619"/>
        <v>21975</v>
      </c>
      <c r="X21987" s="580"/>
    </row>
    <row r="21988" spans="14:24">
      <c r="N21988" s="716"/>
      <c r="O21988" s="716"/>
      <c r="P21988" s="716"/>
      <c r="Q21988" s="716"/>
      <c r="R21988" s="716"/>
      <c r="S21988" s="716"/>
      <c r="T21988" s="1051"/>
      <c r="U21988" s="360" t="s">
        <v>455</v>
      </c>
      <c r="V21988" s="821">
        <v>92</v>
      </c>
      <c r="W21988" s="358">
        <f t="shared" si="619"/>
        <v>21976</v>
      </c>
      <c r="X21988" s="580"/>
    </row>
    <row r="21989" spans="14:24">
      <c r="N21989" s="716"/>
      <c r="O21989" s="716"/>
      <c r="P21989" s="716"/>
      <c r="Q21989" s="716"/>
      <c r="R21989" s="716"/>
      <c r="S21989" s="716"/>
      <c r="T21989" s="1051"/>
      <c r="U21989" s="360" t="s">
        <v>455</v>
      </c>
      <c r="V21989" s="821">
        <v>93</v>
      </c>
      <c r="W21989" s="358">
        <f t="shared" si="619"/>
        <v>21977</v>
      </c>
      <c r="X21989" s="580"/>
    </row>
    <row r="21990" spans="14:24">
      <c r="N21990" s="716"/>
      <c r="O21990" s="716"/>
      <c r="P21990" s="716"/>
      <c r="Q21990" s="716"/>
      <c r="R21990" s="716"/>
      <c r="S21990" s="716"/>
      <c r="T21990" s="1051"/>
      <c r="U21990" s="360" t="s">
        <v>455</v>
      </c>
      <c r="V21990" s="821">
        <v>94</v>
      </c>
      <c r="W21990" s="358">
        <f t="shared" si="619"/>
        <v>21978</v>
      </c>
      <c r="X21990" s="580"/>
    </row>
    <row r="21991" spans="14:24">
      <c r="N21991" s="716"/>
      <c r="O21991" s="716"/>
      <c r="P21991" s="716"/>
      <c r="Q21991" s="716"/>
      <c r="R21991" s="716"/>
      <c r="S21991" s="716"/>
      <c r="T21991" s="1051"/>
      <c r="U21991" s="360" t="s">
        <v>455</v>
      </c>
      <c r="V21991" s="821">
        <v>95</v>
      </c>
      <c r="W21991" s="358">
        <f t="shared" si="619"/>
        <v>21979</v>
      </c>
      <c r="X21991" s="580"/>
    </row>
    <row r="21992" spans="14:24">
      <c r="N21992" s="716"/>
      <c r="O21992" s="716"/>
      <c r="P21992" s="716"/>
      <c r="Q21992" s="716"/>
      <c r="R21992" s="716"/>
      <c r="S21992" s="716"/>
      <c r="T21992" s="1051"/>
      <c r="U21992" s="360" t="s">
        <v>455</v>
      </c>
      <c r="V21992" s="821">
        <v>96</v>
      </c>
      <c r="W21992" s="358">
        <f t="shared" si="619"/>
        <v>21980</v>
      </c>
      <c r="X21992" s="580"/>
    </row>
    <row r="21993" spans="14:24">
      <c r="N21993" s="716"/>
      <c r="O21993" s="716"/>
      <c r="P21993" s="716"/>
      <c r="Q21993" s="716"/>
      <c r="R21993" s="716"/>
      <c r="S21993" s="716"/>
      <c r="T21993" s="1051"/>
      <c r="U21993" s="360" t="s">
        <v>456</v>
      </c>
      <c r="V21993" s="821">
        <v>1</v>
      </c>
      <c r="W21993" s="358">
        <f t="shared" si="619"/>
        <v>21981</v>
      </c>
      <c r="X21993" s="580"/>
    </row>
    <row r="21994" spans="14:24">
      <c r="N21994" s="716"/>
      <c r="O21994" s="716"/>
      <c r="P21994" s="716"/>
      <c r="Q21994" s="716"/>
      <c r="R21994" s="716"/>
      <c r="S21994" s="716"/>
      <c r="T21994" s="1051"/>
      <c r="U21994" s="360" t="s">
        <v>456</v>
      </c>
      <c r="V21994" s="821">
        <v>2</v>
      </c>
      <c r="W21994" s="358">
        <f t="shared" si="619"/>
        <v>21982</v>
      </c>
      <c r="X21994" s="580"/>
    </row>
    <row r="21995" spans="14:24">
      <c r="N21995" s="716"/>
      <c r="O21995" s="716"/>
      <c r="P21995" s="716"/>
      <c r="Q21995" s="716"/>
      <c r="R21995" s="716"/>
      <c r="S21995" s="716"/>
      <c r="T21995" s="1051"/>
      <c r="U21995" s="360" t="s">
        <v>456</v>
      </c>
      <c r="V21995" s="821">
        <v>3</v>
      </c>
      <c r="W21995" s="358">
        <f t="shared" si="619"/>
        <v>21983</v>
      </c>
      <c r="X21995" s="580"/>
    </row>
    <row r="21996" spans="14:24">
      <c r="N21996" s="716"/>
      <c r="O21996" s="716"/>
      <c r="P21996" s="716"/>
      <c r="Q21996" s="716"/>
      <c r="R21996" s="716"/>
      <c r="S21996" s="716"/>
      <c r="T21996" s="1051"/>
      <c r="U21996" s="360" t="s">
        <v>456</v>
      </c>
      <c r="V21996" s="821">
        <v>4</v>
      </c>
      <c r="W21996" s="358">
        <f t="shared" si="619"/>
        <v>21984</v>
      </c>
      <c r="X21996" s="580"/>
    </row>
    <row r="21997" spans="14:24">
      <c r="N21997" s="716"/>
      <c r="O21997" s="716"/>
      <c r="P21997" s="716"/>
      <c r="Q21997" s="716"/>
      <c r="R21997" s="716"/>
      <c r="S21997" s="716"/>
      <c r="T21997" s="1051"/>
      <c r="U21997" s="360" t="s">
        <v>456</v>
      </c>
      <c r="V21997" s="821">
        <v>5</v>
      </c>
      <c r="W21997" s="358">
        <f t="shared" si="619"/>
        <v>21985</v>
      </c>
      <c r="X21997" s="580"/>
    </row>
    <row r="21998" spans="14:24">
      <c r="N21998" s="716"/>
      <c r="O21998" s="716"/>
      <c r="P21998" s="716"/>
      <c r="Q21998" s="716"/>
      <c r="R21998" s="716"/>
      <c r="S21998" s="716"/>
      <c r="T21998" s="1051"/>
      <c r="U21998" s="360" t="s">
        <v>456</v>
      </c>
      <c r="V21998" s="821">
        <v>6</v>
      </c>
      <c r="W21998" s="358">
        <f t="shared" si="619"/>
        <v>21986</v>
      </c>
      <c r="X21998" s="580"/>
    </row>
    <row r="21999" spans="14:24">
      <c r="N21999" s="716"/>
      <c r="O21999" s="716"/>
      <c r="P21999" s="716"/>
      <c r="Q21999" s="716"/>
      <c r="R21999" s="716"/>
      <c r="S21999" s="716"/>
      <c r="T21999" s="1051"/>
      <c r="U21999" s="360" t="s">
        <v>456</v>
      </c>
      <c r="V21999" s="821">
        <v>7</v>
      </c>
      <c r="W21999" s="358">
        <f t="shared" si="619"/>
        <v>21987</v>
      </c>
      <c r="X21999" s="580"/>
    </row>
    <row r="22000" spans="14:24">
      <c r="N22000" s="716"/>
      <c r="O22000" s="716"/>
      <c r="P22000" s="716"/>
      <c r="Q22000" s="716"/>
      <c r="R22000" s="716"/>
      <c r="S22000" s="716"/>
      <c r="T22000" s="1051"/>
      <c r="U22000" s="360" t="s">
        <v>456</v>
      </c>
      <c r="V22000" s="821">
        <v>8</v>
      </c>
      <c r="W22000" s="358">
        <f t="shared" si="619"/>
        <v>21988</v>
      </c>
      <c r="X22000" s="580"/>
    </row>
    <row r="22001" spans="14:24">
      <c r="N22001" s="716"/>
      <c r="O22001" s="716"/>
      <c r="P22001" s="716"/>
      <c r="Q22001" s="716"/>
      <c r="R22001" s="716"/>
      <c r="S22001" s="716"/>
      <c r="T22001" s="1051"/>
      <c r="U22001" s="360" t="s">
        <v>456</v>
      </c>
      <c r="V22001" s="821">
        <v>9</v>
      </c>
      <c r="W22001" s="358">
        <f t="shared" si="619"/>
        <v>21989</v>
      </c>
      <c r="X22001" s="580"/>
    </row>
    <row r="22002" spans="14:24">
      <c r="N22002" s="716"/>
      <c r="O22002" s="716"/>
      <c r="P22002" s="716"/>
      <c r="Q22002" s="716"/>
      <c r="R22002" s="716"/>
      <c r="S22002" s="716"/>
      <c r="T22002" s="1051"/>
      <c r="U22002" s="360" t="s">
        <v>456</v>
      </c>
      <c r="V22002" s="821">
        <v>10</v>
      </c>
      <c r="W22002" s="358">
        <f t="shared" si="619"/>
        <v>21990</v>
      </c>
      <c r="X22002" s="580"/>
    </row>
    <row r="22003" spans="14:24">
      <c r="N22003" s="716"/>
      <c r="O22003" s="716"/>
      <c r="P22003" s="716"/>
      <c r="Q22003" s="716"/>
      <c r="R22003" s="716"/>
      <c r="S22003" s="716"/>
      <c r="T22003" s="1051"/>
      <c r="U22003" s="360" t="s">
        <v>456</v>
      </c>
      <c r="V22003" s="821">
        <v>11</v>
      </c>
      <c r="W22003" s="358">
        <f t="shared" si="619"/>
        <v>21991</v>
      </c>
      <c r="X22003" s="580"/>
    </row>
    <row r="22004" spans="14:24">
      <c r="N22004" s="716"/>
      <c r="O22004" s="716"/>
      <c r="P22004" s="716"/>
      <c r="Q22004" s="716"/>
      <c r="R22004" s="716"/>
      <c r="S22004" s="716"/>
      <c r="T22004" s="1051"/>
      <c r="U22004" s="360" t="s">
        <v>456</v>
      </c>
      <c r="V22004" s="821">
        <v>12</v>
      </c>
      <c r="W22004" s="358">
        <f t="shared" si="619"/>
        <v>21992</v>
      </c>
      <c r="X22004" s="580"/>
    </row>
    <row r="22005" spans="14:24">
      <c r="N22005" s="716"/>
      <c r="O22005" s="716"/>
      <c r="P22005" s="716"/>
      <c r="Q22005" s="716"/>
      <c r="R22005" s="716"/>
      <c r="S22005" s="716"/>
      <c r="T22005" s="1051"/>
      <c r="U22005" s="360" t="s">
        <v>456</v>
      </c>
      <c r="V22005" s="821">
        <v>13</v>
      </c>
      <c r="W22005" s="358">
        <f t="shared" si="619"/>
        <v>21993</v>
      </c>
      <c r="X22005" s="580"/>
    </row>
    <row r="22006" spans="14:24">
      <c r="N22006" s="716"/>
      <c r="O22006" s="716"/>
      <c r="P22006" s="716"/>
      <c r="Q22006" s="716"/>
      <c r="R22006" s="716"/>
      <c r="S22006" s="716"/>
      <c r="T22006" s="1051"/>
      <c r="U22006" s="360" t="s">
        <v>456</v>
      </c>
      <c r="V22006" s="821">
        <v>14</v>
      </c>
      <c r="W22006" s="358">
        <f t="shared" si="619"/>
        <v>21994</v>
      </c>
      <c r="X22006" s="580"/>
    </row>
    <row r="22007" spans="14:24">
      <c r="N22007" s="716"/>
      <c r="O22007" s="716"/>
      <c r="P22007" s="716"/>
      <c r="Q22007" s="716"/>
      <c r="R22007" s="716"/>
      <c r="S22007" s="716"/>
      <c r="T22007" s="1051"/>
      <c r="U22007" s="360" t="s">
        <v>456</v>
      </c>
      <c r="V22007" s="821">
        <v>15</v>
      </c>
      <c r="W22007" s="358">
        <f t="shared" si="619"/>
        <v>21995</v>
      </c>
      <c r="X22007" s="580"/>
    </row>
    <row r="22008" spans="14:24">
      <c r="N22008" s="716"/>
      <c r="O22008" s="716"/>
      <c r="P22008" s="716"/>
      <c r="Q22008" s="716"/>
      <c r="R22008" s="716"/>
      <c r="S22008" s="716"/>
      <c r="T22008" s="1051"/>
      <c r="U22008" s="360" t="s">
        <v>456</v>
      </c>
      <c r="V22008" s="821">
        <v>16</v>
      </c>
      <c r="W22008" s="358">
        <f t="shared" si="619"/>
        <v>21996</v>
      </c>
      <c r="X22008" s="580"/>
    </row>
    <row r="22009" spans="14:24">
      <c r="N22009" s="716"/>
      <c r="O22009" s="716"/>
      <c r="P22009" s="716"/>
      <c r="Q22009" s="716"/>
      <c r="R22009" s="716"/>
      <c r="S22009" s="716"/>
      <c r="T22009" s="1051"/>
      <c r="U22009" s="360" t="s">
        <v>456</v>
      </c>
      <c r="V22009" s="821">
        <v>17</v>
      </c>
      <c r="W22009" s="358">
        <f t="shared" si="619"/>
        <v>21997</v>
      </c>
      <c r="X22009" s="580"/>
    </row>
    <row r="22010" spans="14:24">
      <c r="N22010" s="716"/>
      <c r="O22010" s="716"/>
      <c r="P22010" s="716"/>
      <c r="Q22010" s="716"/>
      <c r="R22010" s="716"/>
      <c r="S22010" s="716"/>
      <c r="T22010" s="1051"/>
      <c r="U22010" s="360" t="s">
        <v>456</v>
      </c>
      <c r="V22010" s="821">
        <v>18</v>
      </c>
      <c r="W22010" s="358">
        <f t="shared" si="619"/>
        <v>21998</v>
      </c>
      <c r="X22010" s="580"/>
    </row>
    <row r="22011" spans="14:24">
      <c r="N22011" s="716"/>
      <c r="O22011" s="716"/>
      <c r="P22011" s="716"/>
      <c r="Q22011" s="716"/>
      <c r="R22011" s="716"/>
      <c r="S22011" s="716"/>
      <c r="T22011" s="1051"/>
      <c r="U22011" s="360" t="s">
        <v>456</v>
      </c>
      <c r="V22011" s="821">
        <v>19</v>
      </c>
      <c r="W22011" s="358">
        <f t="shared" si="619"/>
        <v>21999</v>
      </c>
      <c r="X22011" s="580"/>
    </row>
    <row r="22012" spans="14:24">
      <c r="N22012" s="716"/>
      <c r="O22012" s="716"/>
      <c r="P22012" s="716"/>
      <c r="Q22012" s="716"/>
      <c r="R22012" s="716"/>
      <c r="S22012" s="716"/>
      <c r="T22012" s="1051"/>
      <c r="U22012" s="360" t="s">
        <v>456</v>
      </c>
      <c r="V22012" s="821">
        <v>20</v>
      </c>
      <c r="W22012" s="358">
        <f t="shared" si="619"/>
        <v>22000</v>
      </c>
      <c r="X22012" s="580"/>
    </row>
    <row r="22013" spans="14:24">
      <c r="N22013" s="716"/>
      <c r="O22013" s="716"/>
      <c r="P22013" s="716"/>
      <c r="Q22013" s="716"/>
      <c r="R22013" s="716"/>
      <c r="S22013" s="716"/>
      <c r="T22013" s="1051"/>
      <c r="U22013" s="360" t="s">
        <v>456</v>
      </c>
      <c r="V22013" s="821">
        <v>21</v>
      </c>
      <c r="W22013" s="358">
        <f t="shared" si="619"/>
        <v>22001</v>
      </c>
      <c r="X22013" s="580"/>
    </row>
    <row r="22014" spans="14:24">
      <c r="N22014" s="716"/>
      <c r="O22014" s="716"/>
      <c r="P22014" s="716"/>
      <c r="Q22014" s="716"/>
      <c r="R22014" s="716"/>
      <c r="S22014" s="716"/>
      <c r="T22014" s="1051"/>
      <c r="U22014" s="360" t="s">
        <v>456</v>
      </c>
      <c r="V22014" s="821">
        <v>22</v>
      </c>
      <c r="W22014" s="358">
        <f t="shared" si="619"/>
        <v>22002</v>
      </c>
      <c r="X22014" s="580"/>
    </row>
    <row r="22015" spans="14:24">
      <c r="N22015" s="716"/>
      <c r="O22015" s="716"/>
      <c r="P22015" s="716"/>
      <c r="Q22015" s="716"/>
      <c r="R22015" s="716"/>
      <c r="S22015" s="716"/>
      <c r="T22015" s="1051"/>
      <c r="U22015" s="360" t="s">
        <v>456</v>
      </c>
      <c r="V22015" s="821">
        <v>23</v>
      </c>
      <c r="W22015" s="358">
        <f t="shared" si="619"/>
        <v>22003</v>
      </c>
      <c r="X22015" s="580"/>
    </row>
    <row r="22016" spans="14:24">
      <c r="N22016" s="716"/>
      <c r="O22016" s="716"/>
      <c r="P22016" s="716"/>
      <c r="Q22016" s="716"/>
      <c r="R22016" s="716"/>
      <c r="S22016" s="716"/>
      <c r="T22016" s="1051"/>
      <c r="U22016" s="360" t="s">
        <v>456</v>
      </c>
      <c r="V22016" s="821">
        <v>24</v>
      </c>
      <c r="W22016" s="358">
        <f t="shared" si="619"/>
        <v>22004</v>
      </c>
      <c r="X22016" s="580"/>
    </row>
    <row r="22017" spans="14:24">
      <c r="N22017" s="716"/>
      <c r="O22017" s="716"/>
      <c r="P22017" s="716"/>
      <c r="Q22017" s="716"/>
      <c r="R22017" s="716"/>
      <c r="S22017" s="716"/>
      <c r="T22017" s="1051"/>
      <c r="U22017" s="360" t="s">
        <v>456</v>
      </c>
      <c r="V22017" s="821">
        <v>25</v>
      </c>
      <c r="W22017" s="358">
        <f t="shared" si="619"/>
        <v>22005</v>
      </c>
      <c r="X22017" s="580"/>
    </row>
    <row r="22018" spans="14:24">
      <c r="N22018" s="716"/>
      <c r="O22018" s="716"/>
      <c r="P22018" s="716"/>
      <c r="Q22018" s="716"/>
      <c r="R22018" s="716"/>
      <c r="S22018" s="716"/>
      <c r="T22018" s="1051"/>
      <c r="U22018" s="360" t="s">
        <v>456</v>
      </c>
      <c r="V22018" s="821">
        <v>26</v>
      </c>
      <c r="W22018" s="358">
        <f t="shared" si="619"/>
        <v>22006</v>
      </c>
      <c r="X22018" s="580"/>
    </row>
    <row r="22019" spans="14:24">
      <c r="N22019" s="716"/>
      <c r="O22019" s="716"/>
      <c r="P22019" s="716"/>
      <c r="Q22019" s="716"/>
      <c r="R22019" s="716"/>
      <c r="S22019" s="716"/>
      <c r="T22019" s="1051"/>
      <c r="U22019" s="360" t="s">
        <v>456</v>
      </c>
      <c r="V22019" s="821">
        <v>27</v>
      </c>
      <c r="W22019" s="358">
        <f t="shared" si="619"/>
        <v>22007</v>
      </c>
      <c r="X22019" s="580"/>
    </row>
    <row r="22020" spans="14:24">
      <c r="N22020" s="716"/>
      <c r="O22020" s="716"/>
      <c r="P22020" s="716"/>
      <c r="Q22020" s="716"/>
      <c r="R22020" s="716"/>
      <c r="S22020" s="716"/>
      <c r="T22020" s="1051"/>
      <c r="U22020" s="360" t="s">
        <v>456</v>
      </c>
      <c r="V22020" s="821">
        <v>28</v>
      </c>
      <c r="W22020" s="358">
        <f t="shared" si="619"/>
        <v>22008</v>
      </c>
      <c r="X22020" s="580"/>
    </row>
    <row r="22021" spans="14:24">
      <c r="N22021" s="716"/>
      <c r="O22021" s="716"/>
      <c r="P22021" s="716"/>
      <c r="Q22021" s="716"/>
      <c r="R22021" s="716"/>
      <c r="S22021" s="716"/>
      <c r="T22021" s="1051"/>
      <c r="U22021" s="360" t="s">
        <v>456</v>
      </c>
      <c r="V22021" s="821">
        <v>29</v>
      </c>
      <c r="W22021" s="358">
        <f t="shared" si="619"/>
        <v>22009</v>
      </c>
      <c r="X22021" s="580"/>
    </row>
    <row r="22022" spans="14:24">
      <c r="N22022" s="716"/>
      <c r="O22022" s="716"/>
      <c r="P22022" s="716"/>
      <c r="Q22022" s="716"/>
      <c r="R22022" s="716"/>
      <c r="S22022" s="716"/>
      <c r="T22022" s="1051"/>
      <c r="U22022" s="360" t="s">
        <v>456</v>
      </c>
      <c r="V22022" s="821">
        <v>30</v>
      </c>
      <c r="W22022" s="358">
        <f t="shared" si="619"/>
        <v>22010</v>
      </c>
      <c r="X22022" s="580"/>
    </row>
    <row r="22023" spans="14:24">
      <c r="N22023" s="716"/>
      <c r="O22023" s="716"/>
      <c r="P22023" s="716"/>
      <c r="Q22023" s="716"/>
      <c r="R22023" s="716"/>
      <c r="S22023" s="716"/>
      <c r="T22023" s="1051"/>
      <c r="U22023" s="360" t="s">
        <v>456</v>
      </c>
      <c r="V22023" s="821">
        <v>31</v>
      </c>
      <c r="W22023" s="358">
        <f t="shared" si="619"/>
        <v>22011</v>
      </c>
      <c r="X22023" s="580"/>
    </row>
    <row r="22024" spans="14:24">
      <c r="N22024" s="716"/>
      <c r="O22024" s="716"/>
      <c r="P22024" s="716"/>
      <c r="Q22024" s="716"/>
      <c r="R22024" s="716"/>
      <c r="S22024" s="716"/>
      <c r="T22024" s="1051"/>
      <c r="U22024" s="360" t="s">
        <v>456</v>
      </c>
      <c r="V22024" s="821">
        <v>32</v>
      </c>
      <c r="W22024" s="358">
        <f t="shared" si="619"/>
        <v>22012</v>
      </c>
      <c r="X22024" s="580"/>
    </row>
    <row r="22025" spans="14:24">
      <c r="N22025" s="716"/>
      <c r="O22025" s="716"/>
      <c r="P22025" s="716"/>
      <c r="Q22025" s="716"/>
      <c r="R22025" s="716"/>
      <c r="S22025" s="716"/>
      <c r="T22025" s="1051"/>
      <c r="U22025" s="360" t="s">
        <v>456</v>
      </c>
      <c r="V22025" s="821">
        <v>33</v>
      </c>
      <c r="W22025" s="358">
        <f t="shared" si="619"/>
        <v>22013</v>
      </c>
      <c r="X22025" s="580"/>
    </row>
    <row r="22026" spans="14:24">
      <c r="N22026" s="716"/>
      <c r="O22026" s="716"/>
      <c r="P22026" s="716"/>
      <c r="Q22026" s="716"/>
      <c r="R22026" s="716"/>
      <c r="S22026" s="716"/>
      <c r="T22026" s="1051"/>
      <c r="U22026" s="360" t="s">
        <v>456</v>
      </c>
      <c r="V22026" s="821">
        <v>34</v>
      </c>
      <c r="W22026" s="358">
        <f t="shared" ref="W22026:W22089" si="620">W22025+1</f>
        <v>22014</v>
      </c>
      <c r="X22026" s="580"/>
    </row>
    <row r="22027" spans="14:24">
      <c r="N22027" s="716"/>
      <c r="O22027" s="716"/>
      <c r="P22027" s="716"/>
      <c r="Q22027" s="716"/>
      <c r="R22027" s="716"/>
      <c r="S22027" s="716"/>
      <c r="T22027" s="1051"/>
      <c r="U22027" s="360" t="s">
        <v>456</v>
      </c>
      <c r="V22027" s="821">
        <v>35</v>
      </c>
      <c r="W22027" s="358">
        <f t="shared" si="620"/>
        <v>22015</v>
      </c>
      <c r="X22027" s="580"/>
    </row>
    <row r="22028" spans="14:24">
      <c r="N22028" s="716"/>
      <c r="O22028" s="716"/>
      <c r="P22028" s="716"/>
      <c r="Q22028" s="716"/>
      <c r="R22028" s="716"/>
      <c r="S22028" s="716"/>
      <c r="T22028" s="1051"/>
      <c r="U22028" s="360" t="s">
        <v>456</v>
      </c>
      <c r="V22028" s="821">
        <v>36</v>
      </c>
      <c r="W22028" s="358">
        <f t="shared" si="620"/>
        <v>22016</v>
      </c>
      <c r="X22028" s="580"/>
    </row>
    <row r="22029" spans="14:24">
      <c r="N22029" s="716"/>
      <c r="O22029" s="716"/>
      <c r="P22029" s="716"/>
      <c r="Q22029" s="716"/>
      <c r="R22029" s="716"/>
      <c r="S22029" s="716"/>
      <c r="T22029" s="1051"/>
      <c r="U22029" s="360" t="s">
        <v>456</v>
      </c>
      <c r="V22029" s="821">
        <v>37</v>
      </c>
      <c r="W22029" s="358">
        <f t="shared" si="620"/>
        <v>22017</v>
      </c>
      <c r="X22029" s="580"/>
    </row>
    <row r="22030" spans="14:24">
      <c r="N22030" s="716"/>
      <c r="O22030" s="716"/>
      <c r="P22030" s="716"/>
      <c r="Q22030" s="716"/>
      <c r="R22030" s="716"/>
      <c r="S22030" s="716"/>
      <c r="T22030" s="1051"/>
      <c r="U22030" s="360" t="s">
        <v>456</v>
      </c>
      <c r="V22030" s="821">
        <v>38</v>
      </c>
      <c r="W22030" s="358">
        <f t="shared" si="620"/>
        <v>22018</v>
      </c>
      <c r="X22030" s="580"/>
    </row>
    <row r="22031" spans="14:24">
      <c r="N22031" s="716"/>
      <c r="O22031" s="716"/>
      <c r="P22031" s="716"/>
      <c r="Q22031" s="716"/>
      <c r="R22031" s="716"/>
      <c r="S22031" s="716"/>
      <c r="T22031" s="1051"/>
      <c r="U22031" s="360" t="s">
        <v>456</v>
      </c>
      <c r="V22031" s="821">
        <v>39</v>
      </c>
      <c r="W22031" s="358">
        <f t="shared" si="620"/>
        <v>22019</v>
      </c>
      <c r="X22031" s="580"/>
    </row>
    <row r="22032" spans="14:24">
      <c r="N22032" s="716"/>
      <c r="O22032" s="716"/>
      <c r="P22032" s="716"/>
      <c r="Q22032" s="716"/>
      <c r="R22032" s="716"/>
      <c r="S22032" s="716"/>
      <c r="T22032" s="1051"/>
      <c r="U22032" s="360" t="s">
        <v>456</v>
      </c>
      <c r="V22032" s="821">
        <v>40</v>
      </c>
      <c r="W22032" s="358">
        <f t="shared" si="620"/>
        <v>22020</v>
      </c>
      <c r="X22032" s="580"/>
    </row>
    <row r="22033" spans="14:24">
      <c r="N22033" s="716"/>
      <c r="O22033" s="716"/>
      <c r="P22033" s="716"/>
      <c r="Q22033" s="716"/>
      <c r="R22033" s="716"/>
      <c r="S22033" s="716"/>
      <c r="T22033" s="1051"/>
      <c r="U22033" s="360" t="s">
        <v>456</v>
      </c>
      <c r="V22033" s="821">
        <v>41</v>
      </c>
      <c r="W22033" s="358">
        <f t="shared" si="620"/>
        <v>22021</v>
      </c>
      <c r="X22033" s="580"/>
    </row>
    <row r="22034" spans="14:24">
      <c r="N22034" s="716"/>
      <c r="O22034" s="716"/>
      <c r="P22034" s="716"/>
      <c r="Q22034" s="716"/>
      <c r="R22034" s="716"/>
      <c r="S22034" s="716"/>
      <c r="T22034" s="1051"/>
      <c r="U22034" s="360" t="s">
        <v>456</v>
      </c>
      <c r="V22034" s="821">
        <v>42</v>
      </c>
      <c r="W22034" s="358">
        <f t="shared" si="620"/>
        <v>22022</v>
      </c>
      <c r="X22034" s="580"/>
    </row>
    <row r="22035" spans="14:24">
      <c r="N22035" s="716"/>
      <c r="O22035" s="716"/>
      <c r="P22035" s="716"/>
      <c r="Q22035" s="716"/>
      <c r="R22035" s="716"/>
      <c r="S22035" s="716"/>
      <c r="T22035" s="1051"/>
      <c r="U22035" s="360" t="s">
        <v>456</v>
      </c>
      <c r="V22035" s="821">
        <v>43</v>
      </c>
      <c r="W22035" s="358">
        <f t="shared" si="620"/>
        <v>22023</v>
      </c>
      <c r="X22035" s="580"/>
    </row>
    <row r="22036" spans="14:24">
      <c r="N22036" s="716"/>
      <c r="O22036" s="716"/>
      <c r="P22036" s="716"/>
      <c r="Q22036" s="716"/>
      <c r="R22036" s="716"/>
      <c r="S22036" s="716"/>
      <c r="T22036" s="1051"/>
      <c r="U22036" s="360" t="s">
        <v>456</v>
      </c>
      <c r="V22036" s="821">
        <v>44</v>
      </c>
      <c r="W22036" s="358">
        <f t="shared" si="620"/>
        <v>22024</v>
      </c>
      <c r="X22036" s="580"/>
    </row>
    <row r="22037" spans="14:24">
      <c r="N22037" s="716"/>
      <c r="O22037" s="716"/>
      <c r="P22037" s="716"/>
      <c r="Q22037" s="716"/>
      <c r="R22037" s="716"/>
      <c r="S22037" s="716"/>
      <c r="T22037" s="1051"/>
      <c r="U22037" s="360" t="s">
        <v>456</v>
      </c>
      <c r="V22037" s="821">
        <v>45</v>
      </c>
      <c r="W22037" s="358">
        <f t="shared" si="620"/>
        <v>22025</v>
      </c>
      <c r="X22037" s="580"/>
    </row>
    <row r="22038" spans="14:24">
      <c r="N22038" s="716"/>
      <c r="O22038" s="716"/>
      <c r="P22038" s="716"/>
      <c r="Q22038" s="716"/>
      <c r="R22038" s="716"/>
      <c r="S22038" s="716"/>
      <c r="T22038" s="1051"/>
      <c r="U22038" s="360" t="s">
        <v>456</v>
      </c>
      <c r="V22038" s="821">
        <v>46</v>
      </c>
      <c r="W22038" s="358">
        <f t="shared" si="620"/>
        <v>22026</v>
      </c>
      <c r="X22038" s="580"/>
    </row>
    <row r="22039" spans="14:24">
      <c r="N22039" s="716"/>
      <c r="O22039" s="716"/>
      <c r="P22039" s="716"/>
      <c r="Q22039" s="716"/>
      <c r="R22039" s="716"/>
      <c r="S22039" s="716"/>
      <c r="T22039" s="1051"/>
      <c r="U22039" s="360" t="s">
        <v>456</v>
      </c>
      <c r="V22039" s="821">
        <v>47</v>
      </c>
      <c r="W22039" s="358">
        <f t="shared" si="620"/>
        <v>22027</v>
      </c>
      <c r="X22039" s="580"/>
    </row>
    <row r="22040" spans="14:24">
      <c r="N22040" s="716"/>
      <c r="O22040" s="716"/>
      <c r="P22040" s="716"/>
      <c r="Q22040" s="716"/>
      <c r="R22040" s="716"/>
      <c r="S22040" s="716"/>
      <c r="T22040" s="1051"/>
      <c r="U22040" s="360" t="s">
        <v>456</v>
      </c>
      <c r="V22040" s="821">
        <v>48</v>
      </c>
      <c r="W22040" s="358">
        <f t="shared" si="620"/>
        <v>22028</v>
      </c>
      <c r="X22040" s="580"/>
    </row>
    <row r="22041" spans="14:24">
      <c r="N22041" s="716"/>
      <c r="O22041" s="716"/>
      <c r="P22041" s="716"/>
      <c r="Q22041" s="716"/>
      <c r="R22041" s="716"/>
      <c r="S22041" s="716"/>
      <c r="T22041" s="1051"/>
      <c r="U22041" s="360" t="s">
        <v>456</v>
      </c>
      <c r="V22041" s="821">
        <v>49</v>
      </c>
      <c r="W22041" s="358">
        <f t="shared" si="620"/>
        <v>22029</v>
      </c>
      <c r="X22041" s="580"/>
    </row>
    <row r="22042" spans="14:24">
      <c r="N22042" s="716"/>
      <c r="O22042" s="716"/>
      <c r="P22042" s="716"/>
      <c r="Q22042" s="716"/>
      <c r="R22042" s="716"/>
      <c r="S22042" s="716"/>
      <c r="T22042" s="1051"/>
      <c r="U22042" s="360" t="s">
        <v>456</v>
      </c>
      <c r="V22042" s="821">
        <v>50</v>
      </c>
      <c r="W22042" s="358">
        <f t="shared" si="620"/>
        <v>22030</v>
      </c>
      <c r="X22042" s="580"/>
    </row>
    <row r="22043" spans="14:24">
      <c r="N22043" s="716"/>
      <c r="O22043" s="716"/>
      <c r="P22043" s="716"/>
      <c r="Q22043" s="716"/>
      <c r="R22043" s="716"/>
      <c r="S22043" s="716"/>
      <c r="T22043" s="1051"/>
      <c r="U22043" s="360" t="s">
        <v>456</v>
      </c>
      <c r="V22043" s="821">
        <v>51</v>
      </c>
      <c r="W22043" s="358">
        <f t="shared" si="620"/>
        <v>22031</v>
      </c>
      <c r="X22043" s="580"/>
    </row>
    <row r="22044" spans="14:24">
      <c r="N22044" s="716"/>
      <c r="O22044" s="716"/>
      <c r="P22044" s="716"/>
      <c r="Q22044" s="716"/>
      <c r="R22044" s="716"/>
      <c r="S22044" s="716"/>
      <c r="T22044" s="1051"/>
      <c r="U22044" s="360" t="s">
        <v>456</v>
      </c>
      <c r="V22044" s="821">
        <v>52</v>
      </c>
      <c r="W22044" s="358">
        <f t="shared" si="620"/>
        <v>22032</v>
      </c>
      <c r="X22044" s="580"/>
    </row>
    <row r="22045" spans="14:24">
      <c r="N22045" s="716"/>
      <c r="O22045" s="716"/>
      <c r="P22045" s="716"/>
      <c r="Q22045" s="716"/>
      <c r="R22045" s="716"/>
      <c r="S22045" s="716"/>
      <c r="T22045" s="1051"/>
      <c r="U22045" s="360" t="s">
        <v>456</v>
      </c>
      <c r="V22045" s="821">
        <v>53</v>
      </c>
      <c r="W22045" s="358">
        <f t="shared" si="620"/>
        <v>22033</v>
      </c>
      <c r="X22045" s="580"/>
    </row>
    <row r="22046" spans="14:24">
      <c r="N22046" s="716"/>
      <c r="O22046" s="716"/>
      <c r="P22046" s="716"/>
      <c r="Q22046" s="716"/>
      <c r="R22046" s="716"/>
      <c r="S22046" s="716"/>
      <c r="T22046" s="1051"/>
      <c r="U22046" s="360" t="s">
        <v>456</v>
      </c>
      <c r="V22046" s="821">
        <v>54</v>
      </c>
      <c r="W22046" s="358">
        <f t="shared" si="620"/>
        <v>22034</v>
      </c>
      <c r="X22046" s="580"/>
    </row>
    <row r="22047" spans="14:24">
      <c r="N22047" s="716"/>
      <c r="O22047" s="716"/>
      <c r="P22047" s="716"/>
      <c r="Q22047" s="716"/>
      <c r="R22047" s="716"/>
      <c r="S22047" s="716"/>
      <c r="T22047" s="1051"/>
      <c r="U22047" s="360" t="s">
        <v>456</v>
      </c>
      <c r="V22047" s="821">
        <v>55</v>
      </c>
      <c r="W22047" s="358">
        <f t="shared" si="620"/>
        <v>22035</v>
      </c>
      <c r="X22047" s="580"/>
    </row>
    <row r="22048" spans="14:24">
      <c r="N22048" s="716"/>
      <c r="O22048" s="716"/>
      <c r="P22048" s="716"/>
      <c r="Q22048" s="716"/>
      <c r="R22048" s="716"/>
      <c r="S22048" s="716"/>
      <c r="T22048" s="1051"/>
      <c r="U22048" s="360" t="s">
        <v>456</v>
      </c>
      <c r="V22048" s="821">
        <v>56</v>
      </c>
      <c r="W22048" s="358">
        <f t="shared" si="620"/>
        <v>22036</v>
      </c>
      <c r="X22048" s="580"/>
    </row>
    <row r="22049" spans="14:24">
      <c r="N22049" s="716"/>
      <c r="O22049" s="716"/>
      <c r="P22049" s="716"/>
      <c r="Q22049" s="716"/>
      <c r="R22049" s="716"/>
      <c r="S22049" s="716"/>
      <c r="T22049" s="1051"/>
      <c r="U22049" s="360" t="s">
        <v>456</v>
      </c>
      <c r="V22049" s="821">
        <v>57</v>
      </c>
      <c r="W22049" s="358">
        <f t="shared" si="620"/>
        <v>22037</v>
      </c>
      <c r="X22049" s="580"/>
    </row>
    <row r="22050" spans="14:24">
      <c r="N22050" s="716"/>
      <c r="O22050" s="716"/>
      <c r="P22050" s="716"/>
      <c r="Q22050" s="716"/>
      <c r="R22050" s="716"/>
      <c r="S22050" s="716"/>
      <c r="T22050" s="1051"/>
      <c r="U22050" s="360" t="s">
        <v>456</v>
      </c>
      <c r="V22050" s="821">
        <v>58</v>
      </c>
      <c r="W22050" s="358">
        <f t="shared" si="620"/>
        <v>22038</v>
      </c>
      <c r="X22050" s="580"/>
    </row>
    <row r="22051" spans="14:24">
      <c r="N22051" s="716"/>
      <c r="O22051" s="716"/>
      <c r="P22051" s="716"/>
      <c r="Q22051" s="716"/>
      <c r="R22051" s="716"/>
      <c r="S22051" s="716"/>
      <c r="T22051" s="1051"/>
      <c r="U22051" s="360" t="s">
        <v>456</v>
      </c>
      <c r="V22051" s="821">
        <v>59</v>
      </c>
      <c r="W22051" s="358">
        <f t="shared" si="620"/>
        <v>22039</v>
      </c>
      <c r="X22051" s="580"/>
    </row>
    <row r="22052" spans="14:24">
      <c r="N22052" s="716"/>
      <c r="O22052" s="716"/>
      <c r="P22052" s="716"/>
      <c r="Q22052" s="716"/>
      <c r="R22052" s="716"/>
      <c r="S22052" s="716"/>
      <c r="T22052" s="1051"/>
      <c r="U22052" s="360" t="s">
        <v>456</v>
      </c>
      <c r="V22052" s="821">
        <v>60</v>
      </c>
      <c r="W22052" s="358">
        <f t="shared" si="620"/>
        <v>22040</v>
      </c>
      <c r="X22052" s="580"/>
    </row>
    <row r="22053" spans="14:24">
      <c r="N22053" s="716"/>
      <c r="O22053" s="716"/>
      <c r="P22053" s="716"/>
      <c r="Q22053" s="716"/>
      <c r="R22053" s="716"/>
      <c r="S22053" s="716"/>
      <c r="T22053" s="1051"/>
      <c r="U22053" s="360" t="s">
        <v>456</v>
      </c>
      <c r="V22053" s="821">
        <v>61</v>
      </c>
      <c r="W22053" s="358">
        <f t="shared" si="620"/>
        <v>22041</v>
      </c>
      <c r="X22053" s="580"/>
    </row>
    <row r="22054" spans="14:24">
      <c r="N22054" s="716"/>
      <c r="O22054" s="716"/>
      <c r="P22054" s="716"/>
      <c r="Q22054" s="716"/>
      <c r="R22054" s="716"/>
      <c r="S22054" s="716"/>
      <c r="T22054" s="1051"/>
      <c r="U22054" s="360" t="s">
        <v>456</v>
      </c>
      <c r="V22054" s="821">
        <v>62</v>
      </c>
      <c r="W22054" s="358">
        <f t="shared" si="620"/>
        <v>22042</v>
      </c>
      <c r="X22054" s="580"/>
    </row>
    <row r="22055" spans="14:24">
      <c r="N22055" s="716"/>
      <c r="O22055" s="716"/>
      <c r="P22055" s="716"/>
      <c r="Q22055" s="716"/>
      <c r="R22055" s="716"/>
      <c r="S22055" s="716"/>
      <c r="T22055" s="1051"/>
      <c r="U22055" s="360" t="s">
        <v>456</v>
      </c>
      <c r="V22055" s="821">
        <v>63</v>
      </c>
      <c r="W22055" s="358">
        <f t="shared" si="620"/>
        <v>22043</v>
      </c>
      <c r="X22055" s="580"/>
    </row>
    <row r="22056" spans="14:24">
      <c r="N22056" s="716"/>
      <c r="O22056" s="716"/>
      <c r="P22056" s="716"/>
      <c r="Q22056" s="716"/>
      <c r="R22056" s="716"/>
      <c r="S22056" s="716"/>
      <c r="T22056" s="1051"/>
      <c r="U22056" s="360" t="s">
        <v>456</v>
      </c>
      <c r="V22056" s="821">
        <v>64</v>
      </c>
      <c r="W22056" s="358">
        <f t="shared" si="620"/>
        <v>22044</v>
      </c>
      <c r="X22056" s="580"/>
    </row>
    <row r="22057" spans="14:24">
      <c r="N22057" s="716"/>
      <c r="O22057" s="716"/>
      <c r="P22057" s="716"/>
      <c r="Q22057" s="716"/>
      <c r="R22057" s="716"/>
      <c r="S22057" s="716"/>
      <c r="T22057" s="1051"/>
      <c r="U22057" s="360" t="s">
        <v>456</v>
      </c>
      <c r="V22057" s="821">
        <v>65</v>
      </c>
      <c r="W22057" s="358">
        <f t="shared" si="620"/>
        <v>22045</v>
      </c>
      <c r="X22057" s="580"/>
    </row>
    <row r="22058" spans="14:24">
      <c r="N22058" s="716"/>
      <c r="O22058" s="716"/>
      <c r="P22058" s="716"/>
      <c r="Q22058" s="716"/>
      <c r="R22058" s="716"/>
      <c r="S22058" s="716"/>
      <c r="T22058" s="1051"/>
      <c r="U22058" s="360" t="s">
        <v>456</v>
      </c>
      <c r="V22058" s="821">
        <v>66</v>
      </c>
      <c r="W22058" s="358">
        <f t="shared" si="620"/>
        <v>22046</v>
      </c>
      <c r="X22058" s="580"/>
    </row>
    <row r="22059" spans="14:24">
      <c r="N22059" s="716"/>
      <c r="O22059" s="716"/>
      <c r="P22059" s="716"/>
      <c r="Q22059" s="716"/>
      <c r="R22059" s="716"/>
      <c r="S22059" s="716"/>
      <c r="T22059" s="1051"/>
      <c r="U22059" s="360" t="s">
        <v>456</v>
      </c>
      <c r="V22059" s="821">
        <v>67</v>
      </c>
      <c r="W22059" s="358">
        <f t="shared" si="620"/>
        <v>22047</v>
      </c>
      <c r="X22059" s="580"/>
    </row>
    <row r="22060" spans="14:24">
      <c r="N22060" s="716"/>
      <c r="O22060" s="716"/>
      <c r="P22060" s="716"/>
      <c r="Q22060" s="716"/>
      <c r="R22060" s="716"/>
      <c r="S22060" s="716"/>
      <c r="T22060" s="1051"/>
      <c r="U22060" s="360" t="s">
        <v>456</v>
      </c>
      <c r="V22060" s="821">
        <v>68</v>
      </c>
      <c r="W22060" s="358">
        <f t="shared" si="620"/>
        <v>22048</v>
      </c>
      <c r="X22060" s="580"/>
    </row>
    <row r="22061" spans="14:24">
      <c r="N22061" s="716"/>
      <c r="O22061" s="716"/>
      <c r="P22061" s="716"/>
      <c r="Q22061" s="716"/>
      <c r="R22061" s="716"/>
      <c r="S22061" s="716"/>
      <c r="T22061" s="1051"/>
      <c r="U22061" s="360" t="s">
        <v>456</v>
      </c>
      <c r="V22061" s="821">
        <v>69</v>
      </c>
      <c r="W22061" s="358">
        <f t="shared" si="620"/>
        <v>22049</v>
      </c>
      <c r="X22061" s="580"/>
    </row>
    <row r="22062" spans="14:24">
      <c r="N22062" s="716"/>
      <c r="O22062" s="716"/>
      <c r="P22062" s="716"/>
      <c r="Q22062" s="716"/>
      <c r="R22062" s="716"/>
      <c r="S22062" s="716"/>
      <c r="T22062" s="1051"/>
      <c r="U22062" s="360" t="s">
        <v>456</v>
      </c>
      <c r="V22062" s="821">
        <v>70</v>
      </c>
      <c r="W22062" s="358">
        <f t="shared" si="620"/>
        <v>22050</v>
      </c>
      <c r="X22062" s="580"/>
    </row>
    <row r="22063" spans="14:24">
      <c r="N22063" s="716"/>
      <c r="O22063" s="716"/>
      <c r="P22063" s="716"/>
      <c r="Q22063" s="716"/>
      <c r="R22063" s="716"/>
      <c r="S22063" s="716"/>
      <c r="T22063" s="1051"/>
      <c r="U22063" s="360" t="s">
        <v>456</v>
      </c>
      <c r="V22063" s="821">
        <v>71</v>
      </c>
      <c r="W22063" s="358">
        <f t="shared" si="620"/>
        <v>22051</v>
      </c>
      <c r="X22063" s="580"/>
    </row>
    <row r="22064" spans="14:24">
      <c r="N22064" s="716"/>
      <c r="O22064" s="716"/>
      <c r="P22064" s="716"/>
      <c r="Q22064" s="716"/>
      <c r="R22064" s="716"/>
      <c r="S22064" s="716"/>
      <c r="T22064" s="1051"/>
      <c r="U22064" s="360" t="s">
        <v>456</v>
      </c>
      <c r="V22064" s="821">
        <v>72</v>
      </c>
      <c r="W22064" s="358">
        <f t="shared" si="620"/>
        <v>22052</v>
      </c>
      <c r="X22064" s="580"/>
    </row>
    <row r="22065" spans="14:24">
      <c r="N22065" s="716"/>
      <c r="O22065" s="716"/>
      <c r="P22065" s="716"/>
      <c r="Q22065" s="716"/>
      <c r="R22065" s="716"/>
      <c r="S22065" s="716"/>
      <c r="T22065" s="1051"/>
      <c r="U22065" s="360" t="s">
        <v>456</v>
      </c>
      <c r="V22065" s="821">
        <v>73</v>
      </c>
      <c r="W22065" s="358">
        <f t="shared" si="620"/>
        <v>22053</v>
      </c>
      <c r="X22065" s="580"/>
    </row>
    <row r="22066" spans="14:24">
      <c r="N22066" s="716"/>
      <c r="O22066" s="716"/>
      <c r="P22066" s="716"/>
      <c r="Q22066" s="716"/>
      <c r="R22066" s="716"/>
      <c r="S22066" s="716"/>
      <c r="T22066" s="1051"/>
      <c r="U22066" s="360" t="s">
        <v>456</v>
      </c>
      <c r="V22066" s="821">
        <v>74</v>
      </c>
      <c r="W22066" s="358">
        <f t="shared" si="620"/>
        <v>22054</v>
      </c>
      <c r="X22066" s="580"/>
    </row>
    <row r="22067" spans="14:24">
      <c r="N22067" s="716"/>
      <c r="O22067" s="716"/>
      <c r="P22067" s="716"/>
      <c r="Q22067" s="716"/>
      <c r="R22067" s="716"/>
      <c r="S22067" s="716"/>
      <c r="T22067" s="1051"/>
      <c r="U22067" s="360" t="s">
        <v>456</v>
      </c>
      <c r="V22067" s="821">
        <v>75</v>
      </c>
      <c r="W22067" s="358">
        <f t="shared" si="620"/>
        <v>22055</v>
      </c>
      <c r="X22067" s="580"/>
    </row>
    <row r="22068" spans="14:24">
      <c r="N22068" s="716"/>
      <c r="O22068" s="716"/>
      <c r="P22068" s="716"/>
      <c r="Q22068" s="716"/>
      <c r="R22068" s="716"/>
      <c r="S22068" s="716"/>
      <c r="T22068" s="1051"/>
      <c r="U22068" s="360" t="s">
        <v>456</v>
      </c>
      <c r="V22068" s="821">
        <v>76</v>
      </c>
      <c r="W22068" s="358">
        <f t="shared" si="620"/>
        <v>22056</v>
      </c>
      <c r="X22068" s="580"/>
    </row>
    <row r="22069" spans="14:24">
      <c r="N22069" s="716"/>
      <c r="O22069" s="716"/>
      <c r="P22069" s="716"/>
      <c r="Q22069" s="716"/>
      <c r="R22069" s="716"/>
      <c r="S22069" s="716"/>
      <c r="T22069" s="1051"/>
      <c r="U22069" s="360" t="s">
        <v>456</v>
      </c>
      <c r="V22069" s="821">
        <v>77</v>
      </c>
      <c r="W22069" s="358">
        <f t="shared" si="620"/>
        <v>22057</v>
      </c>
      <c r="X22069" s="580"/>
    </row>
    <row r="22070" spans="14:24">
      <c r="N22070" s="716"/>
      <c r="O22070" s="716"/>
      <c r="P22070" s="716"/>
      <c r="Q22070" s="716"/>
      <c r="R22070" s="716"/>
      <c r="S22070" s="716"/>
      <c r="T22070" s="1051"/>
      <c r="U22070" s="360" t="s">
        <v>456</v>
      </c>
      <c r="V22070" s="821">
        <v>78</v>
      </c>
      <c r="W22070" s="358">
        <f t="shared" si="620"/>
        <v>22058</v>
      </c>
      <c r="X22070" s="580"/>
    </row>
    <row r="22071" spans="14:24">
      <c r="N22071" s="716"/>
      <c r="O22071" s="716"/>
      <c r="P22071" s="716"/>
      <c r="Q22071" s="716"/>
      <c r="R22071" s="716"/>
      <c r="S22071" s="716"/>
      <c r="T22071" s="1051"/>
      <c r="U22071" s="360" t="s">
        <v>456</v>
      </c>
      <c r="V22071" s="821">
        <v>79</v>
      </c>
      <c r="W22071" s="358">
        <f t="shared" si="620"/>
        <v>22059</v>
      </c>
      <c r="X22071" s="580"/>
    </row>
    <row r="22072" spans="14:24">
      <c r="N22072" s="716"/>
      <c r="O22072" s="716"/>
      <c r="P22072" s="716"/>
      <c r="Q22072" s="716"/>
      <c r="R22072" s="716"/>
      <c r="S22072" s="716"/>
      <c r="T22072" s="1051"/>
      <c r="U22072" s="360" t="s">
        <v>456</v>
      </c>
      <c r="V22072" s="821">
        <v>80</v>
      </c>
      <c r="W22072" s="358">
        <f t="shared" si="620"/>
        <v>22060</v>
      </c>
      <c r="X22072" s="580"/>
    </row>
    <row r="22073" spans="14:24">
      <c r="N22073" s="716"/>
      <c r="O22073" s="716"/>
      <c r="P22073" s="716"/>
      <c r="Q22073" s="716"/>
      <c r="R22073" s="716"/>
      <c r="S22073" s="716"/>
      <c r="T22073" s="1051"/>
      <c r="U22073" s="360" t="s">
        <v>456</v>
      </c>
      <c r="V22073" s="821">
        <v>81</v>
      </c>
      <c r="W22073" s="358">
        <f t="shared" si="620"/>
        <v>22061</v>
      </c>
      <c r="X22073" s="580"/>
    </row>
    <row r="22074" spans="14:24">
      <c r="N22074" s="716"/>
      <c r="O22074" s="716"/>
      <c r="P22074" s="716"/>
      <c r="Q22074" s="716"/>
      <c r="R22074" s="716"/>
      <c r="S22074" s="716"/>
      <c r="T22074" s="1051"/>
      <c r="U22074" s="360" t="s">
        <v>456</v>
      </c>
      <c r="V22074" s="821">
        <v>82</v>
      </c>
      <c r="W22074" s="358">
        <f t="shared" si="620"/>
        <v>22062</v>
      </c>
      <c r="X22074" s="580"/>
    </row>
    <row r="22075" spans="14:24">
      <c r="N22075" s="716"/>
      <c r="O22075" s="716"/>
      <c r="P22075" s="716"/>
      <c r="Q22075" s="716"/>
      <c r="R22075" s="716"/>
      <c r="S22075" s="716"/>
      <c r="T22075" s="1051"/>
      <c r="U22075" s="360" t="s">
        <v>456</v>
      </c>
      <c r="V22075" s="821">
        <v>83</v>
      </c>
      <c r="W22075" s="358">
        <f t="shared" si="620"/>
        <v>22063</v>
      </c>
      <c r="X22075" s="580"/>
    </row>
    <row r="22076" spans="14:24">
      <c r="N22076" s="716"/>
      <c r="O22076" s="716"/>
      <c r="P22076" s="716"/>
      <c r="Q22076" s="716"/>
      <c r="R22076" s="716"/>
      <c r="S22076" s="716"/>
      <c r="T22076" s="1051"/>
      <c r="U22076" s="360" t="s">
        <v>456</v>
      </c>
      <c r="V22076" s="821">
        <v>84</v>
      </c>
      <c r="W22076" s="358">
        <f t="shared" si="620"/>
        <v>22064</v>
      </c>
      <c r="X22076" s="580"/>
    </row>
    <row r="22077" spans="14:24">
      <c r="N22077" s="716"/>
      <c r="O22077" s="716"/>
      <c r="P22077" s="716"/>
      <c r="Q22077" s="716"/>
      <c r="R22077" s="716"/>
      <c r="S22077" s="716"/>
      <c r="T22077" s="1051"/>
      <c r="U22077" s="360" t="s">
        <v>456</v>
      </c>
      <c r="V22077" s="821">
        <v>85</v>
      </c>
      <c r="W22077" s="358">
        <f t="shared" si="620"/>
        <v>22065</v>
      </c>
      <c r="X22077" s="580"/>
    </row>
    <row r="22078" spans="14:24">
      <c r="N22078" s="716"/>
      <c r="O22078" s="716"/>
      <c r="P22078" s="716"/>
      <c r="Q22078" s="716"/>
      <c r="R22078" s="716"/>
      <c r="S22078" s="716"/>
      <c r="T22078" s="1051"/>
      <c r="U22078" s="360" t="s">
        <v>456</v>
      </c>
      <c r="V22078" s="821">
        <v>86</v>
      </c>
      <c r="W22078" s="358">
        <f t="shared" si="620"/>
        <v>22066</v>
      </c>
      <c r="X22078" s="580"/>
    </row>
    <row r="22079" spans="14:24">
      <c r="N22079" s="716"/>
      <c r="O22079" s="716"/>
      <c r="P22079" s="716"/>
      <c r="Q22079" s="716"/>
      <c r="R22079" s="716"/>
      <c r="S22079" s="716"/>
      <c r="T22079" s="1051"/>
      <c r="U22079" s="360" t="s">
        <v>456</v>
      </c>
      <c r="V22079" s="821">
        <v>87</v>
      </c>
      <c r="W22079" s="358">
        <f t="shared" si="620"/>
        <v>22067</v>
      </c>
      <c r="X22079" s="580"/>
    </row>
    <row r="22080" spans="14:24">
      <c r="N22080" s="716"/>
      <c r="O22080" s="716"/>
      <c r="P22080" s="716"/>
      <c r="Q22080" s="716"/>
      <c r="R22080" s="716"/>
      <c r="S22080" s="716"/>
      <c r="T22080" s="1051"/>
      <c r="U22080" s="360" t="s">
        <v>456</v>
      </c>
      <c r="V22080" s="821">
        <v>88</v>
      </c>
      <c r="W22080" s="358">
        <f t="shared" si="620"/>
        <v>22068</v>
      </c>
      <c r="X22080" s="580"/>
    </row>
    <row r="22081" spans="14:24">
      <c r="N22081" s="716"/>
      <c r="O22081" s="716"/>
      <c r="P22081" s="716"/>
      <c r="Q22081" s="716"/>
      <c r="R22081" s="716"/>
      <c r="S22081" s="716"/>
      <c r="T22081" s="1051"/>
      <c r="U22081" s="360" t="s">
        <v>456</v>
      </c>
      <c r="V22081" s="821">
        <v>89</v>
      </c>
      <c r="W22081" s="358">
        <f t="shared" si="620"/>
        <v>22069</v>
      </c>
      <c r="X22081" s="580"/>
    </row>
    <row r="22082" spans="14:24">
      <c r="N22082" s="716"/>
      <c r="O22082" s="716"/>
      <c r="P22082" s="716"/>
      <c r="Q22082" s="716"/>
      <c r="R22082" s="716"/>
      <c r="S22082" s="716"/>
      <c r="T22082" s="1051"/>
      <c r="U22082" s="360" t="s">
        <v>456</v>
      </c>
      <c r="V22082" s="821">
        <v>90</v>
      </c>
      <c r="W22082" s="358">
        <f t="shared" si="620"/>
        <v>22070</v>
      </c>
      <c r="X22082" s="580"/>
    </row>
    <row r="22083" spans="14:24">
      <c r="N22083" s="716"/>
      <c r="O22083" s="716"/>
      <c r="P22083" s="716"/>
      <c r="Q22083" s="716"/>
      <c r="R22083" s="716"/>
      <c r="S22083" s="716"/>
      <c r="T22083" s="1051"/>
      <c r="U22083" s="360" t="s">
        <v>456</v>
      </c>
      <c r="V22083" s="821">
        <v>91</v>
      </c>
      <c r="W22083" s="358">
        <f t="shared" si="620"/>
        <v>22071</v>
      </c>
      <c r="X22083" s="580"/>
    </row>
    <row r="22084" spans="14:24">
      <c r="N22084" s="716"/>
      <c r="O22084" s="716"/>
      <c r="P22084" s="716"/>
      <c r="Q22084" s="716"/>
      <c r="R22084" s="716"/>
      <c r="S22084" s="716"/>
      <c r="T22084" s="1051"/>
      <c r="U22084" s="360" t="s">
        <v>456</v>
      </c>
      <c r="V22084" s="821">
        <v>92</v>
      </c>
      <c r="W22084" s="358">
        <f t="shared" si="620"/>
        <v>22072</v>
      </c>
      <c r="X22084" s="580"/>
    </row>
    <row r="22085" spans="14:24">
      <c r="N22085" s="716"/>
      <c r="O22085" s="716"/>
      <c r="P22085" s="716"/>
      <c r="Q22085" s="716"/>
      <c r="R22085" s="716"/>
      <c r="S22085" s="716"/>
      <c r="T22085" s="1051"/>
      <c r="U22085" s="360" t="s">
        <v>456</v>
      </c>
      <c r="V22085" s="821">
        <v>93</v>
      </c>
      <c r="W22085" s="358">
        <f t="shared" si="620"/>
        <v>22073</v>
      </c>
      <c r="X22085" s="580"/>
    </row>
    <row r="22086" spans="14:24">
      <c r="N22086" s="716"/>
      <c r="O22086" s="716"/>
      <c r="P22086" s="716"/>
      <c r="Q22086" s="716"/>
      <c r="R22086" s="716"/>
      <c r="S22086" s="716"/>
      <c r="T22086" s="1051"/>
      <c r="U22086" s="360" t="s">
        <v>456</v>
      </c>
      <c r="V22086" s="821">
        <v>94</v>
      </c>
      <c r="W22086" s="358">
        <f t="shared" si="620"/>
        <v>22074</v>
      </c>
      <c r="X22086" s="580"/>
    </row>
    <row r="22087" spans="14:24">
      <c r="N22087" s="716"/>
      <c r="O22087" s="716"/>
      <c r="P22087" s="716"/>
      <c r="Q22087" s="716"/>
      <c r="R22087" s="716"/>
      <c r="S22087" s="716"/>
      <c r="T22087" s="1051"/>
      <c r="U22087" s="360" t="s">
        <v>456</v>
      </c>
      <c r="V22087" s="821">
        <v>95</v>
      </c>
      <c r="W22087" s="358">
        <f t="shared" si="620"/>
        <v>22075</v>
      </c>
      <c r="X22087" s="580"/>
    </row>
    <row r="22088" spans="14:24">
      <c r="N22088" s="716"/>
      <c r="O22088" s="716"/>
      <c r="P22088" s="716"/>
      <c r="Q22088" s="716"/>
      <c r="R22088" s="716"/>
      <c r="S22088" s="716"/>
      <c r="T22088" s="1051"/>
      <c r="U22088" s="360" t="s">
        <v>456</v>
      </c>
      <c r="V22088" s="821">
        <v>96</v>
      </c>
      <c r="W22088" s="358">
        <f t="shared" si="620"/>
        <v>22076</v>
      </c>
      <c r="X22088" s="580"/>
    </row>
    <row r="22089" spans="14:24">
      <c r="N22089" s="716"/>
      <c r="O22089" s="716"/>
      <c r="P22089" s="716"/>
      <c r="Q22089" s="716"/>
      <c r="R22089" s="716"/>
      <c r="S22089" s="716"/>
      <c r="T22089" s="1051"/>
      <c r="U22089" s="360" t="s">
        <v>457</v>
      </c>
      <c r="V22089" s="821">
        <v>1</v>
      </c>
      <c r="W22089" s="358">
        <f t="shared" si="620"/>
        <v>22077</v>
      </c>
      <c r="X22089" s="580"/>
    </row>
    <row r="22090" spans="14:24">
      <c r="N22090" s="716"/>
      <c r="O22090" s="716"/>
      <c r="P22090" s="716"/>
      <c r="Q22090" s="716"/>
      <c r="R22090" s="716"/>
      <c r="S22090" s="716"/>
      <c r="T22090" s="1051"/>
      <c r="U22090" s="360" t="s">
        <v>457</v>
      </c>
      <c r="V22090" s="821">
        <v>2</v>
      </c>
      <c r="W22090" s="358">
        <f t="shared" ref="W22090:W22153" si="621">W22089+1</f>
        <v>22078</v>
      </c>
      <c r="X22090" s="580"/>
    </row>
    <row r="22091" spans="14:24">
      <c r="N22091" s="716"/>
      <c r="O22091" s="716"/>
      <c r="P22091" s="716"/>
      <c r="Q22091" s="716"/>
      <c r="R22091" s="716"/>
      <c r="S22091" s="716"/>
      <c r="T22091" s="1051"/>
      <c r="U22091" s="360" t="s">
        <v>457</v>
      </c>
      <c r="V22091" s="821">
        <v>3</v>
      </c>
      <c r="W22091" s="358">
        <f t="shared" si="621"/>
        <v>22079</v>
      </c>
      <c r="X22091" s="580"/>
    </row>
    <row r="22092" spans="14:24">
      <c r="N22092" s="716"/>
      <c r="O22092" s="716"/>
      <c r="P22092" s="716"/>
      <c r="Q22092" s="716"/>
      <c r="R22092" s="716"/>
      <c r="S22092" s="716"/>
      <c r="T22092" s="1051"/>
      <c r="U22092" s="360" t="s">
        <v>457</v>
      </c>
      <c r="V22092" s="821">
        <v>4</v>
      </c>
      <c r="W22092" s="358">
        <f t="shared" si="621"/>
        <v>22080</v>
      </c>
      <c r="X22092" s="580"/>
    </row>
    <row r="22093" spans="14:24">
      <c r="N22093" s="716"/>
      <c r="O22093" s="716"/>
      <c r="P22093" s="716"/>
      <c r="Q22093" s="716"/>
      <c r="R22093" s="716"/>
      <c r="S22093" s="716"/>
      <c r="T22093" s="1051"/>
      <c r="U22093" s="360" t="s">
        <v>457</v>
      </c>
      <c r="V22093" s="821">
        <v>5</v>
      </c>
      <c r="W22093" s="358">
        <f t="shared" si="621"/>
        <v>22081</v>
      </c>
      <c r="X22093" s="580"/>
    </row>
    <row r="22094" spans="14:24">
      <c r="N22094" s="716"/>
      <c r="O22094" s="716"/>
      <c r="P22094" s="716"/>
      <c r="Q22094" s="716"/>
      <c r="R22094" s="716"/>
      <c r="S22094" s="716"/>
      <c r="T22094" s="1051"/>
      <c r="U22094" s="360" t="s">
        <v>457</v>
      </c>
      <c r="V22094" s="821">
        <v>6</v>
      </c>
      <c r="W22094" s="358">
        <f t="shared" si="621"/>
        <v>22082</v>
      </c>
      <c r="X22094" s="580"/>
    </row>
    <row r="22095" spans="14:24">
      <c r="N22095" s="716"/>
      <c r="O22095" s="716"/>
      <c r="P22095" s="716"/>
      <c r="Q22095" s="716"/>
      <c r="R22095" s="716"/>
      <c r="S22095" s="716"/>
      <c r="T22095" s="1051"/>
      <c r="U22095" s="360" t="s">
        <v>457</v>
      </c>
      <c r="V22095" s="821">
        <v>7</v>
      </c>
      <c r="W22095" s="358">
        <f t="shared" si="621"/>
        <v>22083</v>
      </c>
      <c r="X22095" s="580"/>
    </row>
    <row r="22096" spans="14:24">
      <c r="N22096" s="716"/>
      <c r="O22096" s="716"/>
      <c r="P22096" s="716"/>
      <c r="Q22096" s="716"/>
      <c r="R22096" s="716"/>
      <c r="S22096" s="716"/>
      <c r="T22096" s="1051"/>
      <c r="U22096" s="360" t="s">
        <v>457</v>
      </c>
      <c r="V22096" s="821">
        <v>8</v>
      </c>
      <c r="W22096" s="358">
        <f t="shared" si="621"/>
        <v>22084</v>
      </c>
      <c r="X22096" s="580"/>
    </row>
    <row r="22097" spans="14:24">
      <c r="N22097" s="716"/>
      <c r="O22097" s="716"/>
      <c r="P22097" s="716"/>
      <c r="Q22097" s="716"/>
      <c r="R22097" s="716"/>
      <c r="S22097" s="716"/>
      <c r="T22097" s="1051"/>
      <c r="U22097" s="360" t="s">
        <v>457</v>
      </c>
      <c r="V22097" s="821">
        <v>9</v>
      </c>
      <c r="W22097" s="358">
        <f t="shared" si="621"/>
        <v>22085</v>
      </c>
      <c r="X22097" s="580"/>
    </row>
    <row r="22098" spans="14:24">
      <c r="N22098" s="716"/>
      <c r="O22098" s="716"/>
      <c r="P22098" s="716"/>
      <c r="Q22098" s="716"/>
      <c r="R22098" s="716"/>
      <c r="S22098" s="716"/>
      <c r="T22098" s="1051"/>
      <c r="U22098" s="360" t="s">
        <v>457</v>
      </c>
      <c r="V22098" s="821">
        <v>10</v>
      </c>
      <c r="W22098" s="358">
        <f t="shared" si="621"/>
        <v>22086</v>
      </c>
      <c r="X22098" s="580"/>
    </row>
    <row r="22099" spans="14:24">
      <c r="N22099" s="716"/>
      <c r="O22099" s="716"/>
      <c r="P22099" s="716"/>
      <c r="Q22099" s="716"/>
      <c r="R22099" s="716"/>
      <c r="S22099" s="716"/>
      <c r="T22099" s="1051"/>
      <c r="U22099" s="360" t="s">
        <v>457</v>
      </c>
      <c r="V22099" s="821">
        <v>11</v>
      </c>
      <c r="W22099" s="358">
        <f t="shared" si="621"/>
        <v>22087</v>
      </c>
      <c r="X22099" s="580"/>
    </row>
    <row r="22100" spans="14:24">
      <c r="N22100" s="716"/>
      <c r="O22100" s="716"/>
      <c r="P22100" s="716"/>
      <c r="Q22100" s="716"/>
      <c r="R22100" s="716"/>
      <c r="S22100" s="716"/>
      <c r="T22100" s="1051"/>
      <c r="U22100" s="360" t="s">
        <v>457</v>
      </c>
      <c r="V22100" s="821">
        <v>12</v>
      </c>
      <c r="W22100" s="358">
        <f t="shared" si="621"/>
        <v>22088</v>
      </c>
      <c r="X22100" s="580"/>
    </row>
    <row r="22101" spans="14:24">
      <c r="N22101" s="716"/>
      <c r="O22101" s="716"/>
      <c r="P22101" s="716"/>
      <c r="Q22101" s="716"/>
      <c r="R22101" s="716"/>
      <c r="S22101" s="716"/>
      <c r="T22101" s="1051"/>
      <c r="U22101" s="360" t="s">
        <v>457</v>
      </c>
      <c r="V22101" s="821">
        <v>13</v>
      </c>
      <c r="W22101" s="358">
        <f t="shared" si="621"/>
        <v>22089</v>
      </c>
      <c r="X22101" s="580"/>
    </row>
    <row r="22102" spans="14:24">
      <c r="N22102" s="716"/>
      <c r="O22102" s="716"/>
      <c r="P22102" s="716"/>
      <c r="Q22102" s="716"/>
      <c r="R22102" s="716"/>
      <c r="S22102" s="716"/>
      <c r="T22102" s="1051"/>
      <c r="U22102" s="360" t="s">
        <v>457</v>
      </c>
      <c r="V22102" s="821">
        <v>14</v>
      </c>
      <c r="W22102" s="358">
        <f t="shared" si="621"/>
        <v>22090</v>
      </c>
      <c r="X22102" s="580"/>
    </row>
    <row r="22103" spans="14:24">
      <c r="N22103" s="716"/>
      <c r="O22103" s="716"/>
      <c r="P22103" s="716"/>
      <c r="Q22103" s="716"/>
      <c r="R22103" s="716"/>
      <c r="S22103" s="716"/>
      <c r="T22103" s="1051"/>
      <c r="U22103" s="360" t="s">
        <v>457</v>
      </c>
      <c r="V22103" s="821">
        <v>15</v>
      </c>
      <c r="W22103" s="358">
        <f t="shared" si="621"/>
        <v>22091</v>
      </c>
      <c r="X22103" s="580"/>
    </row>
    <row r="22104" spans="14:24">
      <c r="N22104" s="716"/>
      <c r="O22104" s="716"/>
      <c r="P22104" s="716"/>
      <c r="Q22104" s="716"/>
      <c r="R22104" s="716"/>
      <c r="S22104" s="716"/>
      <c r="T22104" s="1051"/>
      <c r="U22104" s="360" t="s">
        <v>457</v>
      </c>
      <c r="V22104" s="821">
        <v>16</v>
      </c>
      <c r="W22104" s="358">
        <f t="shared" si="621"/>
        <v>22092</v>
      </c>
      <c r="X22104" s="580"/>
    </row>
    <row r="22105" spans="14:24">
      <c r="N22105" s="716"/>
      <c r="O22105" s="716"/>
      <c r="P22105" s="716"/>
      <c r="Q22105" s="716"/>
      <c r="R22105" s="716"/>
      <c r="S22105" s="716"/>
      <c r="T22105" s="1051"/>
      <c r="U22105" s="360" t="s">
        <v>457</v>
      </c>
      <c r="V22105" s="821">
        <v>17</v>
      </c>
      <c r="W22105" s="358">
        <f t="shared" si="621"/>
        <v>22093</v>
      </c>
      <c r="X22105" s="580"/>
    </row>
    <row r="22106" spans="14:24">
      <c r="N22106" s="716"/>
      <c r="O22106" s="716"/>
      <c r="P22106" s="716"/>
      <c r="Q22106" s="716"/>
      <c r="R22106" s="716"/>
      <c r="S22106" s="716"/>
      <c r="T22106" s="1051"/>
      <c r="U22106" s="360" t="s">
        <v>457</v>
      </c>
      <c r="V22106" s="821">
        <v>18</v>
      </c>
      <c r="W22106" s="358">
        <f t="shared" si="621"/>
        <v>22094</v>
      </c>
      <c r="X22106" s="580"/>
    </row>
    <row r="22107" spans="14:24">
      <c r="N22107" s="716"/>
      <c r="O22107" s="716"/>
      <c r="P22107" s="716"/>
      <c r="Q22107" s="716"/>
      <c r="R22107" s="716"/>
      <c r="S22107" s="716"/>
      <c r="T22107" s="1051"/>
      <c r="U22107" s="360" t="s">
        <v>457</v>
      </c>
      <c r="V22107" s="821">
        <v>19</v>
      </c>
      <c r="W22107" s="358">
        <f t="shared" si="621"/>
        <v>22095</v>
      </c>
      <c r="X22107" s="580"/>
    </row>
    <row r="22108" spans="14:24">
      <c r="N22108" s="716"/>
      <c r="O22108" s="716"/>
      <c r="P22108" s="716"/>
      <c r="Q22108" s="716"/>
      <c r="R22108" s="716"/>
      <c r="S22108" s="716"/>
      <c r="T22108" s="1051"/>
      <c r="U22108" s="360" t="s">
        <v>457</v>
      </c>
      <c r="V22108" s="821">
        <v>20</v>
      </c>
      <c r="W22108" s="358">
        <f t="shared" si="621"/>
        <v>22096</v>
      </c>
      <c r="X22108" s="580"/>
    </row>
    <row r="22109" spans="14:24">
      <c r="N22109" s="716"/>
      <c r="O22109" s="716"/>
      <c r="P22109" s="716"/>
      <c r="Q22109" s="716"/>
      <c r="R22109" s="716"/>
      <c r="S22109" s="716"/>
      <c r="T22109" s="1051"/>
      <c r="U22109" s="360" t="s">
        <v>457</v>
      </c>
      <c r="V22109" s="821">
        <v>21</v>
      </c>
      <c r="W22109" s="358">
        <f t="shared" si="621"/>
        <v>22097</v>
      </c>
      <c r="X22109" s="580"/>
    </row>
    <row r="22110" spans="14:24">
      <c r="N22110" s="716"/>
      <c r="O22110" s="716"/>
      <c r="P22110" s="716"/>
      <c r="Q22110" s="716"/>
      <c r="R22110" s="716"/>
      <c r="S22110" s="716"/>
      <c r="T22110" s="1051"/>
      <c r="U22110" s="360" t="s">
        <v>457</v>
      </c>
      <c r="V22110" s="821">
        <v>22</v>
      </c>
      <c r="W22110" s="358">
        <f t="shared" si="621"/>
        <v>22098</v>
      </c>
      <c r="X22110" s="580"/>
    </row>
    <row r="22111" spans="14:24">
      <c r="N22111" s="716"/>
      <c r="O22111" s="716"/>
      <c r="P22111" s="716"/>
      <c r="Q22111" s="716"/>
      <c r="R22111" s="716"/>
      <c r="S22111" s="716"/>
      <c r="T22111" s="1051"/>
      <c r="U22111" s="360" t="s">
        <v>457</v>
      </c>
      <c r="V22111" s="821">
        <v>23</v>
      </c>
      <c r="W22111" s="358">
        <f t="shared" si="621"/>
        <v>22099</v>
      </c>
      <c r="X22111" s="580"/>
    </row>
    <row r="22112" spans="14:24">
      <c r="N22112" s="716"/>
      <c r="O22112" s="716"/>
      <c r="P22112" s="716"/>
      <c r="Q22112" s="716"/>
      <c r="R22112" s="716"/>
      <c r="S22112" s="716"/>
      <c r="T22112" s="1051"/>
      <c r="U22112" s="360" t="s">
        <v>457</v>
      </c>
      <c r="V22112" s="821">
        <v>24</v>
      </c>
      <c r="W22112" s="358">
        <f t="shared" si="621"/>
        <v>22100</v>
      </c>
      <c r="X22112" s="580"/>
    </row>
    <row r="22113" spans="14:24">
      <c r="N22113" s="716"/>
      <c r="O22113" s="716"/>
      <c r="P22113" s="716"/>
      <c r="Q22113" s="716"/>
      <c r="R22113" s="716"/>
      <c r="S22113" s="716"/>
      <c r="T22113" s="1051"/>
      <c r="U22113" s="360" t="s">
        <v>457</v>
      </c>
      <c r="V22113" s="821">
        <v>25</v>
      </c>
      <c r="W22113" s="358">
        <f t="shared" si="621"/>
        <v>22101</v>
      </c>
      <c r="X22113" s="580"/>
    </row>
    <row r="22114" spans="14:24">
      <c r="N22114" s="716"/>
      <c r="O22114" s="716"/>
      <c r="P22114" s="716"/>
      <c r="Q22114" s="716"/>
      <c r="R22114" s="716"/>
      <c r="S22114" s="716"/>
      <c r="T22114" s="1051"/>
      <c r="U22114" s="360" t="s">
        <v>457</v>
      </c>
      <c r="V22114" s="821">
        <v>26</v>
      </c>
      <c r="W22114" s="358">
        <f t="shared" si="621"/>
        <v>22102</v>
      </c>
      <c r="X22114" s="580"/>
    </row>
    <row r="22115" spans="14:24">
      <c r="N22115" s="716"/>
      <c r="O22115" s="716"/>
      <c r="P22115" s="716"/>
      <c r="Q22115" s="716"/>
      <c r="R22115" s="716"/>
      <c r="S22115" s="716"/>
      <c r="T22115" s="1051"/>
      <c r="U22115" s="360" t="s">
        <v>457</v>
      </c>
      <c r="V22115" s="821">
        <v>27</v>
      </c>
      <c r="W22115" s="358">
        <f t="shared" si="621"/>
        <v>22103</v>
      </c>
      <c r="X22115" s="580"/>
    </row>
    <row r="22116" spans="14:24">
      <c r="N22116" s="716"/>
      <c r="O22116" s="716"/>
      <c r="P22116" s="716"/>
      <c r="Q22116" s="716"/>
      <c r="R22116" s="716"/>
      <c r="S22116" s="716"/>
      <c r="T22116" s="1051"/>
      <c r="U22116" s="360" t="s">
        <v>457</v>
      </c>
      <c r="V22116" s="821">
        <v>28</v>
      </c>
      <c r="W22116" s="358">
        <f t="shared" si="621"/>
        <v>22104</v>
      </c>
      <c r="X22116" s="580"/>
    </row>
    <row r="22117" spans="14:24">
      <c r="N22117" s="716"/>
      <c r="O22117" s="716"/>
      <c r="P22117" s="716"/>
      <c r="Q22117" s="716"/>
      <c r="R22117" s="716"/>
      <c r="S22117" s="716"/>
      <c r="T22117" s="1051"/>
      <c r="U22117" s="360" t="s">
        <v>457</v>
      </c>
      <c r="V22117" s="821">
        <v>29</v>
      </c>
      <c r="W22117" s="358">
        <f t="shared" si="621"/>
        <v>22105</v>
      </c>
      <c r="X22117" s="580"/>
    </row>
    <row r="22118" spans="14:24">
      <c r="N22118" s="716"/>
      <c r="O22118" s="716"/>
      <c r="P22118" s="716"/>
      <c r="Q22118" s="716"/>
      <c r="R22118" s="716"/>
      <c r="S22118" s="716"/>
      <c r="T22118" s="1051"/>
      <c r="U22118" s="360" t="s">
        <v>457</v>
      </c>
      <c r="V22118" s="821">
        <v>30</v>
      </c>
      <c r="W22118" s="358">
        <f t="shared" si="621"/>
        <v>22106</v>
      </c>
      <c r="X22118" s="580"/>
    </row>
    <row r="22119" spans="14:24">
      <c r="N22119" s="716"/>
      <c r="O22119" s="716"/>
      <c r="P22119" s="716"/>
      <c r="Q22119" s="716"/>
      <c r="R22119" s="716"/>
      <c r="S22119" s="716"/>
      <c r="T22119" s="1051"/>
      <c r="U22119" s="360" t="s">
        <v>457</v>
      </c>
      <c r="V22119" s="821">
        <v>31</v>
      </c>
      <c r="W22119" s="358">
        <f t="shared" si="621"/>
        <v>22107</v>
      </c>
      <c r="X22119" s="580"/>
    </row>
    <row r="22120" spans="14:24">
      <c r="N22120" s="716"/>
      <c r="O22120" s="716"/>
      <c r="P22120" s="716"/>
      <c r="Q22120" s="716"/>
      <c r="R22120" s="716"/>
      <c r="S22120" s="716"/>
      <c r="T22120" s="1051"/>
      <c r="U22120" s="360" t="s">
        <v>457</v>
      </c>
      <c r="V22120" s="821">
        <v>32</v>
      </c>
      <c r="W22120" s="358">
        <f t="shared" si="621"/>
        <v>22108</v>
      </c>
      <c r="X22120" s="580"/>
    </row>
    <row r="22121" spans="14:24">
      <c r="N22121" s="716"/>
      <c r="O22121" s="716"/>
      <c r="P22121" s="716"/>
      <c r="Q22121" s="716"/>
      <c r="R22121" s="716"/>
      <c r="S22121" s="716"/>
      <c r="T22121" s="1051"/>
      <c r="U22121" s="360" t="s">
        <v>457</v>
      </c>
      <c r="V22121" s="821">
        <v>33</v>
      </c>
      <c r="W22121" s="358">
        <f t="shared" si="621"/>
        <v>22109</v>
      </c>
      <c r="X22121" s="580"/>
    </row>
    <row r="22122" spans="14:24">
      <c r="N22122" s="716"/>
      <c r="O22122" s="716"/>
      <c r="P22122" s="716"/>
      <c r="Q22122" s="716"/>
      <c r="R22122" s="716"/>
      <c r="S22122" s="716"/>
      <c r="T22122" s="1051"/>
      <c r="U22122" s="360" t="s">
        <v>457</v>
      </c>
      <c r="V22122" s="821">
        <v>34</v>
      </c>
      <c r="W22122" s="358">
        <f t="shared" si="621"/>
        <v>22110</v>
      </c>
      <c r="X22122" s="580"/>
    </row>
    <row r="22123" spans="14:24">
      <c r="N22123" s="716"/>
      <c r="O22123" s="716"/>
      <c r="P22123" s="716"/>
      <c r="Q22123" s="716"/>
      <c r="R22123" s="716"/>
      <c r="S22123" s="716"/>
      <c r="T22123" s="1051"/>
      <c r="U22123" s="360" t="s">
        <v>457</v>
      </c>
      <c r="V22123" s="821">
        <v>35</v>
      </c>
      <c r="W22123" s="358">
        <f t="shared" si="621"/>
        <v>22111</v>
      </c>
      <c r="X22123" s="580"/>
    </row>
    <row r="22124" spans="14:24">
      <c r="N22124" s="716"/>
      <c r="O22124" s="716"/>
      <c r="P22124" s="716"/>
      <c r="Q22124" s="716"/>
      <c r="R22124" s="716"/>
      <c r="S22124" s="716"/>
      <c r="T22124" s="1051"/>
      <c r="U22124" s="360" t="s">
        <v>457</v>
      </c>
      <c r="V22124" s="821">
        <v>36</v>
      </c>
      <c r="W22124" s="358">
        <f t="shared" si="621"/>
        <v>22112</v>
      </c>
      <c r="X22124" s="580"/>
    </row>
    <row r="22125" spans="14:24">
      <c r="N22125" s="716"/>
      <c r="O22125" s="716"/>
      <c r="P22125" s="716"/>
      <c r="Q22125" s="716"/>
      <c r="R22125" s="716"/>
      <c r="S22125" s="716"/>
      <c r="T22125" s="1051"/>
      <c r="U22125" s="360" t="s">
        <v>457</v>
      </c>
      <c r="V22125" s="821">
        <v>37</v>
      </c>
      <c r="W22125" s="358">
        <f t="shared" si="621"/>
        <v>22113</v>
      </c>
      <c r="X22125" s="580"/>
    </row>
    <row r="22126" spans="14:24">
      <c r="N22126" s="716"/>
      <c r="O22126" s="716"/>
      <c r="P22126" s="716"/>
      <c r="Q22126" s="716"/>
      <c r="R22126" s="716"/>
      <c r="S22126" s="716"/>
      <c r="T22126" s="1051"/>
      <c r="U22126" s="360" t="s">
        <v>457</v>
      </c>
      <c r="V22126" s="821">
        <v>38</v>
      </c>
      <c r="W22126" s="358">
        <f t="shared" si="621"/>
        <v>22114</v>
      </c>
      <c r="X22126" s="580"/>
    </row>
    <row r="22127" spans="14:24">
      <c r="N22127" s="716"/>
      <c r="O22127" s="716"/>
      <c r="P22127" s="716"/>
      <c r="Q22127" s="716"/>
      <c r="R22127" s="716"/>
      <c r="S22127" s="716"/>
      <c r="T22127" s="1051"/>
      <c r="U22127" s="360" t="s">
        <v>457</v>
      </c>
      <c r="V22127" s="821">
        <v>39</v>
      </c>
      <c r="W22127" s="358">
        <f t="shared" si="621"/>
        <v>22115</v>
      </c>
      <c r="X22127" s="580"/>
    </row>
    <row r="22128" spans="14:24">
      <c r="N22128" s="716"/>
      <c r="O22128" s="716"/>
      <c r="P22128" s="716"/>
      <c r="Q22128" s="716"/>
      <c r="R22128" s="716"/>
      <c r="S22128" s="716"/>
      <c r="T22128" s="1051"/>
      <c r="U22128" s="360" t="s">
        <v>457</v>
      </c>
      <c r="V22128" s="821">
        <v>40</v>
      </c>
      <c r="W22128" s="358">
        <f t="shared" si="621"/>
        <v>22116</v>
      </c>
      <c r="X22128" s="580"/>
    </row>
    <row r="22129" spans="14:24">
      <c r="N22129" s="716"/>
      <c r="O22129" s="716"/>
      <c r="P22129" s="716"/>
      <c r="Q22129" s="716"/>
      <c r="R22129" s="716"/>
      <c r="S22129" s="716"/>
      <c r="T22129" s="1051"/>
      <c r="U22129" s="360" t="s">
        <v>457</v>
      </c>
      <c r="V22129" s="821">
        <v>41</v>
      </c>
      <c r="W22129" s="358">
        <f t="shared" si="621"/>
        <v>22117</v>
      </c>
      <c r="X22129" s="580"/>
    </row>
    <row r="22130" spans="14:24">
      <c r="N22130" s="716"/>
      <c r="O22130" s="716"/>
      <c r="P22130" s="716"/>
      <c r="Q22130" s="716"/>
      <c r="R22130" s="716"/>
      <c r="S22130" s="716"/>
      <c r="T22130" s="1051"/>
      <c r="U22130" s="360" t="s">
        <v>457</v>
      </c>
      <c r="V22130" s="821">
        <v>42</v>
      </c>
      <c r="W22130" s="358">
        <f t="shared" si="621"/>
        <v>22118</v>
      </c>
      <c r="X22130" s="580"/>
    </row>
    <row r="22131" spans="14:24">
      <c r="N22131" s="716"/>
      <c r="O22131" s="716"/>
      <c r="P22131" s="716"/>
      <c r="Q22131" s="716"/>
      <c r="R22131" s="716"/>
      <c r="S22131" s="716"/>
      <c r="T22131" s="1051"/>
      <c r="U22131" s="360" t="s">
        <v>457</v>
      </c>
      <c r="V22131" s="821">
        <v>43</v>
      </c>
      <c r="W22131" s="358">
        <f t="shared" si="621"/>
        <v>22119</v>
      </c>
      <c r="X22131" s="580"/>
    </row>
    <row r="22132" spans="14:24">
      <c r="N22132" s="716"/>
      <c r="O22132" s="716"/>
      <c r="P22132" s="716"/>
      <c r="Q22132" s="716"/>
      <c r="R22132" s="716"/>
      <c r="S22132" s="716"/>
      <c r="T22132" s="1051"/>
      <c r="U22132" s="360" t="s">
        <v>457</v>
      </c>
      <c r="V22132" s="821">
        <v>44</v>
      </c>
      <c r="W22132" s="358">
        <f t="shared" si="621"/>
        <v>22120</v>
      </c>
      <c r="X22132" s="580"/>
    </row>
    <row r="22133" spans="14:24">
      <c r="N22133" s="716"/>
      <c r="O22133" s="716"/>
      <c r="P22133" s="716"/>
      <c r="Q22133" s="716"/>
      <c r="R22133" s="716"/>
      <c r="S22133" s="716"/>
      <c r="T22133" s="1051"/>
      <c r="U22133" s="360" t="s">
        <v>457</v>
      </c>
      <c r="V22133" s="821">
        <v>45</v>
      </c>
      <c r="W22133" s="358">
        <f t="shared" si="621"/>
        <v>22121</v>
      </c>
      <c r="X22133" s="580"/>
    </row>
    <row r="22134" spans="14:24">
      <c r="N22134" s="716"/>
      <c r="O22134" s="716"/>
      <c r="P22134" s="716"/>
      <c r="Q22134" s="716"/>
      <c r="R22134" s="716"/>
      <c r="S22134" s="716"/>
      <c r="T22134" s="1051"/>
      <c r="U22134" s="360" t="s">
        <v>457</v>
      </c>
      <c r="V22134" s="821">
        <v>46</v>
      </c>
      <c r="W22134" s="358">
        <f t="shared" si="621"/>
        <v>22122</v>
      </c>
      <c r="X22134" s="580"/>
    </row>
    <row r="22135" spans="14:24">
      <c r="N22135" s="716"/>
      <c r="O22135" s="716"/>
      <c r="P22135" s="716"/>
      <c r="Q22135" s="716"/>
      <c r="R22135" s="716"/>
      <c r="S22135" s="716"/>
      <c r="T22135" s="1051"/>
      <c r="U22135" s="360" t="s">
        <v>457</v>
      </c>
      <c r="V22135" s="821">
        <v>47</v>
      </c>
      <c r="W22135" s="358">
        <f t="shared" si="621"/>
        <v>22123</v>
      </c>
      <c r="X22135" s="580"/>
    </row>
    <row r="22136" spans="14:24">
      <c r="N22136" s="716"/>
      <c r="O22136" s="716"/>
      <c r="P22136" s="716"/>
      <c r="Q22136" s="716"/>
      <c r="R22136" s="716"/>
      <c r="S22136" s="716"/>
      <c r="T22136" s="1051"/>
      <c r="U22136" s="360" t="s">
        <v>457</v>
      </c>
      <c r="V22136" s="821">
        <v>48</v>
      </c>
      <c r="W22136" s="358">
        <f t="shared" si="621"/>
        <v>22124</v>
      </c>
      <c r="X22136" s="580"/>
    </row>
    <row r="22137" spans="14:24">
      <c r="N22137" s="716"/>
      <c r="O22137" s="716"/>
      <c r="P22137" s="716"/>
      <c r="Q22137" s="716"/>
      <c r="R22137" s="716"/>
      <c r="S22137" s="716"/>
      <c r="T22137" s="1051"/>
      <c r="U22137" s="360" t="s">
        <v>457</v>
      </c>
      <c r="V22137" s="821">
        <v>49</v>
      </c>
      <c r="W22137" s="358">
        <f t="shared" si="621"/>
        <v>22125</v>
      </c>
      <c r="X22137" s="580"/>
    </row>
    <row r="22138" spans="14:24">
      <c r="N22138" s="716"/>
      <c r="O22138" s="716"/>
      <c r="P22138" s="716"/>
      <c r="Q22138" s="716"/>
      <c r="R22138" s="716"/>
      <c r="S22138" s="716"/>
      <c r="T22138" s="1051"/>
      <c r="U22138" s="360" t="s">
        <v>457</v>
      </c>
      <c r="V22138" s="821">
        <v>50</v>
      </c>
      <c r="W22138" s="358">
        <f t="shared" si="621"/>
        <v>22126</v>
      </c>
      <c r="X22138" s="580"/>
    </row>
    <row r="22139" spans="14:24">
      <c r="N22139" s="716"/>
      <c r="O22139" s="716"/>
      <c r="P22139" s="716"/>
      <c r="Q22139" s="716"/>
      <c r="R22139" s="716"/>
      <c r="S22139" s="716"/>
      <c r="T22139" s="1051"/>
      <c r="U22139" s="360" t="s">
        <v>457</v>
      </c>
      <c r="V22139" s="821">
        <v>51</v>
      </c>
      <c r="W22139" s="358">
        <f t="shared" si="621"/>
        <v>22127</v>
      </c>
      <c r="X22139" s="580"/>
    </row>
    <row r="22140" spans="14:24">
      <c r="N22140" s="716"/>
      <c r="O22140" s="716"/>
      <c r="P22140" s="716"/>
      <c r="Q22140" s="716"/>
      <c r="R22140" s="716"/>
      <c r="S22140" s="716"/>
      <c r="T22140" s="1051"/>
      <c r="U22140" s="360" t="s">
        <v>457</v>
      </c>
      <c r="V22140" s="821">
        <v>52</v>
      </c>
      <c r="W22140" s="358">
        <f t="shared" si="621"/>
        <v>22128</v>
      </c>
      <c r="X22140" s="580"/>
    </row>
    <row r="22141" spans="14:24">
      <c r="N22141" s="716"/>
      <c r="O22141" s="716"/>
      <c r="P22141" s="716"/>
      <c r="Q22141" s="716"/>
      <c r="R22141" s="716"/>
      <c r="S22141" s="716"/>
      <c r="T22141" s="1051"/>
      <c r="U22141" s="360" t="s">
        <v>457</v>
      </c>
      <c r="V22141" s="821">
        <v>53</v>
      </c>
      <c r="W22141" s="358">
        <f t="shared" si="621"/>
        <v>22129</v>
      </c>
      <c r="X22141" s="580"/>
    </row>
    <row r="22142" spans="14:24">
      <c r="N22142" s="716"/>
      <c r="O22142" s="716"/>
      <c r="P22142" s="716"/>
      <c r="Q22142" s="716"/>
      <c r="R22142" s="716"/>
      <c r="S22142" s="716"/>
      <c r="T22142" s="1051"/>
      <c r="U22142" s="360" t="s">
        <v>457</v>
      </c>
      <c r="V22142" s="821">
        <v>54</v>
      </c>
      <c r="W22142" s="358">
        <f t="shared" si="621"/>
        <v>22130</v>
      </c>
      <c r="X22142" s="580"/>
    </row>
    <row r="22143" spans="14:24">
      <c r="N22143" s="716"/>
      <c r="O22143" s="716"/>
      <c r="P22143" s="716"/>
      <c r="Q22143" s="716"/>
      <c r="R22143" s="716"/>
      <c r="S22143" s="716"/>
      <c r="T22143" s="1051"/>
      <c r="U22143" s="360" t="s">
        <v>457</v>
      </c>
      <c r="V22143" s="821">
        <v>55</v>
      </c>
      <c r="W22143" s="358">
        <f t="shared" si="621"/>
        <v>22131</v>
      </c>
      <c r="X22143" s="580"/>
    </row>
    <row r="22144" spans="14:24">
      <c r="N22144" s="716"/>
      <c r="O22144" s="716"/>
      <c r="P22144" s="716"/>
      <c r="Q22144" s="716"/>
      <c r="R22144" s="716"/>
      <c r="S22144" s="716"/>
      <c r="T22144" s="1051"/>
      <c r="U22144" s="360" t="s">
        <v>457</v>
      </c>
      <c r="V22144" s="821">
        <v>56</v>
      </c>
      <c r="W22144" s="358">
        <f t="shared" si="621"/>
        <v>22132</v>
      </c>
      <c r="X22144" s="580"/>
    </row>
    <row r="22145" spans="14:24">
      <c r="N22145" s="716"/>
      <c r="O22145" s="716"/>
      <c r="P22145" s="716"/>
      <c r="Q22145" s="716"/>
      <c r="R22145" s="716"/>
      <c r="S22145" s="716"/>
      <c r="T22145" s="1051"/>
      <c r="U22145" s="360" t="s">
        <v>457</v>
      </c>
      <c r="V22145" s="821">
        <v>57</v>
      </c>
      <c r="W22145" s="358">
        <f t="shared" si="621"/>
        <v>22133</v>
      </c>
      <c r="X22145" s="580"/>
    </row>
    <row r="22146" spans="14:24">
      <c r="N22146" s="716"/>
      <c r="O22146" s="716"/>
      <c r="P22146" s="716"/>
      <c r="Q22146" s="716"/>
      <c r="R22146" s="716"/>
      <c r="S22146" s="716"/>
      <c r="T22146" s="1051"/>
      <c r="U22146" s="360" t="s">
        <v>457</v>
      </c>
      <c r="V22146" s="821">
        <v>58</v>
      </c>
      <c r="W22146" s="358">
        <f t="shared" si="621"/>
        <v>22134</v>
      </c>
      <c r="X22146" s="580"/>
    </row>
    <row r="22147" spans="14:24">
      <c r="N22147" s="716"/>
      <c r="O22147" s="716"/>
      <c r="P22147" s="716"/>
      <c r="Q22147" s="716"/>
      <c r="R22147" s="716"/>
      <c r="S22147" s="716"/>
      <c r="T22147" s="1051"/>
      <c r="U22147" s="360" t="s">
        <v>457</v>
      </c>
      <c r="V22147" s="821">
        <v>59</v>
      </c>
      <c r="W22147" s="358">
        <f t="shared" si="621"/>
        <v>22135</v>
      </c>
      <c r="X22147" s="580"/>
    </row>
    <row r="22148" spans="14:24">
      <c r="N22148" s="716"/>
      <c r="O22148" s="716"/>
      <c r="P22148" s="716"/>
      <c r="Q22148" s="716"/>
      <c r="R22148" s="716"/>
      <c r="S22148" s="716"/>
      <c r="T22148" s="1051"/>
      <c r="U22148" s="360" t="s">
        <v>457</v>
      </c>
      <c r="V22148" s="821">
        <v>60</v>
      </c>
      <c r="W22148" s="358">
        <f t="shared" si="621"/>
        <v>22136</v>
      </c>
      <c r="X22148" s="580"/>
    </row>
    <row r="22149" spans="14:24">
      <c r="N22149" s="716"/>
      <c r="O22149" s="716"/>
      <c r="P22149" s="716"/>
      <c r="Q22149" s="716"/>
      <c r="R22149" s="716"/>
      <c r="S22149" s="716"/>
      <c r="T22149" s="1051"/>
      <c r="U22149" s="360" t="s">
        <v>457</v>
      </c>
      <c r="V22149" s="821">
        <v>61</v>
      </c>
      <c r="W22149" s="358">
        <f t="shared" si="621"/>
        <v>22137</v>
      </c>
      <c r="X22149" s="580"/>
    </row>
    <row r="22150" spans="14:24">
      <c r="N22150" s="716"/>
      <c r="O22150" s="716"/>
      <c r="P22150" s="716"/>
      <c r="Q22150" s="716"/>
      <c r="R22150" s="716"/>
      <c r="S22150" s="716"/>
      <c r="T22150" s="1051"/>
      <c r="U22150" s="360" t="s">
        <v>457</v>
      </c>
      <c r="V22150" s="821">
        <v>62</v>
      </c>
      <c r="W22150" s="358">
        <f t="shared" si="621"/>
        <v>22138</v>
      </c>
      <c r="X22150" s="580"/>
    </row>
    <row r="22151" spans="14:24">
      <c r="N22151" s="716"/>
      <c r="O22151" s="716"/>
      <c r="P22151" s="716"/>
      <c r="Q22151" s="716"/>
      <c r="R22151" s="716"/>
      <c r="S22151" s="716"/>
      <c r="T22151" s="1051"/>
      <c r="U22151" s="360" t="s">
        <v>457</v>
      </c>
      <c r="V22151" s="821">
        <v>63</v>
      </c>
      <c r="W22151" s="358">
        <f t="shared" si="621"/>
        <v>22139</v>
      </c>
      <c r="X22151" s="580"/>
    </row>
    <row r="22152" spans="14:24">
      <c r="N22152" s="716"/>
      <c r="O22152" s="716"/>
      <c r="P22152" s="716"/>
      <c r="Q22152" s="716"/>
      <c r="R22152" s="716"/>
      <c r="S22152" s="716"/>
      <c r="T22152" s="1051"/>
      <c r="U22152" s="360" t="s">
        <v>457</v>
      </c>
      <c r="V22152" s="821">
        <v>64</v>
      </c>
      <c r="W22152" s="358">
        <f t="shared" si="621"/>
        <v>22140</v>
      </c>
      <c r="X22152" s="580"/>
    </row>
    <row r="22153" spans="14:24">
      <c r="N22153" s="716"/>
      <c r="O22153" s="716"/>
      <c r="P22153" s="716"/>
      <c r="Q22153" s="716"/>
      <c r="R22153" s="716"/>
      <c r="S22153" s="716"/>
      <c r="T22153" s="1051"/>
      <c r="U22153" s="360" t="s">
        <v>457</v>
      </c>
      <c r="V22153" s="821">
        <v>65</v>
      </c>
      <c r="W22153" s="358">
        <f t="shared" si="621"/>
        <v>22141</v>
      </c>
      <c r="X22153" s="580"/>
    </row>
    <row r="22154" spans="14:24">
      <c r="N22154" s="716"/>
      <c r="O22154" s="716"/>
      <c r="P22154" s="716"/>
      <c r="Q22154" s="716"/>
      <c r="R22154" s="716"/>
      <c r="S22154" s="716"/>
      <c r="T22154" s="1051"/>
      <c r="U22154" s="360" t="s">
        <v>457</v>
      </c>
      <c r="V22154" s="821">
        <v>66</v>
      </c>
      <c r="W22154" s="358">
        <f t="shared" ref="W22154:W22217" si="622">W22153+1</f>
        <v>22142</v>
      </c>
      <c r="X22154" s="580"/>
    </row>
    <row r="22155" spans="14:24">
      <c r="N22155" s="716"/>
      <c r="O22155" s="716"/>
      <c r="P22155" s="716"/>
      <c r="Q22155" s="716"/>
      <c r="R22155" s="716"/>
      <c r="S22155" s="716"/>
      <c r="T22155" s="1051"/>
      <c r="U22155" s="360" t="s">
        <v>457</v>
      </c>
      <c r="V22155" s="821">
        <v>67</v>
      </c>
      <c r="W22155" s="358">
        <f t="shared" si="622"/>
        <v>22143</v>
      </c>
      <c r="X22155" s="580"/>
    </row>
    <row r="22156" spans="14:24">
      <c r="N22156" s="716"/>
      <c r="O22156" s="716"/>
      <c r="P22156" s="716"/>
      <c r="Q22156" s="716"/>
      <c r="R22156" s="716"/>
      <c r="S22156" s="716"/>
      <c r="T22156" s="1051"/>
      <c r="U22156" s="360" t="s">
        <v>457</v>
      </c>
      <c r="V22156" s="821">
        <v>68</v>
      </c>
      <c r="W22156" s="358">
        <f t="shared" si="622"/>
        <v>22144</v>
      </c>
      <c r="X22156" s="580"/>
    </row>
    <row r="22157" spans="14:24">
      <c r="N22157" s="716"/>
      <c r="O22157" s="716"/>
      <c r="P22157" s="716"/>
      <c r="Q22157" s="716"/>
      <c r="R22157" s="716"/>
      <c r="S22157" s="716"/>
      <c r="T22157" s="1051"/>
      <c r="U22157" s="360" t="s">
        <v>457</v>
      </c>
      <c r="V22157" s="821">
        <v>69</v>
      </c>
      <c r="W22157" s="358">
        <f t="shared" si="622"/>
        <v>22145</v>
      </c>
      <c r="X22157" s="580"/>
    </row>
    <row r="22158" spans="14:24">
      <c r="N22158" s="716"/>
      <c r="O22158" s="716"/>
      <c r="P22158" s="716"/>
      <c r="Q22158" s="716"/>
      <c r="R22158" s="716"/>
      <c r="S22158" s="716"/>
      <c r="T22158" s="1051"/>
      <c r="U22158" s="360" t="s">
        <v>457</v>
      </c>
      <c r="V22158" s="821">
        <v>70</v>
      </c>
      <c r="W22158" s="358">
        <f t="shared" si="622"/>
        <v>22146</v>
      </c>
      <c r="X22158" s="580"/>
    </row>
    <row r="22159" spans="14:24">
      <c r="N22159" s="716"/>
      <c r="O22159" s="716"/>
      <c r="P22159" s="716"/>
      <c r="Q22159" s="716"/>
      <c r="R22159" s="716"/>
      <c r="S22159" s="716"/>
      <c r="T22159" s="1051"/>
      <c r="U22159" s="360" t="s">
        <v>457</v>
      </c>
      <c r="V22159" s="821">
        <v>71</v>
      </c>
      <c r="W22159" s="358">
        <f t="shared" si="622"/>
        <v>22147</v>
      </c>
      <c r="X22159" s="580"/>
    </row>
    <row r="22160" spans="14:24">
      <c r="N22160" s="716"/>
      <c r="O22160" s="716"/>
      <c r="P22160" s="716"/>
      <c r="Q22160" s="716"/>
      <c r="R22160" s="716"/>
      <c r="S22160" s="716"/>
      <c r="T22160" s="1051"/>
      <c r="U22160" s="360" t="s">
        <v>457</v>
      </c>
      <c r="V22160" s="821">
        <v>72</v>
      </c>
      <c r="W22160" s="358">
        <f t="shared" si="622"/>
        <v>22148</v>
      </c>
      <c r="X22160" s="580"/>
    </row>
    <row r="22161" spans="14:24">
      <c r="N22161" s="716"/>
      <c r="O22161" s="716"/>
      <c r="P22161" s="716"/>
      <c r="Q22161" s="716"/>
      <c r="R22161" s="716"/>
      <c r="S22161" s="716"/>
      <c r="T22161" s="1051"/>
      <c r="U22161" s="360" t="s">
        <v>457</v>
      </c>
      <c r="V22161" s="821">
        <v>73</v>
      </c>
      <c r="W22161" s="358">
        <f t="shared" si="622"/>
        <v>22149</v>
      </c>
      <c r="X22161" s="580"/>
    </row>
    <row r="22162" spans="14:24">
      <c r="N22162" s="716"/>
      <c r="O22162" s="716"/>
      <c r="P22162" s="716"/>
      <c r="Q22162" s="716"/>
      <c r="R22162" s="716"/>
      <c r="S22162" s="716"/>
      <c r="T22162" s="1051"/>
      <c r="U22162" s="360" t="s">
        <v>457</v>
      </c>
      <c r="V22162" s="821">
        <v>74</v>
      </c>
      <c r="W22162" s="358">
        <f t="shared" si="622"/>
        <v>22150</v>
      </c>
      <c r="X22162" s="580"/>
    </row>
    <row r="22163" spans="14:24">
      <c r="N22163" s="716"/>
      <c r="O22163" s="716"/>
      <c r="P22163" s="716"/>
      <c r="Q22163" s="716"/>
      <c r="R22163" s="716"/>
      <c r="S22163" s="716"/>
      <c r="T22163" s="1051"/>
      <c r="U22163" s="360" t="s">
        <v>457</v>
      </c>
      <c r="V22163" s="821">
        <v>75</v>
      </c>
      <c r="W22163" s="358">
        <f t="shared" si="622"/>
        <v>22151</v>
      </c>
      <c r="X22163" s="580"/>
    </row>
    <row r="22164" spans="14:24">
      <c r="N22164" s="716"/>
      <c r="O22164" s="716"/>
      <c r="P22164" s="716"/>
      <c r="Q22164" s="716"/>
      <c r="R22164" s="716"/>
      <c r="S22164" s="716"/>
      <c r="T22164" s="1051"/>
      <c r="U22164" s="360" t="s">
        <v>457</v>
      </c>
      <c r="V22164" s="821">
        <v>76</v>
      </c>
      <c r="W22164" s="358">
        <f t="shared" si="622"/>
        <v>22152</v>
      </c>
      <c r="X22164" s="580"/>
    </row>
    <row r="22165" spans="14:24">
      <c r="N22165" s="716"/>
      <c r="O22165" s="716"/>
      <c r="P22165" s="716"/>
      <c r="Q22165" s="716"/>
      <c r="R22165" s="716"/>
      <c r="S22165" s="716"/>
      <c r="T22165" s="1051"/>
      <c r="U22165" s="360" t="s">
        <v>457</v>
      </c>
      <c r="V22165" s="821">
        <v>77</v>
      </c>
      <c r="W22165" s="358">
        <f t="shared" si="622"/>
        <v>22153</v>
      </c>
      <c r="X22165" s="580"/>
    </row>
    <row r="22166" spans="14:24">
      <c r="N22166" s="716"/>
      <c r="O22166" s="716"/>
      <c r="P22166" s="716"/>
      <c r="Q22166" s="716"/>
      <c r="R22166" s="716"/>
      <c r="S22166" s="716"/>
      <c r="T22166" s="1051"/>
      <c r="U22166" s="360" t="s">
        <v>457</v>
      </c>
      <c r="V22166" s="821">
        <v>78</v>
      </c>
      <c r="W22166" s="358">
        <f t="shared" si="622"/>
        <v>22154</v>
      </c>
      <c r="X22166" s="580"/>
    </row>
    <row r="22167" spans="14:24">
      <c r="N22167" s="716"/>
      <c r="O22167" s="716"/>
      <c r="P22167" s="716"/>
      <c r="Q22167" s="716"/>
      <c r="R22167" s="716"/>
      <c r="S22167" s="716"/>
      <c r="T22167" s="1051"/>
      <c r="U22167" s="360" t="s">
        <v>457</v>
      </c>
      <c r="V22167" s="821">
        <v>79</v>
      </c>
      <c r="W22167" s="358">
        <f t="shared" si="622"/>
        <v>22155</v>
      </c>
      <c r="X22167" s="580"/>
    </row>
    <row r="22168" spans="14:24">
      <c r="N22168" s="716"/>
      <c r="O22168" s="716"/>
      <c r="P22168" s="716"/>
      <c r="Q22168" s="716"/>
      <c r="R22168" s="716"/>
      <c r="S22168" s="716"/>
      <c r="T22168" s="1051"/>
      <c r="U22168" s="360" t="s">
        <v>457</v>
      </c>
      <c r="V22168" s="821">
        <v>80</v>
      </c>
      <c r="W22168" s="358">
        <f t="shared" si="622"/>
        <v>22156</v>
      </c>
      <c r="X22168" s="580"/>
    </row>
    <row r="22169" spans="14:24">
      <c r="N22169" s="716"/>
      <c r="O22169" s="716"/>
      <c r="P22169" s="716"/>
      <c r="Q22169" s="716"/>
      <c r="R22169" s="716"/>
      <c r="S22169" s="716"/>
      <c r="T22169" s="1051"/>
      <c r="U22169" s="360" t="s">
        <v>457</v>
      </c>
      <c r="V22169" s="821">
        <v>81</v>
      </c>
      <c r="W22169" s="358">
        <f t="shared" si="622"/>
        <v>22157</v>
      </c>
      <c r="X22169" s="580"/>
    </row>
    <row r="22170" spans="14:24">
      <c r="N22170" s="716"/>
      <c r="O22170" s="716"/>
      <c r="P22170" s="716"/>
      <c r="Q22170" s="716"/>
      <c r="R22170" s="716"/>
      <c r="S22170" s="716"/>
      <c r="T22170" s="1051"/>
      <c r="U22170" s="360" t="s">
        <v>457</v>
      </c>
      <c r="V22170" s="821">
        <v>82</v>
      </c>
      <c r="W22170" s="358">
        <f t="shared" si="622"/>
        <v>22158</v>
      </c>
      <c r="X22170" s="580"/>
    </row>
    <row r="22171" spans="14:24">
      <c r="N22171" s="716"/>
      <c r="O22171" s="716"/>
      <c r="P22171" s="716"/>
      <c r="Q22171" s="716"/>
      <c r="R22171" s="716"/>
      <c r="S22171" s="716"/>
      <c r="T22171" s="1051"/>
      <c r="U22171" s="360" t="s">
        <v>457</v>
      </c>
      <c r="V22171" s="821">
        <v>83</v>
      </c>
      <c r="W22171" s="358">
        <f t="shared" si="622"/>
        <v>22159</v>
      </c>
      <c r="X22171" s="580"/>
    </row>
    <row r="22172" spans="14:24">
      <c r="N22172" s="716"/>
      <c r="O22172" s="716"/>
      <c r="P22172" s="716"/>
      <c r="Q22172" s="716"/>
      <c r="R22172" s="716"/>
      <c r="S22172" s="716"/>
      <c r="T22172" s="1051"/>
      <c r="U22172" s="360" t="s">
        <v>457</v>
      </c>
      <c r="V22172" s="821">
        <v>84</v>
      </c>
      <c r="W22172" s="358">
        <f t="shared" si="622"/>
        <v>22160</v>
      </c>
      <c r="X22172" s="580"/>
    </row>
    <row r="22173" spans="14:24">
      <c r="N22173" s="716"/>
      <c r="O22173" s="716"/>
      <c r="P22173" s="716"/>
      <c r="Q22173" s="716"/>
      <c r="R22173" s="716"/>
      <c r="S22173" s="716"/>
      <c r="T22173" s="1051"/>
      <c r="U22173" s="360" t="s">
        <v>457</v>
      </c>
      <c r="V22173" s="821">
        <v>85</v>
      </c>
      <c r="W22173" s="358">
        <f t="shared" si="622"/>
        <v>22161</v>
      </c>
      <c r="X22173" s="580"/>
    </row>
    <row r="22174" spans="14:24">
      <c r="N22174" s="716"/>
      <c r="O22174" s="716"/>
      <c r="P22174" s="716"/>
      <c r="Q22174" s="716"/>
      <c r="R22174" s="716"/>
      <c r="S22174" s="716"/>
      <c r="T22174" s="1051"/>
      <c r="U22174" s="360" t="s">
        <v>457</v>
      </c>
      <c r="V22174" s="821">
        <v>86</v>
      </c>
      <c r="W22174" s="358">
        <f t="shared" si="622"/>
        <v>22162</v>
      </c>
      <c r="X22174" s="580"/>
    </row>
    <row r="22175" spans="14:24">
      <c r="N22175" s="716"/>
      <c r="O22175" s="716"/>
      <c r="P22175" s="716"/>
      <c r="Q22175" s="716"/>
      <c r="R22175" s="716"/>
      <c r="S22175" s="716"/>
      <c r="T22175" s="1051"/>
      <c r="U22175" s="360" t="s">
        <v>457</v>
      </c>
      <c r="V22175" s="821">
        <v>87</v>
      </c>
      <c r="W22175" s="358">
        <f t="shared" si="622"/>
        <v>22163</v>
      </c>
      <c r="X22175" s="580"/>
    </row>
    <row r="22176" spans="14:24">
      <c r="N22176" s="716"/>
      <c r="O22176" s="716"/>
      <c r="P22176" s="716"/>
      <c r="Q22176" s="716"/>
      <c r="R22176" s="716"/>
      <c r="S22176" s="716"/>
      <c r="T22176" s="1051"/>
      <c r="U22176" s="360" t="s">
        <v>457</v>
      </c>
      <c r="V22176" s="821">
        <v>88</v>
      </c>
      <c r="W22176" s="358">
        <f t="shared" si="622"/>
        <v>22164</v>
      </c>
      <c r="X22176" s="580"/>
    </row>
    <row r="22177" spans="14:24">
      <c r="N22177" s="716"/>
      <c r="O22177" s="716"/>
      <c r="P22177" s="716"/>
      <c r="Q22177" s="716"/>
      <c r="R22177" s="716"/>
      <c r="S22177" s="716"/>
      <c r="T22177" s="1051"/>
      <c r="U22177" s="360" t="s">
        <v>457</v>
      </c>
      <c r="V22177" s="821">
        <v>89</v>
      </c>
      <c r="W22177" s="358">
        <f t="shared" si="622"/>
        <v>22165</v>
      </c>
      <c r="X22177" s="580"/>
    </row>
    <row r="22178" spans="14:24">
      <c r="N22178" s="716"/>
      <c r="O22178" s="716"/>
      <c r="P22178" s="716"/>
      <c r="Q22178" s="716"/>
      <c r="R22178" s="716"/>
      <c r="S22178" s="716"/>
      <c r="T22178" s="1051"/>
      <c r="U22178" s="360" t="s">
        <v>457</v>
      </c>
      <c r="V22178" s="821">
        <v>90</v>
      </c>
      <c r="W22178" s="358">
        <f t="shared" si="622"/>
        <v>22166</v>
      </c>
      <c r="X22178" s="580"/>
    </row>
    <row r="22179" spans="14:24">
      <c r="N22179" s="716"/>
      <c r="O22179" s="716"/>
      <c r="P22179" s="716"/>
      <c r="Q22179" s="716"/>
      <c r="R22179" s="716"/>
      <c r="S22179" s="716"/>
      <c r="T22179" s="1051"/>
      <c r="U22179" s="360" t="s">
        <v>457</v>
      </c>
      <c r="V22179" s="821">
        <v>91</v>
      </c>
      <c r="W22179" s="358">
        <f t="shared" si="622"/>
        <v>22167</v>
      </c>
      <c r="X22179" s="580"/>
    </row>
    <row r="22180" spans="14:24">
      <c r="N22180" s="716"/>
      <c r="O22180" s="716"/>
      <c r="P22180" s="716"/>
      <c r="Q22180" s="716"/>
      <c r="R22180" s="716"/>
      <c r="S22180" s="716"/>
      <c r="T22180" s="1051"/>
      <c r="U22180" s="360" t="s">
        <v>457</v>
      </c>
      <c r="V22180" s="821">
        <v>92</v>
      </c>
      <c r="W22180" s="358">
        <f t="shared" si="622"/>
        <v>22168</v>
      </c>
      <c r="X22180" s="580"/>
    </row>
    <row r="22181" spans="14:24">
      <c r="N22181" s="716"/>
      <c r="O22181" s="716"/>
      <c r="P22181" s="716"/>
      <c r="Q22181" s="716"/>
      <c r="R22181" s="716"/>
      <c r="S22181" s="716"/>
      <c r="T22181" s="1051"/>
      <c r="U22181" s="360" t="s">
        <v>457</v>
      </c>
      <c r="V22181" s="821">
        <v>93</v>
      </c>
      <c r="W22181" s="358">
        <f t="shared" si="622"/>
        <v>22169</v>
      </c>
      <c r="X22181" s="580"/>
    </row>
    <row r="22182" spans="14:24">
      <c r="N22182" s="716"/>
      <c r="O22182" s="716"/>
      <c r="P22182" s="716"/>
      <c r="Q22182" s="716"/>
      <c r="R22182" s="716"/>
      <c r="S22182" s="716"/>
      <c r="T22182" s="1051"/>
      <c r="U22182" s="360" t="s">
        <v>457</v>
      </c>
      <c r="V22182" s="821">
        <v>94</v>
      </c>
      <c r="W22182" s="358">
        <f t="shared" si="622"/>
        <v>22170</v>
      </c>
      <c r="X22182" s="580"/>
    </row>
    <row r="22183" spans="14:24">
      <c r="N22183" s="716"/>
      <c r="O22183" s="716"/>
      <c r="P22183" s="716"/>
      <c r="Q22183" s="716"/>
      <c r="R22183" s="716"/>
      <c r="S22183" s="716"/>
      <c r="T22183" s="1051"/>
      <c r="U22183" s="360" t="s">
        <v>457</v>
      </c>
      <c r="V22183" s="821">
        <v>95</v>
      </c>
      <c r="W22183" s="358">
        <f t="shared" si="622"/>
        <v>22171</v>
      </c>
      <c r="X22183" s="580"/>
    </row>
    <row r="22184" spans="14:24">
      <c r="N22184" s="716"/>
      <c r="O22184" s="716"/>
      <c r="P22184" s="716"/>
      <c r="Q22184" s="716"/>
      <c r="R22184" s="716"/>
      <c r="S22184" s="716"/>
      <c r="T22184" s="1051"/>
      <c r="U22184" s="360" t="s">
        <v>457</v>
      </c>
      <c r="V22184" s="821">
        <v>96</v>
      </c>
      <c r="W22184" s="358">
        <f t="shared" si="622"/>
        <v>22172</v>
      </c>
      <c r="X22184" s="580"/>
    </row>
    <row r="22185" spans="14:24">
      <c r="N22185" s="716"/>
      <c r="O22185" s="716"/>
      <c r="P22185" s="716"/>
      <c r="Q22185" s="716"/>
      <c r="R22185" s="716"/>
      <c r="S22185" s="716"/>
      <c r="T22185" s="1051"/>
      <c r="U22185" s="360" t="s">
        <v>458</v>
      </c>
      <c r="V22185" s="821">
        <v>1</v>
      </c>
      <c r="W22185" s="358">
        <f t="shared" si="622"/>
        <v>22173</v>
      </c>
      <c r="X22185" s="580"/>
    </row>
    <row r="22186" spans="14:24">
      <c r="N22186" s="716"/>
      <c r="O22186" s="716"/>
      <c r="P22186" s="716"/>
      <c r="Q22186" s="716"/>
      <c r="R22186" s="716"/>
      <c r="S22186" s="716"/>
      <c r="T22186" s="1051"/>
      <c r="U22186" s="360" t="s">
        <v>458</v>
      </c>
      <c r="V22186" s="821">
        <v>2</v>
      </c>
      <c r="W22186" s="358">
        <f t="shared" si="622"/>
        <v>22174</v>
      </c>
      <c r="X22186" s="580"/>
    </row>
    <row r="22187" spans="14:24">
      <c r="N22187" s="716"/>
      <c r="O22187" s="716"/>
      <c r="P22187" s="716"/>
      <c r="Q22187" s="716"/>
      <c r="R22187" s="716"/>
      <c r="S22187" s="716"/>
      <c r="T22187" s="1051"/>
      <c r="U22187" s="360" t="s">
        <v>458</v>
      </c>
      <c r="V22187" s="821">
        <v>3</v>
      </c>
      <c r="W22187" s="358">
        <f t="shared" si="622"/>
        <v>22175</v>
      </c>
      <c r="X22187" s="580"/>
    </row>
    <row r="22188" spans="14:24">
      <c r="N22188" s="716"/>
      <c r="O22188" s="716"/>
      <c r="P22188" s="716"/>
      <c r="Q22188" s="716"/>
      <c r="R22188" s="716"/>
      <c r="S22188" s="716"/>
      <c r="T22188" s="1051"/>
      <c r="U22188" s="360" t="s">
        <v>458</v>
      </c>
      <c r="V22188" s="821">
        <v>4</v>
      </c>
      <c r="W22188" s="358">
        <f t="shared" si="622"/>
        <v>22176</v>
      </c>
      <c r="X22188" s="580"/>
    </row>
    <row r="22189" spans="14:24">
      <c r="N22189" s="716"/>
      <c r="O22189" s="716"/>
      <c r="P22189" s="716"/>
      <c r="Q22189" s="716"/>
      <c r="R22189" s="716"/>
      <c r="S22189" s="716"/>
      <c r="T22189" s="1051"/>
      <c r="U22189" s="360" t="s">
        <v>458</v>
      </c>
      <c r="V22189" s="821">
        <v>5</v>
      </c>
      <c r="W22189" s="358">
        <f t="shared" si="622"/>
        <v>22177</v>
      </c>
      <c r="X22189" s="580"/>
    </row>
    <row r="22190" spans="14:24">
      <c r="N22190" s="716"/>
      <c r="O22190" s="716"/>
      <c r="P22190" s="716"/>
      <c r="Q22190" s="716"/>
      <c r="R22190" s="716"/>
      <c r="S22190" s="716"/>
      <c r="T22190" s="1051"/>
      <c r="U22190" s="360" t="s">
        <v>458</v>
      </c>
      <c r="V22190" s="821">
        <v>6</v>
      </c>
      <c r="W22190" s="358">
        <f t="shared" si="622"/>
        <v>22178</v>
      </c>
      <c r="X22190" s="580"/>
    </row>
    <row r="22191" spans="14:24">
      <c r="N22191" s="716"/>
      <c r="O22191" s="716"/>
      <c r="P22191" s="716"/>
      <c r="Q22191" s="716"/>
      <c r="R22191" s="716"/>
      <c r="S22191" s="716"/>
      <c r="T22191" s="1051"/>
      <c r="U22191" s="360" t="s">
        <v>458</v>
      </c>
      <c r="V22191" s="821">
        <v>7</v>
      </c>
      <c r="W22191" s="358">
        <f t="shared" si="622"/>
        <v>22179</v>
      </c>
      <c r="X22191" s="580"/>
    </row>
    <row r="22192" spans="14:24">
      <c r="N22192" s="716"/>
      <c r="O22192" s="716"/>
      <c r="P22192" s="716"/>
      <c r="Q22192" s="716"/>
      <c r="R22192" s="716"/>
      <c r="S22192" s="716"/>
      <c r="T22192" s="1051"/>
      <c r="U22192" s="360" t="s">
        <v>458</v>
      </c>
      <c r="V22192" s="821">
        <v>8</v>
      </c>
      <c r="W22192" s="358">
        <f t="shared" si="622"/>
        <v>22180</v>
      </c>
      <c r="X22192" s="580"/>
    </row>
    <row r="22193" spans="14:24">
      <c r="N22193" s="716"/>
      <c r="O22193" s="716"/>
      <c r="P22193" s="716"/>
      <c r="Q22193" s="716"/>
      <c r="R22193" s="716"/>
      <c r="S22193" s="716"/>
      <c r="T22193" s="1051"/>
      <c r="U22193" s="360" t="s">
        <v>458</v>
      </c>
      <c r="V22193" s="821">
        <v>9</v>
      </c>
      <c r="W22193" s="358">
        <f t="shared" si="622"/>
        <v>22181</v>
      </c>
      <c r="X22193" s="580"/>
    </row>
    <row r="22194" spans="14:24">
      <c r="N22194" s="716"/>
      <c r="O22194" s="716"/>
      <c r="P22194" s="716"/>
      <c r="Q22194" s="716"/>
      <c r="R22194" s="716"/>
      <c r="S22194" s="716"/>
      <c r="T22194" s="1051"/>
      <c r="U22194" s="360" t="s">
        <v>458</v>
      </c>
      <c r="V22194" s="821">
        <v>10</v>
      </c>
      <c r="W22194" s="358">
        <f t="shared" si="622"/>
        <v>22182</v>
      </c>
      <c r="X22194" s="580"/>
    </row>
    <row r="22195" spans="14:24">
      <c r="N22195" s="716"/>
      <c r="O22195" s="716"/>
      <c r="P22195" s="716"/>
      <c r="Q22195" s="716"/>
      <c r="R22195" s="716"/>
      <c r="S22195" s="716"/>
      <c r="T22195" s="1051"/>
      <c r="U22195" s="360" t="s">
        <v>458</v>
      </c>
      <c r="V22195" s="821">
        <v>11</v>
      </c>
      <c r="W22195" s="358">
        <f t="shared" si="622"/>
        <v>22183</v>
      </c>
      <c r="X22195" s="580"/>
    </row>
    <row r="22196" spans="14:24">
      <c r="N22196" s="716"/>
      <c r="O22196" s="716"/>
      <c r="P22196" s="716"/>
      <c r="Q22196" s="716"/>
      <c r="R22196" s="716"/>
      <c r="S22196" s="716"/>
      <c r="T22196" s="1051"/>
      <c r="U22196" s="360" t="s">
        <v>458</v>
      </c>
      <c r="V22196" s="821">
        <v>12</v>
      </c>
      <c r="W22196" s="358">
        <f t="shared" si="622"/>
        <v>22184</v>
      </c>
      <c r="X22196" s="580"/>
    </row>
    <row r="22197" spans="14:24">
      <c r="N22197" s="716"/>
      <c r="O22197" s="716"/>
      <c r="P22197" s="716"/>
      <c r="Q22197" s="716"/>
      <c r="R22197" s="716"/>
      <c r="S22197" s="716"/>
      <c r="T22197" s="1051"/>
      <c r="U22197" s="360" t="s">
        <v>458</v>
      </c>
      <c r="V22197" s="821">
        <v>13</v>
      </c>
      <c r="W22197" s="358">
        <f t="shared" si="622"/>
        <v>22185</v>
      </c>
      <c r="X22197" s="580"/>
    </row>
    <row r="22198" spans="14:24">
      <c r="N22198" s="716"/>
      <c r="O22198" s="716"/>
      <c r="P22198" s="716"/>
      <c r="Q22198" s="716"/>
      <c r="R22198" s="716"/>
      <c r="S22198" s="716"/>
      <c r="T22198" s="1051"/>
      <c r="U22198" s="360" t="s">
        <v>458</v>
      </c>
      <c r="V22198" s="821">
        <v>14</v>
      </c>
      <c r="W22198" s="358">
        <f t="shared" si="622"/>
        <v>22186</v>
      </c>
      <c r="X22198" s="580"/>
    </row>
    <row r="22199" spans="14:24">
      <c r="N22199" s="716"/>
      <c r="O22199" s="716"/>
      <c r="P22199" s="716"/>
      <c r="Q22199" s="716"/>
      <c r="R22199" s="716"/>
      <c r="S22199" s="716"/>
      <c r="T22199" s="1051"/>
      <c r="U22199" s="360" t="s">
        <v>458</v>
      </c>
      <c r="V22199" s="821">
        <v>15</v>
      </c>
      <c r="W22199" s="358">
        <f t="shared" si="622"/>
        <v>22187</v>
      </c>
      <c r="X22199" s="580"/>
    </row>
    <row r="22200" spans="14:24">
      <c r="N22200" s="716"/>
      <c r="O22200" s="716"/>
      <c r="P22200" s="716"/>
      <c r="Q22200" s="716"/>
      <c r="R22200" s="716"/>
      <c r="S22200" s="716"/>
      <c r="T22200" s="1051"/>
      <c r="U22200" s="360" t="s">
        <v>458</v>
      </c>
      <c r="V22200" s="821">
        <v>16</v>
      </c>
      <c r="W22200" s="358">
        <f t="shared" si="622"/>
        <v>22188</v>
      </c>
      <c r="X22200" s="580"/>
    </row>
    <row r="22201" spans="14:24">
      <c r="N22201" s="716"/>
      <c r="O22201" s="716"/>
      <c r="P22201" s="716"/>
      <c r="Q22201" s="716"/>
      <c r="R22201" s="716"/>
      <c r="S22201" s="716"/>
      <c r="T22201" s="1051"/>
      <c r="U22201" s="360" t="s">
        <v>458</v>
      </c>
      <c r="V22201" s="821">
        <v>17</v>
      </c>
      <c r="W22201" s="358">
        <f t="shared" si="622"/>
        <v>22189</v>
      </c>
      <c r="X22201" s="580"/>
    </row>
    <row r="22202" spans="14:24">
      <c r="N22202" s="716"/>
      <c r="O22202" s="716"/>
      <c r="P22202" s="716"/>
      <c r="Q22202" s="716"/>
      <c r="R22202" s="716"/>
      <c r="S22202" s="716"/>
      <c r="T22202" s="1051"/>
      <c r="U22202" s="360" t="s">
        <v>458</v>
      </c>
      <c r="V22202" s="821">
        <v>18</v>
      </c>
      <c r="W22202" s="358">
        <f t="shared" si="622"/>
        <v>22190</v>
      </c>
      <c r="X22202" s="580"/>
    </row>
    <row r="22203" spans="14:24">
      <c r="N22203" s="716"/>
      <c r="O22203" s="716"/>
      <c r="P22203" s="716"/>
      <c r="Q22203" s="716"/>
      <c r="R22203" s="716"/>
      <c r="S22203" s="716"/>
      <c r="T22203" s="1051"/>
      <c r="U22203" s="360" t="s">
        <v>458</v>
      </c>
      <c r="V22203" s="821">
        <v>19</v>
      </c>
      <c r="W22203" s="358">
        <f t="shared" si="622"/>
        <v>22191</v>
      </c>
      <c r="X22203" s="580"/>
    </row>
    <row r="22204" spans="14:24">
      <c r="N22204" s="716"/>
      <c r="O22204" s="716"/>
      <c r="P22204" s="716"/>
      <c r="Q22204" s="716"/>
      <c r="R22204" s="716"/>
      <c r="S22204" s="716"/>
      <c r="T22204" s="1051"/>
      <c r="U22204" s="360" t="s">
        <v>458</v>
      </c>
      <c r="V22204" s="821">
        <v>20</v>
      </c>
      <c r="W22204" s="358">
        <f t="shared" si="622"/>
        <v>22192</v>
      </c>
      <c r="X22204" s="580"/>
    </row>
    <row r="22205" spans="14:24">
      <c r="N22205" s="716"/>
      <c r="O22205" s="716"/>
      <c r="P22205" s="716"/>
      <c r="Q22205" s="716"/>
      <c r="R22205" s="716"/>
      <c r="S22205" s="716"/>
      <c r="T22205" s="1051"/>
      <c r="U22205" s="360" t="s">
        <v>458</v>
      </c>
      <c r="V22205" s="821">
        <v>21</v>
      </c>
      <c r="W22205" s="358">
        <f t="shared" si="622"/>
        <v>22193</v>
      </c>
      <c r="X22205" s="580"/>
    </row>
    <row r="22206" spans="14:24">
      <c r="N22206" s="716"/>
      <c r="O22206" s="716"/>
      <c r="P22206" s="716"/>
      <c r="Q22206" s="716"/>
      <c r="R22206" s="716"/>
      <c r="S22206" s="716"/>
      <c r="T22206" s="1051"/>
      <c r="U22206" s="360" t="s">
        <v>458</v>
      </c>
      <c r="V22206" s="821">
        <v>22</v>
      </c>
      <c r="W22206" s="358">
        <f t="shared" si="622"/>
        <v>22194</v>
      </c>
      <c r="X22206" s="580"/>
    </row>
    <row r="22207" spans="14:24">
      <c r="N22207" s="716"/>
      <c r="O22207" s="716"/>
      <c r="P22207" s="716"/>
      <c r="Q22207" s="716"/>
      <c r="R22207" s="716"/>
      <c r="S22207" s="716"/>
      <c r="T22207" s="1051"/>
      <c r="U22207" s="360" t="s">
        <v>458</v>
      </c>
      <c r="V22207" s="821">
        <v>23</v>
      </c>
      <c r="W22207" s="358">
        <f t="shared" si="622"/>
        <v>22195</v>
      </c>
      <c r="X22207" s="580"/>
    </row>
    <row r="22208" spans="14:24">
      <c r="N22208" s="716"/>
      <c r="O22208" s="716"/>
      <c r="P22208" s="716"/>
      <c r="Q22208" s="716"/>
      <c r="R22208" s="716"/>
      <c r="S22208" s="716"/>
      <c r="T22208" s="1051"/>
      <c r="U22208" s="360" t="s">
        <v>458</v>
      </c>
      <c r="V22208" s="821">
        <v>24</v>
      </c>
      <c r="W22208" s="358">
        <f t="shared" si="622"/>
        <v>22196</v>
      </c>
      <c r="X22208" s="580"/>
    </row>
    <row r="22209" spans="14:24">
      <c r="N22209" s="716"/>
      <c r="O22209" s="716"/>
      <c r="P22209" s="716"/>
      <c r="Q22209" s="716"/>
      <c r="R22209" s="716"/>
      <c r="S22209" s="716"/>
      <c r="T22209" s="1051"/>
      <c r="U22209" s="360" t="s">
        <v>458</v>
      </c>
      <c r="V22209" s="821">
        <v>25</v>
      </c>
      <c r="W22209" s="358">
        <f t="shared" si="622"/>
        <v>22197</v>
      </c>
      <c r="X22209" s="580"/>
    </row>
    <row r="22210" spans="14:24">
      <c r="N22210" s="716"/>
      <c r="O22210" s="716"/>
      <c r="P22210" s="716"/>
      <c r="Q22210" s="716"/>
      <c r="R22210" s="716"/>
      <c r="S22210" s="716"/>
      <c r="T22210" s="1051"/>
      <c r="U22210" s="360" t="s">
        <v>458</v>
      </c>
      <c r="V22210" s="821">
        <v>26</v>
      </c>
      <c r="W22210" s="358">
        <f t="shared" si="622"/>
        <v>22198</v>
      </c>
      <c r="X22210" s="580"/>
    </row>
    <row r="22211" spans="14:24">
      <c r="N22211" s="716"/>
      <c r="O22211" s="716"/>
      <c r="P22211" s="716"/>
      <c r="Q22211" s="716"/>
      <c r="R22211" s="716"/>
      <c r="S22211" s="716"/>
      <c r="T22211" s="1051"/>
      <c r="U22211" s="360" t="s">
        <v>458</v>
      </c>
      <c r="V22211" s="821">
        <v>27</v>
      </c>
      <c r="W22211" s="358">
        <f t="shared" si="622"/>
        <v>22199</v>
      </c>
      <c r="X22211" s="580"/>
    </row>
    <row r="22212" spans="14:24">
      <c r="N22212" s="716"/>
      <c r="O22212" s="716"/>
      <c r="P22212" s="716"/>
      <c r="Q22212" s="716"/>
      <c r="R22212" s="716"/>
      <c r="S22212" s="716"/>
      <c r="T22212" s="1051"/>
      <c r="U22212" s="360" t="s">
        <v>458</v>
      </c>
      <c r="V22212" s="821">
        <v>28</v>
      </c>
      <c r="W22212" s="358">
        <f t="shared" si="622"/>
        <v>22200</v>
      </c>
      <c r="X22212" s="580"/>
    </row>
    <row r="22213" spans="14:24">
      <c r="N22213" s="716"/>
      <c r="O22213" s="716"/>
      <c r="P22213" s="716"/>
      <c r="Q22213" s="716"/>
      <c r="R22213" s="716"/>
      <c r="S22213" s="716"/>
      <c r="T22213" s="1051"/>
      <c r="U22213" s="360" t="s">
        <v>458</v>
      </c>
      <c r="V22213" s="821">
        <v>29</v>
      </c>
      <c r="W22213" s="358">
        <f t="shared" si="622"/>
        <v>22201</v>
      </c>
      <c r="X22213" s="580"/>
    </row>
    <row r="22214" spans="14:24">
      <c r="N22214" s="716"/>
      <c r="O22214" s="716"/>
      <c r="P22214" s="716"/>
      <c r="Q22214" s="716"/>
      <c r="R22214" s="716"/>
      <c r="S22214" s="716"/>
      <c r="T22214" s="1051"/>
      <c r="U22214" s="360" t="s">
        <v>458</v>
      </c>
      <c r="V22214" s="821">
        <v>30</v>
      </c>
      <c r="W22214" s="358">
        <f t="shared" si="622"/>
        <v>22202</v>
      </c>
      <c r="X22214" s="580"/>
    </row>
    <row r="22215" spans="14:24">
      <c r="N22215" s="716"/>
      <c r="O22215" s="716"/>
      <c r="P22215" s="716"/>
      <c r="Q22215" s="716"/>
      <c r="R22215" s="716"/>
      <c r="S22215" s="716"/>
      <c r="T22215" s="1051"/>
      <c r="U22215" s="360" t="s">
        <v>458</v>
      </c>
      <c r="V22215" s="821">
        <v>31</v>
      </c>
      <c r="W22215" s="358">
        <f t="shared" si="622"/>
        <v>22203</v>
      </c>
      <c r="X22215" s="580"/>
    </row>
    <row r="22216" spans="14:24">
      <c r="N22216" s="716"/>
      <c r="O22216" s="716"/>
      <c r="P22216" s="716"/>
      <c r="Q22216" s="716"/>
      <c r="R22216" s="716"/>
      <c r="S22216" s="716"/>
      <c r="T22216" s="1051"/>
      <c r="U22216" s="360" t="s">
        <v>458</v>
      </c>
      <c r="V22216" s="821">
        <v>32</v>
      </c>
      <c r="W22216" s="358">
        <f t="shared" si="622"/>
        <v>22204</v>
      </c>
      <c r="X22216" s="580"/>
    </row>
    <row r="22217" spans="14:24">
      <c r="N22217" s="716"/>
      <c r="O22217" s="716"/>
      <c r="P22217" s="716"/>
      <c r="Q22217" s="716"/>
      <c r="R22217" s="716"/>
      <c r="S22217" s="716"/>
      <c r="T22217" s="1051"/>
      <c r="U22217" s="360" t="s">
        <v>458</v>
      </c>
      <c r="V22217" s="821">
        <v>33</v>
      </c>
      <c r="W22217" s="358">
        <f t="shared" si="622"/>
        <v>22205</v>
      </c>
      <c r="X22217" s="580"/>
    </row>
    <row r="22218" spans="14:24">
      <c r="N22218" s="716"/>
      <c r="O22218" s="716"/>
      <c r="P22218" s="716"/>
      <c r="Q22218" s="716"/>
      <c r="R22218" s="716"/>
      <c r="S22218" s="716"/>
      <c r="T22218" s="1051"/>
      <c r="U22218" s="360" t="s">
        <v>458</v>
      </c>
      <c r="V22218" s="821">
        <v>34</v>
      </c>
      <c r="W22218" s="358">
        <f t="shared" ref="W22218:W22281" si="623">W22217+1</f>
        <v>22206</v>
      </c>
      <c r="X22218" s="580"/>
    </row>
    <row r="22219" spans="14:24">
      <c r="N22219" s="716"/>
      <c r="O22219" s="716"/>
      <c r="P22219" s="716"/>
      <c r="Q22219" s="716"/>
      <c r="R22219" s="716"/>
      <c r="S22219" s="716"/>
      <c r="T22219" s="1051"/>
      <c r="U22219" s="360" t="s">
        <v>458</v>
      </c>
      <c r="V22219" s="821">
        <v>35</v>
      </c>
      <c r="W22219" s="358">
        <f t="shared" si="623"/>
        <v>22207</v>
      </c>
      <c r="X22219" s="580"/>
    </row>
    <row r="22220" spans="14:24">
      <c r="N22220" s="716"/>
      <c r="O22220" s="716"/>
      <c r="P22220" s="716"/>
      <c r="Q22220" s="716"/>
      <c r="R22220" s="716"/>
      <c r="S22220" s="716"/>
      <c r="T22220" s="1051"/>
      <c r="U22220" s="360" t="s">
        <v>458</v>
      </c>
      <c r="V22220" s="821">
        <v>36</v>
      </c>
      <c r="W22220" s="358">
        <f t="shared" si="623"/>
        <v>22208</v>
      </c>
      <c r="X22220" s="580"/>
    </row>
    <row r="22221" spans="14:24">
      <c r="N22221" s="716"/>
      <c r="O22221" s="716"/>
      <c r="P22221" s="716"/>
      <c r="Q22221" s="716"/>
      <c r="R22221" s="716"/>
      <c r="S22221" s="716"/>
      <c r="T22221" s="1051"/>
      <c r="U22221" s="360" t="s">
        <v>458</v>
      </c>
      <c r="V22221" s="821">
        <v>37</v>
      </c>
      <c r="W22221" s="358">
        <f t="shared" si="623"/>
        <v>22209</v>
      </c>
      <c r="X22221" s="580"/>
    </row>
    <row r="22222" spans="14:24">
      <c r="N22222" s="716"/>
      <c r="O22222" s="716"/>
      <c r="P22222" s="716"/>
      <c r="Q22222" s="716"/>
      <c r="R22222" s="716"/>
      <c r="S22222" s="716"/>
      <c r="T22222" s="1051"/>
      <c r="U22222" s="360" t="s">
        <v>458</v>
      </c>
      <c r="V22222" s="821">
        <v>38</v>
      </c>
      <c r="W22222" s="358">
        <f t="shared" si="623"/>
        <v>22210</v>
      </c>
      <c r="X22222" s="580"/>
    </row>
    <row r="22223" spans="14:24">
      <c r="N22223" s="716"/>
      <c r="O22223" s="716"/>
      <c r="P22223" s="716"/>
      <c r="Q22223" s="716"/>
      <c r="R22223" s="716"/>
      <c r="S22223" s="716"/>
      <c r="T22223" s="1051"/>
      <c r="U22223" s="360" t="s">
        <v>458</v>
      </c>
      <c r="V22223" s="821">
        <v>39</v>
      </c>
      <c r="W22223" s="358">
        <f t="shared" si="623"/>
        <v>22211</v>
      </c>
      <c r="X22223" s="580"/>
    </row>
    <row r="22224" spans="14:24">
      <c r="N22224" s="716"/>
      <c r="O22224" s="716"/>
      <c r="P22224" s="716"/>
      <c r="Q22224" s="716"/>
      <c r="R22224" s="716"/>
      <c r="S22224" s="716"/>
      <c r="T22224" s="1051"/>
      <c r="U22224" s="360" t="s">
        <v>458</v>
      </c>
      <c r="V22224" s="821">
        <v>40</v>
      </c>
      <c r="W22224" s="358">
        <f t="shared" si="623"/>
        <v>22212</v>
      </c>
      <c r="X22224" s="580"/>
    </row>
    <row r="22225" spans="14:24">
      <c r="N22225" s="716"/>
      <c r="O22225" s="716"/>
      <c r="P22225" s="716"/>
      <c r="Q22225" s="716"/>
      <c r="R22225" s="716"/>
      <c r="S22225" s="716"/>
      <c r="T22225" s="1051"/>
      <c r="U22225" s="360" t="s">
        <v>458</v>
      </c>
      <c r="V22225" s="821">
        <v>41</v>
      </c>
      <c r="W22225" s="358">
        <f t="shared" si="623"/>
        <v>22213</v>
      </c>
      <c r="X22225" s="580"/>
    </row>
    <row r="22226" spans="14:24">
      <c r="N22226" s="716"/>
      <c r="O22226" s="716"/>
      <c r="P22226" s="716"/>
      <c r="Q22226" s="716"/>
      <c r="R22226" s="716"/>
      <c r="S22226" s="716"/>
      <c r="T22226" s="1051"/>
      <c r="U22226" s="360" t="s">
        <v>458</v>
      </c>
      <c r="V22226" s="821">
        <v>42</v>
      </c>
      <c r="W22226" s="358">
        <f t="shared" si="623"/>
        <v>22214</v>
      </c>
      <c r="X22226" s="580"/>
    </row>
    <row r="22227" spans="14:24">
      <c r="N22227" s="716"/>
      <c r="O22227" s="716"/>
      <c r="P22227" s="716"/>
      <c r="Q22227" s="716"/>
      <c r="R22227" s="716"/>
      <c r="S22227" s="716"/>
      <c r="T22227" s="1051"/>
      <c r="U22227" s="360" t="s">
        <v>458</v>
      </c>
      <c r="V22227" s="821">
        <v>43</v>
      </c>
      <c r="W22227" s="358">
        <f t="shared" si="623"/>
        <v>22215</v>
      </c>
      <c r="X22227" s="580"/>
    </row>
    <row r="22228" spans="14:24">
      <c r="N22228" s="716"/>
      <c r="O22228" s="716"/>
      <c r="P22228" s="716"/>
      <c r="Q22228" s="716"/>
      <c r="R22228" s="716"/>
      <c r="S22228" s="716"/>
      <c r="T22228" s="1051"/>
      <c r="U22228" s="360" t="s">
        <v>458</v>
      </c>
      <c r="V22228" s="821">
        <v>44</v>
      </c>
      <c r="W22228" s="358">
        <f t="shared" si="623"/>
        <v>22216</v>
      </c>
      <c r="X22228" s="580"/>
    </row>
    <row r="22229" spans="14:24">
      <c r="N22229" s="716"/>
      <c r="O22229" s="716"/>
      <c r="P22229" s="716"/>
      <c r="Q22229" s="716"/>
      <c r="R22229" s="716"/>
      <c r="S22229" s="716"/>
      <c r="T22229" s="1051"/>
      <c r="U22229" s="360" t="s">
        <v>458</v>
      </c>
      <c r="V22229" s="821">
        <v>45</v>
      </c>
      <c r="W22229" s="358">
        <f t="shared" si="623"/>
        <v>22217</v>
      </c>
      <c r="X22229" s="580"/>
    </row>
    <row r="22230" spans="14:24">
      <c r="N22230" s="716"/>
      <c r="O22230" s="716"/>
      <c r="P22230" s="716"/>
      <c r="Q22230" s="716"/>
      <c r="R22230" s="716"/>
      <c r="S22230" s="716"/>
      <c r="T22230" s="1051"/>
      <c r="U22230" s="360" t="s">
        <v>458</v>
      </c>
      <c r="V22230" s="821">
        <v>46</v>
      </c>
      <c r="W22230" s="358">
        <f t="shared" si="623"/>
        <v>22218</v>
      </c>
      <c r="X22230" s="580"/>
    </row>
    <row r="22231" spans="14:24">
      <c r="N22231" s="716"/>
      <c r="O22231" s="716"/>
      <c r="P22231" s="716"/>
      <c r="Q22231" s="716"/>
      <c r="R22231" s="716"/>
      <c r="S22231" s="716"/>
      <c r="T22231" s="1051"/>
      <c r="U22231" s="360" t="s">
        <v>458</v>
      </c>
      <c r="V22231" s="821">
        <v>47</v>
      </c>
      <c r="W22231" s="358">
        <f t="shared" si="623"/>
        <v>22219</v>
      </c>
      <c r="X22231" s="580"/>
    </row>
    <row r="22232" spans="14:24">
      <c r="N22232" s="716"/>
      <c r="O22232" s="716"/>
      <c r="P22232" s="716"/>
      <c r="Q22232" s="716"/>
      <c r="R22232" s="716"/>
      <c r="S22232" s="716"/>
      <c r="T22232" s="1051"/>
      <c r="U22232" s="360" t="s">
        <v>458</v>
      </c>
      <c r="V22232" s="821">
        <v>48</v>
      </c>
      <c r="W22232" s="358">
        <f t="shared" si="623"/>
        <v>22220</v>
      </c>
      <c r="X22232" s="580"/>
    </row>
    <row r="22233" spans="14:24">
      <c r="N22233" s="716"/>
      <c r="O22233" s="716"/>
      <c r="P22233" s="716"/>
      <c r="Q22233" s="716"/>
      <c r="R22233" s="716"/>
      <c r="S22233" s="716"/>
      <c r="T22233" s="1051"/>
      <c r="U22233" s="360" t="s">
        <v>458</v>
      </c>
      <c r="V22233" s="821">
        <v>49</v>
      </c>
      <c r="W22233" s="358">
        <f t="shared" si="623"/>
        <v>22221</v>
      </c>
      <c r="X22233" s="580"/>
    </row>
    <row r="22234" spans="14:24">
      <c r="N22234" s="716"/>
      <c r="O22234" s="716"/>
      <c r="P22234" s="716"/>
      <c r="Q22234" s="716"/>
      <c r="R22234" s="716"/>
      <c r="S22234" s="716"/>
      <c r="T22234" s="1051"/>
      <c r="U22234" s="360" t="s">
        <v>458</v>
      </c>
      <c r="V22234" s="821">
        <v>50</v>
      </c>
      <c r="W22234" s="358">
        <f t="shared" si="623"/>
        <v>22222</v>
      </c>
      <c r="X22234" s="580"/>
    </row>
    <row r="22235" spans="14:24">
      <c r="N22235" s="716"/>
      <c r="O22235" s="716"/>
      <c r="P22235" s="716"/>
      <c r="Q22235" s="716"/>
      <c r="R22235" s="716"/>
      <c r="S22235" s="716"/>
      <c r="T22235" s="1051"/>
      <c r="U22235" s="360" t="s">
        <v>458</v>
      </c>
      <c r="V22235" s="821">
        <v>51</v>
      </c>
      <c r="W22235" s="358">
        <f t="shared" si="623"/>
        <v>22223</v>
      </c>
      <c r="X22235" s="580"/>
    </row>
    <row r="22236" spans="14:24">
      <c r="N22236" s="716"/>
      <c r="O22236" s="716"/>
      <c r="P22236" s="716"/>
      <c r="Q22236" s="716"/>
      <c r="R22236" s="716"/>
      <c r="S22236" s="716"/>
      <c r="T22236" s="1051"/>
      <c r="U22236" s="360" t="s">
        <v>458</v>
      </c>
      <c r="V22236" s="821">
        <v>52</v>
      </c>
      <c r="W22236" s="358">
        <f t="shared" si="623"/>
        <v>22224</v>
      </c>
      <c r="X22236" s="580"/>
    </row>
    <row r="22237" spans="14:24">
      <c r="N22237" s="716"/>
      <c r="O22237" s="716"/>
      <c r="P22237" s="716"/>
      <c r="Q22237" s="716"/>
      <c r="R22237" s="716"/>
      <c r="S22237" s="716"/>
      <c r="T22237" s="1051"/>
      <c r="U22237" s="360" t="s">
        <v>458</v>
      </c>
      <c r="V22237" s="821">
        <v>53</v>
      </c>
      <c r="W22237" s="358">
        <f t="shared" si="623"/>
        <v>22225</v>
      </c>
      <c r="X22237" s="580"/>
    </row>
    <row r="22238" spans="14:24">
      <c r="N22238" s="716"/>
      <c r="O22238" s="716"/>
      <c r="P22238" s="716"/>
      <c r="Q22238" s="716"/>
      <c r="R22238" s="716"/>
      <c r="S22238" s="716"/>
      <c r="T22238" s="1051"/>
      <c r="U22238" s="360" t="s">
        <v>458</v>
      </c>
      <c r="V22238" s="821">
        <v>54</v>
      </c>
      <c r="W22238" s="358">
        <f t="shared" si="623"/>
        <v>22226</v>
      </c>
      <c r="X22238" s="580"/>
    </row>
    <row r="22239" spans="14:24">
      <c r="N22239" s="716"/>
      <c r="O22239" s="716"/>
      <c r="P22239" s="716"/>
      <c r="Q22239" s="716"/>
      <c r="R22239" s="716"/>
      <c r="S22239" s="716"/>
      <c r="T22239" s="1051"/>
      <c r="U22239" s="360" t="s">
        <v>458</v>
      </c>
      <c r="V22239" s="821">
        <v>55</v>
      </c>
      <c r="W22239" s="358">
        <f t="shared" si="623"/>
        <v>22227</v>
      </c>
      <c r="X22239" s="580"/>
    </row>
    <row r="22240" spans="14:24">
      <c r="N22240" s="716"/>
      <c r="O22240" s="716"/>
      <c r="P22240" s="716"/>
      <c r="Q22240" s="716"/>
      <c r="R22240" s="716"/>
      <c r="S22240" s="716"/>
      <c r="T22240" s="1051"/>
      <c r="U22240" s="360" t="s">
        <v>458</v>
      </c>
      <c r="V22240" s="821">
        <v>56</v>
      </c>
      <c r="W22240" s="358">
        <f t="shared" si="623"/>
        <v>22228</v>
      </c>
      <c r="X22240" s="580"/>
    </row>
    <row r="22241" spans="14:24">
      <c r="N22241" s="716"/>
      <c r="O22241" s="716"/>
      <c r="P22241" s="716"/>
      <c r="Q22241" s="716"/>
      <c r="R22241" s="716"/>
      <c r="S22241" s="716"/>
      <c r="T22241" s="1051"/>
      <c r="U22241" s="360" t="s">
        <v>458</v>
      </c>
      <c r="V22241" s="821">
        <v>57</v>
      </c>
      <c r="W22241" s="358">
        <f t="shared" si="623"/>
        <v>22229</v>
      </c>
      <c r="X22241" s="580"/>
    </row>
    <row r="22242" spans="14:24">
      <c r="N22242" s="716"/>
      <c r="O22242" s="716"/>
      <c r="P22242" s="716"/>
      <c r="Q22242" s="716"/>
      <c r="R22242" s="716"/>
      <c r="S22242" s="716"/>
      <c r="T22242" s="1051"/>
      <c r="U22242" s="360" t="s">
        <v>458</v>
      </c>
      <c r="V22242" s="821">
        <v>58</v>
      </c>
      <c r="W22242" s="358">
        <f t="shared" si="623"/>
        <v>22230</v>
      </c>
      <c r="X22242" s="580"/>
    </row>
    <row r="22243" spans="14:24">
      <c r="N22243" s="716"/>
      <c r="O22243" s="716"/>
      <c r="P22243" s="716"/>
      <c r="Q22243" s="716"/>
      <c r="R22243" s="716"/>
      <c r="S22243" s="716"/>
      <c r="T22243" s="1051"/>
      <c r="U22243" s="360" t="s">
        <v>458</v>
      </c>
      <c r="V22243" s="821">
        <v>59</v>
      </c>
      <c r="W22243" s="358">
        <f t="shared" si="623"/>
        <v>22231</v>
      </c>
      <c r="X22243" s="580"/>
    </row>
    <row r="22244" spans="14:24">
      <c r="N22244" s="716"/>
      <c r="O22244" s="716"/>
      <c r="P22244" s="716"/>
      <c r="Q22244" s="716"/>
      <c r="R22244" s="716"/>
      <c r="S22244" s="716"/>
      <c r="T22244" s="1051"/>
      <c r="U22244" s="360" t="s">
        <v>458</v>
      </c>
      <c r="V22244" s="821">
        <v>60</v>
      </c>
      <c r="W22244" s="358">
        <f t="shared" si="623"/>
        <v>22232</v>
      </c>
      <c r="X22244" s="580"/>
    </row>
    <row r="22245" spans="14:24">
      <c r="N22245" s="716"/>
      <c r="O22245" s="716"/>
      <c r="P22245" s="716"/>
      <c r="Q22245" s="716"/>
      <c r="R22245" s="716"/>
      <c r="S22245" s="716"/>
      <c r="T22245" s="1051"/>
      <c r="U22245" s="360" t="s">
        <v>458</v>
      </c>
      <c r="V22245" s="821">
        <v>61</v>
      </c>
      <c r="W22245" s="358">
        <f t="shared" si="623"/>
        <v>22233</v>
      </c>
      <c r="X22245" s="580"/>
    </row>
    <row r="22246" spans="14:24">
      <c r="N22246" s="716"/>
      <c r="O22246" s="716"/>
      <c r="P22246" s="716"/>
      <c r="Q22246" s="716"/>
      <c r="R22246" s="716"/>
      <c r="S22246" s="716"/>
      <c r="T22246" s="1051"/>
      <c r="U22246" s="360" t="s">
        <v>458</v>
      </c>
      <c r="V22246" s="821">
        <v>62</v>
      </c>
      <c r="W22246" s="358">
        <f t="shared" si="623"/>
        <v>22234</v>
      </c>
      <c r="X22246" s="580"/>
    </row>
    <row r="22247" spans="14:24">
      <c r="N22247" s="716"/>
      <c r="O22247" s="716"/>
      <c r="P22247" s="716"/>
      <c r="Q22247" s="716"/>
      <c r="R22247" s="716"/>
      <c r="S22247" s="716"/>
      <c r="T22247" s="1051"/>
      <c r="U22247" s="360" t="s">
        <v>458</v>
      </c>
      <c r="V22247" s="821">
        <v>63</v>
      </c>
      <c r="W22247" s="358">
        <f t="shared" si="623"/>
        <v>22235</v>
      </c>
      <c r="X22247" s="580"/>
    </row>
    <row r="22248" spans="14:24">
      <c r="N22248" s="716"/>
      <c r="O22248" s="716"/>
      <c r="P22248" s="716"/>
      <c r="Q22248" s="716"/>
      <c r="R22248" s="716"/>
      <c r="S22248" s="716"/>
      <c r="T22248" s="1051"/>
      <c r="U22248" s="360" t="s">
        <v>458</v>
      </c>
      <c r="V22248" s="821">
        <v>64</v>
      </c>
      <c r="W22248" s="358">
        <f t="shared" si="623"/>
        <v>22236</v>
      </c>
      <c r="X22248" s="580"/>
    </row>
    <row r="22249" spans="14:24">
      <c r="N22249" s="716"/>
      <c r="O22249" s="716"/>
      <c r="P22249" s="716"/>
      <c r="Q22249" s="716"/>
      <c r="R22249" s="716"/>
      <c r="S22249" s="716"/>
      <c r="T22249" s="1051"/>
      <c r="U22249" s="360" t="s">
        <v>458</v>
      </c>
      <c r="V22249" s="821">
        <v>65</v>
      </c>
      <c r="W22249" s="358">
        <f t="shared" si="623"/>
        <v>22237</v>
      </c>
      <c r="X22249" s="580"/>
    </row>
    <row r="22250" spans="14:24">
      <c r="N22250" s="716"/>
      <c r="O22250" s="716"/>
      <c r="P22250" s="716"/>
      <c r="Q22250" s="716"/>
      <c r="R22250" s="716"/>
      <c r="S22250" s="716"/>
      <c r="T22250" s="1051"/>
      <c r="U22250" s="360" t="s">
        <v>458</v>
      </c>
      <c r="V22250" s="821">
        <v>66</v>
      </c>
      <c r="W22250" s="358">
        <f t="shared" si="623"/>
        <v>22238</v>
      </c>
      <c r="X22250" s="580"/>
    </row>
    <row r="22251" spans="14:24">
      <c r="N22251" s="716"/>
      <c r="O22251" s="716"/>
      <c r="P22251" s="716"/>
      <c r="Q22251" s="716"/>
      <c r="R22251" s="716"/>
      <c r="S22251" s="716"/>
      <c r="T22251" s="1051"/>
      <c r="U22251" s="360" t="s">
        <v>458</v>
      </c>
      <c r="V22251" s="821">
        <v>67</v>
      </c>
      <c r="W22251" s="358">
        <f t="shared" si="623"/>
        <v>22239</v>
      </c>
      <c r="X22251" s="580"/>
    </row>
    <row r="22252" spans="14:24">
      <c r="N22252" s="716"/>
      <c r="O22252" s="716"/>
      <c r="P22252" s="716"/>
      <c r="Q22252" s="716"/>
      <c r="R22252" s="716"/>
      <c r="S22252" s="716"/>
      <c r="T22252" s="1051"/>
      <c r="U22252" s="360" t="s">
        <v>458</v>
      </c>
      <c r="V22252" s="821">
        <v>68</v>
      </c>
      <c r="W22252" s="358">
        <f t="shared" si="623"/>
        <v>22240</v>
      </c>
      <c r="X22252" s="580"/>
    </row>
    <row r="22253" spans="14:24">
      <c r="N22253" s="716"/>
      <c r="O22253" s="716"/>
      <c r="P22253" s="716"/>
      <c r="Q22253" s="716"/>
      <c r="R22253" s="716"/>
      <c r="S22253" s="716"/>
      <c r="T22253" s="1051"/>
      <c r="U22253" s="360" t="s">
        <v>458</v>
      </c>
      <c r="V22253" s="821">
        <v>69</v>
      </c>
      <c r="W22253" s="358">
        <f t="shared" si="623"/>
        <v>22241</v>
      </c>
      <c r="X22253" s="580"/>
    </row>
    <row r="22254" spans="14:24">
      <c r="N22254" s="716"/>
      <c r="O22254" s="716"/>
      <c r="P22254" s="716"/>
      <c r="Q22254" s="716"/>
      <c r="R22254" s="716"/>
      <c r="S22254" s="716"/>
      <c r="T22254" s="1051"/>
      <c r="U22254" s="360" t="s">
        <v>458</v>
      </c>
      <c r="V22254" s="821">
        <v>70</v>
      </c>
      <c r="W22254" s="358">
        <f t="shared" si="623"/>
        <v>22242</v>
      </c>
      <c r="X22254" s="580"/>
    </row>
    <row r="22255" spans="14:24">
      <c r="N22255" s="716"/>
      <c r="O22255" s="716"/>
      <c r="P22255" s="716"/>
      <c r="Q22255" s="716"/>
      <c r="R22255" s="716"/>
      <c r="S22255" s="716"/>
      <c r="T22255" s="1051"/>
      <c r="U22255" s="360" t="s">
        <v>458</v>
      </c>
      <c r="V22255" s="821">
        <v>71</v>
      </c>
      <c r="W22255" s="358">
        <f t="shared" si="623"/>
        <v>22243</v>
      </c>
      <c r="X22255" s="580"/>
    </row>
    <row r="22256" spans="14:24">
      <c r="N22256" s="716"/>
      <c r="O22256" s="716"/>
      <c r="P22256" s="716"/>
      <c r="Q22256" s="716"/>
      <c r="R22256" s="716"/>
      <c r="S22256" s="716"/>
      <c r="T22256" s="1051"/>
      <c r="U22256" s="360" t="s">
        <v>458</v>
      </c>
      <c r="V22256" s="821">
        <v>72</v>
      </c>
      <c r="W22256" s="358">
        <f t="shared" si="623"/>
        <v>22244</v>
      </c>
      <c r="X22256" s="580"/>
    </row>
    <row r="22257" spans="14:24">
      <c r="N22257" s="716"/>
      <c r="O22257" s="716"/>
      <c r="P22257" s="716"/>
      <c r="Q22257" s="716"/>
      <c r="R22257" s="716"/>
      <c r="S22257" s="716"/>
      <c r="T22257" s="1051"/>
      <c r="U22257" s="360" t="s">
        <v>458</v>
      </c>
      <c r="V22257" s="821">
        <v>73</v>
      </c>
      <c r="W22257" s="358">
        <f t="shared" si="623"/>
        <v>22245</v>
      </c>
      <c r="X22257" s="580"/>
    </row>
    <row r="22258" spans="14:24">
      <c r="N22258" s="716"/>
      <c r="O22258" s="716"/>
      <c r="P22258" s="716"/>
      <c r="Q22258" s="716"/>
      <c r="R22258" s="716"/>
      <c r="S22258" s="716"/>
      <c r="T22258" s="1051"/>
      <c r="U22258" s="360" t="s">
        <v>458</v>
      </c>
      <c r="V22258" s="821">
        <v>74</v>
      </c>
      <c r="W22258" s="358">
        <f t="shared" si="623"/>
        <v>22246</v>
      </c>
      <c r="X22258" s="580"/>
    </row>
    <row r="22259" spans="14:24">
      <c r="N22259" s="716"/>
      <c r="O22259" s="716"/>
      <c r="P22259" s="716"/>
      <c r="Q22259" s="716"/>
      <c r="R22259" s="716"/>
      <c r="S22259" s="716"/>
      <c r="T22259" s="1051"/>
      <c r="U22259" s="360" t="s">
        <v>458</v>
      </c>
      <c r="V22259" s="821">
        <v>75</v>
      </c>
      <c r="W22259" s="358">
        <f t="shared" si="623"/>
        <v>22247</v>
      </c>
      <c r="X22259" s="580"/>
    </row>
    <row r="22260" spans="14:24">
      <c r="N22260" s="716"/>
      <c r="O22260" s="716"/>
      <c r="P22260" s="716"/>
      <c r="Q22260" s="716"/>
      <c r="R22260" s="716"/>
      <c r="S22260" s="716"/>
      <c r="T22260" s="1051"/>
      <c r="U22260" s="360" t="s">
        <v>458</v>
      </c>
      <c r="V22260" s="821">
        <v>76</v>
      </c>
      <c r="W22260" s="358">
        <f t="shared" si="623"/>
        <v>22248</v>
      </c>
      <c r="X22260" s="580"/>
    </row>
    <row r="22261" spans="14:24">
      <c r="N22261" s="716"/>
      <c r="O22261" s="716"/>
      <c r="P22261" s="716"/>
      <c r="Q22261" s="716"/>
      <c r="R22261" s="716"/>
      <c r="S22261" s="716"/>
      <c r="T22261" s="1051"/>
      <c r="U22261" s="360" t="s">
        <v>458</v>
      </c>
      <c r="V22261" s="821">
        <v>77</v>
      </c>
      <c r="W22261" s="358">
        <f t="shared" si="623"/>
        <v>22249</v>
      </c>
      <c r="X22261" s="580"/>
    </row>
    <row r="22262" spans="14:24">
      <c r="N22262" s="716"/>
      <c r="O22262" s="716"/>
      <c r="P22262" s="716"/>
      <c r="Q22262" s="716"/>
      <c r="R22262" s="716"/>
      <c r="S22262" s="716"/>
      <c r="T22262" s="1051"/>
      <c r="U22262" s="360" t="s">
        <v>458</v>
      </c>
      <c r="V22262" s="821">
        <v>78</v>
      </c>
      <c r="W22262" s="358">
        <f t="shared" si="623"/>
        <v>22250</v>
      </c>
      <c r="X22262" s="580"/>
    </row>
    <row r="22263" spans="14:24">
      <c r="N22263" s="716"/>
      <c r="O22263" s="716"/>
      <c r="P22263" s="716"/>
      <c r="Q22263" s="716"/>
      <c r="R22263" s="716"/>
      <c r="S22263" s="716"/>
      <c r="T22263" s="1051"/>
      <c r="U22263" s="360" t="s">
        <v>458</v>
      </c>
      <c r="V22263" s="821">
        <v>79</v>
      </c>
      <c r="W22263" s="358">
        <f t="shared" si="623"/>
        <v>22251</v>
      </c>
      <c r="X22263" s="580"/>
    </row>
    <row r="22264" spans="14:24">
      <c r="N22264" s="716"/>
      <c r="O22264" s="716"/>
      <c r="P22264" s="716"/>
      <c r="Q22264" s="716"/>
      <c r="R22264" s="716"/>
      <c r="S22264" s="716"/>
      <c r="T22264" s="1051"/>
      <c r="U22264" s="360" t="s">
        <v>458</v>
      </c>
      <c r="V22264" s="821">
        <v>80</v>
      </c>
      <c r="W22264" s="358">
        <f t="shared" si="623"/>
        <v>22252</v>
      </c>
      <c r="X22264" s="580"/>
    </row>
    <row r="22265" spans="14:24">
      <c r="N22265" s="716"/>
      <c r="O22265" s="716"/>
      <c r="P22265" s="716"/>
      <c r="Q22265" s="716"/>
      <c r="R22265" s="716"/>
      <c r="S22265" s="716"/>
      <c r="T22265" s="1051"/>
      <c r="U22265" s="360" t="s">
        <v>458</v>
      </c>
      <c r="V22265" s="821">
        <v>81</v>
      </c>
      <c r="W22265" s="358">
        <f t="shared" si="623"/>
        <v>22253</v>
      </c>
      <c r="X22265" s="580"/>
    </row>
    <row r="22266" spans="14:24">
      <c r="N22266" s="716"/>
      <c r="O22266" s="716"/>
      <c r="P22266" s="716"/>
      <c r="Q22266" s="716"/>
      <c r="R22266" s="716"/>
      <c r="S22266" s="716"/>
      <c r="T22266" s="1051"/>
      <c r="U22266" s="360" t="s">
        <v>458</v>
      </c>
      <c r="V22266" s="821">
        <v>82</v>
      </c>
      <c r="W22266" s="358">
        <f t="shared" si="623"/>
        <v>22254</v>
      </c>
      <c r="X22266" s="580"/>
    </row>
    <row r="22267" spans="14:24">
      <c r="N22267" s="716"/>
      <c r="O22267" s="716"/>
      <c r="P22267" s="716"/>
      <c r="Q22267" s="716"/>
      <c r="R22267" s="716"/>
      <c r="S22267" s="716"/>
      <c r="T22267" s="1051"/>
      <c r="U22267" s="360" t="s">
        <v>458</v>
      </c>
      <c r="V22267" s="821">
        <v>83</v>
      </c>
      <c r="W22267" s="358">
        <f t="shared" si="623"/>
        <v>22255</v>
      </c>
      <c r="X22267" s="580"/>
    </row>
    <row r="22268" spans="14:24">
      <c r="N22268" s="716"/>
      <c r="O22268" s="716"/>
      <c r="P22268" s="716"/>
      <c r="Q22268" s="716"/>
      <c r="R22268" s="716"/>
      <c r="S22268" s="716"/>
      <c r="T22268" s="1051"/>
      <c r="U22268" s="360" t="s">
        <v>458</v>
      </c>
      <c r="V22268" s="821">
        <v>84</v>
      </c>
      <c r="W22268" s="358">
        <f t="shared" si="623"/>
        <v>22256</v>
      </c>
      <c r="X22268" s="580"/>
    </row>
    <row r="22269" spans="14:24">
      <c r="N22269" s="716"/>
      <c r="O22269" s="716"/>
      <c r="P22269" s="716"/>
      <c r="Q22269" s="716"/>
      <c r="R22269" s="716"/>
      <c r="S22269" s="716"/>
      <c r="T22269" s="1051"/>
      <c r="U22269" s="360" t="s">
        <v>458</v>
      </c>
      <c r="V22269" s="821">
        <v>85</v>
      </c>
      <c r="W22269" s="358">
        <f t="shared" si="623"/>
        <v>22257</v>
      </c>
      <c r="X22269" s="580"/>
    </row>
    <row r="22270" spans="14:24">
      <c r="N22270" s="716"/>
      <c r="O22270" s="716"/>
      <c r="P22270" s="716"/>
      <c r="Q22270" s="716"/>
      <c r="R22270" s="716"/>
      <c r="S22270" s="716"/>
      <c r="T22270" s="1051"/>
      <c r="U22270" s="360" t="s">
        <v>458</v>
      </c>
      <c r="V22270" s="821">
        <v>86</v>
      </c>
      <c r="W22270" s="358">
        <f t="shared" si="623"/>
        <v>22258</v>
      </c>
      <c r="X22270" s="580"/>
    </row>
    <row r="22271" spans="14:24">
      <c r="N22271" s="716"/>
      <c r="O22271" s="716"/>
      <c r="P22271" s="716"/>
      <c r="Q22271" s="716"/>
      <c r="R22271" s="716"/>
      <c r="S22271" s="716"/>
      <c r="T22271" s="1051"/>
      <c r="U22271" s="360" t="s">
        <v>458</v>
      </c>
      <c r="V22271" s="821">
        <v>87</v>
      </c>
      <c r="W22271" s="358">
        <f t="shared" si="623"/>
        <v>22259</v>
      </c>
      <c r="X22271" s="580"/>
    </row>
    <row r="22272" spans="14:24">
      <c r="N22272" s="716"/>
      <c r="O22272" s="716"/>
      <c r="P22272" s="716"/>
      <c r="Q22272" s="716"/>
      <c r="R22272" s="716"/>
      <c r="S22272" s="716"/>
      <c r="T22272" s="1051"/>
      <c r="U22272" s="360" t="s">
        <v>458</v>
      </c>
      <c r="V22272" s="821">
        <v>88</v>
      </c>
      <c r="W22272" s="358">
        <f t="shared" si="623"/>
        <v>22260</v>
      </c>
      <c r="X22272" s="580"/>
    </row>
    <row r="22273" spans="14:24">
      <c r="N22273" s="716"/>
      <c r="O22273" s="716"/>
      <c r="P22273" s="716"/>
      <c r="Q22273" s="716"/>
      <c r="R22273" s="716"/>
      <c r="S22273" s="716"/>
      <c r="T22273" s="1051"/>
      <c r="U22273" s="360" t="s">
        <v>458</v>
      </c>
      <c r="V22273" s="821">
        <v>89</v>
      </c>
      <c r="W22273" s="358">
        <f t="shared" si="623"/>
        <v>22261</v>
      </c>
      <c r="X22273" s="580"/>
    </row>
    <row r="22274" spans="14:24">
      <c r="N22274" s="716"/>
      <c r="O22274" s="716"/>
      <c r="P22274" s="716"/>
      <c r="Q22274" s="716"/>
      <c r="R22274" s="716"/>
      <c r="S22274" s="716"/>
      <c r="T22274" s="1051"/>
      <c r="U22274" s="360" t="s">
        <v>458</v>
      </c>
      <c r="V22274" s="821">
        <v>90</v>
      </c>
      <c r="W22274" s="358">
        <f t="shared" si="623"/>
        <v>22262</v>
      </c>
      <c r="X22274" s="580"/>
    </row>
    <row r="22275" spans="14:24">
      <c r="N22275" s="716"/>
      <c r="O22275" s="716"/>
      <c r="P22275" s="716"/>
      <c r="Q22275" s="716"/>
      <c r="R22275" s="716"/>
      <c r="S22275" s="716"/>
      <c r="T22275" s="1051"/>
      <c r="U22275" s="360" t="s">
        <v>458</v>
      </c>
      <c r="V22275" s="821">
        <v>91</v>
      </c>
      <c r="W22275" s="358">
        <f t="shared" si="623"/>
        <v>22263</v>
      </c>
      <c r="X22275" s="580"/>
    </row>
    <row r="22276" spans="14:24">
      <c r="N22276" s="716"/>
      <c r="O22276" s="716"/>
      <c r="P22276" s="716"/>
      <c r="Q22276" s="716"/>
      <c r="R22276" s="716"/>
      <c r="S22276" s="716"/>
      <c r="T22276" s="1051"/>
      <c r="U22276" s="360" t="s">
        <v>458</v>
      </c>
      <c r="V22276" s="821">
        <v>92</v>
      </c>
      <c r="W22276" s="358">
        <f t="shared" si="623"/>
        <v>22264</v>
      </c>
      <c r="X22276" s="580"/>
    </row>
    <row r="22277" spans="14:24">
      <c r="N22277" s="716"/>
      <c r="O22277" s="716"/>
      <c r="P22277" s="716"/>
      <c r="Q22277" s="716"/>
      <c r="R22277" s="716"/>
      <c r="S22277" s="716"/>
      <c r="T22277" s="1051"/>
      <c r="U22277" s="360" t="s">
        <v>458</v>
      </c>
      <c r="V22277" s="821">
        <v>93</v>
      </c>
      <c r="W22277" s="358">
        <f t="shared" si="623"/>
        <v>22265</v>
      </c>
      <c r="X22277" s="580"/>
    </row>
    <row r="22278" spans="14:24">
      <c r="N22278" s="716"/>
      <c r="O22278" s="716"/>
      <c r="P22278" s="716"/>
      <c r="Q22278" s="716"/>
      <c r="R22278" s="716"/>
      <c r="S22278" s="716"/>
      <c r="T22278" s="1051"/>
      <c r="U22278" s="360" t="s">
        <v>458</v>
      </c>
      <c r="V22278" s="821">
        <v>94</v>
      </c>
      <c r="W22278" s="358">
        <f t="shared" si="623"/>
        <v>22266</v>
      </c>
      <c r="X22278" s="580"/>
    </row>
    <row r="22279" spans="14:24">
      <c r="N22279" s="716"/>
      <c r="O22279" s="716"/>
      <c r="P22279" s="716"/>
      <c r="Q22279" s="716"/>
      <c r="R22279" s="716"/>
      <c r="S22279" s="716"/>
      <c r="T22279" s="1051"/>
      <c r="U22279" s="360" t="s">
        <v>458</v>
      </c>
      <c r="V22279" s="821">
        <v>95</v>
      </c>
      <c r="W22279" s="358">
        <f t="shared" si="623"/>
        <v>22267</v>
      </c>
      <c r="X22279" s="580"/>
    </row>
    <row r="22280" spans="14:24">
      <c r="N22280" s="716"/>
      <c r="O22280" s="716"/>
      <c r="P22280" s="716"/>
      <c r="Q22280" s="716"/>
      <c r="R22280" s="716"/>
      <c r="S22280" s="716"/>
      <c r="T22280" s="1051"/>
      <c r="U22280" s="360" t="s">
        <v>458</v>
      </c>
      <c r="V22280" s="821">
        <v>96</v>
      </c>
      <c r="W22280" s="358">
        <f t="shared" si="623"/>
        <v>22268</v>
      </c>
      <c r="X22280" s="580"/>
    </row>
    <row r="22281" spans="14:24">
      <c r="N22281" s="716"/>
      <c r="O22281" s="716"/>
      <c r="P22281" s="716"/>
      <c r="Q22281" s="716"/>
      <c r="R22281" s="716"/>
      <c r="S22281" s="716"/>
      <c r="T22281" s="1051"/>
      <c r="U22281" s="360" t="s">
        <v>459</v>
      </c>
      <c r="V22281" s="821">
        <v>1</v>
      </c>
      <c r="W22281" s="358">
        <f t="shared" si="623"/>
        <v>22269</v>
      </c>
      <c r="X22281" s="580"/>
    </row>
    <row r="22282" spans="14:24">
      <c r="N22282" s="716"/>
      <c r="O22282" s="716"/>
      <c r="P22282" s="716"/>
      <c r="Q22282" s="716"/>
      <c r="R22282" s="716"/>
      <c r="S22282" s="716"/>
      <c r="T22282" s="1051"/>
      <c r="U22282" s="360" t="s">
        <v>459</v>
      </c>
      <c r="V22282" s="821">
        <v>2</v>
      </c>
      <c r="W22282" s="358">
        <f t="shared" ref="W22282:W22345" si="624">W22281+1</f>
        <v>22270</v>
      </c>
      <c r="X22282" s="580"/>
    </row>
    <row r="22283" spans="14:24">
      <c r="N22283" s="716"/>
      <c r="O22283" s="716"/>
      <c r="P22283" s="716"/>
      <c r="Q22283" s="716"/>
      <c r="R22283" s="716"/>
      <c r="S22283" s="716"/>
      <c r="T22283" s="1051"/>
      <c r="U22283" s="360" t="s">
        <v>459</v>
      </c>
      <c r="V22283" s="821">
        <v>3</v>
      </c>
      <c r="W22283" s="358">
        <f t="shared" si="624"/>
        <v>22271</v>
      </c>
      <c r="X22283" s="580"/>
    </row>
    <row r="22284" spans="14:24">
      <c r="N22284" s="716"/>
      <c r="O22284" s="716"/>
      <c r="P22284" s="716"/>
      <c r="Q22284" s="716"/>
      <c r="R22284" s="716"/>
      <c r="S22284" s="716"/>
      <c r="T22284" s="1051"/>
      <c r="U22284" s="360" t="s">
        <v>459</v>
      </c>
      <c r="V22284" s="821">
        <v>4</v>
      </c>
      <c r="W22284" s="358">
        <f t="shared" si="624"/>
        <v>22272</v>
      </c>
      <c r="X22284" s="580"/>
    </row>
    <row r="22285" spans="14:24">
      <c r="N22285" s="716"/>
      <c r="O22285" s="716"/>
      <c r="P22285" s="716"/>
      <c r="Q22285" s="716"/>
      <c r="R22285" s="716"/>
      <c r="S22285" s="716"/>
      <c r="T22285" s="1051"/>
      <c r="U22285" s="360" t="s">
        <v>459</v>
      </c>
      <c r="V22285" s="821">
        <v>5</v>
      </c>
      <c r="W22285" s="358">
        <f t="shared" si="624"/>
        <v>22273</v>
      </c>
      <c r="X22285" s="580"/>
    </row>
    <row r="22286" spans="14:24">
      <c r="N22286" s="716"/>
      <c r="O22286" s="716"/>
      <c r="P22286" s="716"/>
      <c r="Q22286" s="716"/>
      <c r="R22286" s="716"/>
      <c r="S22286" s="716"/>
      <c r="T22286" s="1051"/>
      <c r="U22286" s="360" t="s">
        <v>459</v>
      </c>
      <c r="V22286" s="821">
        <v>6</v>
      </c>
      <c r="W22286" s="358">
        <f t="shared" si="624"/>
        <v>22274</v>
      </c>
      <c r="X22286" s="580"/>
    </row>
    <row r="22287" spans="14:24">
      <c r="N22287" s="716"/>
      <c r="O22287" s="716"/>
      <c r="P22287" s="716"/>
      <c r="Q22287" s="716"/>
      <c r="R22287" s="716"/>
      <c r="S22287" s="716"/>
      <c r="T22287" s="1051"/>
      <c r="U22287" s="360" t="s">
        <v>459</v>
      </c>
      <c r="V22287" s="821">
        <v>7</v>
      </c>
      <c r="W22287" s="358">
        <f t="shared" si="624"/>
        <v>22275</v>
      </c>
      <c r="X22287" s="580"/>
    </row>
    <row r="22288" spans="14:24">
      <c r="N22288" s="716"/>
      <c r="O22288" s="716"/>
      <c r="P22288" s="716"/>
      <c r="Q22288" s="716"/>
      <c r="R22288" s="716"/>
      <c r="S22288" s="716"/>
      <c r="T22288" s="1051"/>
      <c r="U22288" s="360" t="s">
        <v>459</v>
      </c>
      <c r="V22288" s="821">
        <v>8</v>
      </c>
      <c r="W22288" s="358">
        <f t="shared" si="624"/>
        <v>22276</v>
      </c>
      <c r="X22288" s="580"/>
    </row>
    <row r="22289" spans="14:24">
      <c r="N22289" s="716"/>
      <c r="O22289" s="716"/>
      <c r="P22289" s="716"/>
      <c r="Q22289" s="716"/>
      <c r="R22289" s="716"/>
      <c r="S22289" s="716"/>
      <c r="T22289" s="1051"/>
      <c r="U22289" s="360" t="s">
        <v>459</v>
      </c>
      <c r="V22289" s="821">
        <v>9</v>
      </c>
      <c r="W22289" s="358">
        <f t="shared" si="624"/>
        <v>22277</v>
      </c>
      <c r="X22289" s="580"/>
    </row>
    <row r="22290" spans="14:24">
      <c r="N22290" s="716"/>
      <c r="O22290" s="716"/>
      <c r="P22290" s="716"/>
      <c r="Q22290" s="716"/>
      <c r="R22290" s="716"/>
      <c r="S22290" s="716"/>
      <c r="T22290" s="1051"/>
      <c r="U22290" s="360" t="s">
        <v>459</v>
      </c>
      <c r="V22290" s="821">
        <v>10</v>
      </c>
      <c r="W22290" s="358">
        <f t="shared" si="624"/>
        <v>22278</v>
      </c>
      <c r="X22290" s="580"/>
    </row>
    <row r="22291" spans="14:24">
      <c r="N22291" s="716"/>
      <c r="O22291" s="716"/>
      <c r="P22291" s="716"/>
      <c r="Q22291" s="716"/>
      <c r="R22291" s="716"/>
      <c r="S22291" s="716"/>
      <c r="T22291" s="1051"/>
      <c r="U22291" s="360" t="s">
        <v>459</v>
      </c>
      <c r="V22291" s="821">
        <v>11</v>
      </c>
      <c r="W22291" s="358">
        <f t="shared" si="624"/>
        <v>22279</v>
      </c>
      <c r="X22291" s="580"/>
    </row>
    <row r="22292" spans="14:24">
      <c r="N22292" s="716"/>
      <c r="O22292" s="716"/>
      <c r="P22292" s="716"/>
      <c r="Q22292" s="716"/>
      <c r="R22292" s="716"/>
      <c r="S22292" s="716"/>
      <c r="T22292" s="1051"/>
      <c r="U22292" s="360" t="s">
        <v>459</v>
      </c>
      <c r="V22292" s="821">
        <v>12</v>
      </c>
      <c r="W22292" s="358">
        <f t="shared" si="624"/>
        <v>22280</v>
      </c>
      <c r="X22292" s="580"/>
    </row>
    <row r="22293" spans="14:24">
      <c r="N22293" s="716"/>
      <c r="O22293" s="716"/>
      <c r="P22293" s="716"/>
      <c r="Q22293" s="716"/>
      <c r="R22293" s="716"/>
      <c r="S22293" s="716"/>
      <c r="T22293" s="1051"/>
      <c r="U22293" s="360" t="s">
        <v>459</v>
      </c>
      <c r="V22293" s="821">
        <v>13</v>
      </c>
      <c r="W22293" s="358">
        <f t="shared" si="624"/>
        <v>22281</v>
      </c>
      <c r="X22293" s="580"/>
    </row>
    <row r="22294" spans="14:24">
      <c r="N22294" s="716"/>
      <c r="O22294" s="716"/>
      <c r="P22294" s="716"/>
      <c r="Q22294" s="716"/>
      <c r="R22294" s="716"/>
      <c r="S22294" s="716"/>
      <c r="T22294" s="1051"/>
      <c r="U22294" s="360" t="s">
        <v>459</v>
      </c>
      <c r="V22294" s="821">
        <v>14</v>
      </c>
      <c r="W22294" s="358">
        <f t="shared" si="624"/>
        <v>22282</v>
      </c>
      <c r="X22294" s="580"/>
    </row>
    <row r="22295" spans="14:24">
      <c r="N22295" s="716"/>
      <c r="O22295" s="716"/>
      <c r="P22295" s="716"/>
      <c r="Q22295" s="716"/>
      <c r="R22295" s="716"/>
      <c r="S22295" s="716"/>
      <c r="T22295" s="1051"/>
      <c r="U22295" s="360" t="s">
        <v>459</v>
      </c>
      <c r="V22295" s="821">
        <v>15</v>
      </c>
      <c r="W22295" s="358">
        <f t="shared" si="624"/>
        <v>22283</v>
      </c>
      <c r="X22295" s="580"/>
    </row>
    <row r="22296" spans="14:24">
      <c r="N22296" s="716"/>
      <c r="O22296" s="716"/>
      <c r="P22296" s="716"/>
      <c r="Q22296" s="716"/>
      <c r="R22296" s="716"/>
      <c r="S22296" s="716"/>
      <c r="T22296" s="1051"/>
      <c r="U22296" s="360" t="s">
        <v>459</v>
      </c>
      <c r="V22296" s="821">
        <v>16</v>
      </c>
      <c r="W22296" s="358">
        <f t="shared" si="624"/>
        <v>22284</v>
      </c>
      <c r="X22296" s="580"/>
    </row>
    <row r="22297" spans="14:24">
      <c r="N22297" s="716"/>
      <c r="O22297" s="716"/>
      <c r="P22297" s="716"/>
      <c r="Q22297" s="716"/>
      <c r="R22297" s="716"/>
      <c r="S22297" s="716"/>
      <c r="T22297" s="1051"/>
      <c r="U22297" s="360" t="s">
        <v>459</v>
      </c>
      <c r="V22297" s="821">
        <v>17</v>
      </c>
      <c r="W22297" s="358">
        <f t="shared" si="624"/>
        <v>22285</v>
      </c>
      <c r="X22297" s="580"/>
    </row>
    <row r="22298" spans="14:24">
      <c r="N22298" s="716"/>
      <c r="O22298" s="716"/>
      <c r="P22298" s="716"/>
      <c r="Q22298" s="716"/>
      <c r="R22298" s="716"/>
      <c r="S22298" s="716"/>
      <c r="T22298" s="1051"/>
      <c r="U22298" s="360" t="s">
        <v>459</v>
      </c>
      <c r="V22298" s="821">
        <v>18</v>
      </c>
      <c r="W22298" s="358">
        <f t="shared" si="624"/>
        <v>22286</v>
      </c>
      <c r="X22298" s="580"/>
    </row>
    <row r="22299" spans="14:24">
      <c r="N22299" s="716"/>
      <c r="O22299" s="716"/>
      <c r="P22299" s="716"/>
      <c r="Q22299" s="716"/>
      <c r="R22299" s="716"/>
      <c r="S22299" s="716"/>
      <c r="T22299" s="1051"/>
      <c r="U22299" s="360" t="s">
        <v>459</v>
      </c>
      <c r="V22299" s="821">
        <v>19</v>
      </c>
      <c r="W22299" s="358">
        <f t="shared" si="624"/>
        <v>22287</v>
      </c>
      <c r="X22299" s="580"/>
    </row>
    <row r="22300" spans="14:24">
      <c r="N22300" s="716"/>
      <c r="O22300" s="716"/>
      <c r="P22300" s="716"/>
      <c r="Q22300" s="716"/>
      <c r="R22300" s="716"/>
      <c r="S22300" s="716"/>
      <c r="T22300" s="1051"/>
      <c r="U22300" s="360" t="s">
        <v>459</v>
      </c>
      <c r="V22300" s="821">
        <v>20</v>
      </c>
      <c r="W22300" s="358">
        <f t="shared" si="624"/>
        <v>22288</v>
      </c>
      <c r="X22300" s="580"/>
    </row>
    <row r="22301" spans="14:24">
      <c r="N22301" s="716"/>
      <c r="O22301" s="716"/>
      <c r="P22301" s="716"/>
      <c r="Q22301" s="716"/>
      <c r="R22301" s="716"/>
      <c r="S22301" s="716"/>
      <c r="T22301" s="1051"/>
      <c r="U22301" s="360" t="s">
        <v>459</v>
      </c>
      <c r="V22301" s="821">
        <v>21</v>
      </c>
      <c r="W22301" s="358">
        <f t="shared" si="624"/>
        <v>22289</v>
      </c>
      <c r="X22301" s="580"/>
    </row>
    <row r="22302" spans="14:24">
      <c r="N22302" s="716"/>
      <c r="O22302" s="716"/>
      <c r="P22302" s="716"/>
      <c r="Q22302" s="716"/>
      <c r="R22302" s="716"/>
      <c r="S22302" s="716"/>
      <c r="T22302" s="1051"/>
      <c r="U22302" s="360" t="s">
        <v>459</v>
      </c>
      <c r="V22302" s="821">
        <v>22</v>
      </c>
      <c r="W22302" s="358">
        <f t="shared" si="624"/>
        <v>22290</v>
      </c>
      <c r="X22302" s="580"/>
    </row>
    <row r="22303" spans="14:24">
      <c r="N22303" s="716"/>
      <c r="O22303" s="716"/>
      <c r="P22303" s="716"/>
      <c r="Q22303" s="716"/>
      <c r="R22303" s="716"/>
      <c r="S22303" s="716"/>
      <c r="T22303" s="1051"/>
      <c r="U22303" s="360" t="s">
        <v>459</v>
      </c>
      <c r="V22303" s="821">
        <v>23</v>
      </c>
      <c r="W22303" s="358">
        <f t="shared" si="624"/>
        <v>22291</v>
      </c>
      <c r="X22303" s="580"/>
    </row>
    <row r="22304" spans="14:24">
      <c r="N22304" s="716"/>
      <c r="O22304" s="716"/>
      <c r="P22304" s="716"/>
      <c r="Q22304" s="716"/>
      <c r="R22304" s="716"/>
      <c r="S22304" s="716"/>
      <c r="T22304" s="1051"/>
      <c r="U22304" s="360" t="s">
        <v>459</v>
      </c>
      <c r="V22304" s="821">
        <v>24</v>
      </c>
      <c r="W22304" s="358">
        <f t="shared" si="624"/>
        <v>22292</v>
      </c>
      <c r="X22304" s="580"/>
    </row>
    <row r="22305" spans="14:24">
      <c r="N22305" s="716"/>
      <c r="O22305" s="716"/>
      <c r="P22305" s="716"/>
      <c r="Q22305" s="716"/>
      <c r="R22305" s="716"/>
      <c r="S22305" s="716"/>
      <c r="T22305" s="1051"/>
      <c r="U22305" s="360" t="s">
        <v>459</v>
      </c>
      <c r="V22305" s="821">
        <v>25</v>
      </c>
      <c r="W22305" s="358">
        <f t="shared" si="624"/>
        <v>22293</v>
      </c>
      <c r="X22305" s="580"/>
    </row>
    <row r="22306" spans="14:24">
      <c r="N22306" s="716"/>
      <c r="O22306" s="716"/>
      <c r="P22306" s="716"/>
      <c r="Q22306" s="716"/>
      <c r="R22306" s="716"/>
      <c r="S22306" s="716"/>
      <c r="T22306" s="1051"/>
      <c r="U22306" s="360" t="s">
        <v>459</v>
      </c>
      <c r="V22306" s="821">
        <v>26</v>
      </c>
      <c r="W22306" s="358">
        <f t="shared" si="624"/>
        <v>22294</v>
      </c>
      <c r="X22306" s="580"/>
    </row>
    <row r="22307" spans="14:24">
      <c r="N22307" s="716"/>
      <c r="O22307" s="716"/>
      <c r="P22307" s="716"/>
      <c r="Q22307" s="716"/>
      <c r="R22307" s="716"/>
      <c r="S22307" s="716"/>
      <c r="T22307" s="1051"/>
      <c r="U22307" s="360" t="s">
        <v>459</v>
      </c>
      <c r="V22307" s="821">
        <v>27</v>
      </c>
      <c r="W22307" s="358">
        <f t="shared" si="624"/>
        <v>22295</v>
      </c>
      <c r="X22307" s="580"/>
    </row>
    <row r="22308" spans="14:24">
      <c r="N22308" s="716"/>
      <c r="O22308" s="716"/>
      <c r="P22308" s="716"/>
      <c r="Q22308" s="716"/>
      <c r="R22308" s="716"/>
      <c r="S22308" s="716"/>
      <c r="T22308" s="1051"/>
      <c r="U22308" s="360" t="s">
        <v>459</v>
      </c>
      <c r="V22308" s="821">
        <v>28</v>
      </c>
      <c r="W22308" s="358">
        <f t="shared" si="624"/>
        <v>22296</v>
      </c>
      <c r="X22308" s="580"/>
    </row>
    <row r="22309" spans="14:24">
      <c r="N22309" s="716"/>
      <c r="O22309" s="716"/>
      <c r="P22309" s="716"/>
      <c r="Q22309" s="716"/>
      <c r="R22309" s="716"/>
      <c r="S22309" s="716"/>
      <c r="T22309" s="1051"/>
      <c r="U22309" s="360" t="s">
        <v>459</v>
      </c>
      <c r="V22309" s="821">
        <v>29</v>
      </c>
      <c r="W22309" s="358">
        <f t="shared" si="624"/>
        <v>22297</v>
      </c>
      <c r="X22309" s="580"/>
    </row>
    <row r="22310" spans="14:24">
      <c r="N22310" s="716"/>
      <c r="O22310" s="716"/>
      <c r="P22310" s="716"/>
      <c r="Q22310" s="716"/>
      <c r="R22310" s="716"/>
      <c r="S22310" s="716"/>
      <c r="T22310" s="1051"/>
      <c r="U22310" s="360" t="s">
        <v>459</v>
      </c>
      <c r="V22310" s="821">
        <v>30</v>
      </c>
      <c r="W22310" s="358">
        <f t="shared" si="624"/>
        <v>22298</v>
      </c>
      <c r="X22310" s="580"/>
    </row>
    <row r="22311" spans="14:24">
      <c r="N22311" s="716"/>
      <c r="O22311" s="716"/>
      <c r="P22311" s="716"/>
      <c r="Q22311" s="716"/>
      <c r="R22311" s="716"/>
      <c r="S22311" s="716"/>
      <c r="T22311" s="1051"/>
      <c r="U22311" s="360" t="s">
        <v>459</v>
      </c>
      <c r="V22311" s="821">
        <v>31</v>
      </c>
      <c r="W22311" s="358">
        <f t="shared" si="624"/>
        <v>22299</v>
      </c>
      <c r="X22311" s="580"/>
    </row>
    <row r="22312" spans="14:24">
      <c r="N22312" s="716"/>
      <c r="O22312" s="716"/>
      <c r="P22312" s="716"/>
      <c r="Q22312" s="716"/>
      <c r="R22312" s="716"/>
      <c r="S22312" s="716"/>
      <c r="T22312" s="1051"/>
      <c r="U22312" s="360" t="s">
        <v>459</v>
      </c>
      <c r="V22312" s="821">
        <v>32</v>
      </c>
      <c r="W22312" s="358">
        <f t="shared" si="624"/>
        <v>22300</v>
      </c>
      <c r="X22312" s="580"/>
    </row>
    <row r="22313" spans="14:24">
      <c r="N22313" s="716"/>
      <c r="O22313" s="716"/>
      <c r="P22313" s="716"/>
      <c r="Q22313" s="716"/>
      <c r="R22313" s="716"/>
      <c r="S22313" s="716"/>
      <c r="T22313" s="1051"/>
      <c r="U22313" s="360" t="s">
        <v>459</v>
      </c>
      <c r="V22313" s="821">
        <v>33</v>
      </c>
      <c r="W22313" s="358">
        <f t="shared" si="624"/>
        <v>22301</v>
      </c>
      <c r="X22313" s="580"/>
    </row>
    <row r="22314" spans="14:24">
      <c r="N22314" s="716"/>
      <c r="O22314" s="716"/>
      <c r="P22314" s="716"/>
      <c r="Q22314" s="716"/>
      <c r="R22314" s="716"/>
      <c r="S22314" s="716"/>
      <c r="T22314" s="1051"/>
      <c r="U22314" s="360" t="s">
        <v>459</v>
      </c>
      <c r="V22314" s="821">
        <v>34</v>
      </c>
      <c r="W22314" s="358">
        <f t="shared" si="624"/>
        <v>22302</v>
      </c>
      <c r="X22314" s="580"/>
    </row>
    <row r="22315" spans="14:24">
      <c r="N22315" s="716"/>
      <c r="O22315" s="716"/>
      <c r="P22315" s="716"/>
      <c r="Q22315" s="716"/>
      <c r="R22315" s="716"/>
      <c r="S22315" s="716"/>
      <c r="T22315" s="1051"/>
      <c r="U22315" s="360" t="s">
        <v>459</v>
      </c>
      <c r="V22315" s="821">
        <v>35</v>
      </c>
      <c r="W22315" s="358">
        <f t="shared" si="624"/>
        <v>22303</v>
      </c>
      <c r="X22315" s="580"/>
    </row>
    <row r="22316" spans="14:24">
      <c r="N22316" s="716"/>
      <c r="O22316" s="716"/>
      <c r="P22316" s="716"/>
      <c r="Q22316" s="716"/>
      <c r="R22316" s="716"/>
      <c r="S22316" s="716"/>
      <c r="T22316" s="1051"/>
      <c r="U22316" s="360" t="s">
        <v>459</v>
      </c>
      <c r="V22316" s="821">
        <v>36</v>
      </c>
      <c r="W22316" s="358">
        <f t="shared" si="624"/>
        <v>22304</v>
      </c>
      <c r="X22316" s="580"/>
    </row>
    <row r="22317" spans="14:24">
      <c r="N22317" s="716"/>
      <c r="O22317" s="716"/>
      <c r="P22317" s="716"/>
      <c r="Q22317" s="716"/>
      <c r="R22317" s="716"/>
      <c r="S22317" s="716"/>
      <c r="T22317" s="1051"/>
      <c r="U22317" s="360" t="s">
        <v>459</v>
      </c>
      <c r="V22317" s="821">
        <v>37</v>
      </c>
      <c r="W22317" s="358">
        <f t="shared" si="624"/>
        <v>22305</v>
      </c>
      <c r="X22317" s="580"/>
    </row>
    <row r="22318" spans="14:24">
      <c r="N22318" s="716"/>
      <c r="O22318" s="716"/>
      <c r="P22318" s="716"/>
      <c r="Q22318" s="716"/>
      <c r="R22318" s="716"/>
      <c r="S22318" s="716"/>
      <c r="T22318" s="1051"/>
      <c r="U22318" s="360" t="s">
        <v>459</v>
      </c>
      <c r="V22318" s="821">
        <v>38</v>
      </c>
      <c r="W22318" s="358">
        <f t="shared" si="624"/>
        <v>22306</v>
      </c>
      <c r="X22318" s="580"/>
    </row>
    <row r="22319" spans="14:24">
      <c r="N22319" s="716"/>
      <c r="O22319" s="716"/>
      <c r="P22319" s="716"/>
      <c r="Q22319" s="716"/>
      <c r="R22319" s="716"/>
      <c r="S22319" s="716"/>
      <c r="T22319" s="1051"/>
      <c r="U22319" s="360" t="s">
        <v>459</v>
      </c>
      <c r="V22319" s="821">
        <v>39</v>
      </c>
      <c r="W22319" s="358">
        <f t="shared" si="624"/>
        <v>22307</v>
      </c>
      <c r="X22319" s="580"/>
    </row>
    <row r="22320" spans="14:24">
      <c r="N22320" s="716"/>
      <c r="O22320" s="716"/>
      <c r="P22320" s="716"/>
      <c r="Q22320" s="716"/>
      <c r="R22320" s="716"/>
      <c r="S22320" s="716"/>
      <c r="T22320" s="1051"/>
      <c r="U22320" s="360" t="s">
        <v>459</v>
      </c>
      <c r="V22320" s="821">
        <v>40</v>
      </c>
      <c r="W22320" s="358">
        <f t="shared" si="624"/>
        <v>22308</v>
      </c>
      <c r="X22320" s="580"/>
    </row>
    <row r="22321" spans="14:24">
      <c r="N22321" s="716"/>
      <c r="O22321" s="716"/>
      <c r="P22321" s="716"/>
      <c r="Q22321" s="716"/>
      <c r="R22321" s="716"/>
      <c r="S22321" s="716"/>
      <c r="T22321" s="1051"/>
      <c r="U22321" s="360" t="s">
        <v>459</v>
      </c>
      <c r="V22321" s="821">
        <v>41</v>
      </c>
      <c r="W22321" s="358">
        <f t="shared" si="624"/>
        <v>22309</v>
      </c>
      <c r="X22321" s="580"/>
    </row>
    <row r="22322" spans="14:24">
      <c r="N22322" s="716"/>
      <c r="O22322" s="716"/>
      <c r="P22322" s="716"/>
      <c r="Q22322" s="716"/>
      <c r="R22322" s="716"/>
      <c r="S22322" s="716"/>
      <c r="T22322" s="1051"/>
      <c r="U22322" s="360" t="s">
        <v>459</v>
      </c>
      <c r="V22322" s="821">
        <v>42</v>
      </c>
      <c r="W22322" s="358">
        <f t="shared" si="624"/>
        <v>22310</v>
      </c>
      <c r="X22322" s="580"/>
    </row>
    <row r="22323" spans="14:24">
      <c r="N22323" s="716"/>
      <c r="O22323" s="716"/>
      <c r="P22323" s="716"/>
      <c r="Q22323" s="716"/>
      <c r="R22323" s="716"/>
      <c r="S22323" s="716"/>
      <c r="T22323" s="1051"/>
      <c r="U22323" s="360" t="s">
        <v>459</v>
      </c>
      <c r="V22323" s="821">
        <v>43</v>
      </c>
      <c r="W22323" s="358">
        <f t="shared" si="624"/>
        <v>22311</v>
      </c>
      <c r="X22323" s="580"/>
    </row>
    <row r="22324" spans="14:24">
      <c r="N22324" s="716"/>
      <c r="O22324" s="716"/>
      <c r="P22324" s="716"/>
      <c r="Q22324" s="716"/>
      <c r="R22324" s="716"/>
      <c r="S22324" s="716"/>
      <c r="T22324" s="1051"/>
      <c r="U22324" s="360" t="s">
        <v>459</v>
      </c>
      <c r="V22324" s="821">
        <v>44</v>
      </c>
      <c r="W22324" s="358">
        <f t="shared" si="624"/>
        <v>22312</v>
      </c>
      <c r="X22324" s="580"/>
    </row>
    <row r="22325" spans="14:24">
      <c r="N22325" s="716"/>
      <c r="O22325" s="716"/>
      <c r="P22325" s="716"/>
      <c r="Q22325" s="716"/>
      <c r="R22325" s="716"/>
      <c r="S22325" s="716"/>
      <c r="T22325" s="1051"/>
      <c r="U22325" s="360" t="s">
        <v>459</v>
      </c>
      <c r="V22325" s="821">
        <v>45</v>
      </c>
      <c r="W22325" s="358">
        <f t="shared" si="624"/>
        <v>22313</v>
      </c>
      <c r="X22325" s="580"/>
    </row>
    <row r="22326" spans="14:24">
      <c r="N22326" s="716"/>
      <c r="O22326" s="716"/>
      <c r="P22326" s="716"/>
      <c r="Q22326" s="716"/>
      <c r="R22326" s="716"/>
      <c r="S22326" s="716"/>
      <c r="T22326" s="1051"/>
      <c r="U22326" s="360" t="s">
        <v>459</v>
      </c>
      <c r="V22326" s="821">
        <v>46</v>
      </c>
      <c r="W22326" s="358">
        <f t="shared" si="624"/>
        <v>22314</v>
      </c>
      <c r="X22326" s="580"/>
    </row>
    <row r="22327" spans="14:24">
      <c r="N22327" s="716"/>
      <c r="O22327" s="716"/>
      <c r="P22327" s="716"/>
      <c r="Q22327" s="716"/>
      <c r="R22327" s="716"/>
      <c r="S22327" s="716"/>
      <c r="T22327" s="1051"/>
      <c r="U22327" s="360" t="s">
        <v>459</v>
      </c>
      <c r="V22327" s="821">
        <v>47</v>
      </c>
      <c r="W22327" s="358">
        <f t="shared" si="624"/>
        <v>22315</v>
      </c>
      <c r="X22327" s="580"/>
    </row>
    <row r="22328" spans="14:24">
      <c r="N22328" s="716"/>
      <c r="O22328" s="716"/>
      <c r="P22328" s="716"/>
      <c r="Q22328" s="716"/>
      <c r="R22328" s="716"/>
      <c r="S22328" s="716"/>
      <c r="T22328" s="1051"/>
      <c r="U22328" s="360" t="s">
        <v>459</v>
      </c>
      <c r="V22328" s="821">
        <v>48</v>
      </c>
      <c r="W22328" s="358">
        <f t="shared" si="624"/>
        <v>22316</v>
      </c>
      <c r="X22328" s="580"/>
    </row>
    <row r="22329" spans="14:24">
      <c r="N22329" s="716"/>
      <c r="O22329" s="716"/>
      <c r="P22329" s="716"/>
      <c r="Q22329" s="716"/>
      <c r="R22329" s="716"/>
      <c r="S22329" s="716"/>
      <c r="T22329" s="1051"/>
      <c r="U22329" s="360" t="s">
        <v>459</v>
      </c>
      <c r="V22329" s="821">
        <v>49</v>
      </c>
      <c r="W22329" s="358">
        <f t="shared" si="624"/>
        <v>22317</v>
      </c>
      <c r="X22329" s="580"/>
    </row>
    <row r="22330" spans="14:24">
      <c r="N22330" s="716"/>
      <c r="O22330" s="716"/>
      <c r="P22330" s="716"/>
      <c r="Q22330" s="716"/>
      <c r="R22330" s="716"/>
      <c r="S22330" s="716"/>
      <c r="T22330" s="1051"/>
      <c r="U22330" s="360" t="s">
        <v>459</v>
      </c>
      <c r="V22330" s="821">
        <v>50</v>
      </c>
      <c r="W22330" s="358">
        <f t="shared" si="624"/>
        <v>22318</v>
      </c>
      <c r="X22330" s="580"/>
    </row>
    <row r="22331" spans="14:24">
      <c r="N22331" s="716"/>
      <c r="O22331" s="716"/>
      <c r="P22331" s="716"/>
      <c r="Q22331" s="716"/>
      <c r="R22331" s="716"/>
      <c r="S22331" s="716"/>
      <c r="T22331" s="1051"/>
      <c r="U22331" s="360" t="s">
        <v>459</v>
      </c>
      <c r="V22331" s="821">
        <v>51</v>
      </c>
      <c r="W22331" s="358">
        <f t="shared" si="624"/>
        <v>22319</v>
      </c>
      <c r="X22331" s="580"/>
    </row>
    <row r="22332" spans="14:24">
      <c r="N22332" s="716"/>
      <c r="O22332" s="716"/>
      <c r="P22332" s="716"/>
      <c r="Q22332" s="716"/>
      <c r="R22332" s="716"/>
      <c r="S22332" s="716"/>
      <c r="T22332" s="1051"/>
      <c r="U22332" s="360" t="s">
        <v>459</v>
      </c>
      <c r="V22332" s="821">
        <v>52</v>
      </c>
      <c r="W22332" s="358">
        <f t="shared" si="624"/>
        <v>22320</v>
      </c>
      <c r="X22332" s="580"/>
    </row>
    <row r="22333" spans="14:24">
      <c r="N22333" s="716"/>
      <c r="O22333" s="716"/>
      <c r="P22333" s="716"/>
      <c r="Q22333" s="716"/>
      <c r="R22333" s="716"/>
      <c r="S22333" s="716"/>
      <c r="T22333" s="1051"/>
      <c r="U22333" s="360" t="s">
        <v>459</v>
      </c>
      <c r="V22333" s="821">
        <v>53</v>
      </c>
      <c r="W22333" s="358">
        <f t="shared" si="624"/>
        <v>22321</v>
      </c>
      <c r="X22333" s="580"/>
    </row>
    <row r="22334" spans="14:24">
      <c r="N22334" s="716"/>
      <c r="O22334" s="716"/>
      <c r="P22334" s="716"/>
      <c r="Q22334" s="716"/>
      <c r="R22334" s="716"/>
      <c r="S22334" s="716"/>
      <c r="T22334" s="1051"/>
      <c r="U22334" s="360" t="s">
        <v>459</v>
      </c>
      <c r="V22334" s="821">
        <v>54</v>
      </c>
      <c r="W22334" s="358">
        <f t="shared" si="624"/>
        <v>22322</v>
      </c>
      <c r="X22334" s="580"/>
    </row>
    <row r="22335" spans="14:24">
      <c r="N22335" s="716"/>
      <c r="O22335" s="716"/>
      <c r="P22335" s="716"/>
      <c r="Q22335" s="716"/>
      <c r="R22335" s="716"/>
      <c r="S22335" s="716"/>
      <c r="T22335" s="1051"/>
      <c r="U22335" s="360" t="s">
        <v>459</v>
      </c>
      <c r="V22335" s="821">
        <v>55</v>
      </c>
      <c r="W22335" s="358">
        <f t="shared" si="624"/>
        <v>22323</v>
      </c>
      <c r="X22335" s="580"/>
    </row>
    <row r="22336" spans="14:24">
      <c r="N22336" s="716"/>
      <c r="O22336" s="716"/>
      <c r="P22336" s="716"/>
      <c r="Q22336" s="716"/>
      <c r="R22336" s="716"/>
      <c r="S22336" s="716"/>
      <c r="T22336" s="1051"/>
      <c r="U22336" s="360" t="s">
        <v>459</v>
      </c>
      <c r="V22336" s="821">
        <v>56</v>
      </c>
      <c r="W22336" s="358">
        <f t="shared" si="624"/>
        <v>22324</v>
      </c>
      <c r="X22336" s="580"/>
    </row>
    <row r="22337" spans="14:24">
      <c r="N22337" s="716"/>
      <c r="O22337" s="716"/>
      <c r="P22337" s="716"/>
      <c r="Q22337" s="716"/>
      <c r="R22337" s="716"/>
      <c r="S22337" s="716"/>
      <c r="T22337" s="1051"/>
      <c r="U22337" s="360" t="s">
        <v>459</v>
      </c>
      <c r="V22337" s="821">
        <v>57</v>
      </c>
      <c r="W22337" s="358">
        <f t="shared" si="624"/>
        <v>22325</v>
      </c>
      <c r="X22337" s="580"/>
    </row>
    <row r="22338" spans="14:24">
      <c r="N22338" s="716"/>
      <c r="O22338" s="716"/>
      <c r="P22338" s="716"/>
      <c r="Q22338" s="716"/>
      <c r="R22338" s="716"/>
      <c r="S22338" s="716"/>
      <c r="T22338" s="1051"/>
      <c r="U22338" s="360" t="s">
        <v>459</v>
      </c>
      <c r="V22338" s="821">
        <v>58</v>
      </c>
      <c r="W22338" s="358">
        <f t="shared" si="624"/>
        <v>22326</v>
      </c>
      <c r="X22338" s="580"/>
    </row>
    <row r="22339" spans="14:24">
      <c r="N22339" s="716"/>
      <c r="O22339" s="716"/>
      <c r="P22339" s="716"/>
      <c r="Q22339" s="716"/>
      <c r="R22339" s="716"/>
      <c r="S22339" s="716"/>
      <c r="T22339" s="1051"/>
      <c r="U22339" s="360" t="s">
        <v>459</v>
      </c>
      <c r="V22339" s="821">
        <v>59</v>
      </c>
      <c r="W22339" s="358">
        <f t="shared" si="624"/>
        <v>22327</v>
      </c>
      <c r="X22339" s="580"/>
    </row>
    <row r="22340" spans="14:24">
      <c r="N22340" s="716"/>
      <c r="O22340" s="716"/>
      <c r="P22340" s="716"/>
      <c r="Q22340" s="716"/>
      <c r="R22340" s="716"/>
      <c r="S22340" s="716"/>
      <c r="T22340" s="1051"/>
      <c r="U22340" s="360" t="s">
        <v>459</v>
      </c>
      <c r="V22340" s="821">
        <v>60</v>
      </c>
      <c r="W22340" s="358">
        <f t="shared" si="624"/>
        <v>22328</v>
      </c>
      <c r="X22340" s="580"/>
    </row>
    <row r="22341" spans="14:24">
      <c r="N22341" s="716"/>
      <c r="O22341" s="716"/>
      <c r="P22341" s="716"/>
      <c r="Q22341" s="716"/>
      <c r="R22341" s="716"/>
      <c r="S22341" s="716"/>
      <c r="T22341" s="1051"/>
      <c r="U22341" s="360" t="s">
        <v>459</v>
      </c>
      <c r="V22341" s="821">
        <v>61</v>
      </c>
      <c r="W22341" s="358">
        <f t="shared" si="624"/>
        <v>22329</v>
      </c>
      <c r="X22341" s="580"/>
    </row>
    <row r="22342" spans="14:24">
      <c r="N22342" s="716"/>
      <c r="O22342" s="716"/>
      <c r="P22342" s="716"/>
      <c r="Q22342" s="716"/>
      <c r="R22342" s="716"/>
      <c r="S22342" s="716"/>
      <c r="T22342" s="1051"/>
      <c r="U22342" s="360" t="s">
        <v>459</v>
      </c>
      <c r="V22342" s="821">
        <v>62</v>
      </c>
      <c r="W22342" s="358">
        <f t="shared" si="624"/>
        <v>22330</v>
      </c>
      <c r="X22342" s="580"/>
    </row>
    <row r="22343" spans="14:24">
      <c r="N22343" s="716"/>
      <c r="O22343" s="716"/>
      <c r="P22343" s="716"/>
      <c r="Q22343" s="716"/>
      <c r="R22343" s="716"/>
      <c r="S22343" s="716"/>
      <c r="T22343" s="1051"/>
      <c r="U22343" s="360" t="s">
        <v>459</v>
      </c>
      <c r="V22343" s="821">
        <v>63</v>
      </c>
      <c r="W22343" s="358">
        <f t="shared" si="624"/>
        <v>22331</v>
      </c>
      <c r="X22343" s="580"/>
    </row>
    <row r="22344" spans="14:24">
      <c r="N22344" s="716"/>
      <c r="O22344" s="716"/>
      <c r="P22344" s="716"/>
      <c r="Q22344" s="716"/>
      <c r="R22344" s="716"/>
      <c r="S22344" s="716"/>
      <c r="T22344" s="1051"/>
      <c r="U22344" s="360" t="s">
        <v>459</v>
      </c>
      <c r="V22344" s="821">
        <v>64</v>
      </c>
      <c r="W22344" s="358">
        <f t="shared" si="624"/>
        <v>22332</v>
      </c>
      <c r="X22344" s="580"/>
    </row>
    <row r="22345" spans="14:24">
      <c r="N22345" s="716"/>
      <c r="O22345" s="716"/>
      <c r="P22345" s="716"/>
      <c r="Q22345" s="716"/>
      <c r="R22345" s="716"/>
      <c r="S22345" s="716"/>
      <c r="T22345" s="1051"/>
      <c r="U22345" s="360" t="s">
        <v>459</v>
      </c>
      <c r="V22345" s="821">
        <v>65</v>
      </c>
      <c r="W22345" s="358">
        <f t="shared" si="624"/>
        <v>22333</v>
      </c>
      <c r="X22345" s="580"/>
    </row>
    <row r="22346" spans="14:24">
      <c r="N22346" s="716"/>
      <c r="O22346" s="716"/>
      <c r="P22346" s="716"/>
      <c r="Q22346" s="716"/>
      <c r="R22346" s="716"/>
      <c r="S22346" s="716"/>
      <c r="T22346" s="1051"/>
      <c r="U22346" s="360" t="s">
        <v>459</v>
      </c>
      <c r="V22346" s="821">
        <v>66</v>
      </c>
      <c r="W22346" s="358">
        <f t="shared" ref="W22346:W22409" si="625">W22345+1</f>
        <v>22334</v>
      </c>
      <c r="X22346" s="580"/>
    </row>
    <row r="22347" spans="14:24">
      <c r="N22347" s="716"/>
      <c r="O22347" s="716"/>
      <c r="P22347" s="716"/>
      <c r="Q22347" s="716"/>
      <c r="R22347" s="716"/>
      <c r="S22347" s="716"/>
      <c r="T22347" s="1051"/>
      <c r="U22347" s="360" t="s">
        <v>459</v>
      </c>
      <c r="V22347" s="821">
        <v>67</v>
      </c>
      <c r="W22347" s="358">
        <f t="shared" si="625"/>
        <v>22335</v>
      </c>
      <c r="X22347" s="580"/>
    </row>
    <row r="22348" spans="14:24">
      <c r="N22348" s="716"/>
      <c r="O22348" s="716"/>
      <c r="P22348" s="716"/>
      <c r="Q22348" s="716"/>
      <c r="R22348" s="716"/>
      <c r="S22348" s="716"/>
      <c r="T22348" s="1051"/>
      <c r="U22348" s="360" t="s">
        <v>459</v>
      </c>
      <c r="V22348" s="821">
        <v>68</v>
      </c>
      <c r="W22348" s="358">
        <f t="shared" si="625"/>
        <v>22336</v>
      </c>
      <c r="X22348" s="580"/>
    </row>
    <row r="22349" spans="14:24">
      <c r="N22349" s="716"/>
      <c r="O22349" s="716"/>
      <c r="P22349" s="716"/>
      <c r="Q22349" s="716"/>
      <c r="R22349" s="716"/>
      <c r="S22349" s="716"/>
      <c r="T22349" s="1051"/>
      <c r="U22349" s="360" t="s">
        <v>459</v>
      </c>
      <c r="V22349" s="821">
        <v>69</v>
      </c>
      <c r="W22349" s="358">
        <f t="shared" si="625"/>
        <v>22337</v>
      </c>
      <c r="X22349" s="580"/>
    </row>
    <row r="22350" spans="14:24">
      <c r="N22350" s="716"/>
      <c r="O22350" s="716"/>
      <c r="P22350" s="716"/>
      <c r="Q22350" s="716"/>
      <c r="R22350" s="716"/>
      <c r="S22350" s="716"/>
      <c r="T22350" s="1051"/>
      <c r="U22350" s="360" t="s">
        <v>459</v>
      </c>
      <c r="V22350" s="821">
        <v>70</v>
      </c>
      <c r="W22350" s="358">
        <f t="shared" si="625"/>
        <v>22338</v>
      </c>
      <c r="X22350" s="580"/>
    </row>
    <row r="22351" spans="14:24">
      <c r="N22351" s="716"/>
      <c r="O22351" s="716"/>
      <c r="P22351" s="716"/>
      <c r="Q22351" s="716"/>
      <c r="R22351" s="716"/>
      <c r="S22351" s="716"/>
      <c r="T22351" s="1051"/>
      <c r="U22351" s="360" t="s">
        <v>459</v>
      </c>
      <c r="V22351" s="821">
        <v>71</v>
      </c>
      <c r="W22351" s="358">
        <f t="shared" si="625"/>
        <v>22339</v>
      </c>
      <c r="X22351" s="580"/>
    </row>
    <row r="22352" spans="14:24">
      <c r="N22352" s="716"/>
      <c r="O22352" s="716"/>
      <c r="P22352" s="716"/>
      <c r="Q22352" s="716"/>
      <c r="R22352" s="716"/>
      <c r="S22352" s="716"/>
      <c r="T22352" s="1051"/>
      <c r="U22352" s="360" t="s">
        <v>459</v>
      </c>
      <c r="V22352" s="821">
        <v>72</v>
      </c>
      <c r="W22352" s="358">
        <f t="shared" si="625"/>
        <v>22340</v>
      </c>
      <c r="X22352" s="580"/>
    </row>
    <row r="22353" spans="14:24">
      <c r="N22353" s="716"/>
      <c r="O22353" s="716"/>
      <c r="P22353" s="716"/>
      <c r="Q22353" s="716"/>
      <c r="R22353" s="716"/>
      <c r="S22353" s="716"/>
      <c r="T22353" s="1051"/>
      <c r="U22353" s="360" t="s">
        <v>459</v>
      </c>
      <c r="V22353" s="821">
        <v>73</v>
      </c>
      <c r="W22353" s="358">
        <f t="shared" si="625"/>
        <v>22341</v>
      </c>
      <c r="X22353" s="580"/>
    </row>
    <row r="22354" spans="14:24">
      <c r="N22354" s="716"/>
      <c r="O22354" s="716"/>
      <c r="P22354" s="716"/>
      <c r="Q22354" s="716"/>
      <c r="R22354" s="716"/>
      <c r="S22354" s="716"/>
      <c r="T22354" s="1051"/>
      <c r="U22354" s="360" t="s">
        <v>459</v>
      </c>
      <c r="V22354" s="821">
        <v>74</v>
      </c>
      <c r="W22354" s="358">
        <f t="shared" si="625"/>
        <v>22342</v>
      </c>
      <c r="X22354" s="580"/>
    </row>
    <row r="22355" spans="14:24">
      <c r="N22355" s="716"/>
      <c r="O22355" s="716"/>
      <c r="P22355" s="716"/>
      <c r="Q22355" s="716"/>
      <c r="R22355" s="716"/>
      <c r="S22355" s="716"/>
      <c r="T22355" s="1051"/>
      <c r="U22355" s="360" t="s">
        <v>459</v>
      </c>
      <c r="V22355" s="821">
        <v>75</v>
      </c>
      <c r="W22355" s="358">
        <f t="shared" si="625"/>
        <v>22343</v>
      </c>
      <c r="X22355" s="580"/>
    </row>
    <row r="22356" spans="14:24">
      <c r="N22356" s="716"/>
      <c r="O22356" s="716"/>
      <c r="P22356" s="716"/>
      <c r="Q22356" s="716"/>
      <c r="R22356" s="716"/>
      <c r="S22356" s="716"/>
      <c r="T22356" s="1051"/>
      <c r="U22356" s="360" t="s">
        <v>459</v>
      </c>
      <c r="V22356" s="821">
        <v>76</v>
      </c>
      <c r="W22356" s="358">
        <f t="shared" si="625"/>
        <v>22344</v>
      </c>
      <c r="X22356" s="580"/>
    </row>
    <row r="22357" spans="14:24">
      <c r="N22357" s="716"/>
      <c r="O22357" s="716"/>
      <c r="P22357" s="716"/>
      <c r="Q22357" s="716"/>
      <c r="R22357" s="716"/>
      <c r="S22357" s="716"/>
      <c r="T22357" s="1051"/>
      <c r="U22357" s="360" t="s">
        <v>459</v>
      </c>
      <c r="V22357" s="821">
        <v>77</v>
      </c>
      <c r="W22357" s="358">
        <f t="shared" si="625"/>
        <v>22345</v>
      </c>
      <c r="X22357" s="580"/>
    </row>
    <row r="22358" spans="14:24">
      <c r="N22358" s="716"/>
      <c r="O22358" s="716"/>
      <c r="P22358" s="716"/>
      <c r="Q22358" s="716"/>
      <c r="R22358" s="716"/>
      <c r="S22358" s="716"/>
      <c r="T22358" s="1051"/>
      <c r="U22358" s="360" t="s">
        <v>459</v>
      </c>
      <c r="V22358" s="821">
        <v>78</v>
      </c>
      <c r="W22358" s="358">
        <f t="shared" si="625"/>
        <v>22346</v>
      </c>
      <c r="X22358" s="580"/>
    </row>
    <row r="22359" spans="14:24">
      <c r="N22359" s="716"/>
      <c r="O22359" s="716"/>
      <c r="P22359" s="716"/>
      <c r="Q22359" s="716"/>
      <c r="R22359" s="716"/>
      <c r="S22359" s="716"/>
      <c r="T22359" s="1051"/>
      <c r="U22359" s="360" t="s">
        <v>459</v>
      </c>
      <c r="V22359" s="821">
        <v>79</v>
      </c>
      <c r="W22359" s="358">
        <f t="shared" si="625"/>
        <v>22347</v>
      </c>
      <c r="X22359" s="580"/>
    </row>
    <row r="22360" spans="14:24">
      <c r="N22360" s="716"/>
      <c r="O22360" s="716"/>
      <c r="P22360" s="716"/>
      <c r="Q22360" s="716"/>
      <c r="R22360" s="716"/>
      <c r="S22360" s="716"/>
      <c r="T22360" s="1051"/>
      <c r="U22360" s="360" t="s">
        <v>459</v>
      </c>
      <c r="V22360" s="821">
        <v>80</v>
      </c>
      <c r="W22360" s="358">
        <f t="shared" si="625"/>
        <v>22348</v>
      </c>
      <c r="X22360" s="580"/>
    </row>
    <row r="22361" spans="14:24">
      <c r="N22361" s="716"/>
      <c r="O22361" s="716"/>
      <c r="P22361" s="716"/>
      <c r="Q22361" s="716"/>
      <c r="R22361" s="716"/>
      <c r="S22361" s="716"/>
      <c r="T22361" s="1051"/>
      <c r="U22361" s="360" t="s">
        <v>459</v>
      </c>
      <c r="V22361" s="821">
        <v>81</v>
      </c>
      <c r="W22361" s="358">
        <f t="shared" si="625"/>
        <v>22349</v>
      </c>
      <c r="X22361" s="580"/>
    </row>
    <row r="22362" spans="14:24">
      <c r="N22362" s="716"/>
      <c r="O22362" s="716"/>
      <c r="P22362" s="716"/>
      <c r="Q22362" s="716"/>
      <c r="R22362" s="716"/>
      <c r="S22362" s="716"/>
      <c r="T22362" s="1051"/>
      <c r="U22362" s="360" t="s">
        <v>459</v>
      </c>
      <c r="V22362" s="821">
        <v>82</v>
      </c>
      <c r="W22362" s="358">
        <f t="shared" si="625"/>
        <v>22350</v>
      </c>
      <c r="X22362" s="580"/>
    </row>
    <row r="22363" spans="14:24">
      <c r="N22363" s="716"/>
      <c r="O22363" s="716"/>
      <c r="P22363" s="716"/>
      <c r="Q22363" s="716"/>
      <c r="R22363" s="716"/>
      <c r="S22363" s="716"/>
      <c r="T22363" s="1051"/>
      <c r="U22363" s="360" t="s">
        <v>459</v>
      </c>
      <c r="V22363" s="821">
        <v>83</v>
      </c>
      <c r="W22363" s="358">
        <f t="shared" si="625"/>
        <v>22351</v>
      </c>
      <c r="X22363" s="580"/>
    </row>
    <row r="22364" spans="14:24">
      <c r="N22364" s="716"/>
      <c r="O22364" s="716"/>
      <c r="P22364" s="716"/>
      <c r="Q22364" s="716"/>
      <c r="R22364" s="716"/>
      <c r="S22364" s="716"/>
      <c r="T22364" s="1051"/>
      <c r="U22364" s="360" t="s">
        <v>459</v>
      </c>
      <c r="V22364" s="821">
        <v>84</v>
      </c>
      <c r="W22364" s="358">
        <f t="shared" si="625"/>
        <v>22352</v>
      </c>
      <c r="X22364" s="580"/>
    </row>
    <row r="22365" spans="14:24">
      <c r="N22365" s="716"/>
      <c r="O22365" s="716"/>
      <c r="P22365" s="716"/>
      <c r="Q22365" s="716"/>
      <c r="R22365" s="716"/>
      <c r="S22365" s="716"/>
      <c r="T22365" s="1051"/>
      <c r="U22365" s="360" t="s">
        <v>459</v>
      </c>
      <c r="V22365" s="821">
        <v>85</v>
      </c>
      <c r="W22365" s="358">
        <f t="shared" si="625"/>
        <v>22353</v>
      </c>
      <c r="X22365" s="580"/>
    </row>
    <row r="22366" spans="14:24">
      <c r="N22366" s="716"/>
      <c r="O22366" s="716"/>
      <c r="P22366" s="716"/>
      <c r="Q22366" s="716"/>
      <c r="R22366" s="716"/>
      <c r="S22366" s="716"/>
      <c r="T22366" s="1051"/>
      <c r="U22366" s="360" t="s">
        <v>459</v>
      </c>
      <c r="V22366" s="821">
        <v>86</v>
      </c>
      <c r="W22366" s="358">
        <f t="shared" si="625"/>
        <v>22354</v>
      </c>
      <c r="X22366" s="580"/>
    </row>
    <row r="22367" spans="14:24">
      <c r="N22367" s="716"/>
      <c r="O22367" s="716"/>
      <c r="P22367" s="716"/>
      <c r="Q22367" s="716"/>
      <c r="R22367" s="716"/>
      <c r="S22367" s="716"/>
      <c r="T22367" s="1051"/>
      <c r="U22367" s="360" t="s">
        <v>459</v>
      </c>
      <c r="V22367" s="821">
        <v>87</v>
      </c>
      <c r="W22367" s="358">
        <f t="shared" si="625"/>
        <v>22355</v>
      </c>
      <c r="X22367" s="580"/>
    </row>
    <row r="22368" spans="14:24">
      <c r="N22368" s="716"/>
      <c r="O22368" s="716"/>
      <c r="P22368" s="716"/>
      <c r="Q22368" s="716"/>
      <c r="R22368" s="716"/>
      <c r="S22368" s="716"/>
      <c r="T22368" s="1051"/>
      <c r="U22368" s="360" t="s">
        <v>459</v>
      </c>
      <c r="V22368" s="821">
        <v>88</v>
      </c>
      <c r="W22368" s="358">
        <f t="shared" si="625"/>
        <v>22356</v>
      </c>
      <c r="X22368" s="580"/>
    </row>
    <row r="22369" spans="14:24">
      <c r="N22369" s="716"/>
      <c r="O22369" s="716"/>
      <c r="P22369" s="716"/>
      <c r="Q22369" s="716"/>
      <c r="R22369" s="716"/>
      <c r="S22369" s="716"/>
      <c r="T22369" s="1051"/>
      <c r="U22369" s="360" t="s">
        <v>459</v>
      </c>
      <c r="V22369" s="821">
        <v>89</v>
      </c>
      <c r="W22369" s="358">
        <f t="shared" si="625"/>
        <v>22357</v>
      </c>
      <c r="X22369" s="580"/>
    </row>
    <row r="22370" spans="14:24">
      <c r="N22370" s="716"/>
      <c r="O22370" s="716"/>
      <c r="P22370" s="716"/>
      <c r="Q22370" s="716"/>
      <c r="R22370" s="716"/>
      <c r="S22370" s="716"/>
      <c r="T22370" s="1051"/>
      <c r="U22370" s="360" t="s">
        <v>459</v>
      </c>
      <c r="V22370" s="821">
        <v>90</v>
      </c>
      <c r="W22370" s="358">
        <f t="shared" si="625"/>
        <v>22358</v>
      </c>
      <c r="X22370" s="580"/>
    </row>
    <row r="22371" spans="14:24">
      <c r="N22371" s="716"/>
      <c r="O22371" s="716"/>
      <c r="P22371" s="716"/>
      <c r="Q22371" s="716"/>
      <c r="R22371" s="716"/>
      <c r="S22371" s="716"/>
      <c r="T22371" s="1051"/>
      <c r="U22371" s="360" t="s">
        <v>459</v>
      </c>
      <c r="V22371" s="821">
        <v>91</v>
      </c>
      <c r="W22371" s="358">
        <f t="shared" si="625"/>
        <v>22359</v>
      </c>
      <c r="X22371" s="580"/>
    </row>
    <row r="22372" spans="14:24">
      <c r="N22372" s="716"/>
      <c r="O22372" s="716"/>
      <c r="P22372" s="716"/>
      <c r="Q22372" s="716"/>
      <c r="R22372" s="716"/>
      <c r="S22372" s="716"/>
      <c r="T22372" s="1051"/>
      <c r="U22372" s="360" t="s">
        <v>459</v>
      </c>
      <c r="V22372" s="821">
        <v>92</v>
      </c>
      <c r="W22372" s="358">
        <f t="shared" si="625"/>
        <v>22360</v>
      </c>
      <c r="X22372" s="580"/>
    </row>
    <row r="22373" spans="14:24">
      <c r="N22373" s="716"/>
      <c r="O22373" s="716"/>
      <c r="P22373" s="716"/>
      <c r="Q22373" s="716"/>
      <c r="R22373" s="716"/>
      <c r="S22373" s="716"/>
      <c r="T22373" s="1051"/>
      <c r="U22373" s="360" t="s">
        <v>459</v>
      </c>
      <c r="V22373" s="821">
        <v>93</v>
      </c>
      <c r="W22373" s="358">
        <f t="shared" si="625"/>
        <v>22361</v>
      </c>
      <c r="X22373" s="580"/>
    </row>
    <row r="22374" spans="14:24">
      <c r="N22374" s="716"/>
      <c r="O22374" s="716"/>
      <c r="P22374" s="716"/>
      <c r="Q22374" s="716"/>
      <c r="R22374" s="716"/>
      <c r="S22374" s="716"/>
      <c r="T22374" s="1051"/>
      <c r="U22374" s="360" t="s">
        <v>459</v>
      </c>
      <c r="V22374" s="821">
        <v>94</v>
      </c>
      <c r="W22374" s="358">
        <f t="shared" si="625"/>
        <v>22362</v>
      </c>
      <c r="X22374" s="580"/>
    </row>
    <row r="22375" spans="14:24">
      <c r="N22375" s="716"/>
      <c r="O22375" s="716"/>
      <c r="P22375" s="716"/>
      <c r="Q22375" s="716"/>
      <c r="R22375" s="716"/>
      <c r="S22375" s="716"/>
      <c r="T22375" s="1051"/>
      <c r="U22375" s="360" t="s">
        <v>459</v>
      </c>
      <c r="V22375" s="821">
        <v>95</v>
      </c>
      <c r="W22375" s="358">
        <f t="shared" si="625"/>
        <v>22363</v>
      </c>
      <c r="X22375" s="580"/>
    </row>
    <row r="22376" spans="14:24">
      <c r="N22376" s="716"/>
      <c r="O22376" s="716"/>
      <c r="P22376" s="716"/>
      <c r="Q22376" s="716"/>
      <c r="R22376" s="716"/>
      <c r="S22376" s="716"/>
      <c r="T22376" s="1051"/>
      <c r="U22376" s="360" t="s">
        <v>459</v>
      </c>
      <c r="V22376" s="821">
        <v>96</v>
      </c>
      <c r="W22376" s="358">
        <f t="shared" si="625"/>
        <v>22364</v>
      </c>
      <c r="X22376" s="580"/>
    </row>
    <row r="22377" spans="14:24">
      <c r="N22377" s="716"/>
      <c r="O22377" s="716"/>
      <c r="P22377" s="716"/>
      <c r="Q22377" s="716"/>
      <c r="R22377" s="716"/>
      <c r="S22377" s="716"/>
      <c r="T22377" s="1051"/>
      <c r="U22377" s="360" t="s">
        <v>460</v>
      </c>
      <c r="V22377" s="821">
        <v>1</v>
      </c>
      <c r="W22377" s="358">
        <f t="shared" si="625"/>
        <v>22365</v>
      </c>
      <c r="X22377" s="580"/>
    </row>
    <row r="22378" spans="14:24">
      <c r="N22378" s="716"/>
      <c r="O22378" s="716"/>
      <c r="P22378" s="716"/>
      <c r="Q22378" s="716"/>
      <c r="R22378" s="716"/>
      <c r="S22378" s="716"/>
      <c r="T22378" s="1051"/>
      <c r="U22378" s="360" t="s">
        <v>460</v>
      </c>
      <c r="V22378" s="821">
        <v>2</v>
      </c>
      <c r="W22378" s="358">
        <f t="shared" si="625"/>
        <v>22366</v>
      </c>
      <c r="X22378" s="580"/>
    </row>
    <row r="22379" spans="14:24">
      <c r="N22379" s="716"/>
      <c r="O22379" s="716"/>
      <c r="P22379" s="716"/>
      <c r="Q22379" s="716"/>
      <c r="R22379" s="716"/>
      <c r="S22379" s="716"/>
      <c r="T22379" s="1051"/>
      <c r="U22379" s="360" t="s">
        <v>460</v>
      </c>
      <c r="V22379" s="821">
        <v>3</v>
      </c>
      <c r="W22379" s="358">
        <f t="shared" si="625"/>
        <v>22367</v>
      </c>
      <c r="X22379" s="580"/>
    </row>
    <row r="22380" spans="14:24">
      <c r="N22380" s="716"/>
      <c r="O22380" s="716"/>
      <c r="P22380" s="716"/>
      <c r="Q22380" s="716"/>
      <c r="R22380" s="716"/>
      <c r="S22380" s="716"/>
      <c r="T22380" s="1051"/>
      <c r="U22380" s="360" t="s">
        <v>460</v>
      </c>
      <c r="V22380" s="821">
        <v>4</v>
      </c>
      <c r="W22380" s="358">
        <f t="shared" si="625"/>
        <v>22368</v>
      </c>
      <c r="X22380" s="580"/>
    </row>
    <row r="22381" spans="14:24">
      <c r="N22381" s="716"/>
      <c r="O22381" s="716"/>
      <c r="P22381" s="716"/>
      <c r="Q22381" s="716"/>
      <c r="R22381" s="716"/>
      <c r="S22381" s="716"/>
      <c r="T22381" s="1051"/>
      <c r="U22381" s="360" t="s">
        <v>460</v>
      </c>
      <c r="V22381" s="821">
        <v>5</v>
      </c>
      <c r="W22381" s="358">
        <f t="shared" si="625"/>
        <v>22369</v>
      </c>
      <c r="X22381" s="580"/>
    </row>
    <row r="22382" spans="14:24">
      <c r="N22382" s="716"/>
      <c r="O22382" s="716"/>
      <c r="P22382" s="716"/>
      <c r="Q22382" s="716"/>
      <c r="R22382" s="716"/>
      <c r="S22382" s="716"/>
      <c r="T22382" s="1051"/>
      <c r="U22382" s="360" t="s">
        <v>460</v>
      </c>
      <c r="V22382" s="821">
        <v>6</v>
      </c>
      <c r="W22382" s="358">
        <f t="shared" si="625"/>
        <v>22370</v>
      </c>
      <c r="X22382" s="580"/>
    </row>
    <row r="22383" spans="14:24">
      <c r="N22383" s="716"/>
      <c r="O22383" s="716"/>
      <c r="P22383" s="716"/>
      <c r="Q22383" s="716"/>
      <c r="R22383" s="716"/>
      <c r="S22383" s="716"/>
      <c r="T22383" s="1051"/>
      <c r="U22383" s="360" t="s">
        <v>460</v>
      </c>
      <c r="V22383" s="821">
        <v>7</v>
      </c>
      <c r="W22383" s="358">
        <f t="shared" si="625"/>
        <v>22371</v>
      </c>
      <c r="X22383" s="580"/>
    </row>
    <row r="22384" spans="14:24">
      <c r="N22384" s="716"/>
      <c r="O22384" s="716"/>
      <c r="P22384" s="716"/>
      <c r="Q22384" s="716"/>
      <c r="R22384" s="716"/>
      <c r="S22384" s="716"/>
      <c r="T22384" s="1051"/>
      <c r="U22384" s="360" t="s">
        <v>460</v>
      </c>
      <c r="V22384" s="821">
        <v>8</v>
      </c>
      <c r="W22384" s="358">
        <f t="shared" si="625"/>
        <v>22372</v>
      </c>
      <c r="X22384" s="580"/>
    </row>
    <row r="22385" spans="14:24">
      <c r="N22385" s="716"/>
      <c r="O22385" s="716"/>
      <c r="P22385" s="716"/>
      <c r="Q22385" s="716"/>
      <c r="R22385" s="716"/>
      <c r="S22385" s="716"/>
      <c r="T22385" s="1051"/>
      <c r="U22385" s="360" t="s">
        <v>460</v>
      </c>
      <c r="V22385" s="821">
        <v>9</v>
      </c>
      <c r="W22385" s="358">
        <f t="shared" si="625"/>
        <v>22373</v>
      </c>
      <c r="X22385" s="580"/>
    </row>
    <row r="22386" spans="14:24">
      <c r="N22386" s="716"/>
      <c r="O22386" s="716"/>
      <c r="P22386" s="716"/>
      <c r="Q22386" s="716"/>
      <c r="R22386" s="716"/>
      <c r="S22386" s="716"/>
      <c r="T22386" s="1051"/>
      <c r="U22386" s="360" t="s">
        <v>460</v>
      </c>
      <c r="V22386" s="821">
        <v>10</v>
      </c>
      <c r="W22386" s="358">
        <f t="shared" si="625"/>
        <v>22374</v>
      </c>
      <c r="X22386" s="580"/>
    </row>
    <row r="22387" spans="14:24">
      <c r="N22387" s="716"/>
      <c r="O22387" s="716"/>
      <c r="P22387" s="716"/>
      <c r="Q22387" s="716"/>
      <c r="R22387" s="716"/>
      <c r="S22387" s="716"/>
      <c r="T22387" s="1051"/>
      <c r="U22387" s="360" t="s">
        <v>460</v>
      </c>
      <c r="V22387" s="821">
        <v>11</v>
      </c>
      <c r="W22387" s="358">
        <f t="shared" si="625"/>
        <v>22375</v>
      </c>
      <c r="X22387" s="580"/>
    </row>
    <row r="22388" spans="14:24">
      <c r="N22388" s="716"/>
      <c r="O22388" s="716"/>
      <c r="P22388" s="716"/>
      <c r="Q22388" s="716"/>
      <c r="R22388" s="716"/>
      <c r="S22388" s="716"/>
      <c r="T22388" s="1051"/>
      <c r="U22388" s="360" t="s">
        <v>460</v>
      </c>
      <c r="V22388" s="821">
        <v>12</v>
      </c>
      <c r="W22388" s="358">
        <f t="shared" si="625"/>
        <v>22376</v>
      </c>
      <c r="X22388" s="580"/>
    </row>
    <row r="22389" spans="14:24">
      <c r="N22389" s="716"/>
      <c r="O22389" s="716"/>
      <c r="P22389" s="716"/>
      <c r="Q22389" s="716"/>
      <c r="R22389" s="716"/>
      <c r="S22389" s="716"/>
      <c r="T22389" s="1051"/>
      <c r="U22389" s="360" t="s">
        <v>460</v>
      </c>
      <c r="V22389" s="821">
        <v>13</v>
      </c>
      <c r="W22389" s="358">
        <f t="shared" si="625"/>
        <v>22377</v>
      </c>
      <c r="X22389" s="580"/>
    </row>
    <row r="22390" spans="14:24">
      <c r="N22390" s="716"/>
      <c r="O22390" s="716"/>
      <c r="P22390" s="716"/>
      <c r="Q22390" s="716"/>
      <c r="R22390" s="716"/>
      <c r="S22390" s="716"/>
      <c r="T22390" s="1051"/>
      <c r="U22390" s="360" t="s">
        <v>460</v>
      </c>
      <c r="V22390" s="821">
        <v>14</v>
      </c>
      <c r="W22390" s="358">
        <f t="shared" si="625"/>
        <v>22378</v>
      </c>
      <c r="X22390" s="580"/>
    </row>
    <row r="22391" spans="14:24">
      <c r="N22391" s="716"/>
      <c r="O22391" s="716"/>
      <c r="P22391" s="716"/>
      <c r="Q22391" s="716"/>
      <c r="R22391" s="716"/>
      <c r="S22391" s="716"/>
      <c r="T22391" s="1051"/>
      <c r="U22391" s="360" t="s">
        <v>460</v>
      </c>
      <c r="V22391" s="821">
        <v>15</v>
      </c>
      <c r="W22391" s="358">
        <f t="shared" si="625"/>
        <v>22379</v>
      </c>
      <c r="X22391" s="580"/>
    </row>
    <row r="22392" spans="14:24">
      <c r="N22392" s="716"/>
      <c r="O22392" s="716"/>
      <c r="P22392" s="716"/>
      <c r="Q22392" s="716"/>
      <c r="R22392" s="716"/>
      <c r="S22392" s="716"/>
      <c r="T22392" s="1051"/>
      <c r="U22392" s="360" t="s">
        <v>460</v>
      </c>
      <c r="V22392" s="821">
        <v>16</v>
      </c>
      <c r="W22392" s="358">
        <f t="shared" si="625"/>
        <v>22380</v>
      </c>
      <c r="X22392" s="580"/>
    </row>
    <row r="22393" spans="14:24">
      <c r="N22393" s="716"/>
      <c r="O22393" s="716"/>
      <c r="P22393" s="716"/>
      <c r="Q22393" s="716"/>
      <c r="R22393" s="716"/>
      <c r="S22393" s="716"/>
      <c r="T22393" s="1051"/>
      <c r="U22393" s="360" t="s">
        <v>460</v>
      </c>
      <c r="V22393" s="821">
        <v>17</v>
      </c>
      <c r="W22393" s="358">
        <f t="shared" si="625"/>
        <v>22381</v>
      </c>
      <c r="X22393" s="580"/>
    </row>
    <row r="22394" spans="14:24">
      <c r="N22394" s="716"/>
      <c r="O22394" s="716"/>
      <c r="P22394" s="716"/>
      <c r="Q22394" s="716"/>
      <c r="R22394" s="716"/>
      <c r="S22394" s="716"/>
      <c r="T22394" s="1051"/>
      <c r="U22394" s="360" t="s">
        <v>460</v>
      </c>
      <c r="V22394" s="821">
        <v>18</v>
      </c>
      <c r="W22394" s="358">
        <f t="shared" si="625"/>
        <v>22382</v>
      </c>
      <c r="X22394" s="580"/>
    </row>
    <row r="22395" spans="14:24">
      <c r="N22395" s="716"/>
      <c r="O22395" s="716"/>
      <c r="P22395" s="716"/>
      <c r="Q22395" s="716"/>
      <c r="R22395" s="716"/>
      <c r="S22395" s="716"/>
      <c r="T22395" s="1051"/>
      <c r="U22395" s="360" t="s">
        <v>460</v>
      </c>
      <c r="V22395" s="821">
        <v>19</v>
      </c>
      <c r="W22395" s="358">
        <f t="shared" si="625"/>
        <v>22383</v>
      </c>
      <c r="X22395" s="580"/>
    </row>
    <row r="22396" spans="14:24">
      <c r="N22396" s="716"/>
      <c r="O22396" s="716"/>
      <c r="P22396" s="716"/>
      <c r="Q22396" s="716"/>
      <c r="R22396" s="716"/>
      <c r="S22396" s="716"/>
      <c r="T22396" s="1051"/>
      <c r="U22396" s="360" t="s">
        <v>460</v>
      </c>
      <c r="V22396" s="821">
        <v>20</v>
      </c>
      <c r="W22396" s="358">
        <f t="shared" si="625"/>
        <v>22384</v>
      </c>
      <c r="X22396" s="580"/>
    </row>
    <row r="22397" spans="14:24">
      <c r="N22397" s="716"/>
      <c r="O22397" s="716"/>
      <c r="P22397" s="716"/>
      <c r="Q22397" s="716"/>
      <c r="R22397" s="716"/>
      <c r="S22397" s="716"/>
      <c r="T22397" s="1051"/>
      <c r="U22397" s="360" t="s">
        <v>460</v>
      </c>
      <c r="V22397" s="821">
        <v>21</v>
      </c>
      <c r="W22397" s="358">
        <f t="shared" si="625"/>
        <v>22385</v>
      </c>
      <c r="X22397" s="580"/>
    </row>
    <row r="22398" spans="14:24">
      <c r="N22398" s="716"/>
      <c r="O22398" s="716"/>
      <c r="P22398" s="716"/>
      <c r="Q22398" s="716"/>
      <c r="R22398" s="716"/>
      <c r="S22398" s="716"/>
      <c r="T22398" s="1051"/>
      <c r="U22398" s="360" t="s">
        <v>460</v>
      </c>
      <c r="V22398" s="821">
        <v>22</v>
      </c>
      <c r="W22398" s="358">
        <f t="shared" si="625"/>
        <v>22386</v>
      </c>
      <c r="X22398" s="580"/>
    </row>
    <row r="22399" spans="14:24">
      <c r="N22399" s="716"/>
      <c r="O22399" s="716"/>
      <c r="P22399" s="716"/>
      <c r="Q22399" s="716"/>
      <c r="R22399" s="716"/>
      <c r="S22399" s="716"/>
      <c r="T22399" s="1051"/>
      <c r="U22399" s="360" t="s">
        <v>460</v>
      </c>
      <c r="V22399" s="821">
        <v>23</v>
      </c>
      <c r="W22399" s="358">
        <f t="shared" si="625"/>
        <v>22387</v>
      </c>
      <c r="X22399" s="580"/>
    </row>
    <row r="22400" spans="14:24">
      <c r="N22400" s="716"/>
      <c r="O22400" s="716"/>
      <c r="P22400" s="716"/>
      <c r="Q22400" s="716"/>
      <c r="R22400" s="716"/>
      <c r="S22400" s="716"/>
      <c r="T22400" s="1051"/>
      <c r="U22400" s="360" t="s">
        <v>460</v>
      </c>
      <c r="V22400" s="821">
        <v>24</v>
      </c>
      <c r="W22400" s="358">
        <f t="shared" si="625"/>
        <v>22388</v>
      </c>
      <c r="X22400" s="580"/>
    </row>
    <row r="22401" spans="14:24">
      <c r="N22401" s="716"/>
      <c r="O22401" s="716"/>
      <c r="P22401" s="716"/>
      <c r="Q22401" s="716"/>
      <c r="R22401" s="716"/>
      <c r="S22401" s="716"/>
      <c r="T22401" s="1051"/>
      <c r="U22401" s="360" t="s">
        <v>460</v>
      </c>
      <c r="V22401" s="821">
        <v>25</v>
      </c>
      <c r="W22401" s="358">
        <f t="shared" si="625"/>
        <v>22389</v>
      </c>
      <c r="X22401" s="580"/>
    </row>
    <row r="22402" spans="14:24">
      <c r="N22402" s="716"/>
      <c r="O22402" s="716"/>
      <c r="P22402" s="716"/>
      <c r="Q22402" s="716"/>
      <c r="R22402" s="716"/>
      <c r="S22402" s="716"/>
      <c r="T22402" s="1051"/>
      <c r="U22402" s="360" t="s">
        <v>460</v>
      </c>
      <c r="V22402" s="821">
        <v>26</v>
      </c>
      <c r="W22402" s="358">
        <f t="shared" si="625"/>
        <v>22390</v>
      </c>
      <c r="X22402" s="580"/>
    </row>
    <row r="22403" spans="14:24">
      <c r="N22403" s="716"/>
      <c r="O22403" s="716"/>
      <c r="P22403" s="716"/>
      <c r="Q22403" s="716"/>
      <c r="R22403" s="716"/>
      <c r="S22403" s="716"/>
      <c r="T22403" s="1051"/>
      <c r="U22403" s="360" t="s">
        <v>460</v>
      </c>
      <c r="V22403" s="821">
        <v>27</v>
      </c>
      <c r="W22403" s="358">
        <f t="shared" si="625"/>
        <v>22391</v>
      </c>
      <c r="X22403" s="580"/>
    </row>
    <row r="22404" spans="14:24">
      <c r="N22404" s="716"/>
      <c r="O22404" s="716"/>
      <c r="P22404" s="716"/>
      <c r="Q22404" s="716"/>
      <c r="R22404" s="716"/>
      <c r="S22404" s="716"/>
      <c r="T22404" s="1051"/>
      <c r="U22404" s="360" t="s">
        <v>460</v>
      </c>
      <c r="V22404" s="821">
        <v>28</v>
      </c>
      <c r="W22404" s="358">
        <f t="shared" si="625"/>
        <v>22392</v>
      </c>
      <c r="X22404" s="580"/>
    </row>
    <row r="22405" spans="14:24">
      <c r="N22405" s="716"/>
      <c r="O22405" s="716"/>
      <c r="P22405" s="716"/>
      <c r="Q22405" s="716"/>
      <c r="R22405" s="716"/>
      <c r="S22405" s="716"/>
      <c r="T22405" s="1051"/>
      <c r="U22405" s="360" t="s">
        <v>460</v>
      </c>
      <c r="V22405" s="821">
        <v>29</v>
      </c>
      <c r="W22405" s="358">
        <f t="shared" si="625"/>
        <v>22393</v>
      </c>
      <c r="X22405" s="580"/>
    </row>
    <row r="22406" spans="14:24">
      <c r="N22406" s="716"/>
      <c r="O22406" s="716"/>
      <c r="P22406" s="716"/>
      <c r="Q22406" s="716"/>
      <c r="R22406" s="716"/>
      <c r="S22406" s="716"/>
      <c r="T22406" s="1051"/>
      <c r="U22406" s="360" t="s">
        <v>460</v>
      </c>
      <c r="V22406" s="821">
        <v>30</v>
      </c>
      <c r="W22406" s="358">
        <f t="shared" si="625"/>
        <v>22394</v>
      </c>
      <c r="X22406" s="580"/>
    </row>
    <row r="22407" spans="14:24">
      <c r="N22407" s="716"/>
      <c r="O22407" s="716"/>
      <c r="P22407" s="716"/>
      <c r="Q22407" s="716"/>
      <c r="R22407" s="716"/>
      <c r="S22407" s="716"/>
      <c r="T22407" s="1051"/>
      <c r="U22407" s="360" t="s">
        <v>460</v>
      </c>
      <c r="V22407" s="821">
        <v>31</v>
      </c>
      <c r="W22407" s="358">
        <f t="shared" si="625"/>
        <v>22395</v>
      </c>
      <c r="X22407" s="580"/>
    </row>
    <row r="22408" spans="14:24">
      <c r="N22408" s="716"/>
      <c r="O22408" s="716"/>
      <c r="P22408" s="716"/>
      <c r="Q22408" s="716"/>
      <c r="R22408" s="716"/>
      <c r="S22408" s="716"/>
      <c r="T22408" s="1051"/>
      <c r="U22408" s="360" t="s">
        <v>460</v>
      </c>
      <c r="V22408" s="821">
        <v>32</v>
      </c>
      <c r="W22408" s="358">
        <f t="shared" si="625"/>
        <v>22396</v>
      </c>
      <c r="X22408" s="580"/>
    </row>
    <row r="22409" spans="14:24">
      <c r="N22409" s="716"/>
      <c r="O22409" s="716"/>
      <c r="P22409" s="716"/>
      <c r="Q22409" s="716"/>
      <c r="R22409" s="716"/>
      <c r="S22409" s="716"/>
      <c r="T22409" s="1051"/>
      <c r="U22409" s="360" t="s">
        <v>460</v>
      </c>
      <c r="V22409" s="821">
        <v>33</v>
      </c>
      <c r="W22409" s="358">
        <f t="shared" si="625"/>
        <v>22397</v>
      </c>
      <c r="X22409" s="580"/>
    </row>
    <row r="22410" spans="14:24">
      <c r="N22410" s="716"/>
      <c r="O22410" s="716"/>
      <c r="P22410" s="716"/>
      <c r="Q22410" s="716"/>
      <c r="R22410" s="716"/>
      <c r="S22410" s="716"/>
      <c r="T22410" s="1051"/>
      <c r="U22410" s="360" t="s">
        <v>460</v>
      </c>
      <c r="V22410" s="821">
        <v>34</v>
      </c>
      <c r="W22410" s="358">
        <f t="shared" ref="W22410:W22473" si="626">W22409+1</f>
        <v>22398</v>
      </c>
      <c r="X22410" s="580"/>
    </row>
    <row r="22411" spans="14:24">
      <c r="N22411" s="716"/>
      <c r="O22411" s="716"/>
      <c r="P22411" s="716"/>
      <c r="Q22411" s="716"/>
      <c r="R22411" s="716"/>
      <c r="S22411" s="716"/>
      <c r="T22411" s="1051"/>
      <c r="U22411" s="360" t="s">
        <v>460</v>
      </c>
      <c r="V22411" s="821">
        <v>35</v>
      </c>
      <c r="W22411" s="358">
        <f t="shared" si="626"/>
        <v>22399</v>
      </c>
      <c r="X22411" s="580"/>
    </row>
    <row r="22412" spans="14:24">
      <c r="N22412" s="716"/>
      <c r="O22412" s="716"/>
      <c r="P22412" s="716"/>
      <c r="Q22412" s="716"/>
      <c r="R22412" s="716"/>
      <c r="S22412" s="716"/>
      <c r="T22412" s="1051"/>
      <c r="U22412" s="360" t="s">
        <v>460</v>
      </c>
      <c r="V22412" s="821">
        <v>36</v>
      </c>
      <c r="W22412" s="358">
        <f t="shared" si="626"/>
        <v>22400</v>
      </c>
      <c r="X22412" s="580"/>
    </row>
    <row r="22413" spans="14:24">
      <c r="N22413" s="716"/>
      <c r="O22413" s="716"/>
      <c r="P22413" s="716"/>
      <c r="Q22413" s="716"/>
      <c r="R22413" s="716"/>
      <c r="S22413" s="716"/>
      <c r="T22413" s="1051"/>
      <c r="U22413" s="360" t="s">
        <v>460</v>
      </c>
      <c r="V22413" s="821">
        <v>37</v>
      </c>
      <c r="W22413" s="358">
        <f t="shared" si="626"/>
        <v>22401</v>
      </c>
      <c r="X22413" s="580"/>
    </row>
    <row r="22414" spans="14:24">
      <c r="N22414" s="716"/>
      <c r="O22414" s="716"/>
      <c r="P22414" s="716"/>
      <c r="Q22414" s="716"/>
      <c r="R22414" s="716"/>
      <c r="S22414" s="716"/>
      <c r="T22414" s="1051"/>
      <c r="U22414" s="360" t="s">
        <v>460</v>
      </c>
      <c r="V22414" s="821">
        <v>38</v>
      </c>
      <c r="W22414" s="358">
        <f t="shared" si="626"/>
        <v>22402</v>
      </c>
      <c r="X22414" s="580"/>
    </row>
    <row r="22415" spans="14:24">
      <c r="N22415" s="716"/>
      <c r="O22415" s="716"/>
      <c r="P22415" s="716"/>
      <c r="Q22415" s="716"/>
      <c r="R22415" s="716"/>
      <c r="S22415" s="716"/>
      <c r="T22415" s="1051"/>
      <c r="U22415" s="360" t="s">
        <v>460</v>
      </c>
      <c r="V22415" s="821">
        <v>39</v>
      </c>
      <c r="W22415" s="358">
        <f t="shared" si="626"/>
        <v>22403</v>
      </c>
      <c r="X22415" s="580"/>
    </row>
    <row r="22416" spans="14:24">
      <c r="N22416" s="716"/>
      <c r="O22416" s="716"/>
      <c r="P22416" s="716"/>
      <c r="Q22416" s="716"/>
      <c r="R22416" s="716"/>
      <c r="S22416" s="716"/>
      <c r="T22416" s="1051"/>
      <c r="U22416" s="360" t="s">
        <v>460</v>
      </c>
      <c r="V22416" s="821">
        <v>40</v>
      </c>
      <c r="W22416" s="358">
        <f t="shared" si="626"/>
        <v>22404</v>
      </c>
      <c r="X22416" s="580"/>
    </row>
    <row r="22417" spans="14:24">
      <c r="N22417" s="716"/>
      <c r="O22417" s="716"/>
      <c r="P22417" s="716"/>
      <c r="Q22417" s="716"/>
      <c r="R22417" s="716"/>
      <c r="S22417" s="716"/>
      <c r="T22417" s="1051"/>
      <c r="U22417" s="360" t="s">
        <v>460</v>
      </c>
      <c r="V22417" s="821">
        <v>41</v>
      </c>
      <c r="W22417" s="358">
        <f t="shared" si="626"/>
        <v>22405</v>
      </c>
      <c r="X22417" s="580"/>
    </row>
    <row r="22418" spans="14:24">
      <c r="N22418" s="716"/>
      <c r="O22418" s="716"/>
      <c r="P22418" s="716"/>
      <c r="Q22418" s="716"/>
      <c r="R22418" s="716"/>
      <c r="S22418" s="716"/>
      <c r="T22418" s="1051"/>
      <c r="U22418" s="360" t="s">
        <v>460</v>
      </c>
      <c r="V22418" s="821">
        <v>42</v>
      </c>
      <c r="W22418" s="358">
        <f t="shared" si="626"/>
        <v>22406</v>
      </c>
      <c r="X22418" s="580"/>
    </row>
    <row r="22419" spans="14:24">
      <c r="N22419" s="716"/>
      <c r="O22419" s="716"/>
      <c r="P22419" s="716"/>
      <c r="Q22419" s="716"/>
      <c r="R22419" s="716"/>
      <c r="S22419" s="716"/>
      <c r="T22419" s="1051"/>
      <c r="U22419" s="360" t="s">
        <v>460</v>
      </c>
      <c r="V22419" s="821">
        <v>43</v>
      </c>
      <c r="W22419" s="358">
        <f t="shared" si="626"/>
        <v>22407</v>
      </c>
      <c r="X22419" s="580"/>
    </row>
    <row r="22420" spans="14:24">
      <c r="N22420" s="716"/>
      <c r="O22420" s="716"/>
      <c r="P22420" s="716"/>
      <c r="Q22420" s="716"/>
      <c r="R22420" s="716"/>
      <c r="S22420" s="716"/>
      <c r="T22420" s="1051"/>
      <c r="U22420" s="360" t="s">
        <v>460</v>
      </c>
      <c r="V22420" s="821">
        <v>44</v>
      </c>
      <c r="W22420" s="358">
        <f t="shared" si="626"/>
        <v>22408</v>
      </c>
      <c r="X22420" s="580"/>
    </row>
    <row r="22421" spans="14:24">
      <c r="N22421" s="716"/>
      <c r="O22421" s="716"/>
      <c r="P22421" s="716"/>
      <c r="Q22421" s="716"/>
      <c r="R22421" s="716"/>
      <c r="S22421" s="716"/>
      <c r="T22421" s="1051"/>
      <c r="U22421" s="360" t="s">
        <v>460</v>
      </c>
      <c r="V22421" s="821">
        <v>45</v>
      </c>
      <c r="W22421" s="358">
        <f t="shared" si="626"/>
        <v>22409</v>
      </c>
      <c r="X22421" s="580"/>
    </row>
    <row r="22422" spans="14:24">
      <c r="N22422" s="716"/>
      <c r="O22422" s="716"/>
      <c r="P22422" s="716"/>
      <c r="Q22422" s="716"/>
      <c r="R22422" s="716"/>
      <c r="S22422" s="716"/>
      <c r="T22422" s="1051"/>
      <c r="U22422" s="360" t="s">
        <v>460</v>
      </c>
      <c r="V22422" s="821">
        <v>46</v>
      </c>
      <c r="W22422" s="358">
        <f t="shared" si="626"/>
        <v>22410</v>
      </c>
      <c r="X22422" s="580"/>
    </row>
    <row r="22423" spans="14:24">
      <c r="N22423" s="716"/>
      <c r="O22423" s="716"/>
      <c r="P22423" s="716"/>
      <c r="Q22423" s="716"/>
      <c r="R22423" s="716"/>
      <c r="S22423" s="716"/>
      <c r="T22423" s="1051"/>
      <c r="U22423" s="360" t="s">
        <v>460</v>
      </c>
      <c r="V22423" s="821">
        <v>47</v>
      </c>
      <c r="W22423" s="358">
        <f t="shared" si="626"/>
        <v>22411</v>
      </c>
      <c r="X22423" s="580"/>
    </row>
    <row r="22424" spans="14:24">
      <c r="N22424" s="716"/>
      <c r="O22424" s="716"/>
      <c r="P22424" s="716"/>
      <c r="Q22424" s="716"/>
      <c r="R22424" s="716"/>
      <c r="S22424" s="716"/>
      <c r="T22424" s="1051"/>
      <c r="U22424" s="360" t="s">
        <v>460</v>
      </c>
      <c r="V22424" s="821">
        <v>48</v>
      </c>
      <c r="W22424" s="358">
        <f t="shared" si="626"/>
        <v>22412</v>
      </c>
      <c r="X22424" s="580"/>
    </row>
    <row r="22425" spans="14:24">
      <c r="N22425" s="716"/>
      <c r="O22425" s="716"/>
      <c r="P22425" s="716"/>
      <c r="Q22425" s="716"/>
      <c r="R22425" s="716"/>
      <c r="S22425" s="716"/>
      <c r="T22425" s="1051"/>
      <c r="U22425" s="360" t="s">
        <v>460</v>
      </c>
      <c r="V22425" s="821">
        <v>49</v>
      </c>
      <c r="W22425" s="358">
        <f t="shared" si="626"/>
        <v>22413</v>
      </c>
      <c r="X22425" s="580"/>
    </row>
    <row r="22426" spans="14:24">
      <c r="N22426" s="716"/>
      <c r="O22426" s="716"/>
      <c r="P22426" s="716"/>
      <c r="Q22426" s="716"/>
      <c r="R22426" s="716"/>
      <c r="S22426" s="716"/>
      <c r="T22426" s="1051"/>
      <c r="U22426" s="360" t="s">
        <v>460</v>
      </c>
      <c r="V22426" s="821">
        <v>50</v>
      </c>
      <c r="W22426" s="358">
        <f t="shared" si="626"/>
        <v>22414</v>
      </c>
      <c r="X22426" s="580"/>
    </row>
    <row r="22427" spans="14:24">
      <c r="N22427" s="716"/>
      <c r="O22427" s="716"/>
      <c r="P22427" s="716"/>
      <c r="Q22427" s="716"/>
      <c r="R22427" s="716"/>
      <c r="S22427" s="716"/>
      <c r="T22427" s="1051"/>
      <c r="U22427" s="360" t="s">
        <v>460</v>
      </c>
      <c r="V22427" s="821">
        <v>51</v>
      </c>
      <c r="W22427" s="358">
        <f t="shared" si="626"/>
        <v>22415</v>
      </c>
      <c r="X22427" s="580"/>
    </row>
    <row r="22428" spans="14:24">
      <c r="N22428" s="716"/>
      <c r="O22428" s="716"/>
      <c r="P22428" s="716"/>
      <c r="Q22428" s="716"/>
      <c r="R22428" s="716"/>
      <c r="S22428" s="716"/>
      <c r="T22428" s="1051"/>
      <c r="U22428" s="360" t="s">
        <v>460</v>
      </c>
      <c r="V22428" s="821">
        <v>52</v>
      </c>
      <c r="W22428" s="358">
        <f t="shared" si="626"/>
        <v>22416</v>
      </c>
      <c r="X22428" s="580"/>
    </row>
    <row r="22429" spans="14:24">
      <c r="N22429" s="716"/>
      <c r="O22429" s="716"/>
      <c r="P22429" s="716"/>
      <c r="Q22429" s="716"/>
      <c r="R22429" s="716"/>
      <c r="S22429" s="716"/>
      <c r="T22429" s="1051"/>
      <c r="U22429" s="360" t="s">
        <v>460</v>
      </c>
      <c r="V22429" s="821">
        <v>53</v>
      </c>
      <c r="W22429" s="358">
        <f t="shared" si="626"/>
        <v>22417</v>
      </c>
      <c r="X22429" s="580"/>
    </row>
    <row r="22430" spans="14:24">
      <c r="N22430" s="716"/>
      <c r="O22430" s="716"/>
      <c r="P22430" s="716"/>
      <c r="Q22430" s="716"/>
      <c r="R22430" s="716"/>
      <c r="S22430" s="716"/>
      <c r="T22430" s="1051"/>
      <c r="U22430" s="360" t="s">
        <v>460</v>
      </c>
      <c r="V22430" s="821">
        <v>54</v>
      </c>
      <c r="W22430" s="358">
        <f t="shared" si="626"/>
        <v>22418</v>
      </c>
      <c r="X22430" s="580"/>
    </row>
    <row r="22431" spans="14:24">
      <c r="N22431" s="716"/>
      <c r="O22431" s="716"/>
      <c r="P22431" s="716"/>
      <c r="Q22431" s="716"/>
      <c r="R22431" s="716"/>
      <c r="S22431" s="716"/>
      <c r="T22431" s="1051"/>
      <c r="U22431" s="360" t="s">
        <v>460</v>
      </c>
      <c r="V22431" s="821">
        <v>55</v>
      </c>
      <c r="W22431" s="358">
        <f t="shared" si="626"/>
        <v>22419</v>
      </c>
      <c r="X22431" s="580"/>
    </row>
    <row r="22432" spans="14:24">
      <c r="N22432" s="716"/>
      <c r="O22432" s="716"/>
      <c r="P22432" s="716"/>
      <c r="Q22432" s="716"/>
      <c r="R22432" s="716"/>
      <c r="S22432" s="716"/>
      <c r="T22432" s="1051"/>
      <c r="U22432" s="360" t="s">
        <v>460</v>
      </c>
      <c r="V22432" s="821">
        <v>56</v>
      </c>
      <c r="W22432" s="358">
        <f t="shared" si="626"/>
        <v>22420</v>
      </c>
      <c r="X22432" s="580"/>
    </row>
    <row r="22433" spans="14:24">
      <c r="N22433" s="716"/>
      <c r="O22433" s="716"/>
      <c r="P22433" s="716"/>
      <c r="Q22433" s="716"/>
      <c r="R22433" s="716"/>
      <c r="S22433" s="716"/>
      <c r="T22433" s="1051"/>
      <c r="U22433" s="360" t="s">
        <v>460</v>
      </c>
      <c r="V22433" s="821">
        <v>57</v>
      </c>
      <c r="W22433" s="358">
        <f t="shared" si="626"/>
        <v>22421</v>
      </c>
      <c r="X22433" s="580"/>
    </row>
    <row r="22434" spans="14:24">
      <c r="N22434" s="716"/>
      <c r="O22434" s="716"/>
      <c r="P22434" s="716"/>
      <c r="Q22434" s="716"/>
      <c r="R22434" s="716"/>
      <c r="S22434" s="716"/>
      <c r="T22434" s="1051"/>
      <c r="U22434" s="360" t="s">
        <v>460</v>
      </c>
      <c r="V22434" s="821">
        <v>58</v>
      </c>
      <c r="W22434" s="358">
        <f t="shared" si="626"/>
        <v>22422</v>
      </c>
      <c r="X22434" s="580"/>
    </row>
    <row r="22435" spans="14:24">
      <c r="N22435" s="716"/>
      <c r="O22435" s="716"/>
      <c r="P22435" s="716"/>
      <c r="Q22435" s="716"/>
      <c r="R22435" s="716"/>
      <c r="S22435" s="716"/>
      <c r="T22435" s="1051"/>
      <c r="U22435" s="360" t="s">
        <v>460</v>
      </c>
      <c r="V22435" s="821">
        <v>59</v>
      </c>
      <c r="W22435" s="358">
        <f t="shared" si="626"/>
        <v>22423</v>
      </c>
      <c r="X22435" s="580"/>
    </row>
    <row r="22436" spans="14:24">
      <c r="N22436" s="716"/>
      <c r="O22436" s="716"/>
      <c r="P22436" s="716"/>
      <c r="Q22436" s="716"/>
      <c r="R22436" s="716"/>
      <c r="S22436" s="716"/>
      <c r="T22436" s="1051"/>
      <c r="U22436" s="360" t="s">
        <v>460</v>
      </c>
      <c r="V22436" s="821">
        <v>60</v>
      </c>
      <c r="W22436" s="358">
        <f t="shared" si="626"/>
        <v>22424</v>
      </c>
      <c r="X22436" s="580"/>
    </row>
    <row r="22437" spans="14:24">
      <c r="N22437" s="716"/>
      <c r="O22437" s="716"/>
      <c r="P22437" s="716"/>
      <c r="Q22437" s="716"/>
      <c r="R22437" s="716"/>
      <c r="S22437" s="716"/>
      <c r="T22437" s="1051"/>
      <c r="U22437" s="360" t="s">
        <v>460</v>
      </c>
      <c r="V22437" s="821">
        <v>61</v>
      </c>
      <c r="W22437" s="358">
        <f t="shared" si="626"/>
        <v>22425</v>
      </c>
      <c r="X22437" s="580"/>
    </row>
    <row r="22438" spans="14:24">
      <c r="N22438" s="716"/>
      <c r="O22438" s="716"/>
      <c r="P22438" s="716"/>
      <c r="Q22438" s="716"/>
      <c r="R22438" s="716"/>
      <c r="S22438" s="716"/>
      <c r="T22438" s="1051"/>
      <c r="U22438" s="360" t="s">
        <v>460</v>
      </c>
      <c r="V22438" s="821">
        <v>62</v>
      </c>
      <c r="W22438" s="358">
        <f t="shared" si="626"/>
        <v>22426</v>
      </c>
      <c r="X22438" s="580"/>
    </row>
    <row r="22439" spans="14:24">
      <c r="N22439" s="716"/>
      <c r="O22439" s="716"/>
      <c r="P22439" s="716"/>
      <c r="Q22439" s="716"/>
      <c r="R22439" s="716"/>
      <c r="S22439" s="716"/>
      <c r="T22439" s="1051"/>
      <c r="U22439" s="360" t="s">
        <v>460</v>
      </c>
      <c r="V22439" s="821">
        <v>63</v>
      </c>
      <c r="W22439" s="358">
        <f t="shared" si="626"/>
        <v>22427</v>
      </c>
      <c r="X22439" s="580"/>
    </row>
    <row r="22440" spans="14:24">
      <c r="N22440" s="716"/>
      <c r="O22440" s="716"/>
      <c r="P22440" s="716"/>
      <c r="Q22440" s="716"/>
      <c r="R22440" s="716"/>
      <c r="S22440" s="716"/>
      <c r="T22440" s="1051"/>
      <c r="U22440" s="360" t="s">
        <v>460</v>
      </c>
      <c r="V22440" s="821">
        <v>64</v>
      </c>
      <c r="W22440" s="358">
        <f t="shared" si="626"/>
        <v>22428</v>
      </c>
      <c r="X22440" s="580"/>
    </row>
    <row r="22441" spans="14:24">
      <c r="N22441" s="716"/>
      <c r="O22441" s="716"/>
      <c r="P22441" s="716"/>
      <c r="Q22441" s="716"/>
      <c r="R22441" s="716"/>
      <c r="S22441" s="716"/>
      <c r="T22441" s="1051"/>
      <c r="U22441" s="360" t="s">
        <v>460</v>
      </c>
      <c r="V22441" s="821">
        <v>65</v>
      </c>
      <c r="W22441" s="358">
        <f t="shared" si="626"/>
        <v>22429</v>
      </c>
      <c r="X22441" s="580"/>
    </row>
    <row r="22442" spans="14:24">
      <c r="N22442" s="716"/>
      <c r="O22442" s="716"/>
      <c r="P22442" s="716"/>
      <c r="Q22442" s="716"/>
      <c r="R22442" s="716"/>
      <c r="S22442" s="716"/>
      <c r="T22442" s="1051"/>
      <c r="U22442" s="360" t="s">
        <v>460</v>
      </c>
      <c r="V22442" s="821">
        <v>66</v>
      </c>
      <c r="W22442" s="358">
        <f t="shared" si="626"/>
        <v>22430</v>
      </c>
      <c r="X22442" s="580"/>
    </row>
    <row r="22443" spans="14:24">
      <c r="N22443" s="716"/>
      <c r="O22443" s="716"/>
      <c r="P22443" s="716"/>
      <c r="Q22443" s="716"/>
      <c r="R22443" s="716"/>
      <c r="S22443" s="716"/>
      <c r="T22443" s="1051"/>
      <c r="U22443" s="360" t="s">
        <v>460</v>
      </c>
      <c r="V22443" s="821">
        <v>67</v>
      </c>
      <c r="W22443" s="358">
        <f t="shared" si="626"/>
        <v>22431</v>
      </c>
      <c r="X22443" s="580"/>
    </row>
    <row r="22444" spans="14:24">
      <c r="N22444" s="716"/>
      <c r="O22444" s="716"/>
      <c r="P22444" s="716"/>
      <c r="Q22444" s="716"/>
      <c r="R22444" s="716"/>
      <c r="S22444" s="716"/>
      <c r="T22444" s="1051"/>
      <c r="U22444" s="360" t="s">
        <v>460</v>
      </c>
      <c r="V22444" s="821">
        <v>68</v>
      </c>
      <c r="W22444" s="358">
        <f t="shared" si="626"/>
        <v>22432</v>
      </c>
      <c r="X22444" s="580"/>
    </row>
    <row r="22445" spans="14:24">
      <c r="N22445" s="716"/>
      <c r="O22445" s="716"/>
      <c r="P22445" s="716"/>
      <c r="Q22445" s="716"/>
      <c r="R22445" s="716"/>
      <c r="S22445" s="716"/>
      <c r="T22445" s="1051"/>
      <c r="U22445" s="360" t="s">
        <v>460</v>
      </c>
      <c r="V22445" s="821">
        <v>69</v>
      </c>
      <c r="W22445" s="358">
        <f t="shared" si="626"/>
        <v>22433</v>
      </c>
      <c r="X22445" s="580"/>
    </row>
    <row r="22446" spans="14:24">
      <c r="N22446" s="716"/>
      <c r="O22446" s="716"/>
      <c r="P22446" s="716"/>
      <c r="Q22446" s="716"/>
      <c r="R22446" s="716"/>
      <c r="S22446" s="716"/>
      <c r="T22446" s="1051"/>
      <c r="U22446" s="360" t="s">
        <v>460</v>
      </c>
      <c r="V22446" s="821">
        <v>70</v>
      </c>
      <c r="W22446" s="358">
        <f t="shared" si="626"/>
        <v>22434</v>
      </c>
      <c r="X22446" s="580"/>
    </row>
    <row r="22447" spans="14:24">
      <c r="N22447" s="716"/>
      <c r="O22447" s="716"/>
      <c r="P22447" s="716"/>
      <c r="Q22447" s="716"/>
      <c r="R22447" s="716"/>
      <c r="S22447" s="716"/>
      <c r="T22447" s="1051"/>
      <c r="U22447" s="360" t="s">
        <v>460</v>
      </c>
      <c r="V22447" s="821">
        <v>71</v>
      </c>
      <c r="W22447" s="358">
        <f t="shared" si="626"/>
        <v>22435</v>
      </c>
      <c r="X22447" s="580"/>
    </row>
    <row r="22448" spans="14:24">
      <c r="N22448" s="716"/>
      <c r="O22448" s="716"/>
      <c r="P22448" s="716"/>
      <c r="Q22448" s="716"/>
      <c r="R22448" s="716"/>
      <c r="S22448" s="716"/>
      <c r="T22448" s="1051"/>
      <c r="U22448" s="360" t="s">
        <v>460</v>
      </c>
      <c r="V22448" s="821">
        <v>72</v>
      </c>
      <c r="W22448" s="358">
        <f t="shared" si="626"/>
        <v>22436</v>
      </c>
      <c r="X22448" s="580"/>
    </row>
    <row r="22449" spans="14:24">
      <c r="N22449" s="716"/>
      <c r="O22449" s="716"/>
      <c r="P22449" s="716"/>
      <c r="Q22449" s="716"/>
      <c r="R22449" s="716"/>
      <c r="S22449" s="716"/>
      <c r="T22449" s="1051"/>
      <c r="U22449" s="360" t="s">
        <v>460</v>
      </c>
      <c r="V22449" s="821">
        <v>73</v>
      </c>
      <c r="W22449" s="358">
        <f t="shared" si="626"/>
        <v>22437</v>
      </c>
      <c r="X22449" s="580"/>
    </row>
    <row r="22450" spans="14:24">
      <c r="N22450" s="716"/>
      <c r="O22450" s="716"/>
      <c r="P22450" s="716"/>
      <c r="Q22450" s="716"/>
      <c r="R22450" s="716"/>
      <c r="S22450" s="716"/>
      <c r="T22450" s="1051"/>
      <c r="U22450" s="360" t="s">
        <v>460</v>
      </c>
      <c r="V22450" s="821">
        <v>74</v>
      </c>
      <c r="W22450" s="358">
        <f t="shared" si="626"/>
        <v>22438</v>
      </c>
      <c r="X22450" s="580"/>
    </row>
    <row r="22451" spans="14:24">
      <c r="N22451" s="716"/>
      <c r="O22451" s="716"/>
      <c r="P22451" s="716"/>
      <c r="Q22451" s="716"/>
      <c r="R22451" s="716"/>
      <c r="S22451" s="716"/>
      <c r="T22451" s="1051"/>
      <c r="U22451" s="360" t="s">
        <v>460</v>
      </c>
      <c r="V22451" s="821">
        <v>75</v>
      </c>
      <c r="W22451" s="358">
        <f t="shared" si="626"/>
        <v>22439</v>
      </c>
      <c r="X22451" s="580"/>
    </row>
    <row r="22452" spans="14:24">
      <c r="N22452" s="716"/>
      <c r="O22452" s="716"/>
      <c r="P22452" s="716"/>
      <c r="Q22452" s="716"/>
      <c r="R22452" s="716"/>
      <c r="S22452" s="716"/>
      <c r="T22452" s="1051"/>
      <c r="U22452" s="360" t="s">
        <v>460</v>
      </c>
      <c r="V22452" s="821">
        <v>76</v>
      </c>
      <c r="W22452" s="358">
        <f t="shared" si="626"/>
        <v>22440</v>
      </c>
      <c r="X22452" s="580"/>
    </row>
    <row r="22453" spans="14:24">
      <c r="N22453" s="716"/>
      <c r="O22453" s="716"/>
      <c r="P22453" s="716"/>
      <c r="Q22453" s="716"/>
      <c r="R22453" s="716"/>
      <c r="S22453" s="716"/>
      <c r="T22453" s="1051"/>
      <c r="U22453" s="360" t="s">
        <v>460</v>
      </c>
      <c r="V22453" s="821">
        <v>77</v>
      </c>
      <c r="W22453" s="358">
        <f t="shared" si="626"/>
        <v>22441</v>
      </c>
      <c r="X22453" s="580"/>
    </row>
    <row r="22454" spans="14:24">
      <c r="N22454" s="716"/>
      <c r="O22454" s="716"/>
      <c r="P22454" s="716"/>
      <c r="Q22454" s="716"/>
      <c r="R22454" s="716"/>
      <c r="S22454" s="716"/>
      <c r="T22454" s="1051"/>
      <c r="U22454" s="360" t="s">
        <v>460</v>
      </c>
      <c r="V22454" s="821">
        <v>78</v>
      </c>
      <c r="W22454" s="358">
        <f t="shared" si="626"/>
        <v>22442</v>
      </c>
      <c r="X22454" s="580"/>
    </row>
    <row r="22455" spans="14:24">
      <c r="N22455" s="716"/>
      <c r="O22455" s="716"/>
      <c r="P22455" s="716"/>
      <c r="Q22455" s="716"/>
      <c r="R22455" s="716"/>
      <c r="S22455" s="716"/>
      <c r="T22455" s="1051"/>
      <c r="U22455" s="360" t="s">
        <v>460</v>
      </c>
      <c r="V22455" s="821">
        <v>79</v>
      </c>
      <c r="W22455" s="358">
        <f t="shared" si="626"/>
        <v>22443</v>
      </c>
      <c r="X22455" s="580"/>
    </row>
    <row r="22456" spans="14:24">
      <c r="N22456" s="716"/>
      <c r="O22456" s="716"/>
      <c r="P22456" s="716"/>
      <c r="Q22456" s="716"/>
      <c r="R22456" s="716"/>
      <c r="S22456" s="716"/>
      <c r="T22456" s="1051"/>
      <c r="U22456" s="360" t="s">
        <v>460</v>
      </c>
      <c r="V22456" s="821">
        <v>80</v>
      </c>
      <c r="W22456" s="358">
        <f t="shared" si="626"/>
        <v>22444</v>
      </c>
      <c r="X22456" s="580"/>
    </row>
    <row r="22457" spans="14:24">
      <c r="N22457" s="716"/>
      <c r="O22457" s="716"/>
      <c r="P22457" s="716"/>
      <c r="Q22457" s="716"/>
      <c r="R22457" s="716"/>
      <c r="S22457" s="716"/>
      <c r="T22457" s="1051"/>
      <c r="U22457" s="360" t="s">
        <v>460</v>
      </c>
      <c r="V22457" s="821">
        <v>81</v>
      </c>
      <c r="W22457" s="358">
        <f t="shared" si="626"/>
        <v>22445</v>
      </c>
      <c r="X22457" s="580"/>
    </row>
    <row r="22458" spans="14:24">
      <c r="N22458" s="716"/>
      <c r="O22458" s="716"/>
      <c r="P22458" s="716"/>
      <c r="Q22458" s="716"/>
      <c r="R22458" s="716"/>
      <c r="S22458" s="716"/>
      <c r="T22458" s="1051"/>
      <c r="U22458" s="360" t="s">
        <v>460</v>
      </c>
      <c r="V22458" s="821">
        <v>82</v>
      </c>
      <c r="W22458" s="358">
        <f t="shared" si="626"/>
        <v>22446</v>
      </c>
      <c r="X22458" s="580"/>
    </row>
    <row r="22459" spans="14:24">
      <c r="N22459" s="716"/>
      <c r="O22459" s="716"/>
      <c r="P22459" s="716"/>
      <c r="Q22459" s="716"/>
      <c r="R22459" s="716"/>
      <c r="S22459" s="716"/>
      <c r="T22459" s="1051"/>
      <c r="U22459" s="360" t="s">
        <v>460</v>
      </c>
      <c r="V22459" s="821">
        <v>83</v>
      </c>
      <c r="W22459" s="358">
        <f t="shared" si="626"/>
        <v>22447</v>
      </c>
      <c r="X22459" s="580"/>
    </row>
    <row r="22460" spans="14:24">
      <c r="N22460" s="716"/>
      <c r="O22460" s="716"/>
      <c r="P22460" s="716"/>
      <c r="Q22460" s="716"/>
      <c r="R22460" s="716"/>
      <c r="S22460" s="716"/>
      <c r="T22460" s="1051"/>
      <c r="U22460" s="360" t="s">
        <v>460</v>
      </c>
      <c r="V22460" s="821">
        <v>84</v>
      </c>
      <c r="W22460" s="358">
        <f t="shared" si="626"/>
        <v>22448</v>
      </c>
      <c r="X22460" s="580"/>
    </row>
    <row r="22461" spans="14:24">
      <c r="N22461" s="716"/>
      <c r="O22461" s="716"/>
      <c r="P22461" s="716"/>
      <c r="Q22461" s="716"/>
      <c r="R22461" s="716"/>
      <c r="S22461" s="716"/>
      <c r="T22461" s="1051"/>
      <c r="U22461" s="360" t="s">
        <v>460</v>
      </c>
      <c r="V22461" s="821">
        <v>85</v>
      </c>
      <c r="W22461" s="358">
        <f t="shared" si="626"/>
        <v>22449</v>
      </c>
      <c r="X22461" s="580"/>
    </row>
    <row r="22462" spans="14:24">
      <c r="N22462" s="716"/>
      <c r="O22462" s="716"/>
      <c r="P22462" s="716"/>
      <c r="Q22462" s="716"/>
      <c r="R22462" s="716"/>
      <c r="S22462" s="716"/>
      <c r="T22462" s="1051"/>
      <c r="U22462" s="360" t="s">
        <v>460</v>
      </c>
      <c r="V22462" s="821">
        <v>86</v>
      </c>
      <c r="W22462" s="358">
        <f t="shared" si="626"/>
        <v>22450</v>
      </c>
      <c r="X22462" s="580"/>
    </row>
    <row r="22463" spans="14:24">
      <c r="N22463" s="716"/>
      <c r="O22463" s="716"/>
      <c r="P22463" s="716"/>
      <c r="Q22463" s="716"/>
      <c r="R22463" s="716"/>
      <c r="S22463" s="716"/>
      <c r="T22463" s="1051"/>
      <c r="U22463" s="360" t="s">
        <v>460</v>
      </c>
      <c r="V22463" s="821">
        <v>87</v>
      </c>
      <c r="W22463" s="358">
        <f t="shared" si="626"/>
        <v>22451</v>
      </c>
      <c r="X22463" s="580"/>
    </row>
    <row r="22464" spans="14:24">
      <c r="N22464" s="716"/>
      <c r="O22464" s="716"/>
      <c r="P22464" s="716"/>
      <c r="Q22464" s="716"/>
      <c r="R22464" s="716"/>
      <c r="S22464" s="716"/>
      <c r="T22464" s="1051"/>
      <c r="U22464" s="360" t="s">
        <v>460</v>
      </c>
      <c r="V22464" s="821">
        <v>88</v>
      </c>
      <c r="W22464" s="358">
        <f t="shared" si="626"/>
        <v>22452</v>
      </c>
      <c r="X22464" s="580"/>
    </row>
    <row r="22465" spans="14:24">
      <c r="N22465" s="716"/>
      <c r="O22465" s="716"/>
      <c r="P22465" s="716"/>
      <c r="Q22465" s="716"/>
      <c r="R22465" s="716"/>
      <c r="S22465" s="716"/>
      <c r="T22465" s="1051"/>
      <c r="U22465" s="360" t="s">
        <v>460</v>
      </c>
      <c r="V22465" s="821">
        <v>89</v>
      </c>
      <c r="W22465" s="358">
        <f t="shared" si="626"/>
        <v>22453</v>
      </c>
      <c r="X22465" s="580"/>
    </row>
    <row r="22466" spans="14:24">
      <c r="N22466" s="716"/>
      <c r="O22466" s="716"/>
      <c r="P22466" s="716"/>
      <c r="Q22466" s="716"/>
      <c r="R22466" s="716"/>
      <c r="S22466" s="716"/>
      <c r="T22466" s="1051"/>
      <c r="U22466" s="360" t="s">
        <v>460</v>
      </c>
      <c r="V22466" s="821">
        <v>90</v>
      </c>
      <c r="W22466" s="358">
        <f t="shared" si="626"/>
        <v>22454</v>
      </c>
      <c r="X22466" s="580"/>
    </row>
    <row r="22467" spans="14:24">
      <c r="N22467" s="716"/>
      <c r="O22467" s="716"/>
      <c r="P22467" s="716"/>
      <c r="Q22467" s="716"/>
      <c r="R22467" s="716"/>
      <c r="S22467" s="716"/>
      <c r="T22467" s="1051"/>
      <c r="U22467" s="360" t="s">
        <v>460</v>
      </c>
      <c r="V22467" s="821">
        <v>91</v>
      </c>
      <c r="W22467" s="358">
        <f t="shared" si="626"/>
        <v>22455</v>
      </c>
      <c r="X22467" s="580"/>
    </row>
    <row r="22468" spans="14:24">
      <c r="N22468" s="716"/>
      <c r="O22468" s="716"/>
      <c r="P22468" s="716"/>
      <c r="Q22468" s="716"/>
      <c r="R22468" s="716"/>
      <c r="S22468" s="716"/>
      <c r="T22468" s="1051"/>
      <c r="U22468" s="360" t="s">
        <v>460</v>
      </c>
      <c r="V22468" s="821">
        <v>92</v>
      </c>
      <c r="W22468" s="358">
        <f t="shared" si="626"/>
        <v>22456</v>
      </c>
      <c r="X22468" s="580"/>
    </row>
    <row r="22469" spans="14:24">
      <c r="N22469" s="716"/>
      <c r="O22469" s="716"/>
      <c r="P22469" s="716"/>
      <c r="Q22469" s="716"/>
      <c r="R22469" s="716"/>
      <c r="S22469" s="716"/>
      <c r="T22469" s="1051"/>
      <c r="U22469" s="360" t="s">
        <v>460</v>
      </c>
      <c r="V22469" s="821">
        <v>93</v>
      </c>
      <c r="W22469" s="358">
        <f t="shared" si="626"/>
        <v>22457</v>
      </c>
      <c r="X22469" s="580"/>
    </row>
    <row r="22470" spans="14:24">
      <c r="N22470" s="716"/>
      <c r="O22470" s="716"/>
      <c r="P22470" s="716"/>
      <c r="Q22470" s="716"/>
      <c r="R22470" s="716"/>
      <c r="S22470" s="716"/>
      <c r="T22470" s="1051"/>
      <c r="U22470" s="360" t="s">
        <v>460</v>
      </c>
      <c r="V22470" s="821">
        <v>94</v>
      </c>
      <c r="W22470" s="358">
        <f t="shared" si="626"/>
        <v>22458</v>
      </c>
      <c r="X22470" s="580"/>
    </row>
    <row r="22471" spans="14:24">
      <c r="N22471" s="716"/>
      <c r="O22471" s="716"/>
      <c r="P22471" s="716"/>
      <c r="Q22471" s="716"/>
      <c r="R22471" s="716"/>
      <c r="S22471" s="716"/>
      <c r="T22471" s="1051"/>
      <c r="U22471" s="360" t="s">
        <v>460</v>
      </c>
      <c r="V22471" s="821">
        <v>95</v>
      </c>
      <c r="W22471" s="358">
        <f t="shared" si="626"/>
        <v>22459</v>
      </c>
      <c r="X22471" s="580"/>
    </row>
    <row r="22472" spans="14:24">
      <c r="N22472" s="716"/>
      <c r="O22472" s="716"/>
      <c r="P22472" s="716"/>
      <c r="Q22472" s="716"/>
      <c r="R22472" s="716"/>
      <c r="S22472" s="716"/>
      <c r="T22472" s="1051"/>
      <c r="U22472" s="360" t="s">
        <v>460</v>
      </c>
      <c r="V22472" s="821">
        <v>96</v>
      </c>
      <c r="W22472" s="358">
        <f t="shared" si="626"/>
        <v>22460</v>
      </c>
      <c r="X22472" s="580"/>
    </row>
    <row r="22473" spans="14:24">
      <c r="N22473" s="716"/>
      <c r="O22473" s="716"/>
      <c r="P22473" s="716"/>
      <c r="Q22473" s="716"/>
      <c r="R22473" s="716"/>
      <c r="S22473" s="716"/>
      <c r="T22473" s="1051"/>
      <c r="U22473" s="360" t="s">
        <v>461</v>
      </c>
      <c r="V22473" s="821">
        <v>1</v>
      </c>
      <c r="W22473" s="358">
        <f t="shared" si="626"/>
        <v>22461</v>
      </c>
      <c r="X22473" s="580"/>
    </row>
    <row r="22474" spans="14:24">
      <c r="N22474" s="716"/>
      <c r="O22474" s="716"/>
      <c r="P22474" s="716"/>
      <c r="Q22474" s="716"/>
      <c r="R22474" s="716"/>
      <c r="S22474" s="716"/>
      <c r="T22474" s="1051"/>
      <c r="U22474" s="360" t="s">
        <v>461</v>
      </c>
      <c r="V22474" s="821">
        <v>2</v>
      </c>
      <c r="W22474" s="358">
        <f t="shared" ref="W22474:W22537" si="627">W22473+1</f>
        <v>22462</v>
      </c>
      <c r="X22474" s="580"/>
    </row>
    <row r="22475" spans="14:24">
      <c r="N22475" s="716"/>
      <c r="O22475" s="716"/>
      <c r="P22475" s="716"/>
      <c r="Q22475" s="716"/>
      <c r="R22475" s="716"/>
      <c r="S22475" s="716"/>
      <c r="T22475" s="1051"/>
      <c r="U22475" s="360" t="s">
        <v>461</v>
      </c>
      <c r="V22475" s="821">
        <v>3</v>
      </c>
      <c r="W22475" s="358">
        <f t="shared" si="627"/>
        <v>22463</v>
      </c>
      <c r="X22475" s="580"/>
    </row>
    <row r="22476" spans="14:24">
      <c r="N22476" s="716"/>
      <c r="O22476" s="716"/>
      <c r="P22476" s="716"/>
      <c r="Q22476" s="716"/>
      <c r="R22476" s="716"/>
      <c r="S22476" s="716"/>
      <c r="T22476" s="1051"/>
      <c r="U22476" s="360" t="s">
        <v>461</v>
      </c>
      <c r="V22476" s="821">
        <v>4</v>
      </c>
      <c r="W22476" s="358">
        <f t="shared" si="627"/>
        <v>22464</v>
      </c>
      <c r="X22476" s="580"/>
    </row>
    <row r="22477" spans="14:24">
      <c r="N22477" s="716"/>
      <c r="O22477" s="716"/>
      <c r="P22477" s="716"/>
      <c r="Q22477" s="716"/>
      <c r="R22477" s="716"/>
      <c r="S22477" s="716"/>
      <c r="T22477" s="1051"/>
      <c r="U22477" s="360" t="s">
        <v>461</v>
      </c>
      <c r="V22477" s="821">
        <v>5</v>
      </c>
      <c r="W22477" s="358">
        <f t="shared" si="627"/>
        <v>22465</v>
      </c>
      <c r="X22477" s="580"/>
    </row>
    <row r="22478" spans="14:24">
      <c r="N22478" s="716"/>
      <c r="O22478" s="716"/>
      <c r="P22478" s="716"/>
      <c r="Q22478" s="716"/>
      <c r="R22478" s="716"/>
      <c r="S22478" s="716"/>
      <c r="T22478" s="1051"/>
      <c r="U22478" s="360" t="s">
        <v>461</v>
      </c>
      <c r="V22478" s="821">
        <v>6</v>
      </c>
      <c r="W22478" s="358">
        <f t="shared" si="627"/>
        <v>22466</v>
      </c>
      <c r="X22478" s="580"/>
    </row>
    <row r="22479" spans="14:24">
      <c r="N22479" s="716"/>
      <c r="O22479" s="716"/>
      <c r="P22479" s="716"/>
      <c r="Q22479" s="716"/>
      <c r="R22479" s="716"/>
      <c r="S22479" s="716"/>
      <c r="T22479" s="1051"/>
      <c r="U22479" s="360" t="s">
        <v>461</v>
      </c>
      <c r="V22479" s="821">
        <v>7</v>
      </c>
      <c r="W22479" s="358">
        <f t="shared" si="627"/>
        <v>22467</v>
      </c>
      <c r="X22479" s="580"/>
    </row>
    <row r="22480" spans="14:24">
      <c r="N22480" s="716"/>
      <c r="O22480" s="716"/>
      <c r="P22480" s="716"/>
      <c r="Q22480" s="716"/>
      <c r="R22480" s="716"/>
      <c r="S22480" s="716"/>
      <c r="T22480" s="1051"/>
      <c r="U22480" s="360" t="s">
        <v>461</v>
      </c>
      <c r="V22480" s="821">
        <v>8</v>
      </c>
      <c r="W22480" s="358">
        <f t="shared" si="627"/>
        <v>22468</v>
      </c>
      <c r="X22480" s="580"/>
    </row>
    <row r="22481" spans="14:24">
      <c r="N22481" s="716"/>
      <c r="O22481" s="716"/>
      <c r="P22481" s="716"/>
      <c r="Q22481" s="716"/>
      <c r="R22481" s="716"/>
      <c r="S22481" s="716"/>
      <c r="T22481" s="1051"/>
      <c r="U22481" s="360" t="s">
        <v>461</v>
      </c>
      <c r="V22481" s="821">
        <v>9</v>
      </c>
      <c r="W22481" s="358">
        <f t="shared" si="627"/>
        <v>22469</v>
      </c>
      <c r="X22481" s="580"/>
    </row>
    <row r="22482" spans="14:24">
      <c r="N22482" s="716"/>
      <c r="O22482" s="716"/>
      <c r="P22482" s="716"/>
      <c r="Q22482" s="716"/>
      <c r="R22482" s="716"/>
      <c r="S22482" s="716"/>
      <c r="T22482" s="1051"/>
      <c r="U22482" s="360" t="s">
        <v>461</v>
      </c>
      <c r="V22482" s="821">
        <v>10</v>
      </c>
      <c r="W22482" s="358">
        <f t="shared" si="627"/>
        <v>22470</v>
      </c>
      <c r="X22482" s="580"/>
    </row>
    <row r="22483" spans="14:24">
      <c r="N22483" s="716"/>
      <c r="O22483" s="716"/>
      <c r="P22483" s="716"/>
      <c r="Q22483" s="716"/>
      <c r="R22483" s="716"/>
      <c r="S22483" s="716"/>
      <c r="T22483" s="1051"/>
      <c r="U22483" s="360" t="s">
        <v>461</v>
      </c>
      <c r="V22483" s="821">
        <v>11</v>
      </c>
      <c r="W22483" s="358">
        <f t="shared" si="627"/>
        <v>22471</v>
      </c>
      <c r="X22483" s="580"/>
    </row>
    <row r="22484" spans="14:24">
      <c r="N22484" s="716"/>
      <c r="O22484" s="716"/>
      <c r="P22484" s="716"/>
      <c r="Q22484" s="716"/>
      <c r="R22484" s="716"/>
      <c r="S22484" s="716"/>
      <c r="T22484" s="1051"/>
      <c r="U22484" s="360" t="s">
        <v>461</v>
      </c>
      <c r="V22484" s="821">
        <v>12</v>
      </c>
      <c r="W22484" s="358">
        <f t="shared" si="627"/>
        <v>22472</v>
      </c>
      <c r="X22484" s="580"/>
    </row>
    <row r="22485" spans="14:24">
      <c r="N22485" s="716"/>
      <c r="O22485" s="716"/>
      <c r="P22485" s="716"/>
      <c r="Q22485" s="716"/>
      <c r="R22485" s="716"/>
      <c r="S22485" s="716"/>
      <c r="T22485" s="1051"/>
      <c r="U22485" s="360" t="s">
        <v>461</v>
      </c>
      <c r="V22485" s="821">
        <v>13</v>
      </c>
      <c r="W22485" s="358">
        <f t="shared" si="627"/>
        <v>22473</v>
      </c>
      <c r="X22485" s="580"/>
    </row>
    <row r="22486" spans="14:24">
      <c r="N22486" s="716"/>
      <c r="O22486" s="716"/>
      <c r="P22486" s="716"/>
      <c r="Q22486" s="716"/>
      <c r="R22486" s="716"/>
      <c r="S22486" s="716"/>
      <c r="T22486" s="1051"/>
      <c r="U22486" s="360" t="s">
        <v>461</v>
      </c>
      <c r="V22486" s="821">
        <v>14</v>
      </c>
      <c r="W22486" s="358">
        <f t="shared" si="627"/>
        <v>22474</v>
      </c>
      <c r="X22486" s="580"/>
    </row>
    <row r="22487" spans="14:24">
      <c r="N22487" s="716"/>
      <c r="O22487" s="716"/>
      <c r="P22487" s="716"/>
      <c r="Q22487" s="716"/>
      <c r="R22487" s="716"/>
      <c r="S22487" s="716"/>
      <c r="T22487" s="1051"/>
      <c r="U22487" s="360" t="s">
        <v>461</v>
      </c>
      <c r="V22487" s="821">
        <v>15</v>
      </c>
      <c r="W22487" s="358">
        <f t="shared" si="627"/>
        <v>22475</v>
      </c>
      <c r="X22487" s="580"/>
    </row>
    <row r="22488" spans="14:24">
      <c r="N22488" s="716"/>
      <c r="O22488" s="716"/>
      <c r="P22488" s="716"/>
      <c r="Q22488" s="716"/>
      <c r="R22488" s="716"/>
      <c r="S22488" s="716"/>
      <c r="T22488" s="1051"/>
      <c r="U22488" s="360" t="s">
        <v>461</v>
      </c>
      <c r="V22488" s="821">
        <v>16</v>
      </c>
      <c r="W22488" s="358">
        <f t="shared" si="627"/>
        <v>22476</v>
      </c>
      <c r="X22488" s="580"/>
    </row>
    <row r="22489" spans="14:24">
      <c r="N22489" s="716"/>
      <c r="O22489" s="716"/>
      <c r="P22489" s="716"/>
      <c r="Q22489" s="716"/>
      <c r="R22489" s="716"/>
      <c r="S22489" s="716"/>
      <c r="T22489" s="1051"/>
      <c r="U22489" s="360" t="s">
        <v>461</v>
      </c>
      <c r="V22489" s="821">
        <v>17</v>
      </c>
      <c r="W22489" s="358">
        <f t="shared" si="627"/>
        <v>22477</v>
      </c>
      <c r="X22489" s="580"/>
    </row>
    <row r="22490" spans="14:24">
      <c r="N22490" s="716"/>
      <c r="O22490" s="716"/>
      <c r="P22490" s="716"/>
      <c r="Q22490" s="716"/>
      <c r="R22490" s="716"/>
      <c r="S22490" s="716"/>
      <c r="T22490" s="1051"/>
      <c r="U22490" s="360" t="s">
        <v>461</v>
      </c>
      <c r="V22490" s="821">
        <v>18</v>
      </c>
      <c r="W22490" s="358">
        <f t="shared" si="627"/>
        <v>22478</v>
      </c>
      <c r="X22490" s="580"/>
    </row>
    <row r="22491" spans="14:24">
      <c r="N22491" s="716"/>
      <c r="O22491" s="716"/>
      <c r="P22491" s="716"/>
      <c r="Q22491" s="716"/>
      <c r="R22491" s="716"/>
      <c r="S22491" s="716"/>
      <c r="T22491" s="1051"/>
      <c r="U22491" s="360" t="s">
        <v>461</v>
      </c>
      <c r="V22491" s="821">
        <v>19</v>
      </c>
      <c r="W22491" s="358">
        <f t="shared" si="627"/>
        <v>22479</v>
      </c>
      <c r="X22491" s="580"/>
    </row>
    <row r="22492" spans="14:24">
      <c r="N22492" s="716"/>
      <c r="O22492" s="716"/>
      <c r="P22492" s="716"/>
      <c r="Q22492" s="716"/>
      <c r="R22492" s="716"/>
      <c r="S22492" s="716"/>
      <c r="T22492" s="1051"/>
      <c r="U22492" s="360" t="s">
        <v>461</v>
      </c>
      <c r="V22492" s="821">
        <v>20</v>
      </c>
      <c r="W22492" s="358">
        <f t="shared" si="627"/>
        <v>22480</v>
      </c>
      <c r="X22492" s="580"/>
    </row>
    <row r="22493" spans="14:24">
      <c r="N22493" s="716"/>
      <c r="O22493" s="716"/>
      <c r="P22493" s="716"/>
      <c r="Q22493" s="716"/>
      <c r="R22493" s="716"/>
      <c r="S22493" s="716"/>
      <c r="T22493" s="1051"/>
      <c r="U22493" s="360" t="s">
        <v>461</v>
      </c>
      <c r="V22493" s="821">
        <v>21</v>
      </c>
      <c r="W22493" s="358">
        <f t="shared" si="627"/>
        <v>22481</v>
      </c>
      <c r="X22493" s="580"/>
    </row>
    <row r="22494" spans="14:24">
      <c r="N22494" s="716"/>
      <c r="O22494" s="716"/>
      <c r="P22494" s="716"/>
      <c r="Q22494" s="716"/>
      <c r="R22494" s="716"/>
      <c r="S22494" s="716"/>
      <c r="T22494" s="1051"/>
      <c r="U22494" s="360" t="s">
        <v>461</v>
      </c>
      <c r="V22494" s="821">
        <v>22</v>
      </c>
      <c r="W22494" s="358">
        <f t="shared" si="627"/>
        <v>22482</v>
      </c>
      <c r="X22494" s="580"/>
    </row>
    <row r="22495" spans="14:24">
      <c r="N22495" s="716"/>
      <c r="O22495" s="716"/>
      <c r="P22495" s="716"/>
      <c r="Q22495" s="716"/>
      <c r="R22495" s="716"/>
      <c r="S22495" s="716"/>
      <c r="T22495" s="1051"/>
      <c r="U22495" s="360" t="s">
        <v>461</v>
      </c>
      <c r="V22495" s="821">
        <v>23</v>
      </c>
      <c r="W22495" s="358">
        <f t="shared" si="627"/>
        <v>22483</v>
      </c>
      <c r="X22495" s="580"/>
    </row>
    <row r="22496" spans="14:24">
      <c r="N22496" s="716"/>
      <c r="O22496" s="716"/>
      <c r="P22496" s="716"/>
      <c r="Q22496" s="716"/>
      <c r="R22496" s="716"/>
      <c r="S22496" s="716"/>
      <c r="T22496" s="1051"/>
      <c r="U22496" s="360" t="s">
        <v>461</v>
      </c>
      <c r="V22496" s="821">
        <v>24</v>
      </c>
      <c r="W22496" s="358">
        <f t="shared" si="627"/>
        <v>22484</v>
      </c>
      <c r="X22496" s="580"/>
    </row>
    <row r="22497" spans="14:24">
      <c r="N22497" s="716"/>
      <c r="O22497" s="716"/>
      <c r="P22497" s="716"/>
      <c r="Q22497" s="716"/>
      <c r="R22497" s="716"/>
      <c r="S22497" s="716"/>
      <c r="T22497" s="1051"/>
      <c r="U22497" s="360" t="s">
        <v>461</v>
      </c>
      <c r="V22497" s="821">
        <v>25</v>
      </c>
      <c r="W22497" s="358">
        <f t="shared" si="627"/>
        <v>22485</v>
      </c>
      <c r="X22497" s="580"/>
    </row>
    <row r="22498" spans="14:24">
      <c r="N22498" s="716"/>
      <c r="O22498" s="716"/>
      <c r="P22498" s="716"/>
      <c r="Q22498" s="716"/>
      <c r="R22498" s="716"/>
      <c r="S22498" s="716"/>
      <c r="T22498" s="1051"/>
      <c r="U22498" s="360" t="s">
        <v>461</v>
      </c>
      <c r="V22498" s="821">
        <v>26</v>
      </c>
      <c r="W22498" s="358">
        <f t="shared" si="627"/>
        <v>22486</v>
      </c>
      <c r="X22498" s="580"/>
    </row>
    <row r="22499" spans="14:24">
      <c r="N22499" s="716"/>
      <c r="O22499" s="716"/>
      <c r="P22499" s="716"/>
      <c r="Q22499" s="716"/>
      <c r="R22499" s="716"/>
      <c r="S22499" s="716"/>
      <c r="T22499" s="1051"/>
      <c r="U22499" s="360" t="s">
        <v>461</v>
      </c>
      <c r="V22499" s="821">
        <v>27</v>
      </c>
      <c r="W22499" s="358">
        <f t="shared" si="627"/>
        <v>22487</v>
      </c>
      <c r="X22499" s="580"/>
    </row>
    <row r="22500" spans="14:24">
      <c r="N22500" s="716"/>
      <c r="O22500" s="716"/>
      <c r="P22500" s="716"/>
      <c r="Q22500" s="716"/>
      <c r="R22500" s="716"/>
      <c r="S22500" s="716"/>
      <c r="T22500" s="1051"/>
      <c r="U22500" s="360" t="s">
        <v>461</v>
      </c>
      <c r="V22500" s="821">
        <v>28</v>
      </c>
      <c r="W22500" s="358">
        <f t="shared" si="627"/>
        <v>22488</v>
      </c>
      <c r="X22500" s="580"/>
    </row>
    <row r="22501" spans="14:24">
      <c r="N22501" s="716"/>
      <c r="O22501" s="716"/>
      <c r="P22501" s="716"/>
      <c r="Q22501" s="716"/>
      <c r="R22501" s="716"/>
      <c r="S22501" s="716"/>
      <c r="T22501" s="1051"/>
      <c r="U22501" s="360" t="s">
        <v>461</v>
      </c>
      <c r="V22501" s="821">
        <v>29</v>
      </c>
      <c r="W22501" s="358">
        <f t="shared" si="627"/>
        <v>22489</v>
      </c>
      <c r="X22501" s="580"/>
    </row>
    <row r="22502" spans="14:24">
      <c r="N22502" s="716"/>
      <c r="O22502" s="716"/>
      <c r="P22502" s="716"/>
      <c r="Q22502" s="716"/>
      <c r="R22502" s="716"/>
      <c r="S22502" s="716"/>
      <c r="T22502" s="1051"/>
      <c r="U22502" s="360" t="s">
        <v>461</v>
      </c>
      <c r="V22502" s="821">
        <v>30</v>
      </c>
      <c r="W22502" s="358">
        <f t="shared" si="627"/>
        <v>22490</v>
      </c>
      <c r="X22502" s="580"/>
    </row>
    <row r="22503" spans="14:24">
      <c r="N22503" s="716"/>
      <c r="O22503" s="716"/>
      <c r="P22503" s="716"/>
      <c r="Q22503" s="716"/>
      <c r="R22503" s="716"/>
      <c r="S22503" s="716"/>
      <c r="T22503" s="1051"/>
      <c r="U22503" s="360" t="s">
        <v>461</v>
      </c>
      <c r="V22503" s="821">
        <v>31</v>
      </c>
      <c r="W22503" s="358">
        <f t="shared" si="627"/>
        <v>22491</v>
      </c>
      <c r="X22503" s="580"/>
    </row>
    <row r="22504" spans="14:24">
      <c r="N22504" s="716"/>
      <c r="O22504" s="716"/>
      <c r="P22504" s="716"/>
      <c r="Q22504" s="716"/>
      <c r="R22504" s="716"/>
      <c r="S22504" s="716"/>
      <c r="T22504" s="1051"/>
      <c r="U22504" s="360" t="s">
        <v>461</v>
      </c>
      <c r="V22504" s="821">
        <v>32</v>
      </c>
      <c r="W22504" s="358">
        <f t="shared" si="627"/>
        <v>22492</v>
      </c>
      <c r="X22504" s="580"/>
    </row>
    <row r="22505" spans="14:24">
      <c r="N22505" s="716"/>
      <c r="O22505" s="716"/>
      <c r="P22505" s="716"/>
      <c r="Q22505" s="716"/>
      <c r="R22505" s="716"/>
      <c r="S22505" s="716"/>
      <c r="T22505" s="1051"/>
      <c r="U22505" s="360" t="s">
        <v>461</v>
      </c>
      <c r="V22505" s="821">
        <v>33</v>
      </c>
      <c r="W22505" s="358">
        <f t="shared" si="627"/>
        <v>22493</v>
      </c>
      <c r="X22505" s="580"/>
    </row>
    <row r="22506" spans="14:24">
      <c r="N22506" s="716"/>
      <c r="O22506" s="716"/>
      <c r="P22506" s="716"/>
      <c r="Q22506" s="716"/>
      <c r="R22506" s="716"/>
      <c r="S22506" s="716"/>
      <c r="T22506" s="1051"/>
      <c r="U22506" s="360" t="s">
        <v>461</v>
      </c>
      <c r="V22506" s="821">
        <v>34</v>
      </c>
      <c r="W22506" s="358">
        <f t="shared" si="627"/>
        <v>22494</v>
      </c>
      <c r="X22506" s="580"/>
    </row>
    <row r="22507" spans="14:24">
      <c r="N22507" s="716"/>
      <c r="O22507" s="716"/>
      <c r="P22507" s="716"/>
      <c r="Q22507" s="716"/>
      <c r="R22507" s="716"/>
      <c r="S22507" s="716"/>
      <c r="T22507" s="1051"/>
      <c r="U22507" s="360" t="s">
        <v>461</v>
      </c>
      <c r="V22507" s="821">
        <v>35</v>
      </c>
      <c r="W22507" s="358">
        <f t="shared" si="627"/>
        <v>22495</v>
      </c>
      <c r="X22507" s="580"/>
    </row>
    <row r="22508" spans="14:24">
      <c r="N22508" s="716"/>
      <c r="O22508" s="716"/>
      <c r="P22508" s="716"/>
      <c r="Q22508" s="716"/>
      <c r="R22508" s="716"/>
      <c r="S22508" s="716"/>
      <c r="T22508" s="1051"/>
      <c r="U22508" s="360" t="s">
        <v>461</v>
      </c>
      <c r="V22508" s="821">
        <v>36</v>
      </c>
      <c r="W22508" s="358">
        <f t="shared" si="627"/>
        <v>22496</v>
      </c>
      <c r="X22508" s="580"/>
    </row>
    <row r="22509" spans="14:24">
      <c r="N22509" s="716"/>
      <c r="O22509" s="716"/>
      <c r="P22509" s="716"/>
      <c r="Q22509" s="716"/>
      <c r="R22509" s="716"/>
      <c r="S22509" s="716"/>
      <c r="T22509" s="1051"/>
      <c r="U22509" s="360" t="s">
        <v>461</v>
      </c>
      <c r="V22509" s="821">
        <v>37</v>
      </c>
      <c r="W22509" s="358">
        <f t="shared" si="627"/>
        <v>22497</v>
      </c>
      <c r="X22509" s="580"/>
    </row>
    <row r="22510" spans="14:24">
      <c r="N22510" s="716"/>
      <c r="O22510" s="716"/>
      <c r="P22510" s="716"/>
      <c r="Q22510" s="716"/>
      <c r="R22510" s="716"/>
      <c r="S22510" s="716"/>
      <c r="T22510" s="1051"/>
      <c r="U22510" s="360" t="s">
        <v>461</v>
      </c>
      <c r="V22510" s="821">
        <v>38</v>
      </c>
      <c r="W22510" s="358">
        <f t="shared" si="627"/>
        <v>22498</v>
      </c>
      <c r="X22510" s="580"/>
    </row>
    <row r="22511" spans="14:24">
      <c r="N22511" s="716"/>
      <c r="O22511" s="716"/>
      <c r="P22511" s="716"/>
      <c r="Q22511" s="716"/>
      <c r="R22511" s="716"/>
      <c r="S22511" s="716"/>
      <c r="T22511" s="1051"/>
      <c r="U22511" s="360" t="s">
        <v>461</v>
      </c>
      <c r="V22511" s="821">
        <v>39</v>
      </c>
      <c r="W22511" s="358">
        <f t="shared" si="627"/>
        <v>22499</v>
      </c>
      <c r="X22511" s="580"/>
    </row>
    <row r="22512" spans="14:24">
      <c r="N22512" s="716"/>
      <c r="O22512" s="716"/>
      <c r="P22512" s="716"/>
      <c r="Q22512" s="716"/>
      <c r="R22512" s="716"/>
      <c r="S22512" s="716"/>
      <c r="T22512" s="1051"/>
      <c r="U22512" s="360" t="s">
        <v>461</v>
      </c>
      <c r="V22512" s="821">
        <v>40</v>
      </c>
      <c r="W22512" s="358">
        <f t="shared" si="627"/>
        <v>22500</v>
      </c>
      <c r="X22512" s="580"/>
    </row>
    <row r="22513" spans="14:24">
      <c r="N22513" s="716"/>
      <c r="O22513" s="716"/>
      <c r="P22513" s="716"/>
      <c r="Q22513" s="716"/>
      <c r="R22513" s="716"/>
      <c r="S22513" s="716"/>
      <c r="T22513" s="1051"/>
      <c r="U22513" s="360" t="s">
        <v>461</v>
      </c>
      <c r="V22513" s="821">
        <v>41</v>
      </c>
      <c r="W22513" s="358">
        <f t="shared" si="627"/>
        <v>22501</v>
      </c>
      <c r="X22513" s="580"/>
    </row>
    <row r="22514" spans="14:24">
      <c r="N22514" s="716"/>
      <c r="O22514" s="716"/>
      <c r="P22514" s="716"/>
      <c r="Q22514" s="716"/>
      <c r="R22514" s="716"/>
      <c r="S22514" s="716"/>
      <c r="T22514" s="1051"/>
      <c r="U22514" s="360" t="s">
        <v>461</v>
      </c>
      <c r="V22514" s="821">
        <v>42</v>
      </c>
      <c r="W22514" s="358">
        <f t="shared" si="627"/>
        <v>22502</v>
      </c>
      <c r="X22514" s="580"/>
    </row>
    <row r="22515" spans="14:24">
      <c r="N22515" s="716"/>
      <c r="O22515" s="716"/>
      <c r="P22515" s="716"/>
      <c r="Q22515" s="716"/>
      <c r="R22515" s="716"/>
      <c r="S22515" s="716"/>
      <c r="T22515" s="1051"/>
      <c r="U22515" s="360" t="s">
        <v>461</v>
      </c>
      <c r="V22515" s="821">
        <v>43</v>
      </c>
      <c r="W22515" s="358">
        <f t="shared" si="627"/>
        <v>22503</v>
      </c>
      <c r="X22515" s="580"/>
    </row>
    <row r="22516" spans="14:24">
      <c r="N22516" s="716"/>
      <c r="O22516" s="716"/>
      <c r="P22516" s="716"/>
      <c r="Q22516" s="716"/>
      <c r="R22516" s="716"/>
      <c r="S22516" s="716"/>
      <c r="T22516" s="1051"/>
      <c r="U22516" s="360" t="s">
        <v>461</v>
      </c>
      <c r="V22516" s="821">
        <v>44</v>
      </c>
      <c r="W22516" s="358">
        <f t="shared" si="627"/>
        <v>22504</v>
      </c>
      <c r="X22516" s="580"/>
    </row>
    <row r="22517" spans="14:24">
      <c r="N22517" s="716"/>
      <c r="O22517" s="716"/>
      <c r="P22517" s="716"/>
      <c r="Q22517" s="716"/>
      <c r="R22517" s="716"/>
      <c r="S22517" s="716"/>
      <c r="T22517" s="1051"/>
      <c r="U22517" s="360" t="s">
        <v>461</v>
      </c>
      <c r="V22517" s="821">
        <v>45</v>
      </c>
      <c r="W22517" s="358">
        <f t="shared" si="627"/>
        <v>22505</v>
      </c>
      <c r="X22517" s="580"/>
    </row>
    <row r="22518" spans="14:24">
      <c r="N22518" s="716"/>
      <c r="O22518" s="716"/>
      <c r="P22518" s="716"/>
      <c r="Q22518" s="716"/>
      <c r="R22518" s="716"/>
      <c r="S22518" s="716"/>
      <c r="T22518" s="1051"/>
      <c r="U22518" s="360" t="s">
        <v>461</v>
      </c>
      <c r="V22518" s="821">
        <v>46</v>
      </c>
      <c r="W22518" s="358">
        <f t="shared" si="627"/>
        <v>22506</v>
      </c>
      <c r="X22518" s="580"/>
    </row>
    <row r="22519" spans="14:24">
      <c r="N22519" s="716"/>
      <c r="O22519" s="716"/>
      <c r="P22519" s="716"/>
      <c r="Q22519" s="716"/>
      <c r="R22519" s="716"/>
      <c r="S22519" s="716"/>
      <c r="T22519" s="1051"/>
      <c r="U22519" s="360" t="s">
        <v>461</v>
      </c>
      <c r="V22519" s="821">
        <v>47</v>
      </c>
      <c r="W22519" s="358">
        <f t="shared" si="627"/>
        <v>22507</v>
      </c>
      <c r="X22519" s="580"/>
    </row>
    <row r="22520" spans="14:24">
      <c r="N22520" s="716"/>
      <c r="O22520" s="716"/>
      <c r="P22520" s="716"/>
      <c r="Q22520" s="716"/>
      <c r="R22520" s="716"/>
      <c r="S22520" s="716"/>
      <c r="T22520" s="1051"/>
      <c r="U22520" s="360" t="s">
        <v>461</v>
      </c>
      <c r="V22520" s="821">
        <v>48</v>
      </c>
      <c r="W22520" s="358">
        <f t="shared" si="627"/>
        <v>22508</v>
      </c>
      <c r="X22520" s="580"/>
    </row>
    <row r="22521" spans="14:24">
      <c r="N22521" s="716"/>
      <c r="O22521" s="716"/>
      <c r="P22521" s="716"/>
      <c r="Q22521" s="716"/>
      <c r="R22521" s="716"/>
      <c r="S22521" s="716"/>
      <c r="T22521" s="1051"/>
      <c r="U22521" s="360" t="s">
        <v>461</v>
      </c>
      <c r="V22521" s="821">
        <v>49</v>
      </c>
      <c r="W22521" s="358">
        <f t="shared" si="627"/>
        <v>22509</v>
      </c>
      <c r="X22521" s="580"/>
    </row>
    <row r="22522" spans="14:24">
      <c r="N22522" s="716"/>
      <c r="O22522" s="716"/>
      <c r="P22522" s="716"/>
      <c r="Q22522" s="716"/>
      <c r="R22522" s="716"/>
      <c r="S22522" s="716"/>
      <c r="T22522" s="1051"/>
      <c r="U22522" s="360" t="s">
        <v>461</v>
      </c>
      <c r="V22522" s="821">
        <v>50</v>
      </c>
      <c r="W22522" s="358">
        <f t="shared" si="627"/>
        <v>22510</v>
      </c>
      <c r="X22522" s="580"/>
    </row>
    <row r="22523" spans="14:24">
      <c r="N22523" s="716"/>
      <c r="O22523" s="716"/>
      <c r="P22523" s="716"/>
      <c r="Q22523" s="716"/>
      <c r="R22523" s="716"/>
      <c r="S22523" s="716"/>
      <c r="T22523" s="1051"/>
      <c r="U22523" s="360" t="s">
        <v>461</v>
      </c>
      <c r="V22523" s="821">
        <v>51</v>
      </c>
      <c r="W22523" s="358">
        <f t="shared" si="627"/>
        <v>22511</v>
      </c>
      <c r="X22523" s="580"/>
    </row>
    <row r="22524" spans="14:24">
      <c r="N22524" s="716"/>
      <c r="O22524" s="716"/>
      <c r="P22524" s="716"/>
      <c r="Q22524" s="716"/>
      <c r="R22524" s="716"/>
      <c r="S22524" s="716"/>
      <c r="T22524" s="1051"/>
      <c r="U22524" s="360" t="s">
        <v>461</v>
      </c>
      <c r="V22524" s="821">
        <v>52</v>
      </c>
      <c r="W22524" s="358">
        <f t="shared" si="627"/>
        <v>22512</v>
      </c>
      <c r="X22524" s="580"/>
    </row>
    <row r="22525" spans="14:24">
      <c r="N22525" s="716"/>
      <c r="O22525" s="716"/>
      <c r="P22525" s="716"/>
      <c r="Q22525" s="716"/>
      <c r="R22525" s="716"/>
      <c r="S22525" s="716"/>
      <c r="T22525" s="1051"/>
      <c r="U22525" s="360" t="s">
        <v>461</v>
      </c>
      <c r="V22525" s="821">
        <v>53</v>
      </c>
      <c r="W22525" s="358">
        <f t="shared" si="627"/>
        <v>22513</v>
      </c>
      <c r="X22525" s="580"/>
    </row>
    <row r="22526" spans="14:24">
      <c r="N22526" s="716"/>
      <c r="O22526" s="716"/>
      <c r="P22526" s="716"/>
      <c r="Q22526" s="716"/>
      <c r="R22526" s="716"/>
      <c r="S22526" s="716"/>
      <c r="T22526" s="1051"/>
      <c r="U22526" s="360" t="s">
        <v>461</v>
      </c>
      <c r="V22526" s="821">
        <v>54</v>
      </c>
      <c r="W22526" s="358">
        <f t="shared" si="627"/>
        <v>22514</v>
      </c>
      <c r="X22526" s="580"/>
    </row>
    <row r="22527" spans="14:24">
      <c r="N22527" s="716"/>
      <c r="O22527" s="716"/>
      <c r="P22527" s="716"/>
      <c r="Q22527" s="716"/>
      <c r="R22527" s="716"/>
      <c r="S22527" s="716"/>
      <c r="T22527" s="1051"/>
      <c r="U22527" s="360" t="s">
        <v>461</v>
      </c>
      <c r="V22527" s="821">
        <v>55</v>
      </c>
      <c r="W22527" s="358">
        <f t="shared" si="627"/>
        <v>22515</v>
      </c>
      <c r="X22527" s="580"/>
    </row>
    <row r="22528" spans="14:24">
      <c r="N22528" s="716"/>
      <c r="O22528" s="716"/>
      <c r="P22528" s="716"/>
      <c r="Q22528" s="716"/>
      <c r="R22528" s="716"/>
      <c r="S22528" s="716"/>
      <c r="T22528" s="1051"/>
      <c r="U22528" s="360" t="s">
        <v>461</v>
      </c>
      <c r="V22528" s="821">
        <v>56</v>
      </c>
      <c r="W22528" s="358">
        <f t="shared" si="627"/>
        <v>22516</v>
      </c>
      <c r="X22528" s="580"/>
    </row>
    <row r="22529" spans="14:24">
      <c r="N22529" s="716"/>
      <c r="O22529" s="716"/>
      <c r="P22529" s="716"/>
      <c r="Q22529" s="716"/>
      <c r="R22529" s="716"/>
      <c r="S22529" s="716"/>
      <c r="T22529" s="1051"/>
      <c r="U22529" s="360" t="s">
        <v>461</v>
      </c>
      <c r="V22529" s="821">
        <v>57</v>
      </c>
      <c r="W22529" s="358">
        <f t="shared" si="627"/>
        <v>22517</v>
      </c>
      <c r="X22529" s="580"/>
    </row>
    <row r="22530" spans="14:24">
      <c r="N22530" s="716"/>
      <c r="O22530" s="716"/>
      <c r="P22530" s="716"/>
      <c r="Q22530" s="716"/>
      <c r="R22530" s="716"/>
      <c r="S22530" s="716"/>
      <c r="T22530" s="1051"/>
      <c r="U22530" s="360" t="s">
        <v>461</v>
      </c>
      <c r="V22530" s="821">
        <v>58</v>
      </c>
      <c r="W22530" s="358">
        <f t="shared" si="627"/>
        <v>22518</v>
      </c>
      <c r="X22530" s="580"/>
    </row>
    <row r="22531" spans="14:24">
      <c r="N22531" s="716"/>
      <c r="O22531" s="716"/>
      <c r="P22531" s="716"/>
      <c r="Q22531" s="716"/>
      <c r="R22531" s="716"/>
      <c r="S22531" s="716"/>
      <c r="T22531" s="1051"/>
      <c r="U22531" s="360" t="s">
        <v>461</v>
      </c>
      <c r="V22531" s="821">
        <v>59</v>
      </c>
      <c r="W22531" s="358">
        <f t="shared" si="627"/>
        <v>22519</v>
      </c>
      <c r="X22531" s="580"/>
    </row>
    <row r="22532" spans="14:24">
      <c r="N22532" s="716"/>
      <c r="O22532" s="716"/>
      <c r="P22532" s="716"/>
      <c r="Q22532" s="716"/>
      <c r="R22532" s="716"/>
      <c r="S22532" s="716"/>
      <c r="T22532" s="1051"/>
      <c r="U22532" s="360" t="s">
        <v>461</v>
      </c>
      <c r="V22532" s="821">
        <v>60</v>
      </c>
      <c r="W22532" s="358">
        <f t="shared" si="627"/>
        <v>22520</v>
      </c>
      <c r="X22532" s="580"/>
    </row>
    <row r="22533" spans="14:24">
      <c r="N22533" s="716"/>
      <c r="O22533" s="716"/>
      <c r="P22533" s="716"/>
      <c r="Q22533" s="716"/>
      <c r="R22533" s="716"/>
      <c r="S22533" s="716"/>
      <c r="T22533" s="1051"/>
      <c r="U22533" s="360" t="s">
        <v>461</v>
      </c>
      <c r="V22533" s="821">
        <v>61</v>
      </c>
      <c r="W22533" s="358">
        <f t="shared" si="627"/>
        <v>22521</v>
      </c>
      <c r="X22533" s="580"/>
    </row>
    <row r="22534" spans="14:24">
      <c r="N22534" s="716"/>
      <c r="O22534" s="716"/>
      <c r="P22534" s="716"/>
      <c r="Q22534" s="716"/>
      <c r="R22534" s="716"/>
      <c r="S22534" s="716"/>
      <c r="T22534" s="1051"/>
      <c r="U22534" s="360" t="s">
        <v>461</v>
      </c>
      <c r="V22534" s="821">
        <v>62</v>
      </c>
      <c r="W22534" s="358">
        <f t="shared" si="627"/>
        <v>22522</v>
      </c>
      <c r="X22534" s="580"/>
    </row>
    <row r="22535" spans="14:24">
      <c r="N22535" s="716"/>
      <c r="O22535" s="716"/>
      <c r="P22535" s="716"/>
      <c r="Q22535" s="716"/>
      <c r="R22535" s="716"/>
      <c r="S22535" s="716"/>
      <c r="T22535" s="1051"/>
      <c r="U22535" s="360" t="s">
        <v>461</v>
      </c>
      <c r="V22535" s="821">
        <v>63</v>
      </c>
      <c r="W22535" s="358">
        <f t="shared" si="627"/>
        <v>22523</v>
      </c>
      <c r="X22535" s="580"/>
    </row>
    <row r="22536" spans="14:24">
      <c r="N22536" s="716"/>
      <c r="O22536" s="716"/>
      <c r="P22536" s="716"/>
      <c r="Q22536" s="716"/>
      <c r="R22536" s="716"/>
      <c r="S22536" s="716"/>
      <c r="T22536" s="1051"/>
      <c r="U22536" s="360" t="s">
        <v>461</v>
      </c>
      <c r="V22536" s="821">
        <v>64</v>
      </c>
      <c r="W22536" s="358">
        <f t="shared" si="627"/>
        <v>22524</v>
      </c>
      <c r="X22536" s="580"/>
    </row>
    <row r="22537" spans="14:24">
      <c r="N22537" s="716"/>
      <c r="O22537" s="716"/>
      <c r="P22537" s="716"/>
      <c r="Q22537" s="716"/>
      <c r="R22537" s="716"/>
      <c r="S22537" s="716"/>
      <c r="T22537" s="1051"/>
      <c r="U22537" s="360" t="s">
        <v>461</v>
      </c>
      <c r="V22537" s="821">
        <v>65</v>
      </c>
      <c r="W22537" s="358">
        <f t="shared" si="627"/>
        <v>22525</v>
      </c>
      <c r="X22537" s="580"/>
    </row>
    <row r="22538" spans="14:24">
      <c r="N22538" s="716"/>
      <c r="O22538" s="716"/>
      <c r="P22538" s="716"/>
      <c r="Q22538" s="716"/>
      <c r="R22538" s="716"/>
      <c r="S22538" s="716"/>
      <c r="T22538" s="1051"/>
      <c r="U22538" s="360" t="s">
        <v>461</v>
      </c>
      <c r="V22538" s="821">
        <v>66</v>
      </c>
      <c r="W22538" s="358">
        <f t="shared" ref="W22538:W22601" si="628">W22537+1</f>
        <v>22526</v>
      </c>
      <c r="X22538" s="580"/>
    </row>
    <row r="22539" spans="14:24">
      <c r="N22539" s="716"/>
      <c r="O22539" s="716"/>
      <c r="P22539" s="716"/>
      <c r="Q22539" s="716"/>
      <c r="R22539" s="716"/>
      <c r="S22539" s="716"/>
      <c r="T22539" s="1051"/>
      <c r="U22539" s="360" t="s">
        <v>461</v>
      </c>
      <c r="V22539" s="821">
        <v>67</v>
      </c>
      <c r="W22539" s="358">
        <f t="shared" si="628"/>
        <v>22527</v>
      </c>
      <c r="X22539" s="580"/>
    </row>
    <row r="22540" spans="14:24">
      <c r="N22540" s="716"/>
      <c r="O22540" s="716"/>
      <c r="P22540" s="716"/>
      <c r="Q22540" s="716"/>
      <c r="R22540" s="716"/>
      <c r="S22540" s="716"/>
      <c r="T22540" s="1051"/>
      <c r="U22540" s="360" t="s">
        <v>461</v>
      </c>
      <c r="V22540" s="821">
        <v>68</v>
      </c>
      <c r="W22540" s="358">
        <f t="shared" si="628"/>
        <v>22528</v>
      </c>
      <c r="X22540" s="580"/>
    </row>
    <row r="22541" spans="14:24">
      <c r="N22541" s="716"/>
      <c r="O22541" s="716"/>
      <c r="P22541" s="716"/>
      <c r="Q22541" s="716"/>
      <c r="R22541" s="716"/>
      <c r="S22541" s="716"/>
      <c r="T22541" s="1051"/>
      <c r="U22541" s="360" t="s">
        <v>461</v>
      </c>
      <c r="V22541" s="821">
        <v>69</v>
      </c>
      <c r="W22541" s="358">
        <f t="shared" si="628"/>
        <v>22529</v>
      </c>
      <c r="X22541" s="580"/>
    </row>
    <row r="22542" spans="14:24">
      <c r="N22542" s="716"/>
      <c r="O22542" s="716"/>
      <c r="P22542" s="716"/>
      <c r="Q22542" s="716"/>
      <c r="R22542" s="716"/>
      <c r="S22542" s="716"/>
      <c r="T22542" s="1051"/>
      <c r="U22542" s="360" t="s">
        <v>461</v>
      </c>
      <c r="V22542" s="821">
        <v>70</v>
      </c>
      <c r="W22542" s="358">
        <f t="shared" si="628"/>
        <v>22530</v>
      </c>
      <c r="X22542" s="580"/>
    </row>
    <row r="22543" spans="14:24">
      <c r="N22543" s="716"/>
      <c r="O22543" s="716"/>
      <c r="P22543" s="716"/>
      <c r="Q22543" s="716"/>
      <c r="R22543" s="716"/>
      <c r="S22543" s="716"/>
      <c r="T22543" s="1051"/>
      <c r="U22543" s="360" t="s">
        <v>461</v>
      </c>
      <c r="V22543" s="821">
        <v>71</v>
      </c>
      <c r="W22543" s="358">
        <f t="shared" si="628"/>
        <v>22531</v>
      </c>
      <c r="X22543" s="580"/>
    </row>
    <row r="22544" spans="14:24">
      <c r="N22544" s="716"/>
      <c r="O22544" s="716"/>
      <c r="P22544" s="716"/>
      <c r="Q22544" s="716"/>
      <c r="R22544" s="716"/>
      <c r="S22544" s="716"/>
      <c r="T22544" s="1051"/>
      <c r="U22544" s="360" t="s">
        <v>461</v>
      </c>
      <c r="V22544" s="821">
        <v>72</v>
      </c>
      <c r="W22544" s="358">
        <f t="shared" si="628"/>
        <v>22532</v>
      </c>
      <c r="X22544" s="580"/>
    </row>
    <row r="22545" spans="14:24">
      <c r="N22545" s="716"/>
      <c r="O22545" s="716"/>
      <c r="P22545" s="716"/>
      <c r="Q22545" s="716"/>
      <c r="R22545" s="716"/>
      <c r="S22545" s="716"/>
      <c r="T22545" s="1051"/>
      <c r="U22545" s="360" t="s">
        <v>461</v>
      </c>
      <c r="V22545" s="821">
        <v>73</v>
      </c>
      <c r="W22545" s="358">
        <f t="shared" si="628"/>
        <v>22533</v>
      </c>
      <c r="X22545" s="580"/>
    </row>
    <row r="22546" spans="14:24">
      <c r="N22546" s="716"/>
      <c r="O22546" s="716"/>
      <c r="P22546" s="716"/>
      <c r="Q22546" s="716"/>
      <c r="R22546" s="716"/>
      <c r="S22546" s="716"/>
      <c r="T22546" s="1051"/>
      <c r="U22546" s="360" t="s">
        <v>461</v>
      </c>
      <c r="V22546" s="821">
        <v>74</v>
      </c>
      <c r="W22546" s="358">
        <f t="shared" si="628"/>
        <v>22534</v>
      </c>
      <c r="X22546" s="580"/>
    </row>
    <row r="22547" spans="14:24">
      <c r="N22547" s="716"/>
      <c r="O22547" s="716"/>
      <c r="P22547" s="716"/>
      <c r="Q22547" s="716"/>
      <c r="R22547" s="716"/>
      <c r="S22547" s="716"/>
      <c r="T22547" s="1051"/>
      <c r="U22547" s="360" t="s">
        <v>461</v>
      </c>
      <c r="V22547" s="821">
        <v>75</v>
      </c>
      <c r="W22547" s="358">
        <f t="shared" si="628"/>
        <v>22535</v>
      </c>
      <c r="X22547" s="580"/>
    </row>
    <row r="22548" spans="14:24">
      <c r="N22548" s="716"/>
      <c r="O22548" s="716"/>
      <c r="P22548" s="716"/>
      <c r="Q22548" s="716"/>
      <c r="R22548" s="716"/>
      <c r="S22548" s="716"/>
      <c r="T22548" s="1051"/>
      <c r="U22548" s="360" t="s">
        <v>461</v>
      </c>
      <c r="V22548" s="821">
        <v>76</v>
      </c>
      <c r="W22548" s="358">
        <f t="shared" si="628"/>
        <v>22536</v>
      </c>
      <c r="X22548" s="580"/>
    </row>
    <row r="22549" spans="14:24">
      <c r="N22549" s="716"/>
      <c r="O22549" s="716"/>
      <c r="P22549" s="716"/>
      <c r="Q22549" s="716"/>
      <c r="R22549" s="716"/>
      <c r="S22549" s="716"/>
      <c r="T22549" s="1051"/>
      <c r="U22549" s="360" t="s">
        <v>461</v>
      </c>
      <c r="V22549" s="821">
        <v>77</v>
      </c>
      <c r="W22549" s="358">
        <f t="shared" si="628"/>
        <v>22537</v>
      </c>
      <c r="X22549" s="580"/>
    </row>
    <row r="22550" spans="14:24">
      <c r="N22550" s="716"/>
      <c r="O22550" s="716"/>
      <c r="P22550" s="716"/>
      <c r="Q22550" s="716"/>
      <c r="R22550" s="716"/>
      <c r="S22550" s="716"/>
      <c r="T22550" s="1051"/>
      <c r="U22550" s="360" t="s">
        <v>461</v>
      </c>
      <c r="V22550" s="821">
        <v>78</v>
      </c>
      <c r="W22550" s="358">
        <f t="shared" si="628"/>
        <v>22538</v>
      </c>
      <c r="X22550" s="580"/>
    </row>
    <row r="22551" spans="14:24">
      <c r="N22551" s="716"/>
      <c r="O22551" s="716"/>
      <c r="P22551" s="716"/>
      <c r="Q22551" s="716"/>
      <c r="R22551" s="716"/>
      <c r="S22551" s="716"/>
      <c r="T22551" s="1051"/>
      <c r="U22551" s="360" t="s">
        <v>461</v>
      </c>
      <c r="V22551" s="821">
        <v>79</v>
      </c>
      <c r="W22551" s="358">
        <f t="shared" si="628"/>
        <v>22539</v>
      </c>
      <c r="X22551" s="580"/>
    </row>
    <row r="22552" spans="14:24">
      <c r="N22552" s="716"/>
      <c r="O22552" s="716"/>
      <c r="P22552" s="716"/>
      <c r="Q22552" s="716"/>
      <c r="R22552" s="716"/>
      <c r="S22552" s="716"/>
      <c r="T22552" s="1051"/>
      <c r="U22552" s="360" t="s">
        <v>461</v>
      </c>
      <c r="V22552" s="821">
        <v>80</v>
      </c>
      <c r="W22552" s="358">
        <f t="shared" si="628"/>
        <v>22540</v>
      </c>
      <c r="X22552" s="580"/>
    </row>
    <row r="22553" spans="14:24">
      <c r="N22553" s="716"/>
      <c r="O22553" s="716"/>
      <c r="P22553" s="716"/>
      <c r="Q22553" s="716"/>
      <c r="R22553" s="716"/>
      <c r="S22553" s="716"/>
      <c r="T22553" s="1051"/>
      <c r="U22553" s="360" t="s">
        <v>461</v>
      </c>
      <c r="V22553" s="821">
        <v>81</v>
      </c>
      <c r="W22553" s="358">
        <f t="shared" si="628"/>
        <v>22541</v>
      </c>
      <c r="X22553" s="580"/>
    </row>
    <row r="22554" spans="14:24">
      <c r="N22554" s="716"/>
      <c r="O22554" s="716"/>
      <c r="P22554" s="716"/>
      <c r="Q22554" s="716"/>
      <c r="R22554" s="716"/>
      <c r="S22554" s="716"/>
      <c r="T22554" s="1051"/>
      <c r="U22554" s="360" t="s">
        <v>461</v>
      </c>
      <c r="V22554" s="821">
        <v>82</v>
      </c>
      <c r="W22554" s="358">
        <f t="shared" si="628"/>
        <v>22542</v>
      </c>
      <c r="X22554" s="580"/>
    </row>
    <row r="22555" spans="14:24">
      <c r="N22555" s="716"/>
      <c r="O22555" s="716"/>
      <c r="P22555" s="716"/>
      <c r="Q22555" s="716"/>
      <c r="R22555" s="716"/>
      <c r="S22555" s="716"/>
      <c r="T22555" s="1051"/>
      <c r="U22555" s="360" t="s">
        <v>461</v>
      </c>
      <c r="V22555" s="821">
        <v>83</v>
      </c>
      <c r="W22555" s="358">
        <f t="shared" si="628"/>
        <v>22543</v>
      </c>
      <c r="X22555" s="580"/>
    </row>
    <row r="22556" spans="14:24">
      <c r="N22556" s="716"/>
      <c r="O22556" s="716"/>
      <c r="P22556" s="716"/>
      <c r="Q22556" s="716"/>
      <c r="R22556" s="716"/>
      <c r="S22556" s="716"/>
      <c r="T22556" s="1051"/>
      <c r="U22556" s="360" t="s">
        <v>461</v>
      </c>
      <c r="V22556" s="821">
        <v>84</v>
      </c>
      <c r="W22556" s="358">
        <f t="shared" si="628"/>
        <v>22544</v>
      </c>
      <c r="X22556" s="580"/>
    </row>
    <row r="22557" spans="14:24">
      <c r="N22557" s="716"/>
      <c r="O22557" s="716"/>
      <c r="P22557" s="716"/>
      <c r="Q22557" s="716"/>
      <c r="R22557" s="716"/>
      <c r="S22557" s="716"/>
      <c r="T22557" s="1051"/>
      <c r="U22557" s="360" t="s">
        <v>461</v>
      </c>
      <c r="V22557" s="821">
        <v>85</v>
      </c>
      <c r="W22557" s="358">
        <f t="shared" si="628"/>
        <v>22545</v>
      </c>
      <c r="X22557" s="580"/>
    </row>
    <row r="22558" spans="14:24">
      <c r="N22558" s="716"/>
      <c r="O22558" s="716"/>
      <c r="P22558" s="716"/>
      <c r="Q22558" s="716"/>
      <c r="R22558" s="716"/>
      <c r="S22558" s="716"/>
      <c r="T22558" s="1051"/>
      <c r="U22558" s="360" t="s">
        <v>461</v>
      </c>
      <c r="V22558" s="821">
        <v>86</v>
      </c>
      <c r="W22558" s="358">
        <f t="shared" si="628"/>
        <v>22546</v>
      </c>
      <c r="X22558" s="580"/>
    </row>
    <row r="22559" spans="14:24">
      <c r="N22559" s="716"/>
      <c r="O22559" s="716"/>
      <c r="P22559" s="716"/>
      <c r="Q22559" s="716"/>
      <c r="R22559" s="716"/>
      <c r="S22559" s="716"/>
      <c r="T22559" s="1051"/>
      <c r="U22559" s="360" t="s">
        <v>461</v>
      </c>
      <c r="V22559" s="821">
        <v>87</v>
      </c>
      <c r="W22559" s="358">
        <f t="shared" si="628"/>
        <v>22547</v>
      </c>
      <c r="X22559" s="580"/>
    </row>
    <row r="22560" spans="14:24">
      <c r="N22560" s="716"/>
      <c r="O22560" s="716"/>
      <c r="P22560" s="716"/>
      <c r="Q22560" s="716"/>
      <c r="R22560" s="716"/>
      <c r="S22560" s="716"/>
      <c r="T22560" s="1051"/>
      <c r="U22560" s="360" t="s">
        <v>461</v>
      </c>
      <c r="V22560" s="821">
        <v>88</v>
      </c>
      <c r="W22560" s="358">
        <f t="shared" si="628"/>
        <v>22548</v>
      </c>
      <c r="X22560" s="580"/>
    </row>
    <row r="22561" spans="14:24">
      <c r="N22561" s="716"/>
      <c r="O22561" s="716"/>
      <c r="P22561" s="716"/>
      <c r="Q22561" s="716"/>
      <c r="R22561" s="716"/>
      <c r="S22561" s="716"/>
      <c r="T22561" s="1051"/>
      <c r="U22561" s="360" t="s">
        <v>461</v>
      </c>
      <c r="V22561" s="821">
        <v>89</v>
      </c>
      <c r="W22561" s="358">
        <f t="shared" si="628"/>
        <v>22549</v>
      </c>
      <c r="X22561" s="580"/>
    </row>
    <row r="22562" spans="14:24">
      <c r="N22562" s="716"/>
      <c r="O22562" s="716"/>
      <c r="P22562" s="716"/>
      <c r="Q22562" s="716"/>
      <c r="R22562" s="716"/>
      <c r="S22562" s="716"/>
      <c r="T22562" s="1051"/>
      <c r="U22562" s="360" t="s">
        <v>461</v>
      </c>
      <c r="V22562" s="821">
        <v>90</v>
      </c>
      <c r="W22562" s="358">
        <f t="shared" si="628"/>
        <v>22550</v>
      </c>
      <c r="X22562" s="580"/>
    </row>
    <row r="22563" spans="14:24">
      <c r="N22563" s="716"/>
      <c r="O22563" s="716"/>
      <c r="P22563" s="716"/>
      <c r="Q22563" s="716"/>
      <c r="R22563" s="716"/>
      <c r="S22563" s="716"/>
      <c r="T22563" s="1051"/>
      <c r="U22563" s="360" t="s">
        <v>461</v>
      </c>
      <c r="V22563" s="821">
        <v>91</v>
      </c>
      <c r="W22563" s="358">
        <f t="shared" si="628"/>
        <v>22551</v>
      </c>
      <c r="X22563" s="580"/>
    </row>
    <row r="22564" spans="14:24">
      <c r="N22564" s="716"/>
      <c r="O22564" s="716"/>
      <c r="P22564" s="716"/>
      <c r="Q22564" s="716"/>
      <c r="R22564" s="716"/>
      <c r="S22564" s="716"/>
      <c r="T22564" s="1051"/>
      <c r="U22564" s="360" t="s">
        <v>461</v>
      </c>
      <c r="V22564" s="821">
        <v>92</v>
      </c>
      <c r="W22564" s="358">
        <f t="shared" si="628"/>
        <v>22552</v>
      </c>
      <c r="X22564" s="580"/>
    </row>
    <row r="22565" spans="14:24">
      <c r="N22565" s="716"/>
      <c r="O22565" s="716"/>
      <c r="P22565" s="716"/>
      <c r="Q22565" s="716"/>
      <c r="R22565" s="716"/>
      <c r="S22565" s="716"/>
      <c r="T22565" s="1051"/>
      <c r="U22565" s="360" t="s">
        <v>461</v>
      </c>
      <c r="V22565" s="821">
        <v>93</v>
      </c>
      <c r="W22565" s="358">
        <f t="shared" si="628"/>
        <v>22553</v>
      </c>
      <c r="X22565" s="580"/>
    </row>
    <row r="22566" spans="14:24">
      <c r="N22566" s="716"/>
      <c r="O22566" s="716"/>
      <c r="P22566" s="716"/>
      <c r="Q22566" s="716"/>
      <c r="R22566" s="716"/>
      <c r="S22566" s="716"/>
      <c r="T22566" s="1051"/>
      <c r="U22566" s="360" t="s">
        <v>461</v>
      </c>
      <c r="V22566" s="821">
        <v>94</v>
      </c>
      <c r="W22566" s="358">
        <f t="shared" si="628"/>
        <v>22554</v>
      </c>
      <c r="X22566" s="580"/>
    </row>
    <row r="22567" spans="14:24">
      <c r="N22567" s="716"/>
      <c r="O22567" s="716"/>
      <c r="P22567" s="716"/>
      <c r="Q22567" s="716"/>
      <c r="R22567" s="716"/>
      <c r="S22567" s="716"/>
      <c r="T22567" s="1051"/>
      <c r="U22567" s="360" t="s">
        <v>461</v>
      </c>
      <c r="V22567" s="821">
        <v>95</v>
      </c>
      <c r="W22567" s="358">
        <f t="shared" si="628"/>
        <v>22555</v>
      </c>
      <c r="X22567" s="580"/>
    </row>
    <row r="22568" spans="14:24">
      <c r="N22568" s="716"/>
      <c r="O22568" s="716"/>
      <c r="P22568" s="716"/>
      <c r="Q22568" s="716"/>
      <c r="R22568" s="716"/>
      <c r="S22568" s="716"/>
      <c r="T22568" s="1051"/>
      <c r="U22568" s="360" t="s">
        <v>461</v>
      </c>
      <c r="V22568" s="821">
        <v>96</v>
      </c>
      <c r="W22568" s="358">
        <f t="shared" si="628"/>
        <v>22556</v>
      </c>
      <c r="X22568" s="580"/>
    </row>
    <row r="22569" spans="14:24">
      <c r="N22569" s="716"/>
      <c r="O22569" s="716"/>
      <c r="P22569" s="716"/>
      <c r="Q22569" s="716"/>
      <c r="R22569" s="716"/>
      <c r="S22569" s="716"/>
      <c r="T22569" s="1051"/>
      <c r="U22569" s="360" t="s">
        <v>462</v>
      </c>
      <c r="V22569" s="821">
        <v>1</v>
      </c>
      <c r="W22569" s="358">
        <f t="shared" si="628"/>
        <v>22557</v>
      </c>
      <c r="X22569" s="580"/>
    </row>
    <row r="22570" spans="14:24">
      <c r="N22570" s="716"/>
      <c r="O22570" s="716"/>
      <c r="P22570" s="716"/>
      <c r="Q22570" s="716"/>
      <c r="R22570" s="716"/>
      <c r="S22570" s="716"/>
      <c r="T22570" s="1051"/>
      <c r="U22570" s="360" t="s">
        <v>462</v>
      </c>
      <c r="V22570" s="821">
        <v>2</v>
      </c>
      <c r="W22570" s="358">
        <f t="shared" si="628"/>
        <v>22558</v>
      </c>
      <c r="X22570" s="580"/>
    </row>
    <row r="22571" spans="14:24">
      <c r="N22571" s="716"/>
      <c r="O22571" s="716"/>
      <c r="P22571" s="716"/>
      <c r="Q22571" s="716"/>
      <c r="R22571" s="716"/>
      <c r="S22571" s="716"/>
      <c r="T22571" s="1051"/>
      <c r="U22571" s="360" t="s">
        <v>462</v>
      </c>
      <c r="V22571" s="821">
        <v>3</v>
      </c>
      <c r="W22571" s="358">
        <f t="shared" si="628"/>
        <v>22559</v>
      </c>
      <c r="X22571" s="580"/>
    </row>
    <row r="22572" spans="14:24">
      <c r="N22572" s="716"/>
      <c r="O22572" s="716"/>
      <c r="P22572" s="716"/>
      <c r="Q22572" s="716"/>
      <c r="R22572" s="716"/>
      <c r="S22572" s="716"/>
      <c r="T22572" s="1051"/>
      <c r="U22572" s="360" t="s">
        <v>462</v>
      </c>
      <c r="V22572" s="821">
        <v>4</v>
      </c>
      <c r="W22572" s="358">
        <f t="shared" si="628"/>
        <v>22560</v>
      </c>
      <c r="X22572" s="580"/>
    </row>
    <row r="22573" spans="14:24">
      <c r="N22573" s="716"/>
      <c r="O22573" s="716"/>
      <c r="P22573" s="716"/>
      <c r="Q22573" s="716"/>
      <c r="R22573" s="716"/>
      <c r="S22573" s="716"/>
      <c r="T22573" s="1051"/>
      <c r="U22573" s="360" t="s">
        <v>462</v>
      </c>
      <c r="V22573" s="821">
        <v>5</v>
      </c>
      <c r="W22573" s="358">
        <f t="shared" si="628"/>
        <v>22561</v>
      </c>
      <c r="X22573" s="580"/>
    </row>
    <row r="22574" spans="14:24">
      <c r="N22574" s="716"/>
      <c r="O22574" s="716"/>
      <c r="P22574" s="716"/>
      <c r="Q22574" s="716"/>
      <c r="R22574" s="716"/>
      <c r="S22574" s="716"/>
      <c r="T22574" s="1051"/>
      <c r="U22574" s="360" t="s">
        <v>462</v>
      </c>
      <c r="V22574" s="821">
        <v>6</v>
      </c>
      <c r="W22574" s="358">
        <f t="shared" si="628"/>
        <v>22562</v>
      </c>
      <c r="X22574" s="580"/>
    </row>
    <row r="22575" spans="14:24">
      <c r="N22575" s="716"/>
      <c r="O22575" s="716"/>
      <c r="P22575" s="716"/>
      <c r="Q22575" s="716"/>
      <c r="R22575" s="716"/>
      <c r="S22575" s="716"/>
      <c r="T22575" s="1051"/>
      <c r="U22575" s="360" t="s">
        <v>462</v>
      </c>
      <c r="V22575" s="821">
        <v>7</v>
      </c>
      <c r="W22575" s="358">
        <f t="shared" si="628"/>
        <v>22563</v>
      </c>
      <c r="X22575" s="580"/>
    </row>
    <row r="22576" spans="14:24">
      <c r="N22576" s="716"/>
      <c r="O22576" s="716"/>
      <c r="P22576" s="716"/>
      <c r="Q22576" s="716"/>
      <c r="R22576" s="716"/>
      <c r="S22576" s="716"/>
      <c r="T22576" s="1051"/>
      <c r="U22576" s="360" t="s">
        <v>462</v>
      </c>
      <c r="V22576" s="821">
        <v>8</v>
      </c>
      <c r="W22576" s="358">
        <f t="shared" si="628"/>
        <v>22564</v>
      </c>
      <c r="X22576" s="580"/>
    </row>
    <row r="22577" spans="14:24">
      <c r="N22577" s="716"/>
      <c r="O22577" s="716"/>
      <c r="P22577" s="716"/>
      <c r="Q22577" s="716"/>
      <c r="R22577" s="716"/>
      <c r="S22577" s="716"/>
      <c r="T22577" s="1051"/>
      <c r="U22577" s="360" t="s">
        <v>462</v>
      </c>
      <c r="V22577" s="821">
        <v>9</v>
      </c>
      <c r="W22577" s="358">
        <f t="shared" si="628"/>
        <v>22565</v>
      </c>
      <c r="X22577" s="580"/>
    </row>
    <row r="22578" spans="14:24">
      <c r="N22578" s="716"/>
      <c r="O22578" s="716"/>
      <c r="P22578" s="716"/>
      <c r="Q22578" s="716"/>
      <c r="R22578" s="716"/>
      <c r="S22578" s="716"/>
      <c r="T22578" s="1051"/>
      <c r="U22578" s="360" t="s">
        <v>462</v>
      </c>
      <c r="V22578" s="821">
        <v>10</v>
      </c>
      <c r="W22578" s="358">
        <f t="shared" si="628"/>
        <v>22566</v>
      </c>
      <c r="X22578" s="580"/>
    </row>
    <row r="22579" spans="14:24">
      <c r="N22579" s="716"/>
      <c r="O22579" s="716"/>
      <c r="P22579" s="716"/>
      <c r="Q22579" s="716"/>
      <c r="R22579" s="716"/>
      <c r="S22579" s="716"/>
      <c r="T22579" s="1051"/>
      <c r="U22579" s="360" t="s">
        <v>462</v>
      </c>
      <c r="V22579" s="821">
        <v>11</v>
      </c>
      <c r="W22579" s="358">
        <f t="shared" si="628"/>
        <v>22567</v>
      </c>
      <c r="X22579" s="580"/>
    </row>
    <row r="22580" spans="14:24">
      <c r="N22580" s="716"/>
      <c r="O22580" s="716"/>
      <c r="P22580" s="716"/>
      <c r="Q22580" s="716"/>
      <c r="R22580" s="716"/>
      <c r="S22580" s="716"/>
      <c r="T22580" s="1051"/>
      <c r="U22580" s="360" t="s">
        <v>462</v>
      </c>
      <c r="V22580" s="821">
        <v>12</v>
      </c>
      <c r="W22580" s="358">
        <f t="shared" si="628"/>
        <v>22568</v>
      </c>
      <c r="X22580" s="580"/>
    </row>
    <row r="22581" spans="14:24">
      <c r="N22581" s="716"/>
      <c r="O22581" s="716"/>
      <c r="P22581" s="716"/>
      <c r="Q22581" s="716"/>
      <c r="R22581" s="716"/>
      <c r="S22581" s="716"/>
      <c r="T22581" s="1051"/>
      <c r="U22581" s="360" t="s">
        <v>462</v>
      </c>
      <c r="V22581" s="821">
        <v>13</v>
      </c>
      <c r="W22581" s="358">
        <f t="shared" si="628"/>
        <v>22569</v>
      </c>
      <c r="X22581" s="580"/>
    </row>
    <row r="22582" spans="14:24">
      <c r="N22582" s="716"/>
      <c r="O22582" s="716"/>
      <c r="P22582" s="716"/>
      <c r="Q22582" s="716"/>
      <c r="R22582" s="716"/>
      <c r="S22582" s="716"/>
      <c r="T22582" s="1051"/>
      <c r="U22582" s="360" t="s">
        <v>462</v>
      </c>
      <c r="V22582" s="821">
        <v>14</v>
      </c>
      <c r="W22582" s="358">
        <f t="shared" si="628"/>
        <v>22570</v>
      </c>
      <c r="X22582" s="580"/>
    </row>
    <row r="22583" spans="14:24">
      <c r="N22583" s="716"/>
      <c r="O22583" s="716"/>
      <c r="P22583" s="716"/>
      <c r="Q22583" s="716"/>
      <c r="R22583" s="716"/>
      <c r="S22583" s="716"/>
      <c r="T22583" s="1051"/>
      <c r="U22583" s="360" t="s">
        <v>462</v>
      </c>
      <c r="V22583" s="821">
        <v>15</v>
      </c>
      <c r="W22583" s="358">
        <f t="shared" si="628"/>
        <v>22571</v>
      </c>
      <c r="X22583" s="580"/>
    </row>
    <row r="22584" spans="14:24">
      <c r="N22584" s="716"/>
      <c r="O22584" s="716"/>
      <c r="P22584" s="716"/>
      <c r="Q22584" s="716"/>
      <c r="R22584" s="716"/>
      <c r="S22584" s="716"/>
      <c r="T22584" s="1051"/>
      <c r="U22584" s="360" t="s">
        <v>462</v>
      </c>
      <c r="V22584" s="821">
        <v>16</v>
      </c>
      <c r="W22584" s="358">
        <f t="shared" si="628"/>
        <v>22572</v>
      </c>
      <c r="X22584" s="580"/>
    </row>
    <row r="22585" spans="14:24">
      <c r="N22585" s="716"/>
      <c r="O22585" s="716"/>
      <c r="P22585" s="716"/>
      <c r="Q22585" s="716"/>
      <c r="R22585" s="716"/>
      <c r="S22585" s="716"/>
      <c r="T22585" s="1051"/>
      <c r="U22585" s="360" t="s">
        <v>462</v>
      </c>
      <c r="V22585" s="821">
        <v>17</v>
      </c>
      <c r="W22585" s="358">
        <f t="shared" si="628"/>
        <v>22573</v>
      </c>
      <c r="X22585" s="580"/>
    </row>
    <row r="22586" spans="14:24">
      <c r="N22586" s="716"/>
      <c r="O22586" s="716"/>
      <c r="P22586" s="716"/>
      <c r="Q22586" s="716"/>
      <c r="R22586" s="716"/>
      <c r="S22586" s="716"/>
      <c r="T22586" s="1051"/>
      <c r="U22586" s="360" t="s">
        <v>462</v>
      </c>
      <c r="V22586" s="821">
        <v>18</v>
      </c>
      <c r="W22586" s="358">
        <f t="shared" si="628"/>
        <v>22574</v>
      </c>
      <c r="X22586" s="580"/>
    </row>
    <row r="22587" spans="14:24">
      <c r="N22587" s="716"/>
      <c r="O22587" s="716"/>
      <c r="P22587" s="716"/>
      <c r="Q22587" s="716"/>
      <c r="R22587" s="716"/>
      <c r="S22587" s="716"/>
      <c r="T22587" s="1051"/>
      <c r="U22587" s="360" t="s">
        <v>462</v>
      </c>
      <c r="V22587" s="821">
        <v>19</v>
      </c>
      <c r="W22587" s="358">
        <f t="shared" si="628"/>
        <v>22575</v>
      </c>
      <c r="X22587" s="580"/>
    </row>
    <row r="22588" spans="14:24">
      <c r="N22588" s="716"/>
      <c r="O22588" s="716"/>
      <c r="P22588" s="716"/>
      <c r="Q22588" s="716"/>
      <c r="R22588" s="716"/>
      <c r="S22588" s="716"/>
      <c r="T22588" s="1051"/>
      <c r="U22588" s="360" t="s">
        <v>462</v>
      </c>
      <c r="V22588" s="821">
        <v>20</v>
      </c>
      <c r="W22588" s="358">
        <f t="shared" si="628"/>
        <v>22576</v>
      </c>
      <c r="X22588" s="580"/>
    </row>
    <row r="22589" spans="14:24">
      <c r="N22589" s="716"/>
      <c r="O22589" s="716"/>
      <c r="P22589" s="716"/>
      <c r="Q22589" s="716"/>
      <c r="R22589" s="716"/>
      <c r="S22589" s="716"/>
      <c r="T22589" s="1051"/>
      <c r="U22589" s="360" t="s">
        <v>462</v>
      </c>
      <c r="V22589" s="821">
        <v>21</v>
      </c>
      <c r="W22589" s="358">
        <f t="shared" si="628"/>
        <v>22577</v>
      </c>
      <c r="X22589" s="580"/>
    </row>
    <row r="22590" spans="14:24">
      <c r="N22590" s="716"/>
      <c r="O22590" s="716"/>
      <c r="P22590" s="716"/>
      <c r="Q22590" s="716"/>
      <c r="R22590" s="716"/>
      <c r="S22590" s="716"/>
      <c r="T22590" s="1051"/>
      <c r="U22590" s="360" t="s">
        <v>462</v>
      </c>
      <c r="V22590" s="821">
        <v>22</v>
      </c>
      <c r="W22590" s="358">
        <f t="shared" si="628"/>
        <v>22578</v>
      </c>
      <c r="X22590" s="580"/>
    </row>
    <row r="22591" spans="14:24">
      <c r="N22591" s="716"/>
      <c r="O22591" s="716"/>
      <c r="P22591" s="716"/>
      <c r="Q22591" s="716"/>
      <c r="R22591" s="716"/>
      <c r="S22591" s="716"/>
      <c r="T22591" s="1051"/>
      <c r="U22591" s="360" t="s">
        <v>462</v>
      </c>
      <c r="V22591" s="821">
        <v>23</v>
      </c>
      <c r="W22591" s="358">
        <f t="shared" si="628"/>
        <v>22579</v>
      </c>
      <c r="X22591" s="580"/>
    </row>
    <row r="22592" spans="14:24">
      <c r="N22592" s="716"/>
      <c r="O22592" s="716"/>
      <c r="P22592" s="716"/>
      <c r="Q22592" s="716"/>
      <c r="R22592" s="716"/>
      <c r="S22592" s="716"/>
      <c r="T22592" s="1051"/>
      <c r="U22592" s="360" t="s">
        <v>462</v>
      </c>
      <c r="V22592" s="821">
        <v>24</v>
      </c>
      <c r="W22592" s="358">
        <f t="shared" si="628"/>
        <v>22580</v>
      </c>
      <c r="X22592" s="580"/>
    </row>
    <row r="22593" spans="14:24">
      <c r="N22593" s="716"/>
      <c r="O22593" s="716"/>
      <c r="P22593" s="716"/>
      <c r="Q22593" s="716"/>
      <c r="R22593" s="716"/>
      <c r="S22593" s="716"/>
      <c r="T22593" s="1051"/>
      <c r="U22593" s="360" t="s">
        <v>462</v>
      </c>
      <c r="V22593" s="821">
        <v>25</v>
      </c>
      <c r="W22593" s="358">
        <f t="shared" si="628"/>
        <v>22581</v>
      </c>
      <c r="X22593" s="580"/>
    </row>
    <row r="22594" spans="14:24">
      <c r="N22594" s="716"/>
      <c r="O22594" s="716"/>
      <c r="P22594" s="716"/>
      <c r="Q22594" s="716"/>
      <c r="R22594" s="716"/>
      <c r="S22594" s="716"/>
      <c r="T22594" s="1051"/>
      <c r="U22594" s="360" t="s">
        <v>462</v>
      </c>
      <c r="V22594" s="821">
        <v>26</v>
      </c>
      <c r="W22594" s="358">
        <f t="shared" si="628"/>
        <v>22582</v>
      </c>
      <c r="X22594" s="580"/>
    </row>
    <row r="22595" spans="14:24">
      <c r="N22595" s="716"/>
      <c r="O22595" s="716"/>
      <c r="P22595" s="716"/>
      <c r="Q22595" s="716"/>
      <c r="R22595" s="716"/>
      <c r="S22595" s="716"/>
      <c r="T22595" s="1051"/>
      <c r="U22595" s="360" t="s">
        <v>462</v>
      </c>
      <c r="V22595" s="821">
        <v>27</v>
      </c>
      <c r="W22595" s="358">
        <f t="shared" si="628"/>
        <v>22583</v>
      </c>
      <c r="X22595" s="580"/>
    </row>
    <row r="22596" spans="14:24">
      <c r="N22596" s="716"/>
      <c r="O22596" s="716"/>
      <c r="P22596" s="716"/>
      <c r="Q22596" s="716"/>
      <c r="R22596" s="716"/>
      <c r="S22596" s="716"/>
      <c r="T22596" s="1051"/>
      <c r="U22596" s="360" t="s">
        <v>462</v>
      </c>
      <c r="V22596" s="821">
        <v>28</v>
      </c>
      <c r="W22596" s="358">
        <f t="shared" si="628"/>
        <v>22584</v>
      </c>
      <c r="X22596" s="580"/>
    </row>
    <row r="22597" spans="14:24">
      <c r="N22597" s="716"/>
      <c r="O22597" s="716"/>
      <c r="P22597" s="716"/>
      <c r="Q22597" s="716"/>
      <c r="R22597" s="716"/>
      <c r="S22597" s="716"/>
      <c r="T22597" s="1051"/>
      <c r="U22597" s="360" t="s">
        <v>462</v>
      </c>
      <c r="V22597" s="821">
        <v>29</v>
      </c>
      <c r="W22597" s="358">
        <f t="shared" si="628"/>
        <v>22585</v>
      </c>
      <c r="X22597" s="580"/>
    </row>
    <row r="22598" spans="14:24">
      <c r="N22598" s="716"/>
      <c r="O22598" s="716"/>
      <c r="P22598" s="716"/>
      <c r="Q22598" s="716"/>
      <c r="R22598" s="716"/>
      <c r="S22598" s="716"/>
      <c r="T22598" s="1051"/>
      <c r="U22598" s="360" t="s">
        <v>462</v>
      </c>
      <c r="V22598" s="821">
        <v>30</v>
      </c>
      <c r="W22598" s="358">
        <f t="shared" si="628"/>
        <v>22586</v>
      </c>
      <c r="X22598" s="580"/>
    </row>
    <row r="22599" spans="14:24">
      <c r="N22599" s="716"/>
      <c r="O22599" s="716"/>
      <c r="P22599" s="716"/>
      <c r="Q22599" s="716"/>
      <c r="R22599" s="716"/>
      <c r="S22599" s="716"/>
      <c r="T22599" s="1051"/>
      <c r="U22599" s="360" t="s">
        <v>462</v>
      </c>
      <c r="V22599" s="821">
        <v>31</v>
      </c>
      <c r="W22599" s="358">
        <f t="shared" si="628"/>
        <v>22587</v>
      </c>
      <c r="X22599" s="580"/>
    </row>
    <row r="22600" spans="14:24">
      <c r="N22600" s="716"/>
      <c r="O22600" s="716"/>
      <c r="P22600" s="716"/>
      <c r="Q22600" s="716"/>
      <c r="R22600" s="716"/>
      <c r="S22600" s="716"/>
      <c r="T22600" s="1051"/>
      <c r="U22600" s="360" t="s">
        <v>462</v>
      </c>
      <c r="V22600" s="821">
        <v>32</v>
      </c>
      <c r="W22600" s="358">
        <f t="shared" si="628"/>
        <v>22588</v>
      </c>
      <c r="X22600" s="580"/>
    </row>
    <row r="22601" spans="14:24">
      <c r="N22601" s="716"/>
      <c r="O22601" s="716"/>
      <c r="P22601" s="716"/>
      <c r="Q22601" s="716"/>
      <c r="R22601" s="716"/>
      <c r="S22601" s="716"/>
      <c r="T22601" s="1051"/>
      <c r="U22601" s="360" t="s">
        <v>462</v>
      </c>
      <c r="V22601" s="821">
        <v>33</v>
      </c>
      <c r="W22601" s="358">
        <f t="shared" si="628"/>
        <v>22589</v>
      </c>
      <c r="X22601" s="580"/>
    </row>
    <row r="22602" spans="14:24">
      <c r="N22602" s="716"/>
      <c r="O22602" s="716"/>
      <c r="P22602" s="716"/>
      <c r="Q22602" s="716"/>
      <c r="R22602" s="716"/>
      <c r="S22602" s="716"/>
      <c r="T22602" s="1051"/>
      <c r="U22602" s="360" t="s">
        <v>462</v>
      </c>
      <c r="V22602" s="821">
        <v>34</v>
      </c>
      <c r="W22602" s="358">
        <f t="shared" ref="W22602:W22665" si="629">W22601+1</f>
        <v>22590</v>
      </c>
      <c r="X22602" s="580"/>
    </row>
    <row r="22603" spans="14:24">
      <c r="N22603" s="716"/>
      <c r="O22603" s="716"/>
      <c r="P22603" s="716"/>
      <c r="Q22603" s="716"/>
      <c r="R22603" s="716"/>
      <c r="S22603" s="716"/>
      <c r="T22603" s="1051"/>
      <c r="U22603" s="360" t="s">
        <v>462</v>
      </c>
      <c r="V22603" s="821">
        <v>35</v>
      </c>
      <c r="W22603" s="358">
        <f t="shared" si="629"/>
        <v>22591</v>
      </c>
      <c r="X22603" s="580"/>
    </row>
    <row r="22604" spans="14:24">
      <c r="N22604" s="716"/>
      <c r="O22604" s="716"/>
      <c r="P22604" s="716"/>
      <c r="Q22604" s="716"/>
      <c r="R22604" s="716"/>
      <c r="S22604" s="716"/>
      <c r="T22604" s="1051"/>
      <c r="U22604" s="360" t="s">
        <v>462</v>
      </c>
      <c r="V22604" s="821">
        <v>36</v>
      </c>
      <c r="W22604" s="358">
        <f t="shared" si="629"/>
        <v>22592</v>
      </c>
      <c r="X22604" s="580"/>
    </row>
    <row r="22605" spans="14:24">
      <c r="N22605" s="716"/>
      <c r="O22605" s="716"/>
      <c r="P22605" s="716"/>
      <c r="Q22605" s="716"/>
      <c r="R22605" s="716"/>
      <c r="S22605" s="716"/>
      <c r="T22605" s="1051"/>
      <c r="U22605" s="360" t="s">
        <v>462</v>
      </c>
      <c r="V22605" s="821">
        <v>37</v>
      </c>
      <c r="W22605" s="358">
        <f t="shared" si="629"/>
        <v>22593</v>
      </c>
      <c r="X22605" s="580"/>
    </row>
    <row r="22606" spans="14:24">
      <c r="N22606" s="716"/>
      <c r="O22606" s="716"/>
      <c r="P22606" s="716"/>
      <c r="Q22606" s="716"/>
      <c r="R22606" s="716"/>
      <c r="S22606" s="716"/>
      <c r="T22606" s="1051"/>
      <c r="U22606" s="360" t="s">
        <v>462</v>
      </c>
      <c r="V22606" s="821">
        <v>38</v>
      </c>
      <c r="W22606" s="358">
        <f t="shared" si="629"/>
        <v>22594</v>
      </c>
      <c r="X22606" s="580"/>
    </row>
    <row r="22607" spans="14:24">
      <c r="N22607" s="716"/>
      <c r="O22607" s="716"/>
      <c r="P22607" s="716"/>
      <c r="Q22607" s="716"/>
      <c r="R22607" s="716"/>
      <c r="S22607" s="716"/>
      <c r="T22607" s="1051"/>
      <c r="U22607" s="360" t="s">
        <v>462</v>
      </c>
      <c r="V22607" s="821">
        <v>39</v>
      </c>
      <c r="W22607" s="358">
        <f t="shared" si="629"/>
        <v>22595</v>
      </c>
      <c r="X22607" s="580"/>
    </row>
    <row r="22608" spans="14:24">
      <c r="N22608" s="716"/>
      <c r="O22608" s="716"/>
      <c r="P22608" s="716"/>
      <c r="Q22608" s="716"/>
      <c r="R22608" s="716"/>
      <c r="S22608" s="716"/>
      <c r="T22608" s="1051"/>
      <c r="U22608" s="360" t="s">
        <v>462</v>
      </c>
      <c r="V22608" s="821">
        <v>40</v>
      </c>
      <c r="W22608" s="358">
        <f t="shared" si="629"/>
        <v>22596</v>
      </c>
      <c r="X22608" s="580"/>
    </row>
    <row r="22609" spans="14:24">
      <c r="N22609" s="716"/>
      <c r="O22609" s="716"/>
      <c r="P22609" s="716"/>
      <c r="Q22609" s="716"/>
      <c r="R22609" s="716"/>
      <c r="S22609" s="716"/>
      <c r="T22609" s="1051"/>
      <c r="U22609" s="360" t="s">
        <v>462</v>
      </c>
      <c r="V22609" s="821">
        <v>41</v>
      </c>
      <c r="W22609" s="358">
        <f t="shared" si="629"/>
        <v>22597</v>
      </c>
      <c r="X22609" s="580"/>
    </row>
    <row r="22610" spans="14:24">
      <c r="N22610" s="716"/>
      <c r="O22610" s="716"/>
      <c r="P22610" s="716"/>
      <c r="Q22610" s="716"/>
      <c r="R22610" s="716"/>
      <c r="S22610" s="716"/>
      <c r="T22610" s="1051"/>
      <c r="U22610" s="360" t="s">
        <v>462</v>
      </c>
      <c r="V22610" s="821">
        <v>42</v>
      </c>
      <c r="W22610" s="358">
        <f t="shared" si="629"/>
        <v>22598</v>
      </c>
      <c r="X22610" s="580"/>
    </row>
    <row r="22611" spans="14:24">
      <c r="N22611" s="716"/>
      <c r="O22611" s="716"/>
      <c r="P22611" s="716"/>
      <c r="Q22611" s="716"/>
      <c r="R22611" s="716"/>
      <c r="S22611" s="716"/>
      <c r="T22611" s="1051"/>
      <c r="U22611" s="360" t="s">
        <v>462</v>
      </c>
      <c r="V22611" s="821">
        <v>43</v>
      </c>
      <c r="W22611" s="358">
        <f t="shared" si="629"/>
        <v>22599</v>
      </c>
      <c r="X22611" s="580"/>
    </row>
    <row r="22612" spans="14:24">
      <c r="N22612" s="716"/>
      <c r="O22612" s="716"/>
      <c r="P22612" s="716"/>
      <c r="Q22612" s="716"/>
      <c r="R22612" s="716"/>
      <c r="S22612" s="716"/>
      <c r="T22612" s="1051"/>
      <c r="U22612" s="360" t="s">
        <v>462</v>
      </c>
      <c r="V22612" s="821">
        <v>44</v>
      </c>
      <c r="W22612" s="358">
        <f t="shared" si="629"/>
        <v>22600</v>
      </c>
      <c r="X22612" s="580"/>
    </row>
    <row r="22613" spans="14:24">
      <c r="N22613" s="716"/>
      <c r="O22613" s="716"/>
      <c r="P22613" s="716"/>
      <c r="Q22613" s="716"/>
      <c r="R22613" s="716"/>
      <c r="S22613" s="716"/>
      <c r="T22613" s="1051"/>
      <c r="U22613" s="360" t="s">
        <v>462</v>
      </c>
      <c r="V22613" s="821">
        <v>45</v>
      </c>
      <c r="W22613" s="358">
        <f t="shared" si="629"/>
        <v>22601</v>
      </c>
      <c r="X22613" s="580"/>
    </row>
    <row r="22614" spans="14:24">
      <c r="N22614" s="716"/>
      <c r="O22614" s="716"/>
      <c r="P22614" s="716"/>
      <c r="Q22614" s="716"/>
      <c r="R22614" s="716"/>
      <c r="S22614" s="716"/>
      <c r="T22614" s="1051"/>
      <c r="U22614" s="360" t="s">
        <v>462</v>
      </c>
      <c r="V22614" s="821">
        <v>46</v>
      </c>
      <c r="W22614" s="358">
        <f t="shared" si="629"/>
        <v>22602</v>
      </c>
      <c r="X22614" s="580"/>
    </row>
    <row r="22615" spans="14:24">
      <c r="N22615" s="716"/>
      <c r="O22615" s="716"/>
      <c r="P22615" s="716"/>
      <c r="Q22615" s="716"/>
      <c r="R22615" s="716"/>
      <c r="S22615" s="716"/>
      <c r="T22615" s="1051"/>
      <c r="U22615" s="360" t="s">
        <v>462</v>
      </c>
      <c r="V22615" s="821">
        <v>47</v>
      </c>
      <c r="W22615" s="358">
        <f t="shared" si="629"/>
        <v>22603</v>
      </c>
      <c r="X22615" s="580"/>
    </row>
    <row r="22616" spans="14:24">
      <c r="N22616" s="716"/>
      <c r="O22616" s="716"/>
      <c r="P22616" s="716"/>
      <c r="Q22616" s="716"/>
      <c r="R22616" s="716"/>
      <c r="S22616" s="716"/>
      <c r="T22616" s="1051"/>
      <c r="U22616" s="360" t="s">
        <v>462</v>
      </c>
      <c r="V22616" s="821">
        <v>48</v>
      </c>
      <c r="W22616" s="358">
        <f t="shared" si="629"/>
        <v>22604</v>
      </c>
      <c r="X22616" s="580"/>
    </row>
    <row r="22617" spans="14:24">
      <c r="N22617" s="716"/>
      <c r="O22617" s="716"/>
      <c r="P22617" s="716"/>
      <c r="Q22617" s="716"/>
      <c r="R22617" s="716"/>
      <c r="S22617" s="716"/>
      <c r="T22617" s="1051"/>
      <c r="U22617" s="360" t="s">
        <v>462</v>
      </c>
      <c r="V22617" s="821">
        <v>49</v>
      </c>
      <c r="W22617" s="358">
        <f t="shared" si="629"/>
        <v>22605</v>
      </c>
      <c r="X22617" s="580"/>
    </row>
    <row r="22618" spans="14:24">
      <c r="N22618" s="716"/>
      <c r="O22618" s="716"/>
      <c r="P22618" s="716"/>
      <c r="Q22618" s="716"/>
      <c r="R22618" s="716"/>
      <c r="S22618" s="716"/>
      <c r="T22618" s="1051"/>
      <c r="U22618" s="360" t="s">
        <v>462</v>
      </c>
      <c r="V22618" s="821">
        <v>50</v>
      </c>
      <c r="W22618" s="358">
        <f t="shared" si="629"/>
        <v>22606</v>
      </c>
      <c r="X22618" s="580"/>
    </row>
    <row r="22619" spans="14:24">
      <c r="N22619" s="716"/>
      <c r="O22619" s="716"/>
      <c r="P22619" s="716"/>
      <c r="Q22619" s="716"/>
      <c r="R22619" s="716"/>
      <c r="S22619" s="716"/>
      <c r="T22619" s="1051"/>
      <c r="U22619" s="360" t="s">
        <v>462</v>
      </c>
      <c r="V22619" s="821">
        <v>51</v>
      </c>
      <c r="W22619" s="358">
        <f t="shared" si="629"/>
        <v>22607</v>
      </c>
      <c r="X22619" s="580"/>
    </row>
    <row r="22620" spans="14:24">
      <c r="N22620" s="716"/>
      <c r="O22620" s="716"/>
      <c r="P22620" s="716"/>
      <c r="Q22620" s="716"/>
      <c r="R22620" s="716"/>
      <c r="S22620" s="716"/>
      <c r="T22620" s="1051"/>
      <c r="U22620" s="360" t="s">
        <v>462</v>
      </c>
      <c r="V22620" s="821">
        <v>52</v>
      </c>
      <c r="W22620" s="358">
        <f t="shared" si="629"/>
        <v>22608</v>
      </c>
      <c r="X22620" s="580"/>
    </row>
    <row r="22621" spans="14:24">
      <c r="N22621" s="716"/>
      <c r="O22621" s="716"/>
      <c r="P22621" s="716"/>
      <c r="Q22621" s="716"/>
      <c r="R22621" s="716"/>
      <c r="S22621" s="716"/>
      <c r="T22621" s="1051"/>
      <c r="U22621" s="360" t="s">
        <v>462</v>
      </c>
      <c r="V22621" s="821">
        <v>53</v>
      </c>
      <c r="W22621" s="358">
        <f t="shared" si="629"/>
        <v>22609</v>
      </c>
      <c r="X22621" s="580"/>
    </row>
    <row r="22622" spans="14:24">
      <c r="N22622" s="716"/>
      <c r="O22622" s="716"/>
      <c r="P22622" s="716"/>
      <c r="Q22622" s="716"/>
      <c r="R22622" s="716"/>
      <c r="S22622" s="716"/>
      <c r="T22622" s="1051"/>
      <c r="U22622" s="360" t="s">
        <v>462</v>
      </c>
      <c r="V22622" s="821">
        <v>54</v>
      </c>
      <c r="W22622" s="358">
        <f t="shared" si="629"/>
        <v>22610</v>
      </c>
      <c r="X22622" s="580"/>
    </row>
    <row r="22623" spans="14:24">
      <c r="N22623" s="716"/>
      <c r="O22623" s="716"/>
      <c r="P22623" s="716"/>
      <c r="Q22623" s="716"/>
      <c r="R22623" s="716"/>
      <c r="S22623" s="716"/>
      <c r="T22623" s="1051"/>
      <c r="U22623" s="360" t="s">
        <v>462</v>
      </c>
      <c r="V22623" s="821">
        <v>55</v>
      </c>
      <c r="W22623" s="358">
        <f t="shared" si="629"/>
        <v>22611</v>
      </c>
      <c r="X22623" s="580"/>
    </row>
    <row r="22624" spans="14:24">
      <c r="N22624" s="716"/>
      <c r="O22624" s="716"/>
      <c r="P22624" s="716"/>
      <c r="Q22624" s="716"/>
      <c r="R22624" s="716"/>
      <c r="S22624" s="716"/>
      <c r="T22624" s="1051"/>
      <c r="U22624" s="360" t="s">
        <v>462</v>
      </c>
      <c r="V22624" s="821">
        <v>56</v>
      </c>
      <c r="W22624" s="358">
        <f t="shared" si="629"/>
        <v>22612</v>
      </c>
      <c r="X22624" s="580"/>
    </row>
    <row r="22625" spans="14:24">
      <c r="N22625" s="716"/>
      <c r="O22625" s="716"/>
      <c r="P22625" s="716"/>
      <c r="Q22625" s="716"/>
      <c r="R22625" s="716"/>
      <c r="S22625" s="716"/>
      <c r="T22625" s="1051"/>
      <c r="U22625" s="360" t="s">
        <v>462</v>
      </c>
      <c r="V22625" s="821">
        <v>57</v>
      </c>
      <c r="W22625" s="358">
        <f t="shared" si="629"/>
        <v>22613</v>
      </c>
      <c r="X22625" s="580"/>
    </row>
    <row r="22626" spans="14:24">
      <c r="N22626" s="716"/>
      <c r="O22626" s="716"/>
      <c r="P22626" s="716"/>
      <c r="Q22626" s="716"/>
      <c r="R22626" s="716"/>
      <c r="S22626" s="716"/>
      <c r="T22626" s="1051"/>
      <c r="U22626" s="360" t="s">
        <v>462</v>
      </c>
      <c r="V22626" s="821">
        <v>58</v>
      </c>
      <c r="W22626" s="358">
        <f t="shared" si="629"/>
        <v>22614</v>
      </c>
      <c r="X22626" s="580"/>
    </row>
    <row r="22627" spans="14:24">
      <c r="N22627" s="716"/>
      <c r="O22627" s="716"/>
      <c r="P22627" s="716"/>
      <c r="Q22627" s="716"/>
      <c r="R22627" s="716"/>
      <c r="S22627" s="716"/>
      <c r="T22627" s="1051"/>
      <c r="U22627" s="360" t="s">
        <v>462</v>
      </c>
      <c r="V22627" s="821">
        <v>59</v>
      </c>
      <c r="W22627" s="358">
        <f t="shared" si="629"/>
        <v>22615</v>
      </c>
      <c r="X22627" s="580"/>
    </row>
    <row r="22628" spans="14:24">
      <c r="N22628" s="716"/>
      <c r="O22628" s="716"/>
      <c r="P22628" s="716"/>
      <c r="Q22628" s="716"/>
      <c r="R22628" s="716"/>
      <c r="S22628" s="716"/>
      <c r="T22628" s="1051"/>
      <c r="U22628" s="360" t="s">
        <v>462</v>
      </c>
      <c r="V22628" s="821">
        <v>60</v>
      </c>
      <c r="W22628" s="358">
        <f t="shared" si="629"/>
        <v>22616</v>
      </c>
      <c r="X22628" s="580"/>
    </row>
    <row r="22629" spans="14:24">
      <c r="N22629" s="716"/>
      <c r="O22629" s="716"/>
      <c r="P22629" s="716"/>
      <c r="Q22629" s="716"/>
      <c r="R22629" s="716"/>
      <c r="S22629" s="716"/>
      <c r="T22629" s="1051"/>
      <c r="U22629" s="360" t="s">
        <v>462</v>
      </c>
      <c r="V22629" s="821">
        <v>61</v>
      </c>
      <c r="W22629" s="358">
        <f t="shared" si="629"/>
        <v>22617</v>
      </c>
      <c r="X22629" s="580"/>
    </row>
    <row r="22630" spans="14:24">
      <c r="N22630" s="716"/>
      <c r="O22630" s="716"/>
      <c r="P22630" s="716"/>
      <c r="Q22630" s="716"/>
      <c r="R22630" s="716"/>
      <c r="S22630" s="716"/>
      <c r="T22630" s="1051"/>
      <c r="U22630" s="360" t="s">
        <v>462</v>
      </c>
      <c r="V22630" s="821">
        <v>62</v>
      </c>
      <c r="W22630" s="358">
        <f t="shared" si="629"/>
        <v>22618</v>
      </c>
      <c r="X22630" s="580"/>
    </row>
    <row r="22631" spans="14:24">
      <c r="N22631" s="716"/>
      <c r="O22631" s="716"/>
      <c r="P22631" s="716"/>
      <c r="Q22631" s="716"/>
      <c r="R22631" s="716"/>
      <c r="S22631" s="716"/>
      <c r="T22631" s="1051"/>
      <c r="U22631" s="360" t="s">
        <v>462</v>
      </c>
      <c r="V22631" s="821">
        <v>63</v>
      </c>
      <c r="W22631" s="358">
        <f t="shared" si="629"/>
        <v>22619</v>
      </c>
      <c r="X22631" s="580"/>
    </row>
    <row r="22632" spans="14:24">
      <c r="N22632" s="716"/>
      <c r="O22632" s="716"/>
      <c r="P22632" s="716"/>
      <c r="Q22632" s="716"/>
      <c r="R22632" s="716"/>
      <c r="S22632" s="716"/>
      <c r="T22632" s="1051"/>
      <c r="U22632" s="360" t="s">
        <v>462</v>
      </c>
      <c r="V22632" s="821">
        <v>64</v>
      </c>
      <c r="W22632" s="358">
        <f t="shared" si="629"/>
        <v>22620</v>
      </c>
      <c r="X22632" s="580"/>
    </row>
    <row r="22633" spans="14:24">
      <c r="N22633" s="716"/>
      <c r="O22633" s="716"/>
      <c r="P22633" s="716"/>
      <c r="Q22633" s="716"/>
      <c r="R22633" s="716"/>
      <c r="S22633" s="716"/>
      <c r="T22633" s="1051"/>
      <c r="U22633" s="360" t="s">
        <v>462</v>
      </c>
      <c r="V22633" s="821">
        <v>65</v>
      </c>
      <c r="W22633" s="358">
        <f t="shared" si="629"/>
        <v>22621</v>
      </c>
      <c r="X22633" s="580"/>
    </row>
    <row r="22634" spans="14:24">
      <c r="N22634" s="716"/>
      <c r="O22634" s="716"/>
      <c r="P22634" s="716"/>
      <c r="Q22634" s="716"/>
      <c r="R22634" s="716"/>
      <c r="S22634" s="716"/>
      <c r="T22634" s="1051"/>
      <c r="U22634" s="360" t="s">
        <v>462</v>
      </c>
      <c r="V22634" s="821">
        <v>66</v>
      </c>
      <c r="W22634" s="358">
        <f t="shared" si="629"/>
        <v>22622</v>
      </c>
      <c r="X22634" s="580"/>
    </row>
    <row r="22635" spans="14:24">
      <c r="N22635" s="716"/>
      <c r="O22635" s="716"/>
      <c r="P22635" s="716"/>
      <c r="Q22635" s="716"/>
      <c r="R22635" s="716"/>
      <c r="S22635" s="716"/>
      <c r="T22635" s="1051"/>
      <c r="U22635" s="360" t="s">
        <v>462</v>
      </c>
      <c r="V22635" s="821">
        <v>67</v>
      </c>
      <c r="W22635" s="358">
        <f t="shared" si="629"/>
        <v>22623</v>
      </c>
      <c r="X22635" s="580"/>
    </row>
    <row r="22636" spans="14:24">
      <c r="N22636" s="716"/>
      <c r="O22636" s="716"/>
      <c r="P22636" s="716"/>
      <c r="Q22636" s="716"/>
      <c r="R22636" s="716"/>
      <c r="S22636" s="716"/>
      <c r="T22636" s="1051"/>
      <c r="U22636" s="360" t="s">
        <v>462</v>
      </c>
      <c r="V22636" s="821">
        <v>68</v>
      </c>
      <c r="W22636" s="358">
        <f t="shared" si="629"/>
        <v>22624</v>
      </c>
      <c r="X22636" s="580"/>
    </row>
    <row r="22637" spans="14:24">
      <c r="N22637" s="716"/>
      <c r="O22637" s="716"/>
      <c r="P22637" s="716"/>
      <c r="Q22637" s="716"/>
      <c r="R22637" s="716"/>
      <c r="S22637" s="716"/>
      <c r="T22637" s="1051"/>
      <c r="U22637" s="360" t="s">
        <v>462</v>
      </c>
      <c r="V22637" s="821">
        <v>69</v>
      </c>
      <c r="W22637" s="358">
        <f t="shared" si="629"/>
        <v>22625</v>
      </c>
      <c r="X22637" s="580"/>
    </row>
    <row r="22638" spans="14:24">
      <c r="N22638" s="716"/>
      <c r="O22638" s="716"/>
      <c r="P22638" s="716"/>
      <c r="Q22638" s="716"/>
      <c r="R22638" s="716"/>
      <c r="S22638" s="716"/>
      <c r="T22638" s="1051"/>
      <c r="U22638" s="360" t="s">
        <v>462</v>
      </c>
      <c r="V22638" s="821">
        <v>70</v>
      </c>
      <c r="W22638" s="358">
        <f t="shared" si="629"/>
        <v>22626</v>
      </c>
      <c r="X22638" s="580"/>
    </row>
    <row r="22639" spans="14:24">
      <c r="N22639" s="716"/>
      <c r="O22639" s="716"/>
      <c r="P22639" s="716"/>
      <c r="Q22639" s="716"/>
      <c r="R22639" s="716"/>
      <c r="S22639" s="716"/>
      <c r="T22639" s="1051"/>
      <c r="U22639" s="360" t="s">
        <v>462</v>
      </c>
      <c r="V22639" s="821">
        <v>71</v>
      </c>
      <c r="W22639" s="358">
        <f t="shared" si="629"/>
        <v>22627</v>
      </c>
      <c r="X22639" s="580"/>
    </row>
    <row r="22640" spans="14:24">
      <c r="N22640" s="716"/>
      <c r="O22640" s="716"/>
      <c r="P22640" s="716"/>
      <c r="Q22640" s="716"/>
      <c r="R22640" s="716"/>
      <c r="S22640" s="716"/>
      <c r="T22640" s="1051"/>
      <c r="U22640" s="360" t="s">
        <v>462</v>
      </c>
      <c r="V22640" s="821">
        <v>72</v>
      </c>
      <c r="W22640" s="358">
        <f t="shared" si="629"/>
        <v>22628</v>
      </c>
      <c r="X22640" s="580"/>
    </row>
    <row r="22641" spans="14:24">
      <c r="N22641" s="716"/>
      <c r="O22641" s="716"/>
      <c r="P22641" s="716"/>
      <c r="Q22641" s="716"/>
      <c r="R22641" s="716"/>
      <c r="S22641" s="716"/>
      <c r="T22641" s="1051"/>
      <c r="U22641" s="360" t="s">
        <v>462</v>
      </c>
      <c r="V22641" s="821">
        <v>73</v>
      </c>
      <c r="W22641" s="358">
        <f t="shared" si="629"/>
        <v>22629</v>
      </c>
      <c r="X22641" s="580"/>
    </row>
    <row r="22642" spans="14:24">
      <c r="N22642" s="716"/>
      <c r="O22642" s="716"/>
      <c r="P22642" s="716"/>
      <c r="Q22642" s="716"/>
      <c r="R22642" s="716"/>
      <c r="S22642" s="716"/>
      <c r="T22642" s="1051"/>
      <c r="U22642" s="360" t="s">
        <v>462</v>
      </c>
      <c r="V22642" s="821">
        <v>74</v>
      </c>
      <c r="W22642" s="358">
        <f t="shared" si="629"/>
        <v>22630</v>
      </c>
      <c r="X22642" s="580"/>
    </row>
    <row r="22643" spans="14:24">
      <c r="N22643" s="716"/>
      <c r="O22643" s="716"/>
      <c r="P22643" s="716"/>
      <c r="Q22643" s="716"/>
      <c r="R22643" s="716"/>
      <c r="S22643" s="716"/>
      <c r="T22643" s="1051"/>
      <c r="U22643" s="360" t="s">
        <v>462</v>
      </c>
      <c r="V22643" s="821">
        <v>75</v>
      </c>
      <c r="W22643" s="358">
        <f t="shared" si="629"/>
        <v>22631</v>
      </c>
      <c r="X22643" s="580"/>
    </row>
    <row r="22644" spans="14:24">
      <c r="N22644" s="716"/>
      <c r="O22644" s="716"/>
      <c r="P22644" s="716"/>
      <c r="Q22644" s="716"/>
      <c r="R22644" s="716"/>
      <c r="S22644" s="716"/>
      <c r="T22644" s="1051"/>
      <c r="U22644" s="360" t="s">
        <v>462</v>
      </c>
      <c r="V22644" s="821">
        <v>76</v>
      </c>
      <c r="W22644" s="358">
        <f t="shared" si="629"/>
        <v>22632</v>
      </c>
      <c r="X22644" s="580"/>
    </row>
    <row r="22645" spans="14:24">
      <c r="N22645" s="716"/>
      <c r="O22645" s="716"/>
      <c r="P22645" s="716"/>
      <c r="Q22645" s="716"/>
      <c r="R22645" s="716"/>
      <c r="S22645" s="716"/>
      <c r="T22645" s="1051"/>
      <c r="U22645" s="360" t="s">
        <v>462</v>
      </c>
      <c r="V22645" s="821">
        <v>77</v>
      </c>
      <c r="W22645" s="358">
        <f t="shared" si="629"/>
        <v>22633</v>
      </c>
      <c r="X22645" s="580"/>
    </row>
    <row r="22646" spans="14:24">
      <c r="N22646" s="716"/>
      <c r="O22646" s="716"/>
      <c r="P22646" s="716"/>
      <c r="Q22646" s="716"/>
      <c r="R22646" s="716"/>
      <c r="S22646" s="716"/>
      <c r="T22646" s="1051"/>
      <c r="U22646" s="360" t="s">
        <v>462</v>
      </c>
      <c r="V22646" s="821">
        <v>78</v>
      </c>
      <c r="W22646" s="358">
        <f t="shared" si="629"/>
        <v>22634</v>
      </c>
      <c r="X22646" s="580"/>
    </row>
    <row r="22647" spans="14:24">
      <c r="N22647" s="716"/>
      <c r="O22647" s="716"/>
      <c r="P22647" s="716"/>
      <c r="Q22647" s="716"/>
      <c r="R22647" s="716"/>
      <c r="S22647" s="716"/>
      <c r="T22647" s="1051"/>
      <c r="U22647" s="360" t="s">
        <v>462</v>
      </c>
      <c r="V22647" s="821">
        <v>79</v>
      </c>
      <c r="W22647" s="358">
        <f t="shared" si="629"/>
        <v>22635</v>
      </c>
      <c r="X22647" s="580"/>
    </row>
    <row r="22648" spans="14:24">
      <c r="N22648" s="716"/>
      <c r="O22648" s="716"/>
      <c r="P22648" s="716"/>
      <c r="Q22648" s="716"/>
      <c r="R22648" s="716"/>
      <c r="S22648" s="716"/>
      <c r="T22648" s="1051"/>
      <c r="U22648" s="360" t="s">
        <v>462</v>
      </c>
      <c r="V22648" s="821">
        <v>80</v>
      </c>
      <c r="W22648" s="358">
        <f t="shared" si="629"/>
        <v>22636</v>
      </c>
      <c r="X22648" s="580"/>
    </row>
    <row r="22649" spans="14:24">
      <c r="N22649" s="716"/>
      <c r="O22649" s="716"/>
      <c r="P22649" s="716"/>
      <c r="Q22649" s="716"/>
      <c r="R22649" s="716"/>
      <c r="S22649" s="716"/>
      <c r="T22649" s="1051"/>
      <c r="U22649" s="360" t="s">
        <v>462</v>
      </c>
      <c r="V22649" s="821">
        <v>81</v>
      </c>
      <c r="W22649" s="358">
        <f t="shared" si="629"/>
        <v>22637</v>
      </c>
      <c r="X22649" s="580"/>
    </row>
    <row r="22650" spans="14:24">
      <c r="N22650" s="716"/>
      <c r="O22650" s="716"/>
      <c r="P22650" s="716"/>
      <c r="Q22650" s="716"/>
      <c r="R22650" s="716"/>
      <c r="S22650" s="716"/>
      <c r="T22650" s="1051"/>
      <c r="U22650" s="360" t="s">
        <v>462</v>
      </c>
      <c r="V22650" s="821">
        <v>82</v>
      </c>
      <c r="W22650" s="358">
        <f t="shared" si="629"/>
        <v>22638</v>
      </c>
      <c r="X22650" s="580"/>
    </row>
    <row r="22651" spans="14:24">
      <c r="N22651" s="716"/>
      <c r="O22651" s="716"/>
      <c r="P22651" s="716"/>
      <c r="Q22651" s="716"/>
      <c r="R22651" s="716"/>
      <c r="S22651" s="716"/>
      <c r="T22651" s="1051"/>
      <c r="U22651" s="360" t="s">
        <v>462</v>
      </c>
      <c r="V22651" s="821">
        <v>83</v>
      </c>
      <c r="W22651" s="358">
        <f t="shared" si="629"/>
        <v>22639</v>
      </c>
      <c r="X22651" s="580"/>
    </row>
    <row r="22652" spans="14:24">
      <c r="N22652" s="716"/>
      <c r="O22652" s="716"/>
      <c r="P22652" s="716"/>
      <c r="Q22652" s="716"/>
      <c r="R22652" s="716"/>
      <c r="S22652" s="716"/>
      <c r="T22652" s="1051"/>
      <c r="U22652" s="360" t="s">
        <v>462</v>
      </c>
      <c r="V22652" s="821">
        <v>84</v>
      </c>
      <c r="W22652" s="358">
        <f t="shared" si="629"/>
        <v>22640</v>
      </c>
      <c r="X22652" s="580"/>
    </row>
    <row r="22653" spans="14:24">
      <c r="N22653" s="716"/>
      <c r="O22653" s="716"/>
      <c r="P22653" s="716"/>
      <c r="Q22653" s="716"/>
      <c r="R22653" s="716"/>
      <c r="S22653" s="716"/>
      <c r="T22653" s="1051"/>
      <c r="U22653" s="360" t="s">
        <v>462</v>
      </c>
      <c r="V22653" s="821">
        <v>85</v>
      </c>
      <c r="W22653" s="358">
        <f t="shared" si="629"/>
        <v>22641</v>
      </c>
      <c r="X22653" s="580"/>
    </row>
    <row r="22654" spans="14:24">
      <c r="N22654" s="716"/>
      <c r="O22654" s="716"/>
      <c r="P22654" s="716"/>
      <c r="Q22654" s="716"/>
      <c r="R22654" s="716"/>
      <c r="S22654" s="716"/>
      <c r="T22654" s="1051"/>
      <c r="U22654" s="360" t="s">
        <v>462</v>
      </c>
      <c r="V22654" s="821">
        <v>86</v>
      </c>
      <c r="W22654" s="358">
        <f t="shared" si="629"/>
        <v>22642</v>
      </c>
      <c r="X22654" s="580"/>
    </row>
    <row r="22655" spans="14:24">
      <c r="N22655" s="716"/>
      <c r="O22655" s="716"/>
      <c r="P22655" s="716"/>
      <c r="Q22655" s="716"/>
      <c r="R22655" s="716"/>
      <c r="S22655" s="716"/>
      <c r="T22655" s="1051"/>
      <c r="U22655" s="360" t="s">
        <v>462</v>
      </c>
      <c r="V22655" s="821">
        <v>87</v>
      </c>
      <c r="W22655" s="358">
        <f t="shared" si="629"/>
        <v>22643</v>
      </c>
      <c r="X22655" s="580"/>
    </row>
    <row r="22656" spans="14:24">
      <c r="N22656" s="716"/>
      <c r="O22656" s="716"/>
      <c r="P22656" s="716"/>
      <c r="Q22656" s="716"/>
      <c r="R22656" s="716"/>
      <c r="S22656" s="716"/>
      <c r="T22656" s="1051"/>
      <c r="U22656" s="360" t="s">
        <v>462</v>
      </c>
      <c r="V22656" s="821">
        <v>88</v>
      </c>
      <c r="W22656" s="358">
        <f t="shared" si="629"/>
        <v>22644</v>
      </c>
      <c r="X22656" s="580"/>
    </row>
    <row r="22657" spans="14:24">
      <c r="N22657" s="716"/>
      <c r="O22657" s="716"/>
      <c r="P22657" s="716"/>
      <c r="Q22657" s="716"/>
      <c r="R22657" s="716"/>
      <c r="S22657" s="716"/>
      <c r="T22657" s="1051"/>
      <c r="U22657" s="360" t="s">
        <v>462</v>
      </c>
      <c r="V22657" s="821">
        <v>89</v>
      </c>
      <c r="W22657" s="358">
        <f t="shared" si="629"/>
        <v>22645</v>
      </c>
      <c r="X22657" s="580"/>
    </row>
    <row r="22658" spans="14:24">
      <c r="N22658" s="716"/>
      <c r="O22658" s="716"/>
      <c r="P22658" s="716"/>
      <c r="Q22658" s="716"/>
      <c r="R22658" s="716"/>
      <c r="S22658" s="716"/>
      <c r="T22658" s="1051"/>
      <c r="U22658" s="360" t="s">
        <v>462</v>
      </c>
      <c r="V22658" s="821">
        <v>90</v>
      </c>
      <c r="W22658" s="358">
        <f t="shared" si="629"/>
        <v>22646</v>
      </c>
      <c r="X22658" s="580"/>
    </row>
    <row r="22659" spans="14:24">
      <c r="N22659" s="716"/>
      <c r="O22659" s="716"/>
      <c r="P22659" s="716"/>
      <c r="Q22659" s="716"/>
      <c r="R22659" s="716"/>
      <c r="S22659" s="716"/>
      <c r="T22659" s="1051"/>
      <c r="U22659" s="360" t="s">
        <v>462</v>
      </c>
      <c r="V22659" s="821">
        <v>91</v>
      </c>
      <c r="W22659" s="358">
        <f t="shared" si="629"/>
        <v>22647</v>
      </c>
      <c r="X22659" s="580"/>
    </row>
    <row r="22660" spans="14:24">
      <c r="N22660" s="716"/>
      <c r="O22660" s="716"/>
      <c r="P22660" s="716"/>
      <c r="Q22660" s="716"/>
      <c r="R22660" s="716"/>
      <c r="S22660" s="716"/>
      <c r="T22660" s="1051"/>
      <c r="U22660" s="360" t="s">
        <v>462</v>
      </c>
      <c r="V22660" s="821">
        <v>92</v>
      </c>
      <c r="W22660" s="358">
        <f t="shared" si="629"/>
        <v>22648</v>
      </c>
      <c r="X22660" s="580"/>
    </row>
    <row r="22661" spans="14:24">
      <c r="N22661" s="716"/>
      <c r="O22661" s="716"/>
      <c r="P22661" s="716"/>
      <c r="Q22661" s="716"/>
      <c r="R22661" s="716"/>
      <c r="S22661" s="716"/>
      <c r="T22661" s="1051"/>
      <c r="U22661" s="360" t="s">
        <v>462</v>
      </c>
      <c r="V22661" s="821">
        <v>93</v>
      </c>
      <c r="W22661" s="358">
        <f t="shared" si="629"/>
        <v>22649</v>
      </c>
      <c r="X22661" s="580"/>
    </row>
    <row r="22662" spans="14:24">
      <c r="N22662" s="716"/>
      <c r="O22662" s="716"/>
      <c r="P22662" s="716"/>
      <c r="Q22662" s="716"/>
      <c r="R22662" s="716"/>
      <c r="S22662" s="716"/>
      <c r="T22662" s="1051"/>
      <c r="U22662" s="360" t="s">
        <v>462</v>
      </c>
      <c r="V22662" s="821">
        <v>94</v>
      </c>
      <c r="W22662" s="358">
        <f t="shared" si="629"/>
        <v>22650</v>
      </c>
      <c r="X22662" s="580"/>
    </row>
    <row r="22663" spans="14:24">
      <c r="N22663" s="716"/>
      <c r="O22663" s="716"/>
      <c r="P22663" s="716"/>
      <c r="Q22663" s="716"/>
      <c r="R22663" s="716"/>
      <c r="S22663" s="716"/>
      <c r="T22663" s="1051"/>
      <c r="U22663" s="360" t="s">
        <v>462</v>
      </c>
      <c r="V22663" s="821">
        <v>95</v>
      </c>
      <c r="W22663" s="358">
        <f t="shared" si="629"/>
        <v>22651</v>
      </c>
      <c r="X22663" s="580"/>
    </row>
    <row r="22664" spans="14:24">
      <c r="N22664" s="716"/>
      <c r="O22664" s="716"/>
      <c r="P22664" s="716"/>
      <c r="Q22664" s="716"/>
      <c r="R22664" s="716"/>
      <c r="S22664" s="716"/>
      <c r="T22664" s="1051"/>
      <c r="U22664" s="360" t="s">
        <v>462</v>
      </c>
      <c r="V22664" s="821">
        <v>96</v>
      </c>
      <c r="W22664" s="358">
        <f t="shared" si="629"/>
        <v>22652</v>
      </c>
      <c r="X22664" s="580"/>
    </row>
    <row r="22665" spans="14:24">
      <c r="N22665" s="716"/>
      <c r="O22665" s="716"/>
      <c r="P22665" s="716"/>
      <c r="Q22665" s="716"/>
      <c r="R22665" s="716"/>
      <c r="S22665" s="716"/>
      <c r="T22665" s="1051"/>
      <c r="U22665" s="360" t="s">
        <v>463</v>
      </c>
      <c r="V22665" s="821">
        <v>1</v>
      </c>
      <c r="W22665" s="358">
        <f t="shared" si="629"/>
        <v>22653</v>
      </c>
      <c r="X22665" s="580"/>
    </row>
    <row r="22666" spans="14:24">
      <c r="N22666" s="716"/>
      <c r="O22666" s="716"/>
      <c r="P22666" s="716"/>
      <c r="Q22666" s="716"/>
      <c r="R22666" s="716"/>
      <c r="S22666" s="716"/>
      <c r="T22666" s="1051"/>
      <c r="U22666" s="360" t="s">
        <v>463</v>
      </c>
      <c r="V22666" s="821">
        <v>2</v>
      </c>
      <c r="W22666" s="358">
        <f t="shared" ref="W22666:W22729" si="630">W22665+1</f>
        <v>22654</v>
      </c>
      <c r="X22666" s="580"/>
    </row>
    <row r="22667" spans="14:24">
      <c r="N22667" s="716"/>
      <c r="O22667" s="716"/>
      <c r="P22667" s="716"/>
      <c r="Q22667" s="716"/>
      <c r="R22667" s="716"/>
      <c r="S22667" s="716"/>
      <c r="T22667" s="1051"/>
      <c r="U22667" s="360" t="s">
        <v>463</v>
      </c>
      <c r="V22667" s="821">
        <v>3</v>
      </c>
      <c r="W22667" s="358">
        <f t="shared" si="630"/>
        <v>22655</v>
      </c>
      <c r="X22667" s="580"/>
    </row>
    <row r="22668" spans="14:24">
      <c r="N22668" s="716"/>
      <c r="O22668" s="716"/>
      <c r="P22668" s="716"/>
      <c r="Q22668" s="716"/>
      <c r="R22668" s="716"/>
      <c r="S22668" s="716"/>
      <c r="T22668" s="1051"/>
      <c r="U22668" s="360" t="s">
        <v>463</v>
      </c>
      <c r="V22668" s="821">
        <v>4</v>
      </c>
      <c r="W22668" s="358">
        <f t="shared" si="630"/>
        <v>22656</v>
      </c>
      <c r="X22668" s="580"/>
    </row>
    <row r="22669" spans="14:24">
      <c r="N22669" s="716"/>
      <c r="O22669" s="716"/>
      <c r="P22669" s="716"/>
      <c r="Q22669" s="716"/>
      <c r="R22669" s="716"/>
      <c r="S22669" s="716"/>
      <c r="T22669" s="1051"/>
      <c r="U22669" s="360" t="s">
        <v>463</v>
      </c>
      <c r="V22669" s="821">
        <v>5</v>
      </c>
      <c r="W22669" s="358">
        <f t="shared" si="630"/>
        <v>22657</v>
      </c>
      <c r="X22669" s="580"/>
    </row>
    <row r="22670" spans="14:24">
      <c r="N22670" s="716"/>
      <c r="O22670" s="716"/>
      <c r="P22670" s="716"/>
      <c r="Q22670" s="716"/>
      <c r="R22670" s="716"/>
      <c r="S22670" s="716"/>
      <c r="T22670" s="1051"/>
      <c r="U22670" s="360" t="s">
        <v>463</v>
      </c>
      <c r="V22670" s="821">
        <v>6</v>
      </c>
      <c r="W22670" s="358">
        <f t="shared" si="630"/>
        <v>22658</v>
      </c>
      <c r="X22670" s="580"/>
    </row>
    <row r="22671" spans="14:24">
      <c r="N22671" s="716"/>
      <c r="O22671" s="716"/>
      <c r="P22671" s="716"/>
      <c r="Q22671" s="716"/>
      <c r="R22671" s="716"/>
      <c r="S22671" s="716"/>
      <c r="T22671" s="1051"/>
      <c r="U22671" s="360" t="s">
        <v>463</v>
      </c>
      <c r="V22671" s="821">
        <v>7</v>
      </c>
      <c r="W22671" s="358">
        <f t="shared" si="630"/>
        <v>22659</v>
      </c>
      <c r="X22671" s="580"/>
    </row>
    <row r="22672" spans="14:24">
      <c r="N22672" s="716"/>
      <c r="O22672" s="716"/>
      <c r="P22672" s="716"/>
      <c r="Q22672" s="716"/>
      <c r="R22672" s="716"/>
      <c r="S22672" s="716"/>
      <c r="T22672" s="1051"/>
      <c r="U22672" s="360" t="s">
        <v>463</v>
      </c>
      <c r="V22672" s="821">
        <v>8</v>
      </c>
      <c r="W22672" s="358">
        <f t="shared" si="630"/>
        <v>22660</v>
      </c>
      <c r="X22672" s="580"/>
    </row>
    <row r="22673" spans="14:24">
      <c r="N22673" s="716"/>
      <c r="O22673" s="716"/>
      <c r="P22673" s="716"/>
      <c r="Q22673" s="716"/>
      <c r="R22673" s="716"/>
      <c r="S22673" s="716"/>
      <c r="T22673" s="1051"/>
      <c r="U22673" s="360" t="s">
        <v>463</v>
      </c>
      <c r="V22673" s="821">
        <v>9</v>
      </c>
      <c r="W22673" s="358">
        <f t="shared" si="630"/>
        <v>22661</v>
      </c>
      <c r="X22673" s="580"/>
    </row>
    <row r="22674" spans="14:24">
      <c r="N22674" s="716"/>
      <c r="O22674" s="716"/>
      <c r="P22674" s="716"/>
      <c r="Q22674" s="716"/>
      <c r="R22674" s="716"/>
      <c r="S22674" s="716"/>
      <c r="T22674" s="1051"/>
      <c r="U22674" s="360" t="s">
        <v>463</v>
      </c>
      <c r="V22674" s="821">
        <v>10</v>
      </c>
      <c r="W22674" s="358">
        <f t="shared" si="630"/>
        <v>22662</v>
      </c>
      <c r="X22674" s="580"/>
    </row>
    <row r="22675" spans="14:24">
      <c r="N22675" s="716"/>
      <c r="O22675" s="716"/>
      <c r="P22675" s="716"/>
      <c r="Q22675" s="716"/>
      <c r="R22675" s="716"/>
      <c r="S22675" s="716"/>
      <c r="T22675" s="1051"/>
      <c r="U22675" s="360" t="s">
        <v>463</v>
      </c>
      <c r="V22675" s="821">
        <v>11</v>
      </c>
      <c r="W22675" s="358">
        <f t="shared" si="630"/>
        <v>22663</v>
      </c>
      <c r="X22675" s="580"/>
    </row>
    <row r="22676" spans="14:24">
      <c r="N22676" s="716"/>
      <c r="O22676" s="716"/>
      <c r="P22676" s="716"/>
      <c r="Q22676" s="716"/>
      <c r="R22676" s="716"/>
      <c r="S22676" s="716"/>
      <c r="T22676" s="1051"/>
      <c r="U22676" s="360" t="s">
        <v>463</v>
      </c>
      <c r="V22676" s="821">
        <v>12</v>
      </c>
      <c r="W22676" s="358">
        <f t="shared" si="630"/>
        <v>22664</v>
      </c>
      <c r="X22676" s="580"/>
    </row>
    <row r="22677" spans="14:24">
      <c r="N22677" s="716"/>
      <c r="O22677" s="716"/>
      <c r="P22677" s="716"/>
      <c r="Q22677" s="716"/>
      <c r="R22677" s="716"/>
      <c r="S22677" s="716"/>
      <c r="T22677" s="1051"/>
      <c r="U22677" s="360" t="s">
        <v>463</v>
      </c>
      <c r="V22677" s="821">
        <v>13</v>
      </c>
      <c r="W22677" s="358">
        <f t="shared" si="630"/>
        <v>22665</v>
      </c>
      <c r="X22677" s="580"/>
    </row>
    <row r="22678" spans="14:24">
      <c r="N22678" s="716"/>
      <c r="O22678" s="716"/>
      <c r="P22678" s="716"/>
      <c r="Q22678" s="716"/>
      <c r="R22678" s="716"/>
      <c r="S22678" s="716"/>
      <c r="T22678" s="1051"/>
      <c r="U22678" s="360" t="s">
        <v>463</v>
      </c>
      <c r="V22678" s="821">
        <v>14</v>
      </c>
      <c r="W22678" s="358">
        <f t="shared" si="630"/>
        <v>22666</v>
      </c>
      <c r="X22678" s="580"/>
    </row>
    <row r="22679" spans="14:24">
      <c r="N22679" s="716"/>
      <c r="O22679" s="716"/>
      <c r="P22679" s="716"/>
      <c r="Q22679" s="716"/>
      <c r="R22679" s="716"/>
      <c r="S22679" s="716"/>
      <c r="T22679" s="1051"/>
      <c r="U22679" s="360" t="s">
        <v>463</v>
      </c>
      <c r="V22679" s="821">
        <v>15</v>
      </c>
      <c r="W22679" s="358">
        <f t="shared" si="630"/>
        <v>22667</v>
      </c>
      <c r="X22679" s="580"/>
    </row>
    <row r="22680" spans="14:24">
      <c r="N22680" s="716"/>
      <c r="O22680" s="716"/>
      <c r="P22680" s="716"/>
      <c r="Q22680" s="716"/>
      <c r="R22680" s="716"/>
      <c r="S22680" s="716"/>
      <c r="T22680" s="1051"/>
      <c r="U22680" s="360" t="s">
        <v>463</v>
      </c>
      <c r="V22680" s="821">
        <v>16</v>
      </c>
      <c r="W22680" s="358">
        <f t="shared" si="630"/>
        <v>22668</v>
      </c>
      <c r="X22680" s="580"/>
    </row>
    <row r="22681" spans="14:24">
      <c r="N22681" s="716"/>
      <c r="O22681" s="716"/>
      <c r="P22681" s="716"/>
      <c r="Q22681" s="716"/>
      <c r="R22681" s="716"/>
      <c r="S22681" s="716"/>
      <c r="T22681" s="1051"/>
      <c r="U22681" s="360" t="s">
        <v>463</v>
      </c>
      <c r="V22681" s="821">
        <v>17</v>
      </c>
      <c r="W22681" s="358">
        <f t="shared" si="630"/>
        <v>22669</v>
      </c>
      <c r="X22681" s="580"/>
    </row>
    <row r="22682" spans="14:24">
      <c r="N22682" s="716"/>
      <c r="O22682" s="716"/>
      <c r="P22682" s="716"/>
      <c r="Q22682" s="716"/>
      <c r="R22682" s="716"/>
      <c r="S22682" s="716"/>
      <c r="T22682" s="1051"/>
      <c r="U22682" s="360" t="s">
        <v>463</v>
      </c>
      <c r="V22682" s="821">
        <v>18</v>
      </c>
      <c r="W22682" s="358">
        <f t="shared" si="630"/>
        <v>22670</v>
      </c>
      <c r="X22682" s="580"/>
    </row>
    <row r="22683" spans="14:24">
      <c r="N22683" s="716"/>
      <c r="O22683" s="716"/>
      <c r="P22683" s="716"/>
      <c r="Q22683" s="716"/>
      <c r="R22683" s="716"/>
      <c r="S22683" s="716"/>
      <c r="T22683" s="1051"/>
      <c r="U22683" s="360" t="s">
        <v>463</v>
      </c>
      <c r="V22683" s="821">
        <v>19</v>
      </c>
      <c r="W22683" s="358">
        <f t="shared" si="630"/>
        <v>22671</v>
      </c>
      <c r="X22683" s="580"/>
    </row>
    <row r="22684" spans="14:24">
      <c r="N22684" s="716"/>
      <c r="O22684" s="716"/>
      <c r="P22684" s="716"/>
      <c r="Q22684" s="716"/>
      <c r="R22684" s="716"/>
      <c r="S22684" s="716"/>
      <c r="T22684" s="1051"/>
      <c r="U22684" s="360" t="s">
        <v>463</v>
      </c>
      <c r="V22684" s="821">
        <v>20</v>
      </c>
      <c r="W22684" s="358">
        <f t="shared" si="630"/>
        <v>22672</v>
      </c>
      <c r="X22684" s="580"/>
    </row>
    <row r="22685" spans="14:24">
      <c r="N22685" s="716"/>
      <c r="O22685" s="716"/>
      <c r="P22685" s="716"/>
      <c r="Q22685" s="716"/>
      <c r="R22685" s="716"/>
      <c r="S22685" s="716"/>
      <c r="T22685" s="1051"/>
      <c r="U22685" s="360" t="s">
        <v>463</v>
      </c>
      <c r="V22685" s="821">
        <v>21</v>
      </c>
      <c r="W22685" s="358">
        <f t="shared" si="630"/>
        <v>22673</v>
      </c>
      <c r="X22685" s="580"/>
    </row>
    <row r="22686" spans="14:24">
      <c r="N22686" s="716"/>
      <c r="O22686" s="716"/>
      <c r="P22686" s="716"/>
      <c r="Q22686" s="716"/>
      <c r="R22686" s="716"/>
      <c r="S22686" s="716"/>
      <c r="T22686" s="1051"/>
      <c r="U22686" s="360" t="s">
        <v>463</v>
      </c>
      <c r="V22686" s="821">
        <v>22</v>
      </c>
      <c r="W22686" s="358">
        <f t="shared" si="630"/>
        <v>22674</v>
      </c>
      <c r="X22686" s="580"/>
    </row>
    <row r="22687" spans="14:24">
      <c r="N22687" s="716"/>
      <c r="O22687" s="716"/>
      <c r="P22687" s="716"/>
      <c r="Q22687" s="716"/>
      <c r="R22687" s="716"/>
      <c r="S22687" s="716"/>
      <c r="T22687" s="1051"/>
      <c r="U22687" s="360" t="s">
        <v>463</v>
      </c>
      <c r="V22687" s="821">
        <v>23</v>
      </c>
      <c r="W22687" s="358">
        <f t="shared" si="630"/>
        <v>22675</v>
      </c>
      <c r="X22687" s="580"/>
    </row>
    <row r="22688" spans="14:24">
      <c r="N22688" s="716"/>
      <c r="O22688" s="716"/>
      <c r="P22688" s="716"/>
      <c r="Q22688" s="716"/>
      <c r="R22688" s="716"/>
      <c r="S22688" s="716"/>
      <c r="T22688" s="1051"/>
      <c r="U22688" s="360" t="s">
        <v>463</v>
      </c>
      <c r="V22688" s="821">
        <v>24</v>
      </c>
      <c r="W22688" s="358">
        <f t="shared" si="630"/>
        <v>22676</v>
      </c>
      <c r="X22688" s="580"/>
    </row>
    <row r="22689" spans="14:24">
      <c r="N22689" s="716"/>
      <c r="O22689" s="716"/>
      <c r="P22689" s="716"/>
      <c r="Q22689" s="716"/>
      <c r="R22689" s="716"/>
      <c r="S22689" s="716"/>
      <c r="T22689" s="1051"/>
      <c r="U22689" s="360" t="s">
        <v>463</v>
      </c>
      <c r="V22689" s="821">
        <v>25</v>
      </c>
      <c r="W22689" s="358">
        <f t="shared" si="630"/>
        <v>22677</v>
      </c>
      <c r="X22689" s="580"/>
    </row>
    <row r="22690" spans="14:24">
      <c r="N22690" s="716"/>
      <c r="O22690" s="716"/>
      <c r="P22690" s="716"/>
      <c r="Q22690" s="716"/>
      <c r="R22690" s="716"/>
      <c r="S22690" s="716"/>
      <c r="T22690" s="1051"/>
      <c r="U22690" s="360" t="s">
        <v>463</v>
      </c>
      <c r="V22690" s="821">
        <v>26</v>
      </c>
      <c r="W22690" s="358">
        <f t="shared" si="630"/>
        <v>22678</v>
      </c>
      <c r="X22690" s="580"/>
    </row>
    <row r="22691" spans="14:24">
      <c r="N22691" s="716"/>
      <c r="O22691" s="716"/>
      <c r="P22691" s="716"/>
      <c r="Q22691" s="716"/>
      <c r="R22691" s="716"/>
      <c r="S22691" s="716"/>
      <c r="T22691" s="1051"/>
      <c r="U22691" s="360" t="s">
        <v>463</v>
      </c>
      <c r="V22691" s="821">
        <v>27</v>
      </c>
      <c r="W22691" s="358">
        <f t="shared" si="630"/>
        <v>22679</v>
      </c>
      <c r="X22691" s="580"/>
    </row>
    <row r="22692" spans="14:24">
      <c r="N22692" s="716"/>
      <c r="O22692" s="716"/>
      <c r="P22692" s="716"/>
      <c r="Q22692" s="716"/>
      <c r="R22692" s="716"/>
      <c r="S22692" s="716"/>
      <c r="T22692" s="1051"/>
      <c r="U22692" s="360" t="s">
        <v>463</v>
      </c>
      <c r="V22692" s="821">
        <v>28</v>
      </c>
      <c r="W22692" s="358">
        <f t="shared" si="630"/>
        <v>22680</v>
      </c>
      <c r="X22692" s="580"/>
    </row>
    <row r="22693" spans="14:24">
      <c r="N22693" s="716"/>
      <c r="O22693" s="716"/>
      <c r="P22693" s="716"/>
      <c r="Q22693" s="716"/>
      <c r="R22693" s="716"/>
      <c r="S22693" s="716"/>
      <c r="T22693" s="1051"/>
      <c r="U22693" s="360" t="s">
        <v>463</v>
      </c>
      <c r="V22693" s="821">
        <v>29</v>
      </c>
      <c r="W22693" s="358">
        <f t="shared" si="630"/>
        <v>22681</v>
      </c>
      <c r="X22693" s="580"/>
    </row>
    <row r="22694" spans="14:24">
      <c r="N22694" s="716"/>
      <c r="O22694" s="716"/>
      <c r="P22694" s="716"/>
      <c r="Q22694" s="716"/>
      <c r="R22694" s="716"/>
      <c r="S22694" s="716"/>
      <c r="T22694" s="1051"/>
      <c r="U22694" s="360" t="s">
        <v>463</v>
      </c>
      <c r="V22694" s="821">
        <v>30</v>
      </c>
      <c r="W22694" s="358">
        <f t="shared" si="630"/>
        <v>22682</v>
      </c>
      <c r="X22694" s="580"/>
    </row>
    <row r="22695" spans="14:24">
      <c r="N22695" s="716"/>
      <c r="O22695" s="716"/>
      <c r="P22695" s="716"/>
      <c r="Q22695" s="716"/>
      <c r="R22695" s="716"/>
      <c r="S22695" s="716"/>
      <c r="T22695" s="1051"/>
      <c r="U22695" s="360" t="s">
        <v>463</v>
      </c>
      <c r="V22695" s="821">
        <v>31</v>
      </c>
      <c r="W22695" s="358">
        <f t="shared" si="630"/>
        <v>22683</v>
      </c>
      <c r="X22695" s="580"/>
    </row>
    <row r="22696" spans="14:24">
      <c r="N22696" s="716"/>
      <c r="O22696" s="716"/>
      <c r="P22696" s="716"/>
      <c r="Q22696" s="716"/>
      <c r="R22696" s="716"/>
      <c r="S22696" s="716"/>
      <c r="T22696" s="1051"/>
      <c r="U22696" s="360" t="s">
        <v>463</v>
      </c>
      <c r="V22696" s="821">
        <v>32</v>
      </c>
      <c r="W22696" s="358">
        <f t="shared" si="630"/>
        <v>22684</v>
      </c>
      <c r="X22696" s="580"/>
    </row>
    <row r="22697" spans="14:24">
      <c r="N22697" s="716"/>
      <c r="O22697" s="716"/>
      <c r="P22697" s="716"/>
      <c r="Q22697" s="716"/>
      <c r="R22697" s="716"/>
      <c r="S22697" s="716"/>
      <c r="T22697" s="1051"/>
      <c r="U22697" s="360" t="s">
        <v>463</v>
      </c>
      <c r="V22697" s="821">
        <v>33</v>
      </c>
      <c r="W22697" s="358">
        <f t="shared" si="630"/>
        <v>22685</v>
      </c>
      <c r="X22697" s="580"/>
    </row>
    <row r="22698" spans="14:24">
      <c r="N22698" s="716"/>
      <c r="O22698" s="716"/>
      <c r="P22698" s="716"/>
      <c r="Q22698" s="716"/>
      <c r="R22698" s="716"/>
      <c r="S22698" s="716"/>
      <c r="T22698" s="1051"/>
      <c r="U22698" s="360" t="s">
        <v>463</v>
      </c>
      <c r="V22698" s="821">
        <v>34</v>
      </c>
      <c r="W22698" s="358">
        <f t="shared" si="630"/>
        <v>22686</v>
      </c>
      <c r="X22698" s="580"/>
    </row>
    <row r="22699" spans="14:24">
      <c r="N22699" s="716"/>
      <c r="O22699" s="716"/>
      <c r="P22699" s="716"/>
      <c r="Q22699" s="716"/>
      <c r="R22699" s="716"/>
      <c r="S22699" s="716"/>
      <c r="T22699" s="1051"/>
      <c r="U22699" s="360" t="s">
        <v>463</v>
      </c>
      <c r="V22699" s="821">
        <v>35</v>
      </c>
      <c r="W22699" s="358">
        <f t="shared" si="630"/>
        <v>22687</v>
      </c>
      <c r="X22699" s="580"/>
    </row>
    <row r="22700" spans="14:24">
      <c r="N22700" s="716"/>
      <c r="O22700" s="716"/>
      <c r="P22700" s="716"/>
      <c r="Q22700" s="716"/>
      <c r="R22700" s="716"/>
      <c r="S22700" s="716"/>
      <c r="T22700" s="1051"/>
      <c r="U22700" s="360" t="s">
        <v>463</v>
      </c>
      <c r="V22700" s="821">
        <v>36</v>
      </c>
      <c r="W22700" s="358">
        <f t="shared" si="630"/>
        <v>22688</v>
      </c>
      <c r="X22700" s="580"/>
    </row>
    <row r="22701" spans="14:24">
      <c r="N22701" s="716"/>
      <c r="O22701" s="716"/>
      <c r="P22701" s="716"/>
      <c r="Q22701" s="716"/>
      <c r="R22701" s="716"/>
      <c r="S22701" s="716"/>
      <c r="T22701" s="1051"/>
      <c r="U22701" s="360" t="s">
        <v>463</v>
      </c>
      <c r="V22701" s="821">
        <v>37</v>
      </c>
      <c r="W22701" s="358">
        <f t="shared" si="630"/>
        <v>22689</v>
      </c>
      <c r="X22701" s="580"/>
    </row>
    <row r="22702" spans="14:24">
      <c r="N22702" s="716"/>
      <c r="O22702" s="716"/>
      <c r="P22702" s="716"/>
      <c r="Q22702" s="716"/>
      <c r="R22702" s="716"/>
      <c r="S22702" s="716"/>
      <c r="T22702" s="1051"/>
      <c r="U22702" s="360" t="s">
        <v>463</v>
      </c>
      <c r="V22702" s="821">
        <v>38</v>
      </c>
      <c r="W22702" s="358">
        <f t="shared" si="630"/>
        <v>22690</v>
      </c>
      <c r="X22702" s="580"/>
    </row>
    <row r="22703" spans="14:24">
      <c r="N22703" s="716"/>
      <c r="O22703" s="716"/>
      <c r="P22703" s="716"/>
      <c r="Q22703" s="716"/>
      <c r="R22703" s="716"/>
      <c r="S22703" s="716"/>
      <c r="T22703" s="1051"/>
      <c r="U22703" s="360" t="s">
        <v>463</v>
      </c>
      <c r="V22703" s="821">
        <v>39</v>
      </c>
      <c r="W22703" s="358">
        <f t="shared" si="630"/>
        <v>22691</v>
      </c>
      <c r="X22703" s="580"/>
    </row>
    <row r="22704" spans="14:24">
      <c r="N22704" s="716"/>
      <c r="O22704" s="716"/>
      <c r="P22704" s="716"/>
      <c r="Q22704" s="716"/>
      <c r="R22704" s="716"/>
      <c r="S22704" s="716"/>
      <c r="T22704" s="1051"/>
      <c r="U22704" s="360" t="s">
        <v>463</v>
      </c>
      <c r="V22704" s="821">
        <v>40</v>
      </c>
      <c r="W22704" s="358">
        <f t="shared" si="630"/>
        <v>22692</v>
      </c>
      <c r="X22704" s="580"/>
    </row>
    <row r="22705" spans="14:24">
      <c r="N22705" s="716"/>
      <c r="O22705" s="716"/>
      <c r="P22705" s="716"/>
      <c r="Q22705" s="716"/>
      <c r="R22705" s="716"/>
      <c r="S22705" s="716"/>
      <c r="T22705" s="1051"/>
      <c r="U22705" s="360" t="s">
        <v>463</v>
      </c>
      <c r="V22705" s="821">
        <v>41</v>
      </c>
      <c r="W22705" s="358">
        <f t="shared" si="630"/>
        <v>22693</v>
      </c>
      <c r="X22705" s="580"/>
    </row>
    <row r="22706" spans="14:24">
      <c r="N22706" s="716"/>
      <c r="O22706" s="716"/>
      <c r="P22706" s="716"/>
      <c r="Q22706" s="716"/>
      <c r="R22706" s="716"/>
      <c r="S22706" s="716"/>
      <c r="T22706" s="1051"/>
      <c r="U22706" s="360" t="s">
        <v>463</v>
      </c>
      <c r="V22706" s="821">
        <v>42</v>
      </c>
      <c r="W22706" s="358">
        <f t="shared" si="630"/>
        <v>22694</v>
      </c>
      <c r="X22706" s="580"/>
    </row>
    <row r="22707" spans="14:24">
      <c r="N22707" s="716"/>
      <c r="O22707" s="716"/>
      <c r="P22707" s="716"/>
      <c r="Q22707" s="716"/>
      <c r="R22707" s="716"/>
      <c r="S22707" s="716"/>
      <c r="T22707" s="1051"/>
      <c r="U22707" s="360" t="s">
        <v>463</v>
      </c>
      <c r="V22707" s="821">
        <v>43</v>
      </c>
      <c r="W22707" s="358">
        <f t="shared" si="630"/>
        <v>22695</v>
      </c>
      <c r="X22707" s="580"/>
    </row>
    <row r="22708" spans="14:24">
      <c r="N22708" s="716"/>
      <c r="O22708" s="716"/>
      <c r="P22708" s="716"/>
      <c r="Q22708" s="716"/>
      <c r="R22708" s="716"/>
      <c r="S22708" s="716"/>
      <c r="T22708" s="1051"/>
      <c r="U22708" s="360" t="s">
        <v>463</v>
      </c>
      <c r="V22708" s="821">
        <v>44</v>
      </c>
      <c r="W22708" s="358">
        <f t="shared" si="630"/>
        <v>22696</v>
      </c>
      <c r="X22708" s="580"/>
    </row>
    <row r="22709" spans="14:24">
      <c r="N22709" s="716"/>
      <c r="O22709" s="716"/>
      <c r="P22709" s="716"/>
      <c r="Q22709" s="716"/>
      <c r="R22709" s="716"/>
      <c r="S22709" s="716"/>
      <c r="T22709" s="1051"/>
      <c r="U22709" s="360" t="s">
        <v>463</v>
      </c>
      <c r="V22709" s="821">
        <v>45</v>
      </c>
      <c r="W22709" s="358">
        <f t="shared" si="630"/>
        <v>22697</v>
      </c>
      <c r="X22709" s="580"/>
    </row>
    <row r="22710" spans="14:24">
      <c r="N22710" s="716"/>
      <c r="O22710" s="716"/>
      <c r="P22710" s="716"/>
      <c r="Q22710" s="716"/>
      <c r="R22710" s="716"/>
      <c r="S22710" s="716"/>
      <c r="T22710" s="1051"/>
      <c r="U22710" s="360" t="s">
        <v>463</v>
      </c>
      <c r="V22710" s="821">
        <v>46</v>
      </c>
      <c r="W22710" s="358">
        <f t="shared" si="630"/>
        <v>22698</v>
      </c>
      <c r="X22710" s="580"/>
    </row>
    <row r="22711" spans="14:24">
      <c r="N22711" s="716"/>
      <c r="O22711" s="716"/>
      <c r="P22711" s="716"/>
      <c r="Q22711" s="716"/>
      <c r="R22711" s="716"/>
      <c r="S22711" s="716"/>
      <c r="T22711" s="1051"/>
      <c r="U22711" s="360" t="s">
        <v>463</v>
      </c>
      <c r="V22711" s="821">
        <v>47</v>
      </c>
      <c r="W22711" s="358">
        <f t="shared" si="630"/>
        <v>22699</v>
      </c>
      <c r="X22711" s="580"/>
    </row>
    <row r="22712" spans="14:24">
      <c r="N22712" s="716"/>
      <c r="O22712" s="716"/>
      <c r="P22712" s="716"/>
      <c r="Q22712" s="716"/>
      <c r="R22712" s="716"/>
      <c r="S22712" s="716"/>
      <c r="T22712" s="1051"/>
      <c r="U22712" s="360" t="s">
        <v>463</v>
      </c>
      <c r="V22712" s="821">
        <v>48</v>
      </c>
      <c r="W22712" s="358">
        <f t="shared" si="630"/>
        <v>22700</v>
      </c>
      <c r="X22712" s="580"/>
    </row>
    <row r="22713" spans="14:24">
      <c r="N22713" s="716"/>
      <c r="O22713" s="716"/>
      <c r="P22713" s="716"/>
      <c r="Q22713" s="716"/>
      <c r="R22713" s="716"/>
      <c r="S22713" s="716"/>
      <c r="T22713" s="1051"/>
      <c r="U22713" s="360" t="s">
        <v>463</v>
      </c>
      <c r="V22713" s="821">
        <v>49</v>
      </c>
      <c r="W22713" s="358">
        <f t="shared" si="630"/>
        <v>22701</v>
      </c>
      <c r="X22713" s="580"/>
    </row>
    <row r="22714" spans="14:24">
      <c r="N22714" s="716"/>
      <c r="O22714" s="716"/>
      <c r="P22714" s="716"/>
      <c r="Q22714" s="716"/>
      <c r="R22714" s="716"/>
      <c r="S22714" s="716"/>
      <c r="T22714" s="1051"/>
      <c r="U22714" s="360" t="s">
        <v>463</v>
      </c>
      <c r="V22714" s="821">
        <v>50</v>
      </c>
      <c r="W22714" s="358">
        <f t="shared" si="630"/>
        <v>22702</v>
      </c>
      <c r="X22714" s="580"/>
    </row>
    <row r="22715" spans="14:24">
      <c r="N22715" s="716"/>
      <c r="O22715" s="716"/>
      <c r="P22715" s="716"/>
      <c r="Q22715" s="716"/>
      <c r="R22715" s="716"/>
      <c r="S22715" s="716"/>
      <c r="T22715" s="1051"/>
      <c r="U22715" s="360" t="s">
        <v>463</v>
      </c>
      <c r="V22715" s="821">
        <v>51</v>
      </c>
      <c r="W22715" s="358">
        <f t="shared" si="630"/>
        <v>22703</v>
      </c>
      <c r="X22715" s="580"/>
    </row>
    <row r="22716" spans="14:24">
      <c r="N22716" s="716"/>
      <c r="O22716" s="716"/>
      <c r="P22716" s="716"/>
      <c r="Q22716" s="716"/>
      <c r="R22716" s="716"/>
      <c r="S22716" s="716"/>
      <c r="T22716" s="1051"/>
      <c r="U22716" s="360" t="s">
        <v>463</v>
      </c>
      <c r="V22716" s="821">
        <v>52</v>
      </c>
      <c r="W22716" s="358">
        <f t="shared" si="630"/>
        <v>22704</v>
      </c>
      <c r="X22716" s="580"/>
    </row>
    <row r="22717" spans="14:24">
      <c r="N22717" s="716"/>
      <c r="O22717" s="716"/>
      <c r="P22717" s="716"/>
      <c r="Q22717" s="716"/>
      <c r="R22717" s="716"/>
      <c r="S22717" s="716"/>
      <c r="T22717" s="1051"/>
      <c r="U22717" s="360" t="s">
        <v>463</v>
      </c>
      <c r="V22717" s="821">
        <v>53</v>
      </c>
      <c r="W22717" s="358">
        <f t="shared" si="630"/>
        <v>22705</v>
      </c>
      <c r="X22717" s="580"/>
    </row>
    <row r="22718" spans="14:24">
      <c r="N22718" s="716"/>
      <c r="O22718" s="716"/>
      <c r="P22718" s="716"/>
      <c r="Q22718" s="716"/>
      <c r="R22718" s="716"/>
      <c r="S22718" s="716"/>
      <c r="T22718" s="1051"/>
      <c r="U22718" s="360" t="s">
        <v>463</v>
      </c>
      <c r="V22718" s="821">
        <v>54</v>
      </c>
      <c r="W22718" s="358">
        <f t="shared" si="630"/>
        <v>22706</v>
      </c>
      <c r="X22718" s="580"/>
    </row>
    <row r="22719" spans="14:24">
      <c r="N22719" s="716"/>
      <c r="O22719" s="716"/>
      <c r="P22719" s="716"/>
      <c r="Q22719" s="716"/>
      <c r="R22719" s="716"/>
      <c r="S22719" s="716"/>
      <c r="T22719" s="1051"/>
      <c r="U22719" s="360" t="s">
        <v>463</v>
      </c>
      <c r="V22719" s="821">
        <v>55</v>
      </c>
      <c r="W22719" s="358">
        <f t="shared" si="630"/>
        <v>22707</v>
      </c>
      <c r="X22719" s="580"/>
    </row>
    <row r="22720" spans="14:24">
      <c r="N22720" s="716"/>
      <c r="O22720" s="716"/>
      <c r="P22720" s="716"/>
      <c r="Q22720" s="716"/>
      <c r="R22720" s="716"/>
      <c r="S22720" s="716"/>
      <c r="T22720" s="1051"/>
      <c r="U22720" s="360" t="s">
        <v>463</v>
      </c>
      <c r="V22720" s="821">
        <v>56</v>
      </c>
      <c r="W22720" s="358">
        <f t="shared" si="630"/>
        <v>22708</v>
      </c>
      <c r="X22720" s="580"/>
    </row>
    <row r="22721" spans="14:24">
      <c r="N22721" s="716"/>
      <c r="O22721" s="716"/>
      <c r="P22721" s="716"/>
      <c r="Q22721" s="716"/>
      <c r="R22721" s="716"/>
      <c r="S22721" s="716"/>
      <c r="T22721" s="1051"/>
      <c r="U22721" s="360" t="s">
        <v>463</v>
      </c>
      <c r="V22721" s="821">
        <v>57</v>
      </c>
      <c r="W22721" s="358">
        <f t="shared" si="630"/>
        <v>22709</v>
      </c>
      <c r="X22721" s="580"/>
    </row>
    <row r="22722" spans="14:24">
      <c r="N22722" s="716"/>
      <c r="O22722" s="716"/>
      <c r="P22722" s="716"/>
      <c r="Q22722" s="716"/>
      <c r="R22722" s="716"/>
      <c r="S22722" s="716"/>
      <c r="T22722" s="1051"/>
      <c r="U22722" s="360" t="s">
        <v>463</v>
      </c>
      <c r="V22722" s="821">
        <v>58</v>
      </c>
      <c r="W22722" s="358">
        <f t="shared" si="630"/>
        <v>22710</v>
      </c>
      <c r="X22722" s="580"/>
    </row>
    <row r="22723" spans="14:24">
      <c r="N22723" s="716"/>
      <c r="O22723" s="716"/>
      <c r="P22723" s="716"/>
      <c r="Q22723" s="716"/>
      <c r="R22723" s="716"/>
      <c r="S22723" s="716"/>
      <c r="T22723" s="1051"/>
      <c r="U22723" s="360" t="s">
        <v>463</v>
      </c>
      <c r="V22723" s="821">
        <v>59</v>
      </c>
      <c r="W22723" s="358">
        <f t="shared" si="630"/>
        <v>22711</v>
      </c>
      <c r="X22723" s="580"/>
    </row>
    <row r="22724" spans="14:24">
      <c r="N22724" s="716"/>
      <c r="O22724" s="716"/>
      <c r="P22724" s="716"/>
      <c r="Q22724" s="716"/>
      <c r="R22724" s="716"/>
      <c r="S22724" s="716"/>
      <c r="T22724" s="1051"/>
      <c r="U22724" s="360" t="s">
        <v>463</v>
      </c>
      <c r="V22724" s="821">
        <v>60</v>
      </c>
      <c r="W22724" s="358">
        <f t="shared" si="630"/>
        <v>22712</v>
      </c>
      <c r="X22724" s="580"/>
    </row>
    <row r="22725" spans="14:24">
      <c r="N22725" s="716"/>
      <c r="O22725" s="716"/>
      <c r="P22725" s="716"/>
      <c r="Q22725" s="716"/>
      <c r="R22725" s="716"/>
      <c r="S22725" s="716"/>
      <c r="T22725" s="1051"/>
      <c r="U22725" s="360" t="s">
        <v>463</v>
      </c>
      <c r="V22725" s="821">
        <v>61</v>
      </c>
      <c r="W22725" s="358">
        <f t="shared" si="630"/>
        <v>22713</v>
      </c>
      <c r="X22725" s="580"/>
    </row>
    <row r="22726" spans="14:24">
      <c r="N22726" s="716"/>
      <c r="O22726" s="716"/>
      <c r="P22726" s="716"/>
      <c r="Q22726" s="716"/>
      <c r="R22726" s="716"/>
      <c r="S22726" s="716"/>
      <c r="T22726" s="1051"/>
      <c r="U22726" s="360" t="s">
        <v>463</v>
      </c>
      <c r="V22726" s="821">
        <v>62</v>
      </c>
      <c r="W22726" s="358">
        <f t="shared" si="630"/>
        <v>22714</v>
      </c>
      <c r="X22726" s="580"/>
    </row>
    <row r="22727" spans="14:24">
      <c r="N22727" s="716"/>
      <c r="O22727" s="716"/>
      <c r="P22727" s="716"/>
      <c r="Q22727" s="716"/>
      <c r="R22727" s="716"/>
      <c r="S22727" s="716"/>
      <c r="T22727" s="1051"/>
      <c r="U22727" s="360" t="s">
        <v>463</v>
      </c>
      <c r="V22727" s="821">
        <v>63</v>
      </c>
      <c r="W22727" s="358">
        <f t="shared" si="630"/>
        <v>22715</v>
      </c>
      <c r="X22727" s="580"/>
    </row>
    <row r="22728" spans="14:24">
      <c r="N22728" s="716"/>
      <c r="O22728" s="716"/>
      <c r="P22728" s="716"/>
      <c r="Q22728" s="716"/>
      <c r="R22728" s="716"/>
      <c r="S22728" s="716"/>
      <c r="T22728" s="1051"/>
      <c r="U22728" s="360" t="s">
        <v>463</v>
      </c>
      <c r="V22728" s="821">
        <v>64</v>
      </c>
      <c r="W22728" s="358">
        <f t="shared" si="630"/>
        <v>22716</v>
      </c>
      <c r="X22728" s="580"/>
    </row>
    <row r="22729" spans="14:24">
      <c r="N22729" s="716"/>
      <c r="O22729" s="716"/>
      <c r="P22729" s="716"/>
      <c r="Q22729" s="716"/>
      <c r="R22729" s="716"/>
      <c r="S22729" s="716"/>
      <c r="T22729" s="1051"/>
      <c r="U22729" s="360" t="s">
        <v>463</v>
      </c>
      <c r="V22729" s="821">
        <v>65</v>
      </c>
      <c r="W22729" s="358">
        <f t="shared" si="630"/>
        <v>22717</v>
      </c>
      <c r="X22729" s="580"/>
    </row>
    <row r="22730" spans="14:24">
      <c r="N22730" s="716"/>
      <c r="O22730" s="716"/>
      <c r="P22730" s="716"/>
      <c r="Q22730" s="716"/>
      <c r="R22730" s="716"/>
      <c r="S22730" s="716"/>
      <c r="T22730" s="1051"/>
      <c r="U22730" s="360" t="s">
        <v>463</v>
      </c>
      <c r="V22730" s="821">
        <v>66</v>
      </c>
      <c r="W22730" s="358">
        <f t="shared" ref="W22730:W22793" si="631">W22729+1</f>
        <v>22718</v>
      </c>
      <c r="X22730" s="580"/>
    </row>
    <row r="22731" spans="14:24">
      <c r="N22731" s="716"/>
      <c r="O22731" s="716"/>
      <c r="P22731" s="716"/>
      <c r="Q22731" s="716"/>
      <c r="R22731" s="716"/>
      <c r="S22731" s="716"/>
      <c r="T22731" s="1051"/>
      <c r="U22731" s="360" t="s">
        <v>463</v>
      </c>
      <c r="V22731" s="821">
        <v>67</v>
      </c>
      <c r="W22731" s="358">
        <f t="shared" si="631"/>
        <v>22719</v>
      </c>
      <c r="X22731" s="580"/>
    </row>
    <row r="22732" spans="14:24">
      <c r="N22732" s="716"/>
      <c r="O22732" s="716"/>
      <c r="P22732" s="716"/>
      <c r="Q22732" s="716"/>
      <c r="R22732" s="716"/>
      <c r="S22732" s="716"/>
      <c r="T22732" s="1051"/>
      <c r="U22732" s="360" t="s">
        <v>463</v>
      </c>
      <c r="V22732" s="821">
        <v>68</v>
      </c>
      <c r="W22732" s="358">
        <f t="shared" si="631"/>
        <v>22720</v>
      </c>
      <c r="X22732" s="580"/>
    </row>
    <row r="22733" spans="14:24">
      <c r="N22733" s="716"/>
      <c r="O22733" s="716"/>
      <c r="P22733" s="716"/>
      <c r="Q22733" s="716"/>
      <c r="R22733" s="716"/>
      <c r="S22733" s="716"/>
      <c r="T22733" s="1051"/>
      <c r="U22733" s="360" t="s">
        <v>463</v>
      </c>
      <c r="V22733" s="821">
        <v>69</v>
      </c>
      <c r="W22733" s="358">
        <f t="shared" si="631"/>
        <v>22721</v>
      </c>
      <c r="X22733" s="580"/>
    </row>
    <row r="22734" spans="14:24">
      <c r="N22734" s="716"/>
      <c r="O22734" s="716"/>
      <c r="P22734" s="716"/>
      <c r="Q22734" s="716"/>
      <c r="R22734" s="716"/>
      <c r="S22734" s="716"/>
      <c r="T22734" s="1051"/>
      <c r="U22734" s="360" t="s">
        <v>463</v>
      </c>
      <c r="V22734" s="821">
        <v>70</v>
      </c>
      <c r="W22734" s="358">
        <f t="shared" si="631"/>
        <v>22722</v>
      </c>
      <c r="X22734" s="580"/>
    </row>
    <row r="22735" spans="14:24">
      <c r="N22735" s="716"/>
      <c r="O22735" s="716"/>
      <c r="P22735" s="716"/>
      <c r="Q22735" s="716"/>
      <c r="R22735" s="716"/>
      <c r="S22735" s="716"/>
      <c r="T22735" s="1051"/>
      <c r="U22735" s="360" t="s">
        <v>463</v>
      </c>
      <c r="V22735" s="821">
        <v>71</v>
      </c>
      <c r="W22735" s="358">
        <f t="shared" si="631"/>
        <v>22723</v>
      </c>
      <c r="X22735" s="580"/>
    </row>
    <row r="22736" spans="14:24">
      <c r="N22736" s="716"/>
      <c r="O22736" s="716"/>
      <c r="P22736" s="716"/>
      <c r="Q22736" s="716"/>
      <c r="R22736" s="716"/>
      <c r="S22736" s="716"/>
      <c r="T22736" s="1051"/>
      <c r="U22736" s="360" t="s">
        <v>463</v>
      </c>
      <c r="V22736" s="821">
        <v>72</v>
      </c>
      <c r="W22736" s="358">
        <f t="shared" si="631"/>
        <v>22724</v>
      </c>
      <c r="X22736" s="580"/>
    </row>
    <row r="22737" spans="14:24">
      <c r="N22737" s="716"/>
      <c r="O22737" s="716"/>
      <c r="P22737" s="716"/>
      <c r="Q22737" s="716"/>
      <c r="R22737" s="716"/>
      <c r="S22737" s="716"/>
      <c r="T22737" s="1051"/>
      <c r="U22737" s="360" t="s">
        <v>463</v>
      </c>
      <c r="V22737" s="821">
        <v>73</v>
      </c>
      <c r="W22737" s="358">
        <f t="shared" si="631"/>
        <v>22725</v>
      </c>
      <c r="X22737" s="580"/>
    </row>
    <row r="22738" spans="14:24">
      <c r="N22738" s="716"/>
      <c r="O22738" s="716"/>
      <c r="P22738" s="716"/>
      <c r="Q22738" s="716"/>
      <c r="R22738" s="716"/>
      <c r="S22738" s="716"/>
      <c r="T22738" s="1051"/>
      <c r="U22738" s="360" t="s">
        <v>463</v>
      </c>
      <c r="V22738" s="821">
        <v>74</v>
      </c>
      <c r="W22738" s="358">
        <f t="shared" si="631"/>
        <v>22726</v>
      </c>
      <c r="X22738" s="580"/>
    </row>
    <row r="22739" spans="14:24">
      <c r="N22739" s="716"/>
      <c r="O22739" s="716"/>
      <c r="P22739" s="716"/>
      <c r="Q22739" s="716"/>
      <c r="R22739" s="716"/>
      <c r="S22739" s="716"/>
      <c r="T22739" s="1051"/>
      <c r="U22739" s="360" t="s">
        <v>463</v>
      </c>
      <c r="V22739" s="821">
        <v>75</v>
      </c>
      <c r="W22739" s="358">
        <f t="shared" si="631"/>
        <v>22727</v>
      </c>
      <c r="X22739" s="580"/>
    </row>
    <row r="22740" spans="14:24">
      <c r="N22740" s="716"/>
      <c r="O22740" s="716"/>
      <c r="P22740" s="716"/>
      <c r="Q22740" s="716"/>
      <c r="R22740" s="716"/>
      <c r="S22740" s="716"/>
      <c r="T22740" s="1051"/>
      <c r="U22740" s="360" t="s">
        <v>463</v>
      </c>
      <c r="V22740" s="821">
        <v>76</v>
      </c>
      <c r="W22740" s="358">
        <f t="shared" si="631"/>
        <v>22728</v>
      </c>
      <c r="X22740" s="580"/>
    </row>
    <row r="22741" spans="14:24">
      <c r="N22741" s="716"/>
      <c r="O22741" s="716"/>
      <c r="P22741" s="716"/>
      <c r="Q22741" s="716"/>
      <c r="R22741" s="716"/>
      <c r="S22741" s="716"/>
      <c r="T22741" s="1051"/>
      <c r="U22741" s="360" t="s">
        <v>463</v>
      </c>
      <c r="V22741" s="821">
        <v>77</v>
      </c>
      <c r="W22741" s="358">
        <f t="shared" si="631"/>
        <v>22729</v>
      </c>
      <c r="X22741" s="580"/>
    </row>
    <row r="22742" spans="14:24">
      <c r="N22742" s="716"/>
      <c r="O22742" s="716"/>
      <c r="P22742" s="716"/>
      <c r="Q22742" s="716"/>
      <c r="R22742" s="716"/>
      <c r="S22742" s="716"/>
      <c r="T22742" s="1051"/>
      <c r="U22742" s="360" t="s">
        <v>463</v>
      </c>
      <c r="V22742" s="821">
        <v>78</v>
      </c>
      <c r="W22742" s="358">
        <f t="shared" si="631"/>
        <v>22730</v>
      </c>
      <c r="X22742" s="580"/>
    </row>
    <row r="22743" spans="14:24">
      <c r="N22743" s="716"/>
      <c r="O22743" s="716"/>
      <c r="P22743" s="716"/>
      <c r="Q22743" s="716"/>
      <c r="R22743" s="716"/>
      <c r="S22743" s="716"/>
      <c r="T22743" s="1051"/>
      <c r="U22743" s="360" t="s">
        <v>463</v>
      </c>
      <c r="V22743" s="821">
        <v>79</v>
      </c>
      <c r="W22743" s="358">
        <f t="shared" si="631"/>
        <v>22731</v>
      </c>
      <c r="X22743" s="580"/>
    </row>
    <row r="22744" spans="14:24">
      <c r="N22744" s="716"/>
      <c r="O22744" s="716"/>
      <c r="P22744" s="716"/>
      <c r="Q22744" s="716"/>
      <c r="R22744" s="716"/>
      <c r="S22744" s="716"/>
      <c r="T22744" s="1051"/>
      <c r="U22744" s="360" t="s">
        <v>463</v>
      </c>
      <c r="V22744" s="821">
        <v>80</v>
      </c>
      <c r="W22744" s="358">
        <f t="shared" si="631"/>
        <v>22732</v>
      </c>
      <c r="X22744" s="580"/>
    </row>
    <row r="22745" spans="14:24">
      <c r="N22745" s="716"/>
      <c r="O22745" s="716"/>
      <c r="P22745" s="716"/>
      <c r="Q22745" s="716"/>
      <c r="R22745" s="716"/>
      <c r="S22745" s="716"/>
      <c r="T22745" s="1051"/>
      <c r="U22745" s="360" t="s">
        <v>463</v>
      </c>
      <c r="V22745" s="821">
        <v>81</v>
      </c>
      <c r="W22745" s="358">
        <f t="shared" si="631"/>
        <v>22733</v>
      </c>
      <c r="X22745" s="580"/>
    </row>
    <row r="22746" spans="14:24">
      <c r="N22746" s="716"/>
      <c r="O22746" s="716"/>
      <c r="P22746" s="716"/>
      <c r="Q22746" s="716"/>
      <c r="R22746" s="716"/>
      <c r="S22746" s="716"/>
      <c r="T22746" s="1051"/>
      <c r="U22746" s="360" t="s">
        <v>463</v>
      </c>
      <c r="V22746" s="821">
        <v>82</v>
      </c>
      <c r="W22746" s="358">
        <f t="shared" si="631"/>
        <v>22734</v>
      </c>
      <c r="X22746" s="580"/>
    </row>
    <row r="22747" spans="14:24">
      <c r="N22747" s="716"/>
      <c r="O22747" s="716"/>
      <c r="P22747" s="716"/>
      <c r="Q22747" s="716"/>
      <c r="R22747" s="716"/>
      <c r="S22747" s="716"/>
      <c r="T22747" s="1051"/>
      <c r="U22747" s="360" t="s">
        <v>463</v>
      </c>
      <c r="V22747" s="821">
        <v>83</v>
      </c>
      <c r="W22747" s="358">
        <f t="shared" si="631"/>
        <v>22735</v>
      </c>
      <c r="X22747" s="580"/>
    </row>
    <row r="22748" spans="14:24">
      <c r="N22748" s="716"/>
      <c r="O22748" s="716"/>
      <c r="P22748" s="716"/>
      <c r="Q22748" s="716"/>
      <c r="R22748" s="716"/>
      <c r="S22748" s="716"/>
      <c r="T22748" s="1051"/>
      <c r="U22748" s="360" t="s">
        <v>463</v>
      </c>
      <c r="V22748" s="821">
        <v>84</v>
      </c>
      <c r="W22748" s="358">
        <f t="shared" si="631"/>
        <v>22736</v>
      </c>
      <c r="X22748" s="580"/>
    </row>
    <row r="22749" spans="14:24">
      <c r="N22749" s="716"/>
      <c r="O22749" s="716"/>
      <c r="P22749" s="716"/>
      <c r="Q22749" s="716"/>
      <c r="R22749" s="716"/>
      <c r="S22749" s="716"/>
      <c r="T22749" s="1051"/>
      <c r="U22749" s="360" t="s">
        <v>463</v>
      </c>
      <c r="V22749" s="821">
        <v>85</v>
      </c>
      <c r="W22749" s="358">
        <f t="shared" si="631"/>
        <v>22737</v>
      </c>
      <c r="X22749" s="580"/>
    </row>
    <row r="22750" spans="14:24">
      <c r="N22750" s="716"/>
      <c r="O22750" s="716"/>
      <c r="P22750" s="716"/>
      <c r="Q22750" s="716"/>
      <c r="R22750" s="716"/>
      <c r="S22750" s="716"/>
      <c r="T22750" s="1051"/>
      <c r="U22750" s="360" t="s">
        <v>463</v>
      </c>
      <c r="V22750" s="821">
        <v>86</v>
      </c>
      <c r="W22750" s="358">
        <f t="shared" si="631"/>
        <v>22738</v>
      </c>
      <c r="X22750" s="580"/>
    </row>
    <row r="22751" spans="14:24">
      <c r="N22751" s="716"/>
      <c r="O22751" s="716"/>
      <c r="P22751" s="716"/>
      <c r="Q22751" s="716"/>
      <c r="R22751" s="716"/>
      <c r="S22751" s="716"/>
      <c r="T22751" s="1051"/>
      <c r="U22751" s="360" t="s">
        <v>463</v>
      </c>
      <c r="V22751" s="821">
        <v>87</v>
      </c>
      <c r="W22751" s="358">
        <f t="shared" si="631"/>
        <v>22739</v>
      </c>
      <c r="X22751" s="580"/>
    </row>
    <row r="22752" spans="14:24">
      <c r="N22752" s="716"/>
      <c r="O22752" s="716"/>
      <c r="P22752" s="716"/>
      <c r="Q22752" s="716"/>
      <c r="R22752" s="716"/>
      <c r="S22752" s="716"/>
      <c r="T22752" s="1051"/>
      <c r="U22752" s="360" t="s">
        <v>463</v>
      </c>
      <c r="V22752" s="821">
        <v>88</v>
      </c>
      <c r="W22752" s="358">
        <f t="shared" si="631"/>
        <v>22740</v>
      </c>
      <c r="X22752" s="580"/>
    </row>
    <row r="22753" spans="14:24">
      <c r="N22753" s="716"/>
      <c r="O22753" s="716"/>
      <c r="P22753" s="716"/>
      <c r="Q22753" s="716"/>
      <c r="R22753" s="716"/>
      <c r="S22753" s="716"/>
      <c r="T22753" s="1051"/>
      <c r="U22753" s="360" t="s">
        <v>463</v>
      </c>
      <c r="V22753" s="821">
        <v>89</v>
      </c>
      <c r="W22753" s="358">
        <f t="shared" si="631"/>
        <v>22741</v>
      </c>
      <c r="X22753" s="580"/>
    </row>
    <row r="22754" spans="14:24">
      <c r="N22754" s="716"/>
      <c r="O22754" s="716"/>
      <c r="P22754" s="716"/>
      <c r="Q22754" s="716"/>
      <c r="R22754" s="716"/>
      <c r="S22754" s="716"/>
      <c r="T22754" s="1051"/>
      <c r="U22754" s="360" t="s">
        <v>463</v>
      </c>
      <c r="V22754" s="821">
        <v>90</v>
      </c>
      <c r="W22754" s="358">
        <f t="shared" si="631"/>
        <v>22742</v>
      </c>
      <c r="X22754" s="580"/>
    </row>
    <row r="22755" spans="14:24">
      <c r="N22755" s="716"/>
      <c r="O22755" s="716"/>
      <c r="P22755" s="716"/>
      <c r="Q22755" s="716"/>
      <c r="R22755" s="716"/>
      <c r="S22755" s="716"/>
      <c r="T22755" s="1051"/>
      <c r="U22755" s="360" t="s">
        <v>463</v>
      </c>
      <c r="V22755" s="821">
        <v>91</v>
      </c>
      <c r="W22755" s="358">
        <f t="shared" si="631"/>
        <v>22743</v>
      </c>
      <c r="X22755" s="580"/>
    </row>
    <row r="22756" spans="14:24">
      <c r="N22756" s="716"/>
      <c r="O22756" s="716"/>
      <c r="P22756" s="716"/>
      <c r="Q22756" s="716"/>
      <c r="R22756" s="716"/>
      <c r="S22756" s="716"/>
      <c r="T22756" s="1051"/>
      <c r="U22756" s="360" t="s">
        <v>463</v>
      </c>
      <c r="V22756" s="821">
        <v>92</v>
      </c>
      <c r="W22756" s="358">
        <f t="shared" si="631"/>
        <v>22744</v>
      </c>
      <c r="X22756" s="580"/>
    </row>
    <row r="22757" spans="14:24">
      <c r="N22757" s="716"/>
      <c r="O22757" s="716"/>
      <c r="P22757" s="716"/>
      <c r="Q22757" s="716"/>
      <c r="R22757" s="716"/>
      <c r="S22757" s="716"/>
      <c r="T22757" s="1051"/>
      <c r="U22757" s="360" t="s">
        <v>463</v>
      </c>
      <c r="V22757" s="821">
        <v>93</v>
      </c>
      <c r="W22757" s="358">
        <f t="shared" si="631"/>
        <v>22745</v>
      </c>
      <c r="X22757" s="580"/>
    </row>
    <row r="22758" spans="14:24">
      <c r="N22758" s="716"/>
      <c r="O22758" s="716"/>
      <c r="P22758" s="716"/>
      <c r="Q22758" s="716"/>
      <c r="R22758" s="716"/>
      <c r="S22758" s="716"/>
      <c r="T22758" s="1051"/>
      <c r="U22758" s="360" t="s">
        <v>463</v>
      </c>
      <c r="V22758" s="821">
        <v>94</v>
      </c>
      <c r="W22758" s="358">
        <f t="shared" si="631"/>
        <v>22746</v>
      </c>
      <c r="X22758" s="580"/>
    </row>
    <row r="22759" spans="14:24">
      <c r="N22759" s="716"/>
      <c r="O22759" s="716"/>
      <c r="P22759" s="716"/>
      <c r="Q22759" s="716"/>
      <c r="R22759" s="716"/>
      <c r="S22759" s="716"/>
      <c r="T22759" s="1051"/>
      <c r="U22759" s="360" t="s">
        <v>463</v>
      </c>
      <c r="V22759" s="821">
        <v>95</v>
      </c>
      <c r="W22759" s="358">
        <f t="shared" si="631"/>
        <v>22747</v>
      </c>
      <c r="X22759" s="580"/>
    </row>
    <row r="22760" spans="14:24">
      <c r="N22760" s="716"/>
      <c r="O22760" s="716"/>
      <c r="P22760" s="716"/>
      <c r="Q22760" s="716"/>
      <c r="R22760" s="716"/>
      <c r="S22760" s="716"/>
      <c r="T22760" s="1051"/>
      <c r="U22760" s="360" t="s">
        <v>463</v>
      </c>
      <c r="V22760" s="821">
        <v>96</v>
      </c>
      <c r="W22760" s="358">
        <f t="shared" si="631"/>
        <v>22748</v>
      </c>
      <c r="X22760" s="580"/>
    </row>
    <row r="22761" spans="14:24">
      <c r="N22761" s="716"/>
      <c r="O22761" s="716"/>
      <c r="P22761" s="716"/>
      <c r="Q22761" s="716"/>
      <c r="R22761" s="716"/>
      <c r="S22761" s="716"/>
      <c r="T22761" s="1051"/>
      <c r="U22761" s="360" t="s">
        <v>464</v>
      </c>
      <c r="V22761" s="821">
        <v>1</v>
      </c>
      <c r="W22761" s="358">
        <f t="shared" si="631"/>
        <v>22749</v>
      </c>
      <c r="X22761" s="580"/>
    </row>
    <row r="22762" spans="14:24">
      <c r="N22762" s="716"/>
      <c r="O22762" s="716"/>
      <c r="P22762" s="716"/>
      <c r="Q22762" s="716"/>
      <c r="R22762" s="716"/>
      <c r="S22762" s="716"/>
      <c r="T22762" s="1051"/>
      <c r="U22762" s="360" t="s">
        <v>464</v>
      </c>
      <c r="V22762" s="821">
        <v>2</v>
      </c>
      <c r="W22762" s="358">
        <f t="shared" si="631"/>
        <v>22750</v>
      </c>
      <c r="X22762" s="580"/>
    </row>
    <row r="22763" spans="14:24">
      <c r="N22763" s="716"/>
      <c r="O22763" s="716"/>
      <c r="P22763" s="716"/>
      <c r="Q22763" s="716"/>
      <c r="R22763" s="716"/>
      <c r="S22763" s="716"/>
      <c r="T22763" s="1051"/>
      <c r="U22763" s="360" t="s">
        <v>464</v>
      </c>
      <c r="V22763" s="821">
        <v>3</v>
      </c>
      <c r="W22763" s="358">
        <f t="shared" si="631"/>
        <v>22751</v>
      </c>
      <c r="X22763" s="580"/>
    </row>
    <row r="22764" spans="14:24">
      <c r="N22764" s="716"/>
      <c r="O22764" s="716"/>
      <c r="P22764" s="716"/>
      <c r="Q22764" s="716"/>
      <c r="R22764" s="716"/>
      <c r="S22764" s="716"/>
      <c r="T22764" s="1051"/>
      <c r="U22764" s="360" t="s">
        <v>464</v>
      </c>
      <c r="V22764" s="821">
        <v>4</v>
      </c>
      <c r="W22764" s="358">
        <f t="shared" si="631"/>
        <v>22752</v>
      </c>
      <c r="X22764" s="580"/>
    </row>
    <row r="22765" spans="14:24">
      <c r="N22765" s="716"/>
      <c r="O22765" s="716"/>
      <c r="P22765" s="716"/>
      <c r="Q22765" s="716"/>
      <c r="R22765" s="716"/>
      <c r="S22765" s="716"/>
      <c r="T22765" s="1051"/>
      <c r="U22765" s="360" t="s">
        <v>464</v>
      </c>
      <c r="V22765" s="821">
        <v>5</v>
      </c>
      <c r="W22765" s="358">
        <f t="shared" si="631"/>
        <v>22753</v>
      </c>
      <c r="X22765" s="580"/>
    </row>
    <row r="22766" spans="14:24">
      <c r="N22766" s="716"/>
      <c r="O22766" s="716"/>
      <c r="P22766" s="716"/>
      <c r="Q22766" s="716"/>
      <c r="R22766" s="716"/>
      <c r="S22766" s="716"/>
      <c r="T22766" s="1051"/>
      <c r="U22766" s="360" t="s">
        <v>464</v>
      </c>
      <c r="V22766" s="821">
        <v>6</v>
      </c>
      <c r="W22766" s="358">
        <f t="shared" si="631"/>
        <v>22754</v>
      </c>
      <c r="X22766" s="580"/>
    </row>
    <row r="22767" spans="14:24">
      <c r="N22767" s="716"/>
      <c r="O22767" s="716"/>
      <c r="P22767" s="716"/>
      <c r="Q22767" s="716"/>
      <c r="R22767" s="716"/>
      <c r="S22767" s="716"/>
      <c r="T22767" s="1051"/>
      <c r="U22767" s="360" t="s">
        <v>464</v>
      </c>
      <c r="V22767" s="821">
        <v>7</v>
      </c>
      <c r="W22767" s="358">
        <f t="shared" si="631"/>
        <v>22755</v>
      </c>
      <c r="X22767" s="580"/>
    </row>
    <row r="22768" spans="14:24">
      <c r="N22768" s="716"/>
      <c r="O22768" s="716"/>
      <c r="P22768" s="716"/>
      <c r="Q22768" s="716"/>
      <c r="R22768" s="716"/>
      <c r="S22768" s="716"/>
      <c r="T22768" s="1051"/>
      <c r="U22768" s="360" t="s">
        <v>464</v>
      </c>
      <c r="V22768" s="821">
        <v>8</v>
      </c>
      <c r="W22768" s="358">
        <f t="shared" si="631"/>
        <v>22756</v>
      </c>
      <c r="X22768" s="580"/>
    </row>
    <row r="22769" spans="14:24">
      <c r="N22769" s="716"/>
      <c r="O22769" s="716"/>
      <c r="P22769" s="716"/>
      <c r="Q22769" s="716"/>
      <c r="R22769" s="716"/>
      <c r="S22769" s="716"/>
      <c r="T22769" s="1051"/>
      <c r="U22769" s="360" t="s">
        <v>464</v>
      </c>
      <c r="V22769" s="821">
        <v>9</v>
      </c>
      <c r="W22769" s="358">
        <f t="shared" si="631"/>
        <v>22757</v>
      </c>
      <c r="X22769" s="580"/>
    </row>
    <row r="22770" spans="14:24">
      <c r="N22770" s="716"/>
      <c r="O22770" s="716"/>
      <c r="P22770" s="716"/>
      <c r="Q22770" s="716"/>
      <c r="R22770" s="716"/>
      <c r="S22770" s="716"/>
      <c r="T22770" s="1051"/>
      <c r="U22770" s="360" t="s">
        <v>464</v>
      </c>
      <c r="V22770" s="821">
        <v>10</v>
      </c>
      <c r="W22770" s="358">
        <f t="shared" si="631"/>
        <v>22758</v>
      </c>
      <c r="X22770" s="580"/>
    </row>
    <row r="22771" spans="14:24">
      <c r="N22771" s="716"/>
      <c r="O22771" s="716"/>
      <c r="P22771" s="716"/>
      <c r="Q22771" s="716"/>
      <c r="R22771" s="716"/>
      <c r="S22771" s="716"/>
      <c r="T22771" s="1051"/>
      <c r="U22771" s="360" t="s">
        <v>464</v>
      </c>
      <c r="V22771" s="821">
        <v>11</v>
      </c>
      <c r="W22771" s="358">
        <f t="shared" si="631"/>
        <v>22759</v>
      </c>
      <c r="X22771" s="580"/>
    </row>
    <row r="22772" spans="14:24">
      <c r="N22772" s="716"/>
      <c r="O22772" s="716"/>
      <c r="P22772" s="716"/>
      <c r="Q22772" s="716"/>
      <c r="R22772" s="716"/>
      <c r="S22772" s="716"/>
      <c r="T22772" s="1051"/>
      <c r="U22772" s="360" t="s">
        <v>464</v>
      </c>
      <c r="V22772" s="821">
        <v>12</v>
      </c>
      <c r="W22772" s="358">
        <f t="shared" si="631"/>
        <v>22760</v>
      </c>
      <c r="X22772" s="580"/>
    </row>
    <row r="22773" spans="14:24">
      <c r="N22773" s="716"/>
      <c r="O22773" s="716"/>
      <c r="P22773" s="716"/>
      <c r="Q22773" s="716"/>
      <c r="R22773" s="716"/>
      <c r="S22773" s="716"/>
      <c r="T22773" s="1051"/>
      <c r="U22773" s="360" t="s">
        <v>464</v>
      </c>
      <c r="V22773" s="821">
        <v>13</v>
      </c>
      <c r="W22773" s="358">
        <f t="shared" si="631"/>
        <v>22761</v>
      </c>
      <c r="X22773" s="580"/>
    </row>
    <row r="22774" spans="14:24">
      <c r="N22774" s="716"/>
      <c r="O22774" s="716"/>
      <c r="P22774" s="716"/>
      <c r="Q22774" s="716"/>
      <c r="R22774" s="716"/>
      <c r="S22774" s="716"/>
      <c r="T22774" s="1051"/>
      <c r="U22774" s="360" t="s">
        <v>464</v>
      </c>
      <c r="V22774" s="821">
        <v>14</v>
      </c>
      <c r="W22774" s="358">
        <f t="shared" si="631"/>
        <v>22762</v>
      </c>
      <c r="X22774" s="580"/>
    </row>
    <row r="22775" spans="14:24">
      <c r="N22775" s="716"/>
      <c r="O22775" s="716"/>
      <c r="P22775" s="716"/>
      <c r="Q22775" s="716"/>
      <c r="R22775" s="716"/>
      <c r="S22775" s="716"/>
      <c r="T22775" s="1051"/>
      <c r="U22775" s="360" t="s">
        <v>464</v>
      </c>
      <c r="V22775" s="821">
        <v>15</v>
      </c>
      <c r="W22775" s="358">
        <f t="shared" si="631"/>
        <v>22763</v>
      </c>
      <c r="X22775" s="580"/>
    </row>
    <row r="22776" spans="14:24">
      <c r="N22776" s="716"/>
      <c r="O22776" s="716"/>
      <c r="P22776" s="716"/>
      <c r="Q22776" s="716"/>
      <c r="R22776" s="716"/>
      <c r="S22776" s="716"/>
      <c r="T22776" s="1051"/>
      <c r="U22776" s="360" t="s">
        <v>464</v>
      </c>
      <c r="V22776" s="821">
        <v>16</v>
      </c>
      <c r="W22776" s="358">
        <f t="shared" si="631"/>
        <v>22764</v>
      </c>
      <c r="X22776" s="580"/>
    </row>
    <row r="22777" spans="14:24">
      <c r="N22777" s="716"/>
      <c r="O22777" s="716"/>
      <c r="P22777" s="716"/>
      <c r="Q22777" s="716"/>
      <c r="R22777" s="716"/>
      <c r="S22777" s="716"/>
      <c r="T22777" s="1051"/>
      <c r="U22777" s="360" t="s">
        <v>464</v>
      </c>
      <c r="V22777" s="821">
        <v>17</v>
      </c>
      <c r="W22777" s="358">
        <f t="shared" si="631"/>
        <v>22765</v>
      </c>
      <c r="X22777" s="580"/>
    </row>
    <row r="22778" spans="14:24">
      <c r="N22778" s="716"/>
      <c r="O22778" s="716"/>
      <c r="P22778" s="716"/>
      <c r="Q22778" s="716"/>
      <c r="R22778" s="716"/>
      <c r="S22778" s="716"/>
      <c r="T22778" s="1051"/>
      <c r="U22778" s="360" t="s">
        <v>464</v>
      </c>
      <c r="V22778" s="821">
        <v>18</v>
      </c>
      <c r="W22778" s="358">
        <f t="shared" si="631"/>
        <v>22766</v>
      </c>
      <c r="X22778" s="580"/>
    </row>
    <row r="22779" spans="14:24">
      <c r="N22779" s="716"/>
      <c r="O22779" s="716"/>
      <c r="P22779" s="716"/>
      <c r="Q22779" s="716"/>
      <c r="R22779" s="716"/>
      <c r="S22779" s="716"/>
      <c r="T22779" s="1051"/>
      <c r="U22779" s="360" t="s">
        <v>464</v>
      </c>
      <c r="V22779" s="821">
        <v>19</v>
      </c>
      <c r="W22779" s="358">
        <f t="shared" si="631"/>
        <v>22767</v>
      </c>
      <c r="X22779" s="580"/>
    </row>
    <row r="22780" spans="14:24">
      <c r="N22780" s="716"/>
      <c r="O22780" s="716"/>
      <c r="P22780" s="716"/>
      <c r="Q22780" s="716"/>
      <c r="R22780" s="716"/>
      <c r="S22780" s="716"/>
      <c r="T22780" s="1051"/>
      <c r="U22780" s="360" t="s">
        <v>464</v>
      </c>
      <c r="V22780" s="821">
        <v>20</v>
      </c>
      <c r="W22780" s="358">
        <f t="shared" si="631"/>
        <v>22768</v>
      </c>
      <c r="X22780" s="580"/>
    </row>
    <row r="22781" spans="14:24">
      <c r="N22781" s="716"/>
      <c r="O22781" s="716"/>
      <c r="P22781" s="716"/>
      <c r="Q22781" s="716"/>
      <c r="R22781" s="716"/>
      <c r="S22781" s="716"/>
      <c r="T22781" s="1051"/>
      <c r="U22781" s="360" t="s">
        <v>464</v>
      </c>
      <c r="V22781" s="821">
        <v>21</v>
      </c>
      <c r="W22781" s="358">
        <f t="shared" si="631"/>
        <v>22769</v>
      </c>
      <c r="X22781" s="580"/>
    </row>
    <row r="22782" spans="14:24">
      <c r="N22782" s="716"/>
      <c r="O22782" s="716"/>
      <c r="P22782" s="716"/>
      <c r="Q22782" s="716"/>
      <c r="R22782" s="716"/>
      <c r="S22782" s="716"/>
      <c r="T22782" s="1051"/>
      <c r="U22782" s="360" t="s">
        <v>464</v>
      </c>
      <c r="V22782" s="821">
        <v>22</v>
      </c>
      <c r="W22782" s="358">
        <f t="shared" si="631"/>
        <v>22770</v>
      </c>
      <c r="X22782" s="580"/>
    </row>
    <row r="22783" spans="14:24">
      <c r="N22783" s="716"/>
      <c r="O22783" s="716"/>
      <c r="P22783" s="716"/>
      <c r="Q22783" s="716"/>
      <c r="R22783" s="716"/>
      <c r="S22783" s="716"/>
      <c r="T22783" s="1051"/>
      <c r="U22783" s="360" t="s">
        <v>464</v>
      </c>
      <c r="V22783" s="821">
        <v>23</v>
      </c>
      <c r="W22783" s="358">
        <f t="shared" si="631"/>
        <v>22771</v>
      </c>
      <c r="X22783" s="580"/>
    </row>
    <row r="22784" spans="14:24">
      <c r="N22784" s="716"/>
      <c r="O22784" s="716"/>
      <c r="P22784" s="716"/>
      <c r="Q22784" s="716"/>
      <c r="R22784" s="716"/>
      <c r="S22784" s="716"/>
      <c r="T22784" s="1051"/>
      <c r="U22784" s="360" t="s">
        <v>464</v>
      </c>
      <c r="V22784" s="821">
        <v>24</v>
      </c>
      <c r="W22784" s="358">
        <f t="shared" si="631"/>
        <v>22772</v>
      </c>
      <c r="X22784" s="580"/>
    </row>
    <row r="22785" spans="14:24">
      <c r="N22785" s="716"/>
      <c r="O22785" s="716"/>
      <c r="P22785" s="716"/>
      <c r="Q22785" s="716"/>
      <c r="R22785" s="716"/>
      <c r="S22785" s="716"/>
      <c r="T22785" s="1051"/>
      <c r="U22785" s="360" t="s">
        <v>464</v>
      </c>
      <c r="V22785" s="821">
        <v>25</v>
      </c>
      <c r="W22785" s="358">
        <f t="shared" si="631"/>
        <v>22773</v>
      </c>
      <c r="X22785" s="580"/>
    </row>
    <row r="22786" spans="14:24">
      <c r="N22786" s="716"/>
      <c r="O22786" s="716"/>
      <c r="P22786" s="716"/>
      <c r="Q22786" s="716"/>
      <c r="R22786" s="716"/>
      <c r="S22786" s="716"/>
      <c r="T22786" s="1051"/>
      <c r="U22786" s="360" t="s">
        <v>464</v>
      </c>
      <c r="V22786" s="821">
        <v>26</v>
      </c>
      <c r="W22786" s="358">
        <f t="shared" si="631"/>
        <v>22774</v>
      </c>
      <c r="X22786" s="580"/>
    </row>
    <row r="22787" spans="14:24">
      <c r="N22787" s="716"/>
      <c r="O22787" s="716"/>
      <c r="P22787" s="716"/>
      <c r="Q22787" s="716"/>
      <c r="R22787" s="716"/>
      <c r="S22787" s="716"/>
      <c r="T22787" s="1051"/>
      <c r="U22787" s="360" t="s">
        <v>464</v>
      </c>
      <c r="V22787" s="821">
        <v>27</v>
      </c>
      <c r="W22787" s="358">
        <f t="shared" si="631"/>
        <v>22775</v>
      </c>
      <c r="X22787" s="580"/>
    </row>
    <row r="22788" spans="14:24">
      <c r="N22788" s="716"/>
      <c r="O22788" s="716"/>
      <c r="P22788" s="716"/>
      <c r="Q22788" s="716"/>
      <c r="R22788" s="716"/>
      <c r="S22788" s="716"/>
      <c r="T22788" s="1051"/>
      <c r="U22788" s="360" t="s">
        <v>464</v>
      </c>
      <c r="V22788" s="821">
        <v>28</v>
      </c>
      <c r="W22788" s="358">
        <f t="shared" si="631"/>
        <v>22776</v>
      </c>
      <c r="X22788" s="580"/>
    </row>
    <row r="22789" spans="14:24">
      <c r="N22789" s="716"/>
      <c r="O22789" s="716"/>
      <c r="P22789" s="716"/>
      <c r="Q22789" s="716"/>
      <c r="R22789" s="716"/>
      <c r="S22789" s="716"/>
      <c r="T22789" s="1051"/>
      <c r="U22789" s="360" t="s">
        <v>464</v>
      </c>
      <c r="V22789" s="821">
        <v>29</v>
      </c>
      <c r="W22789" s="358">
        <f t="shared" si="631"/>
        <v>22777</v>
      </c>
      <c r="X22789" s="580"/>
    </row>
    <row r="22790" spans="14:24">
      <c r="N22790" s="716"/>
      <c r="O22790" s="716"/>
      <c r="P22790" s="716"/>
      <c r="Q22790" s="716"/>
      <c r="R22790" s="716"/>
      <c r="S22790" s="716"/>
      <c r="T22790" s="1051"/>
      <c r="U22790" s="360" t="s">
        <v>464</v>
      </c>
      <c r="V22790" s="821">
        <v>30</v>
      </c>
      <c r="W22790" s="358">
        <f t="shared" si="631"/>
        <v>22778</v>
      </c>
      <c r="X22790" s="580"/>
    </row>
    <row r="22791" spans="14:24">
      <c r="N22791" s="716"/>
      <c r="O22791" s="716"/>
      <c r="P22791" s="716"/>
      <c r="Q22791" s="716"/>
      <c r="R22791" s="716"/>
      <c r="S22791" s="716"/>
      <c r="T22791" s="1051"/>
      <c r="U22791" s="360" t="s">
        <v>464</v>
      </c>
      <c r="V22791" s="821">
        <v>31</v>
      </c>
      <c r="W22791" s="358">
        <f t="shared" si="631"/>
        <v>22779</v>
      </c>
      <c r="X22791" s="580"/>
    </row>
    <row r="22792" spans="14:24">
      <c r="N22792" s="716"/>
      <c r="O22792" s="716"/>
      <c r="P22792" s="716"/>
      <c r="Q22792" s="716"/>
      <c r="R22792" s="716"/>
      <c r="S22792" s="716"/>
      <c r="T22792" s="1051"/>
      <c r="U22792" s="360" t="s">
        <v>464</v>
      </c>
      <c r="V22792" s="821">
        <v>32</v>
      </c>
      <c r="W22792" s="358">
        <f t="shared" si="631"/>
        <v>22780</v>
      </c>
      <c r="X22792" s="580"/>
    </row>
    <row r="22793" spans="14:24">
      <c r="N22793" s="716"/>
      <c r="O22793" s="716"/>
      <c r="P22793" s="716"/>
      <c r="Q22793" s="716"/>
      <c r="R22793" s="716"/>
      <c r="S22793" s="716"/>
      <c r="T22793" s="1051"/>
      <c r="U22793" s="360" t="s">
        <v>464</v>
      </c>
      <c r="V22793" s="821">
        <v>33</v>
      </c>
      <c r="W22793" s="358">
        <f t="shared" si="631"/>
        <v>22781</v>
      </c>
      <c r="X22793" s="580"/>
    </row>
    <row r="22794" spans="14:24">
      <c r="N22794" s="716"/>
      <c r="O22794" s="716"/>
      <c r="P22794" s="716"/>
      <c r="Q22794" s="716"/>
      <c r="R22794" s="716"/>
      <c r="S22794" s="716"/>
      <c r="T22794" s="1051"/>
      <c r="U22794" s="360" t="s">
        <v>464</v>
      </c>
      <c r="V22794" s="821">
        <v>34</v>
      </c>
      <c r="W22794" s="358">
        <f t="shared" ref="W22794:W22857" si="632">W22793+1</f>
        <v>22782</v>
      </c>
      <c r="X22794" s="580"/>
    </row>
    <row r="22795" spans="14:24">
      <c r="N22795" s="716"/>
      <c r="O22795" s="716"/>
      <c r="P22795" s="716"/>
      <c r="Q22795" s="716"/>
      <c r="R22795" s="716"/>
      <c r="S22795" s="716"/>
      <c r="T22795" s="1051"/>
      <c r="U22795" s="360" t="s">
        <v>464</v>
      </c>
      <c r="V22795" s="821">
        <v>35</v>
      </c>
      <c r="W22795" s="358">
        <f t="shared" si="632"/>
        <v>22783</v>
      </c>
      <c r="X22795" s="580"/>
    </row>
    <row r="22796" spans="14:24">
      <c r="N22796" s="716"/>
      <c r="O22796" s="716"/>
      <c r="P22796" s="716"/>
      <c r="Q22796" s="716"/>
      <c r="R22796" s="716"/>
      <c r="S22796" s="716"/>
      <c r="T22796" s="1051"/>
      <c r="U22796" s="360" t="s">
        <v>464</v>
      </c>
      <c r="V22796" s="821">
        <v>36</v>
      </c>
      <c r="W22796" s="358">
        <f t="shared" si="632"/>
        <v>22784</v>
      </c>
      <c r="X22796" s="580"/>
    </row>
    <row r="22797" spans="14:24">
      <c r="N22797" s="716"/>
      <c r="O22797" s="716"/>
      <c r="P22797" s="716"/>
      <c r="Q22797" s="716"/>
      <c r="R22797" s="716"/>
      <c r="S22797" s="716"/>
      <c r="T22797" s="1051"/>
      <c r="U22797" s="360" t="s">
        <v>464</v>
      </c>
      <c r="V22797" s="821">
        <v>37</v>
      </c>
      <c r="W22797" s="358">
        <f t="shared" si="632"/>
        <v>22785</v>
      </c>
      <c r="X22797" s="580"/>
    </row>
    <row r="22798" spans="14:24">
      <c r="N22798" s="716"/>
      <c r="O22798" s="716"/>
      <c r="P22798" s="716"/>
      <c r="Q22798" s="716"/>
      <c r="R22798" s="716"/>
      <c r="S22798" s="716"/>
      <c r="T22798" s="1051"/>
      <c r="U22798" s="360" t="s">
        <v>464</v>
      </c>
      <c r="V22798" s="821">
        <v>38</v>
      </c>
      <c r="W22798" s="358">
        <f t="shared" si="632"/>
        <v>22786</v>
      </c>
      <c r="X22798" s="580"/>
    </row>
    <row r="22799" spans="14:24">
      <c r="N22799" s="716"/>
      <c r="O22799" s="716"/>
      <c r="P22799" s="716"/>
      <c r="Q22799" s="716"/>
      <c r="R22799" s="716"/>
      <c r="S22799" s="716"/>
      <c r="T22799" s="1051"/>
      <c r="U22799" s="360" t="s">
        <v>464</v>
      </c>
      <c r="V22799" s="821">
        <v>39</v>
      </c>
      <c r="W22799" s="358">
        <f t="shared" si="632"/>
        <v>22787</v>
      </c>
      <c r="X22799" s="580"/>
    </row>
    <row r="22800" spans="14:24">
      <c r="N22800" s="716"/>
      <c r="O22800" s="716"/>
      <c r="P22800" s="716"/>
      <c r="Q22800" s="716"/>
      <c r="R22800" s="716"/>
      <c r="S22800" s="716"/>
      <c r="T22800" s="1051"/>
      <c r="U22800" s="360" t="s">
        <v>464</v>
      </c>
      <c r="V22800" s="821">
        <v>40</v>
      </c>
      <c r="W22800" s="358">
        <f t="shared" si="632"/>
        <v>22788</v>
      </c>
      <c r="X22800" s="580"/>
    </row>
    <row r="22801" spans="14:24">
      <c r="N22801" s="716"/>
      <c r="O22801" s="716"/>
      <c r="P22801" s="716"/>
      <c r="Q22801" s="716"/>
      <c r="R22801" s="716"/>
      <c r="S22801" s="716"/>
      <c r="T22801" s="1051"/>
      <c r="U22801" s="360" t="s">
        <v>464</v>
      </c>
      <c r="V22801" s="821">
        <v>41</v>
      </c>
      <c r="W22801" s="358">
        <f t="shared" si="632"/>
        <v>22789</v>
      </c>
      <c r="X22801" s="580"/>
    </row>
    <row r="22802" spans="14:24">
      <c r="N22802" s="716"/>
      <c r="O22802" s="716"/>
      <c r="P22802" s="716"/>
      <c r="Q22802" s="716"/>
      <c r="R22802" s="716"/>
      <c r="S22802" s="716"/>
      <c r="T22802" s="1051"/>
      <c r="U22802" s="360" t="s">
        <v>464</v>
      </c>
      <c r="V22802" s="821">
        <v>42</v>
      </c>
      <c r="W22802" s="358">
        <f t="shared" si="632"/>
        <v>22790</v>
      </c>
      <c r="X22802" s="580"/>
    </row>
    <row r="22803" spans="14:24">
      <c r="N22803" s="716"/>
      <c r="O22803" s="716"/>
      <c r="P22803" s="716"/>
      <c r="Q22803" s="716"/>
      <c r="R22803" s="716"/>
      <c r="S22803" s="716"/>
      <c r="T22803" s="1051"/>
      <c r="U22803" s="360" t="s">
        <v>464</v>
      </c>
      <c r="V22803" s="821">
        <v>43</v>
      </c>
      <c r="W22803" s="358">
        <f t="shared" si="632"/>
        <v>22791</v>
      </c>
      <c r="X22803" s="580"/>
    </row>
    <row r="22804" spans="14:24">
      <c r="N22804" s="716"/>
      <c r="O22804" s="716"/>
      <c r="P22804" s="716"/>
      <c r="Q22804" s="716"/>
      <c r="R22804" s="716"/>
      <c r="S22804" s="716"/>
      <c r="T22804" s="1051"/>
      <c r="U22804" s="360" t="s">
        <v>464</v>
      </c>
      <c r="V22804" s="821">
        <v>44</v>
      </c>
      <c r="W22804" s="358">
        <f t="shared" si="632"/>
        <v>22792</v>
      </c>
      <c r="X22804" s="580"/>
    </row>
    <row r="22805" spans="14:24">
      <c r="N22805" s="716"/>
      <c r="O22805" s="716"/>
      <c r="P22805" s="716"/>
      <c r="Q22805" s="716"/>
      <c r="R22805" s="716"/>
      <c r="S22805" s="716"/>
      <c r="T22805" s="1051"/>
      <c r="U22805" s="360" t="s">
        <v>464</v>
      </c>
      <c r="V22805" s="821">
        <v>45</v>
      </c>
      <c r="W22805" s="358">
        <f t="shared" si="632"/>
        <v>22793</v>
      </c>
      <c r="X22805" s="580"/>
    </row>
    <row r="22806" spans="14:24">
      <c r="N22806" s="716"/>
      <c r="O22806" s="716"/>
      <c r="P22806" s="716"/>
      <c r="Q22806" s="716"/>
      <c r="R22806" s="716"/>
      <c r="S22806" s="716"/>
      <c r="T22806" s="1051"/>
      <c r="U22806" s="360" t="s">
        <v>464</v>
      </c>
      <c r="V22806" s="821">
        <v>46</v>
      </c>
      <c r="W22806" s="358">
        <f t="shared" si="632"/>
        <v>22794</v>
      </c>
      <c r="X22806" s="580"/>
    </row>
    <row r="22807" spans="14:24">
      <c r="N22807" s="716"/>
      <c r="O22807" s="716"/>
      <c r="P22807" s="716"/>
      <c r="Q22807" s="716"/>
      <c r="R22807" s="716"/>
      <c r="S22807" s="716"/>
      <c r="T22807" s="1051"/>
      <c r="U22807" s="360" t="s">
        <v>464</v>
      </c>
      <c r="V22807" s="821">
        <v>47</v>
      </c>
      <c r="W22807" s="358">
        <f t="shared" si="632"/>
        <v>22795</v>
      </c>
      <c r="X22807" s="580"/>
    </row>
    <row r="22808" spans="14:24">
      <c r="N22808" s="716"/>
      <c r="O22808" s="716"/>
      <c r="P22808" s="716"/>
      <c r="Q22808" s="716"/>
      <c r="R22808" s="716"/>
      <c r="S22808" s="716"/>
      <c r="T22808" s="1051"/>
      <c r="U22808" s="360" t="s">
        <v>464</v>
      </c>
      <c r="V22808" s="821">
        <v>48</v>
      </c>
      <c r="W22808" s="358">
        <f t="shared" si="632"/>
        <v>22796</v>
      </c>
      <c r="X22808" s="580"/>
    </row>
    <row r="22809" spans="14:24">
      <c r="N22809" s="716"/>
      <c r="O22809" s="716"/>
      <c r="P22809" s="716"/>
      <c r="Q22809" s="716"/>
      <c r="R22809" s="716"/>
      <c r="S22809" s="716"/>
      <c r="T22809" s="1051"/>
      <c r="U22809" s="360" t="s">
        <v>464</v>
      </c>
      <c r="V22809" s="821">
        <v>49</v>
      </c>
      <c r="W22809" s="358">
        <f t="shared" si="632"/>
        <v>22797</v>
      </c>
      <c r="X22809" s="580"/>
    </row>
    <row r="22810" spans="14:24">
      <c r="N22810" s="716"/>
      <c r="O22810" s="716"/>
      <c r="P22810" s="716"/>
      <c r="Q22810" s="716"/>
      <c r="R22810" s="716"/>
      <c r="S22810" s="716"/>
      <c r="T22810" s="1051"/>
      <c r="U22810" s="360" t="s">
        <v>464</v>
      </c>
      <c r="V22810" s="821">
        <v>50</v>
      </c>
      <c r="W22810" s="358">
        <f t="shared" si="632"/>
        <v>22798</v>
      </c>
      <c r="X22810" s="580"/>
    </row>
    <row r="22811" spans="14:24">
      <c r="N22811" s="716"/>
      <c r="O22811" s="716"/>
      <c r="P22811" s="716"/>
      <c r="Q22811" s="716"/>
      <c r="R22811" s="716"/>
      <c r="S22811" s="716"/>
      <c r="T22811" s="1051"/>
      <c r="U22811" s="360" t="s">
        <v>464</v>
      </c>
      <c r="V22811" s="821">
        <v>51</v>
      </c>
      <c r="W22811" s="358">
        <f t="shared" si="632"/>
        <v>22799</v>
      </c>
      <c r="X22811" s="580"/>
    </row>
    <row r="22812" spans="14:24">
      <c r="N22812" s="716"/>
      <c r="O22812" s="716"/>
      <c r="P22812" s="716"/>
      <c r="Q22812" s="716"/>
      <c r="R22812" s="716"/>
      <c r="S22812" s="716"/>
      <c r="T22812" s="1051"/>
      <c r="U22812" s="360" t="s">
        <v>464</v>
      </c>
      <c r="V22812" s="821">
        <v>52</v>
      </c>
      <c r="W22812" s="358">
        <f t="shared" si="632"/>
        <v>22800</v>
      </c>
      <c r="X22812" s="580"/>
    </row>
    <row r="22813" spans="14:24">
      <c r="N22813" s="716"/>
      <c r="O22813" s="716"/>
      <c r="P22813" s="716"/>
      <c r="Q22813" s="716"/>
      <c r="R22813" s="716"/>
      <c r="S22813" s="716"/>
      <c r="T22813" s="1051"/>
      <c r="U22813" s="360" t="s">
        <v>464</v>
      </c>
      <c r="V22813" s="821">
        <v>53</v>
      </c>
      <c r="W22813" s="358">
        <f t="shared" si="632"/>
        <v>22801</v>
      </c>
      <c r="X22813" s="580"/>
    </row>
    <row r="22814" spans="14:24">
      <c r="N22814" s="716"/>
      <c r="O22814" s="716"/>
      <c r="P22814" s="716"/>
      <c r="Q22814" s="716"/>
      <c r="R22814" s="716"/>
      <c r="S22814" s="716"/>
      <c r="T22814" s="1051"/>
      <c r="U22814" s="360" t="s">
        <v>464</v>
      </c>
      <c r="V22814" s="821">
        <v>54</v>
      </c>
      <c r="W22814" s="358">
        <f t="shared" si="632"/>
        <v>22802</v>
      </c>
      <c r="X22814" s="580"/>
    </row>
    <row r="22815" spans="14:24">
      <c r="N22815" s="716"/>
      <c r="O22815" s="716"/>
      <c r="P22815" s="716"/>
      <c r="Q22815" s="716"/>
      <c r="R22815" s="716"/>
      <c r="S22815" s="716"/>
      <c r="T22815" s="1051"/>
      <c r="U22815" s="360" t="s">
        <v>464</v>
      </c>
      <c r="V22815" s="821">
        <v>55</v>
      </c>
      <c r="W22815" s="358">
        <f t="shared" si="632"/>
        <v>22803</v>
      </c>
      <c r="X22815" s="580"/>
    </row>
    <row r="22816" spans="14:24">
      <c r="N22816" s="716"/>
      <c r="O22816" s="716"/>
      <c r="P22816" s="716"/>
      <c r="Q22816" s="716"/>
      <c r="R22816" s="716"/>
      <c r="S22816" s="716"/>
      <c r="T22816" s="1051"/>
      <c r="U22816" s="360" t="s">
        <v>464</v>
      </c>
      <c r="V22816" s="821">
        <v>56</v>
      </c>
      <c r="W22816" s="358">
        <f t="shared" si="632"/>
        <v>22804</v>
      </c>
      <c r="X22816" s="580"/>
    </row>
    <row r="22817" spans="14:24">
      <c r="N22817" s="716"/>
      <c r="O22817" s="716"/>
      <c r="P22817" s="716"/>
      <c r="Q22817" s="716"/>
      <c r="R22817" s="716"/>
      <c r="S22817" s="716"/>
      <c r="T22817" s="1051"/>
      <c r="U22817" s="360" t="s">
        <v>464</v>
      </c>
      <c r="V22817" s="821">
        <v>57</v>
      </c>
      <c r="W22817" s="358">
        <f t="shared" si="632"/>
        <v>22805</v>
      </c>
      <c r="X22817" s="580"/>
    </row>
    <row r="22818" spans="14:24">
      <c r="N22818" s="716"/>
      <c r="O22818" s="716"/>
      <c r="P22818" s="716"/>
      <c r="Q22818" s="716"/>
      <c r="R22818" s="716"/>
      <c r="S22818" s="716"/>
      <c r="T22818" s="1051"/>
      <c r="U22818" s="360" t="s">
        <v>464</v>
      </c>
      <c r="V22818" s="821">
        <v>58</v>
      </c>
      <c r="W22818" s="358">
        <f t="shared" si="632"/>
        <v>22806</v>
      </c>
      <c r="X22818" s="580"/>
    </row>
    <row r="22819" spans="14:24">
      <c r="N22819" s="716"/>
      <c r="O22819" s="716"/>
      <c r="P22819" s="716"/>
      <c r="Q22819" s="716"/>
      <c r="R22819" s="716"/>
      <c r="S22819" s="716"/>
      <c r="T22819" s="1051"/>
      <c r="U22819" s="360" t="s">
        <v>464</v>
      </c>
      <c r="V22819" s="821">
        <v>59</v>
      </c>
      <c r="W22819" s="358">
        <f t="shared" si="632"/>
        <v>22807</v>
      </c>
      <c r="X22819" s="580"/>
    </row>
    <row r="22820" spans="14:24">
      <c r="N22820" s="716"/>
      <c r="O22820" s="716"/>
      <c r="P22820" s="716"/>
      <c r="Q22820" s="716"/>
      <c r="R22820" s="716"/>
      <c r="S22820" s="716"/>
      <c r="T22820" s="1051"/>
      <c r="U22820" s="360" t="s">
        <v>464</v>
      </c>
      <c r="V22820" s="821">
        <v>60</v>
      </c>
      <c r="W22820" s="358">
        <f t="shared" si="632"/>
        <v>22808</v>
      </c>
      <c r="X22820" s="580"/>
    </row>
    <row r="22821" spans="14:24">
      <c r="N22821" s="716"/>
      <c r="O22821" s="716"/>
      <c r="P22821" s="716"/>
      <c r="Q22821" s="716"/>
      <c r="R22821" s="716"/>
      <c r="S22821" s="716"/>
      <c r="T22821" s="1051"/>
      <c r="U22821" s="360" t="s">
        <v>464</v>
      </c>
      <c r="V22821" s="821">
        <v>61</v>
      </c>
      <c r="W22821" s="358">
        <f t="shared" si="632"/>
        <v>22809</v>
      </c>
      <c r="X22821" s="580"/>
    </row>
    <row r="22822" spans="14:24">
      <c r="N22822" s="716"/>
      <c r="O22822" s="716"/>
      <c r="P22822" s="716"/>
      <c r="Q22822" s="716"/>
      <c r="R22822" s="716"/>
      <c r="S22822" s="716"/>
      <c r="T22822" s="1051"/>
      <c r="U22822" s="360" t="s">
        <v>464</v>
      </c>
      <c r="V22822" s="821">
        <v>62</v>
      </c>
      <c r="W22822" s="358">
        <f t="shared" si="632"/>
        <v>22810</v>
      </c>
      <c r="X22822" s="580"/>
    </row>
    <row r="22823" spans="14:24">
      <c r="N22823" s="716"/>
      <c r="O22823" s="716"/>
      <c r="P22823" s="716"/>
      <c r="Q22823" s="716"/>
      <c r="R22823" s="716"/>
      <c r="S22823" s="716"/>
      <c r="T22823" s="1051"/>
      <c r="U22823" s="360" t="s">
        <v>464</v>
      </c>
      <c r="V22823" s="821">
        <v>63</v>
      </c>
      <c r="W22823" s="358">
        <f t="shared" si="632"/>
        <v>22811</v>
      </c>
      <c r="X22823" s="580"/>
    </row>
    <row r="22824" spans="14:24">
      <c r="N22824" s="716"/>
      <c r="O22824" s="716"/>
      <c r="P22824" s="716"/>
      <c r="Q22824" s="716"/>
      <c r="R22824" s="716"/>
      <c r="S22824" s="716"/>
      <c r="T22824" s="1051"/>
      <c r="U22824" s="360" t="s">
        <v>464</v>
      </c>
      <c r="V22824" s="821">
        <v>64</v>
      </c>
      <c r="W22824" s="358">
        <f t="shared" si="632"/>
        <v>22812</v>
      </c>
      <c r="X22824" s="580"/>
    </row>
    <row r="22825" spans="14:24">
      <c r="N22825" s="716"/>
      <c r="O22825" s="716"/>
      <c r="P22825" s="716"/>
      <c r="Q22825" s="716"/>
      <c r="R22825" s="716"/>
      <c r="S22825" s="716"/>
      <c r="T22825" s="1051"/>
      <c r="U22825" s="360" t="s">
        <v>464</v>
      </c>
      <c r="V22825" s="821">
        <v>65</v>
      </c>
      <c r="W22825" s="358">
        <f t="shared" si="632"/>
        <v>22813</v>
      </c>
      <c r="X22825" s="580"/>
    </row>
    <row r="22826" spans="14:24">
      <c r="N22826" s="716"/>
      <c r="O22826" s="716"/>
      <c r="P22826" s="716"/>
      <c r="Q22826" s="716"/>
      <c r="R22826" s="716"/>
      <c r="S22826" s="716"/>
      <c r="T22826" s="1051"/>
      <c r="U22826" s="360" t="s">
        <v>464</v>
      </c>
      <c r="V22826" s="821">
        <v>66</v>
      </c>
      <c r="W22826" s="358">
        <f t="shared" si="632"/>
        <v>22814</v>
      </c>
      <c r="X22826" s="580"/>
    </row>
    <row r="22827" spans="14:24">
      <c r="N22827" s="716"/>
      <c r="O22827" s="716"/>
      <c r="P22827" s="716"/>
      <c r="Q22827" s="716"/>
      <c r="R22827" s="716"/>
      <c r="S22827" s="716"/>
      <c r="T22827" s="1051"/>
      <c r="U22827" s="360" t="s">
        <v>464</v>
      </c>
      <c r="V22827" s="821">
        <v>67</v>
      </c>
      <c r="W22827" s="358">
        <f t="shared" si="632"/>
        <v>22815</v>
      </c>
      <c r="X22827" s="580"/>
    </row>
    <row r="22828" spans="14:24">
      <c r="N22828" s="716"/>
      <c r="O22828" s="716"/>
      <c r="P22828" s="716"/>
      <c r="Q22828" s="716"/>
      <c r="R22828" s="716"/>
      <c r="S22828" s="716"/>
      <c r="T22828" s="1051"/>
      <c r="U22828" s="360" t="s">
        <v>464</v>
      </c>
      <c r="V22828" s="821">
        <v>68</v>
      </c>
      <c r="W22828" s="358">
        <f t="shared" si="632"/>
        <v>22816</v>
      </c>
      <c r="X22828" s="580"/>
    </row>
    <row r="22829" spans="14:24">
      <c r="N22829" s="716"/>
      <c r="O22829" s="716"/>
      <c r="P22829" s="716"/>
      <c r="Q22829" s="716"/>
      <c r="R22829" s="716"/>
      <c r="S22829" s="716"/>
      <c r="T22829" s="1051"/>
      <c r="U22829" s="360" t="s">
        <v>464</v>
      </c>
      <c r="V22829" s="821">
        <v>69</v>
      </c>
      <c r="W22829" s="358">
        <f t="shared" si="632"/>
        <v>22817</v>
      </c>
      <c r="X22829" s="580"/>
    </row>
    <row r="22830" spans="14:24">
      <c r="N22830" s="716"/>
      <c r="O22830" s="716"/>
      <c r="P22830" s="716"/>
      <c r="Q22830" s="716"/>
      <c r="R22830" s="716"/>
      <c r="S22830" s="716"/>
      <c r="T22830" s="1051"/>
      <c r="U22830" s="360" t="s">
        <v>464</v>
      </c>
      <c r="V22830" s="821">
        <v>70</v>
      </c>
      <c r="W22830" s="358">
        <f t="shared" si="632"/>
        <v>22818</v>
      </c>
      <c r="X22830" s="580"/>
    </row>
    <row r="22831" spans="14:24">
      <c r="N22831" s="716"/>
      <c r="O22831" s="716"/>
      <c r="P22831" s="716"/>
      <c r="Q22831" s="716"/>
      <c r="R22831" s="716"/>
      <c r="S22831" s="716"/>
      <c r="T22831" s="1051"/>
      <c r="U22831" s="360" t="s">
        <v>464</v>
      </c>
      <c r="V22831" s="821">
        <v>71</v>
      </c>
      <c r="W22831" s="358">
        <f t="shared" si="632"/>
        <v>22819</v>
      </c>
      <c r="X22831" s="580"/>
    </row>
    <row r="22832" spans="14:24">
      <c r="N22832" s="716"/>
      <c r="O22832" s="716"/>
      <c r="P22832" s="716"/>
      <c r="Q22832" s="716"/>
      <c r="R22832" s="716"/>
      <c r="S22832" s="716"/>
      <c r="T22832" s="1051"/>
      <c r="U22832" s="360" t="s">
        <v>464</v>
      </c>
      <c r="V22832" s="821">
        <v>72</v>
      </c>
      <c r="W22832" s="358">
        <f t="shared" si="632"/>
        <v>22820</v>
      </c>
      <c r="X22832" s="580"/>
    </row>
    <row r="22833" spans="14:24">
      <c r="N22833" s="716"/>
      <c r="O22833" s="716"/>
      <c r="P22833" s="716"/>
      <c r="Q22833" s="716"/>
      <c r="R22833" s="716"/>
      <c r="S22833" s="716"/>
      <c r="T22833" s="1051"/>
      <c r="U22833" s="360" t="s">
        <v>464</v>
      </c>
      <c r="V22833" s="821">
        <v>73</v>
      </c>
      <c r="W22833" s="358">
        <f t="shared" si="632"/>
        <v>22821</v>
      </c>
      <c r="X22833" s="580"/>
    </row>
    <row r="22834" spans="14:24">
      <c r="N22834" s="716"/>
      <c r="O22834" s="716"/>
      <c r="P22834" s="716"/>
      <c r="Q22834" s="716"/>
      <c r="R22834" s="716"/>
      <c r="S22834" s="716"/>
      <c r="T22834" s="1051"/>
      <c r="U22834" s="360" t="s">
        <v>464</v>
      </c>
      <c r="V22834" s="821">
        <v>74</v>
      </c>
      <c r="W22834" s="358">
        <f t="shared" si="632"/>
        <v>22822</v>
      </c>
      <c r="X22834" s="580"/>
    </row>
    <row r="22835" spans="14:24">
      <c r="N22835" s="716"/>
      <c r="O22835" s="716"/>
      <c r="P22835" s="716"/>
      <c r="Q22835" s="716"/>
      <c r="R22835" s="716"/>
      <c r="S22835" s="716"/>
      <c r="T22835" s="1051"/>
      <c r="U22835" s="360" t="s">
        <v>464</v>
      </c>
      <c r="V22835" s="821">
        <v>75</v>
      </c>
      <c r="W22835" s="358">
        <f t="shared" si="632"/>
        <v>22823</v>
      </c>
      <c r="X22835" s="580"/>
    </row>
    <row r="22836" spans="14:24">
      <c r="N22836" s="716"/>
      <c r="O22836" s="716"/>
      <c r="P22836" s="716"/>
      <c r="Q22836" s="716"/>
      <c r="R22836" s="716"/>
      <c r="S22836" s="716"/>
      <c r="T22836" s="1051"/>
      <c r="U22836" s="360" t="s">
        <v>464</v>
      </c>
      <c r="V22836" s="821">
        <v>76</v>
      </c>
      <c r="W22836" s="358">
        <f t="shared" si="632"/>
        <v>22824</v>
      </c>
      <c r="X22836" s="580"/>
    </row>
    <row r="22837" spans="14:24">
      <c r="N22837" s="716"/>
      <c r="O22837" s="716"/>
      <c r="P22837" s="716"/>
      <c r="Q22837" s="716"/>
      <c r="R22837" s="716"/>
      <c r="S22837" s="716"/>
      <c r="T22837" s="1051"/>
      <c r="U22837" s="360" t="s">
        <v>464</v>
      </c>
      <c r="V22837" s="821">
        <v>77</v>
      </c>
      <c r="W22837" s="358">
        <f t="shared" si="632"/>
        <v>22825</v>
      </c>
      <c r="X22837" s="580"/>
    </row>
    <row r="22838" spans="14:24">
      <c r="N22838" s="716"/>
      <c r="O22838" s="716"/>
      <c r="P22838" s="716"/>
      <c r="Q22838" s="716"/>
      <c r="R22838" s="716"/>
      <c r="S22838" s="716"/>
      <c r="T22838" s="1051"/>
      <c r="U22838" s="360" t="s">
        <v>464</v>
      </c>
      <c r="V22838" s="821">
        <v>78</v>
      </c>
      <c r="W22838" s="358">
        <f t="shared" si="632"/>
        <v>22826</v>
      </c>
      <c r="X22838" s="580"/>
    </row>
    <row r="22839" spans="14:24">
      <c r="N22839" s="716"/>
      <c r="O22839" s="716"/>
      <c r="P22839" s="716"/>
      <c r="Q22839" s="716"/>
      <c r="R22839" s="716"/>
      <c r="S22839" s="716"/>
      <c r="T22839" s="1051"/>
      <c r="U22839" s="360" t="s">
        <v>464</v>
      </c>
      <c r="V22839" s="821">
        <v>79</v>
      </c>
      <c r="W22839" s="358">
        <f t="shared" si="632"/>
        <v>22827</v>
      </c>
      <c r="X22839" s="580"/>
    </row>
    <row r="22840" spans="14:24">
      <c r="N22840" s="716"/>
      <c r="O22840" s="716"/>
      <c r="P22840" s="716"/>
      <c r="Q22840" s="716"/>
      <c r="R22840" s="716"/>
      <c r="S22840" s="716"/>
      <c r="T22840" s="1051"/>
      <c r="U22840" s="360" t="s">
        <v>464</v>
      </c>
      <c r="V22840" s="821">
        <v>80</v>
      </c>
      <c r="W22840" s="358">
        <f t="shared" si="632"/>
        <v>22828</v>
      </c>
      <c r="X22840" s="580"/>
    </row>
    <row r="22841" spans="14:24">
      <c r="N22841" s="716"/>
      <c r="O22841" s="716"/>
      <c r="P22841" s="716"/>
      <c r="Q22841" s="716"/>
      <c r="R22841" s="716"/>
      <c r="S22841" s="716"/>
      <c r="T22841" s="1051"/>
      <c r="U22841" s="360" t="s">
        <v>464</v>
      </c>
      <c r="V22841" s="821">
        <v>81</v>
      </c>
      <c r="W22841" s="358">
        <f t="shared" si="632"/>
        <v>22829</v>
      </c>
      <c r="X22841" s="580"/>
    </row>
    <row r="22842" spans="14:24">
      <c r="N22842" s="716"/>
      <c r="O22842" s="716"/>
      <c r="P22842" s="716"/>
      <c r="Q22842" s="716"/>
      <c r="R22842" s="716"/>
      <c r="S22842" s="716"/>
      <c r="T22842" s="1051"/>
      <c r="U22842" s="360" t="s">
        <v>464</v>
      </c>
      <c r="V22842" s="821">
        <v>82</v>
      </c>
      <c r="W22842" s="358">
        <f t="shared" si="632"/>
        <v>22830</v>
      </c>
      <c r="X22842" s="580"/>
    </row>
    <row r="22843" spans="14:24">
      <c r="N22843" s="716"/>
      <c r="O22843" s="716"/>
      <c r="P22843" s="716"/>
      <c r="Q22843" s="716"/>
      <c r="R22843" s="716"/>
      <c r="S22843" s="716"/>
      <c r="T22843" s="1051"/>
      <c r="U22843" s="360" t="s">
        <v>464</v>
      </c>
      <c r="V22843" s="821">
        <v>83</v>
      </c>
      <c r="W22843" s="358">
        <f t="shared" si="632"/>
        <v>22831</v>
      </c>
      <c r="X22843" s="580"/>
    </row>
    <row r="22844" spans="14:24">
      <c r="N22844" s="716"/>
      <c r="O22844" s="716"/>
      <c r="P22844" s="716"/>
      <c r="Q22844" s="716"/>
      <c r="R22844" s="716"/>
      <c r="S22844" s="716"/>
      <c r="T22844" s="1051"/>
      <c r="U22844" s="360" t="s">
        <v>464</v>
      </c>
      <c r="V22844" s="821">
        <v>84</v>
      </c>
      <c r="W22844" s="358">
        <f t="shared" si="632"/>
        <v>22832</v>
      </c>
      <c r="X22844" s="580"/>
    </row>
    <row r="22845" spans="14:24">
      <c r="N22845" s="716"/>
      <c r="O22845" s="716"/>
      <c r="P22845" s="716"/>
      <c r="Q22845" s="716"/>
      <c r="R22845" s="716"/>
      <c r="S22845" s="716"/>
      <c r="T22845" s="1051"/>
      <c r="U22845" s="360" t="s">
        <v>464</v>
      </c>
      <c r="V22845" s="821">
        <v>85</v>
      </c>
      <c r="W22845" s="358">
        <f t="shared" si="632"/>
        <v>22833</v>
      </c>
      <c r="X22845" s="580"/>
    </row>
    <row r="22846" spans="14:24">
      <c r="N22846" s="716"/>
      <c r="O22846" s="716"/>
      <c r="P22846" s="716"/>
      <c r="Q22846" s="716"/>
      <c r="R22846" s="716"/>
      <c r="S22846" s="716"/>
      <c r="T22846" s="1051"/>
      <c r="U22846" s="360" t="s">
        <v>464</v>
      </c>
      <c r="V22846" s="821">
        <v>86</v>
      </c>
      <c r="W22846" s="358">
        <f t="shared" si="632"/>
        <v>22834</v>
      </c>
      <c r="X22846" s="580"/>
    </row>
    <row r="22847" spans="14:24">
      <c r="N22847" s="716"/>
      <c r="O22847" s="716"/>
      <c r="P22847" s="716"/>
      <c r="Q22847" s="716"/>
      <c r="R22847" s="716"/>
      <c r="S22847" s="716"/>
      <c r="T22847" s="1051"/>
      <c r="U22847" s="360" t="s">
        <v>464</v>
      </c>
      <c r="V22847" s="821">
        <v>87</v>
      </c>
      <c r="W22847" s="358">
        <f t="shared" si="632"/>
        <v>22835</v>
      </c>
      <c r="X22847" s="580"/>
    </row>
    <row r="22848" spans="14:24">
      <c r="N22848" s="716"/>
      <c r="O22848" s="716"/>
      <c r="P22848" s="716"/>
      <c r="Q22848" s="716"/>
      <c r="R22848" s="716"/>
      <c r="S22848" s="716"/>
      <c r="T22848" s="1051"/>
      <c r="U22848" s="360" t="s">
        <v>464</v>
      </c>
      <c r="V22848" s="821">
        <v>88</v>
      </c>
      <c r="W22848" s="358">
        <f t="shared" si="632"/>
        <v>22836</v>
      </c>
      <c r="X22848" s="580"/>
    </row>
    <row r="22849" spans="14:24">
      <c r="N22849" s="716"/>
      <c r="O22849" s="716"/>
      <c r="P22849" s="716"/>
      <c r="Q22849" s="716"/>
      <c r="R22849" s="716"/>
      <c r="S22849" s="716"/>
      <c r="T22849" s="1051"/>
      <c r="U22849" s="360" t="s">
        <v>464</v>
      </c>
      <c r="V22849" s="821">
        <v>89</v>
      </c>
      <c r="W22849" s="358">
        <f t="shared" si="632"/>
        <v>22837</v>
      </c>
      <c r="X22849" s="580"/>
    </row>
    <row r="22850" spans="14:24">
      <c r="N22850" s="716"/>
      <c r="O22850" s="716"/>
      <c r="P22850" s="716"/>
      <c r="Q22850" s="716"/>
      <c r="R22850" s="716"/>
      <c r="S22850" s="716"/>
      <c r="T22850" s="1051"/>
      <c r="U22850" s="360" t="s">
        <v>464</v>
      </c>
      <c r="V22850" s="821">
        <v>90</v>
      </c>
      <c r="W22850" s="358">
        <f t="shared" si="632"/>
        <v>22838</v>
      </c>
      <c r="X22850" s="580"/>
    </row>
    <row r="22851" spans="14:24">
      <c r="N22851" s="716"/>
      <c r="O22851" s="716"/>
      <c r="P22851" s="716"/>
      <c r="Q22851" s="716"/>
      <c r="R22851" s="716"/>
      <c r="S22851" s="716"/>
      <c r="T22851" s="1051"/>
      <c r="U22851" s="360" t="s">
        <v>464</v>
      </c>
      <c r="V22851" s="821">
        <v>91</v>
      </c>
      <c r="W22851" s="358">
        <f t="shared" si="632"/>
        <v>22839</v>
      </c>
      <c r="X22851" s="580"/>
    </row>
    <row r="22852" spans="14:24">
      <c r="N22852" s="716"/>
      <c r="O22852" s="716"/>
      <c r="P22852" s="716"/>
      <c r="Q22852" s="716"/>
      <c r="R22852" s="716"/>
      <c r="S22852" s="716"/>
      <c r="T22852" s="1051"/>
      <c r="U22852" s="360" t="s">
        <v>464</v>
      </c>
      <c r="V22852" s="821">
        <v>92</v>
      </c>
      <c r="W22852" s="358">
        <f t="shared" si="632"/>
        <v>22840</v>
      </c>
      <c r="X22852" s="580"/>
    </row>
    <row r="22853" spans="14:24">
      <c r="N22853" s="716"/>
      <c r="O22853" s="716"/>
      <c r="P22853" s="716"/>
      <c r="Q22853" s="716"/>
      <c r="R22853" s="716"/>
      <c r="S22853" s="716"/>
      <c r="T22853" s="1051"/>
      <c r="U22853" s="360" t="s">
        <v>464</v>
      </c>
      <c r="V22853" s="821">
        <v>93</v>
      </c>
      <c r="W22853" s="358">
        <f t="shared" si="632"/>
        <v>22841</v>
      </c>
      <c r="X22853" s="580"/>
    </row>
    <row r="22854" spans="14:24">
      <c r="N22854" s="716"/>
      <c r="O22854" s="716"/>
      <c r="P22854" s="716"/>
      <c r="Q22854" s="716"/>
      <c r="R22854" s="716"/>
      <c r="S22854" s="716"/>
      <c r="T22854" s="1051"/>
      <c r="U22854" s="360" t="s">
        <v>464</v>
      </c>
      <c r="V22854" s="821">
        <v>94</v>
      </c>
      <c r="W22854" s="358">
        <f t="shared" si="632"/>
        <v>22842</v>
      </c>
      <c r="X22854" s="580"/>
    </row>
    <row r="22855" spans="14:24">
      <c r="N22855" s="716"/>
      <c r="O22855" s="716"/>
      <c r="P22855" s="716"/>
      <c r="Q22855" s="716"/>
      <c r="R22855" s="716"/>
      <c r="S22855" s="716"/>
      <c r="T22855" s="1051"/>
      <c r="U22855" s="360" t="s">
        <v>464</v>
      </c>
      <c r="V22855" s="821">
        <v>95</v>
      </c>
      <c r="W22855" s="358">
        <f t="shared" si="632"/>
        <v>22843</v>
      </c>
      <c r="X22855" s="580"/>
    </row>
    <row r="22856" spans="14:24">
      <c r="N22856" s="716"/>
      <c r="O22856" s="716"/>
      <c r="P22856" s="716"/>
      <c r="Q22856" s="716"/>
      <c r="R22856" s="716"/>
      <c r="S22856" s="716"/>
      <c r="T22856" s="1051"/>
      <c r="U22856" s="360" t="s">
        <v>464</v>
      </c>
      <c r="V22856" s="821">
        <v>96</v>
      </c>
      <c r="W22856" s="358">
        <f t="shared" si="632"/>
        <v>22844</v>
      </c>
      <c r="X22856" s="580"/>
    </row>
    <row r="22857" spans="14:24">
      <c r="N22857" s="716"/>
      <c r="O22857" s="716"/>
      <c r="P22857" s="716"/>
      <c r="Q22857" s="716"/>
      <c r="R22857" s="716"/>
      <c r="S22857" s="716"/>
      <c r="T22857" s="1051"/>
      <c r="U22857" s="360" t="s">
        <v>465</v>
      </c>
      <c r="V22857" s="821">
        <v>1</v>
      </c>
      <c r="W22857" s="358">
        <f t="shared" si="632"/>
        <v>22845</v>
      </c>
      <c r="X22857" s="580"/>
    </row>
    <row r="22858" spans="14:24">
      <c r="N22858" s="716"/>
      <c r="O22858" s="716"/>
      <c r="P22858" s="716"/>
      <c r="Q22858" s="716"/>
      <c r="R22858" s="716"/>
      <c r="S22858" s="716"/>
      <c r="T22858" s="1051"/>
      <c r="U22858" s="360" t="s">
        <v>465</v>
      </c>
      <c r="V22858" s="821">
        <v>2</v>
      </c>
      <c r="W22858" s="358">
        <f t="shared" ref="W22858:W22921" si="633">W22857+1</f>
        <v>22846</v>
      </c>
      <c r="X22858" s="580"/>
    </row>
    <row r="22859" spans="14:24">
      <c r="N22859" s="716"/>
      <c r="O22859" s="716"/>
      <c r="P22859" s="716"/>
      <c r="Q22859" s="716"/>
      <c r="R22859" s="716"/>
      <c r="S22859" s="716"/>
      <c r="T22859" s="1051"/>
      <c r="U22859" s="360" t="s">
        <v>465</v>
      </c>
      <c r="V22859" s="821">
        <v>3</v>
      </c>
      <c r="W22859" s="358">
        <f t="shared" si="633"/>
        <v>22847</v>
      </c>
      <c r="X22859" s="580"/>
    </row>
    <row r="22860" spans="14:24">
      <c r="N22860" s="716"/>
      <c r="O22860" s="716"/>
      <c r="P22860" s="716"/>
      <c r="Q22860" s="716"/>
      <c r="R22860" s="716"/>
      <c r="S22860" s="716"/>
      <c r="T22860" s="1051"/>
      <c r="U22860" s="360" t="s">
        <v>465</v>
      </c>
      <c r="V22860" s="821">
        <v>4</v>
      </c>
      <c r="W22860" s="358">
        <f t="shared" si="633"/>
        <v>22848</v>
      </c>
      <c r="X22860" s="580"/>
    </row>
    <row r="22861" spans="14:24">
      <c r="N22861" s="716"/>
      <c r="O22861" s="716"/>
      <c r="P22861" s="716"/>
      <c r="Q22861" s="716"/>
      <c r="R22861" s="716"/>
      <c r="S22861" s="716"/>
      <c r="T22861" s="1051"/>
      <c r="U22861" s="360" t="s">
        <v>465</v>
      </c>
      <c r="V22861" s="821">
        <v>5</v>
      </c>
      <c r="W22861" s="358">
        <f t="shared" si="633"/>
        <v>22849</v>
      </c>
      <c r="X22861" s="580"/>
    </row>
    <row r="22862" spans="14:24">
      <c r="N22862" s="716"/>
      <c r="O22862" s="716"/>
      <c r="P22862" s="716"/>
      <c r="Q22862" s="716"/>
      <c r="R22862" s="716"/>
      <c r="S22862" s="716"/>
      <c r="T22862" s="1051"/>
      <c r="U22862" s="360" t="s">
        <v>465</v>
      </c>
      <c r="V22862" s="821">
        <v>6</v>
      </c>
      <c r="W22862" s="358">
        <f t="shared" si="633"/>
        <v>22850</v>
      </c>
      <c r="X22862" s="580"/>
    </row>
    <row r="22863" spans="14:24">
      <c r="N22863" s="716"/>
      <c r="O22863" s="716"/>
      <c r="P22863" s="716"/>
      <c r="Q22863" s="716"/>
      <c r="R22863" s="716"/>
      <c r="S22863" s="716"/>
      <c r="T22863" s="1051"/>
      <c r="U22863" s="360" t="s">
        <v>465</v>
      </c>
      <c r="V22863" s="821">
        <v>7</v>
      </c>
      <c r="W22863" s="358">
        <f t="shared" si="633"/>
        <v>22851</v>
      </c>
      <c r="X22863" s="580"/>
    </row>
    <row r="22864" spans="14:24">
      <c r="N22864" s="716"/>
      <c r="O22864" s="716"/>
      <c r="P22864" s="716"/>
      <c r="Q22864" s="716"/>
      <c r="R22864" s="716"/>
      <c r="S22864" s="716"/>
      <c r="T22864" s="1051"/>
      <c r="U22864" s="360" t="s">
        <v>465</v>
      </c>
      <c r="V22864" s="821">
        <v>8</v>
      </c>
      <c r="W22864" s="358">
        <f t="shared" si="633"/>
        <v>22852</v>
      </c>
      <c r="X22864" s="580"/>
    </row>
    <row r="22865" spans="14:24">
      <c r="N22865" s="716"/>
      <c r="O22865" s="716"/>
      <c r="P22865" s="716"/>
      <c r="Q22865" s="716"/>
      <c r="R22865" s="716"/>
      <c r="S22865" s="716"/>
      <c r="T22865" s="1051"/>
      <c r="U22865" s="360" t="s">
        <v>465</v>
      </c>
      <c r="V22865" s="821">
        <v>9</v>
      </c>
      <c r="W22865" s="358">
        <f t="shared" si="633"/>
        <v>22853</v>
      </c>
      <c r="X22865" s="580"/>
    </row>
    <row r="22866" spans="14:24">
      <c r="N22866" s="716"/>
      <c r="O22866" s="716"/>
      <c r="P22866" s="716"/>
      <c r="Q22866" s="716"/>
      <c r="R22866" s="716"/>
      <c r="S22866" s="716"/>
      <c r="T22866" s="1051"/>
      <c r="U22866" s="360" t="s">
        <v>465</v>
      </c>
      <c r="V22866" s="821">
        <v>10</v>
      </c>
      <c r="W22866" s="358">
        <f t="shared" si="633"/>
        <v>22854</v>
      </c>
      <c r="X22866" s="580"/>
    </row>
    <row r="22867" spans="14:24">
      <c r="N22867" s="716"/>
      <c r="O22867" s="716"/>
      <c r="P22867" s="716"/>
      <c r="Q22867" s="716"/>
      <c r="R22867" s="716"/>
      <c r="S22867" s="716"/>
      <c r="T22867" s="1051"/>
      <c r="U22867" s="360" t="s">
        <v>465</v>
      </c>
      <c r="V22867" s="821">
        <v>11</v>
      </c>
      <c r="W22867" s="358">
        <f t="shared" si="633"/>
        <v>22855</v>
      </c>
      <c r="X22867" s="580"/>
    </row>
    <row r="22868" spans="14:24">
      <c r="N22868" s="716"/>
      <c r="O22868" s="716"/>
      <c r="P22868" s="716"/>
      <c r="Q22868" s="716"/>
      <c r="R22868" s="716"/>
      <c r="S22868" s="716"/>
      <c r="T22868" s="1051"/>
      <c r="U22868" s="360" t="s">
        <v>465</v>
      </c>
      <c r="V22868" s="821">
        <v>12</v>
      </c>
      <c r="W22868" s="358">
        <f t="shared" si="633"/>
        <v>22856</v>
      </c>
      <c r="X22868" s="580"/>
    </row>
    <row r="22869" spans="14:24">
      <c r="N22869" s="716"/>
      <c r="O22869" s="716"/>
      <c r="P22869" s="716"/>
      <c r="Q22869" s="716"/>
      <c r="R22869" s="716"/>
      <c r="S22869" s="716"/>
      <c r="T22869" s="1051"/>
      <c r="U22869" s="360" t="s">
        <v>465</v>
      </c>
      <c r="V22869" s="821">
        <v>13</v>
      </c>
      <c r="W22869" s="358">
        <f t="shared" si="633"/>
        <v>22857</v>
      </c>
      <c r="X22869" s="580"/>
    </row>
    <row r="22870" spans="14:24">
      <c r="N22870" s="716"/>
      <c r="O22870" s="716"/>
      <c r="P22870" s="716"/>
      <c r="Q22870" s="716"/>
      <c r="R22870" s="716"/>
      <c r="S22870" s="716"/>
      <c r="T22870" s="1051"/>
      <c r="U22870" s="360" t="s">
        <v>465</v>
      </c>
      <c r="V22870" s="821">
        <v>14</v>
      </c>
      <c r="W22870" s="358">
        <f t="shared" si="633"/>
        <v>22858</v>
      </c>
      <c r="X22870" s="580"/>
    </row>
    <row r="22871" spans="14:24">
      <c r="N22871" s="716"/>
      <c r="O22871" s="716"/>
      <c r="P22871" s="716"/>
      <c r="Q22871" s="716"/>
      <c r="R22871" s="716"/>
      <c r="S22871" s="716"/>
      <c r="T22871" s="1051"/>
      <c r="U22871" s="360" t="s">
        <v>465</v>
      </c>
      <c r="V22871" s="821">
        <v>15</v>
      </c>
      <c r="W22871" s="358">
        <f t="shared" si="633"/>
        <v>22859</v>
      </c>
      <c r="X22871" s="580"/>
    </row>
    <row r="22872" spans="14:24">
      <c r="N22872" s="716"/>
      <c r="O22872" s="716"/>
      <c r="P22872" s="716"/>
      <c r="Q22872" s="716"/>
      <c r="R22872" s="716"/>
      <c r="S22872" s="716"/>
      <c r="T22872" s="1051"/>
      <c r="U22872" s="360" t="s">
        <v>465</v>
      </c>
      <c r="V22872" s="821">
        <v>16</v>
      </c>
      <c r="W22872" s="358">
        <f t="shared" si="633"/>
        <v>22860</v>
      </c>
      <c r="X22872" s="580"/>
    </row>
    <row r="22873" spans="14:24">
      <c r="N22873" s="716"/>
      <c r="O22873" s="716"/>
      <c r="P22873" s="716"/>
      <c r="Q22873" s="716"/>
      <c r="R22873" s="716"/>
      <c r="S22873" s="716"/>
      <c r="T22873" s="1051"/>
      <c r="U22873" s="360" t="s">
        <v>465</v>
      </c>
      <c r="V22873" s="821">
        <v>17</v>
      </c>
      <c r="W22873" s="358">
        <f t="shared" si="633"/>
        <v>22861</v>
      </c>
      <c r="X22873" s="580"/>
    </row>
    <row r="22874" spans="14:24">
      <c r="N22874" s="716"/>
      <c r="O22874" s="716"/>
      <c r="P22874" s="716"/>
      <c r="Q22874" s="716"/>
      <c r="R22874" s="716"/>
      <c r="S22874" s="716"/>
      <c r="T22874" s="1051"/>
      <c r="U22874" s="360" t="s">
        <v>465</v>
      </c>
      <c r="V22874" s="821">
        <v>18</v>
      </c>
      <c r="W22874" s="358">
        <f t="shared" si="633"/>
        <v>22862</v>
      </c>
      <c r="X22874" s="580"/>
    </row>
    <row r="22875" spans="14:24">
      <c r="N22875" s="716"/>
      <c r="O22875" s="716"/>
      <c r="P22875" s="716"/>
      <c r="Q22875" s="716"/>
      <c r="R22875" s="716"/>
      <c r="S22875" s="716"/>
      <c r="T22875" s="1051"/>
      <c r="U22875" s="360" t="s">
        <v>465</v>
      </c>
      <c r="V22875" s="821">
        <v>19</v>
      </c>
      <c r="W22875" s="358">
        <f t="shared" si="633"/>
        <v>22863</v>
      </c>
      <c r="X22875" s="580"/>
    </row>
    <row r="22876" spans="14:24">
      <c r="N22876" s="716"/>
      <c r="O22876" s="716"/>
      <c r="P22876" s="716"/>
      <c r="Q22876" s="716"/>
      <c r="R22876" s="716"/>
      <c r="S22876" s="716"/>
      <c r="T22876" s="1051"/>
      <c r="U22876" s="360" t="s">
        <v>465</v>
      </c>
      <c r="V22876" s="821">
        <v>20</v>
      </c>
      <c r="W22876" s="358">
        <f t="shared" si="633"/>
        <v>22864</v>
      </c>
      <c r="X22876" s="580"/>
    </row>
    <row r="22877" spans="14:24">
      <c r="N22877" s="716"/>
      <c r="O22877" s="716"/>
      <c r="P22877" s="716"/>
      <c r="Q22877" s="716"/>
      <c r="R22877" s="716"/>
      <c r="S22877" s="716"/>
      <c r="T22877" s="1051"/>
      <c r="U22877" s="360" t="s">
        <v>465</v>
      </c>
      <c r="V22877" s="821">
        <v>21</v>
      </c>
      <c r="W22877" s="358">
        <f t="shared" si="633"/>
        <v>22865</v>
      </c>
      <c r="X22877" s="580"/>
    </row>
    <row r="22878" spans="14:24">
      <c r="N22878" s="716"/>
      <c r="O22878" s="716"/>
      <c r="P22878" s="716"/>
      <c r="Q22878" s="716"/>
      <c r="R22878" s="716"/>
      <c r="S22878" s="716"/>
      <c r="T22878" s="1051"/>
      <c r="U22878" s="360" t="s">
        <v>465</v>
      </c>
      <c r="V22878" s="821">
        <v>22</v>
      </c>
      <c r="W22878" s="358">
        <f t="shared" si="633"/>
        <v>22866</v>
      </c>
      <c r="X22878" s="580"/>
    </row>
    <row r="22879" spans="14:24">
      <c r="N22879" s="716"/>
      <c r="O22879" s="716"/>
      <c r="P22879" s="716"/>
      <c r="Q22879" s="716"/>
      <c r="R22879" s="716"/>
      <c r="S22879" s="716"/>
      <c r="T22879" s="1051"/>
      <c r="U22879" s="360" t="s">
        <v>465</v>
      </c>
      <c r="V22879" s="821">
        <v>23</v>
      </c>
      <c r="W22879" s="358">
        <f t="shared" si="633"/>
        <v>22867</v>
      </c>
      <c r="X22879" s="580"/>
    </row>
    <row r="22880" spans="14:24">
      <c r="N22880" s="716"/>
      <c r="O22880" s="716"/>
      <c r="P22880" s="716"/>
      <c r="Q22880" s="716"/>
      <c r="R22880" s="716"/>
      <c r="S22880" s="716"/>
      <c r="T22880" s="1051"/>
      <c r="U22880" s="360" t="s">
        <v>465</v>
      </c>
      <c r="V22880" s="821">
        <v>24</v>
      </c>
      <c r="W22880" s="358">
        <f t="shared" si="633"/>
        <v>22868</v>
      </c>
      <c r="X22880" s="580"/>
    </row>
    <row r="22881" spans="14:24">
      <c r="N22881" s="716"/>
      <c r="O22881" s="716"/>
      <c r="P22881" s="716"/>
      <c r="Q22881" s="716"/>
      <c r="R22881" s="716"/>
      <c r="S22881" s="716"/>
      <c r="T22881" s="1051"/>
      <c r="U22881" s="360" t="s">
        <v>465</v>
      </c>
      <c r="V22881" s="821">
        <v>25</v>
      </c>
      <c r="W22881" s="358">
        <f t="shared" si="633"/>
        <v>22869</v>
      </c>
      <c r="X22881" s="580"/>
    </row>
    <row r="22882" spans="14:24">
      <c r="N22882" s="716"/>
      <c r="O22882" s="716"/>
      <c r="P22882" s="716"/>
      <c r="Q22882" s="716"/>
      <c r="R22882" s="716"/>
      <c r="S22882" s="716"/>
      <c r="T22882" s="1051"/>
      <c r="U22882" s="360" t="s">
        <v>465</v>
      </c>
      <c r="V22882" s="821">
        <v>26</v>
      </c>
      <c r="W22882" s="358">
        <f t="shared" si="633"/>
        <v>22870</v>
      </c>
      <c r="X22882" s="580"/>
    </row>
    <row r="22883" spans="14:24">
      <c r="N22883" s="716"/>
      <c r="O22883" s="716"/>
      <c r="P22883" s="716"/>
      <c r="Q22883" s="716"/>
      <c r="R22883" s="716"/>
      <c r="S22883" s="716"/>
      <c r="T22883" s="1051"/>
      <c r="U22883" s="360" t="s">
        <v>465</v>
      </c>
      <c r="V22883" s="821">
        <v>27</v>
      </c>
      <c r="W22883" s="358">
        <f t="shared" si="633"/>
        <v>22871</v>
      </c>
      <c r="X22883" s="580"/>
    </row>
    <row r="22884" spans="14:24">
      <c r="N22884" s="716"/>
      <c r="O22884" s="716"/>
      <c r="P22884" s="716"/>
      <c r="Q22884" s="716"/>
      <c r="R22884" s="716"/>
      <c r="S22884" s="716"/>
      <c r="T22884" s="1051"/>
      <c r="U22884" s="360" t="s">
        <v>465</v>
      </c>
      <c r="V22884" s="821">
        <v>28</v>
      </c>
      <c r="W22884" s="358">
        <f t="shared" si="633"/>
        <v>22872</v>
      </c>
      <c r="X22884" s="580"/>
    </row>
    <row r="22885" spans="14:24">
      <c r="N22885" s="716"/>
      <c r="O22885" s="716"/>
      <c r="P22885" s="716"/>
      <c r="Q22885" s="716"/>
      <c r="R22885" s="716"/>
      <c r="S22885" s="716"/>
      <c r="T22885" s="1051"/>
      <c r="U22885" s="360" t="s">
        <v>465</v>
      </c>
      <c r="V22885" s="821">
        <v>29</v>
      </c>
      <c r="W22885" s="358">
        <f t="shared" si="633"/>
        <v>22873</v>
      </c>
      <c r="X22885" s="580"/>
    </row>
    <row r="22886" spans="14:24">
      <c r="N22886" s="716"/>
      <c r="O22886" s="716"/>
      <c r="P22886" s="716"/>
      <c r="Q22886" s="716"/>
      <c r="R22886" s="716"/>
      <c r="S22886" s="716"/>
      <c r="T22886" s="1051"/>
      <c r="U22886" s="360" t="s">
        <v>465</v>
      </c>
      <c r="V22886" s="821">
        <v>30</v>
      </c>
      <c r="W22886" s="358">
        <f t="shared" si="633"/>
        <v>22874</v>
      </c>
      <c r="X22886" s="580"/>
    </row>
    <row r="22887" spans="14:24">
      <c r="N22887" s="716"/>
      <c r="O22887" s="716"/>
      <c r="P22887" s="716"/>
      <c r="Q22887" s="716"/>
      <c r="R22887" s="716"/>
      <c r="S22887" s="716"/>
      <c r="T22887" s="1051"/>
      <c r="U22887" s="360" t="s">
        <v>465</v>
      </c>
      <c r="V22887" s="821">
        <v>31</v>
      </c>
      <c r="W22887" s="358">
        <f t="shared" si="633"/>
        <v>22875</v>
      </c>
      <c r="X22887" s="580"/>
    </row>
    <row r="22888" spans="14:24">
      <c r="N22888" s="716"/>
      <c r="O22888" s="716"/>
      <c r="P22888" s="716"/>
      <c r="Q22888" s="716"/>
      <c r="R22888" s="716"/>
      <c r="S22888" s="716"/>
      <c r="T22888" s="1051"/>
      <c r="U22888" s="360" t="s">
        <v>465</v>
      </c>
      <c r="V22888" s="821">
        <v>32</v>
      </c>
      <c r="W22888" s="358">
        <f t="shared" si="633"/>
        <v>22876</v>
      </c>
      <c r="X22888" s="580"/>
    </row>
    <row r="22889" spans="14:24">
      <c r="N22889" s="716"/>
      <c r="O22889" s="716"/>
      <c r="P22889" s="716"/>
      <c r="Q22889" s="716"/>
      <c r="R22889" s="716"/>
      <c r="S22889" s="716"/>
      <c r="T22889" s="1051"/>
      <c r="U22889" s="360" t="s">
        <v>465</v>
      </c>
      <c r="V22889" s="821">
        <v>33</v>
      </c>
      <c r="W22889" s="358">
        <f t="shared" si="633"/>
        <v>22877</v>
      </c>
      <c r="X22889" s="580"/>
    </row>
    <row r="22890" spans="14:24">
      <c r="N22890" s="716"/>
      <c r="O22890" s="716"/>
      <c r="P22890" s="716"/>
      <c r="Q22890" s="716"/>
      <c r="R22890" s="716"/>
      <c r="S22890" s="716"/>
      <c r="T22890" s="1051"/>
      <c r="U22890" s="360" t="s">
        <v>465</v>
      </c>
      <c r="V22890" s="821">
        <v>34</v>
      </c>
      <c r="W22890" s="358">
        <f t="shared" si="633"/>
        <v>22878</v>
      </c>
      <c r="X22890" s="580"/>
    </row>
    <row r="22891" spans="14:24">
      <c r="N22891" s="716"/>
      <c r="O22891" s="716"/>
      <c r="P22891" s="716"/>
      <c r="Q22891" s="716"/>
      <c r="R22891" s="716"/>
      <c r="S22891" s="716"/>
      <c r="T22891" s="1051"/>
      <c r="U22891" s="360" t="s">
        <v>465</v>
      </c>
      <c r="V22891" s="821">
        <v>35</v>
      </c>
      <c r="W22891" s="358">
        <f t="shared" si="633"/>
        <v>22879</v>
      </c>
      <c r="X22891" s="580"/>
    </row>
    <row r="22892" spans="14:24">
      <c r="N22892" s="716"/>
      <c r="O22892" s="716"/>
      <c r="P22892" s="716"/>
      <c r="Q22892" s="716"/>
      <c r="R22892" s="716"/>
      <c r="S22892" s="716"/>
      <c r="T22892" s="1051"/>
      <c r="U22892" s="360" t="s">
        <v>465</v>
      </c>
      <c r="V22892" s="821">
        <v>36</v>
      </c>
      <c r="W22892" s="358">
        <f t="shared" si="633"/>
        <v>22880</v>
      </c>
      <c r="X22892" s="580"/>
    </row>
    <row r="22893" spans="14:24">
      <c r="N22893" s="716"/>
      <c r="O22893" s="716"/>
      <c r="P22893" s="716"/>
      <c r="Q22893" s="716"/>
      <c r="R22893" s="716"/>
      <c r="S22893" s="716"/>
      <c r="T22893" s="1051"/>
      <c r="U22893" s="360" t="s">
        <v>465</v>
      </c>
      <c r="V22893" s="821">
        <v>37</v>
      </c>
      <c r="W22893" s="358">
        <f t="shared" si="633"/>
        <v>22881</v>
      </c>
      <c r="X22893" s="580"/>
    </row>
    <row r="22894" spans="14:24">
      <c r="N22894" s="716"/>
      <c r="O22894" s="716"/>
      <c r="P22894" s="716"/>
      <c r="Q22894" s="716"/>
      <c r="R22894" s="716"/>
      <c r="S22894" s="716"/>
      <c r="T22894" s="1051"/>
      <c r="U22894" s="360" t="s">
        <v>465</v>
      </c>
      <c r="V22894" s="821">
        <v>38</v>
      </c>
      <c r="W22894" s="358">
        <f t="shared" si="633"/>
        <v>22882</v>
      </c>
      <c r="X22894" s="580"/>
    </row>
    <row r="22895" spans="14:24">
      <c r="N22895" s="716"/>
      <c r="O22895" s="716"/>
      <c r="P22895" s="716"/>
      <c r="Q22895" s="716"/>
      <c r="R22895" s="716"/>
      <c r="S22895" s="716"/>
      <c r="T22895" s="1051"/>
      <c r="U22895" s="360" t="s">
        <v>465</v>
      </c>
      <c r="V22895" s="821">
        <v>39</v>
      </c>
      <c r="W22895" s="358">
        <f t="shared" si="633"/>
        <v>22883</v>
      </c>
      <c r="X22895" s="580"/>
    </row>
    <row r="22896" spans="14:24">
      <c r="N22896" s="716"/>
      <c r="O22896" s="716"/>
      <c r="P22896" s="716"/>
      <c r="Q22896" s="716"/>
      <c r="R22896" s="716"/>
      <c r="S22896" s="716"/>
      <c r="T22896" s="1051"/>
      <c r="U22896" s="360" t="s">
        <v>465</v>
      </c>
      <c r="V22896" s="821">
        <v>40</v>
      </c>
      <c r="W22896" s="358">
        <f t="shared" si="633"/>
        <v>22884</v>
      </c>
      <c r="X22896" s="580"/>
    </row>
    <row r="22897" spans="14:24">
      <c r="N22897" s="716"/>
      <c r="O22897" s="716"/>
      <c r="P22897" s="716"/>
      <c r="Q22897" s="716"/>
      <c r="R22897" s="716"/>
      <c r="S22897" s="716"/>
      <c r="T22897" s="1051"/>
      <c r="U22897" s="360" t="s">
        <v>465</v>
      </c>
      <c r="V22897" s="821">
        <v>41</v>
      </c>
      <c r="W22897" s="358">
        <f t="shared" si="633"/>
        <v>22885</v>
      </c>
      <c r="X22897" s="580"/>
    </row>
    <row r="22898" spans="14:24">
      <c r="N22898" s="716"/>
      <c r="O22898" s="716"/>
      <c r="P22898" s="716"/>
      <c r="Q22898" s="716"/>
      <c r="R22898" s="716"/>
      <c r="S22898" s="716"/>
      <c r="T22898" s="1051"/>
      <c r="U22898" s="360" t="s">
        <v>465</v>
      </c>
      <c r="V22898" s="821">
        <v>42</v>
      </c>
      <c r="W22898" s="358">
        <f t="shared" si="633"/>
        <v>22886</v>
      </c>
      <c r="X22898" s="580"/>
    </row>
    <row r="22899" spans="14:24">
      <c r="N22899" s="716"/>
      <c r="O22899" s="716"/>
      <c r="P22899" s="716"/>
      <c r="Q22899" s="716"/>
      <c r="R22899" s="716"/>
      <c r="S22899" s="716"/>
      <c r="T22899" s="1051"/>
      <c r="U22899" s="360" t="s">
        <v>465</v>
      </c>
      <c r="V22899" s="821">
        <v>43</v>
      </c>
      <c r="W22899" s="358">
        <f t="shared" si="633"/>
        <v>22887</v>
      </c>
      <c r="X22899" s="580"/>
    </row>
    <row r="22900" spans="14:24">
      <c r="N22900" s="716"/>
      <c r="O22900" s="716"/>
      <c r="P22900" s="716"/>
      <c r="Q22900" s="716"/>
      <c r="R22900" s="716"/>
      <c r="S22900" s="716"/>
      <c r="T22900" s="1051"/>
      <c r="U22900" s="360" t="s">
        <v>465</v>
      </c>
      <c r="V22900" s="821">
        <v>44</v>
      </c>
      <c r="W22900" s="358">
        <f t="shared" si="633"/>
        <v>22888</v>
      </c>
      <c r="X22900" s="580"/>
    </row>
    <row r="22901" spans="14:24">
      <c r="N22901" s="716"/>
      <c r="O22901" s="716"/>
      <c r="P22901" s="716"/>
      <c r="Q22901" s="716"/>
      <c r="R22901" s="716"/>
      <c r="S22901" s="716"/>
      <c r="T22901" s="1051"/>
      <c r="U22901" s="360" t="s">
        <v>465</v>
      </c>
      <c r="V22901" s="821">
        <v>45</v>
      </c>
      <c r="W22901" s="358">
        <f t="shared" si="633"/>
        <v>22889</v>
      </c>
      <c r="X22901" s="580"/>
    </row>
    <row r="22902" spans="14:24">
      <c r="N22902" s="716"/>
      <c r="O22902" s="716"/>
      <c r="P22902" s="716"/>
      <c r="Q22902" s="716"/>
      <c r="R22902" s="716"/>
      <c r="S22902" s="716"/>
      <c r="T22902" s="1051"/>
      <c r="U22902" s="360" t="s">
        <v>465</v>
      </c>
      <c r="V22902" s="821">
        <v>46</v>
      </c>
      <c r="W22902" s="358">
        <f t="shared" si="633"/>
        <v>22890</v>
      </c>
      <c r="X22902" s="580"/>
    </row>
    <row r="22903" spans="14:24">
      <c r="N22903" s="716"/>
      <c r="O22903" s="716"/>
      <c r="P22903" s="716"/>
      <c r="Q22903" s="716"/>
      <c r="R22903" s="716"/>
      <c r="S22903" s="716"/>
      <c r="T22903" s="1051"/>
      <c r="U22903" s="360" t="s">
        <v>465</v>
      </c>
      <c r="V22903" s="821">
        <v>47</v>
      </c>
      <c r="W22903" s="358">
        <f t="shared" si="633"/>
        <v>22891</v>
      </c>
      <c r="X22903" s="580"/>
    </row>
    <row r="22904" spans="14:24">
      <c r="N22904" s="716"/>
      <c r="O22904" s="716"/>
      <c r="P22904" s="716"/>
      <c r="Q22904" s="716"/>
      <c r="R22904" s="716"/>
      <c r="S22904" s="716"/>
      <c r="T22904" s="1051"/>
      <c r="U22904" s="360" t="s">
        <v>465</v>
      </c>
      <c r="V22904" s="821">
        <v>48</v>
      </c>
      <c r="W22904" s="358">
        <f t="shared" si="633"/>
        <v>22892</v>
      </c>
      <c r="X22904" s="580"/>
    </row>
    <row r="22905" spans="14:24">
      <c r="N22905" s="716"/>
      <c r="O22905" s="716"/>
      <c r="P22905" s="716"/>
      <c r="Q22905" s="716"/>
      <c r="R22905" s="716"/>
      <c r="S22905" s="716"/>
      <c r="T22905" s="1051"/>
      <c r="U22905" s="360" t="s">
        <v>465</v>
      </c>
      <c r="V22905" s="821">
        <v>49</v>
      </c>
      <c r="W22905" s="358">
        <f t="shared" si="633"/>
        <v>22893</v>
      </c>
      <c r="X22905" s="580"/>
    </row>
    <row r="22906" spans="14:24">
      <c r="N22906" s="716"/>
      <c r="O22906" s="716"/>
      <c r="P22906" s="716"/>
      <c r="Q22906" s="716"/>
      <c r="R22906" s="716"/>
      <c r="S22906" s="716"/>
      <c r="T22906" s="1051"/>
      <c r="U22906" s="360" t="s">
        <v>465</v>
      </c>
      <c r="V22906" s="821">
        <v>50</v>
      </c>
      <c r="W22906" s="358">
        <f t="shared" si="633"/>
        <v>22894</v>
      </c>
      <c r="X22906" s="580"/>
    </row>
    <row r="22907" spans="14:24">
      <c r="N22907" s="716"/>
      <c r="O22907" s="716"/>
      <c r="P22907" s="716"/>
      <c r="Q22907" s="716"/>
      <c r="R22907" s="716"/>
      <c r="S22907" s="716"/>
      <c r="T22907" s="1051"/>
      <c r="U22907" s="360" t="s">
        <v>465</v>
      </c>
      <c r="V22907" s="821">
        <v>51</v>
      </c>
      <c r="W22907" s="358">
        <f t="shared" si="633"/>
        <v>22895</v>
      </c>
      <c r="X22907" s="580"/>
    </row>
    <row r="22908" spans="14:24">
      <c r="N22908" s="716"/>
      <c r="O22908" s="716"/>
      <c r="P22908" s="716"/>
      <c r="Q22908" s="716"/>
      <c r="R22908" s="716"/>
      <c r="S22908" s="716"/>
      <c r="T22908" s="1051"/>
      <c r="U22908" s="360" t="s">
        <v>465</v>
      </c>
      <c r="V22908" s="821">
        <v>52</v>
      </c>
      <c r="W22908" s="358">
        <f t="shared" si="633"/>
        <v>22896</v>
      </c>
      <c r="X22908" s="580"/>
    </row>
    <row r="22909" spans="14:24">
      <c r="N22909" s="716"/>
      <c r="O22909" s="716"/>
      <c r="P22909" s="716"/>
      <c r="Q22909" s="716"/>
      <c r="R22909" s="716"/>
      <c r="S22909" s="716"/>
      <c r="T22909" s="1051"/>
      <c r="U22909" s="360" t="s">
        <v>465</v>
      </c>
      <c r="V22909" s="821">
        <v>53</v>
      </c>
      <c r="W22909" s="358">
        <f t="shared" si="633"/>
        <v>22897</v>
      </c>
      <c r="X22909" s="580"/>
    </row>
    <row r="22910" spans="14:24">
      <c r="N22910" s="716"/>
      <c r="O22910" s="716"/>
      <c r="P22910" s="716"/>
      <c r="Q22910" s="716"/>
      <c r="R22910" s="716"/>
      <c r="S22910" s="716"/>
      <c r="T22910" s="1051"/>
      <c r="U22910" s="360" t="s">
        <v>465</v>
      </c>
      <c r="V22910" s="821">
        <v>54</v>
      </c>
      <c r="W22910" s="358">
        <f t="shared" si="633"/>
        <v>22898</v>
      </c>
      <c r="X22910" s="580"/>
    </row>
    <row r="22911" spans="14:24">
      <c r="N22911" s="716"/>
      <c r="O22911" s="716"/>
      <c r="P22911" s="716"/>
      <c r="Q22911" s="716"/>
      <c r="R22911" s="716"/>
      <c r="S22911" s="716"/>
      <c r="T22911" s="1051"/>
      <c r="U22911" s="360" t="s">
        <v>465</v>
      </c>
      <c r="V22911" s="821">
        <v>55</v>
      </c>
      <c r="W22911" s="358">
        <f t="shared" si="633"/>
        <v>22899</v>
      </c>
      <c r="X22911" s="580"/>
    </row>
    <row r="22912" spans="14:24">
      <c r="N22912" s="716"/>
      <c r="O22912" s="716"/>
      <c r="P22912" s="716"/>
      <c r="Q22912" s="716"/>
      <c r="R22912" s="716"/>
      <c r="S22912" s="716"/>
      <c r="T22912" s="1051"/>
      <c r="U22912" s="360" t="s">
        <v>465</v>
      </c>
      <c r="V22912" s="821">
        <v>56</v>
      </c>
      <c r="W22912" s="358">
        <f t="shared" si="633"/>
        <v>22900</v>
      </c>
      <c r="X22912" s="580"/>
    </row>
    <row r="22913" spans="14:24">
      <c r="N22913" s="716"/>
      <c r="O22913" s="716"/>
      <c r="P22913" s="716"/>
      <c r="Q22913" s="716"/>
      <c r="R22913" s="716"/>
      <c r="S22913" s="716"/>
      <c r="T22913" s="1051"/>
      <c r="U22913" s="360" t="s">
        <v>465</v>
      </c>
      <c r="V22913" s="821">
        <v>57</v>
      </c>
      <c r="W22913" s="358">
        <f t="shared" si="633"/>
        <v>22901</v>
      </c>
      <c r="X22913" s="580"/>
    </row>
    <row r="22914" spans="14:24">
      <c r="N22914" s="716"/>
      <c r="O22914" s="716"/>
      <c r="P22914" s="716"/>
      <c r="Q22914" s="716"/>
      <c r="R22914" s="716"/>
      <c r="S22914" s="716"/>
      <c r="T22914" s="1051"/>
      <c r="U22914" s="360" t="s">
        <v>465</v>
      </c>
      <c r="V22914" s="821">
        <v>58</v>
      </c>
      <c r="W22914" s="358">
        <f t="shared" si="633"/>
        <v>22902</v>
      </c>
      <c r="X22914" s="580"/>
    </row>
    <row r="22915" spans="14:24">
      <c r="N22915" s="716"/>
      <c r="O22915" s="716"/>
      <c r="P22915" s="716"/>
      <c r="Q22915" s="716"/>
      <c r="R22915" s="716"/>
      <c r="S22915" s="716"/>
      <c r="T22915" s="1051"/>
      <c r="U22915" s="360" t="s">
        <v>465</v>
      </c>
      <c r="V22915" s="821">
        <v>59</v>
      </c>
      <c r="W22915" s="358">
        <f t="shared" si="633"/>
        <v>22903</v>
      </c>
      <c r="X22915" s="580"/>
    </row>
    <row r="22916" spans="14:24">
      <c r="N22916" s="716"/>
      <c r="O22916" s="716"/>
      <c r="P22916" s="716"/>
      <c r="Q22916" s="716"/>
      <c r="R22916" s="716"/>
      <c r="S22916" s="716"/>
      <c r="T22916" s="1051"/>
      <c r="U22916" s="360" t="s">
        <v>465</v>
      </c>
      <c r="V22916" s="821">
        <v>60</v>
      </c>
      <c r="W22916" s="358">
        <f t="shared" si="633"/>
        <v>22904</v>
      </c>
      <c r="X22916" s="580"/>
    </row>
    <row r="22917" spans="14:24">
      <c r="N22917" s="716"/>
      <c r="O22917" s="716"/>
      <c r="P22917" s="716"/>
      <c r="Q22917" s="716"/>
      <c r="R22917" s="716"/>
      <c r="S22917" s="716"/>
      <c r="T22917" s="1051"/>
      <c r="U22917" s="360" t="s">
        <v>465</v>
      </c>
      <c r="V22917" s="821">
        <v>61</v>
      </c>
      <c r="W22917" s="358">
        <f t="shared" si="633"/>
        <v>22905</v>
      </c>
      <c r="X22917" s="580"/>
    </row>
    <row r="22918" spans="14:24">
      <c r="N22918" s="716"/>
      <c r="O22918" s="716"/>
      <c r="P22918" s="716"/>
      <c r="Q22918" s="716"/>
      <c r="R22918" s="716"/>
      <c r="S22918" s="716"/>
      <c r="T22918" s="1051"/>
      <c r="U22918" s="360" t="s">
        <v>465</v>
      </c>
      <c r="V22918" s="821">
        <v>62</v>
      </c>
      <c r="W22918" s="358">
        <f t="shared" si="633"/>
        <v>22906</v>
      </c>
      <c r="X22918" s="580"/>
    </row>
    <row r="22919" spans="14:24">
      <c r="N22919" s="716"/>
      <c r="O22919" s="716"/>
      <c r="P22919" s="716"/>
      <c r="Q22919" s="716"/>
      <c r="R22919" s="716"/>
      <c r="S22919" s="716"/>
      <c r="T22919" s="1051"/>
      <c r="U22919" s="360" t="s">
        <v>465</v>
      </c>
      <c r="V22919" s="821">
        <v>63</v>
      </c>
      <c r="W22919" s="358">
        <f t="shared" si="633"/>
        <v>22907</v>
      </c>
      <c r="X22919" s="580"/>
    </row>
    <row r="22920" spans="14:24">
      <c r="N22920" s="716"/>
      <c r="O22920" s="716"/>
      <c r="P22920" s="716"/>
      <c r="Q22920" s="716"/>
      <c r="R22920" s="716"/>
      <c r="S22920" s="716"/>
      <c r="T22920" s="1051"/>
      <c r="U22920" s="360" t="s">
        <v>465</v>
      </c>
      <c r="V22920" s="821">
        <v>64</v>
      </c>
      <c r="W22920" s="358">
        <f t="shared" si="633"/>
        <v>22908</v>
      </c>
      <c r="X22920" s="580"/>
    </row>
    <row r="22921" spans="14:24">
      <c r="N22921" s="716"/>
      <c r="O22921" s="716"/>
      <c r="P22921" s="716"/>
      <c r="Q22921" s="716"/>
      <c r="R22921" s="716"/>
      <c r="S22921" s="716"/>
      <c r="T22921" s="1051"/>
      <c r="U22921" s="360" t="s">
        <v>465</v>
      </c>
      <c r="V22921" s="821">
        <v>65</v>
      </c>
      <c r="W22921" s="358">
        <f t="shared" si="633"/>
        <v>22909</v>
      </c>
      <c r="X22921" s="580"/>
    </row>
    <row r="22922" spans="14:24">
      <c r="N22922" s="716"/>
      <c r="O22922" s="716"/>
      <c r="P22922" s="716"/>
      <c r="Q22922" s="716"/>
      <c r="R22922" s="716"/>
      <c r="S22922" s="716"/>
      <c r="T22922" s="1051"/>
      <c r="U22922" s="360" t="s">
        <v>465</v>
      </c>
      <c r="V22922" s="821">
        <v>66</v>
      </c>
      <c r="W22922" s="358">
        <f t="shared" ref="W22922:W22985" si="634">W22921+1</f>
        <v>22910</v>
      </c>
      <c r="X22922" s="580"/>
    </row>
    <row r="22923" spans="14:24">
      <c r="N22923" s="716"/>
      <c r="O22923" s="716"/>
      <c r="P22923" s="716"/>
      <c r="Q22923" s="716"/>
      <c r="R22923" s="716"/>
      <c r="S22923" s="716"/>
      <c r="T22923" s="1051"/>
      <c r="U22923" s="360" t="s">
        <v>465</v>
      </c>
      <c r="V22923" s="821">
        <v>67</v>
      </c>
      <c r="W22923" s="358">
        <f t="shared" si="634"/>
        <v>22911</v>
      </c>
      <c r="X22923" s="580"/>
    </row>
    <row r="22924" spans="14:24">
      <c r="N22924" s="716"/>
      <c r="O22924" s="716"/>
      <c r="P22924" s="716"/>
      <c r="Q22924" s="716"/>
      <c r="R22924" s="716"/>
      <c r="S22924" s="716"/>
      <c r="T22924" s="1051"/>
      <c r="U22924" s="360" t="s">
        <v>465</v>
      </c>
      <c r="V22924" s="821">
        <v>68</v>
      </c>
      <c r="W22924" s="358">
        <f t="shared" si="634"/>
        <v>22912</v>
      </c>
      <c r="X22924" s="580"/>
    </row>
    <row r="22925" spans="14:24">
      <c r="N22925" s="716"/>
      <c r="O22925" s="716"/>
      <c r="P22925" s="716"/>
      <c r="Q22925" s="716"/>
      <c r="R22925" s="716"/>
      <c r="S22925" s="716"/>
      <c r="T22925" s="1051"/>
      <c r="U22925" s="360" t="s">
        <v>465</v>
      </c>
      <c r="V22925" s="821">
        <v>69</v>
      </c>
      <c r="W22925" s="358">
        <f t="shared" si="634"/>
        <v>22913</v>
      </c>
      <c r="X22925" s="580"/>
    </row>
    <row r="22926" spans="14:24">
      <c r="N22926" s="716"/>
      <c r="O22926" s="716"/>
      <c r="P22926" s="716"/>
      <c r="Q22926" s="716"/>
      <c r="R22926" s="716"/>
      <c r="S22926" s="716"/>
      <c r="T22926" s="1051"/>
      <c r="U22926" s="360" t="s">
        <v>465</v>
      </c>
      <c r="V22926" s="821">
        <v>70</v>
      </c>
      <c r="W22926" s="358">
        <f t="shared" si="634"/>
        <v>22914</v>
      </c>
      <c r="X22926" s="580"/>
    </row>
    <row r="22927" spans="14:24">
      <c r="N22927" s="716"/>
      <c r="O22927" s="716"/>
      <c r="P22927" s="716"/>
      <c r="Q22927" s="716"/>
      <c r="R22927" s="716"/>
      <c r="S22927" s="716"/>
      <c r="T22927" s="1051"/>
      <c r="U22927" s="360" t="s">
        <v>465</v>
      </c>
      <c r="V22927" s="821">
        <v>71</v>
      </c>
      <c r="W22927" s="358">
        <f t="shared" si="634"/>
        <v>22915</v>
      </c>
      <c r="X22927" s="580"/>
    </row>
    <row r="22928" spans="14:24">
      <c r="N22928" s="716"/>
      <c r="O22928" s="716"/>
      <c r="P22928" s="716"/>
      <c r="Q22928" s="716"/>
      <c r="R22928" s="716"/>
      <c r="S22928" s="716"/>
      <c r="T22928" s="1051"/>
      <c r="U22928" s="360" t="s">
        <v>465</v>
      </c>
      <c r="V22928" s="821">
        <v>72</v>
      </c>
      <c r="W22928" s="358">
        <f t="shared" si="634"/>
        <v>22916</v>
      </c>
      <c r="X22928" s="580"/>
    </row>
    <row r="22929" spans="14:24">
      <c r="N22929" s="716"/>
      <c r="O22929" s="716"/>
      <c r="P22929" s="716"/>
      <c r="Q22929" s="716"/>
      <c r="R22929" s="716"/>
      <c r="S22929" s="716"/>
      <c r="T22929" s="1051"/>
      <c r="U22929" s="360" t="s">
        <v>465</v>
      </c>
      <c r="V22929" s="821">
        <v>73</v>
      </c>
      <c r="W22929" s="358">
        <f t="shared" si="634"/>
        <v>22917</v>
      </c>
      <c r="X22929" s="580"/>
    </row>
    <row r="22930" spans="14:24">
      <c r="N22930" s="716"/>
      <c r="O22930" s="716"/>
      <c r="P22930" s="716"/>
      <c r="Q22930" s="716"/>
      <c r="R22930" s="716"/>
      <c r="S22930" s="716"/>
      <c r="T22930" s="1051"/>
      <c r="U22930" s="360" t="s">
        <v>465</v>
      </c>
      <c r="V22930" s="821">
        <v>74</v>
      </c>
      <c r="W22930" s="358">
        <f t="shared" si="634"/>
        <v>22918</v>
      </c>
      <c r="X22930" s="580"/>
    </row>
    <row r="22931" spans="14:24">
      <c r="N22931" s="716"/>
      <c r="O22931" s="716"/>
      <c r="P22931" s="716"/>
      <c r="Q22931" s="716"/>
      <c r="R22931" s="716"/>
      <c r="S22931" s="716"/>
      <c r="T22931" s="1051"/>
      <c r="U22931" s="360" t="s">
        <v>465</v>
      </c>
      <c r="V22931" s="821">
        <v>75</v>
      </c>
      <c r="W22931" s="358">
        <f t="shared" si="634"/>
        <v>22919</v>
      </c>
      <c r="X22931" s="580"/>
    </row>
    <row r="22932" spans="14:24">
      <c r="N22932" s="716"/>
      <c r="O22932" s="716"/>
      <c r="P22932" s="716"/>
      <c r="Q22932" s="716"/>
      <c r="R22932" s="716"/>
      <c r="S22932" s="716"/>
      <c r="T22932" s="1051"/>
      <c r="U22932" s="360" t="s">
        <v>465</v>
      </c>
      <c r="V22932" s="821">
        <v>76</v>
      </c>
      <c r="W22932" s="358">
        <f t="shared" si="634"/>
        <v>22920</v>
      </c>
      <c r="X22932" s="580"/>
    </row>
    <row r="22933" spans="14:24">
      <c r="N22933" s="716"/>
      <c r="O22933" s="716"/>
      <c r="P22933" s="716"/>
      <c r="Q22933" s="716"/>
      <c r="R22933" s="716"/>
      <c r="S22933" s="716"/>
      <c r="T22933" s="1051"/>
      <c r="U22933" s="360" t="s">
        <v>465</v>
      </c>
      <c r="V22933" s="821">
        <v>77</v>
      </c>
      <c r="W22933" s="358">
        <f t="shared" si="634"/>
        <v>22921</v>
      </c>
      <c r="X22933" s="580"/>
    </row>
    <row r="22934" spans="14:24">
      <c r="N22934" s="716"/>
      <c r="O22934" s="716"/>
      <c r="P22934" s="716"/>
      <c r="Q22934" s="716"/>
      <c r="R22934" s="716"/>
      <c r="S22934" s="716"/>
      <c r="T22934" s="1051"/>
      <c r="U22934" s="360" t="s">
        <v>465</v>
      </c>
      <c r="V22934" s="821">
        <v>78</v>
      </c>
      <c r="W22934" s="358">
        <f t="shared" si="634"/>
        <v>22922</v>
      </c>
      <c r="X22934" s="580"/>
    </row>
    <row r="22935" spans="14:24">
      <c r="N22935" s="716"/>
      <c r="O22935" s="716"/>
      <c r="P22935" s="716"/>
      <c r="Q22935" s="716"/>
      <c r="R22935" s="716"/>
      <c r="S22935" s="716"/>
      <c r="T22935" s="1051"/>
      <c r="U22935" s="360" t="s">
        <v>465</v>
      </c>
      <c r="V22935" s="821">
        <v>79</v>
      </c>
      <c r="W22935" s="358">
        <f t="shared" si="634"/>
        <v>22923</v>
      </c>
      <c r="X22935" s="580"/>
    </row>
    <row r="22936" spans="14:24">
      <c r="N22936" s="716"/>
      <c r="O22936" s="716"/>
      <c r="P22936" s="716"/>
      <c r="Q22936" s="716"/>
      <c r="R22936" s="716"/>
      <c r="S22936" s="716"/>
      <c r="T22936" s="1051"/>
      <c r="U22936" s="360" t="s">
        <v>465</v>
      </c>
      <c r="V22936" s="821">
        <v>80</v>
      </c>
      <c r="W22936" s="358">
        <f t="shared" si="634"/>
        <v>22924</v>
      </c>
      <c r="X22936" s="580"/>
    </row>
    <row r="22937" spans="14:24">
      <c r="N22937" s="716"/>
      <c r="O22937" s="716"/>
      <c r="P22937" s="716"/>
      <c r="Q22937" s="716"/>
      <c r="R22937" s="716"/>
      <c r="S22937" s="716"/>
      <c r="T22937" s="1051"/>
      <c r="U22937" s="360" t="s">
        <v>465</v>
      </c>
      <c r="V22937" s="821">
        <v>81</v>
      </c>
      <c r="W22937" s="358">
        <f t="shared" si="634"/>
        <v>22925</v>
      </c>
      <c r="X22937" s="580"/>
    </row>
    <row r="22938" spans="14:24">
      <c r="N22938" s="716"/>
      <c r="O22938" s="716"/>
      <c r="P22938" s="716"/>
      <c r="Q22938" s="716"/>
      <c r="R22938" s="716"/>
      <c r="S22938" s="716"/>
      <c r="T22938" s="1051"/>
      <c r="U22938" s="360" t="s">
        <v>465</v>
      </c>
      <c r="V22938" s="821">
        <v>82</v>
      </c>
      <c r="W22938" s="358">
        <f t="shared" si="634"/>
        <v>22926</v>
      </c>
      <c r="X22938" s="580"/>
    </row>
    <row r="22939" spans="14:24">
      <c r="N22939" s="716"/>
      <c r="O22939" s="716"/>
      <c r="P22939" s="716"/>
      <c r="Q22939" s="716"/>
      <c r="R22939" s="716"/>
      <c r="S22939" s="716"/>
      <c r="T22939" s="1051"/>
      <c r="U22939" s="360" t="s">
        <v>465</v>
      </c>
      <c r="V22939" s="821">
        <v>83</v>
      </c>
      <c r="W22939" s="358">
        <f t="shared" si="634"/>
        <v>22927</v>
      </c>
      <c r="X22939" s="580"/>
    </row>
    <row r="22940" spans="14:24">
      <c r="N22940" s="716"/>
      <c r="O22940" s="716"/>
      <c r="P22940" s="716"/>
      <c r="Q22940" s="716"/>
      <c r="R22940" s="716"/>
      <c r="S22940" s="716"/>
      <c r="T22940" s="1051"/>
      <c r="U22940" s="360" t="s">
        <v>465</v>
      </c>
      <c r="V22940" s="821">
        <v>84</v>
      </c>
      <c r="W22940" s="358">
        <f t="shared" si="634"/>
        <v>22928</v>
      </c>
      <c r="X22940" s="580"/>
    </row>
    <row r="22941" spans="14:24">
      <c r="N22941" s="716"/>
      <c r="O22941" s="716"/>
      <c r="P22941" s="716"/>
      <c r="Q22941" s="716"/>
      <c r="R22941" s="716"/>
      <c r="S22941" s="716"/>
      <c r="T22941" s="1051"/>
      <c r="U22941" s="360" t="s">
        <v>465</v>
      </c>
      <c r="V22941" s="821">
        <v>85</v>
      </c>
      <c r="W22941" s="358">
        <f t="shared" si="634"/>
        <v>22929</v>
      </c>
      <c r="X22941" s="580"/>
    </row>
    <row r="22942" spans="14:24">
      <c r="N22942" s="716"/>
      <c r="O22942" s="716"/>
      <c r="P22942" s="716"/>
      <c r="Q22942" s="716"/>
      <c r="R22942" s="716"/>
      <c r="S22942" s="716"/>
      <c r="T22942" s="1051"/>
      <c r="U22942" s="360" t="s">
        <v>465</v>
      </c>
      <c r="V22942" s="821">
        <v>86</v>
      </c>
      <c r="W22942" s="358">
        <f t="shared" si="634"/>
        <v>22930</v>
      </c>
      <c r="X22942" s="580"/>
    </row>
    <row r="22943" spans="14:24">
      <c r="N22943" s="716"/>
      <c r="O22943" s="716"/>
      <c r="P22943" s="716"/>
      <c r="Q22943" s="716"/>
      <c r="R22943" s="716"/>
      <c r="S22943" s="716"/>
      <c r="T22943" s="1051"/>
      <c r="U22943" s="360" t="s">
        <v>465</v>
      </c>
      <c r="V22943" s="821">
        <v>87</v>
      </c>
      <c r="W22943" s="358">
        <f t="shared" si="634"/>
        <v>22931</v>
      </c>
      <c r="X22943" s="580"/>
    </row>
    <row r="22944" spans="14:24">
      <c r="N22944" s="716"/>
      <c r="O22944" s="716"/>
      <c r="P22944" s="716"/>
      <c r="Q22944" s="716"/>
      <c r="R22944" s="716"/>
      <c r="S22944" s="716"/>
      <c r="T22944" s="1051"/>
      <c r="U22944" s="360" t="s">
        <v>465</v>
      </c>
      <c r="V22944" s="821">
        <v>88</v>
      </c>
      <c r="W22944" s="358">
        <f t="shared" si="634"/>
        <v>22932</v>
      </c>
      <c r="X22944" s="580"/>
    </row>
    <row r="22945" spans="14:24">
      <c r="N22945" s="716"/>
      <c r="O22945" s="716"/>
      <c r="P22945" s="716"/>
      <c r="Q22945" s="716"/>
      <c r="R22945" s="716"/>
      <c r="S22945" s="716"/>
      <c r="T22945" s="1051"/>
      <c r="U22945" s="360" t="s">
        <v>465</v>
      </c>
      <c r="V22945" s="821">
        <v>89</v>
      </c>
      <c r="W22945" s="358">
        <f t="shared" si="634"/>
        <v>22933</v>
      </c>
      <c r="X22945" s="580"/>
    </row>
    <row r="22946" spans="14:24">
      <c r="N22946" s="716"/>
      <c r="O22946" s="716"/>
      <c r="P22946" s="716"/>
      <c r="Q22946" s="716"/>
      <c r="R22946" s="716"/>
      <c r="S22946" s="716"/>
      <c r="T22946" s="1051"/>
      <c r="U22946" s="360" t="s">
        <v>465</v>
      </c>
      <c r="V22946" s="821">
        <v>90</v>
      </c>
      <c r="W22946" s="358">
        <f t="shared" si="634"/>
        <v>22934</v>
      </c>
      <c r="X22946" s="580"/>
    </row>
    <row r="22947" spans="14:24">
      <c r="N22947" s="716"/>
      <c r="O22947" s="716"/>
      <c r="P22947" s="716"/>
      <c r="Q22947" s="716"/>
      <c r="R22947" s="716"/>
      <c r="S22947" s="716"/>
      <c r="T22947" s="1051"/>
      <c r="U22947" s="360" t="s">
        <v>465</v>
      </c>
      <c r="V22947" s="821">
        <v>91</v>
      </c>
      <c r="W22947" s="358">
        <f t="shared" si="634"/>
        <v>22935</v>
      </c>
      <c r="X22947" s="580"/>
    </row>
    <row r="22948" spans="14:24">
      <c r="N22948" s="716"/>
      <c r="O22948" s="716"/>
      <c r="P22948" s="716"/>
      <c r="Q22948" s="716"/>
      <c r="R22948" s="716"/>
      <c r="S22948" s="716"/>
      <c r="T22948" s="1051"/>
      <c r="U22948" s="360" t="s">
        <v>465</v>
      </c>
      <c r="V22948" s="821">
        <v>92</v>
      </c>
      <c r="W22948" s="358">
        <f t="shared" si="634"/>
        <v>22936</v>
      </c>
      <c r="X22948" s="580"/>
    </row>
    <row r="22949" spans="14:24">
      <c r="N22949" s="716"/>
      <c r="O22949" s="716"/>
      <c r="P22949" s="716"/>
      <c r="Q22949" s="716"/>
      <c r="R22949" s="716"/>
      <c r="S22949" s="716"/>
      <c r="T22949" s="1051"/>
      <c r="U22949" s="360" t="s">
        <v>465</v>
      </c>
      <c r="V22949" s="821">
        <v>93</v>
      </c>
      <c r="W22949" s="358">
        <f t="shared" si="634"/>
        <v>22937</v>
      </c>
      <c r="X22949" s="580"/>
    </row>
    <row r="22950" spans="14:24">
      <c r="N22950" s="716"/>
      <c r="O22950" s="716"/>
      <c r="P22950" s="716"/>
      <c r="Q22950" s="716"/>
      <c r="R22950" s="716"/>
      <c r="S22950" s="716"/>
      <c r="T22950" s="1051"/>
      <c r="U22950" s="360" t="s">
        <v>465</v>
      </c>
      <c r="V22950" s="821">
        <v>94</v>
      </c>
      <c r="W22950" s="358">
        <f t="shared" si="634"/>
        <v>22938</v>
      </c>
      <c r="X22950" s="580"/>
    </row>
    <row r="22951" spans="14:24">
      <c r="N22951" s="716"/>
      <c r="O22951" s="716"/>
      <c r="P22951" s="716"/>
      <c r="Q22951" s="716"/>
      <c r="R22951" s="716"/>
      <c r="S22951" s="716"/>
      <c r="T22951" s="1051"/>
      <c r="U22951" s="360" t="s">
        <v>465</v>
      </c>
      <c r="V22951" s="821">
        <v>95</v>
      </c>
      <c r="W22951" s="358">
        <f t="shared" si="634"/>
        <v>22939</v>
      </c>
      <c r="X22951" s="580"/>
    </row>
    <row r="22952" spans="14:24">
      <c r="N22952" s="716"/>
      <c r="O22952" s="716"/>
      <c r="P22952" s="716"/>
      <c r="Q22952" s="716"/>
      <c r="R22952" s="716"/>
      <c r="S22952" s="716"/>
      <c r="T22952" s="1051"/>
      <c r="U22952" s="360" t="s">
        <v>465</v>
      </c>
      <c r="V22952" s="821">
        <v>96</v>
      </c>
      <c r="W22952" s="358">
        <f t="shared" si="634"/>
        <v>22940</v>
      </c>
      <c r="X22952" s="580"/>
    </row>
    <row r="22953" spans="14:24">
      <c r="N22953" s="716"/>
      <c r="O22953" s="716"/>
      <c r="P22953" s="716"/>
      <c r="Q22953" s="716"/>
      <c r="R22953" s="716"/>
      <c r="S22953" s="716"/>
      <c r="T22953" s="1051"/>
      <c r="U22953" s="360" t="s">
        <v>466</v>
      </c>
      <c r="V22953" s="821">
        <v>1</v>
      </c>
      <c r="W22953" s="358">
        <f t="shared" si="634"/>
        <v>22941</v>
      </c>
      <c r="X22953" s="580"/>
    </row>
    <row r="22954" spans="14:24">
      <c r="N22954" s="716"/>
      <c r="O22954" s="716"/>
      <c r="P22954" s="716"/>
      <c r="Q22954" s="716"/>
      <c r="R22954" s="716"/>
      <c r="S22954" s="716"/>
      <c r="T22954" s="1051"/>
      <c r="U22954" s="360" t="s">
        <v>466</v>
      </c>
      <c r="V22954" s="821">
        <v>2</v>
      </c>
      <c r="W22954" s="358">
        <f t="shared" si="634"/>
        <v>22942</v>
      </c>
      <c r="X22954" s="580"/>
    </row>
    <row r="22955" spans="14:24">
      <c r="N22955" s="716"/>
      <c r="O22955" s="716"/>
      <c r="P22955" s="716"/>
      <c r="Q22955" s="716"/>
      <c r="R22955" s="716"/>
      <c r="S22955" s="716"/>
      <c r="T22955" s="1051"/>
      <c r="U22955" s="360" t="s">
        <v>466</v>
      </c>
      <c r="V22955" s="821">
        <v>3</v>
      </c>
      <c r="W22955" s="358">
        <f t="shared" si="634"/>
        <v>22943</v>
      </c>
      <c r="X22955" s="580"/>
    </row>
    <row r="22956" spans="14:24">
      <c r="N22956" s="716"/>
      <c r="O22956" s="716"/>
      <c r="P22956" s="716"/>
      <c r="Q22956" s="716"/>
      <c r="R22956" s="716"/>
      <c r="S22956" s="716"/>
      <c r="T22956" s="1051"/>
      <c r="U22956" s="360" t="s">
        <v>466</v>
      </c>
      <c r="V22956" s="821">
        <v>4</v>
      </c>
      <c r="W22956" s="358">
        <f t="shared" si="634"/>
        <v>22944</v>
      </c>
      <c r="X22956" s="580"/>
    </row>
    <row r="22957" spans="14:24">
      <c r="N22957" s="716"/>
      <c r="O22957" s="716"/>
      <c r="P22957" s="716"/>
      <c r="Q22957" s="716"/>
      <c r="R22957" s="716"/>
      <c r="S22957" s="716"/>
      <c r="T22957" s="1051"/>
      <c r="U22957" s="360" t="s">
        <v>466</v>
      </c>
      <c r="V22957" s="821">
        <v>5</v>
      </c>
      <c r="W22957" s="358">
        <f t="shared" si="634"/>
        <v>22945</v>
      </c>
      <c r="X22957" s="580"/>
    </row>
    <row r="22958" spans="14:24">
      <c r="N22958" s="716"/>
      <c r="O22958" s="716"/>
      <c r="P22958" s="716"/>
      <c r="Q22958" s="716"/>
      <c r="R22958" s="716"/>
      <c r="S22958" s="716"/>
      <c r="T22958" s="1051"/>
      <c r="U22958" s="360" t="s">
        <v>466</v>
      </c>
      <c r="V22958" s="821">
        <v>6</v>
      </c>
      <c r="W22958" s="358">
        <f t="shared" si="634"/>
        <v>22946</v>
      </c>
      <c r="X22958" s="580"/>
    </row>
    <row r="22959" spans="14:24">
      <c r="N22959" s="716"/>
      <c r="O22959" s="716"/>
      <c r="P22959" s="716"/>
      <c r="Q22959" s="716"/>
      <c r="R22959" s="716"/>
      <c r="S22959" s="716"/>
      <c r="T22959" s="1051"/>
      <c r="U22959" s="360" t="s">
        <v>466</v>
      </c>
      <c r="V22959" s="821">
        <v>7</v>
      </c>
      <c r="W22959" s="358">
        <f t="shared" si="634"/>
        <v>22947</v>
      </c>
      <c r="X22959" s="580"/>
    </row>
    <row r="22960" spans="14:24">
      <c r="N22960" s="716"/>
      <c r="O22960" s="716"/>
      <c r="P22960" s="716"/>
      <c r="Q22960" s="716"/>
      <c r="R22960" s="716"/>
      <c r="S22960" s="716"/>
      <c r="T22960" s="1051"/>
      <c r="U22960" s="360" t="s">
        <v>466</v>
      </c>
      <c r="V22960" s="821">
        <v>8</v>
      </c>
      <c r="W22960" s="358">
        <f t="shared" si="634"/>
        <v>22948</v>
      </c>
      <c r="X22960" s="580"/>
    </row>
    <row r="22961" spans="14:24">
      <c r="N22961" s="716"/>
      <c r="O22961" s="716"/>
      <c r="P22961" s="716"/>
      <c r="Q22961" s="716"/>
      <c r="R22961" s="716"/>
      <c r="S22961" s="716"/>
      <c r="T22961" s="1051"/>
      <c r="U22961" s="360" t="s">
        <v>466</v>
      </c>
      <c r="V22961" s="821">
        <v>9</v>
      </c>
      <c r="W22961" s="358">
        <f t="shared" si="634"/>
        <v>22949</v>
      </c>
      <c r="X22961" s="580"/>
    </row>
    <row r="22962" spans="14:24">
      <c r="N22962" s="716"/>
      <c r="O22962" s="716"/>
      <c r="P22962" s="716"/>
      <c r="Q22962" s="716"/>
      <c r="R22962" s="716"/>
      <c r="S22962" s="716"/>
      <c r="T22962" s="1051"/>
      <c r="U22962" s="360" t="s">
        <v>466</v>
      </c>
      <c r="V22962" s="821">
        <v>10</v>
      </c>
      <c r="W22962" s="358">
        <f t="shared" si="634"/>
        <v>22950</v>
      </c>
      <c r="X22962" s="580"/>
    </row>
    <row r="22963" spans="14:24">
      <c r="N22963" s="716"/>
      <c r="O22963" s="716"/>
      <c r="P22963" s="716"/>
      <c r="Q22963" s="716"/>
      <c r="R22963" s="716"/>
      <c r="S22963" s="716"/>
      <c r="T22963" s="1051"/>
      <c r="U22963" s="360" t="s">
        <v>466</v>
      </c>
      <c r="V22963" s="821">
        <v>11</v>
      </c>
      <c r="W22963" s="358">
        <f t="shared" si="634"/>
        <v>22951</v>
      </c>
      <c r="X22963" s="580"/>
    </row>
    <row r="22964" spans="14:24">
      <c r="N22964" s="716"/>
      <c r="O22964" s="716"/>
      <c r="P22964" s="716"/>
      <c r="Q22964" s="716"/>
      <c r="R22964" s="716"/>
      <c r="S22964" s="716"/>
      <c r="T22964" s="1051"/>
      <c r="U22964" s="360" t="s">
        <v>466</v>
      </c>
      <c r="V22964" s="821">
        <v>12</v>
      </c>
      <c r="W22964" s="358">
        <f t="shared" si="634"/>
        <v>22952</v>
      </c>
      <c r="X22964" s="580"/>
    </row>
    <row r="22965" spans="14:24">
      <c r="N22965" s="716"/>
      <c r="O22965" s="716"/>
      <c r="P22965" s="716"/>
      <c r="Q22965" s="716"/>
      <c r="R22965" s="716"/>
      <c r="S22965" s="716"/>
      <c r="T22965" s="1051"/>
      <c r="U22965" s="360" t="s">
        <v>466</v>
      </c>
      <c r="V22965" s="821">
        <v>13</v>
      </c>
      <c r="W22965" s="358">
        <f t="shared" si="634"/>
        <v>22953</v>
      </c>
      <c r="X22965" s="580"/>
    </row>
    <row r="22966" spans="14:24">
      <c r="N22966" s="716"/>
      <c r="O22966" s="716"/>
      <c r="P22966" s="716"/>
      <c r="Q22966" s="716"/>
      <c r="R22966" s="716"/>
      <c r="S22966" s="716"/>
      <c r="T22966" s="1051"/>
      <c r="U22966" s="360" t="s">
        <v>466</v>
      </c>
      <c r="V22966" s="821">
        <v>14</v>
      </c>
      <c r="W22966" s="358">
        <f t="shared" si="634"/>
        <v>22954</v>
      </c>
      <c r="X22966" s="580"/>
    </row>
    <row r="22967" spans="14:24">
      <c r="N22967" s="716"/>
      <c r="O22967" s="716"/>
      <c r="P22967" s="716"/>
      <c r="Q22967" s="716"/>
      <c r="R22967" s="716"/>
      <c r="S22967" s="716"/>
      <c r="T22967" s="1051"/>
      <c r="U22967" s="360" t="s">
        <v>466</v>
      </c>
      <c r="V22967" s="821">
        <v>15</v>
      </c>
      <c r="W22967" s="358">
        <f t="shared" si="634"/>
        <v>22955</v>
      </c>
      <c r="X22967" s="580"/>
    </row>
    <row r="22968" spans="14:24">
      <c r="N22968" s="716"/>
      <c r="O22968" s="716"/>
      <c r="P22968" s="716"/>
      <c r="Q22968" s="716"/>
      <c r="R22968" s="716"/>
      <c r="S22968" s="716"/>
      <c r="T22968" s="1051"/>
      <c r="U22968" s="360" t="s">
        <v>466</v>
      </c>
      <c r="V22968" s="821">
        <v>16</v>
      </c>
      <c r="W22968" s="358">
        <f t="shared" si="634"/>
        <v>22956</v>
      </c>
      <c r="X22968" s="580"/>
    </row>
    <row r="22969" spans="14:24">
      <c r="N22969" s="716"/>
      <c r="O22969" s="716"/>
      <c r="P22969" s="716"/>
      <c r="Q22969" s="716"/>
      <c r="R22969" s="716"/>
      <c r="S22969" s="716"/>
      <c r="T22969" s="1051"/>
      <c r="U22969" s="360" t="s">
        <v>466</v>
      </c>
      <c r="V22969" s="821">
        <v>17</v>
      </c>
      <c r="W22969" s="358">
        <f t="shared" si="634"/>
        <v>22957</v>
      </c>
      <c r="X22969" s="580"/>
    </row>
    <row r="22970" spans="14:24">
      <c r="N22970" s="716"/>
      <c r="O22970" s="716"/>
      <c r="P22970" s="716"/>
      <c r="Q22970" s="716"/>
      <c r="R22970" s="716"/>
      <c r="S22970" s="716"/>
      <c r="T22970" s="1051"/>
      <c r="U22970" s="360" t="s">
        <v>466</v>
      </c>
      <c r="V22970" s="821">
        <v>18</v>
      </c>
      <c r="W22970" s="358">
        <f t="shared" si="634"/>
        <v>22958</v>
      </c>
      <c r="X22970" s="580"/>
    </row>
    <row r="22971" spans="14:24">
      <c r="N22971" s="716"/>
      <c r="O22971" s="716"/>
      <c r="P22971" s="716"/>
      <c r="Q22971" s="716"/>
      <c r="R22971" s="716"/>
      <c r="S22971" s="716"/>
      <c r="T22971" s="1051"/>
      <c r="U22971" s="360" t="s">
        <v>466</v>
      </c>
      <c r="V22971" s="821">
        <v>19</v>
      </c>
      <c r="W22971" s="358">
        <f t="shared" si="634"/>
        <v>22959</v>
      </c>
      <c r="X22971" s="580"/>
    </row>
    <row r="22972" spans="14:24">
      <c r="N22972" s="716"/>
      <c r="O22972" s="716"/>
      <c r="P22972" s="716"/>
      <c r="Q22972" s="716"/>
      <c r="R22972" s="716"/>
      <c r="S22972" s="716"/>
      <c r="T22972" s="1051"/>
      <c r="U22972" s="360" t="s">
        <v>466</v>
      </c>
      <c r="V22972" s="821">
        <v>20</v>
      </c>
      <c r="W22972" s="358">
        <f t="shared" si="634"/>
        <v>22960</v>
      </c>
      <c r="X22972" s="580"/>
    </row>
    <row r="22973" spans="14:24">
      <c r="N22973" s="716"/>
      <c r="O22973" s="716"/>
      <c r="P22973" s="716"/>
      <c r="Q22973" s="716"/>
      <c r="R22973" s="716"/>
      <c r="S22973" s="716"/>
      <c r="T22973" s="1051"/>
      <c r="U22973" s="360" t="s">
        <v>466</v>
      </c>
      <c r="V22973" s="821">
        <v>21</v>
      </c>
      <c r="W22973" s="358">
        <f t="shared" si="634"/>
        <v>22961</v>
      </c>
      <c r="X22973" s="580"/>
    </row>
    <row r="22974" spans="14:24">
      <c r="N22974" s="716"/>
      <c r="O22974" s="716"/>
      <c r="P22974" s="716"/>
      <c r="Q22974" s="716"/>
      <c r="R22974" s="716"/>
      <c r="S22974" s="716"/>
      <c r="T22974" s="1051"/>
      <c r="U22974" s="360" t="s">
        <v>466</v>
      </c>
      <c r="V22974" s="821">
        <v>22</v>
      </c>
      <c r="W22974" s="358">
        <f t="shared" si="634"/>
        <v>22962</v>
      </c>
      <c r="X22974" s="580"/>
    </row>
    <row r="22975" spans="14:24">
      <c r="N22975" s="716"/>
      <c r="O22975" s="716"/>
      <c r="P22975" s="716"/>
      <c r="Q22975" s="716"/>
      <c r="R22975" s="716"/>
      <c r="S22975" s="716"/>
      <c r="T22975" s="1051"/>
      <c r="U22975" s="360" t="s">
        <v>466</v>
      </c>
      <c r="V22975" s="821">
        <v>23</v>
      </c>
      <c r="W22975" s="358">
        <f t="shared" si="634"/>
        <v>22963</v>
      </c>
      <c r="X22975" s="580"/>
    </row>
    <row r="22976" spans="14:24">
      <c r="N22976" s="716"/>
      <c r="O22976" s="716"/>
      <c r="P22976" s="716"/>
      <c r="Q22976" s="716"/>
      <c r="R22976" s="716"/>
      <c r="S22976" s="716"/>
      <c r="T22976" s="1051"/>
      <c r="U22976" s="360" t="s">
        <v>466</v>
      </c>
      <c r="V22976" s="821">
        <v>24</v>
      </c>
      <c r="W22976" s="358">
        <f t="shared" si="634"/>
        <v>22964</v>
      </c>
      <c r="X22976" s="580"/>
    </row>
    <row r="22977" spans="14:24">
      <c r="N22977" s="716"/>
      <c r="O22977" s="716"/>
      <c r="P22977" s="716"/>
      <c r="Q22977" s="716"/>
      <c r="R22977" s="716"/>
      <c r="S22977" s="716"/>
      <c r="T22977" s="1051"/>
      <c r="U22977" s="360" t="s">
        <v>466</v>
      </c>
      <c r="V22977" s="821">
        <v>25</v>
      </c>
      <c r="W22977" s="358">
        <f t="shared" si="634"/>
        <v>22965</v>
      </c>
      <c r="X22977" s="580"/>
    </row>
    <row r="22978" spans="14:24">
      <c r="N22978" s="716"/>
      <c r="O22978" s="716"/>
      <c r="P22978" s="716"/>
      <c r="Q22978" s="716"/>
      <c r="R22978" s="716"/>
      <c r="S22978" s="716"/>
      <c r="T22978" s="1051"/>
      <c r="U22978" s="360" t="s">
        <v>466</v>
      </c>
      <c r="V22978" s="821">
        <v>26</v>
      </c>
      <c r="W22978" s="358">
        <f t="shared" si="634"/>
        <v>22966</v>
      </c>
      <c r="X22978" s="580"/>
    </row>
    <row r="22979" spans="14:24">
      <c r="N22979" s="716"/>
      <c r="O22979" s="716"/>
      <c r="P22979" s="716"/>
      <c r="Q22979" s="716"/>
      <c r="R22979" s="716"/>
      <c r="S22979" s="716"/>
      <c r="T22979" s="1051"/>
      <c r="U22979" s="360" t="s">
        <v>466</v>
      </c>
      <c r="V22979" s="821">
        <v>27</v>
      </c>
      <c r="W22979" s="358">
        <f t="shared" si="634"/>
        <v>22967</v>
      </c>
      <c r="X22979" s="580"/>
    </row>
    <row r="22980" spans="14:24">
      <c r="N22980" s="716"/>
      <c r="O22980" s="716"/>
      <c r="P22980" s="716"/>
      <c r="Q22980" s="716"/>
      <c r="R22980" s="716"/>
      <c r="S22980" s="716"/>
      <c r="T22980" s="1051"/>
      <c r="U22980" s="360" t="s">
        <v>466</v>
      </c>
      <c r="V22980" s="821">
        <v>28</v>
      </c>
      <c r="W22980" s="358">
        <f t="shared" si="634"/>
        <v>22968</v>
      </c>
      <c r="X22980" s="580"/>
    </row>
    <row r="22981" spans="14:24">
      <c r="N22981" s="716"/>
      <c r="O22981" s="716"/>
      <c r="P22981" s="716"/>
      <c r="Q22981" s="716"/>
      <c r="R22981" s="716"/>
      <c r="S22981" s="716"/>
      <c r="T22981" s="1051"/>
      <c r="U22981" s="360" t="s">
        <v>466</v>
      </c>
      <c r="V22981" s="821">
        <v>29</v>
      </c>
      <c r="W22981" s="358">
        <f t="shared" si="634"/>
        <v>22969</v>
      </c>
      <c r="X22981" s="580"/>
    </row>
    <row r="22982" spans="14:24">
      <c r="N22982" s="716"/>
      <c r="O22982" s="716"/>
      <c r="P22982" s="716"/>
      <c r="Q22982" s="716"/>
      <c r="R22982" s="716"/>
      <c r="S22982" s="716"/>
      <c r="T22982" s="1051"/>
      <c r="U22982" s="360" t="s">
        <v>466</v>
      </c>
      <c r="V22982" s="821">
        <v>30</v>
      </c>
      <c r="W22982" s="358">
        <f t="shared" si="634"/>
        <v>22970</v>
      </c>
      <c r="X22982" s="580"/>
    </row>
    <row r="22983" spans="14:24">
      <c r="N22983" s="716"/>
      <c r="O22983" s="716"/>
      <c r="P22983" s="716"/>
      <c r="Q22983" s="716"/>
      <c r="R22983" s="716"/>
      <c r="S22983" s="716"/>
      <c r="T22983" s="1051"/>
      <c r="U22983" s="360" t="s">
        <v>466</v>
      </c>
      <c r="V22983" s="821">
        <v>31</v>
      </c>
      <c r="W22983" s="358">
        <f t="shared" si="634"/>
        <v>22971</v>
      </c>
      <c r="X22983" s="580"/>
    </row>
    <row r="22984" spans="14:24">
      <c r="N22984" s="716"/>
      <c r="O22984" s="716"/>
      <c r="P22984" s="716"/>
      <c r="Q22984" s="716"/>
      <c r="R22984" s="716"/>
      <c r="S22984" s="716"/>
      <c r="T22984" s="1051"/>
      <c r="U22984" s="360" t="s">
        <v>466</v>
      </c>
      <c r="V22984" s="821">
        <v>32</v>
      </c>
      <c r="W22984" s="358">
        <f t="shared" si="634"/>
        <v>22972</v>
      </c>
      <c r="X22984" s="580"/>
    </row>
    <row r="22985" spans="14:24">
      <c r="N22985" s="716"/>
      <c r="O22985" s="716"/>
      <c r="P22985" s="716"/>
      <c r="Q22985" s="716"/>
      <c r="R22985" s="716"/>
      <c r="S22985" s="716"/>
      <c r="T22985" s="1051"/>
      <c r="U22985" s="360" t="s">
        <v>466</v>
      </c>
      <c r="V22985" s="821">
        <v>33</v>
      </c>
      <c r="W22985" s="358">
        <f t="shared" si="634"/>
        <v>22973</v>
      </c>
      <c r="X22985" s="580"/>
    </row>
    <row r="22986" spans="14:24">
      <c r="N22986" s="716"/>
      <c r="O22986" s="716"/>
      <c r="P22986" s="716"/>
      <c r="Q22986" s="716"/>
      <c r="R22986" s="716"/>
      <c r="S22986" s="716"/>
      <c r="T22986" s="1051"/>
      <c r="U22986" s="360" t="s">
        <v>466</v>
      </c>
      <c r="V22986" s="821">
        <v>34</v>
      </c>
      <c r="W22986" s="358">
        <f t="shared" ref="W22986:W23049" si="635">W22985+1</f>
        <v>22974</v>
      </c>
      <c r="X22986" s="580"/>
    </row>
    <row r="22987" spans="14:24">
      <c r="N22987" s="716"/>
      <c r="O22987" s="716"/>
      <c r="P22987" s="716"/>
      <c r="Q22987" s="716"/>
      <c r="R22987" s="716"/>
      <c r="S22987" s="716"/>
      <c r="T22987" s="1051"/>
      <c r="U22987" s="360" t="s">
        <v>466</v>
      </c>
      <c r="V22987" s="821">
        <v>35</v>
      </c>
      <c r="W22987" s="358">
        <f t="shared" si="635"/>
        <v>22975</v>
      </c>
      <c r="X22987" s="580"/>
    </row>
    <row r="22988" spans="14:24">
      <c r="N22988" s="716"/>
      <c r="O22988" s="716"/>
      <c r="P22988" s="716"/>
      <c r="Q22988" s="716"/>
      <c r="R22988" s="716"/>
      <c r="S22988" s="716"/>
      <c r="T22988" s="1051"/>
      <c r="U22988" s="360" t="s">
        <v>466</v>
      </c>
      <c r="V22988" s="821">
        <v>36</v>
      </c>
      <c r="W22988" s="358">
        <f t="shared" si="635"/>
        <v>22976</v>
      </c>
      <c r="X22988" s="580"/>
    </row>
    <row r="22989" spans="14:24">
      <c r="N22989" s="716"/>
      <c r="O22989" s="716"/>
      <c r="P22989" s="716"/>
      <c r="Q22989" s="716"/>
      <c r="R22989" s="716"/>
      <c r="S22989" s="716"/>
      <c r="T22989" s="1051"/>
      <c r="U22989" s="360" t="s">
        <v>466</v>
      </c>
      <c r="V22989" s="821">
        <v>37</v>
      </c>
      <c r="W22989" s="358">
        <f t="shared" si="635"/>
        <v>22977</v>
      </c>
      <c r="X22989" s="580"/>
    </row>
    <row r="22990" spans="14:24">
      <c r="N22990" s="716"/>
      <c r="O22990" s="716"/>
      <c r="P22990" s="716"/>
      <c r="Q22990" s="716"/>
      <c r="R22990" s="716"/>
      <c r="S22990" s="716"/>
      <c r="T22990" s="1051"/>
      <c r="U22990" s="360" t="s">
        <v>466</v>
      </c>
      <c r="V22990" s="821">
        <v>38</v>
      </c>
      <c r="W22990" s="358">
        <f t="shared" si="635"/>
        <v>22978</v>
      </c>
      <c r="X22990" s="580"/>
    </row>
    <row r="22991" spans="14:24">
      <c r="N22991" s="716"/>
      <c r="O22991" s="716"/>
      <c r="P22991" s="716"/>
      <c r="Q22991" s="716"/>
      <c r="R22991" s="716"/>
      <c r="S22991" s="716"/>
      <c r="T22991" s="1051"/>
      <c r="U22991" s="360" t="s">
        <v>466</v>
      </c>
      <c r="V22991" s="821">
        <v>39</v>
      </c>
      <c r="W22991" s="358">
        <f t="shared" si="635"/>
        <v>22979</v>
      </c>
      <c r="X22991" s="580"/>
    </row>
    <row r="22992" spans="14:24">
      <c r="N22992" s="716"/>
      <c r="O22992" s="716"/>
      <c r="P22992" s="716"/>
      <c r="Q22992" s="716"/>
      <c r="R22992" s="716"/>
      <c r="S22992" s="716"/>
      <c r="T22992" s="1051"/>
      <c r="U22992" s="360" t="s">
        <v>466</v>
      </c>
      <c r="V22992" s="821">
        <v>40</v>
      </c>
      <c r="W22992" s="358">
        <f t="shared" si="635"/>
        <v>22980</v>
      </c>
      <c r="X22992" s="580"/>
    </row>
    <row r="22993" spans="14:24">
      <c r="N22993" s="716"/>
      <c r="O22993" s="716"/>
      <c r="P22993" s="716"/>
      <c r="Q22993" s="716"/>
      <c r="R22993" s="716"/>
      <c r="S22993" s="716"/>
      <c r="T22993" s="1051"/>
      <c r="U22993" s="360" t="s">
        <v>466</v>
      </c>
      <c r="V22993" s="821">
        <v>41</v>
      </c>
      <c r="W22993" s="358">
        <f t="shared" si="635"/>
        <v>22981</v>
      </c>
      <c r="X22993" s="580"/>
    </row>
    <row r="22994" spans="14:24">
      <c r="N22994" s="716"/>
      <c r="O22994" s="716"/>
      <c r="P22994" s="716"/>
      <c r="Q22994" s="716"/>
      <c r="R22994" s="716"/>
      <c r="S22994" s="716"/>
      <c r="T22994" s="1051"/>
      <c r="U22994" s="360" t="s">
        <v>466</v>
      </c>
      <c r="V22994" s="821">
        <v>42</v>
      </c>
      <c r="W22994" s="358">
        <f t="shared" si="635"/>
        <v>22982</v>
      </c>
      <c r="X22994" s="580"/>
    </row>
    <row r="22995" spans="14:24">
      <c r="N22995" s="716"/>
      <c r="O22995" s="716"/>
      <c r="P22995" s="716"/>
      <c r="Q22995" s="716"/>
      <c r="R22995" s="716"/>
      <c r="S22995" s="716"/>
      <c r="T22995" s="1051"/>
      <c r="U22995" s="360" t="s">
        <v>466</v>
      </c>
      <c r="V22995" s="821">
        <v>43</v>
      </c>
      <c r="W22995" s="358">
        <f t="shared" si="635"/>
        <v>22983</v>
      </c>
      <c r="X22995" s="580"/>
    </row>
    <row r="22996" spans="14:24">
      <c r="N22996" s="716"/>
      <c r="O22996" s="716"/>
      <c r="P22996" s="716"/>
      <c r="Q22996" s="716"/>
      <c r="R22996" s="716"/>
      <c r="S22996" s="716"/>
      <c r="T22996" s="1051"/>
      <c r="U22996" s="360" t="s">
        <v>466</v>
      </c>
      <c r="V22996" s="821">
        <v>44</v>
      </c>
      <c r="W22996" s="358">
        <f t="shared" si="635"/>
        <v>22984</v>
      </c>
      <c r="X22996" s="580"/>
    </row>
    <row r="22997" spans="14:24">
      <c r="N22997" s="716"/>
      <c r="O22997" s="716"/>
      <c r="P22997" s="716"/>
      <c r="Q22997" s="716"/>
      <c r="R22997" s="716"/>
      <c r="S22997" s="716"/>
      <c r="T22997" s="1051"/>
      <c r="U22997" s="360" t="s">
        <v>466</v>
      </c>
      <c r="V22997" s="821">
        <v>45</v>
      </c>
      <c r="W22997" s="358">
        <f t="shared" si="635"/>
        <v>22985</v>
      </c>
      <c r="X22997" s="580"/>
    </row>
    <row r="22998" spans="14:24">
      <c r="N22998" s="716"/>
      <c r="O22998" s="716"/>
      <c r="P22998" s="716"/>
      <c r="Q22998" s="716"/>
      <c r="R22998" s="716"/>
      <c r="S22998" s="716"/>
      <c r="T22998" s="1051"/>
      <c r="U22998" s="360" t="s">
        <v>466</v>
      </c>
      <c r="V22998" s="821">
        <v>46</v>
      </c>
      <c r="W22998" s="358">
        <f t="shared" si="635"/>
        <v>22986</v>
      </c>
      <c r="X22998" s="580"/>
    </row>
    <row r="22999" spans="14:24">
      <c r="N22999" s="716"/>
      <c r="O22999" s="716"/>
      <c r="P22999" s="716"/>
      <c r="Q22999" s="716"/>
      <c r="R22999" s="716"/>
      <c r="S22999" s="716"/>
      <c r="T22999" s="1051"/>
      <c r="U22999" s="360" t="s">
        <v>466</v>
      </c>
      <c r="V22999" s="821">
        <v>47</v>
      </c>
      <c r="W22999" s="358">
        <f t="shared" si="635"/>
        <v>22987</v>
      </c>
      <c r="X22999" s="580"/>
    </row>
    <row r="23000" spans="14:24">
      <c r="N23000" s="716"/>
      <c r="O23000" s="716"/>
      <c r="P23000" s="716"/>
      <c r="Q23000" s="716"/>
      <c r="R23000" s="716"/>
      <c r="S23000" s="716"/>
      <c r="T23000" s="1051"/>
      <c r="U23000" s="360" t="s">
        <v>466</v>
      </c>
      <c r="V23000" s="821">
        <v>48</v>
      </c>
      <c r="W23000" s="358">
        <f t="shared" si="635"/>
        <v>22988</v>
      </c>
      <c r="X23000" s="580"/>
    </row>
    <row r="23001" spans="14:24">
      <c r="N23001" s="716"/>
      <c r="O23001" s="716"/>
      <c r="P23001" s="716"/>
      <c r="Q23001" s="716"/>
      <c r="R23001" s="716"/>
      <c r="S23001" s="716"/>
      <c r="T23001" s="1051"/>
      <c r="U23001" s="360" t="s">
        <v>466</v>
      </c>
      <c r="V23001" s="821">
        <v>49</v>
      </c>
      <c r="W23001" s="358">
        <f t="shared" si="635"/>
        <v>22989</v>
      </c>
      <c r="X23001" s="580"/>
    </row>
    <row r="23002" spans="14:24">
      <c r="N23002" s="716"/>
      <c r="O23002" s="716"/>
      <c r="P23002" s="716"/>
      <c r="Q23002" s="716"/>
      <c r="R23002" s="716"/>
      <c r="S23002" s="716"/>
      <c r="T23002" s="1051"/>
      <c r="U23002" s="360" t="s">
        <v>466</v>
      </c>
      <c r="V23002" s="821">
        <v>50</v>
      </c>
      <c r="W23002" s="358">
        <f t="shared" si="635"/>
        <v>22990</v>
      </c>
      <c r="X23002" s="580"/>
    </row>
    <row r="23003" spans="14:24">
      <c r="N23003" s="716"/>
      <c r="O23003" s="716"/>
      <c r="P23003" s="716"/>
      <c r="Q23003" s="716"/>
      <c r="R23003" s="716"/>
      <c r="S23003" s="716"/>
      <c r="T23003" s="1051"/>
      <c r="U23003" s="360" t="s">
        <v>466</v>
      </c>
      <c r="V23003" s="821">
        <v>51</v>
      </c>
      <c r="W23003" s="358">
        <f t="shared" si="635"/>
        <v>22991</v>
      </c>
      <c r="X23003" s="580"/>
    </row>
    <row r="23004" spans="14:24">
      <c r="N23004" s="716"/>
      <c r="O23004" s="716"/>
      <c r="P23004" s="716"/>
      <c r="Q23004" s="716"/>
      <c r="R23004" s="716"/>
      <c r="S23004" s="716"/>
      <c r="T23004" s="1051"/>
      <c r="U23004" s="360" t="s">
        <v>466</v>
      </c>
      <c r="V23004" s="821">
        <v>52</v>
      </c>
      <c r="W23004" s="358">
        <f t="shared" si="635"/>
        <v>22992</v>
      </c>
      <c r="X23004" s="580"/>
    </row>
    <row r="23005" spans="14:24">
      <c r="N23005" s="716"/>
      <c r="O23005" s="716"/>
      <c r="P23005" s="716"/>
      <c r="Q23005" s="716"/>
      <c r="R23005" s="716"/>
      <c r="S23005" s="716"/>
      <c r="T23005" s="1051"/>
      <c r="U23005" s="360" t="s">
        <v>466</v>
      </c>
      <c r="V23005" s="821">
        <v>53</v>
      </c>
      <c r="W23005" s="358">
        <f t="shared" si="635"/>
        <v>22993</v>
      </c>
      <c r="X23005" s="580"/>
    </row>
    <row r="23006" spans="14:24">
      <c r="N23006" s="716"/>
      <c r="O23006" s="716"/>
      <c r="P23006" s="716"/>
      <c r="Q23006" s="716"/>
      <c r="R23006" s="716"/>
      <c r="S23006" s="716"/>
      <c r="T23006" s="1051"/>
      <c r="U23006" s="360" t="s">
        <v>466</v>
      </c>
      <c r="V23006" s="821">
        <v>54</v>
      </c>
      <c r="W23006" s="358">
        <f t="shared" si="635"/>
        <v>22994</v>
      </c>
      <c r="X23006" s="580"/>
    </row>
    <row r="23007" spans="14:24">
      <c r="N23007" s="716"/>
      <c r="O23007" s="716"/>
      <c r="P23007" s="716"/>
      <c r="Q23007" s="716"/>
      <c r="R23007" s="716"/>
      <c r="S23007" s="716"/>
      <c r="T23007" s="1051"/>
      <c r="U23007" s="360" t="s">
        <v>466</v>
      </c>
      <c r="V23007" s="821">
        <v>55</v>
      </c>
      <c r="W23007" s="358">
        <f t="shared" si="635"/>
        <v>22995</v>
      </c>
      <c r="X23007" s="580"/>
    </row>
    <row r="23008" spans="14:24">
      <c r="N23008" s="716"/>
      <c r="O23008" s="716"/>
      <c r="P23008" s="716"/>
      <c r="Q23008" s="716"/>
      <c r="R23008" s="716"/>
      <c r="S23008" s="716"/>
      <c r="T23008" s="1051"/>
      <c r="U23008" s="360" t="s">
        <v>466</v>
      </c>
      <c r="V23008" s="821">
        <v>56</v>
      </c>
      <c r="W23008" s="358">
        <f t="shared" si="635"/>
        <v>22996</v>
      </c>
      <c r="X23008" s="580"/>
    </row>
    <row r="23009" spans="14:24">
      <c r="N23009" s="716"/>
      <c r="O23009" s="716"/>
      <c r="P23009" s="716"/>
      <c r="Q23009" s="716"/>
      <c r="R23009" s="716"/>
      <c r="S23009" s="716"/>
      <c r="T23009" s="1051"/>
      <c r="U23009" s="360" t="s">
        <v>466</v>
      </c>
      <c r="V23009" s="821">
        <v>57</v>
      </c>
      <c r="W23009" s="358">
        <f t="shared" si="635"/>
        <v>22997</v>
      </c>
      <c r="X23009" s="580"/>
    </row>
    <row r="23010" spans="14:24">
      <c r="N23010" s="716"/>
      <c r="O23010" s="716"/>
      <c r="P23010" s="716"/>
      <c r="Q23010" s="716"/>
      <c r="R23010" s="716"/>
      <c r="S23010" s="716"/>
      <c r="T23010" s="1051"/>
      <c r="U23010" s="360" t="s">
        <v>466</v>
      </c>
      <c r="V23010" s="821">
        <v>58</v>
      </c>
      <c r="W23010" s="358">
        <f t="shared" si="635"/>
        <v>22998</v>
      </c>
      <c r="X23010" s="580"/>
    </row>
    <row r="23011" spans="14:24">
      <c r="N23011" s="716"/>
      <c r="O23011" s="716"/>
      <c r="P23011" s="716"/>
      <c r="Q23011" s="716"/>
      <c r="R23011" s="716"/>
      <c r="S23011" s="716"/>
      <c r="T23011" s="1051"/>
      <c r="U23011" s="360" t="s">
        <v>466</v>
      </c>
      <c r="V23011" s="821">
        <v>59</v>
      </c>
      <c r="W23011" s="358">
        <f t="shared" si="635"/>
        <v>22999</v>
      </c>
      <c r="X23011" s="580"/>
    </row>
    <row r="23012" spans="14:24">
      <c r="N23012" s="716"/>
      <c r="O23012" s="716"/>
      <c r="P23012" s="716"/>
      <c r="Q23012" s="716"/>
      <c r="R23012" s="716"/>
      <c r="S23012" s="716"/>
      <c r="T23012" s="1051"/>
      <c r="U23012" s="360" t="s">
        <v>466</v>
      </c>
      <c r="V23012" s="821">
        <v>60</v>
      </c>
      <c r="W23012" s="358">
        <f t="shared" si="635"/>
        <v>23000</v>
      </c>
      <c r="X23012" s="580"/>
    </row>
    <row r="23013" spans="14:24">
      <c r="N23013" s="716"/>
      <c r="O23013" s="716"/>
      <c r="P23013" s="716"/>
      <c r="Q23013" s="716"/>
      <c r="R23013" s="716"/>
      <c r="S23013" s="716"/>
      <c r="T23013" s="1051"/>
      <c r="U23013" s="360" t="s">
        <v>466</v>
      </c>
      <c r="V23013" s="821">
        <v>61</v>
      </c>
      <c r="W23013" s="358">
        <f t="shared" si="635"/>
        <v>23001</v>
      </c>
      <c r="X23013" s="580"/>
    </row>
    <row r="23014" spans="14:24">
      <c r="N23014" s="716"/>
      <c r="O23014" s="716"/>
      <c r="P23014" s="716"/>
      <c r="Q23014" s="716"/>
      <c r="R23014" s="716"/>
      <c r="S23014" s="716"/>
      <c r="T23014" s="1051"/>
      <c r="U23014" s="360" t="s">
        <v>466</v>
      </c>
      <c r="V23014" s="821">
        <v>62</v>
      </c>
      <c r="W23014" s="358">
        <f t="shared" si="635"/>
        <v>23002</v>
      </c>
      <c r="X23014" s="580"/>
    </row>
    <row r="23015" spans="14:24">
      <c r="N23015" s="716"/>
      <c r="O23015" s="716"/>
      <c r="P23015" s="716"/>
      <c r="Q23015" s="716"/>
      <c r="R23015" s="716"/>
      <c r="S23015" s="716"/>
      <c r="T23015" s="1051"/>
      <c r="U23015" s="360" t="s">
        <v>466</v>
      </c>
      <c r="V23015" s="821">
        <v>63</v>
      </c>
      <c r="W23015" s="358">
        <f t="shared" si="635"/>
        <v>23003</v>
      </c>
      <c r="X23015" s="580"/>
    </row>
    <row r="23016" spans="14:24">
      <c r="N23016" s="716"/>
      <c r="O23016" s="716"/>
      <c r="P23016" s="716"/>
      <c r="Q23016" s="716"/>
      <c r="R23016" s="716"/>
      <c r="S23016" s="716"/>
      <c r="T23016" s="1051"/>
      <c r="U23016" s="360" t="s">
        <v>466</v>
      </c>
      <c r="V23016" s="821">
        <v>64</v>
      </c>
      <c r="W23016" s="358">
        <f t="shared" si="635"/>
        <v>23004</v>
      </c>
      <c r="X23016" s="580"/>
    </row>
    <row r="23017" spans="14:24">
      <c r="N23017" s="716"/>
      <c r="O23017" s="716"/>
      <c r="P23017" s="716"/>
      <c r="Q23017" s="716"/>
      <c r="R23017" s="716"/>
      <c r="S23017" s="716"/>
      <c r="T23017" s="1051"/>
      <c r="U23017" s="360" t="s">
        <v>466</v>
      </c>
      <c r="V23017" s="821">
        <v>65</v>
      </c>
      <c r="W23017" s="358">
        <f t="shared" si="635"/>
        <v>23005</v>
      </c>
      <c r="X23017" s="580"/>
    </row>
    <row r="23018" spans="14:24">
      <c r="N23018" s="716"/>
      <c r="O23018" s="716"/>
      <c r="P23018" s="716"/>
      <c r="Q23018" s="716"/>
      <c r="R23018" s="716"/>
      <c r="S23018" s="716"/>
      <c r="T23018" s="1051"/>
      <c r="U23018" s="360" t="s">
        <v>466</v>
      </c>
      <c r="V23018" s="821">
        <v>66</v>
      </c>
      <c r="W23018" s="358">
        <f t="shared" si="635"/>
        <v>23006</v>
      </c>
      <c r="X23018" s="580"/>
    </row>
    <row r="23019" spans="14:24">
      <c r="N23019" s="716"/>
      <c r="O23019" s="716"/>
      <c r="P23019" s="716"/>
      <c r="Q23019" s="716"/>
      <c r="R23019" s="716"/>
      <c r="S23019" s="716"/>
      <c r="T23019" s="1051"/>
      <c r="U23019" s="360" t="s">
        <v>466</v>
      </c>
      <c r="V23019" s="821">
        <v>67</v>
      </c>
      <c r="W23019" s="358">
        <f t="shared" si="635"/>
        <v>23007</v>
      </c>
      <c r="X23019" s="580"/>
    </row>
    <row r="23020" spans="14:24">
      <c r="N23020" s="716"/>
      <c r="O23020" s="716"/>
      <c r="P23020" s="716"/>
      <c r="Q23020" s="716"/>
      <c r="R23020" s="716"/>
      <c r="S23020" s="716"/>
      <c r="T23020" s="1051"/>
      <c r="U23020" s="360" t="s">
        <v>466</v>
      </c>
      <c r="V23020" s="821">
        <v>68</v>
      </c>
      <c r="W23020" s="358">
        <f t="shared" si="635"/>
        <v>23008</v>
      </c>
      <c r="X23020" s="580"/>
    </row>
    <row r="23021" spans="14:24">
      <c r="N23021" s="716"/>
      <c r="O23021" s="716"/>
      <c r="P23021" s="716"/>
      <c r="Q23021" s="716"/>
      <c r="R23021" s="716"/>
      <c r="S23021" s="716"/>
      <c r="T23021" s="1051"/>
      <c r="U23021" s="360" t="s">
        <v>466</v>
      </c>
      <c r="V23021" s="821">
        <v>69</v>
      </c>
      <c r="W23021" s="358">
        <f t="shared" si="635"/>
        <v>23009</v>
      </c>
      <c r="X23021" s="580"/>
    </row>
    <row r="23022" spans="14:24">
      <c r="N23022" s="716"/>
      <c r="O23022" s="716"/>
      <c r="P23022" s="716"/>
      <c r="Q23022" s="716"/>
      <c r="R23022" s="716"/>
      <c r="S23022" s="716"/>
      <c r="T23022" s="1051"/>
      <c r="U23022" s="360" t="s">
        <v>466</v>
      </c>
      <c r="V23022" s="821">
        <v>70</v>
      </c>
      <c r="W23022" s="358">
        <f t="shared" si="635"/>
        <v>23010</v>
      </c>
      <c r="X23022" s="580"/>
    </row>
    <row r="23023" spans="14:24">
      <c r="N23023" s="716"/>
      <c r="O23023" s="716"/>
      <c r="P23023" s="716"/>
      <c r="Q23023" s="716"/>
      <c r="R23023" s="716"/>
      <c r="S23023" s="716"/>
      <c r="T23023" s="1051"/>
      <c r="U23023" s="360" t="s">
        <v>466</v>
      </c>
      <c r="V23023" s="821">
        <v>71</v>
      </c>
      <c r="W23023" s="358">
        <f t="shared" si="635"/>
        <v>23011</v>
      </c>
      <c r="X23023" s="580"/>
    </row>
    <row r="23024" spans="14:24">
      <c r="N23024" s="716"/>
      <c r="O23024" s="716"/>
      <c r="P23024" s="716"/>
      <c r="Q23024" s="716"/>
      <c r="R23024" s="716"/>
      <c r="S23024" s="716"/>
      <c r="T23024" s="1051"/>
      <c r="U23024" s="360" t="s">
        <v>466</v>
      </c>
      <c r="V23024" s="821">
        <v>72</v>
      </c>
      <c r="W23024" s="358">
        <f t="shared" si="635"/>
        <v>23012</v>
      </c>
      <c r="X23024" s="580"/>
    </row>
    <row r="23025" spans="14:24">
      <c r="N23025" s="716"/>
      <c r="O23025" s="716"/>
      <c r="P23025" s="716"/>
      <c r="Q23025" s="716"/>
      <c r="R23025" s="716"/>
      <c r="S23025" s="716"/>
      <c r="T23025" s="1051"/>
      <c r="U23025" s="360" t="s">
        <v>466</v>
      </c>
      <c r="V23025" s="821">
        <v>73</v>
      </c>
      <c r="W23025" s="358">
        <f t="shared" si="635"/>
        <v>23013</v>
      </c>
      <c r="X23025" s="580"/>
    </row>
    <row r="23026" spans="14:24">
      <c r="N23026" s="716"/>
      <c r="O23026" s="716"/>
      <c r="P23026" s="716"/>
      <c r="Q23026" s="716"/>
      <c r="R23026" s="716"/>
      <c r="S23026" s="716"/>
      <c r="T23026" s="1051"/>
      <c r="U23026" s="360" t="s">
        <v>466</v>
      </c>
      <c r="V23026" s="821">
        <v>74</v>
      </c>
      <c r="W23026" s="358">
        <f t="shared" si="635"/>
        <v>23014</v>
      </c>
      <c r="X23026" s="580"/>
    </row>
    <row r="23027" spans="14:24">
      <c r="N23027" s="716"/>
      <c r="O23027" s="716"/>
      <c r="P23027" s="716"/>
      <c r="Q23027" s="716"/>
      <c r="R23027" s="716"/>
      <c r="S23027" s="716"/>
      <c r="T23027" s="1051"/>
      <c r="U23027" s="360" t="s">
        <v>466</v>
      </c>
      <c r="V23027" s="821">
        <v>75</v>
      </c>
      <c r="W23027" s="358">
        <f t="shared" si="635"/>
        <v>23015</v>
      </c>
      <c r="X23027" s="580"/>
    </row>
    <row r="23028" spans="14:24">
      <c r="N23028" s="716"/>
      <c r="O23028" s="716"/>
      <c r="P23028" s="716"/>
      <c r="Q23028" s="716"/>
      <c r="R23028" s="716"/>
      <c r="S23028" s="716"/>
      <c r="T23028" s="1051"/>
      <c r="U23028" s="360" t="s">
        <v>466</v>
      </c>
      <c r="V23028" s="821">
        <v>76</v>
      </c>
      <c r="W23028" s="358">
        <f t="shared" si="635"/>
        <v>23016</v>
      </c>
      <c r="X23028" s="580"/>
    </row>
    <row r="23029" spans="14:24">
      <c r="N23029" s="716"/>
      <c r="O23029" s="716"/>
      <c r="P23029" s="716"/>
      <c r="Q23029" s="716"/>
      <c r="R23029" s="716"/>
      <c r="S23029" s="716"/>
      <c r="T23029" s="1051"/>
      <c r="U23029" s="360" t="s">
        <v>466</v>
      </c>
      <c r="V23029" s="821">
        <v>77</v>
      </c>
      <c r="W23029" s="358">
        <f t="shared" si="635"/>
        <v>23017</v>
      </c>
      <c r="X23029" s="580"/>
    </row>
    <row r="23030" spans="14:24">
      <c r="N23030" s="716"/>
      <c r="O23030" s="716"/>
      <c r="P23030" s="716"/>
      <c r="Q23030" s="716"/>
      <c r="R23030" s="716"/>
      <c r="S23030" s="716"/>
      <c r="T23030" s="1051"/>
      <c r="U23030" s="360" t="s">
        <v>466</v>
      </c>
      <c r="V23030" s="821">
        <v>78</v>
      </c>
      <c r="W23030" s="358">
        <f t="shared" si="635"/>
        <v>23018</v>
      </c>
      <c r="X23030" s="580"/>
    </row>
    <row r="23031" spans="14:24">
      <c r="N23031" s="716"/>
      <c r="O23031" s="716"/>
      <c r="P23031" s="716"/>
      <c r="Q23031" s="716"/>
      <c r="R23031" s="716"/>
      <c r="S23031" s="716"/>
      <c r="T23031" s="1051"/>
      <c r="U23031" s="360" t="s">
        <v>466</v>
      </c>
      <c r="V23031" s="821">
        <v>79</v>
      </c>
      <c r="W23031" s="358">
        <f t="shared" si="635"/>
        <v>23019</v>
      </c>
      <c r="X23031" s="580"/>
    </row>
    <row r="23032" spans="14:24">
      <c r="N23032" s="716"/>
      <c r="O23032" s="716"/>
      <c r="P23032" s="716"/>
      <c r="Q23032" s="716"/>
      <c r="R23032" s="716"/>
      <c r="S23032" s="716"/>
      <c r="T23032" s="1051"/>
      <c r="U23032" s="360" t="s">
        <v>466</v>
      </c>
      <c r="V23032" s="821">
        <v>80</v>
      </c>
      <c r="W23032" s="358">
        <f t="shared" si="635"/>
        <v>23020</v>
      </c>
      <c r="X23032" s="580"/>
    </row>
    <row r="23033" spans="14:24">
      <c r="N23033" s="716"/>
      <c r="O23033" s="716"/>
      <c r="P23033" s="716"/>
      <c r="Q23033" s="716"/>
      <c r="R23033" s="716"/>
      <c r="S23033" s="716"/>
      <c r="T23033" s="1051"/>
      <c r="U23033" s="360" t="s">
        <v>466</v>
      </c>
      <c r="V23033" s="821">
        <v>81</v>
      </c>
      <c r="W23033" s="358">
        <f t="shared" si="635"/>
        <v>23021</v>
      </c>
      <c r="X23033" s="580"/>
    </row>
    <row r="23034" spans="14:24">
      <c r="N23034" s="716"/>
      <c r="O23034" s="716"/>
      <c r="P23034" s="716"/>
      <c r="Q23034" s="716"/>
      <c r="R23034" s="716"/>
      <c r="S23034" s="716"/>
      <c r="T23034" s="1051"/>
      <c r="U23034" s="360" t="s">
        <v>466</v>
      </c>
      <c r="V23034" s="821">
        <v>82</v>
      </c>
      <c r="W23034" s="358">
        <f t="shared" si="635"/>
        <v>23022</v>
      </c>
      <c r="X23034" s="580"/>
    </row>
    <row r="23035" spans="14:24">
      <c r="N23035" s="716"/>
      <c r="O23035" s="716"/>
      <c r="P23035" s="716"/>
      <c r="Q23035" s="716"/>
      <c r="R23035" s="716"/>
      <c r="S23035" s="716"/>
      <c r="T23035" s="1051"/>
      <c r="U23035" s="360" t="s">
        <v>466</v>
      </c>
      <c r="V23035" s="821">
        <v>83</v>
      </c>
      <c r="W23035" s="358">
        <f t="shared" si="635"/>
        <v>23023</v>
      </c>
      <c r="X23035" s="580"/>
    </row>
    <row r="23036" spans="14:24">
      <c r="N23036" s="716"/>
      <c r="O23036" s="716"/>
      <c r="P23036" s="716"/>
      <c r="Q23036" s="716"/>
      <c r="R23036" s="716"/>
      <c r="S23036" s="716"/>
      <c r="T23036" s="1051"/>
      <c r="U23036" s="360" t="s">
        <v>466</v>
      </c>
      <c r="V23036" s="821">
        <v>84</v>
      </c>
      <c r="W23036" s="358">
        <f t="shared" si="635"/>
        <v>23024</v>
      </c>
      <c r="X23036" s="580"/>
    </row>
    <row r="23037" spans="14:24">
      <c r="N23037" s="716"/>
      <c r="O23037" s="716"/>
      <c r="P23037" s="716"/>
      <c r="Q23037" s="716"/>
      <c r="R23037" s="716"/>
      <c r="S23037" s="716"/>
      <c r="T23037" s="1051"/>
      <c r="U23037" s="360" t="s">
        <v>466</v>
      </c>
      <c r="V23037" s="821">
        <v>85</v>
      </c>
      <c r="W23037" s="358">
        <f t="shared" si="635"/>
        <v>23025</v>
      </c>
      <c r="X23037" s="580"/>
    </row>
    <row r="23038" spans="14:24">
      <c r="N23038" s="716"/>
      <c r="O23038" s="716"/>
      <c r="P23038" s="716"/>
      <c r="Q23038" s="716"/>
      <c r="R23038" s="716"/>
      <c r="S23038" s="716"/>
      <c r="T23038" s="1051"/>
      <c r="U23038" s="360" t="s">
        <v>466</v>
      </c>
      <c r="V23038" s="821">
        <v>86</v>
      </c>
      <c r="W23038" s="358">
        <f t="shared" si="635"/>
        <v>23026</v>
      </c>
      <c r="X23038" s="580"/>
    </row>
    <row r="23039" spans="14:24">
      <c r="N23039" s="716"/>
      <c r="O23039" s="716"/>
      <c r="P23039" s="716"/>
      <c r="Q23039" s="716"/>
      <c r="R23039" s="716"/>
      <c r="S23039" s="716"/>
      <c r="T23039" s="1051"/>
      <c r="U23039" s="360" t="s">
        <v>466</v>
      </c>
      <c r="V23039" s="821">
        <v>87</v>
      </c>
      <c r="W23039" s="358">
        <f t="shared" si="635"/>
        <v>23027</v>
      </c>
      <c r="X23039" s="580"/>
    </row>
    <row r="23040" spans="14:24">
      <c r="N23040" s="716"/>
      <c r="O23040" s="716"/>
      <c r="P23040" s="716"/>
      <c r="Q23040" s="716"/>
      <c r="R23040" s="716"/>
      <c r="S23040" s="716"/>
      <c r="T23040" s="1051"/>
      <c r="U23040" s="360" t="s">
        <v>466</v>
      </c>
      <c r="V23040" s="821">
        <v>88</v>
      </c>
      <c r="W23040" s="358">
        <f t="shared" si="635"/>
        <v>23028</v>
      </c>
      <c r="X23040" s="580"/>
    </row>
    <row r="23041" spans="14:24">
      <c r="N23041" s="716"/>
      <c r="O23041" s="716"/>
      <c r="P23041" s="716"/>
      <c r="Q23041" s="716"/>
      <c r="R23041" s="716"/>
      <c r="S23041" s="716"/>
      <c r="T23041" s="1051"/>
      <c r="U23041" s="360" t="s">
        <v>466</v>
      </c>
      <c r="V23041" s="821">
        <v>89</v>
      </c>
      <c r="W23041" s="358">
        <f t="shared" si="635"/>
        <v>23029</v>
      </c>
      <c r="X23041" s="580"/>
    </row>
    <row r="23042" spans="14:24">
      <c r="N23042" s="716"/>
      <c r="O23042" s="716"/>
      <c r="P23042" s="716"/>
      <c r="Q23042" s="716"/>
      <c r="R23042" s="716"/>
      <c r="S23042" s="716"/>
      <c r="T23042" s="1051"/>
      <c r="U23042" s="360" t="s">
        <v>466</v>
      </c>
      <c r="V23042" s="821">
        <v>90</v>
      </c>
      <c r="W23042" s="358">
        <f t="shared" si="635"/>
        <v>23030</v>
      </c>
      <c r="X23042" s="580"/>
    </row>
    <row r="23043" spans="14:24">
      <c r="N23043" s="716"/>
      <c r="O23043" s="716"/>
      <c r="P23043" s="716"/>
      <c r="Q23043" s="716"/>
      <c r="R23043" s="716"/>
      <c r="S23043" s="716"/>
      <c r="T23043" s="1051"/>
      <c r="U23043" s="360" t="s">
        <v>466</v>
      </c>
      <c r="V23043" s="821">
        <v>91</v>
      </c>
      <c r="W23043" s="358">
        <f t="shared" si="635"/>
        <v>23031</v>
      </c>
      <c r="X23043" s="580"/>
    </row>
    <row r="23044" spans="14:24">
      <c r="N23044" s="716"/>
      <c r="O23044" s="716"/>
      <c r="P23044" s="716"/>
      <c r="Q23044" s="716"/>
      <c r="R23044" s="716"/>
      <c r="S23044" s="716"/>
      <c r="T23044" s="1051"/>
      <c r="U23044" s="360" t="s">
        <v>466</v>
      </c>
      <c r="V23044" s="821">
        <v>92</v>
      </c>
      <c r="W23044" s="358">
        <f t="shared" si="635"/>
        <v>23032</v>
      </c>
      <c r="X23044" s="580"/>
    </row>
    <row r="23045" spans="14:24">
      <c r="N23045" s="716"/>
      <c r="O23045" s="716"/>
      <c r="P23045" s="716"/>
      <c r="Q23045" s="716"/>
      <c r="R23045" s="716"/>
      <c r="S23045" s="716"/>
      <c r="T23045" s="1051"/>
      <c r="U23045" s="360" t="s">
        <v>466</v>
      </c>
      <c r="V23045" s="821">
        <v>93</v>
      </c>
      <c r="W23045" s="358">
        <f t="shared" si="635"/>
        <v>23033</v>
      </c>
      <c r="X23045" s="580"/>
    </row>
    <row r="23046" spans="14:24">
      <c r="N23046" s="716"/>
      <c r="O23046" s="716"/>
      <c r="P23046" s="716"/>
      <c r="Q23046" s="716"/>
      <c r="R23046" s="716"/>
      <c r="S23046" s="716"/>
      <c r="T23046" s="1051"/>
      <c r="U23046" s="360" t="s">
        <v>466</v>
      </c>
      <c r="V23046" s="821">
        <v>94</v>
      </c>
      <c r="W23046" s="358">
        <f t="shared" si="635"/>
        <v>23034</v>
      </c>
      <c r="X23046" s="580"/>
    </row>
    <row r="23047" spans="14:24">
      <c r="N23047" s="716"/>
      <c r="O23047" s="716"/>
      <c r="P23047" s="716"/>
      <c r="Q23047" s="716"/>
      <c r="R23047" s="716"/>
      <c r="S23047" s="716"/>
      <c r="T23047" s="1051"/>
      <c r="U23047" s="360" t="s">
        <v>466</v>
      </c>
      <c r="V23047" s="821">
        <v>95</v>
      </c>
      <c r="W23047" s="358">
        <f t="shared" si="635"/>
        <v>23035</v>
      </c>
      <c r="X23047" s="580"/>
    </row>
    <row r="23048" spans="14:24">
      <c r="N23048" s="716"/>
      <c r="O23048" s="716"/>
      <c r="P23048" s="716"/>
      <c r="Q23048" s="716"/>
      <c r="R23048" s="716"/>
      <c r="S23048" s="716"/>
      <c r="T23048" s="1051"/>
      <c r="U23048" s="360" t="s">
        <v>466</v>
      </c>
      <c r="V23048" s="821">
        <v>96</v>
      </c>
      <c r="W23048" s="358">
        <f t="shared" si="635"/>
        <v>23036</v>
      </c>
      <c r="X23048" s="580"/>
    </row>
    <row r="23049" spans="14:24">
      <c r="N23049" s="716"/>
      <c r="O23049" s="716"/>
      <c r="P23049" s="716"/>
      <c r="Q23049" s="716"/>
      <c r="R23049" s="716"/>
      <c r="S23049" s="716"/>
      <c r="T23049" s="1051"/>
      <c r="U23049" s="360" t="s">
        <v>467</v>
      </c>
      <c r="V23049" s="821">
        <v>1</v>
      </c>
      <c r="W23049" s="358">
        <f t="shared" si="635"/>
        <v>23037</v>
      </c>
      <c r="X23049" s="580"/>
    </row>
    <row r="23050" spans="14:24">
      <c r="N23050" s="716"/>
      <c r="O23050" s="716"/>
      <c r="P23050" s="716"/>
      <c r="Q23050" s="716"/>
      <c r="R23050" s="716"/>
      <c r="S23050" s="716"/>
      <c r="T23050" s="1051"/>
      <c r="U23050" s="360" t="s">
        <v>467</v>
      </c>
      <c r="V23050" s="821">
        <v>2</v>
      </c>
      <c r="W23050" s="358">
        <f t="shared" ref="W23050:W23113" si="636">W23049+1</f>
        <v>23038</v>
      </c>
      <c r="X23050" s="580"/>
    </row>
    <row r="23051" spans="14:24">
      <c r="N23051" s="716"/>
      <c r="O23051" s="716"/>
      <c r="P23051" s="716"/>
      <c r="Q23051" s="716"/>
      <c r="R23051" s="716"/>
      <c r="S23051" s="716"/>
      <c r="T23051" s="1051"/>
      <c r="U23051" s="360" t="s">
        <v>467</v>
      </c>
      <c r="V23051" s="821">
        <v>3</v>
      </c>
      <c r="W23051" s="358">
        <f t="shared" si="636"/>
        <v>23039</v>
      </c>
      <c r="X23051" s="580"/>
    </row>
    <row r="23052" spans="14:24">
      <c r="N23052" s="716"/>
      <c r="O23052" s="716"/>
      <c r="P23052" s="716"/>
      <c r="Q23052" s="716"/>
      <c r="R23052" s="716"/>
      <c r="S23052" s="716"/>
      <c r="T23052" s="1051"/>
      <c r="U23052" s="360" t="s">
        <v>467</v>
      </c>
      <c r="V23052" s="821">
        <v>4</v>
      </c>
      <c r="W23052" s="358">
        <f t="shared" si="636"/>
        <v>23040</v>
      </c>
      <c r="X23052" s="580"/>
    </row>
    <row r="23053" spans="14:24">
      <c r="N23053" s="716"/>
      <c r="O23053" s="716"/>
      <c r="P23053" s="716"/>
      <c r="Q23053" s="716"/>
      <c r="R23053" s="716"/>
      <c r="S23053" s="716"/>
      <c r="T23053" s="1051"/>
      <c r="U23053" s="360" t="s">
        <v>467</v>
      </c>
      <c r="V23053" s="821">
        <v>5</v>
      </c>
      <c r="W23053" s="358">
        <f t="shared" si="636"/>
        <v>23041</v>
      </c>
      <c r="X23053" s="580"/>
    </row>
    <row r="23054" spans="14:24">
      <c r="N23054" s="716"/>
      <c r="O23054" s="716"/>
      <c r="P23054" s="716"/>
      <c r="Q23054" s="716"/>
      <c r="R23054" s="716"/>
      <c r="S23054" s="716"/>
      <c r="T23054" s="1051"/>
      <c r="U23054" s="360" t="s">
        <v>467</v>
      </c>
      <c r="V23054" s="821">
        <v>6</v>
      </c>
      <c r="W23054" s="358">
        <f t="shared" si="636"/>
        <v>23042</v>
      </c>
      <c r="X23054" s="580"/>
    </row>
    <row r="23055" spans="14:24">
      <c r="N23055" s="716"/>
      <c r="O23055" s="716"/>
      <c r="P23055" s="716"/>
      <c r="Q23055" s="716"/>
      <c r="R23055" s="716"/>
      <c r="S23055" s="716"/>
      <c r="T23055" s="1051"/>
      <c r="U23055" s="360" t="s">
        <v>467</v>
      </c>
      <c r="V23055" s="821">
        <v>7</v>
      </c>
      <c r="W23055" s="358">
        <f t="shared" si="636"/>
        <v>23043</v>
      </c>
      <c r="X23055" s="580"/>
    </row>
    <row r="23056" spans="14:24">
      <c r="N23056" s="716"/>
      <c r="O23056" s="716"/>
      <c r="P23056" s="716"/>
      <c r="Q23056" s="716"/>
      <c r="R23056" s="716"/>
      <c r="S23056" s="716"/>
      <c r="T23056" s="1051"/>
      <c r="U23056" s="360" t="s">
        <v>467</v>
      </c>
      <c r="V23056" s="821">
        <v>8</v>
      </c>
      <c r="W23056" s="358">
        <f t="shared" si="636"/>
        <v>23044</v>
      </c>
      <c r="X23056" s="580"/>
    </row>
    <row r="23057" spans="14:24">
      <c r="N23057" s="716"/>
      <c r="O23057" s="716"/>
      <c r="P23057" s="716"/>
      <c r="Q23057" s="716"/>
      <c r="R23057" s="716"/>
      <c r="S23057" s="716"/>
      <c r="T23057" s="1051"/>
      <c r="U23057" s="360" t="s">
        <v>467</v>
      </c>
      <c r="V23057" s="821">
        <v>9</v>
      </c>
      <c r="W23057" s="358">
        <f t="shared" si="636"/>
        <v>23045</v>
      </c>
      <c r="X23057" s="580"/>
    </row>
    <row r="23058" spans="14:24">
      <c r="N23058" s="716"/>
      <c r="O23058" s="716"/>
      <c r="P23058" s="716"/>
      <c r="Q23058" s="716"/>
      <c r="R23058" s="716"/>
      <c r="S23058" s="716"/>
      <c r="T23058" s="1051"/>
      <c r="U23058" s="360" t="s">
        <v>467</v>
      </c>
      <c r="V23058" s="821">
        <v>10</v>
      </c>
      <c r="W23058" s="358">
        <f t="shared" si="636"/>
        <v>23046</v>
      </c>
      <c r="X23058" s="580"/>
    </row>
    <row r="23059" spans="14:24">
      <c r="N23059" s="716"/>
      <c r="O23059" s="716"/>
      <c r="P23059" s="716"/>
      <c r="Q23059" s="716"/>
      <c r="R23059" s="716"/>
      <c r="S23059" s="716"/>
      <c r="T23059" s="1051"/>
      <c r="U23059" s="360" t="s">
        <v>467</v>
      </c>
      <c r="V23059" s="821">
        <v>11</v>
      </c>
      <c r="W23059" s="358">
        <f t="shared" si="636"/>
        <v>23047</v>
      </c>
      <c r="X23059" s="580"/>
    </row>
    <row r="23060" spans="14:24">
      <c r="N23060" s="716"/>
      <c r="O23060" s="716"/>
      <c r="P23060" s="716"/>
      <c r="Q23060" s="716"/>
      <c r="R23060" s="716"/>
      <c r="S23060" s="716"/>
      <c r="T23060" s="1051"/>
      <c r="U23060" s="360" t="s">
        <v>467</v>
      </c>
      <c r="V23060" s="821">
        <v>12</v>
      </c>
      <c r="W23060" s="358">
        <f t="shared" si="636"/>
        <v>23048</v>
      </c>
      <c r="X23060" s="580"/>
    </row>
    <row r="23061" spans="14:24">
      <c r="N23061" s="716"/>
      <c r="O23061" s="716"/>
      <c r="P23061" s="716"/>
      <c r="Q23061" s="716"/>
      <c r="R23061" s="716"/>
      <c r="S23061" s="716"/>
      <c r="T23061" s="1051"/>
      <c r="U23061" s="360" t="s">
        <v>467</v>
      </c>
      <c r="V23061" s="821">
        <v>13</v>
      </c>
      <c r="W23061" s="358">
        <f t="shared" si="636"/>
        <v>23049</v>
      </c>
      <c r="X23061" s="580"/>
    </row>
    <row r="23062" spans="14:24">
      <c r="N23062" s="716"/>
      <c r="O23062" s="716"/>
      <c r="P23062" s="716"/>
      <c r="Q23062" s="716"/>
      <c r="R23062" s="716"/>
      <c r="S23062" s="716"/>
      <c r="T23062" s="1051"/>
      <c r="U23062" s="360" t="s">
        <v>467</v>
      </c>
      <c r="V23062" s="821">
        <v>14</v>
      </c>
      <c r="W23062" s="358">
        <f t="shared" si="636"/>
        <v>23050</v>
      </c>
      <c r="X23062" s="580"/>
    </row>
    <row r="23063" spans="14:24">
      <c r="N23063" s="716"/>
      <c r="O23063" s="716"/>
      <c r="P23063" s="716"/>
      <c r="Q23063" s="716"/>
      <c r="R23063" s="716"/>
      <c r="S23063" s="716"/>
      <c r="T23063" s="1051"/>
      <c r="U23063" s="360" t="s">
        <v>467</v>
      </c>
      <c r="V23063" s="821">
        <v>15</v>
      </c>
      <c r="W23063" s="358">
        <f t="shared" si="636"/>
        <v>23051</v>
      </c>
      <c r="X23063" s="580"/>
    </row>
    <row r="23064" spans="14:24">
      <c r="N23064" s="716"/>
      <c r="O23064" s="716"/>
      <c r="P23064" s="716"/>
      <c r="Q23064" s="716"/>
      <c r="R23064" s="716"/>
      <c r="S23064" s="716"/>
      <c r="T23064" s="1051"/>
      <c r="U23064" s="360" t="s">
        <v>467</v>
      </c>
      <c r="V23064" s="821">
        <v>16</v>
      </c>
      <c r="W23064" s="358">
        <f t="shared" si="636"/>
        <v>23052</v>
      </c>
      <c r="X23064" s="580"/>
    </row>
    <row r="23065" spans="14:24">
      <c r="N23065" s="716"/>
      <c r="O23065" s="716"/>
      <c r="P23065" s="716"/>
      <c r="Q23065" s="716"/>
      <c r="R23065" s="716"/>
      <c r="S23065" s="716"/>
      <c r="T23065" s="1051"/>
      <c r="U23065" s="360" t="s">
        <v>467</v>
      </c>
      <c r="V23065" s="821">
        <v>17</v>
      </c>
      <c r="W23065" s="358">
        <f t="shared" si="636"/>
        <v>23053</v>
      </c>
      <c r="X23065" s="580"/>
    </row>
    <row r="23066" spans="14:24">
      <c r="N23066" s="716"/>
      <c r="O23066" s="716"/>
      <c r="P23066" s="716"/>
      <c r="Q23066" s="716"/>
      <c r="R23066" s="716"/>
      <c r="S23066" s="716"/>
      <c r="T23066" s="1051"/>
      <c r="U23066" s="360" t="s">
        <v>467</v>
      </c>
      <c r="V23066" s="821">
        <v>18</v>
      </c>
      <c r="W23066" s="358">
        <f t="shared" si="636"/>
        <v>23054</v>
      </c>
      <c r="X23066" s="580"/>
    </row>
    <row r="23067" spans="14:24">
      <c r="N23067" s="716"/>
      <c r="O23067" s="716"/>
      <c r="P23067" s="716"/>
      <c r="Q23067" s="716"/>
      <c r="R23067" s="716"/>
      <c r="S23067" s="716"/>
      <c r="T23067" s="1051"/>
      <c r="U23067" s="360" t="s">
        <v>467</v>
      </c>
      <c r="V23067" s="821">
        <v>19</v>
      </c>
      <c r="W23067" s="358">
        <f t="shared" si="636"/>
        <v>23055</v>
      </c>
      <c r="X23067" s="580"/>
    </row>
    <row r="23068" spans="14:24">
      <c r="N23068" s="716"/>
      <c r="O23068" s="716"/>
      <c r="P23068" s="716"/>
      <c r="Q23068" s="716"/>
      <c r="R23068" s="716"/>
      <c r="S23068" s="716"/>
      <c r="T23068" s="1051"/>
      <c r="U23068" s="360" t="s">
        <v>467</v>
      </c>
      <c r="V23068" s="821">
        <v>20</v>
      </c>
      <c r="W23068" s="358">
        <f t="shared" si="636"/>
        <v>23056</v>
      </c>
      <c r="X23068" s="580"/>
    </row>
    <row r="23069" spans="14:24">
      <c r="N23069" s="716"/>
      <c r="O23069" s="716"/>
      <c r="P23069" s="716"/>
      <c r="Q23069" s="716"/>
      <c r="R23069" s="716"/>
      <c r="S23069" s="716"/>
      <c r="T23069" s="1051"/>
      <c r="U23069" s="360" t="s">
        <v>467</v>
      </c>
      <c r="V23069" s="821">
        <v>21</v>
      </c>
      <c r="W23069" s="358">
        <f t="shared" si="636"/>
        <v>23057</v>
      </c>
      <c r="X23069" s="580"/>
    </row>
    <row r="23070" spans="14:24">
      <c r="N23070" s="716"/>
      <c r="O23070" s="716"/>
      <c r="P23070" s="716"/>
      <c r="Q23070" s="716"/>
      <c r="R23070" s="716"/>
      <c r="S23070" s="716"/>
      <c r="T23070" s="1051"/>
      <c r="U23070" s="360" t="s">
        <v>467</v>
      </c>
      <c r="V23070" s="821">
        <v>22</v>
      </c>
      <c r="W23070" s="358">
        <f t="shared" si="636"/>
        <v>23058</v>
      </c>
      <c r="X23070" s="580"/>
    </row>
    <row r="23071" spans="14:24">
      <c r="N23071" s="716"/>
      <c r="O23071" s="716"/>
      <c r="P23071" s="716"/>
      <c r="Q23071" s="716"/>
      <c r="R23071" s="716"/>
      <c r="S23071" s="716"/>
      <c r="T23071" s="1051"/>
      <c r="U23071" s="360" t="s">
        <v>467</v>
      </c>
      <c r="V23071" s="821">
        <v>23</v>
      </c>
      <c r="W23071" s="358">
        <f t="shared" si="636"/>
        <v>23059</v>
      </c>
      <c r="X23071" s="580"/>
    </row>
    <row r="23072" spans="14:24">
      <c r="N23072" s="716"/>
      <c r="O23072" s="716"/>
      <c r="P23072" s="716"/>
      <c r="Q23072" s="716"/>
      <c r="R23072" s="716"/>
      <c r="S23072" s="716"/>
      <c r="T23072" s="1051"/>
      <c r="U23072" s="360" t="s">
        <v>467</v>
      </c>
      <c r="V23072" s="821">
        <v>24</v>
      </c>
      <c r="W23072" s="358">
        <f t="shared" si="636"/>
        <v>23060</v>
      </c>
      <c r="X23072" s="580"/>
    </row>
    <row r="23073" spans="14:24">
      <c r="N23073" s="716"/>
      <c r="O23073" s="716"/>
      <c r="P23073" s="716"/>
      <c r="Q23073" s="716"/>
      <c r="R23073" s="716"/>
      <c r="S23073" s="716"/>
      <c r="T23073" s="1051"/>
      <c r="U23073" s="360" t="s">
        <v>467</v>
      </c>
      <c r="V23073" s="821">
        <v>25</v>
      </c>
      <c r="W23073" s="358">
        <f t="shared" si="636"/>
        <v>23061</v>
      </c>
      <c r="X23073" s="580"/>
    </row>
    <row r="23074" spans="14:24">
      <c r="N23074" s="716"/>
      <c r="O23074" s="716"/>
      <c r="P23074" s="716"/>
      <c r="Q23074" s="716"/>
      <c r="R23074" s="716"/>
      <c r="S23074" s="716"/>
      <c r="T23074" s="1051"/>
      <c r="U23074" s="360" t="s">
        <v>467</v>
      </c>
      <c r="V23074" s="821">
        <v>26</v>
      </c>
      <c r="W23074" s="358">
        <f t="shared" si="636"/>
        <v>23062</v>
      </c>
      <c r="X23074" s="580"/>
    </row>
    <row r="23075" spans="14:24">
      <c r="N23075" s="716"/>
      <c r="O23075" s="716"/>
      <c r="P23075" s="716"/>
      <c r="Q23075" s="716"/>
      <c r="R23075" s="716"/>
      <c r="S23075" s="716"/>
      <c r="T23075" s="1051"/>
      <c r="U23075" s="360" t="s">
        <v>467</v>
      </c>
      <c r="V23075" s="821">
        <v>27</v>
      </c>
      <c r="W23075" s="358">
        <f t="shared" si="636"/>
        <v>23063</v>
      </c>
      <c r="X23075" s="580"/>
    </row>
    <row r="23076" spans="14:24">
      <c r="N23076" s="716"/>
      <c r="O23076" s="716"/>
      <c r="P23076" s="716"/>
      <c r="Q23076" s="716"/>
      <c r="R23076" s="716"/>
      <c r="S23076" s="716"/>
      <c r="T23076" s="1051"/>
      <c r="U23076" s="360" t="s">
        <v>467</v>
      </c>
      <c r="V23076" s="821">
        <v>28</v>
      </c>
      <c r="W23076" s="358">
        <f t="shared" si="636"/>
        <v>23064</v>
      </c>
      <c r="X23076" s="580"/>
    </row>
    <row r="23077" spans="14:24">
      <c r="N23077" s="716"/>
      <c r="O23077" s="716"/>
      <c r="P23077" s="716"/>
      <c r="Q23077" s="716"/>
      <c r="R23077" s="716"/>
      <c r="S23077" s="716"/>
      <c r="T23077" s="1051"/>
      <c r="U23077" s="360" t="s">
        <v>467</v>
      </c>
      <c r="V23077" s="821">
        <v>29</v>
      </c>
      <c r="W23077" s="358">
        <f t="shared" si="636"/>
        <v>23065</v>
      </c>
      <c r="X23077" s="580"/>
    </row>
    <row r="23078" spans="14:24">
      <c r="N23078" s="716"/>
      <c r="O23078" s="716"/>
      <c r="P23078" s="716"/>
      <c r="Q23078" s="716"/>
      <c r="R23078" s="716"/>
      <c r="S23078" s="716"/>
      <c r="T23078" s="1051"/>
      <c r="U23078" s="360" t="s">
        <v>467</v>
      </c>
      <c r="V23078" s="821">
        <v>30</v>
      </c>
      <c r="W23078" s="358">
        <f t="shared" si="636"/>
        <v>23066</v>
      </c>
      <c r="X23078" s="580"/>
    </row>
    <row r="23079" spans="14:24">
      <c r="N23079" s="716"/>
      <c r="O23079" s="716"/>
      <c r="P23079" s="716"/>
      <c r="Q23079" s="716"/>
      <c r="R23079" s="716"/>
      <c r="S23079" s="716"/>
      <c r="T23079" s="1051"/>
      <c r="U23079" s="360" t="s">
        <v>467</v>
      </c>
      <c r="V23079" s="821">
        <v>31</v>
      </c>
      <c r="W23079" s="358">
        <f t="shared" si="636"/>
        <v>23067</v>
      </c>
      <c r="X23079" s="580"/>
    </row>
    <row r="23080" spans="14:24">
      <c r="N23080" s="716"/>
      <c r="O23080" s="716"/>
      <c r="P23080" s="716"/>
      <c r="Q23080" s="716"/>
      <c r="R23080" s="716"/>
      <c r="S23080" s="716"/>
      <c r="T23080" s="1051"/>
      <c r="U23080" s="360" t="s">
        <v>467</v>
      </c>
      <c r="V23080" s="821">
        <v>32</v>
      </c>
      <c r="W23080" s="358">
        <f t="shared" si="636"/>
        <v>23068</v>
      </c>
      <c r="X23080" s="580"/>
    </row>
    <row r="23081" spans="14:24">
      <c r="N23081" s="716"/>
      <c r="O23081" s="716"/>
      <c r="P23081" s="716"/>
      <c r="Q23081" s="716"/>
      <c r="R23081" s="716"/>
      <c r="S23081" s="716"/>
      <c r="T23081" s="1051"/>
      <c r="U23081" s="360" t="s">
        <v>467</v>
      </c>
      <c r="V23081" s="821">
        <v>33</v>
      </c>
      <c r="W23081" s="358">
        <f t="shared" si="636"/>
        <v>23069</v>
      </c>
      <c r="X23081" s="580"/>
    </row>
    <row r="23082" spans="14:24">
      <c r="N23082" s="716"/>
      <c r="O23082" s="716"/>
      <c r="P23082" s="716"/>
      <c r="Q23082" s="716"/>
      <c r="R23082" s="716"/>
      <c r="S23082" s="716"/>
      <c r="T23082" s="1051"/>
      <c r="U23082" s="360" t="s">
        <v>467</v>
      </c>
      <c r="V23082" s="821">
        <v>34</v>
      </c>
      <c r="W23082" s="358">
        <f t="shared" si="636"/>
        <v>23070</v>
      </c>
      <c r="X23082" s="580"/>
    </row>
    <row r="23083" spans="14:24">
      <c r="N23083" s="716"/>
      <c r="O23083" s="716"/>
      <c r="P23083" s="716"/>
      <c r="Q23083" s="716"/>
      <c r="R23083" s="716"/>
      <c r="S23083" s="716"/>
      <c r="T23083" s="1051"/>
      <c r="U23083" s="360" t="s">
        <v>467</v>
      </c>
      <c r="V23083" s="821">
        <v>35</v>
      </c>
      <c r="W23083" s="358">
        <f t="shared" si="636"/>
        <v>23071</v>
      </c>
      <c r="X23083" s="580"/>
    </row>
    <row r="23084" spans="14:24">
      <c r="N23084" s="716"/>
      <c r="O23084" s="716"/>
      <c r="P23084" s="716"/>
      <c r="Q23084" s="716"/>
      <c r="R23084" s="716"/>
      <c r="S23084" s="716"/>
      <c r="T23084" s="1051"/>
      <c r="U23084" s="360" t="s">
        <v>467</v>
      </c>
      <c r="V23084" s="821">
        <v>36</v>
      </c>
      <c r="W23084" s="358">
        <f t="shared" si="636"/>
        <v>23072</v>
      </c>
      <c r="X23084" s="580"/>
    </row>
    <row r="23085" spans="14:24">
      <c r="N23085" s="716"/>
      <c r="O23085" s="716"/>
      <c r="P23085" s="716"/>
      <c r="Q23085" s="716"/>
      <c r="R23085" s="716"/>
      <c r="S23085" s="716"/>
      <c r="T23085" s="1051"/>
      <c r="U23085" s="360" t="s">
        <v>467</v>
      </c>
      <c r="V23085" s="821">
        <v>37</v>
      </c>
      <c r="W23085" s="358">
        <f t="shared" si="636"/>
        <v>23073</v>
      </c>
      <c r="X23085" s="580"/>
    </row>
    <row r="23086" spans="14:24">
      <c r="N23086" s="716"/>
      <c r="O23086" s="716"/>
      <c r="P23086" s="716"/>
      <c r="Q23086" s="716"/>
      <c r="R23086" s="716"/>
      <c r="S23086" s="716"/>
      <c r="T23086" s="1051"/>
      <c r="U23086" s="360" t="s">
        <v>467</v>
      </c>
      <c r="V23086" s="821">
        <v>38</v>
      </c>
      <c r="W23086" s="358">
        <f t="shared" si="636"/>
        <v>23074</v>
      </c>
      <c r="X23086" s="580"/>
    </row>
    <row r="23087" spans="14:24">
      <c r="N23087" s="716"/>
      <c r="O23087" s="716"/>
      <c r="P23087" s="716"/>
      <c r="Q23087" s="716"/>
      <c r="R23087" s="716"/>
      <c r="S23087" s="716"/>
      <c r="T23087" s="1051"/>
      <c r="U23087" s="360" t="s">
        <v>467</v>
      </c>
      <c r="V23087" s="821">
        <v>39</v>
      </c>
      <c r="W23087" s="358">
        <f t="shared" si="636"/>
        <v>23075</v>
      </c>
      <c r="X23087" s="580"/>
    </row>
    <row r="23088" spans="14:24">
      <c r="N23088" s="716"/>
      <c r="O23088" s="716"/>
      <c r="P23088" s="716"/>
      <c r="Q23088" s="716"/>
      <c r="R23088" s="716"/>
      <c r="S23088" s="716"/>
      <c r="T23088" s="1051"/>
      <c r="U23088" s="360" t="s">
        <v>467</v>
      </c>
      <c r="V23088" s="821">
        <v>40</v>
      </c>
      <c r="W23088" s="358">
        <f t="shared" si="636"/>
        <v>23076</v>
      </c>
      <c r="X23088" s="580"/>
    </row>
    <row r="23089" spans="14:24">
      <c r="N23089" s="716"/>
      <c r="O23089" s="716"/>
      <c r="P23089" s="716"/>
      <c r="Q23089" s="716"/>
      <c r="R23089" s="716"/>
      <c r="S23089" s="716"/>
      <c r="T23089" s="1051"/>
      <c r="U23089" s="360" t="s">
        <v>467</v>
      </c>
      <c r="V23089" s="821">
        <v>41</v>
      </c>
      <c r="W23089" s="358">
        <f t="shared" si="636"/>
        <v>23077</v>
      </c>
      <c r="X23089" s="580"/>
    </row>
    <row r="23090" spans="14:24">
      <c r="N23090" s="716"/>
      <c r="O23090" s="716"/>
      <c r="P23090" s="716"/>
      <c r="Q23090" s="716"/>
      <c r="R23090" s="716"/>
      <c r="S23090" s="716"/>
      <c r="T23090" s="1051"/>
      <c r="U23090" s="360" t="s">
        <v>467</v>
      </c>
      <c r="V23090" s="821">
        <v>42</v>
      </c>
      <c r="W23090" s="358">
        <f t="shared" si="636"/>
        <v>23078</v>
      </c>
      <c r="X23090" s="580"/>
    </row>
    <row r="23091" spans="14:24">
      <c r="N23091" s="716"/>
      <c r="O23091" s="716"/>
      <c r="P23091" s="716"/>
      <c r="Q23091" s="716"/>
      <c r="R23091" s="716"/>
      <c r="S23091" s="716"/>
      <c r="T23091" s="1051"/>
      <c r="U23091" s="360" t="s">
        <v>467</v>
      </c>
      <c r="V23091" s="821">
        <v>43</v>
      </c>
      <c r="W23091" s="358">
        <f t="shared" si="636"/>
        <v>23079</v>
      </c>
      <c r="X23091" s="580"/>
    </row>
    <row r="23092" spans="14:24">
      <c r="N23092" s="716"/>
      <c r="O23092" s="716"/>
      <c r="P23092" s="716"/>
      <c r="Q23092" s="716"/>
      <c r="R23092" s="716"/>
      <c r="S23092" s="716"/>
      <c r="T23092" s="1051"/>
      <c r="U23092" s="360" t="s">
        <v>467</v>
      </c>
      <c r="V23092" s="821">
        <v>44</v>
      </c>
      <c r="W23092" s="358">
        <f t="shared" si="636"/>
        <v>23080</v>
      </c>
      <c r="X23092" s="580"/>
    </row>
    <row r="23093" spans="14:24">
      <c r="N23093" s="716"/>
      <c r="O23093" s="716"/>
      <c r="P23093" s="716"/>
      <c r="Q23093" s="716"/>
      <c r="R23093" s="716"/>
      <c r="S23093" s="716"/>
      <c r="T23093" s="1051"/>
      <c r="U23093" s="360" t="s">
        <v>467</v>
      </c>
      <c r="V23093" s="821">
        <v>45</v>
      </c>
      <c r="W23093" s="358">
        <f t="shared" si="636"/>
        <v>23081</v>
      </c>
      <c r="X23093" s="580"/>
    </row>
    <row r="23094" spans="14:24">
      <c r="N23094" s="716"/>
      <c r="O23094" s="716"/>
      <c r="P23094" s="716"/>
      <c r="Q23094" s="716"/>
      <c r="R23094" s="716"/>
      <c r="S23094" s="716"/>
      <c r="T23094" s="1051"/>
      <c r="U23094" s="360" t="s">
        <v>467</v>
      </c>
      <c r="V23094" s="821">
        <v>46</v>
      </c>
      <c r="W23094" s="358">
        <f t="shared" si="636"/>
        <v>23082</v>
      </c>
      <c r="X23094" s="580"/>
    </row>
    <row r="23095" spans="14:24">
      <c r="N23095" s="716"/>
      <c r="O23095" s="716"/>
      <c r="P23095" s="716"/>
      <c r="Q23095" s="716"/>
      <c r="R23095" s="716"/>
      <c r="S23095" s="716"/>
      <c r="T23095" s="1051"/>
      <c r="U23095" s="360" t="s">
        <v>467</v>
      </c>
      <c r="V23095" s="821">
        <v>47</v>
      </c>
      <c r="W23095" s="358">
        <f t="shared" si="636"/>
        <v>23083</v>
      </c>
      <c r="X23095" s="580"/>
    </row>
    <row r="23096" spans="14:24">
      <c r="N23096" s="716"/>
      <c r="O23096" s="716"/>
      <c r="P23096" s="716"/>
      <c r="Q23096" s="716"/>
      <c r="R23096" s="716"/>
      <c r="S23096" s="716"/>
      <c r="T23096" s="1051"/>
      <c r="U23096" s="360" t="s">
        <v>467</v>
      </c>
      <c r="V23096" s="821">
        <v>48</v>
      </c>
      <c r="W23096" s="358">
        <f t="shared" si="636"/>
        <v>23084</v>
      </c>
      <c r="X23096" s="580"/>
    </row>
    <row r="23097" spans="14:24">
      <c r="N23097" s="716"/>
      <c r="O23097" s="716"/>
      <c r="P23097" s="716"/>
      <c r="Q23097" s="716"/>
      <c r="R23097" s="716"/>
      <c r="S23097" s="716"/>
      <c r="T23097" s="1051"/>
      <c r="U23097" s="360" t="s">
        <v>467</v>
      </c>
      <c r="V23097" s="821">
        <v>49</v>
      </c>
      <c r="W23097" s="358">
        <f t="shared" si="636"/>
        <v>23085</v>
      </c>
      <c r="X23097" s="580"/>
    </row>
    <row r="23098" spans="14:24">
      <c r="N23098" s="716"/>
      <c r="O23098" s="716"/>
      <c r="P23098" s="716"/>
      <c r="Q23098" s="716"/>
      <c r="R23098" s="716"/>
      <c r="S23098" s="716"/>
      <c r="T23098" s="1051"/>
      <c r="U23098" s="360" t="s">
        <v>467</v>
      </c>
      <c r="V23098" s="821">
        <v>50</v>
      </c>
      <c r="W23098" s="358">
        <f t="shared" si="636"/>
        <v>23086</v>
      </c>
      <c r="X23098" s="580"/>
    </row>
    <row r="23099" spans="14:24">
      <c r="N23099" s="716"/>
      <c r="O23099" s="716"/>
      <c r="P23099" s="716"/>
      <c r="Q23099" s="716"/>
      <c r="R23099" s="716"/>
      <c r="S23099" s="716"/>
      <c r="T23099" s="1051"/>
      <c r="U23099" s="360" t="s">
        <v>467</v>
      </c>
      <c r="V23099" s="821">
        <v>51</v>
      </c>
      <c r="W23099" s="358">
        <f t="shared" si="636"/>
        <v>23087</v>
      </c>
      <c r="X23099" s="580"/>
    </row>
    <row r="23100" spans="14:24">
      <c r="N23100" s="716"/>
      <c r="O23100" s="716"/>
      <c r="P23100" s="716"/>
      <c r="Q23100" s="716"/>
      <c r="R23100" s="716"/>
      <c r="S23100" s="716"/>
      <c r="T23100" s="1051"/>
      <c r="U23100" s="360" t="s">
        <v>467</v>
      </c>
      <c r="V23100" s="821">
        <v>52</v>
      </c>
      <c r="W23100" s="358">
        <f t="shared" si="636"/>
        <v>23088</v>
      </c>
      <c r="X23100" s="580"/>
    </row>
    <row r="23101" spans="14:24">
      <c r="N23101" s="716"/>
      <c r="O23101" s="716"/>
      <c r="P23101" s="716"/>
      <c r="Q23101" s="716"/>
      <c r="R23101" s="716"/>
      <c r="S23101" s="716"/>
      <c r="T23101" s="1051"/>
      <c r="U23101" s="360" t="s">
        <v>467</v>
      </c>
      <c r="V23101" s="821">
        <v>53</v>
      </c>
      <c r="W23101" s="358">
        <f t="shared" si="636"/>
        <v>23089</v>
      </c>
      <c r="X23101" s="580"/>
    </row>
    <row r="23102" spans="14:24">
      <c r="N23102" s="716"/>
      <c r="O23102" s="716"/>
      <c r="P23102" s="716"/>
      <c r="Q23102" s="716"/>
      <c r="R23102" s="716"/>
      <c r="S23102" s="716"/>
      <c r="T23102" s="1051"/>
      <c r="U23102" s="360" t="s">
        <v>467</v>
      </c>
      <c r="V23102" s="821">
        <v>54</v>
      </c>
      <c r="W23102" s="358">
        <f t="shared" si="636"/>
        <v>23090</v>
      </c>
      <c r="X23102" s="580"/>
    </row>
    <row r="23103" spans="14:24">
      <c r="N23103" s="716"/>
      <c r="O23103" s="716"/>
      <c r="P23103" s="716"/>
      <c r="Q23103" s="716"/>
      <c r="R23103" s="716"/>
      <c r="S23103" s="716"/>
      <c r="T23103" s="1051"/>
      <c r="U23103" s="360" t="s">
        <v>467</v>
      </c>
      <c r="V23103" s="821">
        <v>55</v>
      </c>
      <c r="W23103" s="358">
        <f t="shared" si="636"/>
        <v>23091</v>
      </c>
      <c r="X23103" s="580"/>
    </row>
    <row r="23104" spans="14:24">
      <c r="N23104" s="716"/>
      <c r="O23104" s="716"/>
      <c r="P23104" s="716"/>
      <c r="Q23104" s="716"/>
      <c r="R23104" s="716"/>
      <c r="S23104" s="716"/>
      <c r="T23104" s="1051"/>
      <c r="U23104" s="360" t="s">
        <v>467</v>
      </c>
      <c r="V23104" s="821">
        <v>56</v>
      </c>
      <c r="W23104" s="358">
        <f t="shared" si="636"/>
        <v>23092</v>
      </c>
      <c r="X23104" s="580"/>
    </row>
    <row r="23105" spans="14:24">
      <c r="N23105" s="716"/>
      <c r="O23105" s="716"/>
      <c r="P23105" s="716"/>
      <c r="Q23105" s="716"/>
      <c r="R23105" s="716"/>
      <c r="S23105" s="716"/>
      <c r="T23105" s="1051"/>
      <c r="U23105" s="360" t="s">
        <v>467</v>
      </c>
      <c r="V23105" s="821">
        <v>57</v>
      </c>
      <c r="W23105" s="358">
        <f t="shared" si="636"/>
        <v>23093</v>
      </c>
      <c r="X23105" s="580"/>
    </row>
    <row r="23106" spans="14:24">
      <c r="N23106" s="716"/>
      <c r="O23106" s="716"/>
      <c r="P23106" s="716"/>
      <c r="Q23106" s="716"/>
      <c r="R23106" s="716"/>
      <c r="S23106" s="716"/>
      <c r="T23106" s="1051"/>
      <c r="U23106" s="360" t="s">
        <v>467</v>
      </c>
      <c r="V23106" s="821">
        <v>58</v>
      </c>
      <c r="W23106" s="358">
        <f t="shared" si="636"/>
        <v>23094</v>
      </c>
      <c r="X23106" s="580"/>
    </row>
    <row r="23107" spans="14:24">
      <c r="N23107" s="716"/>
      <c r="O23107" s="716"/>
      <c r="P23107" s="716"/>
      <c r="Q23107" s="716"/>
      <c r="R23107" s="716"/>
      <c r="S23107" s="716"/>
      <c r="T23107" s="1051"/>
      <c r="U23107" s="360" t="s">
        <v>467</v>
      </c>
      <c r="V23107" s="821">
        <v>59</v>
      </c>
      <c r="W23107" s="358">
        <f t="shared" si="636"/>
        <v>23095</v>
      </c>
      <c r="X23107" s="580"/>
    </row>
    <row r="23108" spans="14:24">
      <c r="N23108" s="716"/>
      <c r="O23108" s="716"/>
      <c r="P23108" s="716"/>
      <c r="Q23108" s="716"/>
      <c r="R23108" s="716"/>
      <c r="S23108" s="716"/>
      <c r="T23108" s="1051"/>
      <c r="U23108" s="360" t="s">
        <v>467</v>
      </c>
      <c r="V23108" s="821">
        <v>60</v>
      </c>
      <c r="W23108" s="358">
        <f t="shared" si="636"/>
        <v>23096</v>
      </c>
      <c r="X23108" s="580"/>
    </row>
    <row r="23109" spans="14:24">
      <c r="N23109" s="716"/>
      <c r="O23109" s="716"/>
      <c r="P23109" s="716"/>
      <c r="Q23109" s="716"/>
      <c r="R23109" s="716"/>
      <c r="S23109" s="716"/>
      <c r="T23109" s="1051"/>
      <c r="U23109" s="360" t="s">
        <v>467</v>
      </c>
      <c r="V23109" s="821">
        <v>61</v>
      </c>
      <c r="W23109" s="358">
        <f t="shared" si="636"/>
        <v>23097</v>
      </c>
      <c r="X23109" s="580"/>
    </row>
    <row r="23110" spans="14:24">
      <c r="N23110" s="716"/>
      <c r="O23110" s="716"/>
      <c r="P23110" s="716"/>
      <c r="Q23110" s="716"/>
      <c r="R23110" s="716"/>
      <c r="S23110" s="716"/>
      <c r="T23110" s="1051"/>
      <c r="U23110" s="360" t="s">
        <v>467</v>
      </c>
      <c r="V23110" s="821">
        <v>62</v>
      </c>
      <c r="W23110" s="358">
        <f t="shared" si="636"/>
        <v>23098</v>
      </c>
      <c r="X23110" s="580"/>
    </row>
    <row r="23111" spans="14:24">
      <c r="N23111" s="716"/>
      <c r="O23111" s="716"/>
      <c r="P23111" s="716"/>
      <c r="Q23111" s="716"/>
      <c r="R23111" s="716"/>
      <c r="S23111" s="716"/>
      <c r="T23111" s="1051"/>
      <c r="U23111" s="360" t="s">
        <v>467</v>
      </c>
      <c r="V23111" s="821">
        <v>63</v>
      </c>
      <c r="W23111" s="358">
        <f t="shared" si="636"/>
        <v>23099</v>
      </c>
      <c r="X23111" s="580"/>
    </row>
    <row r="23112" spans="14:24">
      <c r="N23112" s="716"/>
      <c r="O23112" s="716"/>
      <c r="P23112" s="716"/>
      <c r="Q23112" s="716"/>
      <c r="R23112" s="716"/>
      <c r="S23112" s="716"/>
      <c r="T23112" s="1051"/>
      <c r="U23112" s="360" t="s">
        <v>467</v>
      </c>
      <c r="V23112" s="821">
        <v>64</v>
      </c>
      <c r="W23112" s="358">
        <f t="shared" si="636"/>
        <v>23100</v>
      </c>
      <c r="X23112" s="580"/>
    </row>
    <row r="23113" spans="14:24">
      <c r="N23113" s="716"/>
      <c r="O23113" s="716"/>
      <c r="P23113" s="716"/>
      <c r="Q23113" s="716"/>
      <c r="R23113" s="716"/>
      <c r="S23113" s="716"/>
      <c r="T23113" s="1051"/>
      <c r="U23113" s="360" t="s">
        <v>467</v>
      </c>
      <c r="V23113" s="821">
        <v>65</v>
      </c>
      <c r="W23113" s="358">
        <f t="shared" si="636"/>
        <v>23101</v>
      </c>
      <c r="X23113" s="580"/>
    </row>
    <row r="23114" spans="14:24">
      <c r="N23114" s="716"/>
      <c r="O23114" s="716"/>
      <c r="P23114" s="716"/>
      <c r="Q23114" s="716"/>
      <c r="R23114" s="716"/>
      <c r="S23114" s="716"/>
      <c r="T23114" s="1051"/>
      <c r="U23114" s="360" t="s">
        <v>467</v>
      </c>
      <c r="V23114" s="821">
        <v>66</v>
      </c>
      <c r="W23114" s="358">
        <f t="shared" ref="W23114:W23177" si="637">W23113+1</f>
        <v>23102</v>
      </c>
      <c r="X23114" s="580"/>
    </row>
    <row r="23115" spans="14:24">
      <c r="N23115" s="716"/>
      <c r="O23115" s="716"/>
      <c r="P23115" s="716"/>
      <c r="Q23115" s="716"/>
      <c r="R23115" s="716"/>
      <c r="S23115" s="716"/>
      <c r="T23115" s="1051"/>
      <c r="U23115" s="360" t="s">
        <v>467</v>
      </c>
      <c r="V23115" s="821">
        <v>67</v>
      </c>
      <c r="W23115" s="358">
        <f t="shared" si="637"/>
        <v>23103</v>
      </c>
      <c r="X23115" s="580"/>
    </row>
    <row r="23116" spans="14:24">
      <c r="N23116" s="716"/>
      <c r="O23116" s="716"/>
      <c r="P23116" s="716"/>
      <c r="Q23116" s="716"/>
      <c r="R23116" s="716"/>
      <c r="S23116" s="716"/>
      <c r="T23116" s="1051"/>
      <c r="U23116" s="360" t="s">
        <v>467</v>
      </c>
      <c r="V23116" s="821">
        <v>68</v>
      </c>
      <c r="W23116" s="358">
        <f t="shared" si="637"/>
        <v>23104</v>
      </c>
      <c r="X23116" s="580"/>
    </row>
    <row r="23117" spans="14:24">
      <c r="N23117" s="716"/>
      <c r="O23117" s="716"/>
      <c r="P23117" s="716"/>
      <c r="Q23117" s="716"/>
      <c r="R23117" s="716"/>
      <c r="S23117" s="716"/>
      <c r="T23117" s="1051"/>
      <c r="U23117" s="360" t="s">
        <v>467</v>
      </c>
      <c r="V23117" s="821">
        <v>69</v>
      </c>
      <c r="W23117" s="358">
        <f t="shared" si="637"/>
        <v>23105</v>
      </c>
      <c r="X23117" s="580"/>
    </row>
    <row r="23118" spans="14:24">
      <c r="N23118" s="716"/>
      <c r="O23118" s="716"/>
      <c r="P23118" s="716"/>
      <c r="Q23118" s="716"/>
      <c r="R23118" s="716"/>
      <c r="S23118" s="716"/>
      <c r="T23118" s="1051"/>
      <c r="U23118" s="360" t="s">
        <v>467</v>
      </c>
      <c r="V23118" s="821">
        <v>70</v>
      </c>
      <c r="W23118" s="358">
        <f t="shared" si="637"/>
        <v>23106</v>
      </c>
      <c r="X23118" s="580"/>
    </row>
    <row r="23119" spans="14:24">
      <c r="N23119" s="716"/>
      <c r="O23119" s="716"/>
      <c r="P23119" s="716"/>
      <c r="Q23119" s="716"/>
      <c r="R23119" s="716"/>
      <c r="S23119" s="716"/>
      <c r="T23119" s="1051"/>
      <c r="U23119" s="360" t="s">
        <v>467</v>
      </c>
      <c r="V23119" s="821">
        <v>71</v>
      </c>
      <c r="W23119" s="358">
        <f t="shared" si="637"/>
        <v>23107</v>
      </c>
      <c r="X23119" s="580"/>
    </row>
    <row r="23120" spans="14:24">
      <c r="N23120" s="716"/>
      <c r="O23120" s="716"/>
      <c r="P23120" s="716"/>
      <c r="Q23120" s="716"/>
      <c r="R23120" s="716"/>
      <c r="S23120" s="716"/>
      <c r="T23120" s="1051"/>
      <c r="U23120" s="360" t="s">
        <v>467</v>
      </c>
      <c r="V23120" s="821">
        <v>72</v>
      </c>
      <c r="W23120" s="358">
        <f t="shared" si="637"/>
        <v>23108</v>
      </c>
      <c r="X23120" s="580"/>
    </row>
    <row r="23121" spans="14:24">
      <c r="N23121" s="716"/>
      <c r="O23121" s="716"/>
      <c r="P23121" s="716"/>
      <c r="Q23121" s="716"/>
      <c r="R23121" s="716"/>
      <c r="S23121" s="716"/>
      <c r="T23121" s="1051"/>
      <c r="U23121" s="360" t="s">
        <v>467</v>
      </c>
      <c r="V23121" s="821">
        <v>73</v>
      </c>
      <c r="W23121" s="358">
        <f t="shared" si="637"/>
        <v>23109</v>
      </c>
      <c r="X23121" s="580"/>
    </row>
    <row r="23122" spans="14:24">
      <c r="N23122" s="716"/>
      <c r="O23122" s="716"/>
      <c r="P23122" s="716"/>
      <c r="Q23122" s="716"/>
      <c r="R23122" s="716"/>
      <c r="S23122" s="716"/>
      <c r="T23122" s="1051"/>
      <c r="U23122" s="360" t="s">
        <v>467</v>
      </c>
      <c r="V23122" s="821">
        <v>74</v>
      </c>
      <c r="W23122" s="358">
        <f t="shared" si="637"/>
        <v>23110</v>
      </c>
      <c r="X23122" s="580"/>
    </row>
    <row r="23123" spans="14:24">
      <c r="N23123" s="716"/>
      <c r="O23123" s="716"/>
      <c r="P23123" s="716"/>
      <c r="Q23123" s="716"/>
      <c r="R23123" s="716"/>
      <c r="S23123" s="716"/>
      <c r="T23123" s="1051"/>
      <c r="U23123" s="360" t="s">
        <v>467</v>
      </c>
      <c r="V23123" s="821">
        <v>75</v>
      </c>
      <c r="W23123" s="358">
        <f t="shared" si="637"/>
        <v>23111</v>
      </c>
      <c r="X23123" s="580"/>
    </row>
    <row r="23124" spans="14:24">
      <c r="N23124" s="716"/>
      <c r="O23124" s="716"/>
      <c r="P23124" s="716"/>
      <c r="Q23124" s="716"/>
      <c r="R23124" s="716"/>
      <c r="S23124" s="716"/>
      <c r="T23124" s="1051"/>
      <c r="U23124" s="360" t="s">
        <v>467</v>
      </c>
      <c r="V23124" s="821">
        <v>76</v>
      </c>
      <c r="W23124" s="358">
        <f t="shared" si="637"/>
        <v>23112</v>
      </c>
      <c r="X23124" s="580"/>
    </row>
    <row r="23125" spans="14:24">
      <c r="N23125" s="716"/>
      <c r="O23125" s="716"/>
      <c r="P23125" s="716"/>
      <c r="Q23125" s="716"/>
      <c r="R23125" s="716"/>
      <c r="S23125" s="716"/>
      <c r="T23125" s="1051"/>
      <c r="U23125" s="360" t="s">
        <v>467</v>
      </c>
      <c r="V23125" s="821">
        <v>77</v>
      </c>
      <c r="W23125" s="358">
        <f t="shared" si="637"/>
        <v>23113</v>
      </c>
      <c r="X23125" s="580"/>
    </row>
    <row r="23126" spans="14:24">
      <c r="N23126" s="716"/>
      <c r="O23126" s="716"/>
      <c r="P23126" s="716"/>
      <c r="Q23126" s="716"/>
      <c r="R23126" s="716"/>
      <c r="S23126" s="716"/>
      <c r="T23126" s="1051"/>
      <c r="U23126" s="360" t="s">
        <v>467</v>
      </c>
      <c r="V23126" s="821">
        <v>78</v>
      </c>
      <c r="W23126" s="358">
        <f t="shared" si="637"/>
        <v>23114</v>
      </c>
      <c r="X23126" s="580"/>
    </row>
    <row r="23127" spans="14:24">
      <c r="N23127" s="716"/>
      <c r="O23127" s="716"/>
      <c r="P23127" s="716"/>
      <c r="Q23127" s="716"/>
      <c r="R23127" s="716"/>
      <c r="S23127" s="716"/>
      <c r="T23127" s="1051"/>
      <c r="U23127" s="360" t="s">
        <v>467</v>
      </c>
      <c r="V23127" s="821">
        <v>79</v>
      </c>
      <c r="W23127" s="358">
        <f t="shared" si="637"/>
        <v>23115</v>
      </c>
      <c r="X23127" s="580"/>
    </row>
    <row r="23128" spans="14:24">
      <c r="N23128" s="716"/>
      <c r="O23128" s="716"/>
      <c r="P23128" s="716"/>
      <c r="Q23128" s="716"/>
      <c r="R23128" s="716"/>
      <c r="S23128" s="716"/>
      <c r="T23128" s="1051"/>
      <c r="U23128" s="360" t="s">
        <v>467</v>
      </c>
      <c r="V23128" s="821">
        <v>80</v>
      </c>
      <c r="W23128" s="358">
        <f t="shared" si="637"/>
        <v>23116</v>
      </c>
      <c r="X23128" s="580"/>
    </row>
    <row r="23129" spans="14:24">
      <c r="N23129" s="716"/>
      <c r="O23129" s="716"/>
      <c r="P23129" s="716"/>
      <c r="Q23129" s="716"/>
      <c r="R23129" s="716"/>
      <c r="S23129" s="716"/>
      <c r="T23129" s="1051"/>
      <c r="U23129" s="360" t="s">
        <v>467</v>
      </c>
      <c r="V23129" s="821">
        <v>81</v>
      </c>
      <c r="W23129" s="358">
        <f t="shared" si="637"/>
        <v>23117</v>
      </c>
      <c r="X23129" s="580"/>
    </row>
    <row r="23130" spans="14:24">
      <c r="N23130" s="716"/>
      <c r="O23130" s="716"/>
      <c r="P23130" s="716"/>
      <c r="Q23130" s="716"/>
      <c r="R23130" s="716"/>
      <c r="S23130" s="716"/>
      <c r="T23130" s="1051"/>
      <c r="U23130" s="360" t="s">
        <v>467</v>
      </c>
      <c r="V23130" s="821">
        <v>82</v>
      </c>
      <c r="W23130" s="358">
        <f t="shared" si="637"/>
        <v>23118</v>
      </c>
      <c r="X23130" s="580"/>
    </row>
    <row r="23131" spans="14:24">
      <c r="N23131" s="716"/>
      <c r="O23131" s="716"/>
      <c r="P23131" s="716"/>
      <c r="Q23131" s="716"/>
      <c r="R23131" s="716"/>
      <c r="S23131" s="716"/>
      <c r="T23131" s="1051"/>
      <c r="U23131" s="360" t="s">
        <v>467</v>
      </c>
      <c r="V23131" s="821">
        <v>83</v>
      </c>
      <c r="W23131" s="358">
        <f t="shared" si="637"/>
        <v>23119</v>
      </c>
      <c r="X23131" s="580"/>
    </row>
    <row r="23132" spans="14:24">
      <c r="N23132" s="716"/>
      <c r="O23132" s="716"/>
      <c r="P23132" s="716"/>
      <c r="Q23132" s="716"/>
      <c r="R23132" s="716"/>
      <c r="S23132" s="716"/>
      <c r="T23132" s="1051"/>
      <c r="U23132" s="360" t="s">
        <v>467</v>
      </c>
      <c r="V23132" s="821">
        <v>84</v>
      </c>
      <c r="W23132" s="358">
        <f t="shared" si="637"/>
        <v>23120</v>
      </c>
      <c r="X23132" s="580"/>
    </row>
    <row r="23133" spans="14:24">
      <c r="N23133" s="716"/>
      <c r="O23133" s="716"/>
      <c r="P23133" s="716"/>
      <c r="Q23133" s="716"/>
      <c r="R23133" s="716"/>
      <c r="S23133" s="716"/>
      <c r="T23133" s="1051"/>
      <c r="U23133" s="360" t="s">
        <v>467</v>
      </c>
      <c r="V23133" s="821">
        <v>85</v>
      </c>
      <c r="W23133" s="358">
        <f t="shared" si="637"/>
        <v>23121</v>
      </c>
      <c r="X23133" s="580"/>
    </row>
    <row r="23134" spans="14:24">
      <c r="N23134" s="716"/>
      <c r="O23134" s="716"/>
      <c r="P23134" s="716"/>
      <c r="Q23134" s="716"/>
      <c r="R23134" s="716"/>
      <c r="S23134" s="716"/>
      <c r="T23134" s="1051"/>
      <c r="U23134" s="360" t="s">
        <v>467</v>
      </c>
      <c r="V23134" s="821">
        <v>86</v>
      </c>
      <c r="W23134" s="358">
        <f t="shared" si="637"/>
        <v>23122</v>
      </c>
      <c r="X23134" s="580"/>
    </row>
    <row r="23135" spans="14:24">
      <c r="N23135" s="716"/>
      <c r="O23135" s="716"/>
      <c r="P23135" s="716"/>
      <c r="Q23135" s="716"/>
      <c r="R23135" s="716"/>
      <c r="S23135" s="716"/>
      <c r="T23135" s="1051"/>
      <c r="U23135" s="360" t="s">
        <v>467</v>
      </c>
      <c r="V23135" s="821">
        <v>87</v>
      </c>
      <c r="W23135" s="358">
        <f t="shared" si="637"/>
        <v>23123</v>
      </c>
      <c r="X23135" s="580"/>
    </row>
    <row r="23136" spans="14:24">
      <c r="N23136" s="716"/>
      <c r="O23136" s="716"/>
      <c r="P23136" s="716"/>
      <c r="Q23136" s="716"/>
      <c r="R23136" s="716"/>
      <c r="S23136" s="716"/>
      <c r="T23136" s="1051"/>
      <c r="U23136" s="360" t="s">
        <v>467</v>
      </c>
      <c r="V23136" s="821">
        <v>88</v>
      </c>
      <c r="W23136" s="358">
        <f t="shared" si="637"/>
        <v>23124</v>
      </c>
      <c r="X23136" s="580"/>
    </row>
    <row r="23137" spans="14:24">
      <c r="N23137" s="716"/>
      <c r="O23137" s="716"/>
      <c r="P23137" s="716"/>
      <c r="Q23137" s="716"/>
      <c r="R23137" s="716"/>
      <c r="S23137" s="716"/>
      <c r="T23137" s="1051"/>
      <c r="U23137" s="360" t="s">
        <v>467</v>
      </c>
      <c r="V23137" s="821">
        <v>89</v>
      </c>
      <c r="W23137" s="358">
        <f t="shared" si="637"/>
        <v>23125</v>
      </c>
      <c r="X23137" s="580"/>
    </row>
    <row r="23138" spans="14:24">
      <c r="N23138" s="716"/>
      <c r="O23138" s="716"/>
      <c r="P23138" s="716"/>
      <c r="Q23138" s="716"/>
      <c r="R23138" s="716"/>
      <c r="S23138" s="716"/>
      <c r="T23138" s="1051"/>
      <c r="U23138" s="360" t="s">
        <v>467</v>
      </c>
      <c r="V23138" s="821">
        <v>90</v>
      </c>
      <c r="W23138" s="358">
        <f t="shared" si="637"/>
        <v>23126</v>
      </c>
      <c r="X23138" s="580"/>
    </row>
    <row r="23139" spans="14:24">
      <c r="N23139" s="716"/>
      <c r="O23139" s="716"/>
      <c r="P23139" s="716"/>
      <c r="Q23139" s="716"/>
      <c r="R23139" s="716"/>
      <c r="S23139" s="716"/>
      <c r="T23139" s="1051"/>
      <c r="U23139" s="360" t="s">
        <v>467</v>
      </c>
      <c r="V23139" s="821">
        <v>91</v>
      </c>
      <c r="W23139" s="358">
        <f t="shared" si="637"/>
        <v>23127</v>
      </c>
      <c r="X23139" s="580"/>
    </row>
    <row r="23140" spans="14:24">
      <c r="N23140" s="716"/>
      <c r="O23140" s="716"/>
      <c r="P23140" s="716"/>
      <c r="Q23140" s="716"/>
      <c r="R23140" s="716"/>
      <c r="S23140" s="716"/>
      <c r="T23140" s="1051"/>
      <c r="U23140" s="360" t="s">
        <v>467</v>
      </c>
      <c r="V23140" s="821">
        <v>92</v>
      </c>
      <c r="W23140" s="358">
        <f t="shared" si="637"/>
        <v>23128</v>
      </c>
      <c r="X23140" s="580"/>
    </row>
    <row r="23141" spans="14:24">
      <c r="N23141" s="716"/>
      <c r="O23141" s="716"/>
      <c r="P23141" s="716"/>
      <c r="Q23141" s="716"/>
      <c r="R23141" s="716"/>
      <c r="S23141" s="716"/>
      <c r="T23141" s="1051"/>
      <c r="U23141" s="360" t="s">
        <v>467</v>
      </c>
      <c r="V23141" s="821">
        <v>93</v>
      </c>
      <c r="W23141" s="358">
        <f t="shared" si="637"/>
        <v>23129</v>
      </c>
      <c r="X23141" s="580"/>
    </row>
    <row r="23142" spans="14:24">
      <c r="N23142" s="716"/>
      <c r="O23142" s="716"/>
      <c r="P23142" s="716"/>
      <c r="Q23142" s="716"/>
      <c r="R23142" s="716"/>
      <c r="S23142" s="716"/>
      <c r="T23142" s="1051"/>
      <c r="U23142" s="360" t="s">
        <v>467</v>
      </c>
      <c r="V23142" s="821">
        <v>94</v>
      </c>
      <c r="W23142" s="358">
        <f t="shared" si="637"/>
        <v>23130</v>
      </c>
      <c r="X23142" s="580"/>
    </row>
    <row r="23143" spans="14:24">
      <c r="N23143" s="716"/>
      <c r="O23143" s="716"/>
      <c r="P23143" s="716"/>
      <c r="Q23143" s="716"/>
      <c r="R23143" s="716"/>
      <c r="S23143" s="716"/>
      <c r="T23143" s="1051"/>
      <c r="U23143" s="360" t="s">
        <v>467</v>
      </c>
      <c r="V23143" s="821">
        <v>95</v>
      </c>
      <c r="W23143" s="358">
        <f t="shared" si="637"/>
        <v>23131</v>
      </c>
      <c r="X23143" s="580"/>
    </row>
    <row r="23144" spans="14:24">
      <c r="N23144" s="716"/>
      <c r="O23144" s="716"/>
      <c r="P23144" s="716"/>
      <c r="Q23144" s="716"/>
      <c r="R23144" s="716"/>
      <c r="S23144" s="716"/>
      <c r="T23144" s="1051"/>
      <c r="U23144" s="360" t="s">
        <v>467</v>
      </c>
      <c r="V23144" s="821">
        <v>96</v>
      </c>
      <c r="W23144" s="358">
        <f t="shared" si="637"/>
        <v>23132</v>
      </c>
      <c r="X23144" s="580"/>
    </row>
    <row r="23145" spans="14:24">
      <c r="N23145" s="716"/>
      <c r="O23145" s="716"/>
      <c r="P23145" s="716"/>
      <c r="Q23145" s="716"/>
      <c r="R23145" s="716"/>
      <c r="S23145" s="716"/>
      <c r="T23145" s="1051"/>
      <c r="U23145" s="360" t="s">
        <v>468</v>
      </c>
      <c r="V23145" s="821">
        <v>1</v>
      </c>
      <c r="W23145" s="358">
        <f t="shared" si="637"/>
        <v>23133</v>
      </c>
      <c r="X23145" s="580"/>
    </row>
    <row r="23146" spans="14:24">
      <c r="N23146" s="716"/>
      <c r="O23146" s="716"/>
      <c r="P23146" s="716"/>
      <c r="Q23146" s="716"/>
      <c r="R23146" s="716"/>
      <c r="S23146" s="716"/>
      <c r="T23146" s="1051"/>
      <c r="U23146" s="360" t="s">
        <v>468</v>
      </c>
      <c r="V23146" s="821">
        <v>2</v>
      </c>
      <c r="W23146" s="358">
        <f t="shared" si="637"/>
        <v>23134</v>
      </c>
      <c r="X23146" s="580"/>
    </row>
    <row r="23147" spans="14:24">
      <c r="N23147" s="716"/>
      <c r="O23147" s="716"/>
      <c r="P23147" s="716"/>
      <c r="Q23147" s="716"/>
      <c r="R23147" s="716"/>
      <c r="S23147" s="716"/>
      <c r="T23147" s="1051"/>
      <c r="U23147" s="360" t="s">
        <v>468</v>
      </c>
      <c r="V23147" s="821">
        <v>3</v>
      </c>
      <c r="W23147" s="358">
        <f t="shared" si="637"/>
        <v>23135</v>
      </c>
      <c r="X23147" s="580"/>
    </row>
    <row r="23148" spans="14:24">
      <c r="N23148" s="716"/>
      <c r="O23148" s="716"/>
      <c r="P23148" s="716"/>
      <c r="Q23148" s="716"/>
      <c r="R23148" s="716"/>
      <c r="S23148" s="716"/>
      <c r="T23148" s="1051"/>
      <c r="U23148" s="360" t="s">
        <v>468</v>
      </c>
      <c r="V23148" s="821">
        <v>4</v>
      </c>
      <c r="W23148" s="358">
        <f t="shared" si="637"/>
        <v>23136</v>
      </c>
      <c r="X23148" s="580"/>
    </row>
    <row r="23149" spans="14:24">
      <c r="N23149" s="716"/>
      <c r="O23149" s="716"/>
      <c r="P23149" s="716"/>
      <c r="Q23149" s="716"/>
      <c r="R23149" s="716"/>
      <c r="S23149" s="716"/>
      <c r="T23149" s="1051"/>
      <c r="U23149" s="360" t="s">
        <v>468</v>
      </c>
      <c r="V23149" s="821">
        <v>5</v>
      </c>
      <c r="W23149" s="358">
        <f t="shared" si="637"/>
        <v>23137</v>
      </c>
      <c r="X23149" s="580"/>
    </row>
    <row r="23150" spans="14:24">
      <c r="N23150" s="716"/>
      <c r="O23150" s="716"/>
      <c r="P23150" s="716"/>
      <c r="Q23150" s="716"/>
      <c r="R23150" s="716"/>
      <c r="S23150" s="716"/>
      <c r="T23150" s="1051"/>
      <c r="U23150" s="360" t="s">
        <v>468</v>
      </c>
      <c r="V23150" s="821">
        <v>6</v>
      </c>
      <c r="W23150" s="358">
        <f t="shared" si="637"/>
        <v>23138</v>
      </c>
      <c r="X23150" s="580"/>
    </row>
    <row r="23151" spans="14:24">
      <c r="N23151" s="716"/>
      <c r="O23151" s="716"/>
      <c r="P23151" s="716"/>
      <c r="Q23151" s="716"/>
      <c r="R23151" s="716"/>
      <c r="S23151" s="716"/>
      <c r="T23151" s="1051"/>
      <c r="U23151" s="360" t="s">
        <v>468</v>
      </c>
      <c r="V23151" s="821">
        <v>7</v>
      </c>
      <c r="W23151" s="358">
        <f t="shared" si="637"/>
        <v>23139</v>
      </c>
      <c r="X23151" s="580"/>
    </row>
    <row r="23152" spans="14:24">
      <c r="N23152" s="716"/>
      <c r="O23152" s="716"/>
      <c r="P23152" s="716"/>
      <c r="Q23152" s="716"/>
      <c r="R23152" s="716"/>
      <c r="S23152" s="716"/>
      <c r="T23152" s="1051"/>
      <c r="U23152" s="360" t="s">
        <v>468</v>
      </c>
      <c r="V23152" s="821">
        <v>8</v>
      </c>
      <c r="W23152" s="358">
        <f t="shared" si="637"/>
        <v>23140</v>
      </c>
      <c r="X23152" s="580"/>
    </row>
    <row r="23153" spans="14:24">
      <c r="N23153" s="716"/>
      <c r="O23153" s="716"/>
      <c r="P23153" s="716"/>
      <c r="Q23153" s="716"/>
      <c r="R23153" s="716"/>
      <c r="S23153" s="716"/>
      <c r="T23153" s="1051"/>
      <c r="U23153" s="360" t="s">
        <v>468</v>
      </c>
      <c r="V23153" s="821">
        <v>9</v>
      </c>
      <c r="W23153" s="358">
        <f t="shared" si="637"/>
        <v>23141</v>
      </c>
      <c r="X23153" s="580"/>
    </row>
    <row r="23154" spans="14:24">
      <c r="N23154" s="716"/>
      <c r="O23154" s="716"/>
      <c r="P23154" s="716"/>
      <c r="Q23154" s="716"/>
      <c r="R23154" s="716"/>
      <c r="S23154" s="716"/>
      <c r="T23154" s="1051"/>
      <c r="U23154" s="360" t="s">
        <v>468</v>
      </c>
      <c r="V23154" s="821">
        <v>10</v>
      </c>
      <c r="W23154" s="358">
        <f t="shared" si="637"/>
        <v>23142</v>
      </c>
      <c r="X23154" s="580"/>
    </row>
    <row r="23155" spans="14:24">
      <c r="N23155" s="716"/>
      <c r="O23155" s="716"/>
      <c r="P23155" s="716"/>
      <c r="Q23155" s="716"/>
      <c r="R23155" s="716"/>
      <c r="S23155" s="716"/>
      <c r="T23155" s="1051"/>
      <c r="U23155" s="360" t="s">
        <v>468</v>
      </c>
      <c r="V23155" s="821">
        <v>11</v>
      </c>
      <c r="W23155" s="358">
        <f t="shared" si="637"/>
        <v>23143</v>
      </c>
      <c r="X23155" s="580"/>
    </row>
    <row r="23156" spans="14:24">
      <c r="N23156" s="716"/>
      <c r="O23156" s="716"/>
      <c r="P23156" s="716"/>
      <c r="Q23156" s="716"/>
      <c r="R23156" s="716"/>
      <c r="S23156" s="716"/>
      <c r="T23156" s="1051"/>
      <c r="U23156" s="360" t="s">
        <v>468</v>
      </c>
      <c r="V23156" s="821">
        <v>12</v>
      </c>
      <c r="W23156" s="358">
        <f t="shared" si="637"/>
        <v>23144</v>
      </c>
      <c r="X23156" s="580"/>
    </row>
    <row r="23157" spans="14:24">
      <c r="N23157" s="716"/>
      <c r="O23157" s="716"/>
      <c r="P23157" s="716"/>
      <c r="Q23157" s="716"/>
      <c r="R23157" s="716"/>
      <c r="S23157" s="716"/>
      <c r="T23157" s="1051"/>
      <c r="U23157" s="360" t="s">
        <v>468</v>
      </c>
      <c r="V23157" s="821">
        <v>13</v>
      </c>
      <c r="W23157" s="358">
        <f t="shared" si="637"/>
        <v>23145</v>
      </c>
      <c r="X23157" s="580"/>
    </row>
    <row r="23158" spans="14:24">
      <c r="N23158" s="716"/>
      <c r="O23158" s="716"/>
      <c r="P23158" s="716"/>
      <c r="Q23158" s="716"/>
      <c r="R23158" s="716"/>
      <c r="S23158" s="716"/>
      <c r="T23158" s="1051"/>
      <c r="U23158" s="360" t="s">
        <v>468</v>
      </c>
      <c r="V23158" s="821">
        <v>14</v>
      </c>
      <c r="W23158" s="358">
        <f t="shared" si="637"/>
        <v>23146</v>
      </c>
      <c r="X23158" s="580"/>
    </row>
    <row r="23159" spans="14:24">
      <c r="N23159" s="716"/>
      <c r="O23159" s="716"/>
      <c r="P23159" s="716"/>
      <c r="Q23159" s="716"/>
      <c r="R23159" s="716"/>
      <c r="S23159" s="716"/>
      <c r="T23159" s="1051"/>
      <c r="U23159" s="360" t="s">
        <v>468</v>
      </c>
      <c r="V23159" s="821">
        <v>15</v>
      </c>
      <c r="W23159" s="358">
        <f t="shared" si="637"/>
        <v>23147</v>
      </c>
      <c r="X23159" s="580"/>
    </row>
    <row r="23160" spans="14:24">
      <c r="N23160" s="716"/>
      <c r="O23160" s="716"/>
      <c r="P23160" s="716"/>
      <c r="Q23160" s="716"/>
      <c r="R23160" s="716"/>
      <c r="S23160" s="716"/>
      <c r="T23160" s="1051"/>
      <c r="U23160" s="360" t="s">
        <v>468</v>
      </c>
      <c r="V23160" s="821">
        <v>16</v>
      </c>
      <c r="W23160" s="358">
        <f t="shared" si="637"/>
        <v>23148</v>
      </c>
      <c r="X23160" s="580"/>
    </row>
    <row r="23161" spans="14:24">
      <c r="N23161" s="716"/>
      <c r="O23161" s="716"/>
      <c r="P23161" s="716"/>
      <c r="Q23161" s="716"/>
      <c r="R23161" s="716"/>
      <c r="S23161" s="716"/>
      <c r="T23161" s="1051"/>
      <c r="U23161" s="360" t="s">
        <v>468</v>
      </c>
      <c r="V23161" s="821">
        <v>17</v>
      </c>
      <c r="W23161" s="358">
        <f t="shared" si="637"/>
        <v>23149</v>
      </c>
      <c r="X23161" s="580"/>
    </row>
    <row r="23162" spans="14:24">
      <c r="N23162" s="716"/>
      <c r="O23162" s="716"/>
      <c r="P23162" s="716"/>
      <c r="Q23162" s="716"/>
      <c r="R23162" s="716"/>
      <c r="S23162" s="716"/>
      <c r="T23162" s="1051"/>
      <c r="U23162" s="360" t="s">
        <v>468</v>
      </c>
      <c r="V23162" s="821">
        <v>18</v>
      </c>
      <c r="W23162" s="358">
        <f t="shared" si="637"/>
        <v>23150</v>
      </c>
      <c r="X23162" s="580"/>
    </row>
    <row r="23163" spans="14:24">
      <c r="N23163" s="716"/>
      <c r="O23163" s="716"/>
      <c r="P23163" s="716"/>
      <c r="Q23163" s="716"/>
      <c r="R23163" s="716"/>
      <c r="S23163" s="716"/>
      <c r="T23163" s="1051"/>
      <c r="U23163" s="360" t="s">
        <v>468</v>
      </c>
      <c r="V23163" s="821">
        <v>19</v>
      </c>
      <c r="W23163" s="358">
        <f t="shared" si="637"/>
        <v>23151</v>
      </c>
      <c r="X23163" s="580"/>
    </row>
    <row r="23164" spans="14:24">
      <c r="N23164" s="716"/>
      <c r="O23164" s="716"/>
      <c r="P23164" s="716"/>
      <c r="Q23164" s="716"/>
      <c r="R23164" s="716"/>
      <c r="S23164" s="716"/>
      <c r="T23164" s="1051"/>
      <c r="U23164" s="360" t="s">
        <v>468</v>
      </c>
      <c r="V23164" s="821">
        <v>20</v>
      </c>
      <c r="W23164" s="358">
        <f t="shared" si="637"/>
        <v>23152</v>
      </c>
      <c r="X23164" s="580"/>
    </row>
    <row r="23165" spans="14:24">
      <c r="N23165" s="716"/>
      <c r="O23165" s="716"/>
      <c r="P23165" s="716"/>
      <c r="Q23165" s="716"/>
      <c r="R23165" s="716"/>
      <c r="S23165" s="716"/>
      <c r="T23165" s="1051"/>
      <c r="U23165" s="360" t="s">
        <v>468</v>
      </c>
      <c r="V23165" s="821">
        <v>21</v>
      </c>
      <c r="W23165" s="358">
        <f t="shared" si="637"/>
        <v>23153</v>
      </c>
      <c r="X23165" s="580"/>
    </row>
    <row r="23166" spans="14:24">
      <c r="N23166" s="716"/>
      <c r="O23166" s="716"/>
      <c r="P23166" s="716"/>
      <c r="Q23166" s="716"/>
      <c r="R23166" s="716"/>
      <c r="S23166" s="716"/>
      <c r="T23166" s="1051"/>
      <c r="U23166" s="360" t="s">
        <v>468</v>
      </c>
      <c r="V23166" s="821">
        <v>22</v>
      </c>
      <c r="W23166" s="358">
        <f t="shared" si="637"/>
        <v>23154</v>
      </c>
      <c r="X23166" s="580"/>
    </row>
    <row r="23167" spans="14:24">
      <c r="N23167" s="716"/>
      <c r="O23167" s="716"/>
      <c r="P23167" s="716"/>
      <c r="Q23167" s="716"/>
      <c r="R23167" s="716"/>
      <c r="S23167" s="716"/>
      <c r="T23167" s="1051"/>
      <c r="U23167" s="360" t="s">
        <v>468</v>
      </c>
      <c r="V23167" s="821">
        <v>23</v>
      </c>
      <c r="W23167" s="358">
        <f t="shared" si="637"/>
        <v>23155</v>
      </c>
      <c r="X23167" s="580"/>
    </row>
    <row r="23168" spans="14:24">
      <c r="N23168" s="716"/>
      <c r="O23168" s="716"/>
      <c r="P23168" s="716"/>
      <c r="Q23168" s="716"/>
      <c r="R23168" s="716"/>
      <c r="S23168" s="716"/>
      <c r="T23168" s="1051"/>
      <c r="U23168" s="360" t="s">
        <v>468</v>
      </c>
      <c r="V23168" s="821">
        <v>24</v>
      </c>
      <c r="W23168" s="358">
        <f t="shared" si="637"/>
        <v>23156</v>
      </c>
      <c r="X23168" s="580"/>
    </row>
    <row r="23169" spans="14:24">
      <c r="N23169" s="716"/>
      <c r="O23169" s="716"/>
      <c r="P23169" s="716"/>
      <c r="Q23169" s="716"/>
      <c r="R23169" s="716"/>
      <c r="S23169" s="716"/>
      <c r="T23169" s="1051"/>
      <c r="U23169" s="360" t="s">
        <v>468</v>
      </c>
      <c r="V23169" s="821">
        <v>25</v>
      </c>
      <c r="W23169" s="358">
        <f t="shared" si="637"/>
        <v>23157</v>
      </c>
      <c r="X23169" s="580"/>
    </row>
    <row r="23170" spans="14:24">
      <c r="N23170" s="716"/>
      <c r="O23170" s="716"/>
      <c r="P23170" s="716"/>
      <c r="Q23170" s="716"/>
      <c r="R23170" s="716"/>
      <c r="S23170" s="716"/>
      <c r="T23170" s="1051"/>
      <c r="U23170" s="360" t="s">
        <v>468</v>
      </c>
      <c r="V23170" s="821">
        <v>26</v>
      </c>
      <c r="W23170" s="358">
        <f t="shared" si="637"/>
        <v>23158</v>
      </c>
      <c r="X23170" s="580"/>
    </row>
    <row r="23171" spans="14:24">
      <c r="N23171" s="716"/>
      <c r="O23171" s="716"/>
      <c r="P23171" s="716"/>
      <c r="Q23171" s="716"/>
      <c r="R23171" s="716"/>
      <c r="S23171" s="716"/>
      <c r="T23171" s="1051"/>
      <c r="U23171" s="360" t="s">
        <v>468</v>
      </c>
      <c r="V23171" s="821">
        <v>27</v>
      </c>
      <c r="W23171" s="358">
        <f t="shared" si="637"/>
        <v>23159</v>
      </c>
      <c r="X23171" s="580"/>
    </row>
    <row r="23172" spans="14:24">
      <c r="N23172" s="716"/>
      <c r="O23172" s="716"/>
      <c r="P23172" s="716"/>
      <c r="Q23172" s="716"/>
      <c r="R23172" s="716"/>
      <c r="S23172" s="716"/>
      <c r="T23172" s="1051"/>
      <c r="U23172" s="360" t="s">
        <v>468</v>
      </c>
      <c r="V23172" s="821">
        <v>28</v>
      </c>
      <c r="W23172" s="358">
        <f t="shared" si="637"/>
        <v>23160</v>
      </c>
      <c r="X23172" s="580"/>
    </row>
    <row r="23173" spans="14:24">
      <c r="N23173" s="716"/>
      <c r="O23173" s="716"/>
      <c r="P23173" s="716"/>
      <c r="Q23173" s="716"/>
      <c r="R23173" s="716"/>
      <c r="S23173" s="716"/>
      <c r="T23173" s="1051"/>
      <c r="U23173" s="360" t="s">
        <v>468</v>
      </c>
      <c r="V23173" s="821">
        <v>29</v>
      </c>
      <c r="W23173" s="358">
        <f t="shared" si="637"/>
        <v>23161</v>
      </c>
      <c r="X23173" s="580"/>
    </row>
    <row r="23174" spans="14:24">
      <c r="N23174" s="716"/>
      <c r="O23174" s="716"/>
      <c r="P23174" s="716"/>
      <c r="Q23174" s="716"/>
      <c r="R23174" s="716"/>
      <c r="S23174" s="716"/>
      <c r="T23174" s="1051"/>
      <c r="U23174" s="360" t="s">
        <v>468</v>
      </c>
      <c r="V23174" s="821">
        <v>30</v>
      </c>
      <c r="W23174" s="358">
        <f t="shared" si="637"/>
        <v>23162</v>
      </c>
      <c r="X23174" s="580"/>
    </row>
    <row r="23175" spans="14:24">
      <c r="N23175" s="716"/>
      <c r="O23175" s="716"/>
      <c r="P23175" s="716"/>
      <c r="Q23175" s="716"/>
      <c r="R23175" s="716"/>
      <c r="S23175" s="716"/>
      <c r="T23175" s="1051"/>
      <c r="U23175" s="360" t="s">
        <v>468</v>
      </c>
      <c r="V23175" s="821">
        <v>31</v>
      </c>
      <c r="W23175" s="358">
        <f t="shared" si="637"/>
        <v>23163</v>
      </c>
      <c r="X23175" s="580"/>
    </row>
    <row r="23176" spans="14:24">
      <c r="N23176" s="716"/>
      <c r="O23176" s="716"/>
      <c r="P23176" s="716"/>
      <c r="Q23176" s="716"/>
      <c r="R23176" s="716"/>
      <c r="S23176" s="716"/>
      <c r="T23176" s="1051"/>
      <c r="U23176" s="360" t="s">
        <v>468</v>
      </c>
      <c r="V23176" s="821">
        <v>32</v>
      </c>
      <c r="W23176" s="358">
        <f t="shared" si="637"/>
        <v>23164</v>
      </c>
      <c r="X23176" s="580"/>
    </row>
    <row r="23177" spans="14:24">
      <c r="N23177" s="716"/>
      <c r="O23177" s="716"/>
      <c r="P23177" s="716"/>
      <c r="Q23177" s="716"/>
      <c r="R23177" s="716"/>
      <c r="S23177" s="716"/>
      <c r="T23177" s="1051"/>
      <c r="U23177" s="360" t="s">
        <v>468</v>
      </c>
      <c r="V23177" s="821">
        <v>33</v>
      </c>
      <c r="W23177" s="358">
        <f t="shared" si="637"/>
        <v>23165</v>
      </c>
      <c r="X23177" s="580"/>
    </row>
    <row r="23178" spans="14:24">
      <c r="N23178" s="716"/>
      <c r="O23178" s="716"/>
      <c r="P23178" s="716"/>
      <c r="Q23178" s="716"/>
      <c r="R23178" s="716"/>
      <c r="S23178" s="716"/>
      <c r="T23178" s="1051"/>
      <c r="U23178" s="360" t="s">
        <v>468</v>
      </c>
      <c r="V23178" s="821">
        <v>34</v>
      </c>
      <c r="W23178" s="358">
        <f t="shared" ref="W23178:W23241" si="638">W23177+1</f>
        <v>23166</v>
      </c>
      <c r="X23178" s="580"/>
    </row>
    <row r="23179" spans="14:24">
      <c r="N23179" s="716"/>
      <c r="O23179" s="716"/>
      <c r="P23179" s="716"/>
      <c r="Q23179" s="716"/>
      <c r="R23179" s="716"/>
      <c r="S23179" s="716"/>
      <c r="T23179" s="1051"/>
      <c r="U23179" s="360" t="s">
        <v>468</v>
      </c>
      <c r="V23179" s="821">
        <v>35</v>
      </c>
      <c r="W23179" s="358">
        <f t="shared" si="638"/>
        <v>23167</v>
      </c>
      <c r="X23179" s="580"/>
    </row>
    <row r="23180" spans="14:24">
      <c r="N23180" s="716"/>
      <c r="O23180" s="716"/>
      <c r="P23180" s="716"/>
      <c r="Q23180" s="716"/>
      <c r="R23180" s="716"/>
      <c r="S23180" s="716"/>
      <c r="T23180" s="1051"/>
      <c r="U23180" s="360" t="s">
        <v>468</v>
      </c>
      <c r="V23180" s="821">
        <v>36</v>
      </c>
      <c r="W23180" s="358">
        <f t="shared" si="638"/>
        <v>23168</v>
      </c>
      <c r="X23180" s="580"/>
    </row>
    <row r="23181" spans="14:24">
      <c r="N23181" s="716"/>
      <c r="O23181" s="716"/>
      <c r="P23181" s="716"/>
      <c r="Q23181" s="716"/>
      <c r="R23181" s="716"/>
      <c r="S23181" s="716"/>
      <c r="T23181" s="1051"/>
      <c r="U23181" s="360" t="s">
        <v>468</v>
      </c>
      <c r="V23181" s="821">
        <v>37</v>
      </c>
      <c r="W23181" s="358">
        <f t="shared" si="638"/>
        <v>23169</v>
      </c>
      <c r="X23181" s="580"/>
    </row>
    <row r="23182" spans="14:24">
      <c r="N23182" s="716"/>
      <c r="O23182" s="716"/>
      <c r="P23182" s="716"/>
      <c r="Q23182" s="716"/>
      <c r="R23182" s="716"/>
      <c r="S23182" s="716"/>
      <c r="T23182" s="1051"/>
      <c r="U23182" s="360" t="s">
        <v>468</v>
      </c>
      <c r="V23182" s="821">
        <v>38</v>
      </c>
      <c r="W23182" s="358">
        <f t="shared" si="638"/>
        <v>23170</v>
      </c>
      <c r="X23182" s="580"/>
    </row>
    <row r="23183" spans="14:24">
      <c r="N23183" s="716"/>
      <c r="O23183" s="716"/>
      <c r="P23183" s="716"/>
      <c r="Q23183" s="716"/>
      <c r="R23183" s="716"/>
      <c r="S23183" s="716"/>
      <c r="T23183" s="1051"/>
      <c r="U23183" s="360" t="s">
        <v>468</v>
      </c>
      <c r="V23183" s="821">
        <v>39</v>
      </c>
      <c r="W23183" s="358">
        <f t="shared" si="638"/>
        <v>23171</v>
      </c>
      <c r="X23183" s="580"/>
    </row>
    <row r="23184" spans="14:24">
      <c r="N23184" s="716"/>
      <c r="O23184" s="716"/>
      <c r="P23184" s="716"/>
      <c r="Q23184" s="716"/>
      <c r="R23184" s="716"/>
      <c r="S23184" s="716"/>
      <c r="T23184" s="1051"/>
      <c r="U23184" s="360" t="s">
        <v>468</v>
      </c>
      <c r="V23184" s="821">
        <v>40</v>
      </c>
      <c r="W23184" s="358">
        <f t="shared" si="638"/>
        <v>23172</v>
      </c>
      <c r="X23184" s="580"/>
    </row>
    <row r="23185" spans="14:24">
      <c r="N23185" s="716"/>
      <c r="O23185" s="716"/>
      <c r="P23185" s="716"/>
      <c r="Q23185" s="716"/>
      <c r="R23185" s="716"/>
      <c r="S23185" s="716"/>
      <c r="T23185" s="1051"/>
      <c r="U23185" s="360" t="s">
        <v>468</v>
      </c>
      <c r="V23185" s="821">
        <v>41</v>
      </c>
      <c r="W23185" s="358">
        <f t="shared" si="638"/>
        <v>23173</v>
      </c>
      <c r="X23185" s="580"/>
    </row>
    <row r="23186" spans="14:24">
      <c r="N23186" s="716"/>
      <c r="O23186" s="716"/>
      <c r="P23186" s="716"/>
      <c r="Q23186" s="716"/>
      <c r="R23186" s="716"/>
      <c r="S23186" s="716"/>
      <c r="T23186" s="1051"/>
      <c r="U23186" s="360" t="s">
        <v>468</v>
      </c>
      <c r="V23186" s="821">
        <v>42</v>
      </c>
      <c r="W23186" s="358">
        <f t="shared" si="638"/>
        <v>23174</v>
      </c>
      <c r="X23186" s="580"/>
    </row>
    <row r="23187" spans="14:24">
      <c r="N23187" s="716"/>
      <c r="O23187" s="716"/>
      <c r="P23187" s="716"/>
      <c r="Q23187" s="716"/>
      <c r="R23187" s="716"/>
      <c r="S23187" s="716"/>
      <c r="T23187" s="1051"/>
      <c r="U23187" s="360" t="s">
        <v>468</v>
      </c>
      <c r="V23187" s="821">
        <v>43</v>
      </c>
      <c r="W23187" s="358">
        <f t="shared" si="638"/>
        <v>23175</v>
      </c>
      <c r="X23187" s="580"/>
    </row>
    <row r="23188" spans="14:24">
      <c r="N23188" s="716"/>
      <c r="O23188" s="716"/>
      <c r="P23188" s="716"/>
      <c r="Q23188" s="716"/>
      <c r="R23188" s="716"/>
      <c r="S23188" s="716"/>
      <c r="T23188" s="1051"/>
      <c r="U23188" s="360" t="s">
        <v>468</v>
      </c>
      <c r="V23188" s="821">
        <v>44</v>
      </c>
      <c r="W23188" s="358">
        <f t="shared" si="638"/>
        <v>23176</v>
      </c>
      <c r="X23188" s="580"/>
    </row>
    <row r="23189" spans="14:24">
      <c r="N23189" s="716"/>
      <c r="O23189" s="716"/>
      <c r="P23189" s="716"/>
      <c r="Q23189" s="716"/>
      <c r="R23189" s="716"/>
      <c r="S23189" s="716"/>
      <c r="T23189" s="1051"/>
      <c r="U23189" s="360" t="s">
        <v>468</v>
      </c>
      <c r="V23189" s="821">
        <v>45</v>
      </c>
      <c r="W23189" s="358">
        <f t="shared" si="638"/>
        <v>23177</v>
      </c>
      <c r="X23189" s="580"/>
    </row>
    <row r="23190" spans="14:24">
      <c r="N23190" s="716"/>
      <c r="O23190" s="716"/>
      <c r="P23190" s="716"/>
      <c r="Q23190" s="716"/>
      <c r="R23190" s="716"/>
      <c r="S23190" s="716"/>
      <c r="T23190" s="1051"/>
      <c r="U23190" s="360" t="s">
        <v>468</v>
      </c>
      <c r="V23190" s="821">
        <v>46</v>
      </c>
      <c r="W23190" s="358">
        <f t="shared" si="638"/>
        <v>23178</v>
      </c>
      <c r="X23190" s="580"/>
    </row>
    <row r="23191" spans="14:24">
      <c r="N23191" s="716"/>
      <c r="O23191" s="716"/>
      <c r="P23191" s="716"/>
      <c r="Q23191" s="716"/>
      <c r="R23191" s="716"/>
      <c r="S23191" s="716"/>
      <c r="T23191" s="1051"/>
      <c r="U23191" s="360" t="s">
        <v>468</v>
      </c>
      <c r="V23191" s="821">
        <v>47</v>
      </c>
      <c r="W23191" s="358">
        <f t="shared" si="638"/>
        <v>23179</v>
      </c>
      <c r="X23191" s="580"/>
    </row>
    <row r="23192" spans="14:24">
      <c r="N23192" s="716"/>
      <c r="O23192" s="716"/>
      <c r="P23192" s="716"/>
      <c r="Q23192" s="716"/>
      <c r="R23192" s="716"/>
      <c r="S23192" s="716"/>
      <c r="T23192" s="1051"/>
      <c r="U23192" s="360" t="s">
        <v>468</v>
      </c>
      <c r="V23192" s="821">
        <v>48</v>
      </c>
      <c r="W23192" s="358">
        <f t="shared" si="638"/>
        <v>23180</v>
      </c>
      <c r="X23192" s="580"/>
    </row>
    <row r="23193" spans="14:24">
      <c r="N23193" s="716"/>
      <c r="O23193" s="716"/>
      <c r="P23193" s="716"/>
      <c r="Q23193" s="716"/>
      <c r="R23193" s="716"/>
      <c r="S23193" s="716"/>
      <c r="T23193" s="1051"/>
      <c r="U23193" s="360" t="s">
        <v>468</v>
      </c>
      <c r="V23193" s="821">
        <v>49</v>
      </c>
      <c r="W23193" s="358">
        <f t="shared" si="638"/>
        <v>23181</v>
      </c>
      <c r="X23193" s="580"/>
    </row>
    <row r="23194" spans="14:24">
      <c r="N23194" s="716"/>
      <c r="O23194" s="716"/>
      <c r="P23194" s="716"/>
      <c r="Q23194" s="716"/>
      <c r="R23194" s="716"/>
      <c r="S23194" s="716"/>
      <c r="T23194" s="1051"/>
      <c r="U23194" s="360" t="s">
        <v>468</v>
      </c>
      <c r="V23194" s="821">
        <v>50</v>
      </c>
      <c r="W23194" s="358">
        <f t="shared" si="638"/>
        <v>23182</v>
      </c>
      <c r="X23194" s="580"/>
    </row>
    <row r="23195" spans="14:24">
      <c r="N23195" s="716"/>
      <c r="O23195" s="716"/>
      <c r="P23195" s="716"/>
      <c r="Q23195" s="716"/>
      <c r="R23195" s="716"/>
      <c r="S23195" s="716"/>
      <c r="T23195" s="1051"/>
      <c r="U23195" s="360" t="s">
        <v>468</v>
      </c>
      <c r="V23195" s="821">
        <v>51</v>
      </c>
      <c r="W23195" s="358">
        <f t="shared" si="638"/>
        <v>23183</v>
      </c>
      <c r="X23195" s="580"/>
    </row>
    <row r="23196" spans="14:24">
      <c r="N23196" s="716"/>
      <c r="O23196" s="716"/>
      <c r="P23196" s="716"/>
      <c r="Q23196" s="716"/>
      <c r="R23196" s="716"/>
      <c r="S23196" s="716"/>
      <c r="T23196" s="1051"/>
      <c r="U23196" s="360" t="s">
        <v>468</v>
      </c>
      <c r="V23196" s="821">
        <v>52</v>
      </c>
      <c r="W23196" s="358">
        <f t="shared" si="638"/>
        <v>23184</v>
      </c>
      <c r="X23196" s="580"/>
    </row>
    <row r="23197" spans="14:24">
      <c r="N23197" s="716"/>
      <c r="O23197" s="716"/>
      <c r="P23197" s="716"/>
      <c r="Q23197" s="716"/>
      <c r="R23197" s="716"/>
      <c r="S23197" s="716"/>
      <c r="T23197" s="1051"/>
      <c r="U23197" s="360" t="s">
        <v>468</v>
      </c>
      <c r="V23197" s="821">
        <v>53</v>
      </c>
      <c r="W23197" s="358">
        <f t="shared" si="638"/>
        <v>23185</v>
      </c>
      <c r="X23197" s="580"/>
    </row>
    <row r="23198" spans="14:24">
      <c r="N23198" s="716"/>
      <c r="O23198" s="716"/>
      <c r="P23198" s="716"/>
      <c r="Q23198" s="716"/>
      <c r="R23198" s="716"/>
      <c r="S23198" s="716"/>
      <c r="T23198" s="1051"/>
      <c r="U23198" s="360" t="s">
        <v>468</v>
      </c>
      <c r="V23198" s="821">
        <v>54</v>
      </c>
      <c r="W23198" s="358">
        <f t="shared" si="638"/>
        <v>23186</v>
      </c>
      <c r="X23198" s="580"/>
    </row>
    <row r="23199" spans="14:24">
      <c r="N23199" s="716"/>
      <c r="O23199" s="716"/>
      <c r="P23199" s="716"/>
      <c r="Q23199" s="716"/>
      <c r="R23199" s="716"/>
      <c r="S23199" s="716"/>
      <c r="T23199" s="1051"/>
      <c r="U23199" s="360" t="s">
        <v>468</v>
      </c>
      <c r="V23199" s="821">
        <v>55</v>
      </c>
      <c r="W23199" s="358">
        <f t="shared" si="638"/>
        <v>23187</v>
      </c>
      <c r="X23199" s="580"/>
    </row>
    <row r="23200" spans="14:24">
      <c r="N23200" s="716"/>
      <c r="O23200" s="716"/>
      <c r="P23200" s="716"/>
      <c r="Q23200" s="716"/>
      <c r="R23200" s="716"/>
      <c r="S23200" s="716"/>
      <c r="T23200" s="1051"/>
      <c r="U23200" s="360" t="s">
        <v>468</v>
      </c>
      <c r="V23200" s="821">
        <v>56</v>
      </c>
      <c r="W23200" s="358">
        <f t="shared" si="638"/>
        <v>23188</v>
      </c>
      <c r="X23200" s="580"/>
    </row>
    <row r="23201" spans="14:24">
      <c r="N23201" s="716"/>
      <c r="O23201" s="716"/>
      <c r="P23201" s="716"/>
      <c r="Q23201" s="716"/>
      <c r="R23201" s="716"/>
      <c r="S23201" s="716"/>
      <c r="T23201" s="1051"/>
      <c r="U23201" s="360" t="s">
        <v>468</v>
      </c>
      <c r="V23201" s="821">
        <v>57</v>
      </c>
      <c r="W23201" s="358">
        <f t="shared" si="638"/>
        <v>23189</v>
      </c>
      <c r="X23201" s="580"/>
    </row>
    <row r="23202" spans="14:24">
      <c r="N23202" s="716"/>
      <c r="O23202" s="716"/>
      <c r="P23202" s="716"/>
      <c r="Q23202" s="716"/>
      <c r="R23202" s="716"/>
      <c r="S23202" s="716"/>
      <c r="T23202" s="1051"/>
      <c r="U23202" s="360" t="s">
        <v>468</v>
      </c>
      <c r="V23202" s="821">
        <v>58</v>
      </c>
      <c r="W23202" s="358">
        <f t="shared" si="638"/>
        <v>23190</v>
      </c>
      <c r="X23202" s="580"/>
    </row>
    <row r="23203" spans="14:24">
      <c r="N23203" s="716"/>
      <c r="O23203" s="716"/>
      <c r="P23203" s="716"/>
      <c r="Q23203" s="716"/>
      <c r="R23203" s="716"/>
      <c r="S23203" s="716"/>
      <c r="T23203" s="1051"/>
      <c r="U23203" s="360" t="s">
        <v>468</v>
      </c>
      <c r="V23203" s="821">
        <v>59</v>
      </c>
      <c r="W23203" s="358">
        <f t="shared" si="638"/>
        <v>23191</v>
      </c>
      <c r="X23203" s="580"/>
    </row>
    <row r="23204" spans="14:24">
      <c r="N23204" s="716"/>
      <c r="O23204" s="716"/>
      <c r="P23204" s="716"/>
      <c r="Q23204" s="716"/>
      <c r="R23204" s="716"/>
      <c r="S23204" s="716"/>
      <c r="T23204" s="1051"/>
      <c r="U23204" s="360" t="s">
        <v>468</v>
      </c>
      <c r="V23204" s="821">
        <v>60</v>
      </c>
      <c r="W23204" s="358">
        <f t="shared" si="638"/>
        <v>23192</v>
      </c>
      <c r="X23204" s="580"/>
    </row>
    <row r="23205" spans="14:24">
      <c r="N23205" s="716"/>
      <c r="O23205" s="716"/>
      <c r="P23205" s="716"/>
      <c r="Q23205" s="716"/>
      <c r="R23205" s="716"/>
      <c r="S23205" s="716"/>
      <c r="T23205" s="1051"/>
      <c r="U23205" s="360" t="s">
        <v>468</v>
      </c>
      <c r="V23205" s="821">
        <v>61</v>
      </c>
      <c r="W23205" s="358">
        <f t="shared" si="638"/>
        <v>23193</v>
      </c>
      <c r="X23205" s="580"/>
    </row>
    <row r="23206" spans="14:24">
      <c r="N23206" s="716"/>
      <c r="O23206" s="716"/>
      <c r="P23206" s="716"/>
      <c r="Q23206" s="716"/>
      <c r="R23206" s="716"/>
      <c r="S23206" s="716"/>
      <c r="T23206" s="1051"/>
      <c r="U23206" s="360" t="s">
        <v>468</v>
      </c>
      <c r="V23206" s="821">
        <v>62</v>
      </c>
      <c r="W23206" s="358">
        <f t="shared" si="638"/>
        <v>23194</v>
      </c>
      <c r="X23206" s="580"/>
    </row>
    <row r="23207" spans="14:24">
      <c r="N23207" s="716"/>
      <c r="O23207" s="716"/>
      <c r="P23207" s="716"/>
      <c r="Q23207" s="716"/>
      <c r="R23207" s="716"/>
      <c r="S23207" s="716"/>
      <c r="T23207" s="1051"/>
      <c r="U23207" s="360" t="s">
        <v>468</v>
      </c>
      <c r="V23207" s="821">
        <v>63</v>
      </c>
      <c r="W23207" s="358">
        <f t="shared" si="638"/>
        <v>23195</v>
      </c>
      <c r="X23207" s="580"/>
    </row>
    <row r="23208" spans="14:24">
      <c r="N23208" s="716"/>
      <c r="O23208" s="716"/>
      <c r="P23208" s="716"/>
      <c r="Q23208" s="716"/>
      <c r="R23208" s="716"/>
      <c r="S23208" s="716"/>
      <c r="T23208" s="1051"/>
      <c r="U23208" s="360" t="s">
        <v>468</v>
      </c>
      <c r="V23208" s="821">
        <v>64</v>
      </c>
      <c r="W23208" s="358">
        <f t="shared" si="638"/>
        <v>23196</v>
      </c>
      <c r="X23208" s="580"/>
    </row>
    <row r="23209" spans="14:24">
      <c r="N23209" s="716"/>
      <c r="O23209" s="716"/>
      <c r="P23209" s="716"/>
      <c r="Q23209" s="716"/>
      <c r="R23209" s="716"/>
      <c r="S23209" s="716"/>
      <c r="T23209" s="1051"/>
      <c r="U23209" s="360" t="s">
        <v>468</v>
      </c>
      <c r="V23209" s="821">
        <v>65</v>
      </c>
      <c r="W23209" s="358">
        <f t="shared" si="638"/>
        <v>23197</v>
      </c>
      <c r="X23209" s="580"/>
    </row>
    <row r="23210" spans="14:24">
      <c r="N23210" s="716"/>
      <c r="O23210" s="716"/>
      <c r="P23210" s="716"/>
      <c r="Q23210" s="716"/>
      <c r="R23210" s="716"/>
      <c r="S23210" s="716"/>
      <c r="T23210" s="1051"/>
      <c r="U23210" s="360" t="s">
        <v>468</v>
      </c>
      <c r="V23210" s="821">
        <v>66</v>
      </c>
      <c r="W23210" s="358">
        <f t="shared" si="638"/>
        <v>23198</v>
      </c>
      <c r="X23210" s="580"/>
    </row>
    <row r="23211" spans="14:24">
      <c r="N23211" s="716"/>
      <c r="O23211" s="716"/>
      <c r="P23211" s="716"/>
      <c r="Q23211" s="716"/>
      <c r="R23211" s="716"/>
      <c r="S23211" s="716"/>
      <c r="T23211" s="1051"/>
      <c r="U23211" s="360" t="s">
        <v>468</v>
      </c>
      <c r="V23211" s="821">
        <v>67</v>
      </c>
      <c r="W23211" s="358">
        <f t="shared" si="638"/>
        <v>23199</v>
      </c>
      <c r="X23211" s="580"/>
    </row>
    <row r="23212" spans="14:24">
      <c r="N23212" s="716"/>
      <c r="O23212" s="716"/>
      <c r="P23212" s="716"/>
      <c r="Q23212" s="716"/>
      <c r="R23212" s="716"/>
      <c r="S23212" s="716"/>
      <c r="T23212" s="1051"/>
      <c r="U23212" s="360" t="s">
        <v>468</v>
      </c>
      <c r="V23212" s="821">
        <v>68</v>
      </c>
      <c r="W23212" s="358">
        <f t="shared" si="638"/>
        <v>23200</v>
      </c>
      <c r="X23212" s="580"/>
    </row>
    <row r="23213" spans="14:24">
      <c r="N23213" s="716"/>
      <c r="O23213" s="716"/>
      <c r="P23213" s="716"/>
      <c r="Q23213" s="716"/>
      <c r="R23213" s="716"/>
      <c r="S23213" s="716"/>
      <c r="T23213" s="1051"/>
      <c r="U23213" s="360" t="s">
        <v>468</v>
      </c>
      <c r="V23213" s="821">
        <v>69</v>
      </c>
      <c r="W23213" s="358">
        <f t="shared" si="638"/>
        <v>23201</v>
      </c>
      <c r="X23213" s="580"/>
    </row>
    <row r="23214" spans="14:24">
      <c r="N23214" s="716"/>
      <c r="O23214" s="716"/>
      <c r="P23214" s="716"/>
      <c r="Q23214" s="716"/>
      <c r="R23214" s="716"/>
      <c r="S23214" s="716"/>
      <c r="T23214" s="1051"/>
      <c r="U23214" s="360" t="s">
        <v>468</v>
      </c>
      <c r="V23214" s="821">
        <v>70</v>
      </c>
      <c r="W23214" s="358">
        <f t="shared" si="638"/>
        <v>23202</v>
      </c>
      <c r="X23214" s="580"/>
    </row>
    <row r="23215" spans="14:24">
      <c r="N23215" s="716"/>
      <c r="O23215" s="716"/>
      <c r="P23215" s="716"/>
      <c r="Q23215" s="716"/>
      <c r="R23215" s="716"/>
      <c r="S23215" s="716"/>
      <c r="T23215" s="1051"/>
      <c r="U23215" s="360" t="s">
        <v>468</v>
      </c>
      <c r="V23215" s="821">
        <v>71</v>
      </c>
      <c r="W23215" s="358">
        <f t="shared" si="638"/>
        <v>23203</v>
      </c>
      <c r="X23215" s="580"/>
    </row>
    <row r="23216" spans="14:24">
      <c r="N23216" s="716"/>
      <c r="O23216" s="716"/>
      <c r="P23216" s="716"/>
      <c r="Q23216" s="716"/>
      <c r="R23216" s="716"/>
      <c r="S23216" s="716"/>
      <c r="T23216" s="1051"/>
      <c r="U23216" s="360" t="s">
        <v>468</v>
      </c>
      <c r="V23216" s="821">
        <v>72</v>
      </c>
      <c r="W23216" s="358">
        <f t="shared" si="638"/>
        <v>23204</v>
      </c>
      <c r="X23216" s="580"/>
    </row>
    <row r="23217" spans="14:24">
      <c r="N23217" s="716"/>
      <c r="O23217" s="716"/>
      <c r="P23217" s="716"/>
      <c r="Q23217" s="716"/>
      <c r="R23217" s="716"/>
      <c r="S23217" s="716"/>
      <c r="T23217" s="1051"/>
      <c r="U23217" s="360" t="s">
        <v>468</v>
      </c>
      <c r="V23217" s="821">
        <v>73</v>
      </c>
      <c r="W23217" s="358">
        <f t="shared" si="638"/>
        <v>23205</v>
      </c>
      <c r="X23217" s="580"/>
    </row>
    <row r="23218" spans="14:24">
      <c r="N23218" s="716"/>
      <c r="O23218" s="716"/>
      <c r="P23218" s="716"/>
      <c r="Q23218" s="716"/>
      <c r="R23218" s="716"/>
      <c r="S23218" s="716"/>
      <c r="T23218" s="1051"/>
      <c r="U23218" s="360" t="s">
        <v>468</v>
      </c>
      <c r="V23218" s="821">
        <v>74</v>
      </c>
      <c r="W23218" s="358">
        <f t="shared" si="638"/>
        <v>23206</v>
      </c>
      <c r="X23218" s="580"/>
    </row>
    <row r="23219" spans="14:24">
      <c r="N23219" s="716"/>
      <c r="O23219" s="716"/>
      <c r="P23219" s="716"/>
      <c r="Q23219" s="716"/>
      <c r="R23219" s="716"/>
      <c r="S23219" s="716"/>
      <c r="T23219" s="1051"/>
      <c r="U23219" s="360" t="s">
        <v>468</v>
      </c>
      <c r="V23219" s="821">
        <v>75</v>
      </c>
      <c r="W23219" s="358">
        <f t="shared" si="638"/>
        <v>23207</v>
      </c>
      <c r="X23219" s="580"/>
    </row>
    <row r="23220" spans="14:24">
      <c r="N23220" s="716"/>
      <c r="O23220" s="716"/>
      <c r="P23220" s="716"/>
      <c r="Q23220" s="716"/>
      <c r="R23220" s="716"/>
      <c r="S23220" s="716"/>
      <c r="T23220" s="1051"/>
      <c r="U23220" s="360" t="s">
        <v>468</v>
      </c>
      <c r="V23220" s="821">
        <v>76</v>
      </c>
      <c r="W23220" s="358">
        <f t="shared" si="638"/>
        <v>23208</v>
      </c>
      <c r="X23220" s="580"/>
    </row>
    <row r="23221" spans="14:24">
      <c r="N23221" s="716"/>
      <c r="O23221" s="716"/>
      <c r="P23221" s="716"/>
      <c r="Q23221" s="716"/>
      <c r="R23221" s="716"/>
      <c r="S23221" s="716"/>
      <c r="T23221" s="1051"/>
      <c r="U23221" s="360" t="s">
        <v>468</v>
      </c>
      <c r="V23221" s="821">
        <v>77</v>
      </c>
      <c r="W23221" s="358">
        <f t="shared" si="638"/>
        <v>23209</v>
      </c>
      <c r="X23221" s="580"/>
    </row>
    <row r="23222" spans="14:24">
      <c r="N23222" s="716"/>
      <c r="O23222" s="716"/>
      <c r="P23222" s="716"/>
      <c r="Q23222" s="716"/>
      <c r="R23222" s="716"/>
      <c r="S23222" s="716"/>
      <c r="T23222" s="1051"/>
      <c r="U23222" s="360" t="s">
        <v>468</v>
      </c>
      <c r="V23222" s="821">
        <v>78</v>
      </c>
      <c r="W23222" s="358">
        <f t="shared" si="638"/>
        <v>23210</v>
      </c>
      <c r="X23222" s="580"/>
    </row>
    <row r="23223" spans="14:24">
      <c r="N23223" s="716"/>
      <c r="O23223" s="716"/>
      <c r="P23223" s="716"/>
      <c r="Q23223" s="716"/>
      <c r="R23223" s="716"/>
      <c r="S23223" s="716"/>
      <c r="T23223" s="1051"/>
      <c r="U23223" s="360" t="s">
        <v>468</v>
      </c>
      <c r="V23223" s="821">
        <v>79</v>
      </c>
      <c r="W23223" s="358">
        <f t="shared" si="638"/>
        <v>23211</v>
      </c>
      <c r="X23223" s="580"/>
    </row>
    <row r="23224" spans="14:24">
      <c r="N23224" s="716"/>
      <c r="O23224" s="716"/>
      <c r="P23224" s="716"/>
      <c r="Q23224" s="716"/>
      <c r="R23224" s="716"/>
      <c r="S23224" s="716"/>
      <c r="T23224" s="1051"/>
      <c r="U23224" s="360" t="s">
        <v>468</v>
      </c>
      <c r="V23224" s="821">
        <v>80</v>
      </c>
      <c r="W23224" s="358">
        <f t="shared" si="638"/>
        <v>23212</v>
      </c>
      <c r="X23224" s="580"/>
    </row>
    <row r="23225" spans="14:24">
      <c r="N23225" s="716"/>
      <c r="O23225" s="716"/>
      <c r="P23225" s="716"/>
      <c r="Q23225" s="716"/>
      <c r="R23225" s="716"/>
      <c r="S23225" s="716"/>
      <c r="T23225" s="1051"/>
      <c r="U23225" s="360" t="s">
        <v>468</v>
      </c>
      <c r="V23225" s="821">
        <v>81</v>
      </c>
      <c r="W23225" s="358">
        <f t="shared" si="638"/>
        <v>23213</v>
      </c>
      <c r="X23225" s="580"/>
    </row>
    <row r="23226" spans="14:24">
      <c r="N23226" s="716"/>
      <c r="O23226" s="716"/>
      <c r="P23226" s="716"/>
      <c r="Q23226" s="716"/>
      <c r="R23226" s="716"/>
      <c r="S23226" s="716"/>
      <c r="T23226" s="1051"/>
      <c r="U23226" s="360" t="s">
        <v>468</v>
      </c>
      <c r="V23226" s="821">
        <v>82</v>
      </c>
      <c r="W23226" s="358">
        <f t="shared" si="638"/>
        <v>23214</v>
      </c>
      <c r="X23226" s="580"/>
    </row>
    <row r="23227" spans="14:24">
      <c r="N23227" s="716"/>
      <c r="O23227" s="716"/>
      <c r="P23227" s="716"/>
      <c r="Q23227" s="716"/>
      <c r="R23227" s="716"/>
      <c r="S23227" s="716"/>
      <c r="T23227" s="1051"/>
      <c r="U23227" s="360" t="s">
        <v>468</v>
      </c>
      <c r="V23227" s="821">
        <v>83</v>
      </c>
      <c r="W23227" s="358">
        <f t="shared" si="638"/>
        <v>23215</v>
      </c>
      <c r="X23227" s="580"/>
    </row>
    <row r="23228" spans="14:24">
      <c r="N23228" s="716"/>
      <c r="O23228" s="716"/>
      <c r="P23228" s="716"/>
      <c r="Q23228" s="716"/>
      <c r="R23228" s="716"/>
      <c r="S23228" s="716"/>
      <c r="T23228" s="1051"/>
      <c r="U23228" s="360" t="s">
        <v>468</v>
      </c>
      <c r="V23228" s="821">
        <v>84</v>
      </c>
      <c r="W23228" s="358">
        <f t="shared" si="638"/>
        <v>23216</v>
      </c>
      <c r="X23228" s="580"/>
    </row>
    <row r="23229" spans="14:24">
      <c r="N23229" s="716"/>
      <c r="O23229" s="716"/>
      <c r="P23229" s="716"/>
      <c r="Q23229" s="716"/>
      <c r="R23229" s="716"/>
      <c r="S23229" s="716"/>
      <c r="T23229" s="1051"/>
      <c r="U23229" s="360" t="s">
        <v>468</v>
      </c>
      <c r="V23229" s="821">
        <v>85</v>
      </c>
      <c r="W23229" s="358">
        <f t="shared" si="638"/>
        <v>23217</v>
      </c>
      <c r="X23229" s="580"/>
    </row>
    <row r="23230" spans="14:24">
      <c r="N23230" s="716"/>
      <c r="O23230" s="716"/>
      <c r="P23230" s="716"/>
      <c r="Q23230" s="716"/>
      <c r="R23230" s="716"/>
      <c r="S23230" s="716"/>
      <c r="T23230" s="1051"/>
      <c r="U23230" s="360" t="s">
        <v>468</v>
      </c>
      <c r="V23230" s="821">
        <v>86</v>
      </c>
      <c r="W23230" s="358">
        <f t="shared" si="638"/>
        <v>23218</v>
      </c>
      <c r="X23230" s="580"/>
    </row>
    <row r="23231" spans="14:24">
      <c r="N23231" s="716"/>
      <c r="O23231" s="716"/>
      <c r="P23231" s="716"/>
      <c r="Q23231" s="716"/>
      <c r="R23231" s="716"/>
      <c r="S23231" s="716"/>
      <c r="T23231" s="1051"/>
      <c r="U23231" s="360" t="s">
        <v>468</v>
      </c>
      <c r="V23231" s="821">
        <v>87</v>
      </c>
      <c r="W23231" s="358">
        <f t="shared" si="638"/>
        <v>23219</v>
      </c>
      <c r="X23231" s="580"/>
    </row>
    <row r="23232" spans="14:24">
      <c r="N23232" s="716"/>
      <c r="O23232" s="716"/>
      <c r="P23232" s="716"/>
      <c r="Q23232" s="716"/>
      <c r="R23232" s="716"/>
      <c r="S23232" s="716"/>
      <c r="T23232" s="1051"/>
      <c r="U23232" s="360" t="s">
        <v>468</v>
      </c>
      <c r="V23232" s="821">
        <v>88</v>
      </c>
      <c r="W23232" s="358">
        <f t="shared" si="638"/>
        <v>23220</v>
      </c>
      <c r="X23232" s="580"/>
    </row>
    <row r="23233" spans="14:24">
      <c r="N23233" s="716"/>
      <c r="O23233" s="716"/>
      <c r="P23233" s="716"/>
      <c r="Q23233" s="716"/>
      <c r="R23233" s="716"/>
      <c r="S23233" s="716"/>
      <c r="T23233" s="1051"/>
      <c r="U23233" s="360" t="s">
        <v>468</v>
      </c>
      <c r="V23233" s="821">
        <v>89</v>
      </c>
      <c r="W23233" s="358">
        <f t="shared" si="638"/>
        <v>23221</v>
      </c>
      <c r="X23233" s="580"/>
    </row>
    <row r="23234" spans="14:24">
      <c r="N23234" s="716"/>
      <c r="O23234" s="716"/>
      <c r="P23234" s="716"/>
      <c r="Q23234" s="716"/>
      <c r="R23234" s="716"/>
      <c r="S23234" s="716"/>
      <c r="T23234" s="1051"/>
      <c r="U23234" s="360" t="s">
        <v>468</v>
      </c>
      <c r="V23234" s="821">
        <v>90</v>
      </c>
      <c r="W23234" s="358">
        <f t="shared" si="638"/>
        <v>23222</v>
      </c>
      <c r="X23234" s="580"/>
    </row>
    <row r="23235" spans="14:24">
      <c r="N23235" s="716"/>
      <c r="O23235" s="716"/>
      <c r="P23235" s="716"/>
      <c r="Q23235" s="716"/>
      <c r="R23235" s="716"/>
      <c r="S23235" s="716"/>
      <c r="T23235" s="1051"/>
      <c r="U23235" s="360" t="s">
        <v>468</v>
      </c>
      <c r="V23235" s="821">
        <v>91</v>
      </c>
      <c r="W23235" s="358">
        <f t="shared" si="638"/>
        <v>23223</v>
      </c>
      <c r="X23235" s="580"/>
    </row>
    <row r="23236" spans="14:24">
      <c r="N23236" s="716"/>
      <c r="O23236" s="716"/>
      <c r="P23236" s="716"/>
      <c r="Q23236" s="716"/>
      <c r="R23236" s="716"/>
      <c r="S23236" s="716"/>
      <c r="T23236" s="1051"/>
      <c r="U23236" s="360" t="s">
        <v>468</v>
      </c>
      <c r="V23236" s="821">
        <v>92</v>
      </c>
      <c r="W23236" s="358">
        <f t="shared" si="638"/>
        <v>23224</v>
      </c>
      <c r="X23236" s="580"/>
    </row>
    <row r="23237" spans="14:24">
      <c r="N23237" s="716"/>
      <c r="O23237" s="716"/>
      <c r="P23237" s="716"/>
      <c r="Q23237" s="716"/>
      <c r="R23237" s="716"/>
      <c r="S23237" s="716"/>
      <c r="T23237" s="1051"/>
      <c r="U23237" s="360" t="s">
        <v>468</v>
      </c>
      <c r="V23237" s="821">
        <v>93</v>
      </c>
      <c r="W23237" s="358">
        <f t="shared" si="638"/>
        <v>23225</v>
      </c>
      <c r="X23237" s="580"/>
    </row>
    <row r="23238" spans="14:24">
      <c r="N23238" s="716"/>
      <c r="O23238" s="716"/>
      <c r="P23238" s="716"/>
      <c r="Q23238" s="716"/>
      <c r="R23238" s="716"/>
      <c r="S23238" s="716"/>
      <c r="T23238" s="1051"/>
      <c r="U23238" s="360" t="s">
        <v>468</v>
      </c>
      <c r="V23238" s="821">
        <v>94</v>
      </c>
      <c r="W23238" s="358">
        <f t="shared" si="638"/>
        <v>23226</v>
      </c>
      <c r="X23238" s="580"/>
    </row>
    <row r="23239" spans="14:24">
      <c r="N23239" s="716"/>
      <c r="O23239" s="716"/>
      <c r="P23239" s="716"/>
      <c r="Q23239" s="716"/>
      <c r="R23239" s="716"/>
      <c r="S23239" s="716"/>
      <c r="T23239" s="1051"/>
      <c r="U23239" s="360" t="s">
        <v>468</v>
      </c>
      <c r="V23239" s="821">
        <v>95</v>
      </c>
      <c r="W23239" s="358">
        <f t="shared" si="638"/>
        <v>23227</v>
      </c>
      <c r="X23239" s="580"/>
    </row>
    <row r="23240" spans="14:24">
      <c r="N23240" s="716"/>
      <c r="O23240" s="716"/>
      <c r="P23240" s="716"/>
      <c r="Q23240" s="716"/>
      <c r="R23240" s="716"/>
      <c r="S23240" s="716"/>
      <c r="T23240" s="1051"/>
      <c r="U23240" s="360" t="s">
        <v>468</v>
      </c>
      <c r="V23240" s="821">
        <v>96</v>
      </c>
      <c r="W23240" s="358">
        <f t="shared" si="638"/>
        <v>23228</v>
      </c>
      <c r="X23240" s="580"/>
    </row>
    <row r="23241" spans="14:24">
      <c r="N23241" s="716"/>
      <c r="O23241" s="716"/>
      <c r="P23241" s="716"/>
      <c r="Q23241" s="716"/>
      <c r="R23241" s="716"/>
      <c r="S23241" s="716"/>
      <c r="T23241" s="1051"/>
      <c r="U23241" s="360" t="s">
        <v>469</v>
      </c>
      <c r="V23241" s="821">
        <v>1</v>
      </c>
      <c r="W23241" s="358">
        <f t="shared" si="638"/>
        <v>23229</v>
      </c>
      <c r="X23241" s="580"/>
    </row>
    <row r="23242" spans="14:24">
      <c r="N23242" s="716"/>
      <c r="O23242" s="716"/>
      <c r="P23242" s="716"/>
      <c r="Q23242" s="716"/>
      <c r="R23242" s="716"/>
      <c r="S23242" s="716"/>
      <c r="T23242" s="1051"/>
      <c r="U23242" s="360" t="s">
        <v>469</v>
      </c>
      <c r="V23242" s="821">
        <v>2</v>
      </c>
      <c r="W23242" s="358">
        <f t="shared" ref="W23242:W23305" si="639">W23241+1</f>
        <v>23230</v>
      </c>
      <c r="X23242" s="580"/>
    </row>
    <row r="23243" spans="14:24">
      <c r="N23243" s="716"/>
      <c r="O23243" s="716"/>
      <c r="P23243" s="716"/>
      <c r="Q23243" s="716"/>
      <c r="R23243" s="716"/>
      <c r="S23243" s="716"/>
      <c r="T23243" s="1051"/>
      <c r="U23243" s="360" t="s">
        <v>469</v>
      </c>
      <c r="V23243" s="821">
        <v>3</v>
      </c>
      <c r="W23243" s="358">
        <f t="shared" si="639"/>
        <v>23231</v>
      </c>
      <c r="X23243" s="580"/>
    </row>
    <row r="23244" spans="14:24">
      <c r="N23244" s="716"/>
      <c r="O23244" s="716"/>
      <c r="P23244" s="716"/>
      <c r="Q23244" s="716"/>
      <c r="R23244" s="716"/>
      <c r="S23244" s="716"/>
      <c r="T23244" s="1051"/>
      <c r="U23244" s="360" t="s">
        <v>469</v>
      </c>
      <c r="V23244" s="821">
        <v>4</v>
      </c>
      <c r="W23244" s="358">
        <f t="shared" si="639"/>
        <v>23232</v>
      </c>
      <c r="X23244" s="580"/>
    </row>
    <row r="23245" spans="14:24">
      <c r="N23245" s="716"/>
      <c r="O23245" s="716"/>
      <c r="P23245" s="716"/>
      <c r="Q23245" s="716"/>
      <c r="R23245" s="716"/>
      <c r="S23245" s="716"/>
      <c r="T23245" s="1051"/>
      <c r="U23245" s="360" t="s">
        <v>469</v>
      </c>
      <c r="V23245" s="821">
        <v>5</v>
      </c>
      <c r="W23245" s="358">
        <f t="shared" si="639"/>
        <v>23233</v>
      </c>
      <c r="X23245" s="580"/>
    </row>
    <row r="23246" spans="14:24">
      <c r="N23246" s="716"/>
      <c r="O23246" s="716"/>
      <c r="P23246" s="716"/>
      <c r="Q23246" s="716"/>
      <c r="R23246" s="716"/>
      <c r="S23246" s="716"/>
      <c r="T23246" s="1051"/>
      <c r="U23246" s="360" t="s">
        <v>469</v>
      </c>
      <c r="V23246" s="821">
        <v>6</v>
      </c>
      <c r="W23246" s="358">
        <f t="shared" si="639"/>
        <v>23234</v>
      </c>
      <c r="X23246" s="580"/>
    </row>
    <row r="23247" spans="14:24">
      <c r="N23247" s="716"/>
      <c r="O23247" s="716"/>
      <c r="P23247" s="716"/>
      <c r="Q23247" s="716"/>
      <c r="R23247" s="716"/>
      <c r="S23247" s="716"/>
      <c r="T23247" s="1051"/>
      <c r="U23247" s="360" t="s">
        <v>469</v>
      </c>
      <c r="V23247" s="821">
        <v>7</v>
      </c>
      <c r="W23247" s="358">
        <f t="shared" si="639"/>
        <v>23235</v>
      </c>
      <c r="X23247" s="580"/>
    </row>
    <row r="23248" spans="14:24">
      <c r="N23248" s="716"/>
      <c r="O23248" s="716"/>
      <c r="P23248" s="716"/>
      <c r="Q23248" s="716"/>
      <c r="R23248" s="716"/>
      <c r="S23248" s="716"/>
      <c r="T23248" s="1051"/>
      <c r="U23248" s="360" t="s">
        <v>469</v>
      </c>
      <c r="V23248" s="821">
        <v>8</v>
      </c>
      <c r="W23248" s="358">
        <f t="shared" si="639"/>
        <v>23236</v>
      </c>
      <c r="X23248" s="580"/>
    </row>
    <row r="23249" spans="14:24">
      <c r="N23249" s="716"/>
      <c r="O23249" s="716"/>
      <c r="P23249" s="716"/>
      <c r="Q23249" s="716"/>
      <c r="R23249" s="716"/>
      <c r="S23249" s="716"/>
      <c r="T23249" s="1051"/>
      <c r="U23249" s="360" t="s">
        <v>469</v>
      </c>
      <c r="V23249" s="821">
        <v>9</v>
      </c>
      <c r="W23249" s="358">
        <f t="shared" si="639"/>
        <v>23237</v>
      </c>
      <c r="X23249" s="580"/>
    </row>
    <row r="23250" spans="14:24">
      <c r="N23250" s="716"/>
      <c r="O23250" s="716"/>
      <c r="P23250" s="716"/>
      <c r="Q23250" s="716"/>
      <c r="R23250" s="716"/>
      <c r="S23250" s="716"/>
      <c r="T23250" s="1051"/>
      <c r="U23250" s="360" t="s">
        <v>469</v>
      </c>
      <c r="V23250" s="821">
        <v>10</v>
      </c>
      <c r="W23250" s="358">
        <f t="shared" si="639"/>
        <v>23238</v>
      </c>
      <c r="X23250" s="580"/>
    </row>
    <row r="23251" spans="14:24">
      <c r="N23251" s="716"/>
      <c r="O23251" s="716"/>
      <c r="P23251" s="716"/>
      <c r="Q23251" s="716"/>
      <c r="R23251" s="716"/>
      <c r="S23251" s="716"/>
      <c r="T23251" s="1051"/>
      <c r="U23251" s="360" t="s">
        <v>469</v>
      </c>
      <c r="V23251" s="821">
        <v>11</v>
      </c>
      <c r="W23251" s="358">
        <f t="shared" si="639"/>
        <v>23239</v>
      </c>
      <c r="X23251" s="580"/>
    </row>
    <row r="23252" spans="14:24">
      <c r="N23252" s="716"/>
      <c r="O23252" s="716"/>
      <c r="P23252" s="716"/>
      <c r="Q23252" s="716"/>
      <c r="R23252" s="716"/>
      <c r="S23252" s="716"/>
      <c r="T23252" s="1051"/>
      <c r="U23252" s="360" t="s">
        <v>469</v>
      </c>
      <c r="V23252" s="821">
        <v>12</v>
      </c>
      <c r="W23252" s="358">
        <f t="shared" si="639"/>
        <v>23240</v>
      </c>
      <c r="X23252" s="580"/>
    </row>
    <row r="23253" spans="14:24">
      <c r="N23253" s="716"/>
      <c r="O23253" s="716"/>
      <c r="P23253" s="716"/>
      <c r="Q23253" s="716"/>
      <c r="R23253" s="716"/>
      <c r="S23253" s="716"/>
      <c r="T23253" s="1051"/>
      <c r="U23253" s="360" t="s">
        <v>469</v>
      </c>
      <c r="V23253" s="821">
        <v>13</v>
      </c>
      <c r="W23253" s="358">
        <f t="shared" si="639"/>
        <v>23241</v>
      </c>
      <c r="X23253" s="580"/>
    </row>
    <row r="23254" spans="14:24">
      <c r="N23254" s="716"/>
      <c r="O23254" s="716"/>
      <c r="P23254" s="716"/>
      <c r="Q23254" s="716"/>
      <c r="R23254" s="716"/>
      <c r="S23254" s="716"/>
      <c r="T23254" s="1051"/>
      <c r="U23254" s="360" t="s">
        <v>469</v>
      </c>
      <c r="V23254" s="821">
        <v>14</v>
      </c>
      <c r="W23254" s="358">
        <f t="shared" si="639"/>
        <v>23242</v>
      </c>
      <c r="X23254" s="580"/>
    </row>
    <row r="23255" spans="14:24">
      <c r="N23255" s="716"/>
      <c r="O23255" s="716"/>
      <c r="P23255" s="716"/>
      <c r="Q23255" s="716"/>
      <c r="R23255" s="716"/>
      <c r="S23255" s="716"/>
      <c r="T23255" s="1051"/>
      <c r="U23255" s="360" t="s">
        <v>469</v>
      </c>
      <c r="V23255" s="821">
        <v>15</v>
      </c>
      <c r="W23255" s="358">
        <f t="shared" si="639"/>
        <v>23243</v>
      </c>
      <c r="X23255" s="580"/>
    </row>
    <row r="23256" spans="14:24">
      <c r="N23256" s="716"/>
      <c r="O23256" s="716"/>
      <c r="P23256" s="716"/>
      <c r="Q23256" s="716"/>
      <c r="R23256" s="716"/>
      <c r="S23256" s="716"/>
      <c r="T23256" s="1051"/>
      <c r="U23256" s="360" t="s">
        <v>469</v>
      </c>
      <c r="V23256" s="821">
        <v>16</v>
      </c>
      <c r="W23256" s="358">
        <f t="shared" si="639"/>
        <v>23244</v>
      </c>
      <c r="X23256" s="580"/>
    </row>
    <row r="23257" spans="14:24">
      <c r="N23257" s="716"/>
      <c r="O23257" s="716"/>
      <c r="P23257" s="716"/>
      <c r="Q23257" s="716"/>
      <c r="R23257" s="716"/>
      <c r="S23257" s="716"/>
      <c r="T23257" s="1051"/>
      <c r="U23257" s="360" t="s">
        <v>469</v>
      </c>
      <c r="V23257" s="821">
        <v>17</v>
      </c>
      <c r="W23257" s="358">
        <f t="shared" si="639"/>
        <v>23245</v>
      </c>
      <c r="X23257" s="580"/>
    </row>
    <row r="23258" spans="14:24">
      <c r="N23258" s="716"/>
      <c r="O23258" s="716"/>
      <c r="P23258" s="716"/>
      <c r="Q23258" s="716"/>
      <c r="R23258" s="716"/>
      <c r="S23258" s="716"/>
      <c r="T23258" s="1051"/>
      <c r="U23258" s="360" t="s">
        <v>469</v>
      </c>
      <c r="V23258" s="821">
        <v>18</v>
      </c>
      <c r="W23258" s="358">
        <f t="shared" si="639"/>
        <v>23246</v>
      </c>
      <c r="X23258" s="580"/>
    </row>
    <row r="23259" spans="14:24">
      <c r="N23259" s="716"/>
      <c r="O23259" s="716"/>
      <c r="P23259" s="716"/>
      <c r="Q23259" s="716"/>
      <c r="R23259" s="716"/>
      <c r="S23259" s="716"/>
      <c r="T23259" s="1051"/>
      <c r="U23259" s="360" t="s">
        <v>469</v>
      </c>
      <c r="V23259" s="821">
        <v>19</v>
      </c>
      <c r="W23259" s="358">
        <f t="shared" si="639"/>
        <v>23247</v>
      </c>
      <c r="X23259" s="580"/>
    </row>
    <row r="23260" spans="14:24">
      <c r="N23260" s="716"/>
      <c r="O23260" s="716"/>
      <c r="P23260" s="716"/>
      <c r="Q23260" s="716"/>
      <c r="R23260" s="716"/>
      <c r="S23260" s="716"/>
      <c r="T23260" s="1051"/>
      <c r="U23260" s="360" t="s">
        <v>469</v>
      </c>
      <c r="V23260" s="821">
        <v>20</v>
      </c>
      <c r="W23260" s="358">
        <f t="shared" si="639"/>
        <v>23248</v>
      </c>
      <c r="X23260" s="580"/>
    </row>
    <row r="23261" spans="14:24">
      <c r="N23261" s="716"/>
      <c r="O23261" s="716"/>
      <c r="P23261" s="716"/>
      <c r="Q23261" s="716"/>
      <c r="R23261" s="716"/>
      <c r="S23261" s="716"/>
      <c r="T23261" s="1051"/>
      <c r="U23261" s="360" t="s">
        <v>469</v>
      </c>
      <c r="V23261" s="821">
        <v>21</v>
      </c>
      <c r="W23261" s="358">
        <f t="shared" si="639"/>
        <v>23249</v>
      </c>
      <c r="X23261" s="580"/>
    </row>
    <row r="23262" spans="14:24">
      <c r="N23262" s="716"/>
      <c r="O23262" s="716"/>
      <c r="P23262" s="716"/>
      <c r="Q23262" s="716"/>
      <c r="R23262" s="716"/>
      <c r="S23262" s="716"/>
      <c r="T23262" s="1051"/>
      <c r="U23262" s="360" t="s">
        <v>469</v>
      </c>
      <c r="V23262" s="821">
        <v>22</v>
      </c>
      <c r="W23262" s="358">
        <f t="shared" si="639"/>
        <v>23250</v>
      </c>
      <c r="X23262" s="580"/>
    </row>
    <row r="23263" spans="14:24">
      <c r="N23263" s="716"/>
      <c r="O23263" s="716"/>
      <c r="P23263" s="716"/>
      <c r="Q23263" s="716"/>
      <c r="R23263" s="716"/>
      <c r="S23263" s="716"/>
      <c r="T23263" s="1051"/>
      <c r="U23263" s="360" t="s">
        <v>469</v>
      </c>
      <c r="V23263" s="821">
        <v>23</v>
      </c>
      <c r="W23263" s="358">
        <f t="shared" si="639"/>
        <v>23251</v>
      </c>
      <c r="X23263" s="580"/>
    </row>
    <row r="23264" spans="14:24">
      <c r="N23264" s="716"/>
      <c r="O23264" s="716"/>
      <c r="P23264" s="716"/>
      <c r="Q23264" s="716"/>
      <c r="R23264" s="716"/>
      <c r="S23264" s="716"/>
      <c r="T23264" s="1051"/>
      <c r="U23264" s="360" t="s">
        <v>469</v>
      </c>
      <c r="V23264" s="821">
        <v>24</v>
      </c>
      <c r="W23264" s="358">
        <f t="shared" si="639"/>
        <v>23252</v>
      </c>
      <c r="X23264" s="580"/>
    </row>
    <row r="23265" spans="14:24">
      <c r="N23265" s="716"/>
      <c r="O23265" s="716"/>
      <c r="P23265" s="716"/>
      <c r="Q23265" s="716"/>
      <c r="R23265" s="716"/>
      <c r="S23265" s="716"/>
      <c r="T23265" s="1051"/>
      <c r="U23265" s="360" t="s">
        <v>469</v>
      </c>
      <c r="V23265" s="821">
        <v>25</v>
      </c>
      <c r="W23265" s="358">
        <f t="shared" si="639"/>
        <v>23253</v>
      </c>
      <c r="X23265" s="580"/>
    </row>
    <row r="23266" spans="14:24">
      <c r="N23266" s="716"/>
      <c r="O23266" s="716"/>
      <c r="P23266" s="716"/>
      <c r="Q23266" s="716"/>
      <c r="R23266" s="716"/>
      <c r="S23266" s="716"/>
      <c r="T23266" s="1051"/>
      <c r="U23266" s="360" t="s">
        <v>469</v>
      </c>
      <c r="V23266" s="821">
        <v>26</v>
      </c>
      <c r="W23266" s="358">
        <f t="shared" si="639"/>
        <v>23254</v>
      </c>
      <c r="X23266" s="580"/>
    </row>
    <row r="23267" spans="14:24">
      <c r="N23267" s="716"/>
      <c r="O23267" s="716"/>
      <c r="P23267" s="716"/>
      <c r="Q23267" s="716"/>
      <c r="R23267" s="716"/>
      <c r="S23267" s="716"/>
      <c r="T23267" s="1051"/>
      <c r="U23267" s="360" t="s">
        <v>469</v>
      </c>
      <c r="V23267" s="821">
        <v>27</v>
      </c>
      <c r="W23267" s="358">
        <f t="shared" si="639"/>
        <v>23255</v>
      </c>
      <c r="X23267" s="580"/>
    </row>
    <row r="23268" spans="14:24">
      <c r="N23268" s="716"/>
      <c r="O23268" s="716"/>
      <c r="P23268" s="716"/>
      <c r="Q23268" s="716"/>
      <c r="R23268" s="716"/>
      <c r="S23268" s="716"/>
      <c r="T23268" s="1051"/>
      <c r="U23268" s="360" t="s">
        <v>469</v>
      </c>
      <c r="V23268" s="821">
        <v>28</v>
      </c>
      <c r="W23268" s="358">
        <f t="shared" si="639"/>
        <v>23256</v>
      </c>
      <c r="X23268" s="580"/>
    </row>
    <row r="23269" spans="14:24">
      <c r="N23269" s="716"/>
      <c r="O23269" s="716"/>
      <c r="P23269" s="716"/>
      <c r="Q23269" s="716"/>
      <c r="R23269" s="716"/>
      <c r="S23269" s="716"/>
      <c r="T23269" s="1051"/>
      <c r="U23269" s="360" t="s">
        <v>469</v>
      </c>
      <c r="V23269" s="821">
        <v>29</v>
      </c>
      <c r="W23269" s="358">
        <f t="shared" si="639"/>
        <v>23257</v>
      </c>
      <c r="X23269" s="580"/>
    </row>
    <row r="23270" spans="14:24">
      <c r="N23270" s="716"/>
      <c r="O23270" s="716"/>
      <c r="P23270" s="716"/>
      <c r="Q23270" s="716"/>
      <c r="R23270" s="716"/>
      <c r="S23270" s="716"/>
      <c r="T23270" s="1051"/>
      <c r="U23270" s="360" t="s">
        <v>469</v>
      </c>
      <c r="V23270" s="821">
        <v>30</v>
      </c>
      <c r="W23270" s="358">
        <f t="shared" si="639"/>
        <v>23258</v>
      </c>
      <c r="X23270" s="580"/>
    </row>
    <row r="23271" spans="14:24">
      <c r="N23271" s="716"/>
      <c r="O23271" s="716"/>
      <c r="P23271" s="716"/>
      <c r="Q23271" s="716"/>
      <c r="R23271" s="716"/>
      <c r="S23271" s="716"/>
      <c r="T23271" s="1051"/>
      <c r="U23271" s="360" t="s">
        <v>469</v>
      </c>
      <c r="V23271" s="821">
        <v>31</v>
      </c>
      <c r="W23271" s="358">
        <f t="shared" si="639"/>
        <v>23259</v>
      </c>
      <c r="X23271" s="580"/>
    </row>
    <row r="23272" spans="14:24">
      <c r="N23272" s="716"/>
      <c r="O23272" s="716"/>
      <c r="P23272" s="716"/>
      <c r="Q23272" s="716"/>
      <c r="R23272" s="716"/>
      <c r="S23272" s="716"/>
      <c r="T23272" s="1051"/>
      <c r="U23272" s="360" t="s">
        <v>469</v>
      </c>
      <c r="V23272" s="821">
        <v>32</v>
      </c>
      <c r="W23272" s="358">
        <f t="shared" si="639"/>
        <v>23260</v>
      </c>
      <c r="X23272" s="580"/>
    </row>
    <row r="23273" spans="14:24">
      <c r="N23273" s="716"/>
      <c r="O23273" s="716"/>
      <c r="P23273" s="716"/>
      <c r="Q23273" s="716"/>
      <c r="R23273" s="716"/>
      <c r="S23273" s="716"/>
      <c r="T23273" s="1051"/>
      <c r="U23273" s="360" t="s">
        <v>469</v>
      </c>
      <c r="V23273" s="821">
        <v>33</v>
      </c>
      <c r="W23273" s="358">
        <f t="shared" si="639"/>
        <v>23261</v>
      </c>
      <c r="X23273" s="580"/>
    </row>
    <row r="23274" spans="14:24">
      <c r="N23274" s="716"/>
      <c r="O23274" s="716"/>
      <c r="P23274" s="716"/>
      <c r="Q23274" s="716"/>
      <c r="R23274" s="716"/>
      <c r="S23274" s="716"/>
      <c r="T23274" s="1051"/>
      <c r="U23274" s="360" t="s">
        <v>469</v>
      </c>
      <c r="V23274" s="821">
        <v>34</v>
      </c>
      <c r="W23274" s="358">
        <f t="shared" si="639"/>
        <v>23262</v>
      </c>
      <c r="X23274" s="580"/>
    </row>
    <row r="23275" spans="14:24">
      <c r="N23275" s="716"/>
      <c r="O23275" s="716"/>
      <c r="P23275" s="716"/>
      <c r="Q23275" s="716"/>
      <c r="R23275" s="716"/>
      <c r="S23275" s="716"/>
      <c r="T23275" s="1051"/>
      <c r="U23275" s="360" t="s">
        <v>469</v>
      </c>
      <c r="V23275" s="821">
        <v>35</v>
      </c>
      <c r="W23275" s="358">
        <f t="shared" si="639"/>
        <v>23263</v>
      </c>
      <c r="X23275" s="580"/>
    </row>
    <row r="23276" spans="14:24">
      <c r="N23276" s="716"/>
      <c r="O23276" s="716"/>
      <c r="P23276" s="716"/>
      <c r="Q23276" s="716"/>
      <c r="R23276" s="716"/>
      <c r="S23276" s="716"/>
      <c r="T23276" s="1051"/>
      <c r="U23276" s="360" t="s">
        <v>469</v>
      </c>
      <c r="V23276" s="821">
        <v>36</v>
      </c>
      <c r="W23276" s="358">
        <f t="shared" si="639"/>
        <v>23264</v>
      </c>
      <c r="X23276" s="580"/>
    </row>
    <row r="23277" spans="14:24">
      <c r="N23277" s="716"/>
      <c r="O23277" s="716"/>
      <c r="P23277" s="716"/>
      <c r="Q23277" s="716"/>
      <c r="R23277" s="716"/>
      <c r="S23277" s="716"/>
      <c r="T23277" s="1051"/>
      <c r="U23277" s="360" t="s">
        <v>469</v>
      </c>
      <c r="V23277" s="821">
        <v>37</v>
      </c>
      <c r="W23277" s="358">
        <f t="shared" si="639"/>
        <v>23265</v>
      </c>
      <c r="X23277" s="580"/>
    </row>
    <row r="23278" spans="14:24">
      <c r="N23278" s="716"/>
      <c r="O23278" s="716"/>
      <c r="P23278" s="716"/>
      <c r="Q23278" s="716"/>
      <c r="R23278" s="716"/>
      <c r="S23278" s="716"/>
      <c r="T23278" s="1051"/>
      <c r="U23278" s="360" t="s">
        <v>469</v>
      </c>
      <c r="V23278" s="821">
        <v>38</v>
      </c>
      <c r="W23278" s="358">
        <f t="shared" si="639"/>
        <v>23266</v>
      </c>
      <c r="X23278" s="580"/>
    </row>
    <row r="23279" spans="14:24">
      <c r="N23279" s="716"/>
      <c r="O23279" s="716"/>
      <c r="P23279" s="716"/>
      <c r="Q23279" s="716"/>
      <c r="R23279" s="716"/>
      <c r="S23279" s="716"/>
      <c r="T23279" s="1051"/>
      <c r="U23279" s="360" t="s">
        <v>469</v>
      </c>
      <c r="V23279" s="821">
        <v>39</v>
      </c>
      <c r="W23279" s="358">
        <f t="shared" si="639"/>
        <v>23267</v>
      </c>
      <c r="X23279" s="580"/>
    </row>
    <row r="23280" spans="14:24">
      <c r="N23280" s="716"/>
      <c r="O23280" s="716"/>
      <c r="P23280" s="716"/>
      <c r="Q23280" s="716"/>
      <c r="R23280" s="716"/>
      <c r="S23280" s="716"/>
      <c r="T23280" s="1051"/>
      <c r="U23280" s="360" t="s">
        <v>469</v>
      </c>
      <c r="V23280" s="821">
        <v>40</v>
      </c>
      <c r="W23280" s="358">
        <f t="shared" si="639"/>
        <v>23268</v>
      </c>
      <c r="X23280" s="580"/>
    </row>
    <row r="23281" spans="14:24">
      <c r="N23281" s="716"/>
      <c r="O23281" s="716"/>
      <c r="P23281" s="716"/>
      <c r="Q23281" s="716"/>
      <c r="R23281" s="716"/>
      <c r="S23281" s="716"/>
      <c r="T23281" s="1051"/>
      <c r="U23281" s="360" t="s">
        <v>469</v>
      </c>
      <c r="V23281" s="821">
        <v>41</v>
      </c>
      <c r="W23281" s="358">
        <f t="shared" si="639"/>
        <v>23269</v>
      </c>
      <c r="X23281" s="580"/>
    </row>
    <row r="23282" spans="14:24">
      <c r="N23282" s="716"/>
      <c r="O23282" s="716"/>
      <c r="P23282" s="716"/>
      <c r="Q23282" s="716"/>
      <c r="R23282" s="716"/>
      <c r="S23282" s="716"/>
      <c r="T23282" s="1051"/>
      <c r="U23282" s="360" t="s">
        <v>469</v>
      </c>
      <c r="V23282" s="821">
        <v>42</v>
      </c>
      <c r="W23282" s="358">
        <f t="shared" si="639"/>
        <v>23270</v>
      </c>
      <c r="X23282" s="580"/>
    </row>
    <row r="23283" spans="14:24">
      <c r="N23283" s="716"/>
      <c r="O23283" s="716"/>
      <c r="P23283" s="716"/>
      <c r="Q23283" s="716"/>
      <c r="R23283" s="716"/>
      <c r="S23283" s="716"/>
      <c r="T23283" s="1051"/>
      <c r="U23283" s="360" t="s">
        <v>469</v>
      </c>
      <c r="V23283" s="821">
        <v>43</v>
      </c>
      <c r="W23283" s="358">
        <f t="shared" si="639"/>
        <v>23271</v>
      </c>
      <c r="X23283" s="580"/>
    </row>
    <row r="23284" spans="14:24">
      <c r="N23284" s="716"/>
      <c r="O23284" s="716"/>
      <c r="P23284" s="716"/>
      <c r="Q23284" s="716"/>
      <c r="R23284" s="716"/>
      <c r="S23284" s="716"/>
      <c r="T23284" s="1051"/>
      <c r="U23284" s="360" t="s">
        <v>469</v>
      </c>
      <c r="V23284" s="821">
        <v>44</v>
      </c>
      <c r="W23284" s="358">
        <f t="shared" si="639"/>
        <v>23272</v>
      </c>
      <c r="X23284" s="580"/>
    </row>
    <row r="23285" spans="14:24">
      <c r="N23285" s="716"/>
      <c r="O23285" s="716"/>
      <c r="P23285" s="716"/>
      <c r="Q23285" s="716"/>
      <c r="R23285" s="716"/>
      <c r="S23285" s="716"/>
      <c r="T23285" s="1051"/>
      <c r="U23285" s="360" t="s">
        <v>469</v>
      </c>
      <c r="V23285" s="821">
        <v>45</v>
      </c>
      <c r="W23285" s="358">
        <f t="shared" si="639"/>
        <v>23273</v>
      </c>
      <c r="X23285" s="580"/>
    </row>
    <row r="23286" spans="14:24">
      <c r="N23286" s="716"/>
      <c r="O23286" s="716"/>
      <c r="P23286" s="716"/>
      <c r="Q23286" s="716"/>
      <c r="R23286" s="716"/>
      <c r="S23286" s="716"/>
      <c r="T23286" s="1051"/>
      <c r="U23286" s="360" t="s">
        <v>469</v>
      </c>
      <c r="V23286" s="821">
        <v>46</v>
      </c>
      <c r="W23286" s="358">
        <f t="shared" si="639"/>
        <v>23274</v>
      </c>
      <c r="X23286" s="580"/>
    </row>
    <row r="23287" spans="14:24">
      <c r="N23287" s="716"/>
      <c r="O23287" s="716"/>
      <c r="P23287" s="716"/>
      <c r="Q23287" s="716"/>
      <c r="R23287" s="716"/>
      <c r="S23287" s="716"/>
      <c r="T23287" s="1051"/>
      <c r="U23287" s="360" t="s">
        <v>469</v>
      </c>
      <c r="V23287" s="821">
        <v>47</v>
      </c>
      <c r="W23287" s="358">
        <f t="shared" si="639"/>
        <v>23275</v>
      </c>
      <c r="X23287" s="580"/>
    </row>
    <row r="23288" spans="14:24">
      <c r="N23288" s="716"/>
      <c r="O23288" s="716"/>
      <c r="P23288" s="716"/>
      <c r="Q23288" s="716"/>
      <c r="R23288" s="716"/>
      <c r="S23288" s="716"/>
      <c r="T23288" s="1051"/>
      <c r="U23288" s="360" t="s">
        <v>469</v>
      </c>
      <c r="V23288" s="821">
        <v>48</v>
      </c>
      <c r="W23288" s="358">
        <f t="shared" si="639"/>
        <v>23276</v>
      </c>
      <c r="X23288" s="580"/>
    </row>
    <row r="23289" spans="14:24">
      <c r="N23289" s="716"/>
      <c r="O23289" s="716"/>
      <c r="P23289" s="716"/>
      <c r="Q23289" s="716"/>
      <c r="R23289" s="716"/>
      <c r="S23289" s="716"/>
      <c r="T23289" s="1051"/>
      <c r="U23289" s="360" t="s">
        <v>469</v>
      </c>
      <c r="V23289" s="821">
        <v>49</v>
      </c>
      <c r="W23289" s="358">
        <f t="shared" si="639"/>
        <v>23277</v>
      </c>
      <c r="X23289" s="580"/>
    </row>
    <row r="23290" spans="14:24">
      <c r="N23290" s="716"/>
      <c r="O23290" s="716"/>
      <c r="P23290" s="716"/>
      <c r="Q23290" s="716"/>
      <c r="R23290" s="716"/>
      <c r="S23290" s="716"/>
      <c r="T23290" s="1051"/>
      <c r="U23290" s="360" t="s">
        <v>469</v>
      </c>
      <c r="V23290" s="821">
        <v>50</v>
      </c>
      <c r="W23290" s="358">
        <f t="shared" si="639"/>
        <v>23278</v>
      </c>
      <c r="X23290" s="580"/>
    </row>
    <row r="23291" spans="14:24">
      <c r="N23291" s="716"/>
      <c r="O23291" s="716"/>
      <c r="P23291" s="716"/>
      <c r="Q23291" s="716"/>
      <c r="R23291" s="716"/>
      <c r="S23291" s="716"/>
      <c r="T23291" s="1051"/>
      <c r="U23291" s="360" t="s">
        <v>469</v>
      </c>
      <c r="V23291" s="821">
        <v>51</v>
      </c>
      <c r="W23291" s="358">
        <f t="shared" si="639"/>
        <v>23279</v>
      </c>
      <c r="X23291" s="580"/>
    </row>
    <row r="23292" spans="14:24">
      <c r="N23292" s="716"/>
      <c r="O23292" s="716"/>
      <c r="P23292" s="716"/>
      <c r="Q23292" s="716"/>
      <c r="R23292" s="716"/>
      <c r="S23292" s="716"/>
      <c r="T23292" s="1051"/>
      <c r="U23292" s="360" t="s">
        <v>469</v>
      </c>
      <c r="V23292" s="821">
        <v>52</v>
      </c>
      <c r="W23292" s="358">
        <f t="shared" si="639"/>
        <v>23280</v>
      </c>
      <c r="X23292" s="580"/>
    </row>
    <row r="23293" spans="14:24">
      <c r="N23293" s="716"/>
      <c r="O23293" s="716"/>
      <c r="P23293" s="716"/>
      <c r="Q23293" s="716"/>
      <c r="R23293" s="716"/>
      <c r="S23293" s="716"/>
      <c r="T23293" s="1051"/>
      <c r="U23293" s="360" t="s">
        <v>469</v>
      </c>
      <c r="V23293" s="821">
        <v>53</v>
      </c>
      <c r="W23293" s="358">
        <f t="shared" si="639"/>
        <v>23281</v>
      </c>
      <c r="X23293" s="580"/>
    </row>
    <row r="23294" spans="14:24">
      <c r="N23294" s="716"/>
      <c r="O23294" s="716"/>
      <c r="P23294" s="716"/>
      <c r="Q23294" s="716"/>
      <c r="R23294" s="716"/>
      <c r="S23294" s="716"/>
      <c r="T23294" s="1051"/>
      <c r="U23294" s="360" t="s">
        <v>469</v>
      </c>
      <c r="V23294" s="821">
        <v>54</v>
      </c>
      <c r="W23294" s="358">
        <f t="shared" si="639"/>
        <v>23282</v>
      </c>
      <c r="X23294" s="580"/>
    </row>
    <row r="23295" spans="14:24">
      <c r="N23295" s="716"/>
      <c r="O23295" s="716"/>
      <c r="P23295" s="716"/>
      <c r="Q23295" s="716"/>
      <c r="R23295" s="716"/>
      <c r="S23295" s="716"/>
      <c r="T23295" s="1051"/>
      <c r="U23295" s="360" t="s">
        <v>469</v>
      </c>
      <c r="V23295" s="821">
        <v>55</v>
      </c>
      <c r="W23295" s="358">
        <f t="shared" si="639"/>
        <v>23283</v>
      </c>
      <c r="X23295" s="580"/>
    </row>
    <row r="23296" spans="14:24">
      <c r="N23296" s="716"/>
      <c r="O23296" s="716"/>
      <c r="P23296" s="716"/>
      <c r="Q23296" s="716"/>
      <c r="R23296" s="716"/>
      <c r="S23296" s="716"/>
      <c r="T23296" s="1051"/>
      <c r="U23296" s="360" t="s">
        <v>469</v>
      </c>
      <c r="V23296" s="821">
        <v>56</v>
      </c>
      <c r="W23296" s="358">
        <f t="shared" si="639"/>
        <v>23284</v>
      </c>
      <c r="X23296" s="580"/>
    </row>
    <row r="23297" spans="14:24">
      <c r="N23297" s="716"/>
      <c r="O23297" s="716"/>
      <c r="P23297" s="716"/>
      <c r="Q23297" s="716"/>
      <c r="R23297" s="716"/>
      <c r="S23297" s="716"/>
      <c r="T23297" s="1051"/>
      <c r="U23297" s="360" t="s">
        <v>469</v>
      </c>
      <c r="V23297" s="821">
        <v>57</v>
      </c>
      <c r="W23297" s="358">
        <f t="shared" si="639"/>
        <v>23285</v>
      </c>
      <c r="X23297" s="580"/>
    </row>
    <row r="23298" spans="14:24">
      <c r="N23298" s="716"/>
      <c r="O23298" s="716"/>
      <c r="P23298" s="716"/>
      <c r="Q23298" s="716"/>
      <c r="R23298" s="716"/>
      <c r="S23298" s="716"/>
      <c r="T23298" s="1051"/>
      <c r="U23298" s="360" t="s">
        <v>469</v>
      </c>
      <c r="V23298" s="821">
        <v>58</v>
      </c>
      <c r="W23298" s="358">
        <f t="shared" si="639"/>
        <v>23286</v>
      </c>
      <c r="X23298" s="580"/>
    </row>
    <row r="23299" spans="14:24">
      <c r="N23299" s="716"/>
      <c r="O23299" s="716"/>
      <c r="P23299" s="716"/>
      <c r="Q23299" s="716"/>
      <c r="R23299" s="716"/>
      <c r="S23299" s="716"/>
      <c r="T23299" s="1051"/>
      <c r="U23299" s="360" t="s">
        <v>469</v>
      </c>
      <c r="V23299" s="821">
        <v>59</v>
      </c>
      <c r="W23299" s="358">
        <f t="shared" si="639"/>
        <v>23287</v>
      </c>
      <c r="X23299" s="580"/>
    </row>
    <row r="23300" spans="14:24">
      <c r="N23300" s="716"/>
      <c r="O23300" s="716"/>
      <c r="P23300" s="716"/>
      <c r="Q23300" s="716"/>
      <c r="R23300" s="716"/>
      <c r="S23300" s="716"/>
      <c r="T23300" s="1051"/>
      <c r="U23300" s="360" t="s">
        <v>469</v>
      </c>
      <c r="V23300" s="821">
        <v>60</v>
      </c>
      <c r="W23300" s="358">
        <f t="shared" si="639"/>
        <v>23288</v>
      </c>
      <c r="X23300" s="580"/>
    </row>
    <row r="23301" spans="14:24">
      <c r="N23301" s="716"/>
      <c r="O23301" s="716"/>
      <c r="P23301" s="716"/>
      <c r="Q23301" s="716"/>
      <c r="R23301" s="716"/>
      <c r="S23301" s="716"/>
      <c r="T23301" s="1051"/>
      <c r="U23301" s="360" t="s">
        <v>469</v>
      </c>
      <c r="V23301" s="821">
        <v>61</v>
      </c>
      <c r="W23301" s="358">
        <f t="shared" si="639"/>
        <v>23289</v>
      </c>
      <c r="X23301" s="580"/>
    </row>
    <row r="23302" spans="14:24">
      <c r="N23302" s="716"/>
      <c r="O23302" s="716"/>
      <c r="P23302" s="716"/>
      <c r="Q23302" s="716"/>
      <c r="R23302" s="716"/>
      <c r="S23302" s="716"/>
      <c r="T23302" s="1051"/>
      <c r="U23302" s="360" t="s">
        <v>469</v>
      </c>
      <c r="V23302" s="821">
        <v>62</v>
      </c>
      <c r="W23302" s="358">
        <f t="shared" si="639"/>
        <v>23290</v>
      </c>
      <c r="X23302" s="580"/>
    </row>
    <row r="23303" spans="14:24">
      <c r="N23303" s="716"/>
      <c r="O23303" s="716"/>
      <c r="P23303" s="716"/>
      <c r="Q23303" s="716"/>
      <c r="R23303" s="716"/>
      <c r="S23303" s="716"/>
      <c r="T23303" s="1051"/>
      <c r="U23303" s="360" t="s">
        <v>469</v>
      </c>
      <c r="V23303" s="821">
        <v>63</v>
      </c>
      <c r="W23303" s="358">
        <f t="shared" si="639"/>
        <v>23291</v>
      </c>
      <c r="X23303" s="580"/>
    </row>
    <row r="23304" spans="14:24">
      <c r="N23304" s="716"/>
      <c r="O23304" s="716"/>
      <c r="P23304" s="716"/>
      <c r="Q23304" s="716"/>
      <c r="R23304" s="716"/>
      <c r="S23304" s="716"/>
      <c r="T23304" s="1051"/>
      <c r="U23304" s="360" t="s">
        <v>469</v>
      </c>
      <c r="V23304" s="821">
        <v>64</v>
      </c>
      <c r="W23304" s="358">
        <f t="shared" si="639"/>
        <v>23292</v>
      </c>
      <c r="X23304" s="580"/>
    </row>
    <row r="23305" spans="14:24">
      <c r="N23305" s="716"/>
      <c r="O23305" s="716"/>
      <c r="P23305" s="716"/>
      <c r="Q23305" s="716"/>
      <c r="R23305" s="716"/>
      <c r="S23305" s="716"/>
      <c r="T23305" s="1051"/>
      <c r="U23305" s="360" t="s">
        <v>469</v>
      </c>
      <c r="V23305" s="821">
        <v>65</v>
      </c>
      <c r="W23305" s="358">
        <f t="shared" si="639"/>
        <v>23293</v>
      </c>
      <c r="X23305" s="580"/>
    </row>
    <row r="23306" spans="14:24">
      <c r="N23306" s="716"/>
      <c r="O23306" s="716"/>
      <c r="P23306" s="716"/>
      <c r="Q23306" s="716"/>
      <c r="R23306" s="716"/>
      <c r="S23306" s="716"/>
      <c r="T23306" s="1051"/>
      <c r="U23306" s="360" t="s">
        <v>469</v>
      </c>
      <c r="V23306" s="821">
        <v>66</v>
      </c>
      <c r="W23306" s="358">
        <f t="shared" ref="W23306:W23369" si="640">W23305+1</f>
        <v>23294</v>
      </c>
      <c r="X23306" s="580"/>
    </row>
    <row r="23307" spans="14:24">
      <c r="N23307" s="716"/>
      <c r="O23307" s="716"/>
      <c r="P23307" s="716"/>
      <c r="Q23307" s="716"/>
      <c r="R23307" s="716"/>
      <c r="S23307" s="716"/>
      <c r="T23307" s="1051"/>
      <c r="U23307" s="360" t="s">
        <v>469</v>
      </c>
      <c r="V23307" s="821">
        <v>67</v>
      </c>
      <c r="W23307" s="358">
        <f t="shared" si="640"/>
        <v>23295</v>
      </c>
      <c r="X23307" s="580"/>
    </row>
    <row r="23308" spans="14:24">
      <c r="N23308" s="716"/>
      <c r="O23308" s="716"/>
      <c r="P23308" s="716"/>
      <c r="Q23308" s="716"/>
      <c r="R23308" s="716"/>
      <c r="S23308" s="716"/>
      <c r="T23308" s="1051"/>
      <c r="U23308" s="360" t="s">
        <v>469</v>
      </c>
      <c r="V23308" s="821">
        <v>68</v>
      </c>
      <c r="W23308" s="358">
        <f t="shared" si="640"/>
        <v>23296</v>
      </c>
      <c r="X23308" s="580"/>
    </row>
    <row r="23309" spans="14:24">
      <c r="N23309" s="716"/>
      <c r="O23309" s="716"/>
      <c r="P23309" s="716"/>
      <c r="Q23309" s="716"/>
      <c r="R23309" s="716"/>
      <c r="S23309" s="716"/>
      <c r="T23309" s="1051"/>
      <c r="U23309" s="360" t="s">
        <v>469</v>
      </c>
      <c r="V23309" s="821">
        <v>69</v>
      </c>
      <c r="W23309" s="358">
        <f t="shared" si="640"/>
        <v>23297</v>
      </c>
      <c r="X23309" s="580"/>
    </row>
    <row r="23310" spans="14:24">
      <c r="N23310" s="716"/>
      <c r="O23310" s="716"/>
      <c r="P23310" s="716"/>
      <c r="Q23310" s="716"/>
      <c r="R23310" s="716"/>
      <c r="S23310" s="716"/>
      <c r="T23310" s="1051"/>
      <c r="U23310" s="360" t="s">
        <v>469</v>
      </c>
      <c r="V23310" s="821">
        <v>70</v>
      </c>
      <c r="W23310" s="358">
        <f t="shared" si="640"/>
        <v>23298</v>
      </c>
      <c r="X23310" s="580"/>
    </row>
    <row r="23311" spans="14:24">
      <c r="N23311" s="716"/>
      <c r="O23311" s="716"/>
      <c r="P23311" s="716"/>
      <c r="Q23311" s="716"/>
      <c r="R23311" s="716"/>
      <c r="S23311" s="716"/>
      <c r="T23311" s="1051"/>
      <c r="U23311" s="360" t="s">
        <v>469</v>
      </c>
      <c r="V23311" s="821">
        <v>71</v>
      </c>
      <c r="W23311" s="358">
        <f t="shared" si="640"/>
        <v>23299</v>
      </c>
      <c r="X23311" s="580"/>
    </row>
    <row r="23312" spans="14:24">
      <c r="N23312" s="716"/>
      <c r="O23312" s="716"/>
      <c r="P23312" s="716"/>
      <c r="Q23312" s="716"/>
      <c r="R23312" s="716"/>
      <c r="S23312" s="716"/>
      <c r="T23312" s="1051"/>
      <c r="U23312" s="360" t="s">
        <v>469</v>
      </c>
      <c r="V23312" s="821">
        <v>72</v>
      </c>
      <c r="W23312" s="358">
        <f t="shared" si="640"/>
        <v>23300</v>
      </c>
      <c r="X23312" s="580"/>
    </row>
    <row r="23313" spans="14:24">
      <c r="N23313" s="716"/>
      <c r="O23313" s="716"/>
      <c r="P23313" s="716"/>
      <c r="Q23313" s="716"/>
      <c r="R23313" s="716"/>
      <c r="S23313" s="716"/>
      <c r="T23313" s="1051"/>
      <c r="U23313" s="360" t="s">
        <v>469</v>
      </c>
      <c r="V23313" s="821">
        <v>73</v>
      </c>
      <c r="W23313" s="358">
        <f t="shared" si="640"/>
        <v>23301</v>
      </c>
      <c r="X23313" s="580"/>
    </row>
    <row r="23314" spans="14:24">
      <c r="N23314" s="716"/>
      <c r="O23314" s="716"/>
      <c r="P23314" s="716"/>
      <c r="Q23314" s="716"/>
      <c r="R23314" s="716"/>
      <c r="S23314" s="716"/>
      <c r="T23314" s="1051"/>
      <c r="U23314" s="360" t="s">
        <v>469</v>
      </c>
      <c r="V23314" s="821">
        <v>74</v>
      </c>
      <c r="W23314" s="358">
        <f t="shared" si="640"/>
        <v>23302</v>
      </c>
      <c r="X23314" s="580"/>
    </row>
    <row r="23315" spans="14:24">
      <c r="N23315" s="716"/>
      <c r="O23315" s="716"/>
      <c r="P23315" s="716"/>
      <c r="Q23315" s="716"/>
      <c r="R23315" s="716"/>
      <c r="S23315" s="716"/>
      <c r="T23315" s="1051"/>
      <c r="U23315" s="360" t="s">
        <v>469</v>
      </c>
      <c r="V23315" s="821">
        <v>75</v>
      </c>
      <c r="W23315" s="358">
        <f t="shared" si="640"/>
        <v>23303</v>
      </c>
      <c r="X23315" s="580"/>
    </row>
    <row r="23316" spans="14:24">
      <c r="N23316" s="716"/>
      <c r="O23316" s="716"/>
      <c r="P23316" s="716"/>
      <c r="Q23316" s="716"/>
      <c r="R23316" s="716"/>
      <c r="S23316" s="716"/>
      <c r="T23316" s="1051"/>
      <c r="U23316" s="360" t="s">
        <v>469</v>
      </c>
      <c r="V23316" s="821">
        <v>76</v>
      </c>
      <c r="W23316" s="358">
        <f t="shared" si="640"/>
        <v>23304</v>
      </c>
      <c r="X23316" s="580"/>
    </row>
    <row r="23317" spans="14:24">
      <c r="N23317" s="716"/>
      <c r="O23317" s="716"/>
      <c r="P23317" s="716"/>
      <c r="Q23317" s="716"/>
      <c r="R23317" s="716"/>
      <c r="S23317" s="716"/>
      <c r="T23317" s="1051"/>
      <c r="U23317" s="360" t="s">
        <v>469</v>
      </c>
      <c r="V23317" s="821">
        <v>77</v>
      </c>
      <c r="W23317" s="358">
        <f t="shared" si="640"/>
        <v>23305</v>
      </c>
      <c r="X23317" s="580"/>
    </row>
    <row r="23318" spans="14:24">
      <c r="N23318" s="716"/>
      <c r="O23318" s="716"/>
      <c r="P23318" s="716"/>
      <c r="Q23318" s="716"/>
      <c r="R23318" s="716"/>
      <c r="S23318" s="716"/>
      <c r="T23318" s="1051"/>
      <c r="U23318" s="360" t="s">
        <v>469</v>
      </c>
      <c r="V23318" s="821">
        <v>78</v>
      </c>
      <c r="W23318" s="358">
        <f t="shared" si="640"/>
        <v>23306</v>
      </c>
      <c r="X23318" s="580"/>
    </row>
    <row r="23319" spans="14:24">
      <c r="N23319" s="716"/>
      <c r="O23319" s="716"/>
      <c r="P23319" s="716"/>
      <c r="Q23319" s="716"/>
      <c r="R23319" s="716"/>
      <c r="S23319" s="716"/>
      <c r="T23319" s="1051"/>
      <c r="U23319" s="360" t="s">
        <v>469</v>
      </c>
      <c r="V23319" s="821">
        <v>79</v>
      </c>
      <c r="W23319" s="358">
        <f t="shared" si="640"/>
        <v>23307</v>
      </c>
      <c r="X23319" s="580"/>
    </row>
    <row r="23320" spans="14:24">
      <c r="N23320" s="716"/>
      <c r="O23320" s="716"/>
      <c r="P23320" s="716"/>
      <c r="Q23320" s="716"/>
      <c r="R23320" s="716"/>
      <c r="S23320" s="716"/>
      <c r="T23320" s="1051"/>
      <c r="U23320" s="360" t="s">
        <v>469</v>
      </c>
      <c r="V23320" s="821">
        <v>80</v>
      </c>
      <c r="W23320" s="358">
        <f t="shared" si="640"/>
        <v>23308</v>
      </c>
      <c r="X23320" s="580"/>
    </row>
    <row r="23321" spans="14:24">
      <c r="N23321" s="716"/>
      <c r="O23321" s="716"/>
      <c r="P23321" s="716"/>
      <c r="Q23321" s="716"/>
      <c r="R23321" s="716"/>
      <c r="S23321" s="716"/>
      <c r="T23321" s="1051"/>
      <c r="U23321" s="360" t="s">
        <v>469</v>
      </c>
      <c r="V23321" s="821">
        <v>81</v>
      </c>
      <c r="W23321" s="358">
        <f t="shared" si="640"/>
        <v>23309</v>
      </c>
      <c r="X23321" s="580"/>
    </row>
    <row r="23322" spans="14:24">
      <c r="N23322" s="716"/>
      <c r="O23322" s="716"/>
      <c r="P23322" s="716"/>
      <c r="Q23322" s="716"/>
      <c r="R23322" s="716"/>
      <c r="S23322" s="716"/>
      <c r="T23322" s="1051"/>
      <c r="U23322" s="360" t="s">
        <v>469</v>
      </c>
      <c r="V23322" s="821">
        <v>82</v>
      </c>
      <c r="W23322" s="358">
        <f t="shared" si="640"/>
        <v>23310</v>
      </c>
      <c r="X23322" s="580"/>
    </row>
    <row r="23323" spans="14:24">
      <c r="N23323" s="716"/>
      <c r="O23323" s="716"/>
      <c r="P23323" s="716"/>
      <c r="Q23323" s="716"/>
      <c r="R23323" s="716"/>
      <c r="S23323" s="716"/>
      <c r="T23323" s="1051"/>
      <c r="U23323" s="360" t="s">
        <v>469</v>
      </c>
      <c r="V23323" s="821">
        <v>83</v>
      </c>
      <c r="W23323" s="358">
        <f t="shared" si="640"/>
        <v>23311</v>
      </c>
      <c r="X23323" s="580"/>
    </row>
    <row r="23324" spans="14:24">
      <c r="N23324" s="716"/>
      <c r="O23324" s="716"/>
      <c r="P23324" s="716"/>
      <c r="Q23324" s="716"/>
      <c r="R23324" s="716"/>
      <c r="S23324" s="716"/>
      <c r="T23324" s="1051"/>
      <c r="U23324" s="360" t="s">
        <v>469</v>
      </c>
      <c r="V23324" s="821">
        <v>84</v>
      </c>
      <c r="W23324" s="358">
        <f t="shared" si="640"/>
        <v>23312</v>
      </c>
      <c r="X23324" s="580"/>
    </row>
    <row r="23325" spans="14:24">
      <c r="N23325" s="716"/>
      <c r="O23325" s="716"/>
      <c r="P23325" s="716"/>
      <c r="Q23325" s="716"/>
      <c r="R23325" s="716"/>
      <c r="S23325" s="716"/>
      <c r="T23325" s="1051"/>
      <c r="U23325" s="360" t="s">
        <v>469</v>
      </c>
      <c r="V23325" s="821">
        <v>85</v>
      </c>
      <c r="W23325" s="358">
        <f t="shared" si="640"/>
        <v>23313</v>
      </c>
      <c r="X23325" s="580"/>
    </row>
    <row r="23326" spans="14:24">
      <c r="N23326" s="716"/>
      <c r="O23326" s="716"/>
      <c r="P23326" s="716"/>
      <c r="Q23326" s="716"/>
      <c r="R23326" s="716"/>
      <c r="S23326" s="716"/>
      <c r="T23326" s="1051"/>
      <c r="U23326" s="360" t="s">
        <v>469</v>
      </c>
      <c r="V23326" s="821">
        <v>86</v>
      </c>
      <c r="W23326" s="358">
        <f t="shared" si="640"/>
        <v>23314</v>
      </c>
      <c r="X23326" s="580"/>
    </row>
    <row r="23327" spans="14:24">
      <c r="N23327" s="716"/>
      <c r="O23327" s="716"/>
      <c r="P23327" s="716"/>
      <c r="Q23327" s="716"/>
      <c r="R23327" s="716"/>
      <c r="S23327" s="716"/>
      <c r="T23327" s="1051"/>
      <c r="U23327" s="360" t="s">
        <v>469</v>
      </c>
      <c r="V23327" s="821">
        <v>87</v>
      </c>
      <c r="W23327" s="358">
        <f t="shared" si="640"/>
        <v>23315</v>
      </c>
      <c r="X23327" s="580"/>
    </row>
    <row r="23328" spans="14:24">
      <c r="N23328" s="716"/>
      <c r="O23328" s="716"/>
      <c r="P23328" s="716"/>
      <c r="Q23328" s="716"/>
      <c r="R23328" s="716"/>
      <c r="S23328" s="716"/>
      <c r="T23328" s="1051"/>
      <c r="U23328" s="360" t="s">
        <v>469</v>
      </c>
      <c r="V23328" s="821">
        <v>88</v>
      </c>
      <c r="W23328" s="358">
        <f t="shared" si="640"/>
        <v>23316</v>
      </c>
      <c r="X23328" s="580"/>
    </row>
    <row r="23329" spans="14:24">
      <c r="N23329" s="716"/>
      <c r="O23329" s="716"/>
      <c r="P23329" s="716"/>
      <c r="Q23329" s="716"/>
      <c r="R23329" s="716"/>
      <c r="S23329" s="716"/>
      <c r="T23329" s="1051"/>
      <c r="U23329" s="360" t="s">
        <v>469</v>
      </c>
      <c r="V23329" s="821">
        <v>89</v>
      </c>
      <c r="W23329" s="358">
        <f t="shared" si="640"/>
        <v>23317</v>
      </c>
      <c r="X23329" s="580"/>
    </row>
    <row r="23330" spans="14:24">
      <c r="N23330" s="716"/>
      <c r="O23330" s="716"/>
      <c r="P23330" s="716"/>
      <c r="Q23330" s="716"/>
      <c r="R23330" s="716"/>
      <c r="S23330" s="716"/>
      <c r="T23330" s="1051"/>
      <c r="U23330" s="360" t="s">
        <v>469</v>
      </c>
      <c r="V23330" s="821">
        <v>90</v>
      </c>
      <c r="W23330" s="358">
        <f t="shared" si="640"/>
        <v>23318</v>
      </c>
      <c r="X23330" s="580"/>
    </row>
    <row r="23331" spans="14:24">
      <c r="N23331" s="716"/>
      <c r="O23331" s="716"/>
      <c r="P23331" s="716"/>
      <c r="Q23331" s="716"/>
      <c r="R23331" s="716"/>
      <c r="S23331" s="716"/>
      <c r="T23331" s="1051"/>
      <c r="U23331" s="360" t="s">
        <v>469</v>
      </c>
      <c r="V23331" s="821">
        <v>91</v>
      </c>
      <c r="W23331" s="358">
        <f t="shared" si="640"/>
        <v>23319</v>
      </c>
      <c r="X23331" s="580"/>
    </row>
    <row r="23332" spans="14:24">
      <c r="N23332" s="716"/>
      <c r="O23332" s="716"/>
      <c r="P23332" s="716"/>
      <c r="Q23332" s="716"/>
      <c r="R23332" s="716"/>
      <c r="S23332" s="716"/>
      <c r="T23332" s="1051"/>
      <c r="U23332" s="360" t="s">
        <v>469</v>
      </c>
      <c r="V23332" s="821">
        <v>92</v>
      </c>
      <c r="W23332" s="358">
        <f t="shared" si="640"/>
        <v>23320</v>
      </c>
      <c r="X23332" s="580"/>
    </row>
    <row r="23333" spans="14:24">
      <c r="N23333" s="716"/>
      <c r="O23333" s="716"/>
      <c r="P23333" s="716"/>
      <c r="Q23333" s="716"/>
      <c r="R23333" s="716"/>
      <c r="S23333" s="716"/>
      <c r="T23333" s="1051"/>
      <c r="U23333" s="360" t="s">
        <v>469</v>
      </c>
      <c r="V23333" s="821">
        <v>93</v>
      </c>
      <c r="W23333" s="358">
        <f t="shared" si="640"/>
        <v>23321</v>
      </c>
      <c r="X23333" s="580"/>
    </row>
    <row r="23334" spans="14:24">
      <c r="N23334" s="716"/>
      <c r="O23334" s="716"/>
      <c r="P23334" s="716"/>
      <c r="Q23334" s="716"/>
      <c r="R23334" s="716"/>
      <c r="S23334" s="716"/>
      <c r="T23334" s="1051"/>
      <c r="U23334" s="360" t="s">
        <v>469</v>
      </c>
      <c r="V23334" s="821">
        <v>94</v>
      </c>
      <c r="W23334" s="358">
        <f t="shared" si="640"/>
        <v>23322</v>
      </c>
      <c r="X23334" s="580"/>
    </row>
    <row r="23335" spans="14:24">
      <c r="N23335" s="716"/>
      <c r="O23335" s="716"/>
      <c r="P23335" s="716"/>
      <c r="Q23335" s="716"/>
      <c r="R23335" s="716"/>
      <c r="S23335" s="716"/>
      <c r="T23335" s="1051"/>
      <c r="U23335" s="360" t="s">
        <v>469</v>
      </c>
      <c r="V23335" s="821">
        <v>95</v>
      </c>
      <c r="W23335" s="358">
        <f t="shared" si="640"/>
        <v>23323</v>
      </c>
      <c r="X23335" s="580"/>
    </row>
    <row r="23336" spans="14:24">
      <c r="N23336" s="716"/>
      <c r="O23336" s="716"/>
      <c r="P23336" s="716"/>
      <c r="Q23336" s="716"/>
      <c r="R23336" s="716"/>
      <c r="S23336" s="716"/>
      <c r="T23336" s="1051"/>
      <c r="U23336" s="360" t="s">
        <v>469</v>
      </c>
      <c r="V23336" s="821">
        <v>96</v>
      </c>
      <c r="W23336" s="358">
        <f t="shared" si="640"/>
        <v>23324</v>
      </c>
      <c r="X23336" s="580"/>
    </row>
    <row r="23337" spans="14:24">
      <c r="N23337" s="716"/>
      <c r="O23337" s="716"/>
      <c r="P23337" s="716"/>
      <c r="Q23337" s="716"/>
      <c r="R23337" s="716"/>
      <c r="S23337" s="716"/>
      <c r="T23337" s="1051"/>
      <c r="U23337" s="360" t="s">
        <v>470</v>
      </c>
      <c r="V23337" s="821">
        <v>1</v>
      </c>
      <c r="W23337" s="358">
        <f t="shared" si="640"/>
        <v>23325</v>
      </c>
      <c r="X23337" s="580"/>
    </row>
    <row r="23338" spans="14:24">
      <c r="N23338" s="716"/>
      <c r="O23338" s="716"/>
      <c r="P23338" s="716"/>
      <c r="Q23338" s="716"/>
      <c r="R23338" s="716"/>
      <c r="S23338" s="716"/>
      <c r="T23338" s="1051"/>
      <c r="U23338" s="360" t="s">
        <v>470</v>
      </c>
      <c r="V23338" s="821">
        <v>2</v>
      </c>
      <c r="W23338" s="358">
        <f t="shared" si="640"/>
        <v>23326</v>
      </c>
      <c r="X23338" s="580"/>
    </row>
    <row r="23339" spans="14:24">
      <c r="N23339" s="716"/>
      <c r="O23339" s="716"/>
      <c r="P23339" s="716"/>
      <c r="Q23339" s="716"/>
      <c r="R23339" s="716"/>
      <c r="S23339" s="716"/>
      <c r="T23339" s="1051"/>
      <c r="U23339" s="360" t="s">
        <v>470</v>
      </c>
      <c r="V23339" s="821">
        <v>3</v>
      </c>
      <c r="W23339" s="358">
        <f t="shared" si="640"/>
        <v>23327</v>
      </c>
      <c r="X23339" s="580"/>
    </row>
    <row r="23340" spans="14:24">
      <c r="N23340" s="716"/>
      <c r="O23340" s="716"/>
      <c r="P23340" s="716"/>
      <c r="Q23340" s="716"/>
      <c r="R23340" s="716"/>
      <c r="S23340" s="716"/>
      <c r="T23340" s="1051"/>
      <c r="U23340" s="360" t="s">
        <v>470</v>
      </c>
      <c r="V23340" s="821">
        <v>4</v>
      </c>
      <c r="W23340" s="358">
        <f t="shared" si="640"/>
        <v>23328</v>
      </c>
      <c r="X23340" s="580"/>
    </row>
    <row r="23341" spans="14:24">
      <c r="N23341" s="716"/>
      <c r="O23341" s="716"/>
      <c r="P23341" s="716"/>
      <c r="Q23341" s="716"/>
      <c r="R23341" s="716"/>
      <c r="S23341" s="716"/>
      <c r="T23341" s="1051"/>
      <c r="U23341" s="360" t="s">
        <v>470</v>
      </c>
      <c r="V23341" s="821">
        <v>5</v>
      </c>
      <c r="W23341" s="358">
        <f t="shared" si="640"/>
        <v>23329</v>
      </c>
      <c r="X23341" s="580"/>
    </row>
    <row r="23342" spans="14:24">
      <c r="N23342" s="716"/>
      <c r="O23342" s="716"/>
      <c r="P23342" s="716"/>
      <c r="Q23342" s="716"/>
      <c r="R23342" s="716"/>
      <c r="S23342" s="716"/>
      <c r="T23342" s="1051"/>
      <c r="U23342" s="360" t="s">
        <v>470</v>
      </c>
      <c r="V23342" s="821">
        <v>6</v>
      </c>
      <c r="W23342" s="358">
        <f t="shared" si="640"/>
        <v>23330</v>
      </c>
      <c r="X23342" s="580"/>
    </row>
    <row r="23343" spans="14:24">
      <c r="N23343" s="716"/>
      <c r="O23343" s="716"/>
      <c r="P23343" s="716"/>
      <c r="Q23343" s="716"/>
      <c r="R23343" s="716"/>
      <c r="S23343" s="716"/>
      <c r="T23343" s="1051"/>
      <c r="U23343" s="360" t="s">
        <v>470</v>
      </c>
      <c r="V23343" s="821">
        <v>7</v>
      </c>
      <c r="W23343" s="358">
        <f t="shared" si="640"/>
        <v>23331</v>
      </c>
      <c r="X23343" s="580"/>
    </row>
    <row r="23344" spans="14:24">
      <c r="N23344" s="716"/>
      <c r="O23344" s="716"/>
      <c r="P23344" s="716"/>
      <c r="Q23344" s="716"/>
      <c r="R23344" s="716"/>
      <c r="S23344" s="716"/>
      <c r="T23344" s="1051"/>
      <c r="U23344" s="360" t="s">
        <v>470</v>
      </c>
      <c r="V23344" s="821">
        <v>8</v>
      </c>
      <c r="W23344" s="358">
        <f t="shared" si="640"/>
        <v>23332</v>
      </c>
      <c r="X23344" s="580"/>
    </row>
    <row r="23345" spans="14:24">
      <c r="N23345" s="716"/>
      <c r="O23345" s="716"/>
      <c r="P23345" s="716"/>
      <c r="Q23345" s="716"/>
      <c r="R23345" s="716"/>
      <c r="S23345" s="716"/>
      <c r="T23345" s="1051"/>
      <c r="U23345" s="360" t="s">
        <v>470</v>
      </c>
      <c r="V23345" s="821">
        <v>9</v>
      </c>
      <c r="W23345" s="358">
        <f t="shared" si="640"/>
        <v>23333</v>
      </c>
      <c r="X23345" s="580"/>
    </row>
    <row r="23346" spans="14:24">
      <c r="N23346" s="716"/>
      <c r="O23346" s="716"/>
      <c r="P23346" s="716"/>
      <c r="Q23346" s="716"/>
      <c r="R23346" s="716"/>
      <c r="S23346" s="716"/>
      <c r="T23346" s="1051"/>
      <c r="U23346" s="360" t="s">
        <v>470</v>
      </c>
      <c r="V23346" s="821">
        <v>10</v>
      </c>
      <c r="W23346" s="358">
        <f t="shared" si="640"/>
        <v>23334</v>
      </c>
      <c r="X23346" s="580"/>
    </row>
    <row r="23347" spans="14:24">
      <c r="N23347" s="716"/>
      <c r="O23347" s="716"/>
      <c r="P23347" s="716"/>
      <c r="Q23347" s="716"/>
      <c r="R23347" s="716"/>
      <c r="S23347" s="716"/>
      <c r="T23347" s="1051"/>
      <c r="U23347" s="360" t="s">
        <v>470</v>
      </c>
      <c r="V23347" s="821">
        <v>11</v>
      </c>
      <c r="W23347" s="358">
        <f t="shared" si="640"/>
        <v>23335</v>
      </c>
      <c r="X23347" s="580"/>
    </row>
    <row r="23348" spans="14:24">
      <c r="N23348" s="716"/>
      <c r="O23348" s="716"/>
      <c r="P23348" s="716"/>
      <c r="Q23348" s="716"/>
      <c r="R23348" s="716"/>
      <c r="S23348" s="716"/>
      <c r="T23348" s="1051"/>
      <c r="U23348" s="360" t="s">
        <v>470</v>
      </c>
      <c r="V23348" s="821">
        <v>12</v>
      </c>
      <c r="W23348" s="358">
        <f t="shared" si="640"/>
        <v>23336</v>
      </c>
      <c r="X23348" s="580"/>
    </row>
    <row r="23349" spans="14:24">
      <c r="N23349" s="716"/>
      <c r="O23349" s="716"/>
      <c r="P23349" s="716"/>
      <c r="Q23349" s="716"/>
      <c r="R23349" s="716"/>
      <c r="S23349" s="716"/>
      <c r="T23349" s="1051"/>
      <c r="U23349" s="360" t="s">
        <v>470</v>
      </c>
      <c r="V23349" s="821">
        <v>13</v>
      </c>
      <c r="W23349" s="358">
        <f t="shared" si="640"/>
        <v>23337</v>
      </c>
      <c r="X23349" s="580"/>
    </row>
    <row r="23350" spans="14:24">
      <c r="N23350" s="716"/>
      <c r="O23350" s="716"/>
      <c r="P23350" s="716"/>
      <c r="Q23350" s="716"/>
      <c r="R23350" s="716"/>
      <c r="S23350" s="716"/>
      <c r="T23350" s="1051"/>
      <c r="U23350" s="360" t="s">
        <v>470</v>
      </c>
      <c r="V23350" s="821">
        <v>14</v>
      </c>
      <c r="W23350" s="358">
        <f t="shared" si="640"/>
        <v>23338</v>
      </c>
      <c r="X23350" s="580"/>
    </row>
    <row r="23351" spans="14:24">
      <c r="N23351" s="716"/>
      <c r="O23351" s="716"/>
      <c r="P23351" s="716"/>
      <c r="Q23351" s="716"/>
      <c r="R23351" s="716"/>
      <c r="S23351" s="716"/>
      <c r="T23351" s="1051"/>
      <c r="U23351" s="360" t="s">
        <v>470</v>
      </c>
      <c r="V23351" s="821">
        <v>15</v>
      </c>
      <c r="W23351" s="358">
        <f t="shared" si="640"/>
        <v>23339</v>
      </c>
      <c r="X23351" s="580"/>
    </row>
    <row r="23352" spans="14:24">
      <c r="N23352" s="716"/>
      <c r="O23352" s="716"/>
      <c r="P23352" s="716"/>
      <c r="Q23352" s="716"/>
      <c r="R23352" s="716"/>
      <c r="S23352" s="716"/>
      <c r="T23352" s="1051"/>
      <c r="U23352" s="360" t="s">
        <v>470</v>
      </c>
      <c r="V23352" s="821">
        <v>16</v>
      </c>
      <c r="W23352" s="358">
        <f t="shared" si="640"/>
        <v>23340</v>
      </c>
      <c r="X23352" s="580"/>
    </row>
    <row r="23353" spans="14:24">
      <c r="N23353" s="716"/>
      <c r="O23353" s="716"/>
      <c r="P23353" s="716"/>
      <c r="Q23353" s="716"/>
      <c r="R23353" s="716"/>
      <c r="S23353" s="716"/>
      <c r="T23353" s="1051"/>
      <c r="U23353" s="360" t="s">
        <v>470</v>
      </c>
      <c r="V23353" s="821">
        <v>17</v>
      </c>
      <c r="W23353" s="358">
        <f t="shared" si="640"/>
        <v>23341</v>
      </c>
      <c r="X23353" s="580"/>
    </row>
    <row r="23354" spans="14:24">
      <c r="N23354" s="716"/>
      <c r="O23354" s="716"/>
      <c r="P23354" s="716"/>
      <c r="Q23354" s="716"/>
      <c r="R23354" s="716"/>
      <c r="S23354" s="716"/>
      <c r="T23354" s="1051"/>
      <c r="U23354" s="360" t="s">
        <v>470</v>
      </c>
      <c r="V23354" s="821">
        <v>18</v>
      </c>
      <c r="W23354" s="358">
        <f t="shared" si="640"/>
        <v>23342</v>
      </c>
      <c r="X23354" s="580"/>
    </row>
    <row r="23355" spans="14:24">
      <c r="N23355" s="716"/>
      <c r="O23355" s="716"/>
      <c r="P23355" s="716"/>
      <c r="Q23355" s="716"/>
      <c r="R23355" s="716"/>
      <c r="S23355" s="716"/>
      <c r="T23355" s="1051"/>
      <c r="U23355" s="360" t="s">
        <v>470</v>
      </c>
      <c r="V23355" s="821">
        <v>19</v>
      </c>
      <c r="W23355" s="358">
        <f t="shared" si="640"/>
        <v>23343</v>
      </c>
      <c r="X23355" s="580"/>
    </row>
    <row r="23356" spans="14:24">
      <c r="N23356" s="716"/>
      <c r="O23356" s="716"/>
      <c r="P23356" s="716"/>
      <c r="Q23356" s="716"/>
      <c r="R23356" s="716"/>
      <c r="S23356" s="716"/>
      <c r="T23356" s="1051"/>
      <c r="U23356" s="360" t="s">
        <v>470</v>
      </c>
      <c r="V23356" s="821">
        <v>20</v>
      </c>
      <c r="W23356" s="358">
        <f t="shared" si="640"/>
        <v>23344</v>
      </c>
      <c r="X23356" s="580"/>
    </row>
    <row r="23357" spans="14:24">
      <c r="N23357" s="716"/>
      <c r="O23357" s="716"/>
      <c r="P23357" s="716"/>
      <c r="Q23357" s="716"/>
      <c r="R23357" s="716"/>
      <c r="S23357" s="716"/>
      <c r="T23357" s="1051"/>
      <c r="U23357" s="360" t="s">
        <v>470</v>
      </c>
      <c r="V23357" s="821">
        <v>21</v>
      </c>
      <c r="W23357" s="358">
        <f t="shared" si="640"/>
        <v>23345</v>
      </c>
      <c r="X23357" s="580"/>
    </row>
    <row r="23358" spans="14:24">
      <c r="N23358" s="716"/>
      <c r="O23358" s="716"/>
      <c r="P23358" s="716"/>
      <c r="Q23358" s="716"/>
      <c r="R23358" s="716"/>
      <c r="S23358" s="716"/>
      <c r="T23358" s="1051"/>
      <c r="U23358" s="360" t="s">
        <v>470</v>
      </c>
      <c r="V23358" s="821">
        <v>22</v>
      </c>
      <c r="W23358" s="358">
        <f t="shared" si="640"/>
        <v>23346</v>
      </c>
      <c r="X23358" s="580"/>
    </row>
    <row r="23359" spans="14:24">
      <c r="N23359" s="716"/>
      <c r="O23359" s="716"/>
      <c r="P23359" s="716"/>
      <c r="Q23359" s="716"/>
      <c r="R23359" s="716"/>
      <c r="S23359" s="716"/>
      <c r="T23359" s="1051"/>
      <c r="U23359" s="360" t="s">
        <v>470</v>
      </c>
      <c r="V23359" s="821">
        <v>23</v>
      </c>
      <c r="W23359" s="358">
        <f t="shared" si="640"/>
        <v>23347</v>
      </c>
      <c r="X23359" s="580"/>
    </row>
    <row r="23360" spans="14:24">
      <c r="N23360" s="716"/>
      <c r="O23360" s="716"/>
      <c r="P23360" s="716"/>
      <c r="Q23360" s="716"/>
      <c r="R23360" s="716"/>
      <c r="S23360" s="716"/>
      <c r="T23360" s="1051"/>
      <c r="U23360" s="360" t="s">
        <v>470</v>
      </c>
      <c r="V23360" s="821">
        <v>24</v>
      </c>
      <c r="W23360" s="358">
        <f t="shared" si="640"/>
        <v>23348</v>
      </c>
      <c r="X23360" s="580"/>
    </row>
    <row r="23361" spans="14:24">
      <c r="N23361" s="716"/>
      <c r="O23361" s="716"/>
      <c r="P23361" s="716"/>
      <c r="Q23361" s="716"/>
      <c r="R23361" s="716"/>
      <c r="S23361" s="716"/>
      <c r="T23361" s="1051"/>
      <c r="U23361" s="360" t="s">
        <v>470</v>
      </c>
      <c r="V23361" s="821">
        <v>25</v>
      </c>
      <c r="W23361" s="358">
        <f t="shared" si="640"/>
        <v>23349</v>
      </c>
      <c r="X23361" s="580"/>
    </row>
    <row r="23362" spans="14:24">
      <c r="N23362" s="716"/>
      <c r="O23362" s="716"/>
      <c r="P23362" s="716"/>
      <c r="Q23362" s="716"/>
      <c r="R23362" s="716"/>
      <c r="S23362" s="716"/>
      <c r="T23362" s="1051"/>
      <c r="U23362" s="360" t="s">
        <v>470</v>
      </c>
      <c r="V23362" s="821">
        <v>26</v>
      </c>
      <c r="W23362" s="358">
        <f t="shared" si="640"/>
        <v>23350</v>
      </c>
      <c r="X23362" s="580"/>
    </row>
    <row r="23363" spans="14:24">
      <c r="N23363" s="716"/>
      <c r="O23363" s="716"/>
      <c r="P23363" s="716"/>
      <c r="Q23363" s="716"/>
      <c r="R23363" s="716"/>
      <c r="S23363" s="716"/>
      <c r="T23363" s="1051"/>
      <c r="U23363" s="360" t="s">
        <v>470</v>
      </c>
      <c r="V23363" s="821">
        <v>27</v>
      </c>
      <c r="W23363" s="358">
        <f t="shared" si="640"/>
        <v>23351</v>
      </c>
      <c r="X23363" s="580"/>
    </row>
    <row r="23364" spans="14:24">
      <c r="N23364" s="716"/>
      <c r="O23364" s="716"/>
      <c r="P23364" s="716"/>
      <c r="Q23364" s="716"/>
      <c r="R23364" s="716"/>
      <c r="S23364" s="716"/>
      <c r="T23364" s="1051"/>
      <c r="U23364" s="360" t="s">
        <v>470</v>
      </c>
      <c r="V23364" s="821">
        <v>28</v>
      </c>
      <c r="W23364" s="358">
        <f t="shared" si="640"/>
        <v>23352</v>
      </c>
      <c r="X23364" s="580"/>
    </row>
    <row r="23365" spans="14:24">
      <c r="N23365" s="716"/>
      <c r="O23365" s="716"/>
      <c r="P23365" s="716"/>
      <c r="Q23365" s="716"/>
      <c r="R23365" s="716"/>
      <c r="S23365" s="716"/>
      <c r="T23365" s="1051"/>
      <c r="U23365" s="360" t="s">
        <v>470</v>
      </c>
      <c r="V23365" s="821">
        <v>29</v>
      </c>
      <c r="W23365" s="358">
        <f t="shared" si="640"/>
        <v>23353</v>
      </c>
      <c r="X23365" s="580"/>
    </row>
    <row r="23366" spans="14:24">
      <c r="N23366" s="716"/>
      <c r="O23366" s="716"/>
      <c r="P23366" s="716"/>
      <c r="Q23366" s="716"/>
      <c r="R23366" s="716"/>
      <c r="S23366" s="716"/>
      <c r="T23366" s="1051"/>
      <c r="U23366" s="360" t="s">
        <v>470</v>
      </c>
      <c r="V23366" s="821">
        <v>30</v>
      </c>
      <c r="W23366" s="358">
        <f t="shared" si="640"/>
        <v>23354</v>
      </c>
      <c r="X23366" s="580"/>
    </row>
    <row r="23367" spans="14:24">
      <c r="N23367" s="716"/>
      <c r="O23367" s="716"/>
      <c r="P23367" s="716"/>
      <c r="Q23367" s="716"/>
      <c r="R23367" s="716"/>
      <c r="S23367" s="716"/>
      <c r="T23367" s="1051"/>
      <c r="U23367" s="360" t="s">
        <v>470</v>
      </c>
      <c r="V23367" s="821">
        <v>31</v>
      </c>
      <c r="W23367" s="358">
        <f t="shared" si="640"/>
        <v>23355</v>
      </c>
      <c r="X23367" s="580"/>
    </row>
    <row r="23368" spans="14:24">
      <c r="N23368" s="716"/>
      <c r="O23368" s="716"/>
      <c r="P23368" s="716"/>
      <c r="Q23368" s="716"/>
      <c r="R23368" s="716"/>
      <c r="S23368" s="716"/>
      <c r="T23368" s="1051"/>
      <c r="U23368" s="360" t="s">
        <v>470</v>
      </c>
      <c r="V23368" s="821">
        <v>32</v>
      </c>
      <c r="W23368" s="358">
        <f t="shared" si="640"/>
        <v>23356</v>
      </c>
      <c r="X23368" s="580"/>
    </row>
    <row r="23369" spans="14:24">
      <c r="N23369" s="716"/>
      <c r="O23369" s="716"/>
      <c r="P23369" s="716"/>
      <c r="Q23369" s="716"/>
      <c r="R23369" s="716"/>
      <c r="S23369" s="716"/>
      <c r="T23369" s="1051"/>
      <c r="U23369" s="360" t="s">
        <v>470</v>
      </c>
      <c r="V23369" s="821">
        <v>33</v>
      </c>
      <c r="W23369" s="358">
        <f t="shared" si="640"/>
        <v>23357</v>
      </c>
      <c r="X23369" s="580"/>
    </row>
    <row r="23370" spans="14:24">
      <c r="N23370" s="716"/>
      <c r="O23370" s="716"/>
      <c r="P23370" s="716"/>
      <c r="Q23370" s="716"/>
      <c r="R23370" s="716"/>
      <c r="S23370" s="716"/>
      <c r="T23370" s="1051"/>
      <c r="U23370" s="360" t="s">
        <v>470</v>
      </c>
      <c r="V23370" s="821">
        <v>34</v>
      </c>
      <c r="W23370" s="358">
        <f t="shared" ref="W23370:W23433" si="641">W23369+1</f>
        <v>23358</v>
      </c>
      <c r="X23370" s="580"/>
    </row>
    <row r="23371" spans="14:24">
      <c r="N23371" s="716"/>
      <c r="O23371" s="716"/>
      <c r="P23371" s="716"/>
      <c r="Q23371" s="716"/>
      <c r="R23371" s="716"/>
      <c r="S23371" s="716"/>
      <c r="T23371" s="1051"/>
      <c r="U23371" s="360" t="s">
        <v>470</v>
      </c>
      <c r="V23371" s="821">
        <v>35</v>
      </c>
      <c r="W23371" s="358">
        <f t="shared" si="641"/>
        <v>23359</v>
      </c>
      <c r="X23371" s="580"/>
    </row>
    <row r="23372" spans="14:24">
      <c r="N23372" s="716"/>
      <c r="O23372" s="716"/>
      <c r="P23372" s="716"/>
      <c r="Q23372" s="716"/>
      <c r="R23372" s="716"/>
      <c r="S23372" s="716"/>
      <c r="T23372" s="1051"/>
      <c r="U23372" s="360" t="s">
        <v>470</v>
      </c>
      <c r="V23372" s="821">
        <v>36</v>
      </c>
      <c r="W23372" s="358">
        <f t="shared" si="641"/>
        <v>23360</v>
      </c>
      <c r="X23372" s="580"/>
    </row>
    <row r="23373" spans="14:24">
      <c r="N23373" s="716"/>
      <c r="O23373" s="716"/>
      <c r="P23373" s="716"/>
      <c r="Q23373" s="716"/>
      <c r="R23373" s="716"/>
      <c r="S23373" s="716"/>
      <c r="T23373" s="1051"/>
      <c r="U23373" s="360" t="s">
        <v>470</v>
      </c>
      <c r="V23373" s="821">
        <v>37</v>
      </c>
      <c r="W23373" s="358">
        <f t="shared" si="641"/>
        <v>23361</v>
      </c>
      <c r="X23373" s="580"/>
    </row>
    <row r="23374" spans="14:24">
      <c r="N23374" s="716"/>
      <c r="O23374" s="716"/>
      <c r="P23374" s="716"/>
      <c r="Q23374" s="716"/>
      <c r="R23374" s="716"/>
      <c r="S23374" s="716"/>
      <c r="T23374" s="1051"/>
      <c r="U23374" s="360" t="s">
        <v>470</v>
      </c>
      <c r="V23374" s="821">
        <v>38</v>
      </c>
      <c r="W23374" s="358">
        <f t="shared" si="641"/>
        <v>23362</v>
      </c>
      <c r="X23374" s="580"/>
    </row>
    <row r="23375" spans="14:24">
      <c r="N23375" s="716"/>
      <c r="O23375" s="716"/>
      <c r="P23375" s="716"/>
      <c r="Q23375" s="716"/>
      <c r="R23375" s="716"/>
      <c r="S23375" s="716"/>
      <c r="T23375" s="1051"/>
      <c r="U23375" s="360" t="s">
        <v>470</v>
      </c>
      <c r="V23375" s="821">
        <v>39</v>
      </c>
      <c r="W23375" s="358">
        <f t="shared" si="641"/>
        <v>23363</v>
      </c>
      <c r="X23375" s="580"/>
    </row>
    <row r="23376" spans="14:24">
      <c r="N23376" s="716"/>
      <c r="O23376" s="716"/>
      <c r="P23376" s="716"/>
      <c r="Q23376" s="716"/>
      <c r="R23376" s="716"/>
      <c r="S23376" s="716"/>
      <c r="T23376" s="1051"/>
      <c r="U23376" s="360" t="s">
        <v>470</v>
      </c>
      <c r="V23376" s="821">
        <v>40</v>
      </c>
      <c r="W23376" s="358">
        <f t="shared" si="641"/>
        <v>23364</v>
      </c>
      <c r="X23376" s="580"/>
    </row>
    <row r="23377" spans="14:24">
      <c r="N23377" s="716"/>
      <c r="O23377" s="716"/>
      <c r="P23377" s="716"/>
      <c r="Q23377" s="716"/>
      <c r="R23377" s="716"/>
      <c r="S23377" s="716"/>
      <c r="T23377" s="1051"/>
      <c r="U23377" s="360" t="s">
        <v>470</v>
      </c>
      <c r="V23377" s="821">
        <v>41</v>
      </c>
      <c r="W23377" s="358">
        <f t="shared" si="641"/>
        <v>23365</v>
      </c>
      <c r="X23377" s="580"/>
    </row>
    <row r="23378" spans="14:24">
      <c r="N23378" s="716"/>
      <c r="O23378" s="716"/>
      <c r="P23378" s="716"/>
      <c r="Q23378" s="716"/>
      <c r="R23378" s="716"/>
      <c r="S23378" s="716"/>
      <c r="T23378" s="1051"/>
      <c r="U23378" s="360" t="s">
        <v>470</v>
      </c>
      <c r="V23378" s="821">
        <v>42</v>
      </c>
      <c r="W23378" s="358">
        <f t="shared" si="641"/>
        <v>23366</v>
      </c>
      <c r="X23378" s="580"/>
    </row>
    <row r="23379" spans="14:24">
      <c r="N23379" s="716"/>
      <c r="O23379" s="716"/>
      <c r="P23379" s="716"/>
      <c r="Q23379" s="716"/>
      <c r="R23379" s="716"/>
      <c r="S23379" s="716"/>
      <c r="T23379" s="1051"/>
      <c r="U23379" s="360" t="s">
        <v>470</v>
      </c>
      <c r="V23379" s="821">
        <v>43</v>
      </c>
      <c r="W23379" s="358">
        <f t="shared" si="641"/>
        <v>23367</v>
      </c>
      <c r="X23379" s="580"/>
    </row>
    <row r="23380" spans="14:24">
      <c r="N23380" s="716"/>
      <c r="O23380" s="716"/>
      <c r="P23380" s="716"/>
      <c r="Q23380" s="716"/>
      <c r="R23380" s="716"/>
      <c r="S23380" s="716"/>
      <c r="T23380" s="1051"/>
      <c r="U23380" s="360" t="s">
        <v>470</v>
      </c>
      <c r="V23380" s="821">
        <v>44</v>
      </c>
      <c r="W23380" s="358">
        <f t="shared" si="641"/>
        <v>23368</v>
      </c>
      <c r="X23380" s="580"/>
    </row>
    <row r="23381" spans="14:24">
      <c r="N23381" s="716"/>
      <c r="O23381" s="716"/>
      <c r="P23381" s="716"/>
      <c r="Q23381" s="716"/>
      <c r="R23381" s="716"/>
      <c r="S23381" s="716"/>
      <c r="T23381" s="1051"/>
      <c r="U23381" s="360" t="s">
        <v>470</v>
      </c>
      <c r="V23381" s="821">
        <v>45</v>
      </c>
      <c r="W23381" s="358">
        <f t="shared" si="641"/>
        <v>23369</v>
      </c>
      <c r="X23381" s="580"/>
    </row>
    <row r="23382" spans="14:24">
      <c r="N23382" s="716"/>
      <c r="O23382" s="716"/>
      <c r="P23382" s="716"/>
      <c r="Q23382" s="716"/>
      <c r="R23382" s="716"/>
      <c r="S23382" s="716"/>
      <c r="T23382" s="1051"/>
      <c r="U23382" s="360" t="s">
        <v>470</v>
      </c>
      <c r="V23382" s="821">
        <v>46</v>
      </c>
      <c r="W23382" s="358">
        <f t="shared" si="641"/>
        <v>23370</v>
      </c>
      <c r="X23382" s="580"/>
    </row>
    <row r="23383" spans="14:24">
      <c r="N23383" s="716"/>
      <c r="O23383" s="716"/>
      <c r="P23383" s="716"/>
      <c r="Q23383" s="716"/>
      <c r="R23383" s="716"/>
      <c r="S23383" s="716"/>
      <c r="T23383" s="1051"/>
      <c r="U23383" s="360" t="s">
        <v>470</v>
      </c>
      <c r="V23383" s="821">
        <v>47</v>
      </c>
      <c r="W23383" s="358">
        <f t="shared" si="641"/>
        <v>23371</v>
      </c>
      <c r="X23383" s="580"/>
    </row>
    <row r="23384" spans="14:24">
      <c r="N23384" s="716"/>
      <c r="O23384" s="716"/>
      <c r="P23384" s="716"/>
      <c r="Q23384" s="716"/>
      <c r="R23384" s="716"/>
      <c r="S23384" s="716"/>
      <c r="T23384" s="1051"/>
      <c r="U23384" s="360" t="s">
        <v>470</v>
      </c>
      <c r="V23384" s="821">
        <v>48</v>
      </c>
      <c r="W23384" s="358">
        <f t="shared" si="641"/>
        <v>23372</v>
      </c>
      <c r="X23384" s="580"/>
    </row>
    <row r="23385" spans="14:24">
      <c r="N23385" s="716"/>
      <c r="O23385" s="716"/>
      <c r="P23385" s="716"/>
      <c r="Q23385" s="716"/>
      <c r="R23385" s="716"/>
      <c r="S23385" s="716"/>
      <c r="T23385" s="1051"/>
      <c r="U23385" s="360" t="s">
        <v>470</v>
      </c>
      <c r="V23385" s="821">
        <v>49</v>
      </c>
      <c r="W23385" s="358">
        <f t="shared" si="641"/>
        <v>23373</v>
      </c>
      <c r="X23385" s="580"/>
    </row>
    <row r="23386" spans="14:24">
      <c r="N23386" s="716"/>
      <c r="O23386" s="716"/>
      <c r="P23386" s="716"/>
      <c r="Q23386" s="716"/>
      <c r="R23386" s="716"/>
      <c r="S23386" s="716"/>
      <c r="T23386" s="1051"/>
      <c r="U23386" s="360" t="s">
        <v>470</v>
      </c>
      <c r="V23386" s="821">
        <v>50</v>
      </c>
      <c r="W23386" s="358">
        <f t="shared" si="641"/>
        <v>23374</v>
      </c>
      <c r="X23386" s="580"/>
    </row>
    <row r="23387" spans="14:24">
      <c r="N23387" s="716"/>
      <c r="O23387" s="716"/>
      <c r="P23387" s="716"/>
      <c r="Q23387" s="716"/>
      <c r="R23387" s="716"/>
      <c r="S23387" s="716"/>
      <c r="T23387" s="1051"/>
      <c r="U23387" s="360" t="s">
        <v>470</v>
      </c>
      <c r="V23387" s="821">
        <v>51</v>
      </c>
      <c r="W23387" s="358">
        <f t="shared" si="641"/>
        <v>23375</v>
      </c>
      <c r="X23387" s="580"/>
    </row>
    <row r="23388" spans="14:24">
      <c r="N23388" s="716"/>
      <c r="O23388" s="716"/>
      <c r="P23388" s="716"/>
      <c r="Q23388" s="716"/>
      <c r="R23388" s="716"/>
      <c r="S23388" s="716"/>
      <c r="T23388" s="1051"/>
      <c r="U23388" s="360" t="s">
        <v>470</v>
      </c>
      <c r="V23388" s="821">
        <v>52</v>
      </c>
      <c r="W23388" s="358">
        <f t="shared" si="641"/>
        <v>23376</v>
      </c>
      <c r="X23388" s="580"/>
    </row>
    <row r="23389" spans="14:24">
      <c r="N23389" s="716"/>
      <c r="O23389" s="716"/>
      <c r="P23389" s="716"/>
      <c r="Q23389" s="716"/>
      <c r="R23389" s="716"/>
      <c r="S23389" s="716"/>
      <c r="T23389" s="1051"/>
      <c r="U23389" s="360" t="s">
        <v>470</v>
      </c>
      <c r="V23389" s="821">
        <v>53</v>
      </c>
      <c r="W23389" s="358">
        <f t="shared" si="641"/>
        <v>23377</v>
      </c>
      <c r="X23389" s="580"/>
    </row>
    <row r="23390" spans="14:24">
      <c r="N23390" s="716"/>
      <c r="O23390" s="716"/>
      <c r="P23390" s="716"/>
      <c r="Q23390" s="716"/>
      <c r="R23390" s="716"/>
      <c r="S23390" s="716"/>
      <c r="T23390" s="1051"/>
      <c r="U23390" s="360" t="s">
        <v>470</v>
      </c>
      <c r="V23390" s="821">
        <v>54</v>
      </c>
      <c r="W23390" s="358">
        <f t="shared" si="641"/>
        <v>23378</v>
      </c>
      <c r="X23390" s="580"/>
    </row>
    <row r="23391" spans="14:24">
      <c r="N23391" s="716"/>
      <c r="O23391" s="716"/>
      <c r="P23391" s="716"/>
      <c r="Q23391" s="716"/>
      <c r="R23391" s="716"/>
      <c r="S23391" s="716"/>
      <c r="T23391" s="1051"/>
      <c r="U23391" s="360" t="s">
        <v>470</v>
      </c>
      <c r="V23391" s="821">
        <v>55</v>
      </c>
      <c r="W23391" s="358">
        <f t="shared" si="641"/>
        <v>23379</v>
      </c>
      <c r="X23391" s="580"/>
    </row>
    <row r="23392" spans="14:24">
      <c r="N23392" s="716"/>
      <c r="O23392" s="716"/>
      <c r="P23392" s="716"/>
      <c r="Q23392" s="716"/>
      <c r="R23392" s="716"/>
      <c r="S23392" s="716"/>
      <c r="T23392" s="1051"/>
      <c r="U23392" s="360" t="s">
        <v>470</v>
      </c>
      <c r="V23392" s="821">
        <v>56</v>
      </c>
      <c r="W23392" s="358">
        <f t="shared" si="641"/>
        <v>23380</v>
      </c>
      <c r="X23392" s="580"/>
    </row>
    <row r="23393" spans="14:24">
      <c r="N23393" s="716"/>
      <c r="O23393" s="716"/>
      <c r="P23393" s="716"/>
      <c r="Q23393" s="716"/>
      <c r="R23393" s="716"/>
      <c r="S23393" s="716"/>
      <c r="T23393" s="1051"/>
      <c r="U23393" s="360" t="s">
        <v>470</v>
      </c>
      <c r="V23393" s="821">
        <v>57</v>
      </c>
      <c r="W23393" s="358">
        <f t="shared" si="641"/>
        <v>23381</v>
      </c>
      <c r="X23393" s="580"/>
    </row>
    <row r="23394" spans="14:24">
      <c r="N23394" s="716"/>
      <c r="O23394" s="716"/>
      <c r="P23394" s="716"/>
      <c r="Q23394" s="716"/>
      <c r="R23394" s="716"/>
      <c r="S23394" s="716"/>
      <c r="T23394" s="1051"/>
      <c r="U23394" s="360" t="s">
        <v>470</v>
      </c>
      <c r="V23394" s="821">
        <v>58</v>
      </c>
      <c r="W23394" s="358">
        <f t="shared" si="641"/>
        <v>23382</v>
      </c>
      <c r="X23394" s="580"/>
    </row>
    <row r="23395" spans="14:24">
      <c r="N23395" s="716"/>
      <c r="O23395" s="716"/>
      <c r="P23395" s="716"/>
      <c r="Q23395" s="716"/>
      <c r="R23395" s="716"/>
      <c r="S23395" s="716"/>
      <c r="T23395" s="1051"/>
      <c r="U23395" s="360" t="s">
        <v>470</v>
      </c>
      <c r="V23395" s="821">
        <v>59</v>
      </c>
      <c r="W23395" s="358">
        <f t="shared" si="641"/>
        <v>23383</v>
      </c>
      <c r="X23395" s="580"/>
    </row>
    <row r="23396" spans="14:24">
      <c r="N23396" s="716"/>
      <c r="O23396" s="716"/>
      <c r="P23396" s="716"/>
      <c r="Q23396" s="716"/>
      <c r="R23396" s="716"/>
      <c r="S23396" s="716"/>
      <c r="T23396" s="1051"/>
      <c r="U23396" s="360" t="s">
        <v>470</v>
      </c>
      <c r="V23396" s="821">
        <v>60</v>
      </c>
      <c r="W23396" s="358">
        <f t="shared" si="641"/>
        <v>23384</v>
      </c>
      <c r="X23396" s="580"/>
    </row>
    <row r="23397" spans="14:24">
      <c r="N23397" s="716"/>
      <c r="O23397" s="716"/>
      <c r="P23397" s="716"/>
      <c r="Q23397" s="716"/>
      <c r="R23397" s="716"/>
      <c r="S23397" s="716"/>
      <c r="T23397" s="1051"/>
      <c r="U23397" s="360" t="s">
        <v>470</v>
      </c>
      <c r="V23397" s="821">
        <v>61</v>
      </c>
      <c r="W23397" s="358">
        <f t="shared" si="641"/>
        <v>23385</v>
      </c>
      <c r="X23397" s="580"/>
    </row>
    <row r="23398" spans="14:24">
      <c r="N23398" s="716"/>
      <c r="O23398" s="716"/>
      <c r="P23398" s="716"/>
      <c r="Q23398" s="716"/>
      <c r="R23398" s="716"/>
      <c r="S23398" s="716"/>
      <c r="T23398" s="1051"/>
      <c r="U23398" s="360" t="s">
        <v>470</v>
      </c>
      <c r="V23398" s="821">
        <v>62</v>
      </c>
      <c r="W23398" s="358">
        <f t="shared" si="641"/>
        <v>23386</v>
      </c>
      <c r="X23398" s="580"/>
    </row>
    <row r="23399" spans="14:24">
      <c r="N23399" s="716"/>
      <c r="O23399" s="716"/>
      <c r="P23399" s="716"/>
      <c r="Q23399" s="716"/>
      <c r="R23399" s="716"/>
      <c r="S23399" s="716"/>
      <c r="T23399" s="1051"/>
      <c r="U23399" s="360" t="s">
        <v>470</v>
      </c>
      <c r="V23399" s="821">
        <v>63</v>
      </c>
      <c r="W23399" s="358">
        <f t="shared" si="641"/>
        <v>23387</v>
      </c>
      <c r="X23399" s="580"/>
    </row>
    <row r="23400" spans="14:24">
      <c r="N23400" s="716"/>
      <c r="O23400" s="716"/>
      <c r="P23400" s="716"/>
      <c r="Q23400" s="716"/>
      <c r="R23400" s="716"/>
      <c r="S23400" s="716"/>
      <c r="T23400" s="1051"/>
      <c r="U23400" s="360" t="s">
        <v>470</v>
      </c>
      <c r="V23400" s="821">
        <v>64</v>
      </c>
      <c r="W23400" s="358">
        <f t="shared" si="641"/>
        <v>23388</v>
      </c>
      <c r="X23400" s="580"/>
    </row>
    <row r="23401" spans="14:24">
      <c r="N23401" s="716"/>
      <c r="O23401" s="716"/>
      <c r="P23401" s="716"/>
      <c r="Q23401" s="716"/>
      <c r="R23401" s="716"/>
      <c r="S23401" s="716"/>
      <c r="T23401" s="1051"/>
      <c r="U23401" s="360" t="s">
        <v>470</v>
      </c>
      <c r="V23401" s="821">
        <v>65</v>
      </c>
      <c r="W23401" s="358">
        <f t="shared" si="641"/>
        <v>23389</v>
      </c>
      <c r="X23401" s="580"/>
    </row>
    <row r="23402" spans="14:24">
      <c r="N23402" s="716"/>
      <c r="O23402" s="716"/>
      <c r="P23402" s="716"/>
      <c r="Q23402" s="716"/>
      <c r="R23402" s="716"/>
      <c r="S23402" s="716"/>
      <c r="T23402" s="1051"/>
      <c r="U23402" s="360" t="s">
        <v>470</v>
      </c>
      <c r="V23402" s="821">
        <v>66</v>
      </c>
      <c r="W23402" s="358">
        <f t="shared" si="641"/>
        <v>23390</v>
      </c>
      <c r="X23402" s="580"/>
    </row>
    <row r="23403" spans="14:24">
      <c r="N23403" s="716"/>
      <c r="O23403" s="716"/>
      <c r="P23403" s="716"/>
      <c r="Q23403" s="716"/>
      <c r="R23403" s="716"/>
      <c r="S23403" s="716"/>
      <c r="T23403" s="1051"/>
      <c r="U23403" s="360" t="s">
        <v>470</v>
      </c>
      <c r="V23403" s="821">
        <v>67</v>
      </c>
      <c r="W23403" s="358">
        <f t="shared" si="641"/>
        <v>23391</v>
      </c>
      <c r="X23403" s="580"/>
    </row>
    <row r="23404" spans="14:24">
      <c r="N23404" s="716"/>
      <c r="O23404" s="716"/>
      <c r="P23404" s="716"/>
      <c r="Q23404" s="716"/>
      <c r="R23404" s="716"/>
      <c r="S23404" s="716"/>
      <c r="T23404" s="1051"/>
      <c r="U23404" s="360" t="s">
        <v>470</v>
      </c>
      <c r="V23404" s="821">
        <v>68</v>
      </c>
      <c r="W23404" s="358">
        <f t="shared" si="641"/>
        <v>23392</v>
      </c>
      <c r="X23404" s="580"/>
    </row>
    <row r="23405" spans="14:24">
      <c r="N23405" s="716"/>
      <c r="O23405" s="716"/>
      <c r="P23405" s="716"/>
      <c r="Q23405" s="716"/>
      <c r="R23405" s="716"/>
      <c r="S23405" s="716"/>
      <c r="T23405" s="1051"/>
      <c r="U23405" s="360" t="s">
        <v>470</v>
      </c>
      <c r="V23405" s="821">
        <v>69</v>
      </c>
      <c r="W23405" s="358">
        <f t="shared" si="641"/>
        <v>23393</v>
      </c>
      <c r="X23405" s="580"/>
    </row>
    <row r="23406" spans="14:24">
      <c r="N23406" s="716"/>
      <c r="O23406" s="716"/>
      <c r="P23406" s="716"/>
      <c r="Q23406" s="716"/>
      <c r="R23406" s="716"/>
      <c r="S23406" s="716"/>
      <c r="T23406" s="1051"/>
      <c r="U23406" s="360" t="s">
        <v>470</v>
      </c>
      <c r="V23406" s="821">
        <v>70</v>
      </c>
      <c r="W23406" s="358">
        <f t="shared" si="641"/>
        <v>23394</v>
      </c>
      <c r="X23406" s="580"/>
    </row>
    <row r="23407" spans="14:24">
      <c r="N23407" s="716"/>
      <c r="O23407" s="716"/>
      <c r="P23407" s="716"/>
      <c r="Q23407" s="716"/>
      <c r="R23407" s="716"/>
      <c r="S23407" s="716"/>
      <c r="T23407" s="1051"/>
      <c r="U23407" s="360" t="s">
        <v>470</v>
      </c>
      <c r="V23407" s="821">
        <v>71</v>
      </c>
      <c r="W23407" s="358">
        <f t="shared" si="641"/>
        <v>23395</v>
      </c>
      <c r="X23407" s="580"/>
    </row>
    <row r="23408" spans="14:24">
      <c r="N23408" s="716"/>
      <c r="O23408" s="716"/>
      <c r="P23408" s="716"/>
      <c r="Q23408" s="716"/>
      <c r="R23408" s="716"/>
      <c r="S23408" s="716"/>
      <c r="T23408" s="1051"/>
      <c r="U23408" s="360" t="s">
        <v>470</v>
      </c>
      <c r="V23408" s="821">
        <v>72</v>
      </c>
      <c r="W23408" s="358">
        <f t="shared" si="641"/>
        <v>23396</v>
      </c>
      <c r="X23408" s="580"/>
    </row>
    <row r="23409" spans="14:24">
      <c r="N23409" s="716"/>
      <c r="O23409" s="716"/>
      <c r="P23409" s="716"/>
      <c r="Q23409" s="716"/>
      <c r="R23409" s="716"/>
      <c r="S23409" s="716"/>
      <c r="T23409" s="1051"/>
      <c r="U23409" s="360" t="s">
        <v>470</v>
      </c>
      <c r="V23409" s="821">
        <v>73</v>
      </c>
      <c r="W23409" s="358">
        <f t="shared" si="641"/>
        <v>23397</v>
      </c>
      <c r="X23409" s="580"/>
    </row>
    <row r="23410" spans="14:24">
      <c r="N23410" s="716"/>
      <c r="O23410" s="716"/>
      <c r="P23410" s="716"/>
      <c r="Q23410" s="716"/>
      <c r="R23410" s="716"/>
      <c r="S23410" s="716"/>
      <c r="T23410" s="1051"/>
      <c r="U23410" s="360" t="s">
        <v>470</v>
      </c>
      <c r="V23410" s="821">
        <v>74</v>
      </c>
      <c r="W23410" s="358">
        <f t="shared" si="641"/>
        <v>23398</v>
      </c>
      <c r="X23410" s="580"/>
    </row>
    <row r="23411" spans="14:24">
      <c r="N23411" s="716"/>
      <c r="O23411" s="716"/>
      <c r="P23411" s="716"/>
      <c r="Q23411" s="716"/>
      <c r="R23411" s="716"/>
      <c r="S23411" s="716"/>
      <c r="T23411" s="1051"/>
      <c r="U23411" s="360" t="s">
        <v>470</v>
      </c>
      <c r="V23411" s="821">
        <v>75</v>
      </c>
      <c r="W23411" s="358">
        <f t="shared" si="641"/>
        <v>23399</v>
      </c>
      <c r="X23411" s="580"/>
    </row>
    <row r="23412" spans="14:24">
      <c r="N23412" s="716"/>
      <c r="O23412" s="716"/>
      <c r="P23412" s="716"/>
      <c r="Q23412" s="716"/>
      <c r="R23412" s="716"/>
      <c r="S23412" s="716"/>
      <c r="T23412" s="1051"/>
      <c r="U23412" s="360" t="s">
        <v>470</v>
      </c>
      <c r="V23412" s="821">
        <v>76</v>
      </c>
      <c r="W23412" s="358">
        <f t="shared" si="641"/>
        <v>23400</v>
      </c>
      <c r="X23412" s="580"/>
    </row>
    <row r="23413" spans="14:24">
      <c r="N23413" s="716"/>
      <c r="O23413" s="716"/>
      <c r="P23413" s="716"/>
      <c r="Q23413" s="716"/>
      <c r="R23413" s="716"/>
      <c r="S23413" s="716"/>
      <c r="T23413" s="1051"/>
      <c r="U23413" s="360" t="s">
        <v>470</v>
      </c>
      <c r="V23413" s="821">
        <v>77</v>
      </c>
      <c r="W23413" s="358">
        <f t="shared" si="641"/>
        <v>23401</v>
      </c>
      <c r="X23413" s="580"/>
    </row>
    <row r="23414" spans="14:24">
      <c r="N23414" s="716"/>
      <c r="O23414" s="716"/>
      <c r="P23414" s="716"/>
      <c r="Q23414" s="716"/>
      <c r="R23414" s="716"/>
      <c r="S23414" s="716"/>
      <c r="T23414" s="1051"/>
      <c r="U23414" s="360" t="s">
        <v>470</v>
      </c>
      <c r="V23414" s="821">
        <v>78</v>
      </c>
      <c r="W23414" s="358">
        <f t="shared" si="641"/>
        <v>23402</v>
      </c>
      <c r="X23414" s="580"/>
    </row>
    <row r="23415" spans="14:24">
      <c r="N23415" s="716"/>
      <c r="O23415" s="716"/>
      <c r="P23415" s="716"/>
      <c r="Q23415" s="716"/>
      <c r="R23415" s="716"/>
      <c r="S23415" s="716"/>
      <c r="T23415" s="1051"/>
      <c r="U23415" s="360" t="s">
        <v>470</v>
      </c>
      <c r="V23415" s="821">
        <v>79</v>
      </c>
      <c r="W23415" s="358">
        <f t="shared" si="641"/>
        <v>23403</v>
      </c>
      <c r="X23415" s="580"/>
    </row>
    <row r="23416" spans="14:24">
      <c r="N23416" s="716"/>
      <c r="O23416" s="716"/>
      <c r="P23416" s="716"/>
      <c r="Q23416" s="716"/>
      <c r="R23416" s="716"/>
      <c r="S23416" s="716"/>
      <c r="T23416" s="1051"/>
      <c r="U23416" s="360" t="s">
        <v>470</v>
      </c>
      <c r="V23416" s="821">
        <v>80</v>
      </c>
      <c r="W23416" s="358">
        <f t="shared" si="641"/>
        <v>23404</v>
      </c>
      <c r="X23416" s="580"/>
    </row>
    <row r="23417" spans="14:24">
      <c r="N23417" s="716"/>
      <c r="O23417" s="716"/>
      <c r="P23417" s="716"/>
      <c r="Q23417" s="716"/>
      <c r="R23417" s="716"/>
      <c r="S23417" s="716"/>
      <c r="T23417" s="1051"/>
      <c r="U23417" s="360" t="s">
        <v>470</v>
      </c>
      <c r="V23417" s="821">
        <v>81</v>
      </c>
      <c r="W23417" s="358">
        <f t="shared" si="641"/>
        <v>23405</v>
      </c>
      <c r="X23417" s="580"/>
    </row>
    <row r="23418" spans="14:24">
      <c r="N23418" s="716"/>
      <c r="O23418" s="716"/>
      <c r="P23418" s="716"/>
      <c r="Q23418" s="716"/>
      <c r="R23418" s="716"/>
      <c r="S23418" s="716"/>
      <c r="T23418" s="1051"/>
      <c r="U23418" s="360" t="s">
        <v>470</v>
      </c>
      <c r="V23418" s="821">
        <v>82</v>
      </c>
      <c r="W23418" s="358">
        <f t="shared" si="641"/>
        <v>23406</v>
      </c>
      <c r="X23418" s="580"/>
    </row>
    <row r="23419" spans="14:24">
      <c r="N23419" s="716"/>
      <c r="O23419" s="716"/>
      <c r="P23419" s="716"/>
      <c r="Q23419" s="716"/>
      <c r="R23419" s="716"/>
      <c r="S23419" s="716"/>
      <c r="T23419" s="1051"/>
      <c r="U23419" s="360" t="s">
        <v>470</v>
      </c>
      <c r="V23419" s="821">
        <v>83</v>
      </c>
      <c r="W23419" s="358">
        <f t="shared" si="641"/>
        <v>23407</v>
      </c>
      <c r="X23419" s="580"/>
    </row>
    <row r="23420" spans="14:24">
      <c r="N23420" s="716"/>
      <c r="O23420" s="716"/>
      <c r="P23420" s="716"/>
      <c r="Q23420" s="716"/>
      <c r="R23420" s="716"/>
      <c r="S23420" s="716"/>
      <c r="T23420" s="1051"/>
      <c r="U23420" s="360" t="s">
        <v>470</v>
      </c>
      <c r="V23420" s="821">
        <v>84</v>
      </c>
      <c r="W23420" s="358">
        <f t="shared" si="641"/>
        <v>23408</v>
      </c>
      <c r="X23420" s="580"/>
    </row>
    <row r="23421" spans="14:24">
      <c r="N23421" s="716"/>
      <c r="O23421" s="716"/>
      <c r="P23421" s="716"/>
      <c r="Q23421" s="716"/>
      <c r="R23421" s="716"/>
      <c r="S23421" s="716"/>
      <c r="T23421" s="1051"/>
      <c r="U23421" s="360" t="s">
        <v>470</v>
      </c>
      <c r="V23421" s="821">
        <v>85</v>
      </c>
      <c r="W23421" s="358">
        <f t="shared" si="641"/>
        <v>23409</v>
      </c>
      <c r="X23421" s="580"/>
    </row>
    <row r="23422" spans="14:24">
      <c r="N23422" s="716"/>
      <c r="O23422" s="716"/>
      <c r="P23422" s="716"/>
      <c r="Q23422" s="716"/>
      <c r="R23422" s="716"/>
      <c r="S23422" s="716"/>
      <c r="T23422" s="1051"/>
      <c r="U23422" s="360" t="s">
        <v>470</v>
      </c>
      <c r="V23422" s="821">
        <v>86</v>
      </c>
      <c r="W23422" s="358">
        <f t="shared" si="641"/>
        <v>23410</v>
      </c>
      <c r="X23422" s="580"/>
    </row>
    <row r="23423" spans="14:24">
      <c r="N23423" s="716"/>
      <c r="O23423" s="716"/>
      <c r="P23423" s="716"/>
      <c r="Q23423" s="716"/>
      <c r="R23423" s="716"/>
      <c r="S23423" s="716"/>
      <c r="T23423" s="1051"/>
      <c r="U23423" s="360" t="s">
        <v>470</v>
      </c>
      <c r="V23423" s="821">
        <v>87</v>
      </c>
      <c r="W23423" s="358">
        <f t="shared" si="641"/>
        <v>23411</v>
      </c>
      <c r="X23423" s="580"/>
    </row>
    <row r="23424" spans="14:24">
      <c r="N23424" s="716"/>
      <c r="O23424" s="716"/>
      <c r="P23424" s="716"/>
      <c r="Q23424" s="716"/>
      <c r="R23424" s="716"/>
      <c r="S23424" s="716"/>
      <c r="T23424" s="1051"/>
      <c r="U23424" s="360" t="s">
        <v>470</v>
      </c>
      <c r="V23424" s="821">
        <v>88</v>
      </c>
      <c r="W23424" s="358">
        <f t="shared" si="641"/>
        <v>23412</v>
      </c>
      <c r="X23424" s="580"/>
    </row>
    <row r="23425" spans="14:24">
      <c r="N23425" s="716"/>
      <c r="O23425" s="716"/>
      <c r="P23425" s="716"/>
      <c r="Q23425" s="716"/>
      <c r="R23425" s="716"/>
      <c r="S23425" s="716"/>
      <c r="T23425" s="1051"/>
      <c r="U23425" s="360" t="s">
        <v>470</v>
      </c>
      <c r="V23425" s="821">
        <v>89</v>
      </c>
      <c r="W23425" s="358">
        <f t="shared" si="641"/>
        <v>23413</v>
      </c>
      <c r="X23425" s="580"/>
    </row>
    <row r="23426" spans="14:24">
      <c r="N23426" s="716"/>
      <c r="O23426" s="716"/>
      <c r="P23426" s="716"/>
      <c r="Q23426" s="716"/>
      <c r="R23426" s="716"/>
      <c r="S23426" s="716"/>
      <c r="T23426" s="1051"/>
      <c r="U23426" s="360" t="s">
        <v>470</v>
      </c>
      <c r="V23426" s="821">
        <v>90</v>
      </c>
      <c r="W23426" s="358">
        <f t="shared" si="641"/>
        <v>23414</v>
      </c>
      <c r="X23426" s="580"/>
    </row>
    <row r="23427" spans="14:24">
      <c r="N23427" s="716"/>
      <c r="O23427" s="716"/>
      <c r="P23427" s="716"/>
      <c r="Q23427" s="716"/>
      <c r="R23427" s="716"/>
      <c r="S23427" s="716"/>
      <c r="T23427" s="1051"/>
      <c r="U23427" s="360" t="s">
        <v>470</v>
      </c>
      <c r="V23427" s="821">
        <v>91</v>
      </c>
      <c r="W23427" s="358">
        <f t="shared" si="641"/>
        <v>23415</v>
      </c>
      <c r="X23427" s="580"/>
    </row>
    <row r="23428" spans="14:24">
      <c r="N23428" s="716"/>
      <c r="O23428" s="716"/>
      <c r="P23428" s="716"/>
      <c r="Q23428" s="716"/>
      <c r="R23428" s="716"/>
      <c r="S23428" s="716"/>
      <c r="T23428" s="1051"/>
      <c r="U23428" s="360" t="s">
        <v>470</v>
      </c>
      <c r="V23428" s="821">
        <v>92</v>
      </c>
      <c r="W23428" s="358">
        <f t="shared" si="641"/>
        <v>23416</v>
      </c>
      <c r="X23428" s="580"/>
    </row>
    <row r="23429" spans="14:24">
      <c r="N23429" s="716"/>
      <c r="O23429" s="716"/>
      <c r="P23429" s="716"/>
      <c r="Q23429" s="716"/>
      <c r="R23429" s="716"/>
      <c r="S23429" s="716"/>
      <c r="T23429" s="1051"/>
      <c r="U23429" s="360" t="s">
        <v>470</v>
      </c>
      <c r="V23429" s="821">
        <v>93</v>
      </c>
      <c r="W23429" s="358">
        <f t="shared" si="641"/>
        <v>23417</v>
      </c>
      <c r="X23429" s="580"/>
    </row>
    <row r="23430" spans="14:24">
      <c r="N23430" s="716"/>
      <c r="O23430" s="716"/>
      <c r="P23430" s="716"/>
      <c r="Q23430" s="716"/>
      <c r="R23430" s="716"/>
      <c r="S23430" s="716"/>
      <c r="T23430" s="1051"/>
      <c r="U23430" s="360" t="s">
        <v>470</v>
      </c>
      <c r="V23430" s="821">
        <v>94</v>
      </c>
      <c r="W23430" s="358">
        <f t="shared" si="641"/>
        <v>23418</v>
      </c>
      <c r="X23430" s="580"/>
    </row>
    <row r="23431" spans="14:24">
      <c r="N23431" s="716"/>
      <c r="O23431" s="716"/>
      <c r="P23431" s="716"/>
      <c r="Q23431" s="716"/>
      <c r="R23431" s="716"/>
      <c r="S23431" s="716"/>
      <c r="T23431" s="1051"/>
      <c r="U23431" s="360" t="s">
        <v>470</v>
      </c>
      <c r="V23431" s="821">
        <v>95</v>
      </c>
      <c r="W23431" s="358">
        <f t="shared" si="641"/>
        <v>23419</v>
      </c>
      <c r="X23431" s="580"/>
    </row>
    <row r="23432" spans="14:24">
      <c r="N23432" s="716"/>
      <c r="O23432" s="716"/>
      <c r="P23432" s="716"/>
      <c r="Q23432" s="716"/>
      <c r="R23432" s="716"/>
      <c r="S23432" s="716"/>
      <c r="T23432" s="1051"/>
      <c r="U23432" s="360" t="s">
        <v>470</v>
      </c>
      <c r="V23432" s="821">
        <v>96</v>
      </c>
      <c r="W23432" s="358">
        <f t="shared" si="641"/>
        <v>23420</v>
      </c>
      <c r="X23432" s="580"/>
    </row>
    <row r="23433" spans="14:24">
      <c r="N23433" s="716"/>
      <c r="O23433" s="716"/>
      <c r="P23433" s="716"/>
      <c r="Q23433" s="716"/>
      <c r="R23433" s="716"/>
      <c r="S23433" s="716"/>
      <c r="T23433" s="1051"/>
      <c r="U23433" s="360" t="s">
        <v>471</v>
      </c>
      <c r="V23433" s="821">
        <v>1</v>
      </c>
      <c r="W23433" s="358">
        <f t="shared" si="641"/>
        <v>23421</v>
      </c>
      <c r="X23433" s="580"/>
    </row>
    <row r="23434" spans="14:24">
      <c r="N23434" s="716"/>
      <c r="O23434" s="716"/>
      <c r="P23434" s="716"/>
      <c r="Q23434" s="716"/>
      <c r="R23434" s="716"/>
      <c r="S23434" s="716"/>
      <c r="T23434" s="1051"/>
      <c r="U23434" s="360" t="s">
        <v>471</v>
      </c>
      <c r="V23434" s="821">
        <v>2</v>
      </c>
      <c r="W23434" s="358">
        <f t="shared" ref="W23434:W23497" si="642">W23433+1</f>
        <v>23422</v>
      </c>
      <c r="X23434" s="580"/>
    </row>
    <row r="23435" spans="14:24">
      <c r="N23435" s="716"/>
      <c r="O23435" s="716"/>
      <c r="P23435" s="716"/>
      <c r="Q23435" s="716"/>
      <c r="R23435" s="716"/>
      <c r="S23435" s="716"/>
      <c r="T23435" s="1051"/>
      <c r="U23435" s="360" t="s">
        <v>471</v>
      </c>
      <c r="V23435" s="821">
        <v>3</v>
      </c>
      <c r="W23435" s="358">
        <f t="shared" si="642"/>
        <v>23423</v>
      </c>
      <c r="X23435" s="580"/>
    </row>
    <row r="23436" spans="14:24">
      <c r="N23436" s="716"/>
      <c r="O23436" s="716"/>
      <c r="P23436" s="716"/>
      <c r="Q23436" s="716"/>
      <c r="R23436" s="716"/>
      <c r="S23436" s="716"/>
      <c r="T23436" s="1051"/>
      <c r="U23436" s="360" t="s">
        <v>471</v>
      </c>
      <c r="V23436" s="821">
        <v>4</v>
      </c>
      <c r="W23436" s="358">
        <f t="shared" si="642"/>
        <v>23424</v>
      </c>
      <c r="X23436" s="580"/>
    </row>
    <row r="23437" spans="14:24">
      <c r="N23437" s="716"/>
      <c r="O23437" s="716"/>
      <c r="P23437" s="716"/>
      <c r="Q23437" s="716"/>
      <c r="R23437" s="716"/>
      <c r="S23437" s="716"/>
      <c r="T23437" s="1051"/>
      <c r="U23437" s="360" t="s">
        <v>471</v>
      </c>
      <c r="V23437" s="821">
        <v>5</v>
      </c>
      <c r="W23437" s="358">
        <f t="shared" si="642"/>
        <v>23425</v>
      </c>
      <c r="X23437" s="580"/>
    </row>
    <row r="23438" spans="14:24">
      <c r="N23438" s="716"/>
      <c r="O23438" s="716"/>
      <c r="P23438" s="716"/>
      <c r="Q23438" s="716"/>
      <c r="R23438" s="716"/>
      <c r="S23438" s="716"/>
      <c r="T23438" s="1051"/>
      <c r="U23438" s="360" t="s">
        <v>471</v>
      </c>
      <c r="V23438" s="821">
        <v>6</v>
      </c>
      <c r="W23438" s="358">
        <f t="shared" si="642"/>
        <v>23426</v>
      </c>
      <c r="X23438" s="580"/>
    </row>
    <row r="23439" spans="14:24">
      <c r="N23439" s="716"/>
      <c r="O23439" s="716"/>
      <c r="P23439" s="716"/>
      <c r="Q23439" s="716"/>
      <c r="R23439" s="716"/>
      <c r="S23439" s="716"/>
      <c r="T23439" s="1051"/>
      <c r="U23439" s="360" t="s">
        <v>471</v>
      </c>
      <c r="V23439" s="821">
        <v>7</v>
      </c>
      <c r="W23439" s="358">
        <f t="shared" si="642"/>
        <v>23427</v>
      </c>
      <c r="X23439" s="580"/>
    </row>
    <row r="23440" spans="14:24">
      <c r="N23440" s="716"/>
      <c r="O23440" s="716"/>
      <c r="P23440" s="716"/>
      <c r="Q23440" s="716"/>
      <c r="R23440" s="716"/>
      <c r="S23440" s="716"/>
      <c r="T23440" s="1051"/>
      <c r="U23440" s="360" t="s">
        <v>471</v>
      </c>
      <c r="V23440" s="821">
        <v>8</v>
      </c>
      <c r="W23440" s="358">
        <f t="shared" si="642"/>
        <v>23428</v>
      </c>
      <c r="X23440" s="580"/>
    </row>
    <row r="23441" spans="14:24">
      <c r="N23441" s="716"/>
      <c r="O23441" s="716"/>
      <c r="P23441" s="716"/>
      <c r="Q23441" s="716"/>
      <c r="R23441" s="716"/>
      <c r="S23441" s="716"/>
      <c r="T23441" s="1051"/>
      <c r="U23441" s="360" t="s">
        <v>471</v>
      </c>
      <c r="V23441" s="821">
        <v>9</v>
      </c>
      <c r="W23441" s="358">
        <f t="shared" si="642"/>
        <v>23429</v>
      </c>
      <c r="X23441" s="580"/>
    </row>
    <row r="23442" spans="14:24">
      <c r="N23442" s="716"/>
      <c r="O23442" s="716"/>
      <c r="P23442" s="716"/>
      <c r="Q23442" s="716"/>
      <c r="R23442" s="716"/>
      <c r="S23442" s="716"/>
      <c r="T23442" s="1051"/>
      <c r="U23442" s="360" t="s">
        <v>471</v>
      </c>
      <c r="V23442" s="821">
        <v>10</v>
      </c>
      <c r="W23442" s="358">
        <f t="shared" si="642"/>
        <v>23430</v>
      </c>
      <c r="X23442" s="580"/>
    </row>
    <row r="23443" spans="14:24">
      <c r="N23443" s="716"/>
      <c r="O23443" s="716"/>
      <c r="P23443" s="716"/>
      <c r="Q23443" s="716"/>
      <c r="R23443" s="716"/>
      <c r="S23443" s="716"/>
      <c r="T23443" s="1051"/>
      <c r="U23443" s="360" t="s">
        <v>471</v>
      </c>
      <c r="V23443" s="821">
        <v>11</v>
      </c>
      <c r="W23443" s="358">
        <f t="shared" si="642"/>
        <v>23431</v>
      </c>
      <c r="X23443" s="580"/>
    </row>
    <row r="23444" spans="14:24">
      <c r="N23444" s="716"/>
      <c r="O23444" s="716"/>
      <c r="P23444" s="716"/>
      <c r="Q23444" s="716"/>
      <c r="R23444" s="716"/>
      <c r="S23444" s="716"/>
      <c r="T23444" s="1051"/>
      <c r="U23444" s="360" t="s">
        <v>471</v>
      </c>
      <c r="V23444" s="821">
        <v>12</v>
      </c>
      <c r="W23444" s="358">
        <f t="shared" si="642"/>
        <v>23432</v>
      </c>
      <c r="X23444" s="580"/>
    </row>
    <row r="23445" spans="14:24">
      <c r="N23445" s="716"/>
      <c r="O23445" s="716"/>
      <c r="P23445" s="716"/>
      <c r="Q23445" s="716"/>
      <c r="R23445" s="716"/>
      <c r="S23445" s="716"/>
      <c r="T23445" s="1051"/>
      <c r="U23445" s="360" t="s">
        <v>471</v>
      </c>
      <c r="V23445" s="821">
        <v>13</v>
      </c>
      <c r="W23445" s="358">
        <f t="shared" si="642"/>
        <v>23433</v>
      </c>
      <c r="X23445" s="580"/>
    </row>
    <row r="23446" spans="14:24">
      <c r="N23446" s="716"/>
      <c r="O23446" s="716"/>
      <c r="P23446" s="716"/>
      <c r="Q23446" s="716"/>
      <c r="R23446" s="716"/>
      <c r="S23446" s="716"/>
      <c r="T23446" s="1051"/>
      <c r="U23446" s="360" t="s">
        <v>471</v>
      </c>
      <c r="V23446" s="821">
        <v>14</v>
      </c>
      <c r="W23446" s="358">
        <f t="shared" si="642"/>
        <v>23434</v>
      </c>
      <c r="X23446" s="580"/>
    </row>
    <row r="23447" spans="14:24">
      <c r="N23447" s="716"/>
      <c r="O23447" s="716"/>
      <c r="P23447" s="716"/>
      <c r="Q23447" s="716"/>
      <c r="R23447" s="716"/>
      <c r="S23447" s="716"/>
      <c r="T23447" s="1051"/>
      <c r="U23447" s="360" t="s">
        <v>471</v>
      </c>
      <c r="V23447" s="821">
        <v>15</v>
      </c>
      <c r="W23447" s="358">
        <f t="shared" si="642"/>
        <v>23435</v>
      </c>
      <c r="X23447" s="580"/>
    </row>
    <row r="23448" spans="14:24">
      <c r="N23448" s="716"/>
      <c r="O23448" s="716"/>
      <c r="P23448" s="716"/>
      <c r="Q23448" s="716"/>
      <c r="R23448" s="716"/>
      <c r="S23448" s="716"/>
      <c r="T23448" s="1051"/>
      <c r="U23448" s="360" t="s">
        <v>471</v>
      </c>
      <c r="V23448" s="821">
        <v>16</v>
      </c>
      <c r="W23448" s="358">
        <f t="shared" si="642"/>
        <v>23436</v>
      </c>
      <c r="X23448" s="580"/>
    </row>
    <row r="23449" spans="14:24">
      <c r="N23449" s="716"/>
      <c r="O23449" s="716"/>
      <c r="P23449" s="716"/>
      <c r="Q23449" s="716"/>
      <c r="R23449" s="716"/>
      <c r="S23449" s="716"/>
      <c r="T23449" s="1051"/>
      <c r="U23449" s="360" t="s">
        <v>471</v>
      </c>
      <c r="V23449" s="821">
        <v>17</v>
      </c>
      <c r="W23449" s="358">
        <f t="shared" si="642"/>
        <v>23437</v>
      </c>
      <c r="X23449" s="580"/>
    </row>
    <row r="23450" spans="14:24">
      <c r="N23450" s="716"/>
      <c r="O23450" s="716"/>
      <c r="P23450" s="716"/>
      <c r="Q23450" s="716"/>
      <c r="R23450" s="716"/>
      <c r="S23450" s="716"/>
      <c r="T23450" s="1051"/>
      <c r="U23450" s="360" t="s">
        <v>471</v>
      </c>
      <c r="V23450" s="821">
        <v>18</v>
      </c>
      <c r="W23450" s="358">
        <f t="shared" si="642"/>
        <v>23438</v>
      </c>
      <c r="X23450" s="580"/>
    </row>
    <row r="23451" spans="14:24">
      <c r="N23451" s="716"/>
      <c r="O23451" s="716"/>
      <c r="P23451" s="716"/>
      <c r="Q23451" s="716"/>
      <c r="R23451" s="716"/>
      <c r="S23451" s="716"/>
      <c r="T23451" s="1051"/>
      <c r="U23451" s="360" t="s">
        <v>471</v>
      </c>
      <c r="V23451" s="821">
        <v>19</v>
      </c>
      <c r="W23451" s="358">
        <f t="shared" si="642"/>
        <v>23439</v>
      </c>
      <c r="X23451" s="580"/>
    </row>
    <row r="23452" spans="14:24">
      <c r="N23452" s="716"/>
      <c r="O23452" s="716"/>
      <c r="P23452" s="716"/>
      <c r="Q23452" s="716"/>
      <c r="R23452" s="716"/>
      <c r="S23452" s="716"/>
      <c r="T23452" s="1051"/>
      <c r="U23452" s="360" t="s">
        <v>471</v>
      </c>
      <c r="V23452" s="821">
        <v>20</v>
      </c>
      <c r="W23452" s="358">
        <f t="shared" si="642"/>
        <v>23440</v>
      </c>
      <c r="X23452" s="580"/>
    </row>
    <row r="23453" spans="14:24">
      <c r="N23453" s="716"/>
      <c r="O23453" s="716"/>
      <c r="P23453" s="716"/>
      <c r="Q23453" s="716"/>
      <c r="R23453" s="716"/>
      <c r="S23453" s="716"/>
      <c r="T23453" s="1051"/>
      <c r="U23453" s="360" t="s">
        <v>471</v>
      </c>
      <c r="V23453" s="821">
        <v>21</v>
      </c>
      <c r="W23453" s="358">
        <f t="shared" si="642"/>
        <v>23441</v>
      </c>
      <c r="X23453" s="580"/>
    </row>
    <row r="23454" spans="14:24">
      <c r="N23454" s="716"/>
      <c r="O23454" s="716"/>
      <c r="P23454" s="716"/>
      <c r="Q23454" s="716"/>
      <c r="R23454" s="716"/>
      <c r="S23454" s="716"/>
      <c r="T23454" s="1051"/>
      <c r="U23454" s="360" t="s">
        <v>471</v>
      </c>
      <c r="V23454" s="821">
        <v>22</v>
      </c>
      <c r="W23454" s="358">
        <f t="shared" si="642"/>
        <v>23442</v>
      </c>
      <c r="X23454" s="580"/>
    </row>
    <row r="23455" spans="14:24">
      <c r="N23455" s="716"/>
      <c r="O23455" s="716"/>
      <c r="P23455" s="716"/>
      <c r="Q23455" s="716"/>
      <c r="R23455" s="716"/>
      <c r="S23455" s="716"/>
      <c r="T23455" s="1051"/>
      <c r="U23455" s="360" t="s">
        <v>471</v>
      </c>
      <c r="V23455" s="821">
        <v>23</v>
      </c>
      <c r="W23455" s="358">
        <f t="shared" si="642"/>
        <v>23443</v>
      </c>
      <c r="X23455" s="580"/>
    </row>
    <row r="23456" spans="14:24">
      <c r="N23456" s="716"/>
      <c r="O23456" s="716"/>
      <c r="P23456" s="716"/>
      <c r="Q23456" s="716"/>
      <c r="R23456" s="716"/>
      <c r="S23456" s="716"/>
      <c r="T23456" s="1051"/>
      <c r="U23456" s="360" t="s">
        <v>471</v>
      </c>
      <c r="V23456" s="821">
        <v>24</v>
      </c>
      <c r="W23456" s="358">
        <f t="shared" si="642"/>
        <v>23444</v>
      </c>
      <c r="X23456" s="580"/>
    </row>
    <row r="23457" spans="14:24">
      <c r="N23457" s="716"/>
      <c r="O23457" s="716"/>
      <c r="P23457" s="716"/>
      <c r="Q23457" s="716"/>
      <c r="R23457" s="716"/>
      <c r="S23457" s="716"/>
      <c r="T23457" s="1051"/>
      <c r="U23457" s="360" t="s">
        <v>471</v>
      </c>
      <c r="V23457" s="821">
        <v>25</v>
      </c>
      <c r="W23457" s="358">
        <f t="shared" si="642"/>
        <v>23445</v>
      </c>
      <c r="X23457" s="580"/>
    </row>
    <row r="23458" spans="14:24">
      <c r="N23458" s="716"/>
      <c r="O23458" s="716"/>
      <c r="P23458" s="716"/>
      <c r="Q23458" s="716"/>
      <c r="R23458" s="716"/>
      <c r="S23458" s="716"/>
      <c r="T23458" s="1051"/>
      <c r="U23458" s="360" t="s">
        <v>471</v>
      </c>
      <c r="V23458" s="821">
        <v>26</v>
      </c>
      <c r="W23458" s="358">
        <f t="shared" si="642"/>
        <v>23446</v>
      </c>
      <c r="X23458" s="580"/>
    </row>
    <row r="23459" spans="14:24">
      <c r="N23459" s="716"/>
      <c r="O23459" s="716"/>
      <c r="P23459" s="716"/>
      <c r="Q23459" s="716"/>
      <c r="R23459" s="716"/>
      <c r="S23459" s="716"/>
      <c r="T23459" s="1051"/>
      <c r="U23459" s="360" t="s">
        <v>471</v>
      </c>
      <c r="V23459" s="821">
        <v>27</v>
      </c>
      <c r="W23459" s="358">
        <f t="shared" si="642"/>
        <v>23447</v>
      </c>
      <c r="X23459" s="580"/>
    </row>
    <row r="23460" spans="14:24">
      <c r="N23460" s="716"/>
      <c r="O23460" s="716"/>
      <c r="P23460" s="716"/>
      <c r="Q23460" s="716"/>
      <c r="R23460" s="716"/>
      <c r="S23460" s="716"/>
      <c r="T23460" s="1051"/>
      <c r="U23460" s="360" t="s">
        <v>471</v>
      </c>
      <c r="V23460" s="821">
        <v>28</v>
      </c>
      <c r="W23460" s="358">
        <f t="shared" si="642"/>
        <v>23448</v>
      </c>
      <c r="X23460" s="580"/>
    </row>
    <row r="23461" spans="14:24">
      <c r="N23461" s="716"/>
      <c r="O23461" s="716"/>
      <c r="P23461" s="716"/>
      <c r="Q23461" s="716"/>
      <c r="R23461" s="716"/>
      <c r="S23461" s="716"/>
      <c r="T23461" s="1051"/>
      <c r="U23461" s="360" t="s">
        <v>471</v>
      </c>
      <c r="V23461" s="821">
        <v>29</v>
      </c>
      <c r="W23461" s="358">
        <f t="shared" si="642"/>
        <v>23449</v>
      </c>
      <c r="X23461" s="580"/>
    </row>
    <row r="23462" spans="14:24">
      <c r="N23462" s="716"/>
      <c r="O23462" s="716"/>
      <c r="P23462" s="716"/>
      <c r="Q23462" s="716"/>
      <c r="R23462" s="716"/>
      <c r="S23462" s="716"/>
      <c r="T23462" s="1051"/>
      <c r="U23462" s="360" t="s">
        <v>471</v>
      </c>
      <c r="V23462" s="821">
        <v>30</v>
      </c>
      <c r="W23462" s="358">
        <f t="shared" si="642"/>
        <v>23450</v>
      </c>
      <c r="X23462" s="580"/>
    </row>
    <row r="23463" spans="14:24">
      <c r="N23463" s="716"/>
      <c r="O23463" s="716"/>
      <c r="P23463" s="716"/>
      <c r="Q23463" s="716"/>
      <c r="R23463" s="716"/>
      <c r="S23463" s="716"/>
      <c r="T23463" s="1051"/>
      <c r="U23463" s="360" t="s">
        <v>471</v>
      </c>
      <c r="V23463" s="821">
        <v>31</v>
      </c>
      <c r="W23463" s="358">
        <f t="shared" si="642"/>
        <v>23451</v>
      </c>
      <c r="X23463" s="580"/>
    </row>
    <row r="23464" spans="14:24">
      <c r="N23464" s="716"/>
      <c r="O23464" s="716"/>
      <c r="P23464" s="716"/>
      <c r="Q23464" s="716"/>
      <c r="R23464" s="716"/>
      <c r="S23464" s="716"/>
      <c r="T23464" s="1051"/>
      <c r="U23464" s="360" t="s">
        <v>471</v>
      </c>
      <c r="V23464" s="821">
        <v>32</v>
      </c>
      <c r="W23464" s="358">
        <f t="shared" si="642"/>
        <v>23452</v>
      </c>
      <c r="X23464" s="580"/>
    </row>
    <row r="23465" spans="14:24">
      <c r="N23465" s="716"/>
      <c r="O23465" s="716"/>
      <c r="P23465" s="716"/>
      <c r="Q23465" s="716"/>
      <c r="R23465" s="716"/>
      <c r="S23465" s="716"/>
      <c r="T23465" s="1051"/>
      <c r="U23465" s="360" t="s">
        <v>471</v>
      </c>
      <c r="V23465" s="821">
        <v>33</v>
      </c>
      <c r="W23465" s="358">
        <f t="shared" si="642"/>
        <v>23453</v>
      </c>
      <c r="X23465" s="580"/>
    </row>
    <row r="23466" spans="14:24">
      <c r="N23466" s="716"/>
      <c r="O23466" s="716"/>
      <c r="P23466" s="716"/>
      <c r="Q23466" s="716"/>
      <c r="R23466" s="716"/>
      <c r="S23466" s="716"/>
      <c r="T23466" s="1051"/>
      <c r="U23466" s="360" t="s">
        <v>471</v>
      </c>
      <c r="V23466" s="821">
        <v>34</v>
      </c>
      <c r="W23466" s="358">
        <f t="shared" si="642"/>
        <v>23454</v>
      </c>
      <c r="X23466" s="580"/>
    </row>
    <row r="23467" spans="14:24">
      <c r="N23467" s="716"/>
      <c r="O23467" s="716"/>
      <c r="P23467" s="716"/>
      <c r="Q23467" s="716"/>
      <c r="R23467" s="716"/>
      <c r="S23467" s="716"/>
      <c r="T23467" s="1051"/>
      <c r="U23467" s="360" t="s">
        <v>471</v>
      </c>
      <c r="V23467" s="821">
        <v>35</v>
      </c>
      <c r="W23467" s="358">
        <f t="shared" si="642"/>
        <v>23455</v>
      </c>
      <c r="X23467" s="580"/>
    </row>
    <row r="23468" spans="14:24">
      <c r="N23468" s="716"/>
      <c r="O23468" s="716"/>
      <c r="P23468" s="716"/>
      <c r="Q23468" s="716"/>
      <c r="R23468" s="716"/>
      <c r="S23468" s="716"/>
      <c r="T23468" s="1051"/>
      <c r="U23468" s="360" t="s">
        <v>471</v>
      </c>
      <c r="V23468" s="821">
        <v>36</v>
      </c>
      <c r="W23468" s="358">
        <f t="shared" si="642"/>
        <v>23456</v>
      </c>
      <c r="X23468" s="580"/>
    </row>
    <row r="23469" spans="14:24">
      <c r="N23469" s="716"/>
      <c r="O23469" s="716"/>
      <c r="P23469" s="716"/>
      <c r="Q23469" s="716"/>
      <c r="R23469" s="716"/>
      <c r="S23469" s="716"/>
      <c r="T23469" s="1051"/>
      <c r="U23469" s="360" t="s">
        <v>471</v>
      </c>
      <c r="V23469" s="821">
        <v>37</v>
      </c>
      <c r="W23469" s="358">
        <f t="shared" si="642"/>
        <v>23457</v>
      </c>
      <c r="X23469" s="580"/>
    </row>
    <row r="23470" spans="14:24">
      <c r="N23470" s="716"/>
      <c r="O23470" s="716"/>
      <c r="P23470" s="716"/>
      <c r="Q23470" s="716"/>
      <c r="R23470" s="716"/>
      <c r="S23470" s="716"/>
      <c r="T23470" s="1051"/>
      <c r="U23470" s="360" t="s">
        <v>471</v>
      </c>
      <c r="V23470" s="821">
        <v>38</v>
      </c>
      <c r="W23470" s="358">
        <f t="shared" si="642"/>
        <v>23458</v>
      </c>
      <c r="X23470" s="580"/>
    </row>
    <row r="23471" spans="14:24">
      <c r="N23471" s="716"/>
      <c r="O23471" s="716"/>
      <c r="P23471" s="716"/>
      <c r="Q23471" s="716"/>
      <c r="R23471" s="716"/>
      <c r="S23471" s="716"/>
      <c r="T23471" s="1051"/>
      <c r="U23471" s="360" t="s">
        <v>471</v>
      </c>
      <c r="V23471" s="821">
        <v>39</v>
      </c>
      <c r="W23471" s="358">
        <f t="shared" si="642"/>
        <v>23459</v>
      </c>
      <c r="X23471" s="580"/>
    </row>
    <row r="23472" spans="14:24">
      <c r="N23472" s="716"/>
      <c r="O23472" s="716"/>
      <c r="P23472" s="716"/>
      <c r="Q23472" s="716"/>
      <c r="R23472" s="716"/>
      <c r="S23472" s="716"/>
      <c r="T23472" s="1051"/>
      <c r="U23472" s="360" t="s">
        <v>471</v>
      </c>
      <c r="V23472" s="821">
        <v>40</v>
      </c>
      <c r="W23472" s="358">
        <f t="shared" si="642"/>
        <v>23460</v>
      </c>
      <c r="X23472" s="580"/>
    </row>
    <row r="23473" spans="14:24">
      <c r="N23473" s="716"/>
      <c r="O23473" s="716"/>
      <c r="P23473" s="716"/>
      <c r="Q23473" s="716"/>
      <c r="R23473" s="716"/>
      <c r="S23473" s="716"/>
      <c r="T23473" s="1051"/>
      <c r="U23473" s="360" t="s">
        <v>471</v>
      </c>
      <c r="V23473" s="821">
        <v>41</v>
      </c>
      <c r="W23473" s="358">
        <f t="shared" si="642"/>
        <v>23461</v>
      </c>
      <c r="X23473" s="580"/>
    </row>
    <row r="23474" spans="14:24">
      <c r="N23474" s="716"/>
      <c r="O23474" s="716"/>
      <c r="P23474" s="716"/>
      <c r="Q23474" s="716"/>
      <c r="R23474" s="716"/>
      <c r="S23474" s="716"/>
      <c r="T23474" s="1051"/>
      <c r="U23474" s="360" t="s">
        <v>471</v>
      </c>
      <c r="V23474" s="821">
        <v>42</v>
      </c>
      <c r="W23474" s="358">
        <f t="shared" si="642"/>
        <v>23462</v>
      </c>
      <c r="X23474" s="580"/>
    </row>
    <row r="23475" spans="14:24">
      <c r="N23475" s="716"/>
      <c r="O23475" s="716"/>
      <c r="P23475" s="716"/>
      <c r="Q23475" s="716"/>
      <c r="R23475" s="716"/>
      <c r="S23475" s="716"/>
      <c r="T23475" s="1051"/>
      <c r="U23475" s="360" t="s">
        <v>471</v>
      </c>
      <c r="V23475" s="821">
        <v>43</v>
      </c>
      <c r="W23475" s="358">
        <f t="shared" si="642"/>
        <v>23463</v>
      </c>
      <c r="X23475" s="580"/>
    </row>
    <row r="23476" spans="14:24">
      <c r="N23476" s="716"/>
      <c r="O23476" s="716"/>
      <c r="P23476" s="716"/>
      <c r="Q23476" s="716"/>
      <c r="R23476" s="716"/>
      <c r="S23476" s="716"/>
      <c r="T23476" s="1051"/>
      <c r="U23476" s="360" t="s">
        <v>471</v>
      </c>
      <c r="V23476" s="821">
        <v>44</v>
      </c>
      <c r="W23476" s="358">
        <f t="shared" si="642"/>
        <v>23464</v>
      </c>
      <c r="X23476" s="580"/>
    </row>
    <row r="23477" spans="14:24">
      <c r="N23477" s="716"/>
      <c r="O23477" s="716"/>
      <c r="P23477" s="716"/>
      <c r="Q23477" s="716"/>
      <c r="R23477" s="716"/>
      <c r="S23477" s="716"/>
      <c r="T23477" s="1051"/>
      <c r="U23477" s="360" t="s">
        <v>471</v>
      </c>
      <c r="V23477" s="821">
        <v>45</v>
      </c>
      <c r="W23477" s="358">
        <f t="shared" si="642"/>
        <v>23465</v>
      </c>
      <c r="X23477" s="580"/>
    </row>
    <row r="23478" spans="14:24">
      <c r="N23478" s="716"/>
      <c r="O23478" s="716"/>
      <c r="P23478" s="716"/>
      <c r="Q23478" s="716"/>
      <c r="R23478" s="716"/>
      <c r="S23478" s="716"/>
      <c r="T23478" s="1051"/>
      <c r="U23478" s="360" t="s">
        <v>471</v>
      </c>
      <c r="V23478" s="821">
        <v>46</v>
      </c>
      <c r="W23478" s="358">
        <f t="shared" si="642"/>
        <v>23466</v>
      </c>
      <c r="X23478" s="580"/>
    </row>
    <row r="23479" spans="14:24">
      <c r="N23479" s="716"/>
      <c r="O23479" s="716"/>
      <c r="P23479" s="716"/>
      <c r="Q23479" s="716"/>
      <c r="R23479" s="716"/>
      <c r="S23479" s="716"/>
      <c r="T23479" s="1051"/>
      <c r="U23479" s="360" t="s">
        <v>471</v>
      </c>
      <c r="V23479" s="821">
        <v>47</v>
      </c>
      <c r="W23479" s="358">
        <f t="shared" si="642"/>
        <v>23467</v>
      </c>
      <c r="X23479" s="580"/>
    </row>
    <row r="23480" spans="14:24">
      <c r="N23480" s="716"/>
      <c r="O23480" s="716"/>
      <c r="P23480" s="716"/>
      <c r="Q23480" s="716"/>
      <c r="R23480" s="716"/>
      <c r="S23480" s="716"/>
      <c r="T23480" s="1051"/>
      <c r="U23480" s="360" t="s">
        <v>471</v>
      </c>
      <c r="V23480" s="821">
        <v>48</v>
      </c>
      <c r="W23480" s="358">
        <f t="shared" si="642"/>
        <v>23468</v>
      </c>
      <c r="X23480" s="580"/>
    </row>
    <row r="23481" spans="14:24">
      <c r="N23481" s="716"/>
      <c r="O23481" s="716"/>
      <c r="P23481" s="716"/>
      <c r="Q23481" s="716"/>
      <c r="R23481" s="716"/>
      <c r="S23481" s="716"/>
      <c r="T23481" s="1051"/>
      <c r="U23481" s="360" t="s">
        <v>471</v>
      </c>
      <c r="V23481" s="821">
        <v>49</v>
      </c>
      <c r="W23481" s="358">
        <f t="shared" si="642"/>
        <v>23469</v>
      </c>
      <c r="X23481" s="580"/>
    </row>
    <row r="23482" spans="14:24">
      <c r="N23482" s="716"/>
      <c r="O23482" s="716"/>
      <c r="P23482" s="716"/>
      <c r="Q23482" s="716"/>
      <c r="R23482" s="716"/>
      <c r="S23482" s="716"/>
      <c r="T23482" s="1051"/>
      <c r="U23482" s="360" t="s">
        <v>471</v>
      </c>
      <c r="V23482" s="821">
        <v>50</v>
      </c>
      <c r="W23482" s="358">
        <f t="shared" si="642"/>
        <v>23470</v>
      </c>
      <c r="X23482" s="580"/>
    </row>
    <row r="23483" spans="14:24">
      <c r="N23483" s="716"/>
      <c r="O23483" s="716"/>
      <c r="P23483" s="716"/>
      <c r="Q23483" s="716"/>
      <c r="R23483" s="716"/>
      <c r="S23483" s="716"/>
      <c r="T23483" s="1051"/>
      <c r="U23483" s="360" t="s">
        <v>471</v>
      </c>
      <c r="V23483" s="821">
        <v>51</v>
      </c>
      <c r="W23483" s="358">
        <f t="shared" si="642"/>
        <v>23471</v>
      </c>
      <c r="X23483" s="580"/>
    </row>
    <row r="23484" spans="14:24">
      <c r="N23484" s="716"/>
      <c r="O23484" s="716"/>
      <c r="P23484" s="716"/>
      <c r="Q23484" s="716"/>
      <c r="R23484" s="716"/>
      <c r="S23484" s="716"/>
      <c r="T23484" s="1051"/>
      <c r="U23484" s="360" t="s">
        <v>471</v>
      </c>
      <c r="V23484" s="821">
        <v>52</v>
      </c>
      <c r="W23484" s="358">
        <f t="shared" si="642"/>
        <v>23472</v>
      </c>
      <c r="X23484" s="580"/>
    </row>
    <row r="23485" spans="14:24">
      <c r="N23485" s="716"/>
      <c r="O23485" s="716"/>
      <c r="P23485" s="716"/>
      <c r="Q23485" s="716"/>
      <c r="R23485" s="716"/>
      <c r="S23485" s="716"/>
      <c r="T23485" s="1051"/>
      <c r="U23485" s="360" t="s">
        <v>471</v>
      </c>
      <c r="V23485" s="821">
        <v>53</v>
      </c>
      <c r="W23485" s="358">
        <f t="shared" si="642"/>
        <v>23473</v>
      </c>
      <c r="X23485" s="580"/>
    </row>
    <row r="23486" spans="14:24">
      <c r="N23486" s="716"/>
      <c r="O23486" s="716"/>
      <c r="P23486" s="716"/>
      <c r="Q23486" s="716"/>
      <c r="R23486" s="716"/>
      <c r="S23486" s="716"/>
      <c r="T23486" s="1051"/>
      <c r="U23486" s="360" t="s">
        <v>471</v>
      </c>
      <c r="V23486" s="821">
        <v>54</v>
      </c>
      <c r="W23486" s="358">
        <f t="shared" si="642"/>
        <v>23474</v>
      </c>
      <c r="X23486" s="580"/>
    </row>
    <row r="23487" spans="14:24">
      <c r="N23487" s="716"/>
      <c r="O23487" s="716"/>
      <c r="P23487" s="716"/>
      <c r="Q23487" s="716"/>
      <c r="R23487" s="716"/>
      <c r="S23487" s="716"/>
      <c r="T23487" s="1051"/>
      <c r="U23487" s="360" t="s">
        <v>471</v>
      </c>
      <c r="V23487" s="821">
        <v>55</v>
      </c>
      <c r="W23487" s="358">
        <f t="shared" si="642"/>
        <v>23475</v>
      </c>
      <c r="X23487" s="580"/>
    </row>
    <row r="23488" spans="14:24">
      <c r="N23488" s="716"/>
      <c r="O23488" s="716"/>
      <c r="P23488" s="716"/>
      <c r="Q23488" s="716"/>
      <c r="R23488" s="716"/>
      <c r="S23488" s="716"/>
      <c r="T23488" s="1051"/>
      <c r="U23488" s="360" t="s">
        <v>471</v>
      </c>
      <c r="V23488" s="821">
        <v>56</v>
      </c>
      <c r="W23488" s="358">
        <f t="shared" si="642"/>
        <v>23476</v>
      </c>
      <c r="X23488" s="580"/>
    </row>
    <row r="23489" spans="14:24">
      <c r="N23489" s="716"/>
      <c r="O23489" s="716"/>
      <c r="P23489" s="716"/>
      <c r="Q23489" s="716"/>
      <c r="R23489" s="716"/>
      <c r="S23489" s="716"/>
      <c r="T23489" s="1051"/>
      <c r="U23489" s="360" t="s">
        <v>471</v>
      </c>
      <c r="V23489" s="821">
        <v>57</v>
      </c>
      <c r="W23489" s="358">
        <f t="shared" si="642"/>
        <v>23477</v>
      </c>
      <c r="X23489" s="580"/>
    </row>
    <row r="23490" spans="14:24">
      <c r="N23490" s="716"/>
      <c r="O23490" s="716"/>
      <c r="P23490" s="716"/>
      <c r="Q23490" s="716"/>
      <c r="R23490" s="716"/>
      <c r="S23490" s="716"/>
      <c r="T23490" s="1051"/>
      <c r="U23490" s="360" t="s">
        <v>471</v>
      </c>
      <c r="V23490" s="821">
        <v>58</v>
      </c>
      <c r="W23490" s="358">
        <f t="shared" si="642"/>
        <v>23478</v>
      </c>
      <c r="X23490" s="580"/>
    </row>
    <row r="23491" spans="14:24">
      <c r="N23491" s="716"/>
      <c r="O23491" s="716"/>
      <c r="P23491" s="716"/>
      <c r="Q23491" s="716"/>
      <c r="R23491" s="716"/>
      <c r="S23491" s="716"/>
      <c r="T23491" s="1051"/>
      <c r="U23491" s="360" t="s">
        <v>471</v>
      </c>
      <c r="V23491" s="821">
        <v>59</v>
      </c>
      <c r="W23491" s="358">
        <f t="shared" si="642"/>
        <v>23479</v>
      </c>
      <c r="X23491" s="580"/>
    </row>
    <row r="23492" spans="14:24">
      <c r="N23492" s="716"/>
      <c r="O23492" s="716"/>
      <c r="P23492" s="716"/>
      <c r="Q23492" s="716"/>
      <c r="R23492" s="716"/>
      <c r="S23492" s="716"/>
      <c r="T23492" s="1051"/>
      <c r="U23492" s="360" t="s">
        <v>471</v>
      </c>
      <c r="V23492" s="821">
        <v>60</v>
      </c>
      <c r="W23492" s="358">
        <f t="shared" si="642"/>
        <v>23480</v>
      </c>
      <c r="X23492" s="580"/>
    </row>
    <row r="23493" spans="14:24">
      <c r="N23493" s="716"/>
      <c r="O23493" s="716"/>
      <c r="P23493" s="716"/>
      <c r="Q23493" s="716"/>
      <c r="R23493" s="716"/>
      <c r="S23493" s="716"/>
      <c r="T23493" s="1051"/>
      <c r="U23493" s="360" t="s">
        <v>471</v>
      </c>
      <c r="V23493" s="821">
        <v>61</v>
      </c>
      <c r="W23493" s="358">
        <f t="shared" si="642"/>
        <v>23481</v>
      </c>
      <c r="X23493" s="580"/>
    </row>
    <row r="23494" spans="14:24">
      <c r="N23494" s="716"/>
      <c r="O23494" s="716"/>
      <c r="P23494" s="716"/>
      <c r="Q23494" s="716"/>
      <c r="R23494" s="716"/>
      <c r="S23494" s="716"/>
      <c r="T23494" s="1051"/>
      <c r="U23494" s="360" t="s">
        <v>471</v>
      </c>
      <c r="V23494" s="821">
        <v>62</v>
      </c>
      <c r="W23494" s="358">
        <f t="shared" si="642"/>
        <v>23482</v>
      </c>
      <c r="X23494" s="580"/>
    </row>
    <row r="23495" spans="14:24">
      <c r="N23495" s="716"/>
      <c r="O23495" s="716"/>
      <c r="P23495" s="716"/>
      <c r="Q23495" s="716"/>
      <c r="R23495" s="716"/>
      <c r="S23495" s="716"/>
      <c r="T23495" s="1051"/>
      <c r="U23495" s="360" t="s">
        <v>471</v>
      </c>
      <c r="V23495" s="821">
        <v>63</v>
      </c>
      <c r="W23495" s="358">
        <f t="shared" si="642"/>
        <v>23483</v>
      </c>
      <c r="X23495" s="580"/>
    </row>
    <row r="23496" spans="14:24">
      <c r="N23496" s="716"/>
      <c r="O23496" s="716"/>
      <c r="P23496" s="716"/>
      <c r="Q23496" s="716"/>
      <c r="R23496" s="716"/>
      <c r="S23496" s="716"/>
      <c r="T23496" s="1051"/>
      <c r="U23496" s="360" t="s">
        <v>471</v>
      </c>
      <c r="V23496" s="821">
        <v>64</v>
      </c>
      <c r="W23496" s="358">
        <f t="shared" si="642"/>
        <v>23484</v>
      </c>
      <c r="X23496" s="580"/>
    </row>
    <row r="23497" spans="14:24">
      <c r="N23497" s="716"/>
      <c r="O23497" s="716"/>
      <c r="P23497" s="716"/>
      <c r="Q23497" s="716"/>
      <c r="R23497" s="716"/>
      <c r="S23497" s="716"/>
      <c r="T23497" s="1051"/>
      <c r="U23497" s="360" t="s">
        <v>471</v>
      </c>
      <c r="V23497" s="821">
        <v>65</v>
      </c>
      <c r="W23497" s="358">
        <f t="shared" si="642"/>
        <v>23485</v>
      </c>
      <c r="X23497" s="580"/>
    </row>
    <row r="23498" spans="14:24">
      <c r="N23498" s="716"/>
      <c r="O23498" s="716"/>
      <c r="P23498" s="716"/>
      <c r="Q23498" s="716"/>
      <c r="R23498" s="716"/>
      <c r="S23498" s="716"/>
      <c r="T23498" s="1051"/>
      <c r="U23498" s="360" t="s">
        <v>471</v>
      </c>
      <c r="V23498" s="821">
        <v>66</v>
      </c>
      <c r="W23498" s="358">
        <f t="shared" ref="W23498:W23561" si="643">W23497+1</f>
        <v>23486</v>
      </c>
      <c r="X23498" s="580"/>
    </row>
    <row r="23499" spans="14:24">
      <c r="N23499" s="716"/>
      <c r="O23499" s="716"/>
      <c r="P23499" s="716"/>
      <c r="Q23499" s="716"/>
      <c r="R23499" s="716"/>
      <c r="S23499" s="716"/>
      <c r="T23499" s="1051"/>
      <c r="U23499" s="360" t="s">
        <v>471</v>
      </c>
      <c r="V23499" s="821">
        <v>67</v>
      </c>
      <c r="W23499" s="358">
        <f t="shared" si="643"/>
        <v>23487</v>
      </c>
      <c r="X23499" s="580"/>
    </row>
    <row r="23500" spans="14:24">
      <c r="N23500" s="716"/>
      <c r="O23500" s="716"/>
      <c r="P23500" s="716"/>
      <c r="Q23500" s="716"/>
      <c r="R23500" s="716"/>
      <c r="S23500" s="716"/>
      <c r="T23500" s="1051"/>
      <c r="U23500" s="360" t="s">
        <v>471</v>
      </c>
      <c r="V23500" s="821">
        <v>68</v>
      </c>
      <c r="W23500" s="358">
        <f t="shared" si="643"/>
        <v>23488</v>
      </c>
      <c r="X23500" s="580"/>
    </row>
    <row r="23501" spans="14:24">
      <c r="N23501" s="716"/>
      <c r="O23501" s="716"/>
      <c r="P23501" s="716"/>
      <c r="Q23501" s="716"/>
      <c r="R23501" s="716"/>
      <c r="S23501" s="716"/>
      <c r="T23501" s="1051"/>
      <c r="U23501" s="360" t="s">
        <v>471</v>
      </c>
      <c r="V23501" s="821">
        <v>69</v>
      </c>
      <c r="W23501" s="358">
        <f t="shared" si="643"/>
        <v>23489</v>
      </c>
      <c r="X23501" s="580"/>
    </row>
    <row r="23502" spans="14:24">
      <c r="N23502" s="716"/>
      <c r="O23502" s="716"/>
      <c r="P23502" s="716"/>
      <c r="Q23502" s="716"/>
      <c r="R23502" s="716"/>
      <c r="S23502" s="716"/>
      <c r="T23502" s="1051"/>
      <c r="U23502" s="360" t="s">
        <v>471</v>
      </c>
      <c r="V23502" s="821">
        <v>70</v>
      </c>
      <c r="W23502" s="358">
        <f t="shared" si="643"/>
        <v>23490</v>
      </c>
      <c r="X23502" s="580"/>
    </row>
    <row r="23503" spans="14:24">
      <c r="N23503" s="716"/>
      <c r="O23503" s="716"/>
      <c r="P23503" s="716"/>
      <c r="Q23503" s="716"/>
      <c r="R23503" s="716"/>
      <c r="S23503" s="716"/>
      <c r="T23503" s="1051"/>
      <c r="U23503" s="360" t="s">
        <v>471</v>
      </c>
      <c r="V23503" s="821">
        <v>71</v>
      </c>
      <c r="W23503" s="358">
        <f t="shared" si="643"/>
        <v>23491</v>
      </c>
      <c r="X23503" s="580"/>
    </row>
    <row r="23504" spans="14:24">
      <c r="N23504" s="716"/>
      <c r="O23504" s="716"/>
      <c r="P23504" s="716"/>
      <c r="Q23504" s="716"/>
      <c r="R23504" s="716"/>
      <c r="S23504" s="716"/>
      <c r="T23504" s="1051"/>
      <c r="U23504" s="360" t="s">
        <v>471</v>
      </c>
      <c r="V23504" s="821">
        <v>72</v>
      </c>
      <c r="W23504" s="358">
        <f t="shared" si="643"/>
        <v>23492</v>
      </c>
      <c r="X23504" s="580"/>
    </row>
    <row r="23505" spans="14:24">
      <c r="N23505" s="716"/>
      <c r="O23505" s="716"/>
      <c r="P23505" s="716"/>
      <c r="Q23505" s="716"/>
      <c r="R23505" s="716"/>
      <c r="S23505" s="716"/>
      <c r="T23505" s="1051"/>
      <c r="U23505" s="360" t="s">
        <v>471</v>
      </c>
      <c r="V23505" s="821">
        <v>73</v>
      </c>
      <c r="W23505" s="358">
        <f t="shared" si="643"/>
        <v>23493</v>
      </c>
      <c r="X23505" s="580"/>
    </row>
    <row r="23506" spans="14:24">
      <c r="N23506" s="716"/>
      <c r="O23506" s="716"/>
      <c r="P23506" s="716"/>
      <c r="Q23506" s="716"/>
      <c r="R23506" s="716"/>
      <c r="S23506" s="716"/>
      <c r="T23506" s="1051"/>
      <c r="U23506" s="360" t="s">
        <v>471</v>
      </c>
      <c r="V23506" s="821">
        <v>74</v>
      </c>
      <c r="W23506" s="358">
        <f t="shared" si="643"/>
        <v>23494</v>
      </c>
      <c r="X23506" s="580"/>
    </row>
    <row r="23507" spans="14:24">
      <c r="N23507" s="716"/>
      <c r="O23507" s="716"/>
      <c r="P23507" s="716"/>
      <c r="Q23507" s="716"/>
      <c r="R23507" s="716"/>
      <c r="S23507" s="716"/>
      <c r="T23507" s="1051"/>
      <c r="U23507" s="360" t="s">
        <v>471</v>
      </c>
      <c r="V23507" s="821">
        <v>75</v>
      </c>
      <c r="W23507" s="358">
        <f t="shared" si="643"/>
        <v>23495</v>
      </c>
      <c r="X23507" s="580"/>
    </row>
    <row r="23508" spans="14:24">
      <c r="N23508" s="716"/>
      <c r="O23508" s="716"/>
      <c r="P23508" s="716"/>
      <c r="Q23508" s="716"/>
      <c r="R23508" s="716"/>
      <c r="S23508" s="716"/>
      <c r="T23508" s="1051"/>
      <c r="U23508" s="360" t="s">
        <v>471</v>
      </c>
      <c r="V23508" s="821">
        <v>76</v>
      </c>
      <c r="W23508" s="358">
        <f t="shared" si="643"/>
        <v>23496</v>
      </c>
      <c r="X23508" s="580"/>
    </row>
    <row r="23509" spans="14:24">
      <c r="N23509" s="716"/>
      <c r="O23509" s="716"/>
      <c r="P23509" s="716"/>
      <c r="Q23509" s="716"/>
      <c r="R23509" s="716"/>
      <c r="S23509" s="716"/>
      <c r="T23509" s="1051"/>
      <c r="U23509" s="360" t="s">
        <v>471</v>
      </c>
      <c r="V23509" s="821">
        <v>77</v>
      </c>
      <c r="W23509" s="358">
        <f t="shared" si="643"/>
        <v>23497</v>
      </c>
      <c r="X23509" s="580"/>
    </row>
    <row r="23510" spans="14:24">
      <c r="N23510" s="716"/>
      <c r="O23510" s="716"/>
      <c r="P23510" s="716"/>
      <c r="Q23510" s="716"/>
      <c r="R23510" s="716"/>
      <c r="S23510" s="716"/>
      <c r="T23510" s="1051"/>
      <c r="U23510" s="360" t="s">
        <v>471</v>
      </c>
      <c r="V23510" s="821">
        <v>78</v>
      </c>
      <c r="W23510" s="358">
        <f t="shared" si="643"/>
        <v>23498</v>
      </c>
      <c r="X23510" s="580"/>
    </row>
    <row r="23511" spans="14:24">
      <c r="N23511" s="716"/>
      <c r="O23511" s="716"/>
      <c r="P23511" s="716"/>
      <c r="Q23511" s="716"/>
      <c r="R23511" s="716"/>
      <c r="S23511" s="716"/>
      <c r="T23511" s="1051"/>
      <c r="U23511" s="360" t="s">
        <v>471</v>
      </c>
      <c r="V23511" s="821">
        <v>79</v>
      </c>
      <c r="W23511" s="358">
        <f t="shared" si="643"/>
        <v>23499</v>
      </c>
      <c r="X23511" s="580"/>
    </row>
    <row r="23512" spans="14:24">
      <c r="N23512" s="716"/>
      <c r="O23512" s="716"/>
      <c r="P23512" s="716"/>
      <c r="Q23512" s="716"/>
      <c r="R23512" s="716"/>
      <c r="S23512" s="716"/>
      <c r="T23512" s="1051"/>
      <c r="U23512" s="360" t="s">
        <v>471</v>
      </c>
      <c r="V23512" s="821">
        <v>80</v>
      </c>
      <c r="W23512" s="358">
        <f t="shared" si="643"/>
        <v>23500</v>
      </c>
      <c r="X23512" s="580"/>
    </row>
    <row r="23513" spans="14:24">
      <c r="N23513" s="716"/>
      <c r="O23513" s="716"/>
      <c r="P23513" s="716"/>
      <c r="Q23513" s="716"/>
      <c r="R23513" s="716"/>
      <c r="S23513" s="716"/>
      <c r="T23513" s="1051"/>
      <c r="U23513" s="360" t="s">
        <v>471</v>
      </c>
      <c r="V23513" s="821">
        <v>81</v>
      </c>
      <c r="W23513" s="358">
        <f t="shared" si="643"/>
        <v>23501</v>
      </c>
      <c r="X23513" s="580"/>
    </row>
    <row r="23514" spans="14:24">
      <c r="N23514" s="716"/>
      <c r="O23514" s="716"/>
      <c r="P23514" s="716"/>
      <c r="Q23514" s="716"/>
      <c r="R23514" s="716"/>
      <c r="S23514" s="716"/>
      <c r="T23514" s="1051"/>
      <c r="U23514" s="360" t="s">
        <v>471</v>
      </c>
      <c r="V23514" s="821">
        <v>82</v>
      </c>
      <c r="W23514" s="358">
        <f t="shared" si="643"/>
        <v>23502</v>
      </c>
      <c r="X23514" s="580"/>
    </row>
    <row r="23515" spans="14:24">
      <c r="N23515" s="716"/>
      <c r="O23515" s="716"/>
      <c r="P23515" s="716"/>
      <c r="Q23515" s="716"/>
      <c r="R23515" s="716"/>
      <c r="S23515" s="716"/>
      <c r="T23515" s="1051"/>
      <c r="U23515" s="360" t="s">
        <v>471</v>
      </c>
      <c r="V23515" s="821">
        <v>83</v>
      </c>
      <c r="W23515" s="358">
        <f t="shared" si="643"/>
        <v>23503</v>
      </c>
      <c r="X23515" s="580"/>
    </row>
    <row r="23516" spans="14:24">
      <c r="N23516" s="716"/>
      <c r="O23516" s="716"/>
      <c r="P23516" s="716"/>
      <c r="Q23516" s="716"/>
      <c r="R23516" s="716"/>
      <c r="S23516" s="716"/>
      <c r="T23516" s="1051"/>
      <c r="U23516" s="360" t="s">
        <v>471</v>
      </c>
      <c r="V23516" s="821">
        <v>84</v>
      </c>
      <c r="W23516" s="358">
        <f t="shared" si="643"/>
        <v>23504</v>
      </c>
      <c r="X23516" s="580"/>
    </row>
    <row r="23517" spans="14:24">
      <c r="N23517" s="716"/>
      <c r="O23517" s="716"/>
      <c r="P23517" s="716"/>
      <c r="Q23517" s="716"/>
      <c r="R23517" s="716"/>
      <c r="S23517" s="716"/>
      <c r="T23517" s="1051"/>
      <c r="U23517" s="360" t="s">
        <v>471</v>
      </c>
      <c r="V23517" s="821">
        <v>85</v>
      </c>
      <c r="W23517" s="358">
        <f t="shared" si="643"/>
        <v>23505</v>
      </c>
      <c r="X23517" s="580"/>
    </row>
    <row r="23518" spans="14:24">
      <c r="N23518" s="716"/>
      <c r="O23518" s="716"/>
      <c r="P23518" s="716"/>
      <c r="Q23518" s="716"/>
      <c r="R23518" s="716"/>
      <c r="S23518" s="716"/>
      <c r="T23518" s="1051"/>
      <c r="U23518" s="360" t="s">
        <v>471</v>
      </c>
      <c r="V23518" s="821">
        <v>86</v>
      </c>
      <c r="W23518" s="358">
        <f t="shared" si="643"/>
        <v>23506</v>
      </c>
      <c r="X23518" s="580"/>
    </row>
    <row r="23519" spans="14:24">
      <c r="N23519" s="716"/>
      <c r="O23519" s="716"/>
      <c r="P23519" s="716"/>
      <c r="Q23519" s="716"/>
      <c r="R23519" s="716"/>
      <c r="S23519" s="716"/>
      <c r="T23519" s="1051"/>
      <c r="U23519" s="360" t="s">
        <v>471</v>
      </c>
      <c r="V23519" s="821">
        <v>87</v>
      </c>
      <c r="W23519" s="358">
        <f t="shared" si="643"/>
        <v>23507</v>
      </c>
      <c r="X23519" s="580"/>
    </row>
    <row r="23520" spans="14:24">
      <c r="N23520" s="716"/>
      <c r="O23520" s="716"/>
      <c r="P23520" s="716"/>
      <c r="Q23520" s="716"/>
      <c r="R23520" s="716"/>
      <c r="S23520" s="716"/>
      <c r="T23520" s="1051"/>
      <c r="U23520" s="360" t="s">
        <v>471</v>
      </c>
      <c r="V23520" s="821">
        <v>88</v>
      </c>
      <c r="W23520" s="358">
        <f t="shared" si="643"/>
        <v>23508</v>
      </c>
      <c r="X23520" s="580"/>
    </row>
    <row r="23521" spans="14:24">
      <c r="N23521" s="716"/>
      <c r="O23521" s="716"/>
      <c r="P23521" s="716"/>
      <c r="Q23521" s="716"/>
      <c r="R23521" s="716"/>
      <c r="S23521" s="716"/>
      <c r="T23521" s="1051"/>
      <c r="U23521" s="360" t="s">
        <v>471</v>
      </c>
      <c r="V23521" s="821">
        <v>89</v>
      </c>
      <c r="W23521" s="358">
        <f t="shared" si="643"/>
        <v>23509</v>
      </c>
      <c r="X23521" s="580"/>
    </row>
    <row r="23522" spans="14:24">
      <c r="N23522" s="716"/>
      <c r="O23522" s="716"/>
      <c r="P23522" s="716"/>
      <c r="Q23522" s="716"/>
      <c r="R23522" s="716"/>
      <c r="S23522" s="716"/>
      <c r="T23522" s="1051"/>
      <c r="U23522" s="360" t="s">
        <v>471</v>
      </c>
      <c r="V23522" s="821">
        <v>90</v>
      </c>
      <c r="W23522" s="358">
        <f t="shared" si="643"/>
        <v>23510</v>
      </c>
      <c r="X23522" s="580"/>
    </row>
    <row r="23523" spans="14:24">
      <c r="N23523" s="716"/>
      <c r="O23523" s="716"/>
      <c r="P23523" s="716"/>
      <c r="Q23523" s="716"/>
      <c r="R23523" s="716"/>
      <c r="S23523" s="716"/>
      <c r="T23523" s="1051"/>
      <c r="U23523" s="360" t="s">
        <v>471</v>
      </c>
      <c r="V23523" s="821">
        <v>91</v>
      </c>
      <c r="W23523" s="358">
        <f t="shared" si="643"/>
        <v>23511</v>
      </c>
      <c r="X23523" s="580"/>
    </row>
    <row r="23524" spans="14:24">
      <c r="N23524" s="716"/>
      <c r="O23524" s="716"/>
      <c r="P23524" s="716"/>
      <c r="Q23524" s="716"/>
      <c r="R23524" s="716"/>
      <c r="S23524" s="716"/>
      <c r="T23524" s="1051"/>
      <c r="U23524" s="360" t="s">
        <v>471</v>
      </c>
      <c r="V23524" s="821">
        <v>92</v>
      </c>
      <c r="W23524" s="358">
        <f t="shared" si="643"/>
        <v>23512</v>
      </c>
      <c r="X23524" s="580"/>
    </row>
    <row r="23525" spans="14:24">
      <c r="N23525" s="716"/>
      <c r="O23525" s="716"/>
      <c r="P23525" s="716"/>
      <c r="Q23525" s="716"/>
      <c r="R23525" s="716"/>
      <c r="S23525" s="716"/>
      <c r="T23525" s="1051"/>
      <c r="U23525" s="360" t="s">
        <v>471</v>
      </c>
      <c r="V23525" s="821">
        <v>93</v>
      </c>
      <c r="W23525" s="358">
        <f t="shared" si="643"/>
        <v>23513</v>
      </c>
      <c r="X23525" s="580"/>
    </row>
    <row r="23526" spans="14:24">
      <c r="N23526" s="716"/>
      <c r="O23526" s="716"/>
      <c r="P23526" s="716"/>
      <c r="Q23526" s="716"/>
      <c r="R23526" s="716"/>
      <c r="S23526" s="716"/>
      <c r="T23526" s="1051"/>
      <c r="U23526" s="360" t="s">
        <v>471</v>
      </c>
      <c r="V23526" s="821">
        <v>94</v>
      </c>
      <c r="W23526" s="358">
        <f t="shared" si="643"/>
        <v>23514</v>
      </c>
      <c r="X23526" s="580"/>
    </row>
    <row r="23527" spans="14:24">
      <c r="N23527" s="716"/>
      <c r="O23527" s="716"/>
      <c r="P23527" s="716"/>
      <c r="Q23527" s="716"/>
      <c r="R23527" s="716"/>
      <c r="S23527" s="716"/>
      <c r="T23527" s="1051"/>
      <c r="U23527" s="360" t="s">
        <v>471</v>
      </c>
      <c r="V23527" s="821">
        <v>95</v>
      </c>
      <c r="W23527" s="358">
        <f t="shared" si="643"/>
        <v>23515</v>
      </c>
      <c r="X23527" s="580"/>
    </row>
    <row r="23528" spans="14:24">
      <c r="N23528" s="716"/>
      <c r="O23528" s="716"/>
      <c r="P23528" s="716"/>
      <c r="Q23528" s="716"/>
      <c r="R23528" s="716"/>
      <c r="S23528" s="716"/>
      <c r="T23528" s="1051"/>
      <c r="U23528" s="360" t="s">
        <v>471</v>
      </c>
      <c r="V23528" s="821">
        <v>96</v>
      </c>
      <c r="W23528" s="358">
        <f t="shared" si="643"/>
        <v>23516</v>
      </c>
      <c r="X23528" s="580"/>
    </row>
    <row r="23529" spans="14:24">
      <c r="N23529" s="716"/>
      <c r="O23529" s="716"/>
      <c r="P23529" s="716"/>
      <c r="Q23529" s="716"/>
      <c r="R23529" s="716"/>
      <c r="S23529" s="716"/>
      <c r="T23529" s="1051"/>
      <c r="U23529" s="360" t="s">
        <v>472</v>
      </c>
      <c r="V23529" s="821">
        <v>1</v>
      </c>
      <c r="W23529" s="358">
        <f t="shared" si="643"/>
        <v>23517</v>
      </c>
      <c r="X23529" s="580"/>
    </row>
    <row r="23530" spans="14:24">
      <c r="N23530" s="716"/>
      <c r="O23530" s="716"/>
      <c r="P23530" s="716"/>
      <c r="Q23530" s="716"/>
      <c r="R23530" s="716"/>
      <c r="S23530" s="716"/>
      <c r="T23530" s="1051"/>
      <c r="U23530" s="360" t="s">
        <v>472</v>
      </c>
      <c r="V23530" s="821">
        <v>2</v>
      </c>
      <c r="W23530" s="358">
        <f t="shared" si="643"/>
        <v>23518</v>
      </c>
      <c r="X23530" s="580"/>
    </row>
    <row r="23531" spans="14:24">
      <c r="N23531" s="716"/>
      <c r="O23531" s="716"/>
      <c r="P23531" s="716"/>
      <c r="Q23531" s="716"/>
      <c r="R23531" s="716"/>
      <c r="S23531" s="716"/>
      <c r="T23531" s="1051"/>
      <c r="U23531" s="360" t="s">
        <v>472</v>
      </c>
      <c r="V23531" s="821">
        <v>3</v>
      </c>
      <c r="W23531" s="358">
        <f t="shared" si="643"/>
        <v>23519</v>
      </c>
      <c r="X23531" s="580"/>
    </row>
    <row r="23532" spans="14:24">
      <c r="N23532" s="716"/>
      <c r="O23532" s="716"/>
      <c r="P23532" s="716"/>
      <c r="Q23532" s="716"/>
      <c r="R23532" s="716"/>
      <c r="S23532" s="716"/>
      <c r="T23532" s="1051"/>
      <c r="U23532" s="360" t="s">
        <v>472</v>
      </c>
      <c r="V23532" s="821">
        <v>4</v>
      </c>
      <c r="W23532" s="358">
        <f t="shared" si="643"/>
        <v>23520</v>
      </c>
      <c r="X23532" s="580"/>
    </row>
    <row r="23533" spans="14:24">
      <c r="N23533" s="716"/>
      <c r="O23533" s="716"/>
      <c r="P23533" s="716"/>
      <c r="Q23533" s="716"/>
      <c r="R23533" s="716"/>
      <c r="S23533" s="716"/>
      <c r="T23533" s="1051"/>
      <c r="U23533" s="360" t="s">
        <v>472</v>
      </c>
      <c r="V23533" s="821">
        <v>5</v>
      </c>
      <c r="W23533" s="358">
        <f t="shared" si="643"/>
        <v>23521</v>
      </c>
      <c r="X23533" s="580"/>
    </row>
    <row r="23534" spans="14:24">
      <c r="N23534" s="716"/>
      <c r="O23534" s="716"/>
      <c r="P23534" s="716"/>
      <c r="Q23534" s="716"/>
      <c r="R23534" s="716"/>
      <c r="S23534" s="716"/>
      <c r="T23534" s="1051"/>
      <c r="U23534" s="360" t="s">
        <v>472</v>
      </c>
      <c r="V23534" s="821">
        <v>6</v>
      </c>
      <c r="W23534" s="358">
        <f t="shared" si="643"/>
        <v>23522</v>
      </c>
      <c r="X23534" s="580"/>
    </row>
    <row r="23535" spans="14:24">
      <c r="N23535" s="716"/>
      <c r="O23535" s="716"/>
      <c r="P23535" s="716"/>
      <c r="Q23535" s="716"/>
      <c r="R23535" s="716"/>
      <c r="S23535" s="716"/>
      <c r="T23535" s="1051"/>
      <c r="U23535" s="360" t="s">
        <v>472</v>
      </c>
      <c r="V23535" s="821">
        <v>7</v>
      </c>
      <c r="W23535" s="358">
        <f t="shared" si="643"/>
        <v>23523</v>
      </c>
      <c r="X23535" s="580"/>
    </row>
    <row r="23536" spans="14:24">
      <c r="N23536" s="716"/>
      <c r="O23536" s="716"/>
      <c r="P23536" s="716"/>
      <c r="Q23536" s="716"/>
      <c r="R23536" s="716"/>
      <c r="S23536" s="716"/>
      <c r="T23536" s="1051"/>
      <c r="U23536" s="360" t="s">
        <v>472</v>
      </c>
      <c r="V23536" s="821">
        <v>8</v>
      </c>
      <c r="W23536" s="358">
        <f t="shared" si="643"/>
        <v>23524</v>
      </c>
      <c r="X23536" s="580"/>
    </row>
    <row r="23537" spans="14:24">
      <c r="N23537" s="716"/>
      <c r="O23537" s="716"/>
      <c r="P23537" s="716"/>
      <c r="Q23537" s="716"/>
      <c r="R23537" s="716"/>
      <c r="S23537" s="716"/>
      <c r="T23537" s="1051"/>
      <c r="U23537" s="360" t="s">
        <v>472</v>
      </c>
      <c r="V23537" s="821">
        <v>9</v>
      </c>
      <c r="W23537" s="358">
        <f t="shared" si="643"/>
        <v>23525</v>
      </c>
      <c r="X23537" s="580"/>
    </row>
    <row r="23538" spans="14:24">
      <c r="N23538" s="716"/>
      <c r="O23538" s="716"/>
      <c r="P23538" s="716"/>
      <c r="Q23538" s="716"/>
      <c r="R23538" s="716"/>
      <c r="S23538" s="716"/>
      <c r="T23538" s="1051"/>
      <c r="U23538" s="360" t="s">
        <v>472</v>
      </c>
      <c r="V23538" s="821">
        <v>10</v>
      </c>
      <c r="W23538" s="358">
        <f t="shared" si="643"/>
        <v>23526</v>
      </c>
      <c r="X23538" s="580"/>
    </row>
    <row r="23539" spans="14:24">
      <c r="N23539" s="716"/>
      <c r="O23539" s="716"/>
      <c r="P23539" s="716"/>
      <c r="Q23539" s="716"/>
      <c r="R23539" s="716"/>
      <c r="S23539" s="716"/>
      <c r="T23539" s="1051"/>
      <c r="U23539" s="360" t="s">
        <v>472</v>
      </c>
      <c r="V23539" s="821">
        <v>11</v>
      </c>
      <c r="W23539" s="358">
        <f t="shared" si="643"/>
        <v>23527</v>
      </c>
      <c r="X23539" s="580"/>
    </row>
    <row r="23540" spans="14:24">
      <c r="N23540" s="716"/>
      <c r="O23540" s="716"/>
      <c r="P23540" s="716"/>
      <c r="Q23540" s="716"/>
      <c r="R23540" s="716"/>
      <c r="S23540" s="716"/>
      <c r="T23540" s="1051"/>
      <c r="U23540" s="360" t="s">
        <v>472</v>
      </c>
      <c r="V23540" s="821">
        <v>12</v>
      </c>
      <c r="W23540" s="358">
        <f t="shared" si="643"/>
        <v>23528</v>
      </c>
      <c r="X23540" s="580"/>
    </row>
    <row r="23541" spans="14:24">
      <c r="N23541" s="716"/>
      <c r="O23541" s="716"/>
      <c r="P23541" s="716"/>
      <c r="Q23541" s="716"/>
      <c r="R23541" s="716"/>
      <c r="S23541" s="716"/>
      <c r="T23541" s="1051"/>
      <c r="U23541" s="360" t="s">
        <v>472</v>
      </c>
      <c r="V23541" s="821">
        <v>13</v>
      </c>
      <c r="W23541" s="358">
        <f t="shared" si="643"/>
        <v>23529</v>
      </c>
      <c r="X23541" s="580"/>
    </row>
    <row r="23542" spans="14:24">
      <c r="N23542" s="716"/>
      <c r="O23542" s="716"/>
      <c r="P23542" s="716"/>
      <c r="Q23542" s="716"/>
      <c r="R23542" s="716"/>
      <c r="S23542" s="716"/>
      <c r="T23542" s="1051"/>
      <c r="U23542" s="360" t="s">
        <v>472</v>
      </c>
      <c r="V23542" s="821">
        <v>14</v>
      </c>
      <c r="W23542" s="358">
        <f t="shared" si="643"/>
        <v>23530</v>
      </c>
      <c r="X23542" s="580"/>
    </row>
    <row r="23543" spans="14:24">
      <c r="N23543" s="716"/>
      <c r="O23543" s="716"/>
      <c r="P23543" s="716"/>
      <c r="Q23543" s="716"/>
      <c r="R23543" s="716"/>
      <c r="S23543" s="716"/>
      <c r="T23543" s="1051"/>
      <c r="U23543" s="360" t="s">
        <v>472</v>
      </c>
      <c r="V23543" s="821">
        <v>15</v>
      </c>
      <c r="W23543" s="358">
        <f t="shared" si="643"/>
        <v>23531</v>
      </c>
      <c r="X23543" s="580"/>
    </row>
    <row r="23544" spans="14:24">
      <c r="N23544" s="716"/>
      <c r="O23544" s="716"/>
      <c r="P23544" s="716"/>
      <c r="Q23544" s="716"/>
      <c r="R23544" s="716"/>
      <c r="S23544" s="716"/>
      <c r="T23544" s="1051"/>
      <c r="U23544" s="360" t="s">
        <v>472</v>
      </c>
      <c r="V23544" s="821">
        <v>16</v>
      </c>
      <c r="W23544" s="358">
        <f t="shared" si="643"/>
        <v>23532</v>
      </c>
      <c r="X23544" s="580"/>
    </row>
    <row r="23545" spans="14:24">
      <c r="N23545" s="716"/>
      <c r="O23545" s="716"/>
      <c r="P23545" s="716"/>
      <c r="Q23545" s="716"/>
      <c r="R23545" s="716"/>
      <c r="S23545" s="716"/>
      <c r="T23545" s="1051"/>
      <c r="U23545" s="360" t="s">
        <v>472</v>
      </c>
      <c r="V23545" s="821">
        <v>17</v>
      </c>
      <c r="W23545" s="358">
        <f t="shared" si="643"/>
        <v>23533</v>
      </c>
      <c r="X23545" s="580"/>
    </row>
    <row r="23546" spans="14:24">
      <c r="N23546" s="716"/>
      <c r="O23546" s="716"/>
      <c r="P23546" s="716"/>
      <c r="Q23546" s="716"/>
      <c r="R23546" s="716"/>
      <c r="S23546" s="716"/>
      <c r="T23546" s="1051"/>
      <c r="U23546" s="360" t="s">
        <v>472</v>
      </c>
      <c r="V23546" s="821">
        <v>18</v>
      </c>
      <c r="W23546" s="358">
        <f t="shared" si="643"/>
        <v>23534</v>
      </c>
      <c r="X23546" s="580"/>
    </row>
    <row r="23547" spans="14:24">
      <c r="N23547" s="716"/>
      <c r="O23547" s="716"/>
      <c r="P23547" s="716"/>
      <c r="Q23547" s="716"/>
      <c r="R23547" s="716"/>
      <c r="S23547" s="716"/>
      <c r="T23547" s="1051"/>
      <c r="U23547" s="360" t="s">
        <v>472</v>
      </c>
      <c r="V23547" s="821">
        <v>19</v>
      </c>
      <c r="W23547" s="358">
        <f t="shared" si="643"/>
        <v>23535</v>
      </c>
      <c r="X23547" s="580"/>
    </row>
    <row r="23548" spans="14:24">
      <c r="N23548" s="716"/>
      <c r="O23548" s="716"/>
      <c r="P23548" s="716"/>
      <c r="Q23548" s="716"/>
      <c r="R23548" s="716"/>
      <c r="S23548" s="716"/>
      <c r="T23548" s="1051"/>
      <c r="U23548" s="360" t="s">
        <v>472</v>
      </c>
      <c r="V23548" s="821">
        <v>20</v>
      </c>
      <c r="W23548" s="358">
        <f t="shared" si="643"/>
        <v>23536</v>
      </c>
      <c r="X23548" s="580"/>
    </row>
    <row r="23549" spans="14:24">
      <c r="N23549" s="716"/>
      <c r="O23549" s="716"/>
      <c r="P23549" s="716"/>
      <c r="Q23549" s="716"/>
      <c r="R23549" s="716"/>
      <c r="S23549" s="716"/>
      <c r="T23549" s="1051"/>
      <c r="U23549" s="360" t="s">
        <v>472</v>
      </c>
      <c r="V23549" s="821">
        <v>21</v>
      </c>
      <c r="W23549" s="358">
        <f t="shared" si="643"/>
        <v>23537</v>
      </c>
      <c r="X23549" s="580"/>
    </row>
    <row r="23550" spans="14:24">
      <c r="N23550" s="716"/>
      <c r="O23550" s="716"/>
      <c r="P23550" s="716"/>
      <c r="Q23550" s="716"/>
      <c r="R23550" s="716"/>
      <c r="S23550" s="716"/>
      <c r="T23550" s="1051"/>
      <c r="U23550" s="360" t="s">
        <v>472</v>
      </c>
      <c r="V23550" s="821">
        <v>22</v>
      </c>
      <c r="W23550" s="358">
        <f t="shared" si="643"/>
        <v>23538</v>
      </c>
      <c r="X23550" s="580"/>
    </row>
    <row r="23551" spans="14:24">
      <c r="N23551" s="716"/>
      <c r="O23551" s="716"/>
      <c r="P23551" s="716"/>
      <c r="Q23551" s="716"/>
      <c r="R23551" s="716"/>
      <c r="S23551" s="716"/>
      <c r="T23551" s="1051"/>
      <c r="U23551" s="360" t="s">
        <v>472</v>
      </c>
      <c r="V23551" s="821">
        <v>23</v>
      </c>
      <c r="W23551" s="358">
        <f t="shared" si="643"/>
        <v>23539</v>
      </c>
      <c r="X23551" s="580"/>
    </row>
    <row r="23552" spans="14:24">
      <c r="N23552" s="716"/>
      <c r="O23552" s="716"/>
      <c r="P23552" s="716"/>
      <c r="Q23552" s="716"/>
      <c r="R23552" s="716"/>
      <c r="S23552" s="716"/>
      <c r="T23552" s="1051"/>
      <c r="U23552" s="360" t="s">
        <v>472</v>
      </c>
      <c r="V23552" s="821">
        <v>24</v>
      </c>
      <c r="W23552" s="358">
        <f t="shared" si="643"/>
        <v>23540</v>
      </c>
      <c r="X23552" s="580"/>
    </row>
    <row r="23553" spans="14:24">
      <c r="N23553" s="716"/>
      <c r="O23553" s="716"/>
      <c r="P23553" s="716"/>
      <c r="Q23553" s="716"/>
      <c r="R23553" s="716"/>
      <c r="S23553" s="716"/>
      <c r="T23553" s="1051"/>
      <c r="U23553" s="360" t="s">
        <v>472</v>
      </c>
      <c r="V23553" s="821">
        <v>25</v>
      </c>
      <c r="W23553" s="358">
        <f t="shared" si="643"/>
        <v>23541</v>
      </c>
      <c r="X23553" s="580"/>
    </row>
    <row r="23554" spans="14:24">
      <c r="N23554" s="716"/>
      <c r="O23554" s="716"/>
      <c r="P23554" s="716"/>
      <c r="Q23554" s="716"/>
      <c r="R23554" s="716"/>
      <c r="S23554" s="716"/>
      <c r="T23554" s="1051"/>
      <c r="U23554" s="360" t="s">
        <v>472</v>
      </c>
      <c r="V23554" s="821">
        <v>26</v>
      </c>
      <c r="W23554" s="358">
        <f t="shared" si="643"/>
        <v>23542</v>
      </c>
      <c r="X23554" s="580"/>
    </row>
    <row r="23555" spans="14:24">
      <c r="N23555" s="716"/>
      <c r="O23555" s="716"/>
      <c r="P23555" s="716"/>
      <c r="Q23555" s="716"/>
      <c r="R23555" s="716"/>
      <c r="S23555" s="716"/>
      <c r="T23555" s="1051"/>
      <c r="U23555" s="360" t="s">
        <v>472</v>
      </c>
      <c r="V23555" s="821">
        <v>27</v>
      </c>
      <c r="W23555" s="358">
        <f t="shared" si="643"/>
        <v>23543</v>
      </c>
      <c r="X23555" s="580"/>
    </row>
    <row r="23556" spans="14:24">
      <c r="N23556" s="716"/>
      <c r="O23556" s="716"/>
      <c r="P23556" s="716"/>
      <c r="Q23556" s="716"/>
      <c r="R23556" s="716"/>
      <c r="S23556" s="716"/>
      <c r="T23556" s="1051"/>
      <c r="U23556" s="360" t="s">
        <v>472</v>
      </c>
      <c r="V23556" s="821">
        <v>28</v>
      </c>
      <c r="W23556" s="358">
        <f t="shared" si="643"/>
        <v>23544</v>
      </c>
      <c r="X23556" s="580"/>
    </row>
    <row r="23557" spans="14:24">
      <c r="N23557" s="716"/>
      <c r="O23557" s="716"/>
      <c r="P23557" s="716"/>
      <c r="Q23557" s="716"/>
      <c r="R23557" s="716"/>
      <c r="S23557" s="716"/>
      <c r="T23557" s="1051"/>
      <c r="U23557" s="360" t="s">
        <v>472</v>
      </c>
      <c r="V23557" s="821">
        <v>29</v>
      </c>
      <c r="W23557" s="358">
        <f t="shared" si="643"/>
        <v>23545</v>
      </c>
      <c r="X23557" s="580"/>
    </row>
    <row r="23558" spans="14:24">
      <c r="N23558" s="716"/>
      <c r="O23558" s="716"/>
      <c r="P23558" s="716"/>
      <c r="Q23558" s="716"/>
      <c r="R23558" s="716"/>
      <c r="S23558" s="716"/>
      <c r="T23558" s="1051"/>
      <c r="U23558" s="360" t="s">
        <v>472</v>
      </c>
      <c r="V23558" s="821">
        <v>30</v>
      </c>
      <c r="W23558" s="358">
        <f t="shared" si="643"/>
        <v>23546</v>
      </c>
      <c r="X23558" s="580"/>
    </row>
    <row r="23559" spans="14:24">
      <c r="N23559" s="716"/>
      <c r="O23559" s="716"/>
      <c r="P23559" s="716"/>
      <c r="Q23559" s="716"/>
      <c r="R23559" s="716"/>
      <c r="S23559" s="716"/>
      <c r="T23559" s="1051"/>
      <c r="U23559" s="360" t="s">
        <v>472</v>
      </c>
      <c r="V23559" s="821">
        <v>31</v>
      </c>
      <c r="W23559" s="358">
        <f t="shared" si="643"/>
        <v>23547</v>
      </c>
      <c r="X23559" s="580"/>
    </row>
    <row r="23560" spans="14:24">
      <c r="N23560" s="716"/>
      <c r="O23560" s="716"/>
      <c r="P23560" s="716"/>
      <c r="Q23560" s="716"/>
      <c r="R23560" s="716"/>
      <c r="S23560" s="716"/>
      <c r="T23560" s="1051"/>
      <c r="U23560" s="360" t="s">
        <v>472</v>
      </c>
      <c r="V23560" s="821">
        <v>32</v>
      </c>
      <c r="W23560" s="358">
        <f t="shared" si="643"/>
        <v>23548</v>
      </c>
      <c r="X23560" s="580"/>
    </row>
    <row r="23561" spans="14:24">
      <c r="N23561" s="716"/>
      <c r="O23561" s="716"/>
      <c r="P23561" s="716"/>
      <c r="Q23561" s="716"/>
      <c r="R23561" s="716"/>
      <c r="S23561" s="716"/>
      <c r="T23561" s="1051"/>
      <c r="U23561" s="360" t="s">
        <v>472</v>
      </c>
      <c r="V23561" s="821">
        <v>33</v>
      </c>
      <c r="W23561" s="358">
        <f t="shared" si="643"/>
        <v>23549</v>
      </c>
      <c r="X23561" s="580"/>
    </row>
    <row r="23562" spans="14:24">
      <c r="N23562" s="716"/>
      <c r="O23562" s="716"/>
      <c r="P23562" s="716"/>
      <c r="Q23562" s="716"/>
      <c r="R23562" s="716"/>
      <c r="S23562" s="716"/>
      <c r="T23562" s="1051"/>
      <c r="U23562" s="360" t="s">
        <v>472</v>
      </c>
      <c r="V23562" s="821">
        <v>34</v>
      </c>
      <c r="W23562" s="358">
        <f t="shared" ref="W23562:W23625" si="644">W23561+1</f>
        <v>23550</v>
      </c>
      <c r="X23562" s="580"/>
    </row>
    <row r="23563" spans="14:24">
      <c r="N23563" s="716"/>
      <c r="O23563" s="716"/>
      <c r="P23563" s="716"/>
      <c r="Q23563" s="716"/>
      <c r="R23563" s="716"/>
      <c r="S23563" s="716"/>
      <c r="T23563" s="1051"/>
      <c r="U23563" s="360" t="s">
        <v>472</v>
      </c>
      <c r="V23563" s="821">
        <v>35</v>
      </c>
      <c r="W23563" s="358">
        <f t="shared" si="644"/>
        <v>23551</v>
      </c>
      <c r="X23563" s="580"/>
    </row>
    <row r="23564" spans="14:24">
      <c r="N23564" s="716"/>
      <c r="O23564" s="716"/>
      <c r="P23564" s="716"/>
      <c r="Q23564" s="716"/>
      <c r="R23564" s="716"/>
      <c r="S23564" s="716"/>
      <c r="T23564" s="1051"/>
      <c r="U23564" s="360" t="s">
        <v>472</v>
      </c>
      <c r="V23564" s="821">
        <v>36</v>
      </c>
      <c r="W23564" s="358">
        <f t="shared" si="644"/>
        <v>23552</v>
      </c>
      <c r="X23564" s="580"/>
    </row>
    <row r="23565" spans="14:24">
      <c r="N23565" s="716"/>
      <c r="O23565" s="716"/>
      <c r="P23565" s="716"/>
      <c r="Q23565" s="716"/>
      <c r="R23565" s="716"/>
      <c r="S23565" s="716"/>
      <c r="T23565" s="1051"/>
      <c r="U23565" s="360" t="s">
        <v>472</v>
      </c>
      <c r="V23565" s="821">
        <v>37</v>
      </c>
      <c r="W23565" s="358">
        <f t="shared" si="644"/>
        <v>23553</v>
      </c>
      <c r="X23565" s="580"/>
    </row>
    <row r="23566" spans="14:24">
      <c r="N23566" s="716"/>
      <c r="O23566" s="716"/>
      <c r="P23566" s="716"/>
      <c r="Q23566" s="716"/>
      <c r="R23566" s="716"/>
      <c r="S23566" s="716"/>
      <c r="T23566" s="1051"/>
      <c r="U23566" s="360" t="s">
        <v>472</v>
      </c>
      <c r="V23566" s="821">
        <v>38</v>
      </c>
      <c r="W23566" s="358">
        <f t="shared" si="644"/>
        <v>23554</v>
      </c>
      <c r="X23566" s="580"/>
    </row>
    <row r="23567" spans="14:24">
      <c r="N23567" s="716"/>
      <c r="O23567" s="716"/>
      <c r="P23567" s="716"/>
      <c r="Q23567" s="716"/>
      <c r="R23567" s="716"/>
      <c r="S23567" s="716"/>
      <c r="T23567" s="1051"/>
      <c r="U23567" s="360" t="s">
        <v>472</v>
      </c>
      <c r="V23567" s="821">
        <v>39</v>
      </c>
      <c r="W23567" s="358">
        <f t="shared" si="644"/>
        <v>23555</v>
      </c>
      <c r="X23567" s="580"/>
    </row>
    <row r="23568" spans="14:24">
      <c r="N23568" s="716"/>
      <c r="O23568" s="716"/>
      <c r="P23568" s="716"/>
      <c r="Q23568" s="716"/>
      <c r="R23568" s="716"/>
      <c r="S23568" s="716"/>
      <c r="T23568" s="1051"/>
      <c r="U23568" s="360" t="s">
        <v>472</v>
      </c>
      <c r="V23568" s="821">
        <v>40</v>
      </c>
      <c r="W23568" s="358">
        <f t="shared" si="644"/>
        <v>23556</v>
      </c>
      <c r="X23568" s="580"/>
    </row>
    <row r="23569" spans="14:24">
      <c r="N23569" s="716"/>
      <c r="O23569" s="716"/>
      <c r="P23569" s="716"/>
      <c r="Q23569" s="716"/>
      <c r="R23569" s="716"/>
      <c r="S23569" s="716"/>
      <c r="T23569" s="1051"/>
      <c r="U23569" s="360" t="s">
        <v>472</v>
      </c>
      <c r="V23569" s="821">
        <v>41</v>
      </c>
      <c r="W23569" s="358">
        <f t="shared" si="644"/>
        <v>23557</v>
      </c>
      <c r="X23569" s="580"/>
    </row>
    <row r="23570" spans="14:24">
      <c r="N23570" s="716"/>
      <c r="O23570" s="716"/>
      <c r="P23570" s="716"/>
      <c r="Q23570" s="716"/>
      <c r="R23570" s="716"/>
      <c r="S23570" s="716"/>
      <c r="T23570" s="1051"/>
      <c r="U23570" s="360" t="s">
        <v>472</v>
      </c>
      <c r="V23570" s="821">
        <v>42</v>
      </c>
      <c r="W23570" s="358">
        <f t="shared" si="644"/>
        <v>23558</v>
      </c>
      <c r="X23570" s="580"/>
    </row>
    <row r="23571" spans="14:24">
      <c r="N23571" s="716"/>
      <c r="O23571" s="716"/>
      <c r="P23571" s="716"/>
      <c r="Q23571" s="716"/>
      <c r="R23571" s="716"/>
      <c r="S23571" s="716"/>
      <c r="T23571" s="1051"/>
      <c r="U23571" s="360" t="s">
        <v>472</v>
      </c>
      <c r="V23571" s="821">
        <v>43</v>
      </c>
      <c r="W23571" s="358">
        <f t="shared" si="644"/>
        <v>23559</v>
      </c>
      <c r="X23571" s="580"/>
    </row>
    <row r="23572" spans="14:24">
      <c r="N23572" s="716"/>
      <c r="O23572" s="716"/>
      <c r="P23572" s="716"/>
      <c r="Q23572" s="716"/>
      <c r="R23572" s="716"/>
      <c r="S23572" s="716"/>
      <c r="T23572" s="1051"/>
      <c r="U23572" s="360" t="s">
        <v>472</v>
      </c>
      <c r="V23572" s="821">
        <v>44</v>
      </c>
      <c r="W23572" s="358">
        <f t="shared" si="644"/>
        <v>23560</v>
      </c>
      <c r="X23572" s="580"/>
    </row>
    <row r="23573" spans="14:24">
      <c r="N23573" s="716"/>
      <c r="O23573" s="716"/>
      <c r="P23573" s="716"/>
      <c r="Q23573" s="716"/>
      <c r="R23573" s="716"/>
      <c r="S23573" s="716"/>
      <c r="T23573" s="1051"/>
      <c r="U23573" s="360" t="s">
        <v>472</v>
      </c>
      <c r="V23573" s="821">
        <v>45</v>
      </c>
      <c r="W23573" s="358">
        <f t="shared" si="644"/>
        <v>23561</v>
      </c>
      <c r="X23573" s="580"/>
    </row>
    <row r="23574" spans="14:24">
      <c r="N23574" s="716"/>
      <c r="O23574" s="716"/>
      <c r="P23574" s="716"/>
      <c r="Q23574" s="716"/>
      <c r="R23574" s="716"/>
      <c r="S23574" s="716"/>
      <c r="T23574" s="1051"/>
      <c r="U23574" s="360" t="s">
        <v>472</v>
      </c>
      <c r="V23574" s="821">
        <v>46</v>
      </c>
      <c r="W23574" s="358">
        <f t="shared" si="644"/>
        <v>23562</v>
      </c>
      <c r="X23574" s="580"/>
    </row>
    <row r="23575" spans="14:24">
      <c r="N23575" s="716"/>
      <c r="O23575" s="716"/>
      <c r="P23575" s="716"/>
      <c r="Q23575" s="716"/>
      <c r="R23575" s="716"/>
      <c r="S23575" s="716"/>
      <c r="T23575" s="1051"/>
      <c r="U23575" s="360" t="s">
        <v>472</v>
      </c>
      <c r="V23575" s="821">
        <v>47</v>
      </c>
      <c r="W23575" s="358">
        <f t="shared" si="644"/>
        <v>23563</v>
      </c>
      <c r="X23575" s="580"/>
    </row>
    <row r="23576" spans="14:24">
      <c r="N23576" s="716"/>
      <c r="O23576" s="716"/>
      <c r="P23576" s="716"/>
      <c r="Q23576" s="716"/>
      <c r="R23576" s="716"/>
      <c r="S23576" s="716"/>
      <c r="T23576" s="1051"/>
      <c r="U23576" s="360" t="s">
        <v>472</v>
      </c>
      <c r="V23576" s="821">
        <v>48</v>
      </c>
      <c r="W23576" s="358">
        <f t="shared" si="644"/>
        <v>23564</v>
      </c>
      <c r="X23576" s="580"/>
    </row>
    <row r="23577" spans="14:24">
      <c r="N23577" s="716"/>
      <c r="O23577" s="716"/>
      <c r="P23577" s="716"/>
      <c r="Q23577" s="716"/>
      <c r="R23577" s="716"/>
      <c r="S23577" s="716"/>
      <c r="T23577" s="1051"/>
      <c r="U23577" s="360" t="s">
        <v>472</v>
      </c>
      <c r="V23577" s="821">
        <v>49</v>
      </c>
      <c r="W23577" s="358">
        <f t="shared" si="644"/>
        <v>23565</v>
      </c>
      <c r="X23577" s="580"/>
    </row>
    <row r="23578" spans="14:24">
      <c r="N23578" s="716"/>
      <c r="O23578" s="716"/>
      <c r="P23578" s="716"/>
      <c r="Q23578" s="716"/>
      <c r="R23578" s="716"/>
      <c r="S23578" s="716"/>
      <c r="T23578" s="1051"/>
      <c r="U23578" s="360" t="s">
        <v>472</v>
      </c>
      <c r="V23578" s="821">
        <v>50</v>
      </c>
      <c r="W23578" s="358">
        <f t="shared" si="644"/>
        <v>23566</v>
      </c>
      <c r="X23578" s="580"/>
    </row>
    <row r="23579" spans="14:24">
      <c r="N23579" s="716"/>
      <c r="O23579" s="716"/>
      <c r="P23579" s="716"/>
      <c r="Q23579" s="716"/>
      <c r="R23579" s="716"/>
      <c r="S23579" s="716"/>
      <c r="T23579" s="1051"/>
      <c r="U23579" s="360" t="s">
        <v>472</v>
      </c>
      <c r="V23579" s="821">
        <v>51</v>
      </c>
      <c r="W23579" s="358">
        <f t="shared" si="644"/>
        <v>23567</v>
      </c>
      <c r="X23579" s="580"/>
    </row>
    <row r="23580" spans="14:24">
      <c r="N23580" s="716"/>
      <c r="O23580" s="716"/>
      <c r="P23580" s="716"/>
      <c r="Q23580" s="716"/>
      <c r="R23580" s="716"/>
      <c r="S23580" s="716"/>
      <c r="T23580" s="1051"/>
      <c r="U23580" s="360" t="s">
        <v>472</v>
      </c>
      <c r="V23580" s="821">
        <v>52</v>
      </c>
      <c r="W23580" s="358">
        <f t="shared" si="644"/>
        <v>23568</v>
      </c>
      <c r="X23580" s="580"/>
    </row>
    <row r="23581" spans="14:24">
      <c r="N23581" s="716"/>
      <c r="O23581" s="716"/>
      <c r="P23581" s="716"/>
      <c r="Q23581" s="716"/>
      <c r="R23581" s="716"/>
      <c r="S23581" s="716"/>
      <c r="T23581" s="1051"/>
      <c r="U23581" s="360" t="s">
        <v>472</v>
      </c>
      <c r="V23581" s="821">
        <v>53</v>
      </c>
      <c r="W23581" s="358">
        <f t="shared" si="644"/>
        <v>23569</v>
      </c>
      <c r="X23581" s="580"/>
    </row>
    <row r="23582" spans="14:24">
      <c r="N23582" s="716"/>
      <c r="O23582" s="716"/>
      <c r="P23582" s="716"/>
      <c r="Q23582" s="716"/>
      <c r="R23582" s="716"/>
      <c r="S23582" s="716"/>
      <c r="T23582" s="1051"/>
      <c r="U23582" s="360" t="s">
        <v>472</v>
      </c>
      <c r="V23582" s="821">
        <v>54</v>
      </c>
      <c r="W23582" s="358">
        <f t="shared" si="644"/>
        <v>23570</v>
      </c>
      <c r="X23582" s="580"/>
    </row>
    <row r="23583" spans="14:24">
      <c r="N23583" s="716"/>
      <c r="O23583" s="716"/>
      <c r="P23583" s="716"/>
      <c r="Q23583" s="716"/>
      <c r="R23583" s="716"/>
      <c r="S23583" s="716"/>
      <c r="T23583" s="1051"/>
      <c r="U23583" s="360" t="s">
        <v>472</v>
      </c>
      <c r="V23583" s="821">
        <v>55</v>
      </c>
      <c r="W23583" s="358">
        <f t="shared" si="644"/>
        <v>23571</v>
      </c>
      <c r="X23583" s="580"/>
    </row>
    <row r="23584" spans="14:24">
      <c r="N23584" s="716"/>
      <c r="O23584" s="716"/>
      <c r="P23584" s="716"/>
      <c r="Q23584" s="716"/>
      <c r="R23584" s="716"/>
      <c r="S23584" s="716"/>
      <c r="T23584" s="1051"/>
      <c r="U23584" s="360" t="s">
        <v>472</v>
      </c>
      <c r="V23584" s="821">
        <v>56</v>
      </c>
      <c r="W23584" s="358">
        <f t="shared" si="644"/>
        <v>23572</v>
      </c>
      <c r="X23584" s="580"/>
    </row>
    <row r="23585" spans="14:24">
      <c r="N23585" s="716"/>
      <c r="O23585" s="716"/>
      <c r="P23585" s="716"/>
      <c r="Q23585" s="716"/>
      <c r="R23585" s="716"/>
      <c r="S23585" s="716"/>
      <c r="T23585" s="1051"/>
      <c r="U23585" s="360" t="s">
        <v>472</v>
      </c>
      <c r="V23585" s="821">
        <v>57</v>
      </c>
      <c r="W23585" s="358">
        <f t="shared" si="644"/>
        <v>23573</v>
      </c>
      <c r="X23585" s="580"/>
    </row>
    <row r="23586" spans="14:24">
      <c r="N23586" s="716"/>
      <c r="O23586" s="716"/>
      <c r="P23586" s="716"/>
      <c r="Q23586" s="716"/>
      <c r="R23586" s="716"/>
      <c r="S23586" s="716"/>
      <c r="T23586" s="1051"/>
      <c r="U23586" s="360" t="s">
        <v>472</v>
      </c>
      <c r="V23586" s="821">
        <v>58</v>
      </c>
      <c r="W23586" s="358">
        <f t="shared" si="644"/>
        <v>23574</v>
      </c>
      <c r="X23586" s="580"/>
    </row>
    <row r="23587" spans="14:24">
      <c r="N23587" s="716"/>
      <c r="O23587" s="716"/>
      <c r="P23587" s="716"/>
      <c r="Q23587" s="716"/>
      <c r="R23587" s="716"/>
      <c r="S23587" s="716"/>
      <c r="T23587" s="1051"/>
      <c r="U23587" s="360" t="s">
        <v>472</v>
      </c>
      <c r="V23587" s="821">
        <v>59</v>
      </c>
      <c r="W23587" s="358">
        <f t="shared" si="644"/>
        <v>23575</v>
      </c>
      <c r="X23587" s="580"/>
    </row>
    <row r="23588" spans="14:24">
      <c r="N23588" s="716"/>
      <c r="O23588" s="716"/>
      <c r="P23588" s="716"/>
      <c r="Q23588" s="716"/>
      <c r="R23588" s="716"/>
      <c r="S23588" s="716"/>
      <c r="T23588" s="1051"/>
      <c r="U23588" s="360" t="s">
        <v>472</v>
      </c>
      <c r="V23588" s="821">
        <v>60</v>
      </c>
      <c r="W23588" s="358">
        <f t="shared" si="644"/>
        <v>23576</v>
      </c>
      <c r="X23588" s="580"/>
    </row>
    <row r="23589" spans="14:24">
      <c r="N23589" s="716"/>
      <c r="O23589" s="716"/>
      <c r="P23589" s="716"/>
      <c r="Q23589" s="716"/>
      <c r="R23589" s="716"/>
      <c r="S23589" s="716"/>
      <c r="T23589" s="1051"/>
      <c r="U23589" s="360" t="s">
        <v>472</v>
      </c>
      <c r="V23589" s="821">
        <v>61</v>
      </c>
      <c r="W23589" s="358">
        <f t="shared" si="644"/>
        <v>23577</v>
      </c>
      <c r="X23589" s="580"/>
    </row>
    <row r="23590" spans="14:24">
      <c r="N23590" s="716"/>
      <c r="O23590" s="716"/>
      <c r="P23590" s="716"/>
      <c r="Q23590" s="716"/>
      <c r="R23590" s="716"/>
      <c r="S23590" s="716"/>
      <c r="T23590" s="1051"/>
      <c r="U23590" s="360" t="s">
        <v>472</v>
      </c>
      <c r="V23590" s="821">
        <v>62</v>
      </c>
      <c r="W23590" s="358">
        <f t="shared" si="644"/>
        <v>23578</v>
      </c>
      <c r="X23590" s="580"/>
    </row>
    <row r="23591" spans="14:24">
      <c r="N23591" s="716"/>
      <c r="O23591" s="716"/>
      <c r="P23591" s="716"/>
      <c r="Q23591" s="716"/>
      <c r="R23591" s="716"/>
      <c r="S23591" s="716"/>
      <c r="T23591" s="1051"/>
      <c r="U23591" s="360" t="s">
        <v>472</v>
      </c>
      <c r="V23591" s="821">
        <v>63</v>
      </c>
      <c r="W23591" s="358">
        <f t="shared" si="644"/>
        <v>23579</v>
      </c>
      <c r="X23591" s="580"/>
    </row>
    <row r="23592" spans="14:24">
      <c r="N23592" s="716"/>
      <c r="O23592" s="716"/>
      <c r="P23592" s="716"/>
      <c r="Q23592" s="716"/>
      <c r="R23592" s="716"/>
      <c r="S23592" s="716"/>
      <c r="T23592" s="1051"/>
      <c r="U23592" s="360" t="s">
        <v>472</v>
      </c>
      <c r="V23592" s="821">
        <v>64</v>
      </c>
      <c r="W23592" s="358">
        <f t="shared" si="644"/>
        <v>23580</v>
      </c>
      <c r="X23592" s="580"/>
    </row>
    <row r="23593" spans="14:24">
      <c r="N23593" s="716"/>
      <c r="O23593" s="716"/>
      <c r="P23593" s="716"/>
      <c r="Q23593" s="716"/>
      <c r="R23593" s="716"/>
      <c r="S23593" s="716"/>
      <c r="T23593" s="1051"/>
      <c r="U23593" s="360" t="s">
        <v>472</v>
      </c>
      <c r="V23593" s="821">
        <v>65</v>
      </c>
      <c r="W23593" s="358">
        <f t="shared" si="644"/>
        <v>23581</v>
      </c>
      <c r="X23593" s="580"/>
    </row>
    <row r="23594" spans="14:24">
      <c r="N23594" s="716"/>
      <c r="O23594" s="716"/>
      <c r="P23594" s="716"/>
      <c r="Q23594" s="716"/>
      <c r="R23594" s="716"/>
      <c r="S23594" s="716"/>
      <c r="T23594" s="1051"/>
      <c r="U23594" s="360" t="s">
        <v>472</v>
      </c>
      <c r="V23594" s="821">
        <v>66</v>
      </c>
      <c r="W23594" s="358">
        <f t="shared" si="644"/>
        <v>23582</v>
      </c>
      <c r="X23594" s="580"/>
    </row>
    <row r="23595" spans="14:24">
      <c r="N23595" s="716"/>
      <c r="O23595" s="716"/>
      <c r="P23595" s="716"/>
      <c r="Q23595" s="716"/>
      <c r="R23595" s="716"/>
      <c r="S23595" s="716"/>
      <c r="T23595" s="1051"/>
      <c r="U23595" s="360" t="s">
        <v>472</v>
      </c>
      <c r="V23595" s="821">
        <v>67</v>
      </c>
      <c r="W23595" s="358">
        <f t="shared" si="644"/>
        <v>23583</v>
      </c>
      <c r="X23595" s="580"/>
    </row>
    <row r="23596" spans="14:24">
      <c r="N23596" s="716"/>
      <c r="O23596" s="716"/>
      <c r="P23596" s="716"/>
      <c r="Q23596" s="716"/>
      <c r="R23596" s="716"/>
      <c r="S23596" s="716"/>
      <c r="T23596" s="1051"/>
      <c r="U23596" s="360" t="s">
        <v>472</v>
      </c>
      <c r="V23596" s="821">
        <v>68</v>
      </c>
      <c r="W23596" s="358">
        <f t="shared" si="644"/>
        <v>23584</v>
      </c>
      <c r="X23596" s="580"/>
    </row>
    <row r="23597" spans="14:24">
      <c r="N23597" s="716"/>
      <c r="O23597" s="716"/>
      <c r="P23597" s="716"/>
      <c r="Q23597" s="716"/>
      <c r="R23597" s="716"/>
      <c r="S23597" s="716"/>
      <c r="T23597" s="1051"/>
      <c r="U23597" s="360" t="s">
        <v>472</v>
      </c>
      <c r="V23597" s="821">
        <v>69</v>
      </c>
      <c r="W23597" s="358">
        <f t="shared" si="644"/>
        <v>23585</v>
      </c>
      <c r="X23597" s="580"/>
    </row>
    <row r="23598" spans="14:24">
      <c r="N23598" s="716"/>
      <c r="O23598" s="716"/>
      <c r="P23598" s="716"/>
      <c r="Q23598" s="716"/>
      <c r="R23598" s="716"/>
      <c r="S23598" s="716"/>
      <c r="T23598" s="1051"/>
      <c r="U23598" s="360" t="s">
        <v>472</v>
      </c>
      <c r="V23598" s="821">
        <v>70</v>
      </c>
      <c r="W23598" s="358">
        <f t="shared" si="644"/>
        <v>23586</v>
      </c>
      <c r="X23598" s="580"/>
    </row>
    <row r="23599" spans="14:24">
      <c r="N23599" s="716"/>
      <c r="O23599" s="716"/>
      <c r="P23599" s="716"/>
      <c r="Q23599" s="716"/>
      <c r="R23599" s="716"/>
      <c r="S23599" s="716"/>
      <c r="T23599" s="1051"/>
      <c r="U23599" s="360" t="s">
        <v>472</v>
      </c>
      <c r="V23599" s="821">
        <v>71</v>
      </c>
      <c r="W23599" s="358">
        <f t="shared" si="644"/>
        <v>23587</v>
      </c>
      <c r="X23599" s="580"/>
    </row>
    <row r="23600" spans="14:24">
      <c r="N23600" s="716"/>
      <c r="O23600" s="716"/>
      <c r="P23600" s="716"/>
      <c r="Q23600" s="716"/>
      <c r="R23600" s="716"/>
      <c r="S23600" s="716"/>
      <c r="T23600" s="1051"/>
      <c r="U23600" s="360" t="s">
        <v>472</v>
      </c>
      <c r="V23600" s="821">
        <v>72</v>
      </c>
      <c r="W23600" s="358">
        <f t="shared" si="644"/>
        <v>23588</v>
      </c>
      <c r="X23600" s="580"/>
    </row>
    <row r="23601" spans="14:24">
      <c r="N23601" s="716"/>
      <c r="O23601" s="716"/>
      <c r="P23601" s="716"/>
      <c r="Q23601" s="716"/>
      <c r="R23601" s="716"/>
      <c r="S23601" s="716"/>
      <c r="T23601" s="1051"/>
      <c r="U23601" s="360" t="s">
        <v>472</v>
      </c>
      <c r="V23601" s="821">
        <v>73</v>
      </c>
      <c r="W23601" s="358">
        <f t="shared" si="644"/>
        <v>23589</v>
      </c>
      <c r="X23601" s="580"/>
    </row>
    <row r="23602" spans="14:24">
      <c r="N23602" s="716"/>
      <c r="O23602" s="716"/>
      <c r="P23602" s="716"/>
      <c r="Q23602" s="716"/>
      <c r="R23602" s="716"/>
      <c r="S23602" s="716"/>
      <c r="T23602" s="1051"/>
      <c r="U23602" s="360" t="s">
        <v>472</v>
      </c>
      <c r="V23602" s="821">
        <v>74</v>
      </c>
      <c r="W23602" s="358">
        <f t="shared" si="644"/>
        <v>23590</v>
      </c>
      <c r="X23602" s="580"/>
    </row>
    <row r="23603" spans="14:24">
      <c r="N23603" s="716"/>
      <c r="O23603" s="716"/>
      <c r="P23603" s="716"/>
      <c r="Q23603" s="716"/>
      <c r="R23603" s="716"/>
      <c r="S23603" s="716"/>
      <c r="T23603" s="1051"/>
      <c r="U23603" s="360" t="s">
        <v>472</v>
      </c>
      <c r="V23603" s="821">
        <v>75</v>
      </c>
      <c r="W23603" s="358">
        <f t="shared" si="644"/>
        <v>23591</v>
      </c>
      <c r="X23603" s="580"/>
    </row>
    <row r="23604" spans="14:24">
      <c r="N23604" s="716"/>
      <c r="O23604" s="716"/>
      <c r="P23604" s="716"/>
      <c r="Q23604" s="716"/>
      <c r="R23604" s="716"/>
      <c r="S23604" s="716"/>
      <c r="T23604" s="1051"/>
      <c r="U23604" s="360" t="s">
        <v>472</v>
      </c>
      <c r="V23604" s="821">
        <v>76</v>
      </c>
      <c r="W23604" s="358">
        <f t="shared" si="644"/>
        <v>23592</v>
      </c>
      <c r="X23604" s="580"/>
    </row>
    <row r="23605" spans="14:24">
      <c r="N23605" s="716"/>
      <c r="O23605" s="716"/>
      <c r="P23605" s="716"/>
      <c r="Q23605" s="716"/>
      <c r="R23605" s="716"/>
      <c r="S23605" s="716"/>
      <c r="T23605" s="1051"/>
      <c r="U23605" s="360" t="s">
        <v>472</v>
      </c>
      <c r="V23605" s="821">
        <v>77</v>
      </c>
      <c r="W23605" s="358">
        <f t="shared" si="644"/>
        <v>23593</v>
      </c>
      <c r="X23605" s="580"/>
    </row>
    <row r="23606" spans="14:24">
      <c r="N23606" s="716"/>
      <c r="O23606" s="716"/>
      <c r="P23606" s="716"/>
      <c r="Q23606" s="716"/>
      <c r="R23606" s="716"/>
      <c r="S23606" s="716"/>
      <c r="T23606" s="1051"/>
      <c r="U23606" s="360" t="s">
        <v>472</v>
      </c>
      <c r="V23606" s="821">
        <v>78</v>
      </c>
      <c r="W23606" s="358">
        <f t="shared" si="644"/>
        <v>23594</v>
      </c>
      <c r="X23606" s="580"/>
    </row>
    <row r="23607" spans="14:24">
      <c r="N23607" s="716"/>
      <c r="O23607" s="716"/>
      <c r="P23607" s="716"/>
      <c r="Q23607" s="716"/>
      <c r="R23607" s="716"/>
      <c r="S23607" s="716"/>
      <c r="T23607" s="1051"/>
      <c r="U23607" s="360" t="s">
        <v>472</v>
      </c>
      <c r="V23607" s="821">
        <v>79</v>
      </c>
      <c r="W23607" s="358">
        <f t="shared" si="644"/>
        <v>23595</v>
      </c>
      <c r="X23607" s="580"/>
    </row>
    <row r="23608" spans="14:24">
      <c r="N23608" s="716"/>
      <c r="O23608" s="716"/>
      <c r="P23608" s="716"/>
      <c r="Q23608" s="716"/>
      <c r="R23608" s="716"/>
      <c r="S23608" s="716"/>
      <c r="T23608" s="1051"/>
      <c r="U23608" s="360" t="s">
        <v>472</v>
      </c>
      <c r="V23608" s="821">
        <v>80</v>
      </c>
      <c r="W23608" s="358">
        <f t="shared" si="644"/>
        <v>23596</v>
      </c>
      <c r="X23608" s="580"/>
    </row>
    <row r="23609" spans="14:24">
      <c r="N23609" s="716"/>
      <c r="O23609" s="716"/>
      <c r="P23609" s="716"/>
      <c r="Q23609" s="716"/>
      <c r="R23609" s="716"/>
      <c r="S23609" s="716"/>
      <c r="T23609" s="1051"/>
      <c r="U23609" s="360" t="s">
        <v>472</v>
      </c>
      <c r="V23609" s="821">
        <v>81</v>
      </c>
      <c r="W23609" s="358">
        <f t="shared" si="644"/>
        <v>23597</v>
      </c>
      <c r="X23609" s="580"/>
    </row>
    <row r="23610" spans="14:24">
      <c r="N23610" s="716"/>
      <c r="O23610" s="716"/>
      <c r="P23610" s="716"/>
      <c r="Q23610" s="716"/>
      <c r="R23610" s="716"/>
      <c r="S23610" s="716"/>
      <c r="T23610" s="1051"/>
      <c r="U23610" s="360" t="s">
        <v>472</v>
      </c>
      <c r="V23610" s="821">
        <v>82</v>
      </c>
      <c r="W23610" s="358">
        <f t="shared" si="644"/>
        <v>23598</v>
      </c>
      <c r="X23610" s="580"/>
    </row>
    <row r="23611" spans="14:24">
      <c r="N23611" s="716"/>
      <c r="O23611" s="716"/>
      <c r="P23611" s="716"/>
      <c r="Q23611" s="716"/>
      <c r="R23611" s="716"/>
      <c r="S23611" s="716"/>
      <c r="T23611" s="1051"/>
      <c r="U23611" s="360" t="s">
        <v>472</v>
      </c>
      <c r="V23611" s="821">
        <v>83</v>
      </c>
      <c r="W23611" s="358">
        <f t="shared" si="644"/>
        <v>23599</v>
      </c>
      <c r="X23611" s="580"/>
    </row>
    <row r="23612" spans="14:24">
      <c r="N23612" s="716"/>
      <c r="O23612" s="716"/>
      <c r="P23612" s="716"/>
      <c r="Q23612" s="716"/>
      <c r="R23612" s="716"/>
      <c r="S23612" s="716"/>
      <c r="T23612" s="1051"/>
      <c r="U23612" s="360" t="s">
        <v>472</v>
      </c>
      <c r="V23612" s="821">
        <v>84</v>
      </c>
      <c r="W23612" s="358">
        <f t="shared" si="644"/>
        <v>23600</v>
      </c>
      <c r="X23612" s="580"/>
    </row>
    <row r="23613" spans="14:24">
      <c r="N23613" s="716"/>
      <c r="O23613" s="716"/>
      <c r="P23613" s="716"/>
      <c r="Q23613" s="716"/>
      <c r="R23613" s="716"/>
      <c r="S23613" s="716"/>
      <c r="T23613" s="1051"/>
      <c r="U23613" s="360" t="s">
        <v>472</v>
      </c>
      <c r="V23613" s="821">
        <v>85</v>
      </c>
      <c r="W23613" s="358">
        <f t="shared" si="644"/>
        <v>23601</v>
      </c>
      <c r="X23613" s="580"/>
    </row>
    <row r="23614" spans="14:24">
      <c r="N23614" s="716"/>
      <c r="O23614" s="716"/>
      <c r="P23614" s="716"/>
      <c r="Q23614" s="716"/>
      <c r="R23614" s="716"/>
      <c r="S23614" s="716"/>
      <c r="T23614" s="1051"/>
      <c r="U23614" s="360" t="s">
        <v>472</v>
      </c>
      <c r="V23614" s="821">
        <v>86</v>
      </c>
      <c r="W23614" s="358">
        <f t="shared" si="644"/>
        <v>23602</v>
      </c>
      <c r="X23614" s="580"/>
    </row>
    <row r="23615" spans="14:24">
      <c r="N23615" s="716"/>
      <c r="O23615" s="716"/>
      <c r="P23615" s="716"/>
      <c r="Q23615" s="716"/>
      <c r="R23615" s="716"/>
      <c r="S23615" s="716"/>
      <c r="T23615" s="1051"/>
      <c r="U23615" s="360" t="s">
        <v>472</v>
      </c>
      <c r="V23615" s="821">
        <v>87</v>
      </c>
      <c r="W23615" s="358">
        <f t="shared" si="644"/>
        <v>23603</v>
      </c>
      <c r="X23615" s="580"/>
    </row>
    <row r="23616" spans="14:24">
      <c r="N23616" s="716"/>
      <c r="O23616" s="716"/>
      <c r="P23616" s="716"/>
      <c r="Q23616" s="716"/>
      <c r="R23616" s="716"/>
      <c r="S23616" s="716"/>
      <c r="T23616" s="1051"/>
      <c r="U23616" s="360" t="s">
        <v>472</v>
      </c>
      <c r="V23616" s="821">
        <v>88</v>
      </c>
      <c r="W23616" s="358">
        <f t="shared" si="644"/>
        <v>23604</v>
      </c>
      <c r="X23616" s="580"/>
    </row>
    <row r="23617" spans="14:24">
      <c r="N23617" s="716"/>
      <c r="O23617" s="716"/>
      <c r="P23617" s="716"/>
      <c r="Q23617" s="716"/>
      <c r="R23617" s="716"/>
      <c r="S23617" s="716"/>
      <c r="T23617" s="1051"/>
      <c r="U23617" s="360" t="s">
        <v>472</v>
      </c>
      <c r="V23617" s="821">
        <v>89</v>
      </c>
      <c r="W23617" s="358">
        <f t="shared" si="644"/>
        <v>23605</v>
      </c>
      <c r="X23617" s="580"/>
    </row>
    <row r="23618" spans="14:24">
      <c r="N23618" s="716"/>
      <c r="O23618" s="716"/>
      <c r="P23618" s="716"/>
      <c r="Q23618" s="716"/>
      <c r="R23618" s="716"/>
      <c r="S23618" s="716"/>
      <c r="T23618" s="1051"/>
      <c r="U23618" s="360" t="s">
        <v>472</v>
      </c>
      <c r="V23618" s="821">
        <v>90</v>
      </c>
      <c r="W23618" s="358">
        <f t="shared" si="644"/>
        <v>23606</v>
      </c>
      <c r="X23618" s="580"/>
    </row>
    <row r="23619" spans="14:24">
      <c r="N23619" s="716"/>
      <c r="O23619" s="716"/>
      <c r="P23619" s="716"/>
      <c r="Q23619" s="716"/>
      <c r="R23619" s="716"/>
      <c r="S23619" s="716"/>
      <c r="T23619" s="1051"/>
      <c r="U23619" s="360" t="s">
        <v>472</v>
      </c>
      <c r="V23619" s="821">
        <v>91</v>
      </c>
      <c r="W23619" s="358">
        <f t="shared" si="644"/>
        <v>23607</v>
      </c>
      <c r="X23619" s="580"/>
    </row>
    <row r="23620" spans="14:24">
      <c r="N23620" s="716"/>
      <c r="O23620" s="716"/>
      <c r="P23620" s="716"/>
      <c r="Q23620" s="716"/>
      <c r="R23620" s="716"/>
      <c r="S23620" s="716"/>
      <c r="T23620" s="1051"/>
      <c r="U23620" s="360" t="s">
        <v>472</v>
      </c>
      <c r="V23620" s="821">
        <v>92</v>
      </c>
      <c r="W23620" s="358">
        <f t="shared" si="644"/>
        <v>23608</v>
      </c>
      <c r="X23620" s="580"/>
    </row>
    <row r="23621" spans="14:24">
      <c r="N23621" s="716"/>
      <c r="O23621" s="716"/>
      <c r="P23621" s="716"/>
      <c r="Q23621" s="716"/>
      <c r="R23621" s="716"/>
      <c r="S23621" s="716"/>
      <c r="T23621" s="1051"/>
      <c r="U23621" s="360" t="s">
        <v>472</v>
      </c>
      <c r="V23621" s="821">
        <v>93</v>
      </c>
      <c r="W23621" s="358">
        <f t="shared" si="644"/>
        <v>23609</v>
      </c>
      <c r="X23621" s="580"/>
    </row>
    <row r="23622" spans="14:24">
      <c r="N23622" s="716"/>
      <c r="O23622" s="716"/>
      <c r="P23622" s="716"/>
      <c r="Q23622" s="716"/>
      <c r="R23622" s="716"/>
      <c r="S23622" s="716"/>
      <c r="T23622" s="1051"/>
      <c r="U23622" s="360" t="s">
        <v>472</v>
      </c>
      <c r="V23622" s="821">
        <v>94</v>
      </c>
      <c r="W23622" s="358">
        <f t="shared" si="644"/>
        <v>23610</v>
      </c>
      <c r="X23622" s="580"/>
    </row>
    <row r="23623" spans="14:24">
      <c r="N23623" s="716"/>
      <c r="O23623" s="716"/>
      <c r="P23623" s="716"/>
      <c r="Q23623" s="716"/>
      <c r="R23623" s="716"/>
      <c r="S23623" s="716"/>
      <c r="T23623" s="1051"/>
      <c r="U23623" s="360" t="s">
        <v>472</v>
      </c>
      <c r="V23623" s="821">
        <v>95</v>
      </c>
      <c r="W23623" s="358">
        <f t="shared" si="644"/>
        <v>23611</v>
      </c>
      <c r="X23623" s="580"/>
    </row>
    <row r="23624" spans="14:24">
      <c r="N23624" s="716"/>
      <c r="O23624" s="716"/>
      <c r="P23624" s="716"/>
      <c r="Q23624" s="716"/>
      <c r="R23624" s="716"/>
      <c r="S23624" s="716"/>
      <c r="T23624" s="1051"/>
      <c r="U23624" s="360" t="s">
        <v>472</v>
      </c>
      <c r="V23624" s="821">
        <v>96</v>
      </c>
      <c r="W23624" s="358">
        <f t="shared" si="644"/>
        <v>23612</v>
      </c>
      <c r="X23624" s="580"/>
    </row>
    <row r="23625" spans="14:24">
      <c r="N23625" s="716"/>
      <c r="O23625" s="716"/>
      <c r="P23625" s="716"/>
      <c r="Q23625" s="716"/>
      <c r="R23625" s="716"/>
      <c r="S23625" s="716"/>
      <c r="T23625" s="1051"/>
      <c r="U23625" s="360" t="s">
        <v>473</v>
      </c>
      <c r="V23625" s="821">
        <v>1</v>
      </c>
      <c r="W23625" s="358">
        <f t="shared" si="644"/>
        <v>23613</v>
      </c>
      <c r="X23625" s="580"/>
    </row>
    <row r="23626" spans="14:24">
      <c r="N23626" s="716"/>
      <c r="O23626" s="716"/>
      <c r="P23626" s="716"/>
      <c r="Q23626" s="716"/>
      <c r="R23626" s="716"/>
      <c r="S23626" s="716"/>
      <c r="T23626" s="1051"/>
      <c r="U23626" s="360" t="s">
        <v>473</v>
      </c>
      <c r="V23626" s="821">
        <v>2</v>
      </c>
      <c r="W23626" s="358">
        <f t="shared" ref="W23626:W23689" si="645">W23625+1</f>
        <v>23614</v>
      </c>
      <c r="X23626" s="580"/>
    </row>
    <row r="23627" spans="14:24">
      <c r="N23627" s="716"/>
      <c r="O23627" s="716"/>
      <c r="P23627" s="716"/>
      <c r="Q23627" s="716"/>
      <c r="R23627" s="716"/>
      <c r="S23627" s="716"/>
      <c r="T23627" s="1051"/>
      <c r="U23627" s="360" t="s">
        <v>473</v>
      </c>
      <c r="V23627" s="821">
        <v>3</v>
      </c>
      <c r="W23627" s="358">
        <f t="shared" si="645"/>
        <v>23615</v>
      </c>
      <c r="X23627" s="580"/>
    </row>
    <row r="23628" spans="14:24">
      <c r="N23628" s="716"/>
      <c r="O23628" s="716"/>
      <c r="P23628" s="716"/>
      <c r="Q23628" s="716"/>
      <c r="R23628" s="716"/>
      <c r="S23628" s="716"/>
      <c r="T23628" s="1051"/>
      <c r="U23628" s="360" t="s">
        <v>473</v>
      </c>
      <c r="V23628" s="821">
        <v>4</v>
      </c>
      <c r="W23628" s="358">
        <f t="shared" si="645"/>
        <v>23616</v>
      </c>
      <c r="X23628" s="580"/>
    </row>
    <row r="23629" spans="14:24">
      <c r="N23629" s="716"/>
      <c r="O23629" s="716"/>
      <c r="P23629" s="716"/>
      <c r="Q23629" s="716"/>
      <c r="R23629" s="716"/>
      <c r="S23629" s="716"/>
      <c r="T23629" s="1051"/>
      <c r="U23629" s="360" t="s">
        <v>473</v>
      </c>
      <c r="V23629" s="821">
        <v>5</v>
      </c>
      <c r="W23629" s="358">
        <f t="shared" si="645"/>
        <v>23617</v>
      </c>
      <c r="X23629" s="580"/>
    </row>
    <row r="23630" spans="14:24">
      <c r="N23630" s="716"/>
      <c r="O23630" s="716"/>
      <c r="P23630" s="716"/>
      <c r="Q23630" s="716"/>
      <c r="R23630" s="716"/>
      <c r="S23630" s="716"/>
      <c r="T23630" s="1051"/>
      <c r="U23630" s="360" t="s">
        <v>473</v>
      </c>
      <c r="V23630" s="821">
        <v>6</v>
      </c>
      <c r="W23630" s="358">
        <f t="shared" si="645"/>
        <v>23618</v>
      </c>
      <c r="X23630" s="580"/>
    </row>
    <row r="23631" spans="14:24">
      <c r="N23631" s="716"/>
      <c r="O23631" s="716"/>
      <c r="P23631" s="716"/>
      <c r="Q23631" s="716"/>
      <c r="R23631" s="716"/>
      <c r="S23631" s="716"/>
      <c r="T23631" s="1051"/>
      <c r="U23631" s="360" t="s">
        <v>473</v>
      </c>
      <c r="V23631" s="821">
        <v>7</v>
      </c>
      <c r="W23631" s="358">
        <f t="shared" si="645"/>
        <v>23619</v>
      </c>
      <c r="X23631" s="580"/>
    </row>
    <row r="23632" spans="14:24">
      <c r="N23632" s="716"/>
      <c r="O23632" s="716"/>
      <c r="P23632" s="716"/>
      <c r="Q23632" s="716"/>
      <c r="R23632" s="716"/>
      <c r="S23632" s="716"/>
      <c r="T23632" s="1051"/>
      <c r="U23632" s="360" t="s">
        <v>473</v>
      </c>
      <c r="V23632" s="821">
        <v>8</v>
      </c>
      <c r="W23632" s="358">
        <f t="shared" si="645"/>
        <v>23620</v>
      </c>
      <c r="X23632" s="580"/>
    </row>
    <row r="23633" spans="14:24">
      <c r="N23633" s="716"/>
      <c r="O23633" s="716"/>
      <c r="P23633" s="716"/>
      <c r="Q23633" s="716"/>
      <c r="R23633" s="716"/>
      <c r="S23633" s="716"/>
      <c r="T23633" s="1051"/>
      <c r="U23633" s="360" t="s">
        <v>473</v>
      </c>
      <c r="V23633" s="821">
        <v>9</v>
      </c>
      <c r="W23633" s="358">
        <f t="shared" si="645"/>
        <v>23621</v>
      </c>
      <c r="X23633" s="580"/>
    </row>
    <row r="23634" spans="14:24">
      <c r="N23634" s="716"/>
      <c r="O23634" s="716"/>
      <c r="P23634" s="716"/>
      <c r="Q23634" s="716"/>
      <c r="R23634" s="716"/>
      <c r="S23634" s="716"/>
      <c r="T23634" s="1051"/>
      <c r="U23634" s="360" t="s">
        <v>473</v>
      </c>
      <c r="V23634" s="821">
        <v>10</v>
      </c>
      <c r="W23634" s="358">
        <f t="shared" si="645"/>
        <v>23622</v>
      </c>
      <c r="X23634" s="580"/>
    </row>
    <row r="23635" spans="14:24">
      <c r="N23635" s="716"/>
      <c r="O23635" s="716"/>
      <c r="P23635" s="716"/>
      <c r="Q23635" s="716"/>
      <c r="R23635" s="716"/>
      <c r="S23635" s="716"/>
      <c r="T23635" s="1051"/>
      <c r="U23635" s="360" t="s">
        <v>473</v>
      </c>
      <c r="V23635" s="821">
        <v>11</v>
      </c>
      <c r="W23635" s="358">
        <f t="shared" si="645"/>
        <v>23623</v>
      </c>
      <c r="X23635" s="580"/>
    </row>
    <row r="23636" spans="14:24">
      <c r="N23636" s="716"/>
      <c r="O23636" s="716"/>
      <c r="P23636" s="716"/>
      <c r="Q23636" s="716"/>
      <c r="R23636" s="716"/>
      <c r="S23636" s="716"/>
      <c r="T23636" s="1051"/>
      <c r="U23636" s="360" t="s">
        <v>473</v>
      </c>
      <c r="V23636" s="821">
        <v>12</v>
      </c>
      <c r="W23636" s="358">
        <f t="shared" si="645"/>
        <v>23624</v>
      </c>
      <c r="X23636" s="580"/>
    </row>
    <row r="23637" spans="14:24">
      <c r="N23637" s="716"/>
      <c r="O23637" s="716"/>
      <c r="P23637" s="716"/>
      <c r="Q23637" s="716"/>
      <c r="R23637" s="716"/>
      <c r="S23637" s="716"/>
      <c r="T23637" s="1051"/>
      <c r="U23637" s="360" t="s">
        <v>473</v>
      </c>
      <c r="V23637" s="821">
        <v>13</v>
      </c>
      <c r="W23637" s="358">
        <f t="shared" si="645"/>
        <v>23625</v>
      </c>
      <c r="X23637" s="580"/>
    </row>
    <row r="23638" spans="14:24">
      <c r="N23638" s="716"/>
      <c r="O23638" s="716"/>
      <c r="P23638" s="716"/>
      <c r="Q23638" s="716"/>
      <c r="R23638" s="716"/>
      <c r="S23638" s="716"/>
      <c r="T23638" s="1051"/>
      <c r="U23638" s="360" t="s">
        <v>473</v>
      </c>
      <c r="V23638" s="821">
        <v>14</v>
      </c>
      <c r="W23638" s="358">
        <f t="shared" si="645"/>
        <v>23626</v>
      </c>
      <c r="X23638" s="580"/>
    </row>
    <row r="23639" spans="14:24">
      <c r="N23639" s="716"/>
      <c r="O23639" s="716"/>
      <c r="P23639" s="716"/>
      <c r="Q23639" s="716"/>
      <c r="R23639" s="716"/>
      <c r="S23639" s="716"/>
      <c r="T23639" s="1051"/>
      <c r="U23639" s="360" t="s">
        <v>473</v>
      </c>
      <c r="V23639" s="821">
        <v>15</v>
      </c>
      <c r="W23639" s="358">
        <f t="shared" si="645"/>
        <v>23627</v>
      </c>
      <c r="X23639" s="580"/>
    </row>
    <row r="23640" spans="14:24">
      <c r="N23640" s="716"/>
      <c r="O23640" s="716"/>
      <c r="P23640" s="716"/>
      <c r="Q23640" s="716"/>
      <c r="R23640" s="716"/>
      <c r="S23640" s="716"/>
      <c r="T23640" s="1051"/>
      <c r="U23640" s="360" t="s">
        <v>473</v>
      </c>
      <c r="V23640" s="821">
        <v>16</v>
      </c>
      <c r="W23640" s="358">
        <f t="shared" si="645"/>
        <v>23628</v>
      </c>
      <c r="X23640" s="580"/>
    </row>
    <row r="23641" spans="14:24">
      <c r="N23641" s="716"/>
      <c r="O23641" s="716"/>
      <c r="P23641" s="716"/>
      <c r="Q23641" s="716"/>
      <c r="R23641" s="716"/>
      <c r="S23641" s="716"/>
      <c r="T23641" s="1051"/>
      <c r="U23641" s="360" t="s">
        <v>473</v>
      </c>
      <c r="V23641" s="821">
        <v>17</v>
      </c>
      <c r="W23641" s="358">
        <f t="shared" si="645"/>
        <v>23629</v>
      </c>
      <c r="X23641" s="580"/>
    </row>
    <row r="23642" spans="14:24">
      <c r="N23642" s="716"/>
      <c r="O23642" s="716"/>
      <c r="P23642" s="716"/>
      <c r="Q23642" s="716"/>
      <c r="R23642" s="716"/>
      <c r="S23642" s="716"/>
      <c r="T23642" s="1051"/>
      <c r="U23642" s="360" t="s">
        <v>473</v>
      </c>
      <c r="V23642" s="821">
        <v>18</v>
      </c>
      <c r="W23642" s="358">
        <f t="shared" si="645"/>
        <v>23630</v>
      </c>
      <c r="X23642" s="580"/>
    </row>
    <row r="23643" spans="14:24">
      <c r="N23643" s="716"/>
      <c r="O23643" s="716"/>
      <c r="P23643" s="716"/>
      <c r="Q23643" s="716"/>
      <c r="R23643" s="716"/>
      <c r="S23643" s="716"/>
      <c r="T23643" s="1051"/>
      <c r="U23643" s="360" t="s">
        <v>473</v>
      </c>
      <c r="V23643" s="821">
        <v>19</v>
      </c>
      <c r="W23643" s="358">
        <f t="shared" si="645"/>
        <v>23631</v>
      </c>
      <c r="X23643" s="580"/>
    </row>
    <row r="23644" spans="14:24">
      <c r="N23644" s="716"/>
      <c r="O23644" s="716"/>
      <c r="P23644" s="716"/>
      <c r="Q23644" s="716"/>
      <c r="R23644" s="716"/>
      <c r="S23644" s="716"/>
      <c r="T23644" s="1051"/>
      <c r="U23644" s="360" t="s">
        <v>473</v>
      </c>
      <c r="V23644" s="821">
        <v>20</v>
      </c>
      <c r="W23644" s="358">
        <f t="shared" si="645"/>
        <v>23632</v>
      </c>
      <c r="X23644" s="580"/>
    </row>
    <row r="23645" spans="14:24">
      <c r="N23645" s="716"/>
      <c r="O23645" s="716"/>
      <c r="P23645" s="716"/>
      <c r="Q23645" s="716"/>
      <c r="R23645" s="716"/>
      <c r="S23645" s="716"/>
      <c r="T23645" s="1051"/>
      <c r="U23645" s="360" t="s">
        <v>473</v>
      </c>
      <c r="V23645" s="821">
        <v>21</v>
      </c>
      <c r="W23645" s="358">
        <f t="shared" si="645"/>
        <v>23633</v>
      </c>
      <c r="X23645" s="580"/>
    </row>
    <row r="23646" spans="14:24">
      <c r="N23646" s="716"/>
      <c r="O23646" s="716"/>
      <c r="P23646" s="716"/>
      <c r="Q23646" s="716"/>
      <c r="R23646" s="716"/>
      <c r="S23646" s="716"/>
      <c r="T23646" s="1051"/>
      <c r="U23646" s="360" t="s">
        <v>473</v>
      </c>
      <c r="V23646" s="821">
        <v>22</v>
      </c>
      <c r="W23646" s="358">
        <f t="shared" si="645"/>
        <v>23634</v>
      </c>
      <c r="X23646" s="580"/>
    </row>
    <row r="23647" spans="14:24">
      <c r="N23647" s="716"/>
      <c r="O23647" s="716"/>
      <c r="P23647" s="716"/>
      <c r="Q23647" s="716"/>
      <c r="R23647" s="716"/>
      <c r="S23647" s="716"/>
      <c r="T23647" s="1051"/>
      <c r="U23647" s="360" t="s">
        <v>473</v>
      </c>
      <c r="V23647" s="821">
        <v>23</v>
      </c>
      <c r="W23647" s="358">
        <f t="shared" si="645"/>
        <v>23635</v>
      </c>
      <c r="X23647" s="580"/>
    </row>
    <row r="23648" spans="14:24">
      <c r="N23648" s="716"/>
      <c r="O23648" s="716"/>
      <c r="P23648" s="716"/>
      <c r="Q23648" s="716"/>
      <c r="R23648" s="716"/>
      <c r="S23648" s="716"/>
      <c r="T23648" s="1051"/>
      <c r="U23648" s="360" t="s">
        <v>473</v>
      </c>
      <c r="V23648" s="821">
        <v>24</v>
      </c>
      <c r="W23648" s="358">
        <f t="shared" si="645"/>
        <v>23636</v>
      </c>
      <c r="X23648" s="580"/>
    </row>
    <row r="23649" spans="14:24">
      <c r="N23649" s="716"/>
      <c r="O23649" s="716"/>
      <c r="P23649" s="716"/>
      <c r="Q23649" s="716"/>
      <c r="R23649" s="716"/>
      <c r="S23649" s="716"/>
      <c r="T23649" s="1051"/>
      <c r="U23649" s="360" t="s">
        <v>473</v>
      </c>
      <c r="V23649" s="821">
        <v>25</v>
      </c>
      <c r="W23649" s="358">
        <f t="shared" si="645"/>
        <v>23637</v>
      </c>
      <c r="X23649" s="580"/>
    </row>
    <row r="23650" spans="14:24">
      <c r="N23650" s="716"/>
      <c r="O23650" s="716"/>
      <c r="P23650" s="716"/>
      <c r="Q23650" s="716"/>
      <c r="R23650" s="716"/>
      <c r="S23650" s="716"/>
      <c r="T23650" s="1051"/>
      <c r="U23650" s="360" t="s">
        <v>473</v>
      </c>
      <c r="V23650" s="821">
        <v>26</v>
      </c>
      <c r="W23650" s="358">
        <f t="shared" si="645"/>
        <v>23638</v>
      </c>
      <c r="X23650" s="580"/>
    </row>
    <row r="23651" spans="14:24">
      <c r="N23651" s="716"/>
      <c r="O23651" s="716"/>
      <c r="P23651" s="716"/>
      <c r="Q23651" s="716"/>
      <c r="R23651" s="716"/>
      <c r="S23651" s="716"/>
      <c r="T23651" s="1051"/>
      <c r="U23651" s="360" t="s">
        <v>473</v>
      </c>
      <c r="V23651" s="821">
        <v>27</v>
      </c>
      <c r="W23651" s="358">
        <f t="shared" si="645"/>
        <v>23639</v>
      </c>
      <c r="X23651" s="580"/>
    </row>
    <row r="23652" spans="14:24">
      <c r="N23652" s="716"/>
      <c r="O23652" s="716"/>
      <c r="P23652" s="716"/>
      <c r="Q23652" s="716"/>
      <c r="R23652" s="716"/>
      <c r="S23652" s="716"/>
      <c r="T23652" s="1051"/>
      <c r="U23652" s="360" t="s">
        <v>473</v>
      </c>
      <c r="V23652" s="821">
        <v>28</v>
      </c>
      <c r="W23652" s="358">
        <f t="shared" si="645"/>
        <v>23640</v>
      </c>
      <c r="X23652" s="580"/>
    </row>
    <row r="23653" spans="14:24">
      <c r="N23653" s="716"/>
      <c r="O23653" s="716"/>
      <c r="P23653" s="716"/>
      <c r="Q23653" s="716"/>
      <c r="R23653" s="716"/>
      <c r="S23653" s="716"/>
      <c r="T23653" s="1051"/>
      <c r="U23653" s="360" t="s">
        <v>473</v>
      </c>
      <c r="V23653" s="821">
        <v>29</v>
      </c>
      <c r="W23653" s="358">
        <f t="shared" si="645"/>
        <v>23641</v>
      </c>
      <c r="X23653" s="580"/>
    </row>
    <row r="23654" spans="14:24">
      <c r="N23654" s="716"/>
      <c r="O23654" s="716"/>
      <c r="P23654" s="716"/>
      <c r="Q23654" s="716"/>
      <c r="R23654" s="716"/>
      <c r="S23654" s="716"/>
      <c r="T23654" s="1051"/>
      <c r="U23654" s="360" t="s">
        <v>473</v>
      </c>
      <c r="V23654" s="821">
        <v>30</v>
      </c>
      <c r="W23654" s="358">
        <f t="shared" si="645"/>
        <v>23642</v>
      </c>
      <c r="X23654" s="580"/>
    </row>
    <row r="23655" spans="14:24">
      <c r="N23655" s="716"/>
      <c r="O23655" s="716"/>
      <c r="P23655" s="716"/>
      <c r="Q23655" s="716"/>
      <c r="R23655" s="716"/>
      <c r="S23655" s="716"/>
      <c r="T23655" s="1051"/>
      <c r="U23655" s="360" t="s">
        <v>473</v>
      </c>
      <c r="V23655" s="821">
        <v>31</v>
      </c>
      <c r="W23655" s="358">
        <f t="shared" si="645"/>
        <v>23643</v>
      </c>
      <c r="X23655" s="580"/>
    </row>
    <row r="23656" spans="14:24">
      <c r="N23656" s="716"/>
      <c r="O23656" s="716"/>
      <c r="P23656" s="716"/>
      <c r="Q23656" s="716"/>
      <c r="R23656" s="716"/>
      <c r="S23656" s="716"/>
      <c r="T23656" s="1051"/>
      <c r="U23656" s="360" t="s">
        <v>473</v>
      </c>
      <c r="V23656" s="821">
        <v>32</v>
      </c>
      <c r="W23656" s="358">
        <f t="shared" si="645"/>
        <v>23644</v>
      </c>
      <c r="X23656" s="580"/>
    </row>
    <row r="23657" spans="14:24">
      <c r="N23657" s="716"/>
      <c r="O23657" s="716"/>
      <c r="P23657" s="716"/>
      <c r="Q23657" s="716"/>
      <c r="R23657" s="716"/>
      <c r="S23657" s="716"/>
      <c r="T23657" s="1051"/>
      <c r="U23657" s="360" t="s">
        <v>473</v>
      </c>
      <c r="V23657" s="821">
        <v>33</v>
      </c>
      <c r="W23657" s="358">
        <f t="shared" si="645"/>
        <v>23645</v>
      </c>
      <c r="X23657" s="580"/>
    </row>
    <row r="23658" spans="14:24">
      <c r="N23658" s="716"/>
      <c r="O23658" s="716"/>
      <c r="P23658" s="716"/>
      <c r="Q23658" s="716"/>
      <c r="R23658" s="716"/>
      <c r="S23658" s="716"/>
      <c r="T23658" s="1051"/>
      <c r="U23658" s="360" t="s">
        <v>473</v>
      </c>
      <c r="V23658" s="821">
        <v>34</v>
      </c>
      <c r="W23658" s="358">
        <f t="shared" si="645"/>
        <v>23646</v>
      </c>
      <c r="X23658" s="580"/>
    </row>
    <row r="23659" spans="14:24">
      <c r="N23659" s="716"/>
      <c r="O23659" s="716"/>
      <c r="P23659" s="716"/>
      <c r="Q23659" s="716"/>
      <c r="R23659" s="716"/>
      <c r="S23659" s="716"/>
      <c r="T23659" s="1051"/>
      <c r="U23659" s="360" t="s">
        <v>473</v>
      </c>
      <c r="V23659" s="821">
        <v>35</v>
      </c>
      <c r="W23659" s="358">
        <f t="shared" si="645"/>
        <v>23647</v>
      </c>
      <c r="X23659" s="580"/>
    </row>
    <row r="23660" spans="14:24">
      <c r="N23660" s="716"/>
      <c r="O23660" s="716"/>
      <c r="P23660" s="716"/>
      <c r="Q23660" s="716"/>
      <c r="R23660" s="716"/>
      <c r="S23660" s="716"/>
      <c r="T23660" s="1051"/>
      <c r="U23660" s="360" t="s">
        <v>473</v>
      </c>
      <c r="V23660" s="821">
        <v>36</v>
      </c>
      <c r="W23660" s="358">
        <f t="shared" si="645"/>
        <v>23648</v>
      </c>
      <c r="X23660" s="580"/>
    </row>
    <row r="23661" spans="14:24">
      <c r="N23661" s="716"/>
      <c r="O23661" s="716"/>
      <c r="P23661" s="716"/>
      <c r="Q23661" s="716"/>
      <c r="R23661" s="716"/>
      <c r="S23661" s="716"/>
      <c r="T23661" s="1051"/>
      <c r="U23661" s="360" t="s">
        <v>473</v>
      </c>
      <c r="V23661" s="821">
        <v>37</v>
      </c>
      <c r="W23661" s="358">
        <f t="shared" si="645"/>
        <v>23649</v>
      </c>
      <c r="X23661" s="580"/>
    </row>
    <row r="23662" spans="14:24">
      <c r="N23662" s="716"/>
      <c r="O23662" s="716"/>
      <c r="P23662" s="716"/>
      <c r="Q23662" s="716"/>
      <c r="R23662" s="716"/>
      <c r="S23662" s="716"/>
      <c r="T23662" s="1051"/>
      <c r="U23662" s="360" t="s">
        <v>473</v>
      </c>
      <c r="V23662" s="821">
        <v>38</v>
      </c>
      <c r="W23662" s="358">
        <f t="shared" si="645"/>
        <v>23650</v>
      </c>
      <c r="X23662" s="580"/>
    </row>
    <row r="23663" spans="14:24">
      <c r="N23663" s="716"/>
      <c r="O23663" s="716"/>
      <c r="P23663" s="716"/>
      <c r="Q23663" s="716"/>
      <c r="R23663" s="716"/>
      <c r="S23663" s="716"/>
      <c r="T23663" s="1051"/>
      <c r="U23663" s="360" t="s">
        <v>473</v>
      </c>
      <c r="V23663" s="821">
        <v>39</v>
      </c>
      <c r="W23663" s="358">
        <f t="shared" si="645"/>
        <v>23651</v>
      </c>
      <c r="X23663" s="580"/>
    </row>
    <row r="23664" spans="14:24">
      <c r="N23664" s="716"/>
      <c r="O23664" s="716"/>
      <c r="P23664" s="716"/>
      <c r="Q23664" s="716"/>
      <c r="R23664" s="716"/>
      <c r="S23664" s="716"/>
      <c r="T23664" s="1051"/>
      <c r="U23664" s="360" t="s">
        <v>473</v>
      </c>
      <c r="V23664" s="821">
        <v>40</v>
      </c>
      <c r="W23664" s="358">
        <f t="shared" si="645"/>
        <v>23652</v>
      </c>
      <c r="X23664" s="580"/>
    </row>
    <row r="23665" spans="14:24">
      <c r="N23665" s="716"/>
      <c r="O23665" s="716"/>
      <c r="P23665" s="716"/>
      <c r="Q23665" s="716"/>
      <c r="R23665" s="716"/>
      <c r="S23665" s="716"/>
      <c r="T23665" s="1051"/>
      <c r="U23665" s="360" t="s">
        <v>473</v>
      </c>
      <c r="V23665" s="821">
        <v>41</v>
      </c>
      <c r="W23665" s="358">
        <f t="shared" si="645"/>
        <v>23653</v>
      </c>
      <c r="X23665" s="580"/>
    </row>
    <row r="23666" spans="14:24">
      <c r="N23666" s="716"/>
      <c r="O23666" s="716"/>
      <c r="P23666" s="716"/>
      <c r="Q23666" s="716"/>
      <c r="R23666" s="716"/>
      <c r="S23666" s="716"/>
      <c r="T23666" s="1051"/>
      <c r="U23666" s="360" t="s">
        <v>473</v>
      </c>
      <c r="V23666" s="821">
        <v>42</v>
      </c>
      <c r="W23666" s="358">
        <f t="shared" si="645"/>
        <v>23654</v>
      </c>
      <c r="X23666" s="580"/>
    </row>
    <row r="23667" spans="14:24">
      <c r="N23667" s="716"/>
      <c r="O23667" s="716"/>
      <c r="P23667" s="716"/>
      <c r="Q23667" s="716"/>
      <c r="R23667" s="716"/>
      <c r="S23667" s="716"/>
      <c r="T23667" s="1051"/>
      <c r="U23667" s="360" t="s">
        <v>473</v>
      </c>
      <c r="V23667" s="821">
        <v>43</v>
      </c>
      <c r="W23667" s="358">
        <f t="shared" si="645"/>
        <v>23655</v>
      </c>
      <c r="X23667" s="580"/>
    </row>
    <row r="23668" spans="14:24">
      <c r="N23668" s="716"/>
      <c r="O23668" s="716"/>
      <c r="P23668" s="716"/>
      <c r="Q23668" s="716"/>
      <c r="R23668" s="716"/>
      <c r="S23668" s="716"/>
      <c r="T23668" s="1051"/>
      <c r="U23668" s="360" t="s">
        <v>473</v>
      </c>
      <c r="V23668" s="821">
        <v>44</v>
      </c>
      <c r="W23668" s="358">
        <f t="shared" si="645"/>
        <v>23656</v>
      </c>
      <c r="X23668" s="580"/>
    </row>
    <row r="23669" spans="14:24">
      <c r="N23669" s="716"/>
      <c r="O23669" s="716"/>
      <c r="P23669" s="716"/>
      <c r="Q23669" s="716"/>
      <c r="R23669" s="716"/>
      <c r="S23669" s="716"/>
      <c r="T23669" s="1051"/>
      <c r="U23669" s="360" t="s">
        <v>473</v>
      </c>
      <c r="V23669" s="821">
        <v>45</v>
      </c>
      <c r="W23669" s="358">
        <f t="shared" si="645"/>
        <v>23657</v>
      </c>
      <c r="X23669" s="580"/>
    </row>
    <row r="23670" spans="14:24">
      <c r="N23670" s="716"/>
      <c r="O23670" s="716"/>
      <c r="P23670" s="716"/>
      <c r="Q23670" s="716"/>
      <c r="R23670" s="716"/>
      <c r="S23670" s="716"/>
      <c r="T23670" s="1051"/>
      <c r="U23670" s="360" t="s">
        <v>473</v>
      </c>
      <c r="V23670" s="821">
        <v>46</v>
      </c>
      <c r="W23670" s="358">
        <f t="shared" si="645"/>
        <v>23658</v>
      </c>
      <c r="X23670" s="580"/>
    </row>
    <row r="23671" spans="14:24">
      <c r="N23671" s="716"/>
      <c r="O23671" s="716"/>
      <c r="P23671" s="716"/>
      <c r="Q23671" s="716"/>
      <c r="R23671" s="716"/>
      <c r="S23671" s="716"/>
      <c r="T23671" s="1051"/>
      <c r="U23671" s="360" t="s">
        <v>473</v>
      </c>
      <c r="V23671" s="821">
        <v>47</v>
      </c>
      <c r="W23671" s="358">
        <f t="shared" si="645"/>
        <v>23659</v>
      </c>
      <c r="X23671" s="580"/>
    </row>
    <row r="23672" spans="14:24">
      <c r="N23672" s="716"/>
      <c r="O23672" s="716"/>
      <c r="P23672" s="716"/>
      <c r="Q23672" s="716"/>
      <c r="R23672" s="716"/>
      <c r="S23672" s="716"/>
      <c r="T23672" s="1051"/>
      <c r="U23672" s="360" t="s">
        <v>473</v>
      </c>
      <c r="V23672" s="821">
        <v>48</v>
      </c>
      <c r="W23672" s="358">
        <f t="shared" si="645"/>
        <v>23660</v>
      </c>
      <c r="X23672" s="580"/>
    </row>
    <row r="23673" spans="14:24">
      <c r="N23673" s="716"/>
      <c r="O23673" s="716"/>
      <c r="P23673" s="716"/>
      <c r="Q23673" s="716"/>
      <c r="R23673" s="716"/>
      <c r="S23673" s="716"/>
      <c r="T23673" s="1051"/>
      <c r="U23673" s="360" t="s">
        <v>473</v>
      </c>
      <c r="V23673" s="821">
        <v>49</v>
      </c>
      <c r="W23673" s="358">
        <f t="shared" si="645"/>
        <v>23661</v>
      </c>
      <c r="X23673" s="580"/>
    </row>
    <row r="23674" spans="14:24">
      <c r="N23674" s="716"/>
      <c r="O23674" s="716"/>
      <c r="P23674" s="716"/>
      <c r="Q23674" s="716"/>
      <c r="R23674" s="716"/>
      <c r="S23674" s="716"/>
      <c r="T23674" s="1051"/>
      <c r="U23674" s="360" t="s">
        <v>473</v>
      </c>
      <c r="V23674" s="821">
        <v>50</v>
      </c>
      <c r="W23674" s="358">
        <f t="shared" si="645"/>
        <v>23662</v>
      </c>
      <c r="X23674" s="580"/>
    </row>
    <row r="23675" spans="14:24">
      <c r="N23675" s="716"/>
      <c r="O23675" s="716"/>
      <c r="P23675" s="716"/>
      <c r="Q23675" s="716"/>
      <c r="R23675" s="716"/>
      <c r="S23675" s="716"/>
      <c r="T23675" s="1051"/>
      <c r="U23675" s="360" t="s">
        <v>473</v>
      </c>
      <c r="V23675" s="821">
        <v>51</v>
      </c>
      <c r="W23675" s="358">
        <f t="shared" si="645"/>
        <v>23663</v>
      </c>
      <c r="X23675" s="580"/>
    </row>
    <row r="23676" spans="14:24">
      <c r="N23676" s="716"/>
      <c r="O23676" s="716"/>
      <c r="P23676" s="716"/>
      <c r="Q23676" s="716"/>
      <c r="R23676" s="716"/>
      <c r="S23676" s="716"/>
      <c r="T23676" s="1051"/>
      <c r="U23676" s="360" t="s">
        <v>473</v>
      </c>
      <c r="V23676" s="821">
        <v>52</v>
      </c>
      <c r="W23676" s="358">
        <f t="shared" si="645"/>
        <v>23664</v>
      </c>
      <c r="X23676" s="580"/>
    </row>
    <row r="23677" spans="14:24">
      <c r="N23677" s="716"/>
      <c r="O23677" s="716"/>
      <c r="P23677" s="716"/>
      <c r="Q23677" s="716"/>
      <c r="R23677" s="716"/>
      <c r="S23677" s="716"/>
      <c r="T23677" s="1051"/>
      <c r="U23677" s="360" t="s">
        <v>473</v>
      </c>
      <c r="V23677" s="821">
        <v>53</v>
      </c>
      <c r="W23677" s="358">
        <f t="shared" si="645"/>
        <v>23665</v>
      </c>
      <c r="X23677" s="580"/>
    </row>
    <row r="23678" spans="14:24">
      <c r="N23678" s="716"/>
      <c r="O23678" s="716"/>
      <c r="P23678" s="716"/>
      <c r="Q23678" s="716"/>
      <c r="R23678" s="716"/>
      <c r="S23678" s="716"/>
      <c r="T23678" s="1051"/>
      <c r="U23678" s="360" t="s">
        <v>473</v>
      </c>
      <c r="V23678" s="821">
        <v>54</v>
      </c>
      <c r="W23678" s="358">
        <f t="shared" si="645"/>
        <v>23666</v>
      </c>
      <c r="X23678" s="580"/>
    </row>
    <row r="23679" spans="14:24">
      <c r="N23679" s="716"/>
      <c r="O23679" s="716"/>
      <c r="P23679" s="716"/>
      <c r="Q23679" s="716"/>
      <c r="R23679" s="716"/>
      <c r="S23679" s="716"/>
      <c r="T23679" s="1051"/>
      <c r="U23679" s="360" t="s">
        <v>473</v>
      </c>
      <c r="V23679" s="821">
        <v>55</v>
      </c>
      <c r="W23679" s="358">
        <f t="shared" si="645"/>
        <v>23667</v>
      </c>
      <c r="X23679" s="580"/>
    </row>
    <row r="23680" spans="14:24">
      <c r="N23680" s="716"/>
      <c r="O23680" s="716"/>
      <c r="P23680" s="716"/>
      <c r="Q23680" s="716"/>
      <c r="R23680" s="716"/>
      <c r="S23680" s="716"/>
      <c r="T23680" s="1051"/>
      <c r="U23680" s="360" t="s">
        <v>473</v>
      </c>
      <c r="V23680" s="821">
        <v>56</v>
      </c>
      <c r="W23680" s="358">
        <f t="shared" si="645"/>
        <v>23668</v>
      </c>
      <c r="X23680" s="580"/>
    </row>
    <row r="23681" spans="14:24">
      <c r="N23681" s="716"/>
      <c r="O23681" s="716"/>
      <c r="P23681" s="716"/>
      <c r="Q23681" s="716"/>
      <c r="R23681" s="716"/>
      <c r="S23681" s="716"/>
      <c r="T23681" s="1051"/>
      <c r="U23681" s="360" t="s">
        <v>473</v>
      </c>
      <c r="V23681" s="821">
        <v>57</v>
      </c>
      <c r="W23681" s="358">
        <f t="shared" si="645"/>
        <v>23669</v>
      </c>
      <c r="X23681" s="580"/>
    </row>
    <row r="23682" spans="14:24">
      <c r="N23682" s="716"/>
      <c r="O23682" s="716"/>
      <c r="P23682" s="716"/>
      <c r="Q23682" s="716"/>
      <c r="R23682" s="716"/>
      <c r="S23682" s="716"/>
      <c r="T23682" s="1051"/>
      <c r="U23682" s="360" t="s">
        <v>473</v>
      </c>
      <c r="V23682" s="821">
        <v>58</v>
      </c>
      <c r="W23682" s="358">
        <f t="shared" si="645"/>
        <v>23670</v>
      </c>
      <c r="X23682" s="580"/>
    </row>
    <row r="23683" spans="14:24">
      <c r="N23683" s="716"/>
      <c r="O23683" s="716"/>
      <c r="P23683" s="716"/>
      <c r="Q23683" s="716"/>
      <c r="R23683" s="716"/>
      <c r="S23683" s="716"/>
      <c r="T23683" s="1051"/>
      <c r="U23683" s="360" t="s">
        <v>473</v>
      </c>
      <c r="V23683" s="821">
        <v>59</v>
      </c>
      <c r="W23683" s="358">
        <f t="shared" si="645"/>
        <v>23671</v>
      </c>
      <c r="X23683" s="580"/>
    </row>
    <row r="23684" spans="14:24">
      <c r="N23684" s="716"/>
      <c r="O23684" s="716"/>
      <c r="P23684" s="716"/>
      <c r="Q23684" s="716"/>
      <c r="R23684" s="716"/>
      <c r="S23684" s="716"/>
      <c r="T23684" s="1051"/>
      <c r="U23684" s="360" t="s">
        <v>473</v>
      </c>
      <c r="V23684" s="821">
        <v>60</v>
      </c>
      <c r="W23684" s="358">
        <f t="shared" si="645"/>
        <v>23672</v>
      </c>
      <c r="X23684" s="580"/>
    </row>
    <row r="23685" spans="14:24">
      <c r="N23685" s="716"/>
      <c r="O23685" s="716"/>
      <c r="P23685" s="716"/>
      <c r="Q23685" s="716"/>
      <c r="R23685" s="716"/>
      <c r="S23685" s="716"/>
      <c r="T23685" s="1051"/>
      <c r="U23685" s="360" t="s">
        <v>473</v>
      </c>
      <c r="V23685" s="821">
        <v>61</v>
      </c>
      <c r="W23685" s="358">
        <f t="shared" si="645"/>
        <v>23673</v>
      </c>
      <c r="X23685" s="580"/>
    </row>
    <row r="23686" spans="14:24">
      <c r="N23686" s="716"/>
      <c r="O23686" s="716"/>
      <c r="P23686" s="716"/>
      <c r="Q23686" s="716"/>
      <c r="R23686" s="716"/>
      <c r="S23686" s="716"/>
      <c r="T23686" s="1051"/>
      <c r="U23686" s="360" t="s">
        <v>473</v>
      </c>
      <c r="V23686" s="821">
        <v>62</v>
      </c>
      <c r="W23686" s="358">
        <f t="shared" si="645"/>
        <v>23674</v>
      </c>
      <c r="X23686" s="580"/>
    </row>
    <row r="23687" spans="14:24">
      <c r="N23687" s="716"/>
      <c r="O23687" s="716"/>
      <c r="P23687" s="716"/>
      <c r="Q23687" s="716"/>
      <c r="R23687" s="716"/>
      <c r="S23687" s="716"/>
      <c r="T23687" s="1051"/>
      <c r="U23687" s="360" t="s">
        <v>473</v>
      </c>
      <c r="V23687" s="821">
        <v>63</v>
      </c>
      <c r="W23687" s="358">
        <f t="shared" si="645"/>
        <v>23675</v>
      </c>
      <c r="X23687" s="580"/>
    </row>
    <row r="23688" spans="14:24">
      <c r="N23688" s="716"/>
      <c r="O23688" s="716"/>
      <c r="P23688" s="716"/>
      <c r="Q23688" s="716"/>
      <c r="R23688" s="716"/>
      <c r="S23688" s="716"/>
      <c r="T23688" s="1051"/>
      <c r="U23688" s="360" t="s">
        <v>473</v>
      </c>
      <c r="V23688" s="821">
        <v>64</v>
      </c>
      <c r="W23688" s="358">
        <f t="shared" si="645"/>
        <v>23676</v>
      </c>
      <c r="X23688" s="580"/>
    </row>
    <row r="23689" spans="14:24">
      <c r="N23689" s="716"/>
      <c r="O23689" s="716"/>
      <c r="P23689" s="716"/>
      <c r="Q23689" s="716"/>
      <c r="R23689" s="716"/>
      <c r="S23689" s="716"/>
      <c r="T23689" s="1051"/>
      <c r="U23689" s="360" t="s">
        <v>473</v>
      </c>
      <c r="V23689" s="821">
        <v>65</v>
      </c>
      <c r="W23689" s="358">
        <f t="shared" si="645"/>
        <v>23677</v>
      </c>
      <c r="X23689" s="580"/>
    </row>
    <row r="23690" spans="14:24">
      <c r="N23690" s="716"/>
      <c r="O23690" s="716"/>
      <c r="P23690" s="716"/>
      <c r="Q23690" s="716"/>
      <c r="R23690" s="716"/>
      <c r="S23690" s="716"/>
      <c r="T23690" s="1051"/>
      <c r="U23690" s="360" t="s">
        <v>473</v>
      </c>
      <c r="V23690" s="821">
        <v>66</v>
      </c>
      <c r="W23690" s="358">
        <f t="shared" ref="W23690:W23753" si="646">W23689+1</f>
        <v>23678</v>
      </c>
      <c r="X23690" s="580"/>
    </row>
    <row r="23691" spans="14:24">
      <c r="N23691" s="716"/>
      <c r="O23691" s="716"/>
      <c r="P23691" s="716"/>
      <c r="Q23691" s="716"/>
      <c r="R23691" s="716"/>
      <c r="S23691" s="716"/>
      <c r="T23691" s="1051"/>
      <c r="U23691" s="360" t="s">
        <v>473</v>
      </c>
      <c r="V23691" s="821">
        <v>67</v>
      </c>
      <c r="W23691" s="358">
        <f t="shared" si="646"/>
        <v>23679</v>
      </c>
      <c r="X23691" s="580"/>
    </row>
    <row r="23692" spans="14:24">
      <c r="N23692" s="716"/>
      <c r="O23692" s="716"/>
      <c r="P23692" s="716"/>
      <c r="Q23692" s="716"/>
      <c r="R23692" s="716"/>
      <c r="S23692" s="716"/>
      <c r="T23692" s="1051"/>
      <c r="U23692" s="360" t="s">
        <v>473</v>
      </c>
      <c r="V23692" s="821">
        <v>68</v>
      </c>
      <c r="W23692" s="358">
        <f t="shared" si="646"/>
        <v>23680</v>
      </c>
      <c r="X23692" s="580"/>
    </row>
    <row r="23693" spans="14:24">
      <c r="N23693" s="716"/>
      <c r="O23693" s="716"/>
      <c r="P23693" s="716"/>
      <c r="Q23693" s="716"/>
      <c r="R23693" s="716"/>
      <c r="S23693" s="716"/>
      <c r="T23693" s="1051"/>
      <c r="U23693" s="360" t="s">
        <v>473</v>
      </c>
      <c r="V23693" s="821">
        <v>69</v>
      </c>
      <c r="W23693" s="358">
        <f t="shared" si="646"/>
        <v>23681</v>
      </c>
      <c r="X23693" s="580"/>
    </row>
    <row r="23694" spans="14:24">
      <c r="N23694" s="716"/>
      <c r="O23694" s="716"/>
      <c r="P23694" s="716"/>
      <c r="Q23694" s="716"/>
      <c r="R23694" s="716"/>
      <c r="S23694" s="716"/>
      <c r="T23694" s="1051"/>
      <c r="U23694" s="360" t="s">
        <v>473</v>
      </c>
      <c r="V23694" s="821">
        <v>70</v>
      </c>
      <c r="W23694" s="358">
        <f t="shared" si="646"/>
        <v>23682</v>
      </c>
      <c r="X23694" s="580"/>
    </row>
    <row r="23695" spans="14:24">
      <c r="N23695" s="716"/>
      <c r="O23695" s="716"/>
      <c r="P23695" s="716"/>
      <c r="Q23695" s="716"/>
      <c r="R23695" s="716"/>
      <c r="S23695" s="716"/>
      <c r="T23695" s="1051"/>
      <c r="U23695" s="360" t="s">
        <v>473</v>
      </c>
      <c r="V23695" s="821">
        <v>71</v>
      </c>
      <c r="W23695" s="358">
        <f t="shared" si="646"/>
        <v>23683</v>
      </c>
      <c r="X23695" s="580"/>
    </row>
    <row r="23696" spans="14:24">
      <c r="N23696" s="716"/>
      <c r="O23696" s="716"/>
      <c r="P23696" s="716"/>
      <c r="Q23696" s="716"/>
      <c r="R23696" s="716"/>
      <c r="S23696" s="716"/>
      <c r="T23696" s="1051"/>
      <c r="U23696" s="360" t="s">
        <v>473</v>
      </c>
      <c r="V23696" s="821">
        <v>72</v>
      </c>
      <c r="W23696" s="358">
        <f t="shared" si="646"/>
        <v>23684</v>
      </c>
      <c r="X23696" s="580"/>
    </row>
    <row r="23697" spans="14:24">
      <c r="N23697" s="716"/>
      <c r="O23697" s="716"/>
      <c r="P23697" s="716"/>
      <c r="Q23697" s="716"/>
      <c r="R23697" s="716"/>
      <c r="S23697" s="716"/>
      <c r="T23697" s="1051"/>
      <c r="U23697" s="360" t="s">
        <v>473</v>
      </c>
      <c r="V23697" s="821">
        <v>73</v>
      </c>
      <c r="W23697" s="358">
        <f t="shared" si="646"/>
        <v>23685</v>
      </c>
      <c r="X23697" s="580"/>
    </row>
    <row r="23698" spans="14:24">
      <c r="N23698" s="716"/>
      <c r="O23698" s="716"/>
      <c r="P23698" s="716"/>
      <c r="Q23698" s="716"/>
      <c r="R23698" s="716"/>
      <c r="S23698" s="716"/>
      <c r="T23698" s="1051"/>
      <c r="U23698" s="360" t="s">
        <v>473</v>
      </c>
      <c r="V23698" s="821">
        <v>74</v>
      </c>
      <c r="W23698" s="358">
        <f t="shared" si="646"/>
        <v>23686</v>
      </c>
      <c r="X23698" s="580"/>
    </row>
    <row r="23699" spans="14:24">
      <c r="N23699" s="716"/>
      <c r="O23699" s="716"/>
      <c r="P23699" s="716"/>
      <c r="Q23699" s="716"/>
      <c r="R23699" s="716"/>
      <c r="S23699" s="716"/>
      <c r="T23699" s="1051"/>
      <c r="U23699" s="360" t="s">
        <v>473</v>
      </c>
      <c r="V23699" s="821">
        <v>75</v>
      </c>
      <c r="W23699" s="358">
        <f t="shared" si="646"/>
        <v>23687</v>
      </c>
      <c r="X23699" s="580"/>
    </row>
    <row r="23700" spans="14:24">
      <c r="N23700" s="716"/>
      <c r="O23700" s="716"/>
      <c r="P23700" s="716"/>
      <c r="Q23700" s="716"/>
      <c r="R23700" s="716"/>
      <c r="S23700" s="716"/>
      <c r="T23700" s="1051"/>
      <c r="U23700" s="360" t="s">
        <v>473</v>
      </c>
      <c r="V23700" s="821">
        <v>76</v>
      </c>
      <c r="W23700" s="358">
        <f t="shared" si="646"/>
        <v>23688</v>
      </c>
      <c r="X23700" s="580"/>
    </row>
    <row r="23701" spans="14:24">
      <c r="N23701" s="716"/>
      <c r="O23701" s="716"/>
      <c r="P23701" s="716"/>
      <c r="Q23701" s="716"/>
      <c r="R23701" s="716"/>
      <c r="S23701" s="716"/>
      <c r="T23701" s="1051"/>
      <c r="U23701" s="360" t="s">
        <v>473</v>
      </c>
      <c r="V23701" s="821">
        <v>77</v>
      </c>
      <c r="W23701" s="358">
        <f t="shared" si="646"/>
        <v>23689</v>
      </c>
      <c r="X23701" s="580"/>
    </row>
    <row r="23702" spans="14:24">
      <c r="N23702" s="716"/>
      <c r="O23702" s="716"/>
      <c r="P23702" s="716"/>
      <c r="Q23702" s="716"/>
      <c r="R23702" s="716"/>
      <c r="S23702" s="716"/>
      <c r="T23702" s="1051"/>
      <c r="U23702" s="360" t="s">
        <v>473</v>
      </c>
      <c r="V23702" s="821">
        <v>78</v>
      </c>
      <c r="W23702" s="358">
        <f t="shared" si="646"/>
        <v>23690</v>
      </c>
      <c r="X23702" s="580"/>
    </row>
    <row r="23703" spans="14:24">
      <c r="N23703" s="716"/>
      <c r="O23703" s="716"/>
      <c r="P23703" s="716"/>
      <c r="Q23703" s="716"/>
      <c r="R23703" s="716"/>
      <c r="S23703" s="716"/>
      <c r="T23703" s="1051"/>
      <c r="U23703" s="360" t="s">
        <v>473</v>
      </c>
      <c r="V23703" s="821">
        <v>79</v>
      </c>
      <c r="W23703" s="358">
        <f t="shared" si="646"/>
        <v>23691</v>
      </c>
      <c r="X23703" s="580"/>
    </row>
    <row r="23704" spans="14:24">
      <c r="N23704" s="716"/>
      <c r="O23704" s="716"/>
      <c r="P23704" s="716"/>
      <c r="Q23704" s="716"/>
      <c r="R23704" s="716"/>
      <c r="S23704" s="716"/>
      <c r="T23704" s="1051"/>
      <c r="U23704" s="360" t="s">
        <v>473</v>
      </c>
      <c r="V23704" s="821">
        <v>80</v>
      </c>
      <c r="W23704" s="358">
        <f t="shared" si="646"/>
        <v>23692</v>
      </c>
      <c r="X23704" s="580"/>
    </row>
    <row r="23705" spans="14:24">
      <c r="N23705" s="716"/>
      <c r="O23705" s="716"/>
      <c r="P23705" s="716"/>
      <c r="Q23705" s="716"/>
      <c r="R23705" s="716"/>
      <c r="S23705" s="716"/>
      <c r="T23705" s="1051"/>
      <c r="U23705" s="360" t="s">
        <v>473</v>
      </c>
      <c r="V23705" s="821">
        <v>81</v>
      </c>
      <c r="W23705" s="358">
        <f t="shared" si="646"/>
        <v>23693</v>
      </c>
      <c r="X23705" s="580"/>
    </row>
    <row r="23706" spans="14:24">
      <c r="N23706" s="716"/>
      <c r="O23706" s="716"/>
      <c r="P23706" s="716"/>
      <c r="Q23706" s="716"/>
      <c r="R23706" s="716"/>
      <c r="S23706" s="716"/>
      <c r="T23706" s="1051"/>
      <c r="U23706" s="360" t="s">
        <v>473</v>
      </c>
      <c r="V23706" s="821">
        <v>82</v>
      </c>
      <c r="W23706" s="358">
        <f t="shared" si="646"/>
        <v>23694</v>
      </c>
      <c r="X23706" s="580"/>
    </row>
    <row r="23707" spans="14:24">
      <c r="N23707" s="716"/>
      <c r="O23707" s="716"/>
      <c r="P23707" s="716"/>
      <c r="Q23707" s="716"/>
      <c r="R23707" s="716"/>
      <c r="S23707" s="716"/>
      <c r="T23707" s="1051"/>
      <c r="U23707" s="360" t="s">
        <v>473</v>
      </c>
      <c r="V23707" s="821">
        <v>83</v>
      </c>
      <c r="W23707" s="358">
        <f t="shared" si="646"/>
        <v>23695</v>
      </c>
      <c r="X23707" s="580"/>
    </row>
    <row r="23708" spans="14:24">
      <c r="N23708" s="716"/>
      <c r="O23708" s="716"/>
      <c r="P23708" s="716"/>
      <c r="Q23708" s="716"/>
      <c r="R23708" s="716"/>
      <c r="S23708" s="716"/>
      <c r="T23708" s="1051"/>
      <c r="U23708" s="360" t="s">
        <v>473</v>
      </c>
      <c r="V23708" s="821">
        <v>84</v>
      </c>
      <c r="W23708" s="358">
        <f t="shared" si="646"/>
        <v>23696</v>
      </c>
      <c r="X23708" s="580"/>
    </row>
    <row r="23709" spans="14:24">
      <c r="N23709" s="716"/>
      <c r="O23709" s="716"/>
      <c r="P23709" s="716"/>
      <c r="Q23709" s="716"/>
      <c r="R23709" s="716"/>
      <c r="S23709" s="716"/>
      <c r="T23709" s="1051"/>
      <c r="U23709" s="360" t="s">
        <v>473</v>
      </c>
      <c r="V23709" s="821">
        <v>85</v>
      </c>
      <c r="W23709" s="358">
        <f t="shared" si="646"/>
        <v>23697</v>
      </c>
      <c r="X23709" s="580"/>
    </row>
    <row r="23710" spans="14:24">
      <c r="N23710" s="716"/>
      <c r="O23710" s="716"/>
      <c r="P23710" s="716"/>
      <c r="Q23710" s="716"/>
      <c r="R23710" s="716"/>
      <c r="S23710" s="716"/>
      <c r="T23710" s="1051"/>
      <c r="U23710" s="360" t="s">
        <v>473</v>
      </c>
      <c r="V23710" s="821">
        <v>86</v>
      </c>
      <c r="W23710" s="358">
        <f t="shared" si="646"/>
        <v>23698</v>
      </c>
      <c r="X23710" s="580"/>
    </row>
    <row r="23711" spans="14:24">
      <c r="N23711" s="716"/>
      <c r="O23711" s="716"/>
      <c r="P23711" s="716"/>
      <c r="Q23711" s="716"/>
      <c r="R23711" s="716"/>
      <c r="S23711" s="716"/>
      <c r="T23711" s="1051"/>
      <c r="U23711" s="360" t="s">
        <v>473</v>
      </c>
      <c r="V23711" s="821">
        <v>87</v>
      </c>
      <c r="W23711" s="358">
        <f t="shared" si="646"/>
        <v>23699</v>
      </c>
      <c r="X23711" s="580"/>
    </row>
    <row r="23712" spans="14:24">
      <c r="N23712" s="716"/>
      <c r="O23712" s="716"/>
      <c r="P23712" s="716"/>
      <c r="Q23712" s="716"/>
      <c r="R23712" s="716"/>
      <c r="S23712" s="716"/>
      <c r="T23712" s="1051"/>
      <c r="U23712" s="360" t="s">
        <v>473</v>
      </c>
      <c r="V23712" s="821">
        <v>88</v>
      </c>
      <c r="W23712" s="358">
        <f t="shared" si="646"/>
        <v>23700</v>
      </c>
      <c r="X23712" s="580"/>
    </row>
    <row r="23713" spans="14:24">
      <c r="N23713" s="716"/>
      <c r="O23713" s="716"/>
      <c r="P23713" s="716"/>
      <c r="Q23713" s="716"/>
      <c r="R23713" s="716"/>
      <c r="S23713" s="716"/>
      <c r="T23713" s="1051"/>
      <c r="U23713" s="360" t="s">
        <v>473</v>
      </c>
      <c r="V23713" s="821">
        <v>89</v>
      </c>
      <c r="W23713" s="358">
        <f t="shared" si="646"/>
        <v>23701</v>
      </c>
      <c r="X23713" s="580"/>
    </row>
    <row r="23714" spans="14:24">
      <c r="N23714" s="716"/>
      <c r="O23714" s="716"/>
      <c r="P23714" s="716"/>
      <c r="Q23714" s="716"/>
      <c r="R23714" s="716"/>
      <c r="S23714" s="716"/>
      <c r="T23714" s="1051"/>
      <c r="U23714" s="360" t="s">
        <v>473</v>
      </c>
      <c r="V23714" s="821">
        <v>90</v>
      </c>
      <c r="W23714" s="358">
        <f t="shared" si="646"/>
        <v>23702</v>
      </c>
      <c r="X23714" s="580"/>
    </row>
    <row r="23715" spans="14:24">
      <c r="N23715" s="716"/>
      <c r="O23715" s="716"/>
      <c r="P23715" s="716"/>
      <c r="Q23715" s="716"/>
      <c r="R23715" s="716"/>
      <c r="S23715" s="716"/>
      <c r="T23715" s="1051"/>
      <c r="U23715" s="360" t="s">
        <v>473</v>
      </c>
      <c r="V23715" s="821">
        <v>91</v>
      </c>
      <c r="W23715" s="358">
        <f t="shared" si="646"/>
        <v>23703</v>
      </c>
      <c r="X23715" s="580"/>
    </row>
    <row r="23716" spans="14:24">
      <c r="N23716" s="716"/>
      <c r="O23716" s="716"/>
      <c r="P23716" s="716"/>
      <c r="Q23716" s="716"/>
      <c r="R23716" s="716"/>
      <c r="S23716" s="716"/>
      <c r="T23716" s="1051"/>
      <c r="U23716" s="360" t="s">
        <v>473</v>
      </c>
      <c r="V23716" s="821">
        <v>92</v>
      </c>
      <c r="W23716" s="358">
        <f t="shared" si="646"/>
        <v>23704</v>
      </c>
      <c r="X23716" s="580"/>
    </row>
    <row r="23717" spans="14:24">
      <c r="N23717" s="716"/>
      <c r="O23717" s="716"/>
      <c r="P23717" s="716"/>
      <c r="Q23717" s="716"/>
      <c r="R23717" s="716"/>
      <c r="S23717" s="716"/>
      <c r="T23717" s="1051"/>
      <c r="U23717" s="360" t="s">
        <v>473</v>
      </c>
      <c r="V23717" s="821">
        <v>93</v>
      </c>
      <c r="W23717" s="358">
        <f t="shared" si="646"/>
        <v>23705</v>
      </c>
      <c r="X23717" s="580"/>
    </row>
    <row r="23718" spans="14:24">
      <c r="N23718" s="716"/>
      <c r="O23718" s="716"/>
      <c r="P23718" s="716"/>
      <c r="Q23718" s="716"/>
      <c r="R23718" s="716"/>
      <c r="S23718" s="716"/>
      <c r="T23718" s="1051"/>
      <c r="U23718" s="360" t="s">
        <v>473</v>
      </c>
      <c r="V23718" s="821">
        <v>94</v>
      </c>
      <c r="W23718" s="358">
        <f t="shared" si="646"/>
        <v>23706</v>
      </c>
      <c r="X23718" s="580"/>
    </row>
    <row r="23719" spans="14:24">
      <c r="N23719" s="716"/>
      <c r="O23719" s="716"/>
      <c r="P23719" s="716"/>
      <c r="Q23719" s="716"/>
      <c r="R23719" s="716"/>
      <c r="S23719" s="716"/>
      <c r="T23719" s="1051"/>
      <c r="U23719" s="360" t="s">
        <v>473</v>
      </c>
      <c r="V23719" s="821">
        <v>95</v>
      </c>
      <c r="W23719" s="358">
        <f t="shared" si="646"/>
        <v>23707</v>
      </c>
      <c r="X23719" s="580"/>
    </row>
    <row r="23720" spans="14:24">
      <c r="N23720" s="716"/>
      <c r="O23720" s="716"/>
      <c r="P23720" s="716"/>
      <c r="Q23720" s="716"/>
      <c r="R23720" s="716"/>
      <c r="S23720" s="716"/>
      <c r="T23720" s="1051"/>
      <c r="U23720" s="360" t="s">
        <v>473</v>
      </c>
      <c r="V23720" s="821">
        <v>96</v>
      </c>
      <c r="W23720" s="358">
        <f t="shared" si="646"/>
        <v>23708</v>
      </c>
      <c r="X23720" s="580"/>
    </row>
    <row r="23721" spans="14:24">
      <c r="N23721" s="716"/>
      <c r="O23721" s="716"/>
      <c r="P23721" s="716"/>
      <c r="Q23721" s="716"/>
      <c r="R23721" s="716"/>
      <c r="S23721" s="716"/>
      <c r="T23721" s="1051"/>
      <c r="U23721" s="360" t="s">
        <v>474</v>
      </c>
      <c r="V23721" s="821">
        <v>1</v>
      </c>
      <c r="W23721" s="358">
        <f t="shared" si="646"/>
        <v>23709</v>
      </c>
      <c r="X23721" s="580"/>
    </row>
    <row r="23722" spans="14:24">
      <c r="N23722" s="716"/>
      <c r="O23722" s="716"/>
      <c r="P23722" s="716"/>
      <c r="Q23722" s="716"/>
      <c r="R23722" s="716"/>
      <c r="S23722" s="716"/>
      <c r="T23722" s="1051"/>
      <c r="U23722" s="360" t="s">
        <v>474</v>
      </c>
      <c r="V23722" s="821">
        <v>2</v>
      </c>
      <c r="W23722" s="358">
        <f t="shared" si="646"/>
        <v>23710</v>
      </c>
      <c r="X23722" s="580"/>
    </row>
    <row r="23723" spans="14:24">
      <c r="N23723" s="716"/>
      <c r="O23723" s="716"/>
      <c r="P23723" s="716"/>
      <c r="Q23723" s="716"/>
      <c r="R23723" s="716"/>
      <c r="S23723" s="716"/>
      <c r="T23723" s="1051"/>
      <c r="U23723" s="360" t="s">
        <v>474</v>
      </c>
      <c r="V23723" s="821">
        <v>3</v>
      </c>
      <c r="W23723" s="358">
        <f t="shared" si="646"/>
        <v>23711</v>
      </c>
      <c r="X23723" s="580"/>
    </row>
    <row r="23724" spans="14:24">
      <c r="N23724" s="716"/>
      <c r="O23724" s="716"/>
      <c r="P23724" s="716"/>
      <c r="Q23724" s="716"/>
      <c r="R23724" s="716"/>
      <c r="S23724" s="716"/>
      <c r="T23724" s="1051"/>
      <c r="U23724" s="360" t="s">
        <v>474</v>
      </c>
      <c r="V23724" s="821">
        <v>4</v>
      </c>
      <c r="W23724" s="358">
        <f t="shared" si="646"/>
        <v>23712</v>
      </c>
      <c r="X23724" s="580"/>
    </row>
    <row r="23725" spans="14:24">
      <c r="N23725" s="716"/>
      <c r="O23725" s="716"/>
      <c r="P23725" s="716"/>
      <c r="Q23725" s="716"/>
      <c r="R23725" s="716"/>
      <c r="S23725" s="716"/>
      <c r="T23725" s="1051"/>
      <c r="U23725" s="360" t="s">
        <v>474</v>
      </c>
      <c r="V23725" s="821">
        <v>5</v>
      </c>
      <c r="W23725" s="358">
        <f t="shared" si="646"/>
        <v>23713</v>
      </c>
      <c r="X23725" s="580"/>
    </row>
    <row r="23726" spans="14:24">
      <c r="N23726" s="716"/>
      <c r="O23726" s="716"/>
      <c r="P23726" s="716"/>
      <c r="Q23726" s="716"/>
      <c r="R23726" s="716"/>
      <c r="S23726" s="716"/>
      <c r="T23726" s="1051"/>
      <c r="U23726" s="360" t="s">
        <v>474</v>
      </c>
      <c r="V23726" s="821">
        <v>6</v>
      </c>
      <c r="W23726" s="358">
        <f t="shared" si="646"/>
        <v>23714</v>
      </c>
      <c r="X23726" s="580"/>
    </row>
    <row r="23727" spans="14:24">
      <c r="N23727" s="716"/>
      <c r="O23727" s="716"/>
      <c r="P23727" s="716"/>
      <c r="Q23727" s="716"/>
      <c r="R23727" s="716"/>
      <c r="S23727" s="716"/>
      <c r="T23727" s="1051"/>
      <c r="U23727" s="360" t="s">
        <v>474</v>
      </c>
      <c r="V23727" s="821">
        <v>7</v>
      </c>
      <c r="W23727" s="358">
        <f t="shared" si="646"/>
        <v>23715</v>
      </c>
      <c r="X23727" s="580"/>
    </row>
    <row r="23728" spans="14:24">
      <c r="N23728" s="716"/>
      <c r="O23728" s="716"/>
      <c r="P23728" s="716"/>
      <c r="Q23728" s="716"/>
      <c r="R23728" s="716"/>
      <c r="S23728" s="716"/>
      <c r="T23728" s="1051"/>
      <c r="U23728" s="360" t="s">
        <v>474</v>
      </c>
      <c r="V23728" s="821">
        <v>8</v>
      </c>
      <c r="W23728" s="358">
        <f t="shared" si="646"/>
        <v>23716</v>
      </c>
      <c r="X23728" s="580"/>
    </row>
    <row r="23729" spans="14:24">
      <c r="N23729" s="716"/>
      <c r="O23729" s="716"/>
      <c r="P23729" s="716"/>
      <c r="Q23729" s="716"/>
      <c r="R23729" s="716"/>
      <c r="S23729" s="716"/>
      <c r="T23729" s="1051"/>
      <c r="U23729" s="360" t="s">
        <v>474</v>
      </c>
      <c r="V23729" s="821">
        <v>9</v>
      </c>
      <c r="W23729" s="358">
        <f t="shared" si="646"/>
        <v>23717</v>
      </c>
      <c r="X23729" s="580"/>
    </row>
    <row r="23730" spans="14:24">
      <c r="N23730" s="716"/>
      <c r="O23730" s="716"/>
      <c r="P23730" s="716"/>
      <c r="Q23730" s="716"/>
      <c r="R23730" s="716"/>
      <c r="S23730" s="716"/>
      <c r="T23730" s="1051"/>
      <c r="U23730" s="360" t="s">
        <v>474</v>
      </c>
      <c r="V23730" s="821">
        <v>10</v>
      </c>
      <c r="W23730" s="358">
        <f t="shared" si="646"/>
        <v>23718</v>
      </c>
      <c r="X23730" s="580"/>
    </row>
    <row r="23731" spans="14:24">
      <c r="N23731" s="716"/>
      <c r="O23731" s="716"/>
      <c r="P23731" s="716"/>
      <c r="Q23731" s="716"/>
      <c r="R23731" s="716"/>
      <c r="S23731" s="716"/>
      <c r="T23731" s="1051"/>
      <c r="U23731" s="360" t="s">
        <v>474</v>
      </c>
      <c r="V23731" s="821">
        <v>11</v>
      </c>
      <c r="W23731" s="358">
        <f t="shared" si="646"/>
        <v>23719</v>
      </c>
      <c r="X23731" s="580"/>
    </row>
    <row r="23732" spans="14:24">
      <c r="N23732" s="716"/>
      <c r="O23732" s="716"/>
      <c r="P23732" s="716"/>
      <c r="Q23732" s="716"/>
      <c r="R23732" s="716"/>
      <c r="S23732" s="716"/>
      <c r="T23732" s="1051"/>
      <c r="U23732" s="360" t="s">
        <v>474</v>
      </c>
      <c r="V23732" s="821">
        <v>12</v>
      </c>
      <c r="W23732" s="358">
        <f t="shared" si="646"/>
        <v>23720</v>
      </c>
      <c r="X23732" s="580"/>
    </row>
    <row r="23733" spans="14:24">
      <c r="N23733" s="716"/>
      <c r="O23733" s="716"/>
      <c r="P23733" s="716"/>
      <c r="Q23733" s="716"/>
      <c r="R23733" s="716"/>
      <c r="S23733" s="716"/>
      <c r="T23733" s="1051"/>
      <c r="U23733" s="360" t="s">
        <v>474</v>
      </c>
      <c r="V23733" s="821">
        <v>13</v>
      </c>
      <c r="W23733" s="358">
        <f t="shared" si="646"/>
        <v>23721</v>
      </c>
      <c r="X23733" s="580"/>
    </row>
    <row r="23734" spans="14:24">
      <c r="N23734" s="716"/>
      <c r="O23734" s="716"/>
      <c r="P23734" s="716"/>
      <c r="Q23734" s="716"/>
      <c r="R23734" s="716"/>
      <c r="S23734" s="716"/>
      <c r="T23734" s="1051"/>
      <c r="U23734" s="360" t="s">
        <v>474</v>
      </c>
      <c r="V23734" s="821">
        <v>14</v>
      </c>
      <c r="W23734" s="358">
        <f t="shared" si="646"/>
        <v>23722</v>
      </c>
      <c r="X23734" s="580"/>
    </row>
    <row r="23735" spans="14:24">
      <c r="N23735" s="716"/>
      <c r="O23735" s="716"/>
      <c r="P23735" s="716"/>
      <c r="Q23735" s="716"/>
      <c r="R23735" s="716"/>
      <c r="S23735" s="716"/>
      <c r="T23735" s="1051"/>
      <c r="U23735" s="360" t="s">
        <v>474</v>
      </c>
      <c r="V23735" s="821">
        <v>15</v>
      </c>
      <c r="W23735" s="358">
        <f t="shared" si="646"/>
        <v>23723</v>
      </c>
      <c r="X23735" s="580"/>
    </row>
    <row r="23736" spans="14:24">
      <c r="N23736" s="716"/>
      <c r="O23736" s="716"/>
      <c r="P23736" s="716"/>
      <c r="Q23736" s="716"/>
      <c r="R23736" s="716"/>
      <c r="S23736" s="716"/>
      <c r="T23736" s="1051"/>
      <c r="U23736" s="360" t="s">
        <v>474</v>
      </c>
      <c r="V23736" s="821">
        <v>16</v>
      </c>
      <c r="W23736" s="358">
        <f t="shared" si="646"/>
        <v>23724</v>
      </c>
      <c r="X23736" s="580"/>
    </row>
    <row r="23737" spans="14:24">
      <c r="N23737" s="716"/>
      <c r="O23737" s="716"/>
      <c r="P23737" s="716"/>
      <c r="Q23737" s="716"/>
      <c r="R23737" s="716"/>
      <c r="S23737" s="716"/>
      <c r="T23737" s="1051"/>
      <c r="U23737" s="360" t="s">
        <v>474</v>
      </c>
      <c r="V23737" s="821">
        <v>17</v>
      </c>
      <c r="W23737" s="358">
        <f t="shared" si="646"/>
        <v>23725</v>
      </c>
      <c r="X23737" s="580"/>
    </row>
    <row r="23738" spans="14:24">
      <c r="N23738" s="716"/>
      <c r="O23738" s="716"/>
      <c r="P23738" s="716"/>
      <c r="Q23738" s="716"/>
      <c r="R23738" s="716"/>
      <c r="S23738" s="716"/>
      <c r="T23738" s="1051"/>
      <c r="U23738" s="360" t="s">
        <v>474</v>
      </c>
      <c r="V23738" s="821">
        <v>18</v>
      </c>
      <c r="W23738" s="358">
        <f t="shared" si="646"/>
        <v>23726</v>
      </c>
      <c r="X23738" s="580"/>
    </row>
    <row r="23739" spans="14:24">
      <c r="N23739" s="716"/>
      <c r="O23739" s="716"/>
      <c r="P23739" s="716"/>
      <c r="Q23739" s="716"/>
      <c r="R23739" s="716"/>
      <c r="S23739" s="716"/>
      <c r="T23739" s="1051"/>
      <c r="U23739" s="360" t="s">
        <v>474</v>
      </c>
      <c r="V23739" s="821">
        <v>19</v>
      </c>
      <c r="W23739" s="358">
        <f t="shared" si="646"/>
        <v>23727</v>
      </c>
      <c r="X23739" s="580"/>
    </row>
    <row r="23740" spans="14:24">
      <c r="N23740" s="716"/>
      <c r="O23740" s="716"/>
      <c r="P23740" s="716"/>
      <c r="Q23740" s="716"/>
      <c r="R23740" s="716"/>
      <c r="S23740" s="716"/>
      <c r="T23740" s="1051"/>
      <c r="U23740" s="360" t="s">
        <v>474</v>
      </c>
      <c r="V23740" s="821">
        <v>20</v>
      </c>
      <c r="W23740" s="358">
        <f t="shared" si="646"/>
        <v>23728</v>
      </c>
      <c r="X23740" s="580"/>
    </row>
    <row r="23741" spans="14:24">
      <c r="N23741" s="716"/>
      <c r="O23741" s="716"/>
      <c r="P23741" s="716"/>
      <c r="Q23741" s="716"/>
      <c r="R23741" s="716"/>
      <c r="S23741" s="716"/>
      <c r="T23741" s="1051"/>
      <c r="U23741" s="360" t="s">
        <v>474</v>
      </c>
      <c r="V23741" s="821">
        <v>21</v>
      </c>
      <c r="W23741" s="358">
        <f t="shared" si="646"/>
        <v>23729</v>
      </c>
      <c r="X23741" s="580"/>
    </row>
    <row r="23742" spans="14:24">
      <c r="N23742" s="716"/>
      <c r="O23742" s="716"/>
      <c r="P23742" s="716"/>
      <c r="Q23742" s="716"/>
      <c r="R23742" s="716"/>
      <c r="S23742" s="716"/>
      <c r="T23742" s="1051"/>
      <c r="U23742" s="360" t="s">
        <v>474</v>
      </c>
      <c r="V23742" s="821">
        <v>22</v>
      </c>
      <c r="W23742" s="358">
        <f t="shared" si="646"/>
        <v>23730</v>
      </c>
      <c r="X23742" s="580"/>
    </row>
    <row r="23743" spans="14:24">
      <c r="N23743" s="716"/>
      <c r="O23743" s="716"/>
      <c r="P23743" s="716"/>
      <c r="Q23743" s="716"/>
      <c r="R23743" s="716"/>
      <c r="S23743" s="716"/>
      <c r="T23743" s="1051"/>
      <c r="U23743" s="360" t="s">
        <v>474</v>
      </c>
      <c r="V23743" s="821">
        <v>23</v>
      </c>
      <c r="W23743" s="358">
        <f t="shared" si="646"/>
        <v>23731</v>
      </c>
      <c r="X23743" s="580"/>
    </row>
    <row r="23744" spans="14:24">
      <c r="N23744" s="716"/>
      <c r="O23744" s="716"/>
      <c r="P23744" s="716"/>
      <c r="Q23744" s="716"/>
      <c r="R23744" s="716"/>
      <c r="S23744" s="716"/>
      <c r="T23744" s="1051"/>
      <c r="U23744" s="360" t="s">
        <v>474</v>
      </c>
      <c r="V23744" s="821">
        <v>24</v>
      </c>
      <c r="W23744" s="358">
        <f t="shared" si="646"/>
        <v>23732</v>
      </c>
      <c r="X23744" s="580"/>
    </row>
    <row r="23745" spans="14:24">
      <c r="N23745" s="716"/>
      <c r="O23745" s="716"/>
      <c r="P23745" s="716"/>
      <c r="Q23745" s="716"/>
      <c r="R23745" s="716"/>
      <c r="S23745" s="716"/>
      <c r="T23745" s="1051"/>
      <c r="U23745" s="360" t="s">
        <v>474</v>
      </c>
      <c r="V23745" s="821">
        <v>25</v>
      </c>
      <c r="W23745" s="358">
        <f t="shared" si="646"/>
        <v>23733</v>
      </c>
      <c r="X23745" s="580"/>
    </row>
    <row r="23746" spans="14:24">
      <c r="N23746" s="716"/>
      <c r="O23746" s="716"/>
      <c r="P23746" s="716"/>
      <c r="Q23746" s="716"/>
      <c r="R23746" s="716"/>
      <c r="S23746" s="716"/>
      <c r="T23746" s="1051"/>
      <c r="U23746" s="360" t="s">
        <v>474</v>
      </c>
      <c r="V23746" s="821">
        <v>26</v>
      </c>
      <c r="W23746" s="358">
        <f t="shared" si="646"/>
        <v>23734</v>
      </c>
      <c r="X23746" s="580"/>
    </row>
    <row r="23747" spans="14:24">
      <c r="N23747" s="716"/>
      <c r="O23747" s="716"/>
      <c r="P23747" s="716"/>
      <c r="Q23747" s="716"/>
      <c r="R23747" s="716"/>
      <c r="S23747" s="716"/>
      <c r="T23747" s="1051"/>
      <c r="U23747" s="360" t="s">
        <v>474</v>
      </c>
      <c r="V23747" s="821">
        <v>27</v>
      </c>
      <c r="W23747" s="358">
        <f t="shared" si="646"/>
        <v>23735</v>
      </c>
      <c r="X23747" s="580"/>
    </row>
    <row r="23748" spans="14:24">
      <c r="N23748" s="716"/>
      <c r="O23748" s="716"/>
      <c r="P23748" s="716"/>
      <c r="Q23748" s="716"/>
      <c r="R23748" s="716"/>
      <c r="S23748" s="716"/>
      <c r="T23748" s="1051"/>
      <c r="U23748" s="360" t="s">
        <v>474</v>
      </c>
      <c r="V23748" s="821">
        <v>28</v>
      </c>
      <c r="W23748" s="358">
        <f t="shared" si="646"/>
        <v>23736</v>
      </c>
      <c r="X23748" s="580"/>
    </row>
    <row r="23749" spans="14:24">
      <c r="N23749" s="716"/>
      <c r="O23749" s="716"/>
      <c r="P23749" s="716"/>
      <c r="Q23749" s="716"/>
      <c r="R23749" s="716"/>
      <c r="S23749" s="716"/>
      <c r="T23749" s="1051"/>
      <c r="U23749" s="360" t="s">
        <v>474</v>
      </c>
      <c r="V23749" s="821">
        <v>29</v>
      </c>
      <c r="W23749" s="358">
        <f t="shared" si="646"/>
        <v>23737</v>
      </c>
      <c r="X23749" s="580"/>
    </row>
    <row r="23750" spans="14:24">
      <c r="N23750" s="716"/>
      <c r="O23750" s="716"/>
      <c r="P23750" s="716"/>
      <c r="Q23750" s="716"/>
      <c r="R23750" s="716"/>
      <c r="S23750" s="716"/>
      <c r="T23750" s="1051"/>
      <c r="U23750" s="360" t="s">
        <v>474</v>
      </c>
      <c r="V23750" s="821">
        <v>30</v>
      </c>
      <c r="W23750" s="358">
        <f t="shared" si="646"/>
        <v>23738</v>
      </c>
      <c r="X23750" s="580"/>
    </row>
    <row r="23751" spans="14:24">
      <c r="N23751" s="716"/>
      <c r="O23751" s="716"/>
      <c r="P23751" s="716"/>
      <c r="Q23751" s="716"/>
      <c r="R23751" s="716"/>
      <c r="S23751" s="716"/>
      <c r="T23751" s="1051"/>
      <c r="U23751" s="360" t="s">
        <v>474</v>
      </c>
      <c r="V23751" s="821">
        <v>31</v>
      </c>
      <c r="W23751" s="358">
        <f t="shared" si="646"/>
        <v>23739</v>
      </c>
      <c r="X23751" s="580"/>
    </row>
    <row r="23752" spans="14:24">
      <c r="N23752" s="716"/>
      <c r="O23752" s="716"/>
      <c r="P23752" s="716"/>
      <c r="Q23752" s="716"/>
      <c r="R23752" s="716"/>
      <c r="S23752" s="716"/>
      <c r="T23752" s="1051"/>
      <c r="U23752" s="360" t="s">
        <v>474</v>
      </c>
      <c r="V23752" s="821">
        <v>32</v>
      </c>
      <c r="W23752" s="358">
        <f t="shared" si="646"/>
        <v>23740</v>
      </c>
      <c r="X23752" s="580"/>
    </row>
    <row r="23753" spans="14:24">
      <c r="N23753" s="716"/>
      <c r="O23753" s="716"/>
      <c r="P23753" s="716"/>
      <c r="Q23753" s="716"/>
      <c r="R23753" s="716"/>
      <c r="S23753" s="716"/>
      <c r="T23753" s="1051"/>
      <c r="U23753" s="360" t="s">
        <v>474</v>
      </c>
      <c r="V23753" s="821">
        <v>33</v>
      </c>
      <c r="W23753" s="358">
        <f t="shared" si="646"/>
        <v>23741</v>
      </c>
      <c r="X23753" s="580"/>
    </row>
    <row r="23754" spans="14:24">
      <c r="N23754" s="716"/>
      <c r="O23754" s="716"/>
      <c r="P23754" s="716"/>
      <c r="Q23754" s="716"/>
      <c r="R23754" s="716"/>
      <c r="S23754" s="716"/>
      <c r="T23754" s="1051"/>
      <c r="U23754" s="360" t="s">
        <v>474</v>
      </c>
      <c r="V23754" s="821">
        <v>34</v>
      </c>
      <c r="W23754" s="358">
        <f t="shared" ref="W23754:W23817" si="647">W23753+1</f>
        <v>23742</v>
      </c>
      <c r="X23754" s="580"/>
    </row>
    <row r="23755" spans="14:24">
      <c r="N23755" s="716"/>
      <c r="O23755" s="716"/>
      <c r="P23755" s="716"/>
      <c r="Q23755" s="716"/>
      <c r="R23755" s="716"/>
      <c r="S23755" s="716"/>
      <c r="T23755" s="1051"/>
      <c r="U23755" s="360" t="s">
        <v>474</v>
      </c>
      <c r="V23755" s="821">
        <v>35</v>
      </c>
      <c r="W23755" s="358">
        <f t="shared" si="647"/>
        <v>23743</v>
      </c>
      <c r="X23755" s="580"/>
    </row>
    <row r="23756" spans="14:24">
      <c r="N23756" s="716"/>
      <c r="O23756" s="716"/>
      <c r="P23756" s="716"/>
      <c r="Q23756" s="716"/>
      <c r="R23756" s="716"/>
      <c r="S23756" s="716"/>
      <c r="T23756" s="1051"/>
      <c r="U23756" s="360" t="s">
        <v>474</v>
      </c>
      <c r="V23756" s="821">
        <v>36</v>
      </c>
      <c r="W23756" s="358">
        <f t="shared" si="647"/>
        <v>23744</v>
      </c>
      <c r="X23756" s="580"/>
    </row>
    <row r="23757" spans="14:24">
      <c r="N23757" s="716"/>
      <c r="O23757" s="716"/>
      <c r="P23757" s="716"/>
      <c r="Q23757" s="716"/>
      <c r="R23757" s="716"/>
      <c r="S23757" s="716"/>
      <c r="T23757" s="1051"/>
      <c r="U23757" s="360" t="s">
        <v>474</v>
      </c>
      <c r="V23757" s="821">
        <v>37</v>
      </c>
      <c r="W23757" s="358">
        <f t="shared" si="647"/>
        <v>23745</v>
      </c>
      <c r="X23757" s="580"/>
    </row>
    <row r="23758" spans="14:24">
      <c r="N23758" s="716"/>
      <c r="O23758" s="716"/>
      <c r="P23758" s="716"/>
      <c r="Q23758" s="716"/>
      <c r="R23758" s="716"/>
      <c r="S23758" s="716"/>
      <c r="T23758" s="1051"/>
      <c r="U23758" s="360" t="s">
        <v>474</v>
      </c>
      <c r="V23758" s="821">
        <v>38</v>
      </c>
      <c r="W23758" s="358">
        <f t="shared" si="647"/>
        <v>23746</v>
      </c>
      <c r="X23758" s="580"/>
    </row>
    <row r="23759" spans="14:24">
      <c r="N23759" s="716"/>
      <c r="O23759" s="716"/>
      <c r="P23759" s="716"/>
      <c r="Q23759" s="716"/>
      <c r="R23759" s="716"/>
      <c r="S23759" s="716"/>
      <c r="T23759" s="1051"/>
      <c r="U23759" s="360" t="s">
        <v>474</v>
      </c>
      <c r="V23759" s="821">
        <v>39</v>
      </c>
      <c r="W23759" s="358">
        <f t="shared" si="647"/>
        <v>23747</v>
      </c>
      <c r="X23759" s="580"/>
    </row>
    <row r="23760" spans="14:24">
      <c r="N23760" s="716"/>
      <c r="O23760" s="716"/>
      <c r="P23760" s="716"/>
      <c r="Q23760" s="716"/>
      <c r="R23760" s="716"/>
      <c r="S23760" s="716"/>
      <c r="T23760" s="1051"/>
      <c r="U23760" s="360" t="s">
        <v>474</v>
      </c>
      <c r="V23760" s="821">
        <v>40</v>
      </c>
      <c r="W23760" s="358">
        <f t="shared" si="647"/>
        <v>23748</v>
      </c>
      <c r="X23760" s="580"/>
    </row>
    <row r="23761" spans="14:24">
      <c r="N23761" s="716"/>
      <c r="O23761" s="716"/>
      <c r="P23761" s="716"/>
      <c r="Q23761" s="716"/>
      <c r="R23761" s="716"/>
      <c r="S23761" s="716"/>
      <c r="T23761" s="1051"/>
      <c r="U23761" s="360" t="s">
        <v>474</v>
      </c>
      <c r="V23761" s="821">
        <v>41</v>
      </c>
      <c r="W23761" s="358">
        <f t="shared" si="647"/>
        <v>23749</v>
      </c>
      <c r="X23761" s="580"/>
    </row>
    <row r="23762" spans="14:24">
      <c r="N23762" s="716"/>
      <c r="O23762" s="716"/>
      <c r="P23762" s="716"/>
      <c r="Q23762" s="716"/>
      <c r="R23762" s="716"/>
      <c r="S23762" s="716"/>
      <c r="T23762" s="1051"/>
      <c r="U23762" s="360" t="s">
        <v>474</v>
      </c>
      <c r="V23762" s="821">
        <v>42</v>
      </c>
      <c r="W23762" s="358">
        <f t="shared" si="647"/>
        <v>23750</v>
      </c>
      <c r="X23762" s="580"/>
    </row>
    <row r="23763" spans="14:24">
      <c r="N23763" s="716"/>
      <c r="O23763" s="716"/>
      <c r="P23763" s="716"/>
      <c r="Q23763" s="716"/>
      <c r="R23763" s="716"/>
      <c r="S23763" s="716"/>
      <c r="T23763" s="1051"/>
      <c r="U23763" s="360" t="s">
        <v>474</v>
      </c>
      <c r="V23763" s="821">
        <v>43</v>
      </c>
      <c r="W23763" s="358">
        <f t="shared" si="647"/>
        <v>23751</v>
      </c>
      <c r="X23763" s="580"/>
    </row>
    <row r="23764" spans="14:24">
      <c r="N23764" s="716"/>
      <c r="O23764" s="716"/>
      <c r="P23764" s="716"/>
      <c r="Q23764" s="716"/>
      <c r="R23764" s="716"/>
      <c r="S23764" s="716"/>
      <c r="T23764" s="1051"/>
      <c r="U23764" s="360" t="s">
        <v>474</v>
      </c>
      <c r="V23764" s="821">
        <v>44</v>
      </c>
      <c r="W23764" s="358">
        <f t="shared" si="647"/>
        <v>23752</v>
      </c>
      <c r="X23764" s="580"/>
    </row>
    <row r="23765" spans="14:24">
      <c r="N23765" s="716"/>
      <c r="O23765" s="716"/>
      <c r="P23765" s="716"/>
      <c r="Q23765" s="716"/>
      <c r="R23765" s="716"/>
      <c r="S23765" s="716"/>
      <c r="T23765" s="1051"/>
      <c r="U23765" s="360" t="s">
        <v>474</v>
      </c>
      <c r="V23765" s="821">
        <v>45</v>
      </c>
      <c r="W23765" s="358">
        <f t="shared" si="647"/>
        <v>23753</v>
      </c>
      <c r="X23765" s="580"/>
    </row>
    <row r="23766" spans="14:24">
      <c r="N23766" s="716"/>
      <c r="O23766" s="716"/>
      <c r="P23766" s="716"/>
      <c r="Q23766" s="716"/>
      <c r="R23766" s="716"/>
      <c r="S23766" s="716"/>
      <c r="T23766" s="1051"/>
      <c r="U23766" s="360" t="s">
        <v>474</v>
      </c>
      <c r="V23766" s="821">
        <v>46</v>
      </c>
      <c r="W23766" s="358">
        <f t="shared" si="647"/>
        <v>23754</v>
      </c>
      <c r="X23766" s="580"/>
    </row>
    <row r="23767" spans="14:24">
      <c r="N23767" s="716"/>
      <c r="O23767" s="716"/>
      <c r="P23767" s="716"/>
      <c r="Q23767" s="716"/>
      <c r="R23767" s="716"/>
      <c r="S23767" s="716"/>
      <c r="T23767" s="1051"/>
      <c r="U23767" s="360" t="s">
        <v>474</v>
      </c>
      <c r="V23767" s="821">
        <v>47</v>
      </c>
      <c r="W23767" s="358">
        <f t="shared" si="647"/>
        <v>23755</v>
      </c>
      <c r="X23767" s="580"/>
    </row>
    <row r="23768" spans="14:24">
      <c r="N23768" s="716"/>
      <c r="O23768" s="716"/>
      <c r="P23768" s="716"/>
      <c r="Q23768" s="716"/>
      <c r="R23768" s="716"/>
      <c r="S23768" s="716"/>
      <c r="T23768" s="1051"/>
      <c r="U23768" s="360" t="s">
        <v>474</v>
      </c>
      <c r="V23768" s="821">
        <v>48</v>
      </c>
      <c r="W23768" s="358">
        <f t="shared" si="647"/>
        <v>23756</v>
      </c>
      <c r="X23768" s="580"/>
    </row>
    <row r="23769" spans="14:24">
      <c r="N23769" s="716"/>
      <c r="O23769" s="716"/>
      <c r="P23769" s="716"/>
      <c r="Q23769" s="716"/>
      <c r="R23769" s="716"/>
      <c r="S23769" s="716"/>
      <c r="T23769" s="1051"/>
      <c r="U23769" s="360" t="s">
        <v>474</v>
      </c>
      <c r="V23769" s="821">
        <v>49</v>
      </c>
      <c r="W23769" s="358">
        <f t="shared" si="647"/>
        <v>23757</v>
      </c>
      <c r="X23769" s="580"/>
    </row>
    <row r="23770" spans="14:24">
      <c r="N23770" s="716"/>
      <c r="O23770" s="716"/>
      <c r="P23770" s="716"/>
      <c r="Q23770" s="716"/>
      <c r="R23770" s="716"/>
      <c r="S23770" s="716"/>
      <c r="T23770" s="1051"/>
      <c r="U23770" s="360" t="s">
        <v>474</v>
      </c>
      <c r="V23770" s="821">
        <v>50</v>
      </c>
      <c r="W23770" s="358">
        <f t="shared" si="647"/>
        <v>23758</v>
      </c>
      <c r="X23770" s="580"/>
    </row>
    <row r="23771" spans="14:24">
      <c r="N23771" s="716"/>
      <c r="O23771" s="716"/>
      <c r="P23771" s="716"/>
      <c r="Q23771" s="716"/>
      <c r="R23771" s="716"/>
      <c r="S23771" s="716"/>
      <c r="T23771" s="1051"/>
      <c r="U23771" s="360" t="s">
        <v>474</v>
      </c>
      <c r="V23771" s="821">
        <v>51</v>
      </c>
      <c r="W23771" s="358">
        <f t="shared" si="647"/>
        <v>23759</v>
      </c>
      <c r="X23771" s="580"/>
    </row>
    <row r="23772" spans="14:24">
      <c r="N23772" s="716"/>
      <c r="O23772" s="716"/>
      <c r="P23772" s="716"/>
      <c r="Q23772" s="716"/>
      <c r="R23772" s="716"/>
      <c r="S23772" s="716"/>
      <c r="T23772" s="1051"/>
      <c r="U23772" s="360" t="s">
        <v>474</v>
      </c>
      <c r="V23772" s="821">
        <v>52</v>
      </c>
      <c r="W23772" s="358">
        <f t="shared" si="647"/>
        <v>23760</v>
      </c>
      <c r="X23772" s="580"/>
    </row>
    <row r="23773" spans="14:24">
      <c r="N23773" s="716"/>
      <c r="O23773" s="716"/>
      <c r="P23773" s="716"/>
      <c r="Q23773" s="716"/>
      <c r="R23773" s="716"/>
      <c r="S23773" s="716"/>
      <c r="T23773" s="1051"/>
      <c r="U23773" s="360" t="s">
        <v>474</v>
      </c>
      <c r="V23773" s="821">
        <v>53</v>
      </c>
      <c r="W23773" s="358">
        <f t="shared" si="647"/>
        <v>23761</v>
      </c>
      <c r="X23773" s="580"/>
    </row>
    <row r="23774" spans="14:24">
      <c r="N23774" s="716"/>
      <c r="O23774" s="716"/>
      <c r="P23774" s="716"/>
      <c r="Q23774" s="716"/>
      <c r="R23774" s="716"/>
      <c r="S23774" s="716"/>
      <c r="T23774" s="1051"/>
      <c r="U23774" s="360" t="s">
        <v>474</v>
      </c>
      <c r="V23774" s="821">
        <v>54</v>
      </c>
      <c r="W23774" s="358">
        <f t="shared" si="647"/>
        <v>23762</v>
      </c>
      <c r="X23774" s="580"/>
    </row>
    <row r="23775" spans="14:24">
      <c r="N23775" s="716"/>
      <c r="O23775" s="716"/>
      <c r="P23775" s="716"/>
      <c r="Q23775" s="716"/>
      <c r="R23775" s="716"/>
      <c r="S23775" s="716"/>
      <c r="T23775" s="1051"/>
      <c r="U23775" s="360" t="s">
        <v>474</v>
      </c>
      <c r="V23775" s="821">
        <v>55</v>
      </c>
      <c r="W23775" s="358">
        <f t="shared" si="647"/>
        <v>23763</v>
      </c>
      <c r="X23775" s="580"/>
    </row>
    <row r="23776" spans="14:24">
      <c r="N23776" s="716"/>
      <c r="O23776" s="716"/>
      <c r="P23776" s="716"/>
      <c r="Q23776" s="716"/>
      <c r="R23776" s="716"/>
      <c r="S23776" s="716"/>
      <c r="T23776" s="1051"/>
      <c r="U23776" s="360" t="s">
        <v>474</v>
      </c>
      <c r="V23776" s="821">
        <v>56</v>
      </c>
      <c r="W23776" s="358">
        <f t="shared" si="647"/>
        <v>23764</v>
      </c>
      <c r="X23776" s="580"/>
    </row>
    <row r="23777" spans="14:24">
      <c r="N23777" s="716"/>
      <c r="O23777" s="716"/>
      <c r="P23777" s="716"/>
      <c r="Q23777" s="716"/>
      <c r="R23777" s="716"/>
      <c r="S23777" s="716"/>
      <c r="T23777" s="1051"/>
      <c r="U23777" s="360" t="s">
        <v>474</v>
      </c>
      <c r="V23777" s="821">
        <v>57</v>
      </c>
      <c r="W23777" s="358">
        <f t="shared" si="647"/>
        <v>23765</v>
      </c>
      <c r="X23777" s="580"/>
    </row>
    <row r="23778" spans="14:24">
      <c r="N23778" s="716"/>
      <c r="O23778" s="716"/>
      <c r="P23778" s="716"/>
      <c r="Q23778" s="716"/>
      <c r="R23778" s="716"/>
      <c r="S23778" s="716"/>
      <c r="T23778" s="1051"/>
      <c r="U23778" s="360" t="s">
        <v>474</v>
      </c>
      <c r="V23778" s="821">
        <v>58</v>
      </c>
      <c r="W23778" s="358">
        <f t="shared" si="647"/>
        <v>23766</v>
      </c>
      <c r="X23778" s="580"/>
    </row>
    <row r="23779" spans="14:24">
      <c r="N23779" s="716"/>
      <c r="O23779" s="716"/>
      <c r="P23779" s="716"/>
      <c r="Q23779" s="716"/>
      <c r="R23779" s="716"/>
      <c r="S23779" s="716"/>
      <c r="T23779" s="1051"/>
      <c r="U23779" s="360" t="s">
        <v>474</v>
      </c>
      <c r="V23779" s="821">
        <v>59</v>
      </c>
      <c r="W23779" s="358">
        <f t="shared" si="647"/>
        <v>23767</v>
      </c>
      <c r="X23779" s="580"/>
    </row>
    <row r="23780" spans="14:24">
      <c r="N23780" s="716"/>
      <c r="O23780" s="716"/>
      <c r="P23780" s="716"/>
      <c r="Q23780" s="716"/>
      <c r="R23780" s="716"/>
      <c r="S23780" s="716"/>
      <c r="T23780" s="1051"/>
      <c r="U23780" s="360" t="s">
        <v>474</v>
      </c>
      <c r="V23780" s="821">
        <v>60</v>
      </c>
      <c r="W23780" s="358">
        <f t="shared" si="647"/>
        <v>23768</v>
      </c>
      <c r="X23780" s="580"/>
    </row>
    <row r="23781" spans="14:24">
      <c r="N23781" s="716"/>
      <c r="O23781" s="716"/>
      <c r="P23781" s="716"/>
      <c r="Q23781" s="716"/>
      <c r="R23781" s="716"/>
      <c r="S23781" s="716"/>
      <c r="T23781" s="1051"/>
      <c r="U23781" s="360" t="s">
        <v>474</v>
      </c>
      <c r="V23781" s="821">
        <v>61</v>
      </c>
      <c r="W23781" s="358">
        <f t="shared" si="647"/>
        <v>23769</v>
      </c>
      <c r="X23781" s="580"/>
    </row>
    <row r="23782" spans="14:24">
      <c r="N23782" s="716"/>
      <c r="O23782" s="716"/>
      <c r="P23782" s="716"/>
      <c r="Q23782" s="716"/>
      <c r="R23782" s="716"/>
      <c r="S23782" s="716"/>
      <c r="T23782" s="1051"/>
      <c r="U23782" s="360" t="s">
        <v>474</v>
      </c>
      <c r="V23782" s="821">
        <v>62</v>
      </c>
      <c r="W23782" s="358">
        <f t="shared" si="647"/>
        <v>23770</v>
      </c>
      <c r="X23782" s="580"/>
    </row>
    <row r="23783" spans="14:24">
      <c r="N23783" s="716"/>
      <c r="O23783" s="716"/>
      <c r="P23783" s="716"/>
      <c r="Q23783" s="716"/>
      <c r="R23783" s="716"/>
      <c r="S23783" s="716"/>
      <c r="T23783" s="1051"/>
      <c r="U23783" s="360" t="s">
        <v>474</v>
      </c>
      <c r="V23783" s="821">
        <v>63</v>
      </c>
      <c r="W23783" s="358">
        <f t="shared" si="647"/>
        <v>23771</v>
      </c>
      <c r="X23783" s="580"/>
    </row>
    <row r="23784" spans="14:24">
      <c r="N23784" s="716"/>
      <c r="O23784" s="716"/>
      <c r="P23784" s="716"/>
      <c r="Q23784" s="716"/>
      <c r="R23784" s="716"/>
      <c r="S23784" s="716"/>
      <c r="T23784" s="1051"/>
      <c r="U23784" s="360" t="s">
        <v>474</v>
      </c>
      <c r="V23784" s="821">
        <v>64</v>
      </c>
      <c r="W23784" s="358">
        <f t="shared" si="647"/>
        <v>23772</v>
      </c>
      <c r="X23784" s="580"/>
    </row>
    <row r="23785" spans="14:24">
      <c r="N23785" s="716"/>
      <c r="O23785" s="716"/>
      <c r="P23785" s="716"/>
      <c r="Q23785" s="716"/>
      <c r="R23785" s="716"/>
      <c r="S23785" s="716"/>
      <c r="T23785" s="1051"/>
      <c r="U23785" s="360" t="s">
        <v>474</v>
      </c>
      <c r="V23785" s="821">
        <v>65</v>
      </c>
      <c r="W23785" s="358">
        <f t="shared" si="647"/>
        <v>23773</v>
      </c>
      <c r="X23785" s="580"/>
    </row>
    <row r="23786" spans="14:24">
      <c r="N23786" s="716"/>
      <c r="O23786" s="716"/>
      <c r="P23786" s="716"/>
      <c r="Q23786" s="716"/>
      <c r="R23786" s="716"/>
      <c r="S23786" s="716"/>
      <c r="T23786" s="1051"/>
      <c r="U23786" s="360" t="s">
        <v>474</v>
      </c>
      <c r="V23786" s="821">
        <v>66</v>
      </c>
      <c r="W23786" s="358">
        <f t="shared" si="647"/>
        <v>23774</v>
      </c>
      <c r="X23786" s="580"/>
    </row>
    <row r="23787" spans="14:24">
      <c r="N23787" s="716"/>
      <c r="O23787" s="716"/>
      <c r="P23787" s="716"/>
      <c r="Q23787" s="716"/>
      <c r="R23787" s="716"/>
      <c r="S23787" s="716"/>
      <c r="T23787" s="1051"/>
      <c r="U23787" s="360" t="s">
        <v>474</v>
      </c>
      <c r="V23787" s="821">
        <v>67</v>
      </c>
      <c r="W23787" s="358">
        <f t="shared" si="647"/>
        <v>23775</v>
      </c>
      <c r="X23787" s="580"/>
    </row>
    <row r="23788" spans="14:24">
      <c r="N23788" s="716"/>
      <c r="O23788" s="716"/>
      <c r="P23788" s="716"/>
      <c r="Q23788" s="716"/>
      <c r="R23788" s="716"/>
      <c r="S23788" s="716"/>
      <c r="T23788" s="1051"/>
      <c r="U23788" s="360" t="s">
        <v>474</v>
      </c>
      <c r="V23788" s="821">
        <v>68</v>
      </c>
      <c r="W23788" s="358">
        <f t="shared" si="647"/>
        <v>23776</v>
      </c>
      <c r="X23788" s="580"/>
    </row>
    <row r="23789" spans="14:24">
      <c r="N23789" s="716"/>
      <c r="O23789" s="716"/>
      <c r="P23789" s="716"/>
      <c r="Q23789" s="716"/>
      <c r="R23789" s="716"/>
      <c r="S23789" s="716"/>
      <c r="T23789" s="1051"/>
      <c r="U23789" s="360" t="s">
        <v>474</v>
      </c>
      <c r="V23789" s="821">
        <v>69</v>
      </c>
      <c r="W23789" s="358">
        <f t="shared" si="647"/>
        <v>23777</v>
      </c>
      <c r="X23789" s="580"/>
    </row>
    <row r="23790" spans="14:24">
      <c r="N23790" s="716"/>
      <c r="O23790" s="716"/>
      <c r="P23790" s="716"/>
      <c r="Q23790" s="716"/>
      <c r="R23790" s="716"/>
      <c r="S23790" s="716"/>
      <c r="T23790" s="1051"/>
      <c r="U23790" s="360" t="s">
        <v>474</v>
      </c>
      <c r="V23790" s="821">
        <v>70</v>
      </c>
      <c r="W23790" s="358">
        <f t="shared" si="647"/>
        <v>23778</v>
      </c>
      <c r="X23790" s="580"/>
    </row>
    <row r="23791" spans="14:24">
      <c r="N23791" s="716"/>
      <c r="O23791" s="716"/>
      <c r="P23791" s="716"/>
      <c r="Q23791" s="716"/>
      <c r="R23791" s="716"/>
      <c r="S23791" s="716"/>
      <c r="T23791" s="1051"/>
      <c r="U23791" s="360" t="s">
        <v>474</v>
      </c>
      <c r="V23791" s="821">
        <v>71</v>
      </c>
      <c r="W23791" s="358">
        <f t="shared" si="647"/>
        <v>23779</v>
      </c>
      <c r="X23791" s="580"/>
    </row>
    <row r="23792" spans="14:24">
      <c r="N23792" s="716"/>
      <c r="O23792" s="716"/>
      <c r="P23792" s="716"/>
      <c r="Q23792" s="716"/>
      <c r="R23792" s="716"/>
      <c r="S23792" s="716"/>
      <c r="T23792" s="1051"/>
      <c r="U23792" s="360" t="s">
        <v>474</v>
      </c>
      <c r="V23792" s="821">
        <v>72</v>
      </c>
      <c r="W23792" s="358">
        <f t="shared" si="647"/>
        <v>23780</v>
      </c>
      <c r="X23792" s="580"/>
    </row>
    <row r="23793" spans="14:24">
      <c r="N23793" s="716"/>
      <c r="O23793" s="716"/>
      <c r="P23793" s="716"/>
      <c r="Q23793" s="716"/>
      <c r="R23793" s="716"/>
      <c r="S23793" s="716"/>
      <c r="T23793" s="1051"/>
      <c r="U23793" s="360" t="s">
        <v>474</v>
      </c>
      <c r="V23793" s="821">
        <v>73</v>
      </c>
      <c r="W23793" s="358">
        <f t="shared" si="647"/>
        <v>23781</v>
      </c>
      <c r="X23793" s="580"/>
    </row>
    <row r="23794" spans="14:24">
      <c r="N23794" s="716"/>
      <c r="O23794" s="716"/>
      <c r="P23794" s="716"/>
      <c r="Q23794" s="716"/>
      <c r="R23794" s="716"/>
      <c r="S23794" s="716"/>
      <c r="T23794" s="1051"/>
      <c r="U23794" s="360" t="s">
        <v>474</v>
      </c>
      <c r="V23794" s="821">
        <v>74</v>
      </c>
      <c r="W23794" s="358">
        <f t="shared" si="647"/>
        <v>23782</v>
      </c>
      <c r="X23794" s="580"/>
    </row>
    <row r="23795" spans="14:24">
      <c r="N23795" s="716"/>
      <c r="O23795" s="716"/>
      <c r="P23795" s="716"/>
      <c r="Q23795" s="716"/>
      <c r="R23795" s="716"/>
      <c r="S23795" s="716"/>
      <c r="T23795" s="1051"/>
      <c r="U23795" s="360" t="s">
        <v>474</v>
      </c>
      <c r="V23795" s="821">
        <v>75</v>
      </c>
      <c r="W23795" s="358">
        <f t="shared" si="647"/>
        <v>23783</v>
      </c>
      <c r="X23795" s="580"/>
    </row>
    <row r="23796" spans="14:24">
      <c r="N23796" s="716"/>
      <c r="O23796" s="716"/>
      <c r="P23796" s="716"/>
      <c r="Q23796" s="716"/>
      <c r="R23796" s="716"/>
      <c r="S23796" s="716"/>
      <c r="T23796" s="1051"/>
      <c r="U23796" s="360" t="s">
        <v>474</v>
      </c>
      <c r="V23796" s="821">
        <v>76</v>
      </c>
      <c r="W23796" s="358">
        <f t="shared" si="647"/>
        <v>23784</v>
      </c>
      <c r="X23796" s="580"/>
    </row>
    <row r="23797" spans="14:24">
      <c r="N23797" s="716"/>
      <c r="O23797" s="716"/>
      <c r="P23797" s="716"/>
      <c r="Q23797" s="716"/>
      <c r="R23797" s="716"/>
      <c r="S23797" s="716"/>
      <c r="T23797" s="1051"/>
      <c r="U23797" s="360" t="s">
        <v>474</v>
      </c>
      <c r="V23797" s="821">
        <v>77</v>
      </c>
      <c r="W23797" s="358">
        <f t="shared" si="647"/>
        <v>23785</v>
      </c>
      <c r="X23797" s="580"/>
    </row>
    <row r="23798" spans="14:24">
      <c r="N23798" s="716"/>
      <c r="O23798" s="716"/>
      <c r="P23798" s="716"/>
      <c r="Q23798" s="716"/>
      <c r="R23798" s="716"/>
      <c r="S23798" s="716"/>
      <c r="T23798" s="1051"/>
      <c r="U23798" s="360" t="s">
        <v>474</v>
      </c>
      <c r="V23798" s="821">
        <v>78</v>
      </c>
      <c r="W23798" s="358">
        <f t="shared" si="647"/>
        <v>23786</v>
      </c>
      <c r="X23798" s="580"/>
    </row>
    <row r="23799" spans="14:24">
      <c r="N23799" s="716"/>
      <c r="O23799" s="716"/>
      <c r="P23799" s="716"/>
      <c r="Q23799" s="716"/>
      <c r="R23799" s="716"/>
      <c r="S23799" s="716"/>
      <c r="T23799" s="1051"/>
      <c r="U23799" s="360" t="s">
        <v>474</v>
      </c>
      <c r="V23799" s="821">
        <v>79</v>
      </c>
      <c r="W23799" s="358">
        <f t="shared" si="647"/>
        <v>23787</v>
      </c>
      <c r="X23799" s="580"/>
    </row>
    <row r="23800" spans="14:24">
      <c r="N23800" s="716"/>
      <c r="O23800" s="716"/>
      <c r="P23800" s="716"/>
      <c r="Q23800" s="716"/>
      <c r="R23800" s="716"/>
      <c r="S23800" s="716"/>
      <c r="T23800" s="1051"/>
      <c r="U23800" s="360" t="s">
        <v>474</v>
      </c>
      <c r="V23800" s="821">
        <v>80</v>
      </c>
      <c r="W23800" s="358">
        <f t="shared" si="647"/>
        <v>23788</v>
      </c>
      <c r="X23800" s="580"/>
    </row>
    <row r="23801" spans="14:24">
      <c r="N23801" s="716"/>
      <c r="O23801" s="716"/>
      <c r="P23801" s="716"/>
      <c r="Q23801" s="716"/>
      <c r="R23801" s="716"/>
      <c r="S23801" s="716"/>
      <c r="T23801" s="1051"/>
      <c r="U23801" s="360" t="s">
        <v>474</v>
      </c>
      <c r="V23801" s="821">
        <v>81</v>
      </c>
      <c r="W23801" s="358">
        <f t="shared" si="647"/>
        <v>23789</v>
      </c>
      <c r="X23801" s="580"/>
    </row>
    <row r="23802" spans="14:24">
      <c r="N23802" s="716"/>
      <c r="O23802" s="716"/>
      <c r="P23802" s="716"/>
      <c r="Q23802" s="716"/>
      <c r="R23802" s="716"/>
      <c r="S23802" s="716"/>
      <c r="T23802" s="1051"/>
      <c r="U23802" s="360" t="s">
        <v>474</v>
      </c>
      <c r="V23802" s="821">
        <v>82</v>
      </c>
      <c r="W23802" s="358">
        <f t="shared" si="647"/>
        <v>23790</v>
      </c>
      <c r="X23802" s="580"/>
    </row>
    <row r="23803" spans="14:24">
      <c r="N23803" s="716"/>
      <c r="O23803" s="716"/>
      <c r="P23803" s="716"/>
      <c r="Q23803" s="716"/>
      <c r="R23803" s="716"/>
      <c r="S23803" s="716"/>
      <c r="T23803" s="1051"/>
      <c r="U23803" s="360" t="s">
        <v>474</v>
      </c>
      <c r="V23803" s="821">
        <v>83</v>
      </c>
      <c r="W23803" s="358">
        <f t="shared" si="647"/>
        <v>23791</v>
      </c>
      <c r="X23803" s="580"/>
    </row>
    <row r="23804" spans="14:24">
      <c r="N23804" s="716"/>
      <c r="O23804" s="716"/>
      <c r="P23804" s="716"/>
      <c r="Q23804" s="716"/>
      <c r="R23804" s="716"/>
      <c r="S23804" s="716"/>
      <c r="T23804" s="1051"/>
      <c r="U23804" s="360" t="s">
        <v>474</v>
      </c>
      <c r="V23804" s="821">
        <v>84</v>
      </c>
      <c r="W23804" s="358">
        <f t="shared" si="647"/>
        <v>23792</v>
      </c>
      <c r="X23804" s="580"/>
    </row>
    <row r="23805" spans="14:24">
      <c r="N23805" s="716"/>
      <c r="O23805" s="716"/>
      <c r="P23805" s="716"/>
      <c r="Q23805" s="716"/>
      <c r="R23805" s="716"/>
      <c r="S23805" s="716"/>
      <c r="T23805" s="1051"/>
      <c r="U23805" s="360" t="s">
        <v>474</v>
      </c>
      <c r="V23805" s="821">
        <v>85</v>
      </c>
      <c r="W23805" s="358">
        <f t="shared" si="647"/>
        <v>23793</v>
      </c>
      <c r="X23805" s="580"/>
    </row>
    <row r="23806" spans="14:24">
      <c r="N23806" s="716"/>
      <c r="O23806" s="716"/>
      <c r="P23806" s="716"/>
      <c r="Q23806" s="716"/>
      <c r="R23806" s="716"/>
      <c r="S23806" s="716"/>
      <c r="T23806" s="1051"/>
      <c r="U23806" s="360" t="s">
        <v>474</v>
      </c>
      <c r="V23806" s="821">
        <v>86</v>
      </c>
      <c r="W23806" s="358">
        <f t="shared" si="647"/>
        <v>23794</v>
      </c>
      <c r="X23806" s="580"/>
    </row>
    <row r="23807" spans="14:24">
      <c r="N23807" s="716"/>
      <c r="O23807" s="716"/>
      <c r="P23807" s="716"/>
      <c r="Q23807" s="716"/>
      <c r="R23807" s="716"/>
      <c r="S23807" s="716"/>
      <c r="T23807" s="1051"/>
      <c r="U23807" s="360" t="s">
        <v>474</v>
      </c>
      <c r="V23807" s="821">
        <v>87</v>
      </c>
      <c r="W23807" s="358">
        <f t="shared" si="647"/>
        <v>23795</v>
      </c>
      <c r="X23807" s="580"/>
    </row>
    <row r="23808" spans="14:24">
      <c r="N23808" s="716"/>
      <c r="O23808" s="716"/>
      <c r="P23808" s="716"/>
      <c r="Q23808" s="716"/>
      <c r="R23808" s="716"/>
      <c r="S23808" s="716"/>
      <c r="T23808" s="1051"/>
      <c r="U23808" s="360" t="s">
        <v>474</v>
      </c>
      <c r="V23808" s="821">
        <v>88</v>
      </c>
      <c r="W23808" s="358">
        <f t="shared" si="647"/>
        <v>23796</v>
      </c>
      <c r="X23808" s="580"/>
    </row>
    <row r="23809" spans="14:24">
      <c r="N23809" s="716"/>
      <c r="O23809" s="716"/>
      <c r="P23809" s="716"/>
      <c r="Q23809" s="716"/>
      <c r="R23809" s="716"/>
      <c r="S23809" s="716"/>
      <c r="T23809" s="1051"/>
      <c r="U23809" s="360" t="s">
        <v>474</v>
      </c>
      <c r="V23809" s="821">
        <v>89</v>
      </c>
      <c r="W23809" s="358">
        <f t="shared" si="647"/>
        <v>23797</v>
      </c>
      <c r="X23809" s="580"/>
    </row>
    <row r="23810" spans="14:24">
      <c r="N23810" s="716"/>
      <c r="O23810" s="716"/>
      <c r="P23810" s="716"/>
      <c r="Q23810" s="716"/>
      <c r="R23810" s="716"/>
      <c r="S23810" s="716"/>
      <c r="T23810" s="1051"/>
      <c r="U23810" s="360" t="s">
        <v>474</v>
      </c>
      <c r="V23810" s="821">
        <v>90</v>
      </c>
      <c r="W23810" s="358">
        <f t="shared" si="647"/>
        <v>23798</v>
      </c>
      <c r="X23810" s="580"/>
    </row>
    <row r="23811" spans="14:24">
      <c r="N23811" s="716"/>
      <c r="O23811" s="716"/>
      <c r="P23811" s="716"/>
      <c r="Q23811" s="716"/>
      <c r="R23811" s="716"/>
      <c r="S23811" s="716"/>
      <c r="T23811" s="1051"/>
      <c r="U23811" s="360" t="s">
        <v>474</v>
      </c>
      <c r="V23811" s="821">
        <v>91</v>
      </c>
      <c r="W23811" s="358">
        <f t="shared" si="647"/>
        <v>23799</v>
      </c>
      <c r="X23811" s="580"/>
    </row>
    <row r="23812" spans="14:24">
      <c r="N23812" s="716"/>
      <c r="O23812" s="716"/>
      <c r="P23812" s="716"/>
      <c r="Q23812" s="716"/>
      <c r="R23812" s="716"/>
      <c r="S23812" s="716"/>
      <c r="T23812" s="1051"/>
      <c r="U23812" s="360" t="s">
        <v>474</v>
      </c>
      <c r="V23812" s="821">
        <v>92</v>
      </c>
      <c r="W23812" s="358">
        <f t="shared" si="647"/>
        <v>23800</v>
      </c>
      <c r="X23812" s="580"/>
    </row>
    <row r="23813" spans="14:24">
      <c r="N23813" s="716"/>
      <c r="O23813" s="716"/>
      <c r="P23813" s="716"/>
      <c r="Q23813" s="716"/>
      <c r="R23813" s="716"/>
      <c r="S23813" s="716"/>
      <c r="T23813" s="1051"/>
      <c r="U23813" s="360" t="s">
        <v>474</v>
      </c>
      <c r="V23813" s="821">
        <v>93</v>
      </c>
      <c r="W23813" s="358">
        <f t="shared" si="647"/>
        <v>23801</v>
      </c>
      <c r="X23813" s="580"/>
    </row>
    <row r="23814" spans="14:24">
      <c r="N23814" s="716"/>
      <c r="O23814" s="716"/>
      <c r="P23814" s="716"/>
      <c r="Q23814" s="716"/>
      <c r="R23814" s="716"/>
      <c r="S23814" s="716"/>
      <c r="T23814" s="1051"/>
      <c r="U23814" s="360" t="s">
        <v>474</v>
      </c>
      <c r="V23814" s="821">
        <v>94</v>
      </c>
      <c r="W23814" s="358">
        <f t="shared" si="647"/>
        <v>23802</v>
      </c>
      <c r="X23814" s="580"/>
    </row>
    <row r="23815" spans="14:24">
      <c r="N23815" s="716"/>
      <c r="O23815" s="716"/>
      <c r="P23815" s="716"/>
      <c r="Q23815" s="716"/>
      <c r="R23815" s="716"/>
      <c r="S23815" s="716"/>
      <c r="T23815" s="1051"/>
      <c r="U23815" s="360" t="s">
        <v>474</v>
      </c>
      <c r="V23815" s="821">
        <v>95</v>
      </c>
      <c r="W23815" s="358">
        <f t="shared" si="647"/>
        <v>23803</v>
      </c>
      <c r="X23815" s="580"/>
    </row>
    <row r="23816" spans="14:24">
      <c r="N23816" s="716"/>
      <c r="O23816" s="716"/>
      <c r="P23816" s="716"/>
      <c r="Q23816" s="716"/>
      <c r="R23816" s="716"/>
      <c r="S23816" s="716"/>
      <c r="T23816" s="1051"/>
      <c r="U23816" s="360" t="s">
        <v>474</v>
      </c>
      <c r="V23816" s="821">
        <v>96</v>
      </c>
      <c r="W23816" s="358">
        <f t="shared" si="647"/>
        <v>23804</v>
      </c>
      <c r="X23816" s="580"/>
    </row>
    <row r="23817" spans="14:24">
      <c r="N23817" s="716"/>
      <c r="O23817" s="716"/>
      <c r="P23817" s="716"/>
      <c r="Q23817" s="716"/>
      <c r="R23817" s="716"/>
      <c r="S23817" s="716"/>
      <c r="T23817" s="1051"/>
      <c r="U23817" s="360" t="s">
        <v>475</v>
      </c>
      <c r="V23817" s="821">
        <v>1</v>
      </c>
      <c r="W23817" s="358">
        <f t="shared" si="647"/>
        <v>23805</v>
      </c>
      <c r="X23817" s="580"/>
    </row>
    <row r="23818" spans="14:24">
      <c r="N23818" s="716"/>
      <c r="O23818" s="716"/>
      <c r="P23818" s="716"/>
      <c r="Q23818" s="716"/>
      <c r="R23818" s="716"/>
      <c r="S23818" s="716"/>
      <c r="T23818" s="1051"/>
      <c r="U23818" s="360" t="s">
        <v>475</v>
      </c>
      <c r="V23818" s="821">
        <v>2</v>
      </c>
      <c r="W23818" s="358">
        <f t="shared" ref="W23818:W23881" si="648">W23817+1</f>
        <v>23806</v>
      </c>
      <c r="X23818" s="580"/>
    </row>
    <row r="23819" spans="14:24">
      <c r="N23819" s="716"/>
      <c r="O23819" s="716"/>
      <c r="P23819" s="716"/>
      <c r="Q23819" s="716"/>
      <c r="R23819" s="716"/>
      <c r="S23819" s="716"/>
      <c r="T23819" s="1051"/>
      <c r="U23819" s="360" t="s">
        <v>475</v>
      </c>
      <c r="V23819" s="821">
        <v>3</v>
      </c>
      <c r="W23819" s="358">
        <f t="shared" si="648"/>
        <v>23807</v>
      </c>
      <c r="X23819" s="580"/>
    </row>
    <row r="23820" spans="14:24">
      <c r="N23820" s="716"/>
      <c r="O23820" s="716"/>
      <c r="P23820" s="716"/>
      <c r="Q23820" s="716"/>
      <c r="R23820" s="716"/>
      <c r="S23820" s="716"/>
      <c r="T23820" s="1051"/>
      <c r="U23820" s="360" t="s">
        <v>475</v>
      </c>
      <c r="V23820" s="821">
        <v>4</v>
      </c>
      <c r="W23820" s="358">
        <f t="shared" si="648"/>
        <v>23808</v>
      </c>
      <c r="X23820" s="580"/>
    </row>
    <row r="23821" spans="14:24">
      <c r="N23821" s="716"/>
      <c r="O23821" s="716"/>
      <c r="P23821" s="716"/>
      <c r="Q23821" s="716"/>
      <c r="R23821" s="716"/>
      <c r="S23821" s="716"/>
      <c r="T23821" s="1051"/>
      <c r="U23821" s="360" t="s">
        <v>475</v>
      </c>
      <c r="V23821" s="821">
        <v>5</v>
      </c>
      <c r="W23821" s="358">
        <f t="shared" si="648"/>
        <v>23809</v>
      </c>
      <c r="X23821" s="580"/>
    </row>
    <row r="23822" spans="14:24">
      <c r="N23822" s="716"/>
      <c r="O23822" s="716"/>
      <c r="P23822" s="716"/>
      <c r="Q23822" s="716"/>
      <c r="R23822" s="716"/>
      <c r="S23822" s="716"/>
      <c r="T23822" s="1051"/>
      <c r="U23822" s="360" t="s">
        <v>475</v>
      </c>
      <c r="V23822" s="821">
        <v>6</v>
      </c>
      <c r="W23822" s="358">
        <f t="shared" si="648"/>
        <v>23810</v>
      </c>
      <c r="X23822" s="580"/>
    </row>
    <row r="23823" spans="14:24">
      <c r="N23823" s="716"/>
      <c r="O23823" s="716"/>
      <c r="P23823" s="716"/>
      <c r="Q23823" s="716"/>
      <c r="R23823" s="716"/>
      <c r="S23823" s="716"/>
      <c r="T23823" s="1051"/>
      <c r="U23823" s="360" t="s">
        <v>475</v>
      </c>
      <c r="V23823" s="821">
        <v>7</v>
      </c>
      <c r="W23823" s="358">
        <f t="shared" si="648"/>
        <v>23811</v>
      </c>
      <c r="X23823" s="580"/>
    </row>
    <row r="23824" spans="14:24">
      <c r="N23824" s="716"/>
      <c r="O23824" s="716"/>
      <c r="P23824" s="716"/>
      <c r="Q23824" s="716"/>
      <c r="R23824" s="716"/>
      <c r="S23824" s="716"/>
      <c r="T23824" s="1051"/>
      <c r="U23824" s="360" t="s">
        <v>475</v>
      </c>
      <c r="V23824" s="821">
        <v>8</v>
      </c>
      <c r="W23824" s="358">
        <f t="shared" si="648"/>
        <v>23812</v>
      </c>
      <c r="X23824" s="580"/>
    </row>
    <row r="23825" spans="14:24">
      <c r="N23825" s="716"/>
      <c r="O23825" s="716"/>
      <c r="P23825" s="716"/>
      <c r="Q23825" s="716"/>
      <c r="R23825" s="716"/>
      <c r="S23825" s="716"/>
      <c r="T23825" s="1051"/>
      <c r="U23825" s="360" t="s">
        <v>475</v>
      </c>
      <c r="V23825" s="821">
        <v>9</v>
      </c>
      <c r="W23825" s="358">
        <f t="shared" si="648"/>
        <v>23813</v>
      </c>
      <c r="X23825" s="580"/>
    </row>
    <row r="23826" spans="14:24">
      <c r="N23826" s="716"/>
      <c r="O23826" s="716"/>
      <c r="P23826" s="716"/>
      <c r="Q23826" s="716"/>
      <c r="R23826" s="716"/>
      <c r="S23826" s="716"/>
      <c r="T23826" s="1051"/>
      <c r="U23826" s="360" t="s">
        <v>475</v>
      </c>
      <c r="V23826" s="821">
        <v>10</v>
      </c>
      <c r="W23826" s="358">
        <f t="shared" si="648"/>
        <v>23814</v>
      </c>
      <c r="X23826" s="580"/>
    </row>
    <row r="23827" spans="14:24">
      <c r="N23827" s="716"/>
      <c r="O23827" s="716"/>
      <c r="P23827" s="716"/>
      <c r="Q23827" s="716"/>
      <c r="R23827" s="716"/>
      <c r="S23827" s="716"/>
      <c r="T23827" s="1051"/>
      <c r="U23827" s="360" t="s">
        <v>475</v>
      </c>
      <c r="V23827" s="821">
        <v>11</v>
      </c>
      <c r="W23827" s="358">
        <f t="shared" si="648"/>
        <v>23815</v>
      </c>
      <c r="X23827" s="580"/>
    </row>
    <row r="23828" spans="14:24">
      <c r="N23828" s="716"/>
      <c r="O23828" s="716"/>
      <c r="P23828" s="716"/>
      <c r="Q23828" s="716"/>
      <c r="R23828" s="716"/>
      <c r="S23828" s="716"/>
      <c r="T23828" s="1051"/>
      <c r="U23828" s="360" t="s">
        <v>475</v>
      </c>
      <c r="V23828" s="821">
        <v>12</v>
      </c>
      <c r="W23828" s="358">
        <f t="shared" si="648"/>
        <v>23816</v>
      </c>
      <c r="X23828" s="580"/>
    </row>
    <row r="23829" spans="14:24">
      <c r="N23829" s="716"/>
      <c r="O23829" s="716"/>
      <c r="P23829" s="716"/>
      <c r="Q23829" s="716"/>
      <c r="R23829" s="716"/>
      <c r="S23829" s="716"/>
      <c r="T23829" s="1051"/>
      <c r="U23829" s="360" t="s">
        <v>475</v>
      </c>
      <c r="V23829" s="821">
        <v>13</v>
      </c>
      <c r="W23829" s="358">
        <f t="shared" si="648"/>
        <v>23817</v>
      </c>
      <c r="X23829" s="580"/>
    </row>
    <row r="23830" spans="14:24">
      <c r="N23830" s="716"/>
      <c r="O23830" s="716"/>
      <c r="P23830" s="716"/>
      <c r="Q23830" s="716"/>
      <c r="R23830" s="716"/>
      <c r="S23830" s="716"/>
      <c r="T23830" s="1051"/>
      <c r="U23830" s="360" t="s">
        <v>475</v>
      </c>
      <c r="V23830" s="821">
        <v>14</v>
      </c>
      <c r="W23830" s="358">
        <f t="shared" si="648"/>
        <v>23818</v>
      </c>
      <c r="X23830" s="580"/>
    </row>
    <row r="23831" spans="14:24">
      <c r="N23831" s="716"/>
      <c r="O23831" s="716"/>
      <c r="P23831" s="716"/>
      <c r="Q23831" s="716"/>
      <c r="R23831" s="716"/>
      <c r="S23831" s="716"/>
      <c r="T23831" s="1051"/>
      <c r="U23831" s="360" t="s">
        <v>475</v>
      </c>
      <c r="V23831" s="821">
        <v>15</v>
      </c>
      <c r="W23831" s="358">
        <f t="shared" si="648"/>
        <v>23819</v>
      </c>
      <c r="X23831" s="580"/>
    </row>
    <row r="23832" spans="14:24">
      <c r="N23832" s="716"/>
      <c r="O23832" s="716"/>
      <c r="P23832" s="716"/>
      <c r="Q23832" s="716"/>
      <c r="R23832" s="716"/>
      <c r="S23832" s="716"/>
      <c r="T23832" s="1051"/>
      <c r="U23832" s="360" t="s">
        <v>475</v>
      </c>
      <c r="V23832" s="821">
        <v>16</v>
      </c>
      <c r="W23832" s="358">
        <f t="shared" si="648"/>
        <v>23820</v>
      </c>
      <c r="X23832" s="580"/>
    </row>
    <row r="23833" spans="14:24">
      <c r="N23833" s="716"/>
      <c r="O23833" s="716"/>
      <c r="P23833" s="716"/>
      <c r="Q23833" s="716"/>
      <c r="R23833" s="716"/>
      <c r="S23833" s="716"/>
      <c r="T23833" s="1051"/>
      <c r="U23833" s="360" t="s">
        <v>475</v>
      </c>
      <c r="V23833" s="821">
        <v>17</v>
      </c>
      <c r="W23833" s="358">
        <f t="shared" si="648"/>
        <v>23821</v>
      </c>
      <c r="X23833" s="580"/>
    </row>
    <row r="23834" spans="14:24">
      <c r="N23834" s="716"/>
      <c r="O23834" s="716"/>
      <c r="P23834" s="716"/>
      <c r="Q23834" s="716"/>
      <c r="R23834" s="716"/>
      <c r="S23834" s="716"/>
      <c r="T23834" s="1051"/>
      <c r="U23834" s="360" t="s">
        <v>475</v>
      </c>
      <c r="V23834" s="821">
        <v>18</v>
      </c>
      <c r="W23834" s="358">
        <f t="shared" si="648"/>
        <v>23822</v>
      </c>
      <c r="X23834" s="580"/>
    </row>
    <row r="23835" spans="14:24">
      <c r="N23835" s="716"/>
      <c r="O23835" s="716"/>
      <c r="P23835" s="716"/>
      <c r="Q23835" s="716"/>
      <c r="R23835" s="716"/>
      <c r="S23835" s="716"/>
      <c r="T23835" s="1051"/>
      <c r="U23835" s="360" t="s">
        <v>475</v>
      </c>
      <c r="V23835" s="821">
        <v>19</v>
      </c>
      <c r="W23835" s="358">
        <f t="shared" si="648"/>
        <v>23823</v>
      </c>
      <c r="X23835" s="580"/>
    </row>
    <row r="23836" spans="14:24">
      <c r="N23836" s="716"/>
      <c r="O23836" s="716"/>
      <c r="P23836" s="716"/>
      <c r="Q23836" s="716"/>
      <c r="R23836" s="716"/>
      <c r="S23836" s="716"/>
      <c r="T23836" s="1051"/>
      <c r="U23836" s="360" t="s">
        <v>475</v>
      </c>
      <c r="V23836" s="821">
        <v>20</v>
      </c>
      <c r="W23836" s="358">
        <f t="shared" si="648"/>
        <v>23824</v>
      </c>
      <c r="X23836" s="580"/>
    </row>
    <row r="23837" spans="14:24">
      <c r="N23837" s="716"/>
      <c r="O23837" s="716"/>
      <c r="P23837" s="716"/>
      <c r="Q23837" s="716"/>
      <c r="R23837" s="716"/>
      <c r="S23837" s="716"/>
      <c r="T23837" s="1051"/>
      <c r="U23837" s="360" t="s">
        <v>475</v>
      </c>
      <c r="V23837" s="821">
        <v>21</v>
      </c>
      <c r="W23837" s="358">
        <f t="shared" si="648"/>
        <v>23825</v>
      </c>
      <c r="X23837" s="580"/>
    </row>
    <row r="23838" spans="14:24">
      <c r="N23838" s="716"/>
      <c r="O23838" s="716"/>
      <c r="P23838" s="716"/>
      <c r="Q23838" s="716"/>
      <c r="R23838" s="716"/>
      <c r="S23838" s="716"/>
      <c r="T23838" s="1051"/>
      <c r="U23838" s="360" t="s">
        <v>475</v>
      </c>
      <c r="V23838" s="821">
        <v>22</v>
      </c>
      <c r="W23838" s="358">
        <f t="shared" si="648"/>
        <v>23826</v>
      </c>
      <c r="X23838" s="580"/>
    </row>
    <row r="23839" spans="14:24">
      <c r="N23839" s="716"/>
      <c r="O23839" s="716"/>
      <c r="P23839" s="716"/>
      <c r="Q23839" s="716"/>
      <c r="R23839" s="716"/>
      <c r="S23839" s="716"/>
      <c r="T23839" s="1051"/>
      <c r="U23839" s="360" t="s">
        <v>475</v>
      </c>
      <c r="V23839" s="821">
        <v>23</v>
      </c>
      <c r="W23839" s="358">
        <f t="shared" si="648"/>
        <v>23827</v>
      </c>
      <c r="X23839" s="580"/>
    </row>
    <row r="23840" spans="14:24">
      <c r="N23840" s="716"/>
      <c r="O23840" s="716"/>
      <c r="P23840" s="716"/>
      <c r="Q23840" s="716"/>
      <c r="R23840" s="716"/>
      <c r="S23840" s="716"/>
      <c r="T23840" s="1051"/>
      <c r="U23840" s="360" t="s">
        <v>475</v>
      </c>
      <c r="V23840" s="821">
        <v>24</v>
      </c>
      <c r="W23840" s="358">
        <f t="shared" si="648"/>
        <v>23828</v>
      </c>
      <c r="X23840" s="580"/>
    </row>
    <row r="23841" spans="14:24">
      <c r="N23841" s="716"/>
      <c r="O23841" s="716"/>
      <c r="P23841" s="716"/>
      <c r="Q23841" s="716"/>
      <c r="R23841" s="716"/>
      <c r="S23841" s="716"/>
      <c r="T23841" s="1051"/>
      <c r="U23841" s="360" t="s">
        <v>475</v>
      </c>
      <c r="V23841" s="821">
        <v>25</v>
      </c>
      <c r="W23841" s="358">
        <f t="shared" si="648"/>
        <v>23829</v>
      </c>
      <c r="X23841" s="580"/>
    </row>
    <row r="23842" spans="14:24">
      <c r="N23842" s="716"/>
      <c r="O23842" s="716"/>
      <c r="P23842" s="716"/>
      <c r="Q23842" s="716"/>
      <c r="R23842" s="716"/>
      <c r="S23842" s="716"/>
      <c r="T23842" s="1051"/>
      <c r="U23842" s="360" t="s">
        <v>475</v>
      </c>
      <c r="V23842" s="821">
        <v>26</v>
      </c>
      <c r="W23842" s="358">
        <f t="shared" si="648"/>
        <v>23830</v>
      </c>
      <c r="X23842" s="580"/>
    </row>
    <row r="23843" spans="14:24">
      <c r="N23843" s="716"/>
      <c r="O23843" s="716"/>
      <c r="P23843" s="716"/>
      <c r="Q23843" s="716"/>
      <c r="R23843" s="716"/>
      <c r="S23843" s="716"/>
      <c r="T23843" s="1051"/>
      <c r="U23843" s="360" t="s">
        <v>475</v>
      </c>
      <c r="V23843" s="821">
        <v>27</v>
      </c>
      <c r="W23843" s="358">
        <f t="shared" si="648"/>
        <v>23831</v>
      </c>
      <c r="X23843" s="580"/>
    </row>
    <row r="23844" spans="14:24">
      <c r="N23844" s="716"/>
      <c r="O23844" s="716"/>
      <c r="P23844" s="716"/>
      <c r="Q23844" s="716"/>
      <c r="R23844" s="716"/>
      <c r="S23844" s="716"/>
      <c r="T23844" s="1051"/>
      <c r="U23844" s="360" t="s">
        <v>475</v>
      </c>
      <c r="V23844" s="821">
        <v>28</v>
      </c>
      <c r="W23844" s="358">
        <f t="shared" si="648"/>
        <v>23832</v>
      </c>
      <c r="X23844" s="580"/>
    </row>
    <row r="23845" spans="14:24">
      <c r="N23845" s="716"/>
      <c r="O23845" s="716"/>
      <c r="P23845" s="716"/>
      <c r="Q23845" s="716"/>
      <c r="R23845" s="716"/>
      <c r="S23845" s="716"/>
      <c r="T23845" s="1051"/>
      <c r="U23845" s="360" t="s">
        <v>475</v>
      </c>
      <c r="V23845" s="821">
        <v>29</v>
      </c>
      <c r="W23845" s="358">
        <f t="shared" si="648"/>
        <v>23833</v>
      </c>
      <c r="X23845" s="580"/>
    </row>
    <row r="23846" spans="14:24">
      <c r="N23846" s="716"/>
      <c r="O23846" s="716"/>
      <c r="P23846" s="716"/>
      <c r="Q23846" s="716"/>
      <c r="R23846" s="716"/>
      <c r="S23846" s="716"/>
      <c r="T23846" s="1051"/>
      <c r="U23846" s="360" t="s">
        <v>475</v>
      </c>
      <c r="V23846" s="821">
        <v>30</v>
      </c>
      <c r="W23846" s="358">
        <f t="shared" si="648"/>
        <v>23834</v>
      </c>
      <c r="X23846" s="580"/>
    </row>
    <row r="23847" spans="14:24">
      <c r="N23847" s="716"/>
      <c r="O23847" s="716"/>
      <c r="P23847" s="716"/>
      <c r="Q23847" s="716"/>
      <c r="R23847" s="716"/>
      <c r="S23847" s="716"/>
      <c r="T23847" s="1051"/>
      <c r="U23847" s="360" t="s">
        <v>475</v>
      </c>
      <c r="V23847" s="821">
        <v>31</v>
      </c>
      <c r="W23847" s="358">
        <f t="shared" si="648"/>
        <v>23835</v>
      </c>
      <c r="X23847" s="580"/>
    </row>
    <row r="23848" spans="14:24">
      <c r="N23848" s="716"/>
      <c r="O23848" s="716"/>
      <c r="P23848" s="716"/>
      <c r="Q23848" s="716"/>
      <c r="R23848" s="716"/>
      <c r="S23848" s="716"/>
      <c r="T23848" s="1051"/>
      <c r="U23848" s="360" t="s">
        <v>475</v>
      </c>
      <c r="V23848" s="821">
        <v>32</v>
      </c>
      <c r="W23848" s="358">
        <f t="shared" si="648"/>
        <v>23836</v>
      </c>
      <c r="X23848" s="580"/>
    </row>
    <row r="23849" spans="14:24">
      <c r="N23849" s="716"/>
      <c r="O23849" s="716"/>
      <c r="P23849" s="716"/>
      <c r="Q23849" s="716"/>
      <c r="R23849" s="716"/>
      <c r="S23849" s="716"/>
      <c r="T23849" s="1051"/>
      <c r="U23849" s="360" t="s">
        <v>475</v>
      </c>
      <c r="V23849" s="821">
        <v>33</v>
      </c>
      <c r="W23849" s="358">
        <f t="shared" si="648"/>
        <v>23837</v>
      </c>
      <c r="X23849" s="580"/>
    </row>
    <row r="23850" spans="14:24">
      <c r="N23850" s="716"/>
      <c r="O23850" s="716"/>
      <c r="P23850" s="716"/>
      <c r="Q23850" s="716"/>
      <c r="R23850" s="716"/>
      <c r="S23850" s="716"/>
      <c r="T23850" s="1051"/>
      <c r="U23850" s="360" t="s">
        <v>475</v>
      </c>
      <c r="V23850" s="821">
        <v>34</v>
      </c>
      <c r="W23850" s="358">
        <f t="shared" si="648"/>
        <v>23838</v>
      </c>
      <c r="X23850" s="580"/>
    </row>
    <row r="23851" spans="14:24">
      <c r="N23851" s="716"/>
      <c r="O23851" s="716"/>
      <c r="P23851" s="716"/>
      <c r="Q23851" s="716"/>
      <c r="R23851" s="716"/>
      <c r="S23851" s="716"/>
      <c r="T23851" s="1051"/>
      <c r="U23851" s="360" t="s">
        <v>475</v>
      </c>
      <c r="V23851" s="821">
        <v>35</v>
      </c>
      <c r="W23851" s="358">
        <f t="shared" si="648"/>
        <v>23839</v>
      </c>
      <c r="X23851" s="580"/>
    </row>
    <row r="23852" spans="14:24">
      <c r="N23852" s="716"/>
      <c r="O23852" s="716"/>
      <c r="P23852" s="716"/>
      <c r="Q23852" s="716"/>
      <c r="R23852" s="716"/>
      <c r="S23852" s="716"/>
      <c r="T23852" s="1051"/>
      <c r="U23852" s="360" t="s">
        <v>475</v>
      </c>
      <c r="V23852" s="821">
        <v>36</v>
      </c>
      <c r="W23852" s="358">
        <f t="shared" si="648"/>
        <v>23840</v>
      </c>
      <c r="X23852" s="580"/>
    </row>
    <row r="23853" spans="14:24">
      <c r="N23853" s="716"/>
      <c r="O23853" s="716"/>
      <c r="P23853" s="716"/>
      <c r="Q23853" s="716"/>
      <c r="R23853" s="716"/>
      <c r="S23853" s="716"/>
      <c r="T23853" s="1051"/>
      <c r="U23853" s="360" t="s">
        <v>475</v>
      </c>
      <c r="V23853" s="821">
        <v>37</v>
      </c>
      <c r="W23853" s="358">
        <f t="shared" si="648"/>
        <v>23841</v>
      </c>
      <c r="X23853" s="580"/>
    </row>
    <row r="23854" spans="14:24">
      <c r="N23854" s="716"/>
      <c r="O23854" s="716"/>
      <c r="P23854" s="716"/>
      <c r="Q23854" s="716"/>
      <c r="R23854" s="716"/>
      <c r="S23854" s="716"/>
      <c r="T23854" s="1051"/>
      <c r="U23854" s="360" t="s">
        <v>475</v>
      </c>
      <c r="V23854" s="821">
        <v>38</v>
      </c>
      <c r="W23854" s="358">
        <f t="shared" si="648"/>
        <v>23842</v>
      </c>
      <c r="X23854" s="580"/>
    </row>
    <row r="23855" spans="14:24">
      <c r="N23855" s="716"/>
      <c r="O23855" s="716"/>
      <c r="P23855" s="716"/>
      <c r="Q23855" s="716"/>
      <c r="R23855" s="716"/>
      <c r="S23855" s="716"/>
      <c r="T23855" s="1051"/>
      <c r="U23855" s="360" t="s">
        <v>475</v>
      </c>
      <c r="V23855" s="821">
        <v>39</v>
      </c>
      <c r="W23855" s="358">
        <f t="shared" si="648"/>
        <v>23843</v>
      </c>
      <c r="X23855" s="580"/>
    </row>
    <row r="23856" spans="14:24">
      <c r="N23856" s="716"/>
      <c r="O23856" s="716"/>
      <c r="P23856" s="716"/>
      <c r="Q23856" s="716"/>
      <c r="R23856" s="716"/>
      <c r="S23856" s="716"/>
      <c r="T23856" s="1051"/>
      <c r="U23856" s="360" t="s">
        <v>475</v>
      </c>
      <c r="V23856" s="821">
        <v>40</v>
      </c>
      <c r="W23856" s="358">
        <f t="shared" si="648"/>
        <v>23844</v>
      </c>
      <c r="X23856" s="580"/>
    </row>
    <row r="23857" spans="14:24">
      <c r="N23857" s="716"/>
      <c r="O23857" s="716"/>
      <c r="P23857" s="716"/>
      <c r="Q23857" s="716"/>
      <c r="R23857" s="716"/>
      <c r="S23857" s="716"/>
      <c r="T23857" s="1051"/>
      <c r="U23857" s="360" t="s">
        <v>475</v>
      </c>
      <c r="V23857" s="821">
        <v>41</v>
      </c>
      <c r="W23857" s="358">
        <f t="shared" si="648"/>
        <v>23845</v>
      </c>
      <c r="X23857" s="580"/>
    </row>
    <row r="23858" spans="14:24">
      <c r="N23858" s="716"/>
      <c r="O23858" s="716"/>
      <c r="P23858" s="716"/>
      <c r="Q23858" s="716"/>
      <c r="R23858" s="716"/>
      <c r="S23858" s="716"/>
      <c r="T23858" s="1051"/>
      <c r="U23858" s="360" t="s">
        <v>475</v>
      </c>
      <c r="V23858" s="821">
        <v>42</v>
      </c>
      <c r="W23858" s="358">
        <f t="shared" si="648"/>
        <v>23846</v>
      </c>
      <c r="X23858" s="580"/>
    </row>
    <row r="23859" spans="14:24">
      <c r="N23859" s="716"/>
      <c r="O23859" s="716"/>
      <c r="P23859" s="716"/>
      <c r="Q23859" s="716"/>
      <c r="R23859" s="716"/>
      <c r="S23859" s="716"/>
      <c r="T23859" s="1051"/>
      <c r="U23859" s="360" t="s">
        <v>475</v>
      </c>
      <c r="V23859" s="821">
        <v>43</v>
      </c>
      <c r="W23859" s="358">
        <f t="shared" si="648"/>
        <v>23847</v>
      </c>
      <c r="X23859" s="580"/>
    </row>
    <row r="23860" spans="14:24">
      <c r="N23860" s="716"/>
      <c r="O23860" s="716"/>
      <c r="P23860" s="716"/>
      <c r="Q23860" s="716"/>
      <c r="R23860" s="716"/>
      <c r="S23860" s="716"/>
      <c r="T23860" s="1051"/>
      <c r="U23860" s="360" t="s">
        <v>475</v>
      </c>
      <c r="V23860" s="821">
        <v>44</v>
      </c>
      <c r="W23860" s="358">
        <f t="shared" si="648"/>
        <v>23848</v>
      </c>
      <c r="X23860" s="580"/>
    </row>
    <row r="23861" spans="14:24">
      <c r="N23861" s="716"/>
      <c r="O23861" s="716"/>
      <c r="P23861" s="716"/>
      <c r="Q23861" s="716"/>
      <c r="R23861" s="716"/>
      <c r="S23861" s="716"/>
      <c r="T23861" s="1051"/>
      <c r="U23861" s="360" t="s">
        <v>475</v>
      </c>
      <c r="V23861" s="821">
        <v>45</v>
      </c>
      <c r="W23861" s="358">
        <f t="shared" si="648"/>
        <v>23849</v>
      </c>
      <c r="X23861" s="580"/>
    </row>
    <row r="23862" spans="14:24">
      <c r="N23862" s="716"/>
      <c r="O23862" s="716"/>
      <c r="P23862" s="716"/>
      <c r="Q23862" s="716"/>
      <c r="R23862" s="716"/>
      <c r="S23862" s="716"/>
      <c r="T23862" s="1051"/>
      <c r="U23862" s="360" t="s">
        <v>475</v>
      </c>
      <c r="V23862" s="821">
        <v>46</v>
      </c>
      <c r="W23862" s="358">
        <f t="shared" si="648"/>
        <v>23850</v>
      </c>
      <c r="X23862" s="580"/>
    </row>
    <row r="23863" spans="14:24">
      <c r="N23863" s="716"/>
      <c r="O23863" s="716"/>
      <c r="P23863" s="716"/>
      <c r="Q23863" s="716"/>
      <c r="R23863" s="716"/>
      <c r="S23863" s="716"/>
      <c r="T23863" s="1051"/>
      <c r="U23863" s="360" t="s">
        <v>475</v>
      </c>
      <c r="V23863" s="821">
        <v>47</v>
      </c>
      <c r="W23863" s="358">
        <f t="shared" si="648"/>
        <v>23851</v>
      </c>
      <c r="X23863" s="580"/>
    </row>
    <row r="23864" spans="14:24">
      <c r="N23864" s="716"/>
      <c r="O23864" s="716"/>
      <c r="P23864" s="716"/>
      <c r="Q23864" s="716"/>
      <c r="R23864" s="716"/>
      <c r="S23864" s="716"/>
      <c r="T23864" s="1051"/>
      <c r="U23864" s="360" t="s">
        <v>475</v>
      </c>
      <c r="V23864" s="821">
        <v>48</v>
      </c>
      <c r="W23864" s="358">
        <f t="shared" si="648"/>
        <v>23852</v>
      </c>
      <c r="X23864" s="580"/>
    </row>
    <row r="23865" spans="14:24">
      <c r="N23865" s="716"/>
      <c r="O23865" s="716"/>
      <c r="P23865" s="716"/>
      <c r="Q23865" s="716"/>
      <c r="R23865" s="716"/>
      <c r="S23865" s="716"/>
      <c r="T23865" s="1051"/>
      <c r="U23865" s="360" t="s">
        <v>475</v>
      </c>
      <c r="V23865" s="821">
        <v>49</v>
      </c>
      <c r="W23865" s="358">
        <f t="shared" si="648"/>
        <v>23853</v>
      </c>
      <c r="X23865" s="580"/>
    </row>
    <row r="23866" spans="14:24">
      <c r="N23866" s="716"/>
      <c r="O23866" s="716"/>
      <c r="P23866" s="716"/>
      <c r="Q23866" s="716"/>
      <c r="R23866" s="716"/>
      <c r="S23866" s="716"/>
      <c r="T23866" s="1051"/>
      <c r="U23866" s="360" t="s">
        <v>475</v>
      </c>
      <c r="V23866" s="821">
        <v>50</v>
      </c>
      <c r="W23866" s="358">
        <f t="shared" si="648"/>
        <v>23854</v>
      </c>
      <c r="X23866" s="580"/>
    </row>
    <row r="23867" spans="14:24">
      <c r="N23867" s="716"/>
      <c r="O23867" s="716"/>
      <c r="P23867" s="716"/>
      <c r="Q23867" s="716"/>
      <c r="R23867" s="716"/>
      <c r="S23867" s="716"/>
      <c r="T23867" s="1051"/>
      <c r="U23867" s="360" t="s">
        <v>475</v>
      </c>
      <c r="V23867" s="821">
        <v>51</v>
      </c>
      <c r="W23867" s="358">
        <f t="shared" si="648"/>
        <v>23855</v>
      </c>
      <c r="X23867" s="580"/>
    </row>
    <row r="23868" spans="14:24">
      <c r="N23868" s="716"/>
      <c r="O23868" s="716"/>
      <c r="P23868" s="716"/>
      <c r="Q23868" s="716"/>
      <c r="R23868" s="716"/>
      <c r="S23868" s="716"/>
      <c r="T23868" s="1051"/>
      <c r="U23868" s="360" t="s">
        <v>475</v>
      </c>
      <c r="V23868" s="821">
        <v>52</v>
      </c>
      <c r="W23868" s="358">
        <f t="shared" si="648"/>
        <v>23856</v>
      </c>
      <c r="X23868" s="580"/>
    </row>
    <row r="23869" spans="14:24">
      <c r="N23869" s="716"/>
      <c r="O23869" s="716"/>
      <c r="P23869" s="716"/>
      <c r="Q23869" s="716"/>
      <c r="R23869" s="716"/>
      <c r="S23869" s="716"/>
      <c r="T23869" s="1051"/>
      <c r="U23869" s="360" t="s">
        <v>475</v>
      </c>
      <c r="V23869" s="821">
        <v>53</v>
      </c>
      <c r="W23869" s="358">
        <f t="shared" si="648"/>
        <v>23857</v>
      </c>
      <c r="X23869" s="580"/>
    </row>
    <row r="23870" spans="14:24">
      <c r="N23870" s="716"/>
      <c r="O23870" s="716"/>
      <c r="P23870" s="716"/>
      <c r="Q23870" s="716"/>
      <c r="R23870" s="716"/>
      <c r="S23870" s="716"/>
      <c r="T23870" s="1051"/>
      <c r="U23870" s="360" t="s">
        <v>475</v>
      </c>
      <c r="V23870" s="821">
        <v>54</v>
      </c>
      <c r="W23870" s="358">
        <f t="shared" si="648"/>
        <v>23858</v>
      </c>
      <c r="X23870" s="580"/>
    </row>
    <row r="23871" spans="14:24">
      <c r="N23871" s="716"/>
      <c r="O23871" s="716"/>
      <c r="P23871" s="716"/>
      <c r="Q23871" s="716"/>
      <c r="R23871" s="716"/>
      <c r="S23871" s="716"/>
      <c r="T23871" s="1051"/>
      <c r="U23871" s="360" t="s">
        <v>475</v>
      </c>
      <c r="V23871" s="821">
        <v>55</v>
      </c>
      <c r="W23871" s="358">
        <f t="shared" si="648"/>
        <v>23859</v>
      </c>
      <c r="X23871" s="580"/>
    </row>
    <row r="23872" spans="14:24">
      <c r="N23872" s="716"/>
      <c r="O23872" s="716"/>
      <c r="P23872" s="716"/>
      <c r="Q23872" s="716"/>
      <c r="R23872" s="716"/>
      <c r="S23872" s="716"/>
      <c r="T23872" s="1051"/>
      <c r="U23872" s="360" t="s">
        <v>475</v>
      </c>
      <c r="V23872" s="821">
        <v>56</v>
      </c>
      <c r="W23872" s="358">
        <f t="shared" si="648"/>
        <v>23860</v>
      </c>
      <c r="X23872" s="580"/>
    </row>
    <row r="23873" spans="14:24">
      <c r="N23873" s="716"/>
      <c r="O23873" s="716"/>
      <c r="P23873" s="716"/>
      <c r="Q23873" s="716"/>
      <c r="R23873" s="716"/>
      <c r="S23873" s="716"/>
      <c r="T23873" s="1051"/>
      <c r="U23873" s="360" t="s">
        <v>475</v>
      </c>
      <c r="V23873" s="821">
        <v>57</v>
      </c>
      <c r="W23873" s="358">
        <f t="shared" si="648"/>
        <v>23861</v>
      </c>
      <c r="X23873" s="580"/>
    </row>
    <row r="23874" spans="14:24">
      <c r="N23874" s="716"/>
      <c r="O23874" s="716"/>
      <c r="P23874" s="716"/>
      <c r="Q23874" s="716"/>
      <c r="R23874" s="716"/>
      <c r="S23874" s="716"/>
      <c r="T23874" s="1051"/>
      <c r="U23874" s="360" t="s">
        <v>475</v>
      </c>
      <c r="V23874" s="821">
        <v>58</v>
      </c>
      <c r="W23874" s="358">
        <f t="shared" si="648"/>
        <v>23862</v>
      </c>
      <c r="X23874" s="580"/>
    </row>
    <row r="23875" spans="14:24">
      <c r="N23875" s="716"/>
      <c r="O23875" s="716"/>
      <c r="P23875" s="716"/>
      <c r="Q23875" s="716"/>
      <c r="R23875" s="716"/>
      <c r="S23875" s="716"/>
      <c r="T23875" s="1051"/>
      <c r="U23875" s="360" t="s">
        <v>475</v>
      </c>
      <c r="V23875" s="821">
        <v>59</v>
      </c>
      <c r="W23875" s="358">
        <f t="shared" si="648"/>
        <v>23863</v>
      </c>
      <c r="X23875" s="580"/>
    </row>
    <row r="23876" spans="14:24">
      <c r="N23876" s="716"/>
      <c r="O23876" s="716"/>
      <c r="P23876" s="716"/>
      <c r="Q23876" s="716"/>
      <c r="R23876" s="716"/>
      <c r="S23876" s="716"/>
      <c r="T23876" s="1051"/>
      <c r="U23876" s="360" t="s">
        <v>475</v>
      </c>
      <c r="V23876" s="821">
        <v>60</v>
      </c>
      <c r="W23876" s="358">
        <f t="shared" si="648"/>
        <v>23864</v>
      </c>
      <c r="X23876" s="580"/>
    </row>
    <row r="23877" spans="14:24">
      <c r="N23877" s="716"/>
      <c r="O23877" s="716"/>
      <c r="P23877" s="716"/>
      <c r="Q23877" s="716"/>
      <c r="R23877" s="716"/>
      <c r="S23877" s="716"/>
      <c r="T23877" s="1051"/>
      <c r="U23877" s="360" t="s">
        <v>475</v>
      </c>
      <c r="V23877" s="821">
        <v>61</v>
      </c>
      <c r="W23877" s="358">
        <f t="shared" si="648"/>
        <v>23865</v>
      </c>
      <c r="X23877" s="580"/>
    </row>
    <row r="23878" spans="14:24">
      <c r="N23878" s="716"/>
      <c r="O23878" s="716"/>
      <c r="P23878" s="716"/>
      <c r="Q23878" s="716"/>
      <c r="R23878" s="716"/>
      <c r="S23878" s="716"/>
      <c r="T23878" s="1051"/>
      <c r="U23878" s="360" t="s">
        <v>475</v>
      </c>
      <c r="V23878" s="821">
        <v>62</v>
      </c>
      <c r="W23878" s="358">
        <f t="shared" si="648"/>
        <v>23866</v>
      </c>
      <c r="X23878" s="580"/>
    </row>
    <row r="23879" spans="14:24">
      <c r="N23879" s="716"/>
      <c r="O23879" s="716"/>
      <c r="P23879" s="716"/>
      <c r="Q23879" s="716"/>
      <c r="R23879" s="716"/>
      <c r="S23879" s="716"/>
      <c r="T23879" s="1051"/>
      <c r="U23879" s="360" t="s">
        <v>475</v>
      </c>
      <c r="V23879" s="821">
        <v>63</v>
      </c>
      <c r="W23879" s="358">
        <f t="shared" si="648"/>
        <v>23867</v>
      </c>
      <c r="X23879" s="580"/>
    </row>
    <row r="23880" spans="14:24">
      <c r="N23880" s="716"/>
      <c r="O23880" s="716"/>
      <c r="P23880" s="716"/>
      <c r="Q23880" s="716"/>
      <c r="R23880" s="716"/>
      <c r="S23880" s="716"/>
      <c r="T23880" s="1051"/>
      <c r="U23880" s="360" t="s">
        <v>475</v>
      </c>
      <c r="V23880" s="821">
        <v>64</v>
      </c>
      <c r="W23880" s="358">
        <f t="shared" si="648"/>
        <v>23868</v>
      </c>
      <c r="X23880" s="580"/>
    </row>
    <row r="23881" spans="14:24">
      <c r="N23881" s="716"/>
      <c r="O23881" s="716"/>
      <c r="P23881" s="716"/>
      <c r="Q23881" s="716"/>
      <c r="R23881" s="716"/>
      <c r="S23881" s="716"/>
      <c r="T23881" s="1051"/>
      <c r="U23881" s="360" t="s">
        <v>475</v>
      </c>
      <c r="V23881" s="821">
        <v>65</v>
      </c>
      <c r="W23881" s="358">
        <f t="shared" si="648"/>
        <v>23869</v>
      </c>
      <c r="X23881" s="580"/>
    </row>
    <row r="23882" spans="14:24">
      <c r="N23882" s="716"/>
      <c r="O23882" s="716"/>
      <c r="P23882" s="716"/>
      <c r="Q23882" s="716"/>
      <c r="R23882" s="716"/>
      <c r="S23882" s="716"/>
      <c r="T23882" s="1051"/>
      <c r="U23882" s="360" t="s">
        <v>475</v>
      </c>
      <c r="V23882" s="821">
        <v>66</v>
      </c>
      <c r="W23882" s="358">
        <f t="shared" ref="W23882:W23945" si="649">W23881+1</f>
        <v>23870</v>
      </c>
      <c r="X23882" s="580"/>
    </row>
    <row r="23883" spans="14:24">
      <c r="N23883" s="716"/>
      <c r="O23883" s="716"/>
      <c r="P23883" s="716"/>
      <c r="Q23883" s="716"/>
      <c r="R23883" s="716"/>
      <c r="S23883" s="716"/>
      <c r="T23883" s="1051"/>
      <c r="U23883" s="360" t="s">
        <v>475</v>
      </c>
      <c r="V23883" s="821">
        <v>67</v>
      </c>
      <c r="W23883" s="358">
        <f t="shared" si="649"/>
        <v>23871</v>
      </c>
      <c r="X23883" s="580"/>
    </row>
    <row r="23884" spans="14:24">
      <c r="N23884" s="716"/>
      <c r="O23884" s="716"/>
      <c r="P23884" s="716"/>
      <c r="Q23884" s="716"/>
      <c r="R23884" s="716"/>
      <c r="S23884" s="716"/>
      <c r="T23884" s="1051"/>
      <c r="U23884" s="360" t="s">
        <v>475</v>
      </c>
      <c r="V23884" s="821">
        <v>68</v>
      </c>
      <c r="W23884" s="358">
        <f t="shared" si="649"/>
        <v>23872</v>
      </c>
      <c r="X23884" s="580"/>
    </row>
    <row r="23885" spans="14:24">
      <c r="N23885" s="716"/>
      <c r="O23885" s="716"/>
      <c r="P23885" s="716"/>
      <c r="Q23885" s="716"/>
      <c r="R23885" s="716"/>
      <c r="S23885" s="716"/>
      <c r="T23885" s="1051"/>
      <c r="U23885" s="360" t="s">
        <v>475</v>
      </c>
      <c r="V23885" s="821">
        <v>69</v>
      </c>
      <c r="W23885" s="358">
        <f t="shared" si="649"/>
        <v>23873</v>
      </c>
      <c r="X23885" s="580"/>
    </row>
    <row r="23886" spans="14:24">
      <c r="N23886" s="716"/>
      <c r="O23886" s="716"/>
      <c r="P23886" s="716"/>
      <c r="Q23886" s="716"/>
      <c r="R23886" s="716"/>
      <c r="S23886" s="716"/>
      <c r="T23886" s="1051"/>
      <c r="U23886" s="360" t="s">
        <v>475</v>
      </c>
      <c r="V23886" s="821">
        <v>70</v>
      </c>
      <c r="W23886" s="358">
        <f t="shared" si="649"/>
        <v>23874</v>
      </c>
      <c r="X23886" s="580"/>
    </row>
    <row r="23887" spans="14:24">
      <c r="N23887" s="716"/>
      <c r="O23887" s="716"/>
      <c r="P23887" s="716"/>
      <c r="Q23887" s="716"/>
      <c r="R23887" s="716"/>
      <c r="S23887" s="716"/>
      <c r="T23887" s="1051"/>
      <c r="U23887" s="360" t="s">
        <v>475</v>
      </c>
      <c r="V23887" s="821">
        <v>71</v>
      </c>
      <c r="W23887" s="358">
        <f t="shared" si="649"/>
        <v>23875</v>
      </c>
      <c r="X23887" s="580"/>
    </row>
    <row r="23888" spans="14:24">
      <c r="N23888" s="716"/>
      <c r="O23888" s="716"/>
      <c r="P23888" s="716"/>
      <c r="Q23888" s="716"/>
      <c r="R23888" s="716"/>
      <c r="S23888" s="716"/>
      <c r="T23888" s="1051"/>
      <c r="U23888" s="360" t="s">
        <v>475</v>
      </c>
      <c r="V23888" s="821">
        <v>72</v>
      </c>
      <c r="W23888" s="358">
        <f t="shared" si="649"/>
        <v>23876</v>
      </c>
      <c r="X23888" s="580"/>
    </row>
    <row r="23889" spans="14:24">
      <c r="N23889" s="716"/>
      <c r="O23889" s="716"/>
      <c r="P23889" s="716"/>
      <c r="Q23889" s="716"/>
      <c r="R23889" s="716"/>
      <c r="S23889" s="716"/>
      <c r="T23889" s="1051"/>
      <c r="U23889" s="360" t="s">
        <v>475</v>
      </c>
      <c r="V23889" s="821">
        <v>73</v>
      </c>
      <c r="W23889" s="358">
        <f t="shared" si="649"/>
        <v>23877</v>
      </c>
      <c r="X23889" s="580"/>
    </row>
    <row r="23890" spans="14:24">
      <c r="N23890" s="716"/>
      <c r="O23890" s="716"/>
      <c r="P23890" s="716"/>
      <c r="Q23890" s="716"/>
      <c r="R23890" s="716"/>
      <c r="S23890" s="716"/>
      <c r="T23890" s="1051"/>
      <c r="U23890" s="360" t="s">
        <v>475</v>
      </c>
      <c r="V23890" s="821">
        <v>74</v>
      </c>
      <c r="W23890" s="358">
        <f t="shared" si="649"/>
        <v>23878</v>
      </c>
      <c r="X23890" s="580"/>
    </row>
    <row r="23891" spans="14:24">
      <c r="N23891" s="716"/>
      <c r="O23891" s="716"/>
      <c r="P23891" s="716"/>
      <c r="Q23891" s="716"/>
      <c r="R23891" s="716"/>
      <c r="S23891" s="716"/>
      <c r="T23891" s="1051"/>
      <c r="U23891" s="360" t="s">
        <v>475</v>
      </c>
      <c r="V23891" s="821">
        <v>75</v>
      </c>
      <c r="W23891" s="358">
        <f t="shared" si="649"/>
        <v>23879</v>
      </c>
      <c r="X23891" s="580"/>
    </row>
    <row r="23892" spans="14:24">
      <c r="N23892" s="716"/>
      <c r="O23892" s="716"/>
      <c r="P23892" s="716"/>
      <c r="Q23892" s="716"/>
      <c r="R23892" s="716"/>
      <c r="S23892" s="716"/>
      <c r="T23892" s="1051"/>
      <c r="U23892" s="360" t="s">
        <v>475</v>
      </c>
      <c r="V23892" s="821">
        <v>76</v>
      </c>
      <c r="W23892" s="358">
        <f t="shared" si="649"/>
        <v>23880</v>
      </c>
      <c r="X23892" s="580"/>
    </row>
    <row r="23893" spans="14:24">
      <c r="N23893" s="716"/>
      <c r="O23893" s="716"/>
      <c r="P23893" s="716"/>
      <c r="Q23893" s="716"/>
      <c r="R23893" s="716"/>
      <c r="S23893" s="716"/>
      <c r="T23893" s="1051"/>
      <c r="U23893" s="360" t="s">
        <v>475</v>
      </c>
      <c r="V23893" s="821">
        <v>77</v>
      </c>
      <c r="W23893" s="358">
        <f t="shared" si="649"/>
        <v>23881</v>
      </c>
      <c r="X23893" s="580"/>
    </row>
    <row r="23894" spans="14:24">
      <c r="N23894" s="716"/>
      <c r="O23894" s="716"/>
      <c r="P23894" s="716"/>
      <c r="Q23894" s="716"/>
      <c r="R23894" s="716"/>
      <c r="S23894" s="716"/>
      <c r="T23894" s="1051"/>
      <c r="U23894" s="360" t="s">
        <v>475</v>
      </c>
      <c r="V23894" s="821">
        <v>78</v>
      </c>
      <c r="W23894" s="358">
        <f t="shared" si="649"/>
        <v>23882</v>
      </c>
      <c r="X23894" s="580"/>
    </row>
    <row r="23895" spans="14:24">
      <c r="N23895" s="716"/>
      <c r="O23895" s="716"/>
      <c r="P23895" s="716"/>
      <c r="Q23895" s="716"/>
      <c r="R23895" s="716"/>
      <c r="S23895" s="716"/>
      <c r="T23895" s="1051"/>
      <c r="U23895" s="360" t="s">
        <v>475</v>
      </c>
      <c r="V23895" s="821">
        <v>79</v>
      </c>
      <c r="W23895" s="358">
        <f t="shared" si="649"/>
        <v>23883</v>
      </c>
      <c r="X23895" s="580"/>
    </row>
    <row r="23896" spans="14:24">
      <c r="N23896" s="716"/>
      <c r="O23896" s="716"/>
      <c r="P23896" s="716"/>
      <c r="Q23896" s="716"/>
      <c r="R23896" s="716"/>
      <c r="S23896" s="716"/>
      <c r="T23896" s="1051"/>
      <c r="U23896" s="360" t="s">
        <v>475</v>
      </c>
      <c r="V23896" s="821">
        <v>80</v>
      </c>
      <c r="W23896" s="358">
        <f t="shared" si="649"/>
        <v>23884</v>
      </c>
      <c r="X23896" s="580"/>
    </row>
    <row r="23897" spans="14:24">
      <c r="N23897" s="716"/>
      <c r="O23897" s="716"/>
      <c r="P23897" s="716"/>
      <c r="Q23897" s="716"/>
      <c r="R23897" s="716"/>
      <c r="S23897" s="716"/>
      <c r="T23897" s="1051"/>
      <c r="U23897" s="360" t="s">
        <v>475</v>
      </c>
      <c r="V23897" s="821">
        <v>81</v>
      </c>
      <c r="W23897" s="358">
        <f t="shared" si="649"/>
        <v>23885</v>
      </c>
      <c r="X23897" s="580"/>
    </row>
    <row r="23898" spans="14:24">
      <c r="N23898" s="716"/>
      <c r="O23898" s="716"/>
      <c r="P23898" s="716"/>
      <c r="Q23898" s="716"/>
      <c r="R23898" s="716"/>
      <c r="S23898" s="716"/>
      <c r="T23898" s="1051"/>
      <c r="U23898" s="360" t="s">
        <v>475</v>
      </c>
      <c r="V23898" s="821">
        <v>82</v>
      </c>
      <c r="W23898" s="358">
        <f t="shared" si="649"/>
        <v>23886</v>
      </c>
      <c r="X23898" s="580"/>
    </row>
    <row r="23899" spans="14:24">
      <c r="N23899" s="716"/>
      <c r="O23899" s="716"/>
      <c r="P23899" s="716"/>
      <c r="Q23899" s="716"/>
      <c r="R23899" s="716"/>
      <c r="S23899" s="716"/>
      <c r="T23899" s="1051"/>
      <c r="U23899" s="360" t="s">
        <v>475</v>
      </c>
      <c r="V23899" s="821">
        <v>83</v>
      </c>
      <c r="W23899" s="358">
        <f t="shared" si="649"/>
        <v>23887</v>
      </c>
      <c r="X23899" s="580"/>
    </row>
    <row r="23900" spans="14:24">
      <c r="N23900" s="716"/>
      <c r="O23900" s="716"/>
      <c r="P23900" s="716"/>
      <c r="Q23900" s="716"/>
      <c r="R23900" s="716"/>
      <c r="S23900" s="716"/>
      <c r="T23900" s="1051"/>
      <c r="U23900" s="360" t="s">
        <v>475</v>
      </c>
      <c r="V23900" s="821">
        <v>84</v>
      </c>
      <c r="W23900" s="358">
        <f t="shared" si="649"/>
        <v>23888</v>
      </c>
      <c r="X23900" s="580"/>
    </row>
    <row r="23901" spans="14:24">
      <c r="N23901" s="716"/>
      <c r="O23901" s="716"/>
      <c r="P23901" s="716"/>
      <c r="Q23901" s="716"/>
      <c r="R23901" s="716"/>
      <c r="S23901" s="716"/>
      <c r="T23901" s="1051"/>
      <c r="U23901" s="360" t="s">
        <v>475</v>
      </c>
      <c r="V23901" s="821">
        <v>85</v>
      </c>
      <c r="W23901" s="358">
        <f t="shared" si="649"/>
        <v>23889</v>
      </c>
      <c r="X23901" s="580"/>
    </row>
    <row r="23902" spans="14:24">
      <c r="N23902" s="716"/>
      <c r="O23902" s="716"/>
      <c r="P23902" s="716"/>
      <c r="Q23902" s="716"/>
      <c r="R23902" s="716"/>
      <c r="S23902" s="716"/>
      <c r="T23902" s="1051"/>
      <c r="U23902" s="360" t="s">
        <v>475</v>
      </c>
      <c r="V23902" s="821">
        <v>86</v>
      </c>
      <c r="W23902" s="358">
        <f t="shared" si="649"/>
        <v>23890</v>
      </c>
      <c r="X23902" s="580"/>
    </row>
    <row r="23903" spans="14:24">
      <c r="N23903" s="716"/>
      <c r="O23903" s="716"/>
      <c r="P23903" s="716"/>
      <c r="Q23903" s="716"/>
      <c r="R23903" s="716"/>
      <c r="S23903" s="716"/>
      <c r="T23903" s="1051"/>
      <c r="U23903" s="360" t="s">
        <v>475</v>
      </c>
      <c r="V23903" s="821">
        <v>87</v>
      </c>
      <c r="W23903" s="358">
        <f t="shared" si="649"/>
        <v>23891</v>
      </c>
      <c r="X23903" s="580"/>
    </row>
    <row r="23904" spans="14:24">
      <c r="N23904" s="716"/>
      <c r="O23904" s="716"/>
      <c r="P23904" s="716"/>
      <c r="Q23904" s="716"/>
      <c r="R23904" s="716"/>
      <c r="S23904" s="716"/>
      <c r="T23904" s="1051"/>
      <c r="U23904" s="360" t="s">
        <v>475</v>
      </c>
      <c r="V23904" s="821">
        <v>88</v>
      </c>
      <c r="W23904" s="358">
        <f t="shared" si="649"/>
        <v>23892</v>
      </c>
      <c r="X23904" s="580"/>
    </row>
    <row r="23905" spans="14:24">
      <c r="N23905" s="716"/>
      <c r="O23905" s="716"/>
      <c r="P23905" s="716"/>
      <c r="Q23905" s="716"/>
      <c r="R23905" s="716"/>
      <c r="S23905" s="716"/>
      <c r="T23905" s="1051"/>
      <c r="U23905" s="360" t="s">
        <v>475</v>
      </c>
      <c r="V23905" s="821">
        <v>89</v>
      </c>
      <c r="W23905" s="358">
        <f t="shared" si="649"/>
        <v>23893</v>
      </c>
      <c r="X23905" s="580"/>
    </row>
    <row r="23906" spans="14:24">
      <c r="N23906" s="716"/>
      <c r="O23906" s="716"/>
      <c r="P23906" s="716"/>
      <c r="Q23906" s="716"/>
      <c r="R23906" s="716"/>
      <c r="S23906" s="716"/>
      <c r="T23906" s="1051"/>
      <c r="U23906" s="360" t="s">
        <v>475</v>
      </c>
      <c r="V23906" s="821">
        <v>90</v>
      </c>
      <c r="W23906" s="358">
        <f t="shared" si="649"/>
        <v>23894</v>
      </c>
      <c r="X23906" s="580"/>
    </row>
    <row r="23907" spans="14:24">
      <c r="N23907" s="716"/>
      <c r="O23907" s="716"/>
      <c r="P23907" s="716"/>
      <c r="Q23907" s="716"/>
      <c r="R23907" s="716"/>
      <c r="S23907" s="716"/>
      <c r="T23907" s="1051"/>
      <c r="U23907" s="360" t="s">
        <v>475</v>
      </c>
      <c r="V23907" s="821">
        <v>91</v>
      </c>
      <c r="W23907" s="358">
        <f t="shared" si="649"/>
        <v>23895</v>
      </c>
      <c r="X23907" s="580"/>
    </row>
    <row r="23908" spans="14:24">
      <c r="N23908" s="716"/>
      <c r="O23908" s="716"/>
      <c r="P23908" s="716"/>
      <c r="Q23908" s="716"/>
      <c r="R23908" s="716"/>
      <c r="S23908" s="716"/>
      <c r="T23908" s="1051"/>
      <c r="U23908" s="360" t="s">
        <v>475</v>
      </c>
      <c r="V23908" s="821">
        <v>92</v>
      </c>
      <c r="W23908" s="358">
        <f t="shared" si="649"/>
        <v>23896</v>
      </c>
      <c r="X23908" s="580"/>
    </row>
    <row r="23909" spans="14:24">
      <c r="N23909" s="716"/>
      <c r="O23909" s="716"/>
      <c r="P23909" s="716"/>
      <c r="Q23909" s="716"/>
      <c r="R23909" s="716"/>
      <c r="S23909" s="716"/>
      <c r="T23909" s="1051"/>
      <c r="U23909" s="360" t="s">
        <v>475</v>
      </c>
      <c r="V23909" s="821">
        <v>93</v>
      </c>
      <c r="W23909" s="358">
        <f t="shared" si="649"/>
        <v>23897</v>
      </c>
      <c r="X23909" s="580"/>
    </row>
    <row r="23910" spans="14:24">
      <c r="N23910" s="716"/>
      <c r="O23910" s="716"/>
      <c r="P23910" s="716"/>
      <c r="Q23910" s="716"/>
      <c r="R23910" s="716"/>
      <c r="S23910" s="716"/>
      <c r="T23910" s="1051"/>
      <c r="U23910" s="360" t="s">
        <v>475</v>
      </c>
      <c r="V23910" s="821">
        <v>94</v>
      </c>
      <c r="W23910" s="358">
        <f t="shared" si="649"/>
        <v>23898</v>
      </c>
      <c r="X23910" s="580"/>
    </row>
    <row r="23911" spans="14:24">
      <c r="N23911" s="716"/>
      <c r="O23911" s="716"/>
      <c r="P23911" s="716"/>
      <c r="Q23911" s="716"/>
      <c r="R23911" s="716"/>
      <c r="S23911" s="716"/>
      <c r="T23911" s="1051"/>
      <c r="U23911" s="360" t="s">
        <v>475</v>
      </c>
      <c r="V23911" s="821">
        <v>95</v>
      </c>
      <c r="W23911" s="358">
        <f t="shared" si="649"/>
        <v>23899</v>
      </c>
      <c r="X23911" s="580"/>
    </row>
    <row r="23912" spans="14:24">
      <c r="N23912" s="716"/>
      <c r="O23912" s="716"/>
      <c r="P23912" s="716"/>
      <c r="Q23912" s="716"/>
      <c r="R23912" s="716"/>
      <c r="S23912" s="716"/>
      <c r="T23912" s="1051"/>
      <c r="U23912" s="360" t="s">
        <v>475</v>
      </c>
      <c r="V23912" s="821">
        <v>96</v>
      </c>
      <c r="W23912" s="358">
        <f t="shared" si="649"/>
        <v>23900</v>
      </c>
      <c r="X23912" s="580"/>
    </row>
    <row r="23913" spans="14:24">
      <c r="N23913" s="716"/>
      <c r="O23913" s="716"/>
      <c r="P23913" s="716"/>
      <c r="Q23913" s="716"/>
      <c r="R23913" s="716"/>
      <c r="S23913" s="716"/>
      <c r="T23913" s="1051"/>
      <c r="U23913" s="360" t="s">
        <v>476</v>
      </c>
      <c r="V23913" s="821">
        <v>1</v>
      </c>
      <c r="W23913" s="358">
        <f t="shared" si="649"/>
        <v>23901</v>
      </c>
      <c r="X23913" s="580"/>
    </row>
    <row r="23914" spans="14:24">
      <c r="N23914" s="716"/>
      <c r="O23914" s="716"/>
      <c r="P23914" s="716"/>
      <c r="Q23914" s="716"/>
      <c r="R23914" s="716"/>
      <c r="S23914" s="716"/>
      <c r="T23914" s="1051"/>
      <c r="U23914" s="360" t="s">
        <v>476</v>
      </c>
      <c r="V23914" s="821">
        <v>2</v>
      </c>
      <c r="W23914" s="358">
        <f t="shared" si="649"/>
        <v>23902</v>
      </c>
      <c r="X23914" s="580"/>
    </row>
    <row r="23915" spans="14:24">
      <c r="N23915" s="716"/>
      <c r="O23915" s="716"/>
      <c r="P23915" s="716"/>
      <c r="Q23915" s="716"/>
      <c r="R23915" s="716"/>
      <c r="S23915" s="716"/>
      <c r="T23915" s="1051"/>
      <c r="U23915" s="360" t="s">
        <v>476</v>
      </c>
      <c r="V23915" s="821">
        <v>3</v>
      </c>
      <c r="W23915" s="358">
        <f t="shared" si="649"/>
        <v>23903</v>
      </c>
      <c r="X23915" s="580"/>
    </row>
    <row r="23916" spans="14:24">
      <c r="N23916" s="716"/>
      <c r="O23916" s="716"/>
      <c r="P23916" s="716"/>
      <c r="Q23916" s="716"/>
      <c r="R23916" s="716"/>
      <c r="S23916" s="716"/>
      <c r="T23916" s="1051"/>
      <c r="U23916" s="360" t="s">
        <v>476</v>
      </c>
      <c r="V23916" s="821">
        <v>4</v>
      </c>
      <c r="W23916" s="358">
        <f t="shared" si="649"/>
        <v>23904</v>
      </c>
      <c r="X23916" s="580"/>
    </row>
    <row r="23917" spans="14:24">
      <c r="N23917" s="716"/>
      <c r="O23917" s="716"/>
      <c r="P23917" s="716"/>
      <c r="Q23917" s="716"/>
      <c r="R23917" s="716"/>
      <c r="S23917" s="716"/>
      <c r="T23917" s="1051"/>
      <c r="U23917" s="360" t="s">
        <v>476</v>
      </c>
      <c r="V23917" s="821">
        <v>5</v>
      </c>
      <c r="W23917" s="358">
        <f t="shared" si="649"/>
        <v>23905</v>
      </c>
      <c r="X23917" s="580"/>
    </row>
    <row r="23918" spans="14:24">
      <c r="N23918" s="716"/>
      <c r="O23918" s="716"/>
      <c r="P23918" s="716"/>
      <c r="Q23918" s="716"/>
      <c r="R23918" s="716"/>
      <c r="S23918" s="716"/>
      <c r="T23918" s="1051"/>
      <c r="U23918" s="360" t="s">
        <v>476</v>
      </c>
      <c r="V23918" s="821">
        <v>6</v>
      </c>
      <c r="W23918" s="358">
        <f t="shared" si="649"/>
        <v>23906</v>
      </c>
      <c r="X23918" s="580"/>
    </row>
    <row r="23919" spans="14:24">
      <c r="N23919" s="716"/>
      <c r="O23919" s="716"/>
      <c r="P23919" s="716"/>
      <c r="Q23919" s="716"/>
      <c r="R23919" s="716"/>
      <c r="S23919" s="716"/>
      <c r="T23919" s="1051"/>
      <c r="U23919" s="360" t="s">
        <v>476</v>
      </c>
      <c r="V23919" s="821">
        <v>7</v>
      </c>
      <c r="W23919" s="358">
        <f t="shared" si="649"/>
        <v>23907</v>
      </c>
      <c r="X23919" s="580"/>
    </row>
    <row r="23920" spans="14:24">
      <c r="N23920" s="716"/>
      <c r="O23920" s="716"/>
      <c r="P23920" s="716"/>
      <c r="Q23920" s="716"/>
      <c r="R23920" s="716"/>
      <c r="S23920" s="716"/>
      <c r="T23920" s="1051"/>
      <c r="U23920" s="360" t="s">
        <v>476</v>
      </c>
      <c r="V23920" s="821">
        <v>8</v>
      </c>
      <c r="W23920" s="358">
        <f t="shared" si="649"/>
        <v>23908</v>
      </c>
      <c r="X23920" s="580"/>
    </row>
    <row r="23921" spans="14:24">
      <c r="N23921" s="716"/>
      <c r="O23921" s="716"/>
      <c r="P23921" s="716"/>
      <c r="Q23921" s="716"/>
      <c r="R23921" s="716"/>
      <c r="S23921" s="716"/>
      <c r="T23921" s="1051"/>
      <c r="U23921" s="360" t="s">
        <v>476</v>
      </c>
      <c r="V23921" s="821">
        <v>9</v>
      </c>
      <c r="W23921" s="358">
        <f t="shared" si="649"/>
        <v>23909</v>
      </c>
      <c r="X23921" s="580"/>
    </row>
    <row r="23922" spans="14:24">
      <c r="N23922" s="716"/>
      <c r="O23922" s="716"/>
      <c r="P23922" s="716"/>
      <c r="Q23922" s="716"/>
      <c r="R23922" s="716"/>
      <c r="S23922" s="716"/>
      <c r="T23922" s="1051"/>
      <c r="U23922" s="360" t="s">
        <v>476</v>
      </c>
      <c r="V23922" s="821">
        <v>10</v>
      </c>
      <c r="W23922" s="358">
        <f t="shared" si="649"/>
        <v>23910</v>
      </c>
      <c r="X23922" s="580"/>
    </row>
    <row r="23923" spans="14:24">
      <c r="N23923" s="716"/>
      <c r="O23923" s="716"/>
      <c r="P23923" s="716"/>
      <c r="Q23923" s="716"/>
      <c r="R23923" s="716"/>
      <c r="S23923" s="716"/>
      <c r="T23923" s="1051"/>
      <c r="U23923" s="360" t="s">
        <v>476</v>
      </c>
      <c r="V23923" s="821">
        <v>11</v>
      </c>
      <c r="W23923" s="358">
        <f t="shared" si="649"/>
        <v>23911</v>
      </c>
      <c r="X23923" s="580"/>
    </row>
    <row r="23924" spans="14:24">
      <c r="N23924" s="716"/>
      <c r="O23924" s="716"/>
      <c r="P23924" s="716"/>
      <c r="Q23924" s="716"/>
      <c r="R23924" s="716"/>
      <c r="S23924" s="716"/>
      <c r="T23924" s="1051"/>
      <c r="U23924" s="360" t="s">
        <v>476</v>
      </c>
      <c r="V23924" s="821">
        <v>12</v>
      </c>
      <c r="W23924" s="358">
        <f t="shared" si="649"/>
        <v>23912</v>
      </c>
      <c r="X23924" s="580"/>
    </row>
    <row r="23925" spans="14:24">
      <c r="N23925" s="716"/>
      <c r="O23925" s="716"/>
      <c r="P23925" s="716"/>
      <c r="Q23925" s="716"/>
      <c r="R23925" s="716"/>
      <c r="S23925" s="716"/>
      <c r="T23925" s="1051"/>
      <c r="U23925" s="360" t="s">
        <v>476</v>
      </c>
      <c r="V23925" s="821">
        <v>13</v>
      </c>
      <c r="W23925" s="358">
        <f t="shared" si="649"/>
        <v>23913</v>
      </c>
      <c r="X23925" s="580"/>
    </row>
    <row r="23926" spans="14:24">
      <c r="N23926" s="716"/>
      <c r="O23926" s="716"/>
      <c r="P23926" s="716"/>
      <c r="Q23926" s="716"/>
      <c r="R23926" s="716"/>
      <c r="S23926" s="716"/>
      <c r="T23926" s="1051"/>
      <c r="U23926" s="360" t="s">
        <v>476</v>
      </c>
      <c r="V23926" s="821">
        <v>14</v>
      </c>
      <c r="W23926" s="358">
        <f t="shared" si="649"/>
        <v>23914</v>
      </c>
      <c r="X23926" s="580"/>
    </row>
    <row r="23927" spans="14:24">
      <c r="N23927" s="716"/>
      <c r="O23927" s="716"/>
      <c r="P23927" s="716"/>
      <c r="Q23927" s="716"/>
      <c r="R23927" s="716"/>
      <c r="S23927" s="716"/>
      <c r="T23927" s="1051"/>
      <c r="U23927" s="360" t="s">
        <v>476</v>
      </c>
      <c r="V23927" s="821">
        <v>15</v>
      </c>
      <c r="W23927" s="358">
        <f t="shared" si="649"/>
        <v>23915</v>
      </c>
      <c r="X23927" s="580"/>
    </row>
    <row r="23928" spans="14:24">
      <c r="N23928" s="716"/>
      <c r="O23928" s="716"/>
      <c r="P23928" s="716"/>
      <c r="Q23928" s="716"/>
      <c r="R23928" s="716"/>
      <c r="S23928" s="716"/>
      <c r="T23928" s="1051"/>
      <c r="U23928" s="360" t="s">
        <v>476</v>
      </c>
      <c r="V23928" s="821">
        <v>16</v>
      </c>
      <c r="W23928" s="358">
        <f t="shared" si="649"/>
        <v>23916</v>
      </c>
      <c r="X23928" s="580"/>
    </row>
    <row r="23929" spans="14:24">
      <c r="N23929" s="716"/>
      <c r="O23929" s="716"/>
      <c r="P23929" s="716"/>
      <c r="Q23929" s="716"/>
      <c r="R23929" s="716"/>
      <c r="S23929" s="716"/>
      <c r="T23929" s="1051"/>
      <c r="U23929" s="360" t="s">
        <v>476</v>
      </c>
      <c r="V23929" s="821">
        <v>17</v>
      </c>
      <c r="W23929" s="358">
        <f t="shared" si="649"/>
        <v>23917</v>
      </c>
      <c r="X23929" s="580"/>
    </row>
    <row r="23930" spans="14:24">
      <c r="N23930" s="716"/>
      <c r="O23930" s="716"/>
      <c r="P23930" s="716"/>
      <c r="Q23930" s="716"/>
      <c r="R23930" s="716"/>
      <c r="S23930" s="716"/>
      <c r="T23930" s="1051"/>
      <c r="U23930" s="360" t="s">
        <v>476</v>
      </c>
      <c r="V23930" s="821">
        <v>18</v>
      </c>
      <c r="W23930" s="358">
        <f t="shared" si="649"/>
        <v>23918</v>
      </c>
      <c r="X23930" s="580"/>
    </row>
    <row r="23931" spans="14:24">
      <c r="N23931" s="716"/>
      <c r="O23931" s="716"/>
      <c r="P23931" s="716"/>
      <c r="Q23931" s="716"/>
      <c r="R23931" s="716"/>
      <c r="S23931" s="716"/>
      <c r="T23931" s="1051"/>
      <c r="U23931" s="360" t="s">
        <v>476</v>
      </c>
      <c r="V23931" s="821">
        <v>19</v>
      </c>
      <c r="W23931" s="358">
        <f t="shared" si="649"/>
        <v>23919</v>
      </c>
      <c r="X23931" s="580"/>
    </row>
    <row r="23932" spans="14:24">
      <c r="N23932" s="716"/>
      <c r="O23932" s="716"/>
      <c r="P23932" s="716"/>
      <c r="Q23932" s="716"/>
      <c r="R23932" s="716"/>
      <c r="S23932" s="716"/>
      <c r="T23932" s="1051"/>
      <c r="U23932" s="360" t="s">
        <v>476</v>
      </c>
      <c r="V23932" s="821">
        <v>20</v>
      </c>
      <c r="W23932" s="358">
        <f t="shared" si="649"/>
        <v>23920</v>
      </c>
      <c r="X23932" s="580"/>
    </row>
    <row r="23933" spans="14:24">
      <c r="N23933" s="716"/>
      <c r="O23933" s="716"/>
      <c r="P23933" s="716"/>
      <c r="Q23933" s="716"/>
      <c r="R23933" s="716"/>
      <c r="S23933" s="716"/>
      <c r="T23933" s="1051"/>
      <c r="U23933" s="360" t="s">
        <v>476</v>
      </c>
      <c r="V23933" s="821">
        <v>21</v>
      </c>
      <c r="W23933" s="358">
        <f t="shared" si="649"/>
        <v>23921</v>
      </c>
      <c r="X23933" s="580"/>
    </row>
    <row r="23934" spans="14:24">
      <c r="N23934" s="716"/>
      <c r="O23934" s="716"/>
      <c r="P23934" s="716"/>
      <c r="Q23934" s="716"/>
      <c r="R23934" s="716"/>
      <c r="S23934" s="716"/>
      <c r="T23934" s="1051"/>
      <c r="U23934" s="360" t="s">
        <v>476</v>
      </c>
      <c r="V23934" s="821">
        <v>22</v>
      </c>
      <c r="W23934" s="358">
        <f t="shared" si="649"/>
        <v>23922</v>
      </c>
      <c r="X23934" s="580"/>
    </row>
    <row r="23935" spans="14:24">
      <c r="N23935" s="716"/>
      <c r="O23935" s="716"/>
      <c r="P23935" s="716"/>
      <c r="Q23935" s="716"/>
      <c r="R23935" s="716"/>
      <c r="S23935" s="716"/>
      <c r="T23935" s="1051"/>
      <c r="U23935" s="360" t="s">
        <v>476</v>
      </c>
      <c r="V23935" s="821">
        <v>23</v>
      </c>
      <c r="W23935" s="358">
        <f t="shared" si="649"/>
        <v>23923</v>
      </c>
      <c r="X23935" s="580"/>
    </row>
    <row r="23936" spans="14:24">
      <c r="N23936" s="716"/>
      <c r="O23936" s="716"/>
      <c r="P23936" s="716"/>
      <c r="Q23936" s="716"/>
      <c r="R23936" s="716"/>
      <c r="S23936" s="716"/>
      <c r="T23936" s="1051"/>
      <c r="U23936" s="360" t="s">
        <v>476</v>
      </c>
      <c r="V23936" s="821">
        <v>24</v>
      </c>
      <c r="W23936" s="358">
        <f t="shared" si="649"/>
        <v>23924</v>
      </c>
      <c r="X23936" s="580"/>
    </row>
    <row r="23937" spans="14:24">
      <c r="N23937" s="716"/>
      <c r="O23937" s="716"/>
      <c r="P23937" s="716"/>
      <c r="Q23937" s="716"/>
      <c r="R23937" s="716"/>
      <c r="S23937" s="716"/>
      <c r="T23937" s="1051"/>
      <c r="U23937" s="360" t="s">
        <v>476</v>
      </c>
      <c r="V23937" s="821">
        <v>25</v>
      </c>
      <c r="W23937" s="358">
        <f t="shared" si="649"/>
        <v>23925</v>
      </c>
      <c r="X23937" s="580"/>
    </row>
    <row r="23938" spans="14:24">
      <c r="N23938" s="716"/>
      <c r="O23938" s="716"/>
      <c r="P23938" s="716"/>
      <c r="Q23938" s="716"/>
      <c r="R23938" s="716"/>
      <c r="S23938" s="716"/>
      <c r="T23938" s="1051"/>
      <c r="U23938" s="360" t="s">
        <v>476</v>
      </c>
      <c r="V23938" s="821">
        <v>26</v>
      </c>
      <c r="W23938" s="358">
        <f t="shared" si="649"/>
        <v>23926</v>
      </c>
      <c r="X23938" s="580"/>
    </row>
    <row r="23939" spans="14:24">
      <c r="N23939" s="716"/>
      <c r="O23939" s="716"/>
      <c r="P23939" s="716"/>
      <c r="Q23939" s="716"/>
      <c r="R23939" s="716"/>
      <c r="S23939" s="716"/>
      <c r="T23939" s="1051"/>
      <c r="U23939" s="360" t="s">
        <v>476</v>
      </c>
      <c r="V23939" s="821">
        <v>27</v>
      </c>
      <c r="W23939" s="358">
        <f t="shared" si="649"/>
        <v>23927</v>
      </c>
      <c r="X23939" s="580"/>
    </row>
    <row r="23940" spans="14:24">
      <c r="N23940" s="716"/>
      <c r="O23940" s="716"/>
      <c r="P23940" s="716"/>
      <c r="Q23940" s="716"/>
      <c r="R23940" s="716"/>
      <c r="S23940" s="716"/>
      <c r="T23940" s="1051"/>
      <c r="U23940" s="360" t="s">
        <v>476</v>
      </c>
      <c r="V23940" s="821">
        <v>28</v>
      </c>
      <c r="W23940" s="358">
        <f t="shared" si="649"/>
        <v>23928</v>
      </c>
      <c r="X23940" s="580"/>
    </row>
    <row r="23941" spans="14:24">
      <c r="N23941" s="716"/>
      <c r="O23941" s="716"/>
      <c r="P23941" s="716"/>
      <c r="Q23941" s="716"/>
      <c r="R23941" s="716"/>
      <c r="S23941" s="716"/>
      <c r="T23941" s="1051"/>
      <c r="U23941" s="360" t="s">
        <v>476</v>
      </c>
      <c r="V23941" s="821">
        <v>29</v>
      </c>
      <c r="W23941" s="358">
        <f t="shared" si="649"/>
        <v>23929</v>
      </c>
      <c r="X23941" s="580"/>
    </row>
    <row r="23942" spans="14:24">
      <c r="N23942" s="716"/>
      <c r="O23942" s="716"/>
      <c r="P23942" s="716"/>
      <c r="Q23942" s="716"/>
      <c r="R23942" s="716"/>
      <c r="S23942" s="716"/>
      <c r="T23942" s="1051"/>
      <c r="U23942" s="360" t="s">
        <v>476</v>
      </c>
      <c r="V23942" s="821">
        <v>30</v>
      </c>
      <c r="W23942" s="358">
        <f t="shared" si="649"/>
        <v>23930</v>
      </c>
      <c r="X23942" s="580"/>
    </row>
    <row r="23943" spans="14:24">
      <c r="N23943" s="716"/>
      <c r="O23943" s="716"/>
      <c r="P23943" s="716"/>
      <c r="Q23943" s="716"/>
      <c r="R23943" s="716"/>
      <c r="S23943" s="716"/>
      <c r="T23943" s="1051"/>
      <c r="U23943" s="360" t="s">
        <v>476</v>
      </c>
      <c r="V23943" s="821">
        <v>31</v>
      </c>
      <c r="W23943" s="358">
        <f t="shared" si="649"/>
        <v>23931</v>
      </c>
      <c r="X23943" s="580"/>
    </row>
    <row r="23944" spans="14:24">
      <c r="N23944" s="716"/>
      <c r="O23944" s="716"/>
      <c r="P23944" s="716"/>
      <c r="Q23944" s="716"/>
      <c r="R23944" s="716"/>
      <c r="S23944" s="716"/>
      <c r="T23944" s="1051"/>
      <c r="U23944" s="360" t="s">
        <v>476</v>
      </c>
      <c r="V23944" s="821">
        <v>32</v>
      </c>
      <c r="W23944" s="358">
        <f t="shared" si="649"/>
        <v>23932</v>
      </c>
      <c r="X23944" s="580"/>
    </row>
    <row r="23945" spans="14:24">
      <c r="N23945" s="716"/>
      <c r="O23945" s="716"/>
      <c r="P23945" s="716"/>
      <c r="Q23945" s="716"/>
      <c r="R23945" s="716"/>
      <c r="S23945" s="716"/>
      <c r="T23945" s="1051"/>
      <c r="U23945" s="360" t="s">
        <v>476</v>
      </c>
      <c r="V23945" s="821">
        <v>33</v>
      </c>
      <c r="W23945" s="358">
        <f t="shared" si="649"/>
        <v>23933</v>
      </c>
      <c r="X23945" s="580"/>
    </row>
    <row r="23946" spans="14:24">
      <c r="N23946" s="716"/>
      <c r="O23946" s="716"/>
      <c r="P23946" s="716"/>
      <c r="Q23946" s="716"/>
      <c r="R23946" s="716"/>
      <c r="S23946" s="716"/>
      <c r="T23946" s="1051"/>
      <c r="U23946" s="360" t="s">
        <v>476</v>
      </c>
      <c r="V23946" s="821">
        <v>34</v>
      </c>
      <c r="W23946" s="358">
        <f t="shared" ref="W23946:W24009" si="650">W23945+1</f>
        <v>23934</v>
      </c>
      <c r="X23946" s="580"/>
    </row>
    <row r="23947" spans="14:24">
      <c r="N23947" s="716"/>
      <c r="O23947" s="716"/>
      <c r="P23947" s="716"/>
      <c r="Q23947" s="716"/>
      <c r="R23947" s="716"/>
      <c r="S23947" s="716"/>
      <c r="T23947" s="1051"/>
      <c r="U23947" s="360" t="s">
        <v>476</v>
      </c>
      <c r="V23947" s="821">
        <v>35</v>
      </c>
      <c r="W23947" s="358">
        <f t="shared" si="650"/>
        <v>23935</v>
      </c>
      <c r="X23947" s="580"/>
    </row>
    <row r="23948" spans="14:24">
      <c r="N23948" s="716"/>
      <c r="O23948" s="716"/>
      <c r="P23948" s="716"/>
      <c r="Q23948" s="716"/>
      <c r="R23948" s="716"/>
      <c r="S23948" s="716"/>
      <c r="T23948" s="1051"/>
      <c r="U23948" s="360" t="s">
        <v>476</v>
      </c>
      <c r="V23948" s="821">
        <v>36</v>
      </c>
      <c r="W23948" s="358">
        <f t="shared" si="650"/>
        <v>23936</v>
      </c>
      <c r="X23948" s="580"/>
    </row>
    <row r="23949" spans="14:24">
      <c r="N23949" s="716"/>
      <c r="O23949" s="716"/>
      <c r="P23949" s="716"/>
      <c r="Q23949" s="716"/>
      <c r="R23949" s="716"/>
      <c r="S23949" s="716"/>
      <c r="T23949" s="1051"/>
      <c r="U23949" s="360" t="s">
        <v>476</v>
      </c>
      <c r="V23949" s="821">
        <v>37</v>
      </c>
      <c r="W23949" s="358">
        <f t="shared" si="650"/>
        <v>23937</v>
      </c>
      <c r="X23949" s="580"/>
    </row>
    <row r="23950" spans="14:24">
      <c r="N23950" s="716"/>
      <c r="O23950" s="716"/>
      <c r="P23950" s="716"/>
      <c r="Q23950" s="716"/>
      <c r="R23950" s="716"/>
      <c r="S23950" s="716"/>
      <c r="T23950" s="1051"/>
      <c r="U23950" s="360" t="s">
        <v>476</v>
      </c>
      <c r="V23950" s="821">
        <v>38</v>
      </c>
      <c r="W23950" s="358">
        <f t="shared" si="650"/>
        <v>23938</v>
      </c>
      <c r="X23950" s="580"/>
    </row>
    <row r="23951" spans="14:24">
      <c r="N23951" s="716"/>
      <c r="O23951" s="716"/>
      <c r="P23951" s="716"/>
      <c r="Q23951" s="716"/>
      <c r="R23951" s="716"/>
      <c r="S23951" s="716"/>
      <c r="T23951" s="1051"/>
      <c r="U23951" s="360" t="s">
        <v>476</v>
      </c>
      <c r="V23951" s="821">
        <v>39</v>
      </c>
      <c r="W23951" s="358">
        <f t="shared" si="650"/>
        <v>23939</v>
      </c>
      <c r="X23951" s="580"/>
    </row>
    <row r="23952" spans="14:24">
      <c r="N23952" s="716"/>
      <c r="O23952" s="716"/>
      <c r="P23952" s="716"/>
      <c r="Q23952" s="716"/>
      <c r="R23952" s="716"/>
      <c r="S23952" s="716"/>
      <c r="T23952" s="1051"/>
      <c r="U23952" s="360" t="s">
        <v>476</v>
      </c>
      <c r="V23952" s="821">
        <v>40</v>
      </c>
      <c r="W23952" s="358">
        <f t="shared" si="650"/>
        <v>23940</v>
      </c>
      <c r="X23952" s="580"/>
    </row>
    <row r="23953" spans="14:24">
      <c r="N23953" s="716"/>
      <c r="O23953" s="716"/>
      <c r="P23953" s="716"/>
      <c r="Q23953" s="716"/>
      <c r="R23953" s="716"/>
      <c r="S23953" s="716"/>
      <c r="T23953" s="1051"/>
      <c r="U23953" s="360" t="s">
        <v>476</v>
      </c>
      <c r="V23953" s="821">
        <v>41</v>
      </c>
      <c r="W23953" s="358">
        <f t="shared" si="650"/>
        <v>23941</v>
      </c>
      <c r="X23953" s="580"/>
    </row>
    <row r="23954" spans="14:24">
      <c r="N23954" s="716"/>
      <c r="O23954" s="716"/>
      <c r="P23954" s="716"/>
      <c r="Q23954" s="716"/>
      <c r="R23954" s="716"/>
      <c r="S23954" s="716"/>
      <c r="T23954" s="1051"/>
      <c r="U23954" s="360" t="s">
        <v>476</v>
      </c>
      <c r="V23954" s="821">
        <v>42</v>
      </c>
      <c r="W23954" s="358">
        <f t="shared" si="650"/>
        <v>23942</v>
      </c>
      <c r="X23954" s="580"/>
    </row>
    <row r="23955" spans="14:24">
      <c r="N23955" s="716"/>
      <c r="O23955" s="716"/>
      <c r="P23955" s="716"/>
      <c r="Q23955" s="716"/>
      <c r="R23955" s="716"/>
      <c r="S23955" s="716"/>
      <c r="T23955" s="1051"/>
      <c r="U23955" s="360" t="s">
        <v>476</v>
      </c>
      <c r="V23955" s="821">
        <v>43</v>
      </c>
      <c r="W23955" s="358">
        <f t="shared" si="650"/>
        <v>23943</v>
      </c>
      <c r="X23955" s="580"/>
    </row>
    <row r="23956" spans="14:24">
      <c r="N23956" s="716"/>
      <c r="O23956" s="716"/>
      <c r="P23956" s="716"/>
      <c r="Q23956" s="716"/>
      <c r="R23956" s="716"/>
      <c r="S23956" s="716"/>
      <c r="T23956" s="1051"/>
      <c r="U23956" s="360" t="s">
        <v>476</v>
      </c>
      <c r="V23956" s="821">
        <v>44</v>
      </c>
      <c r="W23956" s="358">
        <f t="shared" si="650"/>
        <v>23944</v>
      </c>
      <c r="X23956" s="580"/>
    </row>
    <row r="23957" spans="14:24">
      <c r="N23957" s="716"/>
      <c r="O23957" s="716"/>
      <c r="P23957" s="716"/>
      <c r="Q23957" s="716"/>
      <c r="R23957" s="716"/>
      <c r="S23957" s="716"/>
      <c r="T23957" s="1051"/>
      <c r="U23957" s="360" t="s">
        <v>476</v>
      </c>
      <c r="V23957" s="821">
        <v>45</v>
      </c>
      <c r="W23957" s="358">
        <f t="shared" si="650"/>
        <v>23945</v>
      </c>
      <c r="X23957" s="580"/>
    </row>
    <row r="23958" spans="14:24">
      <c r="N23958" s="716"/>
      <c r="O23958" s="716"/>
      <c r="P23958" s="716"/>
      <c r="Q23958" s="716"/>
      <c r="R23958" s="716"/>
      <c r="S23958" s="716"/>
      <c r="T23958" s="1051"/>
      <c r="U23958" s="360" t="s">
        <v>476</v>
      </c>
      <c r="V23958" s="821">
        <v>46</v>
      </c>
      <c r="W23958" s="358">
        <f t="shared" si="650"/>
        <v>23946</v>
      </c>
      <c r="X23958" s="580"/>
    </row>
    <row r="23959" spans="14:24">
      <c r="N23959" s="716"/>
      <c r="O23959" s="716"/>
      <c r="P23959" s="716"/>
      <c r="Q23959" s="716"/>
      <c r="R23959" s="716"/>
      <c r="S23959" s="716"/>
      <c r="T23959" s="1051"/>
      <c r="U23959" s="360" t="s">
        <v>476</v>
      </c>
      <c r="V23959" s="821">
        <v>47</v>
      </c>
      <c r="W23959" s="358">
        <f t="shared" si="650"/>
        <v>23947</v>
      </c>
      <c r="X23959" s="580"/>
    </row>
    <row r="23960" spans="14:24">
      <c r="N23960" s="716"/>
      <c r="O23960" s="716"/>
      <c r="P23960" s="716"/>
      <c r="Q23960" s="716"/>
      <c r="R23960" s="716"/>
      <c r="S23960" s="716"/>
      <c r="T23960" s="1051"/>
      <c r="U23960" s="360" t="s">
        <v>476</v>
      </c>
      <c r="V23960" s="821">
        <v>48</v>
      </c>
      <c r="W23960" s="358">
        <f t="shared" si="650"/>
        <v>23948</v>
      </c>
      <c r="X23960" s="580"/>
    </row>
    <row r="23961" spans="14:24">
      <c r="N23961" s="716"/>
      <c r="O23961" s="716"/>
      <c r="P23961" s="716"/>
      <c r="Q23961" s="716"/>
      <c r="R23961" s="716"/>
      <c r="S23961" s="716"/>
      <c r="T23961" s="1051"/>
      <c r="U23961" s="360" t="s">
        <v>476</v>
      </c>
      <c r="V23961" s="821">
        <v>49</v>
      </c>
      <c r="W23961" s="358">
        <f t="shared" si="650"/>
        <v>23949</v>
      </c>
      <c r="X23961" s="580"/>
    </row>
    <row r="23962" spans="14:24">
      <c r="N23962" s="716"/>
      <c r="O23962" s="716"/>
      <c r="P23962" s="716"/>
      <c r="Q23962" s="716"/>
      <c r="R23962" s="716"/>
      <c r="S23962" s="716"/>
      <c r="T23962" s="1051"/>
      <c r="U23962" s="360" t="s">
        <v>476</v>
      </c>
      <c r="V23962" s="821">
        <v>50</v>
      </c>
      <c r="W23962" s="358">
        <f t="shared" si="650"/>
        <v>23950</v>
      </c>
      <c r="X23962" s="580"/>
    </row>
    <row r="23963" spans="14:24">
      <c r="N23963" s="716"/>
      <c r="O23963" s="716"/>
      <c r="P23963" s="716"/>
      <c r="Q23963" s="716"/>
      <c r="R23963" s="716"/>
      <c r="S23963" s="716"/>
      <c r="T23963" s="1051"/>
      <c r="U23963" s="360" t="s">
        <v>476</v>
      </c>
      <c r="V23963" s="821">
        <v>51</v>
      </c>
      <c r="W23963" s="358">
        <f t="shared" si="650"/>
        <v>23951</v>
      </c>
      <c r="X23963" s="580"/>
    </row>
    <row r="23964" spans="14:24">
      <c r="N23964" s="716"/>
      <c r="O23964" s="716"/>
      <c r="P23964" s="716"/>
      <c r="Q23964" s="716"/>
      <c r="R23964" s="716"/>
      <c r="S23964" s="716"/>
      <c r="T23964" s="1051"/>
      <c r="U23964" s="360" t="s">
        <v>476</v>
      </c>
      <c r="V23964" s="821">
        <v>52</v>
      </c>
      <c r="W23964" s="358">
        <f t="shared" si="650"/>
        <v>23952</v>
      </c>
      <c r="X23964" s="580"/>
    </row>
    <row r="23965" spans="14:24">
      <c r="N23965" s="716"/>
      <c r="O23965" s="716"/>
      <c r="P23965" s="716"/>
      <c r="Q23965" s="716"/>
      <c r="R23965" s="716"/>
      <c r="S23965" s="716"/>
      <c r="T23965" s="1051"/>
      <c r="U23965" s="360" t="s">
        <v>476</v>
      </c>
      <c r="V23965" s="821">
        <v>53</v>
      </c>
      <c r="W23965" s="358">
        <f t="shared" si="650"/>
        <v>23953</v>
      </c>
      <c r="X23965" s="580"/>
    </row>
    <row r="23966" spans="14:24">
      <c r="N23966" s="716"/>
      <c r="O23966" s="716"/>
      <c r="P23966" s="716"/>
      <c r="Q23966" s="716"/>
      <c r="R23966" s="716"/>
      <c r="S23966" s="716"/>
      <c r="T23966" s="1051"/>
      <c r="U23966" s="360" t="s">
        <v>476</v>
      </c>
      <c r="V23966" s="821">
        <v>54</v>
      </c>
      <c r="W23966" s="358">
        <f t="shared" si="650"/>
        <v>23954</v>
      </c>
      <c r="X23966" s="580"/>
    </row>
    <row r="23967" spans="14:24">
      <c r="N23967" s="716"/>
      <c r="O23967" s="716"/>
      <c r="P23967" s="716"/>
      <c r="Q23967" s="716"/>
      <c r="R23967" s="716"/>
      <c r="S23967" s="716"/>
      <c r="T23967" s="1051"/>
      <c r="U23967" s="360" t="s">
        <v>476</v>
      </c>
      <c r="V23967" s="821">
        <v>55</v>
      </c>
      <c r="W23967" s="358">
        <f t="shared" si="650"/>
        <v>23955</v>
      </c>
      <c r="X23967" s="580"/>
    </row>
    <row r="23968" spans="14:24">
      <c r="N23968" s="716"/>
      <c r="O23968" s="716"/>
      <c r="P23968" s="716"/>
      <c r="Q23968" s="716"/>
      <c r="R23968" s="716"/>
      <c r="S23968" s="716"/>
      <c r="T23968" s="1051"/>
      <c r="U23968" s="360" t="s">
        <v>476</v>
      </c>
      <c r="V23968" s="821">
        <v>56</v>
      </c>
      <c r="W23968" s="358">
        <f t="shared" si="650"/>
        <v>23956</v>
      </c>
      <c r="X23968" s="580"/>
    </row>
    <row r="23969" spans="14:24">
      <c r="N23969" s="716"/>
      <c r="O23969" s="716"/>
      <c r="P23969" s="716"/>
      <c r="Q23969" s="716"/>
      <c r="R23969" s="716"/>
      <c r="S23969" s="716"/>
      <c r="T23969" s="1051"/>
      <c r="U23969" s="360" t="s">
        <v>476</v>
      </c>
      <c r="V23969" s="821">
        <v>57</v>
      </c>
      <c r="W23969" s="358">
        <f t="shared" si="650"/>
        <v>23957</v>
      </c>
      <c r="X23969" s="580"/>
    </row>
    <row r="23970" spans="14:24">
      <c r="N23970" s="716"/>
      <c r="O23970" s="716"/>
      <c r="P23970" s="716"/>
      <c r="Q23970" s="716"/>
      <c r="R23970" s="716"/>
      <c r="S23970" s="716"/>
      <c r="T23970" s="1051"/>
      <c r="U23970" s="360" t="s">
        <v>476</v>
      </c>
      <c r="V23970" s="821">
        <v>58</v>
      </c>
      <c r="W23970" s="358">
        <f t="shared" si="650"/>
        <v>23958</v>
      </c>
      <c r="X23970" s="580"/>
    </row>
    <row r="23971" spans="14:24">
      <c r="N23971" s="716"/>
      <c r="O23971" s="716"/>
      <c r="P23971" s="716"/>
      <c r="Q23971" s="716"/>
      <c r="R23971" s="716"/>
      <c r="S23971" s="716"/>
      <c r="T23971" s="1051"/>
      <c r="U23971" s="360" t="s">
        <v>476</v>
      </c>
      <c r="V23971" s="821">
        <v>59</v>
      </c>
      <c r="W23971" s="358">
        <f t="shared" si="650"/>
        <v>23959</v>
      </c>
      <c r="X23971" s="580"/>
    </row>
    <row r="23972" spans="14:24">
      <c r="N23972" s="716"/>
      <c r="O23972" s="716"/>
      <c r="P23972" s="716"/>
      <c r="Q23972" s="716"/>
      <c r="R23972" s="716"/>
      <c r="S23972" s="716"/>
      <c r="T23972" s="1051"/>
      <c r="U23972" s="360" t="s">
        <v>476</v>
      </c>
      <c r="V23972" s="821">
        <v>60</v>
      </c>
      <c r="W23972" s="358">
        <f t="shared" si="650"/>
        <v>23960</v>
      </c>
      <c r="X23972" s="580"/>
    </row>
    <row r="23973" spans="14:24">
      <c r="N23973" s="716"/>
      <c r="O23973" s="716"/>
      <c r="P23973" s="716"/>
      <c r="Q23973" s="716"/>
      <c r="R23973" s="716"/>
      <c r="S23973" s="716"/>
      <c r="T23973" s="1051"/>
      <c r="U23973" s="360" t="s">
        <v>476</v>
      </c>
      <c r="V23973" s="821">
        <v>61</v>
      </c>
      <c r="W23973" s="358">
        <f t="shared" si="650"/>
        <v>23961</v>
      </c>
      <c r="X23973" s="580"/>
    </row>
    <row r="23974" spans="14:24">
      <c r="N23974" s="716"/>
      <c r="O23974" s="716"/>
      <c r="P23974" s="716"/>
      <c r="Q23974" s="716"/>
      <c r="R23974" s="716"/>
      <c r="S23974" s="716"/>
      <c r="T23974" s="1051"/>
      <c r="U23974" s="360" t="s">
        <v>476</v>
      </c>
      <c r="V23974" s="821">
        <v>62</v>
      </c>
      <c r="W23974" s="358">
        <f t="shared" si="650"/>
        <v>23962</v>
      </c>
      <c r="X23974" s="580"/>
    </row>
    <row r="23975" spans="14:24">
      <c r="N23975" s="716"/>
      <c r="O23975" s="716"/>
      <c r="P23975" s="716"/>
      <c r="Q23975" s="716"/>
      <c r="R23975" s="716"/>
      <c r="S23975" s="716"/>
      <c r="T23975" s="1051"/>
      <c r="U23975" s="360" t="s">
        <v>476</v>
      </c>
      <c r="V23975" s="821">
        <v>63</v>
      </c>
      <c r="W23975" s="358">
        <f t="shared" si="650"/>
        <v>23963</v>
      </c>
      <c r="X23975" s="580"/>
    </row>
    <row r="23976" spans="14:24">
      <c r="N23976" s="716"/>
      <c r="O23976" s="716"/>
      <c r="P23976" s="716"/>
      <c r="Q23976" s="716"/>
      <c r="R23976" s="716"/>
      <c r="S23976" s="716"/>
      <c r="T23976" s="1051"/>
      <c r="U23976" s="360" t="s">
        <v>476</v>
      </c>
      <c r="V23976" s="821">
        <v>64</v>
      </c>
      <c r="W23976" s="358">
        <f t="shared" si="650"/>
        <v>23964</v>
      </c>
      <c r="X23976" s="580"/>
    </row>
    <row r="23977" spans="14:24">
      <c r="N23977" s="716"/>
      <c r="O23977" s="716"/>
      <c r="P23977" s="716"/>
      <c r="Q23977" s="716"/>
      <c r="R23977" s="716"/>
      <c r="S23977" s="716"/>
      <c r="T23977" s="1051"/>
      <c r="U23977" s="360" t="s">
        <v>476</v>
      </c>
      <c r="V23977" s="821">
        <v>65</v>
      </c>
      <c r="W23977" s="358">
        <f t="shared" si="650"/>
        <v>23965</v>
      </c>
      <c r="X23977" s="580"/>
    </row>
    <row r="23978" spans="14:24">
      <c r="N23978" s="716"/>
      <c r="O23978" s="716"/>
      <c r="P23978" s="716"/>
      <c r="Q23978" s="716"/>
      <c r="R23978" s="716"/>
      <c r="S23978" s="716"/>
      <c r="T23978" s="1051"/>
      <c r="U23978" s="360" t="s">
        <v>476</v>
      </c>
      <c r="V23978" s="821">
        <v>66</v>
      </c>
      <c r="W23978" s="358">
        <f t="shared" si="650"/>
        <v>23966</v>
      </c>
      <c r="X23978" s="580"/>
    </row>
    <row r="23979" spans="14:24">
      <c r="N23979" s="716"/>
      <c r="O23979" s="716"/>
      <c r="P23979" s="716"/>
      <c r="Q23979" s="716"/>
      <c r="R23979" s="716"/>
      <c r="S23979" s="716"/>
      <c r="T23979" s="1051"/>
      <c r="U23979" s="360" t="s">
        <v>476</v>
      </c>
      <c r="V23979" s="821">
        <v>67</v>
      </c>
      <c r="W23979" s="358">
        <f t="shared" si="650"/>
        <v>23967</v>
      </c>
      <c r="X23979" s="580"/>
    </row>
    <row r="23980" spans="14:24">
      <c r="N23980" s="716"/>
      <c r="O23980" s="716"/>
      <c r="P23980" s="716"/>
      <c r="Q23980" s="716"/>
      <c r="R23980" s="716"/>
      <c r="S23980" s="716"/>
      <c r="T23980" s="1051"/>
      <c r="U23980" s="360" t="s">
        <v>476</v>
      </c>
      <c r="V23980" s="821">
        <v>68</v>
      </c>
      <c r="W23980" s="358">
        <f t="shared" si="650"/>
        <v>23968</v>
      </c>
      <c r="X23980" s="580"/>
    </row>
    <row r="23981" spans="14:24">
      <c r="N23981" s="716"/>
      <c r="O23981" s="716"/>
      <c r="P23981" s="716"/>
      <c r="Q23981" s="716"/>
      <c r="R23981" s="716"/>
      <c r="S23981" s="716"/>
      <c r="T23981" s="1051"/>
      <c r="U23981" s="360" t="s">
        <v>476</v>
      </c>
      <c r="V23981" s="821">
        <v>69</v>
      </c>
      <c r="W23981" s="358">
        <f t="shared" si="650"/>
        <v>23969</v>
      </c>
      <c r="X23981" s="580"/>
    </row>
    <row r="23982" spans="14:24">
      <c r="N23982" s="716"/>
      <c r="O23982" s="716"/>
      <c r="P23982" s="716"/>
      <c r="Q23982" s="716"/>
      <c r="R23982" s="716"/>
      <c r="S23982" s="716"/>
      <c r="T23982" s="1051"/>
      <c r="U23982" s="360" t="s">
        <v>476</v>
      </c>
      <c r="V23982" s="821">
        <v>70</v>
      </c>
      <c r="W23982" s="358">
        <f t="shared" si="650"/>
        <v>23970</v>
      </c>
      <c r="X23982" s="580"/>
    </row>
    <row r="23983" spans="14:24">
      <c r="N23983" s="716"/>
      <c r="O23983" s="716"/>
      <c r="P23983" s="716"/>
      <c r="Q23983" s="716"/>
      <c r="R23983" s="716"/>
      <c r="S23983" s="716"/>
      <c r="T23983" s="1051"/>
      <c r="U23983" s="360" t="s">
        <v>476</v>
      </c>
      <c r="V23983" s="821">
        <v>71</v>
      </c>
      <c r="W23983" s="358">
        <f t="shared" si="650"/>
        <v>23971</v>
      </c>
      <c r="X23983" s="580"/>
    </row>
    <row r="23984" spans="14:24">
      <c r="N23984" s="716"/>
      <c r="O23984" s="716"/>
      <c r="P23984" s="716"/>
      <c r="Q23984" s="716"/>
      <c r="R23984" s="716"/>
      <c r="S23984" s="716"/>
      <c r="T23984" s="1051"/>
      <c r="U23984" s="360" t="s">
        <v>476</v>
      </c>
      <c r="V23984" s="821">
        <v>72</v>
      </c>
      <c r="W23984" s="358">
        <f t="shared" si="650"/>
        <v>23972</v>
      </c>
      <c r="X23984" s="580"/>
    </row>
    <row r="23985" spans="14:24">
      <c r="N23985" s="716"/>
      <c r="O23985" s="716"/>
      <c r="P23985" s="716"/>
      <c r="Q23985" s="716"/>
      <c r="R23985" s="716"/>
      <c r="S23985" s="716"/>
      <c r="T23985" s="1051"/>
      <c r="U23985" s="360" t="s">
        <v>476</v>
      </c>
      <c r="V23985" s="821">
        <v>73</v>
      </c>
      <c r="W23985" s="358">
        <f t="shared" si="650"/>
        <v>23973</v>
      </c>
      <c r="X23985" s="580"/>
    </row>
    <row r="23986" spans="14:24">
      <c r="N23986" s="716"/>
      <c r="O23986" s="716"/>
      <c r="P23986" s="716"/>
      <c r="Q23986" s="716"/>
      <c r="R23986" s="716"/>
      <c r="S23986" s="716"/>
      <c r="T23986" s="1051"/>
      <c r="U23986" s="360" t="s">
        <v>476</v>
      </c>
      <c r="V23986" s="821">
        <v>74</v>
      </c>
      <c r="W23986" s="358">
        <f t="shared" si="650"/>
        <v>23974</v>
      </c>
      <c r="X23986" s="580"/>
    </row>
    <row r="23987" spans="14:24">
      <c r="N23987" s="716"/>
      <c r="O23987" s="716"/>
      <c r="P23987" s="716"/>
      <c r="Q23987" s="716"/>
      <c r="R23987" s="716"/>
      <c r="S23987" s="716"/>
      <c r="T23987" s="1051"/>
      <c r="U23987" s="360" t="s">
        <v>476</v>
      </c>
      <c r="V23987" s="821">
        <v>75</v>
      </c>
      <c r="W23987" s="358">
        <f t="shared" si="650"/>
        <v>23975</v>
      </c>
      <c r="X23987" s="580"/>
    </row>
    <row r="23988" spans="14:24">
      <c r="N23988" s="716"/>
      <c r="O23988" s="716"/>
      <c r="P23988" s="716"/>
      <c r="Q23988" s="716"/>
      <c r="R23988" s="716"/>
      <c r="S23988" s="716"/>
      <c r="T23988" s="1051"/>
      <c r="U23988" s="360" t="s">
        <v>476</v>
      </c>
      <c r="V23988" s="821">
        <v>76</v>
      </c>
      <c r="W23988" s="358">
        <f t="shared" si="650"/>
        <v>23976</v>
      </c>
      <c r="X23988" s="580"/>
    </row>
    <row r="23989" spans="14:24">
      <c r="N23989" s="716"/>
      <c r="O23989" s="716"/>
      <c r="P23989" s="716"/>
      <c r="Q23989" s="716"/>
      <c r="R23989" s="716"/>
      <c r="S23989" s="716"/>
      <c r="T23989" s="1051"/>
      <c r="U23989" s="360" t="s">
        <v>476</v>
      </c>
      <c r="V23989" s="821">
        <v>77</v>
      </c>
      <c r="W23989" s="358">
        <f t="shared" si="650"/>
        <v>23977</v>
      </c>
      <c r="X23989" s="580"/>
    </row>
    <row r="23990" spans="14:24">
      <c r="N23990" s="716"/>
      <c r="O23990" s="716"/>
      <c r="P23990" s="716"/>
      <c r="Q23990" s="716"/>
      <c r="R23990" s="716"/>
      <c r="S23990" s="716"/>
      <c r="T23990" s="1051"/>
      <c r="U23990" s="360" t="s">
        <v>476</v>
      </c>
      <c r="V23990" s="821">
        <v>78</v>
      </c>
      <c r="W23990" s="358">
        <f t="shared" si="650"/>
        <v>23978</v>
      </c>
      <c r="X23990" s="580"/>
    </row>
    <row r="23991" spans="14:24">
      <c r="N23991" s="716"/>
      <c r="O23991" s="716"/>
      <c r="P23991" s="716"/>
      <c r="Q23991" s="716"/>
      <c r="R23991" s="716"/>
      <c r="S23991" s="716"/>
      <c r="T23991" s="1051"/>
      <c r="U23991" s="360" t="s">
        <v>476</v>
      </c>
      <c r="V23991" s="821">
        <v>79</v>
      </c>
      <c r="W23991" s="358">
        <f t="shared" si="650"/>
        <v>23979</v>
      </c>
      <c r="X23991" s="580"/>
    </row>
    <row r="23992" spans="14:24">
      <c r="N23992" s="716"/>
      <c r="O23992" s="716"/>
      <c r="P23992" s="716"/>
      <c r="Q23992" s="716"/>
      <c r="R23992" s="716"/>
      <c r="S23992" s="716"/>
      <c r="T23992" s="1051"/>
      <c r="U23992" s="360" t="s">
        <v>476</v>
      </c>
      <c r="V23992" s="821">
        <v>80</v>
      </c>
      <c r="W23992" s="358">
        <f t="shared" si="650"/>
        <v>23980</v>
      </c>
      <c r="X23992" s="580"/>
    </row>
    <row r="23993" spans="14:24">
      <c r="N23993" s="716"/>
      <c r="O23993" s="716"/>
      <c r="P23993" s="716"/>
      <c r="Q23993" s="716"/>
      <c r="R23993" s="716"/>
      <c r="S23993" s="716"/>
      <c r="T23993" s="1051"/>
      <c r="U23993" s="360" t="s">
        <v>476</v>
      </c>
      <c r="V23993" s="821">
        <v>81</v>
      </c>
      <c r="W23993" s="358">
        <f t="shared" si="650"/>
        <v>23981</v>
      </c>
      <c r="X23993" s="580"/>
    </row>
    <row r="23994" spans="14:24">
      <c r="N23994" s="716"/>
      <c r="O23994" s="716"/>
      <c r="P23994" s="716"/>
      <c r="Q23994" s="716"/>
      <c r="R23994" s="716"/>
      <c r="S23994" s="716"/>
      <c r="T23994" s="1051"/>
      <c r="U23994" s="360" t="s">
        <v>476</v>
      </c>
      <c r="V23994" s="821">
        <v>82</v>
      </c>
      <c r="W23994" s="358">
        <f t="shared" si="650"/>
        <v>23982</v>
      </c>
      <c r="X23994" s="580"/>
    </row>
    <row r="23995" spans="14:24">
      <c r="N23995" s="716"/>
      <c r="O23995" s="716"/>
      <c r="P23995" s="716"/>
      <c r="Q23995" s="716"/>
      <c r="R23995" s="716"/>
      <c r="S23995" s="716"/>
      <c r="T23995" s="1051"/>
      <c r="U23995" s="360" t="s">
        <v>476</v>
      </c>
      <c r="V23995" s="821">
        <v>83</v>
      </c>
      <c r="W23995" s="358">
        <f t="shared" si="650"/>
        <v>23983</v>
      </c>
      <c r="X23995" s="580"/>
    </row>
    <row r="23996" spans="14:24">
      <c r="N23996" s="716"/>
      <c r="O23996" s="716"/>
      <c r="P23996" s="716"/>
      <c r="Q23996" s="716"/>
      <c r="R23996" s="716"/>
      <c r="S23996" s="716"/>
      <c r="T23996" s="1051"/>
      <c r="U23996" s="360" t="s">
        <v>476</v>
      </c>
      <c r="V23996" s="821">
        <v>84</v>
      </c>
      <c r="W23996" s="358">
        <f t="shared" si="650"/>
        <v>23984</v>
      </c>
      <c r="X23996" s="580"/>
    </row>
    <row r="23997" spans="14:24">
      <c r="N23997" s="716"/>
      <c r="O23997" s="716"/>
      <c r="P23997" s="716"/>
      <c r="Q23997" s="716"/>
      <c r="R23997" s="716"/>
      <c r="S23997" s="716"/>
      <c r="T23997" s="1051"/>
      <c r="U23997" s="360" t="s">
        <v>476</v>
      </c>
      <c r="V23997" s="821">
        <v>85</v>
      </c>
      <c r="W23997" s="358">
        <f t="shared" si="650"/>
        <v>23985</v>
      </c>
      <c r="X23997" s="580"/>
    </row>
    <row r="23998" spans="14:24">
      <c r="N23998" s="716"/>
      <c r="O23998" s="716"/>
      <c r="P23998" s="716"/>
      <c r="Q23998" s="716"/>
      <c r="R23998" s="716"/>
      <c r="S23998" s="716"/>
      <c r="T23998" s="1051"/>
      <c r="U23998" s="360" t="s">
        <v>476</v>
      </c>
      <c r="V23998" s="821">
        <v>86</v>
      </c>
      <c r="W23998" s="358">
        <f t="shared" si="650"/>
        <v>23986</v>
      </c>
      <c r="X23998" s="580"/>
    </row>
    <row r="23999" spans="14:24">
      <c r="N23999" s="716"/>
      <c r="O23999" s="716"/>
      <c r="P23999" s="716"/>
      <c r="Q23999" s="716"/>
      <c r="R23999" s="716"/>
      <c r="S23999" s="716"/>
      <c r="T23999" s="1051"/>
      <c r="U23999" s="360" t="s">
        <v>476</v>
      </c>
      <c r="V23999" s="821">
        <v>87</v>
      </c>
      <c r="W23999" s="358">
        <f t="shared" si="650"/>
        <v>23987</v>
      </c>
      <c r="X23999" s="580"/>
    </row>
    <row r="24000" spans="14:24">
      <c r="N24000" s="716"/>
      <c r="O24000" s="716"/>
      <c r="P24000" s="716"/>
      <c r="Q24000" s="716"/>
      <c r="R24000" s="716"/>
      <c r="S24000" s="716"/>
      <c r="T24000" s="1051"/>
      <c r="U24000" s="360" t="s">
        <v>476</v>
      </c>
      <c r="V24000" s="821">
        <v>88</v>
      </c>
      <c r="W24000" s="358">
        <f t="shared" si="650"/>
        <v>23988</v>
      </c>
      <c r="X24000" s="580"/>
    </row>
    <row r="24001" spans="14:24">
      <c r="N24001" s="716"/>
      <c r="O24001" s="716"/>
      <c r="P24001" s="716"/>
      <c r="Q24001" s="716"/>
      <c r="R24001" s="716"/>
      <c r="S24001" s="716"/>
      <c r="T24001" s="1051"/>
      <c r="U24001" s="360" t="s">
        <v>476</v>
      </c>
      <c r="V24001" s="821">
        <v>89</v>
      </c>
      <c r="W24001" s="358">
        <f t="shared" si="650"/>
        <v>23989</v>
      </c>
      <c r="X24001" s="580"/>
    </row>
    <row r="24002" spans="14:24">
      <c r="N24002" s="716"/>
      <c r="O24002" s="716"/>
      <c r="P24002" s="716"/>
      <c r="Q24002" s="716"/>
      <c r="R24002" s="716"/>
      <c r="S24002" s="716"/>
      <c r="T24002" s="1051"/>
      <c r="U24002" s="360" t="s">
        <v>476</v>
      </c>
      <c r="V24002" s="821">
        <v>90</v>
      </c>
      <c r="W24002" s="358">
        <f t="shared" si="650"/>
        <v>23990</v>
      </c>
      <c r="X24002" s="580"/>
    </row>
    <row r="24003" spans="14:24">
      <c r="N24003" s="716"/>
      <c r="O24003" s="716"/>
      <c r="P24003" s="716"/>
      <c r="Q24003" s="716"/>
      <c r="R24003" s="716"/>
      <c r="S24003" s="716"/>
      <c r="T24003" s="1051"/>
      <c r="U24003" s="360" t="s">
        <v>476</v>
      </c>
      <c r="V24003" s="821">
        <v>91</v>
      </c>
      <c r="W24003" s="358">
        <f t="shared" si="650"/>
        <v>23991</v>
      </c>
      <c r="X24003" s="580"/>
    </row>
    <row r="24004" spans="14:24">
      <c r="N24004" s="716"/>
      <c r="O24004" s="716"/>
      <c r="P24004" s="716"/>
      <c r="Q24004" s="716"/>
      <c r="R24004" s="716"/>
      <c r="S24004" s="716"/>
      <c r="T24004" s="1051"/>
      <c r="U24004" s="360" t="s">
        <v>476</v>
      </c>
      <c r="V24004" s="821">
        <v>92</v>
      </c>
      <c r="W24004" s="358">
        <f t="shared" si="650"/>
        <v>23992</v>
      </c>
      <c r="X24004" s="580"/>
    </row>
    <row r="24005" spans="14:24">
      <c r="N24005" s="716"/>
      <c r="O24005" s="716"/>
      <c r="P24005" s="716"/>
      <c r="Q24005" s="716"/>
      <c r="R24005" s="716"/>
      <c r="S24005" s="716"/>
      <c r="T24005" s="1051"/>
      <c r="U24005" s="360" t="s">
        <v>476</v>
      </c>
      <c r="V24005" s="821">
        <v>93</v>
      </c>
      <c r="W24005" s="358">
        <f t="shared" si="650"/>
        <v>23993</v>
      </c>
      <c r="X24005" s="580"/>
    </row>
    <row r="24006" spans="14:24">
      <c r="N24006" s="716"/>
      <c r="O24006" s="716"/>
      <c r="P24006" s="716"/>
      <c r="Q24006" s="716"/>
      <c r="R24006" s="716"/>
      <c r="S24006" s="716"/>
      <c r="T24006" s="1051"/>
      <c r="U24006" s="360" t="s">
        <v>476</v>
      </c>
      <c r="V24006" s="821">
        <v>94</v>
      </c>
      <c r="W24006" s="358">
        <f t="shared" si="650"/>
        <v>23994</v>
      </c>
      <c r="X24006" s="580"/>
    </row>
    <row r="24007" spans="14:24">
      <c r="N24007" s="716"/>
      <c r="O24007" s="716"/>
      <c r="P24007" s="716"/>
      <c r="Q24007" s="716"/>
      <c r="R24007" s="716"/>
      <c r="S24007" s="716"/>
      <c r="T24007" s="1051"/>
      <c r="U24007" s="360" t="s">
        <v>476</v>
      </c>
      <c r="V24007" s="821">
        <v>95</v>
      </c>
      <c r="W24007" s="358">
        <f t="shared" si="650"/>
        <v>23995</v>
      </c>
      <c r="X24007" s="580"/>
    </row>
    <row r="24008" spans="14:24">
      <c r="N24008" s="716"/>
      <c r="O24008" s="716"/>
      <c r="P24008" s="716"/>
      <c r="Q24008" s="716"/>
      <c r="R24008" s="716"/>
      <c r="S24008" s="716"/>
      <c r="T24008" s="1051"/>
      <c r="U24008" s="360" t="s">
        <v>476</v>
      </c>
      <c r="V24008" s="821">
        <v>96</v>
      </c>
      <c r="W24008" s="358">
        <f t="shared" si="650"/>
        <v>23996</v>
      </c>
      <c r="X24008" s="580"/>
    </row>
    <row r="24009" spans="14:24">
      <c r="N24009" s="716"/>
      <c r="O24009" s="716"/>
      <c r="P24009" s="716"/>
      <c r="Q24009" s="716"/>
      <c r="R24009" s="716"/>
      <c r="S24009" s="716"/>
      <c r="T24009" s="1051"/>
      <c r="U24009" s="360" t="s">
        <v>477</v>
      </c>
      <c r="V24009" s="821">
        <v>1</v>
      </c>
      <c r="W24009" s="358">
        <f t="shared" si="650"/>
        <v>23997</v>
      </c>
      <c r="X24009" s="580"/>
    </row>
    <row r="24010" spans="14:24">
      <c r="N24010" s="716"/>
      <c r="O24010" s="716"/>
      <c r="P24010" s="716"/>
      <c r="Q24010" s="716"/>
      <c r="R24010" s="716"/>
      <c r="S24010" s="716"/>
      <c r="T24010" s="1051"/>
      <c r="U24010" s="360" t="s">
        <v>477</v>
      </c>
      <c r="V24010" s="821">
        <v>2</v>
      </c>
      <c r="W24010" s="358">
        <f t="shared" ref="W24010:W24073" si="651">W24009+1</f>
        <v>23998</v>
      </c>
      <c r="X24010" s="580"/>
    </row>
    <row r="24011" spans="14:24">
      <c r="N24011" s="716"/>
      <c r="O24011" s="716"/>
      <c r="P24011" s="716"/>
      <c r="Q24011" s="716"/>
      <c r="R24011" s="716"/>
      <c r="S24011" s="716"/>
      <c r="T24011" s="1051"/>
      <c r="U24011" s="360" t="s">
        <v>477</v>
      </c>
      <c r="V24011" s="821">
        <v>3</v>
      </c>
      <c r="W24011" s="358">
        <f t="shared" si="651"/>
        <v>23999</v>
      </c>
      <c r="X24011" s="580"/>
    </row>
    <row r="24012" spans="14:24">
      <c r="N24012" s="716"/>
      <c r="O24012" s="716"/>
      <c r="P24012" s="716"/>
      <c r="Q24012" s="716"/>
      <c r="R24012" s="716"/>
      <c r="S24012" s="716"/>
      <c r="T24012" s="1051"/>
      <c r="U24012" s="360" t="s">
        <v>477</v>
      </c>
      <c r="V24012" s="821">
        <v>4</v>
      </c>
      <c r="W24012" s="358">
        <f t="shared" si="651"/>
        <v>24000</v>
      </c>
      <c r="X24012" s="580"/>
    </row>
    <row r="24013" spans="14:24">
      <c r="N24013" s="716"/>
      <c r="O24013" s="716"/>
      <c r="P24013" s="716"/>
      <c r="Q24013" s="716"/>
      <c r="R24013" s="716"/>
      <c r="S24013" s="716"/>
      <c r="T24013" s="1051"/>
      <c r="U24013" s="360" t="s">
        <v>477</v>
      </c>
      <c r="V24013" s="821">
        <v>5</v>
      </c>
      <c r="W24013" s="358">
        <f t="shared" si="651"/>
        <v>24001</v>
      </c>
      <c r="X24013" s="580"/>
    </row>
    <row r="24014" spans="14:24">
      <c r="N24014" s="716"/>
      <c r="O24014" s="716"/>
      <c r="P24014" s="716"/>
      <c r="Q24014" s="716"/>
      <c r="R24014" s="716"/>
      <c r="S24014" s="716"/>
      <c r="T24014" s="1051"/>
      <c r="U24014" s="360" t="s">
        <v>477</v>
      </c>
      <c r="V24014" s="821">
        <v>6</v>
      </c>
      <c r="W24014" s="358">
        <f t="shared" si="651"/>
        <v>24002</v>
      </c>
      <c r="X24014" s="580"/>
    </row>
    <row r="24015" spans="14:24">
      <c r="N24015" s="716"/>
      <c r="O24015" s="716"/>
      <c r="P24015" s="716"/>
      <c r="Q24015" s="716"/>
      <c r="R24015" s="716"/>
      <c r="S24015" s="716"/>
      <c r="T24015" s="1051"/>
      <c r="U24015" s="360" t="s">
        <v>477</v>
      </c>
      <c r="V24015" s="821">
        <v>7</v>
      </c>
      <c r="W24015" s="358">
        <f t="shared" si="651"/>
        <v>24003</v>
      </c>
      <c r="X24015" s="580"/>
    </row>
    <row r="24016" spans="14:24">
      <c r="N24016" s="716"/>
      <c r="O24016" s="716"/>
      <c r="P24016" s="716"/>
      <c r="Q24016" s="716"/>
      <c r="R24016" s="716"/>
      <c r="S24016" s="716"/>
      <c r="T24016" s="1051"/>
      <c r="U24016" s="360" t="s">
        <v>477</v>
      </c>
      <c r="V24016" s="821">
        <v>8</v>
      </c>
      <c r="W24016" s="358">
        <f t="shared" si="651"/>
        <v>24004</v>
      </c>
      <c r="X24016" s="580"/>
    </row>
    <row r="24017" spans="14:24">
      <c r="N24017" s="716"/>
      <c r="O24017" s="716"/>
      <c r="P24017" s="716"/>
      <c r="Q24017" s="716"/>
      <c r="R24017" s="716"/>
      <c r="S24017" s="716"/>
      <c r="T24017" s="1051"/>
      <c r="U24017" s="360" t="s">
        <v>477</v>
      </c>
      <c r="V24017" s="821">
        <v>9</v>
      </c>
      <c r="W24017" s="358">
        <f t="shared" si="651"/>
        <v>24005</v>
      </c>
      <c r="X24017" s="580"/>
    </row>
    <row r="24018" spans="14:24">
      <c r="N24018" s="716"/>
      <c r="O24018" s="716"/>
      <c r="P24018" s="716"/>
      <c r="Q24018" s="716"/>
      <c r="R24018" s="716"/>
      <c r="S24018" s="716"/>
      <c r="T24018" s="1051"/>
      <c r="U24018" s="360" t="s">
        <v>477</v>
      </c>
      <c r="V24018" s="821">
        <v>10</v>
      </c>
      <c r="W24018" s="358">
        <f t="shared" si="651"/>
        <v>24006</v>
      </c>
      <c r="X24018" s="580"/>
    </row>
    <row r="24019" spans="14:24">
      <c r="N24019" s="716"/>
      <c r="O24019" s="716"/>
      <c r="P24019" s="716"/>
      <c r="Q24019" s="716"/>
      <c r="R24019" s="716"/>
      <c r="S24019" s="716"/>
      <c r="T24019" s="1051"/>
      <c r="U24019" s="360" t="s">
        <v>477</v>
      </c>
      <c r="V24019" s="821">
        <v>11</v>
      </c>
      <c r="W24019" s="358">
        <f t="shared" si="651"/>
        <v>24007</v>
      </c>
      <c r="X24019" s="580"/>
    </row>
    <row r="24020" spans="14:24">
      <c r="N24020" s="716"/>
      <c r="O24020" s="716"/>
      <c r="P24020" s="716"/>
      <c r="Q24020" s="716"/>
      <c r="R24020" s="716"/>
      <c r="S24020" s="716"/>
      <c r="T24020" s="1051"/>
      <c r="U24020" s="360" t="s">
        <v>477</v>
      </c>
      <c r="V24020" s="821">
        <v>12</v>
      </c>
      <c r="W24020" s="358">
        <f t="shared" si="651"/>
        <v>24008</v>
      </c>
      <c r="X24020" s="580"/>
    </row>
    <row r="24021" spans="14:24">
      <c r="N24021" s="716"/>
      <c r="O24021" s="716"/>
      <c r="P24021" s="716"/>
      <c r="Q24021" s="716"/>
      <c r="R24021" s="716"/>
      <c r="S24021" s="716"/>
      <c r="T24021" s="1051"/>
      <c r="U24021" s="360" t="s">
        <v>477</v>
      </c>
      <c r="V24021" s="821">
        <v>13</v>
      </c>
      <c r="W24021" s="358">
        <f t="shared" si="651"/>
        <v>24009</v>
      </c>
      <c r="X24021" s="580"/>
    </row>
    <row r="24022" spans="14:24">
      <c r="N24022" s="716"/>
      <c r="O24022" s="716"/>
      <c r="P24022" s="716"/>
      <c r="Q24022" s="716"/>
      <c r="R24022" s="716"/>
      <c r="S24022" s="716"/>
      <c r="T24022" s="1051"/>
      <c r="U24022" s="360" t="s">
        <v>477</v>
      </c>
      <c r="V24022" s="821">
        <v>14</v>
      </c>
      <c r="W24022" s="358">
        <f t="shared" si="651"/>
        <v>24010</v>
      </c>
      <c r="X24022" s="580"/>
    </row>
    <row r="24023" spans="14:24">
      <c r="N24023" s="716"/>
      <c r="O24023" s="716"/>
      <c r="P24023" s="716"/>
      <c r="Q24023" s="716"/>
      <c r="R24023" s="716"/>
      <c r="S24023" s="716"/>
      <c r="T24023" s="1051"/>
      <c r="U24023" s="360" t="s">
        <v>477</v>
      </c>
      <c r="V24023" s="821">
        <v>15</v>
      </c>
      <c r="W24023" s="358">
        <f t="shared" si="651"/>
        <v>24011</v>
      </c>
      <c r="X24023" s="580"/>
    </row>
    <row r="24024" spans="14:24">
      <c r="N24024" s="716"/>
      <c r="O24024" s="716"/>
      <c r="P24024" s="716"/>
      <c r="Q24024" s="716"/>
      <c r="R24024" s="716"/>
      <c r="S24024" s="716"/>
      <c r="T24024" s="1051"/>
      <c r="U24024" s="360" t="s">
        <v>477</v>
      </c>
      <c r="V24024" s="821">
        <v>16</v>
      </c>
      <c r="W24024" s="358">
        <f t="shared" si="651"/>
        <v>24012</v>
      </c>
      <c r="X24024" s="580"/>
    </row>
    <row r="24025" spans="14:24">
      <c r="N24025" s="716"/>
      <c r="O24025" s="716"/>
      <c r="P24025" s="716"/>
      <c r="Q24025" s="716"/>
      <c r="R24025" s="716"/>
      <c r="S24025" s="716"/>
      <c r="T24025" s="1051"/>
      <c r="U24025" s="360" t="s">
        <v>477</v>
      </c>
      <c r="V24025" s="821">
        <v>17</v>
      </c>
      <c r="W24025" s="358">
        <f t="shared" si="651"/>
        <v>24013</v>
      </c>
      <c r="X24025" s="580"/>
    </row>
    <row r="24026" spans="14:24">
      <c r="N24026" s="716"/>
      <c r="O24026" s="716"/>
      <c r="P24026" s="716"/>
      <c r="Q24026" s="716"/>
      <c r="R24026" s="716"/>
      <c r="S24026" s="716"/>
      <c r="T24026" s="1051"/>
      <c r="U24026" s="360" t="s">
        <v>477</v>
      </c>
      <c r="V24026" s="821">
        <v>18</v>
      </c>
      <c r="W24026" s="358">
        <f t="shared" si="651"/>
        <v>24014</v>
      </c>
      <c r="X24026" s="580"/>
    </row>
    <row r="24027" spans="14:24">
      <c r="N24027" s="716"/>
      <c r="O24027" s="716"/>
      <c r="P24027" s="716"/>
      <c r="Q24027" s="716"/>
      <c r="R24027" s="716"/>
      <c r="S24027" s="716"/>
      <c r="T24027" s="1051"/>
      <c r="U24027" s="360" t="s">
        <v>477</v>
      </c>
      <c r="V24027" s="821">
        <v>19</v>
      </c>
      <c r="W24027" s="358">
        <f t="shared" si="651"/>
        <v>24015</v>
      </c>
      <c r="X24027" s="580"/>
    </row>
    <row r="24028" spans="14:24">
      <c r="N24028" s="716"/>
      <c r="O24028" s="716"/>
      <c r="P24028" s="716"/>
      <c r="Q24028" s="716"/>
      <c r="R24028" s="716"/>
      <c r="S24028" s="716"/>
      <c r="T24028" s="1051"/>
      <c r="U24028" s="360" t="s">
        <v>477</v>
      </c>
      <c r="V24028" s="821">
        <v>20</v>
      </c>
      <c r="W24028" s="358">
        <f t="shared" si="651"/>
        <v>24016</v>
      </c>
      <c r="X24028" s="580"/>
    </row>
    <row r="24029" spans="14:24">
      <c r="N24029" s="716"/>
      <c r="O24029" s="716"/>
      <c r="P24029" s="716"/>
      <c r="Q24029" s="716"/>
      <c r="R24029" s="716"/>
      <c r="S24029" s="716"/>
      <c r="T24029" s="1051"/>
      <c r="U24029" s="360" t="s">
        <v>477</v>
      </c>
      <c r="V24029" s="821">
        <v>21</v>
      </c>
      <c r="W24029" s="358">
        <f t="shared" si="651"/>
        <v>24017</v>
      </c>
      <c r="X24029" s="580"/>
    </row>
    <row r="24030" spans="14:24">
      <c r="N24030" s="716"/>
      <c r="O24030" s="716"/>
      <c r="P24030" s="716"/>
      <c r="Q24030" s="716"/>
      <c r="R24030" s="716"/>
      <c r="S24030" s="716"/>
      <c r="T24030" s="1051"/>
      <c r="U24030" s="360" t="s">
        <v>477</v>
      </c>
      <c r="V24030" s="821">
        <v>22</v>
      </c>
      <c r="W24030" s="358">
        <f t="shared" si="651"/>
        <v>24018</v>
      </c>
      <c r="X24030" s="580"/>
    </row>
    <row r="24031" spans="14:24">
      <c r="N24031" s="716"/>
      <c r="O24031" s="716"/>
      <c r="P24031" s="716"/>
      <c r="Q24031" s="716"/>
      <c r="R24031" s="716"/>
      <c r="S24031" s="716"/>
      <c r="T24031" s="1051"/>
      <c r="U24031" s="360" t="s">
        <v>477</v>
      </c>
      <c r="V24031" s="821">
        <v>23</v>
      </c>
      <c r="W24031" s="358">
        <f t="shared" si="651"/>
        <v>24019</v>
      </c>
      <c r="X24031" s="580"/>
    </row>
    <row r="24032" spans="14:24">
      <c r="N24032" s="716"/>
      <c r="O24032" s="716"/>
      <c r="P24032" s="716"/>
      <c r="Q24032" s="716"/>
      <c r="R24032" s="716"/>
      <c r="S24032" s="716"/>
      <c r="T24032" s="1051"/>
      <c r="U24032" s="360" t="s">
        <v>477</v>
      </c>
      <c r="V24032" s="821">
        <v>24</v>
      </c>
      <c r="W24032" s="358">
        <f t="shared" si="651"/>
        <v>24020</v>
      </c>
      <c r="X24032" s="580"/>
    </row>
    <row r="24033" spans="14:24">
      <c r="N24033" s="716"/>
      <c r="O24033" s="716"/>
      <c r="P24033" s="716"/>
      <c r="Q24033" s="716"/>
      <c r="R24033" s="716"/>
      <c r="S24033" s="716"/>
      <c r="T24033" s="1051"/>
      <c r="U24033" s="360" t="s">
        <v>477</v>
      </c>
      <c r="V24033" s="821">
        <v>25</v>
      </c>
      <c r="W24033" s="358">
        <f t="shared" si="651"/>
        <v>24021</v>
      </c>
      <c r="X24033" s="580"/>
    </row>
    <row r="24034" spans="14:24">
      <c r="N24034" s="716"/>
      <c r="O24034" s="716"/>
      <c r="P24034" s="716"/>
      <c r="Q24034" s="716"/>
      <c r="R24034" s="716"/>
      <c r="S24034" s="716"/>
      <c r="T24034" s="1051"/>
      <c r="U24034" s="360" t="s">
        <v>477</v>
      </c>
      <c r="V24034" s="821">
        <v>26</v>
      </c>
      <c r="W24034" s="358">
        <f t="shared" si="651"/>
        <v>24022</v>
      </c>
      <c r="X24034" s="580"/>
    </row>
    <row r="24035" spans="14:24">
      <c r="N24035" s="716"/>
      <c r="O24035" s="716"/>
      <c r="P24035" s="716"/>
      <c r="Q24035" s="716"/>
      <c r="R24035" s="716"/>
      <c r="S24035" s="716"/>
      <c r="T24035" s="1051"/>
      <c r="U24035" s="360" t="s">
        <v>477</v>
      </c>
      <c r="V24035" s="821">
        <v>27</v>
      </c>
      <c r="W24035" s="358">
        <f t="shared" si="651"/>
        <v>24023</v>
      </c>
      <c r="X24035" s="580"/>
    </row>
    <row r="24036" spans="14:24">
      <c r="N24036" s="716"/>
      <c r="O24036" s="716"/>
      <c r="P24036" s="716"/>
      <c r="Q24036" s="716"/>
      <c r="R24036" s="716"/>
      <c r="S24036" s="716"/>
      <c r="T24036" s="1051"/>
      <c r="U24036" s="360" t="s">
        <v>477</v>
      </c>
      <c r="V24036" s="821">
        <v>28</v>
      </c>
      <c r="W24036" s="358">
        <f t="shared" si="651"/>
        <v>24024</v>
      </c>
      <c r="X24036" s="580"/>
    </row>
    <row r="24037" spans="14:24">
      <c r="N24037" s="716"/>
      <c r="O24037" s="716"/>
      <c r="P24037" s="716"/>
      <c r="Q24037" s="716"/>
      <c r="R24037" s="716"/>
      <c r="S24037" s="716"/>
      <c r="T24037" s="1051"/>
      <c r="U24037" s="360" t="s">
        <v>477</v>
      </c>
      <c r="V24037" s="821">
        <v>29</v>
      </c>
      <c r="W24037" s="358">
        <f t="shared" si="651"/>
        <v>24025</v>
      </c>
      <c r="X24037" s="580"/>
    </row>
    <row r="24038" spans="14:24">
      <c r="N24038" s="716"/>
      <c r="O24038" s="716"/>
      <c r="P24038" s="716"/>
      <c r="Q24038" s="716"/>
      <c r="R24038" s="716"/>
      <c r="S24038" s="716"/>
      <c r="T24038" s="1051"/>
      <c r="U24038" s="360" t="s">
        <v>477</v>
      </c>
      <c r="V24038" s="821">
        <v>30</v>
      </c>
      <c r="W24038" s="358">
        <f t="shared" si="651"/>
        <v>24026</v>
      </c>
      <c r="X24038" s="580"/>
    </row>
    <row r="24039" spans="14:24">
      <c r="N24039" s="716"/>
      <c r="O24039" s="716"/>
      <c r="P24039" s="716"/>
      <c r="Q24039" s="716"/>
      <c r="R24039" s="716"/>
      <c r="S24039" s="716"/>
      <c r="T24039" s="1051"/>
      <c r="U24039" s="360" t="s">
        <v>477</v>
      </c>
      <c r="V24039" s="821">
        <v>31</v>
      </c>
      <c r="W24039" s="358">
        <f t="shared" si="651"/>
        <v>24027</v>
      </c>
      <c r="X24039" s="580"/>
    </row>
    <row r="24040" spans="14:24">
      <c r="N24040" s="716"/>
      <c r="O24040" s="716"/>
      <c r="P24040" s="716"/>
      <c r="Q24040" s="716"/>
      <c r="R24040" s="716"/>
      <c r="S24040" s="716"/>
      <c r="T24040" s="1051"/>
      <c r="U24040" s="360" t="s">
        <v>477</v>
      </c>
      <c r="V24040" s="821">
        <v>32</v>
      </c>
      <c r="W24040" s="358">
        <f t="shared" si="651"/>
        <v>24028</v>
      </c>
      <c r="X24040" s="580"/>
    </row>
    <row r="24041" spans="14:24">
      <c r="N24041" s="716"/>
      <c r="O24041" s="716"/>
      <c r="P24041" s="716"/>
      <c r="Q24041" s="716"/>
      <c r="R24041" s="716"/>
      <c r="S24041" s="716"/>
      <c r="T24041" s="1051"/>
      <c r="U24041" s="360" t="s">
        <v>477</v>
      </c>
      <c r="V24041" s="821">
        <v>33</v>
      </c>
      <c r="W24041" s="358">
        <f t="shared" si="651"/>
        <v>24029</v>
      </c>
      <c r="X24041" s="580"/>
    </row>
    <row r="24042" spans="14:24">
      <c r="N24042" s="716"/>
      <c r="O24042" s="716"/>
      <c r="P24042" s="716"/>
      <c r="Q24042" s="716"/>
      <c r="R24042" s="716"/>
      <c r="S24042" s="716"/>
      <c r="T24042" s="1051"/>
      <c r="U24042" s="360" t="s">
        <v>477</v>
      </c>
      <c r="V24042" s="821">
        <v>34</v>
      </c>
      <c r="W24042" s="358">
        <f t="shared" si="651"/>
        <v>24030</v>
      </c>
      <c r="X24042" s="580"/>
    </row>
    <row r="24043" spans="14:24">
      <c r="N24043" s="716"/>
      <c r="O24043" s="716"/>
      <c r="P24043" s="716"/>
      <c r="Q24043" s="716"/>
      <c r="R24043" s="716"/>
      <c r="S24043" s="716"/>
      <c r="T24043" s="1051"/>
      <c r="U24043" s="360" t="s">
        <v>477</v>
      </c>
      <c r="V24043" s="821">
        <v>35</v>
      </c>
      <c r="W24043" s="358">
        <f t="shared" si="651"/>
        <v>24031</v>
      </c>
      <c r="X24043" s="580"/>
    </row>
    <row r="24044" spans="14:24">
      <c r="N24044" s="716"/>
      <c r="O24044" s="716"/>
      <c r="P24044" s="716"/>
      <c r="Q24044" s="716"/>
      <c r="R24044" s="716"/>
      <c r="S24044" s="716"/>
      <c r="T24044" s="1051"/>
      <c r="U24044" s="360" t="s">
        <v>477</v>
      </c>
      <c r="V24044" s="821">
        <v>36</v>
      </c>
      <c r="W24044" s="358">
        <f t="shared" si="651"/>
        <v>24032</v>
      </c>
      <c r="X24044" s="580"/>
    </row>
    <row r="24045" spans="14:24">
      <c r="N24045" s="716"/>
      <c r="O24045" s="716"/>
      <c r="P24045" s="716"/>
      <c r="Q24045" s="716"/>
      <c r="R24045" s="716"/>
      <c r="S24045" s="716"/>
      <c r="T24045" s="1051"/>
      <c r="U24045" s="360" t="s">
        <v>477</v>
      </c>
      <c r="V24045" s="821">
        <v>37</v>
      </c>
      <c r="W24045" s="358">
        <f t="shared" si="651"/>
        <v>24033</v>
      </c>
      <c r="X24045" s="580"/>
    </row>
    <row r="24046" spans="14:24">
      <c r="N24046" s="716"/>
      <c r="O24046" s="716"/>
      <c r="P24046" s="716"/>
      <c r="Q24046" s="716"/>
      <c r="R24046" s="716"/>
      <c r="S24046" s="716"/>
      <c r="T24046" s="1051"/>
      <c r="U24046" s="360" t="s">
        <v>477</v>
      </c>
      <c r="V24046" s="821">
        <v>38</v>
      </c>
      <c r="W24046" s="358">
        <f t="shared" si="651"/>
        <v>24034</v>
      </c>
      <c r="X24046" s="580"/>
    </row>
    <row r="24047" spans="14:24">
      <c r="N24047" s="716"/>
      <c r="O24047" s="716"/>
      <c r="P24047" s="716"/>
      <c r="Q24047" s="716"/>
      <c r="R24047" s="716"/>
      <c r="S24047" s="716"/>
      <c r="T24047" s="1051"/>
      <c r="U24047" s="360" t="s">
        <v>477</v>
      </c>
      <c r="V24047" s="821">
        <v>39</v>
      </c>
      <c r="W24047" s="358">
        <f t="shared" si="651"/>
        <v>24035</v>
      </c>
      <c r="X24047" s="580"/>
    </row>
    <row r="24048" spans="14:24">
      <c r="N24048" s="716"/>
      <c r="O24048" s="716"/>
      <c r="P24048" s="716"/>
      <c r="Q24048" s="716"/>
      <c r="R24048" s="716"/>
      <c r="S24048" s="716"/>
      <c r="T24048" s="1051"/>
      <c r="U24048" s="360" t="s">
        <v>477</v>
      </c>
      <c r="V24048" s="821">
        <v>40</v>
      </c>
      <c r="W24048" s="358">
        <f t="shared" si="651"/>
        <v>24036</v>
      </c>
      <c r="X24048" s="580"/>
    </row>
    <row r="24049" spans="14:24">
      <c r="N24049" s="716"/>
      <c r="O24049" s="716"/>
      <c r="P24049" s="716"/>
      <c r="Q24049" s="716"/>
      <c r="R24049" s="716"/>
      <c r="S24049" s="716"/>
      <c r="T24049" s="1051"/>
      <c r="U24049" s="360" t="s">
        <v>477</v>
      </c>
      <c r="V24049" s="821">
        <v>41</v>
      </c>
      <c r="W24049" s="358">
        <f t="shared" si="651"/>
        <v>24037</v>
      </c>
      <c r="X24049" s="580"/>
    </row>
    <row r="24050" spans="14:24">
      <c r="N24050" s="716"/>
      <c r="O24050" s="716"/>
      <c r="P24050" s="716"/>
      <c r="Q24050" s="716"/>
      <c r="R24050" s="716"/>
      <c r="S24050" s="716"/>
      <c r="T24050" s="1051"/>
      <c r="U24050" s="360" t="s">
        <v>477</v>
      </c>
      <c r="V24050" s="821">
        <v>42</v>
      </c>
      <c r="W24050" s="358">
        <f t="shared" si="651"/>
        <v>24038</v>
      </c>
      <c r="X24050" s="580"/>
    </row>
    <row r="24051" spans="14:24">
      <c r="N24051" s="716"/>
      <c r="O24051" s="716"/>
      <c r="P24051" s="716"/>
      <c r="Q24051" s="716"/>
      <c r="R24051" s="716"/>
      <c r="S24051" s="716"/>
      <c r="T24051" s="1051"/>
      <c r="U24051" s="360" t="s">
        <v>477</v>
      </c>
      <c r="V24051" s="821">
        <v>43</v>
      </c>
      <c r="W24051" s="358">
        <f t="shared" si="651"/>
        <v>24039</v>
      </c>
      <c r="X24051" s="580"/>
    </row>
    <row r="24052" spans="14:24">
      <c r="N24052" s="716"/>
      <c r="O24052" s="716"/>
      <c r="P24052" s="716"/>
      <c r="Q24052" s="716"/>
      <c r="R24052" s="716"/>
      <c r="S24052" s="716"/>
      <c r="T24052" s="1051"/>
      <c r="U24052" s="360" t="s">
        <v>477</v>
      </c>
      <c r="V24052" s="821">
        <v>44</v>
      </c>
      <c r="W24052" s="358">
        <f t="shared" si="651"/>
        <v>24040</v>
      </c>
      <c r="X24052" s="580"/>
    </row>
    <row r="24053" spans="14:24">
      <c r="N24053" s="716"/>
      <c r="O24053" s="716"/>
      <c r="P24053" s="716"/>
      <c r="Q24053" s="716"/>
      <c r="R24053" s="716"/>
      <c r="S24053" s="716"/>
      <c r="T24053" s="1051"/>
      <c r="U24053" s="360" t="s">
        <v>477</v>
      </c>
      <c r="V24053" s="821">
        <v>45</v>
      </c>
      <c r="W24053" s="358">
        <f t="shared" si="651"/>
        <v>24041</v>
      </c>
      <c r="X24053" s="580"/>
    </row>
    <row r="24054" spans="14:24">
      <c r="N24054" s="716"/>
      <c r="O24054" s="716"/>
      <c r="P24054" s="716"/>
      <c r="Q24054" s="716"/>
      <c r="R24054" s="716"/>
      <c r="S24054" s="716"/>
      <c r="T24054" s="1051"/>
      <c r="U24054" s="360" t="s">
        <v>477</v>
      </c>
      <c r="V24054" s="821">
        <v>46</v>
      </c>
      <c r="W24054" s="358">
        <f t="shared" si="651"/>
        <v>24042</v>
      </c>
      <c r="X24054" s="580"/>
    </row>
    <row r="24055" spans="14:24">
      <c r="N24055" s="716"/>
      <c r="O24055" s="716"/>
      <c r="P24055" s="716"/>
      <c r="Q24055" s="716"/>
      <c r="R24055" s="716"/>
      <c r="S24055" s="716"/>
      <c r="T24055" s="1051"/>
      <c r="U24055" s="360" t="s">
        <v>477</v>
      </c>
      <c r="V24055" s="821">
        <v>47</v>
      </c>
      <c r="W24055" s="358">
        <f t="shared" si="651"/>
        <v>24043</v>
      </c>
      <c r="X24055" s="580"/>
    </row>
    <row r="24056" spans="14:24">
      <c r="N24056" s="716"/>
      <c r="O24056" s="716"/>
      <c r="P24056" s="716"/>
      <c r="Q24056" s="716"/>
      <c r="R24056" s="716"/>
      <c r="S24056" s="716"/>
      <c r="T24056" s="1051"/>
      <c r="U24056" s="360" t="s">
        <v>477</v>
      </c>
      <c r="V24056" s="821">
        <v>48</v>
      </c>
      <c r="W24056" s="358">
        <f t="shared" si="651"/>
        <v>24044</v>
      </c>
      <c r="X24056" s="580"/>
    </row>
    <row r="24057" spans="14:24">
      <c r="N24057" s="716"/>
      <c r="O24057" s="716"/>
      <c r="P24057" s="716"/>
      <c r="Q24057" s="716"/>
      <c r="R24057" s="716"/>
      <c r="S24057" s="716"/>
      <c r="T24057" s="1051"/>
      <c r="U24057" s="360" t="s">
        <v>477</v>
      </c>
      <c r="V24057" s="821">
        <v>49</v>
      </c>
      <c r="W24057" s="358">
        <f t="shared" si="651"/>
        <v>24045</v>
      </c>
      <c r="X24057" s="580"/>
    </row>
    <row r="24058" spans="14:24">
      <c r="N24058" s="716"/>
      <c r="O24058" s="716"/>
      <c r="P24058" s="716"/>
      <c r="Q24058" s="716"/>
      <c r="R24058" s="716"/>
      <c r="S24058" s="716"/>
      <c r="T24058" s="1051"/>
      <c r="U24058" s="360" t="s">
        <v>477</v>
      </c>
      <c r="V24058" s="821">
        <v>50</v>
      </c>
      <c r="W24058" s="358">
        <f t="shared" si="651"/>
        <v>24046</v>
      </c>
      <c r="X24058" s="580"/>
    </row>
    <row r="24059" spans="14:24">
      <c r="N24059" s="716"/>
      <c r="O24059" s="716"/>
      <c r="P24059" s="716"/>
      <c r="Q24059" s="716"/>
      <c r="R24059" s="716"/>
      <c r="S24059" s="716"/>
      <c r="T24059" s="1051"/>
      <c r="U24059" s="360" t="s">
        <v>477</v>
      </c>
      <c r="V24059" s="821">
        <v>51</v>
      </c>
      <c r="W24059" s="358">
        <f t="shared" si="651"/>
        <v>24047</v>
      </c>
      <c r="X24059" s="580"/>
    </row>
    <row r="24060" spans="14:24">
      <c r="N24060" s="716"/>
      <c r="O24060" s="716"/>
      <c r="P24060" s="716"/>
      <c r="Q24060" s="716"/>
      <c r="R24060" s="716"/>
      <c r="S24060" s="716"/>
      <c r="T24060" s="1051"/>
      <c r="U24060" s="360" t="s">
        <v>477</v>
      </c>
      <c r="V24060" s="821">
        <v>52</v>
      </c>
      <c r="W24060" s="358">
        <f t="shared" si="651"/>
        <v>24048</v>
      </c>
      <c r="X24060" s="580"/>
    </row>
    <row r="24061" spans="14:24">
      <c r="N24061" s="716"/>
      <c r="O24061" s="716"/>
      <c r="P24061" s="716"/>
      <c r="Q24061" s="716"/>
      <c r="R24061" s="716"/>
      <c r="S24061" s="716"/>
      <c r="T24061" s="1051"/>
      <c r="U24061" s="360" t="s">
        <v>477</v>
      </c>
      <c r="V24061" s="821">
        <v>53</v>
      </c>
      <c r="W24061" s="358">
        <f t="shared" si="651"/>
        <v>24049</v>
      </c>
      <c r="X24061" s="580"/>
    </row>
    <row r="24062" spans="14:24">
      <c r="N24062" s="716"/>
      <c r="O24062" s="716"/>
      <c r="P24062" s="716"/>
      <c r="Q24062" s="716"/>
      <c r="R24062" s="716"/>
      <c r="S24062" s="716"/>
      <c r="T24062" s="1051"/>
      <c r="U24062" s="360" t="s">
        <v>477</v>
      </c>
      <c r="V24062" s="821">
        <v>54</v>
      </c>
      <c r="W24062" s="358">
        <f t="shared" si="651"/>
        <v>24050</v>
      </c>
      <c r="X24062" s="580"/>
    </row>
    <row r="24063" spans="14:24">
      <c r="N24063" s="716"/>
      <c r="O24063" s="716"/>
      <c r="P24063" s="716"/>
      <c r="Q24063" s="716"/>
      <c r="R24063" s="716"/>
      <c r="S24063" s="716"/>
      <c r="T24063" s="1051"/>
      <c r="U24063" s="360" t="s">
        <v>477</v>
      </c>
      <c r="V24063" s="821">
        <v>55</v>
      </c>
      <c r="W24063" s="358">
        <f t="shared" si="651"/>
        <v>24051</v>
      </c>
      <c r="X24063" s="580"/>
    </row>
    <row r="24064" spans="14:24">
      <c r="N24064" s="716"/>
      <c r="O24064" s="716"/>
      <c r="P24064" s="716"/>
      <c r="Q24064" s="716"/>
      <c r="R24064" s="716"/>
      <c r="S24064" s="716"/>
      <c r="T24064" s="1051"/>
      <c r="U24064" s="360" t="s">
        <v>477</v>
      </c>
      <c r="V24064" s="821">
        <v>56</v>
      </c>
      <c r="W24064" s="358">
        <f t="shared" si="651"/>
        <v>24052</v>
      </c>
      <c r="X24064" s="580"/>
    </row>
    <row r="24065" spans="14:24">
      <c r="N24065" s="716"/>
      <c r="O24065" s="716"/>
      <c r="P24065" s="716"/>
      <c r="Q24065" s="716"/>
      <c r="R24065" s="716"/>
      <c r="S24065" s="716"/>
      <c r="T24065" s="1051"/>
      <c r="U24065" s="360" t="s">
        <v>477</v>
      </c>
      <c r="V24065" s="821">
        <v>57</v>
      </c>
      <c r="W24065" s="358">
        <f t="shared" si="651"/>
        <v>24053</v>
      </c>
      <c r="X24065" s="580"/>
    </row>
    <row r="24066" spans="14:24">
      <c r="N24066" s="716"/>
      <c r="O24066" s="716"/>
      <c r="P24066" s="716"/>
      <c r="Q24066" s="716"/>
      <c r="R24066" s="716"/>
      <c r="S24066" s="716"/>
      <c r="T24066" s="1051"/>
      <c r="U24066" s="360" t="s">
        <v>477</v>
      </c>
      <c r="V24066" s="821">
        <v>58</v>
      </c>
      <c r="W24066" s="358">
        <f t="shared" si="651"/>
        <v>24054</v>
      </c>
      <c r="X24066" s="580"/>
    </row>
    <row r="24067" spans="14:24">
      <c r="N24067" s="716"/>
      <c r="O24067" s="716"/>
      <c r="P24067" s="716"/>
      <c r="Q24067" s="716"/>
      <c r="R24067" s="716"/>
      <c r="S24067" s="716"/>
      <c r="T24067" s="1051"/>
      <c r="U24067" s="360" t="s">
        <v>477</v>
      </c>
      <c r="V24067" s="821">
        <v>59</v>
      </c>
      <c r="W24067" s="358">
        <f t="shared" si="651"/>
        <v>24055</v>
      </c>
      <c r="X24067" s="580"/>
    </row>
    <row r="24068" spans="14:24">
      <c r="N24068" s="716"/>
      <c r="O24068" s="716"/>
      <c r="P24068" s="716"/>
      <c r="Q24068" s="716"/>
      <c r="R24068" s="716"/>
      <c r="S24068" s="716"/>
      <c r="T24068" s="1051"/>
      <c r="U24068" s="360" t="s">
        <v>477</v>
      </c>
      <c r="V24068" s="821">
        <v>60</v>
      </c>
      <c r="W24068" s="358">
        <f t="shared" si="651"/>
        <v>24056</v>
      </c>
      <c r="X24068" s="580"/>
    </row>
    <row r="24069" spans="14:24">
      <c r="N24069" s="716"/>
      <c r="O24069" s="716"/>
      <c r="P24069" s="716"/>
      <c r="Q24069" s="716"/>
      <c r="R24069" s="716"/>
      <c r="S24069" s="716"/>
      <c r="T24069" s="1051"/>
      <c r="U24069" s="360" t="s">
        <v>477</v>
      </c>
      <c r="V24069" s="821">
        <v>61</v>
      </c>
      <c r="W24069" s="358">
        <f t="shared" si="651"/>
        <v>24057</v>
      </c>
      <c r="X24069" s="580"/>
    </row>
    <row r="24070" spans="14:24">
      <c r="N24070" s="716"/>
      <c r="O24070" s="716"/>
      <c r="P24070" s="716"/>
      <c r="Q24070" s="716"/>
      <c r="R24070" s="716"/>
      <c r="S24070" s="716"/>
      <c r="T24070" s="1051"/>
      <c r="U24070" s="360" t="s">
        <v>477</v>
      </c>
      <c r="V24070" s="821">
        <v>62</v>
      </c>
      <c r="W24070" s="358">
        <f t="shared" si="651"/>
        <v>24058</v>
      </c>
      <c r="X24070" s="580"/>
    </row>
    <row r="24071" spans="14:24">
      <c r="N24071" s="716"/>
      <c r="O24071" s="716"/>
      <c r="P24071" s="716"/>
      <c r="Q24071" s="716"/>
      <c r="R24071" s="716"/>
      <c r="S24071" s="716"/>
      <c r="T24071" s="1051"/>
      <c r="U24071" s="360" t="s">
        <v>477</v>
      </c>
      <c r="V24071" s="821">
        <v>63</v>
      </c>
      <c r="W24071" s="358">
        <f t="shared" si="651"/>
        <v>24059</v>
      </c>
      <c r="X24071" s="580"/>
    </row>
    <row r="24072" spans="14:24">
      <c r="N24072" s="716"/>
      <c r="O24072" s="716"/>
      <c r="P24072" s="716"/>
      <c r="Q24072" s="716"/>
      <c r="R24072" s="716"/>
      <c r="S24072" s="716"/>
      <c r="T24072" s="1051"/>
      <c r="U24072" s="360" t="s">
        <v>477</v>
      </c>
      <c r="V24072" s="821">
        <v>64</v>
      </c>
      <c r="W24072" s="358">
        <f t="shared" si="651"/>
        <v>24060</v>
      </c>
      <c r="X24072" s="580"/>
    </row>
    <row r="24073" spans="14:24">
      <c r="N24073" s="716"/>
      <c r="O24073" s="716"/>
      <c r="P24073" s="716"/>
      <c r="Q24073" s="716"/>
      <c r="R24073" s="716"/>
      <c r="S24073" s="716"/>
      <c r="T24073" s="1051"/>
      <c r="U24073" s="360" t="s">
        <v>477</v>
      </c>
      <c r="V24073" s="821">
        <v>65</v>
      </c>
      <c r="W24073" s="358">
        <f t="shared" si="651"/>
        <v>24061</v>
      </c>
      <c r="X24073" s="580"/>
    </row>
    <row r="24074" spans="14:24">
      <c r="N24074" s="716"/>
      <c r="O24074" s="716"/>
      <c r="P24074" s="716"/>
      <c r="Q24074" s="716"/>
      <c r="R24074" s="716"/>
      <c r="S24074" s="716"/>
      <c r="T24074" s="1051"/>
      <c r="U24074" s="360" t="s">
        <v>477</v>
      </c>
      <c r="V24074" s="821">
        <v>66</v>
      </c>
      <c r="W24074" s="358">
        <f t="shared" ref="W24074:W24137" si="652">W24073+1</f>
        <v>24062</v>
      </c>
      <c r="X24074" s="580"/>
    </row>
    <row r="24075" spans="14:24">
      <c r="N24075" s="716"/>
      <c r="O24075" s="716"/>
      <c r="P24075" s="716"/>
      <c r="Q24075" s="716"/>
      <c r="R24075" s="716"/>
      <c r="S24075" s="716"/>
      <c r="T24075" s="1051"/>
      <c r="U24075" s="360" t="s">
        <v>477</v>
      </c>
      <c r="V24075" s="821">
        <v>67</v>
      </c>
      <c r="W24075" s="358">
        <f t="shared" si="652"/>
        <v>24063</v>
      </c>
      <c r="X24075" s="580"/>
    </row>
    <row r="24076" spans="14:24">
      <c r="N24076" s="716"/>
      <c r="O24076" s="716"/>
      <c r="P24076" s="716"/>
      <c r="Q24076" s="716"/>
      <c r="R24076" s="716"/>
      <c r="S24076" s="716"/>
      <c r="T24076" s="1051"/>
      <c r="U24076" s="360" t="s">
        <v>477</v>
      </c>
      <c r="V24076" s="821">
        <v>68</v>
      </c>
      <c r="W24076" s="358">
        <f t="shared" si="652"/>
        <v>24064</v>
      </c>
      <c r="X24076" s="580"/>
    </row>
    <row r="24077" spans="14:24">
      <c r="N24077" s="716"/>
      <c r="O24077" s="716"/>
      <c r="P24077" s="716"/>
      <c r="Q24077" s="716"/>
      <c r="R24077" s="716"/>
      <c r="S24077" s="716"/>
      <c r="T24077" s="1051"/>
      <c r="U24077" s="360" t="s">
        <v>477</v>
      </c>
      <c r="V24077" s="821">
        <v>69</v>
      </c>
      <c r="W24077" s="358">
        <f t="shared" si="652"/>
        <v>24065</v>
      </c>
      <c r="X24077" s="580"/>
    </row>
    <row r="24078" spans="14:24">
      <c r="N24078" s="716"/>
      <c r="O24078" s="716"/>
      <c r="P24078" s="716"/>
      <c r="Q24078" s="716"/>
      <c r="R24078" s="716"/>
      <c r="S24078" s="716"/>
      <c r="T24078" s="1051"/>
      <c r="U24078" s="360" t="s">
        <v>477</v>
      </c>
      <c r="V24078" s="821">
        <v>70</v>
      </c>
      <c r="W24078" s="358">
        <f t="shared" si="652"/>
        <v>24066</v>
      </c>
      <c r="X24078" s="580"/>
    </row>
    <row r="24079" spans="14:24">
      <c r="N24079" s="716"/>
      <c r="O24079" s="716"/>
      <c r="P24079" s="716"/>
      <c r="Q24079" s="716"/>
      <c r="R24079" s="716"/>
      <c r="S24079" s="716"/>
      <c r="T24079" s="1051"/>
      <c r="U24079" s="360" t="s">
        <v>477</v>
      </c>
      <c r="V24079" s="821">
        <v>71</v>
      </c>
      <c r="W24079" s="358">
        <f t="shared" si="652"/>
        <v>24067</v>
      </c>
      <c r="X24079" s="580"/>
    </row>
    <row r="24080" spans="14:24">
      <c r="N24080" s="716"/>
      <c r="O24080" s="716"/>
      <c r="P24080" s="716"/>
      <c r="Q24080" s="716"/>
      <c r="R24080" s="716"/>
      <c r="S24080" s="716"/>
      <c r="T24080" s="1051"/>
      <c r="U24080" s="360" t="s">
        <v>477</v>
      </c>
      <c r="V24080" s="821">
        <v>72</v>
      </c>
      <c r="W24080" s="358">
        <f t="shared" si="652"/>
        <v>24068</v>
      </c>
      <c r="X24080" s="580"/>
    </row>
    <row r="24081" spans="14:24">
      <c r="N24081" s="716"/>
      <c r="O24081" s="716"/>
      <c r="P24081" s="716"/>
      <c r="Q24081" s="716"/>
      <c r="R24081" s="716"/>
      <c r="S24081" s="716"/>
      <c r="T24081" s="1051"/>
      <c r="U24081" s="360" t="s">
        <v>477</v>
      </c>
      <c r="V24081" s="821">
        <v>73</v>
      </c>
      <c r="W24081" s="358">
        <f t="shared" si="652"/>
        <v>24069</v>
      </c>
      <c r="X24081" s="580"/>
    </row>
    <row r="24082" spans="14:24">
      <c r="N24082" s="716"/>
      <c r="O24082" s="716"/>
      <c r="P24082" s="716"/>
      <c r="Q24082" s="716"/>
      <c r="R24082" s="716"/>
      <c r="S24082" s="716"/>
      <c r="T24082" s="1051"/>
      <c r="U24082" s="360" t="s">
        <v>477</v>
      </c>
      <c r="V24082" s="821">
        <v>74</v>
      </c>
      <c r="W24082" s="358">
        <f t="shared" si="652"/>
        <v>24070</v>
      </c>
      <c r="X24082" s="580"/>
    </row>
    <row r="24083" spans="14:24">
      <c r="N24083" s="716"/>
      <c r="O24083" s="716"/>
      <c r="P24083" s="716"/>
      <c r="Q24083" s="716"/>
      <c r="R24083" s="716"/>
      <c r="S24083" s="716"/>
      <c r="T24083" s="1051"/>
      <c r="U24083" s="360" t="s">
        <v>477</v>
      </c>
      <c r="V24083" s="821">
        <v>75</v>
      </c>
      <c r="W24083" s="358">
        <f t="shared" si="652"/>
        <v>24071</v>
      </c>
      <c r="X24083" s="580"/>
    </row>
    <row r="24084" spans="14:24">
      <c r="N24084" s="716"/>
      <c r="O24084" s="716"/>
      <c r="P24084" s="716"/>
      <c r="Q24084" s="716"/>
      <c r="R24084" s="716"/>
      <c r="S24084" s="716"/>
      <c r="T24084" s="1051"/>
      <c r="U24084" s="360" t="s">
        <v>477</v>
      </c>
      <c r="V24084" s="821">
        <v>76</v>
      </c>
      <c r="W24084" s="358">
        <f t="shared" si="652"/>
        <v>24072</v>
      </c>
      <c r="X24084" s="580"/>
    </row>
    <row r="24085" spans="14:24">
      <c r="N24085" s="716"/>
      <c r="O24085" s="716"/>
      <c r="P24085" s="716"/>
      <c r="Q24085" s="716"/>
      <c r="R24085" s="716"/>
      <c r="S24085" s="716"/>
      <c r="T24085" s="1051"/>
      <c r="U24085" s="360" t="s">
        <v>477</v>
      </c>
      <c r="V24085" s="821">
        <v>77</v>
      </c>
      <c r="W24085" s="358">
        <f t="shared" si="652"/>
        <v>24073</v>
      </c>
      <c r="X24085" s="580"/>
    </row>
    <row r="24086" spans="14:24">
      <c r="N24086" s="716"/>
      <c r="O24086" s="716"/>
      <c r="P24086" s="716"/>
      <c r="Q24086" s="716"/>
      <c r="R24086" s="716"/>
      <c r="S24086" s="716"/>
      <c r="T24086" s="1051"/>
      <c r="U24086" s="360" t="s">
        <v>477</v>
      </c>
      <c r="V24086" s="821">
        <v>78</v>
      </c>
      <c r="W24086" s="358">
        <f t="shared" si="652"/>
        <v>24074</v>
      </c>
      <c r="X24086" s="580"/>
    </row>
    <row r="24087" spans="14:24">
      <c r="N24087" s="716"/>
      <c r="O24087" s="716"/>
      <c r="P24087" s="716"/>
      <c r="Q24087" s="716"/>
      <c r="R24087" s="716"/>
      <c r="S24087" s="716"/>
      <c r="T24087" s="1051"/>
      <c r="U24087" s="360" t="s">
        <v>477</v>
      </c>
      <c r="V24087" s="821">
        <v>79</v>
      </c>
      <c r="W24087" s="358">
        <f t="shared" si="652"/>
        <v>24075</v>
      </c>
      <c r="X24087" s="580"/>
    </row>
    <row r="24088" spans="14:24">
      <c r="N24088" s="716"/>
      <c r="O24088" s="716"/>
      <c r="P24088" s="716"/>
      <c r="Q24088" s="716"/>
      <c r="R24088" s="716"/>
      <c r="S24088" s="716"/>
      <c r="T24088" s="1051"/>
      <c r="U24088" s="360" t="s">
        <v>477</v>
      </c>
      <c r="V24088" s="821">
        <v>80</v>
      </c>
      <c r="W24088" s="358">
        <f t="shared" si="652"/>
        <v>24076</v>
      </c>
      <c r="X24088" s="580"/>
    </row>
    <row r="24089" spans="14:24">
      <c r="N24089" s="716"/>
      <c r="O24089" s="716"/>
      <c r="P24089" s="716"/>
      <c r="Q24089" s="716"/>
      <c r="R24089" s="716"/>
      <c r="S24089" s="716"/>
      <c r="T24089" s="1051"/>
      <c r="U24089" s="360" t="s">
        <v>477</v>
      </c>
      <c r="V24089" s="821">
        <v>81</v>
      </c>
      <c r="W24089" s="358">
        <f t="shared" si="652"/>
        <v>24077</v>
      </c>
      <c r="X24089" s="580"/>
    </row>
    <row r="24090" spans="14:24">
      <c r="N24090" s="716"/>
      <c r="O24090" s="716"/>
      <c r="P24090" s="716"/>
      <c r="Q24090" s="716"/>
      <c r="R24090" s="716"/>
      <c r="S24090" s="716"/>
      <c r="T24090" s="1051"/>
      <c r="U24090" s="360" t="s">
        <v>477</v>
      </c>
      <c r="V24090" s="821">
        <v>82</v>
      </c>
      <c r="W24090" s="358">
        <f t="shared" si="652"/>
        <v>24078</v>
      </c>
      <c r="X24090" s="580"/>
    </row>
    <row r="24091" spans="14:24">
      <c r="N24091" s="716"/>
      <c r="O24091" s="716"/>
      <c r="P24091" s="716"/>
      <c r="Q24091" s="716"/>
      <c r="R24091" s="716"/>
      <c r="S24091" s="716"/>
      <c r="T24091" s="1051"/>
      <c r="U24091" s="360" t="s">
        <v>477</v>
      </c>
      <c r="V24091" s="821">
        <v>83</v>
      </c>
      <c r="W24091" s="358">
        <f t="shared" si="652"/>
        <v>24079</v>
      </c>
      <c r="X24091" s="580"/>
    </row>
    <row r="24092" spans="14:24">
      <c r="N24092" s="716"/>
      <c r="O24092" s="716"/>
      <c r="P24092" s="716"/>
      <c r="Q24092" s="716"/>
      <c r="R24092" s="716"/>
      <c r="S24092" s="716"/>
      <c r="T24092" s="1051"/>
      <c r="U24092" s="360" t="s">
        <v>477</v>
      </c>
      <c r="V24092" s="821">
        <v>84</v>
      </c>
      <c r="W24092" s="358">
        <f t="shared" si="652"/>
        <v>24080</v>
      </c>
      <c r="X24092" s="580"/>
    </row>
    <row r="24093" spans="14:24">
      <c r="N24093" s="716"/>
      <c r="O24093" s="716"/>
      <c r="P24093" s="716"/>
      <c r="Q24093" s="716"/>
      <c r="R24093" s="716"/>
      <c r="S24093" s="716"/>
      <c r="T24093" s="1051"/>
      <c r="U24093" s="360" t="s">
        <v>477</v>
      </c>
      <c r="V24093" s="821">
        <v>85</v>
      </c>
      <c r="W24093" s="358">
        <f t="shared" si="652"/>
        <v>24081</v>
      </c>
      <c r="X24093" s="580"/>
    </row>
    <row r="24094" spans="14:24">
      <c r="N24094" s="716"/>
      <c r="O24094" s="716"/>
      <c r="P24094" s="716"/>
      <c r="Q24094" s="716"/>
      <c r="R24094" s="716"/>
      <c r="S24094" s="716"/>
      <c r="T24094" s="1051"/>
      <c r="U24094" s="360" t="s">
        <v>477</v>
      </c>
      <c r="V24094" s="821">
        <v>86</v>
      </c>
      <c r="W24094" s="358">
        <f t="shared" si="652"/>
        <v>24082</v>
      </c>
      <c r="X24094" s="580"/>
    </row>
    <row r="24095" spans="14:24">
      <c r="N24095" s="716"/>
      <c r="O24095" s="716"/>
      <c r="P24095" s="716"/>
      <c r="Q24095" s="716"/>
      <c r="R24095" s="716"/>
      <c r="S24095" s="716"/>
      <c r="T24095" s="1051"/>
      <c r="U24095" s="360" t="s">
        <v>477</v>
      </c>
      <c r="V24095" s="821">
        <v>87</v>
      </c>
      <c r="W24095" s="358">
        <f t="shared" si="652"/>
        <v>24083</v>
      </c>
      <c r="X24095" s="580"/>
    </row>
    <row r="24096" spans="14:24">
      <c r="N24096" s="716"/>
      <c r="O24096" s="716"/>
      <c r="P24096" s="716"/>
      <c r="Q24096" s="716"/>
      <c r="R24096" s="716"/>
      <c r="S24096" s="716"/>
      <c r="T24096" s="1051"/>
      <c r="U24096" s="360" t="s">
        <v>477</v>
      </c>
      <c r="V24096" s="821">
        <v>88</v>
      </c>
      <c r="W24096" s="358">
        <f t="shared" si="652"/>
        <v>24084</v>
      </c>
      <c r="X24096" s="580"/>
    </row>
    <row r="24097" spans="14:24">
      <c r="N24097" s="716"/>
      <c r="O24097" s="716"/>
      <c r="P24097" s="716"/>
      <c r="Q24097" s="716"/>
      <c r="R24097" s="716"/>
      <c r="S24097" s="716"/>
      <c r="T24097" s="1051"/>
      <c r="U24097" s="360" t="s">
        <v>477</v>
      </c>
      <c r="V24097" s="821">
        <v>89</v>
      </c>
      <c r="W24097" s="358">
        <f t="shared" si="652"/>
        <v>24085</v>
      </c>
      <c r="X24097" s="580"/>
    </row>
    <row r="24098" spans="14:24">
      <c r="N24098" s="716"/>
      <c r="O24098" s="716"/>
      <c r="P24098" s="716"/>
      <c r="Q24098" s="716"/>
      <c r="R24098" s="716"/>
      <c r="S24098" s="716"/>
      <c r="T24098" s="1051"/>
      <c r="U24098" s="360" t="s">
        <v>477</v>
      </c>
      <c r="V24098" s="821">
        <v>90</v>
      </c>
      <c r="W24098" s="358">
        <f t="shared" si="652"/>
        <v>24086</v>
      </c>
      <c r="X24098" s="580"/>
    </row>
    <row r="24099" spans="14:24">
      <c r="N24099" s="716"/>
      <c r="O24099" s="716"/>
      <c r="P24099" s="716"/>
      <c r="Q24099" s="716"/>
      <c r="R24099" s="716"/>
      <c r="S24099" s="716"/>
      <c r="T24099" s="1051"/>
      <c r="U24099" s="360" t="s">
        <v>477</v>
      </c>
      <c r="V24099" s="821">
        <v>91</v>
      </c>
      <c r="W24099" s="358">
        <f t="shared" si="652"/>
        <v>24087</v>
      </c>
      <c r="X24099" s="580"/>
    </row>
    <row r="24100" spans="14:24">
      <c r="N24100" s="716"/>
      <c r="O24100" s="716"/>
      <c r="P24100" s="716"/>
      <c r="Q24100" s="716"/>
      <c r="R24100" s="716"/>
      <c r="S24100" s="716"/>
      <c r="T24100" s="1051"/>
      <c r="U24100" s="360" t="s">
        <v>477</v>
      </c>
      <c r="V24100" s="821">
        <v>92</v>
      </c>
      <c r="W24100" s="358">
        <f t="shared" si="652"/>
        <v>24088</v>
      </c>
      <c r="X24100" s="580"/>
    </row>
    <row r="24101" spans="14:24">
      <c r="N24101" s="716"/>
      <c r="O24101" s="716"/>
      <c r="P24101" s="716"/>
      <c r="Q24101" s="716"/>
      <c r="R24101" s="716"/>
      <c r="S24101" s="716"/>
      <c r="T24101" s="1051"/>
      <c r="U24101" s="360" t="s">
        <v>477</v>
      </c>
      <c r="V24101" s="821">
        <v>93</v>
      </c>
      <c r="W24101" s="358">
        <f t="shared" si="652"/>
        <v>24089</v>
      </c>
      <c r="X24101" s="580"/>
    </row>
    <row r="24102" spans="14:24">
      <c r="N24102" s="716"/>
      <c r="O24102" s="716"/>
      <c r="P24102" s="716"/>
      <c r="Q24102" s="716"/>
      <c r="R24102" s="716"/>
      <c r="S24102" s="716"/>
      <c r="T24102" s="1051"/>
      <c r="U24102" s="360" t="s">
        <v>477</v>
      </c>
      <c r="V24102" s="821">
        <v>94</v>
      </c>
      <c r="W24102" s="358">
        <f t="shared" si="652"/>
        <v>24090</v>
      </c>
      <c r="X24102" s="580"/>
    </row>
    <row r="24103" spans="14:24">
      <c r="N24103" s="716"/>
      <c r="O24103" s="716"/>
      <c r="P24103" s="716"/>
      <c r="Q24103" s="716"/>
      <c r="R24103" s="716"/>
      <c r="S24103" s="716"/>
      <c r="T24103" s="1051"/>
      <c r="U24103" s="360" t="s">
        <v>477</v>
      </c>
      <c r="V24103" s="821">
        <v>95</v>
      </c>
      <c r="W24103" s="358">
        <f t="shared" si="652"/>
        <v>24091</v>
      </c>
      <c r="X24103" s="580"/>
    </row>
    <row r="24104" spans="14:24">
      <c r="N24104" s="716"/>
      <c r="O24104" s="716"/>
      <c r="P24104" s="716"/>
      <c r="Q24104" s="716"/>
      <c r="R24104" s="716"/>
      <c r="S24104" s="716"/>
      <c r="T24104" s="1051"/>
      <c r="U24104" s="360" t="s">
        <v>477</v>
      </c>
      <c r="V24104" s="821">
        <v>96</v>
      </c>
      <c r="W24104" s="358">
        <f t="shared" si="652"/>
        <v>24092</v>
      </c>
      <c r="X24104" s="580"/>
    </row>
    <row r="24105" spans="14:24">
      <c r="N24105" s="716"/>
      <c r="O24105" s="716"/>
      <c r="P24105" s="716"/>
      <c r="Q24105" s="716"/>
      <c r="R24105" s="716"/>
      <c r="S24105" s="716"/>
      <c r="T24105" s="1051"/>
      <c r="U24105" s="360" t="s">
        <v>478</v>
      </c>
      <c r="V24105" s="821">
        <v>1</v>
      </c>
      <c r="W24105" s="358">
        <f t="shared" si="652"/>
        <v>24093</v>
      </c>
      <c r="X24105" s="580"/>
    </row>
    <row r="24106" spans="14:24">
      <c r="N24106" s="716"/>
      <c r="O24106" s="716"/>
      <c r="P24106" s="716"/>
      <c r="Q24106" s="716"/>
      <c r="R24106" s="716"/>
      <c r="S24106" s="716"/>
      <c r="T24106" s="1051"/>
      <c r="U24106" s="360" t="s">
        <v>478</v>
      </c>
      <c r="V24106" s="821">
        <v>2</v>
      </c>
      <c r="W24106" s="358">
        <f t="shared" si="652"/>
        <v>24094</v>
      </c>
      <c r="X24106" s="580"/>
    </row>
    <row r="24107" spans="14:24">
      <c r="N24107" s="716"/>
      <c r="O24107" s="716"/>
      <c r="P24107" s="716"/>
      <c r="Q24107" s="716"/>
      <c r="R24107" s="716"/>
      <c r="S24107" s="716"/>
      <c r="T24107" s="1051"/>
      <c r="U24107" s="360" t="s">
        <v>478</v>
      </c>
      <c r="V24107" s="821">
        <v>3</v>
      </c>
      <c r="W24107" s="358">
        <f t="shared" si="652"/>
        <v>24095</v>
      </c>
      <c r="X24107" s="580"/>
    </row>
    <row r="24108" spans="14:24">
      <c r="N24108" s="716"/>
      <c r="O24108" s="716"/>
      <c r="P24108" s="716"/>
      <c r="Q24108" s="716"/>
      <c r="R24108" s="716"/>
      <c r="S24108" s="716"/>
      <c r="T24108" s="1051"/>
      <c r="U24108" s="360" t="s">
        <v>478</v>
      </c>
      <c r="V24108" s="821">
        <v>4</v>
      </c>
      <c r="W24108" s="358">
        <f t="shared" si="652"/>
        <v>24096</v>
      </c>
      <c r="X24108" s="580"/>
    </row>
    <row r="24109" spans="14:24">
      <c r="N24109" s="716"/>
      <c r="O24109" s="716"/>
      <c r="P24109" s="716"/>
      <c r="Q24109" s="716"/>
      <c r="R24109" s="716"/>
      <c r="S24109" s="716"/>
      <c r="T24109" s="1051"/>
      <c r="U24109" s="360" t="s">
        <v>478</v>
      </c>
      <c r="V24109" s="821">
        <v>5</v>
      </c>
      <c r="W24109" s="358">
        <f t="shared" si="652"/>
        <v>24097</v>
      </c>
      <c r="X24109" s="580"/>
    </row>
    <row r="24110" spans="14:24">
      <c r="N24110" s="716"/>
      <c r="O24110" s="716"/>
      <c r="P24110" s="716"/>
      <c r="Q24110" s="716"/>
      <c r="R24110" s="716"/>
      <c r="S24110" s="716"/>
      <c r="T24110" s="1051"/>
      <c r="U24110" s="360" t="s">
        <v>478</v>
      </c>
      <c r="V24110" s="821">
        <v>6</v>
      </c>
      <c r="W24110" s="358">
        <f t="shared" si="652"/>
        <v>24098</v>
      </c>
      <c r="X24110" s="580"/>
    </row>
    <row r="24111" spans="14:24">
      <c r="N24111" s="716"/>
      <c r="O24111" s="716"/>
      <c r="P24111" s="716"/>
      <c r="Q24111" s="716"/>
      <c r="R24111" s="716"/>
      <c r="S24111" s="716"/>
      <c r="T24111" s="1051"/>
      <c r="U24111" s="360" t="s">
        <v>478</v>
      </c>
      <c r="V24111" s="821">
        <v>7</v>
      </c>
      <c r="W24111" s="358">
        <f t="shared" si="652"/>
        <v>24099</v>
      </c>
      <c r="X24111" s="580"/>
    </row>
    <row r="24112" spans="14:24">
      <c r="N24112" s="716"/>
      <c r="O24112" s="716"/>
      <c r="P24112" s="716"/>
      <c r="Q24112" s="716"/>
      <c r="R24112" s="716"/>
      <c r="S24112" s="716"/>
      <c r="T24112" s="1051"/>
      <c r="U24112" s="360" t="s">
        <v>478</v>
      </c>
      <c r="V24112" s="821">
        <v>8</v>
      </c>
      <c r="W24112" s="358">
        <f t="shared" si="652"/>
        <v>24100</v>
      </c>
      <c r="X24112" s="580"/>
    </row>
    <row r="24113" spans="14:24">
      <c r="N24113" s="716"/>
      <c r="O24113" s="716"/>
      <c r="P24113" s="716"/>
      <c r="Q24113" s="716"/>
      <c r="R24113" s="716"/>
      <c r="S24113" s="716"/>
      <c r="T24113" s="1051"/>
      <c r="U24113" s="360" t="s">
        <v>478</v>
      </c>
      <c r="V24113" s="821">
        <v>9</v>
      </c>
      <c r="W24113" s="358">
        <f t="shared" si="652"/>
        <v>24101</v>
      </c>
      <c r="X24113" s="580"/>
    </row>
    <row r="24114" spans="14:24">
      <c r="N24114" s="716"/>
      <c r="O24114" s="716"/>
      <c r="P24114" s="716"/>
      <c r="Q24114" s="716"/>
      <c r="R24114" s="716"/>
      <c r="S24114" s="716"/>
      <c r="T24114" s="1051"/>
      <c r="U24114" s="360" t="s">
        <v>478</v>
      </c>
      <c r="V24114" s="821">
        <v>10</v>
      </c>
      <c r="W24114" s="358">
        <f t="shared" si="652"/>
        <v>24102</v>
      </c>
      <c r="X24114" s="580"/>
    </row>
    <row r="24115" spans="14:24">
      <c r="N24115" s="716"/>
      <c r="O24115" s="716"/>
      <c r="P24115" s="716"/>
      <c r="Q24115" s="716"/>
      <c r="R24115" s="716"/>
      <c r="S24115" s="716"/>
      <c r="T24115" s="1051"/>
      <c r="U24115" s="360" t="s">
        <v>478</v>
      </c>
      <c r="V24115" s="821">
        <v>11</v>
      </c>
      <c r="W24115" s="358">
        <f t="shared" si="652"/>
        <v>24103</v>
      </c>
      <c r="X24115" s="580"/>
    </row>
    <row r="24116" spans="14:24">
      <c r="N24116" s="716"/>
      <c r="O24116" s="716"/>
      <c r="P24116" s="716"/>
      <c r="Q24116" s="716"/>
      <c r="R24116" s="716"/>
      <c r="S24116" s="716"/>
      <c r="T24116" s="1051"/>
      <c r="U24116" s="360" t="s">
        <v>478</v>
      </c>
      <c r="V24116" s="821">
        <v>12</v>
      </c>
      <c r="W24116" s="358">
        <f t="shared" si="652"/>
        <v>24104</v>
      </c>
      <c r="X24116" s="580"/>
    </row>
    <row r="24117" spans="14:24">
      <c r="N24117" s="716"/>
      <c r="O24117" s="716"/>
      <c r="P24117" s="716"/>
      <c r="Q24117" s="716"/>
      <c r="R24117" s="716"/>
      <c r="S24117" s="716"/>
      <c r="T24117" s="1051"/>
      <c r="U24117" s="360" t="s">
        <v>478</v>
      </c>
      <c r="V24117" s="821">
        <v>13</v>
      </c>
      <c r="W24117" s="358">
        <f t="shared" si="652"/>
        <v>24105</v>
      </c>
      <c r="X24117" s="580"/>
    </row>
    <row r="24118" spans="14:24">
      <c r="N24118" s="716"/>
      <c r="O24118" s="716"/>
      <c r="P24118" s="716"/>
      <c r="Q24118" s="716"/>
      <c r="R24118" s="716"/>
      <c r="S24118" s="716"/>
      <c r="T24118" s="1051"/>
      <c r="U24118" s="360" t="s">
        <v>478</v>
      </c>
      <c r="V24118" s="821">
        <v>14</v>
      </c>
      <c r="W24118" s="358">
        <f t="shared" si="652"/>
        <v>24106</v>
      </c>
      <c r="X24118" s="580"/>
    </row>
    <row r="24119" spans="14:24">
      <c r="N24119" s="716"/>
      <c r="O24119" s="716"/>
      <c r="P24119" s="716"/>
      <c r="Q24119" s="716"/>
      <c r="R24119" s="716"/>
      <c r="S24119" s="716"/>
      <c r="T24119" s="1051"/>
      <c r="U24119" s="360" t="s">
        <v>478</v>
      </c>
      <c r="V24119" s="821">
        <v>15</v>
      </c>
      <c r="W24119" s="358">
        <f t="shared" si="652"/>
        <v>24107</v>
      </c>
      <c r="X24119" s="580"/>
    </row>
    <row r="24120" spans="14:24">
      <c r="N24120" s="716"/>
      <c r="O24120" s="716"/>
      <c r="P24120" s="716"/>
      <c r="Q24120" s="716"/>
      <c r="R24120" s="716"/>
      <c r="S24120" s="716"/>
      <c r="T24120" s="1051"/>
      <c r="U24120" s="360" t="s">
        <v>478</v>
      </c>
      <c r="V24120" s="821">
        <v>16</v>
      </c>
      <c r="W24120" s="358">
        <f t="shared" si="652"/>
        <v>24108</v>
      </c>
      <c r="X24120" s="580"/>
    </row>
    <row r="24121" spans="14:24">
      <c r="N24121" s="716"/>
      <c r="O24121" s="716"/>
      <c r="P24121" s="716"/>
      <c r="Q24121" s="716"/>
      <c r="R24121" s="716"/>
      <c r="S24121" s="716"/>
      <c r="T24121" s="1051"/>
      <c r="U24121" s="360" t="s">
        <v>478</v>
      </c>
      <c r="V24121" s="821">
        <v>17</v>
      </c>
      <c r="W24121" s="358">
        <f t="shared" si="652"/>
        <v>24109</v>
      </c>
      <c r="X24121" s="580"/>
    </row>
    <row r="24122" spans="14:24">
      <c r="N24122" s="716"/>
      <c r="O24122" s="716"/>
      <c r="P24122" s="716"/>
      <c r="Q24122" s="716"/>
      <c r="R24122" s="716"/>
      <c r="S24122" s="716"/>
      <c r="T24122" s="1051"/>
      <c r="U24122" s="360" t="s">
        <v>478</v>
      </c>
      <c r="V24122" s="821">
        <v>18</v>
      </c>
      <c r="W24122" s="358">
        <f t="shared" si="652"/>
        <v>24110</v>
      </c>
      <c r="X24122" s="580"/>
    </row>
    <row r="24123" spans="14:24">
      <c r="N24123" s="716"/>
      <c r="O24123" s="716"/>
      <c r="P24123" s="716"/>
      <c r="Q24123" s="716"/>
      <c r="R24123" s="716"/>
      <c r="S24123" s="716"/>
      <c r="T24123" s="1051"/>
      <c r="U24123" s="360" t="s">
        <v>478</v>
      </c>
      <c r="V24123" s="821">
        <v>19</v>
      </c>
      <c r="W24123" s="358">
        <f t="shared" si="652"/>
        <v>24111</v>
      </c>
      <c r="X24123" s="580"/>
    </row>
    <row r="24124" spans="14:24">
      <c r="N24124" s="716"/>
      <c r="O24124" s="716"/>
      <c r="P24124" s="716"/>
      <c r="Q24124" s="716"/>
      <c r="R24124" s="716"/>
      <c r="S24124" s="716"/>
      <c r="T24124" s="1051"/>
      <c r="U24124" s="360" t="s">
        <v>478</v>
      </c>
      <c r="V24124" s="821">
        <v>20</v>
      </c>
      <c r="W24124" s="358">
        <f t="shared" si="652"/>
        <v>24112</v>
      </c>
      <c r="X24124" s="580"/>
    </row>
    <row r="24125" spans="14:24">
      <c r="N24125" s="716"/>
      <c r="O24125" s="716"/>
      <c r="P24125" s="716"/>
      <c r="Q24125" s="716"/>
      <c r="R24125" s="716"/>
      <c r="S24125" s="716"/>
      <c r="T24125" s="1051"/>
      <c r="U24125" s="360" t="s">
        <v>478</v>
      </c>
      <c r="V24125" s="821">
        <v>21</v>
      </c>
      <c r="W24125" s="358">
        <f t="shared" si="652"/>
        <v>24113</v>
      </c>
      <c r="X24125" s="580"/>
    </row>
    <row r="24126" spans="14:24">
      <c r="N24126" s="716"/>
      <c r="O24126" s="716"/>
      <c r="P24126" s="716"/>
      <c r="Q24126" s="716"/>
      <c r="R24126" s="716"/>
      <c r="S24126" s="716"/>
      <c r="T24126" s="1051"/>
      <c r="U24126" s="360" t="s">
        <v>478</v>
      </c>
      <c r="V24126" s="821">
        <v>22</v>
      </c>
      <c r="W24126" s="358">
        <f t="shared" si="652"/>
        <v>24114</v>
      </c>
      <c r="X24126" s="580"/>
    </row>
    <row r="24127" spans="14:24">
      <c r="N24127" s="716"/>
      <c r="O24127" s="716"/>
      <c r="P24127" s="716"/>
      <c r="Q24127" s="716"/>
      <c r="R24127" s="716"/>
      <c r="S24127" s="716"/>
      <c r="T24127" s="1051"/>
      <c r="U24127" s="360" t="s">
        <v>478</v>
      </c>
      <c r="V24127" s="821">
        <v>23</v>
      </c>
      <c r="W24127" s="358">
        <f t="shared" si="652"/>
        <v>24115</v>
      </c>
      <c r="X24127" s="580"/>
    </row>
    <row r="24128" spans="14:24">
      <c r="N24128" s="716"/>
      <c r="O24128" s="716"/>
      <c r="P24128" s="716"/>
      <c r="Q24128" s="716"/>
      <c r="R24128" s="716"/>
      <c r="S24128" s="716"/>
      <c r="T24128" s="1051"/>
      <c r="U24128" s="360" t="s">
        <v>478</v>
      </c>
      <c r="V24128" s="821">
        <v>24</v>
      </c>
      <c r="W24128" s="358">
        <f t="shared" si="652"/>
        <v>24116</v>
      </c>
      <c r="X24128" s="580"/>
    </row>
    <row r="24129" spans="14:24">
      <c r="N24129" s="716"/>
      <c r="O24129" s="716"/>
      <c r="P24129" s="716"/>
      <c r="Q24129" s="716"/>
      <c r="R24129" s="716"/>
      <c r="S24129" s="716"/>
      <c r="T24129" s="1051"/>
      <c r="U24129" s="360" t="s">
        <v>478</v>
      </c>
      <c r="V24129" s="821">
        <v>25</v>
      </c>
      <c r="W24129" s="358">
        <f t="shared" si="652"/>
        <v>24117</v>
      </c>
      <c r="X24129" s="580"/>
    </row>
    <row r="24130" spans="14:24">
      <c r="N24130" s="716"/>
      <c r="O24130" s="716"/>
      <c r="P24130" s="716"/>
      <c r="Q24130" s="716"/>
      <c r="R24130" s="716"/>
      <c r="S24130" s="716"/>
      <c r="T24130" s="1051"/>
      <c r="U24130" s="360" t="s">
        <v>478</v>
      </c>
      <c r="V24130" s="821">
        <v>26</v>
      </c>
      <c r="W24130" s="358">
        <f t="shared" si="652"/>
        <v>24118</v>
      </c>
      <c r="X24130" s="580"/>
    </row>
    <row r="24131" spans="14:24">
      <c r="N24131" s="716"/>
      <c r="O24131" s="716"/>
      <c r="P24131" s="716"/>
      <c r="Q24131" s="716"/>
      <c r="R24131" s="716"/>
      <c r="S24131" s="716"/>
      <c r="T24131" s="1051"/>
      <c r="U24131" s="360" t="s">
        <v>478</v>
      </c>
      <c r="V24131" s="821">
        <v>27</v>
      </c>
      <c r="W24131" s="358">
        <f t="shared" si="652"/>
        <v>24119</v>
      </c>
      <c r="X24131" s="580"/>
    </row>
    <row r="24132" spans="14:24">
      <c r="N24132" s="716"/>
      <c r="O24132" s="716"/>
      <c r="P24132" s="716"/>
      <c r="Q24132" s="716"/>
      <c r="R24132" s="716"/>
      <c r="S24132" s="716"/>
      <c r="T24132" s="1051"/>
      <c r="U24132" s="360" t="s">
        <v>478</v>
      </c>
      <c r="V24132" s="821">
        <v>28</v>
      </c>
      <c r="W24132" s="358">
        <f t="shared" si="652"/>
        <v>24120</v>
      </c>
      <c r="X24132" s="580"/>
    </row>
    <row r="24133" spans="14:24">
      <c r="N24133" s="716"/>
      <c r="O24133" s="716"/>
      <c r="P24133" s="716"/>
      <c r="Q24133" s="716"/>
      <c r="R24133" s="716"/>
      <c r="S24133" s="716"/>
      <c r="T24133" s="1051"/>
      <c r="U24133" s="360" t="s">
        <v>478</v>
      </c>
      <c r="V24133" s="821">
        <v>29</v>
      </c>
      <c r="W24133" s="358">
        <f t="shared" si="652"/>
        <v>24121</v>
      </c>
      <c r="X24133" s="580"/>
    </row>
    <row r="24134" spans="14:24">
      <c r="N24134" s="716"/>
      <c r="O24134" s="716"/>
      <c r="P24134" s="716"/>
      <c r="Q24134" s="716"/>
      <c r="R24134" s="716"/>
      <c r="S24134" s="716"/>
      <c r="T24134" s="1051"/>
      <c r="U24134" s="360" t="s">
        <v>478</v>
      </c>
      <c r="V24134" s="821">
        <v>30</v>
      </c>
      <c r="W24134" s="358">
        <f t="shared" si="652"/>
        <v>24122</v>
      </c>
      <c r="X24134" s="580"/>
    </row>
    <row r="24135" spans="14:24">
      <c r="N24135" s="716"/>
      <c r="O24135" s="716"/>
      <c r="P24135" s="716"/>
      <c r="Q24135" s="716"/>
      <c r="R24135" s="716"/>
      <c r="S24135" s="716"/>
      <c r="T24135" s="1051"/>
      <c r="U24135" s="360" t="s">
        <v>478</v>
      </c>
      <c r="V24135" s="821">
        <v>31</v>
      </c>
      <c r="W24135" s="358">
        <f t="shared" si="652"/>
        <v>24123</v>
      </c>
      <c r="X24135" s="580"/>
    </row>
    <row r="24136" spans="14:24">
      <c r="N24136" s="716"/>
      <c r="O24136" s="716"/>
      <c r="P24136" s="716"/>
      <c r="Q24136" s="716"/>
      <c r="R24136" s="716"/>
      <c r="S24136" s="716"/>
      <c r="T24136" s="1051"/>
      <c r="U24136" s="360" t="s">
        <v>478</v>
      </c>
      <c r="V24136" s="821">
        <v>32</v>
      </c>
      <c r="W24136" s="358">
        <f t="shared" si="652"/>
        <v>24124</v>
      </c>
      <c r="X24136" s="580"/>
    </row>
    <row r="24137" spans="14:24">
      <c r="N24137" s="716"/>
      <c r="O24137" s="716"/>
      <c r="P24137" s="716"/>
      <c r="Q24137" s="716"/>
      <c r="R24137" s="716"/>
      <c r="S24137" s="716"/>
      <c r="T24137" s="1051"/>
      <c r="U24137" s="360" t="s">
        <v>478</v>
      </c>
      <c r="V24137" s="821">
        <v>33</v>
      </c>
      <c r="W24137" s="358">
        <f t="shared" si="652"/>
        <v>24125</v>
      </c>
      <c r="X24137" s="580"/>
    </row>
    <row r="24138" spans="14:24">
      <c r="N24138" s="716"/>
      <c r="O24138" s="716"/>
      <c r="P24138" s="716"/>
      <c r="Q24138" s="716"/>
      <c r="R24138" s="716"/>
      <c r="S24138" s="716"/>
      <c r="T24138" s="1051"/>
      <c r="U24138" s="360" t="s">
        <v>478</v>
      </c>
      <c r="V24138" s="821">
        <v>34</v>
      </c>
      <c r="W24138" s="358">
        <f t="shared" ref="W24138:W24201" si="653">W24137+1</f>
        <v>24126</v>
      </c>
      <c r="X24138" s="580"/>
    </row>
    <row r="24139" spans="14:24">
      <c r="N24139" s="716"/>
      <c r="O24139" s="716"/>
      <c r="P24139" s="716"/>
      <c r="Q24139" s="716"/>
      <c r="R24139" s="716"/>
      <c r="S24139" s="716"/>
      <c r="T24139" s="1051"/>
      <c r="U24139" s="360" t="s">
        <v>478</v>
      </c>
      <c r="V24139" s="821">
        <v>35</v>
      </c>
      <c r="W24139" s="358">
        <f t="shared" si="653"/>
        <v>24127</v>
      </c>
      <c r="X24139" s="580"/>
    </row>
    <row r="24140" spans="14:24">
      <c r="N24140" s="716"/>
      <c r="O24140" s="716"/>
      <c r="P24140" s="716"/>
      <c r="Q24140" s="716"/>
      <c r="R24140" s="716"/>
      <c r="S24140" s="716"/>
      <c r="T24140" s="1051"/>
      <c r="U24140" s="360" t="s">
        <v>478</v>
      </c>
      <c r="V24140" s="821">
        <v>36</v>
      </c>
      <c r="W24140" s="358">
        <f t="shared" si="653"/>
        <v>24128</v>
      </c>
      <c r="X24140" s="580"/>
    </row>
    <row r="24141" spans="14:24">
      <c r="N24141" s="716"/>
      <c r="O24141" s="716"/>
      <c r="P24141" s="716"/>
      <c r="Q24141" s="716"/>
      <c r="R24141" s="716"/>
      <c r="S24141" s="716"/>
      <c r="T24141" s="1051"/>
      <c r="U24141" s="360" t="s">
        <v>478</v>
      </c>
      <c r="V24141" s="821">
        <v>37</v>
      </c>
      <c r="W24141" s="358">
        <f t="shared" si="653"/>
        <v>24129</v>
      </c>
      <c r="X24141" s="580"/>
    </row>
    <row r="24142" spans="14:24">
      <c r="N24142" s="716"/>
      <c r="O24142" s="716"/>
      <c r="P24142" s="716"/>
      <c r="Q24142" s="716"/>
      <c r="R24142" s="716"/>
      <c r="S24142" s="716"/>
      <c r="T24142" s="1051"/>
      <c r="U24142" s="360" t="s">
        <v>478</v>
      </c>
      <c r="V24142" s="821">
        <v>38</v>
      </c>
      <c r="W24142" s="358">
        <f t="shared" si="653"/>
        <v>24130</v>
      </c>
      <c r="X24142" s="580"/>
    </row>
    <row r="24143" spans="14:24">
      <c r="N24143" s="716"/>
      <c r="O24143" s="716"/>
      <c r="P24143" s="716"/>
      <c r="Q24143" s="716"/>
      <c r="R24143" s="716"/>
      <c r="S24143" s="716"/>
      <c r="T24143" s="1051"/>
      <c r="U24143" s="360" t="s">
        <v>478</v>
      </c>
      <c r="V24143" s="821">
        <v>39</v>
      </c>
      <c r="W24143" s="358">
        <f t="shared" si="653"/>
        <v>24131</v>
      </c>
      <c r="X24143" s="580"/>
    </row>
    <row r="24144" spans="14:24">
      <c r="N24144" s="716"/>
      <c r="O24144" s="716"/>
      <c r="P24144" s="716"/>
      <c r="Q24144" s="716"/>
      <c r="R24144" s="716"/>
      <c r="S24144" s="716"/>
      <c r="T24144" s="1051"/>
      <c r="U24144" s="360" t="s">
        <v>478</v>
      </c>
      <c r="V24144" s="821">
        <v>40</v>
      </c>
      <c r="W24144" s="358">
        <f t="shared" si="653"/>
        <v>24132</v>
      </c>
      <c r="X24144" s="580"/>
    </row>
    <row r="24145" spans="14:24">
      <c r="N24145" s="716"/>
      <c r="O24145" s="716"/>
      <c r="P24145" s="716"/>
      <c r="Q24145" s="716"/>
      <c r="R24145" s="716"/>
      <c r="S24145" s="716"/>
      <c r="T24145" s="1051"/>
      <c r="U24145" s="360" t="s">
        <v>478</v>
      </c>
      <c r="V24145" s="821">
        <v>41</v>
      </c>
      <c r="W24145" s="358">
        <f t="shared" si="653"/>
        <v>24133</v>
      </c>
      <c r="X24145" s="580"/>
    </row>
    <row r="24146" spans="14:24">
      <c r="N24146" s="716"/>
      <c r="O24146" s="716"/>
      <c r="P24146" s="716"/>
      <c r="Q24146" s="716"/>
      <c r="R24146" s="716"/>
      <c r="S24146" s="716"/>
      <c r="T24146" s="1051"/>
      <c r="U24146" s="360" t="s">
        <v>478</v>
      </c>
      <c r="V24146" s="821">
        <v>42</v>
      </c>
      <c r="W24146" s="358">
        <f t="shared" si="653"/>
        <v>24134</v>
      </c>
      <c r="X24146" s="580"/>
    </row>
    <row r="24147" spans="14:24">
      <c r="N24147" s="716"/>
      <c r="O24147" s="716"/>
      <c r="P24147" s="716"/>
      <c r="Q24147" s="716"/>
      <c r="R24147" s="716"/>
      <c r="S24147" s="716"/>
      <c r="T24147" s="1051"/>
      <c r="U24147" s="360" t="s">
        <v>478</v>
      </c>
      <c r="V24147" s="821">
        <v>43</v>
      </c>
      <c r="W24147" s="358">
        <f t="shared" si="653"/>
        <v>24135</v>
      </c>
      <c r="X24147" s="580"/>
    </row>
    <row r="24148" spans="14:24">
      <c r="N24148" s="716"/>
      <c r="O24148" s="716"/>
      <c r="P24148" s="716"/>
      <c r="Q24148" s="716"/>
      <c r="R24148" s="716"/>
      <c r="S24148" s="716"/>
      <c r="T24148" s="1051"/>
      <c r="U24148" s="360" t="s">
        <v>478</v>
      </c>
      <c r="V24148" s="821">
        <v>44</v>
      </c>
      <c r="W24148" s="358">
        <f t="shared" si="653"/>
        <v>24136</v>
      </c>
      <c r="X24148" s="580"/>
    </row>
    <row r="24149" spans="14:24">
      <c r="N24149" s="716"/>
      <c r="O24149" s="716"/>
      <c r="P24149" s="716"/>
      <c r="Q24149" s="716"/>
      <c r="R24149" s="716"/>
      <c r="S24149" s="716"/>
      <c r="T24149" s="1051"/>
      <c r="U24149" s="360" t="s">
        <v>478</v>
      </c>
      <c r="V24149" s="821">
        <v>45</v>
      </c>
      <c r="W24149" s="358">
        <f t="shared" si="653"/>
        <v>24137</v>
      </c>
      <c r="X24149" s="580"/>
    </row>
    <row r="24150" spans="14:24">
      <c r="N24150" s="716"/>
      <c r="O24150" s="716"/>
      <c r="P24150" s="716"/>
      <c r="Q24150" s="716"/>
      <c r="R24150" s="716"/>
      <c r="S24150" s="716"/>
      <c r="T24150" s="1051"/>
      <c r="U24150" s="360" t="s">
        <v>478</v>
      </c>
      <c r="V24150" s="821">
        <v>46</v>
      </c>
      <c r="W24150" s="358">
        <f t="shared" si="653"/>
        <v>24138</v>
      </c>
      <c r="X24150" s="580"/>
    </row>
    <row r="24151" spans="14:24">
      <c r="N24151" s="716"/>
      <c r="O24151" s="716"/>
      <c r="P24151" s="716"/>
      <c r="Q24151" s="716"/>
      <c r="R24151" s="716"/>
      <c r="S24151" s="716"/>
      <c r="T24151" s="1051"/>
      <c r="U24151" s="360" t="s">
        <v>478</v>
      </c>
      <c r="V24151" s="821">
        <v>47</v>
      </c>
      <c r="W24151" s="358">
        <f t="shared" si="653"/>
        <v>24139</v>
      </c>
      <c r="X24151" s="580"/>
    </row>
    <row r="24152" spans="14:24">
      <c r="N24152" s="716"/>
      <c r="O24152" s="716"/>
      <c r="P24152" s="716"/>
      <c r="Q24152" s="716"/>
      <c r="R24152" s="716"/>
      <c r="S24152" s="716"/>
      <c r="T24152" s="1051"/>
      <c r="U24152" s="360" t="s">
        <v>478</v>
      </c>
      <c r="V24152" s="821">
        <v>48</v>
      </c>
      <c r="W24152" s="358">
        <f t="shared" si="653"/>
        <v>24140</v>
      </c>
      <c r="X24152" s="580"/>
    </row>
    <row r="24153" spans="14:24">
      <c r="N24153" s="716"/>
      <c r="O24153" s="716"/>
      <c r="P24153" s="716"/>
      <c r="Q24153" s="716"/>
      <c r="R24153" s="716"/>
      <c r="S24153" s="716"/>
      <c r="T24153" s="1051"/>
      <c r="U24153" s="360" t="s">
        <v>478</v>
      </c>
      <c r="V24153" s="821">
        <v>49</v>
      </c>
      <c r="W24153" s="358">
        <f t="shared" si="653"/>
        <v>24141</v>
      </c>
      <c r="X24153" s="580"/>
    </row>
    <row r="24154" spans="14:24">
      <c r="N24154" s="716"/>
      <c r="O24154" s="716"/>
      <c r="P24154" s="716"/>
      <c r="Q24154" s="716"/>
      <c r="R24154" s="716"/>
      <c r="S24154" s="716"/>
      <c r="T24154" s="1051"/>
      <c r="U24154" s="360" t="s">
        <v>478</v>
      </c>
      <c r="V24154" s="821">
        <v>50</v>
      </c>
      <c r="W24154" s="358">
        <f t="shared" si="653"/>
        <v>24142</v>
      </c>
      <c r="X24154" s="580"/>
    </row>
    <row r="24155" spans="14:24">
      <c r="N24155" s="716"/>
      <c r="O24155" s="716"/>
      <c r="P24155" s="716"/>
      <c r="Q24155" s="716"/>
      <c r="R24155" s="716"/>
      <c r="S24155" s="716"/>
      <c r="T24155" s="1051"/>
      <c r="U24155" s="360" t="s">
        <v>478</v>
      </c>
      <c r="V24155" s="821">
        <v>51</v>
      </c>
      <c r="W24155" s="358">
        <f t="shared" si="653"/>
        <v>24143</v>
      </c>
      <c r="X24155" s="580"/>
    </row>
    <row r="24156" spans="14:24">
      <c r="N24156" s="716"/>
      <c r="O24156" s="716"/>
      <c r="P24156" s="716"/>
      <c r="Q24156" s="716"/>
      <c r="R24156" s="716"/>
      <c r="S24156" s="716"/>
      <c r="T24156" s="1051"/>
      <c r="U24156" s="360" t="s">
        <v>478</v>
      </c>
      <c r="V24156" s="821">
        <v>52</v>
      </c>
      <c r="W24156" s="358">
        <f t="shared" si="653"/>
        <v>24144</v>
      </c>
      <c r="X24156" s="580"/>
    </row>
    <row r="24157" spans="14:24">
      <c r="N24157" s="716"/>
      <c r="O24157" s="716"/>
      <c r="P24157" s="716"/>
      <c r="Q24157" s="716"/>
      <c r="R24157" s="716"/>
      <c r="S24157" s="716"/>
      <c r="T24157" s="1051"/>
      <c r="U24157" s="360" t="s">
        <v>478</v>
      </c>
      <c r="V24157" s="821">
        <v>53</v>
      </c>
      <c r="W24157" s="358">
        <f t="shared" si="653"/>
        <v>24145</v>
      </c>
      <c r="X24157" s="580"/>
    </row>
    <row r="24158" spans="14:24">
      <c r="N24158" s="716"/>
      <c r="O24158" s="716"/>
      <c r="P24158" s="716"/>
      <c r="Q24158" s="716"/>
      <c r="R24158" s="716"/>
      <c r="S24158" s="716"/>
      <c r="T24158" s="1051"/>
      <c r="U24158" s="360" t="s">
        <v>478</v>
      </c>
      <c r="V24158" s="821">
        <v>54</v>
      </c>
      <c r="W24158" s="358">
        <f t="shared" si="653"/>
        <v>24146</v>
      </c>
      <c r="X24158" s="580"/>
    </row>
    <row r="24159" spans="14:24">
      <c r="N24159" s="716"/>
      <c r="O24159" s="716"/>
      <c r="P24159" s="716"/>
      <c r="Q24159" s="716"/>
      <c r="R24159" s="716"/>
      <c r="S24159" s="716"/>
      <c r="T24159" s="1051"/>
      <c r="U24159" s="360" t="s">
        <v>478</v>
      </c>
      <c r="V24159" s="821">
        <v>55</v>
      </c>
      <c r="W24159" s="358">
        <f t="shared" si="653"/>
        <v>24147</v>
      </c>
      <c r="X24159" s="580"/>
    </row>
    <row r="24160" spans="14:24">
      <c r="N24160" s="716"/>
      <c r="O24160" s="716"/>
      <c r="P24160" s="716"/>
      <c r="Q24160" s="716"/>
      <c r="R24160" s="716"/>
      <c r="S24160" s="716"/>
      <c r="T24160" s="1051"/>
      <c r="U24160" s="360" t="s">
        <v>478</v>
      </c>
      <c r="V24160" s="821">
        <v>56</v>
      </c>
      <c r="W24160" s="358">
        <f t="shared" si="653"/>
        <v>24148</v>
      </c>
      <c r="X24160" s="580"/>
    </row>
    <row r="24161" spans="14:24">
      <c r="N24161" s="716"/>
      <c r="O24161" s="716"/>
      <c r="P24161" s="716"/>
      <c r="Q24161" s="716"/>
      <c r="R24161" s="716"/>
      <c r="S24161" s="716"/>
      <c r="T24161" s="1051"/>
      <c r="U24161" s="360" t="s">
        <v>478</v>
      </c>
      <c r="V24161" s="821">
        <v>57</v>
      </c>
      <c r="W24161" s="358">
        <f t="shared" si="653"/>
        <v>24149</v>
      </c>
      <c r="X24161" s="580"/>
    </row>
    <row r="24162" spans="14:24">
      <c r="N24162" s="716"/>
      <c r="O24162" s="716"/>
      <c r="P24162" s="716"/>
      <c r="Q24162" s="716"/>
      <c r="R24162" s="716"/>
      <c r="S24162" s="716"/>
      <c r="T24162" s="1051"/>
      <c r="U24162" s="360" t="s">
        <v>478</v>
      </c>
      <c r="V24162" s="821">
        <v>58</v>
      </c>
      <c r="W24162" s="358">
        <f t="shared" si="653"/>
        <v>24150</v>
      </c>
      <c r="X24162" s="580"/>
    </row>
    <row r="24163" spans="14:24">
      <c r="N24163" s="716"/>
      <c r="O24163" s="716"/>
      <c r="P24163" s="716"/>
      <c r="Q24163" s="716"/>
      <c r="R24163" s="716"/>
      <c r="S24163" s="716"/>
      <c r="T24163" s="1051"/>
      <c r="U24163" s="360" t="s">
        <v>478</v>
      </c>
      <c r="V24163" s="821">
        <v>59</v>
      </c>
      <c r="W24163" s="358">
        <f t="shared" si="653"/>
        <v>24151</v>
      </c>
      <c r="X24163" s="580"/>
    </row>
    <row r="24164" spans="14:24">
      <c r="N24164" s="716"/>
      <c r="O24164" s="716"/>
      <c r="P24164" s="716"/>
      <c r="Q24164" s="716"/>
      <c r="R24164" s="716"/>
      <c r="S24164" s="716"/>
      <c r="T24164" s="1051"/>
      <c r="U24164" s="360" t="s">
        <v>478</v>
      </c>
      <c r="V24164" s="821">
        <v>60</v>
      </c>
      <c r="W24164" s="358">
        <f t="shared" si="653"/>
        <v>24152</v>
      </c>
      <c r="X24164" s="580"/>
    </row>
    <row r="24165" spans="14:24">
      <c r="N24165" s="716"/>
      <c r="O24165" s="716"/>
      <c r="P24165" s="716"/>
      <c r="Q24165" s="716"/>
      <c r="R24165" s="716"/>
      <c r="S24165" s="716"/>
      <c r="T24165" s="1051"/>
      <c r="U24165" s="360" t="s">
        <v>478</v>
      </c>
      <c r="V24165" s="821">
        <v>61</v>
      </c>
      <c r="W24165" s="358">
        <f t="shared" si="653"/>
        <v>24153</v>
      </c>
      <c r="X24165" s="580"/>
    </row>
    <row r="24166" spans="14:24">
      <c r="N24166" s="716"/>
      <c r="O24166" s="716"/>
      <c r="P24166" s="716"/>
      <c r="Q24166" s="716"/>
      <c r="R24166" s="716"/>
      <c r="S24166" s="716"/>
      <c r="T24166" s="1051"/>
      <c r="U24166" s="360" t="s">
        <v>478</v>
      </c>
      <c r="V24166" s="821">
        <v>62</v>
      </c>
      <c r="W24166" s="358">
        <f t="shared" si="653"/>
        <v>24154</v>
      </c>
      <c r="X24166" s="580"/>
    </row>
    <row r="24167" spans="14:24">
      <c r="N24167" s="716"/>
      <c r="O24167" s="716"/>
      <c r="P24167" s="716"/>
      <c r="Q24167" s="716"/>
      <c r="R24167" s="716"/>
      <c r="S24167" s="716"/>
      <c r="T24167" s="1051"/>
      <c r="U24167" s="360" t="s">
        <v>478</v>
      </c>
      <c r="V24167" s="821">
        <v>63</v>
      </c>
      <c r="W24167" s="358">
        <f t="shared" si="653"/>
        <v>24155</v>
      </c>
      <c r="X24167" s="580"/>
    </row>
    <row r="24168" spans="14:24">
      <c r="N24168" s="716"/>
      <c r="O24168" s="716"/>
      <c r="P24168" s="716"/>
      <c r="Q24168" s="716"/>
      <c r="R24168" s="716"/>
      <c r="S24168" s="716"/>
      <c r="T24168" s="1051"/>
      <c r="U24168" s="360" t="s">
        <v>478</v>
      </c>
      <c r="V24168" s="821">
        <v>64</v>
      </c>
      <c r="W24168" s="358">
        <f t="shared" si="653"/>
        <v>24156</v>
      </c>
      <c r="X24168" s="580"/>
    </row>
    <row r="24169" spans="14:24">
      <c r="N24169" s="716"/>
      <c r="O24169" s="716"/>
      <c r="P24169" s="716"/>
      <c r="Q24169" s="716"/>
      <c r="R24169" s="716"/>
      <c r="S24169" s="716"/>
      <c r="T24169" s="1051"/>
      <c r="U24169" s="360" t="s">
        <v>478</v>
      </c>
      <c r="V24169" s="821">
        <v>65</v>
      </c>
      <c r="W24169" s="358">
        <f t="shared" si="653"/>
        <v>24157</v>
      </c>
      <c r="X24169" s="580"/>
    </row>
    <row r="24170" spans="14:24">
      <c r="N24170" s="716"/>
      <c r="O24170" s="716"/>
      <c r="P24170" s="716"/>
      <c r="Q24170" s="716"/>
      <c r="R24170" s="716"/>
      <c r="S24170" s="716"/>
      <c r="T24170" s="1051"/>
      <c r="U24170" s="360" t="s">
        <v>478</v>
      </c>
      <c r="V24170" s="821">
        <v>66</v>
      </c>
      <c r="W24170" s="358">
        <f t="shared" si="653"/>
        <v>24158</v>
      </c>
      <c r="X24170" s="580"/>
    </row>
    <row r="24171" spans="14:24">
      <c r="N24171" s="716"/>
      <c r="O24171" s="716"/>
      <c r="P24171" s="716"/>
      <c r="Q24171" s="716"/>
      <c r="R24171" s="716"/>
      <c r="S24171" s="716"/>
      <c r="T24171" s="1051"/>
      <c r="U24171" s="360" t="s">
        <v>478</v>
      </c>
      <c r="V24171" s="821">
        <v>67</v>
      </c>
      <c r="W24171" s="358">
        <f t="shared" si="653"/>
        <v>24159</v>
      </c>
      <c r="X24171" s="580"/>
    </row>
    <row r="24172" spans="14:24">
      <c r="N24172" s="716"/>
      <c r="O24172" s="716"/>
      <c r="P24172" s="716"/>
      <c r="Q24172" s="716"/>
      <c r="R24172" s="716"/>
      <c r="S24172" s="716"/>
      <c r="T24172" s="1051"/>
      <c r="U24172" s="360" t="s">
        <v>478</v>
      </c>
      <c r="V24172" s="821">
        <v>68</v>
      </c>
      <c r="W24172" s="358">
        <f t="shared" si="653"/>
        <v>24160</v>
      </c>
      <c r="X24172" s="580"/>
    </row>
    <row r="24173" spans="14:24">
      <c r="N24173" s="716"/>
      <c r="O24173" s="716"/>
      <c r="P24173" s="716"/>
      <c r="Q24173" s="716"/>
      <c r="R24173" s="716"/>
      <c r="S24173" s="716"/>
      <c r="T24173" s="1051"/>
      <c r="U24173" s="360" t="s">
        <v>478</v>
      </c>
      <c r="V24173" s="821">
        <v>69</v>
      </c>
      <c r="W24173" s="358">
        <f t="shared" si="653"/>
        <v>24161</v>
      </c>
      <c r="X24173" s="580"/>
    </row>
    <row r="24174" spans="14:24">
      <c r="N24174" s="716"/>
      <c r="O24174" s="716"/>
      <c r="P24174" s="716"/>
      <c r="Q24174" s="716"/>
      <c r="R24174" s="716"/>
      <c r="S24174" s="716"/>
      <c r="T24174" s="1051"/>
      <c r="U24174" s="360" t="s">
        <v>478</v>
      </c>
      <c r="V24174" s="821">
        <v>70</v>
      </c>
      <c r="W24174" s="358">
        <f t="shared" si="653"/>
        <v>24162</v>
      </c>
      <c r="X24174" s="580"/>
    </row>
    <row r="24175" spans="14:24">
      <c r="N24175" s="716"/>
      <c r="O24175" s="716"/>
      <c r="P24175" s="716"/>
      <c r="Q24175" s="716"/>
      <c r="R24175" s="716"/>
      <c r="S24175" s="716"/>
      <c r="T24175" s="1051"/>
      <c r="U24175" s="360" t="s">
        <v>478</v>
      </c>
      <c r="V24175" s="821">
        <v>71</v>
      </c>
      <c r="W24175" s="358">
        <f t="shared" si="653"/>
        <v>24163</v>
      </c>
      <c r="X24175" s="580"/>
    </row>
    <row r="24176" spans="14:24">
      <c r="N24176" s="716"/>
      <c r="O24176" s="716"/>
      <c r="P24176" s="716"/>
      <c r="Q24176" s="716"/>
      <c r="R24176" s="716"/>
      <c r="S24176" s="716"/>
      <c r="T24176" s="1051"/>
      <c r="U24176" s="360" t="s">
        <v>478</v>
      </c>
      <c r="V24176" s="821">
        <v>72</v>
      </c>
      <c r="W24176" s="358">
        <f t="shared" si="653"/>
        <v>24164</v>
      </c>
      <c r="X24176" s="580"/>
    </row>
    <row r="24177" spans="14:24">
      <c r="N24177" s="716"/>
      <c r="O24177" s="716"/>
      <c r="P24177" s="716"/>
      <c r="Q24177" s="716"/>
      <c r="R24177" s="716"/>
      <c r="S24177" s="716"/>
      <c r="T24177" s="1051"/>
      <c r="U24177" s="360" t="s">
        <v>478</v>
      </c>
      <c r="V24177" s="821">
        <v>73</v>
      </c>
      <c r="W24177" s="358">
        <f t="shared" si="653"/>
        <v>24165</v>
      </c>
      <c r="X24177" s="580"/>
    </row>
    <row r="24178" spans="14:24">
      <c r="N24178" s="716"/>
      <c r="O24178" s="716"/>
      <c r="P24178" s="716"/>
      <c r="Q24178" s="716"/>
      <c r="R24178" s="716"/>
      <c r="S24178" s="716"/>
      <c r="T24178" s="1051"/>
      <c r="U24178" s="360" t="s">
        <v>478</v>
      </c>
      <c r="V24178" s="821">
        <v>74</v>
      </c>
      <c r="W24178" s="358">
        <f t="shared" si="653"/>
        <v>24166</v>
      </c>
      <c r="X24178" s="580"/>
    </row>
    <row r="24179" spans="14:24">
      <c r="N24179" s="716"/>
      <c r="O24179" s="716"/>
      <c r="P24179" s="716"/>
      <c r="Q24179" s="716"/>
      <c r="R24179" s="716"/>
      <c r="S24179" s="716"/>
      <c r="T24179" s="1051"/>
      <c r="U24179" s="360" t="s">
        <v>478</v>
      </c>
      <c r="V24179" s="821">
        <v>75</v>
      </c>
      <c r="W24179" s="358">
        <f t="shared" si="653"/>
        <v>24167</v>
      </c>
      <c r="X24179" s="580"/>
    </row>
    <row r="24180" spans="14:24">
      <c r="N24180" s="716"/>
      <c r="O24180" s="716"/>
      <c r="P24180" s="716"/>
      <c r="Q24180" s="716"/>
      <c r="R24180" s="716"/>
      <c r="S24180" s="716"/>
      <c r="T24180" s="1051"/>
      <c r="U24180" s="360" t="s">
        <v>478</v>
      </c>
      <c r="V24180" s="821">
        <v>76</v>
      </c>
      <c r="W24180" s="358">
        <f t="shared" si="653"/>
        <v>24168</v>
      </c>
      <c r="X24180" s="580"/>
    </row>
    <row r="24181" spans="14:24">
      <c r="N24181" s="716"/>
      <c r="O24181" s="716"/>
      <c r="P24181" s="716"/>
      <c r="Q24181" s="716"/>
      <c r="R24181" s="716"/>
      <c r="S24181" s="716"/>
      <c r="T24181" s="1051"/>
      <c r="U24181" s="360" t="s">
        <v>478</v>
      </c>
      <c r="V24181" s="821">
        <v>77</v>
      </c>
      <c r="W24181" s="358">
        <f t="shared" si="653"/>
        <v>24169</v>
      </c>
      <c r="X24181" s="580"/>
    </row>
    <row r="24182" spans="14:24">
      <c r="N24182" s="716"/>
      <c r="O24182" s="716"/>
      <c r="P24182" s="716"/>
      <c r="Q24182" s="716"/>
      <c r="R24182" s="716"/>
      <c r="S24182" s="716"/>
      <c r="T24182" s="1051"/>
      <c r="U24182" s="360" t="s">
        <v>478</v>
      </c>
      <c r="V24182" s="821">
        <v>78</v>
      </c>
      <c r="W24182" s="358">
        <f t="shared" si="653"/>
        <v>24170</v>
      </c>
      <c r="X24182" s="580"/>
    </row>
    <row r="24183" spans="14:24">
      <c r="N24183" s="716"/>
      <c r="O24183" s="716"/>
      <c r="P24183" s="716"/>
      <c r="Q24183" s="716"/>
      <c r="R24183" s="716"/>
      <c r="S24183" s="716"/>
      <c r="T24183" s="1051"/>
      <c r="U24183" s="360" t="s">
        <v>478</v>
      </c>
      <c r="V24183" s="821">
        <v>79</v>
      </c>
      <c r="W24183" s="358">
        <f t="shared" si="653"/>
        <v>24171</v>
      </c>
      <c r="X24183" s="580"/>
    </row>
    <row r="24184" spans="14:24">
      <c r="N24184" s="716"/>
      <c r="O24184" s="716"/>
      <c r="P24184" s="716"/>
      <c r="Q24184" s="716"/>
      <c r="R24184" s="716"/>
      <c r="S24184" s="716"/>
      <c r="T24184" s="1051"/>
      <c r="U24184" s="360" t="s">
        <v>478</v>
      </c>
      <c r="V24184" s="821">
        <v>80</v>
      </c>
      <c r="W24184" s="358">
        <f t="shared" si="653"/>
        <v>24172</v>
      </c>
      <c r="X24184" s="580"/>
    </row>
    <row r="24185" spans="14:24">
      <c r="N24185" s="716"/>
      <c r="O24185" s="716"/>
      <c r="P24185" s="716"/>
      <c r="Q24185" s="716"/>
      <c r="R24185" s="716"/>
      <c r="S24185" s="716"/>
      <c r="T24185" s="1051"/>
      <c r="U24185" s="360" t="s">
        <v>478</v>
      </c>
      <c r="V24185" s="821">
        <v>81</v>
      </c>
      <c r="W24185" s="358">
        <f t="shared" si="653"/>
        <v>24173</v>
      </c>
      <c r="X24185" s="580"/>
    </row>
    <row r="24186" spans="14:24">
      <c r="N24186" s="716"/>
      <c r="O24186" s="716"/>
      <c r="P24186" s="716"/>
      <c r="Q24186" s="716"/>
      <c r="R24186" s="716"/>
      <c r="S24186" s="716"/>
      <c r="T24186" s="1051"/>
      <c r="U24186" s="360" t="s">
        <v>478</v>
      </c>
      <c r="V24186" s="821">
        <v>82</v>
      </c>
      <c r="W24186" s="358">
        <f t="shared" si="653"/>
        <v>24174</v>
      </c>
      <c r="X24186" s="580"/>
    </row>
    <row r="24187" spans="14:24">
      <c r="N24187" s="716"/>
      <c r="O24187" s="716"/>
      <c r="P24187" s="716"/>
      <c r="Q24187" s="716"/>
      <c r="R24187" s="716"/>
      <c r="S24187" s="716"/>
      <c r="T24187" s="1051"/>
      <c r="U24187" s="360" t="s">
        <v>478</v>
      </c>
      <c r="V24187" s="821">
        <v>83</v>
      </c>
      <c r="W24187" s="358">
        <f t="shared" si="653"/>
        <v>24175</v>
      </c>
      <c r="X24187" s="580"/>
    </row>
    <row r="24188" spans="14:24">
      <c r="N24188" s="716"/>
      <c r="O24188" s="716"/>
      <c r="P24188" s="716"/>
      <c r="Q24188" s="716"/>
      <c r="R24188" s="716"/>
      <c r="S24188" s="716"/>
      <c r="T24188" s="1051"/>
      <c r="U24188" s="360" t="s">
        <v>478</v>
      </c>
      <c r="V24188" s="821">
        <v>84</v>
      </c>
      <c r="W24188" s="358">
        <f t="shared" si="653"/>
        <v>24176</v>
      </c>
      <c r="X24188" s="580"/>
    </row>
    <row r="24189" spans="14:24">
      <c r="N24189" s="716"/>
      <c r="O24189" s="716"/>
      <c r="P24189" s="716"/>
      <c r="Q24189" s="716"/>
      <c r="R24189" s="716"/>
      <c r="S24189" s="716"/>
      <c r="T24189" s="1051"/>
      <c r="U24189" s="360" t="s">
        <v>478</v>
      </c>
      <c r="V24189" s="821">
        <v>85</v>
      </c>
      <c r="W24189" s="358">
        <f t="shared" si="653"/>
        <v>24177</v>
      </c>
      <c r="X24189" s="580"/>
    </row>
    <row r="24190" spans="14:24">
      <c r="N24190" s="716"/>
      <c r="O24190" s="716"/>
      <c r="P24190" s="716"/>
      <c r="Q24190" s="716"/>
      <c r="R24190" s="716"/>
      <c r="S24190" s="716"/>
      <c r="T24190" s="1051"/>
      <c r="U24190" s="360" t="s">
        <v>478</v>
      </c>
      <c r="V24190" s="821">
        <v>86</v>
      </c>
      <c r="W24190" s="358">
        <f t="shared" si="653"/>
        <v>24178</v>
      </c>
      <c r="X24190" s="580"/>
    </row>
    <row r="24191" spans="14:24">
      <c r="N24191" s="716"/>
      <c r="O24191" s="716"/>
      <c r="P24191" s="716"/>
      <c r="Q24191" s="716"/>
      <c r="R24191" s="716"/>
      <c r="S24191" s="716"/>
      <c r="T24191" s="1051"/>
      <c r="U24191" s="360" t="s">
        <v>478</v>
      </c>
      <c r="V24191" s="821">
        <v>87</v>
      </c>
      <c r="W24191" s="358">
        <f t="shared" si="653"/>
        <v>24179</v>
      </c>
      <c r="X24191" s="580"/>
    </row>
    <row r="24192" spans="14:24">
      <c r="N24192" s="716"/>
      <c r="O24192" s="716"/>
      <c r="P24192" s="716"/>
      <c r="Q24192" s="716"/>
      <c r="R24192" s="716"/>
      <c r="S24192" s="716"/>
      <c r="T24192" s="1051"/>
      <c r="U24192" s="360" t="s">
        <v>478</v>
      </c>
      <c r="V24192" s="821">
        <v>88</v>
      </c>
      <c r="W24192" s="358">
        <f t="shared" si="653"/>
        <v>24180</v>
      </c>
      <c r="X24192" s="580"/>
    </row>
    <row r="24193" spans="14:24">
      <c r="N24193" s="716"/>
      <c r="O24193" s="716"/>
      <c r="P24193" s="716"/>
      <c r="Q24193" s="716"/>
      <c r="R24193" s="716"/>
      <c r="S24193" s="716"/>
      <c r="T24193" s="1051"/>
      <c r="U24193" s="360" t="s">
        <v>478</v>
      </c>
      <c r="V24193" s="821">
        <v>89</v>
      </c>
      <c r="W24193" s="358">
        <f t="shared" si="653"/>
        <v>24181</v>
      </c>
      <c r="X24193" s="580"/>
    </row>
    <row r="24194" spans="14:24">
      <c r="N24194" s="716"/>
      <c r="O24194" s="716"/>
      <c r="P24194" s="716"/>
      <c r="Q24194" s="716"/>
      <c r="R24194" s="716"/>
      <c r="S24194" s="716"/>
      <c r="T24194" s="1051"/>
      <c r="U24194" s="360" t="s">
        <v>478</v>
      </c>
      <c r="V24194" s="821">
        <v>90</v>
      </c>
      <c r="W24194" s="358">
        <f t="shared" si="653"/>
        <v>24182</v>
      </c>
      <c r="X24194" s="580"/>
    </row>
    <row r="24195" spans="14:24">
      <c r="N24195" s="716"/>
      <c r="O24195" s="716"/>
      <c r="P24195" s="716"/>
      <c r="Q24195" s="716"/>
      <c r="R24195" s="716"/>
      <c r="S24195" s="716"/>
      <c r="T24195" s="1051"/>
      <c r="U24195" s="360" t="s">
        <v>478</v>
      </c>
      <c r="V24195" s="821">
        <v>91</v>
      </c>
      <c r="W24195" s="358">
        <f t="shared" si="653"/>
        <v>24183</v>
      </c>
      <c r="X24195" s="580"/>
    </row>
    <row r="24196" spans="14:24">
      <c r="N24196" s="716"/>
      <c r="O24196" s="716"/>
      <c r="P24196" s="716"/>
      <c r="Q24196" s="716"/>
      <c r="R24196" s="716"/>
      <c r="S24196" s="716"/>
      <c r="T24196" s="1051"/>
      <c r="U24196" s="360" t="s">
        <v>478</v>
      </c>
      <c r="V24196" s="821">
        <v>92</v>
      </c>
      <c r="W24196" s="358">
        <f t="shared" si="653"/>
        <v>24184</v>
      </c>
      <c r="X24196" s="580"/>
    </row>
    <row r="24197" spans="14:24">
      <c r="N24197" s="716"/>
      <c r="O24197" s="716"/>
      <c r="P24197" s="716"/>
      <c r="Q24197" s="716"/>
      <c r="R24197" s="716"/>
      <c r="S24197" s="716"/>
      <c r="T24197" s="1051"/>
      <c r="U24197" s="360" t="s">
        <v>478</v>
      </c>
      <c r="V24197" s="821">
        <v>93</v>
      </c>
      <c r="W24197" s="358">
        <f t="shared" si="653"/>
        <v>24185</v>
      </c>
      <c r="X24197" s="580"/>
    </row>
    <row r="24198" spans="14:24">
      <c r="N24198" s="716"/>
      <c r="O24198" s="716"/>
      <c r="P24198" s="716"/>
      <c r="Q24198" s="716"/>
      <c r="R24198" s="716"/>
      <c r="S24198" s="716"/>
      <c r="T24198" s="1051"/>
      <c r="U24198" s="360" t="s">
        <v>478</v>
      </c>
      <c r="V24198" s="821">
        <v>94</v>
      </c>
      <c r="W24198" s="358">
        <f t="shared" si="653"/>
        <v>24186</v>
      </c>
      <c r="X24198" s="580"/>
    </row>
    <row r="24199" spans="14:24">
      <c r="N24199" s="716"/>
      <c r="O24199" s="716"/>
      <c r="P24199" s="716"/>
      <c r="Q24199" s="716"/>
      <c r="R24199" s="716"/>
      <c r="S24199" s="716"/>
      <c r="T24199" s="1051"/>
      <c r="U24199" s="360" t="s">
        <v>478</v>
      </c>
      <c r="V24199" s="821">
        <v>95</v>
      </c>
      <c r="W24199" s="358">
        <f t="shared" si="653"/>
        <v>24187</v>
      </c>
      <c r="X24199" s="580"/>
    </row>
    <row r="24200" spans="14:24">
      <c r="N24200" s="716"/>
      <c r="O24200" s="716"/>
      <c r="P24200" s="716"/>
      <c r="Q24200" s="716"/>
      <c r="R24200" s="716"/>
      <c r="S24200" s="716"/>
      <c r="T24200" s="1051"/>
      <c r="U24200" s="360" t="s">
        <v>478</v>
      </c>
      <c r="V24200" s="821">
        <v>96</v>
      </c>
      <c r="W24200" s="358">
        <f t="shared" si="653"/>
        <v>24188</v>
      </c>
      <c r="X24200" s="580"/>
    </row>
    <row r="24201" spans="14:24">
      <c r="N24201" s="716"/>
      <c r="O24201" s="716"/>
      <c r="P24201" s="716"/>
      <c r="Q24201" s="716"/>
      <c r="R24201" s="716"/>
      <c r="S24201" s="716"/>
      <c r="T24201" s="1051"/>
      <c r="U24201" s="360" t="s">
        <v>479</v>
      </c>
      <c r="V24201" s="821">
        <v>1</v>
      </c>
      <c r="W24201" s="358">
        <f t="shared" si="653"/>
        <v>24189</v>
      </c>
      <c r="X24201" s="580"/>
    </row>
    <row r="24202" spans="14:24">
      <c r="N24202" s="716"/>
      <c r="O24202" s="716"/>
      <c r="P24202" s="716"/>
      <c r="Q24202" s="716"/>
      <c r="R24202" s="716"/>
      <c r="S24202" s="716"/>
      <c r="T24202" s="1051"/>
      <c r="U24202" s="360" t="s">
        <v>479</v>
      </c>
      <c r="V24202" s="821">
        <v>2</v>
      </c>
      <c r="W24202" s="358">
        <f t="shared" ref="W24202:W24265" si="654">W24201+1</f>
        <v>24190</v>
      </c>
      <c r="X24202" s="580"/>
    </row>
    <row r="24203" spans="14:24">
      <c r="N24203" s="716"/>
      <c r="O24203" s="716"/>
      <c r="P24203" s="716"/>
      <c r="Q24203" s="716"/>
      <c r="R24203" s="716"/>
      <c r="S24203" s="716"/>
      <c r="T24203" s="1051"/>
      <c r="U24203" s="360" t="s">
        <v>479</v>
      </c>
      <c r="V24203" s="821">
        <v>3</v>
      </c>
      <c r="W24203" s="358">
        <f t="shared" si="654"/>
        <v>24191</v>
      </c>
      <c r="X24203" s="580"/>
    </row>
    <row r="24204" spans="14:24">
      <c r="N24204" s="716"/>
      <c r="O24204" s="716"/>
      <c r="P24204" s="716"/>
      <c r="Q24204" s="716"/>
      <c r="R24204" s="716"/>
      <c r="S24204" s="716"/>
      <c r="T24204" s="1051"/>
      <c r="U24204" s="360" t="s">
        <v>479</v>
      </c>
      <c r="V24204" s="821">
        <v>4</v>
      </c>
      <c r="W24204" s="358">
        <f t="shared" si="654"/>
        <v>24192</v>
      </c>
      <c r="X24204" s="580"/>
    </row>
    <row r="24205" spans="14:24">
      <c r="N24205" s="716"/>
      <c r="O24205" s="716"/>
      <c r="P24205" s="716"/>
      <c r="Q24205" s="716"/>
      <c r="R24205" s="716"/>
      <c r="S24205" s="716"/>
      <c r="T24205" s="1051"/>
      <c r="U24205" s="360" t="s">
        <v>479</v>
      </c>
      <c r="V24205" s="821">
        <v>5</v>
      </c>
      <c r="W24205" s="358">
        <f t="shared" si="654"/>
        <v>24193</v>
      </c>
      <c r="X24205" s="580"/>
    </row>
    <row r="24206" spans="14:24">
      <c r="N24206" s="716"/>
      <c r="O24206" s="716"/>
      <c r="P24206" s="716"/>
      <c r="Q24206" s="716"/>
      <c r="R24206" s="716"/>
      <c r="S24206" s="716"/>
      <c r="T24206" s="1051"/>
      <c r="U24206" s="360" t="s">
        <v>479</v>
      </c>
      <c r="V24206" s="821">
        <v>6</v>
      </c>
      <c r="W24206" s="358">
        <f t="shared" si="654"/>
        <v>24194</v>
      </c>
      <c r="X24206" s="580"/>
    </row>
    <row r="24207" spans="14:24">
      <c r="N24207" s="716"/>
      <c r="O24207" s="716"/>
      <c r="P24207" s="716"/>
      <c r="Q24207" s="716"/>
      <c r="R24207" s="716"/>
      <c r="S24207" s="716"/>
      <c r="T24207" s="1051"/>
      <c r="U24207" s="360" t="s">
        <v>479</v>
      </c>
      <c r="V24207" s="821">
        <v>7</v>
      </c>
      <c r="W24207" s="358">
        <f t="shared" si="654"/>
        <v>24195</v>
      </c>
      <c r="X24207" s="580"/>
    </row>
    <row r="24208" spans="14:24">
      <c r="N24208" s="716"/>
      <c r="O24208" s="716"/>
      <c r="P24208" s="716"/>
      <c r="Q24208" s="716"/>
      <c r="R24208" s="716"/>
      <c r="S24208" s="716"/>
      <c r="T24208" s="1051"/>
      <c r="U24208" s="360" t="s">
        <v>479</v>
      </c>
      <c r="V24208" s="821">
        <v>8</v>
      </c>
      <c r="W24208" s="358">
        <f t="shared" si="654"/>
        <v>24196</v>
      </c>
      <c r="X24208" s="580"/>
    </row>
    <row r="24209" spans="14:24">
      <c r="N24209" s="716"/>
      <c r="O24209" s="716"/>
      <c r="P24209" s="716"/>
      <c r="Q24209" s="716"/>
      <c r="R24209" s="716"/>
      <c r="S24209" s="716"/>
      <c r="T24209" s="1051"/>
      <c r="U24209" s="360" t="s">
        <v>479</v>
      </c>
      <c r="V24209" s="821">
        <v>9</v>
      </c>
      <c r="W24209" s="358">
        <f t="shared" si="654"/>
        <v>24197</v>
      </c>
      <c r="X24209" s="580"/>
    </row>
    <row r="24210" spans="14:24">
      <c r="N24210" s="716"/>
      <c r="O24210" s="716"/>
      <c r="P24210" s="716"/>
      <c r="Q24210" s="716"/>
      <c r="R24210" s="716"/>
      <c r="S24210" s="716"/>
      <c r="T24210" s="1051"/>
      <c r="U24210" s="360" t="s">
        <v>479</v>
      </c>
      <c r="V24210" s="821">
        <v>10</v>
      </c>
      <c r="W24210" s="358">
        <f t="shared" si="654"/>
        <v>24198</v>
      </c>
      <c r="X24210" s="580"/>
    </row>
    <row r="24211" spans="14:24">
      <c r="N24211" s="716"/>
      <c r="O24211" s="716"/>
      <c r="P24211" s="716"/>
      <c r="Q24211" s="716"/>
      <c r="R24211" s="716"/>
      <c r="S24211" s="716"/>
      <c r="T24211" s="1051"/>
      <c r="U24211" s="360" t="s">
        <v>479</v>
      </c>
      <c r="V24211" s="821">
        <v>11</v>
      </c>
      <c r="W24211" s="358">
        <f t="shared" si="654"/>
        <v>24199</v>
      </c>
      <c r="X24211" s="580"/>
    </row>
    <row r="24212" spans="14:24">
      <c r="N24212" s="716"/>
      <c r="O24212" s="716"/>
      <c r="P24212" s="716"/>
      <c r="Q24212" s="716"/>
      <c r="R24212" s="716"/>
      <c r="S24212" s="716"/>
      <c r="T24212" s="1051"/>
      <c r="U24212" s="360" t="s">
        <v>479</v>
      </c>
      <c r="V24212" s="821">
        <v>12</v>
      </c>
      <c r="W24212" s="358">
        <f t="shared" si="654"/>
        <v>24200</v>
      </c>
      <c r="X24212" s="580"/>
    </row>
    <row r="24213" spans="14:24">
      <c r="N24213" s="716"/>
      <c r="O24213" s="716"/>
      <c r="P24213" s="716"/>
      <c r="Q24213" s="716"/>
      <c r="R24213" s="716"/>
      <c r="S24213" s="716"/>
      <c r="T24213" s="1051"/>
      <c r="U24213" s="360" t="s">
        <v>479</v>
      </c>
      <c r="V24213" s="821">
        <v>13</v>
      </c>
      <c r="W24213" s="358">
        <f t="shared" si="654"/>
        <v>24201</v>
      </c>
      <c r="X24213" s="580"/>
    </row>
    <row r="24214" spans="14:24">
      <c r="N24214" s="716"/>
      <c r="O24214" s="716"/>
      <c r="P24214" s="716"/>
      <c r="Q24214" s="716"/>
      <c r="R24214" s="716"/>
      <c r="S24214" s="716"/>
      <c r="T24214" s="1051"/>
      <c r="U24214" s="360" t="s">
        <v>479</v>
      </c>
      <c r="V24214" s="821">
        <v>14</v>
      </c>
      <c r="W24214" s="358">
        <f t="shared" si="654"/>
        <v>24202</v>
      </c>
      <c r="X24214" s="580"/>
    </row>
    <row r="24215" spans="14:24">
      <c r="N24215" s="716"/>
      <c r="O24215" s="716"/>
      <c r="P24215" s="716"/>
      <c r="Q24215" s="716"/>
      <c r="R24215" s="716"/>
      <c r="S24215" s="716"/>
      <c r="T24215" s="1051"/>
      <c r="U24215" s="360" t="s">
        <v>479</v>
      </c>
      <c r="V24215" s="821">
        <v>15</v>
      </c>
      <c r="W24215" s="358">
        <f t="shared" si="654"/>
        <v>24203</v>
      </c>
      <c r="X24215" s="580"/>
    </row>
    <row r="24216" spans="14:24">
      <c r="N24216" s="716"/>
      <c r="O24216" s="716"/>
      <c r="P24216" s="716"/>
      <c r="Q24216" s="716"/>
      <c r="R24216" s="716"/>
      <c r="S24216" s="716"/>
      <c r="T24216" s="1051"/>
      <c r="U24216" s="360" t="s">
        <v>479</v>
      </c>
      <c r="V24216" s="821">
        <v>16</v>
      </c>
      <c r="W24216" s="358">
        <f t="shared" si="654"/>
        <v>24204</v>
      </c>
      <c r="X24216" s="580"/>
    </row>
    <row r="24217" spans="14:24">
      <c r="N24217" s="716"/>
      <c r="O24217" s="716"/>
      <c r="P24217" s="716"/>
      <c r="Q24217" s="716"/>
      <c r="R24217" s="716"/>
      <c r="S24217" s="716"/>
      <c r="T24217" s="1051"/>
      <c r="U24217" s="360" t="s">
        <v>479</v>
      </c>
      <c r="V24217" s="821">
        <v>17</v>
      </c>
      <c r="W24217" s="358">
        <f t="shared" si="654"/>
        <v>24205</v>
      </c>
      <c r="X24217" s="580"/>
    </row>
    <row r="24218" spans="14:24">
      <c r="N24218" s="716"/>
      <c r="O24218" s="716"/>
      <c r="P24218" s="716"/>
      <c r="Q24218" s="716"/>
      <c r="R24218" s="716"/>
      <c r="S24218" s="716"/>
      <c r="T24218" s="1051"/>
      <c r="U24218" s="360" t="s">
        <v>479</v>
      </c>
      <c r="V24218" s="821">
        <v>18</v>
      </c>
      <c r="W24218" s="358">
        <f t="shared" si="654"/>
        <v>24206</v>
      </c>
      <c r="X24218" s="580"/>
    </row>
    <row r="24219" spans="14:24">
      <c r="N24219" s="716"/>
      <c r="O24219" s="716"/>
      <c r="P24219" s="716"/>
      <c r="Q24219" s="716"/>
      <c r="R24219" s="716"/>
      <c r="S24219" s="716"/>
      <c r="T24219" s="1051"/>
      <c r="U24219" s="360" t="s">
        <v>479</v>
      </c>
      <c r="V24219" s="821">
        <v>19</v>
      </c>
      <c r="W24219" s="358">
        <f t="shared" si="654"/>
        <v>24207</v>
      </c>
      <c r="X24219" s="580"/>
    </row>
    <row r="24220" spans="14:24">
      <c r="N24220" s="716"/>
      <c r="O24220" s="716"/>
      <c r="P24220" s="716"/>
      <c r="Q24220" s="716"/>
      <c r="R24220" s="716"/>
      <c r="S24220" s="716"/>
      <c r="T24220" s="1051"/>
      <c r="U24220" s="360" t="s">
        <v>479</v>
      </c>
      <c r="V24220" s="821">
        <v>20</v>
      </c>
      <c r="W24220" s="358">
        <f t="shared" si="654"/>
        <v>24208</v>
      </c>
      <c r="X24220" s="580"/>
    </row>
    <row r="24221" spans="14:24">
      <c r="N24221" s="716"/>
      <c r="O24221" s="716"/>
      <c r="P24221" s="716"/>
      <c r="Q24221" s="716"/>
      <c r="R24221" s="716"/>
      <c r="S24221" s="716"/>
      <c r="T24221" s="1051"/>
      <c r="U24221" s="360" t="s">
        <v>479</v>
      </c>
      <c r="V24221" s="821">
        <v>21</v>
      </c>
      <c r="W24221" s="358">
        <f t="shared" si="654"/>
        <v>24209</v>
      </c>
      <c r="X24221" s="580"/>
    </row>
    <row r="24222" spans="14:24">
      <c r="N24222" s="716"/>
      <c r="O24222" s="716"/>
      <c r="P24222" s="716"/>
      <c r="Q24222" s="716"/>
      <c r="R24222" s="716"/>
      <c r="S24222" s="716"/>
      <c r="T24222" s="1051"/>
      <c r="U24222" s="360" t="s">
        <v>479</v>
      </c>
      <c r="V24222" s="821">
        <v>22</v>
      </c>
      <c r="W24222" s="358">
        <f t="shared" si="654"/>
        <v>24210</v>
      </c>
      <c r="X24222" s="580"/>
    </row>
    <row r="24223" spans="14:24">
      <c r="N24223" s="716"/>
      <c r="O24223" s="716"/>
      <c r="P24223" s="716"/>
      <c r="Q24223" s="716"/>
      <c r="R24223" s="716"/>
      <c r="S24223" s="716"/>
      <c r="T24223" s="1051"/>
      <c r="U24223" s="360" t="s">
        <v>479</v>
      </c>
      <c r="V24223" s="821">
        <v>23</v>
      </c>
      <c r="W24223" s="358">
        <f t="shared" si="654"/>
        <v>24211</v>
      </c>
      <c r="X24223" s="580"/>
    </row>
    <row r="24224" spans="14:24">
      <c r="N24224" s="716"/>
      <c r="O24224" s="716"/>
      <c r="P24224" s="716"/>
      <c r="Q24224" s="716"/>
      <c r="R24224" s="716"/>
      <c r="S24224" s="716"/>
      <c r="T24224" s="1051"/>
      <c r="U24224" s="360" t="s">
        <v>479</v>
      </c>
      <c r="V24224" s="821">
        <v>24</v>
      </c>
      <c r="W24224" s="358">
        <f t="shared" si="654"/>
        <v>24212</v>
      </c>
      <c r="X24224" s="580"/>
    </row>
    <row r="24225" spans="14:24">
      <c r="N24225" s="716"/>
      <c r="O24225" s="716"/>
      <c r="P24225" s="716"/>
      <c r="Q24225" s="716"/>
      <c r="R24225" s="716"/>
      <c r="S24225" s="716"/>
      <c r="T24225" s="1051"/>
      <c r="U24225" s="360" t="s">
        <v>479</v>
      </c>
      <c r="V24225" s="821">
        <v>25</v>
      </c>
      <c r="W24225" s="358">
        <f t="shared" si="654"/>
        <v>24213</v>
      </c>
      <c r="X24225" s="580"/>
    </row>
    <row r="24226" spans="14:24">
      <c r="N24226" s="716"/>
      <c r="O24226" s="716"/>
      <c r="P24226" s="716"/>
      <c r="Q24226" s="716"/>
      <c r="R24226" s="716"/>
      <c r="S24226" s="716"/>
      <c r="T24226" s="1051"/>
      <c r="U24226" s="360" t="s">
        <v>479</v>
      </c>
      <c r="V24226" s="821">
        <v>26</v>
      </c>
      <c r="W24226" s="358">
        <f t="shared" si="654"/>
        <v>24214</v>
      </c>
      <c r="X24226" s="580"/>
    </row>
    <row r="24227" spans="14:24">
      <c r="N24227" s="716"/>
      <c r="O24227" s="716"/>
      <c r="P24227" s="716"/>
      <c r="Q24227" s="716"/>
      <c r="R24227" s="716"/>
      <c r="S24227" s="716"/>
      <c r="T24227" s="1051"/>
      <c r="U24227" s="360" t="s">
        <v>479</v>
      </c>
      <c r="V24227" s="821">
        <v>27</v>
      </c>
      <c r="W24227" s="358">
        <f t="shared" si="654"/>
        <v>24215</v>
      </c>
      <c r="X24227" s="580"/>
    </row>
    <row r="24228" spans="14:24">
      <c r="N24228" s="716"/>
      <c r="O24228" s="716"/>
      <c r="P24228" s="716"/>
      <c r="Q24228" s="716"/>
      <c r="R24228" s="716"/>
      <c r="S24228" s="716"/>
      <c r="T24228" s="1051"/>
      <c r="U24228" s="360" t="s">
        <v>479</v>
      </c>
      <c r="V24228" s="821">
        <v>28</v>
      </c>
      <c r="W24228" s="358">
        <f t="shared" si="654"/>
        <v>24216</v>
      </c>
      <c r="X24228" s="580"/>
    </row>
    <row r="24229" spans="14:24">
      <c r="N24229" s="716"/>
      <c r="O24229" s="716"/>
      <c r="P24229" s="716"/>
      <c r="Q24229" s="716"/>
      <c r="R24229" s="716"/>
      <c r="S24229" s="716"/>
      <c r="T24229" s="1051"/>
      <c r="U24229" s="360" t="s">
        <v>479</v>
      </c>
      <c r="V24229" s="821">
        <v>29</v>
      </c>
      <c r="W24229" s="358">
        <f t="shared" si="654"/>
        <v>24217</v>
      </c>
      <c r="X24229" s="580"/>
    </row>
    <row r="24230" spans="14:24">
      <c r="N24230" s="716"/>
      <c r="O24230" s="716"/>
      <c r="P24230" s="716"/>
      <c r="Q24230" s="716"/>
      <c r="R24230" s="716"/>
      <c r="S24230" s="716"/>
      <c r="T24230" s="1051"/>
      <c r="U24230" s="360" t="s">
        <v>479</v>
      </c>
      <c r="V24230" s="821">
        <v>30</v>
      </c>
      <c r="W24230" s="358">
        <f t="shared" si="654"/>
        <v>24218</v>
      </c>
      <c r="X24230" s="580"/>
    </row>
    <row r="24231" spans="14:24">
      <c r="N24231" s="716"/>
      <c r="O24231" s="716"/>
      <c r="P24231" s="716"/>
      <c r="Q24231" s="716"/>
      <c r="R24231" s="716"/>
      <c r="S24231" s="716"/>
      <c r="T24231" s="1051"/>
      <c r="U24231" s="360" t="s">
        <v>479</v>
      </c>
      <c r="V24231" s="821">
        <v>31</v>
      </c>
      <c r="W24231" s="358">
        <f t="shared" si="654"/>
        <v>24219</v>
      </c>
      <c r="X24231" s="580"/>
    </row>
    <row r="24232" spans="14:24">
      <c r="N24232" s="716"/>
      <c r="O24232" s="716"/>
      <c r="P24232" s="716"/>
      <c r="Q24232" s="716"/>
      <c r="R24232" s="716"/>
      <c r="S24232" s="716"/>
      <c r="T24232" s="1051"/>
      <c r="U24232" s="360" t="s">
        <v>479</v>
      </c>
      <c r="V24232" s="821">
        <v>32</v>
      </c>
      <c r="W24232" s="358">
        <f t="shared" si="654"/>
        <v>24220</v>
      </c>
      <c r="X24232" s="580"/>
    </row>
    <row r="24233" spans="14:24">
      <c r="N24233" s="716"/>
      <c r="O24233" s="716"/>
      <c r="P24233" s="716"/>
      <c r="Q24233" s="716"/>
      <c r="R24233" s="716"/>
      <c r="S24233" s="716"/>
      <c r="T24233" s="1051"/>
      <c r="U24233" s="360" t="s">
        <v>479</v>
      </c>
      <c r="V24233" s="821">
        <v>33</v>
      </c>
      <c r="W24233" s="358">
        <f t="shared" si="654"/>
        <v>24221</v>
      </c>
      <c r="X24233" s="580"/>
    </row>
    <row r="24234" spans="14:24">
      <c r="N24234" s="716"/>
      <c r="O24234" s="716"/>
      <c r="P24234" s="716"/>
      <c r="Q24234" s="716"/>
      <c r="R24234" s="716"/>
      <c r="S24234" s="716"/>
      <c r="T24234" s="1051"/>
      <c r="U24234" s="360" t="s">
        <v>479</v>
      </c>
      <c r="V24234" s="821">
        <v>34</v>
      </c>
      <c r="W24234" s="358">
        <f t="shared" si="654"/>
        <v>24222</v>
      </c>
      <c r="X24234" s="580"/>
    </row>
    <row r="24235" spans="14:24">
      <c r="N24235" s="716"/>
      <c r="O24235" s="716"/>
      <c r="P24235" s="716"/>
      <c r="Q24235" s="716"/>
      <c r="R24235" s="716"/>
      <c r="S24235" s="716"/>
      <c r="T24235" s="1051"/>
      <c r="U24235" s="360" t="s">
        <v>479</v>
      </c>
      <c r="V24235" s="821">
        <v>35</v>
      </c>
      <c r="W24235" s="358">
        <f t="shared" si="654"/>
        <v>24223</v>
      </c>
      <c r="X24235" s="580"/>
    </row>
    <row r="24236" spans="14:24">
      <c r="N24236" s="716"/>
      <c r="O24236" s="716"/>
      <c r="P24236" s="716"/>
      <c r="Q24236" s="716"/>
      <c r="R24236" s="716"/>
      <c r="S24236" s="716"/>
      <c r="T24236" s="1051"/>
      <c r="U24236" s="360" t="s">
        <v>479</v>
      </c>
      <c r="V24236" s="821">
        <v>36</v>
      </c>
      <c r="W24236" s="358">
        <f t="shared" si="654"/>
        <v>24224</v>
      </c>
      <c r="X24236" s="580"/>
    </row>
    <row r="24237" spans="14:24">
      <c r="N24237" s="716"/>
      <c r="O24237" s="716"/>
      <c r="P24237" s="716"/>
      <c r="Q24237" s="716"/>
      <c r="R24237" s="716"/>
      <c r="S24237" s="716"/>
      <c r="T24237" s="1051"/>
      <c r="U24237" s="360" t="s">
        <v>479</v>
      </c>
      <c r="V24237" s="821">
        <v>37</v>
      </c>
      <c r="W24237" s="358">
        <f t="shared" si="654"/>
        <v>24225</v>
      </c>
      <c r="X24237" s="580"/>
    </row>
    <row r="24238" spans="14:24">
      <c r="N24238" s="716"/>
      <c r="O24238" s="716"/>
      <c r="P24238" s="716"/>
      <c r="Q24238" s="716"/>
      <c r="R24238" s="716"/>
      <c r="S24238" s="716"/>
      <c r="T24238" s="1051"/>
      <c r="U24238" s="360" t="s">
        <v>479</v>
      </c>
      <c r="V24238" s="821">
        <v>38</v>
      </c>
      <c r="W24238" s="358">
        <f t="shared" si="654"/>
        <v>24226</v>
      </c>
      <c r="X24238" s="580"/>
    </row>
    <row r="24239" spans="14:24">
      <c r="N24239" s="716"/>
      <c r="O24239" s="716"/>
      <c r="P24239" s="716"/>
      <c r="Q24239" s="716"/>
      <c r="R24239" s="716"/>
      <c r="S24239" s="716"/>
      <c r="T24239" s="1051"/>
      <c r="U24239" s="360" t="s">
        <v>479</v>
      </c>
      <c r="V24239" s="821">
        <v>39</v>
      </c>
      <c r="W24239" s="358">
        <f t="shared" si="654"/>
        <v>24227</v>
      </c>
      <c r="X24239" s="580"/>
    </row>
    <row r="24240" spans="14:24">
      <c r="N24240" s="716"/>
      <c r="O24240" s="716"/>
      <c r="P24240" s="716"/>
      <c r="Q24240" s="716"/>
      <c r="R24240" s="716"/>
      <c r="S24240" s="716"/>
      <c r="T24240" s="1051"/>
      <c r="U24240" s="360" t="s">
        <v>479</v>
      </c>
      <c r="V24240" s="821">
        <v>40</v>
      </c>
      <c r="W24240" s="358">
        <f t="shared" si="654"/>
        <v>24228</v>
      </c>
      <c r="X24240" s="580"/>
    </row>
    <row r="24241" spans="14:24">
      <c r="N24241" s="716"/>
      <c r="O24241" s="716"/>
      <c r="P24241" s="716"/>
      <c r="Q24241" s="716"/>
      <c r="R24241" s="716"/>
      <c r="S24241" s="716"/>
      <c r="T24241" s="1051"/>
      <c r="U24241" s="360" t="s">
        <v>479</v>
      </c>
      <c r="V24241" s="821">
        <v>41</v>
      </c>
      <c r="W24241" s="358">
        <f t="shared" si="654"/>
        <v>24229</v>
      </c>
      <c r="X24241" s="580"/>
    </row>
    <row r="24242" spans="14:24">
      <c r="N24242" s="716"/>
      <c r="O24242" s="716"/>
      <c r="P24242" s="716"/>
      <c r="Q24242" s="716"/>
      <c r="R24242" s="716"/>
      <c r="S24242" s="716"/>
      <c r="T24242" s="1051"/>
      <c r="U24242" s="360" t="s">
        <v>479</v>
      </c>
      <c r="V24242" s="821">
        <v>42</v>
      </c>
      <c r="W24242" s="358">
        <f t="shared" si="654"/>
        <v>24230</v>
      </c>
      <c r="X24242" s="580"/>
    </row>
    <row r="24243" spans="14:24">
      <c r="N24243" s="716"/>
      <c r="O24243" s="716"/>
      <c r="P24243" s="716"/>
      <c r="Q24243" s="716"/>
      <c r="R24243" s="716"/>
      <c r="S24243" s="716"/>
      <c r="T24243" s="1051"/>
      <c r="U24243" s="360" t="s">
        <v>479</v>
      </c>
      <c r="V24243" s="821">
        <v>43</v>
      </c>
      <c r="W24243" s="358">
        <f t="shared" si="654"/>
        <v>24231</v>
      </c>
      <c r="X24243" s="580"/>
    </row>
    <row r="24244" spans="14:24">
      <c r="N24244" s="716"/>
      <c r="O24244" s="716"/>
      <c r="P24244" s="716"/>
      <c r="Q24244" s="716"/>
      <c r="R24244" s="716"/>
      <c r="S24244" s="716"/>
      <c r="T24244" s="1051"/>
      <c r="U24244" s="360" t="s">
        <v>479</v>
      </c>
      <c r="V24244" s="821">
        <v>44</v>
      </c>
      <c r="W24244" s="358">
        <f t="shared" si="654"/>
        <v>24232</v>
      </c>
      <c r="X24244" s="580"/>
    </row>
    <row r="24245" spans="14:24">
      <c r="N24245" s="716"/>
      <c r="O24245" s="716"/>
      <c r="P24245" s="716"/>
      <c r="Q24245" s="716"/>
      <c r="R24245" s="716"/>
      <c r="S24245" s="716"/>
      <c r="T24245" s="1051"/>
      <c r="U24245" s="360" t="s">
        <v>479</v>
      </c>
      <c r="V24245" s="821">
        <v>45</v>
      </c>
      <c r="W24245" s="358">
        <f t="shared" si="654"/>
        <v>24233</v>
      </c>
      <c r="X24245" s="580"/>
    </row>
    <row r="24246" spans="14:24">
      <c r="N24246" s="716"/>
      <c r="O24246" s="716"/>
      <c r="P24246" s="716"/>
      <c r="Q24246" s="716"/>
      <c r="R24246" s="716"/>
      <c r="S24246" s="716"/>
      <c r="T24246" s="1051"/>
      <c r="U24246" s="360" t="s">
        <v>479</v>
      </c>
      <c r="V24246" s="821">
        <v>46</v>
      </c>
      <c r="W24246" s="358">
        <f t="shared" si="654"/>
        <v>24234</v>
      </c>
      <c r="X24246" s="580"/>
    </row>
    <row r="24247" spans="14:24">
      <c r="N24247" s="716"/>
      <c r="O24247" s="716"/>
      <c r="P24247" s="716"/>
      <c r="Q24247" s="716"/>
      <c r="R24247" s="716"/>
      <c r="S24247" s="716"/>
      <c r="T24247" s="1051"/>
      <c r="U24247" s="360" t="s">
        <v>479</v>
      </c>
      <c r="V24247" s="821">
        <v>47</v>
      </c>
      <c r="W24247" s="358">
        <f t="shared" si="654"/>
        <v>24235</v>
      </c>
      <c r="X24247" s="580"/>
    </row>
    <row r="24248" spans="14:24">
      <c r="N24248" s="716"/>
      <c r="O24248" s="716"/>
      <c r="P24248" s="716"/>
      <c r="Q24248" s="716"/>
      <c r="R24248" s="716"/>
      <c r="S24248" s="716"/>
      <c r="T24248" s="1051"/>
      <c r="U24248" s="360" t="s">
        <v>479</v>
      </c>
      <c r="V24248" s="821">
        <v>48</v>
      </c>
      <c r="W24248" s="358">
        <f t="shared" si="654"/>
        <v>24236</v>
      </c>
      <c r="X24248" s="580"/>
    </row>
    <row r="24249" spans="14:24">
      <c r="N24249" s="716"/>
      <c r="O24249" s="716"/>
      <c r="P24249" s="716"/>
      <c r="Q24249" s="716"/>
      <c r="R24249" s="716"/>
      <c r="S24249" s="716"/>
      <c r="T24249" s="1051"/>
      <c r="U24249" s="360" t="s">
        <v>479</v>
      </c>
      <c r="V24249" s="821">
        <v>49</v>
      </c>
      <c r="W24249" s="358">
        <f t="shared" si="654"/>
        <v>24237</v>
      </c>
      <c r="X24249" s="580"/>
    </row>
    <row r="24250" spans="14:24">
      <c r="N24250" s="716"/>
      <c r="O24250" s="716"/>
      <c r="P24250" s="716"/>
      <c r="Q24250" s="716"/>
      <c r="R24250" s="716"/>
      <c r="S24250" s="716"/>
      <c r="T24250" s="1051"/>
      <c r="U24250" s="360" t="s">
        <v>479</v>
      </c>
      <c r="V24250" s="821">
        <v>50</v>
      </c>
      <c r="W24250" s="358">
        <f t="shared" si="654"/>
        <v>24238</v>
      </c>
      <c r="X24250" s="580"/>
    </row>
    <row r="24251" spans="14:24">
      <c r="N24251" s="716"/>
      <c r="O24251" s="716"/>
      <c r="P24251" s="716"/>
      <c r="Q24251" s="716"/>
      <c r="R24251" s="716"/>
      <c r="S24251" s="716"/>
      <c r="T24251" s="1051"/>
      <c r="U24251" s="360" t="s">
        <v>479</v>
      </c>
      <c r="V24251" s="821">
        <v>51</v>
      </c>
      <c r="W24251" s="358">
        <f t="shared" si="654"/>
        <v>24239</v>
      </c>
      <c r="X24251" s="580"/>
    </row>
    <row r="24252" spans="14:24">
      <c r="N24252" s="716"/>
      <c r="O24252" s="716"/>
      <c r="P24252" s="716"/>
      <c r="Q24252" s="716"/>
      <c r="R24252" s="716"/>
      <c r="S24252" s="716"/>
      <c r="T24252" s="1051"/>
      <c r="U24252" s="360" t="s">
        <v>479</v>
      </c>
      <c r="V24252" s="821">
        <v>52</v>
      </c>
      <c r="W24252" s="358">
        <f t="shared" si="654"/>
        <v>24240</v>
      </c>
      <c r="X24252" s="580"/>
    </row>
    <row r="24253" spans="14:24">
      <c r="N24253" s="716"/>
      <c r="O24253" s="716"/>
      <c r="P24253" s="716"/>
      <c r="Q24253" s="716"/>
      <c r="R24253" s="716"/>
      <c r="S24253" s="716"/>
      <c r="T24253" s="1051"/>
      <c r="U24253" s="360" t="s">
        <v>479</v>
      </c>
      <c r="V24253" s="821">
        <v>53</v>
      </c>
      <c r="W24253" s="358">
        <f t="shared" si="654"/>
        <v>24241</v>
      </c>
      <c r="X24253" s="580"/>
    </row>
    <row r="24254" spans="14:24">
      <c r="N24254" s="716"/>
      <c r="O24254" s="716"/>
      <c r="P24254" s="716"/>
      <c r="Q24254" s="716"/>
      <c r="R24254" s="716"/>
      <c r="S24254" s="716"/>
      <c r="T24254" s="1051"/>
      <c r="U24254" s="360" t="s">
        <v>479</v>
      </c>
      <c r="V24254" s="821">
        <v>54</v>
      </c>
      <c r="W24254" s="358">
        <f t="shared" si="654"/>
        <v>24242</v>
      </c>
      <c r="X24254" s="580"/>
    </row>
    <row r="24255" spans="14:24">
      <c r="N24255" s="716"/>
      <c r="O24255" s="716"/>
      <c r="P24255" s="716"/>
      <c r="Q24255" s="716"/>
      <c r="R24255" s="716"/>
      <c r="S24255" s="716"/>
      <c r="T24255" s="1051"/>
      <c r="U24255" s="360" t="s">
        <v>479</v>
      </c>
      <c r="V24255" s="821">
        <v>55</v>
      </c>
      <c r="W24255" s="358">
        <f t="shared" si="654"/>
        <v>24243</v>
      </c>
      <c r="X24255" s="580"/>
    </row>
    <row r="24256" spans="14:24">
      <c r="N24256" s="716"/>
      <c r="O24256" s="716"/>
      <c r="P24256" s="716"/>
      <c r="Q24256" s="716"/>
      <c r="R24256" s="716"/>
      <c r="S24256" s="716"/>
      <c r="T24256" s="1051"/>
      <c r="U24256" s="360" t="s">
        <v>479</v>
      </c>
      <c r="V24256" s="821">
        <v>56</v>
      </c>
      <c r="W24256" s="358">
        <f t="shared" si="654"/>
        <v>24244</v>
      </c>
      <c r="X24256" s="580"/>
    </row>
    <row r="24257" spans="14:24">
      <c r="N24257" s="716"/>
      <c r="O24257" s="716"/>
      <c r="P24257" s="716"/>
      <c r="Q24257" s="716"/>
      <c r="R24257" s="716"/>
      <c r="S24257" s="716"/>
      <c r="T24257" s="1051"/>
      <c r="U24257" s="360" t="s">
        <v>479</v>
      </c>
      <c r="V24257" s="821">
        <v>57</v>
      </c>
      <c r="W24257" s="358">
        <f t="shared" si="654"/>
        <v>24245</v>
      </c>
      <c r="X24257" s="580"/>
    </row>
    <row r="24258" spans="14:24">
      <c r="N24258" s="716"/>
      <c r="O24258" s="716"/>
      <c r="P24258" s="716"/>
      <c r="Q24258" s="716"/>
      <c r="R24258" s="716"/>
      <c r="S24258" s="716"/>
      <c r="T24258" s="1051"/>
      <c r="U24258" s="360" t="s">
        <v>479</v>
      </c>
      <c r="V24258" s="821">
        <v>58</v>
      </c>
      <c r="W24258" s="358">
        <f t="shared" si="654"/>
        <v>24246</v>
      </c>
      <c r="X24258" s="580"/>
    </row>
    <row r="24259" spans="14:24">
      <c r="N24259" s="716"/>
      <c r="O24259" s="716"/>
      <c r="P24259" s="716"/>
      <c r="Q24259" s="716"/>
      <c r="R24259" s="716"/>
      <c r="S24259" s="716"/>
      <c r="T24259" s="1051"/>
      <c r="U24259" s="360" t="s">
        <v>479</v>
      </c>
      <c r="V24259" s="821">
        <v>59</v>
      </c>
      <c r="W24259" s="358">
        <f t="shared" si="654"/>
        <v>24247</v>
      </c>
      <c r="X24259" s="580"/>
    </row>
    <row r="24260" spans="14:24">
      <c r="N24260" s="716"/>
      <c r="O24260" s="716"/>
      <c r="P24260" s="716"/>
      <c r="Q24260" s="716"/>
      <c r="R24260" s="716"/>
      <c r="S24260" s="716"/>
      <c r="T24260" s="1051"/>
      <c r="U24260" s="360" t="s">
        <v>479</v>
      </c>
      <c r="V24260" s="821">
        <v>60</v>
      </c>
      <c r="W24260" s="358">
        <f t="shared" si="654"/>
        <v>24248</v>
      </c>
      <c r="X24260" s="580"/>
    </row>
    <row r="24261" spans="14:24">
      <c r="N24261" s="716"/>
      <c r="O24261" s="716"/>
      <c r="P24261" s="716"/>
      <c r="Q24261" s="716"/>
      <c r="R24261" s="716"/>
      <c r="S24261" s="716"/>
      <c r="T24261" s="1051"/>
      <c r="U24261" s="360" t="s">
        <v>479</v>
      </c>
      <c r="V24261" s="821">
        <v>61</v>
      </c>
      <c r="W24261" s="358">
        <f t="shared" si="654"/>
        <v>24249</v>
      </c>
      <c r="X24261" s="580"/>
    </row>
    <row r="24262" spans="14:24">
      <c r="N24262" s="716"/>
      <c r="O24262" s="716"/>
      <c r="P24262" s="716"/>
      <c r="Q24262" s="716"/>
      <c r="R24262" s="716"/>
      <c r="S24262" s="716"/>
      <c r="T24262" s="1051"/>
      <c r="U24262" s="360" t="s">
        <v>479</v>
      </c>
      <c r="V24262" s="821">
        <v>62</v>
      </c>
      <c r="W24262" s="358">
        <f t="shared" si="654"/>
        <v>24250</v>
      </c>
      <c r="X24262" s="580"/>
    </row>
    <row r="24263" spans="14:24">
      <c r="N24263" s="716"/>
      <c r="O24263" s="716"/>
      <c r="P24263" s="716"/>
      <c r="Q24263" s="716"/>
      <c r="R24263" s="716"/>
      <c r="S24263" s="716"/>
      <c r="T24263" s="1051"/>
      <c r="U24263" s="360" t="s">
        <v>479</v>
      </c>
      <c r="V24263" s="821">
        <v>63</v>
      </c>
      <c r="W24263" s="358">
        <f t="shared" si="654"/>
        <v>24251</v>
      </c>
      <c r="X24263" s="580"/>
    </row>
    <row r="24264" spans="14:24">
      <c r="N24264" s="716"/>
      <c r="O24264" s="716"/>
      <c r="P24264" s="716"/>
      <c r="Q24264" s="716"/>
      <c r="R24264" s="716"/>
      <c r="S24264" s="716"/>
      <c r="T24264" s="1051"/>
      <c r="U24264" s="360" t="s">
        <v>479</v>
      </c>
      <c r="V24264" s="821">
        <v>64</v>
      </c>
      <c r="W24264" s="358">
        <f t="shared" si="654"/>
        <v>24252</v>
      </c>
      <c r="X24264" s="580"/>
    </row>
    <row r="24265" spans="14:24">
      <c r="N24265" s="716"/>
      <c r="O24265" s="716"/>
      <c r="P24265" s="716"/>
      <c r="Q24265" s="716"/>
      <c r="R24265" s="716"/>
      <c r="S24265" s="716"/>
      <c r="T24265" s="1051"/>
      <c r="U24265" s="360" t="s">
        <v>479</v>
      </c>
      <c r="V24265" s="821">
        <v>65</v>
      </c>
      <c r="W24265" s="358">
        <f t="shared" si="654"/>
        <v>24253</v>
      </c>
      <c r="X24265" s="580"/>
    </row>
    <row r="24266" spans="14:24">
      <c r="N24266" s="716"/>
      <c r="O24266" s="716"/>
      <c r="P24266" s="716"/>
      <c r="Q24266" s="716"/>
      <c r="R24266" s="716"/>
      <c r="S24266" s="716"/>
      <c r="T24266" s="1051"/>
      <c r="U24266" s="360" t="s">
        <v>479</v>
      </c>
      <c r="V24266" s="821">
        <v>66</v>
      </c>
      <c r="W24266" s="358">
        <f t="shared" ref="W24266:W24329" si="655">W24265+1</f>
        <v>24254</v>
      </c>
      <c r="X24266" s="580"/>
    </row>
    <row r="24267" spans="14:24">
      <c r="N24267" s="716"/>
      <c r="O24267" s="716"/>
      <c r="P24267" s="716"/>
      <c r="Q24267" s="716"/>
      <c r="R24267" s="716"/>
      <c r="S24267" s="716"/>
      <c r="T24267" s="1051"/>
      <c r="U24267" s="360" t="s">
        <v>479</v>
      </c>
      <c r="V24267" s="821">
        <v>67</v>
      </c>
      <c r="W24267" s="358">
        <f t="shared" si="655"/>
        <v>24255</v>
      </c>
      <c r="X24267" s="580"/>
    </row>
    <row r="24268" spans="14:24">
      <c r="N24268" s="716"/>
      <c r="O24268" s="716"/>
      <c r="P24268" s="716"/>
      <c r="Q24268" s="716"/>
      <c r="R24268" s="716"/>
      <c r="S24268" s="716"/>
      <c r="T24268" s="1051"/>
      <c r="U24268" s="360" t="s">
        <v>479</v>
      </c>
      <c r="V24268" s="821">
        <v>68</v>
      </c>
      <c r="W24268" s="358">
        <f t="shared" si="655"/>
        <v>24256</v>
      </c>
      <c r="X24268" s="580"/>
    </row>
    <row r="24269" spans="14:24">
      <c r="N24269" s="716"/>
      <c r="O24269" s="716"/>
      <c r="P24269" s="716"/>
      <c r="Q24269" s="716"/>
      <c r="R24269" s="716"/>
      <c r="S24269" s="716"/>
      <c r="T24269" s="1051"/>
      <c r="U24269" s="360" t="s">
        <v>479</v>
      </c>
      <c r="V24269" s="821">
        <v>69</v>
      </c>
      <c r="W24269" s="358">
        <f t="shared" si="655"/>
        <v>24257</v>
      </c>
      <c r="X24269" s="580"/>
    </row>
    <row r="24270" spans="14:24">
      <c r="N24270" s="716"/>
      <c r="O24270" s="716"/>
      <c r="P24270" s="716"/>
      <c r="Q24270" s="716"/>
      <c r="R24270" s="716"/>
      <c r="S24270" s="716"/>
      <c r="T24270" s="1051"/>
      <c r="U24270" s="360" t="s">
        <v>479</v>
      </c>
      <c r="V24270" s="821">
        <v>70</v>
      </c>
      <c r="W24270" s="358">
        <f t="shared" si="655"/>
        <v>24258</v>
      </c>
      <c r="X24270" s="580"/>
    </row>
    <row r="24271" spans="14:24">
      <c r="N24271" s="716"/>
      <c r="O24271" s="716"/>
      <c r="P24271" s="716"/>
      <c r="Q24271" s="716"/>
      <c r="R24271" s="716"/>
      <c r="S24271" s="716"/>
      <c r="T24271" s="1051"/>
      <c r="U24271" s="360" t="s">
        <v>479</v>
      </c>
      <c r="V24271" s="821">
        <v>71</v>
      </c>
      <c r="W24271" s="358">
        <f t="shared" si="655"/>
        <v>24259</v>
      </c>
      <c r="X24271" s="580"/>
    </row>
    <row r="24272" spans="14:24">
      <c r="N24272" s="716"/>
      <c r="O24272" s="716"/>
      <c r="P24272" s="716"/>
      <c r="Q24272" s="716"/>
      <c r="R24272" s="716"/>
      <c r="S24272" s="716"/>
      <c r="T24272" s="1051"/>
      <c r="U24272" s="360" t="s">
        <v>479</v>
      </c>
      <c r="V24272" s="821">
        <v>72</v>
      </c>
      <c r="W24272" s="358">
        <f t="shared" si="655"/>
        <v>24260</v>
      </c>
      <c r="X24272" s="580"/>
    </row>
    <row r="24273" spans="14:24">
      <c r="N24273" s="716"/>
      <c r="O24273" s="716"/>
      <c r="P24273" s="716"/>
      <c r="Q24273" s="716"/>
      <c r="R24273" s="716"/>
      <c r="S24273" s="716"/>
      <c r="T24273" s="1051"/>
      <c r="U24273" s="360" t="s">
        <v>479</v>
      </c>
      <c r="V24273" s="821">
        <v>73</v>
      </c>
      <c r="W24273" s="358">
        <f t="shared" si="655"/>
        <v>24261</v>
      </c>
      <c r="X24273" s="580"/>
    </row>
    <row r="24274" spans="14:24">
      <c r="N24274" s="716"/>
      <c r="O24274" s="716"/>
      <c r="P24274" s="716"/>
      <c r="Q24274" s="716"/>
      <c r="R24274" s="716"/>
      <c r="S24274" s="716"/>
      <c r="T24274" s="1051"/>
      <c r="U24274" s="360" t="s">
        <v>479</v>
      </c>
      <c r="V24274" s="821">
        <v>74</v>
      </c>
      <c r="W24274" s="358">
        <f t="shared" si="655"/>
        <v>24262</v>
      </c>
      <c r="X24274" s="580"/>
    </row>
    <row r="24275" spans="14:24">
      <c r="N24275" s="716"/>
      <c r="O24275" s="716"/>
      <c r="P24275" s="716"/>
      <c r="Q24275" s="716"/>
      <c r="R24275" s="716"/>
      <c r="S24275" s="716"/>
      <c r="T24275" s="1051"/>
      <c r="U24275" s="360" t="s">
        <v>479</v>
      </c>
      <c r="V24275" s="821">
        <v>75</v>
      </c>
      <c r="W24275" s="358">
        <f t="shared" si="655"/>
        <v>24263</v>
      </c>
      <c r="X24275" s="580"/>
    </row>
    <row r="24276" spans="14:24">
      <c r="N24276" s="716"/>
      <c r="O24276" s="716"/>
      <c r="P24276" s="716"/>
      <c r="Q24276" s="716"/>
      <c r="R24276" s="716"/>
      <c r="S24276" s="716"/>
      <c r="T24276" s="1051"/>
      <c r="U24276" s="360" t="s">
        <v>479</v>
      </c>
      <c r="V24276" s="821">
        <v>76</v>
      </c>
      <c r="W24276" s="358">
        <f t="shared" si="655"/>
        <v>24264</v>
      </c>
      <c r="X24276" s="580"/>
    </row>
    <row r="24277" spans="14:24">
      <c r="N24277" s="716"/>
      <c r="O24277" s="716"/>
      <c r="P24277" s="716"/>
      <c r="Q24277" s="716"/>
      <c r="R24277" s="716"/>
      <c r="S24277" s="716"/>
      <c r="T24277" s="1051"/>
      <c r="U24277" s="360" t="s">
        <v>479</v>
      </c>
      <c r="V24277" s="821">
        <v>77</v>
      </c>
      <c r="W24277" s="358">
        <f t="shared" si="655"/>
        <v>24265</v>
      </c>
      <c r="X24277" s="580"/>
    </row>
    <row r="24278" spans="14:24">
      <c r="N24278" s="716"/>
      <c r="O24278" s="716"/>
      <c r="P24278" s="716"/>
      <c r="Q24278" s="716"/>
      <c r="R24278" s="716"/>
      <c r="S24278" s="716"/>
      <c r="T24278" s="1051"/>
      <c r="U24278" s="360" t="s">
        <v>479</v>
      </c>
      <c r="V24278" s="821">
        <v>78</v>
      </c>
      <c r="W24278" s="358">
        <f t="shared" si="655"/>
        <v>24266</v>
      </c>
      <c r="X24278" s="580"/>
    </row>
    <row r="24279" spans="14:24">
      <c r="N24279" s="716"/>
      <c r="O24279" s="716"/>
      <c r="P24279" s="716"/>
      <c r="Q24279" s="716"/>
      <c r="R24279" s="716"/>
      <c r="S24279" s="716"/>
      <c r="T24279" s="1051"/>
      <c r="U24279" s="360" t="s">
        <v>479</v>
      </c>
      <c r="V24279" s="821">
        <v>79</v>
      </c>
      <c r="W24279" s="358">
        <f t="shared" si="655"/>
        <v>24267</v>
      </c>
      <c r="X24279" s="580"/>
    </row>
    <row r="24280" spans="14:24">
      <c r="N24280" s="716"/>
      <c r="O24280" s="716"/>
      <c r="P24280" s="716"/>
      <c r="Q24280" s="716"/>
      <c r="R24280" s="716"/>
      <c r="S24280" s="716"/>
      <c r="T24280" s="1051"/>
      <c r="U24280" s="360" t="s">
        <v>479</v>
      </c>
      <c r="V24280" s="821">
        <v>80</v>
      </c>
      <c r="W24280" s="358">
        <f t="shared" si="655"/>
        <v>24268</v>
      </c>
      <c r="X24280" s="580"/>
    </row>
    <row r="24281" spans="14:24">
      <c r="N24281" s="716"/>
      <c r="O24281" s="716"/>
      <c r="P24281" s="716"/>
      <c r="Q24281" s="716"/>
      <c r="R24281" s="716"/>
      <c r="S24281" s="716"/>
      <c r="T24281" s="1051"/>
      <c r="U24281" s="360" t="s">
        <v>479</v>
      </c>
      <c r="V24281" s="821">
        <v>81</v>
      </c>
      <c r="W24281" s="358">
        <f t="shared" si="655"/>
        <v>24269</v>
      </c>
      <c r="X24281" s="580"/>
    </row>
    <row r="24282" spans="14:24">
      <c r="N24282" s="716"/>
      <c r="O24282" s="716"/>
      <c r="P24282" s="716"/>
      <c r="Q24282" s="716"/>
      <c r="R24282" s="716"/>
      <c r="S24282" s="716"/>
      <c r="T24282" s="1051"/>
      <c r="U24282" s="360" t="s">
        <v>479</v>
      </c>
      <c r="V24282" s="821">
        <v>82</v>
      </c>
      <c r="W24282" s="358">
        <f t="shared" si="655"/>
        <v>24270</v>
      </c>
      <c r="X24282" s="580"/>
    </row>
    <row r="24283" spans="14:24">
      <c r="N24283" s="716"/>
      <c r="O24283" s="716"/>
      <c r="P24283" s="716"/>
      <c r="Q24283" s="716"/>
      <c r="R24283" s="716"/>
      <c r="S24283" s="716"/>
      <c r="T24283" s="1051"/>
      <c r="U24283" s="360" t="s">
        <v>479</v>
      </c>
      <c r="V24283" s="821">
        <v>83</v>
      </c>
      <c r="W24283" s="358">
        <f t="shared" si="655"/>
        <v>24271</v>
      </c>
      <c r="X24283" s="580"/>
    </row>
    <row r="24284" spans="14:24">
      <c r="N24284" s="716"/>
      <c r="O24284" s="716"/>
      <c r="P24284" s="716"/>
      <c r="Q24284" s="716"/>
      <c r="R24284" s="716"/>
      <c r="S24284" s="716"/>
      <c r="T24284" s="1051"/>
      <c r="U24284" s="360" t="s">
        <v>479</v>
      </c>
      <c r="V24284" s="821">
        <v>84</v>
      </c>
      <c r="W24284" s="358">
        <f t="shared" si="655"/>
        <v>24272</v>
      </c>
      <c r="X24284" s="580"/>
    </row>
    <row r="24285" spans="14:24">
      <c r="N24285" s="716"/>
      <c r="O24285" s="716"/>
      <c r="P24285" s="716"/>
      <c r="Q24285" s="716"/>
      <c r="R24285" s="716"/>
      <c r="S24285" s="716"/>
      <c r="T24285" s="1051"/>
      <c r="U24285" s="360" t="s">
        <v>479</v>
      </c>
      <c r="V24285" s="821">
        <v>85</v>
      </c>
      <c r="W24285" s="358">
        <f t="shared" si="655"/>
        <v>24273</v>
      </c>
      <c r="X24285" s="580"/>
    </row>
    <row r="24286" spans="14:24">
      <c r="N24286" s="716"/>
      <c r="O24286" s="716"/>
      <c r="P24286" s="716"/>
      <c r="Q24286" s="716"/>
      <c r="R24286" s="716"/>
      <c r="S24286" s="716"/>
      <c r="T24286" s="1051"/>
      <c r="U24286" s="360" t="s">
        <v>479</v>
      </c>
      <c r="V24286" s="821">
        <v>86</v>
      </c>
      <c r="W24286" s="358">
        <f t="shared" si="655"/>
        <v>24274</v>
      </c>
      <c r="X24286" s="580"/>
    </row>
    <row r="24287" spans="14:24">
      <c r="N24287" s="716"/>
      <c r="O24287" s="716"/>
      <c r="P24287" s="716"/>
      <c r="Q24287" s="716"/>
      <c r="R24287" s="716"/>
      <c r="S24287" s="716"/>
      <c r="T24287" s="1051"/>
      <c r="U24287" s="360" t="s">
        <v>479</v>
      </c>
      <c r="V24287" s="821">
        <v>87</v>
      </c>
      <c r="W24287" s="358">
        <f t="shared" si="655"/>
        <v>24275</v>
      </c>
      <c r="X24287" s="580"/>
    </row>
    <row r="24288" spans="14:24">
      <c r="N24288" s="716"/>
      <c r="O24288" s="716"/>
      <c r="P24288" s="716"/>
      <c r="Q24288" s="716"/>
      <c r="R24288" s="716"/>
      <c r="S24288" s="716"/>
      <c r="T24288" s="1051"/>
      <c r="U24288" s="360" t="s">
        <v>479</v>
      </c>
      <c r="V24288" s="821">
        <v>88</v>
      </c>
      <c r="W24288" s="358">
        <f t="shared" si="655"/>
        <v>24276</v>
      </c>
      <c r="X24288" s="580"/>
    </row>
    <row r="24289" spans="14:24">
      <c r="N24289" s="716"/>
      <c r="O24289" s="716"/>
      <c r="P24289" s="716"/>
      <c r="Q24289" s="716"/>
      <c r="R24289" s="716"/>
      <c r="S24289" s="716"/>
      <c r="T24289" s="1051"/>
      <c r="U24289" s="360" t="s">
        <v>479</v>
      </c>
      <c r="V24289" s="821">
        <v>89</v>
      </c>
      <c r="W24289" s="358">
        <f t="shared" si="655"/>
        <v>24277</v>
      </c>
      <c r="X24289" s="580"/>
    </row>
    <row r="24290" spans="14:24">
      <c r="N24290" s="716"/>
      <c r="O24290" s="716"/>
      <c r="P24290" s="716"/>
      <c r="Q24290" s="716"/>
      <c r="R24290" s="716"/>
      <c r="S24290" s="716"/>
      <c r="T24290" s="1051"/>
      <c r="U24290" s="360" t="s">
        <v>479</v>
      </c>
      <c r="V24290" s="821">
        <v>90</v>
      </c>
      <c r="W24290" s="358">
        <f t="shared" si="655"/>
        <v>24278</v>
      </c>
      <c r="X24290" s="580"/>
    </row>
    <row r="24291" spans="14:24">
      <c r="N24291" s="716"/>
      <c r="O24291" s="716"/>
      <c r="P24291" s="716"/>
      <c r="Q24291" s="716"/>
      <c r="R24291" s="716"/>
      <c r="S24291" s="716"/>
      <c r="T24291" s="1051"/>
      <c r="U24291" s="360" t="s">
        <v>479</v>
      </c>
      <c r="V24291" s="821">
        <v>91</v>
      </c>
      <c r="W24291" s="358">
        <f t="shared" si="655"/>
        <v>24279</v>
      </c>
      <c r="X24291" s="580"/>
    </row>
    <row r="24292" spans="14:24">
      <c r="N24292" s="716"/>
      <c r="O24292" s="716"/>
      <c r="P24292" s="716"/>
      <c r="Q24292" s="716"/>
      <c r="R24292" s="716"/>
      <c r="S24292" s="716"/>
      <c r="T24292" s="1051"/>
      <c r="U24292" s="360" t="s">
        <v>479</v>
      </c>
      <c r="V24292" s="821">
        <v>92</v>
      </c>
      <c r="W24292" s="358">
        <f t="shared" si="655"/>
        <v>24280</v>
      </c>
      <c r="X24292" s="580"/>
    </row>
    <row r="24293" spans="14:24">
      <c r="N24293" s="716"/>
      <c r="O24293" s="716"/>
      <c r="P24293" s="716"/>
      <c r="Q24293" s="716"/>
      <c r="R24293" s="716"/>
      <c r="S24293" s="716"/>
      <c r="T24293" s="1051"/>
      <c r="U24293" s="360" t="s">
        <v>479</v>
      </c>
      <c r="V24293" s="821">
        <v>93</v>
      </c>
      <c r="W24293" s="358">
        <f t="shared" si="655"/>
        <v>24281</v>
      </c>
      <c r="X24293" s="580"/>
    </row>
    <row r="24294" spans="14:24">
      <c r="N24294" s="716"/>
      <c r="O24294" s="716"/>
      <c r="P24294" s="716"/>
      <c r="Q24294" s="716"/>
      <c r="R24294" s="716"/>
      <c r="S24294" s="716"/>
      <c r="T24294" s="1051"/>
      <c r="U24294" s="360" t="s">
        <v>479</v>
      </c>
      <c r="V24294" s="821">
        <v>94</v>
      </c>
      <c r="W24294" s="358">
        <f t="shared" si="655"/>
        <v>24282</v>
      </c>
      <c r="X24294" s="580"/>
    </row>
    <row r="24295" spans="14:24">
      <c r="N24295" s="716"/>
      <c r="O24295" s="716"/>
      <c r="P24295" s="716"/>
      <c r="Q24295" s="716"/>
      <c r="R24295" s="716"/>
      <c r="S24295" s="716"/>
      <c r="T24295" s="1051"/>
      <c r="U24295" s="360" t="s">
        <v>479</v>
      </c>
      <c r="V24295" s="821">
        <v>95</v>
      </c>
      <c r="W24295" s="358">
        <f t="shared" si="655"/>
        <v>24283</v>
      </c>
      <c r="X24295" s="580"/>
    </row>
    <row r="24296" spans="14:24">
      <c r="N24296" s="716"/>
      <c r="O24296" s="716"/>
      <c r="P24296" s="716"/>
      <c r="Q24296" s="716"/>
      <c r="R24296" s="716"/>
      <c r="S24296" s="716"/>
      <c r="T24296" s="1051"/>
      <c r="U24296" s="360" t="s">
        <v>479</v>
      </c>
      <c r="V24296" s="821">
        <v>96</v>
      </c>
      <c r="W24296" s="358">
        <f t="shared" si="655"/>
        <v>24284</v>
      </c>
      <c r="X24296" s="580"/>
    </row>
    <row r="24297" spans="14:24">
      <c r="N24297" s="716"/>
      <c r="O24297" s="716"/>
      <c r="P24297" s="716"/>
      <c r="Q24297" s="716"/>
      <c r="R24297" s="716"/>
      <c r="S24297" s="716"/>
      <c r="T24297" s="1051"/>
      <c r="U24297" s="360" t="s">
        <v>480</v>
      </c>
      <c r="V24297" s="821">
        <v>1</v>
      </c>
      <c r="W24297" s="358">
        <f t="shared" si="655"/>
        <v>24285</v>
      </c>
      <c r="X24297" s="580"/>
    </row>
    <row r="24298" spans="14:24">
      <c r="N24298" s="716"/>
      <c r="O24298" s="716"/>
      <c r="P24298" s="716"/>
      <c r="Q24298" s="716"/>
      <c r="R24298" s="716"/>
      <c r="S24298" s="716"/>
      <c r="T24298" s="1051"/>
      <c r="U24298" s="360" t="s">
        <v>480</v>
      </c>
      <c r="V24298" s="821">
        <v>2</v>
      </c>
      <c r="W24298" s="358">
        <f t="shared" si="655"/>
        <v>24286</v>
      </c>
      <c r="X24298" s="580"/>
    </row>
    <row r="24299" spans="14:24">
      <c r="N24299" s="716"/>
      <c r="O24299" s="716"/>
      <c r="P24299" s="716"/>
      <c r="Q24299" s="716"/>
      <c r="R24299" s="716"/>
      <c r="S24299" s="716"/>
      <c r="T24299" s="1051"/>
      <c r="U24299" s="360" t="s">
        <v>480</v>
      </c>
      <c r="V24299" s="821">
        <v>3</v>
      </c>
      <c r="W24299" s="358">
        <f t="shared" si="655"/>
        <v>24287</v>
      </c>
      <c r="X24299" s="580"/>
    </row>
    <row r="24300" spans="14:24">
      <c r="N24300" s="716"/>
      <c r="O24300" s="716"/>
      <c r="P24300" s="716"/>
      <c r="Q24300" s="716"/>
      <c r="R24300" s="716"/>
      <c r="S24300" s="716"/>
      <c r="T24300" s="1051"/>
      <c r="U24300" s="360" t="s">
        <v>480</v>
      </c>
      <c r="V24300" s="821">
        <v>4</v>
      </c>
      <c r="W24300" s="358">
        <f t="shared" si="655"/>
        <v>24288</v>
      </c>
      <c r="X24300" s="580"/>
    </row>
    <row r="24301" spans="14:24">
      <c r="N24301" s="716"/>
      <c r="O24301" s="716"/>
      <c r="P24301" s="716"/>
      <c r="Q24301" s="716"/>
      <c r="R24301" s="716"/>
      <c r="S24301" s="716"/>
      <c r="T24301" s="1051"/>
      <c r="U24301" s="360" t="s">
        <v>480</v>
      </c>
      <c r="V24301" s="821">
        <v>5</v>
      </c>
      <c r="W24301" s="358">
        <f t="shared" si="655"/>
        <v>24289</v>
      </c>
      <c r="X24301" s="580"/>
    </row>
    <row r="24302" spans="14:24">
      <c r="N24302" s="716"/>
      <c r="O24302" s="716"/>
      <c r="P24302" s="716"/>
      <c r="Q24302" s="716"/>
      <c r="R24302" s="716"/>
      <c r="S24302" s="716"/>
      <c r="T24302" s="1051"/>
      <c r="U24302" s="360" t="s">
        <v>480</v>
      </c>
      <c r="V24302" s="821">
        <v>6</v>
      </c>
      <c r="W24302" s="358">
        <f t="shared" si="655"/>
        <v>24290</v>
      </c>
      <c r="X24302" s="580"/>
    </row>
    <row r="24303" spans="14:24">
      <c r="N24303" s="716"/>
      <c r="O24303" s="716"/>
      <c r="P24303" s="716"/>
      <c r="Q24303" s="716"/>
      <c r="R24303" s="716"/>
      <c r="S24303" s="716"/>
      <c r="T24303" s="1051"/>
      <c r="U24303" s="360" t="s">
        <v>480</v>
      </c>
      <c r="V24303" s="821">
        <v>7</v>
      </c>
      <c r="W24303" s="358">
        <f t="shared" si="655"/>
        <v>24291</v>
      </c>
      <c r="X24303" s="580"/>
    </row>
    <row r="24304" spans="14:24">
      <c r="N24304" s="716"/>
      <c r="O24304" s="716"/>
      <c r="P24304" s="716"/>
      <c r="Q24304" s="716"/>
      <c r="R24304" s="716"/>
      <c r="S24304" s="716"/>
      <c r="T24304" s="1051"/>
      <c r="U24304" s="360" t="s">
        <v>480</v>
      </c>
      <c r="V24304" s="821">
        <v>8</v>
      </c>
      <c r="W24304" s="358">
        <f t="shared" si="655"/>
        <v>24292</v>
      </c>
      <c r="X24304" s="580"/>
    </row>
    <row r="24305" spans="14:24">
      <c r="N24305" s="716"/>
      <c r="O24305" s="716"/>
      <c r="P24305" s="716"/>
      <c r="Q24305" s="716"/>
      <c r="R24305" s="716"/>
      <c r="S24305" s="716"/>
      <c r="T24305" s="1051"/>
      <c r="U24305" s="360" t="s">
        <v>480</v>
      </c>
      <c r="V24305" s="821">
        <v>9</v>
      </c>
      <c r="W24305" s="358">
        <f t="shared" si="655"/>
        <v>24293</v>
      </c>
      <c r="X24305" s="580"/>
    </row>
    <row r="24306" spans="14:24">
      <c r="N24306" s="716"/>
      <c r="O24306" s="716"/>
      <c r="P24306" s="716"/>
      <c r="Q24306" s="716"/>
      <c r="R24306" s="716"/>
      <c r="S24306" s="716"/>
      <c r="T24306" s="1051"/>
      <c r="U24306" s="360" t="s">
        <v>480</v>
      </c>
      <c r="V24306" s="821">
        <v>10</v>
      </c>
      <c r="W24306" s="358">
        <f t="shared" si="655"/>
        <v>24294</v>
      </c>
      <c r="X24306" s="580"/>
    </row>
    <row r="24307" spans="14:24">
      <c r="N24307" s="716"/>
      <c r="O24307" s="716"/>
      <c r="P24307" s="716"/>
      <c r="Q24307" s="716"/>
      <c r="R24307" s="716"/>
      <c r="S24307" s="716"/>
      <c r="T24307" s="1051"/>
      <c r="U24307" s="360" t="s">
        <v>480</v>
      </c>
      <c r="V24307" s="821">
        <v>11</v>
      </c>
      <c r="W24307" s="358">
        <f t="shared" si="655"/>
        <v>24295</v>
      </c>
      <c r="X24307" s="580"/>
    </row>
    <row r="24308" spans="14:24">
      <c r="N24308" s="716"/>
      <c r="O24308" s="716"/>
      <c r="P24308" s="716"/>
      <c r="Q24308" s="716"/>
      <c r="R24308" s="716"/>
      <c r="S24308" s="716"/>
      <c r="T24308" s="1051"/>
      <c r="U24308" s="360" t="s">
        <v>480</v>
      </c>
      <c r="V24308" s="821">
        <v>12</v>
      </c>
      <c r="W24308" s="358">
        <f t="shared" si="655"/>
        <v>24296</v>
      </c>
      <c r="X24308" s="580"/>
    </row>
    <row r="24309" spans="14:24">
      <c r="N24309" s="716"/>
      <c r="O24309" s="716"/>
      <c r="P24309" s="716"/>
      <c r="Q24309" s="716"/>
      <c r="R24309" s="716"/>
      <c r="S24309" s="716"/>
      <c r="T24309" s="1051"/>
      <c r="U24309" s="360" t="s">
        <v>480</v>
      </c>
      <c r="V24309" s="821">
        <v>13</v>
      </c>
      <c r="W24309" s="358">
        <f t="shared" si="655"/>
        <v>24297</v>
      </c>
      <c r="X24309" s="580"/>
    </row>
    <row r="24310" spans="14:24">
      <c r="N24310" s="716"/>
      <c r="O24310" s="716"/>
      <c r="P24310" s="716"/>
      <c r="Q24310" s="716"/>
      <c r="R24310" s="716"/>
      <c r="S24310" s="716"/>
      <c r="T24310" s="1051"/>
      <c r="U24310" s="360" t="s">
        <v>480</v>
      </c>
      <c r="V24310" s="821">
        <v>14</v>
      </c>
      <c r="W24310" s="358">
        <f t="shared" si="655"/>
        <v>24298</v>
      </c>
      <c r="X24310" s="580"/>
    </row>
    <row r="24311" spans="14:24">
      <c r="N24311" s="716"/>
      <c r="O24311" s="716"/>
      <c r="P24311" s="716"/>
      <c r="Q24311" s="716"/>
      <c r="R24311" s="716"/>
      <c r="S24311" s="716"/>
      <c r="T24311" s="1051"/>
      <c r="U24311" s="360" t="s">
        <v>480</v>
      </c>
      <c r="V24311" s="821">
        <v>15</v>
      </c>
      <c r="W24311" s="358">
        <f t="shared" si="655"/>
        <v>24299</v>
      </c>
      <c r="X24311" s="580"/>
    </row>
    <row r="24312" spans="14:24">
      <c r="N24312" s="716"/>
      <c r="O24312" s="716"/>
      <c r="P24312" s="716"/>
      <c r="Q24312" s="716"/>
      <c r="R24312" s="716"/>
      <c r="S24312" s="716"/>
      <c r="T24312" s="1051"/>
      <c r="U24312" s="360" t="s">
        <v>480</v>
      </c>
      <c r="V24312" s="821">
        <v>16</v>
      </c>
      <c r="W24312" s="358">
        <f t="shared" si="655"/>
        <v>24300</v>
      </c>
      <c r="X24312" s="580"/>
    </row>
    <row r="24313" spans="14:24">
      <c r="N24313" s="716"/>
      <c r="O24313" s="716"/>
      <c r="P24313" s="716"/>
      <c r="Q24313" s="716"/>
      <c r="R24313" s="716"/>
      <c r="S24313" s="716"/>
      <c r="T24313" s="1051"/>
      <c r="U24313" s="360" t="s">
        <v>480</v>
      </c>
      <c r="V24313" s="821">
        <v>17</v>
      </c>
      <c r="W24313" s="358">
        <f t="shared" si="655"/>
        <v>24301</v>
      </c>
      <c r="X24313" s="580"/>
    </row>
    <row r="24314" spans="14:24">
      <c r="N24314" s="716"/>
      <c r="O24314" s="716"/>
      <c r="P24314" s="716"/>
      <c r="Q24314" s="716"/>
      <c r="R24314" s="716"/>
      <c r="S24314" s="716"/>
      <c r="T24314" s="1051"/>
      <c r="U24314" s="360" t="s">
        <v>480</v>
      </c>
      <c r="V24314" s="821">
        <v>18</v>
      </c>
      <c r="W24314" s="358">
        <f t="shared" si="655"/>
        <v>24302</v>
      </c>
      <c r="X24314" s="580"/>
    </row>
    <row r="24315" spans="14:24">
      <c r="N24315" s="716"/>
      <c r="O24315" s="716"/>
      <c r="P24315" s="716"/>
      <c r="Q24315" s="716"/>
      <c r="R24315" s="716"/>
      <c r="S24315" s="716"/>
      <c r="T24315" s="1051"/>
      <c r="U24315" s="360" t="s">
        <v>480</v>
      </c>
      <c r="V24315" s="821">
        <v>19</v>
      </c>
      <c r="W24315" s="358">
        <f t="shared" si="655"/>
        <v>24303</v>
      </c>
      <c r="X24315" s="580"/>
    </row>
    <row r="24316" spans="14:24">
      <c r="N24316" s="716"/>
      <c r="O24316" s="716"/>
      <c r="P24316" s="716"/>
      <c r="Q24316" s="716"/>
      <c r="R24316" s="716"/>
      <c r="S24316" s="716"/>
      <c r="T24316" s="1051"/>
      <c r="U24316" s="360" t="s">
        <v>480</v>
      </c>
      <c r="V24316" s="821">
        <v>20</v>
      </c>
      <c r="W24316" s="358">
        <f t="shared" si="655"/>
        <v>24304</v>
      </c>
      <c r="X24316" s="580"/>
    </row>
    <row r="24317" spans="14:24">
      <c r="N24317" s="716"/>
      <c r="O24317" s="716"/>
      <c r="P24317" s="716"/>
      <c r="Q24317" s="716"/>
      <c r="R24317" s="716"/>
      <c r="S24317" s="716"/>
      <c r="T24317" s="1051"/>
      <c r="U24317" s="360" t="s">
        <v>480</v>
      </c>
      <c r="V24317" s="821">
        <v>21</v>
      </c>
      <c r="W24317" s="358">
        <f t="shared" si="655"/>
        <v>24305</v>
      </c>
      <c r="X24317" s="580"/>
    </row>
    <row r="24318" spans="14:24">
      <c r="N24318" s="716"/>
      <c r="O24318" s="716"/>
      <c r="P24318" s="716"/>
      <c r="Q24318" s="716"/>
      <c r="R24318" s="716"/>
      <c r="S24318" s="716"/>
      <c r="T24318" s="1051"/>
      <c r="U24318" s="360" t="s">
        <v>480</v>
      </c>
      <c r="V24318" s="821">
        <v>22</v>
      </c>
      <c r="W24318" s="358">
        <f t="shared" si="655"/>
        <v>24306</v>
      </c>
      <c r="X24318" s="580"/>
    </row>
    <row r="24319" spans="14:24">
      <c r="N24319" s="716"/>
      <c r="O24319" s="716"/>
      <c r="P24319" s="716"/>
      <c r="Q24319" s="716"/>
      <c r="R24319" s="716"/>
      <c r="S24319" s="716"/>
      <c r="T24319" s="1051"/>
      <c r="U24319" s="360" t="s">
        <v>480</v>
      </c>
      <c r="V24319" s="821">
        <v>23</v>
      </c>
      <c r="W24319" s="358">
        <f t="shared" si="655"/>
        <v>24307</v>
      </c>
      <c r="X24319" s="580"/>
    </row>
    <row r="24320" spans="14:24">
      <c r="N24320" s="716"/>
      <c r="O24320" s="716"/>
      <c r="P24320" s="716"/>
      <c r="Q24320" s="716"/>
      <c r="R24320" s="716"/>
      <c r="S24320" s="716"/>
      <c r="T24320" s="1051"/>
      <c r="U24320" s="360" t="s">
        <v>480</v>
      </c>
      <c r="V24320" s="821">
        <v>24</v>
      </c>
      <c r="W24320" s="358">
        <f t="shared" si="655"/>
        <v>24308</v>
      </c>
      <c r="X24320" s="580"/>
    </row>
    <row r="24321" spans="14:24">
      <c r="N24321" s="716"/>
      <c r="O24321" s="716"/>
      <c r="P24321" s="716"/>
      <c r="Q24321" s="716"/>
      <c r="R24321" s="716"/>
      <c r="S24321" s="716"/>
      <c r="T24321" s="1051"/>
      <c r="U24321" s="360" t="s">
        <v>480</v>
      </c>
      <c r="V24321" s="821">
        <v>25</v>
      </c>
      <c r="W24321" s="358">
        <f t="shared" si="655"/>
        <v>24309</v>
      </c>
      <c r="X24321" s="580"/>
    </row>
    <row r="24322" spans="14:24">
      <c r="N24322" s="716"/>
      <c r="O24322" s="716"/>
      <c r="P24322" s="716"/>
      <c r="Q24322" s="716"/>
      <c r="R24322" s="716"/>
      <c r="S24322" s="716"/>
      <c r="T24322" s="1051"/>
      <c r="U24322" s="360" t="s">
        <v>480</v>
      </c>
      <c r="V24322" s="821">
        <v>26</v>
      </c>
      <c r="W24322" s="358">
        <f t="shared" si="655"/>
        <v>24310</v>
      </c>
      <c r="X24322" s="580"/>
    </row>
    <row r="24323" spans="14:24">
      <c r="N24323" s="716"/>
      <c r="O24323" s="716"/>
      <c r="P24323" s="716"/>
      <c r="Q24323" s="716"/>
      <c r="R24323" s="716"/>
      <c r="S24323" s="716"/>
      <c r="T24323" s="1051"/>
      <c r="U24323" s="360" t="s">
        <v>480</v>
      </c>
      <c r="V24323" s="821">
        <v>27</v>
      </c>
      <c r="W24323" s="358">
        <f t="shared" si="655"/>
        <v>24311</v>
      </c>
      <c r="X24323" s="580"/>
    </row>
    <row r="24324" spans="14:24">
      <c r="N24324" s="716"/>
      <c r="O24324" s="716"/>
      <c r="P24324" s="716"/>
      <c r="Q24324" s="716"/>
      <c r="R24324" s="716"/>
      <c r="S24324" s="716"/>
      <c r="T24324" s="1051"/>
      <c r="U24324" s="360" t="s">
        <v>480</v>
      </c>
      <c r="V24324" s="821">
        <v>28</v>
      </c>
      <c r="W24324" s="358">
        <f t="shared" si="655"/>
        <v>24312</v>
      </c>
      <c r="X24324" s="580"/>
    </row>
    <row r="24325" spans="14:24">
      <c r="N24325" s="716"/>
      <c r="O24325" s="716"/>
      <c r="P24325" s="716"/>
      <c r="Q24325" s="716"/>
      <c r="R24325" s="716"/>
      <c r="S24325" s="716"/>
      <c r="T24325" s="1051"/>
      <c r="U24325" s="360" t="s">
        <v>480</v>
      </c>
      <c r="V24325" s="821">
        <v>29</v>
      </c>
      <c r="W24325" s="358">
        <f t="shared" si="655"/>
        <v>24313</v>
      </c>
      <c r="X24325" s="580"/>
    </row>
    <row r="24326" spans="14:24">
      <c r="N24326" s="716"/>
      <c r="O24326" s="716"/>
      <c r="P24326" s="716"/>
      <c r="Q24326" s="716"/>
      <c r="R24326" s="716"/>
      <c r="S24326" s="716"/>
      <c r="T24326" s="1051"/>
      <c r="U24326" s="360" t="s">
        <v>480</v>
      </c>
      <c r="V24326" s="821">
        <v>30</v>
      </c>
      <c r="W24326" s="358">
        <f t="shared" si="655"/>
        <v>24314</v>
      </c>
      <c r="X24326" s="580"/>
    </row>
    <row r="24327" spans="14:24">
      <c r="N24327" s="716"/>
      <c r="O24327" s="716"/>
      <c r="P24327" s="716"/>
      <c r="Q24327" s="716"/>
      <c r="R24327" s="716"/>
      <c r="S24327" s="716"/>
      <c r="T24327" s="1051"/>
      <c r="U24327" s="360" t="s">
        <v>480</v>
      </c>
      <c r="V24327" s="821">
        <v>31</v>
      </c>
      <c r="W24327" s="358">
        <f t="shared" si="655"/>
        <v>24315</v>
      </c>
      <c r="X24327" s="580"/>
    </row>
    <row r="24328" spans="14:24">
      <c r="N24328" s="716"/>
      <c r="O24328" s="716"/>
      <c r="P24328" s="716"/>
      <c r="Q24328" s="716"/>
      <c r="R24328" s="716"/>
      <c r="S24328" s="716"/>
      <c r="T24328" s="1051"/>
      <c r="U24328" s="360" t="s">
        <v>480</v>
      </c>
      <c r="V24328" s="821">
        <v>32</v>
      </c>
      <c r="W24328" s="358">
        <f t="shared" si="655"/>
        <v>24316</v>
      </c>
      <c r="X24328" s="580"/>
    </row>
    <row r="24329" spans="14:24">
      <c r="N24329" s="716"/>
      <c r="O24329" s="716"/>
      <c r="P24329" s="716"/>
      <c r="Q24329" s="716"/>
      <c r="R24329" s="716"/>
      <c r="S24329" s="716"/>
      <c r="T24329" s="1051"/>
      <c r="U24329" s="360" t="s">
        <v>480</v>
      </c>
      <c r="V24329" s="821">
        <v>33</v>
      </c>
      <c r="W24329" s="358">
        <f t="shared" si="655"/>
        <v>24317</v>
      </c>
      <c r="X24329" s="580"/>
    </row>
    <row r="24330" spans="14:24">
      <c r="N24330" s="716"/>
      <c r="O24330" s="716"/>
      <c r="P24330" s="716"/>
      <c r="Q24330" s="716"/>
      <c r="R24330" s="716"/>
      <c r="S24330" s="716"/>
      <c r="T24330" s="1051"/>
      <c r="U24330" s="360" t="s">
        <v>480</v>
      </c>
      <c r="V24330" s="821">
        <v>34</v>
      </c>
      <c r="W24330" s="358">
        <f t="shared" ref="W24330:W24393" si="656">W24329+1</f>
        <v>24318</v>
      </c>
      <c r="X24330" s="580"/>
    </row>
    <row r="24331" spans="14:24">
      <c r="N24331" s="716"/>
      <c r="O24331" s="716"/>
      <c r="P24331" s="716"/>
      <c r="Q24331" s="716"/>
      <c r="R24331" s="716"/>
      <c r="S24331" s="716"/>
      <c r="T24331" s="1051"/>
      <c r="U24331" s="360" t="s">
        <v>480</v>
      </c>
      <c r="V24331" s="821">
        <v>35</v>
      </c>
      <c r="W24331" s="358">
        <f t="shared" si="656"/>
        <v>24319</v>
      </c>
      <c r="X24331" s="580"/>
    </row>
    <row r="24332" spans="14:24">
      <c r="N24332" s="716"/>
      <c r="O24332" s="716"/>
      <c r="P24332" s="716"/>
      <c r="Q24332" s="716"/>
      <c r="R24332" s="716"/>
      <c r="S24332" s="716"/>
      <c r="T24332" s="1051"/>
      <c r="U24332" s="360" t="s">
        <v>480</v>
      </c>
      <c r="V24332" s="821">
        <v>36</v>
      </c>
      <c r="W24332" s="358">
        <f t="shared" si="656"/>
        <v>24320</v>
      </c>
      <c r="X24332" s="580"/>
    </row>
    <row r="24333" spans="14:24">
      <c r="N24333" s="716"/>
      <c r="O24333" s="716"/>
      <c r="P24333" s="716"/>
      <c r="Q24333" s="716"/>
      <c r="R24333" s="716"/>
      <c r="S24333" s="716"/>
      <c r="T24333" s="1051"/>
      <c r="U24333" s="360" t="s">
        <v>480</v>
      </c>
      <c r="V24333" s="821">
        <v>37</v>
      </c>
      <c r="W24333" s="358">
        <f t="shared" si="656"/>
        <v>24321</v>
      </c>
      <c r="X24333" s="580"/>
    </row>
    <row r="24334" spans="14:24">
      <c r="N24334" s="716"/>
      <c r="O24334" s="716"/>
      <c r="P24334" s="716"/>
      <c r="Q24334" s="716"/>
      <c r="R24334" s="716"/>
      <c r="S24334" s="716"/>
      <c r="T24334" s="1051"/>
      <c r="U24334" s="360" t="s">
        <v>480</v>
      </c>
      <c r="V24334" s="821">
        <v>38</v>
      </c>
      <c r="W24334" s="358">
        <f t="shared" si="656"/>
        <v>24322</v>
      </c>
      <c r="X24334" s="580"/>
    </row>
    <row r="24335" spans="14:24">
      <c r="N24335" s="716"/>
      <c r="O24335" s="716"/>
      <c r="P24335" s="716"/>
      <c r="Q24335" s="716"/>
      <c r="R24335" s="716"/>
      <c r="S24335" s="716"/>
      <c r="T24335" s="1051"/>
      <c r="U24335" s="360" t="s">
        <v>480</v>
      </c>
      <c r="V24335" s="821">
        <v>39</v>
      </c>
      <c r="W24335" s="358">
        <f t="shared" si="656"/>
        <v>24323</v>
      </c>
      <c r="X24335" s="580"/>
    </row>
    <row r="24336" spans="14:24">
      <c r="N24336" s="716"/>
      <c r="O24336" s="716"/>
      <c r="P24336" s="716"/>
      <c r="Q24336" s="716"/>
      <c r="R24336" s="716"/>
      <c r="S24336" s="716"/>
      <c r="T24336" s="1051"/>
      <c r="U24336" s="360" t="s">
        <v>480</v>
      </c>
      <c r="V24336" s="821">
        <v>40</v>
      </c>
      <c r="W24336" s="358">
        <f t="shared" si="656"/>
        <v>24324</v>
      </c>
      <c r="X24336" s="580"/>
    </row>
    <row r="24337" spans="14:24">
      <c r="N24337" s="716"/>
      <c r="O24337" s="716"/>
      <c r="P24337" s="716"/>
      <c r="Q24337" s="716"/>
      <c r="R24337" s="716"/>
      <c r="S24337" s="716"/>
      <c r="T24337" s="1051"/>
      <c r="U24337" s="360" t="s">
        <v>480</v>
      </c>
      <c r="V24337" s="821">
        <v>41</v>
      </c>
      <c r="W24337" s="358">
        <f t="shared" si="656"/>
        <v>24325</v>
      </c>
      <c r="X24337" s="580"/>
    </row>
    <row r="24338" spans="14:24">
      <c r="N24338" s="716"/>
      <c r="O24338" s="716"/>
      <c r="P24338" s="716"/>
      <c r="Q24338" s="716"/>
      <c r="R24338" s="716"/>
      <c r="S24338" s="716"/>
      <c r="T24338" s="1051"/>
      <c r="U24338" s="360" t="s">
        <v>480</v>
      </c>
      <c r="V24338" s="821">
        <v>42</v>
      </c>
      <c r="W24338" s="358">
        <f t="shared" si="656"/>
        <v>24326</v>
      </c>
      <c r="X24338" s="580"/>
    </row>
    <row r="24339" spans="14:24">
      <c r="N24339" s="716"/>
      <c r="O24339" s="716"/>
      <c r="P24339" s="716"/>
      <c r="Q24339" s="716"/>
      <c r="R24339" s="716"/>
      <c r="S24339" s="716"/>
      <c r="T24339" s="1051"/>
      <c r="U24339" s="360" t="s">
        <v>480</v>
      </c>
      <c r="V24339" s="821">
        <v>43</v>
      </c>
      <c r="W24339" s="358">
        <f t="shared" si="656"/>
        <v>24327</v>
      </c>
      <c r="X24339" s="580"/>
    </row>
    <row r="24340" spans="14:24">
      <c r="N24340" s="716"/>
      <c r="O24340" s="716"/>
      <c r="P24340" s="716"/>
      <c r="Q24340" s="716"/>
      <c r="R24340" s="716"/>
      <c r="S24340" s="716"/>
      <c r="T24340" s="1051"/>
      <c r="U24340" s="360" t="s">
        <v>480</v>
      </c>
      <c r="V24340" s="821">
        <v>44</v>
      </c>
      <c r="W24340" s="358">
        <f t="shared" si="656"/>
        <v>24328</v>
      </c>
      <c r="X24340" s="580"/>
    </row>
    <row r="24341" spans="14:24">
      <c r="N24341" s="716"/>
      <c r="O24341" s="716"/>
      <c r="P24341" s="716"/>
      <c r="Q24341" s="716"/>
      <c r="R24341" s="716"/>
      <c r="S24341" s="716"/>
      <c r="T24341" s="1051"/>
      <c r="U24341" s="360" t="s">
        <v>480</v>
      </c>
      <c r="V24341" s="821">
        <v>45</v>
      </c>
      <c r="W24341" s="358">
        <f t="shared" si="656"/>
        <v>24329</v>
      </c>
      <c r="X24341" s="580"/>
    </row>
    <row r="24342" spans="14:24">
      <c r="N24342" s="716"/>
      <c r="O24342" s="716"/>
      <c r="P24342" s="716"/>
      <c r="Q24342" s="716"/>
      <c r="R24342" s="716"/>
      <c r="S24342" s="716"/>
      <c r="T24342" s="1051"/>
      <c r="U24342" s="360" t="s">
        <v>480</v>
      </c>
      <c r="V24342" s="821">
        <v>46</v>
      </c>
      <c r="W24342" s="358">
        <f t="shared" si="656"/>
        <v>24330</v>
      </c>
      <c r="X24342" s="580"/>
    </row>
    <row r="24343" spans="14:24">
      <c r="N24343" s="716"/>
      <c r="O24343" s="716"/>
      <c r="P24343" s="716"/>
      <c r="Q24343" s="716"/>
      <c r="R24343" s="716"/>
      <c r="S24343" s="716"/>
      <c r="T24343" s="1051"/>
      <c r="U24343" s="360" t="s">
        <v>480</v>
      </c>
      <c r="V24343" s="821">
        <v>47</v>
      </c>
      <c r="W24343" s="358">
        <f t="shared" si="656"/>
        <v>24331</v>
      </c>
      <c r="X24343" s="580"/>
    </row>
    <row r="24344" spans="14:24">
      <c r="N24344" s="716"/>
      <c r="O24344" s="716"/>
      <c r="P24344" s="716"/>
      <c r="Q24344" s="716"/>
      <c r="R24344" s="716"/>
      <c r="S24344" s="716"/>
      <c r="T24344" s="1051"/>
      <c r="U24344" s="360" t="s">
        <v>480</v>
      </c>
      <c r="V24344" s="821">
        <v>48</v>
      </c>
      <c r="W24344" s="358">
        <f t="shared" si="656"/>
        <v>24332</v>
      </c>
      <c r="X24344" s="580"/>
    </row>
    <row r="24345" spans="14:24">
      <c r="N24345" s="716"/>
      <c r="O24345" s="716"/>
      <c r="P24345" s="716"/>
      <c r="Q24345" s="716"/>
      <c r="R24345" s="716"/>
      <c r="S24345" s="716"/>
      <c r="T24345" s="1051"/>
      <c r="U24345" s="360" t="s">
        <v>480</v>
      </c>
      <c r="V24345" s="821">
        <v>49</v>
      </c>
      <c r="W24345" s="358">
        <f t="shared" si="656"/>
        <v>24333</v>
      </c>
      <c r="X24345" s="580"/>
    </row>
    <row r="24346" spans="14:24">
      <c r="N24346" s="716"/>
      <c r="O24346" s="716"/>
      <c r="P24346" s="716"/>
      <c r="Q24346" s="716"/>
      <c r="R24346" s="716"/>
      <c r="S24346" s="716"/>
      <c r="T24346" s="1051"/>
      <c r="U24346" s="360" t="s">
        <v>480</v>
      </c>
      <c r="V24346" s="821">
        <v>50</v>
      </c>
      <c r="W24346" s="358">
        <f t="shared" si="656"/>
        <v>24334</v>
      </c>
      <c r="X24346" s="580"/>
    </row>
    <row r="24347" spans="14:24">
      <c r="N24347" s="716"/>
      <c r="O24347" s="716"/>
      <c r="P24347" s="716"/>
      <c r="Q24347" s="716"/>
      <c r="R24347" s="716"/>
      <c r="S24347" s="716"/>
      <c r="T24347" s="1051"/>
      <c r="U24347" s="360" t="s">
        <v>480</v>
      </c>
      <c r="V24347" s="821">
        <v>51</v>
      </c>
      <c r="W24347" s="358">
        <f t="shared" si="656"/>
        <v>24335</v>
      </c>
      <c r="X24347" s="580"/>
    </row>
    <row r="24348" spans="14:24">
      <c r="N24348" s="716"/>
      <c r="O24348" s="716"/>
      <c r="P24348" s="716"/>
      <c r="Q24348" s="716"/>
      <c r="R24348" s="716"/>
      <c r="S24348" s="716"/>
      <c r="T24348" s="1051"/>
      <c r="U24348" s="360" t="s">
        <v>480</v>
      </c>
      <c r="V24348" s="821">
        <v>52</v>
      </c>
      <c r="W24348" s="358">
        <f t="shared" si="656"/>
        <v>24336</v>
      </c>
      <c r="X24348" s="580"/>
    </row>
    <row r="24349" spans="14:24">
      <c r="N24349" s="716"/>
      <c r="O24349" s="716"/>
      <c r="P24349" s="716"/>
      <c r="Q24349" s="716"/>
      <c r="R24349" s="716"/>
      <c r="S24349" s="716"/>
      <c r="T24349" s="1051"/>
      <c r="U24349" s="360" t="s">
        <v>480</v>
      </c>
      <c r="V24349" s="821">
        <v>53</v>
      </c>
      <c r="W24349" s="358">
        <f t="shared" si="656"/>
        <v>24337</v>
      </c>
      <c r="X24349" s="580"/>
    </row>
    <row r="24350" spans="14:24">
      <c r="N24350" s="716"/>
      <c r="O24350" s="716"/>
      <c r="P24350" s="716"/>
      <c r="Q24350" s="716"/>
      <c r="R24350" s="716"/>
      <c r="S24350" s="716"/>
      <c r="T24350" s="1051"/>
      <c r="U24350" s="360" t="s">
        <v>480</v>
      </c>
      <c r="V24350" s="821">
        <v>54</v>
      </c>
      <c r="W24350" s="358">
        <f t="shared" si="656"/>
        <v>24338</v>
      </c>
      <c r="X24350" s="580"/>
    </row>
    <row r="24351" spans="14:24">
      <c r="N24351" s="716"/>
      <c r="O24351" s="716"/>
      <c r="P24351" s="716"/>
      <c r="Q24351" s="716"/>
      <c r="R24351" s="716"/>
      <c r="S24351" s="716"/>
      <c r="T24351" s="1051"/>
      <c r="U24351" s="360" t="s">
        <v>480</v>
      </c>
      <c r="V24351" s="821">
        <v>55</v>
      </c>
      <c r="W24351" s="358">
        <f t="shared" si="656"/>
        <v>24339</v>
      </c>
      <c r="X24351" s="580"/>
    </row>
    <row r="24352" spans="14:24">
      <c r="N24352" s="716"/>
      <c r="O24352" s="716"/>
      <c r="P24352" s="716"/>
      <c r="Q24352" s="716"/>
      <c r="R24352" s="716"/>
      <c r="S24352" s="716"/>
      <c r="T24352" s="1051"/>
      <c r="U24352" s="360" t="s">
        <v>480</v>
      </c>
      <c r="V24352" s="821">
        <v>56</v>
      </c>
      <c r="W24352" s="358">
        <f t="shared" si="656"/>
        <v>24340</v>
      </c>
      <c r="X24352" s="580"/>
    </row>
    <row r="24353" spans="14:24">
      <c r="N24353" s="716"/>
      <c r="O24353" s="716"/>
      <c r="P24353" s="716"/>
      <c r="Q24353" s="716"/>
      <c r="R24353" s="716"/>
      <c r="S24353" s="716"/>
      <c r="T24353" s="1051"/>
      <c r="U24353" s="360" t="s">
        <v>480</v>
      </c>
      <c r="V24353" s="821">
        <v>57</v>
      </c>
      <c r="W24353" s="358">
        <f t="shared" si="656"/>
        <v>24341</v>
      </c>
      <c r="X24353" s="580"/>
    </row>
    <row r="24354" spans="14:24">
      <c r="N24354" s="716"/>
      <c r="O24354" s="716"/>
      <c r="P24354" s="716"/>
      <c r="Q24354" s="716"/>
      <c r="R24354" s="716"/>
      <c r="S24354" s="716"/>
      <c r="T24354" s="1051"/>
      <c r="U24354" s="360" t="s">
        <v>480</v>
      </c>
      <c r="V24354" s="821">
        <v>58</v>
      </c>
      <c r="W24354" s="358">
        <f t="shared" si="656"/>
        <v>24342</v>
      </c>
      <c r="X24354" s="580"/>
    </row>
    <row r="24355" spans="14:24">
      <c r="N24355" s="716"/>
      <c r="O24355" s="716"/>
      <c r="P24355" s="716"/>
      <c r="Q24355" s="716"/>
      <c r="R24355" s="716"/>
      <c r="S24355" s="716"/>
      <c r="T24355" s="1051"/>
      <c r="U24355" s="360" t="s">
        <v>480</v>
      </c>
      <c r="V24355" s="821">
        <v>59</v>
      </c>
      <c r="W24355" s="358">
        <f t="shared" si="656"/>
        <v>24343</v>
      </c>
      <c r="X24355" s="580"/>
    </row>
    <row r="24356" spans="14:24">
      <c r="N24356" s="716"/>
      <c r="O24356" s="716"/>
      <c r="P24356" s="716"/>
      <c r="Q24356" s="716"/>
      <c r="R24356" s="716"/>
      <c r="S24356" s="716"/>
      <c r="T24356" s="1051"/>
      <c r="U24356" s="360" t="s">
        <v>480</v>
      </c>
      <c r="V24356" s="821">
        <v>60</v>
      </c>
      <c r="W24356" s="358">
        <f t="shared" si="656"/>
        <v>24344</v>
      </c>
      <c r="X24356" s="580"/>
    </row>
    <row r="24357" spans="14:24">
      <c r="N24357" s="716"/>
      <c r="O24357" s="716"/>
      <c r="P24357" s="716"/>
      <c r="Q24357" s="716"/>
      <c r="R24357" s="716"/>
      <c r="S24357" s="716"/>
      <c r="T24357" s="1051"/>
      <c r="U24357" s="360" t="s">
        <v>480</v>
      </c>
      <c r="V24357" s="821">
        <v>61</v>
      </c>
      <c r="W24357" s="358">
        <f t="shared" si="656"/>
        <v>24345</v>
      </c>
      <c r="X24357" s="580"/>
    </row>
    <row r="24358" spans="14:24">
      <c r="N24358" s="716"/>
      <c r="O24358" s="716"/>
      <c r="P24358" s="716"/>
      <c r="Q24358" s="716"/>
      <c r="R24358" s="716"/>
      <c r="S24358" s="716"/>
      <c r="T24358" s="1051"/>
      <c r="U24358" s="360" t="s">
        <v>480</v>
      </c>
      <c r="V24358" s="821">
        <v>62</v>
      </c>
      <c r="W24358" s="358">
        <f t="shared" si="656"/>
        <v>24346</v>
      </c>
      <c r="X24358" s="580"/>
    </row>
    <row r="24359" spans="14:24">
      <c r="N24359" s="716"/>
      <c r="O24359" s="716"/>
      <c r="P24359" s="716"/>
      <c r="Q24359" s="716"/>
      <c r="R24359" s="716"/>
      <c r="S24359" s="716"/>
      <c r="T24359" s="1051"/>
      <c r="U24359" s="360" t="s">
        <v>480</v>
      </c>
      <c r="V24359" s="821">
        <v>63</v>
      </c>
      <c r="W24359" s="358">
        <f t="shared" si="656"/>
        <v>24347</v>
      </c>
      <c r="X24359" s="580"/>
    </row>
    <row r="24360" spans="14:24">
      <c r="N24360" s="716"/>
      <c r="O24360" s="716"/>
      <c r="P24360" s="716"/>
      <c r="Q24360" s="716"/>
      <c r="R24360" s="716"/>
      <c r="S24360" s="716"/>
      <c r="T24360" s="1051"/>
      <c r="U24360" s="360" t="s">
        <v>480</v>
      </c>
      <c r="V24360" s="821">
        <v>64</v>
      </c>
      <c r="W24360" s="358">
        <f t="shared" si="656"/>
        <v>24348</v>
      </c>
      <c r="X24360" s="580"/>
    </row>
    <row r="24361" spans="14:24">
      <c r="N24361" s="716"/>
      <c r="O24361" s="716"/>
      <c r="P24361" s="716"/>
      <c r="Q24361" s="716"/>
      <c r="R24361" s="716"/>
      <c r="S24361" s="716"/>
      <c r="T24361" s="1051"/>
      <c r="U24361" s="360" t="s">
        <v>480</v>
      </c>
      <c r="V24361" s="821">
        <v>65</v>
      </c>
      <c r="W24361" s="358">
        <f t="shared" si="656"/>
        <v>24349</v>
      </c>
      <c r="X24361" s="580"/>
    </row>
    <row r="24362" spans="14:24">
      <c r="N24362" s="716"/>
      <c r="O24362" s="716"/>
      <c r="P24362" s="716"/>
      <c r="Q24362" s="716"/>
      <c r="R24362" s="716"/>
      <c r="S24362" s="716"/>
      <c r="T24362" s="1051"/>
      <c r="U24362" s="360" t="s">
        <v>480</v>
      </c>
      <c r="V24362" s="821">
        <v>66</v>
      </c>
      <c r="W24362" s="358">
        <f t="shared" si="656"/>
        <v>24350</v>
      </c>
      <c r="X24362" s="580"/>
    </row>
    <row r="24363" spans="14:24">
      <c r="N24363" s="716"/>
      <c r="O24363" s="716"/>
      <c r="P24363" s="716"/>
      <c r="Q24363" s="716"/>
      <c r="R24363" s="716"/>
      <c r="S24363" s="716"/>
      <c r="T24363" s="1051"/>
      <c r="U24363" s="360" t="s">
        <v>480</v>
      </c>
      <c r="V24363" s="821">
        <v>67</v>
      </c>
      <c r="W24363" s="358">
        <f t="shared" si="656"/>
        <v>24351</v>
      </c>
      <c r="X24363" s="580"/>
    </row>
    <row r="24364" spans="14:24">
      <c r="N24364" s="716"/>
      <c r="O24364" s="716"/>
      <c r="P24364" s="716"/>
      <c r="Q24364" s="716"/>
      <c r="R24364" s="716"/>
      <c r="S24364" s="716"/>
      <c r="T24364" s="1051"/>
      <c r="U24364" s="360" t="s">
        <v>480</v>
      </c>
      <c r="V24364" s="821">
        <v>68</v>
      </c>
      <c r="W24364" s="358">
        <f t="shared" si="656"/>
        <v>24352</v>
      </c>
      <c r="X24364" s="580"/>
    </row>
    <row r="24365" spans="14:24">
      <c r="N24365" s="716"/>
      <c r="O24365" s="716"/>
      <c r="P24365" s="716"/>
      <c r="Q24365" s="716"/>
      <c r="R24365" s="716"/>
      <c r="S24365" s="716"/>
      <c r="T24365" s="1051"/>
      <c r="U24365" s="360" t="s">
        <v>480</v>
      </c>
      <c r="V24365" s="821">
        <v>69</v>
      </c>
      <c r="W24365" s="358">
        <f t="shared" si="656"/>
        <v>24353</v>
      </c>
      <c r="X24365" s="580"/>
    </row>
    <row r="24366" spans="14:24">
      <c r="N24366" s="716"/>
      <c r="O24366" s="716"/>
      <c r="P24366" s="716"/>
      <c r="Q24366" s="716"/>
      <c r="R24366" s="716"/>
      <c r="S24366" s="716"/>
      <c r="T24366" s="1051"/>
      <c r="U24366" s="360" t="s">
        <v>480</v>
      </c>
      <c r="V24366" s="821">
        <v>70</v>
      </c>
      <c r="W24366" s="358">
        <f t="shared" si="656"/>
        <v>24354</v>
      </c>
      <c r="X24366" s="580"/>
    </row>
    <row r="24367" spans="14:24">
      <c r="N24367" s="716"/>
      <c r="O24367" s="716"/>
      <c r="P24367" s="716"/>
      <c r="Q24367" s="716"/>
      <c r="R24367" s="716"/>
      <c r="S24367" s="716"/>
      <c r="T24367" s="1051"/>
      <c r="U24367" s="360" t="s">
        <v>480</v>
      </c>
      <c r="V24367" s="821">
        <v>71</v>
      </c>
      <c r="W24367" s="358">
        <f t="shared" si="656"/>
        <v>24355</v>
      </c>
      <c r="X24367" s="580"/>
    </row>
    <row r="24368" spans="14:24">
      <c r="N24368" s="716"/>
      <c r="O24368" s="716"/>
      <c r="P24368" s="716"/>
      <c r="Q24368" s="716"/>
      <c r="R24368" s="716"/>
      <c r="S24368" s="716"/>
      <c r="T24368" s="1051"/>
      <c r="U24368" s="360" t="s">
        <v>480</v>
      </c>
      <c r="V24368" s="821">
        <v>72</v>
      </c>
      <c r="W24368" s="358">
        <f t="shared" si="656"/>
        <v>24356</v>
      </c>
      <c r="X24368" s="580"/>
    </row>
    <row r="24369" spans="14:24">
      <c r="N24369" s="716"/>
      <c r="O24369" s="716"/>
      <c r="P24369" s="716"/>
      <c r="Q24369" s="716"/>
      <c r="R24369" s="716"/>
      <c r="S24369" s="716"/>
      <c r="T24369" s="1051"/>
      <c r="U24369" s="360" t="s">
        <v>480</v>
      </c>
      <c r="V24369" s="821">
        <v>73</v>
      </c>
      <c r="W24369" s="358">
        <f t="shared" si="656"/>
        <v>24357</v>
      </c>
      <c r="X24369" s="580"/>
    </row>
    <row r="24370" spans="14:24">
      <c r="N24370" s="716"/>
      <c r="O24370" s="716"/>
      <c r="P24370" s="716"/>
      <c r="Q24370" s="716"/>
      <c r="R24370" s="716"/>
      <c r="S24370" s="716"/>
      <c r="T24370" s="1051"/>
      <c r="U24370" s="360" t="s">
        <v>480</v>
      </c>
      <c r="V24370" s="821">
        <v>74</v>
      </c>
      <c r="W24370" s="358">
        <f t="shared" si="656"/>
        <v>24358</v>
      </c>
      <c r="X24370" s="580"/>
    </row>
    <row r="24371" spans="14:24">
      <c r="N24371" s="716"/>
      <c r="O24371" s="716"/>
      <c r="P24371" s="716"/>
      <c r="Q24371" s="716"/>
      <c r="R24371" s="716"/>
      <c r="S24371" s="716"/>
      <c r="T24371" s="1051"/>
      <c r="U24371" s="360" t="s">
        <v>480</v>
      </c>
      <c r="V24371" s="821">
        <v>75</v>
      </c>
      <c r="W24371" s="358">
        <f t="shared" si="656"/>
        <v>24359</v>
      </c>
      <c r="X24371" s="580"/>
    </row>
    <row r="24372" spans="14:24">
      <c r="N24372" s="716"/>
      <c r="O24372" s="716"/>
      <c r="P24372" s="716"/>
      <c r="Q24372" s="716"/>
      <c r="R24372" s="716"/>
      <c r="S24372" s="716"/>
      <c r="T24372" s="1051"/>
      <c r="U24372" s="360" t="s">
        <v>480</v>
      </c>
      <c r="V24372" s="821">
        <v>76</v>
      </c>
      <c r="W24372" s="358">
        <f t="shared" si="656"/>
        <v>24360</v>
      </c>
      <c r="X24372" s="580"/>
    </row>
    <row r="24373" spans="14:24">
      <c r="N24373" s="716"/>
      <c r="O24373" s="716"/>
      <c r="P24373" s="716"/>
      <c r="Q24373" s="716"/>
      <c r="R24373" s="716"/>
      <c r="S24373" s="716"/>
      <c r="T24373" s="1051"/>
      <c r="U24373" s="360" t="s">
        <v>480</v>
      </c>
      <c r="V24373" s="821">
        <v>77</v>
      </c>
      <c r="W24373" s="358">
        <f t="shared" si="656"/>
        <v>24361</v>
      </c>
      <c r="X24373" s="580"/>
    </row>
    <row r="24374" spans="14:24">
      <c r="N24374" s="716"/>
      <c r="O24374" s="716"/>
      <c r="P24374" s="716"/>
      <c r="Q24374" s="716"/>
      <c r="R24374" s="716"/>
      <c r="S24374" s="716"/>
      <c r="T24374" s="1051"/>
      <c r="U24374" s="360" t="s">
        <v>480</v>
      </c>
      <c r="V24374" s="821">
        <v>78</v>
      </c>
      <c r="W24374" s="358">
        <f t="shared" si="656"/>
        <v>24362</v>
      </c>
      <c r="X24374" s="580"/>
    </row>
    <row r="24375" spans="14:24">
      <c r="N24375" s="716"/>
      <c r="O24375" s="716"/>
      <c r="P24375" s="716"/>
      <c r="Q24375" s="716"/>
      <c r="R24375" s="716"/>
      <c r="S24375" s="716"/>
      <c r="T24375" s="1051"/>
      <c r="U24375" s="360" t="s">
        <v>480</v>
      </c>
      <c r="V24375" s="821">
        <v>79</v>
      </c>
      <c r="W24375" s="358">
        <f t="shared" si="656"/>
        <v>24363</v>
      </c>
      <c r="X24375" s="580"/>
    </row>
    <row r="24376" spans="14:24">
      <c r="N24376" s="716"/>
      <c r="O24376" s="716"/>
      <c r="P24376" s="716"/>
      <c r="Q24376" s="716"/>
      <c r="R24376" s="716"/>
      <c r="S24376" s="716"/>
      <c r="T24376" s="1051"/>
      <c r="U24376" s="360" t="s">
        <v>480</v>
      </c>
      <c r="V24376" s="821">
        <v>80</v>
      </c>
      <c r="W24376" s="358">
        <f t="shared" si="656"/>
        <v>24364</v>
      </c>
      <c r="X24376" s="580"/>
    </row>
    <row r="24377" spans="14:24">
      <c r="N24377" s="716"/>
      <c r="O24377" s="716"/>
      <c r="P24377" s="716"/>
      <c r="Q24377" s="716"/>
      <c r="R24377" s="716"/>
      <c r="S24377" s="716"/>
      <c r="T24377" s="1051"/>
      <c r="U24377" s="360" t="s">
        <v>480</v>
      </c>
      <c r="V24377" s="821">
        <v>81</v>
      </c>
      <c r="W24377" s="358">
        <f t="shared" si="656"/>
        <v>24365</v>
      </c>
      <c r="X24377" s="580"/>
    </row>
    <row r="24378" spans="14:24">
      <c r="N24378" s="716"/>
      <c r="O24378" s="716"/>
      <c r="P24378" s="716"/>
      <c r="Q24378" s="716"/>
      <c r="R24378" s="716"/>
      <c r="S24378" s="716"/>
      <c r="T24378" s="1051"/>
      <c r="U24378" s="360" t="s">
        <v>480</v>
      </c>
      <c r="V24378" s="821">
        <v>82</v>
      </c>
      <c r="W24378" s="358">
        <f t="shared" si="656"/>
        <v>24366</v>
      </c>
      <c r="X24378" s="580"/>
    </row>
    <row r="24379" spans="14:24">
      <c r="N24379" s="716"/>
      <c r="O24379" s="716"/>
      <c r="P24379" s="716"/>
      <c r="Q24379" s="716"/>
      <c r="R24379" s="716"/>
      <c r="S24379" s="716"/>
      <c r="T24379" s="1051"/>
      <c r="U24379" s="360" t="s">
        <v>480</v>
      </c>
      <c r="V24379" s="821">
        <v>83</v>
      </c>
      <c r="W24379" s="358">
        <f t="shared" si="656"/>
        <v>24367</v>
      </c>
      <c r="X24379" s="580"/>
    </row>
    <row r="24380" spans="14:24">
      <c r="N24380" s="716"/>
      <c r="O24380" s="716"/>
      <c r="P24380" s="716"/>
      <c r="Q24380" s="716"/>
      <c r="R24380" s="716"/>
      <c r="S24380" s="716"/>
      <c r="T24380" s="1051"/>
      <c r="U24380" s="360" t="s">
        <v>480</v>
      </c>
      <c r="V24380" s="821">
        <v>84</v>
      </c>
      <c r="W24380" s="358">
        <f t="shared" si="656"/>
        <v>24368</v>
      </c>
      <c r="X24380" s="580"/>
    </row>
    <row r="24381" spans="14:24">
      <c r="N24381" s="716"/>
      <c r="O24381" s="716"/>
      <c r="P24381" s="716"/>
      <c r="Q24381" s="716"/>
      <c r="R24381" s="716"/>
      <c r="S24381" s="716"/>
      <c r="T24381" s="1051"/>
      <c r="U24381" s="360" t="s">
        <v>480</v>
      </c>
      <c r="V24381" s="821">
        <v>85</v>
      </c>
      <c r="W24381" s="358">
        <f t="shared" si="656"/>
        <v>24369</v>
      </c>
      <c r="X24381" s="580"/>
    </row>
    <row r="24382" spans="14:24">
      <c r="N24382" s="716"/>
      <c r="O24382" s="716"/>
      <c r="P24382" s="716"/>
      <c r="Q24382" s="716"/>
      <c r="R24382" s="716"/>
      <c r="S24382" s="716"/>
      <c r="T24382" s="1051"/>
      <c r="U24382" s="360" t="s">
        <v>480</v>
      </c>
      <c r="V24382" s="821">
        <v>86</v>
      </c>
      <c r="W24382" s="358">
        <f t="shared" si="656"/>
        <v>24370</v>
      </c>
      <c r="X24382" s="580"/>
    </row>
    <row r="24383" spans="14:24">
      <c r="N24383" s="716"/>
      <c r="O24383" s="716"/>
      <c r="P24383" s="716"/>
      <c r="Q24383" s="716"/>
      <c r="R24383" s="716"/>
      <c r="S24383" s="716"/>
      <c r="T24383" s="1051"/>
      <c r="U24383" s="360" t="s">
        <v>480</v>
      </c>
      <c r="V24383" s="821">
        <v>87</v>
      </c>
      <c r="W24383" s="358">
        <f t="shared" si="656"/>
        <v>24371</v>
      </c>
      <c r="X24383" s="580"/>
    </row>
    <row r="24384" spans="14:24">
      <c r="N24384" s="716"/>
      <c r="O24384" s="716"/>
      <c r="P24384" s="716"/>
      <c r="Q24384" s="716"/>
      <c r="R24384" s="716"/>
      <c r="S24384" s="716"/>
      <c r="T24384" s="1051"/>
      <c r="U24384" s="360" t="s">
        <v>480</v>
      </c>
      <c r="V24384" s="821">
        <v>88</v>
      </c>
      <c r="W24384" s="358">
        <f t="shared" si="656"/>
        <v>24372</v>
      </c>
      <c r="X24384" s="580"/>
    </row>
    <row r="24385" spans="14:24">
      <c r="N24385" s="716"/>
      <c r="O24385" s="716"/>
      <c r="P24385" s="716"/>
      <c r="Q24385" s="716"/>
      <c r="R24385" s="716"/>
      <c r="S24385" s="716"/>
      <c r="T24385" s="1051"/>
      <c r="U24385" s="360" t="s">
        <v>480</v>
      </c>
      <c r="V24385" s="821">
        <v>89</v>
      </c>
      <c r="W24385" s="358">
        <f t="shared" si="656"/>
        <v>24373</v>
      </c>
      <c r="X24385" s="580"/>
    </row>
    <row r="24386" spans="14:24">
      <c r="N24386" s="716"/>
      <c r="O24386" s="716"/>
      <c r="P24386" s="716"/>
      <c r="Q24386" s="716"/>
      <c r="R24386" s="716"/>
      <c r="S24386" s="716"/>
      <c r="T24386" s="1051"/>
      <c r="U24386" s="360" t="s">
        <v>480</v>
      </c>
      <c r="V24386" s="821">
        <v>90</v>
      </c>
      <c r="W24386" s="358">
        <f t="shared" si="656"/>
        <v>24374</v>
      </c>
      <c r="X24386" s="580"/>
    </row>
    <row r="24387" spans="14:24">
      <c r="N24387" s="716"/>
      <c r="O24387" s="716"/>
      <c r="P24387" s="716"/>
      <c r="Q24387" s="716"/>
      <c r="R24387" s="716"/>
      <c r="S24387" s="716"/>
      <c r="T24387" s="1051"/>
      <c r="U24387" s="360" t="s">
        <v>480</v>
      </c>
      <c r="V24387" s="821">
        <v>91</v>
      </c>
      <c r="W24387" s="358">
        <f t="shared" si="656"/>
        <v>24375</v>
      </c>
      <c r="X24387" s="580"/>
    </row>
    <row r="24388" spans="14:24">
      <c r="N24388" s="716"/>
      <c r="O24388" s="716"/>
      <c r="P24388" s="716"/>
      <c r="Q24388" s="716"/>
      <c r="R24388" s="716"/>
      <c r="S24388" s="716"/>
      <c r="T24388" s="1051"/>
      <c r="U24388" s="360" t="s">
        <v>480</v>
      </c>
      <c r="V24388" s="821">
        <v>92</v>
      </c>
      <c r="W24388" s="358">
        <f t="shared" si="656"/>
        <v>24376</v>
      </c>
      <c r="X24388" s="580"/>
    </row>
    <row r="24389" spans="14:24">
      <c r="N24389" s="716"/>
      <c r="O24389" s="716"/>
      <c r="P24389" s="716"/>
      <c r="Q24389" s="716"/>
      <c r="R24389" s="716"/>
      <c r="S24389" s="716"/>
      <c r="T24389" s="1051"/>
      <c r="U24389" s="360" t="s">
        <v>480</v>
      </c>
      <c r="V24389" s="821">
        <v>93</v>
      </c>
      <c r="W24389" s="358">
        <f t="shared" si="656"/>
        <v>24377</v>
      </c>
      <c r="X24389" s="580"/>
    </row>
    <row r="24390" spans="14:24">
      <c r="N24390" s="716"/>
      <c r="O24390" s="716"/>
      <c r="P24390" s="716"/>
      <c r="Q24390" s="716"/>
      <c r="R24390" s="716"/>
      <c r="S24390" s="716"/>
      <c r="T24390" s="1051"/>
      <c r="U24390" s="360" t="s">
        <v>480</v>
      </c>
      <c r="V24390" s="821">
        <v>94</v>
      </c>
      <c r="W24390" s="358">
        <f t="shared" si="656"/>
        <v>24378</v>
      </c>
      <c r="X24390" s="580"/>
    </row>
    <row r="24391" spans="14:24">
      <c r="N24391" s="716"/>
      <c r="O24391" s="716"/>
      <c r="P24391" s="716"/>
      <c r="Q24391" s="716"/>
      <c r="R24391" s="716"/>
      <c r="S24391" s="716"/>
      <c r="T24391" s="1051"/>
      <c r="U24391" s="360" t="s">
        <v>480</v>
      </c>
      <c r="V24391" s="821">
        <v>95</v>
      </c>
      <c r="W24391" s="358">
        <f t="shared" si="656"/>
        <v>24379</v>
      </c>
      <c r="X24391" s="580"/>
    </row>
    <row r="24392" spans="14:24">
      <c r="N24392" s="716"/>
      <c r="O24392" s="716"/>
      <c r="P24392" s="716"/>
      <c r="Q24392" s="716"/>
      <c r="R24392" s="716"/>
      <c r="S24392" s="716"/>
      <c r="T24392" s="1051"/>
      <c r="U24392" s="360" t="s">
        <v>480</v>
      </c>
      <c r="V24392" s="821">
        <v>96</v>
      </c>
      <c r="W24392" s="358">
        <f t="shared" si="656"/>
        <v>24380</v>
      </c>
      <c r="X24392" s="580"/>
    </row>
    <row r="24393" spans="14:24">
      <c r="N24393" s="716"/>
      <c r="O24393" s="716"/>
      <c r="P24393" s="716"/>
      <c r="Q24393" s="716"/>
      <c r="R24393" s="716"/>
      <c r="S24393" s="716"/>
      <c r="T24393" s="1051"/>
      <c r="U24393" s="360" t="s">
        <v>481</v>
      </c>
      <c r="V24393" s="821">
        <v>1</v>
      </c>
      <c r="W24393" s="358">
        <f t="shared" si="656"/>
        <v>24381</v>
      </c>
      <c r="X24393" s="580"/>
    </row>
    <row r="24394" spans="14:24">
      <c r="N24394" s="716"/>
      <c r="O24394" s="716"/>
      <c r="P24394" s="716"/>
      <c r="Q24394" s="716"/>
      <c r="R24394" s="716"/>
      <c r="S24394" s="716"/>
      <c r="T24394" s="1051"/>
      <c r="U24394" s="360" t="s">
        <v>481</v>
      </c>
      <c r="V24394" s="821">
        <v>2</v>
      </c>
      <c r="W24394" s="358">
        <f t="shared" ref="W24394:W24457" si="657">W24393+1</f>
        <v>24382</v>
      </c>
      <c r="X24394" s="580"/>
    </row>
    <row r="24395" spans="14:24">
      <c r="N24395" s="716"/>
      <c r="O24395" s="716"/>
      <c r="P24395" s="716"/>
      <c r="Q24395" s="716"/>
      <c r="R24395" s="716"/>
      <c r="S24395" s="716"/>
      <c r="T24395" s="1051"/>
      <c r="U24395" s="360" t="s">
        <v>481</v>
      </c>
      <c r="V24395" s="821">
        <v>3</v>
      </c>
      <c r="W24395" s="358">
        <f t="shared" si="657"/>
        <v>24383</v>
      </c>
      <c r="X24395" s="580"/>
    </row>
    <row r="24396" spans="14:24">
      <c r="N24396" s="716"/>
      <c r="O24396" s="716"/>
      <c r="P24396" s="716"/>
      <c r="Q24396" s="716"/>
      <c r="R24396" s="716"/>
      <c r="S24396" s="716"/>
      <c r="T24396" s="1051"/>
      <c r="U24396" s="360" t="s">
        <v>481</v>
      </c>
      <c r="V24396" s="821">
        <v>4</v>
      </c>
      <c r="W24396" s="358">
        <f t="shared" si="657"/>
        <v>24384</v>
      </c>
      <c r="X24396" s="580"/>
    </row>
    <row r="24397" spans="14:24">
      <c r="N24397" s="716"/>
      <c r="O24397" s="716"/>
      <c r="P24397" s="716"/>
      <c r="Q24397" s="716"/>
      <c r="R24397" s="716"/>
      <c r="S24397" s="716"/>
      <c r="T24397" s="1051"/>
      <c r="U24397" s="360" t="s">
        <v>481</v>
      </c>
      <c r="V24397" s="821">
        <v>5</v>
      </c>
      <c r="W24397" s="358">
        <f t="shared" si="657"/>
        <v>24385</v>
      </c>
      <c r="X24397" s="580"/>
    </row>
    <row r="24398" spans="14:24">
      <c r="N24398" s="716"/>
      <c r="O24398" s="716"/>
      <c r="P24398" s="716"/>
      <c r="Q24398" s="716"/>
      <c r="R24398" s="716"/>
      <c r="S24398" s="716"/>
      <c r="T24398" s="1051"/>
      <c r="U24398" s="360" t="s">
        <v>481</v>
      </c>
      <c r="V24398" s="821">
        <v>6</v>
      </c>
      <c r="W24398" s="358">
        <f t="shared" si="657"/>
        <v>24386</v>
      </c>
      <c r="X24398" s="580"/>
    </row>
    <row r="24399" spans="14:24">
      <c r="N24399" s="716"/>
      <c r="O24399" s="716"/>
      <c r="P24399" s="716"/>
      <c r="Q24399" s="716"/>
      <c r="R24399" s="716"/>
      <c r="S24399" s="716"/>
      <c r="T24399" s="1051"/>
      <c r="U24399" s="360" t="s">
        <v>481</v>
      </c>
      <c r="V24399" s="821">
        <v>7</v>
      </c>
      <c r="W24399" s="358">
        <f t="shared" si="657"/>
        <v>24387</v>
      </c>
      <c r="X24399" s="580"/>
    </row>
    <row r="24400" spans="14:24">
      <c r="N24400" s="716"/>
      <c r="O24400" s="716"/>
      <c r="P24400" s="716"/>
      <c r="Q24400" s="716"/>
      <c r="R24400" s="716"/>
      <c r="S24400" s="716"/>
      <c r="T24400" s="1051"/>
      <c r="U24400" s="360" t="s">
        <v>481</v>
      </c>
      <c r="V24400" s="821">
        <v>8</v>
      </c>
      <c r="W24400" s="358">
        <f t="shared" si="657"/>
        <v>24388</v>
      </c>
      <c r="X24400" s="580"/>
    </row>
    <row r="24401" spans="14:24">
      <c r="N24401" s="716"/>
      <c r="O24401" s="716"/>
      <c r="P24401" s="716"/>
      <c r="Q24401" s="716"/>
      <c r="R24401" s="716"/>
      <c r="S24401" s="716"/>
      <c r="T24401" s="1051"/>
      <c r="U24401" s="360" t="s">
        <v>481</v>
      </c>
      <c r="V24401" s="821">
        <v>9</v>
      </c>
      <c r="W24401" s="358">
        <f t="shared" si="657"/>
        <v>24389</v>
      </c>
      <c r="X24401" s="580"/>
    </row>
    <row r="24402" spans="14:24">
      <c r="N24402" s="716"/>
      <c r="O24402" s="716"/>
      <c r="P24402" s="716"/>
      <c r="Q24402" s="716"/>
      <c r="R24402" s="716"/>
      <c r="S24402" s="716"/>
      <c r="T24402" s="1051"/>
      <c r="U24402" s="360" t="s">
        <v>481</v>
      </c>
      <c r="V24402" s="821">
        <v>10</v>
      </c>
      <c r="W24402" s="358">
        <f t="shared" si="657"/>
        <v>24390</v>
      </c>
      <c r="X24402" s="580"/>
    </row>
    <row r="24403" spans="14:24">
      <c r="N24403" s="716"/>
      <c r="O24403" s="716"/>
      <c r="P24403" s="716"/>
      <c r="Q24403" s="716"/>
      <c r="R24403" s="716"/>
      <c r="S24403" s="716"/>
      <c r="T24403" s="1051"/>
      <c r="U24403" s="360" t="s">
        <v>481</v>
      </c>
      <c r="V24403" s="821">
        <v>11</v>
      </c>
      <c r="W24403" s="358">
        <f t="shared" si="657"/>
        <v>24391</v>
      </c>
      <c r="X24403" s="580"/>
    </row>
    <row r="24404" spans="14:24">
      <c r="N24404" s="716"/>
      <c r="O24404" s="716"/>
      <c r="P24404" s="716"/>
      <c r="Q24404" s="716"/>
      <c r="R24404" s="716"/>
      <c r="S24404" s="716"/>
      <c r="T24404" s="1051"/>
      <c r="U24404" s="360" t="s">
        <v>481</v>
      </c>
      <c r="V24404" s="821">
        <v>12</v>
      </c>
      <c r="W24404" s="358">
        <f t="shared" si="657"/>
        <v>24392</v>
      </c>
      <c r="X24404" s="580"/>
    </row>
    <row r="24405" spans="14:24">
      <c r="N24405" s="716"/>
      <c r="O24405" s="716"/>
      <c r="P24405" s="716"/>
      <c r="Q24405" s="716"/>
      <c r="R24405" s="716"/>
      <c r="S24405" s="716"/>
      <c r="T24405" s="1051"/>
      <c r="U24405" s="360" t="s">
        <v>481</v>
      </c>
      <c r="V24405" s="821">
        <v>13</v>
      </c>
      <c r="W24405" s="358">
        <f t="shared" si="657"/>
        <v>24393</v>
      </c>
      <c r="X24405" s="580"/>
    </row>
    <row r="24406" spans="14:24">
      <c r="N24406" s="716"/>
      <c r="O24406" s="716"/>
      <c r="P24406" s="716"/>
      <c r="Q24406" s="716"/>
      <c r="R24406" s="716"/>
      <c r="S24406" s="716"/>
      <c r="T24406" s="1051"/>
      <c r="U24406" s="360" t="s">
        <v>481</v>
      </c>
      <c r="V24406" s="821">
        <v>14</v>
      </c>
      <c r="W24406" s="358">
        <f t="shared" si="657"/>
        <v>24394</v>
      </c>
      <c r="X24406" s="580"/>
    </row>
    <row r="24407" spans="14:24">
      <c r="N24407" s="716"/>
      <c r="O24407" s="716"/>
      <c r="P24407" s="716"/>
      <c r="Q24407" s="716"/>
      <c r="R24407" s="716"/>
      <c r="S24407" s="716"/>
      <c r="T24407" s="1051"/>
      <c r="U24407" s="360" t="s">
        <v>481</v>
      </c>
      <c r="V24407" s="821">
        <v>15</v>
      </c>
      <c r="W24407" s="358">
        <f t="shared" si="657"/>
        <v>24395</v>
      </c>
      <c r="X24407" s="580"/>
    </row>
    <row r="24408" spans="14:24">
      <c r="N24408" s="716"/>
      <c r="O24408" s="716"/>
      <c r="P24408" s="716"/>
      <c r="Q24408" s="716"/>
      <c r="R24408" s="716"/>
      <c r="S24408" s="716"/>
      <c r="T24408" s="1051"/>
      <c r="U24408" s="360" t="s">
        <v>481</v>
      </c>
      <c r="V24408" s="821">
        <v>16</v>
      </c>
      <c r="W24408" s="358">
        <f t="shared" si="657"/>
        <v>24396</v>
      </c>
      <c r="X24408" s="580"/>
    </row>
    <row r="24409" spans="14:24">
      <c r="N24409" s="716"/>
      <c r="O24409" s="716"/>
      <c r="P24409" s="716"/>
      <c r="Q24409" s="716"/>
      <c r="R24409" s="716"/>
      <c r="S24409" s="716"/>
      <c r="T24409" s="1051"/>
      <c r="U24409" s="360" t="s">
        <v>481</v>
      </c>
      <c r="V24409" s="821">
        <v>17</v>
      </c>
      <c r="W24409" s="358">
        <f t="shared" si="657"/>
        <v>24397</v>
      </c>
      <c r="X24409" s="580"/>
    </row>
    <row r="24410" spans="14:24">
      <c r="N24410" s="716"/>
      <c r="O24410" s="716"/>
      <c r="P24410" s="716"/>
      <c r="Q24410" s="716"/>
      <c r="R24410" s="716"/>
      <c r="S24410" s="716"/>
      <c r="T24410" s="1051"/>
      <c r="U24410" s="360" t="s">
        <v>481</v>
      </c>
      <c r="V24410" s="821">
        <v>18</v>
      </c>
      <c r="W24410" s="358">
        <f t="shared" si="657"/>
        <v>24398</v>
      </c>
      <c r="X24410" s="580"/>
    </row>
    <row r="24411" spans="14:24">
      <c r="N24411" s="716"/>
      <c r="O24411" s="716"/>
      <c r="P24411" s="716"/>
      <c r="Q24411" s="716"/>
      <c r="R24411" s="716"/>
      <c r="S24411" s="716"/>
      <c r="T24411" s="1051"/>
      <c r="U24411" s="360" t="s">
        <v>481</v>
      </c>
      <c r="V24411" s="821">
        <v>19</v>
      </c>
      <c r="W24411" s="358">
        <f t="shared" si="657"/>
        <v>24399</v>
      </c>
      <c r="X24411" s="580"/>
    </row>
    <row r="24412" spans="14:24">
      <c r="N24412" s="716"/>
      <c r="O24412" s="716"/>
      <c r="P24412" s="716"/>
      <c r="Q24412" s="716"/>
      <c r="R24412" s="716"/>
      <c r="S24412" s="716"/>
      <c r="T24412" s="1051"/>
      <c r="U24412" s="360" t="s">
        <v>481</v>
      </c>
      <c r="V24412" s="821">
        <v>20</v>
      </c>
      <c r="W24412" s="358">
        <f t="shared" si="657"/>
        <v>24400</v>
      </c>
      <c r="X24412" s="580"/>
    </row>
    <row r="24413" spans="14:24">
      <c r="N24413" s="716"/>
      <c r="O24413" s="716"/>
      <c r="P24413" s="716"/>
      <c r="Q24413" s="716"/>
      <c r="R24413" s="716"/>
      <c r="S24413" s="716"/>
      <c r="T24413" s="1051"/>
      <c r="U24413" s="360" t="s">
        <v>481</v>
      </c>
      <c r="V24413" s="821">
        <v>21</v>
      </c>
      <c r="W24413" s="358">
        <f t="shared" si="657"/>
        <v>24401</v>
      </c>
      <c r="X24413" s="580"/>
    </row>
    <row r="24414" spans="14:24">
      <c r="N24414" s="716"/>
      <c r="O24414" s="716"/>
      <c r="P24414" s="716"/>
      <c r="Q24414" s="716"/>
      <c r="R24414" s="716"/>
      <c r="S24414" s="716"/>
      <c r="T24414" s="1051"/>
      <c r="U24414" s="360" t="s">
        <v>481</v>
      </c>
      <c r="V24414" s="821">
        <v>22</v>
      </c>
      <c r="W24414" s="358">
        <f t="shared" si="657"/>
        <v>24402</v>
      </c>
      <c r="X24414" s="580"/>
    </row>
    <row r="24415" spans="14:24">
      <c r="N24415" s="716"/>
      <c r="O24415" s="716"/>
      <c r="P24415" s="716"/>
      <c r="Q24415" s="716"/>
      <c r="R24415" s="716"/>
      <c r="S24415" s="716"/>
      <c r="T24415" s="1051"/>
      <c r="U24415" s="360" t="s">
        <v>481</v>
      </c>
      <c r="V24415" s="821">
        <v>23</v>
      </c>
      <c r="W24415" s="358">
        <f t="shared" si="657"/>
        <v>24403</v>
      </c>
      <c r="X24415" s="580"/>
    </row>
    <row r="24416" spans="14:24">
      <c r="N24416" s="716"/>
      <c r="O24416" s="716"/>
      <c r="P24416" s="716"/>
      <c r="Q24416" s="716"/>
      <c r="R24416" s="716"/>
      <c r="S24416" s="716"/>
      <c r="T24416" s="1051"/>
      <c r="U24416" s="360" t="s">
        <v>481</v>
      </c>
      <c r="V24416" s="821">
        <v>24</v>
      </c>
      <c r="W24416" s="358">
        <f t="shared" si="657"/>
        <v>24404</v>
      </c>
      <c r="X24416" s="580"/>
    </row>
    <row r="24417" spans="14:24">
      <c r="N24417" s="716"/>
      <c r="O24417" s="716"/>
      <c r="P24417" s="716"/>
      <c r="Q24417" s="716"/>
      <c r="R24417" s="716"/>
      <c r="S24417" s="716"/>
      <c r="T24417" s="1051"/>
      <c r="U24417" s="360" t="s">
        <v>481</v>
      </c>
      <c r="V24417" s="821">
        <v>25</v>
      </c>
      <c r="W24417" s="358">
        <f t="shared" si="657"/>
        <v>24405</v>
      </c>
      <c r="X24417" s="580"/>
    </row>
    <row r="24418" spans="14:24">
      <c r="N24418" s="716"/>
      <c r="O24418" s="716"/>
      <c r="P24418" s="716"/>
      <c r="Q24418" s="716"/>
      <c r="R24418" s="716"/>
      <c r="S24418" s="716"/>
      <c r="T24418" s="1051"/>
      <c r="U24418" s="360" t="s">
        <v>481</v>
      </c>
      <c r="V24418" s="821">
        <v>26</v>
      </c>
      <c r="W24418" s="358">
        <f t="shared" si="657"/>
        <v>24406</v>
      </c>
      <c r="X24418" s="580"/>
    </row>
    <row r="24419" spans="14:24">
      <c r="N24419" s="716"/>
      <c r="O24419" s="716"/>
      <c r="P24419" s="716"/>
      <c r="Q24419" s="716"/>
      <c r="R24419" s="716"/>
      <c r="S24419" s="716"/>
      <c r="T24419" s="1051"/>
      <c r="U24419" s="360" t="s">
        <v>481</v>
      </c>
      <c r="V24419" s="821">
        <v>27</v>
      </c>
      <c r="W24419" s="358">
        <f t="shared" si="657"/>
        <v>24407</v>
      </c>
      <c r="X24419" s="580"/>
    </row>
    <row r="24420" spans="14:24">
      <c r="N24420" s="716"/>
      <c r="O24420" s="716"/>
      <c r="P24420" s="716"/>
      <c r="Q24420" s="716"/>
      <c r="R24420" s="716"/>
      <c r="S24420" s="716"/>
      <c r="T24420" s="1051"/>
      <c r="U24420" s="360" t="s">
        <v>481</v>
      </c>
      <c r="V24420" s="821">
        <v>28</v>
      </c>
      <c r="W24420" s="358">
        <f t="shared" si="657"/>
        <v>24408</v>
      </c>
      <c r="X24420" s="580"/>
    </row>
    <row r="24421" spans="14:24">
      <c r="N24421" s="716"/>
      <c r="O24421" s="716"/>
      <c r="P24421" s="716"/>
      <c r="Q24421" s="716"/>
      <c r="R24421" s="716"/>
      <c r="S24421" s="716"/>
      <c r="T24421" s="1051"/>
      <c r="U24421" s="360" t="s">
        <v>481</v>
      </c>
      <c r="V24421" s="821">
        <v>29</v>
      </c>
      <c r="W24421" s="358">
        <f t="shared" si="657"/>
        <v>24409</v>
      </c>
      <c r="X24421" s="580"/>
    </row>
    <row r="24422" spans="14:24">
      <c r="N24422" s="716"/>
      <c r="O24422" s="716"/>
      <c r="P24422" s="716"/>
      <c r="Q24422" s="716"/>
      <c r="R24422" s="716"/>
      <c r="S24422" s="716"/>
      <c r="T24422" s="1051"/>
      <c r="U24422" s="360" t="s">
        <v>481</v>
      </c>
      <c r="V24422" s="821">
        <v>30</v>
      </c>
      <c r="W24422" s="358">
        <f t="shared" si="657"/>
        <v>24410</v>
      </c>
      <c r="X24422" s="580"/>
    </row>
    <row r="24423" spans="14:24">
      <c r="N24423" s="716"/>
      <c r="O24423" s="716"/>
      <c r="P24423" s="716"/>
      <c r="Q24423" s="716"/>
      <c r="R24423" s="716"/>
      <c r="S24423" s="716"/>
      <c r="T24423" s="1051"/>
      <c r="U24423" s="360" t="s">
        <v>481</v>
      </c>
      <c r="V24423" s="821">
        <v>31</v>
      </c>
      <c r="W24423" s="358">
        <f t="shared" si="657"/>
        <v>24411</v>
      </c>
      <c r="X24423" s="580"/>
    </row>
    <row r="24424" spans="14:24">
      <c r="N24424" s="716"/>
      <c r="O24424" s="716"/>
      <c r="P24424" s="716"/>
      <c r="Q24424" s="716"/>
      <c r="R24424" s="716"/>
      <c r="S24424" s="716"/>
      <c r="T24424" s="1051"/>
      <c r="U24424" s="360" t="s">
        <v>481</v>
      </c>
      <c r="V24424" s="821">
        <v>32</v>
      </c>
      <c r="W24424" s="358">
        <f t="shared" si="657"/>
        <v>24412</v>
      </c>
      <c r="X24424" s="580"/>
    </row>
    <row r="24425" spans="14:24">
      <c r="N24425" s="716"/>
      <c r="O24425" s="716"/>
      <c r="P24425" s="716"/>
      <c r="Q24425" s="716"/>
      <c r="R24425" s="716"/>
      <c r="S24425" s="716"/>
      <c r="T24425" s="1051"/>
      <c r="U24425" s="360" t="s">
        <v>481</v>
      </c>
      <c r="V24425" s="821">
        <v>33</v>
      </c>
      <c r="W24425" s="358">
        <f t="shared" si="657"/>
        <v>24413</v>
      </c>
      <c r="X24425" s="580"/>
    </row>
    <row r="24426" spans="14:24">
      <c r="N24426" s="716"/>
      <c r="O24426" s="716"/>
      <c r="P24426" s="716"/>
      <c r="Q24426" s="716"/>
      <c r="R24426" s="716"/>
      <c r="S24426" s="716"/>
      <c r="T24426" s="1051"/>
      <c r="U24426" s="360" t="s">
        <v>481</v>
      </c>
      <c r="V24426" s="821">
        <v>34</v>
      </c>
      <c r="W24426" s="358">
        <f t="shared" si="657"/>
        <v>24414</v>
      </c>
      <c r="X24426" s="580"/>
    </row>
    <row r="24427" spans="14:24">
      <c r="N24427" s="716"/>
      <c r="O24427" s="716"/>
      <c r="P24427" s="716"/>
      <c r="Q24427" s="716"/>
      <c r="R24427" s="716"/>
      <c r="S24427" s="716"/>
      <c r="T24427" s="1051"/>
      <c r="U24427" s="360" t="s">
        <v>481</v>
      </c>
      <c r="V24427" s="821">
        <v>35</v>
      </c>
      <c r="W24427" s="358">
        <f t="shared" si="657"/>
        <v>24415</v>
      </c>
      <c r="X24427" s="580"/>
    </row>
    <row r="24428" spans="14:24">
      <c r="N24428" s="716"/>
      <c r="O24428" s="716"/>
      <c r="P24428" s="716"/>
      <c r="Q24428" s="716"/>
      <c r="R24428" s="716"/>
      <c r="S24428" s="716"/>
      <c r="T24428" s="1051"/>
      <c r="U24428" s="360" t="s">
        <v>481</v>
      </c>
      <c r="V24428" s="821">
        <v>36</v>
      </c>
      <c r="W24428" s="358">
        <f t="shared" si="657"/>
        <v>24416</v>
      </c>
      <c r="X24428" s="580"/>
    </row>
    <row r="24429" spans="14:24">
      <c r="N24429" s="716"/>
      <c r="O24429" s="716"/>
      <c r="P24429" s="716"/>
      <c r="Q24429" s="716"/>
      <c r="R24429" s="716"/>
      <c r="S24429" s="716"/>
      <c r="T24429" s="1051"/>
      <c r="U24429" s="360" t="s">
        <v>481</v>
      </c>
      <c r="V24429" s="821">
        <v>37</v>
      </c>
      <c r="W24429" s="358">
        <f t="shared" si="657"/>
        <v>24417</v>
      </c>
      <c r="X24429" s="580"/>
    </row>
    <row r="24430" spans="14:24">
      <c r="N24430" s="716"/>
      <c r="O24430" s="716"/>
      <c r="P24430" s="716"/>
      <c r="Q24430" s="716"/>
      <c r="R24430" s="716"/>
      <c r="S24430" s="716"/>
      <c r="T24430" s="1051"/>
      <c r="U24430" s="360" t="s">
        <v>481</v>
      </c>
      <c r="V24430" s="821">
        <v>38</v>
      </c>
      <c r="W24430" s="358">
        <f t="shared" si="657"/>
        <v>24418</v>
      </c>
      <c r="X24430" s="580"/>
    </row>
    <row r="24431" spans="14:24">
      <c r="N24431" s="716"/>
      <c r="O24431" s="716"/>
      <c r="P24431" s="716"/>
      <c r="Q24431" s="716"/>
      <c r="R24431" s="716"/>
      <c r="S24431" s="716"/>
      <c r="T24431" s="1051"/>
      <c r="U24431" s="360" t="s">
        <v>481</v>
      </c>
      <c r="V24431" s="821">
        <v>39</v>
      </c>
      <c r="W24431" s="358">
        <f t="shared" si="657"/>
        <v>24419</v>
      </c>
      <c r="X24431" s="580"/>
    </row>
    <row r="24432" spans="14:24">
      <c r="N24432" s="716"/>
      <c r="O24432" s="716"/>
      <c r="P24432" s="716"/>
      <c r="Q24432" s="716"/>
      <c r="R24432" s="716"/>
      <c r="S24432" s="716"/>
      <c r="T24432" s="1051"/>
      <c r="U24432" s="360" t="s">
        <v>481</v>
      </c>
      <c r="V24432" s="821">
        <v>40</v>
      </c>
      <c r="W24432" s="358">
        <f t="shared" si="657"/>
        <v>24420</v>
      </c>
      <c r="X24432" s="580"/>
    </row>
    <row r="24433" spans="14:24">
      <c r="N24433" s="716"/>
      <c r="O24433" s="716"/>
      <c r="P24433" s="716"/>
      <c r="Q24433" s="716"/>
      <c r="R24433" s="716"/>
      <c r="S24433" s="716"/>
      <c r="T24433" s="1051"/>
      <c r="U24433" s="360" t="s">
        <v>481</v>
      </c>
      <c r="V24433" s="821">
        <v>41</v>
      </c>
      <c r="W24433" s="358">
        <f t="shared" si="657"/>
        <v>24421</v>
      </c>
      <c r="X24433" s="580"/>
    </row>
    <row r="24434" spans="14:24">
      <c r="N24434" s="716"/>
      <c r="O24434" s="716"/>
      <c r="P24434" s="716"/>
      <c r="Q24434" s="716"/>
      <c r="R24434" s="716"/>
      <c r="S24434" s="716"/>
      <c r="T24434" s="1051"/>
      <c r="U24434" s="360" t="s">
        <v>481</v>
      </c>
      <c r="V24434" s="821">
        <v>42</v>
      </c>
      <c r="W24434" s="358">
        <f t="shared" si="657"/>
        <v>24422</v>
      </c>
      <c r="X24434" s="580"/>
    </row>
    <row r="24435" spans="14:24">
      <c r="N24435" s="716"/>
      <c r="O24435" s="716"/>
      <c r="P24435" s="716"/>
      <c r="Q24435" s="716"/>
      <c r="R24435" s="716"/>
      <c r="S24435" s="716"/>
      <c r="T24435" s="1051"/>
      <c r="U24435" s="360" t="s">
        <v>481</v>
      </c>
      <c r="V24435" s="821">
        <v>43</v>
      </c>
      <c r="W24435" s="358">
        <f t="shared" si="657"/>
        <v>24423</v>
      </c>
      <c r="X24435" s="580"/>
    </row>
    <row r="24436" spans="14:24">
      <c r="N24436" s="716"/>
      <c r="O24436" s="716"/>
      <c r="P24436" s="716"/>
      <c r="Q24436" s="716"/>
      <c r="R24436" s="716"/>
      <c r="S24436" s="716"/>
      <c r="T24436" s="1051"/>
      <c r="U24436" s="360" t="s">
        <v>481</v>
      </c>
      <c r="V24436" s="821">
        <v>44</v>
      </c>
      <c r="W24436" s="358">
        <f t="shared" si="657"/>
        <v>24424</v>
      </c>
      <c r="X24436" s="580"/>
    </row>
    <row r="24437" spans="14:24">
      <c r="N24437" s="716"/>
      <c r="O24437" s="716"/>
      <c r="P24437" s="716"/>
      <c r="Q24437" s="716"/>
      <c r="R24437" s="716"/>
      <c r="S24437" s="716"/>
      <c r="T24437" s="1051"/>
      <c r="U24437" s="360" t="s">
        <v>481</v>
      </c>
      <c r="V24437" s="821">
        <v>45</v>
      </c>
      <c r="W24437" s="358">
        <f t="shared" si="657"/>
        <v>24425</v>
      </c>
      <c r="X24437" s="580"/>
    </row>
    <row r="24438" spans="14:24">
      <c r="N24438" s="716"/>
      <c r="O24438" s="716"/>
      <c r="P24438" s="716"/>
      <c r="Q24438" s="716"/>
      <c r="R24438" s="716"/>
      <c r="S24438" s="716"/>
      <c r="T24438" s="1051"/>
      <c r="U24438" s="360" t="s">
        <v>481</v>
      </c>
      <c r="V24438" s="821">
        <v>46</v>
      </c>
      <c r="W24438" s="358">
        <f t="shared" si="657"/>
        <v>24426</v>
      </c>
      <c r="X24438" s="580"/>
    </row>
    <row r="24439" spans="14:24">
      <c r="N24439" s="716"/>
      <c r="O24439" s="716"/>
      <c r="P24439" s="716"/>
      <c r="Q24439" s="716"/>
      <c r="R24439" s="716"/>
      <c r="S24439" s="716"/>
      <c r="T24439" s="1051"/>
      <c r="U24439" s="360" t="s">
        <v>481</v>
      </c>
      <c r="V24439" s="821">
        <v>47</v>
      </c>
      <c r="W24439" s="358">
        <f t="shared" si="657"/>
        <v>24427</v>
      </c>
      <c r="X24439" s="580"/>
    </row>
    <row r="24440" spans="14:24">
      <c r="N24440" s="716"/>
      <c r="O24440" s="716"/>
      <c r="P24440" s="716"/>
      <c r="Q24440" s="716"/>
      <c r="R24440" s="716"/>
      <c r="S24440" s="716"/>
      <c r="T24440" s="1051"/>
      <c r="U24440" s="360" t="s">
        <v>481</v>
      </c>
      <c r="V24440" s="821">
        <v>48</v>
      </c>
      <c r="W24440" s="358">
        <f t="shared" si="657"/>
        <v>24428</v>
      </c>
      <c r="X24440" s="580"/>
    </row>
    <row r="24441" spans="14:24">
      <c r="N24441" s="716"/>
      <c r="O24441" s="716"/>
      <c r="P24441" s="716"/>
      <c r="Q24441" s="716"/>
      <c r="R24441" s="716"/>
      <c r="S24441" s="716"/>
      <c r="T24441" s="1051"/>
      <c r="U24441" s="360" t="s">
        <v>481</v>
      </c>
      <c r="V24441" s="821">
        <v>49</v>
      </c>
      <c r="W24441" s="358">
        <f t="shared" si="657"/>
        <v>24429</v>
      </c>
      <c r="X24441" s="580"/>
    </row>
    <row r="24442" spans="14:24">
      <c r="N24442" s="716"/>
      <c r="O24442" s="716"/>
      <c r="P24442" s="716"/>
      <c r="Q24442" s="716"/>
      <c r="R24442" s="716"/>
      <c r="S24442" s="716"/>
      <c r="T24442" s="1051"/>
      <c r="U24442" s="360" t="s">
        <v>481</v>
      </c>
      <c r="V24442" s="821">
        <v>50</v>
      </c>
      <c r="W24442" s="358">
        <f t="shared" si="657"/>
        <v>24430</v>
      </c>
      <c r="X24442" s="580"/>
    </row>
    <row r="24443" spans="14:24">
      <c r="N24443" s="716"/>
      <c r="O24443" s="716"/>
      <c r="P24443" s="716"/>
      <c r="Q24443" s="716"/>
      <c r="R24443" s="716"/>
      <c r="S24443" s="716"/>
      <c r="T24443" s="1051"/>
      <c r="U24443" s="360" t="s">
        <v>481</v>
      </c>
      <c r="V24443" s="821">
        <v>51</v>
      </c>
      <c r="W24443" s="358">
        <f t="shared" si="657"/>
        <v>24431</v>
      </c>
      <c r="X24443" s="580"/>
    </row>
    <row r="24444" spans="14:24">
      <c r="N24444" s="716"/>
      <c r="O24444" s="716"/>
      <c r="P24444" s="716"/>
      <c r="Q24444" s="716"/>
      <c r="R24444" s="716"/>
      <c r="S24444" s="716"/>
      <c r="T24444" s="1051"/>
      <c r="U24444" s="360" t="s">
        <v>481</v>
      </c>
      <c r="V24444" s="821">
        <v>52</v>
      </c>
      <c r="W24444" s="358">
        <f t="shared" si="657"/>
        <v>24432</v>
      </c>
      <c r="X24444" s="580"/>
    </row>
    <row r="24445" spans="14:24">
      <c r="N24445" s="716"/>
      <c r="O24445" s="716"/>
      <c r="P24445" s="716"/>
      <c r="Q24445" s="716"/>
      <c r="R24445" s="716"/>
      <c r="S24445" s="716"/>
      <c r="T24445" s="1051"/>
      <c r="U24445" s="360" t="s">
        <v>481</v>
      </c>
      <c r="V24445" s="821">
        <v>53</v>
      </c>
      <c r="W24445" s="358">
        <f t="shared" si="657"/>
        <v>24433</v>
      </c>
      <c r="X24445" s="580"/>
    </row>
    <row r="24446" spans="14:24">
      <c r="N24446" s="716"/>
      <c r="O24446" s="716"/>
      <c r="P24446" s="716"/>
      <c r="Q24446" s="716"/>
      <c r="R24446" s="716"/>
      <c r="S24446" s="716"/>
      <c r="T24446" s="1051"/>
      <c r="U24446" s="360" t="s">
        <v>481</v>
      </c>
      <c r="V24446" s="821">
        <v>54</v>
      </c>
      <c r="W24446" s="358">
        <f t="shared" si="657"/>
        <v>24434</v>
      </c>
      <c r="X24446" s="580"/>
    </row>
    <row r="24447" spans="14:24">
      <c r="N24447" s="716"/>
      <c r="O24447" s="716"/>
      <c r="P24447" s="716"/>
      <c r="Q24447" s="716"/>
      <c r="R24447" s="716"/>
      <c r="S24447" s="716"/>
      <c r="T24447" s="1051"/>
      <c r="U24447" s="360" t="s">
        <v>481</v>
      </c>
      <c r="V24447" s="821">
        <v>55</v>
      </c>
      <c r="W24447" s="358">
        <f t="shared" si="657"/>
        <v>24435</v>
      </c>
      <c r="X24447" s="580"/>
    </row>
    <row r="24448" spans="14:24">
      <c r="N24448" s="716"/>
      <c r="O24448" s="716"/>
      <c r="P24448" s="716"/>
      <c r="Q24448" s="716"/>
      <c r="R24448" s="716"/>
      <c r="S24448" s="716"/>
      <c r="T24448" s="1051"/>
      <c r="U24448" s="360" t="s">
        <v>481</v>
      </c>
      <c r="V24448" s="821">
        <v>56</v>
      </c>
      <c r="W24448" s="358">
        <f t="shared" si="657"/>
        <v>24436</v>
      </c>
      <c r="X24448" s="580"/>
    </row>
    <row r="24449" spans="14:24">
      <c r="N24449" s="716"/>
      <c r="O24449" s="716"/>
      <c r="P24449" s="716"/>
      <c r="Q24449" s="716"/>
      <c r="R24449" s="716"/>
      <c r="S24449" s="716"/>
      <c r="T24449" s="1051"/>
      <c r="U24449" s="360" t="s">
        <v>481</v>
      </c>
      <c r="V24449" s="821">
        <v>57</v>
      </c>
      <c r="W24449" s="358">
        <f t="shared" si="657"/>
        <v>24437</v>
      </c>
      <c r="X24449" s="580"/>
    </row>
    <row r="24450" spans="14:24">
      <c r="N24450" s="716"/>
      <c r="O24450" s="716"/>
      <c r="P24450" s="716"/>
      <c r="Q24450" s="716"/>
      <c r="R24450" s="716"/>
      <c r="S24450" s="716"/>
      <c r="T24450" s="1051"/>
      <c r="U24450" s="360" t="s">
        <v>481</v>
      </c>
      <c r="V24450" s="821">
        <v>58</v>
      </c>
      <c r="W24450" s="358">
        <f t="shared" si="657"/>
        <v>24438</v>
      </c>
      <c r="X24450" s="580"/>
    </row>
    <row r="24451" spans="14:24">
      <c r="N24451" s="716"/>
      <c r="O24451" s="716"/>
      <c r="P24451" s="716"/>
      <c r="Q24451" s="716"/>
      <c r="R24451" s="716"/>
      <c r="S24451" s="716"/>
      <c r="T24451" s="1051"/>
      <c r="U24451" s="360" t="s">
        <v>481</v>
      </c>
      <c r="V24451" s="821">
        <v>59</v>
      </c>
      <c r="W24451" s="358">
        <f t="shared" si="657"/>
        <v>24439</v>
      </c>
      <c r="X24451" s="580"/>
    </row>
    <row r="24452" spans="14:24">
      <c r="N24452" s="716"/>
      <c r="O24452" s="716"/>
      <c r="P24452" s="716"/>
      <c r="Q24452" s="716"/>
      <c r="R24452" s="716"/>
      <c r="S24452" s="716"/>
      <c r="T24452" s="1051"/>
      <c r="U24452" s="360" t="s">
        <v>481</v>
      </c>
      <c r="V24452" s="821">
        <v>60</v>
      </c>
      <c r="W24452" s="358">
        <f t="shared" si="657"/>
        <v>24440</v>
      </c>
      <c r="X24452" s="580"/>
    </row>
    <row r="24453" spans="14:24">
      <c r="N24453" s="716"/>
      <c r="O24453" s="716"/>
      <c r="P24453" s="716"/>
      <c r="Q24453" s="716"/>
      <c r="R24453" s="716"/>
      <c r="S24453" s="716"/>
      <c r="T24453" s="1051"/>
      <c r="U24453" s="360" t="s">
        <v>481</v>
      </c>
      <c r="V24453" s="821">
        <v>61</v>
      </c>
      <c r="W24453" s="358">
        <f t="shared" si="657"/>
        <v>24441</v>
      </c>
      <c r="X24453" s="580"/>
    </row>
    <row r="24454" spans="14:24">
      <c r="N24454" s="716"/>
      <c r="O24454" s="716"/>
      <c r="P24454" s="716"/>
      <c r="Q24454" s="716"/>
      <c r="R24454" s="716"/>
      <c r="S24454" s="716"/>
      <c r="T24454" s="1051"/>
      <c r="U24454" s="360" t="s">
        <v>481</v>
      </c>
      <c r="V24454" s="821">
        <v>62</v>
      </c>
      <c r="W24454" s="358">
        <f t="shared" si="657"/>
        <v>24442</v>
      </c>
      <c r="X24454" s="580"/>
    </row>
    <row r="24455" spans="14:24">
      <c r="N24455" s="716"/>
      <c r="O24455" s="716"/>
      <c r="P24455" s="716"/>
      <c r="Q24455" s="716"/>
      <c r="R24455" s="716"/>
      <c r="S24455" s="716"/>
      <c r="T24455" s="1051"/>
      <c r="U24455" s="360" t="s">
        <v>481</v>
      </c>
      <c r="V24455" s="821">
        <v>63</v>
      </c>
      <c r="W24455" s="358">
        <f t="shared" si="657"/>
        <v>24443</v>
      </c>
      <c r="X24455" s="580"/>
    </row>
    <row r="24456" spans="14:24">
      <c r="N24456" s="716"/>
      <c r="O24456" s="716"/>
      <c r="P24456" s="716"/>
      <c r="Q24456" s="716"/>
      <c r="R24456" s="716"/>
      <c r="S24456" s="716"/>
      <c r="T24456" s="1051"/>
      <c r="U24456" s="360" t="s">
        <v>481</v>
      </c>
      <c r="V24456" s="821">
        <v>64</v>
      </c>
      <c r="W24456" s="358">
        <f t="shared" si="657"/>
        <v>24444</v>
      </c>
      <c r="X24456" s="580"/>
    </row>
    <row r="24457" spans="14:24">
      <c r="N24457" s="716"/>
      <c r="O24457" s="716"/>
      <c r="P24457" s="716"/>
      <c r="Q24457" s="716"/>
      <c r="R24457" s="716"/>
      <c r="S24457" s="716"/>
      <c r="T24457" s="1051"/>
      <c r="U24457" s="360" t="s">
        <v>481</v>
      </c>
      <c r="V24457" s="821">
        <v>65</v>
      </c>
      <c r="W24457" s="358">
        <f t="shared" si="657"/>
        <v>24445</v>
      </c>
      <c r="X24457" s="580"/>
    </row>
    <row r="24458" spans="14:24">
      <c r="N24458" s="716"/>
      <c r="O24458" s="716"/>
      <c r="P24458" s="716"/>
      <c r="Q24458" s="716"/>
      <c r="R24458" s="716"/>
      <c r="S24458" s="716"/>
      <c r="T24458" s="1051"/>
      <c r="U24458" s="360" t="s">
        <v>481</v>
      </c>
      <c r="V24458" s="821">
        <v>66</v>
      </c>
      <c r="W24458" s="358">
        <f t="shared" ref="W24458:W24521" si="658">W24457+1</f>
        <v>24446</v>
      </c>
      <c r="X24458" s="580"/>
    </row>
    <row r="24459" spans="14:24">
      <c r="N24459" s="716"/>
      <c r="O24459" s="716"/>
      <c r="P24459" s="716"/>
      <c r="Q24459" s="716"/>
      <c r="R24459" s="716"/>
      <c r="S24459" s="716"/>
      <c r="T24459" s="1051"/>
      <c r="U24459" s="360" t="s">
        <v>481</v>
      </c>
      <c r="V24459" s="821">
        <v>67</v>
      </c>
      <c r="W24459" s="358">
        <f t="shared" si="658"/>
        <v>24447</v>
      </c>
      <c r="X24459" s="580"/>
    </row>
    <row r="24460" spans="14:24">
      <c r="N24460" s="716"/>
      <c r="O24460" s="716"/>
      <c r="P24460" s="716"/>
      <c r="Q24460" s="716"/>
      <c r="R24460" s="716"/>
      <c r="S24460" s="716"/>
      <c r="T24460" s="1051"/>
      <c r="U24460" s="360" t="s">
        <v>481</v>
      </c>
      <c r="V24460" s="821">
        <v>68</v>
      </c>
      <c r="W24460" s="358">
        <f t="shared" si="658"/>
        <v>24448</v>
      </c>
      <c r="X24460" s="580"/>
    </row>
    <row r="24461" spans="14:24">
      <c r="N24461" s="716"/>
      <c r="O24461" s="716"/>
      <c r="P24461" s="716"/>
      <c r="Q24461" s="716"/>
      <c r="R24461" s="716"/>
      <c r="S24461" s="716"/>
      <c r="T24461" s="1051"/>
      <c r="U24461" s="360" t="s">
        <v>481</v>
      </c>
      <c r="V24461" s="821">
        <v>69</v>
      </c>
      <c r="W24461" s="358">
        <f t="shared" si="658"/>
        <v>24449</v>
      </c>
      <c r="X24461" s="580"/>
    </row>
    <row r="24462" spans="14:24">
      <c r="N24462" s="716"/>
      <c r="O24462" s="716"/>
      <c r="P24462" s="716"/>
      <c r="Q24462" s="716"/>
      <c r="R24462" s="716"/>
      <c r="S24462" s="716"/>
      <c r="T24462" s="1051"/>
      <c r="U24462" s="360" t="s">
        <v>481</v>
      </c>
      <c r="V24462" s="821">
        <v>70</v>
      </c>
      <c r="W24462" s="358">
        <f t="shared" si="658"/>
        <v>24450</v>
      </c>
      <c r="X24462" s="580"/>
    </row>
    <row r="24463" spans="14:24">
      <c r="N24463" s="716"/>
      <c r="O24463" s="716"/>
      <c r="P24463" s="716"/>
      <c r="Q24463" s="716"/>
      <c r="R24463" s="716"/>
      <c r="S24463" s="716"/>
      <c r="T24463" s="1051"/>
      <c r="U24463" s="360" t="s">
        <v>481</v>
      </c>
      <c r="V24463" s="821">
        <v>71</v>
      </c>
      <c r="W24463" s="358">
        <f t="shared" si="658"/>
        <v>24451</v>
      </c>
      <c r="X24463" s="580"/>
    </row>
    <row r="24464" spans="14:24">
      <c r="N24464" s="716"/>
      <c r="O24464" s="716"/>
      <c r="P24464" s="716"/>
      <c r="Q24464" s="716"/>
      <c r="R24464" s="716"/>
      <c r="S24464" s="716"/>
      <c r="T24464" s="1051"/>
      <c r="U24464" s="360" t="s">
        <v>481</v>
      </c>
      <c r="V24464" s="821">
        <v>72</v>
      </c>
      <c r="W24464" s="358">
        <f t="shared" si="658"/>
        <v>24452</v>
      </c>
      <c r="X24464" s="580"/>
    </row>
    <row r="24465" spans="14:24">
      <c r="N24465" s="716"/>
      <c r="O24465" s="716"/>
      <c r="P24465" s="716"/>
      <c r="Q24465" s="716"/>
      <c r="R24465" s="716"/>
      <c r="S24465" s="716"/>
      <c r="T24465" s="1051"/>
      <c r="U24465" s="360" t="s">
        <v>481</v>
      </c>
      <c r="V24465" s="821">
        <v>73</v>
      </c>
      <c r="W24465" s="358">
        <f t="shared" si="658"/>
        <v>24453</v>
      </c>
      <c r="X24465" s="580"/>
    </row>
    <row r="24466" spans="14:24">
      <c r="N24466" s="716"/>
      <c r="O24466" s="716"/>
      <c r="P24466" s="716"/>
      <c r="Q24466" s="716"/>
      <c r="R24466" s="716"/>
      <c r="S24466" s="716"/>
      <c r="T24466" s="1051"/>
      <c r="U24466" s="360" t="s">
        <v>481</v>
      </c>
      <c r="V24466" s="821">
        <v>74</v>
      </c>
      <c r="W24466" s="358">
        <f t="shared" si="658"/>
        <v>24454</v>
      </c>
      <c r="X24466" s="580"/>
    </row>
    <row r="24467" spans="14:24">
      <c r="N24467" s="716"/>
      <c r="O24467" s="716"/>
      <c r="P24467" s="716"/>
      <c r="Q24467" s="716"/>
      <c r="R24467" s="716"/>
      <c r="S24467" s="716"/>
      <c r="T24467" s="1051"/>
      <c r="U24467" s="360" t="s">
        <v>481</v>
      </c>
      <c r="V24467" s="821">
        <v>75</v>
      </c>
      <c r="W24467" s="358">
        <f t="shared" si="658"/>
        <v>24455</v>
      </c>
      <c r="X24467" s="580"/>
    </row>
    <row r="24468" spans="14:24">
      <c r="N24468" s="716"/>
      <c r="O24468" s="716"/>
      <c r="P24468" s="716"/>
      <c r="Q24468" s="716"/>
      <c r="R24468" s="716"/>
      <c r="S24468" s="716"/>
      <c r="T24468" s="1051"/>
      <c r="U24468" s="360" t="s">
        <v>481</v>
      </c>
      <c r="V24468" s="821">
        <v>76</v>
      </c>
      <c r="W24468" s="358">
        <f t="shared" si="658"/>
        <v>24456</v>
      </c>
      <c r="X24468" s="580"/>
    </row>
    <row r="24469" spans="14:24">
      <c r="N24469" s="716"/>
      <c r="O24469" s="716"/>
      <c r="P24469" s="716"/>
      <c r="Q24469" s="716"/>
      <c r="R24469" s="716"/>
      <c r="S24469" s="716"/>
      <c r="T24469" s="1051"/>
      <c r="U24469" s="360" t="s">
        <v>481</v>
      </c>
      <c r="V24469" s="821">
        <v>77</v>
      </c>
      <c r="W24469" s="358">
        <f t="shared" si="658"/>
        <v>24457</v>
      </c>
      <c r="X24469" s="580"/>
    </row>
    <row r="24470" spans="14:24">
      <c r="N24470" s="716"/>
      <c r="O24470" s="716"/>
      <c r="P24470" s="716"/>
      <c r="Q24470" s="716"/>
      <c r="R24470" s="716"/>
      <c r="S24470" s="716"/>
      <c r="T24470" s="1051"/>
      <c r="U24470" s="360" t="s">
        <v>481</v>
      </c>
      <c r="V24470" s="821">
        <v>78</v>
      </c>
      <c r="W24470" s="358">
        <f t="shared" si="658"/>
        <v>24458</v>
      </c>
      <c r="X24470" s="580"/>
    </row>
    <row r="24471" spans="14:24">
      <c r="N24471" s="716"/>
      <c r="O24471" s="716"/>
      <c r="P24471" s="716"/>
      <c r="Q24471" s="716"/>
      <c r="R24471" s="716"/>
      <c r="S24471" s="716"/>
      <c r="T24471" s="1051"/>
      <c r="U24471" s="360" t="s">
        <v>481</v>
      </c>
      <c r="V24471" s="821">
        <v>79</v>
      </c>
      <c r="W24471" s="358">
        <f t="shared" si="658"/>
        <v>24459</v>
      </c>
      <c r="X24471" s="580"/>
    </row>
    <row r="24472" spans="14:24">
      <c r="N24472" s="716"/>
      <c r="O24472" s="716"/>
      <c r="P24472" s="716"/>
      <c r="Q24472" s="716"/>
      <c r="R24472" s="716"/>
      <c r="S24472" s="716"/>
      <c r="T24472" s="1051"/>
      <c r="U24472" s="360" t="s">
        <v>481</v>
      </c>
      <c r="V24472" s="821">
        <v>80</v>
      </c>
      <c r="W24472" s="358">
        <f t="shared" si="658"/>
        <v>24460</v>
      </c>
      <c r="X24472" s="580"/>
    </row>
    <row r="24473" spans="14:24">
      <c r="N24473" s="716"/>
      <c r="O24473" s="716"/>
      <c r="P24473" s="716"/>
      <c r="Q24473" s="716"/>
      <c r="R24473" s="716"/>
      <c r="S24473" s="716"/>
      <c r="T24473" s="1051"/>
      <c r="U24473" s="360" t="s">
        <v>481</v>
      </c>
      <c r="V24473" s="821">
        <v>81</v>
      </c>
      <c r="W24473" s="358">
        <f t="shared" si="658"/>
        <v>24461</v>
      </c>
      <c r="X24473" s="580"/>
    </row>
    <row r="24474" spans="14:24">
      <c r="N24474" s="716"/>
      <c r="O24474" s="716"/>
      <c r="P24474" s="716"/>
      <c r="Q24474" s="716"/>
      <c r="R24474" s="716"/>
      <c r="S24474" s="716"/>
      <c r="T24474" s="1051"/>
      <c r="U24474" s="360" t="s">
        <v>481</v>
      </c>
      <c r="V24474" s="821">
        <v>82</v>
      </c>
      <c r="W24474" s="358">
        <f t="shared" si="658"/>
        <v>24462</v>
      </c>
      <c r="X24474" s="580"/>
    </row>
    <row r="24475" spans="14:24">
      <c r="N24475" s="716"/>
      <c r="O24475" s="716"/>
      <c r="P24475" s="716"/>
      <c r="Q24475" s="716"/>
      <c r="R24475" s="716"/>
      <c r="S24475" s="716"/>
      <c r="T24475" s="1051"/>
      <c r="U24475" s="360" t="s">
        <v>481</v>
      </c>
      <c r="V24475" s="821">
        <v>83</v>
      </c>
      <c r="W24475" s="358">
        <f t="shared" si="658"/>
        <v>24463</v>
      </c>
      <c r="X24475" s="580"/>
    </row>
    <row r="24476" spans="14:24">
      <c r="N24476" s="716"/>
      <c r="O24476" s="716"/>
      <c r="P24476" s="716"/>
      <c r="Q24476" s="716"/>
      <c r="R24476" s="716"/>
      <c r="S24476" s="716"/>
      <c r="T24476" s="1051"/>
      <c r="U24476" s="360" t="s">
        <v>481</v>
      </c>
      <c r="V24476" s="821">
        <v>84</v>
      </c>
      <c r="W24476" s="358">
        <f t="shared" si="658"/>
        <v>24464</v>
      </c>
      <c r="X24476" s="580"/>
    </row>
    <row r="24477" spans="14:24">
      <c r="N24477" s="716"/>
      <c r="O24477" s="716"/>
      <c r="P24477" s="716"/>
      <c r="Q24477" s="716"/>
      <c r="R24477" s="716"/>
      <c r="S24477" s="716"/>
      <c r="T24477" s="1051"/>
      <c r="U24477" s="360" t="s">
        <v>481</v>
      </c>
      <c r="V24477" s="821">
        <v>85</v>
      </c>
      <c r="W24477" s="358">
        <f t="shared" si="658"/>
        <v>24465</v>
      </c>
      <c r="X24477" s="580"/>
    </row>
    <row r="24478" spans="14:24">
      <c r="N24478" s="716"/>
      <c r="O24478" s="716"/>
      <c r="P24478" s="716"/>
      <c r="Q24478" s="716"/>
      <c r="R24478" s="716"/>
      <c r="S24478" s="716"/>
      <c r="T24478" s="1051"/>
      <c r="U24478" s="360" t="s">
        <v>481</v>
      </c>
      <c r="V24478" s="821">
        <v>86</v>
      </c>
      <c r="W24478" s="358">
        <f t="shared" si="658"/>
        <v>24466</v>
      </c>
      <c r="X24478" s="580"/>
    </row>
    <row r="24479" spans="14:24">
      <c r="N24479" s="716"/>
      <c r="O24479" s="716"/>
      <c r="P24479" s="716"/>
      <c r="Q24479" s="716"/>
      <c r="R24479" s="716"/>
      <c r="S24479" s="716"/>
      <c r="T24479" s="1051"/>
      <c r="U24479" s="360" t="s">
        <v>481</v>
      </c>
      <c r="V24479" s="821">
        <v>87</v>
      </c>
      <c r="W24479" s="358">
        <f t="shared" si="658"/>
        <v>24467</v>
      </c>
      <c r="X24479" s="580"/>
    </row>
    <row r="24480" spans="14:24">
      <c r="N24480" s="716"/>
      <c r="O24480" s="716"/>
      <c r="P24480" s="716"/>
      <c r="Q24480" s="716"/>
      <c r="R24480" s="716"/>
      <c r="S24480" s="716"/>
      <c r="T24480" s="1051"/>
      <c r="U24480" s="360" t="s">
        <v>481</v>
      </c>
      <c r="V24480" s="821">
        <v>88</v>
      </c>
      <c r="W24480" s="358">
        <f t="shared" si="658"/>
        <v>24468</v>
      </c>
      <c r="X24480" s="580"/>
    </row>
    <row r="24481" spans="14:24">
      <c r="N24481" s="716"/>
      <c r="O24481" s="716"/>
      <c r="P24481" s="716"/>
      <c r="Q24481" s="716"/>
      <c r="R24481" s="716"/>
      <c r="S24481" s="716"/>
      <c r="T24481" s="1051"/>
      <c r="U24481" s="360" t="s">
        <v>481</v>
      </c>
      <c r="V24481" s="821">
        <v>89</v>
      </c>
      <c r="W24481" s="358">
        <f t="shared" si="658"/>
        <v>24469</v>
      </c>
      <c r="X24481" s="580"/>
    </row>
    <row r="24482" spans="14:24">
      <c r="N24482" s="716"/>
      <c r="O24482" s="716"/>
      <c r="P24482" s="716"/>
      <c r="Q24482" s="716"/>
      <c r="R24482" s="716"/>
      <c r="S24482" s="716"/>
      <c r="T24482" s="1051"/>
      <c r="U24482" s="360" t="s">
        <v>481</v>
      </c>
      <c r="V24482" s="821">
        <v>90</v>
      </c>
      <c r="W24482" s="358">
        <f t="shared" si="658"/>
        <v>24470</v>
      </c>
      <c r="X24482" s="580"/>
    </row>
    <row r="24483" spans="14:24">
      <c r="N24483" s="716"/>
      <c r="O24483" s="716"/>
      <c r="P24483" s="716"/>
      <c r="Q24483" s="716"/>
      <c r="R24483" s="716"/>
      <c r="S24483" s="716"/>
      <c r="T24483" s="1051"/>
      <c r="U24483" s="360" t="s">
        <v>481</v>
      </c>
      <c r="V24483" s="821">
        <v>91</v>
      </c>
      <c r="W24483" s="358">
        <f t="shared" si="658"/>
        <v>24471</v>
      </c>
      <c r="X24483" s="580"/>
    </row>
    <row r="24484" spans="14:24">
      <c r="N24484" s="716"/>
      <c r="O24484" s="716"/>
      <c r="P24484" s="716"/>
      <c r="Q24484" s="716"/>
      <c r="R24484" s="716"/>
      <c r="S24484" s="716"/>
      <c r="T24484" s="1051"/>
      <c r="U24484" s="360" t="s">
        <v>481</v>
      </c>
      <c r="V24484" s="821">
        <v>92</v>
      </c>
      <c r="W24484" s="358">
        <f t="shared" si="658"/>
        <v>24472</v>
      </c>
      <c r="X24484" s="580"/>
    </row>
    <row r="24485" spans="14:24">
      <c r="N24485" s="716"/>
      <c r="O24485" s="716"/>
      <c r="P24485" s="716"/>
      <c r="Q24485" s="716"/>
      <c r="R24485" s="716"/>
      <c r="S24485" s="716"/>
      <c r="T24485" s="1051"/>
      <c r="U24485" s="360" t="s">
        <v>481</v>
      </c>
      <c r="V24485" s="821">
        <v>93</v>
      </c>
      <c r="W24485" s="358">
        <f t="shared" si="658"/>
        <v>24473</v>
      </c>
      <c r="X24485" s="580"/>
    </row>
    <row r="24486" spans="14:24">
      <c r="N24486" s="716"/>
      <c r="O24486" s="716"/>
      <c r="P24486" s="716"/>
      <c r="Q24486" s="716"/>
      <c r="R24486" s="716"/>
      <c r="S24486" s="716"/>
      <c r="T24486" s="1051"/>
      <c r="U24486" s="360" t="s">
        <v>481</v>
      </c>
      <c r="V24486" s="821">
        <v>94</v>
      </c>
      <c r="W24486" s="358">
        <f t="shared" si="658"/>
        <v>24474</v>
      </c>
      <c r="X24486" s="580"/>
    </row>
    <row r="24487" spans="14:24">
      <c r="N24487" s="716"/>
      <c r="O24487" s="716"/>
      <c r="P24487" s="716"/>
      <c r="Q24487" s="716"/>
      <c r="R24487" s="716"/>
      <c r="S24487" s="716"/>
      <c r="T24487" s="1051"/>
      <c r="U24487" s="360" t="s">
        <v>481</v>
      </c>
      <c r="V24487" s="821">
        <v>95</v>
      </c>
      <c r="W24487" s="358">
        <f t="shared" si="658"/>
        <v>24475</v>
      </c>
      <c r="X24487" s="580"/>
    </row>
    <row r="24488" spans="14:24">
      <c r="N24488" s="716"/>
      <c r="O24488" s="716"/>
      <c r="P24488" s="716"/>
      <c r="Q24488" s="716"/>
      <c r="R24488" s="716"/>
      <c r="S24488" s="716"/>
      <c r="T24488" s="1051"/>
      <c r="U24488" s="360" t="s">
        <v>481</v>
      </c>
      <c r="V24488" s="821">
        <v>96</v>
      </c>
      <c r="W24488" s="358">
        <f t="shared" si="658"/>
        <v>24476</v>
      </c>
      <c r="X24488" s="580"/>
    </row>
    <row r="24489" spans="14:24">
      <c r="N24489" s="716"/>
      <c r="O24489" s="716"/>
      <c r="P24489" s="716"/>
      <c r="Q24489" s="716"/>
      <c r="R24489" s="716"/>
      <c r="S24489" s="716"/>
      <c r="T24489" s="1051"/>
      <c r="U24489" s="360" t="s">
        <v>482</v>
      </c>
      <c r="V24489" s="821">
        <v>1</v>
      </c>
      <c r="W24489" s="358">
        <f t="shared" si="658"/>
        <v>24477</v>
      </c>
      <c r="X24489" s="580"/>
    </row>
    <row r="24490" spans="14:24">
      <c r="N24490" s="716"/>
      <c r="O24490" s="716"/>
      <c r="P24490" s="716"/>
      <c r="Q24490" s="716"/>
      <c r="R24490" s="716"/>
      <c r="S24490" s="716"/>
      <c r="T24490" s="1051"/>
      <c r="U24490" s="360" t="s">
        <v>482</v>
      </c>
      <c r="V24490" s="821">
        <v>2</v>
      </c>
      <c r="W24490" s="358">
        <f t="shared" si="658"/>
        <v>24478</v>
      </c>
      <c r="X24490" s="580"/>
    </row>
    <row r="24491" spans="14:24">
      <c r="N24491" s="716"/>
      <c r="O24491" s="716"/>
      <c r="P24491" s="716"/>
      <c r="Q24491" s="716"/>
      <c r="R24491" s="716"/>
      <c r="S24491" s="716"/>
      <c r="T24491" s="1051"/>
      <c r="U24491" s="360" t="s">
        <v>482</v>
      </c>
      <c r="V24491" s="821">
        <v>3</v>
      </c>
      <c r="W24491" s="358">
        <f t="shared" si="658"/>
        <v>24479</v>
      </c>
      <c r="X24491" s="580"/>
    </row>
    <row r="24492" spans="14:24">
      <c r="N24492" s="716"/>
      <c r="O24492" s="716"/>
      <c r="P24492" s="716"/>
      <c r="Q24492" s="716"/>
      <c r="R24492" s="716"/>
      <c r="S24492" s="716"/>
      <c r="T24492" s="1051"/>
      <c r="U24492" s="360" t="s">
        <v>482</v>
      </c>
      <c r="V24492" s="821">
        <v>4</v>
      </c>
      <c r="W24492" s="358">
        <f t="shared" si="658"/>
        <v>24480</v>
      </c>
      <c r="X24492" s="580"/>
    </row>
    <row r="24493" spans="14:24">
      <c r="N24493" s="716"/>
      <c r="O24493" s="716"/>
      <c r="P24493" s="716"/>
      <c r="Q24493" s="716"/>
      <c r="R24493" s="716"/>
      <c r="S24493" s="716"/>
      <c r="T24493" s="1051"/>
      <c r="U24493" s="360" t="s">
        <v>482</v>
      </c>
      <c r="V24493" s="821">
        <v>5</v>
      </c>
      <c r="W24493" s="358">
        <f t="shared" si="658"/>
        <v>24481</v>
      </c>
      <c r="X24493" s="580"/>
    </row>
    <row r="24494" spans="14:24">
      <c r="N24494" s="716"/>
      <c r="O24494" s="716"/>
      <c r="P24494" s="716"/>
      <c r="Q24494" s="716"/>
      <c r="R24494" s="716"/>
      <c r="S24494" s="716"/>
      <c r="T24494" s="1051"/>
      <c r="U24494" s="360" t="s">
        <v>482</v>
      </c>
      <c r="V24494" s="821">
        <v>6</v>
      </c>
      <c r="W24494" s="358">
        <f t="shared" si="658"/>
        <v>24482</v>
      </c>
      <c r="X24494" s="580"/>
    </row>
    <row r="24495" spans="14:24">
      <c r="N24495" s="716"/>
      <c r="O24495" s="716"/>
      <c r="P24495" s="716"/>
      <c r="Q24495" s="716"/>
      <c r="R24495" s="716"/>
      <c r="S24495" s="716"/>
      <c r="T24495" s="1051"/>
      <c r="U24495" s="360" t="s">
        <v>482</v>
      </c>
      <c r="V24495" s="821">
        <v>7</v>
      </c>
      <c r="W24495" s="358">
        <f t="shared" si="658"/>
        <v>24483</v>
      </c>
      <c r="X24495" s="580"/>
    </row>
    <row r="24496" spans="14:24">
      <c r="N24496" s="716"/>
      <c r="O24496" s="716"/>
      <c r="P24496" s="716"/>
      <c r="Q24496" s="716"/>
      <c r="R24496" s="716"/>
      <c r="S24496" s="716"/>
      <c r="T24496" s="1051"/>
      <c r="U24496" s="360" t="s">
        <v>482</v>
      </c>
      <c r="V24496" s="821">
        <v>8</v>
      </c>
      <c r="W24496" s="358">
        <f t="shared" si="658"/>
        <v>24484</v>
      </c>
      <c r="X24496" s="580"/>
    </row>
    <row r="24497" spans="14:24">
      <c r="N24497" s="716"/>
      <c r="O24497" s="716"/>
      <c r="P24497" s="716"/>
      <c r="Q24497" s="716"/>
      <c r="R24497" s="716"/>
      <c r="S24497" s="716"/>
      <c r="T24497" s="1051"/>
      <c r="U24497" s="360" t="s">
        <v>482</v>
      </c>
      <c r="V24497" s="821">
        <v>9</v>
      </c>
      <c r="W24497" s="358">
        <f t="shared" si="658"/>
        <v>24485</v>
      </c>
      <c r="X24497" s="580"/>
    </row>
    <row r="24498" spans="14:24">
      <c r="N24498" s="716"/>
      <c r="O24498" s="716"/>
      <c r="P24498" s="716"/>
      <c r="Q24498" s="716"/>
      <c r="R24498" s="716"/>
      <c r="S24498" s="716"/>
      <c r="T24498" s="1051"/>
      <c r="U24498" s="360" t="s">
        <v>482</v>
      </c>
      <c r="V24498" s="821">
        <v>10</v>
      </c>
      <c r="W24498" s="358">
        <f t="shared" si="658"/>
        <v>24486</v>
      </c>
      <c r="X24498" s="580"/>
    </row>
    <row r="24499" spans="14:24">
      <c r="N24499" s="716"/>
      <c r="O24499" s="716"/>
      <c r="P24499" s="716"/>
      <c r="Q24499" s="716"/>
      <c r="R24499" s="716"/>
      <c r="S24499" s="716"/>
      <c r="T24499" s="1051"/>
      <c r="U24499" s="360" t="s">
        <v>482</v>
      </c>
      <c r="V24499" s="821">
        <v>11</v>
      </c>
      <c r="W24499" s="358">
        <f t="shared" si="658"/>
        <v>24487</v>
      </c>
      <c r="X24499" s="580"/>
    </row>
    <row r="24500" spans="14:24">
      <c r="N24500" s="716"/>
      <c r="O24500" s="716"/>
      <c r="P24500" s="716"/>
      <c r="Q24500" s="716"/>
      <c r="R24500" s="716"/>
      <c r="S24500" s="716"/>
      <c r="T24500" s="1051"/>
      <c r="U24500" s="360" t="s">
        <v>482</v>
      </c>
      <c r="V24500" s="821">
        <v>12</v>
      </c>
      <c r="W24500" s="358">
        <f t="shared" si="658"/>
        <v>24488</v>
      </c>
      <c r="X24500" s="580"/>
    </row>
    <row r="24501" spans="14:24">
      <c r="N24501" s="716"/>
      <c r="O24501" s="716"/>
      <c r="P24501" s="716"/>
      <c r="Q24501" s="716"/>
      <c r="R24501" s="716"/>
      <c r="S24501" s="716"/>
      <c r="T24501" s="1051"/>
      <c r="U24501" s="360" t="s">
        <v>482</v>
      </c>
      <c r="V24501" s="821">
        <v>13</v>
      </c>
      <c r="W24501" s="358">
        <f t="shared" si="658"/>
        <v>24489</v>
      </c>
      <c r="X24501" s="580"/>
    </row>
    <row r="24502" spans="14:24">
      <c r="N24502" s="716"/>
      <c r="O24502" s="716"/>
      <c r="P24502" s="716"/>
      <c r="Q24502" s="716"/>
      <c r="R24502" s="716"/>
      <c r="S24502" s="716"/>
      <c r="T24502" s="1051"/>
      <c r="U24502" s="360" t="s">
        <v>482</v>
      </c>
      <c r="V24502" s="821">
        <v>14</v>
      </c>
      <c r="W24502" s="358">
        <f t="shared" si="658"/>
        <v>24490</v>
      </c>
      <c r="X24502" s="580"/>
    </row>
    <row r="24503" spans="14:24">
      <c r="N24503" s="716"/>
      <c r="O24503" s="716"/>
      <c r="P24503" s="716"/>
      <c r="Q24503" s="716"/>
      <c r="R24503" s="716"/>
      <c r="S24503" s="716"/>
      <c r="T24503" s="1051"/>
      <c r="U24503" s="360" t="s">
        <v>482</v>
      </c>
      <c r="V24503" s="821">
        <v>15</v>
      </c>
      <c r="W24503" s="358">
        <f t="shared" si="658"/>
        <v>24491</v>
      </c>
      <c r="X24503" s="580"/>
    </row>
    <row r="24504" spans="14:24">
      <c r="N24504" s="716"/>
      <c r="O24504" s="716"/>
      <c r="P24504" s="716"/>
      <c r="Q24504" s="716"/>
      <c r="R24504" s="716"/>
      <c r="S24504" s="716"/>
      <c r="T24504" s="1051"/>
      <c r="U24504" s="360" t="s">
        <v>482</v>
      </c>
      <c r="V24504" s="821">
        <v>16</v>
      </c>
      <c r="W24504" s="358">
        <f t="shared" si="658"/>
        <v>24492</v>
      </c>
      <c r="X24504" s="580"/>
    </row>
    <row r="24505" spans="14:24">
      <c r="N24505" s="716"/>
      <c r="O24505" s="716"/>
      <c r="P24505" s="716"/>
      <c r="Q24505" s="716"/>
      <c r="R24505" s="716"/>
      <c r="S24505" s="716"/>
      <c r="T24505" s="1051"/>
      <c r="U24505" s="360" t="s">
        <v>482</v>
      </c>
      <c r="V24505" s="821">
        <v>17</v>
      </c>
      <c r="W24505" s="358">
        <f t="shared" si="658"/>
        <v>24493</v>
      </c>
      <c r="X24505" s="580"/>
    </row>
    <row r="24506" spans="14:24">
      <c r="N24506" s="716"/>
      <c r="O24506" s="716"/>
      <c r="P24506" s="716"/>
      <c r="Q24506" s="716"/>
      <c r="R24506" s="716"/>
      <c r="S24506" s="716"/>
      <c r="T24506" s="1051"/>
      <c r="U24506" s="360" t="s">
        <v>482</v>
      </c>
      <c r="V24506" s="821">
        <v>18</v>
      </c>
      <c r="W24506" s="358">
        <f t="shared" si="658"/>
        <v>24494</v>
      </c>
      <c r="X24506" s="580"/>
    </row>
    <row r="24507" spans="14:24">
      <c r="N24507" s="716"/>
      <c r="O24507" s="716"/>
      <c r="P24507" s="716"/>
      <c r="Q24507" s="716"/>
      <c r="R24507" s="716"/>
      <c r="S24507" s="716"/>
      <c r="T24507" s="1051"/>
      <c r="U24507" s="360" t="s">
        <v>482</v>
      </c>
      <c r="V24507" s="821">
        <v>19</v>
      </c>
      <c r="W24507" s="358">
        <f t="shared" si="658"/>
        <v>24495</v>
      </c>
      <c r="X24507" s="580"/>
    </row>
    <row r="24508" spans="14:24">
      <c r="N24508" s="716"/>
      <c r="O24508" s="716"/>
      <c r="P24508" s="716"/>
      <c r="Q24508" s="716"/>
      <c r="R24508" s="716"/>
      <c r="S24508" s="716"/>
      <c r="T24508" s="1051"/>
      <c r="U24508" s="360" t="s">
        <v>482</v>
      </c>
      <c r="V24508" s="821">
        <v>20</v>
      </c>
      <c r="W24508" s="358">
        <f t="shared" si="658"/>
        <v>24496</v>
      </c>
      <c r="X24508" s="580"/>
    </row>
    <row r="24509" spans="14:24">
      <c r="N24509" s="716"/>
      <c r="O24509" s="716"/>
      <c r="P24509" s="716"/>
      <c r="Q24509" s="716"/>
      <c r="R24509" s="716"/>
      <c r="S24509" s="716"/>
      <c r="T24509" s="1051"/>
      <c r="U24509" s="360" t="s">
        <v>482</v>
      </c>
      <c r="V24509" s="821">
        <v>21</v>
      </c>
      <c r="W24509" s="358">
        <f t="shared" si="658"/>
        <v>24497</v>
      </c>
      <c r="X24509" s="580"/>
    </row>
    <row r="24510" spans="14:24">
      <c r="N24510" s="716"/>
      <c r="O24510" s="716"/>
      <c r="P24510" s="716"/>
      <c r="Q24510" s="716"/>
      <c r="R24510" s="716"/>
      <c r="S24510" s="716"/>
      <c r="T24510" s="1051"/>
      <c r="U24510" s="360" t="s">
        <v>482</v>
      </c>
      <c r="V24510" s="821">
        <v>22</v>
      </c>
      <c r="W24510" s="358">
        <f t="shared" si="658"/>
        <v>24498</v>
      </c>
      <c r="X24510" s="580"/>
    </row>
    <row r="24511" spans="14:24">
      <c r="N24511" s="716"/>
      <c r="O24511" s="716"/>
      <c r="P24511" s="716"/>
      <c r="Q24511" s="716"/>
      <c r="R24511" s="716"/>
      <c r="S24511" s="716"/>
      <c r="T24511" s="1051"/>
      <c r="U24511" s="360" t="s">
        <v>482</v>
      </c>
      <c r="V24511" s="821">
        <v>23</v>
      </c>
      <c r="W24511" s="358">
        <f t="shared" si="658"/>
        <v>24499</v>
      </c>
      <c r="X24511" s="580"/>
    </row>
    <row r="24512" spans="14:24">
      <c r="N24512" s="716"/>
      <c r="O24512" s="716"/>
      <c r="P24512" s="716"/>
      <c r="Q24512" s="716"/>
      <c r="R24512" s="716"/>
      <c r="S24512" s="716"/>
      <c r="T24512" s="1051"/>
      <c r="U24512" s="360" t="s">
        <v>482</v>
      </c>
      <c r="V24512" s="821">
        <v>24</v>
      </c>
      <c r="W24512" s="358">
        <f t="shared" si="658"/>
        <v>24500</v>
      </c>
      <c r="X24512" s="580"/>
    </row>
    <row r="24513" spans="14:24">
      <c r="N24513" s="716"/>
      <c r="O24513" s="716"/>
      <c r="P24513" s="716"/>
      <c r="Q24513" s="716"/>
      <c r="R24513" s="716"/>
      <c r="S24513" s="716"/>
      <c r="T24513" s="1051"/>
      <c r="U24513" s="360" t="s">
        <v>482</v>
      </c>
      <c r="V24513" s="821">
        <v>25</v>
      </c>
      <c r="W24513" s="358">
        <f t="shared" si="658"/>
        <v>24501</v>
      </c>
      <c r="X24513" s="580"/>
    </row>
    <row r="24514" spans="14:24">
      <c r="N24514" s="716"/>
      <c r="O24514" s="716"/>
      <c r="P24514" s="716"/>
      <c r="Q24514" s="716"/>
      <c r="R24514" s="716"/>
      <c r="S24514" s="716"/>
      <c r="T24514" s="1051"/>
      <c r="U24514" s="360" t="s">
        <v>482</v>
      </c>
      <c r="V24514" s="821">
        <v>26</v>
      </c>
      <c r="W24514" s="358">
        <f t="shared" si="658"/>
        <v>24502</v>
      </c>
      <c r="X24514" s="580"/>
    </row>
    <row r="24515" spans="14:24">
      <c r="N24515" s="716"/>
      <c r="O24515" s="716"/>
      <c r="P24515" s="716"/>
      <c r="Q24515" s="716"/>
      <c r="R24515" s="716"/>
      <c r="S24515" s="716"/>
      <c r="T24515" s="1051"/>
      <c r="U24515" s="360" t="s">
        <v>482</v>
      </c>
      <c r="V24515" s="821">
        <v>27</v>
      </c>
      <c r="W24515" s="358">
        <f t="shared" si="658"/>
        <v>24503</v>
      </c>
      <c r="X24515" s="580"/>
    </row>
    <row r="24516" spans="14:24">
      <c r="N24516" s="716"/>
      <c r="O24516" s="716"/>
      <c r="P24516" s="716"/>
      <c r="Q24516" s="716"/>
      <c r="R24516" s="716"/>
      <c r="S24516" s="716"/>
      <c r="T24516" s="1051"/>
      <c r="U24516" s="360" t="s">
        <v>482</v>
      </c>
      <c r="V24516" s="821">
        <v>28</v>
      </c>
      <c r="W24516" s="358">
        <f t="shared" si="658"/>
        <v>24504</v>
      </c>
      <c r="X24516" s="580"/>
    </row>
    <row r="24517" spans="14:24">
      <c r="N24517" s="716"/>
      <c r="O24517" s="716"/>
      <c r="P24517" s="716"/>
      <c r="Q24517" s="716"/>
      <c r="R24517" s="716"/>
      <c r="S24517" s="716"/>
      <c r="T24517" s="1051"/>
      <c r="U24517" s="360" t="s">
        <v>482</v>
      </c>
      <c r="V24517" s="821">
        <v>29</v>
      </c>
      <c r="W24517" s="358">
        <f t="shared" si="658"/>
        <v>24505</v>
      </c>
      <c r="X24517" s="580"/>
    </row>
    <row r="24518" spans="14:24">
      <c r="N24518" s="716"/>
      <c r="O24518" s="716"/>
      <c r="P24518" s="716"/>
      <c r="Q24518" s="716"/>
      <c r="R24518" s="716"/>
      <c r="S24518" s="716"/>
      <c r="T24518" s="1051"/>
      <c r="U24518" s="360" t="s">
        <v>482</v>
      </c>
      <c r="V24518" s="821">
        <v>30</v>
      </c>
      <c r="W24518" s="358">
        <f t="shared" si="658"/>
        <v>24506</v>
      </c>
      <c r="X24518" s="580"/>
    </row>
    <row r="24519" spans="14:24">
      <c r="N24519" s="716"/>
      <c r="O24519" s="716"/>
      <c r="P24519" s="716"/>
      <c r="Q24519" s="716"/>
      <c r="R24519" s="716"/>
      <c r="S24519" s="716"/>
      <c r="T24519" s="1051"/>
      <c r="U24519" s="360" t="s">
        <v>482</v>
      </c>
      <c r="V24519" s="821">
        <v>31</v>
      </c>
      <c r="W24519" s="358">
        <f t="shared" si="658"/>
        <v>24507</v>
      </c>
      <c r="X24519" s="580"/>
    </row>
    <row r="24520" spans="14:24">
      <c r="N24520" s="716"/>
      <c r="O24520" s="716"/>
      <c r="P24520" s="716"/>
      <c r="Q24520" s="716"/>
      <c r="R24520" s="716"/>
      <c r="S24520" s="716"/>
      <c r="T24520" s="1051"/>
      <c r="U24520" s="360" t="s">
        <v>482</v>
      </c>
      <c r="V24520" s="821">
        <v>32</v>
      </c>
      <c r="W24520" s="358">
        <f t="shared" si="658"/>
        <v>24508</v>
      </c>
      <c r="X24520" s="580"/>
    </row>
    <row r="24521" spans="14:24">
      <c r="N24521" s="716"/>
      <c r="O24521" s="716"/>
      <c r="P24521" s="716"/>
      <c r="Q24521" s="716"/>
      <c r="R24521" s="716"/>
      <c r="S24521" s="716"/>
      <c r="T24521" s="1051"/>
      <c r="U24521" s="360" t="s">
        <v>482</v>
      </c>
      <c r="V24521" s="821">
        <v>33</v>
      </c>
      <c r="W24521" s="358">
        <f t="shared" si="658"/>
        <v>24509</v>
      </c>
      <c r="X24521" s="580"/>
    </row>
    <row r="24522" spans="14:24">
      <c r="N24522" s="716"/>
      <c r="O24522" s="716"/>
      <c r="P24522" s="716"/>
      <c r="Q24522" s="716"/>
      <c r="R24522" s="716"/>
      <c r="S24522" s="716"/>
      <c r="T24522" s="1051"/>
      <c r="U24522" s="360" t="s">
        <v>482</v>
      </c>
      <c r="V24522" s="821">
        <v>34</v>
      </c>
      <c r="W24522" s="358">
        <f t="shared" ref="W24522:W24585" si="659">W24521+1</f>
        <v>24510</v>
      </c>
      <c r="X24522" s="580"/>
    </row>
    <row r="24523" spans="14:24">
      <c r="N24523" s="716"/>
      <c r="O24523" s="716"/>
      <c r="P24523" s="716"/>
      <c r="Q24523" s="716"/>
      <c r="R24523" s="716"/>
      <c r="S24523" s="716"/>
      <c r="T24523" s="1051"/>
      <c r="U24523" s="360" t="s">
        <v>482</v>
      </c>
      <c r="V24523" s="821">
        <v>35</v>
      </c>
      <c r="W24523" s="358">
        <f t="shared" si="659"/>
        <v>24511</v>
      </c>
      <c r="X24523" s="580"/>
    </row>
    <row r="24524" spans="14:24">
      <c r="N24524" s="716"/>
      <c r="O24524" s="716"/>
      <c r="P24524" s="716"/>
      <c r="Q24524" s="716"/>
      <c r="R24524" s="716"/>
      <c r="S24524" s="716"/>
      <c r="T24524" s="1051"/>
      <c r="U24524" s="360" t="s">
        <v>482</v>
      </c>
      <c r="V24524" s="821">
        <v>36</v>
      </c>
      <c r="W24524" s="358">
        <f t="shared" si="659"/>
        <v>24512</v>
      </c>
      <c r="X24524" s="580"/>
    </row>
    <row r="24525" spans="14:24">
      <c r="N24525" s="716"/>
      <c r="O24525" s="716"/>
      <c r="P24525" s="716"/>
      <c r="Q24525" s="716"/>
      <c r="R24525" s="716"/>
      <c r="S24525" s="716"/>
      <c r="T24525" s="1051"/>
      <c r="U24525" s="360" t="s">
        <v>482</v>
      </c>
      <c r="V24525" s="821">
        <v>37</v>
      </c>
      <c r="W24525" s="358">
        <f t="shared" si="659"/>
        <v>24513</v>
      </c>
      <c r="X24525" s="580"/>
    </row>
    <row r="24526" spans="14:24">
      <c r="N24526" s="716"/>
      <c r="O24526" s="716"/>
      <c r="P24526" s="716"/>
      <c r="Q24526" s="716"/>
      <c r="R24526" s="716"/>
      <c r="S24526" s="716"/>
      <c r="T24526" s="1051"/>
      <c r="U24526" s="360" t="s">
        <v>482</v>
      </c>
      <c r="V24526" s="821">
        <v>38</v>
      </c>
      <c r="W24526" s="358">
        <f t="shared" si="659"/>
        <v>24514</v>
      </c>
      <c r="X24526" s="580"/>
    </row>
    <row r="24527" spans="14:24">
      <c r="N24527" s="716"/>
      <c r="O24527" s="716"/>
      <c r="P24527" s="716"/>
      <c r="Q24527" s="716"/>
      <c r="R24527" s="716"/>
      <c r="S24527" s="716"/>
      <c r="T24527" s="1051"/>
      <c r="U24527" s="360" t="s">
        <v>482</v>
      </c>
      <c r="V24527" s="821">
        <v>39</v>
      </c>
      <c r="W24527" s="358">
        <f t="shared" si="659"/>
        <v>24515</v>
      </c>
      <c r="X24527" s="580"/>
    </row>
    <row r="24528" spans="14:24">
      <c r="N24528" s="716"/>
      <c r="O24528" s="716"/>
      <c r="P24528" s="716"/>
      <c r="Q24528" s="716"/>
      <c r="R24528" s="716"/>
      <c r="S24528" s="716"/>
      <c r="T24528" s="1051"/>
      <c r="U24528" s="360" t="s">
        <v>482</v>
      </c>
      <c r="V24528" s="821">
        <v>40</v>
      </c>
      <c r="W24528" s="358">
        <f t="shared" si="659"/>
        <v>24516</v>
      </c>
      <c r="X24528" s="580"/>
    </row>
    <row r="24529" spans="14:24">
      <c r="N24529" s="716"/>
      <c r="O24529" s="716"/>
      <c r="P24529" s="716"/>
      <c r="Q24529" s="716"/>
      <c r="R24529" s="716"/>
      <c r="S24529" s="716"/>
      <c r="T24529" s="1051"/>
      <c r="U24529" s="360" t="s">
        <v>482</v>
      </c>
      <c r="V24529" s="821">
        <v>41</v>
      </c>
      <c r="W24529" s="358">
        <f t="shared" si="659"/>
        <v>24517</v>
      </c>
      <c r="X24529" s="580"/>
    </row>
    <row r="24530" spans="14:24">
      <c r="N24530" s="716"/>
      <c r="O24530" s="716"/>
      <c r="P24530" s="716"/>
      <c r="Q24530" s="716"/>
      <c r="R24530" s="716"/>
      <c r="S24530" s="716"/>
      <c r="T24530" s="1051"/>
      <c r="U24530" s="360" t="s">
        <v>482</v>
      </c>
      <c r="V24530" s="821">
        <v>42</v>
      </c>
      <c r="W24530" s="358">
        <f t="shared" si="659"/>
        <v>24518</v>
      </c>
      <c r="X24530" s="580"/>
    </row>
    <row r="24531" spans="14:24">
      <c r="N24531" s="716"/>
      <c r="O24531" s="716"/>
      <c r="P24531" s="716"/>
      <c r="Q24531" s="716"/>
      <c r="R24531" s="716"/>
      <c r="S24531" s="716"/>
      <c r="T24531" s="1051"/>
      <c r="U24531" s="360" t="s">
        <v>482</v>
      </c>
      <c r="V24531" s="821">
        <v>43</v>
      </c>
      <c r="W24531" s="358">
        <f t="shared" si="659"/>
        <v>24519</v>
      </c>
      <c r="X24531" s="580"/>
    </row>
    <row r="24532" spans="14:24">
      <c r="N24532" s="716"/>
      <c r="O24532" s="716"/>
      <c r="P24532" s="716"/>
      <c r="Q24532" s="716"/>
      <c r="R24532" s="716"/>
      <c r="S24532" s="716"/>
      <c r="T24532" s="1051"/>
      <c r="U24532" s="360" t="s">
        <v>482</v>
      </c>
      <c r="V24532" s="821">
        <v>44</v>
      </c>
      <c r="W24532" s="358">
        <f t="shared" si="659"/>
        <v>24520</v>
      </c>
      <c r="X24532" s="580"/>
    </row>
    <row r="24533" spans="14:24">
      <c r="N24533" s="716"/>
      <c r="O24533" s="716"/>
      <c r="P24533" s="716"/>
      <c r="Q24533" s="716"/>
      <c r="R24533" s="716"/>
      <c r="S24533" s="716"/>
      <c r="T24533" s="1051"/>
      <c r="U24533" s="360" t="s">
        <v>482</v>
      </c>
      <c r="V24533" s="821">
        <v>45</v>
      </c>
      <c r="W24533" s="358">
        <f t="shared" si="659"/>
        <v>24521</v>
      </c>
      <c r="X24533" s="580"/>
    </row>
    <row r="24534" spans="14:24">
      <c r="N24534" s="716"/>
      <c r="O24534" s="716"/>
      <c r="P24534" s="716"/>
      <c r="Q24534" s="716"/>
      <c r="R24534" s="716"/>
      <c r="S24534" s="716"/>
      <c r="T24534" s="1051"/>
      <c r="U24534" s="360" t="s">
        <v>482</v>
      </c>
      <c r="V24534" s="821">
        <v>46</v>
      </c>
      <c r="W24534" s="358">
        <f t="shared" si="659"/>
        <v>24522</v>
      </c>
      <c r="X24534" s="580"/>
    </row>
    <row r="24535" spans="14:24">
      <c r="N24535" s="716"/>
      <c r="O24535" s="716"/>
      <c r="P24535" s="716"/>
      <c r="Q24535" s="716"/>
      <c r="R24535" s="716"/>
      <c r="S24535" s="716"/>
      <c r="T24535" s="1051"/>
      <c r="U24535" s="360" t="s">
        <v>482</v>
      </c>
      <c r="V24535" s="821">
        <v>47</v>
      </c>
      <c r="W24535" s="358">
        <f t="shared" si="659"/>
        <v>24523</v>
      </c>
      <c r="X24535" s="580"/>
    </row>
    <row r="24536" spans="14:24">
      <c r="N24536" s="716"/>
      <c r="O24536" s="716"/>
      <c r="P24536" s="716"/>
      <c r="Q24536" s="716"/>
      <c r="R24536" s="716"/>
      <c r="S24536" s="716"/>
      <c r="T24536" s="1051"/>
      <c r="U24536" s="360" t="s">
        <v>482</v>
      </c>
      <c r="V24536" s="821">
        <v>48</v>
      </c>
      <c r="W24536" s="358">
        <f t="shared" si="659"/>
        <v>24524</v>
      </c>
      <c r="X24536" s="580"/>
    </row>
    <row r="24537" spans="14:24">
      <c r="N24537" s="716"/>
      <c r="O24537" s="716"/>
      <c r="P24537" s="716"/>
      <c r="Q24537" s="716"/>
      <c r="R24537" s="716"/>
      <c r="S24537" s="716"/>
      <c r="T24537" s="1051"/>
      <c r="U24537" s="360" t="s">
        <v>482</v>
      </c>
      <c r="V24537" s="821">
        <v>49</v>
      </c>
      <c r="W24537" s="358">
        <f t="shared" si="659"/>
        <v>24525</v>
      </c>
      <c r="X24537" s="580"/>
    </row>
    <row r="24538" spans="14:24">
      <c r="N24538" s="716"/>
      <c r="O24538" s="716"/>
      <c r="P24538" s="716"/>
      <c r="Q24538" s="716"/>
      <c r="R24538" s="716"/>
      <c r="S24538" s="716"/>
      <c r="T24538" s="1051"/>
      <c r="U24538" s="360" t="s">
        <v>482</v>
      </c>
      <c r="V24538" s="821">
        <v>50</v>
      </c>
      <c r="W24538" s="358">
        <f t="shared" si="659"/>
        <v>24526</v>
      </c>
      <c r="X24538" s="580"/>
    </row>
    <row r="24539" spans="14:24">
      <c r="N24539" s="716"/>
      <c r="O24539" s="716"/>
      <c r="P24539" s="716"/>
      <c r="Q24539" s="716"/>
      <c r="R24539" s="716"/>
      <c r="S24539" s="716"/>
      <c r="T24539" s="1051"/>
      <c r="U24539" s="360" t="s">
        <v>482</v>
      </c>
      <c r="V24539" s="821">
        <v>51</v>
      </c>
      <c r="W24539" s="358">
        <f t="shared" si="659"/>
        <v>24527</v>
      </c>
      <c r="X24539" s="580"/>
    </row>
    <row r="24540" spans="14:24">
      <c r="N24540" s="716"/>
      <c r="O24540" s="716"/>
      <c r="P24540" s="716"/>
      <c r="Q24540" s="716"/>
      <c r="R24540" s="716"/>
      <c r="S24540" s="716"/>
      <c r="T24540" s="1051"/>
      <c r="U24540" s="360" t="s">
        <v>482</v>
      </c>
      <c r="V24540" s="821">
        <v>52</v>
      </c>
      <c r="W24540" s="358">
        <f t="shared" si="659"/>
        <v>24528</v>
      </c>
      <c r="X24540" s="580"/>
    </row>
    <row r="24541" spans="14:24">
      <c r="N24541" s="716"/>
      <c r="O24541" s="716"/>
      <c r="P24541" s="716"/>
      <c r="Q24541" s="716"/>
      <c r="R24541" s="716"/>
      <c r="S24541" s="716"/>
      <c r="T24541" s="1051"/>
      <c r="U24541" s="360" t="s">
        <v>482</v>
      </c>
      <c r="V24541" s="821">
        <v>53</v>
      </c>
      <c r="W24541" s="358">
        <f t="shared" si="659"/>
        <v>24529</v>
      </c>
      <c r="X24541" s="580"/>
    </row>
    <row r="24542" spans="14:24">
      <c r="N24542" s="716"/>
      <c r="O24542" s="716"/>
      <c r="P24542" s="716"/>
      <c r="Q24542" s="716"/>
      <c r="R24542" s="716"/>
      <c r="S24542" s="716"/>
      <c r="T24542" s="1051"/>
      <c r="U24542" s="360" t="s">
        <v>482</v>
      </c>
      <c r="V24542" s="821">
        <v>54</v>
      </c>
      <c r="W24542" s="358">
        <f t="shared" si="659"/>
        <v>24530</v>
      </c>
      <c r="X24542" s="580"/>
    </row>
    <row r="24543" spans="14:24">
      <c r="N24543" s="716"/>
      <c r="O24543" s="716"/>
      <c r="P24543" s="716"/>
      <c r="Q24543" s="716"/>
      <c r="R24543" s="716"/>
      <c r="S24543" s="716"/>
      <c r="T24543" s="1051"/>
      <c r="U24543" s="360" t="s">
        <v>482</v>
      </c>
      <c r="V24543" s="821">
        <v>55</v>
      </c>
      <c r="W24543" s="358">
        <f t="shared" si="659"/>
        <v>24531</v>
      </c>
      <c r="X24543" s="580"/>
    </row>
    <row r="24544" spans="14:24">
      <c r="N24544" s="716"/>
      <c r="O24544" s="716"/>
      <c r="P24544" s="716"/>
      <c r="Q24544" s="716"/>
      <c r="R24544" s="716"/>
      <c r="S24544" s="716"/>
      <c r="T24544" s="1051"/>
      <c r="U24544" s="360" t="s">
        <v>482</v>
      </c>
      <c r="V24544" s="821">
        <v>56</v>
      </c>
      <c r="W24544" s="358">
        <f t="shared" si="659"/>
        <v>24532</v>
      </c>
      <c r="X24544" s="580"/>
    </row>
    <row r="24545" spans="14:24">
      <c r="N24545" s="716"/>
      <c r="O24545" s="716"/>
      <c r="P24545" s="716"/>
      <c r="Q24545" s="716"/>
      <c r="R24545" s="716"/>
      <c r="S24545" s="716"/>
      <c r="T24545" s="1051"/>
      <c r="U24545" s="360" t="s">
        <v>482</v>
      </c>
      <c r="V24545" s="821">
        <v>57</v>
      </c>
      <c r="W24545" s="358">
        <f t="shared" si="659"/>
        <v>24533</v>
      </c>
      <c r="X24545" s="580"/>
    </row>
    <row r="24546" spans="14:24">
      <c r="N24546" s="716"/>
      <c r="O24546" s="716"/>
      <c r="P24546" s="716"/>
      <c r="Q24546" s="716"/>
      <c r="R24546" s="716"/>
      <c r="S24546" s="716"/>
      <c r="T24546" s="1051"/>
      <c r="U24546" s="360" t="s">
        <v>482</v>
      </c>
      <c r="V24546" s="821">
        <v>58</v>
      </c>
      <c r="W24546" s="358">
        <f t="shared" si="659"/>
        <v>24534</v>
      </c>
      <c r="X24546" s="580"/>
    </row>
    <row r="24547" spans="14:24">
      <c r="N24547" s="716"/>
      <c r="O24547" s="716"/>
      <c r="P24547" s="716"/>
      <c r="Q24547" s="716"/>
      <c r="R24547" s="716"/>
      <c r="S24547" s="716"/>
      <c r="T24547" s="1051"/>
      <c r="U24547" s="360" t="s">
        <v>482</v>
      </c>
      <c r="V24547" s="821">
        <v>59</v>
      </c>
      <c r="W24547" s="358">
        <f t="shared" si="659"/>
        <v>24535</v>
      </c>
      <c r="X24547" s="580"/>
    </row>
    <row r="24548" spans="14:24">
      <c r="N24548" s="716"/>
      <c r="O24548" s="716"/>
      <c r="P24548" s="716"/>
      <c r="Q24548" s="716"/>
      <c r="R24548" s="716"/>
      <c r="S24548" s="716"/>
      <c r="T24548" s="1051"/>
      <c r="U24548" s="360" t="s">
        <v>482</v>
      </c>
      <c r="V24548" s="821">
        <v>60</v>
      </c>
      <c r="W24548" s="358">
        <f t="shared" si="659"/>
        <v>24536</v>
      </c>
      <c r="X24548" s="580"/>
    </row>
    <row r="24549" spans="14:24">
      <c r="N24549" s="716"/>
      <c r="O24549" s="716"/>
      <c r="P24549" s="716"/>
      <c r="Q24549" s="716"/>
      <c r="R24549" s="716"/>
      <c r="S24549" s="716"/>
      <c r="T24549" s="1051"/>
      <c r="U24549" s="360" t="s">
        <v>482</v>
      </c>
      <c r="V24549" s="821">
        <v>61</v>
      </c>
      <c r="W24549" s="358">
        <f t="shared" si="659"/>
        <v>24537</v>
      </c>
      <c r="X24549" s="580"/>
    </row>
    <row r="24550" spans="14:24">
      <c r="N24550" s="716"/>
      <c r="O24550" s="716"/>
      <c r="P24550" s="716"/>
      <c r="Q24550" s="716"/>
      <c r="R24550" s="716"/>
      <c r="S24550" s="716"/>
      <c r="T24550" s="1051"/>
      <c r="U24550" s="360" t="s">
        <v>482</v>
      </c>
      <c r="V24550" s="821">
        <v>62</v>
      </c>
      <c r="W24550" s="358">
        <f t="shared" si="659"/>
        <v>24538</v>
      </c>
      <c r="X24550" s="580"/>
    </row>
    <row r="24551" spans="14:24">
      <c r="N24551" s="716"/>
      <c r="O24551" s="716"/>
      <c r="P24551" s="716"/>
      <c r="Q24551" s="716"/>
      <c r="R24551" s="716"/>
      <c r="S24551" s="716"/>
      <c r="T24551" s="1051"/>
      <c r="U24551" s="360" t="s">
        <v>482</v>
      </c>
      <c r="V24551" s="821">
        <v>63</v>
      </c>
      <c r="W24551" s="358">
        <f t="shared" si="659"/>
        <v>24539</v>
      </c>
      <c r="X24551" s="580"/>
    </row>
    <row r="24552" spans="14:24">
      <c r="N24552" s="716"/>
      <c r="O24552" s="716"/>
      <c r="P24552" s="716"/>
      <c r="Q24552" s="716"/>
      <c r="R24552" s="716"/>
      <c r="S24552" s="716"/>
      <c r="T24552" s="1051"/>
      <c r="U24552" s="360" t="s">
        <v>482</v>
      </c>
      <c r="V24552" s="821">
        <v>64</v>
      </c>
      <c r="W24552" s="358">
        <f t="shared" si="659"/>
        <v>24540</v>
      </c>
      <c r="X24552" s="580"/>
    </row>
    <row r="24553" spans="14:24">
      <c r="N24553" s="716"/>
      <c r="O24553" s="716"/>
      <c r="P24553" s="716"/>
      <c r="Q24553" s="716"/>
      <c r="R24553" s="716"/>
      <c r="S24553" s="716"/>
      <c r="T24553" s="1051"/>
      <c r="U24553" s="360" t="s">
        <v>482</v>
      </c>
      <c r="V24553" s="821">
        <v>65</v>
      </c>
      <c r="W24553" s="358">
        <f t="shared" si="659"/>
        <v>24541</v>
      </c>
      <c r="X24553" s="580"/>
    </row>
    <row r="24554" spans="14:24">
      <c r="N24554" s="716"/>
      <c r="O24554" s="716"/>
      <c r="P24554" s="716"/>
      <c r="Q24554" s="716"/>
      <c r="R24554" s="716"/>
      <c r="S24554" s="716"/>
      <c r="T24554" s="1051"/>
      <c r="U24554" s="360" t="s">
        <v>482</v>
      </c>
      <c r="V24554" s="821">
        <v>66</v>
      </c>
      <c r="W24554" s="358">
        <f t="shared" si="659"/>
        <v>24542</v>
      </c>
      <c r="X24554" s="580"/>
    </row>
    <row r="24555" spans="14:24">
      <c r="N24555" s="716"/>
      <c r="O24555" s="716"/>
      <c r="P24555" s="716"/>
      <c r="Q24555" s="716"/>
      <c r="R24555" s="716"/>
      <c r="S24555" s="716"/>
      <c r="T24555" s="1051"/>
      <c r="U24555" s="360" t="s">
        <v>482</v>
      </c>
      <c r="V24555" s="821">
        <v>67</v>
      </c>
      <c r="W24555" s="358">
        <f t="shared" si="659"/>
        <v>24543</v>
      </c>
      <c r="X24555" s="580"/>
    </row>
    <row r="24556" spans="14:24">
      <c r="N24556" s="716"/>
      <c r="O24556" s="716"/>
      <c r="P24556" s="716"/>
      <c r="Q24556" s="716"/>
      <c r="R24556" s="716"/>
      <c r="S24556" s="716"/>
      <c r="T24556" s="1051"/>
      <c r="U24556" s="360" t="s">
        <v>482</v>
      </c>
      <c r="V24556" s="821">
        <v>68</v>
      </c>
      <c r="W24556" s="358">
        <f t="shared" si="659"/>
        <v>24544</v>
      </c>
      <c r="X24556" s="580"/>
    </row>
    <row r="24557" spans="14:24">
      <c r="N24557" s="716"/>
      <c r="O24557" s="716"/>
      <c r="P24557" s="716"/>
      <c r="Q24557" s="716"/>
      <c r="R24557" s="716"/>
      <c r="S24557" s="716"/>
      <c r="T24557" s="1051"/>
      <c r="U24557" s="360" t="s">
        <v>482</v>
      </c>
      <c r="V24557" s="821">
        <v>69</v>
      </c>
      <c r="W24557" s="358">
        <f t="shared" si="659"/>
        <v>24545</v>
      </c>
      <c r="X24557" s="580"/>
    </row>
    <row r="24558" spans="14:24">
      <c r="N24558" s="716"/>
      <c r="O24558" s="716"/>
      <c r="P24558" s="716"/>
      <c r="Q24558" s="716"/>
      <c r="R24558" s="716"/>
      <c r="S24558" s="716"/>
      <c r="T24558" s="1051"/>
      <c r="U24558" s="360" t="s">
        <v>482</v>
      </c>
      <c r="V24558" s="821">
        <v>70</v>
      </c>
      <c r="W24558" s="358">
        <f t="shared" si="659"/>
        <v>24546</v>
      </c>
      <c r="X24558" s="580"/>
    </row>
    <row r="24559" spans="14:24">
      <c r="N24559" s="716"/>
      <c r="O24559" s="716"/>
      <c r="P24559" s="716"/>
      <c r="Q24559" s="716"/>
      <c r="R24559" s="716"/>
      <c r="S24559" s="716"/>
      <c r="T24559" s="1051"/>
      <c r="U24559" s="360" t="s">
        <v>482</v>
      </c>
      <c r="V24559" s="821">
        <v>71</v>
      </c>
      <c r="W24559" s="358">
        <f t="shared" si="659"/>
        <v>24547</v>
      </c>
      <c r="X24559" s="580"/>
    </row>
    <row r="24560" spans="14:24">
      <c r="N24560" s="716"/>
      <c r="O24560" s="716"/>
      <c r="P24560" s="716"/>
      <c r="Q24560" s="716"/>
      <c r="R24560" s="716"/>
      <c r="S24560" s="716"/>
      <c r="T24560" s="1051"/>
      <c r="U24560" s="360" t="s">
        <v>482</v>
      </c>
      <c r="V24560" s="821">
        <v>72</v>
      </c>
      <c r="W24560" s="358">
        <f t="shared" si="659"/>
        <v>24548</v>
      </c>
      <c r="X24560" s="580"/>
    </row>
    <row r="24561" spans="14:24">
      <c r="N24561" s="716"/>
      <c r="O24561" s="716"/>
      <c r="P24561" s="716"/>
      <c r="Q24561" s="716"/>
      <c r="R24561" s="716"/>
      <c r="S24561" s="716"/>
      <c r="T24561" s="1051"/>
      <c r="U24561" s="360" t="s">
        <v>482</v>
      </c>
      <c r="V24561" s="821">
        <v>73</v>
      </c>
      <c r="W24561" s="358">
        <f t="shared" si="659"/>
        <v>24549</v>
      </c>
      <c r="X24561" s="580"/>
    </row>
    <row r="24562" spans="14:24">
      <c r="N24562" s="716"/>
      <c r="O24562" s="716"/>
      <c r="P24562" s="716"/>
      <c r="Q24562" s="716"/>
      <c r="R24562" s="716"/>
      <c r="S24562" s="716"/>
      <c r="T24562" s="1051"/>
      <c r="U24562" s="360" t="s">
        <v>482</v>
      </c>
      <c r="V24562" s="821">
        <v>74</v>
      </c>
      <c r="W24562" s="358">
        <f t="shared" si="659"/>
        <v>24550</v>
      </c>
      <c r="X24562" s="580"/>
    </row>
    <row r="24563" spans="14:24">
      <c r="N24563" s="716"/>
      <c r="O24563" s="716"/>
      <c r="P24563" s="716"/>
      <c r="Q24563" s="716"/>
      <c r="R24563" s="716"/>
      <c r="S24563" s="716"/>
      <c r="T24563" s="1051"/>
      <c r="U24563" s="360" t="s">
        <v>482</v>
      </c>
      <c r="V24563" s="821">
        <v>75</v>
      </c>
      <c r="W24563" s="358">
        <f t="shared" si="659"/>
        <v>24551</v>
      </c>
      <c r="X24563" s="580"/>
    </row>
    <row r="24564" spans="14:24">
      <c r="N24564" s="716"/>
      <c r="O24564" s="716"/>
      <c r="P24564" s="716"/>
      <c r="Q24564" s="716"/>
      <c r="R24564" s="716"/>
      <c r="S24564" s="716"/>
      <c r="T24564" s="1051"/>
      <c r="U24564" s="360" t="s">
        <v>482</v>
      </c>
      <c r="V24564" s="821">
        <v>76</v>
      </c>
      <c r="W24564" s="358">
        <f t="shared" si="659"/>
        <v>24552</v>
      </c>
      <c r="X24564" s="580"/>
    </row>
    <row r="24565" spans="14:24">
      <c r="N24565" s="716"/>
      <c r="O24565" s="716"/>
      <c r="P24565" s="716"/>
      <c r="Q24565" s="716"/>
      <c r="R24565" s="716"/>
      <c r="S24565" s="716"/>
      <c r="T24565" s="1051"/>
      <c r="U24565" s="360" t="s">
        <v>482</v>
      </c>
      <c r="V24565" s="821">
        <v>77</v>
      </c>
      <c r="W24565" s="358">
        <f t="shared" si="659"/>
        <v>24553</v>
      </c>
      <c r="X24565" s="580"/>
    </row>
    <row r="24566" spans="14:24">
      <c r="N24566" s="716"/>
      <c r="O24566" s="716"/>
      <c r="P24566" s="716"/>
      <c r="Q24566" s="716"/>
      <c r="R24566" s="716"/>
      <c r="S24566" s="716"/>
      <c r="T24566" s="1051"/>
      <c r="U24566" s="360" t="s">
        <v>482</v>
      </c>
      <c r="V24566" s="821">
        <v>78</v>
      </c>
      <c r="W24566" s="358">
        <f t="shared" si="659"/>
        <v>24554</v>
      </c>
      <c r="X24566" s="580"/>
    </row>
    <row r="24567" spans="14:24">
      <c r="N24567" s="716"/>
      <c r="O24567" s="716"/>
      <c r="P24567" s="716"/>
      <c r="Q24567" s="716"/>
      <c r="R24567" s="716"/>
      <c r="S24567" s="716"/>
      <c r="T24567" s="1051"/>
      <c r="U24567" s="360" t="s">
        <v>482</v>
      </c>
      <c r="V24567" s="821">
        <v>79</v>
      </c>
      <c r="W24567" s="358">
        <f t="shared" si="659"/>
        <v>24555</v>
      </c>
      <c r="X24567" s="580"/>
    </row>
    <row r="24568" spans="14:24">
      <c r="N24568" s="716"/>
      <c r="O24568" s="716"/>
      <c r="P24568" s="716"/>
      <c r="Q24568" s="716"/>
      <c r="R24568" s="716"/>
      <c r="S24568" s="716"/>
      <c r="T24568" s="1051"/>
      <c r="U24568" s="360" t="s">
        <v>482</v>
      </c>
      <c r="V24568" s="821">
        <v>80</v>
      </c>
      <c r="W24568" s="358">
        <f t="shared" si="659"/>
        <v>24556</v>
      </c>
      <c r="X24568" s="580"/>
    </row>
    <row r="24569" spans="14:24">
      <c r="N24569" s="716"/>
      <c r="O24569" s="716"/>
      <c r="P24569" s="716"/>
      <c r="Q24569" s="716"/>
      <c r="R24569" s="716"/>
      <c r="S24569" s="716"/>
      <c r="T24569" s="1051"/>
      <c r="U24569" s="360" t="s">
        <v>482</v>
      </c>
      <c r="V24569" s="821">
        <v>81</v>
      </c>
      <c r="W24569" s="358">
        <f t="shared" si="659"/>
        <v>24557</v>
      </c>
      <c r="X24569" s="580"/>
    </row>
    <row r="24570" spans="14:24">
      <c r="N24570" s="716"/>
      <c r="O24570" s="716"/>
      <c r="P24570" s="716"/>
      <c r="Q24570" s="716"/>
      <c r="R24570" s="716"/>
      <c r="S24570" s="716"/>
      <c r="T24570" s="1051"/>
      <c r="U24570" s="360" t="s">
        <v>482</v>
      </c>
      <c r="V24570" s="821">
        <v>82</v>
      </c>
      <c r="W24570" s="358">
        <f t="shared" si="659"/>
        <v>24558</v>
      </c>
      <c r="X24570" s="580"/>
    </row>
    <row r="24571" spans="14:24">
      <c r="N24571" s="716"/>
      <c r="O24571" s="716"/>
      <c r="P24571" s="716"/>
      <c r="Q24571" s="716"/>
      <c r="R24571" s="716"/>
      <c r="S24571" s="716"/>
      <c r="T24571" s="1051"/>
      <c r="U24571" s="360" t="s">
        <v>482</v>
      </c>
      <c r="V24571" s="821">
        <v>83</v>
      </c>
      <c r="W24571" s="358">
        <f t="shared" si="659"/>
        <v>24559</v>
      </c>
      <c r="X24571" s="580"/>
    </row>
    <row r="24572" spans="14:24">
      <c r="N24572" s="716"/>
      <c r="O24572" s="716"/>
      <c r="P24572" s="716"/>
      <c r="Q24572" s="716"/>
      <c r="R24572" s="716"/>
      <c r="S24572" s="716"/>
      <c r="T24572" s="1051"/>
      <c r="U24572" s="360" t="s">
        <v>482</v>
      </c>
      <c r="V24572" s="821">
        <v>84</v>
      </c>
      <c r="W24572" s="358">
        <f t="shared" si="659"/>
        <v>24560</v>
      </c>
      <c r="X24572" s="580"/>
    </row>
    <row r="24573" spans="14:24">
      <c r="N24573" s="716"/>
      <c r="O24573" s="716"/>
      <c r="P24573" s="716"/>
      <c r="Q24573" s="716"/>
      <c r="R24573" s="716"/>
      <c r="S24573" s="716"/>
      <c r="T24573" s="1051"/>
      <c r="U24573" s="360" t="s">
        <v>482</v>
      </c>
      <c r="V24573" s="821">
        <v>85</v>
      </c>
      <c r="W24573" s="358">
        <f t="shared" si="659"/>
        <v>24561</v>
      </c>
      <c r="X24573" s="580"/>
    </row>
    <row r="24574" spans="14:24">
      <c r="N24574" s="716"/>
      <c r="O24574" s="716"/>
      <c r="P24574" s="716"/>
      <c r="Q24574" s="716"/>
      <c r="R24574" s="716"/>
      <c r="S24574" s="716"/>
      <c r="T24574" s="1051"/>
      <c r="U24574" s="360" t="s">
        <v>482</v>
      </c>
      <c r="V24574" s="821">
        <v>86</v>
      </c>
      <c r="W24574" s="358">
        <f t="shared" si="659"/>
        <v>24562</v>
      </c>
      <c r="X24574" s="580"/>
    </row>
    <row r="24575" spans="14:24">
      <c r="N24575" s="716"/>
      <c r="O24575" s="716"/>
      <c r="P24575" s="716"/>
      <c r="Q24575" s="716"/>
      <c r="R24575" s="716"/>
      <c r="S24575" s="716"/>
      <c r="T24575" s="1051"/>
      <c r="U24575" s="360" t="s">
        <v>482</v>
      </c>
      <c r="V24575" s="821">
        <v>87</v>
      </c>
      <c r="W24575" s="358">
        <f t="shared" si="659"/>
        <v>24563</v>
      </c>
      <c r="X24575" s="580"/>
    </row>
    <row r="24576" spans="14:24">
      <c r="N24576" s="716"/>
      <c r="O24576" s="716"/>
      <c r="P24576" s="716"/>
      <c r="Q24576" s="716"/>
      <c r="R24576" s="716"/>
      <c r="S24576" s="716"/>
      <c r="T24576" s="1051"/>
      <c r="U24576" s="360" t="s">
        <v>482</v>
      </c>
      <c r="V24576" s="821">
        <v>88</v>
      </c>
      <c r="W24576" s="358">
        <f t="shared" si="659"/>
        <v>24564</v>
      </c>
      <c r="X24576" s="580"/>
    </row>
    <row r="24577" spans="14:24">
      <c r="N24577" s="716"/>
      <c r="O24577" s="716"/>
      <c r="P24577" s="716"/>
      <c r="Q24577" s="716"/>
      <c r="R24577" s="716"/>
      <c r="S24577" s="716"/>
      <c r="T24577" s="1051"/>
      <c r="U24577" s="360" t="s">
        <v>482</v>
      </c>
      <c r="V24577" s="821">
        <v>89</v>
      </c>
      <c r="W24577" s="358">
        <f t="shared" si="659"/>
        <v>24565</v>
      </c>
      <c r="X24577" s="580"/>
    </row>
    <row r="24578" spans="14:24">
      <c r="N24578" s="716"/>
      <c r="O24578" s="716"/>
      <c r="P24578" s="716"/>
      <c r="Q24578" s="716"/>
      <c r="R24578" s="716"/>
      <c r="S24578" s="716"/>
      <c r="T24578" s="1051"/>
      <c r="U24578" s="360" t="s">
        <v>482</v>
      </c>
      <c r="V24578" s="821">
        <v>90</v>
      </c>
      <c r="W24578" s="358">
        <f t="shared" si="659"/>
        <v>24566</v>
      </c>
      <c r="X24578" s="580"/>
    </row>
    <row r="24579" spans="14:24">
      <c r="N24579" s="716"/>
      <c r="O24579" s="716"/>
      <c r="P24579" s="716"/>
      <c r="Q24579" s="716"/>
      <c r="R24579" s="716"/>
      <c r="S24579" s="716"/>
      <c r="T24579" s="1051"/>
      <c r="U24579" s="360" t="s">
        <v>482</v>
      </c>
      <c r="V24579" s="821">
        <v>91</v>
      </c>
      <c r="W24579" s="358">
        <f t="shared" si="659"/>
        <v>24567</v>
      </c>
      <c r="X24579" s="580"/>
    </row>
    <row r="24580" spans="14:24">
      <c r="N24580" s="716"/>
      <c r="O24580" s="716"/>
      <c r="P24580" s="716"/>
      <c r="Q24580" s="716"/>
      <c r="R24580" s="716"/>
      <c r="S24580" s="716"/>
      <c r="T24580" s="1051"/>
      <c r="U24580" s="360" t="s">
        <v>482</v>
      </c>
      <c r="V24580" s="821">
        <v>92</v>
      </c>
      <c r="W24580" s="358">
        <f t="shared" si="659"/>
        <v>24568</v>
      </c>
      <c r="X24580" s="580"/>
    </row>
    <row r="24581" spans="14:24">
      <c r="N24581" s="716"/>
      <c r="O24581" s="716"/>
      <c r="P24581" s="716"/>
      <c r="Q24581" s="716"/>
      <c r="R24581" s="716"/>
      <c r="S24581" s="716"/>
      <c r="T24581" s="1051"/>
      <c r="U24581" s="360" t="s">
        <v>482</v>
      </c>
      <c r="V24581" s="821">
        <v>93</v>
      </c>
      <c r="W24581" s="358">
        <f t="shared" si="659"/>
        <v>24569</v>
      </c>
      <c r="X24581" s="580"/>
    </row>
    <row r="24582" spans="14:24">
      <c r="N24582" s="716"/>
      <c r="O24582" s="716"/>
      <c r="P24582" s="716"/>
      <c r="Q24582" s="716"/>
      <c r="R24582" s="716"/>
      <c r="S24582" s="716"/>
      <c r="T24582" s="1051"/>
      <c r="U24582" s="360" t="s">
        <v>482</v>
      </c>
      <c r="V24582" s="821">
        <v>94</v>
      </c>
      <c r="W24582" s="358">
        <f t="shared" si="659"/>
        <v>24570</v>
      </c>
      <c r="X24582" s="580"/>
    </row>
    <row r="24583" spans="14:24">
      <c r="N24583" s="716"/>
      <c r="O24583" s="716"/>
      <c r="P24583" s="716"/>
      <c r="Q24583" s="716"/>
      <c r="R24583" s="716"/>
      <c r="S24583" s="716"/>
      <c r="T24583" s="1051"/>
      <c r="U24583" s="360" t="s">
        <v>482</v>
      </c>
      <c r="V24583" s="821">
        <v>95</v>
      </c>
      <c r="W24583" s="358">
        <f t="shared" si="659"/>
        <v>24571</v>
      </c>
      <c r="X24583" s="580"/>
    </row>
    <row r="24584" spans="14:24">
      <c r="N24584" s="716"/>
      <c r="O24584" s="716"/>
      <c r="P24584" s="716"/>
      <c r="Q24584" s="716"/>
      <c r="R24584" s="716"/>
      <c r="S24584" s="716"/>
      <c r="T24584" s="1051"/>
      <c r="U24584" s="360" t="s">
        <v>482</v>
      </c>
      <c r="V24584" s="821">
        <v>96</v>
      </c>
      <c r="W24584" s="358">
        <f t="shared" si="659"/>
        <v>24572</v>
      </c>
      <c r="X24584" s="580"/>
    </row>
    <row r="24585" spans="14:24">
      <c r="N24585" s="716"/>
      <c r="O24585" s="716"/>
      <c r="P24585" s="716"/>
      <c r="Q24585" s="716"/>
      <c r="R24585" s="716"/>
      <c r="S24585" s="716"/>
      <c r="T24585" s="1051"/>
      <c r="U24585" s="360" t="s">
        <v>483</v>
      </c>
      <c r="V24585" s="821">
        <v>1</v>
      </c>
      <c r="W24585" s="358">
        <f t="shared" si="659"/>
        <v>24573</v>
      </c>
      <c r="X24585" s="580"/>
    </row>
    <row r="24586" spans="14:24">
      <c r="N24586" s="716"/>
      <c r="O24586" s="716"/>
      <c r="P24586" s="716"/>
      <c r="Q24586" s="716"/>
      <c r="R24586" s="716"/>
      <c r="S24586" s="716"/>
      <c r="T24586" s="1051"/>
      <c r="U24586" s="360" t="s">
        <v>483</v>
      </c>
      <c r="V24586" s="821">
        <v>2</v>
      </c>
      <c r="W24586" s="358">
        <f t="shared" ref="W24586:W24649" si="660">W24585+1</f>
        <v>24574</v>
      </c>
      <c r="X24586" s="580"/>
    </row>
    <row r="24587" spans="14:24">
      <c r="N24587" s="716"/>
      <c r="O24587" s="716"/>
      <c r="P24587" s="716"/>
      <c r="Q24587" s="716"/>
      <c r="R24587" s="716"/>
      <c r="S24587" s="716"/>
      <c r="T24587" s="1051"/>
      <c r="U24587" s="360" t="s">
        <v>483</v>
      </c>
      <c r="V24587" s="821">
        <v>3</v>
      </c>
      <c r="W24587" s="358">
        <f t="shared" si="660"/>
        <v>24575</v>
      </c>
      <c r="X24587" s="580"/>
    </row>
    <row r="24588" spans="14:24">
      <c r="N24588" s="716"/>
      <c r="O24588" s="716"/>
      <c r="P24588" s="716"/>
      <c r="Q24588" s="716"/>
      <c r="R24588" s="716"/>
      <c r="S24588" s="716"/>
      <c r="T24588" s="1051"/>
      <c r="U24588" s="360" t="s">
        <v>483</v>
      </c>
      <c r="V24588" s="821">
        <v>4</v>
      </c>
      <c r="W24588" s="358">
        <f t="shared" si="660"/>
        <v>24576</v>
      </c>
      <c r="X24588" s="580"/>
    </row>
    <row r="24589" spans="14:24">
      <c r="N24589" s="716"/>
      <c r="O24589" s="716"/>
      <c r="P24589" s="716"/>
      <c r="Q24589" s="716"/>
      <c r="R24589" s="716"/>
      <c r="S24589" s="716"/>
      <c r="T24589" s="1051"/>
      <c r="U24589" s="360" t="s">
        <v>483</v>
      </c>
      <c r="V24589" s="821">
        <v>5</v>
      </c>
      <c r="W24589" s="358">
        <f t="shared" si="660"/>
        <v>24577</v>
      </c>
      <c r="X24589" s="580"/>
    </row>
    <row r="24590" spans="14:24">
      <c r="N24590" s="716"/>
      <c r="O24590" s="716"/>
      <c r="P24590" s="716"/>
      <c r="Q24590" s="716"/>
      <c r="R24590" s="716"/>
      <c r="S24590" s="716"/>
      <c r="T24590" s="1051"/>
      <c r="U24590" s="360" t="s">
        <v>483</v>
      </c>
      <c r="V24590" s="821">
        <v>6</v>
      </c>
      <c r="W24590" s="358">
        <f t="shared" si="660"/>
        <v>24578</v>
      </c>
      <c r="X24590" s="580"/>
    </row>
    <row r="24591" spans="14:24">
      <c r="N24591" s="716"/>
      <c r="O24591" s="716"/>
      <c r="P24591" s="716"/>
      <c r="Q24591" s="716"/>
      <c r="R24591" s="716"/>
      <c r="S24591" s="716"/>
      <c r="T24591" s="1051"/>
      <c r="U24591" s="360" t="s">
        <v>483</v>
      </c>
      <c r="V24591" s="821">
        <v>7</v>
      </c>
      <c r="W24591" s="358">
        <f t="shared" si="660"/>
        <v>24579</v>
      </c>
      <c r="X24591" s="580"/>
    </row>
    <row r="24592" spans="14:24">
      <c r="N24592" s="716"/>
      <c r="O24592" s="716"/>
      <c r="P24592" s="716"/>
      <c r="Q24592" s="716"/>
      <c r="R24592" s="716"/>
      <c r="S24592" s="716"/>
      <c r="T24592" s="1051"/>
      <c r="U24592" s="360" t="s">
        <v>483</v>
      </c>
      <c r="V24592" s="821">
        <v>8</v>
      </c>
      <c r="W24592" s="358">
        <f t="shared" si="660"/>
        <v>24580</v>
      </c>
      <c r="X24592" s="580"/>
    </row>
    <row r="24593" spans="14:24">
      <c r="N24593" s="716"/>
      <c r="O24593" s="716"/>
      <c r="P24593" s="716"/>
      <c r="Q24593" s="716"/>
      <c r="R24593" s="716"/>
      <c r="S24593" s="716"/>
      <c r="T24593" s="1051"/>
      <c r="U24593" s="360" t="s">
        <v>483</v>
      </c>
      <c r="V24593" s="821">
        <v>9</v>
      </c>
      <c r="W24593" s="358">
        <f t="shared" si="660"/>
        <v>24581</v>
      </c>
      <c r="X24593" s="580"/>
    </row>
    <row r="24594" spans="14:24">
      <c r="N24594" s="716"/>
      <c r="O24594" s="716"/>
      <c r="P24594" s="716"/>
      <c r="Q24594" s="716"/>
      <c r="R24594" s="716"/>
      <c r="S24594" s="716"/>
      <c r="T24594" s="1051"/>
      <c r="U24594" s="360" t="s">
        <v>483</v>
      </c>
      <c r="V24594" s="821">
        <v>10</v>
      </c>
      <c r="W24594" s="358">
        <f t="shared" si="660"/>
        <v>24582</v>
      </c>
      <c r="X24594" s="580"/>
    </row>
    <row r="24595" spans="14:24">
      <c r="N24595" s="716"/>
      <c r="O24595" s="716"/>
      <c r="P24595" s="716"/>
      <c r="Q24595" s="716"/>
      <c r="R24595" s="716"/>
      <c r="S24595" s="716"/>
      <c r="T24595" s="1051"/>
      <c r="U24595" s="360" t="s">
        <v>483</v>
      </c>
      <c r="V24595" s="821">
        <v>11</v>
      </c>
      <c r="W24595" s="358">
        <f t="shared" si="660"/>
        <v>24583</v>
      </c>
      <c r="X24595" s="580"/>
    </row>
    <row r="24596" spans="14:24">
      <c r="N24596" s="716"/>
      <c r="O24596" s="716"/>
      <c r="P24596" s="716"/>
      <c r="Q24596" s="716"/>
      <c r="R24596" s="716"/>
      <c r="S24596" s="716"/>
      <c r="T24596" s="1051"/>
      <c r="U24596" s="360" t="s">
        <v>483</v>
      </c>
      <c r="V24596" s="821">
        <v>12</v>
      </c>
      <c r="W24596" s="358">
        <f t="shared" si="660"/>
        <v>24584</v>
      </c>
      <c r="X24596" s="580"/>
    </row>
    <row r="24597" spans="14:24">
      <c r="N24597" s="716"/>
      <c r="O24597" s="716"/>
      <c r="P24597" s="716"/>
      <c r="Q24597" s="716"/>
      <c r="R24597" s="716"/>
      <c r="S24597" s="716"/>
      <c r="T24597" s="1051"/>
      <c r="U24597" s="360" t="s">
        <v>483</v>
      </c>
      <c r="V24597" s="821">
        <v>13</v>
      </c>
      <c r="W24597" s="358">
        <f t="shared" si="660"/>
        <v>24585</v>
      </c>
      <c r="X24597" s="580"/>
    </row>
    <row r="24598" spans="14:24">
      <c r="N24598" s="716"/>
      <c r="O24598" s="716"/>
      <c r="P24598" s="716"/>
      <c r="Q24598" s="716"/>
      <c r="R24598" s="716"/>
      <c r="S24598" s="716"/>
      <c r="T24598" s="1051"/>
      <c r="U24598" s="360" t="s">
        <v>483</v>
      </c>
      <c r="V24598" s="821">
        <v>14</v>
      </c>
      <c r="W24598" s="358">
        <f t="shared" si="660"/>
        <v>24586</v>
      </c>
      <c r="X24598" s="580"/>
    </row>
    <row r="24599" spans="14:24">
      <c r="N24599" s="716"/>
      <c r="O24599" s="716"/>
      <c r="P24599" s="716"/>
      <c r="Q24599" s="716"/>
      <c r="R24599" s="716"/>
      <c r="S24599" s="716"/>
      <c r="T24599" s="1051"/>
      <c r="U24599" s="360" t="s">
        <v>483</v>
      </c>
      <c r="V24599" s="821">
        <v>15</v>
      </c>
      <c r="W24599" s="358">
        <f t="shared" si="660"/>
        <v>24587</v>
      </c>
      <c r="X24599" s="580"/>
    </row>
    <row r="24600" spans="14:24">
      <c r="N24600" s="716"/>
      <c r="O24600" s="716"/>
      <c r="P24600" s="716"/>
      <c r="Q24600" s="716"/>
      <c r="R24600" s="716"/>
      <c r="S24600" s="716"/>
      <c r="T24600" s="1051"/>
      <c r="U24600" s="360" t="s">
        <v>483</v>
      </c>
      <c r="V24600" s="821">
        <v>16</v>
      </c>
      <c r="W24600" s="358">
        <f t="shared" si="660"/>
        <v>24588</v>
      </c>
      <c r="X24600" s="580"/>
    </row>
    <row r="24601" spans="14:24">
      <c r="N24601" s="716"/>
      <c r="O24601" s="716"/>
      <c r="P24601" s="716"/>
      <c r="Q24601" s="716"/>
      <c r="R24601" s="716"/>
      <c r="S24601" s="716"/>
      <c r="T24601" s="1051"/>
      <c r="U24601" s="360" t="s">
        <v>483</v>
      </c>
      <c r="V24601" s="821">
        <v>17</v>
      </c>
      <c r="W24601" s="358">
        <f t="shared" si="660"/>
        <v>24589</v>
      </c>
      <c r="X24601" s="580"/>
    </row>
    <row r="24602" spans="14:24">
      <c r="N24602" s="716"/>
      <c r="O24602" s="716"/>
      <c r="P24602" s="716"/>
      <c r="Q24602" s="716"/>
      <c r="R24602" s="716"/>
      <c r="S24602" s="716"/>
      <c r="T24602" s="1051"/>
      <c r="U24602" s="360" t="s">
        <v>483</v>
      </c>
      <c r="V24602" s="821">
        <v>18</v>
      </c>
      <c r="W24602" s="358">
        <f t="shared" si="660"/>
        <v>24590</v>
      </c>
      <c r="X24602" s="580"/>
    </row>
    <row r="24603" spans="14:24">
      <c r="N24603" s="716"/>
      <c r="O24603" s="716"/>
      <c r="P24603" s="716"/>
      <c r="Q24603" s="716"/>
      <c r="R24603" s="716"/>
      <c r="S24603" s="716"/>
      <c r="T24603" s="1051"/>
      <c r="U24603" s="360" t="s">
        <v>483</v>
      </c>
      <c r="V24603" s="821">
        <v>19</v>
      </c>
      <c r="W24603" s="358">
        <f t="shared" si="660"/>
        <v>24591</v>
      </c>
      <c r="X24603" s="580"/>
    </row>
    <row r="24604" spans="14:24">
      <c r="N24604" s="716"/>
      <c r="O24604" s="716"/>
      <c r="P24604" s="716"/>
      <c r="Q24604" s="716"/>
      <c r="R24604" s="716"/>
      <c r="S24604" s="716"/>
      <c r="T24604" s="1051"/>
      <c r="U24604" s="360" t="s">
        <v>483</v>
      </c>
      <c r="V24604" s="821">
        <v>20</v>
      </c>
      <c r="W24604" s="358">
        <f t="shared" si="660"/>
        <v>24592</v>
      </c>
      <c r="X24604" s="580"/>
    </row>
    <row r="24605" spans="14:24">
      <c r="N24605" s="716"/>
      <c r="O24605" s="716"/>
      <c r="P24605" s="716"/>
      <c r="Q24605" s="716"/>
      <c r="R24605" s="716"/>
      <c r="S24605" s="716"/>
      <c r="T24605" s="1051"/>
      <c r="U24605" s="360" t="s">
        <v>483</v>
      </c>
      <c r="V24605" s="821">
        <v>21</v>
      </c>
      <c r="W24605" s="358">
        <f t="shared" si="660"/>
        <v>24593</v>
      </c>
      <c r="X24605" s="580"/>
    </row>
    <row r="24606" spans="14:24">
      <c r="N24606" s="716"/>
      <c r="O24606" s="716"/>
      <c r="P24606" s="716"/>
      <c r="Q24606" s="716"/>
      <c r="R24606" s="716"/>
      <c r="S24606" s="716"/>
      <c r="T24606" s="1051"/>
      <c r="U24606" s="360" t="s">
        <v>483</v>
      </c>
      <c r="V24606" s="821">
        <v>22</v>
      </c>
      <c r="W24606" s="358">
        <f t="shared" si="660"/>
        <v>24594</v>
      </c>
      <c r="X24606" s="580"/>
    </row>
    <row r="24607" spans="14:24">
      <c r="N24607" s="716"/>
      <c r="O24607" s="716"/>
      <c r="P24607" s="716"/>
      <c r="Q24607" s="716"/>
      <c r="R24607" s="716"/>
      <c r="S24607" s="716"/>
      <c r="T24607" s="1051"/>
      <c r="U24607" s="360" t="s">
        <v>483</v>
      </c>
      <c r="V24607" s="821">
        <v>23</v>
      </c>
      <c r="W24607" s="358">
        <f t="shared" si="660"/>
        <v>24595</v>
      </c>
      <c r="X24607" s="580"/>
    </row>
    <row r="24608" spans="14:24">
      <c r="N24608" s="716"/>
      <c r="O24608" s="716"/>
      <c r="P24608" s="716"/>
      <c r="Q24608" s="716"/>
      <c r="R24608" s="716"/>
      <c r="S24608" s="716"/>
      <c r="T24608" s="1051"/>
      <c r="U24608" s="360" t="s">
        <v>483</v>
      </c>
      <c r="V24608" s="821">
        <v>24</v>
      </c>
      <c r="W24608" s="358">
        <f t="shared" si="660"/>
        <v>24596</v>
      </c>
      <c r="X24608" s="580"/>
    </row>
    <row r="24609" spans="14:24">
      <c r="N24609" s="716"/>
      <c r="O24609" s="716"/>
      <c r="P24609" s="716"/>
      <c r="Q24609" s="716"/>
      <c r="R24609" s="716"/>
      <c r="S24609" s="716"/>
      <c r="T24609" s="1051"/>
      <c r="U24609" s="360" t="s">
        <v>483</v>
      </c>
      <c r="V24609" s="821">
        <v>25</v>
      </c>
      <c r="W24609" s="358">
        <f t="shared" si="660"/>
        <v>24597</v>
      </c>
      <c r="X24609" s="580"/>
    </row>
    <row r="24610" spans="14:24">
      <c r="N24610" s="716"/>
      <c r="O24610" s="716"/>
      <c r="P24610" s="716"/>
      <c r="Q24610" s="716"/>
      <c r="R24610" s="716"/>
      <c r="S24610" s="716"/>
      <c r="T24610" s="1051"/>
      <c r="U24610" s="360" t="s">
        <v>483</v>
      </c>
      <c r="V24610" s="821">
        <v>26</v>
      </c>
      <c r="W24610" s="358">
        <f t="shared" si="660"/>
        <v>24598</v>
      </c>
      <c r="X24610" s="580"/>
    </row>
    <row r="24611" spans="14:24">
      <c r="N24611" s="716"/>
      <c r="O24611" s="716"/>
      <c r="P24611" s="716"/>
      <c r="Q24611" s="716"/>
      <c r="R24611" s="716"/>
      <c r="S24611" s="716"/>
      <c r="T24611" s="1051"/>
      <c r="U24611" s="360" t="s">
        <v>483</v>
      </c>
      <c r="V24611" s="821">
        <v>27</v>
      </c>
      <c r="W24611" s="358">
        <f t="shared" si="660"/>
        <v>24599</v>
      </c>
      <c r="X24611" s="580"/>
    </row>
    <row r="24612" spans="14:24">
      <c r="N24612" s="716"/>
      <c r="O24612" s="716"/>
      <c r="P24612" s="716"/>
      <c r="Q24612" s="716"/>
      <c r="R24612" s="716"/>
      <c r="S24612" s="716"/>
      <c r="T24612" s="1051"/>
      <c r="U24612" s="360" t="s">
        <v>483</v>
      </c>
      <c r="V24612" s="821">
        <v>28</v>
      </c>
      <c r="W24612" s="358">
        <f t="shared" si="660"/>
        <v>24600</v>
      </c>
      <c r="X24612" s="580"/>
    </row>
    <row r="24613" spans="14:24">
      <c r="N24613" s="716"/>
      <c r="O24613" s="716"/>
      <c r="P24613" s="716"/>
      <c r="Q24613" s="716"/>
      <c r="R24613" s="716"/>
      <c r="S24613" s="716"/>
      <c r="T24613" s="1051"/>
      <c r="U24613" s="360" t="s">
        <v>483</v>
      </c>
      <c r="V24613" s="821">
        <v>29</v>
      </c>
      <c r="W24613" s="358">
        <f t="shared" si="660"/>
        <v>24601</v>
      </c>
      <c r="X24613" s="580"/>
    </row>
    <row r="24614" spans="14:24">
      <c r="N24614" s="716"/>
      <c r="O24614" s="716"/>
      <c r="P24614" s="716"/>
      <c r="Q24614" s="716"/>
      <c r="R24614" s="716"/>
      <c r="S24614" s="716"/>
      <c r="T24614" s="1051"/>
      <c r="U24614" s="360" t="s">
        <v>483</v>
      </c>
      <c r="V24614" s="821">
        <v>30</v>
      </c>
      <c r="W24614" s="358">
        <f t="shared" si="660"/>
        <v>24602</v>
      </c>
      <c r="X24614" s="580"/>
    </row>
    <row r="24615" spans="14:24">
      <c r="N24615" s="716"/>
      <c r="O24615" s="716"/>
      <c r="P24615" s="716"/>
      <c r="Q24615" s="716"/>
      <c r="R24615" s="716"/>
      <c r="S24615" s="716"/>
      <c r="T24615" s="1051"/>
      <c r="U24615" s="360" t="s">
        <v>483</v>
      </c>
      <c r="V24615" s="821">
        <v>31</v>
      </c>
      <c r="W24615" s="358">
        <f t="shared" si="660"/>
        <v>24603</v>
      </c>
      <c r="X24615" s="580"/>
    </row>
    <row r="24616" spans="14:24">
      <c r="N24616" s="716"/>
      <c r="O24616" s="716"/>
      <c r="P24616" s="716"/>
      <c r="Q24616" s="716"/>
      <c r="R24616" s="716"/>
      <c r="S24616" s="716"/>
      <c r="T24616" s="1051"/>
      <c r="U24616" s="360" t="s">
        <v>483</v>
      </c>
      <c r="V24616" s="821">
        <v>32</v>
      </c>
      <c r="W24616" s="358">
        <f t="shared" si="660"/>
        <v>24604</v>
      </c>
      <c r="X24616" s="580"/>
    </row>
    <row r="24617" spans="14:24">
      <c r="N24617" s="716"/>
      <c r="O24617" s="716"/>
      <c r="P24617" s="716"/>
      <c r="Q24617" s="716"/>
      <c r="R24617" s="716"/>
      <c r="S24617" s="716"/>
      <c r="T24617" s="1051"/>
      <c r="U24617" s="360" t="s">
        <v>483</v>
      </c>
      <c r="V24617" s="821">
        <v>33</v>
      </c>
      <c r="W24617" s="358">
        <f t="shared" si="660"/>
        <v>24605</v>
      </c>
      <c r="X24617" s="580"/>
    </row>
    <row r="24618" spans="14:24">
      <c r="N24618" s="716"/>
      <c r="O24618" s="716"/>
      <c r="P24618" s="716"/>
      <c r="Q24618" s="716"/>
      <c r="R24618" s="716"/>
      <c r="S24618" s="716"/>
      <c r="T24618" s="1051"/>
      <c r="U24618" s="360" t="s">
        <v>483</v>
      </c>
      <c r="V24618" s="821">
        <v>34</v>
      </c>
      <c r="W24618" s="358">
        <f t="shared" si="660"/>
        <v>24606</v>
      </c>
      <c r="X24618" s="580"/>
    </row>
    <row r="24619" spans="14:24">
      <c r="N24619" s="716"/>
      <c r="O24619" s="716"/>
      <c r="P24619" s="716"/>
      <c r="Q24619" s="716"/>
      <c r="R24619" s="716"/>
      <c r="S24619" s="716"/>
      <c r="T24619" s="1051"/>
      <c r="U24619" s="360" t="s">
        <v>483</v>
      </c>
      <c r="V24619" s="821">
        <v>35</v>
      </c>
      <c r="W24619" s="358">
        <f t="shared" si="660"/>
        <v>24607</v>
      </c>
      <c r="X24619" s="580"/>
    </row>
    <row r="24620" spans="14:24">
      <c r="N24620" s="716"/>
      <c r="O24620" s="716"/>
      <c r="P24620" s="716"/>
      <c r="Q24620" s="716"/>
      <c r="R24620" s="716"/>
      <c r="S24620" s="716"/>
      <c r="T24620" s="1051"/>
      <c r="U24620" s="360" t="s">
        <v>483</v>
      </c>
      <c r="V24620" s="821">
        <v>36</v>
      </c>
      <c r="W24620" s="358">
        <f t="shared" si="660"/>
        <v>24608</v>
      </c>
      <c r="X24620" s="580"/>
    </row>
    <row r="24621" spans="14:24">
      <c r="N24621" s="716"/>
      <c r="O24621" s="716"/>
      <c r="P24621" s="716"/>
      <c r="Q24621" s="716"/>
      <c r="R24621" s="716"/>
      <c r="S24621" s="716"/>
      <c r="T24621" s="1051"/>
      <c r="U24621" s="360" t="s">
        <v>483</v>
      </c>
      <c r="V24621" s="821">
        <v>37</v>
      </c>
      <c r="W24621" s="358">
        <f t="shared" si="660"/>
        <v>24609</v>
      </c>
      <c r="X24621" s="580"/>
    </row>
    <row r="24622" spans="14:24">
      <c r="N24622" s="716"/>
      <c r="O24622" s="716"/>
      <c r="P24622" s="716"/>
      <c r="Q24622" s="716"/>
      <c r="R24622" s="716"/>
      <c r="S24622" s="716"/>
      <c r="T24622" s="1051"/>
      <c r="U24622" s="360" t="s">
        <v>483</v>
      </c>
      <c r="V24622" s="821">
        <v>38</v>
      </c>
      <c r="W24622" s="358">
        <f t="shared" si="660"/>
        <v>24610</v>
      </c>
      <c r="X24622" s="580"/>
    </row>
    <row r="24623" spans="14:24">
      <c r="N24623" s="716"/>
      <c r="O24623" s="716"/>
      <c r="P24623" s="716"/>
      <c r="Q24623" s="716"/>
      <c r="R24623" s="716"/>
      <c r="S24623" s="716"/>
      <c r="T24623" s="1051"/>
      <c r="U24623" s="360" t="s">
        <v>483</v>
      </c>
      <c r="V24623" s="821">
        <v>39</v>
      </c>
      <c r="W24623" s="358">
        <f t="shared" si="660"/>
        <v>24611</v>
      </c>
      <c r="X24623" s="580"/>
    </row>
    <row r="24624" spans="14:24">
      <c r="N24624" s="716"/>
      <c r="O24624" s="716"/>
      <c r="P24624" s="716"/>
      <c r="Q24624" s="716"/>
      <c r="R24624" s="716"/>
      <c r="S24624" s="716"/>
      <c r="T24624" s="1051"/>
      <c r="U24624" s="360" t="s">
        <v>483</v>
      </c>
      <c r="V24624" s="821">
        <v>40</v>
      </c>
      <c r="W24624" s="358">
        <f t="shared" si="660"/>
        <v>24612</v>
      </c>
      <c r="X24624" s="580"/>
    </row>
    <row r="24625" spans="14:24">
      <c r="N24625" s="716"/>
      <c r="O24625" s="716"/>
      <c r="P24625" s="716"/>
      <c r="Q24625" s="716"/>
      <c r="R24625" s="716"/>
      <c r="S24625" s="716"/>
      <c r="T24625" s="1051"/>
      <c r="U24625" s="360" t="s">
        <v>483</v>
      </c>
      <c r="V24625" s="821">
        <v>41</v>
      </c>
      <c r="W24625" s="358">
        <f t="shared" si="660"/>
        <v>24613</v>
      </c>
      <c r="X24625" s="580"/>
    </row>
    <row r="24626" spans="14:24">
      <c r="N24626" s="716"/>
      <c r="O24626" s="716"/>
      <c r="P24626" s="716"/>
      <c r="Q24626" s="716"/>
      <c r="R24626" s="716"/>
      <c r="S24626" s="716"/>
      <c r="T24626" s="1051"/>
      <c r="U24626" s="360" t="s">
        <v>483</v>
      </c>
      <c r="V24626" s="821">
        <v>42</v>
      </c>
      <c r="W24626" s="358">
        <f t="shared" si="660"/>
        <v>24614</v>
      </c>
      <c r="X24626" s="580"/>
    </row>
    <row r="24627" spans="14:24">
      <c r="N24627" s="716"/>
      <c r="O24627" s="716"/>
      <c r="P24627" s="716"/>
      <c r="Q24627" s="716"/>
      <c r="R24627" s="716"/>
      <c r="S24627" s="716"/>
      <c r="T24627" s="1051"/>
      <c r="U24627" s="360" t="s">
        <v>483</v>
      </c>
      <c r="V24627" s="821">
        <v>43</v>
      </c>
      <c r="W24627" s="358">
        <f t="shared" si="660"/>
        <v>24615</v>
      </c>
      <c r="X24627" s="580"/>
    </row>
    <row r="24628" spans="14:24">
      <c r="N24628" s="716"/>
      <c r="O24628" s="716"/>
      <c r="P24628" s="716"/>
      <c r="Q24628" s="716"/>
      <c r="R24628" s="716"/>
      <c r="S24628" s="716"/>
      <c r="T24628" s="1051"/>
      <c r="U24628" s="360" t="s">
        <v>483</v>
      </c>
      <c r="V24628" s="821">
        <v>44</v>
      </c>
      <c r="W24628" s="358">
        <f t="shared" si="660"/>
        <v>24616</v>
      </c>
      <c r="X24628" s="580"/>
    </row>
    <row r="24629" spans="14:24">
      <c r="N24629" s="716"/>
      <c r="O24629" s="716"/>
      <c r="P24629" s="716"/>
      <c r="Q24629" s="716"/>
      <c r="R24629" s="716"/>
      <c r="S24629" s="716"/>
      <c r="T24629" s="1051"/>
      <c r="U24629" s="360" t="s">
        <v>483</v>
      </c>
      <c r="V24629" s="821">
        <v>45</v>
      </c>
      <c r="W24629" s="358">
        <f t="shared" si="660"/>
        <v>24617</v>
      </c>
      <c r="X24629" s="580"/>
    </row>
    <row r="24630" spans="14:24">
      <c r="N24630" s="716"/>
      <c r="O24630" s="716"/>
      <c r="P24630" s="716"/>
      <c r="Q24630" s="716"/>
      <c r="R24630" s="716"/>
      <c r="S24630" s="716"/>
      <c r="T24630" s="1051"/>
      <c r="U24630" s="360" t="s">
        <v>483</v>
      </c>
      <c r="V24630" s="821">
        <v>46</v>
      </c>
      <c r="W24630" s="358">
        <f t="shared" si="660"/>
        <v>24618</v>
      </c>
      <c r="X24630" s="580"/>
    </row>
    <row r="24631" spans="14:24">
      <c r="N24631" s="716"/>
      <c r="O24631" s="716"/>
      <c r="P24631" s="716"/>
      <c r="Q24631" s="716"/>
      <c r="R24631" s="716"/>
      <c r="S24631" s="716"/>
      <c r="T24631" s="1051"/>
      <c r="U24631" s="360" t="s">
        <v>483</v>
      </c>
      <c r="V24631" s="821">
        <v>47</v>
      </c>
      <c r="W24631" s="358">
        <f t="shared" si="660"/>
        <v>24619</v>
      </c>
      <c r="X24631" s="580"/>
    </row>
    <row r="24632" spans="14:24">
      <c r="N24632" s="716"/>
      <c r="O24632" s="716"/>
      <c r="P24632" s="716"/>
      <c r="Q24632" s="716"/>
      <c r="R24632" s="716"/>
      <c r="S24632" s="716"/>
      <c r="T24632" s="1051"/>
      <c r="U24632" s="360" t="s">
        <v>483</v>
      </c>
      <c r="V24632" s="821">
        <v>48</v>
      </c>
      <c r="W24632" s="358">
        <f t="shared" si="660"/>
        <v>24620</v>
      </c>
      <c r="X24632" s="580"/>
    </row>
    <row r="24633" spans="14:24">
      <c r="N24633" s="716"/>
      <c r="O24633" s="716"/>
      <c r="P24633" s="716"/>
      <c r="Q24633" s="716"/>
      <c r="R24633" s="716"/>
      <c r="S24633" s="716"/>
      <c r="T24633" s="1051"/>
      <c r="U24633" s="360" t="s">
        <v>483</v>
      </c>
      <c r="V24633" s="821">
        <v>49</v>
      </c>
      <c r="W24633" s="358">
        <f t="shared" si="660"/>
        <v>24621</v>
      </c>
      <c r="X24633" s="580"/>
    </row>
    <row r="24634" spans="14:24">
      <c r="N24634" s="716"/>
      <c r="O24634" s="716"/>
      <c r="P24634" s="716"/>
      <c r="Q24634" s="716"/>
      <c r="R24634" s="716"/>
      <c r="S24634" s="716"/>
      <c r="T24634" s="1051"/>
      <c r="U24634" s="360" t="s">
        <v>483</v>
      </c>
      <c r="V24634" s="821">
        <v>50</v>
      </c>
      <c r="W24634" s="358">
        <f t="shared" si="660"/>
        <v>24622</v>
      </c>
      <c r="X24634" s="580"/>
    </row>
    <row r="24635" spans="14:24">
      <c r="N24635" s="716"/>
      <c r="O24635" s="716"/>
      <c r="P24635" s="716"/>
      <c r="Q24635" s="716"/>
      <c r="R24635" s="716"/>
      <c r="S24635" s="716"/>
      <c r="T24635" s="1051"/>
      <c r="U24635" s="360" t="s">
        <v>483</v>
      </c>
      <c r="V24635" s="821">
        <v>51</v>
      </c>
      <c r="W24635" s="358">
        <f t="shared" si="660"/>
        <v>24623</v>
      </c>
      <c r="X24635" s="580"/>
    </row>
    <row r="24636" spans="14:24">
      <c r="N24636" s="716"/>
      <c r="O24636" s="716"/>
      <c r="P24636" s="716"/>
      <c r="Q24636" s="716"/>
      <c r="R24636" s="716"/>
      <c r="S24636" s="716"/>
      <c r="T24636" s="1051"/>
      <c r="U24636" s="360" t="s">
        <v>483</v>
      </c>
      <c r="V24636" s="821">
        <v>52</v>
      </c>
      <c r="W24636" s="358">
        <f t="shared" si="660"/>
        <v>24624</v>
      </c>
      <c r="X24636" s="580"/>
    </row>
    <row r="24637" spans="14:24">
      <c r="N24637" s="716"/>
      <c r="O24637" s="716"/>
      <c r="P24637" s="716"/>
      <c r="Q24637" s="716"/>
      <c r="R24637" s="716"/>
      <c r="S24637" s="716"/>
      <c r="T24637" s="1051"/>
      <c r="U24637" s="360" t="s">
        <v>483</v>
      </c>
      <c r="V24637" s="821">
        <v>53</v>
      </c>
      <c r="W24637" s="358">
        <f t="shared" si="660"/>
        <v>24625</v>
      </c>
      <c r="X24637" s="580"/>
    </row>
    <row r="24638" spans="14:24">
      <c r="N24638" s="716"/>
      <c r="O24638" s="716"/>
      <c r="P24638" s="716"/>
      <c r="Q24638" s="716"/>
      <c r="R24638" s="716"/>
      <c r="S24638" s="716"/>
      <c r="T24638" s="1051"/>
      <c r="U24638" s="360" t="s">
        <v>483</v>
      </c>
      <c r="V24638" s="821">
        <v>54</v>
      </c>
      <c r="W24638" s="358">
        <f t="shared" si="660"/>
        <v>24626</v>
      </c>
      <c r="X24638" s="580"/>
    </row>
    <row r="24639" spans="14:24">
      <c r="N24639" s="716"/>
      <c r="O24639" s="716"/>
      <c r="P24639" s="716"/>
      <c r="Q24639" s="716"/>
      <c r="R24639" s="716"/>
      <c r="S24639" s="716"/>
      <c r="T24639" s="1051"/>
      <c r="U24639" s="360" t="s">
        <v>483</v>
      </c>
      <c r="V24639" s="821">
        <v>55</v>
      </c>
      <c r="W24639" s="358">
        <f t="shared" si="660"/>
        <v>24627</v>
      </c>
      <c r="X24639" s="580"/>
    </row>
    <row r="24640" spans="14:24">
      <c r="N24640" s="716"/>
      <c r="O24640" s="716"/>
      <c r="P24640" s="716"/>
      <c r="Q24640" s="716"/>
      <c r="R24640" s="716"/>
      <c r="S24640" s="716"/>
      <c r="T24640" s="1051"/>
      <c r="U24640" s="360" t="s">
        <v>483</v>
      </c>
      <c r="V24640" s="821">
        <v>56</v>
      </c>
      <c r="W24640" s="358">
        <f t="shared" si="660"/>
        <v>24628</v>
      </c>
      <c r="X24640" s="580"/>
    </row>
    <row r="24641" spans="14:24">
      <c r="N24641" s="716"/>
      <c r="O24641" s="716"/>
      <c r="P24641" s="716"/>
      <c r="Q24641" s="716"/>
      <c r="R24641" s="716"/>
      <c r="S24641" s="716"/>
      <c r="T24641" s="1051"/>
      <c r="U24641" s="360" t="s">
        <v>483</v>
      </c>
      <c r="V24641" s="821">
        <v>57</v>
      </c>
      <c r="W24641" s="358">
        <f t="shared" si="660"/>
        <v>24629</v>
      </c>
      <c r="X24641" s="580"/>
    </row>
    <row r="24642" spans="14:24">
      <c r="N24642" s="716"/>
      <c r="O24642" s="716"/>
      <c r="P24642" s="716"/>
      <c r="Q24642" s="716"/>
      <c r="R24642" s="716"/>
      <c r="S24642" s="716"/>
      <c r="T24642" s="1051"/>
      <c r="U24642" s="360" t="s">
        <v>483</v>
      </c>
      <c r="V24642" s="821">
        <v>58</v>
      </c>
      <c r="W24642" s="358">
        <f t="shared" si="660"/>
        <v>24630</v>
      </c>
      <c r="X24642" s="580"/>
    </row>
    <row r="24643" spans="14:24">
      <c r="N24643" s="716"/>
      <c r="O24643" s="716"/>
      <c r="P24643" s="716"/>
      <c r="Q24643" s="716"/>
      <c r="R24643" s="716"/>
      <c r="S24643" s="716"/>
      <c r="T24643" s="1051"/>
      <c r="U24643" s="360" t="s">
        <v>483</v>
      </c>
      <c r="V24643" s="821">
        <v>59</v>
      </c>
      <c r="W24643" s="358">
        <f t="shared" si="660"/>
        <v>24631</v>
      </c>
      <c r="X24643" s="580"/>
    </row>
    <row r="24644" spans="14:24">
      <c r="N24644" s="716"/>
      <c r="O24644" s="716"/>
      <c r="P24644" s="716"/>
      <c r="Q24644" s="716"/>
      <c r="R24644" s="716"/>
      <c r="S24644" s="716"/>
      <c r="T24644" s="1051"/>
      <c r="U24644" s="360" t="s">
        <v>483</v>
      </c>
      <c r="V24644" s="821">
        <v>60</v>
      </c>
      <c r="W24644" s="358">
        <f t="shared" si="660"/>
        <v>24632</v>
      </c>
      <c r="X24644" s="580"/>
    </row>
    <row r="24645" spans="14:24">
      <c r="N24645" s="716"/>
      <c r="O24645" s="716"/>
      <c r="P24645" s="716"/>
      <c r="Q24645" s="716"/>
      <c r="R24645" s="716"/>
      <c r="S24645" s="716"/>
      <c r="T24645" s="1051"/>
      <c r="U24645" s="360" t="s">
        <v>483</v>
      </c>
      <c r="V24645" s="821">
        <v>61</v>
      </c>
      <c r="W24645" s="358">
        <f t="shared" si="660"/>
        <v>24633</v>
      </c>
      <c r="X24645" s="580"/>
    </row>
    <row r="24646" spans="14:24">
      <c r="N24646" s="716"/>
      <c r="O24646" s="716"/>
      <c r="P24646" s="716"/>
      <c r="Q24646" s="716"/>
      <c r="R24646" s="716"/>
      <c r="S24646" s="716"/>
      <c r="T24646" s="1051"/>
      <c r="U24646" s="360" t="s">
        <v>483</v>
      </c>
      <c r="V24646" s="821">
        <v>62</v>
      </c>
      <c r="W24646" s="358">
        <f t="shared" si="660"/>
        <v>24634</v>
      </c>
      <c r="X24646" s="580"/>
    </row>
    <row r="24647" spans="14:24">
      <c r="N24647" s="716"/>
      <c r="O24647" s="716"/>
      <c r="P24647" s="716"/>
      <c r="Q24647" s="716"/>
      <c r="R24647" s="716"/>
      <c r="S24647" s="716"/>
      <c r="T24647" s="1051"/>
      <c r="U24647" s="360" t="s">
        <v>483</v>
      </c>
      <c r="V24647" s="821">
        <v>63</v>
      </c>
      <c r="W24647" s="358">
        <f t="shared" si="660"/>
        <v>24635</v>
      </c>
      <c r="X24647" s="580"/>
    </row>
    <row r="24648" spans="14:24">
      <c r="N24648" s="716"/>
      <c r="O24648" s="716"/>
      <c r="P24648" s="716"/>
      <c r="Q24648" s="716"/>
      <c r="R24648" s="716"/>
      <c r="S24648" s="716"/>
      <c r="T24648" s="1051"/>
      <c r="U24648" s="360" t="s">
        <v>483</v>
      </c>
      <c r="V24648" s="821">
        <v>64</v>
      </c>
      <c r="W24648" s="358">
        <f t="shared" si="660"/>
        <v>24636</v>
      </c>
      <c r="X24648" s="580"/>
    </row>
    <row r="24649" spans="14:24">
      <c r="N24649" s="716"/>
      <c r="O24649" s="716"/>
      <c r="P24649" s="716"/>
      <c r="Q24649" s="716"/>
      <c r="R24649" s="716"/>
      <c r="S24649" s="716"/>
      <c r="T24649" s="1051"/>
      <c r="U24649" s="360" t="s">
        <v>483</v>
      </c>
      <c r="V24649" s="821">
        <v>65</v>
      </c>
      <c r="W24649" s="358">
        <f t="shared" si="660"/>
        <v>24637</v>
      </c>
      <c r="X24649" s="580"/>
    </row>
    <row r="24650" spans="14:24">
      <c r="N24650" s="716"/>
      <c r="O24650" s="716"/>
      <c r="P24650" s="716"/>
      <c r="Q24650" s="716"/>
      <c r="R24650" s="716"/>
      <c r="S24650" s="716"/>
      <c r="T24650" s="1051"/>
      <c r="U24650" s="360" t="s">
        <v>483</v>
      </c>
      <c r="V24650" s="821">
        <v>66</v>
      </c>
      <c r="W24650" s="358">
        <f t="shared" ref="W24650:W24713" si="661">W24649+1</f>
        <v>24638</v>
      </c>
      <c r="X24650" s="580"/>
    </row>
    <row r="24651" spans="14:24">
      <c r="N24651" s="716"/>
      <c r="O24651" s="716"/>
      <c r="P24651" s="716"/>
      <c r="Q24651" s="716"/>
      <c r="R24651" s="716"/>
      <c r="S24651" s="716"/>
      <c r="T24651" s="1051"/>
      <c r="U24651" s="360" t="s">
        <v>483</v>
      </c>
      <c r="V24651" s="821">
        <v>67</v>
      </c>
      <c r="W24651" s="358">
        <f t="shared" si="661"/>
        <v>24639</v>
      </c>
      <c r="X24651" s="580"/>
    </row>
    <row r="24652" spans="14:24">
      <c r="N24652" s="716"/>
      <c r="O24652" s="716"/>
      <c r="P24652" s="716"/>
      <c r="Q24652" s="716"/>
      <c r="R24652" s="716"/>
      <c r="S24652" s="716"/>
      <c r="T24652" s="1051"/>
      <c r="U24652" s="360" t="s">
        <v>483</v>
      </c>
      <c r="V24652" s="821">
        <v>68</v>
      </c>
      <c r="W24652" s="358">
        <f t="shared" si="661"/>
        <v>24640</v>
      </c>
      <c r="X24652" s="580"/>
    </row>
    <row r="24653" spans="14:24">
      <c r="N24653" s="716"/>
      <c r="O24653" s="716"/>
      <c r="P24653" s="716"/>
      <c r="Q24653" s="716"/>
      <c r="R24653" s="716"/>
      <c r="S24653" s="716"/>
      <c r="T24653" s="1051"/>
      <c r="U24653" s="360" t="s">
        <v>483</v>
      </c>
      <c r="V24653" s="821">
        <v>69</v>
      </c>
      <c r="W24653" s="358">
        <f t="shared" si="661"/>
        <v>24641</v>
      </c>
      <c r="X24653" s="580"/>
    </row>
    <row r="24654" spans="14:24">
      <c r="N24654" s="716"/>
      <c r="O24654" s="716"/>
      <c r="P24654" s="716"/>
      <c r="Q24654" s="716"/>
      <c r="R24654" s="716"/>
      <c r="S24654" s="716"/>
      <c r="T24654" s="1051"/>
      <c r="U24654" s="360" t="s">
        <v>483</v>
      </c>
      <c r="V24654" s="821">
        <v>70</v>
      </c>
      <c r="W24654" s="358">
        <f t="shared" si="661"/>
        <v>24642</v>
      </c>
      <c r="X24654" s="580"/>
    </row>
    <row r="24655" spans="14:24">
      <c r="N24655" s="716"/>
      <c r="O24655" s="716"/>
      <c r="P24655" s="716"/>
      <c r="Q24655" s="716"/>
      <c r="R24655" s="716"/>
      <c r="S24655" s="716"/>
      <c r="T24655" s="1051"/>
      <c r="U24655" s="360" t="s">
        <v>483</v>
      </c>
      <c r="V24655" s="821">
        <v>71</v>
      </c>
      <c r="W24655" s="358">
        <f t="shared" si="661"/>
        <v>24643</v>
      </c>
      <c r="X24655" s="580"/>
    </row>
    <row r="24656" spans="14:24">
      <c r="N24656" s="716"/>
      <c r="O24656" s="716"/>
      <c r="P24656" s="716"/>
      <c r="Q24656" s="716"/>
      <c r="R24656" s="716"/>
      <c r="S24656" s="716"/>
      <c r="T24656" s="1051"/>
      <c r="U24656" s="360" t="s">
        <v>483</v>
      </c>
      <c r="V24656" s="821">
        <v>72</v>
      </c>
      <c r="W24656" s="358">
        <f t="shared" si="661"/>
        <v>24644</v>
      </c>
      <c r="X24656" s="580"/>
    </row>
    <row r="24657" spans="14:24">
      <c r="N24657" s="716"/>
      <c r="O24657" s="716"/>
      <c r="P24657" s="716"/>
      <c r="Q24657" s="716"/>
      <c r="R24657" s="716"/>
      <c r="S24657" s="716"/>
      <c r="T24657" s="1051"/>
      <c r="U24657" s="360" t="s">
        <v>483</v>
      </c>
      <c r="V24657" s="821">
        <v>73</v>
      </c>
      <c r="W24657" s="358">
        <f t="shared" si="661"/>
        <v>24645</v>
      </c>
      <c r="X24657" s="580"/>
    </row>
    <row r="24658" spans="14:24">
      <c r="N24658" s="716"/>
      <c r="O24658" s="716"/>
      <c r="P24658" s="716"/>
      <c r="Q24658" s="716"/>
      <c r="R24658" s="716"/>
      <c r="S24658" s="716"/>
      <c r="T24658" s="1051"/>
      <c r="U24658" s="360" t="s">
        <v>483</v>
      </c>
      <c r="V24658" s="821">
        <v>74</v>
      </c>
      <c r="W24658" s="358">
        <f t="shared" si="661"/>
        <v>24646</v>
      </c>
      <c r="X24658" s="580"/>
    </row>
    <row r="24659" spans="14:24">
      <c r="N24659" s="716"/>
      <c r="O24659" s="716"/>
      <c r="P24659" s="716"/>
      <c r="Q24659" s="716"/>
      <c r="R24659" s="716"/>
      <c r="S24659" s="716"/>
      <c r="T24659" s="1051"/>
      <c r="U24659" s="360" t="s">
        <v>483</v>
      </c>
      <c r="V24659" s="821">
        <v>75</v>
      </c>
      <c r="W24659" s="358">
        <f t="shared" si="661"/>
        <v>24647</v>
      </c>
      <c r="X24659" s="580"/>
    </row>
    <row r="24660" spans="14:24">
      <c r="N24660" s="716"/>
      <c r="O24660" s="716"/>
      <c r="P24660" s="716"/>
      <c r="Q24660" s="716"/>
      <c r="R24660" s="716"/>
      <c r="S24660" s="716"/>
      <c r="T24660" s="1051"/>
      <c r="U24660" s="360" t="s">
        <v>483</v>
      </c>
      <c r="V24660" s="821">
        <v>76</v>
      </c>
      <c r="W24660" s="358">
        <f t="shared" si="661"/>
        <v>24648</v>
      </c>
      <c r="X24660" s="580"/>
    </row>
    <row r="24661" spans="14:24">
      <c r="N24661" s="716"/>
      <c r="O24661" s="716"/>
      <c r="P24661" s="716"/>
      <c r="Q24661" s="716"/>
      <c r="R24661" s="716"/>
      <c r="S24661" s="716"/>
      <c r="T24661" s="1051"/>
      <c r="U24661" s="360" t="s">
        <v>483</v>
      </c>
      <c r="V24661" s="821">
        <v>77</v>
      </c>
      <c r="W24661" s="358">
        <f t="shared" si="661"/>
        <v>24649</v>
      </c>
      <c r="X24661" s="580"/>
    </row>
    <row r="24662" spans="14:24">
      <c r="N24662" s="716"/>
      <c r="O24662" s="716"/>
      <c r="P24662" s="716"/>
      <c r="Q24662" s="716"/>
      <c r="R24662" s="716"/>
      <c r="S24662" s="716"/>
      <c r="T24662" s="1051"/>
      <c r="U24662" s="360" t="s">
        <v>483</v>
      </c>
      <c r="V24662" s="821">
        <v>78</v>
      </c>
      <c r="W24662" s="358">
        <f t="shared" si="661"/>
        <v>24650</v>
      </c>
      <c r="X24662" s="580"/>
    </row>
    <row r="24663" spans="14:24">
      <c r="N24663" s="716"/>
      <c r="O24663" s="716"/>
      <c r="P24663" s="716"/>
      <c r="Q24663" s="716"/>
      <c r="R24663" s="716"/>
      <c r="S24663" s="716"/>
      <c r="T24663" s="1051"/>
      <c r="U24663" s="360" t="s">
        <v>483</v>
      </c>
      <c r="V24663" s="821">
        <v>79</v>
      </c>
      <c r="W24663" s="358">
        <f t="shared" si="661"/>
        <v>24651</v>
      </c>
      <c r="X24663" s="580"/>
    </row>
    <row r="24664" spans="14:24">
      <c r="N24664" s="716"/>
      <c r="O24664" s="716"/>
      <c r="P24664" s="716"/>
      <c r="Q24664" s="716"/>
      <c r="R24664" s="716"/>
      <c r="S24664" s="716"/>
      <c r="T24664" s="1051"/>
      <c r="U24664" s="360" t="s">
        <v>483</v>
      </c>
      <c r="V24664" s="821">
        <v>80</v>
      </c>
      <c r="W24664" s="358">
        <f t="shared" si="661"/>
        <v>24652</v>
      </c>
      <c r="X24664" s="580"/>
    </row>
    <row r="24665" spans="14:24">
      <c r="N24665" s="716"/>
      <c r="O24665" s="716"/>
      <c r="P24665" s="716"/>
      <c r="Q24665" s="716"/>
      <c r="R24665" s="716"/>
      <c r="S24665" s="716"/>
      <c r="T24665" s="1051"/>
      <c r="U24665" s="360" t="s">
        <v>483</v>
      </c>
      <c r="V24665" s="821">
        <v>81</v>
      </c>
      <c r="W24665" s="358">
        <f t="shared" si="661"/>
        <v>24653</v>
      </c>
      <c r="X24665" s="580"/>
    </row>
    <row r="24666" spans="14:24">
      <c r="N24666" s="716"/>
      <c r="O24666" s="716"/>
      <c r="P24666" s="716"/>
      <c r="Q24666" s="716"/>
      <c r="R24666" s="716"/>
      <c r="S24666" s="716"/>
      <c r="T24666" s="1051"/>
      <c r="U24666" s="360" t="s">
        <v>483</v>
      </c>
      <c r="V24666" s="821">
        <v>82</v>
      </c>
      <c r="W24666" s="358">
        <f t="shared" si="661"/>
        <v>24654</v>
      </c>
      <c r="X24666" s="580"/>
    </row>
    <row r="24667" spans="14:24">
      <c r="N24667" s="716"/>
      <c r="O24667" s="716"/>
      <c r="P24667" s="716"/>
      <c r="Q24667" s="716"/>
      <c r="R24667" s="716"/>
      <c r="S24667" s="716"/>
      <c r="T24667" s="1051"/>
      <c r="U24667" s="360" t="s">
        <v>483</v>
      </c>
      <c r="V24667" s="821">
        <v>83</v>
      </c>
      <c r="W24667" s="358">
        <f t="shared" si="661"/>
        <v>24655</v>
      </c>
      <c r="X24667" s="580"/>
    </row>
    <row r="24668" spans="14:24">
      <c r="N24668" s="716"/>
      <c r="O24668" s="716"/>
      <c r="P24668" s="716"/>
      <c r="Q24668" s="716"/>
      <c r="R24668" s="716"/>
      <c r="S24668" s="716"/>
      <c r="T24668" s="1051"/>
      <c r="U24668" s="360" t="s">
        <v>483</v>
      </c>
      <c r="V24668" s="821">
        <v>84</v>
      </c>
      <c r="W24668" s="358">
        <f t="shared" si="661"/>
        <v>24656</v>
      </c>
      <c r="X24668" s="580"/>
    </row>
    <row r="24669" spans="14:24">
      <c r="N24669" s="716"/>
      <c r="O24669" s="716"/>
      <c r="P24669" s="716"/>
      <c r="Q24669" s="716"/>
      <c r="R24669" s="716"/>
      <c r="S24669" s="716"/>
      <c r="T24669" s="1051"/>
      <c r="U24669" s="360" t="s">
        <v>483</v>
      </c>
      <c r="V24669" s="821">
        <v>85</v>
      </c>
      <c r="W24669" s="358">
        <f t="shared" si="661"/>
        <v>24657</v>
      </c>
      <c r="X24669" s="580"/>
    </row>
    <row r="24670" spans="14:24">
      <c r="N24670" s="716"/>
      <c r="O24670" s="716"/>
      <c r="P24670" s="716"/>
      <c r="Q24670" s="716"/>
      <c r="R24670" s="716"/>
      <c r="S24670" s="716"/>
      <c r="T24670" s="1051"/>
      <c r="U24670" s="360" t="s">
        <v>483</v>
      </c>
      <c r="V24670" s="821">
        <v>86</v>
      </c>
      <c r="W24670" s="358">
        <f t="shared" si="661"/>
        <v>24658</v>
      </c>
      <c r="X24670" s="580"/>
    </row>
    <row r="24671" spans="14:24">
      <c r="N24671" s="716"/>
      <c r="O24671" s="716"/>
      <c r="P24671" s="716"/>
      <c r="Q24671" s="716"/>
      <c r="R24671" s="716"/>
      <c r="S24671" s="716"/>
      <c r="T24671" s="1051"/>
      <c r="U24671" s="360" t="s">
        <v>483</v>
      </c>
      <c r="V24671" s="821">
        <v>87</v>
      </c>
      <c r="W24671" s="358">
        <f t="shared" si="661"/>
        <v>24659</v>
      </c>
      <c r="X24671" s="580"/>
    </row>
    <row r="24672" spans="14:24">
      <c r="N24672" s="716"/>
      <c r="O24672" s="716"/>
      <c r="P24672" s="716"/>
      <c r="Q24672" s="716"/>
      <c r="R24672" s="716"/>
      <c r="S24672" s="716"/>
      <c r="T24672" s="1051"/>
      <c r="U24672" s="360" t="s">
        <v>483</v>
      </c>
      <c r="V24672" s="821">
        <v>88</v>
      </c>
      <c r="W24672" s="358">
        <f t="shared" si="661"/>
        <v>24660</v>
      </c>
      <c r="X24672" s="580"/>
    </row>
    <row r="24673" spans="14:24">
      <c r="N24673" s="716"/>
      <c r="O24673" s="716"/>
      <c r="P24673" s="716"/>
      <c r="Q24673" s="716"/>
      <c r="R24673" s="716"/>
      <c r="S24673" s="716"/>
      <c r="T24673" s="1051"/>
      <c r="U24673" s="360" t="s">
        <v>483</v>
      </c>
      <c r="V24673" s="821">
        <v>89</v>
      </c>
      <c r="W24673" s="358">
        <f t="shared" si="661"/>
        <v>24661</v>
      </c>
      <c r="X24673" s="580"/>
    </row>
    <row r="24674" spans="14:24">
      <c r="N24674" s="716"/>
      <c r="O24674" s="716"/>
      <c r="P24674" s="716"/>
      <c r="Q24674" s="716"/>
      <c r="R24674" s="716"/>
      <c r="S24674" s="716"/>
      <c r="T24674" s="1051"/>
      <c r="U24674" s="360" t="s">
        <v>483</v>
      </c>
      <c r="V24674" s="821">
        <v>90</v>
      </c>
      <c r="W24674" s="358">
        <f t="shared" si="661"/>
        <v>24662</v>
      </c>
      <c r="X24674" s="580"/>
    </row>
    <row r="24675" spans="14:24">
      <c r="N24675" s="716"/>
      <c r="O24675" s="716"/>
      <c r="P24675" s="716"/>
      <c r="Q24675" s="716"/>
      <c r="R24675" s="716"/>
      <c r="S24675" s="716"/>
      <c r="T24675" s="1051"/>
      <c r="U24675" s="360" t="s">
        <v>483</v>
      </c>
      <c r="V24675" s="821">
        <v>91</v>
      </c>
      <c r="W24675" s="358">
        <f t="shared" si="661"/>
        <v>24663</v>
      </c>
      <c r="X24675" s="580"/>
    </row>
    <row r="24676" spans="14:24">
      <c r="N24676" s="716"/>
      <c r="O24676" s="716"/>
      <c r="P24676" s="716"/>
      <c r="Q24676" s="716"/>
      <c r="R24676" s="716"/>
      <c r="S24676" s="716"/>
      <c r="T24676" s="1051"/>
      <c r="U24676" s="360" t="s">
        <v>483</v>
      </c>
      <c r="V24676" s="821">
        <v>92</v>
      </c>
      <c r="W24676" s="358">
        <f t="shared" si="661"/>
        <v>24664</v>
      </c>
      <c r="X24676" s="580"/>
    </row>
    <row r="24677" spans="14:24">
      <c r="N24677" s="716"/>
      <c r="O24677" s="716"/>
      <c r="P24677" s="716"/>
      <c r="Q24677" s="716"/>
      <c r="R24677" s="716"/>
      <c r="S24677" s="716"/>
      <c r="T24677" s="1051"/>
      <c r="U24677" s="360" t="s">
        <v>483</v>
      </c>
      <c r="V24677" s="821">
        <v>93</v>
      </c>
      <c r="W24677" s="358">
        <f t="shared" si="661"/>
        <v>24665</v>
      </c>
      <c r="X24677" s="580"/>
    </row>
    <row r="24678" spans="14:24">
      <c r="N24678" s="716"/>
      <c r="O24678" s="716"/>
      <c r="P24678" s="716"/>
      <c r="Q24678" s="716"/>
      <c r="R24678" s="716"/>
      <c r="S24678" s="716"/>
      <c r="T24678" s="1051"/>
      <c r="U24678" s="360" t="s">
        <v>483</v>
      </c>
      <c r="V24678" s="821">
        <v>94</v>
      </c>
      <c r="W24678" s="358">
        <f t="shared" si="661"/>
        <v>24666</v>
      </c>
      <c r="X24678" s="580"/>
    </row>
    <row r="24679" spans="14:24">
      <c r="N24679" s="716"/>
      <c r="O24679" s="716"/>
      <c r="P24679" s="716"/>
      <c r="Q24679" s="716"/>
      <c r="R24679" s="716"/>
      <c r="S24679" s="716"/>
      <c r="T24679" s="1051"/>
      <c r="U24679" s="360" t="s">
        <v>483</v>
      </c>
      <c r="V24679" s="821">
        <v>95</v>
      </c>
      <c r="W24679" s="358">
        <f t="shared" si="661"/>
        <v>24667</v>
      </c>
      <c r="X24679" s="580"/>
    </row>
    <row r="24680" spans="14:24">
      <c r="N24680" s="716"/>
      <c r="O24680" s="716"/>
      <c r="P24680" s="716"/>
      <c r="Q24680" s="716"/>
      <c r="R24680" s="716"/>
      <c r="S24680" s="716"/>
      <c r="T24680" s="1051"/>
      <c r="U24680" s="360" t="s">
        <v>483</v>
      </c>
      <c r="V24680" s="821">
        <v>96</v>
      </c>
      <c r="W24680" s="358">
        <f t="shared" si="661"/>
        <v>24668</v>
      </c>
      <c r="X24680" s="580"/>
    </row>
    <row r="24681" spans="14:24">
      <c r="N24681" s="716"/>
      <c r="O24681" s="716"/>
      <c r="P24681" s="716"/>
      <c r="Q24681" s="716"/>
      <c r="R24681" s="716"/>
      <c r="S24681" s="716"/>
      <c r="T24681" s="1051"/>
      <c r="U24681" s="360" t="s">
        <v>484</v>
      </c>
      <c r="V24681" s="821">
        <v>1</v>
      </c>
      <c r="W24681" s="358">
        <f t="shared" si="661"/>
        <v>24669</v>
      </c>
      <c r="X24681" s="580"/>
    </row>
    <row r="24682" spans="14:24">
      <c r="N24682" s="716"/>
      <c r="O24682" s="716"/>
      <c r="P24682" s="716"/>
      <c r="Q24682" s="716"/>
      <c r="R24682" s="716"/>
      <c r="S24682" s="716"/>
      <c r="T24682" s="1051"/>
      <c r="U24682" s="360" t="s">
        <v>484</v>
      </c>
      <c r="V24682" s="821">
        <v>2</v>
      </c>
      <c r="W24682" s="358">
        <f t="shared" si="661"/>
        <v>24670</v>
      </c>
      <c r="X24682" s="580"/>
    </row>
    <row r="24683" spans="14:24">
      <c r="N24683" s="716"/>
      <c r="O24683" s="716"/>
      <c r="P24683" s="716"/>
      <c r="Q24683" s="716"/>
      <c r="R24683" s="716"/>
      <c r="S24683" s="716"/>
      <c r="T24683" s="1051"/>
      <c r="U24683" s="360" t="s">
        <v>484</v>
      </c>
      <c r="V24683" s="821">
        <v>3</v>
      </c>
      <c r="W24683" s="358">
        <f t="shared" si="661"/>
        <v>24671</v>
      </c>
      <c r="X24683" s="580"/>
    </row>
    <row r="24684" spans="14:24">
      <c r="N24684" s="716"/>
      <c r="O24684" s="716"/>
      <c r="P24684" s="716"/>
      <c r="Q24684" s="716"/>
      <c r="R24684" s="716"/>
      <c r="S24684" s="716"/>
      <c r="T24684" s="1051"/>
      <c r="U24684" s="360" t="s">
        <v>484</v>
      </c>
      <c r="V24684" s="821">
        <v>4</v>
      </c>
      <c r="W24684" s="358">
        <f t="shared" si="661"/>
        <v>24672</v>
      </c>
      <c r="X24684" s="580"/>
    </row>
    <row r="24685" spans="14:24">
      <c r="N24685" s="716"/>
      <c r="O24685" s="716"/>
      <c r="P24685" s="716"/>
      <c r="Q24685" s="716"/>
      <c r="R24685" s="716"/>
      <c r="S24685" s="716"/>
      <c r="T24685" s="1051"/>
      <c r="U24685" s="360" t="s">
        <v>484</v>
      </c>
      <c r="V24685" s="821">
        <v>5</v>
      </c>
      <c r="W24685" s="358">
        <f t="shared" si="661"/>
        <v>24673</v>
      </c>
      <c r="X24685" s="580"/>
    </row>
    <row r="24686" spans="14:24">
      <c r="N24686" s="716"/>
      <c r="O24686" s="716"/>
      <c r="P24686" s="716"/>
      <c r="Q24686" s="716"/>
      <c r="R24686" s="716"/>
      <c r="S24686" s="716"/>
      <c r="T24686" s="1051"/>
      <c r="U24686" s="360" t="s">
        <v>484</v>
      </c>
      <c r="V24686" s="821">
        <v>6</v>
      </c>
      <c r="W24686" s="358">
        <f t="shared" si="661"/>
        <v>24674</v>
      </c>
      <c r="X24686" s="580"/>
    </row>
    <row r="24687" spans="14:24">
      <c r="N24687" s="716"/>
      <c r="O24687" s="716"/>
      <c r="P24687" s="716"/>
      <c r="Q24687" s="716"/>
      <c r="R24687" s="716"/>
      <c r="S24687" s="716"/>
      <c r="T24687" s="1051"/>
      <c r="U24687" s="360" t="s">
        <v>484</v>
      </c>
      <c r="V24687" s="821">
        <v>7</v>
      </c>
      <c r="W24687" s="358">
        <f t="shared" si="661"/>
        <v>24675</v>
      </c>
      <c r="X24687" s="580"/>
    </row>
    <row r="24688" spans="14:24">
      <c r="N24688" s="716"/>
      <c r="O24688" s="716"/>
      <c r="P24688" s="716"/>
      <c r="Q24688" s="716"/>
      <c r="R24688" s="716"/>
      <c r="S24688" s="716"/>
      <c r="T24688" s="1051"/>
      <c r="U24688" s="360" t="s">
        <v>484</v>
      </c>
      <c r="V24688" s="821">
        <v>8</v>
      </c>
      <c r="W24688" s="358">
        <f t="shared" si="661"/>
        <v>24676</v>
      </c>
      <c r="X24688" s="580"/>
    </row>
    <row r="24689" spans="14:24">
      <c r="N24689" s="716"/>
      <c r="O24689" s="716"/>
      <c r="P24689" s="716"/>
      <c r="Q24689" s="716"/>
      <c r="R24689" s="716"/>
      <c r="S24689" s="716"/>
      <c r="T24689" s="1051"/>
      <c r="U24689" s="360" t="s">
        <v>484</v>
      </c>
      <c r="V24689" s="821">
        <v>9</v>
      </c>
      <c r="W24689" s="358">
        <f t="shared" si="661"/>
        <v>24677</v>
      </c>
      <c r="X24689" s="580"/>
    </row>
    <row r="24690" spans="14:24">
      <c r="N24690" s="716"/>
      <c r="O24690" s="716"/>
      <c r="P24690" s="716"/>
      <c r="Q24690" s="716"/>
      <c r="R24690" s="716"/>
      <c r="S24690" s="716"/>
      <c r="T24690" s="1051"/>
      <c r="U24690" s="360" t="s">
        <v>484</v>
      </c>
      <c r="V24690" s="821">
        <v>10</v>
      </c>
      <c r="W24690" s="358">
        <f t="shared" si="661"/>
        <v>24678</v>
      </c>
      <c r="X24690" s="580"/>
    </row>
    <row r="24691" spans="14:24">
      <c r="N24691" s="716"/>
      <c r="O24691" s="716"/>
      <c r="P24691" s="716"/>
      <c r="Q24691" s="716"/>
      <c r="R24691" s="716"/>
      <c r="S24691" s="716"/>
      <c r="T24691" s="1051"/>
      <c r="U24691" s="360" t="s">
        <v>484</v>
      </c>
      <c r="V24691" s="821">
        <v>11</v>
      </c>
      <c r="W24691" s="358">
        <f t="shared" si="661"/>
        <v>24679</v>
      </c>
      <c r="X24691" s="580"/>
    </row>
    <row r="24692" spans="14:24">
      <c r="N24692" s="716"/>
      <c r="O24692" s="716"/>
      <c r="P24692" s="716"/>
      <c r="Q24692" s="716"/>
      <c r="R24692" s="716"/>
      <c r="S24692" s="716"/>
      <c r="T24692" s="1051"/>
      <c r="U24692" s="360" t="s">
        <v>484</v>
      </c>
      <c r="V24692" s="821">
        <v>12</v>
      </c>
      <c r="W24692" s="358">
        <f t="shared" si="661"/>
        <v>24680</v>
      </c>
      <c r="X24692" s="580"/>
    </row>
    <row r="24693" spans="14:24">
      <c r="N24693" s="716"/>
      <c r="O24693" s="716"/>
      <c r="P24693" s="716"/>
      <c r="Q24693" s="716"/>
      <c r="R24693" s="716"/>
      <c r="S24693" s="716"/>
      <c r="T24693" s="1051"/>
      <c r="U24693" s="360" t="s">
        <v>484</v>
      </c>
      <c r="V24693" s="821">
        <v>13</v>
      </c>
      <c r="W24693" s="358">
        <f t="shared" si="661"/>
        <v>24681</v>
      </c>
      <c r="X24693" s="580"/>
    </row>
    <row r="24694" spans="14:24">
      <c r="N24694" s="716"/>
      <c r="O24694" s="716"/>
      <c r="P24694" s="716"/>
      <c r="Q24694" s="716"/>
      <c r="R24694" s="716"/>
      <c r="S24694" s="716"/>
      <c r="T24694" s="1051"/>
      <c r="U24694" s="360" t="s">
        <v>484</v>
      </c>
      <c r="V24694" s="821">
        <v>14</v>
      </c>
      <c r="W24694" s="358">
        <f t="shared" si="661"/>
        <v>24682</v>
      </c>
      <c r="X24694" s="580"/>
    </row>
    <row r="24695" spans="14:24">
      <c r="N24695" s="716"/>
      <c r="O24695" s="716"/>
      <c r="P24695" s="716"/>
      <c r="Q24695" s="716"/>
      <c r="R24695" s="716"/>
      <c r="S24695" s="716"/>
      <c r="T24695" s="1051"/>
      <c r="U24695" s="360" t="s">
        <v>484</v>
      </c>
      <c r="V24695" s="821">
        <v>15</v>
      </c>
      <c r="W24695" s="358">
        <f t="shared" si="661"/>
        <v>24683</v>
      </c>
      <c r="X24695" s="580"/>
    </row>
    <row r="24696" spans="14:24">
      <c r="N24696" s="716"/>
      <c r="O24696" s="716"/>
      <c r="P24696" s="716"/>
      <c r="Q24696" s="716"/>
      <c r="R24696" s="716"/>
      <c r="S24696" s="716"/>
      <c r="T24696" s="1051"/>
      <c r="U24696" s="360" t="s">
        <v>484</v>
      </c>
      <c r="V24696" s="821">
        <v>16</v>
      </c>
      <c r="W24696" s="358">
        <f t="shared" si="661"/>
        <v>24684</v>
      </c>
      <c r="X24696" s="580"/>
    </row>
    <row r="24697" spans="14:24">
      <c r="N24697" s="716"/>
      <c r="O24697" s="716"/>
      <c r="P24697" s="716"/>
      <c r="Q24697" s="716"/>
      <c r="R24697" s="716"/>
      <c r="S24697" s="716"/>
      <c r="T24697" s="1051"/>
      <c r="U24697" s="360" t="s">
        <v>484</v>
      </c>
      <c r="V24697" s="821">
        <v>17</v>
      </c>
      <c r="W24697" s="358">
        <f t="shared" si="661"/>
        <v>24685</v>
      </c>
      <c r="X24697" s="580"/>
    </row>
    <row r="24698" spans="14:24">
      <c r="N24698" s="716"/>
      <c r="O24698" s="716"/>
      <c r="P24698" s="716"/>
      <c r="Q24698" s="716"/>
      <c r="R24698" s="716"/>
      <c r="S24698" s="716"/>
      <c r="T24698" s="1051"/>
      <c r="U24698" s="360" t="s">
        <v>484</v>
      </c>
      <c r="V24698" s="821">
        <v>18</v>
      </c>
      <c r="W24698" s="358">
        <f t="shared" si="661"/>
        <v>24686</v>
      </c>
      <c r="X24698" s="580"/>
    </row>
    <row r="24699" spans="14:24">
      <c r="N24699" s="716"/>
      <c r="O24699" s="716"/>
      <c r="P24699" s="716"/>
      <c r="Q24699" s="716"/>
      <c r="R24699" s="716"/>
      <c r="S24699" s="716"/>
      <c r="T24699" s="1051"/>
      <c r="U24699" s="360" t="s">
        <v>484</v>
      </c>
      <c r="V24699" s="821">
        <v>19</v>
      </c>
      <c r="W24699" s="358">
        <f t="shared" si="661"/>
        <v>24687</v>
      </c>
      <c r="X24699" s="580"/>
    </row>
    <row r="24700" spans="14:24">
      <c r="N24700" s="716"/>
      <c r="O24700" s="716"/>
      <c r="P24700" s="716"/>
      <c r="Q24700" s="716"/>
      <c r="R24700" s="716"/>
      <c r="S24700" s="716"/>
      <c r="T24700" s="1051"/>
      <c r="U24700" s="360" t="s">
        <v>484</v>
      </c>
      <c r="V24700" s="821">
        <v>20</v>
      </c>
      <c r="W24700" s="358">
        <f t="shared" si="661"/>
        <v>24688</v>
      </c>
      <c r="X24700" s="580"/>
    </row>
    <row r="24701" spans="14:24">
      <c r="N24701" s="716"/>
      <c r="O24701" s="716"/>
      <c r="P24701" s="716"/>
      <c r="Q24701" s="716"/>
      <c r="R24701" s="716"/>
      <c r="S24701" s="716"/>
      <c r="T24701" s="1051"/>
      <c r="U24701" s="360" t="s">
        <v>484</v>
      </c>
      <c r="V24701" s="821">
        <v>21</v>
      </c>
      <c r="W24701" s="358">
        <f t="shared" si="661"/>
        <v>24689</v>
      </c>
      <c r="X24701" s="580"/>
    </row>
    <row r="24702" spans="14:24">
      <c r="N24702" s="716"/>
      <c r="O24702" s="716"/>
      <c r="P24702" s="716"/>
      <c r="Q24702" s="716"/>
      <c r="R24702" s="716"/>
      <c r="S24702" s="716"/>
      <c r="T24702" s="1051"/>
      <c r="U24702" s="360" t="s">
        <v>484</v>
      </c>
      <c r="V24702" s="821">
        <v>22</v>
      </c>
      <c r="W24702" s="358">
        <f t="shared" si="661"/>
        <v>24690</v>
      </c>
      <c r="X24702" s="580"/>
    </row>
    <row r="24703" spans="14:24">
      <c r="N24703" s="716"/>
      <c r="O24703" s="716"/>
      <c r="P24703" s="716"/>
      <c r="Q24703" s="716"/>
      <c r="R24703" s="716"/>
      <c r="S24703" s="716"/>
      <c r="T24703" s="1051"/>
      <c r="U24703" s="360" t="s">
        <v>484</v>
      </c>
      <c r="V24703" s="821">
        <v>23</v>
      </c>
      <c r="W24703" s="358">
        <f t="shared" si="661"/>
        <v>24691</v>
      </c>
      <c r="X24703" s="580"/>
    </row>
    <row r="24704" spans="14:24">
      <c r="N24704" s="716"/>
      <c r="O24704" s="716"/>
      <c r="P24704" s="716"/>
      <c r="Q24704" s="716"/>
      <c r="R24704" s="716"/>
      <c r="S24704" s="716"/>
      <c r="T24704" s="1051"/>
      <c r="U24704" s="360" t="s">
        <v>484</v>
      </c>
      <c r="V24704" s="821">
        <v>24</v>
      </c>
      <c r="W24704" s="358">
        <f t="shared" si="661"/>
        <v>24692</v>
      </c>
      <c r="X24704" s="580"/>
    </row>
    <row r="24705" spans="14:24">
      <c r="N24705" s="716"/>
      <c r="O24705" s="716"/>
      <c r="P24705" s="716"/>
      <c r="Q24705" s="716"/>
      <c r="R24705" s="716"/>
      <c r="S24705" s="716"/>
      <c r="T24705" s="1051"/>
      <c r="U24705" s="360" t="s">
        <v>484</v>
      </c>
      <c r="V24705" s="821">
        <v>25</v>
      </c>
      <c r="W24705" s="358">
        <f t="shared" si="661"/>
        <v>24693</v>
      </c>
      <c r="X24705" s="580"/>
    </row>
    <row r="24706" spans="14:24">
      <c r="N24706" s="716"/>
      <c r="O24706" s="716"/>
      <c r="P24706" s="716"/>
      <c r="Q24706" s="716"/>
      <c r="R24706" s="716"/>
      <c r="S24706" s="716"/>
      <c r="T24706" s="1051"/>
      <c r="U24706" s="360" t="s">
        <v>484</v>
      </c>
      <c r="V24706" s="821">
        <v>26</v>
      </c>
      <c r="W24706" s="358">
        <f t="shared" si="661"/>
        <v>24694</v>
      </c>
      <c r="X24706" s="580"/>
    </row>
    <row r="24707" spans="14:24">
      <c r="N24707" s="716"/>
      <c r="O24707" s="716"/>
      <c r="P24707" s="716"/>
      <c r="Q24707" s="716"/>
      <c r="R24707" s="716"/>
      <c r="S24707" s="716"/>
      <c r="T24707" s="1051"/>
      <c r="U24707" s="360" t="s">
        <v>484</v>
      </c>
      <c r="V24707" s="821">
        <v>27</v>
      </c>
      <c r="W24707" s="358">
        <f t="shared" si="661"/>
        <v>24695</v>
      </c>
      <c r="X24707" s="580"/>
    </row>
    <row r="24708" spans="14:24">
      <c r="N24708" s="716"/>
      <c r="O24708" s="716"/>
      <c r="P24708" s="716"/>
      <c r="Q24708" s="716"/>
      <c r="R24708" s="716"/>
      <c r="S24708" s="716"/>
      <c r="T24708" s="1051"/>
      <c r="U24708" s="360" t="s">
        <v>484</v>
      </c>
      <c r="V24708" s="821">
        <v>28</v>
      </c>
      <c r="W24708" s="358">
        <f t="shared" si="661"/>
        <v>24696</v>
      </c>
      <c r="X24708" s="580"/>
    </row>
    <row r="24709" spans="14:24">
      <c r="N24709" s="716"/>
      <c r="O24709" s="716"/>
      <c r="P24709" s="716"/>
      <c r="Q24709" s="716"/>
      <c r="R24709" s="716"/>
      <c r="S24709" s="716"/>
      <c r="T24709" s="1051"/>
      <c r="U24709" s="360" t="s">
        <v>484</v>
      </c>
      <c r="V24709" s="821">
        <v>29</v>
      </c>
      <c r="W24709" s="358">
        <f t="shared" si="661"/>
        <v>24697</v>
      </c>
      <c r="X24709" s="580"/>
    </row>
    <row r="24710" spans="14:24">
      <c r="N24710" s="716"/>
      <c r="O24710" s="716"/>
      <c r="P24710" s="716"/>
      <c r="Q24710" s="716"/>
      <c r="R24710" s="716"/>
      <c r="S24710" s="716"/>
      <c r="T24710" s="1051"/>
      <c r="U24710" s="360" t="s">
        <v>484</v>
      </c>
      <c r="V24710" s="821">
        <v>30</v>
      </c>
      <c r="W24710" s="358">
        <f t="shared" si="661"/>
        <v>24698</v>
      </c>
      <c r="X24710" s="580"/>
    </row>
    <row r="24711" spans="14:24">
      <c r="N24711" s="716"/>
      <c r="O24711" s="716"/>
      <c r="P24711" s="716"/>
      <c r="Q24711" s="716"/>
      <c r="R24711" s="716"/>
      <c r="S24711" s="716"/>
      <c r="T24711" s="1051"/>
      <c r="U24711" s="360" t="s">
        <v>484</v>
      </c>
      <c r="V24711" s="821">
        <v>31</v>
      </c>
      <c r="W24711" s="358">
        <f t="shared" si="661"/>
        <v>24699</v>
      </c>
      <c r="X24711" s="580"/>
    </row>
    <row r="24712" spans="14:24">
      <c r="N24712" s="716"/>
      <c r="O24712" s="716"/>
      <c r="P24712" s="716"/>
      <c r="Q24712" s="716"/>
      <c r="R24712" s="716"/>
      <c r="S24712" s="716"/>
      <c r="T24712" s="1051"/>
      <c r="U24712" s="360" t="s">
        <v>484</v>
      </c>
      <c r="V24712" s="821">
        <v>32</v>
      </c>
      <c r="W24712" s="358">
        <f t="shared" si="661"/>
        <v>24700</v>
      </c>
      <c r="X24712" s="580"/>
    </row>
    <row r="24713" spans="14:24">
      <c r="N24713" s="716"/>
      <c r="O24713" s="716"/>
      <c r="P24713" s="716"/>
      <c r="Q24713" s="716"/>
      <c r="R24713" s="716"/>
      <c r="S24713" s="716"/>
      <c r="T24713" s="1051"/>
      <c r="U24713" s="360" t="s">
        <v>484</v>
      </c>
      <c r="V24713" s="821">
        <v>33</v>
      </c>
      <c r="W24713" s="358">
        <f t="shared" si="661"/>
        <v>24701</v>
      </c>
      <c r="X24713" s="580"/>
    </row>
    <row r="24714" spans="14:24">
      <c r="N24714" s="716"/>
      <c r="O24714" s="716"/>
      <c r="P24714" s="716"/>
      <c r="Q24714" s="716"/>
      <c r="R24714" s="716"/>
      <c r="S24714" s="716"/>
      <c r="T24714" s="1051"/>
      <c r="U24714" s="360" t="s">
        <v>484</v>
      </c>
      <c r="V24714" s="821">
        <v>34</v>
      </c>
      <c r="W24714" s="358">
        <f t="shared" ref="W24714:W24777" si="662">W24713+1</f>
        <v>24702</v>
      </c>
      <c r="X24714" s="580"/>
    </row>
    <row r="24715" spans="14:24">
      <c r="N24715" s="716"/>
      <c r="O24715" s="716"/>
      <c r="P24715" s="716"/>
      <c r="Q24715" s="716"/>
      <c r="R24715" s="716"/>
      <c r="S24715" s="716"/>
      <c r="T24715" s="1051"/>
      <c r="U24715" s="360" t="s">
        <v>484</v>
      </c>
      <c r="V24715" s="821">
        <v>35</v>
      </c>
      <c r="W24715" s="358">
        <f t="shared" si="662"/>
        <v>24703</v>
      </c>
      <c r="X24715" s="580"/>
    </row>
    <row r="24716" spans="14:24">
      <c r="N24716" s="716"/>
      <c r="O24716" s="716"/>
      <c r="P24716" s="716"/>
      <c r="Q24716" s="716"/>
      <c r="R24716" s="716"/>
      <c r="S24716" s="716"/>
      <c r="T24716" s="1051"/>
      <c r="U24716" s="360" t="s">
        <v>484</v>
      </c>
      <c r="V24716" s="821">
        <v>36</v>
      </c>
      <c r="W24716" s="358">
        <f t="shared" si="662"/>
        <v>24704</v>
      </c>
      <c r="X24716" s="580"/>
    </row>
    <row r="24717" spans="14:24">
      <c r="N24717" s="716"/>
      <c r="O24717" s="716"/>
      <c r="P24717" s="716"/>
      <c r="Q24717" s="716"/>
      <c r="R24717" s="716"/>
      <c r="S24717" s="716"/>
      <c r="T24717" s="1051"/>
      <c r="U24717" s="360" t="s">
        <v>484</v>
      </c>
      <c r="V24717" s="821">
        <v>37</v>
      </c>
      <c r="W24717" s="358">
        <f t="shared" si="662"/>
        <v>24705</v>
      </c>
      <c r="X24717" s="580"/>
    </row>
    <row r="24718" spans="14:24">
      <c r="N24718" s="716"/>
      <c r="O24718" s="716"/>
      <c r="P24718" s="716"/>
      <c r="Q24718" s="716"/>
      <c r="R24718" s="716"/>
      <c r="S24718" s="716"/>
      <c r="T24718" s="1051"/>
      <c r="U24718" s="360" t="s">
        <v>484</v>
      </c>
      <c r="V24718" s="821">
        <v>38</v>
      </c>
      <c r="W24718" s="358">
        <f t="shared" si="662"/>
        <v>24706</v>
      </c>
      <c r="X24718" s="580"/>
    </row>
    <row r="24719" spans="14:24">
      <c r="N24719" s="716"/>
      <c r="O24719" s="716"/>
      <c r="P24719" s="716"/>
      <c r="Q24719" s="716"/>
      <c r="R24719" s="716"/>
      <c r="S24719" s="716"/>
      <c r="T24719" s="1051"/>
      <c r="U24719" s="360" t="s">
        <v>484</v>
      </c>
      <c r="V24719" s="821">
        <v>39</v>
      </c>
      <c r="W24719" s="358">
        <f t="shared" si="662"/>
        <v>24707</v>
      </c>
      <c r="X24719" s="580"/>
    </row>
    <row r="24720" spans="14:24">
      <c r="N24720" s="716"/>
      <c r="O24720" s="716"/>
      <c r="P24720" s="716"/>
      <c r="Q24720" s="716"/>
      <c r="R24720" s="716"/>
      <c r="S24720" s="716"/>
      <c r="T24720" s="1051"/>
      <c r="U24720" s="360" t="s">
        <v>484</v>
      </c>
      <c r="V24720" s="821">
        <v>40</v>
      </c>
      <c r="W24720" s="358">
        <f t="shared" si="662"/>
        <v>24708</v>
      </c>
      <c r="X24720" s="580"/>
    </row>
    <row r="24721" spans="14:24">
      <c r="N24721" s="716"/>
      <c r="O24721" s="716"/>
      <c r="P24721" s="716"/>
      <c r="Q24721" s="716"/>
      <c r="R24721" s="716"/>
      <c r="S24721" s="716"/>
      <c r="T24721" s="1051"/>
      <c r="U24721" s="360" t="s">
        <v>484</v>
      </c>
      <c r="V24721" s="821">
        <v>41</v>
      </c>
      <c r="W24721" s="358">
        <f t="shared" si="662"/>
        <v>24709</v>
      </c>
      <c r="X24721" s="580"/>
    </row>
    <row r="24722" spans="14:24">
      <c r="N24722" s="716"/>
      <c r="O24722" s="716"/>
      <c r="P24722" s="716"/>
      <c r="Q24722" s="716"/>
      <c r="R24722" s="716"/>
      <c r="S24722" s="716"/>
      <c r="T24722" s="1051"/>
      <c r="U24722" s="360" t="s">
        <v>484</v>
      </c>
      <c r="V24722" s="821">
        <v>42</v>
      </c>
      <c r="W24722" s="358">
        <f t="shared" si="662"/>
        <v>24710</v>
      </c>
      <c r="X24722" s="580"/>
    </row>
    <row r="24723" spans="14:24">
      <c r="N24723" s="716"/>
      <c r="O24723" s="716"/>
      <c r="P24723" s="716"/>
      <c r="Q24723" s="716"/>
      <c r="R24723" s="716"/>
      <c r="S24723" s="716"/>
      <c r="T24723" s="1051"/>
      <c r="U24723" s="360" t="s">
        <v>484</v>
      </c>
      <c r="V24723" s="821">
        <v>43</v>
      </c>
      <c r="W24723" s="358">
        <f t="shared" si="662"/>
        <v>24711</v>
      </c>
      <c r="X24723" s="580"/>
    </row>
    <row r="24724" spans="14:24">
      <c r="N24724" s="716"/>
      <c r="O24724" s="716"/>
      <c r="P24724" s="716"/>
      <c r="Q24724" s="716"/>
      <c r="R24724" s="716"/>
      <c r="S24724" s="716"/>
      <c r="T24724" s="1051"/>
      <c r="U24724" s="360" t="s">
        <v>484</v>
      </c>
      <c r="V24724" s="821">
        <v>44</v>
      </c>
      <c r="W24724" s="358">
        <f t="shared" si="662"/>
        <v>24712</v>
      </c>
      <c r="X24724" s="580"/>
    </row>
    <row r="24725" spans="14:24">
      <c r="N24725" s="716"/>
      <c r="O24725" s="716"/>
      <c r="P24725" s="716"/>
      <c r="Q24725" s="716"/>
      <c r="R24725" s="716"/>
      <c r="S24725" s="716"/>
      <c r="T24725" s="1051"/>
      <c r="U24725" s="360" t="s">
        <v>484</v>
      </c>
      <c r="V24725" s="821">
        <v>45</v>
      </c>
      <c r="W24725" s="358">
        <f t="shared" si="662"/>
        <v>24713</v>
      </c>
      <c r="X24725" s="580"/>
    </row>
    <row r="24726" spans="14:24">
      <c r="N24726" s="716"/>
      <c r="O24726" s="716"/>
      <c r="P24726" s="716"/>
      <c r="Q24726" s="716"/>
      <c r="R24726" s="716"/>
      <c r="S24726" s="716"/>
      <c r="T24726" s="1051"/>
      <c r="U24726" s="360" t="s">
        <v>484</v>
      </c>
      <c r="V24726" s="821">
        <v>46</v>
      </c>
      <c r="W24726" s="358">
        <f t="shared" si="662"/>
        <v>24714</v>
      </c>
      <c r="X24726" s="580"/>
    </row>
    <row r="24727" spans="14:24">
      <c r="N24727" s="716"/>
      <c r="O24727" s="716"/>
      <c r="P24727" s="716"/>
      <c r="Q24727" s="716"/>
      <c r="R24727" s="716"/>
      <c r="S24727" s="716"/>
      <c r="T24727" s="1051"/>
      <c r="U24727" s="360" t="s">
        <v>484</v>
      </c>
      <c r="V24727" s="821">
        <v>47</v>
      </c>
      <c r="W24727" s="358">
        <f t="shared" si="662"/>
        <v>24715</v>
      </c>
      <c r="X24727" s="580"/>
    </row>
    <row r="24728" spans="14:24">
      <c r="N24728" s="716"/>
      <c r="O24728" s="716"/>
      <c r="P24728" s="716"/>
      <c r="Q24728" s="716"/>
      <c r="R24728" s="716"/>
      <c r="S24728" s="716"/>
      <c r="T24728" s="1051"/>
      <c r="U24728" s="360" t="s">
        <v>484</v>
      </c>
      <c r="V24728" s="821">
        <v>48</v>
      </c>
      <c r="W24728" s="358">
        <f t="shared" si="662"/>
        <v>24716</v>
      </c>
      <c r="X24728" s="580"/>
    </row>
    <row r="24729" spans="14:24">
      <c r="N24729" s="716"/>
      <c r="O24729" s="716"/>
      <c r="P24729" s="716"/>
      <c r="Q24729" s="716"/>
      <c r="R24729" s="716"/>
      <c r="S24729" s="716"/>
      <c r="T24729" s="1051"/>
      <c r="U24729" s="360" t="s">
        <v>484</v>
      </c>
      <c r="V24729" s="821">
        <v>49</v>
      </c>
      <c r="W24729" s="358">
        <f t="shared" si="662"/>
        <v>24717</v>
      </c>
      <c r="X24729" s="580"/>
    </row>
    <row r="24730" spans="14:24">
      <c r="N24730" s="716"/>
      <c r="O24730" s="716"/>
      <c r="P24730" s="716"/>
      <c r="Q24730" s="716"/>
      <c r="R24730" s="716"/>
      <c r="S24730" s="716"/>
      <c r="T24730" s="1051"/>
      <c r="U24730" s="360" t="s">
        <v>484</v>
      </c>
      <c r="V24730" s="821">
        <v>50</v>
      </c>
      <c r="W24730" s="358">
        <f t="shared" si="662"/>
        <v>24718</v>
      </c>
      <c r="X24730" s="580"/>
    </row>
    <row r="24731" spans="14:24">
      <c r="N24731" s="716"/>
      <c r="O24731" s="716"/>
      <c r="P24731" s="716"/>
      <c r="Q24731" s="716"/>
      <c r="R24731" s="716"/>
      <c r="S24731" s="716"/>
      <c r="T24731" s="1051"/>
      <c r="U24731" s="360" t="s">
        <v>484</v>
      </c>
      <c r="V24731" s="821">
        <v>51</v>
      </c>
      <c r="W24731" s="358">
        <f t="shared" si="662"/>
        <v>24719</v>
      </c>
      <c r="X24731" s="580"/>
    </row>
    <row r="24732" spans="14:24">
      <c r="N24732" s="716"/>
      <c r="O24732" s="716"/>
      <c r="P24732" s="716"/>
      <c r="Q24732" s="716"/>
      <c r="R24732" s="716"/>
      <c r="S24732" s="716"/>
      <c r="T24732" s="1051"/>
      <c r="U24732" s="360" t="s">
        <v>484</v>
      </c>
      <c r="V24732" s="821">
        <v>52</v>
      </c>
      <c r="W24732" s="358">
        <f t="shared" si="662"/>
        <v>24720</v>
      </c>
      <c r="X24732" s="580"/>
    </row>
    <row r="24733" spans="14:24">
      <c r="N24733" s="716"/>
      <c r="O24733" s="716"/>
      <c r="P24733" s="716"/>
      <c r="Q24733" s="716"/>
      <c r="R24733" s="716"/>
      <c r="S24733" s="716"/>
      <c r="T24733" s="1051"/>
      <c r="U24733" s="360" t="s">
        <v>484</v>
      </c>
      <c r="V24733" s="821">
        <v>53</v>
      </c>
      <c r="W24733" s="358">
        <f t="shared" si="662"/>
        <v>24721</v>
      </c>
      <c r="X24733" s="580"/>
    </row>
    <row r="24734" spans="14:24">
      <c r="N24734" s="716"/>
      <c r="O24734" s="716"/>
      <c r="P24734" s="716"/>
      <c r="Q24734" s="716"/>
      <c r="R24734" s="716"/>
      <c r="S24734" s="716"/>
      <c r="T24734" s="1051"/>
      <c r="U24734" s="360" t="s">
        <v>484</v>
      </c>
      <c r="V24734" s="821">
        <v>54</v>
      </c>
      <c r="W24734" s="358">
        <f t="shared" si="662"/>
        <v>24722</v>
      </c>
      <c r="X24734" s="580"/>
    </row>
    <row r="24735" spans="14:24">
      <c r="N24735" s="716"/>
      <c r="O24735" s="716"/>
      <c r="P24735" s="716"/>
      <c r="Q24735" s="716"/>
      <c r="R24735" s="716"/>
      <c r="S24735" s="716"/>
      <c r="T24735" s="1051"/>
      <c r="U24735" s="360" t="s">
        <v>484</v>
      </c>
      <c r="V24735" s="821">
        <v>55</v>
      </c>
      <c r="W24735" s="358">
        <f t="shared" si="662"/>
        <v>24723</v>
      </c>
      <c r="X24735" s="580"/>
    </row>
    <row r="24736" spans="14:24">
      <c r="N24736" s="716"/>
      <c r="O24736" s="716"/>
      <c r="P24736" s="716"/>
      <c r="Q24736" s="716"/>
      <c r="R24736" s="716"/>
      <c r="S24736" s="716"/>
      <c r="T24736" s="1051"/>
      <c r="U24736" s="360" t="s">
        <v>484</v>
      </c>
      <c r="V24736" s="821">
        <v>56</v>
      </c>
      <c r="W24736" s="358">
        <f t="shared" si="662"/>
        <v>24724</v>
      </c>
      <c r="X24736" s="580"/>
    </row>
    <row r="24737" spans="14:24">
      <c r="N24737" s="716"/>
      <c r="O24737" s="716"/>
      <c r="P24737" s="716"/>
      <c r="Q24737" s="716"/>
      <c r="R24737" s="716"/>
      <c r="S24737" s="716"/>
      <c r="T24737" s="1051"/>
      <c r="U24737" s="360" t="s">
        <v>484</v>
      </c>
      <c r="V24737" s="821">
        <v>57</v>
      </c>
      <c r="W24737" s="358">
        <f t="shared" si="662"/>
        <v>24725</v>
      </c>
      <c r="X24737" s="580"/>
    </row>
    <row r="24738" spans="14:24">
      <c r="N24738" s="716"/>
      <c r="O24738" s="716"/>
      <c r="P24738" s="716"/>
      <c r="Q24738" s="716"/>
      <c r="R24738" s="716"/>
      <c r="S24738" s="716"/>
      <c r="T24738" s="1051"/>
      <c r="U24738" s="360" t="s">
        <v>484</v>
      </c>
      <c r="V24738" s="821">
        <v>58</v>
      </c>
      <c r="W24738" s="358">
        <f t="shared" si="662"/>
        <v>24726</v>
      </c>
      <c r="X24738" s="580"/>
    </row>
    <row r="24739" spans="14:24">
      <c r="N24739" s="716"/>
      <c r="O24739" s="716"/>
      <c r="P24739" s="716"/>
      <c r="Q24739" s="716"/>
      <c r="R24739" s="716"/>
      <c r="S24739" s="716"/>
      <c r="T24739" s="1051"/>
      <c r="U24739" s="360" t="s">
        <v>484</v>
      </c>
      <c r="V24739" s="821">
        <v>59</v>
      </c>
      <c r="W24739" s="358">
        <f t="shared" si="662"/>
        <v>24727</v>
      </c>
      <c r="X24739" s="580"/>
    </row>
    <row r="24740" spans="14:24">
      <c r="N24740" s="716"/>
      <c r="O24740" s="716"/>
      <c r="P24740" s="716"/>
      <c r="Q24740" s="716"/>
      <c r="R24740" s="716"/>
      <c r="S24740" s="716"/>
      <c r="T24740" s="1051"/>
      <c r="U24740" s="360" t="s">
        <v>484</v>
      </c>
      <c r="V24740" s="821">
        <v>60</v>
      </c>
      <c r="W24740" s="358">
        <f t="shared" si="662"/>
        <v>24728</v>
      </c>
      <c r="X24740" s="580"/>
    </row>
    <row r="24741" spans="14:24">
      <c r="N24741" s="716"/>
      <c r="O24741" s="716"/>
      <c r="P24741" s="716"/>
      <c r="Q24741" s="716"/>
      <c r="R24741" s="716"/>
      <c r="S24741" s="716"/>
      <c r="T24741" s="1051"/>
      <c r="U24741" s="360" t="s">
        <v>484</v>
      </c>
      <c r="V24741" s="821">
        <v>61</v>
      </c>
      <c r="W24741" s="358">
        <f t="shared" si="662"/>
        <v>24729</v>
      </c>
      <c r="X24741" s="580"/>
    </row>
    <row r="24742" spans="14:24">
      <c r="N24742" s="716"/>
      <c r="O24742" s="716"/>
      <c r="P24742" s="716"/>
      <c r="Q24742" s="716"/>
      <c r="R24742" s="716"/>
      <c r="S24742" s="716"/>
      <c r="T24742" s="1051"/>
      <c r="U24742" s="360" t="s">
        <v>484</v>
      </c>
      <c r="V24742" s="821">
        <v>62</v>
      </c>
      <c r="W24742" s="358">
        <f t="shared" si="662"/>
        <v>24730</v>
      </c>
      <c r="X24742" s="580"/>
    </row>
    <row r="24743" spans="14:24">
      <c r="N24743" s="716"/>
      <c r="O24743" s="716"/>
      <c r="P24743" s="716"/>
      <c r="Q24743" s="716"/>
      <c r="R24743" s="716"/>
      <c r="S24743" s="716"/>
      <c r="T24743" s="1051"/>
      <c r="U24743" s="360" t="s">
        <v>484</v>
      </c>
      <c r="V24743" s="821">
        <v>63</v>
      </c>
      <c r="W24743" s="358">
        <f t="shared" si="662"/>
        <v>24731</v>
      </c>
      <c r="X24743" s="580"/>
    </row>
    <row r="24744" spans="14:24">
      <c r="N24744" s="716"/>
      <c r="O24744" s="716"/>
      <c r="P24744" s="716"/>
      <c r="Q24744" s="716"/>
      <c r="R24744" s="716"/>
      <c r="S24744" s="716"/>
      <c r="T24744" s="1051"/>
      <c r="U24744" s="360" t="s">
        <v>484</v>
      </c>
      <c r="V24744" s="821">
        <v>64</v>
      </c>
      <c r="W24744" s="358">
        <f t="shared" si="662"/>
        <v>24732</v>
      </c>
      <c r="X24744" s="580"/>
    </row>
    <row r="24745" spans="14:24">
      <c r="N24745" s="716"/>
      <c r="O24745" s="716"/>
      <c r="P24745" s="716"/>
      <c r="Q24745" s="716"/>
      <c r="R24745" s="716"/>
      <c r="S24745" s="716"/>
      <c r="T24745" s="1051"/>
      <c r="U24745" s="360" t="s">
        <v>484</v>
      </c>
      <c r="V24745" s="821">
        <v>65</v>
      </c>
      <c r="W24745" s="358">
        <f t="shared" si="662"/>
        <v>24733</v>
      </c>
      <c r="X24745" s="580"/>
    </row>
    <row r="24746" spans="14:24">
      <c r="N24746" s="716"/>
      <c r="O24746" s="716"/>
      <c r="P24746" s="716"/>
      <c r="Q24746" s="716"/>
      <c r="R24746" s="716"/>
      <c r="S24746" s="716"/>
      <c r="T24746" s="1051"/>
      <c r="U24746" s="360" t="s">
        <v>484</v>
      </c>
      <c r="V24746" s="821">
        <v>66</v>
      </c>
      <c r="W24746" s="358">
        <f t="shared" si="662"/>
        <v>24734</v>
      </c>
      <c r="X24746" s="580"/>
    </row>
    <row r="24747" spans="14:24">
      <c r="N24747" s="716"/>
      <c r="O24747" s="716"/>
      <c r="P24747" s="716"/>
      <c r="Q24747" s="716"/>
      <c r="R24747" s="716"/>
      <c r="S24747" s="716"/>
      <c r="T24747" s="1051"/>
      <c r="U24747" s="360" t="s">
        <v>484</v>
      </c>
      <c r="V24747" s="821">
        <v>67</v>
      </c>
      <c r="W24747" s="358">
        <f t="shared" si="662"/>
        <v>24735</v>
      </c>
      <c r="X24747" s="580"/>
    </row>
    <row r="24748" spans="14:24">
      <c r="N24748" s="716"/>
      <c r="O24748" s="716"/>
      <c r="P24748" s="716"/>
      <c r="Q24748" s="716"/>
      <c r="R24748" s="716"/>
      <c r="S24748" s="716"/>
      <c r="T24748" s="1051"/>
      <c r="U24748" s="360" t="s">
        <v>484</v>
      </c>
      <c r="V24748" s="821">
        <v>68</v>
      </c>
      <c r="W24748" s="358">
        <f t="shared" si="662"/>
        <v>24736</v>
      </c>
      <c r="X24748" s="580"/>
    </row>
    <row r="24749" spans="14:24">
      <c r="N24749" s="716"/>
      <c r="O24749" s="716"/>
      <c r="P24749" s="716"/>
      <c r="Q24749" s="716"/>
      <c r="R24749" s="716"/>
      <c r="S24749" s="716"/>
      <c r="T24749" s="1051"/>
      <c r="U24749" s="360" t="s">
        <v>484</v>
      </c>
      <c r="V24749" s="821">
        <v>69</v>
      </c>
      <c r="W24749" s="358">
        <f t="shared" si="662"/>
        <v>24737</v>
      </c>
      <c r="X24749" s="580"/>
    </row>
    <row r="24750" spans="14:24">
      <c r="N24750" s="716"/>
      <c r="O24750" s="716"/>
      <c r="P24750" s="716"/>
      <c r="Q24750" s="716"/>
      <c r="R24750" s="716"/>
      <c r="S24750" s="716"/>
      <c r="T24750" s="1051"/>
      <c r="U24750" s="360" t="s">
        <v>484</v>
      </c>
      <c r="V24750" s="821">
        <v>70</v>
      </c>
      <c r="W24750" s="358">
        <f t="shared" si="662"/>
        <v>24738</v>
      </c>
      <c r="X24750" s="580"/>
    </row>
    <row r="24751" spans="14:24">
      <c r="N24751" s="716"/>
      <c r="O24751" s="716"/>
      <c r="P24751" s="716"/>
      <c r="Q24751" s="716"/>
      <c r="R24751" s="716"/>
      <c r="S24751" s="716"/>
      <c r="T24751" s="1051"/>
      <c r="U24751" s="360" t="s">
        <v>484</v>
      </c>
      <c r="V24751" s="821">
        <v>71</v>
      </c>
      <c r="W24751" s="358">
        <f t="shared" si="662"/>
        <v>24739</v>
      </c>
      <c r="X24751" s="580"/>
    </row>
    <row r="24752" spans="14:24">
      <c r="N24752" s="716"/>
      <c r="O24752" s="716"/>
      <c r="P24752" s="716"/>
      <c r="Q24752" s="716"/>
      <c r="R24752" s="716"/>
      <c r="S24752" s="716"/>
      <c r="T24752" s="1051"/>
      <c r="U24752" s="360" t="s">
        <v>484</v>
      </c>
      <c r="V24752" s="821">
        <v>72</v>
      </c>
      <c r="W24752" s="358">
        <f t="shared" si="662"/>
        <v>24740</v>
      </c>
      <c r="X24752" s="580"/>
    </row>
    <row r="24753" spans="14:24">
      <c r="N24753" s="716"/>
      <c r="O24753" s="716"/>
      <c r="P24753" s="716"/>
      <c r="Q24753" s="716"/>
      <c r="R24753" s="716"/>
      <c r="S24753" s="716"/>
      <c r="T24753" s="1051"/>
      <c r="U24753" s="360" t="s">
        <v>484</v>
      </c>
      <c r="V24753" s="821">
        <v>73</v>
      </c>
      <c r="W24753" s="358">
        <f t="shared" si="662"/>
        <v>24741</v>
      </c>
      <c r="X24753" s="580"/>
    </row>
    <row r="24754" spans="14:24">
      <c r="N24754" s="716"/>
      <c r="O24754" s="716"/>
      <c r="P24754" s="716"/>
      <c r="Q24754" s="716"/>
      <c r="R24754" s="716"/>
      <c r="S24754" s="716"/>
      <c r="T24754" s="1051"/>
      <c r="U24754" s="360" t="s">
        <v>484</v>
      </c>
      <c r="V24754" s="821">
        <v>74</v>
      </c>
      <c r="W24754" s="358">
        <f t="shared" si="662"/>
        <v>24742</v>
      </c>
      <c r="X24754" s="580"/>
    </row>
    <row r="24755" spans="14:24">
      <c r="N24755" s="716"/>
      <c r="O24755" s="716"/>
      <c r="P24755" s="716"/>
      <c r="Q24755" s="716"/>
      <c r="R24755" s="716"/>
      <c r="S24755" s="716"/>
      <c r="T24755" s="1051"/>
      <c r="U24755" s="360" t="s">
        <v>484</v>
      </c>
      <c r="V24755" s="821">
        <v>75</v>
      </c>
      <c r="W24755" s="358">
        <f t="shared" si="662"/>
        <v>24743</v>
      </c>
      <c r="X24755" s="580"/>
    </row>
    <row r="24756" spans="14:24">
      <c r="N24756" s="716"/>
      <c r="O24756" s="716"/>
      <c r="P24756" s="716"/>
      <c r="Q24756" s="716"/>
      <c r="R24756" s="716"/>
      <c r="S24756" s="716"/>
      <c r="T24756" s="1051"/>
      <c r="U24756" s="360" t="s">
        <v>484</v>
      </c>
      <c r="V24756" s="821">
        <v>76</v>
      </c>
      <c r="W24756" s="358">
        <f t="shared" si="662"/>
        <v>24744</v>
      </c>
      <c r="X24756" s="580"/>
    </row>
    <row r="24757" spans="14:24">
      <c r="N24757" s="716"/>
      <c r="O24757" s="716"/>
      <c r="P24757" s="716"/>
      <c r="Q24757" s="716"/>
      <c r="R24757" s="716"/>
      <c r="S24757" s="716"/>
      <c r="T24757" s="1051"/>
      <c r="U24757" s="360" t="s">
        <v>484</v>
      </c>
      <c r="V24757" s="821">
        <v>77</v>
      </c>
      <c r="W24757" s="358">
        <f t="shared" si="662"/>
        <v>24745</v>
      </c>
      <c r="X24757" s="580"/>
    </row>
    <row r="24758" spans="14:24">
      <c r="N24758" s="716"/>
      <c r="O24758" s="716"/>
      <c r="P24758" s="716"/>
      <c r="Q24758" s="716"/>
      <c r="R24758" s="716"/>
      <c r="S24758" s="716"/>
      <c r="T24758" s="1051"/>
      <c r="U24758" s="360" t="s">
        <v>484</v>
      </c>
      <c r="V24758" s="821">
        <v>78</v>
      </c>
      <c r="W24758" s="358">
        <f t="shared" si="662"/>
        <v>24746</v>
      </c>
      <c r="X24758" s="580"/>
    </row>
    <row r="24759" spans="14:24">
      <c r="N24759" s="716"/>
      <c r="O24759" s="716"/>
      <c r="P24759" s="716"/>
      <c r="Q24759" s="716"/>
      <c r="R24759" s="716"/>
      <c r="S24759" s="716"/>
      <c r="T24759" s="1051"/>
      <c r="U24759" s="360" t="s">
        <v>484</v>
      </c>
      <c r="V24759" s="821">
        <v>79</v>
      </c>
      <c r="W24759" s="358">
        <f t="shared" si="662"/>
        <v>24747</v>
      </c>
      <c r="X24759" s="580"/>
    </row>
    <row r="24760" spans="14:24">
      <c r="N24760" s="716"/>
      <c r="O24760" s="716"/>
      <c r="P24760" s="716"/>
      <c r="Q24760" s="716"/>
      <c r="R24760" s="716"/>
      <c r="S24760" s="716"/>
      <c r="T24760" s="1051"/>
      <c r="U24760" s="360" t="s">
        <v>484</v>
      </c>
      <c r="V24760" s="821">
        <v>80</v>
      </c>
      <c r="W24760" s="358">
        <f t="shared" si="662"/>
        <v>24748</v>
      </c>
      <c r="X24760" s="580"/>
    </row>
    <row r="24761" spans="14:24">
      <c r="N24761" s="716"/>
      <c r="O24761" s="716"/>
      <c r="P24761" s="716"/>
      <c r="Q24761" s="716"/>
      <c r="R24761" s="716"/>
      <c r="S24761" s="716"/>
      <c r="T24761" s="1051"/>
      <c r="U24761" s="360" t="s">
        <v>484</v>
      </c>
      <c r="V24761" s="821">
        <v>81</v>
      </c>
      <c r="W24761" s="358">
        <f t="shared" si="662"/>
        <v>24749</v>
      </c>
      <c r="X24761" s="580"/>
    </row>
    <row r="24762" spans="14:24">
      <c r="N24762" s="716"/>
      <c r="O24762" s="716"/>
      <c r="P24762" s="716"/>
      <c r="Q24762" s="716"/>
      <c r="R24762" s="716"/>
      <c r="S24762" s="716"/>
      <c r="T24762" s="1051"/>
      <c r="U24762" s="360" t="s">
        <v>484</v>
      </c>
      <c r="V24762" s="821">
        <v>82</v>
      </c>
      <c r="W24762" s="358">
        <f t="shared" si="662"/>
        <v>24750</v>
      </c>
      <c r="X24762" s="580"/>
    </row>
    <row r="24763" spans="14:24">
      <c r="N24763" s="716"/>
      <c r="O24763" s="716"/>
      <c r="P24763" s="716"/>
      <c r="Q24763" s="716"/>
      <c r="R24763" s="716"/>
      <c r="S24763" s="716"/>
      <c r="T24763" s="1051"/>
      <c r="U24763" s="360" t="s">
        <v>484</v>
      </c>
      <c r="V24763" s="821">
        <v>83</v>
      </c>
      <c r="W24763" s="358">
        <f t="shared" si="662"/>
        <v>24751</v>
      </c>
      <c r="X24763" s="580"/>
    </row>
    <row r="24764" spans="14:24">
      <c r="N24764" s="716"/>
      <c r="O24764" s="716"/>
      <c r="P24764" s="716"/>
      <c r="Q24764" s="716"/>
      <c r="R24764" s="716"/>
      <c r="S24764" s="716"/>
      <c r="T24764" s="1051"/>
      <c r="U24764" s="360" t="s">
        <v>484</v>
      </c>
      <c r="V24764" s="821">
        <v>84</v>
      </c>
      <c r="W24764" s="358">
        <f t="shared" si="662"/>
        <v>24752</v>
      </c>
      <c r="X24764" s="580"/>
    </row>
    <row r="24765" spans="14:24">
      <c r="N24765" s="716"/>
      <c r="O24765" s="716"/>
      <c r="P24765" s="716"/>
      <c r="Q24765" s="716"/>
      <c r="R24765" s="716"/>
      <c r="S24765" s="716"/>
      <c r="T24765" s="1051"/>
      <c r="U24765" s="360" t="s">
        <v>484</v>
      </c>
      <c r="V24765" s="821">
        <v>85</v>
      </c>
      <c r="W24765" s="358">
        <f t="shared" si="662"/>
        <v>24753</v>
      </c>
      <c r="X24765" s="580"/>
    </row>
    <row r="24766" spans="14:24">
      <c r="N24766" s="716"/>
      <c r="O24766" s="716"/>
      <c r="P24766" s="716"/>
      <c r="Q24766" s="716"/>
      <c r="R24766" s="716"/>
      <c r="S24766" s="716"/>
      <c r="T24766" s="1051"/>
      <c r="U24766" s="360" t="s">
        <v>484</v>
      </c>
      <c r="V24766" s="821">
        <v>86</v>
      </c>
      <c r="W24766" s="358">
        <f t="shared" si="662"/>
        <v>24754</v>
      </c>
      <c r="X24766" s="580"/>
    </row>
    <row r="24767" spans="14:24">
      <c r="N24767" s="716"/>
      <c r="O24767" s="716"/>
      <c r="P24767" s="716"/>
      <c r="Q24767" s="716"/>
      <c r="R24767" s="716"/>
      <c r="S24767" s="716"/>
      <c r="T24767" s="1051"/>
      <c r="U24767" s="360" t="s">
        <v>484</v>
      </c>
      <c r="V24767" s="821">
        <v>87</v>
      </c>
      <c r="W24767" s="358">
        <f t="shared" si="662"/>
        <v>24755</v>
      </c>
      <c r="X24767" s="580"/>
    </row>
    <row r="24768" spans="14:24">
      <c r="N24768" s="716"/>
      <c r="O24768" s="716"/>
      <c r="P24768" s="716"/>
      <c r="Q24768" s="716"/>
      <c r="R24768" s="716"/>
      <c r="S24768" s="716"/>
      <c r="T24768" s="1051"/>
      <c r="U24768" s="360" t="s">
        <v>484</v>
      </c>
      <c r="V24768" s="821">
        <v>88</v>
      </c>
      <c r="W24768" s="358">
        <f t="shared" si="662"/>
        <v>24756</v>
      </c>
      <c r="X24768" s="580"/>
    </row>
    <row r="24769" spans="14:24">
      <c r="N24769" s="716"/>
      <c r="O24769" s="716"/>
      <c r="P24769" s="716"/>
      <c r="Q24769" s="716"/>
      <c r="R24769" s="716"/>
      <c r="S24769" s="716"/>
      <c r="T24769" s="1051"/>
      <c r="U24769" s="360" t="s">
        <v>484</v>
      </c>
      <c r="V24769" s="821">
        <v>89</v>
      </c>
      <c r="W24769" s="358">
        <f t="shared" si="662"/>
        <v>24757</v>
      </c>
      <c r="X24769" s="580"/>
    </row>
    <row r="24770" spans="14:24">
      <c r="N24770" s="716"/>
      <c r="O24770" s="716"/>
      <c r="P24770" s="716"/>
      <c r="Q24770" s="716"/>
      <c r="R24770" s="716"/>
      <c r="S24770" s="716"/>
      <c r="T24770" s="1051"/>
      <c r="U24770" s="360" t="s">
        <v>484</v>
      </c>
      <c r="V24770" s="821">
        <v>90</v>
      </c>
      <c r="W24770" s="358">
        <f t="shared" si="662"/>
        <v>24758</v>
      </c>
      <c r="X24770" s="580"/>
    </row>
    <row r="24771" spans="14:24">
      <c r="N24771" s="716"/>
      <c r="O24771" s="716"/>
      <c r="P24771" s="716"/>
      <c r="Q24771" s="716"/>
      <c r="R24771" s="716"/>
      <c r="S24771" s="716"/>
      <c r="T24771" s="1051"/>
      <c r="U24771" s="360" t="s">
        <v>484</v>
      </c>
      <c r="V24771" s="821">
        <v>91</v>
      </c>
      <c r="W24771" s="358">
        <f t="shared" si="662"/>
        <v>24759</v>
      </c>
      <c r="X24771" s="580"/>
    </row>
    <row r="24772" spans="14:24">
      <c r="N24772" s="716"/>
      <c r="O24772" s="716"/>
      <c r="P24772" s="716"/>
      <c r="Q24772" s="716"/>
      <c r="R24772" s="716"/>
      <c r="S24772" s="716"/>
      <c r="T24772" s="1051"/>
      <c r="U24772" s="360" t="s">
        <v>484</v>
      </c>
      <c r="V24772" s="821">
        <v>92</v>
      </c>
      <c r="W24772" s="358">
        <f t="shared" si="662"/>
        <v>24760</v>
      </c>
      <c r="X24772" s="580"/>
    </row>
    <row r="24773" spans="14:24">
      <c r="N24773" s="716"/>
      <c r="O24773" s="716"/>
      <c r="P24773" s="716"/>
      <c r="Q24773" s="716"/>
      <c r="R24773" s="716"/>
      <c r="S24773" s="716"/>
      <c r="T24773" s="1051"/>
      <c r="U24773" s="360" t="s">
        <v>484</v>
      </c>
      <c r="V24773" s="821">
        <v>93</v>
      </c>
      <c r="W24773" s="358">
        <f t="shared" si="662"/>
        <v>24761</v>
      </c>
      <c r="X24773" s="580"/>
    </row>
    <row r="24774" spans="14:24">
      <c r="N24774" s="716"/>
      <c r="O24774" s="716"/>
      <c r="P24774" s="716"/>
      <c r="Q24774" s="716"/>
      <c r="R24774" s="716"/>
      <c r="S24774" s="716"/>
      <c r="T24774" s="1051"/>
      <c r="U24774" s="360" t="s">
        <v>484</v>
      </c>
      <c r="V24774" s="821">
        <v>94</v>
      </c>
      <c r="W24774" s="358">
        <f t="shared" si="662"/>
        <v>24762</v>
      </c>
      <c r="X24774" s="580"/>
    </row>
    <row r="24775" spans="14:24">
      <c r="N24775" s="716"/>
      <c r="O24775" s="716"/>
      <c r="P24775" s="716"/>
      <c r="Q24775" s="716"/>
      <c r="R24775" s="716"/>
      <c r="S24775" s="716"/>
      <c r="T24775" s="1051"/>
      <c r="U24775" s="360" t="s">
        <v>484</v>
      </c>
      <c r="V24775" s="821">
        <v>95</v>
      </c>
      <c r="W24775" s="358">
        <f t="shared" si="662"/>
        <v>24763</v>
      </c>
      <c r="X24775" s="580"/>
    </row>
    <row r="24776" spans="14:24">
      <c r="N24776" s="716"/>
      <c r="O24776" s="716"/>
      <c r="P24776" s="716"/>
      <c r="Q24776" s="716"/>
      <c r="R24776" s="716"/>
      <c r="S24776" s="716"/>
      <c r="T24776" s="1051"/>
      <c r="U24776" s="360" t="s">
        <v>484</v>
      </c>
      <c r="V24776" s="821">
        <v>96</v>
      </c>
      <c r="W24776" s="358">
        <f t="shared" si="662"/>
        <v>24764</v>
      </c>
      <c r="X24776" s="580"/>
    </row>
    <row r="24777" spans="14:24">
      <c r="N24777" s="716"/>
      <c r="O24777" s="716"/>
      <c r="P24777" s="716"/>
      <c r="Q24777" s="716"/>
      <c r="R24777" s="716"/>
      <c r="S24777" s="716"/>
      <c r="T24777" s="1051"/>
      <c r="U24777" s="360" t="s">
        <v>485</v>
      </c>
      <c r="V24777" s="821">
        <v>1</v>
      </c>
      <c r="W24777" s="358">
        <f t="shared" si="662"/>
        <v>24765</v>
      </c>
      <c r="X24777" s="580"/>
    </row>
    <row r="24778" spans="14:24">
      <c r="N24778" s="716"/>
      <c r="O24778" s="716"/>
      <c r="P24778" s="716"/>
      <c r="Q24778" s="716"/>
      <c r="R24778" s="716"/>
      <c r="S24778" s="716"/>
      <c r="T24778" s="1051"/>
      <c r="U24778" s="360" t="s">
        <v>485</v>
      </c>
      <c r="V24778" s="821">
        <v>2</v>
      </c>
      <c r="W24778" s="358">
        <f t="shared" ref="W24778:W24841" si="663">W24777+1</f>
        <v>24766</v>
      </c>
      <c r="X24778" s="580"/>
    </row>
    <row r="24779" spans="14:24">
      <c r="N24779" s="716"/>
      <c r="O24779" s="716"/>
      <c r="P24779" s="716"/>
      <c r="Q24779" s="716"/>
      <c r="R24779" s="716"/>
      <c r="S24779" s="716"/>
      <c r="T24779" s="1051"/>
      <c r="U24779" s="360" t="s">
        <v>485</v>
      </c>
      <c r="V24779" s="821">
        <v>3</v>
      </c>
      <c r="W24779" s="358">
        <f t="shared" si="663"/>
        <v>24767</v>
      </c>
      <c r="X24779" s="580"/>
    </row>
    <row r="24780" spans="14:24">
      <c r="N24780" s="716"/>
      <c r="O24780" s="716"/>
      <c r="P24780" s="716"/>
      <c r="Q24780" s="716"/>
      <c r="R24780" s="716"/>
      <c r="S24780" s="716"/>
      <c r="T24780" s="1051"/>
      <c r="U24780" s="360" t="s">
        <v>485</v>
      </c>
      <c r="V24780" s="821">
        <v>4</v>
      </c>
      <c r="W24780" s="358">
        <f t="shared" si="663"/>
        <v>24768</v>
      </c>
      <c r="X24780" s="580"/>
    </row>
    <row r="24781" spans="14:24">
      <c r="N24781" s="716"/>
      <c r="O24781" s="716"/>
      <c r="P24781" s="716"/>
      <c r="Q24781" s="716"/>
      <c r="R24781" s="716"/>
      <c r="S24781" s="716"/>
      <c r="T24781" s="1051"/>
      <c r="U24781" s="360" t="s">
        <v>485</v>
      </c>
      <c r="V24781" s="821">
        <v>5</v>
      </c>
      <c r="W24781" s="358">
        <f t="shared" si="663"/>
        <v>24769</v>
      </c>
      <c r="X24781" s="580"/>
    </row>
    <row r="24782" spans="14:24">
      <c r="N24782" s="716"/>
      <c r="O24782" s="716"/>
      <c r="P24782" s="716"/>
      <c r="Q24782" s="716"/>
      <c r="R24782" s="716"/>
      <c r="S24782" s="716"/>
      <c r="T24782" s="1051"/>
      <c r="U24782" s="360" t="s">
        <v>485</v>
      </c>
      <c r="V24782" s="821">
        <v>6</v>
      </c>
      <c r="W24782" s="358">
        <f t="shared" si="663"/>
        <v>24770</v>
      </c>
      <c r="X24782" s="580"/>
    </row>
    <row r="24783" spans="14:24">
      <c r="N24783" s="716"/>
      <c r="O24783" s="716"/>
      <c r="P24783" s="716"/>
      <c r="Q24783" s="716"/>
      <c r="R24783" s="716"/>
      <c r="S24783" s="716"/>
      <c r="T24783" s="1051"/>
      <c r="U24783" s="360" t="s">
        <v>485</v>
      </c>
      <c r="V24783" s="821">
        <v>7</v>
      </c>
      <c r="W24783" s="358">
        <f t="shared" si="663"/>
        <v>24771</v>
      </c>
      <c r="X24783" s="580"/>
    </row>
    <row r="24784" spans="14:24">
      <c r="N24784" s="716"/>
      <c r="O24784" s="716"/>
      <c r="P24784" s="716"/>
      <c r="Q24784" s="716"/>
      <c r="R24784" s="716"/>
      <c r="S24784" s="716"/>
      <c r="T24784" s="1051"/>
      <c r="U24784" s="360" t="s">
        <v>485</v>
      </c>
      <c r="V24784" s="821">
        <v>8</v>
      </c>
      <c r="W24784" s="358">
        <f t="shared" si="663"/>
        <v>24772</v>
      </c>
      <c r="X24784" s="580"/>
    </row>
    <row r="24785" spans="14:24">
      <c r="N24785" s="716"/>
      <c r="O24785" s="716"/>
      <c r="P24785" s="716"/>
      <c r="Q24785" s="716"/>
      <c r="R24785" s="716"/>
      <c r="S24785" s="716"/>
      <c r="T24785" s="1051"/>
      <c r="U24785" s="360" t="s">
        <v>485</v>
      </c>
      <c r="V24785" s="821">
        <v>9</v>
      </c>
      <c r="W24785" s="358">
        <f t="shared" si="663"/>
        <v>24773</v>
      </c>
      <c r="X24785" s="580"/>
    </row>
    <row r="24786" spans="14:24">
      <c r="N24786" s="716"/>
      <c r="O24786" s="716"/>
      <c r="P24786" s="716"/>
      <c r="Q24786" s="716"/>
      <c r="R24786" s="716"/>
      <c r="S24786" s="716"/>
      <c r="T24786" s="1051"/>
      <c r="U24786" s="360" t="s">
        <v>485</v>
      </c>
      <c r="V24786" s="821">
        <v>10</v>
      </c>
      <c r="W24786" s="358">
        <f t="shared" si="663"/>
        <v>24774</v>
      </c>
      <c r="X24786" s="580"/>
    </row>
    <row r="24787" spans="14:24">
      <c r="N24787" s="716"/>
      <c r="O24787" s="716"/>
      <c r="P24787" s="716"/>
      <c r="Q24787" s="716"/>
      <c r="R24787" s="716"/>
      <c r="S24787" s="716"/>
      <c r="T24787" s="1051"/>
      <c r="U24787" s="360" t="s">
        <v>485</v>
      </c>
      <c r="V24787" s="821">
        <v>11</v>
      </c>
      <c r="W24787" s="358">
        <f t="shared" si="663"/>
        <v>24775</v>
      </c>
      <c r="X24787" s="580"/>
    </row>
    <row r="24788" spans="14:24">
      <c r="N24788" s="716"/>
      <c r="O24788" s="716"/>
      <c r="P24788" s="716"/>
      <c r="Q24788" s="716"/>
      <c r="R24788" s="716"/>
      <c r="S24788" s="716"/>
      <c r="T24788" s="1051"/>
      <c r="U24788" s="360" t="s">
        <v>485</v>
      </c>
      <c r="V24788" s="821">
        <v>12</v>
      </c>
      <c r="W24788" s="358">
        <f t="shared" si="663"/>
        <v>24776</v>
      </c>
      <c r="X24788" s="580"/>
    </row>
    <row r="24789" spans="14:24">
      <c r="N24789" s="716"/>
      <c r="O24789" s="716"/>
      <c r="P24789" s="716"/>
      <c r="Q24789" s="716"/>
      <c r="R24789" s="716"/>
      <c r="S24789" s="716"/>
      <c r="T24789" s="1051"/>
      <c r="U24789" s="360" t="s">
        <v>485</v>
      </c>
      <c r="V24789" s="821">
        <v>13</v>
      </c>
      <c r="W24789" s="358">
        <f t="shared" si="663"/>
        <v>24777</v>
      </c>
      <c r="X24789" s="580"/>
    </row>
    <row r="24790" spans="14:24">
      <c r="N24790" s="716"/>
      <c r="O24790" s="716"/>
      <c r="P24790" s="716"/>
      <c r="Q24790" s="716"/>
      <c r="R24790" s="716"/>
      <c r="S24790" s="716"/>
      <c r="T24790" s="1051"/>
      <c r="U24790" s="360" t="s">
        <v>485</v>
      </c>
      <c r="V24790" s="821">
        <v>14</v>
      </c>
      <c r="W24790" s="358">
        <f t="shared" si="663"/>
        <v>24778</v>
      </c>
      <c r="X24790" s="580"/>
    </row>
    <row r="24791" spans="14:24">
      <c r="N24791" s="716"/>
      <c r="O24791" s="716"/>
      <c r="P24791" s="716"/>
      <c r="Q24791" s="716"/>
      <c r="R24791" s="716"/>
      <c r="S24791" s="716"/>
      <c r="T24791" s="1051"/>
      <c r="U24791" s="360" t="s">
        <v>485</v>
      </c>
      <c r="V24791" s="821">
        <v>15</v>
      </c>
      <c r="W24791" s="358">
        <f t="shared" si="663"/>
        <v>24779</v>
      </c>
      <c r="X24791" s="580"/>
    </row>
    <row r="24792" spans="14:24">
      <c r="N24792" s="716"/>
      <c r="O24792" s="716"/>
      <c r="P24792" s="716"/>
      <c r="Q24792" s="716"/>
      <c r="R24792" s="716"/>
      <c r="S24792" s="716"/>
      <c r="T24792" s="1051"/>
      <c r="U24792" s="360" t="s">
        <v>485</v>
      </c>
      <c r="V24792" s="821">
        <v>16</v>
      </c>
      <c r="W24792" s="358">
        <f t="shared" si="663"/>
        <v>24780</v>
      </c>
      <c r="X24792" s="580"/>
    </row>
    <row r="24793" spans="14:24">
      <c r="N24793" s="716"/>
      <c r="O24793" s="716"/>
      <c r="P24793" s="716"/>
      <c r="Q24793" s="716"/>
      <c r="R24793" s="716"/>
      <c r="S24793" s="716"/>
      <c r="T24793" s="1051"/>
      <c r="U24793" s="360" t="s">
        <v>485</v>
      </c>
      <c r="V24793" s="821">
        <v>17</v>
      </c>
      <c r="W24793" s="358">
        <f t="shared" si="663"/>
        <v>24781</v>
      </c>
      <c r="X24793" s="580"/>
    </row>
    <row r="24794" spans="14:24">
      <c r="N24794" s="716"/>
      <c r="O24794" s="716"/>
      <c r="P24794" s="716"/>
      <c r="Q24794" s="716"/>
      <c r="R24794" s="716"/>
      <c r="S24794" s="716"/>
      <c r="T24794" s="1051"/>
      <c r="U24794" s="360" t="s">
        <v>485</v>
      </c>
      <c r="V24794" s="821">
        <v>18</v>
      </c>
      <c r="W24794" s="358">
        <f t="shared" si="663"/>
        <v>24782</v>
      </c>
      <c r="X24794" s="580"/>
    </row>
    <row r="24795" spans="14:24">
      <c r="N24795" s="716"/>
      <c r="O24795" s="716"/>
      <c r="P24795" s="716"/>
      <c r="Q24795" s="716"/>
      <c r="R24795" s="716"/>
      <c r="S24795" s="716"/>
      <c r="T24795" s="1051"/>
      <c r="U24795" s="360" t="s">
        <v>485</v>
      </c>
      <c r="V24795" s="821">
        <v>19</v>
      </c>
      <c r="W24795" s="358">
        <f t="shared" si="663"/>
        <v>24783</v>
      </c>
      <c r="X24795" s="580"/>
    </row>
    <row r="24796" spans="14:24">
      <c r="N24796" s="716"/>
      <c r="O24796" s="716"/>
      <c r="P24796" s="716"/>
      <c r="Q24796" s="716"/>
      <c r="R24796" s="716"/>
      <c r="S24796" s="716"/>
      <c r="T24796" s="1051"/>
      <c r="U24796" s="360" t="s">
        <v>485</v>
      </c>
      <c r="V24796" s="821">
        <v>20</v>
      </c>
      <c r="W24796" s="358">
        <f t="shared" si="663"/>
        <v>24784</v>
      </c>
      <c r="X24796" s="580"/>
    </row>
    <row r="24797" spans="14:24">
      <c r="N24797" s="716"/>
      <c r="O24797" s="716"/>
      <c r="P24797" s="716"/>
      <c r="Q24797" s="716"/>
      <c r="R24797" s="716"/>
      <c r="S24797" s="716"/>
      <c r="T24797" s="1051"/>
      <c r="U24797" s="360" t="s">
        <v>485</v>
      </c>
      <c r="V24797" s="821">
        <v>21</v>
      </c>
      <c r="W24797" s="358">
        <f t="shared" si="663"/>
        <v>24785</v>
      </c>
      <c r="X24797" s="580"/>
    </row>
    <row r="24798" spans="14:24">
      <c r="N24798" s="716"/>
      <c r="O24798" s="716"/>
      <c r="P24798" s="716"/>
      <c r="Q24798" s="716"/>
      <c r="R24798" s="716"/>
      <c r="S24798" s="716"/>
      <c r="T24798" s="1051"/>
      <c r="U24798" s="360" t="s">
        <v>485</v>
      </c>
      <c r="V24798" s="821">
        <v>22</v>
      </c>
      <c r="W24798" s="358">
        <f t="shared" si="663"/>
        <v>24786</v>
      </c>
      <c r="X24798" s="580"/>
    </row>
    <row r="24799" spans="14:24">
      <c r="N24799" s="716"/>
      <c r="O24799" s="716"/>
      <c r="P24799" s="716"/>
      <c r="Q24799" s="716"/>
      <c r="R24799" s="716"/>
      <c r="S24799" s="716"/>
      <c r="T24799" s="1051"/>
      <c r="U24799" s="360" t="s">
        <v>485</v>
      </c>
      <c r="V24799" s="821">
        <v>23</v>
      </c>
      <c r="W24799" s="358">
        <f t="shared" si="663"/>
        <v>24787</v>
      </c>
      <c r="X24799" s="580"/>
    </row>
    <row r="24800" spans="14:24">
      <c r="N24800" s="716"/>
      <c r="O24800" s="716"/>
      <c r="P24800" s="716"/>
      <c r="Q24800" s="716"/>
      <c r="R24800" s="716"/>
      <c r="S24800" s="716"/>
      <c r="T24800" s="1051"/>
      <c r="U24800" s="360" t="s">
        <v>485</v>
      </c>
      <c r="V24800" s="821">
        <v>24</v>
      </c>
      <c r="W24800" s="358">
        <f t="shared" si="663"/>
        <v>24788</v>
      </c>
      <c r="X24800" s="580"/>
    </row>
    <row r="24801" spans="14:24">
      <c r="N24801" s="716"/>
      <c r="O24801" s="716"/>
      <c r="P24801" s="716"/>
      <c r="Q24801" s="716"/>
      <c r="R24801" s="716"/>
      <c r="S24801" s="716"/>
      <c r="T24801" s="1051"/>
      <c r="U24801" s="360" t="s">
        <v>485</v>
      </c>
      <c r="V24801" s="821">
        <v>25</v>
      </c>
      <c r="W24801" s="358">
        <f t="shared" si="663"/>
        <v>24789</v>
      </c>
      <c r="X24801" s="580"/>
    </row>
    <row r="24802" spans="14:24">
      <c r="N24802" s="716"/>
      <c r="O24802" s="716"/>
      <c r="P24802" s="716"/>
      <c r="Q24802" s="716"/>
      <c r="R24802" s="716"/>
      <c r="S24802" s="716"/>
      <c r="T24802" s="1051"/>
      <c r="U24802" s="360" t="s">
        <v>485</v>
      </c>
      <c r="V24802" s="821">
        <v>26</v>
      </c>
      <c r="W24802" s="358">
        <f t="shared" si="663"/>
        <v>24790</v>
      </c>
      <c r="X24802" s="580"/>
    </row>
    <row r="24803" spans="14:24">
      <c r="N24803" s="716"/>
      <c r="O24803" s="716"/>
      <c r="P24803" s="716"/>
      <c r="Q24803" s="716"/>
      <c r="R24803" s="716"/>
      <c r="S24803" s="716"/>
      <c r="T24803" s="1051"/>
      <c r="U24803" s="360" t="s">
        <v>485</v>
      </c>
      <c r="V24803" s="821">
        <v>27</v>
      </c>
      <c r="W24803" s="358">
        <f t="shared" si="663"/>
        <v>24791</v>
      </c>
      <c r="X24803" s="580"/>
    </row>
    <row r="24804" spans="14:24">
      <c r="N24804" s="716"/>
      <c r="O24804" s="716"/>
      <c r="P24804" s="716"/>
      <c r="Q24804" s="716"/>
      <c r="R24804" s="716"/>
      <c r="S24804" s="716"/>
      <c r="T24804" s="1051"/>
      <c r="U24804" s="360" t="s">
        <v>485</v>
      </c>
      <c r="V24804" s="821">
        <v>28</v>
      </c>
      <c r="W24804" s="358">
        <f t="shared" si="663"/>
        <v>24792</v>
      </c>
      <c r="X24804" s="580"/>
    </row>
    <row r="24805" spans="14:24">
      <c r="N24805" s="716"/>
      <c r="O24805" s="716"/>
      <c r="P24805" s="716"/>
      <c r="Q24805" s="716"/>
      <c r="R24805" s="716"/>
      <c r="S24805" s="716"/>
      <c r="T24805" s="1051"/>
      <c r="U24805" s="360" t="s">
        <v>485</v>
      </c>
      <c r="V24805" s="821">
        <v>29</v>
      </c>
      <c r="W24805" s="358">
        <f t="shared" si="663"/>
        <v>24793</v>
      </c>
      <c r="X24805" s="580"/>
    </row>
    <row r="24806" spans="14:24">
      <c r="N24806" s="716"/>
      <c r="O24806" s="716"/>
      <c r="P24806" s="716"/>
      <c r="Q24806" s="716"/>
      <c r="R24806" s="716"/>
      <c r="S24806" s="716"/>
      <c r="T24806" s="1051"/>
      <c r="U24806" s="360" t="s">
        <v>485</v>
      </c>
      <c r="V24806" s="821">
        <v>30</v>
      </c>
      <c r="W24806" s="358">
        <f t="shared" si="663"/>
        <v>24794</v>
      </c>
      <c r="X24806" s="580"/>
    </row>
    <row r="24807" spans="14:24">
      <c r="N24807" s="716"/>
      <c r="O24807" s="716"/>
      <c r="P24807" s="716"/>
      <c r="Q24807" s="716"/>
      <c r="R24807" s="716"/>
      <c r="S24807" s="716"/>
      <c r="T24807" s="1051"/>
      <c r="U24807" s="360" t="s">
        <v>485</v>
      </c>
      <c r="V24807" s="821">
        <v>31</v>
      </c>
      <c r="W24807" s="358">
        <f t="shared" si="663"/>
        <v>24795</v>
      </c>
      <c r="X24807" s="580"/>
    </row>
    <row r="24808" spans="14:24">
      <c r="N24808" s="716"/>
      <c r="O24808" s="716"/>
      <c r="P24808" s="716"/>
      <c r="Q24808" s="716"/>
      <c r="R24808" s="716"/>
      <c r="S24808" s="716"/>
      <c r="T24808" s="1051"/>
      <c r="U24808" s="360" t="s">
        <v>485</v>
      </c>
      <c r="V24808" s="821">
        <v>32</v>
      </c>
      <c r="W24808" s="358">
        <f t="shared" si="663"/>
        <v>24796</v>
      </c>
      <c r="X24808" s="580"/>
    </row>
    <row r="24809" spans="14:24">
      <c r="N24809" s="716"/>
      <c r="O24809" s="716"/>
      <c r="P24809" s="716"/>
      <c r="Q24809" s="716"/>
      <c r="R24809" s="716"/>
      <c r="S24809" s="716"/>
      <c r="T24809" s="1051"/>
      <c r="U24809" s="360" t="s">
        <v>485</v>
      </c>
      <c r="V24809" s="821">
        <v>33</v>
      </c>
      <c r="W24809" s="358">
        <f t="shared" si="663"/>
        <v>24797</v>
      </c>
      <c r="X24809" s="580"/>
    </row>
    <row r="24810" spans="14:24">
      <c r="N24810" s="716"/>
      <c r="O24810" s="716"/>
      <c r="P24810" s="716"/>
      <c r="Q24810" s="716"/>
      <c r="R24810" s="716"/>
      <c r="S24810" s="716"/>
      <c r="T24810" s="1051"/>
      <c r="U24810" s="360" t="s">
        <v>485</v>
      </c>
      <c r="V24810" s="821">
        <v>34</v>
      </c>
      <c r="W24810" s="358">
        <f t="shared" si="663"/>
        <v>24798</v>
      </c>
      <c r="X24810" s="580"/>
    </row>
    <row r="24811" spans="14:24">
      <c r="N24811" s="716"/>
      <c r="O24811" s="716"/>
      <c r="P24811" s="716"/>
      <c r="Q24811" s="716"/>
      <c r="R24811" s="716"/>
      <c r="S24811" s="716"/>
      <c r="T24811" s="1051"/>
      <c r="U24811" s="360" t="s">
        <v>485</v>
      </c>
      <c r="V24811" s="821">
        <v>35</v>
      </c>
      <c r="W24811" s="358">
        <f t="shared" si="663"/>
        <v>24799</v>
      </c>
      <c r="X24811" s="580"/>
    </row>
    <row r="24812" spans="14:24">
      <c r="N24812" s="716"/>
      <c r="O24812" s="716"/>
      <c r="P24812" s="716"/>
      <c r="Q24812" s="716"/>
      <c r="R24812" s="716"/>
      <c r="S24812" s="716"/>
      <c r="T24812" s="1051"/>
      <c r="U24812" s="360" t="s">
        <v>485</v>
      </c>
      <c r="V24812" s="821">
        <v>36</v>
      </c>
      <c r="W24812" s="358">
        <f t="shared" si="663"/>
        <v>24800</v>
      </c>
      <c r="X24812" s="580"/>
    </row>
    <row r="24813" spans="14:24">
      <c r="N24813" s="716"/>
      <c r="O24813" s="716"/>
      <c r="P24813" s="716"/>
      <c r="Q24813" s="716"/>
      <c r="R24813" s="716"/>
      <c r="S24813" s="716"/>
      <c r="T24813" s="1051"/>
      <c r="U24813" s="360" t="s">
        <v>485</v>
      </c>
      <c r="V24813" s="821">
        <v>37</v>
      </c>
      <c r="W24813" s="358">
        <f t="shared" si="663"/>
        <v>24801</v>
      </c>
      <c r="X24813" s="580"/>
    </row>
    <row r="24814" spans="14:24">
      <c r="N24814" s="716"/>
      <c r="O24814" s="716"/>
      <c r="P24814" s="716"/>
      <c r="Q24814" s="716"/>
      <c r="R24814" s="716"/>
      <c r="S24814" s="716"/>
      <c r="T24814" s="1051"/>
      <c r="U24814" s="360" t="s">
        <v>485</v>
      </c>
      <c r="V24814" s="821">
        <v>38</v>
      </c>
      <c r="W24814" s="358">
        <f t="shared" si="663"/>
        <v>24802</v>
      </c>
      <c r="X24814" s="580"/>
    </row>
    <row r="24815" spans="14:24">
      <c r="N24815" s="716"/>
      <c r="O24815" s="716"/>
      <c r="P24815" s="716"/>
      <c r="Q24815" s="716"/>
      <c r="R24815" s="716"/>
      <c r="S24815" s="716"/>
      <c r="T24815" s="1051"/>
      <c r="U24815" s="360" t="s">
        <v>485</v>
      </c>
      <c r="V24815" s="821">
        <v>39</v>
      </c>
      <c r="W24815" s="358">
        <f t="shared" si="663"/>
        <v>24803</v>
      </c>
      <c r="X24815" s="580"/>
    </row>
    <row r="24816" spans="14:24">
      <c r="N24816" s="716"/>
      <c r="O24816" s="716"/>
      <c r="P24816" s="716"/>
      <c r="Q24816" s="716"/>
      <c r="R24816" s="716"/>
      <c r="S24816" s="716"/>
      <c r="T24816" s="1051"/>
      <c r="U24816" s="360" t="s">
        <v>485</v>
      </c>
      <c r="V24816" s="821">
        <v>40</v>
      </c>
      <c r="W24816" s="358">
        <f t="shared" si="663"/>
        <v>24804</v>
      </c>
      <c r="X24816" s="580"/>
    </row>
    <row r="24817" spans="14:24">
      <c r="N24817" s="716"/>
      <c r="O24817" s="716"/>
      <c r="P24817" s="716"/>
      <c r="Q24817" s="716"/>
      <c r="R24817" s="716"/>
      <c r="S24817" s="716"/>
      <c r="T24817" s="1051"/>
      <c r="U24817" s="360" t="s">
        <v>485</v>
      </c>
      <c r="V24817" s="821">
        <v>41</v>
      </c>
      <c r="W24817" s="358">
        <f t="shared" si="663"/>
        <v>24805</v>
      </c>
      <c r="X24817" s="580"/>
    </row>
    <row r="24818" spans="14:24">
      <c r="N24818" s="716"/>
      <c r="O24818" s="716"/>
      <c r="P24818" s="716"/>
      <c r="Q24818" s="716"/>
      <c r="R24818" s="716"/>
      <c r="S24818" s="716"/>
      <c r="T24818" s="1051"/>
      <c r="U24818" s="360" t="s">
        <v>485</v>
      </c>
      <c r="V24818" s="821">
        <v>42</v>
      </c>
      <c r="W24818" s="358">
        <f t="shared" si="663"/>
        <v>24806</v>
      </c>
      <c r="X24818" s="580"/>
    </row>
    <row r="24819" spans="14:24">
      <c r="N24819" s="716"/>
      <c r="O24819" s="716"/>
      <c r="P24819" s="716"/>
      <c r="Q24819" s="716"/>
      <c r="R24819" s="716"/>
      <c r="S24819" s="716"/>
      <c r="T24819" s="1051"/>
      <c r="U24819" s="360" t="s">
        <v>485</v>
      </c>
      <c r="V24819" s="821">
        <v>43</v>
      </c>
      <c r="W24819" s="358">
        <f t="shared" si="663"/>
        <v>24807</v>
      </c>
      <c r="X24819" s="580"/>
    </row>
    <row r="24820" spans="14:24">
      <c r="N24820" s="716"/>
      <c r="O24820" s="716"/>
      <c r="P24820" s="716"/>
      <c r="Q24820" s="716"/>
      <c r="R24820" s="716"/>
      <c r="S24820" s="716"/>
      <c r="T24820" s="1051"/>
      <c r="U24820" s="360" t="s">
        <v>485</v>
      </c>
      <c r="V24820" s="821">
        <v>44</v>
      </c>
      <c r="W24820" s="358">
        <f t="shared" si="663"/>
        <v>24808</v>
      </c>
      <c r="X24820" s="580"/>
    </row>
    <row r="24821" spans="14:24">
      <c r="N24821" s="716"/>
      <c r="O24821" s="716"/>
      <c r="P24821" s="716"/>
      <c r="Q24821" s="716"/>
      <c r="R24821" s="716"/>
      <c r="S24821" s="716"/>
      <c r="T24821" s="1051"/>
      <c r="U24821" s="360" t="s">
        <v>485</v>
      </c>
      <c r="V24821" s="821">
        <v>45</v>
      </c>
      <c r="W24821" s="358">
        <f t="shared" si="663"/>
        <v>24809</v>
      </c>
      <c r="X24821" s="580"/>
    </row>
    <row r="24822" spans="14:24">
      <c r="N24822" s="716"/>
      <c r="O24822" s="716"/>
      <c r="P24822" s="716"/>
      <c r="Q24822" s="716"/>
      <c r="R24822" s="716"/>
      <c r="S24822" s="716"/>
      <c r="T24822" s="1051"/>
      <c r="U24822" s="360" t="s">
        <v>485</v>
      </c>
      <c r="V24822" s="821">
        <v>46</v>
      </c>
      <c r="W24822" s="358">
        <f t="shared" si="663"/>
        <v>24810</v>
      </c>
      <c r="X24822" s="580"/>
    </row>
    <row r="24823" spans="14:24">
      <c r="N24823" s="716"/>
      <c r="O24823" s="716"/>
      <c r="P24823" s="716"/>
      <c r="Q24823" s="716"/>
      <c r="R24823" s="716"/>
      <c r="S24823" s="716"/>
      <c r="T24823" s="1051"/>
      <c r="U24823" s="360" t="s">
        <v>485</v>
      </c>
      <c r="V24823" s="821">
        <v>47</v>
      </c>
      <c r="W24823" s="358">
        <f t="shared" si="663"/>
        <v>24811</v>
      </c>
      <c r="X24823" s="580"/>
    </row>
    <row r="24824" spans="14:24">
      <c r="N24824" s="716"/>
      <c r="O24824" s="716"/>
      <c r="P24824" s="716"/>
      <c r="Q24824" s="716"/>
      <c r="R24824" s="716"/>
      <c r="S24824" s="716"/>
      <c r="T24824" s="1051"/>
      <c r="U24824" s="360" t="s">
        <v>485</v>
      </c>
      <c r="V24824" s="821">
        <v>48</v>
      </c>
      <c r="W24824" s="358">
        <f t="shared" si="663"/>
        <v>24812</v>
      </c>
      <c r="X24824" s="580"/>
    </row>
    <row r="24825" spans="14:24">
      <c r="N24825" s="716"/>
      <c r="O24825" s="716"/>
      <c r="P24825" s="716"/>
      <c r="Q24825" s="716"/>
      <c r="R24825" s="716"/>
      <c r="S24825" s="716"/>
      <c r="T24825" s="1051"/>
      <c r="U24825" s="360" t="s">
        <v>485</v>
      </c>
      <c r="V24825" s="821">
        <v>49</v>
      </c>
      <c r="W24825" s="358">
        <f t="shared" si="663"/>
        <v>24813</v>
      </c>
      <c r="X24825" s="580"/>
    </row>
    <row r="24826" spans="14:24">
      <c r="N24826" s="716"/>
      <c r="O24826" s="716"/>
      <c r="P24826" s="716"/>
      <c r="Q24826" s="716"/>
      <c r="R24826" s="716"/>
      <c r="S24826" s="716"/>
      <c r="T24826" s="1051"/>
      <c r="U24826" s="360" t="s">
        <v>485</v>
      </c>
      <c r="V24826" s="821">
        <v>50</v>
      </c>
      <c r="W24826" s="358">
        <f t="shared" si="663"/>
        <v>24814</v>
      </c>
      <c r="X24826" s="580"/>
    </row>
    <row r="24827" spans="14:24">
      <c r="N24827" s="716"/>
      <c r="O24827" s="716"/>
      <c r="P24827" s="716"/>
      <c r="Q24827" s="716"/>
      <c r="R24827" s="716"/>
      <c r="S24827" s="716"/>
      <c r="T24827" s="1051"/>
      <c r="U24827" s="360" t="s">
        <v>485</v>
      </c>
      <c r="V24827" s="821">
        <v>51</v>
      </c>
      <c r="W24827" s="358">
        <f t="shared" si="663"/>
        <v>24815</v>
      </c>
      <c r="X24827" s="580"/>
    </row>
    <row r="24828" spans="14:24">
      <c r="N24828" s="716"/>
      <c r="O24828" s="716"/>
      <c r="P24828" s="716"/>
      <c r="Q24828" s="716"/>
      <c r="R24828" s="716"/>
      <c r="S24828" s="716"/>
      <c r="T24828" s="1051"/>
      <c r="U24828" s="360" t="s">
        <v>485</v>
      </c>
      <c r="V24828" s="821">
        <v>52</v>
      </c>
      <c r="W24828" s="358">
        <f t="shared" si="663"/>
        <v>24816</v>
      </c>
      <c r="X24828" s="580"/>
    </row>
    <row r="24829" spans="14:24">
      <c r="N24829" s="716"/>
      <c r="O24829" s="716"/>
      <c r="P24829" s="716"/>
      <c r="Q24829" s="716"/>
      <c r="R24829" s="716"/>
      <c r="S24829" s="716"/>
      <c r="T24829" s="1051"/>
      <c r="U24829" s="360" t="s">
        <v>485</v>
      </c>
      <c r="V24829" s="821">
        <v>53</v>
      </c>
      <c r="W24829" s="358">
        <f t="shared" si="663"/>
        <v>24817</v>
      </c>
      <c r="X24829" s="580"/>
    </row>
    <row r="24830" spans="14:24">
      <c r="N24830" s="716"/>
      <c r="O24830" s="716"/>
      <c r="P24830" s="716"/>
      <c r="Q24830" s="716"/>
      <c r="R24830" s="716"/>
      <c r="S24830" s="716"/>
      <c r="T24830" s="1051"/>
      <c r="U24830" s="360" t="s">
        <v>485</v>
      </c>
      <c r="V24830" s="821">
        <v>54</v>
      </c>
      <c r="W24830" s="358">
        <f t="shared" si="663"/>
        <v>24818</v>
      </c>
      <c r="X24830" s="580"/>
    </row>
    <row r="24831" spans="14:24">
      <c r="N24831" s="716"/>
      <c r="O24831" s="716"/>
      <c r="P24831" s="716"/>
      <c r="Q24831" s="716"/>
      <c r="R24831" s="716"/>
      <c r="S24831" s="716"/>
      <c r="T24831" s="1051"/>
      <c r="U24831" s="360" t="s">
        <v>485</v>
      </c>
      <c r="V24831" s="821">
        <v>55</v>
      </c>
      <c r="W24831" s="358">
        <f t="shared" si="663"/>
        <v>24819</v>
      </c>
      <c r="X24831" s="580"/>
    </row>
    <row r="24832" spans="14:24">
      <c r="N24832" s="716"/>
      <c r="O24832" s="716"/>
      <c r="P24832" s="716"/>
      <c r="Q24832" s="716"/>
      <c r="R24832" s="716"/>
      <c r="S24832" s="716"/>
      <c r="T24832" s="1051"/>
      <c r="U24832" s="360" t="s">
        <v>485</v>
      </c>
      <c r="V24832" s="821">
        <v>56</v>
      </c>
      <c r="W24832" s="358">
        <f t="shared" si="663"/>
        <v>24820</v>
      </c>
      <c r="X24832" s="580"/>
    </row>
    <row r="24833" spans="14:24">
      <c r="N24833" s="716"/>
      <c r="O24833" s="716"/>
      <c r="P24833" s="716"/>
      <c r="Q24833" s="716"/>
      <c r="R24833" s="716"/>
      <c r="S24833" s="716"/>
      <c r="T24833" s="1051"/>
      <c r="U24833" s="360" t="s">
        <v>485</v>
      </c>
      <c r="V24833" s="821">
        <v>57</v>
      </c>
      <c r="W24833" s="358">
        <f t="shared" si="663"/>
        <v>24821</v>
      </c>
      <c r="X24833" s="580"/>
    </row>
    <row r="24834" spans="14:24">
      <c r="N24834" s="716"/>
      <c r="O24834" s="716"/>
      <c r="P24834" s="716"/>
      <c r="Q24834" s="716"/>
      <c r="R24834" s="716"/>
      <c r="S24834" s="716"/>
      <c r="T24834" s="1051"/>
      <c r="U24834" s="360" t="s">
        <v>485</v>
      </c>
      <c r="V24834" s="821">
        <v>58</v>
      </c>
      <c r="W24834" s="358">
        <f t="shared" si="663"/>
        <v>24822</v>
      </c>
      <c r="X24834" s="580"/>
    </row>
    <row r="24835" spans="14:24">
      <c r="N24835" s="716"/>
      <c r="O24835" s="716"/>
      <c r="P24835" s="716"/>
      <c r="Q24835" s="716"/>
      <c r="R24835" s="716"/>
      <c r="S24835" s="716"/>
      <c r="T24835" s="1051"/>
      <c r="U24835" s="360" t="s">
        <v>485</v>
      </c>
      <c r="V24835" s="821">
        <v>59</v>
      </c>
      <c r="W24835" s="358">
        <f t="shared" si="663"/>
        <v>24823</v>
      </c>
      <c r="X24835" s="580"/>
    </row>
    <row r="24836" spans="14:24">
      <c r="N24836" s="716"/>
      <c r="O24836" s="716"/>
      <c r="P24836" s="716"/>
      <c r="Q24836" s="716"/>
      <c r="R24836" s="716"/>
      <c r="S24836" s="716"/>
      <c r="T24836" s="1051"/>
      <c r="U24836" s="360" t="s">
        <v>485</v>
      </c>
      <c r="V24836" s="821">
        <v>60</v>
      </c>
      <c r="W24836" s="358">
        <f t="shared" si="663"/>
        <v>24824</v>
      </c>
      <c r="X24836" s="580"/>
    </row>
    <row r="24837" spans="14:24">
      <c r="N24837" s="716"/>
      <c r="O24837" s="716"/>
      <c r="P24837" s="716"/>
      <c r="Q24837" s="716"/>
      <c r="R24837" s="716"/>
      <c r="S24837" s="716"/>
      <c r="T24837" s="1051"/>
      <c r="U24837" s="360" t="s">
        <v>485</v>
      </c>
      <c r="V24837" s="821">
        <v>61</v>
      </c>
      <c r="W24837" s="358">
        <f t="shared" si="663"/>
        <v>24825</v>
      </c>
      <c r="X24837" s="580"/>
    </row>
    <row r="24838" spans="14:24">
      <c r="N24838" s="716"/>
      <c r="O24838" s="716"/>
      <c r="P24838" s="716"/>
      <c r="Q24838" s="716"/>
      <c r="R24838" s="716"/>
      <c r="S24838" s="716"/>
      <c r="T24838" s="1051"/>
      <c r="U24838" s="360" t="s">
        <v>485</v>
      </c>
      <c r="V24838" s="821">
        <v>62</v>
      </c>
      <c r="W24838" s="358">
        <f t="shared" si="663"/>
        <v>24826</v>
      </c>
      <c r="X24838" s="580"/>
    </row>
    <row r="24839" spans="14:24">
      <c r="N24839" s="716"/>
      <c r="O24839" s="716"/>
      <c r="P24839" s="716"/>
      <c r="Q24839" s="716"/>
      <c r="R24839" s="716"/>
      <c r="S24839" s="716"/>
      <c r="T24839" s="1051"/>
      <c r="U24839" s="360" t="s">
        <v>485</v>
      </c>
      <c r="V24839" s="821">
        <v>63</v>
      </c>
      <c r="W24839" s="358">
        <f t="shared" si="663"/>
        <v>24827</v>
      </c>
      <c r="X24839" s="580"/>
    </row>
    <row r="24840" spans="14:24">
      <c r="N24840" s="716"/>
      <c r="O24840" s="716"/>
      <c r="P24840" s="716"/>
      <c r="Q24840" s="716"/>
      <c r="R24840" s="716"/>
      <c r="S24840" s="716"/>
      <c r="T24840" s="1051"/>
      <c r="U24840" s="360" t="s">
        <v>485</v>
      </c>
      <c r="V24840" s="821">
        <v>64</v>
      </c>
      <c r="W24840" s="358">
        <f t="shared" si="663"/>
        <v>24828</v>
      </c>
      <c r="X24840" s="580"/>
    </row>
    <row r="24841" spans="14:24">
      <c r="N24841" s="716"/>
      <c r="O24841" s="716"/>
      <c r="P24841" s="716"/>
      <c r="Q24841" s="716"/>
      <c r="R24841" s="716"/>
      <c r="S24841" s="716"/>
      <c r="T24841" s="1051"/>
      <c r="U24841" s="360" t="s">
        <v>485</v>
      </c>
      <c r="V24841" s="821">
        <v>65</v>
      </c>
      <c r="W24841" s="358">
        <f t="shared" si="663"/>
        <v>24829</v>
      </c>
      <c r="X24841" s="580"/>
    </row>
    <row r="24842" spans="14:24">
      <c r="N24842" s="716"/>
      <c r="O24842" s="716"/>
      <c r="P24842" s="716"/>
      <c r="Q24842" s="716"/>
      <c r="R24842" s="716"/>
      <c r="S24842" s="716"/>
      <c r="T24842" s="1051"/>
      <c r="U24842" s="360" t="s">
        <v>485</v>
      </c>
      <c r="V24842" s="821">
        <v>66</v>
      </c>
      <c r="W24842" s="358">
        <f t="shared" ref="W24842:W24905" si="664">W24841+1</f>
        <v>24830</v>
      </c>
      <c r="X24842" s="580"/>
    </row>
    <row r="24843" spans="14:24">
      <c r="N24843" s="716"/>
      <c r="O24843" s="716"/>
      <c r="P24843" s="716"/>
      <c r="Q24843" s="716"/>
      <c r="R24843" s="716"/>
      <c r="S24843" s="716"/>
      <c r="T24843" s="1051"/>
      <c r="U24843" s="360" t="s">
        <v>485</v>
      </c>
      <c r="V24843" s="821">
        <v>67</v>
      </c>
      <c r="W24843" s="358">
        <f t="shared" si="664"/>
        <v>24831</v>
      </c>
      <c r="X24843" s="580"/>
    </row>
    <row r="24844" spans="14:24">
      <c r="N24844" s="716"/>
      <c r="O24844" s="716"/>
      <c r="P24844" s="716"/>
      <c r="Q24844" s="716"/>
      <c r="R24844" s="716"/>
      <c r="S24844" s="716"/>
      <c r="T24844" s="1051"/>
      <c r="U24844" s="360" t="s">
        <v>485</v>
      </c>
      <c r="V24844" s="821">
        <v>68</v>
      </c>
      <c r="W24844" s="358">
        <f t="shared" si="664"/>
        <v>24832</v>
      </c>
      <c r="X24844" s="580"/>
    </row>
    <row r="24845" spans="14:24">
      <c r="N24845" s="716"/>
      <c r="O24845" s="716"/>
      <c r="P24845" s="716"/>
      <c r="Q24845" s="716"/>
      <c r="R24845" s="716"/>
      <c r="S24845" s="716"/>
      <c r="T24845" s="1051"/>
      <c r="U24845" s="360" t="s">
        <v>485</v>
      </c>
      <c r="V24845" s="821">
        <v>69</v>
      </c>
      <c r="W24845" s="358">
        <f t="shared" si="664"/>
        <v>24833</v>
      </c>
      <c r="X24845" s="580"/>
    </row>
    <row r="24846" spans="14:24">
      <c r="N24846" s="716"/>
      <c r="O24846" s="716"/>
      <c r="P24846" s="716"/>
      <c r="Q24846" s="716"/>
      <c r="R24846" s="716"/>
      <c r="S24846" s="716"/>
      <c r="T24846" s="1051"/>
      <c r="U24846" s="360" t="s">
        <v>485</v>
      </c>
      <c r="V24846" s="821">
        <v>70</v>
      </c>
      <c r="W24846" s="358">
        <f t="shared" si="664"/>
        <v>24834</v>
      </c>
      <c r="X24846" s="580"/>
    </row>
    <row r="24847" spans="14:24">
      <c r="N24847" s="716"/>
      <c r="O24847" s="716"/>
      <c r="P24847" s="716"/>
      <c r="Q24847" s="716"/>
      <c r="R24847" s="716"/>
      <c r="S24847" s="716"/>
      <c r="T24847" s="1051"/>
      <c r="U24847" s="360" t="s">
        <v>485</v>
      </c>
      <c r="V24847" s="821">
        <v>71</v>
      </c>
      <c r="W24847" s="358">
        <f t="shared" si="664"/>
        <v>24835</v>
      </c>
      <c r="X24847" s="580"/>
    </row>
    <row r="24848" spans="14:24">
      <c r="N24848" s="716"/>
      <c r="O24848" s="716"/>
      <c r="P24848" s="716"/>
      <c r="Q24848" s="716"/>
      <c r="R24848" s="716"/>
      <c r="S24848" s="716"/>
      <c r="T24848" s="1051"/>
      <c r="U24848" s="360" t="s">
        <v>485</v>
      </c>
      <c r="V24848" s="821">
        <v>72</v>
      </c>
      <c r="W24848" s="358">
        <f t="shared" si="664"/>
        <v>24836</v>
      </c>
      <c r="X24848" s="580"/>
    </row>
    <row r="24849" spans="14:24">
      <c r="N24849" s="716"/>
      <c r="O24849" s="716"/>
      <c r="P24849" s="716"/>
      <c r="Q24849" s="716"/>
      <c r="R24849" s="716"/>
      <c r="S24849" s="716"/>
      <c r="T24849" s="1051"/>
      <c r="U24849" s="360" t="s">
        <v>485</v>
      </c>
      <c r="V24849" s="821">
        <v>73</v>
      </c>
      <c r="W24849" s="358">
        <f t="shared" si="664"/>
        <v>24837</v>
      </c>
      <c r="X24849" s="580"/>
    </row>
    <row r="24850" spans="14:24">
      <c r="N24850" s="716"/>
      <c r="O24850" s="716"/>
      <c r="P24850" s="716"/>
      <c r="Q24850" s="716"/>
      <c r="R24850" s="716"/>
      <c r="S24850" s="716"/>
      <c r="T24850" s="1051"/>
      <c r="U24850" s="360" t="s">
        <v>485</v>
      </c>
      <c r="V24850" s="821">
        <v>74</v>
      </c>
      <c r="W24850" s="358">
        <f t="shared" si="664"/>
        <v>24838</v>
      </c>
      <c r="X24850" s="580"/>
    </row>
    <row r="24851" spans="14:24">
      <c r="N24851" s="716"/>
      <c r="O24851" s="716"/>
      <c r="P24851" s="716"/>
      <c r="Q24851" s="716"/>
      <c r="R24851" s="716"/>
      <c r="S24851" s="716"/>
      <c r="T24851" s="1051"/>
      <c r="U24851" s="360" t="s">
        <v>485</v>
      </c>
      <c r="V24851" s="821">
        <v>75</v>
      </c>
      <c r="W24851" s="358">
        <f t="shared" si="664"/>
        <v>24839</v>
      </c>
      <c r="X24851" s="580"/>
    </row>
    <row r="24852" spans="14:24">
      <c r="N24852" s="716"/>
      <c r="O24852" s="716"/>
      <c r="P24852" s="716"/>
      <c r="Q24852" s="716"/>
      <c r="R24852" s="716"/>
      <c r="S24852" s="716"/>
      <c r="T24852" s="1051"/>
      <c r="U24852" s="360" t="s">
        <v>485</v>
      </c>
      <c r="V24852" s="821">
        <v>76</v>
      </c>
      <c r="W24852" s="358">
        <f t="shared" si="664"/>
        <v>24840</v>
      </c>
      <c r="X24852" s="580"/>
    </row>
    <row r="24853" spans="14:24">
      <c r="N24853" s="716"/>
      <c r="O24853" s="716"/>
      <c r="P24853" s="716"/>
      <c r="Q24853" s="716"/>
      <c r="R24853" s="716"/>
      <c r="S24853" s="716"/>
      <c r="T24853" s="1051"/>
      <c r="U24853" s="360" t="s">
        <v>485</v>
      </c>
      <c r="V24853" s="821">
        <v>77</v>
      </c>
      <c r="W24853" s="358">
        <f t="shared" si="664"/>
        <v>24841</v>
      </c>
      <c r="X24853" s="580"/>
    </row>
    <row r="24854" spans="14:24">
      <c r="N24854" s="716"/>
      <c r="O24854" s="716"/>
      <c r="P24854" s="716"/>
      <c r="Q24854" s="716"/>
      <c r="R24854" s="716"/>
      <c r="S24854" s="716"/>
      <c r="T24854" s="1051"/>
      <c r="U24854" s="360" t="s">
        <v>485</v>
      </c>
      <c r="V24854" s="821">
        <v>78</v>
      </c>
      <c r="W24854" s="358">
        <f t="shared" si="664"/>
        <v>24842</v>
      </c>
      <c r="X24854" s="580"/>
    </row>
    <row r="24855" spans="14:24">
      <c r="N24855" s="716"/>
      <c r="O24855" s="716"/>
      <c r="P24855" s="716"/>
      <c r="Q24855" s="716"/>
      <c r="R24855" s="716"/>
      <c r="S24855" s="716"/>
      <c r="T24855" s="1051"/>
      <c r="U24855" s="360" t="s">
        <v>485</v>
      </c>
      <c r="V24855" s="821">
        <v>79</v>
      </c>
      <c r="W24855" s="358">
        <f t="shared" si="664"/>
        <v>24843</v>
      </c>
      <c r="X24855" s="580"/>
    </row>
    <row r="24856" spans="14:24">
      <c r="N24856" s="716"/>
      <c r="O24856" s="716"/>
      <c r="P24856" s="716"/>
      <c r="Q24856" s="716"/>
      <c r="R24856" s="716"/>
      <c r="S24856" s="716"/>
      <c r="T24856" s="1051"/>
      <c r="U24856" s="360" t="s">
        <v>485</v>
      </c>
      <c r="V24856" s="821">
        <v>80</v>
      </c>
      <c r="W24856" s="358">
        <f t="shared" si="664"/>
        <v>24844</v>
      </c>
      <c r="X24856" s="580"/>
    </row>
    <row r="24857" spans="14:24">
      <c r="N24857" s="716"/>
      <c r="O24857" s="716"/>
      <c r="P24857" s="716"/>
      <c r="Q24857" s="716"/>
      <c r="R24857" s="716"/>
      <c r="S24857" s="716"/>
      <c r="T24857" s="1051"/>
      <c r="U24857" s="360" t="s">
        <v>485</v>
      </c>
      <c r="V24857" s="821">
        <v>81</v>
      </c>
      <c r="W24857" s="358">
        <f t="shared" si="664"/>
        <v>24845</v>
      </c>
      <c r="X24857" s="580"/>
    </row>
    <row r="24858" spans="14:24">
      <c r="N24858" s="716"/>
      <c r="O24858" s="716"/>
      <c r="P24858" s="716"/>
      <c r="Q24858" s="716"/>
      <c r="R24858" s="716"/>
      <c r="S24858" s="716"/>
      <c r="T24858" s="1051"/>
      <c r="U24858" s="360" t="s">
        <v>485</v>
      </c>
      <c r="V24858" s="821">
        <v>82</v>
      </c>
      <c r="W24858" s="358">
        <f t="shared" si="664"/>
        <v>24846</v>
      </c>
      <c r="X24858" s="580"/>
    </row>
    <row r="24859" spans="14:24">
      <c r="N24859" s="716"/>
      <c r="O24859" s="716"/>
      <c r="P24859" s="716"/>
      <c r="Q24859" s="716"/>
      <c r="R24859" s="716"/>
      <c r="S24859" s="716"/>
      <c r="T24859" s="1051"/>
      <c r="U24859" s="360" t="s">
        <v>485</v>
      </c>
      <c r="V24859" s="821">
        <v>83</v>
      </c>
      <c r="W24859" s="358">
        <f t="shared" si="664"/>
        <v>24847</v>
      </c>
      <c r="X24859" s="580"/>
    </row>
    <row r="24860" spans="14:24">
      <c r="N24860" s="716"/>
      <c r="O24860" s="716"/>
      <c r="P24860" s="716"/>
      <c r="Q24860" s="716"/>
      <c r="R24860" s="716"/>
      <c r="S24860" s="716"/>
      <c r="T24860" s="1051"/>
      <c r="U24860" s="360" t="s">
        <v>485</v>
      </c>
      <c r="V24860" s="821">
        <v>84</v>
      </c>
      <c r="W24860" s="358">
        <f t="shared" si="664"/>
        <v>24848</v>
      </c>
      <c r="X24860" s="580"/>
    </row>
    <row r="24861" spans="14:24">
      <c r="N24861" s="716"/>
      <c r="O24861" s="716"/>
      <c r="P24861" s="716"/>
      <c r="Q24861" s="716"/>
      <c r="R24861" s="716"/>
      <c r="S24861" s="716"/>
      <c r="T24861" s="1051"/>
      <c r="U24861" s="360" t="s">
        <v>485</v>
      </c>
      <c r="V24861" s="821">
        <v>85</v>
      </c>
      <c r="W24861" s="358">
        <f t="shared" si="664"/>
        <v>24849</v>
      </c>
      <c r="X24861" s="580"/>
    </row>
    <row r="24862" spans="14:24">
      <c r="N24862" s="716"/>
      <c r="O24862" s="716"/>
      <c r="P24862" s="716"/>
      <c r="Q24862" s="716"/>
      <c r="R24862" s="716"/>
      <c r="S24862" s="716"/>
      <c r="T24862" s="1051"/>
      <c r="U24862" s="360" t="s">
        <v>485</v>
      </c>
      <c r="V24862" s="821">
        <v>86</v>
      </c>
      <c r="W24862" s="358">
        <f t="shared" si="664"/>
        <v>24850</v>
      </c>
      <c r="X24862" s="580"/>
    </row>
    <row r="24863" spans="14:24">
      <c r="N24863" s="716"/>
      <c r="O24863" s="716"/>
      <c r="P24863" s="716"/>
      <c r="Q24863" s="716"/>
      <c r="R24863" s="716"/>
      <c r="S24863" s="716"/>
      <c r="T24863" s="1051"/>
      <c r="U24863" s="360" t="s">
        <v>485</v>
      </c>
      <c r="V24863" s="821">
        <v>87</v>
      </c>
      <c r="W24863" s="358">
        <f t="shared" si="664"/>
        <v>24851</v>
      </c>
      <c r="X24863" s="580"/>
    </row>
    <row r="24864" spans="14:24">
      <c r="N24864" s="716"/>
      <c r="O24864" s="716"/>
      <c r="P24864" s="716"/>
      <c r="Q24864" s="716"/>
      <c r="R24864" s="716"/>
      <c r="S24864" s="716"/>
      <c r="T24864" s="1051"/>
      <c r="U24864" s="360" t="s">
        <v>485</v>
      </c>
      <c r="V24864" s="821">
        <v>88</v>
      </c>
      <c r="W24864" s="358">
        <f t="shared" si="664"/>
        <v>24852</v>
      </c>
      <c r="X24864" s="580"/>
    </row>
    <row r="24865" spans="14:24">
      <c r="N24865" s="716"/>
      <c r="O24865" s="716"/>
      <c r="P24865" s="716"/>
      <c r="Q24865" s="716"/>
      <c r="R24865" s="716"/>
      <c r="S24865" s="716"/>
      <c r="T24865" s="1051"/>
      <c r="U24865" s="360" t="s">
        <v>485</v>
      </c>
      <c r="V24865" s="821">
        <v>89</v>
      </c>
      <c r="W24865" s="358">
        <f t="shared" si="664"/>
        <v>24853</v>
      </c>
      <c r="X24865" s="580"/>
    </row>
    <row r="24866" spans="14:24">
      <c r="N24866" s="716"/>
      <c r="O24866" s="716"/>
      <c r="P24866" s="716"/>
      <c r="Q24866" s="716"/>
      <c r="R24866" s="716"/>
      <c r="S24866" s="716"/>
      <c r="T24866" s="1051"/>
      <c r="U24866" s="360" t="s">
        <v>485</v>
      </c>
      <c r="V24866" s="821">
        <v>90</v>
      </c>
      <c r="W24866" s="358">
        <f t="shared" si="664"/>
        <v>24854</v>
      </c>
      <c r="X24866" s="580"/>
    </row>
    <row r="24867" spans="14:24">
      <c r="N24867" s="716"/>
      <c r="O24867" s="716"/>
      <c r="P24867" s="716"/>
      <c r="Q24867" s="716"/>
      <c r="R24867" s="716"/>
      <c r="S24867" s="716"/>
      <c r="T24867" s="1051"/>
      <c r="U24867" s="360" t="s">
        <v>485</v>
      </c>
      <c r="V24867" s="821">
        <v>91</v>
      </c>
      <c r="W24867" s="358">
        <f t="shared" si="664"/>
        <v>24855</v>
      </c>
      <c r="X24867" s="580"/>
    </row>
    <row r="24868" spans="14:24">
      <c r="N24868" s="716"/>
      <c r="O24868" s="716"/>
      <c r="P24868" s="716"/>
      <c r="Q24868" s="716"/>
      <c r="R24868" s="716"/>
      <c r="S24868" s="716"/>
      <c r="T24868" s="1051"/>
      <c r="U24868" s="360" t="s">
        <v>485</v>
      </c>
      <c r="V24868" s="821">
        <v>92</v>
      </c>
      <c r="W24868" s="358">
        <f t="shared" si="664"/>
        <v>24856</v>
      </c>
      <c r="X24868" s="580"/>
    </row>
    <row r="24869" spans="14:24">
      <c r="N24869" s="716"/>
      <c r="O24869" s="716"/>
      <c r="P24869" s="716"/>
      <c r="Q24869" s="716"/>
      <c r="R24869" s="716"/>
      <c r="S24869" s="716"/>
      <c r="T24869" s="1051"/>
      <c r="U24869" s="360" t="s">
        <v>485</v>
      </c>
      <c r="V24869" s="821">
        <v>93</v>
      </c>
      <c r="W24869" s="358">
        <f t="shared" si="664"/>
        <v>24857</v>
      </c>
      <c r="X24869" s="580"/>
    </row>
    <row r="24870" spans="14:24">
      <c r="N24870" s="716"/>
      <c r="O24870" s="716"/>
      <c r="P24870" s="716"/>
      <c r="Q24870" s="716"/>
      <c r="R24870" s="716"/>
      <c r="S24870" s="716"/>
      <c r="T24870" s="1051"/>
      <c r="U24870" s="360" t="s">
        <v>485</v>
      </c>
      <c r="V24870" s="821">
        <v>94</v>
      </c>
      <c r="W24870" s="358">
        <f t="shared" si="664"/>
        <v>24858</v>
      </c>
      <c r="X24870" s="580"/>
    </row>
    <row r="24871" spans="14:24">
      <c r="N24871" s="716"/>
      <c r="O24871" s="716"/>
      <c r="P24871" s="716"/>
      <c r="Q24871" s="716"/>
      <c r="R24871" s="716"/>
      <c r="S24871" s="716"/>
      <c r="T24871" s="1051"/>
      <c r="U24871" s="360" t="s">
        <v>485</v>
      </c>
      <c r="V24871" s="821">
        <v>95</v>
      </c>
      <c r="W24871" s="358">
        <f t="shared" si="664"/>
        <v>24859</v>
      </c>
      <c r="X24871" s="580"/>
    </row>
    <row r="24872" spans="14:24">
      <c r="N24872" s="716"/>
      <c r="O24872" s="716"/>
      <c r="P24872" s="716"/>
      <c r="Q24872" s="716"/>
      <c r="R24872" s="716"/>
      <c r="S24872" s="716"/>
      <c r="T24872" s="1051"/>
      <c r="U24872" s="360" t="s">
        <v>485</v>
      </c>
      <c r="V24872" s="821">
        <v>96</v>
      </c>
      <c r="W24872" s="358">
        <f t="shared" si="664"/>
        <v>24860</v>
      </c>
      <c r="X24872" s="580"/>
    </row>
    <row r="24873" spans="14:24">
      <c r="N24873" s="716"/>
      <c r="O24873" s="716"/>
      <c r="P24873" s="716"/>
      <c r="Q24873" s="716"/>
      <c r="R24873" s="716"/>
      <c r="S24873" s="716"/>
      <c r="T24873" s="1051"/>
      <c r="U24873" s="360" t="s">
        <v>486</v>
      </c>
      <c r="V24873" s="821">
        <v>1</v>
      </c>
      <c r="W24873" s="358">
        <f t="shared" si="664"/>
        <v>24861</v>
      </c>
      <c r="X24873" s="580"/>
    </row>
    <row r="24874" spans="14:24">
      <c r="N24874" s="716"/>
      <c r="O24874" s="716"/>
      <c r="P24874" s="716"/>
      <c r="Q24874" s="716"/>
      <c r="R24874" s="716"/>
      <c r="S24874" s="716"/>
      <c r="T24874" s="1051"/>
      <c r="U24874" s="360" t="s">
        <v>486</v>
      </c>
      <c r="V24874" s="821">
        <v>2</v>
      </c>
      <c r="W24874" s="358">
        <f t="shared" si="664"/>
        <v>24862</v>
      </c>
      <c r="X24874" s="580"/>
    </row>
    <row r="24875" spans="14:24">
      <c r="N24875" s="716"/>
      <c r="O24875" s="716"/>
      <c r="P24875" s="716"/>
      <c r="Q24875" s="716"/>
      <c r="R24875" s="716"/>
      <c r="S24875" s="716"/>
      <c r="T24875" s="1051"/>
      <c r="U24875" s="360" t="s">
        <v>486</v>
      </c>
      <c r="V24875" s="821">
        <v>3</v>
      </c>
      <c r="W24875" s="358">
        <f t="shared" si="664"/>
        <v>24863</v>
      </c>
      <c r="X24875" s="580"/>
    </row>
    <row r="24876" spans="14:24">
      <c r="N24876" s="716"/>
      <c r="O24876" s="716"/>
      <c r="P24876" s="716"/>
      <c r="Q24876" s="716"/>
      <c r="R24876" s="716"/>
      <c r="S24876" s="716"/>
      <c r="T24876" s="1051"/>
      <c r="U24876" s="360" t="s">
        <v>486</v>
      </c>
      <c r="V24876" s="821">
        <v>4</v>
      </c>
      <c r="W24876" s="358">
        <f t="shared" si="664"/>
        <v>24864</v>
      </c>
      <c r="X24876" s="580"/>
    </row>
    <row r="24877" spans="14:24">
      <c r="N24877" s="716"/>
      <c r="O24877" s="716"/>
      <c r="P24877" s="716"/>
      <c r="Q24877" s="716"/>
      <c r="R24877" s="716"/>
      <c r="S24877" s="716"/>
      <c r="T24877" s="1051"/>
      <c r="U24877" s="360" t="s">
        <v>486</v>
      </c>
      <c r="V24877" s="821">
        <v>5</v>
      </c>
      <c r="W24877" s="358">
        <f t="shared" si="664"/>
        <v>24865</v>
      </c>
      <c r="X24877" s="580"/>
    </row>
    <row r="24878" spans="14:24">
      <c r="N24878" s="716"/>
      <c r="O24878" s="716"/>
      <c r="P24878" s="716"/>
      <c r="Q24878" s="716"/>
      <c r="R24878" s="716"/>
      <c r="S24878" s="716"/>
      <c r="T24878" s="1051"/>
      <c r="U24878" s="360" t="s">
        <v>486</v>
      </c>
      <c r="V24878" s="821">
        <v>6</v>
      </c>
      <c r="W24878" s="358">
        <f t="shared" si="664"/>
        <v>24866</v>
      </c>
      <c r="X24878" s="580"/>
    </row>
    <row r="24879" spans="14:24">
      <c r="N24879" s="716"/>
      <c r="O24879" s="716"/>
      <c r="P24879" s="716"/>
      <c r="Q24879" s="716"/>
      <c r="R24879" s="716"/>
      <c r="S24879" s="716"/>
      <c r="T24879" s="1051"/>
      <c r="U24879" s="360" t="s">
        <v>486</v>
      </c>
      <c r="V24879" s="821">
        <v>7</v>
      </c>
      <c r="W24879" s="358">
        <f t="shared" si="664"/>
        <v>24867</v>
      </c>
      <c r="X24879" s="580"/>
    </row>
    <row r="24880" spans="14:24">
      <c r="N24880" s="716"/>
      <c r="O24880" s="716"/>
      <c r="P24880" s="716"/>
      <c r="Q24880" s="716"/>
      <c r="R24880" s="716"/>
      <c r="S24880" s="716"/>
      <c r="T24880" s="1051"/>
      <c r="U24880" s="360" t="s">
        <v>486</v>
      </c>
      <c r="V24880" s="821">
        <v>8</v>
      </c>
      <c r="W24880" s="358">
        <f t="shared" si="664"/>
        <v>24868</v>
      </c>
      <c r="X24880" s="580"/>
    </row>
    <row r="24881" spans="14:24">
      <c r="N24881" s="716"/>
      <c r="O24881" s="716"/>
      <c r="P24881" s="716"/>
      <c r="Q24881" s="716"/>
      <c r="R24881" s="716"/>
      <c r="S24881" s="716"/>
      <c r="T24881" s="1051"/>
      <c r="U24881" s="360" t="s">
        <v>486</v>
      </c>
      <c r="V24881" s="821">
        <v>9</v>
      </c>
      <c r="W24881" s="358">
        <f t="shared" si="664"/>
        <v>24869</v>
      </c>
      <c r="X24881" s="580"/>
    </row>
    <row r="24882" spans="14:24">
      <c r="N24882" s="716"/>
      <c r="O24882" s="716"/>
      <c r="P24882" s="716"/>
      <c r="Q24882" s="716"/>
      <c r="R24882" s="716"/>
      <c r="S24882" s="716"/>
      <c r="T24882" s="1051"/>
      <c r="U24882" s="360" t="s">
        <v>486</v>
      </c>
      <c r="V24882" s="821">
        <v>10</v>
      </c>
      <c r="W24882" s="358">
        <f t="shared" si="664"/>
        <v>24870</v>
      </c>
      <c r="X24882" s="580"/>
    </row>
    <row r="24883" spans="14:24">
      <c r="N24883" s="716"/>
      <c r="O24883" s="716"/>
      <c r="P24883" s="716"/>
      <c r="Q24883" s="716"/>
      <c r="R24883" s="716"/>
      <c r="S24883" s="716"/>
      <c r="T24883" s="1051"/>
      <c r="U24883" s="360" t="s">
        <v>486</v>
      </c>
      <c r="V24883" s="821">
        <v>11</v>
      </c>
      <c r="W24883" s="358">
        <f t="shared" si="664"/>
        <v>24871</v>
      </c>
      <c r="X24883" s="580"/>
    </row>
    <row r="24884" spans="14:24">
      <c r="N24884" s="716"/>
      <c r="O24884" s="716"/>
      <c r="P24884" s="716"/>
      <c r="Q24884" s="716"/>
      <c r="R24884" s="716"/>
      <c r="S24884" s="716"/>
      <c r="T24884" s="1051"/>
      <c r="U24884" s="360" t="s">
        <v>486</v>
      </c>
      <c r="V24884" s="821">
        <v>12</v>
      </c>
      <c r="W24884" s="358">
        <f t="shared" si="664"/>
        <v>24872</v>
      </c>
      <c r="X24884" s="580"/>
    </row>
    <row r="24885" spans="14:24">
      <c r="N24885" s="716"/>
      <c r="O24885" s="716"/>
      <c r="P24885" s="716"/>
      <c r="Q24885" s="716"/>
      <c r="R24885" s="716"/>
      <c r="S24885" s="716"/>
      <c r="T24885" s="1051"/>
      <c r="U24885" s="360" t="s">
        <v>486</v>
      </c>
      <c r="V24885" s="821">
        <v>13</v>
      </c>
      <c r="W24885" s="358">
        <f t="shared" si="664"/>
        <v>24873</v>
      </c>
      <c r="X24885" s="580"/>
    </row>
    <row r="24886" spans="14:24">
      <c r="N24886" s="716"/>
      <c r="O24886" s="716"/>
      <c r="P24886" s="716"/>
      <c r="Q24886" s="716"/>
      <c r="R24886" s="716"/>
      <c r="S24886" s="716"/>
      <c r="T24886" s="1051"/>
      <c r="U24886" s="360" t="s">
        <v>486</v>
      </c>
      <c r="V24886" s="821">
        <v>14</v>
      </c>
      <c r="W24886" s="358">
        <f t="shared" si="664"/>
        <v>24874</v>
      </c>
      <c r="X24886" s="580"/>
    </row>
    <row r="24887" spans="14:24">
      <c r="N24887" s="716"/>
      <c r="O24887" s="716"/>
      <c r="P24887" s="716"/>
      <c r="Q24887" s="716"/>
      <c r="R24887" s="716"/>
      <c r="S24887" s="716"/>
      <c r="T24887" s="1051"/>
      <c r="U24887" s="360" t="s">
        <v>486</v>
      </c>
      <c r="V24887" s="821">
        <v>15</v>
      </c>
      <c r="W24887" s="358">
        <f t="shared" si="664"/>
        <v>24875</v>
      </c>
      <c r="X24887" s="580"/>
    </row>
    <row r="24888" spans="14:24">
      <c r="N24888" s="716"/>
      <c r="O24888" s="716"/>
      <c r="P24888" s="716"/>
      <c r="Q24888" s="716"/>
      <c r="R24888" s="716"/>
      <c r="S24888" s="716"/>
      <c r="T24888" s="1051"/>
      <c r="U24888" s="360" t="s">
        <v>486</v>
      </c>
      <c r="V24888" s="821">
        <v>16</v>
      </c>
      <c r="W24888" s="358">
        <f t="shared" si="664"/>
        <v>24876</v>
      </c>
      <c r="X24888" s="580"/>
    </row>
    <row r="24889" spans="14:24">
      <c r="N24889" s="716"/>
      <c r="O24889" s="716"/>
      <c r="P24889" s="716"/>
      <c r="Q24889" s="716"/>
      <c r="R24889" s="716"/>
      <c r="S24889" s="716"/>
      <c r="T24889" s="1051"/>
      <c r="U24889" s="360" t="s">
        <v>486</v>
      </c>
      <c r="V24889" s="821">
        <v>17</v>
      </c>
      <c r="W24889" s="358">
        <f t="shared" si="664"/>
        <v>24877</v>
      </c>
      <c r="X24889" s="580"/>
    </row>
    <row r="24890" spans="14:24">
      <c r="N24890" s="716"/>
      <c r="O24890" s="716"/>
      <c r="P24890" s="716"/>
      <c r="Q24890" s="716"/>
      <c r="R24890" s="716"/>
      <c r="S24890" s="716"/>
      <c r="T24890" s="1051"/>
      <c r="U24890" s="360" t="s">
        <v>486</v>
      </c>
      <c r="V24890" s="821">
        <v>18</v>
      </c>
      <c r="W24890" s="358">
        <f t="shared" si="664"/>
        <v>24878</v>
      </c>
      <c r="X24890" s="580"/>
    </row>
    <row r="24891" spans="14:24">
      <c r="N24891" s="716"/>
      <c r="O24891" s="716"/>
      <c r="P24891" s="716"/>
      <c r="Q24891" s="716"/>
      <c r="R24891" s="716"/>
      <c r="S24891" s="716"/>
      <c r="T24891" s="1051"/>
      <c r="U24891" s="360" t="s">
        <v>486</v>
      </c>
      <c r="V24891" s="821">
        <v>19</v>
      </c>
      <c r="W24891" s="358">
        <f t="shared" si="664"/>
        <v>24879</v>
      </c>
      <c r="X24891" s="580"/>
    </row>
    <row r="24892" spans="14:24">
      <c r="N24892" s="716"/>
      <c r="O24892" s="716"/>
      <c r="P24892" s="716"/>
      <c r="Q24892" s="716"/>
      <c r="R24892" s="716"/>
      <c r="S24892" s="716"/>
      <c r="T24892" s="1051"/>
      <c r="U24892" s="360" t="s">
        <v>486</v>
      </c>
      <c r="V24892" s="821">
        <v>20</v>
      </c>
      <c r="W24892" s="358">
        <f t="shared" si="664"/>
        <v>24880</v>
      </c>
      <c r="X24892" s="580"/>
    </row>
    <row r="24893" spans="14:24">
      <c r="N24893" s="716"/>
      <c r="O24893" s="716"/>
      <c r="P24893" s="716"/>
      <c r="Q24893" s="716"/>
      <c r="R24893" s="716"/>
      <c r="S24893" s="716"/>
      <c r="T24893" s="1051"/>
      <c r="U24893" s="360" t="s">
        <v>486</v>
      </c>
      <c r="V24893" s="821">
        <v>21</v>
      </c>
      <c r="W24893" s="358">
        <f t="shared" si="664"/>
        <v>24881</v>
      </c>
      <c r="X24893" s="580"/>
    </row>
    <row r="24894" spans="14:24">
      <c r="N24894" s="716"/>
      <c r="O24894" s="716"/>
      <c r="P24894" s="716"/>
      <c r="Q24894" s="716"/>
      <c r="R24894" s="716"/>
      <c r="S24894" s="716"/>
      <c r="T24894" s="1051"/>
      <c r="U24894" s="360" t="s">
        <v>486</v>
      </c>
      <c r="V24894" s="821">
        <v>22</v>
      </c>
      <c r="W24894" s="358">
        <f t="shared" si="664"/>
        <v>24882</v>
      </c>
      <c r="X24894" s="580"/>
    </row>
    <row r="24895" spans="14:24">
      <c r="N24895" s="716"/>
      <c r="O24895" s="716"/>
      <c r="P24895" s="716"/>
      <c r="Q24895" s="716"/>
      <c r="R24895" s="716"/>
      <c r="S24895" s="716"/>
      <c r="T24895" s="1051"/>
      <c r="U24895" s="360" t="s">
        <v>486</v>
      </c>
      <c r="V24895" s="821">
        <v>23</v>
      </c>
      <c r="W24895" s="358">
        <f t="shared" si="664"/>
        <v>24883</v>
      </c>
      <c r="X24895" s="580"/>
    </row>
    <row r="24896" spans="14:24">
      <c r="N24896" s="716"/>
      <c r="O24896" s="716"/>
      <c r="P24896" s="716"/>
      <c r="Q24896" s="716"/>
      <c r="R24896" s="716"/>
      <c r="S24896" s="716"/>
      <c r="T24896" s="1051"/>
      <c r="U24896" s="360" t="s">
        <v>486</v>
      </c>
      <c r="V24896" s="821">
        <v>24</v>
      </c>
      <c r="W24896" s="358">
        <f t="shared" si="664"/>
        <v>24884</v>
      </c>
      <c r="X24896" s="580"/>
    </row>
    <row r="24897" spans="14:24">
      <c r="N24897" s="716"/>
      <c r="O24897" s="716"/>
      <c r="P24897" s="716"/>
      <c r="Q24897" s="716"/>
      <c r="R24897" s="716"/>
      <c r="S24897" s="716"/>
      <c r="T24897" s="1051"/>
      <c r="U24897" s="360" t="s">
        <v>486</v>
      </c>
      <c r="V24897" s="821">
        <v>25</v>
      </c>
      <c r="W24897" s="358">
        <f t="shared" si="664"/>
        <v>24885</v>
      </c>
      <c r="X24897" s="580"/>
    </row>
    <row r="24898" spans="14:24">
      <c r="N24898" s="716"/>
      <c r="O24898" s="716"/>
      <c r="P24898" s="716"/>
      <c r="Q24898" s="716"/>
      <c r="R24898" s="716"/>
      <c r="S24898" s="716"/>
      <c r="T24898" s="1051"/>
      <c r="U24898" s="360" t="s">
        <v>486</v>
      </c>
      <c r="V24898" s="821">
        <v>26</v>
      </c>
      <c r="W24898" s="358">
        <f t="shared" si="664"/>
        <v>24886</v>
      </c>
      <c r="X24898" s="580"/>
    </row>
    <row r="24899" spans="14:24">
      <c r="N24899" s="716"/>
      <c r="O24899" s="716"/>
      <c r="P24899" s="716"/>
      <c r="Q24899" s="716"/>
      <c r="R24899" s="716"/>
      <c r="S24899" s="716"/>
      <c r="T24899" s="1051"/>
      <c r="U24899" s="360" t="s">
        <v>486</v>
      </c>
      <c r="V24899" s="821">
        <v>27</v>
      </c>
      <c r="W24899" s="358">
        <f t="shared" si="664"/>
        <v>24887</v>
      </c>
      <c r="X24899" s="580"/>
    </row>
    <row r="24900" spans="14:24">
      <c r="N24900" s="716"/>
      <c r="O24900" s="716"/>
      <c r="P24900" s="716"/>
      <c r="Q24900" s="716"/>
      <c r="R24900" s="716"/>
      <c r="S24900" s="716"/>
      <c r="T24900" s="1051"/>
      <c r="U24900" s="360" t="s">
        <v>486</v>
      </c>
      <c r="V24900" s="821">
        <v>28</v>
      </c>
      <c r="W24900" s="358">
        <f t="shared" si="664"/>
        <v>24888</v>
      </c>
      <c r="X24900" s="580"/>
    </row>
    <row r="24901" spans="14:24">
      <c r="N24901" s="716"/>
      <c r="O24901" s="716"/>
      <c r="P24901" s="716"/>
      <c r="Q24901" s="716"/>
      <c r="R24901" s="716"/>
      <c r="S24901" s="716"/>
      <c r="T24901" s="1051"/>
      <c r="U24901" s="360" t="s">
        <v>486</v>
      </c>
      <c r="V24901" s="821">
        <v>29</v>
      </c>
      <c r="W24901" s="358">
        <f t="shared" si="664"/>
        <v>24889</v>
      </c>
      <c r="X24901" s="580"/>
    </row>
    <row r="24902" spans="14:24">
      <c r="N24902" s="716"/>
      <c r="O24902" s="716"/>
      <c r="P24902" s="716"/>
      <c r="Q24902" s="716"/>
      <c r="R24902" s="716"/>
      <c r="S24902" s="716"/>
      <c r="T24902" s="1051"/>
      <c r="U24902" s="360" t="s">
        <v>486</v>
      </c>
      <c r="V24902" s="821">
        <v>30</v>
      </c>
      <c r="W24902" s="358">
        <f t="shared" si="664"/>
        <v>24890</v>
      </c>
      <c r="X24902" s="580"/>
    </row>
    <row r="24903" spans="14:24">
      <c r="N24903" s="716"/>
      <c r="O24903" s="716"/>
      <c r="P24903" s="716"/>
      <c r="Q24903" s="716"/>
      <c r="R24903" s="716"/>
      <c r="S24903" s="716"/>
      <c r="T24903" s="1051"/>
      <c r="U24903" s="360" t="s">
        <v>486</v>
      </c>
      <c r="V24903" s="821">
        <v>31</v>
      </c>
      <c r="W24903" s="358">
        <f t="shared" si="664"/>
        <v>24891</v>
      </c>
      <c r="X24903" s="580"/>
    </row>
    <row r="24904" spans="14:24">
      <c r="N24904" s="716"/>
      <c r="O24904" s="716"/>
      <c r="P24904" s="716"/>
      <c r="Q24904" s="716"/>
      <c r="R24904" s="716"/>
      <c r="S24904" s="716"/>
      <c r="T24904" s="1051"/>
      <c r="U24904" s="360" t="s">
        <v>486</v>
      </c>
      <c r="V24904" s="821">
        <v>32</v>
      </c>
      <c r="W24904" s="358">
        <f t="shared" si="664"/>
        <v>24892</v>
      </c>
      <c r="X24904" s="580"/>
    </row>
    <row r="24905" spans="14:24">
      <c r="N24905" s="716"/>
      <c r="O24905" s="716"/>
      <c r="P24905" s="716"/>
      <c r="Q24905" s="716"/>
      <c r="R24905" s="716"/>
      <c r="S24905" s="716"/>
      <c r="T24905" s="1051"/>
      <c r="U24905" s="360" t="s">
        <v>486</v>
      </c>
      <c r="V24905" s="821">
        <v>33</v>
      </c>
      <c r="W24905" s="358">
        <f t="shared" si="664"/>
        <v>24893</v>
      </c>
      <c r="X24905" s="580"/>
    </row>
    <row r="24906" spans="14:24">
      <c r="N24906" s="716"/>
      <c r="O24906" s="716"/>
      <c r="P24906" s="716"/>
      <c r="Q24906" s="716"/>
      <c r="R24906" s="716"/>
      <c r="S24906" s="716"/>
      <c r="T24906" s="1051"/>
      <c r="U24906" s="360" t="s">
        <v>486</v>
      </c>
      <c r="V24906" s="821">
        <v>34</v>
      </c>
      <c r="W24906" s="358">
        <f t="shared" ref="W24906:W24969" si="665">W24905+1</f>
        <v>24894</v>
      </c>
      <c r="X24906" s="580"/>
    </row>
    <row r="24907" spans="14:24">
      <c r="N24907" s="716"/>
      <c r="O24907" s="716"/>
      <c r="P24907" s="716"/>
      <c r="Q24907" s="716"/>
      <c r="R24907" s="716"/>
      <c r="S24907" s="716"/>
      <c r="T24907" s="1051"/>
      <c r="U24907" s="360" t="s">
        <v>486</v>
      </c>
      <c r="V24907" s="821">
        <v>35</v>
      </c>
      <c r="W24907" s="358">
        <f t="shared" si="665"/>
        <v>24895</v>
      </c>
      <c r="X24907" s="580"/>
    </row>
    <row r="24908" spans="14:24">
      <c r="N24908" s="716"/>
      <c r="O24908" s="716"/>
      <c r="P24908" s="716"/>
      <c r="Q24908" s="716"/>
      <c r="R24908" s="716"/>
      <c r="S24908" s="716"/>
      <c r="T24908" s="1051"/>
      <c r="U24908" s="360" t="s">
        <v>486</v>
      </c>
      <c r="V24908" s="821">
        <v>36</v>
      </c>
      <c r="W24908" s="358">
        <f t="shared" si="665"/>
        <v>24896</v>
      </c>
      <c r="X24908" s="580"/>
    </row>
    <row r="24909" spans="14:24">
      <c r="N24909" s="716"/>
      <c r="O24909" s="716"/>
      <c r="P24909" s="716"/>
      <c r="Q24909" s="716"/>
      <c r="R24909" s="716"/>
      <c r="S24909" s="716"/>
      <c r="T24909" s="1051"/>
      <c r="U24909" s="360" t="s">
        <v>486</v>
      </c>
      <c r="V24909" s="821">
        <v>37</v>
      </c>
      <c r="W24909" s="358">
        <f t="shared" si="665"/>
        <v>24897</v>
      </c>
      <c r="X24909" s="580"/>
    </row>
    <row r="24910" spans="14:24">
      <c r="N24910" s="716"/>
      <c r="O24910" s="716"/>
      <c r="P24910" s="716"/>
      <c r="Q24910" s="716"/>
      <c r="R24910" s="716"/>
      <c r="S24910" s="716"/>
      <c r="T24910" s="1051"/>
      <c r="U24910" s="360" t="s">
        <v>486</v>
      </c>
      <c r="V24910" s="821">
        <v>38</v>
      </c>
      <c r="W24910" s="358">
        <f t="shared" si="665"/>
        <v>24898</v>
      </c>
      <c r="X24910" s="580"/>
    </row>
    <row r="24911" spans="14:24">
      <c r="N24911" s="716"/>
      <c r="O24911" s="716"/>
      <c r="P24911" s="716"/>
      <c r="Q24911" s="716"/>
      <c r="R24911" s="716"/>
      <c r="S24911" s="716"/>
      <c r="T24911" s="1051"/>
      <c r="U24911" s="360" t="s">
        <v>486</v>
      </c>
      <c r="V24911" s="821">
        <v>39</v>
      </c>
      <c r="W24911" s="358">
        <f t="shared" si="665"/>
        <v>24899</v>
      </c>
      <c r="X24911" s="580"/>
    </row>
    <row r="24912" spans="14:24">
      <c r="N24912" s="716"/>
      <c r="O24912" s="716"/>
      <c r="P24912" s="716"/>
      <c r="Q24912" s="716"/>
      <c r="R24912" s="716"/>
      <c r="S24912" s="716"/>
      <c r="T24912" s="1051"/>
      <c r="U24912" s="360" t="s">
        <v>486</v>
      </c>
      <c r="V24912" s="821">
        <v>40</v>
      </c>
      <c r="W24912" s="358">
        <f t="shared" si="665"/>
        <v>24900</v>
      </c>
      <c r="X24912" s="580"/>
    </row>
    <row r="24913" spans="14:24">
      <c r="N24913" s="716"/>
      <c r="O24913" s="716"/>
      <c r="P24913" s="716"/>
      <c r="Q24913" s="716"/>
      <c r="R24913" s="716"/>
      <c r="S24913" s="716"/>
      <c r="T24913" s="1051"/>
      <c r="U24913" s="360" t="s">
        <v>486</v>
      </c>
      <c r="V24913" s="821">
        <v>41</v>
      </c>
      <c r="W24913" s="358">
        <f t="shared" si="665"/>
        <v>24901</v>
      </c>
      <c r="X24913" s="580"/>
    </row>
    <row r="24914" spans="14:24">
      <c r="N24914" s="716"/>
      <c r="O24914" s="716"/>
      <c r="P24914" s="716"/>
      <c r="Q24914" s="716"/>
      <c r="R24914" s="716"/>
      <c r="S24914" s="716"/>
      <c r="T24914" s="1051"/>
      <c r="U24914" s="360" t="s">
        <v>486</v>
      </c>
      <c r="V24914" s="821">
        <v>42</v>
      </c>
      <c r="W24914" s="358">
        <f t="shared" si="665"/>
        <v>24902</v>
      </c>
      <c r="X24914" s="580"/>
    </row>
    <row r="24915" spans="14:24">
      <c r="N24915" s="716"/>
      <c r="O24915" s="716"/>
      <c r="P24915" s="716"/>
      <c r="Q24915" s="716"/>
      <c r="R24915" s="716"/>
      <c r="S24915" s="716"/>
      <c r="T24915" s="1051"/>
      <c r="U24915" s="360" t="s">
        <v>486</v>
      </c>
      <c r="V24915" s="821">
        <v>43</v>
      </c>
      <c r="W24915" s="358">
        <f t="shared" si="665"/>
        <v>24903</v>
      </c>
      <c r="X24915" s="580"/>
    </row>
    <row r="24916" spans="14:24">
      <c r="N24916" s="716"/>
      <c r="O24916" s="716"/>
      <c r="P24916" s="716"/>
      <c r="Q24916" s="716"/>
      <c r="R24916" s="716"/>
      <c r="S24916" s="716"/>
      <c r="T24916" s="1051"/>
      <c r="U24916" s="360" t="s">
        <v>486</v>
      </c>
      <c r="V24916" s="821">
        <v>44</v>
      </c>
      <c r="W24916" s="358">
        <f t="shared" si="665"/>
        <v>24904</v>
      </c>
      <c r="X24916" s="580"/>
    </row>
    <row r="24917" spans="14:24">
      <c r="N24917" s="716"/>
      <c r="O24917" s="716"/>
      <c r="P24917" s="716"/>
      <c r="Q24917" s="716"/>
      <c r="R24917" s="716"/>
      <c r="S24917" s="716"/>
      <c r="T24917" s="1051"/>
      <c r="U24917" s="360" t="s">
        <v>486</v>
      </c>
      <c r="V24917" s="821">
        <v>45</v>
      </c>
      <c r="W24917" s="358">
        <f t="shared" si="665"/>
        <v>24905</v>
      </c>
      <c r="X24917" s="580"/>
    </row>
    <row r="24918" spans="14:24">
      <c r="N24918" s="716"/>
      <c r="O24918" s="716"/>
      <c r="P24918" s="716"/>
      <c r="Q24918" s="716"/>
      <c r="R24918" s="716"/>
      <c r="S24918" s="716"/>
      <c r="T24918" s="1051"/>
      <c r="U24918" s="360" t="s">
        <v>486</v>
      </c>
      <c r="V24918" s="821">
        <v>46</v>
      </c>
      <c r="W24918" s="358">
        <f t="shared" si="665"/>
        <v>24906</v>
      </c>
      <c r="X24918" s="580"/>
    </row>
    <row r="24919" spans="14:24">
      <c r="N24919" s="716"/>
      <c r="O24919" s="716"/>
      <c r="P24919" s="716"/>
      <c r="Q24919" s="716"/>
      <c r="R24919" s="716"/>
      <c r="S24919" s="716"/>
      <c r="T24919" s="1051"/>
      <c r="U24919" s="360" t="s">
        <v>486</v>
      </c>
      <c r="V24919" s="821">
        <v>47</v>
      </c>
      <c r="W24919" s="358">
        <f t="shared" si="665"/>
        <v>24907</v>
      </c>
      <c r="X24919" s="580"/>
    </row>
    <row r="24920" spans="14:24">
      <c r="N24920" s="716"/>
      <c r="O24920" s="716"/>
      <c r="P24920" s="716"/>
      <c r="Q24920" s="716"/>
      <c r="R24920" s="716"/>
      <c r="S24920" s="716"/>
      <c r="T24920" s="1051"/>
      <c r="U24920" s="360" t="s">
        <v>486</v>
      </c>
      <c r="V24920" s="821">
        <v>48</v>
      </c>
      <c r="W24920" s="358">
        <f t="shared" si="665"/>
        <v>24908</v>
      </c>
      <c r="X24920" s="580"/>
    </row>
    <row r="24921" spans="14:24">
      <c r="N24921" s="716"/>
      <c r="O24921" s="716"/>
      <c r="P24921" s="716"/>
      <c r="Q24921" s="716"/>
      <c r="R24921" s="716"/>
      <c r="S24921" s="716"/>
      <c r="T24921" s="1051"/>
      <c r="U24921" s="360" t="s">
        <v>486</v>
      </c>
      <c r="V24921" s="821">
        <v>49</v>
      </c>
      <c r="W24921" s="358">
        <f t="shared" si="665"/>
        <v>24909</v>
      </c>
      <c r="X24921" s="580"/>
    </row>
    <row r="24922" spans="14:24">
      <c r="N24922" s="716"/>
      <c r="O24922" s="716"/>
      <c r="P24922" s="716"/>
      <c r="Q24922" s="716"/>
      <c r="R24922" s="716"/>
      <c r="S24922" s="716"/>
      <c r="T24922" s="1051"/>
      <c r="U24922" s="360" t="s">
        <v>486</v>
      </c>
      <c r="V24922" s="821">
        <v>50</v>
      </c>
      <c r="W24922" s="358">
        <f t="shared" si="665"/>
        <v>24910</v>
      </c>
      <c r="X24922" s="580"/>
    </row>
    <row r="24923" spans="14:24">
      <c r="N24923" s="716"/>
      <c r="O24923" s="716"/>
      <c r="P24923" s="716"/>
      <c r="Q24923" s="716"/>
      <c r="R24923" s="716"/>
      <c r="S24923" s="716"/>
      <c r="T24923" s="1051"/>
      <c r="U24923" s="360" t="s">
        <v>486</v>
      </c>
      <c r="V24923" s="821">
        <v>51</v>
      </c>
      <c r="W24923" s="358">
        <f t="shared" si="665"/>
        <v>24911</v>
      </c>
      <c r="X24923" s="580"/>
    </row>
    <row r="24924" spans="14:24">
      <c r="N24924" s="716"/>
      <c r="O24924" s="716"/>
      <c r="P24924" s="716"/>
      <c r="Q24924" s="716"/>
      <c r="R24924" s="716"/>
      <c r="S24924" s="716"/>
      <c r="T24924" s="1051"/>
      <c r="U24924" s="360" t="s">
        <v>486</v>
      </c>
      <c r="V24924" s="821">
        <v>52</v>
      </c>
      <c r="W24924" s="358">
        <f t="shared" si="665"/>
        <v>24912</v>
      </c>
      <c r="X24924" s="580"/>
    </row>
    <row r="24925" spans="14:24">
      <c r="N24925" s="716"/>
      <c r="O24925" s="716"/>
      <c r="P24925" s="716"/>
      <c r="Q24925" s="716"/>
      <c r="R24925" s="716"/>
      <c r="S24925" s="716"/>
      <c r="T24925" s="1051"/>
      <c r="U24925" s="360" t="s">
        <v>486</v>
      </c>
      <c r="V24925" s="821">
        <v>53</v>
      </c>
      <c r="W24925" s="358">
        <f t="shared" si="665"/>
        <v>24913</v>
      </c>
      <c r="X24925" s="580"/>
    </row>
    <row r="24926" spans="14:24">
      <c r="N24926" s="716"/>
      <c r="O24926" s="716"/>
      <c r="P24926" s="716"/>
      <c r="Q24926" s="716"/>
      <c r="R24926" s="716"/>
      <c r="S24926" s="716"/>
      <c r="T24926" s="1051"/>
      <c r="U24926" s="360" t="s">
        <v>486</v>
      </c>
      <c r="V24926" s="821">
        <v>54</v>
      </c>
      <c r="W24926" s="358">
        <f t="shared" si="665"/>
        <v>24914</v>
      </c>
      <c r="X24926" s="580"/>
    </row>
    <row r="24927" spans="14:24">
      <c r="N24927" s="716"/>
      <c r="O24927" s="716"/>
      <c r="P24927" s="716"/>
      <c r="Q24927" s="716"/>
      <c r="R24927" s="716"/>
      <c r="S24927" s="716"/>
      <c r="T24927" s="1051"/>
      <c r="U24927" s="360" t="s">
        <v>486</v>
      </c>
      <c r="V24927" s="821">
        <v>55</v>
      </c>
      <c r="W24927" s="358">
        <f t="shared" si="665"/>
        <v>24915</v>
      </c>
      <c r="X24927" s="580"/>
    </row>
    <row r="24928" spans="14:24">
      <c r="N24928" s="716"/>
      <c r="O24928" s="716"/>
      <c r="P24928" s="716"/>
      <c r="Q24928" s="716"/>
      <c r="R24928" s="716"/>
      <c r="S24928" s="716"/>
      <c r="T24928" s="1051"/>
      <c r="U24928" s="360" t="s">
        <v>486</v>
      </c>
      <c r="V24928" s="821">
        <v>56</v>
      </c>
      <c r="W24928" s="358">
        <f t="shared" si="665"/>
        <v>24916</v>
      </c>
      <c r="X24928" s="580"/>
    </row>
    <row r="24929" spans="14:24">
      <c r="N24929" s="716"/>
      <c r="O24929" s="716"/>
      <c r="P24929" s="716"/>
      <c r="Q24929" s="716"/>
      <c r="R24929" s="716"/>
      <c r="S24929" s="716"/>
      <c r="T24929" s="1051"/>
      <c r="U24929" s="360" t="s">
        <v>486</v>
      </c>
      <c r="V24929" s="821">
        <v>57</v>
      </c>
      <c r="W24929" s="358">
        <f t="shared" si="665"/>
        <v>24917</v>
      </c>
      <c r="X24929" s="580"/>
    </row>
    <row r="24930" spans="14:24">
      <c r="N24930" s="716"/>
      <c r="O24930" s="716"/>
      <c r="P24930" s="716"/>
      <c r="Q24930" s="716"/>
      <c r="R24930" s="716"/>
      <c r="S24930" s="716"/>
      <c r="T24930" s="1051"/>
      <c r="U24930" s="360" t="s">
        <v>486</v>
      </c>
      <c r="V24930" s="821">
        <v>58</v>
      </c>
      <c r="W24930" s="358">
        <f t="shared" si="665"/>
        <v>24918</v>
      </c>
      <c r="X24930" s="580"/>
    </row>
    <row r="24931" spans="14:24">
      <c r="N24931" s="716"/>
      <c r="O24931" s="716"/>
      <c r="P24931" s="716"/>
      <c r="Q24931" s="716"/>
      <c r="R24931" s="716"/>
      <c r="S24931" s="716"/>
      <c r="T24931" s="1051"/>
      <c r="U24931" s="360" t="s">
        <v>486</v>
      </c>
      <c r="V24931" s="821">
        <v>59</v>
      </c>
      <c r="W24931" s="358">
        <f t="shared" si="665"/>
        <v>24919</v>
      </c>
      <c r="X24931" s="580"/>
    </row>
    <row r="24932" spans="14:24">
      <c r="N24932" s="716"/>
      <c r="O24932" s="716"/>
      <c r="P24932" s="716"/>
      <c r="Q24932" s="716"/>
      <c r="R24932" s="716"/>
      <c r="S24932" s="716"/>
      <c r="T24932" s="1051"/>
      <c r="U24932" s="360" t="s">
        <v>486</v>
      </c>
      <c r="V24932" s="821">
        <v>60</v>
      </c>
      <c r="W24932" s="358">
        <f t="shared" si="665"/>
        <v>24920</v>
      </c>
      <c r="X24932" s="580"/>
    </row>
    <row r="24933" spans="14:24">
      <c r="N24933" s="716"/>
      <c r="O24933" s="716"/>
      <c r="P24933" s="716"/>
      <c r="Q24933" s="716"/>
      <c r="R24933" s="716"/>
      <c r="S24933" s="716"/>
      <c r="T24933" s="1051"/>
      <c r="U24933" s="360" t="s">
        <v>486</v>
      </c>
      <c r="V24933" s="821">
        <v>61</v>
      </c>
      <c r="W24933" s="358">
        <f t="shared" si="665"/>
        <v>24921</v>
      </c>
      <c r="X24933" s="580"/>
    </row>
    <row r="24934" spans="14:24">
      <c r="N24934" s="716"/>
      <c r="O24934" s="716"/>
      <c r="P24934" s="716"/>
      <c r="Q24934" s="716"/>
      <c r="R24934" s="716"/>
      <c r="S24934" s="716"/>
      <c r="T24934" s="1051"/>
      <c r="U24934" s="360" t="s">
        <v>486</v>
      </c>
      <c r="V24934" s="821">
        <v>62</v>
      </c>
      <c r="W24934" s="358">
        <f t="shared" si="665"/>
        <v>24922</v>
      </c>
      <c r="X24934" s="580"/>
    </row>
    <row r="24935" spans="14:24">
      <c r="N24935" s="716"/>
      <c r="O24935" s="716"/>
      <c r="P24935" s="716"/>
      <c r="Q24935" s="716"/>
      <c r="R24935" s="716"/>
      <c r="S24935" s="716"/>
      <c r="T24935" s="1051"/>
      <c r="U24935" s="360" t="s">
        <v>486</v>
      </c>
      <c r="V24935" s="821">
        <v>63</v>
      </c>
      <c r="W24935" s="358">
        <f t="shared" si="665"/>
        <v>24923</v>
      </c>
      <c r="X24935" s="580"/>
    </row>
    <row r="24936" spans="14:24">
      <c r="N24936" s="716"/>
      <c r="O24936" s="716"/>
      <c r="P24936" s="716"/>
      <c r="Q24936" s="716"/>
      <c r="R24936" s="716"/>
      <c r="S24936" s="716"/>
      <c r="T24936" s="1051"/>
      <c r="U24936" s="360" t="s">
        <v>486</v>
      </c>
      <c r="V24936" s="821">
        <v>64</v>
      </c>
      <c r="W24936" s="358">
        <f t="shared" si="665"/>
        <v>24924</v>
      </c>
      <c r="X24936" s="580"/>
    </row>
    <row r="24937" spans="14:24">
      <c r="N24937" s="716"/>
      <c r="O24937" s="716"/>
      <c r="P24937" s="716"/>
      <c r="Q24937" s="716"/>
      <c r="R24937" s="716"/>
      <c r="S24937" s="716"/>
      <c r="T24937" s="1051"/>
      <c r="U24937" s="360" t="s">
        <v>486</v>
      </c>
      <c r="V24937" s="821">
        <v>65</v>
      </c>
      <c r="W24937" s="358">
        <f t="shared" si="665"/>
        <v>24925</v>
      </c>
      <c r="X24937" s="580"/>
    </row>
    <row r="24938" spans="14:24">
      <c r="N24938" s="716"/>
      <c r="O24938" s="716"/>
      <c r="P24938" s="716"/>
      <c r="Q24938" s="716"/>
      <c r="R24938" s="716"/>
      <c r="S24938" s="716"/>
      <c r="T24938" s="1051"/>
      <c r="U24938" s="360" t="s">
        <v>486</v>
      </c>
      <c r="V24938" s="821">
        <v>66</v>
      </c>
      <c r="W24938" s="358">
        <f t="shared" si="665"/>
        <v>24926</v>
      </c>
      <c r="X24938" s="580"/>
    </row>
    <row r="24939" spans="14:24">
      <c r="N24939" s="716"/>
      <c r="O24939" s="716"/>
      <c r="P24939" s="716"/>
      <c r="Q24939" s="716"/>
      <c r="R24939" s="716"/>
      <c r="S24939" s="716"/>
      <c r="T24939" s="1051"/>
      <c r="U24939" s="360" t="s">
        <v>486</v>
      </c>
      <c r="V24939" s="821">
        <v>67</v>
      </c>
      <c r="W24939" s="358">
        <f t="shared" si="665"/>
        <v>24927</v>
      </c>
      <c r="X24939" s="580"/>
    </row>
    <row r="24940" spans="14:24">
      <c r="N24940" s="716"/>
      <c r="O24940" s="716"/>
      <c r="P24940" s="716"/>
      <c r="Q24940" s="716"/>
      <c r="R24940" s="716"/>
      <c r="S24940" s="716"/>
      <c r="T24940" s="1051"/>
      <c r="U24940" s="360" t="s">
        <v>486</v>
      </c>
      <c r="V24940" s="821">
        <v>68</v>
      </c>
      <c r="W24940" s="358">
        <f t="shared" si="665"/>
        <v>24928</v>
      </c>
      <c r="X24940" s="580"/>
    </row>
    <row r="24941" spans="14:24">
      <c r="N24941" s="716"/>
      <c r="O24941" s="716"/>
      <c r="P24941" s="716"/>
      <c r="Q24941" s="716"/>
      <c r="R24941" s="716"/>
      <c r="S24941" s="716"/>
      <c r="T24941" s="1051"/>
      <c r="U24941" s="360" t="s">
        <v>486</v>
      </c>
      <c r="V24941" s="821">
        <v>69</v>
      </c>
      <c r="W24941" s="358">
        <f t="shared" si="665"/>
        <v>24929</v>
      </c>
      <c r="X24941" s="580"/>
    </row>
    <row r="24942" spans="14:24">
      <c r="N24942" s="716"/>
      <c r="O24942" s="716"/>
      <c r="P24942" s="716"/>
      <c r="Q24942" s="716"/>
      <c r="R24942" s="716"/>
      <c r="S24942" s="716"/>
      <c r="T24942" s="1051"/>
      <c r="U24942" s="360" t="s">
        <v>486</v>
      </c>
      <c r="V24942" s="821">
        <v>70</v>
      </c>
      <c r="W24942" s="358">
        <f t="shared" si="665"/>
        <v>24930</v>
      </c>
      <c r="X24942" s="580"/>
    </row>
    <row r="24943" spans="14:24">
      <c r="N24943" s="716"/>
      <c r="O24943" s="716"/>
      <c r="P24943" s="716"/>
      <c r="Q24943" s="716"/>
      <c r="R24943" s="716"/>
      <c r="S24943" s="716"/>
      <c r="T24943" s="1051"/>
      <c r="U24943" s="360" t="s">
        <v>486</v>
      </c>
      <c r="V24943" s="821">
        <v>71</v>
      </c>
      <c r="W24943" s="358">
        <f t="shared" si="665"/>
        <v>24931</v>
      </c>
      <c r="X24943" s="580"/>
    </row>
    <row r="24944" spans="14:24">
      <c r="N24944" s="716"/>
      <c r="O24944" s="716"/>
      <c r="P24944" s="716"/>
      <c r="Q24944" s="716"/>
      <c r="R24944" s="716"/>
      <c r="S24944" s="716"/>
      <c r="T24944" s="1051"/>
      <c r="U24944" s="360" t="s">
        <v>486</v>
      </c>
      <c r="V24944" s="821">
        <v>72</v>
      </c>
      <c r="W24944" s="358">
        <f t="shared" si="665"/>
        <v>24932</v>
      </c>
      <c r="X24944" s="580"/>
    </row>
    <row r="24945" spans="14:24">
      <c r="N24945" s="716"/>
      <c r="O24945" s="716"/>
      <c r="P24945" s="716"/>
      <c r="Q24945" s="716"/>
      <c r="R24945" s="716"/>
      <c r="S24945" s="716"/>
      <c r="T24945" s="1051"/>
      <c r="U24945" s="360" t="s">
        <v>486</v>
      </c>
      <c r="V24945" s="821">
        <v>73</v>
      </c>
      <c r="W24945" s="358">
        <f t="shared" si="665"/>
        <v>24933</v>
      </c>
      <c r="X24945" s="580"/>
    </row>
    <row r="24946" spans="14:24">
      <c r="N24946" s="716"/>
      <c r="O24946" s="716"/>
      <c r="P24946" s="716"/>
      <c r="Q24946" s="716"/>
      <c r="R24946" s="716"/>
      <c r="S24946" s="716"/>
      <c r="T24946" s="1051"/>
      <c r="U24946" s="360" t="s">
        <v>486</v>
      </c>
      <c r="V24946" s="821">
        <v>74</v>
      </c>
      <c r="W24946" s="358">
        <f t="shared" si="665"/>
        <v>24934</v>
      </c>
      <c r="X24946" s="580"/>
    </row>
    <row r="24947" spans="14:24">
      <c r="N24947" s="716"/>
      <c r="O24947" s="716"/>
      <c r="P24947" s="716"/>
      <c r="Q24947" s="716"/>
      <c r="R24947" s="716"/>
      <c r="S24947" s="716"/>
      <c r="T24947" s="1051"/>
      <c r="U24947" s="360" t="s">
        <v>486</v>
      </c>
      <c r="V24947" s="821">
        <v>75</v>
      </c>
      <c r="W24947" s="358">
        <f t="shared" si="665"/>
        <v>24935</v>
      </c>
      <c r="X24947" s="580"/>
    </row>
    <row r="24948" spans="14:24">
      <c r="N24948" s="716"/>
      <c r="O24948" s="716"/>
      <c r="P24948" s="716"/>
      <c r="Q24948" s="716"/>
      <c r="R24948" s="716"/>
      <c r="S24948" s="716"/>
      <c r="T24948" s="1051"/>
      <c r="U24948" s="360" t="s">
        <v>486</v>
      </c>
      <c r="V24948" s="821">
        <v>76</v>
      </c>
      <c r="W24948" s="358">
        <f t="shared" si="665"/>
        <v>24936</v>
      </c>
      <c r="X24948" s="580"/>
    </row>
    <row r="24949" spans="14:24">
      <c r="N24949" s="716"/>
      <c r="O24949" s="716"/>
      <c r="P24949" s="716"/>
      <c r="Q24949" s="716"/>
      <c r="R24949" s="716"/>
      <c r="S24949" s="716"/>
      <c r="T24949" s="1051"/>
      <c r="U24949" s="360" t="s">
        <v>486</v>
      </c>
      <c r="V24949" s="821">
        <v>77</v>
      </c>
      <c r="W24949" s="358">
        <f t="shared" si="665"/>
        <v>24937</v>
      </c>
      <c r="X24949" s="580"/>
    </row>
    <row r="24950" spans="14:24">
      <c r="N24950" s="716"/>
      <c r="O24950" s="716"/>
      <c r="P24950" s="716"/>
      <c r="Q24950" s="716"/>
      <c r="R24950" s="716"/>
      <c r="S24950" s="716"/>
      <c r="T24950" s="1051"/>
      <c r="U24950" s="360" t="s">
        <v>486</v>
      </c>
      <c r="V24950" s="821">
        <v>78</v>
      </c>
      <c r="W24950" s="358">
        <f t="shared" si="665"/>
        <v>24938</v>
      </c>
      <c r="X24950" s="580"/>
    </row>
    <row r="24951" spans="14:24">
      <c r="N24951" s="716"/>
      <c r="O24951" s="716"/>
      <c r="P24951" s="716"/>
      <c r="Q24951" s="716"/>
      <c r="R24951" s="716"/>
      <c r="S24951" s="716"/>
      <c r="T24951" s="1051"/>
      <c r="U24951" s="360" t="s">
        <v>486</v>
      </c>
      <c r="V24951" s="821">
        <v>79</v>
      </c>
      <c r="W24951" s="358">
        <f t="shared" si="665"/>
        <v>24939</v>
      </c>
      <c r="X24951" s="580"/>
    </row>
    <row r="24952" spans="14:24">
      <c r="N24952" s="716"/>
      <c r="O24952" s="716"/>
      <c r="P24952" s="716"/>
      <c r="Q24952" s="716"/>
      <c r="R24952" s="716"/>
      <c r="S24952" s="716"/>
      <c r="T24952" s="1051"/>
      <c r="U24952" s="360" t="s">
        <v>486</v>
      </c>
      <c r="V24952" s="821">
        <v>80</v>
      </c>
      <c r="W24952" s="358">
        <f t="shared" si="665"/>
        <v>24940</v>
      </c>
      <c r="X24952" s="580"/>
    </row>
    <row r="24953" spans="14:24">
      <c r="N24953" s="716"/>
      <c r="O24953" s="716"/>
      <c r="P24953" s="716"/>
      <c r="Q24953" s="716"/>
      <c r="R24953" s="716"/>
      <c r="S24953" s="716"/>
      <c r="T24953" s="1051"/>
      <c r="U24953" s="360" t="s">
        <v>486</v>
      </c>
      <c r="V24953" s="821">
        <v>81</v>
      </c>
      <c r="W24953" s="358">
        <f t="shared" si="665"/>
        <v>24941</v>
      </c>
      <c r="X24953" s="580"/>
    </row>
    <row r="24954" spans="14:24">
      <c r="N24954" s="716"/>
      <c r="O24954" s="716"/>
      <c r="P24954" s="716"/>
      <c r="Q24954" s="716"/>
      <c r="R24954" s="716"/>
      <c r="S24954" s="716"/>
      <c r="T24954" s="1051"/>
      <c r="U24954" s="360" t="s">
        <v>486</v>
      </c>
      <c r="V24954" s="821">
        <v>82</v>
      </c>
      <c r="W24954" s="358">
        <f t="shared" si="665"/>
        <v>24942</v>
      </c>
      <c r="X24954" s="580"/>
    </row>
    <row r="24955" spans="14:24">
      <c r="N24955" s="716"/>
      <c r="O24955" s="716"/>
      <c r="P24955" s="716"/>
      <c r="Q24955" s="716"/>
      <c r="R24955" s="716"/>
      <c r="S24955" s="716"/>
      <c r="T24955" s="1051"/>
      <c r="U24955" s="360" t="s">
        <v>486</v>
      </c>
      <c r="V24955" s="821">
        <v>83</v>
      </c>
      <c r="W24955" s="358">
        <f t="shared" si="665"/>
        <v>24943</v>
      </c>
      <c r="X24955" s="580"/>
    </row>
    <row r="24956" spans="14:24">
      <c r="N24956" s="716"/>
      <c r="O24956" s="716"/>
      <c r="P24956" s="716"/>
      <c r="Q24956" s="716"/>
      <c r="R24956" s="716"/>
      <c r="S24956" s="716"/>
      <c r="T24956" s="1051"/>
      <c r="U24956" s="360" t="s">
        <v>486</v>
      </c>
      <c r="V24956" s="821">
        <v>84</v>
      </c>
      <c r="W24956" s="358">
        <f t="shared" si="665"/>
        <v>24944</v>
      </c>
      <c r="X24956" s="580"/>
    </row>
    <row r="24957" spans="14:24">
      <c r="N24957" s="716"/>
      <c r="O24957" s="716"/>
      <c r="P24957" s="716"/>
      <c r="Q24957" s="716"/>
      <c r="R24957" s="716"/>
      <c r="S24957" s="716"/>
      <c r="T24957" s="1051"/>
      <c r="U24957" s="360" t="s">
        <v>486</v>
      </c>
      <c r="V24957" s="821">
        <v>85</v>
      </c>
      <c r="W24957" s="358">
        <f t="shared" si="665"/>
        <v>24945</v>
      </c>
      <c r="X24957" s="580"/>
    </row>
    <row r="24958" spans="14:24">
      <c r="N24958" s="716"/>
      <c r="O24958" s="716"/>
      <c r="P24958" s="716"/>
      <c r="Q24958" s="716"/>
      <c r="R24958" s="716"/>
      <c r="S24958" s="716"/>
      <c r="T24958" s="1051"/>
      <c r="U24958" s="360" t="s">
        <v>486</v>
      </c>
      <c r="V24958" s="821">
        <v>86</v>
      </c>
      <c r="W24958" s="358">
        <f t="shared" si="665"/>
        <v>24946</v>
      </c>
      <c r="X24958" s="580"/>
    </row>
    <row r="24959" spans="14:24">
      <c r="N24959" s="716"/>
      <c r="O24959" s="716"/>
      <c r="P24959" s="716"/>
      <c r="Q24959" s="716"/>
      <c r="R24959" s="716"/>
      <c r="S24959" s="716"/>
      <c r="T24959" s="1051"/>
      <c r="U24959" s="360" t="s">
        <v>486</v>
      </c>
      <c r="V24959" s="821">
        <v>87</v>
      </c>
      <c r="W24959" s="358">
        <f t="shared" si="665"/>
        <v>24947</v>
      </c>
      <c r="X24959" s="580"/>
    </row>
    <row r="24960" spans="14:24">
      <c r="N24960" s="716"/>
      <c r="O24960" s="716"/>
      <c r="P24960" s="716"/>
      <c r="Q24960" s="716"/>
      <c r="R24960" s="716"/>
      <c r="S24960" s="716"/>
      <c r="T24960" s="1051"/>
      <c r="U24960" s="360" t="s">
        <v>486</v>
      </c>
      <c r="V24960" s="821">
        <v>88</v>
      </c>
      <c r="W24960" s="358">
        <f t="shared" si="665"/>
        <v>24948</v>
      </c>
      <c r="X24960" s="580"/>
    </row>
    <row r="24961" spans="14:24">
      <c r="N24961" s="716"/>
      <c r="O24961" s="716"/>
      <c r="P24961" s="716"/>
      <c r="Q24961" s="716"/>
      <c r="R24961" s="716"/>
      <c r="S24961" s="716"/>
      <c r="T24961" s="1051"/>
      <c r="U24961" s="360" t="s">
        <v>486</v>
      </c>
      <c r="V24961" s="821">
        <v>89</v>
      </c>
      <c r="W24961" s="358">
        <f t="shared" si="665"/>
        <v>24949</v>
      </c>
      <c r="X24961" s="580"/>
    </row>
    <row r="24962" spans="14:24">
      <c r="N24962" s="716"/>
      <c r="O24962" s="716"/>
      <c r="P24962" s="716"/>
      <c r="Q24962" s="716"/>
      <c r="R24962" s="716"/>
      <c r="S24962" s="716"/>
      <c r="T24962" s="1051"/>
      <c r="U24962" s="360" t="s">
        <v>486</v>
      </c>
      <c r="V24962" s="821">
        <v>90</v>
      </c>
      <c r="W24962" s="358">
        <f t="shared" si="665"/>
        <v>24950</v>
      </c>
      <c r="X24962" s="580"/>
    </row>
    <row r="24963" spans="14:24">
      <c r="N24963" s="716"/>
      <c r="O24963" s="716"/>
      <c r="P24963" s="716"/>
      <c r="Q24963" s="716"/>
      <c r="R24963" s="716"/>
      <c r="S24963" s="716"/>
      <c r="T24963" s="1051"/>
      <c r="U24963" s="360" t="s">
        <v>486</v>
      </c>
      <c r="V24963" s="821">
        <v>91</v>
      </c>
      <c r="W24963" s="358">
        <f t="shared" si="665"/>
        <v>24951</v>
      </c>
      <c r="X24963" s="580"/>
    </row>
    <row r="24964" spans="14:24">
      <c r="N24964" s="716"/>
      <c r="O24964" s="716"/>
      <c r="P24964" s="716"/>
      <c r="Q24964" s="716"/>
      <c r="R24964" s="716"/>
      <c r="S24964" s="716"/>
      <c r="T24964" s="1051"/>
      <c r="U24964" s="360" t="s">
        <v>486</v>
      </c>
      <c r="V24964" s="821">
        <v>92</v>
      </c>
      <c r="W24964" s="358">
        <f t="shared" si="665"/>
        <v>24952</v>
      </c>
      <c r="X24964" s="580"/>
    </row>
    <row r="24965" spans="14:24">
      <c r="N24965" s="716"/>
      <c r="O24965" s="716"/>
      <c r="P24965" s="716"/>
      <c r="Q24965" s="716"/>
      <c r="R24965" s="716"/>
      <c r="S24965" s="716"/>
      <c r="T24965" s="1051"/>
      <c r="U24965" s="360" t="s">
        <v>486</v>
      </c>
      <c r="V24965" s="821">
        <v>93</v>
      </c>
      <c r="W24965" s="358">
        <f t="shared" si="665"/>
        <v>24953</v>
      </c>
      <c r="X24965" s="580"/>
    </row>
    <row r="24966" spans="14:24">
      <c r="N24966" s="716"/>
      <c r="O24966" s="716"/>
      <c r="P24966" s="716"/>
      <c r="Q24966" s="716"/>
      <c r="R24966" s="716"/>
      <c r="S24966" s="716"/>
      <c r="T24966" s="1051"/>
      <c r="U24966" s="360" t="s">
        <v>486</v>
      </c>
      <c r="V24966" s="821">
        <v>94</v>
      </c>
      <c r="W24966" s="358">
        <f t="shared" si="665"/>
        <v>24954</v>
      </c>
      <c r="X24966" s="580"/>
    </row>
    <row r="24967" spans="14:24">
      <c r="N24967" s="716"/>
      <c r="O24967" s="716"/>
      <c r="P24967" s="716"/>
      <c r="Q24967" s="716"/>
      <c r="R24967" s="716"/>
      <c r="S24967" s="716"/>
      <c r="T24967" s="1051"/>
      <c r="U24967" s="360" t="s">
        <v>486</v>
      </c>
      <c r="V24967" s="821">
        <v>95</v>
      </c>
      <c r="W24967" s="358">
        <f t="shared" si="665"/>
        <v>24955</v>
      </c>
      <c r="X24967" s="580"/>
    </row>
    <row r="24968" spans="14:24">
      <c r="N24968" s="716"/>
      <c r="O24968" s="716"/>
      <c r="P24968" s="716"/>
      <c r="Q24968" s="716"/>
      <c r="R24968" s="716"/>
      <c r="S24968" s="716"/>
      <c r="T24968" s="1051"/>
      <c r="U24968" s="360" t="s">
        <v>486</v>
      </c>
      <c r="V24968" s="821">
        <v>96</v>
      </c>
      <c r="W24968" s="358">
        <f t="shared" si="665"/>
        <v>24956</v>
      </c>
      <c r="X24968" s="580"/>
    </row>
    <row r="24969" spans="14:24">
      <c r="N24969" s="716"/>
      <c r="O24969" s="716"/>
      <c r="P24969" s="716"/>
      <c r="Q24969" s="716"/>
      <c r="R24969" s="716"/>
      <c r="S24969" s="716"/>
      <c r="T24969" s="1051"/>
      <c r="U24969" s="360" t="s">
        <v>487</v>
      </c>
      <c r="V24969" s="821">
        <v>1</v>
      </c>
      <c r="W24969" s="358">
        <f t="shared" si="665"/>
        <v>24957</v>
      </c>
      <c r="X24969" s="580"/>
    </row>
    <row r="24970" spans="14:24">
      <c r="N24970" s="716"/>
      <c r="O24970" s="716"/>
      <c r="P24970" s="716"/>
      <c r="Q24970" s="716"/>
      <c r="R24970" s="716"/>
      <c r="S24970" s="716"/>
      <c r="T24970" s="1051"/>
      <c r="U24970" s="360" t="s">
        <v>487</v>
      </c>
      <c r="V24970" s="821">
        <v>2</v>
      </c>
      <c r="W24970" s="358">
        <f t="shared" ref="W24970:W25033" si="666">W24969+1</f>
        <v>24958</v>
      </c>
      <c r="X24970" s="580"/>
    </row>
    <row r="24971" spans="14:24">
      <c r="N24971" s="716"/>
      <c r="O24971" s="716"/>
      <c r="P24971" s="716"/>
      <c r="Q24971" s="716"/>
      <c r="R24971" s="716"/>
      <c r="S24971" s="716"/>
      <c r="T24971" s="1051"/>
      <c r="U24971" s="360" t="s">
        <v>487</v>
      </c>
      <c r="V24971" s="821">
        <v>3</v>
      </c>
      <c r="W24971" s="358">
        <f t="shared" si="666"/>
        <v>24959</v>
      </c>
      <c r="X24971" s="580"/>
    </row>
    <row r="24972" spans="14:24">
      <c r="N24972" s="716"/>
      <c r="O24972" s="716"/>
      <c r="P24972" s="716"/>
      <c r="Q24972" s="716"/>
      <c r="R24972" s="716"/>
      <c r="S24972" s="716"/>
      <c r="T24972" s="1051"/>
      <c r="U24972" s="360" t="s">
        <v>487</v>
      </c>
      <c r="V24972" s="821">
        <v>4</v>
      </c>
      <c r="W24972" s="358">
        <f t="shared" si="666"/>
        <v>24960</v>
      </c>
      <c r="X24972" s="580"/>
    </row>
    <row r="24973" spans="14:24">
      <c r="N24973" s="716"/>
      <c r="O24973" s="716"/>
      <c r="P24973" s="716"/>
      <c r="Q24973" s="716"/>
      <c r="R24973" s="716"/>
      <c r="S24973" s="716"/>
      <c r="T24973" s="1051"/>
      <c r="U24973" s="360" t="s">
        <v>487</v>
      </c>
      <c r="V24973" s="821">
        <v>5</v>
      </c>
      <c r="W24973" s="358">
        <f t="shared" si="666"/>
        <v>24961</v>
      </c>
      <c r="X24973" s="580"/>
    </row>
    <row r="24974" spans="14:24">
      <c r="N24974" s="716"/>
      <c r="O24974" s="716"/>
      <c r="P24974" s="716"/>
      <c r="Q24974" s="716"/>
      <c r="R24974" s="716"/>
      <c r="S24974" s="716"/>
      <c r="T24974" s="1051"/>
      <c r="U24974" s="360" t="s">
        <v>487</v>
      </c>
      <c r="V24974" s="821">
        <v>6</v>
      </c>
      <c r="W24974" s="358">
        <f t="shared" si="666"/>
        <v>24962</v>
      </c>
      <c r="X24974" s="580"/>
    </row>
    <row r="24975" spans="14:24">
      <c r="N24975" s="716"/>
      <c r="O24975" s="716"/>
      <c r="P24975" s="716"/>
      <c r="Q24975" s="716"/>
      <c r="R24975" s="716"/>
      <c r="S24975" s="716"/>
      <c r="T24975" s="1051"/>
      <c r="U24975" s="360" t="s">
        <v>487</v>
      </c>
      <c r="V24975" s="821">
        <v>7</v>
      </c>
      <c r="W24975" s="358">
        <f t="shared" si="666"/>
        <v>24963</v>
      </c>
      <c r="X24975" s="580"/>
    </row>
    <row r="24976" spans="14:24">
      <c r="N24976" s="716"/>
      <c r="O24976" s="716"/>
      <c r="P24976" s="716"/>
      <c r="Q24976" s="716"/>
      <c r="R24976" s="716"/>
      <c r="S24976" s="716"/>
      <c r="T24976" s="1051"/>
      <c r="U24976" s="360" t="s">
        <v>487</v>
      </c>
      <c r="V24976" s="821">
        <v>8</v>
      </c>
      <c r="W24976" s="358">
        <f t="shared" si="666"/>
        <v>24964</v>
      </c>
      <c r="X24976" s="580"/>
    </row>
    <row r="24977" spans="14:24">
      <c r="N24977" s="716"/>
      <c r="O24977" s="716"/>
      <c r="P24977" s="716"/>
      <c r="Q24977" s="716"/>
      <c r="R24977" s="716"/>
      <c r="S24977" s="716"/>
      <c r="T24977" s="1051"/>
      <c r="U24977" s="360" t="s">
        <v>487</v>
      </c>
      <c r="V24977" s="821">
        <v>9</v>
      </c>
      <c r="W24977" s="358">
        <f t="shared" si="666"/>
        <v>24965</v>
      </c>
      <c r="X24977" s="580"/>
    </row>
    <row r="24978" spans="14:24">
      <c r="N24978" s="716"/>
      <c r="O24978" s="716"/>
      <c r="P24978" s="716"/>
      <c r="Q24978" s="716"/>
      <c r="R24978" s="716"/>
      <c r="S24978" s="716"/>
      <c r="T24978" s="1051"/>
      <c r="U24978" s="360" t="s">
        <v>487</v>
      </c>
      <c r="V24978" s="821">
        <v>10</v>
      </c>
      <c r="W24978" s="358">
        <f t="shared" si="666"/>
        <v>24966</v>
      </c>
      <c r="X24978" s="580"/>
    </row>
    <row r="24979" spans="14:24">
      <c r="N24979" s="716"/>
      <c r="O24979" s="716"/>
      <c r="P24979" s="716"/>
      <c r="Q24979" s="716"/>
      <c r="R24979" s="716"/>
      <c r="S24979" s="716"/>
      <c r="T24979" s="1051"/>
      <c r="U24979" s="360" t="s">
        <v>487</v>
      </c>
      <c r="V24979" s="821">
        <v>11</v>
      </c>
      <c r="W24979" s="358">
        <f t="shared" si="666"/>
        <v>24967</v>
      </c>
      <c r="X24979" s="580"/>
    </row>
    <row r="24980" spans="14:24">
      <c r="N24980" s="716"/>
      <c r="O24980" s="716"/>
      <c r="P24980" s="716"/>
      <c r="Q24980" s="716"/>
      <c r="R24980" s="716"/>
      <c r="S24980" s="716"/>
      <c r="T24980" s="1051"/>
      <c r="U24980" s="360" t="s">
        <v>487</v>
      </c>
      <c r="V24980" s="821">
        <v>12</v>
      </c>
      <c r="W24980" s="358">
        <f t="shared" si="666"/>
        <v>24968</v>
      </c>
      <c r="X24980" s="580"/>
    </row>
    <row r="24981" spans="14:24">
      <c r="N24981" s="716"/>
      <c r="O24981" s="716"/>
      <c r="P24981" s="716"/>
      <c r="Q24981" s="716"/>
      <c r="R24981" s="716"/>
      <c r="S24981" s="716"/>
      <c r="T24981" s="1051"/>
      <c r="U24981" s="360" t="s">
        <v>487</v>
      </c>
      <c r="V24981" s="821">
        <v>13</v>
      </c>
      <c r="W24981" s="358">
        <f t="shared" si="666"/>
        <v>24969</v>
      </c>
      <c r="X24981" s="580"/>
    </row>
    <row r="24982" spans="14:24">
      <c r="N24982" s="716"/>
      <c r="O24982" s="716"/>
      <c r="P24982" s="716"/>
      <c r="Q24982" s="716"/>
      <c r="R24982" s="716"/>
      <c r="S24982" s="716"/>
      <c r="T24982" s="1051"/>
      <c r="U24982" s="360" t="s">
        <v>487</v>
      </c>
      <c r="V24982" s="821">
        <v>14</v>
      </c>
      <c r="W24982" s="358">
        <f t="shared" si="666"/>
        <v>24970</v>
      </c>
      <c r="X24982" s="580"/>
    </row>
    <row r="24983" spans="14:24">
      <c r="N24983" s="716"/>
      <c r="O24983" s="716"/>
      <c r="P24983" s="716"/>
      <c r="Q24983" s="716"/>
      <c r="R24983" s="716"/>
      <c r="S24983" s="716"/>
      <c r="T24983" s="1051"/>
      <c r="U24983" s="360" t="s">
        <v>487</v>
      </c>
      <c r="V24983" s="821">
        <v>15</v>
      </c>
      <c r="W24983" s="358">
        <f t="shared" si="666"/>
        <v>24971</v>
      </c>
      <c r="X24983" s="580"/>
    </row>
    <row r="24984" spans="14:24">
      <c r="N24984" s="716"/>
      <c r="O24984" s="716"/>
      <c r="P24984" s="716"/>
      <c r="Q24984" s="716"/>
      <c r="R24984" s="716"/>
      <c r="S24984" s="716"/>
      <c r="T24984" s="1051"/>
      <c r="U24984" s="360" t="s">
        <v>487</v>
      </c>
      <c r="V24984" s="821">
        <v>16</v>
      </c>
      <c r="W24984" s="358">
        <f t="shared" si="666"/>
        <v>24972</v>
      </c>
      <c r="X24984" s="580"/>
    </row>
    <row r="24985" spans="14:24">
      <c r="N24985" s="716"/>
      <c r="O24985" s="716"/>
      <c r="P24985" s="716"/>
      <c r="Q24985" s="716"/>
      <c r="R24985" s="716"/>
      <c r="S24985" s="716"/>
      <c r="T24985" s="1051"/>
      <c r="U24985" s="360" t="s">
        <v>487</v>
      </c>
      <c r="V24985" s="821">
        <v>17</v>
      </c>
      <c r="W24985" s="358">
        <f t="shared" si="666"/>
        <v>24973</v>
      </c>
      <c r="X24985" s="580"/>
    </row>
    <row r="24986" spans="14:24">
      <c r="N24986" s="716"/>
      <c r="O24986" s="716"/>
      <c r="P24986" s="716"/>
      <c r="Q24986" s="716"/>
      <c r="R24986" s="716"/>
      <c r="S24986" s="716"/>
      <c r="T24986" s="1051"/>
      <c r="U24986" s="360" t="s">
        <v>487</v>
      </c>
      <c r="V24986" s="821">
        <v>18</v>
      </c>
      <c r="W24986" s="358">
        <f t="shared" si="666"/>
        <v>24974</v>
      </c>
      <c r="X24986" s="580"/>
    </row>
    <row r="24987" spans="14:24">
      <c r="N24987" s="716"/>
      <c r="O24987" s="716"/>
      <c r="P24987" s="716"/>
      <c r="Q24987" s="716"/>
      <c r="R24987" s="716"/>
      <c r="S24987" s="716"/>
      <c r="T24987" s="1051"/>
      <c r="U24987" s="360" t="s">
        <v>487</v>
      </c>
      <c r="V24987" s="821">
        <v>19</v>
      </c>
      <c r="W24987" s="358">
        <f t="shared" si="666"/>
        <v>24975</v>
      </c>
      <c r="X24987" s="580"/>
    </row>
    <row r="24988" spans="14:24">
      <c r="N24988" s="716"/>
      <c r="O24988" s="716"/>
      <c r="P24988" s="716"/>
      <c r="Q24988" s="716"/>
      <c r="R24988" s="716"/>
      <c r="S24988" s="716"/>
      <c r="T24988" s="1051"/>
      <c r="U24988" s="360" t="s">
        <v>487</v>
      </c>
      <c r="V24988" s="821">
        <v>20</v>
      </c>
      <c r="W24988" s="358">
        <f t="shared" si="666"/>
        <v>24976</v>
      </c>
      <c r="X24988" s="580"/>
    </row>
    <row r="24989" spans="14:24">
      <c r="N24989" s="716"/>
      <c r="O24989" s="716"/>
      <c r="P24989" s="716"/>
      <c r="Q24989" s="716"/>
      <c r="R24989" s="716"/>
      <c r="S24989" s="716"/>
      <c r="T24989" s="1051"/>
      <c r="U24989" s="360" t="s">
        <v>487</v>
      </c>
      <c r="V24989" s="821">
        <v>21</v>
      </c>
      <c r="W24989" s="358">
        <f t="shared" si="666"/>
        <v>24977</v>
      </c>
      <c r="X24989" s="580"/>
    </row>
    <row r="24990" spans="14:24">
      <c r="N24990" s="716"/>
      <c r="O24990" s="716"/>
      <c r="P24990" s="716"/>
      <c r="Q24990" s="716"/>
      <c r="R24990" s="716"/>
      <c r="S24990" s="716"/>
      <c r="T24990" s="1051"/>
      <c r="U24990" s="360" t="s">
        <v>487</v>
      </c>
      <c r="V24990" s="821">
        <v>22</v>
      </c>
      <c r="W24990" s="358">
        <f t="shared" si="666"/>
        <v>24978</v>
      </c>
      <c r="X24990" s="580"/>
    </row>
    <row r="24991" spans="14:24">
      <c r="N24991" s="716"/>
      <c r="O24991" s="716"/>
      <c r="P24991" s="716"/>
      <c r="Q24991" s="716"/>
      <c r="R24991" s="716"/>
      <c r="S24991" s="716"/>
      <c r="T24991" s="1051"/>
      <c r="U24991" s="360" t="s">
        <v>487</v>
      </c>
      <c r="V24991" s="821">
        <v>23</v>
      </c>
      <c r="W24991" s="358">
        <f t="shared" si="666"/>
        <v>24979</v>
      </c>
      <c r="X24991" s="580"/>
    </row>
    <row r="24992" spans="14:24">
      <c r="N24992" s="716"/>
      <c r="O24992" s="716"/>
      <c r="P24992" s="716"/>
      <c r="Q24992" s="716"/>
      <c r="R24992" s="716"/>
      <c r="S24992" s="716"/>
      <c r="T24992" s="1051"/>
      <c r="U24992" s="360" t="s">
        <v>487</v>
      </c>
      <c r="V24992" s="821">
        <v>24</v>
      </c>
      <c r="W24992" s="358">
        <f t="shared" si="666"/>
        <v>24980</v>
      </c>
      <c r="X24992" s="580"/>
    </row>
    <row r="24993" spans="14:24">
      <c r="N24993" s="716"/>
      <c r="O24993" s="716"/>
      <c r="P24993" s="716"/>
      <c r="Q24993" s="716"/>
      <c r="R24993" s="716"/>
      <c r="S24993" s="716"/>
      <c r="T24993" s="1051"/>
      <c r="U24993" s="360" t="s">
        <v>487</v>
      </c>
      <c r="V24993" s="821">
        <v>25</v>
      </c>
      <c r="W24993" s="358">
        <f t="shared" si="666"/>
        <v>24981</v>
      </c>
      <c r="X24993" s="580"/>
    </row>
    <row r="24994" spans="14:24">
      <c r="N24994" s="716"/>
      <c r="O24994" s="716"/>
      <c r="P24994" s="716"/>
      <c r="Q24994" s="716"/>
      <c r="R24994" s="716"/>
      <c r="S24994" s="716"/>
      <c r="T24994" s="1051"/>
      <c r="U24994" s="360" t="s">
        <v>487</v>
      </c>
      <c r="V24994" s="821">
        <v>26</v>
      </c>
      <c r="W24994" s="358">
        <f t="shared" si="666"/>
        <v>24982</v>
      </c>
      <c r="X24994" s="580"/>
    </row>
    <row r="24995" spans="14:24">
      <c r="N24995" s="716"/>
      <c r="O24995" s="716"/>
      <c r="P24995" s="716"/>
      <c r="Q24995" s="716"/>
      <c r="R24995" s="716"/>
      <c r="S24995" s="716"/>
      <c r="T24995" s="1051"/>
      <c r="U24995" s="360" t="s">
        <v>487</v>
      </c>
      <c r="V24995" s="821">
        <v>27</v>
      </c>
      <c r="W24995" s="358">
        <f t="shared" si="666"/>
        <v>24983</v>
      </c>
      <c r="X24995" s="580"/>
    </row>
    <row r="24996" spans="14:24">
      <c r="N24996" s="716"/>
      <c r="O24996" s="716"/>
      <c r="P24996" s="716"/>
      <c r="Q24996" s="716"/>
      <c r="R24996" s="716"/>
      <c r="S24996" s="716"/>
      <c r="T24996" s="1051"/>
      <c r="U24996" s="360" t="s">
        <v>487</v>
      </c>
      <c r="V24996" s="821">
        <v>28</v>
      </c>
      <c r="W24996" s="358">
        <f t="shared" si="666"/>
        <v>24984</v>
      </c>
      <c r="X24996" s="580"/>
    </row>
    <row r="24997" spans="14:24">
      <c r="N24997" s="716"/>
      <c r="O24997" s="716"/>
      <c r="P24997" s="716"/>
      <c r="Q24997" s="716"/>
      <c r="R24997" s="716"/>
      <c r="S24997" s="716"/>
      <c r="T24997" s="1051"/>
      <c r="U24997" s="360" t="s">
        <v>487</v>
      </c>
      <c r="V24997" s="821">
        <v>29</v>
      </c>
      <c r="W24997" s="358">
        <f t="shared" si="666"/>
        <v>24985</v>
      </c>
      <c r="X24997" s="580"/>
    </row>
    <row r="24998" spans="14:24">
      <c r="N24998" s="716"/>
      <c r="O24998" s="716"/>
      <c r="P24998" s="716"/>
      <c r="Q24998" s="716"/>
      <c r="R24998" s="716"/>
      <c r="S24998" s="716"/>
      <c r="T24998" s="1051"/>
      <c r="U24998" s="360" t="s">
        <v>487</v>
      </c>
      <c r="V24998" s="821">
        <v>30</v>
      </c>
      <c r="W24998" s="358">
        <f t="shared" si="666"/>
        <v>24986</v>
      </c>
      <c r="X24998" s="580"/>
    </row>
    <row r="24999" spans="14:24">
      <c r="N24999" s="716"/>
      <c r="O24999" s="716"/>
      <c r="P24999" s="716"/>
      <c r="Q24999" s="716"/>
      <c r="R24999" s="716"/>
      <c r="S24999" s="716"/>
      <c r="T24999" s="1051"/>
      <c r="U24999" s="360" t="s">
        <v>487</v>
      </c>
      <c r="V24999" s="821">
        <v>31</v>
      </c>
      <c r="W24999" s="358">
        <f t="shared" si="666"/>
        <v>24987</v>
      </c>
      <c r="X24999" s="580"/>
    </row>
    <row r="25000" spans="14:24">
      <c r="N25000" s="716"/>
      <c r="O25000" s="716"/>
      <c r="P25000" s="716"/>
      <c r="Q25000" s="716"/>
      <c r="R25000" s="716"/>
      <c r="S25000" s="716"/>
      <c r="T25000" s="1051"/>
      <c r="U25000" s="360" t="s">
        <v>487</v>
      </c>
      <c r="V25000" s="821">
        <v>32</v>
      </c>
      <c r="W25000" s="358">
        <f t="shared" si="666"/>
        <v>24988</v>
      </c>
      <c r="X25000" s="580"/>
    </row>
    <row r="25001" spans="14:24">
      <c r="N25001" s="716"/>
      <c r="O25001" s="716"/>
      <c r="P25001" s="716"/>
      <c r="Q25001" s="716"/>
      <c r="R25001" s="716"/>
      <c r="S25001" s="716"/>
      <c r="T25001" s="1051"/>
      <c r="U25001" s="360" t="s">
        <v>487</v>
      </c>
      <c r="V25001" s="821">
        <v>33</v>
      </c>
      <c r="W25001" s="358">
        <f t="shared" si="666"/>
        <v>24989</v>
      </c>
      <c r="X25001" s="580"/>
    </row>
    <row r="25002" spans="14:24">
      <c r="N25002" s="716"/>
      <c r="O25002" s="716"/>
      <c r="P25002" s="716"/>
      <c r="Q25002" s="716"/>
      <c r="R25002" s="716"/>
      <c r="S25002" s="716"/>
      <c r="T25002" s="1051"/>
      <c r="U25002" s="360" t="s">
        <v>487</v>
      </c>
      <c r="V25002" s="821">
        <v>34</v>
      </c>
      <c r="W25002" s="358">
        <f t="shared" si="666"/>
        <v>24990</v>
      </c>
      <c r="X25002" s="580"/>
    </row>
    <row r="25003" spans="14:24">
      <c r="N25003" s="716"/>
      <c r="O25003" s="716"/>
      <c r="P25003" s="716"/>
      <c r="Q25003" s="716"/>
      <c r="R25003" s="716"/>
      <c r="S25003" s="716"/>
      <c r="T25003" s="1051"/>
      <c r="U25003" s="360" t="s">
        <v>487</v>
      </c>
      <c r="V25003" s="821">
        <v>35</v>
      </c>
      <c r="W25003" s="358">
        <f t="shared" si="666"/>
        <v>24991</v>
      </c>
      <c r="X25003" s="580"/>
    </row>
    <row r="25004" spans="14:24">
      <c r="N25004" s="716"/>
      <c r="O25004" s="716"/>
      <c r="P25004" s="716"/>
      <c r="Q25004" s="716"/>
      <c r="R25004" s="716"/>
      <c r="S25004" s="716"/>
      <c r="T25004" s="1051"/>
      <c r="U25004" s="360" t="s">
        <v>487</v>
      </c>
      <c r="V25004" s="821">
        <v>36</v>
      </c>
      <c r="W25004" s="358">
        <f t="shared" si="666"/>
        <v>24992</v>
      </c>
      <c r="X25004" s="580"/>
    </row>
    <row r="25005" spans="14:24">
      <c r="N25005" s="716"/>
      <c r="O25005" s="716"/>
      <c r="P25005" s="716"/>
      <c r="Q25005" s="716"/>
      <c r="R25005" s="716"/>
      <c r="S25005" s="716"/>
      <c r="T25005" s="1051"/>
      <c r="U25005" s="360" t="s">
        <v>487</v>
      </c>
      <c r="V25005" s="821">
        <v>37</v>
      </c>
      <c r="W25005" s="358">
        <f t="shared" si="666"/>
        <v>24993</v>
      </c>
      <c r="X25005" s="580"/>
    </row>
    <row r="25006" spans="14:24">
      <c r="N25006" s="716"/>
      <c r="O25006" s="716"/>
      <c r="P25006" s="716"/>
      <c r="Q25006" s="716"/>
      <c r="R25006" s="716"/>
      <c r="S25006" s="716"/>
      <c r="T25006" s="1051"/>
      <c r="U25006" s="360" t="s">
        <v>487</v>
      </c>
      <c r="V25006" s="821">
        <v>38</v>
      </c>
      <c r="W25006" s="358">
        <f t="shared" si="666"/>
        <v>24994</v>
      </c>
      <c r="X25006" s="580"/>
    </row>
    <row r="25007" spans="14:24">
      <c r="N25007" s="716"/>
      <c r="O25007" s="716"/>
      <c r="P25007" s="716"/>
      <c r="Q25007" s="716"/>
      <c r="R25007" s="716"/>
      <c r="S25007" s="716"/>
      <c r="T25007" s="1051"/>
      <c r="U25007" s="360" t="s">
        <v>487</v>
      </c>
      <c r="V25007" s="821">
        <v>39</v>
      </c>
      <c r="W25007" s="358">
        <f t="shared" si="666"/>
        <v>24995</v>
      </c>
      <c r="X25007" s="580"/>
    </row>
    <row r="25008" spans="14:24">
      <c r="N25008" s="716"/>
      <c r="O25008" s="716"/>
      <c r="P25008" s="716"/>
      <c r="Q25008" s="716"/>
      <c r="R25008" s="716"/>
      <c r="S25008" s="716"/>
      <c r="T25008" s="1051"/>
      <c r="U25008" s="360" t="s">
        <v>487</v>
      </c>
      <c r="V25008" s="821">
        <v>40</v>
      </c>
      <c r="W25008" s="358">
        <f t="shared" si="666"/>
        <v>24996</v>
      </c>
      <c r="X25008" s="580"/>
    </row>
    <row r="25009" spans="14:24">
      <c r="N25009" s="716"/>
      <c r="O25009" s="716"/>
      <c r="P25009" s="716"/>
      <c r="Q25009" s="716"/>
      <c r="R25009" s="716"/>
      <c r="S25009" s="716"/>
      <c r="T25009" s="1051"/>
      <c r="U25009" s="360" t="s">
        <v>487</v>
      </c>
      <c r="V25009" s="821">
        <v>41</v>
      </c>
      <c r="W25009" s="358">
        <f t="shared" si="666"/>
        <v>24997</v>
      </c>
      <c r="X25009" s="580"/>
    </row>
    <row r="25010" spans="14:24">
      <c r="N25010" s="716"/>
      <c r="O25010" s="716"/>
      <c r="P25010" s="716"/>
      <c r="Q25010" s="716"/>
      <c r="R25010" s="716"/>
      <c r="S25010" s="716"/>
      <c r="T25010" s="1051"/>
      <c r="U25010" s="360" t="s">
        <v>487</v>
      </c>
      <c r="V25010" s="821">
        <v>42</v>
      </c>
      <c r="W25010" s="358">
        <f t="shared" si="666"/>
        <v>24998</v>
      </c>
      <c r="X25010" s="580"/>
    </row>
    <row r="25011" spans="14:24">
      <c r="N25011" s="716"/>
      <c r="O25011" s="716"/>
      <c r="P25011" s="716"/>
      <c r="Q25011" s="716"/>
      <c r="R25011" s="716"/>
      <c r="S25011" s="716"/>
      <c r="T25011" s="1051"/>
      <c r="U25011" s="360" t="s">
        <v>487</v>
      </c>
      <c r="V25011" s="821">
        <v>43</v>
      </c>
      <c r="W25011" s="358">
        <f t="shared" si="666"/>
        <v>24999</v>
      </c>
      <c r="X25011" s="580"/>
    </row>
    <row r="25012" spans="14:24">
      <c r="N25012" s="716"/>
      <c r="O25012" s="716"/>
      <c r="P25012" s="716"/>
      <c r="Q25012" s="716"/>
      <c r="R25012" s="716"/>
      <c r="S25012" s="716"/>
      <c r="T25012" s="1051"/>
      <c r="U25012" s="360" t="s">
        <v>487</v>
      </c>
      <c r="V25012" s="821">
        <v>44</v>
      </c>
      <c r="W25012" s="358">
        <f t="shared" si="666"/>
        <v>25000</v>
      </c>
      <c r="X25012" s="580"/>
    </row>
    <row r="25013" spans="14:24">
      <c r="N25013" s="716"/>
      <c r="O25013" s="716"/>
      <c r="P25013" s="716"/>
      <c r="Q25013" s="716"/>
      <c r="R25013" s="716"/>
      <c r="S25013" s="716"/>
      <c r="T25013" s="1051"/>
      <c r="U25013" s="360" t="s">
        <v>487</v>
      </c>
      <c r="V25013" s="821">
        <v>45</v>
      </c>
      <c r="W25013" s="358">
        <f t="shared" si="666"/>
        <v>25001</v>
      </c>
      <c r="X25013" s="580"/>
    </row>
    <row r="25014" spans="14:24">
      <c r="N25014" s="716"/>
      <c r="O25014" s="716"/>
      <c r="P25014" s="716"/>
      <c r="Q25014" s="716"/>
      <c r="R25014" s="716"/>
      <c r="S25014" s="716"/>
      <c r="T25014" s="1051"/>
      <c r="U25014" s="360" t="s">
        <v>487</v>
      </c>
      <c r="V25014" s="821">
        <v>46</v>
      </c>
      <c r="W25014" s="358">
        <f t="shared" si="666"/>
        <v>25002</v>
      </c>
      <c r="X25014" s="580"/>
    </row>
    <row r="25015" spans="14:24">
      <c r="N25015" s="716"/>
      <c r="O25015" s="716"/>
      <c r="P25015" s="716"/>
      <c r="Q25015" s="716"/>
      <c r="R25015" s="716"/>
      <c r="S25015" s="716"/>
      <c r="T25015" s="1051"/>
      <c r="U25015" s="360" t="s">
        <v>487</v>
      </c>
      <c r="V25015" s="821">
        <v>47</v>
      </c>
      <c r="W25015" s="358">
        <f t="shared" si="666"/>
        <v>25003</v>
      </c>
      <c r="X25015" s="580"/>
    </row>
    <row r="25016" spans="14:24">
      <c r="N25016" s="716"/>
      <c r="O25016" s="716"/>
      <c r="P25016" s="716"/>
      <c r="Q25016" s="716"/>
      <c r="R25016" s="716"/>
      <c r="S25016" s="716"/>
      <c r="T25016" s="1051"/>
      <c r="U25016" s="360" t="s">
        <v>487</v>
      </c>
      <c r="V25016" s="821">
        <v>48</v>
      </c>
      <c r="W25016" s="358">
        <f t="shared" si="666"/>
        <v>25004</v>
      </c>
      <c r="X25016" s="580"/>
    </row>
    <row r="25017" spans="14:24">
      <c r="N25017" s="716"/>
      <c r="O25017" s="716"/>
      <c r="P25017" s="716"/>
      <c r="Q25017" s="716"/>
      <c r="R25017" s="716"/>
      <c r="S25017" s="716"/>
      <c r="T25017" s="1051"/>
      <c r="U25017" s="360" t="s">
        <v>487</v>
      </c>
      <c r="V25017" s="821">
        <v>49</v>
      </c>
      <c r="W25017" s="358">
        <f t="shared" si="666"/>
        <v>25005</v>
      </c>
      <c r="X25017" s="580"/>
    </row>
    <row r="25018" spans="14:24">
      <c r="N25018" s="716"/>
      <c r="O25018" s="716"/>
      <c r="P25018" s="716"/>
      <c r="Q25018" s="716"/>
      <c r="R25018" s="716"/>
      <c r="S25018" s="716"/>
      <c r="T25018" s="1051"/>
      <c r="U25018" s="360" t="s">
        <v>487</v>
      </c>
      <c r="V25018" s="821">
        <v>50</v>
      </c>
      <c r="W25018" s="358">
        <f t="shared" si="666"/>
        <v>25006</v>
      </c>
      <c r="X25018" s="580"/>
    </row>
    <row r="25019" spans="14:24">
      <c r="N25019" s="716"/>
      <c r="O25019" s="716"/>
      <c r="P25019" s="716"/>
      <c r="Q25019" s="716"/>
      <c r="R25019" s="716"/>
      <c r="S25019" s="716"/>
      <c r="T25019" s="1051"/>
      <c r="U25019" s="360" t="s">
        <v>487</v>
      </c>
      <c r="V25019" s="821">
        <v>51</v>
      </c>
      <c r="W25019" s="358">
        <f t="shared" si="666"/>
        <v>25007</v>
      </c>
      <c r="X25019" s="580"/>
    </row>
    <row r="25020" spans="14:24">
      <c r="N25020" s="716"/>
      <c r="O25020" s="716"/>
      <c r="P25020" s="716"/>
      <c r="Q25020" s="716"/>
      <c r="R25020" s="716"/>
      <c r="S25020" s="716"/>
      <c r="T25020" s="1051"/>
      <c r="U25020" s="360" t="s">
        <v>487</v>
      </c>
      <c r="V25020" s="821">
        <v>52</v>
      </c>
      <c r="W25020" s="358">
        <f t="shared" si="666"/>
        <v>25008</v>
      </c>
      <c r="X25020" s="580"/>
    </row>
    <row r="25021" spans="14:24">
      <c r="N25021" s="716"/>
      <c r="O25021" s="716"/>
      <c r="P25021" s="716"/>
      <c r="Q25021" s="716"/>
      <c r="R25021" s="716"/>
      <c r="S25021" s="716"/>
      <c r="T25021" s="1051"/>
      <c r="U25021" s="360" t="s">
        <v>487</v>
      </c>
      <c r="V25021" s="821">
        <v>53</v>
      </c>
      <c r="W25021" s="358">
        <f t="shared" si="666"/>
        <v>25009</v>
      </c>
      <c r="X25021" s="580"/>
    </row>
    <row r="25022" spans="14:24">
      <c r="N25022" s="716"/>
      <c r="O25022" s="716"/>
      <c r="P25022" s="716"/>
      <c r="Q25022" s="716"/>
      <c r="R25022" s="716"/>
      <c r="S25022" s="716"/>
      <c r="T25022" s="1051"/>
      <c r="U25022" s="360" t="s">
        <v>487</v>
      </c>
      <c r="V25022" s="821">
        <v>54</v>
      </c>
      <c r="W25022" s="358">
        <f t="shared" si="666"/>
        <v>25010</v>
      </c>
      <c r="X25022" s="580"/>
    </row>
    <row r="25023" spans="14:24">
      <c r="N25023" s="716"/>
      <c r="O25023" s="716"/>
      <c r="P25023" s="716"/>
      <c r="Q25023" s="716"/>
      <c r="R25023" s="716"/>
      <c r="S25023" s="716"/>
      <c r="T25023" s="1051"/>
      <c r="U25023" s="360" t="s">
        <v>487</v>
      </c>
      <c r="V25023" s="821">
        <v>55</v>
      </c>
      <c r="W25023" s="358">
        <f t="shared" si="666"/>
        <v>25011</v>
      </c>
      <c r="X25023" s="580"/>
    </row>
    <row r="25024" spans="14:24">
      <c r="N25024" s="716"/>
      <c r="O25024" s="716"/>
      <c r="P25024" s="716"/>
      <c r="Q25024" s="716"/>
      <c r="R25024" s="716"/>
      <c r="S25024" s="716"/>
      <c r="T25024" s="1051"/>
      <c r="U25024" s="360" t="s">
        <v>487</v>
      </c>
      <c r="V25024" s="821">
        <v>56</v>
      </c>
      <c r="W25024" s="358">
        <f t="shared" si="666"/>
        <v>25012</v>
      </c>
      <c r="X25024" s="580"/>
    </row>
    <row r="25025" spans="14:24">
      <c r="N25025" s="716"/>
      <c r="O25025" s="716"/>
      <c r="P25025" s="716"/>
      <c r="Q25025" s="716"/>
      <c r="R25025" s="716"/>
      <c r="S25025" s="716"/>
      <c r="T25025" s="1051"/>
      <c r="U25025" s="360" t="s">
        <v>487</v>
      </c>
      <c r="V25025" s="821">
        <v>57</v>
      </c>
      <c r="W25025" s="358">
        <f t="shared" si="666"/>
        <v>25013</v>
      </c>
      <c r="X25025" s="580"/>
    </row>
    <row r="25026" spans="14:24">
      <c r="N25026" s="716"/>
      <c r="O25026" s="716"/>
      <c r="P25026" s="716"/>
      <c r="Q25026" s="716"/>
      <c r="R25026" s="716"/>
      <c r="S25026" s="716"/>
      <c r="T25026" s="1051"/>
      <c r="U25026" s="360" t="s">
        <v>487</v>
      </c>
      <c r="V25026" s="821">
        <v>58</v>
      </c>
      <c r="W25026" s="358">
        <f t="shared" si="666"/>
        <v>25014</v>
      </c>
      <c r="X25026" s="580"/>
    </row>
    <row r="25027" spans="14:24">
      <c r="N25027" s="716"/>
      <c r="O25027" s="716"/>
      <c r="P25027" s="716"/>
      <c r="Q25027" s="716"/>
      <c r="R25027" s="716"/>
      <c r="S25027" s="716"/>
      <c r="T25027" s="1051"/>
      <c r="U25027" s="360" t="s">
        <v>487</v>
      </c>
      <c r="V25027" s="821">
        <v>59</v>
      </c>
      <c r="W25027" s="358">
        <f t="shared" si="666"/>
        <v>25015</v>
      </c>
      <c r="X25027" s="580"/>
    </row>
    <row r="25028" spans="14:24">
      <c r="N25028" s="716"/>
      <c r="O25028" s="716"/>
      <c r="P25028" s="716"/>
      <c r="Q25028" s="716"/>
      <c r="R25028" s="716"/>
      <c r="S25028" s="716"/>
      <c r="T25028" s="1051"/>
      <c r="U25028" s="360" t="s">
        <v>487</v>
      </c>
      <c r="V25028" s="821">
        <v>60</v>
      </c>
      <c r="W25028" s="358">
        <f t="shared" si="666"/>
        <v>25016</v>
      </c>
      <c r="X25028" s="580"/>
    </row>
    <row r="25029" spans="14:24">
      <c r="N25029" s="716"/>
      <c r="O25029" s="716"/>
      <c r="P25029" s="716"/>
      <c r="Q25029" s="716"/>
      <c r="R25029" s="716"/>
      <c r="S25029" s="716"/>
      <c r="T25029" s="1051"/>
      <c r="U25029" s="360" t="s">
        <v>487</v>
      </c>
      <c r="V25029" s="821">
        <v>61</v>
      </c>
      <c r="W25029" s="358">
        <f t="shared" si="666"/>
        <v>25017</v>
      </c>
      <c r="X25029" s="580"/>
    </row>
    <row r="25030" spans="14:24">
      <c r="N25030" s="716"/>
      <c r="O25030" s="716"/>
      <c r="P25030" s="716"/>
      <c r="Q25030" s="716"/>
      <c r="R25030" s="716"/>
      <c r="S25030" s="716"/>
      <c r="T25030" s="1051"/>
      <c r="U25030" s="360" t="s">
        <v>487</v>
      </c>
      <c r="V25030" s="821">
        <v>62</v>
      </c>
      <c r="W25030" s="358">
        <f t="shared" si="666"/>
        <v>25018</v>
      </c>
      <c r="X25030" s="580"/>
    </row>
    <row r="25031" spans="14:24">
      <c r="N25031" s="716"/>
      <c r="O25031" s="716"/>
      <c r="P25031" s="716"/>
      <c r="Q25031" s="716"/>
      <c r="R25031" s="716"/>
      <c r="S25031" s="716"/>
      <c r="T25031" s="1051"/>
      <c r="U25031" s="360" t="s">
        <v>487</v>
      </c>
      <c r="V25031" s="821">
        <v>63</v>
      </c>
      <c r="W25031" s="358">
        <f t="shared" si="666"/>
        <v>25019</v>
      </c>
      <c r="X25031" s="580"/>
    </row>
    <row r="25032" spans="14:24">
      <c r="N25032" s="716"/>
      <c r="O25032" s="716"/>
      <c r="P25032" s="716"/>
      <c r="Q25032" s="716"/>
      <c r="R25032" s="716"/>
      <c r="S25032" s="716"/>
      <c r="T25032" s="1051"/>
      <c r="U25032" s="360" t="s">
        <v>487</v>
      </c>
      <c r="V25032" s="821">
        <v>64</v>
      </c>
      <c r="W25032" s="358">
        <f t="shared" si="666"/>
        <v>25020</v>
      </c>
      <c r="X25032" s="580"/>
    </row>
    <row r="25033" spans="14:24">
      <c r="N25033" s="716"/>
      <c r="O25033" s="716"/>
      <c r="P25033" s="716"/>
      <c r="Q25033" s="716"/>
      <c r="R25033" s="716"/>
      <c r="S25033" s="716"/>
      <c r="T25033" s="1051"/>
      <c r="U25033" s="360" t="s">
        <v>487</v>
      </c>
      <c r="V25033" s="821">
        <v>65</v>
      </c>
      <c r="W25033" s="358">
        <f t="shared" si="666"/>
        <v>25021</v>
      </c>
      <c r="X25033" s="580"/>
    </row>
    <row r="25034" spans="14:24">
      <c r="N25034" s="716"/>
      <c r="O25034" s="716"/>
      <c r="P25034" s="716"/>
      <c r="Q25034" s="716"/>
      <c r="R25034" s="716"/>
      <c r="S25034" s="716"/>
      <c r="T25034" s="1051"/>
      <c r="U25034" s="360" t="s">
        <v>487</v>
      </c>
      <c r="V25034" s="821">
        <v>66</v>
      </c>
      <c r="W25034" s="358">
        <f t="shared" ref="W25034:W25097" si="667">W25033+1</f>
        <v>25022</v>
      </c>
      <c r="X25034" s="580"/>
    </row>
    <row r="25035" spans="14:24">
      <c r="N25035" s="716"/>
      <c r="O25035" s="716"/>
      <c r="P25035" s="716"/>
      <c r="Q25035" s="716"/>
      <c r="R25035" s="716"/>
      <c r="S25035" s="716"/>
      <c r="T25035" s="1051"/>
      <c r="U25035" s="360" t="s">
        <v>487</v>
      </c>
      <c r="V25035" s="821">
        <v>67</v>
      </c>
      <c r="W25035" s="358">
        <f t="shared" si="667"/>
        <v>25023</v>
      </c>
      <c r="X25035" s="580"/>
    </row>
    <row r="25036" spans="14:24">
      <c r="N25036" s="716"/>
      <c r="O25036" s="716"/>
      <c r="P25036" s="716"/>
      <c r="Q25036" s="716"/>
      <c r="R25036" s="716"/>
      <c r="S25036" s="716"/>
      <c r="T25036" s="1051"/>
      <c r="U25036" s="360" t="s">
        <v>487</v>
      </c>
      <c r="V25036" s="821">
        <v>68</v>
      </c>
      <c r="W25036" s="358">
        <f t="shared" si="667"/>
        <v>25024</v>
      </c>
      <c r="X25036" s="580"/>
    </row>
    <row r="25037" spans="14:24">
      <c r="N25037" s="716"/>
      <c r="O25037" s="716"/>
      <c r="P25037" s="716"/>
      <c r="Q25037" s="716"/>
      <c r="R25037" s="716"/>
      <c r="S25037" s="716"/>
      <c r="T25037" s="1051"/>
      <c r="U25037" s="360" t="s">
        <v>487</v>
      </c>
      <c r="V25037" s="821">
        <v>69</v>
      </c>
      <c r="W25037" s="358">
        <f t="shared" si="667"/>
        <v>25025</v>
      </c>
      <c r="X25037" s="580"/>
    </row>
    <row r="25038" spans="14:24">
      <c r="N25038" s="716"/>
      <c r="O25038" s="716"/>
      <c r="P25038" s="716"/>
      <c r="Q25038" s="716"/>
      <c r="R25038" s="716"/>
      <c r="S25038" s="716"/>
      <c r="T25038" s="1051"/>
      <c r="U25038" s="360" t="s">
        <v>487</v>
      </c>
      <c r="V25038" s="821">
        <v>70</v>
      </c>
      <c r="W25038" s="358">
        <f t="shared" si="667"/>
        <v>25026</v>
      </c>
      <c r="X25038" s="580"/>
    </row>
    <row r="25039" spans="14:24">
      <c r="N25039" s="716"/>
      <c r="O25039" s="716"/>
      <c r="P25039" s="716"/>
      <c r="Q25039" s="716"/>
      <c r="R25039" s="716"/>
      <c r="S25039" s="716"/>
      <c r="T25039" s="1051"/>
      <c r="U25039" s="360" t="s">
        <v>487</v>
      </c>
      <c r="V25039" s="821">
        <v>71</v>
      </c>
      <c r="W25039" s="358">
        <f t="shared" si="667"/>
        <v>25027</v>
      </c>
      <c r="X25039" s="580"/>
    </row>
    <row r="25040" spans="14:24">
      <c r="N25040" s="716"/>
      <c r="O25040" s="716"/>
      <c r="P25040" s="716"/>
      <c r="Q25040" s="716"/>
      <c r="R25040" s="716"/>
      <c r="S25040" s="716"/>
      <c r="T25040" s="1051"/>
      <c r="U25040" s="360" t="s">
        <v>487</v>
      </c>
      <c r="V25040" s="821">
        <v>72</v>
      </c>
      <c r="W25040" s="358">
        <f t="shared" si="667"/>
        <v>25028</v>
      </c>
      <c r="X25040" s="580"/>
    </row>
    <row r="25041" spans="14:24">
      <c r="N25041" s="716"/>
      <c r="O25041" s="716"/>
      <c r="P25041" s="716"/>
      <c r="Q25041" s="716"/>
      <c r="R25041" s="716"/>
      <c r="S25041" s="716"/>
      <c r="T25041" s="1051"/>
      <c r="U25041" s="360" t="s">
        <v>487</v>
      </c>
      <c r="V25041" s="821">
        <v>73</v>
      </c>
      <c r="W25041" s="358">
        <f t="shared" si="667"/>
        <v>25029</v>
      </c>
      <c r="X25041" s="580"/>
    </row>
    <row r="25042" spans="14:24">
      <c r="N25042" s="716"/>
      <c r="O25042" s="716"/>
      <c r="P25042" s="716"/>
      <c r="Q25042" s="716"/>
      <c r="R25042" s="716"/>
      <c r="S25042" s="716"/>
      <c r="T25042" s="1051"/>
      <c r="U25042" s="360" t="s">
        <v>487</v>
      </c>
      <c r="V25042" s="821">
        <v>74</v>
      </c>
      <c r="W25042" s="358">
        <f t="shared" si="667"/>
        <v>25030</v>
      </c>
      <c r="X25042" s="580"/>
    </row>
    <row r="25043" spans="14:24">
      <c r="N25043" s="716"/>
      <c r="O25043" s="716"/>
      <c r="P25043" s="716"/>
      <c r="Q25043" s="716"/>
      <c r="R25043" s="716"/>
      <c r="S25043" s="716"/>
      <c r="T25043" s="1051"/>
      <c r="U25043" s="360" t="s">
        <v>487</v>
      </c>
      <c r="V25043" s="821">
        <v>75</v>
      </c>
      <c r="W25043" s="358">
        <f t="shared" si="667"/>
        <v>25031</v>
      </c>
      <c r="X25043" s="580"/>
    </row>
    <row r="25044" spans="14:24">
      <c r="N25044" s="716"/>
      <c r="O25044" s="716"/>
      <c r="P25044" s="716"/>
      <c r="Q25044" s="716"/>
      <c r="R25044" s="716"/>
      <c r="S25044" s="716"/>
      <c r="T25044" s="1051"/>
      <c r="U25044" s="360" t="s">
        <v>487</v>
      </c>
      <c r="V25044" s="821">
        <v>76</v>
      </c>
      <c r="W25044" s="358">
        <f t="shared" si="667"/>
        <v>25032</v>
      </c>
      <c r="X25044" s="580"/>
    </row>
    <row r="25045" spans="14:24">
      <c r="N25045" s="716"/>
      <c r="O25045" s="716"/>
      <c r="P25045" s="716"/>
      <c r="Q25045" s="716"/>
      <c r="R25045" s="716"/>
      <c r="S25045" s="716"/>
      <c r="T25045" s="1051"/>
      <c r="U25045" s="360" t="s">
        <v>487</v>
      </c>
      <c r="V25045" s="821">
        <v>77</v>
      </c>
      <c r="W25045" s="358">
        <f t="shared" si="667"/>
        <v>25033</v>
      </c>
      <c r="X25045" s="580"/>
    </row>
    <row r="25046" spans="14:24">
      <c r="N25046" s="716"/>
      <c r="O25046" s="716"/>
      <c r="P25046" s="716"/>
      <c r="Q25046" s="716"/>
      <c r="R25046" s="716"/>
      <c r="S25046" s="716"/>
      <c r="T25046" s="1051"/>
      <c r="U25046" s="360" t="s">
        <v>487</v>
      </c>
      <c r="V25046" s="821">
        <v>78</v>
      </c>
      <c r="W25046" s="358">
        <f t="shared" si="667"/>
        <v>25034</v>
      </c>
      <c r="X25046" s="580"/>
    </row>
    <row r="25047" spans="14:24">
      <c r="N25047" s="716"/>
      <c r="O25047" s="716"/>
      <c r="P25047" s="716"/>
      <c r="Q25047" s="716"/>
      <c r="R25047" s="716"/>
      <c r="S25047" s="716"/>
      <c r="T25047" s="1051"/>
      <c r="U25047" s="360" t="s">
        <v>487</v>
      </c>
      <c r="V25047" s="821">
        <v>79</v>
      </c>
      <c r="W25047" s="358">
        <f t="shared" si="667"/>
        <v>25035</v>
      </c>
      <c r="X25047" s="580"/>
    </row>
    <row r="25048" spans="14:24">
      <c r="N25048" s="716"/>
      <c r="O25048" s="716"/>
      <c r="P25048" s="716"/>
      <c r="Q25048" s="716"/>
      <c r="R25048" s="716"/>
      <c r="S25048" s="716"/>
      <c r="T25048" s="1051"/>
      <c r="U25048" s="360" t="s">
        <v>487</v>
      </c>
      <c r="V25048" s="821">
        <v>80</v>
      </c>
      <c r="W25048" s="358">
        <f t="shared" si="667"/>
        <v>25036</v>
      </c>
      <c r="X25048" s="580"/>
    </row>
    <row r="25049" spans="14:24">
      <c r="N25049" s="716"/>
      <c r="O25049" s="716"/>
      <c r="P25049" s="716"/>
      <c r="Q25049" s="716"/>
      <c r="R25049" s="716"/>
      <c r="S25049" s="716"/>
      <c r="T25049" s="1051"/>
      <c r="U25049" s="360" t="s">
        <v>487</v>
      </c>
      <c r="V25049" s="821">
        <v>81</v>
      </c>
      <c r="W25049" s="358">
        <f t="shared" si="667"/>
        <v>25037</v>
      </c>
      <c r="X25049" s="580"/>
    </row>
    <row r="25050" spans="14:24">
      <c r="N25050" s="716"/>
      <c r="O25050" s="716"/>
      <c r="P25050" s="716"/>
      <c r="Q25050" s="716"/>
      <c r="R25050" s="716"/>
      <c r="S25050" s="716"/>
      <c r="T25050" s="1051"/>
      <c r="U25050" s="360" t="s">
        <v>487</v>
      </c>
      <c r="V25050" s="821">
        <v>82</v>
      </c>
      <c r="W25050" s="358">
        <f t="shared" si="667"/>
        <v>25038</v>
      </c>
      <c r="X25050" s="580"/>
    </row>
    <row r="25051" spans="14:24">
      <c r="N25051" s="716"/>
      <c r="O25051" s="716"/>
      <c r="P25051" s="716"/>
      <c r="Q25051" s="716"/>
      <c r="R25051" s="716"/>
      <c r="S25051" s="716"/>
      <c r="T25051" s="1051"/>
      <c r="U25051" s="360" t="s">
        <v>487</v>
      </c>
      <c r="V25051" s="821">
        <v>83</v>
      </c>
      <c r="W25051" s="358">
        <f t="shared" si="667"/>
        <v>25039</v>
      </c>
      <c r="X25051" s="580"/>
    </row>
    <row r="25052" spans="14:24">
      <c r="N25052" s="716"/>
      <c r="O25052" s="716"/>
      <c r="P25052" s="716"/>
      <c r="Q25052" s="716"/>
      <c r="R25052" s="716"/>
      <c r="S25052" s="716"/>
      <c r="T25052" s="1051"/>
      <c r="U25052" s="360" t="s">
        <v>487</v>
      </c>
      <c r="V25052" s="821">
        <v>84</v>
      </c>
      <c r="W25052" s="358">
        <f t="shared" si="667"/>
        <v>25040</v>
      </c>
      <c r="X25052" s="580"/>
    </row>
    <row r="25053" spans="14:24">
      <c r="N25053" s="716"/>
      <c r="O25053" s="716"/>
      <c r="P25053" s="716"/>
      <c r="Q25053" s="716"/>
      <c r="R25053" s="716"/>
      <c r="S25053" s="716"/>
      <c r="T25053" s="1051"/>
      <c r="U25053" s="360" t="s">
        <v>487</v>
      </c>
      <c r="V25053" s="821">
        <v>85</v>
      </c>
      <c r="W25053" s="358">
        <f t="shared" si="667"/>
        <v>25041</v>
      </c>
      <c r="X25053" s="580"/>
    </row>
    <row r="25054" spans="14:24">
      <c r="N25054" s="716"/>
      <c r="O25054" s="716"/>
      <c r="P25054" s="716"/>
      <c r="Q25054" s="716"/>
      <c r="R25054" s="716"/>
      <c r="S25054" s="716"/>
      <c r="T25054" s="1051"/>
      <c r="U25054" s="360" t="s">
        <v>487</v>
      </c>
      <c r="V25054" s="821">
        <v>86</v>
      </c>
      <c r="W25054" s="358">
        <f t="shared" si="667"/>
        <v>25042</v>
      </c>
      <c r="X25054" s="580"/>
    </row>
    <row r="25055" spans="14:24">
      <c r="N25055" s="716"/>
      <c r="O25055" s="716"/>
      <c r="P25055" s="716"/>
      <c r="Q25055" s="716"/>
      <c r="R25055" s="716"/>
      <c r="S25055" s="716"/>
      <c r="T25055" s="1051"/>
      <c r="U25055" s="360" t="s">
        <v>487</v>
      </c>
      <c r="V25055" s="821">
        <v>87</v>
      </c>
      <c r="W25055" s="358">
        <f t="shared" si="667"/>
        <v>25043</v>
      </c>
      <c r="X25055" s="580"/>
    </row>
    <row r="25056" spans="14:24">
      <c r="N25056" s="716"/>
      <c r="O25056" s="716"/>
      <c r="P25056" s="716"/>
      <c r="Q25056" s="716"/>
      <c r="R25056" s="716"/>
      <c r="S25056" s="716"/>
      <c r="T25056" s="1051"/>
      <c r="U25056" s="360" t="s">
        <v>487</v>
      </c>
      <c r="V25056" s="821">
        <v>88</v>
      </c>
      <c r="W25056" s="358">
        <f t="shared" si="667"/>
        <v>25044</v>
      </c>
      <c r="X25056" s="580"/>
    </row>
    <row r="25057" spans="14:24">
      <c r="N25057" s="716"/>
      <c r="O25057" s="716"/>
      <c r="P25057" s="716"/>
      <c r="Q25057" s="716"/>
      <c r="R25057" s="716"/>
      <c r="S25057" s="716"/>
      <c r="T25057" s="1051"/>
      <c r="U25057" s="360" t="s">
        <v>487</v>
      </c>
      <c r="V25057" s="821">
        <v>89</v>
      </c>
      <c r="W25057" s="358">
        <f t="shared" si="667"/>
        <v>25045</v>
      </c>
      <c r="X25057" s="580"/>
    </row>
    <row r="25058" spans="14:24">
      <c r="N25058" s="716"/>
      <c r="O25058" s="716"/>
      <c r="P25058" s="716"/>
      <c r="Q25058" s="716"/>
      <c r="R25058" s="716"/>
      <c r="S25058" s="716"/>
      <c r="T25058" s="1051"/>
      <c r="U25058" s="360" t="s">
        <v>487</v>
      </c>
      <c r="V25058" s="821">
        <v>90</v>
      </c>
      <c r="W25058" s="358">
        <f t="shared" si="667"/>
        <v>25046</v>
      </c>
      <c r="X25058" s="580"/>
    </row>
    <row r="25059" spans="14:24">
      <c r="N25059" s="716"/>
      <c r="O25059" s="716"/>
      <c r="P25059" s="716"/>
      <c r="Q25059" s="716"/>
      <c r="R25059" s="716"/>
      <c r="S25059" s="716"/>
      <c r="T25059" s="1051"/>
      <c r="U25059" s="360" t="s">
        <v>487</v>
      </c>
      <c r="V25059" s="821">
        <v>91</v>
      </c>
      <c r="W25059" s="358">
        <f t="shared" si="667"/>
        <v>25047</v>
      </c>
      <c r="X25059" s="580"/>
    </row>
    <row r="25060" spans="14:24">
      <c r="N25060" s="716"/>
      <c r="O25060" s="716"/>
      <c r="P25060" s="716"/>
      <c r="Q25060" s="716"/>
      <c r="R25060" s="716"/>
      <c r="S25060" s="716"/>
      <c r="T25060" s="1051"/>
      <c r="U25060" s="360" t="s">
        <v>487</v>
      </c>
      <c r="V25060" s="821">
        <v>92</v>
      </c>
      <c r="W25060" s="358">
        <f t="shared" si="667"/>
        <v>25048</v>
      </c>
      <c r="X25060" s="580"/>
    </row>
    <row r="25061" spans="14:24">
      <c r="N25061" s="716"/>
      <c r="O25061" s="716"/>
      <c r="P25061" s="716"/>
      <c r="Q25061" s="716"/>
      <c r="R25061" s="716"/>
      <c r="S25061" s="716"/>
      <c r="T25061" s="1051"/>
      <c r="U25061" s="360" t="s">
        <v>487</v>
      </c>
      <c r="V25061" s="821">
        <v>93</v>
      </c>
      <c r="W25061" s="358">
        <f t="shared" si="667"/>
        <v>25049</v>
      </c>
      <c r="X25061" s="580"/>
    </row>
    <row r="25062" spans="14:24">
      <c r="N25062" s="716"/>
      <c r="O25062" s="716"/>
      <c r="P25062" s="716"/>
      <c r="Q25062" s="716"/>
      <c r="R25062" s="716"/>
      <c r="S25062" s="716"/>
      <c r="T25062" s="1051"/>
      <c r="U25062" s="360" t="s">
        <v>487</v>
      </c>
      <c r="V25062" s="821">
        <v>94</v>
      </c>
      <c r="W25062" s="358">
        <f t="shared" si="667"/>
        <v>25050</v>
      </c>
      <c r="X25062" s="580"/>
    </row>
    <row r="25063" spans="14:24">
      <c r="N25063" s="716"/>
      <c r="O25063" s="716"/>
      <c r="P25063" s="716"/>
      <c r="Q25063" s="716"/>
      <c r="R25063" s="716"/>
      <c r="S25063" s="716"/>
      <c r="T25063" s="1051"/>
      <c r="U25063" s="360" t="s">
        <v>487</v>
      </c>
      <c r="V25063" s="821">
        <v>95</v>
      </c>
      <c r="W25063" s="358">
        <f t="shared" si="667"/>
        <v>25051</v>
      </c>
      <c r="X25063" s="580"/>
    </row>
    <row r="25064" spans="14:24">
      <c r="N25064" s="716"/>
      <c r="O25064" s="716"/>
      <c r="P25064" s="716"/>
      <c r="Q25064" s="716"/>
      <c r="R25064" s="716"/>
      <c r="S25064" s="716"/>
      <c r="T25064" s="1051"/>
      <c r="U25064" s="360" t="s">
        <v>487</v>
      </c>
      <c r="V25064" s="821">
        <v>96</v>
      </c>
      <c r="W25064" s="358">
        <f t="shared" si="667"/>
        <v>25052</v>
      </c>
      <c r="X25064" s="580"/>
    </row>
    <row r="25065" spans="14:24">
      <c r="N25065" s="716"/>
      <c r="O25065" s="716"/>
      <c r="P25065" s="716"/>
      <c r="Q25065" s="716"/>
      <c r="R25065" s="716"/>
      <c r="S25065" s="716"/>
      <c r="T25065" s="1051"/>
      <c r="U25065" s="360" t="s">
        <v>488</v>
      </c>
      <c r="V25065" s="821">
        <v>1</v>
      </c>
      <c r="W25065" s="358">
        <f t="shared" si="667"/>
        <v>25053</v>
      </c>
      <c r="X25065" s="580"/>
    </row>
    <row r="25066" spans="14:24">
      <c r="N25066" s="716"/>
      <c r="O25066" s="716"/>
      <c r="P25066" s="716"/>
      <c r="Q25066" s="716"/>
      <c r="R25066" s="716"/>
      <c r="S25066" s="716"/>
      <c r="T25066" s="1051"/>
      <c r="U25066" s="360" t="s">
        <v>488</v>
      </c>
      <c r="V25066" s="821">
        <v>2</v>
      </c>
      <c r="W25066" s="358">
        <f t="shared" si="667"/>
        <v>25054</v>
      </c>
      <c r="X25066" s="580"/>
    </row>
    <row r="25067" spans="14:24">
      <c r="N25067" s="716"/>
      <c r="O25067" s="716"/>
      <c r="P25067" s="716"/>
      <c r="Q25067" s="716"/>
      <c r="R25067" s="716"/>
      <c r="S25067" s="716"/>
      <c r="T25067" s="1051"/>
      <c r="U25067" s="360" t="s">
        <v>488</v>
      </c>
      <c r="V25067" s="821">
        <v>3</v>
      </c>
      <c r="W25067" s="358">
        <f t="shared" si="667"/>
        <v>25055</v>
      </c>
      <c r="X25067" s="580"/>
    </row>
    <row r="25068" spans="14:24">
      <c r="N25068" s="716"/>
      <c r="O25068" s="716"/>
      <c r="P25068" s="716"/>
      <c r="Q25068" s="716"/>
      <c r="R25068" s="716"/>
      <c r="S25068" s="716"/>
      <c r="T25068" s="1051"/>
      <c r="U25068" s="360" t="s">
        <v>488</v>
      </c>
      <c r="V25068" s="821">
        <v>4</v>
      </c>
      <c r="W25068" s="358">
        <f t="shared" si="667"/>
        <v>25056</v>
      </c>
      <c r="X25068" s="580"/>
    </row>
    <row r="25069" spans="14:24">
      <c r="N25069" s="716"/>
      <c r="O25069" s="716"/>
      <c r="P25069" s="716"/>
      <c r="Q25069" s="716"/>
      <c r="R25069" s="716"/>
      <c r="S25069" s="716"/>
      <c r="T25069" s="1051"/>
      <c r="U25069" s="360" t="s">
        <v>488</v>
      </c>
      <c r="V25069" s="821">
        <v>5</v>
      </c>
      <c r="W25069" s="358">
        <f t="shared" si="667"/>
        <v>25057</v>
      </c>
      <c r="X25069" s="580"/>
    </row>
    <row r="25070" spans="14:24">
      <c r="N25070" s="716"/>
      <c r="O25070" s="716"/>
      <c r="P25070" s="716"/>
      <c r="Q25070" s="716"/>
      <c r="R25070" s="716"/>
      <c r="S25070" s="716"/>
      <c r="T25070" s="1051"/>
      <c r="U25070" s="360" t="s">
        <v>488</v>
      </c>
      <c r="V25070" s="821">
        <v>6</v>
      </c>
      <c r="W25070" s="358">
        <f t="shared" si="667"/>
        <v>25058</v>
      </c>
      <c r="X25070" s="580"/>
    </row>
    <row r="25071" spans="14:24">
      <c r="N25071" s="716"/>
      <c r="O25071" s="716"/>
      <c r="P25071" s="716"/>
      <c r="Q25071" s="716"/>
      <c r="R25071" s="716"/>
      <c r="S25071" s="716"/>
      <c r="T25071" s="1051"/>
      <c r="U25071" s="360" t="s">
        <v>488</v>
      </c>
      <c r="V25071" s="821">
        <v>7</v>
      </c>
      <c r="W25071" s="358">
        <f t="shared" si="667"/>
        <v>25059</v>
      </c>
      <c r="X25071" s="580"/>
    </row>
    <row r="25072" spans="14:24">
      <c r="N25072" s="716"/>
      <c r="O25072" s="716"/>
      <c r="P25072" s="716"/>
      <c r="Q25072" s="716"/>
      <c r="R25072" s="716"/>
      <c r="S25072" s="716"/>
      <c r="T25072" s="1051"/>
      <c r="U25072" s="360" t="s">
        <v>488</v>
      </c>
      <c r="V25072" s="821">
        <v>8</v>
      </c>
      <c r="W25072" s="358">
        <f t="shared" si="667"/>
        <v>25060</v>
      </c>
      <c r="X25072" s="580"/>
    </row>
    <row r="25073" spans="14:24">
      <c r="N25073" s="716"/>
      <c r="O25073" s="716"/>
      <c r="P25073" s="716"/>
      <c r="Q25073" s="716"/>
      <c r="R25073" s="716"/>
      <c r="S25073" s="716"/>
      <c r="T25073" s="1051"/>
      <c r="U25073" s="360" t="s">
        <v>488</v>
      </c>
      <c r="V25073" s="821">
        <v>9</v>
      </c>
      <c r="W25073" s="358">
        <f t="shared" si="667"/>
        <v>25061</v>
      </c>
      <c r="X25073" s="580"/>
    </row>
    <row r="25074" spans="14:24">
      <c r="N25074" s="716"/>
      <c r="O25074" s="716"/>
      <c r="P25074" s="716"/>
      <c r="Q25074" s="716"/>
      <c r="R25074" s="716"/>
      <c r="S25074" s="716"/>
      <c r="T25074" s="1051"/>
      <c r="U25074" s="360" t="s">
        <v>488</v>
      </c>
      <c r="V25074" s="821">
        <v>10</v>
      </c>
      <c r="W25074" s="358">
        <f t="shared" si="667"/>
        <v>25062</v>
      </c>
      <c r="X25074" s="580"/>
    </row>
    <row r="25075" spans="14:24">
      <c r="N25075" s="716"/>
      <c r="O25075" s="716"/>
      <c r="P25075" s="716"/>
      <c r="Q25075" s="716"/>
      <c r="R25075" s="716"/>
      <c r="S25075" s="716"/>
      <c r="T25075" s="1051"/>
      <c r="U25075" s="360" t="s">
        <v>488</v>
      </c>
      <c r="V25075" s="821">
        <v>11</v>
      </c>
      <c r="W25075" s="358">
        <f t="shared" si="667"/>
        <v>25063</v>
      </c>
      <c r="X25075" s="580"/>
    </row>
    <row r="25076" spans="14:24">
      <c r="N25076" s="716"/>
      <c r="O25076" s="716"/>
      <c r="P25076" s="716"/>
      <c r="Q25076" s="716"/>
      <c r="R25076" s="716"/>
      <c r="S25076" s="716"/>
      <c r="T25076" s="1051"/>
      <c r="U25076" s="360" t="s">
        <v>488</v>
      </c>
      <c r="V25076" s="821">
        <v>12</v>
      </c>
      <c r="W25076" s="358">
        <f t="shared" si="667"/>
        <v>25064</v>
      </c>
      <c r="X25076" s="580"/>
    </row>
    <row r="25077" spans="14:24">
      <c r="N25077" s="716"/>
      <c r="O25077" s="716"/>
      <c r="P25077" s="716"/>
      <c r="Q25077" s="716"/>
      <c r="R25077" s="716"/>
      <c r="S25077" s="716"/>
      <c r="T25077" s="1051"/>
      <c r="U25077" s="360" t="s">
        <v>488</v>
      </c>
      <c r="V25077" s="821">
        <v>13</v>
      </c>
      <c r="W25077" s="358">
        <f t="shared" si="667"/>
        <v>25065</v>
      </c>
      <c r="X25077" s="580"/>
    </row>
    <row r="25078" spans="14:24">
      <c r="N25078" s="716"/>
      <c r="O25078" s="716"/>
      <c r="P25078" s="716"/>
      <c r="Q25078" s="716"/>
      <c r="R25078" s="716"/>
      <c r="S25078" s="716"/>
      <c r="T25078" s="1051"/>
      <c r="U25078" s="360" t="s">
        <v>488</v>
      </c>
      <c r="V25078" s="821">
        <v>14</v>
      </c>
      <c r="W25078" s="358">
        <f t="shared" si="667"/>
        <v>25066</v>
      </c>
      <c r="X25078" s="580"/>
    </row>
    <row r="25079" spans="14:24">
      <c r="N25079" s="716"/>
      <c r="O25079" s="716"/>
      <c r="P25079" s="716"/>
      <c r="Q25079" s="716"/>
      <c r="R25079" s="716"/>
      <c r="S25079" s="716"/>
      <c r="T25079" s="1051"/>
      <c r="U25079" s="360" t="s">
        <v>488</v>
      </c>
      <c r="V25079" s="821">
        <v>15</v>
      </c>
      <c r="W25079" s="358">
        <f t="shared" si="667"/>
        <v>25067</v>
      </c>
      <c r="X25079" s="580"/>
    </row>
    <row r="25080" spans="14:24">
      <c r="N25080" s="716"/>
      <c r="O25080" s="716"/>
      <c r="P25080" s="716"/>
      <c r="Q25080" s="716"/>
      <c r="R25080" s="716"/>
      <c r="S25080" s="716"/>
      <c r="T25080" s="1051"/>
      <c r="U25080" s="360" t="s">
        <v>488</v>
      </c>
      <c r="V25080" s="821">
        <v>16</v>
      </c>
      <c r="W25080" s="358">
        <f t="shared" si="667"/>
        <v>25068</v>
      </c>
      <c r="X25080" s="580"/>
    </row>
    <row r="25081" spans="14:24">
      <c r="N25081" s="716"/>
      <c r="O25081" s="716"/>
      <c r="P25081" s="716"/>
      <c r="Q25081" s="716"/>
      <c r="R25081" s="716"/>
      <c r="S25081" s="716"/>
      <c r="T25081" s="1051"/>
      <c r="U25081" s="360" t="s">
        <v>488</v>
      </c>
      <c r="V25081" s="821">
        <v>17</v>
      </c>
      <c r="W25081" s="358">
        <f t="shared" si="667"/>
        <v>25069</v>
      </c>
      <c r="X25081" s="580"/>
    </row>
    <row r="25082" spans="14:24">
      <c r="N25082" s="716"/>
      <c r="O25082" s="716"/>
      <c r="P25082" s="716"/>
      <c r="Q25082" s="716"/>
      <c r="R25082" s="716"/>
      <c r="S25082" s="716"/>
      <c r="T25082" s="1051"/>
      <c r="U25082" s="360" t="s">
        <v>488</v>
      </c>
      <c r="V25082" s="821">
        <v>18</v>
      </c>
      <c r="W25082" s="358">
        <f t="shared" si="667"/>
        <v>25070</v>
      </c>
      <c r="X25082" s="580"/>
    </row>
    <row r="25083" spans="14:24">
      <c r="N25083" s="716"/>
      <c r="O25083" s="716"/>
      <c r="P25083" s="716"/>
      <c r="Q25083" s="716"/>
      <c r="R25083" s="716"/>
      <c r="S25083" s="716"/>
      <c r="T25083" s="1051"/>
      <c r="U25083" s="360" t="s">
        <v>488</v>
      </c>
      <c r="V25083" s="821">
        <v>19</v>
      </c>
      <c r="W25083" s="358">
        <f t="shared" si="667"/>
        <v>25071</v>
      </c>
      <c r="X25083" s="580"/>
    </row>
    <row r="25084" spans="14:24">
      <c r="N25084" s="716"/>
      <c r="O25084" s="716"/>
      <c r="P25084" s="716"/>
      <c r="Q25084" s="716"/>
      <c r="R25084" s="716"/>
      <c r="S25084" s="716"/>
      <c r="T25084" s="1051"/>
      <c r="U25084" s="360" t="s">
        <v>488</v>
      </c>
      <c r="V25084" s="821">
        <v>20</v>
      </c>
      <c r="W25084" s="358">
        <f t="shared" si="667"/>
        <v>25072</v>
      </c>
      <c r="X25084" s="580"/>
    </row>
    <row r="25085" spans="14:24">
      <c r="N25085" s="716"/>
      <c r="O25085" s="716"/>
      <c r="P25085" s="716"/>
      <c r="Q25085" s="716"/>
      <c r="R25085" s="716"/>
      <c r="S25085" s="716"/>
      <c r="T25085" s="1051"/>
      <c r="U25085" s="360" t="s">
        <v>488</v>
      </c>
      <c r="V25085" s="821">
        <v>21</v>
      </c>
      <c r="W25085" s="358">
        <f t="shared" si="667"/>
        <v>25073</v>
      </c>
      <c r="X25085" s="580"/>
    </row>
    <row r="25086" spans="14:24">
      <c r="N25086" s="716"/>
      <c r="O25086" s="716"/>
      <c r="P25086" s="716"/>
      <c r="Q25086" s="716"/>
      <c r="R25086" s="716"/>
      <c r="S25086" s="716"/>
      <c r="T25086" s="1051"/>
      <c r="U25086" s="360" t="s">
        <v>488</v>
      </c>
      <c r="V25086" s="821">
        <v>22</v>
      </c>
      <c r="W25086" s="358">
        <f t="shared" si="667"/>
        <v>25074</v>
      </c>
      <c r="X25086" s="580"/>
    </row>
    <row r="25087" spans="14:24">
      <c r="N25087" s="716"/>
      <c r="O25087" s="716"/>
      <c r="P25087" s="716"/>
      <c r="Q25087" s="716"/>
      <c r="R25087" s="716"/>
      <c r="S25087" s="716"/>
      <c r="T25087" s="1051"/>
      <c r="U25087" s="360" t="s">
        <v>488</v>
      </c>
      <c r="V25087" s="821">
        <v>23</v>
      </c>
      <c r="W25087" s="358">
        <f t="shared" si="667"/>
        <v>25075</v>
      </c>
      <c r="X25087" s="580"/>
    </row>
    <row r="25088" spans="14:24">
      <c r="N25088" s="716"/>
      <c r="O25088" s="716"/>
      <c r="P25088" s="716"/>
      <c r="Q25088" s="716"/>
      <c r="R25088" s="716"/>
      <c r="S25088" s="716"/>
      <c r="T25088" s="1051"/>
      <c r="U25088" s="360" t="s">
        <v>488</v>
      </c>
      <c r="V25088" s="821">
        <v>24</v>
      </c>
      <c r="W25088" s="358">
        <f t="shared" si="667"/>
        <v>25076</v>
      </c>
      <c r="X25088" s="580"/>
    </row>
    <row r="25089" spans="14:24">
      <c r="N25089" s="716"/>
      <c r="O25089" s="716"/>
      <c r="P25089" s="716"/>
      <c r="Q25089" s="716"/>
      <c r="R25089" s="716"/>
      <c r="S25089" s="716"/>
      <c r="T25089" s="1051"/>
      <c r="U25089" s="360" t="s">
        <v>488</v>
      </c>
      <c r="V25089" s="821">
        <v>25</v>
      </c>
      <c r="W25089" s="358">
        <f t="shared" si="667"/>
        <v>25077</v>
      </c>
      <c r="X25089" s="580"/>
    </row>
    <row r="25090" spans="14:24">
      <c r="N25090" s="716"/>
      <c r="O25090" s="716"/>
      <c r="P25090" s="716"/>
      <c r="Q25090" s="716"/>
      <c r="R25090" s="716"/>
      <c r="S25090" s="716"/>
      <c r="T25090" s="1051"/>
      <c r="U25090" s="360" t="s">
        <v>488</v>
      </c>
      <c r="V25090" s="821">
        <v>26</v>
      </c>
      <c r="W25090" s="358">
        <f t="shared" si="667"/>
        <v>25078</v>
      </c>
      <c r="X25090" s="580"/>
    </row>
    <row r="25091" spans="14:24">
      <c r="N25091" s="716"/>
      <c r="O25091" s="716"/>
      <c r="P25091" s="716"/>
      <c r="Q25091" s="716"/>
      <c r="R25091" s="716"/>
      <c r="S25091" s="716"/>
      <c r="T25091" s="1051"/>
      <c r="U25091" s="360" t="s">
        <v>488</v>
      </c>
      <c r="V25091" s="821">
        <v>27</v>
      </c>
      <c r="W25091" s="358">
        <f t="shared" si="667"/>
        <v>25079</v>
      </c>
      <c r="X25091" s="580"/>
    </row>
    <row r="25092" spans="14:24">
      <c r="N25092" s="716"/>
      <c r="O25092" s="716"/>
      <c r="P25092" s="716"/>
      <c r="Q25092" s="716"/>
      <c r="R25092" s="716"/>
      <c r="S25092" s="716"/>
      <c r="T25092" s="1051"/>
      <c r="U25092" s="360" t="s">
        <v>488</v>
      </c>
      <c r="V25092" s="821">
        <v>28</v>
      </c>
      <c r="W25092" s="358">
        <f t="shared" si="667"/>
        <v>25080</v>
      </c>
      <c r="X25092" s="580"/>
    </row>
    <row r="25093" spans="14:24">
      <c r="N25093" s="716"/>
      <c r="O25093" s="716"/>
      <c r="P25093" s="716"/>
      <c r="Q25093" s="716"/>
      <c r="R25093" s="716"/>
      <c r="S25093" s="716"/>
      <c r="T25093" s="1051"/>
      <c r="U25093" s="360" t="s">
        <v>488</v>
      </c>
      <c r="V25093" s="821">
        <v>29</v>
      </c>
      <c r="W25093" s="358">
        <f t="shared" si="667"/>
        <v>25081</v>
      </c>
      <c r="X25093" s="580"/>
    </row>
    <row r="25094" spans="14:24">
      <c r="N25094" s="716"/>
      <c r="O25094" s="716"/>
      <c r="P25094" s="716"/>
      <c r="Q25094" s="716"/>
      <c r="R25094" s="716"/>
      <c r="S25094" s="716"/>
      <c r="T25094" s="1051"/>
      <c r="U25094" s="360" t="s">
        <v>488</v>
      </c>
      <c r="V25094" s="821">
        <v>30</v>
      </c>
      <c r="W25094" s="358">
        <f t="shared" si="667"/>
        <v>25082</v>
      </c>
      <c r="X25094" s="580"/>
    </row>
    <row r="25095" spans="14:24">
      <c r="N25095" s="716"/>
      <c r="O25095" s="716"/>
      <c r="P25095" s="716"/>
      <c r="Q25095" s="716"/>
      <c r="R25095" s="716"/>
      <c r="S25095" s="716"/>
      <c r="T25095" s="1051"/>
      <c r="U25095" s="360" t="s">
        <v>488</v>
      </c>
      <c r="V25095" s="821">
        <v>31</v>
      </c>
      <c r="W25095" s="358">
        <f t="shared" si="667"/>
        <v>25083</v>
      </c>
      <c r="X25095" s="580"/>
    </row>
    <row r="25096" spans="14:24">
      <c r="N25096" s="716"/>
      <c r="O25096" s="716"/>
      <c r="P25096" s="716"/>
      <c r="Q25096" s="716"/>
      <c r="R25096" s="716"/>
      <c r="S25096" s="716"/>
      <c r="T25096" s="1051"/>
      <c r="U25096" s="360" t="s">
        <v>488</v>
      </c>
      <c r="V25096" s="821">
        <v>32</v>
      </c>
      <c r="W25096" s="358">
        <f t="shared" si="667"/>
        <v>25084</v>
      </c>
      <c r="X25096" s="580"/>
    </row>
    <row r="25097" spans="14:24">
      <c r="N25097" s="716"/>
      <c r="O25097" s="716"/>
      <c r="P25097" s="716"/>
      <c r="Q25097" s="716"/>
      <c r="R25097" s="716"/>
      <c r="S25097" s="716"/>
      <c r="T25097" s="1051"/>
      <c r="U25097" s="360" t="s">
        <v>488</v>
      </c>
      <c r="V25097" s="821">
        <v>33</v>
      </c>
      <c r="W25097" s="358">
        <f t="shared" si="667"/>
        <v>25085</v>
      </c>
      <c r="X25097" s="580"/>
    </row>
    <row r="25098" spans="14:24">
      <c r="N25098" s="716"/>
      <c r="O25098" s="716"/>
      <c r="P25098" s="716"/>
      <c r="Q25098" s="716"/>
      <c r="R25098" s="716"/>
      <c r="S25098" s="716"/>
      <c r="T25098" s="1051"/>
      <c r="U25098" s="360" t="s">
        <v>488</v>
      </c>
      <c r="V25098" s="821">
        <v>34</v>
      </c>
      <c r="W25098" s="358">
        <f t="shared" ref="W25098:W25161" si="668">W25097+1</f>
        <v>25086</v>
      </c>
      <c r="X25098" s="580"/>
    </row>
    <row r="25099" spans="14:24">
      <c r="N25099" s="716"/>
      <c r="O25099" s="716"/>
      <c r="P25099" s="716"/>
      <c r="Q25099" s="716"/>
      <c r="R25099" s="716"/>
      <c r="S25099" s="716"/>
      <c r="T25099" s="1051"/>
      <c r="U25099" s="360" t="s">
        <v>488</v>
      </c>
      <c r="V25099" s="821">
        <v>35</v>
      </c>
      <c r="W25099" s="358">
        <f t="shared" si="668"/>
        <v>25087</v>
      </c>
      <c r="X25099" s="580"/>
    </row>
    <row r="25100" spans="14:24">
      <c r="N25100" s="716"/>
      <c r="O25100" s="716"/>
      <c r="P25100" s="716"/>
      <c r="Q25100" s="716"/>
      <c r="R25100" s="716"/>
      <c r="S25100" s="716"/>
      <c r="T25100" s="1051"/>
      <c r="U25100" s="360" t="s">
        <v>488</v>
      </c>
      <c r="V25100" s="821">
        <v>36</v>
      </c>
      <c r="W25100" s="358">
        <f t="shared" si="668"/>
        <v>25088</v>
      </c>
      <c r="X25100" s="580"/>
    </row>
    <row r="25101" spans="14:24">
      <c r="N25101" s="716"/>
      <c r="O25101" s="716"/>
      <c r="P25101" s="716"/>
      <c r="Q25101" s="716"/>
      <c r="R25101" s="716"/>
      <c r="S25101" s="716"/>
      <c r="T25101" s="1051"/>
      <c r="U25101" s="360" t="s">
        <v>488</v>
      </c>
      <c r="V25101" s="821">
        <v>37</v>
      </c>
      <c r="W25101" s="358">
        <f t="shared" si="668"/>
        <v>25089</v>
      </c>
      <c r="X25101" s="580"/>
    </row>
    <row r="25102" spans="14:24">
      <c r="N25102" s="716"/>
      <c r="O25102" s="716"/>
      <c r="P25102" s="716"/>
      <c r="Q25102" s="716"/>
      <c r="R25102" s="716"/>
      <c r="S25102" s="716"/>
      <c r="T25102" s="1051"/>
      <c r="U25102" s="360" t="s">
        <v>488</v>
      </c>
      <c r="V25102" s="821">
        <v>38</v>
      </c>
      <c r="W25102" s="358">
        <f t="shared" si="668"/>
        <v>25090</v>
      </c>
      <c r="X25102" s="580"/>
    </row>
    <row r="25103" spans="14:24">
      <c r="N25103" s="716"/>
      <c r="O25103" s="716"/>
      <c r="P25103" s="716"/>
      <c r="Q25103" s="716"/>
      <c r="R25103" s="716"/>
      <c r="S25103" s="716"/>
      <c r="T25103" s="1051"/>
      <c r="U25103" s="360" t="s">
        <v>488</v>
      </c>
      <c r="V25103" s="821">
        <v>39</v>
      </c>
      <c r="W25103" s="358">
        <f t="shared" si="668"/>
        <v>25091</v>
      </c>
      <c r="X25103" s="580"/>
    </row>
    <row r="25104" spans="14:24">
      <c r="N25104" s="716"/>
      <c r="O25104" s="716"/>
      <c r="P25104" s="716"/>
      <c r="Q25104" s="716"/>
      <c r="R25104" s="716"/>
      <c r="S25104" s="716"/>
      <c r="T25104" s="1051"/>
      <c r="U25104" s="360" t="s">
        <v>488</v>
      </c>
      <c r="V25104" s="821">
        <v>40</v>
      </c>
      <c r="W25104" s="358">
        <f t="shared" si="668"/>
        <v>25092</v>
      </c>
      <c r="X25104" s="580"/>
    </row>
    <row r="25105" spans="14:24">
      <c r="N25105" s="716"/>
      <c r="O25105" s="716"/>
      <c r="P25105" s="716"/>
      <c r="Q25105" s="716"/>
      <c r="R25105" s="716"/>
      <c r="S25105" s="716"/>
      <c r="T25105" s="1051"/>
      <c r="U25105" s="360" t="s">
        <v>488</v>
      </c>
      <c r="V25105" s="821">
        <v>41</v>
      </c>
      <c r="W25105" s="358">
        <f t="shared" si="668"/>
        <v>25093</v>
      </c>
      <c r="X25105" s="580"/>
    </row>
    <row r="25106" spans="14:24">
      <c r="N25106" s="716"/>
      <c r="O25106" s="716"/>
      <c r="P25106" s="716"/>
      <c r="Q25106" s="716"/>
      <c r="R25106" s="716"/>
      <c r="S25106" s="716"/>
      <c r="T25106" s="1051"/>
      <c r="U25106" s="360" t="s">
        <v>488</v>
      </c>
      <c r="V25106" s="821">
        <v>42</v>
      </c>
      <c r="W25106" s="358">
        <f t="shared" si="668"/>
        <v>25094</v>
      </c>
      <c r="X25106" s="580"/>
    </row>
    <row r="25107" spans="14:24">
      <c r="N25107" s="716"/>
      <c r="O25107" s="716"/>
      <c r="P25107" s="716"/>
      <c r="Q25107" s="716"/>
      <c r="R25107" s="716"/>
      <c r="S25107" s="716"/>
      <c r="T25107" s="1051"/>
      <c r="U25107" s="360" t="s">
        <v>488</v>
      </c>
      <c r="V25107" s="821">
        <v>43</v>
      </c>
      <c r="W25107" s="358">
        <f t="shared" si="668"/>
        <v>25095</v>
      </c>
      <c r="X25107" s="580"/>
    </row>
    <row r="25108" spans="14:24">
      <c r="N25108" s="716"/>
      <c r="O25108" s="716"/>
      <c r="P25108" s="716"/>
      <c r="Q25108" s="716"/>
      <c r="R25108" s="716"/>
      <c r="S25108" s="716"/>
      <c r="T25108" s="1051"/>
      <c r="U25108" s="360" t="s">
        <v>488</v>
      </c>
      <c r="V25108" s="821">
        <v>44</v>
      </c>
      <c r="W25108" s="358">
        <f t="shared" si="668"/>
        <v>25096</v>
      </c>
      <c r="X25108" s="580"/>
    </row>
    <row r="25109" spans="14:24">
      <c r="N25109" s="716"/>
      <c r="O25109" s="716"/>
      <c r="P25109" s="716"/>
      <c r="Q25109" s="716"/>
      <c r="R25109" s="716"/>
      <c r="S25109" s="716"/>
      <c r="T25109" s="1051"/>
      <c r="U25109" s="360" t="s">
        <v>488</v>
      </c>
      <c r="V25109" s="821">
        <v>45</v>
      </c>
      <c r="W25109" s="358">
        <f t="shared" si="668"/>
        <v>25097</v>
      </c>
      <c r="X25109" s="580"/>
    </row>
    <row r="25110" spans="14:24">
      <c r="N25110" s="716"/>
      <c r="O25110" s="716"/>
      <c r="P25110" s="716"/>
      <c r="Q25110" s="716"/>
      <c r="R25110" s="716"/>
      <c r="S25110" s="716"/>
      <c r="T25110" s="1051"/>
      <c r="U25110" s="360" t="s">
        <v>488</v>
      </c>
      <c r="V25110" s="821">
        <v>46</v>
      </c>
      <c r="W25110" s="358">
        <f t="shared" si="668"/>
        <v>25098</v>
      </c>
      <c r="X25110" s="580"/>
    </row>
    <row r="25111" spans="14:24">
      <c r="N25111" s="716"/>
      <c r="O25111" s="716"/>
      <c r="P25111" s="716"/>
      <c r="Q25111" s="716"/>
      <c r="R25111" s="716"/>
      <c r="S25111" s="716"/>
      <c r="T25111" s="1051"/>
      <c r="U25111" s="360" t="s">
        <v>488</v>
      </c>
      <c r="V25111" s="821">
        <v>47</v>
      </c>
      <c r="W25111" s="358">
        <f t="shared" si="668"/>
        <v>25099</v>
      </c>
      <c r="X25111" s="580"/>
    </row>
    <row r="25112" spans="14:24">
      <c r="N25112" s="716"/>
      <c r="O25112" s="716"/>
      <c r="P25112" s="716"/>
      <c r="Q25112" s="716"/>
      <c r="R25112" s="716"/>
      <c r="S25112" s="716"/>
      <c r="T25112" s="1051"/>
      <c r="U25112" s="360" t="s">
        <v>488</v>
      </c>
      <c r="V25112" s="821">
        <v>48</v>
      </c>
      <c r="W25112" s="358">
        <f t="shared" si="668"/>
        <v>25100</v>
      </c>
      <c r="X25112" s="580"/>
    </row>
    <row r="25113" spans="14:24">
      <c r="N25113" s="716"/>
      <c r="O25113" s="716"/>
      <c r="P25113" s="716"/>
      <c r="Q25113" s="716"/>
      <c r="R25113" s="716"/>
      <c r="S25113" s="716"/>
      <c r="T25113" s="1051"/>
      <c r="U25113" s="360" t="s">
        <v>488</v>
      </c>
      <c r="V25113" s="821">
        <v>49</v>
      </c>
      <c r="W25113" s="358">
        <f t="shared" si="668"/>
        <v>25101</v>
      </c>
      <c r="X25113" s="580"/>
    </row>
    <row r="25114" spans="14:24">
      <c r="N25114" s="716"/>
      <c r="O25114" s="716"/>
      <c r="P25114" s="716"/>
      <c r="Q25114" s="716"/>
      <c r="R25114" s="716"/>
      <c r="S25114" s="716"/>
      <c r="T25114" s="1051"/>
      <c r="U25114" s="360" t="s">
        <v>488</v>
      </c>
      <c r="V25114" s="821">
        <v>50</v>
      </c>
      <c r="W25114" s="358">
        <f t="shared" si="668"/>
        <v>25102</v>
      </c>
      <c r="X25114" s="580"/>
    </row>
    <row r="25115" spans="14:24">
      <c r="N25115" s="716"/>
      <c r="O25115" s="716"/>
      <c r="P25115" s="716"/>
      <c r="Q25115" s="716"/>
      <c r="R25115" s="716"/>
      <c r="S25115" s="716"/>
      <c r="T25115" s="1051"/>
      <c r="U25115" s="360" t="s">
        <v>488</v>
      </c>
      <c r="V25115" s="821">
        <v>51</v>
      </c>
      <c r="W25115" s="358">
        <f t="shared" si="668"/>
        <v>25103</v>
      </c>
      <c r="X25115" s="580"/>
    </row>
    <row r="25116" spans="14:24">
      <c r="N25116" s="716"/>
      <c r="O25116" s="716"/>
      <c r="P25116" s="716"/>
      <c r="Q25116" s="716"/>
      <c r="R25116" s="716"/>
      <c r="S25116" s="716"/>
      <c r="T25116" s="1051"/>
      <c r="U25116" s="360" t="s">
        <v>488</v>
      </c>
      <c r="V25116" s="821">
        <v>52</v>
      </c>
      <c r="W25116" s="358">
        <f t="shared" si="668"/>
        <v>25104</v>
      </c>
      <c r="X25116" s="580"/>
    </row>
    <row r="25117" spans="14:24">
      <c r="N25117" s="716"/>
      <c r="O25117" s="716"/>
      <c r="P25117" s="716"/>
      <c r="Q25117" s="716"/>
      <c r="R25117" s="716"/>
      <c r="S25117" s="716"/>
      <c r="T25117" s="1051"/>
      <c r="U25117" s="360" t="s">
        <v>488</v>
      </c>
      <c r="V25117" s="821">
        <v>53</v>
      </c>
      <c r="W25117" s="358">
        <f t="shared" si="668"/>
        <v>25105</v>
      </c>
      <c r="X25117" s="580"/>
    </row>
    <row r="25118" spans="14:24">
      <c r="N25118" s="716"/>
      <c r="O25118" s="716"/>
      <c r="P25118" s="716"/>
      <c r="Q25118" s="716"/>
      <c r="R25118" s="716"/>
      <c r="S25118" s="716"/>
      <c r="T25118" s="1051"/>
      <c r="U25118" s="360" t="s">
        <v>488</v>
      </c>
      <c r="V25118" s="821">
        <v>54</v>
      </c>
      <c r="W25118" s="358">
        <f t="shared" si="668"/>
        <v>25106</v>
      </c>
      <c r="X25118" s="580"/>
    </row>
    <row r="25119" spans="14:24">
      <c r="N25119" s="716"/>
      <c r="O25119" s="716"/>
      <c r="P25119" s="716"/>
      <c r="Q25119" s="716"/>
      <c r="R25119" s="716"/>
      <c r="S25119" s="716"/>
      <c r="T25119" s="1051"/>
      <c r="U25119" s="360" t="s">
        <v>488</v>
      </c>
      <c r="V25119" s="821">
        <v>55</v>
      </c>
      <c r="W25119" s="358">
        <f t="shared" si="668"/>
        <v>25107</v>
      </c>
      <c r="X25119" s="580"/>
    </row>
    <row r="25120" spans="14:24">
      <c r="N25120" s="716"/>
      <c r="O25120" s="716"/>
      <c r="P25120" s="716"/>
      <c r="Q25120" s="716"/>
      <c r="R25120" s="716"/>
      <c r="S25120" s="716"/>
      <c r="T25120" s="1051"/>
      <c r="U25120" s="360" t="s">
        <v>488</v>
      </c>
      <c r="V25120" s="821">
        <v>56</v>
      </c>
      <c r="W25120" s="358">
        <f t="shared" si="668"/>
        <v>25108</v>
      </c>
      <c r="X25120" s="580"/>
    </row>
    <row r="25121" spans="14:24">
      <c r="N25121" s="716"/>
      <c r="O25121" s="716"/>
      <c r="P25121" s="716"/>
      <c r="Q25121" s="716"/>
      <c r="R25121" s="716"/>
      <c r="S25121" s="716"/>
      <c r="T25121" s="1051"/>
      <c r="U25121" s="360" t="s">
        <v>488</v>
      </c>
      <c r="V25121" s="821">
        <v>57</v>
      </c>
      <c r="W25121" s="358">
        <f t="shared" si="668"/>
        <v>25109</v>
      </c>
      <c r="X25121" s="580"/>
    </row>
    <row r="25122" spans="14:24">
      <c r="N25122" s="716"/>
      <c r="O25122" s="716"/>
      <c r="P25122" s="716"/>
      <c r="Q25122" s="716"/>
      <c r="R25122" s="716"/>
      <c r="S25122" s="716"/>
      <c r="T25122" s="1051"/>
      <c r="U25122" s="360" t="s">
        <v>488</v>
      </c>
      <c r="V25122" s="821">
        <v>58</v>
      </c>
      <c r="W25122" s="358">
        <f t="shared" si="668"/>
        <v>25110</v>
      </c>
      <c r="X25122" s="580"/>
    </row>
    <row r="25123" spans="14:24">
      <c r="N25123" s="716"/>
      <c r="O25123" s="716"/>
      <c r="P25123" s="716"/>
      <c r="Q25123" s="716"/>
      <c r="R25123" s="716"/>
      <c r="S25123" s="716"/>
      <c r="T25123" s="1051"/>
      <c r="U25123" s="360" t="s">
        <v>488</v>
      </c>
      <c r="V25123" s="821">
        <v>59</v>
      </c>
      <c r="W25123" s="358">
        <f t="shared" si="668"/>
        <v>25111</v>
      </c>
      <c r="X25123" s="580"/>
    </row>
    <row r="25124" spans="14:24">
      <c r="N25124" s="716"/>
      <c r="O25124" s="716"/>
      <c r="P25124" s="716"/>
      <c r="Q25124" s="716"/>
      <c r="R25124" s="716"/>
      <c r="S25124" s="716"/>
      <c r="T25124" s="1051"/>
      <c r="U25124" s="360" t="s">
        <v>488</v>
      </c>
      <c r="V25124" s="821">
        <v>60</v>
      </c>
      <c r="W25124" s="358">
        <f t="shared" si="668"/>
        <v>25112</v>
      </c>
      <c r="X25124" s="580"/>
    </row>
    <row r="25125" spans="14:24">
      <c r="N25125" s="716"/>
      <c r="O25125" s="716"/>
      <c r="P25125" s="716"/>
      <c r="Q25125" s="716"/>
      <c r="R25125" s="716"/>
      <c r="S25125" s="716"/>
      <c r="T25125" s="1051"/>
      <c r="U25125" s="360" t="s">
        <v>488</v>
      </c>
      <c r="V25125" s="821">
        <v>61</v>
      </c>
      <c r="W25125" s="358">
        <f t="shared" si="668"/>
        <v>25113</v>
      </c>
      <c r="X25125" s="580"/>
    </row>
    <row r="25126" spans="14:24">
      <c r="N25126" s="716"/>
      <c r="O25126" s="716"/>
      <c r="P25126" s="716"/>
      <c r="Q25126" s="716"/>
      <c r="R25126" s="716"/>
      <c r="S25126" s="716"/>
      <c r="T25126" s="1051"/>
      <c r="U25126" s="360" t="s">
        <v>488</v>
      </c>
      <c r="V25126" s="821">
        <v>62</v>
      </c>
      <c r="W25126" s="358">
        <f t="shared" si="668"/>
        <v>25114</v>
      </c>
      <c r="X25126" s="580"/>
    </row>
    <row r="25127" spans="14:24">
      <c r="N25127" s="716"/>
      <c r="O25127" s="716"/>
      <c r="P25127" s="716"/>
      <c r="Q25127" s="716"/>
      <c r="R25127" s="716"/>
      <c r="S25127" s="716"/>
      <c r="T25127" s="1051"/>
      <c r="U25127" s="360" t="s">
        <v>488</v>
      </c>
      <c r="V25127" s="821">
        <v>63</v>
      </c>
      <c r="W25127" s="358">
        <f t="shared" si="668"/>
        <v>25115</v>
      </c>
      <c r="X25127" s="580"/>
    </row>
    <row r="25128" spans="14:24">
      <c r="N25128" s="716"/>
      <c r="O25128" s="716"/>
      <c r="P25128" s="716"/>
      <c r="Q25128" s="716"/>
      <c r="R25128" s="716"/>
      <c r="S25128" s="716"/>
      <c r="T25128" s="1051"/>
      <c r="U25128" s="360" t="s">
        <v>488</v>
      </c>
      <c r="V25128" s="821">
        <v>64</v>
      </c>
      <c r="W25128" s="358">
        <f t="shared" si="668"/>
        <v>25116</v>
      </c>
      <c r="X25128" s="580"/>
    </row>
    <row r="25129" spans="14:24">
      <c r="N25129" s="716"/>
      <c r="O25129" s="716"/>
      <c r="P25129" s="716"/>
      <c r="Q25129" s="716"/>
      <c r="R25129" s="716"/>
      <c r="S25129" s="716"/>
      <c r="T25129" s="1051"/>
      <c r="U25129" s="360" t="s">
        <v>488</v>
      </c>
      <c r="V25129" s="821">
        <v>65</v>
      </c>
      <c r="W25129" s="358">
        <f t="shared" si="668"/>
        <v>25117</v>
      </c>
      <c r="X25129" s="580"/>
    </row>
    <row r="25130" spans="14:24">
      <c r="N25130" s="716"/>
      <c r="O25130" s="716"/>
      <c r="P25130" s="716"/>
      <c r="Q25130" s="716"/>
      <c r="R25130" s="716"/>
      <c r="S25130" s="716"/>
      <c r="T25130" s="1051"/>
      <c r="U25130" s="360" t="s">
        <v>488</v>
      </c>
      <c r="V25130" s="821">
        <v>66</v>
      </c>
      <c r="W25130" s="358">
        <f t="shared" si="668"/>
        <v>25118</v>
      </c>
      <c r="X25130" s="580"/>
    </row>
    <row r="25131" spans="14:24">
      <c r="N25131" s="716"/>
      <c r="O25131" s="716"/>
      <c r="P25131" s="716"/>
      <c r="Q25131" s="716"/>
      <c r="R25131" s="716"/>
      <c r="S25131" s="716"/>
      <c r="T25131" s="1051"/>
      <c r="U25131" s="360" t="s">
        <v>488</v>
      </c>
      <c r="V25131" s="821">
        <v>67</v>
      </c>
      <c r="W25131" s="358">
        <f t="shared" si="668"/>
        <v>25119</v>
      </c>
      <c r="X25131" s="580"/>
    </row>
    <row r="25132" spans="14:24">
      <c r="N25132" s="716"/>
      <c r="O25132" s="716"/>
      <c r="P25132" s="716"/>
      <c r="Q25132" s="716"/>
      <c r="R25132" s="716"/>
      <c r="S25132" s="716"/>
      <c r="T25132" s="1051"/>
      <c r="U25132" s="360" t="s">
        <v>488</v>
      </c>
      <c r="V25132" s="821">
        <v>68</v>
      </c>
      <c r="W25132" s="358">
        <f t="shared" si="668"/>
        <v>25120</v>
      </c>
      <c r="X25132" s="580"/>
    </row>
    <row r="25133" spans="14:24">
      <c r="N25133" s="716"/>
      <c r="O25133" s="716"/>
      <c r="P25133" s="716"/>
      <c r="Q25133" s="716"/>
      <c r="R25133" s="716"/>
      <c r="S25133" s="716"/>
      <c r="T25133" s="1051"/>
      <c r="U25133" s="360" t="s">
        <v>488</v>
      </c>
      <c r="V25133" s="821">
        <v>69</v>
      </c>
      <c r="W25133" s="358">
        <f t="shared" si="668"/>
        <v>25121</v>
      </c>
      <c r="X25133" s="580"/>
    </row>
    <row r="25134" spans="14:24">
      <c r="N25134" s="716"/>
      <c r="O25134" s="716"/>
      <c r="P25134" s="716"/>
      <c r="Q25134" s="716"/>
      <c r="R25134" s="716"/>
      <c r="S25134" s="716"/>
      <c r="T25134" s="1051"/>
      <c r="U25134" s="360" t="s">
        <v>488</v>
      </c>
      <c r="V25134" s="821">
        <v>70</v>
      </c>
      <c r="W25134" s="358">
        <f t="shared" si="668"/>
        <v>25122</v>
      </c>
      <c r="X25134" s="580"/>
    </row>
    <row r="25135" spans="14:24">
      <c r="N25135" s="716"/>
      <c r="O25135" s="716"/>
      <c r="P25135" s="716"/>
      <c r="Q25135" s="716"/>
      <c r="R25135" s="716"/>
      <c r="S25135" s="716"/>
      <c r="T25135" s="1051"/>
      <c r="U25135" s="360" t="s">
        <v>488</v>
      </c>
      <c r="V25135" s="821">
        <v>71</v>
      </c>
      <c r="W25135" s="358">
        <f t="shared" si="668"/>
        <v>25123</v>
      </c>
      <c r="X25135" s="580"/>
    </row>
    <row r="25136" spans="14:24">
      <c r="N25136" s="716"/>
      <c r="O25136" s="716"/>
      <c r="P25136" s="716"/>
      <c r="Q25136" s="716"/>
      <c r="R25136" s="716"/>
      <c r="S25136" s="716"/>
      <c r="T25136" s="1051"/>
      <c r="U25136" s="360" t="s">
        <v>488</v>
      </c>
      <c r="V25136" s="821">
        <v>72</v>
      </c>
      <c r="W25136" s="358">
        <f t="shared" si="668"/>
        <v>25124</v>
      </c>
      <c r="X25136" s="580"/>
    </row>
    <row r="25137" spans="14:24">
      <c r="N25137" s="716"/>
      <c r="O25137" s="716"/>
      <c r="P25137" s="716"/>
      <c r="Q25137" s="716"/>
      <c r="R25137" s="716"/>
      <c r="S25137" s="716"/>
      <c r="T25137" s="1051"/>
      <c r="U25137" s="360" t="s">
        <v>488</v>
      </c>
      <c r="V25137" s="821">
        <v>73</v>
      </c>
      <c r="W25137" s="358">
        <f t="shared" si="668"/>
        <v>25125</v>
      </c>
      <c r="X25137" s="580"/>
    </row>
    <row r="25138" spans="14:24">
      <c r="N25138" s="716"/>
      <c r="O25138" s="716"/>
      <c r="P25138" s="716"/>
      <c r="Q25138" s="716"/>
      <c r="R25138" s="716"/>
      <c r="S25138" s="716"/>
      <c r="T25138" s="1051"/>
      <c r="U25138" s="360" t="s">
        <v>488</v>
      </c>
      <c r="V25138" s="821">
        <v>74</v>
      </c>
      <c r="W25138" s="358">
        <f t="shared" si="668"/>
        <v>25126</v>
      </c>
      <c r="X25138" s="580"/>
    </row>
    <row r="25139" spans="14:24">
      <c r="N25139" s="716"/>
      <c r="O25139" s="716"/>
      <c r="P25139" s="716"/>
      <c r="Q25139" s="716"/>
      <c r="R25139" s="716"/>
      <c r="S25139" s="716"/>
      <c r="T25139" s="1051"/>
      <c r="U25139" s="360" t="s">
        <v>488</v>
      </c>
      <c r="V25139" s="821">
        <v>75</v>
      </c>
      <c r="W25139" s="358">
        <f t="shared" si="668"/>
        <v>25127</v>
      </c>
      <c r="X25139" s="580"/>
    </row>
    <row r="25140" spans="14:24">
      <c r="N25140" s="716"/>
      <c r="O25140" s="716"/>
      <c r="P25140" s="716"/>
      <c r="Q25140" s="716"/>
      <c r="R25140" s="716"/>
      <c r="S25140" s="716"/>
      <c r="T25140" s="1051"/>
      <c r="U25140" s="360" t="s">
        <v>488</v>
      </c>
      <c r="V25140" s="821">
        <v>76</v>
      </c>
      <c r="W25140" s="358">
        <f t="shared" si="668"/>
        <v>25128</v>
      </c>
      <c r="X25140" s="580"/>
    </row>
    <row r="25141" spans="14:24">
      <c r="N25141" s="716"/>
      <c r="O25141" s="716"/>
      <c r="P25141" s="716"/>
      <c r="Q25141" s="716"/>
      <c r="R25141" s="716"/>
      <c r="S25141" s="716"/>
      <c r="T25141" s="1051"/>
      <c r="U25141" s="360" t="s">
        <v>488</v>
      </c>
      <c r="V25141" s="821">
        <v>77</v>
      </c>
      <c r="W25141" s="358">
        <f t="shared" si="668"/>
        <v>25129</v>
      </c>
      <c r="X25141" s="580"/>
    </row>
    <row r="25142" spans="14:24">
      <c r="N25142" s="716"/>
      <c r="O25142" s="716"/>
      <c r="P25142" s="716"/>
      <c r="Q25142" s="716"/>
      <c r="R25142" s="716"/>
      <c r="S25142" s="716"/>
      <c r="T25142" s="1051"/>
      <c r="U25142" s="360" t="s">
        <v>488</v>
      </c>
      <c r="V25142" s="821">
        <v>78</v>
      </c>
      <c r="W25142" s="358">
        <f t="shared" si="668"/>
        <v>25130</v>
      </c>
      <c r="X25142" s="580"/>
    </row>
    <row r="25143" spans="14:24">
      <c r="N25143" s="716"/>
      <c r="O25143" s="716"/>
      <c r="P25143" s="716"/>
      <c r="Q25143" s="716"/>
      <c r="R25143" s="716"/>
      <c r="S25143" s="716"/>
      <c r="T25143" s="1051"/>
      <c r="U25143" s="360" t="s">
        <v>488</v>
      </c>
      <c r="V25143" s="821">
        <v>79</v>
      </c>
      <c r="W25143" s="358">
        <f t="shared" si="668"/>
        <v>25131</v>
      </c>
      <c r="X25143" s="580"/>
    </row>
    <row r="25144" spans="14:24">
      <c r="N25144" s="716"/>
      <c r="O25144" s="716"/>
      <c r="P25144" s="716"/>
      <c r="Q25144" s="716"/>
      <c r="R25144" s="716"/>
      <c r="S25144" s="716"/>
      <c r="T25144" s="1051"/>
      <c r="U25144" s="360" t="s">
        <v>488</v>
      </c>
      <c r="V25144" s="821">
        <v>80</v>
      </c>
      <c r="W25144" s="358">
        <f t="shared" si="668"/>
        <v>25132</v>
      </c>
      <c r="X25144" s="580"/>
    </row>
    <row r="25145" spans="14:24">
      <c r="N25145" s="716"/>
      <c r="O25145" s="716"/>
      <c r="P25145" s="716"/>
      <c r="Q25145" s="716"/>
      <c r="R25145" s="716"/>
      <c r="S25145" s="716"/>
      <c r="T25145" s="1051"/>
      <c r="U25145" s="360" t="s">
        <v>488</v>
      </c>
      <c r="V25145" s="821">
        <v>81</v>
      </c>
      <c r="W25145" s="358">
        <f t="shared" si="668"/>
        <v>25133</v>
      </c>
      <c r="X25145" s="580"/>
    </row>
    <row r="25146" spans="14:24">
      <c r="N25146" s="716"/>
      <c r="O25146" s="716"/>
      <c r="P25146" s="716"/>
      <c r="Q25146" s="716"/>
      <c r="R25146" s="716"/>
      <c r="S25146" s="716"/>
      <c r="T25146" s="1051"/>
      <c r="U25146" s="360" t="s">
        <v>488</v>
      </c>
      <c r="V25146" s="821">
        <v>82</v>
      </c>
      <c r="W25146" s="358">
        <f t="shared" si="668"/>
        <v>25134</v>
      </c>
      <c r="X25146" s="580"/>
    </row>
    <row r="25147" spans="14:24">
      <c r="N25147" s="716"/>
      <c r="O25147" s="716"/>
      <c r="P25147" s="716"/>
      <c r="Q25147" s="716"/>
      <c r="R25147" s="716"/>
      <c r="S25147" s="716"/>
      <c r="T25147" s="1051"/>
      <c r="U25147" s="360" t="s">
        <v>488</v>
      </c>
      <c r="V25147" s="821">
        <v>83</v>
      </c>
      <c r="W25147" s="358">
        <f t="shared" si="668"/>
        <v>25135</v>
      </c>
      <c r="X25147" s="580"/>
    </row>
    <row r="25148" spans="14:24">
      <c r="N25148" s="716"/>
      <c r="O25148" s="716"/>
      <c r="P25148" s="716"/>
      <c r="Q25148" s="716"/>
      <c r="R25148" s="716"/>
      <c r="S25148" s="716"/>
      <c r="T25148" s="1051"/>
      <c r="U25148" s="360" t="s">
        <v>488</v>
      </c>
      <c r="V25148" s="821">
        <v>84</v>
      </c>
      <c r="W25148" s="358">
        <f t="shared" si="668"/>
        <v>25136</v>
      </c>
      <c r="X25148" s="580"/>
    </row>
    <row r="25149" spans="14:24">
      <c r="N25149" s="716"/>
      <c r="O25149" s="716"/>
      <c r="P25149" s="716"/>
      <c r="Q25149" s="716"/>
      <c r="R25149" s="716"/>
      <c r="S25149" s="716"/>
      <c r="T25149" s="1051"/>
      <c r="U25149" s="360" t="s">
        <v>488</v>
      </c>
      <c r="V25149" s="821">
        <v>85</v>
      </c>
      <c r="W25149" s="358">
        <f t="shared" si="668"/>
        <v>25137</v>
      </c>
      <c r="X25149" s="580"/>
    </row>
    <row r="25150" spans="14:24">
      <c r="N25150" s="716"/>
      <c r="O25150" s="716"/>
      <c r="P25150" s="716"/>
      <c r="Q25150" s="716"/>
      <c r="R25150" s="716"/>
      <c r="S25150" s="716"/>
      <c r="T25150" s="1051"/>
      <c r="U25150" s="360" t="s">
        <v>488</v>
      </c>
      <c r="V25150" s="821">
        <v>86</v>
      </c>
      <c r="W25150" s="358">
        <f t="shared" si="668"/>
        <v>25138</v>
      </c>
      <c r="X25150" s="580"/>
    </row>
    <row r="25151" spans="14:24">
      <c r="N25151" s="716"/>
      <c r="O25151" s="716"/>
      <c r="P25151" s="716"/>
      <c r="Q25151" s="716"/>
      <c r="R25151" s="716"/>
      <c r="S25151" s="716"/>
      <c r="T25151" s="1051"/>
      <c r="U25151" s="360" t="s">
        <v>488</v>
      </c>
      <c r="V25151" s="821">
        <v>87</v>
      </c>
      <c r="W25151" s="358">
        <f t="shared" si="668"/>
        <v>25139</v>
      </c>
      <c r="X25151" s="580"/>
    </row>
    <row r="25152" spans="14:24">
      <c r="N25152" s="716"/>
      <c r="O25152" s="716"/>
      <c r="P25152" s="716"/>
      <c r="Q25152" s="716"/>
      <c r="R25152" s="716"/>
      <c r="S25152" s="716"/>
      <c r="T25152" s="1051"/>
      <c r="U25152" s="360" t="s">
        <v>488</v>
      </c>
      <c r="V25152" s="821">
        <v>88</v>
      </c>
      <c r="W25152" s="358">
        <f t="shared" si="668"/>
        <v>25140</v>
      </c>
      <c r="X25152" s="580"/>
    </row>
    <row r="25153" spans="14:24">
      <c r="N25153" s="716"/>
      <c r="O25153" s="716"/>
      <c r="P25153" s="716"/>
      <c r="Q25153" s="716"/>
      <c r="R25153" s="716"/>
      <c r="S25153" s="716"/>
      <c r="T25153" s="1051"/>
      <c r="U25153" s="360" t="s">
        <v>488</v>
      </c>
      <c r="V25153" s="821">
        <v>89</v>
      </c>
      <c r="W25153" s="358">
        <f t="shared" si="668"/>
        <v>25141</v>
      </c>
      <c r="X25153" s="580"/>
    </row>
    <row r="25154" spans="14:24">
      <c r="N25154" s="716"/>
      <c r="O25154" s="716"/>
      <c r="P25154" s="716"/>
      <c r="Q25154" s="716"/>
      <c r="R25154" s="716"/>
      <c r="S25154" s="716"/>
      <c r="T25154" s="1051"/>
      <c r="U25154" s="360" t="s">
        <v>488</v>
      </c>
      <c r="V25154" s="821">
        <v>90</v>
      </c>
      <c r="W25154" s="358">
        <f t="shared" si="668"/>
        <v>25142</v>
      </c>
      <c r="X25154" s="580"/>
    </row>
    <row r="25155" spans="14:24">
      <c r="N25155" s="716"/>
      <c r="O25155" s="716"/>
      <c r="P25155" s="716"/>
      <c r="Q25155" s="716"/>
      <c r="R25155" s="716"/>
      <c r="S25155" s="716"/>
      <c r="T25155" s="1051"/>
      <c r="U25155" s="360" t="s">
        <v>488</v>
      </c>
      <c r="V25155" s="821">
        <v>91</v>
      </c>
      <c r="W25155" s="358">
        <f t="shared" si="668"/>
        <v>25143</v>
      </c>
      <c r="X25155" s="580"/>
    </row>
    <row r="25156" spans="14:24">
      <c r="N25156" s="716"/>
      <c r="O25156" s="716"/>
      <c r="P25156" s="716"/>
      <c r="Q25156" s="716"/>
      <c r="R25156" s="716"/>
      <c r="S25156" s="716"/>
      <c r="T25156" s="1051"/>
      <c r="U25156" s="360" t="s">
        <v>488</v>
      </c>
      <c r="V25156" s="821">
        <v>92</v>
      </c>
      <c r="W25156" s="358">
        <f t="shared" si="668"/>
        <v>25144</v>
      </c>
      <c r="X25156" s="580"/>
    </row>
    <row r="25157" spans="14:24">
      <c r="N25157" s="716"/>
      <c r="O25157" s="716"/>
      <c r="P25157" s="716"/>
      <c r="Q25157" s="716"/>
      <c r="R25157" s="716"/>
      <c r="S25157" s="716"/>
      <c r="T25157" s="1051"/>
      <c r="U25157" s="360" t="s">
        <v>488</v>
      </c>
      <c r="V25157" s="821">
        <v>93</v>
      </c>
      <c r="W25157" s="358">
        <f t="shared" si="668"/>
        <v>25145</v>
      </c>
      <c r="X25157" s="580"/>
    </row>
    <row r="25158" spans="14:24">
      <c r="N25158" s="716"/>
      <c r="O25158" s="716"/>
      <c r="P25158" s="716"/>
      <c r="Q25158" s="716"/>
      <c r="R25158" s="716"/>
      <c r="S25158" s="716"/>
      <c r="T25158" s="1051"/>
      <c r="U25158" s="360" t="s">
        <v>488</v>
      </c>
      <c r="V25158" s="821">
        <v>94</v>
      </c>
      <c r="W25158" s="358">
        <f t="shared" si="668"/>
        <v>25146</v>
      </c>
      <c r="X25158" s="580"/>
    </row>
    <row r="25159" spans="14:24">
      <c r="N25159" s="716"/>
      <c r="O25159" s="716"/>
      <c r="P25159" s="716"/>
      <c r="Q25159" s="716"/>
      <c r="R25159" s="716"/>
      <c r="S25159" s="716"/>
      <c r="T25159" s="1051"/>
      <c r="U25159" s="360" t="s">
        <v>488</v>
      </c>
      <c r="V25159" s="821">
        <v>95</v>
      </c>
      <c r="W25159" s="358">
        <f t="shared" si="668"/>
        <v>25147</v>
      </c>
      <c r="X25159" s="580"/>
    </row>
    <row r="25160" spans="14:24">
      <c r="N25160" s="716"/>
      <c r="O25160" s="716"/>
      <c r="P25160" s="716"/>
      <c r="Q25160" s="716"/>
      <c r="R25160" s="716"/>
      <c r="S25160" s="716"/>
      <c r="T25160" s="1051"/>
      <c r="U25160" s="360" t="s">
        <v>488</v>
      </c>
      <c r="V25160" s="821">
        <v>96</v>
      </c>
      <c r="W25160" s="358">
        <f t="shared" si="668"/>
        <v>25148</v>
      </c>
      <c r="X25160" s="580"/>
    </row>
    <row r="25161" spans="14:24">
      <c r="N25161" s="716"/>
      <c r="O25161" s="716"/>
      <c r="P25161" s="716"/>
      <c r="Q25161" s="716"/>
      <c r="R25161" s="716"/>
      <c r="S25161" s="716"/>
      <c r="T25161" s="1051"/>
      <c r="U25161" s="360" t="s">
        <v>489</v>
      </c>
      <c r="V25161" s="821">
        <v>1</v>
      </c>
      <c r="W25161" s="358">
        <f t="shared" si="668"/>
        <v>25149</v>
      </c>
      <c r="X25161" s="580"/>
    </row>
    <row r="25162" spans="14:24">
      <c r="N25162" s="716"/>
      <c r="O25162" s="716"/>
      <c r="P25162" s="716"/>
      <c r="Q25162" s="716"/>
      <c r="R25162" s="716"/>
      <c r="S25162" s="716"/>
      <c r="T25162" s="1051"/>
      <c r="U25162" s="360" t="s">
        <v>489</v>
      </c>
      <c r="V25162" s="821">
        <v>2</v>
      </c>
      <c r="W25162" s="358">
        <f t="shared" ref="W25162:W25225" si="669">W25161+1</f>
        <v>25150</v>
      </c>
      <c r="X25162" s="580"/>
    </row>
    <row r="25163" spans="14:24">
      <c r="N25163" s="716"/>
      <c r="O25163" s="716"/>
      <c r="P25163" s="716"/>
      <c r="Q25163" s="716"/>
      <c r="R25163" s="716"/>
      <c r="S25163" s="716"/>
      <c r="T25163" s="1051"/>
      <c r="U25163" s="360" t="s">
        <v>489</v>
      </c>
      <c r="V25163" s="821">
        <v>3</v>
      </c>
      <c r="W25163" s="358">
        <f t="shared" si="669"/>
        <v>25151</v>
      </c>
      <c r="X25163" s="580"/>
    </row>
    <row r="25164" spans="14:24">
      <c r="N25164" s="716"/>
      <c r="O25164" s="716"/>
      <c r="P25164" s="716"/>
      <c r="Q25164" s="716"/>
      <c r="R25164" s="716"/>
      <c r="S25164" s="716"/>
      <c r="T25164" s="1051"/>
      <c r="U25164" s="360" t="s">
        <v>489</v>
      </c>
      <c r="V25164" s="821">
        <v>4</v>
      </c>
      <c r="W25164" s="358">
        <f t="shared" si="669"/>
        <v>25152</v>
      </c>
      <c r="X25164" s="580"/>
    </row>
    <row r="25165" spans="14:24">
      <c r="N25165" s="716"/>
      <c r="O25165" s="716"/>
      <c r="P25165" s="716"/>
      <c r="Q25165" s="716"/>
      <c r="R25165" s="716"/>
      <c r="S25165" s="716"/>
      <c r="T25165" s="1051"/>
      <c r="U25165" s="360" t="s">
        <v>489</v>
      </c>
      <c r="V25165" s="821">
        <v>5</v>
      </c>
      <c r="W25165" s="358">
        <f t="shared" si="669"/>
        <v>25153</v>
      </c>
      <c r="X25165" s="580"/>
    </row>
    <row r="25166" spans="14:24">
      <c r="N25166" s="716"/>
      <c r="O25166" s="716"/>
      <c r="P25166" s="716"/>
      <c r="Q25166" s="716"/>
      <c r="R25166" s="716"/>
      <c r="S25166" s="716"/>
      <c r="T25166" s="1051"/>
      <c r="U25166" s="360" t="s">
        <v>489</v>
      </c>
      <c r="V25166" s="821">
        <v>6</v>
      </c>
      <c r="W25166" s="358">
        <f t="shared" si="669"/>
        <v>25154</v>
      </c>
      <c r="X25166" s="580"/>
    </row>
    <row r="25167" spans="14:24">
      <c r="N25167" s="716"/>
      <c r="O25167" s="716"/>
      <c r="P25167" s="716"/>
      <c r="Q25167" s="716"/>
      <c r="R25167" s="716"/>
      <c r="S25167" s="716"/>
      <c r="T25167" s="1051"/>
      <c r="U25167" s="360" t="s">
        <v>489</v>
      </c>
      <c r="V25167" s="821">
        <v>7</v>
      </c>
      <c r="W25167" s="358">
        <f t="shared" si="669"/>
        <v>25155</v>
      </c>
      <c r="X25167" s="580"/>
    </row>
    <row r="25168" spans="14:24">
      <c r="N25168" s="716"/>
      <c r="O25168" s="716"/>
      <c r="P25168" s="716"/>
      <c r="Q25168" s="716"/>
      <c r="R25168" s="716"/>
      <c r="S25168" s="716"/>
      <c r="T25168" s="1051"/>
      <c r="U25168" s="360" t="s">
        <v>489</v>
      </c>
      <c r="V25168" s="821">
        <v>8</v>
      </c>
      <c r="W25168" s="358">
        <f t="shared" si="669"/>
        <v>25156</v>
      </c>
      <c r="X25168" s="580"/>
    </row>
    <row r="25169" spans="14:24">
      <c r="N25169" s="716"/>
      <c r="O25169" s="716"/>
      <c r="P25169" s="716"/>
      <c r="Q25169" s="716"/>
      <c r="R25169" s="716"/>
      <c r="S25169" s="716"/>
      <c r="T25169" s="1051"/>
      <c r="U25169" s="360" t="s">
        <v>489</v>
      </c>
      <c r="V25169" s="821">
        <v>9</v>
      </c>
      <c r="W25169" s="358">
        <f t="shared" si="669"/>
        <v>25157</v>
      </c>
      <c r="X25169" s="580"/>
    </row>
    <row r="25170" spans="14:24">
      <c r="N25170" s="716"/>
      <c r="O25170" s="716"/>
      <c r="P25170" s="716"/>
      <c r="Q25170" s="716"/>
      <c r="R25170" s="716"/>
      <c r="S25170" s="716"/>
      <c r="T25170" s="1051"/>
      <c r="U25170" s="360" t="s">
        <v>489</v>
      </c>
      <c r="V25170" s="821">
        <v>10</v>
      </c>
      <c r="W25170" s="358">
        <f t="shared" si="669"/>
        <v>25158</v>
      </c>
      <c r="X25170" s="580"/>
    </row>
    <row r="25171" spans="14:24">
      <c r="N25171" s="716"/>
      <c r="O25171" s="716"/>
      <c r="P25171" s="716"/>
      <c r="Q25171" s="716"/>
      <c r="R25171" s="716"/>
      <c r="S25171" s="716"/>
      <c r="T25171" s="1051"/>
      <c r="U25171" s="360" t="s">
        <v>489</v>
      </c>
      <c r="V25171" s="821">
        <v>11</v>
      </c>
      <c r="W25171" s="358">
        <f t="shared" si="669"/>
        <v>25159</v>
      </c>
      <c r="X25171" s="580"/>
    </row>
    <row r="25172" spans="14:24">
      <c r="N25172" s="716"/>
      <c r="O25172" s="716"/>
      <c r="P25172" s="716"/>
      <c r="Q25172" s="716"/>
      <c r="R25172" s="716"/>
      <c r="S25172" s="716"/>
      <c r="T25172" s="1051"/>
      <c r="U25172" s="360" t="s">
        <v>489</v>
      </c>
      <c r="V25172" s="821">
        <v>12</v>
      </c>
      <c r="W25172" s="358">
        <f t="shared" si="669"/>
        <v>25160</v>
      </c>
      <c r="X25172" s="580"/>
    </row>
    <row r="25173" spans="14:24">
      <c r="N25173" s="716"/>
      <c r="O25173" s="716"/>
      <c r="P25173" s="716"/>
      <c r="Q25173" s="716"/>
      <c r="R25173" s="716"/>
      <c r="S25173" s="716"/>
      <c r="T25173" s="1051"/>
      <c r="U25173" s="360" t="s">
        <v>489</v>
      </c>
      <c r="V25173" s="821">
        <v>13</v>
      </c>
      <c r="W25173" s="358">
        <f t="shared" si="669"/>
        <v>25161</v>
      </c>
      <c r="X25173" s="580"/>
    </row>
    <row r="25174" spans="14:24">
      <c r="N25174" s="716"/>
      <c r="O25174" s="716"/>
      <c r="P25174" s="716"/>
      <c r="Q25174" s="716"/>
      <c r="R25174" s="716"/>
      <c r="S25174" s="716"/>
      <c r="T25174" s="1051"/>
      <c r="U25174" s="360" t="s">
        <v>489</v>
      </c>
      <c r="V25174" s="821">
        <v>14</v>
      </c>
      <c r="W25174" s="358">
        <f t="shared" si="669"/>
        <v>25162</v>
      </c>
      <c r="X25174" s="580"/>
    </row>
    <row r="25175" spans="14:24">
      <c r="N25175" s="716"/>
      <c r="O25175" s="716"/>
      <c r="P25175" s="716"/>
      <c r="Q25175" s="716"/>
      <c r="R25175" s="716"/>
      <c r="S25175" s="716"/>
      <c r="T25175" s="1051"/>
      <c r="U25175" s="360" t="s">
        <v>489</v>
      </c>
      <c r="V25175" s="821">
        <v>15</v>
      </c>
      <c r="W25175" s="358">
        <f t="shared" si="669"/>
        <v>25163</v>
      </c>
      <c r="X25175" s="580"/>
    </row>
    <row r="25176" spans="14:24">
      <c r="N25176" s="716"/>
      <c r="O25176" s="716"/>
      <c r="P25176" s="716"/>
      <c r="Q25176" s="716"/>
      <c r="R25176" s="716"/>
      <c r="S25176" s="716"/>
      <c r="T25176" s="1051"/>
      <c r="U25176" s="360" t="s">
        <v>489</v>
      </c>
      <c r="V25176" s="821">
        <v>16</v>
      </c>
      <c r="W25176" s="358">
        <f t="shared" si="669"/>
        <v>25164</v>
      </c>
      <c r="X25176" s="580"/>
    </row>
    <row r="25177" spans="14:24">
      <c r="N25177" s="716"/>
      <c r="O25177" s="716"/>
      <c r="P25177" s="716"/>
      <c r="Q25177" s="716"/>
      <c r="R25177" s="716"/>
      <c r="S25177" s="716"/>
      <c r="T25177" s="1051"/>
      <c r="U25177" s="360" t="s">
        <v>489</v>
      </c>
      <c r="V25177" s="821">
        <v>17</v>
      </c>
      <c r="W25177" s="358">
        <f t="shared" si="669"/>
        <v>25165</v>
      </c>
      <c r="X25177" s="580"/>
    </row>
    <row r="25178" spans="14:24">
      <c r="N25178" s="716"/>
      <c r="O25178" s="716"/>
      <c r="P25178" s="716"/>
      <c r="Q25178" s="716"/>
      <c r="R25178" s="716"/>
      <c r="S25178" s="716"/>
      <c r="T25178" s="1051"/>
      <c r="U25178" s="360" t="s">
        <v>489</v>
      </c>
      <c r="V25178" s="821">
        <v>18</v>
      </c>
      <c r="W25178" s="358">
        <f t="shared" si="669"/>
        <v>25166</v>
      </c>
      <c r="X25178" s="580"/>
    </row>
    <row r="25179" spans="14:24">
      <c r="N25179" s="716"/>
      <c r="O25179" s="716"/>
      <c r="P25179" s="716"/>
      <c r="Q25179" s="716"/>
      <c r="R25179" s="716"/>
      <c r="S25179" s="716"/>
      <c r="T25179" s="1051"/>
      <c r="U25179" s="360" t="s">
        <v>489</v>
      </c>
      <c r="V25179" s="821">
        <v>19</v>
      </c>
      <c r="W25179" s="358">
        <f t="shared" si="669"/>
        <v>25167</v>
      </c>
      <c r="X25179" s="580"/>
    </row>
    <row r="25180" spans="14:24">
      <c r="N25180" s="716"/>
      <c r="O25180" s="716"/>
      <c r="P25180" s="716"/>
      <c r="Q25180" s="716"/>
      <c r="R25180" s="716"/>
      <c r="S25180" s="716"/>
      <c r="T25180" s="1051"/>
      <c r="U25180" s="360" t="s">
        <v>489</v>
      </c>
      <c r="V25180" s="821">
        <v>20</v>
      </c>
      <c r="W25180" s="358">
        <f t="shared" si="669"/>
        <v>25168</v>
      </c>
      <c r="X25180" s="580"/>
    </row>
    <row r="25181" spans="14:24">
      <c r="N25181" s="716"/>
      <c r="O25181" s="716"/>
      <c r="P25181" s="716"/>
      <c r="Q25181" s="716"/>
      <c r="R25181" s="716"/>
      <c r="S25181" s="716"/>
      <c r="T25181" s="1051"/>
      <c r="U25181" s="360" t="s">
        <v>489</v>
      </c>
      <c r="V25181" s="821">
        <v>21</v>
      </c>
      <c r="W25181" s="358">
        <f t="shared" si="669"/>
        <v>25169</v>
      </c>
      <c r="X25181" s="580"/>
    </row>
    <row r="25182" spans="14:24">
      <c r="N25182" s="716"/>
      <c r="O25182" s="716"/>
      <c r="P25182" s="716"/>
      <c r="Q25182" s="716"/>
      <c r="R25182" s="716"/>
      <c r="S25182" s="716"/>
      <c r="T25182" s="1051"/>
      <c r="U25182" s="360" t="s">
        <v>489</v>
      </c>
      <c r="V25182" s="821">
        <v>22</v>
      </c>
      <c r="W25182" s="358">
        <f t="shared" si="669"/>
        <v>25170</v>
      </c>
      <c r="X25182" s="580"/>
    </row>
    <row r="25183" spans="14:24">
      <c r="N25183" s="716"/>
      <c r="O25183" s="716"/>
      <c r="P25183" s="716"/>
      <c r="Q25183" s="716"/>
      <c r="R25183" s="716"/>
      <c r="S25183" s="716"/>
      <c r="T25183" s="1051"/>
      <c r="U25183" s="360" t="s">
        <v>489</v>
      </c>
      <c r="V25183" s="821">
        <v>23</v>
      </c>
      <c r="W25183" s="358">
        <f t="shared" si="669"/>
        <v>25171</v>
      </c>
      <c r="X25183" s="580"/>
    </row>
    <row r="25184" spans="14:24">
      <c r="N25184" s="716"/>
      <c r="O25184" s="716"/>
      <c r="P25184" s="716"/>
      <c r="Q25184" s="716"/>
      <c r="R25184" s="716"/>
      <c r="S25184" s="716"/>
      <c r="T25184" s="1051"/>
      <c r="U25184" s="360" t="s">
        <v>489</v>
      </c>
      <c r="V25184" s="821">
        <v>24</v>
      </c>
      <c r="W25184" s="358">
        <f t="shared" si="669"/>
        <v>25172</v>
      </c>
      <c r="X25184" s="580"/>
    </row>
    <row r="25185" spans="14:24">
      <c r="N25185" s="716"/>
      <c r="O25185" s="716"/>
      <c r="P25185" s="716"/>
      <c r="Q25185" s="716"/>
      <c r="R25185" s="716"/>
      <c r="S25185" s="716"/>
      <c r="T25185" s="1051"/>
      <c r="U25185" s="360" t="s">
        <v>489</v>
      </c>
      <c r="V25185" s="821">
        <v>25</v>
      </c>
      <c r="W25185" s="358">
        <f t="shared" si="669"/>
        <v>25173</v>
      </c>
      <c r="X25185" s="580"/>
    </row>
    <row r="25186" spans="14:24">
      <c r="N25186" s="716"/>
      <c r="O25186" s="716"/>
      <c r="P25186" s="716"/>
      <c r="Q25186" s="716"/>
      <c r="R25186" s="716"/>
      <c r="S25186" s="716"/>
      <c r="T25186" s="1051"/>
      <c r="U25186" s="360" t="s">
        <v>489</v>
      </c>
      <c r="V25186" s="821">
        <v>26</v>
      </c>
      <c r="W25186" s="358">
        <f t="shared" si="669"/>
        <v>25174</v>
      </c>
      <c r="X25186" s="580"/>
    </row>
    <row r="25187" spans="14:24">
      <c r="N25187" s="716"/>
      <c r="O25187" s="716"/>
      <c r="P25187" s="716"/>
      <c r="Q25187" s="716"/>
      <c r="R25187" s="716"/>
      <c r="S25187" s="716"/>
      <c r="T25187" s="1051"/>
      <c r="U25187" s="360" t="s">
        <v>489</v>
      </c>
      <c r="V25187" s="821">
        <v>27</v>
      </c>
      <c r="W25187" s="358">
        <f t="shared" si="669"/>
        <v>25175</v>
      </c>
      <c r="X25187" s="580"/>
    </row>
    <row r="25188" spans="14:24">
      <c r="N25188" s="716"/>
      <c r="O25188" s="716"/>
      <c r="P25188" s="716"/>
      <c r="Q25188" s="716"/>
      <c r="R25188" s="716"/>
      <c r="S25188" s="716"/>
      <c r="T25188" s="1051"/>
      <c r="U25188" s="360" t="s">
        <v>489</v>
      </c>
      <c r="V25188" s="821">
        <v>28</v>
      </c>
      <c r="W25188" s="358">
        <f t="shared" si="669"/>
        <v>25176</v>
      </c>
      <c r="X25188" s="580"/>
    </row>
    <row r="25189" spans="14:24">
      <c r="N25189" s="716"/>
      <c r="O25189" s="716"/>
      <c r="P25189" s="716"/>
      <c r="Q25189" s="716"/>
      <c r="R25189" s="716"/>
      <c r="S25189" s="716"/>
      <c r="T25189" s="1051"/>
      <c r="U25189" s="360" t="s">
        <v>489</v>
      </c>
      <c r="V25189" s="821">
        <v>29</v>
      </c>
      <c r="W25189" s="358">
        <f t="shared" si="669"/>
        <v>25177</v>
      </c>
      <c r="X25189" s="580"/>
    </row>
    <row r="25190" spans="14:24">
      <c r="N25190" s="716"/>
      <c r="O25190" s="716"/>
      <c r="P25190" s="716"/>
      <c r="Q25190" s="716"/>
      <c r="R25190" s="716"/>
      <c r="S25190" s="716"/>
      <c r="T25190" s="1051"/>
      <c r="U25190" s="360" t="s">
        <v>489</v>
      </c>
      <c r="V25190" s="821">
        <v>30</v>
      </c>
      <c r="W25190" s="358">
        <f t="shared" si="669"/>
        <v>25178</v>
      </c>
      <c r="X25190" s="580"/>
    </row>
    <row r="25191" spans="14:24">
      <c r="N25191" s="716"/>
      <c r="O25191" s="716"/>
      <c r="P25191" s="716"/>
      <c r="Q25191" s="716"/>
      <c r="R25191" s="716"/>
      <c r="S25191" s="716"/>
      <c r="T25191" s="1051"/>
      <c r="U25191" s="360" t="s">
        <v>489</v>
      </c>
      <c r="V25191" s="821">
        <v>31</v>
      </c>
      <c r="W25191" s="358">
        <f t="shared" si="669"/>
        <v>25179</v>
      </c>
      <c r="X25191" s="580"/>
    </row>
    <row r="25192" spans="14:24">
      <c r="N25192" s="716"/>
      <c r="O25192" s="716"/>
      <c r="P25192" s="716"/>
      <c r="Q25192" s="716"/>
      <c r="R25192" s="716"/>
      <c r="S25192" s="716"/>
      <c r="T25192" s="1051"/>
      <c r="U25192" s="360" t="s">
        <v>489</v>
      </c>
      <c r="V25192" s="821">
        <v>32</v>
      </c>
      <c r="W25192" s="358">
        <f t="shared" si="669"/>
        <v>25180</v>
      </c>
      <c r="X25192" s="580"/>
    </row>
    <row r="25193" spans="14:24">
      <c r="N25193" s="716"/>
      <c r="O25193" s="716"/>
      <c r="P25193" s="716"/>
      <c r="Q25193" s="716"/>
      <c r="R25193" s="716"/>
      <c r="S25193" s="716"/>
      <c r="T25193" s="1051"/>
      <c r="U25193" s="360" t="s">
        <v>489</v>
      </c>
      <c r="V25193" s="821">
        <v>33</v>
      </c>
      <c r="W25193" s="358">
        <f t="shared" si="669"/>
        <v>25181</v>
      </c>
      <c r="X25193" s="580"/>
    </row>
    <row r="25194" spans="14:24">
      <c r="N25194" s="716"/>
      <c r="O25194" s="716"/>
      <c r="P25194" s="716"/>
      <c r="Q25194" s="716"/>
      <c r="R25194" s="716"/>
      <c r="S25194" s="716"/>
      <c r="T25194" s="1051"/>
      <c r="U25194" s="360" t="s">
        <v>489</v>
      </c>
      <c r="V25194" s="821">
        <v>34</v>
      </c>
      <c r="W25194" s="358">
        <f t="shared" si="669"/>
        <v>25182</v>
      </c>
      <c r="X25194" s="580"/>
    </row>
    <row r="25195" spans="14:24">
      <c r="N25195" s="716"/>
      <c r="O25195" s="716"/>
      <c r="P25195" s="716"/>
      <c r="Q25195" s="716"/>
      <c r="R25195" s="716"/>
      <c r="S25195" s="716"/>
      <c r="T25195" s="1051"/>
      <c r="U25195" s="360" t="s">
        <v>489</v>
      </c>
      <c r="V25195" s="821">
        <v>35</v>
      </c>
      <c r="W25195" s="358">
        <f t="shared" si="669"/>
        <v>25183</v>
      </c>
      <c r="X25195" s="580"/>
    </row>
    <row r="25196" spans="14:24">
      <c r="N25196" s="716"/>
      <c r="O25196" s="716"/>
      <c r="P25196" s="716"/>
      <c r="Q25196" s="716"/>
      <c r="R25196" s="716"/>
      <c r="S25196" s="716"/>
      <c r="T25196" s="1051"/>
      <c r="U25196" s="360" t="s">
        <v>489</v>
      </c>
      <c r="V25196" s="821">
        <v>36</v>
      </c>
      <c r="W25196" s="358">
        <f t="shared" si="669"/>
        <v>25184</v>
      </c>
      <c r="X25196" s="580"/>
    </row>
    <row r="25197" spans="14:24">
      <c r="N25197" s="716"/>
      <c r="O25197" s="716"/>
      <c r="P25197" s="716"/>
      <c r="Q25197" s="716"/>
      <c r="R25197" s="716"/>
      <c r="S25197" s="716"/>
      <c r="T25197" s="1051"/>
      <c r="U25197" s="360" t="s">
        <v>489</v>
      </c>
      <c r="V25197" s="821">
        <v>37</v>
      </c>
      <c r="W25197" s="358">
        <f t="shared" si="669"/>
        <v>25185</v>
      </c>
      <c r="X25197" s="580"/>
    </row>
    <row r="25198" spans="14:24">
      <c r="N25198" s="716"/>
      <c r="O25198" s="716"/>
      <c r="P25198" s="716"/>
      <c r="Q25198" s="716"/>
      <c r="R25198" s="716"/>
      <c r="S25198" s="716"/>
      <c r="T25198" s="1051"/>
      <c r="U25198" s="360" t="s">
        <v>489</v>
      </c>
      <c r="V25198" s="821">
        <v>38</v>
      </c>
      <c r="W25198" s="358">
        <f t="shared" si="669"/>
        <v>25186</v>
      </c>
      <c r="X25198" s="580"/>
    </row>
    <row r="25199" spans="14:24">
      <c r="N25199" s="716"/>
      <c r="O25199" s="716"/>
      <c r="P25199" s="716"/>
      <c r="Q25199" s="716"/>
      <c r="R25199" s="716"/>
      <c r="S25199" s="716"/>
      <c r="T25199" s="1051"/>
      <c r="U25199" s="360" t="s">
        <v>489</v>
      </c>
      <c r="V25199" s="821">
        <v>39</v>
      </c>
      <c r="W25199" s="358">
        <f t="shared" si="669"/>
        <v>25187</v>
      </c>
      <c r="X25199" s="580"/>
    </row>
    <row r="25200" spans="14:24">
      <c r="N25200" s="716"/>
      <c r="O25200" s="716"/>
      <c r="P25200" s="716"/>
      <c r="Q25200" s="716"/>
      <c r="R25200" s="716"/>
      <c r="S25200" s="716"/>
      <c r="T25200" s="1051"/>
      <c r="U25200" s="360" t="s">
        <v>489</v>
      </c>
      <c r="V25200" s="821">
        <v>40</v>
      </c>
      <c r="W25200" s="358">
        <f t="shared" si="669"/>
        <v>25188</v>
      </c>
      <c r="X25200" s="580"/>
    </row>
    <row r="25201" spans="14:24">
      <c r="N25201" s="716"/>
      <c r="O25201" s="716"/>
      <c r="P25201" s="716"/>
      <c r="Q25201" s="716"/>
      <c r="R25201" s="716"/>
      <c r="S25201" s="716"/>
      <c r="T25201" s="1051"/>
      <c r="U25201" s="360" t="s">
        <v>489</v>
      </c>
      <c r="V25201" s="821">
        <v>41</v>
      </c>
      <c r="W25201" s="358">
        <f t="shared" si="669"/>
        <v>25189</v>
      </c>
      <c r="X25201" s="580"/>
    </row>
    <row r="25202" spans="14:24">
      <c r="N25202" s="716"/>
      <c r="O25202" s="716"/>
      <c r="P25202" s="716"/>
      <c r="Q25202" s="716"/>
      <c r="R25202" s="716"/>
      <c r="S25202" s="716"/>
      <c r="T25202" s="1051"/>
      <c r="U25202" s="360" t="s">
        <v>489</v>
      </c>
      <c r="V25202" s="821">
        <v>42</v>
      </c>
      <c r="W25202" s="358">
        <f t="shared" si="669"/>
        <v>25190</v>
      </c>
      <c r="X25202" s="580"/>
    </row>
    <row r="25203" spans="14:24">
      <c r="N25203" s="716"/>
      <c r="O25203" s="716"/>
      <c r="P25203" s="716"/>
      <c r="Q25203" s="716"/>
      <c r="R25203" s="716"/>
      <c r="S25203" s="716"/>
      <c r="T25203" s="1051"/>
      <c r="U25203" s="360" t="s">
        <v>489</v>
      </c>
      <c r="V25203" s="821">
        <v>43</v>
      </c>
      <c r="W25203" s="358">
        <f t="shared" si="669"/>
        <v>25191</v>
      </c>
      <c r="X25203" s="580"/>
    </row>
    <row r="25204" spans="14:24">
      <c r="N25204" s="716"/>
      <c r="O25204" s="716"/>
      <c r="P25204" s="716"/>
      <c r="Q25204" s="716"/>
      <c r="R25204" s="716"/>
      <c r="S25204" s="716"/>
      <c r="T25204" s="1051"/>
      <c r="U25204" s="360" t="s">
        <v>489</v>
      </c>
      <c r="V25204" s="821">
        <v>44</v>
      </c>
      <c r="W25204" s="358">
        <f t="shared" si="669"/>
        <v>25192</v>
      </c>
      <c r="X25204" s="580"/>
    </row>
    <row r="25205" spans="14:24">
      <c r="N25205" s="716"/>
      <c r="O25205" s="716"/>
      <c r="P25205" s="716"/>
      <c r="Q25205" s="716"/>
      <c r="R25205" s="716"/>
      <c r="S25205" s="716"/>
      <c r="T25205" s="1051"/>
      <c r="U25205" s="360" t="s">
        <v>489</v>
      </c>
      <c r="V25205" s="821">
        <v>45</v>
      </c>
      <c r="W25205" s="358">
        <f t="shared" si="669"/>
        <v>25193</v>
      </c>
      <c r="X25205" s="580"/>
    </row>
    <row r="25206" spans="14:24">
      <c r="N25206" s="716"/>
      <c r="O25206" s="716"/>
      <c r="P25206" s="716"/>
      <c r="Q25206" s="716"/>
      <c r="R25206" s="716"/>
      <c r="S25206" s="716"/>
      <c r="T25206" s="1051"/>
      <c r="U25206" s="360" t="s">
        <v>489</v>
      </c>
      <c r="V25206" s="821">
        <v>46</v>
      </c>
      <c r="W25206" s="358">
        <f t="shared" si="669"/>
        <v>25194</v>
      </c>
      <c r="X25206" s="580"/>
    </row>
    <row r="25207" spans="14:24">
      <c r="N25207" s="716"/>
      <c r="O25207" s="716"/>
      <c r="P25207" s="716"/>
      <c r="Q25207" s="716"/>
      <c r="R25207" s="716"/>
      <c r="S25207" s="716"/>
      <c r="T25207" s="1051"/>
      <c r="U25207" s="360" t="s">
        <v>489</v>
      </c>
      <c r="V25207" s="821">
        <v>47</v>
      </c>
      <c r="W25207" s="358">
        <f t="shared" si="669"/>
        <v>25195</v>
      </c>
      <c r="X25207" s="580"/>
    </row>
    <row r="25208" spans="14:24">
      <c r="N25208" s="716"/>
      <c r="O25208" s="716"/>
      <c r="P25208" s="716"/>
      <c r="Q25208" s="716"/>
      <c r="R25208" s="716"/>
      <c r="S25208" s="716"/>
      <c r="T25208" s="1051"/>
      <c r="U25208" s="360" t="s">
        <v>489</v>
      </c>
      <c r="V25208" s="821">
        <v>48</v>
      </c>
      <c r="W25208" s="358">
        <f t="shared" si="669"/>
        <v>25196</v>
      </c>
      <c r="X25208" s="580"/>
    </row>
    <row r="25209" spans="14:24">
      <c r="N25209" s="716"/>
      <c r="O25209" s="716"/>
      <c r="P25209" s="716"/>
      <c r="Q25209" s="716"/>
      <c r="R25209" s="716"/>
      <c r="S25209" s="716"/>
      <c r="T25209" s="1051"/>
      <c r="U25209" s="360" t="s">
        <v>489</v>
      </c>
      <c r="V25209" s="821">
        <v>49</v>
      </c>
      <c r="W25209" s="358">
        <f t="shared" si="669"/>
        <v>25197</v>
      </c>
      <c r="X25209" s="580"/>
    </row>
    <row r="25210" spans="14:24">
      <c r="N25210" s="716"/>
      <c r="O25210" s="716"/>
      <c r="P25210" s="716"/>
      <c r="Q25210" s="716"/>
      <c r="R25210" s="716"/>
      <c r="S25210" s="716"/>
      <c r="T25210" s="1051"/>
      <c r="U25210" s="360" t="s">
        <v>489</v>
      </c>
      <c r="V25210" s="821">
        <v>50</v>
      </c>
      <c r="W25210" s="358">
        <f t="shared" si="669"/>
        <v>25198</v>
      </c>
      <c r="X25210" s="580"/>
    </row>
    <row r="25211" spans="14:24">
      <c r="N25211" s="716"/>
      <c r="O25211" s="716"/>
      <c r="P25211" s="716"/>
      <c r="Q25211" s="716"/>
      <c r="R25211" s="716"/>
      <c r="S25211" s="716"/>
      <c r="T25211" s="1051"/>
      <c r="U25211" s="360" t="s">
        <v>489</v>
      </c>
      <c r="V25211" s="821">
        <v>51</v>
      </c>
      <c r="W25211" s="358">
        <f t="shared" si="669"/>
        <v>25199</v>
      </c>
      <c r="X25211" s="580"/>
    </row>
    <row r="25212" spans="14:24">
      <c r="N25212" s="716"/>
      <c r="O25212" s="716"/>
      <c r="P25212" s="716"/>
      <c r="Q25212" s="716"/>
      <c r="R25212" s="716"/>
      <c r="S25212" s="716"/>
      <c r="T25212" s="1051"/>
      <c r="U25212" s="360" t="s">
        <v>489</v>
      </c>
      <c r="V25212" s="821">
        <v>52</v>
      </c>
      <c r="W25212" s="358">
        <f t="shared" si="669"/>
        <v>25200</v>
      </c>
      <c r="X25212" s="580"/>
    </row>
    <row r="25213" spans="14:24">
      <c r="N25213" s="716"/>
      <c r="O25213" s="716"/>
      <c r="P25213" s="716"/>
      <c r="Q25213" s="716"/>
      <c r="R25213" s="716"/>
      <c r="S25213" s="716"/>
      <c r="T25213" s="1051"/>
      <c r="U25213" s="360" t="s">
        <v>489</v>
      </c>
      <c r="V25213" s="821">
        <v>53</v>
      </c>
      <c r="W25213" s="358">
        <f t="shared" si="669"/>
        <v>25201</v>
      </c>
      <c r="X25213" s="580"/>
    </row>
    <row r="25214" spans="14:24">
      <c r="N25214" s="716"/>
      <c r="O25214" s="716"/>
      <c r="P25214" s="716"/>
      <c r="Q25214" s="716"/>
      <c r="R25214" s="716"/>
      <c r="S25214" s="716"/>
      <c r="T25214" s="1051"/>
      <c r="U25214" s="360" t="s">
        <v>489</v>
      </c>
      <c r="V25214" s="821">
        <v>54</v>
      </c>
      <c r="W25214" s="358">
        <f t="shared" si="669"/>
        <v>25202</v>
      </c>
      <c r="X25214" s="580"/>
    </row>
    <row r="25215" spans="14:24">
      <c r="N25215" s="716"/>
      <c r="O25215" s="716"/>
      <c r="P25215" s="716"/>
      <c r="Q25215" s="716"/>
      <c r="R25215" s="716"/>
      <c r="S25215" s="716"/>
      <c r="T25215" s="1051"/>
      <c r="U25215" s="360" t="s">
        <v>489</v>
      </c>
      <c r="V25215" s="821">
        <v>55</v>
      </c>
      <c r="W25215" s="358">
        <f t="shared" si="669"/>
        <v>25203</v>
      </c>
      <c r="X25215" s="580"/>
    </row>
    <row r="25216" spans="14:24">
      <c r="N25216" s="716"/>
      <c r="O25216" s="716"/>
      <c r="P25216" s="716"/>
      <c r="Q25216" s="716"/>
      <c r="R25216" s="716"/>
      <c r="S25216" s="716"/>
      <c r="T25216" s="1051"/>
      <c r="U25216" s="360" t="s">
        <v>489</v>
      </c>
      <c r="V25216" s="821">
        <v>56</v>
      </c>
      <c r="W25216" s="358">
        <f t="shared" si="669"/>
        <v>25204</v>
      </c>
      <c r="X25216" s="580"/>
    </row>
    <row r="25217" spans="14:24">
      <c r="N25217" s="716"/>
      <c r="O25217" s="716"/>
      <c r="P25217" s="716"/>
      <c r="Q25217" s="716"/>
      <c r="R25217" s="716"/>
      <c r="S25217" s="716"/>
      <c r="T25217" s="1051"/>
      <c r="U25217" s="360" t="s">
        <v>489</v>
      </c>
      <c r="V25217" s="821">
        <v>57</v>
      </c>
      <c r="W25217" s="358">
        <f t="shared" si="669"/>
        <v>25205</v>
      </c>
      <c r="X25217" s="580"/>
    </row>
    <row r="25218" spans="14:24">
      <c r="N25218" s="716"/>
      <c r="O25218" s="716"/>
      <c r="P25218" s="716"/>
      <c r="Q25218" s="716"/>
      <c r="R25218" s="716"/>
      <c r="S25218" s="716"/>
      <c r="T25218" s="1051"/>
      <c r="U25218" s="360" t="s">
        <v>489</v>
      </c>
      <c r="V25218" s="821">
        <v>58</v>
      </c>
      <c r="W25218" s="358">
        <f t="shared" si="669"/>
        <v>25206</v>
      </c>
      <c r="X25218" s="580"/>
    </row>
    <row r="25219" spans="14:24">
      <c r="N25219" s="716"/>
      <c r="O25219" s="716"/>
      <c r="P25219" s="716"/>
      <c r="Q25219" s="716"/>
      <c r="R25219" s="716"/>
      <c r="S25219" s="716"/>
      <c r="T25219" s="1051"/>
      <c r="U25219" s="360" t="s">
        <v>489</v>
      </c>
      <c r="V25219" s="821">
        <v>59</v>
      </c>
      <c r="W25219" s="358">
        <f t="shared" si="669"/>
        <v>25207</v>
      </c>
      <c r="X25219" s="580"/>
    </row>
    <row r="25220" spans="14:24">
      <c r="N25220" s="716"/>
      <c r="O25220" s="716"/>
      <c r="P25220" s="716"/>
      <c r="Q25220" s="716"/>
      <c r="R25220" s="716"/>
      <c r="S25220" s="716"/>
      <c r="T25220" s="1051"/>
      <c r="U25220" s="360" t="s">
        <v>489</v>
      </c>
      <c r="V25220" s="821">
        <v>60</v>
      </c>
      <c r="W25220" s="358">
        <f t="shared" si="669"/>
        <v>25208</v>
      </c>
      <c r="X25220" s="580"/>
    </row>
    <row r="25221" spans="14:24">
      <c r="N25221" s="716"/>
      <c r="O25221" s="716"/>
      <c r="P25221" s="716"/>
      <c r="Q25221" s="716"/>
      <c r="R25221" s="716"/>
      <c r="S25221" s="716"/>
      <c r="T25221" s="1051"/>
      <c r="U25221" s="360" t="s">
        <v>489</v>
      </c>
      <c r="V25221" s="821">
        <v>61</v>
      </c>
      <c r="W25221" s="358">
        <f t="shared" si="669"/>
        <v>25209</v>
      </c>
      <c r="X25221" s="580"/>
    </row>
    <row r="25222" spans="14:24">
      <c r="N25222" s="716"/>
      <c r="O25222" s="716"/>
      <c r="P25222" s="716"/>
      <c r="Q25222" s="716"/>
      <c r="R25222" s="716"/>
      <c r="S25222" s="716"/>
      <c r="T25222" s="1051"/>
      <c r="U25222" s="360" t="s">
        <v>489</v>
      </c>
      <c r="V25222" s="821">
        <v>62</v>
      </c>
      <c r="W25222" s="358">
        <f t="shared" si="669"/>
        <v>25210</v>
      </c>
      <c r="X25222" s="580"/>
    </row>
    <row r="25223" spans="14:24">
      <c r="N25223" s="716"/>
      <c r="O25223" s="716"/>
      <c r="P25223" s="716"/>
      <c r="Q25223" s="716"/>
      <c r="R25223" s="716"/>
      <c r="S25223" s="716"/>
      <c r="T25223" s="1051"/>
      <c r="U25223" s="360" t="s">
        <v>489</v>
      </c>
      <c r="V25223" s="821">
        <v>63</v>
      </c>
      <c r="W25223" s="358">
        <f t="shared" si="669"/>
        <v>25211</v>
      </c>
      <c r="X25223" s="580"/>
    </row>
    <row r="25224" spans="14:24">
      <c r="N25224" s="716"/>
      <c r="O25224" s="716"/>
      <c r="P25224" s="716"/>
      <c r="Q25224" s="716"/>
      <c r="R25224" s="716"/>
      <c r="S25224" s="716"/>
      <c r="T25224" s="1051"/>
      <c r="U25224" s="360" t="s">
        <v>489</v>
      </c>
      <c r="V25224" s="821">
        <v>64</v>
      </c>
      <c r="W25224" s="358">
        <f t="shared" si="669"/>
        <v>25212</v>
      </c>
      <c r="X25224" s="580"/>
    </row>
    <row r="25225" spans="14:24">
      <c r="N25225" s="716"/>
      <c r="O25225" s="716"/>
      <c r="P25225" s="716"/>
      <c r="Q25225" s="716"/>
      <c r="R25225" s="716"/>
      <c r="S25225" s="716"/>
      <c r="T25225" s="1051"/>
      <c r="U25225" s="360" t="s">
        <v>489</v>
      </c>
      <c r="V25225" s="821">
        <v>65</v>
      </c>
      <c r="W25225" s="358">
        <f t="shared" si="669"/>
        <v>25213</v>
      </c>
      <c r="X25225" s="580"/>
    </row>
    <row r="25226" spans="14:24">
      <c r="N25226" s="716"/>
      <c r="O25226" s="716"/>
      <c r="P25226" s="716"/>
      <c r="Q25226" s="716"/>
      <c r="R25226" s="716"/>
      <c r="S25226" s="716"/>
      <c r="T25226" s="1051"/>
      <c r="U25226" s="360" t="s">
        <v>489</v>
      </c>
      <c r="V25226" s="821">
        <v>66</v>
      </c>
      <c r="W25226" s="358">
        <f t="shared" ref="W25226:W25289" si="670">W25225+1</f>
        <v>25214</v>
      </c>
      <c r="X25226" s="580"/>
    </row>
    <row r="25227" spans="14:24">
      <c r="N25227" s="716"/>
      <c r="O25227" s="716"/>
      <c r="P25227" s="716"/>
      <c r="Q25227" s="716"/>
      <c r="R25227" s="716"/>
      <c r="S25227" s="716"/>
      <c r="T25227" s="1051"/>
      <c r="U25227" s="360" t="s">
        <v>489</v>
      </c>
      <c r="V25227" s="821">
        <v>67</v>
      </c>
      <c r="W25227" s="358">
        <f t="shared" si="670"/>
        <v>25215</v>
      </c>
      <c r="X25227" s="580"/>
    </row>
    <row r="25228" spans="14:24">
      <c r="N25228" s="716"/>
      <c r="O25228" s="716"/>
      <c r="P25228" s="716"/>
      <c r="Q25228" s="716"/>
      <c r="R25228" s="716"/>
      <c r="S25228" s="716"/>
      <c r="T25228" s="1051"/>
      <c r="U25228" s="360" t="s">
        <v>489</v>
      </c>
      <c r="V25228" s="821">
        <v>68</v>
      </c>
      <c r="W25228" s="358">
        <f t="shared" si="670"/>
        <v>25216</v>
      </c>
      <c r="X25228" s="580"/>
    </row>
    <row r="25229" spans="14:24">
      <c r="N25229" s="716"/>
      <c r="O25229" s="716"/>
      <c r="P25229" s="716"/>
      <c r="Q25229" s="716"/>
      <c r="R25229" s="716"/>
      <c r="S25229" s="716"/>
      <c r="T25229" s="1051"/>
      <c r="U25229" s="360" t="s">
        <v>489</v>
      </c>
      <c r="V25229" s="821">
        <v>69</v>
      </c>
      <c r="W25229" s="358">
        <f t="shared" si="670"/>
        <v>25217</v>
      </c>
      <c r="X25229" s="580"/>
    </row>
    <row r="25230" spans="14:24">
      <c r="N25230" s="716"/>
      <c r="O25230" s="716"/>
      <c r="P25230" s="716"/>
      <c r="Q25230" s="716"/>
      <c r="R25230" s="716"/>
      <c r="S25230" s="716"/>
      <c r="T25230" s="1051"/>
      <c r="U25230" s="360" t="s">
        <v>489</v>
      </c>
      <c r="V25230" s="821">
        <v>70</v>
      </c>
      <c r="W25230" s="358">
        <f t="shared" si="670"/>
        <v>25218</v>
      </c>
      <c r="X25230" s="580"/>
    </row>
    <row r="25231" spans="14:24">
      <c r="N25231" s="716"/>
      <c r="O25231" s="716"/>
      <c r="P25231" s="716"/>
      <c r="Q25231" s="716"/>
      <c r="R25231" s="716"/>
      <c r="S25231" s="716"/>
      <c r="T25231" s="1051"/>
      <c r="U25231" s="360" t="s">
        <v>489</v>
      </c>
      <c r="V25231" s="821">
        <v>71</v>
      </c>
      <c r="W25231" s="358">
        <f t="shared" si="670"/>
        <v>25219</v>
      </c>
      <c r="X25231" s="580"/>
    </row>
    <row r="25232" spans="14:24">
      <c r="N25232" s="716"/>
      <c r="O25232" s="716"/>
      <c r="P25232" s="716"/>
      <c r="Q25232" s="716"/>
      <c r="R25232" s="716"/>
      <c r="S25232" s="716"/>
      <c r="T25232" s="1051"/>
      <c r="U25232" s="360" t="s">
        <v>489</v>
      </c>
      <c r="V25232" s="821">
        <v>72</v>
      </c>
      <c r="W25232" s="358">
        <f t="shared" si="670"/>
        <v>25220</v>
      </c>
      <c r="X25232" s="580"/>
    </row>
    <row r="25233" spans="14:24">
      <c r="N25233" s="716"/>
      <c r="O25233" s="716"/>
      <c r="P25233" s="716"/>
      <c r="Q25233" s="716"/>
      <c r="R25233" s="716"/>
      <c r="S25233" s="716"/>
      <c r="T25233" s="1051"/>
      <c r="U25233" s="360" t="s">
        <v>489</v>
      </c>
      <c r="V25233" s="821">
        <v>73</v>
      </c>
      <c r="W25233" s="358">
        <f t="shared" si="670"/>
        <v>25221</v>
      </c>
      <c r="X25233" s="580"/>
    </row>
    <row r="25234" spans="14:24">
      <c r="N25234" s="716"/>
      <c r="O25234" s="716"/>
      <c r="P25234" s="716"/>
      <c r="Q25234" s="716"/>
      <c r="R25234" s="716"/>
      <c r="S25234" s="716"/>
      <c r="T25234" s="1051"/>
      <c r="U25234" s="360" t="s">
        <v>489</v>
      </c>
      <c r="V25234" s="821">
        <v>74</v>
      </c>
      <c r="W25234" s="358">
        <f t="shared" si="670"/>
        <v>25222</v>
      </c>
      <c r="X25234" s="580"/>
    </row>
    <row r="25235" spans="14:24">
      <c r="N25235" s="716"/>
      <c r="O25235" s="716"/>
      <c r="P25235" s="716"/>
      <c r="Q25235" s="716"/>
      <c r="R25235" s="716"/>
      <c r="S25235" s="716"/>
      <c r="T25235" s="1051"/>
      <c r="U25235" s="360" t="s">
        <v>489</v>
      </c>
      <c r="V25235" s="821">
        <v>75</v>
      </c>
      <c r="W25235" s="358">
        <f t="shared" si="670"/>
        <v>25223</v>
      </c>
      <c r="X25235" s="580"/>
    </row>
    <row r="25236" spans="14:24">
      <c r="N25236" s="716"/>
      <c r="O25236" s="716"/>
      <c r="P25236" s="716"/>
      <c r="Q25236" s="716"/>
      <c r="R25236" s="716"/>
      <c r="S25236" s="716"/>
      <c r="T25236" s="1051"/>
      <c r="U25236" s="360" t="s">
        <v>489</v>
      </c>
      <c r="V25236" s="821">
        <v>76</v>
      </c>
      <c r="W25236" s="358">
        <f t="shared" si="670"/>
        <v>25224</v>
      </c>
      <c r="X25236" s="580"/>
    </row>
    <row r="25237" spans="14:24">
      <c r="N25237" s="716"/>
      <c r="O25237" s="716"/>
      <c r="P25237" s="716"/>
      <c r="Q25237" s="716"/>
      <c r="R25237" s="716"/>
      <c r="S25237" s="716"/>
      <c r="T25237" s="1051"/>
      <c r="U25237" s="360" t="s">
        <v>489</v>
      </c>
      <c r="V25237" s="821">
        <v>77</v>
      </c>
      <c r="W25237" s="358">
        <f t="shared" si="670"/>
        <v>25225</v>
      </c>
      <c r="X25237" s="580"/>
    </row>
    <row r="25238" spans="14:24">
      <c r="N25238" s="716"/>
      <c r="O25238" s="716"/>
      <c r="P25238" s="716"/>
      <c r="Q25238" s="716"/>
      <c r="R25238" s="716"/>
      <c r="S25238" s="716"/>
      <c r="T25238" s="1051"/>
      <c r="U25238" s="360" t="s">
        <v>489</v>
      </c>
      <c r="V25238" s="821">
        <v>78</v>
      </c>
      <c r="W25238" s="358">
        <f t="shared" si="670"/>
        <v>25226</v>
      </c>
      <c r="X25238" s="580"/>
    </row>
    <row r="25239" spans="14:24">
      <c r="N25239" s="716"/>
      <c r="O25239" s="716"/>
      <c r="P25239" s="716"/>
      <c r="Q25239" s="716"/>
      <c r="R25239" s="716"/>
      <c r="S25239" s="716"/>
      <c r="T25239" s="1051"/>
      <c r="U25239" s="360" t="s">
        <v>489</v>
      </c>
      <c r="V25239" s="821">
        <v>79</v>
      </c>
      <c r="W25239" s="358">
        <f t="shared" si="670"/>
        <v>25227</v>
      </c>
      <c r="X25239" s="580"/>
    </row>
    <row r="25240" spans="14:24">
      <c r="N25240" s="716"/>
      <c r="O25240" s="716"/>
      <c r="P25240" s="716"/>
      <c r="Q25240" s="716"/>
      <c r="R25240" s="716"/>
      <c r="S25240" s="716"/>
      <c r="T25240" s="1051"/>
      <c r="U25240" s="360" t="s">
        <v>489</v>
      </c>
      <c r="V25240" s="821">
        <v>80</v>
      </c>
      <c r="W25240" s="358">
        <f t="shared" si="670"/>
        <v>25228</v>
      </c>
      <c r="X25240" s="580"/>
    </row>
    <row r="25241" spans="14:24">
      <c r="N25241" s="716"/>
      <c r="O25241" s="716"/>
      <c r="P25241" s="716"/>
      <c r="Q25241" s="716"/>
      <c r="R25241" s="716"/>
      <c r="S25241" s="716"/>
      <c r="T25241" s="1051"/>
      <c r="U25241" s="360" t="s">
        <v>489</v>
      </c>
      <c r="V25241" s="821">
        <v>81</v>
      </c>
      <c r="W25241" s="358">
        <f t="shared" si="670"/>
        <v>25229</v>
      </c>
      <c r="X25241" s="580"/>
    </row>
    <row r="25242" spans="14:24">
      <c r="N25242" s="716"/>
      <c r="O25242" s="716"/>
      <c r="P25242" s="716"/>
      <c r="Q25242" s="716"/>
      <c r="R25242" s="716"/>
      <c r="S25242" s="716"/>
      <c r="T25242" s="1051"/>
      <c r="U25242" s="360" t="s">
        <v>489</v>
      </c>
      <c r="V25242" s="821">
        <v>82</v>
      </c>
      <c r="W25242" s="358">
        <f t="shared" si="670"/>
        <v>25230</v>
      </c>
      <c r="X25242" s="580"/>
    </row>
    <row r="25243" spans="14:24">
      <c r="N25243" s="716"/>
      <c r="O25243" s="716"/>
      <c r="P25243" s="716"/>
      <c r="Q25243" s="716"/>
      <c r="R25243" s="716"/>
      <c r="S25243" s="716"/>
      <c r="T25243" s="1051"/>
      <c r="U25243" s="360" t="s">
        <v>489</v>
      </c>
      <c r="V25243" s="821">
        <v>83</v>
      </c>
      <c r="W25243" s="358">
        <f t="shared" si="670"/>
        <v>25231</v>
      </c>
      <c r="X25243" s="580"/>
    </row>
    <row r="25244" spans="14:24">
      <c r="N25244" s="716"/>
      <c r="O25244" s="716"/>
      <c r="P25244" s="716"/>
      <c r="Q25244" s="716"/>
      <c r="R25244" s="716"/>
      <c r="S25244" s="716"/>
      <c r="T25244" s="1051"/>
      <c r="U25244" s="360" t="s">
        <v>489</v>
      </c>
      <c r="V25244" s="821">
        <v>84</v>
      </c>
      <c r="W25244" s="358">
        <f t="shared" si="670"/>
        <v>25232</v>
      </c>
      <c r="X25244" s="580"/>
    </row>
    <row r="25245" spans="14:24">
      <c r="N25245" s="716"/>
      <c r="O25245" s="716"/>
      <c r="P25245" s="716"/>
      <c r="Q25245" s="716"/>
      <c r="R25245" s="716"/>
      <c r="S25245" s="716"/>
      <c r="T25245" s="1051"/>
      <c r="U25245" s="360" t="s">
        <v>489</v>
      </c>
      <c r="V25245" s="821">
        <v>85</v>
      </c>
      <c r="W25245" s="358">
        <f t="shared" si="670"/>
        <v>25233</v>
      </c>
      <c r="X25245" s="580"/>
    </row>
    <row r="25246" spans="14:24">
      <c r="N25246" s="716"/>
      <c r="O25246" s="716"/>
      <c r="P25246" s="716"/>
      <c r="Q25246" s="716"/>
      <c r="R25246" s="716"/>
      <c r="S25246" s="716"/>
      <c r="T25246" s="1051"/>
      <c r="U25246" s="360" t="s">
        <v>489</v>
      </c>
      <c r="V25246" s="821">
        <v>86</v>
      </c>
      <c r="W25246" s="358">
        <f t="shared" si="670"/>
        <v>25234</v>
      </c>
      <c r="X25246" s="580"/>
    </row>
    <row r="25247" spans="14:24">
      <c r="N25247" s="716"/>
      <c r="O25247" s="716"/>
      <c r="P25247" s="716"/>
      <c r="Q25247" s="716"/>
      <c r="R25247" s="716"/>
      <c r="S25247" s="716"/>
      <c r="T25247" s="1051"/>
      <c r="U25247" s="360" t="s">
        <v>489</v>
      </c>
      <c r="V25247" s="821">
        <v>87</v>
      </c>
      <c r="W25247" s="358">
        <f t="shared" si="670"/>
        <v>25235</v>
      </c>
      <c r="X25247" s="580"/>
    </row>
    <row r="25248" spans="14:24">
      <c r="N25248" s="716"/>
      <c r="O25248" s="716"/>
      <c r="P25248" s="716"/>
      <c r="Q25248" s="716"/>
      <c r="R25248" s="716"/>
      <c r="S25248" s="716"/>
      <c r="T25248" s="1051"/>
      <c r="U25248" s="360" t="s">
        <v>489</v>
      </c>
      <c r="V25248" s="821">
        <v>88</v>
      </c>
      <c r="W25248" s="358">
        <f t="shared" si="670"/>
        <v>25236</v>
      </c>
      <c r="X25248" s="580"/>
    </row>
    <row r="25249" spans="14:24">
      <c r="N25249" s="716"/>
      <c r="O25249" s="716"/>
      <c r="P25249" s="716"/>
      <c r="Q25249" s="716"/>
      <c r="R25249" s="716"/>
      <c r="S25249" s="716"/>
      <c r="T25249" s="1051"/>
      <c r="U25249" s="360" t="s">
        <v>489</v>
      </c>
      <c r="V25249" s="821">
        <v>89</v>
      </c>
      <c r="W25249" s="358">
        <f t="shared" si="670"/>
        <v>25237</v>
      </c>
      <c r="X25249" s="580"/>
    </row>
    <row r="25250" spans="14:24">
      <c r="N25250" s="716"/>
      <c r="O25250" s="716"/>
      <c r="P25250" s="716"/>
      <c r="Q25250" s="716"/>
      <c r="R25250" s="716"/>
      <c r="S25250" s="716"/>
      <c r="T25250" s="1051"/>
      <c r="U25250" s="360" t="s">
        <v>489</v>
      </c>
      <c r="V25250" s="821">
        <v>90</v>
      </c>
      <c r="W25250" s="358">
        <f t="shared" si="670"/>
        <v>25238</v>
      </c>
      <c r="X25250" s="580"/>
    </row>
    <row r="25251" spans="14:24">
      <c r="N25251" s="716"/>
      <c r="O25251" s="716"/>
      <c r="P25251" s="716"/>
      <c r="Q25251" s="716"/>
      <c r="R25251" s="716"/>
      <c r="S25251" s="716"/>
      <c r="T25251" s="1051"/>
      <c r="U25251" s="360" t="s">
        <v>489</v>
      </c>
      <c r="V25251" s="821">
        <v>91</v>
      </c>
      <c r="W25251" s="358">
        <f t="shared" si="670"/>
        <v>25239</v>
      </c>
      <c r="X25251" s="580"/>
    </row>
    <row r="25252" spans="14:24">
      <c r="N25252" s="716"/>
      <c r="O25252" s="716"/>
      <c r="P25252" s="716"/>
      <c r="Q25252" s="716"/>
      <c r="R25252" s="716"/>
      <c r="S25252" s="716"/>
      <c r="T25252" s="1051"/>
      <c r="U25252" s="360" t="s">
        <v>489</v>
      </c>
      <c r="V25252" s="821">
        <v>92</v>
      </c>
      <c r="W25252" s="358">
        <f t="shared" si="670"/>
        <v>25240</v>
      </c>
      <c r="X25252" s="580"/>
    </row>
    <row r="25253" spans="14:24">
      <c r="N25253" s="716"/>
      <c r="O25253" s="716"/>
      <c r="P25253" s="716"/>
      <c r="Q25253" s="716"/>
      <c r="R25253" s="716"/>
      <c r="S25253" s="716"/>
      <c r="T25253" s="1051"/>
      <c r="U25253" s="360" t="s">
        <v>489</v>
      </c>
      <c r="V25253" s="821">
        <v>93</v>
      </c>
      <c r="W25253" s="358">
        <f t="shared" si="670"/>
        <v>25241</v>
      </c>
      <c r="X25253" s="580"/>
    </row>
    <row r="25254" spans="14:24">
      <c r="N25254" s="716"/>
      <c r="O25254" s="716"/>
      <c r="P25254" s="716"/>
      <c r="Q25254" s="716"/>
      <c r="R25254" s="716"/>
      <c r="S25254" s="716"/>
      <c r="T25254" s="1051"/>
      <c r="U25254" s="360" t="s">
        <v>489</v>
      </c>
      <c r="V25254" s="821">
        <v>94</v>
      </c>
      <c r="W25254" s="358">
        <f t="shared" si="670"/>
        <v>25242</v>
      </c>
      <c r="X25254" s="580"/>
    </row>
    <row r="25255" spans="14:24">
      <c r="N25255" s="716"/>
      <c r="O25255" s="716"/>
      <c r="P25255" s="716"/>
      <c r="Q25255" s="716"/>
      <c r="R25255" s="716"/>
      <c r="S25255" s="716"/>
      <c r="T25255" s="1051"/>
      <c r="U25255" s="360" t="s">
        <v>489</v>
      </c>
      <c r="V25255" s="821">
        <v>95</v>
      </c>
      <c r="W25255" s="358">
        <f t="shared" si="670"/>
        <v>25243</v>
      </c>
      <c r="X25255" s="580"/>
    </row>
    <row r="25256" spans="14:24">
      <c r="N25256" s="716"/>
      <c r="O25256" s="716"/>
      <c r="P25256" s="716"/>
      <c r="Q25256" s="716"/>
      <c r="R25256" s="716"/>
      <c r="S25256" s="716"/>
      <c r="T25256" s="1051"/>
      <c r="U25256" s="360" t="s">
        <v>489</v>
      </c>
      <c r="V25256" s="821">
        <v>96</v>
      </c>
      <c r="W25256" s="358">
        <f t="shared" si="670"/>
        <v>25244</v>
      </c>
      <c r="X25256" s="580"/>
    </row>
    <row r="25257" spans="14:24">
      <c r="N25257" s="716"/>
      <c r="O25257" s="716"/>
      <c r="P25257" s="716"/>
      <c r="Q25257" s="716"/>
      <c r="R25257" s="716"/>
      <c r="S25257" s="716"/>
      <c r="T25257" s="1051"/>
      <c r="U25257" s="360" t="s">
        <v>490</v>
      </c>
      <c r="V25257" s="821">
        <v>1</v>
      </c>
      <c r="W25257" s="358">
        <f t="shared" si="670"/>
        <v>25245</v>
      </c>
      <c r="X25257" s="580"/>
    </row>
    <row r="25258" spans="14:24">
      <c r="N25258" s="716"/>
      <c r="O25258" s="716"/>
      <c r="P25258" s="716"/>
      <c r="Q25258" s="716"/>
      <c r="R25258" s="716"/>
      <c r="S25258" s="716"/>
      <c r="T25258" s="1051"/>
      <c r="U25258" s="360" t="s">
        <v>490</v>
      </c>
      <c r="V25258" s="821">
        <v>2</v>
      </c>
      <c r="W25258" s="358">
        <f t="shared" si="670"/>
        <v>25246</v>
      </c>
      <c r="X25258" s="580"/>
    </row>
    <row r="25259" spans="14:24">
      <c r="N25259" s="716"/>
      <c r="O25259" s="716"/>
      <c r="P25259" s="716"/>
      <c r="Q25259" s="716"/>
      <c r="R25259" s="716"/>
      <c r="S25259" s="716"/>
      <c r="T25259" s="1051"/>
      <c r="U25259" s="360" t="s">
        <v>490</v>
      </c>
      <c r="V25259" s="821">
        <v>3</v>
      </c>
      <c r="W25259" s="358">
        <f t="shared" si="670"/>
        <v>25247</v>
      </c>
      <c r="X25259" s="580"/>
    </row>
    <row r="25260" spans="14:24">
      <c r="N25260" s="716"/>
      <c r="O25260" s="716"/>
      <c r="P25260" s="716"/>
      <c r="Q25260" s="716"/>
      <c r="R25260" s="716"/>
      <c r="S25260" s="716"/>
      <c r="T25260" s="1051"/>
      <c r="U25260" s="360" t="s">
        <v>490</v>
      </c>
      <c r="V25260" s="821">
        <v>4</v>
      </c>
      <c r="W25260" s="358">
        <f t="shared" si="670"/>
        <v>25248</v>
      </c>
      <c r="X25260" s="580"/>
    </row>
    <row r="25261" spans="14:24">
      <c r="N25261" s="716"/>
      <c r="O25261" s="716"/>
      <c r="P25261" s="716"/>
      <c r="Q25261" s="716"/>
      <c r="R25261" s="716"/>
      <c r="S25261" s="716"/>
      <c r="T25261" s="1051"/>
      <c r="U25261" s="360" t="s">
        <v>490</v>
      </c>
      <c r="V25261" s="821">
        <v>5</v>
      </c>
      <c r="W25261" s="358">
        <f t="shared" si="670"/>
        <v>25249</v>
      </c>
      <c r="X25261" s="580"/>
    </row>
    <row r="25262" spans="14:24">
      <c r="N25262" s="716"/>
      <c r="O25262" s="716"/>
      <c r="P25262" s="716"/>
      <c r="Q25262" s="716"/>
      <c r="R25262" s="716"/>
      <c r="S25262" s="716"/>
      <c r="T25262" s="1051"/>
      <c r="U25262" s="360" t="s">
        <v>490</v>
      </c>
      <c r="V25262" s="821">
        <v>6</v>
      </c>
      <c r="W25262" s="358">
        <f t="shared" si="670"/>
        <v>25250</v>
      </c>
      <c r="X25262" s="580"/>
    </row>
    <row r="25263" spans="14:24">
      <c r="N25263" s="716"/>
      <c r="O25263" s="716"/>
      <c r="P25263" s="716"/>
      <c r="Q25263" s="716"/>
      <c r="R25263" s="716"/>
      <c r="S25263" s="716"/>
      <c r="T25263" s="1051"/>
      <c r="U25263" s="360" t="s">
        <v>490</v>
      </c>
      <c r="V25263" s="821">
        <v>7</v>
      </c>
      <c r="W25263" s="358">
        <f t="shared" si="670"/>
        <v>25251</v>
      </c>
      <c r="X25263" s="580"/>
    </row>
    <row r="25264" spans="14:24">
      <c r="N25264" s="716"/>
      <c r="O25264" s="716"/>
      <c r="P25264" s="716"/>
      <c r="Q25264" s="716"/>
      <c r="R25264" s="716"/>
      <c r="S25264" s="716"/>
      <c r="T25264" s="1051"/>
      <c r="U25264" s="360" t="s">
        <v>490</v>
      </c>
      <c r="V25264" s="821">
        <v>8</v>
      </c>
      <c r="W25264" s="358">
        <f t="shared" si="670"/>
        <v>25252</v>
      </c>
      <c r="X25264" s="580"/>
    </row>
    <row r="25265" spans="14:24">
      <c r="N25265" s="716"/>
      <c r="O25265" s="716"/>
      <c r="P25265" s="716"/>
      <c r="Q25265" s="716"/>
      <c r="R25265" s="716"/>
      <c r="S25265" s="716"/>
      <c r="T25265" s="1051"/>
      <c r="U25265" s="360" t="s">
        <v>490</v>
      </c>
      <c r="V25265" s="821">
        <v>9</v>
      </c>
      <c r="W25265" s="358">
        <f t="shared" si="670"/>
        <v>25253</v>
      </c>
      <c r="X25265" s="580"/>
    </row>
    <row r="25266" spans="14:24">
      <c r="N25266" s="716"/>
      <c r="O25266" s="716"/>
      <c r="P25266" s="716"/>
      <c r="Q25266" s="716"/>
      <c r="R25266" s="716"/>
      <c r="S25266" s="716"/>
      <c r="T25266" s="1051"/>
      <c r="U25266" s="360" t="s">
        <v>490</v>
      </c>
      <c r="V25266" s="821">
        <v>10</v>
      </c>
      <c r="W25266" s="358">
        <f t="shared" si="670"/>
        <v>25254</v>
      </c>
      <c r="X25266" s="580"/>
    </row>
    <row r="25267" spans="14:24">
      <c r="N25267" s="716"/>
      <c r="O25267" s="716"/>
      <c r="P25267" s="716"/>
      <c r="Q25267" s="716"/>
      <c r="R25267" s="716"/>
      <c r="S25267" s="716"/>
      <c r="T25267" s="1051"/>
      <c r="U25267" s="360" t="s">
        <v>490</v>
      </c>
      <c r="V25267" s="821">
        <v>11</v>
      </c>
      <c r="W25267" s="358">
        <f t="shared" si="670"/>
        <v>25255</v>
      </c>
      <c r="X25267" s="580"/>
    </row>
    <row r="25268" spans="14:24">
      <c r="N25268" s="716"/>
      <c r="O25268" s="716"/>
      <c r="P25268" s="716"/>
      <c r="Q25268" s="716"/>
      <c r="R25268" s="716"/>
      <c r="S25268" s="716"/>
      <c r="T25268" s="1051"/>
      <c r="U25268" s="360" t="s">
        <v>490</v>
      </c>
      <c r="V25268" s="821">
        <v>12</v>
      </c>
      <c r="W25268" s="358">
        <f t="shared" si="670"/>
        <v>25256</v>
      </c>
      <c r="X25268" s="580"/>
    </row>
    <row r="25269" spans="14:24">
      <c r="N25269" s="716"/>
      <c r="O25269" s="716"/>
      <c r="P25269" s="716"/>
      <c r="Q25269" s="716"/>
      <c r="R25269" s="716"/>
      <c r="S25269" s="716"/>
      <c r="T25269" s="1051"/>
      <c r="U25269" s="360" t="s">
        <v>490</v>
      </c>
      <c r="V25269" s="821">
        <v>13</v>
      </c>
      <c r="W25269" s="358">
        <f t="shared" si="670"/>
        <v>25257</v>
      </c>
      <c r="X25269" s="580"/>
    </row>
    <row r="25270" spans="14:24">
      <c r="N25270" s="716"/>
      <c r="O25270" s="716"/>
      <c r="P25270" s="716"/>
      <c r="Q25270" s="716"/>
      <c r="R25270" s="716"/>
      <c r="S25270" s="716"/>
      <c r="T25270" s="1051"/>
      <c r="U25270" s="360" t="s">
        <v>490</v>
      </c>
      <c r="V25270" s="821">
        <v>14</v>
      </c>
      <c r="W25270" s="358">
        <f t="shared" si="670"/>
        <v>25258</v>
      </c>
      <c r="X25270" s="580"/>
    </row>
    <row r="25271" spans="14:24">
      <c r="N25271" s="716"/>
      <c r="O25271" s="716"/>
      <c r="P25271" s="716"/>
      <c r="Q25271" s="716"/>
      <c r="R25271" s="716"/>
      <c r="S25271" s="716"/>
      <c r="T25271" s="1051"/>
      <c r="U25271" s="360" t="s">
        <v>490</v>
      </c>
      <c r="V25271" s="821">
        <v>15</v>
      </c>
      <c r="W25271" s="358">
        <f t="shared" si="670"/>
        <v>25259</v>
      </c>
      <c r="X25271" s="580"/>
    </row>
    <row r="25272" spans="14:24">
      <c r="N25272" s="716"/>
      <c r="O25272" s="716"/>
      <c r="P25272" s="716"/>
      <c r="Q25272" s="716"/>
      <c r="R25272" s="716"/>
      <c r="S25272" s="716"/>
      <c r="T25272" s="1051"/>
      <c r="U25272" s="360" t="s">
        <v>490</v>
      </c>
      <c r="V25272" s="821">
        <v>16</v>
      </c>
      <c r="W25272" s="358">
        <f t="shared" si="670"/>
        <v>25260</v>
      </c>
      <c r="X25272" s="580"/>
    </row>
    <row r="25273" spans="14:24">
      <c r="N25273" s="716"/>
      <c r="O25273" s="716"/>
      <c r="P25273" s="716"/>
      <c r="Q25273" s="716"/>
      <c r="R25273" s="716"/>
      <c r="S25273" s="716"/>
      <c r="T25273" s="1051"/>
      <c r="U25273" s="360" t="s">
        <v>490</v>
      </c>
      <c r="V25273" s="821">
        <v>17</v>
      </c>
      <c r="W25273" s="358">
        <f t="shared" si="670"/>
        <v>25261</v>
      </c>
      <c r="X25273" s="580"/>
    </row>
    <row r="25274" spans="14:24">
      <c r="N25274" s="716"/>
      <c r="O25274" s="716"/>
      <c r="P25274" s="716"/>
      <c r="Q25274" s="716"/>
      <c r="R25274" s="716"/>
      <c r="S25274" s="716"/>
      <c r="T25274" s="1051"/>
      <c r="U25274" s="360" t="s">
        <v>490</v>
      </c>
      <c r="V25274" s="821">
        <v>18</v>
      </c>
      <c r="W25274" s="358">
        <f t="shared" si="670"/>
        <v>25262</v>
      </c>
      <c r="X25274" s="580"/>
    </row>
    <row r="25275" spans="14:24">
      <c r="N25275" s="716"/>
      <c r="O25275" s="716"/>
      <c r="P25275" s="716"/>
      <c r="Q25275" s="716"/>
      <c r="R25275" s="716"/>
      <c r="S25275" s="716"/>
      <c r="T25275" s="1051"/>
      <c r="U25275" s="360" t="s">
        <v>490</v>
      </c>
      <c r="V25275" s="821">
        <v>19</v>
      </c>
      <c r="W25275" s="358">
        <f t="shared" si="670"/>
        <v>25263</v>
      </c>
      <c r="X25275" s="580"/>
    </row>
    <row r="25276" spans="14:24">
      <c r="N25276" s="716"/>
      <c r="O25276" s="716"/>
      <c r="P25276" s="716"/>
      <c r="Q25276" s="716"/>
      <c r="R25276" s="716"/>
      <c r="S25276" s="716"/>
      <c r="T25276" s="1051"/>
      <c r="U25276" s="360" t="s">
        <v>490</v>
      </c>
      <c r="V25276" s="821">
        <v>20</v>
      </c>
      <c r="W25276" s="358">
        <f t="shared" si="670"/>
        <v>25264</v>
      </c>
      <c r="X25276" s="580"/>
    </row>
    <row r="25277" spans="14:24">
      <c r="N25277" s="716"/>
      <c r="O25277" s="716"/>
      <c r="P25277" s="716"/>
      <c r="Q25277" s="716"/>
      <c r="R25277" s="716"/>
      <c r="S25277" s="716"/>
      <c r="T25277" s="1051"/>
      <c r="U25277" s="360" t="s">
        <v>490</v>
      </c>
      <c r="V25277" s="821">
        <v>21</v>
      </c>
      <c r="W25277" s="358">
        <f t="shared" si="670"/>
        <v>25265</v>
      </c>
      <c r="X25277" s="580"/>
    </row>
    <row r="25278" spans="14:24">
      <c r="N25278" s="716"/>
      <c r="O25278" s="716"/>
      <c r="P25278" s="716"/>
      <c r="Q25278" s="716"/>
      <c r="R25278" s="716"/>
      <c r="S25278" s="716"/>
      <c r="T25278" s="1051"/>
      <c r="U25278" s="360" t="s">
        <v>490</v>
      </c>
      <c r="V25278" s="821">
        <v>22</v>
      </c>
      <c r="W25278" s="358">
        <f t="shared" si="670"/>
        <v>25266</v>
      </c>
      <c r="X25278" s="580"/>
    </row>
    <row r="25279" spans="14:24">
      <c r="N25279" s="716"/>
      <c r="O25279" s="716"/>
      <c r="P25279" s="716"/>
      <c r="Q25279" s="716"/>
      <c r="R25279" s="716"/>
      <c r="S25279" s="716"/>
      <c r="T25279" s="1051"/>
      <c r="U25279" s="360" t="s">
        <v>490</v>
      </c>
      <c r="V25279" s="821">
        <v>23</v>
      </c>
      <c r="W25279" s="358">
        <f t="shared" si="670"/>
        <v>25267</v>
      </c>
      <c r="X25279" s="580"/>
    </row>
    <row r="25280" spans="14:24">
      <c r="N25280" s="716"/>
      <c r="O25280" s="716"/>
      <c r="P25280" s="716"/>
      <c r="Q25280" s="716"/>
      <c r="R25280" s="716"/>
      <c r="S25280" s="716"/>
      <c r="T25280" s="1051"/>
      <c r="U25280" s="360" t="s">
        <v>490</v>
      </c>
      <c r="V25280" s="821">
        <v>24</v>
      </c>
      <c r="W25280" s="358">
        <f t="shared" si="670"/>
        <v>25268</v>
      </c>
      <c r="X25280" s="580"/>
    </row>
    <row r="25281" spans="14:24">
      <c r="N25281" s="716"/>
      <c r="O25281" s="716"/>
      <c r="P25281" s="716"/>
      <c r="Q25281" s="716"/>
      <c r="R25281" s="716"/>
      <c r="S25281" s="716"/>
      <c r="T25281" s="1051"/>
      <c r="U25281" s="360" t="s">
        <v>490</v>
      </c>
      <c r="V25281" s="821">
        <v>25</v>
      </c>
      <c r="W25281" s="358">
        <f t="shared" si="670"/>
        <v>25269</v>
      </c>
      <c r="X25281" s="580"/>
    </row>
    <row r="25282" spans="14:24">
      <c r="N25282" s="716"/>
      <c r="O25282" s="716"/>
      <c r="P25282" s="716"/>
      <c r="Q25282" s="716"/>
      <c r="R25282" s="716"/>
      <c r="S25282" s="716"/>
      <c r="T25282" s="1051"/>
      <c r="U25282" s="360" t="s">
        <v>490</v>
      </c>
      <c r="V25282" s="821">
        <v>26</v>
      </c>
      <c r="W25282" s="358">
        <f t="shared" si="670"/>
        <v>25270</v>
      </c>
      <c r="X25282" s="580"/>
    </row>
    <row r="25283" spans="14:24">
      <c r="N25283" s="716"/>
      <c r="O25283" s="716"/>
      <c r="P25283" s="716"/>
      <c r="Q25283" s="716"/>
      <c r="R25283" s="716"/>
      <c r="S25283" s="716"/>
      <c r="T25283" s="1051"/>
      <c r="U25283" s="360" t="s">
        <v>490</v>
      </c>
      <c r="V25283" s="821">
        <v>27</v>
      </c>
      <c r="W25283" s="358">
        <f t="shared" si="670"/>
        <v>25271</v>
      </c>
      <c r="X25283" s="580"/>
    </row>
    <row r="25284" spans="14:24">
      <c r="N25284" s="716"/>
      <c r="O25284" s="716"/>
      <c r="P25284" s="716"/>
      <c r="Q25284" s="716"/>
      <c r="R25284" s="716"/>
      <c r="S25284" s="716"/>
      <c r="T25284" s="1051"/>
      <c r="U25284" s="360" t="s">
        <v>490</v>
      </c>
      <c r="V25284" s="821">
        <v>28</v>
      </c>
      <c r="W25284" s="358">
        <f t="shared" si="670"/>
        <v>25272</v>
      </c>
      <c r="X25284" s="580"/>
    </row>
    <row r="25285" spans="14:24">
      <c r="N25285" s="716"/>
      <c r="O25285" s="716"/>
      <c r="P25285" s="716"/>
      <c r="Q25285" s="716"/>
      <c r="R25285" s="716"/>
      <c r="S25285" s="716"/>
      <c r="T25285" s="1051"/>
      <c r="U25285" s="360" t="s">
        <v>490</v>
      </c>
      <c r="V25285" s="821">
        <v>29</v>
      </c>
      <c r="W25285" s="358">
        <f t="shared" si="670"/>
        <v>25273</v>
      </c>
      <c r="X25285" s="580"/>
    </row>
    <row r="25286" spans="14:24">
      <c r="N25286" s="716"/>
      <c r="O25286" s="716"/>
      <c r="P25286" s="716"/>
      <c r="Q25286" s="716"/>
      <c r="R25286" s="716"/>
      <c r="S25286" s="716"/>
      <c r="T25286" s="1051"/>
      <c r="U25286" s="360" t="s">
        <v>490</v>
      </c>
      <c r="V25286" s="821">
        <v>30</v>
      </c>
      <c r="W25286" s="358">
        <f t="shared" si="670"/>
        <v>25274</v>
      </c>
      <c r="X25286" s="580"/>
    </row>
    <row r="25287" spans="14:24">
      <c r="N25287" s="716"/>
      <c r="O25287" s="716"/>
      <c r="P25287" s="716"/>
      <c r="Q25287" s="716"/>
      <c r="R25287" s="716"/>
      <c r="S25287" s="716"/>
      <c r="T25287" s="1051"/>
      <c r="U25287" s="360" t="s">
        <v>490</v>
      </c>
      <c r="V25287" s="821">
        <v>31</v>
      </c>
      <c r="W25287" s="358">
        <f t="shared" si="670"/>
        <v>25275</v>
      </c>
      <c r="X25287" s="580"/>
    </row>
    <row r="25288" spans="14:24">
      <c r="N25288" s="716"/>
      <c r="O25288" s="716"/>
      <c r="P25288" s="716"/>
      <c r="Q25288" s="716"/>
      <c r="R25288" s="716"/>
      <c r="S25288" s="716"/>
      <c r="T25288" s="1051"/>
      <c r="U25288" s="360" t="s">
        <v>490</v>
      </c>
      <c r="V25288" s="821">
        <v>32</v>
      </c>
      <c r="W25288" s="358">
        <f t="shared" si="670"/>
        <v>25276</v>
      </c>
      <c r="X25288" s="580"/>
    </row>
    <row r="25289" spans="14:24">
      <c r="N25289" s="716"/>
      <c r="O25289" s="716"/>
      <c r="P25289" s="716"/>
      <c r="Q25289" s="716"/>
      <c r="R25289" s="716"/>
      <c r="S25289" s="716"/>
      <c r="T25289" s="1051"/>
      <c r="U25289" s="360" t="s">
        <v>490</v>
      </c>
      <c r="V25289" s="821">
        <v>33</v>
      </c>
      <c r="W25289" s="358">
        <f t="shared" si="670"/>
        <v>25277</v>
      </c>
      <c r="X25289" s="580"/>
    </row>
    <row r="25290" spans="14:24">
      <c r="N25290" s="716"/>
      <c r="O25290" s="716"/>
      <c r="P25290" s="716"/>
      <c r="Q25290" s="716"/>
      <c r="R25290" s="716"/>
      <c r="S25290" s="716"/>
      <c r="T25290" s="1051"/>
      <c r="U25290" s="360" t="s">
        <v>490</v>
      </c>
      <c r="V25290" s="821">
        <v>34</v>
      </c>
      <c r="W25290" s="358">
        <f t="shared" ref="W25290:W25353" si="671">W25289+1</f>
        <v>25278</v>
      </c>
      <c r="X25290" s="580"/>
    </row>
    <row r="25291" spans="14:24">
      <c r="N25291" s="716"/>
      <c r="O25291" s="716"/>
      <c r="P25291" s="716"/>
      <c r="Q25291" s="716"/>
      <c r="R25291" s="716"/>
      <c r="S25291" s="716"/>
      <c r="T25291" s="1051"/>
      <c r="U25291" s="360" t="s">
        <v>490</v>
      </c>
      <c r="V25291" s="821">
        <v>35</v>
      </c>
      <c r="W25291" s="358">
        <f t="shared" si="671"/>
        <v>25279</v>
      </c>
      <c r="X25291" s="580"/>
    </row>
    <row r="25292" spans="14:24">
      <c r="N25292" s="716"/>
      <c r="O25292" s="716"/>
      <c r="P25292" s="716"/>
      <c r="Q25292" s="716"/>
      <c r="R25292" s="716"/>
      <c r="S25292" s="716"/>
      <c r="T25292" s="1051"/>
      <c r="U25292" s="360" t="s">
        <v>490</v>
      </c>
      <c r="V25292" s="821">
        <v>36</v>
      </c>
      <c r="W25292" s="358">
        <f t="shared" si="671"/>
        <v>25280</v>
      </c>
      <c r="X25292" s="580"/>
    </row>
    <row r="25293" spans="14:24">
      <c r="N25293" s="716"/>
      <c r="O25293" s="716"/>
      <c r="P25293" s="716"/>
      <c r="Q25293" s="716"/>
      <c r="R25293" s="716"/>
      <c r="S25293" s="716"/>
      <c r="T25293" s="1051"/>
      <c r="U25293" s="360" t="s">
        <v>490</v>
      </c>
      <c r="V25293" s="821">
        <v>37</v>
      </c>
      <c r="W25293" s="358">
        <f t="shared" si="671"/>
        <v>25281</v>
      </c>
      <c r="X25293" s="580"/>
    </row>
    <row r="25294" spans="14:24">
      <c r="N25294" s="716"/>
      <c r="O25294" s="716"/>
      <c r="P25294" s="716"/>
      <c r="Q25294" s="716"/>
      <c r="R25294" s="716"/>
      <c r="S25294" s="716"/>
      <c r="T25294" s="1051"/>
      <c r="U25294" s="360" t="s">
        <v>490</v>
      </c>
      <c r="V25294" s="821">
        <v>38</v>
      </c>
      <c r="W25294" s="358">
        <f t="shared" si="671"/>
        <v>25282</v>
      </c>
      <c r="X25294" s="580"/>
    </row>
    <row r="25295" spans="14:24">
      <c r="N25295" s="716"/>
      <c r="O25295" s="716"/>
      <c r="P25295" s="716"/>
      <c r="Q25295" s="716"/>
      <c r="R25295" s="716"/>
      <c r="S25295" s="716"/>
      <c r="T25295" s="1051"/>
      <c r="U25295" s="360" t="s">
        <v>490</v>
      </c>
      <c r="V25295" s="821">
        <v>39</v>
      </c>
      <c r="W25295" s="358">
        <f t="shared" si="671"/>
        <v>25283</v>
      </c>
      <c r="X25295" s="580"/>
    </row>
    <row r="25296" spans="14:24">
      <c r="N25296" s="716"/>
      <c r="O25296" s="716"/>
      <c r="P25296" s="716"/>
      <c r="Q25296" s="716"/>
      <c r="R25296" s="716"/>
      <c r="S25296" s="716"/>
      <c r="T25296" s="1051"/>
      <c r="U25296" s="360" t="s">
        <v>490</v>
      </c>
      <c r="V25296" s="821">
        <v>40</v>
      </c>
      <c r="W25296" s="358">
        <f t="shared" si="671"/>
        <v>25284</v>
      </c>
      <c r="X25296" s="580"/>
    </row>
    <row r="25297" spans="14:24">
      <c r="N25297" s="716"/>
      <c r="O25297" s="716"/>
      <c r="P25297" s="716"/>
      <c r="Q25297" s="716"/>
      <c r="R25297" s="716"/>
      <c r="S25297" s="716"/>
      <c r="T25297" s="1051"/>
      <c r="U25297" s="360" t="s">
        <v>490</v>
      </c>
      <c r="V25297" s="821">
        <v>41</v>
      </c>
      <c r="W25297" s="358">
        <f t="shared" si="671"/>
        <v>25285</v>
      </c>
      <c r="X25297" s="580"/>
    </row>
    <row r="25298" spans="14:24">
      <c r="N25298" s="716"/>
      <c r="O25298" s="716"/>
      <c r="P25298" s="716"/>
      <c r="Q25298" s="716"/>
      <c r="R25298" s="716"/>
      <c r="S25298" s="716"/>
      <c r="T25298" s="1051"/>
      <c r="U25298" s="360" t="s">
        <v>490</v>
      </c>
      <c r="V25298" s="821">
        <v>42</v>
      </c>
      <c r="W25298" s="358">
        <f t="shared" si="671"/>
        <v>25286</v>
      </c>
      <c r="X25298" s="580"/>
    </row>
    <row r="25299" spans="14:24">
      <c r="N25299" s="716"/>
      <c r="O25299" s="716"/>
      <c r="P25299" s="716"/>
      <c r="Q25299" s="716"/>
      <c r="R25299" s="716"/>
      <c r="S25299" s="716"/>
      <c r="T25299" s="1051"/>
      <c r="U25299" s="360" t="s">
        <v>490</v>
      </c>
      <c r="V25299" s="821">
        <v>43</v>
      </c>
      <c r="W25299" s="358">
        <f t="shared" si="671"/>
        <v>25287</v>
      </c>
      <c r="X25299" s="580"/>
    </row>
    <row r="25300" spans="14:24">
      <c r="N25300" s="716"/>
      <c r="O25300" s="716"/>
      <c r="P25300" s="716"/>
      <c r="Q25300" s="716"/>
      <c r="R25300" s="716"/>
      <c r="S25300" s="716"/>
      <c r="T25300" s="1051"/>
      <c r="U25300" s="360" t="s">
        <v>490</v>
      </c>
      <c r="V25300" s="821">
        <v>44</v>
      </c>
      <c r="W25300" s="358">
        <f t="shared" si="671"/>
        <v>25288</v>
      </c>
      <c r="X25300" s="580"/>
    </row>
    <row r="25301" spans="14:24">
      <c r="N25301" s="716"/>
      <c r="O25301" s="716"/>
      <c r="P25301" s="716"/>
      <c r="Q25301" s="716"/>
      <c r="R25301" s="716"/>
      <c r="S25301" s="716"/>
      <c r="T25301" s="1051"/>
      <c r="U25301" s="360" t="s">
        <v>490</v>
      </c>
      <c r="V25301" s="821">
        <v>45</v>
      </c>
      <c r="W25301" s="358">
        <f t="shared" si="671"/>
        <v>25289</v>
      </c>
      <c r="X25301" s="580"/>
    </row>
    <row r="25302" spans="14:24">
      <c r="N25302" s="716"/>
      <c r="O25302" s="716"/>
      <c r="P25302" s="716"/>
      <c r="Q25302" s="716"/>
      <c r="R25302" s="716"/>
      <c r="S25302" s="716"/>
      <c r="T25302" s="1051"/>
      <c r="U25302" s="360" t="s">
        <v>490</v>
      </c>
      <c r="V25302" s="821">
        <v>46</v>
      </c>
      <c r="W25302" s="358">
        <f t="shared" si="671"/>
        <v>25290</v>
      </c>
      <c r="X25302" s="580"/>
    </row>
    <row r="25303" spans="14:24">
      <c r="N25303" s="716"/>
      <c r="O25303" s="716"/>
      <c r="P25303" s="716"/>
      <c r="Q25303" s="716"/>
      <c r="R25303" s="716"/>
      <c r="S25303" s="716"/>
      <c r="T25303" s="1051"/>
      <c r="U25303" s="360" t="s">
        <v>490</v>
      </c>
      <c r="V25303" s="821">
        <v>47</v>
      </c>
      <c r="W25303" s="358">
        <f t="shared" si="671"/>
        <v>25291</v>
      </c>
      <c r="X25303" s="580"/>
    </row>
    <row r="25304" spans="14:24">
      <c r="N25304" s="716"/>
      <c r="O25304" s="716"/>
      <c r="P25304" s="716"/>
      <c r="Q25304" s="716"/>
      <c r="R25304" s="716"/>
      <c r="S25304" s="716"/>
      <c r="T25304" s="1051"/>
      <c r="U25304" s="360" t="s">
        <v>490</v>
      </c>
      <c r="V25304" s="821">
        <v>48</v>
      </c>
      <c r="W25304" s="358">
        <f t="shared" si="671"/>
        <v>25292</v>
      </c>
      <c r="X25304" s="580"/>
    </row>
    <row r="25305" spans="14:24">
      <c r="N25305" s="716"/>
      <c r="O25305" s="716"/>
      <c r="P25305" s="716"/>
      <c r="Q25305" s="716"/>
      <c r="R25305" s="716"/>
      <c r="S25305" s="716"/>
      <c r="T25305" s="1051"/>
      <c r="U25305" s="360" t="s">
        <v>490</v>
      </c>
      <c r="V25305" s="821">
        <v>49</v>
      </c>
      <c r="W25305" s="358">
        <f t="shared" si="671"/>
        <v>25293</v>
      </c>
      <c r="X25305" s="580"/>
    </row>
    <row r="25306" spans="14:24">
      <c r="N25306" s="716"/>
      <c r="O25306" s="716"/>
      <c r="P25306" s="716"/>
      <c r="Q25306" s="716"/>
      <c r="R25306" s="716"/>
      <c r="S25306" s="716"/>
      <c r="T25306" s="1051"/>
      <c r="U25306" s="360" t="s">
        <v>490</v>
      </c>
      <c r="V25306" s="821">
        <v>50</v>
      </c>
      <c r="W25306" s="358">
        <f t="shared" si="671"/>
        <v>25294</v>
      </c>
      <c r="X25306" s="580"/>
    </row>
    <row r="25307" spans="14:24">
      <c r="N25307" s="716"/>
      <c r="O25307" s="716"/>
      <c r="P25307" s="716"/>
      <c r="Q25307" s="716"/>
      <c r="R25307" s="716"/>
      <c r="S25307" s="716"/>
      <c r="T25307" s="1051"/>
      <c r="U25307" s="360" t="s">
        <v>490</v>
      </c>
      <c r="V25307" s="821">
        <v>51</v>
      </c>
      <c r="W25307" s="358">
        <f t="shared" si="671"/>
        <v>25295</v>
      </c>
      <c r="X25307" s="580"/>
    </row>
    <row r="25308" spans="14:24">
      <c r="N25308" s="716"/>
      <c r="O25308" s="716"/>
      <c r="P25308" s="716"/>
      <c r="Q25308" s="716"/>
      <c r="R25308" s="716"/>
      <c r="S25308" s="716"/>
      <c r="T25308" s="1051"/>
      <c r="U25308" s="360" t="s">
        <v>490</v>
      </c>
      <c r="V25308" s="821">
        <v>52</v>
      </c>
      <c r="W25308" s="358">
        <f t="shared" si="671"/>
        <v>25296</v>
      </c>
      <c r="X25308" s="580"/>
    </row>
    <row r="25309" spans="14:24">
      <c r="N25309" s="716"/>
      <c r="O25309" s="716"/>
      <c r="P25309" s="716"/>
      <c r="Q25309" s="716"/>
      <c r="R25309" s="716"/>
      <c r="S25309" s="716"/>
      <c r="T25309" s="1051"/>
      <c r="U25309" s="360" t="s">
        <v>490</v>
      </c>
      <c r="V25309" s="821">
        <v>53</v>
      </c>
      <c r="W25309" s="358">
        <f t="shared" si="671"/>
        <v>25297</v>
      </c>
      <c r="X25309" s="580"/>
    </row>
    <row r="25310" spans="14:24">
      <c r="N25310" s="716"/>
      <c r="O25310" s="716"/>
      <c r="P25310" s="716"/>
      <c r="Q25310" s="716"/>
      <c r="R25310" s="716"/>
      <c r="S25310" s="716"/>
      <c r="T25310" s="1051"/>
      <c r="U25310" s="360" t="s">
        <v>490</v>
      </c>
      <c r="V25310" s="821">
        <v>54</v>
      </c>
      <c r="W25310" s="358">
        <f t="shared" si="671"/>
        <v>25298</v>
      </c>
      <c r="X25310" s="580"/>
    </row>
    <row r="25311" spans="14:24">
      <c r="N25311" s="716"/>
      <c r="O25311" s="716"/>
      <c r="P25311" s="716"/>
      <c r="Q25311" s="716"/>
      <c r="R25311" s="716"/>
      <c r="S25311" s="716"/>
      <c r="T25311" s="1051"/>
      <c r="U25311" s="360" t="s">
        <v>490</v>
      </c>
      <c r="V25311" s="821">
        <v>55</v>
      </c>
      <c r="W25311" s="358">
        <f t="shared" si="671"/>
        <v>25299</v>
      </c>
      <c r="X25311" s="580"/>
    </row>
    <row r="25312" spans="14:24">
      <c r="N25312" s="716"/>
      <c r="O25312" s="716"/>
      <c r="P25312" s="716"/>
      <c r="Q25312" s="716"/>
      <c r="R25312" s="716"/>
      <c r="S25312" s="716"/>
      <c r="T25312" s="1051"/>
      <c r="U25312" s="360" t="s">
        <v>490</v>
      </c>
      <c r="V25312" s="821">
        <v>56</v>
      </c>
      <c r="W25312" s="358">
        <f t="shared" si="671"/>
        <v>25300</v>
      </c>
      <c r="X25312" s="580"/>
    </row>
    <row r="25313" spans="14:24">
      <c r="N25313" s="716"/>
      <c r="O25313" s="716"/>
      <c r="P25313" s="716"/>
      <c r="Q25313" s="716"/>
      <c r="R25313" s="716"/>
      <c r="S25313" s="716"/>
      <c r="T25313" s="1051"/>
      <c r="U25313" s="360" t="s">
        <v>490</v>
      </c>
      <c r="V25313" s="821">
        <v>57</v>
      </c>
      <c r="W25313" s="358">
        <f t="shared" si="671"/>
        <v>25301</v>
      </c>
      <c r="X25313" s="580"/>
    </row>
    <row r="25314" spans="14:24">
      <c r="N25314" s="716"/>
      <c r="O25314" s="716"/>
      <c r="P25314" s="716"/>
      <c r="Q25314" s="716"/>
      <c r="R25314" s="716"/>
      <c r="S25314" s="716"/>
      <c r="T25314" s="1051"/>
      <c r="U25314" s="360" t="s">
        <v>490</v>
      </c>
      <c r="V25314" s="821">
        <v>58</v>
      </c>
      <c r="W25314" s="358">
        <f t="shared" si="671"/>
        <v>25302</v>
      </c>
      <c r="X25314" s="580"/>
    </row>
    <row r="25315" spans="14:24">
      <c r="N25315" s="716"/>
      <c r="O25315" s="716"/>
      <c r="P25315" s="716"/>
      <c r="Q25315" s="716"/>
      <c r="R25315" s="716"/>
      <c r="S25315" s="716"/>
      <c r="T25315" s="1051"/>
      <c r="U25315" s="360" t="s">
        <v>490</v>
      </c>
      <c r="V25315" s="821">
        <v>59</v>
      </c>
      <c r="W25315" s="358">
        <f t="shared" si="671"/>
        <v>25303</v>
      </c>
      <c r="X25315" s="580"/>
    </row>
    <row r="25316" spans="14:24">
      <c r="N25316" s="716"/>
      <c r="O25316" s="716"/>
      <c r="P25316" s="716"/>
      <c r="Q25316" s="716"/>
      <c r="R25316" s="716"/>
      <c r="S25316" s="716"/>
      <c r="T25316" s="1051"/>
      <c r="U25316" s="360" t="s">
        <v>490</v>
      </c>
      <c r="V25316" s="821">
        <v>60</v>
      </c>
      <c r="W25316" s="358">
        <f t="shared" si="671"/>
        <v>25304</v>
      </c>
      <c r="X25316" s="580"/>
    </row>
    <row r="25317" spans="14:24">
      <c r="N25317" s="716"/>
      <c r="O25317" s="716"/>
      <c r="P25317" s="716"/>
      <c r="Q25317" s="716"/>
      <c r="R25317" s="716"/>
      <c r="S25317" s="716"/>
      <c r="T25317" s="1051"/>
      <c r="U25317" s="360" t="s">
        <v>490</v>
      </c>
      <c r="V25317" s="821">
        <v>61</v>
      </c>
      <c r="W25317" s="358">
        <f t="shared" si="671"/>
        <v>25305</v>
      </c>
      <c r="X25317" s="580"/>
    </row>
    <row r="25318" spans="14:24">
      <c r="N25318" s="716"/>
      <c r="O25318" s="716"/>
      <c r="P25318" s="716"/>
      <c r="Q25318" s="716"/>
      <c r="R25318" s="716"/>
      <c r="S25318" s="716"/>
      <c r="T25318" s="1051"/>
      <c r="U25318" s="360" t="s">
        <v>490</v>
      </c>
      <c r="V25318" s="821">
        <v>62</v>
      </c>
      <c r="W25318" s="358">
        <f t="shared" si="671"/>
        <v>25306</v>
      </c>
      <c r="X25318" s="580"/>
    </row>
    <row r="25319" spans="14:24">
      <c r="N25319" s="716"/>
      <c r="O25319" s="716"/>
      <c r="P25319" s="716"/>
      <c r="Q25319" s="716"/>
      <c r="R25319" s="716"/>
      <c r="S25319" s="716"/>
      <c r="T25319" s="1051"/>
      <c r="U25319" s="360" t="s">
        <v>490</v>
      </c>
      <c r="V25319" s="821">
        <v>63</v>
      </c>
      <c r="W25319" s="358">
        <f t="shared" si="671"/>
        <v>25307</v>
      </c>
      <c r="X25319" s="580"/>
    </row>
    <row r="25320" spans="14:24">
      <c r="N25320" s="716"/>
      <c r="O25320" s="716"/>
      <c r="P25320" s="716"/>
      <c r="Q25320" s="716"/>
      <c r="R25320" s="716"/>
      <c r="S25320" s="716"/>
      <c r="T25320" s="1051"/>
      <c r="U25320" s="360" t="s">
        <v>490</v>
      </c>
      <c r="V25320" s="821">
        <v>64</v>
      </c>
      <c r="W25320" s="358">
        <f t="shared" si="671"/>
        <v>25308</v>
      </c>
      <c r="X25320" s="580"/>
    </row>
    <row r="25321" spans="14:24">
      <c r="N25321" s="716"/>
      <c r="O25321" s="716"/>
      <c r="P25321" s="716"/>
      <c r="Q25321" s="716"/>
      <c r="R25321" s="716"/>
      <c r="S25321" s="716"/>
      <c r="T25321" s="1051"/>
      <c r="U25321" s="360" t="s">
        <v>490</v>
      </c>
      <c r="V25321" s="821">
        <v>65</v>
      </c>
      <c r="W25321" s="358">
        <f t="shared" si="671"/>
        <v>25309</v>
      </c>
      <c r="X25321" s="580"/>
    </row>
    <row r="25322" spans="14:24">
      <c r="N25322" s="716"/>
      <c r="O25322" s="716"/>
      <c r="P25322" s="716"/>
      <c r="Q25322" s="716"/>
      <c r="R25322" s="716"/>
      <c r="S25322" s="716"/>
      <c r="T25322" s="1051"/>
      <c r="U25322" s="360" t="s">
        <v>490</v>
      </c>
      <c r="V25322" s="821">
        <v>66</v>
      </c>
      <c r="W25322" s="358">
        <f t="shared" si="671"/>
        <v>25310</v>
      </c>
      <c r="X25322" s="580"/>
    </row>
    <row r="25323" spans="14:24">
      <c r="N25323" s="716"/>
      <c r="O25323" s="716"/>
      <c r="P25323" s="716"/>
      <c r="Q25323" s="716"/>
      <c r="R25323" s="716"/>
      <c r="S25323" s="716"/>
      <c r="T25323" s="1051"/>
      <c r="U25323" s="360" t="s">
        <v>490</v>
      </c>
      <c r="V25323" s="821">
        <v>67</v>
      </c>
      <c r="W25323" s="358">
        <f t="shared" si="671"/>
        <v>25311</v>
      </c>
      <c r="X25323" s="580"/>
    </row>
    <row r="25324" spans="14:24">
      <c r="N25324" s="716"/>
      <c r="O25324" s="716"/>
      <c r="P25324" s="716"/>
      <c r="Q25324" s="716"/>
      <c r="R25324" s="716"/>
      <c r="S25324" s="716"/>
      <c r="T25324" s="1051"/>
      <c r="U25324" s="360" t="s">
        <v>490</v>
      </c>
      <c r="V25324" s="821">
        <v>68</v>
      </c>
      <c r="W25324" s="358">
        <f t="shared" si="671"/>
        <v>25312</v>
      </c>
      <c r="X25324" s="580"/>
    </row>
    <row r="25325" spans="14:24">
      <c r="N25325" s="716"/>
      <c r="O25325" s="716"/>
      <c r="P25325" s="716"/>
      <c r="Q25325" s="716"/>
      <c r="R25325" s="716"/>
      <c r="S25325" s="716"/>
      <c r="T25325" s="1051"/>
      <c r="U25325" s="360" t="s">
        <v>490</v>
      </c>
      <c r="V25325" s="821">
        <v>69</v>
      </c>
      <c r="W25325" s="358">
        <f t="shared" si="671"/>
        <v>25313</v>
      </c>
      <c r="X25325" s="580"/>
    </row>
    <row r="25326" spans="14:24">
      <c r="N25326" s="716"/>
      <c r="O25326" s="716"/>
      <c r="P25326" s="716"/>
      <c r="Q25326" s="716"/>
      <c r="R25326" s="716"/>
      <c r="S25326" s="716"/>
      <c r="T25326" s="1051"/>
      <c r="U25326" s="360" t="s">
        <v>490</v>
      </c>
      <c r="V25326" s="821">
        <v>70</v>
      </c>
      <c r="W25326" s="358">
        <f t="shared" si="671"/>
        <v>25314</v>
      </c>
      <c r="X25326" s="580"/>
    </row>
    <row r="25327" spans="14:24">
      <c r="N25327" s="716"/>
      <c r="O25327" s="716"/>
      <c r="P25327" s="716"/>
      <c r="Q25327" s="716"/>
      <c r="R25327" s="716"/>
      <c r="S25327" s="716"/>
      <c r="T25327" s="1051"/>
      <c r="U25327" s="360" t="s">
        <v>490</v>
      </c>
      <c r="V25327" s="821">
        <v>71</v>
      </c>
      <c r="W25327" s="358">
        <f t="shared" si="671"/>
        <v>25315</v>
      </c>
      <c r="X25327" s="580"/>
    </row>
    <row r="25328" spans="14:24">
      <c r="N25328" s="716"/>
      <c r="O25328" s="716"/>
      <c r="P25328" s="716"/>
      <c r="Q25328" s="716"/>
      <c r="R25328" s="716"/>
      <c r="S25328" s="716"/>
      <c r="T25328" s="1051"/>
      <c r="U25328" s="360" t="s">
        <v>490</v>
      </c>
      <c r="V25328" s="821">
        <v>72</v>
      </c>
      <c r="W25328" s="358">
        <f t="shared" si="671"/>
        <v>25316</v>
      </c>
      <c r="X25328" s="580"/>
    </row>
    <row r="25329" spans="14:24">
      <c r="N25329" s="716"/>
      <c r="O25329" s="716"/>
      <c r="P25329" s="716"/>
      <c r="Q25329" s="716"/>
      <c r="R25329" s="716"/>
      <c r="S25329" s="716"/>
      <c r="T25329" s="1051"/>
      <c r="U25329" s="360" t="s">
        <v>490</v>
      </c>
      <c r="V25329" s="821">
        <v>73</v>
      </c>
      <c r="W25329" s="358">
        <f t="shared" si="671"/>
        <v>25317</v>
      </c>
      <c r="X25329" s="580"/>
    </row>
    <row r="25330" spans="14:24">
      <c r="N25330" s="716"/>
      <c r="O25330" s="716"/>
      <c r="P25330" s="716"/>
      <c r="Q25330" s="716"/>
      <c r="R25330" s="716"/>
      <c r="S25330" s="716"/>
      <c r="T25330" s="1051"/>
      <c r="U25330" s="360" t="s">
        <v>490</v>
      </c>
      <c r="V25330" s="821">
        <v>74</v>
      </c>
      <c r="W25330" s="358">
        <f t="shared" si="671"/>
        <v>25318</v>
      </c>
      <c r="X25330" s="580"/>
    </row>
    <row r="25331" spans="14:24">
      <c r="N25331" s="716"/>
      <c r="O25331" s="716"/>
      <c r="P25331" s="716"/>
      <c r="Q25331" s="716"/>
      <c r="R25331" s="716"/>
      <c r="S25331" s="716"/>
      <c r="T25331" s="1051"/>
      <c r="U25331" s="360" t="s">
        <v>490</v>
      </c>
      <c r="V25331" s="821">
        <v>75</v>
      </c>
      <c r="W25331" s="358">
        <f t="shared" si="671"/>
        <v>25319</v>
      </c>
      <c r="X25331" s="580"/>
    </row>
    <row r="25332" spans="14:24">
      <c r="N25332" s="716"/>
      <c r="O25332" s="716"/>
      <c r="P25332" s="716"/>
      <c r="Q25332" s="716"/>
      <c r="R25332" s="716"/>
      <c r="S25332" s="716"/>
      <c r="T25332" s="1051"/>
      <c r="U25332" s="360" t="s">
        <v>490</v>
      </c>
      <c r="V25332" s="821">
        <v>76</v>
      </c>
      <c r="W25332" s="358">
        <f t="shared" si="671"/>
        <v>25320</v>
      </c>
      <c r="X25332" s="580"/>
    </row>
    <row r="25333" spans="14:24">
      <c r="N25333" s="716"/>
      <c r="O25333" s="716"/>
      <c r="P25333" s="716"/>
      <c r="Q25333" s="716"/>
      <c r="R25333" s="716"/>
      <c r="S25333" s="716"/>
      <c r="T25333" s="1051"/>
      <c r="U25333" s="360" t="s">
        <v>490</v>
      </c>
      <c r="V25333" s="821">
        <v>77</v>
      </c>
      <c r="W25333" s="358">
        <f t="shared" si="671"/>
        <v>25321</v>
      </c>
      <c r="X25333" s="580"/>
    </row>
    <row r="25334" spans="14:24">
      <c r="N25334" s="716"/>
      <c r="O25334" s="716"/>
      <c r="P25334" s="716"/>
      <c r="Q25334" s="716"/>
      <c r="R25334" s="716"/>
      <c r="S25334" s="716"/>
      <c r="T25334" s="1051"/>
      <c r="U25334" s="360" t="s">
        <v>490</v>
      </c>
      <c r="V25334" s="821">
        <v>78</v>
      </c>
      <c r="W25334" s="358">
        <f t="shared" si="671"/>
        <v>25322</v>
      </c>
      <c r="X25334" s="580"/>
    </row>
    <row r="25335" spans="14:24">
      <c r="N25335" s="716"/>
      <c r="O25335" s="716"/>
      <c r="P25335" s="716"/>
      <c r="Q25335" s="716"/>
      <c r="R25335" s="716"/>
      <c r="S25335" s="716"/>
      <c r="T25335" s="1051"/>
      <c r="U25335" s="360" t="s">
        <v>490</v>
      </c>
      <c r="V25335" s="821">
        <v>79</v>
      </c>
      <c r="W25335" s="358">
        <f t="shared" si="671"/>
        <v>25323</v>
      </c>
      <c r="X25335" s="580"/>
    </row>
    <row r="25336" spans="14:24">
      <c r="N25336" s="716"/>
      <c r="O25336" s="716"/>
      <c r="P25336" s="716"/>
      <c r="Q25336" s="716"/>
      <c r="R25336" s="716"/>
      <c r="S25336" s="716"/>
      <c r="T25336" s="1051"/>
      <c r="U25336" s="360" t="s">
        <v>490</v>
      </c>
      <c r="V25336" s="821">
        <v>80</v>
      </c>
      <c r="W25336" s="358">
        <f t="shared" si="671"/>
        <v>25324</v>
      </c>
      <c r="X25336" s="580"/>
    </row>
    <row r="25337" spans="14:24">
      <c r="N25337" s="716"/>
      <c r="O25337" s="716"/>
      <c r="P25337" s="716"/>
      <c r="Q25337" s="716"/>
      <c r="R25337" s="716"/>
      <c r="S25337" s="716"/>
      <c r="T25337" s="1051"/>
      <c r="U25337" s="360" t="s">
        <v>490</v>
      </c>
      <c r="V25337" s="821">
        <v>81</v>
      </c>
      <c r="W25337" s="358">
        <f t="shared" si="671"/>
        <v>25325</v>
      </c>
      <c r="X25337" s="580"/>
    </row>
    <row r="25338" spans="14:24">
      <c r="N25338" s="716"/>
      <c r="O25338" s="716"/>
      <c r="P25338" s="716"/>
      <c r="Q25338" s="716"/>
      <c r="R25338" s="716"/>
      <c r="S25338" s="716"/>
      <c r="T25338" s="1051"/>
      <c r="U25338" s="360" t="s">
        <v>490</v>
      </c>
      <c r="V25338" s="821">
        <v>82</v>
      </c>
      <c r="W25338" s="358">
        <f t="shared" si="671"/>
        <v>25326</v>
      </c>
      <c r="X25338" s="580"/>
    </row>
    <row r="25339" spans="14:24">
      <c r="N25339" s="716"/>
      <c r="O25339" s="716"/>
      <c r="P25339" s="716"/>
      <c r="Q25339" s="716"/>
      <c r="R25339" s="716"/>
      <c r="S25339" s="716"/>
      <c r="T25339" s="1051"/>
      <c r="U25339" s="360" t="s">
        <v>490</v>
      </c>
      <c r="V25339" s="821">
        <v>83</v>
      </c>
      <c r="W25339" s="358">
        <f t="shared" si="671"/>
        <v>25327</v>
      </c>
      <c r="X25339" s="580"/>
    </row>
    <row r="25340" spans="14:24">
      <c r="N25340" s="716"/>
      <c r="O25340" s="716"/>
      <c r="P25340" s="716"/>
      <c r="Q25340" s="716"/>
      <c r="R25340" s="716"/>
      <c r="S25340" s="716"/>
      <c r="T25340" s="1051"/>
      <c r="U25340" s="360" t="s">
        <v>490</v>
      </c>
      <c r="V25340" s="821">
        <v>84</v>
      </c>
      <c r="W25340" s="358">
        <f t="shared" si="671"/>
        <v>25328</v>
      </c>
      <c r="X25340" s="580"/>
    </row>
    <row r="25341" spans="14:24">
      <c r="N25341" s="716"/>
      <c r="O25341" s="716"/>
      <c r="P25341" s="716"/>
      <c r="Q25341" s="716"/>
      <c r="R25341" s="716"/>
      <c r="S25341" s="716"/>
      <c r="T25341" s="1051"/>
      <c r="U25341" s="360" t="s">
        <v>490</v>
      </c>
      <c r="V25341" s="821">
        <v>85</v>
      </c>
      <c r="W25341" s="358">
        <f t="shared" si="671"/>
        <v>25329</v>
      </c>
      <c r="X25341" s="580"/>
    </row>
    <row r="25342" spans="14:24">
      <c r="N25342" s="716"/>
      <c r="O25342" s="716"/>
      <c r="P25342" s="716"/>
      <c r="Q25342" s="716"/>
      <c r="R25342" s="716"/>
      <c r="S25342" s="716"/>
      <c r="T25342" s="1051"/>
      <c r="U25342" s="360" t="s">
        <v>490</v>
      </c>
      <c r="V25342" s="821">
        <v>86</v>
      </c>
      <c r="W25342" s="358">
        <f t="shared" si="671"/>
        <v>25330</v>
      </c>
      <c r="X25342" s="580"/>
    </row>
    <row r="25343" spans="14:24">
      <c r="N25343" s="716"/>
      <c r="O25343" s="716"/>
      <c r="P25343" s="716"/>
      <c r="Q25343" s="716"/>
      <c r="R25343" s="716"/>
      <c r="S25343" s="716"/>
      <c r="T25343" s="1051"/>
      <c r="U25343" s="360" t="s">
        <v>490</v>
      </c>
      <c r="V25343" s="821">
        <v>87</v>
      </c>
      <c r="W25343" s="358">
        <f t="shared" si="671"/>
        <v>25331</v>
      </c>
      <c r="X25343" s="580"/>
    </row>
    <row r="25344" spans="14:24">
      <c r="N25344" s="716"/>
      <c r="O25344" s="716"/>
      <c r="P25344" s="716"/>
      <c r="Q25344" s="716"/>
      <c r="R25344" s="716"/>
      <c r="S25344" s="716"/>
      <c r="T25344" s="1051"/>
      <c r="U25344" s="360" t="s">
        <v>490</v>
      </c>
      <c r="V25344" s="821">
        <v>88</v>
      </c>
      <c r="W25344" s="358">
        <f t="shared" si="671"/>
        <v>25332</v>
      </c>
      <c r="X25344" s="580"/>
    </row>
    <row r="25345" spans="14:24">
      <c r="N25345" s="716"/>
      <c r="O25345" s="716"/>
      <c r="P25345" s="716"/>
      <c r="Q25345" s="716"/>
      <c r="R25345" s="716"/>
      <c r="S25345" s="716"/>
      <c r="T25345" s="1051"/>
      <c r="U25345" s="360" t="s">
        <v>490</v>
      </c>
      <c r="V25345" s="821">
        <v>89</v>
      </c>
      <c r="W25345" s="358">
        <f t="shared" si="671"/>
        <v>25333</v>
      </c>
      <c r="X25345" s="580"/>
    </row>
    <row r="25346" spans="14:24">
      <c r="N25346" s="716"/>
      <c r="O25346" s="716"/>
      <c r="P25346" s="716"/>
      <c r="Q25346" s="716"/>
      <c r="R25346" s="716"/>
      <c r="S25346" s="716"/>
      <c r="T25346" s="1051"/>
      <c r="U25346" s="360" t="s">
        <v>490</v>
      </c>
      <c r="V25346" s="821">
        <v>90</v>
      </c>
      <c r="W25346" s="358">
        <f t="shared" si="671"/>
        <v>25334</v>
      </c>
      <c r="X25346" s="580"/>
    </row>
    <row r="25347" spans="14:24">
      <c r="N25347" s="716"/>
      <c r="O25347" s="716"/>
      <c r="P25347" s="716"/>
      <c r="Q25347" s="716"/>
      <c r="R25347" s="716"/>
      <c r="S25347" s="716"/>
      <c r="T25347" s="1051"/>
      <c r="U25347" s="360" t="s">
        <v>490</v>
      </c>
      <c r="V25347" s="821">
        <v>91</v>
      </c>
      <c r="W25347" s="358">
        <f t="shared" si="671"/>
        <v>25335</v>
      </c>
      <c r="X25347" s="580"/>
    </row>
    <row r="25348" spans="14:24">
      <c r="N25348" s="716"/>
      <c r="O25348" s="716"/>
      <c r="P25348" s="716"/>
      <c r="Q25348" s="716"/>
      <c r="R25348" s="716"/>
      <c r="S25348" s="716"/>
      <c r="T25348" s="1051"/>
      <c r="U25348" s="360" t="s">
        <v>490</v>
      </c>
      <c r="V25348" s="821">
        <v>92</v>
      </c>
      <c r="W25348" s="358">
        <f t="shared" si="671"/>
        <v>25336</v>
      </c>
      <c r="X25348" s="580"/>
    </row>
    <row r="25349" spans="14:24">
      <c r="N25349" s="716"/>
      <c r="O25349" s="716"/>
      <c r="P25349" s="716"/>
      <c r="Q25349" s="716"/>
      <c r="R25349" s="716"/>
      <c r="S25349" s="716"/>
      <c r="T25349" s="1051"/>
      <c r="U25349" s="360" t="s">
        <v>490</v>
      </c>
      <c r="V25349" s="821">
        <v>93</v>
      </c>
      <c r="W25349" s="358">
        <f t="shared" si="671"/>
        <v>25337</v>
      </c>
      <c r="X25349" s="580"/>
    </row>
    <row r="25350" spans="14:24">
      <c r="N25350" s="716"/>
      <c r="O25350" s="716"/>
      <c r="P25350" s="716"/>
      <c r="Q25350" s="716"/>
      <c r="R25350" s="716"/>
      <c r="S25350" s="716"/>
      <c r="T25350" s="1051"/>
      <c r="U25350" s="360" t="s">
        <v>490</v>
      </c>
      <c r="V25350" s="821">
        <v>94</v>
      </c>
      <c r="W25350" s="358">
        <f t="shared" si="671"/>
        <v>25338</v>
      </c>
      <c r="X25350" s="580"/>
    </row>
    <row r="25351" spans="14:24">
      <c r="N25351" s="716"/>
      <c r="O25351" s="716"/>
      <c r="P25351" s="716"/>
      <c r="Q25351" s="716"/>
      <c r="R25351" s="716"/>
      <c r="S25351" s="716"/>
      <c r="T25351" s="1051"/>
      <c r="U25351" s="360" t="s">
        <v>490</v>
      </c>
      <c r="V25351" s="821">
        <v>95</v>
      </c>
      <c r="W25351" s="358">
        <f t="shared" si="671"/>
        <v>25339</v>
      </c>
      <c r="X25351" s="580"/>
    </row>
    <row r="25352" spans="14:24">
      <c r="N25352" s="716"/>
      <c r="O25352" s="716"/>
      <c r="P25352" s="716"/>
      <c r="Q25352" s="716"/>
      <c r="R25352" s="716"/>
      <c r="S25352" s="716"/>
      <c r="T25352" s="1051"/>
      <c r="U25352" s="360" t="s">
        <v>490</v>
      </c>
      <c r="V25352" s="821">
        <v>96</v>
      </c>
      <c r="W25352" s="358">
        <f t="shared" si="671"/>
        <v>25340</v>
      </c>
      <c r="X25352" s="580"/>
    </row>
    <row r="25353" spans="14:24">
      <c r="N25353" s="716"/>
      <c r="O25353" s="716"/>
      <c r="P25353" s="716"/>
      <c r="Q25353" s="716"/>
      <c r="R25353" s="716"/>
      <c r="S25353" s="716"/>
      <c r="T25353" s="1051"/>
      <c r="U25353" s="360" t="s">
        <v>491</v>
      </c>
      <c r="V25353" s="821">
        <v>1</v>
      </c>
      <c r="W25353" s="358">
        <f t="shared" si="671"/>
        <v>25341</v>
      </c>
      <c r="X25353" s="580"/>
    </row>
    <row r="25354" spans="14:24">
      <c r="N25354" s="716"/>
      <c r="O25354" s="716"/>
      <c r="P25354" s="716"/>
      <c r="Q25354" s="716"/>
      <c r="R25354" s="716"/>
      <c r="S25354" s="716"/>
      <c r="T25354" s="1051"/>
      <c r="U25354" s="360" t="s">
        <v>491</v>
      </c>
      <c r="V25354" s="821">
        <v>2</v>
      </c>
      <c r="W25354" s="358">
        <f t="shared" ref="W25354:W25417" si="672">W25353+1</f>
        <v>25342</v>
      </c>
      <c r="X25354" s="580"/>
    </row>
    <row r="25355" spans="14:24">
      <c r="N25355" s="716"/>
      <c r="O25355" s="716"/>
      <c r="P25355" s="716"/>
      <c r="Q25355" s="716"/>
      <c r="R25355" s="716"/>
      <c r="S25355" s="716"/>
      <c r="T25355" s="1051"/>
      <c r="U25355" s="360" t="s">
        <v>491</v>
      </c>
      <c r="V25355" s="821">
        <v>3</v>
      </c>
      <c r="W25355" s="358">
        <f t="shared" si="672"/>
        <v>25343</v>
      </c>
      <c r="X25355" s="580"/>
    </row>
    <row r="25356" spans="14:24">
      <c r="N25356" s="716"/>
      <c r="O25356" s="716"/>
      <c r="P25356" s="716"/>
      <c r="Q25356" s="716"/>
      <c r="R25356" s="716"/>
      <c r="S25356" s="716"/>
      <c r="T25356" s="1051"/>
      <c r="U25356" s="360" t="s">
        <v>491</v>
      </c>
      <c r="V25356" s="821">
        <v>4</v>
      </c>
      <c r="W25356" s="358">
        <f t="shared" si="672"/>
        <v>25344</v>
      </c>
      <c r="X25356" s="580"/>
    </row>
    <row r="25357" spans="14:24">
      <c r="N25357" s="716"/>
      <c r="O25357" s="716"/>
      <c r="P25357" s="716"/>
      <c r="Q25357" s="716"/>
      <c r="R25357" s="716"/>
      <c r="S25357" s="716"/>
      <c r="T25357" s="1051"/>
      <c r="U25357" s="360" t="s">
        <v>491</v>
      </c>
      <c r="V25357" s="821">
        <v>5</v>
      </c>
      <c r="W25357" s="358">
        <f t="shared" si="672"/>
        <v>25345</v>
      </c>
      <c r="X25357" s="580"/>
    </row>
    <row r="25358" spans="14:24">
      <c r="N25358" s="716"/>
      <c r="O25358" s="716"/>
      <c r="P25358" s="716"/>
      <c r="Q25358" s="716"/>
      <c r="R25358" s="716"/>
      <c r="S25358" s="716"/>
      <c r="T25358" s="1051"/>
      <c r="U25358" s="360" t="s">
        <v>491</v>
      </c>
      <c r="V25358" s="821">
        <v>6</v>
      </c>
      <c r="W25358" s="358">
        <f t="shared" si="672"/>
        <v>25346</v>
      </c>
      <c r="X25358" s="580"/>
    </row>
    <row r="25359" spans="14:24">
      <c r="N25359" s="716"/>
      <c r="O25359" s="716"/>
      <c r="P25359" s="716"/>
      <c r="Q25359" s="716"/>
      <c r="R25359" s="716"/>
      <c r="S25359" s="716"/>
      <c r="T25359" s="1051"/>
      <c r="U25359" s="360" t="s">
        <v>491</v>
      </c>
      <c r="V25359" s="821">
        <v>7</v>
      </c>
      <c r="W25359" s="358">
        <f t="shared" si="672"/>
        <v>25347</v>
      </c>
      <c r="X25359" s="580"/>
    </row>
    <row r="25360" spans="14:24">
      <c r="N25360" s="716"/>
      <c r="O25360" s="716"/>
      <c r="P25360" s="716"/>
      <c r="Q25360" s="716"/>
      <c r="R25360" s="716"/>
      <c r="S25360" s="716"/>
      <c r="T25360" s="1051"/>
      <c r="U25360" s="360" t="s">
        <v>491</v>
      </c>
      <c r="V25360" s="821">
        <v>8</v>
      </c>
      <c r="W25360" s="358">
        <f t="shared" si="672"/>
        <v>25348</v>
      </c>
      <c r="X25360" s="580"/>
    </row>
    <row r="25361" spans="14:24">
      <c r="N25361" s="716"/>
      <c r="O25361" s="716"/>
      <c r="P25361" s="716"/>
      <c r="Q25361" s="716"/>
      <c r="R25361" s="716"/>
      <c r="S25361" s="716"/>
      <c r="T25361" s="1051"/>
      <c r="U25361" s="360" t="s">
        <v>491</v>
      </c>
      <c r="V25361" s="821">
        <v>9</v>
      </c>
      <c r="W25361" s="358">
        <f t="shared" si="672"/>
        <v>25349</v>
      </c>
      <c r="X25361" s="580"/>
    </row>
    <row r="25362" spans="14:24">
      <c r="N25362" s="716"/>
      <c r="O25362" s="716"/>
      <c r="P25362" s="716"/>
      <c r="Q25362" s="716"/>
      <c r="R25362" s="716"/>
      <c r="S25362" s="716"/>
      <c r="T25362" s="1051"/>
      <c r="U25362" s="360" t="s">
        <v>491</v>
      </c>
      <c r="V25362" s="821">
        <v>10</v>
      </c>
      <c r="W25362" s="358">
        <f t="shared" si="672"/>
        <v>25350</v>
      </c>
      <c r="X25362" s="580"/>
    </row>
    <row r="25363" spans="14:24">
      <c r="N25363" s="716"/>
      <c r="O25363" s="716"/>
      <c r="P25363" s="716"/>
      <c r="Q25363" s="716"/>
      <c r="R25363" s="716"/>
      <c r="S25363" s="716"/>
      <c r="T25363" s="1051"/>
      <c r="U25363" s="360" t="s">
        <v>491</v>
      </c>
      <c r="V25363" s="821">
        <v>11</v>
      </c>
      <c r="W25363" s="358">
        <f t="shared" si="672"/>
        <v>25351</v>
      </c>
      <c r="X25363" s="580"/>
    </row>
    <row r="25364" spans="14:24">
      <c r="N25364" s="716"/>
      <c r="O25364" s="716"/>
      <c r="P25364" s="716"/>
      <c r="Q25364" s="716"/>
      <c r="R25364" s="716"/>
      <c r="S25364" s="716"/>
      <c r="T25364" s="1051"/>
      <c r="U25364" s="360" t="s">
        <v>491</v>
      </c>
      <c r="V25364" s="821">
        <v>12</v>
      </c>
      <c r="W25364" s="358">
        <f t="shared" si="672"/>
        <v>25352</v>
      </c>
      <c r="X25364" s="580"/>
    </row>
    <row r="25365" spans="14:24">
      <c r="N25365" s="716"/>
      <c r="O25365" s="716"/>
      <c r="P25365" s="716"/>
      <c r="Q25365" s="716"/>
      <c r="R25365" s="716"/>
      <c r="S25365" s="716"/>
      <c r="T25365" s="1051"/>
      <c r="U25365" s="360" t="s">
        <v>491</v>
      </c>
      <c r="V25365" s="821">
        <v>13</v>
      </c>
      <c r="W25365" s="358">
        <f t="shared" si="672"/>
        <v>25353</v>
      </c>
      <c r="X25365" s="580"/>
    </row>
    <row r="25366" spans="14:24">
      <c r="N25366" s="716"/>
      <c r="O25366" s="716"/>
      <c r="P25366" s="716"/>
      <c r="Q25366" s="716"/>
      <c r="R25366" s="716"/>
      <c r="S25366" s="716"/>
      <c r="T25366" s="1051"/>
      <c r="U25366" s="360" t="s">
        <v>491</v>
      </c>
      <c r="V25366" s="821">
        <v>14</v>
      </c>
      <c r="W25366" s="358">
        <f t="shared" si="672"/>
        <v>25354</v>
      </c>
      <c r="X25366" s="580"/>
    </row>
    <row r="25367" spans="14:24">
      <c r="N25367" s="716"/>
      <c r="O25367" s="716"/>
      <c r="P25367" s="716"/>
      <c r="Q25367" s="716"/>
      <c r="R25367" s="716"/>
      <c r="S25367" s="716"/>
      <c r="T25367" s="1051"/>
      <c r="U25367" s="360" t="s">
        <v>491</v>
      </c>
      <c r="V25367" s="821">
        <v>15</v>
      </c>
      <c r="W25367" s="358">
        <f t="shared" si="672"/>
        <v>25355</v>
      </c>
      <c r="X25367" s="580"/>
    </row>
    <row r="25368" spans="14:24">
      <c r="N25368" s="716"/>
      <c r="O25368" s="716"/>
      <c r="P25368" s="716"/>
      <c r="Q25368" s="716"/>
      <c r="R25368" s="716"/>
      <c r="S25368" s="716"/>
      <c r="T25368" s="1051"/>
      <c r="U25368" s="360" t="s">
        <v>491</v>
      </c>
      <c r="V25368" s="821">
        <v>16</v>
      </c>
      <c r="W25368" s="358">
        <f t="shared" si="672"/>
        <v>25356</v>
      </c>
      <c r="X25368" s="580"/>
    </row>
    <row r="25369" spans="14:24">
      <c r="N25369" s="716"/>
      <c r="O25369" s="716"/>
      <c r="P25369" s="716"/>
      <c r="Q25369" s="716"/>
      <c r="R25369" s="716"/>
      <c r="S25369" s="716"/>
      <c r="T25369" s="1051"/>
      <c r="U25369" s="360" t="s">
        <v>491</v>
      </c>
      <c r="V25369" s="821">
        <v>17</v>
      </c>
      <c r="W25369" s="358">
        <f t="shared" si="672"/>
        <v>25357</v>
      </c>
      <c r="X25369" s="580"/>
    </row>
    <row r="25370" spans="14:24">
      <c r="N25370" s="716"/>
      <c r="O25370" s="716"/>
      <c r="P25370" s="716"/>
      <c r="Q25370" s="716"/>
      <c r="R25370" s="716"/>
      <c r="S25370" s="716"/>
      <c r="T25370" s="1051"/>
      <c r="U25370" s="360" t="s">
        <v>491</v>
      </c>
      <c r="V25370" s="821">
        <v>18</v>
      </c>
      <c r="W25370" s="358">
        <f t="shared" si="672"/>
        <v>25358</v>
      </c>
      <c r="X25370" s="580"/>
    </row>
    <row r="25371" spans="14:24">
      <c r="N25371" s="716"/>
      <c r="O25371" s="716"/>
      <c r="P25371" s="716"/>
      <c r="Q25371" s="716"/>
      <c r="R25371" s="716"/>
      <c r="S25371" s="716"/>
      <c r="T25371" s="1051"/>
      <c r="U25371" s="360" t="s">
        <v>491</v>
      </c>
      <c r="V25371" s="821">
        <v>19</v>
      </c>
      <c r="W25371" s="358">
        <f t="shared" si="672"/>
        <v>25359</v>
      </c>
      <c r="X25371" s="580"/>
    </row>
    <row r="25372" spans="14:24">
      <c r="N25372" s="716"/>
      <c r="O25372" s="716"/>
      <c r="P25372" s="716"/>
      <c r="Q25372" s="716"/>
      <c r="R25372" s="716"/>
      <c r="S25372" s="716"/>
      <c r="T25372" s="1051"/>
      <c r="U25372" s="360" t="s">
        <v>491</v>
      </c>
      <c r="V25372" s="821">
        <v>20</v>
      </c>
      <c r="W25372" s="358">
        <f t="shared" si="672"/>
        <v>25360</v>
      </c>
      <c r="X25372" s="580"/>
    </row>
    <row r="25373" spans="14:24">
      <c r="N25373" s="716"/>
      <c r="O25373" s="716"/>
      <c r="P25373" s="716"/>
      <c r="Q25373" s="716"/>
      <c r="R25373" s="716"/>
      <c r="S25373" s="716"/>
      <c r="T25373" s="1051"/>
      <c r="U25373" s="360" t="s">
        <v>491</v>
      </c>
      <c r="V25373" s="821">
        <v>21</v>
      </c>
      <c r="W25373" s="358">
        <f t="shared" si="672"/>
        <v>25361</v>
      </c>
      <c r="X25373" s="580"/>
    </row>
    <row r="25374" spans="14:24">
      <c r="N25374" s="716"/>
      <c r="O25374" s="716"/>
      <c r="P25374" s="716"/>
      <c r="Q25374" s="716"/>
      <c r="R25374" s="716"/>
      <c r="S25374" s="716"/>
      <c r="T25374" s="1051"/>
      <c r="U25374" s="360" t="s">
        <v>491</v>
      </c>
      <c r="V25374" s="821">
        <v>22</v>
      </c>
      <c r="W25374" s="358">
        <f t="shared" si="672"/>
        <v>25362</v>
      </c>
      <c r="X25374" s="580"/>
    </row>
    <row r="25375" spans="14:24">
      <c r="N25375" s="716"/>
      <c r="O25375" s="716"/>
      <c r="P25375" s="716"/>
      <c r="Q25375" s="716"/>
      <c r="R25375" s="716"/>
      <c r="S25375" s="716"/>
      <c r="T25375" s="1051"/>
      <c r="U25375" s="360" t="s">
        <v>491</v>
      </c>
      <c r="V25375" s="821">
        <v>23</v>
      </c>
      <c r="W25375" s="358">
        <f t="shared" si="672"/>
        <v>25363</v>
      </c>
      <c r="X25375" s="580"/>
    </row>
    <row r="25376" spans="14:24">
      <c r="N25376" s="716"/>
      <c r="O25376" s="716"/>
      <c r="P25376" s="716"/>
      <c r="Q25376" s="716"/>
      <c r="R25376" s="716"/>
      <c r="S25376" s="716"/>
      <c r="T25376" s="1051"/>
      <c r="U25376" s="360" t="s">
        <v>491</v>
      </c>
      <c r="V25376" s="821">
        <v>24</v>
      </c>
      <c r="W25376" s="358">
        <f t="shared" si="672"/>
        <v>25364</v>
      </c>
      <c r="X25376" s="580"/>
    </row>
    <row r="25377" spans="14:24">
      <c r="N25377" s="716"/>
      <c r="O25377" s="716"/>
      <c r="P25377" s="716"/>
      <c r="Q25377" s="716"/>
      <c r="R25377" s="716"/>
      <c r="S25377" s="716"/>
      <c r="T25377" s="1051"/>
      <c r="U25377" s="360" t="s">
        <v>491</v>
      </c>
      <c r="V25377" s="821">
        <v>25</v>
      </c>
      <c r="W25377" s="358">
        <f t="shared" si="672"/>
        <v>25365</v>
      </c>
      <c r="X25377" s="580"/>
    </row>
    <row r="25378" spans="14:24">
      <c r="N25378" s="716"/>
      <c r="O25378" s="716"/>
      <c r="P25378" s="716"/>
      <c r="Q25378" s="716"/>
      <c r="R25378" s="716"/>
      <c r="S25378" s="716"/>
      <c r="T25378" s="1051"/>
      <c r="U25378" s="360" t="s">
        <v>491</v>
      </c>
      <c r="V25378" s="821">
        <v>26</v>
      </c>
      <c r="W25378" s="358">
        <f t="shared" si="672"/>
        <v>25366</v>
      </c>
      <c r="X25378" s="580"/>
    </row>
    <row r="25379" spans="14:24">
      <c r="N25379" s="716"/>
      <c r="O25379" s="716"/>
      <c r="P25379" s="716"/>
      <c r="Q25379" s="716"/>
      <c r="R25379" s="716"/>
      <c r="S25379" s="716"/>
      <c r="T25379" s="1051"/>
      <c r="U25379" s="360" t="s">
        <v>491</v>
      </c>
      <c r="V25379" s="821">
        <v>27</v>
      </c>
      <c r="W25379" s="358">
        <f t="shared" si="672"/>
        <v>25367</v>
      </c>
      <c r="X25379" s="580"/>
    </row>
    <row r="25380" spans="14:24">
      <c r="N25380" s="716"/>
      <c r="O25380" s="716"/>
      <c r="P25380" s="716"/>
      <c r="Q25380" s="716"/>
      <c r="R25380" s="716"/>
      <c r="S25380" s="716"/>
      <c r="T25380" s="1051"/>
      <c r="U25380" s="360" t="s">
        <v>491</v>
      </c>
      <c r="V25380" s="821">
        <v>28</v>
      </c>
      <c r="W25380" s="358">
        <f t="shared" si="672"/>
        <v>25368</v>
      </c>
      <c r="X25380" s="580"/>
    </row>
    <row r="25381" spans="14:24">
      <c r="N25381" s="716"/>
      <c r="O25381" s="716"/>
      <c r="P25381" s="716"/>
      <c r="Q25381" s="716"/>
      <c r="R25381" s="716"/>
      <c r="S25381" s="716"/>
      <c r="T25381" s="1051"/>
      <c r="U25381" s="360" t="s">
        <v>491</v>
      </c>
      <c r="V25381" s="821">
        <v>29</v>
      </c>
      <c r="W25381" s="358">
        <f t="shared" si="672"/>
        <v>25369</v>
      </c>
      <c r="X25381" s="580"/>
    </row>
    <row r="25382" spans="14:24">
      <c r="N25382" s="716"/>
      <c r="O25382" s="716"/>
      <c r="P25382" s="716"/>
      <c r="Q25382" s="716"/>
      <c r="R25382" s="716"/>
      <c r="S25382" s="716"/>
      <c r="T25382" s="1051"/>
      <c r="U25382" s="360" t="s">
        <v>491</v>
      </c>
      <c r="V25382" s="821">
        <v>30</v>
      </c>
      <c r="W25382" s="358">
        <f t="shared" si="672"/>
        <v>25370</v>
      </c>
      <c r="X25382" s="580"/>
    </row>
    <row r="25383" spans="14:24">
      <c r="N25383" s="716"/>
      <c r="O25383" s="716"/>
      <c r="P25383" s="716"/>
      <c r="Q25383" s="716"/>
      <c r="R25383" s="716"/>
      <c r="S25383" s="716"/>
      <c r="T25383" s="1051"/>
      <c r="U25383" s="360" t="s">
        <v>491</v>
      </c>
      <c r="V25383" s="821">
        <v>31</v>
      </c>
      <c r="W25383" s="358">
        <f t="shared" si="672"/>
        <v>25371</v>
      </c>
      <c r="X25383" s="580"/>
    </row>
    <row r="25384" spans="14:24">
      <c r="N25384" s="716"/>
      <c r="O25384" s="716"/>
      <c r="P25384" s="716"/>
      <c r="Q25384" s="716"/>
      <c r="R25384" s="716"/>
      <c r="S25384" s="716"/>
      <c r="T25384" s="1051"/>
      <c r="U25384" s="360" t="s">
        <v>491</v>
      </c>
      <c r="V25384" s="821">
        <v>32</v>
      </c>
      <c r="W25384" s="358">
        <f t="shared" si="672"/>
        <v>25372</v>
      </c>
      <c r="X25384" s="580"/>
    </row>
    <row r="25385" spans="14:24">
      <c r="N25385" s="716"/>
      <c r="O25385" s="716"/>
      <c r="P25385" s="716"/>
      <c r="Q25385" s="716"/>
      <c r="R25385" s="716"/>
      <c r="S25385" s="716"/>
      <c r="T25385" s="1051"/>
      <c r="U25385" s="360" t="s">
        <v>491</v>
      </c>
      <c r="V25385" s="821">
        <v>33</v>
      </c>
      <c r="W25385" s="358">
        <f t="shared" si="672"/>
        <v>25373</v>
      </c>
      <c r="X25385" s="580"/>
    </row>
    <row r="25386" spans="14:24">
      <c r="N25386" s="716"/>
      <c r="O25386" s="716"/>
      <c r="P25386" s="716"/>
      <c r="Q25386" s="716"/>
      <c r="R25386" s="716"/>
      <c r="S25386" s="716"/>
      <c r="T25386" s="1051"/>
      <c r="U25386" s="360" t="s">
        <v>491</v>
      </c>
      <c r="V25386" s="821">
        <v>34</v>
      </c>
      <c r="W25386" s="358">
        <f t="shared" si="672"/>
        <v>25374</v>
      </c>
      <c r="X25386" s="580"/>
    </row>
    <row r="25387" spans="14:24">
      <c r="N25387" s="716"/>
      <c r="O25387" s="716"/>
      <c r="P25387" s="716"/>
      <c r="Q25387" s="716"/>
      <c r="R25387" s="716"/>
      <c r="S25387" s="716"/>
      <c r="T25387" s="1051"/>
      <c r="U25387" s="360" t="s">
        <v>491</v>
      </c>
      <c r="V25387" s="821">
        <v>35</v>
      </c>
      <c r="W25387" s="358">
        <f t="shared" si="672"/>
        <v>25375</v>
      </c>
      <c r="X25387" s="580"/>
    </row>
    <row r="25388" spans="14:24">
      <c r="N25388" s="716"/>
      <c r="O25388" s="716"/>
      <c r="P25388" s="716"/>
      <c r="Q25388" s="716"/>
      <c r="R25388" s="716"/>
      <c r="S25388" s="716"/>
      <c r="T25388" s="1051"/>
      <c r="U25388" s="360" t="s">
        <v>491</v>
      </c>
      <c r="V25388" s="821">
        <v>36</v>
      </c>
      <c r="W25388" s="358">
        <f t="shared" si="672"/>
        <v>25376</v>
      </c>
      <c r="X25388" s="580"/>
    </row>
    <row r="25389" spans="14:24">
      <c r="N25389" s="716"/>
      <c r="O25389" s="716"/>
      <c r="P25389" s="716"/>
      <c r="Q25389" s="716"/>
      <c r="R25389" s="716"/>
      <c r="S25389" s="716"/>
      <c r="T25389" s="1051"/>
      <c r="U25389" s="360" t="s">
        <v>491</v>
      </c>
      <c r="V25389" s="821">
        <v>37</v>
      </c>
      <c r="W25389" s="358">
        <f t="shared" si="672"/>
        <v>25377</v>
      </c>
      <c r="X25389" s="580"/>
    </row>
    <row r="25390" spans="14:24">
      <c r="N25390" s="716"/>
      <c r="O25390" s="716"/>
      <c r="P25390" s="716"/>
      <c r="Q25390" s="716"/>
      <c r="R25390" s="716"/>
      <c r="S25390" s="716"/>
      <c r="T25390" s="1051"/>
      <c r="U25390" s="360" t="s">
        <v>491</v>
      </c>
      <c r="V25390" s="821">
        <v>38</v>
      </c>
      <c r="W25390" s="358">
        <f t="shared" si="672"/>
        <v>25378</v>
      </c>
      <c r="X25390" s="580"/>
    </row>
    <row r="25391" spans="14:24">
      <c r="N25391" s="716"/>
      <c r="O25391" s="716"/>
      <c r="P25391" s="716"/>
      <c r="Q25391" s="716"/>
      <c r="R25391" s="716"/>
      <c r="S25391" s="716"/>
      <c r="T25391" s="1051"/>
      <c r="U25391" s="360" t="s">
        <v>491</v>
      </c>
      <c r="V25391" s="821">
        <v>39</v>
      </c>
      <c r="W25391" s="358">
        <f t="shared" si="672"/>
        <v>25379</v>
      </c>
      <c r="X25391" s="580"/>
    </row>
    <row r="25392" spans="14:24">
      <c r="N25392" s="716"/>
      <c r="O25392" s="716"/>
      <c r="P25392" s="716"/>
      <c r="Q25392" s="716"/>
      <c r="R25392" s="716"/>
      <c r="S25392" s="716"/>
      <c r="T25392" s="1051"/>
      <c r="U25392" s="360" t="s">
        <v>491</v>
      </c>
      <c r="V25392" s="821">
        <v>40</v>
      </c>
      <c r="W25392" s="358">
        <f t="shared" si="672"/>
        <v>25380</v>
      </c>
      <c r="X25392" s="580"/>
    </row>
    <row r="25393" spans="14:24">
      <c r="N25393" s="716"/>
      <c r="O25393" s="716"/>
      <c r="P25393" s="716"/>
      <c r="Q25393" s="716"/>
      <c r="R25393" s="716"/>
      <c r="S25393" s="716"/>
      <c r="T25393" s="1051"/>
      <c r="U25393" s="360" t="s">
        <v>491</v>
      </c>
      <c r="V25393" s="821">
        <v>41</v>
      </c>
      <c r="W25393" s="358">
        <f t="shared" si="672"/>
        <v>25381</v>
      </c>
      <c r="X25393" s="580"/>
    </row>
    <row r="25394" spans="14:24">
      <c r="N25394" s="716"/>
      <c r="O25394" s="716"/>
      <c r="P25394" s="716"/>
      <c r="Q25394" s="716"/>
      <c r="R25394" s="716"/>
      <c r="S25394" s="716"/>
      <c r="T25394" s="1051"/>
      <c r="U25394" s="360" t="s">
        <v>491</v>
      </c>
      <c r="V25394" s="821">
        <v>42</v>
      </c>
      <c r="W25394" s="358">
        <f t="shared" si="672"/>
        <v>25382</v>
      </c>
      <c r="X25394" s="580"/>
    </row>
    <row r="25395" spans="14:24">
      <c r="N25395" s="716"/>
      <c r="O25395" s="716"/>
      <c r="P25395" s="716"/>
      <c r="Q25395" s="716"/>
      <c r="R25395" s="716"/>
      <c r="S25395" s="716"/>
      <c r="T25395" s="1051"/>
      <c r="U25395" s="360" t="s">
        <v>491</v>
      </c>
      <c r="V25395" s="821">
        <v>43</v>
      </c>
      <c r="W25395" s="358">
        <f t="shared" si="672"/>
        <v>25383</v>
      </c>
      <c r="X25395" s="580"/>
    </row>
    <row r="25396" spans="14:24">
      <c r="N25396" s="716"/>
      <c r="O25396" s="716"/>
      <c r="P25396" s="716"/>
      <c r="Q25396" s="716"/>
      <c r="R25396" s="716"/>
      <c r="S25396" s="716"/>
      <c r="T25396" s="1051"/>
      <c r="U25396" s="360" t="s">
        <v>491</v>
      </c>
      <c r="V25396" s="821">
        <v>44</v>
      </c>
      <c r="W25396" s="358">
        <f t="shared" si="672"/>
        <v>25384</v>
      </c>
      <c r="X25396" s="580"/>
    </row>
    <row r="25397" spans="14:24">
      <c r="N25397" s="716"/>
      <c r="O25397" s="716"/>
      <c r="P25397" s="716"/>
      <c r="Q25397" s="716"/>
      <c r="R25397" s="716"/>
      <c r="S25397" s="716"/>
      <c r="T25397" s="1051"/>
      <c r="U25397" s="360" t="s">
        <v>491</v>
      </c>
      <c r="V25397" s="821">
        <v>45</v>
      </c>
      <c r="W25397" s="358">
        <f t="shared" si="672"/>
        <v>25385</v>
      </c>
      <c r="X25397" s="580"/>
    </row>
    <row r="25398" spans="14:24">
      <c r="N25398" s="716"/>
      <c r="O25398" s="716"/>
      <c r="P25398" s="716"/>
      <c r="Q25398" s="716"/>
      <c r="R25398" s="716"/>
      <c r="S25398" s="716"/>
      <c r="T25398" s="1051"/>
      <c r="U25398" s="360" t="s">
        <v>491</v>
      </c>
      <c r="V25398" s="821">
        <v>46</v>
      </c>
      <c r="W25398" s="358">
        <f t="shared" si="672"/>
        <v>25386</v>
      </c>
      <c r="X25398" s="580"/>
    </row>
    <row r="25399" spans="14:24">
      <c r="N25399" s="716"/>
      <c r="O25399" s="716"/>
      <c r="P25399" s="716"/>
      <c r="Q25399" s="716"/>
      <c r="R25399" s="716"/>
      <c r="S25399" s="716"/>
      <c r="T25399" s="1051"/>
      <c r="U25399" s="360" t="s">
        <v>491</v>
      </c>
      <c r="V25399" s="821">
        <v>47</v>
      </c>
      <c r="W25399" s="358">
        <f t="shared" si="672"/>
        <v>25387</v>
      </c>
      <c r="X25399" s="580"/>
    </row>
    <row r="25400" spans="14:24">
      <c r="N25400" s="716"/>
      <c r="O25400" s="716"/>
      <c r="P25400" s="716"/>
      <c r="Q25400" s="716"/>
      <c r="R25400" s="716"/>
      <c r="S25400" s="716"/>
      <c r="T25400" s="1051"/>
      <c r="U25400" s="360" t="s">
        <v>491</v>
      </c>
      <c r="V25400" s="821">
        <v>48</v>
      </c>
      <c r="W25400" s="358">
        <f t="shared" si="672"/>
        <v>25388</v>
      </c>
      <c r="X25400" s="580"/>
    </row>
    <row r="25401" spans="14:24">
      <c r="N25401" s="716"/>
      <c r="O25401" s="716"/>
      <c r="P25401" s="716"/>
      <c r="Q25401" s="716"/>
      <c r="R25401" s="716"/>
      <c r="S25401" s="716"/>
      <c r="T25401" s="1051"/>
      <c r="U25401" s="360" t="s">
        <v>491</v>
      </c>
      <c r="V25401" s="821">
        <v>49</v>
      </c>
      <c r="W25401" s="358">
        <f t="shared" si="672"/>
        <v>25389</v>
      </c>
      <c r="X25401" s="580"/>
    </row>
    <row r="25402" spans="14:24">
      <c r="N25402" s="716"/>
      <c r="O25402" s="716"/>
      <c r="P25402" s="716"/>
      <c r="Q25402" s="716"/>
      <c r="R25402" s="716"/>
      <c r="S25402" s="716"/>
      <c r="T25402" s="1051"/>
      <c r="U25402" s="360" t="s">
        <v>491</v>
      </c>
      <c r="V25402" s="821">
        <v>50</v>
      </c>
      <c r="W25402" s="358">
        <f t="shared" si="672"/>
        <v>25390</v>
      </c>
      <c r="X25402" s="580"/>
    </row>
    <row r="25403" spans="14:24">
      <c r="N25403" s="716"/>
      <c r="O25403" s="716"/>
      <c r="P25403" s="716"/>
      <c r="Q25403" s="716"/>
      <c r="R25403" s="716"/>
      <c r="S25403" s="716"/>
      <c r="T25403" s="1051"/>
      <c r="U25403" s="360" t="s">
        <v>491</v>
      </c>
      <c r="V25403" s="821">
        <v>51</v>
      </c>
      <c r="W25403" s="358">
        <f t="shared" si="672"/>
        <v>25391</v>
      </c>
      <c r="X25403" s="580"/>
    </row>
    <row r="25404" spans="14:24">
      <c r="N25404" s="716"/>
      <c r="O25404" s="716"/>
      <c r="P25404" s="716"/>
      <c r="Q25404" s="716"/>
      <c r="R25404" s="716"/>
      <c r="S25404" s="716"/>
      <c r="T25404" s="1051"/>
      <c r="U25404" s="360" t="s">
        <v>491</v>
      </c>
      <c r="V25404" s="821">
        <v>52</v>
      </c>
      <c r="W25404" s="358">
        <f t="shared" si="672"/>
        <v>25392</v>
      </c>
      <c r="X25404" s="580"/>
    </row>
    <row r="25405" spans="14:24">
      <c r="N25405" s="716"/>
      <c r="O25405" s="716"/>
      <c r="P25405" s="716"/>
      <c r="Q25405" s="716"/>
      <c r="R25405" s="716"/>
      <c r="S25405" s="716"/>
      <c r="T25405" s="1051"/>
      <c r="U25405" s="360" t="s">
        <v>491</v>
      </c>
      <c r="V25405" s="821">
        <v>53</v>
      </c>
      <c r="W25405" s="358">
        <f t="shared" si="672"/>
        <v>25393</v>
      </c>
      <c r="X25405" s="580"/>
    </row>
    <row r="25406" spans="14:24">
      <c r="N25406" s="716"/>
      <c r="O25406" s="716"/>
      <c r="P25406" s="716"/>
      <c r="Q25406" s="716"/>
      <c r="R25406" s="716"/>
      <c r="S25406" s="716"/>
      <c r="T25406" s="1051"/>
      <c r="U25406" s="360" t="s">
        <v>491</v>
      </c>
      <c r="V25406" s="821">
        <v>54</v>
      </c>
      <c r="W25406" s="358">
        <f t="shared" si="672"/>
        <v>25394</v>
      </c>
      <c r="X25406" s="580"/>
    </row>
    <row r="25407" spans="14:24">
      <c r="N25407" s="716"/>
      <c r="O25407" s="716"/>
      <c r="P25407" s="716"/>
      <c r="Q25407" s="716"/>
      <c r="R25407" s="716"/>
      <c r="S25407" s="716"/>
      <c r="T25407" s="1051"/>
      <c r="U25407" s="360" t="s">
        <v>491</v>
      </c>
      <c r="V25407" s="821">
        <v>55</v>
      </c>
      <c r="W25407" s="358">
        <f t="shared" si="672"/>
        <v>25395</v>
      </c>
      <c r="X25407" s="580"/>
    </row>
    <row r="25408" spans="14:24">
      <c r="N25408" s="716"/>
      <c r="O25408" s="716"/>
      <c r="P25408" s="716"/>
      <c r="Q25408" s="716"/>
      <c r="R25408" s="716"/>
      <c r="S25408" s="716"/>
      <c r="T25408" s="1051"/>
      <c r="U25408" s="360" t="s">
        <v>491</v>
      </c>
      <c r="V25408" s="821">
        <v>56</v>
      </c>
      <c r="W25408" s="358">
        <f t="shared" si="672"/>
        <v>25396</v>
      </c>
      <c r="X25408" s="580"/>
    </row>
    <row r="25409" spans="14:24">
      <c r="N25409" s="716"/>
      <c r="O25409" s="716"/>
      <c r="P25409" s="716"/>
      <c r="Q25409" s="716"/>
      <c r="R25409" s="716"/>
      <c r="S25409" s="716"/>
      <c r="T25409" s="1051"/>
      <c r="U25409" s="360" t="s">
        <v>491</v>
      </c>
      <c r="V25409" s="821">
        <v>57</v>
      </c>
      <c r="W25409" s="358">
        <f t="shared" si="672"/>
        <v>25397</v>
      </c>
      <c r="X25409" s="580"/>
    </row>
    <row r="25410" spans="14:24">
      <c r="N25410" s="716"/>
      <c r="O25410" s="716"/>
      <c r="P25410" s="716"/>
      <c r="Q25410" s="716"/>
      <c r="R25410" s="716"/>
      <c r="S25410" s="716"/>
      <c r="T25410" s="1051"/>
      <c r="U25410" s="360" t="s">
        <v>491</v>
      </c>
      <c r="V25410" s="821">
        <v>58</v>
      </c>
      <c r="W25410" s="358">
        <f t="shared" si="672"/>
        <v>25398</v>
      </c>
      <c r="X25410" s="580"/>
    </row>
    <row r="25411" spans="14:24">
      <c r="N25411" s="716"/>
      <c r="O25411" s="716"/>
      <c r="P25411" s="716"/>
      <c r="Q25411" s="716"/>
      <c r="R25411" s="716"/>
      <c r="S25411" s="716"/>
      <c r="T25411" s="1051"/>
      <c r="U25411" s="360" t="s">
        <v>491</v>
      </c>
      <c r="V25411" s="821">
        <v>59</v>
      </c>
      <c r="W25411" s="358">
        <f t="shared" si="672"/>
        <v>25399</v>
      </c>
      <c r="X25411" s="580"/>
    </row>
    <row r="25412" spans="14:24">
      <c r="N25412" s="716"/>
      <c r="O25412" s="716"/>
      <c r="P25412" s="716"/>
      <c r="Q25412" s="716"/>
      <c r="R25412" s="716"/>
      <c r="S25412" s="716"/>
      <c r="T25412" s="1051"/>
      <c r="U25412" s="360" t="s">
        <v>491</v>
      </c>
      <c r="V25412" s="821">
        <v>60</v>
      </c>
      <c r="W25412" s="358">
        <f t="shared" si="672"/>
        <v>25400</v>
      </c>
      <c r="X25412" s="580"/>
    </row>
    <row r="25413" spans="14:24">
      <c r="N25413" s="716"/>
      <c r="O25413" s="716"/>
      <c r="P25413" s="716"/>
      <c r="Q25413" s="716"/>
      <c r="R25413" s="716"/>
      <c r="S25413" s="716"/>
      <c r="T25413" s="1051"/>
      <c r="U25413" s="360" t="s">
        <v>491</v>
      </c>
      <c r="V25413" s="821">
        <v>61</v>
      </c>
      <c r="W25413" s="358">
        <f t="shared" si="672"/>
        <v>25401</v>
      </c>
      <c r="X25413" s="580"/>
    </row>
    <row r="25414" spans="14:24">
      <c r="N25414" s="716"/>
      <c r="O25414" s="716"/>
      <c r="P25414" s="716"/>
      <c r="Q25414" s="716"/>
      <c r="R25414" s="716"/>
      <c r="S25414" s="716"/>
      <c r="T25414" s="1051"/>
      <c r="U25414" s="360" t="s">
        <v>491</v>
      </c>
      <c r="V25414" s="821">
        <v>62</v>
      </c>
      <c r="W25414" s="358">
        <f t="shared" si="672"/>
        <v>25402</v>
      </c>
      <c r="X25414" s="580"/>
    </row>
    <row r="25415" spans="14:24">
      <c r="N25415" s="716"/>
      <c r="O25415" s="716"/>
      <c r="P25415" s="716"/>
      <c r="Q25415" s="716"/>
      <c r="R25415" s="716"/>
      <c r="S25415" s="716"/>
      <c r="T25415" s="1051"/>
      <c r="U25415" s="360" t="s">
        <v>491</v>
      </c>
      <c r="V25415" s="821">
        <v>63</v>
      </c>
      <c r="W25415" s="358">
        <f t="shared" si="672"/>
        <v>25403</v>
      </c>
      <c r="X25415" s="580"/>
    </row>
    <row r="25416" spans="14:24">
      <c r="N25416" s="716"/>
      <c r="O25416" s="716"/>
      <c r="P25416" s="716"/>
      <c r="Q25416" s="716"/>
      <c r="R25416" s="716"/>
      <c r="S25416" s="716"/>
      <c r="T25416" s="1051"/>
      <c r="U25416" s="360" t="s">
        <v>491</v>
      </c>
      <c r="V25416" s="821">
        <v>64</v>
      </c>
      <c r="W25416" s="358">
        <f t="shared" si="672"/>
        <v>25404</v>
      </c>
      <c r="X25416" s="580"/>
    </row>
    <row r="25417" spans="14:24">
      <c r="N25417" s="716"/>
      <c r="O25417" s="716"/>
      <c r="P25417" s="716"/>
      <c r="Q25417" s="716"/>
      <c r="R25417" s="716"/>
      <c r="S25417" s="716"/>
      <c r="T25417" s="1051"/>
      <c r="U25417" s="360" t="s">
        <v>491</v>
      </c>
      <c r="V25417" s="821">
        <v>65</v>
      </c>
      <c r="W25417" s="358">
        <f t="shared" si="672"/>
        <v>25405</v>
      </c>
      <c r="X25417" s="580"/>
    </row>
    <row r="25418" spans="14:24">
      <c r="N25418" s="716"/>
      <c r="O25418" s="716"/>
      <c r="P25418" s="716"/>
      <c r="Q25418" s="716"/>
      <c r="R25418" s="716"/>
      <c r="S25418" s="716"/>
      <c r="T25418" s="1051"/>
      <c r="U25418" s="360" t="s">
        <v>491</v>
      </c>
      <c r="V25418" s="821">
        <v>66</v>
      </c>
      <c r="W25418" s="358">
        <f t="shared" ref="W25418:W25481" si="673">W25417+1</f>
        <v>25406</v>
      </c>
      <c r="X25418" s="580"/>
    </row>
    <row r="25419" spans="14:24">
      <c r="N25419" s="716"/>
      <c r="O25419" s="716"/>
      <c r="P25419" s="716"/>
      <c r="Q25419" s="716"/>
      <c r="R25419" s="716"/>
      <c r="S25419" s="716"/>
      <c r="T25419" s="1051"/>
      <c r="U25419" s="360" t="s">
        <v>491</v>
      </c>
      <c r="V25419" s="821">
        <v>67</v>
      </c>
      <c r="W25419" s="358">
        <f t="shared" si="673"/>
        <v>25407</v>
      </c>
      <c r="X25419" s="580"/>
    </row>
    <row r="25420" spans="14:24">
      <c r="N25420" s="716"/>
      <c r="O25420" s="716"/>
      <c r="P25420" s="716"/>
      <c r="Q25420" s="716"/>
      <c r="R25420" s="716"/>
      <c r="S25420" s="716"/>
      <c r="T25420" s="1051"/>
      <c r="U25420" s="360" t="s">
        <v>491</v>
      </c>
      <c r="V25420" s="821">
        <v>68</v>
      </c>
      <c r="W25420" s="358">
        <f t="shared" si="673"/>
        <v>25408</v>
      </c>
      <c r="X25420" s="580"/>
    </row>
    <row r="25421" spans="14:24">
      <c r="N25421" s="716"/>
      <c r="O25421" s="716"/>
      <c r="P25421" s="716"/>
      <c r="Q25421" s="716"/>
      <c r="R25421" s="716"/>
      <c r="S25421" s="716"/>
      <c r="T25421" s="1051"/>
      <c r="U25421" s="360" t="s">
        <v>491</v>
      </c>
      <c r="V25421" s="821">
        <v>69</v>
      </c>
      <c r="W25421" s="358">
        <f t="shared" si="673"/>
        <v>25409</v>
      </c>
      <c r="X25421" s="580"/>
    </row>
    <row r="25422" spans="14:24">
      <c r="N25422" s="716"/>
      <c r="O25422" s="716"/>
      <c r="P25422" s="716"/>
      <c r="Q25422" s="716"/>
      <c r="R25422" s="716"/>
      <c r="S25422" s="716"/>
      <c r="T25422" s="1051"/>
      <c r="U25422" s="360" t="s">
        <v>491</v>
      </c>
      <c r="V25422" s="821">
        <v>70</v>
      </c>
      <c r="W25422" s="358">
        <f t="shared" si="673"/>
        <v>25410</v>
      </c>
      <c r="X25422" s="580"/>
    </row>
    <row r="25423" spans="14:24">
      <c r="N25423" s="716"/>
      <c r="O25423" s="716"/>
      <c r="P25423" s="716"/>
      <c r="Q25423" s="716"/>
      <c r="R25423" s="716"/>
      <c r="S25423" s="716"/>
      <c r="T25423" s="1051"/>
      <c r="U25423" s="360" t="s">
        <v>491</v>
      </c>
      <c r="V25423" s="821">
        <v>71</v>
      </c>
      <c r="W25423" s="358">
        <f t="shared" si="673"/>
        <v>25411</v>
      </c>
      <c r="X25423" s="580"/>
    </row>
    <row r="25424" spans="14:24">
      <c r="N25424" s="716"/>
      <c r="O25424" s="716"/>
      <c r="P25424" s="716"/>
      <c r="Q25424" s="716"/>
      <c r="R25424" s="716"/>
      <c r="S25424" s="716"/>
      <c r="T25424" s="1051"/>
      <c r="U25424" s="360" t="s">
        <v>491</v>
      </c>
      <c r="V25424" s="821">
        <v>72</v>
      </c>
      <c r="W25424" s="358">
        <f t="shared" si="673"/>
        <v>25412</v>
      </c>
      <c r="X25424" s="580"/>
    </row>
    <row r="25425" spans="14:24">
      <c r="N25425" s="716"/>
      <c r="O25425" s="716"/>
      <c r="P25425" s="716"/>
      <c r="Q25425" s="716"/>
      <c r="R25425" s="716"/>
      <c r="S25425" s="716"/>
      <c r="T25425" s="1051"/>
      <c r="U25425" s="360" t="s">
        <v>491</v>
      </c>
      <c r="V25425" s="821">
        <v>73</v>
      </c>
      <c r="W25425" s="358">
        <f t="shared" si="673"/>
        <v>25413</v>
      </c>
      <c r="X25425" s="580"/>
    </row>
    <row r="25426" spans="14:24">
      <c r="N25426" s="716"/>
      <c r="O25426" s="716"/>
      <c r="P25426" s="716"/>
      <c r="Q25426" s="716"/>
      <c r="R25426" s="716"/>
      <c r="S25426" s="716"/>
      <c r="T25426" s="1051"/>
      <c r="U25426" s="360" t="s">
        <v>491</v>
      </c>
      <c r="V25426" s="821">
        <v>74</v>
      </c>
      <c r="W25426" s="358">
        <f t="shared" si="673"/>
        <v>25414</v>
      </c>
      <c r="X25426" s="580"/>
    </row>
    <row r="25427" spans="14:24">
      <c r="N25427" s="716"/>
      <c r="O25427" s="716"/>
      <c r="P25427" s="716"/>
      <c r="Q25427" s="716"/>
      <c r="R25427" s="716"/>
      <c r="S25427" s="716"/>
      <c r="T25427" s="1051"/>
      <c r="U25427" s="360" t="s">
        <v>491</v>
      </c>
      <c r="V25427" s="821">
        <v>75</v>
      </c>
      <c r="W25427" s="358">
        <f t="shared" si="673"/>
        <v>25415</v>
      </c>
      <c r="X25427" s="580"/>
    </row>
    <row r="25428" spans="14:24">
      <c r="N25428" s="716"/>
      <c r="O25428" s="716"/>
      <c r="P25428" s="716"/>
      <c r="Q25428" s="716"/>
      <c r="R25428" s="716"/>
      <c r="S25428" s="716"/>
      <c r="T25428" s="1051"/>
      <c r="U25428" s="360" t="s">
        <v>491</v>
      </c>
      <c r="V25428" s="821">
        <v>76</v>
      </c>
      <c r="W25428" s="358">
        <f t="shared" si="673"/>
        <v>25416</v>
      </c>
      <c r="X25428" s="580"/>
    </row>
    <row r="25429" spans="14:24">
      <c r="N25429" s="716"/>
      <c r="O25429" s="716"/>
      <c r="P25429" s="716"/>
      <c r="Q25429" s="716"/>
      <c r="R25429" s="716"/>
      <c r="S25429" s="716"/>
      <c r="T25429" s="1051"/>
      <c r="U25429" s="360" t="s">
        <v>491</v>
      </c>
      <c r="V25429" s="821">
        <v>77</v>
      </c>
      <c r="W25429" s="358">
        <f t="shared" si="673"/>
        <v>25417</v>
      </c>
      <c r="X25429" s="580"/>
    </row>
    <row r="25430" spans="14:24">
      <c r="N25430" s="716"/>
      <c r="O25430" s="716"/>
      <c r="P25430" s="716"/>
      <c r="Q25430" s="716"/>
      <c r="R25430" s="716"/>
      <c r="S25430" s="716"/>
      <c r="T25430" s="1051"/>
      <c r="U25430" s="360" t="s">
        <v>491</v>
      </c>
      <c r="V25430" s="821">
        <v>78</v>
      </c>
      <c r="W25430" s="358">
        <f t="shared" si="673"/>
        <v>25418</v>
      </c>
      <c r="X25430" s="580"/>
    </row>
    <row r="25431" spans="14:24">
      <c r="N25431" s="716"/>
      <c r="O25431" s="716"/>
      <c r="P25431" s="716"/>
      <c r="Q25431" s="716"/>
      <c r="R25431" s="716"/>
      <c r="S25431" s="716"/>
      <c r="T25431" s="1051"/>
      <c r="U25431" s="360" t="s">
        <v>491</v>
      </c>
      <c r="V25431" s="821">
        <v>79</v>
      </c>
      <c r="W25431" s="358">
        <f t="shared" si="673"/>
        <v>25419</v>
      </c>
      <c r="X25431" s="580"/>
    </row>
    <row r="25432" spans="14:24">
      <c r="N25432" s="716"/>
      <c r="O25432" s="716"/>
      <c r="P25432" s="716"/>
      <c r="Q25432" s="716"/>
      <c r="R25432" s="716"/>
      <c r="S25432" s="716"/>
      <c r="T25432" s="1051"/>
      <c r="U25432" s="360" t="s">
        <v>491</v>
      </c>
      <c r="V25432" s="821">
        <v>80</v>
      </c>
      <c r="W25432" s="358">
        <f t="shared" si="673"/>
        <v>25420</v>
      </c>
      <c r="X25432" s="580"/>
    </row>
    <row r="25433" spans="14:24">
      <c r="N25433" s="716"/>
      <c r="O25433" s="716"/>
      <c r="P25433" s="716"/>
      <c r="Q25433" s="716"/>
      <c r="R25433" s="716"/>
      <c r="S25433" s="716"/>
      <c r="T25433" s="1051"/>
      <c r="U25433" s="360" t="s">
        <v>491</v>
      </c>
      <c r="V25433" s="821">
        <v>81</v>
      </c>
      <c r="W25433" s="358">
        <f t="shared" si="673"/>
        <v>25421</v>
      </c>
      <c r="X25433" s="580"/>
    </row>
    <row r="25434" spans="14:24">
      <c r="N25434" s="716"/>
      <c r="O25434" s="716"/>
      <c r="P25434" s="716"/>
      <c r="Q25434" s="716"/>
      <c r="R25434" s="716"/>
      <c r="S25434" s="716"/>
      <c r="T25434" s="1051"/>
      <c r="U25434" s="360" t="s">
        <v>491</v>
      </c>
      <c r="V25434" s="821">
        <v>82</v>
      </c>
      <c r="W25434" s="358">
        <f t="shared" si="673"/>
        <v>25422</v>
      </c>
      <c r="X25434" s="580"/>
    </row>
    <row r="25435" spans="14:24">
      <c r="N25435" s="716"/>
      <c r="O25435" s="716"/>
      <c r="P25435" s="716"/>
      <c r="Q25435" s="716"/>
      <c r="R25435" s="716"/>
      <c r="S25435" s="716"/>
      <c r="T25435" s="1051"/>
      <c r="U25435" s="360" t="s">
        <v>491</v>
      </c>
      <c r="V25435" s="821">
        <v>83</v>
      </c>
      <c r="W25435" s="358">
        <f t="shared" si="673"/>
        <v>25423</v>
      </c>
      <c r="X25435" s="580"/>
    </row>
    <row r="25436" spans="14:24">
      <c r="N25436" s="716"/>
      <c r="O25436" s="716"/>
      <c r="P25436" s="716"/>
      <c r="Q25436" s="716"/>
      <c r="R25436" s="716"/>
      <c r="S25436" s="716"/>
      <c r="T25436" s="1051"/>
      <c r="U25436" s="360" t="s">
        <v>491</v>
      </c>
      <c r="V25436" s="821">
        <v>84</v>
      </c>
      <c r="W25436" s="358">
        <f t="shared" si="673"/>
        <v>25424</v>
      </c>
      <c r="X25436" s="580"/>
    </row>
    <row r="25437" spans="14:24">
      <c r="N25437" s="716"/>
      <c r="O25437" s="716"/>
      <c r="P25437" s="716"/>
      <c r="Q25437" s="716"/>
      <c r="R25437" s="716"/>
      <c r="S25437" s="716"/>
      <c r="T25437" s="1051"/>
      <c r="U25437" s="360" t="s">
        <v>491</v>
      </c>
      <c r="V25437" s="821">
        <v>85</v>
      </c>
      <c r="W25437" s="358">
        <f t="shared" si="673"/>
        <v>25425</v>
      </c>
      <c r="X25437" s="580"/>
    </row>
    <row r="25438" spans="14:24">
      <c r="N25438" s="716"/>
      <c r="O25438" s="716"/>
      <c r="P25438" s="716"/>
      <c r="Q25438" s="716"/>
      <c r="R25438" s="716"/>
      <c r="S25438" s="716"/>
      <c r="T25438" s="1051"/>
      <c r="U25438" s="360" t="s">
        <v>491</v>
      </c>
      <c r="V25438" s="821">
        <v>86</v>
      </c>
      <c r="W25438" s="358">
        <f t="shared" si="673"/>
        <v>25426</v>
      </c>
      <c r="X25438" s="580"/>
    </row>
    <row r="25439" spans="14:24">
      <c r="N25439" s="716"/>
      <c r="O25439" s="716"/>
      <c r="P25439" s="716"/>
      <c r="Q25439" s="716"/>
      <c r="R25439" s="716"/>
      <c r="S25439" s="716"/>
      <c r="T25439" s="1051"/>
      <c r="U25439" s="360" t="s">
        <v>491</v>
      </c>
      <c r="V25439" s="821">
        <v>87</v>
      </c>
      <c r="W25439" s="358">
        <f t="shared" si="673"/>
        <v>25427</v>
      </c>
      <c r="X25439" s="580"/>
    </row>
    <row r="25440" spans="14:24">
      <c r="N25440" s="716"/>
      <c r="O25440" s="716"/>
      <c r="P25440" s="716"/>
      <c r="Q25440" s="716"/>
      <c r="R25440" s="716"/>
      <c r="S25440" s="716"/>
      <c r="T25440" s="1051"/>
      <c r="U25440" s="360" t="s">
        <v>491</v>
      </c>
      <c r="V25440" s="821">
        <v>88</v>
      </c>
      <c r="W25440" s="358">
        <f t="shared" si="673"/>
        <v>25428</v>
      </c>
      <c r="X25440" s="580"/>
    </row>
    <row r="25441" spans="14:24">
      <c r="N25441" s="716"/>
      <c r="O25441" s="716"/>
      <c r="P25441" s="716"/>
      <c r="Q25441" s="716"/>
      <c r="R25441" s="716"/>
      <c r="S25441" s="716"/>
      <c r="T25441" s="1051"/>
      <c r="U25441" s="360" t="s">
        <v>491</v>
      </c>
      <c r="V25441" s="821">
        <v>89</v>
      </c>
      <c r="W25441" s="358">
        <f t="shared" si="673"/>
        <v>25429</v>
      </c>
      <c r="X25441" s="580"/>
    </row>
    <row r="25442" spans="14:24">
      <c r="N25442" s="716"/>
      <c r="O25442" s="716"/>
      <c r="P25442" s="716"/>
      <c r="Q25442" s="716"/>
      <c r="R25442" s="716"/>
      <c r="S25442" s="716"/>
      <c r="T25442" s="1051"/>
      <c r="U25442" s="360" t="s">
        <v>491</v>
      </c>
      <c r="V25442" s="821">
        <v>90</v>
      </c>
      <c r="W25442" s="358">
        <f t="shared" si="673"/>
        <v>25430</v>
      </c>
      <c r="X25442" s="580"/>
    </row>
    <row r="25443" spans="14:24">
      <c r="N25443" s="716"/>
      <c r="O25443" s="716"/>
      <c r="P25443" s="716"/>
      <c r="Q25443" s="716"/>
      <c r="R25443" s="716"/>
      <c r="S25443" s="716"/>
      <c r="T25443" s="1051"/>
      <c r="U25443" s="360" t="s">
        <v>491</v>
      </c>
      <c r="V25443" s="821">
        <v>91</v>
      </c>
      <c r="W25443" s="358">
        <f t="shared" si="673"/>
        <v>25431</v>
      </c>
      <c r="X25443" s="580"/>
    </row>
    <row r="25444" spans="14:24">
      <c r="N25444" s="716"/>
      <c r="O25444" s="716"/>
      <c r="P25444" s="716"/>
      <c r="Q25444" s="716"/>
      <c r="R25444" s="716"/>
      <c r="S25444" s="716"/>
      <c r="T25444" s="1051"/>
      <c r="U25444" s="360" t="s">
        <v>491</v>
      </c>
      <c r="V25444" s="821">
        <v>92</v>
      </c>
      <c r="W25444" s="358">
        <f t="shared" si="673"/>
        <v>25432</v>
      </c>
      <c r="X25444" s="580"/>
    </row>
    <row r="25445" spans="14:24">
      <c r="N25445" s="716"/>
      <c r="O25445" s="716"/>
      <c r="P25445" s="716"/>
      <c r="Q25445" s="716"/>
      <c r="R25445" s="716"/>
      <c r="S25445" s="716"/>
      <c r="T25445" s="1051"/>
      <c r="U25445" s="360" t="s">
        <v>491</v>
      </c>
      <c r="V25445" s="821">
        <v>93</v>
      </c>
      <c r="W25445" s="358">
        <f t="shared" si="673"/>
        <v>25433</v>
      </c>
      <c r="X25445" s="580"/>
    </row>
    <row r="25446" spans="14:24">
      <c r="N25446" s="716"/>
      <c r="O25446" s="716"/>
      <c r="P25446" s="716"/>
      <c r="Q25446" s="716"/>
      <c r="R25446" s="716"/>
      <c r="S25446" s="716"/>
      <c r="T25446" s="1051"/>
      <c r="U25446" s="360" t="s">
        <v>491</v>
      </c>
      <c r="V25446" s="821">
        <v>94</v>
      </c>
      <c r="W25446" s="358">
        <f t="shared" si="673"/>
        <v>25434</v>
      </c>
      <c r="X25446" s="580"/>
    </row>
    <row r="25447" spans="14:24">
      <c r="N25447" s="716"/>
      <c r="O25447" s="716"/>
      <c r="P25447" s="716"/>
      <c r="Q25447" s="716"/>
      <c r="R25447" s="716"/>
      <c r="S25447" s="716"/>
      <c r="T25447" s="1051"/>
      <c r="U25447" s="360" t="s">
        <v>491</v>
      </c>
      <c r="V25447" s="821">
        <v>95</v>
      </c>
      <c r="W25447" s="358">
        <f t="shared" si="673"/>
        <v>25435</v>
      </c>
      <c r="X25447" s="580"/>
    </row>
    <row r="25448" spans="14:24">
      <c r="N25448" s="716"/>
      <c r="O25448" s="716"/>
      <c r="P25448" s="716"/>
      <c r="Q25448" s="716"/>
      <c r="R25448" s="716"/>
      <c r="S25448" s="716"/>
      <c r="T25448" s="1051"/>
      <c r="U25448" s="360" t="s">
        <v>491</v>
      </c>
      <c r="V25448" s="821">
        <v>96</v>
      </c>
      <c r="W25448" s="358">
        <f t="shared" si="673"/>
        <v>25436</v>
      </c>
      <c r="X25448" s="580"/>
    </row>
    <row r="25449" spans="14:24">
      <c r="N25449" s="716"/>
      <c r="O25449" s="716"/>
      <c r="P25449" s="716"/>
      <c r="Q25449" s="716"/>
      <c r="R25449" s="716"/>
      <c r="S25449" s="716"/>
      <c r="T25449" s="1051"/>
      <c r="U25449" s="360" t="s">
        <v>492</v>
      </c>
      <c r="V25449" s="821">
        <v>1</v>
      </c>
      <c r="W25449" s="358">
        <f t="shared" si="673"/>
        <v>25437</v>
      </c>
      <c r="X25449" s="580"/>
    </row>
    <row r="25450" spans="14:24">
      <c r="N25450" s="716"/>
      <c r="O25450" s="716"/>
      <c r="P25450" s="716"/>
      <c r="Q25450" s="716"/>
      <c r="R25450" s="716"/>
      <c r="S25450" s="716"/>
      <c r="T25450" s="1051"/>
      <c r="U25450" s="360" t="s">
        <v>492</v>
      </c>
      <c r="V25450" s="821">
        <v>2</v>
      </c>
      <c r="W25450" s="358">
        <f t="shared" si="673"/>
        <v>25438</v>
      </c>
      <c r="X25450" s="580"/>
    </row>
    <row r="25451" spans="14:24">
      <c r="N25451" s="716"/>
      <c r="O25451" s="716"/>
      <c r="P25451" s="716"/>
      <c r="Q25451" s="716"/>
      <c r="R25451" s="716"/>
      <c r="S25451" s="716"/>
      <c r="T25451" s="1051"/>
      <c r="U25451" s="360" t="s">
        <v>492</v>
      </c>
      <c r="V25451" s="821">
        <v>3</v>
      </c>
      <c r="W25451" s="358">
        <f t="shared" si="673"/>
        <v>25439</v>
      </c>
      <c r="X25451" s="580"/>
    </row>
    <row r="25452" spans="14:24">
      <c r="N25452" s="716"/>
      <c r="O25452" s="716"/>
      <c r="P25452" s="716"/>
      <c r="Q25452" s="716"/>
      <c r="R25452" s="716"/>
      <c r="S25452" s="716"/>
      <c r="T25452" s="1051"/>
      <c r="U25452" s="360" t="s">
        <v>492</v>
      </c>
      <c r="V25452" s="821">
        <v>4</v>
      </c>
      <c r="W25452" s="358">
        <f t="shared" si="673"/>
        <v>25440</v>
      </c>
      <c r="X25452" s="580"/>
    </row>
    <row r="25453" spans="14:24">
      <c r="N25453" s="716"/>
      <c r="O25453" s="716"/>
      <c r="P25453" s="716"/>
      <c r="Q25453" s="716"/>
      <c r="R25453" s="716"/>
      <c r="S25453" s="716"/>
      <c r="T25453" s="1051"/>
      <c r="U25453" s="360" t="s">
        <v>492</v>
      </c>
      <c r="V25453" s="821">
        <v>5</v>
      </c>
      <c r="W25453" s="358">
        <f t="shared" si="673"/>
        <v>25441</v>
      </c>
      <c r="X25453" s="580"/>
    </row>
    <row r="25454" spans="14:24">
      <c r="N25454" s="716"/>
      <c r="O25454" s="716"/>
      <c r="P25454" s="716"/>
      <c r="Q25454" s="716"/>
      <c r="R25454" s="716"/>
      <c r="S25454" s="716"/>
      <c r="T25454" s="1051"/>
      <c r="U25454" s="360" t="s">
        <v>492</v>
      </c>
      <c r="V25454" s="821">
        <v>6</v>
      </c>
      <c r="W25454" s="358">
        <f t="shared" si="673"/>
        <v>25442</v>
      </c>
      <c r="X25454" s="580"/>
    </row>
    <row r="25455" spans="14:24">
      <c r="N25455" s="716"/>
      <c r="O25455" s="716"/>
      <c r="P25455" s="716"/>
      <c r="Q25455" s="716"/>
      <c r="R25455" s="716"/>
      <c r="S25455" s="716"/>
      <c r="T25455" s="1051"/>
      <c r="U25455" s="360" t="s">
        <v>492</v>
      </c>
      <c r="V25455" s="821">
        <v>7</v>
      </c>
      <c r="W25455" s="358">
        <f t="shared" si="673"/>
        <v>25443</v>
      </c>
      <c r="X25455" s="580"/>
    </row>
    <row r="25456" spans="14:24">
      <c r="N25456" s="716"/>
      <c r="O25456" s="716"/>
      <c r="P25456" s="716"/>
      <c r="Q25456" s="716"/>
      <c r="R25456" s="716"/>
      <c r="S25456" s="716"/>
      <c r="T25456" s="1051"/>
      <c r="U25456" s="360" t="s">
        <v>492</v>
      </c>
      <c r="V25456" s="821">
        <v>8</v>
      </c>
      <c r="W25456" s="358">
        <f t="shared" si="673"/>
        <v>25444</v>
      </c>
      <c r="X25456" s="580"/>
    </row>
    <row r="25457" spans="14:24">
      <c r="N25457" s="716"/>
      <c r="O25457" s="716"/>
      <c r="P25457" s="716"/>
      <c r="Q25457" s="716"/>
      <c r="R25457" s="716"/>
      <c r="S25457" s="716"/>
      <c r="T25457" s="1051"/>
      <c r="U25457" s="360" t="s">
        <v>492</v>
      </c>
      <c r="V25457" s="821">
        <v>9</v>
      </c>
      <c r="W25457" s="358">
        <f t="shared" si="673"/>
        <v>25445</v>
      </c>
      <c r="X25457" s="580"/>
    </row>
    <row r="25458" spans="14:24">
      <c r="N25458" s="716"/>
      <c r="O25458" s="716"/>
      <c r="P25458" s="716"/>
      <c r="Q25458" s="716"/>
      <c r="R25458" s="716"/>
      <c r="S25458" s="716"/>
      <c r="T25458" s="1051"/>
      <c r="U25458" s="360" t="s">
        <v>492</v>
      </c>
      <c r="V25458" s="821">
        <v>10</v>
      </c>
      <c r="W25458" s="358">
        <f t="shared" si="673"/>
        <v>25446</v>
      </c>
      <c r="X25458" s="580"/>
    </row>
    <row r="25459" spans="14:24">
      <c r="N25459" s="716"/>
      <c r="O25459" s="716"/>
      <c r="P25459" s="716"/>
      <c r="Q25459" s="716"/>
      <c r="R25459" s="716"/>
      <c r="S25459" s="716"/>
      <c r="T25459" s="1051"/>
      <c r="U25459" s="360" t="s">
        <v>492</v>
      </c>
      <c r="V25459" s="821">
        <v>11</v>
      </c>
      <c r="W25459" s="358">
        <f t="shared" si="673"/>
        <v>25447</v>
      </c>
      <c r="X25459" s="580"/>
    </row>
    <row r="25460" spans="14:24">
      <c r="N25460" s="716"/>
      <c r="O25460" s="716"/>
      <c r="P25460" s="716"/>
      <c r="Q25460" s="716"/>
      <c r="R25460" s="716"/>
      <c r="S25460" s="716"/>
      <c r="T25460" s="1051"/>
      <c r="U25460" s="360" t="s">
        <v>492</v>
      </c>
      <c r="V25460" s="821">
        <v>12</v>
      </c>
      <c r="W25460" s="358">
        <f t="shared" si="673"/>
        <v>25448</v>
      </c>
      <c r="X25460" s="580"/>
    </row>
    <row r="25461" spans="14:24">
      <c r="N25461" s="716"/>
      <c r="O25461" s="716"/>
      <c r="P25461" s="716"/>
      <c r="Q25461" s="716"/>
      <c r="R25461" s="716"/>
      <c r="S25461" s="716"/>
      <c r="T25461" s="1051"/>
      <c r="U25461" s="360" t="s">
        <v>492</v>
      </c>
      <c r="V25461" s="821">
        <v>13</v>
      </c>
      <c r="W25461" s="358">
        <f t="shared" si="673"/>
        <v>25449</v>
      </c>
      <c r="X25461" s="580"/>
    </row>
    <row r="25462" spans="14:24">
      <c r="N25462" s="716"/>
      <c r="O25462" s="716"/>
      <c r="P25462" s="716"/>
      <c r="Q25462" s="716"/>
      <c r="R25462" s="716"/>
      <c r="S25462" s="716"/>
      <c r="T25462" s="1051"/>
      <c r="U25462" s="360" t="s">
        <v>492</v>
      </c>
      <c r="V25462" s="821">
        <v>14</v>
      </c>
      <c r="W25462" s="358">
        <f t="shared" si="673"/>
        <v>25450</v>
      </c>
      <c r="X25462" s="580"/>
    </row>
    <row r="25463" spans="14:24">
      <c r="N25463" s="716"/>
      <c r="O25463" s="716"/>
      <c r="P25463" s="716"/>
      <c r="Q25463" s="716"/>
      <c r="R25463" s="716"/>
      <c r="S25463" s="716"/>
      <c r="T25463" s="1051"/>
      <c r="U25463" s="360" t="s">
        <v>492</v>
      </c>
      <c r="V25463" s="821">
        <v>15</v>
      </c>
      <c r="W25463" s="358">
        <f t="shared" si="673"/>
        <v>25451</v>
      </c>
      <c r="X25463" s="580"/>
    </row>
    <row r="25464" spans="14:24">
      <c r="N25464" s="716"/>
      <c r="O25464" s="716"/>
      <c r="P25464" s="716"/>
      <c r="Q25464" s="716"/>
      <c r="R25464" s="716"/>
      <c r="S25464" s="716"/>
      <c r="T25464" s="1051"/>
      <c r="U25464" s="360" t="s">
        <v>492</v>
      </c>
      <c r="V25464" s="821">
        <v>16</v>
      </c>
      <c r="W25464" s="358">
        <f t="shared" si="673"/>
        <v>25452</v>
      </c>
      <c r="X25464" s="580"/>
    </row>
    <row r="25465" spans="14:24">
      <c r="N25465" s="716"/>
      <c r="O25465" s="716"/>
      <c r="P25465" s="716"/>
      <c r="Q25465" s="716"/>
      <c r="R25465" s="716"/>
      <c r="S25465" s="716"/>
      <c r="T25465" s="1051"/>
      <c r="U25465" s="360" t="s">
        <v>492</v>
      </c>
      <c r="V25465" s="821">
        <v>17</v>
      </c>
      <c r="W25465" s="358">
        <f t="shared" si="673"/>
        <v>25453</v>
      </c>
      <c r="X25465" s="580"/>
    </row>
    <row r="25466" spans="14:24">
      <c r="N25466" s="716"/>
      <c r="O25466" s="716"/>
      <c r="P25466" s="716"/>
      <c r="Q25466" s="716"/>
      <c r="R25466" s="716"/>
      <c r="S25466" s="716"/>
      <c r="T25466" s="1051"/>
      <c r="U25466" s="360" t="s">
        <v>492</v>
      </c>
      <c r="V25466" s="821">
        <v>18</v>
      </c>
      <c r="W25466" s="358">
        <f t="shared" si="673"/>
        <v>25454</v>
      </c>
      <c r="X25466" s="580"/>
    </row>
    <row r="25467" spans="14:24">
      <c r="N25467" s="716"/>
      <c r="O25467" s="716"/>
      <c r="P25467" s="716"/>
      <c r="Q25467" s="716"/>
      <c r="R25467" s="716"/>
      <c r="S25467" s="716"/>
      <c r="T25467" s="1051"/>
      <c r="U25467" s="360" t="s">
        <v>492</v>
      </c>
      <c r="V25467" s="821">
        <v>19</v>
      </c>
      <c r="W25467" s="358">
        <f t="shared" si="673"/>
        <v>25455</v>
      </c>
      <c r="X25467" s="580"/>
    </row>
    <row r="25468" spans="14:24">
      <c r="N25468" s="716"/>
      <c r="O25468" s="716"/>
      <c r="P25468" s="716"/>
      <c r="Q25468" s="716"/>
      <c r="R25468" s="716"/>
      <c r="S25468" s="716"/>
      <c r="T25468" s="1051"/>
      <c r="U25468" s="360" t="s">
        <v>492</v>
      </c>
      <c r="V25468" s="821">
        <v>20</v>
      </c>
      <c r="W25468" s="358">
        <f t="shared" si="673"/>
        <v>25456</v>
      </c>
      <c r="X25468" s="580"/>
    </row>
    <row r="25469" spans="14:24">
      <c r="N25469" s="716"/>
      <c r="O25469" s="716"/>
      <c r="P25469" s="716"/>
      <c r="Q25469" s="716"/>
      <c r="R25469" s="716"/>
      <c r="S25469" s="716"/>
      <c r="T25469" s="1051"/>
      <c r="U25469" s="360" t="s">
        <v>492</v>
      </c>
      <c r="V25469" s="821">
        <v>21</v>
      </c>
      <c r="W25469" s="358">
        <f t="shared" si="673"/>
        <v>25457</v>
      </c>
      <c r="X25469" s="580"/>
    </row>
    <row r="25470" spans="14:24">
      <c r="N25470" s="716"/>
      <c r="O25470" s="716"/>
      <c r="P25470" s="716"/>
      <c r="Q25470" s="716"/>
      <c r="R25470" s="716"/>
      <c r="S25470" s="716"/>
      <c r="T25470" s="1051"/>
      <c r="U25470" s="360" t="s">
        <v>492</v>
      </c>
      <c r="V25470" s="821">
        <v>22</v>
      </c>
      <c r="W25470" s="358">
        <f t="shared" si="673"/>
        <v>25458</v>
      </c>
      <c r="X25470" s="580"/>
    </row>
    <row r="25471" spans="14:24">
      <c r="N25471" s="716"/>
      <c r="O25471" s="716"/>
      <c r="P25471" s="716"/>
      <c r="Q25471" s="716"/>
      <c r="R25471" s="716"/>
      <c r="S25471" s="716"/>
      <c r="T25471" s="1051"/>
      <c r="U25471" s="360" t="s">
        <v>492</v>
      </c>
      <c r="V25471" s="821">
        <v>23</v>
      </c>
      <c r="W25471" s="358">
        <f t="shared" si="673"/>
        <v>25459</v>
      </c>
      <c r="X25471" s="580"/>
    </row>
    <row r="25472" spans="14:24">
      <c r="N25472" s="716"/>
      <c r="O25472" s="716"/>
      <c r="P25472" s="716"/>
      <c r="Q25472" s="716"/>
      <c r="R25472" s="716"/>
      <c r="S25472" s="716"/>
      <c r="T25472" s="1051"/>
      <c r="U25472" s="360" t="s">
        <v>492</v>
      </c>
      <c r="V25472" s="821">
        <v>24</v>
      </c>
      <c r="W25472" s="358">
        <f t="shared" si="673"/>
        <v>25460</v>
      </c>
      <c r="X25472" s="580"/>
    </row>
    <row r="25473" spans="14:24">
      <c r="N25473" s="716"/>
      <c r="O25473" s="716"/>
      <c r="P25473" s="716"/>
      <c r="Q25473" s="716"/>
      <c r="R25473" s="716"/>
      <c r="S25473" s="716"/>
      <c r="T25473" s="1051"/>
      <c r="U25473" s="360" t="s">
        <v>492</v>
      </c>
      <c r="V25473" s="821">
        <v>25</v>
      </c>
      <c r="W25473" s="358">
        <f t="shared" si="673"/>
        <v>25461</v>
      </c>
      <c r="X25473" s="580"/>
    </row>
    <row r="25474" spans="14:24">
      <c r="N25474" s="716"/>
      <c r="O25474" s="716"/>
      <c r="P25474" s="716"/>
      <c r="Q25474" s="716"/>
      <c r="R25474" s="716"/>
      <c r="S25474" s="716"/>
      <c r="T25474" s="1051"/>
      <c r="U25474" s="360" t="s">
        <v>492</v>
      </c>
      <c r="V25474" s="821">
        <v>26</v>
      </c>
      <c r="W25474" s="358">
        <f t="shared" si="673"/>
        <v>25462</v>
      </c>
      <c r="X25474" s="580"/>
    </row>
    <row r="25475" spans="14:24">
      <c r="N25475" s="716"/>
      <c r="O25475" s="716"/>
      <c r="P25475" s="716"/>
      <c r="Q25475" s="716"/>
      <c r="R25475" s="716"/>
      <c r="S25475" s="716"/>
      <c r="T25475" s="1051"/>
      <c r="U25475" s="360" t="s">
        <v>492</v>
      </c>
      <c r="V25475" s="821">
        <v>27</v>
      </c>
      <c r="W25475" s="358">
        <f t="shared" si="673"/>
        <v>25463</v>
      </c>
      <c r="X25475" s="580"/>
    </row>
    <row r="25476" spans="14:24">
      <c r="N25476" s="716"/>
      <c r="O25476" s="716"/>
      <c r="P25476" s="716"/>
      <c r="Q25476" s="716"/>
      <c r="R25476" s="716"/>
      <c r="S25476" s="716"/>
      <c r="T25476" s="1051"/>
      <c r="U25476" s="360" t="s">
        <v>492</v>
      </c>
      <c r="V25476" s="821">
        <v>28</v>
      </c>
      <c r="W25476" s="358">
        <f t="shared" si="673"/>
        <v>25464</v>
      </c>
      <c r="X25476" s="580"/>
    </row>
    <row r="25477" spans="14:24">
      <c r="N25477" s="716"/>
      <c r="O25477" s="716"/>
      <c r="P25477" s="716"/>
      <c r="Q25477" s="716"/>
      <c r="R25477" s="716"/>
      <c r="S25477" s="716"/>
      <c r="T25477" s="1051"/>
      <c r="U25477" s="360" t="s">
        <v>492</v>
      </c>
      <c r="V25477" s="821">
        <v>29</v>
      </c>
      <c r="W25477" s="358">
        <f t="shared" si="673"/>
        <v>25465</v>
      </c>
      <c r="X25477" s="580"/>
    </row>
    <row r="25478" spans="14:24">
      <c r="N25478" s="716"/>
      <c r="O25478" s="716"/>
      <c r="P25478" s="716"/>
      <c r="Q25478" s="716"/>
      <c r="R25478" s="716"/>
      <c r="S25478" s="716"/>
      <c r="T25478" s="1051"/>
      <c r="U25478" s="360" t="s">
        <v>492</v>
      </c>
      <c r="V25478" s="821">
        <v>30</v>
      </c>
      <c r="W25478" s="358">
        <f t="shared" si="673"/>
        <v>25466</v>
      </c>
      <c r="X25478" s="580"/>
    </row>
    <row r="25479" spans="14:24">
      <c r="N25479" s="716"/>
      <c r="O25479" s="716"/>
      <c r="P25479" s="716"/>
      <c r="Q25479" s="716"/>
      <c r="R25479" s="716"/>
      <c r="S25479" s="716"/>
      <c r="T25479" s="1051"/>
      <c r="U25479" s="360" t="s">
        <v>492</v>
      </c>
      <c r="V25479" s="821">
        <v>31</v>
      </c>
      <c r="W25479" s="358">
        <f t="shared" si="673"/>
        <v>25467</v>
      </c>
      <c r="X25479" s="580"/>
    </row>
    <row r="25480" spans="14:24">
      <c r="N25480" s="716"/>
      <c r="O25480" s="716"/>
      <c r="P25480" s="716"/>
      <c r="Q25480" s="716"/>
      <c r="R25480" s="716"/>
      <c r="S25480" s="716"/>
      <c r="T25480" s="1051"/>
      <c r="U25480" s="360" t="s">
        <v>492</v>
      </c>
      <c r="V25480" s="821">
        <v>32</v>
      </c>
      <c r="W25480" s="358">
        <f t="shared" si="673"/>
        <v>25468</v>
      </c>
      <c r="X25480" s="580"/>
    </row>
    <row r="25481" spans="14:24">
      <c r="N25481" s="716"/>
      <c r="O25481" s="716"/>
      <c r="P25481" s="716"/>
      <c r="Q25481" s="716"/>
      <c r="R25481" s="716"/>
      <c r="S25481" s="716"/>
      <c r="T25481" s="1051"/>
      <c r="U25481" s="360" t="s">
        <v>492</v>
      </c>
      <c r="V25481" s="821">
        <v>33</v>
      </c>
      <c r="W25481" s="358">
        <f t="shared" si="673"/>
        <v>25469</v>
      </c>
      <c r="X25481" s="580"/>
    </row>
    <row r="25482" spans="14:24">
      <c r="N25482" s="716"/>
      <c r="O25482" s="716"/>
      <c r="P25482" s="716"/>
      <c r="Q25482" s="716"/>
      <c r="R25482" s="716"/>
      <c r="S25482" s="716"/>
      <c r="T25482" s="1051"/>
      <c r="U25482" s="360" t="s">
        <v>492</v>
      </c>
      <c r="V25482" s="821">
        <v>34</v>
      </c>
      <c r="W25482" s="358">
        <f t="shared" ref="W25482:W25545" si="674">W25481+1</f>
        <v>25470</v>
      </c>
      <c r="X25482" s="580"/>
    </row>
    <row r="25483" spans="14:24">
      <c r="N25483" s="716"/>
      <c r="O25483" s="716"/>
      <c r="P25483" s="716"/>
      <c r="Q25483" s="716"/>
      <c r="R25483" s="716"/>
      <c r="S25483" s="716"/>
      <c r="T25483" s="1051"/>
      <c r="U25483" s="360" t="s">
        <v>492</v>
      </c>
      <c r="V25483" s="821">
        <v>35</v>
      </c>
      <c r="W25483" s="358">
        <f t="shared" si="674"/>
        <v>25471</v>
      </c>
      <c r="X25483" s="580"/>
    </row>
    <row r="25484" spans="14:24">
      <c r="N25484" s="716"/>
      <c r="O25484" s="716"/>
      <c r="P25484" s="716"/>
      <c r="Q25484" s="716"/>
      <c r="R25484" s="716"/>
      <c r="S25484" s="716"/>
      <c r="T25484" s="1051"/>
      <c r="U25484" s="360" t="s">
        <v>492</v>
      </c>
      <c r="V25484" s="821">
        <v>36</v>
      </c>
      <c r="W25484" s="358">
        <f t="shared" si="674"/>
        <v>25472</v>
      </c>
      <c r="X25484" s="580"/>
    </row>
    <row r="25485" spans="14:24">
      <c r="N25485" s="716"/>
      <c r="O25485" s="716"/>
      <c r="P25485" s="716"/>
      <c r="Q25485" s="716"/>
      <c r="R25485" s="716"/>
      <c r="S25485" s="716"/>
      <c r="T25485" s="1051"/>
      <c r="U25485" s="360" t="s">
        <v>492</v>
      </c>
      <c r="V25485" s="821">
        <v>37</v>
      </c>
      <c r="W25485" s="358">
        <f t="shared" si="674"/>
        <v>25473</v>
      </c>
      <c r="X25485" s="580"/>
    </row>
    <row r="25486" spans="14:24">
      <c r="N25486" s="716"/>
      <c r="O25486" s="716"/>
      <c r="P25486" s="716"/>
      <c r="Q25486" s="716"/>
      <c r="R25486" s="716"/>
      <c r="S25486" s="716"/>
      <c r="T25486" s="1051"/>
      <c r="U25486" s="360" t="s">
        <v>492</v>
      </c>
      <c r="V25486" s="821">
        <v>38</v>
      </c>
      <c r="W25486" s="358">
        <f t="shared" si="674"/>
        <v>25474</v>
      </c>
      <c r="X25486" s="580"/>
    </row>
    <row r="25487" spans="14:24">
      <c r="N25487" s="716"/>
      <c r="O25487" s="716"/>
      <c r="P25487" s="716"/>
      <c r="Q25487" s="716"/>
      <c r="R25487" s="716"/>
      <c r="S25487" s="716"/>
      <c r="T25487" s="1051"/>
      <c r="U25487" s="360" t="s">
        <v>492</v>
      </c>
      <c r="V25487" s="821">
        <v>39</v>
      </c>
      <c r="W25487" s="358">
        <f t="shared" si="674"/>
        <v>25475</v>
      </c>
      <c r="X25487" s="580"/>
    </row>
    <row r="25488" spans="14:24">
      <c r="N25488" s="716"/>
      <c r="O25488" s="716"/>
      <c r="P25488" s="716"/>
      <c r="Q25488" s="716"/>
      <c r="R25488" s="716"/>
      <c r="S25488" s="716"/>
      <c r="T25488" s="1051"/>
      <c r="U25488" s="360" t="s">
        <v>492</v>
      </c>
      <c r="V25488" s="821">
        <v>40</v>
      </c>
      <c r="W25488" s="358">
        <f t="shared" si="674"/>
        <v>25476</v>
      </c>
      <c r="X25488" s="580"/>
    </row>
    <row r="25489" spans="14:24">
      <c r="N25489" s="716"/>
      <c r="O25489" s="716"/>
      <c r="P25489" s="716"/>
      <c r="Q25489" s="716"/>
      <c r="R25489" s="716"/>
      <c r="S25489" s="716"/>
      <c r="T25489" s="1051"/>
      <c r="U25489" s="360" t="s">
        <v>492</v>
      </c>
      <c r="V25489" s="821">
        <v>41</v>
      </c>
      <c r="W25489" s="358">
        <f t="shared" si="674"/>
        <v>25477</v>
      </c>
      <c r="X25489" s="580"/>
    </row>
    <row r="25490" spans="14:24">
      <c r="N25490" s="716"/>
      <c r="O25490" s="716"/>
      <c r="P25490" s="716"/>
      <c r="Q25490" s="716"/>
      <c r="R25490" s="716"/>
      <c r="S25490" s="716"/>
      <c r="T25490" s="1051"/>
      <c r="U25490" s="360" t="s">
        <v>492</v>
      </c>
      <c r="V25490" s="821">
        <v>42</v>
      </c>
      <c r="W25490" s="358">
        <f t="shared" si="674"/>
        <v>25478</v>
      </c>
      <c r="X25490" s="580"/>
    </row>
    <row r="25491" spans="14:24">
      <c r="N25491" s="716"/>
      <c r="O25491" s="716"/>
      <c r="P25491" s="716"/>
      <c r="Q25491" s="716"/>
      <c r="R25491" s="716"/>
      <c r="S25491" s="716"/>
      <c r="T25491" s="1051"/>
      <c r="U25491" s="360" t="s">
        <v>492</v>
      </c>
      <c r="V25491" s="821">
        <v>43</v>
      </c>
      <c r="W25491" s="358">
        <f t="shared" si="674"/>
        <v>25479</v>
      </c>
      <c r="X25491" s="580"/>
    </row>
    <row r="25492" spans="14:24">
      <c r="N25492" s="716"/>
      <c r="O25492" s="716"/>
      <c r="P25492" s="716"/>
      <c r="Q25492" s="716"/>
      <c r="R25492" s="716"/>
      <c r="S25492" s="716"/>
      <c r="T25492" s="1051"/>
      <c r="U25492" s="360" t="s">
        <v>492</v>
      </c>
      <c r="V25492" s="821">
        <v>44</v>
      </c>
      <c r="W25492" s="358">
        <f t="shared" si="674"/>
        <v>25480</v>
      </c>
      <c r="X25492" s="580"/>
    </row>
    <row r="25493" spans="14:24">
      <c r="N25493" s="716"/>
      <c r="O25493" s="716"/>
      <c r="P25493" s="716"/>
      <c r="Q25493" s="716"/>
      <c r="R25493" s="716"/>
      <c r="S25493" s="716"/>
      <c r="T25493" s="1051"/>
      <c r="U25493" s="360" t="s">
        <v>492</v>
      </c>
      <c r="V25493" s="821">
        <v>45</v>
      </c>
      <c r="W25493" s="358">
        <f t="shared" si="674"/>
        <v>25481</v>
      </c>
      <c r="X25493" s="580"/>
    </row>
    <row r="25494" spans="14:24">
      <c r="N25494" s="716"/>
      <c r="O25494" s="716"/>
      <c r="P25494" s="716"/>
      <c r="Q25494" s="716"/>
      <c r="R25494" s="716"/>
      <c r="S25494" s="716"/>
      <c r="T25494" s="1051"/>
      <c r="U25494" s="360" t="s">
        <v>492</v>
      </c>
      <c r="V25494" s="821">
        <v>46</v>
      </c>
      <c r="W25494" s="358">
        <f t="shared" si="674"/>
        <v>25482</v>
      </c>
      <c r="X25494" s="580"/>
    </row>
    <row r="25495" spans="14:24">
      <c r="N25495" s="716"/>
      <c r="O25495" s="716"/>
      <c r="P25495" s="716"/>
      <c r="Q25495" s="716"/>
      <c r="R25495" s="716"/>
      <c r="S25495" s="716"/>
      <c r="T25495" s="1051"/>
      <c r="U25495" s="360" t="s">
        <v>492</v>
      </c>
      <c r="V25495" s="821">
        <v>47</v>
      </c>
      <c r="W25495" s="358">
        <f t="shared" si="674"/>
        <v>25483</v>
      </c>
      <c r="X25495" s="580"/>
    </row>
    <row r="25496" spans="14:24">
      <c r="N25496" s="716"/>
      <c r="O25496" s="716"/>
      <c r="P25496" s="716"/>
      <c r="Q25496" s="716"/>
      <c r="R25496" s="716"/>
      <c r="S25496" s="716"/>
      <c r="T25496" s="1051"/>
      <c r="U25496" s="360" t="s">
        <v>492</v>
      </c>
      <c r="V25496" s="821">
        <v>48</v>
      </c>
      <c r="W25496" s="358">
        <f t="shared" si="674"/>
        <v>25484</v>
      </c>
      <c r="X25496" s="580"/>
    </row>
    <row r="25497" spans="14:24">
      <c r="N25497" s="716"/>
      <c r="O25497" s="716"/>
      <c r="P25497" s="716"/>
      <c r="Q25497" s="716"/>
      <c r="R25497" s="716"/>
      <c r="S25497" s="716"/>
      <c r="T25497" s="1051"/>
      <c r="U25497" s="360" t="s">
        <v>492</v>
      </c>
      <c r="V25497" s="821">
        <v>49</v>
      </c>
      <c r="W25497" s="358">
        <f t="shared" si="674"/>
        <v>25485</v>
      </c>
      <c r="X25497" s="580"/>
    </row>
    <row r="25498" spans="14:24">
      <c r="N25498" s="716"/>
      <c r="O25498" s="716"/>
      <c r="P25498" s="716"/>
      <c r="Q25498" s="716"/>
      <c r="R25498" s="716"/>
      <c r="S25498" s="716"/>
      <c r="T25498" s="1051"/>
      <c r="U25498" s="360" t="s">
        <v>492</v>
      </c>
      <c r="V25498" s="821">
        <v>50</v>
      </c>
      <c r="W25498" s="358">
        <f t="shared" si="674"/>
        <v>25486</v>
      </c>
      <c r="X25498" s="580"/>
    </row>
    <row r="25499" spans="14:24">
      <c r="N25499" s="716"/>
      <c r="O25499" s="716"/>
      <c r="P25499" s="716"/>
      <c r="Q25499" s="716"/>
      <c r="R25499" s="716"/>
      <c r="S25499" s="716"/>
      <c r="T25499" s="1051"/>
      <c r="U25499" s="360" t="s">
        <v>492</v>
      </c>
      <c r="V25499" s="821">
        <v>51</v>
      </c>
      <c r="W25499" s="358">
        <f t="shared" si="674"/>
        <v>25487</v>
      </c>
      <c r="X25499" s="580"/>
    </row>
    <row r="25500" spans="14:24">
      <c r="N25500" s="716"/>
      <c r="O25500" s="716"/>
      <c r="P25500" s="716"/>
      <c r="Q25500" s="716"/>
      <c r="R25500" s="716"/>
      <c r="S25500" s="716"/>
      <c r="T25500" s="1051"/>
      <c r="U25500" s="360" t="s">
        <v>492</v>
      </c>
      <c r="V25500" s="821">
        <v>52</v>
      </c>
      <c r="W25500" s="358">
        <f t="shared" si="674"/>
        <v>25488</v>
      </c>
      <c r="X25500" s="580"/>
    </row>
    <row r="25501" spans="14:24">
      <c r="N25501" s="716"/>
      <c r="O25501" s="716"/>
      <c r="P25501" s="716"/>
      <c r="Q25501" s="716"/>
      <c r="R25501" s="716"/>
      <c r="S25501" s="716"/>
      <c r="T25501" s="1051"/>
      <c r="U25501" s="360" t="s">
        <v>492</v>
      </c>
      <c r="V25501" s="821">
        <v>53</v>
      </c>
      <c r="W25501" s="358">
        <f t="shared" si="674"/>
        <v>25489</v>
      </c>
      <c r="X25501" s="580"/>
    </row>
    <row r="25502" spans="14:24">
      <c r="N25502" s="716"/>
      <c r="O25502" s="716"/>
      <c r="P25502" s="716"/>
      <c r="Q25502" s="716"/>
      <c r="R25502" s="716"/>
      <c r="S25502" s="716"/>
      <c r="T25502" s="1051"/>
      <c r="U25502" s="360" t="s">
        <v>492</v>
      </c>
      <c r="V25502" s="821">
        <v>54</v>
      </c>
      <c r="W25502" s="358">
        <f t="shared" si="674"/>
        <v>25490</v>
      </c>
      <c r="X25502" s="580"/>
    </row>
    <row r="25503" spans="14:24">
      <c r="N25503" s="716"/>
      <c r="O25503" s="716"/>
      <c r="P25503" s="716"/>
      <c r="Q25503" s="716"/>
      <c r="R25503" s="716"/>
      <c r="S25503" s="716"/>
      <c r="T25503" s="1051"/>
      <c r="U25503" s="360" t="s">
        <v>492</v>
      </c>
      <c r="V25503" s="821">
        <v>55</v>
      </c>
      <c r="W25503" s="358">
        <f t="shared" si="674"/>
        <v>25491</v>
      </c>
      <c r="X25503" s="580"/>
    </row>
    <row r="25504" spans="14:24">
      <c r="N25504" s="716"/>
      <c r="O25504" s="716"/>
      <c r="P25504" s="716"/>
      <c r="Q25504" s="716"/>
      <c r="R25504" s="716"/>
      <c r="S25504" s="716"/>
      <c r="T25504" s="1051"/>
      <c r="U25504" s="360" t="s">
        <v>492</v>
      </c>
      <c r="V25504" s="821">
        <v>56</v>
      </c>
      <c r="W25504" s="358">
        <f t="shared" si="674"/>
        <v>25492</v>
      </c>
      <c r="X25504" s="580"/>
    </row>
    <row r="25505" spans="14:24">
      <c r="N25505" s="716"/>
      <c r="O25505" s="716"/>
      <c r="P25505" s="716"/>
      <c r="Q25505" s="716"/>
      <c r="R25505" s="716"/>
      <c r="S25505" s="716"/>
      <c r="T25505" s="1051"/>
      <c r="U25505" s="360" t="s">
        <v>492</v>
      </c>
      <c r="V25505" s="821">
        <v>57</v>
      </c>
      <c r="W25505" s="358">
        <f t="shared" si="674"/>
        <v>25493</v>
      </c>
      <c r="X25505" s="580"/>
    </row>
    <row r="25506" spans="14:24">
      <c r="N25506" s="716"/>
      <c r="O25506" s="716"/>
      <c r="P25506" s="716"/>
      <c r="Q25506" s="716"/>
      <c r="R25506" s="716"/>
      <c r="S25506" s="716"/>
      <c r="T25506" s="1051"/>
      <c r="U25506" s="360" t="s">
        <v>492</v>
      </c>
      <c r="V25506" s="821">
        <v>58</v>
      </c>
      <c r="W25506" s="358">
        <f t="shared" si="674"/>
        <v>25494</v>
      </c>
      <c r="X25506" s="580"/>
    </row>
    <row r="25507" spans="14:24">
      <c r="N25507" s="716"/>
      <c r="O25507" s="716"/>
      <c r="P25507" s="716"/>
      <c r="Q25507" s="716"/>
      <c r="R25507" s="716"/>
      <c r="S25507" s="716"/>
      <c r="T25507" s="1051"/>
      <c r="U25507" s="360" t="s">
        <v>492</v>
      </c>
      <c r="V25507" s="821">
        <v>59</v>
      </c>
      <c r="W25507" s="358">
        <f t="shared" si="674"/>
        <v>25495</v>
      </c>
      <c r="X25507" s="580"/>
    </row>
    <row r="25508" spans="14:24">
      <c r="N25508" s="716"/>
      <c r="O25508" s="716"/>
      <c r="P25508" s="716"/>
      <c r="Q25508" s="716"/>
      <c r="R25508" s="716"/>
      <c r="S25508" s="716"/>
      <c r="T25508" s="1051"/>
      <c r="U25508" s="360" t="s">
        <v>492</v>
      </c>
      <c r="V25508" s="821">
        <v>60</v>
      </c>
      <c r="W25508" s="358">
        <f t="shared" si="674"/>
        <v>25496</v>
      </c>
      <c r="X25508" s="580"/>
    </row>
    <row r="25509" spans="14:24">
      <c r="N25509" s="716"/>
      <c r="O25509" s="716"/>
      <c r="P25509" s="716"/>
      <c r="Q25509" s="716"/>
      <c r="R25509" s="716"/>
      <c r="S25509" s="716"/>
      <c r="T25509" s="1051"/>
      <c r="U25509" s="360" t="s">
        <v>492</v>
      </c>
      <c r="V25509" s="821">
        <v>61</v>
      </c>
      <c r="W25509" s="358">
        <f t="shared" si="674"/>
        <v>25497</v>
      </c>
      <c r="X25509" s="580"/>
    </row>
    <row r="25510" spans="14:24">
      <c r="N25510" s="716"/>
      <c r="O25510" s="716"/>
      <c r="P25510" s="716"/>
      <c r="Q25510" s="716"/>
      <c r="R25510" s="716"/>
      <c r="S25510" s="716"/>
      <c r="T25510" s="1051"/>
      <c r="U25510" s="360" t="s">
        <v>492</v>
      </c>
      <c r="V25510" s="821">
        <v>62</v>
      </c>
      <c r="W25510" s="358">
        <f t="shared" si="674"/>
        <v>25498</v>
      </c>
      <c r="X25510" s="580"/>
    </row>
    <row r="25511" spans="14:24">
      <c r="N25511" s="716"/>
      <c r="O25511" s="716"/>
      <c r="P25511" s="716"/>
      <c r="Q25511" s="716"/>
      <c r="R25511" s="716"/>
      <c r="S25511" s="716"/>
      <c r="T25511" s="1051"/>
      <c r="U25511" s="360" t="s">
        <v>492</v>
      </c>
      <c r="V25511" s="821">
        <v>63</v>
      </c>
      <c r="W25511" s="358">
        <f t="shared" si="674"/>
        <v>25499</v>
      </c>
      <c r="X25511" s="580"/>
    </row>
    <row r="25512" spans="14:24">
      <c r="N25512" s="716"/>
      <c r="O25512" s="716"/>
      <c r="P25512" s="716"/>
      <c r="Q25512" s="716"/>
      <c r="R25512" s="716"/>
      <c r="S25512" s="716"/>
      <c r="T25512" s="1051"/>
      <c r="U25512" s="360" t="s">
        <v>492</v>
      </c>
      <c r="V25512" s="821">
        <v>64</v>
      </c>
      <c r="W25512" s="358">
        <f t="shared" si="674"/>
        <v>25500</v>
      </c>
      <c r="X25512" s="580"/>
    </row>
    <row r="25513" spans="14:24">
      <c r="N25513" s="716"/>
      <c r="O25513" s="716"/>
      <c r="P25513" s="716"/>
      <c r="Q25513" s="716"/>
      <c r="R25513" s="716"/>
      <c r="S25513" s="716"/>
      <c r="T25513" s="1051"/>
      <c r="U25513" s="360" t="s">
        <v>492</v>
      </c>
      <c r="V25513" s="821">
        <v>65</v>
      </c>
      <c r="W25513" s="358">
        <f t="shared" si="674"/>
        <v>25501</v>
      </c>
      <c r="X25513" s="580"/>
    </row>
    <row r="25514" spans="14:24">
      <c r="N25514" s="716"/>
      <c r="O25514" s="716"/>
      <c r="P25514" s="716"/>
      <c r="Q25514" s="716"/>
      <c r="R25514" s="716"/>
      <c r="S25514" s="716"/>
      <c r="T25514" s="1051"/>
      <c r="U25514" s="360" t="s">
        <v>492</v>
      </c>
      <c r="V25514" s="821">
        <v>66</v>
      </c>
      <c r="W25514" s="358">
        <f t="shared" si="674"/>
        <v>25502</v>
      </c>
      <c r="X25514" s="580"/>
    </row>
    <row r="25515" spans="14:24">
      <c r="N25515" s="716"/>
      <c r="O25515" s="716"/>
      <c r="P25515" s="716"/>
      <c r="Q25515" s="716"/>
      <c r="R25515" s="716"/>
      <c r="S25515" s="716"/>
      <c r="T25515" s="1051"/>
      <c r="U25515" s="360" t="s">
        <v>492</v>
      </c>
      <c r="V25515" s="821">
        <v>67</v>
      </c>
      <c r="W25515" s="358">
        <f t="shared" si="674"/>
        <v>25503</v>
      </c>
      <c r="X25515" s="580"/>
    </row>
    <row r="25516" spans="14:24">
      <c r="N25516" s="716"/>
      <c r="O25516" s="716"/>
      <c r="P25516" s="716"/>
      <c r="Q25516" s="716"/>
      <c r="R25516" s="716"/>
      <c r="S25516" s="716"/>
      <c r="T25516" s="1051"/>
      <c r="U25516" s="360" t="s">
        <v>492</v>
      </c>
      <c r="V25516" s="821">
        <v>68</v>
      </c>
      <c r="W25516" s="358">
        <f t="shared" si="674"/>
        <v>25504</v>
      </c>
      <c r="X25516" s="580"/>
    </row>
    <row r="25517" spans="14:24">
      <c r="N25517" s="716"/>
      <c r="O25517" s="716"/>
      <c r="P25517" s="716"/>
      <c r="Q25517" s="716"/>
      <c r="R25517" s="716"/>
      <c r="S25517" s="716"/>
      <c r="T25517" s="1051"/>
      <c r="U25517" s="360" t="s">
        <v>492</v>
      </c>
      <c r="V25517" s="821">
        <v>69</v>
      </c>
      <c r="W25517" s="358">
        <f t="shared" si="674"/>
        <v>25505</v>
      </c>
      <c r="X25517" s="580"/>
    </row>
    <row r="25518" spans="14:24">
      <c r="N25518" s="716"/>
      <c r="O25518" s="716"/>
      <c r="P25518" s="716"/>
      <c r="Q25518" s="716"/>
      <c r="R25518" s="716"/>
      <c r="S25518" s="716"/>
      <c r="T25518" s="1051"/>
      <c r="U25518" s="360" t="s">
        <v>492</v>
      </c>
      <c r="V25518" s="821">
        <v>70</v>
      </c>
      <c r="W25518" s="358">
        <f t="shared" si="674"/>
        <v>25506</v>
      </c>
      <c r="X25518" s="580"/>
    </row>
    <row r="25519" spans="14:24">
      <c r="N25519" s="716"/>
      <c r="O25519" s="716"/>
      <c r="P25519" s="716"/>
      <c r="Q25519" s="716"/>
      <c r="R25519" s="716"/>
      <c r="S25519" s="716"/>
      <c r="T25519" s="1051"/>
      <c r="U25519" s="360" t="s">
        <v>492</v>
      </c>
      <c r="V25519" s="821">
        <v>71</v>
      </c>
      <c r="W25519" s="358">
        <f t="shared" si="674"/>
        <v>25507</v>
      </c>
      <c r="X25519" s="580"/>
    </row>
    <row r="25520" spans="14:24">
      <c r="N25520" s="716"/>
      <c r="O25520" s="716"/>
      <c r="P25520" s="716"/>
      <c r="Q25520" s="716"/>
      <c r="R25520" s="716"/>
      <c r="S25520" s="716"/>
      <c r="T25520" s="1051"/>
      <c r="U25520" s="360" t="s">
        <v>492</v>
      </c>
      <c r="V25520" s="821">
        <v>72</v>
      </c>
      <c r="W25520" s="358">
        <f t="shared" si="674"/>
        <v>25508</v>
      </c>
      <c r="X25520" s="580"/>
    </row>
    <row r="25521" spans="14:24">
      <c r="N25521" s="716"/>
      <c r="O25521" s="716"/>
      <c r="P25521" s="716"/>
      <c r="Q25521" s="716"/>
      <c r="R25521" s="716"/>
      <c r="S25521" s="716"/>
      <c r="T25521" s="1051"/>
      <c r="U25521" s="360" t="s">
        <v>492</v>
      </c>
      <c r="V25521" s="821">
        <v>73</v>
      </c>
      <c r="W25521" s="358">
        <f t="shared" si="674"/>
        <v>25509</v>
      </c>
      <c r="X25521" s="580"/>
    </row>
    <row r="25522" spans="14:24">
      <c r="N25522" s="716"/>
      <c r="O25522" s="716"/>
      <c r="P25522" s="716"/>
      <c r="Q25522" s="716"/>
      <c r="R25522" s="716"/>
      <c r="S25522" s="716"/>
      <c r="T25522" s="1051"/>
      <c r="U25522" s="360" t="s">
        <v>492</v>
      </c>
      <c r="V25522" s="821">
        <v>74</v>
      </c>
      <c r="W25522" s="358">
        <f t="shared" si="674"/>
        <v>25510</v>
      </c>
      <c r="X25522" s="580"/>
    </row>
    <row r="25523" spans="14:24">
      <c r="N25523" s="716"/>
      <c r="O25523" s="716"/>
      <c r="P25523" s="716"/>
      <c r="Q25523" s="716"/>
      <c r="R25523" s="716"/>
      <c r="S25523" s="716"/>
      <c r="T25523" s="1051"/>
      <c r="U25523" s="360" t="s">
        <v>492</v>
      </c>
      <c r="V25523" s="821">
        <v>75</v>
      </c>
      <c r="W25523" s="358">
        <f t="shared" si="674"/>
        <v>25511</v>
      </c>
      <c r="X25523" s="580"/>
    </row>
    <row r="25524" spans="14:24">
      <c r="N25524" s="716"/>
      <c r="O25524" s="716"/>
      <c r="P25524" s="716"/>
      <c r="Q25524" s="716"/>
      <c r="R25524" s="716"/>
      <c r="S25524" s="716"/>
      <c r="T25524" s="1051"/>
      <c r="U25524" s="360" t="s">
        <v>492</v>
      </c>
      <c r="V25524" s="821">
        <v>76</v>
      </c>
      <c r="W25524" s="358">
        <f t="shared" si="674"/>
        <v>25512</v>
      </c>
      <c r="X25524" s="580"/>
    </row>
    <row r="25525" spans="14:24">
      <c r="N25525" s="716"/>
      <c r="O25525" s="716"/>
      <c r="P25525" s="716"/>
      <c r="Q25525" s="716"/>
      <c r="R25525" s="716"/>
      <c r="S25525" s="716"/>
      <c r="T25525" s="1051"/>
      <c r="U25525" s="360" t="s">
        <v>492</v>
      </c>
      <c r="V25525" s="821">
        <v>77</v>
      </c>
      <c r="W25525" s="358">
        <f t="shared" si="674"/>
        <v>25513</v>
      </c>
      <c r="X25525" s="580"/>
    </row>
    <row r="25526" spans="14:24">
      <c r="N25526" s="716"/>
      <c r="O25526" s="716"/>
      <c r="P25526" s="716"/>
      <c r="Q25526" s="716"/>
      <c r="R25526" s="716"/>
      <c r="S25526" s="716"/>
      <c r="T25526" s="1051"/>
      <c r="U25526" s="360" t="s">
        <v>492</v>
      </c>
      <c r="V25526" s="821">
        <v>78</v>
      </c>
      <c r="W25526" s="358">
        <f t="shared" si="674"/>
        <v>25514</v>
      </c>
      <c r="X25526" s="580"/>
    </row>
    <row r="25527" spans="14:24">
      <c r="N25527" s="716"/>
      <c r="O25527" s="716"/>
      <c r="P25527" s="716"/>
      <c r="Q25527" s="716"/>
      <c r="R25527" s="716"/>
      <c r="S25527" s="716"/>
      <c r="T25527" s="1051"/>
      <c r="U25527" s="360" t="s">
        <v>492</v>
      </c>
      <c r="V25527" s="821">
        <v>79</v>
      </c>
      <c r="W25527" s="358">
        <f t="shared" si="674"/>
        <v>25515</v>
      </c>
      <c r="X25527" s="580"/>
    </row>
    <row r="25528" spans="14:24">
      <c r="N25528" s="716"/>
      <c r="O25528" s="716"/>
      <c r="P25528" s="716"/>
      <c r="Q25528" s="716"/>
      <c r="R25528" s="716"/>
      <c r="S25528" s="716"/>
      <c r="T25528" s="1051"/>
      <c r="U25528" s="360" t="s">
        <v>492</v>
      </c>
      <c r="V25528" s="821">
        <v>80</v>
      </c>
      <c r="W25528" s="358">
        <f t="shared" si="674"/>
        <v>25516</v>
      </c>
      <c r="X25528" s="580"/>
    </row>
    <row r="25529" spans="14:24">
      <c r="N25529" s="716"/>
      <c r="O25529" s="716"/>
      <c r="P25529" s="716"/>
      <c r="Q25529" s="716"/>
      <c r="R25529" s="716"/>
      <c r="S25529" s="716"/>
      <c r="T25529" s="1051"/>
      <c r="U25529" s="360" t="s">
        <v>492</v>
      </c>
      <c r="V25529" s="821">
        <v>81</v>
      </c>
      <c r="W25529" s="358">
        <f t="shared" si="674"/>
        <v>25517</v>
      </c>
      <c r="X25529" s="580"/>
    </row>
    <row r="25530" spans="14:24">
      <c r="N25530" s="716"/>
      <c r="O25530" s="716"/>
      <c r="P25530" s="716"/>
      <c r="Q25530" s="716"/>
      <c r="R25530" s="716"/>
      <c r="S25530" s="716"/>
      <c r="T25530" s="1051"/>
      <c r="U25530" s="360" t="s">
        <v>492</v>
      </c>
      <c r="V25530" s="821">
        <v>82</v>
      </c>
      <c r="W25530" s="358">
        <f t="shared" si="674"/>
        <v>25518</v>
      </c>
      <c r="X25530" s="580"/>
    </row>
    <row r="25531" spans="14:24">
      <c r="N25531" s="716"/>
      <c r="O25531" s="716"/>
      <c r="P25531" s="716"/>
      <c r="Q25531" s="716"/>
      <c r="R25531" s="716"/>
      <c r="S25531" s="716"/>
      <c r="T25531" s="1051"/>
      <c r="U25531" s="360" t="s">
        <v>492</v>
      </c>
      <c r="V25531" s="821">
        <v>83</v>
      </c>
      <c r="W25531" s="358">
        <f t="shared" si="674"/>
        <v>25519</v>
      </c>
      <c r="X25531" s="580"/>
    </row>
    <row r="25532" spans="14:24">
      <c r="N25532" s="716"/>
      <c r="O25532" s="716"/>
      <c r="P25532" s="716"/>
      <c r="Q25532" s="716"/>
      <c r="R25532" s="716"/>
      <c r="S25532" s="716"/>
      <c r="T25532" s="1051"/>
      <c r="U25532" s="360" t="s">
        <v>492</v>
      </c>
      <c r="V25532" s="821">
        <v>84</v>
      </c>
      <c r="W25532" s="358">
        <f t="shared" si="674"/>
        <v>25520</v>
      </c>
      <c r="X25532" s="580"/>
    </row>
    <row r="25533" spans="14:24">
      <c r="N25533" s="716"/>
      <c r="O25533" s="716"/>
      <c r="P25533" s="716"/>
      <c r="Q25533" s="716"/>
      <c r="R25533" s="716"/>
      <c r="S25533" s="716"/>
      <c r="T25533" s="1051"/>
      <c r="U25533" s="360" t="s">
        <v>492</v>
      </c>
      <c r="V25533" s="821">
        <v>85</v>
      </c>
      <c r="W25533" s="358">
        <f t="shared" si="674"/>
        <v>25521</v>
      </c>
      <c r="X25533" s="580"/>
    </row>
    <row r="25534" spans="14:24">
      <c r="N25534" s="716"/>
      <c r="O25534" s="716"/>
      <c r="P25534" s="716"/>
      <c r="Q25534" s="716"/>
      <c r="R25534" s="716"/>
      <c r="S25534" s="716"/>
      <c r="T25534" s="1051"/>
      <c r="U25534" s="360" t="s">
        <v>492</v>
      </c>
      <c r="V25534" s="821">
        <v>86</v>
      </c>
      <c r="W25534" s="358">
        <f t="shared" si="674"/>
        <v>25522</v>
      </c>
      <c r="X25534" s="580"/>
    </row>
    <row r="25535" spans="14:24">
      <c r="N25535" s="716"/>
      <c r="O25535" s="716"/>
      <c r="P25535" s="716"/>
      <c r="Q25535" s="716"/>
      <c r="R25535" s="716"/>
      <c r="S25535" s="716"/>
      <c r="T25535" s="1051"/>
      <c r="U25535" s="360" t="s">
        <v>492</v>
      </c>
      <c r="V25535" s="821">
        <v>87</v>
      </c>
      <c r="W25535" s="358">
        <f t="shared" si="674"/>
        <v>25523</v>
      </c>
      <c r="X25535" s="580"/>
    </row>
    <row r="25536" spans="14:24">
      <c r="N25536" s="716"/>
      <c r="O25536" s="716"/>
      <c r="P25536" s="716"/>
      <c r="Q25536" s="716"/>
      <c r="R25536" s="716"/>
      <c r="S25536" s="716"/>
      <c r="T25536" s="1051"/>
      <c r="U25536" s="360" t="s">
        <v>492</v>
      </c>
      <c r="V25536" s="821">
        <v>88</v>
      </c>
      <c r="W25536" s="358">
        <f t="shared" si="674"/>
        <v>25524</v>
      </c>
      <c r="X25536" s="580"/>
    </row>
    <row r="25537" spans="14:24">
      <c r="N25537" s="716"/>
      <c r="O25537" s="716"/>
      <c r="P25537" s="716"/>
      <c r="Q25537" s="716"/>
      <c r="R25537" s="716"/>
      <c r="S25537" s="716"/>
      <c r="T25537" s="1051"/>
      <c r="U25537" s="360" t="s">
        <v>492</v>
      </c>
      <c r="V25537" s="821">
        <v>89</v>
      </c>
      <c r="W25537" s="358">
        <f t="shared" si="674"/>
        <v>25525</v>
      </c>
      <c r="X25537" s="580"/>
    </row>
    <row r="25538" spans="14:24">
      <c r="N25538" s="716"/>
      <c r="O25538" s="716"/>
      <c r="P25538" s="716"/>
      <c r="Q25538" s="716"/>
      <c r="R25538" s="716"/>
      <c r="S25538" s="716"/>
      <c r="T25538" s="1051"/>
      <c r="U25538" s="360" t="s">
        <v>492</v>
      </c>
      <c r="V25538" s="821">
        <v>90</v>
      </c>
      <c r="W25538" s="358">
        <f t="shared" si="674"/>
        <v>25526</v>
      </c>
      <c r="X25538" s="580"/>
    </row>
    <row r="25539" spans="14:24">
      <c r="N25539" s="716"/>
      <c r="O25539" s="716"/>
      <c r="P25539" s="716"/>
      <c r="Q25539" s="716"/>
      <c r="R25539" s="716"/>
      <c r="S25539" s="716"/>
      <c r="T25539" s="1051"/>
      <c r="U25539" s="360" t="s">
        <v>492</v>
      </c>
      <c r="V25539" s="821">
        <v>91</v>
      </c>
      <c r="W25539" s="358">
        <f t="shared" si="674"/>
        <v>25527</v>
      </c>
      <c r="X25539" s="580"/>
    </row>
    <row r="25540" spans="14:24">
      <c r="N25540" s="716"/>
      <c r="O25540" s="716"/>
      <c r="P25540" s="716"/>
      <c r="Q25540" s="716"/>
      <c r="R25540" s="716"/>
      <c r="S25540" s="716"/>
      <c r="T25540" s="1051"/>
      <c r="U25540" s="360" t="s">
        <v>492</v>
      </c>
      <c r="V25540" s="821">
        <v>92</v>
      </c>
      <c r="W25540" s="358">
        <f t="shared" si="674"/>
        <v>25528</v>
      </c>
      <c r="X25540" s="580"/>
    </row>
    <row r="25541" spans="14:24">
      <c r="N25541" s="716"/>
      <c r="O25541" s="716"/>
      <c r="P25541" s="716"/>
      <c r="Q25541" s="716"/>
      <c r="R25541" s="716"/>
      <c r="S25541" s="716"/>
      <c r="T25541" s="1051"/>
      <c r="U25541" s="360" t="s">
        <v>492</v>
      </c>
      <c r="V25541" s="821">
        <v>93</v>
      </c>
      <c r="W25541" s="358">
        <f t="shared" si="674"/>
        <v>25529</v>
      </c>
      <c r="X25541" s="580"/>
    </row>
    <row r="25542" spans="14:24">
      <c r="N25542" s="716"/>
      <c r="O25542" s="716"/>
      <c r="P25542" s="716"/>
      <c r="Q25542" s="716"/>
      <c r="R25542" s="716"/>
      <c r="S25542" s="716"/>
      <c r="T25542" s="1051"/>
      <c r="U25542" s="360" t="s">
        <v>492</v>
      </c>
      <c r="V25542" s="821">
        <v>94</v>
      </c>
      <c r="W25542" s="358">
        <f t="shared" si="674"/>
        <v>25530</v>
      </c>
      <c r="X25542" s="580"/>
    </row>
    <row r="25543" spans="14:24">
      <c r="N25543" s="716"/>
      <c r="O25543" s="716"/>
      <c r="P25543" s="716"/>
      <c r="Q25543" s="716"/>
      <c r="R25543" s="716"/>
      <c r="S25543" s="716"/>
      <c r="T25543" s="1051"/>
      <c r="U25543" s="360" t="s">
        <v>492</v>
      </c>
      <c r="V25543" s="821">
        <v>95</v>
      </c>
      <c r="W25543" s="358">
        <f t="shared" si="674"/>
        <v>25531</v>
      </c>
      <c r="X25543" s="580"/>
    </row>
    <row r="25544" spans="14:24">
      <c r="N25544" s="716"/>
      <c r="O25544" s="716"/>
      <c r="P25544" s="716"/>
      <c r="Q25544" s="716"/>
      <c r="R25544" s="716"/>
      <c r="S25544" s="716"/>
      <c r="T25544" s="1051"/>
      <c r="U25544" s="360" t="s">
        <v>492</v>
      </c>
      <c r="V25544" s="821">
        <v>96</v>
      </c>
      <c r="W25544" s="358">
        <f t="shared" si="674"/>
        <v>25532</v>
      </c>
      <c r="X25544" s="580"/>
    </row>
    <row r="25545" spans="14:24">
      <c r="N25545" s="716"/>
      <c r="O25545" s="716"/>
      <c r="P25545" s="716"/>
      <c r="Q25545" s="716"/>
      <c r="R25545" s="716"/>
      <c r="S25545" s="716"/>
      <c r="T25545" s="1051"/>
      <c r="U25545" s="360" t="s">
        <v>493</v>
      </c>
      <c r="V25545" s="821">
        <v>1</v>
      </c>
      <c r="W25545" s="358">
        <f t="shared" si="674"/>
        <v>25533</v>
      </c>
      <c r="X25545" s="580"/>
    </row>
    <row r="25546" spans="14:24">
      <c r="N25546" s="716"/>
      <c r="O25546" s="716"/>
      <c r="P25546" s="716"/>
      <c r="Q25546" s="716"/>
      <c r="R25546" s="716"/>
      <c r="S25546" s="716"/>
      <c r="T25546" s="1051"/>
      <c r="U25546" s="360" t="s">
        <v>493</v>
      </c>
      <c r="V25546" s="821">
        <v>2</v>
      </c>
      <c r="W25546" s="358">
        <f t="shared" ref="W25546:W25609" si="675">W25545+1</f>
        <v>25534</v>
      </c>
      <c r="X25546" s="580"/>
    </row>
    <row r="25547" spans="14:24">
      <c r="N25547" s="716"/>
      <c r="O25547" s="716"/>
      <c r="P25547" s="716"/>
      <c r="Q25547" s="716"/>
      <c r="R25547" s="716"/>
      <c r="S25547" s="716"/>
      <c r="T25547" s="1051"/>
      <c r="U25547" s="360" t="s">
        <v>493</v>
      </c>
      <c r="V25547" s="821">
        <v>3</v>
      </c>
      <c r="W25547" s="358">
        <f t="shared" si="675"/>
        <v>25535</v>
      </c>
      <c r="X25547" s="580"/>
    </row>
    <row r="25548" spans="14:24">
      <c r="N25548" s="716"/>
      <c r="O25548" s="716"/>
      <c r="P25548" s="716"/>
      <c r="Q25548" s="716"/>
      <c r="R25548" s="716"/>
      <c r="S25548" s="716"/>
      <c r="T25548" s="1051"/>
      <c r="U25548" s="360" t="s">
        <v>493</v>
      </c>
      <c r="V25548" s="821">
        <v>4</v>
      </c>
      <c r="W25548" s="358">
        <f t="shared" si="675"/>
        <v>25536</v>
      </c>
      <c r="X25548" s="580"/>
    </row>
    <row r="25549" spans="14:24">
      <c r="N25549" s="716"/>
      <c r="O25549" s="716"/>
      <c r="P25549" s="716"/>
      <c r="Q25549" s="716"/>
      <c r="R25549" s="716"/>
      <c r="S25549" s="716"/>
      <c r="T25549" s="1051"/>
      <c r="U25549" s="360" t="s">
        <v>493</v>
      </c>
      <c r="V25549" s="821">
        <v>5</v>
      </c>
      <c r="W25549" s="358">
        <f t="shared" si="675"/>
        <v>25537</v>
      </c>
      <c r="X25549" s="580"/>
    </row>
    <row r="25550" spans="14:24">
      <c r="N25550" s="716"/>
      <c r="O25550" s="716"/>
      <c r="P25550" s="716"/>
      <c r="Q25550" s="716"/>
      <c r="R25550" s="716"/>
      <c r="S25550" s="716"/>
      <c r="T25550" s="1051"/>
      <c r="U25550" s="360" t="s">
        <v>493</v>
      </c>
      <c r="V25550" s="821">
        <v>6</v>
      </c>
      <c r="W25550" s="358">
        <f t="shared" si="675"/>
        <v>25538</v>
      </c>
      <c r="X25550" s="580"/>
    </row>
    <row r="25551" spans="14:24">
      <c r="N25551" s="716"/>
      <c r="O25551" s="716"/>
      <c r="P25551" s="716"/>
      <c r="Q25551" s="716"/>
      <c r="R25551" s="716"/>
      <c r="S25551" s="716"/>
      <c r="T25551" s="1051"/>
      <c r="U25551" s="360" t="s">
        <v>493</v>
      </c>
      <c r="V25551" s="821">
        <v>7</v>
      </c>
      <c r="W25551" s="358">
        <f t="shared" si="675"/>
        <v>25539</v>
      </c>
      <c r="X25551" s="580"/>
    </row>
    <row r="25552" spans="14:24">
      <c r="N25552" s="716"/>
      <c r="O25552" s="716"/>
      <c r="P25552" s="716"/>
      <c r="Q25552" s="716"/>
      <c r="R25552" s="716"/>
      <c r="S25552" s="716"/>
      <c r="T25552" s="1051"/>
      <c r="U25552" s="360" t="s">
        <v>493</v>
      </c>
      <c r="V25552" s="821">
        <v>8</v>
      </c>
      <c r="W25552" s="358">
        <f t="shared" si="675"/>
        <v>25540</v>
      </c>
      <c r="X25552" s="580"/>
    </row>
    <row r="25553" spans="14:24">
      <c r="N25553" s="716"/>
      <c r="O25553" s="716"/>
      <c r="P25553" s="716"/>
      <c r="Q25553" s="716"/>
      <c r="R25553" s="716"/>
      <c r="S25553" s="716"/>
      <c r="T25553" s="1051"/>
      <c r="U25553" s="360" t="s">
        <v>493</v>
      </c>
      <c r="V25553" s="821">
        <v>9</v>
      </c>
      <c r="W25553" s="358">
        <f t="shared" si="675"/>
        <v>25541</v>
      </c>
      <c r="X25553" s="580"/>
    </row>
    <row r="25554" spans="14:24">
      <c r="N25554" s="716"/>
      <c r="O25554" s="716"/>
      <c r="P25554" s="716"/>
      <c r="Q25554" s="716"/>
      <c r="R25554" s="716"/>
      <c r="S25554" s="716"/>
      <c r="T25554" s="1051"/>
      <c r="U25554" s="360" t="s">
        <v>493</v>
      </c>
      <c r="V25554" s="821">
        <v>10</v>
      </c>
      <c r="W25554" s="358">
        <f t="shared" si="675"/>
        <v>25542</v>
      </c>
      <c r="X25554" s="580"/>
    </row>
    <row r="25555" spans="14:24">
      <c r="N25555" s="716"/>
      <c r="O25555" s="716"/>
      <c r="P25555" s="716"/>
      <c r="Q25555" s="716"/>
      <c r="R25555" s="716"/>
      <c r="S25555" s="716"/>
      <c r="T25555" s="1051"/>
      <c r="U25555" s="360" t="s">
        <v>493</v>
      </c>
      <c r="V25555" s="821">
        <v>11</v>
      </c>
      <c r="W25555" s="358">
        <f t="shared" si="675"/>
        <v>25543</v>
      </c>
      <c r="X25555" s="580"/>
    </row>
    <row r="25556" spans="14:24">
      <c r="N25556" s="716"/>
      <c r="O25556" s="716"/>
      <c r="P25556" s="716"/>
      <c r="Q25556" s="716"/>
      <c r="R25556" s="716"/>
      <c r="S25556" s="716"/>
      <c r="T25556" s="1051"/>
      <c r="U25556" s="360" t="s">
        <v>493</v>
      </c>
      <c r="V25556" s="821">
        <v>12</v>
      </c>
      <c r="W25556" s="358">
        <f t="shared" si="675"/>
        <v>25544</v>
      </c>
      <c r="X25556" s="580"/>
    </row>
    <row r="25557" spans="14:24">
      <c r="N25557" s="716"/>
      <c r="O25557" s="716"/>
      <c r="P25557" s="716"/>
      <c r="Q25557" s="716"/>
      <c r="R25557" s="716"/>
      <c r="S25557" s="716"/>
      <c r="T25557" s="1051"/>
      <c r="U25557" s="360" t="s">
        <v>493</v>
      </c>
      <c r="V25557" s="821">
        <v>13</v>
      </c>
      <c r="W25557" s="358">
        <f t="shared" si="675"/>
        <v>25545</v>
      </c>
      <c r="X25557" s="580"/>
    </row>
    <row r="25558" spans="14:24">
      <c r="N25558" s="716"/>
      <c r="O25558" s="716"/>
      <c r="P25558" s="716"/>
      <c r="Q25558" s="716"/>
      <c r="R25558" s="716"/>
      <c r="S25558" s="716"/>
      <c r="T25558" s="1051"/>
      <c r="U25558" s="360" t="s">
        <v>493</v>
      </c>
      <c r="V25558" s="821">
        <v>14</v>
      </c>
      <c r="W25558" s="358">
        <f t="shared" si="675"/>
        <v>25546</v>
      </c>
      <c r="X25558" s="580"/>
    </row>
    <row r="25559" spans="14:24">
      <c r="N25559" s="716"/>
      <c r="O25559" s="716"/>
      <c r="P25559" s="716"/>
      <c r="Q25559" s="716"/>
      <c r="R25559" s="716"/>
      <c r="S25559" s="716"/>
      <c r="T25559" s="1051"/>
      <c r="U25559" s="360" t="s">
        <v>493</v>
      </c>
      <c r="V25559" s="821">
        <v>15</v>
      </c>
      <c r="W25559" s="358">
        <f t="shared" si="675"/>
        <v>25547</v>
      </c>
      <c r="X25559" s="580"/>
    </row>
    <row r="25560" spans="14:24">
      <c r="N25560" s="716"/>
      <c r="O25560" s="716"/>
      <c r="P25560" s="716"/>
      <c r="Q25560" s="716"/>
      <c r="R25560" s="716"/>
      <c r="S25560" s="716"/>
      <c r="T25560" s="1051"/>
      <c r="U25560" s="360" t="s">
        <v>493</v>
      </c>
      <c r="V25560" s="821">
        <v>16</v>
      </c>
      <c r="W25560" s="358">
        <f t="shared" si="675"/>
        <v>25548</v>
      </c>
      <c r="X25560" s="580"/>
    </row>
    <row r="25561" spans="14:24">
      <c r="N25561" s="716"/>
      <c r="O25561" s="716"/>
      <c r="P25561" s="716"/>
      <c r="Q25561" s="716"/>
      <c r="R25561" s="716"/>
      <c r="S25561" s="716"/>
      <c r="T25561" s="1051"/>
      <c r="U25561" s="360" t="s">
        <v>493</v>
      </c>
      <c r="V25561" s="821">
        <v>17</v>
      </c>
      <c r="W25561" s="358">
        <f t="shared" si="675"/>
        <v>25549</v>
      </c>
      <c r="X25561" s="580"/>
    </row>
    <row r="25562" spans="14:24">
      <c r="N25562" s="716"/>
      <c r="O25562" s="716"/>
      <c r="P25562" s="716"/>
      <c r="Q25562" s="716"/>
      <c r="R25562" s="716"/>
      <c r="S25562" s="716"/>
      <c r="T25562" s="1051"/>
      <c r="U25562" s="360" t="s">
        <v>493</v>
      </c>
      <c r="V25562" s="821">
        <v>18</v>
      </c>
      <c r="W25562" s="358">
        <f t="shared" si="675"/>
        <v>25550</v>
      </c>
      <c r="X25562" s="580"/>
    </row>
    <row r="25563" spans="14:24">
      <c r="N25563" s="716"/>
      <c r="O25563" s="716"/>
      <c r="P25563" s="716"/>
      <c r="Q25563" s="716"/>
      <c r="R25563" s="716"/>
      <c r="S25563" s="716"/>
      <c r="T25563" s="1051"/>
      <c r="U25563" s="360" t="s">
        <v>493</v>
      </c>
      <c r="V25563" s="821">
        <v>19</v>
      </c>
      <c r="W25563" s="358">
        <f t="shared" si="675"/>
        <v>25551</v>
      </c>
      <c r="X25563" s="580"/>
    </row>
    <row r="25564" spans="14:24">
      <c r="N25564" s="716"/>
      <c r="O25564" s="716"/>
      <c r="P25564" s="716"/>
      <c r="Q25564" s="716"/>
      <c r="R25564" s="716"/>
      <c r="S25564" s="716"/>
      <c r="T25564" s="1051"/>
      <c r="U25564" s="360" t="s">
        <v>493</v>
      </c>
      <c r="V25564" s="821">
        <v>20</v>
      </c>
      <c r="W25564" s="358">
        <f t="shared" si="675"/>
        <v>25552</v>
      </c>
      <c r="X25564" s="580"/>
    </row>
    <row r="25565" spans="14:24">
      <c r="N25565" s="716"/>
      <c r="O25565" s="716"/>
      <c r="P25565" s="716"/>
      <c r="Q25565" s="716"/>
      <c r="R25565" s="716"/>
      <c r="S25565" s="716"/>
      <c r="T25565" s="1051"/>
      <c r="U25565" s="360" t="s">
        <v>493</v>
      </c>
      <c r="V25565" s="821">
        <v>21</v>
      </c>
      <c r="W25565" s="358">
        <f t="shared" si="675"/>
        <v>25553</v>
      </c>
      <c r="X25565" s="580"/>
    </row>
    <row r="25566" spans="14:24">
      <c r="N25566" s="716"/>
      <c r="O25566" s="716"/>
      <c r="P25566" s="716"/>
      <c r="Q25566" s="716"/>
      <c r="R25566" s="716"/>
      <c r="S25566" s="716"/>
      <c r="T25566" s="1051"/>
      <c r="U25566" s="360" t="s">
        <v>493</v>
      </c>
      <c r="V25566" s="821">
        <v>22</v>
      </c>
      <c r="W25566" s="358">
        <f t="shared" si="675"/>
        <v>25554</v>
      </c>
      <c r="X25566" s="580"/>
    </row>
    <row r="25567" spans="14:24">
      <c r="N25567" s="716"/>
      <c r="O25567" s="716"/>
      <c r="P25567" s="716"/>
      <c r="Q25567" s="716"/>
      <c r="R25567" s="716"/>
      <c r="S25567" s="716"/>
      <c r="T25567" s="1051"/>
      <c r="U25567" s="360" t="s">
        <v>493</v>
      </c>
      <c r="V25567" s="821">
        <v>23</v>
      </c>
      <c r="W25567" s="358">
        <f t="shared" si="675"/>
        <v>25555</v>
      </c>
      <c r="X25567" s="580"/>
    </row>
    <row r="25568" spans="14:24">
      <c r="N25568" s="716"/>
      <c r="O25568" s="716"/>
      <c r="P25568" s="716"/>
      <c r="Q25568" s="716"/>
      <c r="R25568" s="716"/>
      <c r="S25568" s="716"/>
      <c r="T25568" s="1051"/>
      <c r="U25568" s="360" t="s">
        <v>493</v>
      </c>
      <c r="V25568" s="821">
        <v>24</v>
      </c>
      <c r="W25568" s="358">
        <f t="shared" si="675"/>
        <v>25556</v>
      </c>
      <c r="X25568" s="580"/>
    </row>
    <row r="25569" spans="14:24">
      <c r="N25569" s="716"/>
      <c r="O25569" s="716"/>
      <c r="P25569" s="716"/>
      <c r="Q25569" s="716"/>
      <c r="R25569" s="716"/>
      <c r="S25569" s="716"/>
      <c r="T25569" s="1051"/>
      <c r="U25569" s="360" t="s">
        <v>493</v>
      </c>
      <c r="V25569" s="821">
        <v>25</v>
      </c>
      <c r="W25569" s="358">
        <f t="shared" si="675"/>
        <v>25557</v>
      </c>
      <c r="X25569" s="580"/>
    </row>
    <row r="25570" spans="14:24">
      <c r="N25570" s="716"/>
      <c r="O25570" s="716"/>
      <c r="P25570" s="716"/>
      <c r="Q25570" s="716"/>
      <c r="R25570" s="716"/>
      <c r="S25570" s="716"/>
      <c r="T25570" s="1051"/>
      <c r="U25570" s="360" t="s">
        <v>493</v>
      </c>
      <c r="V25570" s="821">
        <v>26</v>
      </c>
      <c r="W25570" s="358">
        <f t="shared" si="675"/>
        <v>25558</v>
      </c>
      <c r="X25570" s="580"/>
    </row>
    <row r="25571" spans="14:24">
      <c r="N25571" s="716"/>
      <c r="O25571" s="716"/>
      <c r="P25571" s="716"/>
      <c r="Q25571" s="716"/>
      <c r="R25571" s="716"/>
      <c r="S25571" s="716"/>
      <c r="T25571" s="1051"/>
      <c r="U25571" s="360" t="s">
        <v>493</v>
      </c>
      <c r="V25571" s="821">
        <v>27</v>
      </c>
      <c r="W25571" s="358">
        <f t="shared" si="675"/>
        <v>25559</v>
      </c>
      <c r="X25571" s="580"/>
    </row>
    <row r="25572" spans="14:24">
      <c r="N25572" s="716"/>
      <c r="O25572" s="716"/>
      <c r="P25572" s="716"/>
      <c r="Q25572" s="716"/>
      <c r="R25572" s="716"/>
      <c r="S25572" s="716"/>
      <c r="T25572" s="1051"/>
      <c r="U25572" s="360" t="s">
        <v>493</v>
      </c>
      <c r="V25572" s="821">
        <v>28</v>
      </c>
      <c r="W25572" s="358">
        <f t="shared" si="675"/>
        <v>25560</v>
      </c>
      <c r="X25572" s="580"/>
    </row>
    <row r="25573" spans="14:24">
      <c r="N25573" s="716"/>
      <c r="O25573" s="716"/>
      <c r="P25573" s="716"/>
      <c r="Q25573" s="716"/>
      <c r="R25573" s="716"/>
      <c r="S25573" s="716"/>
      <c r="T25573" s="1051"/>
      <c r="U25573" s="360" t="s">
        <v>493</v>
      </c>
      <c r="V25573" s="821">
        <v>29</v>
      </c>
      <c r="W25573" s="358">
        <f t="shared" si="675"/>
        <v>25561</v>
      </c>
      <c r="X25573" s="580"/>
    </row>
    <row r="25574" spans="14:24">
      <c r="N25574" s="716"/>
      <c r="O25574" s="716"/>
      <c r="P25574" s="716"/>
      <c r="Q25574" s="716"/>
      <c r="R25574" s="716"/>
      <c r="S25574" s="716"/>
      <c r="T25574" s="1051"/>
      <c r="U25574" s="360" t="s">
        <v>493</v>
      </c>
      <c r="V25574" s="821">
        <v>30</v>
      </c>
      <c r="W25574" s="358">
        <f t="shared" si="675"/>
        <v>25562</v>
      </c>
      <c r="X25574" s="580"/>
    </row>
    <row r="25575" spans="14:24">
      <c r="N25575" s="716"/>
      <c r="O25575" s="716"/>
      <c r="P25575" s="716"/>
      <c r="Q25575" s="716"/>
      <c r="R25575" s="716"/>
      <c r="S25575" s="716"/>
      <c r="T25575" s="1051"/>
      <c r="U25575" s="360" t="s">
        <v>493</v>
      </c>
      <c r="V25575" s="821">
        <v>31</v>
      </c>
      <c r="W25575" s="358">
        <f t="shared" si="675"/>
        <v>25563</v>
      </c>
      <c r="X25575" s="580"/>
    </row>
    <row r="25576" spans="14:24">
      <c r="N25576" s="716"/>
      <c r="O25576" s="716"/>
      <c r="P25576" s="716"/>
      <c r="Q25576" s="716"/>
      <c r="R25576" s="716"/>
      <c r="S25576" s="716"/>
      <c r="T25576" s="1051"/>
      <c r="U25576" s="360" t="s">
        <v>493</v>
      </c>
      <c r="V25576" s="821">
        <v>32</v>
      </c>
      <c r="W25576" s="358">
        <f t="shared" si="675"/>
        <v>25564</v>
      </c>
      <c r="X25576" s="580"/>
    </row>
    <row r="25577" spans="14:24">
      <c r="N25577" s="716"/>
      <c r="O25577" s="716"/>
      <c r="P25577" s="716"/>
      <c r="Q25577" s="716"/>
      <c r="R25577" s="716"/>
      <c r="S25577" s="716"/>
      <c r="T25577" s="1051"/>
      <c r="U25577" s="360" t="s">
        <v>493</v>
      </c>
      <c r="V25577" s="821">
        <v>33</v>
      </c>
      <c r="W25577" s="358">
        <f t="shared" si="675"/>
        <v>25565</v>
      </c>
      <c r="X25577" s="580"/>
    </row>
    <row r="25578" spans="14:24">
      <c r="N25578" s="716"/>
      <c r="O25578" s="716"/>
      <c r="P25578" s="716"/>
      <c r="Q25578" s="716"/>
      <c r="R25578" s="716"/>
      <c r="S25578" s="716"/>
      <c r="T25578" s="1051"/>
      <c r="U25578" s="360" t="s">
        <v>493</v>
      </c>
      <c r="V25578" s="821">
        <v>34</v>
      </c>
      <c r="W25578" s="358">
        <f t="shared" si="675"/>
        <v>25566</v>
      </c>
      <c r="X25578" s="580"/>
    </row>
    <row r="25579" spans="14:24">
      <c r="N25579" s="716"/>
      <c r="O25579" s="716"/>
      <c r="P25579" s="716"/>
      <c r="Q25579" s="716"/>
      <c r="R25579" s="716"/>
      <c r="S25579" s="716"/>
      <c r="T25579" s="1051"/>
      <c r="U25579" s="360" t="s">
        <v>493</v>
      </c>
      <c r="V25579" s="821">
        <v>35</v>
      </c>
      <c r="W25579" s="358">
        <f t="shared" si="675"/>
        <v>25567</v>
      </c>
      <c r="X25579" s="580"/>
    </row>
    <row r="25580" spans="14:24">
      <c r="N25580" s="716"/>
      <c r="O25580" s="716"/>
      <c r="P25580" s="716"/>
      <c r="Q25580" s="716"/>
      <c r="R25580" s="716"/>
      <c r="S25580" s="716"/>
      <c r="T25580" s="1051"/>
      <c r="U25580" s="360" t="s">
        <v>493</v>
      </c>
      <c r="V25580" s="821">
        <v>36</v>
      </c>
      <c r="W25580" s="358">
        <f t="shared" si="675"/>
        <v>25568</v>
      </c>
      <c r="X25580" s="580"/>
    </row>
    <row r="25581" spans="14:24">
      <c r="N25581" s="716"/>
      <c r="O25581" s="716"/>
      <c r="P25581" s="716"/>
      <c r="Q25581" s="716"/>
      <c r="R25581" s="716"/>
      <c r="S25581" s="716"/>
      <c r="T25581" s="1051"/>
      <c r="U25581" s="360" t="s">
        <v>493</v>
      </c>
      <c r="V25581" s="821">
        <v>37</v>
      </c>
      <c r="W25581" s="358">
        <f t="shared" si="675"/>
        <v>25569</v>
      </c>
      <c r="X25581" s="580"/>
    </row>
    <row r="25582" spans="14:24">
      <c r="N25582" s="716"/>
      <c r="O25582" s="716"/>
      <c r="P25582" s="716"/>
      <c r="Q25582" s="716"/>
      <c r="R25582" s="716"/>
      <c r="S25582" s="716"/>
      <c r="T25582" s="1051"/>
      <c r="U25582" s="360" t="s">
        <v>493</v>
      </c>
      <c r="V25582" s="821">
        <v>38</v>
      </c>
      <c r="W25582" s="358">
        <f t="shared" si="675"/>
        <v>25570</v>
      </c>
      <c r="X25582" s="580"/>
    </row>
    <row r="25583" spans="14:24">
      <c r="N25583" s="716"/>
      <c r="O25583" s="716"/>
      <c r="P25583" s="716"/>
      <c r="Q25583" s="716"/>
      <c r="R25583" s="716"/>
      <c r="S25583" s="716"/>
      <c r="T25583" s="1051"/>
      <c r="U25583" s="360" t="s">
        <v>493</v>
      </c>
      <c r="V25583" s="821">
        <v>39</v>
      </c>
      <c r="W25583" s="358">
        <f t="shared" si="675"/>
        <v>25571</v>
      </c>
      <c r="X25583" s="580"/>
    </row>
    <row r="25584" spans="14:24">
      <c r="N25584" s="716"/>
      <c r="O25584" s="716"/>
      <c r="P25584" s="716"/>
      <c r="Q25584" s="716"/>
      <c r="R25584" s="716"/>
      <c r="S25584" s="716"/>
      <c r="T25584" s="1051"/>
      <c r="U25584" s="360" t="s">
        <v>493</v>
      </c>
      <c r="V25584" s="821">
        <v>40</v>
      </c>
      <c r="W25584" s="358">
        <f t="shared" si="675"/>
        <v>25572</v>
      </c>
      <c r="X25584" s="580"/>
    </row>
    <row r="25585" spans="14:24">
      <c r="N25585" s="716"/>
      <c r="O25585" s="716"/>
      <c r="P25585" s="716"/>
      <c r="Q25585" s="716"/>
      <c r="R25585" s="716"/>
      <c r="S25585" s="716"/>
      <c r="T25585" s="1051"/>
      <c r="U25585" s="360" t="s">
        <v>493</v>
      </c>
      <c r="V25585" s="821">
        <v>41</v>
      </c>
      <c r="W25585" s="358">
        <f t="shared" si="675"/>
        <v>25573</v>
      </c>
      <c r="X25585" s="580"/>
    </row>
    <row r="25586" spans="14:24">
      <c r="N25586" s="716"/>
      <c r="O25586" s="716"/>
      <c r="P25586" s="716"/>
      <c r="Q25586" s="716"/>
      <c r="R25586" s="716"/>
      <c r="S25586" s="716"/>
      <c r="T25586" s="1051"/>
      <c r="U25586" s="360" t="s">
        <v>493</v>
      </c>
      <c r="V25586" s="821">
        <v>42</v>
      </c>
      <c r="W25586" s="358">
        <f t="shared" si="675"/>
        <v>25574</v>
      </c>
      <c r="X25586" s="580"/>
    </row>
    <row r="25587" spans="14:24">
      <c r="N25587" s="716"/>
      <c r="O25587" s="716"/>
      <c r="P25587" s="716"/>
      <c r="Q25587" s="716"/>
      <c r="R25587" s="716"/>
      <c r="S25587" s="716"/>
      <c r="T25587" s="1051"/>
      <c r="U25587" s="360" t="s">
        <v>493</v>
      </c>
      <c r="V25587" s="821">
        <v>43</v>
      </c>
      <c r="W25587" s="358">
        <f t="shared" si="675"/>
        <v>25575</v>
      </c>
      <c r="X25587" s="580"/>
    </row>
    <row r="25588" spans="14:24">
      <c r="N25588" s="716"/>
      <c r="O25588" s="716"/>
      <c r="P25588" s="716"/>
      <c r="Q25588" s="716"/>
      <c r="R25588" s="716"/>
      <c r="S25588" s="716"/>
      <c r="T25588" s="1051"/>
      <c r="U25588" s="360" t="s">
        <v>493</v>
      </c>
      <c r="V25588" s="821">
        <v>44</v>
      </c>
      <c r="W25588" s="358">
        <f t="shared" si="675"/>
        <v>25576</v>
      </c>
      <c r="X25588" s="580"/>
    </row>
    <row r="25589" spans="14:24">
      <c r="N25589" s="716"/>
      <c r="O25589" s="716"/>
      <c r="P25589" s="716"/>
      <c r="Q25589" s="716"/>
      <c r="R25589" s="716"/>
      <c r="S25589" s="716"/>
      <c r="T25589" s="1051"/>
      <c r="U25589" s="360" t="s">
        <v>493</v>
      </c>
      <c r="V25589" s="821">
        <v>45</v>
      </c>
      <c r="W25589" s="358">
        <f t="shared" si="675"/>
        <v>25577</v>
      </c>
      <c r="X25589" s="580"/>
    </row>
    <row r="25590" spans="14:24">
      <c r="N25590" s="716"/>
      <c r="O25590" s="716"/>
      <c r="P25590" s="716"/>
      <c r="Q25590" s="716"/>
      <c r="R25590" s="716"/>
      <c r="S25590" s="716"/>
      <c r="T25590" s="1051"/>
      <c r="U25590" s="360" t="s">
        <v>493</v>
      </c>
      <c r="V25590" s="821">
        <v>46</v>
      </c>
      <c r="W25590" s="358">
        <f t="shared" si="675"/>
        <v>25578</v>
      </c>
      <c r="X25590" s="580"/>
    </row>
    <row r="25591" spans="14:24">
      <c r="N25591" s="716"/>
      <c r="O25591" s="716"/>
      <c r="P25591" s="716"/>
      <c r="Q25591" s="716"/>
      <c r="R25591" s="716"/>
      <c r="S25591" s="716"/>
      <c r="T25591" s="1051"/>
      <c r="U25591" s="360" t="s">
        <v>493</v>
      </c>
      <c r="V25591" s="821">
        <v>47</v>
      </c>
      <c r="W25591" s="358">
        <f t="shared" si="675"/>
        <v>25579</v>
      </c>
      <c r="X25591" s="580"/>
    </row>
    <row r="25592" spans="14:24">
      <c r="N25592" s="716"/>
      <c r="O25592" s="716"/>
      <c r="P25592" s="716"/>
      <c r="Q25592" s="716"/>
      <c r="R25592" s="716"/>
      <c r="S25592" s="716"/>
      <c r="T25592" s="1051"/>
      <c r="U25592" s="360" t="s">
        <v>493</v>
      </c>
      <c r="V25592" s="821">
        <v>48</v>
      </c>
      <c r="W25592" s="358">
        <f t="shared" si="675"/>
        <v>25580</v>
      </c>
      <c r="X25592" s="580"/>
    </row>
    <row r="25593" spans="14:24">
      <c r="N25593" s="716"/>
      <c r="O25593" s="716"/>
      <c r="P25593" s="716"/>
      <c r="Q25593" s="716"/>
      <c r="R25593" s="716"/>
      <c r="S25593" s="716"/>
      <c r="T25593" s="1051"/>
      <c r="U25593" s="360" t="s">
        <v>493</v>
      </c>
      <c r="V25593" s="821">
        <v>49</v>
      </c>
      <c r="W25593" s="358">
        <f t="shared" si="675"/>
        <v>25581</v>
      </c>
      <c r="X25593" s="580"/>
    </row>
    <row r="25594" spans="14:24">
      <c r="N25594" s="716"/>
      <c r="O25594" s="716"/>
      <c r="P25594" s="716"/>
      <c r="Q25594" s="716"/>
      <c r="R25594" s="716"/>
      <c r="S25594" s="716"/>
      <c r="T25594" s="1051"/>
      <c r="U25594" s="360" t="s">
        <v>493</v>
      </c>
      <c r="V25594" s="821">
        <v>50</v>
      </c>
      <c r="W25594" s="358">
        <f t="shared" si="675"/>
        <v>25582</v>
      </c>
      <c r="X25594" s="580"/>
    </row>
    <row r="25595" spans="14:24">
      <c r="N25595" s="716"/>
      <c r="O25595" s="716"/>
      <c r="P25595" s="716"/>
      <c r="Q25595" s="716"/>
      <c r="R25595" s="716"/>
      <c r="S25595" s="716"/>
      <c r="T25595" s="1051"/>
      <c r="U25595" s="360" t="s">
        <v>493</v>
      </c>
      <c r="V25595" s="821">
        <v>51</v>
      </c>
      <c r="W25595" s="358">
        <f t="shared" si="675"/>
        <v>25583</v>
      </c>
      <c r="X25595" s="580"/>
    </row>
    <row r="25596" spans="14:24">
      <c r="N25596" s="716"/>
      <c r="O25596" s="716"/>
      <c r="P25596" s="716"/>
      <c r="Q25596" s="716"/>
      <c r="R25596" s="716"/>
      <c r="S25596" s="716"/>
      <c r="T25596" s="1051"/>
      <c r="U25596" s="360" t="s">
        <v>493</v>
      </c>
      <c r="V25596" s="821">
        <v>52</v>
      </c>
      <c r="W25596" s="358">
        <f t="shared" si="675"/>
        <v>25584</v>
      </c>
      <c r="X25596" s="580"/>
    </row>
    <row r="25597" spans="14:24">
      <c r="N25597" s="716"/>
      <c r="O25597" s="716"/>
      <c r="P25597" s="716"/>
      <c r="Q25597" s="716"/>
      <c r="R25597" s="716"/>
      <c r="S25597" s="716"/>
      <c r="T25597" s="1051"/>
      <c r="U25597" s="360" t="s">
        <v>493</v>
      </c>
      <c r="V25597" s="821">
        <v>53</v>
      </c>
      <c r="W25597" s="358">
        <f t="shared" si="675"/>
        <v>25585</v>
      </c>
      <c r="X25597" s="580"/>
    </row>
    <row r="25598" spans="14:24">
      <c r="N25598" s="716"/>
      <c r="O25598" s="716"/>
      <c r="P25598" s="716"/>
      <c r="Q25598" s="716"/>
      <c r="R25598" s="716"/>
      <c r="S25598" s="716"/>
      <c r="T25598" s="1051"/>
      <c r="U25598" s="360" t="s">
        <v>493</v>
      </c>
      <c r="V25598" s="821">
        <v>54</v>
      </c>
      <c r="W25598" s="358">
        <f t="shared" si="675"/>
        <v>25586</v>
      </c>
      <c r="X25598" s="580"/>
    </row>
    <row r="25599" spans="14:24">
      <c r="N25599" s="716"/>
      <c r="O25599" s="716"/>
      <c r="P25599" s="716"/>
      <c r="Q25599" s="716"/>
      <c r="R25599" s="716"/>
      <c r="S25599" s="716"/>
      <c r="T25599" s="1051"/>
      <c r="U25599" s="360" t="s">
        <v>493</v>
      </c>
      <c r="V25599" s="821">
        <v>55</v>
      </c>
      <c r="W25599" s="358">
        <f t="shared" si="675"/>
        <v>25587</v>
      </c>
      <c r="X25599" s="580"/>
    </row>
    <row r="25600" spans="14:24">
      <c r="N25600" s="716"/>
      <c r="O25600" s="716"/>
      <c r="P25600" s="716"/>
      <c r="Q25600" s="716"/>
      <c r="R25600" s="716"/>
      <c r="S25600" s="716"/>
      <c r="T25600" s="1051"/>
      <c r="U25600" s="360" t="s">
        <v>493</v>
      </c>
      <c r="V25600" s="821">
        <v>56</v>
      </c>
      <c r="W25600" s="358">
        <f t="shared" si="675"/>
        <v>25588</v>
      </c>
      <c r="X25600" s="580"/>
    </row>
    <row r="25601" spans="14:24">
      <c r="N25601" s="716"/>
      <c r="O25601" s="716"/>
      <c r="P25601" s="716"/>
      <c r="Q25601" s="716"/>
      <c r="R25601" s="716"/>
      <c r="S25601" s="716"/>
      <c r="T25601" s="1051"/>
      <c r="U25601" s="360" t="s">
        <v>493</v>
      </c>
      <c r="V25601" s="821">
        <v>57</v>
      </c>
      <c r="W25601" s="358">
        <f t="shared" si="675"/>
        <v>25589</v>
      </c>
      <c r="X25601" s="580"/>
    </row>
    <row r="25602" spans="14:24">
      <c r="N25602" s="716"/>
      <c r="O25602" s="716"/>
      <c r="P25602" s="716"/>
      <c r="Q25602" s="716"/>
      <c r="R25602" s="716"/>
      <c r="S25602" s="716"/>
      <c r="T25602" s="1051"/>
      <c r="U25602" s="360" t="s">
        <v>493</v>
      </c>
      <c r="V25602" s="821">
        <v>58</v>
      </c>
      <c r="W25602" s="358">
        <f t="shared" si="675"/>
        <v>25590</v>
      </c>
      <c r="X25602" s="580"/>
    </row>
    <row r="25603" spans="14:24">
      <c r="N25603" s="716"/>
      <c r="O25603" s="716"/>
      <c r="P25603" s="716"/>
      <c r="Q25603" s="716"/>
      <c r="R25603" s="716"/>
      <c r="S25603" s="716"/>
      <c r="T25603" s="1051"/>
      <c r="U25603" s="360" t="s">
        <v>493</v>
      </c>
      <c r="V25603" s="821">
        <v>59</v>
      </c>
      <c r="W25603" s="358">
        <f t="shared" si="675"/>
        <v>25591</v>
      </c>
      <c r="X25603" s="580"/>
    </row>
    <row r="25604" spans="14:24">
      <c r="N25604" s="716"/>
      <c r="O25604" s="716"/>
      <c r="P25604" s="716"/>
      <c r="Q25604" s="716"/>
      <c r="R25604" s="716"/>
      <c r="S25604" s="716"/>
      <c r="T25604" s="1051"/>
      <c r="U25604" s="360" t="s">
        <v>493</v>
      </c>
      <c r="V25604" s="821">
        <v>60</v>
      </c>
      <c r="W25604" s="358">
        <f t="shared" si="675"/>
        <v>25592</v>
      </c>
      <c r="X25604" s="580"/>
    </row>
    <row r="25605" spans="14:24">
      <c r="N25605" s="716"/>
      <c r="O25605" s="716"/>
      <c r="P25605" s="716"/>
      <c r="Q25605" s="716"/>
      <c r="R25605" s="716"/>
      <c r="S25605" s="716"/>
      <c r="T25605" s="1051"/>
      <c r="U25605" s="360" t="s">
        <v>493</v>
      </c>
      <c r="V25605" s="821">
        <v>61</v>
      </c>
      <c r="W25605" s="358">
        <f t="shared" si="675"/>
        <v>25593</v>
      </c>
      <c r="X25605" s="580"/>
    </row>
    <row r="25606" spans="14:24">
      <c r="N25606" s="716"/>
      <c r="O25606" s="716"/>
      <c r="P25606" s="716"/>
      <c r="Q25606" s="716"/>
      <c r="R25606" s="716"/>
      <c r="S25606" s="716"/>
      <c r="T25606" s="1051"/>
      <c r="U25606" s="360" t="s">
        <v>493</v>
      </c>
      <c r="V25606" s="821">
        <v>62</v>
      </c>
      <c r="W25606" s="358">
        <f t="shared" si="675"/>
        <v>25594</v>
      </c>
      <c r="X25606" s="580"/>
    </row>
    <row r="25607" spans="14:24">
      <c r="N25607" s="716"/>
      <c r="O25607" s="716"/>
      <c r="P25607" s="716"/>
      <c r="Q25607" s="716"/>
      <c r="R25607" s="716"/>
      <c r="S25607" s="716"/>
      <c r="T25607" s="1051"/>
      <c r="U25607" s="360" t="s">
        <v>493</v>
      </c>
      <c r="V25607" s="821">
        <v>63</v>
      </c>
      <c r="W25607" s="358">
        <f t="shared" si="675"/>
        <v>25595</v>
      </c>
      <c r="X25607" s="580"/>
    </row>
    <row r="25608" spans="14:24">
      <c r="N25608" s="716"/>
      <c r="O25608" s="716"/>
      <c r="P25608" s="716"/>
      <c r="Q25608" s="716"/>
      <c r="R25608" s="716"/>
      <c r="S25608" s="716"/>
      <c r="T25608" s="1051"/>
      <c r="U25608" s="360" t="s">
        <v>493</v>
      </c>
      <c r="V25608" s="821">
        <v>64</v>
      </c>
      <c r="W25608" s="358">
        <f t="shared" si="675"/>
        <v>25596</v>
      </c>
      <c r="X25608" s="580"/>
    </row>
    <row r="25609" spans="14:24">
      <c r="N25609" s="716"/>
      <c r="O25609" s="716"/>
      <c r="P25609" s="716"/>
      <c r="Q25609" s="716"/>
      <c r="R25609" s="716"/>
      <c r="S25609" s="716"/>
      <c r="T25609" s="1051"/>
      <c r="U25609" s="360" t="s">
        <v>493</v>
      </c>
      <c r="V25609" s="821">
        <v>65</v>
      </c>
      <c r="W25609" s="358">
        <f t="shared" si="675"/>
        <v>25597</v>
      </c>
      <c r="X25609" s="580"/>
    </row>
    <row r="25610" spans="14:24">
      <c r="N25610" s="716"/>
      <c r="O25610" s="716"/>
      <c r="P25610" s="716"/>
      <c r="Q25610" s="716"/>
      <c r="R25610" s="716"/>
      <c r="S25610" s="716"/>
      <c r="T25610" s="1051"/>
      <c r="U25610" s="360" t="s">
        <v>493</v>
      </c>
      <c r="V25610" s="821">
        <v>66</v>
      </c>
      <c r="W25610" s="358">
        <f t="shared" ref="W25610:W25673" si="676">W25609+1</f>
        <v>25598</v>
      </c>
      <c r="X25610" s="580"/>
    </row>
    <row r="25611" spans="14:24">
      <c r="N25611" s="716"/>
      <c r="O25611" s="716"/>
      <c r="P25611" s="716"/>
      <c r="Q25611" s="716"/>
      <c r="R25611" s="716"/>
      <c r="S25611" s="716"/>
      <c r="T25611" s="1051"/>
      <c r="U25611" s="360" t="s">
        <v>493</v>
      </c>
      <c r="V25611" s="821">
        <v>67</v>
      </c>
      <c r="W25611" s="358">
        <f t="shared" si="676"/>
        <v>25599</v>
      </c>
      <c r="X25611" s="580"/>
    </row>
    <row r="25612" spans="14:24">
      <c r="N25612" s="716"/>
      <c r="O25612" s="716"/>
      <c r="P25612" s="716"/>
      <c r="Q25612" s="716"/>
      <c r="R25612" s="716"/>
      <c r="S25612" s="716"/>
      <c r="T25612" s="1051"/>
      <c r="U25612" s="360" t="s">
        <v>493</v>
      </c>
      <c r="V25612" s="821">
        <v>68</v>
      </c>
      <c r="W25612" s="358">
        <f t="shared" si="676"/>
        <v>25600</v>
      </c>
      <c r="X25612" s="580"/>
    </row>
    <row r="25613" spans="14:24">
      <c r="N25613" s="716"/>
      <c r="O25613" s="716"/>
      <c r="P25613" s="716"/>
      <c r="Q25613" s="716"/>
      <c r="R25613" s="716"/>
      <c r="S25613" s="716"/>
      <c r="T25613" s="1051"/>
      <c r="U25613" s="360" t="s">
        <v>493</v>
      </c>
      <c r="V25613" s="821">
        <v>69</v>
      </c>
      <c r="W25613" s="358">
        <f t="shared" si="676"/>
        <v>25601</v>
      </c>
      <c r="X25613" s="580"/>
    </row>
    <row r="25614" spans="14:24">
      <c r="N25614" s="716"/>
      <c r="O25614" s="716"/>
      <c r="P25614" s="716"/>
      <c r="Q25614" s="716"/>
      <c r="R25614" s="716"/>
      <c r="S25614" s="716"/>
      <c r="T25614" s="1051"/>
      <c r="U25614" s="360" t="s">
        <v>493</v>
      </c>
      <c r="V25614" s="821">
        <v>70</v>
      </c>
      <c r="W25614" s="358">
        <f t="shared" si="676"/>
        <v>25602</v>
      </c>
      <c r="X25614" s="580"/>
    </row>
    <row r="25615" spans="14:24">
      <c r="N25615" s="716"/>
      <c r="O25615" s="716"/>
      <c r="P25615" s="716"/>
      <c r="Q25615" s="716"/>
      <c r="R25615" s="716"/>
      <c r="S25615" s="716"/>
      <c r="T25615" s="1051"/>
      <c r="U25615" s="360" t="s">
        <v>493</v>
      </c>
      <c r="V25615" s="821">
        <v>71</v>
      </c>
      <c r="W25615" s="358">
        <f t="shared" si="676"/>
        <v>25603</v>
      </c>
      <c r="X25615" s="580"/>
    </row>
    <row r="25616" spans="14:24">
      <c r="N25616" s="716"/>
      <c r="O25616" s="716"/>
      <c r="P25616" s="716"/>
      <c r="Q25616" s="716"/>
      <c r="R25616" s="716"/>
      <c r="S25616" s="716"/>
      <c r="T25616" s="1051"/>
      <c r="U25616" s="360" t="s">
        <v>493</v>
      </c>
      <c r="V25616" s="821">
        <v>72</v>
      </c>
      <c r="W25616" s="358">
        <f t="shared" si="676"/>
        <v>25604</v>
      </c>
      <c r="X25616" s="580"/>
    </row>
    <row r="25617" spans="14:24">
      <c r="N25617" s="716"/>
      <c r="O25617" s="716"/>
      <c r="P25617" s="716"/>
      <c r="Q25617" s="716"/>
      <c r="R25617" s="716"/>
      <c r="S25617" s="716"/>
      <c r="T25617" s="1051"/>
      <c r="U25617" s="360" t="s">
        <v>493</v>
      </c>
      <c r="V25617" s="821">
        <v>73</v>
      </c>
      <c r="W25617" s="358">
        <f t="shared" si="676"/>
        <v>25605</v>
      </c>
      <c r="X25617" s="580"/>
    </row>
    <row r="25618" spans="14:24">
      <c r="N25618" s="716"/>
      <c r="O25618" s="716"/>
      <c r="P25618" s="716"/>
      <c r="Q25618" s="716"/>
      <c r="R25618" s="716"/>
      <c r="S25618" s="716"/>
      <c r="T25618" s="1051"/>
      <c r="U25618" s="360" t="s">
        <v>493</v>
      </c>
      <c r="V25618" s="821">
        <v>74</v>
      </c>
      <c r="W25618" s="358">
        <f t="shared" si="676"/>
        <v>25606</v>
      </c>
      <c r="X25618" s="580"/>
    </row>
    <row r="25619" spans="14:24">
      <c r="N25619" s="716"/>
      <c r="O25619" s="716"/>
      <c r="P25619" s="716"/>
      <c r="Q25619" s="716"/>
      <c r="R25619" s="716"/>
      <c r="S25619" s="716"/>
      <c r="T25619" s="1051"/>
      <c r="U25619" s="360" t="s">
        <v>493</v>
      </c>
      <c r="V25619" s="821">
        <v>75</v>
      </c>
      <c r="W25619" s="358">
        <f t="shared" si="676"/>
        <v>25607</v>
      </c>
      <c r="X25619" s="580"/>
    </row>
    <row r="25620" spans="14:24">
      <c r="N25620" s="716"/>
      <c r="O25620" s="716"/>
      <c r="P25620" s="716"/>
      <c r="Q25620" s="716"/>
      <c r="R25620" s="716"/>
      <c r="S25620" s="716"/>
      <c r="T25620" s="1051"/>
      <c r="U25620" s="360" t="s">
        <v>493</v>
      </c>
      <c r="V25620" s="821">
        <v>76</v>
      </c>
      <c r="W25620" s="358">
        <f t="shared" si="676"/>
        <v>25608</v>
      </c>
      <c r="X25620" s="580"/>
    </row>
    <row r="25621" spans="14:24">
      <c r="N25621" s="716"/>
      <c r="O25621" s="716"/>
      <c r="P25621" s="716"/>
      <c r="Q25621" s="716"/>
      <c r="R25621" s="716"/>
      <c r="S25621" s="716"/>
      <c r="T25621" s="1051"/>
      <c r="U25621" s="360" t="s">
        <v>493</v>
      </c>
      <c r="V25621" s="821">
        <v>77</v>
      </c>
      <c r="W25621" s="358">
        <f t="shared" si="676"/>
        <v>25609</v>
      </c>
      <c r="X25621" s="580"/>
    </row>
    <row r="25622" spans="14:24">
      <c r="N25622" s="716"/>
      <c r="O25622" s="716"/>
      <c r="P25622" s="716"/>
      <c r="Q25622" s="716"/>
      <c r="R25622" s="716"/>
      <c r="S25622" s="716"/>
      <c r="T25622" s="1051"/>
      <c r="U25622" s="360" t="s">
        <v>493</v>
      </c>
      <c r="V25622" s="821">
        <v>78</v>
      </c>
      <c r="W25622" s="358">
        <f t="shared" si="676"/>
        <v>25610</v>
      </c>
      <c r="X25622" s="580"/>
    </row>
    <row r="25623" spans="14:24">
      <c r="N25623" s="716"/>
      <c r="O25623" s="716"/>
      <c r="P25623" s="716"/>
      <c r="Q25623" s="716"/>
      <c r="R25623" s="716"/>
      <c r="S25623" s="716"/>
      <c r="T25623" s="1051"/>
      <c r="U25623" s="360" t="s">
        <v>493</v>
      </c>
      <c r="V25623" s="821">
        <v>79</v>
      </c>
      <c r="W25623" s="358">
        <f t="shared" si="676"/>
        <v>25611</v>
      </c>
      <c r="X25623" s="580"/>
    </row>
    <row r="25624" spans="14:24">
      <c r="N25624" s="716"/>
      <c r="O25624" s="716"/>
      <c r="P25624" s="716"/>
      <c r="Q25624" s="716"/>
      <c r="R25624" s="716"/>
      <c r="S25624" s="716"/>
      <c r="T25624" s="1051"/>
      <c r="U25624" s="360" t="s">
        <v>493</v>
      </c>
      <c r="V25624" s="821">
        <v>80</v>
      </c>
      <c r="W25624" s="358">
        <f t="shared" si="676"/>
        <v>25612</v>
      </c>
      <c r="X25624" s="580"/>
    </row>
    <row r="25625" spans="14:24">
      <c r="N25625" s="716"/>
      <c r="O25625" s="716"/>
      <c r="P25625" s="716"/>
      <c r="Q25625" s="716"/>
      <c r="R25625" s="716"/>
      <c r="S25625" s="716"/>
      <c r="T25625" s="1051"/>
      <c r="U25625" s="360" t="s">
        <v>493</v>
      </c>
      <c r="V25625" s="821">
        <v>81</v>
      </c>
      <c r="W25625" s="358">
        <f t="shared" si="676"/>
        <v>25613</v>
      </c>
      <c r="X25625" s="580"/>
    </row>
    <row r="25626" spans="14:24">
      <c r="N25626" s="716"/>
      <c r="O25626" s="716"/>
      <c r="P25626" s="716"/>
      <c r="Q25626" s="716"/>
      <c r="R25626" s="716"/>
      <c r="S25626" s="716"/>
      <c r="T25626" s="1051"/>
      <c r="U25626" s="360" t="s">
        <v>493</v>
      </c>
      <c r="V25626" s="821">
        <v>82</v>
      </c>
      <c r="W25626" s="358">
        <f t="shared" si="676"/>
        <v>25614</v>
      </c>
      <c r="X25626" s="580"/>
    </row>
    <row r="25627" spans="14:24">
      <c r="N25627" s="716"/>
      <c r="O25627" s="716"/>
      <c r="P25627" s="716"/>
      <c r="Q25627" s="716"/>
      <c r="R25627" s="716"/>
      <c r="S25627" s="716"/>
      <c r="T25627" s="1051"/>
      <c r="U25627" s="360" t="s">
        <v>493</v>
      </c>
      <c r="V25627" s="821">
        <v>83</v>
      </c>
      <c r="W25627" s="358">
        <f t="shared" si="676"/>
        <v>25615</v>
      </c>
      <c r="X25627" s="580"/>
    </row>
    <row r="25628" spans="14:24">
      <c r="N25628" s="716"/>
      <c r="O25628" s="716"/>
      <c r="P25628" s="716"/>
      <c r="Q25628" s="716"/>
      <c r="R25628" s="716"/>
      <c r="S25628" s="716"/>
      <c r="T25628" s="1051"/>
      <c r="U25628" s="360" t="s">
        <v>493</v>
      </c>
      <c r="V25628" s="821">
        <v>84</v>
      </c>
      <c r="W25628" s="358">
        <f t="shared" si="676"/>
        <v>25616</v>
      </c>
      <c r="X25628" s="580"/>
    </row>
    <row r="25629" spans="14:24">
      <c r="N25629" s="716"/>
      <c r="O25629" s="716"/>
      <c r="P25629" s="716"/>
      <c r="Q25629" s="716"/>
      <c r="R25629" s="716"/>
      <c r="S25629" s="716"/>
      <c r="T25629" s="1051"/>
      <c r="U25629" s="360" t="s">
        <v>493</v>
      </c>
      <c r="V25629" s="821">
        <v>85</v>
      </c>
      <c r="W25629" s="358">
        <f t="shared" si="676"/>
        <v>25617</v>
      </c>
      <c r="X25629" s="580"/>
    </row>
    <row r="25630" spans="14:24">
      <c r="N25630" s="716"/>
      <c r="O25630" s="716"/>
      <c r="P25630" s="716"/>
      <c r="Q25630" s="716"/>
      <c r="R25630" s="716"/>
      <c r="S25630" s="716"/>
      <c r="T25630" s="1051"/>
      <c r="U25630" s="360" t="s">
        <v>493</v>
      </c>
      <c r="V25630" s="821">
        <v>86</v>
      </c>
      <c r="W25630" s="358">
        <f t="shared" si="676"/>
        <v>25618</v>
      </c>
      <c r="X25630" s="580"/>
    </row>
    <row r="25631" spans="14:24">
      <c r="N25631" s="716"/>
      <c r="O25631" s="716"/>
      <c r="P25631" s="716"/>
      <c r="Q25631" s="716"/>
      <c r="R25631" s="716"/>
      <c r="S25631" s="716"/>
      <c r="T25631" s="1051"/>
      <c r="U25631" s="360" t="s">
        <v>493</v>
      </c>
      <c r="V25631" s="821">
        <v>87</v>
      </c>
      <c r="W25631" s="358">
        <f t="shared" si="676"/>
        <v>25619</v>
      </c>
      <c r="X25631" s="580"/>
    </row>
    <row r="25632" spans="14:24">
      <c r="N25632" s="716"/>
      <c r="O25632" s="716"/>
      <c r="P25632" s="716"/>
      <c r="Q25632" s="716"/>
      <c r="R25632" s="716"/>
      <c r="S25632" s="716"/>
      <c r="T25632" s="1051"/>
      <c r="U25632" s="360" t="s">
        <v>493</v>
      </c>
      <c r="V25632" s="821">
        <v>88</v>
      </c>
      <c r="W25632" s="358">
        <f t="shared" si="676"/>
        <v>25620</v>
      </c>
      <c r="X25632" s="580"/>
    </row>
    <row r="25633" spans="14:24">
      <c r="N25633" s="716"/>
      <c r="O25633" s="716"/>
      <c r="P25633" s="716"/>
      <c r="Q25633" s="716"/>
      <c r="R25633" s="716"/>
      <c r="S25633" s="716"/>
      <c r="T25633" s="1051"/>
      <c r="U25633" s="360" t="s">
        <v>493</v>
      </c>
      <c r="V25633" s="821">
        <v>89</v>
      </c>
      <c r="W25633" s="358">
        <f t="shared" si="676"/>
        <v>25621</v>
      </c>
      <c r="X25633" s="580"/>
    </row>
    <row r="25634" spans="14:24">
      <c r="N25634" s="716"/>
      <c r="O25634" s="716"/>
      <c r="P25634" s="716"/>
      <c r="Q25634" s="716"/>
      <c r="R25634" s="716"/>
      <c r="S25634" s="716"/>
      <c r="T25634" s="1051"/>
      <c r="U25634" s="360" t="s">
        <v>493</v>
      </c>
      <c r="V25634" s="821">
        <v>90</v>
      </c>
      <c r="W25634" s="358">
        <f t="shared" si="676"/>
        <v>25622</v>
      </c>
      <c r="X25634" s="580"/>
    </row>
    <row r="25635" spans="14:24">
      <c r="N25635" s="716"/>
      <c r="O25635" s="716"/>
      <c r="P25635" s="716"/>
      <c r="Q25635" s="716"/>
      <c r="R25635" s="716"/>
      <c r="S25635" s="716"/>
      <c r="T25635" s="1051"/>
      <c r="U25635" s="360" t="s">
        <v>493</v>
      </c>
      <c r="V25635" s="821">
        <v>91</v>
      </c>
      <c r="W25635" s="358">
        <f t="shared" si="676"/>
        <v>25623</v>
      </c>
      <c r="X25635" s="580"/>
    </row>
    <row r="25636" spans="14:24">
      <c r="N25636" s="716"/>
      <c r="O25636" s="716"/>
      <c r="P25636" s="716"/>
      <c r="Q25636" s="716"/>
      <c r="R25636" s="716"/>
      <c r="S25636" s="716"/>
      <c r="T25636" s="1051"/>
      <c r="U25636" s="360" t="s">
        <v>493</v>
      </c>
      <c r="V25636" s="821">
        <v>92</v>
      </c>
      <c r="W25636" s="358">
        <f t="shared" si="676"/>
        <v>25624</v>
      </c>
      <c r="X25636" s="580"/>
    </row>
    <row r="25637" spans="14:24">
      <c r="N25637" s="716"/>
      <c r="O25637" s="716"/>
      <c r="P25637" s="716"/>
      <c r="Q25637" s="716"/>
      <c r="R25637" s="716"/>
      <c r="S25637" s="716"/>
      <c r="T25637" s="1051"/>
      <c r="U25637" s="360" t="s">
        <v>493</v>
      </c>
      <c r="V25637" s="821">
        <v>93</v>
      </c>
      <c r="W25637" s="358">
        <f t="shared" si="676"/>
        <v>25625</v>
      </c>
      <c r="X25637" s="580"/>
    </row>
    <row r="25638" spans="14:24">
      <c r="N25638" s="716"/>
      <c r="O25638" s="716"/>
      <c r="P25638" s="716"/>
      <c r="Q25638" s="716"/>
      <c r="R25638" s="716"/>
      <c r="S25638" s="716"/>
      <c r="T25638" s="1051"/>
      <c r="U25638" s="360" t="s">
        <v>493</v>
      </c>
      <c r="V25638" s="821">
        <v>94</v>
      </c>
      <c r="W25638" s="358">
        <f t="shared" si="676"/>
        <v>25626</v>
      </c>
      <c r="X25638" s="580"/>
    </row>
    <row r="25639" spans="14:24">
      <c r="N25639" s="716"/>
      <c r="O25639" s="716"/>
      <c r="P25639" s="716"/>
      <c r="Q25639" s="716"/>
      <c r="R25639" s="716"/>
      <c r="S25639" s="716"/>
      <c r="T25639" s="1051"/>
      <c r="U25639" s="360" t="s">
        <v>493</v>
      </c>
      <c r="V25639" s="821">
        <v>95</v>
      </c>
      <c r="W25639" s="358">
        <f t="shared" si="676"/>
        <v>25627</v>
      </c>
      <c r="X25639" s="580"/>
    </row>
    <row r="25640" spans="14:24">
      <c r="N25640" s="716"/>
      <c r="O25640" s="716"/>
      <c r="P25640" s="716"/>
      <c r="Q25640" s="716"/>
      <c r="R25640" s="716"/>
      <c r="S25640" s="716"/>
      <c r="T25640" s="1051"/>
      <c r="U25640" s="360" t="s">
        <v>493</v>
      </c>
      <c r="V25640" s="821">
        <v>96</v>
      </c>
      <c r="W25640" s="358">
        <f t="shared" si="676"/>
        <v>25628</v>
      </c>
      <c r="X25640" s="580"/>
    </row>
    <row r="25641" spans="14:24">
      <c r="N25641" s="716"/>
      <c r="O25641" s="716"/>
      <c r="P25641" s="716"/>
      <c r="Q25641" s="716"/>
      <c r="R25641" s="716"/>
      <c r="S25641" s="716"/>
      <c r="T25641" s="1051"/>
      <c r="U25641" s="360" t="s">
        <v>494</v>
      </c>
      <c r="V25641" s="821">
        <v>1</v>
      </c>
      <c r="W25641" s="358">
        <f t="shared" si="676"/>
        <v>25629</v>
      </c>
      <c r="X25641" s="580"/>
    </row>
    <row r="25642" spans="14:24">
      <c r="N25642" s="716"/>
      <c r="O25642" s="716"/>
      <c r="P25642" s="716"/>
      <c r="Q25642" s="716"/>
      <c r="R25642" s="716"/>
      <c r="S25642" s="716"/>
      <c r="T25642" s="1051"/>
      <c r="U25642" s="360" t="s">
        <v>494</v>
      </c>
      <c r="V25642" s="821">
        <v>2</v>
      </c>
      <c r="W25642" s="358">
        <f t="shared" si="676"/>
        <v>25630</v>
      </c>
      <c r="X25642" s="580"/>
    </row>
    <row r="25643" spans="14:24">
      <c r="N25643" s="716"/>
      <c r="O25643" s="716"/>
      <c r="P25643" s="716"/>
      <c r="Q25643" s="716"/>
      <c r="R25643" s="716"/>
      <c r="S25643" s="716"/>
      <c r="T25643" s="1051"/>
      <c r="U25643" s="360" t="s">
        <v>494</v>
      </c>
      <c r="V25643" s="821">
        <v>3</v>
      </c>
      <c r="W25643" s="358">
        <f t="shared" si="676"/>
        <v>25631</v>
      </c>
      <c r="X25643" s="580"/>
    </row>
    <row r="25644" spans="14:24">
      <c r="N25644" s="716"/>
      <c r="O25644" s="716"/>
      <c r="P25644" s="716"/>
      <c r="Q25644" s="716"/>
      <c r="R25644" s="716"/>
      <c r="S25644" s="716"/>
      <c r="T25644" s="1051"/>
      <c r="U25644" s="360" t="s">
        <v>494</v>
      </c>
      <c r="V25644" s="821">
        <v>4</v>
      </c>
      <c r="W25644" s="358">
        <f t="shared" si="676"/>
        <v>25632</v>
      </c>
      <c r="X25644" s="580"/>
    </row>
    <row r="25645" spans="14:24">
      <c r="N25645" s="716"/>
      <c r="O25645" s="716"/>
      <c r="P25645" s="716"/>
      <c r="Q25645" s="716"/>
      <c r="R25645" s="716"/>
      <c r="S25645" s="716"/>
      <c r="T25645" s="1051"/>
      <c r="U25645" s="360" t="s">
        <v>494</v>
      </c>
      <c r="V25645" s="821">
        <v>5</v>
      </c>
      <c r="W25645" s="358">
        <f t="shared" si="676"/>
        <v>25633</v>
      </c>
      <c r="X25645" s="580"/>
    </row>
    <row r="25646" spans="14:24">
      <c r="N25646" s="716"/>
      <c r="O25646" s="716"/>
      <c r="P25646" s="716"/>
      <c r="Q25646" s="716"/>
      <c r="R25646" s="716"/>
      <c r="S25646" s="716"/>
      <c r="T25646" s="1051"/>
      <c r="U25646" s="360" t="s">
        <v>494</v>
      </c>
      <c r="V25646" s="821">
        <v>6</v>
      </c>
      <c r="W25646" s="358">
        <f t="shared" si="676"/>
        <v>25634</v>
      </c>
      <c r="X25646" s="580"/>
    </row>
    <row r="25647" spans="14:24">
      <c r="N25647" s="716"/>
      <c r="O25647" s="716"/>
      <c r="P25647" s="716"/>
      <c r="Q25647" s="716"/>
      <c r="R25647" s="716"/>
      <c r="S25647" s="716"/>
      <c r="T25647" s="1051"/>
      <c r="U25647" s="360" t="s">
        <v>494</v>
      </c>
      <c r="V25647" s="821">
        <v>7</v>
      </c>
      <c r="W25647" s="358">
        <f t="shared" si="676"/>
        <v>25635</v>
      </c>
      <c r="X25647" s="580"/>
    </row>
    <row r="25648" spans="14:24">
      <c r="N25648" s="716"/>
      <c r="O25648" s="716"/>
      <c r="P25648" s="716"/>
      <c r="Q25648" s="716"/>
      <c r="R25648" s="716"/>
      <c r="S25648" s="716"/>
      <c r="T25648" s="1051"/>
      <c r="U25648" s="360" t="s">
        <v>494</v>
      </c>
      <c r="V25648" s="821">
        <v>8</v>
      </c>
      <c r="W25648" s="358">
        <f t="shared" si="676"/>
        <v>25636</v>
      </c>
      <c r="X25648" s="580"/>
    </row>
    <row r="25649" spans="14:24">
      <c r="N25649" s="716"/>
      <c r="O25649" s="716"/>
      <c r="P25649" s="716"/>
      <c r="Q25649" s="716"/>
      <c r="R25649" s="716"/>
      <c r="S25649" s="716"/>
      <c r="T25649" s="1051"/>
      <c r="U25649" s="360" t="s">
        <v>494</v>
      </c>
      <c r="V25649" s="821">
        <v>9</v>
      </c>
      <c r="W25649" s="358">
        <f t="shared" si="676"/>
        <v>25637</v>
      </c>
      <c r="X25649" s="580"/>
    </row>
    <row r="25650" spans="14:24">
      <c r="N25650" s="716"/>
      <c r="O25650" s="716"/>
      <c r="P25650" s="716"/>
      <c r="Q25650" s="716"/>
      <c r="R25650" s="716"/>
      <c r="S25650" s="716"/>
      <c r="T25650" s="1051"/>
      <c r="U25650" s="360" t="s">
        <v>494</v>
      </c>
      <c r="V25650" s="821">
        <v>10</v>
      </c>
      <c r="W25650" s="358">
        <f t="shared" si="676"/>
        <v>25638</v>
      </c>
      <c r="X25650" s="580"/>
    </row>
    <row r="25651" spans="14:24">
      <c r="N25651" s="716"/>
      <c r="O25651" s="716"/>
      <c r="P25651" s="716"/>
      <c r="Q25651" s="716"/>
      <c r="R25651" s="716"/>
      <c r="S25651" s="716"/>
      <c r="T25651" s="1051"/>
      <c r="U25651" s="360" t="s">
        <v>494</v>
      </c>
      <c r="V25651" s="821">
        <v>11</v>
      </c>
      <c r="W25651" s="358">
        <f t="shared" si="676"/>
        <v>25639</v>
      </c>
      <c r="X25651" s="580"/>
    </row>
    <row r="25652" spans="14:24">
      <c r="N25652" s="716"/>
      <c r="O25652" s="716"/>
      <c r="P25652" s="716"/>
      <c r="Q25652" s="716"/>
      <c r="R25652" s="716"/>
      <c r="S25652" s="716"/>
      <c r="T25652" s="1051"/>
      <c r="U25652" s="360" t="s">
        <v>494</v>
      </c>
      <c r="V25652" s="821">
        <v>12</v>
      </c>
      <c r="W25652" s="358">
        <f t="shared" si="676"/>
        <v>25640</v>
      </c>
      <c r="X25652" s="580"/>
    </row>
    <row r="25653" spans="14:24">
      <c r="N25653" s="716"/>
      <c r="O25653" s="716"/>
      <c r="P25653" s="716"/>
      <c r="Q25653" s="716"/>
      <c r="R25653" s="716"/>
      <c r="S25653" s="716"/>
      <c r="T25653" s="1051"/>
      <c r="U25653" s="360" t="s">
        <v>494</v>
      </c>
      <c r="V25653" s="821">
        <v>13</v>
      </c>
      <c r="W25653" s="358">
        <f t="shared" si="676"/>
        <v>25641</v>
      </c>
      <c r="X25653" s="580"/>
    </row>
    <row r="25654" spans="14:24">
      <c r="N25654" s="716"/>
      <c r="O25654" s="716"/>
      <c r="P25654" s="716"/>
      <c r="Q25654" s="716"/>
      <c r="R25654" s="716"/>
      <c r="S25654" s="716"/>
      <c r="T25654" s="1051"/>
      <c r="U25654" s="360" t="s">
        <v>494</v>
      </c>
      <c r="V25654" s="821">
        <v>14</v>
      </c>
      <c r="W25654" s="358">
        <f t="shared" si="676"/>
        <v>25642</v>
      </c>
      <c r="X25654" s="580"/>
    </row>
    <row r="25655" spans="14:24">
      <c r="N25655" s="716"/>
      <c r="O25655" s="716"/>
      <c r="P25655" s="716"/>
      <c r="Q25655" s="716"/>
      <c r="R25655" s="716"/>
      <c r="S25655" s="716"/>
      <c r="T25655" s="1051"/>
      <c r="U25655" s="360" t="s">
        <v>494</v>
      </c>
      <c r="V25655" s="821">
        <v>15</v>
      </c>
      <c r="W25655" s="358">
        <f t="shared" si="676"/>
        <v>25643</v>
      </c>
      <c r="X25655" s="580"/>
    </row>
    <row r="25656" spans="14:24">
      <c r="N25656" s="716"/>
      <c r="O25656" s="716"/>
      <c r="P25656" s="716"/>
      <c r="Q25656" s="716"/>
      <c r="R25656" s="716"/>
      <c r="S25656" s="716"/>
      <c r="T25656" s="1051"/>
      <c r="U25656" s="360" t="s">
        <v>494</v>
      </c>
      <c r="V25656" s="821">
        <v>16</v>
      </c>
      <c r="W25656" s="358">
        <f t="shared" si="676"/>
        <v>25644</v>
      </c>
      <c r="X25656" s="580"/>
    </row>
    <row r="25657" spans="14:24">
      <c r="N25657" s="716"/>
      <c r="O25657" s="716"/>
      <c r="P25657" s="716"/>
      <c r="Q25657" s="716"/>
      <c r="R25657" s="716"/>
      <c r="S25657" s="716"/>
      <c r="T25657" s="1051"/>
      <c r="U25657" s="360" t="s">
        <v>494</v>
      </c>
      <c r="V25657" s="821">
        <v>17</v>
      </c>
      <c r="W25657" s="358">
        <f t="shared" si="676"/>
        <v>25645</v>
      </c>
      <c r="X25657" s="580"/>
    </row>
    <row r="25658" spans="14:24">
      <c r="N25658" s="716"/>
      <c r="O25658" s="716"/>
      <c r="P25658" s="716"/>
      <c r="Q25658" s="716"/>
      <c r="R25658" s="716"/>
      <c r="S25658" s="716"/>
      <c r="T25658" s="1051"/>
      <c r="U25658" s="360" t="s">
        <v>494</v>
      </c>
      <c r="V25658" s="821">
        <v>18</v>
      </c>
      <c r="W25658" s="358">
        <f t="shared" si="676"/>
        <v>25646</v>
      </c>
      <c r="X25658" s="580"/>
    </row>
    <row r="25659" spans="14:24">
      <c r="N25659" s="716"/>
      <c r="O25659" s="716"/>
      <c r="P25659" s="716"/>
      <c r="Q25659" s="716"/>
      <c r="R25659" s="716"/>
      <c r="S25659" s="716"/>
      <c r="T25659" s="1051"/>
      <c r="U25659" s="360" t="s">
        <v>494</v>
      </c>
      <c r="V25659" s="821">
        <v>19</v>
      </c>
      <c r="W25659" s="358">
        <f t="shared" si="676"/>
        <v>25647</v>
      </c>
      <c r="X25659" s="580"/>
    </row>
    <row r="25660" spans="14:24">
      <c r="N25660" s="716"/>
      <c r="O25660" s="716"/>
      <c r="P25660" s="716"/>
      <c r="Q25660" s="716"/>
      <c r="R25660" s="716"/>
      <c r="S25660" s="716"/>
      <c r="T25660" s="1051"/>
      <c r="U25660" s="360" t="s">
        <v>494</v>
      </c>
      <c r="V25660" s="821">
        <v>20</v>
      </c>
      <c r="W25660" s="358">
        <f t="shared" si="676"/>
        <v>25648</v>
      </c>
      <c r="X25660" s="580"/>
    </row>
    <row r="25661" spans="14:24">
      <c r="N25661" s="716"/>
      <c r="O25661" s="716"/>
      <c r="P25661" s="716"/>
      <c r="Q25661" s="716"/>
      <c r="R25661" s="716"/>
      <c r="S25661" s="716"/>
      <c r="T25661" s="1051"/>
      <c r="U25661" s="360" t="s">
        <v>494</v>
      </c>
      <c r="V25661" s="821">
        <v>21</v>
      </c>
      <c r="W25661" s="358">
        <f t="shared" si="676"/>
        <v>25649</v>
      </c>
      <c r="X25661" s="580"/>
    </row>
    <row r="25662" spans="14:24">
      <c r="N25662" s="716"/>
      <c r="O25662" s="716"/>
      <c r="P25662" s="716"/>
      <c r="Q25662" s="716"/>
      <c r="R25662" s="716"/>
      <c r="S25662" s="716"/>
      <c r="T25662" s="1051"/>
      <c r="U25662" s="360" t="s">
        <v>494</v>
      </c>
      <c r="V25662" s="821">
        <v>22</v>
      </c>
      <c r="W25662" s="358">
        <f t="shared" si="676"/>
        <v>25650</v>
      </c>
      <c r="X25662" s="580"/>
    </row>
    <row r="25663" spans="14:24">
      <c r="N25663" s="716"/>
      <c r="O25663" s="716"/>
      <c r="P25663" s="716"/>
      <c r="Q25663" s="716"/>
      <c r="R25663" s="716"/>
      <c r="S25663" s="716"/>
      <c r="T25663" s="1051"/>
      <c r="U25663" s="360" t="s">
        <v>494</v>
      </c>
      <c r="V25663" s="821">
        <v>23</v>
      </c>
      <c r="W25663" s="358">
        <f t="shared" si="676"/>
        <v>25651</v>
      </c>
      <c r="X25663" s="580"/>
    </row>
    <row r="25664" spans="14:24">
      <c r="N25664" s="716"/>
      <c r="O25664" s="716"/>
      <c r="P25664" s="716"/>
      <c r="Q25664" s="716"/>
      <c r="R25664" s="716"/>
      <c r="S25664" s="716"/>
      <c r="T25664" s="1051"/>
      <c r="U25664" s="360" t="s">
        <v>494</v>
      </c>
      <c r="V25664" s="821">
        <v>24</v>
      </c>
      <c r="W25664" s="358">
        <f t="shared" si="676"/>
        <v>25652</v>
      </c>
      <c r="X25664" s="580"/>
    </row>
    <row r="25665" spans="14:24">
      <c r="N25665" s="716"/>
      <c r="O25665" s="716"/>
      <c r="P25665" s="716"/>
      <c r="Q25665" s="716"/>
      <c r="R25665" s="716"/>
      <c r="S25665" s="716"/>
      <c r="T25665" s="1051"/>
      <c r="U25665" s="360" t="s">
        <v>494</v>
      </c>
      <c r="V25665" s="821">
        <v>25</v>
      </c>
      <c r="W25665" s="358">
        <f t="shared" si="676"/>
        <v>25653</v>
      </c>
      <c r="X25665" s="580"/>
    </row>
    <row r="25666" spans="14:24">
      <c r="N25666" s="716"/>
      <c r="O25666" s="716"/>
      <c r="P25666" s="716"/>
      <c r="Q25666" s="716"/>
      <c r="R25666" s="716"/>
      <c r="S25666" s="716"/>
      <c r="T25666" s="1051"/>
      <c r="U25666" s="360" t="s">
        <v>494</v>
      </c>
      <c r="V25666" s="821">
        <v>26</v>
      </c>
      <c r="W25666" s="358">
        <f t="shared" si="676"/>
        <v>25654</v>
      </c>
      <c r="X25666" s="580"/>
    </row>
    <row r="25667" spans="14:24">
      <c r="N25667" s="716"/>
      <c r="O25667" s="716"/>
      <c r="P25667" s="716"/>
      <c r="Q25667" s="716"/>
      <c r="R25667" s="716"/>
      <c r="S25667" s="716"/>
      <c r="T25667" s="1051"/>
      <c r="U25667" s="360" t="s">
        <v>494</v>
      </c>
      <c r="V25667" s="821">
        <v>27</v>
      </c>
      <c r="W25667" s="358">
        <f t="shared" si="676"/>
        <v>25655</v>
      </c>
      <c r="X25667" s="580"/>
    </row>
    <row r="25668" spans="14:24">
      <c r="N25668" s="716"/>
      <c r="O25668" s="716"/>
      <c r="P25668" s="716"/>
      <c r="Q25668" s="716"/>
      <c r="R25668" s="716"/>
      <c r="S25668" s="716"/>
      <c r="T25668" s="1051"/>
      <c r="U25668" s="360" t="s">
        <v>494</v>
      </c>
      <c r="V25668" s="821">
        <v>28</v>
      </c>
      <c r="W25668" s="358">
        <f t="shared" si="676"/>
        <v>25656</v>
      </c>
      <c r="X25668" s="580"/>
    </row>
    <row r="25669" spans="14:24">
      <c r="N25669" s="716"/>
      <c r="O25669" s="716"/>
      <c r="P25669" s="716"/>
      <c r="Q25669" s="716"/>
      <c r="R25669" s="716"/>
      <c r="S25669" s="716"/>
      <c r="T25669" s="1051"/>
      <c r="U25669" s="360" t="s">
        <v>494</v>
      </c>
      <c r="V25669" s="821">
        <v>29</v>
      </c>
      <c r="W25669" s="358">
        <f t="shared" si="676"/>
        <v>25657</v>
      </c>
      <c r="X25669" s="580"/>
    </row>
    <row r="25670" spans="14:24">
      <c r="N25670" s="716"/>
      <c r="O25670" s="716"/>
      <c r="P25670" s="716"/>
      <c r="Q25670" s="716"/>
      <c r="R25670" s="716"/>
      <c r="S25670" s="716"/>
      <c r="T25670" s="1051"/>
      <c r="U25670" s="360" t="s">
        <v>494</v>
      </c>
      <c r="V25670" s="821">
        <v>30</v>
      </c>
      <c r="W25670" s="358">
        <f t="shared" si="676"/>
        <v>25658</v>
      </c>
      <c r="X25670" s="580"/>
    </row>
    <row r="25671" spans="14:24">
      <c r="N25671" s="716"/>
      <c r="O25671" s="716"/>
      <c r="P25671" s="716"/>
      <c r="Q25671" s="716"/>
      <c r="R25671" s="716"/>
      <c r="S25671" s="716"/>
      <c r="T25671" s="1051"/>
      <c r="U25671" s="360" t="s">
        <v>494</v>
      </c>
      <c r="V25671" s="821">
        <v>31</v>
      </c>
      <c r="W25671" s="358">
        <f t="shared" si="676"/>
        <v>25659</v>
      </c>
      <c r="X25671" s="580"/>
    </row>
    <row r="25672" spans="14:24">
      <c r="N25672" s="716"/>
      <c r="O25672" s="716"/>
      <c r="P25672" s="716"/>
      <c r="Q25672" s="716"/>
      <c r="R25672" s="716"/>
      <c r="S25672" s="716"/>
      <c r="T25672" s="1051"/>
      <c r="U25672" s="360" t="s">
        <v>494</v>
      </c>
      <c r="V25672" s="821">
        <v>32</v>
      </c>
      <c r="W25672" s="358">
        <f t="shared" si="676"/>
        <v>25660</v>
      </c>
      <c r="X25672" s="580"/>
    </row>
    <row r="25673" spans="14:24">
      <c r="N25673" s="716"/>
      <c r="O25673" s="716"/>
      <c r="P25673" s="716"/>
      <c r="Q25673" s="716"/>
      <c r="R25673" s="716"/>
      <c r="S25673" s="716"/>
      <c r="T25673" s="1051"/>
      <c r="U25673" s="360" t="s">
        <v>494</v>
      </c>
      <c r="V25673" s="821">
        <v>33</v>
      </c>
      <c r="W25673" s="358">
        <f t="shared" si="676"/>
        <v>25661</v>
      </c>
      <c r="X25673" s="580"/>
    </row>
    <row r="25674" spans="14:24">
      <c r="N25674" s="716"/>
      <c r="O25674" s="716"/>
      <c r="P25674" s="716"/>
      <c r="Q25674" s="716"/>
      <c r="R25674" s="716"/>
      <c r="S25674" s="716"/>
      <c r="T25674" s="1051"/>
      <c r="U25674" s="360" t="s">
        <v>494</v>
      </c>
      <c r="V25674" s="821">
        <v>34</v>
      </c>
      <c r="W25674" s="358">
        <f t="shared" ref="W25674:W25737" si="677">W25673+1</f>
        <v>25662</v>
      </c>
      <c r="X25674" s="580"/>
    </row>
    <row r="25675" spans="14:24">
      <c r="N25675" s="716"/>
      <c r="O25675" s="716"/>
      <c r="P25675" s="716"/>
      <c r="Q25675" s="716"/>
      <c r="R25675" s="716"/>
      <c r="S25675" s="716"/>
      <c r="T25675" s="1051"/>
      <c r="U25675" s="360" t="s">
        <v>494</v>
      </c>
      <c r="V25675" s="821">
        <v>35</v>
      </c>
      <c r="W25675" s="358">
        <f t="shared" si="677"/>
        <v>25663</v>
      </c>
      <c r="X25675" s="580"/>
    </row>
    <row r="25676" spans="14:24">
      <c r="N25676" s="716"/>
      <c r="O25676" s="716"/>
      <c r="P25676" s="716"/>
      <c r="Q25676" s="716"/>
      <c r="R25676" s="716"/>
      <c r="S25676" s="716"/>
      <c r="T25676" s="1051"/>
      <c r="U25676" s="360" t="s">
        <v>494</v>
      </c>
      <c r="V25676" s="821">
        <v>36</v>
      </c>
      <c r="W25676" s="358">
        <f t="shared" si="677"/>
        <v>25664</v>
      </c>
      <c r="X25676" s="580"/>
    </row>
    <row r="25677" spans="14:24">
      <c r="N25677" s="716"/>
      <c r="O25677" s="716"/>
      <c r="P25677" s="716"/>
      <c r="Q25677" s="716"/>
      <c r="R25677" s="716"/>
      <c r="S25677" s="716"/>
      <c r="T25677" s="1051"/>
      <c r="U25677" s="360" t="s">
        <v>494</v>
      </c>
      <c r="V25677" s="821">
        <v>37</v>
      </c>
      <c r="W25677" s="358">
        <f t="shared" si="677"/>
        <v>25665</v>
      </c>
      <c r="X25677" s="580"/>
    </row>
    <row r="25678" spans="14:24">
      <c r="N25678" s="716"/>
      <c r="O25678" s="716"/>
      <c r="P25678" s="716"/>
      <c r="Q25678" s="716"/>
      <c r="R25678" s="716"/>
      <c r="S25678" s="716"/>
      <c r="T25678" s="1051"/>
      <c r="U25678" s="360" t="s">
        <v>494</v>
      </c>
      <c r="V25678" s="821">
        <v>38</v>
      </c>
      <c r="W25678" s="358">
        <f t="shared" si="677"/>
        <v>25666</v>
      </c>
      <c r="X25678" s="580"/>
    </row>
    <row r="25679" spans="14:24">
      <c r="N25679" s="716"/>
      <c r="O25679" s="716"/>
      <c r="P25679" s="716"/>
      <c r="Q25679" s="716"/>
      <c r="R25679" s="716"/>
      <c r="S25679" s="716"/>
      <c r="T25679" s="1051"/>
      <c r="U25679" s="360" t="s">
        <v>494</v>
      </c>
      <c r="V25679" s="821">
        <v>39</v>
      </c>
      <c r="W25679" s="358">
        <f t="shared" si="677"/>
        <v>25667</v>
      </c>
      <c r="X25679" s="580"/>
    </row>
    <row r="25680" spans="14:24">
      <c r="N25680" s="716"/>
      <c r="O25680" s="716"/>
      <c r="P25680" s="716"/>
      <c r="Q25680" s="716"/>
      <c r="R25680" s="716"/>
      <c r="S25680" s="716"/>
      <c r="T25680" s="1051"/>
      <c r="U25680" s="360" t="s">
        <v>494</v>
      </c>
      <c r="V25680" s="821">
        <v>40</v>
      </c>
      <c r="W25680" s="358">
        <f t="shared" si="677"/>
        <v>25668</v>
      </c>
      <c r="X25680" s="580"/>
    </row>
    <row r="25681" spans="14:24">
      <c r="N25681" s="716"/>
      <c r="O25681" s="716"/>
      <c r="P25681" s="716"/>
      <c r="Q25681" s="716"/>
      <c r="R25681" s="716"/>
      <c r="S25681" s="716"/>
      <c r="T25681" s="1051"/>
      <c r="U25681" s="360" t="s">
        <v>494</v>
      </c>
      <c r="V25681" s="821">
        <v>41</v>
      </c>
      <c r="W25681" s="358">
        <f t="shared" si="677"/>
        <v>25669</v>
      </c>
      <c r="X25681" s="580"/>
    </row>
    <row r="25682" spans="14:24">
      <c r="N25682" s="716"/>
      <c r="O25682" s="716"/>
      <c r="P25682" s="716"/>
      <c r="Q25682" s="716"/>
      <c r="R25682" s="716"/>
      <c r="S25682" s="716"/>
      <c r="T25682" s="1051"/>
      <c r="U25682" s="360" t="s">
        <v>494</v>
      </c>
      <c r="V25682" s="821">
        <v>42</v>
      </c>
      <c r="W25682" s="358">
        <f t="shared" si="677"/>
        <v>25670</v>
      </c>
      <c r="X25682" s="580"/>
    </row>
    <row r="25683" spans="14:24">
      <c r="N25683" s="716"/>
      <c r="O25683" s="716"/>
      <c r="P25683" s="716"/>
      <c r="Q25683" s="716"/>
      <c r="R25683" s="716"/>
      <c r="S25683" s="716"/>
      <c r="T25683" s="1051"/>
      <c r="U25683" s="360" t="s">
        <v>494</v>
      </c>
      <c r="V25683" s="821">
        <v>43</v>
      </c>
      <c r="W25683" s="358">
        <f t="shared" si="677"/>
        <v>25671</v>
      </c>
      <c r="X25683" s="580"/>
    </row>
    <row r="25684" spans="14:24">
      <c r="N25684" s="716"/>
      <c r="O25684" s="716"/>
      <c r="P25684" s="716"/>
      <c r="Q25684" s="716"/>
      <c r="R25684" s="716"/>
      <c r="S25684" s="716"/>
      <c r="T25684" s="1051"/>
      <c r="U25684" s="360" t="s">
        <v>494</v>
      </c>
      <c r="V25684" s="821">
        <v>44</v>
      </c>
      <c r="W25684" s="358">
        <f t="shared" si="677"/>
        <v>25672</v>
      </c>
      <c r="X25684" s="580"/>
    </row>
    <row r="25685" spans="14:24">
      <c r="N25685" s="716"/>
      <c r="O25685" s="716"/>
      <c r="P25685" s="716"/>
      <c r="Q25685" s="716"/>
      <c r="R25685" s="716"/>
      <c r="S25685" s="716"/>
      <c r="T25685" s="1051"/>
      <c r="U25685" s="360" t="s">
        <v>494</v>
      </c>
      <c r="V25685" s="821">
        <v>45</v>
      </c>
      <c r="W25685" s="358">
        <f t="shared" si="677"/>
        <v>25673</v>
      </c>
      <c r="X25685" s="580"/>
    </row>
    <row r="25686" spans="14:24">
      <c r="N25686" s="716"/>
      <c r="O25686" s="716"/>
      <c r="P25686" s="716"/>
      <c r="Q25686" s="716"/>
      <c r="R25686" s="716"/>
      <c r="S25686" s="716"/>
      <c r="T25686" s="1051"/>
      <c r="U25686" s="360" t="s">
        <v>494</v>
      </c>
      <c r="V25686" s="821">
        <v>46</v>
      </c>
      <c r="W25686" s="358">
        <f t="shared" si="677"/>
        <v>25674</v>
      </c>
      <c r="X25686" s="580"/>
    </row>
    <row r="25687" spans="14:24">
      <c r="N25687" s="716"/>
      <c r="O25687" s="716"/>
      <c r="P25687" s="716"/>
      <c r="Q25687" s="716"/>
      <c r="R25687" s="716"/>
      <c r="S25687" s="716"/>
      <c r="T25687" s="1051"/>
      <c r="U25687" s="360" t="s">
        <v>494</v>
      </c>
      <c r="V25687" s="821">
        <v>47</v>
      </c>
      <c r="W25687" s="358">
        <f t="shared" si="677"/>
        <v>25675</v>
      </c>
      <c r="X25687" s="580"/>
    </row>
    <row r="25688" spans="14:24">
      <c r="N25688" s="716"/>
      <c r="O25688" s="716"/>
      <c r="P25688" s="716"/>
      <c r="Q25688" s="716"/>
      <c r="R25688" s="716"/>
      <c r="S25688" s="716"/>
      <c r="T25688" s="1051"/>
      <c r="U25688" s="360" t="s">
        <v>494</v>
      </c>
      <c r="V25688" s="821">
        <v>48</v>
      </c>
      <c r="W25688" s="358">
        <f t="shared" si="677"/>
        <v>25676</v>
      </c>
      <c r="X25688" s="580"/>
    </row>
    <row r="25689" spans="14:24">
      <c r="N25689" s="716"/>
      <c r="O25689" s="716"/>
      <c r="P25689" s="716"/>
      <c r="Q25689" s="716"/>
      <c r="R25689" s="716"/>
      <c r="S25689" s="716"/>
      <c r="T25689" s="1051"/>
      <c r="U25689" s="360" t="s">
        <v>494</v>
      </c>
      <c r="V25689" s="821">
        <v>49</v>
      </c>
      <c r="W25689" s="358">
        <f t="shared" si="677"/>
        <v>25677</v>
      </c>
      <c r="X25689" s="580"/>
    </row>
    <row r="25690" spans="14:24">
      <c r="N25690" s="716"/>
      <c r="O25690" s="716"/>
      <c r="P25690" s="716"/>
      <c r="Q25690" s="716"/>
      <c r="R25690" s="716"/>
      <c r="S25690" s="716"/>
      <c r="T25690" s="1051"/>
      <c r="U25690" s="360" t="s">
        <v>494</v>
      </c>
      <c r="V25690" s="821">
        <v>50</v>
      </c>
      <c r="W25690" s="358">
        <f t="shared" si="677"/>
        <v>25678</v>
      </c>
      <c r="X25690" s="580"/>
    </row>
    <row r="25691" spans="14:24">
      <c r="N25691" s="716"/>
      <c r="O25691" s="716"/>
      <c r="P25691" s="716"/>
      <c r="Q25691" s="716"/>
      <c r="R25691" s="716"/>
      <c r="S25691" s="716"/>
      <c r="T25691" s="1051"/>
      <c r="U25691" s="360" t="s">
        <v>494</v>
      </c>
      <c r="V25691" s="821">
        <v>51</v>
      </c>
      <c r="W25691" s="358">
        <f t="shared" si="677"/>
        <v>25679</v>
      </c>
      <c r="X25691" s="580"/>
    </row>
    <row r="25692" spans="14:24">
      <c r="N25692" s="716"/>
      <c r="O25692" s="716"/>
      <c r="P25692" s="716"/>
      <c r="Q25692" s="716"/>
      <c r="R25692" s="716"/>
      <c r="S25692" s="716"/>
      <c r="T25692" s="1051"/>
      <c r="U25692" s="360" t="s">
        <v>494</v>
      </c>
      <c r="V25692" s="821">
        <v>52</v>
      </c>
      <c r="W25692" s="358">
        <f t="shared" si="677"/>
        <v>25680</v>
      </c>
      <c r="X25692" s="580"/>
    </row>
    <row r="25693" spans="14:24">
      <c r="N25693" s="716"/>
      <c r="O25693" s="716"/>
      <c r="P25693" s="716"/>
      <c r="Q25693" s="716"/>
      <c r="R25693" s="716"/>
      <c r="S25693" s="716"/>
      <c r="T25693" s="1051"/>
      <c r="U25693" s="360" t="s">
        <v>494</v>
      </c>
      <c r="V25693" s="821">
        <v>53</v>
      </c>
      <c r="W25693" s="358">
        <f t="shared" si="677"/>
        <v>25681</v>
      </c>
      <c r="X25693" s="580"/>
    </row>
    <row r="25694" spans="14:24">
      <c r="N25694" s="716"/>
      <c r="O25694" s="716"/>
      <c r="P25694" s="716"/>
      <c r="Q25694" s="716"/>
      <c r="R25694" s="716"/>
      <c r="S25694" s="716"/>
      <c r="T25694" s="1051"/>
      <c r="U25694" s="360" t="s">
        <v>494</v>
      </c>
      <c r="V25694" s="821">
        <v>54</v>
      </c>
      <c r="W25694" s="358">
        <f t="shared" si="677"/>
        <v>25682</v>
      </c>
      <c r="X25694" s="580"/>
    </row>
    <row r="25695" spans="14:24">
      <c r="N25695" s="716"/>
      <c r="O25695" s="716"/>
      <c r="P25695" s="716"/>
      <c r="Q25695" s="716"/>
      <c r="R25695" s="716"/>
      <c r="S25695" s="716"/>
      <c r="T25695" s="1051"/>
      <c r="U25695" s="360" t="s">
        <v>494</v>
      </c>
      <c r="V25695" s="821">
        <v>55</v>
      </c>
      <c r="W25695" s="358">
        <f t="shared" si="677"/>
        <v>25683</v>
      </c>
      <c r="X25695" s="580"/>
    </row>
    <row r="25696" spans="14:24">
      <c r="N25696" s="716"/>
      <c r="O25696" s="716"/>
      <c r="P25696" s="716"/>
      <c r="Q25696" s="716"/>
      <c r="R25696" s="716"/>
      <c r="S25696" s="716"/>
      <c r="T25696" s="1051"/>
      <c r="U25696" s="360" t="s">
        <v>494</v>
      </c>
      <c r="V25696" s="821">
        <v>56</v>
      </c>
      <c r="W25696" s="358">
        <f t="shared" si="677"/>
        <v>25684</v>
      </c>
      <c r="X25696" s="580"/>
    </row>
    <row r="25697" spans="14:24">
      <c r="N25697" s="716"/>
      <c r="O25697" s="716"/>
      <c r="P25697" s="716"/>
      <c r="Q25697" s="716"/>
      <c r="R25697" s="716"/>
      <c r="S25697" s="716"/>
      <c r="T25697" s="1051"/>
      <c r="U25697" s="360" t="s">
        <v>494</v>
      </c>
      <c r="V25697" s="821">
        <v>57</v>
      </c>
      <c r="W25697" s="358">
        <f t="shared" si="677"/>
        <v>25685</v>
      </c>
      <c r="X25697" s="580"/>
    </row>
    <row r="25698" spans="14:24">
      <c r="N25698" s="716"/>
      <c r="O25698" s="716"/>
      <c r="P25698" s="716"/>
      <c r="Q25698" s="716"/>
      <c r="R25698" s="716"/>
      <c r="S25698" s="716"/>
      <c r="T25698" s="1051"/>
      <c r="U25698" s="360" t="s">
        <v>494</v>
      </c>
      <c r="V25698" s="821">
        <v>58</v>
      </c>
      <c r="W25698" s="358">
        <f t="shared" si="677"/>
        <v>25686</v>
      </c>
      <c r="X25698" s="580"/>
    </row>
    <row r="25699" spans="14:24">
      <c r="N25699" s="716"/>
      <c r="O25699" s="716"/>
      <c r="P25699" s="716"/>
      <c r="Q25699" s="716"/>
      <c r="R25699" s="716"/>
      <c r="S25699" s="716"/>
      <c r="T25699" s="1051"/>
      <c r="U25699" s="360" t="s">
        <v>494</v>
      </c>
      <c r="V25699" s="821">
        <v>59</v>
      </c>
      <c r="W25699" s="358">
        <f t="shared" si="677"/>
        <v>25687</v>
      </c>
      <c r="X25699" s="580"/>
    </row>
    <row r="25700" spans="14:24">
      <c r="N25700" s="716"/>
      <c r="O25700" s="716"/>
      <c r="P25700" s="716"/>
      <c r="Q25700" s="716"/>
      <c r="R25700" s="716"/>
      <c r="S25700" s="716"/>
      <c r="T25700" s="1051"/>
      <c r="U25700" s="360" t="s">
        <v>494</v>
      </c>
      <c r="V25700" s="821">
        <v>60</v>
      </c>
      <c r="W25700" s="358">
        <f t="shared" si="677"/>
        <v>25688</v>
      </c>
      <c r="X25700" s="580"/>
    </row>
    <row r="25701" spans="14:24">
      <c r="N25701" s="716"/>
      <c r="O25701" s="716"/>
      <c r="P25701" s="716"/>
      <c r="Q25701" s="716"/>
      <c r="R25701" s="716"/>
      <c r="S25701" s="716"/>
      <c r="T25701" s="1051"/>
      <c r="U25701" s="360" t="s">
        <v>494</v>
      </c>
      <c r="V25701" s="821">
        <v>61</v>
      </c>
      <c r="W25701" s="358">
        <f t="shared" si="677"/>
        <v>25689</v>
      </c>
      <c r="X25701" s="580"/>
    </row>
    <row r="25702" spans="14:24">
      <c r="N25702" s="716"/>
      <c r="O25702" s="716"/>
      <c r="P25702" s="716"/>
      <c r="Q25702" s="716"/>
      <c r="R25702" s="716"/>
      <c r="S25702" s="716"/>
      <c r="T25702" s="1051"/>
      <c r="U25702" s="360" t="s">
        <v>494</v>
      </c>
      <c r="V25702" s="821">
        <v>62</v>
      </c>
      <c r="W25702" s="358">
        <f t="shared" si="677"/>
        <v>25690</v>
      </c>
      <c r="X25702" s="580"/>
    </row>
    <row r="25703" spans="14:24">
      <c r="N25703" s="716"/>
      <c r="O25703" s="716"/>
      <c r="P25703" s="716"/>
      <c r="Q25703" s="716"/>
      <c r="R25703" s="716"/>
      <c r="S25703" s="716"/>
      <c r="T25703" s="1051"/>
      <c r="U25703" s="360" t="s">
        <v>494</v>
      </c>
      <c r="V25703" s="821">
        <v>63</v>
      </c>
      <c r="W25703" s="358">
        <f t="shared" si="677"/>
        <v>25691</v>
      </c>
      <c r="X25703" s="580"/>
    </row>
    <row r="25704" spans="14:24">
      <c r="N25704" s="716"/>
      <c r="O25704" s="716"/>
      <c r="P25704" s="716"/>
      <c r="Q25704" s="716"/>
      <c r="R25704" s="716"/>
      <c r="S25704" s="716"/>
      <c r="T25704" s="1051"/>
      <c r="U25704" s="360" t="s">
        <v>494</v>
      </c>
      <c r="V25704" s="821">
        <v>64</v>
      </c>
      <c r="W25704" s="358">
        <f t="shared" si="677"/>
        <v>25692</v>
      </c>
      <c r="X25704" s="580"/>
    </row>
    <row r="25705" spans="14:24">
      <c r="N25705" s="716"/>
      <c r="O25705" s="716"/>
      <c r="P25705" s="716"/>
      <c r="Q25705" s="716"/>
      <c r="R25705" s="716"/>
      <c r="S25705" s="716"/>
      <c r="T25705" s="1051"/>
      <c r="U25705" s="360" t="s">
        <v>494</v>
      </c>
      <c r="V25705" s="821">
        <v>65</v>
      </c>
      <c r="W25705" s="358">
        <f t="shared" si="677"/>
        <v>25693</v>
      </c>
      <c r="X25705" s="580"/>
    </row>
    <row r="25706" spans="14:24">
      <c r="N25706" s="716"/>
      <c r="O25706" s="716"/>
      <c r="P25706" s="716"/>
      <c r="Q25706" s="716"/>
      <c r="R25706" s="716"/>
      <c r="S25706" s="716"/>
      <c r="T25706" s="1051"/>
      <c r="U25706" s="360" t="s">
        <v>494</v>
      </c>
      <c r="V25706" s="821">
        <v>66</v>
      </c>
      <c r="W25706" s="358">
        <f t="shared" si="677"/>
        <v>25694</v>
      </c>
      <c r="X25706" s="580"/>
    </row>
    <row r="25707" spans="14:24">
      <c r="N25707" s="716"/>
      <c r="O25707" s="716"/>
      <c r="P25707" s="716"/>
      <c r="Q25707" s="716"/>
      <c r="R25707" s="716"/>
      <c r="S25707" s="716"/>
      <c r="T25707" s="1051"/>
      <c r="U25707" s="360" t="s">
        <v>494</v>
      </c>
      <c r="V25707" s="821">
        <v>67</v>
      </c>
      <c r="W25707" s="358">
        <f t="shared" si="677"/>
        <v>25695</v>
      </c>
      <c r="X25707" s="580"/>
    </row>
    <row r="25708" spans="14:24">
      <c r="N25708" s="716"/>
      <c r="O25708" s="716"/>
      <c r="P25708" s="716"/>
      <c r="Q25708" s="716"/>
      <c r="R25708" s="716"/>
      <c r="S25708" s="716"/>
      <c r="T25708" s="1051"/>
      <c r="U25708" s="360" t="s">
        <v>494</v>
      </c>
      <c r="V25708" s="821">
        <v>68</v>
      </c>
      <c r="W25708" s="358">
        <f t="shared" si="677"/>
        <v>25696</v>
      </c>
      <c r="X25708" s="580"/>
    </row>
    <row r="25709" spans="14:24">
      <c r="N25709" s="716"/>
      <c r="O25709" s="716"/>
      <c r="P25709" s="716"/>
      <c r="Q25709" s="716"/>
      <c r="R25709" s="716"/>
      <c r="S25709" s="716"/>
      <c r="T25709" s="1051"/>
      <c r="U25709" s="360" t="s">
        <v>494</v>
      </c>
      <c r="V25709" s="821">
        <v>69</v>
      </c>
      <c r="W25709" s="358">
        <f t="shared" si="677"/>
        <v>25697</v>
      </c>
      <c r="X25709" s="580"/>
    </row>
    <row r="25710" spans="14:24">
      <c r="N25710" s="716"/>
      <c r="O25710" s="716"/>
      <c r="P25710" s="716"/>
      <c r="Q25710" s="716"/>
      <c r="R25710" s="716"/>
      <c r="S25710" s="716"/>
      <c r="T25710" s="1051"/>
      <c r="U25710" s="360" t="s">
        <v>494</v>
      </c>
      <c r="V25710" s="821">
        <v>70</v>
      </c>
      <c r="W25710" s="358">
        <f t="shared" si="677"/>
        <v>25698</v>
      </c>
      <c r="X25710" s="580"/>
    </row>
    <row r="25711" spans="14:24">
      <c r="N25711" s="716"/>
      <c r="O25711" s="716"/>
      <c r="P25711" s="716"/>
      <c r="Q25711" s="716"/>
      <c r="R25711" s="716"/>
      <c r="S25711" s="716"/>
      <c r="T25711" s="1051"/>
      <c r="U25711" s="360" t="s">
        <v>494</v>
      </c>
      <c r="V25711" s="821">
        <v>71</v>
      </c>
      <c r="W25711" s="358">
        <f t="shared" si="677"/>
        <v>25699</v>
      </c>
      <c r="X25711" s="580"/>
    </row>
    <row r="25712" spans="14:24">
      <c r="N25712" s="716"/>
      <c r="O25712" s="716"/>
      <c r="P25712" s="716"/>
      <c r="Q25712" s="716"/>
      <c r="R25712" s="716"/>
      <c r="S25712" s="716"/>
      <c r="T25712" s="1051"/>
      <c r="U25712" s="360" t="s">
        <v>494</v>
      </c>
      <c r="V25712" s="821">
        <v>72</v>
      </c>
      <c r="W25712" s="358">
        <f t="shared" si="677"/>
        <v>25700</v>
      </c>
      <c r="X25712" s="580"/>
    </row>
    <row r="25713" spans="14:24">
      <c r="N25713" s="716"/>
      <c r="O25713" s="716"/>
      <c r="P25713" s="716"/>
      <c r="Q25713" s="716"/>
      <c r="R25713" s="716"/>
      <c r="S25713" s="716"/>
      <c r="T25713" s="1051"/>
      <c r="U25713" s="360" t="s">
        <v>494</v>
      </c>
      <c r="V25713" s="821">
        <v>73</v>
      </c>
      <c r="W25713" s="358">
        <f t="shared" si="677"/>
        <v>25701</v>
      </c>
      <c r="X25713" s="580"/>
    </row>
    <row r="25714" spans="14:24">
      <c r="N25714" s="716"/>
      <c r="O25714" s="716"/>
      <c r="P25714" s="716"/>
      <c r="Q25714" s="716"/>
      <c r="R25714" s="716"/>
      <c r="S25714" s="716"/>
      <c r="T25714" s="1051"/>
      <c r="U25714" s="360" t="s">
        <v>494</v>
      </c>
      <c r="V25714" s="821">
        <v>74</v>
      </c>
      <c r="W25714" s="358">
        <f t="shared" si="677"/>
        <v>25702</v>
      </c>
      <c r="X25714" s="580"/>
    </row>
    <row r="25715" spans="14:24">
      <c r="N25715" s="716"/>
      <c r="O25715" s="716"/>
      <c r="P25715" s="716"/>
      <c r="Q25715" s="716"/>
      <c r="R25715" s="716"/>
      <c r="S25715" s="716"/>
      <c r="T25715" s="1051"/>
      <c r="U25715" s="360" t="s">
        <v>494</v>
      </c>
      <c r="V25715" s="821">
        <v>75</v>
      </c>
      <c r="W25715" s="358">
        <f t="shared" si="677"/>
        <v>25703</v>
      </c>
      <c r="X25715" s="580"/>
    </row>
    <row r="25716" spans="14:24">
      <c r="N25716" s="716"/>
      <c r="O25716" s="716"/>
      <c r="P25716" s="716"/>
      <c r="Q25716" s="716"/>
      <c r="R25716" s="716"/>
      <c r="S25716" s="716"/>
      <c r="T25716" s="1051"/>
      <c r="U25716" s="360" t="s">
        <v>494</v>
      </c>
      <c r="V25716" s="821">
        <v>76</v>
      </c>
      <c r="W25716" s="358">
        <f t="shared" si="677"/>
        <v>25704</v>
      </c>
      <c r="X25716" s="580"/>
    </row>
    <row r="25717" spans="14:24">
      <c r="N25717" s="716"/>
      <c r="O25717" s="716"/>
      <c r="P25717" s="716"/>
      <c r="Q25717" s="716"/>
      <c r="R25717" s="716"/>
      <c r="S25717" s="716"/>
      <c r="T25717" s="1051"/>
      <c r="U25717" s="360" t="s">
        <v>494</v>
      </c>
      <c r="V25717" s="821">
        <v>77</v>
      </c>
      <c r="W25717" s="358">
        <f t="shared" si="677"/>
        <v>25705</v>
      </c>
      <c r="X25717" s="580"/>
    </row>
    <row r="25718" spans="14:24">
      <c r="N25718" s="716"/>
      <c r="O25718" s="716"/>
      <c r="P25718" s="716"/>
      <c r="Q25718" s="716"/>
      <c r="R25718" s="716"/>
      <c r="S25718" s="716"/>
      <c r="T25718" s="1051"/>
      <c r="U25718" s="360" t="s">
        <v>494</v>
      </c>
      <c r="V25718" s="821">
        <v>78</v>
      </c>
      <c r="W25718" s="358">
        <f t="shared" si="677"/>
        <v>25706</v>
      </c>
      <c r="X25718" s="580"/>
    </row>
    <row r="25719" spans="14:24">
      <c r="N25719" s="716"/>
      <c r="O25719" s="716"/>
      <c r="P25719" s="716"/>
      <c r="Q25719" s="716"/>
      <c r="R25719" s="716"/>
      <c r="S25719" s="716"/>
      <c r="T25719" s="1051"/>
      <c r="U25719" s="360" t="s">
        <v>494</v>
      </c>
      <c r="V25719" s="821">
        <v>79</v>
      </c>
      <c r="W25719" s="358">
        <f t="shared" si="677"/>
        <v>25707</v>
      </c>
      <c r="X25719" s="580"/>
    </row>
    <row r="25720" spans="14:24">
      <c r="N25720" s="716"/>
      <c r="O25720" s="716"/>
      <c r="P25720" s="716"/>
      <c r="Q25720" s="716"/>
      <c r="R25720" s="716"/>
      <c r="S25720" s="716"/>
      <c r="T25720" s="1051"/>
      <c r="U25720" s="360" t="s">
        <v>494</v>
      </c>
      <c r="V25720" s="821">
        <v>80</v>
      </c>
      <c r="W25720" s="358">
        <f t="shared" si="677"/>
        <v>25708</v>
      </c>
      <c r="X25720" s="580"/>
    </row>
    <row r="25721" spans="14:24">
      <c r="N25721" s="716"/>
      <c r="O25721" s="716"/>
      <c r="P25721" s="716"/>
      <c r="Q25721" s="716"/>
      <c r="R25721" s="716"/>
      <c r="S25721" s="716"/>
      <c r="T25721" s="1051"/>
      <c r="U25721" s="360" t="s">
        <v>494</v>
      </c>
      <c r="V25721" s="821">
        <v>81</v>
      </c>
      <c r="W25721" s="358">
        <f t="shared" si="677"/>
        <v>25709</v>
      </c>
      <c r="X25721" s="580"/>
    </row>
    <row r="25722" spans="14:24">
      <c r="N25722" s="716"/>
      <c r="O25722" s="716"/>
      <c r="P25722" s="716"/>
      <c r="Q25722" s="716"/>
      <c r="R25722" s="716"/>
      <c r="S25722" s="716"/>
      <c r="T25722" s="1051"/>
      <c r="U25722" s="360" t="s">
        <v>494</v>
      </c>
      <c r="V25722" s="821">
        <v>82</v>
      </c>
      <c r="W25722" s="358">
        <f t="shared" si="677"/>
        <v>25710</v>
      </c>
      <c r="X25722" s="580"/>
    </row>
    <row r="25723" spans="14:24">
      <c r="N25723" s="716"/>
      <c r="O25723" s="716"/>
      <c r="P25723" s="716"/>
      <c r="Q25723" s="716"/>
      <c r="R25723" s="716"/>
      <c r="S25723" s="716"/>
      <c r="T25723" s="1051"/>
      <c r="U25723" s="360" t="s">
        <v>494</v>
      </c>
      <c r="V25723" s="821">
        <v>83</v>
      </c>
      <c r="W25723" s="358">
        <f t="shared" si="677"/>
        <v>25711</v>
      </c>
      <c r="X25723" s="580"/>
    </row>
    <row r="25724" spans="14:24">
      <c r="N25724" s="716"/>
      <c r="O25724" s="716"/>
      <c r="P25724" s="716"/>
      <c r="Q25724" s="716"/>
      <c r="R25724" s="716"/>
      <c r="S25724" s="716"/>
      <c r="T25724" s="1051"/>
      <c r="U25724" s="360" t="s">
        <v>494</v>
      </c>
      <c r="V25724" s="821">
        <v>84</v>
      </c>
      <c r="W25724" s="358">
        <f t="shared" si="677"/>
        <v>25712</v>
      </c>
      <c r="X25724" s="580"/>
    </row>
    <row r="25725" spans="14:24">
      <c r="N25725" s="716"/>
      <c r="O25725" s="716"/>
      <c r="P25725" s="716"/>
      <c r="Q25725" s="716"/>
      <c r="R25725" s="716"/>
      <c r="S25725" s="716"/>
      <c r="T25725" s="1051"/>
      <c r="U25725" s="360" t="s">
        <v>494</v>
      </c>
      <c r="V25725" s="821">
        <v>85</v>
      </c>
      <c r="W25725" s="358">
        <f t="shared" si="677"/>
        <v>25713</v>
      </c>
      <c r="X25725" s="580"/>
    </row>
    <row r="25726" spans="14:24">
      <c r="N25726" s="716"/>
      <c r="O25726" s="716"/>
      <c r="P25726" s="716"/>
      <c r="Q25726" s="716"/>
      <c r="R25726" s="716"/>
      <c r="S25726" s="716"/>
      <c r="T25726" s="1051"/>
      <c r="U25726" s="360" t="s">
        <v>494</v>
      </c>
      <c r="V25726" s="821">
        <v>86</v>
      </c>
      <c r="W25726" s="358">
        <f t="shared" si="677"/>
        <v>25714</v>
      </c>
      <c r="X25726" s="580"/>
    </row>
    <row r="25727" spans="14:24">
      <c r="N25727" s="716"/>
      <c r="O25727" s="716"/>
      <c r="P25727" s="716"/>
      <c r="Q25727" s="716"/>
      <c r="R25727" s="716"/>
      <c r="S25727" s="716"/>
      <c r="T25727" s="1051"/>
      <c r="U25727" s="360" t="s">
        <v>494</v>
      </c>
      <c r="V25727" s="821">
        <v>87</v>
      </c>
      <c r="W25727" s="358">
        <f t="shared" si="677"/>
        <v>25715</v>
      </c>
      <c r="X25727" s="580"/>
    </row>
    <row r="25728" spans="14:24">
      <c r="N25728" s="716"/>
      <c r="O25728" s="716"/>
      <c r="P25728" s="716"/>
      <c r="Q25728" s="716"/>
      <c r="R25728" s="716"/>
      <c r="S25728" s="716"/>
      <c r="T25728" s="1051"/>
      <c r="U25728" s="360" t="s">
        <v>494</v>
      </c>
      <c r="V25728" s="821">
        <v>88</v>
      </c>
      <c r="W25728" s="358">
        <f t="shared" si="677"/>
        <v>25716</v>
      </c>
      <c r="X25728" s="580"/>
    </row>
    <row r="25729" spans="14:24">
      <c r="N25729" s="716"/>
      <c r="O25729" s="716"/>
      <c r="P25729" s="716"/>
      <c r="Q25729" s="716"/>
      <c r="R25729" s="716"/>
      <c r="S25729" s="716"/>
      <c r="T25729" s="1051"/>
      <c r="U25729" s="360" t="s">
        <v>494</v>
      </c>
      <c r="V25729" s="821">
        <v>89</v>
      </c>
      <c r="W25729" s="358">
        <f t="shared" si="677"/>
        <v>25717</v>
      </c>
      <c r="X25729" s="580"/>
    </row>
    <row r="25730" spans="14:24">
      <c r="N25730" s="716"/>
      <c r="O25730" s="716"/>
      <c r="P25730" s="716"/>
      <c r="Q25730" s="716"/>
      <c r="R25730" s="716"/>
      <c r="S25730" s="716"/>
      <c r="T25730" s="1051"/>
      <c r="U25730" s="360" t="s">
        <v>494</v>
      </c>
      <c r="V25730" s="821">
        <v>90</v>
      </c>
      <c r="W25730" s="358">
        <f t="shared" si="677"/>
        <v>25718</v>
      </c>
      <c r="X25730" s="580"/>
    </row>
    <row r="25731" spans="14:24">
      <c r="N25731" s="716"/>
      <c r="O25731" s="716"/>
      <c r="P25731" s="716"/>
      <c r="Q25731" s="716"/>
      <c r="R25731" s="716"/>
      <c r="S25731" s="716"/>
      <c r="T25731" s="1051"/>
      <c r="U25731" s="360" t="s">
        <v>494</v>
      </c>
      <c r="V25731" s="821">
        <v>91</v>
      </c>
      <c r="W25731" s="358">
        <f t="shared" si="677"/>
        <v>25719</v>
      </c>
      <c r="X25731" s="580"/>
    </row>
    <row r="25732" spans="14:24">
      <c r="N25732" s="716"/>
      <c r="O25732" s="716"/>
      <c r="P25732" s="716"/>
      <c r="Q25732" s="716"/>
      <c r="R25732" s="716"/>
      <c r="S25732" s="716"/>
      <c r="T25732" s="1051"/>
      <c r="U25732" s="360" t="s">
        <v>494</v>
      </c>
      <c r="V25732" s="821">
        <v>92</v>
      </c>
      <c r="W25732" s="358">
        <f t="shared" si="677"/>
        <v>25720</v>
      </c>
      <c r="X25732" s="580"/>
    </row>
    <row r="25733" spans="14:24">
      <c r="N25733" s="716"/>
      <c r="O25733" s="716"/>
      <c r="P25733" s="716"/>
      <c r="Q25733" s="716"/>
      <c r="R25733" s="716"/>
      <c r="S25733" s="716"/>
      <c r="T25733" s="1051"/>
      <c r="U25733" s="360" t="s">
        <v>494</v>
      </c>
      <c r="V25733" s="821">
        <v>93</v>
      </c>
      <c r="W25733" s="358">
        <f t="shared" si="677"/>
        <v>25721</v>
      </c>
      <c r="X25733" s="580"/>
    </row>
    <row r="25734" spans="14:24">
      <c r="N25734" s="716"/>
      <c r="O25734" s="716"/>
      <c r="P25734" s="716"/>
      <c r="Q25734" s="716"/>
      <c r="R25734" s="716"/>
      <c r="S25734" s="716"/>
      <c r="T25734" s="1051"/>
      <c r="U25734" s="360" t="s">
        <v>494</v>
      </c>
      <c r="V25734" s="821">
        <v>94</v>
      </c>
      <c r="W25734" s="358">
        <f t="shared" si="677"/>
        <v>25722</v>
      </c>
      <c r="X25734" s="580"/>
    </row>
    <row r="25735" spans="14:24">
      <c r="N25735" s="716"/>
      <c r="O25735" s="716"/>
      <c r="P25735" s="716"/>
      <c r="Q25735" s="716"/>
      <c r="R25735" s="716"/>
      <c r="S25735" s="716"/>
      <c r="T25735" s="1051"/>
      <c r="U25735" s="360" t="s">
        <v>494</v>
      </c>
      <c r="V25735" s="821">
        <v>95</v>
      </c>
      <c r="W25735" s="358">
        <f t="shared" si="677"/>
        <v>25723</v>
      </c>
      <c r="X25735" s="580"/>
    </row>
    <row r="25736" spans="14:24">
      <c r="N25736" s="716"/>
      <c r="O25736" s="716"/>
      <c r="P25736" s="716"/>
      <c r="Q25736" s="716"/>
      <c r="R25736" s="716"/>
      <c r="S25736" s="716"/>
      <c r="T25736" s="1051"/>
      <c r="U25736" s="360" t="s">
        <v>494</v>
      </c>
      <c r="V25736" s="821">
        <v>96</v>
      </c>
      <c r="W25736" s="358">
        <f t="shared" si="677"/>
        <v>25724</v>
      </c>
      <c r="X25736" s="580"/>
    </row>
    <row r="25737" spans="14:24">
      <c r="N25737" s="716"/>
      <c r="O25737" s="716"/>
      <c r="P25737" s="716"/>
      <c r="Q25737" s="716"/>
      <c r="R25737" s="716"/>
      <c r="S25737" s="716"/>
      <c r="T25737" s="1051"/>
      <c r="U25737" s="360" t="s">
        <v>495</v>
      </c>
      <c r="V25737" s="821">
        <v>1</v>
      </c>
      <c r="W25737" s="358">
        <f t="shared" si="677"/>
        <v>25725</v>
      </c>
      <c r="X25737" s="580"/>
    </row>
    <row r="25738" spans="14:24">
      <c r="N25738" s="716"/>
      <c r="O25738" s="716"/>
      <c r="P25738" s="716"/>
      <c r="Q25738" s="716"/>
      <c r="R25738" s="716"/>
      <c r="S25738" s="716"/>
      <c r="T25738" s="1051"/>
      <c r="U25738" s="360" t="s">
        <v>495</v>
      </c>
      <c r="V25738" s="821">
        <v>2</v>
      </c>
      <c r="W25738" s="358">
        <f t="shared" ref="W25738:W25801" si="678">W25737+1</f>
        <v>25726</v>
      </c>
      <c r="X25738" s="580"/>
    </row>
    <row r="25739" spans="14:24">
      <c r="N25739" s="716"/>
      <c r="O25739" s="716"/>
      <c r="P25739" s="716"/>
      <c r="Q25739" s="716"/>
      <c r="R25739" s="716"/>
      <c r="S25739" s="716"/>
      <c r="T25739" s="1051"/>
      <c r="U25739" s="360" t="s">
        <v>495</v>
      </c>
      <c r="V25739" s="821">
        <v>3</v>
      </c>
      <c r="W25739" s="358">
        <f t="shared" si="678"/>
        <v>25727</v>
      </c>
      <c r="X25739" s="580"/>
    </row>
    <row r="25740" spans="14:24">
      <c r="N25740" s="716"/>
      <c r="O25740" s="716"/>
      <c r="P25740" s="716"/>
      <c r="Q25740" s="716"/>
      <c r="R25740" s="716"/>
      <c r="S25740" s="716"/>
      <c r="T25740" s="1051"/>
      <c r="U25740" s="360" t="s">
        <v>495</v>
      </c>
      <c r="V25740" s="821">
        <v>4</v>
      </c>
      <c r="W25740" s="358">
        <f t="shared" si="678"/>
        <v>25728</v>
      </c>
      <c r="X25740" s="580"/>
    </row>
    <row r="25741" spans="14:24">
      <c r="N25741" s="716"/>
      <c r="O25741" s="716"/>
      <c r="P25741" s="716"/>
      <c r="Q25741" s="716"/>
      <c r="R25741" s="716"/>
      <c r="S25741" s="716"/>
      <c r="T25741" s="1051"/>
      <c r="U25741" s="360" t="s">
        <v>495</v>
      </c>
      <c r="V25741" s="821">
        <v>5</v>
      </c>
      <c r="W25741" s="358">
        <f t="shared" si="678"/>
        <v>25729</v>
      </c>
      <c r="X25741" s="580"/>
    </row>
    <row r="25742" spans="14:24">
      <c r="N25742" s="716"/>
      <c r="O25742" s="716"/>
      <c r="P25742" s="716"/>
      <c r="Q25742" s="716"/>
      <c r="R25742" s="716"/>
      <c r="S25742" s="716"/>
      <c r="T25742" s="1051"/>
      <c r="U25742" s="360" t="s">
        <v>495</v>
      </c>
      <c r="V25742" s="821">
        <v>6</v>
      </c>
      <c r="W25742" s="358">
        <f t="shared" si="678"/>
        <v>25730</v>
      </c>
      <c r="X25742" s="580"/>
    </row>
    <row r="25743" spans="14:24">
      <c r="N25743" s="716"/>
      <c r="O25743" s="716"/>
      <c r="P25743" s="716"/>
      <c r="Q25743" s="716"/>
      <c r="R25743" s="716"/>
      <c r="S25743" s="716"/>
      <c r="T25743" s="1051"/>
      <c r="U25743" s="360" t="s">
        <v>495</v>
      </c>
      <c r="V25743" s="821">
        <v>7</v>
      </c>
      <c r="W25743" s="358">
        <f t="shared" si="678"/>
        <v>25731</v>
      </c>
      <c r="X25743" s="580"/>
    </row>
    <row r="25744" spans="14:24">
      <c r="N25744" s="716"/>
      <c r="O25744" s="716"/>
      <c r="P25744" s="716"/>
      <c r="Q25744" s="716"/>
      <c r="R25744" s="716"/>
      <c r="S25744" s="716"/>
      <c r="T25744" s="1051"/>
      <c r="U25744" s="360" t="s">
        <v>495</v>
      </c>
      <c r="V25744" s="821">
        <v>8</v>
      </c>
      <c r="W25744" s="358">
        <f t="shared" si="678"/>
        <v>25732</v>
      </c>
      <c r="X25744" s="580"/>
    </row>
    <row r="25745" spans="14:24">
      <c r="N25745" s="716"/>
      <c r="O25745" s="716"/>
      <c r="P25745" s="716"/>
      <c r="Q25745" s="716"/>
      <c r="R25745" s="716"/>
      <c r="S25745" s="716"/>
      <c r="T25745" s="1051"/>
      <c r="U25745" s="360" t="s">
        <v>495</v>
      </c>
      <c r="V25745" s="821">
        <v>9</v>
      </c>
      <c r="W25745" s="358">
        <f t="shared" si="678"/>
        <v>25733</v>
      </c>
      <c r="X25745" s="580"/>
    </row>
    <row r="25746" spans="14:24">
      <c r="N25746" s="716"/>
      <c r="O25746" s="716"/>
      <c r="P25746" s="716"/>
      <c r="Q25746" s="716"/>
      <c r="R25746" s="716"/>
      <c r="S25746" s="716"/>
      <c r="T25746" s="1051"/>
      <c r="U25746" s="360" t="s">
        <v>495</v>
      </c>
      <c r="V25746" s="821">
        <v>10</v>
      </c>
      <c r="W25746" s="358">
        <f t="shared" si="678"/>
        <v>25734</v>
      </c>
      <c r="X25746" s="580"/>
    </row>
    <row r="25747" spans="14:24">
      <c r="N25747" s="716"/>
      <c r="O25747" s="716"/>
      <c r="P25747" s="716"/>
      <c r="Q25747" s="716"/>
      <c r="R25747" s="716"/>
      <c r="S25747" s="716"/>
      <c r="T25747" s="1051"/>
      <c r="U25747" s="360" t="s">
        <v>495</v>
      </c>
      <c r="V25747" s="821">
        <v>11</v>
      </c>
      <c r="W25747" s="358">
        <f t="shared" si="678"/>
        <v>25735</v>
      </c>
      <c r="X25747" s="580"/>
    </row>
    <row r="25748" spans="14:24">
      <c r="N25748" s="716"/>
      <c r="O25748" s="716"/>
      <c r="P25748" s="716"/>
      <c r="Q25748" s="716"/>
      <c r="R25748" s="716"/>
      <c r="S25748" s="716"/>
      <c r="T25748" s="1051"/>
      <c r="U25748" s="360" t="s">
        <v>495</v>
      </c>
      <c r="V25748" s="821">
        <v>12</v>
      </c>
      <c r="W25748" s="358">
        <f t="shared" si="678"/>
        <v>25736</v>
      </c>
      <c r="X25748" s="580"/>
    </row>
    <row r="25749" spans="14:24">
      <c r="N25749" s="716"/>
      <c r="O25749" s="716"/>
      <c r="P25749" s="716"/>
      <c r="Q25749" s="716"/>
      <c r="R25749" s="716"/>
      <c r="S25749" s="716"/>
      <c r="T25749" s="1051"/>
      <c r="U25749" s="360" t="s">
        <v>495</v>
      </c>
      <c r="V25749" s="821">
        <v>13</v>
      </c>
      <c r="W25749" s="358">
        <f t="shared" si="678"/>
        <v>25737</v>
      </c>
      <c r="X25749" s="580"/>
    </row>
    <row r="25750" spans="14:24">
      <c r="N25750" s="716"/>
      <c r="O25750" s="716"/>
      <c r="P25750" s="716"/>
      <c r="Q25750" s="716"/>
      <c r="R25750" s="716"/>
      <c r="S25750" s="716"/>
      <c r="T25750" s="1051"/>
      <c r="U25750" s="360" t="s">
        <v>495</v>
      </c>
      <c r="V25750" s="821">
        <v>14</v>
      </c>
      <c r="W25750" s="358">
        <f t="shared" si="678"/>
        <v>25738</v>
      </c>
      <c r="X25750" s="580"/>
    </row>
    <row r="25751" spans="14:24">
      <c r="N25751" s="716"/>
      <c r="O25751" s="716"/>
      <c r="P25751" s="716"/>
      <c r="Q25751" s="716"/>
      <c r="R25751" s="716"/>
      <c r="S25751" s="716"/>
      <c r="T25751" s="1051"/>
      <c r="U25751" s="360" t="s">
        <v>495</v>
      </c>
      <c r="V25751" s="821">
        <v>15</v>
      </c>
      <c r="W25751" s="358">
        <f t="shared" si="678"/>
        <v>25739</v>
      </c>
      <c r="X25751" s="580"/>
    </row>
    <row r="25752" spans="14:24">
      <c r="N25752" s="716"/>
      <c r="O25752" s="716"/>
      <c r="P25752" s="716"/>
      <c r="Q25752" s="716"/>
      <c r="R25752" s="716"/>
      <c r="S25752" s="716"/>
      <c r="T25752" s="1051"/>
      <c r="U25752" s="360" t="s">
        <v>495</v>
      </c>
      <c r="V25752" s="821">
        <v>16</v>
      </c>
      <c r="W25752" s="358">
        <f t="shared" si="678"/>
        <v>25740</v>
      </c>
      <c r="X25752" s="580"/>
    </row>
    <row r="25753" spans="14:24">
      <c r="N25753" s="716"/>
      <c r="O25753" s="716"/>
      <c r="P25753" s="716"/>
      <c r="Q25753" s="716"/>
      <c r="R25753" s="716"/>
      <c r="S25753" s="716"/>
      <c r="T25753" s="1051"/>
      <c r="U25753" s="360" t="s">
        <v>495</v>
      </c>
      <c r="V25753" s="821">
        <v>17</v>
      </c>
      <c r="W25753" s="358">
        <f t="shared" si="678"/>
        <v>25741</v>
      </c>
      <c r="X25753" s="580"/>
    </row>
    <row r="25754" spans="14:24">
      <c r="N25754" s="716"/>
      <c r="O25754" s="716"/>
      <c r="P25754" s="716"/>
      <c r="Q25754" s="716"/>
      <c r="R25754" s="716"/>
      <c r="S25754" s="716"/>
      <c r="T25754" s="1051"/>
      <c r="U25754" s="360" t="s">
        <v>495</v>
      </c>
      <c r="V25754" s="821">
        <v>18</v>
      </c>
      <c r="W25754" s="358">
        <f t="shared" si="678"/>
        <v>25742</v>
      </c>
      <c r="X25754" s="580"/>
    </row>
    <row r="25755" spans="14:24">
      <c r="N25755" s="716"/>
      <c r="O25755" s="716"/>
      <c r="P25755" s="716"/>
      <c r="Q25755" s="716"/>
      <c r="R25755" s="716"/>
      <c r="S25755" s="716"/>
      <c r="T25755" s="1051"/>
      <c r="U25755" s="360" t="s">
        <v>495</v>
      </c>
      <c r="V25755" s="821">
        <v>19</v>
      </c>
      <c r="W25755" s="358">
        <f t="shared" si="678"/>
        <v>25743</v>
      </c>
      <c r="X25755" s="580"/>
    </row>
    <row r="25756" spans="14:24">
      <c r="N25756" s="716"/>
      <c r="O25756" s="716"/>
      <c r="P25756" s="716"/>
      <c r="Q25756" s="716"/>
      <c r="R25756" s="716"/>
      <c r="S25756" s="716"/>
      <c r="T25756" s="1051"/>
      <c r="U25756" s="360" t="s">
        <v>495</v>
      </c>
      <c r="V25756" s="821">
        <v>20</v>
      </c>
      <c r="W25756" s="358">
        <f t="shared" si="678"/>
        <v>25744</v>
      </c>
      <c r="X25756" s="580"/>
    </row>
    <row r="25757" spans="14:24">
      <c r="N25757" s="716"/>
      <c r="O25757" s="716"/>
      <c r="P25757" s="716"/>
      <c r="Q25757" s="716"/>
      <c r="R25757" s="716"/>
      <c r="S25757" s="716"/>
      <c r="T25757" s="1051"/>
      <c r="U25757" s="360" t="s">
        <v>495</v>
      </c>
      <c r="V25757" s="821">
        <v>21</v>
      </c>
      <c r="W25757" s="358">
        <f t="shared" si="678"/>
        <v>25745</v>
      </c>
      <c r="X25757" s="580"/>
    </row>
    <row r="25758" spans="14:24">
      <c r="N25758" s="716"/>
      <c r="O25758" s="716"/>
      <c r="P25758" s="716"/>
      <c r="Q25758" s="716"/>
      <c r="R25758" s="716"/>
      <c r="S25758" s="716"/>
      <c r="T25758" s="1051"/>
      <c r="U25758" s="360" t="s">
        <v>495</v>
      </c>
      <c r="V25758" s="821">
        <v>22</v>
      </c>
      <c r="W25758" s="358">
        <f t="shared" si="678"/>
        <v>25746</v>
      </c>
      <c r="X25758" s="580"/>
    </row>
    <row r="25759" spans="14:24">
      <c r="N25759" s="716"/>
      <c r="O25759" s="716"/>
      <c r="P25759" s="716"/>
      <c r="Q25759" s="716"/>
      <c r="R25759" s="716"/>
      <c r="S25759" s="716"/>
      <c r="T25759" s="1051"/>
      <c r="U25759" s="360" t="s">
        <v>495</v>
      </c>
      <c r="V25759" s="821">
        <v>23</v>
      </c>
      <c r="W25759" s="358">
        <f t="shared" si="678"/>
        <v>25747</v>
      </c>
      <c r="X25759" s="580"/>
    </row>
    <row r="25760" spans="14:24">
      <c r="N25760" s="716"/>
      <c r="O25760" s="716"/>
      <c r="P25760" s="716"/>
      <c r="Q25760" s="716"/>
      <c r="R25760" s="716"/>
      <c r="S25760" s="716"/>
      <c r="T25760" s="1051"/>
      <c r="U25760" s="360" t="s">
        <v>495</v>
      </c>
      <c r="V25760" s="821">
        <v>24</v>
      </c>
      <c r="W25760" s="358">
        <f t="shared" si="678"/>
        <v>25748</v>
      </c>
      <c r="X25760" s="580"/>
    </row>
    <row r="25761" spans="14:24">
      <c r="N25761" s="716"/>
      <c r="O25761" s="716"/>
      <c r="P25761" s="716"/>
      <c r="Q25761" s="716"/>
      <c r="R25761" s="716"/>
      <c r="S25761" s="716"/>
      <c r="T25761" s="1051"/>
      <c r="U25761" s="360" t="s">
        <v>495</v>
      </c>
      <c r="V25761" s="821">
        <v>25</v>
      </c>
      <c r="W25761" s="358">
        <f t="shared" si="678"/>
        <v>25749</v>
      </c>
      <c r="X25761" s="580"/>
    </row>
    <row r="25762" spans="14:24">
      <c r="N25762" s="716"/>
      <c r="O25762" s="716"/>
      <c r="P25762" s="716"/>
      <c r="Q25762" s="716"/>
      <c r="R25762" s="716"/>
      <c r="S25762" s="716"/>
      <c r="T25762" s="1051"/>
      <c r="U25762" s="360" t="s">
        <v>495</v>
      </c>
      <c r="V25762" s="821">
        <v>26</v>
      </c>
      <c r="W25762" s="358">
        <f t="shared" si="678"/>
        <v>25750</v>
      </c>
      <c r="X25762" s="580"/>
    </row>
    <row r="25763" spans="14:24">
      <c r="N25763" s="716"/>
      <c r="O25763" s="716"/>
      <c r="P25763" s="716"/>
      <c r="Q25763" s="716"/>
      <c r="R25763" s="716"/>
      <c r="S25763" s="716"/>
      <c r="T25763" s="1051"/>
      <c r="U25763" s="360" t="s">
        <v>495</v>
      </c>
      <c r="V25763" s="821">
        <v>27</v>
      </c>
      <c r="W25763" s="358">
        <f t="shared" si="678"/>
        <v>25751</v>
      </c>
      <c r="X25763" s="580"/>
    </row>
    <row r="25764" spans="14:24">
      <c r="N25764" s="716"/>
      <c r="O25764" s="716"/>
      <c r="P25764" s="716"/>
      <c r="Q25764" s="716"/>
      <c r="R25764" s="716"/>
      <c r="S25764" s="716"/>
      <c r="T25764" s="1051"/>
      <c r="U25764" s="360" t="s">
        <v>495</v>
      </c>
      <c r="V25764" s="821">
        <v>28</v>
      </c>
      <c r="W25764" s="358">
        <f t="shared" si="678"/>
        <v>25752</v>
      </c>
      <c r="X25764" s="580"/>
    </row>
    <row r="25765" spans="14:24">
      <c r="N25765" s="716"/>
      <c r="O25765" s="716"/>
      <c r="P25765" s="716"/>
      <c r="Q25765" s="716"/>
      <c r="R25765" s="716"/>
      <c r="S25765" s="716"/>
      <c r="T25765" s="1051"/>
      <c r="U25765" s="360" t="s">
        <v>495</v>
      </c>
      <c r="V25765" s="821">
        <v>29</v>
      </c>
      <c r="W25765" s="358">
        <f t="shared" si="678"/>
        <v>25753</v>
      </c>
      <c r="X25765" s="580"/>
    </row>
    <row r="25766" spans="14:24">
      <c r="N25766" s="716"/>
      <c r="O25766" s="716"/>
      <c r="P25766" s="716"/>
      <c r="Q25766" s="716"/>
      <c r="R25766" s="716"/>
      <c r="S25766" s="716"/>
      <c r="T25766" s="1051"/>
      <c r="U25766" s="360" t="s">
        <v>495</v>
      </c>
      <c r="V25766" s="821">
        <v>30</v>
      </c>
      <c r="W25766" s="358">
        <f t="shared" si="678"/>
        <v>25754</v>
      </c>
      <c r="X25766" s="580"/>
    </row>
    <row r="25767" spans="14:24">
      <c r="N25767" s="716"/>
      <c r="O25767" s="716"/>
      <c r="P25767" s="716"/>
      <c r="Q25767" s="716"/>
      <c r="R25767" s="716"/>
      <c r="S25767" s="716"/>
      <c r="T25767" s="1051"/>
      <c r="U25767" s="360" t="s">
        <v>495</v>
      </c>
      <c r="V25767" s="821">
        <v>31</v>
      </c>
      <c r="W25767" s="358">
        <f t="shared" si="678"/>
        <v>25755</v>
      </c>
      <c r="X25767" s="580"/>
    </row>
    <row r="25768" spans="14:24">
      <c r="N25768" s="716"/>
      <c r="O25768" s="716"/>
      <c r="P25768" s="716"/>
      <c r="Q25768" s="716"/>
      <c r="R25768" s="716"/>
      <c r="S25768" s="716"/>
      <c r="T25768" s="1051"/>
      <c r="U25768" s="360" t="s">
        <v>495</v>
      </c>
      <c r="V25768" s="821">
        <v>32</v>
      </c>
      <c r="W25768" s="358">
        <f t="shared" si="678"/>
        <v>25756</v>
      </c>
      <c r="X25768" s="580"/>
    </row>
    <row r="25769" spans="14:24">
      <c r="N25769" s="716"/>
      <c r="O25769" s="716"/>
      <c r="P25769" s="716"/>
      <c r="Q25769" s="716"/>
      <c r="R25769" s="716"/>
      <c r="S25769" s="716"/>
      <c r="T25769" s="1051"/>
      <c r="U25769" s="360" t="s">
        <v>495</v>
      </c>
      <c r="V25769" s="821">
        <v>33</v>
      </c>
      <c r="W25769" s="358">
        <f t="shared" si="678"/>
        <v>25757</v>
      </c>
      <c r="X25769" s="580"/>
    </row>
    <row r="25770" spans="14:24">
      <c r="N25770" s="716"/>
      <c r="O25770" s="716"/>
      <c r="P25770" s="716"/>
      <c r="Q25770" s="716"/>
      <c r="R25770" s="716"/>
      <c r="S25770" s="716"/>
      <c r="T25770" s="1051"/>
      <c r="U25770" s="360" t="s">
        <v>495</v>
      </c>
      <c r="V25770" s="821">
        <v>34</v>
      </c>
      <c r="W25770" s="358">
        <f t="shared" si="678"/>
        <v>25758</v>
      </c>
      <c r="X25770" s="580"/>
    </row>
    <row r="25771" spans="14:24">
      <c r="N25771" s="716"/>
      <c r="O25771" s="716"/>
      <c r="P25771" s="716"/>
      <c r="Q25771" s="716"/>
      <c r="R25771" s="716"/>
      <c r="S25771" s="716"/>
      <c r="T25771" s="1051"/>
      <c r="U25771" s="360" t="s">
        <v>495</v>
      </c>
      <c r="V25771" s="821">
        <v>35</v>
      </c>
      <c r="W25771" s="358">
        <f t="shared" si="678"/>
        <v>25759</v>
      </c>
      <c r="X25771" s="580"/>
    </row>
    <row r="25772" spans="14:24">
      <c r="N25772" s="716"/>
      <c r="O25772" s="716"/>
      <c r="P25772" s="716"/>
      <c r="Q25772" s="716"/>
      <c r="R25772" s="716"/>
      <c r="S25772" s="716"/>
      <c r="T25772" s="1051"/>
      <c r="U25772" s="360" t="s">
        <v>495</v>
      </c>
      <c r="V25772" s="821">
        <v>36</v>
      </c>
      <c r="W25772" s="358">
        <f t="shared" si="678"/>
        <v>25760</v>
      </c>
      <c r="X25772" s="580"/>
    </row>
    <row r="25773" spans="14:24">
      <c r="N25773" s="716"/>
      <c r="O25773" s="716"/>
      <c r="P25773" s="716"/>
      <c r="Q25773" s="716"/>
      <c r="R25773" s="716"/>
      <c r="S25773" s="716"/>
      <c r="T25773" s="1051"/>
      <c r="U25773" s="360" t="s">
        <v>495</v>
      </c>
      <c r="V25773" s="821">
        <v>37</v>
      </c>
      <c r="W25773" s="358">
        <f t="shared" si="678"/>
        <v>25761</v>
      </c>
      <c r="X25773" s="580"/>
    </row>
    <row r="25774" spans="14:24">
      <c r="N25774" s="716"/>
      <c r="O25774" s="716"/>
      <c r="P25774" s="716"/>
      <c r="Q25774" s="716"/>
      <c r="R25774" s="716"/>
      <c r="S25774" s="716"/>
      <c r="T25774" s="1051"/>
      <c r="U25774" s="360" t="s">
        <v>495</v>
      </c>
      <c r="V25774" s="821">
        <v>38</v>
      </c>
      <c r="W25774" s="358">
        <f t="shared" si="678"/>
        <v>25762</v>
      </c>
      <c r="X25774" s="580"/>
    </row>
    <row r="25775" spans="14:24">
      <c r="N25775" s="716"/>
      <c r="O25775" s="716"/>
      <c r="P25775" s="716"/>
      <c r="Q25775" s="716"/>
      <c r="R25775" s="716"/>
      <c r="S25775" s="716"/>
      <c r="T25775" s="1051"/>
      <c r="U25775" s="360" t="s">
        <v>495</v>
      </c>
      <c r="V25775" s="821">
        <v>39</v>
      </c>
      <c r="W25775" s="358">
        <f t="shared" si="678"/>
        <v>25763</v>
      </c>
      <c r="X25775" s="580"/>
    </row>
    <row r="25776" spans="14:24">
      <c r="N25776" s="716"/>
      <c r="O25776" s="716"/>
      <c r="P25776" s="716"/>
      <c r="Q25776" s="716"/>
      <c r="R25776" s="716"/>
      <c r="S25776" s="716"/>
      <c r="T25776" s="1051"/>
      <c r="U25776" s="360" t="s">
        <v>495</v>
      </c>
      <c r="V25776" s="821">
        <v>40</v>
      </c>
      <c r="W25776" s="358">
        <f t="shared" si="678"/>
        <v>25764</v>
      </c>
      <c r="X25776" s="580"/>
    </row>
    <row r="25777" spans="14:24">
      <c r="N25777" s="716"/>
      <c r="O25777" s="716"/>
      <c r="P25777" s="716"/>
      <c r="Q25777" s="716"/>
      <c r="R25777" s="716"/>
      <c r="S25777" s="716"/>
      <c r="T25777" s="1051"/>
      <c r="U25777" s="360" t="s">
        <v>495</v>
      </c>
      <c r="V25777" s="821">
        <v>41</v>
      </c>
      <c r="W25777" s="358">
        <f t="shared" si="678"/>
        <v>25765</v>
      </c>
      <c r="X25777" s="580"/>
    </row>
    <row r="25778" spans="14:24">
      <c r="N25778" s="716"/>
      <c r="O25778" s="716"/>
      <c r="P25778" s="716"/>
      <c r="Q25778" s="716"/>
      <c r="R25778" s="716"/>
      <c r="S25778" s="716"/>
      <c r="T25778" s="1051"/>
      <c r="U25778" s="360" t="s">
        <v>495</v>
      </c>
      <c r="V25778" s="821">
        <v>42</v>
      </c>
      <c r="W25778" s="358">
        <f t="shared" si="678"/>
        <v>25766</v>
      </c>
      <c r="X25778" s="580"/>
    </row>
    <row r="25779" spans="14:24">
      <c r="N25779" s="716"/>
      <c r="O25779" s="716"/>
      <c r="P25779" s="716"/>
      <c r="Q25779" s="716"/>
      <c r="R25779" s="716"/>
      <c r="S25779" s="716"/>
      <c r="T25779" s="1051"/>
      <c r="U25779" s="360" t="s">
        <v>495</v>
      </c>
      <c r="V25779" s="821">
        <v>43</v>
      </c>
      <c r="W25779" s="358">
        <f t="shared" si="678"/>
        <v>25767</v>
      </c>
      <c r="X25779" s="580"/>
    </row>
    <row r="25780" spans="14:24">
      <c r="N25780" s="716"/>
      <c r="O25780" s="716"/>
      <c r="P25780" s="716"/>
      <c r="Q25780" s="716"/>
      <c r="R25780" s="716"/>
      <c r="S25780" s="716"/>
      <c r="T25780" s="1051"/>
      <c r="U25780" s="360" t="s">
        <v>495</v>
      </c>
      <c r="V25780" s="821">
        <v>44</v>
      </c>
      <c r="W25780" s="358">
        <f t="shared" si="678"/>
        <v>25768</v>
      </c>
      <c r="X25780" s="580"/>
    </row>
    <row r="25781" spans="14:24">
      <c r="N25781" s="716"/>
      <c r="O25781" s="716"/>
      <c r="P25781" s="716"/>
      <c r="Q25781" s="716"/>
      <c r="R25781" s="716"/>
      <c r="S25781" s="716"/>
      <c r="T25781" s="1051"/>
      <c r="U25781" s="360" t="s">
        <v>495</v>
      </c>
      <c r="V25781" s="821">
        <v>45</v>
      </c>
      <c r="W25781" s="358">
        <f t="shared" si="678"/>
        <v>25769</v>
      </c>
      <c r="X25781" s="580"/>
    </row>
    <row r="25782" spans="14:24">
      <c r="N25782" s="716"/>
      <c r="O25782" s="716"/>
      <c r="P25782" s="716"/>
      <c r="Q25782" s="716"/>
      <c r="R25782" s="716"/>
      <c r="S25782" s="716"/>
      <c r="T25782" s="1051"/>
      <c r="U25782" s="360" t="s">
        <v>495</v>
      </c>
      <c r="V25782" s="821">
        <v>46</v>
      </c>
      <c r="W25782" s="358">
        <f t="shared" si="678"/>
        <v>25770</v>
      </c>
      <c r="X25782" s="580"/>
    </row>
    <row r="25783" spans="14:24">
      <c r="N25783" s="716"/>
      <c r="O25783" s="716"/>
      <c r="P25783" s="716"/>
      <c r="Q25783" s="716"/>
      <c r="R25783" s="716"/>
      <c r="S25783" s="716"/>
      <c r="T25783" s="1051"/>
      <c r="U25783" s="360" t="s">
        <v>495</v>
      </c>
      <c r="V25783" s="821">
        <v>47</v>
      </c>
      <c r="W25783" s="358">
        <f t="shared" si="678"/>
        <v>25771</v>
      </c>
      <c r="X25783" s="580"/>
    </row>
    <row r="25784" spans="14:24">
      <c r="N25784" s="716"/>
      <c r="O25784" s="716"/>
      <c r="P25784" s="716"/>
      <c r="Q25784" s="716"/>
      <c r="R25784" s="716"/>
      <c r="S25784" s="716"/>
      <c r="T25784" s="1051"/>
      <c r="U25784" s="360" t="s">
        <v>495</v>
      </c>
      <c r="V25784" s="821">
        <v>48</v>
      </c>
      <c r="W25784" s="358">
        <f t="shared" si="678"/>
        <v>25772</v>
      </c>
      <c r="X25784" s="580"/>
    </row>
    <row r="25785" spans="14:24">
      <c r="N25785" s="716"/>
      <c r="O25785" s="716"/>
      <c r="P25785" s="716"/>
      <c r="Q25785" s="716"/>
      <c r="R25785" s="716"/>
      <c r="S25785" s="716"/>
      <c r="T25785" s="1051"/>
      <c r="U25785" s="360" t="s">
        <v>495</v>
      </c>
      <c r="V25785" s="821">
        <v>49</v>
      </c>
      <c r="W25785" s="358">
        <f t="shared" si="678"/>
        <v>25773</v>
      </c>
      <c r="X25785" s="580"/>
    </row>
    <row r="25786" spans="14:24">
      <c r="N25786" s="716"/>
      <c r="O25786" s="716"/>
      <c r="P25786" s="716"/>
      <c r="Q25786" s="716"/>
      <c r="R25786" s="716"/>
      <c r="S25786" s="716"/>
      <c r="T25786" s="1051"/>
      <c r="U25786" s="360" t="s">
        <v>495</v>
      </c>
      <c r="V25786" s="821">
        <v>50</v>
      </c>
      <c r="W25786" s="358">
        <f t="shared" si="678"/>
        <v>25774</v>
      </c>
      <c r="X25786" s="580"/>
    </row>
    <row r="25787" spans="14:24">
      <c r="N25787" s="716"/>
      <c r="O25787" s="716"/>
      <c r="P25787" s="716"/>
      <c r="Q25787" s="716"/>
      <c r="R25787" s="716"/>
      <c r="S25787" s="716"/>
      <c r="T25787" s="1051"/>
      <c r="U25787" s="360" t="s">
        <v>495</v>
      </c>
      <c r="V25787" s="821">
        <v>51</v>
      </c>
      <c r="W25787" s="358">
        <f t="shared" si="678"/>
        <v>25775</v>
      </c>
      <c r="X25787" s="580"/>
    </row>
    <row r="25788" spans="14:24">
      <c r="N25788" s="716"/>
      <c r="O25788" s="716"/>
      <c r="P25788" s="716"/>
      <c r="Q25788" s="716"/>
      <c r="R25788" s="716"/>
      <c r="S25788" s="716"/>
      <c r="T25788" s="1051"/>
      <c r="U25788" s="360" t="s">
        <v>495</v>
      </c>
      <c r="V25788" s="821">
        <v>52</v>
      </c>
      <c r="W25788" s="358">
        <f t="shared" si="678"/>
        <v>25776</v>
      </c>
      <c r="X25788" s="580"/>
    </row>
    <row r="25789" spans="14:24">
      <c r="N25789" s="716"/>
      <c r="O25789" s="716"/>
      <c r="P25789" s="716"/>
      <c r="Q25789" s="716"/>
      <c r="R25789" s="716"/>
      <c r="S25789" s="716"/>
      <c r="T25789" s="1051"/>
      <c r="U25789" s="360" t="s">
        <v>495</v>
      </c>
      <c r="V25789" s="821">
        <v>53</v>
      </c>
      <c r="W25789" s="358">
        <f t="shared" si="678"/>
        <v>25777</v>
      </c>
      <c r="X25789" s="580"/>
    </row>
    <row r="25790" spans="14:24">
      <c r="N25790" s="716"/>
      <c r="O25790" s="716"/>
      <c r="P25790" s="716"/>
      <c r="Q25790" s="716"/>
      <c r="R25790" s="716"/>
      <c r="S25790" s="716"/>
      <c r="T25790" s="1051"/>
      <c r="U25790" s="360" t="s">
        <v>495</v>
      </c>
      <c r="V25790" s="821">
        <v>54</v>
      </c>
      <c r="W25790" s="358">
        <f t="shared" si="678"/>
        <v>25778</v>
      </c>
      <c r="X25790" s="580"/>
    </row>
    <row r="25791" spans="14:24">
      <c r="N25791" s="716"/>
      <c r="O25791" s="716"/>
      <c r="P25791" s="716"/>
      <c r="Q25791" s="716"/>
      <c r="R25791" s="716"/>
      <c r="S25791" s="716"/>
      <c r="T25791" s="1051"/>
      <c r="U25791" s="360" t="s">
        <v>495</v>
      </c>
      <c r="V25791" s="821">
        <v>55</v>
      </c>
      <c r="W25791" s="358">
        <f t="shared" si="678"/>
        <v>25779</v>
      </c>
      <c r="X25791" s="580"/>
    </row>
    <row r="25792" spans="14:24">
      <c r="N25792" s="716"/>
      <c r="O25792" s="716"/>
      <c r="P25792" s="716"/>
      <c r="Q25792" s="716"/>
      <c r="R25792" s="716"/>
      <c r="S25792" s="716"/>
      <c r="T25792" s="1051"/>
      <c r="U25792" s="360" t="s">
        <v>495</v>
      </c>
      <c r="V25792" s="821">
        <v>56</v>
      </c>
      <c r="W25792" s="358">
        <f t="shared" si="678"/>
        <v>25780</v>
      </c>
      <c r="X25792" s="580"/>
    </row>
    <row r="25793" spans="14:24">
      <c r="N25793" s="716"/>
      <c r="O25793" s="716"/>
      <c r="P25793" s="716"/>
      <c r="Q25793" s="716"/>
      <c r="R25793" s="716"/>
      <c r="S25793" s="716"/>
      <c r="T25793" s="1051"/>
      <c r="U25793" s="360" t="s">
        <v>495</v>
      </c>
      <c r="V25793" s="821">
        <v>57</v>
      </c>
      <c r="W25793" s="358">
        <f t="shared" si="678"/>
        <v>25781</v>
      </c>
      <c r="X25793" s="580"/>
    </row>
    <row r="25794" spans="14:24">
      <c r="N25794" s="716"/>
      <c r="O25794" s="716"/>
      <c r="P25794" s="716"/>
      <c r="Q25794" s="716"/>
      <c r="R25794" s="716"/>
      <c r="S25794" s="716"/>
      <c r="T25794" s="1051"/>
      <c r="U25794" s="360" t="s">
        <v>495</v>
      </c>
      <c r="V25794" s="821">
        <v>58</v>
      </c>
      <c r="W25794" s="358">
        <f t="shared" si="678"/>
        <v>25782</v>
      </c>
      <c r="X25794" s="580"/>
    </row>
    <row r="25795" spans="14:24">
      <c r="N25795" s="716"/>
      <c r="O25795" s="716"/>
      <c r="P25795" s="716"/>
      <c r="Q25795" s="716"/>
      <c r="R25795" s="716"/>
      <c r="S25795" s="716"/>
      <c r="T25795" s="1051"/>
      <c r="U25795" s="360" t="s">
        <v>495</v>
      </c>
      <c r="V25795" s="821">
        <v>59</v>
      </c>
      <c r="W25795" s="358">
        <f t="shared" si="678"/>
        <v>25783</v>
      </c>
      <c r="X25795" s="580"/>
    </row>
    <row r="25796" spans="14:24">
      <c r="N25796" s="716"/>
      <c r="O25796" s="716"/>
      <c r="P25796" s="716"/>
      <c r="Q25796" s="716"/>
      <c r="R25796" s="716"/>
      <c r="S25796" s="716"/>
      <c r="T25796" s="1051"/>
      <c r="U25796" s="360" t="s">
        <v>495</v>
      </c>
      <c r="V25796" s="821">
        <v>60</v>
      </c>
      <c r="W25796" s="358">
        <f t="shared" si="678"/>
        <v>25784</v>
      </c>
      <c r="X25796" s="580"/>
    </row>
    <row r="25797" spans="14:24">
      <c r="N25797" s="716"/>
      <c r="O25797" s="716"/>
      <c r="P25797" s="716"/>
      <c r="Q25797" s="716"/>
      <c r="R25797" s="716"/>
      <c r="S25797" s="716"/>
      <c r="T25797" s="1051"/>
      <c r="U25797" s="360" t="s">
        <v>495</v>
      </c>
      <c r="V25797" s="821">
        <v>61</v>
      </c>
      <c r="W25797" s="358">
        <f t="shared" si="678"/>
        <v>25785</v>
      </c>
      <c r="X25797" s="580"/>
    </row>
    <row r="25798" spans="14:24">
      <c r="N25798" s="716"/>
      <c r="O25798" s="716"/>
      <c r="P25798" s="716"/>
      <c r="Q25798" s="716"/>
      <c r="R25798" s="716"/>
      <c r="S25798" s="716"/>
      <c r="T25798" s="1051"/>
      <c r="U25798" s="360" t="s">
        <v>495</v>
      </c>
      <c r="V25798" s="821">
        <v>62</v>
      </c>
      <c r="W25798" s="358">
        <f t="shared" si="678"/>
        <v>25786</v>
      </c>
      <c r="X25798" s="580"/>
    </row>
    <row r="25799" spans="14:24">
      <c r="N25799" s="716"/>
      <c r="O25799" s="716"/>
      <c r="P25799" s="716"/>
      <c r="Q25799" s="716"/>
      <c r="R25799" s="716"/>
      <c r="S25799" s="716"/>
      <c r="T25799" s="1051"/>
      <c r="U25799" s="360" t="s">
        <v>495</v>
      </c>
      <c r="V25799" s="821">
        <v>63</v>
      </c>
      <c r="W25799" s="358">
        <f t="shared" si="678"/>
        <v>25787</v>
      </c>
      <c r="X25799" s="580"/>
    </row>
    <row r="25800" spans="14:24">
      <c r="N25800" s="716"/>
      <c r="O25800" s="716"/>
      <c r="P25800" s="716"/>
      <c r="Q25800" s="716"/>
      <c r="R25800" s="716"/>
      <c r="S25800" s="716"/>
      <c r="T25800" s="1051"/>
      <c r="U25800" s="360" t="s">
        <v>495</v>
      </c>
      <c r="V25800" s="821">
        <v>64</v>
      </c>
      <c r="W25800" s="358">
        <f t="shared" si="678"/>
        <v>25788</v>
      </c>
      <c r="X25800" s="580"/>
    </row>
    <row r="25801" spans="14:24">
      <c r="N25801" s="716"/>
      <c r="O25801" s="716"/>
      <c r="P25801" s="716"/>
      <c r="Q25801" s="716"/>
      <c r="R25801" s="716"/>
      <c r="S25801" s="716"/>
      <c r="T25801" s="1051"/>
      <c r="U25801" s="360" t="s">
        <v>495</v>
      </c>
      <c r="V25801" s="821">
        <v>65</v>
      </c>
      <c r="W25801" s="358">
        <f t="shared" si="678"/>
        <v>25789</v>
      </c>
      <c r="X25801" s="580"/>
    </row>
    <row r="25802" spans="14:24">
      <c r="N25802" s="716"/>
      <c r="O25802" s="716"/>
      <c r="P25802" s="716"/>
      <c r="Q25802" s="716"/>
      <c r="R25802" s="716"/>
      <c r="S25802" s="716"/>
      <c r="T25802" s="1051"/>
      <c r="U25802" s="360" t="s">
        <v>495</v>
      </c>
      <c r="V25802" s="821">
        <v>66</v>
      </c>
      <c r="W25802" s="358">
        <f t="shared" ref="W25802:W25865" si="679">W25801+1</f>
        <v>25790</v>
      </c>
      <c r="X25802" s="580"/>
    </row>
    <row r="25803" spans="14:24">
      <c r="N25803" s="716"/>
      <c r="O25803" s="716"/>
      <c r="P25803" s="716"/>
      <c r="Q25803" s="716"/>
      <c r="R25803" s="716"/>
      <c r="S25803" s="716"/>
      <c r="T25803" s="1051"/>
      <c r="U25803" s="360" t="s">
        <v>495</v>
      </c>
      <c r="V25803" s="821">
        <v>67</v>
      </c>
      <c r="W25803" s="358">
        <f t="shared" si="679"/>
        <v>25791</v>
      </c>
      <c r="X25803" s="580"/>
    </row>
    <row r="25804" spans="14:24">
      <c r="N25804" s="716"/>
      <c r="O25804" s="716"/>
      <c r="P25804" s="716"/>
      <c r="Q25804" s="716"/>
      <c r="R25804" s="716"/>
      <c r="S25804" s="716"/>
      <c r="T25804" s="1051"/>
      <c r="U25804" s="360" t="s">
        <v>495</v>
      </c>
      <c r="V25804" s="821">
        <v>68</v>
      </c>
      <c r="W25804" s="358">
        <f t="shared" si="679"/>
        <v>25792</v>
      </c>
      <c r="X25804" s="580"/>
    </row>
    <row r="25805" spans="14:24">
      <c r="N25805" s="716"/>
      <c r="O25805" s="716"/>
      <c r="P25805" s="716"/>
      <c r="Q25805" s="716"/>
      <c r="R25805" s="716"/>
      <c r="S25805" s="716"/>
      <c r="T25805" s="1051"/>
      <c r="U25805" s="360" t="s">
        <v>495</v>
      </c>
      <c r="V25805" s="821">
        <v>69</v>
      </c>
      <c r="W25805" s="358">
        <f t="shared" si="679"/>
        <v>25793</v>
      </c>
      <c r="X25805" s="580"/>
    </row>
    <row r="25806" spans="14:24">
      <c r="N25806" s="716"/>
      <c r="O25806" s="716"/>
      <c r="P25806" s="716"/>
      <c r="Q25806" s="716"/>
      <c r="R25806" s="716"/>
      <c r="S25806" s="716"/>
      <c r="T25806" s="1051"/>
      <c r="U25806" s="360" t="s">
        <v>495</v>
      </c>
      <c r="V25806" s="821">
        <v>70</v>
      </c>
      <c r="W25806" s="358">
        <f t="shared" si="679"/>
        <v>25794</v>
      </c>
      <c r="X25806" s="580"/>
    </row>
    <row r="25807" spans="14:24">
      <c r="N25807" s="716"/>
      <c r="O25807" s="716"/>
      <c r="P25807" s="716"/>
      <c r="Q25807" s="716"/>
      <c r="R25807" s="716"/>
      <c r="S25807" s="716"/>
      <c r="T25807" s="1051"/>
      <c r="U25807" s="360" t="s">
        <v>495</v>
      </c>
      <c r="V25807" s="821">
        <v>71</v>
      </c>
      <c r="W25807" s="358">
        <f t="shared" si="679"/>
        <v>25795</v>
      </c>
      <c r="X25807" s="580"/>
    </row>
    <row r="25808" spans="14:24">
      <c r="N25808" s="716"/>
      <c r="O25808" s="716"/>
      <c r="P25808" s="716"/>
      <c r="Q25808" s="716"/>
      <c r="R25808" s="716"/>
      <c r="S25808" s="716"/>
      <c r="T25808" s="1051"/>
      <c r="U25808" s="360" t="s">
        <v>495</v>
      </c>
      <c r="V25808" s="821">
        <v>72</v>
      </c>
      <c r="W25808" s="358">
        <f t="shared" si="679"/>
        <v>25796</v>
      </c>
      <c r="X25808" s="580"/>
    </row>
    <row r="25809" spans="14:24">
      <c r="N25809" s="716"/>
      <c r="O25809" s="716"/>
      <c r="P25809" s="716"/>
      <c r="Q25809" s="716"/>
      <c r="R25809" s="716"/>
      <c r="S25809" s="716"/>
      <c r="T25809" s="1051"/>
      <c r="U25809" s="360" t="s">
        <v>495</v>
      </c>
      <c r="V25809" s="821">
        <v>73</v>
      </c>
      <c r="W25809" s="358">
        <f t="shared" si="679"/>
        <v>25797</v>
      </c>
      <c r="X25809" s="580"/>
    </row>
    <row r="25810" spans="14:24">
      <c r="N25810" s="716"/>
      <c r="O25810" s="716"/>
      <c r="P25810" s="716"/>
      <c r="Q25810" s="716"/>
      <c r="R25810" s="716"/>
      <c r="S25810" s="716"/>
      <c r="T25810" s="1051"/>
      <c r="U25810" s="360" t="s">
        <v>495</v>
      </c>
      <c r="V25810" s="821">
        <v>74</v>
      </c>
      <c r="W25810" s="358">
        <f t="shared" si="679"/>
        <v>25798</v>
      </c>
      <c r="X25810" s="580"/>
    </row>
    <row r="25811" spans="14:24">
      <c r="N25811" s="716"/>
      <c r="O25811" s="716"/>
      <c r="P25811" s="716"/>
      <c r="Q25811" s="716"/>
      <c r="R25811" s="716"/>
      <c r="S25811" s="716"/>
      <c r="T25811" s="1051"/>
      <c r="U25811" s="360" t="s">
        <v>495</v>
      </c>
      <c r="V25811" s="821">
        <v>75</v>
      </c>
      <c r="W25811" s="358">
        <f t="shared" si="679"/>
        <v>25799</v>
      </c>
      <c r="X25811" s="580"/>
    </row>
    <row r="25812" spans="14:24">
      <c r="N25812" s="716"/>
      <c r="O25812" s="716"/>
      <c r="P25812" s="716"/>
      <c r="Q25812" s="716"/>
      <c r="R25812" s="716"/>
      <c r="S25812" s="716"/>
      <c r="T25812" s="1051"/>
      <c r="U25812" s="360" t="s">
        <v>495</v>
      </c>
      <c r="V25812" s="821">
        <v>76</v>
      </c>
      <c r="W25812" s="358">
        <f t="shared" si="679"/>
        <v>25800</v>
      </c>
      <c r="X25812" s="580"/>
    </row>
    <row r="25813" spans="14:24">
      <c r="N25813" s="716"/>
      <c r="O25813" s="716"/>
      <c r="P25813" s="716"/>
      <c r="Q25813" s="716"/>
      <c r="R25813" s="716"/>
      <c r="S25813" s="716"/>
      <c r="T25813" s="1051"/>
      <c r="U25813" s="360" t="s">
        <v>495</v>
      </c>
      <c r="V25813" s="821">
        <v>77</v>
      </c>
      <c r="W25813" s="358">
        <f t="shared" si="679"/>
        <v>25801</v>
      </c>
      <c r="X25813" s="580"/>
    </row>
    <row r="25814" spans="14:24">
      <c r="N25814" s="716"/>
      <c r="O25814" s="716"/>
      <c r="P25814" s="716"/>
      <c r="Q25814" s="716"/>
      <c r="R25814" s="716"/>
      <c r="S25814" s="716"/>
      <c r="T25814" s="1051"/>
      <c r="U25814" s="360" t="s">
        <v>495</v>
      </c>
      <c r="V25814" s="821">
        <v>78</v>
      </c>
      <c r="W25814" s="358">
        <f t="shared" si="679"/>
        <v>25802</v>
      </c>
      <c r="X25814" s="580"/>
    </row>
    <row r="25815" spans="14:24">
      <c r="N25815" s="716"/>
      <c r="O25815" s="716"/>
      <c r="P25815" s="716"/>
      <c r="Q25815" s="716"/>
      <c r="R25815" s="716"/>
      <c r="S25815" s="716"/>
      <c r="T25815" s="1051"/>
      <c r="U25815" s="360" t="s">
        <v>495</v>
      </c>
      <c r="V25815" s="821">
        <v>79</v>
      </c>
      <c r="W25815" s="358">
        <f t="shared" si="679"/>
        <v>25803</v>
      </c>
      <c r="X25815" s="580"/>
    </row>
    <row r="25816" spans="14:24">
      <c r="N25816" s="716"/>
      <c r="O25816" s="716"/>
      <c r="P25816" s="716"/>
      <c r="Q25816" s="716"/>
      <c r="R25816" s="716"/>
      <c r="S25816" s="716"/>
      <c r="T25816" s="1051"/>
      <c r="U25816" s="360" t="s">
        <v>495</v>
      </c>
      <c r="V25816" s="821">
        <v>80</v>
      </c>
      <c r="W25816" s="358">
        <f t="shared" si="679"/>
        <v>25804</v>
      </c>
      <c r="X25816" s="580"/>
    </row>
    <row r="25817" spans="14:24">
      <c r="N25817" s="716"/>
      <c r="O25817" s="716"/>
      <c r="P25817" s="716"/>
      <c r="Q25817" s="716"/>
      <c r="R25817" s="716"/>
      <c r="S25817" s="716"/>
      <c r="T25817" s="1051"/>
      <c r="U25817" s="360" t="s">
        <v>495</v>
      </c>
      <c r="V25817" s="821">
        <v>81</v>
      </c>
      <c r="W25817" s="358">
        <f t="shared" si="679"/>
        <v>25805</v>
      </c>
      <c r="X25817" s="580"/>
    </row>
    <row r="25818" spans="14:24">
      <c r="N25818" s="716"/>
      <c r="O25818" s="716"/>
      <c r="P25818" s="716"/>
      <c r="Q25818" s="716"/>
      <c r="R25818" s="716"/>
      <c r="S25818" s="716"/>
      <c r="T25818" s="1051"/>
      <c r="U25818" s="360" t="s">
        <v>495</v>
      </c>
      <c r="V25818" s="821">
        <v>82</v>
      </c>
      <c r="W25818" s="358">
        <f t="shared" si="679"/>
        <v>25806</v>
      </c>
      <c r="X25818" s="580"/>
    </row>
    <row r="25819" spans="14:24">
      <c r="N25819" s="716"/>
      <c r="O25819" s="716"/>
      <c r="P25819" s="716"/>
      <c r="Q25819" s="716"/>
      <c r="R25819" s="716"/>
      <c r="S25819" s="716"/>
      <c r="T25819" s="1051"/>
      <c r="U25819" s="360" t="s">
        <v>495</v>
      </c>
      <c r="V25819" s="821">
        <v>83</v>
      </c>
      <c r="W25819" s="358">
        <f t="shared" si="679"/>
        <v>25807</v>
      </c>
      <c r="X25819" s="580"/>
    </row>
    <row r="25820" spans="14:24">
      <c r="N25820" s="716"/>
      <c r="O25820" s="716"/>
      <c r="P25820" s="716"/>
      <c r="Q25820" s="716"/>
      <c r="R25820" s="716"/>
      <c r="S25820" s="716"/>
      <c r="T25820" s="1051"/>
      <c r="U25820" s="360" t="s">
        <v>495</v>
      </c>
      <c r="V25820" s="821">
        <v>84</v>
      </c>
      <c r="W25820" s="358">
        <f t="shared" si="679"/>
        <v>25808</v>
      </c>
      <c r="X25820" s="580"/>
    </row>
    <row r="25821" spans="14:24">
      <c r="N25821" s="716"/>
      <c r="O25821" s="716"/>
      <c r="P25821" s="716"/>
      <c r="Q25821" s="716"/>
      <c r="R25821" s="716"/>
      <c r="S25821" s="716"/>
      <c r="T25821" s="1051"/>
      <c r="U25821" s="360" t="s">
        <v>495</v>
      </c>
      <c r="V25821" s="821">
        <v>85</v>
      </c>
      <c r="W25821" s="358">
        <f t="shared" si="679"/>
        <v>25809</v>
      </c>
      <c r="X25821" s="580"/>
    </row>
    <row r="25822" spans="14:24">
      <c r="N25822" s="716"/>
      <c r="O25822" s="716"/>
      <c r="P25822" s="716"/>
      <c r="Q25822" s="716"/>
      <c r="R25822" s="716"/>
      <c r="S25822" s="716"/>
      <c r="T25822" s="1051"/>
      <c r="U25822" s="360" t="s">
        <v>495</v>
      </c>
      <c r="V25822" s="821">
        <v>86</v>
      </c>
      <c r="W25822" s="358">
        <f t="shared" si="679"/>
        <v>25810</v>
      </c>
      <c r="X25822" s="580"/>
    </row>
    <row r="25823" spans="14:24">
      <c r="N25823" s="716"/>
      <c r="O25823" s="716"/>
      <c r="P25823" s="716"/>
      <c r="Q25823" s="716"/>
      <c r="R25823" s="716"/>
      <c r="S25823" s="716"/>
      <c r="T25823" s="1051"/>
      <c r="U25823" s="360" t="s">
        <v>495</v>
      </c>
      <c r="V25823" s="821">
        <v>87</v>
      </c>
      <c r="W25823" s="358">
        <f t="shared" si="679"/>
        <v>25811</v>
      </c>
      <c r="X25823" s="580"/>
    </row>
    <row r="25824" spans="14:24">
      <c r="N25824" s="716"/>
      <c r="O25824" s="716"/>
      <c r="P25824" s="716"/>
      <c r="Q25824" s="716"/>
      <c r="R25824" s="716"/>
      <c r="S25824" s="716"/>
      <c r="T25824" s="1051"/>
      <c r="U25824" s="360" t="s">
        <v>495</v>
      </c>
      <c r="V25824" s="821">
        <v>88</v>
      </c>
      <c r="W25824" s="358">
        <f t="shared" si="679"/>
        <v>25812</v>
      </c>
      <c r="X25824" s="580"/>
    </row>
    <row r="25825" spans="14:24">
      <c r="N25825" s="716"/>
      <c r="O25825" s="716"/>
      <c r="P25825" s="716"/>
      <c r="Q25825" s="716"/>
      <c r="R25825" s="716"/>
      <c r="S25825" s="716"/>
      <c r="T25825" s="1051"/>
      <c r="U25825" s="360" t="s">
        <v>495</v>
      </c>
      <c r="V25825" s="821">
        <v>89</v>
      </c>
      <c r="W25825" s="358">
        <f t="shared" si="679"/>
        <v>25813</v>
      </c>
      <c r="X25825" s="580"/>
    </row>
    <row r="25826" spans="14:24">
      <c r="N25826" s="716"/>
      <c r="O25826" s="716"/>
      <c r="P25826" s="716"/>
      <c r="Q25826" s="716"/>
      <c r="R25826" s="716"/>
      <c r="S25826" s="716"/>
      <c r="T25826" s="1051"/>
      <c r="U25826" s="360" t="s">
        <v>495</v>
      </c>
      <c r="V25826" s="821">
        <v>90</v>
      </c>
      <c r="W25826" s="358">
        <f t="shared" si="679"/>
        <v>25814</v>
      </c>
      <c r="X25826" s="580"/>
    </row>
    <row r="25827" spans="14:24">
      <c r="N25827" s="716"/>
      <c r="O25827" s="716"/>
      <c r="P25827" s="716"/>
      <c r="Q25827" s="716"/>
      <c r="R25827" s="716"/>
      <c r="S25827" s="716"/>
      <c r="T25827" s="1051"/>
      <c r="U25827" s="360" t="s">
        <v>495</v>
      </c>
      <c r="V25827" s="821">
        <v>91</v>
      </c>
      <c r="W25827" s="358">
        <f t="shared" si="679"/>
        <v>25815</v>
      </c>
      <c r="X25827" s="580"/>
    </row>
    <row r="25828" spans="14:24">
      <c r="N25828" s="716"/>
      <c r="O25828" s="716"/>
      <c r="P25828" s="716"/>
      <c r="Q25828" s="716"/>
      <c r="R25828" s="716"/>
      <c r="S25828" s="716"/>
      <c r="T25828" s="1051"/>
      <c r="U25828" s="360" t="s">
        <v>495</v>
      </c>
      <c r="V25828" s="821">
        <v>92</v>
      </c>
      <c r="W25828" s="358">
        <f t="shared" si="679"/>
        <v>25816</v>
      </c>
      <c r="X25828" s="580"/>
    </row>
    <row r="25829" spans="14:24">
      <c r="N25829" s="716"/>
      <c r="O25829" s="716"/>
      <c r="P25829" s="716"/>
      <c r="Q25829" s="716"/>
      <c r="R25829" s="716"/>
      <c r="S25829" s="716"/>
      <c r="T25829" s="1051"/>
      <c r="U25829" s="360" t="s">
        <v>495</v>
      </c>
      <c r="V25829" s="821">
        <v>93</v>
      </c>
      <c r="W25829" s="358">
        <f t="shared" si="679"/>
        <v>25817</v>
      </c>
      <c r="X25829" s="580"/>
    </row>
    <row r="25830" spans="14:24">
      <c r="N25830" s="716"/>
      <c r="O25830" s="716"/>
      <c r="P25830" s="716"/>
      <c r="Q25830" s="716"/>
      <c r="R25830" s="716"/>
      <c r="S25830" s="716"/>
      <c r="T25830" s="1051"/>
      <c r="U25830" s="360" t="s">
        <v>495</v>
      </c>
      <c r="V25830" s="821">
        <v>94</v>
      </c>
      <c r="W25830" s="358">
        <f t="shared" si="679"/>
        <v>25818</v>
      </c>
      <c r="X25830" s="580"/>
    </row>
    <row r="25831" spans="14:24">
      <c r="N25831" s="716"/>
      <c r="O25831" s="716"/>
      <c r="P25831" s="716"/>
      <c r="Q25831" s="716"/>
      <c r="R25831" s="716"/>
      <c r="S25831" s="716"/>
      <c r="T25831" s="1051"/>
      <c r="U25831" s="360" t="s">
        <v>495</v>
      </c>
      <c r="V25831" s="821">
        <v>95</v>
      </c>
      <c r="W25831" s="358">
        <f t="shared" si="679"/>
        <v>25819</v>
      </c>
      <c r="X25831" s="580"/>
    </row>
    <row r="25832" spans="14:24">
      <c r="N25832" s="716"/>
      <c r="O25832" s="716"/>
      <c r="P25832" s="716"/>
      <c r="Q25832" s="716"/>
      <c r="R25832" s="716"/>
      <c r="S25832" s="716"/>
      <c r="T25832" s="1051"/>
      <c r="U25832" s="360" t="s">
        <v>495</v>
      </c>
      <c r="V25832" s="821">
        <v>96</v>
      </c>
      <c r="W25832" s="358">
        <f t="shared" si="679"/>
        <v>25820</v>
      </c>
      <c r="X25832" s="580"/>
    </row>
    <row r="25833" spans="14:24">
      <c r="N25833" s="716"/>
      <c r="O25833" s="716"/>
      <c r="P25833" s="716"/>
      <c r="Q25833" s="716"/>
      <c r="R25833" s="716"/>
      <c r="S25833" s="716"/>
      <c r="T25833" s="1051"/>
      <c r="U25833" s="360" t="s">
        <v>496</v>
      </c>
      <c r="V25833" s="821">
        <v>1</v>
      </c>
      <c r="W25833" s="358">
        <f t="shared" si="679"/>
        <v>25821</v>
      </c>
      <c r="X25833" s="580"/>
    </row>
    <row r="25834" spans="14:24">
      <c r="N25834" s="716"/>
      <c r="O25834" s="716"/>
      <c r="P25834" s="716"/>
      <c r="Q25834" s="716"/>
      <c r="R25834" s="716"/>
      <c r="S25834" s="716"/>
      <c r="T25834" s="1051"/>
      <c r="U25834" s="360" t="s">
        <v>496</v>
      </c>
      <c r="V25834" s="821">
        <v>2</v>
      </c>
      <c r="W25834" s="358">
        <f t="shared" si="679"/>
        <v>25822</v>
      </c>
      <c r="X25834" s="580"/>
    </row>
    <row r="25835" spans="14:24">
      <c r="N25835" s="716"/>
      <c r="O25835" s="716"/>
      <c r="P25835" s="716"/>
      <c r="Q25835" s="716"/>
      <c r="R25835" s="716"/>
      <c r="S25835" s="716"/>
      <c r="T25835" s="1051"/>
      <c r="U25835" s="360" t="s">
        <v>496</v>
      </c>
      <c r="V25835" s="821">
        <v>3</v>
      </c>
      <c r="W25835" s="358">
        <f t="shared" si="679"/>
        <v>25823</v>
      </c>
      <c r="X25835" s="580"/>
    </row>
    <row r="25836" spans="14:24">
      <c r="N25836" s="716"/>
      <c r="O25836" s="716"/>
      <c r="P25836" s="716"/>
      <c r="Q25836" s="716"/>
      <c r="R25836" s="716"/>
      <c r="S25836" s="716"/>
      <c r="T25836" s="1051"/>
      <c r="U25836" s="360" t="s">
        <v>496</v>
      </c>
      <c r="V25836" s="821">
        <v>4</v>
      </c>
      <c r="W25836" s="358">
        <f t="shared" si="679"/>
        <v>25824</v>
      </c>
      <c r="X25836" s="580"/>
    </row>
    <row r="25837" spans="14:24">
      <c r="N25837" s="716"/>
      <c r="O25837" s="716"/>
      <c r="P25837" s="716"/>
      <c r="Q25837" s="716"/>
      <c r="R25837" s="716"/>
      <c r="S25837" s="716"/>
      <c r="T25837" s="1051"/>
      <c r="U25837" s="360" t="s">
        <v>496</v>
      </c>
      <c r="V25837" s="821">
        <v>5</v>
      </c>
      <c r="W25837" s="358">
        <f t="shared" si="679"/>
        <v>25825</v>
      </c>
      <c r="X25837" s="580"/>
    </row>
    <row r="25838" spans="14:24">
      <c r="N25838" s="716"/>
      <c r="O25838" s="716"/>
      <c r="P25838" s="716"/>
      <c r="Q25838" s="716"/>
      <c r="R25838" s="716"/>
      <c r="S25838" s="716"/>
      <c r="T25838" s="1051"/>
      <c r="U25838" s="360" t="s">
        <v>496</v>
      </c>
      <c r="V25838" s="821">
        <v>6</v>
      </c>
      <c r="W25838" s="358">
        <f t="shared" si="679"/>
        <v>25826</v>
      </c>
      <c r="X25838" s="580"/>
    </row>
    <row r="25839" spans="14:24">
      <c r="N25839" s="716"/>
      <c r="O25839" s="716"/>
      <c r="P25839" s="716"/>
      <c r="Q25839" s="716"/>
      <c r="R25839" s="716"/>
      <c r="S25839" s="716"/>
      <c r="T25839" s="1051"/>
      <c r="U25839" s="360" t="s">
        <v>496</v>
      </c>
      <c r="V25839" s="821">
        <v>7</v>
      </c>
      <c r="W25839" s="358">
        <f t="shared" si="679"/>
        <v>25827</v>
      </c>
      <c r="X25839" s="580"/>
    </row>
    <row r="25840" spans="14:24">
      <c r="N25840" s="716"/>
      <c r="O25840" s="716"/>
      <c r="P25840" s="716"/>
      <c r="Q25840" s="716"/>
      <c r="R25840" s="716"/>
      <c r="S25840" s="716"/>
      <c r="T25840" s="1051"/>
      <c r="U25840" s="360" t="s">
        <v>496</v>
      </c>
      <c r="V25840" s="821">
        <v>8</v>
      </c>
      <c r="W25840" s="358">
        <f t="shared" si="679"/>
        <v>25828</v>
      </c>
      <c r="X25840" s="580"/>
    </row>
    <row r="25841" spans="14:24">
      <c r="N25841" s="716"/>
      <c r="O25841" s="716"/>
      <c r="P25841" s="716"/>
      <c r="Q25841" s="716"/>
      <c r="R25841" s="716"/>
      <c r="S25841" s="716"/>
      <c r="T25841" s="1051"/>
      <c r="U25841" s="360" t="s">
        <v>496</v>
      </c>
      <c r="V25841" s="821">
        <v>9</v>
      </c>
      <c r="W25841" s="358">
        <f t="shared" si="679"/>
        <v>25829</v>
      </c>
      <c r="X25841" s="580"/>
    </row>
    <row r="25842" spans="14:24">
      <c r="N25842" s="716"/>
      <c r="O25842" s="716"/>
      <c r="P25842" s="716"/>
      <c r="Q25842" s="716"/>
      <c r="R25842" s="716"/>
      <c r="S25842" s="716"/>
      <c r="T25842" s="1051"/>
      <c r="U25842" s="360" t="s">
        <v>496</v>
      </c>
      <c r="V25842" s="821">
        <v>10</v>
      </c>
      <c r="W25842" s="358">
        <f t="shared" si="679"/>
        <v>25830</v>
      </c>
      <c r="X25842" s="580"/>
    </row>
    <row r="25843" spans="14:24">
      <c r="N25843" s="716"/>
      <c r="O25843" s="716"/>
      <c r="P25843" s="716"/>
      <c r="Q25843" s="716"/>
      <c r="R25843" s="716"/>
      <c r="S25843" s="716"/>
      <c r="T25843" s="1051"/>
      <c r="U25843" s="360" t="s">
        <v>496</v>
      </c>
      <c r="V25843" s="821">
        <v>11</v>
      </c>
      <c r="W25843" s="358">
        <f t="shared" si="679"/>
        <v>25831</v>
      </c>
      <c r="X25843" s="580"/>
    </row>
    <row r="25844" spans="14:24">
      <c r="N25844" s="716"/>
      <c r="O25844" s="716"/>
      <c r="P25844" s="716"/>
      <c r="Q25844" s="716"/>
      <c r="R25844" s="716"/>
      <c r="S25844" s="716"/>
      <c r="T25844" s="1051"/>
      <c r="U25844" s="360" t="s">
        <v>496</v>
      </c>
      <c r="V25844" s="821">
        <v>12</v>
      </c>
      <c r="W25844" s="358">
        <f t="shared" si="679"/>
        <v>25832</v>
      </c>
      <c r="X25844" s="580"/>
    </row>
    <row r="25845" spans="14:24">
      <c r="N25845" s="716"/>
      <c r="O25845" s="716"/>
      <c r="P25845" s="716"/>
      <c r="Q25845" s="716"/>
      <c r="R25845" s="716"/>
      <c r="S25845" s="716"/>
      <c r="T25845" s="1051"/>
      <c r="U25845" s="360" t="s">
        <v>496</v>
      </c>
      <c r="V25845" s="821">
        <v>13</v>
      </c>
      <c r="W25845" s="358">
        <f t="shared" si="679"/>
        <v>25833</v>
      </c>
      <c r="X25845" s="580"/>
    </row>
    <row r="25846" spans="14:24">
      <c r="N25846" s="716"/>
      <c r="O25846" s="716"/>
      <c r="P25846" s="716"/>
      <c r="Q25846" s="716"/>
      <c r="R25846" s="716"/>
      <c r="S25846" s="716"/>
      <c r="T25846" s="1051"/>
      <c r="U25846" s="360" t="s">
        <v>496</v>
      </c>
      <c r="V25846" s="821">
        <v>14</v>
      </c>
      <c r="W25846" s="358">
        <f t="shared" si="679"/>
        <v>25834</v>
      </c>
      <c r="X25846" s="580"/>
    </row>
    <row r="25847" spans="14:24">
      <c r="N25847" s="716"/>
      <c r="O25847" s="716"/>
      <c r="P25847" s="716"/>
      <c r="Q25847" s="716"/>
      <c r="R25847" s="716"/>
      <c r="S25847" s="716"/>
      <c r="T25847" s="1051"/>
      <c r="U25847" s="360" t="s">
        <v>496</v>
      </c>
      <c r="V25847" s="821">
        <v>15</v>
      </c>
      <c r="W25847" s="358">
        <f t="shared" si="679"/>
        <v>25835</v>
      </c>
      <c r="X25847" s="580"/>
    </row>
    <row r="25848" spans="14:24">
      <c r="N25848" s="716"/>
      <c r="O25848" s="716"/>
      <c r="P25848" s="716"/>
      <c r="Q25848" s="716"/>
      <c r="R25848" s="716"/>
      <c r="S25848" s="716"/>
      <c r="T25848" s="1051"/>
      <c r="U25848" s="360" t="s">
        <v>496</v>
      </c>
      <c r="V25848" s="821">
        <v>16</v>
      </c>
      <c r="W25848" s="358">
        <f t="shared" si="679"/>
        <v>25836</v>
      </c>
      <c r="X25848" s="580"/>
    </row>
    <row r="25849" spans="14:24">
      <c r="N25849" s="716"/>
      <c r="O25849" s="716"/>
      <c r="P25849" s="716"/>
      <c r="Q25849" s="716"/>
      <c r="R25849" s="716"/>
      <c r="S25849" s="716"/>
      <c r="T25849" s="1051"/>
      <c r="U25849" s="360" t="s">
        <v>496</v>
      </c>
      <c r="V25849" s="821">
        <v>17</v>
      </c>
      <c r="W25849" s="358">
        <f t="shared" si="679"/>
        <v>25837</v>
      </c>
      <c r="X25849" s="580"/>
    </row>
    <row r="25850" spans="14:24">
      <c r="N25850" s="716"/>
      <c r="O25850" s="716"/>
      <c r="P25850" s="716"/>
      <c r="Q25850" s="716"/>
      <c r="R25850" s="716"/>
      <c r="S25850" s="716"/>
      <c r="T25850" s="1051"/>
      <c r="U25850" s="360" t="s">
        <v>496</v>
      </c>
      <c r="V25850" s="821">
        <v>18</v>
      </c>
      <c r="W25850" s="358">
        <f t="shared" si="679"/>
        <v>25838</v>
      </c>
      <c r="X25850" s="580"/>
    </row>
    <row r="25851" spans="14:24">
      <c r="N25851" s="716"/>
      <c r="O25851" s="716"/>
      <c r="P25851" s="716"/>
      <c r="Q25851" s="716"/>
      <c r="R25851" s="716"/>
      <c r="S25851" s="716"/>
      <c r="T25851" s="1051"/>
      <c r="U25851" s="360" t="s">
        <v>496</v>
      </c>
      <c r="V25851" s="821">
        <v>19</v>
      </c>
      <c r="W25851" s="358">
        <f t="shared" si="679"/>
        <v>25839</v>
      </c>
      <c r="X25851" s="580"/>
    </row>
    <row r="25852" spans="14:24">
      <c r="N25852" s="716"/>
      <c r="O25852" s="716"/>
      <c r="P25852" s="716"/>
      <c r="Q25852" s="716"/>
      <c r="R25852" s="716"/>
      <c r="S25852" s="716"/>
      <c r="T25852" s="1051"/>
      <c r="U25852" s="360" t="s">
        <v>496</v>
      </c>
      <c r="V25852" s="821">
        <v>20</v>
      </c>
      <c r="W25852" s="358">
        <f t="shared" si="679"/>
        <v>25840</v>
      </c>
      <c r="X25852" s="580"/>
    </row>
    <row r="25853" spans="14:24">
      <c r="N25853" s="716"/>
      <c r="O25853" s="716"/>
      <c r="P25853" s="716"/>
      <c r="Q25853" s="716"/>
      <c r="R25853" s="716"/>
      <c r="S25853" s="716"/>
      <c r="T25853" s="1051"/>
      <c r="U25853" s="360" t="s">
        <v>496</v>
      </c>
      <c r="V25853" s="821">
        <v>21</v>
      </c>
      <c r="W25853" s="358">
        <f t="shared" si="679"/>
        <v>25841</v>
      </c>
      <c r="X25853" s="580"/>
    </row>
    <row r="25854" spans="14:24">
      <c r="N25854" s="716"/>
      <c r="O25854" s="716"/>
      <c r="P25854" s="716"/>
      <c r="Q25854" s="716"/>
      <c r="R25854" s="716"/>
      <c r="S25854" s="716"/>
      <c r="T25854" s="1051"/>
      <c r="U25854" s="360" t="s">
        <v>496</v>
      </c>
      <c r="V25854" s="821">
        <v>22</v>
      </c>
      <c r="W25854" s="358">
        <f t="shared" si="679"/>
        <v>25842</v>
      </c>
      <c r="X25854" s="580"/>
    </row>
    <row r="25855" spans="14:24">
      <c r="N25855" s="716"/>
      <c r="O25855" s="716"/>
      <c r="P25855" s="716"/>
      <c r="Q25855" s="716"/>
      <c r="R25855" s="716"/>
      <c r="S25855" s="716"/>
      <c r="T25855" s="1051"/>
      <c r="U25855" s="360" t="s">
        <v>496</v>
      </c>
      <c r="V25855" s="821">
        <v>23</v>
      </c>
      <c r="W25855" s="358">
        <f t="shared" si="679"/>
        <v>25843</v>
      </c>
      <c r="X25855" s="580"/>
    </row>
    <row r="25856" spans="14:24">
      <c r="N25856" s="716"/>
      <c r="O25856" s="716"/>
      <c r="P25856" s="716"/>
      <c r="Q25856" s="716"/>
      <c r="R25856" s="716"/>
      <c r="S25856" s="716"/>
      <c r="T25856" s="1051"/>
      <c r="U25856" s="360" t="s">
        <v>496</v>
      </c>
      <c r="V25856" s="821">
        <v>24</v>
      </c>
      <c r="W25856" s="358">
        <f t="shared" si="679"/>
        <v>25844</v>
      </c>
      <c r="X25856" s="580"/>
    </row>
    <row r="25857" spans="14:24">
      <c r="N25857" s="716"/>
      <c r="O25857" s="716"/>
      <c r="P25857" s="716"/>
      <c r="Q25857" s="716"/>
      <c r="R25857" s="716"/>
      <c r="S25857" s="716"/>
      <c r="T25857" s="1051"/>
      <c r="U25857" s="360" t="s">
        <v>496</v>
      </c>
      <c r="V25857" s="821">
        <v>25</v>
      </c>
      <c r="W25857" s="358">
        <f t="shared" si="679"/>
        <v>25845</v>
      </c>
      <c r="X25857" s="580"/>
    </row>
    <row r="25858" spans="14:24">
      <c r="N25858" s="716"/>
      <c r="O25858" s="716"/>
      <c r="P25858" s="716"/>
      <c r="Q25858" s="716"/>
      <c r="R25858" s="716"/>
      <c r="S25858" s="716"/>
      <c r="T25858" s="1051"/>
      <c r="U25858" s="360" t="s">
        <v>496</v>
      </c>
      <c r="V25858" s="821">
        <v>26</v>
      </c>
      <c r="W25858" s="358">
        <f t="shared" si="679"/>
        <v>25846</v>
      </c>
      <c r="X25858" s="580"/>
    </row>
    <row r="25859" spans="14:24">
      <c r="N25859" s="716"/>
      <c r="O25859" s="716"/>
      <c r="P25859" s="716"/>
      <c r="Q25859" s="716"/>
      <c r="R25859" s="716"/>
      <c r="S25859" s="716"/>
      <c r="T25859" s="1051"/>
      <c r="U25859" s="360" t="s">
        <v>496</v>
      </c>
      <c r="V25859" s="821">
        <v>27</v>
      </c>
      <c r="W25859" s="358">
        <f t="shared" si="679"/>
        <v>25847</v>
      </c>
      <c r="X25859" s="580"/>
    </row>
    <row r="25860" spans="14:24">
      <c r="N25860" s="716"/>
      <c r="O25860" s="716"/>
      <c r="P25860" s="716"/>
      <c r="Q25860" s="716"/>
      <c r="R25860" s="716"/>
      <c r="S25860" s="716"/>
      <c r="T25860" s="1051"/>
      <c r="U25860" s="360" t="s">
        <v>496</v>
      </c>
      <c r="V25860" s="821">
        <v>28</v>
      </c>
      <c r="W25860" s="358">
        <f t="shared" si="679"/>
        <v>25848</v>
      </c>
      <c r="X25860" s="580"/>
    </row>
    <row r="25861" spans="14:24">
      <c r="N25861" s="716"/>
      <c r="O25861" s="716"/>
      <c r="P25861" s="716"/>
      <c r="Q25861" s="716"/>
      <c r="R25861" s="716"/>
      <c r="S25861" s="716"/>
      <c r="T25861" s="1051"/>
      <c r="U25861" s="360" t="s">
        <v>496</v>
      </c>
      <c r="V25861" s="821">
        <v>29</v>
      </c>
      <c r="W25861" s="358">
        <f t="shared" si="679"/>
        <v>25849</v>
      </c>
      <c r="X25861" s="580"/>
    </row>
    <row r="25862" spans="14:24">
      <c r="N25862" s="716"/>
      <c r="O25862" s="716"/>
      <c r="P25862" s="716"/>
      <c r="Q25862" s="716"/>
      <c r="R25862" s="716"/>
      <c r="S25862" s="716"/>
      <c r="T25862" s="1051"/>
      <c r="U25862" s="360" t="s">
        <v>496</v>
      </c>
      <c r="V25862" s="821">
        <v>30</v>
      </c>
      <c r="W25862" s="358">
        <f t="shared" si="679"/>
        <v>25850</v>
      </c>
      <c r="X25862" s="580"/>
    </row>
    <row r="25863" spans="14:24">
      <c r="N25863" s="716"/>
      <c r="O25863" s="716"/>
      <c r="P25863" s="716"/>
      <c r="Q25863" s="716"/>
      <c r="R25863" s="716"/>
      <c r="S25863" s="716"/>
      <c r="T25863" s="1051"/>
      <c r="U25863" s="360" t="s">
        <v>496</v>
      </c>
      <c r="V25863" s="821">
        <v>31</v>
      </c>
      <c r="W25863" s="358">
        <f t="shared" si="679"/>
        <v>25851</v>
      </c>
      <c r="X25863" s="580"/>
    </row>
    <row r="25864" spans="14:24">
      <c r="N25864" s="716"/>
      <c r="O25864" s="716"/>
      <c r="P25864" s="716"/>
      <c r="Q25864" s="716"/>
      <c r="R25864" s="716"/>
      <c r="S25864" s="716"/>
      <c r="T25864" s="1051"/>
      <c r="U25864" s="360" t="s">
        <v>496</v>
      </c>
      <c r="V25864" s="821">
        <v>32</v>
      </c>
      <c r="W25864" s="358">
        <f t="shared" si="679"/>
        <v>25852</v>
      </c>
      <c r="X25864" s="580"/>
    </row>
    <row r="25865" spans="14:24">
      <c r="N25865" s="716"/>
      <c r="O25865" s="716"/>
      <c r="P25865" s="716"/>
      <c r="Q25865" s="716"/>
      <c r="R25865" s="716"/>
      <c r="S25865" s="716"/>
      <c r="T25865" s="1051"/>
      <c r="U25865" s="360" t="s">
        <v>496</v>
      </c>
      <c r="V25865" s="821">
        <v>33</v>
      </c>
      <c r="W25865" s="358">
        <f t="shared" si="679"/>
        <v>25853</v>
      </c>
      <c r="X25865" s="580"/>
    </row>
    <row r="25866" spans="14:24">
      <c r="N25866" s="716"/>
      <c r="O25866" s="716"/>
      <c r="P25866" s="716"/>
      <c r="Q25866" s="716"/>
      <c r="R25866" s="716"/>
      <c r="S25866" s="716"/>
      <c r="T25866" s="1051"/>
      <c r="U25866" s="360" t="s">
        <v>496</v>
      </c>
      <c r="V25866" s="821">
        <v>34</v>
      </c>
      <c r="W25866" s="358">
        <f t="shared" ref="W25866:W25929" si="680">W25865+1</f>
        <v>25854</v>
      </c>
      <c r="X25866" s="580"/>
    </row>
    <row r="25867" spans="14:24">
      <c r="N25867" s="716"/>
      <c r="O25867" s="716"/>
      <c r="P25867" s="716"/>
      <c r="Q25867" s="716"/>
      <c r="R25867" s="716"/>
      <c r="S25867" s="716"/>
      <c r="T25867" s="1051"/>
      <c r="U25867" s="360" t="s">
        <v>496</v>
      </c>
      <c r="V25867" s="821">
        <v>35</v>
      </c>
      <c r="W25867" s="358">
        <f t="shared" si="680"/>
        <v>25855</v>
      </c>
      <c r="X25867" s="580"/>
    </row>
    <row r="25868" spans="14:24">
      <c r="N25868" s="716"/>
      <c r="O25868" s="716"/>
      <c r="P25868" s="716"/>
      <c r="Q25868" s="716"/>
      <c r="R25868" s="716"/>
      <c r="S25868" s="716"/>
      <c r="T25868" s="1051"/>
      <c r="U25868" s="360" t="s">
        <v>496</v>
      </c>
      <c r="V25868" s="821">
        <v>36</v>
      </c>
      <c r="W25868" s="358">
        <f t="shared" si="680"/>
        <v>25856</v>
      </c>
      <c r="X25868" s="580"/>
    </row>
    <row r="25869" spans="14:24">
      <c r="N25869" s="716"/>
      <c r="O25869" s="716"/>
      <c r="P25869" s="716"/>
      <c r="Q25869" s="716"/>
      <c r="R25869" s="716"/>
      <c r="S25869" s="716"/>
      <c r="T25869" s="1051"/>
      <c r="U25869" s="360" t="s">
        <v>496</v>
      </c>
      <c r="V25869" s="821">
        <v>37</v>
      </c>
      <c r="W25869" s="358">
        <f t="shared" si="680"/>
        <v>25857</v>
      </c>
      <c r="X25869" s="580"/>
    </row>
    <row r="25870" spans="14:24">
      <c r="N25870" s="716"/>
      <c r="O25870" s="716"/>
      <c r="P25870" s="716"/>
      <c r="Q25870" s="716"/>
      <c r="R25870" s="716"/>
      <c r="S25870" s="716"/>
      <c r="T25870" s="1051"/>
      <c r="U25870" s="360" t="s">
        <v>496</v>
      </c>
      <c r="V25870" s="821">
        <v>38</v>
      </c>
      <c r="W25870" s="358">
        <f t="shared" si="680"/>
        <v>25858</v>
      </c>
      <c r="X25870" s="580"/>
    </row>
    <row r="25871" spans="14:24">
      <c r="N25871" s="716"/>
      <c r="O25871" s="716"/>
      <c r="P25871" s="716"/>
      <c r="Q25871" s="716"/>
      <c r="R25871" s="716"/>
      <c r="S25871" s="716"/>
      <c r="T25871" s="1051"/>
      <c r="U25871" s="360" t="s">
        <v>496</v>
      </c>
      <c r="V25871" s="821">
        <v>39</v>
      </c>
      <c r="W25871" s="358">
        <f t="shared" si="680"/>
        <v>25859</v>
      </c>
      <c r="X25871" s="580"/>
    </row>
    <row r="25872" spans="14:24">
      <c r="N25872" s="716"/>
      <c r="O25872" s="716"/>
      <c r="P25872" s="716"/>
      <c r="Q25872" s="716"/>
      <c r="R25872" s="716"/>
      <c r="S25872" s="716"/>
      <c r="T25872" s="1051"/>
      <c r="U25872" s="360" t="s">
        <v>496</v>
      </c>
      <c r="V25872" s="821">
        <v>40</v>
      </c>
      <c r="W25872" s="358">
        <f t="shared" si="680"/>
        <v>25860</v>
      </c>
      <c r="X25872" s="580"/>
    </row>
    <row r="25873" spans="14:24">
      <c r="N25873" s="716"/>
      <c r="O25873" s="716"/>
      <c r="P25873" s="716"/>
      <c r="Q25873" s="716"/>
      <c r="R25873" s="716"/>
      <c r="S25873" s="716"/>
      <c r="T25873" s="1051"/>
      <c r="U25873" s="360" t="s">
        <v>496</v>
      </c>
      <c r="V25873" s="821">
        <v>41</v>
      </c>
      <c r="W25873" s="358">
        <f t="shared" si="680"/>
        <v>25861</v>
      </c>
      <c r="X25873" s="580"/>
    </row>
    <row r="25874" spans="14:24">
      <c r="N25874" s="716"/>
      <c r="O25874" s="716"/>
      <c r="P25874" s="716"/>
      <c r="Q25874" s="716"/>
      <c r="R25874" s="716"/>
      <c r="S25874" s="716"/>
      <c r="T25874" s="1051"/>
      <c r="U25874" s="360" t="s">
        <v>496</v>
      </c>
      <c r="V25874" s="821">
        <v>42</v>
      </c>
      <c r="W25874" s="358">
        <f t="shared" si="680"/>
        <v>25862</v>
      </c>
      <c r="X25874" s="580"/>
    </row>
    <row r="25875" spans="14:24">
      <c r="N25875" s="716"/>
      <c r="O25875" s="716"/>
      <c r="P25875" s="716"/>
      <c r="Q25875" s="716"/>
      <c r="R25875" s="716"/>
      <c r="S25875" s="716"/>
      <c r="T25875" s="1051"/>
      <c r="U25875" s="360" t="s">
        <v>496</v>
      </c>
      <c r="V25875" s="821">
        <v>43</v>
      </c>
      <c r="W25875" s="358">
        <f t="shared" si="680"/>
        <v>25863</v>
      </c>
      <c r="X25875" s="580"/>
    </row>
    <row r="25876" spans="14:24">
      <c r="N25876" s="716"/>
      <c r="O25876" s="716"/>
      <c r="P25876" s="716"/>
      <c r="Q25876" s="716"/>
      <c r="R25876" s="716"/>
      <c r="S25876" s="716"/>
      <c r="T25876" s="1051"/>
      <c r="U25876" s="360" t="s">
        <v>496</v>
      </c>
      <c r="V25876" s="821">
        <v>44</v>
      </c>
      <c r="W25876" s="358">
        <f t="shared" si="680"/>
        <v>25864</v>
      </c>
      <c r="X25876" s="580"/>
    </row>
    <row r="25877" spans="14:24">
      <c r="N25877" s="716"/>
      <c r="O25877" s="716"/>
      <c r="P25877" s="716"/>
      <c r="Q25877" s="716"/>
      <c r="R25877" s="716"/>
      <c r="S25877" s="716"/>
      <c r="T25877" s="1051"/>
      <c r="U25877" s="360" t="s">
        <v>496</v>
      </c>
      <c r="V25877" s="821">
        <v>45</v>
      </c>
      <c r="W25877" s="358">
        <f t="shared" si="680"/>
        <v>25865</v>
      </c>
      <c r="X25877" s="580"/>
    </row>
    <row r="25878" spans="14:24">
      <c r="N25878" s="716"/>
      <c r="O25878" s="716"/>
      <c r="P25878" s="716"/>
      <c r="Q25878" s="716"/>
      <c r="R25878" s="716"/>
      <c r="S25878" s="716"/>
      <c r="T25878" s="1051"/>
      <c r="U25878" s="360" t="s">
        <v>496</v>
      </c>
      <c r="V25878" s="821">
        <v>46</v>
      </c>
      <c r="W25878" s="358">
        <f t="shared" si="680"/>
        <v>25866</v>
      </c>
      <c r="X25878" s="580"/>
    </row>
    <row r="25879" spans="14:24">
      <c r="N25879" s="716"/>
      <c r="O25879" s="716"/>
      <c r="P25879" s="716"/>
      <c r="Q25879" s="716"/>
      <c r="R25879" s="716"/>
      <c r="S25879" s="716"/>
      <c r="T25879" s="1051"/>
      <c r="U25879" s="360" t="s">
        <v>496</v>
      </c>
      <c r="V25879" s="821">
        <v>47</v>
      </c>
      <c r="W25879" s="358">
        <f t="shared" si="680"/>
        <v>25867</v>
      </c>
      <c r="X25879" s="580"/>
    </row>
    <row r="25880" spans="14:24">
      <c r="N25880" s="716"/>
      <c r="O25880" s="716"/>
      <c r="P25880" s="716"/>
      <c r="Q25880" s="716"/>
      <c r="R25880" s="716"/>
      <c r="S25880" s="716"/>
      <c r="T25880" s="1051"/>
      <c r="U25880" s="360" t="s">
        <v>496</v>
      </c>
      <c r="V25880" s="821">
        <v>48</v>
      </c>
      <c r="W25880" s="358">
        <f t="shared" si="680"/>
        <v>25868</v>
      </c>
      <c r="X25880" s="580"/>
    </row>
    <row r="25881" spans="14:24">
      <c r="N25881" s="716"/>
      <c r="O25881" s="716"/>
      <c r="P25881" s="716"/>
      <c r="Q25881" s="716"/>
      <c r="R25881" s="716"/>
      <c r="S25881" s="716"/>
      <c r="T25881" s="1051"/>
      <c r="U25881" s="360" t="s">
        <v>496</v>
      </c>
      <c r="V25881" s="821">
        <v>49</v>
      </c>
      <c r="W25881" s="358">
        <f t="shared" si="680"/>
        <v>25869</v>
      </c>
      <c r="X25881" s="580"/>
    </row>
    <row r="25882" spans="14:24">
      <c r="N25882" s="716"/>
      <c r="O25882" s="716"/>
      <c r="P25882" s="716"/>
      <c r="Q25882" s="716"/>
      <c r="R25882" s="716"/>
      <c r="S25882" s="716"/>
      <c r="T25882" s="1051"/>
      <c r="U25882" s="360" t="s">
        <v>496</v>
      </c>
      <c r="V25882" s="821">
        <v>50</v>
      </c>
      <c r="W25882" s="358">
        <f t="shared" si="680"/>
        <v>25870</v>
      </c>
      <c r="X25882" s="580"/>
    </row>
    <row r="25883" spans="14:24">
      <c r="N25883" s="716"/>
      <c r="O25883" s="716"/>
      <c r="P25883" s="716"/>
      <c r="Q25883" s="716"/>
      <c r="R25883" s="716"/>
      <c r="S25883" s="716"/>
      <c r="T25883" s="1051"/>
      <c r="U25883" s="360" t="s">
        <v>496</v>
      </c>
      <c r="V25883" s="821">
        <v>51</v>
      </c>
      <c r="W25883" s="358">
        <f t="shared" si="680"/>
        <v>25871</v>
      </c>
      <c r="X25883" s="580"/>
    </row>
    <row r="25884" spans="14:24">
      <c r="N25884" s="716"/>
      <c r="O25884" s="716"/>
      <c r="P25884" s="716"/>
      <c r="Q25884" s="716"/>
      <c r="R25884" s="716"/>
      <c r="S25884" s="716"/>
      <c r="T25884" s="1051"/>
      <c r="U25884" s="360" t="s">
        <v>496</v>
      </c>
      <c r="V25884" s="821">
        <v>52</v>
      </c>
      <c r="W25884" s="358">
        <f t="shared" si="680"/>
        <v>25872</v>
      </c>
      <c r="X25884" s="580"/>
    </row>
    <row r="25885" spans="14:24">
      <c r="N25885" s="716"/>
      <c r="O25885" s="716"/>
      <c r="P25885" s="716"/>
      <c r="Q25885" s="716"/>
      <c r="R25885" s="716"/>
      <c r="S25885" s="716"/>
      <c r="T25885" s="1051"/>
      <c r="U25885" s="360" t="s">
        <v>496</v>
      </c>
      <c r="V25885" s="821">
        <v>53</v>
      </c>
      <c r="W25885" s="358">
        <f t="shared" si="680"/>
        <v>25873</v>
      </c>
      <c r="X25885" s="580"/>
    </row>
    <row r="25886" spans="14:24">
      <c r="N25886" s="716"/>
      <c r="O25886" s="716"/>
      <c r="P25886" s="716"/>
      <c r="Q25886" s="716"/>
      <c r="R25886" s="716"/>
      <c r="S25886" s="716"/>
      <c r="T25886" s="1051"/>
      <c r="U25886" s="360" t="s">
        <v>496</v>
      </c>
      <c r="V25886" s="821">
        <v>54</v>
      </c>
      <c r="W25886" s="358">
        <f t="shared" si="680"/>
        <v>25874</v>
      </c>
      <c r="X25886" s="580"/>
    </row>
    <row r="25887" spans="14:24">
      <c r="N25887" s="716"/>
      <c r="O25887" s="716"/>
      <c r="P25887" s="716"/>
      <c r="Q25887" s="716"/>
      <c r="R25887" s="716"/>
      <c r="S25887" s="716"/>
      <c r="T25887" s="1051"/>
      <c r="U25887" s="360" t="s">
        <v>496</v>
      </c>
      <c r="V25887" s="821">
        <v>55</v>
      </c>
      <c r="W25887" s="358">
        <f t="shared" si="680"/>
        <v>25875</v>
      </c>
      <c r="X25887" s="580"/>
    </row>
    <row r="25888" spans="14:24">
      <c r="N25888" s="716"/>
      <c r="O25888" s="716"/>
      <c r="P25888" s="716"/>
      <c r="Q25888" s="716"/>
      <c r="R25888" s="716"/>
      <c r="S25888" s="716"/>
      <c r="T25888" s="1051"/>
      <c r="U25888" s="360" t="s">
        <v>496</v>
      </c>
      <c r="V25888" s="821">
        <v>56</v>
      </c>
      <c r="W25888" s="358">
        <f t="shared" si="680"/>
        <v>25876</v>
      </c>
      <c r="X25888" s="580"/>
    </row>
    <row r="25889" spans="14:24">
      <c r="N25889" s="716"/>
      <c r="O25889" s="716"/>
      <c r="P25889" s="716"/>
      <c r="Q25889" s="716"/>
      <c r="R25889" s="716"/>
      <c r="S25889" s="716"/>
      <c r="T25889" s="1051"/>
      <c r="U25889" s="360" t="s">
        <v>496</v>
      </c>
      <c r="V25889" s="821">
        <v>57</v>
      </c>
      <c r="W25889" s="358">
        <f t="shared" si="680"/>
        <v>25877</v>
      </c>
      <c r="X25889" s="580"/>
    </row>
    <row r="25890" spans="14:24">
      <c r="N25890" s="716"/>
      <c r="O25890" s="716"/>
      <c r="P25890" s="716"/>
      <c r="Q25890" s="716"/>
      <c r="R25890" s="716"/>
      <c r="S25890" s="716"/>
      <c r="T25890" s="1051"/>
      <c r="U25890" s="360" t="s">
        <v>496</v>
      </c>
      <c r="V25890" s="821">
        <v>58</v>
      </c>
      <c r="W25890" s="358">
        <f t="shared" si="680"/>
        <v>25878</v>
      </c>
      <c r="X25890" s="580"/>
    </row>
    <row r="25891" spans="14:24">
      <c r="N25891" s="716"/>
      <c r="O25891" s="716"/>
      <c r="P25891" s="716"/>
      <c r="Q25891" s="716"/>
      <c r="R25891" s="716"/>
      <c r="S25891" s="716"/>
      <c r="T25891" s="1051"/>
      <c r="U25891" s="360" t="s">
        <v>496</v>
      </c>
      <c r="V25891" s="821">
        <v>59</v>
      </c>
      <c r="W25891" s="358">
        <f t="shared" si="680"/>
        <v>25879</v>
      </c>
      <c r="X25891" s="580"/>
    </row>
    <row r="25892" spans="14:24">
      <c r="N25892" s="716"/>
      <c r="O25892" s="716"/>
      <c r="P25892" s="716"/>
      <c r="Q25892" s="716"/>
      <c r="R25892" s="716"/>
      <c r="S25892" s="716"/>
      <c r="T25892" s="1051"/>
      <c r="U25892" s="360" t="s">
        <v>496</v>
      </c>
      <c r="V25892" s="821">
        <v>60</v>
      </c>
      <c r="W25892" s="358">
        <f t="shared" si="680"/>
        <v>25880</v>
      </c>
      <c r="X25892" s="580"/>
    </row>
    <row r="25893" spans="14:24">
      <c r="N25893" s="716"/>
      <c r="O25893" s="716"/>
      <c r="P25893" s="716"/>
      <c r="Q25893" s="716"/>
      <c r="R25893" s="716"/>
      <c r="S25893" s="716"/>
      <c r="T25893" s="1051"/>
      <c r="U25893" s="360" t="s">
        <v>496</v>
      </c>
      <c r="V25893" s="821">
        <v>61</v>
      </c>
      <c r="W25893" s="358">
        <f t="shared" si="680"/>
        <v>25881</v>
      </c>
      <c r="X25893" s="580"/>
    </row>
    <row r="25894" spans="14:24">
      <c r="N25894" s="716"/>
      <c r="O25894" s="716"/>
      <c r="P25894" s="716"/>
      <c r="Q25894" s="716"/>
      <c r="R25894" s="716"/>
      <c r="S25894" s="716"/>
      <c r="T25894" s="1051"/>
      <c r="U25894" s="360" t="s">
        <v>496</v>
      </c>
      <c r="V25894" s="821">
        <v>62</v>
      </c>
      <c r="W25894" s="358">
        <f t="shared" si="680"/>
        <v>25882</v>
      </c>
      <c r="X25894" s="580"/>
    </row>
    <row r="25895" spans="14:24">
      <c r="N25895" s="716"/>
      <c r="O25895" s="716"/>
      <c r="P25895" s="716"/>
      <c r="Q25895" s="716"/>
      <c r="R25895" s="716"/>
      <c r="S25895" s="716"/>
      <c r="T25895" s="1051"/>
      <c r="U25895" s="360" t="s">
        <v>496</v>
      </c>
      <c r="V25895" s="821">
        <v>63</v>
      </c>
      <c r="W25895" s="358">
        <f t="shared" si="680"/>
        <v>25883</v>
      </c>
      <c r="X25895" s="580"/>
    </row>
    <row r="25896" spans="14:24">
      <c r="N25896" s="716"/>
      <c r="O25896" s="716"/>
      <c r="P25896" s="716"/>
      <c r="Q25896" s="716"/>
      <c r="R25896" s="716"/>
      <c r="S25896" s="716"/>
      <c r="T25896" s="1051"/>
      <c r="U25896" s="360" t="s">
        <v>496</v>
      </c>
      <c r="V25896" s="821">
        <v>64</v>
      </c>
      <c r="W25896" s="358">
        <f t="shared" si="680"/>
        <v>25884</v>
      </c>
      <c r="X25896" s="580"/>
    </row>
    <row r="25897" spans="14:24">
      <c r="N25897" s="716"/>
      <c r="O25897" s="716"/>
      <c r="P25897" s="716"/>
      <c r="Q25897" s="716"/>
      <c r="R25897" s="716"/>
      <c r="S25897" s="716"/>
      <c r="T25897" s="1051"/>
      <c r="U25897" s="360" t="s">
        <v>496</v>
      </c>
      <c r="V25897" s="821">
        <v>65</v>
      </c>
      <c r="W25897" s="358">
        <f t="shared" si="680"/>
        <v>25885</v>
      </c>
      <c r="X25897" s="580"/>
    </row>
    <row r="25898" spans="14:24">
      <c r="N25898" s="716"/>
      <c r="O25898" s="716"/>
      <c r="P25898" s="716"/>
      <c r="Q25898" s="716"/>
      <c r="R25898" s="716"/>
      <c r="S25898" s="716"/>
      <c r="T25898" s="1051"/>
      <c r="U25898" s="360" t="s">
        <v>496</v>
      </c>
      <c r="V25898" s="821">
        <v>66</v>
      </c>
      <c r="W25898" s="358">
        <f t="shared" si="680"/>
        <v>25886</v>
      </c>
      <c r="X25898" s="580"/>
    </row>
    <row r="25899" spans="14:24">
      <c r="N25899" s="716"/>
      <c r="O25899" s="716"/>
      <c r="P25899" s="716"/>
      <c r="Q25899" s="716"/>
      <c r="R25899" s="716"/>
      <c r="S25899" s="716"/>
      <c r="T25899" s="1051"/>
      <c r="U25899" s="360" t="s">
        <v>496</v>
      </c>
      <c r="V25899" s="821">
        <v>67</v>
      </c>
      <c r="W25899" s="358">
        <f t="shared" si="680"/>
        <v>25887</v>
      </c>
      <c r="X25899" s="580"/>
    </row>
    <row r="25900" spans="14:24">
      <c r="N25900" s="716"/>
      <c r="O25900" s="716"/>
      <c r="P25900" s="716"/>
      <c r="Q25900" s="716"/>
      <c r="R25900" s="716"/>
      <c r="S25900" s="716"/>
      <c r="T25900" s="1051"/>
      <c r="U25900" s="360" t="s">
        <v>496</v>
      </c>
      <c r="V25900" s="821">
        <v>68</v>
      </c>
      <c r="W25900" s="358">
        <f t="shared" si="680"/>
        <v>25888</v>
      </c>
      <c r="X25900" s="580"/>
    </row>
    <row r="25901" spans="14:24">
      <c r="N25901" s="716"/>
      <c r="O25901" s="716"/>
      <c r="P25901" s="716"/>
      <c r="Q25901" s="716"/>
      <c r="R25901" s="716"/>
      <c r="S25901" s="716"/>
      <c r="T25901" s="1051"/>
      <c r="U25901" s="360" t="s">
        <v>496</v>
      </c>
      <c r="V25901" s="821">
        <v>69</v>
      </c>
      <c r="W25901" s="358">
        <f t="shared" si="680"/>
        <v>25889</v>
      </c>
      <c r="X25901" s="580"/>
    </row>
    <row r="25902" spans="14:24">
      <c r="N25902" s="716"/>
      <c r="O25902" s="716"/>
      <c r="P25902" s="716"/>
      <c r="Q25902" s="716"/>
      <c r="R25902" s="716"/>
      <c r="S25902" s="716"/>
      <c r="T25902" s="1051"/>
      <c r="U25902" s="360" t="s">
        <v>496</v>
      </c>
      <c r="V25902" s="821">
        <v>70</v>
      </c>
      <c r="W25902" s="358">
        <f t="shared" si="680"/>
        <v>25890</v>
      </c>
      <c r="X25902" s="580"/>
    </row>
    <row r="25903" spans="14:24">
      <c r="N25903" s="716"/>
      <c r="O25903" s="716"/>
      <c r="P25903" s="716"/>
      <c r="Q25903" s="716"/>
      <c r="R25903" s="716"/>
      <c r="S25903" s="716"/>
      <c r="T25903" s="1051"/>
      <c r="U25903" s="360" t="s">
        <v>496</v>
      </c>
      <c r="V25903" s="821">
        <v>71</v>
      </c>
      <c r="W25903" s="358">
        <f t="shared" si="680"/>
        <v>25891</v>
      </c>
      <c r="X25903" s="580"/>
    </row>
    <row r="25904" spans="14:24">
      <c r="N25904" s="716"/>
      <c r="O25904" s="716"/>
      <c r="P25904" s="716"/>
      <c r="Q25904" s="716"/>
      <c r="R25904" s="716"/>
      <c r="S25904" s="716"/>
      <c r="T25904" s="1051"/>
      <c r="U25904" s="360" t="s">
        <v>496</v>
      </c>
      <c r="V25904" s="821">
        <v>72</v>
      </c>
      <c r="W25904" s="358">
        <f t="shared" si="680"/>
        <v>25892</v>
      </c>
      <c r="X25904" s="580"/>
    </row>
    <row r="25905" spans="14:24">
      <c r="N25905" s="716"/>
      <c r="O25905" s="716"/>
      <c r="P25905" s="716"/>
      <c r="Q25905" s="716"/>
      <c r="R25905" s="716"/>
      <c r="S25905" s="716"/>
      <c r="T25905" s="1051"/>
      <c r="U25905" s="360" t="s">
        <v>496</v>
      </c>
      <c r="V25905" s="821">
        <v>73</v>
      </c>
      <c r="W25905" s="358">
        <f t="shared" si="680"/>
        <v>25893</v>
      </c>
      <c r="X25905" s="580"/>
    </row>
    <row r="25906" spans="14:24">
      <c r="N25906" s="716"/>
      <c r="O25906" s="716"/>
      <c r="P25906" s="716"/>
      <c r="Q25906" s="716"/>
      <c r="R25906" s="716"/>
      <c r="S25906" s="716"/>
      <c r="T25906" s="1051"/>
      <c r="U25906" s="360" t="s">
        <v>496</v>
      </c>
      <c r="V25906" s="821">
        <v>74</v>
      </c>
      <c r="W25906" s="358">
        <f t="shared" si="680"/>
        <v>25894</v>
      </c>
      <c r="X25906" s="580"/>
    </row>
    <row r="25907" spans="14:24">
      <c r="N25907" s="716"/>
      <c r="O25907" s="716"/>
      <c r="P25907" s="716"/>
      <c r="Q25907" s="716"/>
      <c r="R25907" s="716"/>
      <c r="S25907" s="716"/>
      <c r="T25907" s="1051"/>
      <c r="U25907" s="360" t="s">
        <v>496</v>
      </c>
      <c r="V25907" s="821">
        <v>75</v>
      </c>
      <c r="W25907" s="358">
        <f t="shared" si="680"/>
        <v>25895</v>
      </c>
      <c r="X25907" s="580"/>
    </row>
    <row r="25908" spans="14:24">
      <c r="N25908" s="716"/>
      <c r="O25908" s="716"/>
      <c r="P25908" s="716"/>
      <c r="Q25908" s="716"/>
      <c r="R25908" s="716"/>
      <c r="S25908" s="716"/>
      <c r="T25908" s="1051"/>
      <c r="U25908" s="360" t="s">
        <v>496</v>
      </c>
      <c r="V25908" s="821">
        <v>76</v>
      </c>
      <c r="W25908" s="358">
        <f t="shared" si="680"/>
        <v>25896</v>
      </c>
      <c r="X25908" s="580"/>
    </row>
    <row r="25909" spans="14:24">
      <c r="N25909" s="716"/>
      <c r="O25909" s="716"/>
      <c r="P25909" s="716"/>
      <c r="Q25909" s="716"/>
      <c r="R25909" s="716"/>
      <c r="S25909" s="716"/>
      <c r="T25909" s="1051"/>
      <c r="U25909" s="360" t="s">
        <v>496</v>
      </c>
      <c r="V25909" s="821">
        <v>77</v>
      </c>
      <c r="W25909" s="358">
        <f t="shared" si="680"/>
        <v>25897</v>
      </c>
      <c r="X25909" s="580"/>
    </row>
    <row r="25910" spans="14:24">
      <c r="N25910" s="716"/>
      <c r="O25910" s="716"/>
      <c r="P25910" s="716"/>
      <c r="Q25910" s="716"/>
      <c r="R25910" s="716"/>
      <c r="S25910" s="716"/>
      <c r="T25910" s="1051"/>
      <c r="U25910" s="360" t="s">
        <v>496</v>
      </c>
      <c r="V25910" s="821">
        <v>78</v>
      </c>
      <c r="W25910" s="358">
        <f t="shared" si="680"/>
        <v>25898</v>
      </c>
      <c r="X25910" s="580"/>
    </row>
    <row r="25911" spans="14:24">
      <c r="N25911" s="716"/>
      <c r="O25911" s="716"/>
      <c r="P25911" s="716"/>
      <c r="Q25911" s="716"/>
      <c r="R25911" s="716"/>
      <c r="S25911" s="716"/>
      <c r="T25911" s="1051"/>
      <c r="U25911" s="360" t="s">
        <v>496</v>
      </c>
      <c r="V25911" s="821">
        <v>79</v>
      </c>
      <c r="W25911" s="358">
        <f t="shared" si="680"/>
        <v>25899</v>
      </c>
      <c r="X25911" s="580"/>
    </row>
    <row r="25912" spans="14:24">
      <c r="N25912" s="716"/>
      <c r="O25912" s="716"/>
      <c r="P25912" s="716"/>
      <c r="Q25912" s="716"/>
      <c r="R25912" s="716"/>
      <c r="S25912" s="716"/>
      <c r="T25912" s="1051"/>
      <c r="U25912" s="360" t="s">
        <v>496</v>
      </c>
      <c r="V25912" s="821">
        <v>80</v>
      </c>
      <c r="W25912" s="358">
        <f t="shared" si="680"/>
        <v>25900</v>
      </c>
      <c r="X25912" s="580"/>
    </row>
    <row r="25913" spans="14:24">
      <c r="N25913" s="716"/>
      <c r="O25913" s="716"/>
      <c r="P25913" s="716"/>
      <c r="Q25913" s="716"/>
      <c r="R25913" s="716"/>
      <c r="S25913" s="716"/>
      <c r="T25913" s="1051"/>
      <c r="U25913" s="360" t="s">
        <v>496</v>
      </c>
      <c r="V25913" s="821">
        <v>81</v>
      </c>
      <c r="W25913" s="358">
        <f t="shared" si="680"/>
        <v>25901</v>
      </c>
      <c r="X25913" s="580"/>
    </row>
    <row r="25914" spans="14:24">
      <c r="N25914" s="716"/>
      <c r="O25914" s="716"/>
      <c r="P25914" s="716"/>
      <c r="Q25914" s="716"/>
      <c r="R25914" s="716"/>
      <c r="S25914" s="716"/>
      <c r="T25914" s="1051"/>
      <c r="U25914" s="360" t="s">
        <v>496</v>
      </c>
      <c r="V25914" s="821">
        <v>82</v>
      </c>
      <c r="W25914" s="358">
        <f t="shared" si="680"/>
        <v>25902</v>
      </c>
      <c r="X25914" s="580"/>
    </row>
    <row r="25915" spans="14:24">
      <c r="N25915" s="716"/>
      <c r="O25915" s="716"/>
      <c r="P25915" s="716"/>
      <c r="Q25915" s="716"/>
      <c r="R25915" s="716"/>
      <c r="S25915" s="716"/>
      <c r="T25915" s="1051"/>
      <c r="U25915" s="360" t="s">
        <v>496</v>
      </c>
      <c r="V25915" s="821">
        <v>83</v>
      </c>
      <c r="W25915" s="358">
        <f t="shared" si="680"/>
        <v>25903</v>
      </c>
      <c r="X25915" s="580"/>
    </row>
    <row r="25916" spans="14:24">
      <c r="N25916" s="716"/>
      <c r="O25916" s="716"/>
      <c r="P25916" s="716"/>
      <c r="Q25916" s="716"/>
      <c r="R25916" s="716"/>
      <c r="S25916" s="716"/>
      <c r="T25916" s="1051"/>
      <c r="U25916" s="360" t="s">
        <v>496</v>
      </c>
      <c r="V25916" s="821">
        <v>84</v>
      </c>
      <c r="W25916" s="358">
        <f t="shared" si="680"/>
        <v>25904</v>
      </c>
      <c r="X25916" s="580"/>
    </row>
    <row r="25917" spans="14:24">
      <c r="N25917" s="716"/>
      <c r="O25917" s="716"/>
      <c r="P25917" s="716"/>
      <c r="Q25917" s="716"/>
      <c r="R25917" s="716"/>
      <c r="S25917" s="716"/>
      <c r="T25917" s="1051"/>
      <c r="U25917" s="360" t="s">
        <v>496</v>
      </c>
      <c r="V25917" s="821">
        <v>85</v>
      </c>
      <c r="W25917" s="358">
        <f t="shared" si="680"/>
        <v>25905</v>
      </c>
      <c r="X25917" s="580"/>
    </row>
    <row r="25918" spans="14:24">
      <c r="N25918" s="716"/>
      <c r="O25918" s="716"/>
      <c r="P25918" s="716"/>
      <c r="Q25918" s="716"/>
      <c r="R25918" s="716"/>
      <c r="S25918" s="716"/>
      <c r="T25918" s="1051"/>
      <c r="U25918" s="360" t="s">
        <v>496</v>
      </c>
      <c r="V25918" s="821">
        <v>86</v>
      </c>
      <c r="W25918" s="358">
        <f t="shared" si="680"/>
        <v>25906</v>
      </c>
      <c r="X25918" s="580"/>
    </row>
    <row r="25919" spans="14:24">
      <c r="N25919" s="716"/>
      <c r="O25919" s="716"/>
      <c r="P25919" s="716"/>
      <c r="Q25919" s="716"/>
      <c r="R25919" s="716"/>
      <c r="S25919" s="716"/>
      <c r="T25919" s="1051"/>
      <c r="U25919" s="360" t="s">
        <v>496</v>
      </c>
      <c r="V25919" s="821">
        <v>87</v>
      </c>
      <c r="W25919" s="358">
        <f t="shared" si="680"/>
        <v>25907</v>
      </c>
      <c r="X25919" s="580"/>
    </row>
    <row r="25920" spans="14:24">
      <c r="N25920" s="716"/>
      <c r="O25920" s="716"/>
      <c r="P25920" s="716"/>
      <c r="Q25920" s="716"/>
      <c r="R25920" s="716"/>
      <c r="S25920" s="716"/>
      <c r="T25920" s="1051"/>
      <c r="U25920" s="360" t="s">
        <v>496</v>
      </c>
      <c r="V25920" s="821">
        <v>88</v>
      </c>
      <c r="W25920" s="358">
        <f t="shared" si="680"/>
        <v>25908</v>
      </c>
      <c r="X25920" s="580"/>
    </row>
    <row r="25921" spans="14:24">
      <c r="N25921" s="716"/>
      <c r="O25921" s="716"/>
      <c r="P25921" s="716"/>
      <c r="Q25921" s="716"/>
      <c r="R25921" s="716"/>
      <c r="S25921" s="716"/>
      <c r="T25921" s="1051"/>
      <c r="U25921" s="360" t="s">
        <v>496</v>
      </c>
      <c r="V25921" s="821">
        <v>89</v>
      </c>
      <c r="W25921" s="358">
        <f t="shared" si="680"/>
        <v>25909</v>
      </c>
      <c r="X25921" s="580"/>
    </row>
    <row r="25922" spans="14:24">
      <c r="N25922" s="716"/>
      <c r="O25922" s="716"/>
      <c r="P25922" s="716"/>
      <c r="Q25922" s="716"/>
      <c r="R25922" s="716"/>
      <c r="S25922" s="716"/>
      <c r="T25922" s="1051"/>
      <c r="U25922" s="360" t="s">
        <v>496</v>
      </c>
      <c r="V25922" s="821">
        <v>90</v>
      </c>
      <c r="W25922" s="358">
        <f t="shared" si="680"/>
        <v>25910</v>
      </c>
      <c r="X25922" s="580"/>
    </row>
    <row r="25923" spans="14:24">
      <c r="N25923" s="716"/>
      <c r="O25923" s="716"/>
      <c r="P25923" s="716"/>
      <c r="Q25923" s="716"/>
      <c r="R25923" s="716"/>
      <c r="S25923" s="716"/>
      <c r="T25923" s="1051"/>
      <c r="U25923" s="360" t="s">
        <v>496</v>
      </c>
      <c r="V25923" s="821">
        <v>91</v>
      </c>
      <c r="W25923" s="358">
        <f t="shared" si="680"/>
        <v>25911</v>
      </c>
      <c r="X25923" s="580"/>
    </row>
    <row r="25924" spans="14:24">
      <c r="N25924" s="716"/>
      <c r="O25924" s="716"/>
      <c r="P25924" s="716"/>
      <c r="Q25924" s="716"/>
      <c r="R25924" s="716"/>
      <c r="S25924" s="716"/>
      <c r="T25924" s="1051"/>
      <c r="U25924" s="360" t="s">
        <v>496</v>
      </c>
      <c r="V25924" s="821">
        <v>92</v>
      </c>
      <c r="W25924" s="358">
        <f t="shared" si="680"/>
        <v>25912</v>
      </c>
      <c r="X25924" s="580"/>
    </row>
    <row r="25925" spans="14:24">
      <c r="N25925" s="716"/>
      <c r="O25925" s="716"/>
      <c r="P25925" s="716"/>
      <c r="Q25925" s="716"/>
      <c r="R25925" s="716"/>
      <c r="S25925" s="716"/>
      <c r="T25925" s="1051"/>
      <c r="U25925" s="360" t="s">
        <v>496</v>
      </c>
      <c r="V25925" s="821">
        <v>93</v>
      </c>
      <c r="W25925" s="358">
        <f t="shared" si="680"/>
        <v>25913</v>
      </c>
      <c r="X25925" s="580"/>
    </row>
    <row r="25926" spans="14:24">
      <c r="N25926" s="716"/>
      <c r="O25926" s="716"/>
      <c r="P25926" s="716"/>
      <c r="Q25926" s="716"/>
      <c r="R25926" s="716"/>
      <c r="S25926" s="716"/>
      <c r="T25926" s="1051"/>
      <c r="U25926" s="360" t="s">
        <v>496</v>
      </c>
      <c r="V25926" s="821">
        <v>94</v>
      </c>
      <c r="W25926" s="358">
        <f t="shared" si="680"/>
        <v>25914</v>
      </c>
      <c r="X25926" s="580"/>
    </row>
    <row r="25927" spans="14:24">
      <c r="N25927" s="716"/>
      <c r="O25927" s="716"/>
      <c r="P25927" s="716"/>
      <c r="Q25927" s="716"/>
      <c r="R25927" s="716"/>
      <c r="S25927" s="716"/>
      <c r="T25927" s="1051"/>
      <c r="U25927" s="360" t="s">
        <v>496</v>
      </c>
      <c r="V25927" s="821">
        <v>95</v>
      </c>
      <c r="W25927" s="358">
        <f t="shared" si="680"/>
        <v>25915</v>
      </c>
      <c r="X25927" s="580"/>
    </row>
    <row r="25928" spans="14:24">
      <c r="N25928" s="716"/>
      <c r="O25928" s="716"/>
      <c r="P25928" s="716"/>
      <c r="Q25928" s="716"/>
      <c r="R25928" s="716"/>
      <c r="S25928" s="716"/>
      <c r="T25928" s="1051"/>
      <c r="U25928" s="360" t="s">
        <v>496</v>
      </c>
      <c r="V25928" s="821">
        <v>96</v>
      </c>
      <c r="W25928" s="358">
        <f t="shared" si="680"/>
        <v>25916</v>
      </c>
      <c r="X25928" s="580"/>
    </row>
    <row r="25929" spans="14:24">
      <c r="N25929" s="716"/>
      <c r="O25929" s="716"/>
      <c r="P25929" s="716"/>
      <c r="Q25929" s="716"/>
      <c r="R25929" s="716"/>
      <c r="S25929" s="716"/>
      <c r="T25929" s="1051"/>
      <c r="U25929" s="360" t="s">
        <v>497</v>
      </c>
      <c r="V25929" s="821">
        <v>1</v>
      </c>
      <c r="W25929" s="358">
        <f t="shared" si="680"/>
        <v>25917</v>
      </c>
      <c r="X25929" s="580"/>
    </row>
    <row r="25930" spans="14:24">
      <c r="N25930" s="716"/>
      <c r="O25930" s="716"/>
      <c r="P25930" s="716"/>
      <c r="Q25930" s="716"/>
      <c r="R25930" s="716"/>
      <c r="S25930" s="716"/>
      <c r="T25930" s="1051"/>
      <c r="U25930" s="360" t="s">
        <v>497</v>
      </c>
      <c r="V25930" s="821">
        <v>2</v>
      </c>
      <c r="W25930" s="358">
        <f t="shared" ref="W25930:W25993" si="681">W25929+1</f>
        <v>25918</v>
      </c>
      <c r="X25930" s="580"/>
    </row>
    <row r="25931" spans="14:24">
      <c r="N25931" s="716"/>
      <c r="O25931" s="716"/>
      <c r="P25931" s="716"/>
      <c r="Q25931" s="716"/>
      <c r="R25931" s="716"/>
      <c r="S25931" s="716"/>
      <c r="T25931" s="1051"/>
      <c r="U25931" s="360" t="s">
        <v>497</v>
      </c>
      <c r="V25931" s="821">
        <v>3</v>
      </c>
      <c r="W25931" s="358">
        <f t="shared" si="681"/>
        <v>25919</v>
      </c>
      <c r="X25931" s="580"/>
    </row>
    <row r="25932" spans="14:24">
      <c r="N25932" s="716"/>
      <c r="O25932" s="716"/>
      <c r="P25932" s="716"/>
      <c r="Q25932" s="716"/>
      <c r="R25932" s="716"/>
      <c r="S25932" s="716"/>
      <c r="T25932" s="1051"/>
      <c r="U25932" s="360" t="s">
        <v>497</v>
      </c>
      <c r="V25932" s="821">
        <v>4</v>
      </c>
      <c r="W25932" s="358">
        <f t="shared" si="681"/>
        <v>25920</v>
      </c>
      <c r="X25932" s="580"/>
    </row>
    <row r="25933" spans="14:24">
      <c r="N25933" s="716"/>
      <c r="O25933" s="716"/>
      <c r="P25933" s="716"/>
      <c r="Q25933" s="716"/>
      <c r="R25933" s="716"/>
      <c r="S25933" s="716"/>
      <c r="T25933" s="1051"/>
      <c r="U25933" s="360" t="s">
        <v>497</v>
      </c>
      <c r="V25933" s="821">
        <v>5</v>
      </c>
      <c r="W25933" s="358">
        <f t="shared" si="681"/>
        <v>25921</v>
      </c>
      <c r="X25933" s="580"/>
    </row>
    <row r="25934" spans="14:24">
      <c r="N25934" s="716"/>
      <c r="O25934" s="716"/>
      <c r="P25934" s="716"/>
      <c r="Q25934" s="716"/>
      <c r="R25934" s="716"/>
      <c r="S25934" s="716"/>
      <c r="T25934" s="1051"/>
      <c r="U25934" s="360" t="s">
        <v>497</v>
      </c>
      <c r="V25934" s="821">
        <v>6</v>
      </c>
      <c r="W25934" s="358">
        <f t="shared" si="681"/>
        <v>25922</v>
      </c>
      <c r="X25934" s="580"/>
    </row>
    <row r="25935" spans="14:24">
      <c r="N25935" s="716"/>
      <c r="O25935" s="716"/>
      <c r="P25935" s="716"/>
      <c r="Q25935" s="716"/>
      <c r="R25935" s="716"/>
      <c r="S25935" s="716"/>
      <c r="T25935" s="1051"/>
      <c r="U25935" s="360" t="s">
        <v>497</v>
      </c>
      <c r="V25935" s="821">
        <v>7</v>
      </c>
      <c r="W25935" s="358">
        <f t="shared" si="681"/>
        <v>25923</v>
      </c>
      <c r="X25935" s="580"/>
    </row>
    <row r="25936" spans="14:24">
      <c r="N25936" s="716"/>
      <c r="O25936" s="716"/>
      <c r="P25936" s="716"/>
      <c r="Q25936" s="716"/>
      <c r="R25936" s="716"/>
      <c r="S25936" s="716"/>
      <c r="T25936" s="1051"/>
      <c r="U25936" s="360" t="s">
        <v>497</v>
      </c>
      <c r="V25936" s="821">
        <v>8</v>
      </c>
      <c r="W25936" s="358">
        <f t="shared" si="681"/>
        <v>25924</v>
      </c>
      <c r="X25936" s="580"/>
    </row>
    <row r="25937" spans="14:24">
      <c r="N25937" s="716"/>
      <c r="O25937" s="716"/>
      <c r="P25937" s="716"/>
      <c r="Q25937" s="716"/>
      <c r="R25937" s="716"/>
      <c r="S25937" s="716"/>
      <c r="T25937" s="1051"/>
      <c r="U25937" s="360" t="s">
        <v>497</v>
      </c>
      <c r="V25937" s="821">
        <v>9</v>
      </c>
      <c r="W25937" s="358">
        <f t="shared" si="681"/>
        <v>25925</v>
      </c>
      <c r="X25937" s="580"/>
    </row>
    <row r="25938" spans="14:24">
      <c r="N25938" s="716"/>
      <c r="O25938" s="716"/>
      <c r="P25938" s="716"/>
      <c r="Q25938" s="716"/>
      <c r="R25938" s="716"/>
      <c r="S25938" s="716"/>
      <c r="T25938" s="1051"/>
      <c r="U25938" s="360" t="s">
        <v>497</v>
      </c>
      <c r="V25938" s="821">
        <v>10</v>
      </c>
      <c r="W25938" s="358">
        <f t="shared" si="681"/>
        <v>25926</v>
      </c>
      <c r="X25938" s="580"/>
    </row>
    <row r="25939" spans="14:24">
      <c r="N25939" s="716"/>
      <c r="O25939" s="716"/>
      <c r="P25939" s="716"/>
      <c r="Q25939" s="716"/>
      <c r="R25939" s="716"/>
      <c r="S25939" s="716"/>
      <c r="T25939" s="1051"/>
      <c r="U25939" s="360" t="s">
        <v>497</v>
      </c>
      <c r="V25939" s="821">
        <v>11</v>
      </c>
      <c r="W25939" s="358">
        <f t="shared" si="681"/>
        <v>25927</v>
      </c>
      <c r="X25939" s="580"/>
    </row>
    <row r="25940" spans="14:24">
      <c r="N25940" s="716"/>
      <c r="O25940" s="716"/>
      <c r="P25940" s="716"/>
      <c r="Q25940" s="716"/>
      <c r="R25940" s="716"/>
      <c r="S25940" s="716"/>
      <c r="T25940" s="1051"/>
      <c r="U25940" s="360" t="s">
        <v>497</v>
      </c>
      <c r="V25940" s="821">
        <v>12</v>
      </c>
      <c r="W25940" s="358">
        <f t="shared" si="681"/>
        <v>25928</v>
      </c>
      <c r="X25940" s="580"/>
    </row>
    <row r="25941" spans="14:24">
      <c r="N25941" s="716"/>
      <c r="O25941" s="716"/>
      <c r="P25941" s="716"/>
      <c r="Q25941" s="716"/>
      <c r="R25941" s="716"/>
      <c r="S25941" s="716"/>
      <c r="T25941" s="1051"/>
      <c r="U25941" s="360" t="s">
        <v>497</v>
      </c>
      <c r="V25941" s="821">
        <v>13</v>
      </c>
      <c r="W25941" s="358">
        <f t="shared" si="681"/>
        <v>25929</v>
      </c>
      <c r="X25941" s="580"/>
    </row>
    <row r="25942" spans="14:24">
      <c r="N25942" s="716"/>
      <c r="O25942" s="716"/>
      <c r="P25942" s="716"/>
      <c r="Q25942" s="716"/>
      <c r="R25942" s="716"/>
      <c r="S25942" s="716"/>
      <c r="T25942" s="1051"/>
      <c r="U25942" s="360" t="s">
        <v>497</v>
      </c>
      <c r="V25942" s="821">
        <v>14</v>
      </c>
      <c r="W25942" s="358">
        <f t="shared" si="681"/>
        <v>25930</v>
      </c>
      <c r="X25942" s="580"/>
    </row>
    <row r="25943" spans="14:24">
      <c r="N25943" s="716"/>
      <c r="O25943" s="716"/>
      <c r="P25943" s="716"/>
      <c r="Q25943" s="716"/>
      <c r="R25943" s="716"/>
      <c r="S25943" s="716"/>
      <c r="T25943" s="1051"/>
      <c r="U25943" s="360" t="s">
        <v>497</v>
      </c>
      <c r="V25943" s="821">
        <v>15</v>
      </c>
      <c r="W25943" s="358">
        <f t="shared" si="681"/>
        <v>25931</v>
      </c>
      <c r="X25943" s="580"/>
    </row>
    <row r="25944" spans="14:24">
      <c r="N25944" s="716"/>
      <c r="O25944" s="716"/>
      <c r="P25944" s="716"/>
      <c r="Q25944" s="716"/>
      <c r="R25944" s="716"/>
      <c r="S25944" s="716"/>
      <c r="T25944" s="1051"/>
      <c r="U25944" s="360" t="s">
        <v>497</v>
      </c>
      <c r="V25944" s="821">
        <v>16</v>
      </c>
      <c r="W25944" s="358">
        <f t="shared" si="681"/>
        <v>25932</v>
      </c>
      <c r="X25944" s="580"/>
    </row>
    <row r="25945" spans="14:24">
      <c r="N25945" s="716"/>
      <c r="O25945" s="716"/>
      <c r="P25945" s="716"/>
      <c r="Q25945" s="716"/>
      <c r="R25945" s="716"/>
      <c r="S25945" s="716"/>
      <c r="T25945" s="1051"/>
      <c r="U25945" s="360" t="s">
        <v>497</v>
      </c>
      <c r="V25945" s="821">
        <v>17</v>
      </c>
      <c r="W25945" s="358">
        <f t="shared" si="681"/>
        <v>25933</v>
      </c>
      <c r="X25945" s="580"/>
    </row>
    <row r="25946" spans="14:24">
      <c r="N25946" s="716"/>
      <c r="O25946" s="716"/>
      <c r="P25946" s="716"/>
      <c r="Q25946" s="716"/>
      <c r="R25946" s="716"/>
      <c r="S25946" s="716"/>
      <c r="T25946" s="1051"/>
      <c r="U25946" s="360" t="s">
        <v>497</v>
      </c>
      <c r="V25946" s="821">
        <v>18</v>
      </c>
      <c r="W25946" s="358">
        <f t="shared" si="681"/>
        <v>25934</v>
      </c>
      <c r="X25946" s="580"/>
    </row>
    <row r="25947" spans="14:24">
      <c r="N25947" s="716"/>
      <c r="O25947" s="716"/>
      <c r="P25947" s="716"/>
      <c r="Q25947" s="716"/>
      <c r="R25947" s="716"/>
      <c r="S25947" s="716"/>
      <c r="T25947" s="1051"/>
      <c r="U25947" s="360" t="s">
        <v>497</v>
      </c>
      <c r="V25947" s="821">
        <v>19</v>
      </c>
      <c r="W25947" s="358">
        <f t="shared" si="681"/>
        <v>25935</v>
      </c>
      <c r="X25947" s="580"/>
    </row>
    <row r="25948" spans="14:24">
      <c r="N25948" s="716"/>
      <c r="O25948" s="716"/>
      <c r="P25948" s="716"/>
      <c r="Q25948" s="716"/>
      <c r="R25948" s="716"/>
      <c r="S25948" s="716"/>
      <c r="T25948" s="1051"/>
      <c r="U25948" s="360" t="s">
        <v>497</v>
      </c>
      <c r="V25948" s="821">
        <v>20</v>
      </c>
      <c r="W25948" s="358">
        <f t="shared" si="681"/>
        <v>25936</v>
      </c>
      <c r="X25948" s="580"/>
    </row>
    <row r="25949" spans="14:24">
      <c r="N25949" s="716"/>
      <c r="O25949" s="716"/>
      <c r="P25949" s="716"/>
      <c r="Q25949" s="716"/>
      <c r="R25949" s="716"/>
      <c r="S25949" s="716"/>
      <c r="T25949" s="1051"/>
      <c r="U25949" s="360" t="s">
        <v>497</v>
      </c>
      <c r="V25949" s="821">
        <v>21</v>
      </c>
      <c r="W25949" s="358">
        <f t="shared" si="681"/>
        <v>25937</v>
      </c>
      <c r="X25949" s="580"/>
    </row>
    <row r="25950" spans="14:24">
      <c r="N25950" s="716"/>
      <c r="O25950" s="716"/>
      <c r="P25950" s="716"/>
      <c r="Q25950" s="716"/>
      <c r="R25950" s="716"/>
      <c r="S25950" s="716"/>
      <c r="T25950" s="1051"/>
      <c r="U25950" s="360" t="s">
        <v>497</v>
      </c>
      <c r="V25950" s="821">
        <v>22</v>
      </c>
      <c r="W25950" s="358">
        <f t="shared" si="681"/>
        <v>25938</v>
      </c>
      <c r="X25950" s="580"/>
    </row>
    <row r="25951" spans="14:24">
      <c r="N25951" s="716"/>
      <c r="O25951" s="716"/>
      <c r="P25951" s="716"/>
      <c r="Q25951" s="716"/>
      <c r="R25951" s="716"/>
      <c r="S25951" s="716"/>
      <c r="T25951" s="1051"/>
      <c r="U25951" s="360" t="s">
        <v>497</v>
      </c>
      <c r="V25951" s="821">
        <v>23</v>
      </c>
      <c r="W25951" s="358">
        <f t="shared" si="681"/>
        <v>25939</v>
      </c>
      <c r="X25951" s="580"/>
    </row>
    <row r="25952" spans="14:24">
      <c r="N25952" s="716"/>
      <c r="O25952" s="716"/>
      <c r="P25952" s="716"/>
      <c r="Q25952" s="716"/>
      <c r="R25952" s="716"/>
      <c r="S25952" s="716"/>
      <c r="T25952" s="1051"/>
      <c r="U25952" s="360" t="s">
        <v>497</v>
      </c>
      <c r="V25952" s="821">
        <v>24</v>
      </c>
      <c r="W25952" s="358">
        <f t="shared" si="681"/>
        <v>25940</v>
      </c>
      <c r="X25952" s="580"/>
    </row>
    <row r="25953" spans="14:24">
      <c r="N25953" s="716"/>
      <c r="O25953" s="716"/>
      <c r="P25953" s="716"/>
      <c r="Q25953" s="716"/>
      <c r="R25953" s="716"/>
      <c r="S25953" s="716"/>
      <c r="T25953" s="1051"/>
      <c r="U25953" s="360" t="s">
        <v>497</v>
      </c>
      <c r="V25953" s="821">
        <v>25</v>
      </c>
      <c r="W25953" s="358">
        <f t="shared" si="681"/>
        <v>25941</v>
      </c>
      <c r="X25953" s="580"/>
    </row>
    <row r="25954" spans="14:24">
      <c r="N25954" s="716"/>
      <c r="O25954" s="716"/>
      <c r="P25954" s="716"/>
      <c r="Q25954" s="716"/>
      <c r="R25954" s="716"/>
      <c r="S25954" s="716"/>
      <c r="T25954" s="1051"/>
      <c r="U25954" s="360" t="s">
        <v>497</v>
      </c>
      <c r="V25954" s="821">
        <v>26</v>
      </c>
      <c r="W25954" s="358">
        <f t="shared" si="681"/>
        <v>25942</v>
      </c>
      <c r="X25954" s="580"/>
    </row>
    <row r="25955" spans="14:24">
      <c r="N25955" s="716"/>
      <c r="O25955" s="716"/>
      <c r="P25955" s="716"/>
      <c r="Q25955" s="716"/>
      <c r="R25955" s="716"/>
      <c r="S25955" s="716"/>
      <c r="T25955" s="1051"/>
      <c r="U25955" s="360" t="s">
        <v>497</v>
      </c>
      <c r="V25955" s="821">
        <v>27</v>
      </c>
      <c r="W25955" s="358">
        <f t="shared" si="681"/>
        <v>25943</v>
      </c>
      <c r="X25955" s="580"/>
    </row>
    <row r="25956" spans="14:24">
      <c r="N25956" s="716"/>
      <c r="O25956" s="716"/>
      <c r="P25956" s="716"/>
      <c r="Q25956" s="716"/>
      <c r="R25956" s="716"/>
      <c r="S25956" s="716"/>
      <c r="T25956" s="1051"/>
      <c r="U25956" s="360" t="s">
        <v>497</v>
      </c>
      <c r="V25956" s="821">
        <v>28</v>
      </c>
      <c r="W25956" s="358">
        <f t="shared" si="681"/>
        <v>25944</v>
      </c>
      <c r="X25956" s="580"/>
    </row>
    <row r="25957" spans="14:24">
      <c r="N25957" s="716"/>
      <c r="O25957" s="716"/>
      <c r="P25957" s="716"/>
      <c r="Q25957" s="716"/>
      <c r="R25957" s="716"/>
      <c r="S25957" s="716"/>
      <c r="T25957" s="1051"/>
      <c r="U25957" s="360" t="s">
        <v>497</v>
      </c>
      <c r="V25957" s="821">
        <v>29</v>
      </c>
      <c r="W25957" s="358">
        <f t="shared" si="681"/>
        <v>25945</v>
      </c>
      <c r="X25957" s="580"/>
    </row>
    <row r="25958" spans="14:24">
      <c r="N25958" s="716"/>
      <c r="O25958" s="716"/>
      <c r="P25958" s="716"/>
      <c r="Q25958" s="716"/>
      <c r="R25958" s="716"/>
      <c r="S25958" s="716"/>
      <c r="T25958" s="1051"/>
      <c r="U25958" s="360" t="s">
        <v>497</v>
      </c>
      <c r="V25958" s="821">
        <v>30</v>
      </c>
      <c r="W25958" s="358">
        <f t="shared" si="681"/>
        <v>25946</v>
      </c>
      <c r="X25958" s="580"/>
    </row>
    <row r="25959" spans="14:24">
      <c r="N25959" s="716"/>
      <c r="O25959" s="716"/>
      <c r="P25959" s="716"/>
      <c r="Q25959" s="716"/>
      <c r="R25959" s="716"/>
      <c r="S25959" s="716"/>
      <c r="T25959" s="1051"/>
      <c r="U25959" s="360" t="s">
        <v>497</v>
      </c>
      <c r="V25959" s="821">
        <v>31</v>
      </c>
      <c r="W25959" s="358">
        <f t="shared" si="681"/>
        <v>25947</v>
      </c>
      <c r="X25959" s="580"/>
    </row>
    <row r="25960" spans="14:24">
      <c r="N25960" s="716"/>
      <c r="O25960" s="716"/>
      <c r="P25960" s="716"/>
      <c r="Q25960" s="716"/>
      <c r="R25960" s="716"/>
      <c r="S25960" s="716"/>
      <c r="T25960" s="1051"/>
      <c r="U25960" s="360" t="s">
        <v>497</v>
      </c>
      <c r="V25960" s="821">
        <v>32</v>
      </c>
      <c r="W25960" s="358">
        <f t="shared" si="681"/>
        <v>25948</v>
      </c>
      <c r="X25960" s="580"/>
    </row>
    <row r="25961" spans="14:24">
      <c r="N25961" s="716"/>
      <c r="O25961" s="716"/>
      <c r="P25961" s="716"/>
      <c r="Q25961" s="716"/>
      <c r="R25961" s="716"/>
      <c r="S25961" s="716"/>
      <c r="T25961" s="1051"/>
      <c r="U25961" s="360" t="s">
        <v>497</v>
      </c>
      <c r="V25961" s="821">
        <v>33</v>
      </c>
      <c r="W25961" s="358">
        <f t="shared" si="681"/>
        <v>25949</v>
      </c>
      <c r="X25961" s="580"/>
    </row>
    <row r="25962" spans="14:24">
      <c r="N25962" s="716"/>
      <c r="O25962" s="716"/>
      <c r="P25962" s="716"/>
      <c r="Q25962" s="716"/>
      <c r="R25962" s="716"/>
      <c r="S25962" s="716"/>
      <c r="T25962" s="1051"/>
      <c r="U25962" s="360" t="s">
        <v>497</v>
      </c>
      <c r="V25962" s="821">
        <v>34</v>
      </c>
      <c r="W25962" s="358">
        <f t="shared" si="681"/>
        <v>25950</v>
      </c>
      <c r="X25962" s="580"/>
    </row>
    <row r="25963" spans="14:24">
      <c r="N25963" s="716"/>
      <c r="O25963" s="716"/>
      <c r="P25963" s="716"/>
      <c r="Q25963" s="716"/>
      <c r="R25963" s="716"/>
      <c r="S25963" s="716"/>
      <c r="T25963" s="1051"/>
      <c r="U25963" s="360" t="s">
        <v>497</v>
      </c>
      <c r="V25963" s="821">
        <v>35</v>
      </c>
      <c r="W25963" s="358">
        <f t="shared" si="681"/>
        <v>25951</v>
      </c>
      <c r="X25963" s="580"/>
    </row>
    <row r="25964" spans="14:24">
      <c r="N25964" s="716"/>
      <c r="O25964" s="716"/>
      <c r="P25964" s="716"/>
      <c r="Q25964" s="716"/>
      <c r="R25964" s="716"/>
      <c r="S25964" s="716"/>
      <c r="T25964" s="1051"/>
      <c r="U25964" s="360" t="s">
        <v>497</v>
      </c>
      <c r="V25964" s="821">
        <v>36</v>
      </c>
      <c r="W25964" s="358">
        <f t="shared" si="681"/>
        <v>25952</v>
      </c>
      <c r="X25964" s="580"/>
    </row>
    <row r="25965" spans="14:24">
      <c r="N25965" s="716"/>
      <c r="O25965" s="716"/>
      <c r="P25965" s="716"/>
      <c r="Q25965" s="716"/>
      <c r="R25965" s="716"/>
      <c r="S25965" s="716"/>
      <c r="T25965" s="1051"/>
      <c r="U25965" s="360" t="s">
        <v>497</v>
      </c>
      <c r="V25965" s="821">
        <v>37</v>
      </c>
      <c r="W25965" s="358">
        <f t="shared" si="681"/>
        <v>25953</v>
      </c>
      <c r="X25965" s="580"/>
    </row>
    <row r="25966" spans="14:24">
      <c r="N25966" s="716"/>
      <c r="O25966" s="716"/>
      <c r="P25966" s="716"/>
      <c r="Q25966" s="716"/>
      <c r="R25966" s="716"/>
      <c r="S25966" s="716"/>
      <c r="T25966" s="1051"/>
      <c r="U25966" s="360" t="s">
        <v>497</v>
      </c>
      <c r="V25966" s="821">
        <v>38</v>
      </c>
      <c r="W25966" s="358">
        <f t="shared" si="681"/>
        <v>25954</v>
      </c>
      <c r="X25966" s="580"/>
    </row>
    <row r="25967" spans="14:24">
      <c r="N25967" s="716"/>
      <c r="O25967" s="716"/>
      <c r="P25967" s="716"/>
      <c r="Q25967" s="716"/>
      <c r="R25967" s="716"/>
      <c r="S25967" s="716"/>
      <c r="T25967" s="1051"/>
      <c r="U25967" s="360" t="s">
        <v>497</v>
      </c>
      <c r="V25967" s="821">
        <v>39</v>
      </c>
      <c r="W25967" s="358">
        <f t="shared" si="681"/>
        <v>25955</v>
      </c>
      <c r="X25967" s="580"/>
    </row>
    <row r="25968" spans="14:24">
      <c r="N25968" s="716"/>
      <c r="O25968" s="716"/>
      <c r="P25968" s="716"/>
      <c r="Q25968" s="716"/>
      <c r="R25968" s="716"/>
      <c r="S25968" s="716"/>
      <c r="T25968" s="1051"/>
      <c r="U25968" s="360" t="s">
        <v>497</v>
      </c>
      <c r="V25968" s="821">
        <v>40</v>
      </c>
      <c r="W25968" s="358">
        <f t="shared" si="681"/>
        <v>25956</v>
      </c>
      <c r="X25968" s="580"/>
    </row>
    <row r="25969" spans="14:24">
      <c r="N25969" s="716"/>
      <c r="O25969" s="716"/>
      <c r="P25969" s="716"/>
      <c r="Q25969" s="716"/>
      <c r="R25969" s="716"/>
      <c r="S25969" s="716"/>
      <c r="T25969" s="1051"/>
      <c r="U25969" s="360" t="s">
        <v>497</v>
      </c>
      <c r="V25969" s="821">
        <v>41</v>
      </c>
      <c r="W25969" s="358">
        <f t="shared" si="681"/>
        <v>25957</v>
      </c>
      <c r="X25969" s="580"/>
    </row>
    <row r="25970" spans="14:24">
      <c r="N25970" s="716"/>
      <c r="O25970" s="716"/>
      <c r="P25970" s="716"/>
      <c r="Q25970" s="716"/>
      <c r="R25970" s="716"/>
      <c r="S25970" s="716"/>
      <c r="T25970" s="1051"/>
      <c r="U25970" s="360" t="s">
        <v>497</v>
      </c>
      <c r="V25970" s="821">
        <v>42</v>
      </c>
      <c r="W25970" s="358">
        <f t="shared" si="681"/>
        <v>25958</v>
      </c>
      <c r="X25970" s="580"/>
    </row>
    <row r="25971" spans="14:24">
      <c r="N25971" s="716"/>
      <c r="O25971" s="716"/>
      <c r="P25971" s="716"/>
      <c r="Q25971" s="716"/>
      <c r="R25971" s="716"/>
      <c r="S25971" s="716"/>
      <c r="T25971" s="1051"/>
      <c r="U25971" s="360" t="s">
        <v>497</v>
      </c>
      <c r="V25971" s="821">
        <v>43</v>
      </c>
      <c r="W25971" s="358">
        <f t="shared" si="681"/>
        <v>25959</v>
      </c>
      <c r="X25971" s="580"/>
    </row>
    <row r="25972" spans="14:24">
      <c r="N25972" s="716"/>
      <c r="O25972" s="716"/>
      <c r="P25972" s="716"/>
      <c r="Q25972" s="716"/>
      <c r="R25972" s="716"/>
      <c r="S25972" s="716"/>
      <c r="T25972" s="1051"/>
      <c r="U25972" s="360" t="s">
        <v>497</v>
      </c>
      <c r="V25972" s="821">
        <v>44</v>
      </c>
      <c r="W25972" s="358">
        <f t="shared" si="681"/>
        <v>25960</v>
      </c>
      <c r="X25972" s="580"/>
    </row>
    <row r="25973" spans="14:24">
      <c r="N25973" s="716"/>
      <c r="O25973" s="716"/>
      <c r="P25973" s="716"/>
      <c r="Q25973" s="716"/>
      <c r="R25973" s="716"/>
      <c r="S25973" s="716"/>
      <c r="T25973" s="1051"/>
      <c r="U25973" s="360" t="s">
        <v>497</v>
      </c>
      <c r="V25973" s="821">
        <v>45</v>
      </c>
      <c r="W25973" s="358">
        <f t="shared" si="681"/>
        <v>25961</v>
      </c>
      <c r="X25973" s="580"/>
    </row>
    <row r="25974" spans="14:24">
      <c r="N25974" s="716"/>
      <c r="O25974" s="716"/>
      <c r="P25974" s="716"/>
      <c r="Q25974" s="716"/>
      <c r="R25974" s="716"/>
      <c r="S25974" s="716"/>
      <c r="T25974" s="1051"/>
      <c r="U25974" s="360" t="s">
        <v>497</v>
      </c>
      <c r="V25974" s="821">
        <v>46</v>
      </c>
      <c r="W25974" s="358">
        <f t="shared" si="681"/>
        <v>25962</v>
      </c>
      <c r="X25974" s="580"/>
    </row>
    <row r="25975" spans="14:24">
      <c r="N25975" s="716"/>
      <c r="O25975" s="716"/>
      <c r="P25975" s="716"/>
      <c r="Q25975" s="716"/>
      <c r="R25975" s="716"/>
      <c r="S25975" s="716"/>
      <c r="T25975" s="1051"/>
      <c r="U25975" s="360" t="s">
        <v>497</v>
      </c>
      <c r="V25975" s="821">
        <v>47</v>
      </c>
      <c r="W25975" s="358">
        <f t="shared" si="681"/>
        <v>25963</v>
      </c>
      <c r="X25975" s="580"/>
    </row>
    <row r="25976" spans="14:24">
      <c r="N25976" s="716"/>
      <c r="O25976" s="716"/>
      <c r="P25976" s="716"/>
      <c r="Q25976" s="716"/>
      <c r="R25976" s="716"/>
      <c r="S25976" s="716"/>
      <c r="T25976" s="1051"/>
      <c r="U25976" s="360" t="s">
        <v>497</v>
      </c>
      <c r="V25976" s="821">
        <v>48</v>
      </c>
      <c r="W25976" s="358">
        <f t="shared" si="681"/>
        <v>25964</v>
      </c>
      <c r="X25976" s="580"/>
    </row>
    <row r="25977" spans="14:24">
      <c r="N25977" s="716"/>
      <c r="O25977" s="716"/>
      <c r="P25977" s="716"/>
      <c r="Q25977" s="716"/>
      <c r="R25977" s="716"/>
      <c r="S25977" s="716"/>
      <c r="T25977" s="1051"/>
      <c r="U25977" s="360" t="s">
        <v>497</v>
      </c>
      <c r="V25977" s="821">
        <v>49</v>
      </c>
      <c r="W25977" s="358">
        <f t="shared" si="681"/>
        <v>25965</v>
      </c>
      <c r="X25977" s="580"/>
    </row>
    <row r="25978" spans="14:24">
      <c r="N25978" s="716"/>
      <c r="O25978" s="716"/>
      <c r="P25978" s="716"/>
      <c r="Q25978" s="716"/>
      <c r="R25978" s="716"/>
      <c r="S25978" s="716"/>
      <c r="T25978" s="1051"/>
      <c r="U25978" s="360" t="s">
        <v>497</v>
      </c>
      <c r="V25978" s="821">
        <v>50</v>
      </c>
      <c r="W25978" s="358">
        <f t="shared" si="681"/>
        <v>25966</v>
      </c>
      <c r="X25978" s="580"/>
    </row>
    <row r="25979" spans="14:24">
      <c r="N25979" s="716"/>
      <c r="O25979" s="716"/>
      <c r="P25979" s="716"/>
      <c r="Q25979" s="716"/>
      <c r="R25979" s="716"/>
      <c r="S25979" s="716"/>
      <c r="T25979" s="1051"/>
      <c r="U25979" s="360" t="s">
        <v>497</v>
      </c>
      <c r="V25979" s="821">
        <v>51</v>
      </c>
      <c r="W25979" s="358">
        <f t="shared" si="681"/>
        <v>25967</v>
      </c>
      <c r="X25979" s="580"/>
    </row>
    <row r="25980" spans="14:24">
      <c r="N25980" s="716"/>
      <c r="O25980" s="716"/>
      <c r="P25980" s="716"/>
      <c r="Q25980" s="716"/>
      <c r="R25980" s="716"/>
      <c r="S25980" s="716"/>
      <c r="T25980" s="1051"/>
      <c r="U25980" s="360" t="s">
        <v>497</v>
      </c>
      <c r="V25980" s="821">
        <v>52</v>
      </c>
      <c r="W25980" s="358">
        <f t="shared" si="681"/>
        <v>25968</v>
      </c>
      <c r="X25980" s="580"/>
    </row>
    <row r="25981" spans="14:24">
      <c r="N25981" s="716"/>
      <c r="O25981" s="716"/>
      <c r="P25981" s="716"/>
      <c r="Q25981" s="716"/>
      <c r="R25981" s="716"/>
      <c r="S25981" s="716"/>
      <c r="T25981" s="1051"/>
      <c r="U25981" s="360" t="s">
        <v>497</v>
      </c>
      <c r="V25981" s="821">
        <v>53</v>
      </c>
      <c r="W25981" s="358">
        <f t="shared" si="681"/>
        <v>25969</v>
      </c>
      <c r="X25981" s="580"/>
    </row>
    <row r="25982" spans="14:24">
      <c r="N25982" s="716"/>
      <c r="O25982" s="716"/>
      <c r="P25982" s="716"/>
      <c r="Q25982" s="716"/>
      <c r="R25982" s="716"/>
      <c r="S25982" s="716"/>
      <c r="T25982" s="1051"/>
      <c r="U25982" s="360" t="s">
        <v>497</v>
      </c>
      <c r="V25982" s="821">
        <v>54</v>
      </c>
      <c r="W25982" s="358">
        <f t="shared" si="681"/>
        <v>25970</v>
      </c>
      <c r="X25982" s="580"/>
    </row>
    <row r="25983" spans="14:24">
      <c r="N25983" s="716"/>
      <c r="O25983" s="716"/>
      <c r="P25983" s="716"/>
      <c r="Q25983" s="716"/>
      <c r="R25983" s="716"/>
      <c r="S25983" s="716"/>
      <c r="T25983" s="1051"/>
      <c r="U25983" s="360" t="s">
        <v>497</v>
      </c>
      <c r="V25983" s="821">
        <v>55</v>
      </c>
      <c r="W25983" s="358">
        <f t="shared" si="681"/>
        <v>25971</v>
      </c>
      <c r="X25983" s="580"/>
    </row>
    <row r="25984" spans="14:24">
      <c r="N25984" s="716"/>
      <c r="O25984" s="716"/>
      <c r="P25984" s="716"/>
      <c r="Q25984" s="716"/>
      <c r="R25984" s="716"/>
      <c r="S25984" s="716"/>
      <c r="T25984" s="1051"/>
      <c r="U25984" s="360" t="s">
        <v>497</v>
      </c>
      <c r="V25984" s="821">
        <v>56</v>
      </c>
      <c r="W25984" s="358">
        <f t="shared" si="681"/>
        <v>25972</v>
      </c>
      <c r="X25984" s="580"/>
    </row>
    <row r="25985" spans="14:24">
      <c r="N25985" s="716"/>
      <c r="O25985" s="716"/>
      <c r="P25985" s="716"/>
      <c r="Q25985" s="716"/>
      <c r="R25985" s="716"/>
      <c r="S25985" s="716"/>
      <c r="T25985" s="1051"/>
      <c r="U25985" s="360" t="s">
        <v>497</v>
      </c>
      <c r="V25985" s="821">
        <v>57</v>
      </c>
      <c r="W25985" s="358">
        <f t="shared" si="681"/>
        <v>25973</v>
      </c>
      <c r="X25985" s="580"/>
    </row>
    <row r="25986" spans="14:24">
      <c r="N25986" s="716"/>
      <c r="O25986" s="716"/>
      <c r="P25986" s="716"/>
      <c r="Q25986" s="716"/>
      <c r="R25986" s="716"/>
      <c r="S25986" s="716"/>
      <c r="T25986" s="1051"/>
      <c r="U25986" s="360" t="s">
        <v>497</v>
      </c>
      <c r="V25986" s="821">
        <v>58</v>
      </c>
      <c r="W25986" s="358">
        <f t="shared" si="681"/>
        <v>25974</v>
      </c>
      <c r="X25986" s="580"/>
    </row>
    <row r="25987" spans="14:24">
      <c r="N25987" s="716"/>
      <c r="O25987" s="716"/>
      <c r="P25987" s="716"/>
      <c r="Q25987" s="716"/>
      <c r="R25987" s="716"/>
      <c r="S25987" s="716"/>
      <c r="T25987" s="1051"/>
      <c r="U25987" s="360" t="s">
        <v>497</v>
      </c>
      <c r="V25987" s="821">
        <v>59</v>
      </c>
      <c r="W25987" s="358">
        <f t="shared" si="681"/>
        <v>25975</v>
      </c>
      <c r="X25987" s="580"/>
    </row>
    <row r="25988" spans="14:24">
      <c r="N25988" s="716"/>
      <c r="O25988" s="716"/>
      <c r="P25988" s="716"/>
      <c r="Q25988" s="716"/>
      <c r="R25988" s="716"/>
      <c r="S25988" s="716"/>
      <c r="T25988" s="1051"/>
      <c r="U25988" s="360" t="s">
        <v>497</v>
      </c>
      <c r="V25988" s="821">
        <v>60</v>
      </c>
      <c r="W25988" s="358">
        <f t="shared" si="681"/>
        <v>25976</v>
      </c>
      <c r="X25988" s="580"/>
    </row>
    <row r="25989" spans="14:24">
      <c r="N25989" s="716"/>
      <c r="O25989" s="716"/>
      <c r="P25989" s="716"/>
      <c r="Q25989" s="716"/>
      <c r="R25989" s="716"/>
      <c r="S25989" s="716"/>
      <c r="T25989" s="1051"/>
      <c r="U25989" s="360" t="s">
        <v>497</v>
      </c>
      <c r="V25989" s="821">
        <v>61</v>
      </c>
      <c r="W25989" s="358">
        <f t="shared" si="681"/>
        <v>25977</v>
      </c>
      <c r="X25989" s="580"/>
    </row>
    <row r="25990" spans="14:24">
      <c r="N25990" s="716"/>
      <c r="O25990" s="716"/>
      <c r="P25990" s="716"/>
      <c r="Q25990" s="716"/>
      <c r="R25990" s="716"/>
      <c r="S25990" s="716"/>
      <c r="T25990" s="1051"/>
      <c r="U25990" s="360" t="s">
        <v>497</v>
      </c>
      <c r="V25990" s="821">
        <v>62</v>
      </c>
      <c r="W25990" s="358">
        <f t="shared" si="681"/>
        <v>25978</v>
      </c>
      <c r="X25990" s="580"/>
    </row>
    <row r="25991" spans="14:24">
      <c r="N25991" s="716"/>
      <c r="O25991" s="716"/>
      <c r="P25991" s="716"/>
      <c r="Q25991" s="716"/>
      <c r="R25991" s="716"/>
      <c r="S25991" s="716"/>
      <c r="T25991" s="1051"/>
      <c r="U25991" s="360" t="s">
        <v>497</v>
      </c>
      <c r="V25991" s="821">
        <v>63</v>
      </c>
      <c r="W25991" s="358">
        <f t="shared" si="681"/>
        <v>25979</v>
      </c>
      <c r="X25991" s="580"/>
    </row>
    <row r="25992" spans="14:24">
      <c r="N25992" s="716"/>
      <c r="O25992" s="716"/>
      <c r="P25992" s="716"/>
      <c r="Q25992" s="716"/>
      <c r="R25992" s="716"/>
      <c r="S25992" s="716"/>
      <c r="T25992" s="1051"/>
      <c r="U25992" s="360" t="s">
        <v>497</v>
      </c>
      <c r="V25992" s="821">
        <v>64</v>
      </c>
      <c r="W25992" s="358">
        <f t="shared" si="681"/>
        <v>25980</v>
      </c>
      <c r="X25992" s="580"/>
    </row>
    <row r="25993" spans="14:24">
      <c r="N25993" s="716"/>
      <c r="O25993" s="716"/>
      <c r="P25993" s="716"/>
      <c r="Q25993" s="716"/>
      <c r="R25993" s="716"/>
      <c r="S25993" s="716"/>
      <c r="T25993" s="1051"/>
      <c r="U25993" s="360" t="s">
        <v>497</v>
      </c>
      <c r="V25993" s="821">
        <v>65</v>
      </c>
      <c r="W25993" s="358">
        <f t="shared" si="681"/>
        <v>25981</v>
      </c>
      <c r="X25993" s="580"/>
    </row>
    <row r="25994" spans="14:24">
      <c r="N25994" s="716"/>
      <c r="O25994" s="716"/>
      <c r="P25994" s="716"/>
      <c r="Q25994" s="716"/>
      <c r="R25994" s="716"/>
      <c r="S25994" s="716"/>
      <c r="T25994" s="1051"/>
      <c r="U25994" s="360" t="s">
        <v>497</v>
      </c>
      <c r="V25994" s="821">
        <v>66</v>
      </c>
      <c r="W25994" s="358">
        <f t="shared" ref="W25994:W26057" si="682">W25993+1</f>
        <v>25982</v>
      </c>
      <c r="X25994" s="580"/>
    </row>
    <row r="25995" spans="14:24">
      <c r="N25995" s="716"/>
      <c r="O25995" s="716"/>
      <c r="P25995" s="716"/>
      <c r="Q25995" s="716"/>
      <c r="R25995" s="716"/>
      <c r="S25995" s="716"/>
      <c r="T25995" s="1051"/>
      <c r="U25995" s="360" t="s">
        <v>497</v>
      </c>
      <c r="V25995" s="821">
        <v>67</v>
      </c>
      <c r="W25995" s="358">
        <f t="shared" si="682"/>
        <v>25983</v>
      </c>
      <c r="X25995" s="580"/>
    </row>
    <row r="25996" spans="14:24">
      <c r="N25996" s="716"/>
      <c r="O25996" s="716"/>
      <c r="P25996" s="716"/>
      <c r="Q25996" s="716"/>
      <c r="R25996" s="716"/>
      <c r="S25996" s="716"/>
      <c r="T25996" s="1051"/>
      <c r="U25996" s="360" t="s">
        <v>497</v>
      </c>
      <c r="V25996" s="821">
        <v>68</v>
      </c>
      <c r="W25996" s="358">
        <f t="shared" si="682"/>
        <v>25984</v>
      </c>
      <c r="X25996" s="580"/>
    </row>
    <row r="25997" spans="14:24">
      <c r="N25997" s="716"/>
      <c r="O25997" s="716"/>
      <c r="P25997" s="716"/>
      <c r="Q25997" s="716"/>
      <c r="R25997" s="716"/>
      <c r="S25997" s="716"/>
      <c r="T25997" s="1051"/>
      <c r="U25997" s="360" t="s">
        <v>497</v>
      </c>
      <c r="V25997" s="821">
        <v>69</v>
      </c>
      <c r="W25997" s="358">
        <f t="shared" si="682"/>
        <v>25985</v>
      </c>
      <c r="X25997" s="580"/>
    </row>
    <row r="25998" spans="14:24">
      <c r="N25998" s="716"/>
      <c r="O25998" s="716"/>
      <c r="P25998" s="716"/>
      <c r="Q25998" s="716"/>
      <c r="R25998" s="716"/>
      <c r="S25998" s="716"/>
      <c r="T25998" s="1051"/>
      <c r="U25998" s="360" t="s">
        <v>497</v>
      </c>
      <c r="V25998" s="821">
        <v>70</v>
      </c>
      <c r="W25998" s="358">
        <f t="shared" si="682"/>
        <v>25986</v>
      </c>
      <c r="X25998" s="580"/>
    </row>
    <row r="25999" spans="14:24">
      <c r="N25999" s="716"/>
      <c r="O25999" s="716"/>
      <c r="P25999" s="716"/>
      <c r="Q25999" s="716"/>
      <c r="R25999" s="716"/>
      <c r="S25999" s="716"/>
      <c r="T25999" s="1051"/>
      <c r="U25999" s="360" t="s">
        <v>497</v>
      </c>
      <c r="V25999" s="821">
        <v>71</v>
      </c>
      <c r="W25999" s="358">
        <f t="shared" si="682"/>
        <v>25987</v>
      </c>
      <c r="X25999" s="580"/>
    </row>
    <row r="26000" spans="14:24">
      <c r="N26000" s="716"/>
      <c r="O26000" s="716"/>
      <c r="P26000" s="716"/>
      <c r="Q26000" s="716"/>
      <c r="R26000" s="716"/>
      <c r="S26000" s="716"/>
      <c r="T26000" s="1051"/>
      <c r="U26000" s="360" t="s">
        <v>497</v>
      </c>
      <c r="V26000" s="821">
        <v>72</v>
      </c>
      <c r="W26000" s="358">
        <f t="shared" si="682"/>
        <v>25988</v>
      </c>
      <c r="X26000" s="580"/>
    </row>
    <row r="26001" spans="14:24">
      <c r="N26001" s="716"/>
      <c r="O26001" s="716"/>
      <c r="P26001" s="716"/>
      <c r="Q26001" s="716"/>
      <c r="R26001" s="716"/>
      <c r="S26001" s="716"/>
      <c r="T26001" s="1051"/>
      <c r="U26001" s="360" t="s">
        <v>497</v>
      </c>
      <c r="V26001" s="821">
        <v>73</v>
      </c>
      <c r="W26001" s="358">
        <f t="shared" si="682"/>
        <v>25989</v>
      </c>
      <c r="X26001" s="580"/>
    </row>
    <row r="26002" spans="14:24">
      <c r="N26002" s="716"/>
      <c r="O26002" s="716"/>
      <c r="P26002" s="716"/>
      <c r="Q26002" s="716"/>
      <c r="R26002" s="716"/>
      <c r="S26002" s="716"/>
      <c r="T26002" s="1051"/>
      <c r="U26002" s="360" t="s">
        <v>497</v>
      </c>
      <c r="V26002" s="821">
        <v>74</v>
      </c>
      <c r="W26002" s="358">
        <f t="shared" si="682"/>
        <v>25990</v>
      </c>
      <c r="X26002" s="580"/>
    </row>
    <row r="26003" spans="14:24">
      <c r="N26003" s="716"/>
      <c r="O26003" s="716"/>
      <c r="P26003" s="716"/>
      <c r="Q26003" s="716"/>
      <c r="R26003" s="716"/>
      <c r="S26003" s="716"/>
      <c r="T26003" s="1051"/>
      <c r="U26003" s="360" t="s">
        <v>497</v>
      </c>
      <c r="V26003" s="821">
        <v>75</v>
      </c>
      <c r="W26003" s="358">
        <f t="shared" si="682"/>
        <v>25991</v>
      </c>
      <c r="X26003" s="580"/>
    </row>
    <row r="26004" spans="14:24">
      <c r="N26004" s="716"/>
      <c r="O26004" s="716"/>
      <c r="P26004" s="716"/>
      <c r="Q26004" s="716"/>
      <c r="R26004" s="716"/>
      <c r="S26004" s="716"/>
      <c r="T26004" s="1051"/>
      <c r="U26004" s="360" t="s">
        <v>497</v>
      </c>
      <c r="V26004" s="821">
        <v>76</v>
      </c>
      <c r="W26004" s="358">
        <f t="shared" si="682"/>
        <v>25992</v>
      </c>
      <c r="X26004" s="580"/>
    </row>
    <row r="26005" spans="14:24">
      <c r="N26005" s="716"/>
      <c r="O26005" s="716"/>
      <c r="P26005" s="716"/>
      <c r="Q26005" s="716"/>
      <c r="R26005" s="716"/>
      <c r="S26005" s="716"/>
      <c r="T26005" s="1051"/>
      <c r="U26005" s="360" t="s">
        <v>497</v>
      </c>
      <c r="V26005" s="821">
        <v>77</v>
      </c>
      <c r="W26005" s="358">
        <f t="shared" si="682"/>
        <v>25993</v>
      </c>
      <c r="X26005" s="580"/>
    </row>
    <row r="26006" spans="14:24">
      <c r="N26006" s="716"/>
      <c r="O26006" s="716"/>
      <c r="P26006" s="716"/>
      <c r="Q26006" s="716"/>
      <c r="R26006" s="716"/>
      <c r="S26006" s="716"/>
      <c r="T26006" s="1051"/>
      <c r="U26006" s="360" t="s">
        <v>497</v>
      </c>
      <c r="V26006" s="821">
        <v>78</v>
      </c>
      <c r="W26006" s="358">
        <f t="shared" si="682"/>
        <v>25994</v>
      </c>
      <c r="X26006" s="580"/>
    </row>
    <row r="26007" spans="14:24">
      <c r="N26007" s="716"/>
      <c r="O26007" s="716"/>
      <c r="P26007" s="716"/>
      <c r="Q26007" s="716"/>
      <c r="R26007" s="716"/>
      <c r="S26007" s="716"/>
      <c r="T26007" s="1051"/>
      <c r="U26007" s="360" t="s">
        <v>497</v>
      </c>
      <c r="V26007" s="821">
        <v>79</v>
      </c>
      <c r="W26007" s="358">
        <f t="shared" si="682"/>
        <v>25995</v>
      </c>
      <c r="X26007" s="580"/>
    </row>
    <row r="26008" spans="14:24">
      <c r="N26008" s="716"/>
      <c r="O26008" s="716"/>
      <c r="P26008" s="716"/>
      <c r="Q26008" s="716"/>
      <c r="R26008" s="716"/>
      <c r="S26008" s="716"/>
      <c r="T26008" s="1051"/>
      <c r="U26008" s="360" t="s">
        <v>497</v>
      </c>
      <c r="V26008" s="821">
        <v>80</v>
      </c>
      <c r="W26008" s="358">
        <f t="shared" si="682"/>
        <v>25996</v>
      </c>
      <c r="X26008" s="580"/>
    </row>
    <row r="26009" spans="14:24">
      <c r="N26009" s="716"/>
      <c r="O26009" s="716"/>
      <c r="P26009" s="716"/>
      <c r="Q26009" s="716"/>
      <c r="R26009" s="716"/>
      <c r="S26009" s="716"/>
      <c r="T26009" s="1051"/>
      <c r="U26009" s="360" t="s">
        <v>497</v>
      </c>
      <c r="V26009" s="821">
        <v>81</v>
      </c>
      <c r="W26009" s="358">
        <f t="shared" si="682"/>
        <v>25997</v>
      </c>
      <c r="X26009" s="580"/>
    </row>
    <row r="26010" spans="14:24">
      <c r="N26010" s="716"/>
      <c r="O26010" s="716"/>
      <c r="P26010" s="716"/>
      <c r="Q26010" s="716"/>
      <c r="R26010" s="716"/>
      <c r="S26010" s="716"/>
      <c r="T26010" s="1051"/>
      <c r="U26010" s="360" t="s">
        <v>497</v>
      </c>
      <c r="V26010" s="821">
        <v>82</v>
      </c>
      <c r="W26010" s="358">
        <f t="shared" si="682"/>
        <v>25998</v>
      </c>
      <c r="X26010" s="580"/>
    </row>
    <row r="26011" spans="14:24">
      <c r="N26011" s="716"/>
      <c r="O26011" s="716"/>
      <c r="P26011" s="716"/>
      <c r="Q26011" s="716"/>
      <c r="R26011" s="716"/>
      <c r="S26011" s="716"/>
      <c r="T26011" s="1051"/>
      <c r="U26011" s="360" t="s">
        <v>497</v>
      </c>
      <c r="V26011" s="821">
        <v>83</v>
      </c>
      <c r="W26011" s="358">
        <f t="shared" si="682"/>
        <v>25999</v>
      </c>
      <c r="X26011" s="580"/>
    </row>
    <row r="26012" spans="14:24">
      <c r="N26012" s="716"/>
      <c r="O26012" s="716"/>
      <c r="P26012" s="716"/>
      <c r="Q26012" s="716"/>
      <c r="R26012" s="716"/>
      <c r="S26012" s="716"/>
      <c r="T26012" s="1051"/>
      <c r="U26012" s="360" t="s">
        <v>497</v>
      </c>
      <c r="V26012" s="821">
        <v>84</v>
      </c>
      <c r="W26012" s="358">
        <f t="shared" si="682"/>
        <v>26000</v>
      </c>
      <c r="X26012" s="580"/>
    </row>
    <row r="26013" spans="14:24">
      <c r="N26013" s="716"/>
      <c r="O26013" s="716"/>
      <c r="P26013" s="716"/>
      <c r="Q26013" s="716"/>
      <c r="R26013" s="716"/>
      <c r="S26013" s="716"/>
      <c r="T26013" s="1051"/>
      <c r="U26013" s="360" t="s">
        <v>497</v>
      </c>
      <c r="V26013" s="821">
        <v>85</v>
      </c>
      <c r="W26013" s="358">
        <f t="shared" si="682"/>
        <v>26001</v>
      </c>
      <c r="X26013" s="580"/>
    </row>
    <row r="26014" spans="14:24">
      <c r="N26014" s="716"/>
      <c r="O26014" s="716"/>
      <c r="P26014" s="716"/>
      <c r="Q26014" s="716"/>
      <c r="R26014" s="716"/>
      <c r="S26014" s="716"/>
      <c r="T26014" s="1051"/>
      <c r="U26014" s="360" t="s">
        <v>497</v>
      </c>
      <c r="V26014" s="821">
        <v>86</v>
      </c>
      <c r="W26014" s="358">
        <f t="shared" si="682"/>
        <v>26002</v>
      </c>
      <c r="X26014" s="580"/>
    </row>
    <row r="26015" spans="14:24">
      <c r="N26015" s="716"/>
      <c r="O26015" s="716"/>
      <c r="P26015" s="716"/>
      <c r="Q26015" s="716"/>
      <c r="R26015" s="716"/>
      <c r="S26015" s="716"/>
      <c r="T26015" s="1051"/>
      <c r="U26015" s="360" t="s">
        <v>497</v>
      </c>
      <c r="V26015" s="821">
        <v>87</v>
      </c>
      <c r="W26015" s="358">
        <f t="shared" si="682"/>
        <v>26003</v>
      </c>
      <c r="X26015" s="580"/>
    </row>
    <row r="26016" spans="14:24">
      <c r="N26016" s="716"/>
      <c r="O26016" s="716"/>
      <c r="P26016" s="716"/>
      <c r="Q26016" s="716"/>
      <c r="R26016" s="716"/>
      <c r="S26016" s="716"/>
      <c r="T26016" s="1051"/>
      <c r="U26016" s="360" t="s">
        <v>497</v>
      </c>
      <c r="V26016" s="821">
        <v>88</v>
      </c>
      <c r="W26016" s="358">
        <f t="shared" si="682"/>
        <v>26004</v>
      </c>
      <c r="X26016" s="580"/>
    </row>
    <row r="26017" spans="14:24">
      <c r="N26017" s="716"/>
      <c r="O26017" s="716"/>
      <c r="P26017" s="716"/>
      <c r="Q26017" s="716"/>
      <c r="R26017" s="716"/>
      <c r="S26017" s="716"/>
      <c r="T26017" s="1051"/>
      <c r="U26017" s="360" t="s">
        <v>497</v>
      </c>
      <c r="V26017" s="821">
        <v>89</v>
      </c>
      <c r="W26017" s="358">
        <f t="shared" si="682"/>
        <v>26005</v>
      </c>
      <c r="X26017" s="580"/>
    </row>
    <row r="26018" spans="14:24">
      <c r="N26018" s="716"/>
      <c r="O26018" s="716"/>
      <c r="P26018" s="716"/>
      <c r="Q26018" s="716"/>
      <c r="R26018" s="716"/>
      <c r="S26018" s="716"/>
      <c r="T26018" s="1051"/>
      <c r="U26018" s="360" t="s">
        <v>497</v>
      </c>
      <c r="V26018" s="821">
        <v>90</v>
      </c>
      <c r="W26018" s="358">
        <f t="shared" si="682"/>
        <v>26006</v>
      </c>
      <c r="X26018" s="580"/>
    </row>
    <row r="26019" spans="14:24">
      <c r="N26019" s="716"/>
      <c r="O26019" s="716"/>
      <c r="P26019" s="716"/>
      <c r="Q26019" s="716"/>
      <c r="R26019" s="716"/>
      <c r="S26019" s="716"/>
      <c r="T26019" s="1051"/>
      <c r="U26019" s="360" t="s">
        <v>497</v>
      </c>
      <c r="V26019" s="821">
        <v>91</v>
      </c>
      <c r="W26019" s="358">
        <f t="shared" si="682"/>
        <v>26007</v>
      </c>
      <c r="X26019" s="580"/>
    </row>
    <row r="26020" spans="14:24">
      <c r="N26020" s="716"/>
      <c r="O26020" s="716"/>
      <c r="P26020" s="716"/>
      <c r="Q26020" s="716"/>
      <c r="R26020" s="716"/>
      <c r="S26020" s="716"/>
      <c r="T26020" s="1051"/>
      <c r="U26020" s="360" t="s">
        <v>497</v>
      </c>
      <c r="V26020" s="821">
        <v>92</v>
      </c>
      <c r="W26020" s="358">
        <f t="shared" si="682"/>
        <v>26008</v>
      </c>
      <c r="X26020" s="580"/>
    </row>
    <row r="26021" spans="14:24">
      <c r="N26021" s="716"/>
      <c r="O26021" s="716"/>
      <c r="P26021" s="716"/>
      <c r="Q26021" s="716"/>
      <c r="R26021" s="716"/>
      <c r="S26021" s="716"/>
      <c r="T26021" s="1051"/>
      <c r="U26021" s="360" t="s">
        <v>497</v>
      </c>
      <c r="V26021" s="821">
        <v>93</v>
      </c>
      <c r="W26021" s="358">
        <f t="shared" si="682"/>
        <v>26009</v>
      </c>
      <c r="X26021" s="580"/>
    </row>
    <row r="26022" spans="14:24">
      <c r="N26022" s="716"/>
      <c r="O26022" s="716"/>
      <c r="P26022" s="716"/>
      <c r="Q26022" s="716"/>
      <c r="R26022" s="716"/>
      <c r="S26022" s="716"/>
      <c r="T26022" s="1051"/>
      <c r="U26022" s="360" t="s">
        <v>497</v>
      </c>
      <c r="V26022" s="821">
        <v>94</v>
      </c>
      <c r="W26022" s="358">
        <f t="shared" si="682"/>
        <v>26010</v>
      </c>
      <c r="X26022" s="580"/>
    </row>
    <row r="26023" spans="14:24">
      <c r="N26023" s="716"/>
      <c r="O26023" s="716"/>
      <c r="P26023" s="716"/>
      <c r="Q26023" s="716"/>
      <c r="R26023" s="716"/>
      <c r="S26023" s="716"/>
      <c r="T26023" s="1051"/>
      <c r="U26023" s="360" t="s">
        <v>497</v>
      </c>
      <c r="V26023" s="821">
        <v>95</v>
      </c>
      <c r="W26023" s="358">
        <f t="shared" si="682"/>
        <v>26011</v>
      </c>
      <c r="X26023" s="580"/>
    </row>
    <row r="26024" spans="14:24">
      <c r="N26024" s="716"/>
      <c r="O26024" s="716"/>
      <c r="P26024" s="716"/>
      <c r="Q26024" s="716"/>
      <c r="R26024" s="716"/>
      <c r="S26024" s="716"/>
      <c r="T26024" s="1051"/>
      <c r="U26024" s="360" t="s">
        <v>497</v>
      </c>
      <c r="V26024" s="821">
        <v>96</v>
      </c>
      <c r="W26024" s="358">
        <f t="shared" si="682"/>
        <v>26012</v>
      </c>
      <c r="X26024" s="580"/>
    </row>
    <row r="26025" spans="14:24">
      <c r="N26025" s="716"/>
      <c r="O26025" s="716"/>
      <c r="P26025" s="716"/>
      <c r="Q26025" s="716"/>
      <c r="R26025" s="716"/>
      <c r="S26025" s="716"/>
      <c r="T26025" s="1051"/>
      <c r="U26025" s="360" t="s">
        <v>498</v>
      </c>
      <c r="V26025" s="821">
        <v>1</v>
      </c>
      <c r="W26025" s="358">
        <f t="shared" si="682"/>
        <v>26013</v>
      </c>
      <c r="X26025" s="580"/>
    </row>
    <row r="26026" spans="14:24">
      <c r="N26026" s="716"/>
      <c r="O26026" s="716"/>
      <c r="P26026" s="716"/>
      <c r="Q26026" s="716"/>
      <c r="R26026" s="716"/>
      <c r="S26026" s="716"/>
      <c r="T26026" s="1051"/>
      <c r="U26026" s="360" t="s">
        <v>498</v>
      </c>
      <c r="V26026" s="821">
        <v>2</v>
      </c>
      <c r="W26026" s="358">
        <f t="shared" si="682"/>
        <v>26014</v>
      </c>
      <c r="X26026" s="580"/>
    </row>
    <row r="26027" spans="14:24">
      <c r="N26027" s="716"/>
      <c r="O26027" s="716"/>
      <c r="P26027" s="716"/>
      <c r="Q26027" s="716"/>
      <c r="R26027" s="716"/>
      <c r="S26027" s="716"/>
      <c r="T26027" s="1051"/>
      <c r="U26027" s="360" t="s">
        <v>498</v>
      </c>
      <c r="V26027" s="821">
        <v>3</v>
      </c>
      <c r="W26027" s="358">
        <f t="shared" si="682"/>
        <v>26015</v>
      </c>
      <c r="X26027" s="580"/>
    </row>
    <row r="26028" spans="14:24">
      <c r="N26028" s="716"/>
      <c r="O26028" s="716"/>
      <c r="P26028" s="716"/>
      <c r="Q26028" s="716"/>
      <c r="R26028" s="716"/>
      <c r="S26028" s="716"/>
      <c r="T26028" s="1051"/>
      <c r="U26028" s="360" t="s">
        <v>498</v>
      </c>
      <c r="V26028" s="821">
        <v>4</v>
      </c>
      <c r="W26028" s="358">
        <f t="shared" si="682"/>
        <v>26016</v>
      </c>
      <c r="X26028" s="580"/>
    </row>
    <row r="26029" spans="14:24">
      <c r="N26029" s="716"/>
      <c r="O26029" s="716"/>
      <c r="P26029" s="716"/>
      <c r="Q26029" s="716"/>
      <c r="R26029" s="716"/>
      <c r="S26029" s="716"/>
      <c r="T26029" s="1051"/>
      <c r="U26029" s="360" t="s">
        <v>498</v>
      </c>
      <c r="V26029" s="821">
        <v>5</v>
      </c>
      <c r="W26029" s="358">
        <f t="shared" si="682"/>
        <v>26017</v>
      </c>
      <c r="X26029" s="580"/>
    </row>
    <row r="26030" spans="14:24">
      <c r="N26030" s="716"/>
      <c r="O26030" s="716"/>
      <c r="P26030" s="716"/>
      <c r="Q26030" s="716"/>
      <c r="R26030" s="716"/>
      <c r="S26030" s="716"/>
      <c r="T26030" s="1051"/>
      <c r="U26030" s="360" t="s">
        <v>498</v>
      </c>
      <c r="V26030" s="821">
        <v>6</v>
      </c>
      <c r="W26030" s="358">
        <f t="shared" si="682"/>
        <v>26018</v>
      </c>
      <c r="X26030" s="580"/>
    </row>
    <row r="26031" spans="14:24">
      <c r="N26031" s="716"/>
      <c r="O26031" s="716"/>
      <c r="P26031" s="716"/>
      <c r="Q26031" s="716"/>
      <c r="R26031" s="716"/>
      <c r="S26031" s="716"/>
      <c r="T26031" s="1051"/>
      <c r="U26031" s="360" t="s">
        <v>498</v>
      </c>
      <c r="V26031" s="821">
        <v>7</v>
      </c>
      <c r="W26031" s="358">
        <f t="shared" si="682"/>
        <v>26019</v>
      </c>
      <c r="X26031" s="580"/>
    </row>
    <row r="26032" spans="14:24">
      <c r="N26032" s="716"/>
      <c r="O26032" s="716"/>
      <c r="P26032" s="716"/>
      <c r="Q26032" s="716"/>
      <c r="R26032" s="716"/>
      <c r="S26032" s="716"/>
      <c r="T26032" s="1051"/>
      <c r="U26032" s="360" t="s">
        <v>498</v>
      </c>
      <c r="V26032" s="821">
        <v>8</v>
      </c>
      <c r="W26032" s="358">
        <f t="shared" si="682"/>
        <v>26020</v>
      </c>
      <c r="X26032" s="580"/>
    </row>
    <row r="26033" spans="14:24">
      <c r="N26033" s="716"/>
      <c r="O26033" s="716"/>
      <c r="P26033" s="716"/>
      <c r="Q26033" s="716"/>
      <c r="R26033" s="716"/>
      <c r="S26033" s="716"/>
      <c r="T26033" s="1051"/>
      <c r="U26033" s="360" t="s">
        <v>498</v>
      </c>
      <c r="V26033" s="821">
        <v>9</v>
      </c>
      <c r="W26033" s="358">
        <f t="shared" si="682"/>
        <v>26021</v>
      </c>
      <c r="X26033" s="580"/>
    </row>
    <row r="26034" spans="14:24">
      <c r="N26034" s="716"/>
      <c r="O26034" s="716"/>
      <c r="P26034" s="716"/>
      <c r="Q26034" s="716"/>
      <c r="R26034" s="716"/>
      <c r="S26034" s="716"/>
      <c r="T26034" s="1051"/>
      <c r="U26034" s="360" t="s">
        <v>498</v>
      </c>
      <c r="V26034" s="821">
        <v>10</v>
      </c>
      <c r="W26034" s="358">
        <f t="shared" si="682"/>
        <v>26022</v>
      </c>
      <c r="X26034" s="580"/>
    </row>
    <row r="26035" spans="14:24">
      <c r="N26035" s="716"/>
      <c r="O26035" s="716"/>
      <c r="P26035" s="716"/>
      <c r="Q26035" s="716"/>
      <c r="R26035" s="716"/>
      <c r="S26035" s="716"/>
      <c r="T26035" s="1051"/>
      <c r="U26035" s="360" t="s">
        <v>498</v>
      </c>
      <c r="V26035" s="821">
        <v>11</v>
      </c>
      <c r="W26035" s="358">
        <f t="shared" si="682"/>
        <v>26023</v>
      </c>
      <c r="X26035" s="580"/>
    </row>
    <row r="26036" spans="14:24">
      <c r="N26036" s="716"/>
      <c r="O26036" s="716"/>
      <c r="P26036" s="716"/>
      <c r="Q26036" s="716"/>
      <c r="R26036" s="716"/>
      <c r="S26036" s="716"/>
      <c r="T26036" s="1051"/>
      <c r="U26036" s="360" t="s">
        <v>498</v>
      </c>
      <c r="V26036" s="821">
        <v>12</v>
      </c>
      <c r="W26036" s="358">
        <f t="shared" si="682"/>
        <v>26024</v>
      </c>
      <c r="X26036" s="580"/>
    </row>
    <row r="26037" spans="14:24">
      <c r="N26037" s="716"/>
      <c r="O26037" s="716"/>
      <c r="P26037" s="716"/>
      <c r="Q26037" s="716"/>
      <c r="R26037" s="716"/>
      <c r="S26037" s="716"/>
      <c r="T26037" s="1051"/>
      <c r="U26037" s="360" t="s">
        <v>498</v>
      </c>
      <c r="V26037" s="821">
        <v>13</v>
      </c>
      <c r="W26037" s="358">
        <f t="shared" si="682"/>
        <v>26025</v>
      </c>
      <c r="X26037" s="580"/>
    </row>
    <row r="26038" spans="14:24">
      <c r="N26038" s="716"/>
      <c r="O26038" s="716"/>
      <c r="P26038" s="716"/>
      <c r="Q26038" s="716"/>
      <c r="R26038" s="716"/>
      <c r="S26038" s="716"/>
      <c r="T26038" s="1051"/>
      <c r="U26038" s="360" t="s">
        <v>498</v>
      </c>
      <c r="V26038" s="821">
        <v>14</v>
      </c>
      <c r="W26038" s="358">
        <f t="shared" si="682"/>
        <v>26026</v>
      </c>
      <c r="X26038" s="580"/>
    </row>
    <row r="26039" spans="14:24">
      <c r="N26039" s="716"/>
      <c r="O26039" s="716"/>
      <c r="P26039" s="716"/>
      <c r="Q26039" s="716"/>
      <c r="R26039" s="716"/>
      <c r="S26039" s="716"/>
      <c r="T26039" s="1051"/>
      <c r="U26039" s="360" t="s">
        <v>498</v>
      </c>
      <c r="V26039" s="821">
        <v>15</v>
      </c>
      <c r="W26039" s="358">
        <f t="shared" si="682"/>
        <v>26027</v>
      </c>
      <c r="X26039" s="580"/>
    </row>
    <row r="26040" spans="14:24">
      <c r="N26040" s="716"/>
      <c r="O26040" s="716"/>
      <c r="P26040" s="716"/>
      <c r="Q26040" s="716"/>
      <c r="R26040" s="716"/>
      <c r="S26040" s="716"/>
      <c r="T26040" s="1051"/>
      <c r="U26040" s="360" t="s">
        <v>498</v>
      </c>
      <c r="V26040" s="821">
        <v>16</v>
      </c>
      <c r="W26040" s="358">
        <f t="shared" si="682"/>
        <v>26028</v>
      </c>
      <c r="X26040" s="580"/>
    </row>
    <row r="26041" spans="14:24">
      <c r="N26041" s="716"/>
      <c r="O26041" s="716"/>
      <c r="P26041" s="716"/>
      <c r="Q26041" s="716"/>
      <c r="R26041" s="716"/>
      <c r="S26041" s="716"/>
      <c r="T26041" s="1051"/>
      <c r="U26041" s="360" t="s">
        <v>498</v>
      </c>
      <c r="V26041" s="821">
        <v>17</v>
      </c>
      <c r="W26041" s="358">
        <f t="shared" si="682"/>
        <v>26029</v>
      </c>
      <c r="X26041" s="580"/>
    </row>
    <row r="26042" spans="14:24">
      <c r="N26042" s="716"/>
      <c r="O26042" s="716"/>
      <c r="P26042" s="716"/>
      <c r="Q26042" s="716"/>
      <c r="R26042" s="716"/>
      <c r="S26042" s="716"/>
      <c r="T26042" s="1051"/>
      <c r="U26042" s="360" t="s">
        <v>498</v>
      </c>
      <c r="V26042" s="821">
        <v>18</v>
      </c>
      <c r="W26042" s="358">
        <f t="shared" si="682"/>
        <v>26030</v>
      </c>
      <c r="X26042" s="580"/>
    </row>
    <row r="26043" spans="14:24">
      <c r="N26043" s="716"/>
      <c r="O26043" s="716"/>
      <c r="P26043" s="716"/>
      <c r="Q26043" s="716"/>
      <c r="R26043" s="716"/>
      <c r="S26043" s="716"/>
      <c r="T26043" s="1051"/>
      <c r="U26043" s="360" t="s">
        <v>498</v>
      </c>
      <c r="V26043" s="821">
        <v>19</v>
      </c>
      <c r="W26043" s="358">
        <f t="shared" si="682"/>
        <v>26031</v>
      </c>
      <c r="X26043" s="580"/>
    </row>
    <row r="26044" spans="14:24">
      <c r="N26044" s="716"/>
      <c r="O26044" s="716"/>
      <c r="P26044" s="716"/>
      <c r="Q26044" s="716"/>
      <c r="R26044" s="716"/>
      <c r="S26044" s="716"/>
      <c r="T26044" s="1051"/>
      <c r="U26044" s="360" t="s">
        <v>498</v>
      </c>
      <c r="V26044" s="821">
        <v>20</v>
      </c>
      <c r="W26044" s="358">
        <f t="shared" si="682"/>
        <v>26032</v>
      </c>
      <c r="X26044" s="580"/>
    </row>
    <row r="26045" spans="14:24">
      <c r="N26045" s="716"/>
      <c r="O26045" s="716"/>
      <c r="P26045" s="716"/>
      <c r="Q26045" s="716"/>
      <c r="R26045" s="716"/>
      <c r="S26045" s="716"/>
      <c r="T26045" s="1051"/>
      <c r="U26045" s="360" t="s">
        <v>498</v>
      </c>
      <c r="V26045" s="821">
        <v>21</v>
      </c>
      <c r="W26045" s="358">
        <f t="shared" si="682"/>
        <v>26033</v>
      </c>
      <c r="X26045" s="580"/>
    </row>
    <row r="26046" spans="14:24">
      <c r="N26046" s="716"/>
      <c r="O26046" s="716"/>
      <c r="P26046" s="716"/>
      <c r="Q26046" s="716"/>
      <c r="R26046" s="716"/>
      <c r="S26046" s="716"/>
      <c r="T26046" s="1051"/>
      <c r="U26046" s="360" t="s">
        <v>498</v>
      </c>
      <c r="V26046" s="821">
        <v>22</v>
      </c>
      <c r="W26046" s="358">
        <f t="shared" si="682"/>
        <v>26034</v>
      </c>
      <c r="X26046" s="580"/>
    </row>
    <row r="26047" spans="14:24">
      <c r="N26047" s="716"/>
      <c r="O26047" s="716"/>
      <c r="P26047" s="716"/>
      <c r="Q26047" s="716"/>
      <c r="R26047" s="716"/>
      <c r="S26047" s="716"/>
      <c r="T26047" s="1051"/>
      <c r="U26047" s="360" t="s">
        <v>498</v>
      </c>
      <c r="V26047" s="821">
        <v>23</v>
      </c>
      <c r="W26047" s="358">
        <f t="shared" si="682"/>
        <v>26035</v>
      </c>
      <c r="X26047" s="580"/>
    </row>
    <row r="26048" spans="14:24">
      <c r="N26048" s="716"/>
      <c r="O26048" s="716"/>
      <c r="P26048" s="716"/>
      <c r="Q26048" s="716"/>
      <c r="R26048" s="716"/>
      <c r="S26048" s="716"/>
      <c r="T26048" s="1051"/>
      <c r="U26048" s="360" t="s">
        <v>498</v>
      </c>
      <c r="V26048" s="821">
        <v>24</v>
      </c>
      <c r="W26048" s="358">
        <f t="shared" si="682"/>
        <v>26036</v>
      </c>
      <c r="X26048" s="580"/>
    </row>
    <row r="26049" spans="14:24">
      <c r="N26049" s="716"/>
      <c r="O26049" s="716"/>
      <c r="P26049" s="716"/>
      <c r="Q26049" s="716"/>
      <c r="R26049" s="716"/>
      <c r="S26049" s="716"/>
      <c r="T26049" s="1051"/>
      <c r="U26049" s="360" t="s">
        <v>498</v>
      </c>
      <c r="V26049" s="821">
        <v>25</v>
      </c>
      <c r="W26049" s="358">
        <f t="shared" si="682"/>
        <v>26037</v>
      </c>
      <c r="X26049" s="580"/>
    </row>
    <row r="26050" spans="14:24">
      <c r="N26050" s="716"/>
      <c r="O26050" s="716"/>
      <c r="P26050" s="716"/>
      <c r="Q26050" s="716"/>
      <c r="R26050" s="716"/>
      <c r="S26050" s="716"/>
      <c r="T26050" s="1051"/>
      <c r="U26050" s="360" t="s">
        <v>498</v>
      </c>
      <c r="V26050" s="821">
        <v>26</v>
      </c>
      <c r="W26050" s="358">
        <f t="shared" si="682"/>
        <v>26038</v>
      </c>
      <c r="X26050" s="580"/>
    </row>
    <row r="26051" spans="14:24">
      <c r="N26051" s="716"/>
      <c r="O26051" s="716"/>
      <c r="P26051" s="716"/>
      <c r="Q26051" s="716"/>
      <c r="R26051" s="716"/>
      <c r="S26051" s="716"/>
      <c r="T26051" s="1051"/>
      <c r="U26051" s="360" t="s">
        <v>498</v>
      </c>
      <c r="V26051" s="821">
        <v>27</v>
      </c>
      <c r="W26051" s="358">
        <f t="shared" si="682"/>
        <v>26039</v>
      </c>
      <c r="X26051" s="580"/>
    </row>
    <row r="26052" spans="14:24">
      <c r="N26052" s="716"/>
      <c r="O26052" s="716"/>
      <c r="P26052" s="716"/>
      <c r="Q26052" s="716"/>
      <c r="R26052" s="716"/>
      <c r="S26052" s="716"/>
      <c r="T26052" s="1051"/>
      <c r="U26052" s="360" t="s">
        <v>498</v>
      </c>
      <c r="V26052" s="821">
        <v>28</v>
      </c>
      <c r="W26052" s="358">
        <f t="shared" si="682"/>
        <v>26040</v>
      </c>
      <c r="X26052" s="580"/>
    </row>
    <row r="26053" spans="14:24">
      <c r="N26053" s="716"/>
      <c r="O26053" s="716"/>
      <c r="P26053" s="716"/>
      <c r="Q26053" s="716"/>
      <c r="R26053" s="716"/>
      <c r="S26053" s="716"/>
      <c r="T26053" s="1051"/>
      <c r="U26053" s="360" t="s">
        <v>498</v>
      </c>
      <c r="V26053" s="821">
        <v>29</v>
      </c>
      <c r="W26053" s="358">
        <f t="shared" si="682"/>
        <v>26041</v>
      </c>
      <c r="X26053" s="580"/>
    </row>
    <row r="26054" spans="14:24">
      <c r="N26054" s="716"/>
      <c r="O26054" s="716"/>
      <c r="P26054" s="716"/>
      <c r="Q26054" s="716"/>
      <c r="R26054" s="716"/>
      <c r="S26054" s="716"/>
      <c r="T26054" s="1051"/>
      <c r="U26054" s="360" t="s">
        <v>498</v>
      </c>
      <c r="V26054" s="821">
        <v>30</v>
      </c>
      <c r="W26054" s="358">
        <f t="shared" si="682"/>
        <v>26042</v>
      </c>
      <c r="X26054" s="580"/>
    </row>
    <row r="26055" spans="14:24">
      <c r="N26055" s="716"/>
      <c r="O26055" s="716"/>
      <c r="P26055" s="716"/>
      <c r="Q26055" s="716"/>
      <c r="R26055" s="716"/>
      <c r="S26055" s="716"/>
      <c r="T26055" s="1051"/>
      <c r="U26055" s="360" t="s">
        <v>498</v>
      </c>
      <c r="V26055" s="821">
        <v>31</v>
      </c>
      <c r="W26055" s="358">
        <f t="shared" si="682"/>
        <v>26043</v>
      </c>
      <c r="X26055" s="580"/>
    </row>
    <row r="26056" spans="14:24">
      <c r="N26056" s="716"/>
      <c r="O26056" s="716"/>
      <c r="P26056" s="716"/>
      <c r="Q26056" s="716"/>
      <c r="R26056" s="716"/>
      <c r="S26056" s="716"/>
      <c r="T26056" s="1051"/>
      <c r="U26056" s="360" t="s">
        <v>498</v>
      </c>
      <c r="V26056" s="821">
        <v>32</v>
      </c>
      <c r="W26056" s="358">
        <f t="shared" si="682"/>
        <v>26044</v>
      </c>
      <c r="X26056" s="580"/>
    </row>
    <row r="26057" spans="14:24">
      <c r="N26057" s="716"/>
      <c r="O26057" s="716"/>
      <c r="P26057" s="716"/>
      <c r="Q26057" s="716"/>
      <c r="R26057" s="716"/>
      <c r="S26057" s="716"/>
      <c r="T26057" s="1051"/>
      <c r="U26057" s="360" t="s">
        <v>498</v>
      </c>
      <c r="V26057" s="821">
        <v>33</v>
      </c>
      <c r="W26057" s="358">
        <f t="shared" si="682"/>
        <v>26045</v>
      </c>
      <c r="X26057" s="580"/>
    </row>
    <row r="26058" spans="14:24">
      <c r="N26058" s="716"/>
      <c r="O26058" s="716"/>
      <c r="P26058" s="716"/>
      <c r="Q26058" s="716"/>
      <c r="R26058" s="716"/>
      <c r="S26058" s="716"/>
      <c r="T26058" s="1051"/>
      <c r="U26058" s="360" t="s">
        <v>498</v>
      </c>
      <c r="V26058" s="821">
        <v>34</v>
      </c>
      <c r="W26058" s="358">
        <f t="shared" ref="W26058:W26121" si="683">W26057+1</f>
        <v>26046</v>
      </c>
      <c r="X26058" s="580"/>
    </row>
    <row r="26059" spans="14:24">
      <c r="N26059" s="716"/>
      <c r="O26059" s="716"/>
      <c r="P26059" s="716"/>
      <c r="Q26059" s="716"/>
      <c r="R26059" s="716"/>
      <c r="S26059" s="716"/>
      <c r="T26059" s="1051"/>
      <c r="U26059" s="360" t="s">
        <v>498</v>
      </c>
      <c r="V26059" s="821">
        <v>35</v>
      </c>
      <c r="W26059" s="358">
        <f t="shared" si="683"/>
        <v>26047</v>
      </c>
      <c r="X26059" s="580"/>
    </row>
    <row r="26060" spans="14:24">
      <c r="N26060" s="716"/>
      <c r="O26060" s="716"/>
      <c r="P26060" s="716"/>
      <c r="Q26060" s="716"/>
      <c r="R26060" s="716"/>
      <c r="S26060" s="716"/>
      <c r="T26060" s="1051"/>
      <c r="U26060" s="360" t="s">
        <v>498</v>
      </c>
      <c r="V26060" s="821">
        <v>36</v>
      </c>
      <c r="W26060" s="358">
        <f t="shared" si="683"/>
        <v>26048</v>
      </c>
      <c r="X26060" s="580"/>
    </row>
    <row r="26061" spans="14:24">
      <c r="N26061" s="716"/>
      <c r="O26061" s="716"/>
      <c r="P26061" s="716"/>
      <c r="Q26061" s="716"/>
      <c r="R26061" s="716"/>
      <c r="S26061" s="716"/>
      <c r="T26061" s="1051"/>
      <c r="U26061" s="360" t="s">
        <v>498</v>
      </c>
      <c r="V26061" s="821">
        <v>37</v>
      </c>
      <c r="W26061" s="358">
        <f t="shared" si="683"/>
        <v>26049</v>
      </c>
      <c r="X26061" s="580"/>
    </row>
    <row r="26062" spans="14:24">
      <c r="N26062" s="716"/>
      <c r="O26062" s="716"/>
      <c r="P26062" s="716"/>
      <c r="Q26062" s="716"/>
      <c r="R26062" s="716"/>
      <c r="S26062" s="716"/>
      <c r="T26062" s="1051"/>
      <c r="U26062" s="360" t="s">
        <v>498</v>
      </c>
      <c r="V26062" s="821">
        <v>38</v>
      </c>
      <c r="W26062" s="358">
        <f t="shared" si="683"/>
        <v>26050</v>
      </c>
      <c r="X26062" s="580"/>
    </row>
    <row r="26063" spans="14:24">
      <c r="N26063" s="716"/>
      <c r="O26063" s="716"/>
      <c r="P26063" s="716"/>
      <c r="Q26063" s="716"/>
      <c r="R26063" s="716"/>
      <c r="S26063" s="716"/>
      <c r="T26063" s="1051"/>
      <c r="U26063" s="360" t="s">
        <v>498</v>
      </c>
      <c r="V26063" s="821">
        <v>39</v>
      </c>
      <c r="W26063" s="358">
        <f t="shared" si="683"/>
        <v>26051</v>
      </c>
      <c r="X26063" s="580"/>
    </row>
    <row r="26064" spans="14:24">
      <c r="N26064" s="716"/>
      <c r="O26064" s="716"/>
      <c r="P26064" s="716"/>
      <c r="Q26064" s="716"/>
      <c r="R26064" s="716"/>
      <c r="S26064" s="716"/>
      <c r="T26064" s="1051"/>
      <c r="U26064" s="360" t="s">
        <v>498</v>
      </c>
      <c r="V26064" s="821">
        <v>40</v>
      </c>
      <c r="W26064" s="358">
        <f t="shared" si="683"/>
        <v>26052</v>
      </c>
      <c r="X26064" s="580"/>
    </row>
    <row r="26065" spans="14:24">
      <c r="N26065" s="716"/>
      <c r="O26065" s="716"/>
      <c r="P26065" s="716"/>
      <c r="Q26065" s="716"/>
      <c r="R26065" s="716"/>
      <c r="S26065" s="716"/>
      <c r="T26065" s="1051"/>
      <c r="U26065" s="360" t="s">
        <v>498</v>
      </c>
      <c r="V26065" s="821">
        <v>41</v>
      </c>
      <c r="W26065" s="358">
        <f t="shared" si="683"/>
        <v>26053</v>
      </c>
      <c r="X26065" s="580"/>
    </row>
    <row r="26066" spans="14:24">
      <c r="N26066" s="716"/>
      <c r="O26066" s="716"/>
      <c r="P26066" s="716"/>
      <c r="Q26066" s="716"/>
      <c r="R26066" s="716"/>
      <c r="S26066" s="716"/>
      <c r="T26066" s="1051"/>
      <c r="U26066" s="360" t="s">
        <v>498</v>
      </c>
      <c r="V26066" s="821">
        <v>42</v>
      </c>
      <c r="W26066" s="358">
        <f t="shared" si="683"/>
        <v>26054</v>
      </c>
      <c r="X26066" s="580"/>
    </row>
    <row r="26067" spans="14:24">
      <c r="N26067" s="716"/>
      <c r="O26067" s="716"/>
      <c r="P26067" s="716"/>
      <c r="Q26067" s="716"/>
      <c r="R26067" s="716"/>
      <c r="S26067" s="716"/>
      <c r="T26067" s="1051"/>
      <c r="U26067" s="360" t="s">
        <v>498</v>
      </c>
      <c r="V26067" s="821">
        <v>43</v>
      </c>
      <c r="W26067" s="358">
        <f t="shared" si="683"/>
        <v>26055</v>
      </c>
      <c r="X26067" s="580"/>
    </row>
    <row r="26068" spans="14:24">
      <c r="N26068" s="716"/>
      <c r="O26068" s="716"/>
      <c r="P26068" s="716"/>
      <c r="Q26068" s="716"/>
      <c r="R26068" s="716"/>
      <c r="S26068" s="716"/>
      <c r="T26068" s="1051"/>
      <c r="U26068" s="360" t="s">
        <v>498</v>
      </c>
      <c r="V26068" s="821">
        <v>44</v>
      </c>
      <c r="W26068" s="358">
        <f t="shared" si="683"/>
        <v>26056</v>
      </c>
      <c r="X26068" s="580"/>
    </row>
    <row r="26069" spans="14:24">
      <c r="N26069" s="716"/>
      <c r="O26069" s="716"/>
      <c r="P26069" s="716"/>
      <c r="Q26069" s="716"/>
      <c r="R26069" s="716"/>
      <c r="S26069" s="716"/>
      <c r="T26069" s="1051"/>
      <c r="U26069" s="360" t="s">
        <v>498</v>
      </c>
      <c r="V26069" s="821">
        <v>45</v>
      </c>
      <c r="W26069" s="358">
        <f t="shared" si="683"/>
        <v>26057</v>
      </c>
      <c r="X26069" s="580"/>
    </row>
    <row r="26070" spans="14:24">
      <c r="N26070" s="716"/>
      <c r="O26070" s="716"/>
      <c r="P26070" s="716"/>
      <c r="Q26070" s="716"/>
      <c r="R26070" s="716"/>
      <c r="S26070" s="716"/>
      <c r="T26070" s="1051"/>
      <c r="U26070" s="360" t="s">
        <v>498</v>
      </c>
      <c r="V26070" s="821">
        <v>46</v>
      </c>
      <c r="W26070" s="358">
        <f t="shared" si="683"/>
        <v>26058</v>
      </c>
      <c r="X26070" s="580"/>
    </row>
    <row r="26071" spans="14:24">
      <c r="N26071" s="716"/>
      <c r="O26071" s="716"/>
      <c r="P26071" s="716"/>
      <c r="Q26071" s="716"/>
      <c r="R26071" s="716"/>
      <c r="S26071" s="716"/>
      <c r="T26071" s="1051"/>
      <c r="U26071" s="360" t="s">
        <v>498</v>
      </c>
      <c r="V26071" s="821">
        <v>47</v>
      </c>
      <c r="W26071" s="358">
        <f t="shared" si="683"/>
        <v>26059</v>
      </c>
      <c r="X26071" s="580"/>
    </row>
    <row r="26072" spans="14:24">
      <c r="N26072" s="716"/>
      <c r="O26072" s="716"/>
      <c r="P26072" s="716"/>
      <c r="Q26072" s="716"/>
      <c r="R26072" s="716"/>
      <c r="S26072" s="716"/>
      <c r="T26072" s="1051"/>
      <c r="U26072" s="360" t="s">
        <v>498</v>
      </c>
      <c r="V26072" s="821">
        <v>48</v>
      </c>
      <c r="W26072" s="358">
        <f t="shared" si="683"/>
        <v>26060</v>
      </c>
      <c r="X26072" s="580"/>
    </row>
    <row r="26073" spans="14:24">
      <c r="N26073" s="716"/>
      <c r="O26073" s="716"/>
      <c r="P26073" s="716"/>
      <c r="Q26073" s="716"/>
      <c r="R26073" s="716"/>
      <c r="S26073" s="716"/>
      <c r="T26073" s="1051"/>
      <c r="U26073" s="360" t="s">
        <v>498</v>
      </c>
      <c r="V26073" s="821">
        <v>49</v>
      </c>
      <c r="W26073" s="358">
        <f t="shared" si="683"/>
        <v>26061</v>
      </c>
      <c r="X26073" s="580"/>
    </row>
    <row r="26074" spans="14:24">
      <c r="N26074" s="716"/>
      <c r="O26074" s="716"/>
      <c r="P26074" s="716"/>
      <c r="Q26074" s="716"/>
      <c r="R26074" s="716"/>
      <c r="S26074" s="716"/>
      <c r="T26074" s="1051"/>
      <c r="U26074" s="360" t="s">
        <v>498</v>
      </c>
      <c r="V26074" s="821">
        <v>50</v>
      </c>
      <c r="W26074" s="358">
        <f t="shared" si="683"/>
        <v>26062</v>
      </c>
      <c r="X26074" s="580"/>
    </row>
    <row r="26075" spans="14:24">
      <c r="N26075" s="716"/>
      <c r="O26075" s="716"/>
      <c r="P26075" s="716"/>
      <c r="Q26075" s="716"/>
      <c r="R26075" s="716"/>
      <c r="S26075" s="716"/>
      <c r="T26075" s="1051"/>
      <c r="U26075" s="360" t="s">
        <v>498</v>
      </c>
      <c r="V26075" s="821">
        <v>51</v>
      </c>
      <c r="W26075" s="358">
        <f t="shared" si="683"/>
        <v>26063</v>
      </c>
      <c r="X26075" s="580"/>
    </row>
    <row r="26076" spans="14:24">
      <c r="N26076" s="716"/>
      <c r="O26076" s="716"/>
      <c r="P26076" s="716"/>
      <c r="Q26076" s="716"/>
      <c r="R26076" s="716"/>
      <c r="S26076" s="716"/>
      <c r="T26076" s="1051"/>
      <c r="U26076" s="360" t="s">
        <v>498</v>
      </c>
      <c r="V26076" s="821">
        <v>52</v>
      </c>
      <c r="W26076" s="358">
        <f t="shared" si="683"/>
        <v>26064</v>
      </c>
      <c r="X26076" s="580"/>
    </row>
    <row r="26077" spans="14:24">
      <c r="N26077" s="716"/>
      <c r="O26077" s="716"/>
      <c r="P26077" s="716"/>
      <c r="Q26077" s="716"/>
      <c r="R26077" s="716"/>
      <c r="S26077" s="716"/>
      <c r="T26077" s="1051"/>
      <c r="U26077" s="360" t="s">
        <v>498</v>
      </c>
      <c r="V26077" s="821">
        <v>53</v>
      </c>
      <c r="W26077" s="358">
        <f t="shared" si="683"/>
        <v>26065</v>
      </c>
      <c r="X26077" s="580"/>
    </row>
    <row r="26078" spans="14:24">
      <c r="N26078" s="716"/>
      <c r="O26078" s="716"/>
      <c r="P26078" s="716"/>
      <c r="Q26078" s="716"/>
      <c r="R26078" s="716"/>
      <c r="S26078" s="716"/>
      <c r="T26078" s="1051"/>
      <c r="U26078" s="360" t="s">
        <v>498</v>
      </c>
      <c r="V26078" s="821">
        <v>54</v>
      </c>
      <c r="W26078" s="358">
        <f t="shared" si="683"/>
        <v>26066</v>
      </c>
      <c r="X26078" s="580"/>
    </row>
    <row r="26079" spans="14:24">
      <c r="N26079" s="716"/>
      <c r="O26079" s="716"/>
      <c r="P26079" s="716"/>
      <c r="Q26079" s="716"/>
      <c r="R26079" s="716"/>
      <c r="S26079" s="716"/>
      <c r="T26079" s="1051"/>
      <c r="U26079" s="360" t="s">
        <v>498</v>
      </c>
      <c r="V26079" s="821">
        <v>55</v>
      </c>
      <c r="W26079" s="358">
        <f t="shared" si="683"/>
        <v>26067</v>
      </c>
      <c r="X26079" s="580"/>
    </row>
    <row r="26080" spans="14:24">
      <c r="N26080" s="716"/>
      <c r="O26080" s="716"/>
      <c r="P26080" s="716"/>
      <c r="Q26080" s="716"/>
      <c r="R26080" s="716"/>
      <c r="S26080" s="716"/>
      <c r="T26080" s="1051"/>
      <c r="U26080" s="360" t="s">
        <v>498</v>
      </c>
      <c r="V26080" s="821">
        <v>56</v>
      </c>
      <c r="W26080" s="358">
        <f t="shared" si="683"/>
        <v>26068</v>
      </c>
      <c r="X26080" s="580"/>
    </row>
    <row r="26081" spans="14:24">
      <c r="N26081" s="716"/>
      <c r="O26081" s="716"/>
      <c r="P26081" s="716"/>
      <c r="Q26081" s="716"/>
      <c r="R26081" s="716"/>
      <c r="S26081" s="716"/>
      <c r="T26081" s="1051"/>
      <c r="U26081" s="360" t="s">
        <v>498</v>
      </c>
      <c r="V26081" s="821">
        <v>57</v>
      </c>
      <c r="W26081" s="358">
        <f t="shared" si="683"/>
        <v>26069</v>
      </c>
      <c r="X26081" s="580"/>
    </row>
    <row r="26082" spans="14:24">
      <c r="N26082" s="716"/>
      <c r="O26082" s="716"/>
      <c r="P26082" s="716"/>
      <c r="Q26082" s="716"/>
      <c r="R26082" s="716"/>
      <c r="S26082" s="716"/>
      <c r="T26082" s="1051"/>
      <c r="U26082" s="360" t="s">
        <v>498</v>
      </c>
      <c r="V26082" s="821">
        <v>58</v>
      </c>
      <c r="W26082" s="358">
        <f t="shared" si="683"/>
        <v>26070</v>
      </c>
      <c r="X26082" s="580"/>
    </row>
    <row r="26083" spans="14:24">
      <c r="N26083" s="716"/>
      <c r="O26083" s="716"/>
      <c r="P26083" s="716"/>
      <c r="Q26083" s="716"/>
      <c r="R26083" s="716"/>
      <c r="S26083" s="716"/>
      <c r="T26083" s="1051"/>
      <c r="U26083" s="360" t="s">
        <v>498</v>
      </c>
      <c r="V26083" s="821">
        <v>59</v>
      </c>
      <c r="W26083" s="358">
        <f t="shared" si="683"/>
        <v>26071</v>
      </c>
      <c r="X26083" s="580"/>
    </row>
    <row r="26084" spans="14:24">
      <c r="N26084" s="716"/>
      <c r="O26084" s="716"/>
      <c r="P26084" s="716"/>
      <c r="Q26084" s="716"/>
      <c r="R26084" s="716"/>
      <c r="S26084" s="716"/>
      <c r="T26084" s="1051"/>
      <c r="U26084" s="360" t="s">
        <v>498</v>
      </c>
      <c r="V26084" s="821">
        <v>60</v>
      </c>
      <c r="W26084" s="358">
        <f t="shared" si="683"/>
        <v>26072</v>
      </c>
      <c r="X26084" s="580"/>
    </row>
    <row r="26085" spans="14:24">
      <c r="N26085" s="716"/>
      <c r="O26085" s="716"/>
      <c r="P26085" s="716"/>
      <c r="Q26085" s="716"/>
      <c r="R26085" s="716"/>
      <c r="S26085" s="716"/>
      <c r="T26085" s="1051"/>
      <c r="U26085" s="360" t="s">
        <v>498</v>
      </c>
      <c r="V26085" s="821">
        <v>61</v>
      </c>
      <c r="W26085" s="358">
        <f t="shared" si="683"/>
        <v>26073</v>
      </c>
      <c r="X26085" s="580"/>
    </row>
    <row r="26086" spans="14:24">
      <c r="N26086" s="716"/>
      <c r="O26086" s="716"/>
      <c r="P26086" s="716"/>
      <c r="Q26086" s="716"/>
      <c r="R26086" s="716"/>
      <c r="S26086" s="716"/>
      <c r="T26086" s="1051"/>
      <c r="U26086" s="360" t="s">
        <v>498</v>
      </c>
      <c r="V26086" s="821">
        <v>62</v>
      </c>
      <c r="W26086" s="358">
        <f t="shared" si="683"/>
        <v>26074</v>
      </c>
      <c r="X26086" s="580"/>
    </row>
    <row r="26087" spans="14:24">
      <c r="N26087" s="716"/>
      <c r="O26087" s="716"/>
      <c r="P26087" s="716"/>
      <c r="Q26087" s="716"/>
      <c r="R26087" s="716"/>
      <c r="S26087" s="716"/>
      <c r="T26087" s="1051"/>
      <c r="U26087" s="360" t="s">
        <v>498</v>
      </c>
      <c r="V26087" s="821">
        <v>63</v>
      </c>
      <c r="W26087" s="358">
        <f t="shared" si="683"/>
        <v>26075</v>
      </c>
      <c r="X26087" s="580"/>
    </row>
    <row r="26088" spans="14:24">
      <c r="N26088" s="716"/>
      <c r="O26088" s="716"/>
      <c r="P26088" s="716"/>
      <c r="Q26088" s="716"/>
      <c r="R26088" s="716"/>
      <c r="S26088" s="716"/>
      <c r="T26088" s="1051"/>
      <c r="U26088" s="360" t="s">
        <v>498</v>
      </c>
      <c r="V26088" s="821">
        <v>64</v>
      </c>
      <c r="W26088" s="358">
        <f t="shared" si="683"/>
        <v>26076</v>
      </c>
      <c r="X26088" s="580"/>
    </row>
    <row r="26089" spans="14:24">
      <c r="N26089" s="716"/>
      <c r="O26089" s="716"/>
      <c r="P26089" s="716"/>
      <c r="Q26089" s="716"/>
      <c r="R26089" s="716"/>
      <c r="S26089" s="716"/>
      <c r="T26089" s="1051"/>
      <c r="U26089" s="360" t="s">
        <v>498</v>
      </c>
      <c r="V26089" s="821">
        <v>65</v>
      </c>
      <c r="W26089" s="358">
        <f t="shared" si="683"/>
        <v>26077</v>
      </c>
      <c r="X26089" s="580"/>
    </row>
    <row r="26090" spans="14:24">
      <c r="N26090" s="716"/>
      <c r="O26090" s="716"/>
      <c r="P26090" s="716"/>
      <c r="Q26090" s="716"/>
      <c r="R26090" s="716"/>
      <c r="S26090" s="716"/>
      <c r="T26090" s="1051"/>
      <c r="U26090" s="360" t="s">
        <v>498</v>
      </c>
      <c r="V26090" s="821">
        <v>66</v>
      </c>
      <c r="W26090" s="358">
        <f t="shared" si="683"/>
        <v>26078</v>
      </c>
      <c r="X26090" s="580"/>
    </row>
    <row r="26091" spans="14:24">
      <c r="N26091" s="716"/>
      <c r="O26091" s="716"/>
      <c r="P26091" s="716"/>
      <c r="Q26091" s="716"/>
      <c r="R26091" s="716"/>
      <c r="S26091" s="716"/>
      <c r="T26091" s="1051"/>
      <c r="U26091" s="360" t="s">
        <v>498</v>
      </c>
      <c r="V26091" s="821">
        <v>67</v>
      </c>
      <c r="W26091" s="358">
        <f t="shared" si="683"/>
        <v>26079</v>
      </c>
      <c r="X26091" s="580"/>
    </row>
    <row r="26092" spans="14:24">
      <c r="N26092" s="716"/>
      <c r="O26092" s="716"/>
      <c r="P26092" s="716"/>
      <c r="Q26092" s="716"/>
      <c r="R26092" s="716"/>
      <c r="S26092" s="716"/>
      <c r="T26092" s="1051"/>
      <c r="U26092" s="360" t="s">
        <v>498</v>
      </c>
      <c r="V26092" s="821">
        <v>68</v>
      </c>
      <c r="W26092" s="358">
        <f t="shared" si="683"/>
        <v>26080</v>
      </c>
      <c r="X26092" s="580"/>
    </row>
    <row r="26093" spans="14:24">
      <c r="N26093" s="716"/>
      <c r="O26093" s="716"/>
      <c r="P26093" s="716"/>
      <c r="Q26093" s="716"/>
      <c r="R26093" s="716"/>
      <c r="S26093" s="716"/>
      <c r="T26093" s="1051"/>
      <c r="U26093" s="360" t="s">
        <v>498</v>
      </c>
      <c r="V26093" s="821">
        <v>69</v>
      </c>
      <c r="W26093" s="358">
        <f t="shared" si="683"/>
        <v>26081</v>
      </c>
      <c r="X26093" s="580"/>
    </row>
    <row r="26094" spans="14:24">
      <c r="N26094" s="716"/>
      <c r="O26094" s="716"/>
      <c r="P26094" s="716"/>
      <c r="Q26094" s="716"/>
      <c r="R26094" s="716"/>
      <c r="S26094" s="716"/>
      <c r="T26094" s="1051"/>
      <c r="U26094" s="360" t="s">
        <v>498</v>
      </c>
      <c r="V26094" s="821">
        <v>70</v>
      </c>
      <c r="W26094" s="358">
        <f t="shared" si="683"/>
        <v>26082</v>
      </c>
      <c r="X26094" s="580"/>
    </row>
    <row r="26095" spans="14:24">
      <c r="N26095" s="716"/>
      <c r="O26095" s="716"/>
      <c r="P26095" s="716"/>
      <c r="Q26095" s="716"/>
      <c r="R26095" s="716"/>
      <c r="S26095" s="716"/>
      <c r="T26095" s="1051"/>
      <c r="U26095" s="360" t="s">
        <v>498</v>
      </c>
      <c r="V26095" s="821">
        <v>71</v>
      </c>
      <c r="W26095" s="358">
        <f t="shared" si="683"/>
        <v>26083</v>
      </c>
      <c r="X26095" s="580"/>
    </row>
    <row r="26096" spans="14:24">
      <c r="N26096" s="716"/>
      <c r="O26096" s="716"/>
      <c r="P26096" s="716"/>
      <c r="Q26096" s="716"/>
      <c r="R26096" s="716"/>
      <c r="S26096" s="716"/>
      <c r="T26096" s="1051"/>
      <c r="U26096" s="360" t="s">
        <v>498</v>
      </c>
      <c r="V26096" s="821">
        <v>72</v>
      </c>
      <c r="W26096" s="358">
        <f t="shared" si="683"/>
        <v>26084</v>
      </c>
      <c r="X26096" s="580"/>
    </row>
    <row r="26097" spans="14:24">
      <c r="N26097" s="716"/>
      <c r="O26097" s="716"/>
      <c r="P26097" s="716"/>
      <c r="Q26097" s="716"/>
      <c r="R26097" s="716"/>
      <c r="S26097" s="716"/>
      <c r="T26097" s="1051"/>
      <c r="U26097" s="360" t="s">
        <v>498</v>
      </c>
      <c r="V26097" s="821">
        <v>73</v>
      </c>
      <c r="W26097" s="358">
        <f t="shared" si="683"/>
        <v>26085</v>
      </c>
      <c r="X26097" s="580"/>
    </row>
    <row r="26098" spans="14:24">
      <c r="N26098" s="716"/>
      <c r="O26098" s="716"/>
      <c r="P26098" s="716"/>
      <c r="Q26098" s="716"/>
      <c r="R26098" s="716"/>
      <c r="S26098" s="716"/>
      <c r="T26098" s="1051"/>
      <c r="U26098" s="360" t="s">
        <v>498</v>
      </c>
      <c r="V26098" s="821">
        <v>74</v>
      </c>
      <c r="W26098" s="358">
        <f t="shared" si="683"/>
        <v>26086</v>
      </c>
      <c r="X26098" s="580"/>
    </row>
    <row r="26099" spans="14:24">
      <c r="N26099" s="716"/>
      <c r="O26099" s="716"/>
      <c r="P26099" s="716"/>
      <c r="Q26099" s="716"/>
      <c r="R26099" s="716"/>
      <c r="S26099" s="716"/>
      <c r="T26099" s="1051"/>
      <c r="U26099" s="360" t="s">
        <v>498</v>
      </c>
      <c r="V26099" s="821">
        <v>75</v>
      </c>
      <c r="W26099" s="358">
        <f t="shared" si="683"/>
        <v>26087</v>
      </c>
      <c r="X26099" s="580"/>
    </row>
    <row r="26100" spans="14:24">
      <c r="N26100" s="716"/>
      <c r="O26100" s="716"/>
      <c r="P26100" s="716"/>
      <c r="Q26100" s="716"/>
      <c r="R26100" s="716"/>
      <c r="S26100" s="716"/>
      <c r="T26100" s="1051"/>
      <c r="U26100" s="360" t="s">
        <v>498</v>
      </c>
      <c r="V26100" s="821">
        <v>76</v>
      </c>
      <c r="W26100" s="358">
        <f t="shared" si="683"/>
        <v>26088</v>
      </c>
      <c r="X26100" s="580"/>
    </row>
    <row r="26101" spans="14:24">
      <c r="N26101" s="716"/>
      <c r="O26101" s="716"/>
      <c r="P26101" s="716"/>
      <c r="Q26101" s="716"/>
      <c r="R26101" s="716"/>
      <c r="S26101" s="716"/>
      <c r="T26101" s="1051"/>
      <c r="U26101" s="360" t="s">
        <v>498</v>
      </c>
      <c r="V26101" s="821">
        <v>77</v>
      </c>
      <c r="W26101" s="358">
        <f t="shared" si="683"/>
        <v>26089</v>
      </c>
      <c r="X26101" s="580"/>
    </row>
    <row r="26102" spans="14:24">
      <c r="N26102" s="716"/>
      <c r="O26102" s="716"/>
      <c r="P26102" s="716"/>
      <c r="Q26102" s="716"/>
      <c r="R26102" s="716"/>
      <c r="S26102" s="716"/>
      <c r="T26102" s="1051"/>
      <c r="U26102" s="360" t="s">
        <v>498</v>
      </c>
      <c r="V26102" s="821">
        <v>78</v>
      </c>
      <c r="W26102" s="358">
        <f t="shared" si="683"/>
        <v>26090</v>
      </c>
      <c r="X26102" s="580"/>
    </row>
    <row r="26103" spans="14:24">
      <c r="N26103" s="716"/>
      <c r="O26103" s="716"/>
      <c r="P26103" s="716"/>
      <c r="Q26103" s="716"/>
      <c r="R26103" s="716"/>
      <c r="S26103" s="716"/>
      <c r="T26103" s="1051"/>
      <c r="U26103" s="360" t="s">
        <v>498</v>
      </c>
      <c r="V26103" s="821">
        <v>79</v>
      </c>
      <c r="W26103" s="358">
        <f t="shared" si="683"/>
        <v>26091</v>
      </c>
      <c r="X26103" s="580"/>
    </row>
    <row r="26104" spans="14:24">
      <c r="N26104" s="716"/>
      <c r="O26104" s="716"/>
      <c r="P26104" s="716"/>
      <c r="Q26104" s="716"/>
      <c r="R26104" s="716"/>
      <c r="S26104" s="716"/>
      <c r="T26104" s="1051"/>
      <c r="U26104" s="360" t="s">
        <v>498</v>
      </c>
      <c r="V26104" s="821">
        <v>80</v>
      </c>
      <c r="W26104" s="358">
        <f t="shared" si="683"/>
        <v>26092</v>
      </c>
      <c r="X26104" s="580"/>
    </row>
    <row r="26105" spans="14:24">
      <c r="N26105" s="716"/>
      <c r="O26105" s="716"/>
      <c r="P26105" s="716"/>
      <c r="Q26105" s="716"/>
      <c r="R26105" s="716"/>
      <c r="S26105" s="716"/>
      <c r="T26105" s="1051"/>
      <c r="U26105" s="360" t="s">
        <v>498</v>
      </c>
      <c r="V26105" s="821">
        <v>81</v>
      </c>
      <c r="W26105" s="358">
        <f t="shared" si="683"/>
        <v>26093</v>
      </c>
      <c r="X26105" s="580"/>
    </row>
    <row r="26106" spans="14:24">
      <c r="N26106" s="716"/>
      <c r="O26106" s="716"/>
      <c r="P26106" s="716"/>
      <c r="Q26106" s="716"/>
      <c r="R26106" s="716"/>
      <c r="S26106" s="716"/>
      <c r="T26106" s="1051"/>
      <c r="U26106" s="360" t="s">
        <v>498</v>
      </c>
      <c r="V26106" s="821">
        <v>82</v>
      </c>
      <c r="W26106" s="358">
        <f t="shared" si="683"/>
        <v>26094</v>
      </c>
      <c r="X26106" s="580"/>
    </row>
    <row r="26107" spans="14:24">
      <c r="N26107" s="716"/>
      <c r="O26107" s="716"/>
      <c r="P26107" s="716"/>
      <c r="Q26107" s="716"/>
      <c r="R26107" s="716"/>
      <c r="S26107" s="716"/>
      <c r="T26107" s="1051"/>
      <c r="U26107" s="360" t="s">
        <v>498</v>
      </c>
      <c r="V26107" s="821">
        <v>83</v>
      </c>
      <c r="W26107" s="358">
        <f t="shared" si="683"/>
        <v>26095</v>
      </c>
      <c r="X26107" s="580"/>
    </row>
    <row r="26108" spans="14:24">
      <c r="N26108" s="716"/>
      <c r="O26108" s="716"/>
      <c r="P26108" s="716"/>
      <c r="Q26108" s="716"/>
      <c r="R26108" s="716"/>
      <c r="S26108" s="716"/>
      <c r="T26108" s="1051"/>
      <c r="U26108" s="360" t="s">
        <v>498</v>
      </c>
      <c r="V26108" s="821">
        <v>84</v>
      </c>
      <c r="W26108" s="358">
        <f t="shared" si="683"/>
        <v>26096</v>
      </c>
      <c r="X26108" s="580"/>
    </row>
    <row r="26109" spans="14:24">
      <c r="N26109" s="716"/>
      <c r="O26109" s="716"/>
      <c r="P26109" s="716"/>
      <c r="Q26109" s="716"/>
      <c r="R26109" s="716"/>
      <c r="S26109" s="716"/>
      <c r="T26109" s="1051"/>
      <c r="U26109" s="360" t="s">
        <v>498</v>
      </c>
      <c r="V26109" s="821">
        <v>85</v>
      </c>
      <c r="W26109" s="358">
        <f t="shared" si="683"/>
        <v>26097</v>
      </c>
      <c r="X26109" s="580"/>
    </row>
    <row r="26110" spans="14:24">
      <c r="N26110" s="716"/>
      <c r="O26110" s="716"/>
      <c r="P26110" s="716"/>
      <c r="Q26110" s="716"/>
      <c r="R26110" s="716"/>
      <c r="S26110" s="716"/>
      <c r="T26110" s="1051"/>
      <c r="U26110" s="360" t="s">
        <v>498</v>
      </c>
      <c r="V26110" s="821">
        <v>86</v>
      </c>
      <c r="W26110" s="358">
        <f t="shared" si="683"/>
        <v>26098</v>
      </c>
      <c r="X26110" s="580"/>
    </row>
    <row r="26111" spans="14:24">
      <c r="N26111" s="716"/>
      <c r="O26111" s="716"/>
      <c r="P26111" s="716"/>
      <c r="Q26111" s="716"/>
      <c r="R26111" s="716"/>
      <c r="S26111" s="716"/>
      <c r="T26111" s="1051"/>
      <c r="U26111" s="360" t="s">
        <v>498</v>
      </c>
      <c r="V26111" s="821">
        <v>87</v>
      </c>
      <c r="W26111" s="358">
        <f t="shared" si="683"/>
        <v>26099</v>
      </c>
      <c r="X26111" s="580"/>
    </row>
    <row r="26112" spans="14:24">
      <c r="N26112" s="716"/>
      <c r="O26112" s="716"/>
      <c r="P26112" s="716"/>
      <c r="Q26112" s="716"/>
      <c r="R26112" s="716"/>
      <c r="S26112" s="716"/>
      <c r="T26112" s="1051"/>
      <c r="U26112" s="360" t="s">
        <v>498</v>
      </c>
      <c r="V26112" s="821">
        <v>88</v>
      </c>
      <c r="W26112" s="358">
        <f t="shared" si="683"/>
        <v>26100</v>
      </c>
      <c r="X26112" s="580"/>
    </row>
    <row r="26113" spans="14:24">
      <c r="N26113" s="716"/>
      <c r="O26113" s="716"/>
      <c r="P26113" s="716"/>
      <c r="Q26113" s="716"/>
      <c r="R26113" s="716"/>
      <c r="S26113" s="716"/>
      <c r="T26113" s="1051"/>
      <c r="U26113" s="360" t="s">
        <v>498</v>
      </c>
      <c r="V26113" s="821">
        <v>89</v>
      </c>
      <c r="W26113" s="358">
        <f t="shared" si="683"/>
        <v>26101</v>
      </c>
      <c r="X26113" s="580"/>
    </row>
    <row r="26114" spans="14:24">
      <c r="N26114" s="716"/>
      <c r="O26114" s="716"/>
      <c r="P26114" s="716"/>
      <c r="Q26114" s="716"/>
      <c r="R26114" s="716"/>
      <c r="S26114" s="716"/>
      <c r="T26114" s="1051"/>
      <c r="U26114" s="360" t="s">
        <v>498</v>
      </c>
      <c r="V26114" s="821">
        <v>90</v>
      </c>
      <c r="W26114" s="358">
        <f t="shared" si="683"/>
        <v>26102</v>
      </c>
      <c r="X26114" s="580"/>
    </row>
    <row r="26115" spans="14:24">
      <c r="N26115" s="716"/>
      <c r="O26115" s="716"/>
      <c r="P26115" s="716"/>
      <c r="Q26115" s="716"/>
      <c r="R26115" s="716"/>
      <c r="S26115" s="716"/>
      <c r="T26115" s="1051"/>
      <c r="U26115" s="360" t="s">
        <v>498</v>
      </c>
      <c r="V26115" s="821">
        <v>91</v>
      </c>
      <c r="W26115" s="358">
        <f t="shared" si="683"/>
        <v>26103</v>
      </c>
      <c r="X26115" s="580"/>
    </row>
    <row r="26116" spans="14:24">
      <c r="N26116" s="716"/>
      <c r="O26116" s="716"/>
      <c r="P26116" s="716"/>
      <c r="Q26116" s="716"/>
      <c r="R26116" s="716"/>
      <c r="S26116" s="716"/>
      <c r="T26116" s="1051"/>
      <c r="U26116" s="360" t="s">
        <v>498</v>
      </c>
      <c r="V26116" s="821">
        <v>92</v>
      </c>
      <c r="W26116" s="358">
        <f t="shared" si="683"/>
        <v>26104</v>
      </c>
      <c r="X26116" s="580"/>
    </row>
    <row r="26117" spans="14:24">
      <c r="N26117" s="716"/>
      <c r="O26117" s="716"/>
      <c r="P26117" s="716"/>
      <c r="Q26117" s="716"/>
      <c r="R26117" s="716"/>
      <c r="S26117" s="716"/>
      <c r="T26117" s="1051"/>
      <c r="U26117" s="360" t="s">
        <v>498</v>
      </c>
      <c r="V26117" s="821">
        <v>93</v>
      </c>
      <c r="W26117" s="358">
        <f t="shared" si="683"/>
        <v>26105</v>
      </c>
      <c r="X26117" s="580"/>
    </row>
    <row r="26118" spans="14:24">
      <c r="N26118" s="716"/>
      <c r="O26118" s="716"/>
      <c r="P26118" s="716"/>
      <c r="Q26118" s="716"/>
      <c r="R26118" s="716"/>
      <c r="S26118" s="716"/>
      <c r="T26118" s="1051"/>
      <c r="U26118" s="360" t="s">
        <v>498</v>
      </c>
      <c r="V26118" s="821">
        <v>94</v>
      </c>
      <c r="W26118" s="358">
        <f t="shared" si="683"/>
        <v>26106</v>
      </c>
      <c r="X26118" s="580"/>
    </row>
    <row r="26119" spans="14:24">
      <c r="N26119" s="716"/>
      <c r="O26119" s="716"/>
      <c r="P26119" s="716"/>
      <c r="Q26119" s="716"/>
      <c r="R26119" s="716"/>
      <c r="S26119" s="716"/>
      <c r="T26119" s="1051"/>
      <c r="U26119" s="360" t="s">
        <v>498</v>
      </c>
      <c r="V26119" s="821">
        <v>95</v>
      </c>
      <c r="W26119" s="358">
        <f t="shared" si="683"/>
        <v>26107</v>
      </c>
      <c r="X26119" s="580"/>
    </row>
    <row r="26120" spans="14:24">
      <c r="N26120" s="716"/>
      <c r="O26120" s="716"/>
      <c r="P26120" s="716"/>
      <c r="Q26120" s="716"/>
      <c r="R26120" s="716"/>
      <c r="S26120" s="716"/>
      <c r="T26120" s="1051"/>
      <c r="U26120" s="360" t="s">
        <v>498</v>
      </c>
      <c r="V26120" s="821">
        <v>96</v>
      </c>
      <c r="W26120" s="358">
        <f t="shared" si="683"/>
        <v>26108</v>
      </c>
      <c r="X26120" s="580"/>
    </row>
    <row r="26121" spans="14:24">
      <c r="N26121" s="716"/>
      <c r="O26121" s="716"/>
      <c r="P26121" s="716"/>
      <c r="Q26121" s="716"/>
      <c r="R26121" s="716"/>
      <c r="S26121" s="716"/>
      <c r="T26121" s="1051"/>
      <c r="U26121" s="360" t="s">
        <v>499</v>
      </c>
      <c r="V26121" s="821">
        <v>1</v>
      </c>
      <c r="W26121" s="358">
        <f t="shared" si="683"/>
        <v>26109</v>
      </c>
      <c r="X26121" s="580"/>
    </row>
    <row r="26122" spans="14:24">
      <c r="N26122" s="716"/>
      <c r="O26122" s="716"/>
      <c r="P26122" s="716"/>
      <c r="Q26122" s="716"/>
      <c r="R26122" s="716"/>
      <c r="S26122" s="716"/>
      <c r="T26122" s="1051"/>
      <c r="U26122" s="360" t="s">
        <v>499</v>
      </c>
      <c r="V26122" s="821">
        <v>2</v>
      </c>
      <c r="W26122" s="358">
        <f t="shared" ref="W26122:W26185" si="684">W26121+1</f>
        <v>26110</v>
      </c>
      <c r="X26122" s="580"/>
    </row>
    <row r="26123" spans="14:24">
      <c r="N26123" s="716"/>
      <c r="O26123" s="716"/>
      <c r="P26123" s="716"/>
      <c r="Q26123" s="716"/>
      <c r="R26123" s="716"/>
      <c r="S26123" s="716"/>
      <c r="T26123" s="1051"/>
      <c r="U26123" s="360" t="s">
        <v>499</v>
      </c>
      <c r="V26123" s="821">
        <v>3</v>
      </c>
      <c r="W26123" s="358">
        <f t="shared" si="684"/>
        <v>26111</v>
      </c>
      <c r="X26123" s="580"/>
    </row>
    <row r="26124" spans="14:24">
      <c r="N26124" s="716"/>
      <c r="O26124" s="716"/>
      <c r="P26124" s="716"/>
      <c r="Q26124" s="716"/>
      <c r="R26124" s="716"/>
      <c r="S26124" s="716"/>
      <c r="T26124" s="1051"/>
      <c r="U26124" s="360" t="s">
        <v>499</v>
      </c>
      <c r="V26124" s="821">
        <v>4</v>
      </c>
      <c r="W26124" s="358">
        <f t="shared" si="684"/>
        <v>26112</v>
      </c>
      <c r="X26124" s="580"/>
    </row>
    <row r="26125" spans="14:24">
      <c r="N26125" s="716"/>
      <c r="O26125" s="716"/>
      <c r="P26125" s="716"/>
      <c r="Q26125" s="716"/>
      <c r="R26125" s="716"/>
      <c r="S26125" s="716"/>
      <c r="T26125" s="1051"/>
      <c r="U26125" s="360" t="s">
        <v>499</v>
      </c>
      <c r="V26125" s="821">
        <v>5</v>
      </c>
      <c r="W26125" s="358">
        <f t="shared" si="684"/>
        <v>26113</v>
      </c>
      <c r="X26125" s="580"/>
    </row>
    <row r="26126" spans="14:24">
      <c r="N26126" s="716"/>
      <c r="O26126" s="716"/>
      <c r="P26126" s="716"/>
      <c r="Q26126" s="716"/>
      <c r="R26126" s="716"/>
      <c r="S26126" s="716"/>
      <c r="T26126" s="1051"/>
      <c r="U26126" s="360" t="s">
        <v>499</v>
      </c>
      <c r="V26126" s="821">
        <v>6</v>
      </c>
      <c r="W26126" s="358">
        <f t="shared" si="684"/>
        <v>26114</v>
      </c>
      <c r="X26126" s="580"/>
    </row>
    <row r="26127" spans="14:24">
      <c r="N26127" s="716"/>
      <c r="O26127" s="716"/>
      <c r="P26127" s="716"/>
      <c r="Q26127" s="716"/>
      <c r="R26127" s="716"/>
      <c r="S26127" s="716"/>
      <c r="T26127" s="1051"/>
      <c r="U26127" s="360" t="s">
        <v>499</v>
      </c>
      <c r="V26127" s="821">
        <v>7</v>
      </c>
      <c r="W26127" s="358">
        <f t="shared" si="684"/>
        <v>26115</v>
      </c>
      <c r="X26127" s="580"/>
    </row>
    <row r="26128" spans="14:24">
      <c r="N26128" s="716"/>
      <c r="O26128" s="716"/>
      <c r="P26128" s="716"/>
      <c r="Q26128" s="716"/>
      <c r="R26128" s="716"/>
      <c r="S26128" s="716"/>
      <c r="T26128" s="1051"/>
      <c r="U26128" s="360" t="s">
        <v>499</v>
      </c>
      <c r="V26128" s="821">
        <v>8</v>
      </c>
      <c r="W26128" s="358">
        <f t="shared" si="684"/>
        <v>26116</v>
      </c>
      <c r="X26128" s="580"/>
    </row>
    <row r="26129" spans="14:24">
      <c r="N26129" s="716"/>
      <c r="O26129" s="716"/>
      <c r="P26129" s="716"/>
      <c r="Q26129" s="716"/>
      <c r="R26129" s="716"/>
      <c r="S26129" s="716"/>
      <c r="T26129" s="1051"/>
      <c r="U26129" s="360" t="s">
        <v>499</v>
      </c>
      <c r="V26129" s="821">
        <v>9</v>
      </c>
      <c r="W26129" s="358">
        <f t="shared" si="684"/>
        <v>26117</v>
      </c>
      <c r="X26129" s="580"/>
    </row>
    <row r="26130" spans="14:24">
      <c r="N26130" s="716"/>
      <c r="O26130" s="716"/>
      <c r="P26130" s="716"/>
      <c r="Q26130" s="716"/>
      <c r="R26130" s="716"/>
      <c r="S26130" s="716"/>
      <c r="T26130" s="1051"/>
      <c r="U26130" s="360" t="s">
        <v>499</v>
      </c>
      <c r="V26130" s="821">
        <v>10</v>
      </c>
      <c r="W26130" s="358">
        <f t="shared" si="684"/>
        <v>26118</v>
      </c>
      <c r="X26130" s="580"/>
    </row>
    <row r="26131" spans="14:24">
      <c r="N26131" s="716"/>
      <c r="O26131" s="716"/>
      <c r="P26131" s="716"/>
      <c r="Q26131" s="716"/>
      <c r="R26131" s="716"/>
      <c r="S26131" s="716"/>
      <c r="T26131" s="1051"/>
      <c r="U26131" s="360" t="s">
        <v>499</v>
      </c>
      <c r="V26131" s="821">
        <v>11</v>
      </c>
      <c r="W26131" s="358">
        <f t="shared" si="684"/>
        <v>26119</v>
      </c>
      <c r="X26131" s="580"/>
    </row>
    <row r="26132" spans="14:24">
      <c r="N26132" s="716"/>
      <c r="O26132" s="716"/>
      <c r="P26132" s="716"/>
      <c r="Q26132" s="716"/>
      <c r="R26132" s="716"/>
      <c r="S26132" s="716"/>
      <c r="T26132" s="1051"/>
      <c r="U26132" s="360" t="s">
        <v>499</v>
      </c>
      <c r="V26132" s="821">
        <v>12</v>
      </c>
      <c r="W26132" s="358">
        <f t="shared" si="684"/>
        <v>26120</v>
      </c>
      <c r="X26132" s="580"/>
    </row>
    <row r="26133" spans="14:24">
      <c r="N26133" s="716"/>
      <c r="O26133" s="716"/>
      <c r="P26133" s="716"/>
      <c r="Q26133" s="716"/>
      <c r="R26133" s="716"/>
      <c r="S26133" s="716"/>
      <c r="T26133" s="1051"/>
      <c r="U26133" s="360" t="s">
        <v>499</v>
      </c>
      <c r="V26133" s="821">
        <v>13</v>
      </c>
      <c r="W26133" s="358">
        <f t="shared" si="684"/>
        <v>26121</v>
      </c>
      <c r="X26133" s="580"/>
    </row>
    <row r="26134" spans="14:24">
      <c r="N26134" s="716"/>
      <c r="O26134" s="716"/>
      <c r="P26134" s="716"/>
      <c r="Q26134" s="716"/>
      <c r="R26134" s="716"/>
      <c r="S26134" s="716"/>
      <c r="T26134" s="1051"/>
      <c r="U26134" s="360" t="s">
        <v>499</v>
      </c>
      <c r="V26134" s="821">
        <v>14</v>
      </c>
      <c r="W26134" s="358">
        <f t="shared" si="684"/>
        <v>26122</v>
      </c>
      <c r="X26134" s="580"/>
    </row>
    <row r="26135" spans="14:24">
      <c r="N26135" s="716"/>
      <c r="O26135" s="716"/>
      <c r="P26135" s="716"/>
      <c r="Q26135" s="716"/>
      <c r="R26135" s="716"/>
      <c r="S26135" s="716"/>
      <c r="T26135" s="1051"/>
      <c r="U26135" s="360" t="s">
        <v>499</v>
      </c>
      <c r="V26135" s="821">
        <v>15</v>
      </c>
      <c r="W26135" s="358">
        <f t="shared" si="684"/>
        <v>26123</v>
      </c>
      <c r="X26135" s="580"/>
    </row>
    <row r="26136" spans="14:24">
      <c r="N26136" s="716"/>
      <c r="O26136" s="716"/>
      <c r="P26136" s="716"/>
      <c r="Q26136" s="716"/>
      <c r="R26136" s="716"/>
      <c r="S26136" s="716"/>
      <c r="T26136" s="1051"/>
      <c r="U26136" s="360" t="s">
        <v>499</v>
      </c>
      <c r="V26136" s="821">
        <v>16</v>
      </c>
      <c r="W26136" s="358">
        <f t="shared" si="684"/>
        <v>26124</v>
      </c>
      <c r="X26136" s="580"/>
    </row>
    <row r="26137" spans="14:24">
      <c r="N26137" s="716"/>
      <c r="O26137" s="716"/>
      <c r="P26137" s="716"/>
      <c r="Q26137" s="716"/>
      <c r="R26137" s="716"/>
      <c r="S26137" s="716"/>
      <c r="T26137" s="1051"/>
      <c r="U26137" s="360" t="s">
        <v>499</v>
      </c>
      <c r="V26137" s="821">
        <v>17</v>
      </c>
      <c r="W26137" s="358">
        <f t="shared" si="684"/>
        <v>26125</v>
      </c>
      <c r="X26137" s="580"/>
    </row>
    <row r="26138" spans="14:24">
      <c r="N26138" s="716"/>
      <c r="O26138" s="716"/>
      <c r="P26138" s="716"/>
      <c r="Q26138" s="716"/>
      <c r="R26138" s="716"/>
      <c r="S26138" s="716"/>
      <c r="T26138" s="1051"/>
      <c r="U26138" s="360" t="s">
        <v>499</v>
      </c>
      <c r="V26138" s="821">
        <v>18</v>
      </c>
      <c r="W26138" s="358">
        <f t="shared" si="684"/>
        <v>26126</v>
      </c>
      <c r="X26138" s="580"/>
    </row>
    <row r="26139" spans="14:24">
      <c r="N26139" s="716"/>
      <c r="O26139" s="716"/>
      <c r="P26139" s="716"/>
      <c r="Q26139" s="716"/>
      <c r="R26139" s="716"/>
      <c r="S26139" s="716"/>
      <c r="T26139" s="1051"/>
      <c r="U26139" s="360" t="s">
        <v>499</v>
      </c>
      <c r="V26139" s="821">
        <v>19</v>
      </c>
      <c r="W26139" s="358">
        <f t="shared" si="684"/>
        <v>26127</v>
      </c>
      <c r="X26139" s="580"/>
    </row>
    <row r="26140" spans="14:24">
      <c r="N26140" s="716"/>
      <c r="O26140" s="716"/>
      <c r="P26140" s="716"/>
      <c r="Q26140" s="716"/>
      <c r="R26140" s="716"/>
      <c r="S26140" s="716"/>
      <c r="T26140" s="1051"/>
      <c r="U26140" s="360" t="s">
        <v>499</v>
      </c>
      <c r="V26140" s="821">
        <v>20</v>
      </c>
      <c r="W26140" s="358">
        <f t="shared" si="684"/>
        <v>26128</v>
      </c>
      <c r="X26140" s="580"/>
    </row>
    <row r="26141" spans="14:24">
      <c r="N26141" s="716"/>
      <c r="O26141" s="716"/>
      <c r="P26141" s="716"/>
      <c r="Q26141" s="716"/>
      <c r="R26141" s="716"/>
      <c r="S26141" s="716"/>
      <c r="T26141" s="1051"/>
      <c r="U26141" s="360" t="s">
        <v>499</v>
      </c>
      <c r="V26141" s="821">
        <v>21</v>
      </c>
      <c r="W26141" s="358">
        <f t="shared" si="684"/>
        <v>26129</v>
      </c>
      <c r="X26141" s="580"/>
    </row>
    <row r="26142" spans="14:24">
      <c r="N26142" s="716"/>
      <c r="O26142" s="716"/>
      <c r="P26142" s="716"/>
      <c r="Q26142" s="716"/>
      <c r="R26142" s="716"/>
      <c r="S26142" s="716"/>
      <c r="T26142" s="1051"/>
      <c r="U26142" s="360" t="s">
        <v>499</v>
      </c>
      <c r="V26142" s="821">
        <v>22</v>
      </c>
      <c r="W26142" s="358">
        <f t="shared" si="684"/>
        <v>26130</v>
      </c>
      <c r="X26142" s="580"/>
    </row>
    <row r="26143" spans="14:24">
      <c r="N26143" s="716"/>
      <c r="O26143" s="716"/>
      <c r="P26143" s="716"/>
      <c r="Q26143" s="716"/>
      <c r="R26143" s="716"/>
      <c r="S26143" s="716"/>
      <c r="T26143" s="1051"/>
      <c r="U26143" s="360" t="s">
        <v>499</v>
      </c>
      <c r="V26143" s="821">
        <v>23</v>
      </c>
      <c r="W26143" s="358">
        <f t="shared" si="684"/>
        <v>26131</v>
      </c>
      <c r="X26143" s="580"/>
    </row>
    <row r="26144" spans="14:24">
      <c r="N26144" s="716"/>
      <c r="O26144" s="716"/>
      <c r="P26144" s="716"/>
      <c r="Q26144" s="716"/>
      <c r="R26144" s="716"/>
      <c r="S26144" s="716"/>
      <c r="T26144" s="1051"/>
      <c r="U26144" s="360" t="s">
        <v>499</v>
      </c>
      <c r="V26144" s="821">
        <v>24</v>
      </c>
      <c r="W26144" s="358">
        <f t="shared" si="684"/>
        <v>26132</v>
      </c>
      <c r="X26144" s="580"/>
    </row>
    <row r="26145" spans="14:24">
      <c r="N26145" s="716"/>
      <c r="O26145" s="716"/>
      <c r="P26145" s="716"/>
      <c r="Q26145" s="716"/>
      <c r="R26145" s="716"/>
      <c r="S26145" s="716"/>
      <c r="T26145" s="1051"/>
      <c r="U26145" s="360" t="s">
        <v>499</v>
      </c>
      <c r="V26145" s="821">
        <v>25</v>
      </c>
      <c r="W26145" s="358">
        <f t="shared" si="684"/>
        <v>26133</v>
      </c>
      <c r="X26145" s="580"/>
    </row>
    <row r="26146" spans="14:24">
      <c r="N26146" s="716"/>
      <c r="O26146" s="716"/>
      <c r="P26146" s="716"/>
      <c r="Q26146" s="716"/>
      <c r="R26146" s="716"/>
      <c r="S26146" s="716"/>
      <c r="T26146" s="1051"/>
      <c r="U26146" s="360" t="s">
        <v>499</v>
      </c>
      <c r="V26146" s="821">
        <v>26</v>
      </c>
      <c r="W26146" s="358">
        <f t="shared" si="684"/>
        <v>26134</v>
      </c>
      <c r="X26146" s="580"/>
    </row>
    <row r="26147" spans="14:24">
      <c r="N26147" s="716"/>
      <c r="O26147" s="716"/>
      <c r="P26147" s="716"/>
      <c r="Q26147" s="716"/>
      <c r="R26147" s="716"/>
      <c r="S26147" s="716"/>
      <c r="T26147" s="1051"/>
      <c r="U26147" s="360" t="s">
        <v>499</v>
      </c>
      <c r="V26147" s="821">
        <v>27</v>
      </c>
      <c r="W26147" s="358">
        <f t="shared" si="684"/>
        <v>26135</v>
      </c>
      <c r="X26147" s="580"/>
    </row>
    <row r="26148" spans="14:24">
      <c r="N26148" s="716"/>
      <c r="O26148" s="716"/>
      <c r="P26148" s="716"/>
      <c r="Q26148" s="716"/>
      <c r="R26148" s="716"/>
      <c r="S26148" s="716"/>
      <c r="T26148" s="1051"/>
      <c r="U26148" s="360" t="s">
        <v>499</v>
      </c>
      <c r="V26148" s="821">
        <v>28</v>
      </c>
      <c r="W26148" s="358">
        <f t="shared" si="684"/>
        <v>26136</v>
      </c>
      <c r="X26148" s="580"/>
    </row>
    <row r="26149" spans="14:24">
      <c r="N26149" s="716"/>
      <c r="O26149" s="716"/>
      <c r="P26149" s="716"/>
      <c r="Q26149" s="716"/>
      <c r="R26149" s="716"/>
      <c r="S26149" s="716"/>
      <c r="T26149" s="1051"/>
      <c r="U26149" s="360" t="s">
        <v>499</v>
      </c>
      <c r="V26149" s="821">
        <v>29</v>
      </c>
      <c r="W26149" s="358">
        <f t="shared" si="684"/>
        <v>26137</v>
      </c>
      <c r="X26149" s="580"/>
    </row>
    <row r="26150" spans="14:24">
      <c r="N26150" s="716"/>
      <c r="O26150" s="716"/>
      <c r="P26150" s="716"/>
      <c r="Q26150" s="716"/>
      <c r="R26150" s="716"/>
      <c r="S26150" s="716"/>
      <c r="T26150" s="1051"/>
      <c r="U26150" s="360" t="s">
        <v>499</v>
      </c>
      <c r="V26150" s="821">
        <v>30</v>
      </c>
      <c r="W26150" s="358">
        <f t="shared" si="684"/>
        <v>26138</v>
      </c>
      <c r="X26150" s="580"/>
    </row>
    <row r="26151" spans="14:24">
      <c r="N26151" s="716"/>
      <c r="O26151" s="716"/>
      <c r="P26151" s="716"/>
      <c r="Q26151" s="716"/>
      <c r="R26151" s="716"/>
      <c r="S26151" s="716"/>
      <c r="T26151" s="1051"/>
      <c r="U26151" s="360" t="s">
        <v>499</v>
      </c>
      <c r="V26151" s="821">
        <v>31</v>
      </c>
      <c r="W26151" s="358">
        <f t="shared" si="684"/>
        <v>26139</v>
      </c>
      <c r="X26151" s="580"/>
    </row>
    <row r="26152" spans="14:24">
      <c r="N26152" s="716"/>
      <c r="O26152" s="716"/>
      <c r="P26152" s="716"/>
      <c r="Q26152" s="716"/>
      <c r="R26152" s="716"/>
      <c r="S26152" s="716"/>
      <c r="T26152" s="1051"/>
      <c r="U26152" s="360" t="s">
        <v>499</v>
      </c>
      <c r="V26152" s="821">
        <v>32</v>
      </c>
      <c r="W26152" s="358">
        <f t="shared" si="684"/>
        <v>26140</v>
      </c>
      <c r="X26152" s="580"/>
    </row>
    <row r="26153" spans="14:24">
      <c r="N26153" s="716"/>
      <c r="O26153" s="716"/>
      <c r="P26153" s="716"/>
      <c r="Q26153" s="716"/>
      <c r="R26153" s="716"/>
      <c r="S26153" s="716"/>
      <c r="T26153" s="1051"/>
      <c r="U26153" s="360" t="s">
        <v>499</v>
      </c>
      <c r="V26153" s="821">
        <v>33</v>
      </c>
      <c r="W26153" s="358">
        <f t="shared" si="684"/>
        <v>26141</v>
      </c>
      <c r="X26153" s="580"/>
    </row>
    <row r="26154" spans="14:24">
      <c r="N26154" s="716"/>
      <c r="O26154" s="716"/>
      <c r="P26154" s="716"/>
      <c r="Q26154" s="716"/>
      <c r="R26154" s="716"/>
      <c r="S26154" s="716"/>
      <c r="T26154" s="1051"/>
      <c r="U26154" s="360" t="s">
        <v>499</v>
      </c>
      <c r="V26154" s="821">
        <v>34</v>
      </c>
      <c r="W26154" s="358">
        <f t="shared" si="684"/>
        <v>26142</v>
      </c>
      <c r="X26154" s="580"/>
    </row>
    <row r="26155" spans="14:24">
      <c r="N26155" s="716"/>
      <c r="O26155" s="716"/>
      <c r="P26155" s="716"/>
      <c r="Q26155" s="716"/>
      <c r="R26155" s="716"/>
      <c r="S26155" s="716"/>
      <c r="T26155" s="1051"/>
      <c r="U26155" s="360" t="s">
        <v>499</v>
      </c>
      <c r="V26155" s="821">
        <v>35</v>
      </c>
      <c r="W26155" s="358">
        <f t="shared" si="684"/>
        <v>26143</v>
      </c>
      <c r="X26155" s="580"/>
    </row>
    <row r="26156" spans="14:24">
      <c r="N26156" s="716"/>
      <c r="O26156" s="716"/>
      <c r="P26156" s="716"/>
      <c r="Q26156" s="716"/>
      <c r="R26156" s="716"/>
      <c r="S26156" s="716"/>
      <c r="T26156" s="1051"/>
      <c r="U26156" s="360" t="s">
        <v>499</v>
      </c>
      <c r="V26156" s="821">
        <v>36</v>
      </c>
      <c r="W26156" s="358">
        <f t="shared" si="684"/>
        <v>26144</v>
      </c>
      <c r="X26156" s="580"/>
    </row>
    <row r="26157" spans="14:24">
      <c r="N26157" s="716"/>
      <c r="O26157" s="716"/>
      <c r="P26157" s="716"/>
      <c r="Q26157" s="716"/>
      <c r="R26157" s="716"/>
      <c r="S26157" s="716"/>
      <c r="T26157" s="1051"/>
      <c r="U26157" s="360" t="s">
        <v>499</v>
      </c>
      <c r="V26157" s="821">
        <v>37</v>
      </c>
      <c r="W26157" s="358">
        <f t="shared" si="684"/>
        <v>26145</v>
      </c>
      <c r="X26157" s="580"/>
    </row>
    <row r="26158" spans="14:24">
      <c r="N26158" s="716"/>
      <c r="O26158" s="716"/>
      <c r="P26158" s="716"/>
      <c r="Q26158" s="716"/>
      <c r="R26158" s="716"/>
      <c r="S26158" s="716"/>
      <c r="T26158" s="1051"/>
      <c r="U26158" s="360" t="s">
        <v>499</v>
      </c>
      <c r="V26158" s="821">
        <v>38</v>
      </c>
      <c r="W26158" s="358">
        <f t="shared" si="684"/>
        <v>26146</v>
      </c>
      <c r="X26158" s="580"/>
    </row>
    <row r="26159" spans="14:24">
      <c r="N26159" s="716"/>
      <c r="O26159" s="716"/>
      <c r="P26159" s="716"/>
      <c r="Q26159" s="716"/>
      <c r="R26159" s="716"/>
      <c r="S26159" s="716"/>
      <c r="T26159" s="1051"/>
      <c r="U26159" s="360" t="s">
        <v>499</v>
      </c>
      <c r="V26159" s="821">
        <v>39</v>
      </c>
      <c r="W26159" s="358">
        <f t="shared" si="684"/>
        <v>26147</v>
      </c>
      <c r="X26159" s="580"/>
    </row>
    <row r="26160" spans="14:24">
      <c r="N26160" s="716"/>
      <c r="O26160" s="716"/>
      <c r="P26160" s="716"/>
      <c r="Q26160" s="716"/>
      <c r="R26160" s="716"/>
      <c r="S26160" s="716"/>
      <c r="T26160" s="1051"/>
      <c r="U26160" s="360" t="s">
        <v>499</v>
      </c>
      <c r="V26160" s="821">
        <v>40</v>
      </c>
      <c r="W26160" s="358">
        <f t="shared" si="684"/>
        <v>26148</v>
      </c>
      <c r="X26160" s="580"/>
    </row>
    <row r="26161" spans="14:24">
      <c r="N26161" s="716"/>
      <c r="O26161" s="716"/>
      <c r="P26161" s="716"/>
      <c r="Q26161" s="716"/>
      <c r="R26161" s="716"/>
      <c r="S26161" s="716"/>
      <c r="T26161" s="1051"/>
      <c r="U26161" s="360" t="s">
        <v>499</v>
      </c>
      <c r="V26161" s="821">
        <v>41</v>
      </c>
      <c r="W26161" s="358">
        <f t="shared" si="684"/>
        <v>26149</v>
      </c>
      <c r="X26161" s="580"/>
    </row>
    <row r="26162" spans="14:24">
      <c r="N26162" s="716"/>
      <c r="O26162" s="716"/>
      <c r="P26162" s="716"/>
      <c r="Q26162" s="716"/>
      <c r="R26162" s="716"/>
      <c r="S26162" s="716"/>
      <c r="T26162" s="1051"/>
      <c r="U26162" s="360" t="s">
        <v>499</v>
      </c>
      <c r="V26162" s="821">
        <v>42</v>
      </c>
      <c r="W26162" s="358">
        <f t="shared" si="684"/>
        <v>26150</v>
      </c>
      <c r="X26162" s="580"/>
    </row>
    <row r="26163" spans="14:24">
      <c r="N26163" s="716"/>
      <c r="O26163" s="716"/>
      <c r="P26163" s="716"/>
      <c r="Q26163" s="716"/>
      <c r="R26163" s="716"/>
      <c r="S26163" s="716"/>
      <c r="T26163" s="1051"/>
      <c r="U26163" s="360" t="s">
        <v>499</v>
      </c>
      <c r="V26163" s="821">
        <v>43</v>
      </c>
      <c r="W26163" s="358">
        <f t="shared" si="684"/>
        <v>26151</v>
      </c>
      <c r="X26163" s="580"/>
    </row>
    <row r="26164" spans="14:24">
      <c r="N26164" s="716"/>
      <c r="O26164" s="716"/>
      <c r="P26164" s="716"/>
      <c r="Q26164" s="716"/>
      <c r="R26164" s="716"/>
      <c r="S26164" s="716"/>
      <c r="T26164" s="1051"/>
      <c r="U26164" s="360" t="s">
        <v>499</v>
      </c>
      <c r="V26164" s="821">
        <v>44</v>
      </c>
      <c r="W26164" s="358">
        <f t="shared" si="684"/>
        <v>26152</v>
      </c>
      <c r="X26164" s="580"/>
    </row>
    <row r="26165" spans="14:24">
      <c r="N26165" s="716"/>
      <c r="O26165" s="716"/>
      <c r="P26165" s="716"/>
      <c r="Q26165" s="716"/>
      <c r="R26165" s="716"/>
      <c r="S26165" s="716"/>
      <c r="T26165" s="1051"/>
      <c r="U26165" s="360" t="s">
        <v>499</v>
      </c>
      <c r="V26165" s="821">
        <v>45</v>
      </c>
      <c r="W26165" s="358">
        <f t="shared" si="684"/>
        <v>26153</v>
      </c>
      <c r="X26165" s="580"/>
    </row>
    <row r="26166" spans="14:24">
      <c r="N26166" s="716"/>
      <c r="O26166" s="716"/>
      <c r="P26166" s="716"/>
      <c r="Q26166" s="716"/>
      <c r="R26166" s="716"/>
      <c r="S26166" s="716"/>
      <c r="T26166" s="1051"/>
      <c r="U26166" s="360" t="s">
        <v>499</v>
      </c>
      <c r="V26166" s="821">
        <v>46</v>
      </c>
      <c r="W26166" s="358">
        <f t="shared" si="684"/>
        <v>26154</v>
      </c>
      <c r="X26166" s="580"/>
    </row>
    <row r="26167" spans="14:24">
      <c r="N26167" s="716"/>
      <c r="O26167" s="716"/>
      <c r="P26167" s="716"/>
      <c r="Q26167" s="716"/>
      <c r="R26167" s="716"/>
      <c r="S26167" s="716"/>
      <c r="T26167" s="1051"/>
      <c r="U26167" s="360" t="s">
        <v>499</v>
      </c>
      <c r="V26167" s="821">
        <v>47</v>
      </c>
      <c r="W26167" s="358">
        <f t="shared" si="684"/>
        <v>26155</v>
      </c>
      <c r="X26167" s="580"/>
    </row>
    <row r="26168" spans="14:24">
      <c r="N26168" s="716"/>
      <c r="O26168" s="716"/>
      <c r="P26168" s="716"/>
      <c r="Q26168" s="716"/>
      <c r="R26168" s="716"/>
      <c r="S26168" s="716"/>
      <c r="T26168" s="1051"/>
      <c r="U26168" s="360" t="s">
        <v>499</v>
      </c>
      <c r="V26168" s="821">
        <v>48</v>
      </c>
      <c r="W26168" s="358">
        <f t="shared" si="684"/>
        <v>26156</v>
      </c>
      <c r="X26168" s="580"/>
    </row>
    <row r="26169" spans="14:24">
      <c r="N26169" s="716"/>
      <c r="O26169" s="716"/>
      <c r="P26169" s="716"/>
      <c r="Q26169" s="716"/>
      <c r="R26169" s="716"/>
      <c r="S26169" s="716"/>
      <c r="T26169" s="1051"/>
      <c r="U26169" s="360" t="s">
        <v>499</v>
      </c>
      <c r="V26169" s="821">
        <v>49</v>
      </c>
      <c r="W26169" s="358">
        <f t="shared" si="684"/>
        <v>26157</v>
      </c>
      <c r="X26169" s="580"/>
    </row>
    <row r="26170" spans="14:24">
      <c r="N26170" s="716"/>
      <c r="O26170" s="716"/>
      <c r="P26170" s="716"/>
      <c r="Q26170" s="716"/>
      <c r="R26170" s="716"/>
      <c r="S26170" s="716"/>
      <c r="T26170" s="1051"/>
      <c r="U26170" s="360" t="s">
        <v>499</v>
      </c>
      <c r="V26170" s="821">
        <v>50</v>
      </c>
      <c r="W26170" s="358">
        <f t="shared" si="684"/>
        <v>26158</v>
      </c>
      <c r="X26170" s="580"/>
    </row>
    <row r="26171" spans="14:24">
      <c r="N26171" s="716"/>
      <c r="O26171" s="716"/>
      <c r="P26171" s="716"/>
      <c r="Q26171" s="716"/>
      <c r="R26171" s="716"/>
      <c r="S26171" s="716"/>
      <c r="T26171" s="1051"/>
      <c r="U26171" s="360" t="s">
        <v>499</v>
      </c>
      <c r="V26171" s="821">
        <v>51</v>
      </c>
      <c r="W26171" s="358">
        <f t="shared" si="684"/>
        <v>26159</v>
      </c>
      <c r="X26171" s="580"/>
    </row>
    <row r="26172" spans="14:24">
      <c r="N26172" s="716"/>
      <c r="O26172" s="716"/>
      <c r="P26172" s="716"/>
      <c r="Q26172" s="716"/>
      <c r="R26172" s="716"/>
      <c r="S26172" s="716"/>
      <c r="T26172" s="1051"/>
      <c r="U26172" s="360" t="s">
        <v>499</v>
      </c>
      <c r="V26172" s="821">
        <v>52</v>
      </c>
      <c r="W26172" s="358">
        <f t="shared" si="684"/>
        <v>26160</v>
      </c>
      <c r="X26172" s="580"/>
    </row>
    <row r="26173" spans="14:24">
      <c r="N26173" s="716"/>
      <c r="O26173" s="716"/>
      <c r="P26173" s="716"/>
      <c r="Q26173" s="716"/>
      <c r="R26173" s="716"/>
      <c r="S26173" s="716"/>
      <c r="T26173" s="1051"/>
      <c r="U26173" s="360" t="s">
        <v>499</v>
      </c>
      <c r="V26173" s="821">
        <v>53</v>
      </c>
      <c r="W26173" s="358">
        <f t="shared" si="684"/>
        <v>26161</v>
      </c>
      <c r="X26173" s="580"/>
    </row>
    <row r="26174" spans="14:24">
      <c r="N26174" s="716"/>
      <c r="O26174" s="716"/>
      <c r="P26174" s="716"/>
      <c r="Q26174" s="716"/>
      <c r="R26174" s="716"/>
      <c r="S26174" s="716"/>
      <c r="T26174" s="1051"/>
      <c r="U26174" s="360" t="s">
        <v>499</v>
      </c>
      <c r="V26174" s="821">
        <v>54</v>
      </c>
      <c r="W26174" s="358">
        <f t="shared" si="684"/>
        <v>26162</v>
      </c>
      <c r="X26174" s="580"/>
    </row>
    <row r="26175" spans="14:24">
      <c r="N26175" s="716"/>
      <c r="O26175" s="716"/>
      <c r="P26175" s="716"/>
      <c r="Q26175" s="716"/>
      <c r="R26175" s="716"/>
      <c r="S26175" s="716"/>
      <c r="T26175" s="1051"/>
      <c r="U26175" s="360" t="s">
        <v>499</v>
      </c>
      <c r="V26175" s="821">
        <v>55</v>
      </c>
      <c r="W26175" s="358">
        <f t="shared" si="684"/>
        <v>26163</v>
      </c>
      <c r="X26175" s="580"/>
    </row>
    <row r="26176" spans="14:24">
      <c r="N26176" s="716"/>
      <c r="O26176" s="716"/>
      <c r="P26176" s="716"/>
      <c r="Q26176" s="716"/>
      <c r="R26176" s="716"/>
      <c r="S26176" s="716"/>
      <c r="T26176" s="1051"/>
      <c r="U26176" s="360" t="s">
        <v>499</v>
      </c>
      <c r="V26176" s="821">
        <v>56</v>
      </c>
      <c r="W26176" s="358">
        <f t="shared" si="684"/>
        <v>26164</v>
      </c>
      <c r="X26176" s="580"/>
    </row>
    <row r="26177" spans="14:24">
      <c r="N26177" s="716"/>
      <c r="O26177" s="716"/>
      <c r="P26177" s="716"/>
      <c r="Q26177" s="716"/>
      <c r="R26177" s="716"/>
      <c r="S26177" s="716"/>
      <c r="T26177" s="1051"/>
      <c r="U26177" s="360" t="s">
        <v>499</v>
      </c>
      <c r="V26177" s="821">
        <v>57</v>
      </c>
      <c r="W26177" s="358">
        <f t="shared" si="684"/>
        <v>26165</v>
      </c>
      <c r="X26177" s="580"/>
    </row>
    <row r="26178" spans="14:24">
      <c r="N26178" s="716"/>
      <c r="O26178" s="716"/>
      <c r="P26178" s="716"/>
      <c r="Q26178" s="716"/>
      <c r="R26178" s="716"/>
      <c r="S26178" s="716"/>
      <c r="T26178" s="1051"/>
      <c r="U26178" s="360" t="s">
        <v>499</v>
      </c>
      <c r="V26178" s="821">
        <v>58</v>
      </c>
      <c r="W26178" s="358">
        <f t="shared" si="684"/>
        <v>26166</v>
      </c>
      <c r="X26178" s="580"/>
    </row>
    <row r="26179" spans="14:24">
      <c r="N26179" s="716"/>
      <c r="O26179" s="716"/>
      <c r="P26179" s="716"/>
      <c r="Q26179" s="716"/>
      <c r="R26179" s="716"/>
      <c r="S26179" s="716"/>
      <c r="T26179" s="1051"/>
      <c r="U26179" s="360" t="s">
        <v>499</v>
      </c>
      <c r="V26179" s="821">
        <v>59</v>
      </c>
      <c r="W26179" s="358">
        <f t="shared" si="684"/>
        <v>26167</v>
      </c>
      <c r="X26179" s="580"/>
    </row>
    <row r="26180" spans="14:24">
      <c r="N26180" s="716"/>
      <c r="O26180" s="716"/>
      <c r="P26180" s="716"/>
      <c r="Q26180" s="716"/>
      <c r="R26180" s="716"/>
      <c r="S26180" s="716"/>
      <c r="T26180" s="1051"/>
      <c r="U26180" s="360" t="s">
        <v>499</v>
      </c>
      <c r="V26180" s="821">
        <v>60</v>
      </c>
      <c r="W26180" s="358">
        <f t="shared" si="684"/>
        <v>26168</v>
      </c>
      <c r="X26180" s="580"/>
    </row>
    <row r="26181" spans="14:24">
      <c r="N26181" s="716"/>
      <c r="O26181" s="716"/>
      <c r="P26181" s="716"/>
      <c r="Q26181" s="716"/>
      <c r="R26181" s="716"/>
      <c r="S26181" s="716"/>
      <c r="T26181" s="1051"/>
      <c r="U26181" s="360" t="s">
        <v>499</v>
      </c>
      <c r="V26181" s="821">
        <v>61</v>
      </c>
      <c r="W26181" s="358">
        <f t="shared" si="684"/>
        <v>26169</v>
      </c>
      <c r="X26181" s="580"/>
    </row>
    <row r="26182" spans="14:24">
      <c r="N26182" s="716"/>
      <c r="O26182" s="716"/>
      <c r="P26182" s="716"/>
      <c r="Q26182" s="716"/>
      <c r="R26182" s="716"/>
      <c r="S26182" s="716"/>
      <c r="T26182" s="1051"/>
      <c r="U26182" s="360" t="s">
        <v>499</v>
      </c>
      <c r="V26182" s="821">
        <v>62</v>
      </c>
      <c r="W26182" s="358">
        <f t="shared" si="684"/>
        <v>26170</v>
      </c>
      <c r="X26182" s="580"/>
    </row>
    <row r="26183" spans="14:24">
      <c r="N26183" s="716"/>
      <c r="O26183" s="716"/>
      <c r="P26183" s="716"/>
      <c r="Q26183" s="716"/>
      <c r="R26183" s="716"/>
      <c r="S26183" s="716"/>
      <c r="T26183" s="1051"/>
      <c r="U26183" s="360" t="s">
        <v>499</v>
      </c>
      <c r="V26183" s="821">
        <v>63</v>
      </c>
      <c r="W26183" s="358">
        <f t="shared" si="684"/>
        <v>26171</v>
      </c>
      <c r="X26183" s="580"/>
    </row>
    <row r="26184" spans="14:24">
      <c r="N26184" s="716"/>
      <c r="O26184" s="716"/>
      <c r="P26184" s="716"/>
      <c r="Q26184" s="716"/>
      <c r="R26184" s="716"/>
      <c r="S26184" s="716"/>
      <c r="T26184" s="1051"/>
      <c r="U26184" s="360" t="s">
        <v>499</v>
      </c>
      <c r="V26184" s="821">
        <v>64</v>
      </c>
      <c r="W26184" s="358">
        <f t="shared" si="684"/>
        <v>26172</v>
      </c>
      <c r="X26184" s="580"/>
    </row>
    <row r="26185" spans="14:24">
      <c r="N26185" s="716"/>
      <c r="O26185" s="716"/>
      <c r="P26185" s="716"/>
      <c r="Q26185" s="716"/>
      <c r="R26185" s="716"/>
      <c r="S26185" s="716"/>
      <c r="T26185" s="1051"/>
      <c r="U26185" s="360" t="s">
        <v>499</v>
      </c>
      <c r="V26185" s="821">
        <v>65</v>
      </c>
      <c r="W26185" s="358">
        <f t="shared" si="684"/>
        <v>26173</v>
      </c>
      <c r="X26185" s="580"/>
    </row>
    <row r="26186" spans="14:24">
      <c r="N26186" s="716"/>
      <c r="O26186" s="716"/>
      <c r="P26186" s="716"/>
      <c r="Q26186" s="716"/>
      <c r="R26186" s="716"/>
      <c r="S26186" s="716"/>
      <c r="T26186" s="1051"/>
      <c r="U26186" s="360" t="s">
        <v>499</v>
      </c>
      <c r="V26186" s="821">
        <v>66</v>
      </c>
      <c r="W26186" s="358">
        <f t="shared" ref="W26186:W26249" si="685">W26185+1</f>
        <v>26174</v>
      </c>
      <c r="X26186" s="580"/>
    </row>
    <row r="26187" spans="14:24">
      <c r="N26187" s="716"/>
      <c r="O26187" s="716"/>
      <c r="P26187" s="716"/>
      <c r="Q26187" s="716"/>
      <c r="R26187" s="716"/>
      <c r="S26187" s="716"/>
      <c r="T26187" s="1051"/>
      <c r="U26187" s="360" t="s">
        <v>499</v>
      </c>
      <c r="V26187" s="821">
        <v>67</v>
      </c>
      <c r="W26187" s="358">
        <f t="shared" si="685"/>
        <v>26175</v>
      </c>
      <c r="X26187" s="580"/>
    </row>
    <row r="26188" spans="14:24">
      <c r="N26188" s="716"/>
      <c r="O26188" s="716"/>
      <c r="P26188" s="716"/>
      <c r="Q26188" s="716"/>
      <c r="R26188" s="716"/>
      <c r="S26188" s="716"/>
      <c r="T26188" s="1051"/>
      <c r="U26188" s="360" t="s">
        <v>499</v>
      </c>
      <c r="V26188" s="821">
        <v>68</v>
      </c>
      <c r="W26188" s="358">
        <f t="shared" si="685"/>
        <v>26176</v>
      </c>
      <c r="X26188" s="580"/>
    </row>
    <row r="26189" spans="14:24">
      <c r="N26189" s="716"/>
      <c r="O26189" s="716"/>
      <c r="P26189" s="716"/>
      <c r="Q26189" s="716"/>
      <c r="R26189" s="716"/>
      <c r="S26189" s="716"/>
      <c r="T26189" s="1051"/>
      <c r="U26189" s="360" t="s">
        <v>499</v>
      </c>
      <c r="V26189" s="821">
        <v>69</v>
      </c>
      <c r="W26189" s="358">
        <f t="shared" si="685"/>
        <v>26177</v>
      </c>
      <c r="X26189" s="580"/>
    </row>
    <row r="26190" spans="14:24">
      <c r="N26190" s="716"/>
      <c r="O26190" s="716"/>
      <c r="P26190" s="716"/>
      <c r="Q26190" s="716"/>
      <c r="R26190" s="716"/>
      <c r="S26190" s="716"/>
      <c r="T26190" s="1051"/>
      <c r="U26190" s="360" t="s">
        <v>499</v>
      </c>
      <c r="V26190" s="821">
        <v>70</v>
      </c>
      <c r="W26190" s="358">
        <f t="shared" si="685"/>
        <v>26178</v>
      </c>
      <c r="X26190" s="580"/>
    </row>
    <row r="26191" spans="14:24">
      <c r="N26191" s="716"/>
      <c r="O26191" s="716"/>
      <c r="P26191" s="716"/>
      <c r="Q26191" s="716"/>
      <c r="R26191" s="716"/>
      <c r="S26191" s="716"/>
      <c r="T26191" s="1051"/>
      <c r="U26191" s="360" t="s">
        <v>499</v>
      </c>
      <c r="V26191" s="821">
        <v>71</v>
      </c>
      <c r="W26191" s="358">
        <f t="shared" si="685"/>
        <v>26179</v>
      </c>
      <c r="X26191" s="580"/>
    </row>
    <row r="26192" spans="14:24">
      <c r="N26192" s="716"/>
      <c r="O26192" s="716"/>
      <c r="P26192" s="716"/>
      <c r="Q26192" s="716"/>
      <c r="R26192" s="716"/>
      <c r="S26192" s="716"/>
      <c r="T26192" s="1051"/>
      <c r="U26192" s="360" t="s">
        <v>499</v>
      </c>
      <c r="V26192" s="821">
        <v>72</v>
      </c>
      <c r="W26192" s="358">
        <f t="shared" si="685"/>
        <v>26180</v>
      </c>
      <c r="X26192" s="580"/>
    </row>
    <row r="26193" spans="14:24">
      <c r="N26193" s="716"/>
      <c r="O26193" s="716"/>
      <c r="P26193" s="716"/>
      <c r="Q26193" s="716"/>
      <c r="R26193" s="716"/>
      <c r="S26193" s="716"/>
      <c r="T26193" s="1051"/>
      <c r="U26193" s="360" t="s">
        <v>499</v>
      </c>
      <c r="V26193" s="821">
        <v>73</v>
      </c>
      <c r="W26193" s="358">
        <f t="shared" si="685"/>
        <v>26181</v>
      </c>
      <c r="X26193" s="580"/>
    </row>
    <row r="26194" spans="14:24">
      <c r="N26194" s="716"/>
      <c r="O26194" s="716"/>
      <c r="P26194" s="716"/>
      <c r="Q26194" s="716"/>
      <c r="R26194" s="716"/>
      <c r="S26194" s="716"/>
      <c r="T26194" s="1051"/>
      <c r="U26194" s="360" t="s">
        <v>499</v>
      </c>
      <c r="V26194" s="821">
        <v>74</v>
      </c>
      <c r="W26194" s="358">
        <f t="shared" si="685"/>
        <v>26182</v>
      </c>
      <c r="X26194" s="580"/>
    </row>
    <row r="26195" spans="14:24">
      <c r="N26195" s="716"/>
      <c r="O26195" s="716"/>
      <c r="P26195" s="716"/>
      <c r="Q26195" s="716"/>
      <c r="R26195" s="716"/>
      <c r="S26195" s="716"/>
      <c r="T26195" s="1051"/>
      <c r="U26195" s="360" t="s">
        <v>499</v>
      </c>
      <c r="V26195" s="821">
        <v>75</v>
      </c>
      <c r="W26195" s="358">
        <f t="shared" si="685"/>
        <v>26183</v>
      </c>
      <c r="X26195" s="580"/>
    </row>
    <row r="26196" spans="14:24">
      <c r="N26196" s="716"/>
      <c r="O26196" s="716"/>
      <c r="P26196" s="716"/>
      <c r="Q26196" s="716"/>
      <c r="R26196" s="716"/>
      <c r="S26196" s="716"/>
      <c r="T26196" s="1051"/>
      <c r="U26196" s="360" t="s">
        <v>499</v>
      </c>
      <c r="V26196" s="821">
        <v>76</v>
      </c>
      <c r="W26196" s="358">
        <f t="shared" si="685"/>
        <v>26184</v>
      </c>
      <c r="X26196" s="580"/>
    </row>
    <row r="26197" spans="14:24">
      <c r="N26197" s="716"/>
      <c r="O26197" s="716"/>
      <c r="P26197" s="716"/>
      <c r="Q26197" s="716"/>
      <c r="R26197" s="716"/>
      <c r="S26197" s="716"/>
      <c r="T26197" s="1051"/>
      <c r="U26197" s="360" t="s">
        <v>499</v>
      </c>
      <c r="V26197" s="821">
        <v>77</v>
      </c>
      <c r="W26197" s="358">
        <f t="shared" si="685"/>
        <v>26185</v>
      </c>
      <c r="X26197" s="580"/>
    </row>
    <row r="26198" spans="14:24">
      <c r="N26198" s="716"/>
      <c r="O26198" s="716"/>
      <c r="P26198" s="716"/>
      <c r="Q26198" s="716"/>
      <c r="R26198" s="716"/>
      <c r="S26198" s="716"/>
      <c r="T26198" s="1051"/>
      <c r="U26198" s="360" t="s">
        <v>499</v>
      </c>
      <c r="V26198" s="821">
        <v>78</v>
      </c>
      <c r="W26198" s="358">
        <f t="shared" si="685"/>
        <v>26186</v>
      </c>
      <c r="X26198" s="580"/>
    </row>
    <row r="26199" spans="14:24">
      <c r="N26199" s="716"/>
      <c r="O26199" s="716"/>
      <c r="P26199" s="716"/>
      <c r="Q26199" s="716"/>
      <c r="R26199" s="716"/>
      <c r="S26199" s="716"/>
      <c r="T26199" s="1051"/>
      <c r="U26199" s="360" t="s">
        <v>499</v>
      </c>
      <c r="V26199" s="821">
        <v>79</v>
      </c>
      <c r="W26199" s="358">
        <f t="shared" si="685"/>
        <v>26187</v>
      </c>
      <c r="X26199" s="580"/>
    </row>
    <row r="26200" spans="14:24">
      <c r="N26200" s="716"/>
      <c r="O26200" s="716"/>
      <c r="P26200" s="716"/>
      <c r="Q26200" s="716"/>
      <c r="R26200" s="716"/>
      <c r="S26200" s="716"/>
      <c r="T26200" s="1051"/>
      <c r="U26200" s="360" t="s">
        <v>499</v>
      </c>
      <c r="V26200" s="821">
        <v>80</v>
      </c>
      <c r="W26200" s="358">
        <f t="shared" si="685"/>
        <v>26188</v>
      </c>
      <c r="X26200" s="580"/>
    </row>
    <row r="26201" spans="14:24">
      <c r="N26201" s="716"/>
      <c r="O26201" s="716"/>
      <c r="P26201" s="716"/>
      <c r="Q26201" s="716"/>
      <c r="R26201" s="716"/>
      <c r="S26201" s="716"/>
      <c r="T26201" s="1051"/>
      <c r="U26201" s="360" t="s">
        <v>499</v>
      </c>
      <c r="V26201" s="821">
        <v>81</v>
      </c>
      <c r="W26201" s="358">
        <f t="shared" si="685"/>
        <v>26189</v>
      </c>
      <c r="X26201" s="580"/>
    </row>
    <row r="26202" spans="14:24">
      <c r="N26202" s="716"/>
      <c r="O26202" s="716"/>
      <c r="P26202" s="716"/>
      <c r="Q26202" s="716"/>
      <c r="R26202" s="716"/>
      <c r="S26202" s="716"/>
      <c r="T26202" s="1051"/>
      <c r="U26202" s="360" t="s">
        <v>499</v>
      </c>
      <c r="V26202" s="821">
        <v>82</v>
      </c>
      <c r="W26202" s="358">
        <f t="shared" si="685"/>
        <v>26190</v>
      </c>
      <c r="X26202" s="580"/>
    </row>
    <row r="26203" spans="14:24">
      <c r="N26203" s="716"/>
      <c r="O26203" s="716"/>
      <c r="P26203" s="716"/>
      <c r="Q26203" s="716"/>
      <c r="R26203" s="716"/>
      <c r="S26203" s="716"/>
      <c r="T26203" s="1051"/>
      <c r="U26203" s="360" t="s">
        <v>499</v>
      </c>
      <c r="V26203" s="821">
        <v>83</v>
      </c>
      <c r="W26203" s="358">
        <f t="shared" si="685"/>
        <v>26191</v>
      </c>
      <c r="X26203" s="580"/>
    </row>
    <row r="26204" spans="14:24">
      <c r="N26204" s="716"/>
      <c r="O26204" s="716"/>
      <c r="P26204" s="716"/>
      <c r="Q26204" s="716"/>
      <c r="R26204" s="716"/>
      <c r="S26204" s="716"/>
      <c r="T26204" s="1051"/>
      <c r="U26204" s="360" t="s">
        <v>499</v>
      </c>
      <c r="V26204" s="821">
        <v>84</v>
      </c>
      <c r="W26204" s="358">
        <f t="shared" si="685"/>
        <v>26192</v>
      </c>
      <c r="X26204" s="580"/>
    </row>
    <row r="26205" spans="14:24">
      <c r="N26205" s="716"/>
      <c r="O26205" s="716"/>
      <c r="P26205" s="716"/>
      <c r="Q26205" s="716"/>
      <c r="R26205" s="716"/>
      <c r="S26205" s="716"/>
      <c r="T26205" s="1051"/>
      <c r="U26205" s="360" t="s">
        <v>499</v>
      </c>
      <c r="V26205" s="821">
        <v>85</v>
      </c>
      <c r="W26205" s="358">
        <f t="shared" si="685"/>
        <v>26193</v>
      </c>
      <c r="X26205" s="580"/>
    </row>
    <row r="26206" spans="14:24">
      <c r="N26206" s="716"/>
      <c r="O26206" s="716"/>
      <c r="P26206" s="716"/>
      <c r="Q26206" s="716"/>
      <c r="R26206" s="716"/>
      <c r="S26206" s="716"/>
      <c r="T26206" s="1051"/>
      <c r="U26206" s="360" t="s">
        <v>499</v>
      </c>
      <c r="V26206" s="821">
        <v>86</v>
      </c>
      <c r="W26206" s="358">
        <f t="shared" si="685"/>
        <v>26194</v>
      </c>
      <c r="X26206" s="580"/>
    </row>
    <row r="26207" spans="14:24">
      <c r="N26207" s="716"/>
      <c r="O26207" s="716"/>
      <c r="P26207" s="716"/>
      <c r="Q26207" s="716"/>
      <c r="R26207" s="716"/>
      <c r="S26207" s="716"/>
      <c r="T26207" s="1051"/>
      <c r="U26207" s="360" t="s">
        <v>499</v>
      </c>
      <c r="V26207" s="821">
        <v>87</v>
      </c>
      <c r="W26207" s="358">
        <f t="shared" si="685"/>
        <v>26195</v>
      </c>
      <c r="X26207" s="580"/>
    </row>
    <row r="26208" spans="14:24">
      <c r="N26208" s="716"/>
      <c r="O26208" s="716"/>
      <c r="P26208" s="716"/>
      <c r="Q26208" s="716"/>
      <c r="R26208" s="716"/>
      <c r="S26208" s="716"/>
      <c r="T26208" s="1051"/>
      <c r="U26208" s="360" t="s">
        <v>499</v>
      </c>
      <c r="V26208" s="821">
        <v>88</v>
      </c>
      <c r="W26208" s="358">
        <f t="shared" si="685"/>
        <v>26196</v>
      </c>
      <c r="X26208" s="580"/>
    </row>
    <row r="26209" spans="14:24">
      <c r="N26209" s="716"/>
      <c r="O26209" s="716"/>
      <c r="P26209" s="716"/>
      <c r="Q26209" s="716"/>
      <c r="R26209" s="716"/>
      <c r="S26209" s="716"/>
      <c r="T26209" s="1051"/>
      <c r="U26209" s="360" t="s">
        <v>499</v>
      </c>
      <c r="V26209" s="821">
        <v>89</v>
      </c>
      <c r="W26209" s="358">
        <f t="shared" si="685"/>
        <v>26197</v>
      </c>
      <c r="X26209" s="580"/>
    </row>
    <row r="26210" spans="14:24">
      <c r="N26210" s="716"/>
      <c r="O26210" s="716"/>
      <c r="P26210" s="716"/>
      <c r="Q26210" s="716"/>
      <c r="R26210" s="716"/>
      <c r="S26210" s="716"/>
      <c r="T26210" s="1051"/>
      <c r="U26210" s="360" t="s">
        <v>499</v>
      </c>
      <c r="V26210" s="821">
        <v>90</v>
      </c>
      <c r="W26210" s="358">
        <f t="shared" si="685"/>
        <v>26198</v>
      </c>
      <c r="X26210" s="580"/>
    </row>
    <row r="26211" spans="14:24">
      <c r="N26211" s="716"/>
      <c r="O26211" s="716"/>
      <c r="P26211" s="716"/>
      <c r="Q26211" s="716"/>
      <c r="R26211" s="716"/>
      <c r="S26211" s="716"/>
      <c r="T26211" s="1051"/>
      <c r="U26211" s="360" t="s">
        <v>499</v>
      </c>
      <c r="V26211" s="821">
        <v>91</v>
      </c>
      <c r="W26211" s="358">
        <f t="shared" si="685"/>
        <v>26199</v>
      </c>
      <c r="X26211" s="580"/>
    </row>
    <row r="26212" spans="14:24">
      <c r="N26212" s="716"/>
      <c r="O26212" s="716"/>
      <c r="P26212" s="716"/>
      <c r="Q26212" s="716"/>
      <c r="R26212" s="716"/>
      <c r="S26212" s="716"/>
      <c r="T26212" s="1051"/>
      <c r="U26212" s="360" t="s">
        <v>499</v>
      </c>
      <c r="V26212" s="821">
        <v>92</v>
      </c>
      <c r="W26212" s="358">
        <f t="shared" si="685"/>
        <v>26200</v>
      </c>
      <c r="X26212" s="580"/>
    </row>
    <row r="26213" spans="14:24">
      <c r="N26213" s="716"/>
      <c r="O26213" s="716"/>
      <c r="P26213" s="716"/>
      <c r="Q26213" s="716"/>
      <c r="R26213" s="716"/>
      <c r="S26213" s="716"/>
      <c r="T26213" s="1051"/>
      <c r="U26213" s="360" t="s">
        <v>499</v>
      </c>
      <c r="V26213" s="821">
        <v>93</v>
      </c>
      <c r="W26213" s="358">
        <f t="shared" si="685"/>
        <v>26201</v>
      </c>
      <c r="X26213" s="580"/>
    </row>
    <row r="26214" spans="14:24">
      <c r="N26214" s="716"/>
      <c r="O26214" s="716"/>
      <c r="P26214" s="716"/>
      <c r="Q26214" s="716"/>
      <c r="R26214" s="716"/>
      <c r="S26214" s="716"/>
      <c r="T26214" s="1051"/>
      <c r="U26214" s="360" t="s">
        <v>499</v>
      </c>
      <c r="V26214" s="821">
        <v>94</v>
      </c>
      <c r="W26214" s="358">
        <f t="shared" si="685"/>
        <v>26202</v>
      </c>
      <c r="X26214" s="580"/>
    </row>
    <row r="26215" spans="14:24">
      <c r="N26215" s="716"/>
      <c r="O26215" s="716"/>
      <c r="P26215" s="716"/>
      <c r="Q26215" s="716"/>
      <c r="R26215" s="716"/>
      <c r="S26215" s="716"/>
      <c r="T26215" s="1051"/>
      <c r="U26215" s="360" t="s">
        <v>499</v>
      </c>
      <c r="V26215" s="821">
        <v>95</v>
      </c>
      <c r="W26215" s="358">
        <f t="shared" si="685"/>
        <v>26203</v>
      </c>
      <c r="X26215" s="580"/>
    </row>
    <row r="26216" spans="14:24">
      <c r="N26216" s="716"/>
      <c r="O26216" s="716"/>
      <c r="P26216" s="716"/>
      <c r="Q26216" s="716"/>
      <c r="R26216" s="716"/>
      <c r="S26216" s="716"/>
      <c r="T26216" s="1051"/>
      <c r="U26216" s="360" t="s">
        <v>499</v>
      </c>
      <c r="V26216" s="821">
        <v>96</v>
      </c>
      <c r="W26216" s="358">
        <f t="shared" si="685"/>
        <v>26204</v>
      </c>
      <c r="X26216" s="580"/>
    </row>
    <row r="26217" spans="14:24">
      <c r="N26217" s="716"/>
      <c r="O26217" s="716"/>
      <c r="P26217" s="716"/>
      <c r="Q26217" s="716"/>
      <c r="R26217" s="716"/>
      <c r="S26217" s="716"/>
      <c r="T26217" s="1051"/>
      <c r="U26217" s="360" t="s">
        <v>500</v>
      </c>
      <c r="V26217" s="821">
        <v>1</v>
      </c>
      <c r="W26217" s="358">
        <f t="shared" si="685"/>
        <v>26205</v>
      </c>
      <c r="X26217" s="580"/>
    </row>
    <row r="26218" spans="14:24">
      <c r="N26218" s="716"/>
      <c r="O26218" s="716"/>
      <c r="P26218" s="716"/>
      <c r="Q26218" s="716"/>
      <c r="R26218" s="716"/>
      <c r="S26218" s="716"/>
      <c r="T26218" s="1051"/>
      <c r="U26218" s="360" t="s">
        <v>500</v>
      </c>
      <c r="V26218" s="821">
        <v>2</v>
      </c>
      <c r="W26218" s="358">
        <f t="shared" si="685"/>
        <v>26206</v>
      </c>
      <c r="X26218" s="580"/>
    </row>
    <row r="26219" spans="14:24">
      <c r="N26219" s="716"/>
      <c r="O26219" s="716"/>
      <c r="P26219" s="716"/>
      <c r="Q26219" s="716"/>
      <c r="R26219" s="716"/>
      <c r="S26219" s="716"/>
      <c r="T26219" s="1051"/>
      <c r="U26219" s="360" t="s">
        <v>500</v>
      </c>
      <c r="V26219" s="821">
        <v>3</v>
      </c>
      <c r="W26219" s="358">
        <f t="shared" si="685"/>
        <v>26207</v>
      </c>
      <c r="X26219" s="580"/>
    </row>
    <row r="26220" spans="14:24">
      <c r="N26220" s="716"/>
      <c r="O26220" s="716"/>
      <c r="P26220" s="716"/>
      <c r="Q26220" s="716"/>
      <c r="R26220" s="716"/>
      <c r="S26220" s="716"/>
      <c r="T26220" s="1051"/>
      <c r="U26220" s="360" t="s">
        <v>500</v>
      </c>
      <c r="V26220" s="821">
        <v>4</v>
      </c>
      <c r="W26220" s="358">
        <f t="shared" si="685"/>
        <v>26208</v>
      </c>
      <c r="X26220" s="580"/>
    </row>
    <row r="26221" spans="14:24">
      <c r="N26221" s="716"/>
      <c r="O26221" s="716"/>
      <c r="P26221" s="716"/>
      <c r="Q26221" s="716"/>
      <c r="R26221" s="716"/>
      <c r="S26221" s="716"/>
      <c r="T26221" s="1051"/>
      <c r="U26221" s="360" t="s">
        <v>500</v>
      </c>
      <c r="V26221" s="821">
        <v>5</v>
      </c>
      <c r="W26221" s="358">
        <f t="shared" si="685"/>
        <v>26209</v>
      </c>
      <c r="X26221" s="580"/>
    </row>
    <row r="26222" spans="14:24">
      <c r="N26222" s="716"/>
      <c r="O26222" s="716"/>
      <c r="P26222" s="716"/>
      <c r="Q26222" s="716"/>
      <c r="R26222" s="716"/>
      <c r="S26222" s="716"/>
      <c r="T26222" s="1051"/>
      <c r="U26222" s="360" t="s">
        <v>500</v>
      </c>
      <c r="V26222" s="821">
        <v>6</v>
      </c>
      <c r="W26222" s="358">
        <f t="shared" si="685"/>
        <v>26210</v>
      </c>
      <c r="X26222" s="580"/>
    </row>
    <row r="26223" spans="14:24">
      <c r="N26223" s="716"/>
      <c r="O26223" s="716"/>
      <c r="P26223" s="716"/>
      <c r="Q26223" s="716"/>
      <c r="R26223" s="716"/>
      <c r="S26223" s="716"/>
      <c r="T26223" s="1051"/>
      <c r="U26223" s="360" t="s">
        <v>500</v>
      </c>
      <c r="V26223" s="821">
        <v>7</v>
      </c>
      <c r="W26223" s="358">
        <f t="shared" si="685"/>
        <v>26211</v>
      </c>
      <c r="X26223" s="580"/>
    </row>
    <row r="26224" spans="14:24">
      <c r="N26224" s="716"/>
      <c r="O26224" s="716"/>
      <c r="P26224" s="716"/>
      <c r="Q26224" s="716"/>
      <c r="R26224" s="716"/>
      <c r="S26224" s="716"/>
      <c r="T26224" s="1051"/>
      <c r="U26224" s="360" t="s">
        <v>500</v>
      </c>
      <c r="V26224" s="821">
        <v>8</v>
      </c>
      <c r="W26224" s="358">
        <f t="shared" si="685"/>
        <v>26212</v>
      </c>
      <c r="X26224" s="580"/>
    </row>
    <row r="26225" spans="14:24">
      <c r="N26225" s="716"/>
      <c r="O26225" s="716"/>
      <c r="P26225" s="716"/>
      <c r="Q26225" s="716"/>
      <c r="R26225" s="716"/>
      <c r="S26225" s="716"/>
      <c r="T26225" s="1051"/>
      <c r="U26225" s="360" t="s">
        <v>500</v>
      </c>
      <c r="V26225" s="821">
        <v>9</v>
      </c>
      <c r="W26225" s="358">
        <f t="shared" si="685"/>
        <v>26213</v>
      </c>
      <c r="X26225" s="580"/>
    </row>
    <row r="26226" spans="14:24">
      <c r="N26226" s="716"/>
      <c r="O26226" s="716"/>
      <c r="P26226" s="716"/>
      <c r="Q26226" s="716"/>
      <c r="R26226" s="716"/>
      <c r="S26226" s="716"/>
      <c r="T26226" s="1051"/>
      <c r="U26226" s="360" t="s">
        <v>500</v>
      </c>
      <c r="V26226" s="821">
        <v>10</v>
      </c>
      <c r="W26226" s="358">
        <f t="shared" si="685"/>
        <v>26214</v>
      </c>
      <c r="X26226" s="580"/>
    </row>
    <row r="26227" spans="14:24">
      <c r="N26227" s="716"/>
      <c r="O26227" s="716"/>
      <c r="P26227" s="716"/>
      <c r="Q26227" s="716"/>
      <c r="R26227" s="716"/>
      <c r="S26227" s="716"/>
      <c r="T26227" s="1051"/>
      <c r="U26227" s="360" t="s">
        <v>500</v>
      </c>
      <c r="V26227" s="821">
        <v>11</v>
      </c>
      <c r="W26227" s="358">
        <f t="shared" si="685"/>
        <v>26215</v>
      </c>
      <c r="X26227" s="580"/>
    </row>
    <row r="26228" spans="14:24">
      <c r="N26228" s="716"/>
      <c r="O26228" s="716"/>
      <c r="P26228" s="716"/>
      <c r="Q26228" s="716"/>
      <c r="R26228" s="716"/>
      <c r="S26228" s="716"/>
      <c r="T26228" s="1051"/>
      <c r="U26228" s="360" t="s">
        <v>500</v>
      </c>
      <c r="V26228" s="821">
        <v>12</v>
      </c>
      <c r="W26228" s="358">
        <f t="shared" si="685"/>
        <v>26216</v>
      </c>
      <c r="X26228" s="580"/>
    </row>
    <row r="26229" spans="14:24">
      <c r="N26229" s="716"/>
      <c r="O26229" s="716"/>
      <c r="P26229" s="716"/>
      <c r="Q26229" s="716"/>
      <c r="R26229" s="716"/>
      <c r="S26229" s="716"/>
      <c r="T26229" s="1051"/>
      <c r="U26229" s="360" t="s">
        <v>500</v>
      </c>
      <c r="V26229" s="821">
        <v>13</v>
      </c>
      <c r="W26229" s="358">
        <f t="shared" si="685"/>
        <v>26217</v>
      </c>
      <c r="X26229" s="580"/>
    </row>
    <row r="26230" spans="14:24">
      <c r="N26230" s="716"/>
      <c r="O26230" s="716"/>
      <c r="P26230" s="716"/>
      <c r="Q26230" s="716"/>
      <c r="R26230" s="716"/>
      <c r="S26230" s="716"/>
      <c r="T26230" s="1051"/>
      <c r="U26230" s="360" t="s">
        <v>500</v>
      </c>
      <c r="V26230" s="821">
        <v>14</v>
      </c>
      <c r="W26230" s="358">
        <f t="shared" si="685"/>
        <v>26218</v>
      </c>
      <c r="X26230" s="580"/>
    </row>
    <row r="26231" spans="14:24">
      <c r="N26231" s="716"/>
      <c r="O26231" s="716"/>
      <c r="P26231" s="716"/>
      <c r="Q26231" s="716"/>
      <c r="R26231" s="716"/>
      <c r="S26231" s="716"/>
      <c r="T26231" s="1051"/>
      <c r="U26231" s="360" t="s">
        <v>500</v>
      </c>
      <c r="V26231" s="821">
        <v>15</v>
      </c>
      <c r="W26231" s="358">
        <f t="shared" si="685"/>
        <v>26219</v>
      </c>
      <c r="X26231" s="580"/>
    </row>
    <row r="26232" spans="14:24">
      <c r="N26232" s="716"/>
      <c r="O26232" s="716"/>
      <c r="P26232" s="716"/>
      <c r="Q26232" s="716"/>
      <c r="R26232" s="716"/>
      <c r="S26232" s="716"/>
      <c r="T26232" s="1051"/>
      <c r="U26232" s="360" t="s">
        <v>500</v>
      </c>
      <c r="V26232" s="821">
        <v>16</v>
      </c>
      <c r="W26232" s="358">
        <f t="shared" si="685"/>
        <v>26220</v>
      </c>
      <c r="X26232" s="580"/>
    </row>
    <row r="26233" spans="14:24">
      <c r="N26233" s="716"/>
      <c r="O26233" s="716"/>
      <c r="P26233" s="716"/>
      <c r="Q26233" s="716"/>
      <c r="R26233" s="716"/>
      <c r="S26233" s="716"/>
      <c r="T26233" s="1051"/>
      <c r="U26233" s="360" t="s">
        <v>500</v>
      </c>
      <c r="V26233" s="821">
        <v>17</v>
      </c>
      <c r="W26233" s="358">
        <f t="shared" si="685"/>
        <v>26221</v>
      </c>
      <c r="X26233" s="580"/>
    </row>
    <row r="26234" spans="14:24">
      <c r="N26234" s="716"/>
      <c r="O26234" s="716"/>
      <c r="P26234" s="716"/>
      <c r="Q26234" s="716"/>
      <c r="R26234" s="716"/>
      <c r="S26234" s="716"/>
      <c r="T26234" s="1051"/>
      <c r="U26234" s="360" t="s">
        <v>500</v>
      </c>
      <c r="V26234" s="821">
        <v>18</v>
      </c>
      <c r="W26234" s="358">
        <f t="shared" si="685"/>
        <v>26222</v>
      </c>
      <c r="X26234" s="580"/>
    </row>
    <row r="26235" spans="14:24">
      <c r="N26235" s="716"/>
      <c r="O26235" s="716"/>
      <c r="P26235" s="716"/>
      <c r="Q26235" s="716"/>
      <c r="R26235" s="716"/>
      <c r="S26235" s="716"/>
      <c r="T26235" s="1051"/>
      <c r="U26235" s="360" t="s">
        <v>500</v>
      </c>
      <c r="V26235" s="821">
        <v>19</v>
      </c>
      <c r="W26235" s="358">
        <f t="shared" si="685"/>
        <v>26223</v>
      </c>
      <c r="X26235" s="580"/>
    </row>
    <row r="26236" spans="14:24">
      <c r="N26236" s="716"/>
      <c r="O26236" s="716"/>
      <c r="P26236" s="716"/>
      <c r="Q26236" s="716"/>
      <c r="R26236" s="716"/>
      <c r="S26236" s="716"/>
      <c r="T26236" s="1051"/>
      <c r="U26236" s="360" t="s">
        <v>500</v>
      </c>
      <c r="V26236" s="821">
        <v>20</v>
      </c>
      <c r="W26236" s="358">
        <f t="shared" si="685"/>
        <v>26224</v>
      </c>
      <c r="X26236" s="580"/>
    </row>
    <row r="26237" spans="14:24">
      <c r="N26237" s="716"/>
      <c r="O26237" s="716"/>
      <c r="P26237" s="716"/>
      <c r="Q26237" s="716"/>
      <c r="R26237" s="716"/>
      <c r="S26237" s="716"/>
      <c r="T26237" s="1051"/>
      <c r="U26237" s="360" t="s">
        <v>500</v>
      </c>
      <c r="V26237" s="821">
        <v>21</v>
      </c>
      <c r="W26237" s="358">
        <f t="shared" si="685"/>
        <v>26225</v>
      </c>
      <c r="X26237" s="580"/>
    </row>
    <row r="26238" spans="14:24">
      <c r="N26238" s="716"/>
      <c r="O26238" s="716"/>
      <c r="P26238" s="716"/>
      <c r="Q26238" s="716"/>
      <c r="R26238" s="716"/>
      <c r="S26238" s="716"/>
      <c r="T26238" s="1051"/>
      <c r="U26238" s="360" t="s">
        <v>500</v>
      </c>
      <c r="V26238" s="821">
        <v>22</v>
      </c>
      <c r="W26238" s="358">
        <f t="shared" si="685"/>
        <v>26226</v>
      </c>
      <c r="X26238" s="580"/>
    </row>
    <row r="26239" spans="14:24">
      <c r="N26239" s="716"/>
      <c r="O26239" s="716"/>
      <c r="P26239" s="716"/>
      <c r="Q26239" s="716"/>
      <c r="R26239" s="716"/>
      <c r="S26239" s="716"/>
      <c r="T26239" s="1051"/>
      <c r="U26239" s="360" t="s">
        <v>500</v>
      </c>
      <c r="V26239" s="821">
        <v>23</v>
      </c>
      <c r="W26239" s="358">
        <f t="shared" si="685"/>
        <v>26227</v>
      </c>
      <c r="X26239" s="580"/>
    </row>
    <row r="26240" spans="14:24">
      <c r="N26240" s="716"/>
      <c r="O26240" s="716"/>
      <c r="P26240" s="716"/>
      <c r="Q26240" s="716"/>
      <c r="R26240" s="716"/>
      <c r="S26240" s="716"/>
      <c r="T26240" s="1051"/>
      <c r="U26240" s="360" t="s">
        <v>500</v>
      </c>
      <c r="V26240" s="821">
        <v>24</v>
      </c>
      <c r="W26240" s="358">
        <f t="shared" si="685"/>
        <v>26228</v>
      </c>
      <c r="X26240" s="580"/>
    </row>
    <row r="26241" spans="14:24">
      <c r="N26241" s="716"/>
      <c r="O26241" s="716"/>
      <c r="P26241" s="716"/>
      <c r="Q26241" s="716"/>
      <c r="R26241" s="716"/>
      <c r="S26241" s="716"/>
      <c r="T26241" s="1051"/>
      <c r="U26241" s="360" t="s">
        <v>500</v>
      </c>
      <c r="V26241" s="821">
        <v>25</v>
      </c>
      <c r="W26241" s="358">
        <f t="shared" si="685"/>
        <v>26229</v>
      </c>
      <c r="X26241" s="580"/>
    </row>
    <row r="26242" spans="14:24">
      <c r="N26242" s="716"/>
      <c r="O26242" s="716"/>
      <c r="P26242" s="716"/>
      <c r="Q26242" s="716"/>
      <c r="R26242" s="716"/>
      <c r="S26242" s="716"/>
      <c r="T26242" s="1051"/>
      <c r="U26242" s="360" t="s">
        <v>500</v>
      </c>
      <c r="V26242" s="821">
        <v>26</v>
      </c>
      <c r="W26242" s="358">
        <f t="shared" si="685"/>
        <v>26230</v>
      </c>
      <c r="X26242" s="580"/>
    </row>
    <row r="26243" spans="14:24">
      <c r="N26243" s="716"/>
      <c r="O26243" s="716"/>
      <c r="P26243" s="716"/>
      <c r="Q26243" s="716"/>
      <c r="R26243" s="716"/>
      <c r="S26243" s="716"/>
      <c r="T26243" s="1051"/>
      <c r="U26243" s="360" t="s">
        <v>500</v>
      </c>
      <c r="V26243" s="821">
        <v>27</v>
      </c>
      <c r="W26243" s="358">
        <f t="shared" si="685"/>
        <v>26231</v>
      </c>
      <c r="X26243" s="580"/>
    </row>
    <row r="26244" spans="14:24">
      <c r="N26244" s="716"/>
      <c r="O26244" s="716"/>
      <c r="P26244" s="716"/>
      <c r="Q26244" s="716"/>
      <c r="R26244" s="716"/>
      <c r="S26244" s="716"/>
      <c r="T26244" s="1051"/>
      <c r="U26244" s="360" t="s">
        <v>500</v>
      </c>
      <c r="V26244" s="821">
        <v>28</v>
      </c>
      <c r="W26244" s="358">
        <f t="shared" si="685"/>
        <v>26232</v>
      </c>
      <c r="X26244" s="580"/>
    </row>
    <row r="26245" spans="14:24">
      <c r="N26245" s="716"/>
      <c r="O26245" s="716"/>
      <c r="P26245" s="716"/>
      <c r="Q26245" s="716"/>
      <c r="R26245" s="716"/>
      <c r="S26245" s="716"/>
      <c r="T26245" s="1051"/>
      <c r="U26245" s="360" t="s">
        <v>500</v>
      </c>
      <c r="V26245" s="821">
        <v>29</v>
      </c>
      <c r="W26245" s="358">
        <f t="shared" si="685"/>
        <v>26233</v>
      </c>
      <c r="X26245" s="580"/>
    </row>
    <row r="26246" spans="14:24">
      <c r="N26246" s="716"/>
      <c r="O26246" s="716"/>
      <c r="P26246" s="716"/>
      <c r="Q26246" s="716"/>
      <c r="R26246" s="716"/>
      <c r="S26246" s="716"/>
      <c r="T26246" s="1051"/>
      <c r="U26246" s="360" t="s">
        <v>500</v>
      </c>
      <c r="V26246" s="821">
        <v>30</v>
      </c>
      <c r="W26246" s="358">
        <f t="shared" si="685"/>
        <v>26234</v>
      </c>
      <c r="X26246" s="580"/>
    </row>
    <row r="26247" spans="14:24">
      <c r="N26247" s="716"/>
      <c r="O26247" s="716"/>
      <c r="P26247" s="716"/>
      <c r="Q26247" s="716"/>
      <c r="R26247" s="716"/>
      <c r="S26247" s="716"/>
      <c r="T26247" s="1051"/>
      <c r="U26247" s="360" t="s">
        <v>500</v>
      </c>
      <c r="V26247" s="821">
        <v>31</v>
      </c>
      <c r="W26247" s="358">
        <f t="shared" si="685"/>
        <v>26235</v>
      </c>
      <c r="X26247" s="580"/>
    </row>
    <row r="26248" spans="14:24">
      <c r="N26248" s="716"/>
      <c r="O26248" s="716"/>
      <c r="P26248" s="716"/>
      <c r="Q26248" s="716"/>
      <c r="R26248" s="716"/>
      <c r="S26248" s="716"/>
      <c r="T26248" s="1051"/>
      <c r="U26248" s="360" t="s">
        <v>500</v>
      </c>
      <c r="V26248" s="821">
        <v>32</v>
      </c>
      <c r="W26248" s="358">
        <f t="shared" si="685"/>
        <v>26236</v>
      </c>
      <c r="X26248" s="580"/>
    </row>
    <row r="26249" spans="14:24">
      <c r="N26249" s="716"/>
      <c r="O26249" s="716"/>
      <c r="P26249" s="716"/>
      <c r="Q26249" s="716"/>
      <c r="R26249" s="716"/>
      <c r="S26249" s="716"/>
      <c r="T26249" s="1051"/>
      <c r="U26249" s="360" t="s">
        <v>500</v>
      </c>
      <c r="V26249" s="821">
        <v>33</v>
      </c>
      <c r="W26249" s="358">
        <f t="shared" si="685"/>
        <v>26237</v>
      </c>
      <c r="X26249" s="580"/>
    </row>
    <row r="26250" spans="14:24">
      <c r="N26250" s="716"/>
      <c r="O26250" s="716"/>
      <c r="P26250" s="716"/>
      <c r="Q26250" s="716"/>
      <c r="R26250" s="716"/>
      <c r="S26250" s="716"/>
      <c r="T26250" s="1051"/>
      <c r="U26250" s="360" t="s">
        <v>500</v>
      </c>
      <c r="V26250" s="821">
        <v>34</v>
      </c>
      <c r="W26250" s="358">
        <f t="shared" ref="W26250:W26313" si="686">W26249+1</f>
        <v>26238</v>
      </c>
      <c r="X26250" s="580"/>
    </row>
    <row r="26251" spans="14:24">
      <c r="N26251" s="716"/>
      <c r="O26251" s="716"/>
      <c r="P26251" s="716"/>
      <c r="Q26251" s="716"/>
      <c r="R26251" s="716"/>
      <c r="S26251" s="716"/>
      <c r="T26251" s="1051"/>
      <c r="U26251" s="360" t="s">
        <v>500</v>
      </c>
      <c r="V26251" s="821">
        <v>35</v>
      </c>
      <c r="W26251" s="358">
        <f t="shared" si="686"/>
        <v>26239</v>
      </c>
      <c r="X26251" s="580"/>
    </row>
    <row r="26252" spans="14:24">
      <c r="N26252" s="716"/>
      <c r="O26252" s="716"/>
      <c r="P26252" s="716"/>
      <c r="Q26252" s="716"/>
      <c r="R26252" s="716"/>
      <c r="S26252" s="716"/>
      <c r="T26252" s="1051"/>
      <c r="U26252" s="360" t="s">
        <v>500</v>
      </c>
      <c r="V26252" s="821">
        <v>36</v>
      </c>
      <c r="W26252" s="358">
        <f t="shared" si="686"/>
        <v>26240</v>
      </c>
      <c r="X26252" s="580"/>
    </row>
    <row r="26253" spans="14:24">
      <c r="N26253" s="716"/>
      <c r="O26253" s="716"/>
      <c r="P26253" s="716"/>
      <c r="Q26253" s="716"/>
      <c r="R26253" s="716"/>
      <c r="S26253" s="716"/>
      <c r="T26253" s="1051"/>
      <c r="U26253" s="360" t="s">
        <v>500</v>
      </c>
      <c r="V26253" s="821">
        <v>37</v>
      </c>
      <c r="W26253" s="358">
        <f t="shared" si="686"/>
        <v>26241</v>
      </c>
      <c r="X26253" s="580"/>
    </row>
    <row r="26254" spans="14:24">
      <c r="N26254" s="716"/>
      <c r="O26254" s="716"/>
      <c r="P26254" s="716"/>
      <c r="Q26254" s="716"/>
      <c r="R26254" s="716"/>
      <c r="S26254" s="716"/>
      <c r="T26254" s="1051"/>
      <c r="U26254" s="360" t="s">
        <v>500</v>
      </c>
      <c r="V26254" s="821">
        <v>38</v>
      </c>
      <c r="W26254" s="358">
        <f t="shared" si="686"/>
        <v>26242</v>
      </c>
      <c r="X26254" s="580"/>
    </row>
    <row r="26255" spans="14:24">
      <c r="N26255" s="716"/>
      <c r="O26255" s="716"/>
      <c r="P26255" s="716"/>
      <c r="Q26255" s="716"/>
      <c r="R26255" s="716"/>
      <c r="S26255" s="716"/>
      <c r="T26255" s="1051"/>
      <c r="U26255" s="360" t="s">
        <v>500</v>
      </c>
      <c r="V26255" s="821">
        <v>39</v>
      </c>
      <c r="W26255" s="358">
        <f t="shared" si="686"/>
        <v>26243</v>
      </c>
      <c r="X26255" s="580"/>
    </row>
    <row r="26256" spans="14:24">
      <c r="N26256" s="716"/>
      <c r="O26256" s="716"/>
      <c r="P26256" s="716"/>
      <c r="Q26256" s="716"/>
      <c r="R26256" s="716"/>
      <c r="S26256" s="716"/>
      <c r="T26256" s="1051"/>
      <c r="U26256" s="360" t="s">
        <v>500</v>
      </c>
      <c r="V26256" s="821">
        <v>40</v>
      </c>
      <c r="W26256" s="358">
        <f t="shared" si="686"/>
        <v>26244</v>
      </c>
      <c r="X26256" s="580"/>
    </row>
    <row r="26257" spans="14:24">
      <c r="N26257" s="716"/>
      <c r="O26257" s="716"/>
      <c r="P26257" s="716"/>
      <c r="Q26257" s="716"/>
      <c r="R26257" s="716"/>
      <c r="S26257" s="716"/>
      <c r="T26257" s="1051"/>
      <c r="U26257" s="360" t="s">
        <v>500</v>
      </c>
      <c r="V26257" s="821">
        <v>41</v>
      </c>
      <c r="W26257" s="358">
        <f t="shared" si="686"/>
        <v>26245</v>
      </c>
      <c r="X26257" s="580"/>
    </row>
    <row r="26258" spans="14:24">
      <c r="N26258" s="716"/>
      <c r="O26258" s="716"/>
      <c r="P26258" s="716"/>
      <c r="Q26258" s="716"/>
      <c r="R26258" s="716"/>
      <c r="S26258" s="716"/>
      <c r="T26258" s="1051"/>
      <c r="U26258" s="360" t="s">
        <v>500</v>
      </c>
      <c r="V26258" s="821">
        <v>42</v>
      </c>
      <c r="W26258" s="358">
        <f t="shared" si="686"/>
        <v>26246</v>
      </c>
      <c r="X26258" s="580"/>
    </row>
    <row r="26259" spans="14:24">
      <c r="N26259" s="716"/>
      <c r="O26259" s="716"/>
      <c r="P26259" s="716"/>
      <c r="Q26259" s="716"/>
      <c r="R26259" s="716"/>
      <c r="S26259" s="716"/>
      <c r="T26259" s="1051"/>
      <c r="U26259" s="360" t="s">
        <v>500</v>
      </c>
      <c r="V26259" s="821">
        <v>43</v>
      </c>
      <c r="W26259" s="358">
        <f t="shared" si="686"/>
        <v>26247</v>
      </c>
      <c r="X26259" s="580"/>
    </row>
    <row r="26260" spans="14:24">
      <c r="N26260" s="716"/>
      <c r="O26260" s="716"/>
      <c r="P26260" s="716"/>
      <c r="Q26260" s="716"/>
      <c r="R26260" s="716"/>
      <c r="S26260" s="716"/>
      <c r="T26260" s="1051"/>
      <c r="U26260" s="360" t="s">
        <v>500</v>
      </c>
      <c r="V26260" s="821">
        <v>44</v>
      </c>
      <c r="W26260" s="358">
        <f t="shared" si="686"/>
        <v>26248</v>
      </c>
      <c r="X26260" s="580"/>
    </row>
    <row r="26261" spans="14:24">
      <c r="N26261" s="716"/>
      <c r="O26261" s="716"/>
      <c r="P26261" s="716"/>
      <c r="Q26261" s="716"/>
      <c r="R26261" s="716"/>
      <c r="S26261" s="716"/>
      <c r="T26261" s="1051"/>
      <c r="U26261" s="360" t="s">
        <v>500</v>
      </c>
      <c r="V26261" s="821">
        <v>45</v>
      </c>
      <c r="W26261" s="358">
        <f t="shared" si="686"/>
        <v>26249</v>
      </c>
      <c r="X26261" s="580"/>
    </row>
    <row r="26262" spans="14:24">
      <c r="N26262" s="716"/>
      <c r="O26262" s="716"/>
      <c r="P26262" s="716"/>
      <c r="Q26262" s="716"/>
      <c r="R26262" s="716"/>
      <c r="S26262" s="716"/>
      <c r="T26262" s="1051"/>
      <c r="U26262" s="360" t="s">
        <v>500</v>
      </c>
      <c r="V26262" s="821">
        <v>46</v>
      </c>
      <c r="W26262" s="358">
        <f t="shared" si="686"/>
        <v>26250</v>
      </c>
      <c r="X26262" s="580"/>
    </row>
    <row r="26263" spans="14:24">
      <c r="N26263" s="716"/>
      <c r="O26263" s="716"/>
      <c r="P26263" s="716"/>
      <c r="Q26263" s="716"/>
      <c r="R26263" s="716"/>
      <c r="S26263" s="716"/>
      <c r="T26263" s="1051"/>
      <c r="U26263" s="360" t="s">
        <v>500</v>
      </c>
      <c r="V26263" s="821">
        <v>47</v>
      </c>
      <c r="W26263" s="358">
        <f t="shared" si="686"/>
        <v>26251</v>
      </c>
      <c r="X26263" s="580"/>
    </row>
    <row r="26264" spans="14:24">
      <c r="N26264" s="716"/>
      <c r="O26264" s="716"/>
      <c r="P26264" s="716"/>
      <c r="Q26264" s="716"/>
      <c r="R26264" s="716"/>
      <c r="S26264" s="716"/>
      <c r="T26264" s="1051"/>
      <c r="U26264" s="360" t="s">
        <v>500</v>
      </c>
      <c r="V26264" s="821">
        <v>48</v>
      </c>
      <c r="W26264" s="358">
        <f t="shared" si="686"/>
        <v>26252</v>
      </c>
      <c r="X26264" s="580"/>
    </row>
    <row r="26265" spans="14:24">
      <c r="N26265" s="716"/>
      <c r="O26265" s="716"/>
      <c r="P26265" s="716"/>
      <c r="Q26265" s="716"/>
      <c r="R26265" s="716"/>
      <c r="S26265" s="716"/>
      <c r="T26265" s="1051"/>
      <c r="U26265" s="360" t="s">
        <v>500</v>
      </c>
      <c r="V26265" s="821">
        <v>49</v>
      </c>
      <c r="W26265" s="358">
        <f t="shared" si="686"/>
        <v>26253</v>
      </c>
      <c r="X26265" s="580"/>
    </row>
    <row r="26266" spans="14:24">
      <c r="N26266" s="716"/>
      <c r="O26266" s="716"/>
      <c r="P26266" s="716"/>
      <c r="Q26266" s="716"/>
      <c r="R26266" s="716"/>
      <c r="S26266" s="716"/>
      <c r="T26266" s="1051"/>
      <c r="U26266" s="360" t="s">
        <v>500</v>
      </c>
      <c r="V26266" s="821">
        <v>50</v>
      </c>
      <c r="W26266" s="358">
        <f t="shared" si="686"/>
        <v>26254</v>
      </c>
      <c r="X26266" s="580"/>
    </row>
    <row r="26267" spans="14:24">
      <c r="N26267" s="716"/>
      <c r="O26267" s="716"/>
      <c r="P26267" s="716"/>
      <c r="Q26267" s="716"/>
      <c r="R26267" s="716"/>
      <c r="S26267" s="716"/>
      <c r="T26267" s="1051"/>
      <c r="U26267" s="360" t="s">
        <v>500</v>
      </c>
      <c r="V26267" s="821">
        <v>51</v>
      </c>
      <c r="W26267" s="358">
        <f t="shared" si="686"/>
        <v>26255</v>
      </c>
      <c r="X26267" s="580"/>
    </row>
    <row r="26268" spans="14:24">
      <c r="N26268" s="716"/>
      <c r="O26268" s="716"/>
      <c r="P26268" s="716"/>
      <c r="Q26268" s="716"/>
      <c r="R26268" s="716"/>
      <c r="S26268" s="716"/>
      <c r="T26268" s="1051"/>
      <c r="U26268" s="360" t="s">
        <v>500</v>
      </c>
      <c r="V26268" s="821">
        <v>52</v>
      </c>
      <c r="W26268" s="358">
        <f t="shared" si="686"/>
        <v>26256</v>
      </c>
      <c r="X26268" s="580"/>
    </row>
    <row r="26269" spans="14:24">
      <c r="N26269" s="716"/>
      <c r="O26269" s="716"/>
      <c r="P26269" s="716"/>
      <c r="Q26269" s="716"/>
      <c r="R26269" s="716"/>
      <c r="S26269" s="716"/>
      <c r="T26269" s="1051"/>
      <c r="U26269" s="360" t="s">
        <v>500</v>
      </c>
      <c r="V26269" s="821">
        <v>53</v>
      </c>
      <c r="W26269" s="358">
        <f t="shared" si="686"/>
        <v>26257</v>
      </c>
      <c r="X26269" s="580"/>
    </row>
    <row r="26270" spans="14:24">
      <c r="N26270" s="716"/>
      <c r="O26270" s="716"/>
      <c r="P26270" s="716"/>
      <c r="Q26270" s="716"/>
      <c r="R26270" s="716"/>
      <c r="S26270" s="716"/>
      <c r="T26270" s="1051"/>
      <c r="U26270" s="360" t="s">
        <v>500</v>
      </c>
      <c r="V26270" s="821">
        <v>54</v>
      </c>
      <c r="W26270" s="358">
        <f t="shared" si="686"/>
        <v>26258</v>
      </c>
      <c r="X26270" s="580"/>
    </row>
    <row r="26271" spans="14:24">
      <c r="N26271" s="716"/>
      <c r="O26271" s="716"/>
      <c r="P26271" s="716"/>
      <c r="Q26271" s="716"/>
      <c r="R26271" s="716"/>
      <c r="S26271" s="716"/>
      <c r="T26271" s="1051"/>
      <c r="U26271" s="360" t="s">
        <v>500</v>
      </c>
      <c r="V26271" s="821">
        <v>55</v>
      </c>
      <c r="W26271" s="358">
        <f t="shared" si="686"/>
        <v>26259</v>
      </c>
      <c r="X26271" s="580"/>
    </row>
    <row r="26272" spans="14:24">
      <c r="N26272" s="716"/>
      <c r="O26272" s="716"/>
      <c r="P26272" s="716"/>
      <c r="Q26272" s="716"/>
      <c r="R26272" s="716"/>
      <c r="S26272" s="716"/>
      <c r="T26272" s="1051"/>
      <c r="U26272" s="360" t="s">
        <v>500</v>
      </c>
      <c r="V26272" s="821">
        <v>56</v>
      </c>
      <c r="W26272" s="358">
        <f t="shared" si="686"/>
        <v>26260</v>
      </c>
      <c r="X26272" s="580"/>
    </row>
    <row r="26273" spans="14:24">
      <c r="N26273" s="716"/>
      <c r="O26273" s="716"/>
      <c r="P26273" s="716"/>
      <c r="Q26273" s="716"/>
      <c r="R26273" s="716"/>
      <c r="S26273" s="716"/>
      <c r="T26273" s="1051"/>
      <c r="U26273" s="360" t="s">
        <v>500</v>
      </c>
      <c r="V26273" s="821">
        <v>57</v>
      </c>
      <c r="W26273" s="358">
        <f t="shared" si="686"/>
        <v>26261</v>
      </c>
      <c r="X26273" s="580"/>
    </row>
    <row r="26274" spans="14:24">
      <c r="N26274" s="716"/>
      <c r="O26274" s="716"/>
      <c r="P26274" s="716"/>
      <c r="Q26274" s="716"/>
      <c r="R26274" s="716"/>
      <c r="S26274" s="716"/>
      <c r="T26274" s="1051"/>
      <c r="U26274" s="360" t="s">
        <v>500</v>
      </c>
      <c r="V26274" s="821">
        <v>58</v>
      </c>
      <c r="W26274" s="358">
        <f t="shared" si="686"/>
        <v>26262</v>
      </c>
      <c r="X26274" s="580"/>
    </row>
    <row r="26275" spans="14:24">
      <c r="N26275" s="716"/>
      <c r="O26275" s="716"/>
      <c r="P26275" s="716"/>
      <c r="Q26275" s="716"/>
      <c r="R26275" s="716"/>
      <c r="S26275" s="716"/>
      <c r="T26275" s="1051"/>
      <c r="U26275" s="360" t="s">
        <v>500</v>
      </c>
      <c r="V26275" s="821">
        <v>59</v>
      </c>
      <c r="W26275" s="358">
        <f t="shared" si="686"/>
        <v>26263</v>
      </c>
      <c r="X26275" s="580"/>
    </row>
    <row r="26276" spans="14:24">
      <c r="N26276" s="716"/>
      <c r="O26276" s="716"/>
      <c r="P26276" s="716"/>
      <c r="Q26276" s="716"/>
      <c r="R26276" s="716"/>
      <c r="S26276" s="716"/>
      <c r="T26276" s="1051"/>
      <c r="U26276" s="360" t="s">
        <v>500</v>
      </c>
      <c r="V26276" s="821">
        <v>60</v>
      </c>
      <c r="W26276" s="358">
        <f t="shared" si="686"/>
        <v>26264</v>
      </c>
      <c r="X26276" s="580"/>
    </row>
    <row r="26277" spans="14:24">
      <c r="N26277" s="716"/>
      <c r="O26277" s="716"/>
      <c r="P26277" s="716"/>
      <c r="Q26277" s="716"/>
      <c r="R26277" s="716"/>
      <c r="S26277" s="716"/>
      <c r="T26277" s="1051"/>
      <c r="U26277" s="360" t="s">
        <v>500</v>
      </c>
      <c r="V26277" s="821">
        <v>61</v>
      </c>
      <c r="W26277" s="358">
        <f t="shared" si="686"/>
        <v>26265</v>
      </c>
      <c r="X26277" s="580"/>
    </row>
    <row r="26278" spans="14:24">
      <c r="N26278" s="716"/>
      <c r="O26278" s="716"/>
      <c r="P26278" s="716"/>
      <c r="Q26278" s="716"/>
      <c r="R26278" s="716"/>
      <c r="S26278" s="716"/>
      <c r="T26278" s="1051"/>
      <c r="U26278" s="360" t="s">
        <v>500</v>
      </c>
      <c r="V26278" s="821">
        <v>62</v>
      </c>
      <c r="W26278" s="358">
        <f t="shared" si="686"/>
        <v>26266</v>
      </c>
      <c r="X26278" s="580"/>
    </row>
    <row r="26279" spans="14:24">
      <c r="N26279" s="716"/>
      <c r="O26279" s="716"/>
      <c r="P26279" s="716"/>
      <c r="Q26279" s="716"/>
      <c r="R26279" s="716"/>
      <c r="S26279" s="716"/>
      <c r="T26279" s="1051"/>
      <c r="U26279" s="360" t="s">
        <v>500</v>
      </c>
      <c r="V26279" s="821">
        <v>63</v>
      </c>
      <c r="W26279" s="358">
        <f t="shared" si="686"/>
        <v>26267</v>
      </c>
      <c r="X26279" s="580"/>
    </row>
    <row r="26280" spans="14:24">
      <c r="N26280" s="716"/>
      <c r="O26280" s="716"/>
      <c r="P26280" s="716"/>
      <c r="Q26280" s="716"/>
      <c r="R26280" s="716"/>
      <c r="S26280" s="716"/>
      <c r="T26280" s="1051"/>
      <c r="U26280" s="360" t="s">
        <v>500</v>
      </c>
      <c r="V26280" s="821">
        <v>64</v>
      </c>
      <c r="W26280" s="358">
        <f t="shared" si="686"/>
        <v>26268</v>
      </c>
      <c r="X26280" s="580"/>
    </row>
    <row r="26281" spans="14:24">
      <c r="N26281" s="716"/>
      <c r="O26281" s="716"/>
      <c r="P26281" s="716"/>
      <c r="Q26281" s="716"/>
      <c r="R26281" s="716"/>
      <c r="S26281" s="716"/>
      <c r="T26281" s="1051"/>
      <c r="U26281" s="360" t="s">
        <v>500</v>
      </c>
      <c r="V26281" s="821">
        <v>65</v>
      </c>
      <c r="W26281" s="358">
        <f t="shared" si="686"/>
        <v>26269</v>
      </c>
      <c r="X26281" s="580"/>
    </row>
    <row r="26282" spans="14:24">
      <c r="N26282" s="716"/>
      <c r="O26282" s="716"/>
      <c r="P26282" s="716"/>
      <c r="Q26282" s="716"/>
      <c r="R26282" s="716"/>
      <c r="S26282" s="716"/>
      <c r="T26282" s="1051"/>
      <c r="U26282" s="360" t="s">
        <v>500</v>
      </c>
      <c r="V26282" s="821">
        <v>66</v>
      </c>
      <c r="W26282" s="358">
        <f t="shared" si="686"/>
        <v>26270</v>
      </c>
      <c r="X26282" s="580"/>
    </row>
    <row r="26283" spans="14:24">
      <c r="N26283" s="716"/>
      <c r="O26283" s="716"/>
      <c r="P26283" s="716"/>
      <c r="Q26283" s="716"/>
      <c r="R26283" s="716"/>
      <c r="S26283" s="716"/>
      <c r="T26283" s="1051"/>
      <c r="U26283" s="360" t="s">
        <v>500</v>
      </c>
      <c r="V26283" s="821">
        <v>67</v>
      </c>
      <c r="W26283" s="358">
        <f t="shared" si="686"/>
        <v>26271</v>
      </c>
      <c r="X26283" s="580"/>
    </row>
    <row r="26284" spans="14:24">
      <c r="N26284" s="716"/>
      <c r="O26284" s="716"/>
      <c r="P26284" s="716"/>
      <c r="Q26284" s="716"/>
      <c r="R26284" s="716"/>
      <c r="S26284" s="716"/>
      <c r="T26284" s="1051"/>
      <c r="U26284" s="360" t="s">
        <v>500</v>
      </c>
      <c r="V26284" s="821">
        <v>68</v>
      </c>
      <c r="W26284" s="358">
        <f t="shared" si="686"/>
        <v>26272</v>
      </c>
      <c r="X26284" s="580"/>
    </row>
    <row r="26285" spans="14:24">
      <c r="N26285" s="716"/>
      <c r="O26285" s="716"/>
      <c r="P26285" s="716"/>
      <c r="Q26285" s="716"/>
      <c r="R26285" s="716"/>
      <c r="S26285" s="716"/>
      <c r="T26285" s="1051"/>
      <c r="U26285" s="360" t="s">
        <v>500</v>
      </c>
      <c r="V26285" s="821">
        <v>69</v>
      </c>
      <c r="W26285" s="358">
        <f t="shared" si="686"/>
        <v>26273</v>
      </c>
      <c r="X26285" s="580"/>
    </row>
    <row r="26286" spans="14:24">
      <c r="N26286" s="716"/>
      <c r="O26286" s="716"/>
      <c r="P26286" s="716"/>
      <c r="Q26286" s="716"/>
      <c r="R26286" s="716"/>
      <c r="S26286" s="716"/>
      <c r="T26286" s="1051"/>
      <c r="U26286" s="360" t="s">
        <v>500</v>
      </c>
      <c r="V26286" s="821">
        <v>70</v>
      </c>
      <c r="W26286" s="358">
        <f t="shared" si="686"/>
        <v>26274</v>
      </c>
      <c r="X26286" s="580"/>
    </row>
    <row r="26287" spans="14:24">
      <c r="N26287" s="716"/>
      <c r="O26287" s="716"/>
      <c r="P26287" s="716"/>
      <c r="Q26287" s="716"/>
      <c r="R26287" s="716"/>
      <c r="S26287" s="716"/>
      <c r="T26287" s="1051"/>
      <c r="U26287" s="360" t="s">
        <v>500</v>
      </c>
      <c r="V26287" s="821">
        <v>71</v>
      </c>
      <c r="W26287" s="358">
        <f t="shared" si="686"/>
        <v>26275</v>
      </c>
      <c r="X26287" s="580"/>
    </row>
    <row r="26288" spans="14:24">
      <c r="N26288" s="716"/>
      <c r="O26288" s="716"/>
      <c r="P26288" s="716"/>
      <c r="Q26288" s="716"/>
      <c r="R26288" s="716"/>
      <c r="S26288" s="716"/>
      <c r="T26288" s="1051"/>
      <c r="U26288" s="360" t="s">
        <v>500</v>
      </c>
      <c r="V26288" s="821">
        <v>72</v>
      </c>
      <c r="W26288" s="358">
        <f t="shared" si="686"/>
        <v>26276</v>
      </c>
      <c r="X26288" s="580"/>
    </row>
    <row r="26289" spans="14:24">
      <c r="N26289" s="716"/>
      <c r="O26289" s="716"/>
      <c r="P26289" s="716"/>
      <c r="Q26289" s="716"/>
      <c r="R26289" s="716"/>
      <c r="S26289" s="716"/>
      <c r="T26289" s="1051"/>
      <c r="U26289" s="360" t="s">
        <v>500</v>
      </c>
      <c r="V26289" s="821">
        <v>73</v>
      </c>
      <c r="W26289" s="358">
        <f t="shared" si="686"/>
        <v>26277</v>
      </c>
      <c r="X26289" s="580"/>
    </row>
    <row r="26290" spans="14:24">
      <c r="N26290" s="716"/>
      <c r="O26290" s="716"/>
      <c r="P26290" s="716"/>
      <c r="Q26290" s="716"/>
      <c r="R26290" s="716"/>
      <c r="S26290" s="716"/>
      <c r="T26290" s="1051"/>
      <c r="U26290" s="360" t="s">
        <v>500</v>
      </c>
      <c r="V26290" s="821">
        <v>74</v>
      </c>
      <c r="W26290" s="358">
        <f t="shared" si="686"/>
        <v>26278</v>
      </c>
      <c r="X26290" s="580"/>
    </row>
    <row r="26291" spans="14:24">
      <c r="N26291" s="716"/>
      <c r="O26291" s="716"/>
      <c r="P26291" s="716"/>
      <c r="Q26291" s="716"/>
      <c r="R26291" s="716"/>
      <c r="S26291" s="716"/>
      <c r="T26291" s="1051"/>
      <c r="U26291" s="360" t="s">
        <v>500</v>
      </c>
      <c r="V26291" s="821">
        <v>75</v>
      </c>
      <c r="W26291" s="358">
        <f t="shared" si="686"/>
        <v>26279</v>
      </c>
      <c r="X26291" s="580"/>
    </row>
    <row r="26292" spans="14:24">
      <c r="N26292" s="716"/>
      <c r="O26292" s="716"/>
      <c r="P26292" s="716"/>
      <c r="Q26292" s="716"/>
      <c r="R26292" s="716"/>
      <c r="S26292" s="716"/>
      <c r="T26292" s="1051"/>
      <c r="U26292" s="360" t="s">
        <v>500</v>
      </c>
      <c r="V26292" s="821">
        <v>76</v>
      </c>
      <c r="W26292" s="358">
        <f t="shared" si="686"/>
        <v>26280</v>
      </c>
      <c r="X26292" s="580"/>
    </row>
    <row r="26293" spans="14:24">
      <c r="N26293" s="716"/>
      <c r="O26293" s="716"/>
      <c r="P26293" s="716"/>
      <c r="Q26293" s="716"/>
      <c r="R26293" s="716"/>
      <c r="S26293" s="716"/>
      <c r="T26293" s="1051"/>
      <c r="U26293" s="360" t="s">
        <v>500</v>
      </c>
      <c r="V26293" s="821">
        <v>77</v>
      </c>
      <c r="W26293" s="358">
        <f t="shared" si="686"/>
        <v>26281</v>
      </c>
      <c r="X26293" s="580"/>
    </row>
    <row r="26294" spans="14:24">
      <c r="N26294" s="716"/>
      <c r="O26294" s="716"/>
      <c r="P26294" s="716"/>
      <c r="Q26294" s="716"/>
      <c r="R26294" s="716"/>
      <c r="S26294" s="716"/>
      <c r="T26294" s="1051"/>
      <c r="U26294" s="360" t="s">
        <v>500</v>
      </c>
      <c r="V26294" s="821">
        <v>78</v>
      </c>
      <c r="W26294" s="358">
        <f t="shared" si="686"/>
        <v>26282</v>
      </c>
      <c r="X26294" s="580"/>
    </row>
    <row r="26295" spans="14:24">
      <c r="N26295" s="716"/>
      <c r="O26295" s="716"/>
      <c r="P26295" s="716"/>
      <c r="Q26295" s="716"/>
      <c r="R26295" s="716"/>
      <c r="S26295" s="716"/>
      <c r="T26295" s="1051"/>
      <c r="U26295" s="360" t="s">
        <v>500</v>
      </c>
      <c r="V26295" s="821">
        <v>79</v>
      </c>
      <c r="W26295" s="358">
        <f t="shared" si="686"/>
        <v>26283</v>
      </c>
      <c r="X26295" s="580"/>
    </row>
    <row r="26296" spans="14:24">
      <c r="N26296" s="716"/>
      <c r="O26296" s="716"/>
      <c r="P26296" s="716"/>
      <c r="Q26296" s="716"/>
      <c r="R26296" s="716"/>
      <c r="S26296" s="716"/>
      <c r="T26296" s="1051"/>
      <c r="U26296" s="360" t="s">
        <v>500</v>
      </c>
      <c r="V26296" s="821">
        <v>80</v>
      </c>
      <c r="W26296" s="358">
        <f t="shared" si="686"/>
        <v>26284</v>
      </c>
      <c r="X26296" s="580"/>
    </row>
    <row r="26297" spans="14:24">
      <c r="N26297" s="716"/>
      <c r="O26297" s="716"/>
      <c r="P26297" s="716"/>
      <c r="Q26297" s="716"/>
      <c r="R26297" s="716"/>
      <c r="S26297" s="716"/>
      <c r="T26297" s="1051"/>
      <c r="U26297" s="360" t="s">
        <v>500</v>
      </c>
      <c r="V26297" s="821">
        <v>81</v>
      </c>
      <c r="W26297" s="358">
        <f t="shared" si="686"/>
        <v>26285</v>
      </c>
      <c r="X26297" s="580"/>
    </row>
    <row r="26298" spans="14:24">
      <c r="N26298" s="716"/>
      <c r="O26298" s="716"/>
      <c r="P26298" s="716"/>
      <c r="Q26298" s="716"/>
      <c r="R26298" s="716"/>
      <c r="S26298" s="716"/>
      <c r="T26298" s="1051"/>
      <c r="U26298" s="360" t="s">
        <v>500</v>
      </c>
      <c r="V26298" s="821">
        <v>82</v>
      </c>
      <c r="W26298" s="358">
        <f t="shared" si="686"/>
        <v>26286</v>
      </c>
      <c r="X26298" s="580"/>
    </row>
    <row r="26299" spans="14:24">
      <c r="N26299" s="716"/>
      <c r="O26299" s="716"/>
      <c r="P26299" s="716"/>
      <c r="Q26299" s="716"/>
      <c r="R26299" s="716"/>
      <c r="S26299" s="716"/>
      <c r="T26299" s="1051"/>
      <c r="U26299" s="360" t="s">
        <v>500</v>
      </c>
      <c r="V26299" s="821">
        <v>83</v>
      </c>
      <c r="W26299" s="358">
        <f t="shared" si="686"/>
        <v>26287</v>
      </c>
      <c r="X26299" s="580"/>
    </row>
    <row r="26300" spans="14:24">
      <c r="N26300" s="716"/>
      <c r="O26300" s="716"/>
      <c r="P26300" s="716"/>
      <c r="Q26300" s="716"/>
      <c r="R26300" s="716"/>
      <c r="S26300" s="716"/>
      <c r="T26300" s="1051"/>
      <c r="U26300" s="360" t="s">
        <v>500</v>
      </c>
      <c r="V26300" s="821">
        <v>84</v>
      </c>
      <c r="W26300" s="358">
        <f t="shared" si="686"/>
        <v>26288</v>
      </c>
      <c r="X26300" s="580"/>
    </row>
    <row r="26301" spans="14:24">
      <c r="N26301" s="716"/>
      <c r="O26301" s="716"/>
      <c r="P26301" s="716"/>
      <c r="Q26301" s="716"/>
      <c r="R26301" s="716"/>
      <c r="S26301" s="716"/>
      <c r="T26301" s="1051"/>
      <c r="U26301" s="360" t="s">
        <v>500</v>
      </c>
      <c r="V26301" s="821">
        <v>85</v>
      </c>
      <c r="W26301" s="358">
        <f t="shared" si="686"/>
        <v>26289</v>
      </c>
      <c r="X26301" s="580"/>
    </row>
    <row r="26302" spans="14:24">
      <c r="N26302" s="716"/>
      <c r="O26302" s="716"/>
      <c r="P26302" s="716"/>
      <c r="Q26302" s="716"/>
      <c r="R26302" s="716"/>
      <c r="S26302" s="716"/>
      <c r="T26302" s="1051"/>
      <c r="U26302" s="360" t="s">
        <v>500</v>
      </c>
      <c r="V26302" s="821">
        <v>86</v>
      </c>
      <c r="W26302" s="358">
        <f t="shared" si="686"/>
        <v>26290</v>
      </c>
      <c r="X26302" s="580"/>
    </row>
    <row r="26303" spans="14:24">
      <c r="N26303" s="716"/>
      <c r="O26303" s="716"/>
      <c r="P26303" s="716"/>
      <c r="Q26303" s="716"/>
      <c r="R26303" s="716"/>
      <c r="S26303" s="716"/>
      <c r="T26303" s="1051"/>
      <c r="U26303" s="360" t="s">
        <v>500</v>
      </c>
      <c r="V26303" s="821">
        <v>87</v>
      </c>
      <c r="W26303" s="358">
        <f t="shared" si="686"/>
        <v>26291</v>
      </c>
      <c r="X26303" s="580"/>
    </row>
    <row r="26304" spans="14:24">
      <c r="N26304" s="716"/>
      <c r="O26304" s="716"/>
      <c r="P26304" s="716"/>
      <c r="Q26304" s="716"/>
      <c r="R26304" s="716"/>
      <c r="S26304" s="716"/>
      <c r="T26304" s="1051"/>
      <c r="U26304" s="360" t="s">
        <v>500</v>
      </c>
      <c r="V26304" s="821">
        <v>88</v>
      </c>
      <c r="W26304" s="358">
        <f t="shared" si="686"/>
        <v>26292</v>
      </c>
      <c r="X26304" s="580"/>
    </row>
    <row r="26305" spans="14:24">
      <c r="N26305" s="716"/>
      <c r="O26305" s="716"/>
      <c r="P26305" s="716"/>
      <c r="Q26305" s="716"/>
      <c r="R26305" s="716"/>
      <c r="S26305" s="716"/>
      <c r="T26305" s="1051"/>
      <c r="U26305" s="360" t="s">
        <v>500</v>
      </c>
      <c r="V26305" s="821">
        <v>89</v>
      </c>
      <c r="W26305" s="358">
        <f t="shared" si="686"/>
        <v>26293</v>
      </c>
      <c r="X26305" s="580"/>
    </row>
    <row r="26306" spans="14:24">
      <c r="N26306" s="716"/>
      <c r="O26306" s="716"/>
      <c r="P26306" s="716"/>
      <c r="Q26306" s="716"/>
      <c r="R26306" s="716"/>
      <c r="S26306" s="716"/>
      <c r="T26306" s="1051"/>
      <c r="U26306" s="360" t="s">
        <v>500</v>
      </c>
      <c r="V26306" s="821">
        <v>90</v>
      </c>
      <c r="W26306" s="358">
        <f t="shared" si="686"/>
        <v>26294</v>
      </c>
      <c r="X26306" s="580"/>
    </row>
    <row r="26307" spans="14:24">
      <c r="N26307" s="716"/>
      <c r="O26307" s="716"/>
      <c r="P26307" s="716"/>
      <c r="Q26307" s="716"/>
      <c r="R26307" s="716"/>
      <c r="S26307" s="716"/>
      <c r="T26307" s="1051"/>
      <c r="U26307" s="360" t="s">
        <v>500</v>
      </c>
      <c r="V26307" s="821">
        <v>91</v>
      </c>
      <c r="W26307" s="358">
        <f t="shared" si="686"/>
        <v>26295</v>
      </c>
      <c r="X26307" s="580"/>
    </row>
    <row r="26308" spans="14:24">
      <c r="N26308" s="716"/>
      <c r="O26308" s="716"/>
      <c r="P26308" s="716"/>
      <c r="Q26308" s="716"/>
      <c r="R26308" s="716"/>
      <c r="S26308" s="716"/>
      <c r="T26308" s="1051"/>
      <c r="U26308" s="360" t="s">
        <v>500</v>
      </c>
      <c r="V26308" s="821">
        <v>92</v>
      </c>
      <c r="W26308" s="358">
        <f t="shared" si="686"/>
        <v>26296</v>
      </c>
      <c r="X26308" s="580"/>
    </row>
    <row r="26309" spans="14:24">
      <c r="N26309" s="716"/>
      <c r="O26309" s="716"/>
      <c r="P26309" s="716"/>
      <c r="Q26309" s="716"/>
      <c r="R26309" s="716"/>
      <c r="S26309" s="716"/>
      <c r="T26309" s="1051"/>
      <c r="U26309" s="360" t="s">
        <v>500</v>
      </c>
      <c r="V26309" s="821">
        <v>93</v>
      </c>
      <c r="W26309" s="358">
        <f t="shared" si="686"/>
        <v>26297</v>
      </c>
      <c r="X26309" s="580"/>
    </row>
    <row r="26310" spans="14:24">
      <c r="N26310" s="716"/>
      <c r="O26310" s="716"/>
      <c r="P26310" s="716"/>
      <c r="Q26310" s="716"/>
      <c r="R26310" s="716"/>
      <c r="S26310" s="716"/>
      <c r="T26310" s="1051"/>
      <c r="U26310" s="360" t="s">
        <v>500</v>
      </c>
      <c r="V26310" s="821">
        <v>94</v>
      </c>
      <c r="W26310" s="358">
        <f t="shared" si="686"/>
        <v>26298</v>
      </c>
      <c r="X26310" s="580"/>
    </row>
    <row r="26311" spans="14:24">
      <c r="N26311" s="716"/>
      <c r="O26311" s="716"/>
      <c r="P26311" s="716"/>
      <c r="Q26311" s="716"/>
      <c r="R26311" s="716"/>
      <c r="S26311" s="716"/>
      <c r="T26311" s="1051"/>
      <c r="U26311" s="360" t="s">
        <v>500</v>
      </c>
      <c r="V26311" s="821">
        <v>95</v>
      </c>
      <c r="W26311" s="358">
        <f t="shared" si="686"/>
        <v>26299</v>
      </c>
      <c r="X26311" s="580"/>
    </row>
    <row r="26312" spans="14:24">
      <c r="N26312" s="716"/>
      <c r="O26312" s="716"/>
      <c r="P26312" s="716"/>
      <c r="Q26312" s="716"/>
      <c r="R26312" s="716"/>
      <c r="S26312" s="716"/>
      <c r="T26312" s="1051"/>
      <c r="U26312" s="360" t="s">
        <v>500</v>
      </c>
      <c r="V26312" s="821">
        <v>96</v>
      </c>
      <c r="W26312" s="358">
        <f t="shared" si="686"/>
        <v>26300</v>
      </c>
      <c r="X26312" s="580"/>
    </row>
    <row r="26313" spans="14:24">
      <c r="N26313" s="716"/>
      <c r="O26313" s="716"/>
      <c r="P26313" s="716"/>
      <c r="Q26313" s="716"/>
      <c r="R26313" s="716"/>
      <c r="S26313" s="716"/>
      <c r="T26313" s="1051"/>
      <c r="U26313" s="360" t="s">
        <v>501</v>
      </c>
      <c r="V26313" s="821">
        <v>1</v>
      </c>
      <c r="W26313" s="358">
        <f t="shared" si="686"/>
        <v>26301</v>
      </c>
      <c r="X26313" s="580"/>
    </row>
    <row r="26314" spans="14:24">
      <c r="N26314" s="716"/>
      <c r="O26314" s="716"/>
      <c r="P26314" s="716"/>
      <c r="Q26314" s="716"/>
      <c r="R26314" s="716"/>
      <c r="S26314" s="716"/>
      <c r="T26314" s="1051"/>
      <c r="U26314" s="360" t="s">
        <v>501</v>
      </c>
      <c r="V26314" s="821">
        <v>2</v>
      </c>
      <c r="W26314" s="358">
        <f t="shared" ref="W26314:W26377" si="687">W26313+1</f>
        <v>26302</v>
      </c>
      <c r="X26314" s="580"/>
    </row>
    <row r="26315" spans="14:24">
      <c r="N26315" s="716"/>
      <c r="O26315" s="716"/>
      <c r="P26315" s="716"/>
      <c r="Q26315" s="716"/>
      <c r="R26315" s="716"/>
      <c r="S26315" s="716"/>
      <c r="T26315" s="1051"/>
      <c r="U26315" s="360" t="s">
        <v>501</v>
      </c>
      <c r="V26315" s="821">
        <v>3</v>
      </c>
      <c r="W26315" s="358">
        <f t="shared" si="687"/>
        <v>26303</v>
      </c>
      <c r="X26315" s="580"/>
    </row>
    <row r="26316" spans="14:24">
      <c r="N26316" s="716"/>
      <c r="O26316" s="716"/>
      <c r="P26316" s="716"/>
      <c r="Q26316" s="716"/>
      <c r="R26316" s="716"/>
      <c r="S26316" s="716"/>
      <c r="T26316" s="1051"/>
      <c r="U26316" s="360" t="s">
        <v>501</v>
      </c>
      <c r="V26316" s="821">
        <v>4</v>
      </c>
      <c r="W26316" s="358">
        <f t="shared" si="687"/>
        <v>26304</v>
      </c>
      <c r="X26316" s="580"/>
    </row>
    <row r="26317" spans="14:24">
      <c r="N26317" s="716"/>
      <c r="O26317" s="716"/>
      <c r="P26317" s="716"/>
      <c r="Q26317" s="716"/>
      <c r="R26317" s="716"/>
      <c r="S26317" s="716"/>
      <c r="T26317" s="1051"/>
      <c r="U26317" s="360" t="s">
        <v>501</v>
      </c>
      <c r="V26317" s="821">
        <v>5</v>
      </c>
      <c r="W26317" s="358">
        <f t="shared" si="687"/>
        <v>26305</v>
      </c>
      <c r="X26317" s="580"/>
    </row>
    <row r="26318" spans="14:24">
      <c r="N26318" s="716"/>
      <c r="O26318" s="716"/>
      <c r="P26318" s="716"/>
      <c r="Q26318" s="716"/>
      <c r="R26318" s="716"/>
      <c r="S26318" s="716"/>
      <c r="T26318" s="1051"/>
      <c r="U26318" s="360" t="s">
        <v>501</v>
      </c>
      <c r="V26318" s="821">
        <v>6</v>
      </c>
      <c r="W26318" s="358">
        <f t="shared" si="687"/>
        <v>26306</v>
      </c>
      <c r="X26318" s="580"/>
    </row>
    <row r="26319" spans="14:24">
      <c r="N26319" s="716"/>
      <c r="O26319" s="716"/>
      <c r="P26319" s="716"/>
      <c r="Q26319" s="716"/>
      <c r="R26319" s="716"/>
      <c r="S26319" s="716"/>
      <c r="T26319" s="1051"/>
      <c r="U26319" s="360" t="s">
        <v>501</v>
      </c>
      <c r="V26319" s="821">
        <v>7</v>
      </c>
      <c r="W26319" s="358">
        <f t="shared" si="687"/>
        <v>26307</v>
      </c>
      <c r="X26319" s="580"/>
    </row>
    <row r="26320" spans="14:24">
      <c r="N26320" s="716"/>
      <c r="O26320" s="716"/>
      <c r="P26320" s="716"/>
      <c r="Q26320" s="716"/>
      <c r="R26320" s="716"/>
      <c r="S26320" s="716"/>
      <c r="T26320" s="1051"/>
      <c r="U26320" s="360" t="s">
        <v>501</v>
      </c>
      <c r="V26320" s="821">
        <v>8</v>
      </c>
      <c r="W26320" s="358">
        <f t="shared" si="687"/>
        <v>26308</v>
      </c>
      <c r="X26320" s="580"/>
    </row>
    <row r="26321" spans="14:24">
      <c r="N26321" s="716"/>
      <c r="O26321" s="716"/>
      <c r="P26321" s="716"/>
      <c r="Q26321" s="716"/>
      <c r="R26321" s="716"/>
      <c r="S26321" s="716"/>
      <c r="T26321" s="1051"/>
      <c r="U26321" s="360" t="s">
        <v>501</v>
      </c>
      <c r="V26321" s="821">
        <v>9</v>
      </c>
      <c r="W26321" s="358">
        <f t="shared" si="687"/>
        <v>26309</v>
      </c>
      <c r="X26321" s="580"/>
    </row>
    <row r="26322" spans="14:24">
      <c r="N26322" s="716"/>
      <c r="O26322" s="716"/>
      <c r="P26322" s="716"/>
      <c r="Q26322" s="716"/>
      <c r="R26322" s="716"/>
      <c r="S26322" s="716"/>
      <c r="T26322" s="1051"/>
      <c r="U26322" s="360" t="s">
        <v>501</v>
      </c>
      <c r="V26322" s="821">
        <v>10</v>
      </c>
      <c r="W26322" s="358">
        <f t="shared" si="687"/>
        <v>26310</v>
      </c>
      <c r="X26322" s="580"/>
    </row>
    <row r="26323" spans="14:24">
      <c r="N26323" s="716"/>
      <c r="O26323" s="716"/>
      <c r="P26323" s="716"/>
      <c r="Q26323" s="716"/>
      <c r="R26323" s="716"/>
      <c r="S26323" s="716"/>
      <c r="T26323" s="1051"/>
      <c r="U26323" s="360" t="s">
        <v>501</v>
      </c>
      <c r="V26323" s="821">
        <v>11</v>
      </c>
      <c r="W26323" s="358">
        <f t="shared" si="687"/>
        <v>26311</v>
      </c>
      <c r="X26323" s="580"/>
    </row>
    <row r="26324" spans="14:24">
      <c r="N26324" s="716"/>
      <c r="O26324" s="716"/>
      <c r="P26324" s="716"/>
      <c r="Q26324" s="716"/>
      <c r="R26324" s="716"/>
      <c r="S26324" s="716"/>
      <c r="T26324" s="1051"/>
      <c r="U26324" s="360" t="s">
        <v>501</v>
      </c>
      <c r="V26324" s="821">
        <v>12</v>
      </c>
      <c r="W26324" s="358">
        <f t="shared" si="687"/>
        <v>26312</v>
      </c>
      <c r="X26324" s="580"/>
    </row>
    <row r="26325" spans="14:24">
      <c r="N26325" s="716"/>
      <c r="O26325" s="716"/>
      <c r="P26325" s="716"/>
      <c r="Q26325" s="716"/>
      <c r="R26325" s="716"/>
      <c r="S26325" s="716"/>
      <c r="T26325" s="1051"/>
      <c r="U26325" s="360" t="s">
        <v>501</v>
      </c>
      <c r="V26325" s="821">
        <v>13</v>
      </c>
      <c r="W26325" s="358">
        <f t="shared" si="687"/>
        <v>26313</v>
      </c>
      <c r="X26325" s="580"/>
    </row>
    <row r="26326" spans="14:24">
      <c r="N26326" s="716"/>
      <c r="O26326" s="716"/>
      <c r="P26326" s="716"/>
      <c r="Q26326" s="716"/>
      <c r="R26326" s="716"/>
      <c r="S26326" s="716"/>
      <c r="T26326" s="1051"/>
      <c r="U26326" s="360" t="s">
        <v>501</v>
      </c>
      <c r="V26326" s="821">
        <v>14</v>
      </c>
      <c r="W26326" s="358">
        <f t="shared" si="687"/>
        <v>26314</v>
      </c>
      <c r="X26326" s="580"/>
    </row>
    <row r="26327" spans="14:24">
      <c r="N26327" s="716"/>
      <c r="O26327" s="716"/>
      <c r="P26327" s="716"/>
      <c r="Q26327" s="716"/>
      <c r="R26327" s="716"/>
      <c r="S26327" s="716"/>
      <c r="T26327" s="1051"/>
      <c r="U26327" s="360" t="s">
        <v>501</v>
      </c>
      <c r="V26327" s="821">
        <v>15</v>
      </c>
      <c r="W26327" s="358">
        <f t="shared" si="687"/>
        <v>26315</v>
      </c>
      <c r="X26327" s="580"/>
    </row>
    <row r="26328" spans="14:24">
      <c r="N26328" s="716"/>
      <c r="O26328" s="716"/>
      <c r="P26328" s="716"/>
      <c r="Q26328" s="716"/>
      <c r="R26328" s="716"/>
      <c r="S26328" s="716"/>
      <c r="T26328" s="1051"/>
      <c r="U26328" s="360" t="s">
        <v>501</v>
      </c>
      <c r="V26328" s="821">
        <v>16</v>
      </c>
      <c r="W26328" s="358">
        <f t="shared" si="687"/>
        <v>26316</v>
      </c>
      <c r="X26328" s="580"/>
    </row>
    <row r="26329" spans="14:24">
      <c r="N26329" s="716"/>
      <c r="O26329" s="716"/>
      <c r="P26329" s="716"/>
      <c r="Q26329" s="716"/>
      <c r="R26329" s="716"/>
      <c r="S26329" s="716"/>
      <c r="T26329" s="1051"/>
      <c r="U26329" s="360" t="s">
        <v>501</v>
      </c>
      <c r="V26329" s="821">
        <v>17</v>
      </c>
      <c r="W26329" s="358">
        <f t="shared" si="687"/>
        <v>26317</v>
      </c>
      <c r="X26329" s="580"/>
    </row>
    <row r="26330" spans="14:24">
      <c r="N26330" s="716"/>
      <c r="O26330" s="716"/>
      <c r="P26330" s="716"/>
      <c r="Q26330" s="716"/>
      <c r="R26330" s="716"/>
      <c r="S26330" s="716"/>
      <c r="T26330" s="1051"/>
      <c r="U26330" s="360" t="s">
        <v>501</v>
      </c>
      <c r="V26330" s="821">
        <v>18</v>
      </c>
      <c r="W26330" s="358">
        <f t="shared" si="687"/>
        <v>26318</v>
      </c>
      <c r="X26330" s="580"/>
    </row>
    <row r="26331" spans="14:24">
      <c r="N26331" s="716"/>
      <c r="O26331" s="716"/>
      <c r="P26331" s="716"/>
      <c r="Q26331" s="716"/>
      <c r="R26331" s="716"/>
      <c r="S26331" s="716"/>
      <c r="T26331" s="1051"/>
      <c r="U26331" s="360" t="s">
        <v>501</v>
      </c>
      <c r="V26331" s="821">
        <v>19</v>
      </c>
      <c r="W26331" s="358">
        <f t="shared" si="687"/>
        <v>26319</v>
      </c>
      <c r="X26331" s="580"/>
    </row>
    <row r="26332" spans="14:24">
      <c r="N26332" s="716"/>
      <c r="O26332" s="716"/>
      <c r="P26332" s="716"/>
      <c r="Q26332" s="716"/>
      <c r="R26332" s="716"/>
      <c r="S26332" s="716"/>
      <c r="T26332" s="1051"/>
      <c r="U26332" s="360" t="s">
        <v>501</v>
      </c>
      <c r="V26332" s="821">
        <v>20</v>
      </c>
      <c r="W26332" s="358">
        <f t="shared" si="687"/>
        <v>26320</v>
      </c>
      <c r="X26332" s="580"/>
    </row>
    <row r="26333" spans="14:24">
      <c r="N26333" s="716"/>
      <c r="O26333" s="716"/>
      <c r="P26333" s="716"/>
      <c r="Q26333" s="716"/>
      <c r="R26333" s="716"/>
      <c r="S26333" s="716"/>
      <c r="T26333" s="1051"/>
      <c r="U26333" s="360" t="s">
        <v>501</v>
      </c>
      <c r="V26333" s="821">
        <v>21</v>
      </c>
      <c r="W26333" s="358">
        <f t="shared" si="687"/>
        <v>26321</v>
      </c>
      <c r="X26333" s="580"/>
    </row>
    <row r="26334" spans="14:24">
      <c r="N26334" s="716"/>
      <c r="O26334" s="716"/>
      <c r="P26334" s="716"/>
      <c r="Q26334" s="716"/>
      <c r="R26334" s="716"/>
      <c r="S26334" s="716"/>
      <c r="T26334" s="1051"/>
      <c r="U26334" s="360" t="s">
        <v>501</v>
      </c>
      <c r="V26334" s="821">
        <v>22</v>
      </c>
      <c r="W26334" s="358">
        <f t="shared" si="687"/>
        <v>26322</v>
      </c>
      <c r="X26334" s="580"/>
    </row>
    <row r="26335" spans="14:24">
      <c r="N26335" s="716"/>
      <c r="O26335" s="716"/>
      <c r="P26335" s="716"/>
      <c r="Q26335" s="716"/>
      <c r="R26335" s="716"/>
      <c r="S26335" s="716"/>
      <c r="T26335" s="1051"/>
      <c r="U26335" s="360" t="s">
        <v>501</v>
      </c>
      <c r="V26335" s="821">
        <v>23</v>
      </c>
      <c r="W26335" s="358">
        <f t="shared" si="687"/>
        <v>26323</v>
      </c>
      <c r="X26335" s="580"/>
    </row>
    <row r="26336" spans="14:24">
      <c r="N26336" s="716"/>
      <c r="O26336" s="716"/>
      <c r="P26336" s="716"/>
      <c r="Q26336" s="716"/>
      <c r="R26336" s="716"/>
      <c r="S26336" s="716"/>
      <c r="T26336" s="1051"/>
      <c r="U26336" s="360" t="s">
        <v>501</v>
      </c>
      <c r="V26336" s="821">
        <v>24</v>
      </c>
      <c r="W26336" s="358">
        <f t="shared" si="687"/>
        <v>26324</v>
      </c>
      <c r="X26336" s="580"/>
    </row>
    <row r="26337" spans="14:24">
      <c r="N26337" s="716"/>
      <c r="O26337" s="716"/>
      <c r="P26337" s="716"/>
      <c r="Q26337" s="716"/>
      <c r="R26337" s="716"/>
      <c r="S26337" s="716"/>
      <c r="T26337" s="1051"/>
      <c r="U26337" s="360" t="s">
        <v>501</v>
      </c>
      <c r="V26337" s="821">
        <v>25</v>
      </c>
      <c r="W26337" s="358">
        <f t="shared" si="687"/>
        <v>26325</v>
      </c>
      <c r="X26337" s="580"/>
    </row>
    <row r="26338" spans="14:24">
      <c r="N26338" s="716"/>
      <c r="O26338" s="716"/>
      <c r="P26338" s="716"/>
      <c r="Q26338" s="716"/>
      <c r="R26338" s="716"/>
      <c r="S26338" s="716"/>
      <c r="T26338" s="1051"/>
      <c r="U26338" s="360" t="s">
        <v>501</v>
      </c>
      <c r="V26338" s="821">
        <v>26</v>
      </c>
      <c r="W26338" s="358">
        <f t="shared" si="687"/>
        <v>26326</v>
      </c>
      <c r="X26338" s="580"/>
    </row>
    <row r="26339" spans="14:24">
      <c r="N26339" s="716"/>
      <c r="O26339" s="716"/>
      <c r="P26339" s="716"/>
      <c r="Q26339" s="716"/>
      <c r="R26339" s="716"/>
      <c r="S26339" s="716"/>
      <c r="T26339" s="1051"/>
      <c r="U26339" s="360" t="s">
        <v>501</v>
      </c>
      <c r="V26339" s="821">
        <v>27</v>
      </c>
      <c r="W26339" s="358">
        <f t="shared" si="687"/>
        <v>26327</v>
      </c>
      <c r="X26339" s="580"/>
    </row>
    <row r="26340" spans="14:24">
      <c r="N26340" s="716"/>
      <c r="O26340" s="716"/>
      <c r="P26340" s="716"/>
      <c r="Q26340" s="716"/>
      <c r="R26340" s="716"/>
      <c r="S26340" s="716"/>
      <c r="T26340" s="1051"/>
      <c r="U26340" s="360" t="s">
        <v>501</v>
      </c>
      <c r="V26340" s="821">
        <v>28</v>
      </c>
      <c r="W26340" s="358">
        <f t="shared" si="687"/>
        <v>26328</v>
      </c>
      <c r="X26340" s="580"/>
    </row>
    <row r="26341" spans="14:24">
      <c r="N26341" s="716"/>
      <c r="O26341" s="716"/>
      <c r="P26341" s="716"/>
      <c r="Q26341" s="716"/>
      <c r="R26341" s="716"/>
      <c r="S26341" s="716"/>
      <c r="T26341" s="1051"/>
      <c r="U26341" s="360" t="s">
        <v>501</v>
      </c>
      <c r="V26341" s="821">
        <v>29</v>
      </c>
      <c r="W26341" s="358">
        <f t="shared" si="687"/>
        <v>26329</v>
      </c>
      <c r="X26341" s="580"/>
    </row>
    <row r="26342" spans="14:24">
      <c r="N26342" s="716"/>
      <c r="O26342" s="716"/>
      <c r="P26342" s="716"/>
      <c r="Q26342" s="716"/>
      <c r="R26342" s="716"/>
      <c r="S26342" s="716"/>
      <c r="T26342" s="1051"/>
      <c r="U26342" s="360" t="s">
        <v>501</v>
      </c>
      <c r="V26342" s="821">
        <v>30</v>
      </c>
      <c r="W26342" s="358">
        <f t="shared" si="687"/>
        <v>26330</v>
      </c>
      <c r="X26342" s="580"/>
    </row>
    <row r="26343" spans="14:24">
      <c r="N26343" s="716"/>
      <c r="O26343" s="716"/>
      <c r="P26343" s="716"/>
      <c r="Q26343" s="716"/>
      <c r="R26343" s="716"/>
      <c r="S26343" s="716"/>
      <c r="T26343" s="1051"/>
      <c r="U26343" s="360" t="s">
        <v>501</v>
      </c>
      <c r="V26343" s="821">
        <v>31</v>
      </c>
      <c r="W26343" s="358">
        <f t="shared" si="687"/>
        <v>26331</v>
      </c>
      <c r="X26343" s="580"/>
    </row>
    <row r="26344" spans="14:24">
      <c r="N26344" s="716"/>
      <c r="O26344" s="716"/>
      <c r="P26344" s="716"/>
      <c r="Q26344" s="716"/>
      <c r="R26344" s="716"/>
      <c r="S26344" s="716"/>
      <c r="T26344" s="1051"/>
      <c r="U26344" s="360" t="s">
        <v>501</v>
      </c>
      <c r="V26344" s="821">
        <v>32</v>
      </c>
      <c r="W26344" s="358">
        <f t="shared" si="687"/>
        <v>26332</v>
      </c>
      <c r="X26344" s="580"/>
    </row>
    <row r="26345" spans="14:24">
      <c r="N26345" s="716"/>
      <c r="O26345" s="716"/>
      <c r="P26345" s="716"/>
      <c r="Q26345" s="716"/>
      <c r="R26345" s="716"/>
      <c r="S26345" s="716"/>
      <c r="T26345" s="1051"/>
      <c r="U26345" s="360" t="s">
        <v>501</v>
      </c>
      <c r="V26345" s="821">
        <v>33</v>
      </c>
      <c r="W26345" s="358">
        <f t="shared" si="687"/>
        <v>26333</v>
      </c>
      <c r="X26345" s="580"/>
    </row>
    <row r="26346" spans="14:24">
      <c r="N26346" s="716"/>
      <c r="O26346" s="716"/>
      <c r="P26346" s="716"/>
      <c r="Q26346" s="716"/>
      <c r="R26346" s="716"/>
      <c r="S26346" s="716"/>
      <c r="T26346" s="1051"/>
      <c r="U26346" s="360" t="s">
        <v>501</v>
      </c>
      <c r="V26346" s="821">
        <v>34</v>
      </c>
      <c r="W26346" s="358">
        <f t="shared" si="687"/>
        <v>26334</v>
      </c>
      <c r="X26346" s="580"/>
    </row>
    <row r="26347" spans="14:24">
      <c r="N26347" s="716"/>
      <c r="O26347" s="716"/>
      <c r="P26347" s="716"/>
      <c r="Q26347" s="716"/>
      <c r="R26347" s="716"/>
      <c r="S26347" s="716"/>
      <c r="T26347" s="1051"/>
      <c r="U26347" s="360" t="s">
        <v>501</v>
      </c>
      <c r="V26347" s="821">
        <v>35</v>
      </c>
      <c r="W26347" s="358">
        <f t="shared" si="687"/>
        <v>26335</v>
      </c>
      <c r="X26347" s="580"/>
    </row>
    <row r="26348" spans="14:24">
      <c r="N26348" s="716"/>
      <c r="O26348" s="716"/>
      <c r="P26348" s="716"/>
      <c r="Q26348" s="716"/>
      <c r="R26348" s="716"/>
      <c r="S26348" s="716"/>
      <c r="T26348" s="1051"/>
      <c r="U26348" s="360" t="s">
        <v>501</v>
      </c>
      <c r="V26348" s="821">
        <v>36</v>
      </c>
      <c r="W26348" s="358">
        <f t="shared" si="687"/>
        <v>26336</v>
      </c>
      <c r="X26348" s="580"/>
    </row>
    <row r="26349" spans="14:24">
      <c r="N26349" s="716"/>
      <c r="O26349" s="716"/>
      <c r="P26349" s="716"/>
      <c r="Q26349" s="716"/>
      <c r="R26349" s="716"/>
      <c r="S26349" s="716"/>
      <c r="T26349" s="1051"/>
      <c r="U26349" s="360" t="s">
        <v>501</v>
      </c>
      <c r="V26349" s="821">
        <v>37</v>
      </c>
      <c r="W26349" s="358">
        <f t="shared" si="687"/>
        <v>26337</v>
      </c>
      <c r="X26349" s="580"/>
    </row>
    <row r="26350" spans="14:24">
      <c r="N26350" s="716"/>
      <c r="O26350" s="716"/>
      <c r="P26350" s="716"/>
      <c r="Q26350" s="716"/>
      <c r="R26350" s="716"/>
      <c r="S26350" s="716"/>
      <c r="T26350" s="1051"/>
      <c r="U26350" s="360" t="s">
        <v>501</v>
      </c>
      <c r="V26350" s="821">
        <v>38</v>
      </c>
      <c r="W26350" s="358">
        <f t="shared" si="687"/>
        <v>26338</v>
      </c>
      <c r="X26350" s="580"/>
    </row>
    <row r="26351" spans="14:24">
      <c r="N26351" s="716"/>
      <c r="O26351" s="716"/>
      <c r="P26351" s="716"/>
      <c r="Q26351" s="716"/>
      <c r="R26351" s="716"/>
      <c r="S26351" s="716"/>
      <c r="T26351" s="1051"/>
      <c r="U26351" s="360" t="s">
        <v>501</v>
      </c>
      <c r="V26351" s="821">
        <v>39</v>
      </c>
      <c r="W26351" s="358">
        <f t="shared" si="687"/>
        <v>26339</v>
      </c>
      <c r="X26351" s="580"/>
    </row>
    <row r="26352" spans="14:24">
      <c r="N26352" s="716"/>
      <c r="O26352" s="716"/>
      <c r="P26352" s="716"/>
      <c r="Q26352" s="716"/>
      <c r="R26352" s="716"/>
      <c r="S26352" s="716"/>
      <c r="T26352" s="1051"/>
      <c r="U26352" s="360" t="s">
        <v>501</v>
      </c>
      <c r="V26352" s="821">
        <v>40</v>
      </c>
      <c r="W26352" s="358">
        <f t="shared" si="687"/>
        <v>26340</v>
      </c>
      <c r="X26352" s="580"/>
    </row>
    <row r="26353" spans="14:24">
      <c r="N26353" s="716"/>
      <c r="O26353" s="716"/>
      <c r="P26353" s="716"/>
      <c r="Q26353" s="716"/>
      <c r="R26353" s="716"/>
      <c r="S26353" s="716"/>
      <c r="T26353" s="1051"/>
      <c r="U26353" s="360" t="s">
        <v>501</v>
      </c>
      <c r="V26353" s="821">
        <v>41</v>
      </c>
      <c r="W26353" s="358">
        <f t="shared" si="687"/>
        <v>26341</v>
      </c>
      <c r="X26353" s="580"/>
    </row>
    <row r="26354" spans="14:24">
      <c r="N26354" s="716"/>
      <c r="O26354" s="716"/>
      <c r="P26354" s="716"/>
      <c r="Q26354" s="716"/>
      <c r="R26354" s="716"/>
      <c r="S26354" s="716"/>
      <c r="T26354" s="1051"/>
      <c r="U26354" s="360" t="s">
        <v>501</v>
      </c>
      <c r="V26354" s="821">
        <v>42</v>
      </c>
      <c r="W26354" s="358">
        <f t="shared" si="687"/>
        <v>26342</v>
      </c>
      <c r="X26354" s="580"/>
    </row>
    <row r="26355" spans="14:24">
      <c r="N26355" s="716"/>
      <c r="O26355" s="716"/>
      <c r="P26355" s="716"/>
      <c r="Q26355" s="716"/>
      <c r="R26355" s="716"/>
      <c r="S26355" s="716"/>
      <c r="T26355" s="1051"/>
      <c r="U26355" s="360" t="s">
        <v>501</v>
      </c>
      <c r="V26355" s="821">
        <v>43</v>
      </c>
      <c r="W26355" s="358">
        <f t="shared" si="687"/>
        <v>26343</v>
      </c>
      <c r="X26355" s="580"/>
    </row>
    <row r="26356" spans="14:24">
      <c r="N26356" s="716"/>
      <c r="O26356" s="716"/>
      <c r="P26356" s="716"/>
      <c r="Q26356" s="716"/>
      <c r="R26356" s="716"/>
      <c r="S26356" s="716"/>
      <c r="T26356" s="1051"/>
      <c r="U26356" s="360" t="s">
        <v>501</v>
      </c>
      <c r="V26356" s="821">
        <v>44</v>
      </c>
      <c r="W26356" s="358">
        <f t="shared" si="687"/>
        <v>26344</v>
      </c>
      <c r="X26356" s="580"/>
    </row>
    <row r="26357" spans="14:24">
      <c r="N26357" s="716"/>
      <c r="O26357" s="716"/>
      <c r="P26357" s="716"/>
      <c r="Q26357" s="716"/>
      <c r="R26357" s="716"/>
      <c r="S26357" s="716"/>
      <c r="T26357" s="1051"/>
      <c r="U26357" s="360" t="s">
        <v>501</v>
      </c>
      <c r="V26357" s="821">
        <v>45</v>
      </c>
      <c r="W26357" s="358">
        <f t="shared" si="687"/>
        <v>26345</v>
      </c>
      <c r="X26357" s="580"/>
    </row>
    <row r="26358" spans="14:24">
      <c r="N26358" s="716"/>
      <c r="O26358" s="716"/>
      <c r="P26358" s="716"/>
      <c r="Q26358" s="716"/>
      <c r="R26358" s="716"/>
      <c r="S26358" s="716"/>
      <c r="T26358" s="1051"/>
      <c r="U26358" s="360" t="s">
        <v>501</v>
      </c>
      <c r="V26358" s="821">
        <v>46</v>
      </c>
      <c r="W26358" s="358">
        <f t="shared" si="687"/>
        <v>26346</v>
      </c>
      <c r="X26358" s="580"/>
    </row>
    <row r="26359" spans="14:24">
      <c r="N26359" s="716"/>
      <c r="O26359" s="716"/>
      <c r="P26359" s="716"/>
      <c r="Q26359" s="716"/>
      <c r="R26359" s="716"/>
      <c r="S26359" s="716"/>
      <c r="T26359" s="1051"/>
      <c r="U26359" s="360" t="s">
        <v>501</v>
      </c>
      <c r="V26359" s="821">
        <v>47</v>
      </c>
      <c r="W26359" s="358">
        <f t="shared" si="687"/>
        <v>26347</v>
      </c>
      <c r="X26359" s="580"/>
    </row>
    <row r="26360" spans="14:24">
      <c r="N26360" s="716"/>
      <c r="O26360" s="716"/>
      <c r="P26360" s="716"/>
      <c r="Q26360" s="716"/>
      <c r="R26360" s="716"/>
      <c r="S26360" s="716"/>
      <c r="T26360" s="1051"/>
      <c r="U26360" s="360" t="s">
        <v>501</v>
      </c>
      <c r="V26360" s="821">
        <v>48</v>
      </c>
      <c r="W26360" s="358">
        <f t="shared" si="687"/>
        <v>26348</v>
      </c>
      <c r="X26360" s="580"/>
    </row>
    <row r="26361" spans="14:24">
      <c r="N26361" s="716"/>
      <c r="O26361" s="716"/>
      <c r="P26361" s="716"/>
      <c r="Q26361" s="716"/>
      <c r="R26361" s="716"/>
      <c r="S26361" s="716"/>
      <c r="T26361" s="1051"/>
      <c r="U26361" s="360" t="s">
        <v>501</v>
      </c>
      <c r="V26361" s="821">
        <v>49</v>
      </c>
      <c r="W26361" s="358">
        <f t="shared" si="687"/>
        <v>26349</v>
      </c>
      <c r="X26361" s="580"/>
    </row>
    <row r="26362" spans="14:24">
      <c r="N26362" s="716"/>
      <c r="O26362" s="716"/>
      <c r="P26362" s="716"/>
      <c r="Q26362" s="716"/>
      <c r="R26362" s="716"/>
      <c r="S26362" s="716"/>
      <c r="T26362" s="1051"/>
      <c r="U26362" s="360" t="s">
        <v>501</v>
      </c>
      <c r="V26362" s="821">
        <v>50</v>
      </c>
      <c r="W26362" s="358">
        <f t="shared" si="687"/>
        <v>26350</v>
      </c>
      <c r="X26362" s="580"/>
    </row>
    <row r="26363" spans="14:24">
      <c r="N26363" s="716"/>
      <c r="O26363" s="716"/>
      <c r="P26363" s="716"/>
      <c r="Q26363" s="716"/>
      <c r="R26363" s="716"/>
      <c r="S26363" s="716"/>
      <c r="T26363" s="1051"/>
      <c r="U26363" s="360" t="s">
        <v>501</v>
      </c>
      <c r="V26363" s="821">
        <v>51</v>
      </c>
      <c r="W26363" s="358">
        <f t="shared" si="687"/>
        <v>26351</v>
      </c>
      <c r="X26363" s="580"/>
    </row>
    <row r="26364" spans="14:24">
      <c r="N26364" s="716"/>
      <c r="O26364" s="716"/>
      <c r="P26364" s="716"/>
      <c r="Q26364" s="716"/>
      <c r="R26364" s="716"/>
      <c r="S26364" s="716"/>
      <c r="T26364" s="1051"/>
      <c r="U26364" s="360" t="s">
        <v>501</v>
      </c>
      <c r="V26364" s="821">
        <v>52</v>
      </c>
      <c r="W26364" s="358">
        <f t="shared" si="687"/>
        <v>26352</v>
      </c>
      <c r="X26364" s="580"/>
    </row>
    <row r="26365" spans="14:24">
      <c r="N26365" s="716"/>
      <c r="O26365" s="716"/>
      <c r="P26365" s="716"/>
      <c r="Q26365" s="716"/>
      <c r="R26365" s="716"/>
      <c r="S26365" s="716"/>
      <c r="T26365" s="1051"/>
      <c r="U26365" s="360" t="s">
        <v>501</v>
      </c>
      <c r="V26365" s="821">
        <v>53</v>
      </c>
      <c r="W26365" s="358">
        <f t="shared" si="687"/>
        <v>26353</v>
      </c>
      <c r="X26365" s="580"/>
    </row>
    <row r="26366" spans="14:24">
      <c r="N26366" s="716"/>
      <c r="O26366" s="716"/>
      <c r="P26366" s="716"/>
      <c r="Q26366" s="716"/>
      <c r="R26366" s="716"/>
      <c r="S26366" s="716"/>
      <c r="T26366" s="1051"/>
      <c r="U26366" s="360" t="s">
        <v>501</v>
      </c>
      <c r="V26366" s="821">
        <v>54</v>
      </c>
      <c r="W26366" s="358">
        <f t="shared" si="687"/>
        <v>26354</v>
      </c>
      <c r="X26366" s="580"/>
    </row>
    <row r="26367" spans="14:24">
      <c r="N26367" s="716"/>
      <c r="O26367" s="716"/>
      <c r="P26367" s="716"/>
      <c r="Q26367" s="716"/>
      <c r="R26367" s="716"/>
      <c r="S26367" s="716"/>
      <c r="T26367" s="1051"/>
      <c r="U26367" s="360" t="s">
        <v>501</v>
      </c>
      <c r="V26367" s="821">
        <v>55</v>
      </c>
      <c r="W26367" s="358">
        <f t="shared" si="687"/>
        <v>26355</v>
      </c>
      <c r="X26367" s="580"/>
    </row>
    <row r="26368" spans="14:24">
      <c r="N26368" s="716"/>
      <c r="O26368" s="716"/>
      <c r="P26368" s="716"/>
      <c r="Q26368" s="716"/>
      <c r="R26368" s="716"/>
      <c r="S26368" s="716"/>
      <c r="T26368" s="1051"/>
      <c r="U26368" s="360" t="s">
        <v>501</v>
      </c>
      <c r="V26368" s="821">
        <v>56</v>
      </c>
      <c r="W26368" s="358">
        <f t="shared" si="687"/>
        <v>26356</v>
      </c>
      <c r="X26368" s="580"/>
    </row>
    <row r="26369" spans="14:24">
      <c r="N26369" s="716"/>
      <c r="O26369" s="716"/>
      <c r="P26369" s="716"/>
      <c r="Q26369" s="716"/>
      <c r="R26369" s="716"/>
      <c r="S26369" s="716"/>
      <c r="T26369" s="1051"/>
      <c r="U26369" s="360" t="s">
        <v>501</v>
      </c>
      <c r="V26369" s="821">
        <v>57</v>
      </c>
      <c r="W26369" s="358">
        <f t="shared" si="687"/>
        <v>26357</v>
      </c>
      <c r="X26369" s="580"/>
    </row>
    <row r="26370" spans="14:24">
      <c r="N26370" s="716"/>
      <c r="O26370" s="716"/>
      <c r="P26370" s="716"/>
      <c r="Q26370" s="716"/>
      <c r="R26370" s="716"/>
      <c r="S26370" s="716"/>
      <c r="T26370" s="1051"/>
      <c r="U26370" s="360" t="s">
        <v>501</v>
      </c>
      <c r="V26370" s="821">
        <v>58</v>
      </c>
      <c r="W26370" s="358">
        <f t="shared" si="687"/>
        <v>26358</v>
      </c>
      <c r="X26370" s="580"/>
    </row>
    <row r="26371" spans="14:24">
      <c r="N26371" s="716"/>
      <c r="O26371" s="716"/>
      <c r="P26371" s="716"/>
      <c r="Q26371" s="716"/>
      <c r="R26371" s="716"/>
      <c r="S26371" s="716"/>
      <c r="T26371" s="1051"/>
      <c r="U26371" s="360" t="s">
        <v>501</v>
      </c>
      <c r="V26371" s="821">
        <v>59</v>
      </c>
      <c r="W26371" s="358">
        <f t="shared" si="687"/>
        <v>26359</v>
      </c>
      <c r="X26371" s="580"/>
    </row>
    <row r="26372" spans="14:24">
      <c r="N26372" s="716"/>
      <c r="O26372" s="716"/>
      <c r="P26372" s="716"/>
      <c r="Q26372" s="716"/>
      <c r="R26372" s="716"/>
      <c r="S26372" s="716"/>
      <c r="T26372" s="1051"/>
      <c r="U26372" s="360" t="s">
        <v>501</v>
      </c>
      <c r="V26372" s="821">
        <v>60</v>
      </c>
      <c r="W26372" s="358">
        <f t="shared" si="687"/>
        <v>26360</v>
      </c>
      <c r="X26372" s="580"/>
    </row>
    <row r="26373" spans="14:24">
      <c r="N26373" s="716"/>
      <c r="O26373" s="716"/>
      <c r="P26373" s="716"/>
      <c r="Q26373" s="716"/>
      <c r="R26373" s="716"/>
      <c r="S26373" s="716"/>
      <c r="T26373" s="1051"/>
      <c r="U26373" s="360" t="s">
        <v>501</v>
      </c>
      <c r="V26373" s="821">
        <v>61</v>
      </c>
      <c r="W26373" s="358">
        <f t="shared" si="687"/>
        <v>26361</v>
      </c>
      <c r="X26373" s="580"/>
    </row>
    <row r="26374" spans="14:24">
      <c r="N26374" s="716"/>
      <c r="O26374" s="716"/>
      <c r="P26374" s="716"/>
      <c r="Q26374" s="716"/>
      <c r="R26374" s="716"/>
      <c r="S26374" s="716"/>
      <c r="T26374" s="1051"/>
      <c r="U26374" s="360" t="s">
        <v>501</v>
      </c>
      <c r="V26374" s="821">
        <v>62</v>
      </c>
      <c r="W26374" s="358">
        <f t="shared" si="687"/>
        <v>26362</v>
      </c>
      <c r="X26374" s="580"/>
    </row>
    <row r="26375" spans="14:24">
      <c r="N26375" s="716"/>
      <c r="O26375" s="716"/>
      <c r="P26375" s="716"/>
      <c r="Q26375" s="716"/>
      <c r="R26375" s="716"/>
      <c r="S26375" s="716"/>
      <c r="T26375" s="1051"/>
      <c r="U26375" s="360" t="s">
        <v>501</v>
      </c>
      <c r="V26375" s="821">
        <v>63</v>
      </c>
      <c r="W26375" s="358">
        <f t="shared" si="687"/>
        <v>26363</v>
      </c>
      <c r="X26375" s="580"/>
    </row>
    <row r="26376" spans="14:24">
      <c r="N26376" s="716"/>
      <c r="O26376" s="716"/>
      <c r="P26376" s="716"/>
      <c r="Q26376" s="716"/>
      <c r="R26376" s="716"/>
      <c r="S26376" s="716"/>
      <c r="T26376" s="1051"/>
      <c r="U26376" s="360" t="s">
        <v>501</v>
      </c>
      <c r="V26376" s="821">
        <v>64</v>
      </c>
      <c r="W26376" s="358">
        <f t="shared" si="687"/>
        <v>26364</v>
      </c>
      <c r="X26376" s="580"/>
    </row>
    <row r="26377" spans="14:24">
      <c r="N26377" s="716"/>
      <c r="O26377" s="716"/>
      <c r="P26377" s="716"/>
      <c r="Q26377" s="716"/>
      <c r="R26377" s="716"/>
      <c r="S26377" s="716"/>
      <c r="T26377" s="1051"/>
      <c r="U26377" s="360" t="s">
        <v>501</v>
      </c>
      <c r="V26377" s="821">
        <v>65</v>
      </c>
      <c r="W26377" s="358">
        <f t="shared" si="687"/>
        <v>26365</v>
      </c>
      <c r="X26377" s="580"/>
    </row>
    <row r="26378" spans="14:24">
      <c r="N26378" s="716"/>
      <c r="O26378" s="716"/>
      <c r="P26378" s="716"/>
      <c r="Q26378" s="716"/>
      <c r="R26378" s="716"/>
      <c r="S26378" s="716"/>
      <c r="T26378" s="1051"/>
      <c r="U26378" s="360" t="s">
        <v>501</v>
      </c>
      <c r="V26378" s="821">
        <v>66</v>
      </c>
      <c r="W26378" s="358">
        <f t="shared" ref="W26378:W26441" si="688">W26377+1</f>
        <v>26366</v>
      </c>
      <c r="X26378" s="580"/>
    </row>
    <row r="26379" spans="14:24">
      <c r="N26379" s="716"/>
      <c r="O26379" s="716"/>
      <c r="P26379" s="716"/>
      <c r="Q26379" s="716"/>
      <c r="R26379" s="716"/>
      <c r="S26379" s="716"/>
      <c r="T26379" s="1051"/>
      <c r="U26379" s="360" t="s">
        <v>501</v>
      </c>
      <c r="V26379" s="821">
        <v>67</v>
      </c>
      <c r="W26379" s="358">
        <f t="shared" si="688"/>
        <v>26367</v>
      </c>
      <c r="X26379" s="580"/>
    </row>
    <row r="26380" spans="14:24">
      <c r="N26380" s="716"/>
      <c r="O26380" s="716"/>
      <c r="P26380" s="716"/>
      <c r="Q26380" s="716"/>
      <c r="R26380" s="716"/>
      <c r="S26380" s="716"/>
      <c r="T26380" s="1051"/>
      <c r="U26380" s="360" t="s">
        <v>501</v>
      </c>
      <c r="V26380" s="821">
        <v>68</v>
      </c>
      <c r="W26380" s="358">
        <f t="shared" si="688"/>
        <v>26368</v>
      </c>
      <c r="X26380" s="580"/>
    </row>
    <row r="26381" spans="14:24">
      <c r="N26381" s="716"/>
      <c r="O26381" s="716"/>
      <c r="P26381" s="716"/>
      <c r="Q26381" s="716"/>
      <c r="R26381" s="716"/>
      <c r="S26381" s="716"/>
      <c r="T26381" s="1051"/>
      <c r="U26381" s="360" t="s">
        <v>501</v>
      </c>
      <c r="V26381" s="821">
        <v>69</v>
      </c>
      <c r="W26381" s="358">
        <f t="shared" si="688"/>
        <v>26369</v>
      </c>
      <c r="X26381" s="580"/>
    </row>
    <row r="26382" spans="14:24">
      <c r="N26382" s="716"/>
      <c r="O26382" s="716"/>
      <c r="P26382" s="716"/>
      <c r="Q26382" s="716"/>
      <c r="R26382" s="716"/>
      <c r="S26382" s="716"/>
      <c r="T26382" s="1051"/>
      <c r="U26382" s="360" t="s">
        <v>501</v>
      </c>
      <c r="V26382" s="821">
        <v>70</v>
      </c>
      <c r="W26382" s="358">
        <f t="shared" si="688"/>
        <v>26370</v>
      </c>
      <c r="X26382" s="580"/>
    </row>
    <row r="26383" spans="14:24">
      <c r="N26383" s="716"/>
      <c r="O26383" s="716"/>
      <c r="P26383" s="716"/>
      <c r="Q26383" s="716"/>
      <c r="R26383" s="716"/>
      <c r="S26383" s="716"/>
      <c r="T26383" s="1051"/>
      <c r="U26383" s="360" t="s">
        <v>501</v>
      </c>
      <c r="V26383" s="821">
        <v>71</v>
      </c>
      <c r="W26383" s="358">
        <f t="shared" si="688"/>
        <v>26371</v>
      </c>
      <c r="X26383" s="580"/>
    </row>
    <row r="26384" spans="14:24">
      <c r="N26384" s="716"/>
      <c r="O26384" s="716"/>
      <c r="P26384" s="716"/>
      <c r="Q26384" s="716"/>
      <c r="R26384" s="716"/>
      <c r="S26384" s="716"/>
      <c r="T26384" s="1051"/>
      <c r="U26384" s="360" t="s">
        <v>501</v>
      </c>
      <c r="V26384" s="821">
        <v>72</v>
      </c>
      <c r="W26384" s="358">
        <f t="shared" si="688"/>
        <v>26372</v>
      </c>
      <c r="X26384" s="580"/>
    </row>
    <row r="26385" spans="14:24">
      <c r="N26385" s="716"/>
      <c r="O26385" s="716"/>
      <c r="P26385" s="716"/>
      <c r="Q26385" s="716"/>
      <c r="R26385" s="716"/>
      <c r="S26385" s="716"/>
      <c r="T26385" s="1051"/>
      <c r="U26385" s="360" t="s">
        <v>501</v>
      </c>
      <c r="V26385" s="821">
        <v>73</v>
      </c>
      <c r="W26385" s="358">
        <f t="shared" si="688"/>
        <v>26373</v>
      </c>
      <c r="X26385" s="580"/>
    </row>
    <row r="26386" spans="14:24">
      <c r="N26386" s="716"/>
      <c r="O26386" s="716"/>
      <c r="P26386" s="716"/>
      <c r="Q26386" s="716"/>
      <c r="R26386" s="716"/>
      <c r="S26386" s="716"/>
      <c r="T26386" s="1051"/>
      <c r="U26386" s="360" t="s">
        <v>501</v>
      </c>
      <c r="V26386" s="821">
        <v>74</v>
      </c>
      <c r="W26386" s="358">
        <f t="shared" si="688"/>
        <v>26374</v>
      </c>
      <c r="X26386" s="580"/>
    </row>
    <row r="26387" spans="14:24">
      <c r="N26387" s="716"/>
      <c r="O26387" s="716"/>
      <c r="P26387" s="716"/>
      <c r="Q26387" s="716"/>
      <c r="R26387" s="716"/>
      <c r="S26387" s="716"/>
      <c r="T26387" s="1051"/>
      <c r="U26387" s="360" t="s">
        <v>501</v>
      </c>
      <c r="V26387" s="821">
        <v>75</v>
      </c>
      <c r="W26387" s="358">
        <f t="shared" si="688"/>
        <v>26375</v>
      </c>
      <c r="X26387" s="580"/>
    </row>
    <row r="26388" spans="14:24">
      <c r="N26388" s="716"/>
      <c r="O26388" s="716"/>
      <c r="P26388" s="716"/>
      <c r="Q26388" s="716"/>
      <c r="R26388" s="716"/>
      <c r="S26388" s="716"/>
      <c r="T26388" s="1051"/>
      <c r="U26388" s="360" t="s">
        <v>501</v>
      </c>
      <c r="V26388" s="821">
        <v>76</v>
      </c>
      <c r="W26388" s="358">
        <f t="shared" si="688"/>
        <v>26376</v>
      </c>
      <c r="X26388" s="580"/>
    </row>
    <row r="26389" spans="14:24">
      <c r="N26389" s="716"/>
      <c r="O26389" s="716"/>
      <c r="P26389" s="716"/>
      <c r="Q26389" s="716"/>
      <c r="R26389" s="716"/>
      <c r="S26389" s="716"/>
      <c r="T26389" s="1051"/>
      <c r="U26389" s="360" t="s">
        <v>501</v>
      </c>
      <c r="V26389" s="821">
        <v>77</v>
      </c>
      <c r="W26389" s="358">
        <f t="shared" si="688"/>
        <v>26377</v>
      </c>
      <c r="X26389" s="580"/>
    </row>
    <row r="26390" spans="14:24">
      <c r="N26390" s="716"/>
      <c r="O26390" s="716"/>
      <c r="P26390" s="716"/>
      <c r="Q26390" s="716"/>
      <c r="R26390" s="716"/>
      <c r="S26390" s="716"/>
      <c r="T26390" s="1051"/>
      <c r="U26390" s="360" t="s">
        <v>501</v>
      </c>
      <c r="V26390" s="821">
        <v>78</v>
      </c>
      <c r="W26390" s="358">
        <f t="shared" si="688"/>
        <v>26378</v>
      </c>
      <c r="X26390" s="580"/>
    </row>
    <row r="26391" spans="14:24">
      <c r="N26391" s="716"/>
      <c r="O26391" s="716"/>
      <c r="P26391" s="716"/>
      <c r="Q26391" s="716"/>
      <c r="R26391" s="716"/>
      <c r="S26391" s="716"/>
      <c r="T26391" s="1051"/>
      <c r="U26391" s="360" t="s">
        <v>501</v>
      </c>
      <c r="V26391" s="821">
        <v>79</v>
      </c>
      <c r="W26391" s="358">
        <f t="shared" si="688"/>
        <v>26379</v>
      </c>
      <c r="X26391" s="580"/>
    </row>
    <row r="26392" spans="14:24">
      <c r="N26392" s="716"/>
      <c r="O26392" s="716"/>
      <c r="P26392" s="716"/>
      <c r="Q26392" s="716"/>
      <c r="R26392" s="716"/>
      <c r="S26392" s="716"/>
      <c r="T26392" s="1051"/>
      <c r="U26392" s="360" t="s">
        <v>501</v>
      </c>
      <c r="V26392" s="821">
        <v>80</v>
      </c>
      <c r="W26392" s="358">
        <f t="shared" si="688"/>
        <v>26380</v>
      </c>
      <c r="X26392" s="580"/>
    </row>
    <row r="26393" spans="14:24">
      <c r="N26393" s="716"/>
      <c r="O26393" s="716"/>
      <c r="P26393" s="716"/>
      <c r="Q26393" s="716"/>
      <c r="R26393" s="716"/>
      <c r="S26393" s="716"/>
      <c r="T26393" s="1051"/>
      <c r="U26393" s="360" t="s">
        <v>501</v>
      </c>
      <c r="V26393" s="821">
        <v>81</v>
      </c>
      <c r="W26393" s="358">
        <f t="shared" si="688"/>
        <v>26381</v>
      </c>
      <c r="X26393" s="580"/>
    </row>
    <row r="26394" spans="14:24">
      <c r="N26394" s="716"/>
      <c r="O26394" s="716"/>
      <c r="P26394" s="716"/>
      <c r="Q26394" s="716"/>
      <c r="R26394" s="716"/>
      <c r="S26394" s="716"/>
      <c r="T26394" s="1051"/>
      <c r="U26394" s="360" t="s">
        <v>501</v>
      </c>
      <c r="V26394" s="821">
        <v>82</v>
      </c>
      <c r="W26394" s="358">
        <f t="shared" si="688"/>
        <v>26382</v>
      </c>
      <c r="X26394" s="580"/>
    </row>
    <row r="26395" spans="14:24">
      <c r="N26395" s="716"/>
      <c r="O26395" s="716"/>
      <c r="P26395" s="716"/>
      <c r="Q26395" s="716"/>
      <c r="R26395" s="716"/>
      <c r="S26395" s="716"/>
      <c r="T26395" s="1051"/>
      <c r="U26395" s="360" t="s">
        <v>501</v>
      </c>
      <c r="V26395" s="821">
        <v>83</v>
      </c>
      <c r="W26395" s="358">
        <f t="shared" si="688"/>
        <v>26383</v>
      </c>
      <c r="X26395" s="580"/>
    </row>
    <row r="26396" spans="14:24">
      <c r="N26396" s="716"/>
      <c r="O26396" s="716"/>
      <c r="P26396" s="716"/>
      <c r="Q26396" s="716"/>
      <c r="R26396" s="716"/>
      <c r="S26396" s="716"/>
      <c r="T26396" s="1051"/>
      <c r="U26396" s="360" t="s">
        <v>501</v>
      </c>
      <c r="V26396" s="821">
        <v>84</v>
      </c>
      <c r="W26396" s="358">
        <f t="shared" si="688"/>
        <v>26384</v>
      </c>
      <c r="X26396" s="580"/>
    </row>
    <row r="26397" spans="14:24">
      <c r="N26397" s="716"/>
      <c r="O26397" s="716"/>
      <c r="P26397" s="716"/>
      <c r="Q26397" s="716"/>
      <c r="R26397" s="716"/>
      <c r="S26397" s="716"/>
      <c r="T26397" s="1051"/>
      <c r="U26397" s="360" t="s">
        <v>501</v>
      </c>
      <c r="V26397" s="821">
        <v>85</v>
      </c>
      <c r="W26397" s="358">
        <f t="shared" si="688"/>
        <v>26385</v>
      </c>
      <c r="X26397" s="580"/>
    </row>
    <row r="26398" spans="14:24">
      <c r="N26398" s="716"/>
      <c r="O26398" s="716"/>
      <c r="P26398" s="716"/>
      <c r="Q26398" s="716"/>
      <c r="R26398" s="716"/>
      <c r="S26398" s="716"/>
      <c r="T26398" s="1051"/>
      <c r="U26398" s="360" t="s">
        <v>501</v>
      </c>
      <c r="V26398" s="821">
        <v>86</v>
      </c>
      <c r="W26398" s="358">
        <f t="shared" si="688"/>
        <v>26386</v>
      </c>
      <c r="X26398" s="580"/>
    </row>
    <row r="26399" spans="14:24">
      <c r="N26399" s="716"/>
      <c r="O26399" s="716"/>
      <c r="P26399" s="716"/>
      <c r="Q26399" s="716"/>
      <c r="R26399" s="716"/>
      <c r="S26399" s="716"/>
      <c r="T26399" s="1051"/>
      <c r="U26399" s="360" t="s">
        <v>501</v>
      </c>
      <c r="V26399" s="821">
        <v>87</v>
      </c>
      <c r="W26399" s="358">
        <f t="shared" si="688"/>
        <v>26387</v>
      </c>
      <c r="X26399" s="580"/>
    </row>
    <row r="26400" spans="14:24">
      <c r="N26400" s="716"/>
      <c r="O26400" s="716"/>
      <c r="P26400" s="716"/>
      <c r="Q26400" s="716"/>
      <c r="R26400" s="716"/>
      <c r="S26400" s="716"/>
      <c r="T26400" s="1051"/>
      <c r="U26400" s="360" t="s">
        <v>501</v>
      </c>
      <c r="V26400" s="821">
        <v>88</v>
      </c>
      <c r="W26400" s="358">
        <f t="shared" si="688"/>
        <v>26388</v>
      </c>
      <c r="X26400" s="580"/>
    </row>
    <row r="26401" spans="14:24">
      <c r="N26401" s="716"/>
      <c r="O26401" s="716"/>
      <c r="P26401" s="716"/>
      <c r="Q26401" s="716"/>
      <c r="R26401" s="716"/>
      <c r="S26401" s="716"/>
      <c r="T26401" s="1051"/>
      <c r="U26401" s="360" t="s">
        <v>501</v>
      </c>
      <c r="V26401" s="821">
        <v>89</v>
      </c>
      <c r="W26401" s="358">
        <f t="shared" si="688"/>
        <v>26389</v>
      </c>
      <c r="X26401" s="580"/>
    </row>
    <row r="26402" spans="14:24">
      <c r="N26402" s="716"/>
      <c r="O26402" s="716"/>
      <c r="P26402" s="716"/>
      <c r="Q26402" s="716"/>
      <c r="R26402" s="716"/>
      <c r="S26402" s="716"/>
      <c r="T26402" s="1051"/>
      <c r="U26402" s="360" t="s">
        <v>501</v>
      </c>
      <c r="V26402" s="821">
        <v>90</v>
      </c>
      <c r="W26402" s="358">
        <f t="shared" si="688"/>
        <v>26390</v>
      </c>
      <c r="X26402" s="580"/>
    </row>
    <row r="26403" spans="14:24">
      <c r="N26403" s="716"/>
      <c r="O26403" s="716"/>
      <c r="P26403" s="716"/>
      <c r="Q26403" s="716"/>
      <c r="R26403" s="716"/>
      <c r="S26403" s="716"/>
      <c r="T26403" s="1051"/>
      <c r="U26403" s="360" t="s">
        <v>501</v>
      </c>
      <c r="V26403" s="821">
        <v>91</v>
      </c>
      <c r="W26403" s="358">
        <f t="shared" si="688"/>
        <v>26391</v>
      </c>
      <c r="X26403" s="580"/>
    </row>
    <row r="26404" spans="14:24">
      <c r="N26404" s="716"/>
      <c r="O26404" s="716"/>
      <c r="P26404" s="716"/>
      <c r="Q26404" s="716"/>
      <c r="R26404" s="716"/>
      <c r="S26404" s="716"/>
      <c r="T26404" s="1051"/>
      <c r="U26404" s="360" t="s">
        <v>501</v>
      </c>
      <c r="V26404" s="821">
        <v>92</v>
      </c>
      <c r="W26404" s="358">
        <f t="shared" si="688"/>
        <v>26392</v>
      </c>
      <c r="X26404" s="580"/>
    </row>
    <row r="26405" spans="14:24">
      <c r="N26405" s="716"/>
      <c r="O26405" s="716"/>
      <c r="P26405" s="716"/>
      <c r="Q26405" s="716"/>
      <c r="R26405" s="716"/>
      <c r="S26405" s="716"/>
      <c r="T26405" s="1051"/>
      <c r="U26405" s="360" t="s">
        <v>501</v>
      </c>
      <c r="V26405" s="821">
        <v>93</v>
      </c>
      <c r="W26405" s="358">
        <f t="shared" si="688"/>
        <v>26393</v>
      </c>
      <c r="X26405" s="580"/>
    </row>
    <row r="26406" spans="14:24">
      <c r="N26406" s="716"/>
      <c r="O26406" s="716"/>
      <c r="P26406" s="716"/>
      <c r="Q26406" s="716"/>
      <c r="R26406" s="716"/>
      <c r="S26406" s="716"/>
      <c r="T26406" s="1051"/>
      <c r="U26406" s="360" t="s">
        <v>501</v>
      </c>
      <c r="V26406" s="821">
        <v>94</v>
      </c>
      <c r="W26406" s="358">
        <f t="shared" si="688"/>
        <v>26394</v>
      </c>
      <c r="X26406" s="580"/>
    </row>
    <row r="26407" spans="14:24">
      <c r="N26407" s="716"/>
      <c r="O26407" s="716"/>
      <c r="P26407" s="716"/>
      <c r="Q26407" s="716"/>
      <c r="R26407" s="716"/>
      <c r="S26407" s="716"/>
      <c r="T26407" s="1051"/>
      <c r="U26407" s="360" t="s">
        <v>501</v>
      </c>
      <c r="V26407" s="821">
        <v>95</v>
      </c>
      <c r="W26407" s="358">
        <f t="shared" si="688"/>
        <v>26395</v>
      </c>
      <c r="X26407" s="580"/>
    </row>
    <row r="26408" spans="14:24">
      <c r="N26408" s="716"/>
      <c r="O26408" s="716"/>
      <c r="P26408" s="716"/>
      <c r="Q26408" s="716"/>
      <c r="R26408" s="716"/>
      <c r="S26408" s="716"/>
      <c r="T26408" s="1051"/>
      <c r="U26408" s="360" t="s">
        <v>501</v>
      </c>
      <c r="V26408" s="821">
        <v>96</v>
      </c>
      <c r="W26408" s="358">
        <f t="shared" si="688"/>
        <v>26396</v>
      </c>
      <c r="X26408" s="580"/>
    </row>
    <row r="26409" spans="14:24">
      <c r="N26409" s="716"/>
      <c r="O26409" s="716"/>
      <c r="P26409" s="716"/>
      <c r="Q26409" s="716"/>
      <c r="R26409" s="716"/>
      <c r="S26409" s="716"/>
      <c r="T26409" s="1051"/>
      <c r="U26409" s="360" t="s">
        <v>502</v>
      </c>
      <c r="V26409" s="821">
        <v>1</v>
      </c>
      <c r="W26409" s="358">
        <f t="shared" si="688"/>
        <v>26397</v>
      </c>
      <c r="X26409" s="580"/>
    </row>
    <row r="26410" spans="14:24">
      <c r="N26410" s="716"/>
      <c r="O26410" s="716"/>
      <c r="P26410" s="716"/>
      <c r="Q26410" s="716"/>
      <c r="R26410" s="716"/>
      <c r="S26410" s="716"/>
      <c r="T26410" s="1051"/>
      <c r="U26410" s="360" t="s">
        <v>502</v>
      </c>
      <c r="V26410" s="821">
        <v>2</v>
      </c>
      <c r="W26410" s="358">
        <f t="shared" si="688"/>
        <v>26398</v>
      </c>
      <c r="X26410" s="580"/>
    </row>
    <row r="26411" spans="14:24">
      <c r="N26411" s="716"/>
      <c r="O26411" s="716"/>
      <c r="P26411" s="716"/>
      <c r="Q26411" s="716"/>
      <c r="R26411" s="716"/>
      <c r="S26411" s="716"/>
      <c r="T26411" s="1051"/>
      <c r="U26411" s="360" t="s">
        <v>502</v>
      </c>
      <c r="V26411" s="821">
        <v>3</v>
      </c>
      <c r="W26411" s="358">
        <f t="shared" si="688"/>
        <v>26399</v>
      </c>
      <c r="X26411" s="580"/>
    </row>
    <row r="26412" spans="14:24">
      <c r="N26412" s="716"/>
      <c r="O26412" s="716"/>
      <c r="P26412" s="716"/>
      <c r="Q26412" s="716"/>
      <c r="R26412" s="716"/>
      <c r="S26412" s="716"/>
      <c r="T26412" s="1051"/>
      <c r="U26412" s="360" t="s">
        <v>502</v>
      </c>
      <c r="V26412" s="821">
        <v>4</v>
      </c>
      <c r="W26412" s="358">
        <f t="shared" si="688"/>
        <v>26400</v>
      </c>
      <c r="X26412" s="580"/>
    </row>
    <row r="26413" spans="14:24">
      <c r="N26413" s="716"/>
      <c r="O26413" s="716"/>
      <c r="P26413" s="716"/>
      <c r="Q26413" s="716"/>
      <c r="R26413" s="716"/>
      <c r="S26413" s="716"/>
      <c r="T26413" s="1051"/>
      <c r="U26413" s="360" t="s">
        <v>502</v>
      </c>
      <c r="V26413" s="821">
        <v>5</v>
      </c>
      <c r="W26413" s="358">
        <f t="shared" si="688"/>
        <v>26401</v>
      </c>
      <c r="X26413" s="580"/>
    </row>
    <row r="26414" spans="14:24">
      <c r="N26414" s="716"/>
      <c r="O26414" s="716"/>
      <c r="P26414" s="716"/>
      <c r="Q26414" s="716"/>
      <c r="R26414" s="716"/>
      <c r="S26414" s="716"/>
      <c r="T26414" s="1051"/>
      <c r="U26414" s="360" t="s">
        <v>502</v>
      </c>
      <c r="V26414" s="821">
        <v>6</v>
      </c>
      <c r="W26414" s="358">
        <f t="shared" si="688"/>
        <v>26402</v>
      </c>
      <c r="X26414" s="580"/>
    </row>
    <row r="26415" spans="14:24">
      <c r="N26415" s="716"/>
      <c r="O26415" s="716"/>
      <c r="P26415" s="716"/>
      <c r="Q26415" s="716"/>
      <c r="R26415" s="716"/>
      <c r="S26415" s="716"/>
      <c r="T26415" s="1051"/>
      <c r="U26415" s="360" t="s">
        <v>502</v>
      </c>
      <c r="V26415" s="821">
        <v>7</v>
      </c>
      <c r="W26415" s="358">
        <f t="shared" si="688"/>
        <v>26403</v>
      </c>
      <c r="X26415" s="580"/>
    </row>
    <row r="26416" spans="14:24">
      <c r="N26416" s="716"/>
      <c r="O26416" s="716"/>
      <c r="P26416" s="716"/>
      <c r="Q26416" s="716"/>
      <c r="R26416" s="716"/>
      <c r="S26416" s="716"/>
      <c r="T26416" s="1051"/>
      <c r="U26416" s="360" t="s">
        <v>502</v>
      </c>
      <c r="V26416" s="821">
        <v>8</v>
      </c>
      <c r="W26416" s="358">
        <f t="shared" si="688"/>
        <v>26404</v>
      </c>
      <c r="X26416" s="580"/>
    </row>
    <row r="26417" spans="14:24">
      <c r="N26417" s="716"/>
      <c r="O26417" s="716"/>
      <c r="P26417" s="716"/>
      <c r="Q26417" s="716"/>
      <c r="R26417" s="716"/>
      <c r="S26417" s="716"/>
      <c r="T26417" s="1051"/>
      <c r="U26417" s="360" t="s">
        <v>502</v>
      </c>
      <c r="V26417" s="821">
        <v>9</v>
      </c>
      <c r="W26417" s="358">
        <f t="shared" si="688"/>
        <v>26405</v>
      </c>
      <c r="X26417" s="580"/>
    </row>
    <row r="26418" spans="14:24">
      <c r="N26418" s="716"/>
      <c r="O26418" s="716"/>
      <c r="P26418" s="716"/>
      <c r="Q26418" s="716"/>
      <c r="R26418" s="716"/>
      <c r="S26418" s="716"/>
      <c r="T26418" s="1051"/>
      <c r="U26418" s="360" t="s">
        <v>502</v>
      </c>
      <c r="V26418" s="821">
        <v>10</v>
      </c>
      <c r="W26418" s="358">
        <f t="shared" si="688"/>
        <v>26406</v>
      </c>
      <c r="X26418" s="580"/>
    </row>
    <row r="26419" spans="14:24">
      <c r="N26419" s="716"/>
      <c r="O26419" s="716"/>
      <c r="P26419" s="716"/>
      <c r="Q26419" s="716"/>
      <c r="R26419" s="716"/>
      <c r="S26419" s="716"/>
      <c r="T26419" s="1051"/>
      <c r="U26419" s="360" t="s">
        <v>502</v>
      </c>
      <c r="V26419" s="821">
        <v>11</v>
      </c>
      <c r="W26419" s="358">
        <f t="shared" si="688"/>
        <v>26407</v>
      </c>
      <c r="X26419" s="580"/>
    </row>
    <row r="26420" spans="14:24">
      <c r="N26420" s="716"/>
      <c r="O26420" s="716"/>
      <c r="P26420" s="716"/>
      <c r="Q26420" s="716"/>
      <c r="R26420" s="716"/>
      <c r="S26420" s="716"/>
      <c r="T26420" s="1051"/>
      <c r="U26420" s="360" t="s">
        <v>502</v>
      </c>
      <c r="V26420" s="821">
        <v>12</v>
      </c>
      <c r="W26420" s="358">
        <f t="shared" si="688"/>
        <v>26408</v>
      </c>
      <c r="X26420" s="580"/>
    </row>
    <row r="26421" spans="14:24">
      <c r="N26421" s="716"/>
      <c r="O26421" s="716"/>
      <c r="P26421" s="716"/>
      <c r="Q26421" s="716"/>
      <c r="R26421" s="716"/>
      <c r="S26421" s="716"/>
      <c r="T26421" s="1051"/>
      <c r="U26421" s="360" t="s">
        <v>502</v>
      </c>
      <c r="V26421" s="821">
        <v>13</v>
      </c>
      <c r="W26421" s="358">
        <f t="shared" si="688"/>
        <v>26409</v>
      </c>
      <c r="X26421" s="580"/>
    </row>
    <row r="26422" spans="14:24">
      <c r="N26422" s="716"/>
      <c r="O26422" s="716"/>
      <c r="P26422" s="716"/>
      <c r="Q26422" s="716"/>
      <c r="R26422" s="716"/>
      <c r="S26422" s="716"/>
      <c r="T26422" s="1051"/>
      <c r="U26422" s="360" t="s">
        <v>502</v>
      </c>
      <c r="V26422" s="821">
        <v>14</v>
      </c>
      <c r="W26422" s="358">
        <f t="shared" si="688"/>
        <v>26410</v>
      </c>
      <c r="X26422" s="580"/>
    </row>
    <row r="26423" spans="14:24">
      <c r="N26423" s="716"/>
      <c r="O26423" s="716"/>
      <c r="P26423" s="716"/>
      <c r="Q26423" s="716"/>
      <c r="R26423" s="716"/>
      <c r="S26423" s="716"/>
      <c r="T26423" s="1051"/>
      <c r="U26423" s="360" t="s">
        <v>502</v>
      </c>
      <c r="V26423" s="821">
        <v>15</v>
      </c>
      <c r="W26423" s="358">
        <f t="shared" si="688"/>
        <v>26411</v>
      </c>
      <c r="X26423" s="580"/>
    </row>
    <row r="26424" spans="14:24">
      <c r="N26424" s="716"/>
      <c r="O26424" s="716"/>
      <c r="P26424" s="716"/>
      <c r="Q26424" s="716"/>
      <c r="R26424" s="716"/>
      <c r="S26424" s="716"/>
      <c r="T26424" s="1051"/>
      <c r="U26424" s="360" t="s">
        <v>502</v>
      </c>
      <c r="V26424" s="821">
        <v>16</v>
      </c>
      <c r="W26424" s="358">
        <f t="shared" si="688"/>
        <v>26412</v>
      </c>
      <c r="X26424" s="580"/>
    </row>
    <row r="26425" spans="14:24">
      <c r="N26425" s="716"/>
      <c r="O26425" s="716"/>
      <c r="P26425" s="716"/>
      <c r="Q26425" s="716"/>
      <c r="R26425" s="716"/>
      <c r="S26425" s="716"/>
      <c r="T26425" s="1051"/>
      <c r="U26425" s="360" t="s">
        <v>502</v>
      </c>
      <c r="V26425" s="821">
        <v>17</v>
      </c>
      <c r="W26425" s="358">
        <f t="shared" si="688"/>
        <v>26413</v>
      </c>
      <c r="X26425" s="580"/>
    </row>
    <row r="26426" spans="14:24">
      <c r="N26426" s="716"/>
      <c r="O26426" s="716"/>
      <c r="P26426" s="716"/>
      <c r="Q26426" s="716"/>
      <c r="R26426" s="716"/>
      <c r="S26426" s="716"/>
      <c r="T26426" s="1051"/>
      <c r="U26426" s="360" t="s">
        <v>502</v>
      </c>
      <c r="V26426" s="821">
        <v>18</v>
      </c>
      <c r="W26426" s="358">
        <f t="shared" si="688"/>
        <v>26414</v>
      </c>
      <c r="X26426" s="580"/>
    </row>
    <row r="26427" spans="14:24">
      <c r="N26427" s="716"/>
      <c r="O26427" s="716"/>
      <c r="P26427" s="716"/>
      <c r="Q26427" s="716"/>
      <c r="R26427" s="716"/>
      <c r="S26427" s="716"/>
      <c r="T26427" s="1051"/>
      <c r="U26427" s="360" t="s">
        <v>502</v>
      </c>
      <c r="V26427" s="821">
        <v>19</v>
      </c>
      <c r="W26427" s="358">
        <f t="shared" si="688"/>
        <v>26415</v>
      </c>
      <c r="X26427" s="580"/>
    </row>
    <row r="26428" spans="14:24">
      <c r="N26428" s="716"/>
      <c r="O26428" s="716"/>
      <c r="P26428" s="716"/>
      <c r="Q26428" s="716"/>
      <c r="R26428" s="716"/>
      <c r="S26428" s="716"/>
      <c r="T26428" s="1051"/>
      <c r="U26428" s="360" t="s">
        <v>502</v>
      </c>
      <c r="V26428" s="821">
        <v>20</v>
      </c>
      <c r="W26428" s="358">
        <f t="shared" si="688"/>
        <v>26416</v>
      </c>
      <c r="X26428" s="580"/>
    </row>
    <row r="26429" spans="14:24">
      <c r="N26429" s="716"/>
      <c r="O26429" s="716"/>
      <c r="P26429" s="716"/>
      <c r="Q26429" s="716"/>
      <c r="R26429" s="716"/>
      <c r="S26429" s="716"/>
      <c r="T26429" s="1051"/>
      <c r="U26429" s="360" t="s">
        <v>502</v>
      </c>
      <c r="V26429" s="821">
        <v>21</v>
      </c>
      <c r="W26429" s="358">
        <f t="shared" si="688"/>
        <v>26417</v>
      </c>
      <c r="X26429" s="580"/>
    </row>
    <row r="26430" spans="14:24">
      <c r="N26430" s="716"/>
      <c r="O26430" s="716"/>
      <c r="P26430" s="716"/>
      <c r="Q26430" s="716"/>
      <c r="R26430" s="716"/>
      <c r="S26430" s="716"/>
      <c r="T26430" s="1051"/>
      <c r="U26430" s="360" t="s">
        <v>502</v>
      </c>
      <c r="V26430" s="821">
        <v>22</v>
      </c>
      <c r="W26430" s="358">
        <f t="shared" si="688"/>
        <v>26418</v>
      </c>
      <c r="X26430" s="580"/>
    </row>
    <row r="26431" spans="14:24">
      <c r="N26431" s="716"/>
      <c r="O26431" s="716"/>
      <c r="P26431" s="716"/>
      <c r="Q26431" s="716"/>
      <c r="R26431" s="716"/>
      <c r="S26431" s="716"/>
      <c r="T26431" s="1051"/>
      <c r="U26431" s="360" t="s">
        <v>502</v>
      </c>
      <c r="V26431" s="821">
        <v>23</v>
      </c>
      <c r="W26431" s="358">
        <f t="shared" si="688"/>
        <v>26419</v>
      </c>
      <c r="X26431" s="580"/>
    </row>
    <row r="26432" spans="14:24">
      <c r="N26432" s="716"/>
      <c r="O26432" s="716"/>
      <c r="P26432" s="716"/>
      <c r="Q26432" s="716"/>
      <c r="R26432" s="716"/>
      <c r="S26432" s="716"/>
      <c r="T26432" s="1051"/>
      <c r="U26432" s="360" t="s">
        <v>502</v>
      </c>
      <c r="V26432" s="821">
        <v>24</v>
      </c>
      <c r="W26432" s="358">
        <f t="shared" si="688"/>
        <v>26420</v>
      </c>
      <c r="X26432" s="580"/>
    </row>
    <row r="26433" spans="14:24">
      <c r="N26433" s="716"/>
      <c r="O26433" s="716"/>
      <c r="P26433" s="716"/>
      <c r="Q26433" s="716"/>
      <c r="R26433" s="716"/>
      <c r="S26433" s="716"/>
      <c r="T26433" s="1051"/>
      <c r="U26433" s="360" t="s">
        <v>502</v>
      </c>
      <c r="V26433" s="821">
        <v>25</v>
      </c>
      <c r="W26433" s="358">
        <f t="shared" si="688"/>
        <v>26421</v>
      </c>
      <c r="X26433" s="580"/>
    </row>
    <row r="26434" spans="14:24">
      <c r="N26434" s="716"/>
      <c r="O26434" s="716"/>
      <c r="P26434" s="716"/>
      <c r="Q26434" s="716"/>
      <c r="R26434" s="716"/>
      <c r="S26434" s="716"/>
      <c r="T26434" s="1051"/>
      <c r="U26434" s="360" t="s">
        <v>502</v>
      </c>
      <c r="V26434" s="821">
        <v>26</v>
      </c>
      <c r="W26434" s="358">
        <f t="shared" si="688"/>
        <v>26422</v>
      </c>
      <c r="X26434" s="580"/>
    </row>
    <row r="26435" spans="14:24">
      <c r="N26435" s="716"/>
      <c r="O26435" s="716"/>
      <c r="P26435" s="716"/>
      <c r="Q26435" s="716"/>
      <c r="R26435" s="716"/>
      <c r="S26435" s="716"/>
      <c r="T26435" s="1051"/>
      <c r="U26435" s="360" t="s">
        <v>502</v>
      </c>
      <c r="V26435" s="821">
        <v>27</v>
      </c>
      <c r="W26435" s="358">
        <f t="shared" si="688"/>
        <v>26423</v>
      </c>
      <c r="X26435" s="580"/>
    </row>
    <row r="26436" spans="14:24">
      <c r="N26436" s="716"/>
      <c r="O26436" s="716"/>
      <c r="P26436" s="716"/>
      <c r="Q26436" s="716"/>
      <c r="R26436" s="716"/>
      <c r="S26436" s="716"/>
      <c r="T26436" s="1051"/>
      <c r="U26436" s="360" t="s">
        <v>502</v>
      </c>
      <c r="V26436" s="821">
        <v>28</v>
      </c>
      <c r="W26436" s="358">
        <f t="shared" si="688"/>
        <v>26424</v>
      </c>
      <c r="X26436" s="580"/>
    </row>
    <row r="26437" spans="14:24">
      <c r="N26437" s="716"/>
      <c r="O26437" s="716"/>
      <c r="P26437" s="716"/>
      <c r="Q26437" s="716"/>
      <c r="R26437" s="716"/>
      <c r="S26437" s="716"/>
      <c r="T26437" s="1051"/>
      <c r="U26437" s="360" t="s">
        <v>502</v>
      </c>
      <c r="V26437" s="821">
        <v>29</v>
      </c>
      <c r="W26437" s="358">
        <f t="shared" si="688"/>
        <v>26425</v>
      </c>
      <c r="X26437" s="580"/>
    </row>
    <row r="26438" spans="14:24">
      <c r="N26438" s="716"/>
      <c r="O26438" s="716"/>
      <c r="P26438" s="716"/>
      <c r="Q26438" s="716"/>
      <c r="R26438" s="716"/>
      <c r="S26438" s="716"/>
      <c r="T26438" s="1051"/>
      <c r="U26438" s="360" t="s">
        <v>502</v>
      </c>
      <c r="V26438" s="821">
        <v>30</v>
      </c>
      <c r="W26438" s="358">
        <f t="shared" si="688"/>
        <v>26426</v>
      </c>
      <c r="X26438" s="580"/>
    </row>
    <row r="26439" spans="14:24">
      <c r="N26439" s="716"/>
      <c r="O26439" s="716"/>
      <c r="P26439" s="716"/>
      <c r="Q26439" s="716"/>
      <c r="R26439" s="716"/>
      <c r="S26439" s="716"/>
      <c r="T26439" s="1051"/>
      <c r="U26439" s="360" t="s">
        <v>502</v>
      </c>
      <c r="V26439" s="821">
        <v>31</v>
      </c>
      <c r="W26439" s="358">
        <f t="shared" si="688"/>
        <v>26427</v>
      </c>
      <c r="X26439" s="580"/>
    </row>
    <row r="26440" spans="14:24">
      <c r="N26440" s="716"/>
      <c r="O26440" s="716"/>
      <c r="P26440" s="716"/>
      <c r="Q26440" s="716"/>
      <c r="R26440" s="716"/>
      <c r="S26440" s="716"/>
      <c r="T26440" s="1051"/>
      <c r="U26440" s="360" t="s">
        <v>502</v>
      </c>
      <c r="V26440" s="821">
        <v>32</v>
      </c>
      <c r="W26440" s="358">
        <f t="shared" si="688"/>
        <v>26428</v>
      </c>
      <c r="X26440" s="580"/>
    </row>
    <row r="26441" spans="14:24">
      <c r="N26441" s="716"/>
      <c r="O26441" s="716"/>
      <c r="P26441" s="716"/>
      <c r="Q26441" s="716"/>
      <c r="R26441" s="716"/>
      <c r="S26441" s="716"/>
      <c r="T26441" s="1051"/>
      <c r="U26441" s="360" t="s">
        <v>502</v>
      </c>
      <c r="V26441" s="821">
        <v>33</v>
      </c>
      <c r="W26441" s="358">
        <f t="shared" si="688"/>
        <v>26429</v>
      </c>
      <c r="X26441" s="580"/>
    </row>
    <row r="26442" spans="14:24">
      <c r="N26442" s="716"/>
      <c r="O26442" s="716"/>
      <c r="P26442" s="716"/>
      <c r="Q26442" s="716"/>
      <c r="R26442" s="716"/>
      <c r="S26442" s="716"/>
      <c r="T26442" s="1051"/>
      <c r="U26442" s="360" t="s">
        <v>502</v>
      </c>
      <c r="V26442" s="821">
        <v>34</v>
      </c>
      <c r="W26442" s="358">
        <f t="shared" ref="W26442:W26505" si="689">W26441+1</f>
        <v>26430</v>
      </c>
      <c r="X26442" s="580"/>
    </row>
    <row r="26443" spans="14:24">
      <c r="N26443" s="716"/>
      <c r="O26443" s="716"/>
      <c r="P26443" s="716"/>
      <c r="Q26443" s="716"/>
      <c r="R26443" s="716"/>
      <c r="S26443" s="716"/>
      <c r="T26443" s="1051"/>
      <c r="U26443" s="360" t="s">
        <v>502</v>
      </c>
      <c r="V26443" s="821">
        <v>35</v>
      </c>
      <c r="W26443" s="358">
        <f t="shared" si="689"/>
        <v>26431</v>
      </c>
      <c r="X26443" s="580"/>
    </row>
    <row r="26444" spans="14:24">
      <c r="N26444" s="716"/>
      <c r="O26444" s="716"/>
      <c r="P26444" s="716"/>
      <c r="Q26444" s="716"/>
      <c r="R26444" s="716"/>
      <c r="S26444" s="716"/>
      <c r="T26444" s="1051"/>
      <c r="U26444" s="360" t="s">
        <v>502</v>
      </c>
      <c r="V26444" s="821">
        <v>36</v>
      </c>
      <c r="W26444" s="358">
        <f t="shared" si="689"/>
        <v>26432</v>
      </c>
      <c r="X26444" s="580"/>
    </row>
    <row r="26445" spans="14:24">
      <c r="N26445" s="716"/>
      <c r="O26445" s="716"/>
      <c r="P26445" s="716"/>
      <c r="Q26445" s="716"/>
      <c r="R26445" s="716"/>
      <c r="S26445" s="716"/>
      <c r="T26445" s="1051"/>
      <c r="U26445" s="360" t="s">
        <v>502</v>
      </c>
      <c r="V26445" s="821">
        <v>37</v>
      </c>
      <c r="W26445" s="358">
        <f t="shared" si="689"/>
        <v>26433</v>
      </c>
      <c r="X26445" s="580"/>
    </row>
    <row r="26446" spans="14:24">
      <c r="N26446" s="716"/>
      <c r="O26446" s="716"/>
      <c r="P26446" s="716"/>
      <c r="Q26446" s="716"/>
      <c r="R26446" s="716"/>
      <c r="S26446" s="716"/>
      <c r="T26446" s="1051"/>
      <c r="U26446" s="360" t="s">
        <v>502</v>
      </c>
      <c r="V26446" s="821">
        <v>38</v>
      </c>
      <c r="W26446" s="358">
        <f t="shared" si="689"/>
        <v>26434</v>
      </c>
      <c r="X26446" s="580"/>
    </row>
    <row r="26447" spans="14:24">
      <c r="N26447" s="716"/>
      <c r="O26447" s="716"/>
      <c r="P26447" s="716"/>
      <c r="Q26447" s="716"/>
      <c r="R26447" s="716"/>
      <c r="S26447" s="716"/>
      <c r="T26447" s="1051"/>
      <c r="U26447" s="360" t="s">
        <v>502</v>
      </c>
      <c r="V26447" s="821">
        <v>39</v>
      </c>
      <c r="W26447" s="358">
        <f t="shared" si="689"/>
        <v>26435</v>
      </c>
      <c r="X26447" s="580"/>
    </row>
    <row r="26448" spans="14:24">
      <c r="N26448" s="716"/>
      <c r="O26448" s="716"/>
      <c r="P26448" s="716"/>
      <c r="Q26448" s="716"/>
      <c r="R26448" s="716"/>
      <c r="S26448" s="716"/>
      <c r="T26448" s="1051"/>
      <c r="U26448" s="360" t="s">
        <v>502</v>
      </c>
      <c r="V26448" s="821">
        <v>40</v>
      </c>
      <c r="W26448" s="358">
        <f t="shared" si="689"/>
        <v>26436</v>
      </c>
      <c r="X26448" s="580"/>
    </row>
    <row r="26449" spans="14:24">
      <c r="N26449" s="716"/>
      <c r="O26449" s="716"/>
      <c r="P26449" s="716"/>
      <c r="Q26449" s="716"/>
      <c r="R26449" s="716"/>
      <c r="S26449" s="716"/>
      <c r="T26449" s="1051"/>
      <c r="U26449" s="360" t="s">
        <v>502</v>
      </c>
      <c r="V26449" s="821">
        <v>41</v>
      </c>
      <c r="W26449" s="358">
        <f t="shared" si="689"/>
        <v>26437</v>
      </c>
      <c r="X26449" s="580"/>
    </row>
    <row r="26450" spans="14:24">
      <c r="N26450" s="716"/>
      <c r="O26450" s="716"/>
      <c r="P26450" s="716"/>
      <c r="Q26450" s="716"/>
      <c r="R26450" s="716"/>
      <c r="S26450" s="716"/>
      <c r="T26450" s="1051"/>
      <c r="U26450" s="360" t="s">
        <v>502</v>
      </c>
      <c r="V26450" s="821">
        <v>42</v>
      </c>
      <c r="W26450" s="358">
        <f t="shared" si="689"/>
        <v>26438</v>
      </c>
      <c r="X26450" s="580"/>
    </row>
    <row r="26451" spans="14:24">
      <c r="N26451" s="716"/>
      <c r="O26451" s="716"/>
      <c r="P26451" s="716"/>
      <c r="Q26451" s="716"/>
      <c r="R26451" s="716"/>
      <c r="S26451" s="716"/>
      <c r="T26451" s="1051"/>
      <c r="U26451" s="360" t="s">
        <v>502</v>
      </c>
      <c r="V26451" s="821">
        <v>43</v>
      </c>
      <c r="W26451" s="358">
        <f t="shared" si="689"/>
        <v>26439</v>
      </c>
      <c r="X26451" s="580"/>
    </row>
    <row r="26452" spans="14:24">
      <c r="N26452" s="716"/>
      <c r="O26452" s="716"/>
      <c r="P26452" s="716"/>
      <c r="Q26452" s="716"/>
      <c r="R26452" s="716"/>
      <c r="S26452" s="716"/>
      <c r="T26452" s="1051"/>
      <c r="U26452" s="360" t="s">
        <v>502</v>
      </c>
      <c r="V26452" s="821">
        <v>44</v>
      </c>
      <c r="W26452" s="358">
        <f t="shared" si="689"/>
        <v>26440</v>
      </c>
      <c r="X26452" s="580"/>
    </row>
    <row r="26453" spans="14:24">
      <c r="N26453" s="716"/>
      <c r="O26453" s="716"/>
      <c r="P26453" s="716"/>
      <c r="Q26453" s="716"/>
      <c r="R26453" s="716"/>
      <c r="S26453" s="716"/>
      <c r="T26453" s="1051"/>
      <c r="U26453" s="360" t="s">
        <v>502</v>
      </c>
      <c r="V26453" s="821">
        <v>45</v>
      </c>
      <c r="W26453" s="358">
        <f t="shared" si="689"/>
        <v>26441</v>
      </c>
      <c r="X26453" s="580"/>
    </row>
    <row r="26454" spans="14:24">
      <c r="N26454" s="716"/>
      <c r="O26454" s="716"/>
      <c r="P26454" s="716"/>
      <c r="Q26454" s="716"/>
      <c r="R26454" s="716"/>
      <c r="S26454" s="716"/>
      <c r="T26454" s="1051"/>
      <c r="U26454" s="360" t="s">
        <v>502</v>
      </c>
      <c r="V26454" s="821">
        <v>46</v>
      </c>
      <c r="W26454" s="358">
        <f t="shared" si="689"/>
        <v>26442</v>
      </c>
      <c r="X26454" s="580"/>
    </row>
    <row r="26455" spans="14:24">
      <c r="N26455" s="716"/>
      <c r="O26455" s="716"/>
      <c r="P26455" s="716"/>
      <c r="Q26455" s="716"/>
      <c r="R26455" s="716"/>
      <c r="S26455" s="716"/>
      <c r="T26455" s="1051"/>
      <c r="U26455" s="360" t="s">
        <v>502</v>
      </c>
      <c r="V26455" s="821">
        <v>47</v>
      </c>
      <c r="W26455" s="358">
        <f t="shared" si="689"/>
        <v>26443</v>
      </c>
      <c r="X26455" s="580"/>
    </row>
    <row r="26456" spans="14:24">
      <c r="N26456" s="716"/>
      <c r="O26456" s="716"/>
      <c r="P26456" s="716"/>
      <c r="Q26456" s="716"/>
      <c r="R26456" s="716"/>
      <c r="S26456" s="716"/>
      <c r="T26456" s="1051"/>
      <c r="U26456" s="360" t="s">
        <v>502</v>
      </c>
      <c r="V26456" s="821">
        <v>48</v>
      </c>
      <c r="W26456" s="358">
        <f t="shared" si="689"/>
        <v>26444</v>
      </c>
      <c r="X26456" s="580"/>
    </row>
    <row r="26457" spans="14:24">
      <c r="N26457" s="716"/>
      <c r="O26457" s="716"/>
      <c r="P26457" s="716"/>
      <c r="Q26457" s="716"/>
      <c r="R26457" s="716"/>
      <c r="S26457" s="716"/>
      <c r="T26457" s="1051"/>
      <c r="U26457" s="360" t="s">
        <v>502</v>
      </c>
      <c r="V26457" s="821">
        <v>49</v>
      </c>
      <c r="W26457" s="358">
        <f t="shared" si="689"/>
        <v>26445</v>
      </c>
      <c r="X26457" s="580"/>
    </row>
    <row r="26458" spans="14:24">
      <c r="N26458" s="716"/>
      <c r="O26458" s="716"/>
      <c r="P26458" s="716"/>
      <c r="Q26458" s="716"/>
      <c r="R26458" s="716"/>
      <c r="S26458" s="716"/>
      <c r="T26458" s="1051"/>
      <c r="U26458" s="360" t="s">
        <v>502</v>
      </c>
      <c r="V26458" s="821">
        <v>50</v>
      </c>
      <c r="W26458" s="358">
        <f t="shared" si="689"/>
        <v>26446</v>
      </c>
      <c r="X26458" s="580"/>
    </row>
    <row r="26459" spans="14:24">
      <c r="N26459" s="716"/>
      <c r="O26459" s="716"/>
      <c r="P26459" s="716"/>
      <c r="Q26459" s="716"/>
      <c r="R26459" s="716"/>
      <c r="S26459" s="716"/>
      <c r="T26459" s="1051"/>
      <c r="U26459" s="360" t="s">
        <v>502</v>
      </c>
      <c r="V26459" s="821">
        <v>51</v>
      </c>
      <c r="W26459" s="358">
        <f t="shared" si="689"/>
        <v>26447</v>
      </c>
      <c r="X26459" s="580"/>
    </row>
    <row r="26460" spans="14:24">
      <c r="N26460" s="716"/>
      <c r="O26460" s="716"/>
      <c r="P26460" s="716"/>
      <c r="Q26460" s="716"/>
      <c r="R26460" s="716"/>
      <c r="S26460" s="716"/>
      <c r="T26460" s="1051"/>
      <c r="U26460" s="360" t="s">
        <v>502</v>
      </c>
      <c r="V26460" s="821">
        <v>52</v>
      </c>
      <c r="W26460" s="358">
        <f t="shared" si="689"/>
        <v>26448</v>
      </c>
      <c r="X26460" s="580"/>
    </row>
    <row r="26461" spans="14:24">
      <c r="N26461" s="716"/>
      <c r="O26461" s="716"/>
      <c r="P26461" s="716"/>
      <c r="Q26461" s="716"/>
      <c r="R26461" s="716"/>
      <c r="S26461" s="716"/>
      <c r="T26461" s="1051"/>
      <c r="U26461" s="360" t="s">
        <v>502</v>
      </c>
      <c r="V26461" s="821">
        <v>53</v>
      </c>
      <c r="W26461" s="358">
        <f t="shared" si="689"/>
        <v>26449</v>
      </c>
      <c r="X26461" s="580"/>
    </row>
    <row r="26462" spans="14:24">
      <c r="N26462" s="716"/>
      <c r="O26462" s="716"/>
      <c r="P26462" s="716"/>
      <c r="Q26462" s="716"/>
      <c r="R26462" s="716"/>
      <c r="S26462" s="716"/>
      <c r="T26462" s="1051"/>
      <c r="U26462" s="360" t="s">
        <v>502</v>
      </c>
      <c r="V26462" s="821">
        <v>54</v>
      </c>
      <c r="W26462" s="358">
        <f t="shared" si="689"/>
        <v>26450</v>
      </c>
      <c r="X26462" s="580"/>
    </row>
    <row r="26463" spans="14:24">
      <c r="N26463" s="716"/>
      <c r="O26463" s="716"/>
      <c r="P26463" s="716"/>
      <c r="Q26463" s="716"/>
      <c r="R26463" s="716"/>
      <c r="S26463" s="716"/>
      <c r="T26463" s="1051"/>
      <c r="U26463" s="360" t="s">
        <v>502</v>
      </c>
      <c r="V26463" s="821">
        <v>55</v>
      </c>
      <c r="W26463" s="358">
        <f t="shared" si="689"/>
        <v>26451</v>
      </c>
      <c r="X26463" s="580"/>
    </row>
    <row r="26464" spans="14:24">
      <c r="N26464" s="716"/>
      <c r="O26464" s="716"/>
      <c r="P26464" s="716"/>
      <c r="Q26464" s="716"/>
      <c r="R26464" s="716"/>
      <c r="S26464" s="716"/>
      <c r="T26464" s="1051"/>
      <c r="U26464" s="360" t="s">
        <v>502</v>
      </c>
      <c r="V26464" s="821">
        <v>56</v>
      </c>
      <c r="W26464" s="358">
        <f t="shared" si="689"/>
        <v>26452</v>
      </c>
      <c r="X26464" s="580"/>
    </row>
    <row r="26465" spans="14:24">
      <c r="N26465" s="716"/>
      <c r="O26465" s="716"/>
      <c r="P26465" s="716"/>
      <c r="Q26465" s="716"/>
      <c r="R26465" s="716"/>
      <c r="S26465" s="716"/>
      <c r="T26465" s="1051"/>
      <c r="U26465" s="360" t="s">
        <v>502</v>
      </c>
      <c r="V26465" s="821">
        <v>57</v>
      </c>
      <c r="W26465" s="358">
        <f t="shared" si="689"/>
        <v>26453</v>
      </c>
      <c r="X26465" s="580"/>
    </row>
    <row r="26466" spans="14:24">
      <c r="N26466" s="716"/>
      <c r="O26466" s="716"/>
      <c r="P26466" s="716"/>
      <c r="Q26466" s="716"/>
      <c r="R26466" s="716"/>
      <c r="S26466" s="716"/>
      <c r="T26466" s="1051"/>
      <c r="U26466" s="360" t="s">
        <v>502</v>
      </c>
      <c r="V26466" s="821">
        <v>58</v>
      </c>
      <c r="W26466" s="358">
        <f t="shared" si="689"/>
        <v>26454</v>
      </c>
      <c r="X26466" s="580"/>
    </row>
    <row r="26467" spans="14:24">
      <c r="N26467" s="716"/>
      <c r="O26467" s="716"/>
      <c r="P26467" s="716"/>
      <c r="Q26467" s="716"/>
      <c r="R26467" s="716"/>
      <c r="S26467" s="716"/>
      <c r="T26467" s="1051"/>
      <c r="U26467" s="360" t="s">
        <v>502</v>
      </c>
      <c r="V26467" s="821">
        <v>59</v>
      </c>
      <c r="W26467" s="358">
        <f t="shared" si="689"/>
        <v>26455</v>
      </c>
      <c r="X26467" s="580"/>
    </row>
    <row r="26468" spans="14:24">
      <c r="N26468" s="716"/>
      <c r="O26468" s="716"/>
      <c r="P26468" s="716"/>
      <c r="Q26468" s="716"/>
      <c r="R26468" s="716"/>
      <c r="S26468" s="716"/>
      <c r="T26468" s="1051"/>
      <c r="U26468" s="360" t="s">
        <v>502</v>
      </c>
      <c r="V26468" s="821">
        <v>60</v>
      </c>
      <c r="W26468" s="358">
        <f t="shared" si="689"/>
        <v>26456</v>
      </c>
      <c r="X26468" s="580"/>
    </row>
    <row r="26469" spans="14:24">
      <c r="N26469" s="716"/>
      <c r="O26469" s="716"/>
      <c r="P26469" s="716"/>
      <c r="Q26469" s="716"/>
      <c r="R26469" s="716"/>
      <c r="S26469" s="716"/>
      <c r="T26469" s="1051"/>
      <c r="U26469" s="360" t="s">
        <v>502</v>
      </c>
      <c r="V26469" s="821">
        <v>61</v>
      </c>
      <c r="W26469" s="358">
        <f t="shared" si="689"/>
        <v>26457</v>
      </c>
      <c r="X26469" s="580"/>
    </row>
    <row r="26470" spans="14:24">
      <c r="N26470" s="716"/>
      <c r="O26470" s="716"/>
      <c r="P26470" s="716"/>
      <c r="Q26470" s="716"/>
      <c r="R26470" s="716"/>
      <c r="S26470" s="716"/>
      <c r="T26470" s="1051"/>
      <c r="U26470" s="360" t="s">
        <v>502</v>
      </c>
      <c r="V26470" s="821">
        <v>62</v>
      </c>
      <c r="W26470" s="358">
        <f t="shared" si="689"/>
        <v>26458</v>
      </c>
      <c r="X26470" s="580"/>
    </row>
    <row r="26471" spans="14:24">
      <c r="N26471" s="716"/>
      <c r="O26471" s="716"/>
      <c r="P26471" s="716"/>
      <c r="Q26471" s="716"/>
      <c r="R26471" s="716"/>
      <c r="S26471" s="716"/>
      <c r="T26471" s="1051"/>
      <c r="U26471" s="360" t="s">
        <v>502</v>
      </c>
      <c r="V26471" s="821">
        <v>63</v>
      </c>
      <c r="W26471" s="358">
        <f t="shared" si="689"/>
        <v>26459</v>
      </c>
      <c r="X26471" s="580"/>
    </row>
    <row r="26472" spans="14:24">
      <c r="N26472" s="716"/>
      <c r="O26472" s="716"/>
      <c r="P26472" s="716"/>
      <c r="Q26472" s="716"/>
      <c r="R26472" s="716"/>
      <c r="S26472" s="716"/>
      <c r="T26472" s="1051"/>
      <c r="U26472" s="360" t="s">
        <v>502</v>
      </c>
      <c r="V26472" s="821">
        <v>64</v>
      </c>
      <c r="W26472" s="358">
        <f t="shared" si="689"/>
        <v>26460</v>
      </c>
      <c r="X26472" s="580"/>
    </row>
    <row r="26473" spans="14:24">
      <c r="N26473" s="716"/>
      <c r="O26473" s="716"/>
      <c r="P26473" s="716"/>
      <c r="Q26473" s="716"/>
      <c r="R26473" s="716"/>
      <c r="S26473" s="716"/>
      <c r="T26473" s="1051"/>
      <c r="U26473" s="360" t="s">
        <v>502</v>
      </c>
      <c r="V26473" s="821">
        <v>65</v>
      </c>
      <c r="W26473" s="358">
        <f t="shared" si="689"/>
        <v>26461</v>
      </c>
      <c r="X26473" s="580"/>
    </row>
    <row r="26474" spans="14:24">
      <c r="N26474" s="716"/>
      <c r="O26474" s="716"/>
      <c r="P26474" s="716"/>
      <c r="Q26474" s="716"/>
      <c r="R26474" s="716"/>
      <c r="S26474" s="716"/>
      <c r="T26474" s="1051"/>
      <c r="U26474" s="360" t="s">
        <v>502</v>
      </c>
      <c r="V26474" s="821">
        <v>66</v>
      </c>
      <c r="W26474" s="358">
        <f t="shared" si="689"/>
        <v>26462</v>
      </c>
      <c r="X26474" s="580"/>
    </row>
    <row r="26475" spans="14:24">
      <c r="N26475" s="716"/>
      <c r="O26475" s="716"/>
      <c r="P26475" s="716"/>
      <c r="Q26475" s="716"/>
      <c r="R26475" s="716"/>
      <c r="S26475" s="716"/>
      <c r="T26475" s="1051"/>
      <c r="U26475" s="360" t="s">
        <v>502</v>
      </c>
      <c r="V26475" s="821">
        <v>67</v>
      </c>
      <c r="W26475" s="358">
        <f t="shared" si="689"/>
        <v>26463</v>
      </c>
      <c r="X26475" s="580"/>
    </row>
    <row r="26476" spans="14:24">
      <c r="N26476" s="716"/>
      <c r="O26476" s="716"/>
      <c r="P26476" s="716"/>
      <c r="Q26476" s="716"/>
      <c r="R26476" s="716"/>
      <c r="S26476" s="716"/>
      <c r="T26476" s="1051"/>
      <c r="U26476" s="360" t="s">
        <v>502</v>
      </c>
      <c r="V26476" s="821">
        <v>68</v>
      </c>
      <c r="W26476" s="358">
        <f t="shared" si="689"/>
        <v>26464</v>
      </c>
      <c r="X26476" s="580"/>
    </row>
    <row r="26477" spans="14:24">
      <c r="N26477" s="716"/>
      <c r="O26477" s="716"/>
      <c r="P26477" s="716"/>
      <c r="Q26477" s="716"/>
      <c r="R26477" s="716"/>
      <c r="S26477" s="716"/>
      <c r="T26477" s="1051"/>
      <c r="U26477" s="360" t="s">
        <v>502</v>
      </c>
      <c r="V26477" s="821">
        <v>69</v>
      </c>
      <c r="W26477" s="358">
        <f t="shared" si="689"/>
        <v>26465</v>
      </c>
      <c r="X26477" s="580"/>
    </row>
    <row r="26478" spans="14:24">
      <c r="N26478" s="716"/>
      <c r="O26478" s="716"/>
      <c r="P26478" s="716"/>
      <c r="Q26478" s="716"/>
      <c r="R26478" s="716"/>
      <c r="S26478" s="716"/>
      <c r="T26478" s="1051"/>
      <c r="U26478" s="360" t="s">
        <v>502</v>
      </c>
      <c r="V26478" s="821">
        <v>70</v>
      </c>
      <c r="W26478" s="358">
        <f t="shared" si="689"/>
        <v>26466</v>
      </c>
      <c r="X26478" s="580"/>
    </row>
    <row r="26479" spans="14:24">
      <c r="N26479" s="716"/>
      <c r="O26479" s="716"/>
      <c r="P26479" s="716"/>
      <c r="Q26479" s="716"/>
      <c r="R26479" s="716"/>
      <c r="S26479" s="716"/>
      <c r="T26479" s="1051"/>
      <c r="U26479" s="360" t="s">
        <v>502</v>
      </c>
      <c r="V26479" s="821">
        <v>71</v>
      </c>
      <c r="W26479" s="358">
        <f t="shared" si="689"/>
        <v>26467</v>
      </c>
      <c r="X26479" s="580"/>
    </row>
    <row r="26480" spans="14:24">
      <c r="N26480" s="716"/>
      <c r="O26480" s="716"/>
      <c r="P26480" s="716"/>
      <c r="Q26480" s="716"/>
      <c r="R26480" s="716"/>
      <c r="S26480" s="716"/>
      <c r="T26480" s="1051"/>
      <c r="U26480" s="360" t="s">
        <v>502</v>
      </c>
      <c r="V26480" s="821">
        <v>72</v>
      </c>
      <c r="W26480" s="358">
        <f t="shared" si="689"/>
        <v>26468</v>
      </c>
      <c r="X26480" s="580"/>
    </row>
    <row r="26481" spans="14:24">
      <c r="N26481" s="716"/>
      <c r="O26481" s="716"/>
      <c r="P26481" s="716"/>
      <c r="Q26481" s="716"/>
      <c r="R26481" s="716"/>
      <c r="S26481" s="716"/>
      <c r="T26481" s="1051"/>
      <c r="U26481" s="360" t="s">
        <v>502</v>
      </c>
      <c r="V26481" s="821">
        <v>73</v>
      </c>
      <c r="W26481" s="358">
        <f t="shared" si="689"/>
        <v>26469</v>
      </c>
      <c r="X26481" s="580"/>
    </row>
    <row r="26482" spans="14:24">
      <c r="N26482" s="716"/>
      <c r="O26482" s="716"/>
      <c r="P26482" s="716"/>
      <c r="Q26482" s="716"/>
      <c r="R26482" s="716"/>
      <c r="S26482" s="716"/>
      <c r="T26482" s="1051"/>
      <c r="U26482" s="360" t="s">
        <v>502</v>
      </c>
      <c r="V26482" s="821">
        <v>74</v>
      </c>
      <c r="W26482" s="358">
        <f t="shared" si="689"/>
        <v>26470</v>
      </c>
      <c r="X26482" s="580"/>
    </row>
    <row r="26483" spans="14:24">
      <c r="N26483" s="716"/>
      <c r="O26483" s="716"/>
      <c r="P26483" s="716"/>
      <c r="Q26483" s="716"/>
      <c r="R26483" s="716"/>
      <c r="S26483" s="716"/>
      <c r="T26483" s="1051"/>
      <c r="U26483" s="360" t="s">
        <v>502</v>
      </c>
      <c r="V26483" s="821">
        <v>75</v>
      </c>
      <c r="W26483" s="358">
        <f t="shared" si="689"/>
        <v>26471</v>
      </c>
      <c r="X26483" s="580"/>
    </row>
    <row r="26484" spans="14:24">
      <c r="N26484" s="716"/>
      <c r="O26484" s="716"/>
      <c r="P26484" s="716"/>
      <c r="Q26484" s="716"/>
      <c r="R26484" s="716"/>
      <c r="S26484" s="716"/>
      <c r="T26484" s="1051"/>
      <c r="U26484" s="360" t="s">
        <v>502</v>
      </c>
      <c r="V26484" s="821">
        <v>76</v>
      </c>
      <c r="W26484" s="358">
        <f t="shared" si="689"/>
        <v>26472</v>
      </c>
      <c r="X26484" s="580"/>
    </row>
    <row r="26485" spans="14:24">
      <c r="N26485" s="716"/>
      <c r="O26485" s="716"/>
      <c r="P26485" s="716"/>
      <c r="Q26485" s="716"/>
      <c r="R26485" s="716"/>
      <c r="S26485" s="716"/>
      <c r="T26485" s="1051"/>
      <c r="U26485" s="360" t="s">
        <v>502</v>
      </c>
      <c r="V26485" s="821">
        <v>77</v>
      </c>
      <c r="W26485" s="358">
        <f t="shared" si="689"/>
        <v>26473</v>
      </c>
      <c r="X26485" s="580"/>
    </row>
    <row r="26486" spans="14:24">
      <c r="N26486" s="716"/>
      <c r="O26486" s="716"/>
      <c r="P26486" s="716"/>
      <c r="Q26486" s="716"/>
      <c r="R26486" s="716"/>
      <c r="S26486" s="716"/>
      <c r="T26486" s="1051"/>
      <c r="U26486" s="360" t="s">
        <v>502</v>
      </c>
      <c r="V26486" s="821">
        <v>78</v>
      </c>
      <c r="W26486" s="358">
        <f t="shared" si="689"/>
        <v>26474</v>
      </c>
      <c r="X26486" s="580"/>
    </row>
    <row r="26487" spans="14:24">
      <c r="N26487" s="716"/>
      <c r="O26487" s="716"/>
      <c r="P26487" s="716"/>
      <c r="Q26487" s="716"/>
      <c r="R26487" s="716"/>
      <c r="S26487" s="716"/>
      <c r="T26487" s="1051"/>
      <c r="U26487" s="360" t="s">
        <v>502</v>
      </c>
      <c r="V26487" s="821">
        <v>79</v>
      </c>
      <c r="W26487" s="358">
        <f t="shared" si="689"/>
        <v>26475</v>
      </c>
      <c r="X26487" s="580"/>
    </row>
    <row r="26488" spans="14:24">
      <c r="N26488" s="716"/>
      <c r="O26488" s="716"/>
      <c r="P26488" s="716"/>
      <c r="Q26488" s="716"/>
      <c r="R26488" s="716"/>
      <c r="S26488" s="716"/>
      <c r="T26488" s="1051"/>
      <c r="U26488" s="360" t="s">
        <v>502</v>
      </c>
      <c r="V26488" s="821">
        <v>80</v>
      </c>
      <c r="W26488" s="358">
        <f t="shared" si="689"/>
        <v>26476</v>
      </c>
      <c r="X26488" s="580"/>
    </row>
    <row r="26489" spans="14:24">
      <c r="N26489" s="716"/>
      <c r="O26489" s="716"/>
      <c r="P26489" s="716"/>
      <c r="Q26489" s="716"/>
      <c r="R26489" s="716"/>
      <c r="S26489" s="716"/>
      <c r="T26489" s="1051"/>
      <c r="U26489" s="360" t="s">
        <v>502</v>
      </c>
      <c r="V26489" s="821">
        <v>81</v>
      </c>
      <c r="W26489" s="358">
        <f t="shared" si="689"/>
        <v>26477</v>
      </c>
      <c r="X26489" s="580"/>
    </row>
    <row r="26490" spans="14:24">
      <c r="N26490" s="716"/>
      <c r="O26490" s="716"/>
      <c r="P26490" s="716"/>
      <c r="Q26490" s="716"/>
      <c r="R26490" s="716"/>
      <c r="S26490" s="716"/>
      <c r="T26490" s="1051"/>
      <c r="U26490" s="360" t="s">
        <v>502</v>
      </c>
      <c r="V26490" s="821">
        <v>82</v>
      </c>
      <c r="W26490" s="358">
        <f t="shared" si="689"/>
        <v>26478</v>
      </c>
      <c r="X26490" s="580"/>
    </row>
    <row r="26491" spans="14:24">
      <c r="N26491" s="716"/>
      <c r="O26491" s="716"/>
      <c r="P26491" s="716"/>
      <c r="Q26491" s="716"/>
      <c r="R26491" s="716"/>
      <c r="S26491" s="716"/>
      <c r="T26491" s="1051"/>
      <c r="U26491" s="360" t="s">
        <v>502</v>
      </c>
      <c r="V26491" s="821">
        <v>83</v>
      </c>
      <c r="W26491" s="358">
        <f t="shared" si="689"/>
        <v>26479</v>
      </c>
      <c r="X26491" s="580"/>
    </row>
    <row r="26492" spans="14:24">
      <c r="N26492" s="716"/>
      <c r="O26492" s="716"/>
      <c r="P26492" s="716"/>
      <c r="Q26492" s="716"/>
      <c r="R26492" s="716"/>
      <c r="S26492" s="716"/>
      <c r="T26492" s="1051"/>
      <c r="U26492" s="360" t="s">
        <v>502</v>
      </c>
      <c r="V26492" s="821">
        <v>84</v>
      </c>
      <c r="W26492" s="358">
        <f t="shared" si="689"/>
        <v>26480</v>
      </c>
      <c r="X26492" s="580"/>
    </row>
    <row r="26493" spans="14:24">
      <c r="N26493" s="716"/>
      <c r="O26493" s="716"/>
      <c r="P26493" s="716"/>
      <c r="Q26493" s="716"/>
      <c r="R26493" s="716"/>
      <c r="S26493" s="716"/>
      <c r="T26493" s="1051"/>
      <c r="U26493" s="360" t="s">
        <v>502</v>
      </c>
      <c r="V26493" s="821">
        <v>85</v>
      </c>
      <c r="W26493" s="358">
        <f t="shared" si="689"/>
        <v>26481</v>
      </c>
      <c r="X26493" s="580"/>
    </row>
    <row r="26494" spans="14:24">
      <c r="N26494" s="716"/>
      <c r="O26494" s="716"/>
      <c r="P26494" s="716"/>
      <c r="Q26494" s="716"/>
      <c r="R26494" s="716"/>
      <c r="S26494" s="716"/>
      <c r="T26494" s="1051"/>
      <c r="U26494" s="360" t="s">
        <v>502</v>
      </c>
      <c r="V26494" s="821">
        <v>86</v>
      </c>
      <c r="W26494" s="358">
        <f t="shared" si="689"/>
        <v>26482</v>
      </c>
      <c r="X26494" s="580"/>
    </row>
    <row r="26495" spans="14:24">
      <c r="N26495" s="716"/>
      <c r="O26495" s="716"/>
      <c r="P26495" s="716"/>
      <c r="Q26495" s="716"/>
      <c r="R26495" s="716"/>
      <c r="S26495" s="716"/>
      <c r="T26495" s="1051"/>
      <c r="U26495" s="360" t="s">
        <v>502</v>
      </c>
      <c r="V26495" s="821">
        <v>87</v>
      </c>
      <c r="W26495" s="358">
        <f t="shared" si="689"/>
        <v>26483</v>
      </c>
      <c r="X26495" s="580"/>
    </row>
    <row r="26496" spans="14:24">
      <c r="N26496" s="716"/>
      <c r="O26496" s="716"/>
      <c r="P26496" s="716"/>
      <c r="Q26496" s="716"/>
      <c r="R26496" s="716"/>
      <c r="S26496" s="716"/>
      <c r="T26496" s="1051"/>
      <c r="U26496" s="360" t="s">
        <v>502</v>
      </c>
      <c r="V26496" s="821">
        <v>88</v>
      </c>
      <c r="W26496" s="358">
        <f t="shared" si="689"/>
        <v>26484</v>
      </c>
      <c r="X26496" s="580"/>
    </row>
    <row r="26497" spans="14:24">
      <c r="N26497" s="716"/>
      <c r="O26497" s="716"/>
      <c r="P26497" s="716"/>
      <c r="Q26497" s="716"/>
      <c r="R26497" s="716"/>
      <c r="S26497" s="716"/>
      <c r="T26497" s="1051"/>
      <c r="U26497" s="360" t="s">
        <v>502</v>
      </c>
      <c r="V26497" s="821">
        <v>89</v>
      </c>
      <c r="W26497" s="358">
        <f t="shared" si="689"/>
        <v>26485</v>
      </c>
      <c r="X26497" s="580"/>
    </row>
    <row r="26498" spans="14:24">
      <c r="N26498" s="716"/>
      <c r="O26498" s="716"/>
      <c r="P26498" s="716"/>
      <c r="Q26498" s="716"/>
      <c r="R26498" s="716"/>
      <c r="S26498" s="716"/>
      <c r="T26498" s="1051"/>
      <c r="U26498" s="360" t="s">
        <v>502</v>
      </c>
      <c r="V26498" s="821">
        <v>90</v>
      </c>
      <c r="W26498" s="358">
        <f t="shared" si="689"/>
        <v>26486</v>
      </c>
      <c r="X26498" s="580"/>
    </row>
    <row r="26499" spans="14:24">
      <c r="N26499" s="716"/>
      <c r="O26499" s="716"/>
      <c r="P26499" s="716"/>
      <c r="Q26499" s="716"/>
      <c r="R26499" s="716"/>
      <c r="S26499" s="716"/>
      <c r="T26499" s="1051"/>
      <c r="U26499" s="360" t="s">
        <v>502</v>
      </c>
      <c r="V26499" s="821">
        <v>91</v>
      </c>
      <c r="W26499" s="358">
        <f t="shared" si="689"/>
        <v>26487</v>
      </c>
      <c r="X26499" s="580"/>
    </row>
    <row r="26500" spans="14:24">
      <c r="N26500" s="716"/>
      <c r="O26500" s="716"/>
      <c r="P26500" s="716"/>
      <c r="Q26500" s="716"/>
      <c r="R26500" s="716"/>
      <c r="S26500" s="716"/>
      <c r="T26500" s="1051"/>
      <c r="U26500" s="360" t="s">
        <v>502</v>
      </c>
      <c r="V26500" s="821">
        <v>92</v>
      </c>
      <c r="W26500" s="358">
        <f t="shared" si="689"/>
        <v>26488</v>
      </c>
      <c r="X26500" s="580"/>
    </row>
    <row r="26501" spans="14:24">
      <c r="N26501" s="716"/>
      <c r="O26501" s="716"/>
      <c r="P26501" s="716"/>
      <c r="Q26501" s="716"/>
      <c r="R26501" s="716"/>
      <c r="S26501" s="716"/>
      <c r="T26501" s="1051"/>
      <c r="U26501" s="360" t="s">
        <v>502</v>
      </c>
      <c r="V26501" s="821">
        <v>93</v>
      </c>
      <c r="W26501" s="358">
        <f t="shared" si="689"/>
        <v>26489</v>
      </c>
      <c r="X26501" s="580"/>
    </row>
    <row r="26502" spans="14:24">
      <c r="N26502" s="716"/>
      <c r="O26502" s="716"/>
      <c r="P26502" s="716"/>
      <c r="Q26502" s="716"/>
      <c r="R26502" s="716"/>
      <c r="S26502" s="716"/>
      <c r="T26502" s="1051"/>
      <c r="U26502" s="360" t="s">
        <v>502</v>
      </c>
      <c r="V26502" s="821">
        <v>94</v>
      </c>
      <c r="W26502" s="358">
        <f t="shared" si="689"/>
        <v>26490</v>
      </c>
      <c r="X26502" s="580"/>
    </row>
    <row r="26503" spans="14:24">
      <c r="N26503" s="716"/>
      <c r="O26503" s="716"/>
      <c r="P26503" s="716"/>
      <c r="Q26503" s="716"/>
      <c r="R26503" s="716"/>
      <c r="S26503" s="716"/>
      <c r="T26503" s="1051"/>
      <c r="U26503" s="360" t="s">
        <v>502</v>
      </c>
      <c r="V26503" s="821">
        <v>95</v>
      </c>
      <c r="W26503" s="358">
        <f t="shared" si="689"/>
        <v>26491</v>
      </c>
      <c r="X26503" s="580"/>
    </row>
    <row r="26504" spans="14:24">
      <c r="N26504" s="716"/>
      <c r="O26504" s="716"/>
      <c r="P26504" s="716"/>
      <c r="Q26504" s="716"/>
      <c r="R26504" s="716"/>
      <c r="S26504" s="716"/>
      <c r="T26504" s="1051"/>
      <c r="U26504" s="360" t="s">
        <v>502</v>
      </c>
      <c r="V26504" s="821">
        <v>96</v>
      </c>
      <c r="W26504" s="358">
        <f t="shared" si="689"/>
        <v>26492</v>
      </c>
      <c r="X26504" s="580"/>
    </row>
    <row r="26505" spans="14:24">
      <c r="N26505" s="716"/>
      <c r="O26505" s="716"/>
      <c r="P26505" s="716"/>
      <c r="Q26505" s="716"/>
      <c r="R26505" s="716"/>
      <c r="S26505" s="716"/>
      <c r="T26505" s="1051"/>
      <c r="U26505" s="360" t="s">
        <v>503</v>
      </c>
      <c r="V26505" s="821">
        <v>1</v>
      </c>
      <c r="W26505" s="358">
        <f t="shared" si="689"/>
        <v>26493</v>
      </c>
      <c r="X26505" s="580"/>
    </row>
    <row r="26506" spans="14:24">
      <c r="N26506" s="716"/>
      <c r="O26506" s="716"/>
      <c r="P26506" s="716"/>
      <c r="Q26506" s="716"/>
      <c r="R26506" s="716"/>
      <c r="S26506" s="716"/>
      <c r="T26506" s="1051"/>
      <c r="U26506" s="360" t="s">
        <v>503</v>
      </c>
      <c r="V26506" s="821">
        <v>2</v>
      </c>
      <c r="W26506" s="358">
        <f t="shared" ref="W26506:W26569" si="690">W26505+1</f>
        <v>26494</v>
      </c>
      <c r="X26506" s="580"/>
    </row>
    <row r="26507" spans="14:24">
      <c r="N26507" s="716"/>
      <c r="O26507" s="716"/>
      <c r="P26507" s="716"/>
      <c r="Q26507" s="716"/>
      <c r="R26507" s="716"/>
      <c r="S26507" s="716"/>
      <c r="T26507" s="1051"/>
      <c r="U26507" s="360" t="s">
        <v>503</v>
      </c>
      <c r="V26507" s="821">
        <v>3</v>
      </c>
      <c r="W26507" s="358">
        <f t="shared" si="690"/>
        <v>26495</v>
      </c>
      <c r="X26507" s="580"/>
    </row>
    <row r="26508" spans="14:24">
      <c r="N26508" s="716"/>
      <c r="O26508" s="716"/>
      <c r="P26508" s="716"/>
      <c r="Q26508" s="716"/>
      <c r="R26508" s="716"/>
      <c r="S26508" s="716"/>
      <c r="T26508" s="1051"/>
      <c r="U26508" s="360" t="s">
        <v>503</v>
      </c>
      <c r="V26508" s="821">
        <v>4</v>
      </c>
      <c r="W26508" s="358">
        <f t="shared" si="690"/>
        <v>26496</v>
      </c>
      <c r="X26508" s="580"/>
    </row>
    <row r="26509" spans="14:24">
      <c r="N26509" s="716"/>
      <c r="O26509" s="716"/>
      <c r="P26509" s="716"/>
      <c r="Q26509" s="716"/>
      <c r="R26509" s="716"/>
      <c r="S26509" s="716"/>
      <c r="T26509" s="1051"/>
      <c r="U26509" s="360" t="s">
        <v>503</v>
      </c>
      <c r="V26509" s="821">
        <v>5</v>
      </c>
      <c r="W26509" s="358">
        <f t="shared" si="690"/>
        <v>26497</v>
      </c>
      <c r="X26509" s="580"/>
    </row>
    <row r="26510" spans="14:24">
      <c r="N26510" s="716"/>
      <c r="O26510" s="716"/>
      <c r="P26510" s="716"/>
      <c r="Q26510" s="716"/>
      <c r="R26510" s="716"/>
      <c r="S26510" s="716"/>
      <c r="T26510" s="1051"/>
      <c r="U26510" s="360" t="s">
        <v>503</v>
      </c>
      <c r="V26510" s="821">
        <v>6</v>
      </c>
      <c r="W26510" s="358">
        <f t="shared" si="690"/>
        <v>26498</v>
      </c>
      <c r="X26510" s="580"/>
    </row>
    <row r="26511" spans="14:24">
      <c r="N26511" s="716"/>
      <c r="O26511" s="716"/>
      <c r="P26511" s="716"/>
      <c r="Q26511" s="716"/>
      <c r="R26511" s="716"/>
      <c r="S26511" s="716"/>
      <c r="T26511" s="1051"/>
      <c r="U26511" s="360" t="s">
        <v>503</v>
      </c>
      <c r="V26511" s="821">
        <v>7</v>
      </c>
      <c r="W26511" s="358">
        <f t="shared" si="690"/>
        <v>26499</v>
      </c>
      <c r="X26511" s="580"/>
    </row>
    <row r="26512" spans="14:24">
      <c r="N26512" s="716"/>
      <c r="O26512" s="716"/>
      <c r="P26512" s="716"/>
      <c r="Q26512" s="716"/>
      <c r="R26512" s="716"/>
      <c r="S26512" s="716"/>
      <c r="T26512" s="1051"/>
      <c r="U26512" s="360" t="s">
        <v>503</v>
      </c>
      <c r="V26512" s="821">
        <v>8</v>
      </c>
      <c r="W26512" s="358">
        <f t="shared" si="690"/>
        <v>26500</v>
      </c>
      <c r="X26512" s="580"/>
    </row>
    <row r="26513" spans="14:24">
      <c r="N26513" s="716"/>
      <c r="O26513" s="716"/>
      <c r="P26513" s="716"/>
      <c r="Q26513" s="716"/>
      <c r="R26513" s="716"/>
      <c r="S26513" s="716"/>
      <c r="T26513" s="1051"/>
      <c r="U26513" s="360" t="s">
        <v>503</v>
      </c>
      <c r="V26513" s="821">
        <v>9</v>
      </c>
      <c r="W26513" s="358">
        <f t="shared" si="690"/>
        <v>26501</v>
      </c>
      <c r="X26513" s="580"/>
    </row>
    <row r="26514" spans="14:24">
      <c r="N26514" s="716"/>
      <c r="O26514" s="716"/>
      <c r="P26514" s="716"/>
      <c r="Q26514" s="716"/>
      <c r="R26514" s="716"/>
      <c r="S26514" s="716"/>
      <c r="T26514" s="1051"/>
      <c r="U26514" s="360" t="s">
        <v>503</v>
      </c>
      <c r="V26514" s="821">
        <v>10</v>
      </c>
      <c r="W26514" s="358">
        <f t="shared" si="690"/>
        <v>26502</v>
      </c>
      <c r="X26514" s="580"/>
    </row>
    <row r="26515" spans="14:24">
      <c r="N26515" s="716"/>
      <c r="O26515" s="716"/>
      <c r="P26515" s="716"/>
      <c r="Q26515" s="716"/>
      <c r="R26515" s="716"/>
      <c r="S26515" s="716"/>
      <c r="T26515" s="1051"/>
      <c r="U26515" s="360" t="s">
        <v>503</v>
      </c>
      <c r="V26515" s="821">
        <v>11</v>
      </c>
      <c r="W26515" s="358">
        <f t="shared" si="690"/>
        <v>26503</v>
      </c>
      <c r="X26515" s="580"/>
    </row>
    <row r="26516" spans="14:24">
      <c r="N26516" s="716"/>
      <c r="O26516" s="716"/>
      <c r="P26516" s="716"/>
      <c r="Q26516" s="716"/>
      <c r="R26516" s="716"/>
      <c r="S26516" s="716"/>
      <c r="T26516" s="1051"/>
      <c r="U26516" s="360" t="s">
        <v>503</v>
      </c>
      <c r="V26516" s="821">
        <v>12</v>
      </c>
      <c r="W26516" s="358">
        <f t="shared" si="690"/>
        <v>26504</v>
      </c>
      <c r="X26516" s="580"/>
    </row>
    <row r="26517" spans="14:24">
      <c r="N26517" s="716"/>
      <c r="O26517" s="716"/>
      <c r="P26517" s="716"/>
      <c r="Q26517" s="716"/>
      <c r="R26517" s="716"/>
      <c r="S26517" s="716"/>
      <c r="T26517" s="1051"/>
      <c r="U26517" s="360" t="s">
        <v>503</v>
      </c>
      <c r="V26517" s="821">
        <v>13</v>
      </c>
      <c r="W26517" s="358">
        <f t="shared" si="690"/>
        <v>26505</v>
      </c>
      <c r="X26517" s="580"/>
    </row>
    <row r="26518" spans="14:24">
      <c r="N26518" s="716"/>
      <c r="O26518" s="716"/>
      <c r="P26518" s="716"/>
      <c r="Q26518" s="716"/>
      <c r="R26518" s="716"/>
      <c r="S26518" s="716"/>
      <c r="T26518" s="1051"/>
      <c r="U26518" s="360" t="s">
        <v>503</v>
      </c>
      <c r="V26518" s="821">
        <v>14</v>
      </c>
      <c r="W26518" s="358">
        <f t="shared" si="690"/>
        <v>26506</v>
      </c>
      <c r="X26518" s="580"/>
    </row>
    <row r="26519" spans="14:24">
      <c r="N26519" s="716"/>
      <c r="O26519" s="716"/>
      <c r="P26519" s="716"/>
      <c r="Q26519" s="716"/>
      <c r="R26519" s="716"/>
      <c r="S26519" s="716"/>
      <c r="T26519" s="1051"/>
      <c r="U26519" s="360" t="s">
        <v>503</v>
      </c>
      <c r="V26519" s="821">
        <v>15</v>
      </c>
      <c r="W26519" s="358">
        <f t="shared" si="690"/>
        <v>26507</v>
      </c>
      <c r="X26519" s="580"/>
    </row>
    <row r="26520" spans="14:24">
      <c r="N26520" s="716"/>
      <c r="O26520" s="716"/>
      <c r="P26520" s="716"/>
      <c r="Q26520" s="716"/>
      <c r="R26520" s="716"/>
      <c r="S26520" s="716"/>
      <c r="T26520" s="1051"/>
      <c r="U26520" s="360" t="s">
        <v>503</v>
      </c>
      <c r="V26520" s="821">
        <v>16</v>
      </c>
      <c r="W26520" s="358">
        <f t="shared" si="690"/>
        <v>26508</v>
      </c>
      <c r="X26520" s="580"/>
    </row>
    <row r="26521" spans="14:24">
      <c r="N26521" s="716"/>
      <c r="O26521" s="716"/>
      <c r="P26521" s="716"/>
      <c r="Q26521" s="716"/>
      <c r="R26521" s="716"/>
      <c r="S26521" s="716"/>
      <c r="T26521" s="1051"/>
      <c r="U26521" s="360" t="s">
        <v>503</v>
      </c>
      <c r="V26521" s="821">
        <v>17</v>
      </c>
      <c r="W26521" s="358">
        <f t="shared" si="690"/>
        <v>26509</v>
      </c>
      <c r="X26521" s="580"/>
    </row>
    <row r="26522" spans="14:24">
      <c r="N26522" s="716"/>
      <c r="O26522" s="716"/>
      <c r="P26522" s="716"/>
      <c r="Q26522" s="716"/>
      <c r="R26522" s="716"/>
      <c r="S26522" s="716"/>
      <c r="T26522" s="1051"/>
      <c r="U26522" s="360" t="s">
        <v>503</v>
      </c>
      <c r="V26522" s="821">
        <v>18</v>
      </c>
      <c r="W26522" s="358">
        <f t="shared" si="690"/>
        <v>26510</v>
      </c>
      <c r="X26522" s="580"/>
    </row>
    <row r="26523" spans="14:24">
      <c r="N26523" s="716"/>
      <c r="O26523" s="716"/>
      <c r="P26523" s="716"/>
      <c r="Q26523" s="716"/>
      <c r="R26523" s="716"/>
      <c r="S26523" s="716"/>
      <c r="T26523" s="1051"/>
      <c r="U26523" s="360" t="s">
        <v>503</v>
      </c>
      <c r="V26523" s="821">
        <v>19</v>
      </c>
      <c r="W26523" s="358">
        <f t="shared" si="690"/>
        <v>26511</v>
      </c>
      <c r="X26523" s="580"/>
    </row>
    <row r="26524" spans="14:24">
      <c r="N26524" s="716"/>
      <c r="O26524" s="716"/>
      <c r="P26524" s="716"/>
      <c r="Q26524" s="716"/>
      <c r="R26524" s="716"/>
      <c r="S26524" s="716"/>
      <c r="T26524" s="1051"/>
      <c r="U26524" s="360" t="s">
        <v>503</v>
      </c>
      <c r="V26524" s="821">
        <v>20</v>
      </c>
      <c r="W26524" s="358">
        <f t="shared" si="690"/>
        <v>26512</v>
      </c>
      <c r="X26524" s="580"/>
    </row>
    <row r="26525" spans="14:24">
      <c r="N26525" s="716"/>
      <c r="O26525" s="716"/>
      <c r="P26525" s="716"/>
      <c r="Q26525" s="716"/>
      <c r="R26525" s="716"/>
      <c r="S26525" s="716"/>
      <c r="T26525" s="1051"/>
      <c r="U26525" s="360" t="s">
        <v>503</v>
      </c>
      <c r="V26525" s="821">
        <v>21</v>
      </c>
      <c r="W26525" s="358">
        <f t="shared" si="690"/>
        <v>26513</v>
      </c>
      <c r="X26525" s="580"/>
    </row>
    <row r="26526" spans="14:24">
      <c r="N26526" s="716"/>
      <c r="O26526" s="716"/>
      <c r="P26526" s="716"/>
      <c r="Q26526" s="716"/>
      <c r="R26526" s="716"/>
      <c r="S26526" s="716"/>
      <c r="T26526" s="1051"/>
      <c r="U26526" s="360" t="s">
        <v>503</v>
      </c>
      <c r="V26526" s="821">
        <v>22</v>
      </c>
      <c r="W26526" s="358">
        <f t="shared" si="690"/>
        <v>26514</v>
      </c>
      <c r="X26526" s="580"/>
    </row>
    <row r="26527" spans="14:24">
      <c r="N26527" s="716"/>
      <c r="O26527" s="716"/>
      <c r="P26527" s="716"/>
      <c r="Q26527" s="716"/>
      <c r="R26527" s="716"/>
      <c r="S26527" s="716"/>
      <c r="T26527" s="1051"/>
      <c r="U26527" s="360" t="s">
        <v>503</v>
      </c>
      <c r="V26527" s="821">
        <v>23</v>
      </c>
      <c r="W26527" s="358">
        <f t="shared" si="690"/>
        <v>26515</v>
      </c>
      <c r="X26527" s="580"/>
    </row>
    <row r="26528" spans="14:24">
      <c r="N26528" s="716"/>
      <c r="O26528" s="716"/>
      <c r="P26528" s="716"/>
      <c r="Q26528" s="716"/>
      <c r="R26528" s="716"/>
      <c r="S26528" s="716"/>
      <c r="T26528" s="1051"/>
      <c r="U26528" s="360" t="s">
        <v>503</v>
      </c>
      <c r="V26528" s="821">
        <v>24</v>
      </c>
      <c r="W26528" s="358">
        <f t="shared" si="690"/>
        <v>26516</v>
      </c>
      <c r="X26528" s="580"/>
    </row>
    <row r="26529" spans="14:24">
      <c r="N26529" s="716"/>
      <c r="O26529" s="716"/>
      <c r="P26529" s="716"/>
      <c r="Q26529" s="716"/>
      <c r="R26529" s="716"/>
      <c r="S26529" s="716"/>
      <c r="T26529" s="1051"/>
      <c r="U26529" s="360" t="s">
        <v>503</v>
      </c>
      <c r="V26529" s="821">
        <v>25</v>
      </c>
      <c r="W26529" s="358">
        <f t="shared" si="690"/>
        <v>26517</v>
      </c>
      <c r="X26529" s="580"/>
    </row>
    <row r="26530" spans="14:24">
      <c r="N26530" s="716"/>
      <c r="O26530" s="716"/>
      <c r="P26530" s="716"/>
      <c r="Q26530" s="716"/>
      <c r="R26530" s="716"/>
      <c r="S26530" s="716"/>
      <c r="T26530" s="1051"/>
      <c r="U26530" s="360" t="s">
        <v>503</v>
      </c>
      <c r="V26530" s="821">
        <v>26</v>
      </c>
      <c r="W26530" s="358">
        <f t="shared" si="690"/>
        <v>26518</v>
      </c>
      <c r="X26530" s="580"/>
    </row>
    <row r="26531" spans="14:24">
      <c r="N26531" s="716"/>
      <c r="O26531" s="716"/>
      <c r="P26531" s="716"/>
      <c r="Q26531" s="716"/>
      <c r="R26531" s="716"/>
      <c r="S26531" s="716"/>
      <c r="T26531" s="1051"/>
      <c r="U26531" s="360" t="s">
        <v>503</v>
      </c>
      <c r="V26531" s="821">
        <v>27</v>
      </c>
      <c r="W26531" s="358">
        <f t="shared" si="690"/>
        <v>26519</v>
      </c>
      <c r="X26531" s="580"/>
    </row>
    <row r="26532" spans="14:24">
      <c r="N26532" s="716"/>
      <c r="O26532" s="716"/>
      <c r="P26532" s="716"/>
      <c r="Q26532" s="716"/>
      <c r="R26532" s="716"/>
      <c r="S26532" s="716"/>
      <c r="T26532" s="1051"/>
      <c r="U26532" s="360" t="s">
        <v>503</v>
      </c>
      <c r="V26532" s="821">
        <v>28</v>
      </c>
      <c r="W26532" s="358">
        <f t="shared" si="690"/>
        <v>26520</v>
      </c>
      <c r="X26532" s="580"/>
    </row>
    <row r="26533" spans="14:24">
      <c r="N26533" s="716"/>
      <c r="O26533" s="716"/>
      <c r="P26533" s="716"/>
      <c r="Q26533" s="716"/>
      <c r="R26533" s="716"/>
      <c r="S26533" s="716"/>
      <c r="T26533" s="1051"/>
      <c r="U26533" s="360" t="s">
        <v>503</v>
      </c>
      <c r="V26533" s="821">
        <v>29</v>
      </c>
      <c r="W26533" s="358">
        <f t="shared" si="690"/>
        <v>26521</v>
      </c>
      <c r="X26533" s="580"/>
    </row>
    <row r="26534" spans="14:24">
      <c r="N26534" s="716"/>
      <c r="O26534" s="716"/>
      <c r="P26534" s="716"/>
      <c r="Q26534" s="716"/>
      <c r="R26534" s="716"/>
      <c r="S26534" s="716"/>
      <c r="T26534" s="1051"/>
      <c r="U26534" s="360" t="s">
        <v>503</v>
      </c>
      <c r="V26534" s="821">
        <v>30</v>
      </c>
      <c r="W26534" s="358">
        <f t="shared" si="690"/>
        <v>26522</v>
      </c>
      <c r="X26534" s="580"/>
    </row>
    <row r="26535" spans="14:24">
      <c r="N26535" s="716"/>
      <c r="O26535" s="716"/>
      <c r="P26535" s="716"/>
      <c r="Q26535" s="716"/>
      <c r="R26535" s="716"/>
      <c r="S26535" s="716"/>
      <c r="T26535" s="1051"/>
      <c r="U26535" s="360" t="s">
        <v>503</v>
      </c>
      <c r="V26535" s="821">
        <v>31</v>
      </c>
      <c r="W26535" s="358">
        <f t="shared" si="690"/>
        <v>26523</v>
      </c>
      <c r="X26535" s="580"/>
    </row>
    <row r="26536" spans="14:24">
      <c r="N26536" s="716"/>
      <c r="O26536" s="716"/>
      <c r="P26536" s="716"/>
      <c r="Q26536" s="716"/>
      <c r="R26536" s="716"/>
      <c r="S26536" s="716"/>
      <c r="T26536" s="1051"/>
      <c r="U26536" s="360" t="s">
        <v>503</v>
      </c>
      <c r="V26536" s="821">
        <v>32</v>
      </c>
      <c r="W26536" s="358">
        <f t="shared" si="690"/>
        <v>26524</v>
      </c>
      <c r="X26536" s="580"/>
    </row>
    <row r="26537" spans="14:24">
      <c r="N26537" s="716"/>
      <c r="O26537" s="716"/>
      <c r="P26537" s="716"/>
      <c r="Q26537" s="716"/>
      <c r="R26537" s="716"/>
      <c r="S26537" s="716"/>
      <c r="T26537" s="1051"/>
      <c r="U26537" s="360" t="s">
        <v>503</v>
      </c>
      <c r="V26537" s="821">
        <v>33</v>
      </c>
      <c r="W26537" s="358">
        <f t="shared" si="690"/>
        <v>26525</v>
      </c>
      <c r="X26537" s="580"/>
    </row>
    <row r="26538" spans="14:24">
      <c r="N26538" s="716"/>
      <c r="O26538" s="716"/>
      <c r="P26538" s="716"/>
      <c r="Q26538" s="716"/>
      <c r="R26538" s="716"/>
      <c r="S26538" s="716"/>
      <c r="T26538" s="1051"/>
      <c r="U26538" s="360" t="s">
        <v>503</v>
      </c>
      <c r="V26538" s="821">
        <v>34</v>
      </c>
      <c r="W26538" s="358">
        <f t="shared" si="690"/>
        <v>26526</v>
      </c>
      <c r="X26538" s="580"/>
    </row>
    <row r="26539" spans="14:24">
      <c r="N26539" s="716"/>
      <c r="O26539" s="716"/>
      <c r="P26539" s="716"/>
      <c r="Q26539" s="716"/>
      <c r="R26539" s="716"/>
      <c r="S26539" s="716"/>
      <c r="T26539" s="1051"/>
      <c r="U26539" s="360" t="s">
        <v>503</v>
      </c>
      <c r="V26539" s="821">
        <v>35</v>
      </c>
      <c r="W26539" s="358">
        <f t="shared" si="690"/>
        <v>26527</v>
      </c>
      <c r="X26539" s="580"/>
    </row>
    <row r="26540" spans="14:24">
      <c r="N26540" s="716"/>
      <c r="O26540" s="716"/>
      <c r="P26540" s="716"/>
      <c r="Q26540" s="716"/>
      <c r="R26540" s="716"/>
      <c r="S26540" s="716"/>
      <c r="T26540" s="1051"/>
      <c r="U26540" s="360" t="s">
        <v>503</v>
      </c>
      <c r="V26540" s="821">
        <v>36</v>
      </c>
      <c r="W26540" s="358">
        <f t="shared" si="690"/>
        <v>26528</v>
      </c>
      <c r="X26540" s="580"/>
    </row>
    <row r="26541" spans="14:24">
      <c r="N26541" s="716"/>
      <c r="O26541" s="716"/>
      <c r="P26541" s="716"/>
      <c r="Q26541" s="716"/>
      <c r="R26541" s="716"/>
      <c r="S26541" s="716"/>
      <c r="T26541" s="1051"/>
      <c r="U26541" s="360" t="s">
        <v>503</v>
      </c>
      <c r="V26541" s="821">
        <v>37</v>
      </c>
      <c r="W26541" s="358">
        <f t="shared" si="690"/>
        <v>26529</v>
      </c>
      <c r="X26541" s="580"/>
    </row>
    <row r="26542" spans="14:24">
      <c r="N26542" s="716"/>
      <c r="O26542" s="716"/>
      <c r="P26542" s="716"/>
      <c r="Q26542" s="716"/>
      <c r="R26542" s="716"/>
      <c r="S26542" s="716"/>
      <c r="T26542" s="1051"/>
      <c r="U26542" s="360" t="s">
        <v>503</v>
      </c>
      <c r="V26542" s="821">
        <v>38</v>
      </c>
      <c r="W26542" s="358">
        <f t="shared" si="690"/>
        <v>26530</v>
      </c>
      <c r="X26542" s="580"/>
    </row>
    <row r="26543" spans="14:24">
      <c r="N26543" s="716"/>
      <c r="O26543" s="716"/>
      <c r="P26543" s="716"/>
      <c r="Q26543" s="716"/>
      <c r="R26543" s="716"/>
      <c r="S26543" s="716"/>
      <c r="T26543" s="1051"/>
      <c r="U26543" s="360" t="s">
        <v>503</v>
      </c>
      <c r="V26543" s="821">
        <v>39</v>
      </c>
      <c r="W26543" s="358">
        <f t="shared" si="690"/>
        <v>26531</v>
      </c>
      <c r="X26543" s="580"/>
    </row>
    <row r="26544" spans="14:24">
      <c r="N26544" s="716"/>
      <c r="O26544" s="716"/>
      <c r="P26544" s="716"/>
      <c r="Q26544" s="716"/>
      <c r="R26544" s="716"/>
      <c r="S26544" s="716"/>
      <c r="T26544" s="1051"/>
      <c r="U26544" s="360" t="s">
        <v>503</v>
      </c>
      <c r="V26544" s="821">
        <v>40</v>
      </c>
      <c r="W26544" s="358">
        <f t="shared" si="690"/>
        <v>26532</v>
      </c>
      <c r="X26544" s="580"/>
    </row>
    <row r="26545" spans="14:24">
      <c r="N26545" s="716"/>
      <c r="O26545" s="716"/>
      <c r="P26545" s="716"/>
      <c r="Q26545" s="716"/>
      <c r="R26545" s="716"/>
      <c r="S26545" s="716"/>
      <c r="T26545" s="1051"/>
      <c r="U26545" s="360" t="s">
        <v>503</v>
      </c>
      <c r="V26545" s="821">
        <v>41</v>
      </c>
      <c r="W26545" s="358">
        <f t="shared" si="690"/>
        <v>26533</v>
      </c>
      <c r="X26545" s="580"/>
    </row>
    <row r="26546" spans="14:24">
      <c r="N26546" s="716"/>
      <c r="O26546" s="716"/>
      <c r="P26546" s="716"/>
      <c r="Q26546" s="716"/>
      <c r="R26546" s="716"/>
      <c r="S26546" s="716"/>
      <c r="T26546" s="1051"/>
      <c r="U26546" s="360" t="s">
        <v>503</v>
      </c>
      <c r="V26546" s="821">
        <v>42</v>
      </c>
      <c r="W26546" s="358">
        <f t="shared" si="690"/>
        <v>26534</v>
      </c>
      <c r="X26546" s="580"/>
    </row>
    <row r="26547" spans="14:24">
      <c r="N26547" s="716"/>
      <c r="O26547" s="716"/>
      <c r="P26547" s="716"/>
      <c r="Q26547" s="716"/>
      <c r="R26547" s="716"/>
      <c r="S26547" s="716"/>
      <c r="T26547" s="1051"/>
      <c r="U26547" s="360" t="s">
        <v>503</v>
      </c>
      <c r="V26547" s="821">
        <v>43</v>
      </c>
      <c r="W26547" s="358">
        <f t="shared" si="690"/>
        <v>26535</v>
      </c>
      <c r="X26547" s="580"/>
    </row>
    <row r="26548" spans="14:24">
      <c r="N26548" s="716"/>
      <c r="O26548" s="716"/>
      <c r="P26548" s="716"/>
      <c r="Q26548" s="716"/>
      <c r="R26548" s="716"/>
      <c r="S26548" s="716"/>
      <c r="T26548" s="1051"/>
      <c r="U26548" s="360" t="s">
        <v>503</v>
      </c>
      <c r="V26548" s="821">
        <v>44</v>
      </c>
      <c r="W26548" s="358">
        <f t="shared" si="690"/>
        <v>26536</v>
      </c>
      <c r="X26548" s="580"/>
    </row>
    <row r="26549" spans="14:24">
      <c r="N26549" s="716"/>
      <c r="O26549" s="716"/>
      <c r="P26549" s="716"/>
      <c r="Q26549" s="716"/>
      <c r="R26549" s="716"/>
      <c r="S26549" s="716"/>
      <c r="T26549" s="1051"/>
      <c r="U26549" s="360" t="s">
        <v>503</v>
      </c>
      <c r="V26549" s="821">
        <v>45</v>
      </c>
      <c r="W26549" s="358">
        <f t="shared" si="690"/>
        <v>26537</v>
      </c>
      <c r="X26549" s="580"/>
    </row>
    <row r="26550" spans="14:24">
      <c r="N26550" s="716"/>
      <c r="O26550" s="716"/>
      <c r="P26550" s="716"/>
      <c r="Q26550" s="716"/>
      <c r="R26550" s="716"/>
      <c r="S26550" s="716"/>
      <c r="T26550" s="1051"/>
      <c r="U26550" s="360" t="s">
        <v>503</v>
      </c>
      <c r="V26550" s="821">
        <v>46</v>
      </c>
      <c r="W26550" s="358">
        <f t="shared" si="690"/>
        <v>26538</v>
      </c>
      <c r="X26550" s="580"/>
    </row>
    <row r="26551" spans="14:24">
      <c r="N26551" s="716"/>
      <c r="O26551" s="716"/>
      <c r="P26551" s="716"/>
      <c r="Q26551" s="716"/>
      <c r="R26551" s="716"/>
      <c r="S26551" s="716"/>
      <c r="T26551" s="1051"/>
      <c r="U26551" s="360" t="s">
        <v>503</v>
      </c>
      <c r="V26551" s="821">
        <v>47</v>
      </c>
      <c r="W26551" s="358">
        <f t="shared" si="690"/>
        <v>26539</v>
      </c>
      <c r="X26551" s="580"/>
    </row>
    <row r="26552" spans="14:24">
      <c r="N26552" s="716"/>
      <c r="O26552" s="716"/>
      <c r="P26552" s="716"/>
      <c r="Q26552" s="716"/>
      <c r="R26552" s="716"/>
      <c r="S26552" s="716"/>
      <c r="T26552" s="1051"/>
      <c r="U26552" s="360" t="s">
        <v>503</v>
      </c>
      <c r="V26552" s="821">
        <v>48</v>
      </c>
      <c r="W26552" s="358">
        <f t="shared" si="690"/>
        <v>26540</v>
      </c>
      <c r="X26552" s="580"/>
    </row>
    <row r="26553" spans="14:24">
      <c r="N26553" s="716"/>
      <c r="O26553" s="716"/>
      <c r="P26553" s="716"/>
      <c r="Q26553" s="716"/>
      <c r="R26553" s="716"/>
      <c r="S26553" s="716"/>
      <c r="T26553" s="1051"/>
      <c r="U26553" s="360" t="s">
        <v>503</v>
      </c>
      <c r="V26553" s="821">
        <v>49</v>
      </c>
      <c r="W26553" s="358">
        <f t="shared" si="690"/>
        <v>26541</v>
      </c>
      <c r="X26553" s="580"/>
    </row>
    <row r="26554" spans="14:24">
      <c r="N26554" s="716"/>
      <c r="O26554" s="716"/>
      <c r="P26554" s="716"/>
      <c r="Q26554" s="716"/>
      <c r="R26554" s="716"/>
      <c r="S26554" s="716"/>
      <c r="T26554" s="1051"/>
      <c r="U26554" s="360" t="s">
        <v>503</v>
      </c>
      <c r="V26554" s="821">
        <v>50</v>
      </c>
      <c r="W26554" s="358">
        <f t="shared" si="690"/>
        <v>26542</v>
      </c>
      <c r="X26554" s="580"/>
    </row>
    <row r="26555" spans="14:24">
      <c r="N26555" s="716"/>
      <c r="O26555" s="716"/>
      <c r="P26555" s="716"/>
      <c r="Q26555" s="716"/>
      <c r="R26555" s="716"/>
      <c r="S26555" s="716"/>
      <c r="T26555" s="1051"/>
      <c r="U26555" s="360" t="s">
        <v>503</v>
      </c>
      <c r="V26555" s="821">
        <v>51</v>
      </c>
      <c r="W26555" s="358">
        <f t="shared" si="690"/>
        <v>26543</v>
      </c>
      <c r="X26555" s="580"/>
    </row>
    <row r="26556" spans="14:24">
      <c r="N26556" s="716"/>
      <c r="O26556" s="716"/>
      <c r="P26556" s="716"/>
      <c r="Q26556" s="716"/>
      <c r="R26556" s="716"/>
      <c r="S26556" s="716"/>
      <c r="T26556" s="1051"/>
      <c r="U26556" s="360" t="s">
        <v>503</v>
      </c>
      <c r="V26556" s="821">
        <v>52</v>
      </c>
      <c r="W26556" s="358">
        <f t="shared" si="690"/>
        <v>26544</v>
      </c>
      <c r="X26556" s="580"/>
    </row>
    <row r="26557" spans="14:24">
      <c r="N26557" s="716"/>
      <c r="O26557" s="716"/>
      <c r="P26557" s="716"/>
      <c r="Q26557" s="716"/>
      <c r="R26557" s="716"/>
      <c r="S26557" s="716"/>
      <c r="T26557" s="1051"/>
      <c r="U26557" s="360" t="s">
        <v>503</v>
      </c>
      <c r="V26557" s="821">
        <v>53</v>
      </c>
      <c r="W26557" s="358">
        <f t="shared" si="690"/>
        <v>26545</v>
      </c>
      <c r="X26557" s="580"/>
    </row>
    <row r="26558" spans="14:24">
      <c r="N26558" s="716"/>
      <c r="O26558" s="716"/>
      <c r="P26558" s="716"/>
      <c r="Q26558" s="716"/>
      <c r="R26558" s="716"/>
      <c r="S26558" s="716"/>
      <c r="T26558" s="1051"/>
      <c r="U26558" s="360" t="s">
        <v>503</v>
      </c>
      <c r="V26558" s="821">
        <v>54</v>
      </c>
      <c r="W26558" s="358">
        <f t="shared" si="690"/>
        <v>26546</v>
      </c>
      <c r="X26558" s="580"/>
    </row>
    <row r="26559" spans="14:24">
      <c r="N26559" s="716"/>
      <c r="O26559" s="716"/>
      <c r="P26559" s="716"/>
      <c r="Q26559" s="716"/>
      <c r="R26559" s="716"/>
      <c r="S26559" s="716"/>
      <c r="T26559" s="1051"/>
      <c r="U26559" s="360" t="s">
        <v>503</v>
      </c>
      <c r="V26559" s="821">
        <v>55</v>
      </c>
      <c r="W26559" s="358">
        <f t="shared" si="690"/>
        <v>26547</v>
      </c>
      <c r="X26559" s="580"/>
    </row>
    <row r="26560" spans="14:24">
      <c r="N26560" s="716"/>
      <c r="O26560" s="716"/>
      <c r="P26560" s="716"/>
      <c r="Q26560" s="716"/>
      <c r="R26560" s="716"/>
      <c r="S26560" s="716"/>
      <c r="T26560" s="1051"/>
      <c r="U26560" s="360" t="s">
        <v>503</v>
      </c>
      <c r="V26560" s="821">
        <v>56</v>
      </c>
      <c r="W26560" s="358">
        <f t="shared" si="690"/>
        <v>26548</v>
      </c>
      <c r="X26560" s="580"/>
    </row>
    <row r="26561" spans="14:24">
      <c r="N26561" s="716"/>
      <c r="O26561" s="716"/>
      <c r="P26561" s="716"/>
      <c r="Q26561" s="716"/>
      <c r="R26561" s="716"/>
      <c r="S26561" s="716"/>
      <c r="T26561" s="1051"/>
      <c r="U26561" s="360" t="s">
        <v>503</v>
      </c>
      <c r="V26561" s="821">
        <v>57</v>
      </c>
      <c r="W26561" s="358">
        <f t="shared" si="690"/>
        <v>26549</v>
      </c>
      <c r="X26561" s="580"/>
    </row>
    <row r="26562" spans="14:24">
      <c r="N26562" s="716"/>
      <c r="O26562" s="716"/>
      <c r="P26562" s="716"/>
      <c r="Q26562" s="716"/>
      <c r="R26562" s="716"/>
      <c r="S26562" s="716"/>
      <c r="T26562" s="1051"/>
      <c r="U26562" s="360" t="s">
        <v>503</v>
      </c>
      <c r="V26562" s="821">
        <v>58</v>
      </c>
      <c r="W26562" s="358">
        <f t="shared" si="690"/>
        <v>26550</v>
      </c>
      <c r="X26562" s="580"/>
    </row>
    <row r="26563" spans="14:24">
      <c r="N26563" s="716"/>
      <c r="O26563" s="716"/>
      <c r="P26563" s="716"/>
      <c r="Q26563" s="716"/>
      <c r="R26563" s="716"/>
      <c r="S26563" s="716"/>
      <c r="T26563" s="1051"/>
      <c r="U26563" s="360" t="s">
        <v>503</v>
      </c>
      <c r="V26563" s="821">
        <v>59</v>
      </c>
      <c r="W26563" s="358">
        <f t="shared" si="690"/>
        <v>26551</v>
      </c>
      <c r="X26563" s="580"/>
    </row>
    <row r="26564" spans="14:24">
      <c r="N26564" s="716"/>
      <c r="O26564" s="716"/>
      <c r="P26564" s="716"/>
      <c r="Q26564" s="716"/>
      <c r="R26564" s="716"/>
      <c r="S26564" s="716"/>
      <c r="T26564" s="1051"/>
      <c r="U26564" s="360" t="s">
        <v>503</v>
      </c>
      <c r="V26564" s="821">
        <v>60</v>
      </c>
      <c r="W26564" s="358">
        <f t="shared" si="690"/>
        <v>26552</v>
      </c>
      <c r="X26564" s="580"/>
    </row>
    <row r="26565" spans="14:24">
      <c r="N26565" s="716"/>
      <c r="O26565" s="716"/>
      <c r="P26565" s="716"/>
      <c r="Q26565" s="716"/>
      <c r="R26565" s="716"/>
      <c r="S26565" s="716"/>
      <c r="T26565" s="1051"/>
      <c r="U26565" s="360" t="s">
        <v>503</v>
      </c>
      <c r="V26565" s="821">
        <v>61</v>
      </c>
      <c r="W26565" s="358">
        <f t="shared" si="690"/>
        <v>26553</v>
      </c>
      <c r="X26565" s="580"/>
    </row>
    <row r="26566" spans="14:24">
      <c r="N26566" s="716"/>
      <c r="O26566" s="716"/>
      <c r="P26566" s="716"/>
      <c r="Q26566" s="716"/>
      <c r="R26566" s="716"/>
      <c r="S26566" s="716"/>
      <c r="T26566" s="1051"/>
      <c r="U26566" s="360" t="s">
        <v>503</v>
      </c>
      <c r="V26566" s="821">
        <v>62</v>
      </c>
      <c r="W26566" s="358">
        <f t="shared" si="690"/>
        <v>26554</v>
      </c>
      <c r="X26566" s="580"/>
    </row>
    <row r="26567" spans="14:24">
      <c r="N26567" s="716"/>
      <c r="O26567" s="716"/>
      <c r="P26567" s="716"/>
      <c r="Q26567" s="716"/>
      <c r="R26567" s="716"/>
      <c r="S26567" s="716"/>
      <c r="T26567" s="1051"/>
      <c r="U26567" s="360" t="s">
        <v>503</v>
      </c>
      <c r="V26567" s="821">
        <v>63</v>
      </c>
      <c r="W26567" s="358">
        <f t="shared" si="690"/>
        <v>26555</v>
      </c>
      <c r="X26567" s="580"/>
    </row>
    <row r="26568" spans="14:24">
      <c r="N26568" s="716"/>
      <c r="O26568" s="716"/>
      <c r="P26568" s="716"/>
      <c r="Q26568" s="716"/>
      <c r="R26568" s="716"/>
      <c r="S26568" s="716"/>
      <c r="T26568" s="1051"/>
      <c r="U26568" s="360" t="s">
        <v>503</v>
      </c>
      <c r="V26568" s="821">
        <v>64</v>
      </c>
      <c r="W26568" s="358">
        <f t="shared" si="690"/>
        <v>26556</v>
      </c>
      <c r="X26568" s="580"/>
    </row>
    <row r="26569" spans="14:24">
      <c r="N26569" s="716"/>
      <c r="O26569" s="716"/>
      <c r="P26569" s="716"/>
      <c r="Q26569" s="716"/>
      <c r="R26569" s="716"/>
      <c r="S26569" s="716"/>
      <c r="T26569" s="1051"/>
      <c r="U26569" s="360" t="s">
        <v>503</v>
      </c>
      <c r="V26569" s="821">
        <v>65</v>
      </c>
      <c r="W26569" s="358">
        <f t="shared" si="690"/>
        <v>26557</v>
      </c>
      <c r="X26569" s="580"/>
    </row>
    <row r="26570" spans="14:24">
      <c r="N26570" s="716"/>
      <c r="O26570" s="716"/>
      <c r="P26570" s="716"/>
      <c r="Q26570" s="716"/>
      <c r="R26570" s="716"/>
      <c r="S26570" s="716"/>
      <c r="T26570" s="1051"/>
      <c r="U26570" s="360" t="s">
        <v>503</v>
      </c>
      <c r="V26570" s="821">
        <v>66</v>
      </c>
      <c r="W26570" s="358">
        <f t="shared" ref="W26570:W26633" si="691">W26569+1</f>
        <v>26558</v>
      </c>
      <c r="X26570" s="580"/>
    </row>
    <row r="26571" spans="14:24">
      <c r="N26571" s="716"/>
      <c r="O26571" s="716"/>
      <c r="P26571" s="716"/>
      <c r="Q26571" s="716"/>
      <c r="R26571" s="716"/>
      <c r="S26571" s="716"/>
      <c r="T26571" s="1051"/>
      <c r="U26571" s="360" t="s">
        <v>503</v>
      </c>
      <c r="V26571" s="821">
        <v>67</v>
      </c>
      <c r="W26571" s="358">
        <f t="shared" si="691"/>
        <v>26559</v>
      </c>
      <c r="X26571" s="580"/>
    </row>
    <row r="26572" spans="14:24">
      <c r="N26572" s="716"/>
      <c r="O26572" s="716"/>
      <c r="P26572" s="716"/>
      <c r="Q26572" s="716"/>
      <c r="R26572" s="716"/>
      <c r="S26572" s="716"/>
      <c r="T26572" s="1051"/>
      <c r="U26572" s="360" t="s">
        <v>503</v>
      </c>
      <c r="V26572" s="821">
        <v>68</v>
      </c>
      <c r="W26572" s="358">
        <f t="shared" si="691"/>
        <v>26560</v>
      </c>
      <c r="X26572" s="580"/>
    </row>
    <row r="26573" spans="14:24">
      <c r="N26573" s="716"/>
      <c r="O26573" s="716"/>
      <c r="P26573" s="716"/>
      <c r="Q26573" s="716"/>
      <c r="R26573" s="716"/>
      <c r="S26573" s="716"/>
      <c r="T26573" s="1051"/>
      <c r="U26573" s="360" t="s">
        <v>503</v>
      </c>
      <c r="V26573" s="821">
        <v>69</v>
      </c>
      <c r="W26573" s="358">
        <f t="shared" si="691"/>
        <v>26561</v>
      </c>
      <c r="X26573" s="580"/>
    </row>
    <row r="26574" spans="14:24">
      <c r="N26574" s="716"/>
      <c r="O26574" s="716"/>
      <c r="P26574" s="716"/>
      <c r="Q26574" s="716"/>
      <c r="R26574" s="716"/>
      <c r="S26574" s="716"/>
      <c r="T26574" s="1051"/>
      <c r="U26574" s="360" t="s">
        <v>503</v>
      </c>
      <c r="V26574" s="821">
        <v>70</v>
      </c>
      <c r="W26574" s="358">
        <f t="shared" si="691"/>
        <v>26562</v>
      </c>
      <c r="X26574" s="580"/>
    </row>
    <row r="26575" spans="14:24">
      <c r="N26575" s="716"/>
      <c r="O26575" s="716"/>
      <c r="P26575" s="716"/>
      <c r="Q26575" s="716"/>
      <c r="R26575" s="716"/>
      <c r="S26575" s="716"/>
      <c r="T26575" s="1051"/>
      <c r="U26575" s="360" t="s">
        <v>503</v>
      </c>
      <c r="V26575" s="821">
        <v>71</v>
      </c>
      <c r="W26575" s="358">
        <f t="shared" si="691"/>
        <v>26563</v>
      </c>
      <c r="X26575" s="580"/>
    </row>
    <row r="26576" spans="14:24">
      <c r="N26576" s="716"/>
      <c r="O26576" s="716"/>
      <c r="P26576" s="716"/>
      <c r="Q26576" s="716"/>
      <c r="R26576" s="716"/>
      <c r="S26576" s="716"/>
      <c r="T26576" s="1051"/>
      <c r="U26576" s="360" t="s">
        <v>503</v>
      </c>
      <c r="V26576" s="821">
        <v>72</v>
      </c>
      <c r="W26576" s="358">
        <f t="shared" si="691"/>
        <v>26564</v>
      </c>
      <c r="X26576" s="580"/>
    </row>
    <row r="26577" spans="14:24">
      <c r="N26577" s="716"/>
      <c r="O26577" s="716"/>
      <c r="P26577" s="716"/>
      <c r="Q26577" s="716"/>
      <c r="R26577" s="716"/>
      <c r="S26577" s="716"/>
      <c r="T26577" s="1051"/>
      <c r="U26577" s="360" t="s">
        <v>503</v>
      </c>
      <c r="V26577" s="821">
        <v>73</v>
      </c>
      <c r="W26577" s="358">
        <f t="shared" si="691"/>
        <v>26565</v>
      </c>
      <c r="X26577" s="580"/>
    </row>
    <row r="26578" spans="14:24">
      <c r="N26578" s="716"/>
      <c r="O26578" s="716"/>
      <c r="P26578" s="716"/>
      <c r="Q26578" s="716"/>
      <c r="R26578" s="716"/>
      <c r="S26578" s="716"/>
      <c r="T26578" s="1051"/>
      <c r="U26578" s="360" t="s">
        <v>503</v>
      </c>
      <c r="V26578" s="821">
        <v>74</v>
      </c>
      <c r="W26578" s="358">
        <f t="shared" si="691"/>
        <v>26566</v>
      </c>
      <c r="X26578" s="580"/>
    </row>
    <row r="26579" spans="14:24">
      <c r="N26579" s="716"/>
      <c r="O26579" s="716"/>
      <c r="P26579" s="716"/>
      <c r="Q26579" s="716"/>
      <c r="R26579" s="716"/>
      <c r="S26579" s="716"/>
      <c r="T26579" s="1051"/>
      <c r="U26579" s="360" t="s">
        <v>503</v>
      </c>
      <c r="V26579" s="821">
        <v>75</v>
      </c>
      <c r="W26579" s="358">
        <f t="shared" si="691"/>
        <v>26567</v>
      </c>
      <c r="X26579" s="580"/>
    </row>
    <row r="26580" spans="14:24">
      <c r="N26580" s="716"/>
      <c r="O26580" s="716"/>
      <c r="P26580" s="716"/>
      <c r="Q26580" s="716"/>
      <c r="R26580" s="716"/>
      <c r="S26580" s="716"/>
      <c r="T26580" s="1051"/>
      <c r="U26580" s="360" t="s">
        <v>503</v>
      </c>
      <c r="V26580" s="821">
        <v>76</v>
      </c>
      <c r="W26580" s="358">
        <f t="shared" si="691"/>
        <v>26568</v>
      </c>
      <c r="X26580" s="580"/>
    </row>
    <row r="26581" spans="14:24">
      <c r="N26581" s="716"/>
      <c r="O26581" s="716"/>
      <c r="P26581" s="716"/>
      <c r="Q26581" s="716"/>
      <c r="R26581" s="716"/>
      <c r="S26581" s="716"/>
      <c r="T26581" s="1051"/>
      <c r="U26581" s="360" t="s">
        <v>503</v>
      </c>
      <c r="V26581" s="821">
        <v>77</v>
      </c>
      <c r="W26581" s="358">
        <f t="shared" si="691"/>
        <v>26569</v>
      </c>
      <c r="X26581" s="580"/>
    </row>
    <row r="26582" spans="14:24">
      <c r="N26582" s="716"/>
      <c r="O26582" s="716"/>
      <c r="P26582" s="716"/>
      <c r="Q26582" s="716"/>
      <c r="R26582" s="716"/>
      <c r="S26582" s="716"/>
      <c r="T26582" s="1051"/>
      <c r="U26582" s="360" t="s">
        <v>503</v>
      </c>
      <c r="V26582" s="821">
        <v>78</v>
      </c>
      <c r="W26582" s="358">
        <f t="shared" si="691"/>
        <v>26570</v>
      </c>
      <c r="X26582" s="580"/>
    </row>
    <row r="26583" spans="14:24">
      <c r="N26583" s="716"/>
      <c r="O26583" s="716"/>
      <c r="P26583" s="716"/>
      <c r="Q26583" s="716"/>
      <c r="R26583" s="716"/>
      <c r="S26583" s="716"/>
      <c r="T26583" s="1051"/>
      <c r="U26583" s="360" t="s">
        <v>503</v>
      </c>
      <c r="V26583" s="821">
        <v>79</v>
      </c>
      <c r="W26583" s="358">
        <f t="shared" si="691"/>
        <v>26571</v>
      </c>
      <c r="X26583" s="580"/>
    </row>
    <row r="26584" spans="14:24">
      <c r="N26584" s="716"/>
      <c r="O26584" s="716"/>
      <c r="P26584" s="716"/>
      <c r="Q26584" s="716"/>
      <c r="R26584" s="716"/>
      <c r="S26584" s="716"/>
      <c r="T26584" s="1051"/>
      <c r="U26584" s="360" t="s">
        <v>503</v>
      </c>
      <c r="V26584" s="821">
        <v>80</v>
      </c>
      <c r="W26584" s="358">
        <f t="shared" si="691"/>
        <v>26572</v>
      </c>
      <c r="X26584" s="580"/>
    </row>
    <row r="26585" spans="14:24">
      <c r="N26585" s="716"/>
      <c r="O26585" s="716"/>
      <c r="P26585" s="716"/>
      <c r="Q26585" s="716"/>
      <c r="R26585" s="716"/>
      <c r="S26585" s="716"/>
      <c r="T26585" s="1051"/>
      <c r="U26585" s="360" t="s">
        <v>503</v>
      </c>
      <c r="V26585" s="821">
        <v>81</v>
      </c>
      <c r="W26585" s="358">
        <f t="shared" si="691"/>
        <v>26573</v>
      </c>
      <c r="X26585" s="580"/>
    </row>
    <row r="26586" spans="14:24">
      <c r="N26586" s="716"/>
      <c r="O26586" s="716"/>
      <c r="P26586" s="716"/>
      <c r="Q26586" s="716"/>
      <c r="R26586" s="716"/>
      <c r="S26586" s="716"/>
      <c r="T26586" s="1051"/>
      <c r="U26586" s="360" t="s">
        <v>503</v>
      </c>
      <c r="V26586" s="821">
        <v>82</v>
      </c>
      <c r="W26586" s="358">
        <f t="shared" si="691"/>
        <v>26574</v>
      </c>
      <c r="X26586" s="580"/>
    </row>
    <row r="26587" spans="14:24">
      <c r="N26587" s="716"/>
      <c r="O26587" s="716"/>
      <c r="P26587" s="716"/>
      <c r="Q26587" s="716"/>
      <c r="R26587" s="716"/>
      <c r="S26587" s="716"/>
      <c r="T26587" s="1051"/>
      <c r="U26587" s="360" t="s">
        <v>503</v>
      </c>
      <c r="V26587" s="821">
        <v>83</v>
      </c>
      <c r="W26587" s="358">
        <f t="shared" si="691"/>
        <v>26575</v>
      </c>
      <c r="X26587" s="580"/>
    </row>
    <row r="26588" spans="14:24">
      <c r="N26588" s="716"/>
      <c r="O26588" s="716"/>
      <c r="P26588" s="716"/>
      <c r="Q26588" s="716"/>
      <c r="R26588" s="716"/>
      <c r="S26588" s="716"/>
      <c r="T26588" s="1051"/>
      <c r="U26588" s="360" t="s">
        <v>503</v>
      </c>
      <c r="V26588" s="821">
        <v>84</v>
      </c>
      <c r="W26588" s="358">
        <f t="shared" si="691"/>
        <v>26576</v>
      </c>
      <c r="X26588" s="580"/>
    </row>
    <row r="26589" spans="14:24">
      <c r="N26589" s="716"/>
      <c r="O26589" s="716"/>
      <c r="P26589" s="716"/>
      <c r="Q26589" s="716"/>
      <c r="R26589" s="716"/>
      <c r="S26589" s="716"/>
      <c r="T26589" s="1051"/>
      <c r="U26589" s="360" t="s">
        <v>503</v>
      </c>
      <c r="V26589" s="821">
        <v>85</v>
      </c>
      <c r="W26589" s="358">
        <f t="shared" si="691"/>
        <v>26577</v>
      </c>
      <c r="X26589" s="580"/>
    </row>
    <row r="26590" spans="14:24">
      <c r="N26590" s="716"/>
      <c r="O26590" s="716"/>
      <c r="P26590" s="716"/>
      <c r="Q26590" s="716"/>
      <c r="R26590" s="716"/>
      <c r="S26590" s="716"/>
      <c r="T26590" s="1051"/>
      <c r="U26590" s="360" t="s">
        <v>503</v>
      </c>
      <c r="V26590" s="821">
        <v>86</v>
      </c>
      <c r="W26590" s="358">
        <f t="shared" si="691"/>
        <v>26578</v>
      </c>
      <c r="X26590" s="580"/>
    </row>
    <row r="26591" spans="14:24">
      <c r="N26591" s="716"/>
      <c r="O26591" s="716"/>
      <c r="P26591" s="716"/>
      <c r="Q26591" s="716"/>
      <c r="R26591" s="716"/>
      <c r="S26591" s="716"/>
      <c r="T26591" s="1051"/>
      <c r="U26591" s="360" t="s">
        <v>503</v>
      </c>
      <c r="V26591" s="821">
        <v>87</v>
      </c>
      <c r="W26591" s="358">
        <f t="shared" si="691"/>
        <v>26579</v>
      </c>
      <c r="X26591" s="580"/>
    </row>
    <row r="26592" spans="14:24">
      <c r="N26592" s="716"/>
      <c r="O26592" s="716"/>
      <c r="P26592" s="716"/>
      <c r="Q26592" s="716"/>
      <c r="R26592" s="716"/>
      <c r="S26592" s="716"/>
      <c r="T26592" s="1051"/>
      <c r="U26592" s="360" t="s">
        <v>503</v>
      </c>
      <c r="V26592" s="821">
        <v>88</v>
      </c>
      <c r="W26592" s="358">
        <f t="shared" si="691"/>
        <v>26580</v>
      </c>
      <c r="X26592" s="580"/>
    </row>
    <row r="26593" spans="14:24">
      <c r="N26593" s="716"/>
      <c r="O26593" s="716"/>
      <c r="P26593" s="716"/>
      <c r="Q26593" s="716"/>
      <c r="R26593" s="716"/>
      <c r="S26593" s="716"/>
      <c r="T26593" s="1051"/>
      <c r="U26593" s="360" t="s">
        <v>503</v>
      </c>
      <c r="V26593" s="821">
        <v>89</v>
      </c>
      <c r="W26593" s="358">
        <f t="shared" si="691"/>
        <v>26581</v>
      </c>
      <c r="X26593" s="580"/>
    </row>
    <row r="26594" spans="14:24">
      <c r="N26594" s="716"/>
      <c r="O26594" s="716"/>
      <c r="P26594" s="716"/>
      <c r="Q26594" s="716"/>
      <c r="R26594" s="716"/>
      <c r="S26594" s="716"/>
      <c r="T26594" s="1051"/>
      <c r="U26594" s="360" t="s">
        <v>503</v>
      </c>
      <c r="V26594" s="821">
        <v>90</v>
      </c>
      <c r="W26594" s="358">
        <f t="shared" si="691"/>
        <v>26582</v>
      </c>
      <c r="X26594" s="580"/>
    </row>
    <row r="26595" spans="14:24">
      <c r="N26595" s="716"/>
      <c r="O26595" s="716"/>
      <c r="P26595" s="716"/>
      <c r="Q26595" s="716"/>
      <c r="R26595" s="716"/>
      <c r="S26595" s="716"/>
      <c r="T26595" s="1051"/>
      <c r="U26595" s="360" t="s">
        <v>503</v>
      </c>
      <c r="V26595" s="821">
        <v>91</v>
      </c>
      <c r="W26595" s="358">
        <f t="shared" si="691"/>
        <v>26583</v>
      </c>
      <c r="X26595" s="580"/>
    </row>
    <row r="26596" spans="14:24">
      <c r="N26596" s="716"/>
      <c r="O26596" s="716"/>
      <c r="P26596" s="716"/>
      <c r="Q26596" s="716"/>
      <c r="R26596" s="716"/>
      <c r="S26596" s="716"/>
      <c r="T26596" s="1051"/>
      <c r="U26596" s="360" t="s">
        <v>503</v>
      </c>
      <c r="V26596" s="821">
        <v>92</v>
      </c>
      <c r="W26596" s="358">
        <f t="shared" si="691"/>
        <v>26584</v>
      </c>
      <c r="X26596" s="580"/>
    </row>
    <row r="26597" spans="14:24">
      <c r="N26597" s="716"/>
      <c r="O26597" s="716"/>
      <c r="P26597" s="716"/>
      <c r="Q26597" s="716"/>
      <c r="R26597" s="716"/>
      <c r="S26597" s="716"/>
      <c r="T26597" s="1051"/>
      <c r="U26597" s="360" t="s">
        <v>503</v>
      </c>
      <c r="V26597" s="821">
        <v>93</v>
      </c>
      <c r="W26597" s="358">
        <f t="shared" si="691"/>
        <v>26585</v>
      </c>
      <c r="X26597" s="580"/>
    </row>
    <row r="26598" spans="14:24">
      <c r="N26598" s="716"/>
      <c r="O26598" s="716"/>
      <c r="P26598" s="716"/>
      <c r="Q26598" s="716"/>
      <c r="R26598" s="716"/>
      <c r="S26598" s="716"/>
      <c r="T26598" s="1051"/>
      <c r="U26598" s="360" t="s">
        <v>503</v>
      </c>
      <c r="V26598" s="821">
        <v>94</v>
      </c>
      <c r="W26598" s="358">
        <f t="shared" si="691"/>
        <v>26586</v>
      </c>
      <c r="X26598" s="580"/>
    </row>
    <row r="26599" spans="14:24">
      <c r="N26599" s="716"/>
      <c r="O26599" s="716"/>
      <c r="P26599" s="716"/>
      <c r="Q26599" s="716"/>
      <c r="R26599" s="716"/>
      <c r="S26599" s="716"/>
      <c r="T26599" s="1051"/>
      <c r="U26599" s="360" t="s">
        <v>503</v>
      </c>
      <c r="V26599" s="821">
        <v>95</v>
      </c>
      <c r="W26599" s="358">
        <f t="shared" si="691"/>
        <v>26587</v>
      </c>
      <c r="X26599" s="580"/>
    </row>
    <row r="26600" spans="14:24">
      <c r="N26600" s="716"/>
      <c r="O26600" s="716"/>
      <c r="P26600" s="716"/>
      <c r="Q26600" s="716"/>
      <c r="R26600" s="716"/>
      <c r="S26600" s="716"/>
      <c r="T26600" s="1051"/>
      <c r="U26600" s="360" t="s">
        <v>503</v>
      </c>
      <c r="V26600" s="821">
        <v>96</v>
      </c>
      <c r="W26600" s="358">
        <f t="shared" si="691"/>
        <v>26588</v>
      </c>
      <c r="X26600" s="580"/>
    </row>
    <row r="26601" spans="14:24">
      <c r="N26601" s="716"/>
      <c r="O26601" s="716"/>
      <c r="P26601" s="716"/>
      <c r="Q26601" s="716"/>
      <c r="R26601" s="716"/>
      <c r="S26601" s="716"/>
      <c r="T26601" s="1051"/>
      <c r="U26601" s="360" t="s">
        <v>504</v>
      </c>
      <c r="V26601" s="821">
        <v>1</v>
      </c>
      <c r="W26601" s="358">
        <f t="shared" si="691"/>
        <v>26589</v>
      </c>
      <c r="X26601" s="580"/>
    </row>
    <row r="26602" spans="14:24">
      <c r="N26602" s="716"/>
      <c r="O26602" s="716"/>
      <c r="P26602" s="716"/>
      <c r="Q26602" s="716"/>
      <c r="R26602" s="716"/>
      <c r="S26602" s="716"/>
      <c r="T26602" s="1051"/>
      <c r="U26602" s="360" t="s">
        <v>504</v>
      </c>
      <c r="V26602" s="821">
        <v>2</v>
      </c>
      <c r="W26602" s="358">
        <f t="shared" si="691"/>
        <v>26590</v>
      </c>
      <c r="X26602" s="580"/>
    </row>
    <row r="26603" spans="14:24">
      <c r="N26603" s="716"/>
      <c r="O26603" s="716"/>
      <c r="P26603" s="716"/>
      <c r="Q26603" s="716"/>
      <c r="R26603" s="716"/>
      <c r="S26603" s="716"/>
      <c r="T26603" s="1051"/>
      <c r="U26603" s="360" t="s">
        <v>504</v>
      </c>
      <c r="V26603" s="821">
        <v>3</v>
      </c>
      <c r="W26603" s="358">
        <f t="shared" si="691"/>
        <v>26591</v>
      </c>
      <c r="X26603" s="580"/>
    </row>
    <row r="26604" spans="14:24">
      <c r="N26604" s="716"/>
      <c r="O26604" s="716"/>
      <c r="P26604" s="716"/>
      <c r="Q26604" s="716"/>
      <c r="R26604" s="716"/>
      <c r="S26604" s="716"/>
      <c r="T26604" s="1051"/>
      <c r="U26604" s="360" t="s">
        <v>504</v>
      </c>
      <c r="V26604" s="821">
        <v>4</v>
      </c>
      <c r="W26604" s="358">
        <f t="shared" si="691"/>
        <v>26592</v>
      </c>
      <c r="X26604" s="580"/>
    </row>
    <row r="26605" spans="14:24">
      <c r="N26605" s="716"/>
      <c r="O26605" s="716"/>
      <c r="P26605" s="716"/>
      <c r="Q26605" s="716"/>
      <c r="R26605" s="716"/>
      <c r="S26605" s="716"/>
      <c r="T26605" s="1051"/>
      <c r="U26605" s="360" t="s">
        <v>504</v>
      </c>
      <c r="V26605" s="821">
        <v>5</v>
      </c>
      <c r="W26605" s="358">
        <f t="shared" si="691"/>
        <v>26593</v>
      </c>
      <c r="X26605" s="580"/>
    </row>
    <row r="26606" spans="14:24">
      <c r="N26606" s="716"/>
      <c r="O26606" s="716"/>
      <c r="P26606" s="716"/>
      <c r="Q26606" s="716"/>
      <c r="R26606" s="716"/>
      <c r="S26606" s="716"/>
      <c r="T26606" s="1051"/>
      <c r="U26606" s="360" t="s">
        <v>504</v>
      </c>
      <c r="V26606" s="821">
        <v>6</v>
      </c>
      <c r="W26606" s="358">
        <f t="shared" si="691"/>
        <v>26594</v>
      </c>
      <c r="X26606" s="580"/>
    </row>
    <row r="26607" spans="14:24">
      <c r="N26607" s="716"/>
      <c r="O26607" s="716"/>
      <c r="P26607" s="716"/>
      <c r="Q26607" s="716"/>
      <c r="R26607" s="716"/>
      <c r="S26607" s="716"/>
      <c r="T26607" s="1051"/>
      <c r="U26607" s="360" t="s">
        <v>504</v>
      </c>
      <c r="V26607" s="821">
        <v>7</v>
      </c>
      <c r="W26607" s="358">
        <f t="shared" si="691"/>
        <v>26595</v>
      </c>
      <c r="X26607" s="580"/>
    </row>
    <row r="26608" spans="14:24">
      <c r="N26608" s="716"/>
      <c r="O26608" s="716"/>
      <c r="P26608" s="716"/>
      <c r="Q26608" s="716"/>
      <c r="R26608" s="716"/>
      <c r="S26608" s="716"/>
      <c r="T26608" s="1051"/>
      <c r="U26608" s="360" t="s">
        <v>504</v>
      </c>
      <c r="V26608" s="821">
        <v>8</v>
      </c>
      <c r="W26608" s="358">
        <f t="shared" si="691"/>
        <v>26596</v>
      </c>
      <c r="X26608" s="580"/>
    </row>
    <row r="26609" spans="14:24">
      <c r="N26609" s="716"/>
      <c r="O26609" s="716"/>
      <c r="P26609" s="716"/>
      <c r="Q26609" s="716"/>
      <c r="R26609" s="716"/>
      <c r="S26609" s="716"/>
      <c r="T26609" s="1051"/>
      <c r="U26609" s="360" t="s">
        <v>504</v>
      </c>
      <c r="V26609" s="821">
        <v>9</v>
      </c>
      <c r="W26609" s="358">
        <f t="shared" si="691"/>
        <v>26597</v>
      </c>
      <c r="X26609" s="580"/>
    </row>
    <row r="26610" spans="14:24">
      <c r="N26610" s="716"/>
      <c r="O26610" s="716"/>
      <c r="P26610" s="716"/>
      <c r="Q26610" s="716"/>
      <c r="R26610" s="716"/>
      <c r="S26610" s="716"/>
      <c r="T26610" s="1051"/>
      <c r="U26610" s="360" t="s">
        <v>504</v>
      </c>
      <c r="V26610" s="821">
        <v>10</v>
      </c>
      <c r="W26610" s="358">
        <f t="shared" si="691"/>
        <v>26598</v>
      </c>
      <c r="X26610" s="580"/>
    </row>
    <row r="26611" spans="14:24">
      <c r="N26611" s="716"/>
      <c r="O26611" s="716"/>
      <c r="P26611" s="716"/>
      <c r="Q26611" s="716"/>
      <c r="R26611" s="716"/>
      <c r="S26611" s="716"/>
      <c r="T26611" s="1051"/>
      <c r="U26611" s="360" t="s">
        <v>504</v>
      </c>
      <c r="V26611" s="821">
        <v>11</v>
      </c>
      <c r="W26611" s="358">
        <f t="shared" si="691"/>
        <v>26599</v>
      </c>
      <c r="X26611" s="580"/>
    </row>
    <row r="26612" spans="14:24">
      <c r="N26612" s="716"/>
      <c r="O26612" s="716"/>
      <c r="P26612" s="716"/>
      <c r="Q26612" s="716"/>
      <c r="R26612" s="716"/>
      <c r="S26612" s="716"/>
      <c r="T26612" s="1051"/>
      <c r="U26612" s="360" t="s">
        <v>504</v>
      </c>
      <c r="V26612" s="821">
        <v>12</v>
      </c>
      <c r="W26612" s="358">
        <f t="shared" si="691"/>
        <v>26600</v>
      </c>
      <c r="X26612" s="580"/>
    </row>
    <row r="26613" spans="14:24">
      <c r="N26613" s="716"/>
      <c r="O26613" s="716"/>
      <c r="P26613" s="716"/>
      <c r="Q26613" s="716"/>
      <c r="R26613" s="716"/>
      <c r="S26613" s="716"/>
      <c r="T26613" s="1051"/>
      <c r="U26613" s="360" t="s">
        <v>504</v>
      </c>
      <c r="V26613" s="821">
        <v>13</v>
      </c>
      <c r="W26613" s="358">
        <f t="shared" si="691"/>
        <v>26601</v>
      </c>
      <c r="X26613" s="580"/>
    </row>
    <row r="26614" spans="14:24">
      <c r="N26614" s="716"/>
      <c r="O26614" s="716"/>
      <c r="P26614" s="716"/>
      <c r="Q26614" s="716"/>
      <c r="R26614" s="716"/>
      <c r="S26614" s="716"/>
      <c r="T26614" s="1051"/>
      <c r="U26614" s="360" t="s">
        <v>504</v>
      </c>
      <c r="V26614" s="821">
        <v>14</v>
      </c>
      <c r="W26614" s="358">
        <f t="shared" si="691"/>
        <v>26602</v>
      </c>
      <c r="X26614" s="580"/>
    </row>
    <row r="26615" spans="14:24">
      <c r="N26615" s="716"/>
      <c r="O26615" s="716"/>
      <c r="P26615" s="716"/>
      <c r="Q26615" s="716"/>
      <c r="R26615" s="716"/>
      <c r="S26615" s="716"/>
      <c r="T26615" s="1051"/>
      <c r="U26615" s="360" t="s">
        <v>504</v>
      </c>
      <c r="V26615" s="821">
        <v>15</v>
      </c>
      <c r="W26615" s="358">
        <f t="shared" si="691"/>
        <v>26603</v>
      </c>
      <c r="X26615" s="580"/>
    </row>
    <row r="26616" spans="14:24">
      <c r="N26616" s="716"/>
      <c r="O26616" s="716"/>
      <c r="P26616" s="716"/>
      <c r="Q26616" s="716"/>
      <c r="R26616" s="716"/>
      <c r="S26616" s="716"/>
      <c r="T26616" s="1051"/>
      <c r="U26616" s="360" t="s">
        <v>504</v>
      </c>
      <c r="V26616" s="821">
        <v>16</v>
      </c>
      <c r="W26616" s="358">
        <f t="shared" si="691"/>
        <v>26604</v>
      </c>
      <c r="X26616" s="580"/>
    </row>
    <row r="26617" spans="14:24">
      <c r="N26617" s="716"/>
      <c r="O26617" s="716"/>
      <c r="P26617" s="716"/>
      <c r="Q26617" s="716"/>
      <c r="R26617" s="716"/>
      <c r="S26617" s="716"/>
      <c r="T26617" s="1051"/>
      <c r="U26617" s="360" t="s">
        <v>504</v>
      </c>
      <c r="V26617" s="821">
        <v>17</v>
      </c>
      <c r="W26617" s="358">
        <f t="shared" si="691"/>
        <v>26605</v>
      </c>
      <c r="X26617" s="580"/>
    </row>
    <row r="26618" spans="14:24">
      <c r="N26618" s="716"/>
      <c r="O26618" s="716"/>
      <c r="P26618" s="716"/>
      <c r="Q26618" s="716"/>
      <c r="R26618" s="716"/>
      <c r="S26618" s="716"/>
      <c r="T26618" s="1051"/>
      <c r="U26618" s="360" t="s">
        <v>504</v>
      </c>
      <c r="V26618" s="821">
        <v>18</v>
      </c>
      <c r="W26618" s="358">
        <f t="shared" si="691"/>
        <v>26606</v>
      </c>
      <c r="X26618" s="580"/>
    </row>
    <row r="26619" spans="14:24">
      <c r="N26619" s="716"/>
      <c r="O26619" s="716"/>
      <c r="P26619" s="716"/>
      <c r="Q26619" s="716"/>
      <c r="R26619" s="716"/>
      <c r="S26619" s="716"/>
      <c r="T26619" s="1051"/>
      <c r="U26619" s="360" t="s">
        <v>504</v>
      </c>
      <c r="V26619" s="821">
        <v>19</v>
      </c>
      <c r="W26619" s="358">
        <f t="shared" si="691"/>
        <v>26607</v>
      </c>
      <c r="X26619" s="580"/>
    </row>
    <row r="26620" spans="14:24">
      <c r="N26620" s="716"/>
      <c r="O26620" s="716"/>
      <c r="P26620" s="716"/>
      <c r="Q26620" s="716"/>
      <c r="R26620" s="716"/>
      <c r="S26620" s="716"/>
      <c r="T26620" s="1051"/>
      <c r="U26620" s="360" t="s">
        <v>504</v>
      </c>
      <c r="V26620" s="821">
        <v>20</v>
      </c>
      <c r="W26620" s="358">
        <f t="shared" si="691"/>
        <v>26608</v>
      </c>
      <c r="X26620" s="580"/>
    </row>
    <row r="26621" spans="14:24">
      <c r="N26621" s="716"/>
      <c r="O26621" s="716"/>
      <c r="P26621" s="716"/>
      <c r="Q26621" s="716"/>
      <c r="R26621" s="716"/>
      <c r="S26621" s="716"/>
      <c r="T26621" s="1051"/>
      <c r="U26621" s="360" t="s">
        <v>504</v>
      </c>
      <c r="V26621" s="821">
        <v>21</v>
      </c>
      <c r="W26621" s="358">
        <f t="shared" si="691"/>
        <v>26609</v>
      </c>
      <c r="X26621" s="580"/>
    </row>
    <row r="26622" spans="14:24">
      <c r="N26622" s="716"/>
      <c r="O26622" s="716"/>
      <c r="P26622" s="716"/>
      <c r="Q26622" s="716"/>
      <c r="R26622" s="716"/>
      <c r="S26622" s="716"/>
      <c r="T26622" s="1051"/>
      <c r="U26622" s="360" t="s">
        <v>504</v>
      </c>
      <c r="V26622" s="821">
        <v>22</v>
      </c>
      <c r="W26622" s="358">
        <f t="shared" si="691"/>
        <v>26610</v>
      </c>
      <c r="X26622" s="580"/>
    </row>
    <row r="26623" spans="14:24">
      <c r="N26623" s="716"/>
      <c r="O26623" s="716"/>
      <c r="P26623" s="716"/>
      <c r="Q26623" s="716"/>
      <c r="R26623" s="716"/>
      <c r="S26623" s="716"/>
      <c r="T26623" s="1051"/>
      <c r="U26623" s="360" t="s">
        <v>504</v>
      </c>
      <c r="V26623" s="821">
        <v>23</v>
      </c>
      <c r="W26623" s="358">
        <f t="shared" si="691"/>
        <v>26611</v>
      </c>
      <c r="X26623" s="580"/>
    </row>
    <row r="26624" spans="14:24">
      <c r="N26624" s="716"/>
      <c r="O26624" s="716"/>
      <c r="P26624" s="716"/>
      <c r="Q26624" s="716"/>
      <c r="R26624" s="716"/>
      <c r="S26624" s="716"/>
      <c r="T26624" s="1051"/>
      <c r="U26624" s="360" t="s">
        <v>504</v>
      </c>
      <c r="V26624" s="821">
        <v>24</v>
      </c>
      <c r="W26624" s="358">
        <f t="shared" si="691"/>
        <v>26612</v>
      </c>
      <c r="X26624" s="580"/>
    </row>
    <row r="26625" spans="14:24">
      <c r="N26625" s="716"/>
      <c r="O26625" s="716"/>
      <c r="P26625" s="716"/>
      <c r="Q26625" s="716"/>
      <c r="R26625" s="716"/>
      <c r="S26625" s="716"/>
      <c r="T26625" s="1051"/>
      <c r="U26625" s="360" t="s">
        <v>504</v>
      </c>
      <c r="V26625" s="821">
        <v>25</v>
      </c>
      <c r="W26625" s="358">
        <f t="shared" si="691"/>
        <v>26613</v>
      </c>
      <c r="X26625" s="580"/>
    </row>
    <row r="26626" spans="14:24">
      <c r="N26626" s="716"/>
      <c r="O26626" s="716"/>
      <c r="P26626" s="716"/>
      <c r="Q26626" s="716"/>
      <c r="R26626" s="716"/>
      <c r="S26626" s="716"/>
      <c r="T26626" s="1051"/>
      <c r="U26626" s="360" t="s">
        <v>504</v>
      </c>
      <c r="V26626" s="821">
        <v>26</v>
      </c>
      <c r="W26626" s="358">
        <f t="shared" si="691"/>
        <v>26614</v>
      </c>
      <c r="X26626" s="580"/>
    </row>
    <row r="26627" spans="14:24">
      <c r="N26627" s="716"/>
      <c r="O26627" s="716"/>
      <c r="P26627" s="716"/>
      <c r="Q26627" s="716"/>
      <c r="R26627" s="716"/>
      <c r="S26627" s="716"/>
      <c r="T26627" s="1051"/>
      <c r="U26627" s="360" t="s">
        <v>504</v>
      </c>
      <c r="V26627" s="821">
        <v>27</v>
      </c>
      <c r="W26627" s="358">
        <f t="shared" si="691"/>
        <v>26615</v>
      </c>
      <c r="X26627" s="580"/>
    </row>
    <row r="26628" spans="14:24">
      <c r="N26628" s="716"/>
      <c r="O26628" s="716"/>
      <c r="P26628" s="716"/>
      <c r="Q26628" s="716"/>
      <c r="R26628" s="716"/>
      <c r="S26628" s="716"/>
      <c r="T26628" s="1051"/>
      <c r="U26628" s="360" t="s">
        <v>504</v>
      </c>
      <c r="V26628" s="821">
        <v>28</v>
      </c>
      <c r="W26628" s="358">
        <f t="shared" si="691"/>
        <v>26616</v>
      </c>
      <c r="X26628" s="580"/>
    </row>
    <row r="26629" spans="14:24">
      <c r="N26629" s="716"/>
      <c r="O26629" s="716"/>
      <c r="P26629" s="716"/>
      <c r="Q26629" s="716"/>
      <c r="R26629" s="716"/>
      <c r="S26629" s="716"/>
      <c r="T26629" s="1051"/>
      <c r="U26629" s="360" t="s">
        <v>504</v>
      </c>
      <c r="V26629" s="821">
        <v>29</v>
      </c>
      <c r="W26629" s="358">
        <f t="shared" si="691"/>
        <v>26617</v>
      </c>
      <c r="X26629" s="580"/>
    </row>
    <row r="26630" spans="14:24">
      <c r="N26630" s="716"/>
      <c r="O26630" s="716"/>
      <c r="P26630" s="716"/>
      <c r="Q26630" s="716"/>
      <c r="R26630" s="716"/>
      <c r="S26630" s="716"/>
      <c r="T26630" s="1051"/>
      <c r="U26630" s="360" t="s">
        <v>504</v>
      </c>
      <c r="V26630" s="821">
        <v>30</v>
      </c>
      <c r="W26630" s="358">
        <f t="shared" si="691"/>
        <v>26618</v>
      </c>
      <c r="X26630" s="580"/>
    </row>
    <row r="26631" spans="14:24">
      <c r="N26631" s="716"/>
      <c r="O26631" s="716"/>
      <c r="P26631" s="716"/>
      <c r="Q26631" s="716"/>
      <c r="R26631" s="716"/>
      <c r="S26631" s="716"/>
      <c r="T26631" s="1051"/>
      <c r="U26631" s="360" t="s">
        <v>504</v>
      </c>
      <c r="V26631" s="821">
        <v>31</v>
      </c>
      <c r="W26631" s="358">
        <f t="shared" si="691"/>
        <v>26619</v>
      </c>
      <c r="X26631" s="580"/>
    </row>
    <row r="26632" spans="14:24">
      <c r="N26632" s="716"/>
      <c r="O26632" s="716"/>
      <c r="P26632" s="716"/>
      <c r="Q26632" s="716"/>
      <c r="R26632" s="716"/>
      <c r="S26632" s="716"/>
      <c r="T26632" s="1051"/>
      <c r="U26632" s="360" t="s">
        <v>504</v>
      </c>
      <c r="V26632" s="821">
        <v>32</v>
      </c>
      <c r="W26632" s="358">
        <f t="shared" si="691"/>
        <v>26620</v>
      </c>
      <c r="X26632" s="580"/>
    </row>
    <row r="26633" spans="14:24">
      <c r="N26633" s="716"/>
      <c r="O26633" s="716"/>
      <c r="P26633" s="716"/>
      <c r="Q26633" s="716"/>
      <c r="R26633" s="716"/>
      <c r="S26633" s="716"/>
      <c r="T26633" s="1051"/>
      <c r="U26633" s="360" t="s">
        <v>504</v>
      </c>
      <c r="V26633" s="821">
        <v>33</v>
      </c>
      <c r="W26633" s="358">
        <f t="shared" si="691"/>
        <v>26621</v>
      </c>
      <c r="X26633" s="580"/>
    </row>
    <row r="26634" spans="14:24">
      <c r="N26634" s="716"/>
      <c r="O26634" s="716"/>
      <c r="P26634" s="716"/>
      <c r="Q26634" s="716"/>
      <c r="R26634" s="716"/>
      <c r="S26634" s="716"/>
      <c r="T26634" s="1051"/>
      <c r="U26634" s="360" t="s">
        <v>504</v>
      </c>
      <c r="V26634" s="821">
        <v>34</v>
      </c>
      <c r="W26634" s="358">
        <f t="shared" ref="W26634:W26697" si="692">W26633+1</f>
        <v>26622</v>
      </c>
      <c r="X26634" s="580"/>
    </row>
    <row r="26635" spans="14:24">
      <c r="N26635" s="716"/>
      <c r="O26635" s="716"/>
      <c r="P26635" s="716"/>
      <c r="Q26635" s="716"/>
      <c r="R26635" s="716"/>
      <c r="S26635" s="716"/>
      <c r="T26635" s="1051"/>
      <c r="U26635" s="360" t="s">
        <v>504</v>
      </c>
      <c r="V26635" s="821">
        <v>35</v>
      </c>
      <c r="W26635" s="358">
        <f t="shared" si="692"/>
        <v>26623</v>
      </c>
      <c r="X26635" s="580"/>
    </row>
    <row r="26636" spans="14:24">
      <c r="N26636" s="716"/>
      <c r="O26636" s="716"/>
      <c r="P26636" s="716"/>
      <c r="Q26636" s="716"/>
      <c r="R26636" s="716"/>
      <c r="S26636" s="716"/>
      <c r="T26636" s="1051"/>
      <c r="U26636" s="360" t="s">
        <v>504</v>
      </c>
      <c r="V26636" s="821">
        <v>36</v>
      </c>
      <c r="W26636" s="358">
        <f t="shared" si="692"/>
        <v>26624</v>
      </c>
      <c r="X26636" s="580"/>
    </row>
    <row r="26637" spans="14:24">
      <c r="N26637" s="716"/>
      <c r="O26637" s="716"/>
      <c r="P26637" s="716"/>
      <c r="Q26637" s="716"/>
      <c r="R26637" s="716"/>
      <c r="S26637" s="716"/>
      <c r="T26637" s="1051"/>
      <c r="U26637" s="360" t="s">
        <v>504</v>
      </c>
      <c r="V26637" s="821">
        <v>37</v>
      </c>
      <c r="W26637" s="358">
        <f t="shared" si="692"/>
        <v>26625</v>
      </c>
      <c r="X26637" s="580"/>
    </row>
    <row r="26638" spans="14:24">
      <c r="N26638" s="716"/>
      <c r="O26638" s="716"/>
      <c r="P26638" s="716"/>
      <c r="Q26638" s="716"/>
      <c r="R26638" s="716"/>
      <c r="S26638" s="716"/>
      <c r="T26638" s="1051"/>
      <c r="U26638" s="360" t="s">
        <v>504</v>
      </c>
      <c r="V26638" s="821">
        <v>38</v>
      </c>
      <c r="W26638" s="358">
        <f t="shared" si="692"/>
        <v>26626</v>
      </c>
      <c r="X26638" s="580"/>
    </row>
    <row r="26639" spans="14:24">
      <c r="N26639" s="716"/>
      <c r="O26639" s="716"/>
      <c r="P26639" s="716"/>
      <c r="Q26639" s="716"/>
      <c r="R26639" s="716"/>
      <c r="S26639" s="716"/>
      <c r="T26639" s="1051"/>
      <c r="U26639" s="360" t="s">
        <v>504</v>
      </c>
      <c r="V26639" s="821">
        <v>39</v>
      </c>
      <c r="W26639" s="358">
        <f t="shared" si="692"/>
        <v>26627</v>
      </c>
      <c r="X26639" s="580"/>
    </row>
    <row r="26640" spans="14:24">
      <c r="N26640" s="716"/>
      <c r="O26640" s="716"/>
      <c r="P26640" s="716"/>
      <c r="Q26640" s="716"/>
      <c r="R26640" s="716"/>
      <c r="S26640" s="716"/>
      <c r="T26640" s="1051"/>
      <c r="U26640" s="360" t="s">
        <v>504</v>
      </c>
      <c r="V26640" s="821">
        <v>40</v>
      </c>
      <c r="W26640" s="358">
        <f t="shared" si="692"/>
        <v>26628</v>
      </c>
      <c r="X26640" s="580"/>
    </row>
    <row r="26641" spans="14:24">
      <c r="N26641" s="716"/>
      <c r="O26641" s="716"/>
      <c r="P26641" s="716"/>
      <c r="Q26641" s="716"/>
      <c r="R26641" s="716"/>
      <c r="S26641" s="716"/>
      <c r="T26641" s="1051"/>
      <c r="U26641" s="360" t="s">
        <v>504</v>
      </c>
      <c r="V26641" s="821">
        <v>41</v>
      </c>
      <c r="W26641" s="358">
        <f t="shared" si="692"/>
        <v>26629</v>
      </c>
      <c r="X26641" s="580"/>
    </row>
    <row r="26642" spans="14:24">
      <c r="N26642" s="716"/>
      <c r="O26642" s="716"/>
      <c r="P26642" s="716"/>
      <c r="Q26642" s="716"/>
      <c r="R26642" s="716"/>
      <c r="S26642" s="716"/>
      <c r="T26642" s="1051"/>
      <c r="U26642" s="360" t="s">
        <v>504</v>
      </c>
      <c r="V26642" s="821">
        <v>42</v>
      </c>
      <c r="W26642" s="358">
        <f t="shared" si="692"/>
        <v>26630</v>
      </c>
      <c r="X26642" s="580"/>
    </row>
    <row r="26643" spans="14:24">
      <c r="N26643" s="716"/>
      <c r="O26643" s="716"/>
      <c r="P26643" s="716"/>
      <c r="Q26643" s="716"/>
      <c r="R26643" s="716"/>
      <c r="S26643" s="716"/>
      <c r="T26643" s="1051"/>
      <c r="U26643" s="360" t="s">
        <v>504</v>
      </c>
      <c r="V26643" s="821">
        <v>43</v>
      </c>
      <c r="W26643" s="358">
        <f t="shared" si="692"/>
        <v>26631</v>
      </c>
      <c r="X26643" s="580"/>
    </row>
    <row r="26644" spans="14:24">
      <c r="N26644" s="716"/>
      <c r="O26644" s="716"/>
      <c r="P26644" s="716"/>
      <c r="Q26644" s="716"/>
      <c r="R26644" s="716"/>
      <c r="S26644" s="716"/>
      <c r="T26644" s="1051"/>
      <c r="U26644" s="360" t="s">
        <v>504</v>
      </c>
      <c r="V26644" s="821">
        <v>44</v>
      </c>
      <c r="W26644" s="358">
        <f t="shared" si="692"/>
        <v>26632</v>
      </c>
      <c r="X26644" s="580"/>
    </row>
    <row r="26645" spans="14:24">
      <c r="N26645" s="716"/>
      <c r="O26645" s="716"/>
      <c r="P26645" s="716"/>
      <c r="Q26645" s="716"/>
      <c r="R26645" s="716"/>
      <c r="S26645" s="716"/>
      <c r="T26645" s="1051"/>
      <c r="U26645" s="360" t="s">
        <v>504</v>
      </c>
      <c r="V26645" s="821">
        <v>45</v>
      </c>
      <c r="W26645" s="358">
        <f t="shared" si="692"/>
        <v>26633</v>
      </c>
      <c r="X26645" s="580"/>
    </row>
    <row r="26646" spans="14:24">
      <c r="N26646" s="716"/>
      <c r="O26646" s="716"/>
      <c r="P26646" s="716"/>
      <c r="Q26646" s="716"/>
      <c r="R26646" s="716"/>
      <c r="S26646" s="716"/>
      <c r="T26646" s="1051"/>
      <c r="U26646" s="360" t="s">
        <v>504</v>
      </c>
      <c r="V26646" s="821">
        <v>46</v>
      </c>
      <c r="W26646" s="358">
        <f t="shared" si="692"/>
        <v>26634</v>
      </c>
      <c r="X26646" s="580"/>
    </row>
    <row r="26647" spans="14:24">
      <c r="N26647" s="716"/>
      <c r="O26647" s="716"/>
      <c r="P26647" s="716"/>
      <c r="Q26647" s="716"/>
      <c r="R26647" s="716"/>
      <c r="S26647" s="716"/>
      <c r="T26647" s="1051"/>
      <c r="U26647" s="360" t="s">
        <v>504</v>
      </c>
      <c r="V26647" s="821">
        <v>47</v>
      </c>
      <c r="W26647" s="358">
        <f t="shared" si="692"/>
        <v>26635</v>
      </c>
      <c r="X26647" s="580"/>
    </row>
    <row r="26648" spans="14:24">
      <c r="N26648" s="716"/>
      <c r="O26648" s="716"/>
      <c r="P26648" s="716"/>
      <c r="Q26648" s="716"/>
      <c r="R26648" s="716"/>
      <c r="S26648" s="716"/>
      <c r="T26648" s="1051"/>
      <c r="U26648" s="360" t="s">
        <v>504</v>
      </c>
      <c r="V26648" s="821">
        <v>48</v>
      </c>
      <c r="W26648" s="358">
        <f t="shared" si="692"/>
        <v>26636</v>
      </c>
      <c r="X26648" s="580"/>
    </row>
    <row r="26649" spans="14:24">
      <c r="N26649" s="716"/>
      <c r="O26649" s="716"/>
      <c r="P26649" s="716"/>
      <c r="Q26649" s="716"/>
      <c r="R26649" s="716"/>
      <c r="S26649" s="716"/>
      <c r="T26649" s="1051"/>
      <c r="U26649" s="360" t="s">
        <v>504</v>
      </c>
      <c r="V26649" s="821">
        <v>49</v>
      </c>
      <c r="W26649" s="358">
        <f t="shared" si="692"/>
        <v>26637</v>
      </c>
      <c r="X26649" s="580"/>
    </row>
    <row r="26650" spans="14:24">
      <c r="N26650" s="716"/>
      <c r="O26650" s="716"/>
      <c r="P26650" s="716"/>
      <c r="Q26650" s="716"/>
      <c r="R26650" s="716"/>
      <c r="S26650" s="716"/>
      <c r="T26650" s="1051"/>
      <c r="U26650" s="360" t="s">
        <v>504</v>
      </c>
      <c r="V26650" s="821">
        <v>50</v>
      </c>
      <c r="W26650" s="358">
        <f t="shared" si="692"/>
        <v>26638</v>
      </c>
      <c r="X26650" s="580"/>
    </row>
    <row r="26651" spans="14:24">
      <c r="N26651" s="716"/>
      <c r="O26651" s="716"/>
      <c r="P26651" s="716"/>
      <c r="Q26651" s="716"/>
      <c r="R26651" s="716"/>
      <c r="S26651" s="716"/>
      <c r="T26651" s="1051"/>
      <c r="U26651" s="360" t="s">
        <v>504</v>
      </c>
      <c r="V26651" s="821">
        <v>51</v>
      </c>
      <c r="W26651" s="358">
        <f t="shared" si="692"/>
        <v>26639</v>
      </c>
      <c r="X26651" s="580"/>
    </row>
    <row r="26652" spans="14:24">
      <c r="N26652" s="716"/>
      <c r="O26652" s="716"/>
      <c r="P26652" s="716"/>
      <c r="Q26652" s="716"/>
      <c r="R26652" s="716"/>
      <c r="S26652" s="716"/>
      <c r="T26652" s="1051"/>
      <c r="U26652" s="360" t="s">
        <v>504</v>
      </c>
      <c r="V26652" s="821">
        <v>52</v>
      </c>
      <c r="W26652" s="358">
        <f t="shared" si="692"/>
        <v>26640</v>
      </c>
      <c r="X26652" s="580"/>
    </row>
    <row r="26653" spans="14:24">
      <c r="N26653" s="716"/>
      <c r="O26653" s="716"/>
      <c r="P26653" s="716"/>
      <c r="Q26653" s="716"/>
      <c r="R26653" s="716"/>
      <c r="S26653" s="716"/>
      <c r="T26653" s="1051"/>
      <c r="U26653" s="360" t="s">
        <v>504</v>
      </c>
      <c r="V26653" s="821">
        <v>53</v>
      </c>
      <c r="W26653" s="358">
        <f t="shared" si="692"/>
        <v>26641</v>
      </c>
      <c r="X26653" s="580"/>
    </row>
    <row r="26654" spans="14:24">
      <c r="N26654" s="716"/>
      <c r="O26654" s="716"/>
      <c r="P26654" s="716"/>
      <c r="Q26654" s="716"/>
      <c r="R26654" s="716"/>
      <c r="S26654" s="716"/>
      <c r="T26654" s="1051"/>
      <c r="U26654" s="360" t="s">
        <v>504</v>
      </c>
      <c r="V26654" s="821">
        <v>54</v>
      </c>
      <c r="W26654" s="358">
        <f t="shared" si="692"/>
        <v>26642</v>
      </c>
      <c r="X26654" s="580"/>
    </row>
    <row r="26655" spans="14:24">
      <c r="N26655" s="716"/>
      <c r="O26655" s="716"/>
      <c r="P26655" s="716"/>
      <c r="Q26655" s="716"/>
      <c r="R26655" s="716"/>
      <c r="S26655" s="716"/>
      <c r="T26655" s="1051"/>
      <c r="U26655" s="360" t="s">
        <v>504</v>
      </c>
      <c r="V26655" s="821">
        <v>55</v>
      </c>
      <c r="W26655" s="358">
        <f t="shared" si="692"/>
        <v>26643</v>
      </c>
      <c r="X26655" s="580"/>
    </row>
    <row r="26656" spans="14:24">
      <c r="N26656" s="716"/>
      <c r="O26656" s="716"/>
      <c r="P26656" s="716"/>
      <c r="Q26656" s="716"/>
      <c r="R26656" s="716"/>
      <c r="S26656" s="716"/>
      <c r="T26656" s="1051"/>
      <c r="U26656" s="360" t="s">
        <v>504</v>
      </c>
      <c r="V26656" s="821">
        <v>56</v>
      </c>
      <c r="W26656" s="358">
        <f t="shared" si="692"/>
        <v>26644</v>
      </c>
      <c r="X26656" s="580"/>
    </row>
    <row r="26657" spans="14:24">
      <c r="N26657" s="716"/>
      <c r="O26657" s="716"/>
      <c r="P26657" s="716"/>
      <c r="Q26657" s="716"/>
      <c r="R26657" s="716"/>
      <c r="S26657" s="716"/>
      <c r="T26657" s="1051"/>
      <c r="U26657" s="360" t="s">
        <v>504</v>
      </c>
      <c r="V26657" s="821">
        <v>57</v>
      </c>
      <c r="W26657" s="358">
        <f t="shared" si="692"/>
        <v>26645</v>
      </c>
      <c r="X26657" s="580"/>
    </row>
    <row r="26658" spans="14:24">
      <c r="N26658" s="716"/>
      <c r="O26658" s="716"/>
      <c r="P26658" s="716"/>
      <c r="Q26658" s="716"/>
      <c r="R26658" s="716"/>
      <c r="S26658" s="716"/>
      <c r="T26658" s="1051"/>
      <c r="U26658" s="360" t="s">
        <v>504</v>
      </c>
      <c r="V26658" s="821">
        <v>58</v>
      </c>
      <c r="W26658" s="358">
        <f t="shared" si="692"/>
        <v>26646</v>
      </c>
      <c r="X26658" s="580"/>
    </row>
    <row r="26659" spans="14:24">
      <c r="N26659" s="716"/>
      <c r="O26659" s="716"/>
      <c r="P26659" s="716"/>
      <c r="Q26659" s="716"/>
      <c r="R26659" s="716"/>
      <c r="S26659" s="716"/>
      <c r="T26659" s="1051"/>
      <c r="U26659" s="360" t="s">
        <v>504</v>
      </c>
      <c r="V26659" s="821">
        <v>59</v>
      </c>
      <c r="W26659" s="358">
        <f t="shared" si="692"/>
        <v>26647</v>
      </c>
      <c r="X26659" s="580"/>
    </row>
    <row r="26660" spans="14:24">
      <c r="N26660" s="716"/>
      <c r="O26660" s="716"/>
      <c r="P26660" s="716"/>
      <c r="Q26660" s="716"/>
      <c r="R26660" s="716"/>
      <c r="S26660" s="716"/>
      <c r="T26660" s="1051"/>
      <c r="U26660" s="360" t="s">
        <v>504</v>
      </c>
      <c r="V26660" s="821">
        <v>60</v>
      </c>
      <c r="W26660" s="358">
        <f t="shared" si="692"/>
        <v>26648</v>
      </c>
      <c r="X26660" s="580"/>
    </row>
    <row r="26661" spans="14:24">
      <c r="N26661" s="716"/>
      <c r="O26661" s="716"/>
      <c r="P26661" s="716"/>
      <c r="Q26661" s="716"/>
      <c r="R26661" s="716"/>
      <c r="S26661" s="716"/>
      <c r="T26661" s="1051"/>
      <c r="U26661" s="360" t="s">
        <v>504</v>
      </c>
      <c r="V26661" s="821">
        <v>61</v>
      </c>
      <c r="W26661" s="358">
        <f t="shared" si="692"/>
        <v>26649</v>
      </c>
      <c r="X26661" s="580"/>
    </row>
    <row r="26662" spans="14:24">
      <c r="N26662" s="716"/>
      <c r="O26662" s="716"/>
      <c r="P26662" s="716"/>
      <c r="Q26662" s="716"/>
      <c r="R26662" s="716"/>
      <c r="S26662" s="716"/>
      <c r="T26662" s="1051"/>
      <c r="U26662" s="360" t="s">
        <v>504</v>
      </c>
      <c r="V26662" s="821">
        <v>62</v>
      </c>
      <c r="W26662" s="358">
        <f t="shared" si="692"/>
        <v>26650</v>
      </c>
      <c r="X26662" s="580"/>
    </row>
    <row r="26663" spans="14:24">
      <c r="N26663" s="716"/>
      <c r="O26663" s="716"/>
      <c r="P26663" s="716"/>
      <c r="Q26663" s="716"/>
      <c r="R26663" s="716"/>
      <c r="S26663" s="716"/>
      <c r="T26663" s="1051"/>
      <c r="U26663" s="360" t="s">
        <v>504</v>
      </c>
      <c r="V26663" s="821">
        <v>63</v>
      </c>
      <c r="W26663" s="358">
        <f t="shared" si="692"/>
        <v>26651</v>
      </c>
      <c r="X26663" s="580"/>
    </row>
    <row r="26664" spans="14:24">
      <c r="N26664" s="716"/>
      <c r="O26664" s="716"/>
      <c r="P26664" s="716"/>
      <c r="Q26664" s="716"/>
      <c r="R26664" s="716"/>
      <c r="S26664" s="716"/>
      <c r="T26664" s="1051"/>
      <c r="U26664" s="360" t="s">
        <v>504</v>
      </c>
      <c r="V26664" s="821">
        <v>64</v>
      </c>
      <c r="W26664" s="358">
        <f t="shared" si="692"/>
        <v>26652</v>
      </c>
      <c r="X26664" s="580"/>
    </row>
    <row r="26665" spans="14:24">
      <c r="N26665" s="716"/>
      <c r="O26665" s="716"/>
      <c r="P26665" s="716"/>
      <c r="Q26665" s="716"/>
      <c r="R26665" s="716"/>
      <c r="S26665" s="716"/>
      <c r="T26665" s="1051"/>
      <c r="U26665" s="360" t="s">
        <v>504</v>
      </c>
      <c r="V26665" s="821">
        <v>65</v>
      </c>
      <c r="W26665" s="358">
        <f t="shared" si="692"/>
        <v>26653</v>
      </c>
      <c r="X26665" s="580"/>
    </row>
    <row r="26666" spans="14:24">
      <c r="N26666" s="716"/>
      <c r="O26666" s="716"/>
      <c r="P26666" s="716"/>
      <c r="Q26666" s="716"/>
      <c r="R26666" s="716"/>
      <c r="S26666" s="716"/>
      <c r="T26666" s="1051"/>
      <c r="U26666" s="360" t="s">
        <v>504</v>
      </c>
      <c r="V26666" s="821">
        <v>66</v>
      </c>
      <c r="W26666" s="358">
        <f t="shared" si="692"/>
        <v>26654</v>
      </c>
      <c r="X26666" s="580"/>
    </row>
    <row r="26667" spans="14:24">
      <c r="N26667" s="716"/>
      <c r="O26667" s="716"/>
      <c r="P26667" s="716"/>
      <c r="Q26667" s="716"/>
      <c r="R26667" s="716"/>
      <c r="S26667" s="716"/>
      <c r="T26667" s="1051"/>
      <c r="U26667" s="360" t="s">
        <v>504</v>
      </c>
      <c r="V26667" s="821">
        <v>67</v>
      </c>
      <c r="W26667" s="358">
        <f t="shared" si="692"/>
        <v>26655</v>
      </c>
      <c r="X26667" s="580"/>
    </row>
    <row r="26668" spans="14:24">
      <c r="N26668" s="716"/>
      <c r="O26668" s="716"/>
      <c r="P26668" s="716"/>
      <c r="Q26668" s="716"/>
      <c r="R26668" s="716"/>
      <c r="S26668" s="716"/>
      <c r="T26668" s="1051"/>
      <c r="U26668" s="360" t="s">
        <v>504</v>
      </c>
      <c r="V26668" s="821">
        <v>68</v>
      </c>
      <c r="W26668" s="358">
        <f t="shared" si="692"/>
        <v>26656</v>
      </c>
      <c r="X26668" s="580"/>
    </row>
    <row r="26669" spans="14:24">
      <c r="N26669" s="716"/>
      <c r="O26669" s="716"/>
      <c r="P26669" s="716"/>
      <c r="Q26669" s="716"/>
      <c r="R26669" s="716"/>
      <c r="S26669" s="716"/>
      <c r="T26669" s="1051"/>
      <c r="U26669" s="360" t="s">
        <v>504</v>
      </c>
      <c r="V26669" s="821">
        <v>69</v>
      </c>
      <c r="W26669" s="358">
        <f t="shared" si="692"/>
        <v>26657</v>
      </c>
      <c r="X26669" s="580"/>
    </row>
    <row r="26670" spans="14:24">
      <c r="N26670" s="716"/>
      <c r="O26670" s="716"/>
      <c r="P26670" s="716"/>
      <c r="Q26670" s="716"/>
      <c r="R26670" s="716"/>
      <c r="S26670" s="716"/>
      <c r="T26670" s="1051"/>
      <c r="U26670" s="360" t="s">
        <v>504</v>
      </c>
      <c r="V26670" s="821">
        <v>70</v>
      </c>
      <c r="W26670" s="358">
        <f t="shared" si="692"/>
        <v>26658</v>
      </c>
      <c r="X26670" s="580"/>
    </row>
    <row r="26671" spans="14:24">
      <c r="N26671" s="716"/>
      <c r="O26671" s="716"/>
      <c r="P26671" s="716"/>
      <c r="Q26671" s="716"/>
      <c r="R26671" s="716"/>
      <c r="S26671" s="716"/>
      <c r="T26671" s="1051"/>
      <c r="U26671" s="360" t="s">
        <v>504</v>
      </c>
      <c r="V26671" s="821">
        <v>71</v>
      </c>
      <c r="W26671" s="358">
        <f t="shared" si="692"/>
        <v>26659</v>
      </c>
      <c r="X26671" s="580"/>
    </row>
    <row r="26672" spans="14:24">
      <c r="N26672" s="716"/>
      <c r="O26672" s="716"/>
      <c r="P26672" s="716"/>
      <c r="Q26672" s="716"/>
      <c r="R26672" s="716"/>
      <c r="S26672" s="716"/>
      <c r="T26672" s="1051"/>
      <c r="U26672" s="360" t="s">
        <v>504</v>
      </c>
      <c r="V26672" s="821">
        <v>72</v>
      </c>
      <c r="W26672" s="358">
        <f t="shared" si="692"/>
        <v>26660</v>
      </c>
      <c r="X26672" s="580"/>
    </row>
    <row r="26673" spans="14:24">
      <c r="N26673" s="716"/>
      <c r="O26673" s="716"/>
      <c r="P26673" s="716"/>
      <c r="Q26673" s="716"/>
      <c r="R26673" s="716"/>
      <c r="S26673" s="716"/>
      <c r="T26673" s="1051"/>
      <c r="U26673" s="360" t="s">
        <v>504</v>
      </c>
      <c r="V26673" s="821">
        <v>73</v>
      </c>
      <c r="W26673" s="358">
        <f t="shared" si="692"/>
        <v>26661</v>
      </c>
      <c r="X26673" s="580"/>
    </row>
    <row r="26674" spans="14:24">
      <c r="N26674" s="716"/>
      <c r="O26674" s="716"/>
      <c r="P26674" s="716"/>
      <c r="Q26674" s="716"/>
      <c r="R26674" s="716"/>
      <c r="S26674" s="716"/>
      <c r="T26674" s="1051"/>
      <c r="U26674" s="360" t="s">
        <v>504</v>
      </c>
      <c r="V26674" s="821">
        <v>74</v>
      </c>
      <c r="W26674" s="358">
        <f t="shared" si="692"/>
        <v>26662</v>
      </c>
      <c r="X26674" s="580"/>
    </row>
    <row r="26675" spans="14:24">
      <c r="N26675" s="716"/>
      <c r="O26675" s="716"/>
      <c r="P26675" s="716"/>
      <c r="Q26675" s="716"/>
      <c r="R26675" s="716"/>
      <c r="S26675" s="716"/>
      <c r="T26675" s="1051"/>
      <c r="U26675" s="360" t="s">
        <v>504</v>
      </c>
      <c r="V26675" s="821">
        <v>75</v>
      </c>
      <c r="W26675" s="358">
        <f t="shared" si="692"/>
        <v>26663</v>
      </c>
      <c r="X26675" s="580"/>
    </row>
    <row r="26676" spans="14:24">
      <c r="N26676" s="716"/>
      <c r="O26676" s="716"/>
      <c r="P26676" s="716"/>
      <c r="Q26676" s="716"/>
      <c r="R26676" s="716"/>
      <c r="S26676" s="716"/>
      <c r="T26676" s="1051"/>
      <c r="U26676" s="360" t="s">
        <v>504</v>
      </c>
      <c r="V26676" s="821">
        <v>76</v>
      </c>
      <c r="W26676" s="358">
        <f t="shared" si="692"/>
        <v>26664</v>
      </c>
      <c r="X26676" s="580"/>
    </row>
    <row r="26677" spans="14:24">
      <c r="N26677" s="716"/>
      <c r="O26677" s="716"/>
      <c r="P26677" s="716"/>
      <c r="Q26677" s="716"/>
      <c r="R26677" s="716"/>
      <c r="S26677" s="716"/>
      <c r="T26677" s="1051"/>
      <c r="U26677" s="360" t="s">
        <v>504</v>
      </c>
      <c r="V26677" s="821">
        <v>77</v>
      </c>
      <c r="W26677" s="358">
        <f t="shared" si="692"/>
        <v>26665</v>
      </c>
      <c r="X26677" s="580"/>
    </row>
    <row r="26678" spans="14:24">
      <c r="N26678" s="716"/>
      <c r="O26678" s="716"/>
      <c r="P26678" s="716"/>
      <c r="Q26678" s="716"/>
      <c r="R26678" s="716"/>
      <c r="S26678" s="716"/>
      <c r="T26678" s="1051"/>
      <c r="U26678" s="360" t="s">
        <v>504</v>
      </c>
      <c r="V26678" s="821">
        <v>78</v>
      </c>
      <c r="W26678" s="358">
        <f t="shared" si="692"/>
        <v>26666</v>
      </c>
      <c r="X26678" s="580"/>
    </row>
    <row r="26679" spans="14:24">
      <c r="N26679" s="716"/>
      <c r="O26679" s="716"/>
      <c r="P26679" s="716"/>
      <c r="Q26679" s="716"/>
      <c r="R26679" s="716"/>
      <c r="S26679" s="716"/>
      <c r="T26679" s="1051"/>
      <c r="U26679" s="360" t="s">
        <v>504</v>
      </c>
      <c r="V26679" s="821">
        <v>79</v>
      </c>
      <c r="W26679" s="358">
        <f t="shared" si="692"/>
        <v>26667</v>
      </c>
      <c r="X26679" s="580"/>
    </row>
    <row r="26680" spans="14:24">
      <c r="N26680" s="716"/>
      <c r="O26680" s="716"/>
      <c r="P26680" s="716"/>
      <c r="Q26680" s="716"/>
      <c r="R26680" s="716"/>
      <c r="S26680" s="716"/>
      <c r="T26680" s="1051"/>
      <c r="U26680" s="360" t="s">
        <v>504</v>
      </c>
      <c r="V26680" s="821">
        <v>80</v>
      </c>
      <c r="W26680" s="358">
        <f t="shared" si="692"/>
        <v>26668</v>
      </c>
      <c r="X26680" s="580"/>
    </row>
    <row r="26681" spans="14:24">
      <c r="N26681" s="716"/>
      <c r="O26681" s="716"/>
      <c r="P26681" s="716"/>
      <c r="Q26681" s="716"/>
      <c r="R26681" s="716"/>
      <c r="S26681" s="716"/>
      <c r="T26681" s="1051"/>
      <c r="U26681" s="360" t="s">
        <v>504</v>
      </c>
      <c r="V26681" s="821">
        <v>81</v>
      </c>
      <c r="W26681" s="358">
        <f t="shared" si="692"/>
        <v>26669</v>
      </c>
      <c r="X26681" s="580"/>
    </row>
    <row r="26682" spans="14:24">
      <c r="N26682" s="716"/>
      <c r="O26682" s="716"/>
      <c r="P26682" s="716"/>
      <c r="Q26682" s="716"/>
      <c r="R26682" s="716"/>
      <c r="S26682" s="716"/>
      <c r="T26682" s="1051"/>
      <c r="U26682" s="360" t="s">
        <v>504</v>
      </c>
      <c r="V26682" s="821">
        <v>82</v>
      </c>
      <c r="W26682" s="358">
        <f t="shared" si="692"/>
        <v>26670</v>
      </c>
      <c r="X26682" s="580"/>
    </row>
    <row r="26683" spans="14:24">
      <c r="N26683" s="716"/>
      <c r="O26683" s="716"/>
      <c r="P26683" s="716"/>
      <c r="Q26683" s="716"/>
      <c r="R26683" s="716"/>
      <c r="S26683" s="716"/>
      <c r="T26683" s="1051"/>
      <c r="U26683" s="360" t="s">
        <v>504</v>
      </c>
      <c r="V26683" s="821">
        <v>83</v>
      </c>
      <c r="W26683" s="358">
        <f t="shared" si="692"/>
        <v>26671</v>
      </c>
      <c r="X26683" s="580"/>
    </row>
    <row r="26684" spans="14:24">
      <c r="N26684" s="716"/>
      <c r="O26684" s="716"/>
      <c r="P26684" s="716"/>
      <c r="Q26684" s="716"/>
      <c r="R26684" s="716"/>
      <c r="S26684" s="716"/>
      <c r="T26684" s="1051"/>
      <c r="U26684" s="360" t="s">
        <v>504</v>
      </c>
      <c r="V26684" s="821">
        <v>84</v>
      </c>
      <c r="W26684" s="358">
        <f t="shared" si="692"/>
        <v>26672</v>
      </c>
      <c r="X26684" s="580"/>
    </row>
    <row r="26685" spans="14:24">
      <c r="N26685" s="716"/>
      <c r="O26685" s="716"/>
      <c r="P26685" s="716"/>
      <c r="Q26685" s="716"/>
      <c r="R26685" s="716"/>
      <c r="S26685" s="716"/>
      <c r="T26685" s="1051"/>
      <c r="U26685" s="360" t="s">
        <v>504</v>
      </c>
      <c r="V26685" s="821">
        <v>85</v>
      </c>
      <c r="W26685" s="358">
        <f t="shared" si="692"/>
        <v>26673</v>
      </c>
      <c r="X26685" s="580"/>
    </row>
    <row r="26686" spans="14:24">
      <c r="N26686" s="716"/>
      <c r="O26686" s="716"/>
      <c r="P26686" s="716"/>
      <c r="Q26686" s="716"/>
      <c r="R26686" s="716"/>
      <c r="S26686" s="716"/>
      <c r="T26686" s="1051"/>
      <c r="U26686" s="360" t="s">
        <v>504</v>
      </c>
      <c r="V26686" s="821">
        <v>86</v>
      </c>
      <c r="W26686" s="358">
        <f t="shared" si="692"/>
        <v>26674</v>
      </c>
      <c r="X26686" s="580"/>
    </row>
    <row r="26687" spans="14:24">
      <c r="N26687" s="716"/>
      <c r="O26687" s="716"/>
      <c r="P26687" s="716"/>
      <c r="Q26687" s="716"/>
      <c r="R26687" s="716"/>
      <c r="S26687" s="716"/>
      <c r="T26687" s="1051"/>
      <c r="U26687" s="360" t="s">
        <v>504</v>
      </c>
      <c r="V26687" s="821">
        <v>87</v>
      </c>
      <c r="W26687" s="358">
        <f t="shared" si="692"/>
        <v>26675</v>
      </c>
      <c r="X26687" s="580"/>
    </row>
    <row r="26688" spans="14:24">
      <c r="N26688" s="716"/>
      <c r="O26688" s="716"/>
      <c r="P26688" s="716"/>
      <c r="Q26688" s="716"/>
      <c r="R26688" s="716"/>
      <c r="S26688" s="716"/>
      <c r="T26688" s="1051"/>
      <c r="U26688" s="360" t="s">
        <v>504</v>
      </c>
      <c r="V26688" s="821">
        <v>88</v>
      </c>
      <c r="W26688" s="358">
        <f t="shared" si="692"/>
        <v>26676</v>
      </c>
      <c r="X26688" s="580"/>
    </row>
    <row r="26689" spans="14:24">
      <c r="N26689" s="716"/>
      <c r="O26689" s="716"/>
      <c r="P26689" s="716"/>
      <c r="Q26689" s="716"/>
      <c r="R26689" s="716"/>
      <c r="S26689" s="716"/>
      <c r="T26689" s="1051"/>
      <c r="U26689" s="360" t="s">
        <v>504</v>
      </c>
      <c r="V26689" s="821">
        <v>89</v>
      </c>
      <c r="W26689" s="358">
        <f t="shared" si="692"/>
        <v>26677</v>
      </c>
      <c r="X26689" s="580"/>
    </row>
    <row r="26690" spans="14:24">
      <c r="N26690" s="716"/>
      <c r="O26690" s="716"/>
      <c r="P26690" s="716"/>
      <c r="Q26690" s="716"/>
      <c r="R26690" s="716"/>
      <c r="S26690" s="716"/>
      <c r="T26690" s="1051"/>
      <c r="U26690" s="360" t="s">
        <v>504</v>
      </c>
      <c r="V26690" s="821">
        <v>90</v>
      </c>
      <c r="W26690" s="358">
        <f t="shared" si="692"/>
        <v>26678</v>
      </c>
      <c r="X26690" s="580"/>
    </row>
    <row r="26691" spans="14:24">
      <c r="N26691" s="716"/>
      <c r="O26691" s="716"/>
      <c r="P26691" s="716"/>
      <c r="Q26691" s="716"/>
      <c r="R26691" s="716"/>
      <c r="S26691" s="716"/>
      <c r="T26691" s="1051"/>
      <c r="U26691" s="360" t="s">
        <v>504</v>
      </c>
      <c r="V26691" s="821">
        <v>91</v>
      </c>
      <c r="W26691" s="358">
        <f t="shared" si="692"/>
        <v>26679</v>
      </c>
      <c r="X26691" s="580"/>
    </row>
    <row r="26692" spans="14:24">
      <c r="N26692" s="716"/>
      <c r="O26692" s="716"/>
      <c r="P26692" s="716"/>
      <c r="Q26692" s="716"/>
      <c r="R26692" s="716"/>
      <c r="S26692" s="716"/>
      <c r="T26692" s="1051"/>
      <c r="U26692" s="360" t="s">
        <v>504</v>
      </c>
      <c r="V26692" s="821">
        <v>92</v>
      </c>
      <c r="W26692" s="358">
        <f t="shared" si="692"/>
        <v>26680</v>
      </c>
      <c r="X26692" s="580"/>
    </row>
    <row r="26693" spans="14:24">
      <c r="N26693" s="716"/>
      <c r="O26693" s="716"/>
      <c r="P26693" s="716"/>
      <c r="Q26693" s="716"/>
      <c r="R26693" s="716"/>
      <c r="S26693" s="716"/>
      <c r="T26693" s="1051"/>
      <c r="U26693" s="360" t="s">
        <v>504</v>
      </c>
      <c r="V26693" s="821">
        <v>93</v>
      </c>
      <c r="W26693" s="358">
        <f t="shared" si="692"/>
        <v>26681</v>
      </c>
      <c r="X26693" s="580"/>
    </row>
    <row r="26694" spans="14:24">
      <c r="N26694" s="716"/>
      <c r="O26694" s="716"/>
      <c r="P26694" s="716"/>
      <c r="Q26694" s="716"/>
      <c r="R26694" s="716"/>
      <c r="S26694" s="716"/>
      <c r="T26694" s="1051"/>
      <c r="U26694" s="360" t="s">
        <v>504</v>
      </c>
      <c r="V26694" s="821">
        <v>94</v>
      </c>
      <c r="W26694" s="358">
        <f t="shared" si="692"/>
        <v>26682</v>
      </c>
      <c r="X26694" s="580"/>
    </row>
    <row r="26695" spans="14:24">
      <c r="N26695" s="716"/>
      <c r="O26695" s="716"/>
      <c r="P26695" s="716"/>
      <c r="Q26695" s="716"/>
      <c r="R26695" s="716"/>
      <c r="S26695" s="716"/>
      <c r="T26695" s="1051"/>
      <c r="U26695" s="360" t="s">
        <v>504</v>
      </c>
      <c r="V26695" s="821">
        <v>95</v>
      </c>
      <c r="W26695" s="358">
        <f t="shared" si="692"/>
        <v>26683</v>
      </c>
      <c r="X26695" s="580"/>
    </row>
    <row r="26696" spans="14:24">
      <c r="N26696" s="716"/>
      <c r="O26696" s="716"/>
      <c r="P26696" s="716"/>
      <c r="Q26696" s="716"/>
      <c r="R26696" s="716"/>
      <c r="S26696" s="716"/>
      <c r="T26696" s="1051"/>
      <c r="U26696" s="360" t="s">
        <v>504</v>
      </c>
      <c r="V26696" s="821">
        <v>96</v>
      </c>
      <c r="W26696" s="358">
        <f t="shared" si="692"/>
        <v>26684</v>
      </c>
      <c r="X26696" s="580"/>
    </row>
    <row r="26697" spans="14:24">
      <c r="N26697" s="716"/>
      <c r="O26697" s="716"/>
      <c r="P26697" s="716"/>
      <c r="Q26697" s="716"/>
      <c r="R26697" s="716"/>
      <c r="S26697" s="716"/>
      <c r="T26697" s="1051"/>
      <c r="U26697" s="360" t="s">
        <v>505</v>
      </c>
      <c r="V26697" s="821">
        <v>1</v>
      </c>
      <c r="W26697" s="358">
        <f t="shared" si="692"/>
        <v>26685</v>
      </c>
      <c r="X26697" s="580"/>
    </row>
    <row r="26698" spans="14:24">
      <c r="N26698" s="716"/>
      <c r="O26698" s="716"/>
      <c r="P26698" s="716"/>
      <c r="Q26698" s="716"/>
      <c r="R26698" s="716"/>
      <c r="S26698" s="716"/>
      <c r="T26698" s="1051"/>
      <c r="U26698" s="360" t="s">
        <v>505</v>
      </c>
      <c r="V26698" s="821">
        <v>2</v>
      </c>
      <c r="W26698" s="358">
        <f t="shared" ref="W26698:W26761" si="693">W26697+1</f>
        <v>26686</v>
      </c>
      <c r="X26698" s="580"/>
    </row>
    <row r="26699" spans="14:24">
      <c r="N26699" s="716"/>
      <c r="O26699" s="716"/>
      <c r="P26699" s="716"/>
      <c r="Q26699" s="716"/>
      <c r="R26699" s="716"/>
      <c r="S26699" s="716"/>
      <c r="T26699" s="1051"/>
      <c r="U26699" s="360" t="s">
        <v>505</v>
      </c>
      <c r="V26699" s="821">
        <v>3</v>
      </c>
      <c r="W26699" s="358">
        <f t="shared" si="693"/>
        <v>26687</v>
      </c>
      <c r="X26699" s="580"/>
    </row>
    <row r="26700" spans="14:24">
      <c r="N26700" s="716"/>
      <c r="O26700" s="716"/>
      <c r="P26700" s="716"/>
      <c r="Q26700" s="716"/>
      <c r="R26700" s="716"/>
      <c r="S26700" s="716"/>
      <c r="T26700" s="1051"/>
      <c r="U26700" s="360" t="s">
        <v>505</v>
      </c>
      <c r="V26700" s="821">
        <v>4</v>
      </c>
      <c r="W26700" s="358">
        <f t="shared" si="693"/>
        <v>26688</v>
      </c>
      <c r="X26700" s="580"/>
    </row>
    <row r="26701" spans="14:24">
      <c r="N26701" s="716"/>
      <c r="O26701" s="716"/>
      <c r="P26701" s="716"/>
      <c r="Q26701" s="716"/>
      <c r="R26701" s="716"/>
      <c r="S26701" s="716"/>
      <c r="T26701" s="1051"/>
      <c r="U26701" s="360" t="s">
        <v>505</v>
      </c>
      <c r="V26701" s="821">
        <v>5</v>
      </c>
      <c r="W26701" s="358">
        <f t="shared" si="693"/>
        <v>26689</v>
      </c>
      <c r="X26701" s="580"/>
    </row>
    <row r="26702" spans="14:24">
      <c r="N26702" s="716"/>
      <c r="O26702" s="716"/>
      <c r="P26702" s="716"/>
      <c r="Q26702" s="716"/>
      <c r="R26702" s="716"/>
      <c r="S26702" s="716"/>
      <c r="T26702" s="1051"/>
      <c r="U26702" s="360" t="s">
        <v>505</v>
      </c>
      <c r="V26702" s="821">
        <v>6</v>
      </c>
      <c r="W26702" s="358">
        <f t="shared" si="693"/>
        <v>26690</v>
      </c>
      <c r="X26702" s="580"/>
    </row>
    <row r="26703" spans="14:24">
      <c r="N26703" s="716"/>
      <c r="O26703" s="716"/>
      <c r="P26703" s="716"/>
      <c r="Q26703" s="716"/>
      <c r="R26703" s="716"/>
      <c r="S26703" s="716"/>
      <c r="T26703" s="1051"/>
      <c r="U26703" s="360" t="s">
        <v>505</v>
      </c>
      <c r="V26703" s="821">
        <v>7</v>
      </c>
      <c r="W26703" s="358">
        <f t="shared" si="693"/>
        <v>26691</v>
      </c>
      <c r="X26703" s="580"/>
    </row>
    <row r="26704" spans="14:24">
      <c r="N26704" s="716"/>
      <c r="O26704" s="716"/>
      <c r="P26704" s="716"/>
      <c r="Q26704" s="716"/>
      <c r="R26704" s="716"/>
      <c r="S26704" s="716"/>
      <c r="T26704" s="1051"/>
      <c r="U26704" s="360" t="s">
        <v>505</v>
      </c>
      <c r="V26704" s="821">
        <v>8</v>
      </c>
      <c r="W26704" s="358">
        <f t="shared" si="693"/>
        <v>26692</v>
      </c>
      <c r="X26704" s="580"/>
    </row>
    <row r="26705" spans="14:24">
      <c r="N26705" s="716"/>
      <c r="O26705" s="716"/>
      <c r="P26705" s="716"/>
      <c r="Q26705" s="716"/>
      <c r="R26705" s="716"/>
      <c r="S26705" s="716"/>
      <c r="T26705" s="1051"/>
      <c r="U26705" s="360" t="s">
        <v>505</v>
      </c>
      <c r="V26705" s="821">
        <v>9</v>
      </c>
      <c r="W26705" s="358">
        <f t="shared" si="693"/>
        <v>26693</v>
      </c>
      <c r="X26705" s="580"/>
    </row>
    <row r="26706" spans="14:24">
      <c r="N26706" s="716"/>
      <c r="O26706" s="716"/>
      <c r="P26706" s="716"/>
      <c r="Q26706" s="716"/>
      <c r="R26706" s="716"/>
      <c r="S26706" s="716"/>
      <c r="T26706" s="1051"/>
      <c r="U26706" s="360" t="s">
        <v>505</v>
      </c>
      <c r="V26706" s="821">
        <v>10</v>
      </c>
      <c r="W26706" s="358">
        <f t="shared" si="693"/>
        <v>26694</v>
      </c>
      <c r="X26706" s="580"/>
    </row>
    <row r="26707" spans="14:24">
      <c r="N26707" s="716"/>
      <c r="O26707" s="716"/>
      <c r="P26707" s="716"/>
      <c r="Q26707" s="716"/>
      <c r="R26707" s="716"/>
      <c r="S26707" s="716"/>
      <c r="T26707" s="1051"/>
      <c r="U26707" s="360" t="s">
        <v>505</v>
      </c>
      <c r="V26707" s="821">
        <v>11</v>
      </c>
      <c r="W26707" s="358">
        <f t="shared" si="693"/>
        <v>26695</v>
      </c>
      <c r="X26707" s="580"/>
    </row>
    <row r="26708" spans="14:24">
      <c r="N26708" s="716"/>
      <c r="O26708" s="716"/>
      <c r="P26708" s="716"/>
      <c r="Q26708" s="716"/>
      <c r="R26708" s="716"/>
      <c r="S26708" s="716"/>
      <c r="T26708" s="1051"/>
      <c r="U26708" s="360" t="s">
        <v>505</v>
      </c>
      <c r="V26708" s="821">
        <v>12</v>
      </c>
      <c r="W26708" s="358">
        <f t="shared" si="693"/>
        <v>26696</v>
      </c>
      <c r="X26708" s="580"/>
    </row>
    <row r="26709" spans="14:24">
      <c r="N26709" s="716"/>
      <c r="O26709" s="716"/>
      <c r="P26709" s="716"/>
      <c r="Q26709" s="716"/>
      <c r="R26709" s="716"/>
      <c r="S26709" s="716"/>
      <c r="T26709" s="1051"/>
      <c r="U26709" s="360" t="s">
        <v>505</v>
      </c>
      <c r="V26709" s="821">
        <v>13</v>
      </c>
      <c r="W26709" s="358">
        <f t="shared" si="693"/>
        <v>26697</v>
      </c>
      <c r="X26709" s="580"/>
    </row>
    <row r="26710" spans="14:24">
      <c r="N26710" s="716"/>
      <c r="O26710" s="716"/>
      <c r="P26710" s="716"/>
      <c r="Q26710" s="716"/>
      <c r="R26710" s="716"/>
      <c r="S26710" s="716"/>
      <c r="T26710" s="1051"/>
      <c r="U26710" s="360" t="s">
        <v>505</v>
      </c>
      <c r="V26710" s="821">
        <v>14</v>
      </c>
      <c r="W26710" s="358">
        <f t="shared" si="693"/>
        <v>26698</v>
      </c>
      <c r="X26710" s="580"/>
    </row>
    <row r="26711" spans="14:24">
      <c r="N26711" s="716"/>
      <c r="O26711" s="716"/>
      <c r="P26711" s="716"/>
      <c r="Q26711" s="716"/>
      <c r="R26711" s="716"/>
      <c r="S26711" s="716"/>
      <c r="T26711" s="1051"/>
      <c r="U26711" s="360" t="s">
        <v>505</v>
      </c>
      <c r="V26711" s="821">
        <v>15</v>
      </c>
      <c r="W26711" s="358">
        <f t="shared" si="693"/>
        <v>26699</v>
      </c>
      <c r="X26711" s="580"/>
    </row>
    <row r="26712" spans="14:24">
      <c r="N26712" s="716"/>
      <c r="O26712" s="716"/>
      <c r="P26712" s="716"/>
      <c r="Q26712" s="716"/>
      <c r="R26712" s="716"/>
      <c r="S26712" s="716"/>
      <c r="T26712" s="1051"/>
      <c r="U26712" s="360" t="s">
        <v>505</v>
      </c>
      <c r="V26712" s="821">
        <v>16</v>
      </c>
      <c r="W26712" s="358">
        <f t="shared" si="693"/>
        <v>26700</v>
      </c>
      <c r="X26712" s="580"/>
    </row>
    <row r="26713" spans="14:24">
      <c r="N26713" s="716"/>
      <c r="O26713" s="716"/>
      <c r="P26713" s="716"/>
      <c r="Q26713" s="716"/>
      <c r="R26713" s="716"/>
      <c r="S26713" s="716"/>
      <c r="T26713" s="1051"/>
      <c r="U26713" s="360" t="s">
        <v>505</v>
      </c>
      <c r="V26713" s="821">
        <v>17</v>
      </c>
      <c r="W26713" s="358">
        <f t="shared" si="693"/>
        <v>26701</v>
      </c>
      <c r="X26713" s="580"/>
    </row>
    <row r="26714" spans="14:24">
      <c r="N26714" s="716"/>
      <c r="O26714" s="716"/>
      <c r="P26714" s="716"/>
      <c r="Q26714" s="716"/>
      <c r="R26714" s="716"/>
      <c r="S26714" s="716"/>
      <c r="T26714" s="1051"/>
      <c r="U26714" s="360" t="s">
        <v>505</v>
      </c>
      <c r="V26714" s="821">
        <v>18</v>
      </c>
      <c r="W26714" s="358">
        <f t="shared" si="693"/>
        <v>26702</v>
      </c>
      <c r="X26714" s="580"/>
    </row>
    <row r="26715" spans="14:24">
      <c r="N26715" s="716"/>
      <c r="O26715" s="716"/>
      <c r="P26715" s="716"/>
      <c r="Q26715" s="716"/>
      <c r="R26715" s="716"/>
      <c r="S26715" s="716"/>
      <c r="T26715" s="1051"/>
      <c r="U26715" s="360" t="s">
        <v>505</v>
      </c>
      <c r="V26715" s="821">
        <v>19</v>
      </c>
      <c r="W26715" s="358">
        <f t="shared" si="693"/>
        <v>26703</v>
      </c>
      <c r="X26715" s="580"/>
    </row>
    <row r="26716" spans="14:24">
      <c r="N26716" s="716"/>
      <c r="O26716" s="716"/>
      <c r="P26716" s="716"/>
      <c r="Q26716" s="716"/>
      <c r="R26716" s="716"/>
      <c r="S26716" s="716"/>
      <c r="T26716" s="1051"/>
      <c r="U26716" s="360" t="s">
        <v>505</v>
      </c>
      <c r="V26716" s="821">
        <v>20</v>
      </c>
      <c r="W26716" s="358">
        <f t="shared" si="693"/>
        <v>26704</v>
      </c>
      <c r="X26716" s="580"/>
    </row>
    <row r="26717" spans="14:24">
      <c r="N26717" s="716"/>
      <c r="O26717" s="716"/>
      <c r="P26717" s="716"/>
      <c r="Q26717" s="716"/>
      <c r="R26717" s="716"/>
      <c r="S26717" s="716"/>
      <c r="T26717" s="1051"/>
      <c r="U26717" s="360" t="s">
        <v>505</v>
      </c>
      <c r="V26717" s="821">
        <v>21</v>
      </c>
      <c r="W26717" s="358">
        <f t="shared" si="693"/>
        <v>26705</v>
      </c>
      <c r="X26717" s="580"/>
    </row>
    <row r="26718" spans="14:24">
      <c r="N26718" s="716"/>
      <c r="O26718" s="716"/>
      <c r="P26718" s="716"/>
      <c r="Q26718" s="716"/>
      <c r="R26718" s="716"/>
      <c r="S26718" s="716"/>
      <c r="T26718" s="1051"/>
      <c r="U26718" s="360" t="s">
        <v>505</v>
      </c>
      <c r="V26718" s="821">
        <v>22</v>
      </c>
      <c r="W26718" s="358">
        <f t="shared" si="693"/>
        <v>26706</v>
      </c>
      <c r="X26718" s="580"/>
    </row>
    <row r="26719" spans="14:24">
      <c r="N26719" s="716"/>
      <c r="O26719" s="716"/>
      <c r="P26719" s="716"/>
      <c r="Q26719" s="716"/>
      <c r="R26719" s="716"/>
      <c r="S26719" s="716"/>
      <c r="T26719" s="1051"/>
      <c r="U26719" s="360" t="s">
        <v>505</v>
      </c>
      <c r="V26719" s="821">
        <v>23</v>
      </c>
      <c r="W26719" s="358">
        <f t="shared" si="693"/>
        <v>26707</v>
      </c>
      <c r="X26719" s="580"/>
    </row>
    <row r="26720" spans="14:24">
      <c r="N26720" s="716"/>
      <c r="O26720" s="716"/>
      <c r="P26720" s="716"/>
      <c r="Q26720" s="716"/>
      <c r="R26720" s="716"/>
      <c r="S26720" s="716"/>
      <c r="T26720" s="1051"/>
      <c r="U26720" s="360" t="s">
        <v>505</v>
      </c>
      <c r="V26720" s="821">
        <v>24</v>
      </c>
      <c r="W26720" s="358">
        <f t="shared" si="693"/>
        <v>26708</v>
      </c>
      <c r="X26720" s="580"/>
    </row>
    <row r="26721" spans="14:24">
      <c r="N26721" s="716"/>
      <c r="O26721" s="716"/>
      <c r="P26721" s="716"/>
      <c r="Q26721" s="716"/>
      <c r="R26721" s="716"/>
      <c r="S26721" s="716"/>
      <c r="T26721" s="1051"/>
      <c r="U26721" s="360" t="s">
        <v>505</v>
      </c>
      <c r="V26721" s="821">
        <v>25</v>
      </c>
      <c r="W26721" s="358">
        <f t="shared" si="693"/>
        <v>26709</v>
      </c>
      <c r="X26721" s="580"/>
    </row>
    <row r="26722" spans="14:24">
      <c r="N26722" s="716"/>
      <c r="O26722" s="716"/>
      <c r="P26722" s="716"/>
      <c r="Q26722" s="716"/>
      <c r="R26722" s="716"/>
      <c r="S26722" s="716"/>
      <c r="T26722" s="1051"/>
      <c r="U26722" s="360" t="s">
        <v>505</v>
      </c>
      <c r="V26722" s="821">
        <v>26</v>
      </c>
      <c r="W26722" s="358">
        <f t="shared" si="693"/>
        <v>26710</v>
      </c>
      <c r="X26722" s="580"/>
    </row>
    <row r="26723" spans="14:24">
      <c r="N26723" s="716"/>
      <c r="O26723" s="716"/>
      <c r="P26723" s="716"/>
      <c r="Q26723" s="716"/>
      <c r="R26723" s="716"/>
      <c r="S26723" s="716"/>
      <c r="T26723" s="1051"/>
      <c r="U26723" s="360" t="s">
        <v>505</v>
      </c>
      <c r="V26723" s="821">
        <v>27</v>
      </c>
      <c r="W26723" s="358">
        <f t="shared" si="693"/>
        <v>26711</v>
      </c>
      <c r="X26723" s="580"/>
    </row>
    <row r="26724" spans="14:24">
      <c r="N26724" s="716"/>
      <c r="O26724" s="716"/>
      <c r="P26724" s="716"/>
      <c r="Q26724" s="716"/>
      <c r="R26724" s="716"/>
      <c r="S26724" s="716"/>
      <c r="T26724" s="1051"/>
      <c r="U26724" s="360" t="s">
        <v>505</v>
      </c>
      <c r="V26724" s="821">
        <v>28</v>
      </c>
      <c r="W26724" s="358">
        <f t="shared" si="693"/>
        <v>26712</v>
      </c>
      <c r="X26724" s="580"/>
    </row>
    <row r="26725" spans="14:24">
      <c r="N26725" s="716"/>
      <c r="O26725" s="716"/>
      <c r="P26725" s="716"/>
      <c r="Q26725" s="716"/>
      <c r="R26725" s="716"/>
      <c r="S26725" s="716"/>
      <c r="T26725" s="1051"/>
      <c r="U26725" s="360" t="s">
        <v>505</v>
      </c>
      <c r="V26725" s="821">
        <v>29</v>
      </c>
      <c r="W26725" s="358">
        <f t="shared" si="693"/>
        <v>26713</v>
      </c>
      <c r="X26725" s="580"/>
    </row>
    <row r="26726" spans="14:24">
      <c r="N26726" s="716"/>
      <c r="O26726" s="716"/>
      <c r="P26726" s="716"/>
      <c r="Q26726" s="716"/>
      <c r="R26726" s="716"/>
      <c r="S26726" s="716"/>
      <c r="T26726" s="1051"/>
      <c r="U26726" s="360" t="s">
        <v>505</v>
      </c>
      <c r="V26726" s="821">
        <v>30</v>
      </c>
      <c r="W26726" s="358">
        <f t="shared" si="693"/>
        <v>26714</v>
      </c>
      <c r="X26726" s="580"/>
    </row>
    <row r="26727" spans="14:24">
      <c r="N26727" s="716"/>
      <c r="O26727" s="716"/>
      <c r="P26727" s="716"/>
      <c r="Q26727" s="716"/>
      <c r="R26727" s="716"/>
      <c r="S26727" s="716"/>
      <c r="T26727" s="1051"/>
      <c r="U26727" s="360" t="s">
        <v>505</v>
      </c>
      <c r="V26727" s="821">
        <v>31</v>
      </c>
      <c r="W26727" s="358">
        <f t="shared" si="693"/>
        <v>26715</v>
      </c>
      <c r="X26727" s="580"/>
    </row>
    <row r="26728" spans="14:24">
      <c r="N26728" s="716"/>
      <c r="O26728" s="716"/>
      <c r="P26728" s="716"/>
      <c r="Q26728" s="716"/>
      <c r="R26728" s="716"/>
      <c r="S26728" s="716"/>
      <c r="T26728" s="1051"/>
      <c r="U26728" s="360" t="s">
        <v>505</v>
      </c>
      <c r="V26728" s="821">
        <v>32</v>
      </c>
      <c r="W26728" s="358">
        <f t="shared" si="693"/>
        <v>26716</v>
      </c>
      <c r="X26728" s="580"/>
    </row>
    <row r="26729" spans="14:24">
      <c r="N26729" s="716"/>
      <c r="O26729" s="716"/>
      <c r="P26729" s="716"/>
      <c r="Q26729" s="716"/>
      <c r="R26729" s="716"/>
      <c r="S26729" s="716"/>
      <c r="T26729" s="1051"/>
      <c r="U26729" s="360" t="s">
        <v>505</v>
      </c>
      <c r="V26729" s="821">
        <v>33</v>
      </c>
      <c r="W26729" s="358">
        <f t="shared" si="693"/>
        <v>26717</v>
      </c>
      <c r="X26729" s="580"/>
    </row>
    <row r="26730" spans="14:24">
      <c r="N26730" s="716"/>
      <c r="O26730" s="716"/>
      <c r="P26730" s="716"/>
      <c r="Q26730" s="716"/>
      <c r="R26730" s="716"/>
      <c r="S26730" s="716"/>
      <c r="T26730" s="1051"/>
      <c r="U26730" s="360" t="s">
        <v>505</v>
      </c>
      <c r="V26730" s="821">
        <v>34</v>
      </c>
      <c r="W26730" s="358">
        <f t="shared" si="693"/>
        <v>26718</v>
      </c>
      <c r="X26730" s="580"/>
    </row>
    <row r="26731" spans="14:24">
      <c r="N26731" s="716"/>
      <c r="O26731" s="716"/>
      <c r="P26731" s="716"/>
      <c r="Q26731" s="716"/>
      <c r="R26731" s="716"/>
      <c r="S26731" s="716"/>
      <c r="T26731" s="1051"/>
      <c r="U26731" s="360" t="s">
        <v>505</v>
      </c>
      <c r="V26731" s="821">
        <v>35</v>
      </c>
      <c r="W26731" s="358">
        <f t="shared" si="693"/>
        <v>26719</v>
      </c>
      <c r="X26731" s="580"/>
    </row>
    <row r="26732" spans="14:24">
      <c r="N26732" s="716"/>
      <c r="O26732" s="716"/>
      <c r="P26732" s="716"/>
      <c r="Q26732" s="716"/>
      <c r="R26732" s="716"/>
      <c r="S26732" s="716"/>
      <c r="T26732" s="1051"/>
      <c r="U26732" s="360" t="s">
        <v>505</v>
      </c>
      <c r="V26732" s="821">
        <v>36</v>
      </c>
      <c r="W26732" s="358">
        <f t="shared" si="693"/>
        <v>26720</v>
      </c>
      <c r="X26732" s="580"/>
    </row>
    <row r="26733" spans="14:24">
      <c r="N26733" s="716"/>
      <c r="O26733" s="716"/>
      <c r="P26733" s="716"/>
      <c r="Q26733" s="716"/>
      <c r="R26733" s="716"/>
      <c r="S26733" s="716"/>
      <c r="T26733" s="1051"/>
      <c r="U26733" s="360" t="s">
        <v>505</v>
      </c>
      <c r="V26733" s="821">
        <v>37</v>
      </c>
      <c r="W26733" s="358">
        <f t="shared" si="693"/>
        <v>26721</v>
      </c>
      <c r="X26733" s="580"/>
    </row>
    <row r="26734" spans="14:24">
      <c r="N26734" s="716"/>
      <c r="O26734" s="716"/>
      <c r="P26734" s="716"/>
      <c r="Q26734" s="716"/>
      <c r="R26734" s="716"/>
      <c r="S26734" s="716"/>
      <c r="T26734" s="1051"/>
      <c r="U26734" s="360" t="s">
        <v>505</v>
      </c>
      <c r="V26734" s="821">
        <v>38</v>
      </c>
      <c r="W26734" s="358">
        <f t="shared" si="693"/>
        <v>26722</v>
      </c>
      <c r="X26734" s="580"/>
    </row>
    <row r="26735" spans="14:24">
      <c r="N26735" s="716"/>
      <c r="O26735" s="716"/>
      <c r="P26735" s="716"/>
      <c r="Q26735" s="716"/>
      <c r="R26735" s="716"/>
      <c r="S26735" s="716"/>
      <c r="T26735" s="1051"/>
      <c r="U26735" s="360" t="s">
        <v>505</v>
      </c>
      <c r="V26735" s="821">
        <v>39</v>
      </c>
      <c r="W26735" s="358">
        <f t="shared" si="693"/>
        <v>26723</v>
      </c>
      <c r="X26735" s="580"/>
    </row>
    <row r="26736" spans="14:24">
      <c r="N26736" s="716"/>
      <c r="O26736" s="716"/>
      <c r="P26736" s="716"/>
      <c r="Q26736" s="716"/>
      <c r="R26736" s="716"/>
      <c r="S26736" s="716"/>
      <c r="T26736" s="1051"/>
      <c r="U26736" s="360" t="s">
        <v>505</v>
      </c>
      <c r="V26736" s="821">
        <v>40</v>
      </c>
      <c r="W26736" s="358">
        <f t="shared" si="693"/>
        <v>26724</v>
      </c>
      <c r="X26736" s="580"/>
    </row>
    <row r="26737" spans="14:24">
      <c r="N26737" s="716"/>
      <c r="O26737" s="716"/>
      <c r="P26737" s="716"/>
      <c r="Q26737" s="716"/>
      <c r="R26737" s="716"/>
      <c r="S26737" s="716"/>
      <c r="T26737" s="1051"/>
      <c r="U26737" s="360" t="s">
        <v>505</v>
      </c>
      <c r="V26737" s="821">
        <v>41</v>
      </c>
      <c r="W26737" s="358">
        <f t="shared" si="693"/>
        <v>26725</v>
      </c>
      <c r="X26737" s="580"/>
    </row>
    <row r="26738" spans="14:24">
      <c r="N26738" s="716"/>
      <c r="O26738" s="716"/>
      <c r="P26738" s="716"/>
      <c r="Q26738" s="716"/>
      <c r="R26738" s="716"/>
      <c r="S26738" s="716"/>
      <c r="T26738" s="1051"/>
      <c r="U26738" s="360" t="s">
        <v>505</v>
      </c>
      <c r="V26738" s="821">
        <v>42</v>
      </c>
      <c r="W26738" s="358">
        <f t="shared" si="693"/>
        <v>26726</v>
      </c>
      <c r="X26738" s="580"/>
    </row>
    <row r="26739" spans="14:24">
      <c r="N26739" s="716"/>
      <c r="O26739" s="716"/>
      <c r="P26739" s="716"/>
      <c r="Q26739" s="716"/>
      <c r="R26739" s="716"/>
      <c r="S26739" s="716"/>
      <c r="T26739" s="1051"/>
      <c r="U26739" s="360" t="s">
        <v>505</v>
      </c>
      <c r="V26739" s="821">
        <v>43</v>
      </c>
      <c r="W26739" s="358">
        <f t="shared" si="693"/>
        <v>26727</v>
      </c>
      <c r="X26739" s="580"/>
    </row>
    <row r="26740" spans="14:24">
      <c r="N26740" s="716"/>
      <c r="O26740" s="716"/>
      <c r="P26740" s="716"/>
      <c r="Q26740" s="716"/>
      <c r="R26740" s="716"/>
      <c r="S26740" s="716"/>
      <c r="T26740" s="1051"/>
      <c r="U26740" s="360" t="s">
        <v>505</v>
      </c>
      <c r="V26740" s="821">
        <v>44</v>
      </c>
      <c r="W26740" s="358">
        <f t="shared" si="693"/>
        <v>26728</v>
      </c>
      <c r="X26740" s="580"/>
    </row>
    <row r="26741" spans="14:24">
      <c r="N26741" s="716"/>
      <c r="O26741" s="716"/>
      <c r="P26741" s="716"/>
      <c r="Q26741" s="716"/>
      <c r="R26741" s="716"/>
      <c r="S26741" s="716"/>
      <c r="T26741" s="1051"/>
      <c r="U26741" s="360" t="s">
        <v>505</v>
      </c>
      <c r="V26741" s="821">
        <v>45</v>
      </c>
      <c r="W26741" s="358">
        <f t="shared" si="693"/>
        <v>26729</v>
      </c>
      <c r="X26741" s="580"/>
    </row>
    <row r="26742" spans="14:24">
      <c r="N26742" s="716"/>
      <c r="O26742" s="716"/>
      <c r="P26742" s="716"/>
      <c r="Q26742" s="716"/>
      <c r="R26742" s="716"/>
      <c r="S26742" s="716"/>
      <c r="T26742" s="1051"/>
      <c r="U26742" s="360" t="s">
        <v>505</v>
      </c>
      <c r="V26742" s="821">
        <v>46</v>
      </c>
      <c r="W26742" s="358">
        <f t="shared" si="693"/>
        <v>26730</v>
      </c>
      <c r="X26742" s="580"/>
    </row>
    <row r="26743" spans="14:24">
      <c r="N26743" s="716"/>
      <c r="O26743" s="716"/>
      <c r="P26743" s="716"/>
      <c r="Q26743" s="716"/>
      <c r="R26743" s="716"/>
      <c r="S26743" s="716"/>
      <c r="T26743" s="1051"/>
      <c r="U26743" s="360" t="s">
        <v>505</v>
      </c>
      <c r="V26743" s="821">
        <v>47</v>
      </c>
      <c r="W26743" s="358">
        <f t="shared" si="693"/>
        <v>26731</v>
      </c>
      <c r="X26743" s="580"/>
    </row>
    <row r="26744" spans="14:24">
      <c r="N26744" s="716"/>
      <c r="O26744" s="716"/>
      <c r="P26744" s="716"/>
      <c r="Q26744" s="716"/>
      <c r="R26744" s="716"/>
      <c r="S26744" s="716"/>
      <c r="T26744" s="1051"/>
      <c r="U26744" s="360" t="s">
        <v>505</v>
      </c>
      <c r="V26744" s="821">
        <v>48</v>
      </c>
      <c r="W26744" s="358">
        <f t="shared" si="693"/>
        <v>26732</v>
      </c>
      <c r="X26744" s="580"/>
    </row>
    <row r="26745" spans="14:24">
      <c r="N26745" s="716"/>
      <c r="O26745" s="716"/>
      <c r="P26745" s="716"/>
      <c r="Q26745" s="716"/>
      <c r="R26745" s="716"/>
      <c r="S26745" s="716"/>
      <c r="T26745" s="1051"/>
      <c r="U26745" s="360" t="s">
        <v>505</v>
      </c>
      <c r="V26745" s="821">
        <v>49</v>
      </c>
      <c r="W26745" s="358">
        <f t="shared" si="693"/>
        <v>26733</v>
      </c>
      <c r="X26745" s="580"/>
    </row>
    <row r="26746" spans="14:24">
      <c r="N26746" s="716"/>
      <c r="O26746" s="716"/>
      <c r="P26746" s="716"/>
      <c r="Q26746" s="716"/>
      <c r="R26746" s="716"/>
      <c r="S26746" s="716"/>
      <c r="T26746" s="1051"/>
      <c r="U26746" s="360" t="s">
        <v>505</v>
      </c>
      <c r="V26746" s="821">
        <v>50</v>
      </c>
      <c r="W26746" s="358">
        <f t="shared" si="693"/>
        <v>26734</v>
      </c>
      <c r="X26746" s="580"/>
    </row>
    <row r="26747" spans="14:24">
      <c r="N26747" s="716"/>
      <c r="O26747" s="716"/>
      <c r="P26747" s="716"/>
      <c r="Q26747" s="716"/>
      <c r="R26747" s="716"/>
      <c r="S26747" s="716"/>
      <c r="T26747" s="1051"/>
      <c r="U26747" s="360" t="s">
        <v>505</v>
      </c>
      <c r="V26747" s="821">
        <v>51</v>
      </c>
      <c r="W26747" s="358">
        <f t="shared" si="693"/>
        <v>26735</v>
      </c>
      <c r="X26747" s="580"/>
    </row>
    <row r="26748" spans="14:24">
      <c r="N26748" s="716"/>
      <c r="O26748" s="716"/>
      <c r="P26748" s="716"/>
      <c r="Q26748" s="716"/>
      <c r="R26748" s="716"/>
      <c r="S26748" s="716"/>
      <c r="T26748" s="1051"/>
      <c r="U26748" s="360" t="s">
        <v>505</v>
      </c>
      <c r="V26748" s="821">
        <v>52</v>
      </c>
      <c r="W26748" s="358">
        <f t="shared" si="693"/>
        <v>26736</v>
      </c>
      <c r="X26748" s="580"/>
    </row>
    <row r="26749" spans="14:24">
      <c r="N26749" s="716"/>
      <c r="O26749" s="716"/>
      <c r="P26749" s="716"/>
      <c r="Q26749" s="716"/>
      <c r="R26749" s="716"/>
      <c r="S26749" s="716"/>
      <c r="T26749" s="1051"/>
      <c r="U26749" s="360" t="s">
        <v>505</v>
      </c>
      <c r="V26749" s="821">
        <v>53</v>
      </c>
      <c r="W26749" s="358">
        <f t="shared" si="693"/>
        <v>26737</v>
      </c>
      <c r="X26749" s="580"/>
    </row>
    <row r="26750" spans="14:24">
      <c r="N26750" s="716"/>
      <c r="O26750" s="716"/>
      <c r="P26750" s="716"/>
      <c r="Q26750" s="716"/>
      <c r="R26750" s="716"/>
      <c r="S26750" s="716"/>
      <c r="T26750" s="1051"/>
      <c r="U26750" s="360" t="s">
        <v>505</v>
      </c>
      <c r="V26750" s="821">
        <v>54</v>
      </c>
      <c r="W26750" s="358">
        <f t="shared" si="693"/>
        <v>26738</v>
      </c>
      <c r="X26750" s="580"/>
    </row>
    <row r="26751" spans="14:24">
      <c r="N26751" s="716"/>
      <c r="O26751" s="716"/>
      <c r="P26751" s="716"/>
      <c r="Q26751" s="716"/>
      <c r="R26751" s="716"/>
      <c r="S26751" s="716"/>
      <c r="T26751" s="1051"/>
      <c r="U26751" s="360" t="s">
        <v>505</v>
      </c>
      <c r="V26751" s="821">
        <v>55</v>
      </c>
      <c r="W26751" s="358">
        <f t="shared" si="693"/>
        <v>26739</v>
      </c>
      <c r="X26751" s="580"/>
    </row>
    <row r="26752" spans="14:24">
      <c r="N26752" s="716"/>
      <c r="O26752" s="716"/>
      <c r="P26752" s="716"/>
      <c r="Q26752" s="716"/>
      <c r="R26752" s="716"/>
      <c r="S26752" s="716"/>
      <c r="T26752" s="1051"/>
      <c r="U26752" s="360" t="s">
        <v>505</v>
      </c>
      <c r="V26752" s="821">
        <v>56</v>
      </c>
      <c r="W26752" s="358">
        <f t="shared" si="693"/>
        <v>26740</v>
      </c>
      <c r="X26752" s="580"/>
    </row>
    <row r="26753" spans="14:24">
      <c r="N26753" s="716"/>
      <c r="O26753" s="716"/>
      <c r="P26753" s="716"/>
      <c r="Q26753" s="716"/>
      <c r="R26753" s="716"/>
      <c r="S26753" s="716"/>
      <c r="T26753" s="1051"/>
      <c r="U26753" s="360" t="s">
        <v>505</v>
      </c>
      <c r="V26753" s="821">
        <v>57</v>
      </c>
      <c r="W26753" s="358">
        <f t="shared" si="693"/>
        <v>26741</v>
      </c>
      <c r="X26753" s="580"/>
    </row>
    <row r="26754" spans="14:24">
      <c r="N26754" s="716"/>
      <c r="O26754" s="716"/>
      <c r="P26754" s="716"/>
      <c r="Q26754" s="716"/>
      <c r="R26754" s="716"/>
      <c r="S26754" s="716"/>
      <c r="T26754" s="1051"/>
      <c r="U26754" s="360" t="s">
        <v>505</v>
      </c>
      <c r="V26754" s="821">
        <v>58</v>
      </c>
      <c r="W26754" s="358">
        <f t="shared" si="693"/>
        <v>26742</v>
      </c>
      <c r="X26754" s="580"/>
    </row>
    <row r="26755" spans="14:24">
      <c r="N26755" s="716"/>
      <c r="O26755" s="716"/>
      <c r="P26755" s="716"/>
      <c r="Q26755" s="716"/>
      <c r="R26755" s="716"/>
      <c r="S26755" s="716"/>
      <c r="T26755" s="1051"/>
      <c r="U26755" s="360" t="s">
        <v>505</v>
      </c>
      <c r="V26755" s="821">
        <v>59</v>
      </c>
      <c r="W26755" s="358">
        <f t="shared" si="693"/>
        <v>26743</v>
      </c>
      <c r="X26755" s="580"/>
    </row>
    <row r="26756" spans="14:24">
      <c r="N26756" s="716"/>
      <c r="O26756" s="716"/>
      <c r="P26756" s="716"/>
      <c r="Q26756" s="716"/>
      <c r="R26756" s="716"/>
      <c r="S26756" s="716"/>
      <c r="T26756" s="1051"/>
      <c r="U26756" s="360" t="s">
        <v>505</v>
      </c>
      <c r="V26756" s="821">
        <v>60</v>
      </c>
      <c r="W26756" s="358">
        <f t="shared" si="693"/>
        <v>26744</v>
      </c>
      <c r="X26756" s="580"/>
    </row>
    <row r="26757" spans="14:24">
      <c r="N26757" s="716"/>
      <c r="O26757" s="716"/>
      <c r="P26757" s="716"/>
      <c r="Q26757" s="716"/>
      <c r="R26757" s="716"/>
      <c r="S26757" s="716"/>
      <c r="T26757" s="1051"/>
      <c r="U26757" s="360" t="s">
        <v>505</v>
      </c>
      <c r="V26757" s="821">
        <v>61</v>
      </c>
      <c r="W26757" s="358">
        <f t="shared" si="693"/>
        <v>26745</v>
      </c>
      <c r="X26757" s="580"/>
    </row>
    <row r="26758" spans="14:24">
      <c r="N26758" s="716"/>
      <c r="O26758" s="716"/>
      <c r="P26758" s="716"/>
      <c r="Q26758" s="716"/>
      <c r="R26758" s="716"/>
      <c r="S26758" s="716"/>
      <c r="T26758" s="1051"/>
      <c r="U26758" s="360" t="s">
        <v>505</v>
      </c>
      <c r="V26758" s="821">
        <v>62</v>
      </c>
      <c r="W26758" s="358">
        <f t="shared" si="693"/>
        <v>26746</v>
      </c>
      <c r="X26758" s="580"/>
    </row>
    <row r="26759" spans="14:24">
      <c r="N26759" s="716"/>
      <c r="O26759" s="716"/>
      <c r="P26759" s="716"/>
      <c r="Q26759" s="716"/>
      <c r="R26759" s="716"/>
      <c r="S26759" s="716"/>
      <c r="T26759" s="1051"/>
      <c r="U26759" s="360" t="s">
        <v>505</v>
      </c>
      <c r="V26759" s="821">
        <v>63</v>
      </c>
      <c r="W26759" s="358">
        <f t="shared" si="693"/>
        <v>26747</v>
      </c>
      <c r="X26759" s="580"/>
    </row>
    <row r="26760" spans="14:24">
      <c r="N26760" s="716"/>
      <c r="O26760" s="716"/>
      <c r="P26760" s="716"/>
      <c r="Q26760" s="716"/>
      <c r="R26760" s="716"/>
      <c r="S26760" s="716"/>
      <c r="T26760" s="1051"/>
      <c r="U26760" s="360" t="s">
        <v>505</v>
      </c>
      <c r="V26760" s="821">
        <v>64</v>
      </c>
      <c r="W26760" s="358">
        <f t="shared" si="693"/>
        <v>26748</v>
      </c>
      <c r="X26760" s="580"/>
    </row>
    <row r="26761" spans="14:24">
      <c r="N26761" s="716"/>
      <c r="O26761" s="716"/>
      <c r="P26761" s="716"/>
      <c r="Q26761" s="716"/>
      <c r="R26761" s="716"/>
      <c r="S26761" s="716"/>
      <c r="T26761" s="1051"/>
      <c r="U26761" s="360" t="s">
        <v>505</v>
      </c>
      <c r="V26761" s="821">
        <v>65</v>
      </c>
      <c r="W26761" s="358">
        <f t="shared" si="693"/>
        <v>26749</v>
      </c>
      <c r="X26761" s="580"/>
    </row>
    <row r="26762" spans="14:24">
      <c r="N26762" s="716"/>
      <c r="O26762" s="716"/>
      <c r="P26762" s="716"/>
      <c r="Q26762" s="716"/>
      <c r="R26762" s="716"/>
      <c r="S26762" s="716"/>
      <c r="T26762" s="1051"/>
      <c r="U26762" s="360" t="s">
        <v>505</v>
      </c>
      <c r="V26762" s="821">
        <v>66</v>
      </c>
      <c r="W26762" s="358">
        <f t="shared" ref="W26762:W26825" si="694">W26761+1</f>
        <v>26750</v>
      </c>
      <c r="X26762" s="580"/>
    </row>
    <row r="26763" spans="14:24">
      <c r="N26763" s="716"/>
      <c r="O26763" s="716"/>
      <c r="P26763" s="716"/>
      <c r="Q26763" s="716"/>
      <c r="R26763" s="716"/>
      <c r="S26763" s="716"/>
      <c r="T26763" s="1051"/>
      <c r="U26763" s="360" t="s">
        <v>505</v>
      </c>
      <c r="V26763" s="821">
        <v>67</v>
      </c>
      <c r="W26763" s="358">
        <f t="shared" si="694"/>
        <v>26751</v>
      </c>
      <c r="X26763" s="580"/>
    </row>
    <row r="26764" spans="14:24">
      <c r="N26764" s="716"/>
      <c r="O26764" s="716"/>
      <c r="P26764" s="716"/>
      <c r="Q26764" s="716"/>
      <c r="R26764" s="716"/>
      <c r="S26764" s="716"/>
      <c r="T26764" s="1051"/>
      <c r="U26764" s="360" t="s">
        <v>505</v>
      </c>
      <c r="V26764" s="821">
        <v>68</v>
      </c>
      <c r="W26764" s="358">
        <f t="shared" si="694"/>
        <v>26752</v>
      </c>
      <c r="X26764" s="580"/>
    </row>
    <row r="26765" spans="14:24">
      <c r="N26765" s="716"/>
      <c r="O26765" s="716"/>
      <c r="P26765" s="716"/>
      <c r="Q26765" s="716"/>
      <c r="R26765" s="716"/>
      <c r="S26765" s="716"/>
      <c r="T26765" s="1051"/>
      <c r="U26765" s="360" t="s">
        <v>505</v>
      </c>
      <c r="V26765" s="821">
        <v>69</v>
      </c>
      <c r="W26765" s="358">
        <f t="shared" si="694"/>
        <v>26753</v>
      </c>
      <c r="X26765" s="580"/>
    </row>
    <row r="26766" spans="14:24">
      <c r="N26766" s="716"/>
      <c r="O26766" s="716"/>
      <c r="P26766" s="716"/>
      <c r="Q26766" s="716"/>
      <c r="R26766" s="716"/>
      <c r="S26766" s="716"/>
      <c r="T26766" s="1051"/>
      <c r="U26766" s="360" t="s">
        <v>505</v>
      </c>
      <c r="V26766" s="821">
        <v>70</v>
      </c>
      <c r="W26766" s="358">
        <f t="shared" si="694"/>
        <v>26754</v>
      </c>
      <c r="X26766" s="580"/>
    </row>
    <row r="26767" spans="14:24">
      <c r="N26767" s="716"/>
      <c r="O26767" s="716"/>
      <c r="P26767" s="716"/>
      <c r="Q26767" s="716"/>
      <c r="R26767" s="716"/>
      <c r="S26767" s="716"/>
      <c r="T26767" s="1051"/>
      <c r="U26767" s="360" t="s">
        <v>505</v>
      </c>
      <c r="V26767" s="821">
        <v>71</v>
      </c>
      <c r="W26767" s="358">
        <f t="shared" si="694"/>
        <v>26755</v>
      </c>
      <c r="X26767" s="580"/>
    </row>
    <row r="26768" spans="14:24">
      <c r="N26768" s="716"/>
      <c r="O26768" s="716"/>
      <c r="P26768" s="716"/>
      <c r="Q26768" s="716"/>
      <c r="R26768" s="716"/>
      <c r="S26768" s="716"/>
      <c r="T26768" s="1051"/>
      <c r="U26768" s="360" t="s">
        <v>505</v>
      </c>
      <c r="V26768" s="821">
        <v>72</v>
      </c>
      <c r="W26768" s="358">
        <f t="shared" si="694"/>
        <v>26756</v>
      </c>
      <c r="X26768" s="580"/>
    </row>
    <row r="26769" spans="14:24">
      <c r="N26769" s="716"/>
      <c r="O26769" s="716"/>
      <c r="P26769" s="716"/>
      <c r="Q26769" s="716"/>
      <c r="R26769" s="716"/>
      <c r="S26769" s="716"/>
      <c r="T26769" s="1051"/>
      <c r="U26769" s="360" t="s">
        <v>505</v>
      </c>
      <c r="V26769" s="821">
        <v>73</v>
      </c>
      <c r="W26769" s="358">
        <f t="shared" si="694"/>
        <v>26757</v>
      </c>
      <c r="X26769" s="580"/>
    </row>
    <row r="26770" spans="14:24">
      <c r="N26770" s="716"/>
      <c r="O26770" s="716"/>
      <c r="P26770" s="716"/>
      <c r="Q26770" s="716"/>
      <c r="R26770" s="716"/>
      <c r="S26770" s="716"/>
      <c r="T26770" s="1051"/>
      <c r="U26770" s="360" t="s">
        <v>505</v>
      </c>
      <c r="V26770" s="821">
        <v>74</v>
      </c>
      <c r="W26770" s="358">
        <f t="shared" si="694"/>
        <v>26758</v>
      </c>
      <c r="X26770" s="580"/>
    </row>
    <row r="26771" spans="14:24">
      <c r="N26771" s="716"/>
      <c r="O26771" s="716"/>
      <c r="P26771" s="716"/>
      <c r="Q26771" s="716"/>
      <c r="R26771" s="716"/>
      <c r="S26771" s="716"/>
      <c r="T26771" s="1051"/>
      <c r="U26771" s="360" t="s">
        <v>505</v>
      </c>
      <c r="V26771" s="821">
        <v>75</v>
      </c>
      <c r="W26771" s="358">
        <f t="shared" si="694"/>
        <v>26759</v>
      </c>
      <c r="X26771" s="580"/>
    </row>
    <row r="26772" spans="14:24">
      <c r="N26772" s="716"/>
      <c r="O26772" s="716"/>
      <c r="P26772" s="716"/>
      <c r="Q26772" s="716"/>
      <c r="R26772" s="716"/>
      <c r="S26772" s="716"/>
      <c r="T26772" s="1051"/>
      <c r="U26772" s="360" t="s">
        <v>505</v>
      </c>
      <c r="V26772" s="821">
        <v>76</v>
      </c>
      <c r="W26772" s="358">
        <f t="shared" si="694"/>
        <v>26760</v>
      </c>
      <c r="X26772" s="580"/>
    </row>
    <row r="26773" spans="14:24">
      <c r="N26773" s="716"/>
      <c r="O26773" s="716"/>
      <c r="P26773" s="716"/>
      <c r="Q26773" s="716"/>
      <c r="R26773" s="716"/>
      <c r="S26773" s="716"/>
      <c r="T26773" s="1051"/>
      <c r="U26773" s="360" t="s">
        <v>505</v>
      </c>
      <c r="V26773" s="821">
        <v>77</v>
      </c>
      <c r="W26773" s="358">
        <f t="shared" si="694"/>
        <v>26761</v>
      </c>
      <c r="X26773" s="580"/>
    </row>
    <row r="26774" spans="14:24">
      <c r="N26774" s="716"/>
      <c r="O26774" s="716"/>
      <c r="P26774" s="716"/>
      <c r="Q26774" s="716"/>
      <c r="R26774" s="716"/>
      <c r="S26774" s="716"/>
      <c r="T26774" s="1051"/>
      <c r="U26774" s="360" t="s">
        <v>505</v>
      </c>
      <c r="V26774" s="821">
        <v>78</v>
      </c>
      <c r="W26774" s="358">
        <f t="shared" si="694"/>
        <v>26762</v>
      </c>
      <c r="X26774" s="580"/>
    </row>
    <row r="26775" spans="14:24">
      <c r="N26775" s="716"/>
      <c r="O26775" s="716"/>
      <c r="P26775" s="716"/>
      <c r="Q26775" s="716"/>
      <c r="R26775" s="716"/>
      <c r="S26775" s="716"/>
      <c r="T26775" s="1051"/>
      <c r="U26775" s="360" t="s">
        <v>505</v>
      </c>
      <c r="V26775" s="821">
        <v>79</v>
      </c>
      <c r="W26775" s="358">
        <f t="shared" si="694"/>
        <v>26763</v>
      </c>
      <c r="X26775" s="580"/>
    </row>
    <row r="26776" spans="14:24">
      <c r="N26776" s="716"/>
      <c r="O26776" s="716"/>
      <c r="P26776" s="716"/>
      <c r="Q26776" s="716"/>
      <c r="R26776" s="716"/>
      <c r="S26776" s="716"/>
      <c r="T26776" s="1051"/>
      <c r="U26776" s="360" t="s">
        <v>505</v>
      </c>
      <c r="V26776" s="821">
        <v>80</v>
      </c>
      <c r="W26776" s="358">
        <f t="shared" si="694"/>
        <v>26764</v>
      </c>
      <c r="X26776" s="580"/>
    </row>
    <row r="26777" spans="14:24">
      <c r="N26777" s="716"/>
      <c r="O26777" s="716"/>
      <c r="P26777" s="716"/>
      <c r="Q26777" s="716"/>
      <c r="R26777" s="716"/>
      <c r="S26777" s="716"/>
      <c r="T26777" s="1051"/>
      <c r="U26777" s="360" t="s">
        <v>505</v>
      </c>
      <c r="V26777" s="821">
        <v>81</v>
      </c>
      <c r="W26777" s="358">
        <f t="shared" si="694"/>
        <v>26765</v>
      </c>
      <c r="X26777" s="580"/>
    </row>
    <row r="26778" spans="14:24">
      <c r="N26778" s="716"/>
      <c r="O26778" s="716"/>
      <c r="P26778" s="716"/>
      <c r="Q26778" s="716"/>
      <c r="R26778" s="716"/>
      <c r="S26778" s="716"/>
      <c r="T26778" s="1051"/>
      <c r="U26778" s="360" t="s">
        <v>505</v>
      </c>
      <c r="V26778" s="821">
        <v>82</v>
      </c>
      <c r="W26778" s="358">
        <f t="shared" si="694"/>
        <v>26766</v>
      </c>
      <c r="X26778" s="580"/>
    </row>
    <row r="26779" spans="14:24">
      <c r="N26779" s="716"/>
      <c r="O26779" s="716"/>
      <c r="P26779" s="716"/>
      <c r="Q26779" s="716"/>
      <c r="R26779" s="716"/>
      <c r="S26779" s="716"/>
      <c r="T26779" s="1051"/>
      <c r="U26779" s="360" t="s">
        <v>505</v>
      </c>
      <c r="V26779" s="821">
        <v>83</v>
      </c>
      <c r="W26779" s="358">
        <f t="shared" si="694"/>
        <v>26767</v>
      </c>
      <c r="X26779" s="580"/>
    </row>
    <row r="26780" spans="14:24">
      <c r="N26780" s="716"/>
      <c r="O26780" s="716"/>
      <c r="P26780" s="716"/>
      <c r="Q26780" s="716"/>
      <c r="R26780" s="716"/>
      <c r="S26780" s="716"/>
      <c r="T26780" s="1051"/>
      <c r="U26780" s="360" t="s">
        <v>505</v>
      </c>
      <c r="V26780" s="821">
        <v>84</v>
      </c>
      <c r="W26780" s="358">
        <f t="shared" si="694"/>
        <v>26768</v>
      </c>
      <c r="X26780" s="580"/>
    </row>
    <row r="26781" spans="14:24">
      <c r="N26781" s="716"/>
      <c r="O26781" s="716"/>
      <c r="P26781" s="716"/>
      <c r="Q26781" s="716"/>
      <c r="R26781" s="716"/>
      <c r="S26781" s="716"/>
      <c r="T26781" s="1051"/>
      <c r="U26781" s="360" t="s">
        <v>505</v>
      </c>
      <c r="V26781" s="821">
        <v>85</v>
      </c>
      <c r="W26781" s="358">
        <f t="shared" si="694"/>
        <v>26769</v>
      </c>
      <c r="X26781" s="580"/>
    </row>
    <row r="26782" spans="14:24">
      <c r="N26782" s="716"/>
      <c r="O26782" s="716"/>
      <c r="P26782" s="716"/>
      <c r="Q26782" s="716"/>
      <c r="R26782" s="716"/>
      <c r="S26782" s="716"/>
      <c r="T26782" s="1051"/>
      <c r="U26782" s="360" t="s">
        <v>505</v>
      </c>
      <c r="V26782" s="821">
        <v>86</v>
      </c>
      <c r="W26782" s="358">
        <f t="shared" si="694"/>
        <v>26770</v>
      </c>
      <c r="X26782" s="580"/>
    </row>
    <row r="26783" spans="14:24">
      <c r="N26783" s="716"/>
      <c r="O26783" s="716"/>
      <c r="P26783" s="716"/>
      <c r="Q26783" s="716"/>
      <c r="R26783" s="716"/>
      <c r="S26783" s="716"/>
      <c r="T26783" s="1051"/>
      <c r="U26783" s="360" t="s">
        <v>505</v>
      </c>
      <c r="V26783" s="821">
        <v>87</v>
      </c>
      <c r="W26783" s="358">
        <f t="shared" si="694"/>
        <v>26771</v>
      </c>
      <c r="X26783" s="580"/>
    </row>
    <row r="26784" spans="14:24">
      <c r="N26784" s="716"/>
      <c r="O26784" s="716"/>
      <c r="P26784" s="716"/>
      <c r="Q26784" s="716"/>
      <c r="R26784" s="716"/>
      <c r="S26784" s="716"/>
      <c r="T26784" s="1051"/>
      <c r="U26784" s="360" t="s">
        <v>505</v>
      </c>
      <c r="V26784" s="821">
        <v>88</v>
      </c>
      <c r="W26784" s="358">
        <f t="shared" si="694"/>
        <v>26772</v>
      </c>
      <c r="X26784" s="580"/>
    </row>
    <row r="26785" spans="14:24">
      <c r="N26785" s="716"/>
      <c r="O26785" s="716"/>
      <c r="P26785" s="716"/>
      <c r="Q26785" s="716"/>
      <c r="R26785" s="716"/>
      <c r="S26785" s="716"/>
      <c r="T26785" s="1051"/>
      <c r="U26785" s="360" t="s">
        <v>505</v>
      </c>
      <c r="V26785" s="821">
        <v>89</v>
      </c>
      <c r="W26785" s="358">
        <f t="shared" si="694"/>
        <v>26773</v>
      </c>
      <c r="X26785" s="580"/>
    </row>
    <row r="26786" spans="14:24">
      <c r="N26786" s="716"/>
      <c r="O26786" s="716"/>
      <c r="P26786" s="716"/>
      <c r="Q26786" s="716"/>
      <c r="R26786" s="716"/>
      <c r="S26786" s="716"/>
      <c r="T26786" s="1051"/>
      <c r="U26786" s="360" t="s">
        <v>505</v>
      </c>
      <c r="V26786" s="821">
        <v>90</v>
      </c>
      <c r="W26786" s="358">
        <f t="shared" si="694"/>
        <v>26774</v>
      </c>
      <c r="X26786" s="580"/>
    </row>
    <row r="26787" spans="14:24">
      <c r="N26787" s="716"/>
      <c r="O26787" s="716"/>
      <c r="P26787" s="716"/>
      <c r="Q26787" s="716"/>
      <c r="R26787" s="716"/>
      <c r="S26787" s="716"/>
      <c r="T26787" s="1051"/>
      <c r="U26787" s="360" t="s">
        <v>505</v>
      </c>
      <c r="V26787" s="821">
        <v>91</v>
      </c>
      <c r="W26787" s="358">
        <f t="shared" si="694"/>
        <v>26775</v>
      </c>
      <c r="X26787" s="580"/>
    </row>
    <row r="26788" spans="14:24">
      <c r="N26788" s="716"/>
      <c r="O26788" s="716"/>
      <c r="P26788" s="716"/>
      <c r="Q26788" s="716"/>
      <c r="R26788" s="716"/>
      <c r="S26788" s="716"/>
      <c r="T26788" s="1051"/>
      <c r="U26788" s="360" t="s">
        <v>505</v>
      </c>
      <c r="V26788" s="821">
        <v>92</v>
      </c>
      <c r="W26788" s="358">
        <f t="shared" si="694"/>
        <v>26776</v>
      </c>
      <c r="X26788" s="580"/>
    </row>
    <row r="26789" spans="14:24">
      <c r="N26789" s="716"/>
      <c r="O26789" s="716"/>
      <c r="P26789" s="716"/>
      <c r="Q26789" s="716"/>
      <c r="R26789" s="716"/>
      <c r="S26789" s="716"/>
      <c r="T26789" s="1051"/>
      <c r="U26789" s="360" t="s">
        <v>505</v>
      </c>
      <c r="V26789" s="821">
        <v>93</v>
      </c>
      <c r="W26789" s="358">
        <f t="shared" si="694"/>
        <v>26777</v>
      </c>
      <c r="X26789" s="580"/>
    </row>
    <row r="26790" spans="14:24">
      <c r="N26790" s="716"/>
      <c r="O26790" s="716"/>
      <c r="P26790" s="716"/>
      <c r="Q26790" s="716"/>
      <c r="R26790" s="716"/>
      <c r="S26790" s="716"/>
      <c r="T26790" s="1051"/>
      <c r="U26790" s="360" t="s">
        <v>505</v>
      </c>
      <c r="V26790" s="821">
        <v>94</v>
      </c>
      <c r="W26790" s="358">
        <f t="shared" si="694"/>
        <v>26778</v>
      </c>
      <c r="X26790" s="580"/>
    </row>
    <row r="26791" spans="14:24">
      <c r="N26791" s="716"/>
      <c r="O26791" s="716"/>
      <c r="P26791" s="716"/>
      <c r="Q26791" s="716"/>
      <c r="R26791" s="716"/>
      <c r="S26791" s="716"/>
      <c r="T26791" s="1051"/>
      <c r="U26791" s="360" t="s">
        <v>505</v>
      </c>
      <c r="V26791" s="821">
        <v>95</v>
      </c>
      <c r="W26791" s="358">
        <f t="shared" si="694"/>
        <v>26779</v>
      </c>
      <c r="X26791" s="580"/>
    </row>
    <row r="26792" spans="14:24">
      <c r="N26792" s="716"/>
      <c r="O26792" s="716"/>
      <c r="P26792" s="716"/>
      <c r="Q26792" s="716"/>
      <c r="R26792" s="716"/>
      <c r="S26792" s="716"/>
      <c r="T26792" s="1051"/>
      <c r="U26792" s="360" t="s">
        <v>505</v>
      </c>
      <c r="V26792" s="821">
        <v>96</v>
      </c>
      <c r="W26792" s="358">
        <f t="shared" si="694"/>
        <v>26780</v>
      </c>
      <c r="X26792" s="580"/>
    </row>
    <row r="26793" spans="14:24">
      <c r="N26793" s="716"/>
      <c r="O26793" s="716"/>
      <c r="P26793" s="716"/>
      <c r="Q26793" s="716"/>
      <c r="R26793" s="716"/>
      <c r="S26793" s="716"/>
      <c r="T26793" s="1051"/>
      <c r="U26793" s="360" t="s">
        <v>506</v>
      </c>
      <c r="V26793" s="821">
        <v>1</v>
      </c>
      <c r="W26793" s="358">
        <f t="shared" si="694"/>
        <v>26781</v>
      </c>
      <c r="X26793" s="580"/>
    </row>
    <row r="26794" spans="14:24">
      <c r="N26794" s="716"/>
      <c r="O26794" s="716"/>
      <c r="P26794" s="716"/>
      <c r="Q26794" s="716"/>
      <c r="R26794" s="716"/>
      <c r="S26794" s="716"/>
      <c r="T26794" s="1051"/>
      <c r="U26794" s="360" t="s">
        <v>506</v>
      </c>
      <c r="V26794" s="821">
        <v>2</v>
      </c>
      <c r="W26794" s="358">
        <f t="shared" si="694"/>
        <v>26782</v>
      </c>
      <c r="X26794" s="580"/>
    </row>
    <row r="26795" spans="14:24">
      <c r="N26795" s="716"/>
      <c r="O26795" s="716"/>
      <c r="P26795" s="716"/>
      <c r="Q26795" s="716"/>
      <c r="R26795" s="716"/>
      <c r="S26795" s="716"/>
      <c r="T26795" s="1051"/>
      <c r="U26795" s="360" t="s">
        <v>506</v>
      </c>
      <c r="V26795" s="821">
        <v>3</v>
      </c>
      <c r="W26795" s="358">
        <f t="shared" si="694"/>
        <v>26783</v>
      </c>
      <c r="X26795" s="580"/>
    </row>
    <row r="26796" spans="14:24">
      <c r="N26796" s="716"/>
      <c r="O26796" s="716"/>
      <c r="P26796" s="716"/>
      <c r="Q26796" s="716"/>
      <c r="R26796" s="716"/>
      <c r="S26796" s="716"/>
      <c r="T26796" s="1051"/>
      <c r="U26796" s="360" t="s">
        <v>506</v>
      </c>
      <c r="V26796" s="821">
        <v>4</v>
      </c>
      <c r="W26796" s="358">
        <f t="shared" si="694"/>
        <v>26784</v>
      </c>
      <c r="X26796" s="580"/>
    </row>
    <row r="26797" spans="14:24">
      <c r="N26797" s="716"/>
      <c r="O26797" s="716"/>
      <c r="P26797" s="716"/>
      <c r="Q26797" s="716"/>
      <c r="R26797" s="716"/>
      <c r="S26797" s="716"/>
      <c r="T26797" s="1051"/>
      <c r="U26797" s="360" t="s">
        <v>506</v>
      </c>
      <c r="V26797" s="821">
        <v>5</v>
      </c>
      <c r="W26797" s="358">
        <f t="shared" si="694"/>
        <v>26785</v>
      </c>
      <c r="X26797" s="580"/>
    </row>
    <row r="26798" spans="14:24">
      <c r="N26798" s="716"/>
      <c r="O26798" s="716"/>
      <c r="P26798" s="716"/>
      <c r="Q26798" s="716"/>
      <c r="R26798" s="716"/>
      <c r="S26798" s="716"/>
      <c r="T26798" s="1051"/>
      <c r="U26798" s="360" t="s">
        <v>506</v>
      </c>
      <c r="V26798" s="821">
        <v>6</v>
      </c>
      <c r="W26798" s="358">
        <f t="shared" si="694"/>
        <v>26786</v>
      </c>
      <c r="X26798" s="580"/>
    </row>
    <row r="26799" spans="14:24">
      <c r="N26799" s="716"/>
      <c r="O26799" s="716"/>
      <c r="P26799" s="716"/>
      <c r="Q26799" s="716"/>
      <c r="R26799" s="716"/>
      <c r="S26799" s="716"/>
      <c r="T26799" s="1051"/>
      <c r="U26799" s="360" t="s">
        <v>506</v>
      </c>
      <c r="V26799" s="821">
        <v>7</v>
      </c>
      <c r="W26799" s="358">
        <f t="shared" si="694"/>
        <v>26787</v>
      </c>
      <c r="X26799" s="580"/>
    </row>
    <row r="26800" spans="14:24">
      <c r="N26800" s="716"/>
      <c r="O26800" s="716"/>
      <c r="P26800" s="716"/>
      <c r="Q26800" s="716"/>
      <c r="R26800" s="716"/>
      <c r="S26800" s="716"/>
      <c r="T26800" s="1051"/>
      <c r="U26800" s="360" t="s">
        <v>506</v>
      </c>
      <c r="V26800" s="821">
        <v>8</v>
      </c>
      <c r="W26800" s="358">
        <f t="shared" si="694"/>
        <v>26788</v>
      </c>
      <c r="X26800" s="580"/>
    </row>
    <row r="26801" spans="14:24">
      <c r="N26801" s="716"/>
      <c r="O26801" s="716"/>
      <c r="P26801" s="716"/>
      <c r="Q26801" s="716"/>
      <c r="R26801" s="716"/>
      <c r="S26801" s="716"/>
      <c r="T26801" s="1051"/>
      <c r="U26801" s="360" t="s">
        <v>506</v>
      </c>
      <c r="V26801" s="821">
        <v>9</v>
      </c>
      <c r="W26801" s="358">
        <f t="shared" si="694"/>
        <v>26789</v>
      </c>
      <c r="X26801" s="580"/>
    </row>
    <row r="26802" spans="14:24">
      <c r="N26802" s="716"/>
      <c r="O26802" s="716"/>
      <c r="P26802" s="716"/>
      <c r="Q26802" s="716"/>
      <c r="R26802" s="716"/>
      <c r="S26802" s="716"/>
      <c r="T26802" s="1051"/>
      <c r="U26802" s="360" t="s">
        <v>506</v>
      </c>
      <c r="V26802" s="821">
        <v>10</v>
      </c>
      <c r="W26802" s="358">
        <f t="shared" si="694"/>
        <v>26790</v>
      </c>
      <c r="X26802" s="580"/>
    </row>
    <row r="26803" spans="14:24">
      <c r="N26803" s="716"/>
      <c r="O26803" s="716"/>
      <c r="P26803" s="716"/>
      <c r="Q26803" s="716"/>
      <c r="R26803" s="716"/>
      <c r="S26803" s="716"/>
      <c r="T26803" s="1051"/>
      <c r="U26803" s="360" t="s">
        <v>506</v>
      </c>
      <c r="V26803" s="821">
        <v>11</v>
      </c>
      <c r="W26803" s="358">
        <f t="shared" si="694"/>
        <v>26791</v>
      </c>
      <c r="X26803" s="580"/>
    </row>
    <row r="26804" spans="14:24">
      <c r="N26804" s="716"/>
      <c r="O26804" s="716"/>
      <c r="P26804" s="716"/>
      <c r="Q26804" s="716"/>
      <c r="R26804" s="716"/>
      <c r="S26804" s="716"/>
      <c r="T26804" s="1051"/>
      <c r="U26804" s="360" t="s">
        <v>506</v>
      </c>
      <c r="V26804" s="821">
        <v>12</v>
      </c>
      <c r="W26804" s="358">
        <f t="shared" si="694"/>
        <v>26792</v>
      </c>
      <c r="X26804" s="580"/>
    </row>
    <row r="26805" spans="14:24">
      <c r="N26805" s="716"/>
      <c r="O26805" s="716"/>
      <c r="P26805" s="716"/>
      <c r="Q26805" s="716"/>
      <c r="R26805" s="716"/>
      <c r="S26805" s="716"/>
      <c r="T26805" s="1051"/>
      <c r="U26805" s="360" t="s">
        <v>506</v>
      </c>
      <c r="V26805" s="821">
        <v>13</v>
      </c>
      <c r="W26805" s="358">
        <f t="shared" si="694"/>
        <v>26793</v>
      </c>
      <c r="X26805" s="580"/>
    </row>
    <row r="26806" spans="14:24">
      <c r="N26806" s="716"/>
      <c r="O26806" s="716"/>
      <c r="P26806" s="716"/>
      <c r="Q26806" s="716"/>
      <c r="R26806" s="716"/>
      <c r="S26806" s="716"/>
      <c r="T26806" s="1051"/>
      <c r="U26806" s="360" t="s">
        <v>506</v>
      </c>
      <c r="V26806" s="821">
        <v>14</v>
      </c>
      <c r="W26806" s="358">
        <f t="shared" si="694"/>
        <v>26794</v>
      </c>
      <c r="X26806" s="580"/>
    </row>
    <row r="26807" spans="14:24">
      <c r="N26807" s="716"/>
      <c r="O26807" s="716"/>
      <c r="P26807" s="716"/>
      <c r="Q26807" s="716"/>
      <c r="R26807" s="716"/>
      <c r="S26807" s="716"/>
      <c r="T26807" s="1051"/>
      <c r="U26807" s="360" t="s">
        <v>506</v>
      </c>
      <c r="V26807" s="821">
        <v>15</v>
      </c>
      <c r="W26807" s="358">
        <f t="shared" si="694"/>
        <v>26795</v>
      </c>
      <c r="X26807" s="580"/>
    </row>
    <row r="26808" spans="14:24">
      <c r="N26808" s="716"/>
      <c r="O26808" s="716"/>
      <c r="P26808" s="716"/>
      <c r="Q26808" s="716"/>
      <c r="R26808" s="716"/>
      <c r="S26808" s="716"/>
      <c r="T26808" s="1051"/>
      <c r="U26808" s="360" t="s">
        <v>506</v>
      </c>
      <c r="V26808" s="821">
        <v>16</v>
      </c>
      <c r="W26808" s="358">
        <f t="shared" si="694"/>
        <v>26796</v>
      </c>
      <c r="X26808" s="580"/>
    </row>
    <row r="26809" spans="14:24">
      <c r="N26809" s="716"/>
      <c r="O26809" s="716"/>
      <c r="P26809" s="716"/>
      <c r="Q26809" s="716"/>
      <c r="R26809" s="716"/>
      <c r="S26809" s="716"/>
      <c r="T26809" s="1051"/>
      <c r="U26809" s="360" t="s">
        <v>506</v>
      </c>
      <c r="V26809" s="821">
        <v>17</v>
      </c>
      <c r="W26809" s="358">
        <f t="shared" si="694"/>
        <v>26797</v>
      </c>
      <c r="X26809" s="580"/>
    </row>
    <row r="26810" spans="14:24">
      <c r="N26810" s="716"/>
      <c r="O26810" s="716"/>
      <c r="P26810" s="716"/>
      <c r="Q26810" s="716"/>
      <c r="R26810" s="716"/>
      <c r="S26810" s="716"/>
      <c r="T26810" s="1051"/>
      <c r="U26810" s="360" t="s">
        <v>506</v>
      </c>
      <c r="V26810" s="821">
        <v>18</v>
      </c>
      <c r="W26810" s="358">
        <f t="shared" si="694"/>
        <v>26798</v>
      </c>
      <c r="X26810" s="580"/>
    </row>
    <row r="26811" spans="14:24">
      <c r="N26811" s="716"/>
      <c r="O26811" s="716"/>
      <c r="P26811" s="716"/>
      <c r="Q26811" s="716"/>
      <c r="R26811" s="716"/>
      <c r="S26811" s="716"/>
      <c r="T26811" s="1051"/>
      <c r="U26811" s="360" t="s">
        <v>506</v>
      </c>
      <c r="V26811" s="821">
        <v>19</v>
      </c>
      <c r="W26811" s="358">
        <f t="shared" si="694"/>
        <v>26799</v>
      </c>
      <c r="X26811" s="580"/>
    </row>
    <row r="26812" spans="14:24">
      <c r="N26812" s="716"/>
      <c r="O26812" s="716"/>
      <c r="P26812" s="716"/>
      <c r="Q26812" s="716"/>
      <c r="R26812" s="716"/>
      <c r="S26812" s="716"/>
      <c r="T26812" s="1051"/>
      <c r="U26812" s="360" t="s">
        <v>506</v>
      </c>
      <c r="V26812" s="821">
        <v>20</v>
      </c>
      <c r="W26812" s="358">
        <f t="shared" si="694"/>
        <v>26800</v>
      </c>
      <c r="X26812" s="580"/>
    </row>
    <row r="26813" spans="14:24">
      <c r="N26813" s="716"/>
      <c r="O26813" s="716"/>
      <c r="P26813" s="716"/>
      <c r="Q26813" s="716"/>
      <c r="R26813" s="716"/>
      <c r="S26813" s="716"/>
      <c r="T26813" s="1051"/>
      <c r="U26813" s="360" t="s">
        <v>506</v>
      </c>
      <c r="V26813" s="821">
        <v>21</v>
      </c>
      <c r="W26813" s="358">
        <f t="shared" si="694"/>
        <v>26801</v>
      </c>
      <c r="X26813" s="580"/>
    </row>
    <row r="26814" spans="14:24">
      <c r="N26814" s="716"/>
      <c r="O26814" s="716"/>
      <c r="P26814" s="716"/>
      <c r="Q26814" s="716"/>
      <c r="R26814" s="716"/>
      <c r="S26814" s="716"/>
      <c r="T26814" s="1051"/>
      <c r="U26814" s="360" t="s">
        <v>506</v>
      </c>
      <c r="V26814" s="821">
        <v>22</v>
      </c>
      <c r="W26814" s="358">
        <f t="shared" si="694"/>
        <v>26802</v>
      </c>
      <c r="X26814" s="580"/>
    </row>
    <row r="26815" spans="14:24">
      <c r="N26815" s="716"/>
      <c r="O26815" s="716"/>
      <c r="P26815" s="716"/>
      <c r="Q26815" s="716"/>
      <c r="R26815" s="716"/>
      <c r="S26815" s="716"/>
      <c r="T26815" s="1051"/>
      <c r="U26815" s="360" t="s">
        <v>506</v>
      </c>
      <c r="V26815" s="821">
        <v>23</v>
      </c>
      <c r="W26815" s="358">
        <f t="shared" si="694"/>
        <v>26803</v>
      </c>
      <c r="X26815" s="580"/>
    </row>
    <row r="26816" spans="14:24">
      <c r="N26816" s="716"/>
      <c r="O26816" s="716"/>
      <c r="P26816" s="716"/>
      <c r="Q26816" s="716"/>
      <c r="R26816" s="716"/>
      <c r="S26816" s="716"/>
      <c r="T26816" s="1051"/>
      <c r="U26816" s="360" t="s">
        <v>506</v>
      </c>
      <c r="V26816" s="821">
        <v>24</v>
      </c>
      <c r="W26816" s="358">
        <f t="shared" si="694"/>
        <v>26804</v>
      </c>
      <c r="X26816" s="580"/>
    </row>
    <row r="26817" spans="14:24">
      <c r="N26817" s="716"/>
      <c r="O26817" s="716"/>
      <c r="P26817" s="716"/>
      <c r="Q26817" s="716"/>
      <c r="R26817" s="716"/>
      <c r="S26817" s="716"/>
      <c r="T26817" s="1051"/>
      <c r="U26817" s="360" t="s">
        <v>506</v>
      </c>
      <c r="V26817" s="821">
        <v>25</v>
      </c>
      <c r="W26817" s="358">
        <f t="shared" si="694"/>
        <v>26805</v>
      </c>
      <c r="X26817" s="580"/>
    </row>
    <row r="26818" spans="14:24">
      <c r="N26818" s="716"/>
      <c r="O26818" s="716"/>
      <c r="P26818" s="716"/>
      <c r="Q26818" s="716"/>
      <c r="R26818" s="716"/>
      <c r="S26818" s="716"/>
      <c r="T26818" s="1051"/>
      <c r="U26818" s="360" t="s">
        <v>506</v>
      </c>
      <c r="V26818" s="821">
        <v>26</v>
      </c>
      <c r="W26818" s="358">
        <f t="shared" si="694"/>
        <v>26806</v>
      </c>
      <c r="X26818" s="580"/>
    </row>
    <row r="26819" spans="14:24">
      <c r="N26819" s="716"/>
      <c r="O26819" s="716"/>
      <c r="P26819" s="716"/>
      <c r="Q26819" s="716"/>
      <c r="R26819" s="716"/>
      <c r="S26819" s="716"/>
      <c r="T26819" s="1051"/>
      <c r="U26819" s="360" t="s">
        <v>506</v>
      </c>
      <c r="V26819" s="821">
        <v>27</v>
      </c>
      <c r="W26819" s="358">
        <f t="shared" si="694"/>
        <v>26807</v>
      </c>
      <c r="X26819" s="580"/>
    </row>
    <row r="26820" spans="14:24">
      <c r="N26820" s="716"/>
      <c r="O26820" s="716"/>
      <c r="P26820" s="716"/>
      <c r="Q26820" s="716"/>
      <c r="R26820" s="716"/>
      <c r="S26820" s="716"/>
      <c r="T26820" s="1051"/>
      <c r="U26820" s="360" t="s">
        <v>506</v>
      </c>
      <c r="V26820" s="821">
        <v>28</v>
      </c>
      <c r="W26820" s="358">
        <f t="shared" si="694"/>
        <v>26808</v>
      </c>
      <c r="X26820" s="580"/>
    </row>
    <row r="26821" spans="14:24">
      <c r="N26821" s="716"/>
      <c r="O26821" s="716"/>
      <c r="P26821" s="716"/>
      <c r="Q26821" s="716"/>
      <c r="R26821" s="716"/>
      <c r="S26821" s="716"/>
      <c r="T26821" s="1051"/>
      <c r="U26821" s="360" t="s">
        <v>506</v>
      </c>
      <c r="V26821" s="821">
        <v>29</v>
      </c>
      <c r="W26821" s="358">
        <f t="shared" si="694"/>
        <v>26809</v>
      </c>
      <c r="X26821" s="580"/>
    </row>
    <row r="26822" spans="14:24">
      <c r="N26822" s="716"/>
      <c r="O26822" s="716"/>
      <c r="P26822" s="716"/>
      <c r="Q26822" s="716"/>
      <c r="R26822" s="716"/>
      <c r="S26822" s="716"/>
      <c r="T26822" s="1051"/>
      <c r="U26822" s="360" t="s">
        <v>506</v>
      </c>
      <c r="V26822" s="821">
        <v>30</v>
      </c>
      <c r="W26822" s="358">
        <f t="shared" si="694"/>
        <v>26810</v>
      </c>
      <c r="X26822" s="580"/>
    </row>
    <row r="26823" spans="14:24">
      <c r="N26823" s="716"/>
      <c r="O26823" s="716"/>
      <c r="P26823" s="716"/>
      <c r="Q26823" s="716"/>
      <c r="R26823" s="716"/>
      <c r="S26823" s="716"/>
      <c r="T26823" s="1051"/>
      <c r="U26823" s="360" t="s">
        <v>506</v>
      </c>
      <c r="V26823" s="821">
        <v>31</v>
      </c>
      <c r="W26823" s="358">
        <f t="shared" si="694"/>
        <v>26811</v>
      </c>
      <c r="X26823" s="580"/>
    </row>
    <row r="26824" spans="14:24">
      <c r="N26824" s="716"/>
      <c r="O26824" s="716"/>
      <c r="P26824" s="716"/>
      <c r="Q26824" s="716"/>
      <c r="R26824" s="716"/>
      <c r="S26824" s="716"/>
      <c r="T26824" s="1051"/>
      <c r="U26824" s="360" t="s">
        <v>506</v>
      </c>
      <c r="V26824" s="821">
        <v>32</v>
      </c>
      <c r="W26824" s="358">
        <f t="shared" si="694"/>
        <v>26812</v>
      </c>
      <c r="X26824" s="580"/>
    </row>
    <row r="26825" spans="14:24">
      <c r="N26825" s="716"/>
      <c r="O26825" s="716"/>
      <c r="P26825" s="716"/>
      <c r="Q26825" s="716"/>
      <c r="R26825" s="716"/>
      <c r="S26825" s="716"/>
      <c r="T26825" s="1051"/>
      <c r="U26825" s="360" t="s">
        <v>506</v>
      </c>
      <c r="V26825" s="821">
        <v>33</v>
      </c>
      <c r="W26825" s="358">
        <f t="shared" si="694"/>
        <v>26813</v>
      </c>
      <c r="X26825" s="580"/>
    </row>
    <row r="26826" spans="14:24">
      <c r="N26826" s="716"/>
      <c r="O26826" s="716"/>
      <c r="P26826" s="716"/>
      <c r="Q26826" s="716"/>
      <c r="R26826" s="716"/>
      <c r="S26826" s="716"/>
      <c r="T26826" s="1051"/>
      <c r="U26826" s="360" t="s">
        <v>506</v>
      </c>
      <c r="V26826" s="821">
        <v>34</v>
      </c>
      <c r="W26826" s="358">
        <f t="shared" ref="W26826:W26889" si="695">W26825+1</f>
        <v>26814</v>
      </c>
      <c r="X26826" s="580"/>
    </row>
    <row r="26827" spans="14:24">
      <c r="N26827" s="716"/>
      <c r="O26827" s="716"/>
      <c r="P26827" s="716"/>
      <c r="Q26827" s="716"/>
      <c r="R26827" s="716"/>
      <c r="S26827" s="716"/>
      <c r="T26827" s="1051"/>
      <c r="U26827" s="360" t="s">
        <v>506</v>
      </c>
      <c r="V26827" s="821">
        <v>35</v>
      </c>
      <c r="W26827" s="358">
        <f t="shared" si="695"/>
        <v>26815</v>
      </c>
      <c r="X26827" s="580"/>
    </row>
    <row r="26828" spans="14:24">
      <c r="N26828" s="716"/>
      <c r="O26828" s="716"/>
      <c r="P26828" s="716"/>
      <c r="Q26828" s="716"/>
      <c r="R26828" s="716"/>
      <c r="S26828" s="716"/>
      <c r="T26828" s="1051"/>
      <c r="U26828" s="360" t="s">
        <v>506</v>
      </c>
      <c r="V26828" s="821">
        <v>36</v>
      </c>
      <c r="W26828" s="358">
        <f t="shared" si="695"/>
        <v>26816</v>
      </c>
      <c r="X26828" s="580"/>
    </row>
    <row r="26829" spans="14:24">
      <c r="N26829" s="716"/>
      <c r="O26829" s="716"/>
      <c r="P26829" s="716"/>
      <c r="Q26829" s="716"/>
      <c r="R26829" s="716"/>
      <c r="S26829" s="716"/>
      <c r="T26829" s="1051"/>
      <c r="U26829" s="360" t="s">
        <v>506</v>
      </c>
      <c r="V26829" s="821">
        <v>37</v>
      </c>
      <c r="W26829" s="358">
        <f t="shared" si="695"/>
        <v>26817</v>
      </c>
      <c r="X26829" s="580"/>
    </row>
    <row r="26830" spans="14:24">
      <c r="N26830" s="716"/>
      <c r="O26830" s="716"/>
      <c r="P26830" s="716"/>
      <c r="Q26830" s="716"/>
      <c r="R26830" s="716"/>
      <c r="S26830" s="716"/>
      <c r="T26830" s="1051"/>
      <c r="U26830" s="360" t="s">
        <v>506</v>
      </c>
      <c r="V26830" s="821">
        <v>38</v>
      </c>
      <c r="W26830" s="358">
        <f t="shared" si="695"/>
        <v>26818</v>
      </c>
      <c r="X26830" s="580"/>
    </row>
    <row r="26831" spans="14:24">
      <c r="N26831" s="716"/>
      <c r="O26831" s="716"/>
      <c r="P26831" s="716"/>
      <c r="Q26831" s="716"/>
      <c r="R26831" s="716"/>
      <c r="S26831" s="716"/>
      <c r="T26831" s="1051"/>
      <c r="U26831" s="360" t="s">
        <v>506</v>
      </c>
      <c r="V26831" s="821">
        <v>39</v>
      </c>
      <c r="W26831" s="358">
        <f t="shared" si="695"/>
        <v>26819</v>
      </c>
      <c r="X26831" s="580"/>
    </row>
    <row r="26832" spans="14:24">
      <c r="N26832" s="716"/>
      <c r="O26832" s="716"/>
      <c r="P26832" s="716"/>
      <c r="Q26832" s="716"/>
      <c r="R26832" s="716"/>
      <c r="S26832" s="716"/>
      <c r="T26832" s="1051"/>
      <c r="U26832" s="360" t="s">
        <v>506</v>
      </c>
      <c r="V26832" s="821">
        <v>40</v>
      </c>
      <c r="W26832" s="358">
        <f t="shared" si="695"/>
        <v>26820</v>
      </c>
      <c r="X26832" s="580"/>
    </row>
    <row r="26833" spans="14:24">
      <c r="N26833" s="716"/>
      <c r="O26833" s="716"/>
      <c r="P26833" s="716"/>
      <c r="Q26833" s="716"/>
      <c r="R26833" s="716"/>
      <c r="S26833" s="716"/>
      <c r="T26833" s="1051"/>
      <c r="U26833" s="360" t="s">
        <v>506</v>
      </c>
      <c r="V26833" s="821">
        <v>41</v>
      </c>
      <c r="W26833" s="358">
        <f t="shared" si="695"/>
        <v>26821</v>
      </c>
      <c r="X26833" s="580"/>
    </row>
    <row r="26834" spans="14:24">
      <c r="N26834" s="716"/>
      <c r="O26834" s="716"/>
      <c r="P26834" s="716"/>
      <c r="Q26834" s="716"/>
      <c r="R26834" s="716"/>
      <c r="S26834" s="716"/>
      <c r="T26834" s="1051"/>
      <c r="U26834" s="360" t="s">
        <v>506</v>
      </c>
      <c r="V26834" s="821">
        <v>42</v>
      </c>
      <c r="W26834" s="358">
        <f t="shared" si="695"/>
        <v>26822</v>
      </c>
      <c r="X26834" s="580"/>
    </row>
    <row r="26835" spans="14:24">
      <c r="N26835" s="716"/>
      <c r="O26835" s="716"/>
      <c r="P26835" s="716"/>
      <c r="Q26835" s="716"/>
      <c r="R26835" s="716"/>
      <c r="S26835" s="716"/>
      <c r="T26835" s="1051"/>
      <c r="U26835" s="360" t="s">
        <v>506</v>
      </c>
      <c r="V26835" s="821">
        <v>43</v>
      </c>
      <c r="W26835" s="358">
        <f t="shared" si="695"/>
        <v>26823</v>
      </c>
      <c r="X26835" s="580"/>
    </row>
    <row r="26836" spans="14:24">
      <c r="N26836" s="716"/>
      <c r="O26836" s="716"/>
      <c r="P26836" s="716"/>
      <c r="Q26836" s="716"/>
      <c r="R26836" s="716"/>
      <c r="S26836" s="716"/>
      <c r="T26836" s="1051"/>
      <c r="U26836" s="360" t="s">
        <v>506</v>
      </c>
      <c r="V26836" s="821">
        <v>44</v>
      </c>
      <c r="W26836" s="358">
        <f t="shared" si="695"/>
        <v>26824</v>
      </c>
      <c r="X26836" s="580"/>
    </row>
    <row r="26837" spans="14:24">
      <c r="N26837" s="716"/>
      <c r="O26837" s="716"/>
      <c r="P26837" s="716"/>
      <c r="Q26837" s="716"/>
      <c r="R26837" s="716"/>
      <c r="S26837" s="716"/>
      <c r="T26837" s="1051"/>
      <c r="U26837" s="360" t="s">
        <v>506</v>
      </c>
      <c r="V26837" s="821">
        <v>45</v>
      </c>
      <c r="W26837" s="358">
        <f t="shared" si="695"/>
        <v>26825</v>
      </c>
      <c r="X26837" s="580"/>
    </row>
    <row r="26838" spans="14:24">
      <c r="N26838" s="716"/>
      <c r="O26838" s="716"/>
      <c r="P26838" s="716"/>
      <c r="Q26838" s="716"/>
      <c r="R26838" s="716"/>
      <c r="S26838" s="716"/>
      <c r="T26838" s="1051"/>
      <c r="U26838" s="360" t="s">
        <v>506</v>
      </c>
      <c r="V26838" s="821">
        <v>46</v>
      </c>
      <c r="W26838" s="358">
        <f t="shared" si="695"/>
        <v>26826</v>
      </c>
      <c r="X26838" s="580"/>
    </row>
    <row r="26839" spans="14:24">
      <c r="N26839" s="716"/>
      <c r="O26839" s="716"/>
      <c r="P26839" s="716"/>
      <c r="Q26839" s="716"/>
      <c r="R26839" s="716"/>
      <c r="S26839" s="716"/>
      <c r="T26839" s="1051"/>
      <c r="U26839" s="360" t="s">
        <v>506</v>
      </c>
      <c r="V26839" s="821">
        <v>47</v>
      </c>
      <c r="W26839" s="358">
        <f t="shared" si="695"/>
        <v>26827</v>
      </c>
      <c r="X26839" s="580"/>
    </row>
    <row r="26840" spans="14:24">
      <c r="N26840" s="716"/>
      <c r="O26840" s="716"/>
      <c r="P26840" s="716"/>
      <c r="Q26840" s="716"/>
      <c r="R26840" s="716"/>
      <c r="S26840" s="716"/>
      <c r="T26840" s="1051"/>
      <c r="U26840" s="360" t="s">
        <v>506</v>
      </c>
      <c r="V26840" s="821">
        <v>48</v>
      </c>
      <c r="W26840" s="358">
        <f t="shared" si="695"/>
        <v>26828</v>
      </c>
      <c r="X26840" s="580"/>
    </row>
    <row r="26841" spans="14:24">
      <c r="N26841" s="716"/>
      <c r="O26841" s="716"/>
      <c r="P26841" s="716"/>
      <c r="Q26841" s="716"/>
      <c r="R26841" s="716"/>
      <c r="S26841" s="716"/>
      <c r="T26841" s="1051"/>
      <c r="U26841" s="360" t="s">
        <v>506</v>
      </c>
      <c r="V26841" s="821">
        <v>49</v>
      </c>
      <c r="W26841" s="358">
        <f t="shared" si="695"/>
        <v>26829</v>
      </c>
      <c r="X26841" s="580"/>
    </row>
    <row r="26842" spans="14:24">
      <c r="N26842" s="716"/>
      <c r="O26842" s="716"/>
      <c r="P26842" s="716"/>
      <c r="Q26842" s="716"/>
      <c r="R26842" s="716"/>
      <c r="S26842" s="716"/>
      <c r="T26842" s="1051"/>
      <c r="U26842" s="360" t="s">
        <v>506</v>
      </c>
      <c r="V26842" s="821">
        <v>50</v>
      </c>
      <c r="W26842" s="358">
        <f t="shared" si="695"/>
        <v>26830</v>
      </c>
      <c r="X26842" s="580"/>
    </row>
    <row r="26843" spans="14:24">
      <c r="N26843" s="716"/>
      <c r="O26843" s="716"/>
      <c r="P26843" s="716"/>
      <c r="Q26843" s="716"/>
      <c r="R26843" s="716"/>
      <c r="S26843" s="716"/>
      <c r="T26843" s="1051"/>
      <c r="U26843" s="360" t="s">
        <v>506</v>
      </c>
      <c r="V26843" s="821">
        <v>51</v>
      </c>
      <c r="W26843" s="358">
        <f t="shared" si="695"/>
        <v>26831</v>
      </c>
      <c r="X26843" s="580"/>
    </row>
    <row r="26844" spans="14:24">
      <c r="N26844" s="716"/>
      <c r="O26844" s="716"/>
      <c r="P26844" s="716"/>
      <c r="Q26844" s="716"/>
      <c r="R26844" s="716"/>
      <c r="S26844" s="716"/>
      <c r="T26844" s="1051"/>
      <c r="U26844" s="360" t="s">
        <v>506</v>
      </c>
      <c r="V26844" s="821">
        <v>52</v>
      </c>
      <c r="W26844" s="358">
        <f t="shared" si="695"/>
        <v>26832</v>
      </c>
      <c r="X26844" s="580"/>
    </row>
    <row r="26845" spans="14:24">
      <c r="N26845" s="716"/>
      <c r="O26845" s="716"/>
      <c r="P26845" s="716"/>
      <c r="Q26845" s="716"/>
      <c r="R26845" s="716"/>
      <c r="S26845" s="716"/>
      <c r="T26845" s="1051"/>
      <c r="U26845" s="360" t="s">
        <v>506</v>
      </c>
      <c r="V26845" s="821">
        <v>53</v>
      </c>
      <c r="W26845" s="358">
        <f t="shared" si="695"/>
        <v>26833</v>
      </c>
      <c r="X26845" s="580"/>
    </row>
    <row r="26846" spans="14:24">
      <c r="N26846" s="716"/>
      <c r="O26846" s="716"/>
      <c r="P26846" s="716"/>
      <c r="Q26846" s="716"/>
      <c r="R26846" s="716"/>
      <c r="S26846" s="716"/>
      <c r="T26846" s="1051"/>
      <c r="U26846" s="360" t="s">
        <v>506</v>
      </c>
      <c r="V26846" s="821">
        <v>54</v>
      </c>
      <c r="W26846" s="358">
        <f t="shared" si="695"/>
        <v>26834</v>
      </c>
      <c r="X26846" s="580"/>
    </row>
    <row r="26847" spans="14:24">
      <c r="N26847" s="716"/>
      <c r="O26847" s="716"/>
      <c r="P26847" s="716"/>
      <c r="Q26847" s="716"/>
      <c r="R26847" s="716"/>
      <c r="S26847" s="716"/>
      <c r="T26847" s="1051"/>
      <c r="U26847" s="360" t="s">
        <v>506</v>
      </c>
      <c r="V26847" s="821">
        <v>55</v>
      </c>
      <c r="W26847" s="358">
        <f t="shared" si="695"/>
        <v>26835</v>
      </c>
      <c r="X26847" s="580"/>
    </row>
    <row r="26848" spans="14:24">
      <c r="N26848" s="716"/>
      <c r="O26848" s="716"/>
      <c r="P26848" s="716"/>
      <c r="Q26848" s="716"/>
      <c r="R26848" s="716"/>
      <c r="S26848" s="716"/>
      <c r="T26848" s="1051"/>
      <c r="U26848" s="360" t="s">
        <v>506</v>
      </c>
      <c r="V26848" s="821">
        <v>56</v>
      </c>
      <c r="W26848" s="358">
        <f t="shared" si="695"/>
        <v>26836</v>
      </c>
      <c r="X26848" s="580"/>
    </row>
    <row r="26849" spans="14:24">
      <c r="N26849" s="716"/>
      <c r="O26849" s="716"/>
      <c r="P26849" s="716"/>
      <c r="Q26849" s="716"/>
      <c r="R26849" s="716"/>
      <c r="S26849" s="716"/>
      <c r="T26849" s="1051"/>
      <c r="U26849" s="360" t="s">
        <v>506</v>
      </c>
      <c r="V26849" s="821">
        <v>57</v>
      </c>
      <c r="W26849" s="358">
        <f t="shared" si="695"/>
        <v>26837</v>
      </c>
      <c r="X26849" s="580"/>
    </row>
    <row r="26850" spans="14:24">
      <c r="N26850" s="716"/>
      <c r="O26850" s="716"/>
      <c r="P26850" s="716"/>
      <c r="Q26850" s="716"/>
      <c r="R26850" s="716"/>
      <c r="S26850" s="716"/>
      <c r="T26850" s="1051"/>
      <c r="U26850" s="360" t="s">
        <v>506</v>
      </c>
      <c r="V26850" s="821">
        <v>58</v>
      </c>
      <c r="W26850" s="358">
        <f t="shared" si="695"/>
        <v>26838</v>
      </c>
      <c r="X26850" s="580"/>
    </row>
    <row r="26851" spans="14:24">
      <c r="N26851" s="716"/>
      <c r="O26851" s="716"/>
      <c r="P26851" s="716"/>
      <c r="Q26851" s="716"/>
      <c r="R26851" s="716"/>
      <c r="S26851" s="716"/>
      <c r="T26851" s="1051"/>
      <c r="U26851" s="360" t="s">
        <v>506</v>
      </c>
      <c r="V26851" s="821">
        <v>59</v>
      </c>
      <c r="W26851" s="358">
        <f t="shared" si="695"/>
        <v>26839</v>
      </c>
      <c r="X26851" s="580"/>
    </row>
    <row r="26852" spans="14:24">
      <c r="N26852" s="716"/>
      <c r="O26852" s="716"/>
      <c r="P26852" s="716"/>
      <c r="Q26852" s="716"/>
      <c r="R26852" s="716"/>
      <c r="S26852" s="716"/>
      <c r="T26852" s="1051"/>
      <c r="U26852" s="360" t="s">
        <v>506</v>
      </c>
      <c r="V26852" s="821">
        <v>60</v>
      </c>
      <c r="W26852" s="358">
        <f t="shared" si="695"/>
        <v>26840</v>
      </c>
      <c r="X26852" s="580"/>
    </row>
    <row r="26853" spans="14:24">
      <c r="N26853" s="716"/>
      <c r="O26853" s="716"/>
      <c r="P26853" s="716"/>
      <c r="Q26853" s="716"/>
      <c r="R26853" s="716"/>
      <c r="S26853" s="716"/>
      <c r="T26853" s="1051"/>
      <c r="U26853" s="360" t="s">
        <v>506</v>
      </c>
      <c r="V26853" s="821">
        <v>61</v>
      </c>
      <c r="W26853" s="358">
        <f t="shared" si="695"/>
        <v>26841</v>
      </c>
      <c r="X26853" s="580"/>
    </row>
    <row r="26854" spans="14:24">
      <c r="N26854" s="716"/>
      <c r="O26854" s="716"/>
      <c r="P26854" s="716"/>
      <c r="Q26854" s="716"/>
      <c r="R26854" s="716"/>
      <c r="S26854" s="716"/>
      <c r="T26854" s="1051"/>
      <c r="U26854" s="360" t="s">
        <v>506</v>
      </c>
      <c r="V26854" s="821">
        <v>62</v>
      </c>
      <c r="W26854" s="358">
        <f t="shared" si="695"/>
        <v>26842</v>
      </c>
      <c r="X26854" s="580"/>
    </row>
    <row r="26855" spans="14:24">
      <c r="N26855" s="716"/>
      <c r="O26855" s="716"/>
      <c r="P26855" s="716"/>
      <c r="Q26855" s="716"/>
      <c r="R26855" s="716"/>
      <c r="S26855" s="716"/>
      <c r="T26855" s="1051"/>
      <c r="U26855" s="360" t="s">
        <v>506</v>
      </c>
      <c r="V26855" s="821">
        <v>63</v>
      </c>
      <c r="W26855" s="358">
        <f t="shared" si="695"/>
        <v>26843</v>
      </c>
      <c r="X26855" s="580"/>
    </row>
    <row r="26856" spans="14:24">
      <c r="N26856" s="716"/>
      <c r="O26856" s="716"/>
      <c r="P26856" s="716"/>
      <c r="Q26856" s="716"/>
      <c r="R26856" s="716"/>
      <c r="S26856" s="716"/>
      <c r="T26856" s="1051"/>
      <c r="U26856" s="360" t="s">
        <v>506</v>
      </c>
      <c r="V26856" s="821">
        <v>64</v>
      </c>
      <c r="W26856" s="358">
        <f t="shared" si="695"/>
        <v>26844</v>
      </c>
      <c r="X26856" s="580"/>
    </row>
    <row r="26857" spans="14:24">
      <c r="N26857" s="716"/>
      <c r="O26857" s="716"/>
      <c r="P26857" s="716"/>
      <c r="Q26857" s="716"/>
      <c r="R26857" s="716"/>
      <c r="S26857" s="716"/>
      <c r="T26857" s="1051"/>
      <c r="U26857" s="360" t="s">
        <v>506</v>
      </c>
      <c r="V26857" s="821">
        <v>65</v>
      </c>
      <c r="W26857" s="358">
        <f t="shared" si="695"/>
        <v>26845</v>
      </c>
      <c r="X26857" s="580"/>
    </row>
    <row r="26858" spans="14:24">
      <c r="N26858" s="716"/>
      <c r="O26858" s="716"/>
      <c r="P26858" s="716"/>
      <c r="Q26858" s="716"/>
      <c r="R26858" s="716"/>
      <c r="S26858" s="716"/>
      <c r="T26858" s="1051"/>
      <c r="U26858" s="360" t="s">
        <v>506</v>
      </c>
      <c r="V26858" s="821">
        <v>66</v>
      </c>
      <c r="W26858" s="358">
        <f t="shared" si="695"/>
        <v>26846</v>
      </c>
      <c r="X26858" s="580"/>
    </row>
    <row r="26859" spans="14:24">
      <c r="N26859" s="716"/>
      <c r="O26859" s="716"/>
      <c r="P26859" s="716"/>
      <c r="Q26859" s="716"/>
      <c r="R26859" s="716"/>
      <c r="S26859" s="716"/>
      <c r="T26859" s="1051"/>
      <c r="U26859" s="360" t="s">
        <v>506</v>
      </c>
      <c r="V26859" s="821">
        <v>67</v>
      </c>
      <c r="W26859" s="358">
        <f t="shared" si="695"/>
        <v>26847</v>
      </c>
      <c r="X26859" s="580"/>
    </row>
    <row r="26860" spans="14:24">
      <c r="N26860" s="716"/>
      <c r="O26860" s="716"/>
      <c r="P26860" s="716"/>
      <c r="Q26860" s="716"/>
      <c r="R26860" s="716"/>
      <c r="S26860" s="716"/>
      <c r="T26860" s="1051"/>
      <c r="U26860" s="360" t="s">
        <v>506</v>
      </c>
      <c r="V26860" s="821">
        <v>68</v>
      </c>
      <c r="W26860" s="358">
        <f t="shared" si="695"/>
        <v>26848</v>
      </c>
      <c r="X26860" s="580"/>
    </row>
    <row r="26861" spans="14:24">
      <c r="N26861" s="716"/>
      <c r="O26861" s="716"/>
      <c r="P26861" s="716"/>
      <c r="Q26861" s="716"/>
      <c r="R26861" s="716"/>
      <c r="S26861" s="716"/>
      <c r="T26861" s="1051"/>
      <c r="U26861" s="360" t="s">
        <v>506</v>
      </c>
      <c r="V26861" s="821">
        <v>69</v>
      </c>
      <c r="W26861" s="358">
        <f t="shared" si="695"/>
        <v>26849</v>
      </c>
      <c r="X26861" s="580"/>
    </row>
    <row r="26862" spans="14:24">
      <c r="N26862" s="716"/>
      <c r="O26862" s="716"/>
      <c r="P26862" s="716"/>
      <c r="Q26862" s="716"/>
      <c r="R26862" s="716"/>
      <c r="S26862" s="716"/>
      <c r="T26862" s="1051"/>
      <c r="U26862" s="360" t="s">
        <v>506</v>
      </c>
      <c r="V26862" s="821">
        <v>70</v>
      </c>
      <c r="W26862" s="358">
        <f t="shared" si="695"/>
        <v>26850</v>
      </c>
      <c r="X26862" s="580"/>
    </row>
    <row r="26863" spans="14:24">
      <c r="N26863" s="716"/>
      <c r="O26863" s="716"/>
      <c r="P26863" s="716"/>
      <c r="Q26863" s="716"/>
      <c r="R26863" s="716"/>
      <c r="S26863" s="716"/>
      <c r="T26863" s="1051"/>
      <c r="U26863" s="360" t="s">
        <v>506</v>
      </c>
      <c r="V26863" s="821">
        <v>71</v>
      </c>
      <c r="W26863" s="358">
        <f t="shared" si="695"/>
        <v>26851</v>
      </c>
      <c r="X26863" s="580"/>
    </row>
    <row r="26864" spans="14:24">
      <c r="N26864" s="716"/>
      <c r="O26864" s="716"/>
      <c r="P26864" s="716"/>
      <c r="Q26864" s="716"/>
      <c r="R26864" s="716"/>
      <c r="S26864" s="716"/>
      <c r="T26864" s="1051"/>
      <c r="U26864" s="360" t="s">
        <v>506</v>
      </c>
      <c r="V26864" s="821">
        <v>72</v>
      </c>
      <c r="W26864" s="358">
        <f t="shared" si="695"/>
        <v>26852</v>
      </c>
      <c r="X26864" s="580"/>
    </row>
    <row r="26865" spans="14:24">
      <c r="N26865" s="716"/>
      <c r="O26865" s="716"/>
      <c r="P26865" s="716"/>
      <c r="Q26865" s="716"/>
      <c r="R26865" s="716"/>
      <c r="S26865" s="716"/>
      <c r="T26865" s="1051"/>
      <c r="U26865" s="360" t="s">
        <v>506</v>
      </c>
      <c r="V26865" s="821">
        <v>73</v>
      </c>
      <c r="W26865" s="358">
        <f t="shared" si="695"/>
        <v>26853</v>
      </c>
      <c r="X26865" s="580"/>
    </row>
    <row r="26866" spans="14:24">
      <c r="N26866" s="716"/>
      <c r="O26866" s="716"/>
      <c r="P26866" s="716"/>
      <c r="Q26866" s="716"/>
      <c r="R26866" s="716"/>
      <c r="S26866" s="716"/>
      <c r="T26866" s="1051"/>
      <c r="U26866" s="360" t="s">
        <v>506</v>
      </c>
      <c r="V26866" s="821">
        <v>74</v>
      </c>
      <c r="W26866" s="358">
        <f t="shared" si="695"/>
        <v>26854</v>
      </c>
      <c r="X26866" s="580"/>
    </row>
    <row r="26867" spans="14:24">
      <c r="N26867" s="716"/>
      <c r="O26867" s="716"/>
      <c r="P26867" s="716"/>
      <c r="Q26867" s="716"/>
      <c r="R26867" s="716"/>
      <c r="S26867" s="716"/>
      <c r="T26867" s="1051"/>
      <c r="U26867" s="360" t="s">
        <v>506</v>
      </c>
      <c r="V26867" s="821">
        <v>75</v>
      </c>
      <c r="W26867" s="358">
        <f t="shared" si="695"/>
        <v>26855</v>
      </c>
      <c r="X26867" s="580"/>
    </row>
    <row r="26868" spans="14:24">
      <c r="N26868" s="716"/>
      <c r="O26868" s="716"/>
      <c r="P26868" s="716"/>
      <c r="Q26868" s="716"/>
      <c r="R26868" s="716"/>
      <c r="S26868" s="716"/>
      <c r="T26868" s="1051"/>
      <c r="U26868" s="360" t="s">
        <v>506</v>
      </c>
      <c r="V26868" s="821">
        <v>76</v>
      </c>
      <c r="W26868" s="358">
        <f t="shared" si="695"/>
        <v>26856</v>
      </c>
      <c r="X26868" s="580"/>
    </row>
    <row r="26869" spans="14:24">
      <c r="N26869" s="716"/>
      <c r="O26869" s="716"/>
      <c r="P26869" s="716"/>
      <c r="Q26869" s="716"/>
      <c r="R26869" s="716"/>
      <c r="S26869" s="716"/>
      <c r="T26869" s="1051"/>
      <c r="U26869" s="360" t="s">
        <v>506</v>
      </c>
      <c r="V26869" s="821">
        <v>77</v>
      </c>
      <c r="W26869" s="358">
        <f t="shared" si="695"/>
        <v>26857</v>
      </c>
      <c r="X26869" s="580"/>
    </row>
    <row r="26870" spans="14:24">
      <c r="N26870" s="716"/>
      <c r="O26870" s="716"/>
      <c r="P26870" s="716"/>
      <c r="Q26870" s="716"/>
      <c r="R26870" s="716"/>
      <c r="S26870" s="716"/>
      <c r="T26870" s="1051"/>
      <c r="U26870" s="360" t="s">
        <v>506</v>
      </c>
      <c r="V26870" s="821">
        <v>78</v>
      </c>
      <c r="W26870" s="358">
        <f t="shared" si="695"/>
        <v>26858</v>
      </c>
      <c r="X26870" s="580"/>
    </row>
    <row r="26871" spans="14:24">
      <c r="N26871" s="716"/>
      <c r="O26871" s="716"/>
      <c r="P26871" s="716"/>
      <c r="Q26871" s="716"/>
      <c r="R26871" s="716"/>
      <c r="S26871" s="716"/>
      <c r="T26871" s="1051"/>
      <c r="U26871" s="360" t="s">
        <v>506</v>
      </c>
      <c r="V26871" s="821">
        <v>79</v>
      </c>
      <c r="W26871" s="358">
        <f t="shared" si="695"/>
        <v>26859</v>
      </c>
      <c r="X26871" s="580"/>
    </row>
    <row r="26872" spans="14:24">
      <c r="N26872" s="716"/>
      <c r="O26872" s="716"/>
      <c r="P26872" s="716"/>
      <c r="Q26872" s="716"/>
      <c r="R26872" s="716"/>
      <c r="S26872" s="716"/>
      <c r="T26872" s="1051"/>
      <c r="U26872" s="360" t="s">
        <v>506</v>
      </c>
      <c r="V26872" s="821">
        <v>80</v>
      </c>
      <c r="W26872" s="358">
        <f t="shared" si="695"/>
        <v>26860</v>
      </c>
      <c r="X26872" s="580"/>
    </row>
    <row r="26873" spans="14:24">
      <c r="N26873" s="716"/>
      <c r="O26873" s="716"/>
      <c r="P26873" s="716"/>
      <c r="Q26873" s="716"/>
      <c r="R26873" s="716"/>
      <c r="S26873" s="716"/>
      <c r="T26873" s="1051"/>
      <c r="U26873" s="360" t="s">
        <v>506</v>
      </c>
      <c r="V26873" s="821">
        <v>81</v>
      </c>
      <c r="W26873" s="358">
        <f t="shared" si="695"/>
        <v>26861</v>
      </c>
      <c r="X26873" s="580"/>
    </row>
    <row r="26874" spans="14:24">
      <c r="N26874" s="716"/>
      <c r="O26874" s="716"/>
      <c r="P26874" s="716"/>
      <c r="Q26874" s="716"/>
      <c r="R26874" s="716"/>
      <c r="S26874" s="716"/>
      <c r="T26874" s="1051"/>
      <c r="U26874" s="360" t="s">
        <v>506</v>
      </c>
      <c r="V26874" s="821">
        <v>82</v>
      </c>
      <c r="W26874" s="358">
        <f t="shared" si="695"/>
        <v>26862</v>
      </c>
      <c r="X26874" s="580"/>
    </row>
    <row r="26875" spans="14:24">
      <c r="N26875" s="716"/>
      <c r="O26875" s="716"/>
      <c r="P26875" s="716"/>
      <c r="Q26875" s="716"/>
      <c r="R26875" s="716"/>
      <c r="S26875" s="716"/>
      <c r="T26875" s="1051"/>
      <c r="U26875" s="360" t="s">
        <v>506</v>
      </c>
      <c r="V26875" s="821">
        <v>83</v>
      </c>
      <c r="W26875" s="358">
        <f t="shared" si="695"/>
        <v>26863</v>
      </c>
      <c r="X26875" s="580"/>
    </row>
    <row r="26876" spans="14:24">
      <c r="N26876" s="716"/>
      <c r="O26876" s="716"/>
      <c r="P26876" s="716"/>
      <c r="Q26876" s="716"/>
      <c r="R26876" s="716"/>
      <c r="S26876" s="716"/>
      <c r="T26876" s="1051"/>
      <c r="U26876" s="360" t="s">
        <v>506</v>
      </c>
      <c r="V26876" s="821">
        <v>84</v>
      </c>
      <c r="W26876" s="358">
        <f t="shared" si="695"/>
        <v>26864</v>
      </c>
      <c r="X26876" s="580"/>
    </row>
    <row r="26877" spans="14:24">
      <c r="N26877" s="716"/>
      <c r="O26877" s="716"/>
      <c r="P26877" s="716"/>
      <c r="Q26877" s="716"/>
      <c r="R26877" s="716"/>
      <c r="S26877" s="716"/>
      <c r="T26877" s="1051"/>
      <c r="U26877" s="360" t="s">
        <v>506</v>
      </c>
      <c r="V26877" s="821">
        <v>85</v>
      </c>
      <c r="W26877" s="358">
        <f t="shared" si="695"/>
        <v>26865</v>
      </c>
      <c r="X26877" s="580"/>
    </row>
    <row r="26878" spans="14:24">
      <c r="N26878" s="716"/>
      <c r="O26878" s="716"/>
      <c r="P26878" s="716"/>
      <c r="Q26878" s="716"/>
      <c r="R26878" s="716"/>
      <c r="S26878" s="716"/>
      <c r="T26878" s="1051"/>
      <c r="U26878" s="360" t="s">
        <v>506</v>
      </c>
      <c r="V26878" s="821">
        <v>86</v>
      </c>
      <c r="W26878" s="358">
        <f t="shared" si="695"/>
        <v>26866</v>
      </c>
      <c r="X26878" s="580"/>
    </row>
    <row r="26879" spans="14:24">
      <c r="N26879" s="716"/>
      <c r="O26879" s="716"/>
      <c r="P26879" s="716"/>
      <c r="Q26879" s="716"/>
      <c r="R26879" s="716"/>
      <c r="S26879" s="716"/>
      <c r="T26879" s="1051"/>
      <c r="U26879" s="360" t="s">
        <v>506</v>
      </c>
      <c r="V26879" s="821">
        <v>87</v>
      </c>
      <c r="W26879" s="358">
        <f t="shared" si="695"/>
        <v>26867</v>
      </c>
      <c r="X26879" s="580"/>
    </row>
    <row r="26880" spans="14:24">
      <c r="N26880" s="716"/>
      <c r="O26880" s="716"/>
      <c r="P26880" s="716"/>
      <c r="Q26880" s="716"/>
      <c r="R26880" s="716"/>
      <c r="S26880" s="716"/>
      <c r="T26880" s="1051"/>
      <c r="U26880" s="360" t="s">
        <v>506</v>
      </c>
      <c r="V26880" s="821">
        <v>88</v>
      </c>
      <c r="W26880" s="358">
        <f t="shared" si="695"/>
        <v>26868</v>
      </c>
      <c r="X26880" s="580"/>
    </row>
    <row r="26881" spans="14:24">
      <c r="N26881" s="716"/>
      <c r="O26881" s="716"/>
      <c r="P26881" s="716"/>
      <c r="Q26881" s="716"/>
      <c r="R26881" s="716"/>
      <c r="S26881" s="716"/>
      <c r="T26881" s="1051"/>
      <c r="U26881" s="360" t="s">
        <v>506</v>
      </c>
      <c r="V26881" s="821">
        <v>89</v>
      </c>
      <c r="W26881" s="358">
        <f t="shared" si="695"/>
        <v>26869</v>
      </c>
      <c r="X26881" s="580"/>
    </row>
    <row r="26882" spans="14:24">
      <c r="N26882" s="716"/>
      <c r="O26882" s="716"/>
      <c r="P26882" s="716"/>
      <c r="Q26882" s="716"/>
      <c r="R26882" s="716"/>
      <c r="S26882" s="716"/>
      <c r="T26882" s="1051"/>
      <c r="U26882" s="360" t="s">
        <v>506</v>
      </c>
      <c r="V26882" s="821">
        <v>90</v>
      </c>
      <c r="W26882" s="358">
        <f t="shared" si="695"/>
        <v>26870</v>
      </c>
      <c r="X26882" s="580"/>
    </row>
    <row r="26883" spans="14:24">
      <c r="N26883" s="716"/>
      <c r="O26883" s="716"/>
      <c r="P26883" s="716"/>
      <c r="Q26883" s="716"/>
      <c r="R26883" s="716"/>
      <c r="S26883" s="716"/>
      <c r="T26883" s="1051"/>
      <c r="U26883" s="360" t="s">
        <v>506</v>
      </c>
      <c r="V26883" s="821">
        <v>91</v>
      </c>
      <c r="W26883" s="358">
        <f t="shared" si="695"/>
        <v>26871</v>
      </c>
      <c r="X26883" s="580"/>
    </row>
    <row r="26884" spans="14:24">
      <c r="N26884" s="716"/>
      <c r="O26884" s="716"/>
      <c r="P26884" s="716"/>
      <c r="Q26884" s="716"/>
      <c r="R26884" s="716"/>
      <c r="S26884" s="716"/>
      <c r="T26884" s="1051"/>
      <c r="U26884" s="360" t="s">
        <v>506</v>
      </c>
      <c r="V26884" s="821">
        <v>92</v>
      </c>
      <c r="W26884" s="358">
        <f t="shared" si="695"/>
        <v>26872</v>
      </c>
      <c r="X26884" s="580"/>
    </row>
    <row r="26885" spans="14:24">
      <c r="N26885" s="716"/>
      <c r="O26885" s="716"/>
      <c r="P26885" s="716"/>
      <c r="Q26885" s="716"/>
      <c r="R26885" s="716"/>
      <c r="S26885" s="716"/>
      <c r="T26885" s="1051"/>
      <c r="U26885" s="360" t="s">
        <v>506</v>
      </c>
      <c r="V26885" s="821">
        <v>93</v>
      </c>
      <c r="W26885" s="358">
        <f t="shared" si="695"/>
        <v>26873</v>
      </c>
      <c r="X26885" s="580"/>
    </row>
    <row r="26886" spans="14:24">
      <c r="N26886" s="716"/>
      <c r="O26886" s="716"/>
      <c r="P26886" s="716"/>
      <c r="Q26886" s="716"/>
      <c r="R26886" s="716"/>
      <c r="S26886" s="716"/>
      <c r="T26886" s="1051"/>
      <c r="U26886" s="360" t="s">
        <v>506</v>
      </c>
      <c r="V26886" s="821">
        <v>94</v>
      </c>
      <c r="W26886" s="358">
        <f t="shared" si="695"/>
        <v>26874</v>
      </c>
      <c r="X26886" s="580"/>
    </row>
    <row r="26887" spans="14:24">
      <c r="N26887" s="716"/>
      <c r="O26887" s="716"/>
      <c r="P26887" s="716"/>
      <c r="Q26887" s="716"/>
      <c r="R26887" s="716"/>
      <c r="S26887" s="716"/>
      <c r="T26887" s="1051"/>
      <c r="U26887" s="360" t="s">
        <v>506</v>
      </c>
      <c r="V26887" s="821">
        <v>95</v>
      </c>
      <c r="W26887" s="358">
        <f t="shared" si="695"/>
        <v>26875</v>
      </c>
      <c r="X26887" s="580"/>
    </row>
    <row r="26888" spans="14:24">
      <c r="N26888" s="716"/>
      <c r="O26888" s="716"/>
      <c r="P26888" s="716"/>
      <c r="Q26888" s="716"/>
      <c r="R26888" s="716"/>
      <c r="S26888" s="716"/>
      <c r="T26888" s="1051"/>
      <c r="U26888" s="360" t="s">
        <v>506</v>
      </c>
      <c r="V26888" s="821">
        <v>96</v>
      </c>
      <c r="W26888" s="358">
        <f t="shared" si="695"/>
        <v>26876</v>
      </c>
      <c r="X26888" s="580"/>
    </row>
    <row r="26889" spans="14:24">
      <c r="N26889" s="716"/>
      <c r="O26889" s="716"/>
      <c r="P26889" s="716"/>
      <c r="Q26889" s="716"/>
      <c r="R26889" s="716"/>
      <c r="S26889" s="716"/>
      <c r="T26889" s="1051"/>
      <c r="U26889" s="360" t="s">
        <v>507</v>
      </c>
      <c r="V26889" s="821">
        <v>1</v>
      </c>
      <c r="W26889" s="358">
        <f t="shared" si="695"/>
        <v>26877</v>
      </c>
      <c r="X26889" s="580"/>
    </row>
    <row r="26890" spans="14:24">
      <c r="N26890" s="716"/>
      <c r="O26890" s="716"/>
      <c r="P26890" s="716"/>
      <c r="Q26890" s="716"/>
      <c r="R26890" s="716"/>
      <c r="S26890" s="716"/>
      <c r="T26890" s="1051"/>
      <c r="U26890" s="360" t="s">
        <v>507</v>
      </c>
      <c r="V26890" s="821">
        <v>2</v>
      </c>
      <c r="W26890" s="358">
        <f t="shared" ref="W26890:W26953" si="696">W26889+1</f>
        <v>26878</v>
      </c>
      <c r="X26890" s="580"/>
    </row>
    <row r="26891" spans="14:24">
      <c r="N26891" s="716"/>
      <c r="O26891" s="716"/>
      <c r="P26891" s="716"/>
      <c r="Q26891" s="716"/>
      <c r="R26891" s="716"/>
      <c r="S26891" s="716"/>
      <c r="T26891" s="1051"/>
      <c r="U26891" s="360" t="s">
        <v>507</v>
      </c>
      <c r="V26891" s="821">
        <v>3</v>
      </c>
      <c r="W26891" s="358">
        <f t="shared" si="696"/>
        <v>26879</v>
      </c>
      <c r="X26891" s="580"/>
    </row>
    <row r="26892" spans="14:24">
      <c r="N26892" s="716"/>
      <c r="O26892" s="716"/>
      <c r="P26892" s="716"/>
      <c r="Q26892" s="716"/>
      <c r="R26892" s="716"/>
      <c r="S26892" s="716"/>
      <c r="T26892" s="1051"/>
      <c r="U26892" s="360" t="s">
        <v>507</v>
      </c>
      <c r="V26892" s="821">
        <v>4</v>
      </c>
      <c r="W26892" s="358">
        <f t="shared" si="696"/>
        <v>26880</v>
      </c>
      <c r="X26892" s="580"/>
    </row>
    <row r="26893" spans="14:24">
      <c r="N26893" s="716"/>
      <c r="O26893" s="716"/>
      <c r="P26893" s="716"/>
      <c r="Q26893" s="716"/>
      <c r="R26893" s="716"/>
      <c r="S26893" s="716"/>
      <c r="T26893" s="1051"/>
      <c r="U26893" s="360" t="s">
        <v>507</v>
      </c>
      <c r="V26893" s="821">
        <v>5</v>
      </c>
      <c r="W26893" s="358">
        <f t="shared" si="696"/>
        <v>26881</v>
      </c>
      <c r="X26893" s="580"/>
    </row>
    <row r="26894" spans="14:24">
      <c r="N26894" s="716"/>
      <c r="O26894" s="716"/>
      <c r="P26894" s="716"/>
      <c r="Q26894" s="716"/>
      <c r="R26894" s="716"/>
      <c r="S26894" s="716"/>
      <c r="T26894" s="1051"/>
      <c r="U26894" s="360" t="s">
        <v>507</v>
      </c>
      <c r="V26894" s="821">
        <v>6</v>
      </c>
      <c r="W26894" s="358">
        <f t="shared" si="696"/>
        <v>26882</v>
      </c>
      <c r="X26894" s="580"/>
    </row>
    <row r="26895" spans="14:24">
      <c r="N26895" s="716"/>
      <c r="O26895" s="716"/>
      <c r="P26895" s="716"/>
      <c r="Q26895" s="716"/>
      <c r="R26895" s="716"/>
      <c r="S26895" s="716"/>
      <c r="T26895" s="1051"/>
      <c r="U26895" s="360" t="s">
        <v>507</v>
      </c>
      <c r="V26895" s="821">
        <v>7</v>
      </c>
      <c r="W26895" s="358">
        <f t="shared" si="696"/>
        <v>26883</v>
      </c>
      <c r="X26895" s="580"/>
    </row>
    <row r="26896" spans="14:24">
      <c r="N26896" s="716"/>
      <c r="O26896" s="716"/>
      <c r="P26896" s="716"/>
      <c r="Q26896" s="716"/>
      <c r="R26896" s="716"/>
      <c r="S26896" s="716"/>
      <c r="T26896" s="1051"/>
      <c r="U26896" s="360" t="s">
        <v>507</v>
      </c>
      <c r="V26896" s="821">
        <v>8</v>
      </c>
      <c r="W26896" s="358">
        <f t="shared" si="696"/>
        <v>26884</v>
      </c>
      <c r="X26896" s="580"/>
    </row>
    <row r="26897" spans="14:24">
      <c r="N26897" s="716"/>
      <c r="O26897" s="716"/>
      <c r="P26897" s="716"/>
      <c r="Q26897" s="716"/>
      <c r="R26897" s="716"/>
      <c r="S26897" s="716"/>
      <c r="T26897" s="1051"/>
      <c r="U26897" s="360" t="s">
        <v>507</v>
      </c>
      <c r="V26897" s="821">
        <v>9</v>
      </c>
      <c r="W26897" s="358">
        <f t="shared" si="696"/>
        <v>26885</v>
      </c>
      <c r="X26897" s="580"/>
    </row>
    <row r="26898" spans="14:24">
      <c r="N26898" s="716"/>
      <c r="O26898" s="716"/>
      <c r="P26898" s="716"/>
      <c r="Q26898" s="716"/>
      <c r="R26898" s="716"/>
      <c r="S26898" s="716"/>
      <c r="T26898" s="1051"/>
      <c r="U26898" s="360" t="s">
        <v>507</v>
      </c>
      <c r="V26898" s="821">
        <v>10</v>
      </c>
      <c r="W26898" s="358">
        <f t="shared" si="696"/>
        <v>26886</v>
      </c>
      <c r="X26898" s="580"/>
    </row>
    <row r="26899" spans="14:24">
      <c r="N26899" s="716"/>
      <c r="O26899" s="716"/>
      <c r="P26899" s="716"/>
      <c r="Q26899" s="716"/>
      <c r="R26899" s="716"/>
      <c r="S26899" s="716"/>
      <c r="T26899" s="1051"/>
      <c r="U26899" s="360" t="s">
        <v>507</v>
      </c>
      <c r="V26899" s="821">
        <v>11</v>
      </c>
      <c r="W26899" s="358">
        <f t="shared" si="696"/>
        <v>26887</v>
      </c>
      <c r="X26899" s="580"/>
    </row>
    <row r="26900" spans="14:24">
      <c r="N26900" s="716"/>
      <c r="O26900" s="716"/>
      <c r="P26900" s="716"/>
      <c r="Q26900" s="716"/>
      <c r="R26900" s="716"/>
      <c r="S26900" s="716"/>
      <c r="T26900" s="1051"/>
      <c r="U26900" s="360" t="s">
        <v>507</v>
      </c>
      <c r="V26900" s="821">
        <v>12</v>
      </c>
      <c r="W26900" s="358">
        <f t="shared" si="696"/>
        <v>26888</v>
      </c>
      <c r="X26900" s="580"/>
    </row>
    <row r="26901" spans="14:24">
      <c r="N26901" s="716"/>
      <c r="O26901" s="716"/>
      <c r="P26901" s="716"/>
      <c r="Q26901" s="716"/>
      <c r="R26901" s="716"/>
      <c r="S26901" s="716"/>
      <c r="T26901" s="1051"/>
      <c r="U26901" s="360" t="s">
        <v>507</v>
      </c>
      <c r="V26901" s="821">
        <v>13</v>
      </c>
      <c r="W26901" s="358">
        <f t="shared" si="696"/>
        <v>26889</v>
      </c>
      <c r="X26901" s="580"/>
    </row>
    <row r="26902" spans="14:24">
      <c r="N26902" s="716"/>
      <c r="O26902" s="716"/>
      <c r="P26902" s="716"/>
      <c r="Q26902" s="716"/>
      <c r="R26902" s="716"/>
      <c r="S26902" s="716"/>
      <c r="T26902" s="1051"/>
      <c r="U26902" s="360" t="s">
        <v>507</v>
      </c>
      <c r="V26902" s="821">
        <v>14</v>
      </c>
      <c r="W26902" s="358">
        <f t="shared" si="696"/>
        <v>26890</v>
      </c>
      <c r="X26902" s="580"/>
    </row>
    <row r="26903" spans="14:24">
      <c r="N26903" s="716"/>
      <c r="O26903" s="716"/>
      <c r="P26903" s="716"/>
      <c r="Q26903" s="716"/>
      <c r="R26903" s="716"/>
      <c r="S26903" s="716"/>
      <c r="T26903" s="1051"/>
      <c r="U26903" s="360" t="s">
        <v>507</v>
      </c>
      <c r="V26903" s="821">
        <v>15</v>
      </c>
      <c r="W26903" s="358">
        <f t="shared" si="696"/>
        <v>26891</v>
      </c>
      <c r="X26903" s="580"/>
    </row>
    <row r="26904" spans="14:24">
      <c r="N26904" s="716"/>
      <c r="O26904" s="716"/>
      <c r="P26904" s="716"/>
      <c r="Q26904" s="716"/>
      <c r="R26904" s="716"/>
      <c r="S26904" s="716"/>
      <c r="T26904" s="1051"/>
      <c r="U26904" s="360" t="s">
        <v>507</v>
      </c>
      <c r="V26904" s="821">
        <v>16</v>
      </c>
      <c r="W26904" s="358">
        <f t="shared" si="696"/>
        <v>26892</v>
      </c>
      <c r="X26904" s="580"/>
    </row>
    <row r="26905" spans="14:24">
      <c r="N26905" s="716"/>
      <c r="O26905" s="716"/>
      <c r="P26905" s="716"/>
      <c r="Q26905" s="716"/>
      <c r="R26905" s="716"/>
      <c r="S26905" s="716"/>
      <c r="T26905" s="1051"/>
      <c r="U26905" s="360" t="s">
        <v>507</v>
      </c>
      <c r="V26905" s="821">
        <v>17</v>
      </c>
      <c r="W26905" s="358">
        <f t="shared" si="696"/>
        <v>26893</v>
      </c>
      <c r="X26905" s="580"/>
    </row>
    <row r="26906" spans="14:24">
      <c r="N26906" s="716"/>
      <c r="O26906" s="716"/>
      <c r="P26906" s="716"/>
      <c r="Q26906" s="716"/>
      <c r="R26906" s="716"/>
      <c r="S26906" s="716"/>
      <c r="T26906" s="1051"/>
      <c r="U26906" s="360" t="s">
        <v>507</v>
      </c>
      <c r="V26906" s="821">
        <v>18</v>
      </c>
      <c r="W26906" s="358">
        <f t="shared" si="696"/>
        <v>26894</v>
      </c>
      <c r="X26906" s="580"/>
    </row>
    <row r="26907" spans="14:24">
      <c r="N26907" s="716"/>
      <c r="O26907" s="716"/>
      <c r="P26907" s="716"/>
      <c r="Q26907" s="716"/>
      <c r="R26907" s="716"/>
      <c r="S26907" s="716"/>
      <c r="T26907" s="1051"/>
      <c r="U26907" s="360" t="s">
        <v>507</v>
      </c>
      <c r="V26907" s="821">
        <v>19</v>
      </c>
      <c r="W26907" s="358">
        <f t="shared" si="696"/>
        <v>26895</v>
      </c>
      <c r="X26907" s="580"/>
    </row>
    <row r="26908" spans="14:24">
      <c r="N26908" s="716"/>
      <c r="O26908" s="716"/>
      <c r="P26908" s="716"/>
      <c r="Q26908" s="716"/>
      <c r="R26908" s="716"/>
      <c r="S26908" s="716"/>
      <c r="T26908" s="1051"/>
      <c r="U26908" s="360" t="s">
        <v>507</v>
      </c>
      <c r="V26908" s="821">
        <v>20</v>
      </c>
      <c r="W26908" s="358">
        <f t="shared" si="696"/>
        <v>26896</v>
      </c>
      <c r="X26908" s="580"/>
    </row>
    <row r="26909" spans="14:24">
      <c r="N26909" s="716"/>
      <c r="O26909" s="716"/>
      <c r="P26909" s="716"/>
      <c r="Q26909" s="716"/>
      <c r="R26909" s="716"/>
      <c r="S26909" s="716"/>
      <c r="T26909" s="1051"/>
      <c r="U26909" s="360" t="s">
        <v>507</v>
      </c>
      <c r="V26909" s="821">
        <v>21</v>
      </c>
      <c r="W26909" s="358">
        <f t="shared" si="696"/>
        <v>26897</v>
      </c>
      <c r="X26909" s="580"/>
    </row>
    <row r="26910" spans="14:24">
      <c r="N26910" s="716"/>
      <c r="O26910" s="716"/>
      <c r="P26910" s="716"/>
      <c r="Q26910" s="716"/>
      <c r="R26910" s="716"/>
      <c r="S26910" s="716"/>
      <c r="T26910" s="1051"/>
      <c r="U26910" s="360" t="s">
        <v>507</v>
      </c>
      <c r="V26910" s="821">
        <v>22</v>
      </c>
      <c r="W26910" s="358">
        <f t="shared" si="696"/>
        <v>26898</v>
      </c>
      <c r="X26910" s="580"/>
    </row>
    <row r="26911" spans="14:24">
      <c r="N26911" s="716"/>
      <c r="O26911" s="716"/>
      <c r="P26911" s="716"/>
      <c r="Q26911" s="716"/>
      <c r="R26911" s="716"/>
      <c r="S26911" s="716"/>
      <c r="T26911" s="1051"/>
      <c r="U26911" s="360" t="s">
        <v>507</v>
      </c>
      <c r="V26911" s="821">
        <v>23</v>
      </c>
      <c r="W26911" s="358">
        <f t="shared" si="696"/>
        <v>26899</v>
      </c>
      <c r="X26911" s="580"/>
    </row>
    <row r="26912" spans="14:24">
      <c r="N26912" s="716"/>
      <c r="O26912" s="716"/>
      <c r="P26912" s="716"/>
      <c r="Q26912" s="716"/>
      <c r="R26912" s="716"/>
      <c r="S26912" s="716"/>
      <c r="T26912" s="1051"/>
      <c r="U26912" s="360" t="s">
        <v>507</v>
      </c>
      <c r="V26912" s="821">
        <v>24</v>
      </c>
      <c r="W26912" s="358">
        <f t="shared" si="696"/>
        <v>26900</v>
      </c>
      <c r="X26912" s="580"/>
    </row>
    <row r="26913" spans="14:24">
      <c r="N26913" s="716"/>
      <c r="O26913" s="716"/>
      <c r="P26913" s="716"/>
      <c r="Q26913" s="716"/>
      <c r="R26913" s="716"/>
      <c r="S26913" s="716"/>
      <c r="T26913" s="1051"/>
      <c r="U26913" s="360" t="s">
        <v>507</v>
      </c>
      <c r="V26913" s="821">
        <v>25</v>
      </c>
      <c r="W26913" s="358">
        <f t="shared" si="696"/>
        <v>26901</v>
      </c>
      <c r="X26913" s="580"/>
    </row>
    <row r="26914" spans="14:24">
      <c r="N26914" s="716"/>
      <c r="O26914" s="716"/>
      <c r="P26914" s="716"/>
      <c r="Q26914" s="716"/>
      <c r="R26914" s="716"/>
      <c r="S26914" s="716"/>
      <c r="T26914" s="1051"/>
      <c r="U26914" s="360" t="s">
        <v>507</v>
      </c>
      <c r="V26914" s="821">
        <v>26</v>
      </c>
      <c r="W26914" s="358">
        <f t="shared" si="696"/>
        <v>26902</v>
      </c>
      <c r="X26914" s="580"/>
    </row>
    <row r="26915" spans="14:24">
      <c r="N26915" s="716"/>
      <c r="O26915" s="716"/>
      <c r="P26915" s="716"/>
      <c r="Q26915" s="716"/>
      <c r="R26915" s="716"/>
      <c r="S26915" s="716"/>
      <c r="T26915" s="1051"/>
      <c r="U26915" s="360" t="s">
        <v>507</v>
      </c>
      <c r="V26915" s="821">
        <v>27</v>
      </c>
      <c r="W26915" s="358">
        <f t="shared" si="696"/>
        <v>26903</v>
      </c>
      <c r="X26915" s="580"/>
    </row>
    <row r="26916" spans="14:24">
      <c r="N26916" s="716"/>
      <c r="O26916" s="716"/>
      <c r="P26916" s="716"/>
      <c r="Q26916" s="716"/>
      <c r="R26916" s="716"/>
      <c r="S26916" s="716"/>
      <c r="T26916" s="1051"/>
      <c r="U26916" s="360" t="s">
        <v>507</v>
      </c>
      <c r="V26916" s="821">
        <v>28</v>
      </c>
      <c r="W26916" s="358">
        <f t="shared" si="696"/>
        <v>26904</v>
      </c>
      <c r="X26916" s="580"/>
    </row>
    <row r="26917" spans="14:24">
      <c r="N26917" s="716"/>
      <c r="O26917" s="716"/>
      <c r="P26917" s="716"/>
      <c r="Q26917" s="716"/>
      <c r="R26917" s="716"/>
      <c r="S26917" s="716"/>
      <c r="T26917" s="1051"/>
      <c r="U26917" s="360" t="s">
        <v>507</v>
      </c>
      <c r="V26917" s="821">
        <v>29</v>
      </c>
      <c r="W26917" s="358">
        <f t="shared" si="696"/>
        <v>26905</v>
      </c>
      <c r="X26917" s="580"/>
    </row>
    <row r="26918" spans="14:24">
      <c r="N26918" s="716"/>
      <c r="O26918" s="716"/>
      <c r="P26918" s="716"/>
      <c r="Q26918" s="716"/>
      <c r="R26918" s="716"/>
      <c r="S26918" s="716"/>
      <c r="T26918" s="1051"/>
      <c r="U26918" s="360" t="s">
        <v>507</v>
      </c>
      <c r="V26918" s="821">
        <v>30</v>
      </c>
      <c r="W26918" s="358">
        <f t="shared" si="696"/>
        <v>26906</v>
      </c>
      <c r="X26918" s="580"/>
    </row>
    <row r="26919" spans="14:24">
      <c r="N26919" s="716"/>
      <c r="O26919" s="716"/>
      <c r="P26919" s="716"/>
      <c r="Q26919" s="716"/>
      <c r="R26919" s="716"/>
      <c r="S26919" s="716"/>
      <c r="T26919" s="1051"/>
      <c r="U26919" s="360" t="s">
        <v>507</v>
      </c>
      <c r="V26919" s="821">
        <v>31</v>
      </c>
      <c r="W26919" s="358">
        <f t="shared" si="696"/>
        <v>26907</v>
      </c>
      <c r="X26919" s="580"/>
    </row>
    <row r="26920" spans="14:24">
      <c r="N26920" s="716"/>
      <c r="O26920" s="716"/>
      <c r="P26920" s="716"/>
      <c r="Q26920" s="716"/>
      <c r="R26920" s="716"/>
      <c r="S26920" s="716"/>
      <c r="T26920" s="1051"/>
      <c r="U26920" s="360" t="s">
        <v>507</v>
      </c>
      <c r="V26920" s="821">
        <v>32</v>
      </c>
      <c r="W26920" s="358">
        <f t="shared" si="696"/>
        <v>26908</v>
      </c>
      <c r="X26920" s="580"/>
    </row>
    <row r="26921" spans="14:24">
      <c r="N26921" s="716"/>
      <c r="O26921" s="716"/>
      <c r="P26921" s="716"/>
      <c r="Q26921" s="716"/>
      <c r="R26921" s="716"/>
      <c r="S26921" s="716"/>
      <c r="T26921" s="1051"/>
      <c r="U26921" s="360" t="s">
        <v>507</v>
      </c>
      <c r="V26921" s="821">
        <v>33</v>
      </c>
      <c r="W26921" s="358">
        <f t="shared" si="696"/>
        <v>26909</v>
      </c>
      <c r="X26921" s="580"/>
    </row>
    <row r="26922" spans="14:24">
      <c r="N26922" s="716"/>
      <c r="O26922" s="716"/>
      <c r="P26922" s="716"/>
      <c r="Q26922" s="716"/>
      <c r="R26922" s="716"/>
      <c r="S26922" s="716"/>
      <c r="T26922" s="1051"/>
      <c r="U26922" s="360" t="s">
        <v>507</v>
      </c>
      <c r="V26922" s="821">
        <v>34</v>
      </c>
      <c r="W26922" s="358">
        <f t="shared" si="696"/>
        <v>26910</v>
      </c>
      <c r="X26922" s="580"/>
    </row>
    <row r="26923" spans="14:24">
      <c r="N26923" s="716"/>
      <c r="O26923" s="716"/>
      <c r="P26923" s="716"/>
      <c r="Q26923" s="716"/>
      <c r="R26923" s="716"/>
      <c r="S26923" s="716"/>
      <c r="T26923" s="1051"/>
      <c r="U26923" s="360" t="s">
        <v>507</v>
      </c>
      <c r="V26923" s="821">
        <v>35</v>
      </c>
      <c r="W26923" s="358">
        <f t="shared" si="696"/>
        <v>26911</v>
      </c>
      <c r="X26923" s="580"/>
    </row>
    <row r="26924" spans="14:24">
      <c r="N26924" s="716"/>
      <c r="O26924" s="716"/>
      <c r="P26924" s="716"/>
      <c r="Q26924" s="716"/>
      <c r="R26924" s="716"/>
      <c r="S26924" s="716"/>
      <c r="T26924" s="1051"/>
      <c r="U26924" s="360" t="s">
        <v>507</v>
      </c>
      <c r="V26924" s="821">
        <v>36</v>
      </c>
      <c r="W26924" s="358">
        <f t="shared" si="696"/>
        <v>26912</v>
      </c>
      <c r="X26924" s="580"/>
    </row>
    <row r="26925" spans="14:24">
      <c r="N26925" s="716"/>
      <c r="O26925" s="716"/>
      <c r="P26925" s="716"/>
      <c r="Q26925" s="716"/>
      <c r="R26925" s="716"/>
      <c r="S26925" s="716"/>
      <c r="T26925" s="1051"/>
      <c r="U26925" s="360" t="s">
        <v>507</v>
      </c>
      <c r="V26925" s="821">
        <v>37</v>
      </c>
      <c r="W26925" s="358">
        <f t="shared" si="696"/>
        <v>26913</v>
      </c>
      <c r="X26925" s="580"/>
    </row>
    <row r="26926" spans="14:24">
      <c r="N26926" s="716"/>
      <c r="O26926" s="716"/>
      <c r="P26926" s="716"/>
      <c r="Q26926" s="716"/>
      <c r="R26926" s="716"/>
      <c r="S26926" s="716"/>
      <c r="T26926" s="1051"/>
      <c r="U26926" s="360" t="s">
        <v>507</v>
      </c>
      <c r="V26926" s="821">
        <v>38</v>
      </c>
      <c r="W26926" s="358">
        <f t="shared" si="696"/>
        <v>26914</v>
      </c>
      <c r="X26926" s="580"/>
    </row>
    <row r="26927" spans="14:24">
      <c r="N26927" s="716"/>
      <c r="O26927" s="716"/>
      <c r="P26927" s="716"/>
      <c r="Q26927" s="716"/>
      <c r="R26927" s="716"/>
      <c r="S26927" s="716"/>
      <c r="T26927" s="1051"/>
      <c r="U26927" s="360" t="s">
        <v>507</v>
      </c>
      <c r="V26927" s="821">
        <v>39</v>
      </c>
      <c r="W26927" s="358">
        <f t="shared" si="696"/>
        <v>26915</v>
      </c>
      <c r="X26927" s="580"/>
    </row>
    <row r="26928" spans="14:24">
      <c r="N26928" s="716"/>
      <c r="O26928" s="716"/>
      <c r="P26928" s="716"/>
      <c r="Q26928" s="716"/>
      <c r="R26928" s="716"/>
      <c r="S26928" s="716"/>
      <c r="T26928" s="1051"/>
      <c r="U26928" s="360" t="s">
        <v>507</v>
      </c>
      <c r="V26928" s="821">
        <v>40</v>
      </c>
      <c r="W26928" s="358">
        <f t="shared" si="696"/>
        <v>26916</v>
      </c>
      <c r="X26928" s="580"/>
    </row>
    <row r="26929" spans="14:24">
      <c r="N26929" s="716"/>
      <c r="O26929" s="716"/>
      <c r="P26929" s="716"/>
      <c r="Q26929" s="716"/>
      <c r="R26929" s="716"/>
      <c r="S26929" s="716"/>
      <c r="T26929" s="1051"/>
      <c r="U26929" s="360" t="s">
        <v>507</v>
      </c>
      <c r="V26929" s="821">
        <v>41</v>
      </c>
      <c r="W26929" s="358">
        <f t="shared" si="696"/>
        <v>26917</v>
      </c>
      <c r="X26929" s="580"/>
    </row>
    <row r="26930" spans="14:24">
      <c r="N26930" s="716"/>
      <c r="O26930" s="716"/>
      <c r="P26930" s="716"/>
      <c r="Q26930" s="716"/>
      <c r="R26930" s="716"/>
      <c r="S26930" s="716"/>
      <c r="T26930" s="1051"/>
      <c r="U26930" s="360" t="s">
        <v>507</v>
      </c>
      <c r="V26930" s="821">
        <v>42</v>
      </c>
      <c r="W26930" s="358">
        <f t="shared" si="696"/>
        <v>26918</v>
      </c>
      <c r="X26930" s="580"/>
    </row>
    <row r="26931" spans="14:24">
      <c r="N26931" s="716"/>
      <c r="O26931" s="716"/>
      <c r="P26931" s="716"/>
      <c r="Q26931" s="716"/>
      <c r="R26931" s="716"/>
      <c r="S26931" s="716"/>
      <c r="T26931" s="1051"/>
      <c r="U26931" s="360" t="s">
        <v>507</v>
      </c>
      <c r="V26931" s="821">
        <v>43</v>
      </c>
      <c r="W26931" s="358">
        <f t="shared" si="696"/>
        <v>26919</v>
      </c>
      <c r="X26931" s="580"/>
    </row>
    <row r="26932" spans="14:24">
      <c r="N26932" s="716"/>
      <c r="O26932" s="716"/>
      <c r="P26932" s="716"/>
      <c r="Q26932" s="716"/>
      <c r="R26932" s="716"/>
      <c r="S26932" s="716"/>
      <c r="T26932" s="1051"/>
      <c r="U26932" s="360" t="s">
        <v>507</v>
      </c>
      <c r="V26932" s="821">
        <v>44</v>
      </c>
      <c r="W26932" s="358">
        <f t="shared" si="696"/>
        <v>26920</v>
      </c>
      <c r="X26932" s="580"/>
    </row>
    <row r="26933" spans="14:24">
      <c r="N26933" s="716"/>
      <c r="O26933" s="716"/>
      <c r="P26933" s="716"/>
      <c r="Q26933" s="716"/>
      <c r="R26933" s="716"/>
      <c r="S26933" s="716"/>
      <c r="T26933" s="1051"/>
      <c r="U26933" s="360" t="s">
        <v>507</v>
      </c>
      <c r="V26933" s="821">
        <v>45</v>
      </c>
      <c r="W26933" s="358">
        <f t="shared" si="696"/>
        <v>26921</v>
      </c>
      <c r="X26933" s="580"/>
    </row>
    <row r="26934" spans="14:24">
      <c r="N26934" s="716"/>
      <c r="O26934" s="716"/>
      <c r="P26934" s="716"/>
      <c r="Q26934" s="716"/>
      <c r="R26934" s="716"/>
      <c r="S26934" s="716"/>
      <c r="T26934" s="1051"/>
      <c r="U26934" s="360" t="s">
        <v>507</v>
      </c>
      <c r="V26934" s="821">
        <v>46</v>
      </c>
      <c r="W26934" s="358">
        <f t="shared" si="696"/>
        <v>26922</v>
      </c>
      <c r="X26934" s="580"/>
    </row>
    <row r="26935" spans="14:24">
      <c r="N26935" s="716"/>
      <c r="O26935" s="716"/>
      <c r="P26935" s="716"/>
      <c r="Q26935" s="716"/>
      <c r="R26935" s="716"/>
      <c r="S26935" s="716"/>
      <c r="T26935" s="1051"/>
      <c r="U26935" s="360" t="s">
        <v>507</v>
      </c>
      <c r="V26935" s="821">
        <v>47</v>
      </c>
      <c r="W26935" s="358">
        <f t="shared" si="696"/>
        <v>26923</v>
      </c>
      <c r="X26935" s="580"/>
    </row>
    <row r="26936" spans="14:24">
      <c r="N26936" s="716"/>
      <c r="O26936" s="716"/>
      <c r="P26936" s="716"/>
      <c r="Q26936" s="716"/>
      <c r="R26936" s="716"/>
      <c r="S26936" s="716"/>
      <c r="T26936" s="1051"/>
      <c r="U26936" s="360" t="s">
        <v>507</v>
      </c>
      <c r="V26936" s="821">
        <v>48</v>
      </c>
      <c r="W26936" s="358">
        <f t="shared" si="696"/>
        <v>26924</v>
      </c>
      <c r="X26936" s="580"/>
    </row>
    <row r="26937" spans="14:24">
      <c r="N26937" s="716"/>
      <c r="O26937" s="716"/>
      <c r="P26937" s="716"/>
      <c r="Q26937" s="716"/>
      <c r="R26937" s="716"/>
      <c r="S26937" s="716"/>
      <c r="T26937" s="1051"/>
      <c r="U26937" s="360" t="s">
        <v>507</v>
      </c>
      <c r="V26937" s="821">
        <v>49</v>
      </c>
      <c r="W26937" s="358">
        <f t="shared" si="696"/>
        <v>26925</v>
      </c>
      <c r="X26937" s="580"/>
    </row>
    <row r="26938" spans="14:24">
      <c r="N26938" s="716"/>
      <c r="O26938" s="716"/>
      <c r="P26938" s="716"/>
      <c r="Q26938" s="716"/>
      <c r="R26938" s="716"/>
      <c r="S26938" s="716"/>
      <c r="T26938" s="1051"/>
      <c r="U26938" s="360" t="s">
        <v>507</v>
      </c>
      <c r="V26938" s="821">
        <v>50</v>
      </c>
      <c r="W26938" s="358">
        <f t="shared" si="696"/>
        <v>26926</v>
      </c>
      <c r="X26938" s="580"/>
    </row>
    <row r="26939" spans="14:24">
      <c r="N26939" s="716"/>
      <c r="O26939" s="716"/>
      <c r="P26939" s="716"/>
      <c r="Q26939" s="716"/>
      <c r="R26939" s="716"/>
      <c r="S26939" s="716"/>
      <c r="T26939" s="1051"/>
      <c r="U26939" s="360" t="s">
        <v>507</v>
      </c>
      <c r="V26939" s="821">
        <v>51</v>
      </c>
      <c r="W26939" s="358">
        <f t="shared" si="696"/>
        <v>26927</v>
      </c>
      <c r="X26939" s="580"/>
    </row>
    <row r="26940" spans="14:24">
      <c r="N26940" s="716"/>
      <c r="O26940" s="716"/>
      <c r="P26940" s="716"/>
      <c r="Q26940" s="716"/>
      <c r="R26940" s="716"/>
      <c r="S26940" s="716"/>
      <c r="T26940" s="1051"/>
      <c r="U26940" s="360" t="s">
        <v>507</v>
      </c>
      <c r="V26940" s="821">
        <v>52</v>
      </c>
      <c r="W26940" s="358">
        <f t="shared" si="696"/>
        <v>26928</v>
      </c>
      <c r="X26940" s="580"/>
    </row>
    <row r="26941" spans="14:24">
      <c r="N26941" s="716"/>
      <c r="O26941" s="716"/>
      <c r="P26941" s="716"/>
      <c r="Q26941" s="716"/>
      <c r="R26941" s="716"/>
      <c r="S26941" s="716"/>
      <c r="T26941" s="1051"/>
      <c r="U26941" s="360" t="s">
        <v>507</v>
      </c>
      <c r="V26941" s="821">
        <v>53</v>
      </c>
      <c r="W26941" s="358">
        <f t="shared" si="696"/>
        <v>26929</v>
      </c>
      <c r="X26941" s="580"/>
    </row>
    <row r="26942" spans="14:24">
      <c r="N26942" s="716"/>
      <c r="O26942" s="716"/>
      <c r="P26942" s="716"/>
      <c r="Q26942" s="716"/>
      <c r="R26942" s="716"/>
      <c r="S26942" s="716"/>
      <c r="T26942" s="1051"/>
      <c r="U26942" s="360" t="s">
        <v>507</v>
      </c>
      <c r="V26942" s="821">
        <v>54</v>
      </c>
      <c r="W26942" s="358">
        <f t="shared" si="696"/>
        <v>26930</v>
      </c>
      <c r="X26942" s="580"/>
    </row>
    <row r="26943" spans="14:24">
      <c r="N26943" s="716"/>
      <c r="O26943" s="716"/>
      <c r="P26943" s="716"/>
      <c r="Q26943" s="716"/>
      <c r="R26943" s="716"/>
      <c r="S26943" s="716"/>
      <c r="T26943" s="1051"/>
      <c r="U26943" s="360" t="s">
        <v>507</v>
      </c>
      <c r="V26943" s="821">
        <v>55</v>
      </c>
      <c r="W26943" s="358">
        <f t="shared" si="696"/>
        <v>26931</v>
      </c>
      <c r="X26943" s="580"/>
    </row>
    <row r="26944" spans="14:24">
      <c r="N26944" s="716"/>
      <c r="O26944" s="716"/>
      <c r="P26944" s="716"/>
      <c r="Q26944" s="716"/>
      <c r="R26944" s="716"/>
      <c r="S26944" s="716"/>
      <c r="T26944" s="1051"/>
      <c r="U26944" s="360" t="s">
        <v>507</v>
      </c>
      <c r="V26944" s="821">
        <v>56</v>
      </c>
      <c r="W26944" s="358">
        <f t="shared" si="696"/>
        <v>26932</v>
      </c>
      <c r="X26944" s="580"/>
    </row>
    <row r="26945" spans="14:24">
      <c r="N26945" s="716"/>
      <c r="O26945" s="716"/>
      <c r="P26945" s="716"/>
      <c r="Q26945" s="716"/>
      <c r="R26945" s="716"/>
      <c r="S26945" s="716"/>
      <c r="T26945" s="1051"/>
      <c r="U26945" s="360" t="s">
        <v>507</v>
      </c>
      <c r="V26945" s="821">
        <v>57</v>
      </c>
      <c r="W26945" s="358">
        <f t="shared" si="696"/>
        <v>26933</v>
      </c>
      <c r="X26945" s="580"/>
    </row>
    <row r="26946" spans="14:24">
      <c r="N26946" s="716"/>
      <c r="O26946" s="716"/>
      <c r="P26946" s="716"/>
      <c r="Q26946" s="716"/>
      <c r="R26946" s="716"/>
      <c r="S26946" s="716"/>
      <c r="T26946" s="1051"/>
      <c r="U26946" s="360" t="s">
        <v>507</v>
      </c>
      <c r="V26946" s="821">
        <v>58</v>
      </c>
      <c r="W26946" s="358">
        <f t="shared" si="696"/>
        <v>26934</v>
      </c>
      <c r="X26946" s="580"/>
    </row>
    <row r="26947" spans="14:24">
      <c r="N26947" s="716"/>
      <c r="O26947" s="716"/>
      <c r="P26947" s="716"/>
      <c r="Q26947" s="716"/>
      <c r="R26947" s="716"/>
      <c r="S26947" s="716"/>
      <c r="T26947" s="1051"/>
      <c r="U26947" s="360" t="s">
        <v>507</v>
      </c>
      <c r="V26947" s="821">
        <v>59</v>
      </c>
      <c r="W26947" s="358">
        <f t="shared" si="696"/>
        <v>26935</v>
      </c>
      <c r="X26947" s="580"/>
    </row>
    <row r="26948" spans="14:24">
      <c r="N26948" s="716"/>
      <c r="O26948" s="716"/>
      <c r="P26948" s="716"/>
      <c r="Q26948" s="716"/>
      <c r="R26948" s="716"/>
      <c r="S26948" s="716"/>
      <c r="T26948" s="1051"/>
      <c r="U26948" s="360" t="s">
        <v>507</v>
      </c>
      <c r="V26948" s="821">
        <v>60</v>
      </c>
      <c r="W26948" s="358">
        <f t="shared" si="696"/>
        <v>26936</v>
      </c>
      <c r="X26948" s="580"/>
    </row>
    <row r="26949" spans="14:24">
      <c r="N26949" s="716"/>
      <c r="O26949" s="716"/>
      <c r="P26949" s="716"/>
      <c r="Q26949" s="716"/>
      <c r="R26949" s="716"/>
      <c r="S26949" s="716"/>
      <c r="T26949" s="1051"/>
      <c r="U26949" s="360" t="s">
        <v>507</v>
      </c>
      <c r="V26949" s="821">
        <v>61</v>
      </c>
      <c r="W26949" s="358">
        <f t="shared" si="696"/>
        <v>26937</v>
      </c>
      <c r="X26949" s="580"/>
    </row>
    <row r="26950" spans="14:24">
      <c r="N26950" s="716"/>
      <c r="O26950" s="716"/>
      <c r="P26950" s="716"/>
      <c r="Q26950" s="716"/>
      <c r="R26950" s="716"/>
      <c r="S26950" s="716"/>
      <c r="T26950" s="1051"/>
      <c r="U26950" s="360" t="s">
        <v>507</v>
      </c>
      <c r="V26950" s="821">
        <v>62</v>
      </c>
      <c r="W26950" s="358">
        <f t="shared" si="696"/>
        <v>26938</v>
      </c>
      <c r="X26950" s="580"/>
    </row>
    <row r="26951" spans="14:24">
      <c r="N26951" s="716"/>
      <c r="O26951" s="716"/>
      <c r="P26951" s="716"/>
      <c r="Q26951" s="716"/>
      <c r="R26951" s="716"/>
      <c r="S26951" s="716"/>
      <c r="T26951" s="1051"/>
      <c r="U26951" s="360" t="s">
        <v>507</v>
      </c>
      <c r="V26951" s="821">
        <v>63</v>
      </c>
      <c r="W26951" s="358">
        <f t="shared" si="696"/>
        <v>26939</v>
      </c>
      <c r="X26951" s="580"/>
    </row>
    <row r="26952" spans="14:24">
      <c r="N26952" s="716"/>
      <c r="O26952" s="716"/>
      <c r="P26952" s="716"/>
      <c r="Q26952" s="716"/>
      <c r="R26952" s="716"/>
      <c r="S26952" s="716"/>
      <c r="T26952" s="1051"/>
      <c r="U26952" s="360" t="s">
        <v>507</v>
      </c>
      <c r="V26952" s="821">
        <v>64</v>
      </c>
      <c r="W26952" s="358">
        <f t="shared" si="696"/>
        <v>26940</v>
      </c>
      <c r="X26952" s="580"/>
    </row>
    <row r="26953" spans="14:24">
      <c r="N26953" s="716"/>
      <c r="O26953" s="716"/>
      <c r="P26953" s="716"/>
      <c r="Q26953" s="716"/>
      <c r="R26953" s="716"/>
      <c r="S26953" s="716"/>
      <c r="T26953" s="1051"/>
      <c r="U26953" s="360" t="s">
        <v>507</v>
      </c>
      <c r="V26953" s="821">
        <v>65</v>
      </c>
      <c r="W26953" s="358">
        <f t="shared" si="696"/>
        <v>26941</v>
      </c>
      <c r="X26953" s="580"/>
    </row>
    <row r="26954" spans="14:24">
      <c r="N26954" s="716"/>
      <c r="O26954" s="716"/>
      <c r="P26954" s="716"/>
      <c r="Q26954" s="716"/>
      <c r="R26954" s="716"/>
      <c r="S26954" s="716"/>
      <c r="T26954" s="1051"/>
      <c r="U26954" s="360" t="s">
        <v>507</v>
      </c>
      <c r="V26954" s="821">
        <v>66</v>
      </c>
      <c r="W26954" s="358">
        <f t="shared" ref="W26954:W27017" si="697">W26953+1</f>
        <v>26942</v>
      </c>
      <c r="X26954" s="580"/>
    </row>
    <row r="26955" spans="14:24">
      <c r="N26955" s="716"/>
      <c r="O26955" s="716"/>
      <c r="P26955" s="716"/>
      <c r="Q26955" s="716"/>
      <c r="R26955" s="716"/>
      <c r="S26955" s="716"/>
      <c r="T26955" s="1051"/>
      <c r="U26955" s="360" t="s">
        <v>507</v>
      </c>
      <c r="V26955" s="821">
        <v>67</v>
      </c>
      <c r="W26955" s="358">
        <f t="shared" si="697"/>
        <v>26943</v>
      </c>
      <c r="X26955" s="580"/>
    </row>
    <row r="26956" spans="14:24">
      <c r="N26956" s="716"/>
      <c r="O26956" s="716"/>
      <c r="P26956" s="716"/>
      <c r="Q26956" s="716"/>
      <c r="R26956" s="716"/>
      <c r="S26956" s="716"/>
      <c r="T26956" s="1051"/>
      <c r="U26956" s="360" t="s">
        <v>507</v>
      </c>
      <c r="V26956" s="821">
        <v>68</v>
      </c>
      <c r="W26956" s="358">
        <f t="shared" si="697"/>
        <v>26944</v>
      </c>
      <c r="X26956" s="580"/>
    </row>
    <row r="26957" spans="14:24">
      <c r="N26957" s="716"/>
      <c r="O26957" s="716"/>
      <c r="P26957" s="716"/>
      <c r="Q26957" s="716"/>
      <c r="R26957" s="716"/>
      <c r="S26957" s="716"/>
      <c r="T26957" s="1051"/>
      <c r="U26957" s="360" t="s">
        <v>507</v>
      </c>
      <c r="V26957" s="821">
        <v>69</v>
      </c>
      <c r="W26957" s="358">
        <f t="shared" si="697"/>
        <v>26945</v>
      </c>
      <c r="X26957" s="580"/>
    </row>
    <row r="26958" spans="14:24">
      <c r="N26958" s="716"/>
      <c r="O26958" s="716"/>
      <c r="P26958" s="716"/>
      <c r="Q26958" s="716"/>
      <c r="R26958" s="716"/>
      <c r="S26958" s="716"/>
      <c r="T26958" s="1051"/>
      <c r="U26958" s="360" t="s">
        <v>507</v>
      </c>
      <c r="V26958" s="821">
        <v>70</v>
      </c>
      <c r="W26958" s="358">
        <f t="shared" si="697"/>
        <v>26946</v>
      </c>
      <c r="X26958" s="580"/>
    </row>
    <row r="26959" spans="14:24">
      <c r="N26959" s="716"/>
      <c r="O26959" s="716"/>
      <c r="P26959" s="716"/>
      <c r="Q26959" s="716"/>
      <c r="R26959" s="716"/>
      <c r="S26959" s="716"/>
      <c r="T26959" s="1051"/>
      <c r="U26959" s="360" t="s">
        <v>507</v>
      </c>
      <c r="V26959" s="821">
        <v>71</v>
      </c>
      <c r="W26959" s="358">
        <f t="shared" si="697"/>
        <v>26947</v>
      </c>
      <c r="X26959" s="580"/>
    </row>
    <row r="26960" spans="14:24">
      <c r="N26960" s="716"/>
      <c r="O26960" s="716"/>
      <c r="P26960" s="716"/>
      <c r="Q26960" s="716"/>
      <c r="R26960" s="716"/>
      <c r="S26960" s="716"/>
      <c r="T26960" s="1051"/>
      <c r="U26960" s="360" t="s">
        <v>507</v>
      </c>
      <c r="V26960" s="821">
        <v>72</v>
      </c>
      <c r="W26960" s="358">
        <f t="shared" si="697"/>
        <v>26948</v>
      </c>
      <c r="X26960" s="580"/>
    </row>
    <row r="26961" spans="14:24">
      <c r="N26961" s="716"/>
      <c r="O26961" s="716"/>
      <c r="P26961" s="716"/>
      <c r="Q26961" s="716"/>
      <c r="R26961" s="716"/>
      <c r="S26961" s="716"/>
      <c r="T26961" s="1051"/>
      <c r="U26961" s="360" t="s">
        <v>507</v>
      </c>
      <c r="V26961" s="821">
        <v>73</v>
      </c>
      <c r="W26961" s="358">
        <f t="shared" si="697"/>
        <v>26949</v>
      </c>
      <c r="X26961" s="580"/>
    </row>
    <row r="26962" spans="14:24">
      <c r="N26962" s="716"/>
      <c r="O26962" s="716"/>
      <c r="P26962" s="716"/>
      <c r="Q26962" s="716"/>
      <c r="R26962" s="716"/>
      <c r="S26962" s="716"/>
      <c r="T26962" s="1051"/>
      <c r="U26962" s="360" t="s">
        <v>507</v>
      </c>
      <c r="V26962" s="821">
        <v>74</v>
      </c>
      <c r="W26962" s="358">
        <f t="shared" si="697"/>
        <v>26950</v>
      </c>
      <c r="X26962" s="580"/>
    </row>
    <row r="26963" spans="14:24">
      <c r="N26963" s="716"/>
      <c r="O26963" s="716"/>
      <c r="P26963" s="716"/>
      <c r="Q26963" s="716"/>
      <c r="R26963" s="716"/>
      <c r="S26963" s="716"/>
      <c r="T26963" s="1051"/>
      <c r="U26963" s="360" t="s">
        <v>507</v>
      </c>
      <c r="V26963" s="821">
        <v>75</v>
      </c>
      <c r="W26963" s="358">
        <f t="shared" si="697"/>
        <v>26951</v>
      </c>
      <c r="X26963" s="580"/>
    </row>
    <row r="26964" spans="14:24">
      <c r="N26964" s="716"/>
      <c r="O26964" s="716"/>
      <c r="P26964" s="716"/>
      <c r="Q26964" s="716"/>
      <c r="R26964" s="716"/>
      <c r="S26964" s="716"/>
      <c r="T26964" s="1051"/>
      <c r="U26964" s="360" t="s">
        <v>507</v>
      </c>
      <c r="V26964" s="821">
        <v>76</v>
      </c>
      <c r="W26964" s="358">
        <f t="shared" si="697"/>
        <v>26952</v>
      </c>
      <c r="X26964" s="580"/>
    </row>
    <row r="26965" spans="14:24">
      <c r="N26965" s="716"/>
      <c r="O26965" s="716"/>
      <c r="P26965" s="716"/>
      <c r="Q26965" s="716"/>
      <c r="R26965" s="716"/>
      <c r="S26965" s="716"/>
      <c r="T26965" s="1051"/>
      <c r="U26965" s="360" t="s">
        <v>507</v>
      </c>
      <c r="V26965" s="821">
        <v>77</v>
      </c>
      <c r="W26965" s="358">
        <f t="shared" si="697"/>
        <v>26953</v>
      </c>
      <c r="X26965" s="580"/>
    </row>
    <row r="26966" spans="14:24">
      <c r="N26966" s="716"/>
      <c r="O26966" s="716"/>
      <c r="P26966" s="716"/>
      <c r="Q26966" s="716"/>
      <c r="R26966" s="716"/>
      <c r="S26966" s="716"/>
      <c r="T26966" s="1051"/>
      <c r="U26966" s="360" t="s">
        <v>507</v>
      </c>
      <c r="V26966" s="821">
        <v>78</v>
      </c>
      <c r="W26966" s="358">
        <f t="shared" si="697"/>
        <v>26954</v>
      </c>
      <c r="X26966" s="580"/>
    </row>
    <row r="26967" spans="14:24">
      <c r="N26967" s="716"/>
      <c r="O26967" s="716"/>
      <c r="P26967" s="716"/>
      <c r="Q26967" s="716"/>
      <c r="R26967" s="716"/>
      <c r="S26967" s="716"/>
      <c r="T26967" s="1051"/>
      <c r="U26967" s="360" t="s">
        <v>507</v>
      </c>
      <c r="V26967" s="821">
        <v>79</v>
      </c>
      <c r="W26967" s="358">
        <f t="shared" si="697"/>
        <v>26955</v>
      </c>
      <c r="X26967" s="580"/>
    </row>
    <row r="26968" spans="14:24">
      <c r="N26968" s="716"/>
      <c r="O26968" s="716"/>
      <c r="P26968" s="716"/>
      <c r="Q26968" s="716"/>
      <c r="R26968" s="716"/>
      <c r="S26968" s="716"/>
      <c r="T26968" s="1051"/>
      <c r="U26968" s="360" t="s">
        <v>507</v>
      </c>
      <c r="V26968" s="821">
        <v>80</v>
      </c>
      <c r="W26968" s="358">
        <f t="shared" si="697"/>
        <v>26956</v>
      </c>
      <c r="X26968" s="580"/>
    </row>
    <row r="26969" spans="14:24">
      <c r="N26969" s="716"/>
      <c r="O26969" s="716"/>
      <c r="P26969" s="716"/>
      <c r="Q26969" s="716"/>
      <c r="R26969" s="716"/>
      <c r="S26969" s="716"/>
      <c r="T26969" s="1051"/>
      <c r="U26969" s="360" t="s">
        <v>507</v>
      </c>
      <c r="V26969" s="821">
        <v>81</v>
      </c>
      <c r="W26969" s="358">
        <f t="shared" si="697"/>
        <v>26957</v>
      </c>
      <c r="X26969" s="580"/>
    </row>
    <row r="26970" spans="14:24">
      <c r="N26970" s="716"/>
      <c r="O26970" s="716"/>
      <c r="P26970" s="716"/>
      <c r="Q26970" s="716"/>
      <c r="R26970" s="716"/>
      <c r="S26970" s="716"/>
      <c r="T26970" s="1051"/>
      <c r="U26970" s="360" t="s">
        <v>507</v>
      </c>
      <c r="V26970" s="821">
        <v>82</v>
      </c>
      <c r="W26970" s="358">
        <f t="shared" si="697"/>
        <v>26958</v>
      </c>
      <c r="X26970" s="580"/>
    </row>
    <row r="26971" spans="14:24">
      <c r="N26971" s="716"/>
      <c r="O26971" s="716"/>
      <c r="P26971" s="716"/>
      <c r="Q26971" s="716"/>
      <c r="R26971" s="716"/>
      <c r="S26971" s="716"/>
      <c r="T26971" s="1051"/>
      <c r="U26971" s="360" t="s">
        <v>507</v>
      </c>
      <c r="V26971" s="821">
        <v>83</v>
      </c>
      <c r="W26971" s="358">
        <f t="shared" si="697"/>
        <v>26959</v>
      </c>
      <c r="X26971" s="580"/>
    </row>
    <row r="26972" spans="14:24">
      <c r="N26972" s="716"/>
      <c r="O26972" s="716"/>
      <c r="P26972" s="716"/>
      <c r="Q26972" s="716"/>
      <c r="R26972" s="716"/>
      <c r="S26972" s="716"/>
      <c r="T26972" s="1051"/>
      <c r="U26972" s="360" t="s">
        <v>507</v>
      </c>
      <c r="V26972" s="821">
        <v>84</v>
      </c>
      <c r="W26972" s="358">
        <f t="shared" si="697"/>
        <v>26960</v>
      </c>
      <c r="X26972" s="580"/>
    </row>
    <row r="26973" spans="14:24">
      <c r="N26973" s="716"/>
      <c r="O26973" s="716"/>
      <c r="P26973" s="716"/>
      <c r="Q26973" s="716"/>
      <c r="R26973" s="716"/>
      <c r="S26973" s="716"/>
      <c r="T26973" s="1051"/>
      <c r="U26973" s="360" t="s">
        <v>507</v>
      </c>
      <c r="V26973" s="821">
        <v>85</v>
      </c>
      <c r="W26973" s="358">
        <f t="shared" si="697"/>
        <v>26961</v>
      </c>
      <c r="X26973" s="580"/>
    </row>
    <row r="26974" spans="14:24">
      <c r="N26974" s="716"/>
      <c r="O26974" s="716"/>
      <c r="P26974" s="716"/>
      <c r="Q26974" s="716"/>
      <c r="R26974" s="716"/>
      <c r="S26974" s="716"/>
      <c r="T26974" s="1051"/>
      <c r="U26974" s="360" t="s">
        <v>507</v>
      </c>
      <c r="V26974" s="821">
        <v>86</v>
      </c>
      <c r="W26974" s="358">
        <f t="shared" si="697"/>
        <v>26962</v>
      </c>
      <c r="X26974" s="580"/>
    </row>
    <row r="26975" spans="14:24">
      <c r="N26975" s="716"/>
      <c r="O26975" s="716"/>
      <c r="P26975" s="716"/>
      <c r="Q26975" s="716"/>
      <c r="R26975" s="716"/>
      <c r="S26975" s="716"/>
      <c r="T26975" s="1051"/>
      <c r="U26975" s="360" t="s">
        <v>507</v>
      </c>
      <c r="V26975" s="821">
        <v>87</v>
      </c>
      <c r="W26975" s="358">
        <f t="shared" si="697"/>
        <v>26963</v>
      </c>
      <c r="X26975" s="580"/>
    </row>
    <row r="26976" spans="14:24">
      <c r="N26976" s="716"/>
      <c r="O26976" s="716"/>
      <c r="P26976" s="716"/>
      <c r="Q26976" s="716"/>
      <c r="R26976" s="716"/>
      <c r="S26976" s="716"/>
      <c r="T26976" s="1051"/>
      <c r="U26976" s="360" t="s">
        <v>507</v>
      </c>
      <c r="V26976" s="821">
        <v>88</v>
      </c>
      <c r="W26976" s="358">
        <f t="shared" si="697"/>
        <v>26964</v>
      </c>
      <c r="X26976" s="580"/>
    </row>
    <row r="26977" spans="14:24">
      <c r="N26977" s="716"/>
      <c r="O26977" s="716"/>
      <c r="P26977" s="716"/>
      <c r="Q26977" s="716"/>
      <c r="R26977" s="716"/>
      <c r="S26977" s="716"/>
      <c r="T26977" s="1051"/>
      <c r="U26977" s="360" t="s">
        <v>507</v>
      </c>
      <c r="V26977" s="821">
        <v>89</v>
      </c>
      <c r="W26977" s="358">
        <f t="shared" si="697"/>
        <v>26965</v>
      </c>
      <c r="X26977" s="580"/>
    </row>
    <row r="26978" spans="14:24">
      <c r="N26978" s="716"/>
      <c r="O26978" s="716"/>
      <c r="P26978" s="716"/>
      <c r="Q26978" s="716"/>
      <c r="R26978" s="716"/>
      <c r="S26978" s="716"/>
      <c r="T26978" s="1051"/>
      <c r="U26978" s="360" t="s">
        <v>507</v>
      </c>
      <c r="V26978" s="821">
        <v>90</v>
      </c>
      <c r="W26978" s="358">
        <f t="shared" si="697"/>
        <v>26966</v>
      </c>
      <c r="X26978" s="580"/>
    </row>
    <row r="26979" spans="14:24">
      <c r="N26979" s="716"/>
      <c r="O26979" s="716"/>
      <c r="P26979" s="716"/>
      <c r="Q26979" s="716"/>
      <c r="R26979" s="716"/>
      <c r="S26979" s="716"/>
      <c r="T26979" s="1051"/>
      <c r="U26979" s="360" t="s">
        <v>507</v>
      </c>
      <c r="V26979" s="821">
        <v>91</v>
      </c>
      <c r="W26979" s="358">
        <f t="shared" si="697"/>
        <v>26967</v>
      </c>
      <c r="X26979" s="580"/>
    </row>
    <row r="26980" spans="14:24">
      <c r="N26980" s="716"/>
      <c r="O26980" s="716"/>
      <c r="P26980" s="716"/>
      <c r="Q26980" s="716"/>
      <c r="R26980" s="716"/>
      <c r="S26980" s="716"/>
      <c r="T26980" s="1051"/>
      <c r="U26980" s="360" t="s">
        <v>507</v>
      </c>
      <c r="V26980" s="821">
        <v>92</v>
      </c>
      <c r="W26980" s="358">
        <f t="shared" si="697"/>
        <v>26968</v>
      </c>
      <c r="X26980" s="580"/>
    </row>
    <row r="26981" spans="14:24">
      <c r="N26981" s="716"/>
      <c r="O26981" s="716"/>
      <c r="P26981" s="716"/>
      <c r="Q26981" s="716"/>
      <c r="R26981" s="716"/>
      <c r="S26981" s="716"/>
      <c r="T26981" s="1051"/>
      <c r="U26981" s="360" t="s">
        <v>507</v>
      </c>
      <c r="V26981" s="821">
        <v>93</v>
      </c>
      <c r="W26981" s="358">
        <f t="shared" si="697"/>
        <v>26969</v>
      </c>
      <c r="X26981" s="580"/>
    </row>
    <row r="26982" spans="14:24">
      <c r="N26982" s="716"/>
      <c r="O26982" s="716"/>
      <c r="P26982" s="716"/>
      <c r="Q26982" s="716"/>
      <c r="R26982" s="716"/>
      <c r="S26982" s="716"/>
      <c r="T26982" s="1051"/>
      <c r="U26982" s="360" t="s">
        <v>507</v>
      </c>
      <c r="V26982" s="821">
        <v>94</v>
      </c>
      <c r="W26982" s="358">
        <f t="shared" si="697"/>
        <v>26970</v>
      </c>
      <c r="X26982" s="580"/>
    </row>
    <row r="26983" spans="14:24">
      <c r="N26983" s="716"/>
      <c r="O26983" s="716"/>
      <c r="P26983" s="716"/>
      <c r="Q26983" s="716"/>
      <c r="R26983" s="716"/>
      <c r="S26983" s="716"/>
      <c r="T26983" s="1051"/>
      <c r="U26983" s="360" t="s">
        <v>507</v>
      </c>
      <c r="V26983" s="821">
        <v>95</v>
      </c>
      <c r="W26983" s="358">
        <f t="shared" si="697"/>
        <v>26971</v>
      </c>
      <c r="X26983" s="580"/>
    </row>
    <row r="26984" spans="14:24">
      <c r="N26984" s="716"/>
      <c r="O26984" s="716"/>
      <c r="P26984" s="716"/>
      <c r="Q26984" s="716"/>
      <c r="R26984" s="716"/>
      <c r="S26984" s="716"/>
      <c r="T26984" s="1051"/>
      <c r="U26984" s="360" t="s">
        <v>507</v>
      </c>
      <c r="V26984" s="821">
        <v>96</v>
      </c>
      <c r="W26984" s="358">
        <f t="shared" si="697"/>
        <v>26972</v>
      </c>
      <c r="X26984" s="580"/>
    </row>
    <row r="26985" spans="14:24">
      <c r="N26985" s="716"/>
      <c r="O26985" s="716"/>
      <c r="P26985" s="716"/>
      <c r="Q26985" s="716"/>
      <c r="R26985" s="716"/>
      <c r="S26985" s="716"/>
      <c r="T26985" s="1051"/>
      <c r="U26985" s="360" t="s">
        <v>508</v>
      </c>
      <c r="V26985" s="821">
        <v>1</v>
      </c>
      <c r="W26985" s="358">
        <f t="shared" si="697"/>
        <v>26973</v>
      </c>
      <c r="X26985" s="580"/>
    </row>
    <row r="26986" spans="14:24">
      <c r="N26986" s="716"/>
      <c r="O26986" s="716"/>
      <c r="P26986" s="716"/>
      <c r="Q26986" s="716"/>
      <c r="R26986" s="716"/>
      <c r="S26986" s="716"/>
      <c r="T26986" s="1051"/>
      <c r="U26986" s="360" t="s">
        <v>508</v>
      </c>
      <c r="V26986" s="821">
        <v>2</v>
      </c>
      <c r="W26986" s="358">
        <f t="shared" si="697"/>
        <v>26974</v>
      </c>
      <c r="X26986" s="580"/>
    </row>
    <row r="26987" spans="14:24">
      <c r="N26987" s="716"/>
      <c r="O26987" s="716"/>
      <c r="P26987" s="716"/>
      <c r="Q26987" s="716"/>
      <c r="R26987" s="716"/>
      <c r="S26987" s="716"/>
      <c r="T26987" s="1051"/>
      <c r="U26987" s="360" t="s">
        <v>508</v>
      </c>
      <c r="V26987" s="821">
        <v>3</v>
      </c>
      <c r="W26987" s="358">
        <f t="shared" si="697"/>
        <v>26975</v>
      </c>
      <c r="X26987" s="580"/>
    </row>
    <row r="26988" spans="14:24">
      <c r="N26988" s="716"/>
      <c r="O26988" s="716"/>
      <c r="P26988" s="716"/>
      <c r="Q26988" s="716"/>
      <c r="R26988" s="716"/>
      <c r="S26988" s="716"/>
      <c r="T26988" s="1051"/>
      <c r="U26988" s="360" t="s">
        <v>508</v>
      </c>
      <c r="V26988" s="821">
        <v>4</v>
      </c>
      <c r="W26988" s="358">
        <f t="shared" si="697"/>
        <v>26976</v>
      </c>
      <c r="X26988" s="580"/>
    </row>
    <row r="26989" spans="14:24">
      <c r="N26989" s="716"/>
      <c r="O26989" s="716"/>
      <c r="P26989" s="716"/>
      <c r="Q26989" s="716"/>
      <c r="R26989" s="716"/>
      <c r="S26989" s="716"/>
      <c r="T26989" s="1051"/>
      <c r="U26989" s="360" t="s">
        <v>508</v>
      </c>
      <c r="V26989" s="821">
        <v>5</v>
      </c>
      <c r="W26989" s="358">
        <f t="shared" si="697"/>
        <v>26977</v>
      </c>
      <c r="X26989" s="580"/>
    </row>
    <row r="26990" spans="14:24">
      <c r="N26990" s="716"/>
      <c r="O26990" s="716"/>
      <c r="P26990" s="716"/>
      <c r="Q26990" s="716"/>
      <c r="R26990" s="716"/>
      <c r="S26990" s="716"/>
      <c r="T26990" s="1051"/>
      <c r="U26990" s="360" t="s">
        <v>508</v>
      </c>
      <c r="V26990" s="821">
        <v>6</v>
      </c>
      <c r="W26990" s="358">
        <f t="shared" si="697"/>
        <v>26978</v>
      </c>
      <c r="X26990" s="580"/>
    </row>
    <row r="26991" spans="14:24">
      <c r="N26991" s="716"/>
      <c r="O26991" s="716"/>
      <c r="P26991" s="716"/>
      <c r="Q26991" s="716"/>
      <c r="R26991" s="716"/>
      <c r="S26991" s="716"/>
      <c r="T26991" s="1051"/>
      <c r="U26991" s="360" t="s">
        <v>508</v>
      </c>
      <c r="V26991" s="821">
        <v>7</v>
      </c>
      <c r="W26991" s="358">
        <f t="shared" si="697"/>
        <v>26979</v>
      </c>
      <c r="X26991" s="580"/>
    </row>
    <row r="26992" spans="14:24">
      <c r="N26992" s="716"/>
      <c r="O26992" s="716"/>
      <c r="P26992" s="716"/>
      <c r="Q26992" s="716"/>
      <c r="R26992" s="716"/>
      <c r="S26992" s="716"/>
      <c r="T26992" s="1051"/>
      <c r="U26992" s="360" t="s">
        <v>508</v>
      </c>
      <c r="V26992" s="821">
        <v>8</v>
      </c>
      <c r="W26992" s="358">
        <f t="shared" si="697"/>
        <v>26980</v>
      </c>
      <c r="X26992" s="580"/>
    </row>
    <row r="26993" spans="14:24">
      <c r="N26993" s="716"/>
      <c r="O26993" s="716"/>
      <c r="P26993" s="716"/>
      <c r="Q26993" s="716"/>
      <c r="R26993" s="716"/>
      <c r="S26993" s="716"/>
      <c r="T26993" s="1051"/>
      <c r="U26993" s="360" t="s">
        <v>508</v>
      </c>
      <c r="V26993" s="821">
        <v>9</v>
      </c>
      <c r="W26993" s="358">
        <f t="shared" si="697"/>
        <v>26981</v>
      </c>
      <c r="X26993" s="580"/>
    </row>
    <row r="26994" spans="14:24">
      <c r="N26994" s="716"/>
      <c r="O26994" s="716"/>
      <c r="P26994" s="716"/>
      <c r="Q26994" s="716"/>
      <c r="R26994" s="716"/>
      <c r="S26994" s="716"/>
      <c r="T26994" s="1051"/>
      <c r="U26994" s="360" t="s">
        <v>508</v>
      </c>
      <c r="V26994" s="821">
        <v>10</v>
      </c>
      <c r="W26994" s="358">
        <f t="shared" si="697"/>
        <v>26982</v>
      </c>
      <c r="X26994" s="580"/>
    </row>
    <row r="26995" spans="14:24">
      <c r="N26995" s="716"/>
      <c r="O26995" s="716"/>
      <c r="P26995" s="716"/>
      <c r="Q26995" s="716"/>
      <c r="R26995" s="716"/>
      <c r="S26995" s="716"/>
      <c r="T26995" s="1051"/>
      <c r="U26995" s="360" t="s">
        <v>508</v>
      </c>
      <c r="V26995" s="821">
        <v>11</v>
      </c>
      <c r="W26995" s="358">
        <f t="shared" si="697"/>
        <v>26983</v>
      </c>
      <c r="X26995" s="580"/>
    </row>
    <row r="26996" spans="14:24">
      <c r="N26996" s="716"/>
      <c r="O26996" s="716"/>
      <c r="P26996" s="716"/>
      <c r="Q26996" s="716"/>
      <c r="R26996" s="716"/>
      <c r="S26996" s="716"/>
      <c r="T26996" s="1051"/>
      <c r="U26996" s="360" t="s">
        <v>508</v>
      </c>
      <c r="V26996" s="821">
        <v>12</v>
      </c>
      <c r="W26996" s="358">
        <f t="shared" si="697"/>
        <v>26984</v>
      </c>
      <c r="X26996" s="580"/>
    </row>
    <row r="26997" spans="14:24">
      <c r="N26997" s="716"/>
      <c r="O26997" s="716"/>
      <c r="P26997" s="716"/>
      <c r="Q26997" s="716"/>
      <c r="R26997" s="716"/>
      <c r="S26997" s="716"/>
      <c r="T26997" s="1051"/>
      <c r="U26997" s="360" t="s">
        <v>508</v>
      </c>
      <c r="V26997" s="821">
        <v>13</v>
      </c>
      <c r="W26997" s="358">
        <f t="shared" si="697"/>
        <v>26985</v>
      </c>
      <c r="X26997" s="580"/>
    </row>
    <row r="26998" spans="14:24">
      <c r="N26998" s="716"/>
      <c r="O26998" s="716"/>
      <c r="P26998" s="716"/>
      <c r="Q26998" s="716"/>
      <c r="R26998" s="716"/>
      <c r="S26998" s="716"/>
      <c r="T26998" s="1051"/>
      <c r="U26998" s="360" t="s">
        <v>508</v>
      </c>
      <c r="V26998" s="821">
        <v>14</v>
      </c>
      <c r="W26998" s="358">
        <f t="shared" si="697"/>
        <v>26986</v>
      </c>
      <c r="X26998" s="580"/>
    </row>
    <row r="26999" spans="14:24">
      <c r="N26999" s="716"/>
      <c r="O26999" s="716"/>
      <c r="P26999" s="716"/>
      <c r="Q26999" s="716"/>
      <c r="R26999" s="716"/>
      <c r="S26999" s="716"/>
      <c r="T26999" s="1051"/>
      <c r="U26999" s="360" t="s">
        <v>508</v>
      </c>
      <c r="V26999" s="821">
        <v>15</v>
      </c>
      <c r="W26999" s="358">
        <f t="shared" si="697"/>
        <v>26987</v>
      </c>
      <c r="X26999" s="580"/>
    </row>
    <row r="27000" spans="14:24">
      <c r="N27000" s="716"/>
      <c r="O27000" s="716"/>
      <c r="P27000" s="716"/>
      <c r="Q27000" s="716"/>
      <c r="R27000" s="716"/>
      <c r="S27000" s="716"/>
      <c r="T27000" s="1051"/>
      <c r="U27000" s="360" t="s">
        <v>508</v>
      </c>
      <c r="V27000" s="821">
        <v>16</v>
      </c>
      <c r="W27000" s="358">
        <f t="shared" si="697"/>
        <v>26988</v>
      </c>
      <c r="X27000" s="580"/>
    </row>
    <row r="27001" spans="14:24">
      <c r="N27001" s="716"/>
      <c r="O27001" s="716"/>
      <c r="P27001" s="716"/>
      <c r="Q27001" s="716"/>
      <c r="R27001" s="716"/>
      <c r="S27001" s="716"/>
      <c r="T27001" s="1051"/>
      <c r="U27001" s="360" t="s">
        <v>508</v>
      </c>
      <c r="V27001" s="821">
        <v>17</v>
      </c>
      <c r="W27001" s="358">
        <f t="shared" si="697"/>
        <v>26989</v>
      </c>
      <c r="X27001" s="580"/>
    </row>
    <row r="27002" spans="14:24">
      <c r="N27002" s="716"/>
      <c r="O27002" s="716"/>
      <c r="P27002" s="716"/>
      <c r="Q27002" s="716"/>
      <c r="R27002" s="716"/>
      <c r="S27002" s="716"/>
      <c r="T27002" s="1051"/>
      <c r="U27002" s="360" t="s">
        <v>508</v>
      </c>
      <c r="V27002" s="821">
        <v>18</v>
      </c>
      <c r="W27002" s="358">
        <f t="shared" si="697"/>
        <v>26990</v>
      </c>
      <c r="X27002" s="580"/>
    </row>
    <row r="27003" spans="14:24">
      <c r="N27003" s="716"/>
      <c r="O27003" s="716"/>
      <c r="P27003" s="716"/>
      <c r="Q27003" s="716"/>
      <c r="R27003" s="716"/>
      <c r="S27003" s="716"/>
      <c r="T27003" s="1051"/>
      <c r="U27003" s="360" t="s">
        <v>508</v>
      </c>
      <c r="V27003" s="821">
        <v>19</v>
      </c>
      <c r="W27003" s="358">
        <f t="shared" si="697"/>
        <v>26991</v>
      </c>
      <c r="X27003" s="580"/>
    </row>
    <row r="27004" spans="14:24">
      <c r="N27004" s="716"/>
      <c r="O27004" s="716"/>
      <c r="P27004" s="716"/>
      <c r="Q27004" s="716"/>
      <c r="R27004" s="716"/>
      <c r="S27004" s="716"/>
      <c r="T27004" s="1051"/>
      <c r="U27004" s="360" t="s">
        <v>508</v>
      </c>
      <c r="V27004" s="821">
        <v>20</v>
      </c>
      <c r="W27004" s="358">
        <f t="shared" si="697"/>
        <v>26992</v>
      </c>
      <c r="X27004" s="580"/>
    </row>
    <row r="27005" spans="14:24">
      <c r="N27005" s="716"/>
      <c r="O27005" s="716"/>
      <c r="P27005" s="716"/>
      <c r="Q27005" s="716"/>
      <c r="R27005" s="716"/>
      <c r="S27005" s="716"/>
      <c r="T27005" s="1051"/>
      <c r="U27005" s="360" t="s">
        <v>508</v>
      </c>
      <c r="V27005" s="821">
        <v>21</v>
      </c>
      <c r="W27005" s="358">
        <f t="shared" si="697"/>
        <v>26993</v>
      </c>
      <c r="X27005" s="580"/>
    </row>
    <row r="27006" spans="14:24">
      <c r="N27006" s="716"/>
      <c r="O27006" s="716"/>
      <c r="P27006" s="716"/>
      <c r="Q27006" s="716"/>
      <c r="R27006" s="716"/>
      <c r="S27006" s="716"/>
      <c r="T27006" s="1051"/>
      <c r="U27006" s="360" t="s">
        <v>508</v>
      </c>
      <c r="V27006" s="821">
        <v>22</v>
      </c>
      <c r="W27006" s="358">
        <f t="shared" si="697"/>
        <v>26994</v>
      </c>
      <c r="X27006" s="580"/>
    </row>
    <row r="27007" spans="14:24">
      <c r="N27007" s="716"/>
      <c r="O27007" s="716"/>
      <c r="P27007" s="716"/>
      <c r="Q27007" s="716"/>
      <c r="R27007" s="716"/>
      <c r="S27007" s="716"/>
      <c r="T27007" s="1051"/>
      <c r="U27007" s="360" t="s">
        <v>508</v>
      </c>
      <c r="V27007" s="821">
        <v>23</v>
      </c>
      <c r="W27007" s="358">
        <f t="shared" si="697"/>
        <v>26995</v>
      </c>
      <c r="X27007" s="580"/>
    </row>
    <row r="27008" spans="14:24">
      <c r="N27008" s="716"/>
      <c r="O27008" s="716"/>
      <c r="P27008" s="716"/>
      <c r="Q27008" s="716"/>
      <c r="R27008" s="716"/>
      <c r="S27008" s="716"/>
      <c r="T27008" s="1051"/>
      <c r="U27008" s="360" t="s">
        <v>508</v>
      </c>
      <c r="V27008" s="821">
        <v>24</v>
      </c>
      <c r="W27008" s="358">
        <f t="shared" si="697"/>
        <v>26996</v>
      </c>
      <c r="X27008" s="580"/>
    </row>
    <row r="27009" spans="14:24">
      <c r="N27009" s="716"/>
      <c r="O27009" s="716"/>
      <c r="P27009" s="716"/>
      <c r="Q27009" s="716"/>
      <c r="R27009" s="716"/>
      <c r="S27009" s="716"/>
      <c r="T27009" s="1051"/>
      <c r="U27009" s="360" t="s">
        <v>508</v>
      </c>
      <c r="V27009" s="821">
        <v>25</v>
      </c>
      <c r="W27009" s="358">
        <f t="shared" si="697"/>
        <v>26997</v>
      </c>
      <c r="X27009" s="580"/>
    </row>
    <row r="27010" spans="14:24">
      <c r="N27010" s="716"/>
      <c r="O27010" s="716"/>
      <c r="P27010" s="716"/>
      <c r="Q27010" s="716"/>
      <c r="R27010" s="716"/>
      <c r="S27010" s="716"/>
      <c r="T27010" s="1051"/>
      <c r="U27010" s="360" t="s">
        <v>508</v>
      </c>
      <c r="V27010" s="821">
        <v>26</v>
      </c>
      <c r="W27010" s="358">
        <f t="shared" si="697"/>
        <v>26998</v>
      </c>
      <c r="X27010" s="580"/>
    </row>
    <row r="27011" spans="14:24">
      <c r="N27011" s="716"/>
      <c r="O27011" s="716"/>
      <c r="P27011" s="716"/>
      <c r="Q27011" s="716"/>
      <c r="R27011" s="716"/>
      <c r="S27011" s="716"/>
      <c r="T27011" s="1051"/>
      <c r="U27011" s="360" t="s">
        <v>508</v>
      </c>
      <c r="V27011" s="821">
        <v>27</v>
      </c>
      <c r="W27011" s="358">
        <f t="shared" si="697"/>
        <v>26999</v>
      </c>
      <c r="X27011" s="580"/>
    </row>
    <row r="27012" spans="14:24">
      <c r="N27012" s="716"/>
      <c r="O27012" s="716"/>
      <c r="P27012" s="716"/>
      <c r="Q27012" s="716"/>
      <c r="R27012" s="716"/>
      <c r="S27012" s="716"/>
      <c r="T27012" s="1051"/>
      <c r="U27012" s="360" t="s">
        <v>508</v>
      </c>
      <c r="V27012" s="821">
        <v>28</v>
      </c>
      <c r="W27012" s="358">
        <f t="shared" si="697"/>
        <v>27000</v>
      </c>
      <c r="X27012" s="580"/>
    </row>
    <row r="27013" spans="14:24">
      <c r="N27013" s="716"/>
      <c r="O27013" s="716"/>
      <c r="P27013" s="716"/>
      <c r="Q27013" s="716"/>
      <c r="R27013" s="716"/>
      <c r="S27013" s="716"/>
      <c r="T27013" s="1051"/>
      <c r="U27013" s="360" t="s">
        <v>508</v>
      </c>
      <c r="V27013" s="821">
        <v>29</v>
      </c>
      <c r="W27013" s="358">
        <f t="shared" si="697"/>
        <v>27001</v>
      </c>
      <c r="X27013" s="580"/>
    </row>
    <row r="27014" spans="14:24">
      <c r="N27014" s="716"/>
      <c r="O27014" s="716"/>
      <c r="P27014" s="716"/>
      <c r="Q27014" s="716"/>
      <c r="R27014" s="716"/>
      <c r="S27014" s="716"/>
      <c r="T27014" s="1051"/>
      <c r="U27014" s="360" t="s">
        <v>508</v>
      </c>
      <c r="V27014" s="821">
        <v>30</v>
      </c>
      <c r="W27014" s="358">
        <f t="shared" si="697"/>
        <v>27002</v>
      </c>
      <c r="X27014" s="580"/>
    </row>
    <row r="27015" spans="14:24">
      <c r="N27015" s="716"/>
      <c r="O27015" s="716"/>
      <c r="P27015" s="716"/>
      <c r="Q27015" s="716"/>
      <c r="R27015" s="716"/>
      <c r="S27015" s="716"/>
      <c r="T27015" s="1051"/>
      <c r="U27015" s="360" t="s">
        <v>508</v>
      </c>
      <c r="V27015" s="821">
        <v>31</v>
      </c>
      <c r="W27015" s="358">
        <f t="shared" si="697"/>
        <v>27003</v>
      </c>
      <c r="X27015" s="580"/>
    </row>
    <row r="27016" spans="14:24">
      <c r="N27016" s="716"/>
      <c r="O27016" s="716"/>
      <c r="P27016" s="716"/>
      <c r="Q27016" s="716"/>
      <c r="R27016" s="716"/>
      <c r="S27016" s="716"/>
      <c r="T27016" s="1051"/>
      <c r="U27016" s="360" t="s">
        <v>508</v>
      </c>
      <c r="V27016" s="821">
        <v>32</v>
      </c>
      <c r="W27016" s="358">
        <f t="shared" si="697"/>
        <v>27004</v>
      </c>
      <c r="X27016" s="580"/>
    </row>
    <row r="27017" spans="14:24">
      <c r="N27017" s="716"/>
      <c r="O27017" s="716"/>
      <c r="P27017" s="716"/>
      <c r="Q27017" s="716"/>
      <c r="R27017" s="716"/>
      <c r="S27017" s="716"/>
      <c r="T27017" s="1051"/>
      <c r="U27017" s="360" t="s">
        <v>508</v>
      </c>
      <c r="V27017" s="821">
        <v>33</v>
      </c>
      <c r="W27017" s="358">
        <f t="shared" si="697"/>
        <v>27005</v>
      </c>
      <c r="X27017" s="580"/>
    </row>
    <row r="27018" spans="14:24">
      <c r="N27018" s="716"/>
      <c r="O27018" s="716"/>
      <c r="P27018" s="716"/>
      <c r="Q27018" s="716"/>
      <c r="R27018" s="716"/>
      <c r="S27018" s="716"/>
      <c r="T27018" s="1051"/>
      <c r="U27018" s="360" t="s">
        <v>508</v>
      </c>
      <c r="V27018" s="821">
        <v>34</v>
      </c>
      <c r="W27018" s="358">
        <f t="shared" ref="W27018:W27081" si="698">W27017+1</f>
        <v>27006</v>
      </c>
      <c r="X27018" s="580"/>
    </row>
    <row r="27019" spans="14:24">
      <c r="N27019" s="716"/>
      <c r="O27019" s="716"/>
      <c r="P27019" s="716"/>
      <c r="Q27019" s="716"/>
      <c r="R27019" s="716"/>
      <c r="S27019" s="716"/>
      <c r="T27019" s="1051"/>
      <c r="U27019" s="360" t="s">
        <v>508</v>
      </c>
      <c r="V27019" s="821">
        <v>35</v>
      </c>
      <c r="W27019" s="358">
        <f t="shared" si="698"/>
        <v>27007</v>
      </c>
      <c r="X27019" s="580"/>
    </row>
    <row r="27020" spans="14:24">
      <c r="N27020" s="716"/>
      <c r="O27020" s="716"/>
      <c r="P27020" s="716"/>
      <c r="Q27020" s="716"/>
      <c r="R27020" s="716"/>
      <c r="S27020" s="716"/>
      <c r="T27020" s="1051"/>
      <c r="U27020" s="360" t="s">
        <v>508</v>
      </c>
      <c r="V27020" s="821">
        <v>36</v>
      </c>
      <c r="W27020" s="358">
        <f t="shared" si="698"/>
        <v>27008</v>
      </c>
      <c r="X27020" s="580"/>
    </row>
    <row r="27021" spans="14:24">
      <c r="N27021" s="716"/>
      <c r="O27021" s="716"/>
      <c r="P27021" s="716"/>
      <c r="Q27021" s="716"/>
      <c r="R27021" s="716"/>
      <c r="S27021" s="716"/>
      <c r="T27021" s="1051"/>
      <c r="U27021" s="360" t="s">
        <v>508</v>
      </c>
      <c r="V27021" s="821">
        <v>37</v>
      </c>
      <c r="W27021" s="358">
        <f t="shared" si="698"/>
        <v>27009</v>
      </c>
      <c r="X27021" s="580"/>
    </row>
    <row r="27022" spans="14:24">
      <c r="N27022" s="716"/>
      <c r="O27022" s="716"/>
      <c r="P27022" s="716"/>
      <c r="Q27022" s="716"/>
      <c r="R27022" s="716"/>
      <c r="S27022" s="716"/>
      <c r="T27022" s="1051"/>
      <c r="U27022" s="360" t="s">
        <v>508</v>
      </c>
      <c r="V27022" s="821">
        <v>38</v>
      </c>
      <c r="W27022" s="358">
        <f t="shared" si="698"/>
        <v>27010</v>
      </c>
      <c r="X27022" s="580"/>
    </row>
    <row r="27023" spans="14:24">
      <c r="N27023" s="716"/>
      <c r="O27023" s="716"/>
      <c r="P27023" s="716"/>
      <c r="Q27023" s="716"/>
      <c r="R27023" s="716"/>
      <c r="S27023" s="716"/>
      <c r="T27023" s="1051"/>
      <c r="U27023" s="360" t="s">
        <v>508</v>
      </c>
      <c r="V27023" s="821">
        <v>39</v>
      </c>
      <c r="W27023" s="358">
        <f t="shared" si="698"/>
        <v>27011</v>
      </c>
      <c r="X27023" s="580"/>
    </row>
    <row r="27024" spans="14:24">
      <c r="N27024" s="716"/>
      <c r="O27024" s="716"/>
      <c r="P27024" s="716"/>
      <c r="Q27024" s="716"/>
      <c r="R27024" s="716"/>
      <c r="S27024" s="716"/>
      <c r="T27024" s="1051"/>
      <c r="U27024" s="360" t="s">
        <v>508</v>
      </c>
      <c r="V27024" s="821">
        <v>40</v>
      </c>
      <c r="W27024" s="358">
        <f t="shared" si="698"/>
        <v>27012</v>
      </c>
      <c r="X27024" s="580"/>
    </row>
    <row r="27025" spans="14:24">
      <c r="N27025" s="716"/>
      <c r="O27025" s="716"/>
      <c r="P27025" s="716"/>
      <c r="Q27025" s="716"/>
      <c r="R27025" s="716"/>
      <c r="S27025" s="716"/>
      <c r="T27025" s="1051"/>
      <c r="U27025" s="360" t="s">
        <v>508</v>
      </c>
      <c r="V27025" s="821">
        <v>41</v>
      </c>
      <c r="W27025" s="358">
        <f t="shared" si="698"/>
        <v>27013</v>
      </c>
      <c r="X27025" s="580"/>
    </row>
    <row r="27026" spans="14:24">
      <c r="N27026" s="716"/>
      <c r="O27026" s="716"/>
      <c r="P27026" s="716"/>
      <c r="Q27026" s="716"/>
      <c r="R27026" s="716"/>
      <c r="S27026" s="716"/>
      <c r="T27026" s="1051"/>
      <c r="U27026" s="360" t="s">
        <v>508</v>
      </c>
      <c r="V27026" s="821">
        <v>42</v>
      </c>
      <c r="W27026" s="358">
        <f t="shared" si="698"/>
        <v>27014</v>
      </c>
      <c r="X27026" s="580"/>
    </row>
    <row r="27027" spans="14:24">
      <c r="N27027" s="716"/>
      <c r="O27027" s="716"/>
      <c r="P27027" s="716"/>
      <c r="Q27027" s="716"/>
      <c r="R27027" s="716"/>
      <c r="S27027" s="716"/>
      <c r="T27027" s="1051"/>
      <c r="U27027" s="360" t="s">
        <v>508</v>
      </c>
      <c r="V27027" s="821">
        <v>43</v>
      </c>
      <c r="W27027" s="358">
        <f t="shared" si="698"/>
        <v>27015</v>
      </c>
      <c r="X27027" s="580"/>
    </row>
    <row r="27028" spans="14:24">
      <c r="N27028" s="716"/>
      <c r="O27028" s="716"/>
      <c r="P27028" s="716"/>
      <c r="Q27028" s="716"/>
      <c r="R27028" s="716"/>
      <c r="S27028" s="716"/>
      <c r="T27028" s="1051"/>
      <c r="U27028" s="360" t="s">
        <v>508</v>
      </c>
      <c r="V27028" s="821">
        <v>44</v>
      </c>
      <c r="W27028" s="358">
        <f t="shared" si="698"/>
        <v>27016</v>
      </c>
      <c r="X27028" s="580"/>
    </row>
    <row r="27029" spans="14:24">
      <c r="N27029" s="716"/>
      <c r="O27029" s="716"/>
      <c r="P27029" s="716"/>
      <c r="Q27029" s="716"/>
      <c r="R27029" s="716"/>
      <c r="S27029" s="716"/>
      <c r="T27029" s="1051"/>
      <c r="U27029" s="360" t="s">
        <v>508</v>
      </c>
      <c r="V27029" s="821">
        <v>45</v>
      </c>
      <c r="W27029" s="358">
        <f t="shared" si="698"/>
        <v>27017</v>
      </c>
      <c r="X27029" s="580"/>
    </row>
    <row r="27030" spans="14:24">
      <c r="N27030" s="716"/>
      <c r="O27030" s="716"/>
      <c r="P27030" s="716"/>
      <c r="Q27030" s="716"/>
      <c r="R27030" s="716"/>
      <c r="S27030" s="716"/>
      <c r="T27030" s="1051"/>
      <c r="U27030" s="360" t="s">
        <v>508</v>
      </c>
      <c r="V27030" s="821">
        <v>46</v>
      </c>
      <c r="W27030" s="358">
        <f t="shared" si="698"/>
        <v>27018</v>
      </c>
      <c r="X27030" s="580"/>
    </row>
    <row r="27031" spans="14:24">
      <c r="N27031" s="716"/>
      <c r="O27031" s="716"/>
      <c r="P27031" s="716"/>
      <c r="Q27031" s="716"/>
      <c r="R27031" s="716"/>
      <c r="S27031" s="716"/>
      <c r="T27031" s="1051"/>
      <c r="U27031" s="360" t="s">
        <v>508</v>
      </c>
      <c r="V27031" s="821">
        <v>47</v>
      </c>
      <c r="W27031" s="358">
        <f t="shared" si="698"/>
        <v>27019</v>
      </c>
      <c r="X27031" s="580"/>
    </row>
    <row r="27032" spans="14:24">
      <c r="N27032" s="716"/>
      <c r="O27032" s="716"/>
      <c r="P27032" s="716"/>
      <c r="Q27032" s="716"/>
      <c r="R27032" s="716"/>
      <c r="S27032" s="716"/>
      <c r="T27032" s="1051"/>
      <c r="U27032" s="360" t="s">
        <v>508</v>
      </c>
      <c r="V27032" s="821">
        <v>48</v>
      </c>
      <c r="W27032" s="358">
        <f t="shared" si="698"/>
        <v>27020</v>
      </c>
      <c r="X27032" s="580"/>
    </row>
    <row r="27033" spans="14:24">
      <c r="N27033" s="716"/>
      <c r="O27033" s="716"/>
      <c r="P27033" s="716"/>
      <c r="Q27033" s="716"/>
      <c r="R27033" s="716"/>
      <c r="S27033" s="716"/>
      <c r="T27033" s="1051"/>
      <c r="U27033" s="360" t="s">
        <v>508</v>
      </c>
      <c r="V27033" s="821">
        <v>49</v>
      </c>
      <c r="W27033" s="358">
        <f t="shared" si="698"/>
        <v>27021</v>
      </c>
      <c r="X27033" s="580"/>
    </row>
    <row r="27034" spans="14:24">
      <c r="N27034" s="716"/>
      <c r="O27034" s="716"/>
      <c r="P27034" s="716"/>
      <c r="Q27034" s="716"/>
      <c r="R27034" s="716"/>
      <c r="S27034" s="716"/>
      <c r="T27034" s="1051"/>
      <c r="U27034" s="360" t="s">
        <v>508</v>
      </c>
      <c r="V27034" s="821">
        <v>50</v>
      </c>
      <c r="W27034" s="358">
        <f t="shared" si="698"/>
        <v>27022</v>
      </c>
      <c r="X27034" s="580"/>
    </row>
    <row r="27035" spans="14:24">
      <c r="N27035" s="716"/>
      <c r="O27035" s="716"/>
      <c r="P27035" s="716"/>
      <c r="Q27035" s="716"/>
      <c r="R27035" s="716"/>
      <c r="S27035" s="716"/>
      <c r="T27035" s="1051"/>
      <c r="U27035" s="360" t="s">
        <v>508</v>
      </c>
      <c r="V27035" s="821">
        <v>51</v>
      </c>
      <c r="W27035" s="358">
        <f t="shared" si="698"/>
        <v>27023</v>
      </c>
      <c r="X27035" s="580"/>
    </row>
    <row r="27036" spans="14:24">
      <c r="N27036" s="716"/>
      <c r="O27036" s="716"/>
      <c r="P27036" s="716"/>
      <c r="Q27036" s="716"/>
      <c r="R27036" s="716"/>
      <c r="S27036" s="716"/>
      <c r="T27036" s="1051"/>
      <c r="U27036" s="360" t="s">
        <v>508</v>
      </c>
      <c r="V27036" s="821">
        <v>52</v>
      </c>
      <c r="W27036" s="358">
        <f t="shared" si="698"/>
        <v>27024</v>
      </c>
      <c r="X27036" s="580"/>
    </row>
    <row r="27037" spans="14:24">
      <c r="N27037" s="716"/>
      <c r="O27037" s="716"/>
      <c r="P27037" s="716"/>
      <c r="Q27037" s="716"/>
      <c r="R27037" s="716"/>
      <c r="S27037" s="716"/>
      <c r="T27037" s="1051"/>
      <c r="U27037" s="360" t="s">
        <v>508</v>
      </c>
      <c r="V27037" s="821">
        <v>53</v>
      </c>
      <c r="W27037" s="358">
        <f t="shared" si="698"/>
        <v>27025</v>
      </c>
      <c r="X27037" s="580"/>
    </row>
    <row r="27038" spans="14:24">
      <c r="N27038" s="716"/>
      <c r="O27038" s="716"/>
      <c r="P27038" s="716"/>
      <c r="Q27038" s="716"/>
      <c r="R27038" s="716"/>
      <c r="S27038" s="716"/>
      <c r="T27038" s="1051"/>
      <c r="U27038" s="360" t="s">
        <v>508</v>
      </c>
      <c r="V27038" s="821">
        <v>54</v>
      </c>
      <c r="W27038" s="358">
        <f t="shared" si="698"/>
        <v>27026</v>
      </c>
      <c r="X27038" s="580"/>
    </row>
    <row r="27039" spans="14:24">
      <c r="N27039" s="716"/>
      <c r="O27039" s="716"/>
      <c r="P27039" s="716"/>
      <c r="Q27039" s="716"/>
      <c r="R27039" s="716"/>
      <c r="S27039" s="716"/>
      <c r="T27039" s="1051"/>
      <c r="U27039" s="360" t="s">
        <v>508</v>
      </c>
      <c r="V27039" s="821">
        <v>55</v>
      </c>
      <c r="W27039" s="358">
        <f t="shared" si="698"/>
        <v>27027</v>
      </c>
      <c r="X27039" s="580"/>
    </row>
    <row r="27040" spans="14:24">
      <c r="N27040" s="716"/>
      <c r="O27040" s="716"/>
      <c r="P27040" s="716"/>
      <c r="Q27040" s="716"/>
      <c r="R27040" s="716"/>
      <c r="S27040" s="716"/>
      <c r="T27040" s="1051"/>
      <c r="U27040" s="360" t="s">
        <v>508</v>
      </c>
      <c r="V27040" s="821">
        <v>56</v>
      </c>
      <c r="W27040" s="358">
        <f t="shared" si="698"/>
        <v>27028</v>
      </c>
      <c r="X27040" s="580"/>
    </row>
    <row r="27041" spans="14:24">
      <c r="N27041" s="716"/>
      <c r="O27041" s="716"/>
      <c r="P27041" s="716"/>
      <c r="Q27041" s="716"/>
      <c r="R27041" s="716"/>
      <c r="S27041" s="716"/>
      <c r="T27041" s="1051"/>
      <c r="U27041" s="360" t="s">
        <v>508</v>
      </c>
      <c r="V27041" s="821">
        <v>57</v>
      </c>
      <c r="W27041" s="358">
        <f t="shared" si="698"/>
        <v>27029</v>
      </c>
      <c r="X27041" s="580"/>
    </row>
    <row r="27042" spans="14:24">
      <c r="N27042" s="716"/>
      <c r="O27042" s="716"/>
      <c r="P27042" s="716"/>
      <c r="Q27042" s="716"/>
      <c r="R27042" s="716"/>
      <c r="S27042" s="716"/>
      <c r="T27042" s="1051"/>
      <c r="U27042" s="360" t="s">
        <v>508</v>
      </c>
      <c r="V27042" s="821">
        <v>58</v>
      </c>
      <c r="W27042" s="358">
        <f t="shared" si="698"/>
        <v>27030</v>
      </c>
      <c r="X27042" s="580"/>
    </row>
    <row r="27043" spans="14:24">
      <c r="N27043" s="716"/>
      <c r="O27043" s="716"/>
      <c r="P27043" s="716"/>
      <c r="Q27043" s="716"/>
      <c r="R27043" s="716"/>
      <c r="S27043" s="716"/>
      <c r="T27043" s="1051"/>
      <c r="U27043" s="360" t="s">
        <v>508</v>
      </c>
      <c r="V27043" s="821">
        <v>59</v>
      </c>
      <c r="W27043" s="358">
        <f t="shared" si="698"/>
        <v>27031</v>
      </c>
      <c r="X27043" s="580"/>
    </row>
    <row r="27044" spans="14:24">
      <c r="N27044" s="716"/>
      <c r="O27044" s="716"/>
      <c r="P27044" s="716"/>
      <c r="Q27044" s="716"/>
      <c r="R27044" s="716"/>
      <c r="S27044" s="716"/>
      <c r="T27044" s="1051"/>
      <c r="U27044" s="360" t="s">
        <v>508</v>
      </c>
      <c r="V27044" s="821">
        <v>60</v>
      </c>
      <c r="W27044" s="358">
        <f t="shared" si="698"/>
        <v>27032</v>
      </c>
      <c r="X27044" s="580"/>
    </row>
    <row r="27045" spans="14:24">
      <c r="N27045" s="716"/>
      <c r="O27045" s="716"/>
      <c r="P27045" s="716"/>
      <c r="Q27045" s="716"/>
      <c r="R27045" s="716"/>
      <c r="S27045" s="716"/>
      <c r="T27045" s="1051"/>
      <c r="U27045" s="360" t="s">
        <v>508</v>
      </c>
      <c r="V27045" s="821">
        <v>61</v>
      </c>
      <c r="W27045" s="358">
        <f t="shared" si="698"/>
        <v>27033</v>
      </c>
      <c r="X27045" s="580"/>
    </row>
    <row r="27046" spans="14:24">
      <c r="N27046" s="716"/>
      <c r="O27046" s="716"/>
      <c r="P27046" s="716"/>
      <c r="Q27046" s="716"/>
      <c r="R27046" s="716"/>
      <c r="S27046" s="716"/>
      <c r="T27046" s="1051"/>
      <c r="U27046" s="360" t="s">
        <v>508</v>
      </c>
      <c r="V27046" s="821">
        <v>62</v>
      </c>
      <c r="W27046" s="358">
        <f t="shared" si="698"/>
        <v>27034</v>
      </c>
      <c r="X27046" s="580"/>
    </row>
    <row r="27047" spans="14:24">
      <c r="N27047" s="716"/>
      <c r="O27047" s="716"/>
      <c r="P27047" s="716"/>
      <c r="Q27047" s="716"/>
      <c r="R27047" s="716"/>
      <c r="S27047" s="716"/>
      <c r="T27047" s="1051"/>
      <c r="U27047" s="360" t="s">
        <v>508</v>
      </c>
      <c r="V27047" s="821">
        <v>63</v>
      </c>
      <c r="W27047" s="358">
        <f t="shared" si="698"/>
        <v>27035</v>
      </c>
      <c r="X27047" s="580"/>
    </row>
    <row r="27048" spans="14:24">
      <c r="N27048" s="716"/>
      <c r="O27048" s="716"/>
      <c r="P27048" s="716"/>
      <c r="Q27048" s="716"/>
      <c r="R27048" s="716"/>
      <c r="S27048" s="716"/>
      <c r="T27048" s="1051"/>
      <c r="U27048" s="360" t="s">
        <v>508</v>
      </c>
      <c r="V27048" s="821">
        <v>64</v>
      </c>
      <c r="W27048" s="358">
        <f t="shared" si="698"/>
        <v>27036</v>
      </c>
      <c r="X27048" s="580"/>
    </row>
    <row r="27049" spans="14:24">
      <c r="N27049" s="716"/>
      <c r="O27049" s="716"/>
      <c r="P27049" s="716"/>
      <c r="Q27049" s="716"/>
      <c r="R27049" s="716"/>
      <c r="S27049" s="716"/>
      <c r="T27049" s="1051"/>
      <c r="U27049" s="360" t="s">
        <v>508</v>
      </c>
      <c r="V27049" s="821">
        <v>65</v>
      </c>
      <c r="W27049" s="358">
        <f t="shared" si="698"/>
        <v>27037</v>
      </c>
      <c r="X27049" s="580"/>
    </row>
    <row r="27050" spans="14:24">
      <c r="N27050" s="716"/>
      <c r="O27050" s="716"/>
      <c r="P27050" s="716"/>
      <c r="Q27050" s="716"/>
      <c r="R27050" s="716"/>
      <c r="S27050" s="716"/>
      <c r="T27050" s="1051"/>
      <c r="U27050" s="360" t="s">
        <v>508</v>
      </c>
      <c r="V27050" s="821">
        <v>66</v>
      </c>
      <c r="W27050" s="358">
        <f t="shared" si="698"/>
        <v>27038</v>
      </c>
      <c r="X27050" s="580"/>
    </row>
    <row r="27051" spans="14:24">
      <c r="N27051" s="716"/>
      <c r="O27051" s="716"/>
      <c r="P27051" s="716"/>
      <c r="Q27051" s="716"/>
      <c r="R27051" s="716"/>
      <c r="S27051" s="716"/>
      <c r="T27051" s="1051"/>
      <c r="U27051" s="360" t="s">
        <v>508</v>
      </c>
      <c r="V27051" s="821">
        <v>67</v>
      </c>
      <c r="W27051" s="358">
        <f t="shared" si="698"/>
        <v>27039</v>
      </c>
      <c r="X27051" s="580"/>
    </row>
    <row r="27052" spans="14:24">
      <c r="N27052" s="716"/>
      <c r="O27052" s="716"/>
      <c r="P27052" s="716"/>
      <c r="Q27052" s="716"/>
      <c r="R27052" s="716"/>
      <c r="S27052" s="716"/>
      <c r="T27052" s="1051"/>
      <c r="U27052" s="360" t="s">
        <v>508</v>
      </c>
      <c r="V27052" s="821">
        <v>68</v>
      </c>
      <c r="W27052" s="358">
        <f t="shared" si="698"/>
        <v>27040</v>
      </c>
      <c r="X27052" s="580"/>
    </row>
    <row r="27053" spans="14:24">
      <c r="N27053" s="716"/>
      <c r="O27053" s="716"/>
      <c r="P27053" s="716"/>
      <c r="Q27053" s="716"/>
      <c r="R27053" s="716"/>
      <c r="S27053" s="716"/>
      <c r="T27053" s="1051"/>
      <c r="U27053" s="360" t="s">
        <v>508</v>
      </c>
      <c r="V27053" s="821">
        <v>69</v>
      </c>
      <c r="W27053" s="358">
        <f t="shared" si="698"/>
        <v>27041</v>
      </c>
      <c r="X27053" s="580"/>
    </row>
    <row r="27054" spans="14:24">
      <c r="N27054" s="716"/>
      <c r="O27054" s="716"/>
      <c r="P27054" s="716"/>
      <c r="Q27054" s="716"/>
      <c r="R27054" s="716"/>
      <c r="S27054" s="716"/>
      <c r="T27054" s="1051"/>
      <c r="U27054" s="360" t="s">
        <v>508</v>
      </c>
      <c r="V27054" s="821">
        <v>70</v>
      </c>
      <c r="W27054" s="358">
        <f t="shared" si="698"/>
        <v>27042</v>
      </c>
      <c r="X27054" s="580"/>
    </row>
    <row r="27055" spans="14:24">
      <c r="N27055" s="716"/>
      <c r="O27055" s="716"/>
      <c r="P27055" s="716"/>
      <c r="Q27055" s="716"/>
      <c r="R27055" s="716"/>
      <c r="S27055" s="716"/>
      <c r="T27055" s="1051"/>
      <c r="U27055" s="360" t="s">
        <v>508</v>
      </c>
      <c r="V27055" s="821">
        <v>71</v>
      </c>
      <c r="W27055" s="358">
        <f t="shared" si="698"/>
        <v>27043</v>
      </c>
      <c r="X27055" s="580"/>
    </row>
    <row r="27056" spans="14:24">
      <c r="N27056" s="716"/>
      <c r="O27056" s="716"/>
      <c r="P27056" s="716"/>
      <c r="Q27056" s="716"/>
      <c r="R27056" s="716"/>
      <c r="S27056" s="716"/>
      <c r="T27056" s="1051"/>
      <c r="U27056" s="360" t="s">
        <v>508</v>
      </c>
      <c r="V27056" s="821">
        <v>72</v>
      </c>
      <c r="W27056" s="358">
        <f t="shared" si="698"/>
        <v>27044</v>
      </c>
      <c r="X27056" s="580"/>
    </row>
    <row r="27057" spans="14:24">
      <c r="N27057" s="716"/>
      <c r="O27057" s="716"/>
      <c r="P27057" s="716"/>
      <c r="Q27057" s="716"/>
      <c r="R27057" s="716"/>
      <c r="S27057" s="716"/>
      <c r="T27057" s="1051"/>
      <c r="U27057" s="360" t="s">
        <v>508</v>
      </c>
      <c r="V27057" s="821">
        <v>73</v>
      </c>
      <c r="W27057" s="358">
        <f t="shared" si="698"/>
        <v>27045</v>
      </c>
      <c r="X27057" s="580"/>
    </row>
    <row r="27058" spans="14:24">
      <c r="N27058" s="716"/>
      <c r="O27058" s="716"/>
      <c r="P27058" s="716"/>
      <c r="Q27058" s="716"/>
      <c r="R27058" s="716"/>
      <c r="S27058" s="716"/>
      <c r="T27058" s="1051"/>
      <c r="U27058" s="360" t="s">
        <v>508</v>
      </c>
      <c r="V27058" s="821">
        <v>74</v>
      </c>
      <c r="W27058" s="358">
        <f t="shared" si="698"/>
        <v>27046</v>
      </c>
      <c r="X27058" s="580"/>
    </row>
    <row r="27059" spans="14:24">
      <c r="N27059" s="716"/>
      <c r="O27059" s="716"/>
      <c r="P27059" s="716"/>
      <c r="Q27059" s="716"/>
      <c r="R27059" s="716"/>
      <c r="S27059" s="716"/>
      <c r="T27059" s="1051"/>
      <c r="U27059" s="360" t="s">
        <v>508</v>
      </c>
      <c r="V27059" s="821">
        <v>75</v>
      </c>
      <c r="W27059" s="358">
        <f t="shared" si="698"/>
        <v>27047</v>
      </c>
      <c r="X27059" s="580"/>
    </row>
    <row r="27060" spans="14:24">
      <c r="N27060" s="716"/>
      <c r="O27060" s="716"/>
      <c r="P27060" s="716"/>
      <c r="Q27060" s="716"/>
      <c r="R27060" s="716"/>
      <c r="S27060" s="716"/>
      <c r="T27060" s="1051"/>
      <c r="U27060" s="360" t="s">
        <v>508</v>
      </c>
      <c r="V27060" s="821">
        <v>76</v>
      </c>
      <c r="W27060" s="358">
        <f t="shared" si="698"/>
        <v>27048</v>
      </c>
      <c r="X27060" s="580"/>
    </row>
    <row r="27061" spans="14:24">
      <c r="N27061" s="716"/>
      <c r="O27061" s="716"/>
      <c r="P27061" s="716"/>
      <c r="Q27061" s="716"/>
      <c r="R27061" s="716"/>
      <c r="S27061" s="716"/>
      <c r="T27061" s="1051"/>
      <c r="U27061" s="360" t="s">
        <v>508</v>
      </c>
      <c r="V27061" s="821">
        <v>77</v>
      </c>
      <c r="W27061" s="358">
        <f t="shared" si="698"/>
        <v>27049</v>
      </c>
      <c r="X27061" s="580"/>
    </row>
    <row r="27062" spans="14:24">
      <c r="N27062" s="716"/>
      <c r="O27062" s="716"/>
      <c r="P27062" s="716"/>
      <c r="Q27062" s="716"/>
      <c r="R27062" s="716"/>
      <c r="S27062" s="716"/>
      <c r="T27062" s="1051"/>
      <c r="U27062" s="360" t="s">
        <v>508</v>
      </c>
      <c r="V27062" s="821">
        <v>78</v>
      </c>
      <c r="W27062" s="358">
        <f t="shared" si="698"/>
        <v>27050</v>
      </c>
      <c r="X27062" s="580"/>
    </row>
    <row r="27063" spans="14:24">
      <c r="N27063" s="716"/>
      <c r="O27063" s="716"/>
      <c r="P27063" s="716"/>
      <c r="Q27063" s="716"/>
      <c r="R27063" s="716"/>
      <c r="S27063" s="716"/>
      <c r="T27063" s="1051"/>
      <c r="U27063" s="360" t="s">
        <v>508</v>
      </c>
      <c r="V27063" s="821">
        <v>79</v>
      </c>
      <c r="W27063" s="358">
        <f t="shared" si="698"/>
        <v>27051</v>
      </c>
      <c r="X27063" s="580"/>
    </row>
    <row r="27064" spans="14:24">
      <c r="N27064" s="716"/>
      <c r="O27064" s="716"/>
      <c r="P27064" s="716"/>
      <c r="Q27064" s="716"/>
      <c r="R27064" s="716"/>
      <c r="S27064" s="716"/>
      <c r="T27064" s="1051"/>
      <c r="U27064" s="360" t="s">
        <v>508</v>
      </c>
      <c r="V27064" s="821">
        <v>80</v>
      </c>
      <c r="W27064" s="358">
        <f t="shared" si="698"/>
        <v>27052</v>
      </c>
      <c r="X27064" s="580"/>
    </row>
    <row r="27065" spans="14:24">
      <c r="N27065" s="716"/>
      <c r="O27065" s="716"/>
      <c r="P27065" s="716"/>
      <c r="Q27065" s="716"/>
      <c r="R27065" s="716"/>
      <c r="S27065" s="716"/>
      <c r="T27065" s="1051"/>
      <c r="U27065" s="360" t="s">
        <v>508</v>
      </c>
      <c r="V27065" s="821">
        <v>81</v>
      </c>
      <c r="W27065" s="358">
        <f t="shared" si="698"/>
        <v>27053</v>
      </c>
      <c r="X27065" s="580"/>
    </row>
    <row r="27066" spans="14:24">
      <c r="N27066" s="716"/>
      <c r="O27066" s="716"/>
      <c r="P27066" s="716"/>
      <c r="Q27066" s="716"/>
      <c r="R27066" s="716"/>
      <c r="S27066" s="716"/>
      <c r="T27066" s="1051"/>
      <c r="U27066" s="360" t="s">
        <v>508</v>
      </c>
      <c r="V27066" s="821">
        <v>82</v>
      </c>
      <c r="W27066" s="358">
        <f t="shared" si="698"/>
        <v>27054</v>
      </c>
      <c r="X27066" s="580"/>
    </row>
    <row r="27067" spans="14:24">
      <c r="N27067" s="716"/>
      <c r="O27067" s="716"/>
      <c r="P27067" s="716"/>
      <c r="Q27067" s="716"/>
      <c r="R27067" s="716"/>
      <c r="S27067" s="716"/>
      <c r="T27067" s="1051"/>
      <c r="U27067" s="360" t="s">
        <v>508</v>
      </c>
      <c r="V27067" s="821">
        <v>83</v>
      </c>
      <c r="W27067" s="358">
        <f t="shared" si="698"/>
        <v>27055</v>
      </c>
      <c r="X27067" s="580"/>
    </row>
    <row r="27068" spans="14:24">
      <c r="N27068" s="716"/>
      <c r="O27068" s="716"/>
      <c r="P27068" s="716"/>
      <c r="Q27068" s="716"/>
      <c r="R27068" s="716"/>
      <c r="S27068" s="716"/>
      <c r="T27068" s="1051"/>
      <c r="U27068" s="360" t="s">
        <v>508</v>
      </c>
      <c r="V27068" s="821">
        <v>84</v>
      </c>
      <c r="W27068" s="358">
        <f t="shared" si="698"/>
        <v>27056</v>
      </c>
      <c r="X27068" s="580"/>
    </row>
    <row r="27069" spans="14:24">
      <c r="N27069" s="716"/>
      <c r="O27069" s="716"/>
      <c r="P27069" s="716"/>
      <c r="Q27069" s="716"/>
      <c r="R27069" s="716"/>
      <c r="S27069" s="716"/>
      <c r="T27069" s="1051"/>
      <c r="U27069" s="360" t="s">
        <v>508</v>
      </c>
      <c r="V27069" s="821">
        <v>85</v>
      </c>
      <c r="W27069" s="358">
        <f t="shared" si="698"/>
        <v>27057</v>
      </c>
      <c r="X27069" s="580"/>
    </row>
    <row r="27070" spans="14:24">
      <c r="N27070" s="716"/>
      <c r="O27070" s="716"/>
      <c r="P27070" s="716"/>
      <c r="Q27070" s="716"/>
      <c r="R27070" s="716"/>
      <c r="S27070" s="716"/>
      <c r="T27070" s="1051"/>
      <c r="U27070" s="360" t="s">
        <v>508</v>
      </c>
      <c r="V27070" s="821">
        <v>86</v>
      </c>
      <c r="W27070" s="358">
        <f t="shared" si="698"/>
        <v>27058</v>
      </c>
      <c r="X27070" s="580"/>
    </row>
    <row r="27071" spans="14:24">
      <c r="N27071" s="716"/>
      <c r="O27071" s="716"/>
      <c r="P27071" s="716"/>
      <c r="Q27071" s="716"/>
      <c r="R27071" s="716"/>
      <c r="S27071" s="716"/>
      <c r="T27071" s="1051"/>
      <c r="U27071" s="360" t="s">
        <v>508</v>
      </c>
      <c r="V27071" s="821">
        <v>87</v>
      </c>
      <c r="W27071" s="358">
        <f t="shared" si="698"/>
        <v>27059</v>
      </c>
      <c r="X27071" s="580"/>
    </row>
    <row r="27072" spans="14:24">
      <c r="N27072" s="716"/>
      <c r="O27072" s="716"/>
      <c r="P27072" s="716"/>
      <c r="Q27072" s="716"/>
      <c r="R27072" s="716"/>
      <c r="S27072" s="716"/>
      <c r="T27072" s="1051"/>
      <c r="U27072" s="360" t="s">
        <v>508</v>
      </c>
      <c r="V27072" s="821">
        <v>88</v>
      </c>
      <c r="W27072" s="358">
        <f t="shared" si="698"/>
        <v>27060</v>
      </c>
      <c r="X27072" s="580"/>
    </row>
    <row r="27073" spans="14:24">
      <c r="N27073" s="716"/>
      <c r="O27073" s="716"/>
      <c r="P27073" s="716"/>
      <c r="Q27073" s="716"/>
      <c r="R27073" s="716"/>
      <c r="S27073" s="716"/>
      <c r="T27073" s="1051"/>
      <c r="U27073" s="360" t="s">
        <v>508</v>
      </c>
      <c r="V27073" s="821">
        <v>89</v>
      </c>
      <c r="W27073" s="358">
        <f t="shared" si="698"/>
        <v>27061</v>
      </c>
      <c r="X27073" s="580"/>
    </row>
    <row r="27074" spans="14:24">
      <c r="N27074" s="716"/>
      <c r="O27074" s="716"/>
      <c r="P27074" s="716"/>
      <c r="Q27074" s="716"/>
      <c r="R27074" s="716"/>
      <c r="S27074" s="716"/>
      <c r="T27074" s="1051"/>
      <c r="U27074" s="360" t="s">
        <v>508</v>
      </c>
      <c r="V27074" s="821">
        <v>90</v>
      </c>
      <c r="W27074" s="358">
        <f t="shared" si="698"/>
        <v>27062</v>
      </c>
      <c r="X27074" s="580"/>
    </row>
    <row r="27075" spans="14:24">
      <c r="N27075" s="716"/>
      <c r="O27075" s="716"/>
      <c r="P27075" s="716"/>
      <c r="Q27075" s="716"/>
      <c r="R27075" s="716"/>
      <c r="S27075" s="716"/>
      <c r="T27075" s="1051"/>
      <c r="U27075" s="360" t="s">
        <v>508</v>
      </c>
      <c r="V27075" s="821">
        <v>91</v>
      </c>
      <c r="W27075" s="358">
        <f t="shared" si="698"/>
        <v>27063</v>
      </c>
      <c r="X27075" s="580"/>
    </row>
    <row r="27076" spans="14:24">
      <c r="N27076" s="716"/>
      <c r="O27076" s="716"/>
      <c r="P27076" s="716"/>
      <c r="Q27076" s="716"/>
      <c r="R27076" s="716"/>
      <c r="S27076" s="716"/>
      <c r="T27076" s="1051"/>
      <c r="U27076" s="360" t="s">
        <v>508</v>
      </c>
      <c r="V27076" s="821">
        <v>92</v>
      </c>
      <c r="W27076" s="358">
        <f t="shared" si="698"/>
        <v>27064</v>
      </c>
      <c r="X27076" s="580"/>
    </row>
    <row r="27077" spans="14:24">
      <c r="N27077" s="716"/>
      <c r="O27077" s="716"/>
      <c r="P27077" s="716"/>
      <c r="Q27077" s="716"/>
      <c r="R27077" s="716"/>
      <c r="S27077" s="716"/>
      <c r="T27077" s="1051"/>
      <c r="U27077" s="360" t="s">
        <v>508</v>
      </c>
      <c r="V27077" s="821">
        <v>93</v>
      </c>
      <c r="W27077" s="358">
        <f t="shared" si="698"/>
        <v>27065</v>
      </c>
      <c r="X27077" s="580"/>
    </row>
    <row r="27078" spans="14:24">
      <c r="N27078" s="716"/>
      <c r="O27078" s="716"/>
      <c r="P27078" s="716"/>
      <c r="Q27078" s="716"/>
      <c r="R27078" s="716"/>
      <c r="S27078" s="716"/>
      <c r="T27078" s="1051"/>
      <c r="U27078" s="360" t="s">
        <v>508</v>
      </c>
      <c r="V27078" s="821">
        <v>94</v>
      </c>
      <c r="W27078" s="358">
        <f t="shared" si="698"/>
        <v>27066</v>
      </c>
      <c r="X27078" s="580"/>
    </row>
    <row r="27079" spans="14:24">
      <c r="N27079" s="716"/>
      <c r="O27079" s="716"/>
      <c r="P27079" s="716"/>
      <c r="Q27079" s="716"/>
      <c r="R27079" s="716"/>
      <c r="S27079" s="716"/>
      <c r="T27079" s="1051"/>
      <c r="U27079" s="360" t="s">
        <v>508</v>
      </c>
      <c r="V27079" s="821">
        <v>95</v>
      </c>
      <c r="W27079" s="358">
        <f t="shared" si="698"/>
        <v>27067</v>
      </c>
      <c r="X27079" s="580"/>
    </row>
    <row r="27080" spans="14:24">
      <c r="N27080" s="716"/>
      <c r="O27080" s="716"/>
      <c r="P27080" s="716"/>
      <c r="Q27080" s="716"/>
      <c r="R27080" s="716"/>
      <c r="S27080" s="716"/>
      <c r="T27080" s="1051"/>
      <c r="U27080" s="360" t="s">
        <v>508</v>
      </c>
      <c r="V27080" s="821">
        <v>96</v>
      </c>
      <c r="W27080" s="358">
        <f t="shared" si="698"/>
        <v>27068</v>
      </c>
      <c r="X27080" s="580"/>
    </row>
    <row r="27081" spans="14:24">
      <c r="N27081" s="716"/>
      <c r="O27081" s="716"/>
      <c r="P27081" s="716"/>
      <c r="Q27081" s="716"/>
      <c r="R27081" s="716"/>
      <c r="S27081" s="716"/>
      <c r="T27081" s="1051"/>
      <c r="U27081" s="360" t="s">
        <v>509</v>
      </c>
      <c r="V27081" s="821">
        <v>1</v>
      </c>
      <c r="W27081" s="358">
        <f t="shared" si="698"/>
        <v>27069</v>
      </c>
      <c r="X27081" s="580"/>
    </row>
    <row r="27082" spans="14:24">
      <c r="N27082" s="716"/>
      <c r="O27082" s="716"/>
      <c r="P27082" s="716"/>
      <c r="Q27082" s="716"/>
      <c r="R27082" s="716"/>
      <c r="S27082" s="716"/>
      <c r="T27082" s="1051"/>
      <c r="U27082" s="360" t="s">
        <v>509</v>
      </c>
      <c r="V27082" s="821">
        <v>2</v>
      </c>
      <c r="W27082" s="358">
        <f t="shared" ref="W27082:W27145" si="699">W27081+1</f>
        <v>27070</v>
      </c>
      <c r="X27082" s="580"/>
    </row>
    <row r="27083" spans="14:24">
      <c r="N27083" s="716"/>
      <c r="O27083" s="716"/>
      <c r="P27083" s="716"/>
      <c r="Q27083" s="716"/>
      <c r="R27083" s="716"/>
      <c r="S27083" s="716"/>
      <c r="T27083" s="1051"/>
      <c r="U27083" s="360" t="s">
        <v>509</v>
      </c>
      <c r="V27083" s="821">
        <v>3</v>
      </c>
      <c r="W27083" s="358">
        <f t="shared" si="699"/>
        <v>27071</v>
      </c>
      <c r="X27083" s="580"/>
    </row>
    <row r="27084" spans="14:24">
      <c r="N27084" s="716"/>
      <c r="O27084" s="716"/>
      <c r="P27084" s="716"/>
      <c r="Q27084" s="716"/>
      <c r="R27084" s="716"/>
      <c r="S27084" s="716"/>
      <c r="T27084" s="1051"/>
      <c r="U27084" s="360" t="s">
        <v>509</v>
      </c>
      <c r="V27084" s="821">
        <v>4</v>
      </c>
      <c r="W27084" s="358">
        <f t="shared" si="699"/>
        <v>27072</v>
      </c>
      <c r="X27084" s="580"/>
    </row>
    <row r="27085" spans="14:24">
      <c r="N27085" s="716"/>
      <c r="O27085" s="716"/>
      <c r="P27085" s="716"/>
      <c r="Q27085" s="716"/>
      <c r="R27085" s="716"/>
      <c r="S27085" s="716"/>
      <c r="T27085" s="1051"/>
      <c r="U27085" s="360" t="s">
        <v>509</v>
      </c>
      <c r="V27085" s="821">
        <v>5</v>
      </c>
      <c r="W27085" s="358">
        <f t="shared" si="699"/>
        <v>27073</v>
      </c>
      <c r="X27085" s="580"/>
    </row>
    <row r="27086" spans="14:24">
      <c r="N27086" s="716"/>
      <c r="O27086" s="716"/>
      <c r="P27086" s="716"/>
      <c r="Q27086" s="716"/>
      <c r="R27086" s="716"/>
      <c r="S27086" s="716"/>
      <c r="T27086" s="1051"/>
      <c r="U27086" s="360" t="s">
        <v>509</v>
      </c>
      <c r="V27086" s="821">
        <v>6</v>
      </c>
      <c r="W27086" s="358">
        <f t="shared" si="699"/>
        <v>27074</v>
      </c>
      <c r="X27086" s="580"/>
    </row>
    <row r="27087" spans="14:24">
      <c r="N27087" s="716"/>
      <c r="O27087" s="716"/>
      <c r="P27087" s="716"/>
      <c r="Q27087" s="716"/>
      <c r="R27087" s="716"/>
      <c r="S27087" s="716"/>
      <c r="T27087" s="1051"/>
      <c r="U27087" s="360" t="s">
        <v>509</v>
      </c>
      <c r="V27087" s="821">
        <v>7</v>
      </c>
      <c r="W27087" s="358">
        <f t="shared" si="699"/>
        <v>27075</v>
      </c>
      <c r="X27087" s="580"/>
    </row>
    <row r="27088" spans="14:24">
      <c r="N27088" s="716"/>
      <c r="O27088" s="716"/>
      <c r="P27088" s="716"/>
      <c r="Q27088" s="716"/>
      <c r="R27088" s="716"/>
      <c r="S27088" s="716"/>
      <c r="T27088" s="1051"/>
      <c r="U27088" s="360" t="s">
        <v>509</v>
      </c>
      <c r="V27088" s="821">
        <v>8</v>
      </c>
      <c r="W27088" s="358">
        <f t="shared" si="699"/>
        <v>27076</v>
      </c>
      <c r="X27088" s="580"/>
    </row>
    <row r="27089" spans="14:24">
      <c r="N27089" s="716"/>
      <c r="O27089" s="716"/>
      <c r="P27089" s="716"/>
      <c r="Q27089" s="716"/>
      <c r="R27089" s="716"/>
      <c r="S27089" s="716"/>
      <c r="T27089" s="1051"/>
      <c r="U27089" s="360" t="s">
        <v>509</v>
      </c>
      <c r="V27089" s="821">
        <v>9</v>
      </c>
      <c r="W27089" s="358">
        <f t="shared" si="699"/>
        <v>27077</v>
      </c>
      <c r="X27089" s="580"/>
    </row>
    <row r="27090" spans="14:24">
      <c r="N27090" s="716"/>
      <c r="O27090" s="716"/>
      <c r="P27090" s="716"/>
      <c r="Q27090" s="716"/>
      <c r="R27090" s="716"/>
      <c r="S27090" s="716"/>
      <c r="T27090" s="1051"/>
      <c r="U27090" s="360" t="s">
        <v>509</v>
      </c>
      <c r="V27090" s="821">
        <v>10</v>
      </c>
      <c r="W27090" s="358">
        <f t="shared" si="699"/>
        <v>27078</v>
      </c>
      <c r="X27090" s="580"/>
    </row>
    <row r="27091" spans="14:24">
      <c r="N27091" s="716"/>
      <c r="O27091" s="716"/>
      <c r="P27091" s="716"/>
      <c r="Q27091" s="716"/>
      <c r="R27091" s="716"/>
      <c r="S27091" s="716"/>
      <c r="T27091" s="1051"/>
      <c r="U27091" s="360" t="s">
        <v>509</v>
      </c>
      <c r="V27091" s="821">
        <v>11</v>
      </c>
      <c r="W27091" s="358">
        <f t="shared" si="699"/>
        <v>27079</v>
      </c>
      <c r="X27091" s="580"/>
    </row>
    <row r="27092" spans="14:24">
      <c r="N27092" s="716"/>
      <c r="O27092" s="716"/>
      <c r="P27092" s="716"/>
      <c r="Q27092" s="716"/>
      <c r="R27092" s="716"/>
      <c r="S27092" s="716"/>
      <c r="T27092" s="1051"/>
      <c r="U27092" s="360" t="s">
        <v>509</v>
      </c>
      <c r="V27092" s="821">
        <v>12</v>
      </c>
      <c r="W27092" s="358">
        <f t="shared" si="699"/>
        <v>27080</v>
      </c>
      <c r="X27092" s="580"/>
    </row>
    <row r="27093" spans="14:24">
      <c r="N27093" s="716"/>
      <c r="O27093" s="716"/>
      <c r="P27093" s="716"/>
      <c r="Q27093" s="716"/>
      <c r="R27093" s="716"/>
      <c r="S27093" s="716"/>
      <c r="T27093" s="1051"/>
      <c r="U27093" s="360" t="s">
        <v>509</v>
      </c>
      <c r="V27093" s="821">
        <v>13</v>
      </c>
      <c r="W27093" s="358">
        <f t="shared" si="699"/>
        <v>27081</v>
      </c>
      <c r="X27093" s="580"/>
    </row>
    <row r="27094" spans="14:24">
      <c r="N27094" s="716"/>
      <c r="O27094" s="716"/>
      <c r="P27094" s="716"/>
      <c r="Q27094" s="716"/>
      <c r="R27094" s="716"/>
      <c r="S27094" s="716"/>
      <c r="T27094" s="1051"/>
      <c r="U27094" s="360" t="s">
        <v>509</v>
      </c>
      <c r="V27094" s="821">
        <v>14</v>
      </c>
      <c r="W27094" s="358">
        <f t="shared" si="699"/>
        <v>27082</v>
      </c>
      <c r="X27094" s="580"/>
    </row>
    <row r="27095" spans="14:24">
      <c r="N27095" s="716"/>
      <c r="O27095" s="716"/>
      <c r="P27095" s="716"/>
      <c r="Q27095" s="716"/>
      <c r="R27095" s="716"/>
      <c r="S27095" s="716"/>
      <c r="T27095" s="1051"/>
      <c r="U27095" s="360" t="s">
        <v>509</v>
      </c>
      <c r="V27095" s="821">
        <v>15</v>
      </c>
      <c r="W27095" s="358">
        <f t="shared" si="699"/>
        <v>27083</v>
      </c>
      <c r="X27095" s="580"/>
    </row>
    <row r="27096" spans="14:24">
      <c r="N27096" s="716"/>
      <c r="O27096" s="716"/>
      <c r="P27096" s="716"/>
      <c r="Q27096" s="716"/>
      <c r="R27096" s="716"/>
      <c r="S27096" s="716"/>
      <c r="T27096" s="1051"/>
      <c r="U27096" s="360" t="s">
        <v>509</v>
      </c>
      <c r="V27096" s="821">
        <v>16</v>
      </c>
      <c r="W27096" s="358">
        <f t="shared" si="699"/>
        <v>27084</v>
      </c>
      <c r="X27096" s="580"/>
    </row>
    <row r="27097" spans="14:24">
      <c r="N27097" s="716"/>
      <c r="O27097" s="716"/>
      <c r="P27097" s="716"/>
      <c r="Q27097" s="716"/>
      <c r="R27097" s="716"/>
      <c r="S27097" s="716"/>
      <c r="T27097" s="1051"/>
      <c r="U27097" s="360" t="s">
        <v>509</v>
      </c>
      <c r="V27097" s="821">
        <v>17</v>
      </c>
      <c r="W27097" s="358">
        <f t="shared" si="699"/>
        <v>27085</v>
      </c>
      <c r="X27097" s="580"/>
    </row>
    <row r="27098" spans="14:24">
      <c r="N27098" s="716"/>
      <c r="O27098" s="716"/>
      <c r="P27098" s="716"/>
      <c r="Q27098" s="716"/>
      <c r="R27098" s="716"/>
      <c r="S27098" s="716"/>
      <c r="T27098" s="1051"/>
      <c r="U27098" s="360" t="s">
        <v>509</v>
      </c>
      <c r="V27098" s="821">
        <v>18</v>
      </c>
      <c r="W27098" s="358">
        <f t="shared" si="699"/>
        <v>27086</v>
      </c>
      <c r="X27098" s="580"/>
    </row>
    <row r="27099" spans="14:24">
      <c r="N27099" s="716"/>
      <c r="O27099" s="716"/>
      <c r="P27099" s="716"/>
      <c r="Q27099" s="716"/>
      <c r="R27099" s="716"/>
      <c r="S27099" s="716"/>
      <c r="T27099" s="1051"/>
      <c r="U27099" s="360" t="s">
        <v>509</v>
      </c>
      <c r="V27099" s="821">
        <v>19</v>
      </c>
      <c r="W27099" s="358">
        <f t="shared" si="699"/>
        <v>27087</v>
      </c>
      <c r="X27099" s="580"/>
    </row>
    <row r="27100" spans="14:24">
      <c r="N27100" s="716"/>
      <c r="O27100" s="716"/>
      <c r="P27100" s="716"/>
      <c r="Q27100" s="716"/>
      <c r="R27100" s="716"/>
      <c r="S27100" s="716"/>
      <c r="T27100" s="1051"/>
      <c r="U27100" s="360" t="s">
        <v>509</v>
      </c>
      <c r="V27100" s="821">
        <v>20</v>
      </c>
      <c r="W27100" s="358">
        <f t="shared" si="699"/>
        <v>27088</v>
      </c>
      <c r="X27100" s="580"/>
    </row>
    <row r="27101" spans="14:24">
      <c r="N27101" s="716"/>
      <c r="O27101" s="716"/>
      <c r="P27101" s="716"/>
      <c r="Q27101" s="716"/>
      <c r="R27101" s="716"/>
      <c r="S27101" s="716"/>
      <c r="T27101" s="1051"/>
      <c r="U27101" s="360" t="s">
        <v>509</v>
      </c>
      <c r="V27101" s="821">
        <v>21</v>
      </c>
      <c r="W27101" s="358">
        <f t="shared" si="699"/>
        <v>27089</v>
      </c>
      <c r="X27101" s="580"/>
    </row>
    <row r="27102" spans="14:24">
      <c r="N27102" s="716"/>
      <c r="O27102" s="716"/>
      <c r="P27102" s="716"/>
      <c r="Q27102" s="716"/>
      <c r="R27102" s="716"/>
      <c r="S27102" s="716"/>
      <c r="T27102" s="1051"/>
      <c r="U27102" s="360" t="s">
        <v>509</v>
      </c>
      <c r="V27102" s="821">
        <v>22</v>
      </c>
      <c r="W27102" s="358">
        <f t="shared" si="699"/>
        <v>27090</v>
      </c>
      <c r="X27102" s="580"/>
    </row>
    <row r="27103" spans="14:24">
      <c r="N27103" s="716"/>
      <c r="O27103" s="716"/>
      <c r="P27103" s="716"/>
      <c r="Q27103" s="716"/>
      <c r="R27103" s="716"/>
      <c r="S27103" s="716"/>
      <c r="T27103" s="1051"/>
      <c r="U27103" s="360" t="s">
        <v>509</v>
      </c>
      <c r="V27103" s="821">
        <v>23</v>
      </c>
      <c r="W27103" s="358">
        <f t="shared" si="699"/>
        <v>27091</v>
      </c>
      <c r="X27103" s="580"/>
    </row>
    <row r="27104" spans="14:24">
      <c r="N27104" s="716"/>
      <c r="O27104" s="716"/>
      <c r="P27104" s="716"/>
      <c r="Q27104" s="716"/>
      <c r="R27104" s="716"/>
      <c r="S27104" s="716"/>
      <c r="T27104" s="1051"/>
      <c r="U27104" s="360" t="s">
        <v>509</v>
      </c>
      <c r="V27104" s="821">
        <v>24</v>
      </c>
      <c r="W27104" s="358">
        <f t="shared" si="699"/>
        <v>27092</v>
      </c>
      <c r="X27104" s="580"/>
    </row>
    <row r="27105" spans="14:24">
      <c r="N27105" s="716"/>
      <c r="O27105" s="716"/>
      <c r="P27105" s="716"/>
      <c r="Q27105" s="716"/>
      <c r="R27105" s="716"/>
      <c r="S27105" s="716"/>
      <c r="T27105" s="1051"/>
      <c r="U27105" s="360" t="s">
        <v>509</v>
      </c>
      <c r="V27105" s="821">
        <v>25</v>
      </c>
      <c r="W27105" s="358">
        <f t="shared" si="699"/>
        <v>27093</v>
      </c>
      <c r="X27105" s="580"/>
    </row>
    <row r="27106" spans="14:24">
      <c r="N27106" s="716"/>
      <c r="O27106" s="716"/>
      <c r="P27106" s="716"/>
      <c r="Q27106" s="716"/>
      <c r="R27106" s="716"/>
      <c r="S27106" s="716"/>
      <c r="T27106" s="1051"/>
      <c r="U27106" s="360" t="s">
        <v>509</v>
      </c>
      <c r="V27106" s="821">
        <v>26</v>
      </c>
      <c r="W27106" s="358">
        <f t="shared" si="699"/>
        <v>27094</v>
      </c>
      <c r="X27106" s="580"/>
    </row>
    <row r="27107" spans="14:24">
      <c r="N27107" s="716"/>
      <c r="O27107" s="716"/>
      <c r="P27107" s="716"/>
      <c r="Q27107" s="716"/>
      <c r="R27107" s="716"/>
      <c r="S27107" s="716"/>
      <c r="T27107" s="1051"/>
      <c r="U27107" s="360" t="s">
        <v>509</v>
      </c>
      <c r="V27107" s="821">
        <v>27</v>
      </c>
      <c r="W27107" s="358">
        <f t="shared" si="699"/>
        <v>27095</v>
      </c>
      <c r="X27107" s="580"/>
    </row>
    <row r="27108" spans="14:24">
      <c r="N27108" s="716"/>
      <c r="O27108" s="716"/>
      <c r="P27108" s="716"/>
      <c r="Q27108" s="716"/>
      <c r="R27108" s="716"/>
      <c r="S27108" s="716"/>
      <c r="T27108" s="1051"/>
      <c r="U27108" s="360" t="s">
        <v>509</v>
      </c>
      <c r="V27108" s="821">
        <v>28</v>
      </c>
      <c r="W27108" s="358">
        <f t="shared" si="699"/>
        <v>27096</v>
      </c>
      <c r="X27108" s="580"/>
    </row>
    <row r="27109" spans="14:24">
      <c r="N27109" s="716"/>
      <c r="O27109" s="716"/>
      <c r="P27109" s="716"/>
      <c r="Q27109" s="716"/>
      <c r="R27109" s="716"/>
      <c r="S27109" s="716"/>
      <c r="T27109" s="1051"/>
      <c r="U27109" s="360" t="s">
        <v>509</v>
      </c>
      <c r="V27109" s="821">
        <v>29</v>
      </c>
      <c r="W27109" s="358">
        <f t="shared" si="699"/>
        <v>27097</v>
      </c>
      <c r="X27109" s="580"/>
    </row>
    <row r="27110" spans="14:24">
      <c r="N27110" s="716"/>
      <c r="O27110" s="716"/>
      <c r="P27110" s="716"/>
      <c r="Q27110" s="716"/>
      <c r="R27110" s="716"/>
      <c r="S27110" s="716"/>
      <c r="T27110" s="1051"/>
      <c r="U27110" s="360" t="s">
        <v>509</v>
      </c>
      <c r="V27110" s="821">
        <v>30</v>
      </c>
      <c r="W27110" s="358">
        <f t="shared" si="699"/>
        <v>27098</v>
      </c>
      <c r="X27110" s="580"/>
    </row>
    <row r="27111" spans="14:24">
      <c r="N27111" s="716"/>
      <c r="O27111" s="716"/>
      <c r="P27111" s="716"/>
      <c r="Q27111" s="716"/>
      <c r="R27111" s="716"/>
      <c r="S27111" s="716"/>
      <c r="T27111" s="1051"/>
      <c r="U27111" s="360" t="s">
        <v>509</v>
      </c>
      <c r="V27111" s="821">
        <v>31</v>
      </c>
      <c r="W27111" s="358">
        <f t="shared" si="699"/>
        <v>27099</v>
      </c>
      <c r="X27111" s="580"/>
    </row>
    <row r="27112" spans="14:24">
      <c r="N27112" s="716"/>
      <c r="O27112" s="716"/>
      <c r="P27112" s="716"/>
      <c r="Q27112" s="716"/>
      <c r="R27112" s="716"/>
      <c r="S27112" s="716"/>
      <c r="T27112" s="1051"/>
      <c r="U27112" s="360" t="s">
        <v>509</v>
      </c>
      <c r="V27112" s="821">
        <v>32</v>
      </c>
      <c r="W27112" s="358">
        <f t="shared" si="699"/>
        <v>27100</v>
      </c>
      <c r="X27112" s="580"/>
    </row>
    <row r="27113" spans="14:24">
      <c r="N27113" s="716"/>
      <c r="O27113" s="716"/>
      <c r="P27113" s="716"/>
      <c r="Q27113" s="716"/>
      <c r="R27113" s="716"/>
      <c r="S27113" s="716"/>
      <c r="T27113" s="1051"/>
      <c r="U27113" s="360" t="s">
        <v>509</v>
      </c>
      <c r="V27113" s="821">
        <v>33</v>
      </c>
      <c r="W27113" s="358">
        <f t="shared" si="699"/>
        <v>27101</v>
      </c>
      <c r="X27113" s="580"/>
    </row>
    <row r="27114" spans="14:24">
      <c r="N27114" s="716"/>
      <c r="O27114" s="716"/>
      <c r="P27114" s="716"/>
      <c r="Q27114" s="716"/>
      <c r="R27114" s="716"/>
      <c r="S27114" s="716"/>
      <c r="T27114" s="1051"/>
      <c r="U27114" s="360" t="s">
        <v>509</v>
      </c>
      <c r="V27114" s="821">
        <v>34</v>
      </c>
      <c r="W27114" s="358">
        <f t="shared" si="699"/>
        <v>27102</v>
      </c>
      <c r="X27114" s="580"/>
    </row>
    <row r="27115" spans="14:24">
      <c r="N27115" s="716"/>
      <c r="O27115" s="716"/>
      <c r="P27115" s="716"/>
      <c r="Q27115" s="716"/>
      <c r="R27115" s="716"/>
      <c r="S27115" s="716"/>
      <c r="T27115" s="1051"/>
      <c r="U27115" s="360" t="s">
        <v>509</v>
      </c>
      <c r="V27115" s="821">
        <v>35</v>
      </c>
      <c r="W27115" s="358">
        <f t="shared" si="699"/>
        <v>27103</v>
      </c>
      <c r="X27115" s="580"/>
    </row>
    <row r="27116" spans="14:24">
      <c r="N27116" s="716"/>
      <c r="O27116" s="716"/>
      <c r="P27116" s="716"/>
      <c r="Q27116" s="716"/>
      <c r="R27116" s="716"/>
      <c r="S27116" s="716"/>
      <c r="T27116" s="1051"/>
      <c r="U27116" s="360" t="s">
        <v>509</v>
      </c>
      <c r="V27116" s="821">
        <v>36</v>
      </c>
      <c r="W27116" s="358">
        <f t="shared" si="699"/>
        <v>27104</v>
      </c>
      <c r="X27116" s="580"/>
    </row>
    <row r="27117" spans="14:24">
      <c r="N27117" s="716"/>
      <c r="O27117" s="716"/>
      <c r="P27117" s="716"/>
      <c r="Q27117" s="716"/>
      <c r="R27117" s="716"/>
      <c r="S27117" s="716"/>
      <c r="T27117" s="1051"/>
      <c r="U27117" s="360" t="s">
        <v>509</v>
      </c>
      <c r="V27117" s="821">
        <v>37</v>
      </c>
      <c r="W27117" s="358">
        <f t="shared" si="699"/>
        <v>27105</v>
      </c>
      <c r="X27117" s="580"/>
    </row>
    <row r="27118" spans="14:24">
      <c r="N27118" s="716"/>
      <c r="O27118" s="716"/>
      <c r="P27118" s="716"/>
      <c r="Q27118" s="716"/>
      <c r="R27118" s="716"/>
      <c r="S27118" s="716"/>
      <c r="T27118" s="1051"/>
      <c r="U27118" s="360" t="s">
        <v>509</v>
      </c>
      <c r="V27118" s="821">
        <v>38</v>
      </c>
      <c r="W27118" s="358">
        <f t="shared" si="699"/>
        <v>27106</v>
      </c>
      <c r="X27118" s="580"/>
    </row>
    <row r="27119" spans="14:24">
      <c r="N27119" s="716"/>
      <c r="O27119" s="716"/>
      <c r="P27119" s="716"/>
      <c r="Q27119" s="716"/>
      <c r="R27119" s="716"/>
      <c r="S27119" s="716"/>
      <c r="T27119" s="1051"/>
      <c r="U27119" s="360" t="s">
        <v>509</v>
      </c>
      <c r="V27119" s="821">
        <v>39</v>
      </c>
      <c r="W27119" s="358">
        <f t="shared" si="699"/>
        <v>27107</v>
      </c>
      <c r="X27119" s="580"/>
    </row>
    <row r="27120" spans="14:24">
      <c r="N27120" s="716"/>
      <c r="O27120" s="716"/>
      <c r="P27120" s="716"/>
      <c r="Q27120" s="716"/>
      <c r="R27120" s="716"/>
      <c r="S27120" s="716"/>
      <c r="T27120" s="1051"/>
      <c r="U27120" s="360" t="s">
        <v>509</v>
      </c>
      <c r="V27120" s="821">
        <v>40</v>
      </c>
      <c r="W27120" s="358">
        <f t="shared" si="699"/>
        <v>27108</v>
      </c>
      <c r="X27120" s="580"/>
    </row>
    <row r="27121" spans="14:24">
      <c r="N27121" s="716"/>
      <c r="O27121" s="716"/>
      <c r="P27121" s="716"/>
      <c r="Q27121" s="716"/>
      <c r="R27121" s="716"/>
      <c r="S27121" s="716"/>
      <c r="T27121" s="1051"/>
      <c r="U27121" s="360" t="s">
        <v>509</v>
      </c>
      <c r="V27121" s="821">
        <v>41</v>
      </c>
      <c r="W27121" s="358">
        <f t="shared" si="699"/>
        <v>27109</v>
      </c>
      <c r="X27121" s="580"/>
    </row>
    <row r="27122" spans="14:24">
      <c r="N27122" s="716"/>
      <c r="O27122" s="716"/>
      <c r="P27122" s="716"/>
      <c r="Q27122" s="716"/>
      <c r="R27122" s="716"/>
      <c r="S27122" s="716"/>
      <c r="T27122" s="1051"/>
      <c r="U27122" s="360" t="s">
        <v>509</v>
      </c>
      <c r="V27122" s="821">
        <v>42</v>
      </c>
      <c r="W27122" s="358">
        <f t="shared" si="699"/>
        <v>27110</v>
      </c>
      <c r="X27122" s="580"/>
    </row>
    <row r="27123" spans="14:24">
      <c r="N27123" s="716"/>
      <c r="O27123" s="716"/>
      <c r="P27123" s="716"/>
      <c r="Q27123" s="716"/>
      <c r="R27123" s="716"/>
      <c r="S27123" s="716"/>
      <c r="T27123" s="1051"/>
      <c r="U27123" s="360" t="s">
        <v>509</v>
      </c>
      <c r="V27123" s="821">
        <v>43</v>
      </c>
      <c r="W27123" s="358">
        <f t="shared" si="699"/>
        <v>27111</v>
      </c>
      <c r="X27123" s="580"/>
    </row>
    <row r="27124" spans="14:24">
      <c r="N27124" s="716"/>
      <c r="O27124" s="716"/>
      <c r="P27124" s="716"/>
      <c r="Q27124" s="716"/>
      <c r="R27124" s="716"/>
      <c r="S27124" s="716"/>
      <c r="T27124" s="1051"/>
      <c r="U27124" s="360" t="s">
        <v>509</v>
      </c>
      <c r="V27124" s="821">
        <v>44</v>
      </c>
      <c r="W27124" s="358">
        <f t="shared" si="699"/>
        <v>27112</v>
      </c>
      <c r="X27124" s="580"/>
    </row>
    <row r="27125" spans="14:24">
      <c r="N27125" s="716"/>
      <c r="O27125" s="716"/>
      <c r="P27125" s="716"/>
      <c r="Q27125" s="716"/>
      <c r="R27125" s="716"/>
      <c r="S27125" s="716"/>
      <c r="T27125" s="1051"/>
      <c r="U27125" s="360" t="s">
        <v>509</v>
      </c>
      <c r="V27125" s="821">
        <v>45</v>
      </c>
      <c r="W27125" s="358">
        <f t="shared" si="699"/>
        <v>27113</v>
      </c>
      <c r="X27125" s="580"/>
    </row>
    <row r="27126" spans="14:24">
      <c r="N27126" s="716"/>
      <c r="O27126" s="716"/>
      <c r="P27126" s="716"/>
      <c r="Q27126" s="716"/>
      <c r="R27126" s="716"/>
      <c r="S27126" s="716"/>
      <c r="T27126" s="1051"/>
      <c r="U27126" s="360" t="s">
        <v>509</v>
      </c>
      <c r="V27126" s="821">
        <v>46</v>
      </c>
      <c r="W27126" s="358">
        <f t="shared" si="699"/>
        <v>27114</v>
      </c>
      <c r="X27126" s="580"/>
    </row>
    <row r="27127" spans="14:24">
      <c r="N27127" s="716"/>
      <c r="O27127" s="716"/>
      <c r="P27127" s="716"/>
      <c r="Q27127" s="716"/>
      <c r="R27127" s="716"/>
      <c r="S27127" s="716"/>
      <c r="T27127" s="1051"/>
      <c r="U27127" s="360" t="s">
        <v>509</v>
      </c>
      <c r="V27127" s="821">
        <v>47</v>
      </c>
      <c r="W27127" s="358">
        <f t="shared" si="699"/>
        <v>27115</v>
      </c>
      <c r="X27127" s="580"/>
    </row>
    <row r="27128" spans="14:24">
      <c r="N27128" s="716"/>
      <c r="O27128" s="716"/>
      <c r="P27128" s="716"/>
      <c r="Q27128" s="716"/>
      <c r="R27128" s="716"/>
      <c r="S27128" s="716"/>
      <c r="T27128" s="1051"/>
      <c r="U27128" s="360" t="s">
        <v>509</v>
      </c>
      <c r="V27128" s="821">
        <v>48</v>
      </c>
      <c r="W27128" s="358">
        <f t="shared" si="699"/>
        <v>27116</v>
      </c>
      <c r="X27128" s="580"/>
    </row>
    <row r="27129" spans="14:24">
      <c r="N27129" s="716"/>
      <c r="O27129" s="716"/>
      <c r="P27129" s="716"/>
      <c r="Q27129" s="716"/>
      <c r="R27129" s="716"/>
      <c r="S27129" s="716"/>
      <c r="T27129" s="1051"/>
      <c r="U27129" s="360" t="s">
        <v>509</v>
      </c>
      <c r="V27129" s="821">
        <v>49</v>
      </c>
      <c r="W27129" s="358">
        <f t="shared" si="699"/>
        <v>27117</v>
      </c>
      <c r="X27129" s="580"/>
    </row>
    <row r="27130" spans="14:24">
      <c r="N27130" s="716"/>
      <c r="O27130" s="716"/>
      <c r="P27130" s="716"/>
      <c r="Q27130" s="716"/>
      <c r="R27130" s="716"/>
      <c r="S27130" s="716"/>
      <c r="T27130" s="1051"/>
      <c r="U27130" s="360" t="s">
        <v>509</v>
      </c>
      <c r="V27130" s="821">
        <v>50</v>
      </c>
      <c r="W27130" s="358">
        <f t="shared" si="699"/>
        <v>27118</v>
      </c>
      <c r="X27130" s="580"/>
    </row>
    <row r="27131" spans="14:24">
      <c r="N27131" s="716"/>
      <c r="O27131" s="716"/>
      <c r="P27131" s="716"/>
      <c r="Q27131" s="716"/>
      <c r="R27131" s="716"/>
      <c r="S27131" s="716"/>
      <c r="T27131" s="1051"/>
      <c r="U27131" s="360" t="s">
        <v>509</v>
      </c>
      <c r="V27131" s="821">
        <v>51</v>
      </c>
      <c r="W27131" s="358">
        <f t="shared" si="699"/>
        <v>27119</v>
      </c>
      <c r="X27131" s="580"/>
    </row>
    <row r="27132" spans="14:24">
      <c r="N27132" s="716"/>
      <c r="O27132" s="716"/>
      <c r="P27132" s="716"/>
      <c r="Q27132" s="716"/>
      <c r="R27132" s="716"/>
      <c r="S27132" s="716"/>
      <c r="T27132" s="1051"/>
      <c r="U27132" s="360" t="s">
        <v>509</v>
      </c>
      <c r="V27132" s="821">
        <v>52</v>
      </c>
      <c r="W27132" s="358">
        <f t="shared" si="699"/>
        <v>27120</v>
      </c>
      <c r="X27132" s="580"/>
    </row>
    <row r="27133" spans="14:24">
      <c r="N27133" s="716"/>
      <c r="O27133" s="716"/>
      <c r="P27133" s="716"/>
      <c r="Q27133" s="716"/>
      <c r="R27133" s="716"/>
      <c r="S27133" s="716"/>
      <c r="T27133" s="1051"/>
      <c r="U27133" s="360" t="s">
        <v>509</v>
      </c>
      <c r="V27133" s="821">
        <v>53</v>
      </c>
      <c r="W27133" s="358">
        <f t="shared" si="699"/>
        <v>27121</v>
      </c>
      <c r="X27133" s="580"/>
    </row>
    <row r="27134" spans="14:24">
      <c r="N27134" s="716"/>
      <c r="O27134" s="716"/>
      <c r="P27134" s="716"/>
      <c r="Q27134" s="716"/>
      <c r="R27134" s="716"/>
      <c r="S27134" s="716"/>
      <c r="T27134" s="1051"/>
      <c r="U27134" s="360" t="s">
        <v>509</v>
      </c>
      <c r="V27134" s="821">
        <v>54</v>
      </c>
      <c r="W27134" s="358">
        <f t="shared" si="699"/>
        <v>27122</v>
      </c>
      <c r="X27134" s="580"/>
    </row>
    <row r="27135" spans="14:24">
      <c r="N27135" s="716"/>
      <c r="O27135" s="716"/>
      <c r="P27135" s="716"/>
      <c r="Q27135" s="716"/>
      <c r="R27135" s="716"/>
      <c r="S27135" s="716"/>
      <c r="T27135" s="1051"/>
      <c r="U27135" s="360" t="s">
        <v>509</v>
      </c>
      <c r="V27135" s="821">
        <v>55</v>
      </c>
      <c r="W27135" s="358">
        <f t="shared" si="699"/>
        <v>27123</v>
      </c>
      <c r="X27135" s="580"/>
    </row>
    <row r="27136" spans="14:24">
      <c r="N27136" s="716"/>
      <c r="O27136" s="716"/>
      <c r="P27136" s="716"/>
      <c r="Q27136" s="716"/>
      <c r="R27136" s="716"/>
      <c r="S27136" s="716"/>
      <c r="T27136" s="1051"/>
      <c r="U27136" s="360" t="s">
        <v>509</v>
      </c>
      <c r="V27136" s="821">
        <v>56</v>
      </c>
      <c r="W27136" s="358">
        <f t="shared" si="699"/>
        <v>27124</v>
      </c>
      <c r="X27136" s="580"/>
    </row>
    <row r="27137" spans="14:24">
      <c r="N27137" s="716"/>
      <c r="O27137" s="716"/>
      <c r="P27137" s="716"/>
      <c r="Q27137" s="716"/>
      <c r="R27137" s="716"/>
      <c r="S27137" s="716"/>
      <c r="T27137" s="1051"/>
      <c r="U27137" s="360" t="s">
        <v>509</v>
      </c>
      <c r="V27137" s="821">
        <v>57</v>
      </c>
      <c r="W27137" s="358">
        <f t="shared" si="699"/>
        <v>27125</v>
      </c>
      <c r="X27137" s="580"/>
    </row>
    <row r="27138" spans="14:24">
      <c r="N27138" s="716"/>
      <c r="O27138" s="716"/>
      <c r="P27138" s="716"/>
      <c r="Q27138" s="716"/>
      <c r="R27138" s="716"/>
      <c r="S27138" s="716"/>
      <c r="T27138" s="1051"/>
      <c r="U27138" s="360" t="s">
        <v>509</v>
      </c>
      <c r="V27138" s="821">
        <v>58</v>
      </c>
      <c r="W27138" s="358">
        <f t="shared" si="699"/>
        <v>27126</v>
      </c>
      <c r="X27138" s="580"/>
    </row>
    <row r="27139" spans="14:24">
      <c r="N27139" s="716"/>
      <c r="O27139" s="716"/>
      <c r="P27139" s="716"/>
      <c r="Q27139" s="716"/>
      <c r="R27139" s="716"/>
      <c r="S27139" s="716"/>
      <c r="T27139" s="1051"/>
      <c r="U27139" s="360" t="s">
        <v>509</v>
      </c>
      <c r="V27139" s="821">
        <v>59</v>
      </c>
      <c r="W27139" s="358">
        <f t="shared" si="699"/>
        <v>27127</v>
      </c>
      <c r="X27139" s="580"/>
    </row>
    <row r="27140" spans="14:24">
      <c r="N27140" s="716"/>
      <c r="O27140" s="716"/>
      <c r="P27140" s="716"/>
      <c r="Q27140" s="716"/>
      <c r="R27140" s="716"/>
      <c r="S27140" s="716"/>
      <c r="T27140" s="1051"/>
      <c r="U27140" s="360" t="s">
        <v>509</v>
      </c>
      <c r="V27140" s="821">
        <v>60</v>
      </c>
      <c r="W27140" s="358">
        <f t="shared" si="699"/>
        <v>27128</v>
      </c>
      <c r="X27140" s="580"/>
    </row>
    <row r="27141" spans="14:24">
      <c r="N27141" s="716"/>
      <c r="O27141" s="716"/>
      <c r="P27141" s="716"/>
      <c r="Q27141" s="716"/>
      <c r="R27141" s="716"/>
      <c r="S27141" s="716"/>
      <c r="T27141" s="1051"/>
      <c r="U27141" s="360" t="s">
        <v>509</v>
      </c>
      <c r="V27141" s="821">
        <v>61</v>
      </c>
      <c r="W27141" s="358">
        <f t="shared" si="699"/>
        <v>27129</v>
      </c>
      <c r="X27141" s="580"/>
    </row>
    <row r="27142" spans="14:24">
      <c r="N27142" s="716"/>
      <c r="O27142" s="716"/>
      <c r="P27142" s="716"/>
      <c r="Q27142" s="716"/>
      <c r="R27142" s="716"/>
      <c r="S27142" s="716"/>
      <c r="T27142" s="1051"/>
      <c r="U27142" s="360" t="s">
        <v>509</v>
      </c>
      <c r="V27142" s="821">
        <v>62</v>
      </c>
      <c r="W27142" s="358">
        <f t="shared" si="699"/>
        <v>27130</v>
      </c>
      <c r="X27142" s="580"/>
    </row>
    <row r="27143" spans="14:24">
      <c r="N27143" s="716"/>
      <c r="O27143" s="716"/>
      <c r="P27143" s="716"/>
      <c r="Q27143" s="716"/>
      <c r="R27143" s="716"/>
      <c r="S27143" s="716"/>
      <c r="T27143" s="1051"/>
      <c r="U27143" s="360" t="s">
        <v>509</v>
      </c>
      <c r="V27143" s="821">
        <v>63</v>
      </c>
      <c r="W27143" s="358">
        <f t="shared" si="699"/>
        <v>27131</v>
      </c>
      <c r="X27143" s="580"/>
    </row>
    <row r="27144" spans="14:24">
      <c r="N27144" s="716"/>
      <c r="O27144" s="716"/>
      <c r="P27144" s="716"/>
      <c r="Q27144" s="716"/>
      <c r="R27144" s="716"/>
      <c r="S27144" s="716"/>
      <c r="T27144" s="1051"/>
      <c r="U27144" s="360" t="s">
        <v>509</v>
      </c>
      <c r="V27144" s="821">
        <v>64</v>
      </c>
      <c r="W27144" s="358">
        <f t="shared" si="699"/>
        <v>27132</v>
      </c>
      <c r="X27144" s="580"/>
    </row>
    <row r="27145" spans="14:24">
      <c r="N27145" s="716"/>
      <c r="O27145" s="716"/>
      <c r="P27145" s="716"/>
      <c r="Q27145" s="716"/>
      <c r="R27145" s="716"/>
      <c r="S27145" s="716"/>
      <c r="T27145" s="1051"/>
      <c r="U27145" s="360" t="s">
        <v>509</v>
      </c>
      <c r="V27145" s="821">
        <v>65</v>
      </c>
      <c r="W27145" s="358">
        <f t="shared" si="699"/>
        <v>27133</v>
      </c>
      <c r="X27145" s="580"/>
    </row>
    <row r="27146" spans="14:24">
      <c r="N27146" s="716"/>
      <c r="O27146" s="716"/>
      <c r="P27146" s="716"/>
      <c r="Q27146" s="716"/>
      <c r="R27146" s="716"/>
      <c r="S27146" s="716"/>
      <c r="T27146" s="1051"/>
      <c r="U27146" s="360" t="s">
        <v>509</v>
      </c>
      <c r="V27146" s="821">
        <v>66</v>
      </c>
      <c r="W27146" s="358">
        <f t="shared" ref="W27146:W27209" si="700">W27145+1</f>
        <v>27134</v>
      </c>
      <c r="X27146" s="580"/>
    </row>
    <row r="27147" spans="14:24">
      <c r="N27147" s="716"/>
      <c r="O27147" s="716"/>
      <c r="P27147" s="716"/>
      <c r="Q27147" s="716"/>
      <c r="R27147" s="716"/>
      <c r="S27147" s="716"/>
      <c r="T27147" s="1051"/>
      <c r="U27147" s="360" t="s">
        <v>509</v>
      </c>
      <c r="V27147" s="821">
        <v>67</v>
      </c>
      <c r="W27147" s="358">
        <f t="shared" si="700"/>
        <v>27135</v>
      </c>
      <c r="X27147" s="580"/>
    </row>
    <row r="27148" spans="14:24">
      <c r="N27148" s="716"/>
      <c r="O27148" s="716"/>
      <c r="P27148" s="716"/>
      <c r="Q27148" s="716"/>
      <c r="R27148" s="716"/>
      <c r="S27148" s="716"/>
      <c r="T27148" s="1051"/>
      <c r="U27148" s="360" t="s">
        <v>509</v>
      </c>
      <c r="V27148" s="821">
        <v>68</v>
      </c>
      <c r="W27148" s="358">
        <f t="shared" si="700"/>
        <v>27136</v>
      </c>
      <c r="X27148" s="580"/>
    </row>
    <row r="27149" spans="14:24">
      <c r="N27149" s="716"/>
      <c r="O27149" s="716"/>
      <c r="P27149" s="716"/>
      <c r="Q27149" s="716"/>
      <c r="R27149" s="716"/>
      <c r="S27149" s="716"/>
      <c r="T27149" s="1051"/>
      <c r="U27149" s="360" t="s">
        <v>509</v>
      </c>
      <c r="V27149" s="821">
        <v>69</v>
      </c>
      <c r="W27149" s="358">
        <f t="shared" si="700"/>
        <v>27137</v>
      </c>
      <c r="X27149" s="580"/>
    </row>
    <row r="27150" spans="14:24">
      <c r="N27150" s="716"/>
      <c r="O27150" s="716"/>
      <c r="P27150" s="716"/>
      <c r="Q27150" s="716"/>
      <c r="R27150" s="716"/>
      <c r="S27150" s="716"/>
      <c r="T27150" s="1051"/>
      <c r="U27150" s="360" t="s">
        <v>509</v>
      </c>
      <c r="V27150" s="821">
        <v>70</v>
      </c>
      <c r="W27150" s="358">
        <f t="shared" si="700"/>
        <v>27138</v>
      </c>
      <c r="X27150" s="580"/>
    </row>
    <row r="27151" spans="14:24">
      <c r="N27151" s="716"/>
      <c r="O27151" s="716"/>
      <c r="P27151" s="716"/>
      <c r="Q27151" s="716"/>
      <c r="R27151" s="716"/>
      <c r="S27151" s="716"/>
      <c r="T27151" s="1051"/>
      <c r="U27151" s="360" t="s">
        <v>509</v>
      </c>
      <c r="V27151" s="821">
        <v>71</v>
      </c>
      <c r="W27151" s="358">
        <f t="shared" si="700"/>
        <v>27139</v>
      </c>
      <c r="X27151" s="580"/>
    </row>
    <row r="27152" spans="14:24">
      <c r="N27152" s="716"/>
      <c r="O27152" s="716"/>
      <c r="P27152" s="716"/>
      <c r="Q27152" s="716"/>
      <c r="R27152" s="716"/>
      <c r="S27152" s="716"/>
      <c r="T27152" s="1051"/>
      <c r="U27152" s="360" t="s">
        <v>509</v>
      </c>
      <c r="V27152" s="821">
        <v>72</v>
      </c>
      <c r="W27152" s="358">
        <f t="shared" si="700"/>
        <v>27140</v>
      </c>
      <c r="X27152" s="580"/>
    </row>
    <row r="27153" spans="14:24">
      <c r="N27153" s="716"/>
      <c r="O27153" s="716"/>
      <c r="P27153" s="716"/>
      <c r="Q27153" s="716"/>
      <c r="R27153" s="716"/>
      <c r="S27153" s="716"/>
      <c r="T27153" s="1051"/>
      <c r="U27153" s="360" t="s">
        <v>509</v>
      </c>
      <c r="V27153" s="821">
        <v>73</v>
      </c>
      <c r="W27153" s="358">
        <f t="shared" si="700"/>
        <v>27141</v>
      </c>
      <c r="X27153" s="580"/>
    </row>
    <row r="27154" spans="14:24">
      <c r="N27154" s="716"/>
      <c r="O27154" s="716"/>
      <c r="P27154" s="716"/>
      <c r="Q27154" s="716"/>
      <c r="R27154" s="716"/>
      <c r="S27154" s="716"/>
      <c r="T27154" s="1051"/>
      <c r="U27154" s="360" t="s">
        <v>509</v>
      </c>
      <c r="V27154" s="821">
        <v>74</v>
      </c>
      <c r="W27154" s="358">
        <f t="shared" si="700"/>
        <v>27142</v>
      </c>
      <c r="X27154" s="580"/>
    </row>
    <row r="27155" spans="14:24">
      <c r="N27155" s="716"/>
      <c r="O27155" s="716"/>
      <c r="P27155" s="716"/>
      <c r="Q27155" s="716"/>
      <c r="R27155" s="716"/>
      <c r="S27155" s="716"/>
      <c r="T27155" s="1051"/>
      <c r="U27155" s="360" t="s">
        <v>509</v>
      </c>
      <c r="V27155" s="821">
        <v>75</v>
      </c>
      <c r="W27155" s="358">
        <f t="shared" si="700"/>
        <v>27143</v>
      </c>
      <c r="X27155" s="580"/>
    </row>
    <row r="27156" spans="14:24">
      <c r="N27156" s="716"/>
      <c r="O27156" s="716"/>
      <c r="P27156" s="716"/>
      <c r="Q27156" s="716"/>
      <c r="R27156" s="716"/>
      <c r="S27156" s="716"/>
      <c r="T27156" s="1051"/>
      <c r="U27156" s="360" t="s">
        <v>509</v>
      </c>
      <c r="V27156" s="821">
        <v>76</v>
      </c>
      <c r="W27156" s="358">
        <f t="shared" si="700"/>
        <v>27144</v>
      </c>
      <c r="X27156" s="580"/>
    </row>
    <row r="27157" spans="14:24">
      <c r="N27157" s="716"/>
      <c r="O27157" s="716"/>
      <c r="P27157" s="716"/>
      <c r="Q27157" s="716"/>
      <c r="R27157" s="716"/>
      <c r="S27157" s="716"/>
      <c r="T27157" s="1051"/>
      <c r="U27157" s="360" t="s">
        <v>509</v>
      </c>
      <c r="V27157" s="821">
        <v>77</v>
      </c>
      <c r="W27157" s="358">
        <f t="shared" si="700"/>
        <v>27145</v>
      </c>
      <c r="X27157" s="580"/>
    </row>
    <row r="27158" spans="14:24">
      <c r="N27158" s="716"/>
      <c r="O27158" s="716"/>
      <c r="P27158" s="716"/>
      <c r="Q27158" s="716"/>
      <c r="R27158" s="716"/>
      <c r="S27158" s="716"/>
      <c r="T27158" s="1051"/>
      <c r="U27158" s="360" t="s">
        <v>509</v>
      </c>
      <c r="V27158" s="821">
        <v>78</v>
      </c>
      <c r="W27158" s="358">
        <f t="shared" si="700"/>
        <v>27146</v>
      </c>
      <c r="X27158" s="580"/>
    </row>
    <row r="27159" spans="14:24">
      <c r="N27159" s="716"/>
      <c r="O27159" s="716"/>
      <c r="P27159" s="716"/>
      <c r="Q27159" s="716"/>
      <c r="R27159" s="716"/>
      <c r="S27159" s="716"/>
      <c r="T27159" s="1051"/>
      <c r="U27159" s="360" t="s">
        <v>509</v>
      </c>
      <c r="V27159" s="821">
        <v>79</v>
      </c>
      <c r="W27159" s="358">
        <f t="shared" si="700"/>
        <v>27147</v>
      </c>
      <c r="X27159" s="580"/>
    </row>
    <row r="27160" spans="14:24">
      <c r="N27160" s="716"/>
      <c r="O27160" s="716"/>
      <c r="P27160" s="716"/>
      <c r="Q27160" s="716"/>
      <c r="R27160" s="716"/>
      <c r="S27160" s="716"/>
      <c r="T27160" s="1051"/>
      <c r="U27160" s="360" t="s">
        <v>509</v>
      </c>
      <c r="V27160" s="821">
        <v>80</v>
      </c>
      <c r="W27160" s="358">
        <f t="shared" si="700"/>
        <v>27148</v>
      </c>
      <c r="X27160" s="580"/>
    </row>
    <row r="27161" spans="14:24">
      <c r="N27161" s="716"/>
      <c r="O27161" s="716"/>
      <c r="P27161" s="716"/>
      <c r="Q27161" s="716"/>
      <c r="R27161" s="716"/>
      <c r="S27161" s="716"/>
      <c r="T27161" s="1051"/>
      <c r="U27161" s="360" t="s">
        <v>509</v>
      </c>
      <c r="V27161" s="821">
        <v>81</v>
      </c>
      <c r="W27161" s="358">
        <f t="shared" si="700"/>
        <v>27149</v>
      </c>
      <c r="X27161" s="580"/>
    </row>
    <row r="27162" spans="14:24">
      <c r="N27162" s="716"/>
      <c r="O27162" s="716"/>
      <c r="P27162" s="716"/>
      <c r="Q27162" s="716"/>
      <c r="R27162" s="716"/>
      <c r="S27162" s="716"/>
      <c r="T27162" s="1051"/>
      <c r="U27162" s="360" t="s">
        <v>509</v>
      </c>
      <c r="V27162" s="821">
        <v>82</v>
      </c>
      <c r="W27162" s="358">
        <f t="shared" si="700"/>
        <v>27150</v>
      </c>
      <c r="X27162" s="580"/>
    </row>
    <row r="27163" spans="14:24">
      <c r="N27163" s="716"/>
      <c r="O27163" s="716"/>
      <c r="P27163" s="716"/>
      <c r="Q27163" s="716"/>
      <c r="R27163" s="716"/>
      <c r="S27163" s="716"/>
      <c r="T27163" s="1051"/>
      <c r="U27163" s="360" t="s">
        <v>509</v>
      </c>
      <c r="V27163" s="821">
        <v>83</v>
      </c>
      <c r="W27163" s="358">
        <f t="shared" si="700"/>
        <v>27151</v>
      </c>
      <c r="X27163" s="580"/>
    </row>
    <row r="27164" spans="14:24">
      <c r="N27164" s="716"/>
      <c r="O27164" s="716"/>
      <c r="P27164" s="716"/>
      <c r="Q27164" s="716"/>
      <c r="R27164" s="716"/>
      <c r="S27164" s="716"/>
      <c r="T27164" s="1051"/>
      <c r="U27164" s="360" t="s">
        <v>509</v>
      </c>
      <c r="V27164" s="821">
        <v>84</v>
      </c>
      <c r="W27164" s="358">
        <f t="shared" si="700"/>
        <v>27152</v>
      </c>
      <c r="X27164" s="580"/>
    </row>
    <row r="27165" spans="14:24">
      <c r="N27165" s="716"/>
      <c r="O27165" s="716"/>
      <c r="P27165" s="716"/>
      <c r="Q27165" s="716"/>
      <c r="R27165" s="716"/>
      <c r="S27165" s="716"/>
      <c r="T27165" s="1051"/>
      <c r="U27165" s="360" t="s">
        <v>509</v>
      </c>
      <c r="V27165" s="821">
        <v>85</v>
      </c>
      <c r="W27165" s="358">
        <f t="shared" si="700"/>
        <v>27153</v>
      </c>
      <c r="X27165" s="580"/>
    </row>
    <row r="27166" spans="14:24">
      <c r="N27166" s="716"/>
      <c r="O27166" s="716"/>
      <c r="P27166" s="716"/>
      <c r="Q27166" s="716"/>
      <c r="R27166" s="716"/>
      <c r="S27166" s="716"/>
      <c r="T27166" s="1051"/>
      <c r="U27166" s="360" t="s">
        <v>509</v>
      </c>
      <c r="V27166" s="821">
        <v>86</v>
      </c>
      <c r="W27166" s="358">
        <f t="shared" si="700"/>
        <v>27154</v>
      </c>
      <c r="X27166" s="580"/>
    </row>
    <row r="27167" spans="14:24">
      <c r="N27167" s="716"/>
      <c r="O27167" s="716"/>
      <c r="P27167" s="716"/>
      <c r="Q27167" s="716"/>
      <c r="R27167" s="716"/>
      <c r="S27167" s="716"/>
      <c r="T27167" s="1051"/>
      <c r="U27167" s="360" t="s">
        <v>509</v>
      </c>
      <c r="V27167" s="821">
        <v>87</v>
      </c>
      <c r="W27167" s="358">
        <f t="shared" si="700"/>
        <v>27155</v>
      </c>
      <c r="X27167" s="580"/>
    </row>
    <row r="27168" spans="14:24">
      <c r="N27168" s="716"/>
      <c r="O27168" s="716"/>
      <c r="P27168" s="716"/>
      <c r="Q27168" s="716"/>
      <c r="R27168" s="716"/>
      <c r="S27168" s="716"/>
      <c r="T27168" s="1051"/>
      <c r="U27168" s="360" t="s">
        <v>509</v>
      </c>
      <c r="V27168" s="821">
        <v>88</v>
      </c>
      <c r="W27168" s="358">
        <f t="shared" si="700"/>
        <v>27156</v>
      </c>
      <c r="X27168" s="580"/>
    </row>
    <row r="27169" spans="14:24">
      <c r="N27169" s="716"/>
      <c r="O27169" s="716"/>
      <c r="P27169" s="716"/>
      <c r="Q27169" s="716"/>
      <c r="R27169" s="716"/>
      <c r="S27169" s="716"/>
      <c r="T27169" s="1051"/>
      <c r="U27169" s="360" t="s">
        <v>509</v>
      </c>
      <c r="V27169" s="821">
        <v>89</v>
      </c>
      <c r="W27169" s="358">
        <f t="shared" si="700"/>
        <v>27157</v>
      </c>
      <c r="X27169" s="580"/>
    </row>
    <row r="27170" spans="14:24">
      <c r="N27170" s="716"/>
      <c r="O27170" s="716"/>
      <c r="P27170" s="716"/>
      <c r="Q27170" s="716"/>
      <c r="R27170" s="716"/>
      <c r="S27170" s="716"/>
      <c r="T27170" s="1051"/>
      <c r="U27170" s="360" t="s">
        <v>509</v>
      </c>
      <c r="V27170" s="821">
        <v>90</v>
      </c>
      <c r="W27170" s="358">
        <f t="shared" si="700"/>
        <v>27158</v>
      </c>
      <c r="X27170" s="580"/>
    </row>
    <row r="27171" spans="14:24">
      <c r="N27171" s="716"/>
      <c r="O27171" s="716"/>
      <c r="P27171" s="716"/>
      <c r="Q27171" s="716"/>
      <c r="R27171" s="716"/>
      <c r="S27171" s="716"/>
      <c r="T27171" s="1051"/>
      <c r="U27171" s="360" t="s">
        <v>509</v>
      </c>
      <c r="V27171" s="821">
        <v>91</v>
      </c>
      <c r="W27171" s="358">
        <f t="shared" si="700"/>
        <v>27159</v>
      </c>
      <c r="X27171" s="580"/>
    </row>
    <row r="27172" spans="14:24">
      <c r="N27172" s="716"/>
      <c r="O27172" s="716"/>
      <c r="P27172" s="716"/>
      <c r="Q27172" s="716"/>
      <c r="R27172" s="716"/>
      <c r="S27172" s="716"/>
      <c r="T27172" s="1051"/>
      <c r="U27172" s="360" t="s">
        <v>509</v>
      </c>
      <c r="V27172" s="821">
        <v>92</v>
      </c>
      <c r="W27172" s="358">
        <f t="shared" si="700"/>
        <v>27160</v>
      </c>
      <c r="X27172" s="580"/>
    </row>
    <row r="27173" spans="14:24">
      <c r="N27173" s="716"/>
      <c r="O27173" s="716"/>
      <c r="P27173" s="716"/>
      <c r="Q27173" s="716"/>
      <c r="R27173" s="716"/>
      <c r="S27173" s="716"/>
      <c r="T27173" s="1051"/>
      <c r="U27173" s="360" t="s">
        <v>509</v>
      </c>
      <c r="V27173" s="821">
        <v>93</v>
      </c>
      <c r="W27173" s="358">
        <f t="shared" si="700"/>
        <v>27161</v>
      </c>
      <c r="X27173" s="580"/>
    </row>
    <row r="27174" spans="14:24">
      <c r="N27174" s="716"/>
      <c r="O27174" s="716"/>
      <c r="P27174" s="716"/>
      <c r="Q27174" s="716"/>
      <c r="R27174" s="716"/>
      <c r="S27174" s="716"/>
      <c r="T27174" s="1051"/>
      <c r="U27174" s="360" t="s">
        <v>509</v>
      </c>
      <c r="V27174" s="821">
        <v>94</v>
      </c>
      <c r="W27174" s="358">
        <f t="shared" si="700"/>
        <v>27162</v>
      </c>
      <c r="X27174" s="580"/>
    </row>
    <row r="27175" spans="14:24">
      <c r="N27175" s="716"/>
      <c r="O27175" s="716"/>
      <c r="P27175" s="716"/>
      <c r="Q27175" s="716"/>
      <c r="R27175" s="716"/>
      <c r="S27175" s="716"/>
      <c r="T27175" s="1051"/>
      <c r="U27175" s="360" t="s">
        <v>509</v>
      </c>
      <c r="V27175" s="821">
        <v>95</v>
      </c>
      <c r="W27175" s="358">
        <f t="shared" si="700"/>
        <v>27163</v>
      </c>
      <c r="X27175" s="580"/>
    </row>
    <row r="27176" spans="14:24">
      <c r="N27176" s="716"/>
      <c r="O27176" s="716"/>
      <c r="P27176" s="716"/>
      <c r="Q27176" s="716"/>
      <c r="R27176" s="716"/>
      <c r="S27176" s="716"/>
      <c r="T27176" s="1051"/>
      <c r="U27176" s="360" t="s">
        <v>509</v>
      </c>
      <c r="V27176" s="821">
        <v>96</v>
      </c>
      <c r="W27176" s="358">
        <f t="shared" si="700"/>
        <v>27164</v>
      </c>
      <c r="X27176" s="580"/>
    </row>
    <row r="27177" spans="14:24">
      <c r="N27177" s="716"/>
      <c r="O27177" s="716"/>
      <c r="P27177" s="716"/>
      <c r="Q27177" s="716"/>
      <c r="R27177" s="716"/>
      <c r="S27177" s="716"/>
      <c r="T27177" s="1051"/>
      <c r="U27177" s="360" t="s">
        <v>510</v>
      </c>
      <c r="V27177" s="821">
        <v>1</v>
      </c>
      <c r="W27177" s="358">
        <f t="shared" si="700"/>
        <v>27165</v>
      </c>
      <c r="X27177" s="580"/>
    </row>
    <row r="27178" spans="14:24">
      <c r="N27178" s="716"/>
      <c r="O27178" s="716"/>
      <c r="P27178" s="716"/>
      <c r="Q27178" s="716"/>
      <c r="R27178" s="716"/>
      <c r="S27178" s="716"/>
      <c r="T27178" s="1051"/>
      <c r="U27178" s="360" t="s">
        <v>510</v>
      </c>
      <c r="V27178" s="821">
        <v>2</v>
      </c>
      <c r="W27178" s="358">
        <f t="shared" si="700"/>
        <v>27166</v>
      </c>
      <c r="X27178" s="580"/>
    </row>
    <row r="27179" spans="14:24">
      <c r="N27179" s="716"/>
      <c r="O27179" s="716"/>
      <c r="P27179" s="716"/>
      <c r="Q27179" s="716"/>
      <c r="R27179" s="716"/>
      <c r="S27179" s="716"/>
      <c r="T27179" s="1051"/>
      <c r="U27179" s="360" t="s">
        <v>510</v>
      </c>
      <c r="V27179" s="821">
        <v>3</v>
      </c>
      <c r="W27179" s="358">
        <f t="shared" si="700"/>
        <v>27167</v>
      </c>
      <c r="X27179" s="580"/>
    </row>
    <row r="27180" spans="14:24">
      <c r="N27180" s="716"/>
      <c r="O27180" s="716"/>
      <c r="P27180" s="716"/>
      <c r="Q27180" s="716"/>
      <c r="R27180" s="716"/>
      <c r="S27180" s="716"/>
      <c r="T27180" s="1051"/>
      <c r="U27180" s="360" t="s">
        <v>510</v>
      </c>
      <c r="V27180" s="821">
        <v>4</v>
      </c>
      <c r="W27180" s="358">
        <f t="shared" si="700"/>
        <v>27168</v>
      </c>
      <c r="X27180" s="580"/>
    </row>
    <row r="27181" spans="14:24">
      <c r="N27181" s="716"/>
      <c r="O27181" s="716"/>
      <c r="P27181" s="716"/>
      <c r="Q27181" s="716"/>
      <c r="R27181" s="716"/>
      <c r="S27181" s="716"/>
      <c r="T27181" s="1051"/>
      <c r="U27181" s="360" t="s">
        <v>510</v>
      </c>
      <c r="V27181" s="821">
        <v>5</v>
      </c>
      <c r="W27181" s="358">
        <f t="shared" si="700"/>
        <v>27169</v>
      </c>
      <c r="X27181" s="580"/>
    </row>
    <row r="27182" spans="14:24">
      <c r="N27182" s="716"/>
      <c r="O27182" s="716"/>
      <c r="P27182" s="716"/>
      <c r="Q27182" s="716"/>
      <c r="R27182" s="716"/>
      <c r="S27182" s="716"/>
      <c r="T27182" s="1051"/>
      <c r="U27182" s="360" t="s">
        <v>510</v>
      </c>
      <c r="V27182" s="821">
        <v>6</v>
      </c>
      <c r="W27182" s="358">
        <f t="shared" si="700"/>
        <v>27170</v>
      </c>
      <c r="X27182" s="580"/>
    </row>
    <row r="27183" spans="14:24">
      <c r="N27183" s="716"/>
      <c r="O27183" s="716"/>
      <c r="P27183" s="716"/>
      <c r="Q27183" s="716"/>
      <c r="R27183" s="716"/>
      <c r="S27183" s="716"/>
      <c r="T27183" s="1051"/>
      <c r="U27183" s="360" t="s">
        <v>510</v>
      </c>
      <c r="V27183" s="821">
        <v>7</v>
      </c>
      <c r="W27183" s="358">
        <f t="shared" si="700"/>
        <v>27171</v>
      </c>
      <c r="X27183" s="580"/>
    </row>
    <row r="27184" spans="14:24">
      <c r="N27184" s="716"/>
      <c r="O27184" s="716"/>
      <c r="P27184" s="716"/>
      <c r="Q27184" s="716"/>
      <c r="R27184" s="716"/>
      <c r="S27184" s="716"/>
      <c r="T27184" s="1051"/>
      <c r="U27184" s="360" t="s">
        <v>510</v>
      </c>
      <c r="V27184" s="821">
        <v>8</v>
      </c>
      <c r="W27184" s="358">
        <f t="shared" si="700"/>
        <v>27172</v>
      </c>
      <c r="X27184" s="580"/>
    </row>
    <row r="27185" spans="14:24">
      <c r="N27185" s="716"/>
      <c r="O27185" s="716"/>
      <c r="P27185" s="716"/>
      <c r="Q27185" s="716"/>
      <c r="R27185" s="716"/>
      <c r="S27185" s="716"/>
      <c r="T27185" s="1051"/>
      <c r="U27185" s="360" t="s">
        <v>510</v>
      </c>
      <c r="V27185" s="821">
        <v>9</v>
      </c>
      <c r="W27185" s="358">
        <f t="shared" si="700"/>
        <v>27173</v>
      </c>
      <c r="X27185" s="580"/>
    </row>
    <row r="27186" spans="14:24">
      <c r="N27186" s="716"/>
      <c r="O27186" s="716"/>
      <c r="P27186" s="716"/>
      <c r="Q27186" s="716"/>
      <c r="R27186" s="716"/>
      <c r="S27186" s="716"/>
      <c r="T27186" s="1051"/>
      <c r="U27186" s="360" t="s">
        <v>510</v>
      </c>
      <c r="V27186" s="821">
        <v>10</v>
      </c>
      <c r="W27186" s="358">
        <f t="shared" si="700"/>
        <v>27174</v>
      </c>
      <c r="X27186" s="580"/>
    </row>
    <row r="27187" spans="14:24">
      <c r="N27187" s="716"/>
      <c r="O27187" s="716"/>
      <c r="P27187" s="716"/>
      <c r="Q27187" s="716"/>
      <c r="R27187" s="716"/>
      <c r="S27187" s="716"/>
      <c r="T27187" s="1051"/>
      <c r="U27187" s="360" t="s">
        <v>510</v>
      </c>
      <c r="V27187" s="821">
        <v>11</v>
      </c>
      <c r="W27187" s="358">
        <f t="shared" si="700"/>
        <v>27175</v>
      </c>
      <c r="X27187" s="580"/>
    </row>
    <row r="27188" spans="14:24">
      <c r="N27188" s="716"/>
      <c r="O27188" s="716"/>
      <c r="P27188" s="716"/>
      <c r="Q27188" s="716"/>
      <c r="R27188" s="716"/>
      <c r="S27188" s="716"/>
      <c r="T27188" s="1051"/>
      <c r="U27188" s="360" t="s">
        <v>510</v>
      </c>
      <c r="V27188" s="821">
        <v>12</v>
      </c>
      <c r="W27188" s="358">
        <f t="shared" si="700"/>
        <v>27176</v>
      </c>
      <c r="X27188" s="580"/>
    </row>
    <row r="27189" spans="14:24">
      <c r="N27189" s="716"/>
      <c r="O27189" s="716"/>
      <c r="P27189" s="716"/>
      <c r="Q27189" s="716"/>
      <c r="R27189" s="716"/>
      <c r="S27189" s="716"/>
      <c r="T27189" s="1051"/>
      <c r="U27189" s="360" t="s">
        <v>510</v>
      </c>
      <c r="V27189" s="821">
        <v>13</v>
      </c>
      <c r="W27189" s="358">
        <f t="shared" si="700"/>
        <v>27177</v>
      </c>
      <c r="X27189" s="580"/>
    </row>
    <row r="27190" spans="14:24">
      <c r="N27190" s="716"/>
      <c r="O27190" s="716"/>
      <c r="P27190" s="716"/>
      <c r="Q27190" s="716"/>
      <c r="R27190" s="716"/>
      <c r="S27190" s="716"/>
      <c r="T27190" s="1051"/>
      <c r="U27190" s="360" t="s">
        <v>510</v>
      </c>
      <c r="V27190" s="821">
        <v>14</v>
      </c>
      <c r="W27190" s="358">
        <f t="shared" si="700"/>
        <v>27178</v>
      </c>
      <c r="X27190" s="580"/>
    </row>
    <row r="27191" spans="14:24">
      <c r="N27191" s="716"/>
      <c r="O27191" s="716"/>
      <c r="P27191" s="716"/>
      <c r="Q27191" s="716"/>
      <c r="R27191" s="716"/>
      <c r="S27191" s="716"/>
      <c r="T27191" s="1051"/>
      <c r="U27191" s="360" t="s">
        <v>510</v>
      </c>
      <c r="V27191" s="821">
        <v>15</v>
      </c>
      <c r="W27191" s="358">
        <f t="shared" si="700"/>
        <v>27179</v>
      </c>
      <c r="X27191" s="580"/>
    </row>
    <row r="27192" spans="14:24">
      <c r="N27192" s="716"/>
      <c r="O27192" s="716"/>
      <c r="P27192" s="716"/>
      <c r="Q27192" s="716"/>
      <c r="R27192" s="716"/>
      <c r="S27192" s="716"/>
      <c r="T27192" s="1051"/>
      <c r="U27192" s="360" t="s">
        <v>510</v>
      </c>
      <c r="V27192" s="821">
        <v>16</v>
      </c>
      <c r="W27192" s="358">
        <f t="shared" si="700"/>
        <v>27180</v>
      </c>
      <c r="X27192" s="580"/>
    </row>
    <row r="27193" spans="14:24">
      <c r="N27193" s="716"/>
      <c r="O27193" s="716"/>
      <c r="P27193" s="716"/>
      <c r="Q27193" s="716"/>
      <c r="R27193" s="716"/>
      <c r="S27193" s="716"/>
      <c r="T27193" s="1051"/>
      <c r="U27193" s="360" t="s">
        <v>510</v>
      </c>
      <c r="V27193" s="821">
        <v>17</v>
      </c>
      <c r="W27193" s="358">
        <f t="shared" si="700"/>
        <v>27181</v>
      </c>
      <c r="X27193" s="580"/>
    </row>
    <row r="27194" spans="14:24">
      <c r="N27194" s="716"/>
      <c r="O27194" s="716"/>
      <c r="P27194" s="716"/>
      <c r="Q27194" s="716"/>
      <c r="R27194" s="716"/>
      <c r="S27194" s="716"/>
      <c r="T27194" s="1051"/>
      <c r="U27194" s="360" t="s">
        <v>510</v>
      </c>
      <c r="V27194" s="821">
        <v>18</v>
      </c>
      <c r="W27194" s="358">
        <f t="shared" si="700"/>
        <v>27182</v>
      </c>
      <c r="X27194" s="580"/>
    </row>
    <row r="27195" spans="14:24">
      <c r="N27195" s="716"/>
      <c r="O27195" s="716"/>
      <c r="P27195" s="716"/>
      <c r="Q27195" s="716"/>
      <c r="R27195" s="716"/>
      <c r="S27195" s="716"/>
      <c r="T27195" s="1051"/>
      <c r="U27195" s="360" t="s">
        <v>510</v>
      </c>
      <c r="V27195" s="821">
        <v>19</v>
      </c>
      <c r="W27195" s="358">
        <f t="shared" si="700"/>
        <v>27183</v>
      </c>
      <c r="X27195" s="580"/>
    </row>
    <row r="27196" spans="14:24">
      <c r="N27196" s="716"/>
      <c r="O27196" s="716"/>
      <c r="P27196" s="716"/>
      <c r="Q27196" s="716"/>
      <c r="R27196" s="716"/>
      <c r="S27196" s="716"/>
      <c r="T27196" s="1051"/>
      <c r="U27196" s="360" t="s">
        <v>510</v>
      </c>
      <c r="V27196" s="821">
        <v>20</v>
      </c>
      <c r="W27196" s="358">
        <f t="shared" si="700"/>
        <v>27184</v>
      </c>
      <c r="X27196" s="580"/>
    </row>
    <row r="27197" spans="14:24">
      <c r="N27197" s="716"/>
      <c r="O27197" s="716"/>
      <c r="P27197" s="716"/>
      <c r="Q27197" s="716"/>
      <c r="R27197" s="716"/>
      <c r="S27197" s="716"/>
      <c r="T27197" s="1051"/>
      <c r="U27197" s="360" t="s">
        <v>510</v>
      </c>
      <c r="V27197" s="821">
        <v>21</v>
      </c>
      <c r="W27197" s="358">
        <f t="shared" si="700"/>
        <v>27185</v>
      </c>
      <c r="X27197" s="580"/>
    </row>
    <row r="27198" spans="14:24">
      <c r="N27198" s="716"/>
      <c r="O27198" s="716"/>
      <c r="P27198" s="716"/>
      <c r="Q27198" s="716"/>
      <c r="R27198" s="716"/>
      <c r="S27198" s="716"/>
      <c r="T27198" s="1051"/>
      <c r="U27198" s="360" t="s">
        <v>510</v>
      </c>
      <c r="V27198" s="821">
        <v>22</v>
      </c>
      <c r="W27198" s="358">
        <f t="shared" si="700"/>
        <v>27186</v>
      </c>
      <c r="X27198" s="580"/>
    </row>
    <row r="27199" spans="14:24">
      <c r="N27199" s="716"/>
      <c r="O27199" s="716"/>
      <c r="P27199" s="716"/>
      <c r="Q27199" s="716"/>
      <c r="R27199" s="716"/>
      <c r="S27199" s="716"/>
      <c r="T27199" s="1051"/>
      <c r="U27199" s="360" t="s">
        <v>510</v>
      </c>
      <c r="V27199" s="821">
        <v>23</v>
      </c>
      <c r="W27199" s="358">
        <f t="shared" si="700"/>
        <v>27187</v>
      </c>
      <c r="X27199" s="580"/>
    </row>
    <row r="27200" spans="14:24">
      <c r="N27200" s="716"/>
      <c r="O27200" s="716"/>
      <c r="P27200" s="716"/>
      <c r="Q27200" s="716"/>
      <c r="R27200" s="716"/>
      <c r="S27200" s="716"/>
      <c r="T27200" s="1051"/>
      <c r="U27200" s="360" t="s">
        <v>510</v>
      </c>
      <c r="V27200" s="821">
        <v>24</v>
      </c>
      <c r="W27200" s="358">
        <f t="shared" si="700"/>
        <v>27188</v>
      </c>
      <c r="X27200" s="580"/>
    </row>
    <row r="27201" spans="14:24">
      <c r="N27201" s="716"/>
      <c r="O27201" s="716"/>
      <c r="P27201" s="716"/>
      <c r="Q27201" s="716"/>
      <c r="R27201" s="716"/>
      <c r="S27201" s="716"/>
      <c r="T27201" s="1051"/>
      <c r="U27201" s="360" t="s">
        <v>510</v>
      </c>
      <c r="V27201" s="821">
        <v>25</v>
      </c>
      <c r="W27201" s="358">
        <f t="shared" si="700"/>
        <v>27189</v>
      </c>
      <c r="X27201" s="580"/>
    </row>
    <row r="27202" spans="14:24">
      <c r="N27202" s="716"/>
      <c r="O27202" s="716"/>
      <c r="P27202" s="716"/>
      <c r="Q27202" s="716"/>
      <c r="R27202" s="716"/>
      <c r="S27202" s="716"/>
      <c r="T27202" s="1051"/>
      <c r="U27202" s="360" t="s">
        <v>510</v>
      </c>
      <c r="V27202" s="821">
        <v>26</v>
      </c>
      <c r="W27202" s="358">
        <f t="shared" si="700"/>
        <v>27190</v>
      </c>
      <c r="X27202" s="580"/>
    </row>
    <row r="27203" spans="14:24">
      <c r="N27203" s="716"/>
      <c r="O27203" s="716"/>
      <c r="P27203" s="716"/>
      <c r="Q27203" s="716"/>
      <c r="R27203" s="716"/>
      <c r="S27203" s="716"/>
      <c r="T27203" s="1051"/>
      <c r="U27203" s="360" t="s">
        <v>510</v>
      </c>
      <c r="V27203" s="821">
        <v>27</v>
      </c>
      <c r="W27203" s="358">
        <f t="shared" si="700"/>
        <v>27191</v>
      </c>
      <c r="X27203" s="580"/>
    </row>
    <row r="27204" spans="14:24">
      <c r="N27204" s="716"/>
      <c r="O27204" s="716"/>
      <c r="P27204" s="716"/>
      <c r="Q27204" s="716"/>
      <c r="R27204" s="716"/>
      <c r="S27204" s="716"/>
      <c r="T27204" s="1051"/>
      <c r="U27204" s="360" t="s">
        <v>510</v>
      </c>
      <c r="V27204" s="821">
        <v>28</v>
      </c>
      <c r="W27204" s="358">
        <f t="shared" si="700"/>
        <v>27192</v>
      </c>
      <c r="X27204" s="580"/>
    </row>
    <row r="27205" spans="14:24">
      <c r="N27205" s="716"/>
      <c r="O27205" s="716"/>
      <c r="P27205" s="716"/>
      <c r="Q27205" s="716"/>
      <c r="R27205" s="716"/>
      <c r="S27205" s="716"/>
      <c r="T27205" s="1051"/>
      <c r="U27205" s="360" t="s">
        <v>510</v>
      </c>
      <c r="V27205" s="821">
        <v>29</v>
      </c>
      <c r="W27205" s="358">
        <f t="shared" si="700"/>
        <v>27193</v>
      </c>
      <c r="X27205" s="580"/>
    </row>
    <row r="27206" spans="14:24">
      <c r="N27206" s="716"/>
      <c r="O27206" s="716"/>
      <c r="P27206" s="716"/>
      <c r="Q27206" s="716"/>
      <c r="R27206" s="716"/>
      <c r="S27206" s="716"/>
      <c r="T27206" s="1051"/>
      <c r="U27206" s="360" t="s">
        <v>510</v>
      </c>
      <c r="V27206" s="821">
        <v>30</v>
      </c>
      <c r="W27206" s="358">
        <f t="shared" si="700"/>
        <v>27194</v>
      </c>
      <c r="X27206" s="580"/>
    </row>
    <row r="27207" spans="14:24">
      <c r="N27207" s="716"/>
      <c r="O27207" s="716"/>
      <c r="P27207" s="716"/>
      <c r="Q27207" s="716"/>
      <c r="R27207" s="716"/>
      <c r="S27207" s="716"/>
      <c r="T27207" s="1051"/>
      <c r="U27207" s="360" t="s">
        <v>510</v>
      </c>
      <c r="V27207" s="821">
        <v>31</v>
      </c>
      <c r="W27207" s="358">
        <f t="shared" si="700"/>
        <v>27195</v>
      </c>
      <c r="X27207" s="580"/>
    </row>
    <row r="27208" spans="14:24">
      <c r="N27208" s="716"/>
      <c r="O27208" s="716"/>
      <c r="P27208" s="716"/>
      <c r="Q27208" s="716"/>
      <c r="R27208" s="716"/>
      <c r="S27208" s="716"/>
      <c r="T27208" s="1051"/>
      <c r="U27208" s="360" t="s">
        <v>510</v>
      </c>
      <c r="V27208" s="821">
        <v>32</v>
      </c>
      <c r="W27208" s="358">
        <f t="shared" si="700"/>
        <v>27196</v>
      </c>
      <c r="X27208" s="580"/>
    </row>
    <row r="27209" spans="14:24">
      <c r="N27209" s="716"/>
      <c r="O27209" s="716"/>
      <c r="P27209" s="716"/>
      <c r="Q27209" s="716"/>
      <c r="R27209" s="716"/>
      <c r="S27209" s="716"/>
      <c r="T27209" s="1051"/>
      <c r="U27209" s="360" t="s">
        <v>510</v>
      </c>
      <c r="V27209" s="821">
        <v>33</v>
      </c>
      <c r="W27209" s="358">
        <f t="shared" si="700"/>
        <v>27197</v>
      </c>
      <c r="X27209" s="580"/>
    </row>
    <row r="27210" spans="14:24">
      <c r="N27210" s="716"/>
      <c r="O27210" s="716"/>
      <c r="P27210" s="716"/>
      <c r="Q27210" s="716"/>
      <c r="R27210" s="716"/>
      <c r="S27210" s="716"/>
      <c r="T27210" s="1051"/>
      <c r="U27210" s="360" t="s">
        <v>510</v>
      </c>
      <c r="V27210" s="821">
        <v>34</v>
      </c>
      <c r="W27210" s="358">
        <f t="shared" ref="W27210:W27273" si="701">W27209+1</f>
        <v>27198</v>
      </c>
      <c r="X27210" s="580"/>
    </row>
    <row r="27211" spans="14:24">
      <c r="N27211" s="716"/>
      <c r="O27211" s="716"/>
      <c r="P27211" s="716"/>
      <c r="Q27211" s="716"/>
      <c r="R27211" s="716"/>
      <c r="S27211" s="716"/>
      <c r="T27211" s="1051"/>
      <c r="U27211" s="360" t="s">
        <v>510</v>
      </c>
      <c r="V27211" s="821">
        <v>35</v>
      </c>
      <c r="W27211" s="358">
        <f t="shared" si="701"/>
        <v>27199</v>
      </c>
      <c r="X27211" s="580"/>
    </row>
    <row r="27212" spans="14:24">
      <c r="N27212" s="716"/>
      <c r="O27212" s="716"/>
      <c r="P27212" s="716"/>
      <c r="Q27212" s="716"/>
      <c r="R27212" s="716"/>
      <c r="S27212" s="716"/>
      <c r="T27212" s="1051"/>
      <c r="U27212" s="360" t="s">
        <v>510</v>
      </c>
      <c r="V27212" s="821">
        <v>36</v>
      </c>
      <c r="W27212" s="358">
        <f t="shared" si="701"/>
        <v>27200</v>
      </c>
      <c r="X27212" s="580"/>
    </row>
    <row r="27213" spans="14:24">
      <c r="N27213" s="716"/>
      <c r="O27213" s="716"/>
      <c r="P27213" s="716"/>
      <c r="Q27213" s="716"/>
      <c r="R27213" s="716"/>
      <c r="S27213" s="716"/>
      <c r="T27213" s="1051"/>
      <c r="U27213" s="360" t="s">
        <v>510</v>
      </c>
      <c r="V27213" s="821">
        <v>37</v>
      </c>
      <c r="W27213" s="358">
        <f t="shared" si="701"/>
        <v>27201</v>
      </c>
      <c r="X27213" s="580"/>
    </row>
    <row r="27214" spans="14:24">
      <c r="N27214" s="716"/>
      <c r="O27214" s="716"/>
      <c r="P27214" s="716"/>
      <c r="Q27214" s="716"/>
      <c r="R27214" s="716"/>
      <c r="S27214" s="716"/>
      <c r="T27214" s="1051"/>
      <c r="U27214" s="360" t="s">
        <v>510</v>
      </c>
      <c r="V27214" s="821">
        <v>38</v>
      </c>
      <c r="W27214" s="358">
        <f t="shared" si="701"/>
        <v>27202</v>
      </c>
      <c r="X27214" s="580"/>
    </row>
    <row r="27215" spans="14:24">
      <c r="N27215" s="716"/>
      <c r="O27215" s="716"/>
      <c r="P27215" s="716"/>
      <c r="Q27215" s="716"/>
      <c r="R27215" s="716"/>
      <c r="S27215" s="716"/>
      <c r="T27215" s="1051"/>
      <c r="U27215" s="360" t="s">
        <v>510</v>
      </c>
      <c r="V27215" s="821">
        <v>39</v>
      </c>
      <c r="W27215" s="358">
        <f t="shared" si="701"/>
        <v>27203</v>
      </c>
      <c r="X27215" s="580"/>
    </row>
    <row r="27216" spans="14:24">
      <c r="N27216" s="716"/>
      <c r="O27216" s="716"/>
      <c r="P27216" s="716"/>
      <c r="Q27216" s="716"/>
      <c r="R27216" s="716"/>
      <c r="S27216" s="716"/>
      <c r="T27216" s="1051"/>
      <c r="U27216" s="360" t="s">
        <v>510</v>
      </c>
      <c r="V27216" s="821">
        <v>40</v>
      </c>
      <c r="W27216" s="358">
        <f t="shared" si="701"/>
        <v>27204</v>
      </c>
      <c r="X27216" s="580"/>
    </row>
    <row r="27217" spans="14:24">
      <c r="N27217" s="716"/>
      <c r="O27217" s="716"/>
      <c r="P27217" s="716"/>
      <c r="Q27217" s="716"/>
      <c r="R27217" s="716"/>
      <c r="S27217" s="716"/>
      <c r="T27217" s="1051"/>
      <c r="U27217" s="360" t="s">
        <v>510</v>
      </c>
      <c r="V27217" s="821">
        <v>41</v>
      </c>
      <c r="W27217" s="358">
        <f t="shared" si="701"/>
        <v>27205</v>
      </c>
      <c r="X27217" s="580"/>
    </row>
    <row r="27218" spans="14:24">
      <c r="N27218" s="716"/>
      <c r="O27218" s="716"/>
      <c r="P27218" s="716"/>
      <c r="Q27218" s="716"/>
      <c r="R27218" s="716"/>
      <c r="S27218" s="716"/>
      <c r="T27218" s="1051"/>
      <c r="U27218" s="360" t="s">
        <v>510</v>
      </c>
      <c r="V27218" s="821">
        <v>42</v>
      </c>
      <c r="W27218" s="358">
        <f t="shared" si="701"/>
        <v>27206</v>
      </c>
      <c r="X27218" s="580"/>
    </row>
    <row r="27219" spans="14:24">
      <c r="N27219" s="716"/>
      <c r="O27219" s="716"/>
      <c r="P27219" s="716"/>
      <c r="Q27219" s="716"/>
      <c r="R27219" s="716"/>
      <c r="S27219" s="716"/>
      <c r="T27219" s="1051"/>
      <c r="U27219" s="360" t="s">
        <v>510</v>
      </c>
      <c r="V27219" s="821">
        <v>43</v>
      </c>
      <c r="W27219" s="358">
        <f t="shared" si="701"/>
        <v>27207</v>
      </c>
      <c r="X27219" s="580"/>
    </row>
    <row r="27220" spans="14:24">
      <c r="N27220" s="716"/>
      <c r="O27220" s="716"/>
      <c r="P27220" s="716"/>
      <c r="Q27220" s="716"/>
      <c r="R27220" s="716"/>
      <c r="S27220" s="716"/>
      <c r="T27220" s="1051"/>
      <c r="U27220" s="360" t="s">
        <v>510</v>
      </c>
      <c r="V27220" s="821">
        <v>44</v>
      </c>
      <c r="W27220" s="358">
        <f t="shared" si="701"/>
        <v>27208</v>
      </c>
      <c r="X27220" s="580"/>
    </row>
    <row r="27221" spans="14:24">
      <c r="N27221" s="716"/>
      <c r="O27221" s="716"/>
      <c r="P27221" s="716"/>
      <c r="Q27221" s="716"/>
      <c r="R27221" s="716"/>
      <c r="S27221" s="716"/>
      <c r="T27221" s="1051"/>
      <c r="U27221" s="360" t="s">
        <v>510</v>
      </c>
      <c r="V27221" s="821">
        <v>45</v>
      </c>
      <c r="W27221" s="358">
        <f t="shared" si="701"/>
        <v>27209</v>
      </c>
      <c r="X27221" s="580"/>
    </row>
    <row r="27222" spans="14:24">
      <c r="N27222" s="716"/>
      <c r="O27222" s="716"/>
      <c r="P27222" s="716"/>
      <c r="Q27222" s="716"/>
      <c r="R27222" s="716"/>
      <c r="S27222" s="716"/>
      <c r="T27222" s="1051"/>
      <c r="U27222" s="360" t="s">
        <v>510</v>
      </c>
      <c r="V27222" s="821">
        <v>46</v>
      </c>
      <c r="W27222" s="358">
        <f t="shared" si="701"/>
        <v>27210</v>
      </c>
      <c r="X27222" s="580"/>
    </row>
    <row r="27223" spans="14:24">
      <c r="N27223" s="716"/>
      <c r="O27223" s="716"/>
      <c r="P27223" s="716"/>
      <c r="Q27223" s="716"/>
      <c r="R27223" s="716"/>
      <c r="S27223" s="716"/>
      <c r="T27223" s="1051"/>
      <c r="U27223" s="360" t="s">
        <v>510</v>
      </c>
      <c r="V27223" s="821">
        <v>47</v>
      </c>
      <c r="W27223" s="358">
        <f t="shared" si="701"/>
        <v>27211</v>
      </c>
      <c r="X27223" s="580"/>
    </row>
    <row r="27224" spans="14:24">
      <c r="N27224" s="716"/>
      <c r="O27224" s="716"/>
      <c r="P27224" s="716"/>
      <c r="Q27224" s="716"/>
      <c r="R27224" s="716"/>
      <c r="S27224" s="716"/>
      <c r="T27224" s="1051"/>
      <c r="U27224" s="360" t="s">
        <v>510</v>
      </c>
      <c r="V27224" s="821">
        <v>48</v>
      </c>
      <c r="W27224" s="358">
        <f t="shared" si="701"/>
        <v>27212</v>
      </c>
      <c r="X27224" s="580"/>
    </row>
    <row r="27225" spans="14:24">
      <c r="N27225" s="716"/>
      <c r="O27225" s="716"/>
      <c r="P27225" s="716"/>
      <c r="Q27225" s="716"/>
      <c r="R27225" s="716"/>
      <c r="S27225" s="716"/>
      <c r="T27225" s="1051"/>
      <c r="U27225" s="360" t="s">
        <v>510</v>
      </c>
      <c r="V27225" s="821">
        <v>49</v>
      </c>
      <c r="W27225" s="358">
        <f t="shared" si="701"/>
        <v>27213</v>
      </c>
      <c r="X27225" s="580"/>
    </row>
    <row r="27226" spans="14:24">
      <c r="N27226" s="716"/>
      <c r="O27226" s="716"/>
      <c r="P27226" s="716"/>
      <c r="Q27226" s="716"/>
      <c r="R27226" s="716"/>
      <c r="S27226" s="716"/>
      <c r="T27226" s="1051"/>
      <c r="U27226" s="360" t="s">
        <v>510</v>
      </c>
      <c r="V27226" s="821">
        <v>50</v>
      </c>
      <c r="W27226" s="358">
        <f t="shared" si="701"/>
        <v>27214</v>
      </c>
      <c r="X27226" s="580"/>
    </row>
    <row r="27227" spans="14:24">
      <c r="N27227" s="716"/>
      <c r="O27227" s="716"/>
      <c r="P27227" s="716"/>
      <c r="Q27227" s="716"/>
      <c r="R27227" s="716"/>
      <c r="S27227" s="716"/>
      <c r="T27227" s="1051"/>
      <c r="U27227" s="360" t="s">
        <v>510</v>
      </c>
      <c r="V27227" s="821">
        <v>51</v>
      </c>
      <c r="W27227" s="358">
        <f t="shared" si="701"/>
        <v>27215</v>
      </c>
      <c r="X27227" s="580"/>
    </row>
    <row r="27228" spans="14:24">
      <c r="N27228" s="716"/>
      <c r="O27228" s="716"/>
      <c r="P27228" s="716"/>
      <c r="Q27228" s="716"/>
      <c r="R27228" s="716"/>
      <c r="S27228" s="716"/>
      <c r="T27228" s="1051"/>
      <c r="U27228" s="360" t="s">
        <v>510</v>
      </c>
      <c r="V27228" s="821">
        <v>52</v>
      </c>
      <c r="W27228" s="358">
        <f t="shared" si="701"/>
        <v>27216</v>
      </c>
      <c r="X27228" s="580"/>
    </row>
    <row r="27229" spans="14:24">
      <c r="N27229" s="716"/>
      <c r="O27229" s="716"/>
      <c r="P27229" s="716"/>
      <c r="Q27229" s="716"/>
      <c r="R27229" s="716"/>
      <c r="S27229" s="716"/>
      <c r="T27229" s="1051"/>
      <c r="U27229" s="360" t="s">
        <v>510</v>
      </c>
      <c r="V27229" s="821">
        <v>53</v>
      </c>
      <c r="W27229" s="358">
        <f t="shared" si="701"/>
        <v>27217</v>
      </c>
      <c r="X27229" s="580"/>
    </row>
    <row r="27230" spans="14:24">
      <c r="N27230" s="716"/>
      <c r="O27230" s="716"/>
      <c r="P27230" s="716"/>
      <c r="Q27230" s="716"/>
      <c r="R27230" s="716"/>
      <c r="S27230" s="716"/>
      <c r="T27230" s="1051"/>
      <c r="U27230" s="360" t="s">
        <v>510</v>
      </c>
      <c r="V27230" s="821">
        <v>54</v>
      </c>
      <c r="W27230" s="358">
        <f t="shared" si="701"/>
        <v>27218</v>
      </c>
      <c r="X27230" s="580"/>
    </row>
    <row r="27231" spans="14:24">
      <c r="N27231" s="716"/>
      <c r="O27231" s="716"/>
      <c r="P27231" s="716"/>
      <c r="Q27231" s="716"/>
      <c r="R27231" s="716"/>
      <c r="S27231" s="716"/>
      <c r="T27231" s="1051"/>
      <c r="U27231" s="360" t="s">
        <v>510</v>
      </c>
      <c r="V27231" s="821">
        <v>55</v>
      </c>
      <c r="W27231" s="358">
        <f t="shared" si="701"/>
        <v>27219</v>
      </c>
      <c r="X27231" s="580"/>
    </row>
    <row r="27232" spans="14:24">
      <c r="N27232" s="716"/>
      <c r="O27232" s="716"/>
      <c r="P27232" s="716"/>
      <c r="Q27232" s="716"/>
      <c r="R27232" s="716"/>
      <c r="S27232" s="716"/>
      <c r="T27232" s="1051"/>
      <c r="U27232" s="360" t="s">
        <v>510</v>
      </c>
      <c r="V27232" s="821">
        <v>56</v>
      </c>
      <c r="W27232" s="358">
        <f t="shared" si="701"/>
        <v>27220</v>
      </c>
      <c r="X27232" s="580"/>
    </row>
    <row r="27233" spans="14:24">
      <c r="N27233" s="716"/>
      <c r="O27233" s="716"/>
      <c r="P27233" s="716"/>
      <c r="Q27233" s="716"/>
      <c r="R27233" s="716"/>
      <c r="S27233" s="716"/>
      <c r="T27233" s="1051"/>
      <c r="U27233" s="360" t="s">
        <v>510</v>
      </c>
      <c r="V27233" s="821">
        <v>57</v>
      </c>
      <c r="W27233" s="358">
        <f t="shared" si="701"/>
        <v>27221</v>
      </c>
      <c r="X27233" s="580"/>
    </row>
    <row r="27234" spans="14:24">
      <c r="N27234" s="716"/>
      <c r="O27234" s="716"/>
      <c r="P27234" s="716"/>
      <c r="Q27234" s="716"/>
      <c r="R27234" s="716"/>
      <c r="S27234" s="716"/>
      <c r="T27234" s="1051"/>
      <c r="U27234" s="360" t="s">
        <v>510</v>
      </c>
      <c r="V27234" s="821">
        <v>58</v>
      </c>
      <c r="W27234" s="358">
        <f t="shared" si="701"/>
        <v>27222</v>
      </c>
      <c r="X27234" s="580"/>
    </row>
    <row r="27235" spans="14:24">
      <c r="N27235" s="716"/>
      <c r="O27235" s="716"/>
      <c r="P27235" s="716"/>
      <c r="Q27235" s="716"/>
      <c r="R27235" s="716"/>
      <c r="S27235" s="716"/>
      <c r="T27235" s="1051"/>
      <c r="U27235" s="360" t="s">
        <v>510</v>
      </c>
      <c r="V27235" s="821">
        <v>59</v>
      </c>
      <c r="W27235" s="358">
        <f t="shared" si="701"/>
        <v>27223</v>
      </c>
      <c r="X27235" s="580"/>
    </row>
    <row r="27236" spans="14:24">
      <c r="N27236" s="716"/>
      <c r="O27236" s="716"/>
      <c r="P27236" s="716"/>
      <c r="Q27236" s="716"/>
      <c r="R27236" s="716"/>
      <c r="S27236" s="716"/>
      <c r="T27236" s="1051"/>
      <c r="U27236" s="360" t="s">
        <v>510</v>
      </c>
      <c r="V27236" s="821">
        <v>60</v>
      </c>
      <c r="W27236" s="358">
        <f t="shared" si="701"/>
        <v>27224</v>
      </c>
      <c r="X27236" s="580"/>
    </row>
    <row r="27237" spans="14:24">
      <c r="N27237" s="716"/>
      <c r="O27237" s="716"/>
      <c r="P27237" s="716"/>
      <c r="Q27237" s="716"/>
      <c r="R27237" s="716"/>
      <c r="S27237" s="716"/>
      <c r="T27237" s="1051"/>
      <c r="U27237" s="360" t="s">
        <v>510</v>
      </c>
      <c r="V27237" s="821">
        <v>61</v>
      </c>
      <c r="W27237" s="358">
        <f t="shared" si="701"/>
        <v>27225</v>
      </c>
      <c r="X27237" s="580"/>
    </row>
    <row r="27238" spans="14:24">
      <c r="N27238" s="716"/>
      <c r="O27238" s="716"/>
      <c r="P27238" s="716"/>
      <c r="Q27238" s="716"/>
      <c r="R27238" s="716"/>
      <c r="S27238" s="716"/>
      <c r="T27238" s="1051"/>
      <c r="U27238" s="360" t="s">
        <v>510</v>
      </c>
      <c r="V27238" s="821">
        <v>62</v>
      </c>
      <c r="W27238" s="358">
        <f t="shared" si="701"/>
        <v>27226</v>
      </c>
      <c r="X27238" s="580"/>
    </row>
    <row r="27239" spans="14:24">
      <c r="N27239" s="716"/>
      <c r="O27239" s="716"/>
      <c r="P27239" s="716"/>
      <c r="Q27239" s="716"/>
      <c r="R27239" s="716"/>
      <c r="S27239" s="716"/>
      <c r="T27239" s="1051"/>
      <c r="U27239" s="360" t="s">
        <v>510</v>
      </c>
      <c r="V27239" s="821">
        <v>63</v>
      </c>
      <c r="W27239" s="358">
        <f t="shared" si="701"/>
        <v>27227</v>
      </c>
      <c r="X27239" s="580"/>
    </row>
    <row r="27240" spans="14:24">
      <c r="N27240" s="716"/>
      <c r="O27240" s="716"/>
      <c r="P27240" s="716"/>
      <c r="Q27240" s="716"/>
      <c r="R27240" s="716"/>
      <c r="S27240" s="716"/>
      <c r="T27240" s="1051"/>
      <c r="U27240" s="360" t="s">
        <v>510</v>
      </c>
      <c r="V27240" s="821">
        <v>64</v>
      </c>
      <c r="W27240" s="358">
        <f t="shared" si="701"/>
        <v>27228</v>
      </c>
      <c r="X27240" s="580"/>
    </row>
    <row r="27241" spans="14:24">
      <c r="N27241" s="716"/>
      <c r="O27241" s="716"/>
      <c r="P27241" s="716"/>
      <c r="Q27241" s="716"/>
      <c r="R27241" s="716"/>
      <c r="S27241" s="716"/>
      <c r="T27241" s="1051"/>
      <c r="U27241" s="360" t="s">
        <v>510</v>
      </c>
      <c r="V27241" s="821">
        <v>65</v>
      </c>
      <c r="W27241" s="358">
        <f t="shared" si="701"/>
        <v>27229</v>
      </c>
      <c r="X27241" s="580"/>
    </row>
    <row r="27242" spans="14:24">
      <c r="N27242" s="716"/>
      <c r="O27242" s="716"/>
      <c r="P27242" s="716"/>
      <c r="Q27242" s="716"/>
      <c r="R27242" s="716"/>
      <c r="S27242" s="716"/>
      <c r="T27242" s="1051"/>
      <c r="U27242" s="360" t="s">
        <v>510</v>
      </c>
      <c r="V27242" s="821">
        <v>66</v>
      </c>
      <c r="W27242" s="358">
        <f t="shared" si="701"/>
        <v>27230</v>
      </c>
      <c r="X27242" s="580"/>
    </row>
    <row r="27243" spans="14:24">
      <c r="N27243" s="716"/>
      <c r="O27243" s="716"/>
      <c r="P27243" s="716"/>
      <c r="Q27243" s="716"/>
      <c r="R27243" s="716"/>
      <c r="S27243" s="716"/>
      <c r="T27243" s="1051"/>
      <c r="U27243" s="360" t="s">
        <v>510</v>
      </c>
      <c r="V27243" s="821">
        <v>67</v>
      </c>
      <c r="W27243" s="358">
        <f t="shared" si="701"/>
        <v>27231</v>
      </c>
      <c r="X27243" s="580"/>
    </row>
    <row r="27244" spans="14:24">
      <c r="N27244" s="716"/>
      <c r="O27244" s="716"/>
      <c r="P27244" s="716"/>
      <c r="Q27244" s="716"/>
      <c r="R27244" s="716"/>
      <c r="S27244" s="716"/>
      <c r="T27244" s="1051"/>
      <c r="U27244" s="360" t="s">
        <v>510</v>
      </c>
      <c r="V27244" s="821">
        <v>68</v>
      </c>
      <c r="W27244" s="358">
        <f t="shared" si="701"/>
        <v>27232</v>
      </c>
      <c r="X27244" s="580"/>
    </row>
    <row r="27245" spans="14:24">
      <c r="N27245" s="716"/>
      <c r="O27245" s="716"/>
      <c r="P27245" s="716"/>
      <c r="Q27245" s="716"/>
      <c r="R27245" s="716"/>
      <c r="S27245" s="716"/>
      <c r="T27245" s="1051"/>
      <c r="U27245" s="360" t="s">
        <v>510</v>
      </c>
      <c r="V27245" s="821">
        <v>69</v>
      </c>
      <c r="W27245" s="358">
        <f t="shared" si="701"/>
        <v>27233</v>
      </c>
      <c r="X27245" s="580"/>
    </row>
    <row r="27246" spans="14:24">
      <c r="N27246" s="716"/>
      <c r="O27246" s="716"/>
      <c r="P27246" s="716"/>
      <c r="Q27246" s="716"/>
      <c r="R27246" s="716"/>
      <c r="S27246" s="716"/>
      <c r="T27246" s="1051"/>
      <c r="U27246" s="360" t="s">
        <v>510</v>
      </c>
      <c r="V27246" s="821">
        <v>70</v>
      </c>
      <c r="W27246" s="358">
        <f t="shared" si="701"/>
        <v>27234</v>
      </c>
      <c r="X27246" s="580"/>
    </row>
    <row r="27247" spans="14:24">
      <c r="N27247" s="716"/>
      <c r="O27247" s="716"/>
      <c r="P27247" s="716"/>
      <c r="Q27247" s="716"/>
      <c r="R27247" s="716"/>
      <c r="S27247" s="716"/>
      <c r="T27247" s="1051"/>
      <c r="U27247" s="360" t="s">
        <v>510</v>
      </c>
      <c r="V27247" s="821">
        <v>71</v>
      </c>
      <c r="W27247" s="358">
        <f t="shared" si="701"/>
        <v>27235</v>
      </c>
      <c r="X27247" s="580"/>
    </row>
    <row r="27248" spans="14:24">
      <c r="N27248" s="716"/>
      <c r="O27248" s="716"/>
      <c r="P27248" s="716"/>
      <c r="Q27248" s="716"/>
      <c r="R27248" s="716"/>
      <c r="S27248" s="716"/>
      <c r="T27248" s="1051"/>
      <c r="U27248" s="360" t="s">
        <v>510</v>
      </c>
      <c r="V27248" s="821">
        <v>72</v>
      </c>
      <c r="W27248" s="358">
        <f t="shared" si="701"/>
        <v>27236</v>
      </c>
      <c r="X27248" s="580"/>
    </row>
    <row r="27249" spans="14:24">
      <c r="N27249" s="716"/>
      <c r="O27249" s="716"/>
      <c r="P27249" s="716"/>
      <c r="Q27249" s="716"/>
      <c r="R27249" s="716"/>
      <c r="S27249" s="716"/>
      <c r="T27249" s="1051"/>
      <c r="U27249" s="360" t="s">
        <v>510</v>
      </c>
      <c r="V27249" s="821">
        <v>73</v>
      </c>
      <c r="W27249" s="358">
        <f t="shared" si="701"/>
        <v>27237</v>
      </c>
      <c r="X27249" s="580"/>
    </row>
    <row r="27250" spans="14:24">
      <c r="N27250" s="716"/>
      <c r="O27250" s="716"/>
      <c r="P27250" s="716"/>
      <c r="Q27250" s="716"/>
      <c r="R27250" s="716"/>
      <c r="S27250" s="716"/>
      <c r="T27250" s="1051"/>
      <c r="U27250" s="360" t="s">
        <v>510</v>
      </c>
      <c r="V27250" s="821">
        <v>74</v>
      </c>
      <c r="W27250" s="358">
        <f t="shared" si="701"/>
        <v>27238</v>
      </c>
      <c r="X27250" s="580"/>
    </row>
    <row r="27251" spans="14:24">
      <c r="N27251" s="716"/>
      <c r="O27251" s="716"/>
      <c r="P27251" s="716"/>
      <c r="Q27251" s="716"/>
      <c r="R27251" s="716"/>
      <c r="S27251" s="716"/>
      <c r="T27251" s="1051"/>
      <c r="U27251" s="360" t="s">
        <v>510</v>
      </c>
      <c r="V27251" s="821">
        <v>75</v>
      </c>
      <c r="W27251" s="358">
        <f t="shared" si="701"/>
        <v>27239</v>
      </c>
      <c r="X27251" s="580"/>
    </row>
    <row r="27252" spans="14:24">
      <c r="N27252" s="716"/>
      <c r="O27252" s="716"/>
      <c r="P27252" s="716"/>
      <c r="Q27252" s="716"/>
      <c r="R27252" s="716"/>
      <c r="S27252" s="716"/>
      <c r="T27252" s="1051"/>
      <c r="U27252" s="360" t="s">
        <v>510</v>
      </c>
      <c r="V27252" s="821">
        <v>76</v>
      </c>
      <c r="W27252" s="358">
        <f t="shared" si="701"/>
        <v>27240</v>
      </c>
      <c r="X27252" s="580"/>
    </row>
    <row r="27253" spans="14:24">
      <c r="N27253" s="716"/>
      <c r="O27253" s="716"/>
      <c r="P27253" s="716"/>
      <c r="Q27253" s="716"/>
      <c r="R27253" s="716"/>
      <c r="S27253" s="716"/>
      <c r="T27253" s="1051"/>
      <c r="U27253" s="360" t="s">
        <v>510</v>
      </c>
      <c r="V27253" s="821">
        <v>77</v>
      </c>
      <c r="W27253" s="358">
        <f t="shared" si="701"/>
        <v>27241</v>
      </c>
      <c r="X27253" s="580"/>
    </row>
    <row r="27254" spans="14:24">
      <c r="N27254" s="716"/>
      <c r="O27254" s="716"/>
      <c r="P27254" s="716"/>
      <c r="Q27254" s="716"/>
      <c r="R27254" s="716"/>
      <c r="S27254" s="716"/>
      <c r="T27254" s="1051"/>
      <c r="U27254" s="360" t="s">
        <v>510</v>
      </c>
      <c r="V27254" s="821">
        <v>78</v>
      </c>
      <c r="W27254" s="358">
        <f t="shared" si="701"/>
        <v>27242</v>
      </c>
      <c r="X27254" s="580"/>
    </row>
    <row r="27255" spans="14:24">
      <c r="N27255" s="716"/>
      <c r="O27255" s="716"/>
      <c r="P27255" s="716"/>
      <c r="Q27255" s="716"/>
      <c r="R27255" s="716"/>
      <c r="S27255" s="716"/>
      <c r="T27255" s="1051"/>
      <c r="U27255" s="360" t="s">
        <v>510</v>
      </c>
      <c r="V27255" s="821">
        <v>79</v>
      </c>
      <c r="W27255" s="358">
        <f t="shared" si="701"/>
        <v>27243</v>
      </c>
      <c r="X27255" s="580"/>
    </row>
    <row r="27256" spans="14:24">
      <c r="N27256" s="716"/>
      <c r="O27256" s="716"/>
      <c r="P27256" s="716"/>
      <c r="Q27256" s="716"/>
      <c r="R27256" s="716"/>
      <c r="S27256" s="716"/>
      <c r="T27256" s="1051"/>
      <c r="U27256" s="360" t="s">
        <v>510</v>
      </c>
      <c r="V27256" s="821">
        <v>80</v>
      </c>
      <c r="W27256" s="358">
        <f t="shared" si="701"/>
        <v>27244</v>
      </c>
      <c r="X27256" s="580"/>
    </row>
    <row r="27257" spans="14:24">
      <c r="N27257" s="716"/>
      <c r="O27257" s="716"/>
      <c r="P27257" s="716"/>
      <c r="Q27257" s="716"/>
      <c r="R27257" s="716"/>
      <c r="S27257" s="716"/>
      <c r="T27257" s="1051"/>
      <c r="U27257" s="360" t="s">
        <v>510</v>
      </c>
      <c r="V27257" s="821">
        <v>81</v>
      </c>
      <c r="W27257" s="358">
        <f t="shared" si="701"/>
        <v>27245</v>
      </c>
      <c r="X27257" s="580"/>
    </row>
    <row r="27258" spans="14:24">
      <c r="N27258" s="716"/>
      <c r="O27258" s="716"/>
      <c r="P27258" s="716"/>
      <c r="Q27258" s="716"/>
      <c r="R27258" s="716"/>
      <c r="S27258" s="716"/>
      <c r="T27258" s="1051"/>
      <c r="U27258" s="360" t="s">
        <v>510</v>
      </c>
      <c r="V27258" s="821">
        <v>82</v>
      </c>
      <c r="W27258" s="358">
        <f t="shared" si="701"/>
        <v>27246</v>
      </c>
      <c r="X27258" s="580"/>
    </row>
    <row r="27259" spans="14:24">
      <c r="N27259" s="716"/>
      <c r="O27259" s="716"/>
      <c r="P27259" s="716"/>
      <c r="Q27259" s="716"/>
      <c r="R27259" s="716"/>
      <c r="S27259" s="716"/>
      <c r="T27259" s="1051"/>
      <c r="U27259" s="360" t="s">
        <v>510</v>
      </c>
      <c r="V27259" s="821">
        <v>83</v>
      </c>
      <c r="W27259" s="358">
        <f t="shared" si="701"/>
        <v>27247</v>
      </c>
      <c r="X27259" s="580"/>
    </row>
    <row r="27260" spans="14:24">
      <c r="N27260" s="716"/>
      <c r="O27260" s="716"/>
      <c r="P27260" s="716"/>
      <c r="Q27260" s="716"/>
      <c r="R27260" s="716"/>
      <c r="S27260" s="716"/>
      <c r="T27260" s="1051"/>
      <c r="U27260" s="360" t="s">
        <v>510</v>
      </c>
      <c r="V27260" s="821">
        <v>84</v>
      </c>
      <c r="W27260" s="358">
        <f t="shared" si="701"/>
        <v>27248</v>
      </c>
      <c r="X27260" s="580"/>
    </row>
    <row r="27261" spans="14:24">
      <c r="N27261" s="716"/>
      <c r="O27261" s="716"/>
      <c r="P27261" s="716"/>
      <c r="Q27261" s="716"/>
      <c r="R27261" s="716"/>
      <c r="S27261" s="716"/>
      <c r="T27261" s="1051"/>
      <c r="U27261" s="360" t="s">
        <v>510</v>
      </c>
      <c r="V27261" s="821">
        <v>85</v>
      </c>
      <c r="W27261" s="358">
        <f t="shared" si="701"/>
        <v>27249</v>
      </c>
      <c r="X27261" s="580"/>
    </row>
    <row r="27262" spans="14:24">
      <c r="N27262" s="716"/>
      <c r="O27262" s="716"/>
      <c r="P27262" s="716"/>
      <c r="Q27262" s="716"/>
      <c r="R27262" s="716"/>
      <c r="S27262" s="716"/>
      <c r="T27262" s="1051"/>
      <c r="U27262" s="360" t="s">
        <v>510</v>
      </c>
      <c r="V27262" s="821">
        <v>86</v>
      </c>
      <c r="W27262" s="358">
        <f t="shared" si="701"/>
        <v>27250</v>
      </c>
      <c r="X27262" s="580"/>
    </row>
    <row r="27263" spans="14:24">
      <c r="N27263" s="716"/>
      <c r="O27263" s="716"/>
      <c r="P27263" s="716"/>
      <c r="Q27263" s="716"/>
      <c r="R27263" s="716"/>
      <c r="S27263" s="716"/>
      <c r="T27263" s="1051"/>
      <c r="U27263" s="360" t="s">
        <v>510</v>
      </c>
      <c r="V27263" s="821">
        <v>87</v>
      </c>
      <c r="W27263" s="358">
        <f t="shared" si="701"/>
        <v>27251</v>
      </c>
      <c r="X27263" s="580"/>
    </row>
    <row r="27264" spans="14:24">
      <c r="N27264" s="716"/>
      <c r="O27264" s="716"/>
      <c r="P27264" s="716"/>
      <c r="Q27264" s="716"/>
      <c r="R27264" s="716"/>
      <c r="S27264" s="716"/>
      <c r="T27264" s="1051"/>
      <c r="U27264" s="360" t="s">
        <v>510</v>
      </c>
      <c r="V27264" s="821">
        <v>88</v>
      </c>
      <c r="W27264" s="358">
        <f t="shared" si="701"/>
        <v>27252</v>
      </c>
      <c r="X27264" s="580"/>
    </row>
    <row r="27265" spans="14:24">
      <c r="N27265" s="716"/>
      <c r="O27265" s="716"/>
      <c r="P27265" s="716"/>
      <c r="Q27265" s="716"/>
      <c r="R27265" s="716"/>
      <c r="S27265" s="716"/>
      <c r="T27265" s="1051"/>
      <c r="U27265" s="360" t="s">
        <v>510</v>
      </c>
      <c r="V27265" s="821">
        <v>89</v>
      </c>
      <c r="W27265" s="358">
        <f t="shared" si="701"/>
        <v>27253</v>
      </c>
      <c r="X27265" s="580"/>
    </row>
    <row r="27266" spans="14:24">
      <c r="N27266" s="716"/>
      <c r="O27266" s="716"/>
      <c r="P27266" s="716"/>
      <c r="Q27266" s="716"/>
      <c r="R27266" s="716"/>
      <c r="S27266" s="716"/>
      <c r="T27266" s="1051"/>
      <c r="U27266" s="360" t="s">
        <v>510</v>
      </c>
      <c r="V27266" s="821">
        <v>90</v>
      </c>
      <c r="W27266" s="358">
        <f t="shared" si="701"/>
        <v>27254</v>
      </c>
      <c r="X27266" s="580"/>
    </row>
    <row r="27267" spans="14:24">
      <c r="N27267" s="716"/>
      <c r="O27267" s="716"/>
      <c r="P27267" s="716"/>
      <c r="Q27267" s="716"/>
      <c r="R27267" s="716"/>
      <c r="S27267" s="716"/>
      <c r="T27267" s="1051"/>
      <c r="U27267" s="360" t="s">
        <v>510</v>
      </c>
      <c r="V27267" s="821">
        <v>91</v>
      </c>
      <c r="W27267" s="358">
        <f t="shared" si="701"/>
        <v>27255</v>
      </c>
      <c r="X27267" s="580"/>
    </row>
    <row r="27268" spans="14:24">
      <c r="N27268" s="716"/>
      <c r="O27268" s="716"/>
      <c r="P27268" s="716"/>
      <c r="Q27268" s="716"/>
      <c r="R27268" s="716"/>
      <c r="S27268" s="716"/>
      <c r="T27268" s="1051"/>
      <c r="U27268" s="360" t="s">
        <v>510</v>
      </c>
      <c r="V27268" s="821">
        <v>92</v>
      </c>
      <c r="W27268" s="358">
        <f t="shared" si="701"/>
        <v>27256</v>
      </c>
      <c r="X27268" s="580"/>
    </row>
    <row r="27269" spans="14:24">
      <c r="N27269" s="716"/>
      <c r="O27269" s="716"/>
      <c r="P27269" s="716"/>
      <c r="Q27269" s="716"/>
      <c r="R27269" s="716"/>
      <c r="S27269" s="716"/>
      <c r="T27269" s="1051"/>
      <c r="U27269" s="360" t="s">
        <v>510</v>
      </c>
      <c r="V27269" s="821">
        <v>93</v>
      </c>
      <c r="W27269" s="358">
        <f t="shared" si="701"/>
        <v>27257</v>
      </c>
      <c r="X27269" s="580"/>
    </row>
    <row r="27270" spans="14:24">
      <c r="N27270" s="716"/>
      <c r="O27270" s="716"/>
      <c r="P27270" s="716"/>
      <c r="Q27270" s="716"/>
      <c r="R27270" s="716"/>
      <c r="S27270" s="716"/>
      <c r="T27270" s="1051"/>
      <c r="U27270" s="360" t="s">
        <v>510</v>
      </c>
      <c r="V27270" s="821">
        <v>94</v>
      </c>
      <c r="W27270" s="358">
        <f t="shared" si="701"/>
        <v>27258</v>
      </c>
      <c r="X27270" s="580"/>
    </row>
    <row r="27271" spans="14:24">
      <c r="N27271" s="716"/>
      <c r="O27271" s="716"/>
      <c r="P27271" s="716"/>
      <c r="Q27271" s="716"/>
      <c r="R27271" s="716"/>
      <c r="S27271" s="716"/>
      <c r="T27271" s="1051"/>
      <c r="U27271" s="360" t="s">
        <v>510</v>
      </c>
      <c r="V27271" s="821">
        <v>95</v>
      </c>
      <c r="W27271" s="358">
        <f t="shared" si="701"/>
        <v>27259</v>
      </c>
      <c r="X27271" s="580"/>
    </row>
    <row r="27272" spans="14:24">
      <c r="N27272" s="716"/>
      <c r="O27272" s="716"/>
      <c r="P27272" s="716"/>
      <c r="Q27272" s="716"/>
      <c r="R27272" s="716"/>
      <c r="S27272" s="716"/>
      <c r="T27272" s="1051"/>
      <c r="U27272" s="360" t="s">
        <v>510</v>
      </c>
      <c r="V27272" s="821">
        <v>96</v>
      </c>
      <c r="W27272" s="358">
        <f t="shared" si="701"/>
        <v>27260</v>
      </c>
      <c r="X27272" s="580"/>
    </row>
    <row r="27273" spans="14:24">
      <c r="N27273" s="716"/>
      <c r="O27273" s="716"/>
      <c r="P27273" s="716"/>
      <c r="Q27273" s="716"/>
      <c r="R27273" s="716"/>
      <c r="S27273" s="716"/>
      <c r="T27273" s="1051"/>
      <c r="U27273" s="360" t="s">
        <v>511</v>
      </c>
      <c r="V27273" s="821">
        <v>1</v>
      </c>
      <c r="W27273" s="358">
        <f t="shared" si="701"/>
        <v>27261</v>
      </c>
      <c r="X27273" s="580"/>
    </row>
    <row r="27274" spans="14:24">
      <c r="N27274" s="716"/>
      <c r="O27274" s="716"/>
      <c r="P27274" s="716"/>
      <c r="Q27274" s="716"/>
      <c r="R27274" s="716"/>
      <c r="S27274" s="716"/>
      <c r="T27274" s="1051"/>
      <c r="U27274" s="360" t="s">
        <v>511</v>
      </c>
      <c r="V27274" s="821">
        <v>2</v>
      </c>
      <c r="W27274" s="358">
        <f t="shared" ref="W27274:W27337" si="702">W27273+1</f>
        <v>27262</v>
      </c>
      <c r="X27274" s="580"/>
    </row>
    <row r="27275" spans="14:24">
      <c r="N27275" s="716"/>
      <c r="O27275" s="716"/>
      <c r="P27275" s="716"/>
      <c r="Q27275" s="716"/>
      <c r="R27275" s="716"/>
      <c r="S27275" s="716"/>
      <c r="T27275" s="1051"/>
      <c r="U27275" s="360" t="s">
        <v>511</v>
      </c>
      <c r="V27275" s="821">
        <v>3</v>
      </c>
      <c r="W27275" s="358">
        <f t="shared" si="702"/>
        <v>27263</v>
      </c>
      <c r="X27275" s="580"/>
    </row>
    <row r="27276" spans="14:24">
      <c r="N27276" s="716"/>
      <c r="O27276" s="716"/>
      <c r="P27276" s="716"/>
      <c r="Q27276" s="716"/>
      <c r="R27276" s="716"/>
      <c r="S27276" s="716"/>
      <c r="T27276" s="1051"/>
      <c r="U27276" s="360" t="s">
        <v>511</v>
      </c>
      <c r="V27276" s="821">
        <v>4</v>
      </c>
      <c r="W27276" s="358">
        <f t="shared" si="702"/>
        <v>27264</v>
      </c>
      <c r="X27276" s="580"/>
    </row>
    <row r="27277" spans="14:24">
      <c r="N27277" s="716"/>
      <c r="O27277" s="716"/>
      <c r="P27277" s="716"/>
      <c r="Q27277" s="716"/>
      <c r="R27277" s="716"/>
      <c r="S27277" s="716"/>
      <c r="T27277" s="1051"/>
      <c r="U27277" s="360" t="s">
        <v>511</v>
      </c>
      <c r="V27277" s="821">
        <v>5</v>
      </c>
      <c r="W27277" s="358">
        <f t="shared" si="702"/>
        <v>27265</v>
      </c>
      <c r="X27277" s="580"/>
    </row>
    <row r="27278" spans="14:24">
      <c r="N27278" s="716"/>
      <c r="O27278" s="716"/>
      <c r="P27278" s="716"/>
      <c r="Q27278" s="716"/>
      <c r="R27278" s="716"/>
      <c r="S27278" s="716"/>
      <c r="T27278" s="1051"/>
      <c r="U27278" s="360" t="s">
        <v>511</v>
      </c>
      <c r="V27278" s="821">
        <v>6</v>
      </c>
      <c r="W27278" s="358">
        <f t="shared" si="702"/>
        <v>27266</v>
      </c>
      <c r="X27278" s="580"/>
    </row>
    <row r="27279" spans="14:24">
      <c r="N27279" s="716"/>
      <c r="O27279" s="716"/>
      <c r="P27279" s="716"/>
      <c r="Q27279" s="716"/>
      <c r="R27279" s="716"/>
      <c r="S27279" s="716"/>
      <c r="T27279" s="1051"/>
      <c r="U27279" s="360" t="s">
        <v>511</v>
      </c>
      <c r="V27279" s="821">
        <v>7</v>
      </c>
      <c r="W27279" s="358">
        <f t="shared" si="702"/>
        <v>27267</v>
      </c>
      <c r="X27279" s="580"/>
    </row>
    <row r="27280" spans="14:24">
      <c r="N27280" s="716"/>
      <c r="O27280" s="716"/>
      <c r="P27280" s="716"/>
      <c r="Q27280" s="716"/>
      <c r="R27280" s="716"/>
      <c r="S27280" s="716"/>
      <c r="T27280" s="1051"/>
      <c r="U27280" s="360" t="s">
        <v>511</v>
      </c>
      <c r="V27280" s="821">
        <v>8</v>
      </c>
      <c r="W27280" s="358">
        <f t="shared" si="702"/>
        <v>27268</v>
      </c>
      <c r="X27280" s="580"/>
    </row>
    <row r="27281" spans="14:24">
      <c r="N27281" s="716"/>
      <c r="O27281" s="716"/>
      <c r="P27281" s="716"/>
      <c r="Q27281" s="716"/>
      <c r="R27281" s="716"/>
      <c r="S27281" s="716"/>
      <c r="T27281" s="1051"/>
      <c r="U27281" s="360" t="s">
        <v>511</v>
      </c>
      <c r="V27281" s="821">
        <v>9</v>
      </c>
      <c r="W27281" s="358">
        <f t="shared" si="702"/>
        <v>27269</v>
      </c>
      <c r="X27281" s="580"/>
    </row>
    <row r="27282" spans="14:24">
      <c r="N27282" s="716"/>
      <c r="O27282" s="716"/>
      <c r="P27282" s="716"/>
      <c r="Q27282" s="716"/>
      <c r="R27282" s="716"/>
      <c r="S27282" s="716"/>
      <c r="T27282" s="1051"/>
      <c r="U27282" s="360" t="s">
        <v>511</v>
      </c>
      <c r="V27282" s="821">
        <v>10</v>
      </c>
      <c r="W27282" s="358">
        <f t="shared" si="702"/>
        <v>27270</v>
      </c>
      <c r="X27282" s="580"/>
    </row>
    <row r="27283" spans="14:24">
      <c r="N27283" s="716"/>
      <c r="O27283" s="716"/>
      <c r="P27283" s="716"/>
      <c r="Q27283" s="716"/>
      <c r="R27283" s="716"/>
      <c r="S27283" s="716"/>
      <c r="T27283" s="1051"/>
      <c r="U27283" s="360" t="s">
        <v>511</v>
      </c>
      <c r="V27283" s="821">
        <v>11</v>
      </c>
      <c r="W27283" s="358">
        <f t="shared" si="702"/>
        <v>27271</v>
      </c>
      <c r="X27283" s="580"/>
    </row>
    <row r="27284" spans="14:24">
      <c r="N27284" s="716"/>
      <c r="O27284" s="716"/>
      <c r="P27284" s="716"/>
      <c r="Q27284" s="716"/>
      <c r="R27284" s="716"/>
      <c r="S27284" s="716"/>
      <c r="T27284" s="1051"/>
      <c r="U27284" s="360" t="s">
        <v>511</v>
      </c>
      <c r="V27284" s="821">
        <v>12</v>
      </c>
      <c r="W27284" s="358">
        <f t="shared" si="702"/>
        <v>27272</v>
      </c>
      <c r="X27284" s="580"/>
    </row>
    <row r="27285" spans="14:24">
      <c r="N27285" s="716"/>
      <c r="O27285" s="716"/>
      <c r="P27285" s="716"/>
      <c r="Q27285" s="716"/>
      <c r="R27285" s="716"/>
      <c r="S27285" s="716"/>
      <c r="T27285" s="1051"/>
      <c r="U27285" s="360" t="s">
        <v>511</v>
      </c>
      <c r="V27285" s="821">
        <v>13</v>
      </c>
      <c r="W27285" s="358">
        <f t="shared" si="702"/>
        <v>27273</v>
      </c>
      <c r="X27285" s="580"/>
    </row>
    <row r="27286" spans="14:24">
      <c r="N27286" s="716"/>
      <c r="O27286" s="716"/>
      <c r="P27286" s="716"/>
      <c r="Q27286" s="716"/>
      <c r="R27286" s="716"/>
      <c r="S27286" s="716"/>
      <c r="T27286" s="1051"/>
      <c r="U27286" s="360" t="s">
        <v>511</v>
      </c>
      <c r="V27286" s="821">
        <v>14</v>
      </c>
      <c r="W27286" s="358">
        <f t="shared" si="702"/>
        <v>27274</v>
      </c>
      <c r="X27286" s="580"/>
    </row>
    <row r="27287" spans="14:24">
      <c r="N27287" s="716"/>
      <c r="O27287" s="716"/>
      <c r="P27287" s="716"/>
      <c r="Q27287" s="716"/>
      <c r="R27287" s="716"/>
      <c r="S27287" s="716"/>
      <c r="T27287" s="1051"/>
      <c r="U27287" s="360" t="s">
        <v>511</v>
      </c>
      <c r="V27287" s="821">
        <v>15</v>
      </c>
      <c r="W27287" s="358">
        <f t="shared" si="702"/>
        <v>27275</v>
      </c>
      <c r="X27287" s="580"/>
    </row>
    <row r="27288" spans="14:24">
      <c r="N27288" s="716"/>
      <c r="O27288" s="716"/>
      <c r="P27288" s="716"/>
      <c r="Q27288" s="716"/>
      <c r="R27288" s="716"/>
      <c r="S27288" s="716"/>
      <c r="T27288" s="1051"/>
      <c r="U27288" s="360" t="s">
        <v>511</v>
      </c>
      <c r="V27288" s="821">
        <v>16</v>
      </c>
      <c r="W27288" s="358">
        <f t="shared" si="702"/>
        <v>27276</v>
      </c>
      <c r="X27288" s="580"/>
    </row>
    <row r="27289" spans="14:24">
      <c r="N27289" s="716"/>
      <c r="O27289" s="716"/>
      <c r="P27289" s="716"/>
      <c r="Q27289" s="716"/>
      <c r="R27289" s="716"/>
      <c r="S27289" s="716"/>
      <c r="T27289" s="1051"/>
      <c r="U27289" s="360" t="s">
        <v>511</v>
      </c>
      <c r="V27289" s="821">
        <v>17</v>
      </c>
      <c r="W27289" s="358">
        <f t="shared" si="702"/>
        <v>27277</v>
      </c>
      <c r="X27289" s="580"/>
    </row>
    <row r="27290" spans="14:24">
      <c r="N27290" s="716"/>
      <c r="O27290" s="716"/>
      <c r="P27290" s="716"/>
      <c r="Q27290" s="716"/>
      <c r="R27290" s="716"/>
      <c r="S27290" s="716"/>
      <c r="T27290" s="1051"/>
      <c r="U27290" s="360" t="s">
        <v>511</v>
      </c>
      <c r="V27290" s="821">
        <v>18</v>
      </c>
      <c r="W27290" s="358">
        <f t="shared" si="702"/>
        <v>27278</v>
      </c>
      <c r="X27290" s="580"/>
    </row>
    <row r="27291" spans="14:24">
      <c r="N27291" s="716"/>
      <c r="O27291" s="716"/>
      <c r="P27291" s="716"/>
      <c r="Q27291" s="716"/>
      <c r="R27291" s="716"/>
      <c r="S27291" s="716"/>
      <c r="T27291" s="1051"/>
      <c r="U27291" s="360" t="s">
        <v>511</v>
      </c>
      <c r="V27291" s="821">
        <v>19</v>
      </c>
      <c r="W27291" s="358">
        <f t="shared" si="702"/>
        <v>27279</v>
      </c>
      <c r="X27291" s="580"/>
    </row>
    <row r="27292" spans="14:24">
      <c r="N27292" s="716"/>
      <c r="O27292" s="716"/>
      <c r="P27292" s="716"/>
      <c r="Q27292" s="716"/>
      <c r="R27292" s="716"/>
      <c r="S27292" s="716"/>
      <c r="T27292" s="1051"/>
      <c r="U27292" s="360" t="s">
        <v>511</v>
      </c>
      <c r="V27292" s="821">
        <v>20</v>
      </c>
      <c r="W27292" s="358">
        <f t="shared" si="702"/>
        <v>27280</v>
      </c>
      <c r="X27292" s="580"/>
    </row>
    <row r="27293" spans="14:24">
      <c r="N27293" s="716"/>
      <c r="O27293" s="716"/>
      <c r="P27293" s="716"/>
      <c r="Q27293" s="716"/>
      <c r="R27293" s="716"/>
      <c r="S27293" s="716"/>
      <c r="T27293" s="1051"/>
      <c r="U27293" s="360" t="s">
        <v>511</v>
      </c>
      <c r="V27293" s="821">
        <v>21</v>
      </c>
      <c r="W27293" s="358">
        <f t="shared" si="702"/>
        <v>27281</v>
      </c>
      <c r="X27293" s="580"/>
    </row>
    <row r="27294" spans="14:24">
      <c r="N27294" s="716"/>
      <c r="O27294" s="716"/>
      <c r="P27294" s="716"/>
      <c r="Q27294" s="716"/>
      <c r="R27294" s="716"/>
      <c r="S27294" s="716"/>
      <c r="T27294" s="1051"/>
      <c r="U27294" s="360" t="s">
        <v>511</v>
      </c>
      <c r="V27294" s="821">
        <v>22</v>
      </c>
      <c r="W27294" s="358">
        <f t="shared" si="702"/>
        <v>27282</v>
      </c>
      <c r="X27294" s="580"/>
    </row>
    <row r="27295" spans="14:24">
      <c r="N27295" s="716"/>
      <c r="O27295" s="716"/>
      <c r="P27295" s="716"/>
      <c r="Q27295" s="716"/>
      <c r="R27295" s="716"/>
      <c r="S27295" s="716"/>
      <c r="T27295" s="1051"/>
      <c r="U27295" s="360" t="s">
        <v>511</v>
      </c>
      <c r="V27295" s="821">
        <v>23</v>
      </c>
      <c r="W27295" s="358">
        <f t="shared" si="702"/>
        <v>27283</v>
      </c>
      <c r="X27295" s="580"/>
    </row>
    <row r="27296" spans="14:24">
      <c r="N27296" s="716"/>
      <c r="O27296" s="716"/>
      <c r="P27296" s="716"/>
      <c r="Q27296" s="716"/>
      <c r="R27296" s="716"/>
      <c r="S27296" s="716"/>
      <c r="T27296" s="1051"/>
      <c r="U27296" s="360" t="s">
        <v>511</v>
      </c>
      <c r="V27296" s="821">
        <v>24</v>
      </c>
      <c r="W27296" s="358">
        <f t="shared" si="702"/>
        <v>27284</v>
      </c>
      <c r="X27296" s="580"/>
    </row>
    <row r="27297" spans="14:24">
      <c r="N27297" s="716"/>
      <c r="O27297" s="716"/>
      <c r="P27297" s="716"/>
      <c r="Q27297" s="716"/>
      <c r="R27297" s="716"/>
      <c r="S27297" s="716"/>
      <c r="T27297" s="1051"/>
      <c r="U27297" s="360" t="s">
        <v>511</v>
      </c>
      <c r="V27297" s="821">
        <v>25</v>
      </c>
      <c r="W27297" s="358">
        <f t="shared" si="702"/>
        <v>27285</v>
      </c>
      <c r="X27297" s="580"/>
    </row>
    <row r="27298" spans="14:24">
      <c r="N27298" s="716"/>
      <c r="O27298" s="716"/>
      <c r="P27298" s="716"/>
      <c r="Q27298" s="716"/>
      <c r="R27298" s="716"/>
      <c r="S27298" s="716"/>
      <c r="T27298" s="1051"/>
      <c r="U27298" s="360" t="s">
        <v>511</v>
      </c>
      <c r="V27298" s="821">
        <v>26</v>
      </c>
      <c r="W27298" s="358">
        <f t="shared" si="702"/>
        <v>27286</v>
      </c>
      <c r="X27298" s="580"/>
    </row>
    <row r="27299" spans="14:24">
      <c r="N27299" s="716"/>
      <c r="O27299" s="716"/>
      <c r="P27299" s="716"/>
      <c r="Q27299" s="716"/>
      <c r="R27299" s="716"/>
      <c r="S27299" s="716"/>
      <c r="T27299" s="1051"/>
      <c r="U27299" s="360" t="s">
        <v>511</v>
      </c>
      <c r="V27299" s="821">
        <v>27</v>
      </c>
      <c r="W27299" s="358">
        <f t="shared" si="702"/>
        <v>27287</v>
      </c>
      <c r="X27299" s="580"/>
    </row>
    <row r="27300" spans="14:24">
      <c r="N27300" s="716"/>
      <c r="O27300" s="716"/>
      <c r="P27300" s="716"/>
      <c r="Q27300" s="716"/>
      <c r="R27300" s="716"/>
      <c r="S27300" s="716"/>
      <c r="T27300" s="1051"/>
      <c r="U27300" s="360" t="s">
        <v>511</v>
      </c>
      <c r="V27300" s="821">
        <v>28</v>
      </c>
      <c r="W27300" s="358">
        <f t="shared" si="702"/>
        <v>27288</v>
      </c>
      <c r="X27300" s="580"/>
    </row>
    <row r="27301" spans="14:24">
      <c r="N27301" s="716"/>
      <c r="O27301" s="716"/>
      <c r="P27301" s="716"/>
      <c r="Q27301" s="716"/>
      <c r="R27301" s="716"/>
      <c r="S27301" s="716"/>
      <c r="T27301" s="1051"/>
      <c r="U27301" s="360" t="s">
        <v>511</v>
      </c>
      <c r="V27301" s="821">
        <v>29</v>
      </c>
      <c r="W27301" s="358">
        <f t="shared" si="702"/>
        <v>27289</v>
      </c>
      <c r="X27301" s="580"/>
    </row>
    <row r="27302" spans="14:24">
      <c r="N27302" s="716"/>
      <c r="O27302" s="716"/>
      <c r="P27302" s="716"/>
      <c r="Q27302" s="716"/>
      <c r="R27302" s="716"/>
      <c r="S27302" s="716"/>
      <c r="T27302" s="1051"/>
      <c r="U27302" s="360" t="s">
        <v>511</v>
      </c>
      <c r="V27302" s="821">
        <v>30</v>
      </c>
      <c r="W27302" s="358">
        <f t="shared" si="702"/>
        <v>27290</v>
      </c>
      <c r="X27302" s="580"/>
    </row>
    <row r="27303" spans="14:24">
      <c r="N27303" s="716"/>
      <c r="O27303" s="716"/>
      <c r="P27303" s="716"/>
      <c r="Q27303" s="716"/>
      <c r="R27303" s="716"/>
      <c r="S27303" s="716"/>
      <c r="T27303" s="1051"/>
      <c r="U27303" s="360" t="s">
        <v>511</v>
      </c>
      <c r="V27303" s="821">
        <v>31</v>
      </c>
      <c r="W27303" s="358">
        <f t="shared" si="702"/>
        <v>27291</v>
      </c>
      <c r="X27303" s="580"/>
    </row>
    <row r="27304" spans="14:24">
      <c r="N27304" s="716"/>
      <c r="O27304" s="716"/>
      <c r="P27304" s="716"/>
      <c r="Q27304" s="716"/>
      <c r="R27304" s="716"/>
      <c r="S27304" s="716"/>
      <c r="T27304" s="1051"/>
      <c r="U27304" s="360" t="s">
        <v>511</v>
      </c>
      <c r="V27304" s="821">
        <v>32</v>
      </c>
      <c r="W27304" s="358">
        <f t="shared" si="702"/>
        <v>27292</v>
      </c>
      <c r="X27304" s="580"/>
    </row>
    <row r="27305" spans="14:24">
      <c r="N27305" s="716"/>
      <c r="O27305" s="716"/>
      <c r="P27305" s="716"/>
      <c r="Q27305" s="716"/>
      <c r="R27305" s="716"/>
      <c r="S27305" s="716"/>
      <c r="T27305" s="1051"/>
      <c r="U27305" s="360" t="s">
        <v>511</v>
      </c>
      <c r="V27305" s="821">
        <v>33</v>
      </c>
      <c r="W27305" s="358">
        <f t="shared" si="702"/>
        <v>27293</v>
      </c>
      <c r="X27305" s="580"/>
    </row>
    <row r="27306" spans="14:24">
      <c r="N27306" s="716"/>
      <c r="O27306" s="716"/>
      <c r="P27306" s="716"/>
      <c r="Q27306" s="716"/>
      <c r="R27306" s="716"/>
      <c r="S27306" s="716"/>
      <c r="T27306" s="1051"/>
      <c r="U27306" s="360" t="s">
        <v>511</v>
      </c>
      <c r="V27306" s="821">
        <v>34</v>
      </c>
      <c r="W27306" s="358">
        <f t="shared" si="702"/>
        <v>27294</v>
      </c>
      <c r="X27306" s="580"/>
    </row>
    <row r="27307" spans="14:24">
      <c r="N27307" s="716"/>
      <c r="O27307" s="716"/>
      <c r="P27307" s="716"/>
      <c r="Q27307" s="716"/>
      <c r="R27307" s="716"/>
      <c r="S27307" s="716"/>
      <c r="T27307" s="1051"/>
      <c r="U27307" s="360" t="s">
        <v>511</v>
      </c>
      <c r="V27307" s="821">
        <v>35</v>
      </c>
      <c r="W27307" s="358">
        <f t="shared" si="702"/>
        <v>27295</v>
      </c>
      <c r="X27307" s="580"/>
    </row>
    <row r="27308" spans="14:24">
      <c r="N27308" s="716"/>
      <c r="O27308" s="716"/>
      <c r="P27308" s="716"/>
      <c r="Q27308" s="716"/>
      <c r="R27308" s="716"/>
      <c r="S27308" s="716"/>
      <c r="T27308" s="1051"/>
      <c r="U27308" s="360" t="s">
        <v>511</v>
      </c>
      <c r="V27308" s="821">
        <v>36</v>
      </c>
      <c r="W27308" s="358">
        <f t="shared" si="702"/>
        <v>27296</v>
      </c>
      <c r="X27308" s="580"/>
    </row>
    <row r="27309" spans="14:24">
      <c r="N27309" s="716"/>
      <c r="O27309" s="716"/>
      <c r="P27309" s="716"/>
      <c r="Q27309" s="716"/>
      <c r="R27309" s="716"/>
      <c r="S27309" s="716"/>
      <c r="T27309" s="1051"/>
      <c r="U27309" s="360" t="s">
        <v>511</v>
      </c>
      <c r="V27309" s="821">
        <v>37</v>
      </c>
      <c r="W27309" s="358">
        <f t="shared" si="702"/>
        <v>27297</v>
      </c>
      <c r="X27309" s="580"/>
    </row>
    <row r="27310" spans="14:24">
      <c r="N27310" s="716"/>
      <c r="O27310" s="716"/>
      <c r="P27310" s="716"/>
      <c r="Q27310" s="716"/>
      <c r="R27310" s="716"/>
      <c r="S27310" s="716"/>
      <c r="T27310" s="1051"/>
      <c r="U27310" s="360" t="s">
        <v>511</v>
      </c>
      <c r="V27310" s="821">
        <v>38</v>
      </c>
      <c r="W27310" s="358">
        <f t="shared" si="702"/>
        <v>27298</v>
      </c>
      <c r="X27310" s="580"/>
    </row>
    <row r="27311" spans="14:24">
      <c r="N27311" s="716"/>
      <c r="O27311" s="716"/>
      <c r="P27311" s="716"/>
      <c r="Q27311" s="716"/>
      <c r="R27311" s="716"/>
      <c r="S27311" s="716"/>
      <c r="T27311" s="1051"/>
      <c r="U27311" s="360" t="s">
        <v>511</v>
      </c>
      <c r="V27311" s="821">
        <v>39</v>
      </c>
      <c r="W27311" s="358">
        <f t="shared" si="702"/>
        <v>27299</v>
      </c>
      <c r="X27311" s="580"/>
    </row>
    <row r="27312" spans="14:24">
      <c r="N27312" s="716"/>
      <c r="O27312" s="716"/>
      <c r="P27312" s="716"/>
      <c r="Q27312" s="716"/>
      <c r="R27312" s="716"/>
      <c r="S27312" s="716"/>
      <c r="T27312" s="1051"/>
      <c r="U27312" s="360" t="s">
        <v>511</v>
      </c>
      <c r="V27312" s="821">
        <v>40</v>
      </c>
      <c r="W27312" s="358">
        <f t="shared" si="702"/>
        <v>27300</v>
      </c>
      <c r="X27312" s="580"/>
    </row>
    <row r="27313" spans="14:24">
      <c r="N27313" s="716"/>
      <c r="O27313" s="716"/>
      <c r="P27313" s="716"/>
      <c r="Q27313" s="716"/>
      <c r="R27313" s="716"/>
      <c r="S27313" s="716"/>
      <c r="T27313" s="1051"/>
      <c r="U27313" s="360" t="s">
        <v>511</v>
      </c>
      <c r="V27313" s="821">
        <v>41</v>
      </c>
      <c r="W27313" s="358">
        <f t="shared" si="702"/>
        <v>27301</v>
      </c>
      <c r="X27313" s="580"/>
    </row>
    <row r="27314" spans="14:24">
      <c r="N27314" s="716"/>
      <c r="O27314" s="716"/>
      <c r="P27314" s="716"/>
      <c r="Q27314" s="716"/>
      <c r="R27314" s="716"/>
      <c r="S27314" s="716"/>
      <c r="T27314" s="1051"/>
      <c r="U27314" s="360" t="s">
        <v>511</v>
      </c>
      <c r="V27314" s="821">
        <v>42</v>
      </c>
      <c r="W27314" s="358">
        <f t="shared" si="702"/>
        <v>27302</v>
      </c>
      <c r="X27314" s="580"/>
    </row>
    <row r="27315" spans="14:24">
      <c r="N27315" s="716"/>
      <c r="O27315" s="716"/>
      <c r="P27315" s="716"/>
      <c r="Q27315" s="716"/>
      <c r="R27315" s="716"/>
      <c r="S27315" s="716"/>
      <c r="T27315" s="1051"/>
      <c r="U27315" s="360" t="s">
        <v>511</v>
      </c>
      <c r="V27315" s="821">
        <v>43</v>
      </c>
      <c r="W27315" s="358">
        <f t="shared" si="702"/>
        <v>27303</v>
      </c>
      <c r="X27315" s="580"/>
    </row>
    <row r="27316" spans="14:24">
      <c r="N27316" s="716"/>
      <c r="O27316" s="716"/>
      <c r="P27316" s="716"/>
      <c r="Q27316" s="716"/>
      <c r="R27316" s="716"/>
      <c r="S27316" s="716"/>
      <c r="T27316" s="1051"/>
      <c r="U27316" s="360" t="s">
        <v>511</v>
      </c>
      <c r="V27316" s="821">
        <v>44</v>
      </c>
      <c r="W27316" s="358">
        <f t="shared" si="702"/>
        <v>27304</v>
      </c>
      <c r="X27316" s="580"/>
    </row>
    <row r="27317" spans="14:24">
      <c r="N27317" s="716"/>
      <c r="O27317" s="716"/>
      <c r="P27317" s="716"/>
      <c r="Q27317" s="716"/>
      <c r="R27317" s="716"/>
      <c r="S27317" s="716"/>
      <c r="T27317" s="1051"/>
      <c r="U27317" s="360" t="s">
        <v>511</v>
      </c>
      <c r="V27317" s="821">
        <v>45</v>
      </c>
      <c r="W27317" s="358">
        <f t="shared" si="702"/>
        <v>27305</v>
      </c>
      <c r="X27317" s="580"/>
    </row>
    <row r="27318" spans="14:24">
      <c r="N27318" s="716"/>
      <c r="O27318" s="716"/>
      <c r="P27318" s="716"/>
      <c r="Q27318" s="716"/>
      <c r="R27318" s="716"/>
      <c r="S27318" s="716"/>
      <c r="T27318" s="1051"/>
      <c r="U27318" s="360" t="s">
        <v>511</v>
      </c>
      <c r="V27318" s="821">
        <v>46</v>
      </c>
      <c r="W27318" s="358">
        <f t="shared" si="702"/>
        <v>27306</v>
      </c>
      <c r="X27318" s="580"/>
    </row>
    <row r="27319" spans="14:24">
      <c r="N27319" s="716"/>
      <c r="O27319" s="716"/>
      <c r="P27319" s="716"/>
      <c r="Q27319" s="716"/>
      <c r="R27319" s="716"/>
      <c r="S27319" s="716"/>
      <c r="T27319" s="1051"/>
      <c r="U27319" s="360" t="s">
        <v>511</v>
      </c>
      <c r="V27319" s="821">
        <v>47</v>
      </c>
      <c r="W27319" s="358">
        <f t="shared" si="702"/>
        <v>27307</v>
      </c>
      <c r="X27319" s="580"/>
    </row>
    <row r="27320" spans="14:24">
      <c r="N27320" s="716"/>
      <c r="O27320" s="716"/>
      <c r="P27320" s="716"/>
      <c r="Q27320" s="716"/>
      <c r="R27320" s="716"/>
      <c r="S27320" s="716"/>
      <c r="T27320" s="1051"/>
      <c r="U27320" s="360" t="s">
        <v>511</v>
      </c>
      <c r="V27320" s="821">
        <v>48</v>
      </c>
      <c r="W27320" s="358">
        <f t="shared" si="702"/>
        <v>27308</v>
      </c>
      <c r="X27320" s="580"/>
    </row>
    <row r="27321" spans="14:24">
      <c r="N27321" s="716"/>
      <c r="O27321" s="716"/>
      <c r="P27321" s="716"/>
      <c r="Q27321" s="716"/>
      <c r="R27321" s="716"/>
      <c r="S27321" s="716"/>
      <c r="T27321" s="1051"/>
      <c r="U27321" s="360" t="s">
        <v>511</v>
      </c>
      <c r="V27321" s="821">
        <v>49</v>
      </c>
      <c r="W27321" s="358">
        <f t="shared" si="702"/>
        <v>27309</v>
      </c>
      <c r="X27321" s="580"/>
    </row>
    <row r="27322" spans="14:24">
      <c r="N27322" s="716"/>
      <c r="O27322" s="716"/>
      <c r="P27322" s="716"/>
      <c r="Q27322" s="716"/>
      <c r="R27322" s="716"/>
      <c r="S27322" s="716"/>
      <c r="T27322" s="1051"/>
      <c r="U27322" s="360" t="s">
        <v>511</v>
      </c>
      <c r="V27322" s="821">
        <v>50</v>
      </c>
      <c r="W27322" s="358">
        <f t="shared" si="702"/>
        <v>27310</v>
      </c>
      <c r="X27322" s="580"/>
    </row>
    <row r="27323" spans="14:24">
      <c r="N27323" s="716"/>
      <c r="O27323" s="716"/>
      <c r="P27323" s="716"/>
      <c r="Q27323" s="716"/>
      <c r="R27323" s="716"/>
      <c r="S27323" s="716"/>
      <c r="T27323" s="1051"/>
      <c r="U27323" s="360" t="s">
        <v>511</v>
      </c>
      <c r="V27323" s="821">
        <v>51</v>
      </c>
      <c r="W27323" s="358">
        <f t="shared" si="702"/>
        <v>27311</v>
      </c>
      <c r="X27323" s="580"/>
    </row>
    <row r="27324" spans="14:24">
      <c r="N27324" s="716"/>
      <c r="O27324" s="716"/>
      <c r="P27324" s="716"/>
      <c r="Q27324" s="716"/>
      <c r="R27324" s="716"/>
      <c r="S27324" s="716"/>
      <c r="T27324" s="1051"/>
      <c r="U27324" s="360" t="s">
        <v>511</v>
      </c>
      <c r="V27324" s="821">
        <v>52</v>
      </c>
      <c r="W27324" s="358">
        <f t="shared" si="702"/>
        <v>27312</v>
      </c>
      <c r="X27324" s="580"/>
    </row>
    <row r="27325" spans="14:24">
      <c r="N27325" s="716"/>
      <c r="O27325" s="716"/>
      <c r="P27325" s="716"/>
      <c r="Q27325" s="716"/>
      <c r="R27325" s="716"/>
      <c r="S27325" s="716"/>
      <c r="T27325" s="1051"/>
      <c r="U27325" s="360" t="s">
        <v>511</v>
      </c>
      <c r="V27325" s="821">
        <v>53</v>
      </c>
      <c r="W27325" s="358">
        <f t="shared" si="702"/>
        <v>27313</v>
      </c>
      <c r="X27325" s="580"/>
    </row>
    <row r="27326" spans="14:24">
      <c r="N27326" s="716"/>
      <c r="O27326" s="716"/>
      <c r="P27326" s="716"/>
      <c r="Q27326" s="716"/>
      <c r="R27326" s="716"/>
      <c r="S27326" s="716"/>
      <c r="T27326" s="1051"/>
      <c r="U27326" s="360" t="s">
        <v>511</v>
      </c>
      <c r="V27326" s="821">
        <v>54</v>
      </c>
      <c r="W27326" s="358">
        <f t="shared" si="702"/>
        <v>27314</v>
      </c>
      <c r="X27326" s="580"/>
    </row>
    <row r="27327" spans="14:24">
      <c r="N27327" s="716"/>
      <c r="O27327" s="716"/>
      <c r="P27327" s="716"/>
      <c r="Q27327" s="716"/>
      <c r="R27327" s="716"/>
      <c r="S27327" s="716"/>
      <c r="T27327" s="1051"/>
      <c r="U27327" s="360" t="s">
        <v>511</v>
      </c>
      <c r="V27327" s="821">
        <v>55</v>
      </c>
      <c r="W27327" s="358">
        <f t="shared" si="702"/>
        <v>27315</v>
      </c>
      <c r="X27327" s="580"/>
    </row>
    <row r="27328" spans="14:24">
      <c r="N27328" s="716"/>
      <c r="O27328" s="716"/>
      <c r="P27328" s="716"/>
      <c r="Q27328" s="716"/>
      <c r="R27328" s="716"/>
      <c r="S27328" s="716"/>
      <c r="T27328" s="1051"/>
      <c r="U27328" s="360" t="s">
        <v>511</v>
      </c>
      <c r="V27328" s="821">
        <v>56</v>
      </c>
      <c r="W27328" s="358">
        <f t="shared" si="702"/>
        <v>27316</v>
      </c>
      <c r="X27328" s="580"/>
    </row>
    <row r="27329" spans="14:24">
      <c r="N27329" s="716"/>
      <c r="O27329" s="716"/>
      <c r="P27329" s="716"/>
      <c r="Q27329" s="716"/>
      <c r="R27329" s="716"/>
      <c r="S27329" s="716"/>
      <c r="T27329" s="1051"/>
      <c r="U27329" s="360" t="s">
        <v>511</v>
      </c>
      <c r="V27329" s="821">
        <v>57</v>
      </c>
      <c r="W27329" s="358">
        <f t="shared" si="702"/>
        <v>27317</v>
      </c>
      <c r="X27329" s="580"/>
    </row>
    <row r="27330" spans="14:24">
      <c r="N27330" s="716"/>
      <c r="O27330" s="716"/>
      <c r="P27330" s="716"/>
      <c r="Q27330" s="716"/>
      <c r="R27330" s="716"/>
      <c r="S27330" s="716"/>
      <c r="T27330" s="1051"/>
      <c r="U27330" s="360" t="s">
        <v>511</v>
      </c>
      <c r="V27330" s="821">
        <v>58</v>
      </c>
      <c r="W27330" s="358">
        <f t="shared" si="702"/>
        <v>27318</v>
      </c>
      <c r="X27330" s="580"/>
    </row>
    <row r="27331" spans="14:24">
      <c r="N27331" s="716"/>
      <c r="O27331" s="716"/>
      <c r="P27331" s="716"/>
      <c r="Q27331" s="716"/>
      <c r="R27331" s="716"/>
      <c r="S27331" s="716"/>
      <c r="T27331" s="1051"/>
      <c r="U27331" s="360" t="s">
        <v>511</v>
      </c>
      <c r="V27331" s="821">
        <v>59</v>
      </c>
      <c r="W27331" s="358">
        <f t="shared" si="702"/>
        <v>27319</v>
      </c>
      <c r="X27331" s="580"/>
    </row>
    <row r="27332" spans="14:24">
      <c r="N27332" s="716"/>
      <c r="O27332" s="716"/>
      <c r="P27332" s="716"/>
      <c r="Q27332" s="716"/>
      <c r="R27332" s="716"/>
      <c r="S27332" s="716"/>
      <c r="T27332" s="1051"/>
      <c r="U27332" s="360" t="s">
        <v>511</v>
      </c>
      <c r="V27332" s="821">
        <v>60</v>
      </c>
      <c r="W27332" s="358">
        <f t="shared" si="702"/>
        <v>27320</v>
      </c>
      <c r="X27332" s="580"/>
    </row>
    <row r="27333" spans="14:24">
      <c r="N27333" s="716"/>
      <c r="O27333" s="716"/>
      <c r="P27333" s="716"/>
      <c r="Q27333" s="716"/>
      <c r="R27333" s="716"/>
      <c r="S27333" s="716"/>
      <c r="T27333" s="1051"/>
      <c r="U27333" s="360" t="s">
        <v>511</v>
      </c>
      <c r="V27333" s="821">
        <v>61</v>
      </c>
      <c r="W27333" s="358">
        <f t="shared" si="702"/>
        <v>27321</v>
      </c>
      <c r="X27333" s="580"/>
    </row>
    <row r="27334" spans="14:24">
      <c r="N27334" s="716"/>
      <c r="O27334" s="716"/>
      <c r="P27334" s="716"/>
      <c r="Q27334" s="716"/>
      <c r="R27334" s="716"/>
      <c r="S27334" s="716"/>
      <c r="T27334" s="1051"/>
      <c r="U27334" s="360" t="s">
        <v>511</v>
      </c>
      <c r="V27334" s="821">
        <v>62</v>
      </c>
      <c r="W27334" s="358">
        <f t="shared" si="702"/>
        <v>27322</v>
      </c>
      <c r="X27334" s="580"/>
    </row>
    <row r="27335" spans="14:24">
      <c r="N27335" s="716"/>
      <c r="O27335" s="716"/>
      <c r="P27335" s="716"/>
      <c r="Q27335" s="716"/>
      <c r="R27335" s="716"/>
      <c r="S27335" s="716"/>
      <c r="T27335" s="1051"/>
      <c r="U27335" s="360" t="s">
        <v>511</v>
      </c>
      <c r="V27335" s="821">
        <v>63</v>
      </c>
      <c r="W27335" s="358">
        <f t="shared" si="702"/>
        <v>27323</v>
      </c>
      <c r="X27335" s="580"/>
    </row>
    <row r="27336" spans="14:24">
      <c r="N27336" s="716"/>
      <c r="O27336" s="716"/>
      <c r="P27336" s="716"/>
      <c r="Q27336" s="716"/>
      <c r="R27336" s="716"/>
      <c r="S27336" s="716"/>
      <c r="T27336" s="1051"/>
      <c r="U27336" s="360" t="s">
        <v>511</v>
      </c>
      <c r="V27336" s="821">
        <v>64</v>
      </c>
      <c r="W27336" s="358">
        <f t="shared" si="702"/>
        <v>27324</v>
      </c>
      <c r="X27336" s="580"/>
    </row>
    <row r="27337" spans="14:24">
      <c r="N27337" s="716"/>
      <c r="O27337" s="716"/>
      <c r="P27337" s="716"/>
      <c r="Q27337" s="716"/>
      <c r="R27337" s="716"/>
      <c r="S27337" s="716"/>
      <c r="T27337" s="1051"/>
      <c r="U27337" s="360" t="s">
        <v>511</v>
      </c>
      <c r="V27337" s="821">
        <v>65</v>
      </c>
      <c r="W27337" s="358">
        <f t="shared" si="702"/>
        <v>27325</v>
      </c>
      <c r="X27337" s="580"/>
    </row>
    <row r="27338" spans="14:24">
      <c r="N27338" s="716"/>
      <c r="O27338" s="716"/>
      <c r="P27338" s="716"/>
      <c r="Q27338" s="716"/>
      <c r="R27338" s="716"/>
      <c r="S27338" s="716"/>
      <c r="T27338" s="1051"/>
      <c r="U27338" s="360" t="s">
        <v>511</v>
      </c>
      <c r="V27338" s="821">
        <v>66</v>
      </c>
      <c r="W27338" s="358">
        <f t="shared" ref="W27338:W27401" si="703">W27337+1</f>
        <v>27326</v>
      </c>
      <c r="X27338" s="580"/>
    </row>
    <row r="27339" spans="14:24">
      <c r="N27339" s="716"/>
      <c r="O27339" s="716"/>
      <c r="P27339" s="716"/>
      <c r="Q27339" s="716"/>
      <c r="R27339" s="716"/>
      <c r="S27339" s="716"/>
      <c r="T27339" s="1051"/>
      <c r="U27339" s="360" t="s">
        <v>511</v>
      </c>
      <c r="V27339" s="821">
        <v>67</v>
      </c>
      <c r="W27339" s="358">
        <f t="shared" si="703"/>
        <v>27327</v>
      </c>
      <c r="X27339" s="580"/>
    </row>
    <row r="27340" spans="14:24">
      <c r="N27340" s="716"/>
      <c r="O27340" s="716"/>
      <c r="P27340" s="716"/>
      <c r="Q27340" s="716"/>
      <c r="R27340" s="716"/>
      <c r="S27340" s="716"/>
      <c r="T27340" s="1051"/>
      <c r="U27340" s="360" t="s">
        <v>511</v>
      </c>
      <c r="V27340" s="821">
        <v>68</v>
      </c>
      <c r="W27340" s="358">
        <f t="shared" si="703"/>
        <v>27328</v>
      </c>
      <c r="X27340" s="580"/>
    </row>
    <row r="27341" spans="14:24">
      <c r="N27341" s="716"/>
      <c r="O27341" s="716"/>
      <c r="P27341" s="716"/>
      <c r="Q27341" s="716"/>
      <c r="R27341" s="716"/>
      <c r="S27341" s="716"/>
      <c r="T27341" s="1051"/>
      <c r="U27341" s="360" t="s">
        <v>511</v>
      </c>
      <c r="V27341" s="821">
        <v>69</v>
      </c>
      <c r="W27341" s="358">
        <f t="shared" si="703"/>
        <v>27329</v>
      </c>
      <c r="X27341" s="580"/>
    </row>
    <row r="27342" spans="14:24">
      <c r="N27342" s="716"/>
      <c r="O27342" s="716"/>
      <c r="P27342" s="716"/>
      <c r="Q27342" s="716"/>
      <c r="R27342" s="716"/>
      <c r="S27342" s="716"/>
      <c r="T27342" s="1051"/>
      <c r="U27342" s="360" t="s">
        <v>511</v>
      </c>
      <c r="V27342" s="821">
        <v>70</v>
      </c>
      <c r="W27342" s="358">
        <f t="shared" si="703"/>
        <v>27330</v>
      </c>
      <c r="X27342" s="580"/>
    </row>
    <row r="27343" spans="14:24">
      <c r="N27343" s="716"/>
      <c r="O27343" s="716"/>
      <c r="P27343" s="716"/>
      <c r="Q27343" s="716"/>
      <c r="R27343" s="716"/>
      <c r="S27343" s="716"/>
      <c r="T27343" s="1051"/>
      <c r="U27343" s="360" t="s">
        <v>511</v>
      </c>
      <c r="V27343" s="821">
        <v>71</v>
      </c>
      <c r="W27343" s="358">
        <f t="shared" si="703"/>
        <v>27331</v>
      </c>
      <c r="X27343" s="580"/>
    </row>
    <row r="27344" spans="14:24">
      <c r="N27344" s="716"/>
      <c r="O27344" s="716"/>
      <c r="P27344" s="716"/>
      <c r="Q27344" s="716"/>
      <c r="R27344" s="716"/>
      <c r="S27344" s="716"/>
      <c r="T27344" s="1051"/>
      <c r="U27344" s="360" t="s">
        <v>511</v>
      </c>
      <c r="V27344" s="821">
        <v>72</v>
      </c>
      <c r="W27344" s="358">
        <f t="shared" si="703"/>
        <v>27332</v>
      </c>
      <c r="X27344" s="580"/>
    </row>
    <row r="27345" spans="14:24">
      <c r="N27345" s="716"/>
      <c r="O27345" s="716"/>
      <c r="P27345" s="716"/>
      <c r="Q27345" s="716"/>
      <c r="R27345" s="716"/>
      <c r="S27345" s="716"/>
      <c r="T27345" s="1051"/>
      <c r="U27345" s="360" t="s">
        <v>511</v>
      </c>
      <c r="V27345" s="821">
        <v>73</v>
      </c>
      <c r="W27345" s="358">
        <f t="shared" si="703"/>
        <v>27333</v>
      </c>
      <c r="X27345" s="580"/>
    </row>
    <row r="27346" spans="14:24">
      <c r="N27346" s="716"/>
      <c r="O27346" s="716"/>
      <c r="P27346" s="716"/>
      <c r="Q27346" s="716"/>
      <c r="R27346" s="716"/>
      <c r="S27346" s="716"/>
      <c r="T27346" s="1051"/>
      <c r="U27346" s="360" t="s">
        <v>511</v>
      </c>
      <c r="V27346" s="821">
        <v>74</v>
      </c>
      <c r="W27346" s="358">
        <f t="shared" si="703"/>
        <v>27334</v>
      </c>
      <c r="X27346" s="580"/>
    </row>
    <row r="27347" spans="14:24">
      <c r="N27347" s="716"/>
      <c r="O27347" s="716"/>
      <c r="P27347" s="716"/>
      <c r="Q27347" s="716"/>
      <c r="R27347" s="716"/>
      <c r="S27347" s="716"/>
      <c r="T27347" s="1051"/>
      <c r="U27347" s="360" t="s">
        <v>511</v>
      </c>
      <c r="V27347" s="821">
        <v>75</v>
      </c>
      <c r="W27347" s="358">
        <f t="shared" si="703"/>
        <v>27335</v>
      </c>
      <c r="X27347" s="580"/>
    </row>
    <row r="27348" spans="14:24">
      <c r="N27348" s="716"/>
      <c r="O27348" s="716"/>
      <c r="P27348" s="716"/>
      <c r="Q27348" s="716"/>
      <c r="R27348" s="716"/>
      <c r="S27348" s="716"/>
      <c r="T27348" s="1051"/>
      <c r="U27348" s="360" t="s">
        <v>511</v>
      </c>
      <c r="V27348" s="821">
        <v>76</v>
      </c>
      <c r="W27348" s="358">
        <f t="shared" si="703"/>
        <v>27336</v>
      </c>
      <c r="X27348" s="580"/>
    </row>
    <row r="27349" spans="14:24">
      <c r="N27349" s="716"/>
      <c r="O27349" s="716"/>
      <c r="P27349" s="716"/>
      <c r="Q27349" s="716"/>
      <c r="R27349" s="716"/>
      <c r="S27349" s="716"/>
      <c r="T27349" s="1051"/>
      <c r="U27349" s="360" t="s">
        <v>511</v>
      </c>
      <c r="V27349" s="821">
        <v>77</v>
      </c>
      <c r="W27349" s="358">
        <f t="shared" si="703"/>
        <v>27337</v>
      </c>
      <c r="X27349" s="580"/>
    </row>
    <row r="27350" spans="14:24">
      <c r="N27350" s="716"/>
      <c r="O27350" s="716"/>
      <c r="P27350" s="716"/>
      <c r="Q27350" s="716"/>
      <c r="R27350" s="716"/>
      <c r="S27350" s="716"/>
      <c r="T27350" s="1051"/>
      <c r="U27350" s="360" t="s">
        <v>511</v>
      </c>
      <c r="V27350" s="821">
        <v>78</v>
      </c>
      <c r="W27350" s="358">
        <f t="shared" si="703"/>
        <v>27338</v>
      </c>
      <c r="X27350" s="580"/>
    </row>
    <row r="27351" spans="14:24">
      <c r="N27351" s="716"/>
      <c r="O27351" s="716"/>
      <c r="P27351" s="716"/>
      <c r="Q27351" s="716"/>
      <c r="R27351" s="716"/>
      <c r="S27351" s="716"/>
      <c r="T27351" s="1051"/>
      <c r="U27351" s="360" t="s">
        <v>511</v>
      </c>
      <c r="V27351" s="821">
        <v>79</v>
      </c>
      <c r="W27351" s="358">
        <f t="shared" si="703"/>
        <v>27339</v>
      </c>
      <c r="X27351" s="580"/>
    </row>
    <row r="27352" spans="14:24">
      <c r="N27352" s="716"/>
      <c r="O27352" s="716"/>
      <c r="P27352" s="716"/>
      <c r="Q27352" s="716"/>
      <c r="R27352" s="716"/>
      <c r="S27352" s="716"/>
      <c r="T27352" s="1051"/>
      <c r="U27352" s="360" t="s">
        <v>511</v>
      </c>
      <c r="V27352" s="821">
        <v>80</v>
      </c>
      <c r="W27352" s="358">
        <f t="shared" si="703"/>
        <v>27340</v>
      </c>
      <c r="X27352" s="580"/>
    </row>
    <row r="27353" spans="14:24">
      <c r="N27353" s="716"/>
      <c r="O27353" s="716"/>
      <c r="P27353" s="716"/>
      <c r="Q27353" s="716"/>
      <c r="R27353" s="716"/>
      <c r="S27353" s="716"/>
      <c r="T27353" s="1051"/>
      <c r="U27353" s="360" t="s">
        <v>511</v>
      </c>
      <c r="V27353" s="821">
        <v>81</v>
      </c>
      <c r="W27353" s="358">
        <f t="shared" si="703"/>
        <v>27341</v>
      </c>
      <c r="X27353" s="580"/>
    </row>
    <row r="27354" spans="14:24">
      <c r="N27354" s="716"/>
      <c r="O27354" s="716"/>
      <c r="P27354" s="716"/>
      <c r="Q27354" s="716"/>
      <c r="R27354" s="716"/>
      <c r="S27354" s="716"/>
      <c r="T27354" s="1051"/>
      <c r="U27354" s="360" t="s">
        <v>511</v>
      </c>
      <c r="V27354" s="821">
        <v>82</v>
      </c>
      <c r="W27354" s="358">
        <f t="shared" si="703"/>
        <v>27342</v>
      </c>
      <c r="X27354" s="580"/>
    </row>
    <row r="27355" spans="14:24">
      <c r="N27355" s="716"/>
      <c r="O27355" s="716"/>
      <c r="P27355" s="716"/>
      <c r="Q27355" s="716"/>
      <c r="R27355" s="716"/>
      <c r="S27355" s="716"/>
      <c r="T27355" s="1051"/>
      <c r="U27355" s="360" t="s">
        <v>511</v>
      </c>
      <c r="V27355" s="821">
        <v>83</v>
      </c>
      <c r="W27355" s="358">
        <f t="shared" si="703"/>
        <v>27343</v>
      </c>
      <c r="X27355" s="580"/>
    </row>
    <row r="27356" spans="14:24">
      <c r="N27356" s="716"/>
      <c r="O27356" s="716"/>
      <c r="P27356" s="716"/>
      <c r="Q27356" s="716"/>
      <c r="R27356" s="716"/>
      <c r="S27356" s="716"/>
      <c r="T27356" s="1051"/>
      <c r="U27356" s="360" t="s">
        <v>511</v>
      </c>
      <c r="V27356" s="821">
        <v>84</v>
      </c>
      <c r="W27356" s="358">
        <f t="shared" si="703"/>
        <v>27344</v>
      </c>
      <c r="X27356" s="580"/>
    </row>
    <row r="27357" spans="14:24">
      <c r="N27357" s="716"/>
      <c r="O27357" s="716"/>
      <c r="P27357" s="716"/>
      <c r="Q27357" s="716"/>
      <c r="R27357" s="716"/>
      <c r="S27357" s="716"/>
      <c r="T27357" s="1051"/>
      <c r="U27357" s="360" t="s">
        <v>511</v>
      </c>
      <c r="V27357" s="821">
        <v>85</v>
      </c>
      <c r="W27357" s="358">
        <f t="shared" si="703"/>
        <v>27345</v>
      </c>
      <c r="X27357" s="580"/>
    </row>
    <row r="27358" spans="14:24">
      <c r="N27358" s="716"/>
      <c r="O27358" s="716"/>
      <c r="P27358" s="716"/>
      <c r="Q27358" s="716"/>
      <c r="R27358" s="716"/>
      <c r="S27358" s="716"/>
      <c r="T27358" s="1051"/>
      <c r="U27358" s="360" t="s">
        <v>511</v>
      </c>
      <c r="V27358" s="821">
        <v>86</v>
      </c>
      <c r="W27358" s="358">
        <f t="shared" si="703"/>
        <v>27346</v>
      </c>
      <c r="X27358" s="580"/>
    </row>
    <row r="27359" spans="14:24">
      <c r="N27359" s="716"/>
      <c r="O27359" s="716"/>
      <c r="P27359" s="716"/>
      <c r="Q27359" s="716"/>
      <c r="R27359" s="716"/>
      <c r="S27359" s="716"/>
      <c r="T27359" s="1051"/>
      <c r="U27359" s="360" t="s">
        <v>511</v>
      </c>
      <c r="V27359" s="821">
        <v>87</v>
      </c>
      <c r="W27359" s="358">
        <f t="shared" si="703"/>
        <v>27347</v>
      </c>
      <c r="X27359" s="580"/>
    </row>
    <row r="27360" spans="14:24">
      <c r="N27360" s="716"/>
      <c r="O27360" s="716"/>
      <c r="P27360" s="716"/>
      <c r="Q27360" s="716"/>
      <c r="R27360" s="716"/>
      <c r="S27360" s="716"/>
      <c r="T27360" s="1051"/>
      <c r="U27360" s="360" t="s">
        <v>511</v>
      </c>
      <c r="V27360" s="821">
        <v>88</v>
      </c>
      <c r="W27360" s="358">
        <f t="shared" si="703"/>
        <v>27348</v>
      </c>
      <c r="X27360" s="580"/>
    </row>
    <row r="27361" spans="14:24">
      <c r="N27361" s="716"/>
      <c r="O27361" s="716"/>
      <c r="P27361" s="716"/>
      <c r="Q27361" s="716"/>
      <c r="R27361" s="716"/>
      <c r="S27361" s="716"/>
      <c r="T27361" s="1051"/>
      <c r="U27361" s="360" t="s">
        <v>511</v>
      </c>
      <c r="V27361" s="821">
        <v>89</v>
      </c>
      <c r="W27361" s="358">
        <f t="shared" si="703"/>
        <v>27349</v>
      </c>
      <c r="X27361" s="580"/>
    </row>
    <row r="27362" spans="14:24">
      <c r="N27362" s="716"/>
      <c r="O27362" s="716"/>
      <c r="P27362" s="716"/>
      <c r="Q27362" s="716"/>
      <c r="R27362" s="716"/>
      <c r="S27362" s="716"/>
      <c r="T27362" s="1051"/>
      <c r="U27362" s="360" t="s">
        <v>511</v>
      </c>
      <c r="V27362" s="821">
        <v>90</v>
      </c>
      <c r="W27362" s="358">
        <f t="shared" si="703"/>
        <v>27350</v>
      </c>
      <c r="X27362" s="580"/>
    </row>
    <row r="27363" spans="14:24">
      <c r="N27363" s="716"/>
      <c r="O27363" s="716"/>
      <c r="P27363" s="716"/>
      <c r="Q27363" s="716"/>
      <c r="R27363" s="716"/>
      <c r="S27363" s="716"/>
      <c r="T27363" s="1051"/>
      <c r="U27363" s="360" t="s">
        <v>511</v>
      </c>
      <c r="V27363" s="821">
        <v>91</v>
      </c>
      <c r="W27363" s="358">
        <f t="shared" si="703"/>
        <v>27351</v>
      </c>
      <c r="X27363" s="580"/>
    </row>
    <row r="27364" spans="14:24">
      <c r="N27364" s="716"/>
      <c r="O27364" s="716"/>
      <c r="P27364" s="716"/>
      <c r="Q27364" s="716"/>
      <c r="R27364" s="716"/>
      <c r="S27364" s="716"/>
      <c r="T27364" s="1051"/>
      <c r="U27364" s="360" t="s">
        <v>511</v>
      </c>
      <c r="V27364" s="821">
        <v>92</v>
      </c>
      <c r="W27364" s="358">
        <f t="shared" si="703"/>
        <v>27352</v>
      </c>
      <c r="X27364" s="580"/>
    </row>
    <row r="27365" spans="14:24">
      <c r="N27365" s="716"/>
      <c r="O27365" s="716"/>
      <c r="P27365" s="716"/>
      <c r="Q27365" s="716"/>
      <c r="R27365" s="716"/>
      <c r="S27365" s="716"/>
      <c r="T27365" s="1051"/>
      <c r="U27365" s="360" t="s">
        <v>511</v>
      </c>
      <c r="V27365" s="821">
        <v>93</v>
      </c>
      <c r="W27365" s="358">
        <f t="shared" si="703"/>
        <v>27353</v>
      </c>
      <c r="X27365" s="580"/>
    </row>
    <row r="27366" spans="14:24">
      <c r="N27366" s="716"/>
      <c r="O27366" s="716"/>
      <c r="P27366" s="716"/>
      <c r="Q27366" s="716"/>
      <c r="R27366" s="716"/>
      <c r="S27366" s="716"/>
      <c r="T27366" s="1051"/>
      <c r="U27366" s="360" t="s">
        <v>511</v>
      </c>
      <c r="V27366" s="821">
        <v>94</v>
      </c>
      <c r="W27366" s="358">
        <f t="shared" si="703"/>
        <v>27354</v>
      </c>
      <c r="X27366" s="580"/>
    </row>
    <row r="27367" spans="14:24">
      <c r="N27367" s="716"/>
      <c r="O27367" s="716"/>
      <c r="P27367" s="716"/>
      <c r="Q27367" s="716"/>
      <c r="R27367" s="716"/>
      <c r="S27367" s="716"/>
      <c r="T27367" s="1051"/>
      <c r="U27367" s="360" t="s">
        <v>511</v>
      </c>
      <c r="V27367" s="821">
        <v>95</v>
      </c>
      <c r="W27367" s="358">
        <f t="shared" si="703"/>
        <v>27355</v>
      </c>
      <c r="X27367" s="580"/>
    </row>
    <row r="27368" spans="14:24">
      <c r="N27368" s="716"/>
      <c r="O27368" s="716"/>
      <c r="P27368" s="716"/>
      <c r="Q27368" s="716"/>
      <c r="R27368" s="716"/>
      <c r="S27368" s="716"/>
      <c r="T27368" s="1051"/>
      <c r="U27368" s="360" t="s">
        <v>511</v>
      </c>
      <c r="V27368" s="821">
        <v>96</v>
      </c>
      <c r="W27368" s="358">
        <f t="shared" si="703"/>
        <v>27356</v>
      </c>
      <c r="X27368" s="580"/>
    </row>
    <row r="27369" spans="14:24">
      <c r="N27369" s="716"/>
      <c r="O27369" s="716"/>
      <c r="P27369" s="716"/>
      <c r="Q27369" s="716"/>
      <c r="R27369" s="716"/>
      <c r="S27369" s="716"/>
      <c r="T27369" s="1051"/>
      <c r="U27369" s="360" t="s">
        <v>512</v>
      </c>
      <c r="V27369" s="821">
        <v>1</v>
      </c>
      <c r="W27369" s="358">
        <f t="shared" si="703"/>
        <v>27357</v>
      </c>
      <c r="X27369" s="580"/>
    </row>
    <row r="27370" spans="14:24">
      <c r="N27370" s="716"/>
      <c r="O27370" s="716"/>
      <c r="P27370" s="716"/>
      <c r="Q27370" s="716"/>
      <c r="R27370" s="716"/>
      <c r="S27370" s="716"/>
      <c r="T27370" s="1051"/>
      <c r="U27370" s="360" t="s">
        <v>512</v>
      </c>
      <c r="V27370" s="821">
        <v>2</v>
      </c>
      <c r="W27370" s="358">
        <f t="shared" si="703"/>
        <v>27358</v>
      </c>
      <c r="X27370" s="580"/>
    </row>
    <row r="27371" spans="14:24">
      <c r="N27371" s="716"/>
      <c r="O27371" s="716"/>
      <c r="P27371" s="716"/>
      <c r="Q27371" s="716"/>
      <c r="R27371" s="716"/>
      <c r="S27371" s="716"/>
      <c r="T27371" s="1051"/>
      <c r="U27371" s="360" t="s">
        <v>512</v>
      </c>
      <c r="V27371" s="821">
        <v>3</v>
      </c>
      <c r="W27371" s="358">
        <f t="shared" si="703"/>
        <v>27359</v>
      </c>
      <c r="X27371" s="580"/>
    </row>
    <row r="27372" spans="14:24">
      <c r="N27372" s="716"/>
      <c r="O27372" s="716"/>
      <c r="P27372" s="716"/>
      <c r="Q27372" s="716"/>
      <c r="R27372" s="716"/>
      <c r="S27372" s="716"/>
      <c r="T27372" s="1051"/>
      <c r="U27372" s="360" t="s">
        <v>512</v>
      </c>
      <c r="V27372" s="821">
        <v>4</v>
      </c>
      <c r="W27372" s="358">
        <f t="shared" si="703"/>
        <v>27360</v>
      </c>
      <c r="X27372" s="580"/>
    </row>
    <row r="27373" spans="14:24">
      <c r="N27373" s="716"/>
      <c r="O27373" s="716"/>
      <c r="P27373" s="716"/>
      <c r="Q27373" s="716"/>
      <c r="R27373" s="716"/>
      <c r="S27373" s="716"/>
      <c r="T27373" s="1051"/>
      <c r="U27373" s="360" t="s">
        <v>512</v>
      </c>
      <c r="V27373" s="821">
        <v>5</v>
      </c>
      <c r="W27373" s="358">
        <f t="shared" si="703"/>
        <v>27361</v>
      </c>
      <c r="X27373" s="580"/>
    </row>
    <row r="27374" spans="14:24">
      <c r="N27374" s="716"/>
      <c r="O27374" s="716"/>
      <c r="P27374" s="716"/>
      <c r="Q27374" s="716"/>
      <c r="R27374" s="716"/>
      <c r="S27374" s="716"/>
      <c r="T27374" s="1051"/>
      <c r="U27374" s="360" t="s">
        <v>512</v>
      </c>
      <c r="V27374" s="821">
        <v>6</v>
      </c>
      <c r="W27374" s="358">
        <f t="shared" si="703"/>
        <v>27362</v>
      </c>
      <c r="X27374" s="580"/>
    </row>
    <row r="27375" spans="14:24">
      <c r="N27375" s="716"/>
      <c r="O27375" s="716"/>
      <c r="P27375" s="716"/>
      <c r="Q27375" s="716"/>
      <c r="R27375" s="716"/>
      <c r="S27375" s="716"/>
      <c r="T27375" s="1051"/>
      <c r="U27375" s="360" t="s">
        <v>512</v>
      </c>
      <c r="V27375" s="821">
        <v>7</v>
      </c>
      <c r="W27375" s="358">
        <f t="shared" si="703"/>
        <v>27363</v>
      </c>
      <c r="X27375" s="580"/>
    </row>
    <row r="27376" spans="14:24">
      <c r="N27376" s="716"/>
      <c r="O27376" s="716"/>
      <c r="P27376" s="716"/>
      <c r="Q27376" s="716"/>
      <c r="R27376" s="716"/>
      <c r="S27376" s="716"/>
      <c r="T27376" s="1051"/>
      <c r="U27376" s="360" t="s">
        <v>512</v>
      </c>
      <c r="V27376" s="821">
        <v>8</v>
      </c>
      <c r="W27376" s="358">
        <f t="shared" si="703"/>
        <v>27364</v>
      </c>
      <c r="X27376" s="580"/>
    </row>
    <row r="27377" spans="14:24">
      <c r="N27377" s="716"/>
      <c r="O27377" s="716"/>
      <c r="P27377" s="716"/>
      <c r="Q27377" s="716"/>
      <c r="R27377" s="716"/>
      <c r="S27377" s="716"/>
      <c r="T27377" s="1051"/>
      <c r="U27377" s="360" t="s">
        <v>512</v>
      </c>
      <c r="V27377" s="821">
        <v>9</v>
      </c>
      <c r="W27377" s="358">
        <f t="shared" si="703"/>
        <v>27365</v>
      </c>
      <c r="X27377" s="580"/>
    </row>
    <row r="27378" spans="14:24">
      <c r="N27378" s="716"/>
      <c r="O27378" s="716"/>
      <c r="P27378" s="716"/>
      <c r="Q27378" s="716"/>
      <c r="R27378" s="716"/>
      <c r="S27378" s="716"/>
      <c r="T27378" s="1051"/>
      <c r="U27378" s="360" t="s">
        <v>512</v>
      </c>
      <c r="V27378" s="821">
        <v>10</v>
      </c>
      <c r="W27378" s="358">
        <f t="shared" si="703"/>
        <v>27366</v>
      </c>
      <c r="X27378" s="580"/>
    </row>
    <row r="27379" spans="14:24">
      <c r="N27379" s="716"/>
      <c r="O27379" s="716"/>
      <c r="P27379" s="716"/>
      <c r="Q27379" s="716"/>
      <c r="R27379" s="716"/>
      <c r="S27379" s="716"/>
      <c r="T27379" s="1051"/>
      <c r="U27379" s="360" t="s">
        <v>512</v>
      </c>
      <c r="V27379" s="821">
        <v>11</v>
      </c>
      <c r="W27379" s="358">
        <f t="shared" si="703"/>
        <v>27367</v>
      </c>
      <c r="X27379" s="580"/>
    </row>
    <row r="27380" spans="14:24">
      <c r="N27380" s="716"/>
      <c r="O27380" s="716"/>
      <c r="P27380" s="716"/>
      <c r="Q27380" s="716"/>
      <c r="R27380" s="716"/>
      <c r="S27380" s="716"/>
      <c r="T27380" s="1051"/>
      <c r="U27380" s="360" t="s">
        <v>512</v>
      </c>
      <c r="V27380" s="821">
        <v>12</v>
      </c>
      <c r="W27380" s="358">
        <f t="shared" si="703"/>
        <v>27368</v>
      </c>
      <c r="X27380" s="580"/>
    </row>
    <row r="27381" spans="14:24">
      <c r="N27381" s="716"/>
      <c r="O27381" s="716"/>
      <c r="P27381" s="716"/>
      <c r="Q27381" s="716"/>
      <c r="R27381" s="716"/>
      <c r="S27381" s="716"/>
      <c r="T27381" s="1051"/>
      <c r="U27381" s="360" t="s">
        <v>512</v>
      </c>
      <c r="V27381" s="821">
        <v>13</v>
      </c>
      <c r="W27381" s="358">
        <f t="shared" si="703"/>
        <v>27369</v>
      </c>
      <c r="X27381" s="580"/>
    </row>
    <row r="27382" spans="14:24">
      <c r="N27382" s="716"/>
      <c r="O27382" s="716"/>
      <c r="P27382" s="716"/>
      <c r="Q27382" s="716"/>
      <c r="R27382" s="716"/>
      <c r="S27382" s="716"/>
      <c r="T27382" s="1051"/>
      <c r="U27382" s="360" t="s">
        <v>512</v>
      </c>
      <c r="V27382" s="821">
        <v>14</v>
      </c>
      <c r="W27382" s="358">
        <f t="shared" si="703"/>
        <v>27370</v>
      </c>
      <c r="X27382" s="580"/>
    </row>
    <row r="27383" spans="14:24">
      <c r="N27383" s="716"/>
      <c r="O27383" s="716"/>
      <c r="P27383" s="716"/>
      <c r="Q27383" s="716"/>
      <c r="R27383" s="716"/>
      <c r="S27383" s="716"/>
      <c r="T27383" s="1051"/>
      <c r="U27383" s="360" t="s">
        <v>512</v>
      </c>
      <c r="V27383" s="821">
        <v>15</v>
      </c>
      <c r="W27383" s="358">
        <f t="shared" si="703"/>
        <v>27371</v>
      </c>
      <c r="X27383" s="580"/>
    </row>
    <row r="27384" spans="14:24">
      <c r="N27384" s="716"/>
      <c r="O27384" s="716"/>
      <c r="P27384" s="716"/>
      <c r="Q27384" s="716"/>
      <c r="R27384" s="716"/>
      <c r="S27384" s="716"/>
      <c r="T27384" s="1051"/>
      <c r="U27384" s="360" t="s">
        <v>512</v>
      </c>
      <c r="V27384" s="821">
        <v>16</v>
      </c>
      <c r="W27384" s="358">
        <f t="shared" si="703"/>
        <v>27372</v>
      </c>
      <c r="X27384" s="580"/>
    </row>
    <row r="27385" spans="14:24">
      <c r="N27385" s="716"/>
      <c r="O27385" s="716"/>
      <c r="P27385" s="716"/>
      <c r="Q27385" s="716"/>
      <c r="R27385" s="716"/>
      <c r="S27385" s="716"/>
      <c r="T27385" s="1051"/>
      <c r="U27385" s="360" t="s">
        <v>512</v>
      </c>
      <c r="V27385" s="821">
        <v>17</v>
      </c>
      <c r="W27385" s="358">
        <f t="shared" si="703"/>
        <v>27373</v>
      </c>
      <c r="X27385" s="580"/>
    </row>
    <row r="27386" spans="14:24">
      <c r="N27386" s="716"/>
      <c r="O27386" s="716"/>
      <c r="P27386" s="716"/>
      <c r="Q27386" s="716"/>
      <c r="R27386" s="716"/>
      <c r="S27386" s="716"/>
      <c r="T27386" s="1051"/>
      <c r="U27386" s="360" t="s">
        <v>512</v>
      </c>
      <c r="V27386" s="821">
        <v>18</v>
      </c>
      <c r="W27386" s="358">
        <f t="shared" si="703"/>
        <v>27374</v>
      </c>
      <c r="X27386" s="580"/>
    </row>
    <row r="27387" spans="14:24">
      <c r="N27387" s="716"/>
      <c r="O27387" s="716"/>
      <c r="P27387" s="716"/>
      <c r="Q27387" s="716"/>
      <c r="R27387" s="716"/>
      <c r="S27387" s="716"/>
      <c r="T27387" s="1051"/>
      <c r="U27387" s="360" t="s">
        <v>512</v>
      </c>
      <c r="V27387" s="821">
        <v>19</v>
      </c>
      <c r="W27387" s="358">
        <f t="shared" si="703"/>
        <v>27375</v>
      </c>
      <c r="X27387" s="580"/>
    </row>
    <row r="27388" spans="14:24">
      <c r="N27388" s="716"/>
      <c r="O27388" s="716"/>
      <c r="P27388" s="716"/>
      <c r="Q27388" s="716"/>
      <c r="R27388" s="716"/>
      <c r="S27388" s="716"/>
      <c r="T27388" s="1051"/>
      <c r="U27388" s="360" t="s">
        <v>512</v>
      </c>
      <c r="V27388" s="821">
        <v>20</v>
      </c>
      <c r="W27388" s="358">
        <f t="shared" si="703"/>
        <v>27376</v>
      </c>
      <c r="X27388" s="580"/>
    </row>
    <row r="27389" spans="14:24">
      <c r="N27389" s="716"/>
      <c r="O27389" s="716"/>
      <c r="P27389" s="716"/>
      <c r="Q27389" s="716"/>
      <c r="R27389" s="716"/>
      <c r="S27389" s="716"/>
      <c r="T27389" s="1051"/>
      <c r="U27389" s="360" t="s">
        <v>512</v>
      </c>
      <c r="V27389" s="821">
        <v>21</v>
      </c>
      <c r="W27389" s="358">
        <f t="shared" si="703"/>
        <v>27377</v>
      </c>
      <c r="X27389" s="580"/>
    </row>
    <row r="27390" spans="14:24">
      <c r="N27390" s="716"/>
      <c r="O27390" s="716"/>
      <c r="P27390" s="716"/>
      <c r="Q27390" s="716"/>
      <c r="R27390" s="716"/>
      <c r="S27390" s="716"/>
      <c r="T27390" s="1051"/>
      <c r="U27390" s="360" t="s">
        <v>512</v>
      </c>
      <c r="V27390" s="821">
        <v>22</v>
      </c>
      <c r="W27390" s="358">
        <f t="shared" si="703"/>
        <v>27378</v>
      </c>
      <c r="X27390" s="580"/>
    </row>
    <row r="27391" spans="14:24">
      <c r="N27391" s="716"/>
      <c r="O27391" s="716"/>
      <c r="P27391" s="716"/>
      <c r="Q27391" s="716"/>
      <c r="R27391" s="716"/>
      <c r="S27391" s="716"/>
      <c r="T27391" s="1051"/>
      <c r="U27391" s="360" t="s">
        <v>512</v>
      </c>
      <c r="V27391" s="821">
        <v>23</v>
      </c>
      <c r="W27391" s="358">
        <f t="shared" si="703"/>
        <v>27379</v>
      </c>
      <c r="X27391" s="580"/>
    </row>
    <row r="27392" spans="14:24">
      <c r="N27392" s="716"/>
      <c r="O27392" s="716"/>
      <c r="P27392" s="716"/>
      <c r="Q27392" s="716"/>
      <c r="R27392" s="716"/>
      <c r="S27392" s="716"/>
      <c r="T27392" s="1051"/>
      <c r="U27392" s="360" t="s">
        <v>512</v>
      </c>
      <c r="V27392" s="821">
        <v>24</v>
      </c>
      <c r="W27392" s="358">
        <f t="shared" si="703"/>
        <v>27380</v>
      </c>
      <c r="X27392" s="580"/>
    </row>
    <row r="27393" spans="14:24">
      <c r="N27393" s="716"/>
      <c r="O27393" s="716"/>
      <c r="P27393" s="716"/>
      <c r="Q27393" s="716"/>
      <c r="R27393" s="716"/>
      <c r="S27393" s="716"/>
      <c r="T27393" s="1051"/>
      <c r="U27393" s="360" t="s">
        <v>512</v>
      </c>
      <c r="V27393" s="821">
        <v>25</v>
      </c>
      <c r="W27393" s="358">
        <f t="shared" si="703"/>
        <v>27381</v>
      </c>
      <c r="X27393" s="580"/>
    </row>
    <row r="27394" spans="14:24">
      <c r="N27394" s="716"/>
      <c r="O27394" s="716"/>
      <c r="P27394" s="716"/>
      <c r="Q27394" s="716"/>
      <c r="R27394" s="716"/>
      <c r="S27394" s="716"/>
      <c r="T27394" s="1051"/>
      <c r="U27394" s="360" t="s">
        <v>512</v>
      </c>
      <c r="V27394" s="821">
        <v>26</v>
      </c>
      <c r="W27394" s="358">
        <f t="shared" si="703"/>
        <v>27382</v>
      </c>
      <c r="X27394" s="580"/>
    </row>
    <row r="27395" spans="14:24">
      <c r="N27395" s="716"/>
      <c r="O27395" s="716"/>
      <c r="P27395" s="716"/>
      <c r="Q27395" s="716"/>
      <c r="R27395" s="716"/>
      <c r="S27395" s="716"/>
      <c r="T27395" s="1051"/>
      <c r="U27395" s="360" t="s">
        <v>512</v>
      </c>
      <c r="V27395" s="821">
        <v>27</v>
      </c>
      <c r="W27395" s="358">
        <f t="shared" si="703"/>
        <v>27383</v>
      </c>
      <c r="X27395" s="580"/>
    </row>
    <row r="27396" spans="14:24">
      <c r="N27396" s="716"/>
      <c r="O27396" s="716"/>
      <c r="P27396" s="716"/>
      <c r="Q27396" s="716"/>
      <c r="R27396" s="716"/>
      <c r="S27396" s="716"/>
      <c r="T27396" s="1051"/>
      <c r="U27396" s="360" t="s">
        <v>512</v>
      </c>
      <c r="V27396" s="821">
        <v>28</v>
      </c>
      <c r="W27396" s="358">
        <f t="shared" si="703"/>
        <v>27384</v>
      </c>
      <c r="X27396" s="580"/>
    </row>
    <row r="27397" spans="14:24">
      <c r="N27397" s="716"/>
      <c r="O27397" s="716"/>
      <c r="P27397" s="716"/>
      <c r="Q27397" s="716"/>
      <c r="R27397" s="716"/>
      <c r="S27397" s="716"/>
      <c r="T27397" s="1051"/>
      <c r="U27397" s="360" t="s">
        <v>512</v>
      </c>
      <c r="V27397" s="821">
        <v>29</v>
      </c>
      <c r="W27397" s="358">
        <f t="shared" si="703"/>
        <v>27385</v>
      </c>
      <c r="X27397" s="580"/>
    </row>
    <row r="27398" spans="14:24">
      <c r="N27398" s="716"/>
      <c r="O27398" s="716"/>
      <c r="P27398" s="716"/>
      <c r="Q27398" s="716"/>
      <c r="R27398" s="716"/>
      <c r="S27398" s="716"/>
      <c r="T27398" s="1051"/>
      <c r="U27398" s="360" t="s">
        <v>512</v>
      </c>
      <c r="V27398" s="821">
        <v>30</v>
      </c>
      <c r="W27398" s="358">
        <f t="shared" si="703"/>
        <v>27386</v>
      </c>
      <c r="X27398" s="580"/>
    </row>
    <row r="27399" spans="14:24">
      <c r="N27399" s="716"/>
      <c r="O27399" s="716"/>
      <c r="P27399" s="716"/>
      <c r="Q27399" s="716"/>
      <c r="R27399" s="716"/>
      <c r="S27399" s="716"/>
      <c r="T27399" s="1051"/>
      <c r="U27399" s="360" t="s">
        <v>512</v>
      </c>
      <c r="V27399" s="821">
        <v>31</v>
      </c>
      <c r="W27399" s="358">
        <f t="shared" si="703"/>
        <v>27387</v>
      </c>
      <c r="X27399" s="580"/>
    </row>
    <row r="27400" spans="14:24">
      <c r="N27400" s="716"/>
      <c r="O27400" s="716"/>
      <c r="P27400" s="716"/>
      <c r="Q27400" s="716"/>
      <c r="R27400" s="716"/>
      <c r="S27400" s="716"/>
      <c r="T27400" s="1051"/>
      <c r="U27400" s="360" t="s">
        <v>512</v>
      </c>
      <c r="V27400" s="821">
        <v>32</v>
      </c>
      <c r="W27400" s="358">
        <f t="shared" si="703"/>
        <v>27388</v>
      </c>
      <c r="X27400" s="580"/>
    </row>
    <row r="27401" spans="14:24">
      <c r="N27401" s="716"/>
      <c r="O27401" s="716"/>
      <c r="P27401" s="716"/>
      <c r="Q27401" s="716"/>
      <c r="R27401" s="716"/>
      <c r="S27401" s="716"/>
      <c r="T27401" s="1051"/>
      <c r="U27401" s="360" t="s">
        <v>512</v>
      </c>
      <c r="V27401" s="821">
        <v>33</v>
      </c>
      <c r="W27401" s="358">
        <f t="shared" si="703"/>
        <v>27389</v>
      </c>
      <c r="X27401" s="580"/>
    </row>
    <row r="27402" spans="14:24">
      <c r="N27402" s="716"/>
      <c r="O27402" s="716"/>
      <c r="P27402" s="716"/>
      <c r="Q27402" s="716"/>
      <c r="R27402" s="716"/>
      <c r="S27402" s="716"/>
      <c r="T27402" s="1051"/>
      <c r="U27402" s="360" t="s">
        <v>512</v>
      </c>
      <c r="V27402" s="821">
        <v>34</v>
      </c>
      <c r="W27402" s="358">
        <f t="shared" ref="W27402:W27465" si="704">W27401+1</f>
        <v>27390</v>
      </c>
      <c r="X27402" s="580"/>
    </row>
    <row r="27403" spans="14:24">
      <c r="N27403" s="716"/>
      <c r="O27403" s="716"/>
      <c r="P27403" s="716"/>
      <c r="Q27403" s="716"/>
      <c r="R27403" s="716"/>
      <c r="S27403" s="716"/>
      <c r="T27403" s="1051"/>
      <c r="U27403" s="360" t="s">
        <v>512</v>
      </c>
      <c r="V27403" s="821">
        <v>35</v>
      </c>
      <c r="W27403" s="358">
        <f t="shared" si="704"/>
        <v>27391</v>
      </c>
      <c r="X27403" s="580"/>
    </row>
    <row r="27404" spans="14:24">
      <c r="N27404" s="716"/>
      <c r="O27404" s="716"/>
      <c r="P27404" s="716"/>
      <c r="Q27404" s="716"/>
      <c r="R27404" s="716"/>
      <c r="S27404" s="716"/>
      <c r="T27404" s="1051"/>
      <c r="U27404" s="360" t="s">
        <v>512</v>
      </c>
      <c r="V27404" s="821">
        <v>36</v>
      </c>
      <c r="W27404" s="358">
        <f t="shared" si="704"/>
        <v>27392</v>
      </c>
      <c r="X27404" s="580"/>
    </row>
    <row r="27405" spans="14:24">
      <c r="N27405" s="716"/>
      <c r="O27405" s="716"/>
      <c r="P27405" s="716"/>
      <c r="Q27405" s="716"/>
      <c r="R27405" s="716"/>
      <c r="S27405" s="716"/>
      <c r="T27405" s="1051"/>
      <c r="U27405" s="360" t="s">
        <v>512</v>
      </c>
      <c r="V27405" s="821">
        <v>37</v>
      </c>
      <c r="W27405" s="358">
        <f t="shared" si="704"/>
        <v>27393</v>
      </c>
      <c r="X27405" s="580"/>
    </row>
    <row r="27406" spans="14:24">
      <c r="N27406" s="716"/>
      <c r="O27406" s="716"/>
      <c r="P27406" s="716"/>
      <c r="Q27406" s="716"/>
      <c r="R27406" s="716"/>
      <c r="S27406" s="716"/>
      <c r="T27406" s="1051"/>
      <c r="U27406" s="360" t="s">
        <v>512</v>
      </c>
      <c r="V27406" s="821">
        <v>38</v>
      </c>
      <c r="W27406" s="358">
        <f t="shared" si="704"/>
        <v>27394</v>
      </c>
      <c r="X27406" s="580"/>
    </row>
    <row r="27407" spans="14:24">
      <c r="N27407" s="716"/>
      <c r="O27407" s="716"/>
      <c r="P27407" s="716"/>
      <c r="Q27407" s="716"/>
      <c r="R27407" s="716"/>
      <c r="S27407" s="716"/>
      <c r="T27407" s="1051"/>
      <c r="U27407" s="360" t="s">
        <v>512</v>
      </c>
      <c r="V27407" s="821">
        <v>39</v>
      </c>
      <c r="W27407" s="358">
        <f t="shared" si="704"/>
        <v>27395</v>
      </c>
      <c r="X27407" s="580"/>
    </row>
    <row r="27408" spans="14:24">
      <c r="N27408" s="716"/>
      <c r="O27408" s="716"/>
      <c r="P27408" s="716"/>
      <c r="Q27408" s="716"/>
      <c r="R27408" s="716"/>
      <c r="S27408" s="716"/>
      <c r="T27408" s="1051"/>
      <c r="U27408" s="360" t="s">
        <v>512</v>
      </c>
      <c r="V27408" s="821">
        <v>40</v>
      </c>
      <c r="W27408" s="358">
        <f t="shared" si="704"/>
        <v>27396</v>
      </c>
      <c r="X27408" s="580"/>
    </row>
    <row r="27409" spans="14:24">
      <c r="N27409" s="716"/>
      <c r="O27409" s="716"/>
      <c r="P27409" s="716"/>
      <c r="Q27409" s="716"/>
      <c r="R27409" s="716"/>
      <c r="S27409" s="716"/>
      <c r="T27409" s="1051"/>
      <c r="U27409" s="360" t="s">
        <v>512</v>
      </c>
      <c r="V27409" s="821">
        <v>41</v>
      </c>
      <c r="W27409" s="358">
        <f t="shared" si="704"/>
        <v>27397</v>
      </c>
      <c r="X27409" s="580"/>
    </row>
    <row r="27410" spans="14:24">
      <c r="N27410" s="716"/>
      <c r="O27410" s="716"/>
      <c r="P27410" s="716"/>
      <c r="Q27410" s="716"/>
      <c r="R27410" s="716"/>
      <c r="S27410" s="716"/>
      <c r="T27410" s="1051"/>
      <c r="U27410" s="360" t="s">
        <v>512</v>
      </c>
      <c r="V27410" s="821">
        <v>42</v>
      </c>
      <c r="W27410" s="358">
        <f t="shared" si="704"/>
        <v>27398</v>
      </c>
      <c r="X27410" s="580"/>
    </row>
    <row r="27411" spans="14:24">
      <c r="N27411" s="716"/>
      <c r="O27411" s="716"/>
      <c r="P27411" s="716"/>
      <c r="Q27411" s="716"/>
      <c r="R27411" s="716"/>
      <c r="S27411" s="716"/>
      <c r="T27411" s="1051"/>
      <c r="U27411" s="360" t="s">
        <v>512</v>
      </c>
      <c r="V27411" s="821">
        <v>43</v>
      </c>
      <c r="W27411" s="358">
        <f t="shared" si="704"/>
        <v>27399</v>
      </c>
      <c r="X27411" s="580"/>
    </row>
    <row r="27412" spans="14:24">
      <c r="N27412" s="716"/>
      <c r="O27412" s="716"/>
      <c r="P27412" s="716"/>
      <c r="Q27412" s="716"/>
      <c r="R27412" s="716"/>
      <c r="S27412" s="716"/>
      <c r="T27412" s="1051"/>
      <c r="U27412" s="360" t="s">
        <v>512</v>
      </c>
      <c r="V27412" s="821">
        <v>44</v>
      </c>
      <c r="W27412" s="358">
        <f t="shared" si="704"/>
        <v>27400</v>
      </c>
      <c r="X27412" s="580"/>
    </row>
    <row r="27413" spans="14:24">
      <c r="N27413" s="716"/>
      <c r="O27413" s="716"/>
      <c r="P27413" s="716"/>
      <c r="Q27413" s="716"/>
      <c r="R27413" s="716"/>
      <c r="S27413" s="716"/>
      <c r="T27413" s="1051"/>
      <c r="U27413" s="360" t="s">
        <v>512</v>
      </c>
      <c r="V27413" s="821">
        <v>45</v>
      </c>
      <c r="W27413" s="358">
        <f t="shared" si="704"/>
        <v>27401</v>
      </c>
      <c r="X27413" s="580"/>
    </row>
    <row r="27414" spans="14:24">
      <c r="N27414" s="716"/>
      <c r="O27414" s="716"/>
      <c r="P27414" s="716"/>
      <c r="Q27414" s="716"/>
      <c r="R27414" s="716"/>
      <c r="S27414" s="716"/>
      <c r="T27414" s="1051"/>
      <c r="U27414" s="360" t="s">
        <v>512</v>
      </c>
      <c r="V27414" s="821">
        <v>46</v>
      </c>
      <c r="W27414" s="358">
        <f t="shared" si="704"/>
        <v>27402</v>
      </c>
      <c r="X27414" s="580"/>
    </row>
    <row r="27415" spans="14:24">
      <c r="N27415" s="716"/>
      <c r="O27415" s="716"/>
      <c r="P27415" s="716"/>
      <c r="Q27415" s="716"/>
      <c r="R27415" s="716"/>
      <c r="S27415" s="716"/>
      <c r="T27415" s="1051"/>
      <c r="U27415" s="360" t="s">
        <v>512</v>
      </c>
      <c r="V27415" s="821">
        <v>47</v>
      </c>
      <c r="W27415" s="358">
        <f t="shared" si="704"/>
        <v>27403</v>
      </c>
      <c r="X27415" s="580"/>
    </row>
    <row r="27416" spans="14:24">
      <c r="N27416" s="716"/>
      <c r="O27416" s="716"/>
      <c r="P27416" s="716"/>
      <c r="Q27416" s="716"/>
      <c r="R27416" s="716"/>
      <c r="S27416" s="716"/>
      <c r="T27416" s="1051"/>
      <c r="U27416" s="360" t="s">
        <v>512</v>
      </c>
      <c r="V27416" s="821">
        <v>48</v>
      </c>
      <c r="W27416" s="358">
        <f t="shared" si="704"/>
        <v>27404</v>
      </c>
      <c r="X27416" s="580"/>
    </row>
    <row r="27417" spans="14:24">
      <c r="N27417" s="716"/>
      <c r="O27417" s="716"/>
      <c r="P27417" s="716"/>
      <c r="Q27417" s="716"/>
      <c r="R27417" s="716"/>
      <c r="S27417" s="716"/>
      <c r="T27417" s="1051"/>
      <c r="U27417" s="360" t="s">
        <v>512</v>
      </c>
      <c r="V27417" s="821">
        <v>49</v>
      </c>
      <c r="W27417" s="358">
        <f t="shared" si="704"/>
        <v>27405</v>
      </c>
      <c r="X27417" s="580"/>
    </row>
    <row r="27418" spans="14:24">
      <c r="N27418" s="716"/>
      <c r="O27418" s="716"/>
      <c r="P27418" s="716"/>
      <c r="Q27418" s="716"/>
      <c r="R27418" s="716"/>
      <c r="S27418" s="716"/>
      <c r="T27418" s="1051"/>
      <c r="U27418" s="360" t="s">
        <v>512</v>
      </c>
      <c r="V27418" s="821">
        <v>50</v>
      </c>
      <c r="W27418" s="358">
        <f t="shared" si="704"/>
        <v>27406</v>
      </c>
      <c r="X27418" s="580"/>
    </row>
    <row r="27419" spans="14:24">
      <c r="N27419" s="716"/>
      <c r="O27419" s="716"/>
      <c r="P27419" s="716"/>
      <c r="Q27419" s="716"/>
      <c r="R27419" s="716"/>
      <c r="S27419" s="716"/>
      <c r="T27419" s="1051"/>
      <c r="U27419" s="360" t="s">
        <v>512</v>
      </c>
      <c r="V27419" s="821">
        <v>51</v>
      </c>
      <c r="W27419" s="358">
        <f t="shared" si="704"/>
        <v>27407</v>
      </c>
      <c r="X27419" s="580"/>
    </row>
    <row r="27420" spans="14:24">
      <c r="N27420" s="716"/>
      <c r="O27420" s="716"/>
      <c r="P27420" s="716"/>
      <c r="Q27420" s="716"/>
      <c r="R27420" s="716"/>
      <c r="S27420" s="716"/>
      <c r="T27420" s="1051"/>
      <c r="U27420" s="360" t="s">
        <v>512</v>
      </c>
      <c r="V27420" s="821">
        <v>52</v>
      </c>
      <c r="W27420" s="358">
        <f t="shared" si="704"/>
        <v>27408</v>
      </c>
      <c r="X27420" s="580"/>
    </row>
    <row r="27421" spans="14:24">
      <c r="N27421" s="716"/>
      <c r="O27421" s="716"/>
      <c r="P27421" s="716"/>
      <c r="Q27421" s="716"/>
      <c r="R27421" s="716"/>
      <c r="S27421" s="716"/>
      <c r="T27421" s="1051"/>
      <c r="U27421" s="360" t="s">
        <v>512</v>
      </c>
      <c r="V27421" s="821">
        <v>53</v>
      </c>
      <c r="W27421" s="358">
        <f t="shared" si="704"/>
        <v>27409</v>
      </c>
      <c r="X27421" s="580"/>
    </row>
    <row r="27422" spans="14:24">
      <c r="N27422" s="716"/>
      <c r="O27422" s="716"/>
      <c r="P27422" s="716"/>
      <c r="Q27422" s="716"/>
      <c r="R27422" s="716"/>
      <c r="S27422" s="716"/>
      <c r="T27422" s="1051"/>
      <c r="U27422" s="360" t="s">
        <v>512</v>
      </c>
      <c r="V27422" s="821">
        <v>54</v>
      </c>
      <c r="W27422" s="358">
        <f t="shared" si="704"/>
        <v>27410</v>
      </c>
      <c r="X27422" s="580"/>
    </row>
    <row r="27423" spans="14:24">
      <c r="N27423" s="716"/>
      <c r="O27423" s="716"/>
      <c r="P27423" s="716"/>
      <c r="Q27423" s="716"/>
      <c r="R27423" s="716"/>
      <c r="S27423" s="716"/>
      <c r="T27423" s="1051"/>
      <c r="U27423" s="360" t="s">
        <v>512</v>
      </c>
      <c r="V27423" s="821">
        <v>55</v>
      </c>
      <c r="W27423" s="358">
        <f t="shared" si="704"/>
        <v>27411</v>
      </c>
      <c r="X27423" s="580"/>
    </row>
    <row r="27424" spans="14:24">
      <c r="N27424" s="716"/>
      <c r="O27424" s="716"/>
      <c r="P27424" s="716"/>
      <c r="Q27424" s="716"/>
      <c r="R27424" s="716"/>
      <c r="S27424" s="716"/>
      <c r="T27424" s="1051"/>
      <c r="U27424" s="360" t="s">
        <v>512</v>
      </c>
      <c r="V27424" s="821">
        <v>56</v>
      </c>
      <c r="W27424" s="358">
        <f t="shared" si="704"/>
        <v>27412</v>
      </c>
      <c r="X27424" s="580"/>
    </row>
    <row r="27425" spans="14:24">
      <c r="N27425" s="716"/>
      <c r="O27425" s="716"/>
      <c r="P27425" s="716"/>
      <c r="Q27425" s="716"/>
      <c r="R27425" s="716"/>
      <c r="S27425" s="716"/>
      <c r="T27425" s="1051"/>
      <c r="U27425" s="360" t="s">
        <v>512</v>
      </c>
      <c r="V27425" s="821">
        <v>57</v>
      </c>
      <c r="W27425" s="358">
        <f t="shared" si="704"/>
        <v>27413</v>
      </c>
      <c r="X27425" s="580"/>
    </row>
    <row r="27426" spans="14:24">
      <c r="N27426" s="716"/>
      <c r="O27426" s="716"/>
      <c r="P27426" s="716"/>
      <c r="Q27426" s="716"/>
      <c r="R27426" s="716"/>
      <c r="S27426" s="716"/>
      <c r="T27426" s="1051"/>
      <c r="U27426" s="360" t="s">
        <v>512</v>
      </c>
      <c r="V27426" s="821">
        <v>58</v>
      </c>
      <c r="W27426" s="358">
        <f t="shared" si="704"/>
        <v>27414</v>
      </c>
      <c r="X27426" s="580"/>
    </row>
    <row r="27427" spans="14:24">
      <c r="N27427" s="716"/>
      <c r="O27427" s="716"/>
      <c r="P27427" s="716"/>
      <c r="Q27427" s="716"/>
      <c r="R27427" s="716"/>
      <c r="S27427" s="716"/>
      <c r="T27427" s="1051"/>
      <c r="U27427" s="360" t="s">
        <v>512</v>
      </c>
      <c r="V27427" s="821">
        <v>59</v>
      </c>
      <c r="W27427" s="358">
        <f t="shared" si="704"/>
        <v>27415</v>
      </c>
      <c r="X27427" s="580"/>
    </row>
    <row r="27428" spans="14:24">
      <c r="N27428" s="716"/>
      <c r="O27428" s="716"/>
      <c r="P27428" s="716"/>
      <c r="Q27428" s="716"/>
      <c r="R27428" s="716"/>
      <c r="S27428" s="716"/>
      <c r="T27428" s="1051"/>
      <c r="U27428" s="360" t="s">
        <v>512</v>
      </c>
      <c r="V27428" s="821">
        <v>60</v>
      </c>
      <c r="W27428" s="358">
        <f t="shared" si="704"/>
        <v>27416</v>
      </c>
      <c r="X27428" s="580"/>
    </row>
    <row r="27429" spans="14:24">
      <c r="N27429" s="716"/>
      <c r="O27429" s="716"/>
      <c r="P27429" s="716"/>
      <c r="Q27429" s="716"/>
      <c r="R27429" s="716"/>
      <c r="S27429" s="716"/>
      <c r="T27429" s="1051"/>
      <c r="U27429" s="360" t="s">
        <v>512</v>
      </c>
      <c r="V27429" s="821">
        <v>61</v>
      </c>
      <c r="W27429" s="358">
        <f t="shared" si="704"/>
        <v>27417</v>
      </c>
      <c r="X27429" s="580"/>
    </row>
    <row r="27430" spans="14:24">
      <c r="N27430" s="716"/>
      <c r="O27430" s="716"/>
      <c r="P27430" s="716"/>
      <c r="Q27430" s="716"/>
      <c r="R27430" s="716"/>
      <c r="S27430" s="716"/>
      <c r="T27430" s="1051"/>
      <c r="U27430" s="360" t="s">
        <v>512</v>
      </c>
      <c r="V27430" s="821">
        <v>62</v>
      </c>
      <c r="W27430" s="358">
        <f t="shared" si="704"/>
        <v>27418</v>
      </c>
      <c r="X27430" s="580"/>
    </row>
    <row r="27431" spans="14:24">
      <c r="N27431" s="716"/>
      <c r="O27431" s="716"/>
      <c r="P27431" s="716"/>
      <c r="Q27431" s="716"/>
      <c r="R27431" s="716"/>
      <c r="S27431" s="716"/>
      <c r="T27431" s="1051"/>
      <c r="U27431" s="360" t="s">
        <v>512</v>
      </c>
      <c r="V27431" s="821">
        <v>63</v>
      </c>
      <c r="W27431" s="358">
        <f t="shared" si="704"/>
        <v>27419</v>
      </c>
      <c r="X27431" s="580"/>
    </row>
    <row r="27432" spans="14:24">
      <c r="N27432" s="716"/>
      <c r="O27432" s="716"/>
      <c r="P27432" s="716"/>
      <c r="Q27432" s="716"/>
      <c r="R27432" s="716"/>
      <c r="S27432" s="716"/>
      <c r="T27432" s="1051"/>
      <c r="U27432" s="360" t="s">
        <v>512</v>
      </c>
      <c r="V27432" s="821">
        <v>64</v>
      </c>
      <c r="W27432" s="358">
        <f t="shared" si="704"/>
        <v>27420</v>
      </c>
      <c r="X27432" s="580"/>
    </row>
    <row r="27433" spans="14:24">
      <c r="N27433" s="716"/>
      <c r="O27433" s="716"/>
      <c r="P27433" s="716"/>
      <c r="Q27433" s="716"/>
      <c r="R27433" s="716"/>
      <c r="S27433" s="716"/>
      <c r="T27433" s="1051"/>
      <c r="U27433" s="360" t="s">
        <v>512</v>
      </c>
      <c r="V27433" s="821">
        <v>65</v>
      </c>
      <c r="W27433" s="358">
        <f t="shared" si="704"/>
        <v>27421</v>
      </c>
      <c r="X27433" s="580"/>
    </row>
    <row r="27434" spans="14:24">
      <c r="N27434" s="716"/>
      <c r="O27434" s="716"/>
      <c r="P27434" s="716"/>
      <c r="Q27434" s="716"/>
      <c r="R27434" s="716"/>
      <c r="S27434" s="716"/>
      <c r="T27434" s="1051"/>
      <c r="U27434" s="360" t="s">
        <v>512</v>
      </c>
      <c r="V27434" s="821">
        <v>66</v>
      </c>
      <c r="W27434" s="358">
        <f t="shared" si="704"/>
        <v>27422</v>
      </c>
      <c r="X27434" s="580"/>
    </row>
    <row r="27435" spans="14:24">
      <c r="N27435" s="716"/>
      <c r="O27435" s="716"/>
      <c r="P27435" s="716"/>
      <c r="Q27435" s="716"/>
      <c r="R27435" s="716"/>
      <c r="S27435" s="716"/>
      <c r="T27435" s="1051"/>
      <c r="U27435" s="360" t="s">
        <v>512</v>
      </c>
      <c r="V27435" s="821">
        <v>67</v>
      </c>
      <c r="W27435" s="358">
        <f t="shared" si="704"/>
        <v>27423</v>
      </c>
      <c r="X27435" s="580"/>
    </row>
    <row r="27436" spans="14:24">
      <c r="N27436" s="716"/>
      <c r="O27436" s="716"/>
      <c r="P27436" s="716"/>
      <c r="Q27436" s="716"/>
      <c r="R27436" s="716"/>
      <c r="S27436" s="716"/>
      <c r="T27436" s="1051"/>
      <c r="U27436" s="360" t="s">
        <v>512</v>
      </c>
      <c r="V27436" s="821">
        <v>68</v>
      </c>
      <c r="W27436" s="358">
        <f t="shared" si="704"/>
        <v>27424</v>
      </c>
      <c r="X27436" s="580"/>
    </row>
    <row r="27437" spans="14:24">
      <c r="N27437" s="716"/>
      <c r="O27437" s="716"/>
      <c r="P27437" s="716"/>
      <c r="Q27437" s="716"/>
      <c r="R27437" s="716"/>
      <c r="S27437" s="716"/>
      <c r="T27437" s="1051"/>
      <c r="U27437" s="360" t="s">
        <v>512</v>
      </c>
      <c r="V27437" s="821">
        <v>69</v>
      </c>
      <c r="W27437" s="358">
        <f t="shared" si="704"/>
        <v>27425</v>
      </c>
      <c r="X27437" s="580"/>
    </row>
    <row r="27438" spans="14:24">
      <c r="N27438" s="716"/>
      <c r="O27438" s="716"/>
      <c r="P27438" s="716"/>
      <c r="Q27438" s="716"/>
      <c r="R27438" s="716"/>
      <c r="S27438" s="716"/>
      <c r="T27438" s="1051"/>
      <c r="U27438" s="360" t="s">
        <v>512</v>
      </c>
      <c r="V27438" s="821">
        <v>70</v>
      </c>
      <c r="W27438" s="358">
        <f t="shared" si="704"/>
        <v>27426</v>
      </c>
      <c r="X27438" s="580"/>
    </row>
    <row r="27439" spans="14:24">
      <c r="N27439" s="716"/>
      <c r="O27439" s="716"/>
      <c r="P27439" s="716"/>
      <c r="Q27439" s="716"/>
      <c r="R27439" s="716"/>
      <c r="S27439" s="716"/>
      <c r="T27439" s="1051"/>
      <c r="U27439" s="360" t="s">
        <v>512</v>
      </c>
      <c r="V27439" s="821">
        <v>71</v>
      </c>
      <c r="W27439" s="358">
        <f t="shared" si="704"/>
        <v>27427</v>
      </c>
      <c r="X27439" s="580"/>
    </row>
    <row r="27440" spans="14:24">
      <c r="N27440" s="716"/>
      <c r="O27440" s="716"/>
      <c r="P27440" s="716"/>
      <c r="Q27440" s="716"/>
      <c r="R27440" s="716"/>
      <c r="S27440" s="716"/>
      <c r="T27440" s="1051"/>
      <c r="U27440" s="360" t="s">
        <v>512</v>
      </c>
      <c r="V27440" s="821">
        <v>72</v>
      </c>
      <c r="W27440" s="358">
        <f t="shared" si="704"/>
        <v>27428</v>
      </c>
      <c r="X27440" s="580"/>
    </row>
    <row r="27441" spans="14:24">
      <c r="N27441" s="716"/>
      <c r="O27441" s="716"/>
      <c r="P27441" s="716"/>
      <c r="Q27441" s="716"/>
      <c r="R27441" s="716"/>
      <c r="S27441" s="716"/>
      <c r="T27441" s="1051"/>
      <c r="U27441" s="360" t="s">
        <v>512</v>
      </c>
      <c r="V27441" s="821">
        <v>73</v>
      </c>
      <c r="W27441" s="358">
        <f t="shared" si="704"/>
        <v>27429</v>
      </c>
      <c r="X27441" s="580"/>
    </row>
    <row r="27442" spans="14:24">
      <c r="N27442" s="716"/>
      <c r="O27442" s="716"/>
      <c r="P27442" s="716"/>
      <c r="Q27442" s="716"/>
      <c r="R27442" s="716"/>
      <c r="S27442" s="716"/>
      <c r="T27442" s="1051"/>
      <c r="U27442" s="360" t="s">
        <v>512</v>
      </c>
      <c r="V27442" s="821">
        <v>74</v>
      </c>
      <c r="W27442" s="358">
        <f t="shared" si="704"/>
        <v>27430</v>
      </c>
      <c r="X27442" s="580"/>
    </row>
    <row r="27443" spans="14:24">
      <c r="N27443" s="716"/>
      <c r="O27443" s="716"/>
      <c r="P27443" s="716"/>
      <c r="Q27443" s="716"/>
      <c r="R27443" s="716"/>
      <c r="S27443" s="716"/>
      <c r="T27443" s="1051"/>
      <c r="U27443" s="360" t="s">
        <v>512</v>
      </c>
      <c r="V27443" s="821">
        <v>75</v>
      </c>
      <c r="W27443" s="358">
        <f t="shared" si="704"/>
        <v>27431</v>
      </c>
      <c r="X27443" s="580"/>
    </row>
    <row r="27444" spans="14:24">
      <c r="N27444" s="716"/>
      <c r="O27444" s="716"/>
      <c r="P27444" s="716"/>
      <c r="Q27444" s="716"/>
      <c r="R27444" s="716"/>
      <c r="S27444" s="716"/>
      <c r="T27444" s="1051"/>
      <c r="U27444" s="360" t="s">
        <v>512</v>
      </c>
      <c r="V27444" s="821">
        <v>76</v>
      </c>
      <c r="W27444" s="358">
        <f t="shared" si="704"/>
        <v>27432</v>
      </c>
      <c r="X27444" s="580"/>
    </row>
    <row r="27445" spans="14:24">
      <c r="N27445" s="716"/>
      <c r="O27445" s="716"/>
      <c r="P27445" s="716"/>
      <c r="Q27445" s="716"/>
      <c r="R27445" s="716"/>
      <c r="S27445" s="716"/>
      <c r="T27445" s="1051"/>
      <c r="U27445" s="360" t="s">
        <v>512</v>
      </c>
      <c r="V27445" s="821">
        <v>77</v>
      </c>
      <c r="W27445" s="358">
        <f t="shared" si="704"/>
        <v>27433</v>
      </c>
      <c r="X27445" s="580"/>
    </row>
    <row r="27446" spans="14:24">
      <c r="N27446" s="716"/>
      <c r="O27446" s="716"/>
      <c r="P27446" s="716"/>
      <c r="Q27446" s="716"/>
      <c r="R27446" s="716"/>
      <c r="S27446" s="716"/>
      <c r="T27446" s="1051"/>
      <c r="U27446" s="360" t="s">
        <v>512</v>
      </c>
      <c r="V27446" s="821">
        <v>78</v>
      </c>
      <c r="W27446" s="358">
        <f t="shared" si="704"/>
        <v>27434</v>
      </c>
      <c r="X27446" s="580"/>
    </row>
    <row r="27447" spans="14:24">
      <c r="N27447" s="716"/>
      <c r="O27447" s="716"/>
      <c r="P27447" s="716"/>
      <c r="Q27447" s="716"/>
      <c r="R27447" s="716"/>
      <c r="S27447" s="716"/>
      <c r="T27447" s="1051"/>
      <c r="U27447" s="360" t="s">
        <v>512</v>
      </c>
      <c r="V27447" s="821">
        <v>79</v>
      </c>
      <c r="W27447" s="358">
        <f t="shared" si="704"/>
        <v>27435</v>
      </c>
      <c r="X27447" s="580"/>
    </row>
    <row r="27448" spans="14:24">
      <c r="N27448" s="716"/>
      <c r="O27448" s="716"/>
      <c r="P27448" s="716"/>
      <c r="Q27448" s="716"/>
      <c r="R27448" s="716"/>
      <c r="S27448" s="716"/>
      <c r="T27448" s="1051"/>
      <c r="U27448" s="360" t="s">
        <v>512</v>
      </c>
      <c r="V27448" s="821">
        <v>80</v>
      </c>
      <c r="W27448" s="358">
        <f t="shared" si="704"/>
        <v>27436</v>
      </c>
      <c r="X27448" s="580"/>
    </row>
    <row r="27449" spans="14:24">
      <c r="N27449" s="716"/>
      <c r="O27449" s="716"/>
      <c r="P27449" s="716"/>
      <c r="Q27449" s="716"/>
      <c r="R27449" s="716"/>
      <c r="S27449" s="716"/>
      <c r="T27449" s="1051"/>
      <c r="U27449" s="360" t="s">
        <v>512</v>
      </c>
      <c r="V27449" s="821">
        <v>81</v>
      </c>
      <c r="W27449" s="358">
        <f t="shared" si="704"/>
        <v>27437</v>
      </c>
      <c r="X27449" s="580"/>
    </row>
    <row r="27450" spans="14:24">
      <c r="N27450" s="716"/>
      <c r="O27450" s="716"/>
      <c r="P27450" s="716"/>
      <c r="Q27450" s="716"/>
      <c r="R27450" s="716"/>
      <c r="S27450" s="716"/>
      <c r="T27450" s="1051"/>
      <c r="U27450" s="360" t="s">
        <v>512</v>
      </c>
      <c r="V27450" s="821">
        <v>82</v>
      </c>
      <c r="W27450" s="358">
        <f t="shared" si="704"/>
        <v>27438</v>
      </c>
      <c r="X27450" s="580"/>
    </row>
    <row r="27451" spans="14:24">
      <c r="N27451" s="716"/>
      <c r="O27451" s="716"/>
      <c r="P27451" s="716"/>
      <c r="Q27451" s="716"/>
      <c r="R27451" s="716"/>
      <c r="S27451" s="716"/>
      <c r="T27451" s="1051"/>
      <c r="U27451" s="360" t="s">
        <v>512</v>
      </c>
      <c r="V27451" s="821">
        <v>83</v>
      </c>
      <c r="W27451" s="358">
        <f t="shared" si="704"/>
        <v>27439</v>
      </c>
      <c r="X27451" s="580"/>
    </row>
    <row r="27452" spans="14:24">
      <c r="N27452" s="716"/>
      <c r="O27452" s="716"/>
      <c r="P27452" s="716"/>
      <c r="Q27452" s="716"/>
      <c r="R27452" s="716"/>
      <c r="S27452" s="716"/>
      <c r="T27452" s="1051"/>
      <c r="U27452" s="360" t="s">
        <v>512</v>
      </c>
      <c r="V27452" s="821">
        <v>84</v>
      </c>
      <c r="W27452" s="358">
        <f t="shared" si="704"/>
        <v>27440</v>
      </c>
      <c r="X27452" s="580"/>
    </row>
    <row r="27453" spans="14:24">
      <c r="N27453" s="716"/>
      <c r="O27453" s="716"/>
      <c r="P27453" s="716"/>
      <c r="Q27453" s="716"/>
      <c r="R27453" s="716"/>
      <c r="S27453" s="716"/>
      <c r="T27453" s="1051"/>
      <c r="U27453" s="360" t="s">
        <v>512</v>
      </c>
      <c r="V27453" s="821">
        <v>85</v>
      </c>
      <c r="W27453" s="358">
        <f t="shared" si="704"/>
        <v>27441</v>
      </c>
      <c r="X27453" s="580"/>
    </row>
    <row r="27454" spans="14:24">
      <c r="N27454" s="716"/>
      <c r="O27454" s="716"/>
      <c r="P27454" s="716"/>
      <c r="Q27454" s="716"/>
      <c r="R27454" s="716"/>
      <c r="S27454" s="716"/>
      <c r="T27454" s="1051"/>
      <c r="U27454" s="360" t="s">
        <v>512</v>
      </c>
      <c r="V27454" s="821">
        <v>86</v>
      </c>
      <c r="W27454" s="358">
        <f t="shared" si="704"/>
        <v>27442</v>
      </c>
      <c r="X27454" s="580"/>
    </row>
    <row r="27455" spans="14:24">
      <c r="N27455" s="716"/>
      <c r="O27455" s="716"/>
      <c r="P27455" s="716"/>
      <c r="Q27455" s="716"/>
      <c r="R27455" s="716"/>
      <c r="S27455" s="716"/>
      <c r="T27455" s="1051"/>
      <c r="U27455" s="360" t="s">
        <v>512</v>
      </c>
      <c r="V27455" s="821">
        <v>87</v>
      </c>
      <c r="W27455" s="358">
        <f t="shared" si="704"/>
        <v>27443</v>
      </c>
      <c r="X27455" s="580"/>
    </row>
    <row r="27456" spans="14:24">
      <c r="N27456" s="716"/>
      <c r="O27456" s="716"/>
      <c r="P27456" s="716"/>
      <c r="Q27456" s="716"/>
      <c r="R27456" s="716"/>
      <c r="S27456" s="716"/>
      <c r="T27456" s="1051"/>
      <c r="U27456" s="360" t="s">
        <v>512</v>
      </c>
      <c r="V27456" s="821">
        <v>88</v>
      </c>
      <c r="W27456" s="358">
        <f t="shared" si="704"/>
        <v>27444</v>
      </c>
      <c r="X27456" s="580"/>
    </row>
    <row r="27457" spans="14:24">
      <c r="N27457" s="716"/>
      <c r="O27457" s="716"/>
      <c r="P27457" s="716"/>
      <c r="Q27457" s="716"/>
      <c r="R27457" s="716"/>
      <c r="S27457" s="716"/>
      <c r="T27457" s="1051"/>
      <c r="U27457" s="360" t="s">
        <v>512</v>
      </c>
      <c r="V27457" s="821">
        <v>89</v>
      </c>
      <c r="W27457" s="358">
        <f t="shared" si="704"/>
        <v>27445</v>
      </c>
      <c r="X27457" s="580"/>
    </row>
    <row r="27458" spans="14:24">
      <c r="N27458" s="716"/>
      <c r="O27458" s="716"/>
      <c r="P27458" s="716"/>
      <c r="Q27458" s="716"/>
      <c r="R27458" s="716"/>
      <c r="S27458" s="716"/>
      <c r="T27458" s="1051"/>
      <c r="U27458" s="360" t="s">
        <v>512</v>
      </c>
      <c r="V27458" s="821">
        <v>90</v>
      </c>
      <c r="W27458" s="358">
        <f t="shared" si="704"/>
        <v>27446</v>
      </c>
      <c r="X27458" s="580"/>
    </row>
    <row r="27459" spans="14:24">
      <c r="N27459" s="716"/>
      <c r="O27459" s="716"/>
      <c r="P27459" s="716"/>
      <c r="Q27459" s="716"/>
      <c r="R27459" s="716"/>
      <c r="S27459" s="716"/>
      <c r="T27459" s="1051"/>
      <c r="U27459" s="360" t="s">
        <v>512</v>
      </c>
      <c r="V27459" s="821">
        <v>91</v>
      </c>
      <c r="W27459" s="358">
        <f t="shared" si="704"/>
        <v>27447</v>
      </c>
      <c r="X27459" s="580"/>
    </row>
    <row r="27460" spans="14:24">
      <c r="N27460" s="716"/>
      <c r="O27460" s="716"/>
      <c r="P27460" s="716"/>
      <c r="Q27460" s="716"/>
      <c r="R27460" s="716"/>
      <c r="S27460" s="716"/>
      <c r="T27460" s="1051"/>
      <c r="U27460" s="360" t="s">
        <v>512</v>
      </c>
      <c r="V27460" s="821">
        <v>92</v>
      </c>
      <c r="W27460" s="358">
        <f t="shared" si="704"/>
        <v>27448</v>
      </c>
      <c r="X27460" s="580"/>
    </row>
    <row r="27461" spans="14:24">
      <c r="N27461" s="716"/>
      <c r="O27461" s="716"/>
      <c r="P27461" s="716"/>
      <c r="Q27461" s="716"/>
      <c r="R27461" s="716"/>
      <c r="S27461" s="716"/>
      <c r="T27461" s="1051"/>
      <c r="U27461" s="360" t="s">
        <v>512</v>
      </c>
      <c r="V27461" s="821">
        <v>93</v>
      </c>
      <c r="W27461" s="358">
        <f t="shared" si="704"/>
        <v>27449</v>
      </c>
      <c r="X27461" s="580"/>
    </row>
    <row r="27462" spans="14:24">
      <c r="N27462" s="716"/>
      <c r="O27462" s="716"/>
      <c r="P27462" s="716"/>
      <c r="Q27462" s="716"/>
      <c r="R27462" s="716"/>
      <c r="S27462" s="716"/>
      <c r="T27462" s="1051"/>
      <c r="U27462" s="360" t="s">
        <v>512</v>
      </c>
      <c r="V27462" s="821">
        <v>94</v>
      </c>
      <c r="W27462" s="358">
        <f t="shared" si="704"/>
        <v>27450</v>
      </c>
      <c r="X27462" s="580"/>
    </row>
    <row r="27463" spans="14:24">
      <c r="N27463" s="716"/>
      <c r="O27463" s="716"/>
      <c r="P27463" s="716"/>
      <c r="Q27463" s="716"/>
      <c r="R27463" s="716"/>
      <c r="S27463" s="716"/>
      <c r="T27463" s="1051"/>
      <c r="U27463" s="360" t="s">
        <v>512</v>
      </c>
      <c r="V27463" s="821">
        <v>95</v>
      </c>
      <c r="W27463" s="358">
        <f t="shared" si="704"/>
        <v>27451</v>
      </c>
      <c r="X27463" s="580"/>
    </row>
    <row r="27464" spans="14:24">
      <c r="N27464" s="716"/>
      <c r="O27464" s="716"/>
      <c r="P27464" s="716"/>
      <c r="Q27464" s="716"/>
      <c r="R27464" s="716"/>
      <c r="S27464" s="716"/>
      <c r="T27464" s="1051"/>
      <c r="U27464" s="360" t="s">
        <v>512</v>
      </c>
      <c r="V27464" s="821">
        <v>96</v>
      </c>
      <c r="W27464" s="358">
        <f t="shared" si="704"/>
        <v>27452</v>
      </c>
      <c r="X27464" s="580"/>
    </row>
    <row r="27465" spans="14:24">
      <c r="N27465" s="716"/>
      <c r="O27465" s="716"/>
      <c r="P27465" s="716"/>
      <c r="Q27465" s="716"/>
      <c r="R27465" s="716"/>
      <c r="S27465" s="716"/>
      <c r="T27465" s="1051"/>
      <c r="U27465" s="360" t="s">
        <v>513</v>
      </c>
      <c r="V27465" s="821">
        <v>1</v>
      </c>
      <c r="W27465" s="358">
        <f t="shared" si="704"/>
        <v>27453</v>
      </c>
      <c r="X27465" s="580"/>
    </row>
    <row r="27466" spans="14:24">
      <c r="N27466" s="716"/>
      <c r="O27466" s="716"/>
      <c r="P27466" s="716"/>
      <c r="Q27466" s="716"/>
      <c r="R27466" s="716"/>
      <c r="S27466" s="716"/>
      <c r="T27466" s="1051"/>
      <c r="U27466" s="360" t="s">
        <v>513</v>
      </c>
      <c r="V27466" s="821">
        <v>2</v>
      </c>
      <c r="W27466" s="358">
        <f t="shared" ref="W27466:W27529" si="705">W27465+1</f>
        <v>27454</v>
      </c>
      <c r="X27466" s="580"/>
    </row>
    <row r="27467" spans="14:24">
      <c r="N27467" s="716"/>
      <c r="O27467" s="716"/>
      <c r="P27467" s="716"/>
      <c r="Q27467" s="716"/>
      <c r="R27467" s="716"/>
      <c r="S27467" s="716"/>
      <c r="T27467" s="1051"/>
      <c r="U27467" s="360" t="s">
        <v>513</v>
      </c>
      <c r="V27467" s="821">
        <v>3</v>
      </c>
      <c r="W27467" s="358">
        <f t="shared" si="705"/>
        <v>27455</v>
      </c>
      <c r="X27467" s="580"/>
    </row>
    <row r="27468" spans="14:24">
      <c r="N27468" s="716"/>
      <c r="O27468" s="716"/>
      <c r="P27468" s="716"/>
      <c r="Q27468" s="716"/>
      <c r="R27468" s="716"/>
      <c r="S27468" s="716"/>
      <c r="T27468" s="1051"/>
      <c r="U27468" s="360" t="s">
        <v>513</v>
      </c>
      <c r="V27468" s="821">
        <v>4</v>
      </c>
      <c r="W27468" s="358">
        <f t="shared" si="705"/>
        <v>27456</v>
      </c>
      <c r="X27468" s="580"/>
    </row>
    <row r="27469" spans="14:24">
      <c r="N27469" s="716"/>
      <c r="O27469" s="716"/>
      <c r="P27469" s="716"/>
      <c r="Q27469" s="716"/>
      <c r="R27469" s="716"/>
      <c r="S27469" s="716"/>
      <c r="T27469" s="1051"/>
      <c r="U27469" s="360" t="s">
        <v>513</v>
      </c>
      <c r="V27469" s="821">
        <v>5</v>
      </c>
      <c r="W27469" s="358">
        <f t="shared" si="705"/>
        <v>27457</v>
      </c>
      <c r="X27469" s="580"/>
    </row>
    <row r="27470" spans="14:24">
      <c r="N27470" s="716"/>
      <c r="O27470" s="716"/>
      <c r="P27470" s="716"/>
      <c r="Q27470" s="716"/>
      <c r="R27470" s="716"/>
      <c r="S27470" s="716"/>
      <c r="T27470" s="1051"/>
      <c r="U27470" s="360" t="s">
        <v>513</v>
      </c>
      <c r="V27470" s="821">
        <v>6</v>
      </c>
      <c r="W27470" s="358">
        <f t="shared" si="705"/>
        <v>27458</v>
      </c>
      <c r="X27470" s="580"/>
    </row>
    <row r="27471" spans="14:24">
      <c r="N27471" s="716"/>
      <c r="O27471" s="716"/>
      <c r="P27471" s="716"/>
      <c r="Q27471" s="716"/>
      <c r="R27471" s="716"/>
      <c r="S27471" s="716"/>
      <c r="T27471" s="1051"/>
      <c r="U27471" s="360" t="s">
        <v>513</v>
      </c>
      <c r="V27471" s="821">
        <v>7</v>
      </c>
      <c r="W27471" s="358">
        <f t="shared" si="705"/>
        <v>27459</v>
      </c>
      <c r="X27471" s="580"/>
    </row>
    <row r="27472" spans="14:24">
      <c r="N27472" s="716"/>
      <c r="O27472" s="716"/>
      <c r="P27472" s="716"/>
      <c r="Q27472" s="716"/>
      <c r="R27472" s="716"/>
      <c r="S27472" s="716"/>
      <c r="T27472" s="1051"/>
      <c r="U27472" s="360" t="s">
        <v>513</v>
      </c>
      <c r="V27472" s="821">
        <v>8</v>
      </c>
      <c r="W27472" s="358">
        <f t="shared" si="705"/>
        <v>27460</v>
      </c>
      <c r="X27472" s="580"/>
    </row>
    <row r="27473" spans="14:24">
      <c r="N27473" s="716"/>
      <c r="O27473" s="716"/>
      <c r="P27473" s="716"/>
      <c r="Q27473" s="716"/>
      <c r="R27473" s="716"/>
      <c r="S27473" s="716"/>
      <c r="T27473" s="1051"/>
      <c r="U27473" s="360" t="s">
        <v>513</v>
      </c>
      <c r="V27473" s="821">
        <v>9</v>
      </c>
      <c r="W27473" s="358">
        <f t="shared" si="705"/>
        <v>27461</v>
      </c>
      <c r="X27473" s="580"/>
    </row>
    <row r="27474" spans="14:24">
      <c r="N27474" s="716"/>
      <c r="O27474" s="716"/>
      <c r="P27474" s="716"/>
      <c r="Q27474" s="716"/>
      <c r="R27474" s="716"/>
      <c r="S27474" s="716"/>
      <c r="T27474" s="1051"/>
      <c r="U27474" s="360" t="s">
        <v>513</v>
      </c>
      <c r="V27474" s="821">
        <v>10</v>
      </c>
      <c r="W27474" s="358">
        <f t="shared" si="705"/>
        <v>27462</v>
      </c>
      <c r="X27474" s="580"/>
    </row>
    <row r="27475" spans="14:24">
      <c r="N27475" s="716"/>
      <c r="O27475" s="716"/>
      <c r="P27475" s="716"/>
      <c r="Q27475" s="716"/>
      <c r="R27475" s="716"/>
      <c r="S27475" s="716"/>
      <c r="T27475" s="1051"/>
      <c r="U27475" s="360" t="s">
        <v>513</v>
      </c>
      <c r="V27475" s="821">
        <v>11</v>
      </c>
      <c r="W27475" s="358">
        <f t="shared" si="705"/>
        <v>27463</v>
      </c>
      <c r="X27475" s="580"/>
    </row>
    <row r="27476" spans="14:24">
      <c r="N27476" s="716"/>
      <c r="O27476" s="716"/>
      <c r="P27476" s="716"/>
      <c r="Q27476" s="716"/>
      <c r="R27476" s="716"/>
      <c r="S27476" s="716"/>
      <c r="T27476" s="1051"/>
      <c r="U27476" s="360" t="s">
        <v>513</v>
      </c>
      <c r="V27476" s="821">
        <v>12</v>
      </c>
      <c r="W27476" s="358">
        <f t="shared" si="705"/>
        <v>27464</v>
      </c>
      <c r="X27476" s="580"/>
    </row>
    <row r="27477" spans="14:24">
      <c r="N27477" s="716"/>
      <c r="O27477" s="716"/>
      <c r="P27477" s="716"/>
      <c r="Q27477" s="716"/>
      <c r="R27477" s="716"/>
      <c r="S27477" s="716"/>
      <c r="T27477" s="1051"/>
      <c r="U27477" s="360" t="s">
        <v>513</v>
      </c>
      <c r="V27477" s="821">
        <v>13</v>
      </c>
      <c r="W27477" s="358">
        <f t="shared" si="705"/>
        <v>27465</v>
      </c>
      <c r="X27477" s="580"/>
    </row>
    <row r="27478" spans="14:24">
      <c r="N27478" s="716"/>
      <c r="O27478" s="716"/>
      <c r="P27478" s="716"/>
      <c r="Q27478" s="716"/>
      <c r="R27478" s="716"/>
      <c r="S27478" s="716"/>
      <c r="T27478" s="1051"/>
      <c r="U27478" s="360" t="s">
        <v>513</v>
      </c>
      <c r="V27478" s="821">
        <v>14</v>
      </c>
      <c r="W27478" s="358">
        <f t="shared" si="705"/>
        <v>27466</v>
      </c>
      <c r="X27478" s="580"/>
    </row>
    <row r="27479" spans="14:24">
      <c r="N27479" s="716"/>
      <c r="O27479" s="716"/>
      <c r="P27479" s="716"/>
      <c r="Q27479" s="716"/>
      <c r="R27479" s="716"/>
      <c r="S27479" s="716"/>
      <c r="T27479" s="1051"/>
      <c r="U27479" s="360" t="s">
        <v>513</v>
      </c>
      <c r="V27479" s="821">
        <v>15</v>
      </c>
      <c r="W27479" s="358">
        <f t="shared" si="705"/>
        <v>27467</v>
      </c>
      <c r="X27479" s="580"/>
    </row>
    <row r="27480" spans="14:24">
      <c r="N27480" s="716"/>
      <c r="O27480" s="716"/>
      <c r="P27480" s="716"/>
      <c r="Q27480" s="716"/>
      <c r="R27480" s="716"/>
      <c r="S27480" s="716"/>
      <c r="T27480" s="1051"/>
      <c r="U27480" s="360" t="s">
        <v>513</v>
      </c>
      <c r="V27480" s="821">
        <v>16</v>
      </c>
      <c r="W27480" s="358">
        <f t="shared" si="705"/>
        <v>27468</v>
      </c>
      <c r="X27480" s="580"/>
    </row>
    <row r="27481" spans="14:24">
      <c r="N27481" s="716"/>
      <c r="O27481" s="716"/>
      <c r="P27481" s="716"/>
      <c r="Q27481" s="716"/>
      <c r="R27481" s="716"/>
      <c r="S27481" s="716"/>
      <c r="T27481" s="1051"/>
      <c r="U27481" s="360" t="s">
        <v>513</v>
      </c>
      <c r="V27481" s="821">
        <v>17</v>
      </c>
      <c r="W27481" s="358">
        <f t="shared" si="705"/>
        <v>27469</v>
      </c>
      <c r="X27481" s="580"/>
    </row>
    <row r="27482" spans="14:24">
      <c r="N27482" s="716"/>
      <c r="O27482" s="716"/>
      <c r="P27482" s="716"/>
      <c r="Q27482" s="716"/>
      <c r="R27482" s="716"/>
      <c r="S27482" s="716"/>
      <c r="T27482" s="1051"/>
      <c r="U27482" s="360" t="s">
        <v>513</v>
      </c>
      <c r="V27482" s="821">
        <v>18</v>
      </c>
      <c r="W27482" s="358">
        <f t="shared" si="705"/>
        <v>27470</v>
      </c>
      <c r="X27482" s="580"/>
    </row>
    <row r="27483" spans="14:24">
      <c r="N27483" s="716"/>
      <c r="O27483" s="716"/>
      <c r="P27483" s="716"/>
      <c r="Q27483" s="716"/>
      <c r="R27483" s="716"/>
      <c r="S27483" s="716"/>
      <c r="T27483" s="1051"/>
      <c r="U27483" s="360" t="s">
        <v>513</v>
      </c>
      <c r="V27483" s="821">
        <v>19</v>
      </c>
      <c r="W27483" s="358">
        <f t="shared" si="705"/>
        <v>27471</v>
      </c>
      <c r="X27483" s="580"/>
    </row>
    <row r="27484" spans="14:24">
      <c r="N27484" s="716"/>
      <c r="O27484" s="716"/>
      <c r="P27484" s="716"/>
      <c r="Q27484" s="716"/>
      <c r="R27484" s="716"/>
      <c r="S27484" s="716"/>
      <c r="T27484" s="1051"/>
      <c r="U27484" s="360" t="s">
        <v>513</v>
      </c>
      <c r="V27484" s="821">
        <v>20</v>
      </c>
      <c r="W27484" s="358">
        <f t="shared" si="705"/>
        <v>27472</v>
      </c>
      <c r="X27484" s="580"/>
    </row>
    <row r="27485" spans="14:24">
      <c r="N27485" s="716"/>
      <c r="O27485" s="716"/>
      <c r="P27485" s="716"/>
      <c r="Q27485" s="716"/>
      <c r="R27485" s="716"/>
      <c r="S27485" s="716"/>
      <c r="T27485" s="1051"/>
      <c r="U27485" s="360" t="s">
        <v>513</v>
      </c>
      <c r="V27485" s="821">
        <v>21</v>
      </c>
      <c r="W27485" s="358">
        <f t="shared" si="705"/>
        <v>27473</v>
      </c>
      <c r="X27485" s="580"/>
    </row>
    <row r="27486" spans="14:24">
      <c r="N27486" s="716"/>
      <c r="O27486" s="716"/>
      <c r="P27486" s="716"/>
      <c r="Q27486" s="716"/>
      <c r="R27486" s="716"/>
      <c r="S27486" s="716"/>
      <c r="T27486" s="1051"/>
      <c r="U27486" s="360" t="s">
        <v>513</v>
      </c>
      <c r="V27486" s="821">
        <v>22</v>
      </c>
      <c r="W27486" s="358">
        <f t="shared" si="705"/>
        <v>27474</v>
      </c>
      <c r="X27486" s="580"/>
    </row>
    <row r="27487" spans="14:24">
      <c r="N27487" s="716"/>
      <c r="O27487" s="716"/>
      <c r="P27487" s="716"/>
      <c r="Q27487" s="716"/>
      <c r="R27487" s="716"/>
      <c r="S27487" s="716"/>
      <c r="T27487" s="1051"/>
      <c r="U27487" s="360" t="s">
        <v>513</v>
      </c>
      <c r="V27487" s="821">
        <v>23</v>
      </c>
      <c r="W27487" s="358">
        <f t="shared" si="705"/>
        <v>27475</v>
      </c>
      <c r="X27487" s="580"/>
    </row>
    <row r="27488" spans="14:24">
      <c r="N27488" s="716"/>
      <c r="O27488" s="716"/>
      <c r="P27488" s="716"/>
      <c r="Q27488" s="716"/>
      <c r="R27488" s="716"/>
      <c r="S27488" s="716"/>
      <c r="T27488" s="1051"/>
      <c r="U27488" s="360" t="s">
        <v>513</v>
      </c>
      <c r="V27488" s="821">
        <v>24</v>
      </c>
      <c r="W27488" s="358">
        <f t="shared" si="705"/>
        <v>27476</v>
      </c>
      <c r="X27488" s="580"/>
    </row>
    <row r="27489" spans="14:24">
      <c r="N27489" s="716"/>
      <c r="O27489" s="716"/>
      <c r="P27489" s="716"/>
      <c r="Q27489" s="716"/>
      <c r="R27489" s="716"/>
      <c r="S27489" s="716"/>
      <c r="T27489" s="1051"/>
      <c r="U27489" s="360" t="s">
        <v>513</v>
      </c>
      <c r="V27489" s="821">
        <v>25</v>
      </c>
      <c r="W27489" s="358">
        <f t="shared" si="705"/>
        <v>27477</v>
      </c>
      <c r="X27489" s="580"/>
    </row>
    <row r="27490" spans="14:24">
      <c r="N27490" s="716"/>
      <c r="O27490" s="716"/>
      <c r="P27490" s="716"/>
      <c r="Q27490" s="716"/>
      <c r="R27490" s="716"/>
      <c r="S27490" s="716"/>
      <c r="T27490" s="1051"/>
      <c r="U27490" s="360" t="s">
        <v>513</v>
      </c>
      <c r="V27490" s="821">
        <v>26</v>
      </c>
      <c r="W27490" s="358">
        <f t="shared" si="705"/>
        <v>27478</v>
      </c>
      <c r="X27490" s="580"/>
    </row>
    <row r="27491" spans="14:24">
      <c r="N27491" s="716"/>
      <c r="O27491" s="716"/>
      <c r="P27491" s="716"/>
      <c r="Q27491" s="716"/>
      <c r="R27491" s="716"/>
      <c r="S27491" s="716"/>
      <c r="T27491" s="1051"/>
      <c r="U27491" s="360" t="s">
        <v>513</v>
      </c>
      <c r="V27491" s="821">
        <v>27</v>
      </c>
      <c r="W27491" s="358">
        <f t="shared" si="705"/>
        <v>27479</v>
      </c>
      <c r="X27491" s="580"/>
    </row>
    <row r="27492" spans="14:24">
      <c r="N27492" s="716"/>
      <c r="O27492" s="716"/>
      <c r="P27492" s="716"/>
      <c r="Q27492" s="716"/>
      <c r="R27492" s="716"/>
      <c r="S27492" s="716"/>
      <c r="T27492" s="1051"/>
      <c r="U27492" s="360" t="s">
        <v>513</v>
      </c>
      <c r="V27492" s="821">
        <v>28</v>
      </c>
      <c r="W27492" s="358">
        <f t="shared" si="705"/>
        <v>27480</v>
      </c>
      <c r="X27492" s="580"/>
    </row>
    <row r="27493" spans="14:24">
      <c r="N27493" s="716"/>
      <c r="O27493" s="716"/>
      <c r="P27493" s="716"/>
      <c r="Q27493" s="716"/>
      <c r="R27493" s="716"/>
      <c r="S27493" s="716"/>
      <c r="T27493" s="1051"/>
      <c r="U27493" s="360" t="s">
        <v>513</v>
      </c>
      <c r="V27493" s="821">
        <v>29</v>
      </c>
      <c r="W27493" s="358">
        <f t="shared" si="705"/>
        <v>27481</v>
      </c>
      <c r="X27493" s="580"/>
    </row>
    <row r="27494" spans="14:24">
      <c r="N27494" s="716"/>
      <c r="O27494" s="716"/>
      <c r="P27494" s="716"/>
      <c r="Q27494" s="716"/>
      <c r="R27494" s="716"/>
      <c r="S27494" s="716"/>
      <c r="T27494" s="1051"/>
      <c r="U27494" s="360" t="s">
        <v>513</v>
      </c>
      <c r="V27494" s="821">
        <v>30</v>
      </c>
      <c r="W27494" s="358">
        <f t="shared" si="705"/>
        <v>27482</v>
      </c>
      <c r="X27494" s="580"/>
    </row>
    <row r="27495" spans="14:24">
      <c r="N27495" s="716"/>
      <c r="O27495" s="716"/>
      <c r="P27495" s="716"/>
      <c r="Q27495" s="716"/>
      <c r="R27495" s="716"/>
      <c r="S27495" s="716"/>
      <c r="T27495" s="1051"/>
      <c r="U27495" s="360" t="s">
        <v>513</v>
      </c>
      <c r="V27495" s="821">
        <v>31</v>
      </c>
      <c r="W27495" s="358">
        <f t="shared" si="705"/>
        <v>27483</v>
      </c>
      <c r="X27495" s="580"/>
    </row>
    <row r="27496" spans="14:24">
      <c r="N27496" s="716"/>
      <c r="O27496" s="716"/>
      <c r="P27496" s="716"/>
      <c r="Q27496" s="716"/>
      <c r="R27496" s="716"/>
      <c r="S27496" s="716"/>
      <c r="T27496" s="1051"/>
      <c r="U27496" s="360" t="s">
        <v>513</v>
      </c>
      <c r="V27496" s="821">
        <v>32</v>
      </c>
      <c r="W27496" s="358">
        <f t="shared" si="705"/>
        <v>27484</v>
      </c>
      <c r="X27496" s="580"/>
    </row>
    <row r="27497" spans="14:24">
      <c r="N27497" s="716"/>
      <c r="O27497" s="716"/>
      <c r="P27497" s="716"/>
      <c r="Q27497" s="716"/>
      <c r="R27497" s="716"/>
      <c r="S27497" s="716"/>
      <c r="T27497" s="1051"/>
      <c r="U27497" s="360" t="s">
        <v>513</v>
      </c>
      <c r="V27497" s="821">
        <v>33</v>
      </c>
      <c r="W27497" s="358">
        <f t="shared" si="705"/>
        <v>27485</v>
      </c>
      <c r="X27497" s="580"/>
    </row>
    <row r="27498" spans="14:24">
      <c r="N27498" s="716"/>
      <c r="O27498" s="716"/>
      <c r="P27498" s="716"/>
      <c r="Q27498" s="716"/>
      <c r="R27498" s="716"/>
      <c r="S27498" s="716"/>
      <c r="T27498" s="1051"/>
      <c r="U27498" s="360" t="s">
        <v>513</v>
      </c>
      <c r="V27498" s="821">
        <v>34</v>
      </c>
      <c r="W27498" s="358">
        <f t="shared" si="705"/>
        <v>27486</v>
      </c>
      <c r="X27498" s="580"/>
    </row>
    <row r="27499" spans="14:24">
      <c r="N27499" s="716"/>
      <c r="O27499" s="716"/>
      <c r="P27499" s="716"/>
      <c r="Q27499" s="716"/>
      <c r="R27499" s="716"/>
      <c r="S27499" s="716"/>
      <c r="T27499" s="1051"/>
      <c r="U27499" s="360" t="s">
        <v>513</v>
      </c>
      <c r="V27499" s="821">
        <v>35</v>
      </c>
      <c r="W27499" s="358">
        <f t="shared" si="705"/>
        <v>27487</v>
      </c>
      <c r="X27499" s="580"/>
    </row>
    <row r="27500" spans="14:24">
      <c r="N27500" s="716"/>
      <c r="O27500" s="716"/>
      <c r="P27500" s="716"/>
      <c r="Q27500" s="716"/>
      <c r="R27500" s="716"/>
      <c r="S27500" s="716"/>
      <c r="T27500" s="1051"/>
      <c r="U27500" s="360" t="s">
        <v>513</v>
      </c>
      <c r="V27500" s="821">
        <v>36</v>
      </c>
      <c r="W27500" s="358">
        <f t="shared" si="705"/>
        <v>27488</v>
      </c>
      <c r="X27500" s="580"/>
    </row>
    <row r="27501" spans="14:24">
      <c r="N27501" s="716"/>
      <c r="O27501" s="716"/>
      <c r="P27501" s="716"/>
      <c r="Q27501" s="716"/>
      <c r="R27501" s="716"/>
      <c r="S27501" s="716"/>
      <c r="T27501" s="1051"/>
      <c r="U27501" s="360" t="s">
        <v>513</v>
      </c>
      <c r="V27501" s="821">
        <v>37</v>
      </c>
      <c r="W27501" s="358">
        <f t="shared" si="705"/>
        <v>27489</v>
      </c>
      <c r="X27501" s="580"/>
    </row>
    <row r="27502" spans="14:24">
      <c r="N27502" s="716"/>
      <c r="O27502" s="716"/>
      <c r="P27502" s="716"/>
      <c r="Q27502" s="716"/>
      <c r="R27502" s="716"/>
      <c r="S27502" s="716"/>
      <c r="T27502" s="1051"/>
      <c r="U27502" s="360" t="s">
        <v>513</v>
      </c>
      <c r="V27502" s="821">
        <v>38</v>
      </c>
      <c r="W27502" s="358">
        <f t="shared" si="705"/>
        <v>27490</v>
      </c>
      <c r="X27502" s="580"/>
    </row>
    <row r="27503" spans="14:24">
      <c r="N27503" s="716"/>
      <c r="O27503" s="716"/>
      <c r="P27503" s="716"/>
      <c r="Q27503" s="716"/>
      <c r="R27503" s="716"/>
      <c r="S27503" s="716"/>
      <c r="T27503" s="1051"/>
      <c r="U27503" s="360" t="s">
        <v>513</v>
      </c>
      <c r="V27503" s="821">
        <v>39</v>
      </c>
      <c r="W27503" s="358">
        <f t="shared" si="705"/>
        <v>27491</v>
      </c>
      <c r="X27503" s="580"/>
    </row>
    <row r="27504" spans="14:24">
      <c r="N27504" s="716"/>
      <c r="O27504" s="716"/>
      <c r="P27504" s="716"/>
      <c r="Q27504" s="716"/>
      <c r="R27504" s="716"/>
      <c r="S27504" s="716"/>
      <c r="T27504" s="1051"/>
      <c r="U27504" s="360" t="s">
        <v>513</v>
      </c>
      <c r="V27504" s="821">
        <v>40</v>
      </c>
      <c r="W27504" s="358">
        <f t="shared" si="705"/>
        <v>27492</v>
      </c>
      <c r="X27504" s="580"/>
    </row>
    <row r="27505" spans="14:24">
      <c r="N27505" s="716"/>
      <c r="O27505" s="716"/>
      <c r="P27505" s="716"/>
      <c r="Q27505" s="716"/>
      <c r="R27505" s="716"/>
      <c r="S27505" s="716"/>
      <c r="T27505" s="1051"/>
      <c r="U27505" s="360" t="s">
        <v>513</v>
      </c>
      <c r="V27505" s="821">
        <v>41</v>
      </c>
      <c r="W27505" s="358">
        <f t="shared" si="705"/>
        <v>27493</v>
      </c>
      <c r="X27505" s="580"/>
    </row>
    <row r="27506" spans="14:24">
      <c r="N27506" s="716"/>
      <c r="O27506" s="716"/>
      <c r="P27506" s="716"/>
      <c r="Q27506" s="716"/>
      <c r="R27506" s="716"/>
      <c r="S27506" s="716"/>
      <c r="T27506" s="1051"/>
      <c r="U27506" s="360" t="s">
        <v>513</v>
      </c>
      <c r="V27506" s="821">
        <v>42</v>
      </c>
      <c r="W27506" s="358">
        <f t="shared" si="705"/>
        <v>27494</v>
      </c>
      <c r="X27506" s="580"/>
    </row>
    <row r="27507" spans="14:24">
      <c r="N27507" s="716"/>
      <c r="O27507" s="716"/>
      <c r="P27507" s="716"/>
      <c r="Q27507" s="716"/>
      <c r="R27507" s="716"/>
      <c r="S27507" s="716"/>
      <c r="T27507" s="1051"/>
      <c r="U27507" s="360" t="s">
        <v>513</v>
      </c>
      <c r="V27507" s="821">
        <v>43</v>
      </c>
      <c r="W27507" s="358">
        <f t="shared" si="705"/>
        <v>27495</v>
      </c>
      <c r="X27507" s="580"/>
    </row>
    <row r="27508" spans="14:24">
      <c r="N27508" s="716"/>
      <c r="O27508" s="716"/>
      <c r="P27508" s="716"/>
      <c r="Q27508" s="716"/>
      <c r="R27508" s="716"/>
      <c r="S27508" s="716"/>
      <c r="T27508" s="1051"/>
      <c r="U27508" s="360" t="s">
        <v>513</v>
      </c>
      <c r="V27508" s="821">
        <v>44</v>
      </c>
      <c r="W27508" s="358">
        <f t="shared" si="705"/>
        <v>27496</v>
      </c>
      <c r="X27508" s="580"/>
    </row>
    <row r="27509" spans="14:24">
      <c r="N27509" s="716"/>
      <c r="O27509" s="716"/>
      <c r="P27509" s="716"/>
      <c r="Q27509" s="716"/>
      <c r="R27509" s="716"/>
      <c r="S27509" s="716"/>
      <c r="T27509" s="1051"/>
      <c r="U27509" s="360" t="s">
        <v>513</v>
      </c>
      <c r="V27509" s="821">
        <v>45</v>
      </c>
      <c r="W27509" s="358">
        <f t="shared" si="705"/>
        <v>27497</v>
      </c>
      <c r="X27509" s="580"/>
    </row>
    <row r="27510" spans="14:24">
      <c r="N27510" s="716"/>
      <c r="O27510" s="716"/>
      <c r="P27510" s="716"/>
      <c r="Q27510" s="716"/>
      <c r="R27510" s="716"/>
      <c r="S27510" s="716"/>
      <c r="T27510" s="1051"/>
      <c r="U27510" s="360" t="s">
        <v>513</v>
      </c>
      <c r="V27510" s="821">
        <v>46</v>
      </c>
      <c r="W27510" s="358">
        <f t="shared" si="705"/>
        <v>27498</v>
      </c>
      <c r="X27510" s="580"/>
    </row>
    <row r="27511" spans="14:24">
      <c r="N27511" s="716"/>
      <c r="O27511" s="716"/>
      <c r="P27511" s="716"/>
      <c r="Q27511" s="716"/>
      <c r="R27511" s="716"/>
      <c r="S27511" s="716"/>
      <c r="T27511" s="1051"/>
      <c r="U27511" s="360" t="s">
        <v>513</v>
      </c>
      <c r="V27511" s="821">
        <v>47</v>
      </c>
      <c r="W27511" s="358">
        <f t="shared" si="705"/>
        <v>27499</v>
      </c>
      <c r="X27511" s="580"/>
    </row>
    <row r="27512" spans="14:24">
      <c r="N27512" s="716"/>
      <c r="O27512" s="716"/>
      <c r="P27512" s="716"/>
      <c r="Q27512" s="716"/>
      <c r="R27512" s="716"/>
      <c r="S27512" s="716"/>
      <c r="T27512" s="1051"/>
      <c r="U27512" s="360" t="s">
        <v>513</v>
      </c>
      <c r="V27512" s="821">
        <v>48</v>
      </c>
      <c r="W27512" s="358">
        <f t="shared" si="705"/>
        <v>27500</v>
      </c>
      <c r="X27512" s="580"/>
    </row>
    <row r="27513" spans="14:24">
      <c r="N27513" s="716"/>
      <c r="O27513" s="716"/>
      <c r="P27513" s="716"/>
      <c r="Q27513" s="716"/>
      <c r="R27513" s="716"/>
      <c r="S27513" s="716"/>
      <c r="T27513" s="1051"/>
      <c r="U27513" s="360" t="s">
        <v>513</v>
      </c>
      <c r="V27513" s="821">
        <v>49</v>
      </c>
      <c r="W27513" s="358">
        <f t="shared" si="705"/>
        <v>27501</v>
      </c>
      <c r="X27513" s="580"/>
    </row>
    <row r="27514" spans="14:24">
      <c r="N27514" s="716"/>
      <c r="O27514" s="716"/>
      <c r="P27514" s="716"/>
      <c r="Q27514" s="716"/>
      <c r="R27514" s="716"/>
      <c r="S27514" s="716"/>
      <c r="T27514" s="1051"/>
      <c r="U27514" s="360" t="s">
        <v>513</v>
      </c>
      <c r="V27514" s="821">
        <v>50</v>
      </c>
      <c r="W27514" s="358">
        <f t="shared" si="705"/>
        <v>27502</v>
      </c>
      <c r="X27514" s="580"/>
    </row>
    <row r="27515" spans="14:24">
      <c r="N27515" s="716"/>
      <c r="O27515" s="716"/>
      <c r="P27515" s="716"/>
      <c r="Q27515" s="716"/>
      <c r="R27515" s="716"/>
      <c r="S27515" s="716"/>
      <c r="T27515" s="1051"/>
      <c r="U27515" s="360" t="s">
        <v>513</v>
      </c>
      <c r="V27515" s="821">
        <v>51</v>
      </c>
      <c r="W27515" s="358">
        <f t="shared" si="705"/>
        <v>27503</v>
      </c>
      <c r="X27515" s="580"/>
    </row>
    <row r="27516" spans="14:24">
      <c r="N27516" s="716"/>
      <c r="O27516" s="716"/>
      <c r="P27516" s="716"/>
      <c r="Q27516" s="716"/>
      <c r="R27516" s="716"/>
      <c r="S27516" s="716"/>
      <c r="T27516" s="1051"/>
      <c r="U27516" s="360" t="s">
        <v>513</v>
      </c>
      <c r="V27516" s="821">
        <v>52</v>
      </c>
      <c r="W27516" s="358">
        <f t="shared" si="705"/>
        <v>27504</v>
      </c>
      <c r="X27516" s="580"/>
    </row>
    <row r="27517" spans="14:24">
      <c r="N27517" s="716"/>
      <c r="O27517" s="716"/>
      <c r="P27517" s="716"/>
      <c r="Q27517" s="716"/>
      <c r="R27517" s="716"/>
      <c r="S27517" s="716"/>
      <c r="T27517" s="1051"/>
      <c r="U27517" s="360" t="s">
        <v>513</v>
      </c>
      <c r="V27517" s="821">
        <v>53</v>
      </c>
      <c r="W27517" s="358">
        <f t="shared" si="705"/>
        <v>27505</v>
      </c>
      <c r="X27517" s="580"/>
    </row>
    <row r="27518" spans="14:24">
      <c r="N27518" s="716"/>
      <c r="O27518" s="716"/>
      <c r="P27518" s="716"/>
      <c r="Q27518" s="716"/>
      <c r="R27518" s="716"/>
      <c r="S27518" s="716"/>
      <c r="T27518" s="1051"/>
      <c r="U27518" s="360" t="s">
        <v>513</v>
      </c>
      <c r="V27518" s="821">
        <v>54</v>
      </c>
      <c r="W27518" s="358">
        <f t="shared" si="705"/>
        <v>27506</v>
      </c>
      <c r="X27518" s="580"/>
    </row>
    <row r="27519" spans="14:24">
      <c r="N27519" s="716"/>
      <c r="O27519" s="716"/>
      <c r="P27519" s="716"/>
      <c r="Q27519" s="716"/>
      <c r="R27519" s="716"/>
      <c r="S27519" s="716"/>
      <c r="T27519" s="1051"/>
      <c r="U27519" s="360" t="s">
        <v>513</v>
      </c>
      <c r="V27519" s="821">
        <v>55</v>
      </c>
      <c r="W27519" s="358">
        <f t="shared" si="705"/>
        <v>27507</v>
      </c>
      <c r="X27519" s="580"/>
    </row>
    <row r="27520" spans="14:24">
      <c r="N27520" s="716"/>
      <c r="O27520" s="716"/>
      <c r="P27520" s="716"/>
      <c r="Q27520" s="716"/>
      <c r="R27520" s="716"/>
      <c r="S27520" s="716"/>
      <c r="T27520" s="1051"/>
      <c r="U27520" s="360" t="s">
        <v>513</v>
      </c>
      <c r="V27520" s="821">
        <v>56</v>
      </c>
      <c r="W27520" s="358">
        <f t="shared" si="705"/>
        <v>27508</v>
      </c>
      <c r="X27520" s="580"/>
    </row>
    <row r="27521" spans="14:24">
      <c r="N27521" s="716"/>
      <c r="O27521" s="716"/>
      <c r="P27521" s="716"/>
      <c r="Q27521" s="716"/>
      <c r="R27521" s="716"/>
      <c r="S27521" s="716"/>
      <c r="T27521" s="1051"/>
      <c r="U27521" s="360" t="s">
        <v>513</v>
      </c>
      <c r="V27521" s="821">
        <v>57</v>
      </c>
      <c r="W27521" s="358">
        <f t="shared" si="705"/>
        <v>27509</v>
      </c>
      <c r="X27521" s="580"/>
    </row>
    <row r="27522" spans="14:24">
      <c r="N27522" s="716"/>
      <c r="O27522" s="716"/>
      <c r="P27522" s="716"/>
      <c r="Q27522" s="716"/>
      <c r="R27522" s="716"/>
      <c r="S27522" s="716"/>
      <c r="T27522" s="1051"/>
      <c r="U27522" s="360" t="s">
        <v>513</v>
      </c>
      <c r="V27522" s="821">
        <v>58</v>
      </c>
      <c r="W27522" s="358">
        <f t="shared" si="705"/>
        <v>27510</v>
      </c>
      <c r="X27522" s="580"/>
    </row>
    <row r="27523" spans="14:24">
      <c r="N27523" s="716"/>
      <c r="O27523" s="716"/>
      <c r="P27523" s="716"/>
      <c r="Q27523" s="716"/>
      <c r="R27523" s="716"/>
      <c r="S27523" s="716"/>
      <c r="T27523" s="1051"/>
      <c r="U27523" s="360" t="s">
        <v>513</v>
      </c>
      <c r="V27523" s="821">
        <v>59</v>
      </c>
      <c r="W27523" s="358">
        <f t="shared" si="705"/>
        <v>27511</v>
      </c>
      <c r="X27523" s="580"/>
    </row>
    <row r="27524" spans="14:24">
      <c r="N27524" s="716"/>
      <c r="O27524" s="716"/>
      <c r="P27524" s="716"/>
      <c r="Q27524" s="716"/>
      <c r="R27524" s="716"/>
      <c r="S27524" s="716"/>
      <c r="T27524" s="1051"/>
      <c r="U27524" s="360" t="s">
        <v>513</v>
      </c>
      <c r="V27524" s="821">
        <v>60</v>
      </c>
      <c r="W27524" s="358">
        <f t="shared" si="705"/>
        <v>27512</v>
      </c>
      <c r="X27524" s="580"/>
    </row>
    <row r="27525" spans="14:24">
      <c r="N27525" s="716"/>
      <c r="O27525" s="716"/>
      <c r="P27525" s="716"/>
      <c r="Q27525" s="716"/>
      <c r="R27525" s="716"/>
      <c r="S27525" s="716"/>
      <c r="T27525" s="1051"/>
      <c r="U27525" s="360" t="s">
        <v>513</v>
      </c>
      <c r="V27525" s="821">
        <v>61</v>
      </c>
      <c r="W27525" s="358">
        <f t="shared" si="705"/>
        <v>27513</v>
      </c>
      <c r="X27525" s="580"/>
    </row>
    <row r="27526" spans="14:24">
      <c r="N27526" s="716"/>
      <c r="O27526" s="716"/>
      <c r="P27526" s="716"/>
      <c r="Q27526" s="716"/>
      <c r="R27526" s="716"/>
      <c r="S27526" s="716"/>
      <c r="T27526" s="1051"/>
      <c r="U27526" s="360" t="s">
        <v>513</v>
      </c>
      <c r="V27526" s="821">
        <v>62</v>
      </c>
      <c r="W27526" s="358">
        <f t="shared" si="705"/>
        <v>27514</v>
      </c>
      <c r="X27526" s="580"/>
    </row>
    <row r="27527" spans="14:24">
      <c r="N27527" s="716"/>
      <c r="O27527" s="716"/>
      <c r="P27527" s="716"/>
      <c r="Q27527" s="716"/>
      <c r="R27527" s="716"/>
      <c r="S27527" s="716"/>
      <c r="T27527" s="1051"/>
      <c r="U27527" s="360" t="s">
        <v>513</v>
      </c>
      <c r="V27527" s="821">
        <v>63</v>
      </c>
      <c r="W27527" s="358">
        <f t="shared" si="705"/>
        <v>27515</v>
      </c>
      <c r="X27527" s="580"/>
    </row>
    <row r="27528" spans="14:24">
      <c r="N27528" s="716"/>
      <c r="O27528" s="716"/>
      <c r="P27528" s="716"/>
      <c r="Q27528" s="716"/>
      <c r="R27528" s="716"/>
      <c r="S27528" s="716"/>
      <c r="T27528" s="1051"/>
      <c r="U27528" s="360" t="s">
        <v>513</v>
      </c>
      <c r="V27528" s="821">
        <v>64</v>
      </c>
      <c r="W27528" s="358">
        <f t="shared" si="705"/>
        <v>27516</v>
      </c>
      <c r="X27528" s="580"/>
    </row>
    <row r="27529" spans="14:24">
      <c r="N27529" s="716"/>
      <c r="O27529" s="716"/>
      <c r="P27529" s="716"/>
      <c r="Q27529" s="716"/>
      <c r="R27529" s="716"/>
      <c r="S27529" s="716"/>
      <c r="T27529" s="1051"/>
      <c r="U27529" s="360" t="s">
        <v>513</v>
      </c>
      <c r="V27529" s="821">
        <v>65</v>
      </c>
      <c r="W27529" s="358">
        <f t="shared" si="705"/>
        <v>27517</v>
      </c>
      <c r="X27529" s="580"/>
    </row>
    <row r="27530" spans="14:24">
      <c r="N27530" s="716"/>
      <c r="O27530" s="716"/>
      <c r="P27530" s="716"/>
      <c r="Q27530" s="716"/>
      <c r="R27530" s="716"/>
      <c r="S27530" s="716"/>
      <c r="T27530" s="1051"/>
      <c r="U27530" s="360" t="s">
        <v>513</v>
      </c>
      <c r="V27530" s="821">
        <v>66</v>
      </c>
      <c r="W27530" s="358">
        <f t="shared" ref="W27530:W27593" si="706">W27529+1</f>
        <v>27518</v>
      </c>
      <c r="X27530" s="580"/>
    </row>
    <row r="27531" spans="14:24">
      <c r="N27531" s="716"/>
      <c r="O27531" s="716"/>
      <c r="P27531" s="716"/>
      <c r="Q27531" s="716"/>
      <c r="R27531" s="716"/>
      <c r="S27531" s="716"/>
      <c r="T27531" s="1051"/>
      <c r="U27531" s="360" t="s">
        <v>513</v>
      </c>
      <c r="V27531" s="821">
        <v>67</v>
      </c>
      <c r="W27531" s="358">
        <f t="shared" si="706"/>
        <v>27519</v>
      </c>
      <c r="X27531" s="580"/>
    </row>
    <row r="27532" spans="14:24">
      <c r="N27532" s="716"/>
      <c r="O27532" s="716"/>
      <c r="P27532" s="716"/>
      <c r="Q27532" s="716"/>
      <c r="R27532" s="716"/>
      <c r="S27532" s="716"/>
      <c r="T27532" s="1051"/>
      <c r="U27532" s="360" t="s">
        <v>513</v>
      </c>
      <c r="V27532" s="821">
        <v>68</v>
      </c>
      <c r="W27532" s="358">
        <f t="shared" si="706"/>
        <v>27520</v>
      </c>
      <c r="X27532" s="580"/>
    </row>
    <row r="27533" spans="14:24">
      <c r="N27533" s="716"/>
      <c r="O27533" s="716"/>
      <c r="P27533" s="716"/>
      <c r="Q27533" s="716"/>
      <c r="R27533" s="716"/>
      <c r="S27533" s="716"/>
      <c r="T27533" s="1051"/>
      <c r="U27533" s="360" t="s">
        <v>513</v>
      </c>
      <c r="V27533" s="821">
        <v>69</v>
      </c>
      <c r="W27533" s="358">
        <f t="shared" si="706"/>
        <v>27521</v>
      </c>
      <c r="X27533" s="580"/>
    </row>
    <row r="27534" spans="14:24">
      <c r="N27534" s="716"/>
      <c r="O27534" s="716"/>
      <c r="P27534" s="716"/>
      <c r="Q27534" s="716"/>
      <c r="R27534" s="716"/>
      <c r="S27534" s="716"/>
      <c r="T27534" s="1051"/>
      <c r="U27534" s="360" t="s">
        <v>513</v>
      </c>
      <c r="V27534" s="821">
        <v>70</v>
      </c>
      <c r="W27534" s="358">
        <f t="shared" si="706"/>
        <v>27522</v>
      </c>
      <c r="X27534" s="580"/>
    </row>
    <row r="27535" spans="14:24">
      <c r="N27535" s="716"/>
      <c r="O27535" s="716"/>
      <c r="P27535" s="716"/>
      <c r="Q27535" s="716"/>
      <c r="R27535" s="716"/>
      <c r="S27535" s="716"/>
      <c r="T27535" s="1051"/>
      <c r="U27535" s="360" t="s">
        <v>513</v>
      </c>
      <c r="V27535" s="821">
        <v>71</v>
      </c>
      <c r="W27535" s="358">
        <f t="shared" si="706"/>
        <v>27523</v>
      </c>
      <c r="X27535" s="580"/>
    </row>
    <row r="27536" spans="14:24">
      <c r="N27536" s="716"/>
      <c r="O27536" s="716"/>
      <c r="P27536" s="716"/>
      <c r="Q27536" s="716"/>
      <c r="R27536" s="716"/>
      <c r="S27536" s="716"/>
      <c r="T27536" s="1051"/>
      <c r="U27536" s="360" t="s">
        <v>513</v>
      </c>
      <c r="V27536" s="821">
        <v>72</v>
      </c>
      <c r="W27536" s="358">
        <f t="shared" si="706"/>
        <v>27524</v>
      </c>
      <c r="X27536" s="580"/>
    </row>
    <row r="27537" spans="14:24">
      <c r="N27537" s="716"/>
      <c r="O27537" s="716"/>
      <c r="P27537" s="716"/>
      <c r="Q27537" s="716"/>
      <c r="R27537" s="716"/>
      <c r="S27537" s="716"/>
      <c r="T27537" s="1051"/>
      <c r="U27537" s="360" t="s">
        <v>513</v>
      </c>
      <c r="V27537" s="821">
        <v>73</v>
      </c>
      <c r="W27537" s="358">
        <f t="shared" si="706"/>
        <v>27525</v>
      </c>
      <c r="X27537" s="580"/>
    </row>
    <row r="27538" spans="14:24">
      <c r="N27538" s="716"/>
      <c r="O27538" s="716"/>
      <c r="P27538" s="716"/>
      <c r="Q27538" s="716"/>
      <c r="R27538" s="716"/>
      <c r="S27538" s="716"/>
      <c r="T27538" s="1051"/>
      <c r="U27538" s="360" t="s">
        <v>513</v>
      </c>
      <c r="V27538" s="821">
        <v>74</v>
      </c>
      <c r="W27538" s="358">
        <f t="shared" si="706"/>
        <v>27526</v>
      </c>
      <c r="X27538" s="580"/>
    </row>
    <row r="27539" spans="14:24">
      <c r="N27539" s="716"/>
      <c r="O27539" s="716"/>
      <c r="P27539" s="716"/>
      <c r="Q27539" s="716"/>
      <c r="R27539" s="716"/>
      <c r="S27539" s="716"/>
      <c r="T27539" s="1051"/>
      <c r="U27539" s="360" t="s">
        <v>513</v>
      </c>
      <c r="V27539" s="821">
        <v>75</v>
      </c>
      <c r="W27539" s="358">
        <f t="shared" si="706"/>
        <v>27527</v>
      </c>
      <c r="X27539" s="580"/>
    </row>
    <row r="27540" spans="14:24">
      <c r="N27540" s="716"/>
      <c r="O27540" s="716"/>
      <c r="P27540" s="716"/>
      <c r="Q27540" s="716"/>
      <c r="R27540" s="716"/>
      <c r="S27540" s="716"/>
      <c r="T27540" s="1051"/>
      <c r="U27540" s="360" t="s">
        <v>513</v>
      </c>
      <c r="V27540" s="821">
        <v>76</v>
      </c>
      <c r="W27540" s="358">
        <f t="shared" si="706"/>
        <v>27528</v>
      </c>
      <c r="X27540" s="580"/>
    </row>
    <row r="27541" spans="14:24">
      <c r="N27541" s="716"/>
      <c r="O27541" s="716"/>
      <c r="P27541" s="716"/>
      <c r="Q27541" s="716"/>
      <c r="R27541" s="716"/>
      <c r="S27541" s="716"/>
      <c r="T27541" s="1051"/>
      <c r="U27541" s="360" t="s">
        <v>513</v>
      </c>
      <c r="V27541" s="821">
        <v>77</v>
      </c>
      <c r="W27541" s="358">
        <f t="shared" si="706"/>
        <v>27529</v>
      </c>
      <c r="X27541" s="580"/>
    </row>
    <row r="27542" spans="14:24">
      <c r="N27542" s="716"/>
      <c r="O27542" s="716"/>
      <c r="P27542" s="716"/>
      <c r="Q27542" s="716"/>
      <c r="R27542" s="716"/>
      <c r="S27542" s="716"/>
      <c r="T27542" s="1051"/>
      <c r="U27542" s="360" t="s">
        <v>513</v>
      </c>
      <c r="V27542" s="821">
        <v>78</v>
      </c>
      <c r="W27542" s="358">
        <f t="shared" si="706"/>
        <v>27530</v>
      </c>
      <c r="X27542" s="580"/>
    </row>
    <row r="27543" spans="14:24">
      <c r="N27543" s="716"/>
      <c r="O27543" s="716"/>
      <c r="P27543" s="716"/>
      <c r="Q27543" s="716"/>
      <c r="R27543" s="716"/>
      <c r="S27543" s="716"/>
      <c r="T27543" s="1051"/>
      <c r="U27543" s="360" t="s">
        <v>513</v>
      </c>
      <c r="V27543" s="821">
        <v>79</v>
      </c>
      <c r="W27543" s="358">
        <f t="shared" si="706"/>
        <v>27531</v>
      </c>
      <c r="X27543" s="580"/>
    </row>
    <row r="27544" spans="14:24">
      <c r="N27544" s="716"/>
      <c r="O27544" s="716"/>
      <c r="P27544" s="716"/>
      <c r="Q27544" s="716"/>
      <c r="R27544" s="716"/>
      <c r="S27544" s="716"/>
      <c r="T27544" s="1051"/>
      <c r="U27544" s="360" t="s">
        <v>513</v>
      </c>
      <c r="V27544" s="821">
        <v>80</v>
      </c>
      <c r="W27544" s="358">
        <f t="shared" si="706"/>
        <v>27532</v>
      </c>
      <c r="X27544" s="580"/>
    </row>
    <row r="27545" spans="14:24">
      <c r="N27545" s="716"/>
      <c r="O27545" s="716"/>
      <c r="P27545" s="716"/>
      <c r="Q27545" s="716"/>
      <c r="R27545" s="716"/>
      <c r="S27545" s="716"/>
      <c r="T27545" s="1051"/>
      <c r="U27545" s="360" t="s">
        <v>513</v>
      </c>
      <c r="V27545" s="821">
        <v>81</v>
      </c>
      <c r="W27545" s="358">
        <f t="shared" si="706"/>
        <v>27533</v>
      </c>
      <c r="X27545" s="580"/>
    </row>
    <row r="27546" spans="14:24">
      <c r="N27546" s="716"/>
      <c r="O27546" s="716"/>
      <c r="P27546" s="716"/>
      <c r="Q27546" s="716"/>
      <c r="R27546" s="716"/>
      <c r="S27546" s="716"/>
      <c r="T27546" s="1051"/>
      <c r="U27546" s="360" t="s">
        <v>513</v>
      </c>
      <c r="V27546" s="821">
        <v>82</v>
      </c>
      <c r="W27546" s="358">
        <f t="shared" si="706"/>
        <v>27534</v>
      </c>
      <c r="X27546" s="580"/>
    </row>
    <row r="27547" spans="14:24">
      <c r="N27547" s="716"/>
      <c r="O27547" s="716"/>
      <c r="P27547" s="716"/>
      <c r="Q27547" s="716"/>
      <c r="R27547" s="716"/>
      <c r="S27547" s="716"/>
      <c r="T27547" s="1051"/>
      <c r="U27547" s="360" t="s">
        <v>513</v>
      </c>
      <c r="V27547" s="821">
        <v>83</v>
      </c>
      <c r="W27547" s="358">
        <f t="shared" si="706"/>
        <v>27535</v>
      </c>
      <c r="X27547" s="580"/>
    </row>
    <row r="27548" spans="14:24">
      <c r="N27548" s="716"/>
      <c r="O27548" s="716"/>
      <c r="P27548" s="716"/>
      <c r="Q27548" s="716"/>
      <c r="R27548" s="716"/>
      <c r="S27548" s="716"/>
      <c r="T27548" s="1051"/>
      <c r="U27548" s="360" t="s">
        <v>513</v>
      </c>
      <c r="V27548" s="821">
        <v>84</v>
      </c>
      <c r="W27548" s="358">
        <f t="shared" si="706"/>
        <v>27536</v>
      </c>
      <c r="X27548" s="580"/>
    </row>
    <row r="27549" spans="14:24">
      <c r="N27549" s="716"/>
      <c r="O27549" s="716"/>
      <c r="P27549" s="716"/>
      <c r="Q27549" s="716"/>
      <c r="R27549" s="716"/>
      <c r="S27549" s="716"/>
      <c r="T27549" s="1051"/>
      <c r="U27549" s="360" t="s">
        <v>513</v>
      </c>
      <c r="V27549" s="821">
        <v>85</v>
      </c>
      <c r="W27549" s="358">
        <f t="shared" si="706"/>
        <v>27537</v>
      </c>
      <c r="X27549" s="580"/>
    </row>
    <row r="27550" spans="14:24">
      <c r="N27550" s="716"/>
      <c r="O27550" s="716"/>
      <c r="P27550" s="716"/>
      <c r="Q27550" s="716"/>
      <c r="R27550" s="716"/>
      <c r="S27550" s="716"/>
      <c r="T27550" s="1051"/>
      <c r="U27550" s="360" t="s">
        <v>513</v>
      </c>
      <c r="V27550" s="821">
        <v>86</v>
      </c>
      <c r="W27550" s="358">
        <f t="shared" si="706"/>
        <v>27538</v>
      </c>
      <c r="X27550" s="580"/>
    </row>
    <row r="27551" spans="14:24">
      <c r="N27551" s="716"/>
      <c r="O27551" s="716"/>
      <c r="P27551" s="716"/>
      <c r="Q27551" s="716"/>
      <c r="R27551" s="716"/>
      <c r="S27551" s="716"/>
      <c r="T27551" s="1051"/>
      <c r="U27551" s="360" t="s">
        <v>513</v>
      </c>
      <c r="V27551" s="821">
        <v>87</v>
      </c>
      <c r="W27551" s="358">
        <f t="shared" si="706"/>
        <v>27539</v>
      </c>
      <c r="X27551" s="580"/>
    </row>
    <row r="27552" spans="14:24">
      <c r="N27552" s="716"/>
      <c r="O27552" s="716"/>
      <c r="P27552" s="716"/>
      <c r="Q27552" s="716"/>
      <c r="R27552" s="716"/>
      <c r="S27552" s="716"/>
      <c r="T27552" s="1051"/>
      <c r="U27552" s="360" t="s">
        <v>513</v>
      </c>
      <c r="V27552" s="821">
        <v>88</v>
      </c>
      <c r="W27552" s="358">
        <f t="shared" si="706"/>
        <v>27540</v>
      </c>
      <c r="X27552" s="580"/>
    </row>
    <row r="27553" spans="14:24">
      <c r="N27553" s="716"/>
      <c r="O27553" s="716"/>
      <c r="P27553" s="716"/>
      <c r="Q27553" s="716"/>
      <c r="R27553" s="716"/>
      <c r="S27553" s="716"/>
      <c r="T27553" s="1051"/>
      <c r="U27553" s="360" t="s">
        <v>513</v>
      </c>
      <c r="V27553" s="821">
        <v>89</v>
      </c>
      <c r="W27553" s="358">
        <f t="shared" si="706"/>
        <v>27541</v>
      </c>
      <c r="X27553" s="580"/>
    </row>
    <row r="27554" spans="14:24">
      <c r="N27554" s="716"/>
      <c r="O27554" s="716"/>
      <c r="P27554" s="716"/>
      <c r="Q27554" s="716"/>
      <c r="R27554" s="716"/>
      <c r="S27554" s="716"/>
      <c r="T27554" s="1051"/>
      <c r="U27554" s="360" t="s">
        <v>513</v>
      </c>
      <c r="V27554" s="821">
        <v>90</v>
      </c>
      <c r="W27554" s="358">
        <f t="shared" si="706"/>
        <v>27542</v>
      </c>
      <c r="X27554" s="580"/>
    </row>
    <row r="27555" spans="14:24">
      <c r="N27555" s="716"/>
      <c r="O27555" s="716"/>
      <c r="P27555" s="716"/>
      <c r="Q27555" s="716"/>
      <c r="R27555" s="716"/>
      <c r="S27555" s="716"/>
      <c r="T27555" s="1051"/>
      <c r="U27555" s="360" t="s">
        <v>513</v>
      </c>
      <c r="V27555" s="821">
        <v>91</v>
      </c>
      <c r="W27555" s="358">
        <f t="shared" si="706"/>
        <v>27543</v>
      </c>
      <c r="X27555" s="580"/>
    </row>
    <row r="27556" spans="14:24">
      <c r="N27556" s="716"/>
      <c r="O27556" s="716"/>
      <c r="P27556" s="716"/>
      <c r="Q27556" s="716"/>
      <c r="R27556" s="716"/>
      <c r="S27556" s="716"/>
      <c r="T27556" s="1051"/>
      <c r="U27556" s="360" t="s">
        <v>513</v>
      </c>
      <c r="V27556" s="821">
        <v>92</v>
      </c>
      <c r="W27556" s="358">
        <f t="shared" si="706"/>
        <v>27544</v>
      </c>
      <c r="X27556" s="580"/>
    </row>
    <row r="27557" spans="14:24">
      <c r="N27557" s="716"/>
      <c r="O27557" s="716"/>
      <c r="P27557" s="716"/>
      <c r="Q27557" s="716"/>
      <c r="R27557" s="716"/>
      <c r="S27557" s="716"/>
      <c r="T27557" s="1051"/>
      <c r="U27557" s="360" t="s">
        <v>513</v>
      </c>
      <c r="V27557" s="821">
        <v>93</v>
      </c>
      <c r="W27557" s="358">
        <f t="shared" si="706"/>
        <v>27545</v>
      </c>
      <c r="X27557" s="580"/>
    </row>
    <row r="27558" spans="14:24">
      <c r="N27558" s="716"/>
      <c r="O27558" s="716"/>
      <c r="P27558" s="716"/>
      <c r="Q27558" s="716"/>
      <c r="R27558" s="716"/>
      <c r="S27558" s="716"/>
      <c r="T27558" s="1051"/>
      <c r="U27558" s="360" t="s">
        <v>513</v>
      </c>
      <c r="V27558" s="821">
        <v>94</v>
      </c>
      <c r="W27558" s="358">
        <f t="shared" si="706"/>
        <v>27546</v>
      </c>
      <c r="X27558" s="580"/>
    </row>
    <row r="27559" spans="14:24">
      <c r="N27559" s="716"/>
      <c r="O27559" s="716"/>
      <c r="P27559" s="716"/>
      <c r="Q27559" s="716"/>
      <c r="R27559" s="716"/>
      <c r="S27559" s="716"/>
      <c r="T27559" s="1051"/>
      <c r="U27559" s="360" t="s">
        <v>513</v>
      </c>
      <c r="V27559" s="821">
        <v>95</v>
      </c>
      <c r="W27559" s="358">
        <f t="shared" si="706"/>
        <v>27547</v>
      </c>
      <c r="X27559" s="580"/>
    </row>
    <row r="27560" spans="14:24">
      <c r="N27560" s="716"/>
      <c r="O27560" s="716"/>
      <c r="P27560" s="716"/>
      <c r="Q27560" s="716"/>
      <c r="R27560" s="716"/>
      <c r="S27560" s="716"/>
      <c r="T27560" s="1051"/>
      <c r="U27560" s="360" t="s">
        <v>513</v>
      </c>
      <c r="V27560" s="821">
        <v>96</v>
      </c>
      <c r="W27560" s="358">
        <f t="shared" si="706"/>
        <v>27548</v>
      </c>
      <c r="X27560" s="580"/>
    </row>
    <row r="27561" spans="14:24">
      <c r="N27561" s="716"/>
      <c r="O27561" s="716"/>
      <c r="P27561" s="716"/>
      <c r="Q27561" s="716"/>
      <c r="R27561" s="716"/>
      <c r="S27561" s="716"/>
      <c r="T27561" s="1051"/>
      <c r="U27561" s="360" t="s">
        <v>514</v>
      </c>
      <c r="V27561" s="821">
        <v>1</v>
      </c>
      <c r="W27561" s="358">
        <f t="shared" si="706"/>
        <v>27549</v>
      </c>
      <c r="X27561" s="580"/>
    </row>
    <row r="27562" spans="14:24">
      <c r="N27562" s="716"/>
      <c r="O27562" s="716"/>
      <c r="P27562" s="716"/>
      <c r="Q27562" s="716"/>
      <c r="R27562" s="716"/>
      <c r="S27562" s="716"/>
      <c r="T27562" s="1051"/>
      <c r="U27562" s="360" t="s">
        <v>514</v>
      </c>
      <c r="V27562" s="821">
        <v>2</v>
      </c>
      <c r="W27562" s="358">
        <f t="shared" si="706"/>
        <v>27550</v>
      </c>
      <c r="X27562" s="580"/>
    </row>
    <row r="27563" spans="14:24">
      <c r="N27563" s="716"/>
      <c r="O27563" s="716"/>
      <c r="P27563" s="716"/>
      <c r="Q27563" s="716"/>
      <c r="R27563" s="716"/>
      <c r="S27563" s="716"/>
      <c r="T27563" s="1051"/>
      <c r="U27563" s="360" t="s">
        <v>514</v>
      </c>
      <c r="V27563" s="821">
        <v>3</v>
      </c>
      <c r="W27563" s="358">
        <f t="shared" si="706"/>
        <v>27551</v>
      </c>
      <c r="X27563" s="580"/>
    </row>
    <row r="27564" spans="14:24">
      <c r="N27564" s="716"/>
      <c r="O27564" s="716"/>
      <c r="P27564" s="716"/>
      <c r="Q27564" s="716"/>
      <c r="R27564" s="716"/>
      <c r="S27564" s="716"/>
      <c r="T27564" s="1051"/>
      <c r="U27564" s="360" t="s">
        <v>514</v>
      </c>
      <c r="V27564" s="821">
        <v>4</v>
      </c>
      <c r="W27564" s="358">
        <f t="shared" si="706"/>
        <v>27552</v>
      </c>
      <c r="X27564" s="580"/>
    </row>
    <row r="27565" spans="14:24">
      <c r="N27565" s="716"/>
      <c r="O27565" s="716"/>
      <c r="P27565" s="716"/>
      <c r="Q27565" s="716"/>
      <c r="R27565" s="716"/>
      <c r="S27565" s="716"/>
      <c r="T27565" s="1051"/>
      <c r="U27565" s="360" t="s">
        <v>514</v>
      </c>
      <c r="V27565" s="821">
        <v>5</v>
      </c>
      <c r="W27565" s="358">
        <f t="shared" si="706"/>
        <v>27553</v>
      </c>
      <c r="X27565" s="580"/>
    </row>
    <row r="27566" spans="14:24">
      <c r="N27566" s="716"/>
      <c r="O27566" s="716"/>
      <c r="P27566" s="716"/>
      <c r="Q27566" s="716"/>
      <c r="R27566" s="716"/>
      <c r="S27566" s="716"/>
      <c r="T27566" s="1051"/>
      <c r="U27566" s="360" t="s">
        <v>514</v>
      </c>
      <c r="V27566" s="821">
        <v>6</v>
      </c>
      <c r="W27566" s="358">
        <f t="shared" si="706"/>
        <v>27554</v>
      </c>
      <c r="X27566" s="580"/>
    </row>
    <row r="27567" spans="14:24">
      <c r="N27567" s="716"/>
      <c r="O27567" s="716"/>
      <c r="P27567" s="716"/>
      <c r="Q27567" s="716"/>
      <c r="R27567" s="716"/>
      <c r="S27567" s="716"/>
      <c r="T27567" s="1051"/>
      <c r="U27567" s="360" t="s">
        <v>514</v>
      </c>
      <c r="V27567" s="821">
        <v>7</v>
      </c>
      <c r="W27567" s="358">
        <f t="shared" si="706"/>
        <v>27555</v>
      </c>
      <c r="X27567" s="580"/>
    </row>
    <row r="27568" spans="14:24">
      <c r="N27568" s="716"/>
      <c r="O27568" s="716"/>
      <c r="P27568" s="716"/>
      <c r="Q27568" s="716"/>
      <c r="R27568" s="716"/>
      <c r="S27568" s="716"/>
      <c r="T27568" s="1051"/>
      <c r="U27568" s="360" t="s">
        <v>514</v>
      </c>
      <c r="V27568" s="821">
        <v>8</v>
      </c>
      <c r="W27568" s="358">
        <f t="shared" si="706"/>
        <v>27556</v>
      </c>
      <c r="X27568" s="580"/>
    </row>
    <row r="27569" spans="14:24">
      <c r="N27569" s="716"/>
      <c r="O27569" s="716"/>
      <c r="P27569" s="716"/>
      <c r="Q27569" s="716"/>
      <c r="R27569" s="716"/>
      <c r="S27569" s="716"/>
      <c r="T27569" s="1051"/>
      <c r="U27569" s="360" t="s">
        <v>514</v>
      </c>
      <c r="V27569" s="821">
        <v>9</v>
      </c>
      <c r="W27569" s="358">
        <f t="shared" si="706"/>
        <v>27557</v>
      </c>
      <c r="X27569" s="580"/>
    </row>
    <row r="27570" spans="14:24">
      <c r="N27570" s="716"/>
      <c r="O27570" s="716"/>
      <c r="P27570" s="716"/>
      <c r="Q27570" s="716"/>
      <c r="R27570" s="716"/>
      <c r="S27570" s="716"/>
      <c r="T27570" s="1051"/>
      <c r="U27570" s="360" t="s">
        <v>514</v>
      </c>
      <c r="V27570" s="821">
        <v>10</v>
      </c>
      <c r="W27570" s="358">
        <f t="shared" si="706"/>
        <v>27558</v>
      </c>
      <c r="X27570" s="580"/>
    </row>
    <row r="27571" spans="14:24">
      <c r="N27571" s="716"/>
      <c r="O27571" s="716"/>
      <c r="P27571" s="716"/>
      <c r="Q27571" s="716"/>
      <c r="R27571" s="716"/>
      <c r="S27571" s="716"/>
      <c r="T27571" s="1051"/>
      <c r="U27571" s="360" t="s">
        <v>514</v>
      </c>
      <c r="V27571" s="821">
        <v>11</v>
      </c>
      <c r="W27571" s="358">
        <f t="shared" si="706"/>
        <v>27559</v>
      </c>
      <c r="X27571" s="580"/>
    </row>
    <row r="27572" spans="14:24">
      <c r="N27572" s="716"/>
      <c r="O27572" s="716"/>
      <c r="P27572" s="716"/>
      <c r="Q27572" s="716"/>
      <c r="R27572" s="716"/>
      <c r="S27572" s="716"/>
      <c r="T27572" s="1051"/>
      <c r="U27572" s="360" t="s">
        <v>514</v>
      </c>
      <c r="V27572" s="821">
        <v>12</v>
      </c>
      <c r="W27572" s="358">
        <f t="shared" si="706"/>
        <v>27560</v>
      </c>
      <c r="X27572" s="580"/>
    </row>
    <row r="27573" spans="14:24">
      <c r="N27573" s="716"/>
      <c r="O27573" s="716"/>
      <c r="P27573" s="716"/>
      <c r="Q27573" s="716"/>
      <c r="R27573" s="716"/>
      <c r="S27573" s="716"/>
      <c r="T27573" s="1051"/>
      <c r="U27573" s="360" t="s">
        <v>514</v>
      </c>
      <c r="V27573" s="821">
        <v>13</v>
      </c>
      <c r="W27573" s="358">
        <f t="shared" si="706"/>
        <v>27561</v>
      </c>
      <c r="X27573" s="580"/>
    </row>
    <row r="27574" spans="14:24">
      <c r="N27574" s="716"/>
      <c r="O27574" s="716"/>
      <c r="P27574" s="716"/>
      <c r="Q27574" s="716"/>
      <c r="R27574" s="716"/>
      <c r="S27574" s="716"/>
      <c r="T27574" s="1051"/>
      <c r="U27574" s="360" t="s">
        <v>514</v>
      </c>
      <c r="V27574" s="821">
        <v>14</v>
      </c>
      <c r="W27574" s="358">
        <f t="shared" si="706"/>
        <v>27562</v>
      </c>
      <c r="X27574" s="580"/>
    </row>
    <row r="27575" spans="14:24">
      <c r="N27575" s="716"/>
      <c r="O27575" s="716"/>
      <c r="P27575" s="716"/>
      <c r="Q27575" s="716"/>
      <c r="R27575" s="716"/>
      <c r="S27575" s="716"/>
      <c r="T27575" s="1051"/>
      <c r="U27575" s="360" t="s">
        <v>514</v>
      </c>
      <c r="V27575" s="821">
        <v>15</v>
      </c>
      <c r="W27575" s="358">
        <f t="shared" si="706"/>
        <v>27563</v>
      </c>
      <c r="X27575" s="580"/>
    </row>
    <row r="27576" spans="14:24">
      <c r="N27576" s="716"/>
      <c r="O27576" s="716"/>
      <c r="P27576" s="716"/>
      <c r="Q27576" s="716"/>
      <c r="R27576" s="716"/>
      <c r="S27576" s="716"/>
      <c r="T27576" s="1051"/>
      <c r="U27576" s="360" t="s">
        <v>514</v>
      </c>
      <c r="V27576" s="821">
        <v>16</v>
      </c>
      <c r="W27576" s="358">
        <f t="shared" si="706"/>
        <v>27564</v>
      </c>
      <c r="X27576" s="580"/>
    </row>
    <row r="27577" spans="14:24">
      <c r="N27577" s="716"/>
      <c r="O27577" s="716"/>
      <c r="P27577" s="716"/>
      <c r="Q27577" s="716"/>
      <c r="R27577" s="716"/>
      <c r="S27577" s="716"/>
      <c r="T27577" s="1051"/>
      <c r="U27577" s="360" t="s">
        <v>514</v>
      </c>
      <c r="V27577" s="821">
        <v>17</v>
      </c>
      <c r="W27577" s="358">
        <f t="shared" si="706"/>
        <v>27565</v>
      </c>
      <c r="X27577" s="580"/>
    </row>
    <row r="27578" spans="14:24">
      <c r="N27578" s="716"/>
      <c r="O27578" s="716"/>
      <c r="P27578" s="716"/>
      <c r="Q27578" s="716"/>
      <c r="R27578" s="716"/>
      <c r="S27578" s="716"/>
      <c r="T27578" s="1051"/>
      <c r="U27578" s="360" t="s">
        <v>514</v>
      </c>
      <c r="V27578" s="821">
        <v>18</v>
      </c>
      <c r="W27578" s="358">
        <f t="shared" si="706"/>
        <v>27566</v>
      </c>
      <c r="X27578" s="580"/>
    </row>
    <row r="27579" spans="14:24">
      <c r="N27579" s="716"/>
      <c r="O27579" s="716"/>
      <c r="P27579" s="716"/>
      <c r="Q27579" s="716"/>
      <c r="R27579" s="716"/>
      <c r="S27579" s="716"/>
      <c r="T27579" s="1051"/>
      <c r="U27579" s="360" t="s">
        <v>514</v>
      </c>
      <c r="V27579" s="821">
        <v>19</v>
      </c>
      <c r="W27579" s="358">
        <f t="shared" si="706"/>
        <v>27567</v>
      </c>
      <c r="X27579" s="580"/>
    </row>
    <row r="27580" spans="14:24">
      <c r="N27580" s="716"/>
      <c r="O27580" s="716"/>
      <c r="P27580" s="716"/>
      <c r="Q27580" s="716"/>
      <c r="R27580" s="716"/>
      <c r="S27580" s="716"/>
      <c r="T27580" s="1051"/>
      <c r="U27580" s="360" t="s">
        <v>514</v>
      </c>
      <c r="V27580" s="821">
        <v>20</v>
      </c>
      <c r="W27580" s="358">
        <f t="shared" si="706"/>
        <v>27568</v>
      </c>
      <c r="X27580" s="580"/>
    </row>
    <row r="27581" spans="14:24">
      <c r="N27581" s="716"/>
      <c r="O27581" s="716"/>
      <c r="P27581" s="716"/>
      <c r="Q27581" s="716"/>
      <c r="R27581" s="716"/>
      <c r="S27581" s="716"/>
      <c r="T27581" s="1051"/>
      <c r="U27581" s="360" t="s">
        <v>514</v>
      </c>
      <c r="V27581" s="821">
        <v>21</v>
      </c>
      <c r="W27581" s="358">
        <f t="shared" si="706"/>
        <v>27569</v>
      </c>
      <c r="X27581" s="580"/>
    </row>
    <row r="27582" spans="14:24">
      <c r="N27582" s="716"/>
      <c r="O27582" s="716"/>
      <c r="P27582" s="716"/>
      <c r="Q27582" s="716"/>
      <c r="R27582" s="716"/>
      <c r="S27582" s="716"/>
      <c r="T27582" s="1051"/>
      <c r="U27582" s="360" t="s">
        <v>514</v>
      </c>
      <c r="V27582" s="821">
        <v>22</v>
      </c>
      <c r="W27582" s="358">
        <f t="shared" si="706"/>
        <v>27570</v>
      </c>
      <c r="X27582" s="580"/>
    </row>
    <row r="27583" spans="14:24">
      <c r="N27583" s="716"/>
      <c r="O27583" s="716"/>
      <c r="P27583" s="716"/>
      <c r="Q27583" s="716"/>
      <c r="R27583" s="716"/>
      <c r="S27583" s="716"/>
      <c r="T27583" s="1051"/>
      <c r="U27583" s="360" t="s">
        <v>514</v>
      </c>
      <c r="V27583" s="821">
        <v>23</v>
      </c>
      <c r="W27583" s="358">
        <f t="shared" si="706"/>
        <v>27571</v>
      </c>
      <c r="X27583" s="580"/>
    </row>
    <row r="27584" spans="14:24">
      <c r="N27584" s="716"/>
      <c r="O27584" s="716"/>
      <c r="P27584" s="716"/>
      <c r="Q27584" s="716"/>
      <c r="R27584" s="716"/>
      <c r="S27584" s="716"/>
      <c r="T27584" s="1051"/>
      <c r="U27584" s="360" t="s">
        <v>514</v>
      </c>
      <c r="V27584" s="821">
        <v>24</v>
      </c>
      <c r="W27584" s="358">
        <f t="shared" si="706"/>
        <v>27572</v>
      </c>
      <c r="X27584" s="580"/>
    </row>
    <row r="27585" spans="14:24">
      <c r="N27585" s="716"/>
      <c r="O27585" s="716"/>
      <c r="P27585" s="716"/>
      <c r="Q27585" s="716"/>
      <c r="R27585" s="716"/>
      <c r="S27585" s="716"/>
      <c r="T27585" s="1051"/>
      <c r="U27585" s="360" t="s">
        <v>514</v>
      </c>
      <c r="V27585" s="821">
        <v>25</v>
      </c>
      <c r="W27585" s="358">
        <f t="shared" si="706"/>
        <v>27573</v>
      </c>
      <c r="X27585" s="580"/>
    </row>
    <row r="27586" spans="14:24">
      <c r="N27586" s="716"/>
      <c r="O27586" s="716"/>
      <c r="P27586" s="716"/>
      <c r="Q27586" s="716"/>
      <c r="R27586" s="716"/>
      <c r="S27586" s="716"/>
      <c r="T27586" s="1051"/>
      <c r="U27586" s="360" t="s">
        <v>514</v>
      </c>
      <c r="V27586" s="821">
        <v>26</v>
      </c>
      <c r="W27586" s="358">
        <f t="shared" si="706"/>
        <v>27574</v>
      </c>
      <c r="X27586" s="580"/>
    </row>
    <row r="27587" spans="14:24">
      <c r="N27587" s="716"/>
      <c r="O27587" s="716"/>
      <c r="P27587" s="716"/>
      <c r="Q27587" s="716"/>
      <c r="R27587" s="716"/>
      <c r="S27587" s="716"/>
      <c r="T27587" s="1051"/>
      <c r="U27587" s="360" t="s">
        <v>514</v>
      </c>
      <c r="V27587" s="821">
        <v>27</v>
      </c>
      <c r="W27587" s="358">
        <f t="shared" si="706"/>
        <v>27575</v>
      </c>
      <c r="X27587" s="580"/>
    </row>
    <row r="27588" spans="14:24">
      <c r="N27588" s="716"/>
      <c r="O27588" s="716"/>
      <c r="P27588" s="716"/>
      <c r="Q27588" s="716"/>
      <c r="R27588" s="716"/>
      <c r="S27588" s="716"/>
      <c r="T27588" s="1051"/>
      <c r="U27588" s="360" t="s">
        <v>514</v>
      </c>
      <c r="V27588" s="821">
        <v>28</v>
      </c>
      <c r="W27588" s="358">
        <f t="shared" si="706"/>
        <v>27576</v>
      </c>
      <c r="X27588" s="580"/>
    </row>
    <row r="27589" spans="14:24">
      <c r="N27589" s="716"/>
      <c r="O27589" s="716"/>
      <c r="P27589" s="716"/>
      <c r="Q27589" s="716"/>
      <c r="R27589" s="716"/>
      <c r="S27589" s="716"/>
      <c r="T27589" s="1051"/>
      <c r="U27589" s="360" t="s">
        <v>514</v>
      </c>
      <c r="V27589" s="821">
        <v>29</v>
      </c>
      <c r="W27589" s="358">
        <f t="shared" si="706"/>
        <v>27577</v>
      </c>
      <c r="X27589" s="580"/>
    </row>
    <row r="27590" spans="14:24">
      <c r="N27590" s="716"/>
      <c r="O27590" s="716"/>
      <c r="P27590" s="716"/>
      <c r="Q27590" s="716"/>
      <c r="R27590" s="716"/>
      <c r="S27590" s="716"/>
      <c r="T27590" s="1051"/>
      <c r="U27590" s="360" t="s">
        <v>514</v>
      </c>
      <c r="V27590" s="821">
        <v>30</v>
      </c>
      <c r="W27590" s="358">
        <f t="shared" si="706"/>
        <v>27578</v>
      </c>
      <c r="X27590" s="580"/>
    </row>
    <row r="27591" spans="14:24">
      <c r="N27591" s="716"/>
      <c r="O27591" s="716"/>
      <c r="P27591" s="716"/>
      <c r="Q27591" s="716"/>
      <c r="R27591" s="716"/>
      <c r="S27591" s="716"/>
      <c r="T27591" s="1051"/>
      <c r="U27591" s="360" t="s">
        <v>514</v>
      </c>
      <c r="V27591" s="821">
        <v>31</v>
      </c>
      <c r="W27591" s="358">
        <f t="shared" si="706"/>
        <v>27579</v>
      </c>
      <c r="X27591" s="580"/>
    </row>
    <row r="27592" spans="14:24">
      <c r="N27592" s="716"/>
      <c r="O27592" s="716"/>
      <c r="P27592" s="716"/>
      <c r="Q27592" s="716"/>
      <c r="R27592" s="716"/>
      <c r="S27592" s="716"/>
      <c r="T27592" s="1051"/>
      <c r="U27592" s="360" t="s">
        <v>514</v>
      </c>
      <c r="V27592" s="821">
        <v>32</v>
      </c>
      <c r="W27592" s="358">
        <f t="shared" si="706"/>
        <v>27580</v>
      </c>
      <c r="X27592" s="580"/>
    </row>
    <row r="27593" spans="14:24">
      <c r="N27593" s="716"/>
      <c r="O27593" s="716"/>
      <c r="P27593" s="716"/>
      <c r="Q27593" s="716"/>
      <c r="R27593" s="716"/>
      <c r="S27593" s="716"/>
      <c r="T27593" s="1051"/>
      <c r="U27593" s="360" t="s">
        <v>514</v>
      </c>
      <c r="V27593" s="821">
        <v>33</v>
      </c>
      <c r="W27593" s="358">
        <f t="shared" si="706"/>
        <v>27581</v>
      </c>
      <c r="X27593" s="580"/>
    </row>
    <row r="27594" spans="14:24">
      <c r="N27594" s="716"/>
      <c r="O27594" s="716"/>
      <c r="P27594" s="716"/>
      <c r="Q27594" s="716"/>
      <c r="R27594" s="716"/>
      <c r="S27594" s="716"/>
      <c r="T27594" s="1051"/>
      <c r="U27594" s="360" t="s">
        <v>514</v>
      </c>
      <c r="V27594" s="821">
        <v>34</v>
      </c>
      <c r="W27594" s="358">
        <f t="shared" ref="W27594:W27657" si="707">W27593+1</f>
        <v>27582</v>
      </c>
      <c r="X27594" s="580"/>
    </row>
    <row r="27595" spans="14:24">
      <c r="N27595" s="716"/>
      <c r="O27595" s="716"/>
      <c r="P27595" s="716"/>
      <c r="Q27595" s="716"/>
      <c r="R27595" s="716"/>
      <c r="S27595" s="716"/>
      <c r="T27595" s="1051"/>
      <c r="U27595" s="360" t="s">
        <v>514</v>
      </c>
      <c r="V27595" s="821">
        <v>35</v>
      </c>
      <c r="W27595" s="358">
        <f t="shared" si="707"/>
        <v>27583</v>
      </c>
      <c r="X27595" s="580"/>
    </row>
    <row r="27596" spans="14:24">
      <c r="N27596" s="716"/>
      <c r="O27596" s="716"/>
      <c r="P27596" s="716"/>
      <c r="Q27596" s="716"/>
      <c r="R27596" s="716"/>
      <c r="S27596" s="716"/>
      <c r="T27596" s="1051"/>
      <c r="U27596" s="360" t="s">
        <v>514</v>
      </c>
      <c r="V27596" s="821">
        <v>36</v>
      </c>
      <c r="W27596" s="358">
        <f t="shared" si="707"/>
        <v>27584</v>
      </c>
      <c r="X27596" s="580"/>
    </row>
    <row r="27597" spans="14:24">
      <c r="N27597" s="716"/>
      <c r="O27597" s="716"/>
      <c r="P27597" s="716"/>
      <c r="Q27597" s="716"/>
      <c r="R27597" s="716"/>
      <c r="S27597" s="716"/>
      <c r="T27597" s="1051"/>
      <c r="U27597" s="360" t="s">
        <v>514</v>
      </c>
      <c r="V27597" s="821">
        <v>37</v>
      </c>
      <c r="W27597" s="358">
        <f t="shared" si="707"/>
        <v>27585</v>
      </c>
      <c r="X27597" s="580"/>
    </row>
    <row r="27598" spans="14:24">
      <c r="N27598" s="716"/>
      <c r="O27598" s="716"/>
      <c r="P27598" s="716"/>
      <c r="Q27598" s="716"/>
      <c r="R27598" s="716"/>
      <c r="S27598" s="716"/>
      <c r="T27598" s="1051"/>
      <c r="U27598" s="360" t="s">
        <v>514</v>
      </c>
      <c r="V27598" s="821">
        <v>38</v>
      </c>
      <c r="W27598" s="358">
        <f t="shared" si="707"/>
        <v>27586</v>
      </c>
      <c r="X27598" s="580"/>
    </row>
    <row r="27599" spans="14:24">
      <c r="N27599" s="716"/>
      <c r="O27599" s="716"/>
      <c r="P27599" s="716"/>
      <c r="Q27599" s="716"/>
      <c r="R27599" s="716"/>
      <c r="S27599" s="716"/>
      <c r="T27599" s="1051"/>
      <c r="U27599" s="360" t="s">
        <v>514</v>
      </c>
      <c r="V27599" s="821">
        <v>39</v>
      </c>
      <c r="W27599" s="358">
        <f t="shared" si="707"/>
        <v>27587</v>
      </c>
      <c r="X27599" s="580"/>
    </row>
    <row r="27600" spans="14:24">
      <c r="N27600" s="716"/>
      <c r="O27600" s="716"/>
      <c r="P27600" s="716"/>
      <c r="Q27600" s="716"/>
      <c r="R27600" s="716"/>
      <c r="S27600" s="716"/>
      <c r="T27600" s="1051"/>
      <c r="U27600" s="360" t="s">
        <v>514</v>
      </c>
      <c r="V27600" s="821">
        <v>40</v>
      </c>
      <c r="W27600" s="358">
        <f t="shared" si="707"/>
        <v>27588</v>
      </c>
      <c r="X27600" s="580"/>
    </row>
    <row r="27601" spans="14:24">
      <c r="N27601" s="716"/>
      <c r="O27601" s="716"/>
      <c r="P27601" s="716"/>
      <c r="Q27601" s="716"/>
      <c r="R27601" s="716"/>
      <c r="S27601" s="716"/>
      <c r="T27601" s="1051"/>
      <c r="U27601" s="360" t="s">
        <v>514</v>
      </c>
      <c r="V27601" s="821">
        <v>41</v>
      </c>
      <c r="W27601" s="358">
        <f t="shared" si="707"/>
        <v>27589</v>
      </c>
      <c r="X27601" s="580"/>
    </row>
    <row r="27602" spans="14:24">
      <c r="N27602" s="716"/>
      <c r="O27602" s="716"/>
      <c r="P27602" s="716"/>
      <c r="Q27602" s="716"/>
      <c r="R27602" s="716"/>
      <c r="S27602" s="716"/>
      <c r="T27602" s="1051"/>
      <c r="U27602" s="360" t="s">
        <v>514</v>
      </c>
      <c r="V27602" s="821">
        <v>42</v>
      </c>
      <c r="W27602" s="358">
        <f t="shared" si="707"/>
        <v>27590</v>
      </c>
      <c r="X27602" s="580"/>
    </row>
    <row r="27603" spans="14:24">
      <c r="N27603" s="716"/>
      <c r="O27603" s="716"/>
      <c r="P27603" s="716"/>
      <c r="Q27603" s="716"/>
      <c r="R27603" s="716"/>
      <c r="S27603" s="716"/>
      <c r="T27603" s="1051"/>
      <c r="U27603" s="360" t="s">
        <v>514</v>
      </c>
      <c r="V27603" s="821">
        <v>43</v>
      </c>
      <c r="W27603" s="358">
        <f t="shared" si="707"/>
        <v>27591</v>
      </c>
      <c r="X27603" s="580"/>
    </row>
    <row r="27604" spans="14:24">
      <c r="N27604" s="716"/>
      <c r="O27604" s="716"/>
      <c r="P27604" s="716"/>
      <c r="Q27604" s="716"/>
      <c r="R27604" s="716"/>
      <c r="S27604" s="716"/>
      <c r="T27604" s="1051"/>
      <c r="U27604" s="360" t="s">
        <v>514</v>
      </c>
      <c r="V27604" s="821">
        <v>44</v>
      </c>
      <c r="W27604" s="358">
        <f t="shared" si="707"/>
        <v>27592</v>
      </c>
      <c r="X27604" s="580"/>
    </row>
    <row r="27605" spans="14:24">
      <c r="N27605" s="716"/>
      <c r="O27605" s="716"/>
      <c r="P27605" s="716"/>
      <c r="Q27605" s="716"/>
      <c r="R27605" s="716"/>
      <c r="S27605" s="716"/>
      <c r="T27605" s="1051"/>
      <c r="U27605" s="360" t="s">
        <v>514</v>
      </c>
      <c r="V27605" s="821">
        <v>45</v>
      </c>
      <c r="W27605" s="358">
        <f t="shared" si="707"/>
        <v>27593</v>
      </c>
      <c r="X27605" s="580"/>
    </row>
    <row r="27606" spans="14:24">
      <c r="N27606" s="716"/>
      <c r="O27606" s="716"/>
      <c r="P27606" s="716"/>
      <c r="Q27606" s="716"/>
      <c r="R27606" s="716"/>
      <c r="S27606" s="716"/>
      <c r="T27606" s="1051"/>
      <c r="U27606" s="360" t="s">
        <v>514</v>
      </c>
      <c r="V27606" s="821">
        <v>46</v>
      </c>
      <c r="W27606" s="358">
        <f t="shared" si="707"/>
        <v>27594</v>
      </c>
      <c r="X27606" s="580"/>
    </row>
    <row r="27607" spans="14:24">
      <c r="N27607" s="716"/>
      <c r="O27607" s="716"/>
      <c r="P27607" s="716"/>
      <c r="Q27607" s="716"/>
      <c r="R27607" s="716"/>
      <c r="S27607" s="716"/>
      <c r="T27607" s="1051"/>
      <c r="U27607" s="360" t="s">
        <v>514</v>
      </c>
      <c r="V27607" s="821">
        <v>47</v>
      </c>
      <c r="W27607" s="358">
        <f t="shared" si="707"/>
        <v>27595</v>
      </c>
      <c r="X27607" s="580"/>
    </row>
    <row r="27608" spans="14:24">
      <c r="N27608" s="716"/>
      <c r="O27608" s="716"/>
      <c r="P27608" s="716"/>
      <c r="Q27608" s="716"/>
      <c r="R27608" s="716"/>
      <c r="S27608" s="716"/>
      <c r="T27608" s="1051"/>
      <c r="U27608" s="360" t="s">
        <v>514</v>
      </c>
      <c r="V27608" s="821">
        <v>48</v>
      </c>
      <c r="W27608" s="358">
        <f t="shared" si="707"/>
        <v>27596</v>
      </c>
      <c r="X27608" s="580"/>
    </row>
    <row r="27609" spans="14:24">
      <c r="N27609" s="716"/>
      <c r="O27609" s="716"/>
      <c r="P27609" s="716"/>
      <c r="Q27609" s="716"/>
      <c r="R27609" s="716"/>
      <c r="S27609" s="716"/>
      <c r="T27609" s="1051"/>
      <c r="U27609" s="360" t="s">
        <v>514</v>
      </c>
      <c r="V27609" s="821">
        <v>49</v>
      </c>
      <c r="W27609" s="358">
        <f t="shared" si="707"/>
        <v>27597</v>
      </c>
      <c r="X27609" s="580"/>
    </row>
    <row r="27610" spans="14:24">
      <c r="N27610" s="716"/>
      <c r="O27610" s="716"/>
      <c r="P27610" s="716"/>
      <c r="Q27610" s="716"/>
      <c r="R27610" s="716"/>
      <c r="S27610" s="716"/>
      <c r="T27610" s="1051"/>
      <c r="U27610" s="360" t="s">
        <v>514</v>
      </c>
      <c r="V27610" s="821">
        <v>50</v>
      </c>
      <c r="W27610" s="358">
        <f t="shared" si="707"/>
        <v>27598</v>
      </c>
      <c r="X27610" s="580"/>
    </row>
    <row r="27611" spans="14:24">
      <c r="N27611" s="716"/>
      <c r="O27611" s="716"/>
      <c r="P27611" s="716"/>
      <c r="Q27611" s="716"/>
      <c r="R27611" s="716"/>
      <c r="S27611" s="716"/>
      <c r="T27611" s="1051"/>
      <c r="U27611" s="360" t="s">
        <v>514</v>
      </c>
      <c r="V27611" s="821">
        <v>51</v>
      </c>
      <c r="W27611" s="358">
        <f t="shared" si="707"/>
        <v>27599</v>
      </c>
      <c r="X27611" s="580"/>
    </row>
    <row r="27612" spans="14:24">
      <c r="N27612" s="716"/>
      <c r="O27612" s="716"/>
      <c r="P27612" s="716"/>
      <c r="Q27612" s="716"/>
      <c r="R27612" s="716"/>
      <c r="S27612" s="716"/>
      <c r="T27612" s="1051"/>
      <c r="U27612" s="360" t="s">
        <v>514</v>
      </c>
      <c r="V27612" s="821">
        <v>52</v>
      </c>
      <c r="W27612" s="358">
        <f t="shared" si="707"/>
        <v>27600</v>
      </c>
      <c r="X27612" s="580"/>
    </row>
    <row r="27613" spans="14:24">
      <c r="N27613" s="716"/>
      <c r="O27613" s="716"/>
      <c r="P27613" s="716"/>
      <c r="Q27613" s="716"/>
      <c r="R27613" s="716"/>
      <c r="S27613" s="716"/>
      <c r="T27613" s="1051"/>
      <c r="U27613" s="360" t="s">
        <v>514</v>
      </c>
      <c r="V27613" s="821">
        <v>53</v>
      </c>
      <c r="W27613" s="358">
        <f t="shared" si="707"/>
        <v>27601</v>
      </c>
      <c r="X27613" s="580"/>
    </row>
    <row r="27614" spans="14:24">
      <c r="N27614" s="716"/>
      <c r="O27614" s="716"/>
      <c r="P27614" s="716"/>
      <c r="Q27614" s="716"/>
      <c r="R27614" s="716"/>
      <c r="S27614" s="716"/>
      <c r="T27614" s="1051"/>
      <c r="U27614" s="360" t="s">
        <v>514</v>
      </c>
      <c r="V27614" s="821">
        <v>54</v>
      </c>
      <c r="W27614" s="358">
        <f t="shared" si="707"/>
        <v>27602</v>
      </c>
      <c r="X27614" s="580"/>
    </row>
    <row r="27615" spans="14:24">
      <c r="N27615" s="716"/>
      <c r="O27615" s="716"/>
      <c r="P27615" s="716"/>
      <c r="Q27615" s="716"/>
      <c r="R27615" s="716"/>
      <c r="S27615" s="716"/>
      <c r="T27615" s="1051"/>
      <c r="U27615" s="360" t="s">
        <v>514</v>
      </c>
      <c r="V27615" s="821">
        <v>55</v>
      </c>
      <c r="W27615" s="358">
        <f t="shared" si="707"/>
        <v>27603</v>
      </c>
      <c r="X27615" s="580"/>
    </row>
    <row r="27616" spans="14:24">
      <c r="N27616" s="716"/>
      <c r="O27616" s="716"/>
      <c r="P27616" s="716"/>
      <c r="Q27616" s="716"/>
      <c r="R27616" s="716"/>
      <c r="S27616" s="716"/>
      <c r="T27616" s="1051"/>
      <c r="U27616" s="360" t="s">
        <v>514</v>
      </c>
      <c r="V27616" s="821">
        <v>56</v>
      </c>
      <c r="W27616" s="358">
        <f t="shared" si="707"/>
        <v>27604</v>
      </c>
      <c r="X27616" s="580"/>
    </row>
    <row r="27617" spans="14:24">
      <c r="N27617" s="716"/>
      <c r="O27617" s="716"/>
      <c r="P27617" s="716"/>
      <c r="Q27617" s="716"/>
      <c r="R27617" s="716"/>
      <c r="S27617" s="716"/>
      <c r="T27617" s="1051"/>
      <c r="U27617" s="360" t="s">
        <v>514</v>
      </c>
      <c r="V27617" s="821">
        <v>57</v>
      </c>
      <c r="W27617" s="358">
        <f t="shared" si="707"/>
        <v>27605</v>
      </c>
      <c r="X27617" s="580"/>
    </row>
    <row r="27618" spans="14:24">
      <c r="N27618" s="716"/>
      <c r="O27618" s="716"/>
      <c r="P27618" s="716"/>
      <c r="Q27618" s="716"/>
      <c r="R27618" s="716"/>
      <c r="S27618" s="716"/>
      <c r="T27618" s="1051"/>
      <c r="U27618" s="360" t="s">
        <v>514</v>
      </c>
      <c r="V27618" s="821">
        <v>58</v>
      </c>
      <c r="W27618" s="358">
        <f t="shared" si="707"/>
        <v>27606</v>
      </c>
      <c r="X27618" s="580"/>
    </row>
    <row r="27619" spans="14:24">
      <c r="N27619" s="716"/>
      <c r="O27619" s="716"/>
      <c r="P27619" s="716"/>
      <c r="Q27619" s="716"/>
      <c r="R27619" s="716"/>
      <c r="S27619" s="716"/>
      <c r="T27619" s="1051"/>
      <c r="U27619" s="360" t="s">
        <v>514</v>
      </c>
      <c r="V27619" s="821">
        <v>59</v>
      </c>
      <c r="W27619" s="358">
        <f t="shared" si="707"/>
        <v>27607</v>
      </c>
      <c r="X27619" s="580"/>
    </row>
    <row r="27620" spans="14:24">
      <c r="N27620" s="716"/>
      <c r="O27620" s="716"/>
      <c r="P27620" s="716"/>
      <c r="Q27620" s="716"/>
      <c r="R27620" s="716"/>
      <c r="S27620" s="716"/>
      <c r="T27620" s="1051"/>
      <c r="U27620" s="360" t="s">
        <v>514</v>
      </c>
      <c r="V27620" s="821">
        <v>60</v>
      </c>
      <c r="W27620" s="358">
        <f t="shared" si="707"/>
        <v>27608</v>
      </c>
      <c r="X27620" s="580"/>
    </row>
    <row r="27621" spans="14:24">
      <c r="N27621" s="716"/>
      <c r="O27621" s="716"/>
      <c r="P27621" s="716"/>
      <c r="Q27621" s="716"/>
      <c r="R27621" s="716"/>
      <c r="S27621" s="716"/>
      <c r="T27621" s="1051"/>
      <c r="U27621" s="360" t="s">
        <v>514</v>
      </c>
      <c r="V27621" s="821">
        <v>61</v>
      </c>
      <c r="W27621" s="358">
        <f t="shared" si="707"/>
        <v>27609</v>
      </c>
      <c r="X27621" s="580"/>
    </row>
    <row r="27622" spans="14:24">
      <c r="N27622" s="716"/>
      <c r="O27622" s="716"/>
      <c r="P27622" s="716"/>
      <c r="Q27622" s="716"/>
      <c r="R27622" s="716"/>
      <c r="S27622" s="716"/>
      <c r="T27622" s="1051"/>
      <c r="U27622" s="360" t="s">
        <v>514</v>
      </c>
      <c r="V27622" s="821">
        <v>62</v>
      </c>
      <c r="W27622" s="358">
        <f t="shared" si="707"/>
        <v>27610</v>
      </c>
      <c r="X27622" s="580"/>
    </row>
    <row r="27623" spans="14:24">
      <c r="N27623" s="716"/>
      <c r="O27623" s="716"/>
      <c r="P27623" s="716"/>
      <c r="Q27623" s="716"/>
      <c r="R27623" s="716"/>
      <c r="S27623" s="716"/>
      <c r="T27623" s="1051"/>
      <c r="U27623" s="360" t="s">
        <v>514</v>
      </c>
      <c r="V27623" s="821">
        <v>63</v>
      </c>
      <c r="W27623" s="358">
        <f t="shared" si="707"/>
        <v>27611</v>
      </c>
      <c r="X27623" s="580"/>
    </row>
    <row r="27624" spans="14:24">
      <c r="N27624" s="716"/>
      <c r="O27624" s="716"/>
      <c r="P27624" s="716"/>
      <c r="Q27624" s="716"/>
      <c r="R27624" s="716"/>
      <c r="S27624" s="716"/>
      <c r="T27624" s="1051"/>
      <c r="U27624" s="360" t="s">
        <v>514</v>
      </c>
      <c r="V27624" s="821">
        <v>64</v>
      </c>
      <c r="W27624" s="358">
        <f t="shared" si="707"/>
        <v>27612</v>
      </c>
      <c r="X27624" s="580"/>
    </row>
    <row r="27625" spans="14:24">
      <c r="N27625" s="716"/>
      <c r="O27625" s="716"/>
      <c r="P27625" s="716"/>
      <c r="Q27625" s="716"/>
      <c r="R27625" s="716"/>
      <c r="S27625" s="716"/>
      <c r="T27625" s="1051"/>
      <c r="U27625" s="360" t="s">
        <v>514</v>
      </c>
      <c r="V27625" s="821">
        <v>65</v>
      </c>
      <c r="W27625" s="358">
        <f t="shared" si="707"/>
        <v>27613</v>
      </c>
      <c r="X27625" s="580"/>
    </row>
    <row r="27626" spans="14:24">
      <c r="N27626" s="716"/>
      <c r="O27626" s="716"/>
      <c r="P27626" s="716"/>
      <c r="Q27626" s="716"/>
      <c r="R27626" s="716"/>
      <c r="S27626" s="716"/>
      <c r="T27626" s="1051"/>
      <c r="U27626" s="360" t="s">
        <v>514</v>
      </c>
      <c r="V27626" s="821">
        <v>66</v>
      </c>
      <c r="W27626" s="358">
        <f t="shared" si="707"/>
        <v>27614</v>
      </c>
      <c r="X27626" s="580"/>
    </row>
    <row r="27627" spans="14:24">
      <c r="N27627" s="716"/>
      <c r="O27627" s="716"/>
      <c r="P27627" s="716"/>
      <c r="Q27627" s="716"/>
      <c r="R27627" s="716"/>
      <c r="S27627" s="716"/>
      <c r="T27627" s="1051"/>
      <c r="U27627" s="360" t="s">
        <v>514</v>
      </c>
      <c r="V27627" s="821">
        <v>67</v>
      </c>
      <c r="W27627" s="358">
        <f t="shared" si="707"/>
        <v>27615</v>
      </c>
      <c r="X27627" s="580"/>
    </row>
    <row r="27628" spans="14:24">
      <c r="N27628" s="716"/>
      <c r="O27628" s="716"/>
      <c r="P27628" s="716"/>
      <c r="Q27628" s="716"/>
      <c r="R27628" s="716"/>
      <c r="S27628" s="716"/>
      <c r="T27628" s="1051"/>
      <c r="U27628" s="360" t="s">
        <v>514</v>
      </c>
      <c r="V27628" s="821">
        <v>68</v>
      </c>
      <c r="W27628" s="358">
        <f t="shared" si="707"/>
        <v>27616</v>
      </c>
      <c r="X27628" s="580"/>
    </row>
    <row r="27629" spans="14:24">
      <c r="N27629" s="716"/>
      <c r="O27629" s="716"/>
      <c r="P27629" s="716"/>
      <c r="Q27629" s="716"/>
      <c r="R27629" s="716"/>
      <c r="S27629" s="716"/>
      <c r="T27629" s="1051"/>
      <c r="U27629" s="360" t="s">
        <v>514</v>
      </c>
      <c r="V27629" s="821">
        <v>69</v>
      </c>
      <c r="W27629" s="358">
        <f t="shared" si="707"/>
        <v>27617</v>
      </c>
      <c r="X27629" s="580"/>
    </row>
    <row r="27630" spans="14:24">
      <c r="N27630" s="716"/>
      <c r="O27630" s="716"/>
      <c r="P27630" s="716"/>
      <c r="Q27630" s="716"/>
      <c r="R27630" s="716"/>
      <c r="S27630" s="716"/>
      <c r="T27630" s="1051"/>
      <c r="U27630" s="360" t="s">
        <v>514</v>
      </c>
      <c r="V27630" s="821">
        <v>70</v>
      </c>
      <c r="W27630" s="358">
        <f t="shared" si="707"/>
        <v>27618</v>
      </c>
      <c r="X27630" s="580"/>
    </row>
    <row r="27631" spans="14:24">
      <c r="N27631" s="716"/>
      <c r="O27631" s="716"/>
      <c r="P27631" s="716"/>
      <c r="Q27631" s="716"/>
      <c r="R27631" s="716"/>
      <c r="S27631" s="716"/>
      <c r="T27631" s="1051"/>
      <c r="U27631" s="360" t="s">
        <v>514</v>
      </c>
      <c r="V27631" s="821">
        <v>71</v>
      </c>
      <c r="W27631" s="358">
        <f t="shared" si="707"/>
        <v>27619</v>
      </c>
      <c r="X27631" s="580"/>
    </row>
    <row r="27632" spans="14:24">
      <c r="N27632" s="716"/>
      <c r="O27632" s="716"/>
      <c r="P27632" s="716"/>
      <c r="Q27632" s="716"/>
      <c r="R27632" s="716"/>
      <c r="S27632" s="716"/>
      <c r="T27632" s="1051"/>
      <c r="U27632" s="360" t="s">
        <v>514</v>
      </c>
      <c r="V27632" s="821">
        <v>72</v>
      </c>
      <c r="W27632" s="358">
        <f t="shared" si="707"/>
        <v>27620</v>
      </c>
      <c r="X27632" s="580"/>
    </row>
    <row r="27633" spans="14:24">
      <c r="N27633" s="716"/>
      <c r="O27633" s="716"/>
      <c r="P27633" s="716"/>
      <c r="Q27633" s="716"/>
      <c r="R27633" s="716"/>
      <c r="S27633" s="716"/>
      <c r="T27633" s="1051"/>
      <c r="U27633" s="360" t="s">
        <v>514</v>
      </c>
      <c r="V27633" s="821">
        <v>73</v>
      </c>
      <c r="W27633" s="358">
        <f t="shared" si="707"/>
        <v>27621</v>
      </c>
      <c r="X27633" s="580"/>
    </row>
    <row r="27634" spans="14:24">
      <c r="N27634" s="716"/>
      <c r="O27634" s="716"/>
      <c r="P27634" s="716"/>
      <c r="Q27634" s="716"/>
      <c r="R27634" s="716"/>
      <c r="S27634" s="716"/>
      <c r="T27634" s="1051"/>
      <c r="U27634" s="360" t="s">
        <v>514</v>
      </c>
      <c r="V27634" s="821">
        <v>74</v>
      </c>
      <c r="W27634" s="358">
        <f t="shared" si="707"/>
        <v>27622</v>
      </c>
      <c r="X27634" s="580"/>
    </row>
    <row r="27635" spans="14:24">
      <c r="N27635" s="716"/>
      <c r="O27635" s="716"/>
      <c r="P27635" s="716"/>
      <c r="Q27635" s="716"/>
      <c r="R27635" s="716"/>
      <c r="S27635" s="716"/>
      <c r="T27635" s="1051"/>
      <c r="U27635" s="360" t="s">
        <v>514</v>
      </c>
      <c r="V27635" s="821">
        <v>75</v>
      </c>
      <c r="W27635" s="358">
        <f t="shared" si="707"/>
        <v>27623</v>
      </c>
      <c r="X27635" s="580"/>
    </row>
    <row r="27636" spans="14:24">
      <c r="N27636" s="716"/>
      <c r="O27636" s="716"/>
      <c r="P27636" s="716"/>
      <c r="Q27636" s="716"/>
      <c r="R27636" s="716"/>
      <c r="S27636" s="716"/>
      <c r="T27636" s="1051"/>
      <c r="U27636" s="360" t="s">
        <v>514</v>
      </c>
      <c r="V27636" s="821">
        <v>76</v>
      </c>
      <c r="W27636" s="358">
        <f t="shared" si="707"/>
        <v>27624</v>
      </c>
      <c r="X27636" s="580"/>
    </row>
    <row r="27637" spans="14:24">
      <c r="N27637" s="716"/>
      <c r="O27637" s="716"/>
      <c r="P27637" s="716"/>
      <c r="Q27637" s="716"/>
      <c r="R27637" s="716"/>
      <c r="S27637" s="716"/>
      <c r="T27637" s="1051"/>
      <c r="U27637" s="360" t="s">
        <v>514</v>
      </c>
      <c r="V27637" s="821">
        <v>77</v>
      </c>
      <c r="W27637" s="358">
        <f t="shared" si="707"/>
        <v>27625</v>
      </c>
      <c r="X27637" s="580"/>
    </row>
    <row r="27638" spans="14:24">
      <c r="N27638" s="716"/>
      <c r="O27638" s="716"/>
      <c r="P27638" s="716"/>
      <c r="Q27638" s="716"/>
      <c r="R27638" s="716"/>
      <c r="S27638" s="716"/>
      <c r="T27638" s="1051"/>
      <c r="U27638" s="360" t="s">
        <v>514</v>
      </c>
      <c r="V27638" s="821">
        <v>78</v>
      </c>
      <c r="W27638" s="358">
        <f t="shared" si="707"/>
        <v>27626</v>
      </c>
      <c r="X27638" s="580"/>
    </row>
    <row r="27639" spans="14:24">
      <c r="N27639" s="716"/>
      <c r="O27639" s="716"/>
      <c r="P27639" s="716"/>
      <c r="Q27639" s="716"/>
      <c r="R27639" s="716"/>
      <c r="S27639" s="716"/>
      <c r="T27639" s="1051"/>
      <c r="U27639" s="360" t="s">
        <v>514</v>
      </c>
      <c r="V27639" s="821">
        <v>79</v>
      </c>
      <c r="W27639" s="358">
        <f t="shared" si="707"/>
        <v>27627</v>
      </c>
      <c r="X27639" s="580"/>
    </row>
    <row r="27640" spans="14:24">
      <c r="N27640" s="716"/>
      <c r="O27640" s="716"/>
      <c r="P27640" s="716"/>
      <c r="Q27640" s="716"/>
      <c r="R27640" s="716"/>
      <c r="S27640" s="716"/>
      <c r="T27640" s="1051"/>
      <c r="U27640" s="360" t="s">
        <v>514</v>
      </c>
      <c r="V27640" s="821">
        <v>80</v>
      </c>
      <c r="W27640" s="358">
        <f t="shared" si="707"/>
        <v>27628</v>
      </c>
      <c r="X27640" s="580"/>
    </row>
    <row r="27641" spans="14:24">
      <c r="N27641" s="716"/>
      <c r="O27641" s="716"/>
      <c r="P27641" s="716"/>
      <c r="Q27641" s="716"/>
      <c r="R27641" s="716"/>
      <c r="S27641" s="716"/>
      <c r="T27641" s="1051"/>
      <c r="U27641" s="360" t="s">
        <v>514</v>
      </c>
      <c r="V27641" s="821">
        <v>81</v>
      </c>
      <c r="W27641" s="358">
        <f t="shared" si="707"/>
        <v>27629</v>
      </c>
      <c r="X27641" s="580"/>
    </row>
    <row r="27642" spans="14:24">
      <c r="N27642" s="716"/>
      <c r="O27642" s="716"/>
      <c r="P27642" s="716"/>
      <c r="Q27642" s="716"/>
      <c r="R27642" s="716"/>
      <c r="S27642" s="716"/>
      <c r="T27642" s="1051"/>
      <c r="U27642" s="360" t="s">
        <v>514</v>
      </c>
      <c r="V27642" s="821">
        <v>82</v>
      </c>
      <c r="W27642" s="358">
        <f t="shared" si="707"/>
        <v>27630</v>
      </c>
      <c r="X27642" s="580"/>
    </row>
    <row r="27643" spans="14:24">
      <c r="N27643" s="716"/>
      <c r="O27643" s="716"/>
      <c r="P27643" s="716"/>
      <c r="Q27643" s="716"/>
      <c r="R27643" s="716"/>
      <c r="S27643" s="716"/>
      <c r="T27643" s="1051"/>
      <c r="U27643" s="360" t="s">
        <v>514</v>
      </c>
      <c r="V27643" s="821">
        <v>83</v>
      </c>
      <c r="W27643" s="358">
        <f t="shared" si="707"/>
        <v>27631</v>
      </c>
      <c r="X27643" s="580"/>
    </row>
    <row r="27644" spans="14:24">
      <c r="N27644" s="716"/>
      <c r="O27644" s="716"/>
      <c r="P27644" s="716"/>
      <c r="Q27644" s="716"/>
      <c r="R27644" s="716"/>
      <c r="S27644" s="716"/>
      <c r="T27644" s="1051"/>
      <c r="U27644" s="360" t="s">
        <v>514</v>
      </c>
      <c r="V27644" s="821">
        <v>84</v>
      </c>
      <c r="W27644" s="358">
        <f t="shared" si="707"/>
        <v>27632</v>
      </c>
      <c r="X27644" s="580"/>
    </row>
    <row r="27645" spans="14:24">
      <c r="N27645" s="716"/>
      <c r="O27645" s="716"/>
      <c r="P27645" s="716"/>
      <c r="Q27645" s="716"/>
      <c r="R27645" s="716"/>
      <c r="S27645" s="716"/>
      <c r="T27645" s="1051"/>
      <c r="U27645" s="360" t="s">
        <v>514</v>
      </c>
      <c r="V27645" s="821">
        <v>85</v>
      </c>
      <c r="W27645" s="358">
        <f t="shared" si="707"/>
        <v>27633</v>
      </c>
      <c r="X27645" s="580"/>
    </row>
    <row r="27646" spans="14:24">
      <c r="N27646" s="716"/>
      <c r="O27646" s="716"/>
      <c r="P27646" s="716"/>
      <c r="Q27646" s="716"/>
      <c r="R27646" s="716"/>
      <c r="S27646" s="716"/>
      <c r="T27646" s="1051"/>
      <c r="U27646" s="360" t="s">
        <v>514</v>
      </c>
      <c r="V27646" s="821">
        <v>86</v>
      </c>
      <c r="W27646" s="358">
        <f t="shared" si="707"/>
        <v>27634</v>
      </c>
      <c r="X27646" s="580"/>
    </row>
    <row r="27647" spans="14:24">
      <c r="N27647" s="716"/>
      <c r="O27647" s="716"/>
      <c r="P27647" s="716"/>
      <c r="Q27647" s="716"/>
      <c r="R27647" s="716"/>
      <c r="S27647" s="716"/>
      <c r="T27647" s="1051"/>
      <c r="U27647" s="360" t="s">
        <v>514</v>
      </c>
      <c r="V27647" s="821">
        <v>87</v>
      </c>
      <c r="W27647" s="358">
        <f t="shared" si="707"/>
        <v>27635</v>
      </c>
      <c r="X27647" s="580"/>
    </row>
    <row r="27648" spans="14:24">
      <c r="N27648" s="716"/>
      <c r="O27648" s="716"/>
      <c r="P27648" s="716"/>
      <c r="Q27648" s="716"/>
      <c r="R27648" s="716"/>
      <c r="S27648" s="716"/>
      <c r="T27648" s="1051"/>
      <c r="U27648" s="360" t="s">
        <v>514</v>
      </c>
      <c r="V27648" s="821">
        <v>88</v>
      </c>
      <c r="W27648" s="358">
        <f t="shared" si="707"/>
        <v>27636</v>
      </c>
      <c r="X27648" s="580"/>
    </row>
    <row r="27649" spans="14:24">
      <c r="N27649" s="716"/>
      <c r="O27649" s="716"/>
      <c r="P27649" s="716"/>
      <c r="Q27649" s="716"/>
      <c r="R27649" s="716"/>
      <c r="S27649" s="716"/>
      <c r="T27649" s="1051"/>
      <c r="U27649" s="360" t="s">
        <v>514</v>
      </c>
      <c r="V27649" s="821">
        <v>89</v>
      </c>
      <c r="W27649" s="358">
        <f t="shared" si="707"/>
        <v>27637</v>
      </c>
      <c r="X27649" s="580"/>
    </row>
    <row r="27650" spans="14:24">
      <c r="N27650" s="716"/>
      <c r="O27650" s="716"/>
      <c r="P27650" s="716"/>
      <c r="Q27650" s="716"/>
      <c r="R27650" s="716"/>
      <c r="S27650" s="716"/>
      <c r="T27650" s="1051"/>
      <c r="U27650" s="360" t="s">
        <v>514</v>
      </c>
      <c r="V27650" s="821">
        <v>90</v>
      </c>
      <c r="W27650" s="358">
        <f t="shared" si="707"/>
        <v>27638</v>
      </c>
      <c r="X27650" s="580"/>
    </row>
    <row r="27651" spans="14:24">
      <c r="N27651" s="716"/>
      <c r="O27651" s="716"/>
      <c r="P27651" s="716"/>
      <c r="Q27651" s="716"/>
      <c r="R27651" s="716"/>
      <c r="S27651" s="716"/>
      <c r="T27651" s="1051"/>
      <c r="U27651" s="360" t="s">
        <v>514</v>
      </c>
      <c r="V27651" s="821">
        <v>91</v>
      </c>
      <c r="W27651" s="358">
        <f t="shared" si="707"/>
        <v>27639</v>
      </c>
      <c r="X27651" s="580"/>
    </row>
    <row r="27652" spans="14:24">
      <c r="N27652" s="716"/>
      <c r="O27652" s="716"/>
      <c r="P27652" s="716"/>
      <c r="Q27652" s="716"/>
      <c r="R27652" s="716"/>
      <c r="S27652" s="716"/>
      <c r="T27652" s="1051"/>
      <c r="U27652" s="360" t="s">
        <v>514</v>
      </c>
      <c r="V27652" s="821">
        <v>92</v>
      </c>
      <c r="W27652" s="358">
        <f t="shared" si="707"/>
        <v>27640</v>
      </c>
      <c r="X27652" s="580"/>
    </row>
    <row r="27653" spans="14:24">
      <c r="N27653" s="716"/>
      <c r="O27653" s="716"/>
      <c r="P27653" s="716"/>
      <c r="Q27653" s="716"/>
      <c r="R27653" s="716"/>
      <c r="S27653" s="716"/>
      <c r="T27653" s="1051"/>
      <c r="U27653" s="360" t="s">
        <v>514</v>
      </c>
      <c r="V27653" s="821">
        <v>93</v>
      </c>
      <c r="W27653" s="358">
        <f t="shared" si="707"/>
        <v>27641</v>
      </c>
      <c r="X27653" s="580"/>
    </row>
    <row r="27654" spans="14:24">
      <c r="N27654" s="716"/>
      <c r="O27654" s="716"/>
      <c r="P27654" s="716"/>
      <c r="Q27654" s="716"/>
      <c r="R27654" s="716"/>
      <c r="S27654" s="716"/>
      <c r="T27654" s="1051"/>
      <c r="U27654" s="360" t="s">
        <v>514</v>
      </c>
      <c r="V27654" s="821">
        <v>94</v>
      </c>
      <c r="W27654" s="358">
        <f t="shared" si="707"/>
        <v>27642</v>
      </c>
      <c r="X27654" s="580"/>
    </row>
    <row r="27655" spans="14:24">
      <c r="N27655" s="716"/>
      <c r="O27655" s="716"/>
      <c r="P27655" s="716"/>
      <c r="Q27655" s="716"/>
      <c r="R27655" s="716"/>
      <c r="S27655" s="716"/>
      <c r="T27655" s="1051"/>
      <c r="U27655" s="360" t="s">
        <v>514</v>
      </c>
      <c r="V27655" s="821">
        <v>95</v>
      </c>
      <c r="W27655" s="358">
        <f t="shared" si="707"/>
        <v>27643</v>
      </c>
      <c r="X27655" s="580"/>
    </row>
    <row r="27656" spans="14:24">
      <c r="N27656" s="716"/>
      <c r="O27656" s="716"/>
      <c r="P27656" s="716"/>
      <c r="Q27656" s="716"/>
      <c r="R27656" s="716"/>
      <c r="S27656" s="716"/>
      <c r="T27656" s="1051"/>
      <c r="U27656" s="360" t="s">
        <v>514</v>
      </c>
      <c r="V27656" s="821">
        <v>96</v>
      </c>
      <c r="W27656" s="358">
        <f t="shared" si="707"/>
        <v>27644</v>
      </c>
      <c r="X27656" s="580"/>
    </row>
    <row r="27657" spans="14:24">
      <c r="N27657" s="716"/>
      <c r="O27657" s="716"/>
      <c r="P27657" s="716"/>
      <c r="Q27657" s="716"/>
      <c r="R27657" s="716"/>
      <c r="S27657" s="716"/>
      <c r="T27657" s="1051"/>
      <c r="U27657" s="360" t="s">
        <v>515</v>
      </c>
      <c r="V27657" s="821">
        <v>1</v>
      </c>
      <c r="W27657" s="358">
        <f t="shared" si="707"/>
        <v>27645</v>
      </c>
      <c r="X27657" s="580"/>
    </row>
    <row r="27658" spans="14:24">
      <c r="N27658" s="716"/>
      <c r="O27658" s="716"/>
      <c r="P27658" s="716"/>
      <c r="Q27658" s="716"/>
      <c r="R27658" s="716"/>
      <c r="S27658" s="716"/>
      <c r="T27658" s="1051"/>
      <c r="U27658" s="360" t="s">
        <v>515</v>
      </c>
      <c r="V27658" s="821">
        <v>2</v>
      </c>
      <c r="W27658" s="358">
        <f t="shared" ref="W27658:W27721" si="708">W27657+1</f>
        <v>27646</v>
      </c>
      <c r="X27658" s="580"/>
    </row>
    <row r="27659" spans="14:24">
      <c r="N27659" s="716"/>
      <c r="O27659" s="716"/>
      <c r="P27659" s="716"/>
      <c r="Q27659" s="716"/>
      <c r="R27659" s="716"/>
      <c r="S27659" s="716"/>
      <c r="T27659" s="1051"/>
      <c r="U27659" s="360" t="s">
        <v>515</v>
      </c>
      <c r="V27659" s="821">
        <v>3</v>
      </c>
      <c r="W27659" s="358">
        <f t="shared" si="708"/>
        <v>27647</v>
      </c>
      <c r="X27659" s="580"/>
    </row>
    <row r="27660" spans="14:24">
      <c r="N27660" s="716"/>
      <c r="O27660" s="716"/>
      <c r="P27660" s="716"/>
      <c r="Q27660" s="716"/>
      <c r="R27660" s="716"/>
      <c r="S27660" s="716"/>
      <c r="T27660" s="1051"/>
      <c r="U27660" s="360" t="s">
        <v>515</v>
      </c>
      <c r="V27660" s="821">
        <v>4</v>
      </c>
      <c r="W27660" s="358">
        <f t="shared" si="708"/>
        <v>27648</v>
      </c>
      <c r="X27660" s="580"/>
    </row>
    <row r="27661" spans="14:24">
      <c r="N27661" s="716"/>
      <c r="O27661" s="716"/>
      <c r="P27661" s="716"/>
      <c r="Q27661" s="716"/>
      <c r="R27661" s="716"/>
      <c r="S27661" s="716"/>
      <c r="T27661" s="1051"/>
      <c r="U27661" s="360" t="s">
        <v>515</v>
      </c>
      <c r="V27661" s="821">
        <v>5</v>
      </c>
      <c r="W27661" s="358">
        <f t="shared" si="708"/>
        <v>27649</v>
      </c>
      <c r="X27661" s="580"/>
    </row>
    <row r="27662" spans="14:24">
      <c r="N27662" s="716"/>
      <c r="O27662" s="716"/>
      <c r="P27662" s="716"/>
      <c r="Q27662" s="716"/>
      <c r="R27662" s="716"/>
      <c r="S27662" s="716"/>
      <c r="T27662" s="1051"/>
      <c r="U27662" s="360" t="s">
        <v>515</v>
      </c>
      <c r="V27662" s="821">
        <v>6</v>
      </c>
      <c r="W27662" s="358">
        <f t="shared" si="708"/>
        <v>27650</v>
      </c>
      <c r="X27662" s="580"/>
    </row>
    <row r="27663" spans="14:24">
      <c r="N27663" s="716"/>
      <c r="O27663" s="716"/>
      <c r="P27663" s="716"/>
      <c r="Q27663" s="716"/>
      <c r="R27663" s="716"/>
      <c r="S27663" s="716"/>
      <c r="T27663" s="1051"/>
      <c r="U27663" s="360" t="s">
        <v>515</v>
      </c>
      <c r="V27663" s="821">
        <v>7</v>
      </c>
      <c r="W27663" s="358">
        <f t="shared" si="708"/>
        <v>27651</v>
      </c>
      <c r="X27663" s="580"/>
    </row>
    <row r="27664" spans="14:24">
      <c r="N27664" s="716"/>
      <c r="O27664" s="716"/>
      <c r="P27664" s="716"/>
      <c r="Q27664" s="716"/>
      <c r="R27664" s="716"/>
      <c r="S27664" s="716"/>
      <c r="T27664" s="1051"/>
      <c r="U27664" s="360" t="s">
        <v>515</v>
      </c>
      <c r="V27664" s="821">
        <v>8</v>
      </c>
      <c r="W27664" s="358">
        <f t="shared" si="708"/>
        <v>27652</v>
      </c>
      <c r="X27664" s="580"/>
    </row>
    <row r="27665" spans="14:24">
      <c r="N27665" s="716"/>
      <c r="O27665" s="716"/>
      <c r="P27665" s="716"/>
      <c r="Q27665" s="716"/>
      <c r="R27665" s="716"/>
      <c r="S27665" s="716"/>
      <c r="T27665" s="1051"/>
      <c r="U27665" s="360" t="s">
        <v>515</v>
      </c>
      <c r="V27665" s="821">
        <v>9</v>
      </c>
      <c r="W27665" s="358">
        <f t="shared" si="708"/>
        <v>27653</v>
      </c>
      <c r="X27665" s="580"/>
    </row>
    <row r="27666" spans="14:24">
      <c r="N27666" s="716"/>
      <c r="O27666" s="716"/>
      <c r="P27666" s="716"/>
      <c r="Q27666" s="716"/>
      <c r="R27666" s="716"/>
      <c r="S27666" s="716"/>
      <c r="T27666" s="1051"/>
      <c r="U27666" s="360" t="s">
        <v>515</v>
      </c>
      <c r="V27666" s="821">
        <v>10</v>
      </c>
      <c r="W27666" s="358">
        <f t="shared" si="708"/>
        <v>27654</v>
      </c>
      <c r="X27666" s="580"/>
    </row>
    <row r="27667" spans="14:24">
      <c r="N27667" s="716"/>
      <c r="O27667" s="716"/>
      <c r="P27667" s="716"/>
      <c r="Q27667" s="716"/>
      <c r="R27667" s="716"/>
      <c r="S27667" s="716"/>
      <c r="T27667" s="1051"/>
      <c r="U27667" s="360" t="s">
        <v>515</v>
      </c>
      <c r="V27667" s="821">
        <v>11</v>
      </c>
      <c r="W27667" s="358">
        <f t="shared" si="708"/>
        <v>27655</v>
      </c>
      <c r="X27667" s="580"/>
    </row>
    <row r="27668" spans="14:24">
      <c r="N27668" s="716"/>
      <c r="O27668" s="716"/>
      <c r="P27668" s="716"/>
      <c r="Q27668" s="716"/>
      <c r="R27668" s="716"/>
      <c r="S27668" s="716"/>
      <c r="T27668" s="1051"/>
      <c r="U27668" s="360" t="s">
        <v>515</v>
      </c>
      <c r="V27668" s="821">
        <v>12</v>
      </c>
      <c r="W27668" s="358">
        <f t="shared" si="708"/>
        <v>27656</v>
      </c>
      <c r="X27668" s="580"/>
    </row>
    <row r="27669" spans="14:24">
      <c r="N27669" s="716"/>
      <c r="O27669" s="716"/>
      <c r="P27669" s="716"/>
      <c r="Q27669" s="716"/>
      <c r="R27669" s="716"/>
      <c r="S27669" s="716"/>
      <c r="T27669" s="1051"/>
      <c r="U27669" s="360" t="s">
        <v>515</v>
      </c>
      <c r="V27669" s="821">
        <v>13</v>
      </c>
      <c r="W27669" s="358">
        <f t="shared" si="708"/>
        <v>27657</v>
      </c>
      <c r="X27669" s="580"/>
    </row>
    <row r="27670" spans="14:24">
      <c r="N27670" s="716"/>
      <c r="O27670" s="716"/>
      <c r="P27670" s="716"/>
      <c r="Q27670" s="716"/>
      <c r="R27670" s="716"/>
      <c r="S27670" s="716"/>
      <c r="T27670" s="1051"/>
      <c r="U27670" s="360" t="s">
        <v>515</v>
      </c>
      <c r="V27670" s="821">
        <v>14</v>
      </c>
      <c r="W27670" s="358">
        <f t="shared" si="708"/>
        <v>27658</v>
      </c>
      <c r="X27670" s="580"/>
    </row>
    <row r="27671" spans="14:24">
      <c r="N27671" s="716"/>
      <c r="O27671" s="716"/>
      <c r="P27671" s="716"/>
      <c r="Q27671" s="716"/>
      <c r="R27671" s="716"/>
      <c r="S27671" s="716"/>
      <c r="T27671" s="1051"/>
      <c r="U27671" s="360" t="s">
        <v>515</v>
      </c>
      <c r="V27671" s="821">
        <v>15</v>
      </c>
      <c r="W27671" s="358">
        <f t="shared" si="708"/>
        <v>27659</v>
      </c>
      <c r="X27671" s="580"/>
    </row>
    <row r="27672" spans="14:24">
      <c r="N27672" s="716"/>
      <c r="O27672" s="716"/>
      <c r="P27672" s="716"/>
      <c r="Q27672" s="716"/>
      <c r="R27672" s="716"/>
      <c r="S27672" s="716"/>
      <c r="T27672" s="1051"/>
      <c r="U27672" s="360" t="s">
        <v>515</v>
      </c>
      <c r="V27672" s="821">
        <v>16</v>
      </c>
      <c r="W27672" s="358">
        <f t="shared" si="708"/>
        <v>27660</v>
      </c>
      <c r="X27672" s="580"/>
    </row>
    <row r="27673" spans="14:24">
      <c r="N27673" s="716"/>
      <c r="O27673" s="716"/>
      <c r="P27673" s="716"/>
      <c r="Q27673" s="716"/>
      <c r="R27673" s="716"/>
      <c r="S27673" s="716"/>
      <c r="T27673" s="1051"/>
      <c r="U27673" s="360" t="s">
        <v>515</v>
      </c>
      <c r="V27673" s="821">
        <v>17</v>
      </c>
      <c r="W27673" s="358">
        <f t="shared" si="708"/>
        <v>27661</v>
      </c>
      <c r="X27673" s="580"/>
    </row>
    <row r="27674" spans="14:24">
      <c r="N27674" s="716"/>
      <c r="O27674" s="716"/>
      <c r="P27674" s="716"/>
      <c r="Q27674" s="716"/>
      <c r="R27674" s="716"/>
      <c r="S27674" s="716"/>
      <c r="T27674" s="1051"/>
      <c r="U27674" s="360" t="s">
        <v>515</v>
      </c>
      <c r="V27674" s="821">
        <v>18</v>
      </c>
      <c r="W27674" s="358">
        <f t="shared" si="708"/>
        <v>27662</v>
      </c>
      <c r="X27674" s="580"/>
    </row>
    <row r="27675" spans="14:24">
      <c r="N27675" s="716"/>
      <c r="O27675" s="716"/>
      <c r="P27675" s="716"/>
      <c r="Q27675" s="716"/>
      <c r="R27675" s="716"/>
      <c r="S27675" s="716"/>
      <c r="T27675" s="1051"/>
      <c r="U27675" s="360" t="s">
        <v>515</v>
      </c>
      <c r="V27675" s="821">
        <v>19</v>
      </c>
      <c r="W27675" s="358">
        <f t="shared" si="708"/>
        <v>27663</v>
      </c>
      <c r="X27675" s="580"/>
    </row>
    <row r="27676" spans="14:24">
      <c r="N27676" s="716"/>
      <c r="O27676" s="716"/>
      <c r="P27676" s="716"/>
      <c r="Q27676" s="716"/>
      <c r="R27676" s="716"/>
      <c r="S27676" s="716"/>
      <c r="T27676" s="1051"/>
      <c r="U27676" s="360" t="s">
        <v>515</v>
      </c>
      <c r="V27676" s="821">
        <v>20</v>
      </c>
      <c r="W27676" s="358">
        <f t="shared" si="708"/>
        <v>27664</v>
      </c>
      <c r="X27676" s="580"/>
    </row>
    <row r="27677" spans="14:24">
      <c r="N27677" s="716"/>
      <c r="O27677" s="716"/>
      <c r="P27677" s="716"/>
      <c r="Q27677" s="716"/>
      <c r="R27677" s="716"/>
      <c r="S27677" s="716"/>
      <c r="T27677" s="1051"/>
      <c r="U27677" s="360" t="s">
        <v>515</v>
      </c>
      <c r="V27677" s="821">
        <v>21</v>
      </c>
      <c r="W27677" s="358">
        <f t="shared" si="708"/>
        <v>27665</v>
      </c>
      <c r="X27677" s="580"/>
    </row>
    <row r="27678" spans="14:24">
      <c r="N27678" s="716"/>
      <c r="O27678" s="716"/>
      <c r="P27678" s="716"/>
      <c r="Q27678" s="716"/>
      <c r="R27678" s="716"/>
      <c r="S27678" s="716"/>
      <c r="T27678" s="1051"/>
      <c r="U27678" s="360" t="s">
        <v>515</v>
      </c>
      <c r="V27678" s="821">
        <v>22</v>
      </c>
      <c r="W27678" s="358">
        <f t="shared" si="708"/>
        <v>27666</v>
      </c>
      <c r="X27678" s="580"/>
    </row>
    <row r="27679" spans="14:24">
      <c r="N27679" s="716"/>
      <c r="O27679" s="716"/>
      <c r="P27679" s="716"/>
      <c r="Q27679" s="716"/>
      <c r="R27679" s="716"/>
      <c r="S27679" s="716"/>
      <c r="T27679" s="1051"/>
      <c r="U27679" s="360" t="s">
        <v>515</v>
      </c>
      <c r="V27679" s="821">
        <v>23</v>
      </c>
      <c r="W27679" s="358">
        <f t="shared" si="708"/>
        <v>27667</v>
      </c>
      <c r="X27679" s="580"/>
    </row>
    <row r="27680" spans="14:24">
      <c r="N27680" s="716"/>
      <c r="O27680" s="716"/>
      <c r="P27680" s="716"/>
      <c r="Q27680" s="716"/>
      <c r="R27680" s="716"/>
      <c r="S27680" s="716"/>
      <c r="T27680" s="1051"/>
      <c r="U27680" s="360" t="s">
        <v>515</v>
      </c>
      <c r="V27680" s="821">
        <v>24</v>
      </c>
      <c r="W27680" s="358">
        <f t="shared" si="708"/>
        <v>27668</v>
      </c>
      <c r="X27680" s="580"/>
    </row>
    <row r="27681" spans="14:24">
      <c r="N27681" s="716"/>
      <c r="O27681" s="716"/>
      <c r="P27681" s="716"/>
      <c r="Q27681" s="716"/>
      <c r="R27681" s="716"/>
      <c r="S27681" s="716"/>
      <c r="T27681" s="1051"/>
      <c r="U27681" s="360" t="s">
        <v>515</v>
      </c>
      <c r="V27681" s="821">
        <v>25</v>
      </c>
      <c r="W27681" s="358">
        <f t="shared" si="708"/>
        <v>27669</v>
      </c>
      <c r="X27681" s="580"/>
    </row>
    <row r="27682" spans="14:24">
      <c r="N27682" s="716"/>
      <c r="O27682" s="716"/>
      <c r="P27682" s="716"/>
      <c r="Q27682" s="716"/>
      <c r="R27682" s="716"/>
      <c r="S27682" s="716"/>
      <c r="T27682" s="1051"/>
      <c r="U27682" s="360" t="s">
        <v>515</v>
      </c>
      <c r="V27682" s="821">
        <v>26</v>
      </c>
      <c r="W27682" s="358">
        <f t="shared" si="708"/>
        <v>27670</v>
      </c>
      <c r="X27682" s="580"/>
    </row>
    <row r="27683" spans="14:24">
      <c r="N27683" s="716"/>
      <c r="O27683" s="716"/>
      <c r="P27683" s="716"/>
      <c r="Q27683" s="716"/>
      <c r="R27683" s="716"/>
      <c r="S27683" s="716"/>
      <c r="T27683" s="1051"/>
      <c r="U27683" s="360" t="s">
        <v>515</v>
      </c>
      <c r="V27683" s="821">
        <v>27</v>
      </c>
      <c r="W27683" s="358">
        <f t="shared" si="708"/>
        <v>27671</v>
      </c>
      <c r="X27683" s="580"/>
    </row>
    <row r="27684" spans="14:24">
      <c r="N27684" s="716"/>
      <c r="O27684" s="716"/>
      <c r="P27684" s="716"/>
      <c r="Q27684" s="716"/>
      <c r="R27684" s="716"/>
      <c r="S27684" s="716"/>
      <c r="T27684" s="1051"/>
      <c r="U27684" s="360" t="s">
        <v>515</v>
      </c>
      <c r="V27684" s="821">
        <v>28</v>
      </c>
      <c r="W27684" s="358">
        <f t="shared" si="708"/>
        <v>27672</v>
      </c>
      <c r="X27684" s="580"/>
    </row>
    <row r="27685" spans="14:24">
      <c r="N27685" s="716"/>
      <c r="O27685" s="716"/>
      <c r="P27685" s="716"/>
      <c r="Q27685" s="716"/>
      <c r="R27685" s="716"/>
      <c r="S27685" s="716"/>
      <c r="T27685" s="1051"/>
      <c r="U27685" s="360" t="s">
        <v>515</v>
      </c>
      <c r="V27685" s="821">
        <v>29</v>
      </c>
      <c r="W27685" s="358">
        <f t="shared" si="708"/>
        <v>27673</v>
      </c>
      <c r="X27685" s="580"/>
    </row>
    <row r="27686" spans="14:24">
      <c r="N27686" s="716"/>
      <c r="O27686" s="716"/>
      <c r="P27686" s="716"/>
      <c r="Q27686" s="716"/>
      <c r="R27686" s="716"/>
      <c r="S27686" s="716"/>
      <c r="T27686" s="1051"/>
      <c r="U27686" s="360" t="s">
        <v>515</v>
      </c>
      <c r="V27686" s="821">
        <v>30</v>
      </c>
      <c r="W27686" s="358">
        <f t="shared" si="708"/>
        <v>27674</v>
      </c>
      <c r="X27686" s="580"/>
    </row>
    <row r="27687" spans="14:24">
      <c r="N27687" s="716"/>
      <c r="O27687" s="716"/>
      <c r="P27687" s="716"/>
      <c r="Q27687" s="716"/>
      <c r="R27687" s="716"/>
      <c r="S27687" s="716"/>
      <c r="T27687" s="1051"/>
      <c r="U27687" s="360" t="s">
        <v>515</v>
      </c>
      <c r="V27687" s="821">
        <v>31</v>
      </c>
      <c r="W27687" s="358">
        <f t="shared" si="708"/>
        <v>27675</v>
      </c>
      <c r="X27687" s="580"/>
    </row>
    <row r="27688" spans="14:24">
      <c r="N27688" s="716"/>
      <c r="O27688" s="716"/>
      <c r="P27688" s="716"/>
      <c r="Q27688" s="716"/>
      <c r="R27688" s="716"/>
      <c r="S27688" s="716"/>
      <c r="T27688" s="1051"/>
      <c r="U27688" s="360" t="s">
        <v>515</v>
      </c>
      <c r="V27688" s="821">
        <v>32</v>
      </c>
      <c r="W27688" s="358">
        <f t="shared" si="708"/>
        <v>27676</v>
      </c>
      <c r="X27688" s="580"/>
    </row>
    <row r="27689" spans="14:24">
      <c r="N27689" s="716"/>
      <c r="O27689" s="716"/>
      <c r="P27689" s="716"/>
      <c r="Q27689" s="716"/>
      <c r="R27689" s="716"/>
      <c r="S27689" s="716"/>
      <c r="T27689" s="1051"/>
      <c r="U27689" s="360" t="s">
        <v>515</v>
      </c>
      <c r="V27689" s="821">
        <v>33</v>
      </c>
      <c r="W27689" s="358">
        <f t="shared" si="708"/>
        <v>27677</v>
      </c>
      <c r="X27689" s="580"/>
    </row>
    <row r="27690" spans="14:24">
      <c r="N27690" s="716"/>
      <c r="O27690" s="716"/>
      <c r="P27690" s="716"/>
      <c r="Q27690" s="716"/>
      <c r="R27690" s="716"/>
      <c r="S27690" s="716"/>
      <c r="T27690" s="1051"/>
      <c r="U27690" s="360" t="s">
        <v>515</v>
      </c>
      <c r="V27690" s="821">
        <v>34</v>
      </c>
      <c r="W27690" s="358">
        <f t="shared" si="708"/>
        <v>27678</v>
      </c>
      <c r="X27690" s="580"/>
    </row>
    <row r="27691" spans="14:24">
      <c r="N27691" s="716"/>
      <c r="O27691" s="716"/>
      <c r="P27691" s="716"/>
      <c r="Q27691" s="716"/>
      <c r="R27691" s="716"/>
      <c r="S27691" s="716"/>
      <c r="T27691" s="1051"/>
      <c r="U27691" s="360" t="s">
        <v>515</v>
      </c>
      <c r="V27691" s="821">
        <v>35</v>
      </c>
      <c r="W27691" s="358">
        <f t="shared" si="708"/>
        <v>27679</v>
      </c>
      <c r="X27691" s="580"/>
    </row>
    <row r="27692" spans="14:24">
      <c r="N27692" s="716"/>
      <c r="O27692" s="716"/>
      <c r="P27692" s="716"/>
      <c r="Q27692" s="716"/>
      <c r="R27692" s="716"/>
      <c r="S27692" s="716"/>
      <c r="T27692" s="1051"/>
      <c r="U27692" s="360" t="s">
        <v>515</v>
      </c>
      <c r="V27692" s="821">
        <v>36</v>
      </c>
      <c r="W27692" s="358">
        <f t="shared" si="708"/>
        <v>27680</v>
      </c>
      <c r="X27692" s="580"/>
    </row>
    <row r="27693" spans="14:24">
      <c r="N27693" s="716"/>
      <c r="O27693" s="716"/>
      <c r="P27693" s="716"/>
      <c r="Q27693" s="716"/>
      <c r="R27693" s="716"/>
      <c r="S27693" s="716"/>
      <c r="T27693" s="1051"/>
      <c r="U27693" s="360" t="s">
        <v>515</v>
      </c>
      <c r="V27693" s="821">
        <v>37</v>
      </c>
      <c r="W27693" s="358">
        <f t="shared" si="708"/>
        <v>27681</v>
      </c>
      <c r="X27693" s="580"/>
    </row>
    <row r="27694" spans="14:24">
      <c r="N27694" s="716"/>
      <c r="O27694" s="716"/>
      <c r="P27694" s="716"/>
      <c r="Q27694" s="716"/>
      <c r="R27694" s="716"/>
      <c r="S27694" s="716"/>
      <c r="T27694" s="1051"/>
      <c r="U27694" s="360" t="s">
        <v>515</v>
      </c>
      <c r="V27694" s="821">
        <v>38</v>
      </c>
      <c r="W27694" s="358">
        <f t="shared" si="708"/>
        <v>27682</v>
      </c>
      <c r="X27694" s="580"/>
    </row>
    <row r="27695" spans="14:24">
      <c r="N27695" s="716"/>
      <c r="O27695" s="716"/>
      <c r="P27695" s="716"/>
      <c r="Q27695" s="716"/>
      <c r="R27695" s="716"/>
      <c r="S27695" s="716"/>
      <c r="T27695" s="1051"/>
      <c r="U27695" s="360" t="s">
        <v>515</v>
      </c>
      <c r="V27695" s="821">
        <v>39</v>
      </c>
      <c r="W27695" s="358">
        <f t="shared" si="708"/>
        <v>27683</v>
      </c>
      <c r="X27695" s="580"/>
    </row>
    <row r="27696" spans="14:24">
      <c r="N27696" s="716"/>
      <c r="O27696" s="716"/>
      <c r="P27696" s="716"/>
      <c r="Q27696" s="716"/>
      <c r="R27696" s="716"/>
      <c r="S27696" s="716"/>
      <c r="T27696" s="1051"/>
      <c r="U27696" s="360" t="s">
        <v>515</v>
      </c>
      <c r="V27696" s="821">
        <v>40</v>
      </c>
      <c r="W27696" s="358">
        <f t="shared" si="708"/>
        <v>27684</v>
      </c>
      <c r="X27696" s="580"/>
    </row>
    <row r="27697" spans="14:24">
      <c r="N27697" s="716"/>
      <c r="O27697" s="716"/>
      <c r="P27697" s="716"/>
      <c r="Q27697" s="716"/>
      <c r="R27697" s="716"/>
      <c r="S27697" s="716"/>
      <c r="T27697" s="1051"/>
      <c r="U27697" s="360" t="s">
        <v>515</v>
      </c>
      <c r="V27697" s="821">
        <v>41</v>
      </c>
      <c r="W27697" s="358">
        <f t="shared" si="708"/>
        <v>27685</v>
      </c>
      <c r="X27697" s="580"/>
    </row>
    <row r="27698" spans="14:24">
      <c r="N27698" s="716"/>
      <c r="O27698" s="716"/>
      <c r="P27698" s="716"/>
      <c r="Q27698" s="716"/>
      <c r="R27698" s="716"/>
      <c r="S27698" s="716"/>
      <c r="T27698" s="1051"/>
      <c r="U27698" s="360" t="s">
        <v>515</v>
      </c>
      <c r="V27698" s="821">
        <v>42</v>
      </c>
      <c r="W27698" s="358">
        <f t="shared" si="708"/>
        <v>27686</v>
      </c>
      <c r="X27698" s="580"/>
    </row>
    <row r="27699" spans="14:24">
      <c r="N27699" s="716"/>
      <c r="O27699" s="716"/>
      <c r="P27699" s="716"/>
      <c r="Q27699" s="716"/>
      <c r="R27699" s="716"/>
      <c r="S27699" s="716"/>
      <c r="T27699" s="1051"/>
      <c r="U27699" s="360" t="s">
        <v>515</v>
      </c>
      <c r="V27699" s="821">
        <v>43</v>
      </c>
      <c r="W27699" s="358">
        <f t="shared" si="708"/>
        <v>27687</v>
      </c>
      <c r="X27699" s="580"/>
    </row>
    <row r="27700" spans="14:24">
      <c r="N27700" s="716"/>
      <c r="O27700" s="716"/>
      <c r="P27700" s="716"/>
      <c r="Q27700" s="716"/>
      <c r="R27700" s="716"/>
      <c r="S27700" s="716"/>
      <c r="T27700" s="1051"/>
      <c r="U27700" s="360" t="s">
        <v>515</v>
      </c>
      <c r="V27700" s="821">
        <v>44</v>
      </c>
      <c r="W27700" s="358">
        <f t="shared" si="708"/>
        <v>27688</v>
      </c>
      <c r="X27700" s="580"/>
    </row>
    <row r="27701" spans="14:24">
      <c r="N27701" s="716"/>
      <c r="O27701" s="716"/>
      <c r="P27701" s="716"/>
      <c r="Q27701" s="716"/>
      <c r="R27701" s="716"/>
      <c r="S27701" s="716"/>
      <c r="T27701" s="1051"/>
      <c r="U27701" s="360" t="s">
        <v>515</v>
      </c>
      <c r="V27701" s="821">
        <v>45</v>
      </c>
      <c r="W27701" s="358">
        <f t="shared" si="708"/>
        <v>27689</v>
      </c>
      <c r="X27701" s="580"/>
    </row>
    <row r="27702" spans="14:24">
      <c r="N27702" s="716"/>
      <c r="O27702" s="716"/>
      <c r="P27702" s="716"/>
      <c r="Q27702" s="716"/>
      <c r="R27702" s="716"/>
      <c r="S27702" s="716"/>
      <c r="T27702" s="1051"/>
      <c r="U27702" s="360" t="s">
        <v>515</v>
      </c>
      <c r="V27702" s="821">
        <v>46</v>
      </c>
      <c r="W27702" s="358">
        <f t="shared" si="708"/>
        <v>27690</v>
      </c>
      <c r="X27702" s="580"/>
    </row>
    <row r="27703" spans="14:24">
      <c r="N27703" s="716"/>
      <c r="O27703" s="716"/>
      <c r="P27703" s="716"/>
      <c r="Q27703" s="716"/>
      <c r="R27703" s="716"/>
      <c r="S27703" s="716"/>
      <c r="T27703" s="1051"/>
      <c r="U27703" s="360" t="s">
        <v>515</v>
      </c>
      <c r="V27703" s="821">
        <v>47</v>
      </c>
      <c r="W27703" s="358">
        <f t="shared" si="708"/>
        <v>27691</v>
      </c>
      <c r="X27703" s="580"/>
    </row>
    <row r="27704" spans="14:24">
      <c r="N27704" s="716"/>
      <c r="O27704" s="716"/>
      <c r="P27704" s="716"/>
      <c r="Q27704" s="716"/>
      <c r="R27704" s="716"/>
      <c r="S27704" s="716"/>
      <c r="T27704" s="1051"/>
      <c r="U27704" s="360" t="s">
        <v>515</v>
      </c>
      <c r="V27704" s="821">
        <v>48</v>
      </c>
      <c r="W27704" s="358">
        <f t="shared" si="708"/>
        <v>27692</v>
      </c>
      <c r="X27704" s="580"/>
    </row>
    <row r="27705" spans="14:24">
      <c r="N27705" s="716"/>
      <c r="O27705" s="716"/>
      <c r="P27705" s="716"/>
      <c r="Q27705" s="716"/>
      <c r="R27705" s="716"/>
      <c r="S27705" s="716"/>
      <c r="T27705" s="1051"/>
      <c r="U27705" s="360" t="s">
        <v>515</v>
      </c>
      <c r="V27705" s="821">
        <v>49</v>
      </c>
      <c r="W27705" s="358">
        <f t="shared" si="708"/>
        <v>27693</v>
      </c>
      <c r="X27705" s="580"/>
    </row>
    <row r="27706" spans="14:24">
      <c r="N27706" s="716"/>
      <c r="O27706" s="716"/>
      <c r="P27706" s="716"/>
      <c r="Q27706" s="716"/>
      <c r="R27706" s="716"/>
      <c r="S27706" s="716"/>
      <c r="T27706" s="1051"/>
      <c r="U27706" s="360" t="s">
        <v>515</v>
      </c>
      <c r="V27706" s="821">
        <v>50</v>
      </c>
      <c r="W27706" s="358">
        <f t="shared" si="708"/>
        <v>27694</v>
      </c>
      <c r="X27706" s="580"/>
    </row>
    <row r="27707" spans="14:24">
      <c r="N27707" s="716"/>
      <c r="O27707" s="716"/>
      <c r="P27707" s="716"/>
      <c r="Q27707" s="716"/>
      <c r="R27707" s="716"/>
      <c r="S27707" s="716"/>
      <c r="T27707" s="1051"/>
      <c r="U27707" s="360" t="s">
        <v>515</v>
      </c>
      <c r="V27707" s="821">
        <v>51</v>
      </c>
      <c r="W27707" s="358">
        <f t="shared" si="708"/>
        <v>27695</v>
      </c>
      <c r="X27707" s="580"/>
    </row>
    <row r="27708" spans="14:24">
      <c r="N27708" s="716"/>
      <c r="O27708" s="716"/>
      <c r="P27708" s="716"/>
      <c r="Q27708" s="716"/>
      <c r="R27708" s="716"/>
      <c r="S27708" s="716"/>
      <c r="T27708" s="1051"/>
      <c r="U27708" s="360" t="s">
        <v>515</v>
      </c>
      <c r="V27708" s="821">
        <v>52</v>
      </c>
      <c r="W27708" s="358">
        <f t="shared" si="708"/>
        <v>27696</v>
      </c>
      <c r="X27708" s="580"/>
    </row>
    <row r="27709" spans="14:24">
      <c r="N27709" s="716"/>
      <c r="O27709" s="716"/>
      <c r="P27709" s="716"/>
      <c r="Q27709" s="716"/>
      <c r="R27709" s="716"/>
      <c r="S27709" s="716"/>
      <c r="T27709" s="1051"/>
      <c r="U27709" s="360" t="s">
        <v>515</v>
      </c>
      <c r="V27709" s="821">
        <v>53</v>
      </c>
      <c r="W27709" s="358">
        <f t="shared" si="708"/>
        <v>27697</v>
      </c>
      <c r="X27709" s="580"/>
    </row>
    <row r="27710" spans="14:24">
      <c r="N27710" s="716"/>
      <c r="O27710" s="716"/>
      <c r="P27710" s="716"/>
      <c r="Q27710" s="716"/>
      <c r="R27710" s="716"/>
      <c r="S27710" s="716"/>
      <c r="T27710" s="1051"/>
      <c r="U27710" s="360" t="s">
        <v>515</v>
      </c>
      <c r="V27710" s="821">
        <v>54</v>
      </c>
      <c r="W27710" s="358">
        <f t="shared" si="708"/>
        <v>27698</v>
      </c>
      <c r="X27710" s="580"/>
    </row>
    <row r="27711" spans="14:24">
      <c r="N27711" s="716"/>
      <c r="O27711" s="716"/>
      <c r="P27711" s="716"/>
      <c r="Q27711" s="716"/>
      <c r="R27711" s="716"/>
      <c r="S27711" s="716"/>
      <c r="T27711" s="1051"/>
      <c r="U27711" s="360" t="s">
        <v>515</v>
      </c>
      <c r="V27711" s="821">
        <v>55</v>
      </c>
      <c r="W27711" s="358">
        <f t="shared" si="708"/>
        <v>27699</v>
      </c>
      <c r="X27711" s="580"/>
    </row>
    <row r="27712" spans="14:24">
      <c r="N27712" s="716"/>
      <c r="O27712" s="716"/>
      <c r="P27712" s="716"/>
      <c r="Q27712" s="716"/>
      <c r="R27712" s="716"/>
      <c r="S27712" s="716"/>
      <c r="T27712" s="1051"/>
      <c r="U27712" s="360" t="s">
        <v>515</v>
      </c>
      <c r="V27712" s="821">
        <v>56</v>
      </c>
      <c r="W27712" s="358">
        <f t="shared" si="708"/>
        <v>27700</v>
      </c>
      <c r="X27712" s="580"/>
    </row>
    <row r="27713" spans="14:24">
      <c r="N27713" s="716"/>
      <c r="O27713" s="716"/>
      <c r="P27713" s="716"/>
      <c r="Q27713" s="716"/>
      <c r="R27713" s="716"/>
      <c r="S27713" s="716"/>
      <c r="T27713" s="1051"/>
      <c r="U27713" s="360" t="s">
        <v>515</v>
      </c>
      <c r="V27713" s="821">
        <v>57</v>
      </c>
      <c r="W27713" s="358">
        <f t="shared" si="708"/>
        <v>27701</v>
      </c>
      <c r="X27713" s="580"/>
    </row>
    <row r="27714" spans="14:24">
      <c r="N27714" s="716"/>
      <c r="O27714" s="716"/>
      <c r="P27714" s="716"/>
      <c r="Q27714" s="716"/>
      <c r="R27714" s="716"/>
      <c r="S27714" s="716"/>
      <c r="T27714" s="1051"/>
      <c r="U27714" s="360" t="s">
        <v>515</v>
      </c>
      <c r="V27714" s="821">
        <v>58</v>
      </c>
      <c r="W27714" s="358">
        <f t="shared" si="708"/>
        <v>27702</v>
      </c>
      <c r="X27714" s="580"/>
    </row>
    <row r="27715" spans="14:24">
      <c r="N27715" s="716"/>
      <c r="O27715" s="716"/>
      <c r="P27715" s="716"/>
      <c r="Q27715" s="716"/>
      <c r="R27715" s="716"/>
      <c r="S27715" s="716"/>
      <c r="T27715" s="1051"/>
      <c r="U27715" s="360" t="s">
        <v>515</v>
      </c>
      <c r="V27715" s="821">
        <v>59</v>
      </c>
      <c r="W27715" s="358">
        <f t="shared" si="708"/>
        <v>27703</v>
      </c>
      <c r="X27715" s="580"/>
    </row>
    <row r="27716" spans="14:24">
      <c r="N27716" s="716"/>
      <c r="O27716" s="716"/>
      <c r="P27716" s="716"/>
      <c r="Q27716" s="716"/>
      <c r="R27716" s="716"/>
      <c r="S27716" s="716"/>
      <c r="T27716" s="1051"/>
      <c r="U27716" s="360" t="s">
        <v>515</v>
      </c>
      <c r="V27716" s="821">
        <v>60</v>
      </c>
      <c r="W27716" s="358">
        <f t="shared" si="708"/>
        <v>27704</v>
      </c>
      <c r="X27716" s="580"/>
    </row>
    <row r="27717" spans="14:24">
      <c r="N27717" s="716"/>
      <c r="O27717" s="716"/>
      <c r="P27717" s="716"/>
      <c r="Q27717" s="716"/>
      <c r="R27717" s="716"/>
      <c r="S27717" s="716"/>
      <c r="T27717" s="1051"/>
      <c r="U27717" s="360" t="s">
        <v>515</v>
      </c>
      <c r="V27717" s="821">
        <v>61</v>
      </c>
      <c r="W27717" s="358">
        <f t="shared" si="708"/>
        <v>27705</v>
      </c>
      <c r="X27717" s="580"/>
    </row>
    <row r="27718" spans="14:24">
      <c r="N27718" s="716"/>
      <c r="O27718" s="716"/>
      <c r="P27718" s="716"/>
      <c r="Q27718" s="716"/>
      <c r="R27718" s="716"/>
      <c r="S27718" s="716"/>
      <c r="T27718" s="1051"/>
      <c r="U27718" s="360" t="s">
        <v>515</v>
      </c>
      <c r="V27718" s="821">
        <v>62</v>
      </c>
      <c r="W27718" s="358">
        <f t="shared" si="708"/>
        <v>27706</v>
      </c>
      <c r="X27718" s="580"/>
    </row>
    <row r="27719" spans="14:24">
      <c r="N27719" s="716"/>
      <c r="O27719" s="716"/>
      <c r="P27719" s="716"/>
      <c r="Q27719" s="716"/>
      <c r="R27719" s="716"/>
      <c r="S27719" s="716"/>
      <c r="T27719" s="1051"/>
      <c r="U27719" s="360" t="s">
        <v>515</v>
      </c>
      <c r="V27719" s="821">
        <v>63</v>
      </c>
      <c r="W27719" s="358">
        <f t="shared" si="708"/>
        <v>27707</v>
      </c>
      <c r="X27719" s="580"/>
    </row>
    <row r="27720" spans="14:24">
      <c r="N27720" s="716"/>
      <c r="O27720" s="716"/>
      <c r="P27720" s="716"/>
      <c r="Q27720" s="716"/>
      <c r="R27720" s="716"/>
      <c r="S27720" s="716"/>
      <c r="T27720" s="1051"/>
      <c r="U27720" s="360" t="s">
        <v>515</v>
      </c>
      <c r="V27720" s="821">
        <v>64</v>
      </c>
      <c r="W27720" s="358">
        <f t="shared" si="708"/>
        <v>27708</v>
      </c>
      <c r="X27720" s="580"/>
    </row>
    <row r="27721" spans="14:24">
      <c r="N27721" s="716"/>
      <c r="O27721" s="716"/>
      <c r="P27721" s="716"/>
      <c r="Q27721" s="716"/>
      <c r="R27721" s="716"/>
      <c r="S27721" s="716"/>
      <c r="T27721" s="1051"/>
      <c r="U27721" s="360" t="s">
        <v>515</v>
      </c>
      <c r="V27721" s="821">
        <v>65</v>
      </c>
      <c r="W27721" s="358">
        <f t="shared" si="708"/>
        <v>27709</v>
      </c>
      <c r="X27721" s="580"/>
    </row>
    <row r="27722" spans="14:24">
      <c r="N27722" s="716"/>
      <c r="O27722" s="716"/>
      <c r="P27722" s="716"/>
      <c r="Q27722" s="716"/>
      <c r="R27722" s="716"/>
      <c r="S27722" s="716"/>
      <c r="T27722" s="1051"/>
      <c r="U27722" s="360" t="s">
        <v>515</v>
      </c>
      <c r="V27722" s="821">
        <v>66</v>
      </c>
      <c r="W27722" s="358">
        <f t="shared" ref="W27722:W27785" si="709">W27721+1</f>
        <v>27710</v>
      </c>
      <c r="X27722" s="580"/>
    </row>
    <row r="27723" spans="14:24">
      <c r="N27723" s="716"/>
      <c r="O27723" s="716"/>
      <c r="P27723" s="716"/>
      <c r="Q27723" s="716"/>
      <c r="R27723" s="716"/>
      <c r="S27723" s="716"/>
      <c r="T27723" s="1051"/>
      <c r="U27723" s="360" t="s">
        <v>515</v>
      </c>
      <c r="V27723" s="821">
        <v>67</v>
      </c>
      <c r="W27723" s="358">
        <f t="shared" si="709"/>
        <v>27711</v>
      </c>
      <c r="X27723" s="580"/>
    </row>
    <row r="27724" spans="14:24">
      <c r="N27724" s="716"/>
      <c r="O27724" s="716"/>
      <c r="P27724" s="716"/>
      <c r="Q27724" s="716"/>
      <c r="R27724" s="716"/>
      <c r="S27724" s="716"/>
      <c r="T27724" s="1051"/>
      <c r="U27724" s="360" t="s">
        <v>515</v>
      </c>
      <c r="V27724" s="821">
        <v>68</v>
      </c>
      <c r="W27724" s="358">
        <f t="shared" si="709"/>
        <v>27712</v>
      </c>
      <c r="X27724" s="580"/>
    </row>
    <row r="27725" spans="14:24">
      <c r="N27725" s="716"/>
      <c r="O27725" s="716"/>
      <c r="P27725" s="716"/>
      <c r="Q27725" s="716"/>
      <c r="R27725" s="716"/>
      <c r="S27725" s="716"/>
      <c r="T27725" s="1051"/>
      <c r="U27725" s="360" t="s">
        <v>515</v>
      </c>
      <c r="V27725" s="821">
        <v>69</v>
      </c>
      <c r="W27725" s="358">
        <f t="shared" si="709"/>
        <v>27713</v>
      </c>
      <c r="X27725" s="580"/>
    </row>
    <row r="27726" spans="14:24">
      <c r="N27726" s="716"/>
      <c r="O27726" s="716"/>
      <c r="P27726" s="716"/>
      <c r="Q27726" s="716"/>
      <c r="R27726" s="716"/>
      <c r="S27726" s="716"/>
      <c r="T27726" s="1051"/>
      <c r="U27726" s="360" t="s">
        <v>515</v>
      </c>
      <c r="V27726" s="821">
        <v>70</v>
      </c>
      <c r="W27726" s="358">
        <f t="shared" si="709"/>
        <v>27714</v>
      </c>
      <c r="X27726" s="580"/>
    </row>
    <row r="27727" spans="14:24">
      <c r="N27727" s="716"/>
      <c r="O27727" s="716"/>
      <c r="P27727" s="716"/>
      <c r="Q27727" s="716"/>
      <c r="R27727" s="716"/>
      <c r="S27727" s="716"/>
      <c r="T27727" s="1051"/>
      <c r="U27727" s="360" t="s">
        <v>515</v>
      </c>
      <c r="V27727" s="821">
        <v>71</v>
      </c>
      <c r="W27727" s="358">
        <f t="shared" si="709"/>
        <v>27715</v>
      </c>
      <c r="X27727" s="580"/>
    </row>
    <row r="27728" spans="14:24">
      <c r="N27728" s="716"/>
      <c r="O27728" s="716"/>
      <c r="P27728" s="716"/>
      <c r="Q27728" s="716"/>
      <c r="R27728" s="716"/>
      <c r="S27728" s="716"/>
      <c r="T27728" s="1051"/>
      <c r="U27728" s="360" t="s">
        <v>515</v>
      </c>
      <c r="V27728" s="821">
        <v>72</v>
      </c>
      <c r="W27728" s="358">
        <f t="shared" si="709"/>
        <v>27716</v>
      </c>
      <c r="X27728" s="580"/>
    </row>
    <row r="27729" spans="14:24">
      <c r="N27729" s="716"/>
      <c r="O27729" s="716"/>
      <c r="P27729" s="716"/>
      <c r="Q27729" s="716"/>
      <c r="R27729" s="716"/>
      <c r="S27729" s="716"/>
      <c r="T27729" s="1051"/>
      <c r="U27729" s="360" t="s">
        <v>515</v>
      </c>
      <c r="V27729" s="821">
        <v>73</v>
      </c>
      <c r="W27729" s="358">
        <f t="shared" si="709"/>
        <v>27717</v>
      </c>
      <c r="X27729" s="580"/>
    </row>
    <row r="27730" spans="14:24">
      <c r="N27730" s="716"/>
      <c r="O27730" s="716"/>
      <c r="P27730" s="716"/>
      <c r="Q27730" s="716"/>
      <c r="R27730" s="716"/>
      <c r="S27730" s="716"/>
      <c r="T27730" s="1051"/>
      <c r="U27730" s="360" t="s">
        <v>515</v>
      </c>
      <c r="V27730" s="821">
        <v>74</v>
      </c>
      <c r="W27730" s="358">
        <f t="shared" si="709"/>
        <v>27718</v>
      </c>
      <c r="X27730" s="580"/>
    </row>
    <row r="27731" spans="14:24">
      <c r="N27731" s="716"/>
      <c r="O27731" s="716"/>
      <c r="P27731" s="716"/>
      <c r="Q27731" s="716"/>
      <c r="R27731" s="716"/>
      <c r="S27731" s="716"/>
      <c r="T27731" s="1051"/>
      <c r="U27731" s="360" t="s">
        <v>515</v>
      </c>
      <c r="V27731" s="821">
        <v>75</v>
      </c>
      <c r="W27731" s="358">
        <f t="shared" si="709"/>
        <v>27719</v>
      </c>
      <c r="X27731" s="580"/>
    </row>
    <row r="27732" spans="14:24">
      <c r="N27732" s="716"/>
      <c r="O27732" s="716"/>
      <c r="P27732" s="716"/>
      <c r="Q27732" s="716"/>
      <c r="R27732" s="716"/>
      <c r="S27732" s="716"/>
      <c r="T27732" s="1051"/>
      <c r="U27732" s="360" t="s">
        <v>515</v>
      </c>
      <c r="V27732" s="821">
        <v>76</v>
      </c>
      <c r="W27732" s="358">
        <f t="shared" si="709"/>
        <v>27720</v>
      </c>
      <c r="X27732" s="580"/>
    </row>
    <row r="27733" spans="14:24">
      <c r="N27733" s="716"/>
      <c r="O27733" s="716"/>
      <c r="P27733" s="716"/>
      <c r="Q27733" s="716"/>
      <c r="R27733" s="716"/>
      <c r="S27733" s="716"/>
      <c r="T27733" s="1051"/>
      <c r="U27733" s="360" t="s">
        <v>515</v>
      </c>
      <c r="V27733" s="821">
        <v>77</v>
      </c>
      <c r="W27733" s="358">
        <f t="shared" si="709"/>
        <v>27721</v>
      </c>
      <c r="X27733" s="580"/>
    </row>
    <row r="27734" spans="14:24">
      <c r="N27734" s="716"/>
      <c r="O27734" s="716"/>
      <c r="P27734" s="716"/>
      <c r="Q27734" s="716"/>
      <c r="R27734" s="716"/>
      <c r="S27734" s="716"/>
      <c r="T27734" s="1051"/>
      <c r="U27734" s="360" t="s">
        <v>515</v>
      </c>
      <c r="V27734" s="821">
        <v>78</v>
      </c>
      <c r="W27734" s="358">
        <f t="shared" si="709"/>
        <v>27722</v>
      </c>
      <c r="X27734" s="580"/>
    </row>
    <row r="27735" spans="14:24">
      <c r="N27735" s="716"/>
      <c r="O27735" s="716"/>
      <c r="P27735" s="716"/>
      <c r="Q27735" s="716"/>
      <c r="R27735" s="716"/>
      <c r="S27735" s="716"/>
      <c r="T27735" s="1051"/>
      <c r="U27735" s="360" t="s">
        <v>515</v>
      </c>
      <c r="V27735" s="821">
        <v>79</v>
      </c>
      <c r="W27735" s="358">
        <f t="shared" si="709"/>
        <v>27723</v>
      </c>
      <c r="X27735" s="580"/>
    </row>
    <row r="27736" spans="14:24">
      <c r="N27736" s="716"/>
      <c r="O27736" s="716"/>
      <c r="P27736" s="716"/>
      <c r="Q27736" s="716"/>
      <c r="R27736" s="716"/>
      <c r="S27736" s="716"/>
      <c r="T27736" s="1051"/>
      <c r="U27736" s="360" t="s">
        <v>515</v>
      </c>
      <c r="V27736" s="821">
        <v>80</v>
      </c>
      <c r="W27736" s="358">
        <f t="shared" si="709"/>
        <v>27724</v>
      </c>
      <c r="X27736" s="580"/>
    </row>
    <row r="27737" spans="14:24">
      <c r="N27737" s="716"/>
      <c r="O27737" s="716"/>
      <c r="P27737" s="716"/>
      <c r="Q27737" s="716"/>
      <c r="R27737" s="716"/>
      <c r="S27737" s="716"/>
      <c r="T27737" s="1051"/>
      <c r="U27737" s="360" t="s">
        <v>515</v>
      </c>
      <c r="V27737" s="821">
        <v>81</v>
      </c>
      <c r="W27737" s="358">
        <f t="shared" si="709"/>
        <v>27725</v>
      </c>
      <c r="X27737" s="580"/>
    </row>
    <row r="27738" spans="14:24">
      <c r="N27738" s="716"/>
      <c r="O27738" s="716"/>
      <c r="P27738" s="716"/>
      <c r="Q27738" s="716"/>
      <c r="R27738" s="716"/>
      <c r="S27738" s="716"/>
      <c r="T27738" s="1051"/>
      <c r="U27738" s="360" t="s">
        <v>515</v>
      </c>
      <c r="V27738" s="821">
        <v>82</v>
      </c>
      <c r="W27738" s="358">
        <f t="shared" si="709"/>
        <v>27726</v>
      </c>
      <c r="X27738" s="580"/>
    </row>
    <row r="27739" spans="14:24">
      <c r="N27739" s="716"/>
      <c r="O27739" s="716"/>
      <c r="P27739" s="716"/>
      <c r="Q27739" s="716"/>
      <c r="R27739" s="716"/>
      <c r="S27739" s="716"/>
      <c r="T27739" s="1051"/>
      <c r="U27739" s="360" t="s">
        <v>515</v>
      </c>
      <c r="V27739" s="821">
        <v>83</v>
      </c>
      <c r="W27739" s="358">
        <f t="shared" si="709"/>
        <v>27727</v>
      </c>
      <c r="X27739" s="580"/>
    </row>
    <row r="27740" spans="14:24">
      <c r="N27740" s="716"/>
      <c r="O27740" s="716"/>
      <c r="P27740" s="716"/>
      <c r="Q27740" s="716"/>
      <c r="R27740" s="716"/>
      <c r="S27740" s="716"/>
      <c r="T27740" s="1051"/>
      <c r="U27740" s="360" t="s">
        <v>515</v>
      </c>
      <c r="V27740" s="821">
        <v>84</v>
      </c>
      <c r="W27740" s="358">
        <f t="shared" si="709"/>
        <v>27728</v>
      </c>
      <c r="X27740" s="580"/>
    </row>
    <row r="27741" spans="14:24">
      <c r="N27741" s="716"/>
      <c r="O27741" s="716"/>
      <c r="P27741" s="716"/>
      <c r="Q27741" s="716"/>
      <c r="R27741" s="716"/>
      <c r="S27741" s="716"/>
      <c r="T27741" s="1051"/>
      <c r="U27741" s="360" t="s">
        <v>515</v>
      </c>
      <c r="V27741" s="821">
        <v>85</v>
      </c>
      <c r="W27741" s="358">
        <f t="shared" si="709"/>
        <v>27729</v>
      </c>
      <c r="X27741" s="580"/>
    </row>
    <row r="27742" spans="14:24">
      <c r="N27742" s="716"/>
      <c r="O27742" s="716"/>
      <c r="P27742" s="716"/>
      <c r="Q27742" s="716"/>
      <c r="R27742" s="716"/>
      <c r="S27742" s="716"/>
      <c r="T27742" s="1051"/>
      <c r="U27742" s="360" t="s">
        <v>515</v>
      </c>
      <c r="V27742" s="821">
        <v>86</v>
      </c>
      <c r="W27742" s="358">
        <f t="shared" si="709"/>
        <v>27730</v>
      </c>
      <c r="X27742" s="580"/>
    </row>
    <row r="27743" spans="14:24">
      <c r="N27743" s="716"/>
      <c r="O27743" s="716"/>
      <c r="P27743" s="716"/>
      <c r="Q27743" s="716"/>
      <c r="R27743" s="716"/>
      <c r="S27743" s="716"/>
      <c r="T27743" s="1051"/>
      <c r="U27743" s="360" t="s">
        <v>515</v>
      </c>
      <c r="V27743" s="821">
        <v>87</v>
      </c>
      <c r="W27743" s="358">
        <f t="shared" si="709"/>
        <v>27731</v>
      </c>
      <c r="X27743" s="580"/>
    </row>
    <row r="27744" spans="14:24">
      <c r="N27744" s="716"/>
      <c r="O27744" s="716"/>
      <c r="P27744" s="716"/>
      <c r="Q27744" s="716"/>
      <c r="R27744" s="716"/>
      <c r="S27744" s="716"/>
      <c r="T27744" s="1051"/>
      <c r="U27744" s="360" t="s">
        <v>515</v>
      </c>
      <c r="V27744" s="821">
        <v>88</v>
      </c>
      <c r="W27744" s="358">
        <f t="shared" si="709"/>
        <v>27732</v>
      </c>
      <c r="X27744" s="580"/>
    </row>
    <row r="27745" spans="14:24">
      <c r="N27745" s="716"/>
      <c r="O27745" s="716"/>
      <c r="P27745" s="716"/>
      <c r="Q27745" s="716"/>
      <c r="R27745" s="716"/>
      <c r="S27745" s="716"/>
      <c r="T27745" s="1051"/>
      <c r="U27745" s="360" t="s">
        <v>515</v>
      </c>
      <c r="V27745" s="821">
        <v>89</v>
      </c>
      <c r="W27745" s="358">
        <f t="shared" si="709"/>
        <v>27733</v>
      </c>
      <c r="X27745" s="580"/>
    </row>
    <row r="27746" spans="14:24">
      <c r="N27746" s="716"/>
      <c r="O27746" s="716"/>
      <c r="P27746" s="716"/>
      <c r="Q27746" s="716"/>
      <c r="R27746" s="716"/>
      <c r="S27746" s="716"/>
      <c r="T27746" s="1051"/>
      <c r="U27746" s="360" t="s">
        <v>515</v>
      </c>
      <c r="V27746" s="821">
        <v>90</v>
      </c>
      <c r="W27746" s="358">
        <f t="shared" si="709"/>
        <v>27734</v>
      </c>
      <c r="X27746" s="580"/>
    </row>
    <row r="27747" spans="14:24">
      <c r="N27747" s="716"/>
      <c r="O27747" s="716"/>
      <c r="P27747" s="716"/>
      <c r="Q27747" s="716"/>
      <c r="R27747" s="716"/>
      <c r="S27747" s="716"/>
      <c r="T27747" s="1051"/>
      <c r="U27747" s="360" t="s">
        <v>515</v>
      </c>
      <c r="V27747" s="821">
        <v>91</v>
      </c>
      <c r="W27747" s="358">
        <f t="shared" si="709"/>
        <v>27735</v>
      </c>
      <c r="X27747" s="580"/>
    </row>
    <row r="27748" spans="14:24">
      <c r="N27748" s="716"/>
      <c r="O27748" s="716"/>
      <c r="P27748" s="716"/>
      <c r="Q27748" s="716"/>
      <c r="R27748" s="716"/>
      <c r="S27748" s="716"/>
      <c r="T27748" s="1051"/>
      <c r="U27748" s="360" t="s">
        <v>515</v>
      </c>
      <c r="V27748" s="821">
        <v>92</v>
      </c>
      <c r="W27748" s="358">
        <f t="shared" si="709"/>
        <v>27736</v>
      </c>
      <c r="X27748" s="580"/>
    </row>
    <row r="27749" spans="14:24">
      <c r="N27749" s="716"/>
      <c r="O27749" s="716"/>
      <c r="P27749" s="716"/>
      <c r="Q27749" s="716"/>
      <c r="R27749" s="716"/>
      <c r="S27749" s="716"/>
      <c r="T27749" s="1051"/>
      <c r="U27749" s="360" t="s">
        <v>515</v>
      </c>
      <c r="V27749" s="821">
        <v>93</v>
      </c>
      <c r="W27749" s="358">
        <f t="shared" si="709"/>
        <v>27737</v>
      </c>
      <c r="X27749" s="580"/>
    </row>
    <row r="27750" spans="14:24">
      <c r="N27750" s="716"/>
      <c r="O27750" s="716"/>
      <c r="P27750" s="716"/>
      <c r="Q27750" s="716"/>
      <c r="R27750" s="716"/>
      <c r="S27750" s="716"/>
      <c r="T27750" s="1051"/>
      <c r="U27750" s="360" t="s">
        <v>515</v>
      </c>
      <c r="V27750" s="821">
        <v>94</v>
      </c>
      <c r="W27750" s="358">
        <f t="shared" si="709"/>
        <v>27738</v>
      </c>
      <c r="X27750" s="580"/>
    </row>
    <row r="27751" spans="14:24">
      <c r="N27751" s="716"/>
      <c r="O27751" s="716"/>
      <c r="P27751" s="716"/>
      <c r="Q27751" s="716"/>
      <c r="R27751" s="716"/>
      <c r="S27751" s="716"/>
      <c r="T27751" s="1051"/>
      <c r="U27751" s="360" t="s">
        <v>515</v>
      </c>
      <c r="V27751" s="821">
        <v>95</v>
      </c>
      <c r="W27751" s="358">
        <f t="shared" si="709"/>
        <v>27739</v>
      </c>
      <c r="X27751" s="580"/>
    </row>
    <row r="27752" spans="14:24">
      <c r="N27752" s="716"/>
      <c r="O27752" s="716"/>
      <c r="P27752" s="716"/>
      <c r="Q27752" s="716"/>
      <c r="R27752" s="716"/>
      <c r="S27752" s="716"/>
      <c r="T27752" s="1051"/>
      <c r="U27752" s="360" t="s">
        <v>515</v>
      </c>
      <c r="V27752" s="821">
        <v>96</v>
      </c>
      <c r="W27752" s="358">
        <f t="shared" si="709"/>
        <v>27740</v>
      </c>
      <c r="X27752" s="580"/>
    </row>
    <row r="27753" spans="14:24">
      <c r="N27753" s="716"/>
      <c r="O27753" s="716"/>
      <c r="P27753" s="716"/>
      <c r="Q27753" s="716"/>
      <c r="R27753" s="716"/>
      <c r="S27753" s="716"/>
      <c r="T27753" s="1051"/>
      <c r="U27753" s="360" t="s">
        <v>516</v>
      </c>
      <c r="V27753" s="821">
        <v>1</v>
      </c>
      <c r="W27753" s="358">
        <f t="shared" si="709"/>
        <v>27741</v>
      </c>
      <c r="X27753" s="580"/>
    </row>
    <row r="27754" spans="14:24">
      <c r="N27754" s="716"/>
      <c r="O27754" s="716"/>
      <c r="P27754" s="716"/>
      <c r="Q27754" s="716"/>
      <c r="R27754" s="716"/>
      <c r="S27754" s="716"/>
      <c r="T27754" s="1051"/>
      <c r="U27754" s="360" t="s">
        <v>516</v>
      </c>
      <c r="V27754" s="821">
        <v>2</v>
      </c>
      <c r="W27754" s="358">
        <f t="shared" si="709"/>
        <v>27742</v>
      </c>
      <c r="X27754" s="580"/>
    </row>
    <row r="27755" spans="14:24">
      <c r="N27755" s="716"/>
      <c r="O27755" s="716"/>
      <c r="P27755" s="716"/>
      <c r="Q27755" s="716"/>
      <c r="R27755" s="716"/>
      <c r="S27755" s="716"/>
      <c r="T27755" s="1051"/>
      <c r="U27755" s="360" t="s">
        <v>516</v>
      </c>
      <c r="V27755" s="821">
        <v>3</v>
      </c>
      <c r="W27755" s="358">
        <f t="shared" si="709"/>
        <v>27743</v>
      </c>
      <c r="X27755" s="580"/>
    </row>
    <row r="27756" spans="14:24">
      <c r="N27756" s="716"/>
      <c r="O27756" s="716"/>
      <c r="P27756" s="716"/>
      <c r="Q27756" s="716"/>
      <c r="R27756" s="716"/>
      <c r="S27756" s="716"/>
      <c r="T27756" s="1051"/>
      <c r="U27756" s="360" t="s">
        <v>516</v>
      </c>
      <c r="V27756" s="821">
        <v>4</v>
      </c>
      <c r="W27756" s="358">
        <f t="shared" si="709"/>
        <v>27744</v>
      </c>
      <c r="X27756" s="580"/>
    </row>
    <row r="27757" spans="14:24">
      <c r="N27757" s="716"/>
      <c r="O27757" s="716"/>
      <c r="P27757" s="716"/>
      <c r="Q27757" s="716"/>
      <c r="R27757" s="716"/>
      <c r="S27757" s="716"/>
      <c r="T27757" s="1051"/>
      <c r="U27757" s="360" t="s">
        <v>516</v>
      </c>
      <c r="V27757" s="821">
        <v>5</v>
      </c>
      <c r="W27757" s="358">
        <f t="shared" si="709"/>
        <v>27745</v>
      </c>
      <c r="X27757" s="580"/>
    </row>
    <row r="27758" spans="14:24">
      <c r="N27758" s="716"/>
      <c r="O27758" s="716"/>
      <c r="P27758" s="716"/>
      <c r="Q27758" s="716"/>
      <c r="R27758" s="716"/>
      <c r="S27758" s="716"/>
      <c r="T27758" s="1051"/>
      <c r="U27758" s="360" t="s">
        <v>516</v>
      </c>
      <c r="V27758" s="821">
        <v>6</v>
      </c>
      <c r="W27758" s="358">
        <f t="shared" si="709"/>
        <v>27746</v>
      </c>
      <c r="X27758" s="580"/>
    </row>
    <row r="27759" spans="14:24">
      <c r="N27759" s="716"/>
      <c r="O27759" s="716"/>
      <c r="P27759" s="716"/>
      <c r="Q27759" s="716"/>
      <c r="R27759" s="716"/>
      <c r="S27759" s="716"/>
      <c r="T27759" s="1051"/>
      <c r="U27759" s="360" t="s">
        <v>516</v>
      </c>
      <c r="V27759" s="821">
        <v>7</v>
      </c>
      <c r="W27759" s="358">
        <f t="shared" si="709"/>
        <v>27747</v>
      </c>
      <c r="X27759" s="580"/>
    </row>
    <row r="27760" spans="14:24">
      <c r="N27760" s="716"/>
      <c r="O27760" s="716"/>
      <c r="P27760" s="716"/>
      <c r="Q27760" s="716"/>
      <c r="R27760" s="716"/>
      <c r="S27760" s="716"/>
      <c r="T27760" s="1051"/>
      <c r="U27760" s="360" t="s">
        <v>516</v>
      </c>
      <c r="V27760" s="821">
        <v>8</v>
      </c>
      <c r="W27760" s="358">
        <f t="shared" si="709"/>
        <v>27748</v>
      </c>
      <c r="X27760" s="580"/>
    </row>
    <row r="27761" spans="14:24">
      <c r="N27761" s="716"/>
      <c r="O27761" s="716"/>
      <c r="P27761" s="716"/>
      <c r="Q27761" s="716"/>
      <c r="R27761" s="716"/>
      <c r="S27761" s="716"/>
      <c r="T27761" s="1051"/>
      <c r="U27761" s="360" t="s">
        <v>516</v>
      </c>
      <c r="V27761" s="821">
        <v>9</v>
      </c>
      <c r="W27761" s="358">
        <f t="shared" si="709"/>
        <v>27749</v>
      </c>
      <c r="X27761" s="580"/>
    </row>
    <row r="27762" spans="14:24">
      <c r="N27762" s="716"/>
      <c r="O27762" s="716"/>
      <c r="P27762" s="716"/>
      <c r="Q27762" s="716"/>
      <c r="R27762" s="716"/>
      <c r="S27762" s="716"/>
      <c r="T27762" s="1051"/>
      <c r="U27762" s="360" t="s">
        <v>516</v>
      </c>
      <c r="V27762" s="821">
        <v>10</v>
      </c>
      <c r="W27762" s="358">
        <f t="shared" si="709"/>
        <v>27750</v>
      </c>
      <c r="X27762" s="580"/>
    </row>
    <row r="27763" spans="14:24">
      <c r="N27763" s="716"/>
      <c r="O27763" s="716"/>
      <c r="P27763" s="716"/>
      <c r="Q27763" s="716"/>
      <c r="R27763" s="716"/>
      <c r="S27763" s="716"/>
      <c r="T27763" s="1051"/>
      <c r="U27763" s="360" t="s">
        <v>516</v>
      </c>
      <c r="V27763" s="821">
        <v>11</v>
      </c>
      <c r="W27763" s="358">
        <f t="shared" si="709"/>
        <v>27751</v>
      </c>
      <c r="X27763" s="580"/>
    </row>
    <row r="27764" spans="14:24">
      <c r="N27764" s="716"/>
      <c r="O27764" s="716"/>
      <c r="P27764" s="716"/>
      <c r="Q27764" s="716"/>
      <c r="R27764" s="716"/>
      <c r="S27764" s="716"/>
      <c r="T27764" s="1051"/>
      <c r="U27764" s="360" t="s">
        <v>516</v>
      </c>
      <c r="V27764" s="821">
        <v>12</v>
      </c>
      <c r="W27764" s="358">
        <f t="shared" si="709"/>
        <v>27752</v>
      </c>
      <c r="X27764" s="580"/>
    </row>
    <row r="27765" spans="14:24">
      <c r="N27765" s="716"/>
      <c r="O27765" s="716"/>
      <c r="P27765" s="716"/>
      <c r="Q27765" s="716"/>
      <c r="R27765" s="716"/>
      <c r="S27765" s="716"/>
      <c r="T27765" s="1051"/>
      <c r="U27765" s="360" t="s">
        <v>516</v>
      </c>
      <c r="V27765" s="821">
        <v>13</v>
      </c>
      <c r="W27765" s="358">
        <f t="shared" si="709"/>
        <v>27753</v>
      </c>
      <c r="X27765" s="580"/>
    </row>
    <row r="27766" spans="14:24">
      <c r="N27766" s="716"/>
      <c r="O27766" s="716"/>
      <c r="P27766" s="716"/>
      <c r="Q27766" s="716"/>
      <c r="R27766" s="716"/>
      <c r="S27766" s="716"/>
      <c r="T27766" s="1051"/>
      <c r="U27766" s="360" t="s">
        <v>516</v>
      </c>
      <c r="V27766" s="821">
        <v>14</v>
      </c>
      <c r="W27766" s="358">
        <f t="shared" si="709"/>
        <v>27754</v>
      </c>
      <c r="X27766" s="580"/>
    </row>
    <row r="27767" spans="14:24">
      <c r="N27767" s="716"/>
      <c r="O27767" s="716"/>
      <c r="P27767" s="716"/>
      <c r="Q27767" s="716"/>
      <c r="R27767" s="716"/>
      <c r="S27767" s="716"/>
      <c r="T27767" s="1051"/>
      <c r="U27767" s="360" t="s">
        <v>516</v>
      </c>
      <c r="V27767" s="821">
        <v>15</v>
      </c>
      <c r="W27767" s="358">
        <f t="shared" si="709"/>
        <v>27755</v>
      </c>
      <c r="X27767" s="580"/>
    </row>
    <row r="27768" spans="14:24">
      <c r="N27768" s="716"/>
      <c r="O27768" s="716"/>
      <c r="P27768" s="716"/>
      <c r="Q27768" s="716"/>
      <c r="R27768" s="716"/>
      <c r="S27768" s="716"/>
      <c r="T27768" s="1051"/>
      <c r="U27768" s="360" t="s">
        <v>516</v>
      </c>
      <c r="V27768" s="821">
        <v>16</v>
      </c>
      <c r="W27768" s="358">
        <f t="shared" si="709"/>
        <v>27756</v>
      </c>
      <c r="X27768" s="580"/>
    </row>
    <row r="27769" spans="14:24">
      <c r="N27769" s="716"/>
      <c r="O27769" s="716"/>
      <c r="P27769" s="716"/>
      <c r="Q27769" s="716"/>
      <c r="R27769" s="716"/>
      <c r="S27769" s="716"/>
      <c r="T27769" s="1051"/>
      <c r="U27769" s="360" t="s">
        <v>516</v>
      </c>
      <c r="V27769" s="821">
        <v>17</v>
      </c>
      <c r="W27769" s="358">
        <f t="shared" si="709"/>
        <v>27757</v>
      </c>
      <c r="X27769" s="580"/>
    </row>
    <row r="27770" spans="14:24">
      <c r="N27770" s="716"/>
      <c r="O27770" s="716"/>
      <c r="P27770" s="716"/>
      <c r="Q27770" s="716"/>
      <c r="R27770" s="716"/>
      <c r="S27770" s="716"/>
      <c r="T27770" s="1051"/>
      <c r="U27770" s="360" t="s">
        <v>516</v>
      </c>
      <c r="V27770" s="821">
        <v>18</v>
      </c>
      <c r="W27770" s="358">
        <f t="shared" si="709"/>
        <v>27758</v>
      </c>
      <c r="X27770" s="580"/>
    </row>
    <row r="27771" spans="14:24">
      <c r="N27771" s="716"/>
      <c r="O27771" s="716"/>
      <c r="P27771" s="716"/>
      <c r="Q27771" s="716"/>
      <c r="R27771" s="716"/>
      <c r="S27771" s="716"/>
      <c r="T27771" s="1051"/>
      <c r="U27771" s="360" t="s">
        <v>516</v>
      </c>
      <c r="V27771" s="821">
        <v>19</v>
      </c>
      <c r="W27771" s="358">
        <f t="shared" si="709"/>
        <v>27759</v>
      </c>
      <c r="X27771" s="580"/>
    </row>
    <row r="27772" spans="14:24">
      <c r="N27772" s="716"/>
      <c r="O27772" s="716"/>
      <c r="P27772" s="716"/>
      <c r="Q27772" s="716"/>
      <c r="R27772" s="716"/>
      <c r="S27772" s="716"/>
      <c r="T27772" s="1051"/>
      <c r="U27772" s="360" t="s">
        <v>516</v>
      </c>
      <c r="V27772" s="821">
        <v>20</v>
      </c>
      <c r="W27772" s="358">
        <f t="shared" si="709"/>
        <v>27760</v>
      </c>
      <c r="X27772" s="580"/>
    </row>
    <row r="27773" spans="14:24">
      <c r="N27773" s="716"/>
      <c r="O27773" s="716"/>
      <c r="P27773" s="716"/>
      <c r="Q27773" s="716"/>
      <c r="R27773" s="716"/>
      <c r="S27773" s="716"/>
      <c r="T27773" s="1051"/>
      <c r="U27773" s="360" t="s">
        <v>516</v>
      </c>
      <c r="V27773" s="821">
        <v>21</v>
      </c>
      <c r="W27773" s="358">
        <f t="shared" si="709"/>
        <v>27761</v>
      </c>
      <c r="X27773" s="580"/>
    </row>
    <row r="27774" spans="14:24">
      <c r="N27774" s="716"/>
      <c r="O27774" s="716"/>
      <c r="P27774" s="716"/>
      <c r="Q27774" s="716"/>
      <c r="R27774" s="716"/>
      <c r="S27774" s="716"/>
      <c r="T27774" s="1051"/>
      <c r="U27774" s="360" t="s">
        <v>516</v>
      </c>
      <c r="V27774" s="821">
        <v>22</v>
      </c>
      <c r="W27774" s="358">
        <f t="shared" si="709"/>
        <v>27762</v>
      </c>
      <c r="X27774" s="580"/>
    </row>
    <row r="27775" spans="14:24">
      <c r="N27775" s="716"/>
      <c r="O27775" s="716"/>
      <c r="P27775" s="716"/>
      <c r="Q27775" s="716"/>
      <c r="R27775" s="716"/>
      <c r="S27775" s="716"/>
      <c r="T27775" s="1051"/>
      <c r="U27775" s="360" t="s">
        <v>516</v>
      </c>
      <c r="V27775" s="821">
        <v>23</v>
      </c>
      <c r="W27775" s="358">
        <f t="shared" si="709"/>
        <v>27763</v>
      </c>
      <c r="X27775" s="580"/>
    </row>
    <row r="27776" spans="14:24">
      <c r="N27776" s="716"/>
      <c r="O27776" s="716"/>
      <c r="P27776" s="716"/>
      <c r="Q27776" s="716"/>
      <c r="R27776" s="716"/>
      <c r="S27776" s="716"/>
      <c r="T27776" s="1051"/>
      <c r="U27776" s="360" t="s">
        <v>516</v>
      </c>
      <c r="V27776" s="821">
        <v>24</v>
      </c>
      <c r="W27776" s="358">
        <f t="shared" si="709"/>
        <v>27764</v>
      </c>
      <c r="X27776" s="580"/>
    </row>
    <row r="27777" spans="14:24">
      <c r="N27777" s="716"/>
      <c r="O27777" s="716"/>
      <c r="P27777" s="716"/>
      <c r="Q27777" s="716"/>
      <c r="R27777" s="716"/>
      <c r="S27777" s="716"/>
      <c r="T27777" s="1051"/>
      <c r="U27777" s="360" t="s">
        <v>516</v>
      </c>
      <c r="V27777" s="821">
        <v>25</v>
      </c>
      <c r="W27777" s="358">
        <f t="shared" si="709"/>
        <v>27765</v>
      </c>
      <c r="X27777" s="580"/>
    </row>
    <row r="27778" spans="14:24">
      <c r="N27778" s="716"/>
      <c r="O27778" s="716"/>
      <c r="P27778" s="716"/>
      <c r="Q27778" s="716"/>
      <c r="R27778" s="716"/>
      <c r="S27778" s="716"/>
      <c r="T27778" s="1051"/>
      <c r="U27778" s="360" t="s">
        <v>516</v>
      </c>
      <c r="V27778" s="821">
        <v>26</v>
      </c>
      <c r="W27778" s="358">
        <f t="shared" si="709"/>
        <v>27766</v>
      </c>
      <c r="X27778" s="580"/>
    </row>
    <row r="27779" spans="14:24">
      <c r="N27779" s="716"/>
      <c r="O27779" s="716"/>
      <c r="P27779" s="716"/>
      <c r="Q27779" s="716"/>
      <c r="R27779" s="716"/>
      <c r="S27779" s="716"/>
      <c r="T27779" s="1051"/>
      <c r="U27779" s="360" t="s">
        <v>516</v>
      </c>
      <c r="V27779" s="821">
        <v>27</v>
      </c>
      <c r="W27779" s="358">
        <f t="shared" si="709"/>
        <v>27767</v>
      </c>
      <c r="X27779" s="580"/>
    </row>
    <row r="27780" spans="14:24">
      <c r="N27780" s="716"/>
      <c r="O27780" s="716"/>
      <c r="P27780" s="716"/>
      <c r="Q27780" s="716"/>
      <c r="R27780" s="716"/>
      <c r="S27780" s="716"/>
      <c r="T27780" s="1051"/>
      <c r="U27780" s="360" t="s">
        <v>516</v>
      </c>
      <c r="V27780" s="821">
        <v>28</v>
      </c>
      <c r="W27780" s="358">
        <f t="shared" si="709"/>
        <v>27768</v>
      </c>
      <c r="X27780" s="580"/>
    </row>
    <row r="27781" spans="14:24">
      <c r="N27781" s="716"/>
      <c r="O27781" s="716"/>
      <c r="P27781" s="716"/>
      <c r="Q27781" s="716"/>
      <c r="R27781" s="716"/>
      <c r="S27781" s="716"/>
      <c r="T27781" s="1051"/>
      <c r="U27781" s="360" t="s">
        <v>516</v>
      </c>
      <c r="V27781" s="821">
        <v>29</v>
      </c>
      <c r="W27781" s="358">
        <f t="shared" si="709"/>
        <v>27769</v>
      </c>
      <c r="X27781" s="580"/>
    </row>
    <row r="27782" spans="14:24">
      <c r="N27782" s="716"/>
      <c r="O27782" s="716"/>
      <c r="P27782" s="716"/>
      <c r="Q27782" s="716"/>
      <c r="R27782" s="716"/>
      <c r="S27782" s="716"/>
      <c r="T27782" s="1051"/>
      <c r="U27782" s="360" t="s">
        <v>516</v>
      </c>
      <c r="V27782" s="821">
        <v>30</v>
      </c>
      <c r="W27782" s="358">
        <f t="shared" si="709"/>
        <v>27770</v>
      </c>
      <c r="X27782" s="580"/>
    </row>
    <row r="27783" spans="14:24">
      <c r="N27783" s="716"/>
      <c r="O27783" s="716"/>
      <c r="P27783" s="716"/>
      <c r="Q27783" s="716"/>
      <c r="R27783" s="716"/>
      <c r="S27783" s="716"/>
      <c r="T27783" s="1051"/>
      <c r="U27783" s="360" t="s">
        <v>516</v>
      </c>
      <c r="V27783" s="821">
        <v>31</v>
      </c>
      <c r="W27783" s="358">
        <f t="shared" si="709"/>
        <v>27771</v>
      </c>
      <c r="X27783" s="580"/>
    </row>
    <row r="27784" spans="14:24">
      <c r="N27784" s="716"/>
      <c r="O27784" s="716"/>
      <c r="P27784" s="716"/>
      <c r="Q27784" s="716"/>
      <c r="R27784" s="716"/>
      <c r="S27784" s="716"/>
      <c r="T27784" s="1051"/>
      <c r="U27784" s="360" t="s">
        <v>516</v>
      </c>
      <c r="V27784" s="821">
        <v>32</v>
      </c>
      <c r="W27784" s="358">
        <f t="shared" si="709"/>
        <v>27772</v>
      </c>
      <c r="X27784" s="580"/>
    </row>
    <row r="27785" spans="14:24">
      <c r="N27785" s="716"/>
      <c r="O27785" s="716"/>
      <c r="P27785" s="716"/>
      <c r="Q27785" s="716"/>
      <c r="R27785" s="716"/>
      <c r="S27785" s="716"/>
      <c r="T27785" s="1051"/>
      <c r="U27785" s="360" t="s">
        <v>516</v>
      </c>
      <c r="V27785" s="821">
        <v>33</v>
      </c>
      <c r="W27785" s="358">
        <f t="shared" si="709"/>
        <v>27773</v>
      </c>
      <c r="X27785" s="580"/>
    </row>
    <row r="27786" spans="14:24">
      <c r="N27786" s="716"/>
      <c r="O27786" s="716"/>
      <c r="P27786" s="716"/>
      <c r="Q27786" s="716"/>
      <c r="R27786" s="716"/>
      <c r="S27786" s="716"/>
      <c r="T27786" s="1051"/>
      <c r="U27786" s="360" t="s">
        <v>516</v>
      </c>
      <c r="V27786" s="821">
        <v>34</v>
      </c>
      <c r="W27786" s="358">
        <f t="shared" ref="W27786:W27849" si="710">W27785+1</f>
        <v>27774</v>
      </c>
      <c r="X27786" s="580"/>
    </row>
    <row r="27787" spans="14:24">
      <c r="N27787" s="716"/>
      <c r="O27787" s="716"/>
      <c r="P27787" s="716"/>
      <c r="Q27787" s="716"/>
      <c r="R27787" s="716"/>
      <c r="S27787" s="716"/>
      <c r="T27787" s="1051"/>
      <c r="U27787" s="360" t="s">
        <v>516</v>
      </c>
      <c r="V27787" s="821">
        <v>35</v>
      </c>
      <c r="W27787" s="358">
        <f t="shared" si="710"/>
        <v>27775</v>
      </c>
      <c r="X27787" s="580"/>
    </row>
    <row r="27788" spans="14:24">
      <c r="N27788" s="716"/>
      <c r="O27788" s="716"/>
      <c r="P27788" s="716"/>
      <c r="Q27788" s="716"/>
      <c r="R27788" s="716"/>
      <c r="S27788" s="716"/>
      <c r="T27788" s="1051"/>
      <c r="U27788" s="360" t="s">
        <v>516</v>
      </c>
      <c r="V27788" s="821">
        <v>36</v>
      </c>
      <c r="W27788" s="358">
        <f t="shared" si="710"/>
        <v>27776</v>
      </c>
      <c r="X27788" s="580"/>
    </row>
    <row r="27789" spans="14:24">
      <c r="N27789" s="716"/>
      <c r="O27789" s="716"/>
      <c r="P27789" s="716"/>
      <c r="Q27789" s="716"/>
      <c r="R27789" s="716"/>
      <c r="S27789" s="716"/>
      <c r="T27789" s="1051"/>
      <c r="U27789" s="360" t="s">
        <v>516</v>
      </c>
      <c r="V27789" s="821">
        <v>37</v>
      </c>
      <c r="W27789" s="358">
        <f t="shared" si="710"/>
        <v>27777</v>
      </c>
      <c r="X27789" s="580"/>
    </row>
    <row r="27790" spans="14:24">
      <c r="N27790" s="716"/>
      <c r="O27790" s="716"/>
      <c r="P27790" s="716"/>
      <c r="Q27790" s="716"/>
      <c r="R27790" s="716"/>
      <c r="S27790" s="716"/>
      <c r="T27790" s="1051"/>
      <c r="U27790" s="360" t="s">
        <v>516</v>
      </c>
      <c r="V27790" s="821">
        <v>38</v>
      </c>
      <c r="W27790" s="358">
        <f t="shared" si="710"/>
        <v>27778</v>
      </c>
      <c r="X27790" s="580"/>
    </row>
    <row r="27791" spans="14:24">
      <c r="N27791" s="716"/>
      <c r="O27791" s="716"/>
      <c r="P27791" s="716"/>
      <c r="Q27791" s="716"/>
      <c r="R27791" s="716"/>
      <c r="S27791" s="716"/>
      <c r="T27791" s="1051"/>
      <c r="U27791" s="360" t="s">
        <v>516</v>
      </c>
      <c r="V27791" s="821">
        <v>39</v>
      </c>
      <c r="W27791" s="358">
        <f t="shared" si="710"/>
        <v>27779</v>
      </c>
      <c r="X27791" s="580"/>
    </row>
    <row r="27792" spans="14:24">
      <c r="N27792" s="716"/>
      <c r="O27792" s="716"/>
      <c r="P27792" s="716"/>
      <c r="Q27792" s="716"/>
      <c r="R27792" s="716"/>
      <c r="S27792" s="716"/>
      <c r="T27792" s="1051"/>
      <c r="U27792" s="360" t="s">
        <v>516</v>
      </c>
      <c r="V27792" s="821">
        <v>40</v>
      </c>
      <c r="W27792" s="358">
        <f t="shared" si="710"/>
        <v>27780</v>
      </c>
      <c r="X27792" s="580"/>
    </row>
    <row r="27793" spans="14:24">
      <c r="N27793" s="716"/>
      <c r="O27793" s="716"/>
      <c r="P27793" s="716"/>
      <c r="Q27793" s="716"/>
      <c r="R27793" s="716"/>
      <c r="S27793" s="716"/>
      <c r="T27793" s="1051"/>
      <c r="U27793" s="360" t="s">
        <v>516</v>
      </c>
      <c r="V27793" s="821">
        <v>41</v>
      </c>
      <c r="W27793" s="358">
        <f t="shared" si="710"/>
        <v>27781</v>
      </c>
      <c r="X27793" s="580"/>
    </row>
    <row r="27794" spans="14:24">
      <c r="N27794" s="716"/>
      <c r="O27794" s="716"/>
      <c r="P27794" s="716"/>
      <c r="Q27794" s="716"/>
      <c r="R27794" s="716"/>
      <c r="S27794" s="716"/>
      <c r="T27794" s="1051"/>
      <c r="U27794" s="360" t="s">
        <v>516</v>
      </c>
      <c r="V27794" s="821">
        <v>42</v>
      </c>
      <c r="W27794" s="358">
        <f t="shared" si="710"/>
        <v>27782</v>
      </c>
      <c r="X27794" s="580"/>
    </row>
    <row r="27795" spans="14:24">
      <c r="N27795" s="716"/>
      <c r="O27795" s="716"/>
      <c r="P27795" s="716"/>
      <c r="Q27795" s="716"/>
      <c r="R27795" s="716"/>
      <c r="S27795" s="716"/>
      <c r="T27795" s="1051"/>
      <c r="U27795" s="360" t="s">
        <v>516</v>
      </c>
      <c r="V27795" s="821">
        <v>43</v>
      </c>
      <c r="W27795" s="358">
        <f t="shared" si="710"/>
        <v>27783</v>
      </c>
      <c r="X27795" s="580"/>
    </row>
    <row r="27796" spans="14:24">
      <c r="N27796" s="716"/>
      <c r="O27796" s="716"/>
      <c r="P27796" s="716"/>
      <c r="Q27796" s="716"/>
      <c r="R27796" s="716"/>
      <c r="S27796" s="716"/>
      <c r="T27796" s="1051"/>
      <c r="U27796" s="360" t="s">
        <v>516</v>
      </c>
      <c r="V27796" s="821">
        <v>44</v>
      </c>
      <c r="W27796" s="358">
        <f t="shared" si="710"/>
        <v>27784</v>
      </c>
      <c r="X27796" s="580"/>
    </row>
    <row r="27797" spans="14:24">
      <c r="N27797" s="716"/>
      <c r="O27797" s="716"/>
      <c r="P27797" s="716"/>
      <c r="Q27797" s="716"/>
      <c r="R27797" s="716"/>
      <c r="S27797" s="716"/>
      <c r="T27797" s="1051"/>
      <c r="U27797" s="360" t="s">
        <v>516</v>
      </c>
      <c r="V27797" s="821">
        <v>45</v>
      </c>
      <c r="W27797" s="358">
        <f t="shared" si="710"/>
        <v>27785</v>
      </c>
      <c r="X27797" s="580"/>
    </row>
    <row r="27798" spans="14:24">
      <c r="N27798" s="716"/>
      <c r="O27798" s="716"/>
      <c r="P27798" s="716"/>
      <c r="Q27798" s="716"/>
      <c r="R27798" s="716"/>
      <c r="S27798" s="716"/>
      <c r="T27798" s="1051"/>
      <c r="U27798" s="360" t="s">
        <v>516</v>
      </c>
      <c r="V27798" s="821">
        <v>46</v>
      </c>
      <c r="W27798" s="358">
        <f t="shared" si="710"/>
        <v>27786</v>
      </c>
      <c r="X27798" s="580"/>
    </row>
    <row r="27799" spans="14:24">
      <c r="N27799" s="716"/>
      <c r="O27799" s="716"/>
      <c r="P27799" s="716"/>
      <c r="Q27799" s="716"/>
      <c r="R27799" s="716"/>
      <c r="S27799" s="716"/>
      <c r="T27799" s="1051"/>
      <c r="U27799" s="360" t="s">
        <v>516</v>
      </c>
      <c r="V27799" s="821">
        <v>47</v>
      </c>
      <c r="W27799" s="358">
        <f t="shared" si="710"/>
        <v>27787</v>
      </c>
      <c r="X27799" s="580"/>
    </row>
    <row r="27800" spans="14:24">
      <c r="N27800" s="716"/>
      <c r="O27800" s="716"/>
      <c r="P27800" s="716"/>
      <c r="Q27800" s="716"/>
      <c r="R27800" s="716"/>
      <c r="S27800" s="716"/>
      <c r="T27800" s="1051"/>
      <c r="U27800" s="360" t="s">
        <v>516</v>
      </c>
      <c r="V27800" s="821">
        <v>48</v>
      </c>
      <c r="W27800" s="358">
        <f t="shared" si="710"/>
        <v>27788</v>
      </c>
      <c r="X27800" s="580"/>
    </row>
    <row r="27801" spans="14:24">
      <c r="N27801" s="716"/>
      <c r="O27801" s="716"/>
      <c r="P27801" s="716"/>
      <c r="Q27801" s="716"/>
      <c r="R27801" s="716"/>
      <c r="S27801" s="716"/>
      <c r="T27801" s="1051"/>
      <c r="U27801" s="360" t="s">
        <v>516</v>
      </c>
      <c r="V27801" s="821">
        <v>49</v>
      </c>
      <c r="W27801" s="358">
        <f t="shared" si="710"/>
        <v>27789</v>
      </c>
      <c r="X27801" s="580"/>
    </row>
    <row r="27802" spans="14:24">
      <c r="N27802" s="716"/>
      <c r="O27802" s="716"/>
      <c r="P27802" s="716"/>
      <c r="Q27802" s="716"/>
      <c r="R27802" s="716"/>
      <c r="S27802" s="716"/>
      <c r="T27802" s="1051"/>
      <c r="U27802" s="360" t="s">
        <v>516</v>
      </c>
      <c r="V27802" s="821">
        <v>50</v>
      </c>
      <c r="W27802" s="358">
        <f t="shared" si="710"/>
        <v>27790</v>
      </c>
      <c r="X27802" s="580"/>
    </row>
    <row r="27803" spans="14:24">
      <c r="N27803" s="716"/>
      <c r="O27803" s="716"/>
      <c r="P27803" s="716"/>
      <c r="Q27803" s="716"/>
      <c r="R27803" s="716"/>
      <c r="S27803" s="716"/>
      <c r="T27803" s="1051"/>
      <c r="U27803" s="360" t="s">
        <v>516</v>
      </c>
      <c r="V27803" s="821">
        <v>51</v>
      </c>
      <c r="W27803" s="358">
        <f t="shared" si="710"/>
        <v>27791</v>
      </c>
      <c r="X27803" s="580"/>
    </row>
    <row r="27804" spans="14:24">
      <c r="N27804" s="716"/>
      <c r="O27804" s="716"/>
      <c r="P27804" s="716"/>
      <c r="Q27804" s="716"/>
      <c r="R27804" s="716"/>
      <c r="S27804" s="716"/>
      <c r="T27804" s="1051"/>
      <c r="U27804" s="360" t="s">
        <v>516</v>
      </c>
      <c r="V27804" s="821">
        <v>52</v>
      </c>
      <c r="W27804" s="358">
        <f t="shared" si="710"/>
        <v>27792</v>
      </c>
      <c r="X27804" s="580"/>
    </row>
    <row r="27805" spans="14:24">
      <c r="N27805" s="716"/>
      <c r="O27805" s="716"/>
      <c r="P27805" s="716"/>
      <c r="Q27805" s="716"/>
      <c r="R27805" s="716"/>
      <c r="S27805" s="716"/>
      <c r="T27805" s="1051"/>
      <c r="U27805" s="360" t="s">
        <v>516</v>
      </c>
      <c r="V27805" s="821">
        <v>53</v>
      </c>
      <c r="W27805" s="358">
        <f t="shared" si="710"/>
        <v>27793</v>
      </c>
      <c r="X27805" s="580"/>
    </row>
    <row r="27806" spans="14:24">
      <c r="N27806" s="716"/>
      <c r="O27806" s="716"/>
      <c r="P27806" s="716"/>
      <c r="Q27806" s="716"/>
      <c r="R27806" s="716"/>
      <c r="S27806" s="716"/>
      <c r="T27806" s="1051"/>
      <c r="U27806" s="360" t="s">
        <v>516</v>
      </c>
      <c r="V27806" s="821">
        <v>54</v>
      </c>
      <c r="W27806" s="358">
        <f t="shared" si="710"/>
        <v>27794</v>
      </c>
      <c r="X27806" s="580"/>
    </row>
    <row r="27807" spans="14:24">
      <c r="N27807" s="716"/>
      <c r="O27807" s="716"/>
      <c r="P27807" s="716"/>
      <c r="Q27807" s="716"/>
      <c r="R27807" s="716"/>
      <c r="S27807" s="716"/>
      <c r="T27807" s="1051"/>
      <c r="U27807" s="360" t="s">
        <v>516</v>
      </c>
      <c r="V27807" s="821">
        <v>55</v>
      </c>
      <c r="W27807" s="358">
        <f t="shared" si="710"/>
        <v>27795</v>
      </c>
      <c r="X27807" s="580"/>
    </row>
    <row r="27808" spans="14:24">
      <c r="N27808" s="716"/>
      <c r="O27808" s="716"/>
      <c r="P27808" s="716"/>
      <c r="Q27808" s="716"/>
      <c r="R27808" s="716"/>
      <c r="S27808" s="716"/>
      <c r="T27808" s="1051"/>
      <c r="U27808" s="360" t="s">
        <v>516</v>
      </c>
      <c r="V27808" s="821">
        <v>56</v>
      </c>
      <c r="W27808" s="358">
        <f t="shared" si="710"/>
        <v>27796</v>
      </c>
      <c r="X27808" s="580"/>
    </row>
    <row r="27809" spans="14:24">
      <c r="N27809" s="716"/>
      <c r="O27809" s="716"/>
      <c r="P27809" s="716"/>
      <c r="Q27809" s="716"/>
      <c r="R27809" s="716"/>
      <c r="S27809" s="716"/>
      <c r="T27809" s="1051"/>
      <c r="U27809" s="360" t="s">
        <v>516</v>
      </c>
      <c r="V27809" s="821">
        <v>57</v>
      </c>
      <c r="W27809" s="358">
        <f t="shared" si="710"/>
        <v>27797</v>
      </c>
      <c r="X27809" s="580"/>
    </row>
    <row r="27810" spans="14:24">
      <c r="N27810" s="716"/>
      <c r="O27810" s="716"/>
      <c r="P27810" s="716"/>
      <c r="Q27810" s="716"/>
      <c r="R27810" s="716"/>
      <c r="S27810" s="716"/>
      <c r="T27810" s="1051"/>
      <c r="U27810" s="360" t="s">
        <v>516</v>
      </c>
      <c r="V27810" s="821">
        <v>58</v>
      </c>
      <c r="W27810" s="358">
        <f t="shared" si="710"/>
        <v>27798</v>
      </c>
      <c r="X27810" s="580"/>
    </row>
    <row r="27811" spans="14:24">
      <c r="N27811" s="716"/>
      <c r="O27811" s="716"/>
      <c r="P27811" s="716"/>
      <c r="Q27811" s="716"/>
      <c r="R27811" s="716"/>
      <c r="S27811" s="716"/>
      <c r="T27811" s="1051"/>
      <c r="U27811" s="360" t="s">
        <v>516</v>
      </c>
      <c r="V27811" s="821">
        <v>59</v>
      </c>
      <c r="W27811" s="358">
        <f t="shared" si="710"/>
        <v>27799</v>
      </c>
      <c r="X27811" s="580"/>
    </row>
    <row r="27812" spans="14:24">
      <c r="N27812" s="716"/>
      <c r="O27812" s="716"/>
      <c r="P27812" s="716"/>
      <c r="Q27812" s="716"/>
      <c r="R27812" s="716"/>
      <c r="S27812" s="716"/>
      <c r="T27812" s="1051"/>
      <c r="U27812" s="360" t="s">
        <v>516</v>
      </c>
      <c r="V27812" s="821">
        <v>60</v>
      </c>
      <c r="W27812" s="358">
        <f t="shared" si="710"/>
        <v>27800</v>
      </c>
      <c r="X27812" s="580"/>
    </row>
    <row r="27813" spans="14:24">
      <c r="N27813" s="716"/>
      <c r="O27813" s="716"/>
      <c r="P27813" s="716"/>
      <c r="Q27813" s="716"/>
      <c r="R27813" s="716"/>
      <c r="S27813" s="716"/>
      <c r="T27813" s="1051"/>
      <c r="U27813" s="360" t="s">
        <v>516</v>
      </c>
      <c r="V27813" s="821">
        <v>61</v>
      </c>
      <c r="W27813" s="358">
        <f t="shared" si="710"/>
        <v>27801</v>
      </c>
      <c r="X27813" s="580"/>
    </row>
    <row r="27814" spans="14:24">
      <c r="N27814" s="716"/>
      <c r="O27814" s="716"/>
      <c r="P27814" s="716"/>
      <c r="Q27814" s="716"/>
      <c r="R27814" s="716"/>
      <c r="S27814" s="716"/>
      <c r="T27814" s="1051"/>
      <c r="U27814" s="360" t="s">
        <v>516</v>
      </c>
      <c r="V27814" s="821">
        <v>62</v>
      </c>
      <c r="W27814" s="358">
        <f t="shared" si="710"/>
        <v>27802</v>
      </c>
      <c r="X27814" s="580"/>
    </row>
    <row r="27815" spans="14:24">
      <c r="N27815" s="716"/>
      <c r="O27815" s="716"/>
      <c r="P27815" s="716"/>
      <c r="Q27815" s="716"/>
      <c r="R27815" s="716"/>
      <c r="S27815" s="716"/>
      <c r="T27815" s="1051"/>
      <c r="U27815" s="360" t="s">
        <v>516</v>
      </c>
      <c r="V27815" s="821">
        <v>63</v>
      </c>
      <c r="W27815" s="358">
        <f t="shared" si="710"/>
        <v>27803</v>
      </c>
      <c r="X27815" s="580"/>
    </row>
    <row r="27816" spans="14:24">
      <c r="N27816" s="716"/>
      <c r="O27816" s="716"/>
      <c r="P27816" s="716"/>
      <c r="Q27816" s="716"/>
      <c r="R27816" s="716"/>
      <c r="S27816" s="716"/>
      <c r="T27816" s="1051"/>
      <c r="U27816" s="360" t="s">
        <v>516</v>
      </c>
      <c r="V27816" s="821">
        <v>64</v>
      </c>
      <c r="W27816" s="358">
        <f t="shared" si="710"/>
        <v>27804</v>
      </c>
      <c r="X27816" s="580"/>
    </row>
    <row r="27817" spans="14:24">
      <c r="N27817" s="716"/>
      <c r="O27817" s="716"/>
      <c r="P27817" s="716"/>
      <c r="Q27817" s="716"/>
      <c r="R27817" s="716"/>
      <c r="S27817" s="716"/>
      <c r="T27817" s="1051"/>
      <c r="U27817" s="360" t="s">
        <v>516</v>
      </c>
      <c r="V27817" s="821">
        <v>65</v>
      </c>
      <c r="W27817" s="358">
        <f t="shared" si="710"/>
        <v>27805</v>
      </c>
      <c r="X27817" s="580"/>
    </row>
    <row r="27818" spans="14:24">
      <c r="N27818" s="716"/>
      <c r="O27818" s="716"/>
      <c r="P27818" s="716"/>
      <c r="Q27818" s="716"/>
      <c r="R27818" s="716"/>
      <c r="S27818" s="716"/>
      <c r="T27818" s="1051"/>
      <c r="U27818" s="360" t="s">
        <v>516</v>
      </c>
      <c r="V27818" s="821">
        <v>66</v>
      </c>
      <c r="W27818" s="358">
        <f t="shared" si="710"/>
        <v>27806</v>
      </c>
      <c r="X27818" s="580"/>
    </row>
    <row r="27819" spans="14:24">
      <c r="N27819" s="716"/>
      <c r="O27819" s="716"/>
      <c r="P27819" s="716"/>
      <c r="Q27819" s="716"/>
      <c r="R27819" s="716"/>
      <c r="S27819" s="716"/>
      <c r="T27819" s="1051"/>
      <c r="U27819" s="360" t="s">
        <v>516</v>
      </c>
      <c r="V27819" s="821">
        <v>67</v>
      </c>
      <c r="W27819" s="358">
        <f t="shared" si="710"/>
        <v>27807</v>
      </c>
      <c r="X27819" s="580"/>
    </row>
    <row r="27820" spans="14:24">
      <c r="N27820" s="716"/>
      <c r="O27820" s="716"/>
      <c r="P27820" s="716"/>
      <c r="Q27820" s="716"/>
      <c r="R27820" s="716"/>
      <c r="S27820" s="716"/>
      <c r="T27820" s="1051"/>
      <c r="U27820" s="360" t="s">
        <v>516</v>
      </c>
      <c r="V27820" s="821">
        <v>68</v>
      </c>
      <c r="W27820" s="358">
        <f t="shared" si="710"/>
        <v>27808</v>
      </c>
      <c r="X27820" s="580"/>
    </row>
    <row r="27821" spans="14:24">
      <c r="N27821" s="716"/>
      <c r="O27821" s="716"/>
      <c r="P27821" s="716"/>
      <c r="Q27821" s="716"/>
      <c r="R27821" s="716"/>
      <c r="S27821" s="716"/>
      <c r="T27821" s="1051"/>
      <c r="U27821" s="360" t="s">
        <v>516</v>
      </c>
      <c r="V27821" s="821">
        <v>69</v>
      </c>
      <c r="W27821" s="358">
        <f t="shared" si="710"/>
        <v>27809</v>
      </c>
      <c r="X27821" s="580"/>
    </row>
    <row r="27822" spans="14:24">
      <c r="N27822" s="716"/>
      <c r="O27822" s="716"/>
      <c r="P27822" s="716"/>
      <c r="Q27822" s="716"/>
      <c r="R27822" s="716"/>
      <c r="S27822" s="716"/>
      <c r="T27822" s="1051"/>
      <c r="U27822" s="360" t="s">
        <v>516</v>
      </c>
      <c r="V27822" s="821">
        <v>70</v>
      </c>
      <c r="W27822" s="358">
        <f t="shared" si="710"/>
        <v>27810</v>
      </c>
      <c r="X27822" s="580"/>
    </row>
    <row r="27823" spans="14:24">
      <c r="N27823" s="716"/>
      <c r="O27823" s="716"/>
      <c r="P27823" s="716"/>
      <c r="Q27823" s="716"/>
      <c r="R27823" s="716"/>
      <c r="S27823" s="716"/>
      <c r="T27823" s="1051"/>
      <c r="U27823" s="360" t="s">
        <v>516</v>
      </c>
      <c r="V27823" s="821">
        <v>71</v>
      </c>
      <c r="W27823" s="358">
        <f t="shared" si="710"/>
        <v>27811</v>
      </c>
      <c r="X27823" s="580"/>
    </row>
    <row r="27824" spans="14:24">
      <c r="N27824" s="716"/>
      <c r="O27824" s="716"/>
      <c r="P27824" s="716"/>
      <c r="Q27824" s="716"/>
      <c r="R27824" s="716"/>
      <c r="S27824" s="716"/>
      <c r="T27824" s="1051"/>
      <c r="U27824" s="360" t="s">
        <v>516</v>
      </c>
      <c r="V27824" s="821">
        <v>72</v>
      </c>
      <c r="W27824" s="358">
        <f t="shared" si="710"/>
        <v>27812</v>
      </c>
      <c r="X27824" s="580"/>
    </row>
    <row r="27825" spans="14:24">
      <c r="N27825" s="716"/>
      <c r="O27825" s="716"/>
      <c r="P27825" s="716"/>
      <c r="Q27825" s="716"/>
      <c r="R27825" s="716"/>
      <c r="S27825" s="716"/>
      <c r="T27825" s="1051"/>
      <c r="U27825" s="360" t="s">
        <v>516</v>
      </c>
      <c r="V27825" s="821">
        <v>73</v>
      </c>
      <c r="W27825" s="358">
        <f t="shared" si="710"/>
        <v>27813</v>
      </c>
      <c r="X27825" s="580"/>
    </row>
    <row r="27826" spans="14:24">
      <c r="N27826" s="716"/>
      <c r="O27826" s="716"/>
      <c r="P27826" s="716"/>
      <c r="Q27826" s="716"/>
      <c r="R27826" s="716"/>
      <c r="S27826" s="716"/>
      <c r="T27826" s="1051"/>
      <c r="U27826" s="360" t="s">
        <v>516</v>
      </c>
      <c r="V27826" s="821">
        <v>74</v>
      </c>
      <c r="W27826" s="358">
        <f t="shared" si="710"/>
        <v>27814</v>
      </c>
      <c r="X27826" s="580"/>
    </row>
    <row r="27827" spans="14:24">
      <c r="N27827" s="716"/>
      <c r="O27827" s="716"/>
      <c r="P27827" s="716"/>
      <c r="Q27827" s="716"/>
      <c r="R27827" s="716"/>
      <c r="S27827" s="716"/>
      <c r="T27827" s="1051"/>
      <c r="U27827" s="360" t="s">
        <v>516</v>
      </c>
      <c r="V27827" s="821">
        <v>75</v>
      </c>
      <c r="W27827" s="358">
        <f t="shared" si="710"/>
        <v>27815</v>
      </c>
      <c r="X27827" s="580"/>
    </row>
    <row r="27828" spans="14:24">
      <c r="N27828" s="716"/>
      <c r="O27828" s="716"/>
      <c r="P27828" s="716"/>
      <c r="Q27828" s="716"/>
      <c r="R27828" s="716"/>
      <c r="S27828" s="716"/>
      <c r="T27828" s="1051"/>
      <c r="U27828" s="360" t="s">
        <v>516</v>
      </c>
      <c r="V27828" s="821">
        <v>76</v>
      </c>
      <c r="W27828" s="358">
        <f t="shared" si="710"/>
        <v>27816</v>
      </c>
      <c r="X27828" s="580"/>
    </row>
    <row r="27829" spans="14:24">
      <c r="N27829" s="716"/>
      <c r="O27829" s="716"/>
      <c r="P27829" s="716"/>
      <c r="Q27829" s="716"/>
      <c r="R27829" s="716"/>
      <c r="S27829" s="716"/>
      <c r="T27829" s="1051"/>
      <c r="U27829" s="360" t="s">
        <v>516</v>
      </c>
      <c r="V27829" s="821">
        <v>77</v>
      </c>
      <c r="W27829" s="358">
        <f t="shared" si="710"/>
        <v>27817</v>
      </c>
      <c r="X27829" s="580"/>
    </row>
    <row r="27830" spans="14:24">
      <c r="N27830" s="716"/>
      <c r="O27830" s="716"/>
      <c r="P27830" s="716"/>
      <c r="Q27830" s="716"/>
      <c r="R27830" s="716"/>
      <c r="S27830" s="716"/>
      <c r="T27830" s="1051"/>
      <c r="U27830" s="360" t="s">
        <v>516</v>
      </c>
      <c r="V27830" s="821">
        <v>78</v>
      </c>
      <c r="W27830" s="358">
        <f t="shared" si="710"/>
        <v>27818</v>
      </c>
      <c r="X27830" s="580"/>
    </row>
    <row r="27831" spans="14:24">
      <c r="N27831" s="716"/>
      <c r="O27831" s="716"/>
      <c r="P27831" s="716"/>
      <c r="Q27831" s="716"/>
      <c r="R27831" s="716"/>
      <c r="S27831" s="716"/>
      <c r="T27831" s="1051"/>
      <c r="U27831" s="360" t="s">
        <v>516</v>
      </c>
      <c r="V27831" s="821">
        <v>79</v>
      </c>
      <c r="W27831" s="358">
        <f t="shared" si="710"/>
        <v>27819</v>
      </c>
      <c r="X27831" s="580"/>
    </row>
    <row r="27832" spans="14:24">
      <c r="N27832" s="716"/>
      <c r="O27832" s="716"/>
      <c r="P27832" s="716"/>
      <c r="Q27832" s="716"/>
      <c r="R27832" s="716"/>
      <c r="S27832" s="716"/>
      <c r="T27832" s="1051"/>
      <c r="U27832" s="360" t="s">
        <v>516</v>
      </c>
      <c r="V27832" s="821">
        <v>80</v>
      </c>
      <c r="W27832" s="358">
        <f t="shared" si="710"/>
        <v>27820</v>
      </c>
      <c r="X27832" s="580"/>
    </row>
    <row r="27833" spans="14:24">
      <c r="N27833" s="716"/>
      <c r="O27833" s="716"/>
      <c r="P27833" s="716"/>
      <c r="Q27833" s="716"/>
      <c r="R27833" s="716"/>
      <c r="S27833" s="716"/>
      <c r="T27833" s="1051"/>
      <c r="U27833" s="360" t="s">
        <v>516</v>
      </c>
      <c r="V27833" s="821">
        <v>81</v>
      </c>
      <c r="W27833" s="358">
        <f t="shared" si="710"/>
        <v>27821</v>
      </c>
      <c r="X27833" s="580"/>
    </row>
    <row r="27834" spans="14:24">
      <c r="N27834" s="716"/>
      <c r="O27834" s="716"/>
      <c r="P27834" s="716"/>
      <c r="Q27834" s="716"/>
      <c r="R27834" s="716"/>
      <c r="S27834" s="716"/>
      <c r="T27834" s="1051"/>
      <c r="U27834" s="360" t="s">
        <v>516</v>
      </c>
      <c r="V27834" s="821">
        <v>82</v>
      </c>
      <c r="W27834" s="358">
        <f t="shared" si="710"/>
        <v>27822</v>
      </c>
      <c r="X27834" s="580"/>
    </row>
    <row r="27835" spans="14:24">
      <c r="N27835" s="716"/>
      <c r="O27835" s="716"/>
      <c r="P27835" s="716"/>
      <c r="Q27835" s="716"/>
      <c r="R27835" s="716"/>
      <c r="S27835" s="716"/>
      <c r="T27835" s="1051"/>
      <c r="U27835" s="360" t="s">
        <v>516</v>
      </c>
      <c r="V27835" s="821">
        <v>83</v>
      </c>
      <c r="W27835" s="358">
        <f t="shared" si="710"/>
        <v>27823</v>
      </c>
      <c r="X27835" s="580"/>
    </row>
    <row r="27836" spans="14:24">
      <c r="N27836" s="716"/>
      <c r="O27836" s="716"/>
      <c r="P27836" s="716"/>
      <c r="Q27836" s="716"/>
      <c r="R27836" s="716"/>
      <c r="S27836" s="716"/>
      <c r="T27836" s="1051"/>
      <c r="U27836" s="360" t="s">
        <v>516</v>
      </c>
      <c r="V27836" s="821">
        <v>84</v>
      </c>
      <c r="W27836" s="358">
        <f t="shared" si="710"/>
        <v>27824</v>
      </c>
      <c r="X27836" s="580"/>
    </row>
    <row r="27837" spans="14:24">
      <c r="N27837" s="716"/>
      <c r="O27837" s="716"/>
      <c r="P27837" s="716"/>
      <c r="Q27837" s="716"/>
      <c r="R27837" s="716"/>
      <c r="S27837" s="716"/>
      <c r="T27837" s="1051"/>
      <c r="U27837" s="360" t="s">
        <v>516</v>
      </c>
      <c r="V27837" s="821">
        <v>85</v>
      </c>
      <c r="W27837" s="358">
        <f t="shared" si="710"/>
        <v>27825</v>
      </c>
      <c r="X27837" s="580"/>
    </row>
    <row r="27838" spans="14:24">
      <c r="N27838" s="716"/>
      <c r="O27838" s="716"/>
      <c r="P27838" s="716"/>
      <c r="Q27838" s="716"/>
      <c r="R27838" s="716"/>
      <c r="S27838" s="716"/>
      <c r="T27838" s="1051"/>
      <c r="U27838" s="360" t="s">
        <v>516</v>
      </c>
      <c r="V27838" s="821">
        <v>86</v>
      </c>
      <c r="W27838" s="358">
        <f t="shared" si="710"/>
        <v>27826</v>
      </c>
      <c r="X27838" s="580"/>
    </row>
    <row r="27839" spans="14:24">
      <c r="N27839" s="716"/>
      <c r="O27839" s="716"/>
      <c r="P27839" s="716"/>
      <c r="Q27839" s="716"/>
      <c r="R27839" s="716"/>
      <c r="S27839" s="716"/>
      <c r="T27839" s="1051"/>
      <c r="U27839" s="360" t="s">
        <v>516</v>
      </c>
      <c r="V27839" s="821">
        <v>87</v>
      </c>
      <c r="W27839" s="358">
        <f t="shared" si="710"/>
        <v>27827</v>
      </c>
      <c r="X27839" s="580"/>
    </row>
    <row r="27840" spans="14:24">
      <c r="N27840" s="716"/>
      <c r="O27840" s="716"/>
      <c r="P27840" s="716"/>
      <c r="Q27840" s="716"/>
      <c r="R27840" s="716"/>
      <c r="S27840" s="716"/>
      <c r="T27840" s="1051"/>
      <c r="U27840" s="360" t="s">
        <v>516</v>
      </c>
      <c r="V27840" s="821">
        <v>88</v>
      </c>
      <c r="W27840" s="358">
        <f t="shared" si="710"/>
        <v>27828</v>
      </c>
      <c r="X27840" s="580"/>
    </row>
    <row r="27841" spans="14:24">
      <c r="N27841" s="716"/>
      <c r="O27841" s="716"/>
      <c r="P27841" s="716"/>
      <c r="Q27841" s="716"/>
      <c r="R27841" s="716"/>
      <c r="S27841" s="716"/>
      <c r="T27841" s="1051"/>
      <c r="U27841" s="360" t="s">
        <v>516</v>
      </c>
      <c r="V27841" s="821">
        <v>89</v>
      </c>
      <c r="W27841" s="358">
        <f t="shared" si="710"/>
        <v>27829</v>
      </c>
      <c r="X27841" s="580"/>
    </row>
    <row r="27842" spans="14:24">
      <c r="N27842" s="716"/>
      <c r="O27842" s="716"/>
      <c r="P27842" s="716"/>
      <c r="Q27842" s="716"/>
      <c r="R27842" s="716"/>
      <c r="S27842" s="716"/>
      <c r="T27842" s="1051"/>
      <c r="U27842" s="360" t="s">
        <v>516</v>
      </c>
      <c r="V27842" s="821">
        <v>90</v>
      </c>
      <c r="W27842" s="358">
        <f t="shared" si="710"/>
        <v>27830</v>
      </c>
      <c r="X27842" s="580"/>
    </row>
    <row r="27843" spans="14:24">
      <c r="N27843" s="716"/>
      <c r="O27843" s="716"/>
      <c r="P27843" s="716"/>
      <c r="Q27843" s="716"/>
      <c r="R27843" s="716"/>
      <c r="S27843" s="716"/>
      <c r="T27843" s="1051"/>
      <c r="U27843" s="360" t="s">
        <v>516</v>
      </c>
      <c r="V27843" s="821">
        <v>91</v>
      </c>
      <c r="W27843" s="358">
        <f t="shared" si="710"/>
        <v>27831</v>
      </c>
      <c r="X27843" s="580"/>
    </row>
    <row r="27844" spans="14:24">
      <c r="N27844" s="716"/>
      <c r="O27844" s="716"/>
      <c r="P27844" s="716"/>
      <c r="Q27844" s="716"/>
      <c r="R27844" s="716"/>
      <c r="S27844" s="716"/>
      <c r="T27844" s="1051"/>
      <c r="U27844" s="360" t="s">
        <v>516</v>
      </c>
      <c r="V27844" s="821">
        <v>92</v>
      </c>
      <c r="W27844" s="358">
        <f t="shared" si="710"/>
        <v>27832</v>
      </c>
      <c r="X27844" s="580"/>
    </row>
    <row r="27845" spans="14:24">
      <c r="N27845" s="716"/>
      <c r="O27845" s="716"/>
      <c r="P27845" s="716"/>
      <c r="Q27845" s="716"/>
      <c r="R27845" s="716"/>
      <c r="S27845" s="716"/>
      <c r="T27845" s="1051"/>
      <c r="U27845" s="360" t="s">
        <v>516</v>
      </c>
      <c r="V27845" s="821">
        <v>93</v>
      </c>
      <c r="W27845" s="358">
        <f t="shared" si="710"/>
        <v>27833</v>
      </c>
      <c r="X27845" s="580"/>
    </row>
    <row r="27846" spans="14:24">
      <c r="N27846" s="716"/>
      <c r="O27846" s="716"/>
      <c r="P27846" s="716"/>
      <c r="Q27846" s="716"/>
      <c r="R27846" s="716"/>
      <c r="S27846" s="716"/>
      <c r="T27846" s="1051"/>
      <c r="U27846" s="360" t="s">
        <v>516</v>
      </c>
      <c r="V27846" s="821">
        <v>94</v>
      </c>
      <c r="W27846" s="358">
        <f t="shared" si="710"/>
        <v>27834</v>
      </c>
      <c r="X27846" s="580"/>
    </row>
    <row r="27847" spans="14:24">
      <c r="N27847" s="716"/>
      <c r="O27847" s="716"/>
      <c r="P27847" s="716"/>
      <c r="Q27847" s="716"/>
      <c r="R27847" s="716"/>
      <c r="S27847" s="716"/>
      <c r="T27847" s="1051"/>
      <c r="U27847" s="360" t="s">
        <v>516</v>
      </c>
      <c r="V27847" s="821">
        <v>95</v>
      </c>
      <c r="W27847" s="358">
        <f t="shared" si="710"/>
        <v>27835</v>
      </c>
      <c r="X27847" s="580"/>
    </row>
    <row r="27848" spans="14:24">
      <c r="N27848" s="716"/>
      <c r="O27848" s="716"/>
      <c r="P27848" s="716"/>
      <c r="Q27848" s="716"/>
      <c r="R27848" s="716"/>
      <c r="S27848" s="716"/>
      <c r="T27848" s="1051"/>
      <c r="U27848" s="360" t="s">
        <v>516</v>
      </c>
      <c r="V27848" s="821">
        <v>96</v>
      </c>
      <c r="W27848" s="358">
        <f t="shared" si="710"/>
        <v>27836</v>
      </c>
      <c r="X27848" s="580"/>
    </row>
    <row r="27849" spans="14:24">
      <c r="N27849" s="716"/>
      <c r="O27849" s="716"/>
      <c r="P27849" s="716"/>
      <c r="Q27849" s="716"/>
      <c r="R27849" s="716"/>
      <c r="S27849" s="716"/>
      <c r="T27849" s="1051"/>
      <c r="U27849" s="360" t="s">
        <v>517</v>
      </c>
      <c r="V27849" s="821">
        <v>1</v>
      </c>
      <c r="W27849" s="358">
        <f t="shared" si="710"/>
        <v>27837</v>
      </c>
      <c r="X27849" s="580"/>
    </row>
    <row r="27850" spans="14:24">
      <c r="N27850" s="716"/>
      <c r="O27850" s="716"/>
      <c r="P27850" s="716"/>
      <c r="Q27850" s="716"/>
      <c r="R27850" s="716"/>
      <c r="S27850" s="716"/>
      <c r="T27850" s="1051"/>
      <c r="U27850" s="360" t="s">
        <v>517</v>
      </c>
      <c r="V27850" s="821">
        <v>2</v>
      </c>
      <c r="W27850" s="358">
        <f t="shared" ref="W27850:W27913" si="711">W27849+1</f>
        <v>27838</v>
      </c>
      <c r="X27850" s="580"/>
    </row>
    <row r="27851" spans="14:24">
      <c r="N27851" s="716"/>
      <c r="O27851" s="716"/>
      <c r="P27851" s="716"/>
      <c r="Q27851" s="716"/>
      <c r="R27851" s="716"/>
      <c r="S27851" s="716"/>
      <c r="T27851" s="1051"/>
      <c r="U27851" s="360" t="s">
        <v>517</v>
      </c>
      <c r="V27851" s="821">
        <v>3</v>
      </c>
      <c r="W27851" s="358">
        <f t="shared" si="711"/>
        <v>27839</v>
      </c>
      <c r="X27851" s="580"/>
    </row>
    <row r="27852" spans="14:24">
      <c r="N27852" s="716"/>
      <c r="O27852" s="716"/>
      <c r="P27852" s="716"/>
      <c r="Q27852" s="716"/>
      <c r="R27852" s="716"/>
      <c r="S27852" s="716"/>
      <c r="T27852" s="1051"/>
      <c r="U27852" s="360" t="s">
        <v>517</v>
      </c>
      <c r="V27852" s="821">
        <v>4</v>
      </c>
      <c r="W27852" s="358">
        <f t="shared" si="711"/>
        <v>27840</v>
      </c>
      <c r="X27852" s="580"/>
    </row>
    <row r="27853" spans="14:24">
      <c r="N27853" s="716"/>
      <c r="O27853" s="716"/>
      <c r="P27853" s="716"/>
      <c r="Q27853" s="716"/>
      <c r="R27853" s="716"/>
      <c r="S27853" s="716"/>
      <c r="T27853" s="1051"/>
      <c r="U27853" s="360" t="s">
        <v>517</v>
      </c>
      <c r="V27853" s="821">
        <v>5</v>
      </c>
      <c r="W27853" s="358">
        <f t="shared" si="711"/>
        <v>27841</v>
      </c>
      <c r="X27853" s="580"/>
    </row>
    <row r="27854" spans="14:24">
      <c r="N27854" s="716"/>
      <c r="O27854" s="716"/>
      <c r="P27854" s="716"/>
      <c r="Q27854" s="716"/>
      <c r="R27854" s="716"/>
      <c r="S27854" s="716"/>
      <c r="T27854" s="1051"/>
      <c r="U27854" s="360" t="s">
        <v>517</v>
      </c>
      <c r="V27854" s="821">
        <v>6</v>
      </c>
      <c r="W27854" s="358">
        <f t="shared" si="711"/>
        <v>27842</v>
      </c>
      <c r="X27854" s="580"/>
    </row>
    <row r="27855" spans="14:24">
      <c r="N27855" s="716"/>
      <c r="O27855" s="716"/>
      <c r="P27855" s="716"/>
      <c r="Q27855" s="716"/>
      <c r="R27855" s="716"/>
      <c r="S27855" s="716"/>
      <c r="T27855" s="1051"/>
      <c r="U27855" s="360" t="s">
        <v>517</v>
      </c>
      <c r="V27855" s="821">
        <v>7</v>
      </c>
      <c r="W27855" s="358">
        <f t="shared" si="711"/>
        <v>27843</v>
      </c>
      <c r="X27855" s="580"/>
    </row>
    <row r="27856" spans="14:24">
      <c r="N27856" s="716"/>
      <c r="O27856" s="716"/>
      <c r="P27856" s="716"/>
      <c r="Q27856" s="716"/>
      <c r="R27856" s="716"/>
      <c r="S27856" s="716"/>
      <c r="T27856" s="1051"/>
      <c r="U27856" s="360" t="s">
        <v>517</v>
      </c>
      <c r="V27856" s="821">
        <v>8</v>
      </c>
      <c r="W27856" s="358">
        <f t="shared" si="711"/>
        <v>27844</v>
      </c>
      <c r="X27856" s="580"/>
    </row>
    <row r="27857" spans="14:24">
      <c r="N27857" s="716"/>
      <c r="O27857" s="716"/>
      <c r="P27857" s="716"/>
      <c r="Q27857" s="716"/>
      <c r="R27857" s="716"/>
      <c r="S27857" s="716"/>
      <c r="T27857" s="1051"/>
      <c r="U27857" s="360" t="s">
        <v>517</v>
      </c>
      <c r="V27857" s="821">
        <v>9</v>
      </c>
      <c r="W27857" s="358">
        <f t="shared" si="711"/>
        <v>27845</v>
      </c>
      <c r="X27857" s="580"/>
    </row>
    <row r="27858" spans="14:24">
      <c r="N27858" s="716"/>
      <c r="O27858" s="716"/>
      <c r="P27858" s="716"/>
      <c r="Q27858" s="716"/>
      <c r="R27858" s="716"/>
      <c r="S27858" s="716"/>
      <c r="T27858" s="1051"/>
      <c r="U27858" s="360" t="s">
        <v>517</v>
      </c>
      <c r="V27858" s="821">
        <v>10</v>
      </c>
      <c r="W27858" s="358">
        <f t="shared" si="711"/>
        <v>27846</v>
      </c>
      <c r="X27858" s="580"/>
    </row>
    <row r="27859" spans="14:24">
      <c r="N27859" s="716"/>
      <c r="O27859" s="716"/>
      <c r="P27859" s="716"/>
      <c r="Q27859" s="716"/>
      <c r="R27859" s="716"/>
      <c r="S27859" s="716"/>
      <c r="T27859" s="1051"/>
      <c r="U27859" s="360" t="s">
        <v>517</v>
      </c>
      <c r="V27859" s="821">
        <v>11</v>
      </c>
      <c r="W27859" s="358">
        <f t="shared" si="711"/>
        <v>27847</v>
      </c>
      <c r="X27859" s="580"/>
    </row>
    <row r="27860" spans="14:24">
      <c r="N27860" s="716"/>
      <c r="O27860" s="716"/>
      <c r="P27860" s="716"/>
      <c r="Q27860" s="716"/>
      <c r="R27860" s="716"/>
      <c r="S27860" s="716"/>
      <c r="T27860" s="1051"/>
      <c r="U27860" s="360" t="s">
        <v>517</v>
      </c>
      <c r="V27860" s="821">
        <v>12</v>
      </c>
      <c r="W27860" s="358">
        <f t="shared" si="711"/>
        <v>27848</v>
      </c>
      <c r="X27860" s="580"/>
    </row>
    <row r="27861" spans="14:24">
      <c r="N27861" s="716"/>
      <c r="O27861" s="716"/>
      <c r="P27861" s="716"/>
      <c r="Q27861" s="716"/>
      <c r="R27861" s="716"/>
      <c r="S27861" s="716"/>
      <c r="T27861" s="1051"/>
      <c r="U27861" s="360" t="s">
        <v>517</v>
      </c>
      <c r="V27861" s="821">
        <v>13</v>
      </c>
      <c r="W27861" s="358">
        <f t="shared" si="711"/>
        <v>27849</v>
      </c>
      <c r="X27861" s="580"/>
    </row>
    <row r="27862" spans="14:24">
      <c r="N27862" s="716"/>
      <c r="O27862" s="716"/>
      <c r="P27862" s="716"/>
      <c r="Q27862" s="716"/>
      <c r="R27862" s="716"/>
      <c r="S27862" s="716"/>
      <c r="T27862" s="1051"/>
      <c r="U27862" s="360" t="s">
        <v>517</v>
      </c>
      <c r="V27862" s="821">
        <v>14</v>
      </c>
      <c r="W27862" s="358">
        <f t="shared" si="711"/>
        <v>27850</v>
      </c>
      <c r="X27862" s="580"/>
    </row>
    <row r="27863" spans="14:24">
      <c r="N27863" s="716"/>
      <c r="O27863" s="716"/>
      <c r="P27863" s="716"/>
      <c r="Q27863" s="716"/>
      <c r="R27863" s="716"/>
      <c r="S27863" s="716"/>
      <c r="T27863" s="1051"/>
      <c r="U27863" s="360" t="s">
        <v>517</v>
      </c>
      <c r="V27863" s="821">
        <v>15</v>
      </c>
      <c r="W27863" s="358">
        <f t="shared" si="711"/>
        <v>27851</v>
      </c>
      <c r="X27863" s="580"/>
    </row>
    <row r="27864" spans="14:24">
      <c r="N27864" s="716"/>
      <c r="O27864" s="716"/>
      <c r="P27864" s="716"/>
      <c r="Q27864" s="716"/>
      <c r="R27864" s="716"/>
      <c r="S27864" s="716"/>
      <c r="T27864" s="1051"/>
      <c r="U27864" s="360" t="s">
        <v>517</v>
      </c>
      <c r="V27864" s="821">
        <v>16</v>
      </c>
      <c r="W27864" s="358">
        <f t="shared" si="711"/>
        <v>27852</v>
      </c>
      <c r="X27864" s="580"/>
    </row>
    <row r="27865" spans="14:24">
      <c r="N27865" s="716"/>
      <c r="O27865" s="716"/>
      <c r="P27865" s="716"/>
      <c r="Q27865" s="716"/>
      <c r="R27865" s="716"/>
      <c r="S27865" s="716"/>
      <c r="T27865" s="1051"/>
      <c r="U27865" s="360" t="s">
        <v>517</v>
      </c>
      <c r="V27865" s="821">
        <v>17</v>
      </c>
      <c r="W27865" s="358">
        <f t="shared" si="711"/>
        <v>27853</v>
      </c>
      <c r="X27865" s="580"/>
    </row>
    <row r="27866" spans="14:24">
      <c r="N27866" s="716"/>
      <c r="O27866" s="716"/>
      <c r="P27866" s="716"/>
      <c r="Q27866" s="716"/>
      <c r="R27866" s="716"/>
      <c r="S27866" s="716"/>
      <c r="T27866" s="1051"/>
      <c r="U27866" s="360" t="s">
        <v>517</v>
      </c>
      <c r="V27866" s="821">
        <v>18</v>
      </c>
      <c r="W27866" s="358">
        <f t="shared" si="711"/>
        <v>27854</v>
      </c>
      <c r="X27866" s="580"/>
    </row>
    <row r="27867" spans="14:24">
      <c r="N27867" s="716"/>
      <c r="O27867" s="716"/>
      <c r="P27867" s="716"/>
      <c r="Q27867" s="716"/>
      <c r="R27867" s="716"/>
      <c r="S27867" s="716"/>
      <c r="T27867" s="1051"/>
      <c r="U27867" s="360" t="s">
        <v>517</v>
      </c>
      <c r="V27867" s="821">
        <v>19</v>
      </c>
      <c r="W27867" s="358">
        <f t="shared" si="711"/>
        <v>27855</v>
      </c>
      <c r="X27867" s="580"/>
    </row>
    <row r="27868" spans="14:24">
      <c r="N27868" s="716"/>
      <c r="O27868" s="716"/>
      <c r="P27868" s="716"/>
      <c r="Q27868" s="716"/>
      <c r="R27868" s="716"/>
      <c r="S27868" s="716"/>
      <c r="T27868" s="1051"/>
      <c r="U27868" s="360" t="s">
        <v>517</v>
      </c>
      <c r="V27868" s="821">
        <v>20</v>
      </c>
      <c r="W27868" s="358">
        <f t="shared" si="711"/>
        <v>27856</v>
      </c>
      <c r="X27868" s="580"/>
    </row>
    <row r="27869" spans="14:24">
      <c r="N27869" s="716"/>
      <c r="O27869" s="716"/>
      <c r="P27869" s="716"/>
      <c r="Q27869" s="716"/>
      <c r="R27869" s="716"/>
      <c r="S27869" s="716"/>
      <c r="T27869" s="1051"/>
      <c r="U27869" s="360" t="s">
        <v>517</v>
      </c>
      <c r="V27869" s="821">
        <v>21</v>
      </c>
      <c r="W27869" s="358">
        <f t="shared" si="711"/>
        <v>27857</v>
      </c>
      <c r="X27869" s="580"/>
    </row>
    <row r="27870" spans="14:24">
      <c r="N27870" s="716"/>
      <c r="O27870" s="716"/>
      <c r="P27870" s="716"/>
      <c r="Q27870" s="716"/>
      <c r="R27870" s="716"/>
      <c r="S27870" s="716"/>
      <c r="T27870" s="1051"/>
      <c r="U27870" s="360" t="s">
        <v>517</v>
      </c>
      <c r="V27870" s="821">
        <v>22</v>
      </c>
      <c r="W27870" s="358">
        <f t="shared" si="711"/>
        <v>27858</v>
      </c>
      <c r="X27870" s="580"/>
    </row>
    <row r="27871" spans="14:24">
      <c r="N27871" s="716"/>
      <c r="O27871" s="716"/>
      <c r="P27871" s="716"/>
      <c r="Q27871" s="716"/>
      <c r="R27871" s="716"/>
      <c r="S27871" s="716"/>
      <c r="T27871" s="1051"/>
      <c r="U27871" s="360" t="s">
        <v>517</v>
      </c>
      <c r="V27871" s="821">
        <v>23</v>
      </c>
      <c r="W27871" s="358">
        <f t="shared" si="711"/>
        <v>27859</v>
      </c>
      <c r="X27871" s="580"/>
    </row>
    <row r="27872" spans="14:24">
      <c r="N27872" s="716"/>
      <c r="O27872" s="716"/>
      <c r="P27872" s="716"/>
      <c r="Q27872" s="716"/>
      <c r="R27872" s="716"/>
      <c r="S27872" s="716"/>
      <c r="T27872" s="1051"/>
      <c r="U27872" s="360" t="s">
        <v>517</v>
      </c>
      <c r="V27872" s="821">
        <v>24</v>
      </c>
      <c r="W27872" s="358">
        <f t="shared" si="711"/>
        <v>27860</v>
      </c>
      <c r="X27872" s="580"/>
    </row>
    <row r="27873" spans="14:24">
      <c r="N27873" s="716"/>
      <c r="O27873" s="716"/>
      <c r="P27873" s="716"/>
      <c r="Q27873" s="716"/>
      <c r="R27873" s="716"/>
      <c r="S27873" s="716"/>
      <c r="T27873" s="1051"/>
      <c r="U27873" s="360" t="s">
        <v>517</v>
      </c>
      <c r="V27873" s="821">
        <v>25</v>
      </c>
      <c r="W27873" s="358">
        <f t="shared" si="711"/>
        <v>27861</v>
      </c>
      <c r="X27873" s="580"/>
    </row>
    <row r="27874" spans="14:24">
      <c r="N27874" s="716"/>
      <c r="O27874" s="716"/>
      <c r="P27874" s="716"/>
      <c r="Q27874" s="716"/>
      <c r="R27874" s="716"/>
      <c r="S27874" s="716"/>
      <c r="T27874" s="1051"/>
      <c r="U27874" s="360" t="s">
        <v>517</v>
      </c>
      <c r="V27874" s="821">
        <v>26</v>
      </c>
      <c r="W27874" s="358">
        <f t="shared" si="711"/>
        <v>27862</v>
      </c>
      <c r="X27874" s="580"/>
    </row>
    <row r="27875" spans="14:24">
      <c r="N27875" s="716"/>
      <c r="O27875" s="716"/>
      <c r="P27875" s="716"/>
      <c r="Q27875" s="716"/>
      <c r="R27875" s="716"/>
      <c r="S27875" s="716"/>
      <c r="T27875" s="1051"/>
      <c r="U27875" s="360" t="s">
        <v>517</v>
      </c>
      <c r="V27875" s="821">
        <v>27</v>
      </c>
      <c r="W27875" s="358">
        <f t="shared" si="711"/>
        <v>27863</v>
      </c>
      <c r="X27875" s="580"/>
    </row>
    <row r="27876" spans="14:24">
      <c r="N27876" s="716"/>
      <c r="O27876" s="716"/>
      <c r="P27876" s="716"/>
      <c r="Q27876" s="716"/>
      <c r="R27876" s="716"/>
      <c r="S27876" s="716"/>
      <c r="T27876" s="1051"/>
      <c r="U27876" s="360" t="s">
        <v>517</v>
      </c>
      <c r="V27876" s="821">
        <v>28</v>
      </c>
      <c r="W27876" s="358">
        <f t="shared" si="711"/>
        <v>27864</v>
      </c>
      <c r="X27876" s="580"/>
    </row>
    <row r="27877" spans="14:24">
      <c r="N27877" s="716"/>
      <c r="O27877" s="716"/>
      <c r="P27877" s="716"/>
      <c r="Q27877" s="716"/>
      <c r="R27877" s="716"/>
      <c r="S27877" s="716"/>
      <c r="T27877" s="1051"/>
      <c r="U27877" s="360" t="s">
        <v>517</v>
      </c>
      <c r="V27877" s="821">
        <v>29</v>
      </c>
      <c r="W27877" s="358">
        <f t="shared" si="711"/>
        <v>27865</v>
      </c>
      <c r="X27877" s="580"/>
    </row>
    <row r="27878" spans="14:24">
      <c r="N27878" s="716"/>
      <c r="O27878" s="716"/>
      <c r="P27878" s="716"/>
      <c r="Q27878" s="716"/>
      <c r="R27878" s="716"/>
      <c r="S27878" s="716"/>
      <c r="T27878" s="1051"/>
      <c r="U27878" s="360" t="s">
        <v>517</v>
      </c>
      <c r="V27878" s="821">
        <v>30</v>
      </c>
      <c r="W27878" s="358">
        <f t="shared" si="711"/>
        <v>27866</v>
      </c>
      <c r="X27878" s="580"/>
    </row>
    <row r="27879" spans="14:24">
      <c r="N27879" s="716"/>
      <c r="O27879" s="716"/>
      <c r="P27879" s="716"/>
      <c r="Q27879" s="716"/>
      <c r="R27879" s="716"/>
      <c r="S27879" s="716"/>
      <c r="T27879" s="1051"/>
      <c r="U27879" s="360" t="s">
        <v>517</v>
      </c>
      <c r="V27879" s="821">
        <v>31</v>
      </c>
      <c r="W27879" s="358">
        <f t="shared" si="711"/>
        <v>27867</v>
      </c>
      <c r="X27879" s="580"/>
    </row>
    <row r="27880" spans="14:24">
      <c r="N27880" s="716"/>
      <c r="O27880" s="716"/>
      <c r="P27880" s="716"/>
      <c r="Q27880" s="716"/>
      <c r="R27880" s="716"/>
      <c r="S27880" s="716"/>
      <c r="T27880" s="1051"/>
      <c r="U27880" s="360" t="s">
        <v>517</v>
      </c>
      <c r="V27880" s="821">
        <v>32</v>
      </c>
      <c r="W27880" s="358">
        <f t="shared" si="711"/>
        <v>27868</v>
      </c>
      <c r="X27880" s="580"/>
    </row>
    <row r="27881" spans="14:24">
      <c r="N27881" s="716"/>
      <c r="O27881" s="716"/>
      <c r="P27881" s="716"/>
      <c r="Q27881" s="716"/>
      <c r="R27881" s="716"/>
      <c r="S27881" s="716"/>
      <c r="T27881" s="1051"/>
      <c r="U27881" s="360" t="s">
        <v>517</v>
      </c>
      <c r="V27881" s="821">
        <v>33</v>
      </c>
      <c r="W27881" s="358">
        <f t="shared" si="711"/>
        <v>27869</v>
      </c>
      <c r="X27881" s="580"/>
    </row>
    <row r="27882" spans="14:24">
      <c r="N27882" s="716"/>
      <c r="O27882" s="716"/>
      <c r="P27882" s="716"/>
      <c r="Q27882" s="716"/>
      <c r="R27882" s="716"/>
      <c r="S27882" s="716"/>
      <c r="T27882" s="1051"/>
      <c r="U27882" s="360" t="s">
        <v>517</v>
      </c>
      <c r="V27882" s="821">
        <v>34</v>
      </c>
      <c r="W27882" s="358">
        <f t="shared" si="711"/>
        <v>27870</v>
      </c>
      <c r="X27882" s="580"/>
    </row>
    <row r="27883" spans="14:24">
      <c r="N27883" s="716"/>
      <c r="O27883" s="716"/>
      <c r="P27883" s="716"/>
      <c r="Q27883" s="716"/>
      <c r="R27883" s="716"/>
      <c r="S27883" s="716"/>
      <c r="T27883" s="1051"/>
      <c r="U27883" s="360" t="s">
        <v>517</v>
      </c>
      <c r="V27883" s="821">
        <v>35</v>
      </c>
      <c r="W27883" s="358">
        <f t="shared" si="711"/>
        <v>27871</v>
      </c>
      <c r="X27883" s="580"/>
    </row>
    <row r="27884" spans="14:24">
      <c r="N27884" s="716"/>
      <c r="O27884" s="716"/>
      <c r="P27884" s="716"/>
      <c r="Q27884" s="716"/>
      <c r="R27884" s="716"/>
      <c r="S27884" s="716"/>
      <c r="T27884" s="1051"/>
      <c r="U27884" s="360" t="s">
        <v>517</v>
      </c>
      <c r="V27884" s="821">
        <v>36</v>
      </c>
      <c r="W27884" s="358">
        <f t="shared" si="711"/>
        <v>27872</v>
      </c>
      <c r="X27884" s="580"/>
    </row>
    <row r="27885" spans="14:24">
      <c r="N27885" s="716"/>
      <c r="O27885" s="716"/>
      <c r="P27885" s="716"/>
      <c r="Q27885" s="716"/>
      <c r="R27885" s="716"/>
      <c r="S27885" s="716"/>
      <c r="T27885" s="1051"/>
      <c r="U27885" s="360" t="s">
        <v>517</v>
      </c>
      <c r="V27885" s="821">
        <v>37</v>
      </c>
      <c r="W27885" s="358">
        <f t="shared" si="711"/>
        <v>27873</v>
      </c>
      <c r="X27885" s="580"/>
    </row>
    <row r="27886" spans="14:24">
      <c r="N27886" s="716"/>
      <c r="O27886" s="716"/>
      <c r="P27886" s="716"/>
      <c r="Q27886" s="716"/>
      <c r="R27886" s="716"/>
      <c r="S27886" s="716"/>
      <c r="T27886" s="1051"/>
      <c r="U27886" s="360" t="s">
        <v>517</v>
      </c>
      <c r="V27886" s="821">
        <v>38</v>
      </c>
      <c r="W27886" s="358">
        <f t="shared" si="711"/>
        <v>27874</v>
      </c>
      <c r="X27886" s="580"/>
    </row>
    <row r="27887" spans="14:24">
      <c r="N27887" s="716"/>
      <c r="O27887" s="716"/>
      <c r="P27887" s="716"/>
      <c r="Q27887" s="716"/>
      <c r="R27887" s="716"/>
      <c r="S27887" s="716"/>
      <c r="T27887" s="1051"/>
      <c r="U27887" s="360" t="s">
        <v>517</v>
      </c>
      <c r="V27887" s="821">
        <v>39</v>
      </c>
      <c r="W27887" s="358">
        <f t="shared" si="711"/>
        <v>27875</v>
      </c>
      <c r="X27887" s="580"/>
    </row>
    <row r="27888" spans="14:24">
      <c r="N27888" s="716"/>
      <c r="O27888" s="716"/>
      <c r="P27888" s="716"/>
      <c r="Q27888" s="716"/>
      <c r="R27888" s="716"/>
      <c r="S27888" s="716"/>
      <c r="T27888" s="1051"/>
      <c r="U27888" s="360" t="s">
        <v>517</v>
      </c>
      <c r="V27888" s="821">
        <v>40</v>
      </c>
      <c r="W27888" s="358">
        <f t="shared" si="711"/>
        <v>27876</v>
      </c>
      <c r="X27888" s="580"/>
    </row>
    <row r="27889" spans="14:24">
      <c r="N27889" s="716"/>
      <c r="O27889" s="716"/>
      <c r="P27889" s="716"/>
      <c r="Q27889" s="716"/>
      <c r="R27889" s="716"/>
      <c r="S27889" s="716"/>
      <c r="T27889" s="1051"/>
      <c r="U27889" s="360" t="s">
        <v>517</v>
      </c>
      <c r="V27889" s="821">
        <v>41</v>
      </c>
      <c r="W27889" s="358">
        <f t="shared" si="711"/>
        <v>27877</v>
      </c>
      <c r="X27889" s="580"/>
    </row>
    <row r="27890" spans="14:24">
      <c r="N27890" s="716"/>
      <c r="O27890" s="716"/>
      <c r="P27890" s="716"/>
      <c r="Q27890" s="716"/>
      <c r="R27890" s="716"/>
      <c r="S27890" s="716"/>
      <c r="T27890" s="1051"/>
      <c r="U27890" s="360" t="s">
        <v>517</v>
      </c>
      <c r="V27890" s="821">
        <v>42</v>
      </c>
      <c r="W27890" s="358">
        <f t="shared" si="711"/>
        <v>27878</v>
      </c>
      <c r="X27890" s="580"/>
    </row>
    <row r="27891" spans="14:24">
      <c r="N27891" s="716"/>
      <c r="O27891" s="716"/>
      <c r="P27891" s="716"/>
      <c r="Q27891" s="716"/>
      <c r="R27891" s="716"/>
      <c r="S27891" s="716"/>
      <c r="T27891" s="1051"/>
      <c r="U27891" s="360" t="s">
        <v>517</v>
      </c>
      <c r="V27891" s="821">
        <v>43</v>
      </c>
      <c r="W27891" s="358">
        <f t="shared" si="711"/>
        <v>27879</v>
      </c>
      <c r="X27891" s="580"/>
    </row>
    <row r="27892" spans="14:24">
      <c r="N27892" s="716"/>
      <c r="O27892" s="716"/>
      <c r="P27892" s="716"/>
      <c r="Q27892" s="716"/>
      <c r="R27892" s="716"/>
      <c r="S27892" s="716"/>
      <c r="T27892" s="1051"/>
      <c r="U27892" s="360" t="s">
        <v>517</v>
      </c>
      <c r="V27892" s="821">
        <v>44</v>
      </c>
      <c r="W27892" s="358">
        <f t="shared" si="711"/>
        <v>27880</v>
      </c>
      <c r="X27892" s="580"/>
    </row>
    <row r="27893" spans="14:24">
      <c r="N27893" s="716"/>
      <c r="O27893" s="716"/>
      <c r="P27893" s="716"/>
      <c r="Q27893" s="716"/>
      <c r="R27893" s="716"/>
      <c r="S27893" s="716"/>
      <c r="T27893" s="1051"/>
      <c r="U27893" s="360" t="s">
        <v>517</v>
      </c>
      <c r="V27893" s="821">
        <v>45</v>
      </c>
      <c r="W27893" s="358">
        <f t="shared" si="711"/>
        <v>27881</v>
      </c>
      <c r="X27893" s="580"/>
    </row>
    <row r="27894" spans="14:24">
      <c r="N27894" s="716"/>
      <c r="O27894" s="716"/>
      <c r="P27894" s="716"/>
      <c r="Q27894" s="716"/>
      <c r="R27894" s="716"/>
      <c r="S27894" s="716"/>
      <c r="T27894" s="1051"/>
      <c r="U27894" s="360" t="s">
        <v>517</v>
      </c>
      <c r="V27894" s="821">
        <v>46</v>
      </c>
      <c r="W27894" s="358">
        <f t="shared" si="711"/>
        <v>27882</v>
      </c>
      <c r="X27894" s="580"/>
    </row>
    <row r="27895" spans="14:24">
      <c r="N27895" s="716"/>
      <c r="O27895" s="716"/>
      <c r="P27895" s="716"/>
      <c r="Q27895" s="716"/>
      <c r="R27895" s="716"/>
      <c r="S27895" s="716"/>
      <c r="T27895" s="1051"/>
      <c r="U27895" s="360" t="s">
        <v>517</v>
      </c>
      <c r="V27895" s="821">
        <v>47</v>
      </c>
      <c r="W27895" s="358">
        <f t="shared" si="711"/>
        <v>27883</v>
      </c>
      <c r="X27895" s="580"/>
    </row>
    <row r="27896" spans="14:24">
      <c r="N27896" s="716"/>
      <c r="O27896" s="716"/>
      <c r="P27896" s="716"/>
      <c r="Q27896" s="716"/>
      <c r="R27896" s="716"/>
      <c r="S27896" s="716"/>
      <c r="T27896" s="1051"/>
      <c r="U27896" s="360" t="s">
        <v>517</v>
      </c>
      <c r="V27896" s="821">
        <v>48</v>
      </c>
      <c r="W27896" s="358">
        <f t="shared" si="711"/>
        <v>27884</v>
      </c>
      <c r="X27896" s="580"/>
    </row>
    <row r="27897" spans="14:24">
      <c r="N27897" s="716"/>
      <c r="O27897" s="716"/>
      <c r="P27897" s="716"/>
      <c r="Q27897" s="716"/>
      <c r="R27897" s="716"/>
      <c r="S27897" s="716"/>
      <c r="T27897" s="1051"/>
      <c r="U27897" s="360" t="s">
        <v>517</v>
      </c>
      <c r="V27897" s="821">
        <v>49</v>
      </c>
      <c r="W27897" s="358">
        <f t="shared" si="711"/>
        <v>27885</v>
      </c>
      <c r="X27897" s="580"/>
    </row>
    <row r="27898" spans="14:24">
      <c r="N27898" s="716"/>
      <c r="O27898" s="716"/>
      <c r="P27898" s="716"/>
      <c r="Q27898" s="716"/>
      <c r="R27898" s="716"/>
      <c r="S27898" s="716"/>
      <c r="T27898" s="1051"/>
      <c r="U27898" s="360" t="s">
        <v>517</v>
      </c>
      <c r="V27898" s="821">
        <v>50</v>
      </c>
      <c r="W27898" s="358">
        <f t="shared" si="711"/>
        <v>27886</v>
      </c>
      <c r="X27898" s="580"/>
    </row>
    <row r="27899" spans="14:24">
      <c r="N27899" s="716"/>
      <c r="O27899" s="716"/>
      <c r="P27899" s="716"/>
      <c r="Q27899" s="716"/>
      <c r="R27899" s="716"/>
      <c r="S27899" s="716"/>
      <c r="T27899" s="1051"/>
      <c r="U27899" s="360" t="s">
        <v>517</v>
      </c>
      <c r="V27899" s="821">
        <v>51</v>
      </c>
      <c r="W27899" s="358">
        <f t="shared" si="711"/>
        <v>27887</v>
      </c>
      <c r="X27899" s="580"/>
    </row>
    <row r="27900" spans="14:24">
      <c r="N27900" s="716"/>
      <c r="O27900" s="716"/>
      <c r="P27900" s="716"/>
      <c r="Q27900" s="716"/>
      <c r="R27900" s="716"/>
      <c r="S27900" s="716"/>
      <c r="T27900" s="1051"/>
      <c r="U27900" s="360" t="s">
        <v>517</v>
      </c>
      <c r="V27900" s="821">
        <v>52</v>
      </c>
      <c r="W27900" s="358">
        <f t="shared" si="711"/>
        <v>27888</v>
      </c>
      <c r="X27900" s="580"/>
    </row>
    <row r="27901" spans="14:24">
      <c r="N27901" s="716"/>
      <c r="O27901" s="716"/>
      <c r="P27901" s="716"/>
      <c r="Q27901" s="716"/>
      <c r="R27901" s="716"/>
      <c r="S27901" s="716"/>
      <c r="T27901" s="1051"/>
      <c r="U27901" s="360" t="s">
        <v>517</v>
      </c>
      <c r="V27901" s="821">
        <v>53</v>
      </c>
      <c r="W27901" s="358">
        <f t="shared" si="711"/>
        <v>27889</v>
      </c>
      <c r="X27901" s="580"/>
    </row>
    <row r="27902" spans="14:24">
      <c r="N27902" s="716"/>
      <c r="O27902" s="716"/>
      <c r="P27902" s="716"/>
      <c r="Q27902" s="716"/>
      <c r="R27902" s="716"/>
      <c r="S27902" s="716"/>
      <c r="T27902" s="1051"/>
      <c r="U27902" s="360" t="s">
        <v>517</v>
      </c>
      <c r="V27902" s="821">
        <v>54</v>
      </c>
      <c r="W27902" s="358">
        <f t="shared" si="711"/>
        <v>27890</v>
      </c>
      <c r="X27902" s="580"/>
    </row>
    <row r="27903" spans="14:24">
      <c r="N27903" s="716"/>
      <c r="O27903" s="716"/>
      <c r="P27903" s="716"/>
      <c r="Q27903" s="716"/>
      <c r="R27903" s="716"/>
      <c r="S27903" s="716"/>
      <c r="T27903" s="1051"/>
      <c r="U27903" s="360" t="s">
        <v>517</v>
      </c>
      <c r="V27903" s="821">
        <v>55</v>
      </c>
      <c r="W27903" s="358">
        <f t="shared" si="711"/>
        <v>27891</v>
      </c>
      <c r="X27903" s="580"/>
    </row>
    <row r="27904" spans="14:24">
      <c r="N27904" s="716"/>
      <c r="O27904" s="716"/>
      <c r="P27904" s="716"/>
      <c r="Q27904" s="716"/>
      <c r="R27904" s="716"/>
      <c r="S27904" s="716"/>
      <c r="T27904" s="1051"/>
      <c r="U27904" s="360" t="s">
        <v>517</v>
      </c>
      <c r="V27904" s="821">
        <v>56</v>
      </c>
      <c r="W27904" s="358">
        <f t="shared" si="711"/>
        <v>27892</v>
      </c>
      <c r="X27904" s="580"/>
    </row>
    <row r="27905" spans="14:24">
      <c r="N27905" s="716"/>
      <c r="O27905" s="716"/>
      <c r="P27905" s="716"/>
      <c r="Q27905" s="716"/>
      <c r="R27905" s="716"/>
      <c r="S27905" s="716"/>
      <c r="T27905" s="1051"/>
      <c r="U27905" s="360" t="s">
        <v>517</v>
      </c>
      <c r="V27905" s="821">
        <v>57</v>
      </c>
      <c r="W27905" s="358">
        <f t="shared" si="711"/>
        <v>27893</v>
      </c>
      <c r="X27905" s="580"/>
    </row>
    <row r="27906" spans="14:24">
      <c r="N27906" s="716"/>
      <c r="O27906" s="716"/>
      <c r="P27906" s="716"/>
      <c r="Q27906" s="716"/>
      <c r="R27906" s="716"/>
      <c r="S27906" s="716"/>
      <c r="T27906" s="1051"/>
      <c r="U27906" s="360" t="s">
        <v>517</v>
      </c>
      <c r="V27906" s="821">
        <v>58</v>
      </c>
      <c r="W27906" s="358">
        <f t="shared" si="711"/>
        <v>27894</v>
      </c>
      <c r="X27906" s="580"/>
    </row>
    <row r="27907" spans="14:24">
      <c r="N27907" s="716"/>
      <c r="O27907" s="716"/>
      <c r="P27907" s="716"/>
      <c r="Q27907" s="716"/>
      <c r="R27907" s="716"/>
      <c r="S27907" s="716"/>
      <c r="T27907" s="1051"/>
      <c r="U27907" s="360" t="s">
        <v>517</v>
      </c>
      <c r="V27907" s="821">
        <v>59</v>
      </c>
      <c r="W27907" s="358">
        <f t="shared" si="711"/>
        <v>27895</v>
      </c>
      <c r="X27907" s="580"/>
    </row>
    <row r="27908" spans="14:24">
      <c r="N27908" s="716"/>
      <c r="O27908" s="716"/>
      <c r="P27908" s="716"/>
      <c r="Q27908" s="716"/>
      <c r="R27908" s="716"/>
      <c r="S27908" s="716"/>
      <c r="T27908" s="1051"/>
      <c r="U27908" s="360" t="s">
        <v>517</v>
      </c>
      <c r="V27908" s="821">
        <v>60</v>
      </c>
      <c r="W27908" s="358">
        <f t="shared" si="711"/>
        <v>27896</v>
      </c>
      <c r="X27908" s="580"/>
    </row>
    <row r="27909" spans="14:24">
      <c r="N27909" s="716"/>
      <c r="O27909" s="716"/>
      <c r="P27909" s="716"/>
      <c r="Q27909" s="716"/>
      <c r="R27909" s="716"/>
      <c r="S27909" s="716"/>
      <c r="T27909" s="1051"/>
      <c r="U27909" s="360" t="s">
        <v>517</v>
      </c>
      <c r="V27909" s="821">
        <v>61</v>
      </c>
      <c r="W27909" s="358">
        <f t="shared" si="711"/>
        <v>27897</v>
      </c>
      <c r="X27909" s="580"/>
    </row>
    <row r="27910" spans="14:24">
      <c r="N27910" s="716"/>
      <c r="O27910" s="716"/>
      <c r="P27910" s="716"/>
      <c r="Q27910" s="716"/>
      <c r="R27910" s="716"/>
      <c r="S27910" s="716"/>
      <c r="T27910" s="1051"/>
      <c r="U27910" s="360" t="s">
        <v>517</v>
      </c>
      <c r="V27910" s="821">
        <v>62</v>
      </c>
      <c r="W27910" s="358">
        <f t="shared" si="711"/>
        <v>27898</v>
      </c>
      <c r="X27910" s="580"/>
    </row>
    <row r="27911" spans="14:24">
      <c r="N27911" s="716"/>
      <c r="O27911" s="716"/>
      <c r="P27911" s="716"/>
      <c r="Q27911" s="716"/>
      <c r="R27911" s="716"/>
      <c r="S27911" s="716"/>
      <c r="T27911" s="1051"/>
      <c r="U27911" s="360" t="s">
        <v>517</v>
      </c>
      <c r="V27911" s="821">
        <v>63</v>
      </c>
      <c r="W27911" s="358">
        <f t="shared" si="711"/>
        <v>27899</v>
      </c>
      <c r="X27911" s="580"/>
    </row>
    <row r="27912" spans="14:24">
      <c r="N27912" s="716"/>
      <c r="O27912" s="716"/>
      <c r="P27912" s="716"/>
      <c r="Q27912" s="716"/>
      <c r="R27912" s="716"/>
      <c r="S27912" s="716"/>
      <c r="T27912" s="1051"/>
      <c r="U27912" s="360" t="s">
        <v>517</v>
      </c>
      <c r="V27912" s="821">
        <v>64</v>
      </c>
      <c r="W27912" s="358">
        <f t="shared" si="711"/>
        <v>27900</v>
      </c>
      <c r="X27912" s="580"/>
    </row>
    <row r="27913" spans="14:24">
      <c r="N27913" s="716"/>
      <c r="O27913" s="716"/>
      <c r="P27913" s="716"/>
      <c r="Q27913" s="716"/>
      <c r="R27913" s="716"/>
      <c r="S27913" s="716"/>
      <c r="T27913" s="1051"/>
      <c r="U27913" s="360" t="s">
        <v>517</v>
      </c>
      <c r="V27913" s="821">
        <v>65</v>
      </c>
      <c r="W27913" s="358">
        <f t="shared" si="711"/>
        <v>27901</v>
      </c>
      <c r="X27913" s="580"/>
    </row>
    <row r="27914" spans="14:24">
      <c r="N27914" s="716"/>
      <c r="O27914" s="716"/>
      <c r="P27914" s="716"/>
      <c r="Q27914" s="716"/>
      <c r="R27914" s="716"/>
      <c r="S27914" s="716"/>
      <c r="T27914" s="1051"/>
      <c r="U27914" s="360" t="s">
        <v>517</v>
      </c>
      <c r="V27914" s="821">
        <v>66</v>
      </c>
      <c r="W27914" s="358">
        <f t="shared" ref="W27914:W27977" si="712">W27913+1</f>
        <v>27902</v>
      </c>
      <c r="X27914" s="580"/>
    </row>
    <row r="27915" spans="14:24">
      <c r="N27915" s="716"/>
      <c r="O27915" s="716"/>
      <c r="P27915" s="716"/>
      <c r="Q27915" s="716"/>
      <c r="R27915" s="716"/>
      <c r="S27915" s="716"/>
      <c r="T27915" s="1051"/>
      <c r="U27915" s="360" t="s">
        <v>517</v>
      </c>
      <c r="V27915" s="821">
        <v>67</v>
      </c>
      <c r="W27915" s="358">
        <f t="shared" si="712"/>
        <v>27903</v>
      </c>
      <c r="X27915" s="580"/>
    </row>
    <row r="27916" spans="14:24">
      <c r="N27916" s="716"/>
      <c r="O27916" s="716"/>
      <c r="P27916" s="716"/>
      <c r="Q27916" s="716"/>
      <c r="R27916" s="716"/>
      <c r="S27916" s="716"/>
      <c r="T27916" s="1051"/>
      <c r="U27916" s="360" t="s">
        <v>517</v>
      </c>
      <c r="V27916" s="821">
        <v>68</v>
      </c>
      <c r="W27916" s="358">
        <f t="shared" si="712"/>
        <v>27904</v>
      </c>
      <c r="X27916" s="580"/>
    </row>
    <row r="27917" spans="14:24">
      <c r="N27917" s="716"/>
      <c r="O27917" s="716"/>
      <c r="P27917" s="716"/>
      <c r="Q27917" s="716"/>
      <c r="R27917" s="716"/>
      <c r="S27917" s="716"/>
      <c r="T27917" s="1051"/>
      <c r="U27917" s="360" t="s">
        <v>517</v>
      </c>
      <c r="V27917" s="821">
        <v>69</v>
      </c>
      <c r="W27917" s="358">
        <f t="shared" si="712"/>
        <v>27905</v>
      </c>
      <c r="X27917" s="580"/>
    </row>
    <row r="27918" spans="14:24">
      <c r="N27918" s="716"/>
      <c r="O27918" s="716"/>
      <c r="P27918" s="716"/>
      <c r="Q27918" s="716"/>
      <c r="R27918" s="716"/>
      <c r="S27918" s="716"/>
      <c r="T27918" s="1051"/>
      <c r="U27918" s="360" t="s">
        <v>517</v>
      </c>
      <c r="V27918" s="821">
        <v>70</v>
      </c>
      <c r="W27918" s="358">
        <f t="shared" si="712"/>
        <v>27906</v>
      </c>
      <c r="X27918" s="580"/>
    </row>
    <row r="27919" spans="14:24">
      <c r="N27919" s="716"/>
      <c r="O27919" s="716"/>
      <c r="P27919" s="716"/>
      <c r="Q27919" s="716"/>
      <c r="R27919" s="716"/>
      <c r="S27919" s="716"/>
      <c r="T27919" s="1051"/>
      <c r="U27919" s="360" t="s">
        <v>517</v>
      </c>
      <c r="V27919" s="821">
        <v>71</v>
      </c>
      <c r="W27919" s="358">
        <f t="shared" si="712"/>
        <v>27907</v>
      </c>
      <c r="X27919" s="580"/>
    </row>
    <row r="27920" spans="14:24">
      <c r="N27920" s="716"/>
      <c r="O27920" s="716"/>
      <c r="P27920" s="716"/>
      <c r="Q27920" s="716"/>
      <c r="R27920" s="716"/>
      <c r="S27920" s="716"/>
      <c r="T27920" s="1051"/>
      <c r="U27920" s="360" t="s">
        <v>517</v>
      </c>
      <c r="V27920" s="821">
        <v>72</v>
      </c>
      <c r="W27920" s="358">
        <f t="shared" si="712"/>
        <v>27908</v>
      </c>
      <c r="X27920" s="580"/>
    </row>
    <row r="27921" spans="14:24">
      <c r="N27921" s="716"/>
      <c r="O27921" s="716"/>
      <c r="P27921" s="716"/>
      <c r="Q27921" s="716"/>
      <c r="R27921" s="716"/>
      <c r="S27921" s="716"/>
      <c r="T27921" s="1051"/>
      <c r="U27921" s="360" t="s">
        <v>517</v>
      </c>
      <c r="V27921" s="821">
        <v>73</v>
      </c>
      <c r="W27921" s="358">
        <f t="shared" si="712"/>
        <v>27909</v>
      </c>
      <c r="X27921" s="580"/>
    </row>
    <row r="27922" spans="14:24">
      <c r="N27922" s="716"/>
      <c r="O27922" s="716"/>
      <c r="P27922" s="716"/>
      <c r="Q27922" s="716"/>
      <c r="R27922" s="716"/>
      <c r="S27922" s="716"/>
      <c r="T27922" s="1051"/>
      <c r="U27922" s="360" t="s">
        <v>517</v>
      </c>
      <c r="V27922" s="821">
        <v>74</v>
      </c>
      <c r="W27922" s="358">
        <f t="shared" si="712"/>
        <v>27910</v>
      </c>
      <c r="X27922" s="580"/>
    </row>
    <row r="27923" spans="14:24">
      <c r="N27923" s="716"/>
      <c r="O27923" s="716"/>
      <c r="P27923" s="716"/>
      <c r="Q27923" s="716"/>
      <c r="R27923" s="716"/>
      <c r="S27923" s="716"/>
      <c r="T27923" s="1051"/>
      <c r="U27923" s="360" t="s">
        <v>517</v>
      </c>
      <c r="V27923" s="821">
        <v>75</v>
      </c>
      <c r="W27923" s="358">
        <f t="shared" si="712"/>
        <v>27911</v>
      </c>
      <c r="X27923" s="580"/>
    </row>
    <row r="27924" spans="14:24">
      <c r="N27924" s="716"/>
      <c r="O27924" s="716"/>
      <c r="P27924" s="716"/>
      <c r="Q27924" s="716"/>
      <c r="R27924" s="716"/>
      <c r="S27924" s="716"/>
      <c r="T27924" s="1051"/>
      <c r="U27924" s="360" t="s">
        <v>517</v>
      </c>
      <c r="V27924" s="821">
        <v>76</v>
      </c>
      <c r="W27924" s="358">
        <f t="shared" si="712"/>
        <v>27912</v>
      </c>
      <c r="X27924" s="580"/>
    </row>
    <row r="27925" spans="14:24">
      <c r="N27925" s="716"/>
      <c r="O27925" s="716"/>
      <c r="P27925" s="716"/>
      <c r="Q27925" s="716"/>
      <c r="R27925" s="716"/>
      <c r="S27925" s="716"/>
      <c r="T27925" s="1051"/>
      <c r="U27925" s="360" t="s">
        <v>517</v>
      </c>
      <c r="V27925" s="821">
        <v>77</v>
      </c>
      <c r="W27925" s="358">
        <f t="shared" si="712"/>
        <v>27913</v>
      </c>
      <c r="X27925" s="580"/>
    </row>
    <row r="27926" spans="14:24">
      <c r="N27926" s="716"/>
      <c r="O27926" s="716"/>
      <c r="P27926" s="716"/>
      <c r="Q27926" s="716"/>
      <c r="R27926" s="716"/>
      <c r="S27926" s="716"/>
      <c r="T27926" s="1051"/>
      <c r="U27926" s="360" t="s">
        <v>517</v>
      </c>
      <c r="V27926" s="821">
        <v>78</v>
      </c>
      <c r="W27926" s="358">
        <f t="shared" si="712"/>
        <v>27914</v>
      </c>
      <c r="X27926" s="580"/>
    </row>
    <row r="27927" spans="14:24">
      <c r="N27927" s="716"/>
      <c r="O27927" s="716"/>
      <c r="P27927" s="716"/>
      <c r="Q27927" s="716"/>
      <c r="R27927" s="716"/>
      <c r="S27927" s="716"/>
      <c r="T27927" s="1051"/>
      <c r="U27927" s="360" t="s">
        <v>517</v>
      </c>
      <c r="V27927" s="821">
        <v>79</v>
      </c>
      <c r="W27927" s="358">
        <f t="shared" si="712"/>
        <v>27915</v>
      </c>
      <c r="X27927" s="580"/>
    </row>
    <row r="27928" spans="14:24">
      <c r="N27928" s="716"/>
      <c r="O27928" s="716"/>
      <c r="P27928" s="716"/>
      <c r="Q27928" s="716"/>
      <c r="R27928" s="716"/>
      <c r="S27928" s="716"/>
      <c r="T27928" s="1051"/>
      <c r="U27928" s="360" t="s">
        <v>517</v>
      </c>
      <c r="V27928" s="821">
        <v>80</v>
      </c>
      <c r="W27928" s="358">
        <f t="shared" si="712"/>
        <v>27916</v>
      </c>
      <c r="X27928" s="580"/>
    </row>
    <row r="27929" spans="14:24">
      <c r="N27929" s="716"/>
      <c r="O27929" s="716"/>
      <c r="P27929" s="716"/>
      <c r="Q27929" s="716"/>
      <c r="R27929" s="716"/>
      <c r="S27929" s="716"/>
      <c r="T27929" s="1051"/>
      <c r="U27929" s="360" t="s">
        <v>517</v>
      </c>
      <c r="V27929" s="821">
        <v>81</v>
      </c>
      <c r="W27929" s="358">
        <f t="shared" si="712"/>
        <v>27917</v>
      </c>
      <c r="X27929" s="580"/>
    </row>
    <row r="27930" spans="14:24">
      <c r="N27930" s="716"/>
      <c r="O27930" s="716"/>
      <c r="P27930" s="716"/>
      <c r="Q27930" s="716"/>
      <c r="R27930" s="716"/>
      <c r="S27930" s="716"/>
      <c r="T27930" s="1051"/>
      <c r="U27930" s="360" t="s">
        <v>517</v>
      </c>
      <c r="V27930" s="821">
        <v>82</v>
      </c>
      <c r="W27930" s="358">
        <f t="shared" si="712"/>
        <v>27918</v>
      </c>
      <c r="X27930" s="580"/>
    </row>
    <row r="27931" spans="14:24">
      <c r="N27931" s="716"/>
      <c r="O27931" s="716"/>
      <c r="P27931" s="716"/>
      <c r="Q27931" s="716"/>
      <c r="R27931" s="716"/>
      <c r="S27931" s="716"/>
      <c r="T27931" s="1051"/>
      <c r="U27931" s="360" t="s">
        <v>517</v>
      </c>
      <c r="V27931" s="821">
        <v>83</v>
      </c>
      <c r="W27931" s="358">
        <f t="shared" si="712"/>
        <v>27919</v>
      </c>
      <c r="X27931" s="580"/>
    </row>
    <row r="27932" spans="14:24">
      <c r="N27932" s="716"/>
      <c r="O27932" s="716"/>
      <c r="P27932" s="716"/>
      <c r="Q27932" s="716"/>
      <c r="R27932" s="716"/>
      <c r="S27932" s="716"/>
      <c r="T27932" s="1051"/>
      <c r="U27932" s="360" t="s">
        <v>517</v>
      </c>
      <c r="V27932" s="821">
        <v>84</v>
      </c>
      <c r="W27932" s="358">
        <f t="shared" si="712"/>
        <v>27920</v>
      </c>
      <c r="X27932" s="580"/>
    </row>
    <row r="27933" spans="14:24">
      <c r="N27933" s="716"/>
      <c r="O27933" s="716"/>
      <c r="P27933" s="716"/>
      <c r="Q27933" s="716"/>
      <c r="R27933" s="716"/>
      <c r="S27933" s="716"/>
      <c r="T27933" s="1051"/>
      <c r="U27933" s="360" t="s">
        <v>517</v>
      </c>
      <c r="V27933" s="821">
        <v>85</v>
      </c>
      <c r="W27933" s="358">
        <f t="shared" si="712"/>
        <v>27921</v>
      </c>
      <c r="X27933" s="580"/>
    </row>
    <row r="27934" spans="14:24">
      <c r="N27934" s="716"/>
      <c r="O27934" s="716"/>
      <c r="P27934" s="716"/>
      <c r="Q27934" s="716"/>
      <c r="R27934" s="716"/>
      <c r="S27934" s="716"/>
      <c r="T27934" s="1051"/>
      <c r="U27934" s="360" t="s">
        <v>517</v>
      </c>
      <c r="V27934" s="821">
        <v>86</v>
      </c>
      <c r="W27934" s="358">
        <f t="shared" si="712"/>
        <v>27922</v>
      </c>
      <c r="X27934" s="580"/>
    </row>
    <row r="27935" spans="14:24">
      <c r="N27935" s="716"/>
      <c r="O27935" s="716"/>
      <c r="P27935" s="716"/>
      <c r="Q27935" s="716"/>
      <c r="R27935" s="716"/>
      <c r="S27935" s="716"/>
      <c r="T27935" s="1051"/>
      <c r="U27935" s="360" t="s">
        <v>517</v>
      </c>
      <c r="V27935" s="821">
        <v>87</v>
      </c>
      <c r="W27935" s="358">
        <f t="shared" si="712"/>
        <v>27923</v>
      </c>
      <c r="X27935" s="580"/>
    </row>
    <row r="27936" spans="14:24">
      <c r="N27936" s="716"/>
      <c r="O27936" s="716"/>
      <c r="P27936" s="716"/>
      <c r="Q27936" s="716"/>
      <c r="R27936" s="716"/>
      <c r="S27936" s="716"/>
      <c r="T27936" s="1051"/>
      <c r="U27936" s="360" t="s">
        <v>517</v>
      </c>
      <c r="V27936" s="821">
        <v>88</v>
      </c>
      <c r="W27936" s="358">
        <f t="shared" si="712"/>
        <v>27924</v>
      </c>
      <c r="X27936" s="580"/>
    </row>
    <row r="27937" spans="14:24">
      <c r="N27937" s="716"/>
      <c r="O27937" s="716"/>
      <c r="P27937" s="716"/>
      <c r="Q27937" s="716"/>
      <c r="R27937" s="716"/>
      <c r="S27937" s="716"/>
      <c r="T27937" s="1051"/>
      <c r="U27937" s="360" t="s">
        <v>517</v>
      </c>
      <c r="V27937" s="821">
        <v>89</v>
      </c>
      <c r="W27937" s="358">
        <f t="shared" si="712"/>
        <v>27925</v>
      </c>
      <c r="X27937" s="580"/>
    </row>
    <row r="27938" spans="14:24">
      <c r="N27938" s="716"/>
      <c r="O27938" s="716"/>
      <c r="P27938" s="716"/>
      <c r="Q27938" s="716"/>
      <c r="R27938" s="716"/>
      <c r="S27938" s="716"/>
      <c r="T27938" s="1051"/>
      <c r="U27938" s="360" t="s">
        <v>517</v>
      </c>
      <c r="V27938" s="821">
        <v>90</v>
      </c>
      <c r="W27938" s="358">
        <f t="shared" si="712"/>
        <v>27926</v>
      </c>
      <c r="X27938" s="580"/>
    </row>
    <row r="27939" spans="14:24">
      <c r="N27939" s="716"/>
      <c r="O27939" s="716"/>
      <c r="P27939" s="716"/>
      <c r="Q27939" s="716"/>
      <c r="R27939" s="716"/>
      <c r="S27939" s="716"/>
      <c r="T27939" s="1051"/>
      <c r="U27939" s="360" t="s">
        <v>517</v>
      </c>
      <c r="V27939" s="821">
        <v>91</v>
      </c>
      <c r="W27939" s="358">
        <f t="shared" si="712"/>
        <v>27927</v>
      </c>
      <c r="X27939" s="580"/>
    </row>
    <row r="27940" spans="14:24">
      <c r="N27940" s="716"/>
      <c r="O27940" s="716"/>
      <c r="P27940" s="716"/>
      <c r="Q27940" s="716"/>
      <c r="R27940" s="716"/>
      <c r="S27940" s="716"/>
      <c r="T27940" s="1051"/>
      <c r="U27940" s="360" t="s">
        <v>517</v>
      </c>
      <c r="V27940" s="821">
        <v>92</v>
      </c>
      <c r="W27940" s="358">
        <f t="shared" si="712"/>
        <v>27928</v>
      </c>
      <c r="X27940" s="580"/>
    </row>
    <row r="27941" spans="14:24">
      <c r="N27941" s="716"/>
      <c r="O27941" s="716"/>
      <c r="P27941" s="716"/>
      <c r="Q27941" s="716"/>
      <c r="R27941" s="716"/>
      <c r="S27941" s="716"/>
      <c r="T27941" s="1051"/>
      <c r="U27941" s="360" t="s">
        <v>517</v>
      </c>
      <c r="V27941" s="821">
        <v>93</v>
      </c>
      <c r="W27941" s="358">
        <f t="shared" si="712"/>
        <v>27929</v>
      </c>
      <c r="X27941" s="580"/>
    </row>
    <row r="27942" spans="14:24">
      <c r="N27942" s="716"/>
      <c r="O27942" s="716"/>
      <c r="P27942" s="716"/>
      <c r="Q27942" s="716"/>
      <c r="R27942" s="716"/>
      <c r="S27942" s="716"/>
      <c r="T27942" s="1051"/>
      <c r="U27942" s="360" t="s">
        <v>517</v>
      </c>
      <c r="V27942" s="821">
        <v>94</v>
      </c>
      <c r="W27942" s="358">
        <f t="shared" si="712"/>
        <v>27930</v>
      </c>
      <c r="X27942" s="580"/>
    </row>
    <row r="27943" spans="14:24">
      <c r="N27943" s="716"/>
      <c r="O27943" s="716"/>
      <c r="P27943" s="716"/>
      <c r="Q27943" s="716"/>
      <c r="R27943" s="716"/>
      <c r="S27943" s="716"/>
      <c r="T27943" s="1051"/>
      <c r="U27943" s="360" t="s">
        <v>517</v>
      </c>
      <c r="V27943" s="821">
        <v>95</v>
      </c>
      <c r="W27943" s="358">
        <f t="shared" si="712"/>
        <v>27931</v>
      </c>
      <c r="X27943" s="580"/>
    </row>
    <row r="27944" spans="14:24">
      <c r="N27944" s="716"/>
      <c r="O27944" s="716"/>
      <c r="P27944" s="716"/>
      <c r="Q27944" s="716"/>
      <c r="R27944" s="716"/>
      <c r="S27944" s="716"/>
      <c r="T27944" s="1051"/>
      <c r="U27944" s="360" t="s">
        <v>517</v>
      </c>
      <c r="V27944" s="821">
        <v>96</v>
      </c>
      <c r="W27944" s="358">
        <f t="shared" si="712"/>
        <v>27932</v>
      </c>
      <c r="X27944" s="580"/>
    </row>
    <row r="27945" spans="14:24">
      <c r="N27945" s="716"/>
      <c r="O27945" s="716"/>
      <c r="P27945" s="716"/>
      <c r="Q27945" s="716"/>
      <c r="R27945" s="716"/>
      <c r="S27945" s="716"/>
      <c r="T27945" s="1051"/>
      <c r="U27945" s="360" t="s">
        <v>518</v>
      </c>
      <c r="V27945" s="821">
        <v>1</v>
      </c>
      <c r="W27945" s="358">
        <f t="shared" si="712"/>
        <v>27933</v>
      </c>
      <c r="X27945" s="580"/>
    </row>
    <row r="27946" spans="14:24">
      <c r="N27946" s="716"/>
      <c r="O27946" s="716"/>
      <c r="P27946" s="716"/>
      <c r="Q27946" s="716"/>
      <c r="R27946" s="716"/>
      <c r="S27946" s="716"/>
      <c r="T27946" s="1051"/>
      <c r="U27946" s="360" t="s">
        <v>518</v>
      </c>
      <c r="V27946" s="821">
        <v>2</v>
      </c>
      <c r="W27946" s="358">
        <f t="shared" si="712"/>
        <v>27934</v>
      </c>
      <c r="X27946" s="580"/>
    </row>
    <row r="27947" spans="14:24">
      <c r="N27947" s="716"/>
      <c r="O27947" s="716"/>
      <c r="P27947" s="716"/>
      <c r="Q27947" s="716"/>
      <c r="R27947" s="716"/>
      <c r="S27947" s="716"/>
      <c r="T27947" s="1051"/>
      <c r="U27947" s="360" t="s">
        <v>518</v>
      </c>
      <c r="V27947" s="821">
        <v>3</v>
      </c>
      <c r="W27947" s="358">
        <f t="shared" si="712"/>
        <v>27935</v>
      </c>
      <c r="X27947" s="580"/>
    </row>
    <row r="27948" spans="14:24">
      <c r="N27948" s="716"/>
      <c r="O27948" s="716"/>
      <c r="P27948" s="716"/>
      <c r="Q27948" s="716"/>
      <c r="R27948" s="716"/>
      <c r="S27948" s="716"/>
      <c r="T27948" s="1051"/>
      <c r="U27948" s="360" t="s">
        <v>518</v>
      </c>
      <c r="V27948" s="821">
        <v>4</v>
      </c>
      <c r="W27948" s="358">
        <f t="shared" si="712"/>
        <v>27936</v>
      </c>
      <c r="X27948" s="580"/>
    </row>
    <row r="27949" spans="14:24">
      <c r="N27949" s="716"/>
      <c r="O27949" s="716"/>
      <c r="P27949" s="716"/>
      <c r="Q27949" s="716"/>
      <c r="R27949" s="716"/>
      <c r="S27949" s="716"/>
      <c r="T27949" s="1051"/>
      <c r="U27949" s="360" t="s">
        <v>518</v>
      </c>
      <c r="V27949" s="821">
        <v>5</v>
      </c>
      <c r="W27949" s="358">
        <f t="shared" si="712"/>
        <v>27937</v>
      </c>
      <c r="X27949" s="580"/>
    </row>
    <row r="27950" spans="14:24">
      <c r="N27950" s="716"/>
      <c r="O27950" s="716"/>
      <c r="P27950" s="716"/>
      <c r="Q27950" s="716"/>
      <c r="R27950" s="716"/>
      <c r="S27950" s="716"/>
      <c r="T27950" s="1051"/>
      <c r="U27950" s="360" t="s">
        <v>518</v>
      </c>
      <c r="V27950" s="821">
        <v>6</v>
      </c>
      <c r="W27950" s="358">
        <f t="shared" si="712"/>
        <v>27938</v>
      </c>
      <c r="X27950" s="580"/>
    </row>
    <row r="27951" spans="14:24">
      <c r="N27951" s="716"/>
      <c r="O27951" s="716"/>
      <c r="P27951" s="716"/>
      <c r="Q27951" s="716"/>
      <c r="R27951" s="716"/>
      <c r="S27951" s="716"/>
      <c r="T27951" s="1051"/>
      <c r="U27951" s="360" t="s">
        <v>518</v>
      </c>
      <c r="V27951" s="821">
        <v>7</v>
      </c>
      <c r="W27951" s="358">
        <f t="shared" si="712"/>
        <v>27939</v>
      </c>
      <c r="X27951" s="580"/>
    </row>
    <row r="27952" spans="14:24">
      <c r="N27952" s="716"/>
      <c r="O27952" s="716"/>
      <c r="P27952" s="716"/>
      <c r="Q27952" s="716"/>
      <c r="R27952" s="716"/>
      <c r="S27952" s="716"/>
      <c r="T27952" s="1051"/>
      <c r="U27952" s="360" t="s">
        <v>518</v>
      </c>
      <c r="V27952" s="821">
        <v>8</v>
      </c>
      <c r="W27952" s="358">
        <f t="shared" si="712"/>
        <v>27940</v>
      </c>
      <c r="X27952" s="580"/>
    </row>
    <row r="27953" spans="14:24">
      <c r="N27953" s="716"/>
      <c r="O27953" s="716"/>
      <c r="P27953" s="716"/>
      <c r="Q27953" s="716"/>
      <c r="R27953" s="716"/>
      <c r="S27953" s="716"/>
      <c r="T27953" s="1051"/>
      <c r="U27953" s="360" t="s">
        <v>518</v>
      </c>
      <c r="V27953" s="821">
        <v>9</v>
      </c>
      <c r="W27953" s="358">
        <f t="shared" si="712"/>
        <v>27941</v>
      </c>
      <c r="X27953" s="580"/>
    </row>
    <row r="27954" spans="14:24">
      <c r="N27954" s="716"/>
      <c r="O27954" s="716"/>
      <c r="P27954" s="716"/>
      <c r="Q27954" s="716"/>
      <c r="R27954" s="716"/>
      <c r="S27954" s="716"/>
      <c r="T27954" s="1051"/>
      <c r="U27954" s="360" t="s">
        <v>518</v>
      </c>
      <c r="V27954" s="821">
        <v>10</v>
      </c>
      <c r="W27954" s="358">
        <f t="shared" si="712"/>
        <v>27942</v>
      </c>
      <c r="X27954" s="580"/>
    </row>
    <row r="27955" spans="14:24">
      <c r="N27955" s="716"/>
      <c r="O27955" s="716"/>
      <c r="P27955" s="716"/>
      <c r="Q27955" s="716"/>
      <c r="R27955" s="716"/>
      <c r="S27955" s="716"/>
      <c r="T27955" s="1051"/>
      <c r="U27955" s="360" t="s">
        <v>518</v>
      </c>
      <c r="V27955" s="821">
        <v>11</v>
      </c>
      <c r="W27955" s="358">
        <f t="shared" si="712"/>
        <v>27943</v>
      </c>
      <c r="X27955" s="580"/>
    </row>
    <row r="27956" spans="14:24">
      <c r="N27956" s="716"/>
      <c r="O27956" s="716"/>
      <c r="P27956" s="716"/>
      <c r="Q27956" s="716"/>
      <c r="R27956" s="716"/>
      <c r="S27956" s="716"/>
      <c r="T27956" s="1051"/>
      <c r="U27956" s="360" t="s">
        <v>518</v>
      </c>
      <c r="V27956" s="821">
        <v>12</v>
      </c>
      <c r="W27956" s="358">
        <f t="shared" si="712"/>
        <v>27944</v>
      </c>
      <c r="X27956" s="580"/>
    </row>
    <row r="27957" spans="14:24">
      <c r="N27957" s="716"/>
      <c r="O27957" s="716"/>
      <c r="P27957" s="716"/>
      <c r="Q27957" s="716"/>
      <c r="R27957" s="716"/>
      <c r="S27957" s="716"/>
      <c r="T27957" s="1051"/>
      <c r="U27957" s="360" t="s">
        <v>518</v>
      </c>
      <c r="V27957" s="821">
        <v>13</v>
      </c>
      <c r="W27957" s="358">
        <f t="shared" si="712"/>
        <v>27945</v>
      </c>
      <c r="X27957" s="580"/>
    </row>
    <row r="27958" spans="14:24">
      <c r="N27958" s="716"/>
      <c r="O27958" s="716"/>
      <c r="P27958" s="716"/>
      <c r="Q27958" s="716"/>
      <c r="R27958" s="716"/>
      <c r="S27958" s="716"/>
      <c r="T27958" s="1051"/>
      <c r="U27958" s="360" t="s">
        <v>518</v>
      </c>
      <c r="V27958" s="821">
        <v>14</v>
      </c>
      <c r="W27958" s="358">
        <f t="shared" si="712"/>
        <v>27946</v>
      </c>
      <c r="X27958" s="580"/>
    </row>
    <row r="27959" spans="14:24">
      <c r="N27959" s="716"/>
      <c r="O27959" s="716"/>
      <c r="P27959" s="716"/>
      <c r="Q27959" s="716"/>
      <c r="R27959" s="716"/>
      <c r="S27959" s="716"/>
      <c r="T27959" s="1051"/>
      <c r="U27959" s="360" t="s">
        <v>518</v>
      </c>
      <c r="V27959" s="821">
        <v>15</v>
      </c>
      <c r="W27959" s="358">
        <f t="shared" si="712"/>
        <v>27947</v>
      </c>
      <c r="X27959" s="580"/>
    </row>
    <row r="27960" spans="14:24">
      <c r="N27960" s="716"/>
      <c r="O27960" s="716"/>
      <c r="P27960" s="716"/>
      <c r="Q27960" s="716"/>
      <c r="R27960" s="716"/>
      <c r="S27960" s="716"/>
      <c r="T27960" s="1051"/>
      <c r="U27960" s="360" t="s">
        <v>518</v>
      </c>
      <c r="V27960" s="821">
        <v>16</v>
      </c>
      <c r="W27960" s="358">
        <f t="shared" si="712"/>
        <v>27948</v>
      </c>
      <c r="X27960" s="580"/>
    </row>
    <row r="27961" spans="14:24">
      <c r="N27961" s="716"/>
      <c r="O27961" s="716"/>
      <c r="P27961" s="716"/>
      <c r="Q27961" s="716"/>
      <c r="R27961" s="716"/>
      <c r="S27961" s="716"/>
      <c r="T27961" s="1051"/>
      <c r="U27961" s="360" t="s">
        <v>518</v>
      </c>
      <c r="V27961" s="821">
        <v>17</v>
      </c>
      <c r="W27961" s="358">
        <f t="shared" si="712"/>
        <v>27949</v>
      </c>
      <c r="X27961" s="580"/>
    </row>
    <row r="27962" spans="14:24">
      <c r="N27962" s="716"/>
      <c r="O27962" s="716"/>
      <c r="P27962" s="716"/>
      <c r="Q27962" s="716"/>
      <c r="R27962" s="716"/>
      <c r="S27962" s="716"/>
      <c r="T27962" s="1051"/>
      <c r="U27962" s="360" t="s">
        <v>518</v>
      </c>
      <c r="V27962" s="821">
        <v>18</v>
      </c>
      <c r="W27962" s="358">
        <f t="shared" si="712"/>
        <v>27950</v>
      </c>
      <c r="X27962" s="580"/>
    </row>
    <row r="27963" spans="14:24">
      <c r="N27963" s="716"/>
      <c r="O27963" s="716"/>
      <c r="P27963" s="716"/>
      <c r="Q27963" s="716"/>
      <c r="R27963" s="716"/>
      <c r="S27963" s="716"/>
      <c r="T27963" s="1051"/>
      <c r="U27963" s="360" t="s">
        <v>518</v>
      </c>
      <c r="V27963" s="821">
        <v>19</v>
      </c>
      <c r="W27963" s="358">
        <f t="shared" si="712"/>
        <v>27951</v>
      </c>
      <c r="X27963" s="580"/>
    </row>
    <row r="27964" spans="14:24">
      <c r="N27964" s="716"/>
      <c r="O27964" s="716"/>
      <c r="P27964" s="716"/>
      <c r="Q27964" s="716"/>
      <c r="R27964" s="716"/>
      <c r="S27964" s="716"/>
      <c r="T27964" s="1051"/>
      <c r="U27964" s="360" t="s">
        <v>518</v>
      </c>
      <c r="V27964" s="821">
        <v>20</v>
      </c>
      <c r="W27964" s="358">
        <f t="shared" si="712"/>
        <v>27952</v>
      </c>
      <c r="X27964" s="580"/>
    </row>
    <row r="27965" spans="14:24">
      <c r="N27965" s="716"/>
      <c r="O27965" s="716"/>
      <c r="P27965" s="716"/>
      <c r="Q27965" s="716"/>
      <c r="R27965" s="716"/>
      <c r="S27965" s="716"/>
      <c r="T27965" s="1051"/>
      <c r="U27965" s="360" t="s">
        <v>518</v>
      </c>
      <c r="V27965" s="821">
        <v>21</v>
      </c>
      <c r="W27965" s="358">
        <f t="shared" si="712"/>
        <v>27953</v>
      </c>
      <c r="X27965" s="580"/>
    </row>
    <row r="27966" spans="14:24">
      <c r="N27966" s="716"/>
      <c r="O27966" s="716"/>
      <c r="P27966" s="716"/>
      <c r="Q27966" s="716"/>
      <c r="R27966" s="716"/>
      <c r="S27966" s="716"/>
      <c r="T27966" s="1051"/>
      <c r="U27966" s="360" t="s">
        <v>518</v>
      </c>
      <c r="V27966" s="821">
        <v>22</v>
      </c>
      <c r="W27966" s="358">
        <f t="shared" si="712"/>
        <v>27954</v>
      </c>
      <c r="X27966" s="580"/>
    </row>
    <row r="27967" spans="14:24">
      <c r="N27967" s="716"/>
      <c r="O27967" s="716"/>
      <c r="P27967" s="716"/>
      <c r="Q27967" s="716"/>
      <c r="R27967" s="716"/>
      <c r="S27967" s="716"/>
      <c r="T27967" s="1051"/>
      <c r="U27967" s="360" t="s">
        <v>518</v>
      </c>
      <c r="V27967" s="821">
        <v>23</v>
      </c>
      <c r="W27967" s="358">
        <f t="shared" si="712"/>
        <v>27955</v>
      </c>
      <c r="X27967" s="580"/>
    </row>
    <row r="27968" spans="14:24">
      <c r="N27968" s="716"/>
      <c r="O27968" s="716"/>
      <c r="P27968" s="716"/>
      <c r="Q27968" s="716"/>
      <c r="R27968" s="716"/>
      <c r="S27968" s="716"/>
      <c r="T27968" s="1051"/>
      <c r="U27968" s="360" t="s">
        <v>518</v>
      </c>
      <c r="V27968" s="821">
        <v>24</v>
      </c>
      <c r="W27968" s="358">
        <f t="shared" si="712"/>
        <v>27956</v>
      </c>
      <c r="X27968" s="580"/>
    </row>
    <row r="27969" spans="14:24">
      <c r="N27969" s="716"/>
      <c r="O27969" s="716"/>
      <c r="P27969" s="716"/>
      <c r="Q27969" s="716"/>
      <c r="R27969" s="716"/>
      <c r="S27969" s="716"/>
      <c r="T27969" s="1051"/>
      <c r="U27969" s="360" t="s">
        <v>518</v>
      </c>
      <c r="V27969" s="821">
        <v>25</v>
      </c>
      <c r="W27969" s="358">
        <f t="shared" si="712"/>
        <v>27957</v>
      </c>
      <c r="X27969" s="580"/>
    </row>
    <row r="27970" spans="14:24">
      <c r="N27970" s="716"/>
      <c r="O27970" s="716"/>
      <c r="P27970" s="716"/>
      <c r="Q27970" s="716"/>
      <c r="R27970" s="716"/>
      <c r="S27970" s="716"/>
      <c r="T27970" s="1051"/>
      <c r="U27970" s="360" t="s">
        <v>518</v>
      </c>
      <c r="V27970" s="821">
        <v>26</v>
      </c>
      <c r="W27970" s="358">
        <f t="shared" si="712"/>
        <v>27958</v>
      </c>
      <c r="X27970" s="580"/>
    </row>
    <row r="27971" spans="14:24">
      <c r="N27971" s="716"/>
      <c r="O27971" s="716"/>
      <c r="P27971" s="716"/>
      <c r="Q27971" s="716"/>
      <c r="R27971" s="716"/>
      <c r="S27971" s="716"/>
      <c r="T27971" s="1051"/>
      <c r="U27971" s="360" t="s">
        <v>518</v>
      </c>
      <c r="V27971" s="821">
        <v>27</v>
      </c>
      <c r="W27971" s="358">
        <f t="shared" si="712"/>
        <v>27959</v>
      </c>
      <c r="X27971" s="580"/>
    </row>
    <row r="27972" spans="14:24">
      <c r="N27972" s="716"/>
      <c r="O27972" s="716"/>
      <c r="P27972" s="716"/>
      <c r="Q27972" s="716"/>
      <c r="R27972" s="716"/>
      <c r="S27972" s="716"/>
      <c r="T27972" s="1051"/>
      <c r="U27972" s="360" t="s">
        <v>518</v>
      </c>
      <c r="V27972" s="821">
        <v>28</v>
      </c>
      <c r="W27972" s="358">
        <f t="shared" si="712"/>
        <v>27960</v>
      </c>
      <c r="X27972" s="580"/>
    </row>
    <row r="27973" spans="14:24">
      <c r="N27973" s="716"/>
      <c r="O27973" s="716"/>
      <c r="P27973" s="716"/>
      <c r="Q27973" s="716"/>
      <c r="R27973" s="716"/>
      <c r="S27973" s="716"/>
      <c r="T27973" s="1051"/>
      <c r="U27973" s="360" t="s">
        <v>518</v>
      </c>
      <c r="V27973" s="821">
        <v>29</v>
      </c>
      <c r="W27973" s="358">
        <f t="shared" si="712"/>
        <v>27961</v>
      </c>
      <c r="X27973" s="580"/>
    </row>
    <row r="27974" spans="14:24">
      <c r="N27974" s="716"/>
      <c r="O27974" s="716"/>
      <c r="P27974" s="716"/>
      <c r="Q27974" s="716"/>
      <c r="R27974" s="716"/>
      <c r="S27974" s="716"/>
      <c r="T27974" s="1051"/>
      <c r="U27974" s="360" t="s">
        <v>518</v>
      </c>
      <c r="V27974" s="821">
        <v>30</v>
      </c>
      <c r="W27974" s="358">
        <f t="shared" si="712"/>
        <v>27962</v>
      </c>
      <c r="X27974" s="580"/>
    </row>
    <row r="27975" spans="14:24">
      <c r="N27975" s="716"/>
      <c r="O27975" s="716"/>
      <c r="P27975" s="716"/>
      <c r="Q27975" s="716"/>
      <c r="R27975" s="716"/>
      <c r="S27975" s="716"/>
      <c r="T27975" s="1051"/>
      <c r="U27975" s="360" t="s">
        <v>518</v>
      </c>
      <c r="V27975" s="821">
        <v>31</v>
      </c>
      <c r="W27975" s="358">
        <f t="shared" si="712"/>
        <v>27963</v>
      </c>
      <c r="X27975" s="580"/>
    </row>
    <row r="27976" spans="14:24">
      <c r="N27976" s="716"/>
      <c r="O27976" s="716"/>
      <c r="P27976" s="716"/>
      <c r="Q27976" s="716"/>
      <c r="R27976" s="716"/>
      <c r="S27976" s="716"/>
      <c r="T27976" s="1051"/>
      <c r="U27976" s="360" t="s">
        <v>518</v>
      </c>
      <c r="V27976" s="821">
        <v>32</v>
      </c>
      <c r="W27976" s="358">
        <f t="shared" si="712"/>
        <v>27964</v>
      </c>
      <c r="X27976" s="580"/>
    </row>
    <row r="27977" spans="14:24">
      <c r="N27977" s="716"/>
      <c r="O27977" s="716"/>
      <c r="P27977" s="716"/>
      <c r="Q27977" s="716"/>
      <c r="R27977" s="716"/>
      <c r="S27977" s="716"/>
      <c r="T27977" s="1051"/>
      <c r="U27977" s="360" t="s">
        <v>518</v>
      </c>
      <c r="V27977" s="821">
        <v>33</v>
      </c>
      <c r="W27977" s="358">
        <f t="shared" si="712"/>
        <v>27965</v>
      </c>
      <c r="X27977" s="580"/>
    </row>
    <row r="27978" spans="14:24">
      <c r="N27978" s="716"/>
      <c r="O27978" s="716"/>
      <c r="P27978" s="716"/>
      <c r="Q27978" s="716"/>
      <c r="R27978" s="716"/>
      <c r="S27978" s="716"/>
      <c r="T27978" s="1051"/>
      <c r="U27978" s="360" t="s">
        <v>518</v>
      </c>
      <c r="V27978" s="821">
        <v>34</v>
      </c>
      <c r="W27978" s="358">
        <f t="shared" ref="W27978:W28041" si="713">W27977+1</f>
        <v>27966</v>
      </c>
      <c r="X27978" s="580"/>
    </row>
    <row r="27979" spans="14:24">
      <c r="N27979" s="716"/>
      <c r="O27979" s="716"/>
      <c r="P27979" s="716"/>
      <c r="Q27979" s="716"/>
      <c r="R27979" s="716"/>
      <c r="S27979" s="716"/>
      <c r="T27979" s="1051"/>
      <c r="U27979" s="360" t="s">
        <v>518</v>
      </c>
      <c r="V27979" s="821">
        <v>35</v>
      </c>
      <c r="W27979" s="358">
        <f t="shared" si="713"/>
        <v>27967</v>
      </c>
      <c r="X27979" s="580"/>
    </row>
    <row r="27980" spans="14:24">
      <c r="N27980" s="716"/>
      <c r="O27980" s="716"/>
      <c r="P27980" s="716"/>
      <c r="Q27980" s="716"/>
      <c r="R27980" s="716"/>
      <c r="S27980" s="716"/>
      <c r="T27980" s="1051"/>
      <c r="U27980" s="360" t="s">
        <v>518</v>
      </c>
      <c r="V27980" s="821">
        <v>36</v>
      </c>
      <c r="W27980" s="358">
        <f t="shared" si="713"/>
        <v>27968</v>
      </c>
      <c r="X27980" s="580"/>
    </row>
    <row r="27981" spans="14:24">
      <c r="N27981" s="716"/>
      <c r="O27981" s="716"/>
      <c r="P27981" s="716"/>
      <c r="Q27981" s="716"/>
      <c r="R27981" s="716"/>
      <c r="S27981" s="716"/>
      <c r="T27981" s="1051"/>
      <c r="U27981" s="360" t="s">
        <v>518</v>
      </c>
      <c r="V27981" s="821">
        <v>37</v>
      </c>
      <c r="W27981" s="358">
        <f t="shared" si="713"/>
        <v>27969</v>
      </c>
      <c r="X27981" s="580"/>
    </row>
    <row r="27982" spans="14:24">
      <c r="N27982" s="716"/>
      <c r="O27982" s="716"/>
      <c r="P27982" s="716"/>
      <c r="Q27982" s="716"/>
      <c r="R27982" s="716"/>
      <c r="S27982" s="716"/>
      <c r="T27982" s="1051"/>
      <c r="U27982" s="360" t="s">
        <v>518</v>
      </c>
      <c r="V27982" s="821">
        <v>38</v>
      </c>
      <c r="W27982" s="358">
        <f t="shared" si="713"/>
        <v>27970</v>
      </c>
      <c r="X27982" s="580"/>
    </row>
    <row r="27983" spans="14:24">
      <c r="N27983" s="716"/>
      <c r="O27983" s="716"/>
      <c r="P27983" s="716"/>
      <c r="Q27983" s="716"/>
      <c r="R27983" s="716"/>
      <c r="S27983" s="716"/>
      <c r="T27983" s="1051"/>
      <c r="U27983" s="360" t="s">
        <v>518</v>
      </c>
      <c r="V27983" s="821">
        <v>39</v>
      </c>
      <c r="W27983" s="358">
        <f t="shared" si="713"/>
        <v>27971</v>
      </c>
      <c r="X27983" s="580"/>
    </row>
    <row r="27984" spans="14:24">
      <c r="N27984" s="716"/>
      <c r="O27984" s="716"/>
      <c r="P27984" s="716"/>
      <c r="Q27984" s="716"/>
      <c r="R27984" s="716"/>
      <c r="S27984" s="716"/>
      <c r="T27984" s="1051"/>
      <c r="U27984" s="360" t="s">
        <v>518</v>
      </c>
      <c r="V27984" s="821">
        <v>40</v>
      </c>
      <c r="W27984" s="358">
        <f t="shared" si="713"/>
        <v>27972</v>
      </c>
      <c r="X27984" s="580"/>
    </row>
    <row r="27985" spans="14:24">
      <c r="N27985" s="716"/>
      <c r="O27985" s="716"/>
      <c r="P27985" s="716"/>
      <c r="Q27985" s="716"/>
      <c r="R27985" s="716"/>
      <c r="S27985" s="716"/>
      <c r="T27985" s="1051"/>
      <c r="U27985" s="360" t="s">
        <v>518</v>
      </c>
      <c r="V27985" s="821">
        <v>41</v>
      </c>
      <c r="W27985" s="358">
        <f t="shared" si="713"/>
        <v>27973</v>
      </c>
      <c r="X27985" s="580"/>
    </row>
    <row r="27986" spans="14:24">
      <c r="N27986" s="716"/>
      <c r="O27986" s="716"/>
      <c r="P27986" s="716"/>
      <c r="Q27986" s="716"/>
      <c r="R27986" s="716"/>
      <c r="S27986" s="716"/>
      <c r="T27986" s="1051"/>
      <c r="U27986" s="360" t="s">
        <v>518</v>
      </c>
      <c r="V27986" s="821">
        <v>42</v>
      </c>
      <c r="W27986" s="358">
        <f t="shared" si="713"/>
        <v>27974</v>
      </c>
      <c r="X27986" s="580"/>
    </row>
    <row r="27987" spans="14:24">
      <c r="N27987" s="716"/>
      <c r="O27987" s="716"/>
      <c r="P27987" s="716"/>
      <c r="Q27987" s="716"/>
      <c r="R27987" s="716"/>
      <c r="S27987" s="716"/>
      <c r="T27987" s="1051"/>
      <c r="U27987" s="360" t="s">
        <v>518</v>
      </c>
      <c r="V27987" s="821">
        <v>43</v>
      </c>
      <c r="W27987" s="358">
        <f t="shared" si="713"/>
        <v>27975</v>
      </c>
      <c r="X27987" s="580"/>
    </row>
    <row r="27988" spans="14:24">
      <c r="N27988" s="716"/>
      <c r="O27988" s="716"/>
      <c r="P27988" s="716"/>
      <c r="Q27988" s="716"/>
      <c r="R27988" s="716"/>
      <c r="S27988" s="716"/>
      <c r="T27988" s="1051"/>
      <c r="U27988" s="360" t="s">
        <v>518</v>
      </c>
      <c r="V27988" s="821">
        <v>44</v>
      </c>
      <c r="W27988" s="358">
        <f t="shared" si="713"/>
        <v>27976</v>
      </c>
      <c r="X27988" s="580"/>
    </row>
    <row r="27989" spans="14:24">
      <c r="N27989" s="716"/>
      <c r="O27989" s="716"/>
      <c r="P27989" s="716"/>
      <c r="Q27989" s="716"/>
      <c r="R27989" s="716"/>
      <c r="S27989" s="716"/>
      <c r="T27989" s="1051"/>
      <c r="U27989" s="360" t="s">
        <v>518</v>
      </c>
      <c r="V27989" s="821">
        <v>45</v>
      </c>
      <c r="W27989" s="358">
        <f t="shared" si="713"/>
        <v>27977</v>
      </c>
      <c r="X27989" s="580"/>
    </row>
    <row r="27990" spans="14:24">
      <c r="N27990" s="716"/>
      <c r="O27990" s="716"/>
      <c r="P27990" s="716"/>
      <c r="Q27990" s="716"/>
      <c r="R27990" s="716"/>
      <c r="S27990" s="716"/>
      <c r="T27990" s="1051"/>
      <c r="U27990" s="360" t="s">
        <v>518</v>
      </c>
      <c r="V27990" s="821">
        <v>46</v>
      </c>
      <c r="W27990" s="358">
        <f t="shared" si="713"/>
        <v>27978</v>
      </c>
      <c r="X27990" s="580"/>
    </row>
    <row r="27991" spans="14:24">
      <c r="N27991" s="716"/>
      <c r="O27991" s="716"/>
      <c r="P27991" s="716"/>
      <c r="Q27991" s="716"/>
      <c r="R27991" s="716"/>
      <c r="S27991" s="716"/>
      <c r="T27991" s="1051"/>
      <c r="U27991" s="360" t="s">
        <v>518</v>
      </c>
      <c r="V27991" s="821">
        <v>47</v>
      </c>
      <c r="W27991" s="358">
        <f t="shared" si="713"/>
        <v>27979</v>
      </c>
      <c r="X27991" s="580"/>
    </row>
    <row r="27992" spans="14:24">
      <c r="N27992" s="716"/>
      <c r="O27992" s="716"/>
      <c r="P27992" s="716"/>
      <c r="Q27992" s="716"/>
      <c r="R27992" s="716"/>
      <c r="S27992" s="716"/>
      <c r="T27992" s="1051"/>
      <c r="U27992" s="360" t="s">
        <v>518</v>
      </c>
      <c r="V27992" s="821">
        <v>48</v>
      </c>
      <c r="W27992" s="358">
        <f t="shared" si="713"/>
        <v>27980</v>
      </c>
      <c r="X27992" s="580"/>
    </row>
    <row r="27993" spans="14:24">
      <c r="N27993" s="716"/>
      <c r="O27993" s="716"/>
      <c r="P27993" s="716"/>
      <c r="Q27993" s="716"/>
      <c r="R27993" s="716"/>
      <c r="S27993" s="716"/>
      <c r="T27993" s="1051"/>
      <c r="U27993" s="360" t="s">
        <v>518</v>
      </c>
      <c r="V27993" s="821">
        <v>49</v>
      </c>
      <c r="W27993" s="358">
        <f t="shared" si="713"/>
        <v>27981</v>
      </c>
      <c r="X27993" s="580"/>
    </row>
    <row r="27994" spans="14:24">
      <c r="N27994" s="716"/>
      <c r="O27994" s="716"/>
      <c r="P27994" s="716"/>
      <c r="Q27994" s="716"/>
      <c r="R27994" s="716"/>
      <c r="S27994" s="716"/>
      <c r="T27994" s="1051"/>
      <c r="U27994" s="360" t="s">
        <v>518</v>
      </c>
      <c r="V27994" s="821">
        <v>50</v>
      </c>
      <c r="W27994" s="358">
        <f t="shared" si="713"/>
        <v>27982</v>
      </c>
      <c r="X27994" s="580"/>
    </row>
    <row r="27995" spans="14:24">
      <c r="N27995" s="716"/>
      <c r="O27995" s="716"/>
      <c r="P27995" s="716"/>
      <c r="Q27995" s="716"/>
      <c r="R27995" s="716"/>
      <c r="S27995" s="716"/>
      <c r="T27995" s="1051"/>
      <c r="U27995" s="360" t="s">
        <v>518</v>
      </c>
      <c r="V27995" s="821">
        <v>51</v>
      </c>
      <c r="W27995" s="358">
        <f t="shared" si="713"/>
        <v>27983</v>
      </c>
      <c r="X27995" s="580"/>
    </row>
    <row r="27996" spans="14:24">
      <c r="N27996" s="716"/>
      <c r="O27996" s="716"/>
      <c r="P27996" s="716"/>
      <c r="Q27996" s="716"/>
      <c r="R27996" s="716"/>
      <c r="S27996" s="716"/>
      <c r="T27996" s="1051"/>
      <c r="U27996" s="360" t="s">
        <v>518</v>
      </c>
      <c r="V27996" s="821">
        <v>52</v>
      </c>
      <c r="W27996" s="358">
        <f t="shared" si="713"/>
        <v>27984</v>
      </c>
      <c r="X27996" s="580"/>
    </row>
    <row r="27997" spans="14:24">
      <c r="N27997" s="716"/>
      <c r="O27997" s="716"/>
      <c r="P27997" s="716"/>
      <c r="Q27997" s="716"/>
      <c r="R27997" s="716"/>
      <c r="S27997" s="716"/>
      <c r="T27997" s="1051"/>
      <c r="U27997" s="360" t="s">
        <v>518</v>
      </c>
      <c r="V27997" s="821">
        <v>53</v>
      </c>
      <c r="W27997" s="358">
        <f t="shared" si="713"/>
        <v>27985</v>
      </c>
      <c r="X27997" s="580"/>
    </row>
    <row r="27998" spans="14:24">
      <c r="N27998" s="716"/>
      <c r="O27998" s="716"/>
      <c r="P27998" s="716"/>
      <c r="Q27998" s="716"/>
      <c r="R27998" s="716"/>
      <c r="S27998" s="716"/>
      <c r="T27998" s="1051"/>
      <c r="U27998" s="360" t="s">
        <v>518</v>
      </c>
      <c r="V27998" s="821">
        <v>54</v>
      </c>
      <c r="W27998" s="358">
        <f t="shared" si="713"/>
        <v>27986</v>
      </c>
      <c r="X27998" s="580"/>
    </row>
    <row r="27999" spans="14:24">
      <c r="N27999" s="716"/>
      <c r="O27999" s="716"/>
      <c r="P27999" s="716"/>
      <c r="Q27999" s="716"/>
      <c r="R27999" s="716"/>
      <c r="S27999" s="716"/>
      <c r="T27999" s="1051"/>
      <c r="U27999" s="360" t="s">
        <v>518</v>
      </c>
      <c r="V27999" s="821">
        <v>55</v>
      </c>
      <c r="W27999" s="358">
        <f t="shared" si="713"/>
        <v>27987</v>
      </c>
      <c r="X27999" s="580"/>
    </row>
    <row r="28000" spans="14:24">
      <c r="N28000" s="716"/>
      <c r="O28000" s="716"/>
      <c r="P28000" s="716"/>
      <c r="Q28000" s="716"/>
      <c r="R28000" s="716"/>
      <c r="S28000" s="716"/>
      <c r="T28000" s="1051"/>
      <c r="U28000" s="360" t="s">
        <v>518</v>
      </c>
      <c r="V28000" s="821">
        <v>56</v>
      </c>
      <c r="W28000" s="358">
        <f t="shared" si="713"/>
        <v>27988</v>
      </c>
      <c r="X28000" s="580"/>
    </row>
    <row r="28001" spans="14:24">
      <c r="N28001" s="716"/>
      <c r="O28001" s="716"/>
      <c r="P28001" s="716"/>
      <c r="Q28001" s="716"/>
      <c r="R28001" s="716"/>
      <c r="S28001" s="716"/>
      <c r="T28001" s="1051"/>
      <c r="U28001" s="360" t="s">
        <v>518</v>
      </c>
      <c r="V28001" s="821">
        <v>57</v>
      </c>
      <c r="W28001" s="358">
        <f t="shared" si="713"/>
        <v>27989</v>
      </c>
      <c r="X28001" s="580"/>
    </row>
    <row r="28002" spans="14:24">
      <c r="N28002" s="716"/>
      <c r="O28002" s="716"/>
      <c r="P28002" s="716"/>
      <c r="Q28002" s="716"/>
      <c r="R28002" s="716"/>
      <c r="S28002" s="716"/>
      <c r="T28002" s="1051"/>
      <c r="U28002" s="360" t="s">
        <v>518</v>
      </c>
      <c r="V28002" s="821">
        <v>58</v>
      </c>
      <c r="W28002" s="358">
        <f t="shared" si="713"/>
        <v>27990</v>
      </c>
      <c r="X28002" s="580"/>
    </row>
    <row r="28003" spans="14:24">
      <c r="N28003" s="716"/>
      <c r="O28003" s="716"/>
      <c r="P28003" s="716"/>
      <c r="Q28003" s="716"/>
      <c r="R28003" s="716"/>
      <c r="S28003" s="716"/>
      <c r="T28003" s="1051"/>
      <c r="U28003" s="360" t="s">
        <v>518</v>
      </c>
      <c r="V28003" s="821">
        <v>59</v>
      </c>
      <c r="W28003" s="358">
        <f t="shared" si="713"/>
        <v>27991</v>
      </c>
      <c r="X28003" s="580"/>
    </row>
    <row r="28004" spans="14:24">
      <c r="N28004" s="716"/>
      <c r="O28004" s="716"/>
      <c r="P28004" s="716"/>
      <c r="Q28004" s="716"/>
      <c r="R28004" s="716"/>
      <c r="S28004" s="716"/>
      <c r="T28004" s="1051"/>
      <c r="U28004" s="360" t="s">
        <v>518</v>
      </c>
      <c r="V28004" s="821">
        <v>60</v>
      </c>
      <c r="W28004" s="358">
        <f t="shared" si="713"/>
        <v>27992</v>
      </c>
      <c r="X28004" s="580"/>
    </row>
    <row r="28005" spans="14:24">
      <c r="N28005" s="716"/>
      <c r="O28005" s="716"/>
      <c r="P28005" s="716"/>
      <c r="Q28005" s="716"/>
      <c r="R28005" s="716"/>
      <c r="S28005" s="716"/>
      <c r="T28005" s="1051"/>
      <c r="U28005" s="360" t="s">
        <v>518</v>
      </c>
      <c r="V28005" s="821">
        <v>61</v>
      </c>
      <c r="W28005" s="358">
        <f t="shared" si="713"/>
        <v>27993</v>
      </c>
      <c r="X28005" s="580"/>
    </row>
    <row r="28006" spans="14:24">
      <c r="N28006" s="716"/>
      <c r="O28006" s="716"/>
      <c r="P28006" s="716"/>
      <c r="Q28006" s="716"/>
      <c r="R28006" s="716"/>
      <c r="S28006" s="716"/>
      <c r="T28006" s="1051"/>
      <c r="U28006" s="360" t="s">
        <v>518</v>
      </c>
      <c r="V28006" s="821">
        <v>62</v>
      </c>
      <c r="W28006" s="358">
        <f t="shared" si="713"/>
        <v>27994</v>
      </c>
      <c r="X28006" s="580"/>
    </row>
    <row r="28007" spans="14:24">
      <c r="N28007" s="716"/>
      <c r="O28007" s="716"/>
      <c r="P28007" s="716"/>
      <c r="Q28007" s="716"/>
      <c r="R28007" s="716"/>
      <c r="S28007" s="716"/>
      <c r="T28007" s="1051"/>
      <c r="U28007" s="360" t="s">
        <v>518</v>
      </c>
      <c r="V28007" s="821">
        <v>63</v>
      </c>
      <c r="W28007" s="358">
        <f t="shared" si="713"/>
        <v>27995</v>
      </c>
      <c r="X28007" s="580"/>
    </row>
    <row r="28008" spans="14:24">
      <c r="N28008" s="716"/>
      <c r="O28008" s="716"/>
      <c r="P28008" s="716"/>
      <c r="Q28008" s="716"/>
      <c r="R28008" s="716"/>
      <c r="S28008" s="716"/>
      <c r="T28008" s="1051"/>
      <c r="U28008" s="360" t="s">
        <v>518</v>
      </c>
      <c r="V28008" s="821">
        <v>64</v>
      </c>
      <c r="W28008" s="358">
        <f t="shared" si="713"/>
        <v>27996</v>
      </c>
      <c r="X28008" s="580"/>
    </row>
    <row r="28009" spans="14:24">
      <c r="N28009" s="716"/>
      <c r="O28009" s="716"/>
      <c r="P28009" s="716"/>
      <c r="Q28009" s="716"/>
      <c r="R28009" s="716"/>
      <c r="S28009" s="716"/>
      <c r="T28009" s="1051"/>
      <c r="U28009" s="360" t="s">
        <v>518</v>
      </c>
      <c r="V28009" s="821">
        <v>65</v>
      </c>
      <c r="W28009" s="358">
        <f t="shared" si="713"/>
        <v>27997</v>
      </c>
      <c r="X28009" s="580"/>
    </row>
    <row r="28010" spans="14:24">
      <c r="N28010" s="716"/>
      <c r="O28010" s="716"/>
      <c r="P28010" s="716"/>
      <c r="Q28010" s="716"/>
      <c r="R28010" s="716"/>
      <c r="S28010" s="716"/>
      <c r="T28010" s="1051"/>
      <c r="U28010" s="360" t="s">
        <v>518</v>
      </c>
      <c r="V28010" s="821">
        <v>66</v>
      </c>
      <c r="W28010" s="358">
        <f t="shared" si="713"/>
        <v>27998</v>
      </c>
      <c r="X28010" s="580"/>
    </row>
    <row r="28011" spans="14:24">
      <c r="N28011" s="716"/>
      <c r="O28011" s="716"/>
      <c r="P28011" s="716"/>
      <c r="Q28011" s="716"/>
      <c r="R28011" s="716"/>
      <c r="S28011" s="716"/>
      <c r="T28011" s="1051"/>
      <c r="U28011" s="360" t="s">
        <v>518</v>
      </c>
      <c r="V28011" s="821">
        <v>67</v>
      </c>
      <c r="W28011" s="358">
        <f t="shared" si="713"/>
        <v>27999</v>
      </c>
      <c r="X28011" s="580"/>
    </row>
    <row r="28012" spans="14:24">
      <c r="N28012" s="716"/>
      <c r="O28012" s="716"/>
      <c r="P28012" s="716"/>
      <c r="Q28012" s="716"/>
      <c r="R28012" s="716"/>
      <c r="S28012" s="716"/>
      <c r="T28012" s="1051"/>
      <c r="U28012" s="360" t="s">
        <v>518</v>
      </c>
      <c r="V28012" s="821">
        <v>68</v>
      </c>
      <c r="W28012" s="358">
        <f t="shared" si="713"/>
        <v>28000</v>
      </c>
      <c r="X28012" s="580"/>
    </row>
    <row r="28013" spans="14:24">
      <c r="N28013" s="716"/>
      <c r="O28013" s="716"/>
      <c r="P28013" s="716"/>
      <c r="Q28013" s="716"/>
      <c r="R28013" s="716"/>
      <c r="S28013" s="716"/>
      <c r="T28013" s="1051"/>
      <c r="U28013" s="360" t="s">
        <v>518</v>
      </c>
      <c r="V28013" s="821">
        <v>69</v>
      </c>
      <c r="W28013" s="358">
        <f t="shared" si="713"/>
        <v>28001</v>
      </c>
      <c r="X28013" s="580"/>
    </row>
    <row r="28014" spans="14:24">
      <c r="N28014" s="716"/>
      <c r="O28014" s="716"/>
      <c r="P28014" s="716"/>
      <c r="Q28014" s="716"/>
      <c r="R28014" s="716"/>
      <c r="S28014" s="716"/>
      <c r="T28014" s="1051"/>
      <c r="U28014" s="360" t="s">
        <v>518</v>
      </c>
      <c r="V28014" s="821">
        <v>70</v>
      </c>
      <c r="W28014" s="358">
        <f t="shared" si="713"/>
        <v>28002</v>
      </c>
      <c r="X28014" s="580"/>
    </row>
    <row r="28015" spans="14:24">
      <c r="N28015" s="716"/>
      <c r="O28015" s="716"/>
      <c r="P28015" s="716"/>
      <c r="Q28015" s="716"/>
      <c r="R28015" s="716"/>
      <c r="S28015" s="716"/>
      <c r="T28015" s="1051"/>
      <c r="U28015" s="360" t="s">
        <v>518</v>
      </c>
      <c r="V28015" s="821">
        <v>71</v>
      </c>
      <c r="W28015" s="358">
        <f t="shared" si="713"/>
        <v>28003</v>
      </c>
      <c r="X28015" s="580"/>
    </row>
    <row r="28016" spans="14:24">
      <c r="N28016" s="716"/>
      <c r="O28016" s="716"/>
      <c r="P28016" s="716"/>
      <c r="Q28016" s="716"/>
      <c r="R28016" s="716"/>
      <c r="S28016" s="716"/>
      <c r="T28016" s="1051"/>
      <c r="U28016" s="360" t="s">
        <v>518</v>
      </c>
      <c r="V28016" s="821">
        <v>72</v>
      </c>
      <c r="W28016" s="358">
        <f t="shared" si="713"/>
        <v>28004</v>
      </c>
      <c r="X28016" s="580"/>
    </row>
    <row r="28017" spans="14:24">
      <c r="N28017" s="716"/>
      <c r="O28017" s="716"/>
      <c r="P28017" s="716"/>
      <c r="Q28017" s="716"/>
      <c r="R28017" s="716"/>
      <c r="S28017" s="716"/>
      <c r="T28017" s="1051"/>
      <c r="U28017" s="360" t="s">
        <v>518</v>
      </c>
      <c r="V28017" s="821">
        <v>73</v>
      </c>
      <c r="W28017" s="358">
        <f t="shared" si="713"/>
        <v>28005</v>
      </c>
      <c r="X28017" s="580"/>
    </row>
    <row r="28018" spans="14:24">
      <c r="N28018" s="716"/>
      <c r="O28018" s="716"/>
      <c r="P28018" s="716"/>
      <c r="Q28018" s="716"/>
      <c r="R28018" s="716"/>
      <c r="S28018" s="716"/>
      <c r="T28018" s="1051"/>
      <c r="U28018" s="360" t="s">
        <v>518</v>
      </c>
      <c r="V28018" s="821">
        <v>74</v>
      </c>
      <c r="W28018" s="358">
        <f t="shared" si="713"/>
        <v>28006</v>
      </c>
      <c r="X28018" s="580"/>
    </row>
    <row r="28019" spans="14:24">
      <c r="N28019" s="716"/>
      <c r="O28019" s="716"/>
      <c r="P28019" s="716"/>
      <c r="Q28019" s="716"/>
      <c r="R28019" s="716"/>
      <c r="S28019" s="716"/>
      <c r="T28019" s="1051"/>
      <c r="U28019" s="360" t="s">
        <v>518</v>
      </c>
      <c r="V28019" s="821">
        <v>75</v>
      </c>
      <c r="W28019" s="358">
        <f t="shared" si="713"/>
        <v>28007</v>
      </c>
      <c r="X28019" s="580"/>
    </row>
    <row r="28020" spans="14:24">
      <c r="N28020" s="716"/>
      <c r="O28020" s="716"/>
      <c r="P28020" s="716"/>
      <c r="Q28020" s="716"/>
      <c r="R28020" s="716"/>
      <c r="S28020" s="716"/>
      <c r="T28020" s="1051"/>
      <c r="U28020" s="360" t="s">
        <v>518</v>
      </c>
      <c r="V28020" s="821">
        <v>76</v>
      </c>
      <c r="W28020" s="358">
        <f t="shared" si="713"/>
        <v>28008</v>
      </c>
      <c r="X28020" s="580"/>
    </row>
    <row r="28021" spans="14:24">
      <c r="N28021" s="716"/>
      <c r="O28021" s="716"/>
      <c r="P28021" s="716"/>
      <c r="Q28021" s="716"/>
      <c r="R28021" s="716"/>
      <c r="S28021" s="716"/>
      <c r="T28021" s="1051"/>
      <c r="U28021" s="360" t="s">
        <v>518</v>
      </c>
      <c r="V28021" s="821">
        <v>77</v>
      </c>
      <c r="W28021" s="358">
        <f t="shared" si="713"/>
        <v>28009</v>
      </c>
      <c r="X28021" s="580"/>
    </row>
    <row r="28022" spans="14:24">
      <c r="N28022" s="716"/>
      <c r="O28022" s="716"/>
      <c r="P28022" s="716"/>
      <c r="Q28022" s="716"/>
      <c r="R28022" s="716"/>
      <c r="S28022" s="716"/>
      <c r="T28022" s="1051"/>
      <c r="U28022" s="360" t="s">
        <v>518</v>
      </c>
      <c r="V28022" s="821">
        <v>78</v>
      </c>
      <c r="W28022" s="358">
        <f t="shared" si="713"/>
        <v>28010</v>
      </c>
      <c r="X28022" s="580"/>
    </row>
    <row r="28023" spans="14:24">
      <c r="N28023" s="716"/>
      <c r="O28023" s="716"/>
      <c r="P28023" s="716"/>
      <c r="Q28023" s="716"/>
      <c r="R28023" s="716"/>
      <c r="S28023" s="716"/>
      <c r="T28023" s="1051"/>
      <c r="U28023" s="360" t="s">
        <v>518</v>
      </c>
      <c r="V28023" s="821">
        <v>79</v>
      </c>
      <c r="W28023" s="358">
        <f t="shared" si="713"/>
        <v>28011</v>
      </c>
      <c r="X28023" s="580"/>
    </row>
    <row r="28024" spans="14:24">
      <c r="N28024" s="716"/>
      <c r="O28024" s="716"/>
      <c r="P28024" s="716"/>
      <c r="Q28024" s="716"/>
      <c r="R28024" s="716"/>
      <c r="S28024" s="716"/>
      <c r="T28024" s="1051"/>
      <c r="U28024" s="360" t="s">
        <v>518</v>
      </c>
      <c r="V28024" s="821">
        <v>80</v>
      </c>
      <c r="W28024" s="358">
        <f t="shared" si="713"/>
        <v>28012</v>
      </c>
      <c r="X28024" s="580"/>
    </row>
    <row r="28025" spans="14:24">
      <c r="N28025" s="716"/>
      <c r="O28025" s="716"/>
      <c r="P28025" s="716"/>
      <c r="Q28025" s="716"/>
      <c r="R28025" s="716"/>
      <c r="S28025" s="716"/>
      <c r="T28025" s="1051"/>
      <c r="U28025" s="360" t="s">
        <v>518</v>
      </c>
      <c r="V28025" s="821">
        <v>81</v>
      </c>
      <c r="W28025" s="358">
        <f t="shared" si="713"/>
        <v>28013</v>
      </c>
      <c r="X28025" s="580"/>
    </row>
    <row r="28026" spans="14:24">
      <c r="N28026" s="716"/>
      <c r="O28026" s="716"/>
      <c r="P28026" s="716"/>
      <c r="Q28026" s="716"/>
      <c r="R28026" s="716"/>
      <c r="S28026" s="716"/>
      <c r="T28026" s="1051"/>
      <c r="U28026" s="360" t="s">
        <v>518</v>
      </c>
      <c r="V28026" s="821">
        <v>82</v>
      </c>
      <c r="W28026" s="358">
        <f t="shared" si="713"/>
        <v>28014</v>
      </c>
      <c r="X28026" s="580"/>
    </row>
    <row r="28027" spans="14:24">
      <c r="N28027" s="716"/>
      <c r="O28027" s="716"/>
      <c r="P28027" s="716"/>
      <c r="Q28027" s="716"/>
      <c r="R28027" s="716"/>
      <c r="S28027" s="716"/>
      <c r="T28027" s="1051"/>
      <c r="U28027" s="360" t="s">
        <v>518</v>
      </c>
      <c r="V28027" s="821">
        <v>83</v>
      </c>
      <c r="W28027" s="358">
        <f t="shared" si="713"/>
        <v>28015</v>
      </c>
      <c r="X28027" s="580"/>
    </row>
    <row r="28028" spans="14:24">
      <c r="N28028" s="716"/>
      <c r="O28028" s="716"/>
      <c r="P28028" s="716"/>
      <c r="Q28028" s="716"/>
      <c r="R28028" s="716"/>
      <c r="S28028" s="716"/>
      <c r="T28028" s="1051"/>
      <c r="U28028" s="360" t="s">
        <v>518</v>
      </c>
      <c r="V28028" s="821">
        <v>84</v>
      </c>
      <c r="W28028" s="358">
        <f t="shared" si="713"/>
        <v>28016</v>
      </c>
      <c r="X28028" s="580"/>
    </row>
    <row r="28029" spans="14:24">
      <c r="N28029" s="716"/>
      <c r="O28029" s="716"/>
      <c r="P28029" s="716"/>
      <c r="Q28029" s="716"/>
      <c r="R28029" s="716"/>
      <c r="S28029" s="716"/>
      <c r="T28029" s="1051"/>
      <c r="U28029" s="360" t="s">
        <v>518</v>
      </c>
      <c r="V28029" s="821">
        <v>85</v>
      </c>
      <c r="W28029" s="358">
        <f t="shared" si="713"/>
        <v>28017</v>
      </c>
      <c r="X28029" s="580"/>
    </row>
    <row r="28030" spans="14:24">
      <c r="N28030" s="716"/>
      <c r="O28030" s="716"/>
      <c r="P28030" s="716"/>
      <c r="Q28030" s="716"/>
      <c r="R28030" s="716"/>
      <c r="S28030" s="716"/>
      <c r="T28030" s="1051"/>
      <c r="U28030" s="360" t="s">
        <v>518</v>
      </c>
      <c r="V28030" s="821">
        <v>86</v>
      </c>
      <c r="W28030" s="358">
        <f t="shared" si="713"/>
        <v>28018</v>
      </c>
      <c r="X28030" s="580"/>
    </row>
    <row r="28031" spans="14:24">
      <c r="N28031" s="716"/>
      <c r="O28031" s="716"/>
      <c r="P28031" s="716"/>
      <c r="Q28031" s="716"/>
      <c r="R28031" s="716"/>
      <c r="S28031" s="716"/>
      <c r="T28031" s="1051"/>
      <c r="U28031" s="360" t="s">
        <v>518</v>
      </c>
      <c r="V28031" s="821">
        <v>87</v>
      </c>
      <c r="W28031" s="358">
        <f t="shared" si="713"/>
        <v>28019</v>
      </c>
      <c r="X28031" s="580"/>
    </row>
    <row r="28032" spans="14:24">
      <c r="N28032" s="716"/>
      <c r="O28032" s="716"/>
      <c r="P28032" s="716"/>
      <c r="Q28032" s="716"/>
      <c r="R28032" s="716"/>
      <c r="S28032" s="716"/>
      <c r="T28032" s="1051"/>
      <c r="U28032" s="360" t="s">
        <v>518</v>
      </c>
      <c r="V28032" s="821">
        <v>88</v>
      </c>
      <c r="W28032" s="358">
        <f t="shared" si="713"/>
        <v>28020</v>
      </c>
      <c r="X28032" s="580"/>
    </row>
    <row r="28033" spans="14:24">
      <c r="N28033" s="716"/>
      <c r="O28033" s="716"/>
      <c r="P28033" s="716"/>
      <c r="Q28033" s="716"/>
      <c r="R28033" s="716"/>
      <c r="S28033" s="716"/>
      <c r="T28033" s="1051"/>
      <c r="U28033" s="360" t="s">
        <v>518</v>
      </c>
      <c r="V28033" s="821">
        <v>89</v>
      </c>
      <c r="W28033" s="358">
        <f t="shared" si="713"/>
        <v>28021</v>
      </c>
      <c r="X28033" s="580"/>
    </row>
    <row r="28034" spans="14:24">
      <c r="N28034" s="716"/>
      <c r="O28034" s="716"/>
      <c r="P28034" s="716"/>
      <c r="Q28034" s="716"/>
      <c r="R28034" s="716"/>
      <c r="S28034" s="716"/>
      <c r="T28034" s="1051"/>
      <c r="U28034" s="360" t="s">
        <v>518</v>
      </c>
      <c r="V28034" s="821">
        <v>90</v>
      </c>
      <c r="W28034" s="358">
        <f t="shared" si="713"/>
        <v>28022</v>
      </c>
      <c r="X28034" s="580"/>
    </row>
    <row r="28035" spans="14:24">
      <c r="N28035" s="716"/>
      <c r="O28035" s="716"/>
      <c r="P28035" s="716"/>
      <c r="Q28035" s="716"/>
      <c r="R28035" s="716"/>
      <c r="S28035" s="716"/>
      <c r="T28035" s="1051"/>
      <c r="U28035" s="360" t="s">
        <v>518</v>
      </c>
      <c r="V28035" s="821">
        <v>91</v>
      </c>
      <c r="W28035" s="358">
        <f t="shared" si="713"/>
        <v>28023</v>
      </c>
      <c r="X28035" s="580"/>
    </row>
    <row r="28036" spans="14:24">
      <c r="N28036" s="716"/>
      <c r="O28036" s="716"/>
      <c r="P28036" s="716"/>
      <c r="Q28036" s="716"/>
      <c r="R28036" s="716"/>
      <c r="S28036" s="716"/>
      <c r="T28036" s="1051"/>
      <c r="U28036" s="360" t="s">
        <v>518</v>
      </c>
      <c r="V28036" s="821">
        <v>92</v>
      </c>
      <c r="W28036" s="358">
        <f t="shared" si="713"/>
        <v>28024</v>
      </c>
      <c r="X28036" s="580"/>
    </row>
    <row r="28037" spans="14:24">
      <c r="N28037" s="716"/>
      <c r="O28037" s="716"/>
      <c r="P28037" s="716"/>
      <c r="Q28037" s="716"/>
      <c r="R28037" s="716"/>
      <c r="S28037" s="716"/>
      <c r="T28037" s="1051"/>
      <c r="U28037" s="360" t="s">
        <v>518</v>
      </c>
      <c r="V28037" s="821">
        <v>93</v>
      </c>
      <c r="W28037" s="358">
        <f t="shared" si="713"/>
        <v>28025</v>
      </c>
      <c r="X28037" s="580"/>
    </row>
    <row r="28038" spans="14:24">
      <c r="N28038" s="716"/>
      <c r="O28038" s="716"/>
      <c r="P28038" s="716"/>
      <c r="Q28038" s="716"/>
      <c r="R28038" s="716"/>
      <c r="S28038" s="716"/>
      <c r="T28038" s="1051"/>
      <c r="U28038" s="360" t="s">
        <v>518</v>
      </c>
      <c r="V28038" s="821">
        <v>94</v>
      </c>
      <c r="W28038" s="358">
        <f t="shared" si="713"/>
        <v>28026</v>
      </c>
      <c r="X28038" s="580"/>
    </row>
    <row r="28039" spans="14:24">
      <c r="N28039" s="716"/>
      <c r="O28039" s="716"/>
      <c r="P28039" s="716"/>
      <c r="Q28039" s="716"/>
      <c r="R28039" s="716"/>
      <c r="S28039" s="716"/>
      <c r="T28039" s="1051"/>
      <c r="U28039" s="360" t="s">
        <v>518</v>
      </c>
      <c r="V28039" s="821">
        <v>95</v>
      </c>
      <c r="W28039" s="358">
        <f t="shared" si="713"/>
        <v>28027</v>
      </c>
      <c r="X28039" s="580"/>
    </row>
    <row r="28040" spans="14:24">
      <c r="N28040" s="716"/>
      <c r="O28040" s="716"/>
      <c r="P28040" s="716"/>
      <c r="Q28040" s="716"/>
      <c r="R28040" s="716"/>
      <c r="S28040" s="716"/>
      <c r="T28040" s="1051"/>
      <c r="U28040" s="360" t="s">
        <v>518</v>
      </c>
      <c r="V28040" s="821">
        <v>96</v>
      </c>
      <c r="W28040" s="358">
        <f t="shared" si="713"/>
        <v>28028</v>
      </c>
      <c r="X28040" s="580"/>
    </row>
    <row r="28041" spans="14:24">
      <c r="N28041" s="716"/>
      <c r="O28041" s="716"/>
      <c r="P28041" s="716"/>
      <c r="Q28041" s="716"/>
      <c r="R28041" s="716"/>
      <c r="S28041" s="716"/>
      <c r="T28041" s="1051"/>
      <c r="U28041" s="360" t="s">
        <v>519</v>
      </c>
      <c r="V28041" s="821">
        <v>1</v>
      </c>
      <c r="W28041" s="358">
        <f t="shared" si="713"/>
        <v>28029</v>
      </c>
      <c r="X28041" s="580"/>
    </row>
    <row r="28042" spans="14:24">
      <c r="N28042" s="716"/>
      <c r="O28042" s="716"/>
      <c r="P28042" s="716"/>
      <c r="Q28042" s="716"/>
      <c r="R28042" s="716"/>
      <c r="S28042" s="716"/>
      <c r="T28042" s="1051"/>
      <c r="U28042" s="360" t="s">
        <v>519</v>
      </c>
      <c r="V28042" s="821">
        <v>2</v>
      </c>
      <c r="W28042" s="358">
        <f t="shared" ref="W28042:W28105" si="714">W28041+1</f>
        <v>28030</v>
      </c>
      <c r="X28042" s="580"/>
    </row>
    <row r="28043" spans="14:24">
      <c r="N28043" s="716"/>
      <c r="O28043" s="716"/>
      <c r="P28043" s="716"/>
      <c r="Q28043" s="716"/>
      <c r="R28043" s="716"/>
      <c r="S28043" s="716"/>
      <c r="T28043" s="1051"/>
      <c r="U28043" s="360" t="s">
        <v>519</v>
      </c>
      <c r="V28043" s="821">
        <v>3</v>
      </c>
      <c r="W28043" s="358">
        <f t="shared" si="714"/>
        <v>28031</v>
      </c>
      <c r="X28043" s="580"/>
    </row>
    <row r="28044" spans="14:24">
      <c r="N28044" s="716"/>
      <c r="O28044" s="716"/>
      <c r="P28044" s="716"/>
      <c r="Q28044" s="716"/>
      <c r="R28044" s="716"/>
      <c r="S28044" s="716"/>
      <c r="T28044" s="1051"/>
      <c r="U28044" s="360" t="s">
        <v>519</v>
      </c>
      <c r="V28044" s="821">
        <v>4</v>
      </c>
      <c r="W28044" s="358">
        <f t="shared" si="714"/>
        <v>28032</v>
      </c>
      <c r="X28044" s="580"/>
    </row>
    <row r="28045" spans="14:24">
      <c r="N28045" s="716"/>
      <c r="O28045" s="716"/>
      <c r="P28045" s="716"/>
      <c r="Q28045" s="716"/>
      <c r="R28045" s="716"/>
      <c r="S28045" s="716"/>
      <c r="T28045" s="1051"/>
      <c r="U28045" s="360" t="s">
        <v>519</v>
      </c>
      <c r="V28045" s="821">
        <v>5</v>
      </c>
      <c r="W28045" s="358">
        <f t="shared" si="714"/>
        <v>28033</v>
      </c>
      <c r="X28045" s="580"/>
    </row>
    <row r="28046" spans="14:24">
      <c r="N28046" s="716"/>
      <c r="O28046" s="716"/>
      <c r="P28046" s="716"/>
      <c r="Q28046" s="716"/>
      <c r="R28046" s="716"/>
      <c r="S28046" s="716"/>
      <c r="T28046" s="1051"/>
      <c r="U28046" s="360" t="s">
        <v>519</v>
      </c>
      <c r="V28046" s="821">
        <v>6</v>
      </c>
      <c r="W28046" s="358">
        <f t="shared" si="714"/>
        <v>28034</v>
      </c>
      <c r="X28046" s="580"/>
    </row>
    <row r="28047" spans="14:24">
      <c r="N28047" s="716"/>
      <c r="O28047" s="716"/>
      <c r="P28047" s="716"/>
      <c r="Q28047" s="716"/>
      <c r="R28047" s="716"/>
      <c r="S28047" s="716"/>
      <c r="T28047" s="1051"/>
      <c r="U28047" s="360" t="s">
        <v>519</v>
      </c>
      <c r="V28047" s="821">
        <v>7</v>
      </c>
      <c r="W28047" s="358">
        <f t="shared" si="714"/>
        <v>28035</v>
      </c>
      <c r="X28047" s="580"/>
    </row>
    <row r="28048" spans="14:24">
      <c r="N28048" s="716"/>
      <c r="O28048" s="716"/>
      <c r="P28048" s="716"/>
      <c r="Q28048" s="716"/>
      <c r="R28048" s="716"/>
      <c r="S28048" s="716"/>
      <c r="T28048" s="1051"/>
      <c r="U28048" s="360" t="s">
        <v>519</v>
      </c>
      <c r="V28048" s="821">
        <v>8</v>
      </c>
      <c r="W28048" s="358">
        <f t="shared" si="714"/>
        <v>28036</v>
      </c>
      <c r="X28048" s="580"/>
    </row>
    <row r="28049" spans="14:24">
      <c r="N28049" s="716"/>
      <c r="O28049" s="716"/>
      <c r="P28049" s="716"/>
      <c r="Q28049" s="716"/>
      <c r="R28049" s="716"/>
      <c r="S28049" s="716"/>
      <c r="T28049" s="1051"/>
      <c r="U28049" s="360" t="s">
        <v>519</v>
      </c>
      <c r="V28049" s="821">
        <v>9</v>
      </c>
      <c r="W28049" s="358">
        <f t="shared" si="714"/>
        <v>28037</v>
      </c>
      <c r="X28049" s="580"/>
    </row>
    <row r="28050" spans="14:24">
      <c r="N28050" s="716"/>
      <c r="O28050" s="716"/>
      <c r="P28050" s="716"/>
      <c r="Q28050" s="716"/>
      <c r="R28050" s="716"/>
      <c r="S28050" s="716"/>
      <c r="T28050" s="1051"/>
      <c r="U28050" s="360" t="s">
        <v>519</v>
      </c>
      <c r="V28050" s="821">
        <v>10</v>
      </c>
      <c r="W28050" s="358">
        <f t="shared" si="714"/>
        <v>28038</v>
      </c>
      <c r="X28050" s="580"/>
    </row>
    <row r="28051" spans="14:24">
      <c r="N28051" s="716"/>
      <c r="O28051" s="716"/>
      <c r="P28051" s="716"/>
      <c r="Q28051" s="716"/>
      <c r="R28051" s="716"/>
      <c r="S28051" s="716"/>
      <c r="T28051" s="1051"/>
      <c r="U28051" s="360" t="s">
        <v>519</v>
      </c>
      <c r="V28051" s="821">
        <v>11</v>
      </c>
      <c r="W28051" s="358">
        <f t="shared" si="714"/>
        <v>28039</v>
      </c>
      <c r="X28051" s="580"/>
    </row>
    <row r="28052" spans="14:24">
      <c r="N28052" s="716"/>
      <c r="O28052" s="716"/>
      <c r="P28052" s="716"/>
      <c r="Q28052" s="716"/>
      <c r="R28052" s="716"/>
      <c r="S28052" s="716"/>
      <c r="T28052" s="1051"/>
      <c r="U28052" s="360" t="s">
        <v>519</v>
      </c>
      <c r="V28052" s="821">
        <v>12</v>
      </c>
      <c r="W28052" s="358">
        <f t="shared" si="714"/>
        <v>28040</v>
      </c>
      <c r="X28052" s="580"/>
    </row>
    <row r="28053" spans="14:24">
      <c r="N28053" s="716"/>
      <c r="O28053" s="716"/>
      <c r="P28053" s="716"/>
      <c r="Q28053" s="716"/>
      <c r="R28053" s="716"/>
      <c r="S28053" s="716"/>
      <c r="T28053" s="1051"/>
      <c r="U28053" s="360" t="s">
        <v>519</v>
      </c>
      <c r="V28053" s="821">
        <v>13</v>
      </c>
      <c r="W28053" s="358">
        <f t="shared" si="714"/>
        <v>28041</v>
      </c>
      <c r="X28053" s="580"/>
    </row>
    <row r="28054" spans="14:24">
      <c r="N28054" s="716"/>
      <c r="O28054" s="716"/>
      <c r="P28054" s="716"/>
      <c r="Q28054" s="716"/>
      <c r="R28054" s="716"/>
      <c r="S28054" s="716"/>
      <c r="T28054" s="1051"/>
      <c r="U28054" s="360" t="s">
        <v>519</v>
      </c>
      <c r="V28054" s="821">
        <v>14</v>
      </c>
      <c r="W28054" s="358">
        <f t="shared" si="714"/>
        <v>28042</v>
      </c>
      <c r="X28054" s="580"/>
    </row>
    <row r="28055" spans="14:24">
      <c r="N28055" s="716"/>
      <c r="O28055" s="716"/>
      <c r="P28055" s="716"/>
      <c r="Q28055" s="716"/>
      <c r="R28055" s="716"/>
      <c r="S28055" s="716"/>
      <c r="T28055" s="1051"/>
      <c r="U28055" s="360" t="s">
        <v>519</v>
      </c>
      <c r="V28055" s="821">
        <v>15</v>
      </c>
      <c r="W28055" s="358">
        <f t="shared" si="714"/>
        <v>28043</v>
      </c>
      <c r="X28055" s="580"/>
    </row>
    <row r="28056" spans="14:24">
      <c r="N28056" s="716"/>
      <c r="O28056" s="716"/>
      <c r="P28056" s="716"/>
      <c r="Q28056" s="716"/>
      <c r="R28056" s="716"/>
      <c r="S28056" s="716"/>
      <c r="T28056" s="1051"/>
      <c r="U28056" s="360" t="s">
        <v>519</v>
      </c>
      <c r="V28056" s="821">
        <v>16</v>
      </c>
      <c r="W28056" s="358">
        <f t="shared" si="714"/>
        <v>28044</v>
      </c>
      <c r="X28056" s="580"/>
    </row>
    <row r="28057" spans="14:24">
      <c r="N28057" s="716"/>
      <c r="O28057" s="716"/>
      <c r="P28057" s="716"/>
      <c r="Q28057" s="716"/>
      <c r="R28057" s="716"/>
      <c r="S28057" s="716"/>
      <c r="T28057" s="1051"/>
      <c r="U28057" s="360" t="s">
        <v>519</v>
      </c>
      <c r="V28057" s="821">
        <v>17</v>
      </c>
      <c r="W28057" s="358">
        <f t="shared" si="714"/>
        <v>28045</v>
      </c>
      <c r="X28057" s="580"/>
    </row>
    <row r="28058" spans="14:24">
      <c r="N28058" s="716"/>
      <c r="O28058" s="716"/>
      <c r="P28058" s="716"/>
      <c r="Q28058" s="716"/>
      <c r="R28058" s="716"/>
      <c r="S28058" s="716"/>
      <c r="T28058" s="1051"/>
      <c r="U28058" s="360" t="s">
        <v>519</v>
      </c>
      <c r="V28058" s="821">
        <v>18</v>
      </c>
      <c r="W28058" s="358">
        <f t="shared" si="714"/>
        <v>28046</v>
      </c>
      <c r="X28058" s="580"/>
    </row>
    <row r="28059" spans="14:24">
      <c r="N28059" s="716"/>
      <c r="O28059" s="716"/>
      <c r="P28059" s="716"/>
      <c r="Q28059" s="716"/>
      <c r="R28059" s="716"/>
      <c r="S28059" s="716"/>
      <c r="T28059" s="1051"/>
      <c r="U28059" s="360" t="s">
        <v>519</v>
      </c>
      <c r="V28059" s="821">
        <v>19</v>
      </c>
      <c r="W28059" s="358">
        <f t="shared" si="714"/>
        <v>28047</v>
      </c>
      <c r="X28059" s="580"/>
    </row>
    <row r="28060" spans="14:24">
      <c r="N28060" s="716"/>
      <c r="O28060" s="716"/>
      <c r="P28060" s="716"/>
      <c r="Q28060" s="716"/>
      <c r="R28060" s="716"/>
      <c r="S28060" s="716"/>
      <c r="T28060" s="1051"/>
      <c r="U28060" s="360" t="s">
        <v>519</v>
      </c>
      <c r="V28060" s="821">
        <v>20</v>
      </c>
      <c r="W28060" s="358">
        <f t="shared" si="714"/>
        <v>28048</v>
      </c>
      <c r="X28060" s="580"/>
    </row>
    <row r="28061" spans="14:24">
      <c r="N28061" s="716"/>
      <c r="O28061" s="716"/>
      <c r="P28061" s="716"/>
      <c r="Q28061" s="716"/>
      <c r="R28061" s="716"/>
      <c r="S28061" s="716"/>
      <c r="T28061" s="1051"/>
      <c r="U28061" s="360" t="s">
        <v>519</v>
      </c>
      <c r="V28061" s="821">
        <v>21</v>
      </c>
      <c r="W28061" s="358">
        <f t="shared" si="714"/>
        <v>28049</v>
      </c>
      <c r="X28061" s="580"/>
    </row>
    <row r="28062" spans="14:24">
      <c r="N28062" s="716"/>
      <c r="O28062" s="716"/>
      <c r="P28062" s="716"/>
      <c r="Q28062" s="716"/>
      <c r="R28062" s="716"/>
      <c r="S28062" s="716"/>
      <c r="T28062" s="1051"/>
      <c r="U28062" s="360" t="s">
        <v>519</v>
      </c>
      <c r="V28062" s="821">
        <v>22</v>
      </c>
      <c r="W28062" s="358">
        <f t="shared" si="714"/>
        <v>28050</v>
      </c>
      <c r="X28062" s="580"/>
    </row>
    <row r="28063" spans="14:24">
      <c r="N28063" s="716"/>
      <c r="O28063" s="716"/>
      <c r="P28063" s="716"/>
      <c r="Q28063" s="716"/>
      <c r="R28063" s="716"/>
      <c r="S28063" s="716"/>
      <c r="T28063" s="1051"/>
      <c r="U28063" s="360" t="s">
        <v>519</v>
      </c>
      <c r="V28063" s="821">
        <v>23</v>
      </c>
      <c r="W28063" s="358">
        <f t="shared" si="714"/>
        <v>28051</v>
      </c>
      <c r="X28063" s="580"/>
    </row>
    <row r="28064" spans="14:24">
      <c r="N28064" s="716"/>
      <c r="O28064" s="716"/>
      <c r="P28064" s="716"/>
      <c r="Q28064" s="716"/>
      <c r="R28064" s="716"/>
      <c r="S28064" s="716"/>
      <c r="T28064" s="1051"/>
      <c r="U28064" s="360" t="s">
        <v>519</v>
      </c>
      <c r="V28064" s="821">
        <v>24</v>
      </c>
      <c r="W28064" s="358">
        <f t="shared" si="714"/>
        <v>28052</v>
      </c>
      <c r="X28064" s="580"/>
    </row>
    <row r="28065" spans="14:24">
      <c r="N28065" s="716"/>
      <c r="O28065" s="716"/>
      <c r="P28065" s="716"/>
      <c r="Q28065" s="716"/>
      <c r="R28065" s="716"/>
      <c r="S28065" s="716"/>
      <c r="T28065" s="1051"/>
      <c r="U28065" s="360" t="s">
        <v>519</v>
      </c>
      <c r="V28065" s="821">
        <v>25</v>
      </c>
      <c r="W28065" s="358">
        <f t="shared" si="714"/>
        <v>28053</v>
      </c>
      <c r="X28065" s="580"/>
    </row>
    <row r="28066" spans="14:24">
      <c r="N28066" s="716"/>
      <c r="O28066" s="716"/>
      <c r="P28066" s="716"/>
      <c r="Q28066" s="716"/>
      <c r="R28066" s="716"/>
      <c r="S28066" s="716"/>
      <c r="T28066" s="1051"/>
      <c r="U28066" s="360" t="s">
        <v>519</v>
      </c>
      <c r="V28066" s="821">
        <v>26</v>
      </c>
      <c r="W28066" s="358">
        <f t="shared" si="714"/>
        <v>28054</v>
      </c>
      <c r="X28066" s="580"/>
    </row>
    <row r="28067" spans="14:24">
      <c r="N28067" s="716"/>
      <c r="O28067" s="716"/>
      <c r="P28067" s="716"/>
      <c r="Q28067" s="716"/>
      <c r="R28067" s="716"/>
      <c r="S28067" s="716"/>
      <c r="T28067" s="1051"/>
      <c r="U28067" s="360" t="s">
        <v>519</v>
      </c>
      <c r="V28067" s="821">
        <v>27</v>
      </c>
      <c r="W28067" s="358">
        <f t="shared" si="714"/>
        <v>28055</v>
      </c>
      <c r="X28067" s="580"/>
    </row>
    <row r="28068" spans="14:24">
      <c r="N28068" s="716"/>
      <c r="O28068" s="716"/>
      <c r="P28068" s="716"/>
      <c r="Q28068" s="716"/>
      <c r="R28068" s="716"/>
      <c r="S28068" s="716"/>
      <c r="T28068" s="1051"/>
      <c r="U28068" s="360" t="s">
        <v>519</v>
      </c>
      <c r="V28068" s="821">
        <v>28</v>
      </c>
      <c r="W28068" s="358">
        <f t="shared" si="714"/>
        <v>28056</v>
      </c>
      <c r="X28068" s="580"/>
    </row>
    <row r="28069" spans="14:24">
      <c r="N28069" s="716"/>
      <c r="O28069" s="716"/>
      <c r="P28069" s="716"/>
      <c r="Q28069" s="716"/>
      <c r="R28069" s="716"/>
      <c r="S28069" s="716"/>
      <c r="T28069" s="1051"/>
      <c r="U28069" s="360" t="s">
        <v>519</v>
      </c>
      <c r="V28069" s="821">
        <v>29</v>
      </c>
      <c r="W28069" s="358">
        <f t="shared" si="714"/>
        <v>28057</v>
      </c>
      <c r="X28069" s="580"/>
    </row>
    <row r="28070" spans="14:24">
      <c r="N28070" s="716"/>
      <c r="O28070" s="716"/>
      <c r="P28070" s="716"/>
      <c r="Q28070" s="716"/>
      <c r="R28070" s="716"/>
      <c r="S28070" s="716"/>
      <c r="T28070" s="1051"/>
      <c r="U28070" s="360" t="s">
        <v>519</v>
      </c>
      <c r="V28070" s="821">
        <v>30</v>
      </c>
      <c r="W28070" s="358">
        <f t="shared" si="714"/>
        <v>28058</v>
      </c>
      <c r="X28070" s="580"/>
    </row>
    <row r="28071" spans="14:24">
      <c r="N28071" s="716"/>
      <c r="O28071" s="716"/>
      <c r="P28071" s="716"/>
      <c r="Q28071" s="716"/>
      <c r="R28071" s="716"/>
      <c r="S28071" s="716"/>
      <c r="T28071" s="1051"/>
      <c r="U28071" s="360" t="s">
        <v>519</v>
      </c>
      <c r="V28071" s="821">
        <v>31</v>
      </c>
      <c r="W28071" s="358">
        <f t="shared" si="714"/>
        <v>28059</v>
      </c>
      <c r="X28071" s="580"/>
    </row>
    <row r="28072" spans="14:24">
      <c r="N28072" s="716"/>
      <c r="O28072" s="716"/>
      <c r="P28072" s="716"/>
      <c r="Q28072" s="716"/>
      <c r="R28072" s="716"/>
      <c r="S28072" s="716"/>
      <c r="T28072" s="1051"/>
      <c r="U28072" s="360" t="s">
        <v>519</v>
      </c>
      <c r="V28072" s="821">
        <v>32</v>
      </c>
      <c r="W28072" s="358">
        <f t="shared" si="714"/>
        <v>28060</v>
      </c>
      <c r="X28072" s="580"/>
    </row>
    <row r="28073" spans="14:24">
      <c r="N28073" s="716"/>
      <c r="O28073" s="716"/>
      <c r="P28073" s="716"/>
      <c r="Q28073" s="716"/>
      <c r="R28073" s="716"/>
      <c r="S28073" s="716"/>
      <c r="T28073" s="1051"/>
      <c r="U28073" s="360" t="s">
        <v>519</v>
      </c>
      <c r="V28073" s="821">
        <v>33</v>
      </c>
      <c r="W28073" s="358">
        <f t="shared" si="714"/>
        <v>28061</v>
      </c>
      <c r="X28073" s="580"/>
    </row>
    <row r="28074" spans="14:24">
      <c r="N28074" s="716"/>
      <c r="O28074" s="716"/>
      <c r="P28074" s="716"/>
      <c r="Q28074" s="716"/>
      <c r="R28074" s="716"/>
      <c r="S28074" s="716"/>
      <c r="T28074" s="1051"/>
      <c r="U28074" s="360" t="s">
        <v>519</v>
      </c>
      <c r="V28074" s="821">
        <v>34</v>
      </c>
      <c r="W28074" s="358">
        <f t="shared" si="714"/>
        <v>28062</v>
      </c>
      <c r="X28074" s="580"/>
    </row>
    <row r="28075" spans="14:24">
      <c r="N28075" s="716"/>
      <c r="O28075" s="716"/>
      <c r="P28075" s="716"/>
      <c r="Q28075" s="716"/>
      <c r="R28075" s="716"/>
      <c r="S28075" s="716"/>
      <c r="T28075" s="1051"/>
      <c r="U28075" s="360" t="s">
        <v>519</v>
      </c>
      <c r="V28075" s="821">
        <v>35</v>
      </c>
      <c r="W28075" s="358">
        <f t="shared" si="714"/>
        <v>28063</v>
      </c>
      <c r="X28075" s="580"/>
    </row>
    <row r="28076" spans="14:24">
      <c r="N28076" s="716"/>
      <c r="O28076" s="716"/>
      <c r="P28076" s="716"/>
      <c r="Q28076" s="716"/>
      <c r="R28076" s="716"/>
      <c r="S28076" s="716"/>
      <c r="T28076" s="1051"/>
      <c r="U28076" s="360" t="s">
        <v>519</v>
      </c>
      <c r="V28076" s="821">
        <v>36</v>
      </c>
      <c r="W28076" s="358">
        <f t="shared" si="714"/>
        <v>28064</v>
      </c>
      <c r="X28076" s="580"/>
    </row>
    <row r="28077" spans="14:24">
      <c r="N28077" s="716"/>
      <c r="O28077" s="716"/>
      <c r="P28077" s="716"/>
      <c r="Q28077" s="716"/>
      <c r="R28077" s="716"/>
      <c r="S28077" s="716"/>
      <c r="T28077" s="1051"/>
      <c r="U28077" s="360" t="s">
        <v>519</v>
      </c>
      <c r="V28077" s="821">
        <v>37</v>
      </c>
      <c r="W28077" s="358">
        <f t="shared" si="714"/>
        <v>28065</v>
      </c>
      <c r="X28077" s="580"/>
    </row>
    <row r="28078" spans="14:24">
      <c r="N28078" s="716"/>
      <c r="O28078" s="716"/>
      <c r="P28078" s="716"/>
      <c r="Q28078" s="716"/>
      <c r="R28078" s="716"/>
      <c r="S28078" s="716"/>
      <c r="T28078" s="1051"/>
      <c r="U28078" s="360" t="s">
        <v>519</v>
      </c>
      <c r="V28078" s="821">
        <v>38</v>
      </c>
      <c r="W28078" s="358">
        <f t="shared" si="714"/>
        <v>28066</v>
      </c>
      <c r="X28078" s="580"/>
    </row>
    <row r="28079" spans="14:24">
      <c r="N28079" s="716"/>
      <c r="O28079" s="716"/>
      <c r="P28079" s="716"/>
      <c r="Q28079" s="716"/>
      <c r="R28079" s="716"/>
      <c r="S28079" s="716"/>
      <c r="T28079" s="1051"/>
      <c r="U28079" s="360" t="s">
        <v>519</v>
      </c>
      <c r="V28079" s="821">
        <v>39</v>
      </c>
      <c r="W28079" s="358">
        <f t="shared" si="714"/>
        <v>28067</v>
      </c>
      <c r="X28079" s="580"/>
    </row>
    <row r="28080" spans="14:24">
      <c r="N28080" s="716"/>
      <c r="O28080" s="716"/>
      <c r="P28080" s="716"/>
      <c r="Q28080" s="716"/>
      <c r="R28080" s="716"/>
      <c r="S28080" s="716"/>
      <c r="T28080" s="1051"/>
      <c r="U28080" s="360" t="s">
        <v>519</v>
      </c>
      <c r="V28080" s="821">
        <v>40</v>
      </c>
      <c r="W28080" s="358">
        <f t="shared" si="714"/>
        <v>28068</v>
      </c>
      <c r="X28080" s="580"/>
    </row>
    <row r="28081" spans="14:24">
      <c r="N28081" s="716"/>
      <c r="O28081" s="716"/>
      <c r="P28081" s="716"/>
      <c r="Q28081" s="716"/>
      <c r="R28081" s="716"/>
      <c r="S28081" s="716"/>
      <c r="T28081" s="1051"/>
      <c r="U28081" s="360" t="s">
        <v>519</v>
      </c>
      <c r="V28081" s="821">
        <v>41</v>
      </c>
      <c r="W28081" s="358">
        <f t="shared" si="714"/>
        <v>28069</v>
      </c>
      <c r="X28081" s="580"/>
    </row>
    <row r="28082" spans="14:24">
      <c r="N28082" s="716"/>
      <c r="O28082" s="716"/>
      <c r="P28082" s="716"/>
      <c r="Q28082" s="716"/>
      <c r="R28082" s="716"/>
      <c r="S28082" s="716"/>
      <c r="T28082" s="1051"/>
      <c r="U28082" s="360" t="s">
        <v>519</v>
      </c>
      <c r="V28082" s="821">
        <v>42</v>
      </c>
      <c r="W28082" s="358">
        <f t="shared" si="714"/>
        <v>28070</v>
      </c>
      <c r="X28082" s="580"/>
    </row>
    <row r="28083" spans="14:24">
      <c r="N28083" s="716"/>
      <c r="O28083" s="716"/>
      <c r="P28083" s="716"/>
      <c r="Q28083" s="716"/>
      <c r="R28083" s="716"/>
      <c r="S28083" s="716"/>
      <c r="T28083" s="1051"/>
      <c r="U28083" s="360" t="s">
        <v>519</v>
      </c>
      <c r="V28083" s="821">
        <v>43</v>
      </c>
      <c r="W28083" s="358">
        <f t="shared" si="714"/>
        <v>28071</v>
      </c>
      <c r="X28083" s="580"/>
    </row>
    <row r="28084" spans="14:24">
      <c r="N28084" s="716"/>
      <c r="O28084" s="716"/>
      <c r="P28084" s="716"/>
      <c r="Q28084" s="716"/>
      <c r="R28084" s="716"/>
      <c r="S28084" s="716"/>
      <c r="T28084" s="1051"/>
      <c r="U28084" s="360" t="s">
        <v>519</v>
      </c>
      <c r="V28084" s="821">
        <v>44</v>
      </c>
      <c r="W28084" s="358">
        <f t="shared" si="714"/>
        <v>28072</v>
      </c>
      <c r="X28084" s="580"/>
    </row>
    <row r="28085" spans="14:24">
      <c r="N28085" s="716"/>
      <c r="O28085" s="716"/>
      <c r="P28085" s="716"/>
      <c r="Q28085" s="716"/>
      <c r="R28085" s="716"/>
      <c r="S28085" s="716"/>
      <c r="T28085" s="1051"/>
      <c r="U28085" s="360" t="s">
        <v>519</v>
      </c>
      <c r="V28085" s="821">
        <v>45</v>
      </c>
      <c r="W28085" s="358">
        <f t="shared" si="714"/>
        <v>28073</v>
      </c>
      <c r="X28085" s="580"/>
    </row>
    <row r="28086" spans="14:24">
      <c r="N28086" s="716"/>
      <c r="O28086" s="716"/>
      <c r="P28086" s="716"/>
      <c r="Q28086" s="716"/>
      <c r="R28086" s="716"/>
      <c r="S28086" s="716"/>
      <c r="T28086" s="1051"/>
      <c r="U28086" s="360" t="s">
        <v>519</v>
      </c>
      <c r="V28086" s="821">
        <v>46</v>
      </c>
      <c r="W28086" s="358">
        <f t="shared" si="714"/>
        <v>28074</v>
      </c>
      <c r="X28086" s="580"/>
    </row>
    <row r="28087" spans="14:24">
      <c r="N28087" s="716"/>
      <c r="O28087" s="716"/>
      <c r="P28087" s="716"/>
      <c r="Q28087" s="716"/>
      <c r="R28087" s="716"/>
      <c r="S28087" s="716"/>
      <c r="T28087" s="1051"/>
      <c r="U28087" s="360" t="s">
        <v>519</v>
      </c>
      <c r="V28087" s="821">
        <v>47</v>
      </c>
      <c r="W28087" s="358">
        <f t="shared" si="714"/>
        <v>28075</v>
      </c>
      <c r="X28087" s="580"/>
    </row>
    <row r="28088" spans="14:24">
      <c r="N28088" s="716"/>
      <c r="O28088" s="716"/>
      <c r="P28088" s="716"/>
      <c r="Q28088" s="716"/>
      <c r="R28088" s="716"/>
      <c r="S28088" s="716"/>
      <c r="T28088" s="1051"/>
      <c r="U28088" s="360" t="s">
        <v>519</v>
      </c>
      <c r="V28088" s="821">
        <v>48</v>
      </c>
      <c r="W28088" s="358">
        <f t="shared" si="714"/>
        <v>28076</v>
      </c>
      <c r="X28088" s="580"/>
    </row>
    <row r="28089" spans="14:24">
      <c r="N28089" s="716"/>
      <c r="O28089" s="716"/>
      <c r="P28089" s="716"/>
      <c r="Q28089" s="716"/>
      <c r="R28089" s="716"/>
      <c r="S28089" s="716"/>
      <c r="T28089" s="1051"/>
      <c r="U28089" s="360" t="s">
        <v>519</v>
      </c>
      <c r="V28089" s="821">
        <v>49</v>
      </c>
      <c r="W28089" s="358">
        <f t="shared" si="714"/>
        <v>28077</v>
      </c>
      <c r="X28089" s="580"/>
    </row>
    <row r="28090" spans="14:24">
      <c r="N28090" s="716"/>
      <c r="O28090" s="716"/>
      <c r="P28090" s="716"/>
      <c r="Q28090" s="716"/>
      <c r="R28090" s="716"/>
      <c r="S28090" s="716"/>
      <c r="T28090" s="1051"/>
      <c r="U28090" s="360" t="s">
        <v>519</v>
      </c>
      <c r="V28090" s="821">
        <v>50</v>
      </c>
      <c r="W28090" s="358">
        <f t="shared" si="714"/>
        <v>28078</v>
      </c>
      <c r="X28090" s="580"/>
    </row>
    <row r="28091" spans="14:24">
      <c r="N28091" s="716"/>
      <c r="O28091" s="716"/>
      <c r="P28091" s="716"/>
      <c r="Q28091" s="716"/>
      <c r="R28091" s="716"/>
      <c r="S28091" s="716"/>
      <c r="T28091" s="1051"/>
      <c r="U28091" s="360" t="s">
        <v>519</v>
      </c>
      <c r="V28091" s="821">
        <v>51</v>
      </c>
      <c r="W28091" s="358">
        <f t="shared" si="714"/>
        <v>28079</v>
      </c>
      <c r="X28091" s="580"/>
    </row>
    <row r="28092" spans="14:24">
      <c r="N28092" s="716"/>
      <c r="O28092" s="716"/>
      <c r="P28092" s="716"/>
      <c r="Q28092" s="716"/>
      <c r="R28092" s="716"/>
      <c r="S28092" s="716"/>
      <c r="T28092" s="1051"/>
      <c r="U28092" s="360" t="s">
        <v>519</v>
      </c>
      <c r="V28092" s="821">
        <v>52</v>
      </c>
      <c r="W28092" s="358">
        <f t="shared" si="714"/>
        <v>28080</v>
      </c>
      <c r="X28092" s="580"/>
    </row>
    <row r="28093" spans="14:24">
      <c r="N28093" s="716"/>
      <c r="O28093" s="716"/>
      <c r="P28093" s="716"/>
      <c r="Q28093" s="716"/>
      <c r="R28093" s="716"/>
      <c r="S28093" s="716"/>
      <c r="T28093" s="1051"/>
      <c r="U28093" s="360" t="s">
        <v>519</v>
      </c>
      <c r="V28093" s="821">
        <v>53</v>
      </c>
      <c r="W28093" s="358">
        <f t="shared" si="714"/>
        <v>28081</v>
      </c>
      <c r="X28093" s="580"/>
    </row>
    <row r="28094" spans="14:24">
      <c r="N28094" s="716"/>
      <c r="O28094" s="716"/>
      <c r="P28094" s="716"/>
      <c r="Q28094" s="716"/>
      <c r="R28094" s="716"/>
      <c r="S28094" s="716"/>
      <c r="T28094" s="1051"/>
      <c r="U28094" s="360" t="s">
        <v>519</v>
      </c>
      <c r="V28094" s="821">
        <v>54</v>
      </c>
      <c r="W28094" s="358">
        <f t="shared" si="714"/>
        <v>28082</v>
      </c>
      <c r="X28094" s="580"/>
    </row>
    <row r="28095" spans="14:24">
      <c r="N28095" s="716"/>
      <c r="O28095" s="716"/>
      <c r="P28095" s="716"/>
      <c r="Q28095" s="716"/>
      <c r="R28095" s="716"/>
      <c r="S28095" s="716"/>
      <c r="T28095" s="1051"/>
      <c r="U28095" s="360" t="s">
        <v>519</v>
      </c>
      <c r="V28095" s="821">
        <v>55</v>
      </c>
      <c r="W28095" s="358">
        <f t="shared" si="714"/>
        <v>28083</v>
      </c>
      <c r="X28095" s="580"/>
    </row>
    <row r="28096" spans="14:24">
      <c r="N28096" s="716"/>
      <c r="O28096" s="716"/>
      <c r="P28096" s="716"/>
      <c r="Q28096" s="716"/>
      <c r="R28096" s="716"/>
      <c r="S28096" s="716"/>
      <c r="T28096" s="1051"/>
      <c r="U28096" s="360" t="s">
        <v>519</v>
      </c>
      <c r="V28096" s="821">
        <v>56</v>
      </c>
      <c r="W28096" s="358">
        <f t="shared" si="714"/>
        <v>28084</v>
      </c>
      <c r="X28096" s="580"/>
    </row>
    <row r="28097" spans="14:24">
      <c r="N28097" s="716"/>
      <c r="O28097" s="716"/>
      <c r="P28097" s="716"/>
      <c r="Q28097" s="716"/>
      <c r="R28097" s="716"/>
      <c r="S28097" s="716"/>
      <c r="T28097" s="1051"/>
      <c r="U28097" s="360" t="s">
        <v>519</v>
      </c>
      <c r="V28097" s="821">
        <v>57</v>
      </c>
      <c r="W28097" s="358">
        <f t="shared" si="714"/>
        <v>28085</v>
      </c>
      <c r="X28097" s="580"/>
    </row>
    <row r="28098" spans="14:24">
      <c r="N28098" s="716"/>
      <c r="O28098" s="716"/>
      <c r="P28098" s="716"/>
      <c r="Q28098" s="716"/>
      <c r="R28098" s="716"/>
      <c r="S28098" s="716"/>
      <c r="T28098" s="1051"/>
      <c r="U28098" s="360" t="s">
        <v>519</v>
      </c>
      <c r="V28098" s="821">
        <v>58</v>
      </c>
      <c r="W28098" s="358">
        <f t="shared" si="714"/>
        <v>28086</v>
      </c>
      <c r="X28098" s="580"/>
    </row>
    <row r="28099" spans="14:24">
      <c r="N28099" s="716"/>
      <c r="O28099" s="716"/>
      <c r="P28099" s="716"/>
      <c r="Q28099" s="716"/>
      <c r="R28099" s="716"/>
      <c r="S28099" s="716"/>
      <c r="T28099" s="1051"/>
      <c r="U28099" s="360" t="s">
        <v>519</v>
      </c>
      <c r="V28099" s="821">
        <v>59</v>
      </c>
      <c r="W28099" s="358">
        <f t="shared" si="714"/>
        <v>28087</v>
      </c>
      <c r="X28099" s="580"/>
    </row>
    <row r="28100" spans="14:24">
      <c r="N28100" s="716"/>
      <c r="O28100" s="716"/>
      <c r="P28100" s="716"/>
      <c r="Q28100" s="716"/>
      <c r="R28100" s="716"/>
      <c r="S28100" s="716"/>
      <c r="T28100" s="1051"/>
      <c r="U28100" s="360" t="s">
        <v>519</v>
      </c>
      <c r="V28100" s="821">
        <v>60</v>
      </c>
      <c r="W28100" s="358">
        <f t="shared" si="714"/>
        <v>28088</v>
      </c>
      <c r="X28100" s="580"/>
    </row>
    <row r="28101" spans="14:24">
      <c r="N28101" s="716"/>
      <c r="O28101" s="716"/>
      <c r="P28101" s="716"/>
      <c r="Q28101" s="716"/>
      <c r="R28101" s="716"/>
      <c r="S28101" s="716"/>
      <c r="T28101" s="1051"/>
      <c r="U28101" s="360" t="s">
        <v>519</v>
      </c>
      <c r="V28101" s="821">
        <v>61</v>
      </c>
      <c r="W28101" s="358">
        <f t="shared" si="714"/>
        <v>28089</v>
      </c>
      <c r="X28101" s="580"/>
    </row>
    <row r="28102" spans="14:24">
      <c r="N28102" s="716"/>
      <c r="O28102" s="716"/>
      <c r="P28102" s="716"/>
      <c r="Q28102" s="716"/>
      <c r="R28102" s="716"/>
      <c r="S28102" s="716"/>
      <c r="T28102" s="1051"/>
      <c r="U28102" s="360" t="s">
        <v>519</v>
      </c>
      <c r="V28102" s="821">
        <v>62</v>
      </c>
      <c r="W28102" s="358">
        <f t="shared" si="714"/>
        <v>28090</v>
      </c>
      <c r="X28102" s="580"/>
    </row>
    <row r="28103" spans="14:24">
      <c r="N28103" s="716"/>
      <c r="O28103" s="716"/>
      <c r="P28103" s="716"/>
      <c r="Q28103" s="716"/>
      <c r="R28103" s="716"/>
      <c r="S28103" s="716"/>
      <c r="T28103" s="1051"/>
      <c r="U28103" s="360" t="s">
        <v>519</v>
      </c>
      <c r="V28103" s="821">
        <v>63</v>
      </c>
      <c r="W28103" s="358">
        <f t="shared" si="714"/>
        <v>28091</v>
      </c>
      <c r="X28103" s="580"/>
    </row>
    <row r="28104" spans="14:24">
      <c r="N28104" s="716"/>
      <c r="O28104" s="716"/>
      <c r="P28104" s="716"/>
      <c r="Q28104" s="716"/>
      <c r="R28104" s="716"/>
      <c r="S28104" s="716"/>
      <c r="T28104" s="1051"/>
      <c r="U28104" s="360" t="s">
        <v>519</v>
      </c>
      <c r="V28104" s="821">
        <v>64</v>
      </c>
      <c r="W28104" s="358">
        <f t="shared" si="714"/>
        <v>28092</v>
      </c>
      <c r="X28104" s="580"/>
    </row>
    <row r="28105" spans="14:24">
      <c r="N28105" s="716"/>
      <c r="O28105" s="716"/>
      <c r="P28105" s="716"/>
      <c r="Q28105" s="716"/>
      <c r="R28105" s="716"/>
      <c r="S28105" s="716"/>
      <c r="T28105" s="1051"/>
      <c r="U28105" s="360" t="s">
        <v>519</v>
      </c>
      <c r="V28105" s="821">
        <v>65</v>
      </c>
      <c r="W28105" s="358">
        <f t="shared" si="714"/>
        <v>28093</v>
      </c>
      <c r="X28105" s="580"/>
    </row>
    <row r="28106" spans="14:24">
      <c r="N28106" s="716"/>
      <c r="O28106" s="716"/>
      <c r="P28106" s="716"/>
      <c r="Q28106" s="716"/>
      <c r="R28106" s="716"/>
      <c r="S28106" s="716"/>
      <c r="T28106" s="1051"/>
      <c r="U28106" s="360" t="s">
        <v>519</v>
      </c>
      <c r="V28106" s="821">
        <v>66</v>
      </c>
      <c r="W28106" s="358">
        <f t="shared" ref="W28106:W28169" si="715">W28105+1</f>
        <v>28094</v>
      </c>
      <c r="X28106" s="580"/>
    </row>
    <row r="28107" spans="14:24">
      <c r="N28107" s="716"/>
      <c r="O28107" s="716"/>
      <c r="P28107" s="716"/>
      <c r="Q28107" s="716"/>
      <c r="R28107" s="716"/>
      <c r="S28107" s="716"/>
      <c r="T28107" s="1051"/>
      <c r="U28107" s="360" t="s">
        <v>519</v>
      </c>
      <c r="V28107" s="821">
        <v>67</v>
      </c>
      <c r="W28107" s="358">
        <f t="shared" si="715"/>
        <v>28095</v>
      </c>
      <c r="X28107" s="580"/>
    </row>
    <row r="28108" spans="14:24">
      <c r="N28108" s="716"/>
      <c r="O28108" s="716"/>
      <c r="P28108" s="716"/>
      <c r="Q28108" s="716"/>
      <c r="R28108" s="716"/>
      <c r="S28108" s="716"/>
      <c r="T28108" s="1051"/>
      <c r="U28108" s="360" t="s">
        <v>519</v>
      </c>
      <c r="V28108" s="821">
        <v>68</v>
      </c>
      <c r="W28108" s="358">
        <f t="shared" si="715"/>
        <v>28096</v>
      </c>
      <c r="X28108" s="580"/>
    </row>
    <row r="28109" spans="14:24">
      <c r="N28109" s="716"/>
      <c r="O28109" s="716"/>
      <c r="P28109" s="716"/>
      <c r="Q28109" s="716"/>
      <c r="R28109" s="716"/>
      <c r="S28109" s="716"/>
      <c r="T28109" s="1051"/>
      <c r="U28109" s="360" t="s">
        <v>519</v>
      </c>
      <c r="V28109" s="821">
        <v>69</v>
      </c>
      <c r="W28109" s="358">
        <f t="shared" si="715"/>
        <v>28097</v>
      </c>
      <c r="X28109" s="580"/>
    </row>
    <row r="28110" spans="14:24">
      <c r="N28110" s="716"/>
      <c r="O28110" s="716"/>
      <c r="P28110" s="716"/>
      <c r="Q28110" s="716"/>
      <c r="R28110" s="716"/>
      <c r="S28110" s="716"/>
      <c r="T28110" s="1051"/>
      <c r="U28110" s="360" t="s">
        <v>519</v>
      </c>
      <c r="V28110" s="821">
        <v>70</v>
      </c>
      <c r="W28110" s="358">
        <f t="shared" si="715"/>
        <v>28098</v>
      </c>
      <c r="X28110" s="580"/>
    </row>
    <row r="28111" spans="14:24">
      <c r="N28111" s="716"/>
      <c r="O28111" s="716"/>
      <c r="P28111" s="716"/>
      <c r="Q28111" s="716"/>
      <c r="R28111" s="716"/>
      <c r="S28111" s="716"/>
      <c r="T28111" s="1051"/>
      <c r="U28111" s="360" t="s">
        <v>519</v>
      </c>
      <c r="V28111" s="821">
        <v>71</v>
      </c>
      <c r="W28111" s="358">
        <f t="shared" si="715"/>
        <v>28099</v>
      </c>
      <c r="X28111" s="580"/>
    </row>
    <row r="28112" spans="14:24">
      <c r="N28112" s="716"/>
      <c r="O28112" s="716"/>
      <c r="P28112" s="716"/>
      <c r="Q28112" s="716"/>
      <c r="R28112" s="716"/>
      <c r="S28112" s="716"/>
      <c r="T28112" s="1051"/>
      <c r="U28112" s="360" t="s">
        <v>519</v>
      </c>
      <c r="V28112" s="821">
        <v>72</v>
      </c>
      <c r="W28112" s="358">
        <f t="shared" si="715"/>
        <v>28100</v>
      </c>
      <c r="X28112" s="580"/>
    </row>
    <row r="28113" spans="14:24">
      <c r="N28113" s="716"/>
      <c r="O28113" s="716"/>
      <c r="P28113" s="716"/>
      <c r="Q28113" s="716"/>
      <c r="R28113" s="716"/>
      <c r="S28113" s="716"/>
      <c r="T28113" s="1051"/>
      <c r="U28113" s="360" t="s">
        <v>519</v>
      </c>
      <c r="V28113" s="821">
        <v>73</v>
      </c>
      <c r="W28113" s="358">
        <f t="shared" si="715"/>
        <v>28101</v>
      </c>
      <c r="X28113" s="580"/>
    </row>
    <row r="28114" spans="14:24">
      <c r="N28114" s="716"/>
      <c r="O28114" s="716"/>
      <c r="P28114" s="716"/>
      <c r="Q28114" s="716"/>
      <c r="R28114" s="716"/>
      <c r="S28114" s="716"/>
      <c r="T28114" s="1051"/>
      <c r="U28114" s="360" t="s">
        <v>519</v>
      </c>
      <c r="V28114" s="821">
        <v>74</v>
      </c>
      <c r="W28114" s="358">
        <f t="shared" si="715"/>
        <v>28102</v>
      </c>
      <c r="X28114" s="580"/>
    </row>
    <row r="28115" spans="14:24">
      <c r="N28115" s="716"/>
      <c r="O28115" s="716"/>
      <c r="P28115" s="716"/>
      <c r="Q28115" s="716"/>
      <c r="R28115" s="716"/>
      <c r="S28115" s="716"/>
      <c r="T28115" s="1051"/>
      <c r="U28115" s="360" t="s">
        <v>519</v>
      </c>
      <c r="V28115" s="821">
        <v>75</v>
      </c>
      <c r="W28115" s="358">
        <f t="shared" si="715"/>
        <v>28103</v>
      </c>
      <c r="X28115" s="580"/>
    </row>
    <row r="28116" spans="14:24">
      <c r="N28116" s="716"/>
      <c r="O28116" s="716"/>
      <c r="P28116" s="716"/>
      <c r="Q28116" s="716"/>
      <c r="R28116" s="716"/>
      <c r="S28116" s="716"/>
      <c r="T28116" s="1051"/>
      <c r="U28116" s="360" t="s">
        <v>519</v>
      </c>
      <c r="V28116" s="821">
        <v>76</v>
      </c>
      <c r="W28116" s="358">
        <f t="shared" si="715"/>
        <v>28104</v>
      </c>
      <c r="X28116" s="580"/>
    </row>
    <row r="28117" spans="14:24">
      <c r="N28117" s="716"/>
      <c r="O28117" s="716"/>
      <c r="P28117" s="716"/>
      <c r="Q28117" s="716"/>
      <c r="R28117" s="716"/>
      <c r="S28117" s="716"/>
      <c r="T28117" s="1051"/>
      <c r="U28117" s="360" t="s">
        <v>519</v>
      </c>
      <c r="V28117" s="821">
        <v>77</v>
      </c>
      <c r="W28117" s="358">
        <f t="shared" si="715"/>
        <v>28105</v>
      </c>
      <c r="X28117" s="580"/>
    </row>
    <row r="28118" spans="14:24">
      <c r="N28118" s="716"/>
      <c r="O28118" s="716"/>
      <c r="P28118" s="716"/>
      <c r="Q28118" s="716"/>
      <c r="R28118" s="716"/>
      <c r="S28118" s="716"/>
      <c r="T28118" s="1051"/>
      <c r="U28118" s="360" t="s">
        <v>519</v>
      </c>
      <c r="V28118" s="821">
        <v>78</v>
      </c>
      <c r="W28118" s="358">
        <f t="shared" si="715"/>
        <v>28106</v>
      </c>
      <c r="X28118" s="580"/>
    </row>
    <row r="28119" spans="14:24">
      <c r="N28119" s="716"/>
      <c r="O28119" s="716"/>
      <c r="P28119" s="716"/>
      <c r="Q28119" s="716"/>
      <c r="R28119" s="716"/>
      <c r="S28119" s="716"/>
      <c r="T28119" s="1051"/>
      <c r="U28119" s="360" t="s">
        <v>519</v>
      </c>
      <c r="V28119" s="821">
        <v>79</v>
      </c>
      <c r="W28119" s="358">
        <f t="shared" si="715"/>
        <v>28107</v>
      </c>
      <c r="X28119" s="580"/>
    </row>
    <row r="28120" spans="14:24">
      <c r="N28120" s="716"/>
      <c r="O28120" s="716"/>
      <c r="P28120" s="716"/>
      <c r="Q28120" s="716"/>
      <c r="R28120" s="716"/>
      <c r="S28120" s="716"/>
      <c r="T28120" s="1051"/>
      <c r="U28120" s="360" t="s">
        <v>519</v>
      </c>
      <c r="V28120" s="821">
        <v>80</v>
      </c>
      <c r="W28120" s="358">
        <f t="shared" si="715"/>
        <v>28108</v>
      </c>
      <c r="X28120" s="580"/>
    </row>
    <row r="28121" spans="14:24">
      <c r="N28121" s="716"/>
      <c r="O28121" s="716"/>
      <c r="P28121" s="716"/>
      <c r="Q28121" s="716"/>
      <c r="R28121" s="716"/>
      <c r="S28121" s="716"/>
      <c r="T28121" s="1051"/>
      <c r="U28121" s="360" t="s">
        <v>519</v>
      </c>
      <c r="V28121" s="821">
        <v>81</v>
      </c>
      <c r="W28121" s="358">
        <f t="shared" si="715"/>
        <v>28109</v>
      </c>
      <c r="X28121" s="580"/>
    </row>
    <row r="28122" spans="14:24">
      <c r="N28122" s="716"/>
      <c r="O28122" s="716"/>
      <c r="P28122" s="716"/>
      <c r="Q28122" s="716"/>
      <c r="R28122" s="716"/>
      <c r="S28122" s="716"/>
      <c r="T28122" s="1051"/>
      <c r="U28122" s="360" t="s">
        <v>519</v>
      </c>
      <c r="V28122" s="821">
        <v>82</v>
      </c>
      <c r="W28122" s="358">
        <f t="shared" si="715"/>
        <v>28110</v>
      </c>
      <c r="X28122" s="580"/>
    </row>
    <row r="28123" spans="14:24">
      <c r="N28123" s="716"/>
      <c r="O28123" s="716"/>
      <c r="P28123" s="716"/>
      <c r="Q28123" s="716"/>
      <c r="R28123" s="716"/>
      <c r="S28123" s="716"/>
      <c r="T28123" s="1051"/>
      <c r="U28123" s="360" t="s">
        <v>519</v>
      </c>
      <c r="V28123" s="821">
        <v>83</v>
      </c>
      <c r="W28123" s="358">
        <f t="shared" si="715"/>
        <v>28111</v>
      </c>
      <c r="X28123" s="580"/>
    </row>
    <row r="28124" spans="14:24">
      <c r="N28124" s="716"/>
      <c r="O28124" s="716"/>
      <c r="P28124" s="716"/>
      <c r="Q28124" s="716"/>
      <c r="R28124" s="716"/>
      <c r="S28124" s="716"/>
      <c r="T28124" s="1051"/>
      <c r="U28124" s="360" t="s">
        <v>519</v>
      </c>
      <c r="V28124" s="821">
        <v>84</v>
      </c>
      <c r="W28124" s="358">
        <f t="shared" si="715"/>
        <v>28112</v>
      </c>
      <c r="X28124" s="580"/>
    </row>
    <row r="28125" spans="14:24">
      <c r="N28125" s="716"/>
      <c r="O28125" s="716"/>
      <c r="P28125" s="716"/>
      <c r="Q28125" s="716"/>
      <c r="R28125" s="716"/>
      <c r="S28125" s="716"/>
      <c r="T28125" s="1051"/>
      <c r="U28125" s="360" t="s">
        <v>519</v>
      </c>
      <c r="V28125" s="821">
        <v>85</v>
      </c>
      <c r="W28125" s="358">
        <f t="shared" si="715"/>
        <v>28113</v>
      </c>
      <c r="X28125" s="580"/>
    </row>
    <row r="28126" spans="14:24">
      <c r="N28126" s="716"/>
      <c r="O28126" s="716"/>
      <c r="P28126" s="716"/>
      <c r="Q28126" s="716"/>
      <c r="R28126" s="716"/>
      <c r="S28126" s="716"/>
      <c r="T28126" s="1051"/>
      <c r="U28126" s="360" t="s">
        <v>519</v>
      </c>
      <c r="V28126" s="821">
        <v>86</v>
      </c>
      <c r="W28126" s="358">
        <f t="shared" si="715"/>
        <v>28114</v>
      </c>
      <c r="X28126" s="580"/>
    </row>
    <row r="28127" spans="14:24">
      <c r="N28127" s="716"/>
      <c r="O28127" s="716"/>
      <c r="P28127" s="716"/>
      <c r="Q28127" s="716"/>
      <c r="R28127" s="716"/>
      <c r="S28127" s="716"/>
      <c r="T28127" s="1051"/>
      <c r="U28127" s="360" t="s">
        <v>519</v>
      </c>
      <c r="V28127" s="821">
        <v>87</v>
      </c>
      <c r="W28127" s="358">
        <f t="shared" si="715"/>
        <v>28115</v>
      </c>
      <c r="X28127" s="580"/>
    </row>
    <row r="28128" spans="14:24">
      <c r="N28128" s="716"/>
      <c r="O28128" s="716"/>
      <c r="P28128" s="716"/>
      <c r="Q28128" s="716"/>
      <c r="R28128" s="716"/>
      <c r="S28128" s="716"/>
      <c r="T28128" s="1051"/>
      <c r="U28128" s="360" t="s">
        <v>519</v>
      </c>
      <c r="V28128" s="821">
        <v>88</v>
      </c>
      <c r="W28128" s="358">
        <f t="shared" si="715"/>
        <v>28116</v>
      </c>
      <c r="X28128" s="580"/>
    </row>
    <row r="28129" spans="14:24">
      <c r="N28129" s="716"/>
      <c r="O28129" s="716"/>
      <c r="P28129" s="716"/>
      <c r="Q28129" s="716"/>
      <c r="R28129" s="716"/>
      <c r="S28129" s="716"/>
      <c r="T28129" s="1051"/>
      <c r="U28129" s="360" t="s">
        <v>519</v>
      </c>
      <c r="V28129" s="821">
        <v>89</v>
      </c>
      <c r="W28129" s="358">
        <f t="shared" si="715"/>
        <v>28117</v>
      </c>
      <c r="X28129" s="580"/>
    </row>
    <row r="28130" spans="14:24">
      <c r="N28130" s="716"/>
      <c r="O28130" s="716"/>
      <c r="P28130" s="716"/>
      <c r="Q28130" s="716"/>
      <c r="R28130" s="716"/>
      <c r="S28130" s="716"/>
      <c r="T28130" s="1051"/>
      <c r="U28130" s="360" t="s">
        <v>519</v>
      </c>
      <c r="V28130" s="821">
        <v>90</v>
      </c>
      <c r="W28130" s="358">
        <f t="shared" si="715"/>
        <v>28118</v>
      </c>
      <c r="X28130" s="580"/>
    </row>
    <row r="28131" spans="14:24">
      <c r="N28131" s="716"/>
      <c r="O28131" s="716"/>
      <c r="P28131" s="716"/>
      <c r="Q28131" s="716"/>
      <c r="R28131" s="716"/>
      <c r="S28131" s="716"/>
      <c r="T28131" s="1051"/>
      <c r="U28131" s="360" t="s">
        <v>519</v>
      </c>
      <c r="V28131" s="821">
        <v>91</v>
      </c>
      <c r="W28131" s="358">
        <f t="shared" si="715"/>
        <v>28119</v>
      </c>
      <c r="X28131" s="580"/>
    </row>
    <row r="28132" spans="14:24">
      <c r="N28132" s="716"/>
      <c r="O28132" s="716"/>
      <c r="P28132" s="716"/>
      <c r="Q28132" s="716"/>
      <c r="R28132" s="716"/>
      <c r="S28132" s="716"/>
      <c r="T28132" s="1051"/>
      <c r="U28132" s="360" t="s">
        <v>519</v>
      </c>
      <c r="V28132" s="821">
        <v>92</v>
      </c>
      <c r="W28132" s="358">
        <f t="shared" si="715"/>
        <v>28120</v>
      </c>
      <c r="X28132" s="580"/>
    </row>
    <row r="28133" spans="14:24">
      <c r="N28133" s="716"/>
      <c r="O28133" s="716"/>
      <c r="P28133" s="716"/>
      <c r="Q28133" s="716"/>
      <c r="R28133" s="716"/>
      <c r="S28133" s="716"/>
      <c r="T28133" s="1051"/>
      <c r="U28133" s="360" t="s">
        <v>519</v>
      </c>
      <c r="V28133" s="821">
        <v>93</v>
      </c>
      <c r="W28133" s="358">
        <f t="shared" si="715"/>
        <v>28121</v>
      </c>
      <c r="X28133" s="580"/>
    </row>
    <row r="28134" spans="14:24">
      <c r="N28134" s="716"/>
      <c r="O28134" s="716"/>
      <c r="P28134" s="716"/>
      <c r="Q28134" s="716"/>
      <c r="R28134" s="716"/>
      <c r="S28134" s="716"/>
      <c r="T28134" s="1051"/>
      <c r="U28134" s="360" t="s">
        <v>519</v>
      </c>
      <c r="V28134" s="821">
        <v>94</v>
      </c>
      <c r="W28134" s="358">
        <f t="shared" si="715"/>
        <v>28122</v>
      </c>
      <c r="X28134" s="580"/>
    </row>
    <row r="28135" spans="14:24">
      <c r="N28135" s="716"/>
      <c r="O28135" s="716"/>
      <c r="P28135" s="716"/>
      <c r="Q28135" s="716"/>
      <c r="R28135" s="716"/>
      <c r="S28135" s="716"/>
      <c r="T28135" s="1051"/>
      <c r="U28135" s="360" t="s">
        <v>519</v>
      </c>
      <c r="V28135" s="821">
        <v>95</v>
      </c>
      <c r="W28135" s="358">
        <f t="shared" si="715"/>
        <v>28123</v>
      </c>
      <c r="X28135" s="580"/>
    </row>
    <row r="28136" spans="14:24">
      <c r="N28136" s="716"/>
      <c r="O28136" s="716"/>
      <c r="P28136" s="716"/>
      <c r="Q28136" s="716"/>
      <c r="R28136" s="716"/>
      <c r="S28136" s="716"/>
      <c r="T28136" s="1051"/>
      <c r="U28136" s="360" t="s">
        <v>519</v>
      </c>
      <c r="V28136" s="821">
        <v>96</v>
      </c>
      <c r="W28136" s="358">
        <f t="shared" si="715"/>
        <v>28124</v>
      </c>
      <c r="X28136" s="580"/>
    </row>
    <row r="28137" spans="14:24">
      <c r="N28137" s="716"/>
      <c r="O28137" s="716"/>
      <c r="P28137" s="716"/>
      <c r="Q28137" s="716"/>
      <c r="R28137" s="716"/>
      <c r="S28137" s="716"/>
      <c r="T28137" s="1051"/>
      <c r="U28137" s="360" t="s">
        <v>520</v>
      </c>
      <c r="V28137" s="821">
        <v>1</v>
      </c>
      <c r="W28137" s="358">
        <f t="shared" si="715"/>
        <v>28125</v>
      </c>
      <c r="X28137" s="580"/>
    </row>
    <row r="28138" spans="14:24">
      <c r="N28138" s="716"/>
      <c r="O28138" s="716"/>
      <c r="P28138" s="716"/>
      <c r="Q28138" s="716"/>
      <c r="R28138" s="716"/>
      <c r="S28138" s="716"/>
      <c r="T28138" s="1051"/>
      <c r="U28138" s="360" t="s">
        <v>520</v>
      </c>
      <c r="V28138" s="821">
        <v>2</v>
      </c>
      <c r="W28138" s="358">
        <f t="shared" si="715"/>
        <v>28126</v>
      </c>
      <c r="X28138" s="580"/>
    </row>
    <row r="28139" spans="14:24">
      <c r="N28139" s="716"/>
      <c r="O28139" s="716"/>
      <c r="P28139" s="716"/>
      <c r="Q28139" s="716"/>
      <c r="R28139" s="716"/>
      <c r="S28139" s="716"/>
      <c r="T28139" s="1051"/>
      <c r="U28139" s="360" t="s">
        <v>520</v>
      </c>
      <c r="V28139" s="821">
        <v>3</v>
      </c>
      <c r="W28139" s="358">
        <f t="shared" si="715"/>
        <v>28127</v>
      </c>
      <c r="X28139" s="580"/>
    </row>
    <row r="28140" spans="14:24">
      <c r="N28140" s="716"/>
      <c r="O28140" s="716"/>
      <c r="P28140" s="716"/>
      <c r="Q28140" s="716"/>
      <c r="R28140" s="716"/>
      <c r="S28140" s="716"/>
      <c r="T28140" s="1051"/>
      <c r="U28140" s="360" t="s">
        <v>520</v>
      </c>
      <c r="V28140" s="821">
        <v>4</v>
      </c>
      <c r="W28140" s="358">
        <f t="shared" si="715"/>
        <v>28128</v>
      </c>
      <c r="X28140" s="580"/>
    </row>
    <row r="28141" spans="14:24">
      <c r="N28141" s="716"/>
      <c r="O28141" s="716"/>
      <c r="P28141" s="716"/>
      <c r="Q28141" s="716"/>
      <c r="R28141" s="716"/>
      <c r="S28141" s="716"/>
      <c r="T28141" s="1051"/>
      <c r="U28141" s="360" t="s">
        <v>520</v>
      </c>
      <c r="V28141" s="821">
        <v>5</v>
      </c>
      <c r="W28141" s="358">
        <f t="shared" si="715"/>
        <v>28129</v>
      </c>
      <c r="X28141" s="580"/>
    </row>
    <row r="28142" spans="14:24">
      <c r="N28142" s="716"/>
      <c r="O28142" s="716"/>
      <c r="P28142" s="716"/>
      <c r="Q28142" s="716"/>
      <c r="R28142" s="716"/>
      <c r="S28142" s="716"/>
      <c r="T28142" s="1051"/>
      <c r="U28142" s="360" t="s">
        <v>520</v>
      </c>
      <c r="V28142" s="821">
        <v>6</v>
      </c>
      <c r="W28142" s="358">
        <f t="shared" si="715"/>
        <v>28130</v>
      </c>
      <c r="X28142" s="580"/>
    </row>
    <row r="28143" spans="14:24">
      <c r="N28143" s="716"/>
      <c r="O28143" s="716"/>
      <c r="P28143" s="716"/>
      <c r="Q28143" s="716"/>
      <c r="R28143" s="716"/>
      <c r="S28143" s="716"/>
      <c r="T28143" s="1051"/>
      <c r="U28143" s="360" t="s">
        <v>520</v>
      </c>
      <c r="V28143" s="821">
        <v>7</v>
      </c>
      <c r="W28143" s="358">
        <f t="shared" si="715"/>
        <v>28131</v>
      </c>
      <c r="X28143" s="580"/>
    </row>
    <row r="28144" spans="14:24">
      <c r="N28144" s="716"/>
      <c r="O28144" s="716"/>
      <c r="P28144" s="716"/>
      <c r="Q28144" s="716"/>
      <c r="R28144" s="716"/>
      <c r="S28144" s="716"/>
      <c r="T28144" s="1051"/>
      <c r="U28144" s="360" t="s">
        <v>520</v>
      </c>
      <c r="V28144" s="821">
        <v>8</v>
      </c>
      <c r="W28144" s="358">
        <f t="shared" si="715"/>
        <v>28132</v>
      </c>
      <c r="X28144" s="580"/>
    </row>
    <row r="28145" spans="14:24">
      <c r="N28145" s="716"/>
      <c r="O28145" s="716"/>
      <c r="P28145" s="716"/>
      <c r="Q28145" s="716"/>
      <c r="R28145" s="716"/>
      <c r="S28145" s="716"/>
      <c r="T28145" s="1051"/>
      <c r="U28145" s="360" t="s">
        <v>520</v>
      </c>
      <c r="V28145" s="821">
        <v>9</v>
      </c>
      <c r="W28145" s="358">
        <f t="shared" si="715"/>
        <v>28133</v>
      </c>
      <c r="X28145" s="580"/>
    </row>
    <row r="28146" spans="14:24">
      <c r="N28146" s="716"/>
      <c r="O28146" s="716"/>
      <c r="P28146" s="716"/>
      <c r="Q28146" s="716"/>
      <c r="R28146" s="716"/>
      <c r="S28146" s="716"/>
      <c r="T28146" s="1051"/>
      <c r="U28146" s="360" t="s">
        <v>520</v>
      </c>
      <c r="V28146" s="821">
        <v>10</v>
      </c>
      <c r="W28146" s="358">
        <f t="shared" si="715"/>
        <v>28134</v>
      </c>
      <c r="X28146" s="580"/>
    </row>
    <row r="28147" spans="14:24">
      <c r="N28147" s="716"/>
      <c r="O28147" s="716"/>
      <c r="P28147" s="716"/>
      <c r="Q28147" s="716"/>
      <c r="R28147" s="716"/>
      <c r="S28147" s="716"/>
      <c r="T28147" s="1051"/>
      <c r="U28147" s="360" t="s">
        <v>520</v>
      </c>
      <c r="V28147" s="821">
        <v>11</v>
      </c>
      <c r="W28147" s="358">
        <f t="shared" si="715"/>
        <v>28135</v>
      </c>
      <c r="X28147" s="580"/>
    </row>
    <row r="28148" spans="14:24">
      <c r="N28148" s="716"/>
      <c r="O28148" s="716"/>
      <c r="P28148" s="716"/>
      <c r="Q28148" s="716"/>
      <c r="R28148" s="716"/>
      <c r="S28148" s="716"/>
      <c r="T28148" s="1051"/>
      <c r="U28148" s="360" t="s">
        <v>520</v>
      </c>
      <c r="V28148" s="821">
        <v>12</v>
      </c>
      <c r="W28148" s="358">
        <f t="shared" si="715"/>
        <v>28136</v>
      </c>
      <c r="X28148" s="580"/>
    </row>
    <row r="28149" spans="14:24">
      <c r="N28149" s="716"/>
      <c r="O28149" s="716"/>
      <c r="P28149" s="716"/>
      <c r="Q28149" s="716"/>
      <c r="R28149" s="716"/>
      <c r="S28149" s="716"/>
      <c r="T28149" s="1051"/>
      <c r="U28149" s="360" t="s">
        <v>520</v>
      </c>
      <c r="V28149" s="821">
        <v>13</v>
      </c>
      <c r="W28149" s="358">
        <f t="shared" si="715"/>
        <v>28137</v>
      </c>
      <c r="X28149" s="580"/>
    </row>
    <row r="28150" spans="14:24">
      <c r="N28150" s="716"/>
      <c r="O28150" s="716"/>
      <c r="P28150" s="716"/>
      <c r="Q28150" s="716"/>
      <c r="R28150" s="716"/>
      <c r="S28150" s="716"/>
      <c r="T28150" s="1051"/>
      <c r="U28150" s="360" t="s">
        <v>520</v>
      </c>
      <c r="V28150" s="821">
        <v>14</v>
      </c>
      <c r="W28150" s="358">
        <f t="shared" si="715"/>
        <v>28138</v>
      </c>
      <c r="X28150" s="580"/>
    </row>
    <row r="28151" spans="14:24">
      <c r="N28151" s="716"/>
      <c r="O28151" s="716"/>
      <c r="P28151" s="716"/>
      <c r="Q28151" s="716"/>
      <c r="R28151" s="716"/>
      <c r="S28151" s="716"/>
      <c r="T28151" s="1051"/>
      <c r="U28151" s="360" t="s">
        <v>520</v>
      </c>
      <c r="V28151" s="821">
        <v>15</v>
      </c>
      <c r="W28151" s="358">
        <f t="shared" si="715"/>
        <v>28139</v>
      </c>
      <c r="X28151" s="580"/>
    </row>
    <row r="28152" spans="14:24">
      <c r="N28152" s="716"/>
      <c r="O28152" s="716"/>
      <c r="P28152" s="716"/>
      <c r="Q28152" s="716"/>
      <c r="R28152" s="716"/>
      <c r="S28152" s="716"/>
      <c r="T28152" s="1051"/>
      <c r="U28152" s="360" t="s">
        <v>520</v>
      </c>
      <c r="V28152" s="821">
        <v>16</v>
      </c>
      <c r="W28152" s="358">
        <f t="shared" si="715"/>
        <v>28140</v>
      </c>
      <c r="X28152" s="580"/>
    </row>
    <row r="28153" spans="14:24">
      <c r="N28153" s="716"/>
      <c r="O28153" s="716"/>
      <c r="P28153" s="716"/>
      <c r="Q28153" s="716"/>
      <c r="R28153" s="716"/>
      <c r="S28153" s="716"/>
      <c r="T28153" s="1051"/>
      <c r="U28153" s="360" t="s">
        <v>520</v>
      </c>
      <c r="V28153" s="821">
        <v>17</v>
      </c>
      <c r="W28153" s="358">
        <f t="shared" si="715"/>
        <v>28141</v>
      </c>
      <c r="X28153" s="580"/>
    </row>
    <row r="28154" spans="14:24">
      <c r="N28154" s="716"/>
      <c r="O28154" s="716"/>
      <c r="P28154" s="716"/>
      <c r="Q28154" s="716"/>
      <c r="R28154" s="716"/>
      <c r="S28154" s="716"/>
      <c r="T28154" s="1051"/>
      <c r="U28154" s="360" t="s">
        <v>520</v>
      </c>
      <c r="V28154" s="821">
        <v>18</v>
      </c>
      <c r="W28154" s="358">
        <f t="shared" si="715"/>
        <v>28142</v>
      </c>
      <c r="X28154" s="580"/>
    </row>
    <row r="28155" spans="14:24">
      <c r="N28155" s="716"/>
      <c r="O28155" s="716"/>
      <c r="P28155" s="716"/>
      <c r="Q28155" s="716"/>
      <c r="R28155" s="716"/>
      <c r="S28155" s="716"/>
      <c r="T28155" s="1051"/>
      <c r="U28155" s="360" t="s">
        <v>520</v>
      </c>
      <c r="V28155" s="821">
        <v>19</v>
      </c>
      <c r="W28155" s="358">
        <f t="shared" si="715"/>
        <v>28143</v>
      </c>
      <c r="X28155" s="580"/>
    </row>
    <row r="28156" spans="14:24">
      <c r="N28156" s="716"/>
      <c r="O28156" s="716"/>
      <c r="P28156" s="716"/>
      <c r="Q28156" s="716"/>
      <c r="R28156" s="716"/>
      <c r="S28156" s="716"/>
      <c r="T28156" s="1051"/>
      <c r="U28156" s="360" t="s">
        <v>520</v>
      </c>
      <c r="V28156" s="821">
        <v>20</v>
      </c>
      <c r="W28156" s="358">
        <f t="shared" si="715"/>
        <v>28144</v>
      </c>
      <c r="X28156" s="580"/>
    </row>
    <row r="28157" spans="14:24">
      <c r="N28157" s="716"/>
      <c r="O28157" s="716"/>
      <c r="P28157" s="716"/>
      <c r="Q28157" s="716"/>
      <c r="R28157" s="716"/>
      <c r="S28157" s="716"/>
      <c r="T28157" s="1051"/>
      <c r="U28157" s="360" t="s">
        <v>520</v>
      </c>
      <c r="V28157" s="821">
        <v>21</v>
      </c>
      <c r="W28157" s="358">
        <f t="shared" si="715"/>
        <v>28145</v>
      </c>
      <c r="X28157" s="580"/>
    </row>
    <row r="28158" spans="14:24">
      <c r="N28158" s="716"/>
      <c r="O28158" s="716"/>
      <c r="P28158" s="716"/>
      <c r="Q28158" s="716"/>
      <c r="R28158" s="716"/>
      <c r="S28158" s="716"/>
      <c r="T28158" s="1051"/>
      <c r="U28158" s="360" t="s">
        <v>520</v>
      </c>
      <c r="V28158" s="821">
        <v>22</v>
      </c>
      <c r="W28158" s="358">
        <f t="shared" si="715"/>
        <v>28146</v>
      </c>
      <c r="X28158" s="580"/>
    </row>
    <row r="28159" spans="14:24">
      <c r="N28159" s="716"/>
      <c r="O28159" s="716"/>
      <c r="P28159" s="716"/>
      <c r="Q28159" s="716"/>
      <c r="R28159" s="716"/>
      <c r="S28159" s="716"/>
      <c r="T28159" s="1051"/>
      <c r="U28159" s="360" t="s">
        <v>520</v>
      </c>
      <c r="V28159" s="821">
        <v>23</v>
      </c>
      <c r="W28159" s="358">
        <f t="shared" si="715"/>
        <v>28147</v>
      </c>
      <c r="X28159" s="580"/>
    </row>
    <row r="28160" spans="14:24">
      <c r="N28160" s="716"/>
      <c r="O28160" s="716"/>
      <c r="P28160" s="716"/>
      <c r="Q28160" s="716"/>
      <c r="R28160" s="716"/>
      <c r="S28160" s="716"/>
      <c r="T28160" s="1051"/>
      <c r="U28160" s="360" t="s">
        <v>520</v>
      </c>
      <c r="V28160" s="821">
        <v>24</v>
      </c>
      <c r="W28160" s="358">
        <f t="shared" si="715"/>
        <v>28148</v>
      </c>
      <c r="X28160" s="580"/>
    </row>
    <row r="28161" spans="14:24">
      <c r="N28161" s="716"/>
      <c r="O28161" s="716"/>
      <c r="P28161" s="716"/>
      <c r="Q28161" s="716"/>
      <c r="R28161" s="716"/>
      <c r="S28161" s="716"/>
      <c r="T28161" s="1051"/>
      <c r="U28161" s="360" t="s">
        <v>520</v>
      </c>
      <c r="V28161" s="821">
        <v>25</v>
      </c>
      <c r="W28161" s="358">
        <f t="shared" si="715"/>
        <v>28149</v>
      </c>
      <c r="X28161" s="580"/>
    </row>
    <row r="28162" spans="14:24">
      <c r="N28162" s="716"/>
      <c r="O28162" s="716"/>
      <c r="P28162" s="716"/>
      <c r="Q28162" s="716"/>
      <c r="R28162" s="716"/>
      <c r="S28162" s="716"/>
      <c r="T28162" s="1051"/>
      <c r="U28162" s="360" t="s">
        <v>520</v>
      </c>
      <c r="V28162" s="821">
        <v>26</v>
      </c>
      <c r="W28162" s="358">
        <f t="shared" si="715"/>
        <v>28150</v>
      </c>
      <c r="X28162" s="580"/>
    </row>
    <row r="28163" spans="14:24">
      <c r="N28163" s="716"/>
      <c r="O28163" s="716"/>
      <c r="P28163" s="716"/>
      <c r="Q28163" s="716"/>
      <c r="R28163" s="716"/>
      <c r="S28163" s="716"/>
      <c r="T28163" s="1051"/>
      <c r="U28163" s="360" t="s">
        <v>520</v>
      </c>
      <c r="V28163" s="821">
        <v>27</v>
      </c>
      <c r="W28163" s="358">
        <f t="shared" si="715"/>
        <v>28151</v>
      </c>
      <c r="X28163" s="580"/>
    </row>
    <row r="28164" spans="14:24">
      <c r="N28164" s="716"/>
      <c r="O28164" s="716"/>
      <c r="P28164" s="716"/>
      <c r="Q28164" s="716"/>
      <c r="R28164" s="716"/>
      <c r="S28164" s="716"/>
      <c r="T28164" s="1051"/>
      <c r="U28164" s="360" t="s">
        <v>520</v>
      </c>
      <c r="V28164" s="821">
        <v>28</v>
      </c>
      <c r="W28164" s="358">
        <f t="shared" si="715"/>
        <v>28152</v>
      </c>
      <c r="X28164" s="580"/>
    </row>
    <row r="28165" spans="14:24">
      <c r="N28165" s="716"/>
      <c r="O28165" s="716"/>
      <c r="P28165" s="716"/>
      <c r="Q28165" s="716"/>
      <c r="R28165" s="716"/>
      <c r="S28165" s="716"/>
      <c r="T28165" s="1051"/>
      <c r="U28165" s="360" t="s">
        <v>520</v>
      </c>
      <c r="V28165" s="821">
        <v>29</v>
      </c>
      <c r="W28165" s="358">
        <f t="shared" si="715"/>
        <v>28153</v>
      </c>
      <c r="X28165" s="580"/>
    </row>
    <row r="28166" spans="14:24">
      <c r="N28166" s="716"/>
      <c r="O28166" s="716"/>
      <c r="P28166" s="716"/>
      <c r="Q28166" s="716"/>
      <c r="R28166" s="716"/>
      <c r="S28166" s="716"/>
      <c r="T28166" s="1051"/>
      <c r="U28166" s="360" t="s">
        <v>520</v>
      </c>
      <c r="V28166" s="821">
        <v>30</v>
      </c>
      <c r="W28166" s="358">
        <f t="shared" si="715"/>
        <v>28154</v>
      </c>
      <c r="X28166" s="580"/>
    </row>
    <row r="28167" spans="14:24">
      <c r="N28167" s="716"/>
      <c r="O28167" s="716"/>
      <c r="P28167" s="716"/>
      <c r="Q28167" s="716"/>
      <c r="R28167" s="716"/>
      <c r="S28167" s="716"/>
      <c r="T28167" s="1051"/>
      <c r="U28167" s="360" t="s">
        <v>520</v>
      </c>
      <c r="V28167" s="821">
        <v>31</v>
      </c>
      <c r="W28167" s="358">
        <f t="shared" si="715"/>
        <v>28155</v>
      </c>
      <c r="X28167" s="580"/>
    </row>
    <row r="28168" spans="14:24">
      <c r="N28168" s="716"/>
      <c r="O28168" s="716"/>
      <c r="P28168" s="716"/>
      <c r="Q28168" s="716"/>
      <c r="R28168" s="716"/>
      <c r="S28168" s="716"/>
      <c r="T28168" s="1051"/>
      <c r="U28168" s="360" t="s">
        <v>520</v>
      </c>
      <c r="V28168" s="821">
        <v>32</v>
      </c>
      <c r="W28168" s="358">
        <f t="shared" si="715"/>
        <v>28156</v>
      </c>
      <c r="X28168" s="580"/>
    </row>
    <row r="28169" spans="14:24">
      <c r="N28169" s="716"/>
      <c r="O28169" s="716"/>
      <c r="P28169" s="716"/>
      <c r="Q28169" s="716"/>
      <c r="R28169" s="716"/>
      <c r="S28169" s="716"/>
      <c r="T28169" s="1051"/>
      <c r="U28169" s="360" t="s">
        <v>520</v>
      </c>
      <c r="V28169" s="821">
        <v>33</v>
      </c>
      <c r="W28169" s="358">
        <f t="shared" si="715"/>
        <v>28157</v>
      </c>
      <c r="X28169" s="580"/>
    </row>
    <row r="28170" spans="14:24">
      <c r="N28170" s="716"/>
      <c r="O28170" s="716"/>
      <c r="P28170" s="716"/>
      <c r="Q28170" s="716"/>
      <c r="R28170" s="716"/>
      <c r="S28170" s="716"/>
      <c r="T28170" s="1051"/>
      <c r="U28170" s="360" t="s">
        <v>520</v>
      </c>
      <c r="V28170" s="821">
        <v>34</v>
      </c>
      <c r="W28170" s="358">
        <f t="shared" ref="W28170:W28233" si="716">W28169+1</f>
        <v>28158</v>
      </c>
      <c r="X28170" s="580"/>
    </row>
    <row r="28171" spans="14:24">
      <c r="N28171" s="716"/>
      <c r="O28171" s="716"/>
      <c r="P28171" s="716"/>
      <c r="Q28171" s="716"/>
      <c r="R28171" s="716"/>
      <c r="S28171" s="716"/>
      <c r="T28171" s="1051"/>
      <c r="U28171" s="360" t="s">
        <v>520</v>
      </c>
      <c r="V28171" s="821">
        <v>35</v>
      </c>
      <c r="W28171" s="358">
        <f t="shared" si="716"/>
        <v>28159</v>
      </c>
      <c r="X28171" s="580"/>
    </row>
    <row r="28172" spans="14:24">
      <c r="N28172" s="716"/>
      <c r="O28172" s="716"/>
      <c r="P28172" s="716"/>
      <c r="Q28172" s="716"/>
      <c r="R28172" s="716"/>
      <c r="S28172" s="716"/>
      <c r="T28172" s="1051"/>
      <c r="U28172" s="360" t="s">
        <v>520</v>
      </c>
      <c r="V28172" s="821">
        <v>36</v>
      </c>
      <c r="W28172" s="358">
        <f t="shared" si="716"/>
        <v>28160</v>
      </c>
      <c r="X28172" s="580"/>
    </row>
    <row r="28173" spans="14:24">
      <c r="N28173" s="716"/>
      <c r="O28173" s="716"/>
      <c r="P28173" s="716"/>
      <c r="Q28173" s="716"/>
      <c r="R28173" s="716"/>
      <c r="S28173" s="716"/>
      <c r="T28173" s="1051"/>
      <c r="U28173" s="360" t="s">
        <v>520</v>
      </c>
      <c r="V28173" s="821">
        <v>37</v>
      </c>
      <c r="W28173" s="358">
        <f t="shared" si="716"/>
        <v>28161</v>
      </c>
      <c r="X28173" s="580"/>
    </row>
    <row r="28174" spans="14:24">
      <c r="N28174" s="716"/>
      <c r="O28174" s="716"/>
      <c r="P28174" s="716"/>
      <c r="Q28174" s="716"/>
      <c r="R28174" s="716"/>
      <c r="S28174" s="716"/>
      <c r="T28174" s="1051"/>
      <c r="U28174" s="360" t="s">
        <v>520</v>
      </c>
      <c r="V28174" s="821">
        <v>38</v>
      </c>
      <c r="W28174" s="358">
        <f t="shared" si="716"/>
        <v>28162</v>
      </c>
      <c r="X28174" s="580"/>
    </row>
    <row r="28175" spans="14:24">
      <c r="N28175" s="716"/>
      <c r="O28175" s="716"/>
      <c r="P28175" s="716"/>
      <c r="Q28175" s="716"/>
      <c r="R28175" s="716"/>
      <c r="S28175" s="716"/>
      <c r="T28175" s="1051"/>
      <c r="U28175" s="360" t="s">
        <v>520</v>
      </c>
      <c r="V28175" s="821">
        <v>39</v>
      </c>
      <c r="W28175" s="358">
        <f t="shared" si="716"/>
        <v>28163</v>
      </c>
      <c r="X28175" s="580"/>
    </row>
    <row r="28176" spans="14:24">
      <c r="N28176" s="716"/>
      <c r="O28176" s="716"/>
      <c r="P28176" s="716"/>
      <c r="Q28176" s="716"/>
      <c r="R28176" s="716"/>
      <c r="S28176" s="716"/>
      <c r="T28176" s="1051"/>
      <c r="U28176" s="360" t="s">
        <v>520</v>
      </c>
      <c r="V28176" s="821">
        <v>40</v>
      </c>
      <c r="W28176" s="358">
        <f t="shared" si="716"/>
        <v>28164</v>
      </c>
      <c r="X28176" s="580"/>
    </row>
    <row r="28177" spans="14:24">
      <c r="N28177" s="716"/>
      <c r="O28177" s="716"/>
      <c r="P28177" s="716"/>
      <c r="Q28177" s="716"/>
      <c r="R28177" s="716"/>
      <c r="S28177" s="716"/>
      <c r="T28177" s="1051"/>
      <c r="U28177" s="360" t="s">
        <v>520</v>
      </c>
      <c r="V28177" s="821">
        <v>41</v>
      </c>
      <c r="W28177" s="358">
        <f t="shared" si="716"/>
        <v>28165</v>
      </c>
      <c r="X28177" s="580"/>
    </row>
    <row r="28178" spans="14:24">
      <c r="N28178" s="716"/>
      <c r="O28178" s="716"/>
      <c r="P28178" s="716"/>
      <c r="Q28178" s="716"/>
      <c r="R28178" s="716"/>
      <c r="S28178" s="716"/>
      <c r="T28178" s="1051"/>
      <c r="U28178" s="360" t="s">
        <v>520</v>
      </c>
      <c r="V28178" s="821">
        <v>42</v>
      </c>
      <c r="W28178" s="358">
        <f t="shared" si="716"/>
        <v>28166</v>
      </c>
      <c r="X28178" s="580"/>
    </row>
    <row r="28179" spans="14:24">
      <c r="N28179" s="716"/>
      <c r="O28179" s="716"/>
      <c r="P28179" s="716"/>
      <c r="Q28179" s="716"/>
      <c r="R28179" s="716"/>
      <c r="S28179" s="716"/>
      <c r="T28179" s="1051"/>
      <c r="U28179" s="360" t="s">
        <v>520</v>
      </c>
      <c r="V28179" s="821">
        <v>43</v>
      </c>
      <c r="W28179" s="358">
        <f t="shared" si="716"/>
        <v>28167</v>
      </c>
      <c r="X28179" s="580"/>
    </row>
    <row r="28180" spans="14:24">
      <c r="N28180" s="716"/>
      <c r="O28180" s="716"/>
      <c r="P28180" s="716"/>
      <c r="Q28180" s="716"/>
      <c r="R28180" s="716"/>
      <c r="S28180" s="716"/>
      <c r="T28180" s="1051"/>
      <c r="U28180" s="360" t="s">
        <v>520</v>
      </c>
      <c r="V28180" s="821">
        <v>44</v>
      </c>
      <c r="W28180" s="358">
        <f t="shared" si="716"/>
        <v>28168</v>
      </c>
      <c r="X28180" s="580"/>
    </row>
    <row r="28181" spans="14:24">
      <c r="N28181" s="716"/>
      <c r="O28181" s="716"/>
      <c r="P28181" s="716"/>
      <c r="Q28181" s="716"/>
      <c r="R28181" s="716"/>
      <c r="S28181" s="716"/>
      <c r="T28181" s="1051"/>
      <c r="U28181" s="360" t="s">
        <v>520</v>
      </c>
      <c r="V28181" s="821">
        <v>45</v>
      </c>
      <c r="W28181" s="358">
        <f t="shared" si="716"/>
        <v>28169</v>
      </c>
      <c r="X28181" s="580"/>
    </row>
    <row r="28182" spans="14:24">
      <c r="N28182" s="716"/>
      <c r="O28182" s="716"/>
      <c r="P28182" s="716"/>
      <c r="Q28182" s="716"/>
      <c r="R28182" s="716"/>
      <c r="S28182" s="716"/>
      <c r="T28182" s="1051"/>
      <c r="U28182" s="360" t="s">
        <v>520</v>
      </c>
      <c r="V28182" s="821">
        <v>46</v>
      </c>
      <c r="W28182" s="358">
        <f t="shared" si="716"/>
        <v>28170</v>
      </c>
      <c r="X28182" s="580"/>
    </row>
    <row r="28183" spans="14:24">
      <c r="N28183" s="716"/>
      <c r="O28183" s="716"/>
      <c r="P28183" s="716"/>
      <c r="Q28183" s="716"/>
      <c r="R28183" s="716"/>
      <c r="S28183" s="716"/>
      <c r="T28183" s="1051"/>
      <c r="U28183" s="360" t="s">
        <v>520</v>
      </c>
      <c r="V28183" s="821">
        <v>47</v>
      </c>
      <c r="W28183" s="358">
        <f t="shared" si="716"/>
        <v>28171</v>
      </c>
      <c r="X28183" s="580"/>
    </row>
    <row r="28184" spans="14:24">
      <c r="N28184" s="716"/>
      <c r="O28184" s="716"/>
      <c r="P28184" s="716"/>
      <c r="Q28184" s="716"/>
      <c r="R28184" s="716"/>
      <c r="S28184" s="716"/>
      <c r="T28184" s="1051"/>
      <c r="U28184" s="360" t="s">
        <v>520</v>
      </c>
      <c r="V28184" s="821">
        <v>48</v>
      </c>
      <c r="W28184" s="358">
        <f t="shared" si="716"/>
        <v>28172</v>
      </c>
      <c r="X28184" s="580"/>
    </row>
    <row r="28185" spans="14:24">
      <c r="N28185" s="716"/>
      <c r="O28185" s="716"/>
      <c r="P28185" s="716"/>
      <c r="Q28185" s="716"/>
      <c r="R28185" s="716"/>
      <c r="S28185" s="716"/>
      <c r="T28185" s="1051"/>
      <c r="U28185" s="360" t="s">
        <v>520</v>
      </c>
      <c r="V28185" s="821">
        <v>49</v>
      </c>
      <c r="W28185" s="358">
        <f t="shared" si="716"/>
        <v>28173</v>
      </c>
      <c r="X28185" s="580"/>
    </row>
    <row r="28186" spans="14:24">
      <c r="N28186" s="716"/>
      <c r="O28186" s="716"/>
      <c r="P28186" s="716"/>
      <c r="Q28186" s="716"/>
      <c r="R28186" s="716"/>
      <c r="S28186" s="716"/>
      <c r="T28186" s="1051"/>
      <c r="U28186" s="360" t="s">
        <v>520</v>
      </c>
      <c r="V28186" s="821">
        <v>50</v>
      </c>
      <c r="W28186" s="358">
        <f t="shared" si="716"/>
        <v>28174</v>
      </c>
      <c r="X28186" s="580"/>
    </row>
    <row r="28187" spans="14:24">
      <c r="N28187" s="716"/>
      <c r="O28187" s="716"/>
      <c r="P28187" s="716"/>
      <c r="Q28187" s="716"/>
      <c r="R28187" s="716"/>
      <c r="S28187" s="716"/>
      <c r="T28187" s="1051"/>
      <c r="U28187" s="360" t="s">
        <v>520</v>
      </c>
      <c r="V28187" s="821">
        <v>51</v>
      </c>
      <c r="W28187" s="358">
        <f t="shared" si="716"/>
        <v>28175</v>
      </c>
      <c r="X28187" s="580"/>
    </row>
    <row r="28188" spans="14:24">
      <c r="N28188" s="716"/>
      <c r="O28188" s="716"/>
      <c r="P28188" s="716"/>
      <c r="Q28188" s="716"/>
      <c r="R28188" s="716"/>
      <c r="S28188" s="716"/>
      <c r="T28188" s="1051"/>
      <c r="U28188" s="360" t="s">
        <v>520</v>
      </c>
      <c r="V28188" s="821">
        <v>52</v>
      </c>
      <c r="W28188" s="358">
        <f t="shared" si="716"/>
        <v>28176</v>
      </c>
      <c r="X28188" s="580"/>
    </row>
    <row r="28189" spans="14:24">
      <c r="N28189" s="716"/>
      <c r="O28189" s="716"/>
      <c r="P28189" s="716"/>
      <c r="Q28189" s="716"/>
      <c r="R28189" s="716"/>
      <c r="S28189" s="716"/>
      <c r="T28189" s="1051"/>
      <c r="U28189" s="360" t="s">
        <v>520</v>
      </c>
      <c r="V28189" s="821">
        <v>53</v>
      </c>
      <c r="W28189" s="358">
        <f t="shared" si="716"/>
        <v>28177</v>
      </c>
      <c r="X28189" s="580"/>
    </row>
    <row r="28190" spans="14:24">
      <c r="N28190" s="716"/>
      <c r="O28190" s="716"/>
      <c r="P28190" s="716"/>
      <c r="Q28190" s="716"/>
      <c r="R28190" s="716"/>
      <c r="S28190" s="716"/>
      <c r="T28190" s="1051"/>
      <c r="U28190" s="360" t="s">
        <v>520</v>
      </c>
      <c r="V28190" s="821">
        <v>54</v>
      </c>
      <c r="W28190" s="358">
        <f t="shared" si="716"/>
        <v>28178</v>
      </c>
      <c r="X28190" s="580"/>
    </row>
    <row r="28191" spans="14:24">
      <c r="N28191" s="716"/>
      <c r="O28191" s="716"/>
      <c r="P28191" s="716"/>
      <c r="Q28191" s="716"/>
      <c r="R28191" s="716"/>
      <c r="S28191" s="716"/>
      <c r="T28191" s="1051"/>
      <c r="U28191" s="360" t="s">
        <v>520</v>
      </c>
      <c r="V28191" s="821">
        <v>55</v>
      </c>
      <c r="W28191" s="358">
        <f t="shared" si="716"/>
        <v>28179</v>
      </c>
      <c r="X28191" s="580"/>
    </row>
    <row r="28192" spans="14:24">
      <c r="N28192" s="716"/>
      <c r="O28192" s="716"/>
      <c r="P28192" s="716"/>
      <c r="Q28192" s="716"/>
      <c r="R28192" s="716"/>
      <c r="S28192" s="716"/>
      <c r="T28192" s="1051"/>
      <c r="U28192" s="360" t="s">
        <v>520</v>
      </c>
      <c r="V28192" s="821">
        <v>56</v>
      </c>
      <c r="W28192" s="358">
        <f t="shared" si="716"/>
        <v>28180</v>
      </c>
      <c r="X28192" s="580"/>
    </row>
    <row r="28193" spans="14:24">
      <c r="N28193" s="716"/>
      <c r="O28193" s="716"/>
      <c r="P28193" s="716"/>
      <c r="Q28193" s="716"/>
      <c r="R28193" s="716"/>
      <c r="S28193" s="716"/>
      <c r="T28193" s="1051"/>
      <c r="U28193" s="360" t="s">
        <v>520</v>
      </c>
      <c r="V28193" s="821">
        <v>57</v>
      </c>
      <c r="W28193" s="358">
        <f t="shared" si="716"/>
        <v>28181</v>
      </c>
      <c r="X28193" s="580"/>
    </row>
    <row r="28194" spans="14:24">
      <c r="N28194" s="716"/>
      <c r="O28194" s="716"/>
      <c r="P28194" s="716"/>
      <c r="Q28194" s="716"/>
      <c r="R28194" s="716"/>
      <c r="S28194" s="716"/>
      <c r="T28194" s="1051"/>
      <c r="U28194" s="360" t="s">
        <v>520</v>
      </c>
      <c r="V28194" s="821">
        <v>58</v>
      </c>
      <c r="W28194" s="358">
        <f t="shared" si="716"/>
        <v>28182</v>
      </c>
      <c r="X28194" s="580"/>
    </row>
    <row r="28195" spans="14:24">
      <c r="N28195" s="716"/>
      <c r="O28195" s="716"/>
      <c r="P28195" s="716"/>
      <c r="Q28195" s="716"/>
      <c r="R28195" s="716"/>
      <c r="S28195" s="716"/>
      <c r="T28195" s="1051"/>
      <c r="U28195" s="360" t="s">
        <v>520</v>
      </c>
      <c r="V28195" s="821">
        <v>59</v>
      </c>
      <c r="W28195" s="358">
        <f t="shared" si="716"/>
        <v>28183</v>
      </c>
      <c r="X28195" s="580"/>
    </row>
    <row r="28196" spans="14:24">
      <c r="N28196" s="716"/>
      <c r="O28196" s="716"/>
      <c r="P28196" s="716"/>
      <c r="Q28196" s="716"/>
      <c r="R28196" s="716"/>
      <c r="S28196" s="716"/>
      <c r="T28196" s="1051"/>
      <c r="U28196" s="360" t="s">
        <v>520</v>
      </c>
      <c r="V28196" s="821">
        <v>60</v>
      </c>
      <c r="W28196" s="358">
        <f t="shared" si="716"/>
        <v>28184</v>
      </c>
      <c r="X28196" s="580"/>
    </row>
    <row r="28197" spans="14:24">
      <c r="N28197" s="716"/>
      <c r="O28197" s="716"/>
      <c r="P28197" s="716"/>
      <c r="Q28197" s="716"/>
      <c r="R28197" s="716"/>
      <c r="S28197" s="716"/>
      <c r="T28197" s="1051"/>
      <c r="U28197" s="360" t="s">
        <v>520</v>
      </c>
      <c r="V28197" s="821">
        <v>61</v>
      </c>
      <c r="W28197" s="358">
        <f t="shared" si="716"/>
        <v>28185</v>
      </c>
      <c r="X28197" s="580"/>
    </row>
    <row r="28198" spans="14:24">
      <c r="N28198" s="716"/>
      <c r="O28198" s="716"/>
      <c r="P28198" s="716"/>
      <c r="Q28198" s="716"/>
      <c r="R28198" s="716"/>
      <c r="S28198" s="716"/>
      <c r="T28198" s="1051"/>
      <c r="U28198" s="360" t="s">
        <v>520</v>
      </c>
      <c r="V28198" s="821">
        <v>62</v>
      </c>
      <c r="W28198" s="358">
        <f t="shared" si="716"/>
        <v>28186</v>
      </c>
      <c r="X28198" s="580"/>
    </row>
    <row r="28199" spans="14:24">
      <c r="N28199" s="716"/>
      <c r="O28199" s="716"/>
      <c r="P28199" s="716"/>
      <c r="Q28199" s="716"/>
      <c r="R28199" s="716"/>
      <c r="S28199" s="716"/>
      <c r="T28199" s="1051"/>
      <c r="U28199" s="360" t="s">
        <v>520</v>
      </c>
      <c r="V28199" s="821">
        <v>63</v>
      </c>
      <c r="W28199" s="358">
        <f t="shared" si="716"/>
        <v>28187</v>
      </c>
      <c r="X28199" s="580"/>
    </row>
    <row r="28200" spans="14:24">
      <c r="N28200" s="716"/>
      <c r="O28200" s="716"/>
      <c r="P28200" s="716"/>
      <c r="Q28200" s="716"/>
      <c r="R28200" s="716"/>
      <c r="S28200" s="716"/>
      <c r="T28200" s="1051"/>
      <c r="U28200" s="360" t="s">
        <v>520</v>
      </c>
      <c r="V28200" s="821">
        <v>64</v>
      </c>
      <c r="W28200" s="358">
        <f t="shared" si="716"/>
        <v>28188</v>
      </c>
      <c r="X28200" s="580"/>
    </row>
    <row r="28201" spans="14:24">
      <c r="N28201" s="716"/>
      <c r="O28201" s="716"/>
      <c r="P28201" s="716"/>
      <c r="Q28201" s="716"/>
      <c r="R28201" s="716"/>
      <c r="S28201" s="716"/>
      <c r="T28201" s="1051"/>
      <c r="U28201" s="360" t="s">
        <v>520</v>
      </c>
      <c r="V28201" s="821">
        <v>65</v>
      </c>
      <c r="W28201" s="358">
        <f t="shared" si="716"/>
        <v>28189</v>
      </c>
      <c r="X28201" s="580"/>
    </row>
    <row r="28202" spans="14:24">
      <c r="N28202" s="716"/>
      <c r="O28202" s="716"/>
      <c r="P28202" s="716"/>
      <c r="Q28202" s="716"/>
      <c r="R28202" s="716"/>
      <c r="S28202" s="716"/>
      <c r="T28202" s="1051"/>
      <c r="U28202" s="360" t="s">
        <v>520</v>
      </c>
      <c r="V28202" s="821">
        <v>66</v>
      </c>
      <c r="W28202" s="358">
        <f t="shared" si="716"/>
        <v>28190</v>
      </c>
      <c r="X28202" s="580"/>
    </row>
    <row r="28203" spans="14:24">
      <c r="N28203" s="716"/>
      <c r="O28203" s="716"/>
      <c r="P28203" s="716"/>
      <c r="Q28203" s="716"/>
      <c r="R28203" s="716"/>
      <c r="S28203" s="716"/>
      <c r="T28203" s="1051"/>
      <c r="U28203" s="360" t="s">
        <v>520</v>
      </c>
      <c r="V28203" s="821">
        <v>67</v>
      </c>
      <c r="W28203" s="358">
        <f t="shared" si="716"/>
        <v>28191</v>
      </c>
      <c r="X28203" s="580"/>
    </row>
    <row r="28204" spans="14:24">
      <c r="N28204" s="716"/>
      <c r="O28204" s="716"/>
      <c r="P28204" s="716"/>
      <c r="Q28204" s="716"/>
      <c r="R28204" s="716"/>
      <c r="S28204" s="716"/>
      <c r="T28204" s="1051"/>
      <c r="U28204" s="360" t="s">
        <v>520</v>
      </c>
      <c r="V28204" s="821">
        <v>68</v>
      </c>
      <c r="W28204" s="358">
        <f t="shared" si="716"/>
        <v>28192</v>
      </c>
      <c r="X28204" s="580"/>
    </row>
    <row r="28205" spans="14:24">
      <c r="N28205" s="716"/>
      <c r="O28205" s="716"/>
      <c r="P28205" s="716"/>
      <c r="Q28205" s="716"/>
      <c r="R28205" s="716"/>
      <c r="S28205" s="716"/>
      <c r="T28205" s="1051"/>
      <c r="U28205" s="360" t="s">
        <v>520</v>
      </c>
      <c r="V28205" s="821">
        <v>69</v>
      </c>
      <c r="W28205" s="358">
        <f t="shared" si="716"/>
        <v>28193</v>
      </c>
      <c r="X28205" s="580"/>
    </row>
    <row r="28206" spans="14:24">
      <c r="N28206" s="716"/>
      <c r="O28206" s="716"/>
      <c r="P28206" s="716"/>
      <c r="Q28206" s="716"/>
      <c r="R28206" s="716"/>
      <c r="S28206" s="716"/>
      <c r="T28206" s="1051"/>
      <c r="U28206" s="360" t="s">
        <v>520</v>
      </c>
      <c r="V28206" s="821">
        <v>70</v>
      </c>
      <c r="W28206" s="358">
        <f t="shared" si="716"/>
        <v>28194</v>
      </c>
      <c r="X28206" s="580"/>
    </row>
    <row r="28207" spans="14:24">
      <c r="N28207" s="716"/>
      <c r="O28207" s="716"/>
      <c r="P28207" s="716"/>
      <c r="Q28207" s="716"/>
      <c r="R28207" s="716"/>
      <c r="S28207" s="716"/>
      <c r="T28207" s="1051"/>
      <c r="U28207" s="360" t="s">
        <v>520</v>
      </c>
      <c r="V28207" s="821">
        <v>71</v>
      </c>
      <c r="W28207" s="358">
        <f t="shared" si="716"/>
        <v>28195</v>
      </c>
      <c r="X28207" s="580"/>
    </row>
    <row r="28208" spans="14:24">
      <c r="N28208" s="716"/>
      <c r="O28208" s="716"/>
      <c r="P28208" s="716"/>
      <c r="Q28208" s="716"/>
      <c r="R28208" s="716"/>
      <c r="S28208" s="716"/>
      <c r="T28208" s="1051"/>
      <c r="U28208" s="360" t="s">
        <v>520</v>
      </c>
      <c r="V28208" s="821">
        <v>72</v>
      </c>
      <c r="W28208" s="358">
        <f t="shared" si="716"/>
        <v>28196</v>
      </c>
      <c r="X28208" s="580"/>
    </row>
    <row r="28209" spans="14:24">
      <c r="N28209" s="716"/>
      <c r="O28209" s="716"/>
      <c r="P28209" s="716"/>
      <c r="Q28209" s="716"/>
      <c r="R28209" s="716"/>
      <c r="S28209" s="716"/>
      <c r="T28209" s="1051"/>
      <c r="U28209" s="360" t="s">
        <v>520</v>
      </c>
      <c r="V28209" s="821">
        <v>73</v>
      </c>
      <c r="W28209" s="358">
        <f t="shared" si="716"/>
        <v>28197</v>
      </c>
      <c r="X28209" s="580"/>
    </row>
    <row r="28210" spans="14:24">
      <c r="N28210" s="716"/>
      <c r="O28210" s="716"/>
      <c r="P28210" s="716"/>
      <c r="Q28210" s="716"/>
      <c r="R28210" s="716"/>
      <c r="S28210" s="716"/>
      <c r="T28210" s="1051"/>
      <c r="U28210" s="360" t="s">
        <v>520</v>
      </c>
      <c r="V28210" s="821">
        <v>74</v>
      </c>
      <c r="W28210" s="358">
        <f t="shared" si="716"/>
        <v>28198</v>
      </c>
      <c r="X28210" s="580"/>
    </row>
    <row r="28211" spans="14:24">
      <c r="N28211" s="716"/>
      <c r="O28211" s="716"/>
      <c r="P28211" s="716"/>
      <c r="Q28211" s="716"/>
      <c r="R28211" s="716"/>
      <c r="S28211" s="716"/>
      <c r="T28211" s="1051"/>
      <c r="U28211" s="360" t="s">
        <v>520</v>
      </c>
      <c r="V28211" s="821">
        <v>75</v>
      </c>
      <c r="W28211" s="358">
        <f t="shared" si="716"/>
        <v>28199</v>
      </c>
      <c r="X28211" s="580"/>
    </row>
    <row r="28212" spans="14:24">
      <c r="N28212" s="716"/>
      <c r="O28212" s="716"/>
      <c r="P28212" s="716"/>
      <c r="Q28212" s="716"/>
      <c r="R28212" s="716"/>
      <c r="S28212" s="716"/>
      <c r="T28212" s="1051"/>
      <c r="U28212" s="360" t="s">
        <v>520</v>
      </c>
      <c r="V28212" s="821">
        <v>76</v>
      </c>
      <c r="W28212" s="358">
        <f t="shared" si="716"/>
        <v>28200</v>
      </c>
      <c r="X28212" s="580"/>
    </row>
    <row r="28213" spans="14:24">
      <c r="N28213" s="716"/>
      <c r="O28213" s="716"/>
      <c r="P28213" s="716"/>
      <c r="Q28213" s="716"/>
      <c r="R28213" s="716"/>
      <c r="S28213" s="716"/>
      <c r="T28213" s="1051"/>
      <c r="U28213" s="360" t="s">
        <v>520</v>
      </c>
      <c r="V28213" s="821">
        <v>77</v>
      </c>
      <c r="W28213" s="358">
        <f t="shared" si="716"/>
        <v>28201</v>
      </c>
      <c r="X28213" s="580"/>
    </row>
    <row r="28214" spans="14:24">
      <c r="N28214" s="716"/>
      <c r="O28214" s="716"/>
      <c r="P28214" s="716"/>
      <c r="Q28214" s="716"/>
      <c r="R28214" s="716"/>
      <c r="S28214" s="716"/>
      <c r="T28214" s="1051"/>
      <c r="U28214" s="360" t="s">
        <v>520</v>
      </c>
      <c r="V28214" s="821">
        <v>78</v>
      </c>
      <c r="W28214" s="358">
        <f t="shared" si="716"/>
        <v>28202</v>
      </c>
      <c r="X28214" s="580"/>
    </row>
    <row r="28215" spans="14:24">
      <c r="N28215" s="716"/>
      <c r="O28215" s="716"/>
      <c r="P28215" s="716"/>
      <c r="Q28215" s="716"/>
      <c r="R28215" s="716"/>
      <c r="S28215" s="716"/>
      <c r="T28215" s="1051"/>
      <c r="U28215" s="360" t="s">
        <v>520</v>
      </c>
      <c r="V28215" s="821">
        <v>79</v>
      </c>
      <c r="W28215" s="358">
        <f t="shared" si="716"/>
        <v>28203</v>
      </c>
      <c r="X28215" s="580"/>
    </row>
    <row r="28216" spans="14:24">
      <c r="N28216" s="716"/>
      <c r="O28216" s="716"/>
      <c r="P28216" s="716"/>
      <c r="Q28216" s="716"/>
      <c r="R28216" s="716"/>
      <c r="S28216" s="716"/>
      <c r="T28216" s="1051"/>
      <c r="U28216" s="360" t="s">
        <v>520</v>
      </c>
      <c r="V28216" s="821">
        <v>80</v>
      </c>
      <c r="W28216" s="358">
        <f t="shared" si="716"/>
        <v>28204</v>
      </c>
      <c r="X28216" s="580"/>
    </row>
    <row r="28217" spans="14:24">
      <c r="N28217" s="716"/>
      <c r="O28217" s="716"/>
      <c r="P28217" s="716"/>
      <c r="Q28217" s="716"/>
      <c r="R28217" s="716"/>
      <c r="S28217" s="716"/>
      <c r="T28217" s="1051"/>
      <c r="U28217" s="360" t="s">
        <v>520</v>
      </c>
      <c r="V28217" s="821">
        <v>81</v>
      </c>
      <c r="W28217" s="358">
        <f t="shared" si="716"/>
        <v>28205</v>
      </c>
      <c r="X28217" s="580"/>
    </row>
    <row r="28218" spans="14:24">
      <c r="N28218" s="716"/>
      <c r="O28218" s="716"/>
      <c r="P28218" s="716"/>
      <c r="Q28218" s="716"/>
      <c r="R28218" s="716"/>
      <c r="S28218" s="716"/>
      <c r="T28218" s="1051"/>
      <c r="U28218" s="360" t="s">
        <v>520</v>
      </c>
      <c r="V28218" s="821">
        <v>82</v>
      </c>
      <c r="W28218" s="358">
        <f t="shared" si="716"/>
        <v>28206</v>
      </c>
      <c r="X28218" s="580"/>
    </row>
    <row r="28219" spans="14:24">
      <c r="N28219" s="716"/>
      <c r="O28219" s="716"/>
      <c r="P28219" s="716"/>
      <c r="Q28219" s="716"/>
      <c r="R28219" s="716"/>
      <c r="S28219" s="716"/>
      <c r="T28219" s="1051"/>
      <c r="U28219" s="360" t="s">
        <v>520</v>
      </c>
      <c r="V28219" s="821">
        <v>83</v>
      </c>
      <c r="W28219" s="358">
        <f t="shared" si="716"/>
        <v>28207</v>
      </c>
      <c r="X28219" s="580"/>
    </row>
    <row r="28220" spans="14:24">
      <c r="N28220" s="716"/>
      <c r="O28220" s="716"/>
      <c r="P28220" s="716"/>
      <c r="Q28220" s="716"/>
      <c r="R28220" s="716"/>
      <c r="S28220" s="716"/>
      <c r="T28220" s="1051"/>
      <c r="U28220" s="360" t="s">
        <v>520</v>
      </c>
      <c r="V28220" s="821">
        <v>84</v>
      </c>
      <c r="W28220" s="358">
        <f t="shared" si="716"/>
        <v>28208</v>
      </c>
      <c r="X28220" s="580"/>
    </row>
    <row r="28221" spans="14:24">
      <c r="N28221" s="716"/>
      <c r="O28221" s="716"/>
      <c r="P28221" s="716"/>
      <c r="Q28221" s="716"/>
      <c r="R28221" s="716"/>
      <c r="S28221" s="716"/>
      <c r="T28221" s="1051"/>
      <c r="U28221" s="360" t="s">
        <v>520</v>
      </c>
      <c r="V28221" s="821">
        <v>85</v>
      </c>
      <c r="W28221" s="358">
        <f t="shared" si="716"/>
        <v>28209</v>
      </c>
      <c r="X28221" s="580"/>
    </row>
    <row r="28222" spans="14:24">
      <c r="N28222" s="716"/>
      <c r="O28222" s="716"/>
      <c r="P28222" s="716"/>
      <c r="Q28222" s="716"/>
      <c r="R28222" s="716"/>
      <c r="S28222" s="716"/>
      <c r="T28222" s="1051"/>
      <c r="U28222" s="360" t="s">
        <v>520</v>
      </c>
      <c r="V28222" s="821">
        <v>86</v>
      </c>
      <c r="W28222" s="358">
        <f t="shared" si="716"/>
        <v>28210</v>
      </c>
      <c r="X28222" s="580"/>
    </row>
    <row r="28223" spans="14:24">
      <c r="N28223" s="716"/>
      <c r="O28223" s="716"/>
      <c r="P28223" s="716"/>
      <c r="Q28223" s="716"/>
      <c r="R28223" s="716"/>
      <c r="S28223" s="716"/>
      <c r="T28223" s="1051"/>
      <c r="U28223" s="360" t="s">
        <v>520</v>
      </c>
      <c r="V28223" s="821">
        <v>87</v>
      </c>
      <c r="W28223" s="358">
        <f t="shared" si="716"/>
        <v>28211</v>
      </c>
      <c r="X28223" s="580"/>
    </row>
    <row r="28224" spans="14:24">
      <c r="N28224" s="716"/>
      <c r="O28224" s="716"/>
      <c r="P28224" s="716"/>
      <c r="Q28224" s="716"/>
      <c r="R28224" s="716"/>
      <c r="S28224" s="716"/>
      <c r="T28224" s="1051"/>
      <c r="U28224" s="360" t="s">
        <v>520</v>
      </c>
      <c r="V28224" s="821">
        <v>88</v>
      </c>
      <c r="W28224" s="358">
        <f t="shared" si="716"/>
        <v>28212</v>
      </c>
      <c r="X28224" s="580"/>
    </row>
    <row r="28225" spans="14:24">
      <c r="N28225" s="716"/>
      <c r="O28225" s="716"/>
      <c r="P28225" s="716"/>
      <c r="Q28225" s="716"/>
      <c r="R28225" s="716"/>
      <c r="S28225" s="716"/>
      <c r="T28225" s="1051"/>
      <c r="U28225" s="360" t="s">
        <v>520</v>
      </c>
      <c r="V28225" s="821">
        <v>89</v>
      </c>
      <c r="W28225" s="358">
        <f t="shared" si="716"/>
        <v>28213</v>
      </c>
      <c r="X28225" s="580"/>
    </row>
    <row r="28226" spans="14:24">
      <c r="N28226" s="716"/>
      <c r="O28226" s="716"/>
      <c r="P28226" s="716"/>
      <c r="Q28226" s="716"/>
      <c r="R28226" s="716"/>
      <c r="S28226" s="716"/>
      <c r="T28226" s="1051"/>
      <c r="U28226" s="360" t="s">
        <v>520</v>
      </c>
      <c r="V28226" s="821">
        <v>90</v>
      </c>
      <c r="W28226" s="358">
        <f t="shared" si="716"/>
        <v>28214</v>
      </c>
      <c r="X28226" s="580"/>
    </row>
    <row r="28227" spans="14:24">
      <c r="N28227" s="716"/>
      <c r="O28227" s="716"/>
      <c r="P28227" s="716"/>
      <c r="Q28227" s="716"/>
      <c r="R28227" s="716"/>
      <c r="S28227" s="716"/>
      <c r="T28227" s="1051"/>
      <c r="U28227" s="360" t="s">
        <v>520</v>
      </c>
      <c r="V28227" s="821">
        <v>91</v>
      </c>
      <c r="W28227" s="358">
        <f t="shared" si="716"/>
        <v>28215</v>
      </c>
      <c r="X28227" s="580"/>
    </row>
    <row r="28228" spans="14:24">
      <c r="N28228" s="716"/>
      <c r="O28228" s="716"/>
      <c r="P28228" s="716"/>
      <c r="Q28228" s="716"/>
      <c r="R28228" s="716"/>
      <c r="S28228" s="716"/>
      <c r="T28228" s="1051"/>
      <c r="U28228" s="360" t="s">
        <v>520</v>
      </c>
      <c r="V28228" s="821">
        <v>92</v>
      </c>
      <c r="W28228" s="358">
        <f t="shared" si="716"/>
        <v>28216</v>
      </c>
      <c r="X28228" s="580"/>
    </row>
    <row r="28229" spans="14:24">
      <c r="N28229" s="716"/>
      <c r="O28229" s="716"/>
      <c r="P28229" s="716"/>
      <c r="Q28229" s="716"/>
      <c r="R28229" s="716"/>
      <c r="S28229" s="716"/>
      <c r="T28229" s="1051"/>
      <c r="U28229" s="360" t="s">
        <v>520</v>
      </c>
      <c r="V28229" s="821">
        <v>93</v>
      </c>
      <c r="W28229" s="358">
        <f t="shared" si="716"/>
        <v>28217</v>
      </c>
      <c r="X28229" s="580"/>
    </row>
    <row r="28230" spans="14:24">
      <c r="N28230" s="716"/>
      <c r="O28230" s="716"/>
      <c r="P28230" s="716"/>
      <c r="Q28230" s="716"/>
      <c r="R28230" s="716"/>
      <c r="S28230" s="716"/>
      <c r="T28230" s="1051"/>
      <c r="U28230" s="360" t="s">
        <v>520</v>
      </c>
      <c r="V28230" s="821">
        <v>94</v>
      </c>
      <c r="W28230" s="358">
        <f t="shared" si="716"/>
        <v>28218</v>
      </c>
      <c r="X28230" s="580"/>
    </row>
    <row r="28231" spans="14:24">
      <c r="N28231" s="716"/>
      <c r="O28231" s="716"/>
      <c r="P28231" s="716"/>
      <c r="Q28231" s="716"/>
      <c r="R28231" s="716"/>
      <c r="S28231" s="716"/>
      <c r="T28231" s="1051"/>
      <c r="U28231" s="360" t="s">
        <v>520</v>
      </c>
      <c r="V28231" s="821">
        <v>95</v>
      </c>
      <c r="W28231" s="358">
        <f t="shared" si="716"/>
        <v>28219</v>
      </c>
      <c r="X28231" s="580"/>
    </row>
    <row r="28232" spans="14:24">
      <c r="N28232" s="716"/>
      <c r="O28232" s="716"/>
      <c r="P28232" s="716"/>
      <c r="Q28232" s="716"/>
      <c r="R28232" s="716"/>
      <c r="S28232" s="716"/>
      <c r="T28232" s="1051"/>
      <c r="U28232" s="360" t="s">
        <v>520</v>
      </c>
      <c r="V28232" s="821">
        <v>96</v>
      </c>
      <c r="W28232" s="358">
        <f t="shared" si="716"/>
        <v>28220</v>
      </c>
      <c r="X28232" s="580"/>
    </row>
    <row r="28233" spans="14:24">
      <c r="N28233" s="716"/>
      <c r="O28233" s="716"/>
      <c r="P28233" s="716"/>
      <c r="Q28233" s="716"/>
      <c r="R28233" s="716"/>
      <c r="S28233" s="716"/>
      <c r="T28233" s="1051"/>
      <c r="U28233" s="360" t="s">
        <v>521</v>
      </c>
      <c r="V28233" s="821">
        <v>1</v>
      </c>
      <c r="W28233" s="358">
        <f t="shared" si="716"/>
        <v>28221</v>
      </c>
      <c r="X28233" s="580"/>
    </row>
    <row r="28234" spans="14:24">
      <c r="N28234" s="716"/>
      <c r="O28234" s="716"/>
      <c r="P28234" s="716"/>
      <c r="Q28234" s="716"/>
      <c r="R28234" s="716"/>
      <c r="S28234" s="716"/>
      <c r="T28234" s="1051"/>
      <c r="U28234" s="360" t="s">
        <v>521</v>
      </c>
      <c r="V28234" s="821">
        <v>2</v>
      </c>
      <c r="W28234" s="358">
        <f t="shared" ref="W28234:W28297" si="717">W28233+1</f>
        <v>28222</v>
      </c>
      <c r="X28234" s="580"/>
    </row>
    <row r="28235" spans="14:24">
      <c r="N28235" s="716"/>
      <c r="O28235" s="716"/>
      <c r="P28235" s="716"/>
      <c r="Q28235" s="716"/>
      <c r="R28235" s="716"/>
      <c r="S28235" s="716"/>
      <c r="T28235" s="1051"/>
      <c r="U28235" s="360" t="s">
        <v>521</v>
      </c>
      <c r="V28235" s="821">
        <v>3</v>
      </c>
      <c r="W28235" s="358">
        <f t="shared" si="717"/>
        <v>28223</v>
      </c>
      <c r="X28235" s="580"/>
    </row>
    <row r="28236" spans="14:24">
      <c r="N28236" s="716"/>
      <c r="O28236" s="716"/>
      <c r="P28236" s="716"/>
      <c r="Q28236" s="716"/>
      <c r="R28236" s="716"/>
      <c r="S28236" s="716"/>
      <c r="T28236" s="1051"/>
      <c r="U28236" s="360" t="s">
        <v>521</v>
      </c>
      <c r="V28236" s="821">
        <v>4</v>
      </c>
      <c r="W28236" s="358">
        <f t="shared" si="717"/>
        <v>28224</v>
      </c>
      <c r="X28236" s="580"/>
    </row>
    <row r="28237" spans="14:24">
      <c r="N28237" s="716"/>
      <c r="O28237" s="716"/>
      <c r="P28237" s="716"/>
      <c r="Q28237" s="716"/>
      <c r="R28237" s="716"/>
      <c r="S28237" s="716"/>
      <c r="T28237" s="1051"/>
      <c r="U28237" s="360" t="s">
        <v>521</v>
      </c>
      <c r="V28237" s="821">
        <v>5</v>
      </c>
      <c r="W28237" s="358">
        <f t="shared" si="717"/>
        <v>28225</v>
      </c>
      <c r="X28237" s="580"/>
    </row>
    <row r="28238" spans="14:24">
      <c r="N28238" s="716"/>
      <c r="O28238" s="716"/>
      <c r="P28238" s="716"/>
      <c r="Q28238" s="716"/>
      <c r="R28238" s="716"/>
      <c r="S28238" s="716"/>
      <c r="T28238" s="1051"/>
      <c r="U28238" s="360" t="s">
        <v>521</v>
      </c>
      <c r="V28238" s="821">
        <v>6</v>
      </c>
      <c r="W28238" s="358">
        <f t="shared" si="717"/>
        <v>28226</v>
      </c>
      <c r="X28238" s="580"/>
    </row>
    <row r="28239" spans="14:24">
      <c r="N28239" s="716"/>
      <c r="O28239" s="716"/>
      <c r="P28239" s="716"/>
      <c r="Q28239" s="716"/>
      <c r="R28239" s="716"/>
      <c r="S28239" s="716"/>
      <c r="T28239" s="1051"/>
      <c r="U28239" s="360" t="s">
        <v>521</v>
      </c>
      <c r="V28239" s="821">
        <v>7</v>
      </c>
      <c r="W28239" s="358">
        <f t="shared" si="717"/>
        <v>28227</v>
      </c>
      <c r="X28239" s="580"/>
    </row>
    <row r="28240" spans="14:24">
      <c r="N28240" s="716"/>
      <c r="O28240" s="716"/>
      <c r="P28240" s="716"/>
      <c r="Q28240" s="716"/>
      <c r="R28240" s="716"/>
      <c r="S28240" s="716"/>
      <c r="T28240" s="1051"/>
      <c r="U28240" s="360" t="s">
        <v>521</v>
      </c>
      <c r="V28240" s="821">
        <v>8</v>
      </c>
      <c r="W28240" s="358">
        <f t="shared" si="717"/>
        <v>28228</v>
      </c>
      <c r="X28240" s="580"/>
    </row>
    <row r="28241" spans="14:24">
      <c r="N28241" s="716"/>
      <c r="O28241" s="716"/>
      <c r="P28241" s="716"/>
      <c r="Q28241" s="716"/>
      <c r="R28241" s="716"/>
      <c r="S28241" s="716"/>
      <c r="T28241" s="1051"/>
      <c r="U28241" s="360" t="s">
        <v>521</v>
      </c>
      <c r="V28241" s="821">
        <v>9</v>
      </c>
      <c r="W28241" s="358">
        <f t="shared" si="717"/>
        <v>28229</v>
      </c>
      <c r="X28241" s="580"/>
    </row>
    <row r="28242" spans="14:24">
      <c r="N28242" s="716"/>
      <c r="O28242" s="716"/>
      <c r="P28242" s="716"/>
      <c r="Q28242" s="716"/>
      <c r="R28242" s="716"/>
      <c r="S28242" s="716"/>
      <c r="T28242" s="1051"/>
      <c r="U28242" s="360" t="s">
        <v>521</v>
      </c>
      <c r="V28242" s="821">
        <v>10</v>
      </c>
      <c r="W28242" s="358">
        <f t="shared" si="717"/>
        <v>28230</v>
      </c>
      <c r="X28242" s="580"/>
    </row>
    <row r="28243" spans="14:24">
      <c r="N28243" s="716"/>
      <c r="O28243" s="716"/>
      <c r="P28243" s="716"/>
      <c r="Q28243" s="716"/>
      <c r="R28243" s="716"/>
      <c r="S28243" s="716"/>
      <c r="T28243" s="1051"/>
      <c r="U28243" s="360" t="s">
        <v>521</v>
      </c>
      <c r="V28243" s="821">
        <v>11</v>
      </c>
      <c r="W28243" s="358">
        <f t="shared" si="717"/>
        <v>28231</v>
      </c>
      <c r="X28243" s="580"/>
    </row>
    <row r="28244" spans="14:24">
      <c r="N28244" s="716"/>
      <c r="O28244" s="716"/>
      <c r="P28244" s="716"/>
      <c r="Q28244" s="716"/>
      <c r="R28244" s="716"/>
      <c r="S28244" s="716"/>
      <c r="T28244" s="1051"/>
      <c r="U28244" s="360" t="s">
        <v>521</v>
      </c>
      <c r="V28244" s="821">
        <v>12</v>
      </c>
      <c r="W28244" s="358">
        <f t="shared" si="717"/>
        <v>28232</v>
      </c>
      <c r="X28244" s="580"/>
    </row>
    <row r="28245" spans="14:24">
      <c r="N28245" s="716"/>
      <c r="O28245" s="716"/>
      <c r="P28245" s="716"/>
      <c r="Q28245" s="716"/>
      <c r="R28245" s="716"/>
      <c r="S28245" s="716"/>
      <c r="T28245" s="1051"/>
      <c r="U28245" s="360" t="s">
        <v>521</v>
      </c>
      <c r="V28245" s="821">
        <v>13</v>
      </c>
      <c r="W28245" s="358">
        <f t="shared" si="717"/>
        <v>28233</v>
      </c>
      <c r="X28245" s="580"/>
    </row>
    <row r="28246" spans="14:24">
      <c r="N28246" s="716"/>
      <c r="O28246" s="716"/>
      <c r="P28246" s="716"/>
      <c r="Q28246" s="716"/>
      <c r="R28246" s="716"/>
      <c r="S28246" s="716"/>
      <c r="T28246" s="1051"/>
      <c r="U28246" s="360" t="s">
        <v>521</v>
      </c>
      <c r="V28246" s="821">
        <v>14</v>
      </c>
      <c r="W28246" s="358">
        <f t="shared" si="717"/>
        <v>28234</v>
      </c>
      <c r="X28246" s="580"/>
    </row>
    <row r="28247" spans="14:24">
      <c r="N28247" s="716"/>
      <c r="O28247" s="716"/>
      <c r="P28247" s="716"/>
      <c r="Q28247" s="716"/>
      <c r="R28247" s="716"/>
      <c r="S28247" s="716"/>
      <c r="T28247" s="1051"/>
      <c r="U28247" s="360" t="s">
        <v>521</v>
      </c>
      <c r="V28247" s="821">
        <v>15</v>
      </c>
      <c r="W28247" s="358">
        <f t="shared" si="717"/>
        <v>28235</v>
      </c>
      <c r="X28247" s="580"/>
    </row>
    <row r="28248" spans="14:24">
      <c r="N28248" s="716"/>
      <c r="O28248" s="716"/>
      <c r="P28248" s="716"/>
      <c r="Q28248" s="716"/>
      <c r="R28248" s="716"/>
      <c r="S28248" s="716"/>
      <c r="T28248" s="1051"/>
      <c r="U28248" s="360" t="s">
        <v>521</v>
      </c>
      <c r="V28248" s="821">
        <v>16</v>
      </c>
      <c r="W28248" s="358">
        <f t="shared" si="717"/>
        <v>28236</v>
      </c>
      <c r="X28248" s="580"/>
    </row>
    <row r="28249" spans="14:24">
      <c r="N28249" s="716"/>
      <c r="O28249" s="716"/>
      <c r="P28249" s="716"/>
      <c r="Q28249" s="716"/>
      <c r="R28249" s="716"/>
      <c r="S28249" s="716"/>
      <c r="T28249" s="1051"/>
      <c r="U28249" s="360" t="s">
        <v>521</v>
      </c>
      <c r="V28249" s="821">
        <v>17</v>
      </c>
      <c r="W28249" s="358">
        <f t="shared" si="717"/>
        <v>28237</v>
      </c>
      <c r="X28249" s="580"/>
    </row>
    <row r="28250" spans="14:24">
      <c r="N28250" s="716"/>
      <c r="O28250" s="716"/>
      <c r="P28250" s="716"/>
      <c r="Q28250" s="716"/>
      <c r="R28250" s="716"/>
      <c r="S28250" s="716"/>
      <c r="T28250" s="1051"/>
      <c r="U28250" s="360" t="s">
        <v>521</v>
      </c>
      <c r="V28250" s="821">
        <v>18</v>
      </c>
      <c r="W28250" s="358">
        <f t="shared" si="717"/>
        <v>28238</v>
      </c>
      <c r="X28250" s="580"/>
    </row>
    <row r="28251" spans="14:24">
      <c r="N28251" s="716"/>
      <c r="O28251" s="716"/>
      <c r="P28251" s="716"/>
      <c r="Q28251" s="716"/>
      <c r="R28251" s="716"/>
      <c r="S28251" s="716"/>
      <c r="T28251" s="1051"/>
      <c r="U28251" s="360" t="s">
        <v>521</v>
      </c>
      <c r="V28251" s="821">
        <v>19</v>
      </c>
      <c r="W28251" s="358">
        <f t="shared" si="717"/>
        <v>28239</v>
      </c>
      <c r="X28251" s="580"/>
    </row>
    <row r="28252" spans="14:24">
      <c r="N28252" s="716"/>
      <c r="O28252" s="716"/>
      <c r="P28252" s="716"/>
      <c r="Q28252" s="716"/>
      <c r="R28252" s="716"/>
      <c r="S28252" s="716"/>
      <c r="T28252" s="1051"/>
      <c r="U28252" s="360" t="s">
        <v>521</v>
      </c>
      <c r="V28252" s="821">
        <v>20</v>
      </c>
      <c r="W28252" s="358">
        <f t="shared" si="717"/>
        <v>28240</v>
      </c>
      <c r="X28252" s="580"/>
    </row>
    <row r="28253" spans="14:24">
      <c r="N28253" s="716"/>
      <c r="O28253" s="716"/>
      <c r="P28253" s="716"/>
      <c r="Q28253" s="716"/>
      <c r="R28253" s="716"/>
      <c r="S28253" s="716"/>
      <c r="T28253" s="1051"/>
      <c r="U28253" s="360" t="s">
        <v>521</v>
      </c>
      <c r="V28253" s="821">
        <v>21</v>
      </c>
      <c r="W28253" s="358">
        <f t="shared" si="717"/>
        <v>28241</v>
      </c>
      <c r="X28253" s="580"/>
    </row>
    <row r="28254" spans="14:24">
      <c r="N28254" s="716"/>
      <c r="O28254" s="716"/>
      <c r="P28254" s="716"/>
      <c r="Q28254" s="716"/>
      <c r="R28254" s="716"/>
      <c r="S28254" s="716"/>
      <c r="T28254" s="1051"/>
      <c r="U28254" s="360" t="s">
        <v>521</v>
      </c>
      <c r="V28254" s="821">
        <v>22</v>
      </c>
      <c r="W28254" s="358">
        <f t="shared" si="717"/>
        <v>28242</v>
      </c>
      <c r="X28254" s="580"/>
    </row>
    <row r="28255" spans="14:24">
      <c r="N28255" s="716"/>
      <c r="O28255" s="716"/>
      <c r="P28255" s="716"/>
      <c r="Q28255" s="716"/>
      <c r="R28255" s="716"/>
      <c r="S28255" s="716"/>
      <c r="T28255" s="1051"/>
      <c r="U28255" s="360" t="s">
        <v>521</v>
      </c>
      <c r="V28255" s="821">
        <v>23</v>
      </c>
      <c r="W28255" s="358">
        <f t="shared" si="717"/>
        <v>28243</v>
      </c>
      <c r="X28255" s="580"/>
    </row>
    <row r="28256" spans="14:24">
      <c r="N28256" s="716"/>
      <c r="O28256" s="716"/>
      <c r="P28256" s="716"/>
      <c r="Q28256" s="716"/>
      <c r="R28256" s="716"/>
      <c r="S28256" s="716"/>
      <c r="T28256" s="1051"/>
      <c r="U28256" s="360" t="s">
        <v>521</v>
      </c>
      <c r="V28256" s="821">
        <v>24</v>
      </c>
      <c r="W28256" s="358">
        <f t="shared" si="717"/>
        <v>28244</v>
      </c>
      <c r="X28256" s="580"/>
    </row>
    <row r="28257" spans="14:24">
      <c r="N28257" s="716"/>
      <c r="O28257" s="716"/>
      <c r="P28257" s="716"/>
      <c r="Q28257" s="716"/>
      <c r="R28257" s="716"/>
      <c r="S28257" s="716"/>
      <c r="T28257" s="1051"/>
      <c r="U28257" s="360" t="s">
        <v>521</v>
      </c>
      <c r="V28257" s="821">
        <v>25</v>
      </c>
      <c r="W28257" s="358">
        <f t="shared" si="717"/>
        <v>28245</v>
      </c>
      <c r="X28257" s="580"/>
    </row>
    <row r="28258" spans="14:24">
      <c r="N28258" s="716"/>
      <c r="O28258" s="716"/>
      <c r="P28258" s="716"/>
      <c r="Q28258" s="716"/>
      <c r="R28258" s="716"/>
      <c r="S28258" s="716"/>
      <c r="T28258" s="1051"/>
      <c r="U28258" s="360" t="s">
        <v>521</v>
      </c>
      <c r="V28258" s="821">
        <v>26</v>
      </c>
      <c r="W28258" s="358">
        <f t="shared" si="717"/>
        <v>28246</v>
      </c>
      <c r="X28258" s="580"/>
    </row>
    <row r="28259" spans="14:24">
      <c r="N28259" s="716"/>
      <c r="O28259" s="716"/>
      <c r="P28259" s="716"/>
      <c r="Q28259" s="716"/>
      <c r="R28259" s="716"/>
      <c r="S28259" s="716"/>
      <c r="T28259" s="1051"/>
      <c r="U28259" s="360" t="s">
        <v>521</v>
      </c>
      <c r="V28259" s="821">
        <v>27</v>
      </c>
      <c r="W28259" s="358">
        <f t="shared" si="717"/>
        <v>28247</v>
      </c>
      <c r="X28259" s="580"/>
    </row>
    <row r="28260" spans="14:24">
      <c r="N28260" s="716"/>
      <c r="O28260" s="716"/>
      <c r="P28260" s="716"/>
      <c r="Q28260" s="716"/>
      <c r="R28260" s="716"/>
      <c r="S28260" s="716"/>
      <c r="T28260" s="1051"/>
      <c r="U28260" s="360" t="s">
        <v>521</v>
      </c>
      <c r="V28260" s="821">
        <v>28</v>
      </c>
      <c r="W28260" s="358">
        <f t="shared" si="717"/>
        <v>28248</v>
      </c>
      <c r="X28260" s="580"/>
    </row>
    <row r="28261" spans="14:24">
      <c r="N28261" s="716"/>
      <c r="O28261" s="716"/>
      <c r="P28261" s="716"/>
      <c r="Q28261" s="716"/>
      <c r="R28261" s="716"/>
      <c r="S28261" s="716"/>
      <c r="T28261" s="1051"/>
      <c r="U28261" s="360" t="s">
        <v>521</v>
      </c>
      <c r="V28261" s="821">
        <v>29</v>
      </c>
      <c r="W28261" s="358">
        <f t="shared" si="717"/>
        <v>28249</v>
      </c>
      <c r="X28261" s="580"/>
    </row>
    <row r="28262" spans="14:24">
      <c r="N28262" s="716"/>
      <c r="O28262" s="716"/>
      <c r="P28262" s="716"/>
      <c r="Q28262" s="716"/>
      <c r="R28262" s="716"/>
      <c r="S28262" s="716"/>
      <c r="T28262" s="1051"/>
      <c r="U28262" s="360" t="s">
        <v>521</v>
      </c>
      <c r="V28262" s="821">
        <v>30</v>
      </c>
      <c r="W28262" s="358">
        <f t="shared" si="717"/>
        <v>28250</v>
      </c>
      <c r="X28262" s="580"/>
    </row>
    <row r="28263" spans="14:24">
      <c r="N28263" s="716"/>
      <c r="O28263" s="716"/>
      <c r="P28263" s="716"/>
      <c r="Q28263" s="716"/>
      <c r="R28263" s="716"/>
      <c r="S28263" s="716"/>
      <c r="T28263" s="1051"/>
      <c r="U28263" s="360" t="s">
        <v>521</v>
      </c>
      <c r="V28263" s="821">
        <v>31</v>
      </c>
      <c r="W28263" s="358">
        <f t="shared" si="717"/>
        <v>28251</v>
      </c>
      <c r="X28263" s="580"/>
    </row>
    <row r="28264" spans="14:24">
      <c r="N28264" s="716"/>
      <c r="O28264" s="716"/>
      <c r="P28264" s="716"/>
      <c r="Q28264" s="716"/>
      <c r="R28264" s="716"/>
      <c r="S28264" s="716"/>
      <c r="T28264" s="1051"/>
      <c r="U28264" s="360" t="s">
        <v>521</v>
      </c>
      <c r="V28264" s="821">
        <v>32</v>
      </c>
      <c r="W28264" s="358">
        <f t="shared" si="717"/>
        <v>28252</v>
      </c>
      <c r="X28264" s="580"/>
    </row>
    <row r="28265" spans="14:24">
      <c r="N28265" s="716"/>
      <c r="O28265" s="716"/>
      <c r="P28265" s="716"/>
      <c r="Q28265" s="716"/>
      <c r="R28265" s="716"/>
      <c r="S28265" s="716"/>
      <c r="T28265" s="1051"/>
      <c r="U28265" s="360" t="s">
        <v>521</v>
      </c>
      <c r="V28265" s="821">
        <v>33</v>
      </c>
      <c r="W28265" s="358">
        <f t="shared" si="717"/>
        <v>28253</v>
      </c>
      <c r="X28265" s="580"/>
    </row>
    <row r="28266" spans="14:24">
      <c r="N28266" s="716"/>
      <c r="O28266" s="716"/>
      <c r="P28266" s="716"/>
      <c r="Q28266" s="716"/>
      <c r="R28266" s="716"/>
      <c r="S28266" s="716"/>
      <c r="T28266" s="1051"/>
      <c r="U28266" s="360" t="s">
        <v>521</v>
      </c>
      <c r="V28266" s="821">
        <v>34</v>
      </c>
      <c r="W28266" s="358">
        <f t="shared" si="717"/>
        <v>28254</v>
      </c>
      <c r="X28266" s="580"/>
    </row>
    <row r="28267" spans="14:24">
      <c r="N28267" s="716"/>
      <c r="O28267" s="716"/>
      <c r="P28267" s="716"/>
      <c r="Q28267" s="716"/>
      <c r="R28267" s="716"/>
      <c r="S28267" s="716"/>
      <c r="T28267" s="1051"/>
      <c r="U28267" s="360" t="s">
        <v>521</v>
      </c>
      <c r="V28267" s="821">
        <v>35</v>
      </c>
      <c r="W28267" s="358">
        <f t="shared" si="717"/>
        <v>28255</v>
      </c>
      <c r="X28267" s="580"/>
    </row>
    <row r="28268" spans="14:24">
      <c r="N28268" s="716"/>
      <c r="O28268" s="716"/>
      <c r="P28268" s="716"/>
      <c r="Q28268" s="716"/>
      <c r="R28268" s="716"/>
      <c r="S28268" s="716"/>
      <c r="T28268" s="1051"/>
      <c r="U28268" s="360" t="s">
        <v>521</v>
      </c>
      <c r="V28268" s="821">
        <v>36</v>
      </c>
      <c r="W28268" s="358">
        <f t="shared" si="717"/>
        <v>28256</v>
      </c>
      <c r="X28268" s="580"/>
    </row>
    <row r="28269" spans="14:24">
      <c r="N28269" s="716"/>
      <c r="O28269" s="716"/>
      <c r="P28269" s="716"/>
      <c r="Q28269" s="716"/>
      <c r="R28269" s="716"/>
      <c r="S28269" s="716"/>
      <c r="T28269" s="1051"/>
      <c r="U28269" s="360" t="s">
        <v>521</v>
      </c>
      <c r="V28269" s="821">
        <v>37</v>
      </c>
      <c r="W28269" s="358">
        <f t="shared" si="717"/>
        <v>28257</v>
      </c>
      <c r="X28269" s="580"/>
    </row>
    <row r="28270" spans="14:24">
      <c r="N28270" s="716"/>
      <c r="O28270" s="716"/>
      <c r="P28270" s="716"/>
      <c r="Q28270" s="716"/>
      <c r="R28270" s="716"/>
      <c r="S28270" s="716"/>
      <c r="T28270" s="1051"/>
      <c r="U28270" s="360" t="s">
        <v>521</v>
      </c>
      <c r="V28270" s="821">
        <v>38</v>
      </c>
      <c r="W28270" s="358">
        <f t="shared" si="717"/>
        <v>28258</v>
      </c>
      <c r="X28270" s="580"/>
    </row>
    <row r="28271" spans="14:24">
      <c r="N28271" s="716"/>
      <c r="O28271" s="716"/>
      <c r="P28271" s="716"/>
      <c r="Q28271" s="716"/>
      <c r="R28271" s="716"/>
      <c r="S28271" s="716"/>
      <c r="T28271" s="1051"/>
      <c r="U28271" s="360" t="s">
        <v>521</v>
      </c>
      <c r="V28271" s="821">
        <v>39</v>
      </c>
      <c r="W28271" s="358">
        <f t="shared" si="717"/>
        <v>28259</v>
      </c>
      <c r="X28271" s="580"/>
    </row>
    <row r="28272" spans="14:24">
      <c r="N28272" s="716"/>
      <c r="O28272" s="716"/>
      <c r="P28272" s="716"/>
      <c r="Q28272" s="716"/>
      <c r="R28272" s="716"/>
      <c r="S28272" s="716"/>
      <c r="T28272" s="1051"/>
      <c r="U28272" s="360" t="s">
        <v>521</v>
      </c>
      <c r="V28272" s="821">
        <v>40</v>
      </c>
      <c r="W28272" s="358">
        <f t="shared" si="717"/>
        <v>28260</v>
      </c>
      <c r="X28272" s="580"/>
    </row>
    <row r="28273" spans="14:24">
      <c r="N28273" s="716"/>
      <c r="O28273" s="716"/>
      <c r="P28273" s="716"/>
      <c r="Q28273" s="716"/>
      <c r="R28273" s="716"/>
      <c r="S28273" s="716"/>
      <c r="T28273" s="1051"/>
      <c r="U28273" s="360" t="s">
        <v>521</v>
      </c>
      <c r="V28273" s="821">
        <v>41</v>
      </c>
      <c r="W28273" s="358">
        <f t="shared" si="717"/>
        <v>28261</v>
      </c>
      <c r="X28273" s="580"/>
    </row>
    <row r="28274" spans="14:24">
      <c r="N28274" s="716"/>
      <c r="O28274" s="716"/>
      <c r="P28274" s="716"/>
      <c r="Q28274" s="716"/>
      <c r="R28274" s="716"/>
      <c r="S28274" s="716"/>
      <c r="T28274" s="1051"/>
      <c r="U28274" s="360" t="s">
        <v>521</v>
      </c>
      <c r="V28274" s="821">
        <v>42</v>
      </c>
      <c r="W28274" s="358">
        <f t="shared" si="717"/>
        <v>28262</v>
      </c>
      <c r="X28274" s="580"/>
    </row>
    <row r="28275" spans="14:24">
      <c r="N28275" s="716"/>
      <c r="O28275" s="716"/>
      <c r="P28275" s="716"/>
      <c r="Q28275" s="716"/>
      <c r="R28275" s="716"/>
      <c r="S28275" s="716"/>
      <c r="T28275" s="1051"/>
      <c r="U28275" s="360" t="s">
        <v>521</v>
      </c>
      <c r="V28275" s="821">
        <v>43</v>
      </c>
      <c r="W28275" s="358">
        <f t="shared" si="717"/>
        <v>28263</v>
      </c>
      <c r="X28275" s="580"/>
    </row>
    <row r="28276" spans="14:24">
      <c r="N28276" s="716"/>
      <c r="O28276" s="716"/>
      <c r="P28276" s="716"/>
      <c r="Q28276" s="716"/>
      <c r="R28276" s="716"/>
      <c r="S28276" s="716"/>
      <c r="T28276" s="1051"/>
      <c r="U28276" s="360" t="s">
        <v>521</v>
      </c>
      <c r="V28276" s="821">
        <v>44</v>
      </c>
      <c r="W28276" s="358">
        <f t="shared" si="717"/>
        <v>28264</v>
      </c>
      <c r="X28276" s="580"/>
    </row>
    <row r="28277" spans="14:24">
      <c r="N28277" s="716"/>
      <c r="O28277" s="716"/>
      <c r="P28277" s="716"/>
      <c r="Q28277" s="716"/>
      <c r="R28277" s="716"/>
      <c r="S28277" s="716"/>
      <c r="T28277" s="1051"/>
      <c r="U28277" s="360" t="s">
        <v>521</v>
      </c>
      <c r="V28277" s="821">
        <v>45</v>
      </c>
      <c r="W28277" s="358">
        <f t="shared" si="717"/>
        <v>28265</v>
      </c>
      <c r="X28277" s="580"/>
    </row>
    <row r="28278" spans="14:24">
      <c r="N28278" s="716"/>
      <c r="O28278" s="716"/>
      <c r="P28278" s="716"/>
      <c r="Q28278" s="716"/>
      <c r="R28278" s="716"/>
      <c r="S28278" s="716"/>
      <c r="T28278" s="1051"/>
      <c r="U28278" s="360" t="s">
        <v>521</v>
      </c>
      <c r="V28278" s="821">
        <v>46</v>
      </c>
      <c r="W28278" s="358">
        <f t="shared" si="717"/>
        <v>28266</v>
      </c>
      <c r="X28278" s="580"/>
    </row>
    <row r="28279" spans="14:24">
      <c r="N28279" s="716"/>
      <c r="O28279" s="716"/>
      <c r="P28279" s="716"/>
      <c r="Q28279" s="716"/>
      <c r="R28279" s="716"/>
      <c r="S28279" s="716"/>
      <c r="T28279" s="1051"/>
      <c r="U28279" s="360" t="s">
        <v>521</v>
      </c>
      <c r="V28279" s="821">
        <v>47</v>
      </c>
      <c r="W28279" s="358">
        <f t="shared" si="717"/>
        <v>28267</v>
      </c>
      <c r="X28279" s="580"/>
    </row>
    <row r="28280" spans="14:24">
      <c r="N28280" s="716"/>
      <c r="O28280" s="716"/>
      <c r="P28280" s="716"/>
      <c r="Q28280" s="716"/>
      <c r="R28280" s="716"/>
      <c r="S28280" s="716"/>
      <c r="T28280" s="1051"/>
      <c r="U28280" s="360" t="s">
        <v>521</v>
      </c>
      <c r="V28280" s="821">
        <v>48</v>
      </c>
      <c r="W28280" s="358">
        <f t="shared" si="717"/>
        <v>28268</v>
      </c>
      <c r="X28280" s="580"/>
    </row>
    <row r="28281" spans="14:24">
      <c r="N28281" s="716"/>
      <c r="O28281" s="716"/>
      <c r="P28281" s="716"/>
      <c r="Q28281" s="716"/>
      <c r="R28281" s="716"/>
      <c r="S28281" s="716"/>
      <c r="T28281" s="1051"/>
      <c r="U28281" s="360" t="s">
        <v>521</v>
      </c>
      <c r="V28281" s="821">
        <v>49</v>
      </c>
      <c r="W28281" s="358">
        <f t="shared" si="717"/>
        <v>28269</v>
      </c>
      <c r="X28281" s="580"/>
    </row>
    <row r="28282" spans="14:24">
      <c r="N28282" s="716"/>
      <c r="O28282" s="716"/>
      <c r="P28282" s="716"/>
      <c r="Q28282" s="716"/>
      <c r="R28282" s="716"/>
      <c r="S28282" s="716"/>
      <c r="T28282" s="1051"/>
      <c r="U28282" s="360" t="s">
        <v>521</v>
      </c>
      <c r="V28282" s="821">
        <v>50</v>
      </c>
      <c r="W28282" s="358">
        <f t="shared" si="717"/>
        <v>28270</v>
      </c>
      <c r="X28282" s="580"/>
    </row>
    <row r="28283" spans="14:24">
      <c r="N28283" s="716"/>
      <c r="O28283" s="716"/>
      <c r="P28283" s="716"/>
      <c r="Q28283" s="716"/>
      <c r="R28283" s="716"/>
      <c r="S28283" s="716"/>
      <c r="T28283" s="1051"/>
      <c r="U28283" s="360" t="s">
        <v>521</v>
      </c>
      <c r="V28283" s="821">
        <v>51</v>
      </c>
      <c r="W28283" s="358">
        <f t="shared" si="717"/>
        <v>28271</v>
      </c>
      <c r="X28283" s="580"/>
    </row>
    <row r="28284" spans="14:24">
      <c r="N28284" s="716"/>
      <c r="O28284" s="716"/>
      <c r="P28284" s="716"/>
      <c r="Q28284" s="716"/>
      <c r="R28284" s="716"/>
      <c r="S28284" s="716"/>
      <c r="T28284" s="1051"/>
      <c r="U28284" s="360" t="s">
        <v>521</v>
      </c>
      <c r="V28284" s="821">
        <v>52</v>
      </c>
      <c r="W28284" s="358">
        <f t="shared" si="717"/>
        <v>28272</v>
      </c>
      <c r="X28284" s="580"/>
    </row>
    <row r="28285" spans="14:24">
      <c r="N28285" s="716"/>
      <c r="O28285" s="716"/>
      <c r="P28285" s="716"/>
      <c r="Q28285" s="716"/>
      <c r="R28285" s="716"/>
      <c r="S28285" s="716"/>
      <c r="T28285" s="1051"/>
      <c r="U28285" s="360" t="s">
        <v>521</v>
      </c>
      <c r="V28285" s="821">
        <v>53</v>
      </c>
      <c r="W28285" s="358">
        <f t="shared" si="717"/>
        <v>28273</v>
      </c>
      <c r="X28285" s="580"/>
    </row>
    <row r="28286" spans="14:24">
      <c r="N28286" s="716"/>
      <c r="O28286" s="716"/>
      <c r="P28286" s="716"/>
      <c r="Q28286" s="716"/>
      <c r="R28286" s="716"/>
      <c r="S28286" s="716"/>
      <c r="T28286" s="1051"/>
      <c r="U28286" s="360" t="s">
        <v>521</v>
      </c>
      <c r="V28286" s="821">
        <v>54</v>
      </c>
      <c r="W28286" s="358">
        <f t="shared" si="717"/>
        <v>28274</v>
      </c>
      <c r="X28286" s="580"/>
    </row>
    <row r="28287" spans="14:24">
      <c r="N28287" s="716"/>
      <c r="O28287" s="716"/>
      <c r="P28287" s="716"/>
      <c r="Q28287" s="716"/>
      <c r="R28287" s="716"/>
      <c r="S28287" s="716"/>
      <c r="T28287" s="1051"/>
      <c r="U28287" s="360" t="s">
        <v>521</v>
      </c>
      <c r="V28287" s="821">
        <v>55</v>
      </c>
      <c r="W28287" s="358">
        <f t="shared" si="717"/>
        <v>28275</v>
      </c>
      <c r="X28287" s="580"/>
    </row>
    <row r="28288" spans="14:24">
      <c r="N28288" s="716"/>
      <c r="O28288" s="716"/>
      <c r="P28288" s="716"/>
      <c r="Q28288" s="716"/>
      <c r="R28288" s="716"/>
      <c r="S28288" s="716"/>
      <c r="T28288" s="1051"/>
      <c r="U28288" s="360" t="s">
        <v>521</v>
      </c>
      <c r="V28288" s="821">
        <v>56</v>
      </c>
      <c r="W28288" s="358">
        <f t="shared" si="717"/>
        <v>28276</v>
      </c>
      <c r="X28288" s="580"/>
    </row>
    <row r="28289" spans="14:24">
      <c r="N28289" s="716"/>
      <c r="O28289" s="716"/>
      <c r="P28289" s="716"/>
      <c r="Q28289" s="716"/>
      <c r="R28289" s="716"/>
      <c r="S28289" s="716"/>
      <c r="T28289" s="1051"/>
      <c r="U28289" s="360" t="s">
        <v>521</v>
      </c>
      <c r="V28289" s="821">
        <v>57</v>
      </c>
      <c r="W28289" s="358">
        <f t="shared" si="717"/>
        <v>28277</v>
      </c>
      <c r="X28289" s="580"/>
    </row>
    <row r="28290" spans="14:24">
      <c r="N28290" s="716"/>
      <c r="O28290" s="716"/>
      <c r="P28290" s="716"/>
      <c r="Q28290" s="716"/>
      <c r="R28290" s="716"/>
      <c r="S28290" s="716"/>
      <c r="T28290" s="1051"/>
      <c r="U28290" s="360" t="s">
        <v>521</v>
      </c>
      <c r="V28290" s="821">
        <v>58</v>
      </c>
      <c r="W28290" s="358">
        <f t="shared" si="717"/>
        <v>28278</v>
      </c>
      <c r="X28290" s="580"/>
    </row>
    <row r="28291" spans="14:24">
      <c r="N28291" s="716"/>
      <c r="O28291" s="716"/>
      <c r="P28291" s="716"/>
      <c r="Q28291" s="716"/>
      <c r="R28291" s="716"/>
      <c r="S28291" s="716"/>
      <c r="T28291" s="1051"/>
      <c r="U28291" s="360" t="s">
        <v>521</v>
      </c>
      <c r="V28291" s="821">
        <v>59</v>
      </c>
      <c r="W28291" s="358">
        <f t="shared" si="717"/>
        <v>28279</v>
      </c>
      <c r="X28291" s="580"/>
    </row>
    <row r="28292" spans="14:24">
      <c r="N28292" s="716"/>
      <c r="O28292" s="716"/>
      <c r="P28292" s="716"/>
      <c r="Q28292" s="716"/>
      <c r="R28292" s="716"/>
      <c r="S28292" s="716"/>
      <c r="T28292" s="1051"/>
      <c r="U28292" s="360" t="s">
        <v>521</v>
      </c>
      <c r="V28292" s="821">
        <v>60</v>
      </c>
      <c r="W28292" s="358">
        <f t="shared" si="717"/>
        <v>28280</v>
      </c>
      <c r="X28292" s="580"/>
    </row>
    <row r="28293" spans="14:24">
      <c r="N28293" s="716"/>
      <c r="O28293" s="716"/>
      <c r="P28293" s="716"/>
      <c r="Q28293" s="716"/>
      <c r="R28293" s="716"/>
      <c r="S28293" s="716"/>
      <c r="T28293" s="1051"/>
      <c r="U28293" s="360" t="s">
        <v>521</v>
      </c>
      <c r="V28293" s="821">
        <v>61</v>
      </c>
      <c r="W28293" s="358">
        <f t="shared" si="717"/>
        <v>28281</v>
      </c>
      <c r="X28293" s="580"/>
    </row>
    <row r="28294" spans="14:24">
      <c r="N28294" s="716"/>
      <c r="O28294" s="716"/>
      <c r="P28294" s="716"/>
      <c r="Q28294" s="716"/>
      <c r="R28294" s="716"/>
      <c r="S28294" s="716"/>
      <c r="T28294" s="1051"/>
      <c r="U28294" s="360" t="s">
        <v>521</v>
      </c>
      <c r="V28294" s="821">
        <v>62</v>
      </c>
      <c r="W28294" s="358">
        <f t="shared" si="717"/>
        <v>28282</v>
      </c>
      <c r="X28294" s="580"/>
    </row>
    <row r="28295" spans="14:24">
      <c r="N28295" s="716"/>
      <c r="O28295" s="716"/>
      <c r="P28295" s="716"/>
      <c r="Q28295" s="716"/>
      <c r="R28295" s="716"/>
      <c r="S28295" s="716"/>
      <c r="T28295" s="1051"/>
      <c r="U28295" s="360" t="s">
        <v>521</v>
      </c>
      <c r="V28295" s="821">
        <v>63</v>
      </c>
      <c r="W28295" s="358">
        <f t="shared" si="717"/>
        <v>28283</v>
      </c>
      <c r="X28295" s="580"/>
    </row>
    <row r="28296" spans="14:24">
      <c r="N28296" s="716"/>
      <c r="O28296" s="716"/>
      <c r="P28296" s="716"/>
      <c r="Q28296" s="716"/>
      <c r="R28296" s="716"/>
      <c r="S28296" s="716"/>
      <c r="T28296" s="1051"/>
      <c r="U28296" s="360" t="s">
        <v>521</v>
      </c>
      <c r="V28296" s="821">
        <v>64</v>
      </c>
      <c r="W28296" s="358">
        <f t="shared" si="717"/>
        <v>28284</v>
      </c>
      <c r="X28296" s="580"/>
    </row>
    <row r="28297" spans="14:24">
      <c r="N28297" s="716"/>
      <c r="O28297" s="716"/>
      <c r="P28297" s="716"/>
      <c r="Q28297" s="716"/>
      <c r="R28297" s="716"/>
      <c r="S28297" s="716"/>
      <c r="T28297" s="1051"/>
      <c r="U28297" s="360" t="s">
        <v>521</v>
      </c>
      <c r="V28297" s="821">
        <v>65</v>
      </c>
      <c r="W28297" s="358">
        <f t="shared" si="717"/>
        <v>28285</v>
      </c>
      <c r="X28297" s="580"/>
    </row>
    <row r="28298" spans="14:24">
      <c r="N28298" s="716"/>
      <c r="O28298" s="716"/>
      <c r="P28298" s="716"/>
      <c r="Q28298" s="716"/>
      <c r="R28298" s="716"/>
      <c r="S28298" s="716"/>
      <c r="T28298" s="1051"/>
      <c r="U28298" s="360" t="s">
        <v>521</v>
      </c>
      <c r="V28298" s="821">
        <v>66</v>
      </c>
      <c r="W28298" s="358">
        <f t="shared" ref="W28298:W28361" si="718">W28297+1</f>
        <v>28286</v>
      </c>
      <c r="X28298" s="580"/>
    </row>
    <row r="28299" spans="14:24">
      <c r="N28299" s="716"/>
      <c r="O28299" s="716"/>
      <c r="P28299" s="716"/>
      <c r="Q28299" s="716"/>
      <c r="R28299" s="716"/>
      <c r="S28299" s="716"/>
      <c r="T28299" s="1051"/>
      <c r="U28299" s="360" t="s">
        <v>521</v>
      </c>
      <c r="V28299" s="821">
        <v>67</v>
      </c>
      <c r="W28299" s="358">
        <f t="shared" si="718"/>
        <v>28287</v>
      </c>
      <c r="X28299" s="580"/>
    </row>
    <row r="28300" spans="14:24">
      <c r="N28300" s="716"/>
      <c r="O28300" s="716"/>
      <c r="P28300" s="716"/>
      <c r="Q28300" s="716"/>
      <c r="R28300" s="716"/>
      <c r="S28300" s="716"/>
      <c r="T28300" s="1051"/>
      <c r="U28300" s="360" t="s">
        <v>521</v>
      </c>
      <c r="V28300" s="821">
        <v>68</v>
      </c>
      <c r="W28300" s="358">
        <f t="shared" si="718"/>
        <v>28288</v>
      </c>
      <c r="X28300" s="580"/>
    </row>
    <row r="28301" spans="14:24">
      <c r="N28301" s="716"/>
      <c r="O28301" s="716"/>
      <c r="P28301" s="716"/>
      <c r="Q28301" s="716"/>
      <c r="R28301" s="716"/>
      <c r="S28301" s="716"/>
      <c r="T28301" s="1051"/>
      <c r="U28301" s="360" t="s">
        <v>521</v>
      </c>
      <c r="V28301" s="821">
        <v>69</v>
      </c>
      <c r="W28301" s="358">
        <f t="shared" si="718"/>
        <v>28289</v>
      </c>
      <c r="X28301" s="580"/>
    </row>
    <row r="28302" spans="14:24">
      <c r="N28302" s="716"/>
      <c r="O28302" s="716"/>
      <c r="P28302" s="716"/>
      <c r="Q28302" s="716"/>
      <c r="R28302" s="716"/>
      <c r="S28302" s="716"/>
      <c r="T28302" s="1051"/>
      <c r="U28302" s="360" t="s">
        <v>521</v>
      </c>
      <c r="V28302" s="821">
        <v>70</v>
      </c>
      <c r="W28302" s="358">
        <f t="shared" si="718"/>
        <v>28290</v>
      </c>
      <c r="X28302" s="580"/>
    </row>
    <row r="28303" spans="14:24">
      <c r="N28303" s="716"/>
      <c r="O28303" s="716"/>
      <c r="P28303" s="716"/>
      <c r="Q28303" s="716"/>
      <c r="R28303" s="716"/>
      <c r="S28303" s="716"/>
      <c r="T28303" s="1051"/>
      <c r="U28303" s="360" t="s">
        <v>521</v>
      </c>
      <c r="V28303" s="821">
        <v>71</v>
      </c>
      <c r="W28303" s="358">
        <f t="shared" si="718"/>
        <v>28291</v>
      </c>
      <c r="X28303" s="580"/>
    </row>
    <row r="28304" spans="14:24">
      <c r="N28304" s="716"/>
      <c r="O28304" s="716"/>
      <c r="P28304" s="716"/>
      <c r="Q28304" s="716"/>
      <c r="R28304" s="716"/>
      <c r="S28304" s="716"/>
      <c r="T28304" s="1051"/>
      <c r="U28304" s="360" t="s">
        <v>521</v>
      </c>
      <c r="V28304" s="821">
        <v>72</v>
      </c>
      <c r="W28304" s="358">
        <f t="shared" si="718"/>
        <v>28292</v>
      </c>
      <c r="X28304" s="580"/>
    </row>
    <row r="28305" spans="14:24">
      <c r="N28305" s="716"/>
      <c r="O28305" s="716"/>
      <c r="P28305" s="716"/>
      <c r="Q28305" s="716"/>
      <c r="R28305" s="716"/>
      <c r="S28305" s="716"/>
      <c r="T28305" s="1051"/>
      <c r="U28305" s="360" t="s">
        <v>521</v>
      </c>
      <c r="V28305" s="821">
        <v>73</v>
      </c>
      <c r="W28305" s="358">
        <f t="shared" si="718"/>
        <v>28293</v>
      </c>
      <c r="X28305" s="580"/>
    </row>
    <row r="28306" spans="14:24">
      <c r="N28306" s="716"/>
      <c r="O28306" s="716"/>
      <c r="P28306" s="716"/>
      <c r="Q28306" s="716"/>
      <c r="R28306" s="716"/>
      <c r="S28306" s="716"/>
      <c r="T28306" s="1051"/>
      <c r="U28306" s="360" t="s">
        <v>521</v>
      </c>
      <c r="V28306" s="821">
        <v>74</v>
      </c>
      <c r="W28306" s="358">
        <f t="shared" si="718"/>
        <v>28294</v>
      </c>
      <c r="X28306" s="580"/>
    </row>
    <row r="28307" spans="14:24">
      <c r="N28307" s="716"/>
      <c r="O28307" s="716"/>
      <c r="P28307" s="716"/>
      <c r="Q28307" s="716"/>
      <c r="R28307" s="716"/>
      <c r="S28307" s="716"/>
      <c r="T28307" s="1051"/>
      <c r="U28307" s="360" t="s">
        <v>521</v>
      </c>
      <c r="V28307" s="821">
        <v>75</v>
      </c>
      <c r="W28307" s="358">
        <f t="shared" si="718"/>
        <v>28295</v>
      </c>
      <c r="X28307" s="580"/>
    </row>
    <row r="28308" spans="14:24">
      <c r="N28308" s="716"/>
      <c r="O28308" s="716"/>
      <c r="P28308" s="716"/>
      <c r="Q28308" s="716"/>
      <c r="R28308" s="716"/>
      <c r="S28308" s="716"/>
      <c r="T28308" s="1051"/>
      <c r="U28308" s="360" t="s">
        <v>521</v>
      </c>
      <c r="V28308" s="821">
        <v>76</v>
      </c>
      <c r="W28308" s="358">
        <f t="shared" si="718"/>
        <v>28296</v>
      </c>
      <c r="X28308" s="580"/>
    </row>
    <row r="28309" spans="14:24">
      <c r="N28309" s="716"/>
      <c r="O28309" s="716"/>
      <c r="P28309" s="716"/>
      <c r="Q28309" s="716"/>
      <c r="R28309" s="716"/>
      <c r="S28309" s="716"/>
      <c r="T28309" s="1051"/>
      <c r="U28309" s="360" t="s">
        <v>521</v>
      </c>
      <c r="V28309" s="821">
        <v>77</v>
      </c>
      <c r="W28309" s="358">
        <f t="shared" si="718"/>
        <v>28297</v>
      </c>
      <c r="X28309" s="580"/>
    </row>
    <row r="28310" spans="14:24">
      <c r="N28310" s="716"/>
      <c r="O28310" s="716"/>
      <c r="P28310" s="716"/>
      <c r="Q28310" s="716"/>
      <c r="R28310" s="716"/>
      <c r="S28310" s="716"/>
      <c r="T28310" s="1051"/>
      <c r="U28310" s="360" t="s">
        <v>521</v>
      </c>
      <c r="V28310" s="821">
        <v>78</v>
      </c>
      <c r="W28310" s="358">
        <f t="shared" si="718"/>
        <v>28298</v>
      </c>
      <c r="X28310" s="580"/>
    </row>
    <row r="28311" spans="14:24">
      <c r="N28311" s="716"/>
      <c r="O28311" s="716"/>
      <c r="P28311" s="716"/>
      <c r="Q28311" s="716"/>
      <c r="R28311" s="716"/>
      <c r="S28311" s="716"/>
      <c r="T28311" s="1051"/>
      <c r="U28311" s="360" t="s">
        <v>521</v>
      </c>
      <c r="V28311" s="821">
        <v>79</v>
      </c>
      <c r="W28311" s="358">
        <f t="shared" si="718"/>
        <v>28299</v>
      </c>
      <c r="X28311" s="580"/>
    </row>
    <row r="28312" spans="14:24">
      <c r="N28312" s="716"/>
      <c r="O28312" s="716"/>
      <c r="P28312" s="716"/>
      <c r="Q28312" s="716"/>
      <c r="R28312" s="716"/>
      <c r="S28312" s="716"/>
      <c r="T28312" s="1051"/>
      <c r="U28312" s="360" t="s">
        <v>521</v>
      </c>
      <c r="V28312" s="821">
        <v>80</v>
      </c>
      <c r="W28312" s="358">
        <f t="shared" si="718"/>
        <v>28300</v>
      </c>
      <c r="X28312" s="580"/>
    </row>
    <row r="28313" spans="14:24">
      <c r="N28313" s="716"/>
      <c r="O28313" s="716"/>
      <c r="P28313" s="716"/>
      <c r="Q28313" s="716"/>
      <c r="R28313" s="716"/>
      <c r="S28313" s="716"/>
      <c r="T28313" s="1051"/>
      <c r="U28313" s="360" t="s">
        <v>521</v>
      </c>
      <c r="V28313" s="821">
        <v>81</v>
      </c>
      <c r="W28313" s="358">
        <f t="shared" si="718"/>
        <v>28301</v>
      </c>
      <c r="X28313" s="580"/>
    </row>
    <row r="28314" spans="14:24">
      <c r="N28314" s="716"/>
      <c r="O28314" s="716"/>
      <c r="P28314" s="716"/>
      <c r="Q28314" s="716"/>
      <c r="R28314" s="716"/>
      <c r="S28314" s="716"/>
      <c r="T28314" s="1051"/>
      <c r="U28314" s="360" t="s">
        <v>521</v>
      </c>
      <c r="V28314" s="821">
        <v>82</v>
      </c>
      <c r="W28314" s="358">
        <f t="shared" si="718"/>
        <v>28302</v>
      </c>
      <c r="X28314" s="580"/>
    </row>
    <row r="28315" spans="14:24">
      <c r="N28315" s="716"/>
      <c r="O28315" s="716"/>
      <c r="P28315" s="716"/>
      <c r="Q28315" s="716"/>
      <c r="R28315" s="716"/>
      <c r="S28315" s="716"/>
      <c r="T28315" s="1051"/>
      <c r="U28315" s="360" t="s">
        <v>521</v>
      </c>
      <c r="V28315" s="821">
        <v>83</v>
      </c>
      <c r="W28315" s="358">
        <f t="shared" si="718"/>
        <v>28303</v>
      </c>
      <c r="X28315" s="580"/>
    </row>
    <row r="28316" spans="14:24">
      <c r="N28316" s="716"/>
      <c r="O28316" s="716"/>
      <c r="P28316" s="716"/>
      <c r="Q28316" s="716"/>
      <c r="R28316" s="716"/>
      <c r="S28316" s="716"/>
      <c r="T28316" s="1051"/>
      <c r="U28316" s="360" t="s">
        <v>521</v>
      </c>
      <c r="V28316" s="821">
        <v>84</v>
      </c>
      <c r="W28316" s="358">
        <f t="shared" si="718"/>
        <v>28304</v>
      </c>
      <c r="X28316" s="580"/>
    </row>
    <row r="28317" spans="14:24">
      <c r="N28317" s="716"/>
      <c r="O28317" s="716"/>
      <c r="P28317" s="716"/>
      <c r="Q28317" s="716"/>
      <c r="R28317" s="716"/>
      <c r="S28317" s="716"/>
      <c r="T28317" s="1051"/>
      <c r="U28317" s="360" t="s">
        <v>521</v>
      </c>
      <c r="V28317" s="821">
        <v>85</v>
      </c>
      <c r="W28317" s="358">
        <f t="shared" si="718"/>
        <v>28305</v>
      </c>
      <c r="X28317" s="580"/>
    </row>
    <row r="28318" spans="14:24">
      <c r="N28318" s="716"/>
      <c r="O28318" s="716"/>
      <c r="P28318" s="716"/>
      <c r="Q28318" s="716"/>
      <c r="R28318" s="716"/>
      <c r="S28318" s="716"/>
      <c r="T28318" s="1051"/>
      <c r="U28318" s="360" t="s">
        <v>521</v>
      </c>
      <c r="V28318" s="821">
        <v>86</v>
      </c>
      <c r="W28318" s="358">
        <f t="shared" si="718"/>
        <v>28306</v>
      </c>
      <c r="X28318" s="580"/>
    </row>
    <row r="28319" spans="14:24">
      <c r="N28319" s="716"/>
      <c r="O28319" s="716"/>
      <c r="P28319" s="716"/>
      <c r="Q28319" s="716"/>
      <c r="R28319" s="716"/>
      <c r="S28319" s="716"/>
      <c r="T28319" s="1051"/>
      <c r="U28319" s="360" t="s">
        <v>521</v>
      </c>
      <c r="V28319" s="821">
        <v>87</v>
      </c>
      <c r="W28319" s="358">
        <f t="shared" si="718"/>
        <v>28307</v>
      </c>
      <c r="X28319" s="580"/>
    </row>
    <row r="28320" spans="14:24">
      <c r="N28320" s="716"/>
      <c r="O28320" s="716"/>
      <c r="P28320" s="716"/>
      <c r="Q28320" s="716"/>
      <c r="R28320" s="716"/>
      <c r="S28320" s="716"/>
      <c r="T28320" s="1051"/>
      <c r="U28320" s="360" t="s">
        <v>521</v>
      </c>
      <c r="V28320" s="821">
        <v>88</v>
      </c>
      <c r="W28320" s="358">
        <f t="shared" si="718"/>
        <v>28308</v>
      </c>
      <c r="X28320" s="580"/>
    </row>
    <row r="28321" spans="14:24">
      <c r="N28321" s="716"/>
      <c r="O28321" s="716"/>
      <c r="P28321" s="716"/>
      <c r="Q28321" s="716"/>
      <c r="R28321" s="716"/>
      <c r="S28321" s="716"/>
      <c r="T28321" s="1051"/>
      <c r="U28321" s="360" t="s">
        <v>521</v>
      </c>
      <c r="V28321" s="821">
        <v>89</v>
      </c>
      <c r="W28321" s="358">
        <f t="shared" si="718"/>
        <v>28309</v>
      </c>
      <c r="X28321" s="580"/>
    </row>
    <row r="28322" spans="14:24">
      <c r="N28322" s="716"/>
      <c r="O28322" s="716"/>
      <c r="P28322" s="716"/>
      <c r="Q28322" s="716"/>
      <c r="R28322" s="716"/>
      <c r="S28322" s="716"/>
      <c r="T28322" s="1051"/>
      <c r="U28322" s="360" t="s">
        <v>521</v>
      </c>
      <c r="V28322" s="821">
        <v>90</v>
      </c>
      <c r="W28322" s="358">
        <f t="shared" si="718"/>
        <v>28310</v>
      </c>
      <c r="X28322" s="580"/>
    </row>
    <row r="28323" spans="14:24">
      <c r="N28323" s="716"/>
      <c r="O28323" s="716"/>
      <c r="P28323" s="716"/>
      <c r="Q28323" s="716"/>
      <c r="R28323" s="716"/>
      <c r="S28323" s="716"/>
      <c r="T28323" s="1051"/>
      <c r="U28323" s="360" t="s">
        <v>521</v>
      </c>
      <c r="V28323" s="821">
        <v>91</v>
      </c>
      <c r="W28323" s="358">
        <f t="shared" si="718"/>
        <v>28311</v>
      </c>
      <c r="X28323" s="580"/>
    </row>
    <row r="28324" spans="14:24">
      <c r="N28324" s="716"/>
      <c r="O28324" s="716"/>
      <c r="P28324" s="716"/>
      <c r="Q28324" s="716"/>
      <c r="R28324" s="716"/>
      <c r="S28324" s="716"/>
      <c r="T28324" s="1051"/>
      <c r="U28324" s="360" t="s">
        <v>521</v>
      </c>
      <c r="V28324" s="821">
        <v>92</v>
      </c>
      <c r="W28324" s="358">
        <f t="shared" si="718"/>
        <v>28312</v>
      </c>
      <c r="X28324" s="580"/>
    </row>
    <row r="28325" spans="14:24">
      <c r="N28325" s="716"/>
      <c r="O28325" s="716"/>
      <c r="P28325" s="716"/>
      <c r="Q28325" s="716"/>
      <c r="R28325" s="716"/>
      <c r="S28325" s="716"/>
      <c r="T28325" s="1051"/>
      <c r="U28325" s="360" t="s">
        <v>521</v>
      </c>
      <c r="V28325" s="821">
        <v>93</v>
      </c>
      <c r="W28325" s="358">
        <f t="shared" si="718"/>
        <v>28313</v>
      </c>
      <c r="X28325" s="580"/>
    </row>
    <row r="28326" spans="14:24">
      <c r="N28326" s="716"/>
      <c r="O28326" s="716"/>
      <c r="P28326" s="716"/>
      <c r="Q28326" s="716"/>
      <c r="R28326" s="716"/>
      <c r="S28326" s="716"/>
      <c r="T28326" s="1051"/>
      <c r="U28326" s="360" t="s">
        <v>521</v>
      </c>
      <c r="V28326" s="821">
        <v>94</v>
      </c>
      <c r="W28326" s="358">
        <f t="shared" si="718"/>
        <v>28314</v>
      </c>
      <c r="X28326" s="580"/>
    </row>
    <row r="28327" spans="14:24">
      <c r="N28327" s="716"/>
      <c r="O28327" s="716"/>
      <c r="P28327" s="716"/>
      <c r="Q28327" s="716"/>
      <c r="R28327" s="716"/>
      <c r="S28327" s="716"/>
      <c r="T28327" s="1051"/>
      <c r="U28327" s="360" t="s">
        <v>521</v>
      </c>
      <c r="V28327" s="821">
        <v>95</v>
      </c>
      <c r="W28327" s="358">
        <f t="shared" si="718"/>
        <v>28315</v>
      </c>
      <c r="X28327" s="580"/>
    </row>
    <row r="28328" spans="14:24">
      <c r="N28328" s="716"/>
      <c r="O28328" s="716"/>
      <c r="P28328" s="716"/>
      <c r="Q28328" s="716"/>
      <c r="R28328" s="716"/>
      <c r="S28328" s="716"/>
      <c r="T28328" s="1051"/>
      <c r="U28328" s="360" t="s">
        <v>521</v>
      </c>
      <c r="V28328" s="821">
        <v>96</v>
      </c>
      <c r="W28328" s="358">
        <f t="shared" si="718"/>
        <v>28316</v>
      </c>
      <c r="X28328" s="580"/>
    </row>
    <row r="28329" spans="14:24">
      <c r="N28329" s="716"/>
      <c r="O28329" s="716"/>
      <c r="P28329" s="716"/>
      <c r="Q28329" s="716"/>
      <c r="R28329" s="716"/>
      <c r="S28329" s="716"/>
      <c r="T28329" s="1051"/>
      <c r="U28329" s="360" t="s">
        <v>522</v>
      </c>
      <c r="V28329" s="821">
        <v>1</v>
      </c>
      <c r="W28329" s="358">
        <f t="shared" si="718"/>
        <v>28317</v>
      </c>
      <c r="X28329" s="580"/>
    </row>
    <row r="28330" spans="14:24">
      <c r="N28330" s="716"/>
      <c r="O28330" s="716"/>
      <c r="P28330" s="716"/>
      <c r="Q28330" s="716"/>
      <c r="R28330" s="716"/>
      <c r="S28330" s="716"/>
      <c r="T28330" s="1051"/>
      <c r="U28330" s="360" t="s">
        <v>522</v>
      </c>
      <c r="V28330" s="821">
        <v>2</v>
      </c>
      <c r="W28330" s="358">
        <f t="shared" si="718"/>
        <v>28318</v>
      </c>
      <c r="X28330" s="580"/>
    </row>
    <row r="28331" spans="14:24">
      <c r="N28331" s="716"/>
      <c r="O28331" s="716"/>
      <c r="P28331" s="716"/>
      <c r="Q28331" s="716"/>
      <c r="R28331" s="716"/>
      <c r="S28331" s="716"/>
      <c r="T28331" s="1051"/>
      <c r="U28331" s="360" t="s">
        <v>522</v>
      </c>
      <c r="V28331" s="821">
        <v>3</v>
      </c>
      <c r="W28331" s="358">
        <f t="shared" si="718"/>
        <v>28319</v>
      </c>
      <c r="X28331" s="580"/>
    </row>
    <row r="28332" spans="14:24">
      <c r="N28332" s="716"/>
      <c r="O28332" s="716"/>
      <c r="P28332" s="716"/>
      <c r="Q28332" s="716"/>
      <c r="R28332" s="716"/>
      <c r="S28332" s="716"/>
      <c r="T28332" s="1051"/>
      <c r="U28332" s="360" t="s">
        <v>522</v>
      </c>
      <c r="V28332" s="821">
        <v>4</v>
      </c>
      <c r="W28332" s="358">
        <f t="shared" si="718"/>
        <v>28320</v>
      </c>
      <c r="X28332" s="580"/>
    </row>
    <row r="28333" spans="14:24">
      <c r="N28333" s="716"/>
      <c r="O28333" s="716"/>
      <c r="P28333" s="716"/>
      <c r="Q28333" s="716"/>
      <c r="R28333" s="716"/>
      <c r="S28333" s="716"/>
      <c r="T28333" s="1051"/>
      <c r="U28333" s="360" t="s">
        <v>522</v>
      </c>
      <c r="V28333" s="821">
        <v>5</v>
      </c>
      <c r="W28333" s="358">
        <f t="shared" si="718"/>
        <v>28321</v>
      </c>
      <c r="X28333" s="580"/>
    </row>
    <row r="28334" spans="14:24">
      <c r="N28334" s="716"/>
      <c r="O28334" s="716"/>
      <c r="P28334" s="716"/>
      <c r="Q28334" s="716"/>
      <c r="R28334" s="716"/>
      <c r="S28334" s="716"/>
      <c r="T28334" s="1051"/>
      <c r="U28334" s="360" t="s">
        <v>522</v>
      </c>
      <c r="V28334" s="821">
        <v>6</v>
      </c>
      <c r="W28334" s="358">
        <f t="shared" si="718"/>
        <v>28322</v>
      </c>
      <c r="X28334" s="580"/>
    </row>
    <row r="28335" spans="14:24">
      <c r="N28335" s="716"/>
      <c r="O28335" s="716"/>
      <c r="P28335" s="716"/>
      <c r="Q28335" s="716"/>
      <c r="R28335" s="716"/>
      <c r="S28335" s="716"/>
      <c r="T28335" s="1051"/>
      <c r="U28335" s="360" t="s">
        <v>522</v>
      </c>
      <c r="V28335" s="821">
        <v>7</v>
      </c>
      <c r="W28335" s="358">
        <f t="shared" si="718"/>
        <v>28323</v>
      </c>
      <c r="X28335" s="580"/>
    </row>
    <row r="28336" spans="14:24">
      <c r="N28336" s="716"/>
      <c r="O28336" s="716"/>
      <c r="P28336" s="716"/>
      <c r="Q28336" s="716"/>
      <c r="R28336" s="716"/>
      <c r="S28336" s="716"/>
      <c r="T28336" s="1051"/>
      <c r="U28336" s="360" t="s">
        <v>522</v>
      </c>
      <c r="V28336" s="821">
        <v>8</v>
      </c>
      <c r="W28336" s="358">
        <f t="shared" si="718"/>
        <v>28324</v>
      </c>
      <c r="X28336" s="580"/>
    </row>
    <row r="28337" spans="14:24">
      <c r="N28337" s="716"/>
      <c r="O28337" s="716"/>
      <c r="P28337" s="716"/>
      <c r="Q28337" s="716"/>
      <c r="R28337" s="716"/>
      <c r="S28337" s="716"/>
      <c r="T28337" s="1051"/>
      <c r="U28337" s="360" t="s">
        <v>522</v>
      </c>
      <c r="V28337" s="821">
        <v>9</v>
      </c>
      <c r="W28337" s="358">
        <f t="shared" si="718"/>
        <v>28325</v>
      </c>
      <c r="X28337" s="580"/>
    </row>
    <row r="28338" spans="14:24">
      <c r="N28338" s="716"/>
      <c r="O28338" s="716"/>
      <c r="P28338" s="716"/>
      <c r="Q28338" s="716"/>
      <c r="R28338" s="716"/>
      <c r="S28338" s="716"/>
      <c r="T28338" s="1051"/>
      <c r="U28338" s="360" t="s">
        <v>522</v>
      </c>
      <c r="V28338" s="821">
        <v>10</v>
      </c>
      <c r="W28338" s="358">
        <f t="shared" si="718"/>
        <v>28326</v>
      </c>
      <c r="X28338" s="580"/>
    </row>
    <row r="28339" spans="14:24">
      <c r="N28339" s="716"/>
      <c r="O28339" s="716"/>
      <c r="P28339" s="716"/>
      <c r="Q28339" s="716"/>
      <c r="R28339" s="716"/>
      <c r="S28339" s="716"/>
      <c r="T28339" s="1051"/>
      <c r="U28339" s="360" t="s">
        <v>522</v>
      </c>
      <c r="V28339" s="821">
        <v>11</v>
      </c>
      <c r="W28339" s="358">
        <f t="shared" si="718"/>
        <v>28327</v>
      </c>
      <c r="X28339" s="580"/>
    </row>
    <row r="28340" spans="14:24">
      <c r="N28340" s="716"/>
      <c r="O28340" s="716"/>
      <c r="P28340" s="716"/>
      <c r="Q28340" s="716"/>
      <c r="R28340" s="716"/>
      <c r="S28340" s="716"/>
      <c r="T28340" s="1051"/>
      <c r="U28340" s="360" t="s">
        <v>522</v>
      </c>
      <c r="V28340" s="821">
        <v>12</v>
      </c>
      <c r="W28340" s="358">
        <f t="shared" si="718"/>
        <v>28328</v>
      </c>
      <c r="X28340" s="580"/>
    </row>
    <row r="28341" spans="14:24">
      <c r="N28341" s="716"/>
      <c r="O28341" s="716"/>
      <c r="P28341" s="716"/>
      <c r="Q28341" s="716"/>
      <c r="R28341" s="716"/>
      <c r="S28341" s="716"/>
      <c r="T28341" s="1051"/>
      <c r="U28341" s="360" t="s">
        <v>522</v>
      </c>
      <c r="V28341" s="821">
        <v>13</v>
      </c>
      <c r="W28341" s="358">
        <f t="shared" si="718"/>
        <v>28329</v>
      </c>
      <c r="X28341" s="580"/>
    </row>
    <row r="28342" spans="14:24">
      <c r="N28342" s="716"/>
      <c r="O28342" s="716"/>
      <c r="P28342" s="716"/>
      <c r="Q28342" s="716"/>
      <c r="R28342" s="716"/>
      <c r="S28342" s="716"/>
      <c r="T28342" s="1051"/>
      <c r="U28342" s="360" t="s">
        <v>522</v>
      </c>
      <c r="V28342" s="821">
        <v>14</v>
      </c>
      <c r="W28342" s="358">
        <f t="shared" si="718"/>
        <v>28330</v>
      </c>
      <c r="X28342" s="580"/>
    </row>
    <row r="28343" spans="14:24">
      <c r="N28343" s="716"/>
      <c r="O28343" s="716"/>
      <c r="P28343" s="716"/>
      <c r="Q28343" s="716"/>
      <c r="R28343" s="716"/>
      <c r="S28343" s="716"/>
      <c r="T28343" s="1051"/>
      <c r="U28343" s="360" t="s">
        <v>522</v>
      </c>
      <c r="V28343" s="821">
        <v>15</v>
      </c>
      <c r="W28343" s="358">
        <f t="shared" si="718"/>
        <v>28331</v>
      </c>
      <c r="X28343" s="580"/>
    </row>
    <row r="28344" spans="14:24">
      <c r="N28344" s="716"/>
      <c r="O28344" s="716"/>
      <c r="P28344" s="716"/>
      <c r="Q28344" s="716"/>
      <c r="R28344" s="716"/>
      <c r="S28344" s="716"/>
      <c r="T28344" s="1051"/>
      <c r="U28344" s="360" t="s">
        <v>522</v>
      </c>
      <c r="V28344" s="821">
        <v>16</v>
      </c>
      <c r="W28344" s="358">
        <f t="shared" si="718"/>
        <v>28332</v>
      </c>
      <c r="X28344" s="580"/>
    </row>
    <row r="28345" spans="14:24">
      <c r="N28345" s="716"/>
      <c r="O28345" s="716"/>
      <c r="P28345" s="716"/>
      <c r="Q28345" s="716"/>
      <c r="R28345" s="716"/>
      <c r="S28345" s="716"/>
      <c r="T28345" s="1051"/>
      <c r="U28345" s="360" t="s">
        <v>522</v>
      </c>
      <c r="V28345" s="821">
        <v>17</v>
      </c>
      <c r="W28345" s="358">
        <f t="shared" si="718"/>
        <v>28333</v>
      </c>
      <c r="X28345" s="580"/>
    </row>
    <row r="28346" spans="14:24">
      <c r="N28346" s="716"/>
      <c r="O28346" s="716"/>
      <c r="P28346" s="716"/>
      <c r="Q28346" s="716"/>
      <c r="R28346" s="716"/>
      <c r="S28346" s="716"/>
      <c r="T28346" s="1051"/>
      <c r="U28346" s="360" t="s">
        <v>522</v>
      </c>
      <c r="V28346" s="821">
        <v>18</v>
      </c>
      <c r="W28346" s="358">
        <f t="shared" si="718"/>
        <v>28334</v>
      </c>
      <c r="X28346" s="580"/>
    </row>
    <row r="28347" spans="14:24">
      <c r="N28347" s="716"/>
      <c r="O28347" s="716"/>
      <c r="P28347" s="716"/>
      <c r="Q28347" s="716"/>
      <c r="R28347" s="716"/>
      <c r="S28347" s="716"/>
      <c r="T28347" s="1051"/>
      <c r="U28347" s="360" t="s">
        <v>522</v>
      </c>
      <c r="V28347" s="821">
        <v>19</v>
      </c>
      <c r="W28347" s="358">
        <f t="shared" si="718"/>
        <v>28335</v>
      </c>
      <c r="X28347" s="580"/>
    </row>
    <row r="28348" spans="14:24">
      <c r="N28348" s="716"/>
      <c r="O28348" s="716"/>
      <c r="P28348" s="716"/>
      <c r="Q28348" s="716"/>
      <c r="R28348" s="716"/>
      <c r="S28348" s="716"/>
      <c r="T28348" s="1051"/>
      <c r="U28348" s="360" t="s">
        <v>522</v>
      </c>
      <c r="V28348" s="821">
        <v>20</v>
      </c>
      <c r="W28348" s="358">
        <f t="shared" si="718"/>
        <v>28336</v>
      </c>
      <c r="X28348" s="580"/>
    </row>
    <row r="28349" spans="14:24">
      <c r="N28349" s="716"/>
      <c r="O28349" s="716"/>
      <c r="P28349" s="716"/>
      <c r="Q28349" s="716"/>
      <c r="R28349" s="716"/>
      <c r="S28349" s="716"/>
      <c r="T28349" s="1051"/>
      <c r="U28349" s="360" t="s">
        <v>522</v>
      </c>
      <c r="V28349" s="821">
        <v>21</v>
      </c>
      <c r="W28349" s="358">
        <f t="shared" si="718"/>
        <v>28337</v>
      </c>
      <c r="X28349" s="580"/>
    </row>
    <row r="28350" spans="14:24">
      <c r="N28350" s="716"/>
      <c r="O28350" s="716"/>
      <c r="P28350" s="716"/>
      <c r="Q28350" s="716"/>
      <c r="R28350" s="716"/>
      <c r="S28350" s="716"/>
      <c r="T28350" s="1051"/>
      <c r="U28350" s="360" t="s">
        <v>522</v>
      </c>
      <c r="V28350" s="821">
        <v>22</v>
      </c>
      <c r="W28350" s="358">
        <f t="shared" si="718"/>
        <v>28338</v>
      </c>
      <c r="X28350" s="580"/>
    </row>
    <row r="28351" spans="14:24">
      <c r="N28351" s="716"/>
      <c r="O28351" s="716"/>
      <c r="P28351" s="716"/>
      <c r="Q28351" s="716"/>
      <c r="R28351" s="716"/>
      <c r="S28351" s="716"/>
      <c r="T28351" s="1051"/>
      <c r="U28351" s="360" t="s">
        <v>522</v>
      </c>
      <c r="V28351" s="821">
        <v>23</v>
      </c>
      <c r="W28351" s="358">
        <f t="shared" si="718"/>
        <v>28339</v>
      </c>
      <c r="X28351" s="580"/>
    </row>
    <row r="28352" spans="14:24">
      <c r="N28352" s="716"/>
      <c r="O28352" s="716"/>
      <c r="P28352" s="716"/>
      <c r="Q28352" s="716"/>
      <c r="R28352" s="716"/>
      <c r="S28352" s="716"/>
      <c r="T28352" s="1051"/>
      <c r="U28352" s="360" t="s">
        <v>522</v>
      </c>
      <c r="V28352" s="821">
        <v>24</v>
      </c>
      <c r="W28352" s="358">
        <f t="shared" si="718"/>
        <v>28340</v>
      </c>
      <c r="X28352" s="580"/>
    </row>
    <row r="28353" spans="14:24">
      <c r="N28353" s="716"/>
      <c r="O28353" s="716"/>
      <c r="P28353" s="716"/>
      <c r="Q28353" s="716"/>
      <c r="R28353" s="716"/>
      <c r="S28353" s="716"/>
      <c r="T28353" s="1051"/>
      <c r="U28353" s="360" t="s">
        <v>522</v>
      </c>
      <c r="V28353" s="821">
        <v>25</v>
      </c>
      <c r="W28353" s="358">
        <f t="shared" si="718"/>
        <v>28341</v>
      </c>
      <c r="X28353" s="580"/>
    </row>
    <row r="28354" spans="14:24">
      <c r="N28354" s="716"/>
      <c r="O28354" s="716"/>
      <c r="P28354" s="716"/>
      <c r="Q28354" s="716"/>
      <c r="R28354" s="716"/>
      <c r="S28354" s="716"/>
      <c r="T28354" s="1051"/>
      <c r="U28354" s="360" t="s">
        <v>522</v>
      </c>
      <c r="V28354" s="821">
        <v>26</v>
      </c>
      <c r="W28354" s="358">
        <f t="shared" si="718"/>
        <v>28342</v>
      </c>
      <c r="X28354" s="580"/>
    </row>
    <row r="28355" spans="14:24">
      <c r="N28355" s="716"/>
      <c r="O28355" s="716"/>
      <c r="P28355" s="716"/>
      <c r="Q28355" s="716"/>
      <c r="R28355" s="716"/>
      <c r="S28355" s="716"/>
      <c r="T28355" s="1051"/>
      <c r="U28355" s="360" t="s">
        <v>522</v>
      </c>
      <c r="V28355" s="821">
        <v>27</v>
      </c>
      <c r="W28355" s="358">
        <f t="shared" si="718"/>
        <v>28343</v>
      </c>
      <c r="X28355" s="580"/>
    </row>
    <row r="28356" spans="14:24">
      <c r="N28356" s="716"/>
      <c r="O28356" s="716"/>
      <c r="P28356" s="716"/>
      <c r="Q28356" s="716"/>
      <c r="R28356" s="716"/>
      <c r="S28356" s="716"/>
      <c r="T28356" s="1051"/>
      <c r="U28356" s="360" t="s">
        <v>522</v>
      </c>
      <c r="V28356" s="821">
        <v>28</v>
      </c>
      <c r="W28356" s="358">
        <f t="shared" si="718"/>
        <v>28344</v>
      </c>
      <c r="X28356" s="580"/>
    </row>
    <row r="28357" spans="14:24">
      <c r="N28357" s="716"/>
      <c r="O28357" s="716"/>
      <c r="P28357" s="716"/>
      <c r="Q28357" s="716"/>
      <c r="R28357" s="716"/>
      <c r="S28357" s="716"/>
      <c r="T28357" s="1051"/>
      <c r="U28357" s="360" t="s">
        <v>522</v>
      </c>
      <c r="V28357" s="821">
        <v>29</v>
      </c>
      <c r="W28357" s="358">
        <f t="shared" si="718"/>
        <v>28345</v>
      </c>
      <c r="X28357" s="580"/>
    </row>
    <row r="28358" spans="14:24">
      <c r="N28358" s="716"/>
      <c r="O28358" s="716"/>
      <c r="P28358" s="716"/>
      <c r="Q28358" s="716"/>
      <c r="R28358" s="716"/>
      <c r="S28358" s="716"/>
      <c r="T28358" s="1051"/>
      <c r="U28358" s="360" t="s">
        <v>522</v>
      </c>
      <c r="V28358" s="821">
        <v>30</v>
      </c>
      <c r="W28358" s="358">
        <f t="shared" si="718"/>
        <v>28346</v>
      </c>
      <c r="X28358" s="580"/>
    </row>
    <row r="28359" spans="14:24">
      <c r="N28359" s="716"/>
      <c r="O28359" s="716"/>
      <c r="P28359" s="716"/>
      <c r="Q28359" s="716"/>
      <c r="R28359" s="716"/>
      <c r="S28359" s="716"/>
      <c r="T28359" s="1051"/>
      <c r="U28359" s="360" t="s">
        <v>522</v>
      </c>
      <c r="V28359" s="821">
        <v>31</v>
      </c>
      <c r="W28359" s="358">
        <f t="shared" si="718"/>
        <v>28347</v>
      </c>
      <c r="X28359" s="580"/>
    </row>
    <row r="28360" spans="14:24">
      <c r="N28360" s="716"/>
      <c r="O28360" s="716"/>
      <c r="P28360" s="716"/>
      <c r="Q28360" s="716"/>
      <c r="R28360" s="716"/>
      <c r="S28360" s="716"/>
      <c r="T28360" s="1051"/>
      <c r="U28360" s="360" t="s">
        <v>522</v>
      </c>
      <c r="V28360" s="821">
        <v>32</v>
      </c>
      <c r="W28360" s="358">
        <f t="shared" si="718"/>
        <v>28348</v>
      </c>
      <c r="X28360" s="580"/>
    </row>
    <row r="28361" spans="14:24">
      <c r="N28361" s="716"/>
      <c r="O28361" s="716"/>
      <c r="P28361" s="716"/>
      <c r="Q28361" s="716"/>
      <c r="R28361" s="716"/>
      <c r="S28361" s="716"/>
      <c r="T28361" s="1051"/>
      <c r="U28361" s="360" t="s">
        <v>522</v>
      </c>
      <c r="V28361" s="821">
        <v>33</v>
      </c>
      <c r="W28361" s="358">
        <f t="shared" si="718"/>
        <v>28349</v>
      </c>
      <c r="X28361" s="580"/>
    </row>
    <row r="28362" spans="14:24">
      <c r="N28362" s="716"/>
      <c r="O28362" s="716"/>
      <c r="P28362" s="716"/>
      <c r="Q28362" s="716"/>
      <c r="R28362" s="716"/>
      <c r="S28362" s="716"/>
      <c r="T28362" s="1051"/>
      <c r="U28362" s="360" t="s">
        <v>522</v>
      </c>
      <c r="V28362" s="821">
        <v>34</v>
      </c>
      <c r="W28362" s="358">
        <f t="shared" ref="W28362:W28425" si="719">W28361+1</f>
        <v>28350</v>
      </c>
      <c r="X28362" s="580"/>
    </row>
    <row r="28363" spans="14:24">
      <c r="N28363" s="716"/>
      <c r="O28363" s="716"/>
      <c r="P28363" s="716"/>
      <c r="Q28363" s="716"/>
      <c r="R28363" s="716"/>
      <c r="S28363" s="716"/>
      <c r="T28363" s="1051"/>
      <c r="U28363" s="360" t="s">
        <v>522</v>
      </c>
      <c r="V28363" s="821">
        <v>35</v>
      </c>
      <c r="W28363" s="358">
        <f t="shared" si="719"/>
        <v>28351</v>
      </c>
      <c r="X28363" s="580"/>
    </row>
    <row r="28364" spans="14:24">
      <c r="N28364" s="716"/>
      <c r="O28364" s="716"/>
      <c r="P28364" s="716"/>
      <c r="Q28364" s="716"/>
      <c r="R28364" s="716"/>
      <c r="S28364" s="716"/>
      <c r="T28364" s="1051"/>
      <c r="U28364" s="360" t="s">
        <v>522</v>
      </c>
      <c r="V28364" s="821">
        <v>36</v>
      </c>
      <c r="W28364" s="358">
        <f t="shared" si="719"/>
        <v>28352</v>
      </c>
      <c r="X28364" s="580"/>
    </row>
    <row r="28365" spans="14:24">
      <c r="N28365" s="716"/>
      <c r="O28365" s="716"/>
      <c r="P28365" s="716"/>
      <c r="Q28365" s="716"/>
      <c r="R28365" s="716"/>
      <c r="S28365" s="716"/>
      <c r="T28365" s="1051"/>
      <c r="U28365" s="360" t="s">
        <v>522</v>
      </c>
      <c r="V28365" s="821">
        <v>37</v>
      </c>
      <c r="W28365" s="358">
        <f t="shared" si="719"/>
        <v>28353</v>
      </c>
      <c r="X28365" s="580"/>
    </row>
    <row r="28366" spans="14:24">
      <c r="N28366" s="716"/>
      <c r="O28366" s="716"/>
      <c r="P28366" s="716"/>
      <c r="Q28366" s="716"/>
      <c r="R28366" s="716"/>
      <c r="S28366" s="716"/>
      <c r="T28366" s="1051"/>
      <c r="U28366" s="360" t="s">
        <v>522</v>
      </c>
      <c r="V28366" s="821">
        <v>38</v>
      </c>
      <c r="W28366" s="358">
        <f t="shared" si="719"/>
        <v>28354</v>
      </c>
      <c r="X28366" s="580"/>
    </row>
    <row r="28367" spans="14:24">
      <c r="N28367" s="716"/>
      <c r="O28367" s="716"/>
      <c r="P28367" s="716"/>
      <c r="Q28367" s="716"/>
      <c r="R28367" s="716"/>
      <c r="S28367" s="716"/>
      <c r="T28367" s="1051"/>
      <c r="U28367" s="360" t="s">
        <v>522</v>
      </c>
      <c r="V28367" s="821">
        <v>39</v>
      </c>
      <c r="W28367" s="358">
        <f t="shared" si="719"/>
        <v>28355</v>
      </c>
      <c r="X28367" s="580"/>
    </row>
    <row r="28368" spans="14:24">
      <c r="N28368" s="716"/>
      <c r="O28368" s="716"/>
      <c r="P28368" s="716"/>
      <c r="Q28368" s="716"/>
      <c r="R28368" s="716"/>
      <c r="S28368" s="716"/>
      <c r="T28368" s="1051"/>
      <c r="U28368" s="360" t="s">
        <v>522</v>
      </c>
      <c r="V28368" s="821">
        <v>40</v>
      </c>
      <c r="W28368" s="358">
        <f t="shared" si="719"/>
        <v>28356</v>
      </c>
      <c r="X28368" s="580"/>
    </row>
    <row r="28369" spans="14:24">
      <c r="N28369" s="716"/>
      <c r="O28369" s="716"/>
      <c r="P28369" s="716"/>
      <c r="Q28369" s="716"/>
      <c r="R28369" s="716"/>
      <c r="S28369" s="716"/>
      <c r="T28369" s="1051"/>
      <c r="U28369" s="360" t="s">
        <v>522</v>
      </c>
      <c r="V28369" s="821">
        <v>41</v>
      </c>
      <c r="W28369" s="358">
        <f t="shared" si="719"/>
        <v>28357</v>
      </c>
      <c r="X28369" s="580"/>
    </row>
    <row r="28370" spans="14:24">
      <c r="N28370" s="716"/>
      <c r="O28370" s="716"/>
      <c r="P28370" s="716"/>
      <c r="Q28370" s="716"/>
      <c r="R28370" s="716"/>
      <c r="S28370" s="716"/>
      <c r="T28370" s="1051"/>
      <c r="U28370" s="360" t="s">
        <v>522</v>
      </c>
      <c r="V28370" s="821">
        <v>42</v>
      </c>
      <c r="W28370" s="358">
        <f t="shared" si="719"/>
        <v>28358</v>
      </c>
      <c r="X28370" s="580"/>
    </row>
    <row r="28371" spans="14:24">
      <c r="N28371" s="716"/>
      <c r="O28371" s="716"/>
      <c r="P28371" s="716"/>
      <c r="Q28371" s="716"/>
      <c r="R28371" s="716"/>
      <c r="S28371" s="716"/>
      <c r="T28371" s="1051"/>
      <c r="U28371" s="360" t="s">
        <v>522</v>
      </c>
      <c r="V28371" s="821">
        <v>43</v>
      </c>
      <c r="W28371" s="358">
        <f t="shared" si="719"/>
        <v>28359</v>
      </c>
      <c r="X28371" s="580"/>
    </row>
    <row r="28372" spans="14:24">
      <c r="N28372" s="716"/>
      <c r="O28372" s="716"/>
      <c r="P28372" s="716"/>
      <c r="Q28372" s="716"/>
      <c r="R28372" s="716"/>
      <c r="S28372" s="716"/>
      <c r="T28372" s="1051"/>
      <c r="U28372" s="360" t="s">
        <v>522</v>
      </c>
      <c r="V28372" s="821">
        <v>44</v>
      </c>
      <c r="W28372" s="358">
        <f t="shared" si="719"/>
        <v>28360</v>
      </c>
      <c r="X28372" s="580"/>
    </row>
    <row r="28373" spans="14:24">
      <c r="N28373" s="716"/>
      <c r="O28373" s="716"/>
      <c r="P28373" s="716"/>
      <c r="Q28373" s="716"/>
      <c r="R28373" s="716"/>
      <c r="S28373" s="716"/>
      <c r="T28373" s="1051"/>
      <c r="U28373" s="360" t="s">
        <v>522</v>
      </c>
      <c r="V28373" s="821">
        <v>45</v>
      </c>
      <c r="W28373" s="358">
        <f t="shared" si="719"/>
        <v>28361</v>
      </c>
      <c r="X28373" s="580"/>
    </row>
    <row r="28374" spans="14:24">
      <c r="N28374" s="716"/>
      <c r="O28374" s="716"/>
      <c r="P28374" s="716"/>
      <c r="Q28374" s="716"/>
      <c r="R28374" s="716"/>
      <c r="S28374" s="716"/>
      <c r="T28374" s="1051"/>
      <c r="U28374" s="360" t="s">
        <v>522</v>
      </c>
      <c r="V28374" s="821">
        <v>46</v>
      </c>
      <c r="W28374" s="358">
        <f t="shared" si="719"/>
        <v>28362</v>
      </c>
      <c r="X28374" s="580"/>
    </row>
    <row r="28375" spans="14:24">
      <c r="N28375" s="716"/>
      <c r="O28375" s="716"/>
      <c r="P28375" s="716"/>
      <c r="Q28375" s="716"/>
      <c r="R28375" s="716"/>
      <c r="S28375" s="716"/>
      <c r="T28375" s="1051"/>
      <c r="U28375" s="360" t="s">
        <v>522</v>
      </c>
      <c r="V28375" s="821">
        <v>47</v>
      </c>
      <c r="W28375" s="358">
        <f t="shared" si="719"/>
        <v>28363</v>
      </c>
      <c r="X28375" s="580"/>
    </row>
    <row r="28376" spans="14:24">
      <c r="N28376" s="716"/>
      <c r="O28376" s="716"/>
      <c r="P28376" s="716"/>
      <c r="Q28376" s="716"/>
      <c r="R28376" s="716"/>
      <c r="S28376" s="716"/>
      <c r="T28376" s="1051"/>
      <c r="U28376" s="360" t="s">
        <v>522</v>
      </c>
      <c r="V28376" s="821">
        <v>48</v>
      </c>
      <c r="W28376" s="358">
        <f t="shared" si="719"/>
        <v>28364</v>
      </c>
      <c r="X28376" s="580"/>
    </row>
    <row r="28377" spans="14:24">
      <c r="N28377" s="716"/>
      <c r="O28377" s="716"/>
      <c r="P28377" s="716"/>
      <c r="Q28377" s="716"/>
      <c r="R28377" s="716"/>
      <c r="S28377" s="716"/>
      <c r="T28377" s="1051"/>
      <c r="U28377" s="360" t="s">
        <v>522</v>
      </c>
      <c r="V28377" s="821">
        <v>49</v>
      </c>
      <c r="W28377" s="358">
        <f t="shared" si="719"/>
        <v>28365</v>
      </c>
      <c r="X28377" s="580"/>
    </row>
    <row r="28378" spans="14:24">
      <c r="N28378" s="716"/>
      <c r="O28378" s="716"/>
      <c r="P28378" s="716"/>
      <c r="Q28378" s="716"/>
      <c r="R28378" s="716"/>
      <c r="S28378" s="716"/>
      <c r="T28378" s="1051"/>
      <c r="U28378" s="360" t="s">
        <v>522</v>
      </c>
      <c r="V28378" s="821">
        <v>50</v>
      </c>
      <c r="W28378" s="358">
        <f t="shared" si="719"/>
        <v>28366</v>
      </c>
      <c r="X28378" s="580"/>
    </row>
    <row r="28379" spans="14:24">
      <c r="N28379" s="716"/>
      <c r="O28379" s="716"/>
      <c r="P28379" s="716"/>
      <c r="Q28379" s="716"/>
      <c r="R28379" s="716"/>
      <c r="S28379" s="716"/>
      <c r="T28379" s="1051"/>
      <c r="U28379" s="360" t="s">
        <v>522</v>
      </c>
      <c r="V28379" s="821">
        <v>51</v>
      </c>
      <c r="W28379" s="358">
        <f t="shared" si="719"/>
        <v>28367</v>
      </c>
      <c r="X28379" s="580"/>
    </row>
    <row r="28380" spans="14:24">
      <c r="N28380" s="716"/>
      <c r="O28380" s="716"/>
      <c r="P28380" s="716"/>
      <c r="Q28380" s="716"/>
      <c r="R28380" s="716"/>
      <c r="S28380" s="716"/>
      <c r="T28380" s="1051"/>
      <c r="U28380" s="360" t="s">
        <v>522</v>
      </c>
      <c r="V28380" s="821">
        <v>52</v>
      </c>
      <c r="W28380" s="358">
        <f t="shared" si="719"/>
        <v>28368</v>
      </c>
      <c r="X28380" s="580"/>
    </row>
    <row r="28381" spans="14:24">
      <c r="N28381" s="716"/>
      <c r="O28381" s="716"/>
      <c r="P28381" s="716"/>
      <c r="Q28381" s="716"/>
      <c r="R28381" s="716"/>
      <c r="S28381" s="716"/>
      <c r="T28381" s="1051"/>
      <c r="U28381" s="360" t="s">
        <v>522</v>
      </c>
      <c r="V28381" s="821">
        <v>53</v>
      </c>
      <c r="W28381" s="358">
        <f t="shared" si="719"/>
        <v>28369</v>
      </c>
      <c r="X28381" s="580"/>
    </row>
    <row r="28382" spans="14:24">
      <c r="N28382" s="716"/>
      <c r="O28382" s="716"/>
      <c r="P28382" s="716"/>
      <c r="Q28382" s="716"/>
      <c r="R28382" s="716"/>
      <c r="S28382" s="716"/>
      <c r="T28382" s="1051"/>
      <c r="U28382" s="360" t="s">
        <v>522</v>
      </c>
      <c r="V28382" s="821">
        <v>54</v>
      </c>
      <c r="W28382" s="358">
        <f t="shared" si="719"/>
        <v>28370</v>
      </c>
      <c r="X28382" s="580"/>
    </row>
    <row r="28383" spans="14:24">
      <c r="N28383" s="716"/>
      <c r="O28383" s="716"/>
      <c r="P28383" s="716"/>
      <c r="Q28383" s="716"/>
      <c r="R28383" s="716"/>
      <c r="S28383" s="716"/>
      <c r="T28383" s="1051"/>
      <c r="U28383" s="360" t="s">
        <v>522</v>
      </c>
      <c r="V28383" s="821">
        <v>55</v>
      </c>
      <c r="W28383" s="358">
        <f t="shared" si="719"/>
        <v>28371</v>
      </c>
      <c r="X28383" s="580"/>
    </row>
    <row r="28384" spans="14:24">
      <c r="N28384" s="716"/>
      <c r="O28384" s="716"/>
      <c r="P28384" s="716"/>
      <c r="Q28384" s="716"/>
      <c r="R28384" s="716"/>
      <c r="S28384" s="716"/>
      <c r="T28384" s="1051"/>
      <c r="U28384" s="360" t="s">
        <v>522</v>
      </c>
      <c r="V28384" s="821">
        <v>56</v>
      </c>
      <c r="W28384" s="358">
        <f t="shared" si="719"/>
        <v>28372</v>
      </c>
      <c r="X28384" s="580"/>
    </row>
    <row r="28385" spans="14:24">
      <c r="N28385" s="716"/>
      <c r="O28385" s="716"/>
      <c r="P28385" s="716"/>
      <c r="Q28385" s="716"/>
      <c r="R28385" s="716"/>
      <c r="S28385" s="716"/>
      <c r="T28385" s="1051"/>
      <c r="U28385" s="360" t="s">
        <v>522</v>
      </c>
      <c r="V28385" s="821">
        <v>57</v>
      </c>
      <c r="W28385" s="358">
        <f t="shared" si="719"/>
        <v>28373</v>
      </c>
      <c r="X28385" s="580"/>
    </row>
    <row r="28386" spans="14:24">
      <c r="N28386" s="716"/>
      <c r="O28386" s="716"/>
      <c r="P28386" s="716"/>
      <c r="Q28386" s="716"/>
      <c r="R28386" s="716"/>
      <c r="S28386" s="716"/>
      <c r="T28386" s="1051"/>
      <c r="U28386" s="360" t="s">
        <v>522</v>
      </c>
      <c r="V28386" s="821">
        <v>58</v>
      </c>
      <c r="W28386" s="358">
        <f t="shared" si="719"/>
        <v>28374</v>
      </c>
      <c r="X28386" s="580"/>
    </row>
    <row r="28387" spans="14:24">
      <c r="N28387" s="716"/>
      <c r="O28387" s="716"/>
      <c r="P28387" s="716"/>
      <c r="Q28387" s="716"/>
      <c r="R28387" s="716"/>
      <c r="S28387" s="716"/>
      <c r="T28387" s="1051"/>
      <c r="U28387" s="360" t="s">
        <v>522</v>
      </c>
      <c r="V28387" s="821">
        <v>59</v>
      </c>
      <c r="W28387" s="358">
        <f t="shared" si="719"/>
        <v>28375</v>
      </c>
      <c r="X28387" s="580"/>
    </row>
    <row r="28388" spans="14:24">
      <c r="N28388" s="716"/>
      <c r="O28388" s="716"/>
      <c r="P28388" s="716"/>
      <c r="Q28388" s="716"/>
      <c r="R28388" s="716"/>
      <c r="S28388" s="716"/>
      <c r="T28388" s="1051"/>
      <c r="U28388" s="360" t="s">
        <v>522</v>
      </c>
      <c r="V28388" s="821">
        <v>60</v>
      </c>
      <c r="W28388" s="358">
        <f t="shared" si="719"/>
        <v>28376</v>
      </c>
      <c r="X28388" s="580"/>
    </row>
    <row r="28389" spans="14:24">
      <c r="N28389" s="716"/>
      <c r="O28389" s="716"/>
      <c r="P28389" s="716"/>
      <c r="Q28389" s="716"/>
      <c r="R28389" s="716"/>
      <c r="S28389" s="716"/>
      <c r="T28389" s="1051"/>
      <c r="U28389" s="360" t="s">
        <v>522</v>
      </c>
      <c r="V28389" s="821">
        <v>61</v>
      </c>
      <c r="W28389" s="358">
        <f t="shared" si="719"/>
        <v>28377</v>
      </c>
      <c r="X28389" s="580"/>
    </row>
    <row r="28390" spans="14:24">
      <c r="N28390" s="716"/>
      <c r="O28390" s="716"/>
      <c r="P28390" s="716"/>
      <c r="Q28390" s="716"/>
      <c r="R28390" s="716"/>
      <c r="S28390" s="716"/>
      <c r="T28390" s="1051"/>
      <c r="U28390" s="360" t="s">
        <v>522</v>
      </c>
      <c r="V28390" s="821">
        <v>62</v>
      </c>
      <c r="W28390" s="358">
        <f t="shared" si="719"/>
        <v>28378</v>
      </c>
      <c r="X28390" s="580"/>
    </row>
    <row r="28391" spans="14:24">
      <c r="N28391" s="716"/>
      <c r="O28391" s="716"/>
      <c r="P28391" s="716"/>
      <c r="Q28391" s="716"/>
      <c r="R28391" s="716"/>
      <c r="S28391" s="716"/>
      <c r="T28391" s="1051"/>
      <c r="U28391" s="360" t="s">
        <v>522</v>
      </c>
      <c r="V28391" s="821">
        <v>63</v>
      </c>
      <c r="W28391" s="358">
        <f t="shared" si="719"/>
        <v>28379</v>
      </c>
      <c r="X28391" s="580"/>
    </row>
    <row r="28392" spans="14:24">
      <c r="N28392" s="716"/>
      <c r="O28392" s="716"/>
      <c r="P28392" s="716"/>
      <c r="Q28392" s="716"/>
      <c r="R28392" s="716"/>
      <c r="S28392" s="716"/>
      <c r="T28392" s="1051"/>
      <c r="U28392" s="360" t="s">
        <v>522</v>
      </c>
      <c r="V28392" s="821">
        <v>64</v>
      </c>
      <c r="W28392" s="358">
        <f t="shared" si="719"/>
        <v>28380</v>
      </c>
      <c r="X28392" s="580"/>
    </row>
    <row r="28393" spans="14:24">
      <c r="N28393" s="716"/>
      <c r="O28393" s="716"/>
      <c r="P28393" s="716"/>
      <c r="Q28393" s="716"/>
      <c r="R28393" s="716"/>
      <c r="S28393" s="716"/>
      <c r="T28393" s="1051"/>
      <c r="U28393" s="360" t="s">
        <v>522</v>
      </c>
      <c r="V28393" s="821">
        <v>65</v>
      </c>
      <c r="W28393" s="358">
        <f t="shared" si="719"/>
        <v>28381</v>
      </c>
      <c r="X28393" s="580"/>
    </row>
    <row r="28394" spans="14:24">
      <c r="N28394" s="716"/>
      <c r="O28394" s="716"/>
      <c r="P28394" s="716"/>
      <c r="Q28394" s="716"/>
      <c r="R28394" s="716"/>
      <c r="S28394" s="716"/>
      <c r="T28394" s="1051"/>
      <c r="U28394" s="360" t="s">
        <v>522</v>
      </c>
      <c r="V28394" s="821">
        <v>66</v>
      </c>
      <c r="W28394" s="358">
        <f t="shared" si="719"/>
        <v>28382</v>
      </c>
      <c r="X28394" s="580"/>
    </row>
    <row r="28395" spans="14:24">
      <c r="N28395" s="716"/>
      <c r="O28395" s="716"/>
      <c r="P28395" s="716"/>
      <c r="Q28395" s="716"/>
      <c r="R28395" s="716"/>
      <c r="S28395" s="716"/>
      <c r="T28395" s="1051"/>
      <c r="U28395" s="360" t="s">
        <v>522</v>
      </c>
      <c r="V28395" s="821">
        <v>67</v>
      </c>
      <c r="W28395" s="358">
        <f t="shared" si="719"/>
        <v>28383</v>
      </c>
      <c r="X28395" s="580"/>
    </row>
    <row r="28396" spans="14:24">
      <c r="N28396" s="716"/>
      <c r="O28396" s="716"/>
      <c r="P28396" s="716"/>
      <c r="Q28396" s="716"/>
      <c r="R28396" s="716"/>
      <c r="S28396" s="716"/>
      <c r="T28396" s="1051"/>
      <c r="U28396" s="360" t="s">
        <v>522</v>
      </c>
      <c r="V28396" s="821">
        <v>68</v>
      </c>
      <c r="W28396" s="358">
        <f t="shared" si="719"/>
        <v>28384</v>
      </c>
      <c r="X28396" s="580"/>
    </row>
    <row r="28397" spans="14:24">
      <c r="N28397" s="716"/>
      <c r="O28397" s="716"/>
      <c r="P28397" s="716"/>
      <c r="Q28397" s="716"/>
      <c r="R28397" s="716"/>
      <c r="S28397" s="716"/>
      <c r="T28397" s="1051"/>
      <c r="U28397" s="360" t="s">
        <v>522</v>
      </c>
      <c r="V28397" s="821">
        <v>69</v>
      </c>
      <c r="W28397" s="358">
        <f t="shared" si="719"/>
        <v>28385</v>
      </c>
      <c r="X28397" s="580"/>
    </row>
    <row r="28398" spans="14:24">
      <c r="N28398" s="716"/>
      <c r="O28398" s="716"/>
      <c r="P28398" s="716"/>
      <c r="Q28398" s="716"/>
      <c r="R28398" s="716"/>
      <c r="S28398" s="716"/>
      <c r="T28398" s="1051"/>
      <c r="U28398" s="360" t="s">
        <v>522</v>
      </c>
      <c r="V28398" s="821">
        <v>70</v>
      </c>
      <c r="W28398" s="358">
        <f t="shared" si="719"/>
        <v>28386</v>
      </c>
      <c r="X28398" s="580"/>
    </row>
    <row r="28399" spans="14:24">
      <c r="N28399" s="716"/>
      <c r="O28399" s="716"/>
      <c r="P28399" s="716"/>
      <c r="Q28399" s="716"/>
      <c r="R28399" s="716"/>
      <c r="S28399" s="716"/>
      <c r="T28399" s="1051"/>
      <c r="U28399" s="360" t="s">
        <v>522</v>
      </c>
      <c r="V28399" s="821">
        <v>71</v>
      </c>
      <c r="W28399" s="358">
        <f t="shared" si="719"/>
        <v>28387</v>
      </c>
      <c r="X28399" s="580"/>
    </row>
    <row r="28400" spans="14:24">
      <c r="N28400" s="716"/>
      <c r="O28400" s="716"/>
      <c r="P28400" s="716"/>
      <c r="Q28400" s="716"/>
      <c r="R28400" s="716"/>
      <c r="S28400" s="716"/>
      <c r="T28400" s="1051"/>
      <c r="U28400" s="360" t="s">
        <v>522</v>
      </c>
      <c r="V28400" s="821">
        <v>72</v>
      </c>
      <c r="W28400" s="358">
        <f t="shared" si="719"/>
        <v>28388</v>
      </c>
      <c r="X28400" s="580"/>
    </row>
    <row r="28401" spans="14:24">
      <c r="N28401" s="716"/>
      <c r="O28401" s="716"/>
      <c r="P28401" s="716"/>
      <c r="Q28401" s="716"/>
      <c r="R28401" s="716"/>
      <c r="S28401" s="716"/>
      <c r="T28401" s="1051"/>
      <c r="U28401" s="360" t="s">
        <v>522</v>
      </c>
      <c r="V28401" s="821">
        <v>73</v>
      </c>
      <c r="W28401" s="358">
        <f t="shared" si="719"/>
        <v>28389</v>
      </c>
      <c r="X28401" s="580"/>
    </row>
    <row r="28402" spans="14:24">
      <c r="N28402" s="716"/>
      <c r="O28402" s="716"/>
      <c r="P28402" s="716"/>
      <c r="Q28402" s="716"/>
      <c r="R28402" s="716"/>
      <c r="S28402" s="716"/>
      <c r="T28402" s="1051"/>
      <c r="U28402" s="360" t="s">
        <v>522</v>
      </c>
      <c r="V28402" s="821">
        <v>74</v>
      </c>
      <c r="W28402" s="358">
        <f t="shared" si="719"/>
        <v>28390</v>
      </c>
      <c r="X28402" s="580"/>
    </row>
    <row r="28403" spans="14:24">
      <c r="N28403" s="716"/>
      <c r="O28403" s="716"/>
      <c r="P28403" s="716"/>
      <c r="Q28403" s="716"/>
      <c r="R28403" s="716"/>
      <c r="S28403" s="716"/>
      <c r="T28403" s="1051"/>
      <c r="U28403" s="360" t="s">
        <v>522</v>
      </c>
      <c r="V28403" s="821">
        <v>75</v>
      </c>
      <c r="W28403" s="358">
        <f t="shared" si="719"/>
        <v>28391</v>
      </c>
      <c r="X28403" s="580"/>
    </row>
    <row r="28404" spans="14:24">
      <c r="N28404" s="716"/>
      <c r="O28404" s="716"/>
      <c r="P28404" s="716"/>
      <c r="Q28404" s="716"/>
      <c r="R28404" s="716"/>
      <c r="S28404" s="716"/>
      <c r="T28404" s="1051"/>
      <c r="U28404" s="360" t="s">
        <v>522</v>
      </c>
      <c r="V28404" s="821">
        <v>76</v>
      </c>
      <c r="W28404" s="358">
        <f t="shared" si="719"/>
        <v>28392</v>
      </c>
      <c r="X28404" s="580"/>
    </row>
    <row r="28405" spans="14:24">
      <c r="N28405" s="716"/>
      <c r="O28405" s="716"/>
      <c r="P28405" s="716"/>
      <c r="Q28405" s="716"/>
      <c r="R28405" s="716"/>
      <c r="S28405" s="716"/>
      <c r="T28405" s="1051"/>
      <c r="U28405" s="360" t="s">
        <v>522</v>
      </c>
      <c r="V28405" s="821">
        <v>77</v>
      </c>
      <c r="W28405" s="358">
        <f t="shared" si="719"/>
        <v>28393</v>
      </c>
      <c r="X28405" s="580"/>
    </row>
    <row r="28406" spans="14:24">
      <c r="N28406" s="716"/>
      <c r="O28406" s="716"/>
      <c r="P28406" s="716"/>
      <c r="Q28406" s="716"/>
      <c r="R28406" s="716"/>
      <c r="S28406" s="716"/>
      <c r="T28406" s="1051"/>
      <c r="U28406" s="360" t="s">
        <v>522</v>
      </c>
      <c r="V28406" s="821">
        <v>78</v>
      </c>
      <c r="W28406" s="358">
        <f t="shared" si="719"/>
        <v>28394</v>
      </c>
      <c r="X28406" s="580"/>
    </row>
    <row r="28407" spans="14:24">
      <c r="N28407" s="716"/>
      <c r="O28407" s="716"/>
      <c r="P28407" s="716"/>
      <c r="Q28407" s="716"/>
      <c r="R28407" s="716"/>
      <c r="S28407" s="716"/>
      <c r="T28407" s="1051"/>
      <c r="U28407" s="360" t="s">
        <v>522</v>
      </c>
      <c r="V28407" s="821">
        <v>79</v>
      </c>
      <c r="W28407" s="358">
        <f t="shared" si="719"/>
        <v>28395</v>
      </c>
      <c r="X28407" s="580"/>
    </row>
    <row r="28408" spans="14:24">
      <c r="N28408" s="716"/>
      <c r="O28408" s="716"/>
      <c r="P28408" s="716"/>
      <c r="Q28408" s="716"/>
      <c r="R28408" s="716"/>
      <c r="S28408" s="716"/>
      <c r="T28408" s="1051"/>
      <c r="U28408" s="360" t="s">
        <v>522</v>
      </c>
      <c r="V28408" s="821">
        <v>80</v>
      </c>
      <c r="W28408" s="358">
        <f t="shared" si="719"/>
        <v>28396</v>
      </c>
      <c r="X28408" s="580"/>
    </row>
    <row r="28409" spans="14:24">
      <c r="N28409" s="716"/>
      <c r="O28409" s="716"/>
      <c r="P28409" s="716"/>
      <c r="Q28409" s="716"/>
      <c r="R28409" s="716"/>
      <c r="S28409" s="716"/>
      <c r="T28409" s="1051"/>
      <c r="U28409" s="360" t="s">
        <v>522</v>
      </c>
      <c r="V28409" s="821">
        <v>81</v>
      </c>
      <c r="W28409" s="358">
        <f t="shared" si="719"/>
        <v>28397</v>
      </c>
      <c r="X28409" s="580"/>
    </row>
    <row r="28410" spans="14:24">
      <c r="N28410" s="716"/>
      <c r="O28410" s="716"/>
      <c r="P28410" s="716"/>
      <c r="Q28410" s="716"/>
      <c r="R28410" s="716"/>
      <c r="S28410" s="716"/>
      <c r="T28410" s="1051"/>
      <c r="U28410" s="360" t="s">
        <v>522</v>
      </c>
      <c r="V28410" s="821">
        <v>82</v>
      </c>
      <c r="W28410" s="358">
        <f t="shared" si="719"/>
        <v>28398</v>
      </c>
      <c r="X28410" s="580"/>
    </row>
    <row r="28411" spans="14:24">
      <c r="N28411" s="716"/>
      <c r="O28411" s="716"/>
      <c r="P28411" s="716"/>
      <c r="Q28411" s="716"/>
      <c r="R28411" s="716"/>
      <c r="S28411" s="716"/>
      <c r="T28411" s="1051"/>
      <c r="U28411" s="360" t="s">
        <v>522</v>
      </c>
      <c r="V28411" s="821">
        <v>83</v>
      </c>
      <c r="W28411" s="358">
        <f t="shared" si="719"/>
        <v>28399</v>
      </c>
      <c r="X28411" s="580"/>
    </row>
    <row r="28412" spans="14:24">
      <c r="N28412" s="716"/>
      <c r="O28412" s="716"/>
      <c r="P28412" s="716"/>
      <c r="Q28412" s="716"/>
      <c r="R28412" s="716"/>
      <c r="S28412" s="716"/>
      <c r="T28412" s="1051"/>
      <c r="U28412" s="360" t="s">
        <v>522</v>
      </c>
      <c r="V28412" s="821">
        <v>84</v>
      </c>
      <c r="W28412" s="358">
        <f t="shared" si="719"/>
        <v>28400</v>
      </c>
      <c r="X28412" s="580"/>
    </row>
    <row r="28413" spans="14:24">
      <c r="N28413" s="716"/>
      <c r="O28413" s="716"/>
      <c r="P28413" s="716"/>
      <c r="Q28413" s="716"/>
      <c r="R28413" s="716"/>
      <c r="S28413" s="716"/>
      <c r="T28413" s="1051"/>
      <c r="U28413" s="360" t="s">
        <v>522</v>
      </c>
      <c r="V28413" s="821">
        <v>85</v>
      </c>
      <c r="W28413" s="358">
        <f t="shared" si="719"/>
        <v>28401</v>
      </c>
      <c r="X28413" s="580"/>
    </row>
    <row r="28414" spans="14:24">
      <c r="N28414" s="716"/>
      <c r="O28414" s="716"/>
      <c r="P28414" s="716"/>
      <c r="Q28414" s="716"/>
      <c r="R28414" s="716"/>
      <c r="S28414" s="716"/>
      <c r="T28414" s="1051"/>
      <c r="U28414" s="360" t="s">
        <v>522</v>
      </c>
      <c r="V28414" s="821">
        <v>86</v>
      </c>
      <c r="W28414" s="358">
        <f t="shared" si="719"/>
        <v>28402</v>
      </c>
      <c r="X28414" s="580"/>
    </row>
    <row r="28415" spans="14:24">
      <c r="N28415" s="716"/>
      <c r="O28415" s="716"/>
      <c r="P28415" s="716"/>
      <c r="Q28415" s="716"/>
      <c r="R28415" s="716"/>
      <c r="S28415" s="716"/>
      <c r="T28415" s="1051"/>
      <c r="U28415" s="360" t="s">
        <v>522</v>
      </c>
      <c r="V28415" s="821">
        <v>87</v>
      </c>
      <c r="W28415" s="358">
        <f t="shared" si="719"/>
        <v>28403</v>
      </c>
      <c r="X28415" s="580"/>
    </row>
    <row r="28416" spans="14:24">
      <c r="N28416" s="716"/>
      <c r="O28416" s="716"/>
      <c r="P28416" s="716"/>
      <c r="Q28416" s="716"/>
      <c r="R28416" s="716"/>
      <c r="S28416" s="716"/>
      <c r="T28416" s="1051"/>
      <c r="U28416" s="360" t="s">
        <v>522</v>
      </c>
      <c r="V28416" s="821">
        <v>88</v>
      </c>
      <c r="W28416" s="358">
        <f t="shared" si="719"/>
        <v>28404</v>
      </c>
      <c r="X28416" s="580"/>
    </row>
    <row r="28417" spans="14:24">
      <c r="N28417" s="716"/>
      <c r="O28417" s="716"/>
      <c r="P28417" s="716"/>
      <c r="Q28417" s="716"/>
      <c r="R28417" s="716"/>
      <c r="S28417" s="716"/>
      <c r="T28417" s="1051"/>
      <c r="U28417" s="360" t="s">
        <v>522</v>
      </c>
      <c r="V28417" s="821">
        <v>89</v>
      </c>
      <c r="W28417" s="358">
        <f t="shared" si="719"/>
        <v>28405</v>
      </c>
      <c r="X28417" s="580"/>
    </row>
    <row r="28418" spans="14:24">
      <c r="N28418" s="716"/>
      <c r="O28418" s="716"/>
      <c r="P28418" s="716"/>
      <c r="Q28418" s="716"/>
      <c r="R28418" s="716"/>
      <c r="S28418" s="716"/>
      <c r="T28418" s="1051"/>
      <c r="U28418" s="360" t="s">
        <v>522</v>
      </c>
      <c r="V28418" s="821">
        <v>90</v>
      </c>
      <c r="W28418" s="358">
        <f t="shared" si="719"/>
        <v>28406</v>
      </c>
      <c r="X28418" s="580"/>
    </row>
    <row r="28419" spans="14:24">
      <c r="N28419" s="716"/>
      <c r="O28419" s="716"/>
      <c r="P28419" s="716"/>
      <c r="Q28419" s="716"/>
      <c r="R28419" s="716"/>
      <c r="S28419" s="716"/>
      <c r="T28419" s="1051"/>
      <c r="U28419" s="360" t="s">
        <v>522</v>
      </c>
      <c r="V28419" s="821">
        <v>91</v>
      </c>
      <c r="W28419" s="358">
        <f t="shared" si="719"/>
        <v>28407</v>
      </c>
      <c r="X28419" s="580"/>
    </row>
    <row r="28420" spans="14:24">
      <c r="N28420" s="716"/>
      <c r="O28420" s="716"/>
      <c r="P28420" s="716"/>
      <c r="Q28420" s="716"/>
      <c r="R28420" s="716"/>
      <c r="S28420" s="716"/>
      <c r="T28420" s="1051"/>
      <c r="U28420" s="360" t="s">
        <v>522</v>
      </c>
      <c r="V28420" s="821">
        <v>92</v>
      </c>
      <c r="W28420" s="358">
        <f t="shared" si="719"/>
        <v>28408</v>
      </c>
      <c r="X28420" s="580"/>
    </row>
    <row r="28421" spans="14:24">
      <c r="N28421" s="716"/>
      <c r="O28421" s="716"/>
      <c r="P28421" s="716"/>
      <c r="Q28421" s="716"/>
      <c r="R28421" s="716"/>
      <c r="S28421" s="716"/>
      <c r="T28421" s="1051"/>
      <c r="U28421" s="360" t="s">
        <v>522</v>
      </c>
      <c r="V28421" s="821">
        <v>93</v>
      </c>
      <c r="W28421" s="358">
        <f t="shared" si="719"/>
        <v>28409</v>
      </c>
      <c r="X28421" s="580"/>
    </row>
    <row r="28422" spans="14:24">
      <c r="N28422" s="716"/>
      <c r="O28422" s="716"/>
      <c r="P28422" s="716"/>
      <c r="Q28422" s="716"/>
      <c r="R28422" s="716"/>
      <c r="S28422" s="716"/>
      <c r="T28422" s="1051"/>
      <c r="U28422" s="360" t="s">
        <v>522</v>
      </c>
      <c r="V28422" s="821">
        <v>94</v>
      </c>
      <c r="W28422" s="358">
        <f t="shared" si="719"/>
        <v>28410</v>
      </c>
      <c r="X28422" s="580"/>
    </row>
    <row r="28423" spans="14:24">
      <c r="N28423" s="716"/>
      <c r="O28423" s="716"/>
      <c r="P28423" s="716"/>
      <c r="Q28423" s="716"/>
      <c r="R28423" s="716"/>
      <c r="S28423" s="716"/>
      <c r="T28423" s="1051"/>
      <c r="U28423" s="360" t="s">
        <v>522</v>
      </c>
      <c r="V28423" s="821">
        <v>95</v>
      </c>
      <c r="W28423" s="358">
        <f t="shared" si="719"/>
        <v>28411</v>
      </c>
      <c r="X28423" s="580"/>
    </row>
    <row r="28424" spans="14:24">
      <c r="N28424" s="716"/>
      <c r="O28424" s="716"/>
      <c r="P28424" s="716"/>
      <c r="Q28424" s="716"/>
      <c r="R28424" s="716"/>
      <c r="S28424" s="716"/>
      <c r="T28424" s="1051"/>
      <c r="U28424" s="360" t="s">
        <v>522</v>
      </c>
      <c r="V28424" s="821">
        <v>96</v>
      </c>
      <c r="W28424" s="358">
        <f t="shared" si="719"/>
        <v>28412</v>
      </c>
      <c r="X28424" s="580"/>
    </row>
    <row r="28425" spans="14:24">
      <c r="N28425" s="716"/>
      <c r="O28425" s="716"/>
      <c r="P28425" s="716"/>
      <c r="Q28425" s="716"/>
      <c r="R28425" s="716"/>
      <c r="S28425" s="716"/>
      <c r="T28425" s="1051"/>
      <c r="U28425" s="360" t="s">
        <v>523</v>
      </c>
      <c r="V28425" s="821">
        <v>1</v>
      </c>
      <c r="W28425" s="358">
        <f t="shared" si="719"/>
        <v>28413</v>
      </c>
      <c r="X28425" s="580"/>
    </row>
    <row r="28426" spans="14:24">
      <c r="N28426" s="716"/>
      <c r="O28426" s="716"/>
      <c r="P28426" s="716"/>
      <c r="Q28426" s="716"/>
      <c r="R28426" s="716"/>
      <c r="S28426" s="716"/>
      <c r="T28426" s="1051"/>
      <c r="U28426" s="360" t="s">
        <v>523</v>
      </c>
      <c r="V28426" s="821">
        <v>2</v>
      </c>
      <c r="W28426" s="358">
        <f t="shared" ref="W28426:W28489" si="720">W28425+1</f>
        <v>28414</v>
      </c>
      <c r="X28426" s="580"/>
    </row>
    <row r="28427" spans="14:24">
      <c r="N28427" s="716"/>
      <c r="O28427" s="716"/>
      <c r="P28427" s="716"/>
      <c r="Q28427" s="716"/>
      <c r="R28427" s="716"/>
      <c r="S28427" s="716"/>
      <c r="T28427" s="1051"/>
      <c r="U28427" s="360" t="s">
        <v>523</v>
      </c>
      <c r="V28427" s="821">
        <v>3</v>
      </c>
      <c r="W28427" s="358">
        <f t="shared" si="720"/>
        <v>28415</v>
      </c>
      <c r="X28427" s="580"/>
    </row>
    <row r="28428" spans="14:24">
      <c r="N28428" s="716"/>
      <c r="O28428" s="716"/>
      <c r="P28428" s="716"/>
      <c r="Q28428" s="716"/>
      <c r="R28428" s="716"/>
      <c r="S28428" s="716"/>
      <c r="T28428" s="1051"/>
      <c r="U28428" s="360" t="s">
        <v>523</v>
      </c>
      <c r="V28428" s="821">
        <v>4</v>
      </c>
      <c r="W28428" s="358">
        <f t="shared" si="720"/>
        <v>28416</v>
      </c>
      <c r="X28428" s="580"/>
    </row>
    <row r="28429" spans="14:24">
      <c r="N28429" s="716"/>
      <c r="O28429" s="716"/>
      <c r="P28429" s="716"/>
      <c r="Q28429" s="716"/>
      <c r="R28429" s="716"/>
      <c r="S28429" s="716"/>
      <c r="T28429" s="1051"/>
      <c r="U28429" s="360" t="s">
        <v>523</v>
      </c>
      <c r="V28429" s="821">
        <v>5</v>
      </c>
      <c r="W28429" s="358">
        <f t="shared" si="720"/>
        <v>28417</v>
      </c>
      <c r="X28429" s="580"/>
    </row>
    <row r="28430" spans="14:24">
      <c r="N28430" s="716"/>
      <c r="O28430" s="716"/>
      <c r="P28430" s="716"/>
      <c r="Q28430" s="716"/>
      <c r="R28430" s="716"/>
      <c r="S28430" s="716"/>
      <c r="T28430" s="1051"/>
      <c r="U28430" s="360" t="s">
        <v>523</v>
      </c>
      <c r="V28430" s="821">
        <v>6</v>
      </c>
      <c r="W28430" s="358">
        <f t="shared" si="720"/>
        <v>28418</v>
      </c>
      <c r="X28430" s="580"/>
    </row>
    <row r="28431" spans="14:24">
      <c r="N28431" s="716"/>
      <c r="O28431" s="716"/>
      <c r="P28431" s="716"/>
      <c r="Q28431" s="716"/>
      <c r="R28431" s="716"/>
      <c r="S28431" s="716"/>
      <c r="T28431" s="1051"/>
      <c r="U28431" s="360" t="s">
        <v>523</v>
      </c>
      <c r="V28431" s="821">
        <v>7</v>
      </c>
      <c r="W28431" s="358">
        <f t="shared" si="720"/>
        <v>28419</v>
      </c>
      <c r="X28431" s="580"/>
    </row>
    <row r="28432" spans="14:24">
      <c r="N28432" s="716"/>
      <c r="O28432" s="716"/>
      <c r="P28432" s="716"/>
      <c r="Q28432" s="716"/>
      <c r="R28432" s="716"/>
      <c r="S28432" s="716"/>
      <c r="T28432" s="1051"/>
      <c r="U28432" s="360" t="s">
        <v>523</v>
      </c>
      <c r="V28432" s="821">
        <v>8</v>
      </c>
      <c r="W28432" s="358">
        <f t="shared" si="720"/>
        <v>28420</v>
      </c>
      <c r="X28432" s="580"/>
    </row>
    <row r="28433" spans="14:24">
      <c r="N28433" s="716"/>
      <c r="O28433" s="716"/>
      <c r="P28433" s="716"/>
      <c r="Q28433" s="716"/>
      <c r="R28433" s="716"/>
      <c r="S28433" s="716"/>
      <c r="T28433" s="1051"/>
      <c r="U28433" s="360" t="s">
        <v>523</v>
      </c>
      <c r="V28433" s="821">
        <v>9</v>
      </c>
      <c r="W28433" s="358">
        <f t="shared" si="720"/>
        <v>28421</v>
      </c>
      <c r="X28433" s="580"/>
    </row>
    <row r="28434" spans="14:24">
      <c r="N28434" s="716"/>
      <c r="O28434" s="716"/>
      <c r="P28434" s="716"/>
      <c r="Q28434" s="716"/>
      <c r="R28434" s="716"/>
      <c r="S28434" s="716"/>
      <c r="T28434" s="1051"/>
      <c r="U28434" s="360" t="s">
        <v>523</v>
      </c>
      <c r="V28434" s="821">
        <v>10</v>
      </c>
      <c r="W28434" s="358">
        <f t="shared" si="720"/>
        <v>28422</v>
      </c>
      <c r="X28434" s="580"/>
    </row>
    <row r="28435" spans="14:24">
      <c r="N28435" s="716"/>
      <c r="O28435" s="716"/>
      <c r="P28435" s="716"/>
      <c r="Q28435" s="716"/>
      <c r="R28435" s="716"/>
      <c r="S28435" s="716"/>
      <c r="T28435" s="1051"/>
      <c r="U28435" s="360" t="s">
        <v>523</v>
      </c>
      <c r="V28435" s="821">
        <v>11</v>
      </c>
      <c r="W28435" s="358">
        <f t="shared" si="720"/>
        <v>28423</v>
      </c>
      <c r="X28435" s="580"/>
    </row>
    <row r="28436" spans="14:24">
      <c r="N28436" s="716"/>
      <c r="O28436" s="716"/>
      <c r="P28436" s="716"/>
      <c r="Q28436" s="716"/>
      <c r="R28436" s="716"/>
      <c r="S28436" s="716"/>
      <c r="T28436" s="1051"/>
      <c r="U28436" s="360" t="s">
        <v>523</v>
      </c>
      <c r="V28436" s="821">
        <v>12</v>
      </c>
      <c r="W28436" s="358">
        <f t="shared" si="720"/>
        <v>28424</v>
      </c>
      <c r="X28436" s="580"/>
    </row>
    <row r="28437" spans="14:24">
      <c r="N28437" s="716"/>
      <c r="O28437" s="716"/>
      <c r="P28437" s="716"/>
      <c r="Q28437" s="716"/>
      <c r="R28437" s="716"/>
      <c r="S28437" s="716"/>
      <c r="T28437" s="1051"/>
      <c r="U28437" s="360" t="s">
        <v>523</v>
      </c>
      <c r="V28437" s="821">
        <v>13</v>
      </c>
      <c r="W28437" s="358">
        <f t="shared" si="720"/>
        <v>28425</v>
      </c>
      <c r="X28437" s="580"/>
    </row>
    <row r="28438" spans="14:24">
      <c r="N28438" s="716"/>
      <c r="O28438" s="716"/>
      <c r="P28438" s="716"/>
      <c r="Q28438" s="716"/>
      <c r="R28438" s="716"/>
      <c r="S28438" s="716"/>
      <c r="T28438" s="1051"/>
      <c r="U28438" s="360" t="s">
        <v>523</v>
      </c>
      <c r="V28438" s="821">
        <v>14</v>
      </c>
      <c r="W28438" s="358">
        <f t="shared" si="720"/>
        <v>28426</v>
      </c>
      <c r="X28438" s="580"/>
    </row>
    <row r="28439" spans="14:24">
      <c r="N28439" s="716"/>
      <c r="O28439" s="716"/>
      <c r="P28439" s="716"/>
      <c r="Q28439" s="716"/>
      <c r="R28439" s="716"/>
      <c r="S28439" s="716"/>
      <c r="T28439" s="1051"/>
      <c r="U28439" s="360" t="s">
        <v>523</v>
      </c>
      <c r="V28439" s="821">
        <v>15</v>
      </c>
      <c r="W28439" s="358">
        <f t="shared" si="720"/>
        <v>28427</v>
      </c>
      <c r="X28439" s="580"/>
    </row>
    <row r="28440" spans="14:24">
      <c r="N28440" s="716"/>
      <c r="O28440" s="716"/>
      <c r="P28440" s="716"/>
      <c r="Q28440" s="716"/>
      <c r="R28440" s="716"/>
      <c r="S28440" s="716"/>
      <c r="T28440" s="1051"/>
      <c r="U28440" s="360" t="s">
        <v>523</v>
      </c>
      <c r="V28440" s="821">
        <v>16</v>
      </c>
      <c r="W28440" s="358">
        <f t="shared" si="720"/>
        <v>28428</v>
      </c>
      <c r="X28440" s="580"/>
    </row>
    <row r="28441" spans="14:24">
      <c r="N28441" s="716"/>
      <c r="O28441" s="716"/>
      <c r="P28441" s="716"/>
      <c r="Q28441" s="716"/>
      <c r="R28441" s="716"/>
      <c r="S28441" s="716"/>
      <c r="T28441" s="1051"/>
      <c r="U28441" s="360" t="s">
        <v>523</v>
      </c>
      <c r="V28441" s="821">
        <v>17</v>
      </c>
      <c r="W28441" s="358">
        <f t="shared" si="720"/>
        <v>28429</v>
      </c>
      <c r="X28441" s="580"/>
    </row>
    <row r="28442" spans="14:24">
      <c r="N28442" s="716"/>
      <c r="O28442" s="716"/>
      <c r="P28442" s="716"/>
      <c r="Q28442" s="716"/>
      <c r="R28442" s="716"/>
      <c r="S28442" s="716"/>
      <c r="T28442" s="1051"/>
      <c r="U28442" s="360" t="s">
        <v>523</v>
      </c>
      <c r="V28442" s="821">
        <v>18</v>
      </c>
      <c r="W28442" s="358">
        <f t="shared" si="720"/>
        <v>28430</v>
      </c>
      <c r="X28442" s="580"/>
    </row>
    <row r="28443" spans="14:24">
      <c r="N28443" s="716"/>
      <c r="O28443" s="716"/>
      <c r="P28443" s="716"/>
      <c r="Q28443" s="716"/>
      <c r="R28443" s="716"/>
      <c r="S28443" s="716"/>
      <c r="T28443" s="1051"/>
      <c r="U28443" s="360" t="s">
        <v>523</v>
      </c>
      <c r="V28443" s="821">
        <v>19</v>
      </c>
      <c r="W28443" s="358">
        <f t="shared" si="720"/>
        <v>28431</v>
      </c>
      <c r="X28443" s="580"/>
    </row>
    <row r="28444" spans="14:24">
      <c r="N28444" s="716"/>
      <c r="O28444" s="716"/>
      <c r="P28444" s="716"/>
      <c r="Q28444" s="716"/>
      <c r="R28444" s="716"/>
      <c r="S28444" s="716"/>
      <c r="T28444" s="1051"/>
      <c r="U28444" s="360" t="s">
        <v>523</v>
      </c>
      <c r="V28444" s="821">
        <v>20</v>
      </c>
      <c r="W28444" s="358">
        <f t="shared" si="720"/>
        <v>28432</v>
      </c>
      <c r="X28444" s="580"/>
    </row>
    <row r="28445" spans="14:24">
      <c r="N28445" s="716"/>
      <c r="O28445" s="716"/>
      <c r="P28445" s="716"/>
      <c r="Q28445" s="716"/>
      <c r="R28445" s="716"/>
      <c r="S28445" s="716"/>
      <c r="T28445" s="1051"/>
      <c r="U28445" s="360" t="s">
        <v>523</v>
      </c>
      <c r="V28445" s="821">
        <v>21</v>
      </c>
      <c r="W28445" s="358">
        <f t="shared" si="720"/>
        <v>28433</v>
      </c>
      <c r="X28445" s="580"/>
    </row>
    <row r="28446" spans="14:24">
      <c r="N28446" s="716"/>
      <c r="O28446" s="716"/>
      <c r="P28446" s="716"/>
      <c r="Q28446" s="716"/>
      <c r="R28446" s="716"/>
      <c r="S28446" s="716"/>
      <c r="T28446" s="1051"/>
      <c r="U28446" s="360" t="s">
        <v>523</v>
      </c>
      <c r="V28446" s="821">
        <v>22</v>
      </c>
      <c r="W28446" s="358">
        <f t="shared" si="720"/>
        <v>28434</v>
      </c>
      <c r="X28446" s="580"/>
    </row>
    <row r="28447" spans="14:24">
      <c r="N28447" s="716"/>
      <c r="O28447" s="716"/>
      <c r="P28447" s="716"/>
      <c r="Q28447" s="716"/>
      <c r="R28447" s="716"/>
      <c r="S28447" s="716"/>
      <c r="T28447" s="1051"/>
      <c r="U28447" s="360" t="s">
        <v>523</v>
      </c>
      <c r="V28447" s="821">
        <v>23</v>
      </c>
      <c r="W28447" s="358">
        <f t="shared" si="720"/>
        <v>28435</v>
      </c>
      <c r="X28447" s="580"/>
    </row>
    <row r="28448" spans="14:24">
      <c r="N28448" s="716"/>
      <c r="O28448" s="716"/>
      <c r="P28448" s="716"/>
      <c r="Q28448" s="716"/>
      <c r="R28448" s="716"/>
      <c r="S28448" s="716"/>
      <c r="T28448" s="1051"/>
      <c r="U28448" s="360" t="s">
        <v>523</v>
      </c>
      <c r="V28448" s="821">
        <v>24</v>
      </c>
      <c r="W28448" s="358">
        <f t="shared" si="720"/>
        <v>28436</v>
      </c>
      <c r="X28448" s="580"/>
    </row>
    <row r="28449" spans="14:24">
      <c r="N28449" s="716"/>
      <c r="O28449" s="716"/>
      <c r="P28449" s="716"/>
      <c r="Q28449" s="716"/>
      <c r="R28449" s="716"/>
      <c r="S28449" s="716"/>
      <c r="T28449" s="1051"/>
      <c r="U28449" s="360" t="s">
        <v>523</v>
      </c>
      <c r="V28449" s="821">
        <v>25</v>
      </c>
      <c r="W28449" s="358">
        <f t="shared" si="720"/>
        <v>28437</v>
      </c>
      <c r="X28449" s="580"/>
    </row>
    <row r="28450" spans="14:24">
      <c r="N28450" s="716"/>
      <c r="O28450" s="716"/>
      <c r="P28450" s="716"/>
      <c r="Q28450" s="716"/>
      <c r="R28450" s="716"/>
      <c r="S28450" s="716"/>
      <c r="T28450" s="1051"/>
      <c r="U28450" s="360" t="s">
        <v>523</v>
      </c>
      <c r="V28450" s="821">
        <v>26</v>
      </c>
      <c r="W28450" s="358">
        <f t="shared" si="720"/>
        <v>28438</v>
      </c>
      <c r="X28450" s="580"/>
    </row>
    <row r="28451" spans="14:24">
      <c r="N28451" s="716"/>
      <c r="O28451" s="716"/>
      <c r="P28451" s="716"/>
      <c r="Q28451" s="716"/>
      <c r="R28451" s="716"/>
      <c r="S28451" s="716"/>
      <c r="T28451" s="1051"/>
      <c r="U28451" s="360" t="s">
        <v>523</v>
      </c>
      <c r="V28451" s="821">
        <v>27</v>
      </c>
      <c r="W28451" s="358">
        <f t="shared" si="720"/>
        <v>28439</v>
      </c>
      <c r="X28451" s="580"/>
    </row>
    <row r="28452" spans="14:24">
      <c r="N28452" s="716"/>
      <c r="O28452" s="716"/>
      <c r="P28452" s="716"/>
      <c r="Q28452" s="716"/>
      <c r="R28452" s="716"/>
      <c r="S28452" s="716"/>
      <c r="T28452" s="1051"/>
      <c r="U28452" s="360" t="s">
        <v>523</v>
      </c>
      <c r="V28452" s="821">
        <v>28</v>
      </c>
      <c r="W28452" s="358">
        <f t="shared" si="720"/>
        <v>28440</v>
      </c>
      <c r="X28452" s="580"/>
    </row>
    <row r="28453" spans="14:24">
      <c r="N28453" s="716"/>
      <c r="O28453" s="716"/>
      <c r="P28453" s="716"/>
      <c r="Q28453" s="716"/>
      <c r="R28453" s="716"/>
      <c r="S28453" s="716"/>
      <c r="T28453" s="1051"/>
      <c r="U28453" s="360" t="s">
        <v>523</v>
      </c>
      <c r="V28453" s="821">
        <v>29</v>
      </c>
      <c r="W28453" s="358">
        <f t="shared" si="720"/>
        <v>28441</v>
      </c>
      <c r="X28453" s="580"/>
    </row>
    <row r="28454" spans="14:24">
      <c r="N28454" s="716"/>
      <c r="O28454" s="716"/>
      <c r="P28454" s="716"/>
      <c r="Q28454" s="716"/>
      <c r="R28454" s="716"/>
      <c r="S28454" s="716"/>
      <c r="T28454" s="1051"/>
      <c r="U28454" s="360" t="s">
        <v>523</v>
      </c>
      <c r="V28454" s="821">
        <v>30</v>
      </c>
      <c r="W28454" s="358">
        <f t="shared" si="720"/>
        <v>28442</v>
      </c>
      <c r="X28454" s="580"/>
    </row>
    <row r="28455" spans="14:24">
      <c r="N28455" s="716"/>
      <c r="O28455" s="716"/>
      <c r="P28455" s="716"/>
      <c r="Q28455" s="716"/>
      <c r="R28455" s="716"/>
      <c r="S28455" s="716"/>
      <c r="T28455" s="1051"/>
      <c r="U28455" s="360" t="s">
        <v>523</v>
      </c>
      <c r="V28455" s="821">
        <v>31</v>
      </c>
      <c r="W28455" s="358">
        <f t="shared" si="720"/>
        <v>28443</v>
      </c>
      <c r="X28455" s="580"/>
    </row>
    <row r="28456" spans="14:24">
      <c r="N28456" s="716"/>
      <c r="O28456" s="716"/>
      <c r="P28456" s="716"/>
      <c r="Q28456" s="716"/>
      <c r="R28456" s="716"/>
      <c r="S28456" s="716"/>
      <c r="T28456" s="1051"/>
      <c r="U28456" s="360" t="s">
        <v>523</v>
      </c>
      <c r="V28456" s="821">
        <v>32</v>
      </c>
      <c r="W28456" s="358">
        <f t="shared" si="720"/>
        <v>28444</v>
      </c>
      <c r="X28456" s="580"/>
    </row>
    <row r="28457" spans="14:24">
      <c r="N28457" s="716"/>
      <c r="O28457" s="716"/>
      <c r="P28457" s="716"/>
      <c r="Q28457" s="716"/>
      <c r="R28457" s="716"/>
      <c r="S28457" s="716"/>
      <c r="T28457" s="1051"/>
      <c r="U28457" s="360" t="s">
        <v>523</v>
      </c>
      <c r="V28457" s="821">
        <v>33</v>
      </c>
      <c r="W28457" s="358">
        <f t="shared" si="720"/>
        <v>28445</v>
      </c>
      <c r="X28457" s="580"/>
    </row>
    <row r="28458" spans="14:24">
      <c r="N28458" s="716"/>
      <c r="O28458" s="716"/>
      <c r="P28458" s="716"/>
      <c r="Q28458" s="716"/>
      <c r="R28458" s="716"/>
      <c r="S28458" s="716"/>
      <c r="T28458" s="1051"/>
      <c r="U28458" s="360" t="s">
        <v>523</v>
      </c>
      <c r="V28458" s="821">
        <v>34</v>
      </c>
      <c r="W28458" s="358">
        <f t="shared" si="720"/>
        <v>28446</v>
      </c>
      <c r="X28458" s="580"/>
    </row>
    <row r="28459" spans="14:24">
      <c r="N28459" s="716"/>
      <c r="O28459" s="716"/>
      <c r="P28459" s="716"/>
      <c r="Q28459" s="716"/>
      <c r="R28459" s="716"/>
      <c r="S28459" s="716"/>
      <c r="T28459" s="1051"/>
      <c r="U28459" s="360" t="s">
        <v>523</v>
      </c>
      <c r="V28459" s="821">
        <v>35</v>
      </c>
      <c r="W28459" s="358">
        <f t="shared" si="720"/>
        <v>28447</v>
      </c>
      <c r="X28459" s="580"/>
    </row>
    <row r="28460" spans="14:24">
      <c r="N28460" s="716"/>
      <c r="O28460" s="716"/>
      <c r="P28460" s="716"/>
      <c r="Q28460" s="716"/>
      <c r="R28460" s="716"/>
      <c r="S28460" s="716"/>
      <c r="T28460" s="1051"/>
      <c r="U28460" s="360" t="s">
        <v>523</v>
      </c>
      <c r="V28460" s="821">
        <v>36</v>
      </c>
      <c r="W28460" s="358">
        <f t="shared" si="720"/>
        <v>28448</v>
      </c>
      <c r="X28460" s="580"/>
    </row>
    <row r="28461" spans="14:24">
      <c r="N28461" s="716"/>
      <c r="O28461" s="716"/>
      <c r="P28461" s="716"/>
      <c r="Q28461" s="716"/>
      <c r="R28461" s="716"/>
      <c r="S28461" s="716"/>
      <c r="T28461" s="1051"/>
      <c r="U28461" s="360" t="s">
        <v>523</v>
      </c>
      <c r="V28461" s="821">
        <v>37</v>
      </c>
      <c r="W28461" s="358">
        <f t="shared" si="720"/>
        <v>28449</v>
      </c>
      <c r="X28461" s="580"/>
    </row>
    <row r="28462" spans="14:24">
      <c r="N28462" s="716"/>
      <c r="O28462" s="716"/>
      <c r="P28462" s="716"/>
      <c r="Q28462" s="716"/>
      <c r="R28462" s="716"/>
      <c r="S28462" s="716"/>
      <c r="T28462" s="1051"/>
      <c r="U28462" s="360" t="s">
        <v>523</v>
      </c>
      <c r="V28462" s="821">
        <v>38</v>
      </c>
      <c r="W28462" s="358">
        <f t="shared" si="720"/>
        <v>28450</v>
      </c>
      <c r="X28462" s="580"/>
    </row>
    <row r="28463" spans="14:24">
      <c r="N28463" s="716"/>
      <c r="O28463" s="716"/>
      <c r="P28463" s="716"/>
      <c r="Q28463" s="716"/>
      <c r="R28463" s="716"/>
      <c r="S28463" s="716"/>
      <c r="T28463" s="1051"/>
      <c r="U28463" s="360" t="s">
        <v>523</v>
      </c>
      <c r="V28463" s="821">
        <v>39</v>
      </c>
      <c r="W28463" s="358">
        <f t="shared" si="720"/>
        <v>28451</v>
      </c>
      <c r="X28463" s="580"/>
    </row>
    <row r="28464" spans="14:24">
      <c r="N28464" s="716"/>
      <c r="O28464" s="716"/>
      <c r="P28464" s="716"/>
      <c r="Q28464" s="716"/>
      <c r="R28464" s="716"/>
      <c r="S28464" s="716"/>
      <c r="T28464" s="1051"/>
      <c r="U28464" s="360" t="s">
        <v>523</v>
      </c>
      <c r="V28464" s="821">
        <v>40</v>
      </c>
      <c r="W28464" s="358">
        <f t="shared" si="720"/>
        <v>28452</v>
      </c>
      <c r="X28464" s="580"/>
    </row>
    <row r="28465" spans="14:24">
      <c r="N28465" s="716"/>
      <c r="O28465" s="716"/>
      <c r="P28465" s="716"/>
      <c r="Q28465" s="716"/>
      <c r="R28465" s="716"/>
      <c r="S28465" s="716"/>
      <c r="T28465" s="1051"/>
      <c r="U28465" s="360" t="s">
        <v>523</v>
      </c>
      <c r="V28465" s="821">
        <v>41</v>
      </c>
      <c r="W28465" s="358">
        <f t="shared" si="720"/>
        <v>28453</v>
      </c>
      <c r="X28465" s="580"/>
    </row>
    <row r="28466" spans="14:24">
      <c r="N28466" s="716"/>
      <c r="O28466" s="716"/>
      <c r="P28466" s="716"/>
      <c r="Q28466" s="716"/>
      <c r="R28466" s="716"/>
      <c r="S28466" s="716"/>
      <c r="T28466" s="1051"/>
      <c r="U28466" s="360" t="s">
        <v>523</v>
      </c>
      <c r="V28466" s="821">
        <v>42</v>
      </c>
      <c r="W28466" s="358">
        <f t="shared" si="720"/>
        <v>28454</v>
      </c>
      <c r="X28466" s="580"/>
    </row>
    <row r="28467" spans="14:24">
      <c r="N28467" s="716"/>
      <c r="O28467" s="716"/>
      <c r="P28467" s="716"/>
      <c r="Q28467" s="716"/>
      <c r="R28467" s="716"/>
      <c r="S28467" s="716"/>
      <c r="T28467" s="1051"/>
      <c r="U28467" s="360" t="s">
        <v>523</v>
      </c>
      <c r="V28467" s="821">
        <v>43</v>
      </c>
      <c r="W28467" s="358">
        <f t="shared" si="720"/>
        <v>28455</v>
      </c>
      <c r="X28467" s="580"/>
    </row>
    <row r="28468" spans="14:24">
      <c r="N28468" s="716"/>
      <c r="O28468" s="716"/>
      <c r="P28468" s="716"/>
      <c r="Q28468" s="716"/>
      <c r="R28468" s="716"/>
      <c r="S28468" s="716"/>
      <c r="T28468" s="1051"/>
      <c r="U28468" s="360" t="s">
        <v>523</v>
      </c>
      <c r="V28468" s="821">
        <v>44</v>
      </c>
      <c r="W28468" s="358">
        <f t="shared" si="720"/>
        <v>28456</v>
      </c>
      <c r="X28468" s="580"/>
    </row>
    <row r="28469" spans="14:24">
      <c r="N28469" s="716"/>
      <c r="O28469" s="716"/>
      <c r="P28469" s="716"/>
      <c r="Q28469" s="716"/>
      <c r="R28469" s="716"/>
      <c r="S28469" s="716"/>
      <c r="T28469" s="1051"/>
      <c r="U28469" s="360" t="s">
        <v>523</v>
      </c>
      <c r="V28469" s="821">
        <v>45</v>
      </c>
      <c r="W28469" s="358">
        <f t="shared" si="720"/>
        <v>28457</v>
      </c>
      <c r="X28469" s="580"/>
    </row>
    <row r="28470" spans="14:24">
      <c r="N28470" s="716"/>
      <c r="O28470" s="716"/>
      <c r="P28470" s="716"/>
      <c r="Q28470" s="716"/>
      <c r="R28470" s="716"/>
      <c r="S28470" s="716"/>
      <c r="T28470" s="1051"/>
      <c r="U28470" s="360" t="s">
        <v>523</v>
      </c>
      <c r="V28470" s="821">
        <v>46</v>
      </c>
      <c r="W28470" s="358">
        <f t="shared" si="720"/>
        <v>28458</v>
      </c>
      <c r="X28470" s="580"/>
    </row>
    <row r="28471" spans="14:24">
      <c r="N28471" s="716"/>
      <c r="O28471" s="716"/>
      <c r="P28471" s="716"/>
      <c r="Q28471" s="716"/>
      <c r="R28471" s="716"/>
      <c r="S28471" s="716"/>
      <c r="T28471" s="1051"/>
      <c r="U28471" s="360" t="s">
        <v>523</v>
      </c>
      <c r="V28471" s="821">
        <v>47</v>
      </c>
      <c r="W28471" s="358">
        <f t="shared" si="720"/>
        <v>28459</v>
      </c>
      <c r="X28471" s="580"/>
    </row>
    <row r="28472" spans="14:24">
      <c r="N28472" s="716"/>
      <c r="O28472" s="716"/>
      <c r="P28472" s="716"/>
      <c r="Q28472" s="716"/>
      <c r="R28472" s="716"/>
      <c r="S28472" s="716"/>
      <c r="T28472" s="1051"/>
      <c r="U28472" s="360" t="s">
        <v>523</v>
      </c>
      <c r="V28472" s="821">
        <v>48</v>
      </c>
      <c r="W28472" s="358">
        <f t="shared" si="720"/>
        <v>28460</v>
      </c>
      <c r="X28472" s="580"/>
    </row>
    <row r="28473" spans="14:24">
      <c r="N28473" s="716"/>
      <c r="O28473" s="716"/>
      <c r="P28473" s="716"/>
      <c r="Q28473" s="716"/>
      <c r="R28473" s="716"/>
      <c r="S28473" s="716"/>
      <c r="T28473" s="1051"/>
      <c r="U28473" s="360" t="s">
        <v>523</v>
      </c>
      <c r="V28473" s="821">
        <v>49</v>
      </c>
      <c r="W28473" s="358">
        <f t="shared" si="720"/>
        <v>28461</v>
      </c>
      <c r="X28473" s="580"/>
    </row>
    <row r="28474" spans="14:24">
      <c r="N28474" s="716"/>
      <c r="O28474" s="716"/>
      <c r="P28474" s="716"/>
      <c r="Q28474" s="716"/>
      <c r="R28474" s="716"/>
      <c r="S28474" s="716"/>
      <c r="T28474" s="1051"/>
      <c r="U28474" s="360" t="s">
        <v>523</v>
      </c>
      <c r="V28474" s="821">
        <v>50</v>
      </c>
      <c r="W28474" s="358">
        <f t="shared" si="720"/>
        <v>28462</v>
      </c>
      <c r="X28474" s="580"/>
    </row>
    <row r="28475" spans="14:24">
      <c r="N28475" s="716"/>
      <c r="O28475" s="716"/>
      <c r="P28475" s="716"/>
      <c r="Q28475" s="716"/>
      <c r="R28475" s="716"/>
      <c r="S28475" s="716"/>
      <c r="T28475" s="1051"/>
      <c r="U28475" s="360" t="s">
        <v>523</v>
      </c>
      <c r="V28475" s="821">
        <v>51</v>
      </c>
      <c r="W28475" s="358">
        <f t="shared" si="720"/>
        <v>28463</v>
      </c>
      <c r="X28475" s="580"/>
    </row>
    <row r="28476" spans="14:24">
      <c r="N28476" s="716"/>
      <c r="O28476" s="716"/>
      <c r="P28476" s="716"/>
      <c r="Q28476" s="716"/>
      <c r="R28476" s="716"/>
      <c r="S28476" s="716"/>
      <c r="T28476" s="1051"/>
      <c r="U28476" s="360" t="s">
        <v>523</v>
      </c>
      <c r="V28476" s="821">
        <v>52</v>
      </c>
      <c r="W28476" s="358">
        <f t="shared" si="720"/>
        <v>28464</v>
      </c>
      <c r="X28476" s="580"/>
    </row>
    <row r="28477" spans="14:24">
      <c r="N28477" s="716"/>
      <c r="O28477" s="716"/>
      <c r="P28477" s="716"/>
      <c r="Q28477" s="716"/>
      <c r="R28477" s="716"/>
      <c r="S28477" s="716"/>
      <c r="T28477" s="1051"/>
      <c r="U28477" s="360" t="s">
        <v>523</v>
      </c>
      <c r="V28477" s="821">
        <v>53</v>
      </c>
      <c r="W28477" s="358">
        <f t="shared" si="720"/>
        <v>28465</v>
      </c>
      <c r="X28477" s="580"/>
    </row>
    <row r="28478" spans="14:24">
      <c r="N28478" s="716"/>
      <c r="O28478" s="716"/>
      <c r="P28478" s="716"/>
      <c r="Q28478" s="716"/>
      <c r="R28478" s="716"/>
      <c r="S28478" s="716"/>
      <c r="T28478" s="1051"/>
      <c r="U28478" s="360" t="s">
        <v>523</v>
      </c>
      <c r="V28478" s="821">
        <v>54</v>
      </c>
      <c r="W28478" s="358">
        <f t="shared" si="720"/>
        <v>28466</v>
      </c>
      <c r="X28478" s="580"/>
    </row>
    <row r="28479" spans="14:24">
      <c r="N28479" s="716"/>
      <c r="O28479" s="716"/>
      <c r="P28479" s="716"/>
      <c r="Q28479" s="716"/>
      <c r="R28479" s="716"/>
      <c r="S28479" s="716"/>
      <c r="T28479" s="1051"/>
      <c r="U28479" s="360" t="s">
        <v>523</v>
      </c>
      <c r="V28479" s="821">
        <v>55</v>
      </c>
      <c r="W28479" s="358">
        <f t="shared" si="720"/>
        <v>28467</v>
      </c>
      <c r="X28479" s="580"/>
    </row>
    <row r="28480" spans="14:24">
      <c r="N28480" s="716"/>
      <c r="O28480" s="716"/>
      <c r="P28480" s="716"/>
      <c r="Q28480" s="716"/>
      <c r="R28480" s="716"/>
      <c r="S28480" s="716"/>
      <c r="T28480" s="1051"/>
      <c r="U28480" s="360" t="s">
        <v>523</v>
      </c>
      <c r="V28480" s="821">
        <v>56</v>
      </c>
      <c r="W28480" s="358">
        <f t="shared" si="720"/>
        <v>28468</v>
      </c>
      <c r="X28480" s="580"/>
    </row>
    <row r="28481" spans="14:24">
      <c r="N28481" s="716"/>
      <c r="O28481" s="716"/>
      <c r="P28481" s="716"/>
      <c r="Q28481" s="716"/>
      <c r="R28481" s="716"/>
      <c r="S28481" s="716"/>
      <c r="T28481" s="1051"/>
      <c r="U28481" s="360" t="s">
        <v>523</v>
      </c>
      <c r="V28481" s="821">
        <v>57</v>
      </c>
      <c r="W28481" s="358">
        <f t="shared" si="720"/>
        <v>28469</v>
      </c>
      <c r="X28481" s="580"/>
    </row>
    <row r="28482" spans="14:24">
      <c r="N28482" s="716"/>
      <c r="O28482" s="716"/>
      <c r="P28482" s="716"/>
      <c r="Q28482" s="716"/>
      <c r="R28482" s="716"/>
      <c r="S28482" s="716"/>
      <c r="T28482" s="1051"/>
      <c r="U28482" s="360" t="s">
        <v>523</v>
      </c>
      <c r="V28482" s="821">
        <v>58</v>
      </c>
      <c r="W28482" s="358">
        <f t="shared" si="720"/>
        <v>28470</v>
      </c>
      <c r="X28482" s="580"/>
    </row>
    <row r="28483" spans="14:24">
      <c r="N28483" s="716"/>
      <c r="O28483" s="716"/>
      <c r="P28483" s="716"/>
      <c r="Q28483" s="716"/>
      <c r="R28483" s="716"/>
      <c r="S28483" s="716"/>
      <c r="T28483" s="1051"/>
      <c r="U28483" s="360" t="s">
        <v>523</v>
      </c>
      <c r="V28483" s="821">
        <v>59</v>
      </c>
      <c r="W28483" s="358">
        <f t="shared" si="720"/>
        <v>28471</v>
      </c>
      <c r="X28483" s="580"/>
    </row>
    <row r="28484" spans="14:24">
      <c r="N28484" s="716"/>
      <c r="O28484" s="716"/>
      <c r="P28484" s="716"/>
      <c r="Q28484" s="716"/>
      <c r="R28484" s="716"/>
      <c r="S28484" s="716"/>
      <c r="T28484" s="1051"/>
      <c r="U28484" s="360" t="s">
        <v>523</v>
      </c>
      <c r="V28484" s="821">
        <v>60</v>
      </c>
      <c r="W28484" s="358">
        <f t="shared" si="720"/>
        <v>28472</v>
      </c>
      <c r="X28484" s="580"/>
    </row>
    <row r="28485" spans="14:24">
      <c r="N28485" s="716"/>
      <c r="O28485" s="716"/>
      <c r="P28485" s="716"/>
      <c r="Q28485" s="716"/>
      <c r="R28485" s="716"/>
      <c r="S28485" s="716"/>
      <c r="T28485" s="1051"/>
      <c r="U28485" s="360" t="s">
        <v>523</v>
      </c>
      <c r="V28485" s="821">
        <v>61</v>
      </c>
      <c r="W28485" s="358">
        <f t="shared" si="720"/>
        <v>28473</v>
      </c>
      <c r="X28485" s="580"/>
    </row>
    <row r="28486" spans="14:24">
      <c r="N28486" s="716"/>
      <c r="O28486" s="716"/>
      <c r="P28486" s="716"/>
      <c r="Q28486" s="716"/>
      <c r="R28486" s="716"/>
      <c r="S28486" s="716"/>
      <c r="T28486" s="1051"/>
      <c r="U28486" s="360" t="s">
        <v>523</v>
      </c>
      <c r="V28486" s="821">
        <v>62</v>
      </c>
      <c r="W28486" s="358">
        <f t="shared" si="720"/>
        <v>28474</v>
      </c>
      <c r="X28486" s="580"/>
    </row>
    <row r="28487" spans="14:24">
      <c r="N28487" s="716"/>
      <c r="O28487" s="716"/>
      <c r="P28487" s="716"/>
      <c r="Q28487" s="716"/>
      <c r="R28487" s="716"/>
      <c r="S28487" s="716"/>
      <c r="T28487" s="1051"/>
      <c r="U28487" s="360" t="s">
        <v>523</v>
      </c>
      <c r="V28487" s="821">
        <v>63</v>
      </c>
      <c r="W28487" s="358">
        <f t="shared" si="720"/>
        <v>28475</v>
      </c>
      <c r="X28487" s="580"/>
    </row>
    <row r="28488" spans="14:24">
      <c r="N28488" s="716"/>
      <c r="O28488" s="716"/>
      <c r="P28488" s="716"/>
      <c r="Q28488" s="716"/>
      <c r="R28488" s="716"/>
      <c r="S28488" s="716"/>
      <c r="T28488" s="1051"/>
      <c r="U28488" s="360" t="s">
        <v>523</v>
      </c>
      <c r="V28488" s="821">
        <v>64</v>
      </c>
      <c r="W28488" s="358">
        <f t="shared" si="720"/>
        <v>28476</v>
      </c>
      <c r="X28488" s="580"/>
    </row>
    <row r="28489" spans="14:24">
      <c r="N28489" s="716"/>
      <c r="O28489" s="716"/>
      <c r="P28489" s="716"/>
      <c r="Q28489" s="716"/>
      <c r="R28489" s="716"/>
      <c r="S28489" s="716"/>
      <c r="T28489" s="1051"/>
      <c r="U28489" s="360" t="s">
        <v>523</v>
      </c>
      <c r="V28489" s="821">
        <v>65</v>
      </c>
      <c r="W28489" s="358">
        <f t="shared" si="720"/>
        <v>28477</v>
      </c>
      <c r="X28489" s="580"/>
    </row>
    <row r="28490" spans="14:24">
      <c r="N28490" s="716"/>
      <c r="O28490" s="716"/>
      <c r="P28490" s="716"/>
      <c r="Q28490" s="716"/>
      <c r="R28490" s="716"/>
      <c r="S28490" s="716"/>
      <c r="T28490" s="1051"/>
      <c r="U28490" s="360" t="s">
        <v>523</v>
      </c>
      <c r="V28490" s="821">
        <v>66</v>
      </c>
      <c r="W28490" s="358">
        <f t="shared" ref="W28490:W28553" si="721">W28489+1</f>
        <v>28478</v>
      </c>
      <c r="X28490" s="580"/>
    </row>
    <row r="28491" spans="14:24">
      <c r="N28491" s="716"/>
      <c r="O28491" s="716"/>
      <c r="P28491" s="716"/>
      <c r="Q28491" s="716"/>
      <c r="R28491" s="716"/>
      <c r="S28491" s="716"/>
      <c r="T28491" s="1051"/>
      <c r="U28491" s="360" t="s">
        <v>523</v>
      </c>
      <c r="V28491" s="821">
        <v>67</v>
      </c>
      <c r="W28491" s="358">
        <f t="shared" si="721"/>
        <v>28479</v>
      </c>
      <c r="X28491" s="580"/>
    </row>
    <row r="28492" spans="14:24">
      <c r="N28492" s="716"/>
      <c r="O28492" s="716"/>
      <c r="P28492" s="716"/>
      <c r="Q28492" s="716"/>
      <c r="R28492" s="716"/>
      <c r="S28492" s="716"/>
      <c r="T28492" s="1051"/>
      <c r="U28492" s="360" t="s">
        <v>523</v>
      </c>
      <c r="V28492" s="821">
        <v>68</v>
      </c>
      <c r="W28492" s="358">
        <f t="shared" si="721"/>
        <v>28480</v>
      </c>
      <c r="X28492" s="580"/>
    </row>
    <row r="28493" spans="14:24">
      <c r="N28493" s="716"/>
      <c r="O28493" s="716"/>
      <c r="P28493" s="716"/>
      <c r="Q28493" s="716"/>
      <c r="R28493" s="716"/>
      <c r="S28493" s="716"/>
      <c r="T28493" s="1051"/>
      <c r="U28493" s="360" t="s">
        <v>523</v>
      </c>
      <c r="V28493" s="821">
        <v>69</v>
      </c>
      <c r="W28493" s="358">
        <f t="shared" si="721"/>
        <v>28481</v>
      </c>
      <c r="X28493" s="580"/>
    </row>
    <row r="28494" spans="14:24">
      <c r="N28494" s="716"/>
      <c r="O28494" s="716"/>
      <c r="P28494" s="716"/>
      <c r="Q28494" s="716"/>
      <c r="R28494" s="716"/>
      <c r="S28494" s="716"/>
      <c r="T28494" s="1051"/>
      <c r="U28494" s="360" t="s">
        <v>523</v>
      </c>
      <c r="V28494" s="821">
        <v>70</v>
      </c>
      <c r="W28494" s="358">
        <f t="shared" si="721"/>
        <v>28482</v>
      </c>
      <c r="X28494" s="580"/>
    </row>
    <row r="28495" spans="14:24">
      <c r="N28495" s="716"/>
      <c r="O28495" s="716"/>
      <c r="P28495" s="716"/>
      <c r="Q28495" s="716"/>
      <c r="R28495" s="716"/>
      <c r="S28495" s="716"/>
      <c r="T28495" s="1051"/>
      <c r="U28495" s="360" t="s">
        <v>523</v>
      </c>
      <c r="V28495" s="821">
        <v>71</v>
      </c>
      <c r="W28495" s="358">
        <f t="shared" si="721"/>
        <v>28483</v>
      </c>
      <c r="X28495" s="580"/>
    </row>
    <row r="28496" spans="14:24">
      <c r="N28496" s="716"/>
      <c r="O28496" s="716"/>
      <c r="P28496" s="716"/>
      <c r="Q28496" s="716"/>
      <c r="R28496" s="716"/>
      <c r="S28496" s="716"/>
      <c r="T28496" s="1051"/>
      <c r="U28496" s="360" t="s">
        <v>523</v>
      </c>
      <c r="V28496" s="821">
        <v>72</v>
      </c>
      <c r="W28496" s="358">
        <f t="shared" si="721"/>
        <v>28484</v>
      </c>
      <c r="X28496" s="580"/>
    </row>
    <row r="28497" spans="14:24">
      <c r="N28497" s="716"/>
      <c r="O28497" s="716"/>
      <c r="P28497" s="716"/>
      <c r="Q28497" s="716"/>
      <c r="R28497" s="716"/>
      <c r="S28497" s="716"/>
      <c r="T28497" s="1051"/>
      <c r="U28497" s="360" t="s">
        <v>523</v>
      </c>
      <c r="V28497" s="821">
        <v>73</v>
      </c>
      <c r="W28497" s="358">
        <f t="shared" si="721"/>
        <v>28485</v>
      </c>
      <c r="X28497" s="580"/>
    </row>
    <row r="28498" spans="14:24">
      <c r="N28498" s="716"/>
      <c r="O28498" s="716"/>
      <c r="P28498" s="716"/>
      <c r="Q28498" s="716"/>
      <c r="R28498" s="716"/>
      <c r="S28498" s="716"/>
      <c r="T28498" s="1051"/>
      <c r="U28498" s="360" t="s">
        <v>523</v>
      </c>
      <c r="V28498" s="821">
        <v>74</v>
      </c>
      <c r="W28498" s="358">
        <f t="shared" si="721"/>
        <v>28486</v>
      </c>
      <c r="X28498" s="580"/>
    </row>
    <row r="28499" spans="14:24">
      <c r="N28499" s="716"/>
      <c r="O28499" s="716"/>
      <c r="P28499" s="716"/>
      <c r="Q28499" s="716"/>
      <c r="R28499" s="716"/>
      <c r="S28499" s="716"/>
      <c r="T28499" s="1051"/>
      <c r="U28499" s="360" t="s">
        <v>523</v>
      </c>
      <c r="V28499" s="821">
        <v>75</v>
      </c>
      <c r="W28499" s="358">
        <f t="shared" si="721"/>
        <v>28487</v>
      </c>
      <c r="X28499" s="580"/>
    </row>
    <row r="28500" spans="14:24">
      <c r="N28500" s="716"/>
      <c r="O28500" s="716"/>
      <c r="P28500" s="716"/>
      <c r="Q28500" s="716"/>
      <c r="R28500" s="716"/>
      <c r="S28500" s="716"/>
      <c r="T28500" s="1051"/>
      <c r="U28500" s="360" t="s">
        <v>523</v>
      </c>
      <c r="V28500" s="821">
        <v>76</v>
      </c>
      <c r="W28500" s="358">
        <f t="shared" si="721"/>
        <v>28488</v>
      </c>
      <c r="X28500" s="580"/>
    </row>
    <row r="28501" spans="14:24">
      <c r="N28501" s="716"/>
      <c r="O28501" s="716"/>
      <c r="P28501" s="716"/>
      <c r="Q28501" s="716"/>
      <c r="R28501" s="716"/>
      <c r="S28501" s="716"/>
      <c r="T28501" s="1051"/>
      <c r="U28501" s="360" t="s">
        <v>523</v>
      </c>
      <c r="V28501" s="821">
        <v>77</v>
      </c>
      <c r="W28501" s="358">
        <f t="shared" si="721"/>
        <v>28489</v>
      </c>
      <c r="X28501" s="580"/>
    </row>
    <row r="28502" spans="14:24">
      <c r="N28502" s="716"/>
      <c r="O28502" s="716"/>
      <c r="P28502" s="716"/>
      <c r="Q28502" s="716"/>
      <c r="R28502" s="716"/>
      <c r="S28502" s="716"/>
      <c r="T28502" s="1051"/>
      <c r="U28502" s="360" t="s">
        <v>523</v>
      </c>
      <c r="V28502" s="821">
        <v>78</v>
      </c>
      <c r="W28502" s="358">
        <f t="shared" si="721"/>
        <v>28490</v>
      </c>
      <c r="X28502" s="580"/>
    </row>
    <row r="28503" spans="14:24">
      <c r="N28503" s="716"/>
      <c r="O28503" s="716"/>
      <c r="P28503" s="716"/>
      <c r="Q28503" s="716"/>
      <c r="R28503" s="716"/>
      <c r="S28503" s="716"/>
      <c r="T28503" s="1051"/>
      <c r="U28503" s="360" t="s">
        <v>523</v>
      </c>
      <c r="V28503" s="821">
        <v>79</v>
      </c>
      <c r="W28503" s="358">
        <f t="shared" si="721"/>
        <v>28491</v>
      </c>
      <c r="X28503" s="580"/>
    </row>
    <row r="28504" spans="14:24">
      <c r="N28504" s="716"/>
      <c r="O28504" s="716"/>
      <c r="P28504" s="716"/>
      <c r="Q28504" s="716"/>
      <c r="R28504" s="716"/>
      <c r="S28504" s="716"/>
      <c r="T28504" s="1051"/>
      <c r="U28504" s="360" t="s">
        <v>523</v>
      </c>
      <c r="V28504" s="821">
        <v>80</v>
      </c>
      <c r="W28504" s="358">
        <f t="shared" si="721"/>
        <v>28492</v>
      </c>
      <c r="X28504" s="580"/>
    </row>
    <row r="28505" spans="14:24">
      <c r="N28505" s="716"/>
      <c r="O28505" s="716"/>
      <c r="P28505" s="716"/>
      <c r="Q28505" s="716"/>
      <c r="R28505" s="716"/>
      <c r="S28505" s="716"/>
      <c r="T28505" s="1051"/>
      <c r="U28505" s="360" t="s">
        <v>523</v>
      </c>
      <c r="V28505" s="821">
        <v>81</v>
      </c>
      <c r="W28505" s="358">
        <f t="shared" si="721"/>
        <v>28493</v>
      </c>
      <c r="X28505" s="580"/>
    </row>
    <row r="28506" spans="14:24">
      <c r="N28506" s="716"/>
      <c r="O28506" s="716"/>
      <c r="P28506" s="716"/>
      <c r="Q28506" s="716"/>
      <c r="R28506" s="716"/>
      <c r="S28506" s="716"/>
      <c r="T28506" s="1051"/>
      <c r="U28506" s="360" t="s">
        <v>523</v>
      </c>
      <c r="V28506" s="821">
        <v>82</v>
      </c>
      <c r="W28506" s="358">
        <f t="shared" si="721"/>
        <v>28494</v>
      </c>
      <c r="X28506" s="580"/>
    </row>
    <row r="28507" spans="14:24">
      <c r="N28507" s="716"/>
      <c r="O28507" s="716"/>
      <c r="P28507" s="716"/>
      <c r="Q28507" s="716"/>
      <c r="R28507" s="716"/>
      <c r="S28507" s="716"/>
      <c r="T28507" s="1051"/>
      <c r="U28507" s="360" t="s">
        <v>523</v>
      </c>
      <c r="V28507" s="821">
        <v>83</v>
      </c>
      <c r="W28507" s="358">
        <f t="shared" si="721"/>
        <v>28495</v>
      </c>
      <c r="X28507" s="580"/>
    </row>
    <row r="28508" spans="14:24">
      <c r="N28508" s="716"/>
      <c r="O28508" s="716"/>
      <c r="P28508" s="716"/>
      <c r="Q28508" s="716"/>
      <c r="R28508" s="716"/>
      <c r="S28508" s="716"/>
      <c r="T28508" s="1051"/>
      <c r="U28508" s="360" t="s">
        <v>523</v>
      </c>
      <c r="V28508" s="821">
        <v>84</v>
      </c>
      <c r="W28508" s="358">
        <f t="shared" si="721"/>
        <v>28496</v>
      </c>
      <c r="X28508" s="580"/>
    </row>
    <row r="28509" spans="14:24">
      <c r="N28509" s="716"/>
      <c r="O28509" s="716"/>
      <c r="P28509" s="716"/>
      <c r="Q28509" s="716"/>
      <c r="R28509" s="716"/>
      <c r="S28509" s="716"/>
      <c r="T28509" s="1051"/>
      <c r="U28509" s="360" t="s">
        <v>523</v>
      </c>
      <c r="V28509" s="821">
        <v>85</v>
      </c>
      <c r="W28509" s="358">
        <f t="shared" si="721"/>
        <v>28497</v>
      </c>
      <c r="X28509" s="580"/>
    </row>
    <row r="28510" spans="14:24">
      <c r="N28510" s="716"/>
      <c r="O28510" s="716"/>
      <c r="P28510" s="716"/>
      <c r="Q28510" s="716"/>
      <c r="R28510" s="716"/>
      <c r="S28510" s="716"/>
      <c r="T28510" s="1051"/>
      <c r="U28510" s="360" t="s">
        <v>523</v>
      </c>
      <c r="V28510" s="821">
        <v>86</v>
      </c>
      <c r="W28510" s="358">
        <f t="shared" si="721"/>
        <v>28498</v>
      </c>
      <c r="X28510" s="580"/>
    </row>
    <row r="28511" spans="14:24">
      <c r="N28511" s="716"/>
      <c r="O28511" s="716"/>
      <c r="P28511" s="716"/>
      <c r="Q28511" s="716"/>
      <c r="R28511" s="716"/>
      <c r="S28511" s="716"/>
      <c r="T28511" s="1051"/>
      <c r="U28511" s="360" t="s">
        <v>523</v>
      </c>
      <c r="V28511" s="821">
        <v>87</v>
      </c>
      <c r="W28511" s="358">
        <f t="shared" si="721"/>
        <v>28499</v>
      </c>
      <c r="X28511" s="580"/>
    </row>
    <row r="28512" spans="14:24">
      <c r="N28512" s="716"/>
      <c r="O28512" s="716"/>
      <c r="P28512" s="716"/>
      <c r="Q28512" s="716"/>
      <c r="R28512" s="716"/>
      <c r="S28512" s="716"/>
      <c r="T28512" s="1051"/>
      <c r="U28512" s="360" t="s">
        <v>523</v>
      </c>
      <c r="V28512" s="821">
        <v>88</v>
      </c>
      <c r="W28512" s="358">
        <f t="shared" si="721"/>
        <v>28500</v>
      </c>
      <c r="X28512" s="580"/>
    </row>
    <row r="28513" spans="14:24">
      <c r="N28513" s="716"/>
      <c r="O28513" s="716"/>
      <c r="P28513" s="716"/>
      <c r="Q28513" s="716"/>
      <c r="R28513" s="716"/>
      <c r="S28513" s="716"/>
      <c r="T28513" s="1051"/>
      <c r="U28513" s="360" t="s">
        <v>523</v>
      </c>
      <c r="V28513" s="821">
        <v>89</v>
      </c>
      <c r="W28513" s="358">
        <f t="shared" si="721"/>
        <v>28501</v>
      </c>
      <c r="X28513" s="580"/>
    </row>
    <row r="28514" spans="14:24">
      <c r="N28514" s="716"/>
      <c r="O28514" s="716"/>
      <c r="P28514" s="716"/>
      <c r="Q28514" s="716"/>
      <c r="R28514" s="716"/>
      <c r="S28514" s="716"/>
      <c r="T28514" s="1051"/>
      <c r="U28514" s="360" t="s">
        <v>523</v>
      </c>
      <c r="V28514" s="821">
        <v>90</v>
      </c>
      <c r="W28514" s="358">
        <f t="shared" si="721"/>
        <v>28502</v>
      </c>
      <c r="X28514" s="580"/>
    </row>
    <row r="28515" spans="14:24">
      <c r="N28515" s="716"/>
      <c r="O28515" s="716"/>
      <c r="P28515" s="716"/>
      <c r="Q28515" s="716"/>
      <c r="R28515" s="716"/>
      <c r="S28515" s="716"/>
      <c r="T28515" s="1051"/>
      <c r="U28515" s="360" t="s">
        <v>523</v>
      </c>
      <c r="V28515" s="821">
        <v>91</v>
      </c>
      <c r="W28515" s="358">
        <f t="shared" si="721"/>
        <v>28503</v>
      </c>
      <c r="X28515" s="580"/>
    </row>
    <row r="28516" spans="14:24">
      <c r="N28516" s="716"/>
      <c r="O28516" s="716"/>
      <c r="P28516" s="716"/>
      <c r="Q28516" s="716"/>
      <c r="R28516" s="716"/>
      <c r="S28516" s="716"/>
      <c r="T28516" s="1051"/>
      <c r="U28516" s="360" t="s">
        <v>523</v>
      </c>
      <c r="V28516" s="821">
        <v>92</v>
      </c>
      <c r="W28516" s="358">
        <f t="shared" si="721"/>
        <v>28504</v>
      </c>
      <c r="X28516" s="580"/>
    </row>
    <row r="28517" spans="14:24">
      <c r="N28517" s="716"/>
      <c r="O28517" s="716"/>
      <c r="P28517" s="716"/>
      <c r="Q28517" s="716"/>
      <c r="R28517" s="716"/>
      <c r="S28517" s="716"/>
      <c r="T28517" s="1051"/>
      <c r="U28517" s="360" t="s">
        <v>523</v>
      </c>
      <c r="V28517" s="821">
        <v>93</v>
      </c>
      <c r="W28517" s="358">
        <f t="shared" si="721"/>
        <v>28505</v>
      </c>
      <c r="X28517" s="580"/>
    </row>
    <row r="28518" spans="14:24">
      <c r="N28518" s="716"/>
      <c r="O28518" s="716"/>
      <c r="P28518" s="716"/>
      <c r="Q28518" s="716"/>
      <c r="R28518" s="716"/>
      <c r="S28518" s="716"/>
      <c r="T28518" s="1051"/>
      <c r="U28518" s="360" t="s">
        <v>523</v>
      </c>
      <c r="V28518" s="821">
        <v>94</v>
      </c>
      <c r="W28518" s="358">
        <f t="shared" si="721"/>
        <v>28506</v>
      </c>
      <c r="X28518" s="580"/>
    </row>
    <row r="28519" spans="14:24">
      <c r="N28519" s="716"/>
      <c r="O28519" s="716"/>
      <c r="P28519" s="716"/>
      <c r="Q28519" s="716"/>
      <c r="R28519" s="716"/>
      <c r="S28519" s="716"/>
      <c r="T28519" s="1051"/>
      <c r="U28519" s="360" t="s">
        <v>523</v>
      </c>
      <c r="V28519" s="821">
        <v>95</v>
      </c>
      <c r="W28519" s="358">
        <f t="shared" si="721"/>
        <v>28507</v>
      </c>
      <c r="X28519" s="580"/>
    </row>
    <row r="28520" spans="14:24">
      <c r="N28520" s="716"/>
      <c r="O28520" s="716"/>
      <c r="P28520" s="716"/>
      <c r="Q28520" s="716"/>
      <c r="R28520" s="716"/>
      <c r="S28520" s="716"/>
      <c r="T28520" s="1051"/>
      <c r="U28520" s="360" t="s">
        <v>523</v>
      </c>
      <c r="V28520" s="821">
        <v>96</v>
      </c>
      <c r="W28520" s="358">
        <f t="shared" si="721"/>
        <v>28508</v>
      </c>
      <c r="X28520" s="580"/>
    </row>
    <row r="28521" spans="14:24">
      <c r="N28521" s="716"/>
      <c r="O28521" s="716"/>
      <c r="P28521" s="716"/>
      <c r="Q28521" s="716"/>
      <c r="R28521" s="716"/>
      <c r="S28521" s="716"/>
      <c r="T28521" s="1051"/>
      <c r="U28521" s="360" t="s">
        <v>524</v>
      </c>
      <c r="V28521" s="821">
        <v>1</v>
      </c>
      <c r="W28521" s="358">
        <f t="shared" si="721"/>
        <v>28509</v>
      </c>
      <c r="X28521" s="580"/>
    </row>
    <row r="28522" spans="14:24">
      <c r="N28522" s="716"/>
      <c r="O28522" s="716"/>
      <c r="P28522" s="716"/>
      <c r="Q28522" s="716"/>
      <c r="R28522" s="716"/>
      <c r="S28522" s="716"/>
      <c r="T28522" s="1051"/>
      <c r="U28522" s="360" t="s">
        <v>524</v>
      </c>
      <c r="V28522" s="821">
        <v>2</v>
      </c>
      <c r="W28522" s="358">
        <f t="shared" si="721"/>
        <v>28510</v>
      </c>
      <c r="X28522" s="580"/>
    </row>
    <row r="28523" spans="14:24">
      <c r="N28523" s="716"/>
      <c r="O28523" s="716"/>
      <c r="P28523" s="716"/>
      <c r="Q28523" s="716"/>
      <c r="R28523" s="716"/>
      <c r="S28523" s="716"/>
      <c r="T28523" s="1051"/>
      <c r="U28523" s="360" t="s">
        <v>524</v>
      </c>
      <c r="V28523" s="821">
        <v>3</v>
      </c>
      <c r="W28523" s="358">
        <f t="shared" si="721"/>
        <v>28511</v>
      </c>
      <c r="X28523" s="580"/>
    </row>
    <row r="28524" spans="14:24">
      <c r="N28524" s="716"/>
      <c r="O28524" s="716"/>
      <c r="P28524" s="716"/>
      <c r="Q28524" s="716"/>
      <c r="R28524" s="716"/>
      <c r="S28524" s="716"/>
      <c r="T28524" s="1051"/>
      <c r="U28524" s="360" t="s">
        <v>524</v>
      </c>
      <c r="V28524" s="821">
        <v>4</v>
      </c>
      <c r="W28524" s="358">
        <f t="shared" si="721"/>
        <v>28512</v>
      </c>
      <c r="X28524" s="580"/>
    </row>
    <row r="28525" spans="14:24">
      <c r="N28525" s="716"/>
      <c r="O28525" s="716"/>
      <c r="P28525" s="716"/>
      <c r="Q28525" s="716"/>
      <c r="R28525" s="716"/>
      <c r="S28525" s="716"/>
      <c r="T28525" s="1051"/>
      <c r="U28525" s="360" t="s">
        <v>524</v>
      </c>
      <c r="V28525" s="821">
        <v>5</v>
      </c>
      <c r="W28525" s="358">
        <f t="shared" si="721"/>
        <v>28513</v>
      </c>
      <c r="X28525" s="580"/>
    </row>
    <row r="28526" spans="14:24">
      <c r="N28526" s="716"/>
      <c r="O28526" s="716"/>
      <c r="P28526" s="716"/>
      <c r="Q28526" s="716"/>
      <c r="R28526" s="716"/>
      <c r="S28526" s="716"/>
      <c r="T28526" s="1051"/>
      <c r="U28526" s="360" t="s">
        <v>524</v>
      </c>
      <c r="V28526" s="821">
        <v>6</v>
      </c>
      <c r="W28526" s="358">
        <f t="shared" si="721"/>
        <v>28514</v>
      </c>
      <c r="X28526" s="580"/>
    </row>
    <row r="28527" spans="14:24">
      <c r="N28527" s="716"/>
      <c r="O28527" s="716"/>
      <c r="P28527" s="716"/>
      <c r="Q28527" s="716"/>
      <c r="R28527" s="716"/>
      <c r="S28527" s="716"/>
      <c r="T28527" s="1051"/>
      <c r="U28527" s="360" t="s">
        <v>524</v>
      </c>
      <c r="V28527" s="821">
        <v>7</v>
      </c>
      <c r="W28527" s="358">
        <f t="shared" si="721"/>
        <v>28515</v>
      </c>
      <c r="X28527" s="580"/>
    </row>
    <row r="28528" spans="14:24">
      <c r="N28528" s="716"/>
      <c r="O28528" s="716"/>
      <c r="P28528" s="716"/>
      <c r="Q28528" s="716"/>
      <c r="R28528" s="716"/>
      <c r="S28528" s="716"/>
      <c r="T28528" s="1051"/>
      <c r="U28528" s="360" t="s">
        <v>524</v>
      </c>
      <c r="V28528" s="821">
        <v>8</v>
      </c>
      <c r="W28528" s="358">
        <f t="shared" si="721"/>
        <v>28516</v>
      </c>
      <c r="X28528" s="580"/>
    </row>
    <row r="28529" spans="14:24">
      <c r="N28529" s="716"/>
      <c r="O28529" s="716"/>
      <c r="P28529" s="716"/>
      <c r="Q28529" s="716"/>
      <c r="R28529" s="716"/>
      <c r="S28529" s="716"/>
      <c r="T28529" s="1051"/>
      <c r="U28529" s="360" t="s">
        <v>524</v>
      </c>
      <c r="V28529" s="821">
        <v>9</v>
      </c>
      <c r="W28529" s="358">
        <f t="shared" si="721"/>
        <v>28517</v>
      </c>
      <c r="X28529" s="580"/>
    </row>
    <row r="28530" spans="14:24">
      <c r="N28530" s="716"/>
      <c r="O28530" s="716"/>
      <c r="P28530" s="716"/>
      <c r="Q28530" s="716"/>
      <c r="R28530" s="716"/>
      <c r="S28530" s="716"/>
      <c r="T28530" s="1051"/>
      <c r="U28530" s="360" t="s">
        <v>524</v>
      </c>
      <c r="V28530" s="821">
        <v>10</v>
      </c>
      <c r="W28530" s="358">
        <f t="shared" si="721"/>
        <v>28518</v>
      </c>
      <c r="X28530" s="580"/>
    </row>
    <row r="28531" spans="14:24">
      <c r="N28531" s="716"/>
      <c r="O28531" s="716"/>
      <c r="P28531" s="716"/>
      <c r="Q28531" s="716"/>
      <c r="R28531" s="716"/>
      <c r="S28531" s="716"/>
      <c r="T28531" s="1051"/>
      <c r="U28531" s="360" t="s">
        <v>524</v>
      </c>
      <c r="V28531" s="821">
        <v>11</v>
      </c>
      <c r="W28531" s="358">
        <f t="shared" si="721"/>
        <v>28519</v>
      </c>
      <c r="X28531" s="580"/>
    </row>
    <row r="28532" spans="14:24">
      <c r="N28532" s="716"/>
      <c r="O28532" s="716"/>
      <c r="P28532" s="716"/>
      <c r="Q28532" s="716"/>
      <c r="R28532" s="716"/>
      <c r="S28532" s="716"/>
      <c r="T28532" s="1051"/>
      <c r="U28532" s="360" t="s">
        <v>524</v>
      </c>
      <c r="V28532" s="821">
        <v>12</v>
      </c>
      <c r="W28532" s="358">
        <f t="shared" si="721"/>
        <v>28520</v>
      </c>
      <c r="X28532" s="580"/>
    </row>
    <row r="28533" spans="14:24">
      <c r="N28533" s="716"/>
      <c r="O28533" s="716"/>
      <c r="P28533" s="716"/>
      <c r="Q28533" s="716"/>
      <c r="R28533" s="716"/>
      <c r="S28533" s="716"/>
      <c r="T28533" s="1051"/>
      <c r="U28533" s="360" t="s">
        <v>524</v>
      </c>
      <c r="V28533" s="821">
        <v>13</v>
      </c>
      <c r="W28533" s="358">
        <f t="shared" si="721"/>
        <v>28521</v>
      </c>
      <c r="X28533" s="580"/>
    </row>
    <row r="28534" spans="14:24">
      <c r="N28534" s="716"/>
      <c r="O28534" s="716"/>
      <c r="P28534" s="716"/>
      <c r="Q28534" s="716"/>
      <c r="R28534" s="716"/>
      <c r="S28534" s="716"/>
      <c r="T28534" s="1051"/>
      <c r="U28534" s="360" t="s">
        <v>524</v>
      </c>
      <c r="V28534" s="821">
        <v>14</v>
      </c>
      <c r="W28534" s="358">
        <f t="shared" si="721"/>
        <v>28522</v>
      </c>
      <c r="X28534" s="580"/>
    </row>
    <row r="28535" spans="14:24">
      <c r="N28535" s="716"/>
      <c r="O28535" s="716"/>
      <c r="P28535" s="716"/>
      <c r="Q28535" s="716"/>
      <c r="R28535" s="716"/>
      <c r="S28535" s="716"/>
      <c r="T28535" s="1051"/>
      <c r="U28535" s="360" t="s">
        <v>524</v>
      </c>
      <c r="V28535" s="821">
        <v>15</v>
      </c>
      <c r="W28535" s="358">
        <f t="shared" si="721"/>
        <v>28523</v>
      </c>
      <c r="X28535" s="580"/>
    </row>
    <row r="28536" spans="14:24">
      <c r="N28536" s="716"/>
      <c r="O28536" s="716"/>
      <c r="P28536" s="716"/>
      <c r="Q28536" s="716"/>
      <c r="R28536" s="716"/>
      <c r="S28536" s="716"/>
      <c r="T28536" s="1051"/>
      <c r="U28536" s="360" t="s">
        <v>524</v>
      </c>
      <c r="V28536" s="821">
        <v>16</v>
      </c>
      <c r="W28536" s="358">
        <f t="shared" si="721"/>
        <v>28524</v>
      </c>
      <c r="X28536" s="580"/>
    </row>
    <row r="28537" spans="14:24">
      <c r="N28537" s="716"/>
      <c r="O28537" s="716"/>
      <c r="P28537" s="716"/>
      <c r="Q28537" s="716"/>
      <c r="R28537" s="716"/>
      <c r="S28537" s="716"/>
      <c r="T28537" s="1051"/>
      <c r="U28537" s="360" t="s">
        <v>524</v>
      </c>
      <c r="V28537" s="821">
        <v>17</v>
      </c>
      <c r="W28537" s="358">
        <f t="shared" si="721"/>
        <v>28525</v>
      </c>
      <c r="X28537" s="580"/>
    </row>
    <row r="28538" spans="14:24">
      <c r="N28538" s="716"/>
      <c r="O28538" s="716"/>
      <c r="P28538" s="716"/>
      <c r="Q28538" s="716"/>
      <c r="R28538" s="716"/>
      <c r="S28538" s="716"/>
      <c r="T28538" s="1051"/>
      <c r="U28538" s="360" t="s">
        <v>524</v>
      </c>
      <c r="V28538" s="821">
        <v>18</v>
      </c>
      <c r="W28538" s="358">
        <f t="shared" si="721"/>
        <v>28526</v>
      </c>
      <c r="X28538" s="580"/>
    </row>
    <row r="28539" spans="14:24">
      <c r="N28539" s="716"/>
      <c r="O28539" s="716"/>
      <c r="P28539" s="716"/>
      <c r="Q28539" s="716"/>
      <c r="R28539" s="716"/>
      <c r="S28539" s="716"/>
      <c r="T28539" s="1051"/>
      <c r="U28539" s="360" t="s">
        <v>524</v>
      </c>
      <c r="V28539" s="821">
        <v>19</v>
      </c>
      <c r="W28539" s="358">
        <f t="shared" si="721"/>
        <v>28527</v>
      </c>
      <c r="X28539" s="580"/>
    </row>
    <row r="28540" spans="14:24">
      <c r="N28540" s="716"/>
      <c r="O28540" s="716"/>
      <c r="P28540" s="716"/>
      <c r="Q28540" s="716"/>
      <c r="R28540" s="716"/>
      <c r="S28540" s="716"/>
      <c r="T28540" s="1051"/>
      <c r="U28540" s="360" t="s">
        <v>524</v>
      </c>
      <c r="V28540" s="821">
        <v>20</v>
      </c>
      <c r="W28540" s="358">
        <f t="shared" si="721"/>
        <v>28528</v>
      </c>
      <c r="X28540" s="580"/>
    </row>
    <row r="28541" spans="14:24">
      <c r="N28541" s="716"/>
      <c r="O28541" s="716"/>
      <c r="P28541" s="716"/>
      <c r="Q28541" s="716"/>
      <c r="R28541" s="716"/>
      <c r="S28541" s="716"/>
      <c r="T28541" s="1051"/>
      <c r="U28541" s="360" t="s">
        <v>524</v>
      </c>
      <c r="V28541" s="821">
        <v>21</v>
      </c>
      <c r="W28541" s="358">
        <f t="shared" si="721"/>
        <v>28529</v>
      </c>
      <c r="X28541" s="580"/>
    </row>
    <row r="28542" spans="14:24">
      <c r="N28542" s="716"/>
      <c r="O28542" s="716"/>
      <c r="P28542" s="716"/>
      <c r="Q28542" s="716"/>
      <c r="R28542" s="716"/>
      <c r="S28542" s="716"/>
      <c r="T28542" s="1051"/>
      <c r="U28542" s="360" t="s">
        <v>524</v>
      </c>
      <c r="V28542" s="821">
        <v>22</v>
      </c>
      <c r="W28542" s="358">
        <f t="shared" si="721"/>
        <v>28530</v>
      </c>
      <c r="X28542" s="580"/>
    </row>
    <row r="28543" spans="14:24">
      <c r="N28543" s="716"/>
      <c r="O28543" s="716"/>
      <c r="P28543" s="716"/>
      <c r="Q28543" s="716"/>
      <c r="R28543" s="716"/>
      <c r="S28543" s="716"/>
      <c r="T28543" s="1051"/>
      <c r="U28543" s="360" t="s">
        <v>524</v>
      </c>
      <c r="V28543" s="821">
        <v>23</v>
      </c>
      <c r="W28543" s="358">
        <f t="shared" si="721"/>
        <v>28531</v>
      </c>
      <c r="X28543" s="580"/>
    </row>
    <row r="28544" spans="14:24">
      <c r="N28544" s="716"/>
      <c r="O28544" s="716"/>
      <c r="P28544" s="716"/>
      <c r="Q28544" s="716"/>
      <c r="R28544" s="716"/>
      <c r="S28544" s="716"/>
      <c r="T28544" s="1051"/>
      <c r="U28544" s="360" t="s">
        <v>524</v>
      </c>
      <c r="V28544" s="821">
        <v>24</v>
      </c>
      <c r="W28544" s="358">
        <f t="shared" si="721"/>
        <v>28532</v>
      </c>
      <c r="X28544" s="580"/>
    </row>
    <row r="28545" spans="14:24">
      <c r="N28545" s="716"/>
      <c r="O28545" s="716"/>
      <c r="P28545" s="716"/>
      <c r="Q28545" s="716"/>
      <c r="R28545" s="716"/>
      <c r="S28545" s="716"/>
      <c r="T28545" s="1051"/>
      <c r="U28545" s="360" t="s">
        <v>524</v>
      </c>
      <c r="V28545" s="821">
        <v>25</v>
      </c>
      <c r="W28545" s="358">
        <f t="shared" si="721"/>
        <v>28533</v>
      </c>
      <c r="X28545" s="580"/>
    </row>
    <row r="28546" spans="14:24">
      <c r="N28546" s="716"/>
      <c r="O28546" s="716"/>
      <c r="P28546" s="716"/>
      <c r="Q28546" s="716"/>
      <c r="R28546" s="716"/>
      <c r="S28546" s="716"/>
      <c r="T28546" s="1051"/>
      <c r="U28546" s="360" t="s">
        <v>524</v>
      </c>
      <c r="V28546" s="821">
        <v>26</v>
      </c>
      <c r="W28546" s="358">
        <f t="shared" si="721"/>
        <v>28534</v>
      </c>
      <c r="X28546" s="580"/>
    </row>
    <row r="28547" spans="14:24">
      <c r="N28547" s="716"/>
      <c r="O28547" s="716"/>
      <c r="P28547" s="716"/>
      <c r="Q28547" s="716"/>
      <c r="R28547" s="716"/>
      <c r="S28547" s="716"/>
      <c r="T28547" s="1051"/>
      <c r="U28547" s="360" t="s">
        <v>524</v>
      </c>
      <c r="V28547" s="821">
        <v>27</v>
      </c>
      <c r="W28547" s="358">
        <f t="shared" si="721"/>
        <v>28535</v>
      </c>
      <c r="X28547" s="580"/>
    </row>
    <row r="28548" spans="14:24">
      <c r="N28548" s="716"/>
      <c r="O28548" s="716"/>
      <c r="P28548" s="716"/>
      <c r="Q28548" s="716"/>
      <c r="R28548" s="716"/>
      <c r="S28548" s="716"/>
      <c r="T28548" s="1051"/>
      <c r="U28548" s="360" t="s">
        <v>524</v>
      </c>
      <c r="V28548" s="821">
        <v>28</v>
      </c>
      <c r="W28548" s="358">
        <f t="shared" si="721"/>
        <v>28536</v>
      </c>
      <c r="X28548" s="580"/>
    </row>
    <row r="28549" spans="14:24">
      <c r="N28549" s="716"/>
      <c r="O28549" s="716"/>
      <c r="P28549" s="716"/>
      <c r="Q28549" s="716"/>
      <c r="R28549" s="716"/>
      <c r="S28549" s="716"/>
      <c r="T28549" s="1051"/>
      <c r="U28549" s="360" t="s">
        <v>524</v>
      </c>
      <c r="V28549" s="821">
        <v>29</v>
      </c>
      <c r="W28549" s="358">
        <f t="shared" si="721"/>
        <v>28537</v>
      </c>
      <c r="X28549" s="580"/>
    </row>
    <row r="28550" spans="14:24">
      <c r="N28550" s="716"/>
      <c r="O28550" s="716"/>
      <c r="P28550" s="716"/>
      <c r="Q28550" s="716"/>
      <c r="R28550" s="716"/>
      <c r="S28550" s="716"/>
      <c r="T28550" s="1051"/>
      <c r="U28550" s="360" t="s">
        <v>524</v>
      </c>
      <c r="V28550" s="821">
        <v>30</v>
      </c>
      <c r="W28550" s="358">
        <f t="shared" si="721"/>
        <v>28538</v>
      </c>
      <c r="X28550" s="580"/>
    </row>
    <row r="28551" spans="14:24">
      <c r="N28551" s="716"/>
      <c r="O28551" s="716"/>
      <c r="P28551" s="716"/>
      <c r="Q28551" s="716"/>
      <c r="R28551" s="716"/>
      <c r="S28551" s="716"/>
      <c r="T28551" s="1051"/>
      <c r="U28551" s="360" t="s">
        <v>524</v>
      </c>
      <c r="V28551" s="821">
        <v>31</v>
      </c>
      <c r="W28551" s="358">
        <f t="shared" si="721"/>
        <v>28539</v>
      </c>
      <c r="X28551" s="580"/>
    </row>
    <row r="28552" spans="14:24">
      <c r="N28552" s="716"/>
      <c r="O28552" s="716"/>
      <c r="P28552" s="716"/>
      <c r="Q28552" s="716"/>
      <c r="R28552" s="716"/>
      <c r="S28552" s="716"/>
      <c r="T28552" s="1051"/>
      <c r="U28552" s="360" t="s">
        <v>524</v>
      </c>
      <c r="V28552" s="821">
        <v>32</v>
      </c>
      <c r="W28552" s="358">
        <f t="shared" si="721"/>
        <v>28540</v>
      </c>
      <c r="X28552" s="580"/>
    </row>
    <row r="28553" spans="14:24">
      <c r="N28553" s="716"/>
      <c r="O28553" s="716"/>
      <c r="P28553" s="716"/>
      <c r="Q28553" s="716"/>
      <c r="R28553" s="716"/>
      <c r="S28553" s="716"/>
      <c r="T28553" s="1051"/>
      <c r="U28553" s="360" t="s">
        <v>524</v>
      </c>
      <c r="V28553" s="821">
        <v>33</v>
      </c>
      <c r="W28553" s="358">
        <f t="shared" si="721"/>
        <v>28541</v>
      </c>
      <c r="X28553" s="580"/>
    </row>
    <row r="28554" spans="14:24">
      <c r="N28554" s="716"/>
      <c r="O28554" s="716"/>
      <c r="P28554" s="716"/>
      <c r="Q28554" s="716"/>
      <c r="R28554" s="716"/>
      <c r="S28554" s="716"/>
      <c r="T28554" s="1051"/>
      <c r="U28554" s="360" t="s">
        <v>524</v>
      </c>
      <c r="V28554" s="821">
        <v>34</v>
      </c>
      <c r="W28554" s="358">
        <f t="shared" ref="W28554:W28617" si="722">W28553+1</f>
        <v>28542</v>
      </c>
      <c r="X28554" s="580"/>
    </row>
    <row r="28555" spans="14:24">
      <c r="N28555" s="716"/>
      <c r="O28555" s="716"/>
      <c r="P28555" s="716"/>
      <c r="Q28555" s="716"/>
      <c r="R28555" s="716"/>
      <c r="S28555" s="716"/>
      <c r="T28555" s="1051"/>
      <c r="U28555" s="360" t="s">
        <v>524</v>
      </c>
      <c r="V28555" s="821">
        <v>35</v>
      </c>
      <c r="W28555" s="358">
        <f t="shared" si="722"/>
        <v>28543</v>
      </c>
      <c r="X28555" s="580"/>
    </row>
    <row r="28556" spans="14:24">
      <c r="N28556" s="716"/>
      <c r="O28556" s="716"/>
      <c r="P28556" s="716"/>
      <c r="Q28556" s="716"/>
      <c r="R28556" s="716"/>
      <c r="S28556" s="716"/>
      <c r="T28556" s="1051"/>
      <c r="U28556" s="360" t="s">
        <v>524</v>
      </c>
      <c r="V28556" s="821">
        <v>36</v>
      </c>
      <c r="W28556" s="358">
        <f t="shared" si="722"/>
        <v>28544</v>
      </c>
      <c r="X28556" s="580"/>
    </row>
    <row r="28557" spans="14:24">
      <c r="N28557" s="716"/>
      <c r="O28557" s="716"/>
      <c r="P28557" s="716"/>
      <c r="Q28557" s="716"/>
      <c r="R28557" s="716"/>
      <c r="S28557" s="716"/>
      <c r="T28557" s="1051"/>
      <c r="U28557" s="360" t="s">
        <v>524</v>
      </c>
      <c r="V28557" s="821">
        <v>37</v>
      </c>
      <c r="W28557" s="358">
        <f t="shared" si="722"/>
        <v>28545</v>
      </c>
      <c r="X28557" s="580"/>
    </row>
    <row r="28558" spans="14:24">
      <c r="N28558" s="716"/>
      <c r="O28558" s="716"/>
      <c r="P28558" s="716"/>
      <c r="Q28558" s="716"/>
      <c r="R28558" s="716"/>
      <c r="S28558" s="716"/>
      <c r="T28558" s="1051"/>
      <c r="U28558" s="360" t="s">
        <v>524</v>
      </c>
      <c r="V28558" s="821">
        <v>38</v>
      </c>
      <c r="W28558" s="358">
        <f t="shared" si="722"/>
        <v>28546</v>
      </c>
      <c r="X28558" s="580"/>
    </row>
    <row r="28559" spans="14:24">
      <c r="N28559" s="716"/>
      <c r="O28559" s="716"/>
      <c r="P28559" s="716"/>
      <c r="Q28559" s="716"/>
      <c r="R28559" s="716"/>
      <c r="S28559" s="716"/>
      <c r="T28559" s="1051"/>
      <c r="U28559" s="360" t="s">
        <v>524</v>
      </c>
      <c r="V28559" s="821">
        <v>39</v>
      </c>
      <c r="W28559" s="358">
        <f t="shared" si="722"/>
        <v>28547</v>
      </c>
      <c r="X28559" s="580"/>
    </row>
    <row r="28560" spans="14:24">
      <c r="N28560" s="716"/>
      <c r="O28560" s="716"/>
      <c r="P28560" s="716"/>
      <c r="Q28560" s="716"/>
      <c r="R28560" s="716"/>
      <c r="S28560" s="716"/>
      <c r="T28560" s="1051"/>
      <c r="U28560" s="360" t="s">
        <v>524</v>
      </c>
      <c r="V28560" s="821">
        <v>40</v>
      </c>
      <c r="W28560" s="358">
        <f t="shared" si="722"/>
        <v>28548</v>
      </c>
      <c r="X28560" s="580"/>
    </row>
    <row r="28561" spans="14:24">
      <c r="N28561" s="716"/>
      <c r="O28561" s="716"/>
      <c r="P28561" s="716"/>
      <c r="Q28561" s="716"/>
      <c r="R28561" s="716"/>
      <c r="S28561" s="716"/>
      <c r="T28561" s="1051"/>
      <c r="U28561" s="360" t="s">
        <v>524</v>
      </c>
      <c r="V28561" s="821">
        <v>41</v>
      </c>
      <c r="W28561" s="358">
        <f t="shared" si="722"/>
        <v>28549</v>
      </c>
      <c r="X28561" s="580"/>
    </row>
    <row r="28562" spans="14:24">
      <c r="N28562" s="716"/>
      <c r="O28562" s="716"/>
      <c r="P28562" s="716"/>
      <c r="Q28562" s="716"/>
      <c r="R28562" s="716"/>
      <c r="S28562" s="716"/>
      <c r="T28562" s="1051"/>
      <c r="U28562" s="360" t="s">
        <v>524</v>
      </c>
      <c r="V28562" s="821">
        <v>42</v>
      </c>
      <c r="W28562" s="358">
        <f t="shared" si="722"/>
        <v>28550</v>
      </c>
      <c r="X28562" s="580"/>
    </row>
    <row r="28563" spans="14:24">
      <c r="N28563" s="716"/>
      <c r="O28563" s="716"/>
      <c r="P28563" s="716"/>
      <c r="Q28563" s="716"/>
      <c r="R28563" s="716"/>
      <c r="S28563" s="716"/>
      <c r="T28563" s="1051"/>
      <c r="U28563" s="360" t="s">
        <v>524</v>
      </c>
      <c r="V28563" s="821">
        <v>43</v>
      </c>
      <c r="W28563" s="358">
        <f t="shared" si="722"/>
        <v>28551</v>
      </c>
      <c r="X28563" s="580"/>
    </row>
    <row r="28564" spans="14:24">
      <c r="N28564" s="716"/>
      <c r="O28564" s="716"/>
      <c r="P28564" s="716"/>
      <c r="Q28564" s="716"/>
      <c r="R28564" s="716"/>
      <c r="S28564" s="716"/>
      <c r="T28564" s="1051"/>
      <c r="U28564" s="360" t="s">
        <v>524</v>
      </c>
      <c r="V28564" s="821">
        <v>44</v>
      </c>
      <c r="W28564" s="358">
        <f t="shared" si="722"/>
        <v>28552</v>
      </c>
      <c r="X28564" s="580"/>
    </row>
    <row r="28565" spans="14:24">
      <c r="N28565" s="716"/>
      <c r="O28565" s="716"/>
      <c r="P28565" s="716"/>
      <c r="Q28565" s="716"/>
      <c r="R28565" s="716"/>
      <c r="S28565" s="716"/>
      <c r="T28565" s="1051"/>
      <c r="U28565" s="360" t="s">
        <v>524</v>
      </c>
      <c r="V28565" s="821">
        <v>45</v>
      </c>
      <c r="W28565" s="358">
        <f t="shared" si="722"/>
        <v>28553</v>
      </c>
      <c r="X28565" s="580"/>
    </row>
    <row r="28566" spans="14:24">
      <c r="N28566" s="716"/>
      <c r="O28566" s="716"/>
      <c r="P28566" s="716"/>
      <c r="Q28566" s="716"/>
      <c r="R28566" s="716"/>
      <c r="S28566" s="716"/>
      <c r="T28566" s="1051"/>
      <c r="U28566" s="360" t="s">
        <v>524</v>
      </c>
      <c r="V28566" s="821">
        <v>46</v>
      </c>
      <c r="W28566" s="358">
        <f t="shared" si="722"/>
        <v>28554</v>
      </c>
      <c r="X28566" s="580"/>
    </row>
    <row r="28567" spans="14:24">
      <c r="N28567" s="716"/>
      <c r="O28567" s="716"/>
      <c r="P28567" s="716"/>
      <c r="Q28567" s="716"/>
      <c r="R28567" s="716"/>
      <c r="S28567" s="716"/>
      <c r="T28567" s="1051"/>
      <c r="U28567" s="360" t="s">
        <v>524</v>
      </c>
      <c r="V28567" s="821">
        <v>47</v>
      </c>
      <c r="W28567" s="358">
        <f t="shared" si="722"/>
        <v>28555</v>
      </c>
      <c r="X28567" s="580"/>
    </row>
    <row r="28568" spans="14:24">
      <c r="N28568" s="716"/>
      <c r="O28568" s="716"/>
      <c r="P28568" s="716"/>
      <c r="Q28568" s="716"/>
      <c r="R28568" s="716"/>
      <c r="S28568" s="716"/>
      <c r="T28568" s="1051"/>
      <c r="U28568" s="360" t="s">
        <v>524</v>
      </c>
      <c r="V28568" s="821">
        <v>48</v>
      </c>
      <c r="W28568" s="358">
        <f t="shared" si="722"/>
        <v>28556</v>
      </c>
      <c r="X28568" s="580"/>
    </row>
    <row r="28569" spans="14:24">
      <c r="N28569" s="716"/>
      <c r="O28569" s="716"/>
      <c r="P28569" s="716"/>
      <c r="Q28569" s="716"/>
      <c r="R28569" s="716"/>
      <c r="S28569" s="716"/>
      <c r="T28569" s="1051"/>
      <c r="U28569" s="360" t="s">
        <v>524</v>
      </c>
      <c r="V28569" s="821">
        <v>49</v>
      </c>
      <c r="W28569" s="358">
        <f t="shared" si="722"/>
        <v>28557</v>
      </c>
      <c r="X28569" s="580"/>
    </row>
    <row r="28570" spans="14:24">
      <c r="N28570" s="716"/>
      <c r="O28570" s="716"/>
      <c r="P28570" s="716"/>
      <c r="Q28570" s="716"/>
      <c r="R28570" s="716"/>
      <c r="S28570" s="716"/>
      <c r="T28570" s="1051"/>
      <c r="U28570" s="360" t="s">
        <v>524</v>
      </c>
      <c r="V28570" s="821">
        <v>50</v>
      </c>
      <c r="W28570" s="358">
        <f t="shared" si="722"/>
        <v>28558</v>
      </c>
      <c r="X28570" s="580"/>
    </row>
    <row r="28571" spans="14:24">
      <c r="N28571" s="716"/>
      <c r="O28571" s="716"/>
      <c r="P28571" s="716"/>
      <c r="Q28571" s="716"/>
      <c r="R28571" s="716"/>
      <c r="S28571" s="716"/>
      <c r="T28571" s="1051"/>
      <c r="U28571" s="360" t="s">
        <v>524</v>
      </c>
      <c r="V28571" s="821">
        <v>51</v>
      </c>
      <c r="W28571" s="358">
        <f t="shared" si="722"/>
        <v>28559</v>
      </c>
      <c r="X28571" s="580"/>
    </row>
    <row r="28572" spans="14:24">
      <c r="N28572" s="716"/>
      <c r="O28572" s="716"/>
      <c r="P28572" s="716"/>
      <c r="Q28572" s="716"/>
      <c r="R28572" s="716"/>
      <c r="S28572" s="716"/>
      <c r="T28572" s="1051"/>
      <c r="U28572" s="360" t="s">
        <v>524</v>
      </c>
      <c r="V28572" s="821">
        <v>52</v>
      </c>
      <c r="W28572" s="358">
        <f t="shared" si="722"/>
        <v>28560</v>
      </c>
      <c r="X28572" s="580"/>
    </row>
    <row r="28573" spans="14:24">
      <c r="N28573" s="716"/>
      <c r="O28573" s="716"/>
      <c r="P28573" s="716"/>
      <c r="Q28573" s="716"/>
      <c r="R28573" s="716"/>
      <c r="S28573" s="716"/>
      <c r="T28573" s="1051"/>
      <c r="U28573" s="360" t="s">
        <v>524</v>
      </c>
      <c r="V28573" s="821">
        <v>53</v>
      </c>
      <c r="W28573" s="358">
        <f t="shared" si="722"/>
        <v>28561</v>
      </c>
      <c r="X28573" s="580"/>
    </row>
    <row r="28574" spans="14:24">
      <c r="N28574" s="716"/>
      <c r="O28574" s="716"/>
      <c r="P28574" s="716"/>
      <c r="Q28574" s="716"/>
      <c r="R28574" s="716"/>
      <c r="S28574" s="716"/>
      <c r="T28574" s="1051"/>
      <c r="U28574" s="360" t="s">
        <v>524</v>
      </c>
      <c r="V28574" s="821">
        <v>54</v>
      </c>
      <c r="W28574" s="358">
        <f t="shared" si="722"/>
        <v>28562</v>
      </c>
      <c r="X28574" s="580"/>
    </row>
    <row r="28575" spans="14:24">
      <c r="N28575" s="716"/>
      <c r="O28575" s="716"/>
      <c r="P28575" s="716"/>
      <c r="Q28575" s="716"/>
      <c r="R28575" s="716"/>
      <c r="S28575" s="716"/>
      <c r="T28575" s="1051"/>
      <c r="U28575" s="360" t="s">
        <v>524</v>
      </c>
      <c r="V28575" s="821">
        <v>55</v>
      </c>
      <c r="W28575" s="358">
        <f t="shared" si="722"/>
        <v>28563</v>
      </c>
      <c r="X28575" s="580"/>
    </row>
    <row r="28576" spans="14:24">
      <c r="N28576" s="716"/>
      <c r="O28576" s="716"/>
      <c r="P28576" s="716"/>
      <c r="Q28576" s="716"/>
      <c r="R28576" s="716"/>
      <c r="S28576" s="716"/>
      <c r="T28576" s="1051"/>
      <c r="U28576" s="360" t="s">
        <v>524</v>
      </c>
      <c r="V28576" s="821">
        <v>56</v>
      </c>
      <c r="W28576" s="358">
        <f t="shared" si="722"/>
        <v>28564</v>
      </c>
      <c r="X28576" s="580"/>
    </row>
    <row r="28577" spans="14:24">
      <c r="N28577" s="716"/>
      <c r="O28577" s="716"/>
      <c r="P28577" s="716"/>
      <c r="Q28577" s="716"/>
      <c r="R28577" s="716"/>
      <c r="S28577" s="716"/>
      <c r="T28577" s="1051"/>
      <c r="U28577" s="360" t="s">
        <v>524</v>
      </c>
      <c r="V28577" s="821">
        <v>57</v>
      </c>
      <c r="W28577" s="358">
        <f t="shared" si="722"/>
        <v>28565</v>
      </c>
      <c r="X28577" s="580"/>
    </row>
    <row r="28578" spans="14:24">
      <c r="N28578" s="716"/>
      <c r="O28578" s="716"/>
      <c r="P28578" s="716"/>
      <c r="Q28578" s="716"/>
      <c r="R28578" s="716"/>
      <c r="S28578" s="716"/>
      <c r="T28578" s="1051"/>
      <c r="U28578" s="360" t="s">
        <v>524</v>
      </c>
      <c r="V28578" s="821">
        <v>58</v>
      </c>
      <c r="W28578" s="358">
        <f t="shared" si="722"/>
        <v>28566</v>
      </c>
      <c r="X28578" s="580"/>
    </row>
    <row r="28579" spans="14:24">
      <c r="N28579" s="716"/>
      <c r="O28579" s="716"/>
      <c r="P28579" s="716"/>
      <c r="Q28579" s="716"/>
      <c r="R28579" s="716"/>
      <c r="S28579" s="716"/>
      <c r="T28579" s="1051"/>
      <c r="U28579" s="360" t="s">
        <v>524</v>
      </c>
      <c r="V28579" s="821">
        <v>59</v>
      </c>
      <c r="W28579" s="358">
        <f t="shared" si="722"/>
        <v>28567</v>
      </c>
      <c r="X28579" s="580"/>
    </row>
    <row r="28580" spans="14:24">
      <c r="N28580" s="716"/>
      <c r="O28580" s="716"/>
      <c r="P28580" s="716"/>
      <c r="Q28580" s="716"/>
      <c r="R28580" s="716"/>
      <c r="S28580" s="716"/>
      <c r="T28580" s="1051"/>
      <c r="U28580" s="360" t="s">
        <v>524</v>
      </c>
      <c r="V28580" s="821">
        <v>60</v>
      </c>
      <c r="W28580" s="358">
        <f t="shared" si="722"/>
        <v>28568</v>
      </c>
      <c r="X28580" s="580"/>
    </row>
    <row r="28581" spans="14:24">
      <c r="N28581" s="716"/>
      <c r="O28581" s="716"/>
      <c r="P28581" s="716"/>
      <c r="Q28581" s="716"/>
      <c r="R28581" s="716"/>
      <c r="S28581" s="716"/>
      <c r="T28581" s="1051"/>
      <c r="U28581" s="360" t="s">
        <v>524</v>
      </c>
      <c r="V28581" s="821">
        <v>61</v>
      </c>
      <c r="W28581" s="358">
        <f t="shared" si="722"/>
        <v>28569</v>
      </c>
      <c r="X28581" s="580"/>
    </row>
    <row r="28582" spans="14:24">
      <c r="N28582" s="716"/>
      <c r="O28582" s="716"/>
      <c r="P28582" s="716"/>
      <c r="Q28582" s="716"/>
      <c r="R28582" s="716"/>
      <c r="S28582" s="716"/>
      <c r="T28582" s="1051"/>
      <c r="U28582" s="360" t="s">
        <v>524</v>
      </c>
      <c r="V28582" s="821">
        <v>62</v>
      </c>
      <c r="W28582" s="358">
        <f t="shared" si="722"/>
        <v>28570</v>
      </c>
      <c r="X28582" s="580"/>
    </row>
    <row r="28583" spans="14:24">
      <c r="N28583" s="716"/>
      <c r="O28583" s="716"/>
      <c r="P28583" s="716"/>
      <c r="Q28583" s="716"/>
      <c r="R28583" s="716"/>
      <c r="S28583" s="716"/>
      <c r="T28583" s="1051"/>
      <c r="U28583" s="360" t="s">
        <v>524</v>
      </c>
      <c r="V28583" s="821">
        <v>63</v>
      </c>
      <c r="W28583" s="358">
        <f t="shared" si="722"/>
        <v>28571</v>
      </c>
      <c r="X28583" s="580"/>
    </row>
    <row r="28584" spans="14:24">
      <c r="N28584" s="716"/>
      <c r="O28584" s="716"/>
      <c r="P28584" s="716"/>
      <c r="Q28584" s="716"/>
      <c r="R28584" s="716"/>
      <c r="S28584" s="716"/>
      <c r="T28584" s="1051"/>
      <c r="U28584" s="360" t="s">
        <v>524</v>
      </c>
      <c r="V28584" s="821">
        <v>64</v>
      </c>
      <c r="W28584" s="358">
        <f t="shared" si="722"/>
        <v>28572</v>
      </c>
      <c r="X28584" s="580"/>
    </row>
    <row r="28585" spans="14:24">
      <c r="N28585" s="716"/>
      <c r="O28585" s="716"/>
      <c r="P28585" s="716"/>
      <c r="Q28585" s="716"/>
      <c r="R28585" s="716"/>
      <c r="S28585" s="716"/>
      <c r="T28585" s="1051"/>
      <c r="U28585" s="360" t="s">
        <v>524</v>
      </c>
      <c r="V28585" s="821">
        <v>65</v>
      </c>
      <c r="W28585" s="358">
        <f t="shared" si="722"/>
        <v>28573</v>
      </c>
      <c r="X28585" s="580"/>
    </row>
    <row r="28586" spans="14:24">
      <c r="N28586" s="716"/>
      <c r="O28586" s="716"/>
      <c r="P28586" s="716"/>
      <c r="Q28586" s="716"/>
      <c r="R28586" s="716"/>
      <c r="S28586" s="716"/>
      <c r="T28586" s="1051"/>
      <c r="U28586" s="360" t="s">
        <v>524</v>
      </c>
      <c r="V28586" s="821">
        <v>66</v>
      </c>
      <c r="W28586" s="358">
        <f t="shared" si="722"/>
        <v>28574</v>
      </c>
      <c r="X28586" s="580"/>
    </row>
    <row r="28587" spans="14:24">
      <c r="N28587" s="716"/>
      <c r="O28587" s="716"/>
      <c r="P28587" s="716"/>
      <c r="Q28587" s="716"/>
      <c r="R28587" s="716"/>
      <c r="S28587" s="716"/>
      <c r="T28587" s="1051"/>
      <c r="U28587" s="360" t="s">
        <v>524</v>
      </c>
      <c r="V28587" s="821">
        <v>67</v>
      </c>
      <c r="W28587" s="358">
        <f t="shared" si="722"/>
        <v>28575</v>
      </c>
      <c r="X28587" s="580"/>
    </row>
    <row r="28588" spans="14:24">
      <c r="N28588" s="716"/>
      <c r="O28588" s="716"/>
      <c r="P28588" s="716"/>
      <c r="Q28588" s="716"/>
      <c r="R28588" s="716"/>
      <c r="S28588" s="716"/>
      <c r="T28588" s="1051"/>
      <c r="U28588" s="360" t="s">
        <v>524</v>
      </c>
      <c r="V28588" s="821">
        <v>68</v>
      </c>
      <c r="W28588" s="358">
        <f t="shared" si="722"/>
        <v>28576</v>
      </c>
      <c r="X28588" s="580"/>
    </row>
    <row r="28589" spans="14:24">
      <c r="N28589" s="716"/>
      <c r="O28589" s="716"/>
      <c r="P28589" s="716"/>
      <c r="Q28589" s="716"/>
      <c r="R28589" s="716"/>
      <c r="S28589" s="716"/>
      <c r="T28589" s="1051"/>
      <c r="U28589" s="360" t="s">
        <v>524</v>
      </c>
      <c r="V28589" s="821">
        <v>69</v>
      </c>
      <c r="W28589" s="358">
        <f t="shared" si="722"/>
        <v>28577</v>
      </c>
      <c r="X28589" s="580"/>
    </row>
    <row r="28590" spans="14:24">
      <c r="N28590" s="716"/>
      <c r="O28590" s="716"/>
      <c r="P28590" s="716"/>
      <c r="Q28590" s="716"/>
      <c r="R28590" s="716"/>
      <c r="S28590" s="716"/>
      <c r="T28590" s="1051"/>
      <c r="U28590" s="360" t="s">
        <v>524</v>
      </c>
      <c r="V28590" s="821">
        <v>70</v>
      </c>
      <c r="W28590" s="358">
        <f t="shared" si="722"/>
        <v>28578</v>
      </c>
      <c r="X28590" s="580"/>
    </row>
    <row r="28591" spans="14:24">
      <c r="N28591" s="716"/>
      <c r="O28591" s="716"/>
      <c r="P28591" s="716"/>
      <c r="Q28591" s="716"/>
      <c r="R28591" s="716"/>
      <c r="S28591" s="716"/>
      <c r="T28591" s="1051"/>
      <c r="U28591" s="360" t="s">
        <v>524</v>
      </c>
      <c r="V28591" s="821">
        <v>71</v>
      </c>
      <c r="W28591" s="358">
        <f t="shared" si="722"/>
        <v>28579</v>
      </c>
      <c r="X28591" s="580"/>
    </row>
    <row r="28592" spans="14:24">
      <c r="N28592" s="716"/>
      <c r="O28592" s="716"/>
      <c r="P28592" s="716"/>
      <c r="Q28592" s="716"/>
      <c r="R28592" s="716"/>
      <c r="S28592" s="716"/>
      <c r="T28592" s="1051"/>
      <c r="U28592" s="360" t="s">
        <v>524</v>
      </c>
      <c r="V28592" s="821">
        <v>72</v>
      </c>
      <c r="W28592" s="358">
        <f t="shared" si="722"/>
        <v>28580</v>
      </c>
      <c r="X28592" s="580"/>
    </row>
    <row r="28593" spans="14:24">
      <c r="N28593" s="716"/>
      <c r="O28593" s="716"/>
      <c r="P28593" s="716"/>
      <c r="Q28593" s="716"/>
      <c r="R28593" s="716"/>
      <c r="S28593" s="716"/>
      <c r="T28593" s="1051"/>
      <c r="U28593" s="360" t="s">
        <v>524</v>
      </c>
      <c r="V28593" s="821">
        <v>73</v>
      </c>
      <c r="W28593" s="358">
        <f t="shared" si="722"/>
        <v>28581</v>
      </c>
      <c r="X28593" s="580"/>
    </row>
    <row r="28594" spans="14:24">
      <c r="N28594" s="716"/>
      <c r="O28594" s="716"/>
      <c r="P28594" s="716"/>
      <c r="Q28594" s="716"/>
      <c r="R28594" s="716"/>
      <c r="S28594" s="716"/>
      <c r="T28594" s="1051"/>
      <c r="U28594" s="360" t="s">
        <v>524</v>
      </c>
      <c r="V28594" s="821">
        <v>74</v>
      </c>
      <c r="W28594" s="358">
        <f t="shared" si="722"/>
        <v>28582</v>
      </c>
      <c r="X28594" s="580"/>
    </row>
    <row r="28595" spans="14:24">
      <c r="N28595" s="716"/>
      <c r="O28595" s="716"/>
      <c r="P28595" s="716"/>
      <c r="Q28595" s="716"/>
      <c r="R28595" s="716"/>
      <c r="S28595" s="716"/>
      <c r="T28595" s="1051"/>
      <c r="U28595" s="360" t="s">
        <v>524</v>
      </c>
      <c r="V28595" s="821">
        <v>75</v>
      </c>
      <c r="W28595" s="358">
        <f t="shared" si="722"/>
        <v>28583</v>
      </c>
      <c r="X28595" s="580"/>
    </row>
    <row r="28596" spans="14:24">
      <c r="N28596" s="716"/>
      <c r="O28596" s="716"/>
      <c r="P28596" s="716"/>
      <c r="Q28596" s="716"/>
      <c r="R28596" s="716"/>
      <c r="S28596" s="716"/>
      <c r="T28596" s="1051"/>
      <c r="U28596" s="360" t="s">
        <v>524</v>
      </c>
      <c r="V28596" s="821">
        <v>76</v>
      </c>
      <c r="W28596" s="358">
        <f t="shared" si="722"/>
        <v>28584</v>
      </c>
      <c r="X28596" s="580"/>
    </row>
    <row r="28597" spans="14:24">
      <c r="N28597" s="716"/>
      <c r="O28597" s="716"/>
      <c r="P28597" s="716"/>
      <c r="Q28597" s="716"/>
      <c r="R28597" s="716"/>
      <c r="S28597" s="716"/>
      <c r="T28597" s="1051"/>
      <c r="U28597" s="360" t="s">
        <v>524</v>
      </c>
      <c r="V28597" s="821">
        <v>77</v>
      </c>
      <c r="W28597" s="358">
        <f t="shared" si="722"/>
        <v>28585</v>
      </c>
      <c r="X28597" s="580"/>
    </row>
    <row r="28598" spans="14:24">
      <c r="N28598" s="716"/>
      <c r="O28598" s="716"/>
      <c r="P28598" s="716"/>
      <c r="Q28598" s="716"/>
      <c r="R28598" s="716"/>
      <c r="S28598" s="716"/>
      <c r="T28598" s="1051"/>
      <c r="U28598" s="360" t="s">
        <v>524</v>
      </c>
      <c r="V28598" s="821">
        <v>78</v>
      </c>
      <c r="W28598" s="358">
        <f t="shared" si="722"/>
        <v>28586</v>
      </c>
      <c r="X28598" s="580"/>
    </row>
    <row r="28599" spans="14:24">
      <c r="N28599" s="716"/>
      <c r="O28599" s="716"/>
      <c r="P28599" s="716"/>
      <c r="Q28599" s="716"/>
      <c r="R28599" s="716"/>
      <c r="S28599" s="716"/>
      <c r="T28599" s="1051"/>
      <c r="U28599" s="360" t="s">
        <v>524</v>
      </c>
      <c r="V28599" s="821">
        <v>79</v>
      </c>
      <c r="W28599" s="358">
        <f t="shared" si="722"/>
        <v>28587</v>
      </c>
      <c r="X28599" s="580"/>
    </row>
    <row r="28600" spans="14:24">
      <c r="N28600" s="716"/>
      <c r="O28600" s="716"/>
      <c r="P28600" s="716"/>
      <c r="Q28600" s="716"/>
      <c r="R28600" s="716"/>
      <c r="S28600" s="716"/>
      <c r="T28600" s="1051"/>
      <c r="U28600" s="360" t="s">
        <v>524</v>
      </c>
      <c r="V28600" s="821">
        <v>80</v>
      </c>
      <c r="W28600" s="358">
        <f t="shared" si="722"/>
        <v>28588</v>
      </c>
      <c r="X28600" s="580"/>
    </row>
    <row r="28601" spans="14:24">
      <c r="N28601" s="716"/>
      <c r="O28601" s="716"/>
      <c r="P28601" s="716"/>
      <c r="Q28601" s="716"/>
      <c r="R28601" s="716"/>
      <c r="S28601" s="716"/>
      <c r="T28601" s="1051"/>
      <c r="U28601" s="360" t="s">
        <v>524</v>
      </c>
      <c r="V28601" s="821">
        <v>81</v>
      </c>
      <c r="W28601" s="358">
        <f t="shared" si="722"/>
        <v>28589</v>
      </c>
      <c r="X28601" s="580"/>
    </row>
    <row r="28602" spans="14:24">
      <c r="N28602" s="716"/>
      <c r="O28602" s="716"/>
      <c r="P28602" s="716"/>
      <c r="Q28602" s="716"/>
      <c r="R28602" s="716"/>
      <c r="S28602" s="716"/>
      <c r="T28602" s="1051"/>
      <c r="U28602" s="360" t="s">
        <v>524</v>
      </c>
      <c r="V28602" s="821">
        <v>82</v>
      </c>
      <c r="W28602" s="358">
        <f t="shared" si="722"/>
        <v>28590</v>
      </c>
      <c r="X28602" s="580"/>
    </row>
    <row r="28603" spans="14:24">
      <c r="N28603" s="716"/>
      <c r="O28603" s="716"/>
      <c r="P28603" s="716"/>
      <c r="Q28603" s="716"/>
      <c r="R28603" s="716"/>
      <c r="S28603" s="716"/>
      <c r="T28603" s="1051"/>
      <c r="U28603" s="360" t="s">
        <v>524</v>
      </c>
      <c r="V28603" s="821">
        <v>83</v>
      </c>
      <c r="W28603" s="358">
        <f t="shared" si="722"/>
        <v>28591</v>
      </c>
      <c r="X28603" s="580"/>
    </row>
    <row r="28604" spans="14:24">
      <c r="N28604" s="716"/>
      <c r="O28604" s="716"/>
      <c r="P28604" s="716"/>
      <c r="Q28604" s="716"/>
      <c r="R28604" s="716"/>
      <c r="S28604" s="716"/>
      <c r="T28604" s="1051"/>
      <c r="U28604" s="360" t="s">
        <v>524</v>
      </c>
      <c r="V28604" s="821">
        <v>84</v>
      </c>
      <c r="W28604" s="358">
        <f t="shared" si="722"/>
        <v>28592</v>
      </c>
      <c r="X28604" s="580"/>
    </row>
    <row r="28605" spans="14:24">
      <c r="N28605" s="716"/>
      <c r="O28605" s="716"/>
      <c r="P28605" s="716"/>
      <c r="Q28605" s="716"/>
      <c r="R28605" s="716"/>
      <c r="S28605" s="716"/>
      <c r="T28605" s="1051"/>
      <c r="U28605" s="360" t="s">
        <v>524</v>
      </c>
      <c r="V28605" s="821">
        <v>85</v>
      </c>
      <c r="W28605" s="358">
        <f t="shared" si="722"/>
        <v>28593</v>
      </c>
      <c r="X28605" s="580"/>
    </row>
    <row r="28606" spans="14:24">
      <c r="N28606" s="716"/>
      <c r="O28606" s="716"/>
      <c r="P28606" s="716"/>
      <c r="Q28606" s="716"/>
      <c r="R28606" s="716"/>
      <c r="S28606" s="716"/>
      <c r="T28606" s="1051"/>
      <c r="U28606" s="360" t="s">
        <v>524</v>
      </c>
      <c r="V28606" s="821">
        <v>86</v>
      </c>
      <c r="W28606" s="358">
        <f t="shared" si="722"/>
        <v>28594</v>
      </c>
      <c r="X28606" s="580"/>
    </row>
    <row r="28607" spans="14:24">
      <c r="N28607" s="716"/>
      <c r="O28607" s="716"/>
      <c r="P28607" s="716"/>
      <c r="Q28607" s="716"/>
      <c r="R28607" s="716"/>
      <c r="S28607" s="716"/>
      <c r="T28607" s="1051"/>
      <c r="U28607" s="360" t="s">
        <v>524</v>
      </c>
      <c r="V28607" s="821">
        <v>87</v>
      </c>
      <c r="W28607" s="358">
        <f t="shared" si="722"/>
        <v>28595</v>
      </c>
      <c r="X28607" s="580"/>
    </row>
    <row r="28608" spans="14:24">
      <c r="N28608" s="716"/>
      <c r="O28608" s="716"/>
      <c r="P28608" s="716"/>
      <c r="Q28608" s="716"/>
      <c r="R28608" s="716"/>
      <c r="S28608" s="716"/>
      <c r="T28608" s="1051"/>
      <c r="U28608" s="360" t="s">
        <v>524</v>
      </c>
      <c r="V28608" s="821">
        <v>88</v>
      </c>
      <c r="W28608" s="358">
        <f t="shared" si="722"/>
        <v>28596</v>
      </c>
      <c r="X28608" s="580"/>
    </row>
    <row r="28609" spans="14:24">
      <c r="N28609" s="716"/>
      <c r="O28609" s="716"/>
      <c r="P28609" s="716"/>
      <c r="Q28609" s="716"/>
      <c r="R28609" s="716"/>
      <c r="S28609" s="716"/>
      <c r="T28609" s="1051"/>
      <c r="U28609" s="360" t="s">
        <v>524</v>
      </c>
      <c r="V28609" s="821">
        <v>89</v>
      </c>
      <c r="W28609" s="358">
        <f t="shared" si="722"/>
        <v>28597</v>
      </c>
      <c r="X28609" s="580"/>
    </row>
    <row r="28610" spans="14:24">
      <c r="N28610" s="716"/>
      <c r="O28610" s="716"/>
      <c r="P28610" s="716"/>
      <c r="Q28610" s="716"/>
      <c r="R28610" s="716"/>
      <c r="S28610" s="716"/>
      <c r="T28610" s="1051"/>
      <c r="U28610" s="360" t="s">
        <v>524</v>
      </c>
      <c r="V28610" s="821">
        <v>90</v>
      </c>
      <c r="W28610" s="358">
        <f t="shared" si="722"/>
        <v>28598</v>
      </c>
      <c r="X28610" s="580"/>
    </row>
    <row r="28611" spans="14:24">
      <c r="N28611" s="716"/>
      <c r="O28611" s="716"/>
      <c r="P28611" s="716"/>
      <c r="Q28611" s="716"/>
      <c r="R28611" s="716"/>
      <c r="S28611" s="716"/>
      <c r="T28611" s="1051"/>
      <c r="U28611" s="360" t="s">
        <v>524</v>
      </c>
      <c r="V28611" s="821">
        <v>91</v>
      </c>
      <c r="W28611" s="358">
        <f t="shared" si="722"/>
        <v>28599</v>
      </c>
      <c r="X28611" s="580"/>
    </row>
    <row r="28612" spans="14:24">
      <c r="N28612" s="716"/>
      <c r="O28612" s="716"/>
      <c r="P28612" s="716"/>
      <c r="Q28612" s="716"/>
      <c r="R28612" s="716"/>
      <c r="S28612" s="716"/>
      <c r="T28612" s="1051"/>
      <c r="U28612" s="360" t="s">
        <v>524</v>
      </c>
      <c r="V28612" s="821">
        <v>92</v>
      </c>
      <c r="W28612" s="358">
        <f t="shared" si="722"/>
        <v>28600</v>
      </c>
      <c r="X28612" s="580"/>
    </row>
    <row r="28613" spans="14:24">
      <c r="N28613" s="716"/>
      <c r="O28613" s="716"/>
      <c r="P28613" s="716"/>
      <c r="Q28613" s="716"/>
      <c r="R28613" s="716"/>
      <c r="S28613" s="716"/>
      <c r="T28613" s="1051"/>
      <c r="U28613" s="360" t="s">
        <v>524</v>
      </c>
      <c r="V28613" s="821">
        <v>93</v>
      </c>
      <c r="W28613" s="358">
        <f t="shared" si="722"/>
        <v>28601</v>
      </c>
      <c r="X28613" s="580"/>
    </row>
    <row r="28614" spans="14:24">
      <c r="N28614" s="716"/>
      <c r="O28614" s="716"/>
      <c r="P28614" s="716"/>
      <c r="Q28614" s="716"/>
      <c r="R28614" s="716"/>
      <c r="S28614" s="716"/>
      <c r="T28614" s="1051"/>
      <c r="U28614" s="360" t="s">
        <v>524</v>
      </c>
      <c r="V28614" s="821">
        <v>94</v>
      </c>
      <c r="W28614" s="358">
        <f t="shared" si="722"/>
        <v>28602</v>
      </c>
      <c r="X28614" s="580"/>
    </row>
    <row r="28615" spans="14:24">
      <c r="N28615" s="716"/>
      <c r="O28615" s="716"/>
      <c r="P28615" s="716"/>
      <c r="Q28615" s="716"/>
      <c r="R28615" s="716"/>
      <c r="S28615" s="716"/>
      <c r="T28615" s="1051"/>
      <c r="U28615" s="360" t="s">
        <v>524</v>
      </c>
      <c r="V28615" s="821">
        <v>95</v>
      </c>
      <c r="W28615" s="358">
        <f t="shared" si="722"/>
        <v>28603</v>
      </c>
      <c r="X28615" s="580"/>
    </row>
    <row r="28616" spans="14:24">
      <c r="N28616" s="716"/>
      <c r="O28616" s="716"/>
      <c r="P28616" s="716"/>
      <c r="Q28616" s="716"/>
      <c r="R28616" s="716"/>
      <c r="S28616" s="716"/>
      <c r="T28616" s="1051"/>
      <c r="U28616" s="360" t="s">
        <v>524</v>
      </c>
      <c r="V28616" s="821">
        <v>96</v>
      </c>
      <c r="W28616" s="358">
        <f t="shared" si="722"/>
        <v>28604</v>
      </c>
      <c r="X28616" s="580"/>
    </row>
    <row r="28617" spans="14:24">
      <c r="N28617" s="716"/>
      <c r="O28617" s="716"/>
      <c r="P28617" s="716"/>
      <c r="Q28617" s="716"/>
      <c r="R28617" s="716"/>
      <c r="S28617" s="716"/>
      <c r="T28617" s="1051"/>
      <c r="U28617" s="360" t="s">
        <v>524</v>
      </c>
      <c r="V28617" s="821">
        <v>97</v>
      </c>
      <c r="W28617" s="358">
        <f t="shared" si="722"/>
        <v>28605</v>
      </c>
      <c r="X28617" s="580"/>
    </row>
    <row r="28618" spans="14:24">
      <c r="N28618" s="716"/>
      <c r="O28618" s="716"/>
      <c r="P28618" s="716"/>
      <c r="Q28618" s="716"/>
      <c r="R28618" s="716"/>
      <c r="S28618" s="716"/>
      <c r="T28618" s="1051"/>
      <c r="U28618" s="360" t="s">
        <v>524</v>
      </c>
      <c r="V28618" s="821">
        <v>98</v>
      </c>
      <c r="W28618" s="358">
        <f t="shared" ref="W28618:W28681" si="723">W28617+1</f>
        <v>28606</v>
      </c>
      <c r="X28618" s="580"/>
    </row>
    <row r="28619" spans="14:24">
      <c r="N28619" s="716"/>
      <c r="O28619" s="716"/>
      <c r="P28619" s="716"/>
      <c r="Q28619" s="716"/>
      <c r="R28619" s="716"/>
      <c r="S28619" s="716"/>
      <c r="T28619" s="1051"/>
      <c r="U28619" s="360" t="s">
        <v>524</v>
      </c>
      <c r="V28619" s="821">
        <v>99</v>
      </c>
      <c r="W28619" s="358">
        <f t="shared" si="723"/>
        <v>28607</v>
      </c>
      <c r="X28619" s="580"/>
    </row>
    <row r="28620" spans="14:24">
      <c r="N28620" s="716"/>
      <c r="O28620" s="716"/>
      <c r="P28620" s="716"/>
      <c r="Q28620" s="716"/>
      <c r="R28620" s="716"/>
      <c r="S28620" s="716"/>
      <c r="T28620" s="1051"/>
      <c r="U28620" s="360" t="s">
        <v>524</v>
      </c>
      <c r="V28620" s="821">
        <v>100</v>
      </c>
      <c r="W28620" s="358">
        <f t="shared" si="723"/>
        <v>28608</v>
      </c>
      <c r="X28620" s="580"/>
    </row>
    <row r="28621" spans="14:24">
      <c r="N28621" s="716"/>
      <c r="O28621" s="716"/>
      <c r="P28621" s="716"/>
      <c r="Q28621" s="716"/>
      <c r="R28621" s="716"/>
      <c r="S28621" s="716"/>
      <c r="T28621" s="1051"/>
      <c r="U28621" s="360" t="s">
        <v>525</v>
      </c>
      <c r="V28621" s="821">
        <v>1</v>
      </c>
      <c r="W28621" s="358">
        <f t="shared" si="723"/>
        <v>28609</v>
      </c>
      <c r="X28621" s="580"/>
    </row>
    <row r="28622" spans="14:24">
      <c r="N28622" s="716"/>
      <c r="O28622" s="716"/>
      <c r="P28622" s="716"/>
      <c r="Q28622" s="716"/>
      <c r="R28622" s="716"/>
      <c r="S28622" s="716"/>
      <c r="T28622" s="1051"/>
      <c r="U28622" s="360" t="s">
        <v>525</v>
      </c>
      <c r="V28622" s="821">
        <v>2</v>
      </c>
      <c r="W28622" s="358">
        <f t="shared" si="723"/>
        <v>28610</v>
      </c>
      <c r="X28622" s="580"/>
    </row>
    <row r="28623" spans="14:24">
      <c r="N28623" s="716"/>
      <c r="O28623" s="716"/>
      <c r="P28623" s="716"/>
      <c r="Q28623" s="716"/>
      <c r="R28623" s="716"/>
      <c r="S28623" s="716"/>
      <c r="T28623" s="1051"/>
      <c r="U28623" s="360" t="s">
        <v>525</v>
      </c>
      <c r="V28623" s="821">
        <v>3</v>
      </c>
      <c r="W28623" s="358">
        <f t="shared" si="723"/>
        <v>28611</v>
      </c>
      <c r="X28623" s="580"/>
    </row>
    <row r="28624" spans="14:24">
      <c r="N28624" s="716"/>
      <c r="O28624" s="716"/>
      <c r="P28624" s="716"/>
      <c r="Q28624" s="716"/>
      <c r="R28624" s="716"/>
      <c r="S28624" s="716"/>
      <c r="T28624" s="1051"/>
      <c r="U28624" s="360" t="s">
        <v>525</v>
      </c>
      <c r="V28624" s="821">
        <v>4</v>
      </c>
      <c r="W28624" s="358">
        <f t="shared" si="723"/>
        <v>28612</v>
      </c>
      <c r="X28624" s="580"/>
    </row>
    <row r="28625" spans="14:24">
      <c r="N28625" s="716"/>
      <c r="O28625" s="716"/>
      <c r="P28625" s="716"/>
      <c r="Q28625" s="716"/>
      <c r="R28625" s="716"/>
      <c r="S28625" s="716"/>
      <c r="T28625" s="1051"/>
      <c r="U28625" s="360" t="s">
        <v>525</v>
      </c>
      <c r="V28625" s="821">
        <v>5</v>
      </c>
      <c r="W28625" s="358">
        <f t="shared" si="723"/>
        <v>28613</v>
      </c>
      <c r="X28625" s="580"/>
    </row>
    <row r="28626" spans="14:24">
      <c r="N28626" s="716"/>
      <c r="O28626" s="716"/>
      <c r="P28626" s="716"/>
      <c r="Q28626" s="716"/>
      <c r="R28626" s="716"/>
      <c r="S28626" s="716"/>
      <c r="T28626" s="1051"/>
      <c r="U28626" s="360" t="s">
        <v>525</v>
      </c>
      <c r="V28626" s="821">
        <v>6</v>
      </c>
      <c r="W28626" s="358">
        <f t="shared" si="723"/>
        <v>28614</v>
      </c>
      <c r="X28626" s="580"/>
    </row>
    <row r="28627" spans="14:24">
      <c r="N28627" s="716"/>
      <c r="O28627" s="716"/>
      <c r="P28627" s="716"/>
      <c r="Q28627" s="716"/>
      <c r="R28627" s="716"/>
      <c r="S28627" s="716"/>
      <c r="T28627" s="1051"/>
      <c r="U28627" s="360" t="s">
        <v>525</v>
      </c>
      <c r="V28627" s="821">
        <v>7</v>
      </c>
      <c r="W28627" s="358">
        <f t="shared" si="723"/>
        <v>28615</v>
      </c>
      <c r="X28627" s="580"/>
    </row>
    <row r="28628" spans="14:24">
      <c r="N28628" s="716"/>
      <c r="O28628" s="716"/>
      <c r="P28628" s="716"/>
      <c r="Q28628" s="716"/>
      <c r="R28628" s="716"/>
      <c r="S28628" s="716"/>
      <c r="T28628" s="1051"/>
      <c r="U28628" s="360" t="s">
        <v>525</v>
      </c>
      <c r="V28628" s="821">
        <v>8</v>
      </c>
      <c r="W28628" s="358">
        <f t="shared" si="723"/>
        <v>28616</v>
      </c>
      <c r="X28628" s="580"/>
    </row>
    <row r="28629" spans="14:24">
      <c r="N28629" s="716"/>
      <c r="O28629" s="716"/>
      <c r="P28629" s="716"/>
      <c r="Q28629" s="716"/>
      <c r="R28629" s="716"/>
      <c r="S28629" s="716"/>
      <c r="T28629" s="1051"/>
      <c r="U28629" s="360" t="s">
        <v>525</v>
      </c>
      <c r="V28629" s="821">
        <v>9</v>
      </c>
      <c r="W28629" s="358">
        <f t="shared" si="723"/>
        <v>28617</v>
      </c>
      <c r="X28629" s="580"/>
    </row>
    <row r="28630" spans="14:24">
      <c r="N28630" s="716"/>
      <c r="O28630" s="716"/>
      <c r="P28630" s="716"/>
      <c r="Q28630" s="716"/>
      <c r="R28630" s="716"/>
      <c r="S28630" s="716"/>
      <c r="T28630" s="1051"/>
      <c r="U28630" s="360" t="s">
        <v>525</v>
      </c>
      <c r="V28630" s="821">
        <v>10</v>
      </c>
      <c r="W28630" s="358">
        <f t="shared" si="723"/>
        <v>28618</v>
      </c>
      <c r="X28630" s="580"/>
    </row>
    <row r="28631" spans="14:24">
      <c r="N28631" s="716"/>
      <c r="O28631" s="716"/>
      <c r="P28631" s="716"/>
      <c r="Q28631" s="716"/>
      <c r="R28631" s="716"/>
      <c r="S28631" s="716"/>
      <c r="T28631" s="1051"/>
      <c r="U28631" s="360" t="s">
        <v>525</v>
      </c>
      <c r="V28631" s="821">
        <v>11</v>
      </c>
      <c r="W28631" s="358">
        <f t="shared" si="723"/>
        <v>28619</v>
      </c>
      <c r="X28631" s="580"/>
    </row>
    <row r="28632" spans="14:24">
      <c r="N28632" s="716"/>
      <c r="O28632" s="716"/>
      <c r="P28632" s="716"/>
      <c r="Q28632" s="716"/>
      <c r="R28632" s="716"/>
      <c r="S28632" s="716"/>
      <c r="T28632" s="1051"/>
      <c r="U28632" s="360" t="s">
        <v>525</v>
      </c>
      <c r="V28632" s="821">
        <v>12</v>
      </c>
      <c r="W28632" s="358">
        <f t="shared" si="723"/>
        <v>28620</v>
      </c>
      <c r="X28632" s="580"/>
    </row>
    <row r="28633" spans="14:24">
      <c r="N28633" s="716"/>
      <c r="O28633" s="716"/>
      <c r="P28633" s="716"/>
      <c r="Q28633" s="716"/>
      <c r="R28633" s="716"/>
      <c r="S28633" s="716"/>
      <c r="T28633" s="1051"/>
      <c r="U28633" s="360" t="s">
        <v>525</v>
      </c>
      <c r="V28633" s="821">
        <v>13</v>
      </c>
      <c r="W28633" s="358">
        <f t="shared" si="723"/>
        <v>28621</v>
      </c>
      <c r="X28633" s="580"/>
    </row>
    <row r="28634" spans="14:24">
      <c r="N28634" s="716"/>
      <c r="O28634" s="716"/>
      <c r="P28634" s="716"/>
      <c r="Q28634" s="716"/>
      <c r="R28634" s="716"/>
      <c r="S28634" s="716"/>
      <c r="T28634" s="1051"/>
      <c r="U28634" s="360" t="s">
        <v>525</v>
      </c>
      <c r="V28634" s="821">
        <v>14</v>
      </c>
      <c r="W28634" s="358">
        <f t="shared" si="723"/>
        <v>28622</v>
      </c>
      <c r="X28634" s="580"/>
    </row>
    <row r="28635" spans="14:24">
      <c r="N28635" s="716"/>
      <c r="O28635" s="716"/>
      <c r="P28635" s="716"/>
      <c r="Q28635" s="716"/>
      <c r="R28635" s="716"/>
      <c r="S28635" s="716"/>
      <c r="T28635" s="1051"/>
      <c r="U28635" s="360" t="s">
        <v>525</v>
      </c>
      <c r="V28635" s="821">
        <v>15</v>
      </c>
      <c r="W28635" s="358">
        <f t="shared" si="723"/>
        <v>28623</v>
      </c>
      <c r="X28635" s="580"/>
    </row>
    <row r="28636" spans="14:24">
      <c r="N28636" s="716"/>
      <c r="O28636" s="716"/>
      <c r="P28636" s="716"/>
      <c r="Q28636" s="716"/>
      <c r="R28636" s="716"/>
      <c r="S28636" s="716"/>
      <c r="T28636" s="1051"/>
      <c r="U28636" s="360" t="s">
        <v>525</v>
      </c>
      <c r="V28636" s="821">
        <v>16</v>
      </c>
      <c r="W28636" s="358">
        <f t="shared" si="723"/>
        <v>28624</v>
      </c>
      <c r="X28636" s="580"/>
    </row>
    <row r="28637" spans="14:24">
      <c r="N28637" s="716"/>
      <c r="O28637" s="716"/>
      <c r="P28637" s="716"/>
      <c r="Q28637" s="716"/>
      <c r="R28637" s="716"/>
      <c r="S28637" s="716"/>
      <c r="T28637" s="1051"/>
      <c r="U28637" s="360" t="s">
        <v>525</v>
      </c>
      <c r="V28637" s="821">
        <v>17</v>
      </c>
      <c r="W28637" s="358">
        <f t="shared" si="723"/>
        <v>28625</v>
      </c>
      <c r="X28637" s="580"/>
    </row>
    <row r="28638" spans="14:24">
      <c r="N28638" s="716"/>
      <c r="O28638" s="716"/>
      <c r="P28638" s="716"/>
      <c r="Q28638" s="716"/>
      <c r="R28638" s="716"/>
      <c r="S28638" s="716"/>
      <c r="T28638" s="1051"/>
      <c r="U28638" s="360" t="s">
        <v>525</v>
      </c>
      <c r="V28638" s="821">
        <v>18</v>
      </c>
      <c r="W28638" s="358">
        <f t="shared" si="723"/>
        <v>28626</v>
      </c>
      <c r="X28638" s="580"/>
    </row>
    <row r="28639" spans="14:24">
      <c r="N28639" s="716"/>
      <c r="O28639" s="716"/>
      <c r="P28639" s="716"/>
      <c r="Q28639" s="716"/>
      <c r="R28639" s="716"/>
      <c r="S28639" s="716"/>
      <c r="T28639" s="1051"/>
      <c r="U28639" s="360" t="s">
        <v>525</v>
      </c>
      <c r="V28639" s="821">
        <v>19</v>
      </c>
      <c r="W28639" s="358">
        <f t="shared" si="723"/>
        <v>28627</v>
      </c>
      <c r="X28639" s="580"/>
    </row>
    <row r="28640" spans="14:24">
      <c r="N28640" s="716"/>
      <c r="O28640" s="716"/>
      <c r="P28640" s="716"/>
      <c r="Q28640" s="716"/>
      <c r="R28640" s="716"/>
      <c r="S28640" s="716"/>
      <c r="T28640" s="1051"/>
      <c r="U28640" s="360" t="s">
        <v>525</v>
      </c>
      <c r="V28640" s="821">
        <v>20</v>
      </c>
      <c r="W28640" s="358">
        <f t="shared" si="723"/>
        <v>28628</v>
      </c>
      <c r="X28640" s="580"/>
    </row>
    <row r="28641" spans="14:24">
      <c r="N28641" s="716"/>
      <c r="O28641" s="716"/>
      <c r="P28641" s="716"/>
      <c r="Q28641" s="716"/>
      <c r="R28641" s="716"/>
      <c r="S28641" s="716"/>
      <c r="T28641" s="1051"/>
      <c r="U28641" s="360" t="s">
        <v>525</v>
      </c>
      <c r="V28641" s="821">
        <v>21</v>
      </c>
      <c r="W28641" s="358">
        <f t="shared" si="723"/>
        <v>28629</v>
      </c>
      <c r="X28641" s="580"/>
    </row>
    <row r="28642" spans="14:24">
      <c r="N28642" s="716"/>
      <c r="O28642" s="716"/>
      <c r="P28642" s="716"/>
      <c r="Q28642" s="716"/>
      <c r="R28642" s="716"/>
      <c r="S28642" s="716"/>
      <c r="T28642" s="1051"/>
      <c r="U28642" s="360" t="s">
        <v>525</v>
      </c>
      <c r="V28642" s="821">
        <v>22</v>
      </c>
      <c r="W28642" s="358">
        <f t="shared" si="723"/>
        <v>28630</v>
      </c>
      <c r="X28642" s="580"/>
    </row>
    <row r="28643" spans="14:24">
      <c r="N28643" s="716"/>
      <c r="O28643" s="716"/>
      <c r="P28643" s="716"/>
      <c r="Q28643" s="716"/>
      <c r="R28643" s="716"/>
      <c r="S28643" s="716"/>
      <c r="T28643" s="1051"/>
      <c r="U28643" s="360" t="s">
        <v>525</v>
      </c>
      <c r="V28643" s="821">
        <v>23</v>
      </c>
      <c r="W28643" s="358">
        <f t="shared" si="723"/>
        <v>28631</v>
      </c>
      <c r="X28643" s="580"/>
    </row>
    <row r="28644" spans="14:24">
      <c r="N28644" s="716"/>
      <c r="O28644" s="716"/>
      <c r="P28644" s="716"/>
      <c r="Q28644" s="716"/>
      <c r="R28644" s="716"/>
      <c r="S28644" s="716"/>
      <c r="T28644" s="1051"/>
      <c r="U28644" s="360" t="s">
        <v>525</v>
      </c>
      <c r="V28644" s="821">
        <v>24</v>
      </c>
      <c r="W28644" s="358">
        <f t="shared" si="723"/>
        <v>28632</v>
      </c>
      <c r="X28644" s="580"/>
    </row>
    <row r="28645" spans="14:24">
      <c r="N28645" s="716"/>
      <c r="O28645" s="716"/>
      <c r="P28645" s="716"/>
      <c r="Q28645" s="716"/>
      <c r="R28645" s="716"/>
      <c r="S28645" s="716"/>
      <c r="T28645" s="1051"/>
      <c r="U28645" s="360" t="s">
        <v>525</v>
      </c>
      <c r="V28645" s="821">
        <v>25</v>
      </c>
      <c r="W28645" s="358">
        <f t="shared" si="723"/>
        <v>28633</v>
      </c>
      <c r="X28645" s="580"/>
    </row>
    <row r="28646" spans="14:24">
      <c r="N28646" s="716"/>
      <c r="O28646" s="716"/>
      <c r="P28646" s="716"/>
      <c r="Q28646" s="716"/>
      <c r="R28646" s="716"/>
      <c r="S28646" s="716"/>
      <c r="T28646" s="1051"/>
      <c r="U28646" s="360" t="s">
        <v>525</v>
      </c>
      <c r="V28646" s="821">
        <v>26</v>
      </c>
      <c r="W28646" s="358">
        <f t="shared" si="723"/>
        <v>28634</v>
      </c>
      <c r="X28646" s="580"/>
    </row>
    <row r="28647" spans="14:24">
      <c r="N28647" s="716"/>
      <c r="O28647" s="716"/>
      <c r="P28647" s="716"/>
      <c r="Q28647" s="716"/>
      <c r="R28647" s="716"/>
      <c r="S28647" s="716"/>
      <c r="T28647" s="1051"/>
      <c r="U28647" s="360" t="s">
        <v>525</v>
      </c>
      <c r="V28647" s="821">
        <v>27</v>
      </c>
      <c r="W28647" s="358">
        <f t="shared" si="723"/>
        <v>28635</v>
      </c>
      <c r="X28647" s="580"/>
    </row>
    <row r="28648" spans="14:24">
      <c r="N28648" s="716"/>
      <c r="O28648" s="716"/>
      <c r="P28648" s="716"/>
      <c r="Q28648" s="716"/>
      <c r="R28648" s="716"/>
      <c r="S28648" s="716"/>
      <c r="T28648" s="1051"/>
      <c r="U28648" s="360" t="s">
        <v>525</v>
      </c>
      <c r="V28648" s="821">
        <v>28</v>
      </c>
      <c r="W28648" s="358">
        <f t="shared" si="723"/>
        <v>28636</v>
      </c>
      <c r="X28648" s="580"/>
    </row>
    <row r="28649" spans="14:24">
      <c r="N28649" s="716"/>
      <c r="O28649" s="716"/>
      <c r="P28649" s="716"/>
      <c r="Q28649" s="716"/>
      <c r="R28649" s="716"/>
      <c r="S28649" s="716"/>
      <c r="T28649" s="1051"/>
      <c r="U28649" s="360" t="s">
        <v>525</v>
      </c>
      <c r="V28649" s="821">
        <v>29</v>
      </c>
      <c r="W28649" s="358">
        <f t="shared" si="723"/>
        <v>28637</v>
      </c>
      <c r="X28649" s="580"/>
    </row>
    <row r="28650" spans="14:24">
      <c r="N28650" s="716"/>
      <c r="O28650" s="716"/>
      <c r="P28650" s="716"/>
      <c r="Q28650" s="716"/>
      <c r="R28650" s="716"/>
      <c r="S28650" s="716"/>
      <c r="T28650" s="1051"/>
      <c r="U28650" s="360" t="s">
        <v>525</v>
      </c>
      <c r="V28650" s="821">
        <v>30</v>
      </c>
      <c r="W28650" s="358">
        <f t="shared" si="723"/>
        <v>28638</v>
      </c>
      <c r="X28650" s="580"/>
    </row>
    <row r="28651" spans="14:24">
      <c r="N28651" s="716"/>
      <c r="O28651" s="716"/>
      <c r="P28651" s="716"/>
      <c r="Q28651" s="716"/>
      <c r="R28651" s="716"/>
      <c r="S28651" s="716"/>
      <c r="T28651" s="1051"/>
      <c r="U28651" s="360" t="s">
        <v>525</v>
      </c>
      <c r="V28651" s="821">
        <v>31</v>
      </c>
      <c r="W28651" s="358">
        <f t="shared" si="723"/>
        <v>28639</v>
      </c>
      <c r="X28651" s="580"/>
    </row>
    <row r="28652" spans="14:24">
      <c r="N28652" s="716"/>
      <c r="O28652" s="716"/>
      <c r="P28652" s="716"/>
      <c r="Q28652" s="716"/>
      <c r="R28652" s="716"/>
      <c r="S28652" s="716"/>
      <c r="T28652" s="1051"/>
      <c r="U28652" s="360" t="s">
        <v>525</v>
      </c>
      <c r="V28652" s="821">
        <v>32</v>
      </c>
      <c r="W28652" s="358">
        <f t="shared" si="723"/>
        <v>28640</v>
      </c>
      <c r="X28652" s="580"/>
    </row>
    <row r="28653" spans="14:24">
      <c r="N28653" s="716"/>
      <c r="O28653" s="716"/>
      <c r="P28653" s="716"/>
      <c r="Q28653" s="716"/>
      <c r="R28653" s="716"/>
      <c r="S28653" s="716"/>
      <c r="T28653" s="1051"/>
      <c r="U28653" s="360" t="s">
        <v>525</v>
      </c>
      <c r="V28653" s="821">
        <v>33</v>
      </c>
      <c r="W28653" s="358">
        <f t="shared" si="723"/>
        <v>28641</v>
      </c>
      <c r="X28653" s="580"/>
    </row>
    <row r="28654" spans="14:24">
      <c r="N28654" s="716"/>
      <c r="O28654" s="716"/>
      <c r="P28654" s="716"/>
      <c r="Q28654" s="716"/>
      <c r="R28654" s="716"/>
      <c r="S28654" s="716"/>
      <c r="T28654" s="1051"/>
      <c r="U28654" s="360" t="s">
        <v>525</v>
      </c>
      <c r="V28654" s="821">
        <v>34</v>
      </c>
      <c r="W28654" s="358">
        <f t="shared" si="723"/>
        <v>28642</v>
      </c>
      <c r="X28654" s="580"/>
    </row>
    <row r="28655" spans="14:24">
      <c r="N28655" s="716"/>
      <c r="O28655" s="716"/>
      <c r="P28655" s="716"/>
      <c r="Q28655" s="716"/>
      <c r="R28655" s="716"/>
      <c r="S28655" s="716"/>
      <c r="T28655" s="1051"/>
      <c r="U28655" s="360" t="s">
        <v>525</v>
      </c>
      <c r="V28655" s="821">
        <v>35</v>
      </c>
      <c r="W28655" s="358">
        <f t="shared" si="723"/>
        <v>28643</v>
      </c>
      <c r="X28655" s="580"/>
    </row>
    <row r="28656" spans="14:24">
      <c r="N28656" s="716"/>
      <c r="O28656" s="716"/>
      <c r="P28656" s="716"/>
      <c r="Q28656" s="716"/>
      <c r="R28656" s="716"/>
      <c r="S28656" s="716"/>
      <c r="T28656" s="1051"/>
      <c r="U28656" s="360" t="s">
        <v>525</v>
      </c>
      <c r="V28656" s="821">
        <v>36</v>
      </c>
      <c r="W28656" s="358">
        <f t="shared" si="723"/>
        <v>28644</v>
      </c>
      <c r="X28656" s="580"/>
    </row>
    <row r="28657" spans="14:24">
      <c r="N28657" s="716"/>
      <c r="O28657" s="716"/>
      <c r="P28657" s="716"/>
      <c r="Q28657" s="716"/>
      <c r="R28657" s="716"/>
      <c r="S28657" s="716"/>
      <c r="T28657" s="1051"/>
      <c r="U28657" s="360" t="s">
        <v>525</v>
      </c>
      <c r="V28657" s="821">
        <v>37</v>
      </c>
      <c r="W28657" s="358">
        <f t="shared" si="723"/>
        <v>28645</v>
      </c>
      <c r="X28657" s="580"/>
    </row>
    <row r="28658" spans="14:24">
      <c r="N28658" s="716"/>
      <c r="O28658" s="716"/>
      <c r="P28658" s="716"/>
      <c r="Q28658" s="716"/>
      <c r="R28658" s="716"/>
      <c r="S28658" s="716"/>
      <c r="T28658" s="1051"/>
      <c r="U28658" s="360" t="s">
        <v>525</v>
      </c>
      <c r="V28658" s="821">
        <v>38</v>
      </c>
      <c r="W28658" s="358">
        <f t="shared" si="723"/>
        <v>28646</v>
      </c>
      <c r="X28658" s="580"/>
    </row>
    <row r="28659" spans="14:24">
      <c r="N28659" s="716"/>
      <c r="O28659" s="716"/>
      <c r="P28659" s="716"/>
      <c r="Q28659" s="716"/>
      <c r="R28659" s="716"/>
      <c r="S28659" s="716"/>
      <c r="T28659" s="1051"/>
      <c r="U28659" s="360" t="s">
        <v>525</v>
      </c>
      <c r="V28659" s="821">
        <v>39</v>
      </c>
      <c r="W28659" s="358">
        <f t="shared" si="723"/>
        <v>28647</v>
      </c>
      <c r="X28659" s="580"/>
    </row>
    <row r="28660" spans="14:24">
      <c r="N28660" s="716"/>
      <c r="O28660" s="716"/>
      <c r="P28660" s="716"/>
      <c r="Q28660" s="716"/>
      <c r="R28660" s="716"/>
      <c r="S28660" s="716"/>
      <c r="T28660" s="1051"/>
      <c r="U28660" s="360" t="s">
        <v>525</v>
      </c>
      <c r="V28660" s="821">
        <v>40</v>
      </c>
      <c r="W28660" s="358">
        <f t="shared" si="723"/>
        <v>28648</v>
      </c>
      <c r="X28660" s="580"/>
    </row>
    <row r="28661" spans="14:24">
      <c r="N28661" s="716"/>
      <c r="O28661" s="716"/>
      <c r="P28661" s="716"/>
      <c r="Q28661" s="716"/>
      <c r="R28661" s="716"/>
      <c r="S28661" s="716"/>
      <c r="T28661" s="1051"/>
      <c r="U28661" s="360" t="s">
        <v>525</v>
      </c>
      <c r="V28661" s="821">
        <v>41</v>
      </c>
      <c r="W28661" s="358">
        <f t="shared" si="723"/>
        <v>28649</v>
      </c>
      <c r="X28661" s="580"/>
    </row>
    <row r="28662" spans="14:24">
      <c r="N28662" s="716"/>
      <c r="O28662" s="716"/>
      <c r="P28662" s="716"/>
      <c r="Q28662" s="716"/>
      <c r="R28662" s="716"/>
      <c r="S28662" s="716"/>
      <c r="T28662" s="1051"/>
      <c r="U28662" s="360" t="s">
        <v>525</v>
      </c>
      <c r="V28662" s="821">
        <v>42</v>
      </c>
      <c r="W28662" s="358">
        <f t="shared" si="723"/>
        <v>28650</v>
      </c>
      <c r="X28662" s="580"/>
    </row>
    <row r="28663" spans="14:24">
      <c r="N28663" s="716"/>
      <c r="O28663" s="716"/>
      <c r="P28663" s="716"/>
      <c r="Q28663" s="716"/>
      <c r="R28663" s="716"/>
      <c r="S28663" s="716"/>
      <c r="T28663" s="1051"/>
      <c r="U28663" s="360" t="s">
        <v>525</v>
      </c>
      <c r="V28663" s="821">
        <v>43</v>
      </c>
      <c r="W28663" s="358">
        <f t="shared" si="723"/>
        <v>28651</v>
      </c>
      <c r="X28663" s="580"/>
    </row>
    <row r="28664" spans="14:24">
      <c r="N28664" s="716"/>
      <c r="O28664" s="716"/>
      <c r="P28664" s="716"/>
      <c r="Q28664" s="716"/>
      <c r="R28664" s="716"/>
      <c r="S28664" s="716"/>
      <c r="T28664" s="1051"/>
      <c r="U28664" s="360" t="s">
        <v>525</v>
      </c>
      <c r="V28664" s="821">
        <v>44</v>
      </c>
      <c r="W28664" s="358">
        <f t="shared" si="723"/>
        <v>28652</v>
      </c>
      <c r="X28664" s="580"/>
    </row>
    <row r="28665" spans="14:24">
      <c r="N28665" s="716"/>
      <c r="O28665" s="716"/>
      <c r="P28665" s="716"/>
      <c r="Q28665" s="716"/>
      <c r="R28665" s="716"/>
      <c r="S28665" s="716"/>
      <c r="T28665" s="1051"/>
      <c r="U28665" s="360" t="s">
        <v>525</v>
      </c>
      <c r="V28665" s="821">
        <v>45</v>
      </c>
      <c r="W28665" s="358">
        <f t="shared" si="723"/>
        <v>28653</v>
      </c>
      <c r="X28665" s="580"/>
    </row>
    <row r="28666" spans="14:24">
      <c r="N28666" s="716"/>
      <c r="O28666" s="716"/>
      <c r="P28666" s="716"/>
      <c r="Q28666" s="716"/>
      <c r="R28666" s="716"/>
      <c r="S28666" s="716"/>
      <c r="T28666" s="1051"/>
      <c r="U28666" s="360" t="s">
        <v>525</v>
      </c>
      <c r="V28666" s="821">
        <v>46</v>
      </c>
      <c r="W28666" s="358">
        <f t="shared" si="723"/>
        <v>28654</v>
      </c>
      <c r="X28666" s="580"/>
    </row>
    <row r="28667" spans="14:24">
      <c r="N28667" s="716"/>
      <c r="O28667" s="716"/>
      <c r="P28667" s="716"/>
      <c r="Q28667" s="716"/>
      <c r="R28667" s="716"/>
      <c r="S28667" s="716"/>
      <c r="T28667" s="1051"/>
      <c r="U28667" s="360" t="s">
        <v>525</v>
      </c>
      <c r="V28667" s="821">
        <v>47</v>
      </c>
      <c r="W28667" s="358">
        <f t="shared" si="723"/>
        <v>28655</v>
      </c>
      <c r="X28667" s="580"/>
    </row>
    <row r="28668" spans="14:24">
      <c r="N28668" s="716"/>
      <c r="O28668" s="716"/>
      <c r="P28668" s="716"/>
      <c r="Q28668" s="716"/>
      <c r="R28668" s="716"/>
      <c r="S28668" s="716"/>
      <c r="T28668" s="1051"/>
      <c r="U28668" s="360" t="s">
        <v>525</v>
      </c>
      <c r="V28668" s="821">
        <v>48</v>
      </c>
      <c r="W28668" s="358">
        <f t="shared" si="723"/>
        <v>28656</v>
      </c>
      <c r="X28668" s="580"/>
    </row>
    <row r="28669" spans="14:24">
      <c r="N28669" s="716"/>
      <c r="O28669" s="716"/>
      <c r="P28669" s="716"/>
      <c r="Q28669" s="716"/>
      <c r="R28669" s="716"/>
      <c r="S28669" s="716"/>
      <c r="T28669" s="1051"/>
      <c r="U28669" s="360" t="s">
        <v>525</v>
      </c>
      <c r="V28669" s="821">
        <v>49</v>
      </c>
      <c r="W28669" s="358">
        <f t="shared" si="723"/>
        <v>28657</v>
      </c>
      <c r="X28669" s="580"/>
    </row>
    <row r="28670" spans="14:24">
      <c r="N28670" s="716"/>
      <c r="O28670" s="716"/>
      <c r="P28670" s="716"/>
      <c r="Q28670" s="716"/>
      <c r="R28670" s="716"/>
      <c r="S28670" s="716"/>
      <c r="T28670" s="1051"/>
      <c r="U28670" s="360" t="s">
        <v>525</v>
      </c>
      <c r="V28670" s="821">
        <v>50</v>
      </c>
      <c r="W28670" s="358">
        <f t="shared" si="723"/>
        <v>28658</v>
      </c>
      <c r="X28670" s="580"/>
    </row>
    <row r="28671" spans="14:24">
      <c r="N28671" s="716"/>
      <c r="O28671" s="716"/>
      <c r="P28671" s="716"/>
      <c r="Q28671" s="716"/>
      <c r="R28671" s="716"/>
      <c r="S28671" s="716"/>
      <c r="T28671" s="1051"/>
      <c r="U28671" s="360" t="s">
        <v>525</v>
      </c>
      <c r="V28671" s="821">
        <v>51</v>
      </c>
      <c r="W28671" s="358">
        <f t="shared" si="723"/>
        <v>28659</v>
      </c>
      <c r="X28671" s="580"/>
    </row>
    <row r="28672" spans="14:24">
      <c r="N28672" s="716"/>
      <c r="O28672" s="716"/>
      <c r="P28672" s="716"/>
      <c r="Q28672" s="716"/>
      <c r="R28672" s="716"/>
      <c r="S28672" s="716"/>
      <c r="T28672" s="1051"/>
      <c r="U28672" s="360" t="s">
        <v>525</v>
      </c>
      <c r="V28672" s="821">
        <v>52</v>
      </c>
      <c r="W28672" s="358">
        <f t="shared" si="723"/>
        <v>28660</v>
      </c>
      <c r="X28672" s="580"/>
    </row>
    <row r="28673" spans="14:24">
      <c r="N28673" s="716"/>
      <c r="O28673" s="716"/>
      <c r="P28673" s="716"/>
      <c r="Q28673" s="716"/>
      <c r="R28673" s="716"/>
      <c r="S28673" s="716"/>
      <c r="T28673" s="1051"/>
      <c r="U28673" s="360" t="s">
        <v>525</v>
      </c>
      <c r="V28673" s="821">
        <v>53</v>
      </c>
      <c r="W28673" s="358">
        <f t="shared" si="723"/>
        <v>28661</v>
      </c>
      <c r="X28673" s="580"/>
    </row>
    <row r="28674" spans="14:24">
      <c r="N28674" s="716"/>
      <c r="O28674" s="716"/>
      <c r="P28674" s="716"/>
      <c r="Q28674" s="716"/>
      <c r="R28674" s="716"/>
      <c r="S28674" s="716"/>
      <c r="T28674" s="1051"/>
      <c r="U28674" s="360" t="s">
        <v>525</v>
      </c>
      <c r="V28674" s="821">
        <v>54</v>
      </c>
      <c r="W28674" s="358">
        <f t="shared" si="723"/>
        <v>28662</v>
      </c>
      <c r="X28674" s="580"/>
    </row>
    <row r="28675" spans="14:24">
      <c r="N28675" s="716"/>
      <c r="O28675" s="716"/>
      <c r="P28675" s="716"/>
      <c r="Q28675" s="716"/>
      <c r="R28675" s="716"/>
      <c r="S28675" s="716"/>
      <c r="T28675" s="1051"/>
      <c r="U28675" s="360" t="s">
        <v>525</v>
      </c>
      <c r="V28675" s="821">
        <v>55</v>
      </c>
      <c r="W28675" s="358">
        <f t="shared" si="723"/>
        <v>28663</v>
      </c>
      <c r="X28675" s="580"/>
    </row>
    <row r="28676" spans="14:24">
      <c r="N28676" s="716"/>
      <c r="O28676" s="716"/>
      <c r="P28676" s="716"/>
      <c r="Q28676" s="716"/>
      <c r="R28676" s="716"/>
      <c r="S28676" s="716"/>
      <c r="T28676" s="1051"/>
      <c r="U28676" s="360" t="s">
        <v>525</v>
      </c>
      <c r="V28676" s="821">
        <v>56</v>
      </c>
      <c r="W28676" s="358">
        <f t="shared" si="723"/>
        <v>28664</v>
      </c>
      <c r="X28676" s="580"/>
    </row>
    <row r="28677" spans="14:24">
      <c r="N28677" s="716"/>
      <c r="O28677" s="716"/>
      <c r="P28677" s="716"/>
      <c r="Q28677" s="716"/>
      <c r="R28677" s="716"/>
      <c r="S28677" s="716"/>
      <c r="T28677" s="1051"/>
      <c r="U28677" s="360" t="s">
        <v>525</v>
      </c>
      <c r="V28677" s="821">
        <v>57</v>
      </c>
      <c r="W28677" s="358">
        <f t="shared" si="723"/>
        <v>28665</v>
      </c>
      <c r="X28677" s="580"/>
    </row>
    <row r="28678" spans="14:24">
      <c r="N28678" s="716"/>
      <c r="O28678" s="716"/>
      <c r="P28678" s="716"/>
      <c r="Q28678" s="716"/>
      <c r="R28678" s="716"/>
      <c r="S28678" s="716"/>
      <c r="T28678" s="1051"/>
      <c r="U28678" s="360" t="s">
        <v>525</v>
      </c>
      <c r="V28678" s="821">
        <v>58</v>
      </c>
      <c r="W28678" s="358">
        <f t="shared" si="723"/>
        <v>28666</v>
      </c>
      <c r="X28678" s="580"/>
    </row>
    <row r="28679" spans="14:24">
      <c r="N28679" s="716"/>
      <c r="O28679" s="716"/>
      <c r="P28679" s="716"/>
      <c r="Q28679" s="716"/>
      <c r="R28679" s="716"/>
      <c r="S28679" s="716"/>
      <c r="T28679" s="1051"/>
      <c r="U28679" s="360" t="s">
        <v>525</v>
      </c>
      <c r="V28679" s="821">
        <v>59</v>
      </c>
      <c r="W28679" s="358">
        <f t="shared" si="723"/>
        <v>28667</v>
      </c>
      <c r="X28679" s="580"/>
    </row>
    <row r="28680" spans="14:24">
      <c r="N28680" s="716"/>
      <c r="O28680" s="716"/>
      <c r="P28680" s="716"/>
      <c r="Q28680" s="716"/>
      <c r="R28680" s="716"/>
      <c r="S28680" s="716"/>
      <c r="T28680" s="1051"/>
      <c r="U28680" s="360" t="s">
        <v>525</v>
      </c>
      <c r="V28680" s="821">
        <v>60</v>
      </c>
      <c r="W28680" s="358">
        <f t="shared" si="723"/>
        <v>28668</v>
      </c>
      <c r="X28680" s="580"/>
    </row>
    <row r="28681" spans="14:24">
      <c r="N28681" s="716"/>
      <c r="O28681" s="716"/>
      <c r="P28681" s="716"/>
      <c r="Q28681" s="716"/>
      <c r="R28681" s="716"/>
      <c r="S28681" s="716"/>
      <c r="T28681" s="1051"/>
      <c r="U28681" s="360" t="s">
        <v>525</v>
      </c>
      <c r="V28681" s="821">
        <v>61</v>
      </c>
      <c r="W28681" s="358">
        <f t="shared" si="723"/>
        <v>28669</v>
      </c>
      <c r="X28681" s="580"/>
    </row>
    <row r="28682" spans="14:24">
      <c r="N28682" s="716"/>
      <c r="O28682" s="716"/>
      <c r="P28682" s="716"/>
      <c r="Q28682" s="716"/>
      <c r="R28682" s="716"/>
      <c r="S28682" s="716"/>
      <c r="T28682" s="1051"/>
      <c r="U28682" s="360" t="s">
        <v>525</v>
      </c>
      <c r="V28682" s="821">
        <v>62</v>
      </c>
      <c r="W28682" s="358">
        <f t="shared" ref="W28682:W28745" si="724">W28681+1</f>
        <v>28670</v>
      </c>
      <c r="X28682" s="580"/>
    </row>
    <row r="28683" spans="14:24">
      <c r="N28683" s="716"/>
      <c r="O28683" s="716"/>
      <c r="P28683" s="716"/>
      <c r="Q28683" s="716"/>
      <c r="R28683" s="716"/>
      <c r="S28683" s="716"/>
      <c r="T28683" s="1051"/>
      <c r="U28683" s="360" t="s">
        <v>525</v>
      </c>
      <c r="V28683" s="821">
        <v>63</v>
      </c>
      <c r="W28683" s="358">
        <f t="shared" si="724"/>
        <v>28671</v>
      </c>
      <c r="X28683" s="580"/>
    </row>
    <row r="28684" spans="14:24">
      <c r="N28684" s="716"/>
      <c r="O28684" s="716"/>
      <c r="P28684" s="716"/>
      <c r="Q28684" s="716"/>
      <c r="R28684" s="716"/>
      <c r="S28684" s="716"/>
      <c r="T28684" s="1051"/>
      <c r="U28684" s="360" t="s">
        <v>525</v>
      </c>
      <c r="V28684" s="821">
        <v>64</v>
      </c>
      <c r="W28684" s="358">
        <f t="shared" si="724"/>
        <v>28672</v>
      </c>
      <c r="X28684" s="580"/>
    </row>
    <row r="28685" spans="14:24">
      <c r="N28685" s="716"/>
      <c r="O28685" s="716"/>
      <c r="P28685" s="716"/>
      <c r="Q28685" s="716"/>
      <c r="R28685" s="716"/>
      <c r="S28685" s="716"/>
      <c r="T28685" s="1051"/>
      <c r="U28685" s="360" t="s">
        <v>525</v>
      </c>
      <c r="V28685" s="821">
        <v>65</v>
      </c>
      <c r="W28685" s="358">
        <f t="shared" si="724"/>
        <v>28673</v>
      </c>
      <c r="X28685" s="580"/>
    </row>
    <row r="28686" spans="14:24">
      <c r="N28686" s="716"/>
      <c r="O28686" s="716"/>
      <c r="P28686" s="716"/>
      <c r="Q28686" s="716"/>
      <c r="R28686" s="716"/>
      <c r="S28686" s="716"/>
      <c r="T28686" s="1051"/>
      <c r="U28686" s="360" t="s">
        <v>525</v>
      </c>
      <c r="V28686" s="821">
        <v>66</v>
      </c>
      <c r="W28686" s="358">
        <f t="shared" si="724"/>
        <v>28674</v>
      </c>
      <c r="X28686" s="580"/>
    </row>
    <row r="28687" spans="14:24">
      <c r="N28687" s="716"/>
      <c r="O28687" s="716"/>
      <c r="P28687" s="716"/>
      <c r="Q28687" s="716"/>
      <c r="R28687" s="716"/>
      <c r="S28687" s="716"/>
      <c r="T28687" s="1051"/>
      <c r="U28687" s="360" t="s">
        <v>525</v>
      </c>
      <c r="V28687" s="821">
        <v>67</v>
      </c>
      <c r="W28687" s="358">
        <f t="shared" si="724"/>
        <v>28675</v>
      </c>
      <c r="X28687" s="580"/>
    </row>
    <row r="28688" spans="14:24">
      <c r="N28688" s="716"/>
      <c r="O28688" s="716"/>
      <c r="P28688" s="716"/>
      <c r="Q28688" s="716"/>
      <c r="R28688" s="716"/>
      <c r="S28688" s="716"/>
      <c r="T28688" s="1051"/>
      <c r="U28688" s="360" t="s">
        <v>525</v>
      </c>
      <c r="V28688" s="821">
        <v>68</v>
      </c>
      <c r="W28688" s="358">
        <f t="shared" si="724"/>
        <v>28676</v>
      </c>
      <c r="X28688" s="580"/>
    </row>
    <row r="28689" spans="14:24">
      <c r="N28689" s="716"/>
      <c r="O28689" s="716"/>
      <c r="P28689" s="716"/>
      <c r="Q28689" s="716"/>
      <c r="R28689" s="716"/>
      <c r="S28689" s="716"/>
      <c r="T28689" s="1051"/>
      <c r="U28689" s="360" t="s">
        <v>525</v>
      </c>
      <c r="V28689" s="821">
        <v>69</v>
      </c>
      <c r="W28689" s="358">
        <f t="shared" si="724"/>
        <v>28677</v>
      </c>
      <c r="X28689" s="580"/>
    </row>
    <row r="28690" spans="14:24">
      <c r="N28690" s="716"/>
      <c r="O28690" s="716"/>
      <c r="P28690" s="716"/>
      <c r="Q28690" s="716"/>
      <c r="R28690" s="716"/>
      <c r="S28690" s="716"/>
      <c r="T28690" s="1051"/>
      <c r="U28690" s="360" t="s">
        <v>525</v>
      </c>
      <c r="V28690" s="821">
        <v>70</v>
      </c>
      <c r="W28690" s="358">
        <f t="shared" si="724"/>
        <v>28678</v>
      </c>
      <c r="X28690" s="580"/>
    </row>
    <row r="28691" spans="14:24">
      <c r="N28691" s="716"/>
      <c r="O28691" s="716"/>
      <c r="P28691" s="716"/>
      <c r="Q28691" s="716"/>
      <c r="R28691" s="716"/>
      <c r="S28691" s="716"/>
      <c r="T28691" s="1051"/>
      <c r="U28691" s="360" t="s">
        <v>525</v>
      </c>
      <c r="V28691" s="821">
        <v>71</v>
      </c>
      <c r="W28691" s="358">
        <f t="shared" si="724"/>
        <v>28679</v>
      </c>
      <c r="X28691" s="580"/>
    </row>
    <row r="28692" spans="14:24">
      <c r="N28692" s="716"/>
      <c r="O28692" s="716"/>
      <c r="P28692" s="716"/>
      <c r="Q28692" s="716"/>
      <c r="R28692" s="716"/>
      <c r="S28692" s="716"/>
      <c r="T28692" s="1051"/>
      <c r="U28692" s="360" t="s">
        <v>525</v>
      </c>
      <c r="V28692" s="821">
        <v>72</v>
      </c>
      <c r="W28692" s="358">
        <f t="shared" si="724"/>
        <v>28680</v>
      </c>
      <c r="X28692" s="580"/>
    </row>
    <row r="28693" spans="14:24">
      <c r="N28693" s="716"/>
      <c r="O28693" s="716"/>
      <c r="P28693" s="716"/>
      <c r="Q28693" s="716"/>
      <c r="R28693" s="716"/>
      <c r="S28693" s="716"/>
      <c r="T28693" s="1051"/>
      <c r="U28693" s="360" t="s">
        <v>525</v>
      </c>
      <c r="V28693" s="821">
        <v>73</v>
      </c>
      <c r="W28693" s="358">
        <f t="shared" si="724"/>
        <v>28681</v>
      </c>
      <c r="X28693" s="580"/>
    </row>
    <row r="28694" spans="14:24">
      <c r="N28694" s="716"/>
      <c r="O28694" s="716"/>
      <c r="P28694" s="716"/>
      <c r="Q28694" s="716"/>
      <c r="R28694" s="716"/>
      <c r="S28694" s="716"/>
      <c r="T28694" s="1051"/>
      <c r="U28694" s="360" t="s">
        <v>525</v>
      </c>
      <c r="V28694" s="821">
        <v>74</v>
      </c>
      <c r="W28694" s="358">
        <f t="shared" si="724"/>
        <v>28682</v>
      </c>
      <c r="X28694" s="580"/>
    </row>
    <row r="28695" spans="14:24">
      <c r="N28695" s="716"/>
      <c r="O28695" s="716"/>
      <c r="P28695" s="716"/>
      <c r="Q28695" s="716"/>
      <c r="R28695" s="716"/>
      <c r="S28695" s="716"/>
      <c r="T28695" s="1051"/>
      <c r="U28695" s="360" t="s">
        <v>525</v>
      </c>
      <c r="V28695" s="821">
        <v>75</v>
      </c>
      <c r="W28695" s="358">
        <f t="shared" si="724"/>
        <v>28683</v>
      </c>
      <c r="X28695" s="580"/>
    </row>
    <row r="28696" spans="14:24">
      <c r="N28696" s="716"/>
      <c r="O28696" s="716"/>
      <c r="P28696" s="716"/>
      <c r="Q28696" s="716"/>
      <c r="R28696" s="716"/>
      <c r="S28696" s="716"/>
      <c r="T28696" s="1051"/>
      <c r="U28696" s="360" t="s">
        <v>525</v>
      </c>
      <c r="V28696" s="821">
        <v>76</v>
      </c>
      <c r="W28696" s="358">
        <f t="shared" si="724"/>
        <v>28684</v>
      </c>
      <c r="X28696" s="580"/>
    </row>
    <row r="28697" spans="14:24">
      <c r="N28697" s="716"/>
      <c r="O28697" s="716"/>
      <c r="P28697" s="716"/>
      <c r="Q28697" s="716"/>
      <c r="R28697" s="716"/>
      <c r="S28697" s="716"/>
      <c r="T28697" s="1051"/>
      <c r="U28697" s="360" t="s">
        <v>525</v>
      </c>
      <c r="V28697" s="821">
        <v>77</v>
      </c>
      <c r="W28697" s="358">
        <f t="shared" si="724"/>
        <v>28685</v>
      </c>
      <c r="X28697" s="580"/>
    </row>
    <row r="28698" spans="14:24">
      <c r="N28698" s="716"/>
      <c r="O28698" s="716"/>
      <c r="P28698" s="716"/>
      <c r="Q28698" s="716"/>
      <c r="R28698" s="716"/>
      <c r="S28698" s="716"/>
      <c r="T28698" s="1051"/>
      <c r="U28698" s="360" t="s">
        <v>525</v>
      </c>
      <c r="V28698" s="821">
        <v>78</v>
      </c>
      <c r="W28698" s="358">
        <f t="shared" si="724"/>
        <v>28686</v>
      </c>
      <c r="X28698" s="580"/>
    </row>
    <row r="28699" spans="14:24">
      <c r="N28699" s="716"/>
      <c r="O28699" s="716"/>
      <c r="P28699" s="716"/>
      <c r="Q28699" s="716"/>
      <c r="R28699" s="716"/>
      <c r="S28699" s="716"/>
      <c r="T28699" s="1051"/>
      <c r="U28699" s="360" t="s">
        <v>525</v>
      </c>
      <c r="V28699" s="821">
        <v>79</v>
      </c>
      <c r="W28699" s="358">
        <f t="shared" si="724"/>
        <v>28687</v>
      </c>
      <c r="X28699" s="580"/>
    </row>
    <row r="28700" spans="14:24">
      <c r="N28700" s="716"/>
      <c r="O28700" s="716"/>
      <c r="P28700" s="716"/>
      <c r="Q28700" s="716"/>
      <c r="R28700" s="716"/>
      <c r="S28700" s="716"/>
      <c r="T28700" s="1051"/>
      <c r="U28700" s="360" t="s">
        <v>525</v>
      </c>
      <c r="V28700" s="821">
        <v>80</v>
      </c>
      <c r="W28700" s="358">
        <f t="shared" si="724"/>
        <v>28688</v>
      </c>
      <c r="X28700" s="580"/>
    </row>
    <row r="28701" spans="14:24">
      <c r="N28701" s="716"/>
      <c r="O28701" s="716"/>
      <c r="P28701" s="716"/>
      <c r="Q28701" s="716"/>
      <c r="R28701" s="716"/>
      <c r="S28701" s="716"/>
      <c r="T28701" s="1051"/>
      <c r="U28701" s="360" t="s">
        <v>525</v>
      </c>
      <c r="V28701" s="821">
        <v>81</v>
      </c>
      <c r="W28701" s="358">
        <f t="shared" si="724"/>
        <v>28689</v>
      </c>
      <c r="X28701" s="580"/>
    </row>
    <row r="28702" spans="14:24">
      <c r="N28702" s="716"/>
      <c r="O28702" s="716"/>
      <c r="P28702" s="716"/>
      <c r="Q28702" s="716"/>
      <c r="R28702" s="716"/>
      <c r="S28702" s="716"/>
      <c r="T28702" s="1051"/>
      <c r="U28702" s="360" t="s">
        <v>525</v>
      </c>
      <c r="V28702" s="821">
        <v>82</v>
      </c>
      <c r="W28702" s="358">
        <f t="shared" si="724"/>
        <v>28690</v>
      </c>
      <c r="X28702" s="580"/>
    </row>
    <row r="28703" spans="14:24">
      <c r="N28703" s="716"/>
      <c r="O28703" s="716"/>
      <c r="P28703" s="716"/>
      <c r="Q28703" s="716"/>
      <c r="R28703" s="716"/>
      <c r="S28703" s="716"/>
      <c r="T28703" s="1051"/>
      <c r="U28703" s="360" t="s">
        <v>525</v>
      </c>
      <c r="V28703" s="821">
        <v>83</v>
      </c>
      <c r="W28703" s="358">
        <f t="shared" si="724"/>
        <v>28691</v>
      </c>
      <c r="X28703" s="580"/>
    </row>
    <row r="28704" spans="14:24">
      <c r="N28704" s="716"/>
      <c r="O28704" s="716"/>
      <c r="P28704" s="716"/>
      <c r="Q28704" s="716"/>
      <c r="R28704" s="716"/>
      <c r="S28704" s="716"/>
      <c r="T28704" s="1051"/>
      <c r="U28704" s="360" t="s">
        <v>525</v>
      </c>
      <c r="V28704" s="821">
        <v>84</v>
      </c>
      <c r="W28704" s="358">
        <f t="shared" si="724"/>
        <v>28692</v>
      </c>
      <c r="X28704" s="580"/>
    </row>
    <row r="28705" spans="14:24">
      <c r="N28705" s="716"/>
      <c r="O28705" s="716"/>
      <c r="P28705" s="716"/>
      <c r="Q28705" s="716"/>
      <c r="R28705" s="716"/>
      <c r="S28705" s="716"/>
      <c r="T28705" s="1051"/>
      <c r="U28705" s="360" t="s">
        <v>525</v>
      </c>
      <c r="V28705" s="821">
        <v>85</v>
      </c>
      <c r="W28705" s="358">
        <f t="shared" si="724"/>
        <v>28693</v>
      </c>
      <c r="X28705" s="580"/>
    </row>
    <row r="28706" spans="14:24">
      <c r="N28706" s="716"/>
      <c r="O28706" s="716"/>
      <c r="P28706" s="716"/>
      <c r="Q28706" s="716"/>
      <c r="R28706" s="716"/>
      <c r="S28706" s="716"/>
      <c r="T28706" s="1051"/>
      <c r="U28706" s="360" t="s">
        <v>525</v>
      </c>
      <c r="V28706" s="821">
        <v>86</v>
      </c>
      <c r="W28706" s="358">
        <f t="shared" si="724"/>
        <v>28694</v>
      </c>
      <c r="X28706" s="580"/>
    </row>
    <row r="28707" spans="14:24">
      <c r="N28707" s="716"/>
      <c r="O28707" s="716"/>
      <c r="P28707" s="716"/>
      <c r="Q28707" s="716"/>
      <c r="R28707" s="716"/>
      <c r="S28707" s="716"/>
      <c r="T28707" s="1051"/>
      <c r="U28707" s="360" t="s">
        <v>525</v>
      </c>
      <c r="V28707" s="821">
        <v>87</v>
      </c>
      <c r="W28707" s="358">
        <f t="shared" si="724"/>
        <v>28695</v>
      </c>
      <c r="X28707" s="580"/>
    </row>
    <row r="28708" spans="14:24">
      <c r="N28708" s="716"/>
      <c r="O28708" s="716"/>
      <c r="P28708" s="716"/>
      <c r="Q28708" s="716"/>
      <c r="R28708" s="716"/>
      <c r="S28708" s="716"/>
      <c r="T28708" s="1051"/>
      <c r="U28708" s="360" t="s">
        <v>525</v>
      </c>
      <c r="V28708" s="821">
        <v>88</v>
      </c>
      <c r="W28708" s="358">
        <f t="shared" si="724"/>
        <v>28696</v>
      </c>
      <c r="X28708" s="580"/>
    </row>
    <row r="28709" spans="14:24">
      <c r="N28709" s="716"/>
      <c r="O28709" s="716"/>
      <c r="P28709" s="716"/>
      <c r="Q28709" s="716"/>
      <c r="R28709" s="716"/>
      <c r="S28709" s="716"/>
      <c r="T28709" s="1051"/>
      <c r="U28709" s="360" t="s">
        <v>525</v>
      </c>
      <c r="V28709" s="821">
        <v>89</v>
      </c>
      <c r="W28709" s="358">
        <f t="shared" si="724"/>
        <v>28697</v>
      </c>
      <c r="X28709" s="580"/>
    </row>
    <row r="28710" spans="14:24">
      <c r="N28710" s="716"/>
      <c r="O28710" s="716"/>
      <c r="P28710" s="716"/>
      <c r="Q28710" s="716"/>
      <c r="R28710" s="716"/>
      <c r="S28710" s="716"/>
      <c r="T28710" s="1051"/>
      <c r="U28710" s="360" t="s">
        <v>525</v>
      </c>
      <c r="V28710" s="821">
        <v>90</v>
      </c>
      <c r="W28710" s="358">
        <f t="shared" si="724"/>
        <v>28698</v>
      </c>
      <c r="X28710" s="580"/>
    </row>
    <row r="28711" spans="14:24">
      <c r="N28711" s="716"/>
      <c r="O28711" s="716"/>
      <c r="P28711" s="716"/>
      <c r="Q28711" s="716"/>
      <c r="R28711" s="716"/>
      <c r="S28711" s="716"/>
      <c r="T28711" s="1051"/>
      <c r="U28711" s="360" t="s">
        <v>525</v>
      </c>
      <c r="V28711" s="821">
        <v>91</v>
      </c>
      <c r="W28711" s="358">
        <f t="shared" si="724"/>
        <v>28699</v>
      </c>
      <c r="X28711" s="580"/>
    </row>
    <row r="28712" spans="14:24">
      <c r="N28712" s="716"/>
      <c r="O28712" s="716"/>
      <c r="P28712" s="716"/>
      <c r="Q28712" s="716"/>
      <c r="R28712" s="716"/>
      <c r="S28712" s="716"/>
      <c r="T28712" s="1051"/>
      <c r="U28712" s="360" t="s">
        <v>525</v>
      </c>
      <c r="V28712" s="821">
        <v>92</v>
      </c>
      <c r="W28712" s="358">
        <f t="shared" si="724"/>
        <v>28700</v>
      </c>
      <c r="X28712" s="580"/>
    </row>
    <row r="28713" spans="14:24">
      <c r="N28713" s="716"/>
      <c r="O28713" s="716"/>
      <c r="P28713" s="716"/>
      <c r="Q28713" s="716"/>
      <c r="R28713" s="716"/>
      <c r="S28713" s="716"/>
      <c r="T28713" s="1051"/>
      <c r="U28713" s="360" t="s">
        <v>525</v>
      </c>
      <c r="V28713" s="821">
        <v>93</v>
      </c>
      <c r="W28713" s="358">
        <f t="shared" si="724"/>
        <v>28701</v>
      </c>
      <c r="X28713" s="580"/>
    </row>
    <row r="28714" spans="14:24">
      <c r="N28714" s="716"/>
      <c r="O28714" s="716"/>
      <c r="P28714" s="716"/>
      <c r="Q28714" s="716"/>
      <c r="R28714" s="716"/>
      <c r="S28714" s="716"/>
      <c r="T28714" s="1051"/>
      <c r="U28714" s="360" t="s">
        <v>525</v>
      </c>
      <c r="V28714" s="821">
        <v>94</v>
      </c>
      <c r="W28714" s="358">
        <f t="shared" si="724"/>
        <v>28702</v>
      </c>
      <c r="X28714" s="580"/>
    </row>
    <row r="28715" spans="14:24">
      <c r="N28715" s="716"/>
      <c r="O28715" s="716"/>
      <c r="P28715" s="716"/>
      <c r="Q28715" s="716"/>
      <c r="R28715" s="716"/>
      <c r="S28715" s="716"/>
      <c r="T28715" s="1051"/>
      <c r="U28715" s="360" t="s">
        <v>525</v>
      </c>
      <c r="V28715" s="821">
        <v>95</v>
      </c>
      <c r="W28715" s="358">
        <f t="shared" si="724"/>
        <v>28703</v>
      </c>
      <c r="X28715" s="580"/>
    </row>
    <row r="28716" spans="14:24">
      <c r="N28716" s="716"/>
      <c r="O28716" s="716"/>
      <c r="P28716" s="716"/>
      <c r="Q28716" s="716"/>
      <c r="R28716" s="716"/>
      <c r="S28716" s="716"/>
      <c r="T28716" s="1051"/>
      <c r="U28716" s="360" t="s">
        <v>525</v>
      </c>
      <c r="V28716" s="821">
        <v>96</v>
      </c>
      <c r="W28716" s="358">
        <f t="shared" si="724"/>
        <v>28704</v>
      </c>
      <c r="X28716" s="580"/>
    </row>
    <row r="28717" spans="14:24">
      <c r="N28717" s="716"/>
      <c r="O28717" s="716"/>
      <c r="P28717" s="716"/>
      <c r="Q28717" s="716"/>
      <c r="R28717" s="716"/>
      <c r="S28717" s="716"/>
      <c r="T28717" s="1051"/>
      <c r="U28717" s="360" t="s">
        <v>526</v>
      </c>
      <c r="V28717" s="821">
        <v>1</v>
      </c>
      <c r="W28717" s="358">
        <f t="shared" si="724"/>
        <v>28705</v>
      </c>
      <c r="X28717" s="580"/>
    </row>
    <row r="28718" spans="14:24">
      <c r="N28718" s="716"/>
      <c r="O28718" s="716"/>
      <c r="P28718" s="716"/>
      <c r="Q28718" s="716"/>
      <c r="R28718" s="716"/>
      <c r="S28718" s="716"/>
      <c r="T28718" s="1051"/>
      <c r="U28718" s="360" t="s">
        <v>526</v>
      </c>
      <c r="V28718" s="821">
        <v>2</v>
      </c>
      <c r="W28718" s="358">
        <f t="shared" si="724"/>
        <v>28706</v>
      </c>
      <c r="X28718" s="580"/>
    </row>
    <row r="28719" spans="14:24">
      <c r="N28719" s="716"/>
      <c r="O28719" s="716"/>
      <c r="P28719" s="716"/>
      <c r="Q28719" s="716"/>
      <c r="R28719" s="716"/>
      <c r="S28719" s="716"/>
      <c r="T28719" s="1051"/>
      <c r="U28719" s="360" t="s">
        <v>526</v>
      </c>
      <c r="V28719" s="821">
        <v>3</v>
      </c>
      <c r="W28719" s="358">
        <f t="shared" si="724"/>
        <v>28707</v>
      </c>
      <c r="X28719" s="580"/>
    </row>
    <row r="28720" spans="14:24">
      <c r="N28720" s="716"/>
      <c r="O28720" s="716"/>
      <c r="P28720" s="716"/>
      <c r="Q28720" s="716"/>
      <c r="R28720" s="716"/>
      <c r="S28720" s="716"/>
      <c r="T28720" s="1051"/>
      <c r="U28720" s="360" t="s">
        <v>526</v>
      </c>
      <c r="V28720" s="821">
        <v>4</v>
      </c>
      <c r="W28720" s="358">
        <f t="shared" si="724"/>
        <v>28708</v>
      </c>
      <c r="X28720" s="580"/>
    </row>
    <row r="28721" spans="14:24">
      <c r="N28721" s="716"/>
      <c r="O28721" s="716"/>
      <c r="P28721" s="716"/>
      <c r="Q28721" s="716"/>
      <c r="R28721" s="716"/>
      <c r="S28721" s="716"/>
      <c r="T28721" s="1051"/>
      <c r="U28721" s="360" t="s">
        <v>526</v>
      </c>
      <c r="V28721" s="821">
        <v>5</v>
      </c>
      <c r="W28721" s="358">
        <f t="shared" si="724"/>
        <v>28709</v>
      </c>
      <c r="X28721" s="580"/>
    </row>
    <row r="28722" spans="14:24">
      <c r="N28722" s="716"/>
      <c r="O28722" s="716"/>
      <c r="P28722" s="716"/>
      <c r="Q28722" s="716"/>
      <c r="R28722" s="716"/>
      <c r="S28722" s="716"/>
      <c r="T28722" s="1051"/>
      <c r="U28722" s="360" t="s">
        <v>526</v>
      </c>
      <c r="V28722" s="821">
        <v>6</v>
      </c>
      <c r="W28722" s="358">
        <f t="shared" si="724"/>
        <v>28710</v>
      </c>
      <c r="X28722" s="580"/>
    </row>
    <row r="28723" spans="14:24">
      <c r="N28723" s="716"/>
      <c r="O28723" s="716"/>
      <c r="P28723" s="716"/>
      <c r="Q28723" s="716"/>
      <c r="R28723" s="716"/>
      <c r="S28723" s="716"/>
      <c r="T28723" s="1051"/>
      <c r="U28723" s="360" t="s">
        <v>526</v>
      </c>
      <c r="V28723" s="821">
        <v>7</v>
      </c>
      <c r="W28723" s="358">
        <f t="shared" si="724"/>
        <v>28711</v>
      </c>
      <c r="X28723" s="580"/>
    </row>
    <row r="28724" spans="14:24">
      <c r="N28724" s="716"/>
      <c r="O28724" s="716"/>
      <c r="P28724" s="716"/>
      <c r="Q28724" s="716"/>
      <c r="R28724" s="716"/>
      <c r="S28724" s="716"/>
      <c r="T28724" s="1051"/>
      <c r="U28724" s="360" t="s">
        <v>526</v>
      </c>
      <c r="V28724" s="821">
        <v>8</v>
      </c>
      <c r="W28724" s="358">
        <f t="shared" si="724"/>
        <v>28712</v>
      </c>
      <c r="X28724" s="580"/>
    </row>
    <row r="28725" spans="14:24">
      <c r="N28725" s="716"/>
      <c r="O28725" s="716"/>
      <c r="P28725" s="716"/>
      <c r="Q28725" s="716"/>
      <c r="R28725" s="716"/>
      <c r="S28725" s="716"/>
      <c r="T28725" s="1051"/>
      <c r="U28725" s="360" t="s">
        <v>526</v>
      </c>
      <c r="V28725" s="821">
        <v>9</v>
      </c>
      <c r="W28725" s="358">
        <f t="shared" si="724"/>
        <v>28713</v>
      </c>
      <c r="X28725" s="580"/>
    </row>
    <row r="28726" spans="14:24">
      <c r="N28726" s="716"/>
      <c r="O28726" s="716"/>
      <c r="P28726" s="716"/>
      <c r="Q28726" s="716"/>
      <c r="R28726" s="716"/>
      <c r="S28726" s="716"/>
      <c r="T28726" s="1051"/>
      <c r="U28726" s="360" t="s">
        <v>526</v>
      </c>
      <c r="V28726" s="821">
        <v>10</v>
      </c>
      <c r="W28726" s="358">
        <f t="shared" si="724"/>
        <v>28714</v>
      </c>
      <c r="X28726" s="580"/>
    </row>
    <row r="28727" spans="14:24">
      <c r="N28727" s="716"/>
      <c r="O28727" s="716"/>
      <c r="P28727" s="716"/>
      <c r="Q28727" s="716"/>
      <c r="R28727" s="716"/>
      <c r="S28727" s="716"/>
      <c r="T28727" s="1051"/>
      <c r="U28727" s="360" t="s">
        <v>526</v>
      </c>
      <c r="V28727" s="821">
        <v>11</v>
      </c>
      <c r="W28727" s="358">
        <f t="shared" si="724"/>
        <v>28715</v>
      </c>
      <c r="X28727" s="580"/>
    </row>
    <row r="28728" spans="14:24">
      <c r="N28728" s="716"/>
      <c r="O28728" s="716"/>
      <c r="P28728" s="716"/>
      <c r="Q28728" s="716"/>
      <c r="R28728" s="716"/>
      <c r="S28728" s="716"/>
      <c r="T28728" s="1051"/>
      <c r="U28728" s="360" t="s">
        <v>526</v>
      </c>
      <c r="V28728" s="821">
        <v>12</v>
      </c>
      <c r="W28728" s="358">
        <f t="shared" si="724"/>
        <v>28716</v>
      </c>
      <c r="X28728" s="580"/>
    </row>
    <row r="28729" spans="14:24">
      <c r="N28729" s="716"/>
      <c r="O28729" s="716"/>
      <c r="P28729" s="716"/>
      <c r="Q28729" s="716"/>
      <c r="R28729" s="716"/>
      <c r="S28729" s="716"/>
      <c r="T28729" s="1051"/>
      <c r="U28729" s="360" t="s">
        <v>526</v>
      </c>
      <c r="V28729" s="821">
        <v>13</v>
      </c>
      <c r="W28729" s="358">
        <f t="shared" si="724"/>
        <v>28717</v>
      </c>
      <c r="X28729" s="580"/>
    </row>
    <row r="28730" spans="14:24">
      <c r="N28730" s="716"/>
      <c r="O28730" s="716"/>
      <c r="P28730" s="716"/>
      <c r="Q28730" s="716"/>
      <c r="R28730" s="716"/>
      <c r="S28730" s="716"/>
      <c r="T28730" s="1051"/>
      <c r="U28730" s="360" t="s">
        <v>526</v>
      </c>
      <c r="V28730" s="821">
        <v>14</v>
      </c>
      <c r="W28730" s="358">
        <f t="shared" si="724"/>
        <v>28718</v>
      </c>
      <c r="X28730" s="580"/>
    </row>
    <row r="28731" spans="14:24">
      <c r="N28731" s="716"/>
      <c r="O28731" s="716"/>
      <c r="P28731" s="716"/>
      <c r="Q28731" s="716"/>
      <c r="R28731" s="716"/>
      <c r="S28731" s="716"/>
      <c r="T28731" s="1051"/>
      <c r="U28731" s="360" t="s">
        <v>526</v>
      </c>
      <c r="V28731" s="821">
        <v>15</v>
      </c>
      <c r="W28731" s="358">
        <f t="shared" si="724"/>
        <v>28719</v>
      </c>
      <c r="X28731" s="580"/>
    </row>
    <row r="28732" spans="14:24">
      <c r="N28732" s="716"/>
      <c r="O28732" s="716"/>
      <c r="P28732" s="716"/>
      <c r="Q28732" s="716"/>
      <c r="R28732" s="716"/>
      <c r="S28732" s="716"/>
      <c r="T28732" s="1051"/>
      <c r="U28732" s="360" t="s">
        <v>526</v>
      </c>
      <c r="V28732" s="821">
        <v>16</v>
      </c>
      <c r="W28732" s="358">
        <f t="shared" si="724"/>
        <v>28720</v>
      </c>
      <c r="X28732" s="580"/>
    </row>
    <row r="28733" spans="14:24">
      <c r="N28733" s="716"/>
      <c r="O28733" s="716"/>
      <c r="P28733" s="716"/>
      <c r="Q28733" s="716"/>
      <c r="R28733" s="716"/>
      <c r="S28733" s="716"/>
      <c r="T28733" s="1051"/>
      <c r="U28733" s="360" t="s">
        <v>526</v>
      </c>
      <c r="V28733" s="821">
        <v>17</v>
      </c>
      <c r="W28733" s="358">
        <f t="shared" si="724"/>
        <v>28721</v>
      </c>
      <c r="X28733" s="580"/>
    </row>
    <row r="28734" spans="14:24">
      <c r="N28734" s="716"/>
      <c r="O28734" s="716"/>
      <c r="P28734" s="716"/>
      <c r="Q28734" s="716"/>
      <c r="R28734" s="716"/>
      <c r="S28734" s="716"/>
      <c r="T28734" s="1051"/>
      <c r="U28734" s="360" t="s">
        <v>526</v>
      </c>
      <c r="V28734" s="821">
        <v>18</v>
      </c>
      <c r="W28734" s="358">
        <f t="shared" si="724"/>
        <v>28722</v>
      </c>
      <c r="X28734" s="580"/>
    </row>
    <row r="28735" spans="14:24">
      <c r="N28735" s="716"/>
      <c r="O28735" s="716"/>
      <c r="P28735" s="716"/>
      <c r="Q28735" s="716"/>
      <c r="R28735" s="716"/>
      <c r="S28735" s="716"/>
      <c r="T28735" s="1051"/>
      <c r="U28735" s="360" t="s">
        <v>526</v>
      </c>
      <c r="V28735" s="821">
        <v>19</v>
      </c>
      <c r="W28735" s="358">
        <f t="shared" si="724"/>
        <v>28723</v>
      </c>
      <c r="X28735" s="580"/>
    </row>
    <row r="28736" spans="14:24">
      <c r="N28736" s="716"/>
      <c r="O28736" s="716"/>
      <c r="P28736" s="716"/>
      <c r="Q28736" s="716"/>
      <c r="R28736" s="716"/>
      <c r="S28736" s="716"/>
      <c r="T28736" s="1051"/>
      <c r="U28736" s="360" t="s">
        <v>526</v>
      </c>
      <c r="V28736" s="821">
        <v>20</v>
      </c>
      <c r="W28736" s="358">
        <f t="shared" si="724"/>
        <v>28724</v>
      </c>
      <c r="X28736" s="580"/>
    </row>
    <row r="28737" spans="14:24">
      <c r="N28737" s="716"/>
      <c r="O28737" s="716"/>
      <c r="P28737" s="716"/>
      <c r="Q28737" s="716"/>
      <c r="R28737" s="716"/>
      <c r="S28737" s="716"/>
      <c r="T28737" s="1051"/>
      <c r="U28737" s="360" t="s">
        <v>526</v>
      </c>
      <c r="V28737" s="821">
        <v>21</v>
      </c>
      <c r="W28737" s="358">
        <f t="shared" si="724"/>
        <v>28725</v>
      </c>
      <c r="X28737" s="580"/>
    </row>
    <row r="28738" spans="14:24">
      <c r="N28738" s="716"/>
      <c r="O28738" s="716"/>
      <c r="P28738" s="716"/>
      <c r="Q28738" s="716"/>
      <c r="R28738" s="716"/>
      <c r="S28738" s="716"/>
      <c r="T28738" s="1051"/>
      <c r="U28738" s="360" t="s">
        <v>526</v>
      </c>
      <c r="V28738" s="821">
        <v>22</v>
      </c>
      <c r="W28738" s="358">
        <f t="shared" si="724"/>
        <v>28726</v>
      </c>
      <c r="X28738" s="580"/>
    </row>
    <row r="28739" spans="14:24">
      <c r="N28739" s="716"/>
      <c r="O28739" s="716"/>
      <c r="P28739" s="716"/>
      <c r="Q28739" s="716"/>
      <c r="R28739" s="716"/>
      <c r="S28739" s="716"/>
      <c r="T28739" s="1051"/>
      <c r="U28739" s="360" t="s">
        <v>526</v>
      </c>
      <c r="V28739" s="821">
        <v>23</v>
      </c>
      <c r="W28739" s="358">
        <f t="shared" si="724"/>
        <v>28727</v>
      </c>
      <c r="X28739" s="580"/>
    </row>
    <row r="28740" spans="14:24">
      <c r="N28740" s="716"/>
      <c r="O28740" s="716"/>
      <c r="P28740" s="716"/>
      <c r="Q28740" s="716"/>
      <c r="R28740" s="716"/>
      <c r="S28740" s="716"/>
      <c r="T28740" s="1051"/>
      <c r="U28740" s="360" t="s">
        <v>526</v>
      </c>
      <c r="V28740" s="821">
        <v>24</v>
      </c>
      <c r="W28740" s="358">
        <f t="shared" si="724"/>
        <v>28728</v>
      </c>
      <c r="X28740" s="580"/>
    </row>
    <row r="28741" spans="14:24">
      <c r="N28741" s="716"/>
      <c r="O28741" s="716"/>
      <c r="P28741" s="716"/>
      <c r="Q28741" s="716"/>
      <c r="R28741" s="716"/>
      <c r="S28741" s="716"/>
      <c r="T28741" s="1051"/>
      <c r="U28741" s="360" t="s">
        <v>526</v>
      </c>
      <c r="V28741" s="821">
        <v>25</v>
      </c>
      <c r="W28741" s="358">
        <f t="shared" si="724"/>
        <v>28729</v>
      </c>
      <c r="X28741" s="580"/>
    </row>
    <row r="28742" spans="14:24">
      <c r="N28742" s="716"/>
      <c r="O28742" s="716"/>
      <c r="P28742" s="716"/>
      <c r="Q28742" s="716"/>
      <c r="R28742" s="716"/>
      <c r="S28742" s="716"/>
      <c r="T28742" s="1051"/>
      <c r="U28742" s="360" t="s">
        <v>526</v>
      </c>
      <c r="V28742" s="821">
        <v>26</v>
      </c>
      <c r="W28742" s="358">
        <f t="shared" si="724"/>
        <v>28730</v>
      </c>
      <c r="X28742" s="580"/>
    </row>
    <row r="28743" spans="14:24">
      <c r="N28743" s="716"/>
      <c r="O28743" s="716"/>
      <c r="P28743" s="716"/>
      <c r="Q28743" s="716"/>
      <c r="R28743" s="716"/>
      <c r="S28743" s="716"/>
      <c r="T28743" s="1051"/>
      <c r="U28743" s="360" t="s">
        <v>526</v>
      </c>
      <c r="V28743" s="821">
        <v>27</v>
      </c>
      <c r="W28743" s="358">
        <f t="shared" si="724"/>
        <v>28731</v>
      </c>
      <c r="X28743" s="580"/>
    </row>
    <row r="28744" spans="14:24">
      <c r="N28744" s="716"/>
      <c r="O28744" s="716"/>
      <c r="P28744" s="716"/>
      <c r="Q28744" s="716"/>
      <c r="R28744" s="716"/>
      <c r="S28744" s="716"/>
      <c r="T28744" s="1051"/>
      <c r="U28744" s="360" t="s">
        <v>526</v>
      </c>
      <c r="V28744" s="821">
        <v>28</v>
      </c>
      <c r="W28744" s="358">
        <f t="shared" si="724"/>
        <v>28732</v>
      </c>
      <c r="X28744" s="580"/>
    </row>
    <row r="28745" spans="14:24">
      <c r="N28745" s="716"/>
      <c r="O28745" s="716"/>
      <c r="P28745" s="716"/>
      <c r="Q28745" s="716"/>
      <c r="R28745" s="716"/>
      <c r="S28745" s="716"/>
      <c r="T28745" s="1051"/>
      <c r="U28745" s="360" t="s">
        <v>526</v>
      </c>
      <c r="V28745" s="821">
        <v>29</v>
      </c>
      <c r="W28745" s="358">
        <f t="shared" si="724"/>
        <v>28733</v>
      </c>
      <c r="X28745" s="580"/>
    </row>
    <row r="28746" spans="14:24">
      <c r="N28746" s="716"/>
      <c r="O28746" s="716"/>
      <c r="P28746" s="716"/>
      <c r="Q28746" s="716"/>
      <c r="R28746" s="716"/>
      <c r="S28746" s="716"/>
      <c r="T28746" s="1051"/>
      <c r="U28746" s="360" t="s">
        <v>526</v>
      </c>
      <c r="V28746" s="821">
        <v>30</v>
      </c>
      <c r="W28746" s="358">
        <f t="shared" ref="W28746:W28809" si="725">W28745+1</f>
        <v>28734</v>
      </c>
      <c r="X28746" s="580"/>
    </row>
    <row r="28747" spans="14:24">
      <c r="N28747" s="716"/>
      <c r="O28747" s="716"/>
      <c r="P28747" s="716"/>
      <c r="Q28747" s="716"/>
      <c r="R28747" s="716"/>
      <c r="S28747" s="716"/>
      <c r="T28747" s="1051"/>
      <c r="U28747" s="360" t="s">
        <v>526</v>
      </c>
      <c r="V28747" s="821">
        <v>31</v>
      </c>
      <c r="W28747" s="358">
        <f t="shared" si="725"/>
        <v>28735</v>
      </c>
      <c r="X28747" s="580"/>
    </row>
    <row r="28748" spans="14:24">
      <c r="N28748" s="716"/>
      <c r="O28748" s="716"/>
      <c r="P28748" s="716"/>
      <c r="Q28748" s="716"/>
      <c r="R28748" s="716"/>
      <c r="S28748" s="716"/>
      <c r="T28748" s="1051"/>
      <c r="U28748" s="360" t="s">
        <v>526</v>
      </c>
      <c r="V28748" s="821">
        <v>32</v>
      </c>
      <c r="W28748" s="358">
        <f t="shared" si="725"/>
        <v>28736</v>
      </c>
      <c r="X28748" s="580"/>
    </row>
    <row r="28749" spans="14:24">
      <c r="N28749" s="716"/>
      <c r="O28749" s="716"/>
      <c r="P28749" s="716"/>
      <c r="Q28749" s="716"/>
      <c r="R28749" s="716"/>
      <c r="S28749" s="716"/>
      <c r="T28749" s="1051"/>
      <c r="U28749" s="360" t="s">
        <v>526</v>
      </c>
      <c r="V28749" s="821">
        <v>33</v>
      </c>
      <c r="W28749" s="358">
        <f t="shared" si="725"/>
        <v>28737</v>
      </c>
      <c r="X28749" s="580"/>
    </row>
    <row r="28750" spans="14:24">
      <c r="N28750" s="716"/>
      <c r="O28750" s="716"/>
      <c r="P28750" s="716"/>
      <c r="Q28750" s="716"/>
      <c r="R28750" s="716"/>
      <c r="S28750" s="716"/>
      <c r="T28750" s="1051"/>
      <c r="U28750" s="360" t="s">
        <v>526</v>
      </c>
      <c r="V28750" s="821">
        <v>34</v>
      </c>
      <c r="W28750" s="358">
        <f t="shared" si="725"/>
        <v>28738</v>
      </c>
      <c r="X28750" s="580"/>
    </row>
    <row r="28751" spans="14:24">
      <c r="N28751" s="716"/>
      <c r="O28751" s="716"/>
      <c r="P28751" s="716"/>
      <c r="Q28751" s="716"/>
      <c r="R28751" s="716"/>
      <c r="S28751" s="716"/>
      <c r="T28751" s="1051"/>
      <c r="U28751" s="360" t="s">
        <v>526</v>
      </c>
      <c r="V28751" s="821">
        <v>35</v>
      </c>
      <c r="W28751" s="358">
        <f t="shared" si="725"/>
        <v>28739</v>
      </c>
      <c r="X28751" s="580"/>
    </row>
    <row r="28752" spans="14:24">
      <c r="N28752" s="716"/>
      <c r="O28752" s="716"/>
      <c r="P28752" s="716"/>
      <c r="Q28752" s="716"/>
      <c r="R28752" s="716"/>
      <c r="S28752" s="716"/>
      <c r="T28752" s="1051"/>
      <c r="U28752" s="360" t="s">
        <v>526</v>
      </c>
      <c r="V28752" s="821">
        <v>36</v>
      </c>
      <c r="W28752" s="358">
        <f t="shared" si="725"/>
        <v>28740</v>
      </c>
      <c r="X28752" s="580"/>
    </row>
    <row r="28753" spans="14:24">
      <c r="N28753" s="716"/>
      <c r="O28753" s="716"/>
      <c r="P28753" s="716"/>
      <c r="Q28753" s="716"/>
      <c r="R28753" s="716"/>
      <c r="S28753" s="716"/>
      <c r="T28753" s="1051"/>
      <c r="U28753" s="360" t="s">
        <v>526</v>
      </c>
      <c r="V28753" s="821">
        <v>37</v>
      </c>
      <c r="W28753" s="358">
        <f t="shared" si="725"/>
        <v>28741</v>
      </c>
      <c r="X28753" s="580"/>
    </row>
    <row r="28754" spans="14:24">
      <c r="N28754" s="716"/>
      <c r="O28754" s="716"/>
      <c r="P28754" s="716"/>
      <c r="Q28754" s="716"/>
      <c r="R28754" s="716"/>
      <c r="S28754" s="716"/>
      <c r="T28754" s="1051"/>
      <c r="U28754" s="360" t="s">
        <v>526</v>
      </c>
      <c r="V28754" s="821">
        <v>38</v>
      </c>
      <c r="W28754" s="358">
        <f t="shared" si="725"/>
        <v>28742</v>
      </c>
      <c r="X28754" s="580"/>
    </row>
    <row r="28755" spans="14:24">
      <c r="N28755" s="716"/>
      <c r="O28755" s="716"/>
      <c r="P28755" s="716"/>
      <c r="Q28755" s="716"/>
      <c r="R28755" s="716"/>
      <c r="S28755" s="716"/>
      <c r="T28755" s="1051"/>
      <c r="U28755" s="360" t="s">
        <v>526</v>
      </c>
      <c r="V28755" s="821">
        <v>39</v>
      </c>
      <c r="W28755" s="358">
        <f t="shared" si="725"/>
        <v>28743</v>
      </c>
      <c r="X28755" s="580"/>
    </row>
    <row r="28756" spans="14:24">
      <c r="N28756" s="716"/>
      <c r="O28756" s="716"/>
      <c r="P28756" s="716"/>
      <c r="Q28756" s="716"/>
      <c r="R28756" s="716"/>
      <c r="S28756" s="716"/>
      <c r="T28756" s="1051"/>
      <c r="U28756" s="360" t="s">
        <v>526</v>
      </c>
      <c r="V28756" s="821">
        <v>40</v>
      </c>
      <c r="W28756" s="358">
        <f t="shared" si="725"/>
        <v>28744</v>
      </c>
      <c r="X28756" s="580"/>
    </row>
    <row r="28757" spans="14:24">
      <c r="N28757" s="716"/>
      <c r="O28757" s="716"/>
      <c r="P28757" s="716"/>
      <c r="Q28757" s="716"/>
      <c r="R28757" s="716"/>
      <c r="S28757" s="716"/>
      <c r="T28757" s="1051"/>
      <c r="U28757" s="360" t="s">
        <v>526</v>
      </c>
      <c r="V28757" s="821">
        <v>41</v>
      </c>
      <c r="W28757" s="358">
        <f t="shared" si="725"/>
        <v>28745</v>
      </c>
      <c r="X28757" s="580"/>
    </row>
    <row r="28758" spans="14:24">
      <c r="N28758" s="716"/>
      <c r="O28758" s="716"/>
      <c r="P28758" s="716"/>
      <c r="Q28758" s="716"/>
      <c r="R28758" s="716"/>
      <c r="S28758" s="716"/>
      <c r="T28758" s="1051"/>
      <c r="U28758" s="360" t="s">
        <v>526</v>
      </c>
      <c r="V28758" s="821">
        <v>42</v>
      </c>
      <c r="W28758" s="358">
        <f t="shared" si="725"/>
        <v>28746</v>
      </c>
      <c r="X28758" s="580"/>
    </row>
    <row r="28759" spans="14:24">
      <c r="N28759" s="716"/>
      <c r="O28759" s="716"/>
      <c r="P28759" s="716"/>
      <c r="Q28759" s="716"/>
      <c r="R28759" s="716"/>
      <c r="S28759" s="716"/>
      <c r="T28759" s="1051"/>
      <c r="U28759" s="360" t="s">
        <v>526</v>
      </c>
      <c r="V28759" s="821">
        <v>43</v>
      </c>
      <c r="W28759" s="358">
        <f t="shared" si="725"/>
        <v>28747</v>
      </c>
      <c r="X28759" s="580"/>
    </row>
    <row r="28760" spans="14:24">
      <c r="N28760" s="716"/>
      <c r="O28760" s="716"/>
      <c r="P28760" s="716"/>
      <c r="Q28760" s="716"/>
      <c r="R28760" s="716"/>
      <c r="S28760" s="716"/>
      <c r="T28760" s="1051"/>
      <c r="U28760" s="360" t="s">
        <v>526</v>
      </c>
      <c r="V28760" s="821">
        <v>44</v>
      </c>
      <c r="W28760" s="358">
        <f t="shared" si="725"/>
        <v>28748</v>
      </c>
      <c r="X28760" s="580"/>
    </row>
    <row r="28761" spans="14:24">
      <c r="N28761" s="716"/>
      <c r="O28761" s="716"/>
      <c r="P28761" s="716"/>
      <c r="Q28761" s="716"/>
      <c r="R28761" s="716"/>
      <c r="S28761" s="716"/>
      <c r="T28761" s="1051"/>
      <c r="U28761" s="360" t="s">
        <v>526</v>
      </c>
      <c r="V28761" s="821">
        <v>45</v>
      </c>
      <c r="W28761" s="358">
        <f t="shared" si="725"/>
        <v>28749</v>
      </c>
      <c r="X28761" s="580"/>
    </row>
    <row r="28762" spans="14:24">
      <c r="N28762" s="716"/>
      <c r="O28762" s="716"/>
      <c r="P28762" s="716"/>
      <c r="Q28762" s="716"/>
      <c r="R28762" s="716"/>
      <c r="S28762" s="716"/>
      <c r="T28762" s="1051"/>
      <c r="U28762" s="360" t="s">
        <v>526</v>
      </c>
      <c r="V28762" s="821">
        <v>46</v>
      </c>
      <c r="W28762" s="358">
        <f t="shared" si="725"/>
        <v>28750</v>
      </c>
      <c r="X28762" s="580"/>
    </row>
    <row r="28763" spans="14:24">
      <c r="N28763" s="716"/>
      <c r="O28763" s="716"/>
      <c r="P28763" s="716"/>
      <c r="Q28763" s="716"/>
      <c r="R28763" s="716"/>
      <c r="S28763" s="716"/>
      <c r="T28763" s="1051"/>
      <c r="U28763" s="360" t="s">
        <v>526</v>
      </c>
      <c r="V28763" s="821">
        <v>47</v>
      </c>
      <c r="W28763" s="358">
        <f t="shared" si="725"/>
        <v>28751</v>
      </c>
      <c r="X28763" s="580"/>
    </row>
    <row r="28764" spans="14:24">
      <c r="N28764" s="716"/>
      <c r="O28764" s="716"/>
      <c r="P28764" s="716"/>
      <c r="Q28764" s="716"/>
      <c r="R28764" s="716"/>
      <c r="S28764" s="716"/>
      <c r="T28764" s="1051"/>
      <c r="U28764" s="360" t="s">
        <v>526</v>
      </c>
      <c r="V28764" s="821">
        <v>48</v>
      </c>
      <c r="W28764" s="358">
        <f t="shared" si="725"/>
        <v>28752</v>
      </c>
      <c r="X28764" s="580"/>
    </row>
    <row r="28765" spans="14:24">
      <c r="N28765" s="716"/>
      <c r="O28765" s="716"/>
      <c r="P28765" s="716"/>
      <c r="Q28765" s="716"/>
      <c r="R28765" s="716"/>
      <c r="S28765" s="716"/>
      <c r="T28765" s="1051"/>
      <c r="U28765" s="360" t="s">
        <v>526</v>
      </c>
      <c r="V28765" s="821">
        <v>49</v>
      </c>
      <c r="W28765" s="358">
        <f t="shared" si="725"/>
        <v>28753</v>
      </c>
      <c r="X28765" s="580"/>
    </row>
    <row r="28766" spans="14:24">
      <c r="N28766" s="716"/>
      <c r="O28766" s="716"/>
      <c r="P28766" s="716"/>
      <c r="Q28766" s="716"/>
      <c r="R28766" s="716"/>
      <c r="S28766" s="716"/>
      <c r="T28766" s="1051"/>
      <c r="U28766" s="360" t="s">
        <v>526</v>
      </c>
      <c r="V28766" s="821">
        <v>50</v>
      </c>
      <c r="W28766" s="358">
        <f t="shared" si="725"/>
        <v>28754</v>
      </c>
      <c r="X28766" s="580"/>
    </row>
    <row r="28767" spans="14:24">
      <c r="N28767" s="716"/>
      <c r="O28767" s="716"/>
      <c r="P28767" s="716"/>
      <c r="Q28767" s="716"/>
      <c r="R28767" s="716"/>
      <c r="S28767" s="716"/>
      <c r="T28767" s="1051"/>
      <c r="U28767" s="360" t="s">
        <v>526</v>
      </c>
      <c r="V28767" s="821">
        <v>51</v>
      </c>
      <c r="W28767" s="358">
        <f t="shared" si="725"/>
        <v>28755</v>
      </c>
      <c r="X28767" s="580"/>
    </row>
    <row r="28768" spans="14:24">
      <c r="N28768" s="716"/>
      <c r="O28768" s="716"/>
      <c r="P28768" s="716"/>
      <c r="Q28768" s="716"/>
      <c r="R28768" s="716"/>
      <c r="S28768" s="716"/>
      <c r="T28768" s="1051"/>
      <c r="U28768" s="360" t="s">
        <v>526</v>
      </c>
      <c r="V28768" s="821">
        <v>52</v>
      </c>
      <c r="W28768" s="358">
        <f t="shared" si="725"/>
        <v>28756</v>
      </c>
      <c r="X28768" s="580"/>
    </row>
    <row r="28769" spans="14:24">
      <c r="N28769" s="716"/>
      <c r="O28769" s="716"/>
      <c r="P28769" s="716"/>
      <c r="Q28769" s="716"/>
      <c r="R28769" s="716"/>
      <c r="S28769" s="716"/>
      <c r="T28769" s="1051"/>
      <c r="U28769" s="360" t="s">
        <v>526</v>
      </c>
      <c r="V28769" s="821">
        <v>53</v>
      </c>
      <c r="W28769" s="358">
        <f t="shared" si="725"/>
        <v>28757</v>
      </c>
      <c r="X28769" s="580"/>
    </row>
    <row r="28770" spans="14:24">
      <c r="N28770" s="716"/>
      <c r="O28770" s="716"/>
      <c r="P28770" s="716"/>
      <c r="Q28770" s="716"/>
      <c r="R28770" s="716"/>
      <c r="S28770" s="716"/>
      <c r="T28770" s="1051"/>
      <c r="U28770" s="360" t="s">
        <v>526</v>
      </c>
      <c r="V28770" s="821">
        <v>54</v>
      </c>
      <c r="W28770" s="358">
        <f t="shared" si="725"/>
        <v>28758</v>
      </c>
      <c r="X28770" s="580"/>
    </row>
    <row r="28771" spans="14:24">
      <c r="N28771" s="716"/>
      <c r="O28771" s="716"/>
      <c r="P28771" s="716"/>
      <c r="Q28771" s="716"/>
      <c r="R28771" s="716"/>
      <c r="S28771" s="716"/>
      <c r="T28771" s="1051"/>
      <c r="U28771" s="360" t="s">
        <v>526</v>
      </c>
      <c r="V28771" s="821">
        <v>55</v>
      </c>
      <c r="W28771" s="358">
        <f t="shared" si="725"/>
        <v>28759</v>
      </c>
      <c r="X28771" s="580"/>
    </row>
    <row r="28772" spans="14:24">
      <c r="N28772" s="716"/>
      <c r="O28772" s="716"/>
      <c r="P28772" s="716"/>
      <c r="Q28772" s="716"/>
      <c r="R28772" s="716"/>
      <c r="S28772" s="716"/>
      <c r="T28772" s="1051"/>
      <c r="U28772" s="360" t="s">
        <v>526</v>
      </c>
      <c r="V28772" s="821">
        <v>56</v>
      </c>
      <c r="W28772" s="358">
        <f t="shared" si="725"/>
        <v>28760</v>
      </c>
      <c r="X28772" s="580"/>
    </row>
    <row r="28773" spans="14:24">
      <c r="N28773" s="716"/>
      <c r="O28773" s="716"/>
      <c r="P28773" s="716"/>
      <c r="Q28773" s="716"/>
      <c r="R28773" s="716"/>
      <c r="S28773" s="716"/>
      <c r="T28773" s="1051"/>
      <c r="U28773" s="360" t="s">
        <v>526</v>
      </c>
      <c r="V28773" s="821">
        <v>57</v>
      </c>
      <c r="W28773" s="358">
        <f t="shared" si="725"/>
        <v>28761</v>
      </c>
      <c r="X28773" s="580"/>
    </row>
    <row r="28774" spans="14:24">
      <c r="N28774" s="716"/>
      <c r="O28774" s="716"/>
      <c r="P28774" s="716"/>
      <c r="Q28774" s="716"/>
      <c r="R28774" s="716"/>
      <c r="S28774" s="716"/>
      <c r="T28774" s="1051"/>
      <c r="U28774" s="360" t="s">
        <v>526</v>
      </c>
      <c r="V28774" s="821">
        <v>58</v>
      </c>
      <c r="W28774" s="358">
        <f t="shared" si="725"/>
        <v>28762</v>
      </c>
      <c r="X28774" s="580"/>
    </row>
    <row r="28775" spans="14:24">
      <c r="N28775" s="716"/>
      <c r="O28775" s="716"/>
      <c r="P28775" s="716"/>
      <c r="Q28775" s="716"/>
      <c r="R28775" s="716"/>
      <c r="S28775" s="716"/>
      <c r="T28775" s="1051"/>
      <c r="U28775" s="360" t="s">
        <v>526</v>
      </c>
      <c r="V28775" s="821">
        <v>59</v>
      </c>
      <c r="W28775" s="358">
        <f t="shared" si="725"/>
        <v>28763</v>
      </c>
      <c r="X28775" s="580"/>
    </row>
    <row r="28776" spans="14:24">
      <c r="N28776" s="716"/>
      <c r="O28776" s="716"/>
      <c r="P28776" s="716"/>
      <c r="Q28776" s="716"/>
      <c r="R28776" s="716"/>
      <c r="S28776" s="716"/>
      <c r="T28776" s="1051"/>
      <c r="U28776" s="360" t="s">
        <v>526</v>
      </c>
      <c r="V28776" s="821">
        <v>60</v>
      </c>
      <c r="W28776" s="358">
        <f t="shared" si="725"/>
        <v>28764</v>
      </c>
      <c r="X28776" s="580"/>
    </row>
    <row r="28777" spans="14:24">
      <c r="N28777" s="716"/>
      <c r="O28777" s="716"/>
      <c r="P28777" s="716"/>
      <c r="Q28777" s="716"/>
      <c r="R28777" s="716"/>
      <c r="S28777" s="716"/>
      <c r="T28777" s="1051"/>
      <c r="U28777" s="360" t="s">
        <v>526</v>
      </c>
      <c r="V28777" s="821">
        <v>61</v>
      </c>
      <c r="W28777" s="358">
        <f t="shared" si="725"/>
        <v>28765</v>
      </c>
      <c r="X28777" s="580"/>
    </row>
    <row r="28778" spans="14:24">
      <c r="N28778" s="716"/>
      <c r="O28778" s="716"/>
      <c r="P28778" s="716"/>
      <c r="Q28778" s="716"/>
      <c r="R28778" s="716"/>
      <c r="S28778" s="716"/>
      <c r="T28778" s="1051"/>
      <c r="U28778" s="360" t="s">
        <v>526</v>
      </c>
      <c r="V28778" s="821">
        <v>62</v>
      </c>
      <c r="W28778" s="358">
        <f t="shared" si="725"/>
        <v>28766</v>
      </c>
      <c r="X28778" s="580"/>
    </row>
    <row r="28779" spans="14:24">
      <c r="N28779" s="716"/>
      <c r="O28779" s="716"/>
      <c r="P28779" s="716"/>
      <c r="Q28779" s="716"/>
      <c r="R28779" s="716"/>
      <c r="S28779" s="716"/>
      <c r="T28779" s="1051"/>
      <c r="U28779" s="360" t="s">
        <v>526</v>
      </c>
      <c r="V28779" s="821">
        <v>63</v>
      </c>
      <c r="W28779" s="358">
        <f t="shared" si="725"/>
        <v>28767</v>
      </c>
      <c r="X28779" s="580"/>
    </row>
    <row r="28780" spans="14:24">
      <c r="N28780" s="716"/>
      <c r="O28780" s="716"/>
      <c r="P28780" s="716"/>
      <c r="Q28780" s="716"/>
      <c r="R28780" s="716"/>
      <c r="S28780" s="716"/>
      <c r="T28780" s="1051"/>
      <c r="U28780" s="360" t="s">
        <v>526</v>
      </c>
      <c r="V28780" s="821">
        <v>64</v>
      </c>
      <c r="W28780" s="358">
        <f t="shared" si="725"/>
        <v>28768</v>
      </c>
      <c r="X28780" s="580"/>
    </row>
    <row r="28781" spans="14:24">
      <c r="N28781" s="716"/>
      <c r="O28781" s="716"/>
      <c r="P28781" s="716"/>
      <c r="Q28781" s="716"/>
      <c r="R28781" s="716"/>
      <c r="S28781" s="716"/>
      <c r="T28781" s="1051"/>
      <c r="U28781" s="360" t="s">
        <v>526</v>
      </c>
      <c r="V28781" s="821">
        <v>65</v>
      </c>
      <c r="W28781" s="358">
        <f t="shared" si="725"/>
        <v>28769</v>
      </c>
      <c r="X28781" s="580"/>
    </row>
    <row r="28782" spans="14:24">
      <c r="N28782" s="716"/>
      <c r="O28782" s="716"/>
      <c r="P28782" s="716"/>
      <c r="Q28782" s="716"/>
      <c r="R28782" s="716"/>
      <c r="S28782" s="716"/>
      <c r="T28782" s="1051"/>
      <c r="U28782" s="360" t="s">
        <v>526</v>
      </c>
      <c r="V28782" s="821">
        <v>66</v>
      </c>
      <c r="W28782" s="358">
        <f t="shared" si="725"/>
        <v>28770</v>
      </c>
      <c r="X28782" s="580"/>
    </row>
    <row r="28783" spans="14:24">
      <c r="N28783" s="716"/>
      <c r="O28783" s="716"/>
      <c r="P28783" s="716"/>
      <c r="Q28783" s="716"/>
      <c r="R28783" s="716"/>
      <c r="S28783" s="716"/>
      <c r="T28783" s="1051"/>
      <c r="U28783" s="360" t="s">
        <v>526</v>
      </c>
      <c r="V28783" s="821">
        <v>67</v>
      </c>
      <c r="W28783" s="358">
        <f t="shared" si="725"/>
        <v>28771</v>
      </c>
      <c r="X28783" s="580"/>
    </row>
    <row r="28784" spans="14:24">
      <c r="N28784" s="716"/>
      <c r="O28784" s="716"/>
      <c r="P28784" s="716"/>
      <c r="Q28784" s="716"/>
      <c r="R28784" s="716"/>
      <c r="S28784" s="716"/>
      <c r="T28784" s="1051"/>
      <c r="U28784" s="360" t="s">
        <v>526</v>
      </c>
      <c r="V28784" s="821">
        <v>68</v>
      </c>
      <c r="W28784" s="358">
        <f t="shared" si="725"/>
        <v>28772</v>
      </c>
      <c r="X28784" s="580"/>
    </row>
    <row r="28785" spans="14:24">
      <c r="N28785" s="716"/>
      <c r="O28785" s="716"/>
      <c r="P28785" s="716"/>
      <c r="Q28785" s="716"/>
      <c r="R28785" s="716"/>
      <c r="S28785" s="716"/>
      <c r="T28785" s="1051"/>
      <c r="U28785" s="360" t="s">
        <v>526</v>
      </c>
      <c r="V28785" s="821">
        <v>69</v>
      </c>
      <c r="W28785" s="358">
        <f t="shared" si="725"/>
        <v>28773</v>
      </c>
      <c r="X28785" s="580"/>
    </row>
    <row r="28786" spans="14:24">
      <c r="N28786" s="716"/>
      <c r="O28786" s="716"/>
      <c r="P28786" s="716"/>
      <c r="Q28786" s="716"/>
      <c r="R28786" s="716"/>
      <c r="S28786" s="716"/>
      <c r="T28786" s="1051"/>
      <c r="U28786" s="360" t="s">
        <v>526</v>
      </c>
      <c r="V28786" s="821">
        <v>70</v>
      </c>
      <c r="W28786" s="358">
        <f t="shared" si="725"/>
        <v>28774</v>
      </c>
      <c r="X28786" s="580"/>
    </row>
    <row r="28787" spans="14:24">
      <c r="N28787" s="716"/>
      <c r="O28787" s="716"/>
      <c r="P28787" s="716"/>
      <c r="Q28787" s="716"/>
      <c r="R28787" s="716"/>
      <c r="S28787" s="716"/>
      <c r="T28787" s="1051"/>
      <c r="U28787" s="360" t="s">
        <v>526</v>
      </c>
      <c r="V28787" s="821">
        <v>71</v>
      </c>
      <c r="W28787" s="358">
        <f t="shared" si="725"/>
        <v>28775</v>
      </c>
      <c r="X28787" s="580"/>
    </row>
    <row r="28788" spans="14:24">
      <c r="N28788" s="716"/>
      <c r="O28788" s="716"/>
      <c r="P28788" s="716"/>
      <c r="Q28788" s="716"/>
      <c r="R28788" s="716"/>
      <c r="S28788" s="716"/>
      <c r="T28788" s="1051"/>
      <c r="U28788" s="360" t="s">
        <v>526</v>
      </c>
      <c r="V28788" s="821">
        <v>72</v>
      </c>
      <c r="W28788" s="358">
        <f t="shared" si="725"/>
        <v>28776</v>
      </c>
      <c r="X28788" s="580"/>
    </row>
    <row r="28789" spans="14:24">
      <c r="N28789" s="716"/>
      <c r="O28789" s="716"/>
      <c r="P28789" s="716"/>
      <c r="Q28789" s="716"/>
      <c r="R28789" s="716"/>
      <c r="S28789" s="716"/>
      <c r="T28789" s="1051"/>
      <c r="U28789" s="360" t="s">
        <v>526</v>
      </c>
      <c r="V28789" s="821">
        <v>73</v>
      </c>
      <c r="W28789" s="358">
        <f t="shared" si="725"/>
        <v>28777</v>
      </c>
      <c r="X28789" s="580"/>
    </row>
    <row r="28790" spans="14:24">
      <c r="N28790" s="716"/>
      <c r="O28790" s="716"/>
      <c r="P28790" s="716"/>
      <c r="Q28790" s="716"/>
      <c r="R28790" s="716"/>
      <c r="S28790" s="716"/>
      <c r="T28790" s="1051"/>
      <c r="U28790" s="360" t="s">
        <v>526</v>
      </c>
      <c r="V28790" s="821">
        <v>74</v>
      </c>
      <c r="W28790" s="358">
        <f t="shared" si="725"/>
        <v>28778</v>
      </c>
      <c r="X28790" s="580"/>
    </row>
    <row r="28791" spans="14:24">
      <c r="N28791" s="716"/>
      <c r="O28791" s="716"/>
      <c r="P28791" s="716"/>
      <c r="Q28791" s="716"/>
      <c r="R28791" s="716"/>
      <c r="S28791" s="716"/>
      <c r="T28791" s="1051"/>
      <c r="U28791" s="360" t="s">
        <v>526</v>
      </c>
      <c r="V28791" s="821">
        <v>75</v>
      </c>
      <c r="W28791" s="358">
        <f t="shared" si="725"/>
        <v>28779</v>
      </c>
      <c r="X28791" s="580"/>
    </row>
    <row r="28792" spans="14:24">
      <c r="N28792" s="716"/>
      <c r="O28792" s="716"/>
      <c r="P28792" s="716"/>
      <c r="Q28792" s="716"/>
      <c r="R28792" s="716"/>
      <c r="S28792" s="716"/>
      <c r="T28792" s="1051"/>
      <c r="U28792" s="360" t="s">
        <v>526</v>
      </c>
      <c r="V28792" s="821">
        <v>76</v>
      </c>
      <c r="W28792" s="358">
        <f t="shared" si="725"/>
        <v>28780</v>
      </c>
      <c r="X28792" s="580"/>
    </row>
    <row r="28793" spans="14:24">
      <c r="N28793" s="716"/>
      <c r="O28793" s="716"/>
      <c r="P28793" s="716"/>
      <c r="Q28793" s="716"/>
      <c r="R28793" s="716"/>
      <c r="S28793" s="716"/>
      <c r="T28793" s="1051"/>
      <c r="U28793" s="360" t="s">
        <v>526</v>
      </c>
      <c r="V28793" s="821">
        <v>77</v>
      </c>
      <c r="W28793" s="358">
        <f t="shared" si="725"/>
        <v>28781</v>
      </c>
      <c r="X28793" s="580"/>
    </row>
    <row r="28794" spans="14:24">
      <c r="N28794" s="716"/>
      <c r="O28794" s="716"/>
      <c r="P28794" s="716"/>
      <c r="Q28794" s="716"/>
      <c r="R28794" s="716"/>
      <c r="S28794" s="716"/>
      <c r="T28794" s="1051"/>
      <c r="U28794" s="360" t="s">
        <v>526</v>
      </c>
      <c r="V28794" s="821">
        <v>78</v>
      </c>
      <c r="W28794" s="358">
        <f t="shared" si="725"/>
        <v>28782</v>
      </c>
      <c r="X28794" s="580"/>
    </row>
    <row r="28795" spans="14:24">
      <c r="N28795" s="716"/>
      <c r="O28795" s="716"/>
      <c r="P28795" s="716"/>
      <c r="Q28795" s="716"/>
      <c r="R28795" s="716"/>
      <c r="S28795" s="716"/>
      <c r="T28795" s="1051"/>
      <c r="U28795" s="360" t="s">
        <v>526</v>
      </c>
      <c r="V28795" s="821">
        <v>79</v>
      </c>
      <c r="W28795" s="358">
        <f t="shared" si="725"/>
        <v>28783</v>
      </c>
      <c r="X28795" s="580"/>
    </row>
    <row r="28796" spans="14:24">
      <c r="N28796" s="716"/>
      <c r="O28796" s="716"/>
      <c r="P28796" s="716"/>
      <c r="Q28796" s="716"/>
      <c r="R28796" s="716"/>
      <c r="S28796" s="716"/>
      <c r="T28796" s="1051"/>
      <c r="U28796" s="360" t="s">
        <v>526</v>
      </c>
      <c r="V28796" s="821">
        <v>80</v>
      </c>
      <c r="W28796" s="358">
        <f t="shared" si="725"/>
        <v>28784</v>
      </c>
      <c r="X28796" s="580"/>
    </row>
    <row r="28797" spans="14:24">
      <c r="N28797" s="716"/>
      <c r="O28797" s="716"/>
      <c r="P28797" s="716"/>
      <c r="Q28797" s="716"/>
      <c r="R28797" s="716"/>
      <c r="S28797" s="716"/>
      <c r="T28797" s="1051"/>
      <c r="U28797" s="360" t="s">
        <v>526</v>
      </c>
      <c r="V28797" s="821">
        <v>81</v>
      </c>
      <c r="W28797" s="358">
        <f t="shared" si="725"/>
        <v>28785</v>
      </c>
      <c r="X28797" s="580"/>
    </row>
    <row r="28798" spans="14:24">
      <c r="N28798" s="716"/>
      <c r="O28798" s="716"/>
      <c r="P28798" s="716"/>
      <c r="Q28798" s="716"/>
      <c r="R28798" s="716"/>
      <c r="S28798" s="716"/>
      <c r="T28798" s="1051"/>
      <c r="U28798" s="360" t="s">
        <v>526</v>
      </c>
      <c r="V28798" s="821">
        <v>82</v>
      </c>
      <c r="W28798" s="358">
        <f t="shared" si="725"/>
        <v>28786</v>
      </c>
      <c r="X28798" s="580"/>
    </row>
    <row r="28799" spans="14:24">
      <c r="N28799" s="716"/>
      <c r="O28799" s="716"/>
      <c r="P28799" s="716"/>
      <c r="Q28799" s="716"/>
      <c r="R28799" s="716"/>
      <c r="S28799" s="716"/>
      <c r="T28799" s="1051"/>
      <c r="U28799" s="360" t="s">
        <v>526</v>
      </c>
      <c r="V28799" s="821">
        <v>83</v>
      </c>
      <c r="W28799" s="358">
        <f t="shared" si="725"/>
        <v>28787</v>
      </c>
      <c r="X28799" s="580"/>
    </row>
    <row r="28800" spans="14:24">
      <c r="N28800" s="716"/>
      <c r="O28800" s="716"/>
      <c r="P28800" s="716"/>
      <c r="Q28800" s="716"/>
      <c r="R28800" s="716"/>
      <c r="S28800" s="716"/>
      <c r="T28800" s="1051"/>
      <c r="U28800" s="360" t="s">
        <v>526</v>
      </c>
      <c r="V28800" s="821">
        <v>84</v>
      </c>
      <c r="W28800" s="358">
        <f t="shared" si="725"/>
        <v>28788</v>
      </c>
      <c r="X28800" s="580"/>
    </row>
    <row r="28801" spans="14:24">
      <c r="N28801" s="716"/>
      <c r="O28801" s="716"/>
      <c r="P28801" s="716"/>
      <c r="Q28801" s="716"/>
      <c r="R28801" s="716"/>
      <c r="S28801" s="716"/>
      <c r="T28801" s="1051"/>
      <c r="U28801" s="360" t="s">
        <v>526</v>
      </c>
      <c r="V28801" s="821">
        <v>85</v>
      </c>
      <c r="W28801" s="358">
        <f t="shared" si="725"/>
        <v>28789</v>
      </c>
      <c r="X28801" s="580"/>
    </row>
    <row r="28802" spans="14:24">
      <c r="N28802" s="716"/>
      <c r="O28802" s="716"/>
      <c r="P28802" s="716"/>
      <c r="Q28802" s="716"/>
      <c r="R28802" s="716"/>
      <c r="S28802" s="716"/>
      <c r="T28802" s="1051"/>
      <c r="U28802" s="360" t="s">
        <v>526</v>
      </c>
      <c r="V28802" s="821">
        <v>86</v>
      </c>
      <c r="W28802" s="358">
        <f t="shared" si="725"/>
        <v>28790</v>
      </c>
      <c r="X28802" s="580"/>
    </row>
    <row r="28803" spans="14:24">
      <c r="N28803" s="716"/>
      <c r="O28803" s="716"/>
      <c r="P28803" s="716"/>
      <c r="Q28803" s="716"/>
      <c r="R28803" s="716"/>
      <c r="S28803" s="716"/>
      <c r="T28803" s="1051"/>
      <c r="U28803" s="360" t="s">
        <v>526</v>
      </c>
      <c r="V28803" s="821">
        <v>87</v>
      </c>
      <c r="W28803" s="358">
        <f t="shared" si="725"/>
        <v>28791</v>
      </c>
      <c r="X28803" s="580"/>
    </row>
    <row r="28804" spans="14:24">
      <c r="N28804" s="716"/>
      <c r="O28804" s="716"/>
      <c r="P28804" s="716"/>
      <c r="Q28804" s="716"/>
      <c r="R28804" s="716"/>
      <c r="S28804" s="716"/>
      <c r="T28804" s="1051"/>
      <c r="U28804" s="360" t="s">
        <v>526</v>
      </c>
      <c r="V28804" s="821">
        <v>88</v>
      </c>
      <c r="W28804" s="358">
        <f t="shared" si="725"/>
        <v>28792</v>
      </c>
      <c r="X28804" s="580"/>
    </row>
    <row r="28805" spans="14:24">
      <c r="N28805" s="716"/>
      <c r="O28805" s="716"/>
      <c r="P28805" s="716"/>
      <c r="Q28805" s="716"/>
      <c r="R28805" s="716"/>
      <c r="S28805" s="716"/>
      <c r="T28805" s="1051"/>
      <c r="U28805" s="360" t="s">
        <v>526</v>
      </c>
      <c r="V28805" s="821">
        <v>89</v>
      </c>
      <c r="W28805" s="358">
        <f t="shared" si="725"/>
        <v>28793</v>
      </c>
      <c r="X28805" s="580"/>
    </row>
    <row r="28806" spans="14:24">
      <c r="N28806" s="716"/>
      <c r="O28806" s="716"/>
      <c r="P28806" s="716"/>
      <c r="Q28806" s="716"/>
      <c r="R28806" s="716"/>
      <c r="S28806" s="716"/>
      <c r="T28806" s="1051"/>
      <c r="U28806" s="360" t="s">
        <v>526</v>
      </c>
      <c r="V28806" s="821">
        <v>90</v>
      </c>
      <c r="W28806" s="358">
        <f t="shared" si="725"/>
        <v>28794</v>
      </c>
      <c r="X28806" s="580"/>
    </row>
    <row r="28807" spans="14:24">
      <c r="N28807" s="716"/>
      <c r="O28807" s="716"/>
      <c r="P28807" s="716"/>
      <c r="Q28807" s="716"/>
      <c r="R28807" s="716"/>
      <c r="S28807" s="716"/>
      <c r="T28807" s="1051"/>
      <c r="U28807" s="360" t="s">
        <v>526</v>
      </c>
      <c r="V28807" s="821">
        <v>91</v>
      </c>
      <c r="W28807" s="358">
        <f t="shared" si="725"/>
        <v>28795</v>
      </c>
      <c r="X28807" s="580"/>
    </row>
    <row r="28808" spans="14:24">
      <c r="N28808" s="716"/>
      <c r="O28808" s="716"/>
      <c r="P28808" s="716"/>
      <c r="Q28808" s="716"/>
      <c r="R28808" s="716"/>
      <c r="S28808" s="716"/>
      <c r="T28808" s="1051"/>
      <c r="U28808" s="360" t="s">
        <v>526</v>
      </c>
      <c r="V28808" s="821">
        <v>92</v>
      </c>
      <c r="W28808" s="358">
        <f t="shared" si="725"/>
        <v>28796</v>
      </c>
      <c r="X28808" s="580"/>
    </row>
    <row r="28809" spans="14:24">
      <c r="N28809" s="716"/>
      <c r="O28809" s="716"/>
      <c r="P28809" s="716"/>
      <c r="Q28809" s="716"/>
      <c r="R28809" s="716"/>
      <c r="S28809" s="716"/>
      <c r="T28809" s="1051"/>
      <c r="U28809" s="360" t="s">
        <v>526</v>
      </c>
      <c r="V28809" s="821">
        <v>93</v>
      </c>
      <c r="W28809" s="358">
        <f t="shared" si="725"/>
        <v>28797</v>
      </c>
      <c r="X28809" s="580"/>
    </row>
    <row r="28810" spans="14:24">
      <c r="N28810" s="716"/>
      <c r="O28810" s="716"/>
      <c r="P28810" s="716"/>
      <c r="Q28810" s="716"/>
      <c r="R28810" s="716"/>
      <c r="S28810" s="716"/>
      <c r="T28810" s="1051"/>
      <c r="U28810" s="360" t="s">
        <v>526</v>
      </c>
      <c r="V28810" s="821">
        <v>94</v>
      </c>
      <c r="W28810" s="358">
        <f t="shared" ref="W28810:W28873" si="726">W28809+1</f>
        <v>28798</v>
      </c>
      <c r="X28810" s="580"/>
    </row>
    <row r="28811" spans="14:24">
      <c r="N28811" s="716"/>
      <c r="O28811" s="716"/>
      <c r="P28811" s="716"/>
      <c r="Q28811" s="716"/>
      <c r="R28811" s="716"/>
      <c r="S28811" s="716"/>
      <c r="T28811" s="1051"/>
      <c r="U28811" s="360" t="s">
        <v>526</v>
      </c>
      <c r="V28811" s="821">
        <v>95</v>
      </c>
      <c r="W28811" s="358">
        <f t="shared" si="726"/>
        <v>28799</v>
      </c>
      <c r="X28811" s="580"/>
    </row>
    <row r="28812" spans="14:24">
      <c r="N28812" s="716"/>
      <c r="O28812" s="716"/>
      <c r="P28812" s="716"/>
      <c r="Q28812" s="716"/>
      <c r="R28812" s="716"/>
      <c r="S28812" s="716"/>
      <c r="T28812" s="1051"/>
      <c r="U28812" s="360" t="s">
        <v>526</v>
      </c>
      <c r="V28812" s="821">
        <v>96</v>
      </c>
      <c r="W28812" s="358">
        <f t="shared" si="726"/>
        <v>28800</v>
      </c>
      <c r="X28812" s="580"/>
    </row>
    <row r="28813" spans="14:24">
      <c r="N28813" s="716"/>
      <c r="O28813" s="716"/>
      <c r="P28813" s="716"/>
      <c r="Q28813" s="716"/>
      <c r="R28813" s="716"/>
      <c r="S28813" s="716"/>
      <c r="T28813" s="1051"/>
      <c r="U28813" s="360" t="s">
        <v>527</v>
      </c>
      <c r="V28813" s="821">
        <v>1</v>
      </c>
      <c r="W28813" s="358">
        <f t="shared" si="726"/>
        <v>28801</v>
      </c>
      <c r="X28813" s="580"/>
    </row>
    <row r="28814" spans="14:24">
      <c r="N28814" s="716"/>
      <c r="O28814" s="716"/>
      <c r="P28814" s="716"/>
      <c r="Q28814" s="716"/>
      <c r="R28814" s="716"/>
      <c r="S28814" s="716"/>
      <c r="T28814" s="1051"/>
      <c r="U28814" s="360" t="s">
        <v>527</v>
      </c>
      <c r="V28814" s="821">
        <v>2</v>
      </c>
      <c r="W28814" s="358">
        <f t="shared" si="726"/>
        <v>28802</v>
      </c>
      <c r="X28814" s="580"/>
    </row>
    <row r="28815" spans="14:24">
      <c r="N28815" s="716"/>
      <c r="O28815" s="716"/>
      <c r="P28815" s="716"/>
      <c r="Q28815" s="716"/>
      <c r="R28815" s="716"/>
      <c r="S28815" s="716"/>
      <c r="T28815" s="1051"/>
      <c r="U28815" s="360" t="s">
        <v>527</v>
      </c>
      <c r="V28815" s="821">
        <v>3</v>
      </c>
      <c r="W28815" s="358">
        <f t="shared" si="726"/>
        <v>28803</v>
      </c>
      <c r="X28815" s="580"/>
    </row>
    <row r="28816" spans="14:24">
      <c r="N28816" s="716"/>
      <c r="O28816" s="716"/>
      <c r="P28816" s="716"/>
      <c r="Q28816" s="716"/>
      <c r="R28816" s="716"/>
      <c r="S28816" s="716"/>
      <c r="T28816" s="1051"/>
      <c r="U28816" s="360" t="s">
        <v>527</v>
      </c>
      <c r="V28816" s="821">
        <v>4</v>
      </c>
      <c r="W28816" s="358">
        <f t="shared" si="726"/>
        <v>28804</v>
      </c>
      <c r="X28816" s="580"/>
    </row>
    <row r="28817" spans="14:24">
      <c r="N28817" s="716"/>
      <c r="O28817" s="716"/>
      <c r="P28817" s="716"/>
      <c r="Q28817" s="716"/>
      <c r="R28817" s="716"/>
      <c r="S28817" s="716"/>
      <c r="T28817" s="1051"/>
      <c r="U28817" s="360" t="s">
        <v>527</v>
      </c>
      <c r="V28817" s="821">
        <v>5</v>
      </c>
      <c r="W28817" s="358">
        <f t="shared" si="726"/>
        <v>28805</v>
      </c>
      <c r="X28817" s="580"/>
    </row>
    <row r="28818" spans="14:24">
      <c r="N28818" s="716"/>
      <c r="O28818" s="716"/>
      <c r="P28818" s="716"/>
      <c r="Q28818" s="716"/>
      <c r="R28818" s="716"/>
      <c r="S28818" s="716"/>
      <c r="T28818" s="1051"/>
      <c r="U28818" s="360" t="s">
        <v>527</v>
      </c>
      <c r="V28818" s="821">
        <v>6</v>
      </c>
      <c r="W28818" s="358">
        <f t="shared" si="726"/>
        <v>28806</v>
      </c>
      <c r="X28818" s="580"/>
    </row>
    <row r="28819" spans="14:24">
      <c r="N28819" s="716"/>
      <c r="O28819" s="716"/>
      <c r="P28819" s="716"/>
      <c r="Q28819" s="716"/>
      <c r="R28819" s="716"/>
      <c r="S28819" s="716"/>
      <c r="T28819" s="1051"/>
      <c r="U28819" s="360" t="s">
        <v>527</v>
      </c>
      <c r="V28819" s="821">
        <v>7</v>
      </c>
      <c r="W28819" s="358">
        <f t="shared" si="726"/>
        <v>28807</v>
      </c>
      <c r="X28819" s="580"/>
    </row>
    <row r="28820" spans="14:24">
      <c r="N28820" s="716"/>
      <c r="O28820" s="716"/>
      <c r="P28820" s="716"/>
      <c r="Q28820" s="716"/>
      <c r="R28820" s="716"/>
      <c r="S28820" s="716"/>
      <c r="T28820" s="1051"/>
      <c r="U28820" s="360" t="s">
        <v>527</v>
      </c>
      <c r="V28820" s="821">
        <v>8</v>
      </c>
      <c r="W28820" s="358">
        <f t="shared" si="726"/>
        <v>28808</v>
      </c>
      <c r="X28820" s="580"/>
    </row>
    <row r="28821" spans="14:24">
      <c r="N28821" s="716"/>
      <c r="O28821" s="716"/>
      <c r="P28821" s="716"/>
      <c r="Q28821" s="716"/>
      <c r="R28821" s="716"/>
      <c r="S28821" s="716"/>
      <c r="T28821" s="1051"/>
      <c r="U28821" s="360" t="s">
        <v>527</v>
      </c>
      <c r="V28821" s="821">
        <v>9</v>
      </c>
      <c r="W28821" s="358">
        <f t="shared" si="726"/>
        <v>28809</v>
      </c>
      <c r="X28821" s="580"/>
    </row>
    <row r="28822" spans="14:24">
      <c r="N28822" s="716"/>
      <c r="O28822" s="716"/>
      <c r="P28822" s="716"/>
      <c r="Q28822" s="716"/>
      <c r="R28822" s="716"/>
      <c r="S28822" s="716"/>
      <c r="T28822" s="1051"/>
      <c r="U28822" s="360" t="s">
        <v>527</v>
      </c>
      <c r="V28822" s="821">
        <v>10</v>
      </c>
      <c r="W28822" s="358">
        <f t="shared" si="726"/>
        <v>28810</v>
      </c>
      <c r="X28822" s="580"/>
    </row>
    <row r="28823" spans="14:24">
      <c r="N28823" s="716"/>
      <c r="O28823" s="716"/>
      <c r="P28823" s="716"/>
      <c r="Q28823" s="716"/>
      <c r="R28823" s="716"/>
      <c r="S28823" s="716"/>
      <c r="T28823" s="1051"/>
      <c r="U28823" s="360" t="s">
        <v>527</v>
      </c>
      <c r="V28823" s="821">
        <v>11</v>
      </c>
      <c r="W28823" s="358">
        <f t="shared" si="726"/>
        <v>28811</v>
      </c>
      <c r="X28823" s="580"/>
    </row>
    <row r="28824" spans="14:24">
      <c r="N28824" s="716"/>
      <c r="O28824" s="716"/>
      <c r="P28824" s="716"/>
      <c r="Q28824" s="716"/>
      <c r="R28824" s="716"/>
      <c r="S28824" s="716"/>
      <c r="T28824" s="1051"/>
      <c r="U28824" s="360" t="s">
        <v>527</v>
      </c>
      <c r="V28824" s="821">
        <v>12</v>
      </c>
      <c r="W28824" s="358">
        <f t="shared" si="726"/>
        <v>28812</v>
      </c>
      <c r="X28824" s="580"/>
    </row>
    <row r="28825" spans="14:24">
      <c r="N28825" s="716"/>
      <c r="O28825" s="716"/>
      <c r="P28825" s="716"/>
      <c r="Q28825" s="716"/>
      <c r="R28825" s="716"/>
      <c r="S28825" s="716"/>
      <c r="T28825" s="1051"/>
      <c r="U28825" s="360" t="s">
        <v>527</v>
      </c>
      <c r="V28825" s="821">
        <v>13</v>
      </c>
      <c r="W28825" s="358">
        <f t="shared" si="726"/>
        <v>28813</v>
      </c>
      <c r="X28825" s="580"/>
    </row>
    <row r="28826" spans="14:24">
      <c r="N28826" s="716"/>
      <c r="O28826" s="716"/>
      <c r="P28826" s="716"/>
      <c r="Q28826" s="716"/>
      <c r="R28826" s="716"/>
      <c r="S28826" s="716"/>
      <c r="T28826" s="1051"/>
      <c r="U28826" s="360" t="s">
        <v>527</v>
      </c>
      <c r="V28826" s="821">
        <v>14</v>
      </c>
      <c r="W28826" s="358">
        <f t="shared" si="726"/>
        <v>28814</v>
      </c>
      <c r="X28826" s="580"/>
    </row>
    <row r="28827" spans="14:24">
      <c r="N28827" s="716"/>
      <c r="O28827" s="716"/>
      <c r="P28827" s="716"/>
      <c r="Q28827" s="716"/>
      <c r="R28827" s="716"/>
      <c r="S28827" s="716"/>
      <c r="T28827" s="1051"/>
      <c r="U28827" s="360" t="s">
        <v>527</v>
      </c>
      <c r="V28827" s="821">
        <v>15</v>
      </c>
      <c r="W28827" s="358">
        <f t="shared" si="726"/>
        <v>28815</v>
      </c>
      <c r="X28827" s="580"/>
    </row>
    <row r="28828" spans="14:24">
      <c r="N28828" s="716"/>
      <c r="O28828" s="716"/>
      <c r="P28828" s="716"/>
      <c r="Q28828" s="716"/>
      <c r="R28828" s="716"/>
      <c r="S28828" s="716"/>
      <c r="T28828" s="1051"/>
      <c r="U28828" s="360" t="s">
        <v>527</v>
      </c>
      <c r="V28828" s="821">
        <v>16</v>
      </c>
      <c r="W28828" s="358">
        <f t="shared" si="726"/>
        <v>28816</v>
      </c>
      <c r="X28828" s="580"/>
    </row>
    <row r="28829" spans="14:24">
      <c r="N28829" s="716"/>
      <c r="O28829" s="716"/>
      <c r="P28829" s="716"/>
      <c r="Q28829" s="716"/>
      <c r="R28829" s="716"/>
      <c r="S28829" s="716"/>
      <c r="T28829" s="1051"/>
      <c r="U28829" s="360" t="s">
        <v>527</v>
      </c>
      <c r="V28829" s="821">
        <v>17</v>
      </c>
      <c r="W28829" s="358">
        <f t="shared" si="726"/>
        <v>28817</v>
      </c>
      <c r="X28829" s="580"/>
    </row>
    <row r="28830" spans="14:24">
      <c r="N28830" s="716"/>
      <c r="O28830" s="716"/>
      <c r="P28830" s="716"/>
      <c r="Q28830" s="716"/>
      <c r="R28830" s="716"/>
      <c r="S28830" s="716"/>
      <c r="T28830" s="1051"/>
      <c r="U28830" s="360" t="s">
        <v>527</v>
      </c>
      <c r="V28830" s="821">
        <v>18</v>
      </c>
      <c r="W28830" s="358">
        <f t="shared" si="726"/>
        <v>28818</v>
      </c>
      <c r="X28830" s="580"/>
    </row>
    <row r="28831" spans="14:24">
      <c r="N28831" s="716"/>
      <c r="O28831" s="716"/>
      <c r="P28831" s="716"/>
      <c r="Q28831" s="716"/>
      <c r="R28831" s="716"/>
      <c r="S28831" s="716"/>
      <c r="T28831" s="1051"/>
      <c r="U28831" s="360" t="s">
        <v>527</v>
      </c>
      <c r="V28831" s="821">
        <v>19</v>
      </c>
      <c r="W28831" s="358">
        <f t="shared" si="726"/>
        <v>28819</v>
      </c>
      <c r="X28831" s="580"/>
    </row>
    <row r="28832" spans="14:24">
      <c r="N28832" s="716"/>
      <c r="O28832" s="716"/>
      <c r="P28832" s="716"/>
      <c r="Q28832" s="716"/>
      <c r="R28832" s="716"/>
      <c r="S28832" s="716"/>
      <c r="T28832" s="1051"/>
      <c r="U28832" s="360" t="s">
        <v>527</v>
      </c>
      <c r="V28832" s="821">
        <v>20</v>
      </c>
      <c r="W28832" s="358">
        <f t="shared" si="726"/>
        <v>28820</v>
      </c>
      <c r="X28832" s="580"/>
    </row>
    <row r="28833" spans="14:24">
      <c r="N28833" s="716"/>
      <c r="O28833" s="716"/>
      <c r="P28833" s="716"/>
      <c r="Q28833" s="716"/>
      <c r="R28833" s="716"/>
      <c r="S28833" s="716"/>
      <c r="T28833" s="1051"/>
      <c r="U28833" s="360" t="s">
        <v>527</v>
      </c>
      <c r="V28833" s="821">
        <v>21</v>
      </c>
      <c r="W28833" s="358">
        <f t="shared" si="726"/>
        <v>28821</v>
      </c>
      <c r="X28833" s="580"/>
    </row>
    <row r="28834" spans="14:24">
      <c r="N28834" s="716"/>
      <c r="O28834" s="716"/>
      <c r="P28834" s="716"/>
      <c r="Q28834" s="716"/>
      <c r="R28834" s="716"/>
      <c r="S28834" s="716"/>
      <c r="T28834" s="1051"/>
      <c r="U28834" s="360" t="s">
        <v>527</v>
      </c>
      <c r="V28834" s="821">
        <v>22</v>
      </c>
      <c r="W28834" s="358">
        <f t="shared" si="726"/>
        <v>28822</v>
      </c>
      <c r="X28834" s="580"/>
    </row>
    <row r="28835" spans="14:24">
      <c r="N28835" s="716"/>
      <c r="O28835" s="716"/>
      <c r="P28835" s="716"/>
      <c r="Q28835" s="716"/>
      <c r="R28835" s="716"/>
      <c r="S28835" s="716"/>
      <c r="T28835" s="1051"/>
      <c r="U28835" s="360" t="s">
        <v>527</v>
      </c>
      <c r="V28835" s="821">
        <v>23</v>
      </c>
      <c r="W28835" s="358">
        <f t="shared" si="726"/>
        <v>28823</v>
      </c>
      <c r="X28835" s="580"/>
    </row>
    <row r="28836" spans="14:24">
      <c r="N28836" s="716"/>
      <c r="O28836" s="716"/>
      <c r="P28836" s="716"/>
      <c r="Q28836" s="716"/>
      <c r="R28836" s="716"/>
      <c r="S28836" s="716"/>
      <c r="T28836" s="1051"/>
      <c r="U28836" s="360" t="s">
        <v>527</v>
      </c>
      <c r="V28836" s="821">
        <v>24</v>
      </c>
      <c r="W28836" s="358">
        <f t="shared" si="726"/>
        <v>28824</v>
      </c>
      <c r="X28836" s="580"/>
    </row>
    <row r="28837" spans="14:24">
      <c r="N28837" s="716"/>
      <c r="O28837" s="716"/>
      <c r="P28837" s="716"/>
      <c r="Q28837" s="716"/>
      <c r="R28837" s="716"/>
      <c r="S28837" s="716"/>
      <c r="T28837" s="1051"/>
      <c r="U28837" s="360" t="s">
        <v>527</v>
      </c>
      <c r="V28837" s="821">
        <v>25</v>
      </c>
      <c r="W28837" s="358">
        <f t="shared" si="726"/>
        <v>28825</v>
      </c>
      <c r="X28837" s="580"/>
    </row>
    <row r="28838" spans="14:24">
      <c r="N28838" s="716"/>
      <c r="O28838" s="716"/>
      <c r="P28838" s="716"/>
      <c r="Q28838" s="716"/>
      <c r="R28838" s="716"/>
      <c r="S28838" s="716"/>
      <c r="T28838" s="1051"/>
      <c r="U28838" s="360" t="s">
        <v>527</v>
      </c>
      <c r="V28838" s="821">
        <v>26</v>
      </c>
      <c r="W28838" s="358">
        <f t="shared" si="726"/>
        <v>28826</v>
      </c>
      <c r="X28838" s="580"/>
    </row>
    <row r="28839" spans="14:24">
      <c r="N28839" s="716"/>
      <c r="O28839" s="716"/>
      <c r="P28839" s="716"/>
      <c r="Q28839" s="716"/>
      <c r="R28839" s="716"/>
      <c r="S28839" s="716"/>
      <c r="T28839" s="1051"/>
      <c r="U28839" s="360" t="s">
        <v>527</v>
      </c>
      <c r="V28839" s="821">
        <v>27</v>
      </c>
      <c r="W28839" s="358">
        <f t="shared" si="726"/>
        <v>28827</v>
      </c>
      <c r="X28839" s="580"/>
    </row>
    <row r="28840" spans="14:24">
      <c r="N28840" s="716"/>
      <c r="O28840" s="716"/>
      <c r="P28840" s="716"/>
      <c r="Q28840" s="716"/>
      <c r="R28840" s="716"/>
      <c r="S28840" s="716"/>
      <c r="T28840" s="1051"/>
      <c r="U28840" s="360" t="s">
        <v>527</v>
      </c>
      <c r="V28840" s="821">
        <v>28</v>
      </c>
      <c r="W28840" s="358">
        <f t="shared" si="726"/>
        <v>28828</v>
      </c>
      <c r="X28840" s="580"/>
    </row>
    <row r="28841" spans="14:24">
      <c r="N28841" s="716"/>
      <c r="O28841" s="716"/>
      <c r="P28841" s="716"/>
      <c r="Q28841" s="716"/>
      <c r="R28841" s="716"/>
      <c r="S28841" s="716"/>
      <c r="T28841" s="1051"/>
      <c r="U28841" s="360" t="s">
        <v>527</v>
      </c>
      <c r="V28841" s="821">
        <v>29</v>
      </c>
      <c r="W28841" s="358">
        <f t="shared" si="726"/>
        <v>28829</v>
      </c>
      <c r="X28841" s="580"/>
    </row>
    <row r="28842" spans="14:24">
      <c r="N28842" s="716"/>
      <c r="O28842" s="716"/>
      <c r="P28842" s="716"/>
      <c r="Q28842" s="716"/>
      <c r="R28842" s="716"/>
      <c r="S28842" s="716"/>
      <c r="T28842" s="1051"/>
      <c r="U28842" s="360" t="s">
        <v>527</v>
      </c>
      <c r="V28842" s="821">
        <v>30</v>
      </c>
      <c r="W28842" s="358">
        <f t="shared" si="726"/>
        <v>28830</v>
      </c>
      <c r="X28842" s="580"/>
    </row>
    <row r="28843" spans="14:24">
      <c r="N28843" s="716"/>
      <c r="O28843" s="716"/>
      <c r="P28843" s="716"/>
      <c r="Q28843" s="716"/>
      <c r="R28843" s="716"/>
      <c r="S28843" s="716"/>
      <c r="T28843" s="1051"/>
      <c r="U28843" s="360" t="s">
        <v>527</v>
      </c>
      <c r="V28843" s="821">
        <v>31</v>
      </c>
      <c r="W28843" s="358">
        <f t="shared" si="726"/>
        <v>28831</v>
      </c>
      <c r="X28843" s="580"/>
    </row>
    <row r="28844" spans="14:24">
      <c r="N28844" s="716"/>
      <c r="O28844" s="716"/>
      <c r="P28844" s="716"/>
      <c r="Q28844" s="716"/>
      <c r="R28844" s="716"/>
      <c r="S28844" s="716"/>
      <c r="T28844" s="1051"/>
      <c r="U28844" s="360" t="s">
        <v>527</v>
      </c>
      <c r="V28844" s="821">
        <v>32</v>
      </c>
      <c r="W28844" s="358">
        <f t="shared" si="726"/>
        <v>28832</v>
      </c>
      <c r="X28844" s="580"/>
    </row>
    <row r="28845" spans="14:24">
      <c r="N28845" s="716"/>
      <c r="O28845" s="716"/>
      <c r="P28845" s="716"/>
      <c r="Q28845" s="716"/>
      <c r="R28845" s="716"/>
      <c r="S28845" s="716"/>
      <c r="T28845" s="1051"/>
      <c r="U28845" s="360" t="s">
        <v>527</v>
      </c>
      <c r="V28845" s="821">
        <v>33</v>
      </c>
      <c r="W28845" s="358">
        <f t="shared" si="726"/>
        <v>28833</v>
      </c>
      <c r="X28845" s="580"/>
    </row>
    <row r="28846" spans="14:24">
      <c r="N28846" s="716"/>
      <c r="O28846" s="716"/>
      <c r="P28846" s="716"/>
      <c r="Q28846" s="716"/>
      <c r="R28846" s="716"/>
      <c r="S28846" s="716"/>
      <c r="T28846" s="1051"/>
      <c r="U28846" s="360" t="s">
        <v>527</v>
      </c>
      <c r="V28846" s="821">
        <v>34</v>
      </c>
      <c r="W28846" s="358">
        <f t="shared" si="726"/>
        <v>28834</v>
      </c>
      <c r="X28846" s="580"/>
    </row>
    <row r="28847" spans="14:24">
      <c r="N28847" s="716"/>
      <c r="O28847" s="716"/>
      <c r="P28847" s="716"/>
      <c r="Q28847" s="716"/>
      <c r="R28847" s="716"/>
      <c r="S28847" s="716"/>
      <c r="T28847" s="1051"/>
      <c r="U28847" s="360" t="s">
        <v>527</v>
      </c>
      <c r="V28847" s="821">
        <v>35</v>
      </c>
      <c r="W28847" s="358">
        <f t="shared" si="726"/>
        <v>28835</v>
      </c>
      <c r="X28847" s="580"/>
    </row>
    <row r="28848" spans="14:24">
      <c r="N28848" s="716"/>
      <c r="O28848" s="716"/>
      <c r="P28848" s="716"/>
      <c r="Q28848" s="716"/>
      <c r="R28848" s="716"/>
      <c r="S28848" s="716"/>
      <c r="T28848" s="1051"/>
      <c r="U28848" s="360" t="s">
        <v>527</v>
      </c>
      <c r="V28848" s="821">
        <v>36</v>
      </c>
      <c r="W28848" s="358">
        <f t="shared" si="726"/>
        <v>28836</v>
      </c>
      <c r="X28848" s="580"/>
    </row>
    <row r="28849" spans="14:24">
      <c r="N28849" s="716"/>
      <c r="O28849" s="716"/>
      <c r="P28849" s="716"/>
      <c r="Q28849" s="716"/>
      <c r="R28849" s="716"/>
      <c r="S28849" s="716"/>
      <c r="T28849" s="1051"/>
      <c r="U28849" s="360" t="s">
        <v>527</v>
      </c>
      <c r="V28849" s="821">
        <v>37</v>
      </c>
      <c r="W28849" s="358">
        <f t="shared" si="726"/>
        <v>28837</v>
      </c>
      <c r="X28849" s="580"/>
    </row>
    <row r="28850" spans="14:24">
      <c r="N28850" s="716"/>
      <c r="O28850" s="716"/>
      <c r="P28850" s="716"/>
      <c r="Q28850" s="716"/>
      <c r="R28850" s="716"/>
      <c r="S28850" s="716"/>
      <c r="T28850" s="1051"/>
      <c r="U28850" s="360" t="s">
        <v>527</v>
      </c>
      <c r="V28850" s="821">
        <v>38</v>
      </c>
      <c r="W28850" s="358">
        <f t="shared" si="726"/>
        <v>28838</v>
      </c>
      <c r="X28850" s="580"/>
    </row>
    <row r="28851" spans="14:24">
      <c r="N28851" s="716"/>
      <c r="O28851" s="716"/>
      <c r="P28851" s="716"/>
      <c r="Q28851" s="716"/>
      <c r="R28851" s="716"/>
      <c r="S28851" s="716"/>
      <c r="T28851" s="1051"/>
      <c r="U28851" s="360" t="s">
        <v>527</v>
      </c>
      <c r="V28851" s="821">
        <v>39</v>
      </c>
      <c r="W28851" s="358">
        <f t="shared" si="726"/>
        <v>28839</v>
      </c>
      <c r="X28851" s="580"/>
    </row>
    <row r="28852" spans="14:24">
      <c r="N28852" s="716"/>
      <c r="O28852" s="716"/>
      <c r="P28852" s="716"/>
      <c r="Q28852" s="716"/>
      <c r="R28852" s="716"/>
      <c r="S28852" s="716"/>
      <c r="T28852" s="1051"/>
      <c r="U28852" s="360" t="s">
        <v>527</v>
      </c>
      <c r="V28852" s="821">
        <v>40</v>
      </c>
      <c r="W28852" s="358">
        <f t="shared" si="726"/>
        <v>28840</v>
      </c>
      <c r="X28852" s="580"/>
    </row>
    <row r="28853" spans="14:24">
      <c r="N28853" s="716"/>
      <c r="O28853" s="716"/>
      <c r="P28853" s="716"/>
      <c r="Q28853" s="716"/>
      <c r="R28853" s="716"/>
      <c r="S28853" s="716"/>
      <c r="T28853" s="1051"/>
      <c r="U28853" s="360" t="s">
        <v>527</v>
      </c>
      <c r="V28853" s="821">
        <v>41</v>
      </c>
      <c r="W28853" s="358">
        <f t="shared" si="726"/>
        <v>28841</v>
      </c>
      <c r="X28853" s="580"/>
    </row>
    <row r="28854" spans="14:24">
      <c r="N28854" s="716"/>
      <c r="O28854" s="716"/>
      <c r="P28854" s="716"/>
      <c r="Q28854" s="716"/>
      <c r="R28854" s="716"/>
      <c r="S28854" s="716"/>
      <c r="T28854" s="1051"/>
      <c r="U28854" s="360" t="s">
        <v>527</v>
      </c>
      <c r="V28854" s="821">
        <v>42</v>
      </c>
      <c r="W28854" s="358">
        <f t="shared" si="726"/>
        <v>28842</v>
      </c>
      <c r="X28854" s="580"/>
    </row>
    <row r="28855" spans="14:24">
      <c r="N28855" s="716"/>
      <c r="O28855" s="716"/>
      <c r="P28855" s="716"/>
      <c r="Q28855" s="716"/>
      <c r="R28855" s="716"/>
      <c r="S28855" s="716"/>
      <c r="T28855" s="1051"/>
      <c r="U28855" s="360" t="s">
        <v>527</v>
      </c>
      <c r="V28855" s="821">
        <v>43</v>
      </c>
      <c r="W28855" s="358">
        <f t="shared" si="726"/>
        <v>28843</v>
      </c>
      <c r="X28855" s="580"/>
    </row>
    <row r="28856" spans="14:24">
      <c r="N28856" s="716"/>
      <c r="O28856" s="716"/>
      <c r="P28856" s="716"/>
      <c r="Q28856" s="716"/>
      <c r="R28856" s="716"/>
      <c r="S28856" s="716"/>
      <c r="T28856" s="1051"/>
      <c r="U28856" s="360" t="s">
        <v>527</v>
      </c>
      <c r="V28856" s="821">
        <v>44</v>
      </c>
      <c r="W28856" s="358">
        <f t="shared" si="726"/>
        <v>28844</v>
      </c>
      <c r="X28856" s="580"/>
    </row>
    <row r="28857" spans="14:24">
      <c r="N28857" s="716"/>
      <c r="O28857" s="716"/>
      <c r="P28857" s="716"/>
      <c r="Q28857" s="716"/>
      <c r="R28857" s="716"/>
      <c r="S28857" s="716"/>
      <c r="T28857" s="1051"/>
      <c r="U28857" s="360" t="s">
        <v>527</v>
      </c>
      <c r="V28857" s="821">
        <v>45</v>
      </c>
      <c r="W28857" s="358">
        <f t="shared" si="726"/>
        <v>28845</v>
      </c>
      <c r="X28857" s="580"/>
    </row>
    <row r="28858" spans="14:24">
      <c r="N28858" s="716"/>
      <c r="O28858" s="716"/>
      <c r="P28858" s="716"/>
      <c r="Q28858" s="716"/>
      <c r="R28858" s="716"/>
      <c r="S28858" s="716"/>
      <c r="T28858" s="1051"/>
      <c r="U28858" s="360" t="s">
        <v>527</v>
      </c>
      <c r="V28858" s="821">
        <v>46</v>
      </c>
      <c r="W28858" s="358">
        <f t="shared" si="726"/>
        <v>28846</v>
      </c>
      <c r="X28858" s="580"/>
    </row>
    <row r="28859" spans="14:24">
      <c r="N28859" s="716"/>
      <c r="O28859" s="716"/>
      <c r="P28859" s="716"/>
      <c r="Q28859" s="716"/>
      <c r="R28859" s="716"/>
      <c r="S28859" s="716"/>
      <c r="T28859" s="1051"/>
      <c r="U28859" s="360" t="s">
        <v>527</v>
      </c>
      <c r="V28859" s="821">
        <v>47</v>
      </c>
      <c r="W28859" s="358">
        <f t="shared" si="726"/>
        <v>28847</v>
      </c>
      <c r="X28859" s="580"/>
    </row>
    <row r="28860" spans="14:24">
      <c r="N28860" s="716"/>
      <c r="O28860" s="716"/>
      <c r="P28860" s="716"/>
      <c r="Q28860" s="716"/>
      <c r="R28860" s="716"/>
      <c r="S28860" s="716"/>
      <c r="T28860" s="1051"/>
      <c r="U28860" s="360" t="s">
        <v>527</v>
      </c>
      <c r="V28860" s="821">
        <v>48</v>
      </c>
      <c r="W28860" s="358">
        <f t="shared" si="726"/>
        <v>28848</v>
      </c>
      <c r="X28860" s="580"/>
    </row>
    <row r="28861" spans="14:24">
      <c r="N28861" s="716"/>
      <c r="O28861" s="716"/>
      <c r="P28861" s="716"/>
      <c r="Q28861" s="716"/>
      <c r="R28861" s="716"/>
      <c r="S28861" s="716"/>
      <c r="T28861" s="1051"/>
      <c r="U28861" s="360" t="s">
        <v>527</v>
      </c>
      <c r="V28861" s="821">
        <v>49</v>
      </c>
      <c r="W28861" s="358">
        <f t="shared" si="726"/>
        <v>28849</v>
      </c>
      <c r="X28861" s="580"/>
    </row>
    <row r="28862" spans="14:24">
      <c r="N28862" s="716"/>
      <c r="O28862" s="716"/>
      <c r="P28862" s="716"/>
      <c r="Q28862" s="716"/>
      <c r="R28862" s="716"/>
      <c r="S28862" s="716"/>
      <c r="T28862" s="1051"/>
      <c r="U28862" s="360" t="s">
        <v>527</v>
      </c>
      <c r="V28862" s="821">
        <v>50</v>
      </c>
      <c r="W28862" s="358">
        <f t="shared" si="726"/>
        <v>28850</v>
      </c>
      <c r="X28862" s="580"/>
    </row>
    <row r="28863" spans="14:24">
      <c r="N28863" s="716"/>
      <c r="O28863" s="716"/>
      <c r="P28863" s="716"/>
      <c r="Q28863" s="716"/>
      <c r="R28863" s="716"/>
      <c r="S28863" s="716"/>
      <c r="T28863" s="1051"/>
      <c r="U28863" s="360" t="s">
        <v>527</v>
      </c>
      <c r="V28863" s="821">
        <v>51</v>
      </c>
      <c r="W28863" s="358">
        <f t="shared" si="726"/>
        <v>28851</v>
      </c>
      <c r="X28863" s="580"/>
    </row>
    <row r="28864" spans="14:24">
      <c r="N28864" s="716"/>
      <c r="O28864" s="716"/>
      <c r="P28864" s="716"/>
      <c r="Q28864" s="716"/>
      <c r="R28864" s="716"/>
      <c r="S28864" s="716"/>
      <c r="T28864" s="1051"/>
      <c r="U28864" s="360" t="s">
        <v>527</v>
      </c>
      <c r="V28864" s="821">
        <v>52</v>
      </c>
      <c r="W28864" s="358">
        <f t="shared" si="726"/>
        <v>28852</v>
      </c>
      <c r="X28864" s="580"/>
    </row>
    <row r="28865" spans="14:24">
      <c r="N28865" s="716"/>
      <c r="O28865" s="716"/>
      <c r="P28865" s="716"/>
      <c r="Q28865" s="716"/>
      <c r="R28865" s="716"/>
      <c r="S28865" s="716"/>
      <c r="T28865" s="1051"/>
      <c r="U28865" s="360" t="s">
        <v>527</v>
      </c>
      <c r="V28865" s="821">
        <v>53</v>
      </c>
      <c r="W28865" s="358">
        <f t="shared" si="726"/>
        <v>28853</v>
      </c>
      <c r="X28865" s="580"/>
    </row>
    <row r="28866" spans="14:24">
      <c r="N28866" s="716"/>
      <c r="O28866" s="716"/>
      <c r="P28866" s="716"/>
      <c r="Q28866" s="716"/>
      <c r="R28866" s="716"/>
      <c r="S28866" s="716"/>
      <c r="T28866" s="1051"/>
      <c r="U28866" s="360" t="s">
        <v>527</v>
      </c>
      <c r="V28866" s="821">
        <v>54</v>
      </c>
      <c r="W28866" s="358">
        <f t="shared" si="726"/>
        <v>28854</v>
      </c>
      <c r="X28866" s="580"/>
    </row>
    <row r="28867" spans="14:24">
      <c r="N28867" s="716"/>
      <c r="O28867" s="716"/>
      <c r="P28867" s="716"/>
      <c r="Q28867" s="716"/>
      <c r="R28867" s="716"/>
      <c r="S28867" s="716"/>
      <c r="T28867" s="1051"/>
      <c r="U28867" s="360" t="s">
        <v>527</v>
      </c>
      <c r="V28867" s="821">
        <v>55</v>
      </c>
      <c r="W28867" s="358">
        <f t="shared" si="726"/>
        <v>28855</v>
      </c>
      <c r="X28867" s="580"/>
    </row>
    <row r="28868" spans="14:24">
      <c r="N28868" s="716"/>
      <c r="O28868" s="716"/>
      <c r="P28868" s="716"/>
      <c r="Q28868" s="716"/>
      <c r="R28868" s="716"/>
      <c r="S28868" s="716"/>
      <c r="T28868" s="1051"/>
      <c r="U28868" s="360" t="s">
        <v>527</v>
      </c>
      <c r="V28868" s="821">
        <v>56</v>
      </c>
      <c r="W28868" s="358">
        <f t="shared" si="726"/>
        <v>28856</v>
      </c>
      <c r="X28868" s="580"/>
    </row>
    <row r="28869" spans="14:24">
      <c r="N28869" s="716"/>
      <c r="O28869" s="716"/>
      <c r="P28869" s="716"/>
      <c r="Q28869" s="716"/>
      <c r="R28869" s="716"/>
      <c r="S28869" s="716"/>
      <c r="T28869" s="1051"/>
      <c r="U28869" s="360" t="s">
        <v>527</v>
      </c>
      <c r="V28869" s="821">
        <v>57</v>
      </c>
      <c r="W28869" s="358">
        <f t="shared" si="726"/>
        <v>28857</v>
      </c>
      <c r="X28869" s="580"/>
    </row>
    <row r="28870" spans="14:24">
      <c r="N28870" s="716"/>
      <c r="O28870" s="716"/>
      <c r="P28870" s="716"/>
      <c r="Q28870" s="716"/>
      <c r="R28870" s="716"/>
      <c r="S28870" s="716"/>
      <c r="T28870" s="1051"/>
      <c r="U28870" s="360" t="s">
        <v>527</v>
      </c>
      <c r="V28870" s="821">
        <v>58</v>
      </c>
      <c r="W28870" s="358">
        <f t="shared" si="726"/>
        <v>28858</v>
      </c>
      <c r="X28870" s="580"/>
    </row>
    <row r="28871" spans="14:24">
      <c r="N28871" s="716"/>
      <c r="O28871" s="716"/>
      <c r="P28871" s="716"/>
      <c r="Q28871" s="716"/>
      <c r="R28871" s="716"/>
      <c r="S28871" s="716"/>
      <c r="T28871" s="1051"/>
      <c r="U28871" s="360" t="s">
        <v>527</v>
      </c>
      <c r="V28871" s="821">
        <v>59</v>
      </c>
      <c r="W28871" s="358">
        <f t="shared" si="726"/>
        <v>28859</v>
      </c>
      <c r="X28871" s="580"/>
    </row>
    <row r="28872" spans="14:24">
      <c r="N28872" s="716"/>
      <c r="O28872" s="716"/>
      <c r="P28872" s="716"/>
      <c r="Q28872" s="716"/>
      <c r="R28872" s="716"/>
      <c r="S28872" s="716"/>
      <c r="T28872" s="1051"/>
      <c r="U28872" s="360" t="s">
        <v>527</v>
      </c>
      <c r="V28872" s="821">
        <v>60</v>
      </c>
      <c r="W28872" s="358">
        <f t="shared" si="726"/>
        <v>28860</v>
      </c>
      <c r="X28872" s="580"/>
    </row>
    <row r="28873" spans="14:24">
      <c r="N28873" s="716"/>
      <c r="O28873" s="716"/>
      <c r="P28873" s="716"/>
      <c r="Q28873" s="716"/>
      <c r="R28873" s="716"/>
      <c r="S28873" s="716"/>
      <c r="T28873" s="1051"/>
      <c r="U28873" s="360" t="s">
        <v>527</v>
      </c>
      <c r="V28873" s="821">
        <v>61</v>
      </c>
      <c r="W28873" s="358">
        <f t="shared" si="726"/>
        <v>28861</v>
      </c>
      <c r="X28873" s="580"/>
    </row>
    <row r="28874" spans="14:24">
      <c r="N28874" s="716"/>
      <c r="O28874" s="716"/>
      <c r="P28874" s="716"/>
      <c r="Q28874" s="716"/>
      <c r="R28874" s="716"/>
      <c r="S28874" s="716"/>
      <c r="T28874" s="1051"/>
      <c r="U28874" s="360" t="s">
        <v>527</v>
      </c>
      <c r="V28874" s="821">
        <v>62</v>
      </c>
      <c r="W28874" s="358">
        <f t="shared" ref="W28874:W28937" si="727">W28873+1</f>
        <v>28862</v>
      </c>
      <c r="X28874" s="580"/>
    </row>
    <row r="28875" spans="14:24">
      <c r="N28875" s="716"/>
      <c r="O28875" s="716"/>
      <c r="P28875" s="716"/>
      <c r="Q28875" s="716"/>
      <c r="R28875" s="716"/>
      <c r="S28875" s="716"/>
      <c r="T28875" s="1051"/>
      <c r="U28875" s="360" t="s">
        <v>527</v>
      </c>
      <c r="V28875" s="821">
        <v>63</v>
      </c>
      <c r="W28875" s="358">
        <f t="shared" si="727"/>
        <v>28863</v>
      </c>
      <c r="X28875" s="580"/>
    </row>
    <row r="28876" spans="14:24">
      <c r="N28876" s="716"/>
      <c r="O28876" s="716"/>
      <c r="P28876" s="716"/>
      <c r="Q28876" s="716"/>
      <c r="R28876" s="716"/>
      <c r="S28876" s="716"/>
      <c r="T28876" s="1051"/>
      <c r="U28876" s="360" t="s">
        <v>527</v>
      </c>
      <c r="V28876" s="821">
        <v>64</v>
      </c>
      <c r="W28876" s="358">
        <f t="shared" si="727"/>
        <v>28864</v>
      </c>
      <c r="X28876" s="580"/>
    </row>
    <row r="28877" spans="14:24">
      <c r="N28877" s="716"/>
      <c r="O28877" s="716"/>
      <c r="P28877" s="716"/>
      <c r="Q28877" s="716"/>
      <c r="R28877" s="716"/>
      <c r="S28877" s="716"/>
      <c r="T28877" s="1051"/>
      <c r="U28877" s="360" t="s">
        <v>527</v>
      </c>
      <c r="V28877" s="821">
        <v>65</v>
      </c>
      <c r="W28877" s="358">
        <f t="shared" si="727"/>
        <v>28865</v>
      </c>
      <c r="X28877" s="580"/>
    </row>
    <row r="28878" spans="14:24">
      <c r="N28878" s="716"/>
      <c r="O28878" s="716"/>
      <c r="P28878" s="716"/>
      <c r="Q28878" s="716"/>
      <c r="R28878" s="716"/>
      <c r="S28878" s="716"/>
      <c r="T28878" s="1051"/>
      <c r="U28878" s="360" t="s">
        <v>527</v>
      </c>
      <c r="V28878" s="821">
        <v>66</v>
      </c>
      <c r="W28878" s="358">
        <f t="shared" si="727"/>
        <v>28866</v>
      </c>
      <c r="X28878" s="580"/>
    </row>
    <row r="28879" spans="14:24">
      <c r="N28879" s="716"/>
      <c r="O28879" s="716"/>
      <c r="P28879" s="716"/>
      <c r="Q28879" s="716"/>
      <c r="R28879" s="716"/>
      <c r="S28879" s="716"/>
      <c r="T28879" s="1051"/>
      <c r="U28879" s="360" t="s">
        <v>527</v>
      </c>
      <c r="V28879" s="821">
        <v>67</v>
      </c>
      <c r="W28879" s="358">
        <f t="shared" si="727"/>
        <v>28867</v>
      </c>
      <c r="X28879" s="580"/>
    </row>
    <row r="28880" spans="14:24">
      <c r="N28880" s="716"/>
      <c r="O28880" s="716"/>
      <c r="P28880" s="716"/>
      <c r="Q28880" s="716"/>
      <c r="R28880" s="716"/>
      <c r="S28880" s="716"/>
      <c r="T28880" s="1051"/>
      <c r="U28880" s="360" t="s">
        <v>527</v>
      </c>
      <c r="V28880" s="821">
        <v>68</v>
      </c>
      <c r="W28880" s="358">
        <f t="shared" si="727"/>
        <v>28868</v>
      </c>
      <c r="X28880" s="580"/>
    </row>
    <row r="28881" spans="14:24">
      <c r="N28881" s="716"/>
      <c r="O28881" s="716"/>
      <c r="P28881" s="716"/>
      <c r="Q28881" s="716"/>
      <c r="R28881" s="716"/>
      <c r="S28881" s="716"/>
      <c r="T28881" s="1051"/>
      <c r="U28881" s="360" t="s">
        <v>527</v>
      </c>
      <c r="V28881" s="821">
        <v>69</v>
      </c>
      <c r="W28881" s="358">
        <f t="shared" si="727"/>
        <v>28869</v>
      </c>
      <c r="X28881" s="580"/>
    </row>
    <row r="28882" spans="14:24">
      <c r="N28882" s="716"/>
      <c r="O28882" s="716"/>
      <c r="P28882" s="716"/>
      <c r="Q28882" s="716"/>
      <c r="R28882" s="716"/>
      <c r="S28882" s="716"/>
      <c r="T28882" s="1051"/>
      <c r="U28882" s="360" t="s">
        <v>527</v>
      </c>
      <c r="V28882" s="821">
        <v>70</v>
      </c>
      <c r="W28882" s="358">
        <f t="shared" si="727"/>
        <v>28870</v>
      </c>
      <c r="X28882" s="580"/>
    </row>
    <row r="28883" spans="14:24">
      <c r="N28883" s="716"/>
      <c r="O28883" s="716"/>
      <c r="P28883" s="716"/>
      <c r="Q28883" s="716"/>
      <c r="R28883" s="716"/>
      <c r="S28883" s="716"/>
      <c r="T28883" s="1051"/>
      <c r="U28883" s="360" t="s">
        <v>527</v>
      </c>
      <c r="V28883" s="821">
        <v>71</v>
      </c>
      <c r="W28883" s="358">
        <f t="shared" si="727"/>
        <v>28871</v>
      </c>
      <c r="X28883" s="580"/>
    </row>
    <row r="28884" spans="14:24">
      <c r="N28884" s="716"/>
      <c r="O28884" s="716"/>
      <c r="P28884" s="716"/>
      <c r="Q28884" s="716"/>
      <c r="R28884" s="716"/>
      <c r="S28884" s="716"/>
      <c r="T28884" s="1051"/>
      <c r="U28884" s="360" t="s">
        <v>527</v>
      </c>
      <c r="V28884" s="821">
        <v>72</v>
      </c>
      <c r="W28884" s="358">
        <f t="shared" si="727"/>
        <v>28872</v>
      </c>
      <c r="X28884" s="580"/>
    </row>
    <row r="28885" spans="14:24">
      <c r="N28885" s="716"/>
      <c r="O28885" s="716"/>
      <c r="P28885" s="716"/>
      <c r="Q28885" s="716"/>
      <c r="R28885" s="716"/>
      <c r="S28885" s="716"/>
      <c r="T28885" s="1051"/>
      <c r="U28885" s="360" t="s">
        <v>527</v>
      </c>
      <c r="V28885" s="821">
        <v>73</v>
      </c>
      <c r="W28885" s="358">
        <f t="shared" si="727"/>
        <v>28873</v>
      </c>
      <c r="X28885" s="580"/>
    </row>
    <row r="28886" spans="14:24">
      <c r="N28886" s="716"/>
      <c r="O28886" s="716"/>
      <c r="P28886" s="716"/>
      <c r="Q28886" s="716"/>
      <c r="R28886" s="716"/>
      <c r="S28886" s="716"/>
      <c r="T28886" s="1051"/>
      <c r="U28886" s="360" t="s">
        <v>527</v>
      </c>
      <c r="V28886" s="821">
        <v>74</v>
      </c>
      <c r="W28886" s="358">
        <f t="shared" si="727"/>
        <v>28874</v>
      </c>
      <c r="X28886" s="580"/>
    </row>
    <row r="28887" spans="14:24">
      <c r="N28887" s="716"/>
      <c r="O28887" s="716"/>
      <c r="P28887" s="716"/>
      <c r="Q28887" s="716"/>
      <c r="R28887" s="716"/>
      <c r="S28887" s="716"/>
      <c r="T28887" s="1051"/>
      <c r="U28887" s="360" t="s">
        <v>527</v>
      </c>
      <c r="V28887" s="821">
        <v>75</v>
      </c>
      <c r="W28887" s="358">
        <f t="shared" si="727"/>
        <v>28875</v>
      </c>
      <c r="X28887" s="580"/>
    </row>
    <row r="28888" spans="14:24">
      <c r="N28888" s="716"/>
      <c r="O28888" s="716"/>
      <c r="P28888" s="716"/>
      <c r="Q28888" s="716"/>
      <c r="R28888" s="716"/>
      <c r="S28888" s="716"/>
      <c r="T28888" s="1051"/>
      <c r="U28888" s="360" t="s">
        <v>527</v>
      </c>
      <c r="V28888" s="821">
        <v>76</v>
      </c>
      <c r="W28888" s="358">
        <f t="shared" si="727"/>
        <v>28876</v>
      </c>
      <c r="X28888" s="580"/>
    </row>
    <row r="28889" spans="14:24">
      <c r="N28889" s="716"/>
      <c r="O28889" s="716"/>
      <c r="P28889" s="716"/>
      <c r="Q28889" s="716"/>
      <c r="R28889" s="716"/>
      <c r="S28889" s="716"/>
      <c r="T28889" s="1051"/>
      <c r="U28889" s="360" t="s">
        <v>527</v>
      </c>
      <c r="V28889" s="821">
        <v>77</v>
      </c>
      <c r="W28889" s="358">
        <f t="shared" si="727"/>
        <v>28877</v>
      </c>
      <c r="X28889" s="580"/>
    </row>
    <row r="28890" spans="14:24">
      <c r="N28890" s="716"/>
      <c r="O28890" s="716"/>
      <c r="P28890" s="716"/>
      <c r="Q28890" s="716"/>
      <c r="R28890" s="716"/>
      <c r="S28890" s="716"/>
      <c r="T28890" s="1051"/>
      <c r="U28890" s="360" t="s">
        <v>527</v>
      </c>
      <c r="V28890" s="821">
        <v>78</v>
      </c>
      <c r="W28890" s="358">
        <f t="shared" si="727"/>
        <v>28878</v>
      </c>
      <c r="X28890" s="580"/>
    </row>
    <row r="28891" spans="14:24">
      <c r="N28891" s="716"/>
      <c r="O28891" s="716"/>
      <c r="P28891" s="716"/>
      <c r="Q28891" s="716"/>
      <c r="R28891" s="716"/>
      <c r="S28891" s="716"/>
      <c r="T28891" s="1051"/>
      <c r="U28891" s="360" t="s">
        <v>527</v>
      </c>
      <c r="V28891" s="821">
        <v>79</v>
      </c>
      <c r="W28891" s="358">
        <f t="shared" si="727"/>
        <v>28879</v>
      </c>
      <c r="X28891" s="580"/>
    </row>
    <row r="28892" spans="14:24">
      <c r="N28892" s="716"/>
      <c r="O28892" s="716"/>
      <c r="P28892" s="716"/>
      <c r="Q28892" s="716"/>
      <c r="R28892" s="716"/>
      <c r="S28892" s="716"/>
      <c r="T28892" s="1051"/>
      <c r="U28892" s="360" t="s">
        <v>527</v>
      </c>
      <c r="V28892" s="821">
        <v>80</v>
      </c>
      <c r="W28892" s="358">
        <f t="shared" si="727"/>
        <v>28880</v>
      </c>
      <c r="X28892" s="580"/>
    </row>
    <row r="28893" spans="14:24">
      <c r="N28893" s="716"/>
      <c r="O28893" s="716"/>
      <c r="P28893" s="716"/>
      <c r="Q28893" s="716"/>
      <c r="R28893" s="716"/>
      <c r="S28893" s="716"/>
      <c r="T28893" s="1051"/>
      <c r="U28893" s="360" t="s">
        <v>527</v>
      </c>
      <c r="V28893" s="821">
        <v>81</v>
      </c>
      <c r="W28893" s="358">
        <f t="shared" si="727"/>
        <v>28881</v>
      </c>
      <c r="X28893" s="580"/>
    </row>
    <row r="28894" spans="14:24">
      <c r="N28894" s="716"/>
      <c r="O28894" s="716"/>
      <c r="P28894" s="716"/>
      <c r="Q28894" s="716"/>
      <c r="R28894" s="716"/>
      <c r="S28894" s="716"/>
      <c r="T28894" s="1051"/>
      <c r="U28894" s="360" t="s">
        <v>527</v>
      </c>
      <c r="V28894" s="821">
        <v>82</v>
      </c>
      <c r="W28894" s="358">
        <f t="shared" si="727"/>
        <v>28882</v>
      </c>
      <c r="X28894" s="580"/>
    </row>
    <row r="28895" spans="14:24">
      <c r="N28895" s="716"/>
      <c r="O28895" s="716"/>
      <c r="P28895" s="716"/>
      <c r="Q28895" s="716"/>
      <c r="R28895" s="716"/>
      <c r="S28895" s="716"/>
      <c r="T28895" s="1051"/>
      <c r="U28895" s="360" t="s">
        <v>527</v>
      </c>
      <c r="V28895" s="821">
        <v>83</v>
      </c>
      <c r="W28895" s="358">
        <f t="shared" si="727"/>
        <v>28883</v>
      </c>
      <c r="X28895" s="580"/>
    </row>
    <row r="28896" spans="14:24">
      <c r="N28896" s="716"/>
      <c r="O28896" s="716"/>
      <c r="P28896" s="716"/>
      <c r="Q28896" s="716"/>
      <c r="R28896" s="716"/>
      <c r="S28896" s="716"/>
      <c r="T28896" s="1051"/>
      <c r="U28896" s="360" t="s">
        <v>527</v>
      </c>
      <c r="V28896" s="821">
        <v>84</v>
      </c>
      <c r="W28896" s="358">
        <f t="shared" si="727"/>
        <v>28884</v>
      </c>
      <c r="X28896" s="580"/>
    </row>
    <row r="28897" spans="14:24">
      <c r="N28897" s="716"/>
      <c r="O28897" s="716"/>
      <c r="P28897" s="716"/>
      <c r="Q28897" s="716"/>
      <c r="R28897" s="716"/>
      <c r="S28897" s="716"/>
      <c r="T28897" s="1051"/>
      <c r="U28897" s="360" t="s">
        <v>527</v>
      </c>
      <c r="V28897" s="821">
        <v>85</v>
      </c>
      <c r="W28897" s="358">
        <f t="shared" si="727"/>
        <v>28885</v>
      </c>
      <c r="X28897" s="580"/>
    </row>
    <row r="28898" spans="14:24">
      <c r="N28898" s="716"/>
      <c r="O28898" s="716"/>
      <c r="P28898" s="716"/>
      <c r="Q28898" s="716"/>
      <c r="R28898" s="716"/>
      <c r="S28898" s="716"/>
      <c r="T28898" s="1051"/>
      <c r="U28898" s="360" t="s">
        <v>527</v>
      </c>
      <c r="V28898" s="821">
        <v>86</v>
      </c>
      <c r="W28898" s="358">
        <f t="shared" si="727"/>
        <v>28886</v>
      </c>
      <c r="X28898" s="580"/>
    </row>
    <row r="28899" spans="14:24">
      <c r="N28899" s="716"/>
      <c r="O28899" s="716"/>
      <c r="P28899" s="716"/>
      <c r="Q28899" s="716"/>
      <c r="R28899" s="716"/>
      <c r="S28899" s="716"/>
      <c r="T28899" s="1051"/>
      <c r="U28899" s="360" t="s">
        <v>527</v>
      </c>
      <c r="V28899" s="821">
        <v>87</v>
      </c>
      <c r="W28899" s="358">
        <f t="shared" si="727"/>
        <v>28887</v>
      </c>
      <c r="X28899" s="580"/>
    </row>
    <row r="28900" spans="14:24">
      <c r="N28900" s="716"/>
      <c r="O28900" s="716"/>
      <c r="P28900" s="716"/>
      <c r="Q28900" s="716"/>
      <c r="R28900" s="716"/>
      <c r="S28900" s="716"/>
      <c r="T28900" s="1051"/>
      <c r="U28900" s="360" t="s">
        <v>527</v>
      </c>
      <c r="V28900" s="821">
        <v>88</v>
      </c>
      <c r="W28900" s="358">
        <f t="shared" si="727"/>
        <v>28888</v>
      </c>
      <c r="X28900" s="580"/>
    </row>
    <row r="28901" spans="14:24">
      <c r="N28901" s="716"/>
      <c r="O28901" s="716"/>
      <c r="P28901" s="716"/>
      <c r="Q28901" s="716"/>
      <c r="R28901" s="716"/>
      <c r="S28901" s="716"/>
      <c r="T28901" s="1051"/>
      <c r="U28901" s="360" t="s">
        <v>527</v>
      </c>
      <c r="V28901" s="821">
        <v>89</v>
      </c>
      <c r="W28901" s="358">
        <f t="shared" si="727"/>
        <v>28889</v>
      </c>
      <c r="X28901" s="580"/>
    </row>
    <row r="28902" spans="14:24">
      <c r="N28902" s="716"/>
      <c r="O28902" s="716"/>
      <c r="P28902" s="716"/>
      <c r="Q28902" s="716"/>
      <c r="R28902" s="716"/>
      <c r="S28902" s="716"/>
      <c r="T28902" s="1051"/>
      <c r="U28902" s="360" t="s">
        <v>527</v>
      </c>
      <c r="V28902" s="821">
        <v>90</v>
      </c>
      <c r="W28902" s="358">
        <f t="shared" si="727"/>
        <v>28890</v>
      </c>
      <c r="X28902" s="580"/>
    </row>
    <row r="28903" spans="14:24">
      <c r="N28903" s="716"/>
      <c r="O28903" s="716"/>
      <c r="P28903" s="716"/>
      <c r="Q28903" s="716"/>
      <c r="R28903" s="716"/>
      <c r="S28903" s="716"/>
      <c r="T28903" s="1051"/>
      <c r="U28903" s="360" t="s">
        <v>527</v>
      </c>
      <c r="V28903" s="821">
        <v>91</v>
      </c>
      <c r="W28903" s="358">
        <f t="shared" si="727"/>
        <v>28891</v>
      </c>
      <c r="X28903" s="580"/>
    </row>
    <row r="28904" spans="14:24">
      <c r="N28904" s="716"/>
      <c r="O28904" s="716"/>
      <c r="P28904" s="716"/>
      <c r="Q28904" s="716"/>
      <c r="R28904" s="716"/>
      <c r="S28904" s="716"/>
      <c r="T28904" s="1051"/>
      <c r="U28904" s="360" t="s">
        <v>527</v>
      </c>
      <c r="V28904" s="821">
        <v>92</v>
      </c>
      <c r="W28904" s="358">
        <f t="shared" si="727"/>
        <v>28892</v>
      </c>
      <c r="X28904" s="580"/>
    </row>
    <row r="28905" spans="14:24">
      <c r="N28905" s="716"/>
      <c r="O28905" s="716"/>
      <c r="P28905" s="716"/>
      <c r="Q28905" s="716"/>
      <c r="R28905" s="716"/>
      <c r="S28905" s="716"/>
      <c r="T28905" s="1051"/>
      <c r="U28905" s="360" t="s">
        <v>527</v>
      </c>
      <c r="V28905" s="821">
        <v>93</v>
      </c>
      <c r="W28905" s="358">
        <f t="shared" si="727"/>
        <v>28893</v>
      </c>
      <c r="X28905" s="580"/>
    </row>
    <row r="28906" spans="14:24">
      <c r="N28906" s="716"/>
      <c r="O28906" s="716"/>
      <c r="P28906" s="716"/>
      <c r="Q28906" s="716"/>
      <c r="R28906" s="716"/>
      <c r="S28906" s="716"/>
      <c r="T28906" s="1051"/>
      <c r="U28906" s="360" t="s">
        <v>527</v>
      </c>
      <c r="V28906" s="821">
        <v>94</v>
      </c>
      <c r="W28906" s="358">
        <f t="shared" si="727"/>
        <v>28894</v>
      </c>
      <c r="X28906" s="580"/>
    </row>
    <row r="28907" spans="14:24">
      <c r="N28907" s="716"/>
      <c r="O28907" s="716"/>
      <c r="P28907" s="716"/>
      <c r="Q28907" s="716"/>
      <c r="R28907" s="716"/>
      <c r="S28907" s="716"/>
      <c r="T28907" s="1051"/>
      <c r="U28907" s="360" t="s">
        <v>527</v>
      </c>
      <c r="V28907" s="821">
        <v>95</v>
      </c>
      <c r="W28907" s="358">
        <f t="shared" si="727"/>
        <v>28895</v>
      </c>
      <c r="X28907" s="580"/>
    </row>
    <row r="28908" spans="14:24">
      <c r="N28908" s="716"/>
      <c r="O28908" s="716"/>
      <c r="P28908" s="716"/>
      <c r="Q28908" s="716"/>
      <c r="R28908" s="716"/>
      <c r="S28908" s="716"/>
      <c r="T28908" s="1051"/>
      <c r="U28908" s="360" t="s">
        <v>527</v>
      </c>
      <c r="V28908" s="821">
        <v>96</v>
      </c>
      <c r="W28908" s="358">
        <f t="shared" si="727"/>
        <v>28896</v>
      </c>
      <c r="X28908" s="580"/>
    </row>
    <row r="28909" spans="14:24">
      <c r="N28909" s="716"/>
      <c r="O28909" s="716"/>
      <c r="P28909" s="716"/>
      <c r="Q28909" s="716"/>
      <c r="R28909" s="716"/>
      <c r="S28909" s="716"/>
      <c r="T28909" s="1051"/>
      <c r="U28909" s="360" t="s">
        <v>528</v>
      </c>
      <c r="V28909" s="821">
        <v>1</v>
      </c>
      <c r="W28909" s="358">
        <f t="shared" si="727"/>
        <v>28897</v>
      </c>
      <c r="X28909" s="580"/>
    </row>
    <row r="28910" spans="14:24">
      <c r="N28910" s="716"/>
      <c r="O28910" s="716"/>
      <c r="P28910" s="716"/>
      <c r="Q28910" s="716"/>
      <c r="R28910" s="716"/>
      <c r="S28910" s="716"/>
      <c r="T28910" s="1051"/>
      <c r="U28910" s="360" t="s">
        <v>528</v>
      </c>
      <c r="V28910" s="821">
        <v>2</v>
      </c>
      <c r="W28910" s="358">
        <f t="shared" si="727"/>
        <v>28898</v>
      </c>
      <c r="X28910" s="580"/>
    </row>
    <row r="28911" spans="14:24">
      <c r="N28911" s="716"/>
      <c r="O28911" s="716"/>
      <c r="P28911" s="716"/>
      <c r="Q28911" s="716"/>
      <c r="R28911" s="716"/>
      <c r="S28911" s="716"/>
      <c r="T28911" s="1051"/>
      <c r="U28911" s="360" t="s">
        <v>528</v>
      </c>
      <c r="V28911" s="821">
        <v>3</v>
      </c>
      <c r="W28911" s="358">
        <f t="shared" si="727"/>
        <v>28899</v>
      </c>
      <c r="X28911" s="580"/>
    </row>
    <row r="28912" spans="14:24">
      <c r="N28912" s="716"/>
      <c r="O28912" s="716"/>
      <c r="P28912" s="716"/>
      <c r="Q28912" s="716"/>
      <c r="R28912" s="716"/>
      <c r="S28912" s="716"/>
      <c r="T28912" s="1051"/>
      <c r="U28912" s="360" t="s">
        <v>528</v>
      </c>
      <c r="V28912" s="821">
        <v>4</v>
      </c>
      <c r="W28912" s="358">
        <f t="shared" si="727"/>
        <v>28900</v>
      </c>
      <c r="X28912" s="580"/>
    </row>
    <row r="28913" spans="14:24">
      <c r="N28913" s="716"/>
      <c r="O28913" s="716"/>
      <c r="P28913" s="716"/>
      <c r="Q28913" s="716"/>
      <c r="R28913" s="716"/>
      <c r="S28913" s="716"/>
      <c r="T28913" s="1051"/>
      <c r="U28913" s="360" t="s">
        <v>528</v>
      </c>
      <c r="V28913" s="821">
        <v>5</v>
      </c>
      <c r="W28913" s="358">
        <f t="shared" si="727"/>
        <v>28901</v>
      </c>
      <c r="X28913" s="580"/>
    </row>
    <row r="28914" spans="14:24">
      <c r="N28914" s="716"/>
      <c r="O28914" s="716"/>
      <c r="P28914" s="716"/>
      <c r="Q28914" s="716"/>
      <c r="R28914" s="716"/>
      <c r="S28914" s="716"/>
      <c r="T28914" s="1051"/>
      <c r="U28914" s="360" t="s">
        <v>528</v>
      </c>
      <c r="V28914" s="821">
        <v>6</v>
      </c>
      <c r="W28914" s="358">
        <f t="shared" si="727"/>
        <v>28902</v>
      </c>
      <c r="X28914" s="580"/>
    </row>
    <row r="28915" spans="14:24">
      <c r="N28915" s="716"/>
      <c r="O28915" s="716"/>
      <c r="P28915" s="716"/>
      <c r="Q28915" s="716"/>
      <c r="R28915" s="716"/>
      <c r="S28915" s="716"/>
      <c r="T28915" s="1051"/>
      <c r="U28915" s="360" t="s">
        <v>528</v>
      </c>
      <c r="V28915" s="821">
        <v>7</v>
      </c>
      <c r="W28915" s="358">
        <f t="shared" si="727"/>
        <v>28903</v>
      </c>
      <c r="X28915" s="580"/>
    </row>
    <row r="28916" spans="14:24">
      <c r="N28916" s="716"/>
      <c r="O28916" s="716"/>
      <c r="P28916" s="716"/>
      <c r="Q28916" s="716"/>
      <c r="R28916" s="716"/>
      <c r="S28916" s="716"/>
      <c r="T28916" s="1051"/>
      <c r="U28916" s="360" t="s">
        <v>528</v>
      </c>
      <c r="V28916" s="821">
        <v>8</v>
      </c>
      <c r="W28916" s="358">
        <f t="shared" si="727"/>
        <v>28904</v>
      </c>
      <c r="X28916" s="580"/>
    </row>
    <row r="28917" spans="14:24">
      <c r="N28917" s="716"/>
      <c r="O28917" s="716"/>
      <c r="P28917" s="716"/>
      <c r="Q28917" s="716"/>
      <c r="R28917" s="716"/>
      <c r="S28917" s="716"/>
      <c r="T28917" s="1051"/>
      <c r="U28917" s="360" t="s">
        <v>528</v>
      </c>
      <c r="V28917" s="821">
        <v>9</v>
      </c>
      <c r="W28917" s="358">
        <f t="shared" si="727"/>
        <v>28905</v>
      </c>
      <c r="X28917" s="580"/>
    </row>
    <row r="28918" spans="14:24">
      <c r="N28918" s="716"/>
      <c r="O28918" s="716"/>
      <c r="P28918" s="716"/>
      <c r="Q28918" s="716"/>
      <c r="R28918" s="716"/>
      <c r="S28918" s="716"/>
      <c r="T28918" s="1051"/>
      <c r="U28918" s="360" t="s">
        <v>528</v>
      </c>
      <c r="V28918" s="821">
        <v>10</v>
      </c>
      <c r="W28918" s="358">
        <f t="shared" si="727"/>
        <v>28906</v>
      </c>
      <c r="X28918" s="580"/>
    </row>
    <row r="28919" spans="14:24">
      <c r="N28919" s="716"/>
      <c r="O28919" s="716"/>
      <c r="P28919" s="716"/>
      <c r="Q28919" s="716"/>
      <c r="R28919" s="716"/>
      <c r="S28919" s="716"/>
      <c r="T28919" s="1051"/>
      <c r="U28919" s="360" t="s">
        <v>528</v>
      </c>
      <c r="V28919" s="821">
        <v>11</v>
      </c>
      <c r="W28919" s="358">
        <f t="shared" si="727"/>
        <v>28907</v>
      </c>
      <c r="X28919" s="580"/>
    </row>
    <row r="28920" spans="14:24">
      <c r="N28920" s="716"/>
      <c r="O28920" s="716"/>
      <c r="P28920" s="716"/>
      <c r="Q28920" s="716"/>
      <c r="R28920" s="716"/>
      <c r="S28920" s="716"/>
      <c r="T28920" s="1051"/>
      <c r="U28920" s="360" t="s">
        <v>528</v>
      </c>
      <c r="V28920" s="821">
        <v>12</v>
      </c>
      <c r="W28920" s="358">
        <f t="shared" si="727"/>
        <v>28908</v>
      </c>
      <c r="X28920" s="580"/>
    </row>
    <row r="28921" spans="14:24">
      <c r="N28921" s="716"/>
      <c r="O28921" s="716"/>
      <c r="P28921" s="716"/>
      <c r="Q28921" s="716"/>
      <c r="R28921" s="716"/>
      <c r="S28921" s="716"/>
      <c r="T28921" s="1051"/>
      <c r="U28921" s="360" t="s">
        <v>528</v>
      </c>
      <c r="V28921" s="821">
        <v>13</v>
      </c>
      <c r="W28921" s="358">
        <f t="shared" si="727"/>
        <v>28909</v>
      </c>
      <c r="X28921" s="580"/>
    </row>
    <row r="28922" spans="14:24">
      <c r="N28922" s="716"/>
      <c r="O28922" s="716"/>
      <c r="P28922" s="716"/>
      <c r="Q28922" s="716"/>
      <c r="R28922" s="716"/>
      <c r="S28922" s="716"/>
      <c r="T28922" s="1051"/>
      <c r="U28922" s="360" t="s">
        <v>528</v>
      </c>
      <c r="V28922" s="821">
        <v>14</v>
      </c>
      <c r="W28922" s="358">
        <f t="shared" si="727"/>
        <v>28910</v>
      </c>
      <c r="X28922" s="580"/>
    </row>
    <row r="28923" spans="14:24">
      <c r="N28923" s="716"/>
      <c r="O28923" s="716"/>
      <c r="P28923" s="716"/>
      <c r="Q28923" s="716"/>
      <c r="R28923" s="716"/>
      <c r="S28923" s="716"/>
      <c r="T28923" s="1051"/>
      <c r="U28923" s="360" t="s">
        <v>528</v>
      </c>
      <c r="V28923" s="821">
        <v>15</v>
      </c>
      <c r="W28923" s="358">
        <f t="shared" si="727"/>
        <v>28911</v>
      </c>
      <c r="X28923" s="580"/>
    </row>
    <row r="28924" spans="14:24">
      <c r="N28924" s="716"/>
      <c r="O28924" s="716"/>
      <c r="P28924" s="716"/>
      <c r="Q28924" s="716"/>
      <c r="R28924" s="716"/>
      <c r="S28924" s="716"/>
      <c r="T28924" s="1051"/>
      <c r="U28924" s="360" t="s">
        <v>528</v>
      </c>
      <c r="V28924" s="821">
        <v>16</v>
      </c>
      <c r="W28924" s="358">
        <f t="shared" si="727"/>
        <v>28912</v>
      </c>
      <c r="X28924" s="580"/>
    </row>
    <row r="28925" spans="14:24">
      <c r="N28925" s="716"/>
      <c r="O28925" s="716"/>
      <c r="P28925" s="716"/>
      <c r="Q28925" s="716"/>
      <c r="R28925" s="716"/>
      <c r="S28925" s="716"/>
      <c r="T28925" s="1051"/>
      <c r="U28925" s="360" t="s">
        <v>528</v>
      </c>
      <c r="V28925" s="821">
        <v>17</v>
      </c>
      <c r="W28925" s="358">
        <f t="shared" si="727"/>
        <v>28913</v>
      </c>
      <c r="X28925" s="580"/>
    </row>
    <row r="28926" spans="14:24">
      <c r="N28926" s="716"/>
      <c r="O28926" s="716"/>
      <c r="P28926" s="716"/>
      <c r="Q28926" s="716"/>
      <c r="R28926" s="716"/>
      <c r="S28926" s="716"/>
      <c r="T28926" s="1051"/>
      <c r="U28926" s="360" t="s">
        <v>528</v>
      </c>
      <c r="V28926" s="821">
        <v>18</v>
      </c>
      <c r="W28926" s="358">
        <f t="shared" si="727"/>
        <v>28914</v>
      </c>
      <c r="X28926" s="580"/>
    </row>
    <row r="28927" spans="14:24">
      <c r="N28927" s="716"/>
      <c r="O28927" s="716"/>
      <c r="P28927" s="716"/>
      <c r="Q28927" s="716"/>
      <c r="R28927" s="716"/>
      <c r="S28927" s="716"/>
      <c r="T28927" s="1051"/>
      <c r="U28927" s="360" t="s">
        <v>528</v>
      </c>
      <c r="V28927" s="821">
        <v>19</v>
      </c>
      <c r="W28927" s="358">
        <f t="shared" si="727"/>
        <v>28915</v>
      </c>
      <c r="X28927" s="580"/>
    </row>
    <row r="28928" spans="14:24">
      <c r="N28928" s="716"/>
      <c r="O28928" s="716"/>
      <c r="P28928" s="716"/>
      <c r="Q28928" s="716"/>
      <c r="R28928" s="716"/>
      <c r="S28928" s="716"/>
      <c r="T28928" s="1051"/>
      <c r="U28928" s="360" t="s">
        <v>528</v>
      </c>
      <c r="V28928" s="821">
        <v>20</v>
      </c>
      <c r="W28928" s="358">
        <f t="shared" si="727"/>
        <v>28916</v>
      </c>
      <c r="X28928" s="580"/>
    </row>
    <row r="28929" spans="14:24">
      <c r="N28929" s="716"/>
      <c r="O28929" s="716"/>
      <c r="P28929" s="716"/>
      <c r="Q28929" s="716"/>
      <c r="R28929" s="716"/>
      <c r="S28929" s="716"/>
      <c r="T28929" s="1051"/>
      <c r="U28929" s="360" t="s">
        <v>528</v>
      </c>
      <c r="V28929" s="821">
        <v>21</v>
      </c>
      <c r="W28929" s="358">
        <f t="shared" si="727"/>
        <v>28917</v>
      </c>
      <c r="X28929" s="580"/>
    </row>
    <row r="28930" spans="14:24">
      <c r="N28930" s="716"/>
      <c r="O28930" s="716"/>
      <c r="P28930" s="716"/>
      <c r="Q28930" s="716"/>
      <c r="R28930" s="716"/>
      <c r="S28930" s="716"/>
      <c r="T28930" s="1051"/>
      <c r="U28930" s="360" t="s">
        <v>528</v>
      </c>
      <c r="V28930" s="821">
        <v>22</v>
      </c>
      <c r="W28930" s="358">
        <f t="shared" si="727"/>
        <v>28918</v>
      </c>
      <c r="X28930" s="580"/>
    </row>
    <row r="28931" spans="14:24">
      <c r="N28931" s="716"/>
      <c r="O28931" s="716"/>
      <c r="P28931" s="716"/>
      <c r="Q28931" s="716"/>
      <c r="R28931" s="716"/>
      <c r="S28931" s="716"/>
      <c r="T28931" s="1051"/>
      <c r="U28931" s="360" t="s">
        <v>528</v>
      </c>
      <c r="V28931" s="821">
        <v>23</v>
      </c>
      <c r="W28931" s="358">
        <f t="shared" si="727"/>
        <v>28919</v>
      </c>
      <c r="X28931" s="580"/>
    </row>
    <row r="28932" spans="14:24">
      <c r="N28932" s="716"/>
      <c r="O28932" s="716"/>
      <c r="P28932" s="716"/>
      <c r="Q28932" s="716"/>
      <c r="R28932" s="716"/>
      <c r="S28932" s="716"/>
      <c r="T28932" s="1051"/>
      <c r="U28932" s="360" t="s">
        <v>528</v>
      </c>
      <c r="V28932" s="821">
        <v>24</v>
      </c>
      <c r="W28932" s="358">
        <f t="shared" si="727"/>
        <v>28920</v>
      </c>
      <c r="X28932" s="580"/>
    </row>
    <row r="28933" spans="14:24">
      <c r="N28933" s="716"/>
      <c r="O28933" s="716"/>
      <c r="P28933" s="716"/>
      <c r="Q28933" s="716"/>
      <c r="R28933" s="716"/>
      <c r="S28933" s="716"/>
      <c r="T28933" s="1051"/>
      <c r="U28933" s="360" t="s">
        <v>528</v>
      </c>
      <c r="V28933" s="821">
        <v>25</v>
      </c>
      <c r="W28933" s="358">
        <f t="shared" si="727"/>
        <v>28921</v>
      </c>
      <c r="X28933" s="580"/>
    </row>
    <row r="28934" spans="14:24">
      <c r="N28934" s="716"/>
      <c r="O28934" s="716"/>
      <c r="P28934" s="716"/>
      <c r="Q28934" s="716"/>
      <c r="R28934" s="716"/>
      <c r="S28934" s="716"/>
      <c r="T28934" s="1051"/>
      <c r="U28934" s="360" t="s">
        <v>528</v>
      </c>
      <c r="V28934" s="821">
        <v>26</v>
      </c>
      <c r="W28934" s="358">
        <f t="shared" si="727"/>
        <v>28922</v>
      </c>
      <c r="X28934" s="580"/>
    </row>
    <row r="28935" spans="14:24">
      <c r="N28935" s="716"/>
      <c r="O28935" s="716"/>
      <c r="P28935" s="716"/>
      <c r="Q28935" s="716"/>
      <c r="R28935" s="716"/>
      <c r="S28935" s="716"/>
      <c r="T28935" s="1051"/>
      <c r="U28935" s="360" t="s">
        <v>528</v>
      </c>
      <c r="V28935" s="821">
        <v>27</v>
      </c>
      <c r="W28935" s="358">
        <f t="shared" si="727"/>
        <v>28923</v>
      </c>
      <c r="X28935" s="580"/>
    </row>
    <row r="28936" spans="14:24">
      <c r="N28936" s="716"/>
      <c r="O28936" s="716"/>
      <c r="P28936" s="716"/>
      <c r="Q28936" s="716"/>
      <c r="R28936" s="716"/>
      <c r="S28936" s="716"/>
      <c r="T28936" s="1051"/>
      <c r="U28936" s="360" t="s">
        <v>528</v>
      </c>
      <c r="V28936" s="821">
        <v>28</v>
      </c>
      <c r="W28936" s="358">
        <f t="shared" si="727"/>
        <v>28924</v>
      </c>
      <c r="X28936" s="580"/>
    </row>
    <row r="28937" spans="14:24">
      <c r="N28937" s="716"/>
      <c r="O28937" s="716"/>
      <c r="P28937" s="716"/>
      <c r="Q28937" s="716"/>
      <c r="R28937" s="716"/>
      <c r="S28937" s="716"/>
      <c r="T28937" s="1051"/>
      <c r="U28937" s="360" t="s">
        <v>528</v>
      </c>
      <c r="V28937" s="821">
        <v>29</v>
      </c>
      <c r="W28937" s="358">
        <f t="shared" si="727"/>
        <v>28925</v>
      </c>
      <c r="X28937" s="580"/>
    </row>
    <row r="28938" spans="14:24">
      <c r="N28938" s="716"/>
      <c r="O28938" s="716"/>
      <c r="P28938" s="716"/>
      <c r="Q28938" s="716"/>
      <c r="R28938" s="716"/>
      <c r="S28938" s="716"/>
      <c r="T28938" s="1051"/>
      <c r="U28938" s="360" t="s">
        <v>528</v>
      </c>
      <c r="V28938" s="821">
        <v>30</v>
      </c>
      <c r="W28938" s="358">
        <f t="shared" ref="W28938:W29001" si="728">W28937+1</f>
        <v>28926</v>
      </c>
      <c r="X28938" s="580"/>
    </row>
    <row r="28939" spans="14:24">
      <c r="N28939" s="716"/>
      <c r="O28939" s="716"/>
      <c r="P28939" s="716"/>
      <c r="Q28939" s="716"/>
      <c r="R28939" s="716"/>
      <c r="S28939" s="716"/>
      <c r="T28939" s="1051"/>
      <c r="U28939" s="360" t="s">
        <v>528</v>
      </c>
      <c r="V28939" s="821">
        <v>31</v>
      </c>
      <c r="W28939" s="358">
        <f t="shared" si="728"/>
        <v>28927</v>
      </c>
      <c r="X28939" s="580"/>
    </row>
    <row r="28940" spans="14:24">
      <c r="N28940" s="716"/>
      <c r="O28940" s="716"/>
      <c r="P28940" s="716"/>
      <c r="Q28940" s="716"/>
      <c r="R28940" s="716"/>
      <c r="S28940" s="716"/>
      <c r="T28940" s="1051"/>
      <c r="U28940" s="360" t="s">
        <v>528</v>
      </c>
      <c r="V28940" s="821">
        <v>32</v>
      </c>
      <c r="W28940" s="358">
        <f t="shared" si="728"/>
        <v>28928</v>
      </c>
      <c r="X28940" s="580"/>
    </row>
    <row r="28941" spans="14:24">
      <c r="N28941" s="716"/>
      <c r="O28941" s="716"/>
      <c r="P28941" s="716"/>
      <c r="Q28941" s="716"/>
      <c r="R28941" s="716"/>
      <c r="S28941" s="716"/>
      <c r="T28941" s="1051"/>
      <c r="U28941" s="360" t="s">
        <v>528</v>
      </c>
      <c r="V28941" s="821">
        <v>33</v>
      </c>
      <c r="W28941" s="358">
        <f t="shared" si="728"/>
        <v>28929</v>
      </c>
      <c r="X28941" s="580"/>
    </row>
    <row r="28942" spans="14:24">
      <c r="N28942" s="716"/>
      <c r="O28942" s="716"/>
      <c r="P28942" s="716"/>
      <c r="Q28942" s="716"/>
      <c r="R28942" s="716"/>
      <c r="S28942" s="716"/>
      <c r="T28942" s="1051"/>
      <c r="U28942" s="360" t="s">
        <v>528</v>
      </c>
      <c r="V28942" s="821">
        <v>34</v>
      </c>
      <c r="W28942" s="358">
        <f t="shared" si="728"/>
        <v>28930</v>
      </c>
      <c r="X28942" s="580"/>
    </row>
    <row r="28943" spans="14:24">
      <c r="N28943" s="716"/>
      <c r="O28943" s="716"/>
      <c r="P28943" s="716"/>
      <c r="Q28943" s="716"/>
      <c r="R28943" s="716"/>
      <c r="S28943" s="716"/>
      <c r="T28943" s="1051"/>
      <c r="U28943" s="360" t="s">
        <v>528</v>
      </c>
      <c r="V28943" s="821">
        <v>35</v>
      </c>
      <c r="W28943" s="358">
        <f t="shared" si="728"/>
        <v>28931</v>
      </c>
      <c r="X28943" s="580"/>
    </row>
    <row r="28944" spans="14:24">
      <c r="N28944" s="716"/>
      <c r="O28944" s="716"/>
      <c r="P28944" s="716"/>
      <c r="Q28944" s="716"/>
      <c r="R28944" s="716"/>
      <c r="S28944" s="716"/>
      <c r="T28944" s="1051"/>
      <c r="U28944" s="360" t="s">
        <v>528</v>
      </c>
      <c r="V28944" s="821">
        <v>36</v>
      </c>
      <c r="W28944" s="358">
        <f t="shared" si="728"/>
        <v>28932</v>
      </c>
      <c r="X28944" s="580"/>
    </row>
    <row r="28945" spans="14:24">
      <c r="N28945" s="716"/>
      <c r="O28945" s="716"/>
      <c r="P28945" s="716"/>
      <c r="Q28945" s="716"/>
      <c r="R28945" s="716"/>
      <c r="S28945" s="716"/>
      <c r="T28945" s="1051"/>
      <c r="U28945" s="360" t="s">
        <v>528</v>
      </c>
      <c r="V28945" s="821">
        <v>37</v>
      </c>
      <c r="W28945" s="358">
        <f t="shared" si="728"/>
        <v>28933</v>
      </c>
      <c r="X28945" s="580"/>
    </row>
    <row r="28946" spans="14:24">
      <c r="N28946" s="716"/>
      <c r="O28946" s="716"/>
      <c r="P28946" s="716"/>
      <c r="Q28946" s="716"/>
      <c r="R28946" s="716"/>
      <c r="S28946" s="716"/>
      <c r="T28946" s="1051"/>
      <c r="U28946" s="360" t="s">
        <v>528</v>
      </c>
      <c r="V28946" s="821">
        <v>38</v>
      </c>
      <c r="W28946" s="358">
        <f t="shared" si="728"/>
        <v>28934</v>
      </c>
      <c r="X28946" s="580"/>
    </row>
    <row r="28947" spans="14:24">
      <c r="N28947" s="716"/>
      <c r="O28947" s="716"/>
      <c r="P28947" s="716"/>
      <c r="Q28947" s="716"/>
      <c r="R28947" s="716"/>
      <c r="S28947" s="716"/>
      <c r="T28947" s="1051"/>
      <c r="U28947" s="360" t="s">
        <v>528</v>
      </c>
      <c r="V28947" s="821">
        <v>39</v>
      </c>
      <c r="W28947" s="358">
        <f t="shared" si="728"/>
        <v>28935</v>
      </c>
      <c r="X28947" s="580"/>
    </row>
    <row r="28948" spans="14:24">
      <c r="N28948" s="716"/>
      <c r="O28948" s="716"/>
      <c r="P28948" s="716"/>
      <c r="Q28948" s="716"/>
      <c r="R28948" s="716"/>
      <c r="S28948" s="716"/>
      <c r="T28948" s="1051"/>
      <c r="U28948" s="360" t="s">
        <v>528</v>
      </c>
      <c r="V28948" s="821">
        <v>40</v>
      </c>
      <c r="W28948" s="358">
        <f t="shared" si="728"/>
        <v>28936</v>
      </c>
      <c r="X28948" s="580"/>
    </row>
    <row r="28949" spans="14:24">
      <c r="N28949" s="716"/>
      <c r="O28949" s="716"/>
      <c r="P28949" s="716"/>
      <c r="Q28949" s="716"/>
      <c r="R28949" s="716"/>
      <c r="S28949" s="716"/>
      <c r="T28949" s="1051"/>
      <c r="U28949" s="360" t="s">
        <v>528</v>
      </c>
      <c r="V28949" s="821">
        <v>41</v>
      </c>
      <c r="W28949" s="358">
        <f t="shared" si="728"/>
        <v>28937</v>
      </c>
      <c r="X28949" s="580"/>
    </row>
    <row r="28950" spans="14:24">
      <c r="N28950" s="716"/>
      <c r="O28950" s="716"/>
      <c r="P28950" s="716"/>
      <c r="Q28950" s="716"/>
      <c r="R28950" s="716"/>
      <c r="S28950" s="716"/>
      <c r="T28950" s="1051"/>
      <c r="U28950" s="360" t="s">
        <v>528</v>
      </c>
      <c r="V28950" s="821">
        <v>42</v>
      </c>
      <c r="W28950" s="358">
        <f t="shared" si="728"/>
        <v>28938</v>
      </c>
      <c r="X28950" s="580"/>
    </row>
    <row r="28951" spans="14:24">
      <c r="N28951" s="716"/>
      <c r="O28951" s="716"/>
      <c r="P28951" s="716"/>
      <c r="Q28951" s="716"/>
      <c r="R28951" s="716"/>
      <c r="S28951" s="716"/>
      <c r="T28951" s="1051"/>
      <c r="U28951" s="360" t="s">
        <v>528</v>
      </c>
      <c r="V28951" s="821">
        <v>43</v>
      </c>
      <c r="W28951" s="358">
        <f t="shared" si="728"/>
        <v>28939</v>
      </c>
      <c r="X28951" s="580"/>
    </row>
    <row r="28952" spans="14:24">
      <c r="N28952" s="716"/>
      <c r="O28952" s="716"/>
      <c r="P28952" s="716"/>
      <c r="Q28952" s="716"/>
      <c r="R28952" s="716"/>
      <c r="S28952" s="716"/>
      <c r="T28952" s="1051"/>
      <c r="U28952" s="360" t="s">
        <v>528</v>
      </c>
      <c r="V28952" s="821">
        <v>44</v>
      </c>
      <c r="W28952" s="358">
        <f t="shared" si="728"/>
        <v>28940</v>
      </c>
      <c r="X28952" s="580"/>
    </row>
    <row r="28953" spans="14:24">
      <c r="N28953" s="716"/>
      <c r="O28953" s="716"/>
      <c r="P28953" s="716"/>
      <c r="Q28953" s="716"/>
      <c r="R28953" s="716"/>
      <c r="S28953" s="716"/>
      <c r="T28953" s="1051"/>
      <c r="U28953" s="360" t="s">
        <v>528</v>
      </c>
      <c r="V28953" s="821">
        <v>45</v>
      </c>
      <c r="W28953" s="358">
        <f t="shared" si="728"/>
        <v>28941</v>
      </c>
      <c r="X28953" s="580"/>
    </row>
    <row r="28954" spans="14:24">
      <c r="N28954" s="716"/>
      <c r="O28954" s="716"/>
      <c r="P28954" s="716"/>
      <c r="Q28954" s="716"/>
      <c r="R28954" s="716"/>
      <c r="S28954" s="716"/>
      <c r="T28954" s="1051"/>
      <c r="U28954" s="360" t="s">
        <v>528</v>
      </c>
      <c r="V28954" s="821">
        <v>46</v>
      </c>
      <c r="W28954" s="358">
        <f t="shared" si="728"/>
        <v>28942</v>
      </c>
      <c r="X28954" s="580"/>
    </row>
    <row r="28955" spans="14:24">
      <c r="N28955" s="716"/>
      <c r="O28955" s="716"/>
      <c r="P28955" s="716"/>
      <c r="Q28955" s="716"/>
      <c r="R28955" s="716"/>
      <c r="S28955" s="716"/>
      <c r="T28955" s="1051"/>
      <c r="U28955" s="360" t="s">
        <v>528</v>
      </c>
      <c r="V28955" s="821">
        <v>47</v>
      </c>
      <c r="W28955" s="358">
        <f t="shared" si="728"/>
        <v>28943</v>
      </c>
      <c r="X28955" s="580"/>
    </row>
    <row r="28956" spans="14:24">
      <c r="N28956" s="716"/>
      <c r="O28956" s="716"/>
      <c r="P28956" s="716"/>
      <c r="Q28956" s="716"/>
      <c r="R28956" s="716"/>
      <c r="S28956" s="716"/>
      <c r="T28956" s="1051"/>
      <c r="U28956" s="360" t="s">
        <v>528</v>
      </c>
      <c r="V28956" s="821">
        <v>48</v>
      </c>
      <c r="W28956" s="358">
        <f t="shared" si="728"/>
        <v>28944</v>
      </c>
      <c r="X28956" s="580"/>
    </row>
    <row r="28957" spans="14:24">
      <c r="N28957" s="716"/>
      <c r="O28957" s="716"/>
      <c r="P28957" s="716"/>
      <c r="Q28957" s="716"/>
      <c r="R28957" s="716"/>
      <c r="S28957" s="716"/>
      <c r="T28957" s="1051"/>
      <c r="U28957" s="360" t="s">
        <v>528</v>
      </c>
      <c r="V28957" s="821">
        <v>49</v>
      </c>
      <c r="W28957" s="358">
        <f t="shared" si="728"/>
        <v>28945</v>
      </c>
      <c r="X28957" s="580"/>
    </row>
    <row r="28958" spans="14:24">
      <c r="N28958" s="716"/>
      <c r="O28958" s="716"/>
      <c r="P28958" s="716"/>
      <c r="Q28958" s="716"/>
      <c r="R28958" s="716"/>
      <c r="S28958" s="716"/>
      <c r="T28958" s="1051"/>
      <c r="U28958" s="360" t="s">
        <v>528</v>
      </c>
      <c r="V28958" s="821">
        <v>50</v>
      </c>
      <c r="W28958" s="358">
        <f t="shared" si="728"/>
        <v>28946</v>
      </c>
      <c r="X28958" s="580"/>
    </row>
    <row r="28959" spans="14:24">
      <c r="N28959" s="716"/>
      <c r="O28959" s="716"/>
      <c r="P28959" s="716"/>
      <c r="Q28959" s="716"/>
      <c r="R28959" s="716"/>
      <c r="S28959" s="716"/>
      <c r="T28959" s="1051"/>
      <c r="U28959" s="360" t="s">
        <v>528</v>
      </c>
      <c r="V28959" s="821">
        <v>51</v>
      </c>
      <c r="W28959" s="358">
        <f t="shared" si="728"/>
        <v>28947</v>
      </c>
      <c r="X28959" s="580"/>
    </row>
    <row r="28960" spans="14:24">
      <c r="N28960" s="716"/>
      <c r="O28960" s="716"/>
      <c r="P28960" s="716"/>
      <c r="Q28960" s="716"/>
      <c r="R28960" s="716"/>
      <c r="S28960" s="716"/>
      <c r="T28960" s="1051"/>
      <c r="U28960" s="360" t="s">
        <v>528</v>
      </c>
      <c r="V28960" s="821">
        <v>52</v>
      </c>
      <c r="W28960" s="358">
        <f t="shared" si="728"/>
        <v>28948</v>
      </c>
      <c r="X28960" s="580"/>
    </row>
    <row r="28961" spans="14:24">
      <c r="N28961" s="716"/>
      <c r="O28961" s="716"/>
      <c r="P28961" s="716"/>
      <c r="Q28961" s="716"/>
      <c r="R28961" s="716"/>
      <c r="S28961" s="716"/>
      <c r="T28961" s="1051"/>
      <c r="U28961" s="360" t="s">
        <v>528</v>
      </c>
      <c r="V28961" s="821">
        <v>53</v>
      </c>
      <c r="W28961" s="358">
        <f t="shared" si="728"/>
        <v>28949</v>
      </c>
      <c r="X28961" s="580"/>
    </row>
    <row r="28962" spans="14:24">
      <c r="N28962" s="716"/>
      <c r="O28962" s="716"/>
      <c r="P28962" s="716"/>
      <c r="Q28962" s="716"/>
      <c r="R28962" s="716"/>
      <c r="S28962" s="716"/>
      <c r="T28962" s="1051"/>
      <c r="U28962" s="360" t="s">
        <v>528</v>
      </c>
      <c r="V28962" s="821">
        <v>54</v>
      </c>
      <c r="W28962" s="358">
        <f t="shared" si="728"/>
        <v>28950</v>
      </c>
      <c r="X28962" s="580"/>
    </row>
    <row r="28963" spans="14:24">
      <c r="N28963" s="716"/>
      <c r="O28963" s="716"/>
      <c r="P28963" s="716"/>
      <c r="Q28963" s="716"/>
      <c r="R28963" s="716"/>
      <c r="S28963" s="716"/>
      <c r="T28963" s="1051"/>
      <c r="U28963" s="360" t="s">
        <v>528</v>
      </c>
      <c r="V28963" s="821">
        <v>55</v>
      </c>
      <c r="W28963" s="358">
        <f t="shared" si="728"/>
        <v>28951</v>
      </c>
      <c r="X28963" s="580"/>
    </row>
    <row r="28964" spans="14:24">
      <c r="N28964" s="716"/>
      <c r="O28964" s="716"/>
      <c r="P28964" s="716"/>
      <c r="Q28964" s="716"/>
      <c r="R28964" s="716"/>
      <c r="S28964" s="716"/>
      <c r="T28964" s="1051"/>
      <c r="U28964" s="360" t="s">
        <v>528</v>
      </c>
      <c r="V28964" s="821">
        <v>56</v>
      </c>
      <c r="W28964" s="358">
        <f t="shared" si="728"/>
        <v>28952</v>
      </c>
      <c r="X28964" s="580"/>
    </row>
    <row r="28965" spans="14:24">
      <c r="N28965" s="716"/>
      <c r="O28965" s="716"/>
      <c r="P28965" s="716"/>
      <c r="Q28965" s="716"/>
      <c r="R28965" s="716"/>
      <c r="S28965" s="716"/>
      <c r="T28965" s="1051"/>
      <c r="U28965" s="360" t="s">
        <v>528</v>
      </c>
      <c r="V28965" s="821">
        <v>57</v>
      </c>
      <c r="W28965" s="358">
        <f t="shared" si="728"/>
        <v>28953</v>
      </c>
      <c r="X28965" s="580"/>
    </row>
    <row r="28966" spans="14:24">
      <c r="N28966" s="716"/>
      <c r="O28966" s="716"/>
      <c r="P28966" s="716"/>
      <c r="Q28966" s="716"/>
      <c r="R28966" s="716"/>
      <c r="S28966" s="716"/>
      <c r="T28966" s="1051"/>
      <c r="U28966" s="360" t="s">
        <v>528</v>
      </c>
      <c r="V28966" s="821">
        <v>58</v>
      </c>
      <c r="W28966" s="358">
        <f t="shared" si="728"/>
        <v>28954</v>
      </c>
      <c r="X28966" s="580"/>
    </row>
    <row r="28967" spans="14:24">
      <c r="N28967" s="716"/>
      <c r="O28967" s="716"/>
      <c r="P28967" s="716"/>
      <c r="Q28967" s="716"/>
      <c r="R28967" s="716"/>
      <c r="S28967" s="716"/>
      <c r="T28967" s="1051"/>
      <c r="U28967" s="360" t="s">
        <v>528</v>
      </c>
      <c r="V28967" s="821">
        <v>59</v>
      </c>
      <c r="W28967" s="358">
        <f t="shared" si="728"/>
        <v>28955</v>
      </c>
      <c r="X28967" s="580"/>
    </row>
    <row r="28968" spans="14:24">
      <c r="N28968" s="716"/>
      <c r="O28968" s="716"/>
      <c r="P28968" s="716"/>
      <c r="Q28968" s="716"/>
      <c r="R28968" s="716"/>
      <c r="S28968" s="716"/>
      <c r="T28968" s="1051"/>
      <c r="U28968" s="360" t="s">
        <v>528</v>
      </c>
      <c r="V28968" s="821">
        <v>60</v>
      </c>
      <c r="W28968" s="358">
        <f t="shared" si="728"/>
        <v>28956</v>
      </c>
      <c r="X28968" s="580"/>
    </row>
    <row r="28969" spans="14:24">
      <c r="N28969" s="716"/>
      <c r="O28969" s="716"/>
      <c r="P28969" s="716"/>
      <c r="Q28969" s="716"/>
      <c r="R28969" s="716"/>
      <c r="S28969" s="716"/>
      <c r="T28969" s="1051"/>
      <c r="U28969" s="360" t="s">
        <v>528</v>
      </c>
      <c r="V28969" s="821">
        <v>61</v>
      </c>
      <c r="W28969" s="358">
        <f t="shared" si="728"/>
        <v>28957</v>
      </c>
      <c r="X28969" s="580"/>
    </row>
    <row r="28970" spans="14:24">
      <c r="N28970" s="716"/>
      <c r="O28970" s="716"/>
      <c r="P28970" s="716"/>
      <c r="Q28970" s="716"/>
      <c r="R28970" s="716"/>
      <c r="S28970" s="716"/>
      <c r="T28970" s="1051"/>
      <c r="U28970" s="360" t="s">
        <v>528</v>
      </c>
      <c r="V28970" s="821">
        <v>62</v>
      </c>
      <c r="W28970" s="358">
        <f t="shared" si="728"/>
        <v>28958</v>
      </c>
      <c r="X28970" s="580"/>
    </row>
    <row r="28971" spans="14:24">
      <c r="N28971" s="716"/>
      <c r="O28971" s="716"/>
      <c r="P28971" s="716"/>
      <c r="Q28971" s="716"/>
      <c r="R28971" s="716"/>
      <c r="S28971" s="716"/>
      <c r="T28971" s="1051"/>
      <c r="U28971" s="360" t="s">
        <v>528</v>
      </c>
      <c r="V28971" s="821">
        <v>63</v>
      </c>
      <c r="W28971" s="358">
        <f t="shared" si="728"/>
        <v>28959</v>
      </c>
      <c r="X28971" s="580"/>
    </row>
    <row r="28972" spans="14:24">
      <c r="N28972" s="716"/>
      <c r="O28972" s="716"/>
      <c r="P28972" s="716"/>
      <c r="Q28972" s="716"/>
      <c r="R28972" s="716"/>
      <c r="S28972" s="716"/>
      <c r="T28972" s="1051"/>
      <c r="U28972" s="360" t="s">
        <v>528</v>
      </c>
      <c r="V28972" s="821">
        <v>64</v>
      </c>
      <c r="W28972" s="358">
        <f t="shared" si="728"/>
        <v>28960</v>
      </c>
      <c r="X28972" s="580"/>
    </row>
    <row r="28973" spans="14:24">
      <c r="N28973" s="716"/>
      <c r="O28973" s="716"/>
      <c r="P28973" s="716"/>
      <c r="Q28973" s="716"/>
      <c r="R28973" s="716"/>
      <c r="S28973" s="716"/>
      <c r="T28973" s="1051"/>
      <c r="U28973" s="360" t="s">
        <v>528</v>
      </c>
      <c r="V28973" s="821">
        <v>65</v>
      </c>
      <c r="W28973" s="358">
        <f t="shared" si="728"/>
        <v>28961</v>
      </c>
      <c r="X28973" s="580"/>
    </row>
    <row r="28974" spans="14:24">
      <c r="N28974" s="716"/>
      <c r="O28974" s="716"/>
      <c r="P28974" s="716"/>
      <c r="Q28974" s="716"/>
      <c r="R28974" s="716"/>
      <c r="S28974" s="716"/>
      <c r="T28974" s="1051"/>
      <c r="U28974" s="360" t="s">
        <v>528</v>
      </c>
      <c r="V28974" s="821">
        <v>66</v>
      </c>
      <c r="W28974" s="358">
        <f t="shared" si="728"/>
        <v>28962</v>
      </c>
      <c r="X28974" s="580"/>
    </row>
    <row r="28975" spans="14:24">
      <c r="N28975" s="716"/>
      <c r="O28975" s="716"/>
      <c r="P28975" s="716"/>
      <c r="Q28975" s="716"/>
      <c r="R28975" s="716"/>
      <c r="S28975" s="716"/>
      <c r="T28975" s="1051"/>
      <c r="U28975" s="360" t="s">
        <v>528</v>
      </c>
      <c r="V28975" s="821">
        <v>67</v>
      </c>
      <c r="W28975" s="358">
        <f t="shared" si="728"/>
        <v>28963</v>
      </c>
      <c r="X28975" s="580"/>
    </row>
    <row r="28976" spans="14:24">
      <c r="N28976" s="716"/>
      <c r="O28976" s="716"/>
      <c r="P28976" s="716"/>
      <c r="Q28976" s="716"/>
      <c r="R28976" s="716"/>
      <c r="S28976" s="716"/>
      <c r="T28976" s="1051"/>
      <c r="U28976" s="360" t="s">
        <v>528</v>
      </c>
      <c r="V28976" s="821">
        <v>68</v>
      </c>
      <c r="W28976" s="358">
        <f t="shared" si="728"/>
        <v>28964</v>
      </c>
      <c r="X28976" s="580"/>
    </row>
    <row r="28977" spans="14:24">
      <c r="N28977" s="716"/>
      <c r="O28977" s="716"/>
      <c r="P28977" s="716"/>
      <c r="Q28977" s="716"/>
      <c r="R28977" s="716"/>
      <c r="S28977" s="716"/>
      <c r="T28977" s="1051"/>
      <c r="U28977" s="360" t="s">
        <v>528</v>
      </c>
      <c r="V28977" s="821">
        <v>69</v>
      </c>
      <c r="W28977" s="358">
        <f t="shared" si="728"/>
        <v>28965</v>
      </c>
      <c r="X28977" s="580"/>
    </row>
    <row r="28978" spans="14:24">
      <c r="N28978" s="716"/>
      <c r="O28978" s="716"/>
      <c r="P28978" s="716"/>
      <c r="Q28978" s="716"/>
      <c r="R28978" s="716"/>
      <c r="S28978" s="716"/>
      <c r="T28978" s="1051"/>
      <c r="U28978" s="360" t="s">
        <v>528</v>
      </c>
      <c r="V28978" s="821">
        <v>70</v>
      </c>
      <c r="W28978" s="358">
        <f t="shared" si="728"/>
        <v>28966</v>
      </c>
      <c r="X28978" s="580"/>
    </row>
    <row r="28979" spans="14:24">
      <c r="N28979" s="716"/>
      <c r="O28979" s="716"/>
      <c r="P28979" s="716"/>
      <c r="Q28979" s="716"/>
      <c r="R28979" s="716"/>
      <c r="S28979" s="716"/>
      <c r="T28979" s="1051"/>
      <c r="U28979" s="360" t="s">
        <v>528</v>
      </c>
      <c r="V28979" s="821">
        <v>71</v>
      </c>
      <c r="W28979" s="358">
        <f t="shared" si="728"/>
        <v>28967</v>
      </c>
      <c r="X28979" s="580"/>
    </row>
    <row r="28980" spans="14:24">
      <c r="N28980" s="716"/>
      <c r="O28980" s="716"/>
      <c r="P28980" s="716"/>
      <c r="Q28980" s="716"/>
      <c r="R28980" s="716"/>
      <c r="S28980" s="716"/>
      <c r="T28980" s="1051"/>
      <c r="U28980" s="360" t="s">
        <v>528</v>
      </c>
      <c r="V28980" s="821">
        <v>72</v>
      </c>
      <c r="W28980" s="358">
        <f t="shared" si="728"/>
        <v>28968</v>
      </c>
      <c r="X28980" s="580"/>
    </row>
    <row r="28981" spans="14:24">
      <c r="N28981" s="716"/>
      <c r="O28981" s="716"/>
      <c r="P28981" s="716"/>
      <c r="Q28981" s="716"/>
      <c r="R28981" s="716"/>
      <c r="S28981" s="716"/>
      <c r="T28981" s="1051"/>
      <c r="U28981" s="360" t="s">
        <v>528</v>
      </c>
      <c r="V28981" s="821">
        <v>73</v>
      </c>
      <c r="W28981" s="358">
        <f t="shared" si="728"/>
        <v>28969</v>
      </c>
      <c r="X28981" s="580"/>
    </row>
    <row r="28982" spans="14:24">
      <c r="N28982" s="716"/>
      <c r="O28982" s="716"/>
      <c r="P28982" s="716"/>
      <c r="Q28982" s="716"/>
      <c r="R28982" s="716"/>
      <c r="S28982" s="716"/>
      <c r="T28982" s="1051"/>
      <c r="U28982" s="360" t="s">
        <v>528</v>
      </c>
      <c r="V28982" s="821">
        <v>74</v>
      </c>
      <c r="W28982" s="358">
        <f t="shared" si="728"/>
        <v>28970</v>
      </c>
      <c r="X28982" s="580"/>
    </row>
    <row r="28983" spans="14:24">
      <c r="N28983" s="716"/>
      <c r="O28983" s="716"/>
      <c r="P28983" s="716"/>
      <c r="Q28983" s="716"/>
      <c r="R28983" s="716"/>
      <c r="S28983" s="716"/>
      <c r="T28983" s="1051"/>
      <c r="U28983" s="360" t="s">
        <v>528</v>
      </c>
      <c r="V28983" s="821">
        <v>75</v>
      </c>
      <c r="W28983" s="358">
        <f t="shared" si="728"/>
        <v>28971</v>
      </c>
      <c r="X28983" s="580"/>
    </row>
    <row r="28984" spans="14:24">
      <c r="N28984" s="716"/>
      <c r="O28984" s="716"/>
      <c r="P28984" s="716"/>
      <c r="Q28984" s="716"/>
      <c r="R28984" s="716"/>
      <c r="S28984" s="716"/>
      <c r="T28984" s="1051"/>
      <c r="U28984" s="360" t="s">
        <v>528</v>
      </c>
      <c r="V28984" s="821">
        <v>76</v>
      </c>
      <c r="W28984" s="358">
        <f t="shared" si="728"/>
        <v>28972</v>
      </c>
      <c r="X28984" s="580"/>
    </row>
    <row r="28985" spans="14:24">
      <c r="N28985" s="716"/>
      <c r="O28985" s="716"/>
      <c r="P28985" s="716"/>
      <c r="Q28985" s="716"/>
      <c r="R28985" s="716"/>
      <c r="S28985" s="716"/>
      <c r="T28985" s="1051"/>
      <c r="U28985" s="360" t="s">
        <v>528</v>
      </c>
      <c r="V28985" s="821">
        <v>77</v>
      </c>
      <c r="W28985" s="358">
        <f t="shared" si="728"/>
        <v>28973</v>
      </c>
      <c r="X28985" s="580"/>
    </row>
    <row r="28986" spans="14:24">
      <c r="N28986" s="716"/>
      <c r="O28986" s="716"/>
      <c r="P28986" s="716"/>
      <c r="Q28986" s="716"/>
      <c r="R28986" s="716"/>
      <c r="S28986" s="716"/>
      <c r="T28986" s="1051"/>
      <c r="U28986" s="360" t="s">
        <v>528</v>
      </c>
      <c r="V28986" s="821">
        <v>78</v>
      </c>
      <c r="W28986" s="358">
        <f t="shared" si="728"/>
        <v>28974</v>
      </c>
      <c r="X28986" s="580"/>
    </row>
    <row r="28987" spans="14:24">
      <c r="N28987" s="716"/>
      <c r="O28987" s="716"/>
      <c r="P28987" s="716"/>
      <c r="Q28987" s="716"/>
      <c r="R28987" s="716"/>
      <c r="S28987" s="716"/>
      <c r="T28987" s="1051"/>
      <c r="U28987" s="360" t="s">
        <v>528</v>
      </c>
      <c r="V28987" s="821">
        <v>79</v>
      </c>
      <c r="W28987" s="358">
        <f t="shared" si="728"/>
        <v>28975</v>
      </c>
      <c r="X28987" s="580"/>
    </row>
    <row r="28988" spans="14:24">
      <c r="N28988" s="716"/>
      <c r="O28988" s="716"/>
      <c r="P28988" s="716"/>
      <c r="Q28988" s="716"/>
      <c r="R28988" s="716"/>
      <c r="S28988" s="716"/>
      <c r="T28988" s="1051"/>
      <c r="U28988" s="360" t="s">
        <v>528</v>
      </c>
      <c r="V28988" s="821">
        <v>80</v>
      </c>
      <c r="W28988" s="358">
        <f t="shared" si="728"/>
        <v>28976</v>
      </c>
      <c r="X28988" s="580"/>
    </row>
    <row r="28989" spans="14:24">
      <c r="N28989" s="716"/>
      <c r="O28989" s="716"/>
      <c r="P28989" s="716"/>
      <c r="Q28989" s="716"/>
      <c r="R28989" s="716"/>
      <c r="S28989" s="716"/>
      <c r="T28989" s="1051"/>
      <c r="U28989" s="360" t="s">
        <v>528</v>
      </c>
      <c r="V28989" s="821">
        <v>81</v>
      </c>
      <c r="W28989" s="358">
        <f t="shared" si="728"/>
        <v>28977</v>
      </c>
      <c r="X28989" s="580"/>
    </row>
    <row r="28990" spans="14:24">
      <c r="N28990" s="716"/>
      <c r="O28990" s="716"/>
      <c r="P28990" s="716"/>
      <c r="Q28990" s="716"/>
      <c r="R28990" s="716"/>
      <c r="S28990" s="716"/>
      <c r="T28990" s="1051"/>
      <c r="U28990" s="360" t="s">
        <v>528</v>
      </c>
      <c r="V28990" s="821">
        <v>82</v>
      </c>
      <c r="W28990" s="358">
        <f t="shared" si="728"/>
        <v>28978</v>
      </c>
      <c r="X28990" s="580"/>
    </row>
    <row r="28991" spans="14:24">
      <c r="N28991" s="716"/>
      <c r="O28991" s="716"/>
      <c r="P28991" s="716"/>
      <c r="Q28991" s="716"/>
      <c r="R28991" s="716"/>
      <c r="S28991" s="716"/>
      <c r="T28991" s="1051"/>
      <c r="U28991" s="360" t="s">
        <v>528</v>
      </c>
      <c r="V28991" s="821">
        <v>83</v>
      </c>
      <c r="W28991" s="358">
        <f t="shared" si="728"/>
        <v>28979</v>
      </c>
      <c r="X28991" s="580"/>
    </row>
    <row r="28992" spans="14:24">
      <c r="N28992" s="716"/>
      <c r="O28992" s="716"/>
      <c r="P28992" s="716"/>
      <c r="Q28992" s="716"/>
      <c r="R28992" s="716"/>
      <c r="S28992" s="716"/>
      <c r="T28992" s="1051"/>
      <c r="U28992" s="360" t="s">
        <v>528</v>
      </c>
      <c r="V28992" s="821">
        <v>84</v>
      </c>
      <c r="W28992" s="358">
        <f t="shared" si="728"/>
        <v>28980</v>
      </c>
      <c r="X28992" s="580"/>
    </row>
    <row r="28993" spans="14:24">
      <c r="N28993" s="716"/>
      <c r="O28993" s="716"/>
      <c r="P28993" s="716"/>
      <c r="Q28993" s="716"/>
      <c r="R28993" s="716"/>
      <c r="S28993" s="716"/>
      <c r="T28993" s="1051"/>
      <c r="U28993" s="360" t="s">
        <v>528</v>
      </c>
      <c r="V28993" s="821">
        <v>85</v>
      </c>
      <c r="W28993" s="358">
        <f t="shared" si="728"/>
        <v>28981</v>
      </c>
      <c r="X28993" s="580"/>
    </row>
    <row r="28994" spans="14:24">
      <c r="N28994" s="716"/>
      <c r="O28994" s="716"/>
      <c r="P28994" s="716"/>
      <c r="Q28994" s="716"/>
      <c r="R28994" s="716"/>
      <c r="S28994" s="716"/>
      <c r="T28994" s="1051"/>
      <c r="U28994" s="360" t="s">
        <v>528</v>
      </c>
      <c r="V28994" s="821">
        <v>86</v>
      </c>
      <c r="W28994" s="358">
        <f t="shared" si="728"/>
        <v>28982</v>
      </c>
      <c r="X28994" s="580"/>
    </row>
    <row r="28995" spans="14:24">
      <c r="N28995" s="716"/>
      <c r="O28995" s="716"/>
      <c r="P28995" s="716"/>
      <c r="Q28995" s="716"/>
      <c r="R28995" s="716"/>
      <c r="S28995" s="716"/>
      <c r="T28995" s="1051"/>
      <c r="U28995" s="360" t="s">
        <v>528</v>
      </c>
      <c r="V28995" s="821">
        <v>87</v>
      </c>
      <c r="W28995" s="358">
        <f t="shared" si="728"/>
        <v>28983</v>
      </c>
      <c r="X28995" s="580"/>
    </row>
    <row r="28996" spans="14:24">
      <c r="N28996" s="716"/>
      <c r="O28996" s="716"/>
      <c r="P28996" s="716"/>
      <c r="Q28996" s="716"/>
      <c r="R28996" s="716"/>
      <c r="S28996" s="716"/>
      <c r="T28996" s="1051"/>
      <c r="U28996" s="360" t="s">
        <v>528</v>
      </c>
      <c r="V28996" s="821">
        <v>88</v>
      </c>
      <c r="W28996" s="358">
        <f t="shared" si="728"/>
        <v>28984</v>
      </c>
      <c r="X28996" s="580"/>
    </row>
    <row r="28997" spans="14:24">
      <c r="N28997" s="716"/>
      <c r="O28997" s="716"/>
      <c r="P28997" s="716"/>
      <c r="Q28997" s="716"/>
      <c r="R28997" s="716"/>
      <c r="S28997" s="716"/>
      <c r="T28997" s="1051"/>
      <c r="U28997" s="360" t="s">
        <v>528</v>
      </c>
      <c r="V28997" s="821">
        <v>89</v>
      </c>
      <c r="W28997" s="358">
        <f t="shared" si="728"/>
        <v>28985</v>
      </c>
      <c r="X28997" s="580"/>
    </row>
    <row r="28998" spans="14:24">
      <c r="N28998" s="716"/>
      <c r="O28998" s="716"/>
      <c r="P28998" s="716"/>
      <c r="Q28998" s="716"/>
      <c r="R28998" s="716"/>
      <c r="S28998" s="716"/>
      <c r="T28998" s="1051"/>
      <c r="U28998" s="360" t="s">
        <v>528</v>
      </c>
      <c r="V28998" s="821">
        <v>90</v>
      </c>
      <c r="W28998" s="358">
        <f t="shared" si="728"/>
        <v>28986</v>
      </c>
      <c r="X28998" s="580"/>
    </row>
    <row r="28999" spans="14:24">
      <c r="N28999" s="716"/>
      <c r="O28999" s="716"/>
      <c r="P28999" s="716"/>
      <c r="Q28999" s="716"/>
      <c r="R28999" s="716"/>
      <c r="S28999" s="716"/>
      <c r="T28999" s="1051"/>
      <c r="U28999" s="360" t="s">
        <v>528</v>
      </c>
      <c r="V28999" s="821">
        <v>91</v>
      </c>
      <c r="W28999" s="358">
        <f t="shared" si="728"/>
        <v>28987</v>
      </c>
      <c r="X28999" s="580"/>
    </row>
    <row r="29000" spans="14:24">
      <c r="N29000" s="716"/>
      <c r="O29000" s="716"/>
      <c r="P29000" s="716"/>
      <c r="Q29000" s="716"/>
      <c r="R29000" s="716"/>
      <c r="S29000" s="716"/>
      <c r="T29000" s="1051"/>
      <c r="U29000" s="360" t="s">
        <v>528</v>
      </c>
      <c r="V29000" s="821">
        <v>92</v>
      </c>
      <c r="W29000" s="358">
        <f t="shared" si="728"/>
        <v>28988</v>
      </c>
      <c r="X29000" s="580"/>
    </row>
    <row r="29001" spans="14:24">
      <c r="N29001" s="716"/>
      <c r="O29001" s="716"/>
      <c r="P29001" s="716"/>
      <c r="Q29001" s="716"/>
      <c r="R29001" s="716"/>
      <c r="S29001" s="716"/>
      <c r="T29001" s="1051"/>
      <c r="U29001" s="360" t="s">
        <v>528</v>
      </c>
      <c r="V29001" s="821">
        <v>93</v>
      </c>
      <c r="W29001" s="358">
        <f t="shared" si="728"/>
        <v>28989</v>
      </c>
      <c r="X29001" s="580"/>
    </row>
    <row r="29002" spans="14:24">
      <c r="N29002" s="716"/>
      <c r="O29002" s="716"/>
      <c r="P29002" s="716"/>
      <c r="Q29002" s="716"/>
      <c r="R29002" s="716"/>
      <c r="S29002" s="716"/>
      <c r="T29002" s="1051"/>
      <c r="U29002" s="360" t="s">
        <v>528</v>
      </c>
      <c r="V29002" s="821">
        <v>94</v>
      </c>
      <c r="W29002" s="358">
        <f t="shared" ref="W29002:W29065" si="729">W29001+1</f>
        <v>28990</v>
      </c>
      <c r="X29002" s="580"/>
    </row>
    <row r="29003" spans="14:24">
      <c r="N29003" s="716"/>
      <c r="O29003" s="716"/>
      <c r="P29003" s="716"/>
      <c r="Q29003" s="716"/>
      <c r="R29003" s="716"/>
      <c r="S29003" s="716"/>
      <c r="T29003" s="1051"/>
      <c r="U29003" s="360" t="s">
        <v>528</v>
      </c>
      <c r="V29003" s="821">
        <v>95</v>
      </c>
      <c r="W29003" s="358">
        <f t="shared" si="729"/>
        <v>28991</v>
      </c>
      <c r="X29003" s="580"/>
    </row>
    <row r="29004" spans="14:24">
      <c r="N29004" s="716"/>
      <c r="O29004" s="716"/>
      <c r="P29004" s="716"/>
      <c r="Q29004" s="716"/>
      <c r="R29004" s="716"/>
      <c r="S29004" s="716"/>
      <c r="T29004" s="1051"/>
      <c r="U29004" s="360" t="s">
        <v>528</v>
      </c>
      <c r="V29004" s="821">
        <v>96</v>
      </c>
      <c r="W29004" s="358">
        <f t="shared" si="729"/>
        <v>28992</v>
      </c>
      <c r="X29004" s="580"/>
    </row>
    <row r="29005" spans="14:24">
      <c r="N29005" s="716"/>
      <c r="O29005" s="716"/>
      <c r="P29005" s="716"/>
      <c r="Q29005" s="716"/>
      <c r="R29005" s="716"/>
      <c r="S29005" s="716"/>
      <c r="T29005" s="1051"/>
      <c r="U29005" s="360" t="s">
        <v>529</v>
      </c>
      <c r="V29005" s="821">
        <v>1</v>
      </c>
      <c r="W29005" s="358">
        <f t="shared" si="729"/>
        <v>28993</v>
      </c>
      <c r="X29005" s="580"/>
    </row>
    <row r="29006" spans="14:24">
      <c r="N29006" s="716"/>
      <c r="O29006" s="716"/>
      <c r="P29006" s="716"/>
      <c r="Q29006" s="716"/>
      <c r="R29006" s="716"/>
      <c r="S29006" s="716"/>
      <c r="T29006" s="1051"/>
      <c r="U29006" s="360" t="s">
        <v>529</v>
      </c>
      <c r="V29006" s="821">
        <v>2</v>
      </c>
      <c r="W29006" s="358">
        <f t="shared" si="729"/>
        <v>28994</v>
      </c>
      <c r="X29006" s="580"/>
    </row>
    <row r="29007" spans="14:24">
      <c r="N29007" s="716"/>
      <c r="O29007" s="716"/>
      <c r="P29007" s="716"/>
      <c r="Q29007" s="716"/>
      <c r="R29007" s="716"/>
      <c r="S29007" s="716"/>
      <c r="T29007" s="1051"/>
      <c r="U29007" s="360" t="s">
        <v>529</v>
      </c>
      <c r="V29007" s="821">
        <v>3</v>
      </c>
      <c r="W29007" s="358">
        <f t="shared" si="729"/>
        <v>28995</v>
      </c>
      <c r="X29007" s="580"/>
    </row>
    <row r="29008" spans="14:24">
      <c r="N29008" s="716"/>
      <c r="O29008" s="716"/>
      <c r="P29008" s="716"/>
      <c r="Q29008" s="716"/>
      <c r="R29008" s="716"/>
      <c r="S29008" s="716"/>
      <c r="T29008" s="1051"/>
      <c r="U29008" s="360" t="s">
        <v>529</v>
      </c>
      <c r="V29008" s="821">
        <v>4</v>
      </c>
      <c r="W29008" s="358">
        <f t="shared" si="729"/>
        <v>28996</v>
      </c>
      <c r="X29008" s="580"/>
    </row>
    <row r="29009" spans="14:24">
      <c r="N29009" s="716"/>
      <c r="O29009" s="716"/>
      <c r="P29009" s="716"/>
      <c r="Q29009" s="716"/>
      <c r="R29009" s="716"/>
      <c r="S29009" s="716"/>
      <c r="T29009" s="1051"/>
      <c r="U29009" s="360" t="s">
        <v>529</v>
      </c>
      <c r="V29009" s="821">
        <v>5</v>
      </c>
      <c r="W29009" s="358">
        <f t="shared" si="729"/>
        <v>28997</v>
      </c>
      <c r="X29009" s="580"/>
    </row>
    <row r="29010" spans="14:24">
      <c r="N29010" s="716"/>
      <c r="O29010" s="716"/>
      <c r="P29010" s="716"/>
      <c r="Q29010" s="716"/>
      <c r="R29010" s="716"/>
      <c r="S29010" s="716"/>
      <c r="T29010" s="1051"/>
      <c r="U29010" s="360" t="s">
        <v>529</v>
      </c>
      <c r="V29010" s="821">
        <v>6</v>
      </c>
      <c r="W29010" s="358">
        <f t="shared" si="729"/>
        <v>28998</v>
      </c>
      <c r="X29010" s="580"/>
    </row>
    <row r="29011" spans="14:24">
      <c r="N29011" s="716"/>
      <c r="O29011" s="716"/>
      <c r="P29011" s="716"/>
      <c r="Q29011" s="716"/>
      <c r="R29011" s="716"/>
      <c r="S29011" s="716"/>
      <c r="T29011" s="1051"/>
      <c r="U29011" s="360" t="s">
        <v>529</v>
      </c>
      <c r="V29011" s="821">
        <v>7</v>
      </c>
      <c r="W29011" s="358">
        <f t="shared" si="729"/>
        <v>28999</v>
      </c>
      <c r="X29011" s="580"/>
    </row>
    <row r="29012" spans="14:24">
      <c r="N29012" s="716"/>
      <c r="O29012" s="716"/>
      <c r="P29012" s="716"/>
      <c r="Q29012" s="716"/>
      <c r="R29012" s="716"/>
      <c r="S29012" s="716"/>
      <c r="T29012" s="1051"/>
      <c r="U29012" s="360" t="s">
        <v>529</v>
      </c>
      <c r="V29012" s="821">
        <v>8</v>
      </c>
      <c r="W29012" s="358">
        <f t="shared" si="729"/>
        <v>29000</v>
      </c>
      <c r="X29012" s="580"/>
    </row>
    <row r="29013" spans="14:24">
      <c r="N29013" s="716"/>
      <c r="O29013" s="716"/>
      <c r="P29013" s="716"/>
      <c r="Q29013" s="716"/>
      <c r="R29013" s="716"/>
      <c r="S29013" s="716"/>
      <c r="T29013" s="1051"/>
      <c r="U29013" s="360" t="s">
        <v>529</v>
      </c>
      <c r="V29013" s="821">
        <v>9</v>
      </c>
      <c r="W29013" s="358">
        <f t="shared" si="729"/>
        <v>29001</v>
      </c>
      <c r="X29013" s="580"/>
    </row>
    <row r="29014" spans="14:24">
      <c r="N29014" s="716"/>
      <c r="O29014" s="716"/>
      <c r="P29014" s="716"/>
      <c r="Q29014" s="716"/>
      <c r="R29014" s="716"/>
      <c r="S29014" s="716"/>
      <c r="T29014" s="1051"/>
      <c r="U29014" s="360" t="s">
        <v>529</v>
      </c>
      <c r="V29014" s="821">
        <v>10</v>
      </c>
      <c r="W29014" s="358">
        <f t="shared" si="729"/>
        <v>29002</v>
      </c>
      <c r="X29014" s="580"/>
    </row>
    <row r="29015" spans="14:24">
      <c r="N29015" s="716"/>
      <c r="O29015" s="716"/>
      <c r="P29015" s="716"/>
      <c r="Q29015" s="716"/>
      <c r="R29015" s="716"/>
      <c r="S29015" s="716"/>
      <c r="T29015" s="1051"/>
      <c r="U29015" s="360" t="s">
        <v>529</v>
      </c>
      <c r="V29015" s="821">
        <v>11</v>
      </c>
      <c r="W29015" s="358">
        <f t="shared" si="729"/>
        <v>29003</v>
      </c>
      <c r="X29015" s="580"/>
    </row>
    <row r="29016" spans="14:24">
      <c r="N29016" s="716"/>
      <c r="O29016" s="716"/>
      <c r="P29016" s="716"/>
      <c r="Q29016" s="716"/>
      <c r="R29016" s="716"/>
      <c r="S29016" s="716"/>
      <c r="T29016" s="1051"/>
      <c r="U29016" s="360" t="s">
        <v>529</v>
      </c>
      <c r="V29016" s="821">
        <v>12</v>
      </c>
      <c r="W29016" s="358">
        <f t="shared" si="729"/>
        <v>29004</v>
      </c>
      <c r="X29016" s="580"/>
    </row>
    <row r="29017" spans="14:24">
      <c r="N29017" s="716"/>
      <c r="O29017" s="716"/>
      <c r="P29017" s="716"/>
      <c r="Q29017" s="716"/>
      <c r="R29017" s="716"/>
      <c r="S29017" s="716"/>
      <c r="T29017" s="1051"/>
      <c r="U29017" s="360" t="s">
        <v>529</v>
      </c>
      <c r="V29017" s="821">
        <v>13</v>
      </c>
      <c r="W29017" s="358">
        <f t="shared" si="729"/>
        <v>29005</v>
      </c>
      <c r="X29017" s="580"/>
    </row>
    <row r="29018" spans="14:24">
      <c r="N29018" s="716"/>
      <c r="O29018" s="716"/>
      <c r="P29018" s="716"/>
      <c r="Q29018" s="716"/>
      <c r="R29018" s="716"/>
      <c r="S29018" s="716"/>
      <c r="T29018" s="1051"/>
      <c r="U29018" s="360" t="s">
        <v>529</v>
      </c>
      <c r="V29018" s="821">
        <v>14</v>
      </c>
      <c r="W29018" s="358">
        <f t="shared" si="729"/>
        <v>29006</v>
      </c>
      <c r="X29018" s="580"/>
    </row>
    <row r="29019" spans="14:24">
      <c r="N29019" s="716"/>
      <c r="O29019" s="716"/>
      <c r="P29019" s="716"/>
      <c r="Q29019" s="716"/>
      <c r="R29019" s="716"/>
      <c r="S29019" s="716"/>
      <c r="T29019" s="1051"/>
      <c r="U29019" s="360" t="s">
        <v>529</v>
      </c>
      <c r="V29019" s="821">
        <v>15</v>
      </c>
      <c r="W29019" s="358">
        <f t="shared" si="729"/>
        <v>29007</v>
      </c>
      <c r="X29019" s="580"/>
    </row>
    <row r="29020" spans="14:24">
      <c r="N29020" s="716"/>
      <c r="O29020" s="716"/>
      <c r="P29020" s="716"/>
      <c r="Q29020" s="716"/>
      <c r="R29020" s="716"/>
      <c r="S29020" s="716"/>
      <c r="T29020" s="1051"/>
      <c r="U29020" s="360" t="s">
        <v>529</v>
      </c>
      <c r="V29020" s="821">
        <v>16</v>
      </c>
      <c r="W29020" s="358">
        <f t="shared" si="729"/>
        <v>29008</v>
      </c>
      <c r="X29020" s="580"/>
    </row>
    <row r="29021" spans="14:24">
      <c r="N29021" s="716"/>
      <c r="O29021" s="716"/>
      <c r="P29021" s="716"/>
      <c r="Q29021" s="716"/>
      <c r="R29021" s="716"/>
      <c r="S29021" s="716"/>
      <c r="T29021" s="1051"/>
      <c r="U29021" s="360" t="s">
        <v>529</v>
      </c>
      <c r="V29021" s="821">
        <v>17</v>
      </c>
      <c r="W29021" s="358">
        <f t="shared" si="729"/>
        <v>29009</v>
      </c>
      <c r="X29021" s="580"/>
    </row>
    <row r="29022" spans="14:24">
      <c r="N29022" s="716"/>
      <c r="O29022" s="716"/>
      <c r="P29022" s="716"/>
      <c r="Q29022" s="716"/>
      <c r="R29022" s="716"/>
      <c r="S29022" s="716"/>
      <c r="T29022" s="1051"/>
      <c r="U29022" s="360" t="s">
        <v>529</v>
      </c>
      <c r="V29022" s="821">
        <v>18</v>
      </c>
      <c r="W29022" s="358">
        <f t="shared" si="729"/>
        <v>29010</v>
      </c>
      <c r="X29022" s="580"/>
    </row>
    <row r="29023" spans="14:24">
      <c r="N29023" s="716"/>
      <c r="O29023" s="716"/>
      <c r="P29023" s="716"/>
      <c r="Q29023" s="716"/>
      <c r="R29023" s="716"/>
      <c r="S29023" s="716"/>
      <c r="T29023" s="1051"/>
      <c r="U29023" s="360" t="s">
        <v>529</v>
      </c>
      <c r="V29023" s="821">
        <v>19</v>
      </c>
      <c r="W29023" s="358">
        <f t="shared" si="729"/>
        <v>29011</v>
      </c>
      <c r="X29023" s="580"/>
    </row>
    <row r="29024" spans="14:24">
      <c r="N29024" s="716"/>
      <c r="O29024" s="716"/>
      <c r="P29024" s="716"/>
      <c r="Q29024" s="716"/>
      <c r="R29024" s="716"/>
      <c r="S29024" s="716"/>
      <c r="T29024" s="1051"/>
      <c r="U29024" s="360" t="s">
        <v>529</v>
      </c>
      <c r="V29024" s="821">
        <v>20</v>
      </c>
      <c r="W29024" s="358">
        <f t="shared" si="729"/>
        <v>29012</v>
      </c>
      <c r="X29024" s="580"/>
    </row>
    <row r="29025" spans="14:24">
      <c r="N29025" s="716"/>
      <c r="O29025" s="716"/>
      <c r="P29025" s="716"/>
      <c r="Q29025" s="716"/>
      <c r="R29025" s="716"/>
      <c r="S29025" s="716"/>
      <c r="T29025" s="1051"/>
      <c r="U29025" s="360" t="s">
        <v>529</v>
      </c>
      <c r="V29025" s="821">
        <v>21</v>
      </c>
      <c r="W29025" s="358">
        <f t="shared" si="729"/>
        <v>29013</v>
      </c>
      <c r="X29025" s="580"/>
    </row>
    <row r="29026" spans="14:24">
      <c r="N29026" s="716"/>
      <c r="O29026" s="716"/>
      <c r="P29026" s="716"/>
      <c r="Q29026" s="716"/>
      <c r="R29026" s="716"/>
      <c r="S29026" s="716"/>
      <c r="T29026" s="1051"/>
      <c r="U29026" s="360" t="s">
        <v>529</v>
      </c>
      <c r="V29026" s="821">
        <v>22</v>
      </c>
      <c r="W29026" s="358">
        <f t="shared" si="729"/>
        <v>29014</v>
      </c>
      <c r="X29026" s="580"/>
    </row>
    <row r="29027" spans="14:24">
      <c r="N29027" s="716"/>
      <c r="O29027" s="716"/>
      <c r="P29027" s="716"/>
      <c r="Q29027" s="716"/>
      <c r="R29027" s="716"/>
      <c r="S29027" s="716"/>
      <c r="T29027" s="1051"/>
      <c r="U29027" s="360" t="s">
        <v>529</v>
      </c>
      <c r="V29027" s="821">
        <v>23</v>
      </c>
      <c r="W29027" s="358">
        <f t="shared" si="729"/>
        <v>29015</v>
      </c>
      <c r="X29027" s="580"/>
    </row>
    <row r="29028" spans="14:24">
      <c r="N29028" s="716"/>
      <c r="O29028" s="716"/>
      <c r="P29028" s="716"/>
      <c r="Q29028" s="716"/>
      <c r="R29028" s="716"/>
      <c r="S29028" s="716"/>
      <c r="T29028" s="1051"/>
      <c r="U29028" s="360" t="s">
        <v>529</v>
      </c>
      <c r="V29028" s="982">
        <v>24</v>
      </c>
      <c r="W29028" s="358">
        <f t="shared" si="729"/>
        <v>29016</v>
      </c>
      <c r="X29028" s="580"/>
    </row>
    <row r="29029" spans="14:24">
      <c r="N29029" s="716"/>
      <c r="O29029" s="716"/>
      <c r="P29029" s="716"/>
      <c r="Q29029" s="716"/>
      <c r="R29029" s="716"/>
      <c r="S29029" s="716"/>
      <c r="T29029" s="1051"/>
      <c r="U29029" s="360" t="s">
        <v>529</v>
      </c>
      <c r="V29029" s="821">
        <v>25</v>
      </c>
      <c r="W29029" s="358">
        <f t="shared" si="729"/>
        <v>29017</v>
      </c>
      <c r="X29029" s="580"/>
    </row>
    <row r="29030" spans="14:24">
      <c r="N29030" s="716"/>
      <c r="O29030" s="716"/>
      <c r="P29030" s="716"/>
      <c r="Q29030" s="716"/>
      <c r="R29030" s="716"/>
      <c r="S29030" s="716"/>
      <c r="T29030" s="1051"/>
      <c r="U29030" s="360" t="s">
        <v>529</v>
      </c>
      <c r="V29030" s="821">
        <v>26</v>
      </c>
      <c r="W29030" s="358">
        <f t="shared" si="729"/>
        <v>29018</v>
      </c>
      <c r="X29030" s="580"/>
    </row>
    <row r="29031" spans="14:24">
      <c r="N29031" s="716"/>
      <c r="O29031" s="716"/>
      <c r="P29031" s="716"/>
      <c r="Q29031" s="716"/>
      <c r="R29031" s="716"/>
      <c r="S29031" s="716"/>
      <c r="T29031" s="1051"/>
      <c r="U29031" s="360" t="s">
        <v>529</v>
      </c>
      <c r="V29031" s="821">
        <v>27</v>
      </c>
      <c r="W29031" s="358">
        <f t="shared" si="729"/>
        <v>29019</v>
      </c>
      <c r="X29031" s="580"/>
    </row>
    <row r="29032" spans="14:24">
      <c r="N29032" s="716"/>
      <c r="O29032" s="716"/>
      <c r="P29032" s="716"/>
      <c r="Q29032" s="716"/>
      <c r="R29032" s="716"/>
      <c r="S29032" s="716"/>
      <c r="T29032" s="1051"/>
      <c r="U29032" s="360" t="s">
        <v>529</v>
      </c>
      <c r="V29032" s="821">
        <v>28</v>
      </c>
      <c r="W29032" s="358">
        <f t="shared" si="729"/>
        <v>29020</v>
      </c>
      <c r="X29032" s="580"/>
    </row>
    <row r="29033" spans="14:24">
      <c r="N29033" s="716"/>
      <c r="O29033" s="716"/>
      <c r="P29033" s="716"/>
      <c r="Q29033" s="716"/>
      <c r="R29033" s="716"/>
      <c r="S29033" s="716"/>
      <c r="T29033" s="1051"/>
      <c r="U29033" s="360" t="s">
        <v>529</v>
      </c>
      <c r="V29033" s="821">
        <v>29</v>
      </c>
      <c r="W29033" s="358">
        <f t="shared" si="729"/>
        <v>29021</v>
      </c>
      <c r="X29033" s="580"/>
    </row>
    <row r="29034" spans="14:24">
      <c r="N29034" s="716"/>
      <c r="O29034" s="716"/>
      <c r="P29034" s="716"/>
      <c r="Q29034" s="716"/>
      <c r="R29034" s="716"/>
      <c r="S29034" s="716"/>
      <c r="T29034" s="1051"/>
      <c r="U29034" s="360" t="s">
        <v>529</v>
      </c>
      <c r="V29034" s="821">
        <v>30</v>
      </c>
      <c r="W29034" s="358">
        <f t="shared" si="729"/>
        <v>29022</v>
      </c>
      <c r="X29034" s="580"/>
    </row>
    <row r="29035" spans="14:24">
      <c r="N29035" s="716"/>
      <c r="O29035" s="716"/>
      <c r="P29035" s="716"/>
      <c r="Q29035" s="716"/>
      <c r="R29035" s="716"/>
      <c r="S29035" s="716"/>
      <c r="T29035" s="1051"/>
      <c r="U29035" s="360" t="s">
        <v>529</v>
      </c>
      <c r="V29035" s="821">
        <v>31</v>
      </c>
      <c r="W29035" s="358">
        <f t="shared" si="729"/>
        <v>29023</v>
      </c>
      <c r="X29035" s="580"/>
    </row>
    <row r="29036" spans="14:24">
      <c r="N29036" s="716"/>
      <c r="O29036" s="716"/>
      <c r="P29036" s="716"/>
      <c r="Q29036" s="716"/>
      <c r="R29036" s="716"/>
      <c r="S29036" s="716"/>
      <c r="T29036" s="1051"/>
      <c r="U29036" s="360" t="s">
        <v>529</v>
      </c>
      <c r="V29036" s="821">
        <v>32</v>
      </c>
      <c r="W29036" s="358">
        <f t="shared" si="729"/>
        <v>29024</v>
      </c>
      <c r="X29036" s="580"/>
    </row>
    <row r="29037" spans="14:24">
      <c r="N29037" s="716"/>
      <c r="O29037" s="716"/>
      <c r="P29037" s="716"/>
      <c r="Q29037" s="716"/>
      <c r="R29037" s="716"/>
      <c r="S29037" s="716"/>
      <c r="T29037" s="1051"/>
      <c r="U29037" s="360" t="s">
        <v>529</v>
      </c>
      <c r="V29037" s="821">
        <v>33</v>
      </c>
      <c r="W29037" s="358">
        <f t="shared" si="729"/>
        <v>29025</v>
      </c>
      <c r="X29037" s="580"/>
    </row>
    <row r="29038" spans="14:24">
      <c r="N29038" s="716"/>
      <c r="O29038" s="716"/>
      <c r="P29038" s="716"/>
      <c r="Q29038" s="716"/>
      <c r="R29038" s="716"/>
      <c r="S29038" s="716"/>
      <c r="T29038" s="1051"/>
      <c r="U29038" s="360" t="s">
        <v>529</v>
      </c>
      <c r="V29038" s="821">
        <v>34</v>
      </c>
      <c r="W29038" s="358">
        <f t="shared" si="729"/>
        <v>29026</v>
      </c>
      <c r="X29038" s="580"/>
    </row>
    <row r="29039" spans="14:24">
      <c r="N29039" s="716"/>
      <c r="O29039" s="716"/>
      <c r="P29039" s="716"/>
      <c r="Q29039" s="716"/>
      <c r="R29039" s="716"/>
      <c r="S29039" s="716"/>
      <c r="T29039" s="1051"/>
      <c r="U29039" s="360" t="s">
        <v>529</v>
      </c>
      <c r="V29039" s="821">
        <v>35</v>
      </c>
      <c r="W29039" s="358">
        <f t="shared" si="729"/>
        <v>29027</v>
      </c>
      <c r="X29039" s="580"/>
    </row>
    <row r="29040" spans="14:24">
      <c r="N29040" s="716"/>
      <c r="O29040" s="716"/>
      <c r="P29040" s="716"/>
      <c r="Q29040" s="716"/>
      <c r="R29040" s="716"/>
      <c r="S29040" s="716"/>
      <c r="T29040" s="1051"/>
      <c r="U29040" s="360" t="s">
        <v>529</v>
      </c>
      <c r="V29040" s="821">
        <v>36</v>
      </c>
      <c r="W29040" s="358">
        <f t="shared" si="729"/>
        <v>29028</v>
      </c>
      <c r="X29040" s="580"/>
    </row>
    <row r="29041" spans="14:24">
      <c r="N29041" s="716"/>
      <c r="O29041" s="716"/>
      <c r="P29041" s="716"/>
      <c r="Q29041" s="716"/>
      <c r="R29041" s="716"/>
      <c r="S29041" s="716"/>
      <c r="T29041" s="1051"/>
      <c r="U29041" s="360" t="s">
        <v>529</v>
      </c>
      <c r="V29041" s="821">
        <v>37</v>
      </c>
      <c r="W29041" s="358">
        <f t="shared" si="729"/>
        <v>29029</v>
      </c>
      <c r="X29041" s="580"/>
    </row>
    <row r="29042" spans="14:24">
      <c r="N29042" s="716"/>
      <c r="O29042" s="716"/>
      <c r="P29042" s="716"/>
      <c r="Q29042" s="716"/>
      <c r="R29042" s="716"/>
      <c r="S29042" s="716"/>
      <c r="T29042" s="1051"/>
      <c r="U29042" s="360" t="s">
        <v>529</v>
      </c>
      <c r="V29042" s="821">
        <v>38</v>
      </c>
      <c r="W29042" s="358">
        <f t="shared" si="729"/>
        <v>29030</v>
      </c>
      <c r="X29042" s="580"/>
    </row>
    <row r="29043" spans="14:24">
      <c r="N29043" s="716"/>
      <c r="O29043" s="716"/>
      <c r="P29043" s="716"/>
      <c r="Q29043" s="716"/>
      <c r="R29043" s="716"/>
      <c r="S29043" s="716"/>
      <c r="T29043" s="1051"/>
      <c r="U29043" s="360" t="s">
        <v>529</v>
      </c>
      <c r="V29043" s="821">
        <v>39</v>
      </c>
      <c r="W29043" s="358">
        <f t="shared" si="729"/>
        <v>29031</v>
      </c>
      <c r="X29043" s="580"/>
    </row>
    <row r="29044" spans="14:24">
      <c r="N29044" s="716"/>
      <c r="O29044" s="716"/>
      <c r="P29044" s="716"/>
      <c r="Q29044" s="716"/>
      <c r="R29044" s="716"/>
      <c r="S29044" s="716"/>
      <c r="T29044" s="1051"/>
      <c r="U29044" s="360" t="s">
        <v>529</v>
      </c>
      <c r="V29044" s="821">
        <v>40</v>
      </c>
      <c r="W29044" s="358">
        <f t="shared" si="729"/>
        <v>29032</v>
      </c>
      <c r="X29044" s="580"/>
    </row>
    <row r="29045" spans="14:24">
      <c r="N29045" s="716"/>
      <c r="O29045" s="716"/>
      <c r="P29045" s="716"/>
      <c r="Q29045" s="716"/>
      <c r="R29045" s="716"/>
      <c r="S29045" s="716"/>
      <c r="T29045" s="1051"/>
      <c r="U29045" s="360" t="s">
        <v>529</v>
      </c>
      <c r="V29045" s="821">
        <v>41</v>
      </c>
      <c r="W29045" s="358">
        <f t="shared" si="729"/>
        <v>29033</v>
      </c>
      <c r="X29045" s="580"/>
    </row>
    <row r="29046" spans="14:24">
      <c r="N29046" s="716"/>
      <c r="O29046" s="716"/>
      <c r="P29046" s="716"/>
      <c r="Q29046" s="716"/>
      <c r="R29046" s="716"/>
      <c r="S29046" s="716"/>
      <c r="T29046" s="1051"/>
      <c r="U29046" s="360" t="s">
        <v>529</v>
      </c>
      <c r="V29046" s="821">
        <v>42</v>
      </c>
      <c r="W29046" s="358">
        <f t="shared" si="729"/>
        <v>29034</v>
      </c>
      <c r="X29046" s="580"/>
    </row>
    <row r="29047" spans="14:24">
      <c r="N29047" s="716"/>
      <c r="O29047" s="716"/>
      <c r="P29047" s="716"/>
      <c r="Q29047" s="716"/>
      <c r="R29047" s="716"/>
      <c r="S29047" s="716"/>
      <c r="T29047" s="1051"/>
      <c r="U29047" s="360" t="s">
        <v>529</v>
      </c>
      <c r="V29047" s="821">
        <v>43</v>
      </c>
      <c r="W29047" s="358">
        <f t="shared" si="729"/>
        <v>29035</v>
      </c>
      <c r="X29047" s="580"/>
    </row>
    <row r="29048" spans="14:24">
      <c r="N29048" s="716"/>
      <c r="O29048" s="716"/>
      <c r="P29048" s="716"/>
      <c r="Q29048" s="716"/>
      <c r="R29048" s="716"/>
      <c r="S29048" s="716"/>
      <c r="T29048" s="1051"/>
      <c r="U29048" s="360" t="s">
        <v>529</v>
      </c>
      <c r="V29048" s="821">
        <v>44</v>
      </c>
      <c r="W29048" s="358">
        <f t="shared" si="729"/>
        <v>29036</v>
      </c>
      <c r="X29048" s="580"/>
    </row>
    <row r="29049" spans="14:24">
      <c r="N29049" s="716"/>
      <c r="O29049" s="716"/>
      <c r="P29049" s="716"/>
      <c r="Q29049" s="716"/>
      <c r="R29049" s="716"/>
      <c r="S29049" s="716"/>
      <c r="T29049" s="1051"/>
      <c r="U29049" s="360" t="s">
        <v>529</v>
      </c>
      <c r="V29049" s="821">
        <v>45</v>
      </c>
      <c r="W29049" s="358">
        <f t="shared" si="729"/>
        <v>29037</v>
      </c>
      <c r="X29049" s="580"/>
    </row>
    <row r="29050" spans="14:24">
      <c r="N29050" s="716"/>
      <c r="O29050" s="716"/>
      <c r="P29050" s="716"/>
      <c r="Q29050" s="716"/>
      <c r="R29050" s="716"/>
      <c r="S29050" s="716"/>
      <c r="T29050" s="1051"/>
      <c r="U29050" s="360" t="s">
        <v>529</v>
      </c>
      <c r="V29050" s="821">
        <v>46</v>
      </c>
      <c r="W29050" s="358">
        <f t="shared" si="729"/>
        <v>29038</v>
      </c>
      <c r="X29050" s="580"/>
    </row>
    <row r="29051" spans="14:24">
      <c r="N29051" s="716"/>
      <c r="O29051" s="716"/>
      <c r="P29051" s="716"/>
      <c r="Q29051" s="716"/>
      <c r="R29051" s="716"/>
      <c r="S29051" s="716"/>
      <c r="T29051" s="1051"/>
      <c r="U29051" s="360" t="s">
        <v>529</v>
      </c>
      <c r="V29051" s="821">
        <v>47</v>
      </c>
      <c r="W29051" s="358">
        <f t="shared" si="729"/>
        <v>29039</v>
      </c>
      <c r="X29051" s="580"/>
    </row>
    <row r="29052" spans="14:24">
      <c r="N29052" s="716"/>
      <c r="O29052" s="716"/>
      <c r="P29052" s="716"/>
      <c r="Q29052" s="716"/>
      <c r="R29052" s="716"/>
      <c r="S29052" s="716"/>
      <c r="T29052" s="1051"/>
      <c r="U29052" s="360" t="s">
        <v>529</v>
      </c>
      <c r="V29052" s="821">
        <v>48</v>
      </c>
      <c r="W29052" s="358">
        <f t="shared" si="729"/>
        <v>29040</v>
      </c>
      <c r="X29052" s="580"/>
    </row>
    <row r="29053" spans="14:24">
      <c r="N29053" s="716"/>
      <c r="O29053" s="716"/>
      <c r="P29053" s="716"/>
      <c r="Q29053" s="716"/>
      <c r="R29053" s="716"/>
      <c r="S29053" s="716"/>
      <c r="T29053" s="1051"/>
      <c r="U29053" s="360" t="s">
        <v>529</v>
      </c>
      <c r="V29053" s="821">
        <v>49</v>
      </c>
      <c r="W29053" s="358">
        <f t="shared" si="729"/>
        <v>29041</v>
      </c>
      <c r="X29053" s="580"/>
    </row>
    <row r="29054" spans="14:24">
      <c r="N29054" s="716"/>
      <c r="O29054" s="716"/>
      <c r="P29054" s="716"/>
      <c r="Q29054" s="716"/>
      <c r="R29054" s="716"/>
      <c r="S29054" s="716"/>
      <c r="T29054" s="1051"/>
      <c r="U29054" s="360" t="s">
        <v>529</v>
      </c>
      <c r="V29054" s="821">
        <v>50</v>
      </c>
      <c r="W29054" s="358">
        <f t="shared" si="729"/>
        <v>29042</v>
      </c>
      <c r="X29054" s="580"/>
    </row>
    <row r="29055" spans="14:24">
      <c r="N29055" s="716"/>
      <c r="O29055" s="716"/>
      <c r="P29055" s="716"/>
      <c r="Q29055" s="716"/>
      <c r="R29055" s="716"/>
      <c r="S29055" s="716"/>
      <c r="T29055" s="1051"/>
      <c r="U29055" s="360" t="s">
        <v>529</v>
      </c>
      <c r="V29055" s="821">
        <v>51</v>
      </c>
      <c r="W29055" s="358">
        <f t="shared" si="729"/>
        <v>29043</v>
      </c>
      <c r="X29055" s="580"/>
    </row>
    <row r="29056" spans="14:24">
      <c r="N29056" s="716"/>
      <c r="O29056" s="716"/>
      <c r="P29056" s="716"/>
      <c r="Q29056" s="716"/>
      <c r="R29056" s="716"/>
      <c r="S29056" s="716"/>
      <c r="T29056" s="1051"/>
      <c r="U29056" s="360" t="s">
        <v>529</v>
      </c>
      <c r="V29056" s="821">
        <v>52</v>
      </c>
      <c r="W29056" s="358">
        <f t="shared" si="729"/>
        <v>29044</v>
      </c>
      <c r="X29056" s="580"/>
    </row>
    <row r="29057" spans="14:24">
      <c r="N29057" s="716"/>
      <c r="O29057" s="716"/>
      <c r="P29057" s="716"/>
      <c r="Q29057" s="716"/>
      <c r="R29057" s="716"/>
      <c r="S29057" s="716"/>
      <c r="T29057" s="1051"/>
      <c r="U29057" s="360" t="s">
        <v>529</v>
      </c>
      <c r="V29057" s="821">
        <v>53</v>
      </c>
      <c r="W29057" s="358">
        <f t="shared" si="729"/>
        <v>29045</v>
      </c>
      <c r="X29057" s="580"/>
    </row>
    <row r="29058" spans="14:24">
      <c r="N29058" s="716"/>
      <c r="O29058" s="716"/>
      <c r="P29058" s="716"/>
      <c r="Q29058" s="716"/>
      <c r="R29058" s="716"/>
      <c r="S29058" s="716"/>
      <c r="T29058" s="1051"/>
      <c r="U29058" s="360" t="s">
        <v>529</v>
      </c>
      <c r="V29058" s="821">
        <v>54</v>
      </c>
      <c r="W29058" s="358">
        <f t="shared" si="729"/>
        <v>29046</v>
      </c>
      <c r="X29058" s="580"/>
    </row>
    <row r="29059" spans="14:24">
      <c r="N29059" s="716"/>
      <c r="O29059" s="716"/>
      <c r="P29059" s="716"/>
      <c r="Q29059" s="716"/>
      <c r="R29059" s="716"/>
      <c r="S29059" s="716"/>
      <c r="T29059" s="1051"/>
      <c r="U29059" s="360" t="s">
        <v>529</v>
      </c>
      <c r="V29059" s="821">
        <v>55</v>
      </c>
      <c r="W29059" s="358">
        <f t="shared" si="729"/>
        <v>29047</v>
      </c>
      <c r="X29059" s="580"/>
    </row>
    <row r="29060" spans="14:24">
      <c r="N29060" s="716"/>
      <c r="O29060" s="716"/>
      <c r="P29060" s="716"/>
      <c r="Q29060" s="716"/>
      <c r="R29060" s="716"/>
      <c r="S29060" s="716"/>
      <c r="T29060" s="1051"/>
      <c r="U29060" s="360" t="s">
        <v>529</v>
      </c>
      <c r="V29060" s="821">
        <v>56</v>
      </c>
      <c r="W29060" s="358">
        <f t="shared" si="729"/>
        <v>29048</v>
      </c>
      <c r="X29060" s="580"/>
    </row>
    <row r="29061" spans="14:24">
      <c r="N29061" s="716"/>
      <c r="O29061" s="716"/>
      <c r="P29061" s="716"/>
      <c r="Q29061" s="716"/>
      <c r="R29061" s="716"/>
      <c r="S29061" s="716"/>
      <c r="T29061" s="1051"/>
      <c r="U29061" s="360" t="s">
        <v>529</v>
      </c>
      <c r="V29061" s="821">
        <v>57</v>
      </c>
      <c r="W29061" s="358">
        <f t="shared" si="729"/>
        <v>29049</v>
      </c>
      <c r="X29061" s="580"/>
    </row>
    <row r="29062" spans="14:24">
      <c r="N29062" s="716"/>
      <c r="O29062" s="716"/>
      <c r="P29062" s="716"/>
      <c r="Q29062" s="716"/>
      <c r="R29062" s="716"/>
      <c r="S29062" s="716"/>
      <c r="T29062" s="1051"/>
      <c r="U29062" s="360" t="s">
        <v>529</v>
      </c>
      <c r="V29062" s="821">
        <v>58</v>
      </c>
      <c r="W29062" s="358">
        <f t="shared" si="729"/>
        <v>29050</v>
      </c>
      <c r="X29062" s="580"/>
    </row>
    <row r="29063" spans="14:24">
      <c r="N29063" s="716"/>
      <c r="O29063" s="716"/>
      <c r="P29063" s="716"/>
      <c r="Q29063" s="716"/>
      <c r="R29063" s="716"/>
      <c r="S29063" s="716"/>
      <c r="T29063" s="1051"/>
      <c r="U29063" s="360" t="s">
        <v>529</v>
      </c>
      <c r="V29063" s="821">
        <v>59</v>
      </c>
      <c r="W29063" s="358">
        <f t="shared" si="729"/>
        <v>29051</v>
      </c>
      <c r="X29063" s="580"/>
    </row>
    <row r="29064" spans="14:24">
      <c r="N29064" s="716"/>
      <c r="O29064" s="716"/>
      <c r="P29064" s="716"/>
      <c r="Q29064" s="716"/>
      <c r="R29064" s="716"/>
      <c r="S29064" s="716"/>
      <c r="T29064" s="1051"/>
      <c r="U29064" s="360" t="s">
        <v>529</v>
      </c>
      <c r="V29064" s="821">
        <v>60</v>
      </c>
      <c r="W29064" s="358">
        <f t="shared" si="729"/>
        <v>29052</v>
      </c>
      <c r="X29064" s="580"/>
    </row>
    <row r="29065" spans="14:24">
      <c r="N29065" s="716"/>
      <c r="O29065" s="716"/>
      <c r="P29065" s="716"/>
      <c r="Q29065" s="716"/>
      <c r="R29065" s="716"/>
      <c r="S29065" s="716"/>
      <c r="T29065" s="1051"/>
      <c r="U29065" s="360" t="s">
        <v>529</v>
      </c>
      <c r="V29065" s="821">
        <v>61</v>
      </c>
      <c r="W29065" s="358">
        <f t="shared" si="729"/>
        <v>29053</v>
      </c>
      <c r="X29065" s="580"/>
    </row>
    <row r="29066" spans="14:24">
      <c r="N29066" s="716"/>
      <c r="O29066" s="716"/>
      <c r="P29066" s="716"/>
      <c r="Q29066" s="716"/>
      <c r="R29066" s="716"/>
      <c r="S29066" s="716"/>
      <c r="T29066" s="1051"/>
      <c r="U29066" s="360" t="s">
        <v>529</v>
      </c>
      <c r="V29066" s="821">
        <v>62</v>
      </c>
      <c r="W29066" s="358">
        <f t="shared" ref="W29066:W29129" si="730">W29065+1</f>
        <v>29054</v>
      </c>
      <c r="X29066" s="580"/>
    </row>
    <row r="29067" spans="14:24">
      <c r="N29067" s="716"/>
      <c r="O29067" s="716"/>
      <c r="P29067" s="716"/>
      <c r="Q29067" s="716"/>
      <c r="R29067" s="716"/>
      <c r="S29067" s="716"/>
      <c r="T29067" s="1051"/>
      <c r="U29067" s="360" t="s">
        <v>529</v>
      </c>
      <c r="V29067" s="821">
        <v>63</v>
      </c>
      <c r="W29067" s="358">
        <f t="shared" si="730"/>
        <v>29055</v>
      </c>
      <c r="X29067" s="580"/>
    </row>
    <row r="29068" spans="14:24">
      <c r="N29068" s="716"/>
      <c r="O29068" s="716"/>
      <c r="P29068" s="716"/>
      <c r="Q29068" s="716"/>
      <c r="R29068" s="716"/>
      <c r="S29068" s="716"/>
      <c r="T29068" s="1051"/>
      <c r="U29068" s="360" t="s">
        <v>529</v>
      </c>
      <c r="V29068" s="821">
        <v>64</v>
      </c>
      <c r="W29068" s="358">
        <f t="shared" si="730"/>
        <v>29056</v>
      </c>
      <c r="X29068" s="580"/>
    </row>
    <row r="29069" spans="14:24">
      <c r="N29069" s="716"/>
      <c r="O29069" s="716"/>
      <c r="P29069" s="716"/>
      <c r="Q29069" s="716"/>
      <c r="R29069" s="716"/>
      <c r="S29069" s="716"/>
      <c r="T29069" s="1051"/>
      <c r="U29069" s="360" t="s">
        <v>529</v>
      </c>
      <c r="V29069" s="821">
        <v>65</v>
      </c>
      <c r="W29069" s="358">
        <f t="shared" si="730"/>
        <v>29057</v>
      </c>
      <c r="X29069" s="580"/>
    </row>
    <row r="29070" spans="14:24">
      <c r="N29070" s="716"/>
      <c r="O29070" s="716"/>
      <c r="P29070" s="716"/>
      <c r="Q29070" s="716"/>
      <c r="R29070" s="716"/>
      <c r="S29070" s="716"/>
      <c r="T29070" s="1051"/>
      <c r="U29070" s="360" t="s">
        <v>529</v>
      </c>
      <c r="V29070" s="821">
        <v>66</v>
      </c>
      <c r="W29070" s="358">
        <f t="shared" si="730"/>
        <v>29058</v>
      </c>
      <c r="X29070" s="580"/>
    </row>
    <row r="29071" spans="14:24">
      <c r="N29071" s="716"/>
      <c r="O29071" s="716"/>
      <c r="P29071" s="716"/>
      <c r="Q29071" s="716"/>
      <c r="R29071" s="716"/>
      <c r="S29071" s="716"/>
      <c r="T29071" s="1051"/>
      <c r="U29071" s="360" t="s">
        <v>529</v>
      </c>
      <c r="V29071" s="821">
        <v>67</v>
      </c>
      <c r="W29071" s="358">
        <f t="shared" si="730"/>
        <v>29059</v>
      </c>
      <c r="X29071" s="580"/>
    </row>
    <row r="29072" spans="14:24">
      <c r="N29072" s="716"/>
      <c r="O29072" s="716"/>
      <c r="P29072" s="716"/>
      <c r="Q29072" s="716"/>
      <c r="R29072" s="716"/>
      <c r="S29072" s="716"/>
      <c r="T29072" s="1051"/>
      <c r="U29072" s="360" t="s">
        <v>529</v>
      </c>
      <c r="V29072" s="821">
        <v>68</v>
      </c>
      <c r="W29072" s="358">
        <f t="shared" si="730"/>
        <v>29060</v>
      </c>
      <c r="X29072" s="580"/>
    </row>
    <row r="29073" spans="14:24">
      <c r="N29073" s="716"/>
      <c r="O29073" s="716"/>
      <c r="P29073" s="716"/>
      <c r="Q29073" s="716"/>
      <c r="R29073" s="716"/>
      <c r="S29073" s="716"/>
      <c r="T29073" s="1051"/>
      <c r="U29073" s="360" t="s">
        <v>529</v>
      </c>
      <c r="V29073" s="821">
        <v>69</v>
      </c>
      <c r="W29073" s="358">
        <f t="shared" si="730"/>
        <v>29061</v>
      </c>
      <c r="X29073" s="580"/>
    </row>
    <row r="29074" spans="14:24">
      <c r="N29074" s="716"/>
      <c r="O29074" s="716"/>
      <c r="P29074" s="716"/>
      <c r="Q29074" s="716"/>
      <c r="R29074" s="716"/>
      <c r="S29074" s="716"/>
      <c r="T29074" s="1051"/>
      <c r="U29074" s="360" t="s">
        <v>529</v>
      </c>
      <c r="V29074" s="821">
        <v>70</v>
      </c>
      <c r="W29074" s="358">
        <f t="shared" si="730"/>
        <v>29062</v>
      </c>
      <c r="X29074" s="580"/>
    </row>
    <row r="29075" spans="14:24">
      <c r="N29075" s="716"/>
      <c r="O29075" s="716"/>
      <c r="P29075" s="716"/>
      <c r="Q29075" s="716"/>
      <c r="R29075" s="716"/>
      <c r="S29075" s="716"/>
      <c r="T29075" s="1051"/>
      <c r="U29075" s="360" t="s">
        <v>529</v>
      </c>
      <c r="V29075" s="821">
        <v>71</v>
      </c>
      <c r="W29075" s="358">
        <f t="shared" si="730"/>
        <v>29063</v>
      </c>
      <c r="X29075" s="580"/>
    </row>
    <row r="29076" spans="14:24">
      <c r="N29076" s="716"/>
      <c r="O29076" s="716"/>
      <c r="P29076" s="716"/>
      <c r="Q29076" s="716"/>
      <c r="R29076" s="716"/>
      <c r="S29076" s="716"/>
      <c r="T29076" s="1051"/>
      <c r="U29076" s="360" t="s">
        <v>529</v>
      </c>
      <c r="V29076" s="821">
        <v>72</v>
      </c>
      <c r="W29076" s="358">
        <f t="shared" si="730"/>
        <v>29064</v>
      </c>
      <c r="X29076" s="580"/>
    </row>
    <row r="29077" spans="14:24">
      <c r="N29077" s="716"/>
      <c r="O29077" s="716"/>
      <c r="P29077" s="716"/>
      <c r="Q29077" s="716"/>
      <c r="R29077" s="716"/>
      <c r="S29077" s="716"/>
      <c r="T29077" s="1051"/>
      <c r="U29077" s="360" t="s">
        <v>529</v>
      </c>
      <c r="V29077" s="821">
        <v>73</v>
      </c>
      <c r="W29077" s="358">
        <f t="shared" si="730"/>
        <v>29065</v>
      </c>
      <c r="X29077" s="580"/>
    </row>
    <row r="29078" spans="14:24">
      <c r="N29078" s="716"/>
      <c r="O29078" s="716"/>
      <c r="P29078" s="716"/>
      <c r="Q29078" s="716"/>
      <c r="R29078" s="716"/>
      <c r="S29078" s="716"/>
      <c r="T29078" s="1051"/>
      <c r="U29078" s="360" t="s">
        <v>529</v>
      </c>
      <c r="V29078" s="821">
        <v>74</v>
      </c>
      <c r="W29078" s="358">
        <f t="shared" si="730"/>
        <v>29066</v>
      </c>
      <c r="X29078" s="580"/>
    </row>
    <row r="29079" spans="14:24">
      <c r="N29079" s="716"/>
      <c r="O29079" s="716"/>
      <c r="P29079" s="716"/>
      <c r="Q29079" s="716"/>
      <c r="R29079" s="716"/>
      <c r="S29079" s="716"/>
      <c r="T29079" s="1051"/>
      <c r="U29079" s="360" t="s">
        <v>529</v>
      </c>
      <c r="V29079" s="821">
        <v>75</v>
      </c>
      <c r="W29079" s="358">
        <f t="shared" si="730"/>
        <v>29067</v>
      </c>
      <c r="X29079" s="580"/>
    </row>
    <row r="29080" spans="14:24">
      <c r="N29080" s="716"/>
      <c r="O29080" s="716"/>
      <c r="P29080" s="716"/>
      <c r="Q29080" s="716"/>
      <c r="R29080" s="716"/>
      <c r="S29080" s="716"/>
      <c r="T29080" s="1051"/>
      <c r="U29080" s="360" t="s">
        <v>529</v>
      </c>
      <c r="V29080" s="821">
        <v>76</v>
      </c>
      <c r="W29080" s="358">
        <f t="shared" si="730"/>
        <v>29068</v>
      </c>
      <c r="X29080" s="580"/>
    </row>
    <row r="29081" spans="14:24">
      <c r="N29081" s="716"/>
      <c r="O29081" s="716"/>
      <c r="P29081" s="716"/>
      <c r="Q29081" s="716"/>
      <c r="R29081" s="716"/>
      <c r="S29081" s="716"/>
      <c r="T29081" s="1051"/>
      <c r="U29081" s="360" t="s">
        <v>529</v>
      </c>
      <c r="V29081" s="821">
        <v>77</v>
      </c>
      <c r="W29081" s="358">
        <f t="shared" si="730"/>
        <v>29069</v>
      </c>
      <c r="X29081" s="580"/>
    </row>
    <row r="29082" spans="14:24">
      <c r="N29082" s="716"/>
      <c r="O29082" s="716"/>
      <c r="P29082" s="716"/>
      <c r="Q29082" s="716"/>
      <c r="R29082" s="716"/>
      <c r="S29082" s="716"/>
      <c r="T29082" s="1051"/>
      <c r="U29082" s="360" t="s">
        <v>529</v>
      </c>
      <c r="V29082" s="821">
        <v>78</v>
      </c>
      <c r="W29082" s="358">
        <f t="shared" si="730"/>
        <v>29070</v>
      </c>
      <c r="X29082" s="580"/>
    </row>
    <row r="29083" spans="14:24">
      <c r="N29083" s="716"/>
      <c r="O29083" s="716"/>
      <c r="P29083" s="716"/>
      <c r="Q29083" s="716"/>
      <c r="R29083" s="716"/>
      <c r="S29083" s="716"/>
      <c r="T29083" s="1051"/>
      <c r="U29083" s="360" t="s">
        <v>529</v>
      </c>
      <c r="V29083" s="821">
        <v>79</v>
      </c>
      <c r="W29083" s="358">
        <f t="shared" si="730"/>
        <v>29071</v>
      </c>
      <c r="X29083" s="580"/>
    </row>
    <row r="29084" spans="14:24">
      <c r="N29084" s="716"/>
      <c r="O29084" s="716"/>
      <c r="P29084" s="716"/>
      <c r="Q29084" s="716"/>
      <c r="R29084" s="716"/>
      <c r="S29084" s="716"/>
      <c r="T29084" s="1051"/>
      <c r="U29084" s="360" t="s">
        <v>529</v>
      </c>
      <c r="V29084" s="821">
        <v>80</v>
      </c>
      <c r="W29084" s="358">
        <f t="shared" si="730"/>
        <v>29072</v>
      </c>
      <c r="X29084" s="580"/>
    </row>
    <row r="29085" spans="14:24">
      <c r="N29085" s="716"/>
      <c r="O29085" s="716"/>
      <c r="P29085" s="716"/>
      <c r="Q29085" s="716"/>
      <c r="R29085" s="716"/>
      <c r="S29085" s="716"/>
      <c r="T29085" s="1051"/>
      <c r="U29085" s="360" t="s">
        <v>529</v>
      </c>
      <c r="V29085" s="821">
        <v>81</v>
      </c>
      <c r="W29085" s="358">
        <f t="shared" si="730"/>
        <v>29073</v>
      </c>
      <c r="X29085" s="580"/>
    </row>
    <row r="29086" spans="14:24">
      <c r="N29086" s="716"/>
      <c r="O29086" s="716"/>
      <c r="P29086" s="716"/>
      <c r="Q29086" s="716"/>
      <c r="R29086" s="716"/>
      <c r="S29086" s="716"/>
      <c r="T29086" s="1051"/>
      <c r="U29086" s="360" t="s">
        <v>529</v>
      </c>
      <c r="V29086" s="821">
        <v>82</v>
      </c>
      <c r="W29086" s="358">
        <f t="shared" si="730"/>
        <v>29074</v>
      </c>
      <c r="X29086" s="580"/>
    </row>
    <row r="29087" spans="14:24">
      <c r="N29087" s="716"/>
      <c r="O29087" s="716"/>
      <c r="P29087" s="716"/>
      <c r="Q29087" s="716"/>
      <c r="R29087" s="716"/>
      <c r="S29087" s="716"/>
      <c r="T29087" s="1051"/>
      <c r="U29087" s="360" t="s">
        <v>529</v>
      </c>
      <c r="V29087" s="821">
        <v>83</v>
      </c>
      <c r="W29087" s="358">
        <f t="shared" si="730"/>
        <v>29075</v>
      </c>
      <c r="X29087" s="580"/>
    </row>
    <row r="29088" spans="14:24">
      <c r="N29088" s="716"/>
      <c r="O29088" s="716"/>
      <c r="P29088" s="716"/>
      <c r="Q29088" s="716"/>
      <c r="R29088" s="716"/>
      <c r="S29088" s="716"/>
      <c r="T29088" s="1051"/>
      <c r="U29088" s="360" t="s">
        <v>529</v>
      </c>
      <c r="V29088" s="821">
        <v>84</v>
      </c>
      <c r="W29088" s="358">
        <f t="shared" si="730"/>
        <v>29076</v>
      </c>
      <c r="X29088" s="580"/>
    </row>
    <row r="29089" spans="14:24">
      <c r="N29089" s="716"/>
      <c r="O29089" s="716"/>
      <c r="P29089" s="716"/>
      <c r="Q29089" s="716"/>
      <c r="R29089" s="716"/>
      <c r="S29089" s="716"/>
      <c r="T29089" s="1051"/>
      <c r="U29089" s="360" t="s">
        <v>529</v>
      </c>
      <c r="V29089" s="821">
        <v>85</v>
      </c>
      <c r="W29089" s="358">
        <f t="shared" si="730"/>
        <v>29077</v>
      </c>
      <c r="X29089" s="580"/>
    </row>
    <row r="29090" spans="14:24">
      <c r="N29090" s="716"/>
      <c r="O29090" s="716"/>
      <c r="P29090" s="716"/>
      <c r="Q29090" s="716"/>
      <c r="R29090" s="716"/>
      <c r="S29090" s="716"/>
      <c r="T29090" s="1051"/>
      <c r="U29090" s="360" t="s">
        <v>529</v>
      </c>
      <c r="V29090" s="821">
        <v>86</v>
      </c>
      <c r="W29090" s="358">
        <f t="shared" si="730"/>
        <v>29078</v>
      </c>
      <c r="X29090" s="580"/>
    </row>
    <row r="29091" spans="14:24">
      <c r="N29091" s="716"/>
      <c r="O29091" s="716"/>
      <c r="P29091" s="716"/>
      <c r="Q29091" s="716"/>
      <c r="R29091" s="716"/>
      <c r="S29091" s="716"/>
      <c r="T29091" s="1051"/>
      <c r="U29091" s="360" t="s">
        <v>529</v>
      </c>
      <c r="V29091" s="821">
        <v>87</v>
      </c>
      <c r="W29091" s="358">
        <f t="shared" si="730"/>
        <v>29079</v>
      </c>
      <c r="X29091" s="580"/>
    </row>
    <row r="29092" spans="14:24">
      <c r="N29092" s="716"/>
      <c r="O29092" s="716"/>
      <c r="P29092" s="716"/>
      <c r="Q29092" s="716"/>
      <c r="R29092" s="716"/>
      <c r="S29092" s="716"/>
      <c r="T29092" s="1051"/>
      <c r="U29092" s="360" t="s">
        <v>529</v>
      </c>
      <c r="V29092" s="821">
        <v>88</v>
      </c>
      <c r="W29092" s="358">
        <f t="shared" si="730"/>
        <v>29080</v>
      </c>
      <c r="X29092" s="580"/>
    </row>
    <row r="29093" spans="14:24">
      <c r="N29093" s="716"/>
      <c r="O29093" s="716"/>
      <c r="P29093" s="716"/>
      <c r="Q29093" s="716"/>
      <c r="R29093" s="716"/>
      <c r="S29093" s="716"/>
      <c r="T29093" s="1051"/>
      <c r="U29093" s="360" t="s">
        <v>529</v>
      </c>
      <c r="V29093" s="821">
        <v>89</v>
      </c>
      <c r="W29093" s="358">
        <f t="shared" si="730"/>
        <v>29081</v>
      </c>
      <c r="X29093" s="580"/>
    </row>
    <row r="29094" spans="14:24">
      <c r="N29094" s="716"/>
      <c r="O29094" s="716"/>
      <c r="P29094" s="716"/>
      <c r="Q29094" s="716"/>
      <c r="R29094" s="716"/>
      <c r="S29094" s="716"/>
      <c r="T29094" s="1051"/>
      <c r="U29094" s="360" t="s">
        <v>529</v>
      </c>
      <c r="V29094" s="821">
        <v>90</v>
      </c>
      <c r="W29094" s="358">
        <f t="shared" si="730"/>
        <v>29082</v>
      </c>
      <c r="X29094" s="580"/>
    </row>
    <row r="29095" spans="14:24">
      <c r="N29095" s="716"/>
      <c r="O29095" s="716"/>
      <c r="P29095" s="716"/>
      <c r="Q29095" s="716"/>
      <c r="R29095" s="716"/>
      <c r="S29095" s="716"/>
      <c r="T29095" s="1051"/>
      <c r="U29095" s="360" t="s">
        <v>529</v>
      </c>
      <c r="V29095" s="821">
        <v>91</v>
      </c>
      <c r="W29095" s="358">
        <f t="shared" si="730"/>
        <v>29083</v>
      </c>
      <c r="X29095" s="580"/>
    </row>
    <row r="29096" spans="14:24">
      <c r="N29096" s="716"/>
      <c r="O29096" s="716"/>
      <c r="P29096" s="716"/>
      <c r="Q29096" s="716"/>
      <c r="R29096" s="716"/>
      <c r="S29096" s="716"/>
      <c r="T29096" s="1051"/>
      <c r="U29096" s="360" t="s">
        <v>529</v>
      </c>
      <c r="V29096" s="821">
        <v>92</v>
      </c>
      <c r="W29096" s="358">
        <f t="shared" si="730"/>
        <v>29084</v>
      </c>
      <c r="X29096" s="580"/>
    </row>
    <row r="29097" spans="14:24">
      <c r="N29097" s="716"/>
      <c r="O29097" s="716"/>
      <c r="P29097" s="716"/>
      <c r="Q29097" s="716"/>
      <c r="R29097" s="716"/>
      <c r="S29097" s="716"/>
      <c r="T29097" s="1051"/>
      <c r="U29097" s="360" t="s">
        <v>529</v>
      </c>
      <c r="V29097" s="821">
        <v>93</v>
      </c>
      <c r="W29097" s="358">
        <f t="shared" si="730"/>
        <v>29085</v>
      </c>
      <c r="X29097" s="580"/>
    </row>
    <row r="29098" spans="14:24">
      <c r="N29098" s="716"/>
      <c r="O29098" s="716"/>
      <c r="P29098" s="716"/>
      <c r="Q29098" s="716"/>
      <c r="R29098" s="716"/>
      <c r="S29098" s="716"/>
      <c r="T29098" s="1051"/>
      <c r="U29098" s="360" t="s">
        <v>529</v>
      </c>
      <c r="V29098" s="821">
        <v>94</v>
      </c>
      <c r="W29098" s="358">
        <f t="shared" si="730"/>
        <v>29086</v>
      </c>
      <c r="X29098" s="580"/>
    </row>
    <row r="29099" spans="14:24">
      <c r="N29099" s="716"/>
      <c r="O29099" s="716"/>
      <c r="P29099" s="716"/>
      <c r="Q29099" s="716"/>
      <c r="R29099" s="716"/>
      <c r="S29099" s="716"/>
      <c r="T29099" s="1051"/>
      <c r="U29099" s="360" t="s">
        <v>529</v>
      </c>
      <c r="V29099" s="821">
        <v>95</v>
      </c>
      <c r="W29099" s="358">
        <f t="shared" si="730"/>
        <v>29087</v>
      </c>
      <c r="X29099" s="580"/>
    </row>
    <row r="29100" spans="14:24">
      <c r="N29100" s="716"/>
      <c r="O29100" s="716"/>
      <c r="P29100" s="716"/>
      <c r="Q29100" s="716"/>
      <c r="R29100" s="716"/>
      <c r="S29100" s="716"/>
      <c r="T29100" s="1051"/>
      <c r="U29100" s="360" t="s">
        <v>529</v>
      </c>
      <c r="V29100" s="821">
        <v>96</v>
      </c>
      <c r="W29100" s="358">
        <f t="shared" si="730"/>
        <v>29088</v>
      </c>
      <c r="X29100" s="580"/>
    </row>
    <row r="29101" spans="14:24">
      <c r="N29101" s="716"/>
      <c r="O29101" s="716"/>
      <c r="P29101" s="716"/>
      <c r="Q29101" s="716"/>
      <c r="R29101" s="716"/>
      <c r="S29101" s="716"/>
      <c r="T29101" s="1051"/>
      <c r="U29101" s="360" t="s">
        <v>530</v>
      </c>
      <c r="V29101" s="821">
        <v>1</v>
      </c>
      <c r="W29101" s="358">
        <f t="shared" si="730"/>
        <v>29089</v>
      </c>
      <c r="X29101" s="580"/>
    </row>
    <row r="29102" spans="14:24">
      <c r="N29102" s="716"/>
      <c r="O29102" s="716"/>
      <c r="P29102" s="716"/>
      <c r="Q29102" s="716"/>
      <c r="R29102" s="716"/>
      <c r="S29102" s="716"/>
      <c r="T29102" s="1051"/>
      <c r="U29102" s="360" t="s">
        <v>530</v>
      </c>
      <c r="V29102" s="821">
        <v>2</v>
      </c>
      <c r="W29102" s="358">
        <f t="shared" si="730"/>
        <v>29090</v>
      </c>
      <c r="X29102" s="580"/>
    </row>
    <row r="29103" spans="14:24">
      <c r="N29103" s="716"/>
      <c r="O29103" s="716"/>
      <c r="P29103" s="716"/>
      <c r="Q29103" s="716"/>
      <c r="R29103" s="716"/>
      <c r="S29103" s="716"/>
      <c r="T29103" s="1051"/>
      <c r="U29103" s="360" t="s">
        <v>530</v>
      </c>
      <c r="V29103" s="821">
        <v>3</v>
      </c>
      <c r="W29103" s="358">
        <f t="shared" si="730"/>
        <v>29091</v>
      </c>
      <c r="X29103" s="580"/>
    </row>
    <row r="29104" spans="14:24">
      <c r="N29104" s="716"/>
      <c r="O29104" s="716"/>
      <c r="P29104" s="716"/>
      <c r="Q29104" s="716"/>
      <c r="R29104" s="716"/>
      <c r="S29104" s="716"/>
      <c r="T29104" s="1051"/>
      <c r="U29104" s="360" t="s">
        <v>530</v>
      </c>
      <c r="V29104" s="821">
        <v>4</v>
      </c>
      <c r="W29104" s="358">
        <f t="shared" si="730"/>
        <v>29092</v>
      </c>
      <c r="X29104" s="580"/>
    </row>
    <row r="29105" spans="14:24">
      <c r="N29105" s="716"/>
      <c r="O29105" s="716"/>
      <c r="P29105" s="716"/>
      <c r="Q29105" s="716"/>
      <c r="R29105" s="716"/>
      <c r="S29105" s="716"/>
      <c r="T29105" s="1051"/>
      <c r="U29105" s="360" t="s">
        <v>530</v>
      </c>
      <c r="V29105" s="821">
        <v>5</v>
      </c>
      <c r="W29105" s="358">
        <f t="shared" si="730"/>
        <v>29093</v>
      </c>
      <c r="X29105" s="580"/>
    </row>
    <row r="29106" spans="14:24">
      <c r="N29106" s="716"/>
      <c r="O29106" s="716"/>
      <c r="P29106" s="716"/>
      <c r="Q29106" s="716"/>
      <c r="R29106" s="716"/>
      <c r="S29106" s="716"/>
      <c r="T29106" s="1051"/>
      <c r="U29106" s="360" t="s">
        <v>530</v>
      </c>
      <c r="V29106" s="821">
        <v>6</v>
      </c>
      <c r="W29106" s="358">
        <f t="shared" si="730"/>
        <v>29094</v>
      </c>
      <c r="X29106" s="580"/>
    </row>
    <row r="29107" spans="14:24">
      <c r="N29107" s="716"/>
      <c r="O29107" s="716"/>
      <c r="P29107" s="716"/>
      <c r="Q29107" s="716"/>
      <c r="R29107" s="716"/>
      <c r="S29107" s="716"/>
      <c r="T29107" s="1051"/>
      <c r="U29107" s="360" t="s">
        <v>530</v>
      </c>
      <c r="V29107" s="821">
        <v>7</v>
      </c>
      <c r="W29107" s="358">
        <f t="shared" si="730"/>
        <v>29095</v>
      </c>
      <c r="X29107" s="580"/>
    </row>
    <row r="29108" spans="14:24">
      <c r="N29108" s="716"/>
      <c r="O29108" s="716"/>
      <c r="P29108" s="716"/>
      <c r="Q29108" s="716"/>
      <c r="R29108" s="716"/>
      <c r="S29108" s="716"/>
      <c r="T29108" s="1051"/>
      <c r="U29108" s="360" t="s">
        <v>530</v>
      </c>
      <c r="V29108" s="821">
        <v>8</v>
      </c>
      <c r="W29108" s="358">
        <f t="shared" si="730"/>
        <v>29096</v>
      </c>
      <c r="X29108" s="580"/>
    </row>
    <row r="29109" spans="14:24">
      <c r="N29109" s="716"/>
      <c r="O29109" s="716"/>
      <c r="P29109" s="716"/>
      <c r="Q29109" s="716"/>
      <c r="R29109" s="716"/>
      <c r="S29109" s="716"/>
      <c r="T29109" s="1051"/>
      <c r="U29109" s="360" t="s">
        <v>530</v>
      </c>
      <c r="V29109" s="821">
        <v>9</v>
      </c>
      <c r="W29109" s="358">
        <f t="shared" si="730"/>
        <v>29097</v>
      </c>
      <c r="X29109" s="580"/>
    </row>
    <row r="29110" spans="14:24">
      <c r="N29110" s="716"/>
      <c r="O29110" s="716"/>
      <c r="P29110" s="716"/>
      <c r="Q29110" s="716"/>
      <c r="R29110" s="716"/>
      <c r="S29110" s="716"/>
      <c r="T29110" s="1051"/>
      <c r="U29110" s="360" t="s">
        <v>530</v>
      </c>
      <c r="V29110" s="821">
        <v>10</v>
      </c>
      <c r="W29110" s="358">
        <f t="shared" si="730"/>
        <v>29098</v>
      </c>
      <c r="X29110" s="580"/>
    </row>
    <row r="29111" spans="14:24">
      <c r="N29111" s="716"/>
      <c r="O29111" s="716"/>
      <c r="P29111" s="716"/>
      <c r="Q29111" s="716"/>
      <c r="R29111" s="716"/>
      <c r="S29111" s="716"/>
      <c r="T29111" s="1051"/>
      <c r="U29111" s="360" t="s">
        <v>530</v>
      </c>
      <c r="V29111" s="821">
        <v>11</v>
      </c>
      <c r="W29111" s="358">
        <f t="shared" si="730"/>
        <v>29099</v>
      </c>
      <c r="X29111" s="580"/>
    </row>
    <row r="29112" spans="14:24">
      <c r="N29112" s="716"/>
      <c r="O29112" s="716"/>
      <c r="P29112" s="716"/>
      <c r="Q29112" s="716"/>
      <c r="R29112" s="716"/>
      <c r="S29112" s="716"/>
      <c r="T29112" s="1051"/>
      <c r="U29112" s="360" t="s">
        <v>530</v>
      </c>
      <c r="V29112" s="821">
        <v>12</v>
      </c>
      <c r="W29112" s="358">
        <f t="shared" si="730"/>
        <v>29100</v>
      </c>
      <c r="X29112" s="580"/>
    </row>
    <row r="29113" spans="14:24">
      <c r="N29113" s="716"/>
      <c r="O29113" s="716"/>
      <c r="P29113" s="716"/>
      <c r="Q29113" s="716"/>
      <c r="R29113" s="716"/>
      <c r="S29113" s="716"/>
      <c r="T29113" s="1051"/>
      <c r="U29113" s="360" t="s">
        <v>530</v>
      </c>
      <c r="V29113" s="821">
        <v>13</v>
      </c>
      <c r="W29113" s="358">
        <f t="shared" si="730"/>
        <v>29101</v>
      </c>
      <c r="X29113" s="580"/>
    </row>
    <row r="29114" spans="14:24">
      <c r="N29114" s="716"/>
      <c r="O29114" s="716"/>
      <c r="P29114" s="716"/>
      <c r="Q29114" s="716"/>
      <c r="R29114" s="716"/>
      <c r="S29114" s="716"/>
      <c r="T29114" s="1051"/>
      <c r="U29114" s="360" t="s">
        <v>530</v>
      </c>
      <c r="V29114" s="821">
        <v>14</v>
      </c>
      <c r="W29114" s="358">
        <f t="shared" si="730"/>
        <v>29102</v>
      </c>
      <c r="X29114" s="580"/>
    </row>
    <row r="29115" spans="14:24">
      <c r="N29115" s="716"/>
      <c r="O29115" s="716"/>
      <c r="P29115" s="716"/>
      <c r="Q29115" s="716"/>
      <c r="R29115" s="716"/>
      <c r="S29115" s="716"/>
      <c r="T29115" s="1051"/>
      <c r="U29115" s="360" t="s">
        <v>530</v>
      </c>
      <c r="V29115" s="821">
        <v>15</v>
      </c>
      <c r="W29115" s="358">
        <f t="shared" si="730"/>
        <v>29103</v>
      </c>
      <c r="X29115" s="580"/>
    </row>
    <row r="29116" spans="14:24">
      <c r="N29116" s="716"/>
      <c r="O29116" s="716"/>
      <c r="P29116" s="716"/>
      <c r="Q29116" s="716"/>
      <c r="R29116" s="716"/>
      <c r="S29116" s="716"/>
      <c r="T29116" s="1051"/>
      <c r="U29116" s="360" t="s">
        <v>530</v>
      </c>
      <c r="V29116" s="821">
        <v>16</v>
      </c>
      <c r="W29116" s="358">
        <f t="shared" si="730"/>
        <v>29104</v>
      </c>
      <c r="X29116" s="580"/>
    </row>
    <row r="29117" spans="14:24">
      <c r="N29117" s="716"/>
      <c r="O29117" s="716"/>
      <c r="P29117" s="716"/>
      <c r="Q29117" s="716"/>
      <c r="R29117" s="716"/>
      <c r="S29117" s="716"/>
      <c r="T29117" s="1051"/>
      <c r="U29117" s="360" t="s">
        <v>530</v>
      </c>
      <c r="V29117" s="821">
        <v>17</v>
      </c>
      <c r="W29117" s="358">
        <f t="shared" si="730"/>
        <v>29105</v>
      </c>
      <c r="X29117" s="580"/>
    </row>
    <row r="29118" spans="14:24">
      <c r="N29118" s="716"/>
      <c r="O29118" s="716"/>
      <c r="P29118" s="716"/>
      <c r="Q29118" s="716"/>
      <c r="R29118" s="716"/>
      <c r="S29118" s="716"/>
      <c r="T29118" s="1051"/>
      <c r="U29118" s="360" t="s">
        <v>530</v>
      </c>
      <c r="V29118" s="821">
        <v>18</v>
      </c>
      <c r="W29118" s="358">
        <f t="shared" si="730"/>
        <v>29106</v>
      </c>
      <c r="X29118" s="580"/>
    </row>
    <row r="29119" spans="14:24">
      <c r="N29119" s="716"/>
      <c r="O29119" s="716"/>
      <c r="P29119" s="716"/>
      <c r="Q29119" s="716"/>
      <c r="R29119" s="716"/>
      <c r="S29119" s="716"/>
      <c r="T29119" s="1051"/>
      <c r="U29119" s="360" t="s">
        <v>530</v>
      </c>
      <c r="V29119" s="821">
        <v>19</v>
      </c>
      <c r="W29119" s="358">
        <f t="shared" si="730"/>
        <v>29107</v>
      </c>
      <c r="X29119" s="580"/>
    </row>
    <row r="29120" spans="14:24">
      <c r="N29120" s="716"/>
      <c r="O29120" s="716"/>
      <c r="P29120" s="716"/>
      <c r="Q29120" s="716"/>
      <c r="R29120" s="716"/>
      <c r="S29120" s="716"/>
      <c r="T29120" s="1051"/>
      <c r="U29120" s="360" t="s">
        <v>530</v>
      </c>
      <c r="V29120" s="821">
        <v>20</v>
      </c>
      <c r="W29120" s="358">
        <f t="shared" si="730"/>
        <v>29108</v>
      </c>
      <c r="X29120" s="580"/>
    </row>
    <row r="29121" spans="14:24">
      <c r="N29121" s="716"/>
      <c r="O29121" s="716"/>
      <c r="P29121" s="716"/>
      <c r="Q29121" s="716"/>
      <c r="R29121" s="716"/>
      <c r="S29121" s="716"/>
      <c r="T29121" s="1051"/>
      <c r="U29121" s="360" t="s">
        <v>530</v>
      </c>
      <c r="V29121" s="821">
        <v>21</v>
      </c>
      <c r="W29121" s="358">
        <f t="shared" si="730"/>
        <v>29109</v>
      </c>
      <c r="X29121" s="580"/>
    </row>
    <row r="29122" spans="14:24">
      <c r="N29122" s="716"/>
      <c r="O29122" s="716"/>
      <c r="P29122" s="716"/>
      <c r="Q29122" s="716"/>
      <c r="R29122" s="716"/>
      <c r="S29122" s="716"/>
      <c r="T29122" s="1051"/>
      <c r="U29122" s="360" t="s">
        <v>530</v>
      </c>
      <c r="V29122" s="821">
        <v>22</v>
      </c>
      <c r="W29122" s="358">
        <f t="shared" si="730"/>
        <v>29110</v>
      </c>
      <c r="X29122" s="580"/>
    </row>
    <row r="29123" spans="14:24">
      <c r="N29123" s="716"/>
      <c r="O29123" s="716"/>
      <c r="P29123" s="716"/>
      <c r="Q29123" s="716"/>
      <c r="R29123" s="716"/>
      <c r="S29123" s="716"/>
      <c r="T29123" s="1051"/>
      <c r="U29123" s="360" t="s">
        <v>530</v>
      </c>
      <c r="V29123" s="821">
        <v>23</v>
      </c>
      <c r="W29123" s="358">
        <f t="shared" si="730"/>
        <v>29111</v>
      </c>
      <c r="X29123" s="580"/>
    </row>
    <row r="29124" spans="14:24">
      <c r="N29124" s="716"/>
      <c r="O29124" s="716"/>
      <c r="P29124" s="716"/>
      <c r="Q29124" s="716"/>
      <c r="R29124" s="716"/>
      <c r="S29124" s="716"/>
      <c r="T29124" s="1051"/>
      <c r="U29124" s="360" t="s">
        <v>530</v>
      </c>
      <c r="V29124" s="821">
        <v>24</v>
      </c>
      <c r="W29124" s="358">
        <f t="shared" si="730"/>
        <v>29112</v>
      </c>
      <c r="X29124" s="580"/>
    </row>
    <row r="29125" spans="14:24">
      <c r="N29125" s="716"/>
      <c r="O29125" s="716"/>
      <c r="P29125" s="716"/>
      <c r="Q29125" s="716"/>
      <c r="R29125" s="716"/>
      <c r="S29125" s="716"/>
      <c r="T29125" s="1051"/>
      <c r="U29125" s="360" t="s">
        <v>530</v>
      </c>
      <c r="V29125" s="821">
        <v>25</v>
      </c>
      <c r="W29125" s="358">
        <f t="shared" si="730"/>
        <v>29113</v>
      </c>
      <c r="X29125" s="580"/>
    </row>
    <row r="29126" spans="14:24">
      <c r="N29126" s="716"/>
      <c r="O29126" s="716"/>
      <c r="P29126" s="716"/>
      <c r="Q29126" s="716"/>
      <c r="R29126" s="716"/>
      <c r="S29126" s="716"/>
      <c r="T29126" s="1051"/>
      <c r="U29126" s="360" t="s">
        <v>530</v>
      </c>
      <c r="V29126" s="821">
        <v>26</v>
      </c>
      <c r="W29126" s="358">
        <f t="shared" si="730"/>
        <v>29114</v>
      </c>
      <c r="X29126" s="580"/>
    </row>
    <row r="29127" spans="14:24">
      <c r="N29127" s="716"/>
      <c r="O29127" s="716"/>
      <c r="P29127" s="716"/>
      <c r="Q29127" s="716"/>
      <c r="R29127" s="716"/>
      <c r="S29127" s="716"/>
      <c r="T29127" s="1051"/>
      <c r="U29127" s="360" t="s">
        <v>530</v>
      </c>
      <c r="V29127" s="821">
        <v>27</v>
      </c>
      <c r="W29127" s="358">
        <f t="shared" si="730"/>
        <v>29115</v>
      </c>
      <c r="X29127" s="580"/>
    </row>
    <row r="29128" spans="14:24">
      <c r="N29128" s="716"/>
      <c r="O29128" s="716"/>
      <c r="P29128" s="716"/>
      <c r="Q29128" s="716"/>
      <c r="R29128" s="716"/>
      <c r="S29128" s="716"/>
      <c r="T29128" s="1051"/>
      <c r="U29128" s="360" t="s">
        <v>530</v>
      </c>
      <c r="V29128" s="821">
        <v>28</v>
      </c>
      <c r="W29128" s="358">
        <f t="shared" si="730"/>
        <v>29116</v>
      </c>
      <c r="X29128" s="580"/>
    </row>
    <row r="29129" spans="14:24">
      <c r="N29129" s="716"/>
      <c r="O29129" s="716"/>
      <c r="P29129" s="716"/>
      <c r="Q29129" s="716"/>
      <c r="R29129" s="716"/>
      <c r="S29129" s="716"/>
      <c r="T29129" s="1051"/>
      <c r="U29129" s="360" t="s">
        <v>530</v>
      </c>
      <c r="V29129" s="821">
        <v>29</v>
      </c>
      <c r="W29129" s="358">
        <f t="shared" si="730"/>
        <v>29117</v>
      </c>
      <c r="X29129" s="580"/>
    </row>
    <row r="29130" spans="14:24">
      <c r="N29130" s="716"/>
      <c r="O29130" s="716"/>
      <c r="P29130" s="716"/>
      <c r="Q29130" s="716"/>
      <c r="R29130" s="716"/>
      <c r="S29130" s="716"/>
      <c r="T29130" s="1051"/>
      <c r="U29130" s="360" t="s">
        <v>530</v>
      </c>
      <c r="V29130" s="821">
        <v>30</v>
      </c>
      <c r="W29130" s="358">
        <f t="shared" ref="W29130:W29193" si="731">W29129+1</f>
        <v>29118</v>
      </c>
      <c r="X29130" s="580"/>
    </row>
    <row r="29131" spans="14:24">
      <c r="N29131" s="716"/>
      <c r="O29131" s="716"/>
      <c r="P29131" s="716"/>
      <c r="Q29131" s="716"/>
      <c r="R29131" s="716"/>
      <c r="S29131" s="716"/>
      <c r="T29131" s="1051"/>
      <c r="U29131" s="360" t="s">
        <v>530</v>
      </c>
      <c r="V29131" s="821">
        <v>31</v>
      </c>
      <c r="W29131" s="358">
        <f t="shared" si="731"/>
        <v>29119</v>
      </c>
      <c r="X29131" s="580"/>
    </row>
    <row r="29132" spans="14:24">
      <c r="N29132" s="716"/>
      <c r="O29132" s="716"/>
      <c r="P29132" s="716"/>
      <c r="Q29132" s="716"/>
      <c r="R29132" s="716"/>
      <c r="S29132" s="716"/>
      <c r="T29132" s="1051"/>
      <c r="U29132" s="360" t="s">
        <v>530</v>
      </c>
      <c r="V29132" s="821">
        <v>32</v>
      </c>
      <c r="W29132" s="358">
        <f t="shared" si="731"/>
        <v>29120</v>
      </c>
      <c r="X29132" s="580"/>
    </row>
    <row r="29133" spans="14:24">
      <c r="N29133" s="716"/>
      <c r="O29133" s="716"/>
      <c r="P29133" s="716"/>
      <c r="Q29133" s="716"/>
      <c r="R29133" s="716"/>
      <c r="S29133" s="716"/>
      <c r="T29133" s="1051"/>
      <c r="U29133" s="360" t="s">
        <v>530</v>
      </c>
      <c r="V29133" s="821">
        <v>33</v>
      </c>
      <c r="W29133" s="358">
        <f t="shared" si="731"/>
        <v>29121</v>
      </c>
      <c r="X29133" s="580"/>
    </row>
    <row r="29134" spans="14:24">
      <c r="N29134" s="716"/>
      <c r="O29134" s="716"/>
      <c r="P29134" s="716"/>
      <c r="Q29134" s="716"/>
      <c r="R29134" s="716"/>
      <c r="S29134" s="716"/>
      <c r="T29134" s="1051"/>
      <c r="U29134" s="360" t="s">
        <v>530</v>
      </c>
      <c r="V29134" s="821">
        <v>34</v>
      </c>
      <c r="W29134" s="358">
        <f t="shared" si="731"/>
        <v>29122</v>
      </c>
      <c r="X29134" s="580"/>
    </row>
    <row r="29135" spans="14:24">
      <c r="N29135" s="716"/>
      <c r="O29135" s="716"/>
      <c r="P29135" s="716"/>
      <c r="Q29135" s="716"/>
      <c r="R29135" s="716"/>
      <c r="S29135" s="716"/>
      <c r="T29135" s="1051"/>
      <c r="U29135" s="360" t="s">
        <v>530</v>
      </c>
      <c r="V29135" s="821">
        <v>35</v>
      </c>
      <c r="W29135" s="358">
        <f t="shared" si="731"/>
        <v>29123</v>
      </c>
      <c r="X29135" s="580"/>
    </row>
    <row r="29136" spans="14:24">
      <c r="N29136" s="716"/>
      <c r="O29136" s="716"/>
      <c r="P29136" s="716"/>
      <c r="Q29136" s="716"/>
      <c r="R29136" s="716"/>
      <c r="S29136" s="716"/>
      <c r="T29136" s="1051"/>
      <c r="U29136" s="360" t="s">
        <v>530</v>
      </c>
      <c r="V29136" s="821">
        <v>36</v>
      </c>
      <c r="W29136" s="358">
        <f t="shared" si="731"/>
        <v>29124</v>
      </c>
      <c r="X29136" s="580"/>
    </row>
    <row r="29137" spans="14:24">
      <c r="N29137" s="716"/>
      <c r="O29137" s="716"/>
      <c r="P29137" s="716"/>
      <c r="Q29137" s="716"/>
      <c r="R29137" s="716"/>
      <c r="S29137" s="716"/>
      <c r="T29137" s="1051"/>
      <c r="U29137" s="360" t="s">
        <v>530</v>
      </c>
      <c r="V29137" s="821">
        <v>37</v>
      </c>
      <c r="W29137" s="358">
        <f t="shared" si="731"/>
        <v>29125</v>
      </c>
      <c r="X29137" s="580"/>
    </row>
    <row r="29138" spans="14:24">
      <c r="N29138" s="716"/>
      <c r="O29138" s="716"/>
      <c r="P29138" s="716"/>
      <c r="Q29138" s="716"/>
      <c r="R29138" s="716"/>
      <c r="S29138" s="716"/>
      <c r="T29138" s="1051"/>
      <c r="U29138" s="360" t="s">
        <v>530</v>
      </c>
      <c r="V29138" s="821">
        <v>38</v>
      </c>
      <c r="W29138" s="358">
        <f t="shared" si="731"/>
        <v>29126</v>
      </c>
      <c r="X29138" s="580"/>
    </row>
    <row r="29139" spans="14:24">
      <c r="N29139" s="716"/>
      <c r="O29139" s="716"/>
      <c r="P29139" s="716"/>
      <c r="Q29139" s="716"/>
      <c r="R29139" s="716"/>
      <c r="S29139" s="716"/>
      <c r="T29139" s="1051"/>
      <c r="U29139" s="360" t="s">
        <v>530</v>
      </c>
      <c r="V29139" s="821">
        <v>39</v>
      </c>
      <c r="W29139" s="358">
        <f t="shared" si="731"/>
        <v>29127</v>
      </c>
      <c r="X29139" s="580"/>
    </row>
    <row r="29140" spans="14:24">
      <c r="N29140" s="716"/>
      <c r="O29140" s="716"/>
      <c r="P29140" s="716"/>
      <c r="Q29140" s="716"/>
      <c r="R29140" s="716"/>
      <c r="S29140" s="716"/>
      <c r="T29140" s="1051"/>
      <c r="U29140" s="360" t="s">
        <v>530</v>
      </c>
      <c r="V29140" s="821">
        <v>40</v>
      </c>
      <c r="W29140" s="358">
        <f t="shared" si="731"/>
        <v>29128</v>
      </c>
      <c r="X29140" s="580"/>
    </row>
    <row r="29141" spans="14:24">
      <c r="N29141" s="716"/>
      <c r="O29141" s="716"/>
      <c r="P29141" s="716"/>
      <c r="Q29141" s="716"/>
      <c r="R29141" s="716"/>
      <c r="S29141" s="716"/>
      <c r="T29141" s="1051"/>
      <c r="U29141" s="360" t="s">
        <v>530</v>
      </c>
      <c r="V29141" s="821">
        <v>41</v>
      </c>
      <c r="W29141" s="358">
        <f t="shared" si="731"/>
        <v>29129</v>
      </c>
      <c r="X29141" s="580"/>
    </row>
    <row r="29142" spans="14:24">
      <c r="N29142" s="716"/>
      <c r="O29142" s="716"/>
      <c r="P29142" s="716"/>
      <c r="Q29142" s="716"/>
      <c r="R29142" s="716"/>
      <c r="S29142" s="716"/>
      <c r="T29142" s="1051"/>
      <c r="U29142" s="360" t="s">
        <v>530</v>
      </c>
      <c r="V29142" s="821">
        <v>42</v>
      </c>
      <c r="W29142" s="358">
        <f t="shared" si="731"/>
        <v>29130</v>
      </c>
      <c r="X29142" s="580"/>
    </row>
    <row r="29143" spans="14:24">
      <c r="N29143" s="716"/>
      <c r="O29143" s="716"/>
      <c r="P29143" s="716"/>
      <c r="Q29143" s="716"/>
      <c r="R29143" s="716"/>
      <c r="S29143" s="716"/>
      <c r="T29143" s="1051"/>
      <c r="U29143" s="360" t="s">
        <v>530</v>
      </c>
      <c r="V29143" s="821">
        <v>43</v>
      </c>
      <c r="W29143" s="358">
        <f t="shared" si="731"/>
        <v>29131</v>
      </c>
      <c r="X29143" s="580"/>
    </row>
    <row r="29144" spans="14:24">
      <c r="N29144" s="716"/>
      <c r="O29144" s="716"/>
      <c r="P29144" s="716"/>
      <c r="Q29144" s="716"/>
      <c r="R29144" s="716"/>
      <c r="S29144" s="716"/>
      <c r="T29144" s="1051"/>
      <c r="U29144" s="360" t="s">
        <v>530</v>
      </c>
      <c r="V29144" s="821">
        <v>44</v>
      </c>
      <c r="W29144" s="358">
        <f t="shared" si="731"/>
        <v>29132</v>
      </c>
      <c r="X29144" s="580"/>
    </row>
    <row r="29145" spans="14:24">
      <c r="N29145" s="716"/>
      <c r="O29145" s="716"/>
      <c r="P29145" s="716"/>
      <c r="Q29145" s="716"/>
      <c r="R29145" s="716"/>
      <c r="S29145" s="716"/>
      <c r="T29145" s="1051"/>
      <c r="U29145" s="360" t="s">
        <v>530</v>
      </c>
      <c r="V29145" s="821">
        <v>45</v>
      </c>
      <c r="W29145" s="358">
        <f t="shared" si="731"/>
        <v>29133</v>
      </c>
      <c r="X29145" s="580"/>
    </row>
    <row r="29146" spans="14:24">
      <c r="N29146" s="716"/>
      <c r="O29146" s="716"/>
      <c r="P29146" s="716"/>
      <c r="Q29146" s="716"/>
      <c r="R29146" s="716"/>
      <c r="S29146" s="716"/>
      <c r="T29146" s="1051"/>
      <c r="U29146" s="360" t="s">
        <v>530</v>
      </c>
      <c r="V29146" s="821">
        <v>46</v>
      </c>
      <c r="W29146" s="358">
        <f t="shared" si="731"/>
        <v>29134</v>
      </c>
      <c r="X29146" s="580"/>
    </row>
    <row r="29147" spans="14:24">
      <c r="N29147" s="716"/>
      <c r="O29147" s="716"/>
      <c r="P29147" s="716"/>
      <c r="Q29147" s="716"/>
      <c r="R29147" s="716"/>
      <c r="S29147" s="716"/>
      <c r="T29147" s="1051"/>
      <c r="U29147" s="360" t="s">
        <v>530</v>
      </c>
      <c r="V29147" s="821">
        <v>47</v>
      </c>
      <c r="W29147" s="358">
        <f t="shared" si="731"/>
        <v>29135</v>
      </c>
      <c r="X29147" s="580"/>
    </row>
    <row r="29148" spans="14:24">
      <c r="N29148" s="716"/>
      <c r="O29148" s="716"/>
      <c r="P29148" s="716"/>
      <c r="Q29148" s="716"/>
      <c r="R29148" s="716"/>
      <c r="S29148" s="716"/>
      <c r="T29148" s="1051"/>
      <c r="U29148" s="360" t="s">
        <v>530</v>
      </c>
      <c r="V29148" s="821">
        <v>48</v>
      </c>
      <c r="W29148" s="358">
        <f t="shared" si="731"/>
        <v>29136</v>
      </c>
      <c r="X29148" s="580"/>
    </row>
    <row r="29149" spans="14:24">
      <c r="N29149" s="716"/>
      <c r="O29149" s="716"/>
      <c r="P29149" s="716"/>
      <c r="Q29149" s="716"/>
      <c r="R29149" s="716"/>
      <c r="S29149" s="716"/>
      <c r="T29149" s="1051"/>
      <c r="U29149" s="360" t="s">
        <v>530</v>
      </c>
      <c r="V29149" s="821">
        <v>49</v>
      </c>
      <c r="W29149" s="358">
        <f t="shared" si="731"/>
        <v>29137</v>
      </c>
      <c r="X29149" s="580"/>
    </row>
    <row r="29150" spans="14:24">
      <c r="N29150" s="716"/>
      <c r="O29150" s="716"/>
      <c r="P29150" s="716"/>
      <c r="Q29150" s="716"/>
      <c r="R29150" s="716"/>
      <c r="S29150" s="716"/>
      <c r="T29150" s="1051"/>
      <c r="U29150" s="360" t="s">
        <v>530</v>
      </c>
      <c r="V29150" s="821">
        <v>50</v>
      </c>
      <c r="W29150" s="358">
        <f t="shared" si="731"/>
        <v>29138</v>
      </c>
      <c r="X29150" s="580"/>
    </row>
    <row r="29151" spans="14:24">
      <c r="N29151" s="716"/>
      <c r="O29151" s="716"/>
      <c r="P29151" s="716"/>
      <c r="Q29151" s="716"/>
      <c r="R29151" s="716"/>
      <c r="S29151" s="716"/>
      <c r="T29151" s="1051"/>
      <c r="U29151" s="360" t="s">
        <v>530</v>
      </c>
      <c r="V29151" s="821">
        <v>51</v>
      </c>
      <c r="W29151" s="358">
        <f t="shared" si="731"/>
        <v>29139</v>
      </c>
      <c r="X29151" s="580"/>
    </row>
    <row r="29152" spans="14:24">
      <c r="N29152" s="716"/>
      <c r="O29152" s="716"/>
      <c r="P29152" s="716"/>
      <c r="Q29152" s="716"/>
      <c r="R29152" s="716"/>
      <c r="S29152" s="716"/>
      <c r="T29152" s="1051"/>
      <c r="U29152" s="360" t="s">
        <v>530</v>
      </c>
      <c r="V29152" s="821">
        <v>52</v>
      </c>
      <c r="W29152" s="358">
        <f t="shared" si="731"/>
        <v>29140</v>
      </c>
      <c r="X29152" s="580"/>
    </row>
    <row r="29153" spans="14:24">
      <c r="N29153" s="716"/>
      <c r="O29153" s="716"/>
      <c r="P29153" s="716"/>
      <c r="Q29153" s="716"/>
      <c r="R29153" s="716"/>
      <c r="S29153" s="716"/>
      <c r="T29153" s="1051"/>
      <c r="U29153" s="360" t="s">
        <v>530</v>
      </c>
      <c r="V29153" s="821">
        <v>53</v>
      </c>
      <c r="W29153" s="358">
        <f t="shared" si="731"/>
        <v>29141</v>
      </c>
      <c r="X29153" s="580"/>
    </row>
    <row r="29154" spans="14:24">
      <c r="N29154" s="716"/>
      <c r="O29154" s="716"/>
      <c r="P29154" s="716"/>
      <c r="Q29154" s="716"/>
      <c r="R29154" s="716"/>
      <c r="S29154" s="716"/>
      <c r="T29154" s="1051"/>
      <c r="U29154" s="360" t="s">
        <v>530</v>
      </c>
      <c r="V29154" s="821">
        <v>54</v>
      </c>
      <c r="W29154" s="358">
        <f t="shared" si="731"/>
        <v>29142</v>
      </c>
      <c r="X29154" s="580"/>
    </row>
    <row r="29155" spans="14:24">
      <c r="N29155" s="716"/>
      <c r="O29155" s="716"/>
      <c r="P29155" s="716"/>
      <c r="Q29155" s="716"/>
      <c r="R29155" s="716"/>
      <c r="S29155" s="716"/>
      <c r="T29155" s="1051"/>
      <c r="U29155" s="360" t="s">
        <v>530</v>
      </c>
      <c r="V29155" s="821">
        <v>55</v>
      </c>
      <c r="W29155" s="358">
        <f t="shared" si="731"/>
        <v>29143</v>
      </c>
      <c r="X29155" s="580"/>
    </row>
    <row r="29156" spans="14:24">
      <c r="N29156" s="716"/>
      <c r="O29156" s="716"/>
      <c r="P29156" s="716"/>
      <c r="Q29156" s="716"/>
      <c r="R29156" s="716"/>
      <c r="S29156" s="716"/>
      <c r="T29156" s="1051"/>
      <c r="U29156" s="360" t="s">
        <v>530</v>
      </c>
      <c r="V29156" s="821">
        <v>56</v>
      </c>
      <c r="W29156" s="358">
        <f t="shared" si="731"/>
        <v>29144</v>
      </c>
      <c r="X29156" s="580"/>
    </row>
    <row r="29157" spans="14:24">
      <c r="N29157" s="716"/>
      <c r="O29157" s="716"/>
      <c r="P29157" s="716"/>
      <c r="Q29157" s="716"/>
      <c r="R29157" s="716"/>
      <c r="S29157" s="716"/>
      <c r="T29157" s="1051"/>
      <c r="U29157" s="360" t="s">
        <v>530</v>
      </c>
      <c r="V29157" s="821">
        <v>57</v>
      </c>
      <c r="W29157" s="358">
        <f t="shared" si="731"/>
        <v>29145</v>
      </c>
      <c r="X29157" s="580"/>
    </row>
    <row r="29158" spans="14:24">
      <c r="N29158" s="716"/>
      <c r="O29158" s="716"/>
      <c r="P29158" s="716"/>
      <c r="Q29158" s="716"/>
      <c r="R29158" s="716"/>
      <c r="S29158" s="716"/>
      <c r="T29158" s="1051"/>
      <c r="U29158" s="360" t="s">
        <v>530</v>
      </c>
      <c r="V29158" s="821">
        <v>58</v>
      </c>
      <c r="W29158" s="358">
        <f t="shared" si="731"/>
        <v>29146</v>
      </c>
      <c r="X29158" s="580"/>
    </row>
    <row r="29159" spans="14:24">
      <c r="N29159" s="716"/>
      <c r="O29159" s="716"/>
      <c r="P29159" s="716"/>
      <c r="Q29159" s="716"/>
      <c r="R29159" s="716"/>
      <c r="S29159" s="716"/>
      <c r="T29159" s="1051"/>
      <c r="U29159" s="360" t="s">
        <v>530</v>
      </c>
      <c r="V29159" s="821">
        <v>59</v>
      </c>
      <c r="W29159" s="358">
        <f t="shared" si="731"/>
        <v>29147</v>
      </c>
      <c r="X29159" s="580"/>
    </row>
    <row r="29160" spans="14:24">
      <c r="N29160" s="716"/>
      <c r="O29160" s="716"/>
      <c r="P29160" s="716"/>
      <c r="Q29160" s="716"/>
      <c r="R29160" s="716"/>
      <c r="S29160" s="716"/>
      <c r="T29160" s="1051"/>
      <c r="U29160" s="360" t="s">
        <v>530</v>
      </c>
      <c r="V29160" s="821">
        <v>60</v>
      </c>
      <c r="W29160" s="358">
        <f t="shared" si="731"/>
        <v>29148</v>
      </c>
      <c r="X29160" s="580"/>
    </row>
    <row r="29161" spans="14:24">
      <c r="N29161" s="716"/>
      <c r="O29161" s="716"/>
      <c r="P29161" s="716"/>
      <c r="Q29161" s="716"/>
      <c r="R29161" s="716"/>
      <c r="S29161" s="716"/>
      <c r="T29161" s="1051"/>
      <c r="U29161" s="360" t="s">
        <v>530</v>
      </c>
      <c r="V29161" s="821">
        <v>61</v>
      </c>
      <c r="W29161" s="358">
        <f t="shared" si="731"/>
        <v>29149</v>
      </c>
      <c r="X29161" s="580"/>
    </row>
    <row r="29162" spans="14:24">
      <c r="N29162" s="716"/>
      <c r="O29162" s="716"/>
      <c r="P29162" s="716"/>
      <c r="Q29162" s="716"/>
      <c r="R29162" s="716"/>
      <c r="S29162" s="716"/>
      <c r="T29162" s="1051"/>
      <c r="U29162" s="360" t="s">
        <v>530</v>
      </c>
      <c r="V29162" s="821">
        <v>62</v>
      </c>
      <c r="W29162" s="358">
        <f t="shared" si="731"/>
        <v>29150</v>
      </c>
      <c r="X29162" s="580"/>
    </row>
    <row r="29163" spans="14:24">
      <c r="N29163" s="716"/>
      <c r="O29163" s="716"/>
      <c r="P29163" s="716"/>
      <c r="Q29163" s="716"/>
      <c r="R29163" s="716"/>
      <c r="S29163" s="716"/>
      <c r="T29163" s="1051"/>
      <c r="U29163" s="360" t="s">
        <v>530</v>
      </c>
      <c r="V29163" s="821">
        <v>63</v>
      </c>
      <c r="W29163" s="358">
        <f t="shared" si="731"/>
        <v>29151</v>
      </c>
      <c r="X29163" s="580"/>
    </row>
    <row r="29164" spans="14:24">
      <c r="N29164" s="716"/>
      <c r="O29164" s="716"/>
      <c r="P29164" s="716"/>
      <c r="Q29164" s="716"/>
      <c r="R29164" s="716"/>
      <c r="S29164" s="716"/>
      <c r="T29164" s="1051"/>
      <c r="U29164" s="360" t="s">
        <v>530</v>
      </c>
      <c r="V29164" s="821">
        <v>64</v>
      </c>
      <c r="W29164" s="358">
        <f t="shared" si="731"/>
        <v>29152</v>
      </c>
      <c r="X29164" s="580"/>
    </row>
    <row r="29165" spans="14:24">
      <c r="N29165" s="716"/>
      <c r="O29165" s="716"/>
      <c r="P29165" s="716"/>
      <c r="Q29165" s="716"/>
      <c r="R29165" s="716"/>
      <c r="S29165" s="716"/>
      <c r="T29165" s="1051"/>
      <c r="U29165" s="360" t="s">
        <v>530</v>
      </c>
      <c r="V29165" s="821">
        <v>65</v>
      </c>
      <c r="W29165" s="358">
        <f t="shared" si="731"/>
        <v>29153</v>
      </c>
      <c r="X29165" s="580"/>
    </row>
    <row r="29166" spans="14:24">
      <c r="N29166" s="716"/>
      <c r="O29166" s="716"/>
      <c r="P29166" s="716"/>
      <c r="Q29166" s="716"/>
      <c r="R29166" s="716"/>
      <c r="S29166" s="716"/>
      <c r="T29166" s="1051"/>
      <c r="U29166" s="360" t="s">
        <v>530</v>
      </c>
      <c r="V29166" s="821">
        <v>66</v>
      </c>
      <c r="W29166" s="358">
        <f t="shared" si="731"/>
        <v>29154</v>
      </c>
      <c r="X29166" s="580"/>
    </row>
    <row r="29167" spans="14:24">
      <c r="N29167" s="716"/>
      <c r="O29167" s="716"/>
      <c r="P29167" s="716"/>
      <c r="Q29167" s="716"/>
      <c r="R29167" s="716"/>
      <c r="S29167" s="716"/>
      <c r="T29167" s="1051"/>
      <c r="U29167" s="360" t="s">
        <v>530</v>
      </c>
      <c r="V29167" s="821">
        <v>67</v>
      </c>
      <c r="W29167" s="358">
        <f t="shared" si="731"/>
        <v>29155</v>
      </c>
      <c r="X29167" s="580"/>
    </row>
    <row r="29168" spans="14:24">
      <c r="N29168" s="716"/>
      <c r="O29168" s="716"/>
      <c r="P29168" s="716"/>
      <c r="Q29168" s="716"/>
      <c r="R29168" s="716"/>
      <c r="S29168" s="716"/>
      <c r="T29168" s="1051"/>
      <c r="U29168" s="360" t="s">
        <v>530</v>
      </c>
      <c r="V29168" s="821">
        <v>68</v>
      </c>
      <c r="W29168" s="358">
        <f t="shared" si="731"/>
        <v>29156</v>
      </c>
      <c r="X29168" s="580"/>
    </row>
    <row r="29169" spans="14:24">
      <c r="N29169" s="716"/>
      <c r="O29169" s="716"/>
      <c r="P29169" s="716"/>
      <c r="Q29169" s="716"/>
      <c r="R29169" s="716"/>
      <c r="S29169" s="716"/>
      <c r="T29169" s="1051"/>
      <c r="U29169" s="360" t="s">
        <v>530</v>
      </c>
      <c r="V29169" s="821">
        <v>69</v>
      </c>
      <c r="W29169" s="358">
        <f t="shared" si="731"/>
        <v>29157</v>
      </c>
      <c r="X29169" s="580"/>
    </row>
    <row r="29170" spans="14:24">
      <c r="N29170" s="716"/>
      <c r="O29170" s="716"/>
      <c r="P29170" s="716"/>
      <c r="Q29170" s="716"/>
      <c r="R29170" s="716"/>
      <c r="S29170" s="716"/>
      <c r="T29170" s="1051"/>
      <c r="U29170" s="360" t="s">
        <v>530</v>
      </c>
      <c r="V29170" s="821">
        <v>70</v>
      </c>
      <c r="W29170" s="358">
        <f t="shared" si="731"/>
        <v>29158</v>
      </c>
      <c r="X29170" s="580"/>
    </row>
    <row r="29171" spans="14:24">
      <c r="N29171" s="716"/>
      <c r="O29171" s="716"/>
      <c r="P29171" s="716"/>
      <c r="Q29171" s="716"/>
      <c r="R29171" s="716"/>
      <c r="S29171" s="716"/>
      <c r="T29171" s="1051"/>
      <c r="U29171" s="360" t="s">
        <v>530</v>
      </c>
      <c r="V29171" s="821">
        <v>71</v>
      </c>
      <c r="W29171" s="358">
        <f t="shared" si="731"/>
        <v>29159</v>
      </c>
      <c r="X29171" s="580"/>
    </row>
    <row r="29172" spans="14:24">
      <c r="N29172" s="716"/>
      <c r="O29172" s="716"/>
      <c r="P29172" s="716"/>
      <c r="Q29172" s="716"/>
      <c r="R29172" s="716"/>
      <c r="S29172" s="716"/>
      <c r="T29172" s="1051"/>
      <c r="U29172" s="360" t="s">
        <v>530</v>
      </c>
      <c r="V29172" s="821">
        <v>72</v>
      </c>
      <c r="W29172" s="358">
        <f t="shared" si="731"/>
        <v>29160</v>
      </c>
      <c r="X29172" s="580"/>
    </row>
    <row r="29173" spans="14:24">
      <c r="N29173" s="716"/>
      <c r="O29173" s="716"/>
      <c r="P29173" s="716"/>
      <c r="Q29173" s="716"/>
      <c r="R29173" s="716"/>
      <c r="S29173" s="716"/>
      <c r="T29173" s="1051"/>
      <c r="U29173" s="360" t="s">
        <v>530</v>
      </c>
      <c r="V29173" s="821">
        <v>73</v>
      </c>
      <c r="W29173" s="358">
        <f t="shared" si="731"/>
        <v>29161</v>
      </c>
      <c r="X29173" s="580"/>
    </row>
    <row r="29174" spans="14:24">
      <c r="N29174" s="716"/>
      <c r="O29174" s="716"/>
      <c r="P29174" s="716"/>
      <c r="Q29174" s="716"/>
      <c r="R29174" s="716"/>
      <c r="S29174" s="716"/>
      <c r="T29174" s="1051"/>
      <c r="U29174" s="360" t="s">
        <v>530</v>
      </c>
      <c r="V29174" s="821">
        <v>74</v>
      </c>
      <c r="W29174" s="358">
        <f t="shared" si="731"/>
        <v>29162</v>
      </c>
      <c r="X29174" s="580"/>
    </row>
    <row r="29175" spans="14:24">
      <c r="N29175" s="716"/>
      <c r="O29175" s="716"/>
      <c r="P29175" s="716"/>
      <c r="Q29175" s="716"/>
      <c r="R29175" s="716"/>
      <c r="S29175" s="716"/>
      <c r="T29175" s="1051"/>
      <c r="U29175" s="360" t="s">
        <v>530</v>
      </c>
      <c r="V29175" s="821">
        <v>75</v>
      </c>
      <c r="W29175" s="358">
        <f t="shared" si="731"/>
        <v>29163</v>
      </c>
      <c r="X29175" s="580"/>
    </row>
    <row r="29176" spans="14:24">
      <c r="N29176" s="716"/>
      <c r="O29176" s="716"/>
      <c r="P29176" s="716"/>
      <c r="Q29176" s="716"/>
      <c r="R29176" s="716"/>
      <c r="S29176" s="716"/>
      <c r="T29176" s="1051"/>
      <c r="U29176" s="360" t="s">
        <v>530</v>
      </c>
      <c r="V29176" s="821">
        <v>76</v>
      </c>
      <c r="W29176" s="358">
        <f t="shared" si="731"/>
        <v>29164</v>
      </c>
      <c r="X29176" s="580"/>
    </row>
    <row r="29177" spans="14:24">
      <c r="N29177" s="716"/>
      <c r="O29177" s="716"/>
      <c r="P29177" s="716"/>
      <c r="Q29177" s="716"/>
      <c r="R29177" s="716"/>
      <c r="S29177" s="716"/>
      <c r="T29177" s="1051"/>
      <c r="U29177" s="360" t="s">
        <v>530</v>
      </c>
      <c r="V29177" s="821">
        <v>77</v>
      </c>
      <c r="W29177" s="358">
        <f t="shared" si="731"/>
        <v>29165</v>
      </c>
      <c r="X29177" s="580"/>
    </row>
    <row r="29178" spans="14:24">
      <c r="N29178" s="716"/>
      <c r="O29178" s="716"/>
      <c r="P29178" s="716"/>
      <c r="Q29178" s="716"/>
      <c r="R29178" s="716"/>
      <c r="S29178" s="716"/>
      <c r="T29178" s="1051"/>
      <c r="U29178" s="360" t="s">
        <v>530</v>
      </c>
      <c r="V29178" s="821">
        <v>78</v>
      </c>
      <c r="W29178" s="358">
        <f t="shared" si="731"/>
        <v>29166</v>
      </c>
      <c r="X29178" s="580"/>
    </row>
    <row r="29179" spans="14:24">
      <c r="N29179" s="716"/>
      <c r="O29179" s="716"/>
      <c r="P29179" s="716"/>
      <c r="Q29179" s="716"/>
      <c r="R29179" s="716"/>
      <c r="S29179" s="716"/>
      <c r="T29179" s="1051"/>
      <c r="U29179" s="360" t="s">
        <v>530</v>
      </c>
      <c r="V29179" s="821">
        <v>79</v>
      </c>
      <c r="W29179" s="358">
        <f t="shared" si="731"/>
        <v>29167</v>
      </c>
      <c r="X29179" s="580"/>
    </row>
    <row r="29180" spans="14:24">
      <c r="N29180" s="716"/>
      <c r="O29180" s="716"/>
      <c r="P29180" s="716"/>
      <c r="Q29180" s="716"/>
      <c r="R29180" s="716"/>
      <c r="S29180" s="716"/>
      <c r="T29180" s="1051"/>
      <c r="U29180" s="360" t="s">
        <v>530</v>
      </c>
      <c r="V29180" s="821">
        <v>80</v>
      </c>
      <c r="W29180" s="358">
        <f t="shared" si="731"/>
        <v>29168</v>
      </c>
      <c r="X29180" s="580"/>
    </row>
    <row r="29181" spans="14:24">
      <c r="N29181" s="716"/>
      <c r="O29181" s="716"/>
      <c r="P29181" s="716"/>
      <c r="Q29181" s="716"/>
      <c r="R29181" s="716"/>
      <c r="S29181" s="716"/>
      <c r="T29181" s="1051"/>
      <c r="U29181" s="360" t="s">
        <v>530</v>
      </c>
      <c r="V29181" s="821">
        <v>81</v>
      </c>
      <c r="W29181" s="358">
        <f t="shared" si="731"/>
        <v>29169</v>
      </c>
      <c r="X29181" s="580"/>
    </row>
    <row r="29182" spans="14:24">
      <c r="N29182" s="716"/>
      <c r="O29182" s="716"/>
      <c r="P29182" s="716"/>
      <c r="Q29182" s="716"/>
      <c r="R29182" s="716"/>
      <c r="S29182" s="716"/>
      <c r="T29182" s="1051"/>
      <c r="U29182" s="360" t="s">
        <v>530</v>
      </c>
      <c r="V29182" s="821">
        <v>82</v>
      </c>
      <c r="W29182" s="358">
        <f t="shared" si="731"/>
        <v>29170</v>
      </c>
      <c r="X29182" s="580"/>
    </row>
    <row r="29183" spans="14:24">
      <c r="N29183" s="716"/>
      <c r="O29183" s="716"/>
      <c r="P29183" s="716"/>
      <c r="Q29183" s="716"/>
      <c r="R29183" s="716"/>
      <c r="S29183" s="716"/>
      <c r="T29183" s="1051"/>
      <c r="U29183" s="360" t="s">
        <v>530</v>
      </c>
      <c r="V29183" s="821">
        <v>83</v>
      </c>
      <c r="W29183" s="358">
        <f t="shared" si="731"/>
        <v>29171</v>
      </c>
      <c r="X29183" s="580"/>
    </row>
    <row r="29184" spans="14:24">
      <c r="N29184" s="716"/>
      <c r="O29184" s="716"/>
      <c r="P29184" s="716"/>
      <c r="Q29184" s="716"/>
      <c r="R29184" s="716"/>
      <c r="S29184" s="716"/>
      <c r="T29184" s="1051"/>
      <c r="U29184" s="360" t="s">
        <v>530</v>
      </c>
      <c r="V29184" s="821">
        <v>84</v>
      </c>
      <c r="W29184" s="358">
        <f t="shared" si="731"/>
        <v>29172</v>
      </c>
      <c r="X29184" s="580"/>
    </row>
    <row r="29185" spans="14:24">
      <c r="N29185" s="716"/>
      <c r="O29185" s="716"/>
      <c r="P29185" s="716"/>
      <c r="Q29185" s="716"/>
      <c r="R29185" s="716"/>
      <c r="S29185" s="716"/>
      <c r="T29185" s="1051"/>
      <c r="U29185" s="360" t="s">
        <v>530</v>
      </c>
      <c r="V29185" s="821">
        <v>85</v>
      </c>
      <c r="W29185" s="358">
        <f t="shared" si="731"/>
        <v>29173</v>
      </c>
      <c r="X29185" s="580"/>
    </row>
    <row r="29186" spans="14:24">
      <c r="N29186" s="716"/>
      <c r="O29186" s="716"/>
      <c r="P29186" s="716"/>
      <c r="Q29186" s="716"/>
      <c r="R29186" s="716"/>
      <c r="S29186" s="716"/>
      <c r="T29186" s="1051"/>
      <c r="U29186" s="360" t="s">
        <v>530</v>
      </c>
      <c r="V29186" s="821">
        <v>86</v>
      </c>
      <c r="W29186" s="358">
        <f t="shared" si="731"/>
        <v>29174</v>
      </c>
      <c r="X29186" s="580"/>
    </row>
    <row r="29187" spans="14:24">
      <c r="N29187" s="716"/>
      <c r="O29187" s="716"/>
      <c r="P29187" s="716"/>
      <c r="Q29187" s="716"/>
      <c r="R29187" s="716"/>
      <c r="S29187" s="716"/>
      <c r="T29187" s="1051"/>
      <c r="U29187" s="360" t="s">
        <v>530</v>
      </c>
      <c r="V29187" s="821">
        <v>87</v>
      </c>
      <c r="W29187" s="358">
        <f t="shared" si="731"/>
        <v>29175</v>
      </c>
      <c r="X29187" s="580"/>
    </row>
    <row r="29188" spans="14:24">
      <c r="N29188" s="716"/>
      <c r="O29188" s="716"/>
      <c r="P29188" s="716"/>
      <c r="Q29188" s="716"/>
      <c r="R29188" s="716"/>
      <c r="S29188" s="716"/>
      <c r="T29188" s="1051"/>
      <c r="U29188" s="360" t="s">
        <v>530</v>
      </c>
      <c r="V29188" s="821">
        <v>88</v>
      </c>
      <c r="W29188" s="358">
        <f t="shared" si="731"/>
        <v>29176</v>
      </c>
      <c r="X29188" s="580"/>
    </row>
    <row r="29189" spans="14:24">
      <c r="N29189" s="716"/>
      <c r="O29189" s="716"/>
      <c r="P29189" s="716"/>
      <c r="Q29189" s="716"/>
      <c r="R29189" s="716"/>
      <c r="S29189" s="716"/>
      <c r="T29189" s="1051"/>
      <c r="U29189" s="360" t="s">
        <v>530</v>
      </c>
      <c r="V29189" s="821">
        <v>89</v>
      </c>
      <c r="W29189" s="358">
        <f t="shared" si="731"/>
        <v>29177</v>
      </c>
      <c r="X29189" s="580"/>
    </row>
    <row r="29190" spans="14:24">
      <c r="N29190" s="716"/>
      <c r="O29190" s="716"/>
      <c r="P29190" s="716"/>
      <c r="Q29190" s="716"/>
      <c r="R29190" s="716"/>
      <c r="S29190" s="716"/>
      <c r="T29190" s="1051"/>
      <c r="U29190" s="360" t="s">
        <v>530</v>
      </c>
      <c r="V29190" s="821">
        <v>90</v>
      </c>
      <c r="W29190" s="358">
        <f t="shared" si="731"/>
        <v>29178</v>
      </c>
      <c r="X29190" s="580"/>
    </row>
    <row r="29191" spans="14:24">
      <c r="N29191" s="716"/>
      <c r="O29191" s="716"/>
      <c r="P29191" s="716"/>
      <c r="Q29191" s="716"/>
      <c r="R29191" s="716"/>
      <c r="S29191" s="716"/>
      <c r="T29191" s="1051"/>
      <c r="U29191" s="360" t="s">
        <v>530</v>
      </c>
      <c r="V29191" s="821">
        <v>91</v>
      </c>
      <c r="W29191" s="358">
        <f t="shared" si="731"/>
        <v>29179</v>
      </c>
      <c r="X29191" s="580"/>
    </row>
    <row r="29192" spans="14:24">
      <c r="N29192" s="716"/>
      <c r="O29192" s="716"/>
      <c r="P29192" s="716"/>
      <c r="Q29192" s="716"/>
      <c r="R29192" s="716"/>
      <c r="S29192" s="716"/>
      <c r="T29192" s="1051"/>
      <c r="U29192" s="360" t="s">
        <v>530</v>
      </c>
      <c r="V29192" s="821">
        <v>92</v>
      </c>
      <c r="W29192" s="358">
        <f t="shared" si="731"/>
        <v>29180</v>
      </c>
      <c r="X29192" s="580"/>
    </row>
    <row r="29193" spans="14:24">
      <c r="N29193" s="716"/>
      <c r="O29193" s="716"/>
      <c r="P29193" s="716"/>
      <c r="Q29193" s="716"/>
      <c r="R29193" s="716"/>
      <c r="S29193" s="716"/>
      <c r="T29193" s="1051"/>
      <c r="U29193" s="360" t="s">
        <v>530</v>
      </c>
      <c r="V29193" s="821">
        <v>93</v>
      </c>
      <c r="W29193" s="358">
        <f t="shared" si="731"/>
        <v>29181</v>
      </c>
      <c r="X29193" s="580"/>
    </row>
    <row r="29194" spans="14:24">
      <c r="N29194" s="716"/>
      <c r="O29194" s="716"/>
      <c r="P29194" s="716"/>
      <c r="Q29194" s="716"/>
      <c r="R29194" s="716"/>
      <c r="S29194" s="716"/>
      <c r="T29194" s="1051"/>
      <c r="U29194" s="360" t="s">
        <v>530</v>
      </c>
      <c r="V29194" s="821">
        <v>94</v>
      </c>
      <c r="W29194" s="358">
        <f t="shared" ref="W29194:W29257" si="732">W29193+1</f>
        <v>29182</v>
      </c>
      <c r="X29194" s="580"/>
    </row>
    <row r="29195" spans="14:24">
      <c r="N29195" s="716"/>
      <c r="O29195" s="716"/>
      <c r="P29195" s="716"/>
      <c r="Q29195" s="716"/>
      <c r="R29195" s="716"/>
      <c r="S29195" s="716"/>
      <c r="T29195" s="1051"/>
      <c r="U29195" s="360" t="s">
        <v>530</v>
      </c>
      <c r="V29195" s="821">
        <v>95</v>
      </c>
      <c r="W29195" s="358">
        <f t="shared" si="732"/>
        <v>29183</v>
      </c>
      <c r="X29195" s="580"/>
    </row>
    <row r="29196" spans="14:24">
      <c r="N29196" s="716"/>
      <c r="O29196" s="716"/>
      <c r="P29196" s="716"/>
      <c r="Q29196" s="716"/>
      <c r="R29196" s="716"/>
      <c r="S29196" s="716"/>
      <c r="T29196" s="1051"/>
      <c r="U29196" s="360" t="s">
        <v>530</v>
      </c>
      <c r="V29196" s="821">
        <v>96</v>
      </c>
      <c r="W29196" s="358">
        <f t="shared" si="732"/>
        <v>29184</v>
      </c>
      <c r="X29196" s="580"/>
    </row>
    <row r="29197" spans="14:24">
      <c r="N29197" s="716"/>
      <c r="O29197" s="716"/>
      <c r="P29197" s="716"/>
      <c r="Q29197" s="716"/>
      <c r="R29197" s="716"/>
      <c r="S29197" s="716"/>
      <c r="T29197" s="1051"/>
      <c r="U29197" s="360" t="s">
        <v>531</v>
      </c>
      <c r="V29197" s="821">
        <v>1</v>
      </c>
      <c r="W29197" s="358">
        <f t="shared" si="732"/>
        <v>29185</v>
      </c>
      <c r="X29197" s="580"/>
    </row>
    <row r="29198" spans="14:24">
      <c r="N29198" s="716"/>
      <c r="O29198" s="716"/>
      <c r="P29198" s="716"/>
      <c r="Q29198" s="716"/>
      <c r="R29198" s="716"/>
      <c r="S29198" s="716"/>
      <c r="T29198" s="1051"/>
      <c r="U29198" s="360" t="s">
        <v>531</v>
      </c>
      <c r="V29198" s="821">
        <v>2</v>
      </c>
      <c r="W29198" s="358">
        <f t="shared" si="732"/>
        <v>29186</v>
      </c>
      <c r="X29198" s="580"/>
    </row>
    <row r="29199" spans="14:24">
      <c r="N29199" s="716"/>
      <c r="O29199" s="716"/>
      <c r="P29199" s="716"/>
      <c r="Q29199" s="716"/>
      <c r="R29199" s="716"/>
      <c r="S29199" s="716"/>
      <c r="T29199" s="1051"/>
      <c r="U29199" s="360" t="s">
        <v>531</v>
      </c>
      <c r="V29199" s="821">
        <v>3</v>
      </c>
      <c r="W29199" s="358">
        <f t="shared" si="732"/>
        <v>29187</v>
      </c>
      <c r="X29199" s="580"/>
    </row>
    <row r="29200" spans="14:24">
      <c r="N29200" s="716"/>
      <c r="O29200" s="716"/>
      <c r="P29200" s="716"/>
      <c r="Q29200" s="716"/>
      <c r="R29200" s="716"/>
      <c r="S29200" s="716"/>
      <c r="T29200" s="1051"/>
      <c r="U29200" s="360" t="s">
        <v>531</v>
      </c>
      <c r="V29200" s="821">
        <v>4</v>
      </c>
      <c r="W29200" s="358">
        <f t="shared" si="732"/>
        <v>29188</v>
      </c>
      <c r="X29200" s="580"/>
    </row>
    <row r="29201" spans="14:24">
      <c r="N29201" s="716"/>
      <c r="O29201" s="716"/>
      <c r="P29201" s="716"/>
      <c r="Q29201" s="716"/>
      <c r="R29201" s="716"/>
      <c r="S29201" s="716"/>
      <c r="T29201" s="1051"/>
      <c r="U29201" s="360" t="s">
        <v>531</v>
      </c>
      <c r="V29201" s="821">
        <v>5</v>
      </c>
      <c r="W29201" s="358">
        <f t="shared" si="732"/>
        <v>29189</v>
      </c>
      <c r="X29201" s="580"/>
    </row>
    <row r="29202" spans="14:24">
      <c r="N29202" s="716"/>
      <c r="O29202" s="716"/>
      <c r="P29202" s="716"/>
      <c r="Q29202" s="716"/>
      <c r="R29202" s="716"/>
      <c r="S29202" s="716"/>
      <c r="T29202" s="1051"/>
      <c r="U29202" s="360" t="s">
        <v>531</v>
      </c>
      <c r="V29202" s="821">
        <v>6</v>
      </c>
      <c r="W29202" s="358">
        <f t="shared" si="732"/>
        <v>29190</v>
      </c>
      <c r="X29202" s="580"/>
    </row>
    <row r="29203" spans="14:24">
      <c r="N29203" s="716"/>
      <c r="O29203" s="716"/>
      <c r="P29203" s="716"/>
      <c r="Q29203" s="716"/>
      <c r="R29203" s="716"/>
      <c r="S29203" s="716"/>
      <c r="T29203" s="1051"/>
      <c r="U29203" s="360" t="s">
        <v>531</v>
      </c>
      <c r="V29203" s="821">
        <v>7</v>
      </c>
      <c r="W29203" s="358">
        <f t="shared" si="732"/>
        <v>29191</v>
      </c>
      <c r="X29203" s="580"/>
    </row>
    <row r="29204" spans="14:24">
      <c r="N29204" s="716"/>
      <c r="O29204" s="716"/>
      <c r="P29204" s="716"/>
      <c r="Q29204" s="716"/>
      <c r="R29204" s="716"/>
      <c r="S29204" s="716"/>
      <c r="T29204" s="1051"/>
      <c r="U29204" s="360" t="s">
        <v>531</v>
      </c>
      <c r="V29204" s="821">
        <v>8</v>
      </c>
      <c r="W29204" s="358">
        <f t="shared" si="732"/>
        <v>29192</v>
      </c>
      <c r="X29204" s="580"/>
    </row>
    <row r="29205" spans="14:24">
      <c r="N29205" s="716"/>
      <c r="O29205" s="716"/>
      <c r="P29205" s="716"/>
      <c r="Q29205" s="716"/>
      <c r="R29205" s="716"/>
      <c r="S29205" s="716"/>
      <c r="T29205" s="1051"/>
      <c r="U29205" s="360" t="s">
        <v>531</v>
      </c>
      <c r="V29205" s="821">
        <v>9</v>
      </c>
      <c r="W29205" s="358">
        <f t="shared" si="732"/>
        <v>29193</v>
      </c>
      <c r="X29205" s="580"/>
    </row>
    <row r="29206" spans="14:24">
      <c r="N29206" s="716"/>
      <c r="O29206" s="716"/>
      <c r="P29206" s="716"/>
      <c r="Q29206" s="716"/>
      <c r="R29206" s="716"/>
      <c r="S29206" s="716"/>
      <c r="T29206" s="1051"/>
      <c r="U29206" s="360" t="s">
        <v>531</v>
      </c>
      <c r="V29206" s="821">
        <v>10</v>
      </c>
      <c r="W29206" s="358">
        <f t="shared" si="732"/>
        <v>29194</v>
      </c>
      <c r="X29206" s="580"/>
    </row>
    <row r="29207" spans="14:24">
      <c r="N29207" s="716"/>
      <c r="O29207" s="716"/>
      <c r="P29207" s="716"/>
      <c r="Q29207" s="716"/>
      <c r="R29207" s="716"/>
      <c r="S29207" s="716"/>
      <c r="T29207" s="1051"/>
      <c r="U29207" s="360" t="s">
        <v>531</v>
      </c>
      <c r="V29207" s="821">
        <v>11</v>
      </c>
      <c r="W29207" s="358">
        <f t="shared" si="732"/>
        <v>29195</v>
      </c>
      <c r="X29207" s="580"/>
    </row>
    <row r="29208" spans="14:24">
      <c r="N29208" s="716"/>
      <c r="O29208" s="716"/>
      <c r="P29208" s="716"/>
      <c r="Q29208" s="716"/>
      <c r="R29208" s="716"/>
      <c r="S29208" s="716"/>
      <c r="T29208" s="1051"/>
      <c r="U29208" s="360" t="s">
        <v>531</v>
      </c>
      <c r="V29208" s="821">
        <v>12</v>
      </c>
      <c r="W29208" s="358">
        <f t="shared" si="732"/>
        <v>29196</v>
      </c>
      <c r="X29208" s="580"/>
    </row>
    <row r="29209" spans="14:24">
      <c r="N29209" s="716"/>
      <c r="O29209" s="716"/>
      <c r="P29209" s="716"/>
      <c r="Q29209" s="716"/>
      <c r="R29209" s="716"/>
      <c r="S29209" s="716"/>
      <c r="T29209" s="1051"/>
      <c r="U29209" s="360" t="s">
        <v>531</v>
      </c>
      <c r="V29209" s="821">
        <v>13</v>
      </c>
      <c r="W29209" s="358">
        <f t="shared" si="732"/>
        <v>29197</v>
      </c>
      <c r="X29209" s="580"/>
    </row>
    <row r="29210" spans="14:24">
      <c r="N29210" s="716"/>
      <c r="O29210" s="716"/>
      <c r="P29210" s="716"/>
      <c r="Q29210" s="716"/>
      <c r="R29210" s="716"/>
      <c r="S29210" s="716"/>
      <c r="T29210" s="1051"/>
      <c r="U29210" s="360" t="s">
        <v>531</v>
      </c>
      <c r="V29210" s="821">
        <v>14</v>
      </c>
      <c r="W29210" s="358">
        <f t="shared" si="732"/>
        <v>29198</v>
      </c>
      <c r="X29210" s="580"/>
    </row>
    <row r="29211" spans="14:24">
      <c r="N29211" s="716"/>
      <c r="O29211" s="716"/>
      <c r="P29211" s="716"/>
      <c r="Q29211" s="716"/>
      <c r="R29211" s="716"/>
      <c r="S29211" s="716"/>
      <c r="T29211" s="1051"/>
      <c r="U29211" s="360" t="s">
        <v>531</v>
      </c>
      <c r="V29211" s="821">
        <v>15</v>
      </c>
      <c r="W29211" s="358">
        <f t="shared" si="732"/>
        <v>29199</v>
      </c>
      <c r="X29211" s="580"/>
    </row>
    <row r="29212" spans="14:24">
      <c r="N29212" s="716"/>
      <c r="O29212" s="716"/>
      <c r="P29212" s="716"/>
      <c r="Q29212" s="716"/>
      <c r="R29212" s="716"/>
      <c r="S29212" s="716"/>
      <c r="T29212" s="1051"/>
      <c r="U29212" s="360" t="s">
        <v>531</v>
      </c>
      <c r="V29212" s="821">
        <v>16</v>
      </c>
      <c r="W29212" s="358">
        <f t="shared" si="732"/>
        <v>29200</v>
      </c>
      <c r="X29212" s="580"/>
    </row>
    <row r="29213" spans="14:24">
      <c r="N29213" s="716"/>
      <c r="O29213" s="716"/>
      <c r="P29213" s="716"/>
      <c r="Q29213" s="716"/>
      <c r="R29213" s="716"/>
      <c r="S29213" s="716"/>
      <c r="T29213" s="1051"/>
      <c r="U29213" s="360" t="s">
        <v>531</v>
      </c>
      <c r="V29213" s="821">
        <v>17</v>
      </c>
      <c r="W29213" s="358">
        <f t="shared" si="732"/>
        <v>29201</v>
      </c>
      <c r="X29213" s="580"/>
    </row>
    <row r="29214" spans="14:24">
      <c r="N29214" s="716"/>
      <c r="O29214" s="716"/>
      <c r="P29214" s="716"/>
      <c r="Q29214" s="716"/>
      <c r="R29214" s="716"/>
      <c r="S29214" s="716"/>
      <c r="T29214" s="1051"/>
      <c r="U29214" s="360" t="s">
        <v>531</v>
      </c>
      <c r="V29214" s="821">
        <v>18</v>
      </c>
      <c r="W29214" s="358">
        <f t="shared" si="732"/>
        <v>29202</v>
      </c>
      <c r="X29214" s="580"/>
    </row>
    <row r="29215" spans="14:24">
      <c r="N29215" s="716"/>
      <c r="O29215" s="716"/>
      <c r="P29215" s="716"/>
      <c r="Q29215" s="716"/>
      <c r="R29215" s="716"/>
      <c r="S29215" s="716"/>
      <c r="T29215" s="1051"/>
      <c r="U29215" s="360" t="s">
        <v>531</v>
      </c>
      <c r="V29215" s="821">
        <v>19</v>
      </c>
      <c r="W29215" s="358">
        <f t="shared" si="732"/>
        <v>29203</v>
      </c>
      <c r="X29215" s="580"/>
    </row>
    <row r="29216" spans="14:24">
      <c r="N29216" s="716"/>
      <c r="O29216" s="716"/>
      <c r="P29216" s="716"/>
      <c r="Q29216" s="716"/>
      <c r="R29216" s="716"/>
      <c r="S29216" s="716"/>
      <c r="T29216" s="1051"/>
      <c r="U29216" s="360" t="s">
        <v>531</v>
      </c>
      <c r="V29216" s="821">
        <v>20</v>
      </c>
      <c r="W29216" s="358">
        <f t="shared" si="732"/>
        <v>29204</v>
      </c>
      <c r="X29216" s="580"/>
    </row>
    <row r="29217" spans="14:24">
      <c r="N29217" s="716"/>
      <c r="O29217" s="716"/>
      <c r="P29217" s="716"/>
      <c r="Q29217" s="716"/>
      <c r="R29217" s="716"/>
      <c r="S29217" s="716"/>
      <c r="T29217" s="1051"/>
      <c r="U29217" s="360" t="s">
        <v>531</v>
      </c>
      <c r="V29217" s="821">
        <v>21</v>
      </c>
      <c r="W29217" s="358">
        <f t="shared" si="732"/>
        <v>29205</v>
      </c>
      <c r="X29217" s="580"/>
    </row>
    <row r="29218" spans="14:24">
      <c r="N29218" s="716"/>
      <c r="O29218" s="716"/>
      <c r="P29218" s="716"/>
      <c r="Q29218" s="716"/>
      <c r="R29218" s="716"/>
      <c r="S29218" s="716"/>
      <c r="T29218" s="1051"/>
      <c r="U29218" s="360" t="s">
        <v>531</v>
      </c>
      <c r="V29218" s="821">
        <v>22</v>
      </c>
      <c r="W29218" s="358">
        <f t="shared" si="732"/>
        <v>29206</v>
      </c>
      <c r="X29218" s="580"/>
    </row>
    <row r="29219" spans="14:24">
      <c r="N29219" s="716"/>
      <c r="O29219" s="716"/>
      <c r="P29219" s="716"/>
      <c r="Q29219" s="716"/>
      <c r="R29219" s="716"/>
      <c r="S29219" s="716"/>
      <c r="T29219" s="1051"/>
      <c r="U29219" s="360" t="s">
        <v>531</v>
      </c>
      <c r="V29219" s="821">
        <v>23</v>
      </c>
      <c r="W29219" s="358">
        <f t="shared" si="732"/>
        <v>29207</v>
      </c>
      <c r="X29219" s="580"/>
    </row>
    <row r="29220" spans="14:24">
      <c r="N29220" s="716"/>
      <c r="O29220" s="716"/>
      <c r="P29220" s="716"/>
      <c r="Q29220" s="716"/>
      <c r="R29220" s="716"/>
      <c r="S29220" s="716"/>
      <c r="T29220" s="1051"/>
      <c r="U29220" s="360" t="s">
        <v>531</v>
      </c>
      <c r="V29220" s="821">
        <v>24</v>
      </c>
      <c r="W29220" s="358">
        <f t="shared" si="732"/>
        <v>29208</v>
      </c>
      <c r="X29220" s="580"/>
    </row>
    <row r="29221" spans="14:24">
      <c r="N29221" s="716"/>
      <c r="O29221" s="716"/>
      <c r="P29221" s="716"/>
      <c r="Q29221" s="716"/>
      <c r="R29221" s="716"/>
      <c r="S29221" s="716"/>
      <c r="T29221" s="1051"/>
      <c r="U29221" s="360" t="s">
        <v>531</v>
      </c>
      <c r="V29221" s="821">
        <v>25</v>
      </c>
      <c r="W29221" s="358">
        <f t="shared" si="732"/>
        <v>29209</v>
      </c>
      <c r="X29221" s="580"/>
    </row>
    <row r="29222" spans="14:24">
      <c r="N29222" s="716"/>
      <c r="O29222" s="716"/>
      <c r="P29222" s="716"/>
      <c r="Q29222" s="716"/>
      <c r="R29222" s="716"/>
      <c r="S29222" s="716"/>
      <c r="T29222" s="1051"/>
      <c r="U29222" s="360" t="s">
        <v>531</v>
      </c>
      <c r="V29222" s="821">
        <v>26</v>
      </c>
      <c r="W29222" s="358">
        <f t="shared" si="732"/>
        <v>29210</v>
      </c>
      <c r="X29222" s="580"/>
    </row>
    <row r="29223" spans="14:24">
      <c r="N29223" s="716"/>
      <c r="O29223" s="716"/>
      <c r="P29223" s="716"/>
      <c r="Q29223" s="716"/>
      <c r="R29223" s="716"/>
      <c r="S29223" s="716"/>
      <c r="T29223" s="1051"/>
      <c r="U29223" s="360" t="s">
        <v>531</v>
      </c>
      <c r="V29223" s="821">
        <v>27</v>
      </c>
      <c r="W29223" s="358">
        <f t="shared" si="732"/>
        <v>29211</v>
      </c>
      <c r="X29223" s="580"/>
    </row>
    <row r="29224" spans="14:24">
      <c r="N29224" s="716"/>
      <c r="O29224" s="716"/>
      <c r="P29224" s="716"/>
      <c r="Q29224" s="716"/>
      <c r="R29224" s="716"/>
      <c r="S29224" s="716"/>
      <c r="T29224" s="1051"/>
      <c r="U29224" s="360" t="s">
        <v>531</v>
      </c>
      <c r="V29224" s="821">
        <v>28</v>
      </c>
      <c r="W29224" s="358">
        <f t="shared" si="732"/>
        <v>29212</v>
      </c>
      <c r="X29224" s="580"/>
    </row>
    <row r="29225" spans="14:24">
      <c r="N29225" s="716"/>
      <c r="O29225" s="716"/>
      <c r="P29225" s="716"/>
      <c r="Q29225" s="716"/>
      <c r="R29225" s="716"/>
      <c r="S29225" s="716"/>
      <c r="T29225" s="1051"/>
      <c r="U29225" s="360" t="s">
        <v>531</v>
      </c>
      <c r="V29225" s="821">
        <v>29</v>
      </c>
      <c r="W29225" s="358">
        <f t="shared" si="732"/>
        <v>29213</v>
      </c>
      <c r="X29225" s="580"/>
    </row>
    <row r="29226" spans="14:24">
      <c r="N29226" s="716"/>
      <c r="O29226" s="716"/>
      <c r="P29226" s="716"/>
      <c r="Q29226" s="716"/>
      <c r="R29226" s="716"/>
      <c r="S29226" s="716"/>
      <c r="T29226" s="1051"/>
      <c r="U29226" s="360" t="s">
        <v>531</v>
      </c>
      <c r="V29226" s="821">
        <v>30</v>
      </c>
      <c r="W29226" s="358">
        <f t="shared" si="732"/>
        <v>29214</v>
      </c>
      <c r="X29226" s="580"/>
    </row>
    <row r="29227" spans="14:24">
      <c r="N29227" s="716"/>
      <c r="O29227" s="716"/>
      <c r="P29227" s="716"/>
      <c r="Q29227" s="716"/>
      <c r="R29227" s="716"/>
      <c r="S29227" s="716"/>
      <c r="T29227" s="1051"/>
      <c r="U29227" s="360" t="s">
        <v>531</v>
      </c>
      <c r="V29227" s="821">
        <v>31</v>
      </c>
      <c r="W29227" s="358">
        <f t="shared" si="732"/>
        <v>29215</v>
      </c>
      <c r="X29227" s="580"/>
    </row>
    <row r="29228" spans="14:24">
      <c r="N29228" s="716"/>
      <c r="O29228" s="716"/>
      <c r="P29228" s="716"/>
      <c r="Q29228" s="716"/>
      <c r="R29228" s="716"/>
      <c r="S29228" s="716"/>
      <c r="T29228" s="1051"/>
      <c r="U29228" s="360" t="s">
        <v>531</v>
      </c>
      <c r="V29228" s="821">
        <v>32</v>
      </c>
      <c r="W29228" s="358">
        <f t="shared" si="732"/>
        <v>29216</v>
      </c>
      <c r="X29228" s="580"/>
    </row>
    <row r="29229" spans="14:24">
      <c r="N29229" s="716"/>
      <c r="O29229" s="716"/>
      <c r="P29229" s="716"/>
      <c r="Q29229" s="716"/>
      <c r="R29229" s="716"/>
      <c r="S29229" s="716"/>
      <c r="T29229" s="1051"/>
      <c r="U29229" s="360" t="s">
        <v>531</v>
      </c>
      <c r="V29229" s="821">
        <v>33</v>
      </c>
      <c r="W29229" s="358">
        <f t="shared" si="732"/>
        <v>29217</v>
      </c>
      <c r="X29229" s="580"/>
    </row>
    <row r="29230" spans="14:24">
      <c r="N29230" s="716"/>
      <c r="O29230" s="716"/>
      <c r="P29230" s="716"/>
      <c r="Q29230" s="716"/>
      <c r="R29230" s="716"/>
      <c r="S29230" s="716"/>
      <c r="T29230" s="1051"/>
      <c r="U29230" s="360" t="s">
        <v>531</v>
      </c>
      <c r="V29230" s="821">
        <v>34</v>
      </c>
      <c r="W29230" s="358">
        <f t="shared" si="732"/>
        <v>29218</v>
      </c>
      <c r="X29230" s="580"/>
    </row>
    <row r="29231" spans="14:24">
      <c r="N29231" s="716"/>
      <c r="O29231" s="716"/>
      <c r="P29231" s="716"/>
      <c r="Q29231" s="716"/>
      <c r="R29231" s="716"/>
      <c r="S29231" s="716"/>
      <c r="T29231" s="1051"/>
      <c r="U29231" s="360" t="s">
        <v>531</v>
      </c>
      <c r="V29231" s="821">
        <v>35</v>
      </c>
      <c r="W29231" s="358">
        <f t="shared" si="732"/>
        <v>29219</v>
      </c>
      <c r="X29231" s="580"/>
    </row>
    <row r="29232" spans="14:24">
      <c r="N29232" s="716"/>
      <c r="O29232" s="716"/>
      <c r="P29232" s="716"/>
      <c r="Q29232" s="716"/>
      <c r="R29232" s="716"/>
      <c r="S29232" s="716"/>
      <c r="T29232" s="1051"/>
      <c r="U29232" s="360" t="s">
        <v>531</v>
      </c>
      <c r="V29232" s="821">
        <v>36</v>
      </c>
      <c r="W29232" s="358">
        <f t="shared" si="732"/>
        <v>29220</v>
      </c>
      <c r="X29232" s="580"/>
    </row>
    <row r="29233" spans="14:24">
      <c r="N29233" s="716"/>
      <c r="O29233" s="716"/>
      <c r="P29233" s="716"/>
      <c r="Q29233" s="716"/>
      <c r="R29233" s="716"/>
      <c r="S29233" s="716"/>
      <c r="T29233" s="1051"/>
      <c r="U29233" s="360" t="s">
        <v>531</v>
      </c>
      <c r="V29233" s="821">
        <v>37</v>
      </c>
      <c r="W29233" s="358">
        <f t="shared" si="732"/>
        <v>29221</v>
      </c>
      <c r="X29233" s="580"/>
    </row>
    <row r="29234" spans="14:24">
      <c r="N29234" s="716"/>
      <c r="O29234" s="716"/>
      <c r="P29234" s="716"/>
      <c r="Q29234" s="716"/>
      <c r="R29234" s="716"/>
      <c r="S29234" s="716"/>
      <c r="T29234" s="1051"/>
      <c r="U29234" s="360" t="s">
        <v>531</v>
      </c>
      <c r="V29234" s="821">
        <v>38</v>
      </c>
      <c r="W29234" s="358">
        <f t="shared" si="732"/>
        <v>29222</v>
      </c>
      <c r="X29234" s="580"/>
    </row>
    <row r="29235" spans="14:24">
      <c r="N29235" s="716"/>
      <c r="O29235" s="716"/>
      <c r="P29235" s="716"/>
      <c r="Q29235" s="716"/>
      <c r="R29235" s="716"/>
      <c r="S29235" s="716"/>
      <c r="T29235" s="1051"/>
      <c r="U29235" s="360" t="s">
        <v>531</v>
      </c>
      <c r="V29235" s="821">
        <v>39</v>
      </c>
      <c r="W29235" s="358">
        <f t="shared" si="732"/>
        <v>29223</v>
      </c>
      <c r="X29235" s="580"/>
    </row>
    <row r="29236" spans="14:24">
      <c r="N29236" s="716"/>
      <c r="O29236" s="716"/>
      <c r="P29236" s="716"/>
      <c r="Q29236" s="716"/>
      <c r="R29236" s="716"/>
      <c r="S29236" s="716"/>
      <c r="T29236" s="1051"/>
      <c r="U29236" s="360" t="s">
        <v>531</v>
      </c>
      <c r="V29236" s="821">
        <v>40</v>
      </c>
      <c r="W29236" s="358">
        <f t="shared" si="732"/>
        <v>29224</v>
      </c>
      <c r="X29236" s="580"/>
    </row>
    <row r="29237" spans="14:24">
      <c r="N29237" s="716"/>
      <c r="O29237" s="716"/>
      <c r="P29237" s="716"/>
      <c r="Q29237" s="716"/>
      <c r="R29237" s="716"/>
      <c r="S29237" s="716"/>
      <c r="T29237" s="1051"/>
      <c r="U29237" s="360" t="s">
        <v>531</v>
      </c>
      <c r="V29237" s="821">
        <v>41</v>
      </c>
      <c r="W29237" s="358">
        <f t="shared" si="732"/>
        <v>29225</v>
      </c>
      <c r="X29237" s="580"/>
    </row>
    <row r="29238" spans="14:24">
      <c r="N29238" s="716"/>
      <c r="O29238" s="716"/>
      <c r="P29238" s="716"/>
      <c r="Q29238" s="716"/>
      <c r="R29238" s="716"/>
      <c r="S29238" s="716"/>
      <c r="T29238" s="1051"/>
      <c r="U29238" s="360" t="s">
        <v>531</v>
      </c>
      <c r="V29238" s="821">
        <v>42</v>
      </c>
      <c r="W29238" s="358">
        <f t="shared" si="732"/>
        <v>29226</v>
      </c>
      <c r="X29238" s="580"/>
    </row>
    <row r="29239" spans="14:24">
      <c r="N29239" s="716"/>
      <c r="O29239" s="716"/>
      <c r="P29239" s="716"/>
      <c r="Q29239" s="716"/>
      <c r="R29239" s="716"/>
      <c r="S29239" s="716"/>
      <c r="T29239" s="1051"/>
      <c r="U29239" s="360" t="s">
        <v>531</v>
      </c>
      <c r="V29239" s="821">
        <v>43</v>
      </c>
      <c r="W29239" s="358">
        <f t="shared" si="732"/>
        <v>29227</v>
      </c>
      <c r="X29239" s="580"/>
    </row>
    <row r="29240" spans="14:24">
      <c r="N29240" s="716"/>
      <c r="O29240" s="716"/>
      <c r="P29240" s="716"/>
      <c r="Q29240" s="716"/>
      <c r="R29240" s="716"/>
      <c r="S29240" s="716"/>
      <c r="T29240" s="1051"/>
      <c r="U29240" s="360" t="s">
        <v>531</v>
      </c>
      <c r="V29240" s="821">
        <v>44</v>
      </c>
      <c r="W29240" s="358">
        <f t="shared" si="732"/>
        <v>29228</v>
      </c>
      <c r="X29240" s="580"/>
    </row>
    <row r="29241" spans="14:24">
      <c r="N29241" s="716"/>
      <c r="O29241" s="716"/>
      <c r="P29241" s="716"/>
      <c r="Q29241" s="716"/>
      <c r="R29241" s="716"/>
      <c r="S29241" s="716"/>
      <c r="T29241" s="1051"/>
      <c r="U29241" s="360" t="s">
        <v>531</v>
      </c>
      <c r="V29241" s="821">
        <v>45</v>
      </c>
      <c r="W29241" s="358">
        <f t="shared" si="732"/>
        <v>29229</v>
      </c>
      <c r="X29241" s="580"/>
    </row>
    <row r="29242" spans="14:24">
      <c r="N29242" s="716"/>
      <c r="O29242" s="716"/>
      <c r="P29242" s="716"/>
      <c r="Q29242" s="716"/>
      <c r="R29242" s="716"/>
      <c r="S29242" s="716"/>
      <c r="T29242" s="1051"/>
      <c r="U29242" s="360" t="s">
        <v>531</v>
      </c>
      <c r="V29242" s="821">
        <v>46</v>
      </c>
      <c r="W29242" s="358">
        <f t="shared" si="732"/>
        <v>29230</v>
      </c>
      <c r="X29242" s="580"/>
    </row>
    <row r="29243" spans="14:24">
      <c r="N29243" s="716"/>
      <c r="O29243" s="716"/>
      <c r="P29243" s="716"/>
      <c r="Q29243" s="716"/>
      <c r="R29243" s="716"/>
      <c r="S29243" s="716"/>
      <c r="T29243" s="1051"/>
      <c r="U29243" s="360" t="s">
        <v>531</v>
      </c>
      <c r="V29243" s="821">
        <v>47</v>
      </c>
      <c r="W29243" s="358">
        <f t="shared" si="732"/>
        <v>29231</v>
      </c>
      <c r="X29243" s="580"/>
    </row>
    <row r="29244" spans="14:24">
      <c r="N29244" s="716"/>
      <c r="O29244" s="716"/>
      <c r="P29244" s="716"/>
      <c r="Q29244" s="716"/>
      <c r="R29244" s="716"/>
      <c r="S29244" s="716"/>
      <c r="T29244" s="1051"/>
      <c r="U29244" s="360" t="s">
        <v>531</v>
      </c>
      <c r="V29244" s="821">
        <v>48</v>
      </c>
      <c r="W29244" s="358">
        <f t="shared" si="732"/>
        <v>29232</v>
      </c>
      <c r="X29244" s="580"/>
    </row>
    <row r="29245" spans="14:24">
      <c r="N29245" s="716"/>
      <c r="O29245" s="716"/>
      <c r="P29245" s="716"/>
      <c r="Q29245" s="716"/>
      <c r="R29245" s="716"/>
      <c r="S29245" s="716"/>
      <c r="T29245" s="1051"/>
      <c r="U29245" s="360" t="s">
        <v>531</v>
      </c>
      <c r="V29245" s="821">
        <v>49</v>
      </c>
      <c r="W29245" s="358">
        <f t="shared" si="732"/>
        <v>29233</v>
      </c>
      <c r="X29245" s="580"/>
    </row>
    <row r="29246" spans="14:24">
      <c r="N29246" s="716"/>
      <c r="O29246" s="716"/>
      <c r="P29246" s="716"/>
      <c r="Q29246" s="716"/>
      <c r="R29246" s="716"/>
      <c r="S29246" s="716"/>
      <c r="T29246" s="1051"/>
      <c r="U29246" s="360" t="s">
        <v>531</v>
      </c>
      <c r="V29246" s="821">
        <v>50</v>
      </c>
      <c r="W29246" s="358">
        <f t="shared" si="732"/>
        <v>29234</v>
      </c>
      <c r="X29246" s="580"/>
    </row>
    <row r="29247" spans="14:24">
      <c r="N29247" s="716"/>
      <c r="O29247" s="716"/>
      <c r="P29247" s="716"/>
      <c r="Q29247" s="716"/>
      <c r="R29247" s="716"/>
      <c r="S29247" s="716"/>
      <c r="T29247" s="1051"/>
      <c r="U29247" s="360" t="s">
        <v>531</v>
      </c>
      <c r="V29247" s="821">
        <v>51</v>
      </c>
      <c r="W29247" s="358">
        <f t="shared" si="732"/>
        <v>29235</v>
      </c>
      <c r="X29247" s="580"/>
    </row>
    <row r="29248" spans="14:24">
      <c r="N29248" s="716"/>
      <c r="O29248" s="716"/>
      <c r="P29248" s="716"/>
      <c r="Q29248" s="716"/>
      <c r="R29248" s="716"/>
      <c r="S29248" s="716"/>
      <c r="T29248" s="1051"/>
      <c r="U29248" s="360" t="s">
        <v>531</v>
      </c>
      <c r="V29248" s="821">
        <v>52</v>
      </c>
      <c r="W29248" s="358">
        <f t="shared" si="732"/>
        <v>29236</v>
      </c>
      <c r="X29248" s="580"/>
    </row>
    <row r="29249" spans="14:24">
      <c r="N29249" s="716"/>
      <c r="O29249" s="716"/>
      <c r="P29249" s="716"/>
      <c r="Q29249" s="716"/>
      <c r="R29249" s="716"/>
      <c r="S29249" s="716"/>
      <c r="T29249" s="1051"/>
      <c r="U29249" s="360" t="s">
        <v>531</v>
      </c>
      <c r="V29249" s="821">
        <v>53</v>
      </c>
      <c r="W29249" s="358">
        <f t="shared" si="732"/>
        <v>29237</v>
      </c>
      <c r="X29249" s="580"/>
    </row>
    <row r="29250" spans="14:24">
      <c r="N29250" s="716"/>
      <c r="O29250" s="716"/>
      <c r="P29250" s="716"/>
      <c r="Q29250" s="716"/>
      <c r="R29250" s="716"/>
      <c r="S29250" s="716"/>
      <c r="T29250" s="1051"/>
      <c r="U29250" s="360" t="s">
        <v>531</v>
      </c>
      <c r="V29250" s="821">
        <v>54</v>
      </c>
      <c r="W29250" s="358">
        <f t="shared" si="732"/>
        <v>29238</v>
      </c>
      <c r="X29250" s="580"/>
    </row>
    <row r="29251" spans="14:24">
      <c r="N29251" s="716"/>
      <c r="O29251" s="716"/>
      <c r="P29251" s="716"/>
      <c r="Q29251" s="716"/>
      <c r="R29251" s="716"/>
      <c r="S29251" s="716"/>
      <c r="T29251" s="1051"/>
      <c r="U29251" s="360" t="s">
        <v>531</v>
      </c>
      <c r="V29251" s="821">
        <v>55</v>
      </c>
      <c r="W29251" s="358">
        <f t="shared" si="732"/>
        <v>29239</v>
      </c>
      <c r="X29251" s="580"/>
    </row>
    <row r="29252" spans="14:24">
      <c r="N29252" s="716"/>
      <c r="O29252" s="716"/>
      <c r="P29252" s="716"/>
      <c r="Q29252" s="716"/>
      <c r="R29252" s="716"/>
      <c r="S29252" s="716"/>
      <c r="T29252" s="1051"/>
      <c r="U29252" s="360" t="s">
        <v>531</v>
      </c>
      <c r="V29252" s="821">
        <v>56</v>
      </c>
      <c r="W29252" s="358">
        <f t="shared" si="732"/>
        <v>29240</v>
      </c>
      <c r="X29252" s="580"/>
    </row>
    <row r="29253" spans="14:24">
      <c r="N29253" s="716"/>
      <c r="O29253" s="716"/>
      <c r="P29253" s="716"/>
      <c r="Q29253" s="716"/>
      <c r="R29253" s="716"/>
      <c r="S29253" s="716"/>
      <c r="T29253" s="1051"/>
      <c r="U29253" s="360" t="s">
        <v>531</v>
      </c>
      <c r="V29253" s="821">
        <v>57</v>
      </c>
      <c r="W29253" s="358">
        <f t="shared" si="732"/>
        <v>29241</v>
      </c>
      <c r="X29253" s="580"/>
    </row>
    <row r="29254" spans="14:24">
      <c r="N29254" s="716"/>
      <c r="O29254" s="716"/>
      <c r="P29254" s="716"/>
      <c r="Q29254" s="716"/>
      <c r="R29254" s="716"/>
      <c r="S29254" s="716"/>
      <c r="T29254" s="1051"/>
      <c r="U29254" s="360" t="s">
        <v>531</v>
      </c>
      <c r="V29254" s="821">
        <v>58</v>
      </c>
      <c r="W29254" s="358">
        <f t="shared" si="732"/>
        <v>29242</v>
      </c>
      <c r="X29254" s="580"/>
    </row>
    <row r="29255" spans="14:24">
      <c r="N29255" s="716"/>
      <c r="O29255" s="716"/>
      <c r="P29255" s="716"/>
      <c r="Q29255" s="716"/>
      <c r="R29255" s="716"/>
      <c r="S29255" s="716"/>
      <c r="T29255" s="1051"/>
      <c r="U29255" s="360" t="s">
        <v>531</v>
      </c>
      <c r="V29255" s="821">
        <v>59</v>
      </c>
      <c r="W29255" s="358">
        <f t="shared" si="732"/>
        <v>29243</v>
      </c>
      <c r="X29255" s="580"/>
    </row>
    <row r="29256" spans="14:24">
      <c r="N29256" s="716"/>
      <c r="O29256" s="716"/>
      <c r="P29256" s="716"/>
      <c r="Q29256" s="716"/>
      <c r="R29256" s="716"/>
      <c r="S29256" s="716"/>
      <c r="T29256" s="1051"/>
      <c r="U29256" s="360" t="s">
        <v>531</v>
      </c>
      <c r="V29256" s="821">
        <v>60</v>
      </c>
      <c r="W29256" s="358">
        <f t="shared" si="732"/>
        <v>29244</v>
      </c>
      <c r="X29256" s="580"/>
    </row>
    <row r="29257" spans="14:24">
      <c r="N29257" s="716"/>
      <c r="O29257" s="716"/>
      <c r="P29257" s="716"/>
      <c r="Q29257" s="716"/>
      <c r="R29257" s="716"/>
      <c r="S29257" s="716"/>
      <c r="T29257" s="1051"/>
      <c r="U29257" s="360" t="s">
        <v>531</v>
      </c>
      <c r="V29257" s="821">
        <v>61</v>
      </c>
      <c r="W29257" s="358">
        <f t="shared" si="732"/>
        <v>29245</v>
      </c>
      <c r="X29257" s="580"/>
    </row>
    <row r="29258" spans="14:24">
      <c r="N29258" s="716"/>
      <c r="O29258" s="716"/>
      <c r="P29258" s="716"/>
      <c r="Q29258" s="716"/>
      <c r="R29258" s="716"/>
      <c r="S29258" s="716"/>
      <c r="T29258" s="1051"/>
      <c r="U29258" s="360" t="s">
        <v>531</v>
      </c>
      <c r="V29258" s="821">
        <v>62</v>
      </c>
      <c r="W29258" s="358">
        <f t="shared" ref="W29258:W29321" si="733">W29257+1</f>
        <v>29246</v>
      </c>
      <c r="X29258" s="580"/>
    </row>
    <row r="29259" spans="14:24">
      <c r="N29259" s="716"/>
      <c r="O29259" s="716"/>
      <c r="P29259" s="716"/>
      <c r="Q29259" s="716"/>
      <c r="R29259" s="716"/>
      <c r="S29259" s="716"/>
      <c r="T29259" s="1051"/>
      <c r="U29259" s="360" t="s">
        <v>531</v>
      </c>
      <c r="V29259" s="821">
        <v>63</v>
      </c>
      <c r="W29259" s="358">
        <f t="shared" si="733"/>
        <v>29247</v>
      </c>
      <c r="X29259" s="580"/>
    </row>
    <row r="29260" spans="14:24">
      <c r="N29260" s="716"/>
      <c r="O29260" s="716"/>
      <c r="P29260" s="716"/>
      <c r="Q29260" s="716"/>
      <c r="R29260" s="716"/>
      <c r="S29260" s="716"/>
      <c r="T29260" s="1051"/>
      <c r="U29260" s="360" t="s">
        <v>531</v>
      </c>
      <c r="V29260" s="821">
        <v>64</v>
      </c>
      <c r="W29260" s="358">
        <f t="shared" si="733"/>
        <v>29248</v>
      </c>
      <c r="X29260" s="580"/>
    </row>
    <row r="29261" spans="14:24">
      <c r="N29261" s="716"/>
      <c r="O29261" s="716"/>
      <c r="P29261" s="716"/>
      <c r="Q29261" s="716"/>
      <c r="R29261" s="716"/>
      <c r="S29261" s="716"/>
      <c r="T29261" s="1051"/>
      <c r="U29261" s="360" t="s">
        <v>531</v>
      </c>
      <c r="V29261" s="821">
        <v>65</v>
      </c>
      <c r="W29261" s="358">
        <f t="shared" si="733"/>
        <v>29249</v>
      </c>
      <c r="X29261" s="580"/>
    </row>
    <row r="29262" spans="14:24">
      <c r="N29262" s="716"/>
      <c r="O29262" s="716"/>
      <c r="P29262" s="716"/>
      <c r="Q29262" s="716"/>
      <c r="R29262" s="716"/>
      <c r="S29262" s="716"/>
      <c r="T29262" s="1051"/>
      <c r="U29262" s="360" t="s">
        <v>531</v>
      </c>
      <c r="V29262" s="821">
        <v>66</v>
      </c>
      <c r="W29262" s="358">
        <f t="shared" si="733"/>
        <v>29250</v>
      </c>
      <c r="X29262" s="580"/>
    </row>
    <row r="29263" spans="14:24">
      <c r="N29263" s="716"/>
      <c r="O29263" s="716"/>
      <c r="P29263" s="716"/>
      <c r="Q29263" s="716"/>
      <c r="R29263" s="716"/>
      <c r="S29263" s="716"/>
      <c r="T29263" s="1051"/>
      <c r="U29263" s="360" t="s">
        <v>531</v>
      </c>
      <c r="V29263" s="821">
        <v>67</v>
      </c>
      <c r="W29263" s="358">
        <f t="shared" si="733"/>
        <v>29251</v>
      </c>
      <c r="X29263" s="580"/>
    </row>
    <row r="29264" spans="14:24">
      <c r="N29264" s="716"/>
      <c r="O29264" s="716"/>
      <c r="P29264" s="716"/>
      <c r="Q29264" s="716"/>
      <c r="R29264" s="716"/>
      <c r="S29264" s="716"/>
      <c r="T29264" s="1051"/>
      <c r="U29264" s="360" t="s">
        <v>531</v>
      </c>
      <c r="V29264" s="821">
        <v>68</v>
      </c>
      <c r="W29264" s="358">
        <f t="shared" si="733"/>
        <v>29252</v>
      </c>
      <c r="X29264" s="580"/>
    </row>
    <row r="29265" spans="14:24">
      <c r="N29265" s="716"/>
      <c r="O29265" s="716"/>
      <c r="P29265" s="716"/>
      <c r="Q29265" s="716"/>
      <c r="R29265" s="716"/>
      <c r="S29265" s="716"/>
      <c r="T29265" s="1051"/>
      <c r="U29265" s="360" t="s">
        <v>531</v>
      </c>
      <c r="V29265" s="821">
        <v>69</v>
      </c>
      <c r="W29265" s="358">
        <f t="shared" si="733"/>
        <v>29253</v>
      </c>
      <c r="X29265" s="580"/>
    </row>
    <row r="29266" spans="14:24">
      <c r="N29266" s="716"/>
      <c r="O29266" s="716"/>
      <c r="P29266" s="716"/>
      <c r="Q29266" s="716"/>
      <c r="R29266" s="716"/>
      <c r="S29266" s="716"/>
      <c r="T29266" s="1051"/>
      <c r="U29266" s="360" t="s">
        <v>531</v>
      </c>
      <c r="V29266" s="821">
        <v>70</v>
      </c>
      <c r="W29266" s="358">
        <f t="shared" si="733"/>
        <v>29254</v>
      </c>
      <c r="X29266" s="580"/>
    </row>
    <row r="29267" spans="14:24">
      <c r="N29267" s="716"/>
      <c r="O29267" s="716"/>
      <c r="P29267" s="716"/>
      <c r="Q29267" s="716"/>
      <c r="R29267" s="716"/>
      <c r="S29267" s="716"/>
      <c r="T29267" s="1051"/>
      <c r="U29267" s="360" t="s">
        <v>531</v>
      </c>
      <c r="V29267" s="821">
        <v>71</v>
      </c>
      <c r="W29267" s="358">
        <f t="shared" si="733"/>
        <v>29255</v>
      </c>
      <c r="X29267" s="580"/>
    </row>
    <row r="29268" spans="14:24">
      <c r="N29268" s="716"/>
      <c r="O29268" s="716"/>
      <c r="P29268" s="716"/>
      <c r="Q29268" s="716"/>
      <c r="R29268" s="716"/>
      <c r="S29268" s="716"/>
      <c r="T29268" s="1051"/>
      <c r="U29268" s="360" t="s">
        <v>531</v>
      </c>
      <c r="V29268" s="821">
        <v>72</v>
      </c>
      <c r="W29268" s="358">
        <f t="shared" si="733"/>
        <v>29256</v>
      </c>
      <c r="X29268" s="580"/>
    </row>
    <row r="29269" spans="14:24">
      <c r="N29269" s="716"/>
      <c r="O29269" s="716"/>
      <c r="P29269" s="716"/>
      <c r="Q29269" s="716"/>
      <c r="R29269" s="716"/>
      <c r="S29269" s="716"/>
      <c r="T29269" s="1051"/>
      <c r="U29269" s="360" t="s">
        <v>531</v>
      </c>
      <c r="V29269" s="821">
        <v>73</v>
      </c>
      <c r="W29269" s="358">
        <f t="shared" si="733"/>
        <v>29257</v>
      </c>
      <c r="X29269" s="580"/>
    </row>
    <row r="29270" spans="14:24">
      <c r="N29270" s="716"/>
      <c r="O29270" s="716"/>
      <c r="P29270" s="716"/>
      <c r="Q29270" s="716"/>
      <c r="R29270" s="716"/>
      <c r="S29270" s="716"/>
      <c r="T29270" s="1051"/>
      <c r="U29270" s="360" t="s">
        <v>531</v>
      </c>
      <c r="V29270" s="821">
        <v>74</v>
      </c>
      <c r="W29270" s="358">
        <f t="shared" si="733"/>
        <v>29258</v>
      </c>
      <c r="X29270" s="580"/>
    </row>
    <row r="29271" spans="14:24">
      <c r="N29271" s="716"/>
      <c r="O29271" s="716"/>
      <c r="P29271" s="716"/>
      <c r="Q29271" s="716"/>
      <c r="R29271" s="716"/>
      <c r="S29271" s="716"/>
      <c r="T29271" s="1051"/>
      <c r="U29271" s="360" t="s">
        <v>531</v>
      </c>
      <c r="V29271" s="821">
        <v>75</v>
      </c>
      <c r="W29271" s="358">
        <f t="shared" si="733"/>
        <v>29259</v>
      </c>
      <c r="X29271" s="580"/>
    </row>
    <row r="29272" spans="14:24">
      <c r="N29272" s="716"/>
      <c r="O29272" s="716"/>
      <c r="P29272" s="716"/>
      <c r="Q29272" s="716"/>
      <c r="R29272" s="716"/>
      <c r="S29272" s="716"/>
      <c r="T29272" s="1051"/>
      <c r="U29272" s="360" t="s">
        <v>531</v>
      </c>
      <c r="V29272" s="821">
        <v>76</v>
      </c>
      <c r="W29272" s="358">
        <f t="shared" si="733"/>
        <v>29260</v>
      </c>
      <c r="X29272" s="580"/>
    </row>
    <row r="29273" spans="14:24">
      <c r="N29273" s="716"/>
      <c r="O29273" s="716"/>
      <c r="P29273" s="716"/>
      <c r="Q29273" s="716"/>
      <c r="R29273" s="716"/>
      <c r="S29273" s="716"/>
      <c r="T29273" s="1051"/>
      <c r="U29273" s="360" t="s">
        <v>531</v>
      </c>
      <c r="V29273" s="821">
        <v>77</v>
      </c>
      <c r="W29273" s="358">
        <f t="shared" si="733"/>
        <v>29261</v>
      </c>
      <c r="X29273" s="580"/>
    </row>
    <row r="29274" spans="14:24">
      <c r="N29274" s="716"/>
      <c r="O29274" s="716"/>
      <c r="P29274" s="716"/>
      <c r="Q29274" s="716"/>
      <c r="R29274" s="716"/>
      <c r="S29274" s="716"/>
      <c r="T29274" s="1051"/>
      <c r="U29274" s="360" t="s">
        <v>531</v>
      </c>
      <c r="V29274" s="821">
        <v>78</v>
      </c>
      <c r="W29274" s="358">
        <f t="shared" si="733"/>
        <v>29262</v>
      </c>
      <c r="X29274" s="580"/>
    </row>
    <row r="29275" spans="14:24">
      <c r="N29275" s="716"/>
      <c r="O29275" s="716"/>
      <c r="P29275" s="716"/>
      <c r="Q29275" s="716"/>
      <c r="R29275" s="716"/>
      <c r="S29275" s="716"/>
      <c r="T29275" s="1051"/>
      <c r="U29275" s="360" t="s">
        <v>531</v>
      </c>
      <c r="V29275" s="821">
        <v>79</v>
      </c>
      <c r="W29275" s="358">
        <f t="shared" si="733"/>
        <v>29263</v>
      </c>
      <c r="X29275" s="580"/>
    </row>
    <row r="29276" spans="14:24">
      <c r="N29276" s="716"/>
      <c r="O29276" s="716"/>
      <c r="P29276" s="716"/>
      <c r="Q29276" s="716"/>
      <c r="R29276" s="716"/>
      <c r="S29276" s="716"/>
      <c r="T29276" s="1051"/>
      <c r="U29276" s="360" t="s">
        <v>531</v>
      </c>
      <c r="V29276" s="821">
        <v>80</v>
      </c>
      <c r="W29276" s="358">
        <f t="shared" si="733"/>
        <v>29264</v>
      </c>
      <c r="X29276" s="580"/>
    </row>
    <row r="29277" spans="14:24">
      <c r="N29277" s="716"/>
      <c r="O29277" s="716"/>
      <c r="P29277" s="716"/>
      <c r="Q29277" s="716"/>
      <c r="R29277" s="716"/>
      <c r="S29277" s="716"/>
      <c r="T29277" s="1051"/>
      <c r="U29277" s="360" t="s">
        <v>531</v>
      </c>
      <c r="V29277" s="821">
        <v>81</v>
      </c>
      <c r="W29277" s="358">
        <f t="shared" si="733"/>
        <v>29265</v>
      </c>
      <c r="X29277" s="580"/>
    </row>
    <row r="29278" spans="14:24">
      <c r="N29278" s="716"/>
      <c r="O29278" s="716"/>
      <c r="P29278" s="716"/>
      <c r="Q29278" s="716"/>
      <c r="R29278" s="716"/>
      <c r="S29278" s="716"/>
      <c r="T29278" s="1051"/>
      <c r="U29278" s="360" t="s">
        <v>531</v>
      </c>
      <c r="V29278" s="821">
        <v>82</v>
      </c>
      <c r="W29278" s="358">
        <f t="shared" si="733"/>
        <v>29266</v>
      </c>
      <c r="X29278" s="580"/>
    </row>
    <row r="29279" spans="14:24">
      <c r="N29279" s="716"/>
      <c r="O29279" s="716"/>
      <c r="P29279" s="716"/>
      <c r="Q29279" s="716"/>
      <c r="R29279" s="716"/>
      <c r="S29279" s="716"/>
      <c r="T29279" s="1051"/>
      <c r="U29279" s="360" t="s">
        <v>531</v>
      </c>
      <c r="V29279" s="821">
        <v>83</v>
      </c>
      <c r="W29279" s="358">
        <f t="shared" si="733"/>
        <v>29267</v>
      </c>
      <c r="X29279" s="580"/>
    </row>
    <row r="29280" spans="14:24">
      <c r="N29280" s="716"/>
      <c r="O29280" s="716"/>
      <c r="P29280" s="716"/>
      <c r="Q29280" s="716"/>
      <c r="R29280" s="716"/>
      <c r="S29280" s="716"/>
      <c r="T29280" s="1051"/>
      <c r="U29280" s="360" t="s">
        <v>531</v>
      </c>
      <c r="V29280" s="821">
        <v>84</v>
      </c>
      <c r="W29280" s="358">
        <f t="shared" si="733"/>
        <v>29268</v>
      </c>
      <c r="X29280" s="580"/>
    </row>
    <row r="29281" spans="14:24">
      <c r="N29281" s="716"/>
      <c r="O29281" s="716"/>
      <c r="P29281" s="716"/>
      <c r="Q29281" s="716"/>
      <c r="R29281" s="716"/>
      <c r="S29281" s="716"/>
      <c r="T29281" s="1051"/>
      <c r="U29281" s="360" t="s">
        <v>531</v>
      </c>
      <c r="V29281" s="821">
        <v>85</v>
      </c>
      <c r="W29281" s="358">
        <f t="shared" si="733"/>
        <v>29269</v>
      </c>
      <c r="X29281" s="580"/>
    </row>
    <row r="29282" spans="14:24">
      <c r="N29282" s="716"/>
      <c r="O29282" s="716"/>
      <c r="P29282" s="716"/>
      <c r="Q29282" s="716"/>
      <c r="R29282" s="716"/>
      <c r="S29282" s="716"/>
      <c r="T29282" s="1051"/>
      <c r="U29282" s="360" t="s">
        <v>531</v>
      </c>
      <c r="V29282" s="821">
        <v>86</v>
      </c>
      <c r="W29282" s="358">
        <f t="shared" si="733"/>
        <v>29270</v>
      </c>
      <c r="X29282" s="580"/>
    </row>
    <row r="29283" spans="14:24">
      <c r="N29283" s="716"/>
      <c r="O29283" s="716"/>
      <c r="P29283" s="716"/>
      <c r="Q29283" s="716"/>
      <c r="R29283" s="716"/>
      <c r="S29283" s="716"/>
      <c r="T29283" s="1051"/>
      <c r="U29283" s="360" t="s">
        <v>531</v>
      </c>
      <c r="V29283" s="821">
        <v>87</v>
      </c>
      <c r="W29283" s="358">
        <f t="shared" si="733"/>
        <v>29271</v>
      </c>
      <c r="X29283" s="580"/>
    </row>
    <row r="29284" spans="14:24">
      <c r="N29284" s="716"/>
      <c r="O29284" s="716"/>
      <c r="P29284" s="716"/>
      <c r="Q29284" s="716"/>
      <c r="R29284" s="716"/>
      <c r="S29284" s="716"/>
      <c r="T29284" s="1051"/>
      <c r="U29284" s="360" t="s">
        <v>531</v>
      </c>
      <c r="V29284" s="821">
        <v>88</v>
      </c>
      <c r="W29284" s="358">
        <f t="shared" si="733"/>
        <v>29272</v>
      </c>
      <c r="X29284" s="580"/>
    </row>
    <row r="29285" spans="14:24">
      <c r="N29285" s="716"/>
      <c r="O29285" s="716"/>
      <c r="P29285" s="716"/>
      <c r="Q29285" s="716"/>
      <c r="R29285" s="716"/>
      <c r="S29285" s="716"/>
      <c r="T29285" s="1051"/>
      <c r="U29285" s="360" t="s">
        <v>531</v>
      </c>
      <c r="V29285" s="821">
        <v>89</v>
      </c>
      <c r="W29285" s="358">
        <f t="shared" si="733"/>
        <v>29273</v>
      </c>
      <c r="X29285" s="580"/>
    </row>
    <row r="29286" spans="14:24">
      <c r="N29286" s="716"/>
      <c r="O29286" s="716"/>
      <c r="P29286" s="716"/>
      <c r="Q29286" s="716"/>
      <c r="R29286" s="716"/>
      <c r="S29286" s="716"/>
      <c r="T29286" s="1051"/>
      <c r="U29286" s="360" t="s">
        <v>531</v>
      </c>
      <c r="V29286" s="821">
        <v>90</v>
      </c>
      <c r="W29286" s="358">
        <f t="shared" si="733"/>
        <v>29274</v>
      </c>
      <c r="X29286" s="580"/>
    </row>
    <row r="29287" spans="14:24">
      <c r="N29287" s="716"/>
      <c r="O29287" s="716"/>
      <c r="P29287" s="716"/>
      <c r="Q29287" s="716"/>
      <c r="R29287" s="716"/>
      <c r="S29287" s="716"/>
      <c r="T29287" s="1051"/>
      <c r="U29287" s="360" t="s">
        <v>531</v>
      </c>
      <c r="V29287" s="821">
        <v>91</v>
      </c>
      <c r="W29287" s="358">
        <f t="shared" si="733"/>
        <v>29275</v>
      </c>
      <c r="X29287" s="580"/>
    </row>
    <row r="29288" spans="14:24">
      <c r="N29288" s="716"/>
      <c r="O29288" s="716"/>
      <c r="P29288" s="716"/>
      <c r="Q29288" s="716"/>
      <c r="R29288" s="716"/>
      <c r="S29288" s="716"/>
      <c r="T29288" s="1051"/>
      <c r="U29288" s="360" t="s">
        <v>531</v>
      </c>
      <c r="V29288" s="821">
        <v>92</v>
      </c>
      <c r="W29288" s="358">
        <f t="shared" si="733"/>
        <v>29276</v>
      </c>
      <c r="X29288" s="580"/>
    </row>
    <row r="29289" spans="14:24">
      <c r="N29289" s="716"/>
      <c r="O29289" s="716"/>
      <c r="P29289" s="716"/>
      <c r="Q29289" s="716"/>
      <c r="R29289" s="716"/>
      <c r="S29289" s="716"/>
      <c r="T29289" s="1051"/>
      <c r="U29289" s="360" t="s">
        <v>531</v>
      </c>
      <c r="V29289" s="821">
        <v>93</v>
      </c>
      <c r="W29289" s="358">
        <f t="shared" si="733"/>
        <v>29277</v>
      </c>
      <c r="X29289" s="580"/>
    </row>
    <row r="29290" spans="14:24">
      <c r="N29290" s="716"/>
      <c r="O29290" s="716"/>
      <c r="P29290" s="716"/>
      <c r="Q29290" s="716"/>
      <c r="R29290" s="716"/>
      <c r="S29290" s="716"/>
      <c r="T29290" s="1051"/>
      <c r="U29290" s="360" t="s">
        <v>531</v>
      </c>
      <c r="V29290" s="821">
        <v>94</v>
      </c>
      <c r="W29290" s="358">
        <f t="shared" si="733"/>
        <v>29278</v>
      </c>
      <c r="X29290" s="580"/>
    </row>
    <row r="29291" spans="14:24">
      <c r="N29291" s="716"/>
      <c r="O29291" s="716"/>
      <c r="P29291" s="716"/>
      <c r="Q29291" s="716"/>
      <c r="R29291" s="716"/>
      <c r="S29291" s="716"/>
      <c r="T29291" s="1051"/>
      <c r="U29291" s="360" t="s">
        <v>531</v>
      </c>
      <c r="V29291" s="821">
        <v>95</v>
      </c>
      <c r="W29291" s="358">
        <f t="shared" si="733"/>
        <v>29279</v>
      </c>
      <c r="X29291" s="580"/>
    </row>
    <row r="29292" spans="14:24">
      <c r="N29292" s="716"/>
      <c r="O29292" s="716"/>
      <c r="P29292" s="716"/>
      <c r="Q29292" s="716"/>
      <c r="R29292" s="716"/>
      <c r="S29292" s="716"/>
      <c r="T29292" s="1051"/>
      <c r="U29292" s="360" t="s">
        <v>531</v>
      </c>
      <c r="V29292" s="821">
        <v>96</v>
      </c>
      <c r="W29292" s="358">
        <f t="shared" si="733"/>
        <v>29280</v>
      </c>
      <c r="X29292" s="580"/>
    </row>
    <row r="29293" spans="14:24">
      <c r="N29293" s="716"/>
      <c r="O29293" s="716"/>
      <c r="P29293" s="716"/>
      <c r="Q29293" s="716"/>
      <c r="R29293" s="716"/>
      <c r="S29293" s="716"/>
      <c r="T29293" s="1051"/>
      <c r="U29293" s="360" t="s">
        <v>532</v>
      </c>
      <c r="V29293" s="821">
        <v>1</v>
      </c>
      <c r="W29293" s="358">
        <f t="shared" si="733"/>
        <v>29281</v>
      </c>
      <c r="X29293" s="580"/>
    </row>
    <row r="29294" spans="14:24">
      <c r="N29294" s="716"/>
      <c r="O29294" s="716"/>
      <c r="P29294" s="716"/>
      <c r="Q29294" s="716"/>
      <c r="R29294" s="716"/>
      <c r="S29294" s="716"/>
      <c r="T29294" s="1051"/>
      <c r="U29294" s="360" t="s">
        <v>532</v>
      </c>
      <c r="V29294" s="821">
        <v>2</v>
      </c>
      <c r="W29294" s="358">
        <f t="shared" si="733"/>
        <v>29282</v>
      </c>
      <c r="X29294" s="580"/>
    </row>
    <row r="29295" spans="14:24">
      <c r="N29295" s="716"/>
      <c r="O29295" s="716"/>
      <c r="P29295" s="716"/>
      <c r="Q29295" s="716"/>
      <c r="R29295" s="716"/>
      <c r="S29295" s="716"/>
      <c r="T29295" s="1051"/>
      <c r="U29295" s="360" t="s">
        <v>532</v>
      </c>
      <c r="V29295" s="821">
        <v>3</v>
      </c>
      <c r="W29295" s="358">
        <f t="shared" si="733"/>
        <v>29283</v>
      </c>
      <c r="X29295" s="580"/>
    </row>
    <row r="29296" spans="14:24">
      <c r="N29296" s="716"/>
      <c r="O29296" s="716"/>
      <c r="P29296" s="716"/>
      <c r="Q29296" s="716"/>
      <c r="R29296" s="716"/>
      <c r="S29296" s="716"/>
      <c r="T29296" s="1051"/>
      <c r="U29296" s="360" t="s">
        <v>532</v>
      </c>
      <c r="V29296" s="821">
        <v>4</v>
      </c>
      <c r="W29296" s="358">
        <f t="shared" si="733"/>
        <v>29284</v>
      </c>
      <c r="X29296" s="580"/>
    </row>
    <row r="29297" spans="14:24">
      <c r="N29297" s="716"/>
      <c r="O29297" s="716"/>
      <c r="P29297" s="716"/>
      <c r="Q29297" s="716"/>
      <c r="R29297" s="716"/>
      <c r="S29297" s="716"/>
      <c r="T29297" s="1051"/>
      <c r="U29297" s="360" t="s">
        <v>532</v>
      </c>
      <c r="V29297" s="821">
        <v>5</v>
      </c>
      <c r="W29297" s="358">
        <f t="shared" si="733"/>
        <v>29285</v>
      </c>
      <c r="X29297" s="580"/>
    </row>
    <row r="29298" spans="14:24">
      <c r="N29298" s="716"/>
      <c r="O29298" s="716"/>
      <c r="P29298" s="716"/>
      <c r="Q29298" s="716"/>
      <c r="R29298" s="716"/>
      <c r="S29298" s="716"/>
      <c r="T29298" s="1051"/>
      <c r="U29298" s="360" t="s">
        <v>532</v>
      </c>
      <c r="V29298" s="821">
        <v>6</v>
      </c>
      <c r="W29298" s="358">
        <f t="shared" si="733"/>
        <v>29286</v>
      </c>
      <c r="X29298" s="580"/>
    </row>
    <row r="29299" spans="14:24">
      <c r="N29299" s="716"/>
      <c r="O29299" s="716"/>
      <c r="P29299" s="716"/>
      <c r="Q29299" s="716"/>
      <c r="R29299" s="716"/>
      <c r="S29299" s="716"/>
      <c r="T29299" s="1051"/>
      <c r="U29299" s="360" t="s">
        <v>532</v>
      </c>
      <c r="V29299" s="821">
        <v>7</v>
      </c>
      <c r="W29299" s="358">
        <f t="shared" si="733"/>
        <v>29287</v>
      </c>
      <c r="X29299" s="580"/>
    </row>
    <row r="29300" spans="14:24">
      <c r="N29300" s="716"/>
      <c r="O29300" s="716"/>
      <c r="P29300" s="716"/>
      <c r="Q29300" s="716"/>
      <c r="R29300" s="716"/>
      <c r="S29300" s="716"/>
      <c r="T29300" s="1051"/>
      <c r="U29300" s="360" t="s">
        <v>532</v>
      </c>
      <c r="V29300" s="821">
        <v>8</v>
      </c>
      <c r="W29300" s="358">
        <f t="shared" si="733"/>
        <v>29288</v>
      </c>
      <c r="X29300" s="580"/>
    </row>
    <row r="29301" spans="14:24">
      <c r="N29301" s="716"/>
      <c r="O29301" s="716"/>
      <c r="P29301" s="716"/>
      <c r="Q29301" s="716"/>
      <c r="R29301" s="716"/>
      <c r="S29301" s="716"/>
      <c r="T29301" s="1051"/>
      <c r="U29301" s="360" t="s">
        <v>532</v>
      </c>
      <c r="V29301" s="821">
        <v>9</v>
      </c>
      <c r="W29301" s="358">
        <f t="shared" si="733"/>
        <v>29289</v>
      </c>
      <c r="X29301" s="580"/>
    </row>
    <row r="29302" spans="14:24">
      <c r="N29302" s="716"/>
      <c r="O29302" s="716"/>
      <c r="P29302" s="716"/>
      <c r="Q29302" s="716"/>
      <c r="R29302" s="716"/>
      <c r="S29302" s="716"/>
      <c r="T29302" s="1051"/>
      <c r="U29302" s="360" t="s">
        <v>532</v>
      </c>
      <c r="V29302" s="821">
        <v>10</v>
      </c>
      <c r="W29302" s="358">
        <f t="shared" si="733"/>
        <v>29290</v>
      </c>
      <c r="X29302" s="580"/>
    </row>
    <row r="29303" spans="14:24">
      <c r="N29303" s="716"/>
      <c r="O29303" s="716"/>
      <c r="P29303" s="716"/>
      <c r="Q29303" s="716"/>
      <c r="R29303" s="716"/>
      <c r="S29303" s="716"/>
      <c r="T29303" s="1051"/>
      <c r="U29303" s="360" t="s">
        <v>532</v>
      </c>
      <c r="V29303" s="821">
        <v>11</v>
      </c>
      <c r="W29303" s="358">
        <f t="shared" si="733"/>
        <v>29291</v>
      </c>
      <c r="X29303" s="580"/>
    </row>
    <row r="29304" spans="14:24">
      <c r="N29304" s="716"/>
      <c r="O29304" s="716"/>
      <c r="P29304" s="716"/>
      <c r="Q29304" s="716"/>
      <c r="R29304" s="716"/>
      <c r="S29304" s="716"/>
      <c r="T29304" s="1051"/>
      <c r="U29304" s="360" t="s">
        <v>532</v>
      </c>
      <c r="V29304" s="821">
        <v>12</v>
      </c>
      <c r="W29304" s="358">
        <f t="shared" si="733"/>
        <v>29292</v>
      </c>
      <c r="X29304" s="580"/>
    </row>
    <row r="29305" spans="14:24">
      <c r="N29305" s="716"/>
      <c r="O29305" s="716"/>
      <c r="P29305" s="716"/>
      <c r="Q29305" s="716"/>
      <c r="R29305" s="716"/>
      <c r="S29305" s="716"/>
      <c r="T29305" s="1051"/>
      <c r="U29305" s="360" t="s">
        <v>532</v>
      </c>
      <c r="V29305" s="821">
        <v>13</v>
      </c>
      <c r="W29305" s="358">
        <f t="shared" si="733"/>
        <v>29293</v>
      </c>
      <c r="X29305" s="580"/>
    </row>
    <row r="29306" spans="14:24">
      <c r="N29306" s="716"/>
      <c r="O29306" s="716"/>
      <c r="P29306" s="716"/>
      <c r="Q29306" s="716"/>
      <c r="R29306" s="716"/>
      <c r="S29306" s="716"/>
      <c r="T29306" s="1051"/>
      <c r="U29306" s="360" t="s">
        <v>532</v>
      </c>
      <c r="V29306" s="821">
        <v>14</v>
      </c>
      <c r="W29306" s="358">
        <f t="shared" si="733"/>
        <v>29294</v>
      </c>
      <c r="X29306" s="580"/>
    </row>
    <row r="29307" spans="14:24">
      <c r="N29307" s="716"/>
      <c r="O29307" s="716"/>
      <c r="P29307" s="716"/>
      <c r="Q29307" s="716"/>
      <c r="R29307" s="716"/>
      <c r="S29307" s="716"/>
      <c r="T29307" s="1051"/>
      <c r="U29307" s="360" t="s">
        <v>532</v>
      </c>
      <c r="V29307" s="821">
        <v>15</v>
      </c>
      <c r="W29307" s="358">
        <f t="shared" si="733"/>
        <v>29295</v>
      </c>
      <c r="X29307" s="580"/>
    </row>
    <row r="29308" spans="14:24">
      <c r="N29308" s="716"/>
      <c r="O29308" s="716"/>
      <c r="P29308" s="716"/>
      <c r="Q29308" s="716"/>
      <c r="R29308" s="716"/>
      <c r="S29308" s="716"/>
      <c r="T29308" s="1051"/>
      <c r="U29308" s="360" t="s">
        <v>532</v>
      </c>
      <c r="V29308" s="821">
        <v>16</v>
      </c>
      <c r="W29308" s="358">
        <f t="shared" si="733"/>
        <v>29296</v>
      </c>
      <c r="X29308" s="580"/>
    </row>
    <row r="29309" spans="14:24">
      <c r="N29309" s="716"/>
      <c r="O29309" s="716"/>
      <c r="P29309" s="716"/>
      <c r="Q29309" s="716"/>
      <c r="R29309" s="716"/>
      <c r="S29309" s="716"/>
      <c r="T29309" s="1051"/>
      <c r="U29309" s="360" t="s">
        <v>532</v>
      </c>
      <c r="V29309" s="821">
        <v>17</v>
      </c>
      <c r="W29309" s="358">
        <f t="shared" si="733"/>
        <v>29297</v>
      </c>
      <c r="X29309" s="580"/>
    </row>
    <row r="29310" spans="14:24">
      <c r="N29310" s="716"/>
      <c r="O29310" s="716"/>
      <c r="P29310" s="716"/>
      <c r="Q29310" s="716"/>
      <c r="R29310" s="716"/>
      <c r="S29310" s="716"/>
      <c r="T29310" s="1051"/>
      <c r="U29310" s="360" t="s">
        <v>532</v>
      </c>
      <c r="V29310" s="821">
        <v>18</v>
      </c>
      <c r="W29310" s="358">
        <f t="shared" si="733"/>
        <v>29298</v>
      </c>
      <c r="X29310" s="580"/>
    </row>
    <row r="29311" spans="14:24">
      <c r="N29311" s="716"/>
      <c r="O29311" s="716"/>
      <c r="P29311" s="716"/>
      <c r="Q29311" s="716"/>
      <c r="R29311" s="716"/>
      <c r="S29311" s="716"/>
      <c r="T29311" s="1051"/>
      <c r="U29311" s="360" t="s">
        <v>532</v>
      </c>
      <c r="V29311" s="821">
        <v>19</v>
      </c>
      <c r="W29311" s="358">
        <f t="shared" si="733"/>
        <v>29299</v>
      </c>
      <c r="X29311" s="580"/>
    </row>
    <row r="29312" spans="14:24">
      <c r="N29312" s="716"/>
      <c r="O29312" s="716"/>
      <c r="P29312" s="716"/>
      <c r="Q29312" s="716"/>
      <c r="R29312" s="716"/>
      <c r="S29312" s="716"/>
      <c r="T29312" s="1051"/>
      <c r="U29312" s="360" t="s">
        <v>532</v>
      </c>
      <c r="V29312" s="821">
        <v>20</v>
      </c>
      <c r="W29312" s="358">
        <f t="shared" si="733"/>
        <v>29300</v>
      </c>
      <c r="X29312" s="580"/>
    </row>
    <row r="29313" spans="14:24">
      <c r="N29313" s="716"/>
      <c r="O29313" s="716"/>
      <c r="P29313" s="716"/>
      <c r="Q29313" s="716"/>
      <c r="R29313" s="716"/>
      <c r="S29313" s="716"/>
      <c r="T29313" s="1051"/>
      <c r="U29313" s="360" t="s">
        <v>532</v>
      </c>
      <c r="V29313" s="821">
        <v>21</v>
      </c>
      <c r="W29313" s="358">
        <f t="shared" si="733"/>
        <v>29301</v>
      </c>
      <c r="X29313" s="580"/>
    </row>
    <row r="29314" spans="14:24">
      <c r="N29314" s="716"/>
      <c r="O29314" s="716"/>
      <c r="P29314" s="716"/>
      <c r="Q29314" s="716"/>
      <c r="R29314" s="716"/>
      <c r="S29314" s="716"/>
      <c r="T29314" s="1051"/>
      <c r="U29314" s="360" t="s">
        <v>532</v>
      </c>
      <c r="V29314" s="821">
        <v>22</v>
      </c>
      <c r="W29314" s="358">
        <f t="shared" si="733"/>
        <v>29302</v>
      </c>
      <c r="X29314" s="580"/>
    </row>
    <row r="29315" spans="14:24">
      <c r="N29315" s="716"/>
      <c r="O29315" s="716"/>
      <c r="P29315" s="716"/>
      <c r="Q29315" s="716"/>
      <c r="R29315" s="716"/>
      <c r="S29315" s="716"/>
      <c r="T29315" s="1051"/>
      <c r="U29315" s="360" t="s">
        <v>532</v>
      </c>
      <c r="V29315" s="821">
        <v>23</v>
      </c>
      <c r="W29315" s="358">
        <f t="shared" si="733"/>
        <v>29303</v>
      </c>
      <c r="X29315" s="580"/>
    </row>
    <row r="29316" spans="14:24">
      <c r="N29316" s="716"/>
      <c r="O29316" s="716"/>
      <c r="P29316" s="716"/>
      <c r="Q29316" s="716"/>
      <c r="R29316" s="716"/>
      <c r="S29316" s="716"/>
      <c r="T29316" s="1051"/>
      <c r="U29316" s="360" t="s">
        <v>532</v>
      </c>
      <c r="V29316" s="821">
        <v>24</v>
      </c>
      <c r="W29316" s="358">
        <f t="shared" si="733"/>
        <v>29304</v>
      </c>
      <c r="X29316" s="580"/>
    </row>
    <row r="29317" spans="14:24">
      <c r="N29317" s="716"/>
      <c r="O29317" s="716"/>
      <c r="P29317" s="716"/>
      <c r="Q29317" s="716"/>
      <c r="R29317" s="716"/>
      <c r="S29317" s="716"/>
      <c r="T29317" s="1051"/>
      <c r="U29317" s="360" t="s">
        <v>532</v>
      </c>
      <c r="V29317" s="821">
        <v>25</v>
      </c>
      <c r="W29317" s="358">
        <f t="shared" si="733"/>
        <v>29305</v>
      </c>
      <c r="X29317" s="580"/>
    </row>
    <row r="29318" spans="14:24">
      <c r="N29318" s="716"/>
      <c r="O29318" s="716"/>
      <c r="P29318" s="716"/>
      <c r="Q29318" s="716"/>
      <c r="R29318" s="716"/>
      <c r="S29318" s="716"/>
      <c r="T29318" s="1051"/>
      <c r="U29318" s="360" t="s">
        <v>532</v>
      </c>
      <c r="V29318" s="821">
        <v>26</v>
      </c>
      <c r="W29318" s="358">
        <f t="shared" si="733"/>
        <v>29306</v>
      </c>
      <c r="X29318" s="580"/>
    </row>
    <row r="29319" spans="14:24">
      <c r="N29319" s="716"/>
      <c r="O29319" s="716"/>
      <c r="P29319" s="716"/>
      <c r="Q29319" s="716"/>
      <c r="R29319" s="716"/>
      <c r="S29319" s="716"/>
      <c r="T29319" s="1051"/>
      <c r="U29319" s="360" t="s">
        <v>532</v>
      </c>
      <c r="V29319" s="821">
        <v>27</v>
      </c>
      <c r="W29319" s="358">
        <f t="shared" si="733"/>
        <v>29307</v>
      </c>
      <c r="X29319" s="580"/>
    </row>
    <row r="29320" spans="14:24">
      <c r="N29320" s="716"/>
      <c r="O29320" s="716"/>
      <c r="P29320" s="716"/>
      <c r="Q29320" s="716"/>
      <c r="R29320" s="716"/>
      <c r="S29320" s="716"/>
      <c r="T29320" s="1051"/>
      <c r="U29320" s="360" t="s">
        <v>532</v>
      </c>
      <c r="V29320" s="821">
        <v>28</v>
      </c>
      <c r="W29320" s="358">
        <f t="shared" si="733"/>
        <v>29308</v>
      </c>
      <c r="X29320" s="580"/>
    </row>
    <row r="29321" spans="14:24">
      <c r="N29321" s="716"/>
      <c r="O29321" s="716"/>
      <c r="P29321" s="716"/>
      <c r="Q29321" s="716"/>
      <c r="R29321" s="716"/>
      <c r="S29321" s="716"/>
      <c r="T29321" s="1051"/>
      <c r="U29321" s="360" t="s">
        <v>532</v>
      </c>
      <c r="V29321" s="821">
        <v>29</v>
      </c>
      <c r="W29321" s="358">
        <f t="shared" si="733"/>
        <v>29309</v>
      </c>
      <c r="X29321" s="580"/>
    </row>
    <row r="29322" spans="14:24">
      <c r="N29322" s="716"/>
      <c r="O29322" s="716"/>
      <c r="P29322" s="716"/>
      <c r="Q29322" s="716"/>
      <c r="R29322" s="716"/>
      <c r="S29322" s="716"/>
      <c r="T29322" s="1051"/>
      <c r="U29322" s="360" t="s">
        <v>532</v>
      </c>
      <c r="V29322" s="821">
        <v>30</v>
      </c>
      <c r="W29322" s="358">
        <f t="shared" ref="W29322:W29385" si="734">W29321+1</f>
        <v>29310</v>
      </c>
      <c r="X29322" s="580"/>
    </row>
    <row r="29323" spans="14:24">
      <c r="N29323" s="716"/>
      <c r="O29323" s="716"/>
      <c r="P29323" s="716"/>
      <c r="Q29323" s="716"/>
      <c r="R29323" s="716"/>
      <c r="S29323" s="716"/>
      <c r="T29323" s="1051"/>
      <c r="U29323" s="360" t="s">
        <v>532</v>
      </c>
      <c r="V29323" s="821">
        <v>31</v>
      </c>
      <c r="W29323" s="358">
        <f t="shared" si="734"/>
        <v>29311</v>
      </c>
      <c r="X29323" s="580"/>
    </row>
    <row r="29324" spans="14:24">
      <c r="N29324" s="716"/>
      <c r="O29324" s="716"/>
      <c r="P29324" s="716"/>
      <c r="Q29324" s="716"/>
      <c r="R29324" s="716"/>
      <c r="S29324" s="716"/>
      <c r="T29324" s="1051"/>
      <c r="U29324" s="360" t="s">
        <v>532</v>
      </c>
      <c r="V29324" s="821">
        <v>32</v>
      </c>
      <c r="W29324" s="358">
        <f t="shared" si="734"/>
        <v>29312</v>
      </c>
      <c r="X29324" s="580"/>
    </row>
    <row r="29325" spans="14:24">
      <c r="N29325" s="716"/>
      <c r="O29325" s="716"/>
      <c r="P29325" s="716"/>
      <c r="Q29325" s="716"/>
      <c r="R29325" s="716"/>
      <c r="S29325" s="716"/>
      <c r="T29325" s="1051"/>
      <c r="U29325" s="360" t="s">
        <v>532</v>
      </c>
      <c r="V29325" s="821">
        <v>33</v>
      </c>
      <c r="W29325" s="358">
        <f t="shared" si="734"/>
        <v>29313</v>
      </c>
      <c r="X29325" s="580"/>
    </row>
    <row r="29326" spans="14:24">
      <c r="N29326" s="716"/>
      <c r="O29326" s="716"/>
      <c r="P29326" s="716"/>
      <c r="Q29326" s="716"/>
      <c r="R29326" s="716"/>
      <c r="S29326" s="716"/>
      <c r="T29326" s="1051"/>
      <c r="U29326" s="360" t="s">
        <v>532</v>
      </c>
      <c r="V29326" s="821">
        <v>34</v>
      </c>
      <c r="W29326" s="358">
        <f t="shared" si="734"/>
        <v>29314</v>
      </c>
      <c r="X29326" s="580"/>
    </row>
    <row r="29327" spans="14:24">
      <c r="N29327" s="716"/>
      <c r="O29327" s="716"/>
      <c r="P29327" s="716"/>
      <c r="Q29327" s="716"/>
      <c r="R29327" s="716"/>
      <c r="S29327" s="716"/>
      <c r="T29327" s="1051"/>
      <c r="U29327" s="360" t="s">
        <v>532</v>
      </c>
      <c r="V29327" s="821">
        <v>35</v>
      </c>
      <c r="W29327" s="358">
        <f t="shared" si="734"/>
        <v>29315</v>
      </c>
      <c r="X29327" s="580"/>
    </row>
    <row r="29328" spans="14:24">
      <c r="N29328" s="716"/>
      <c r="O29328" s="716"/>
      <c r="P29328" s="716"/>
      <c r="Q29328" s="716"/>
      <c r="R29328" s="716"/>
      <c r="S29328" s="716"/>
      <c r="T29328" s="1051"/>
      <c r="U29328" s="360" t="s">
        <v>532</v>
      </c>
      <c r="V29328" s="821">
        <v>36</v>
      </c>
      <c r="W29328" s="358">
        <f t="shared" si="734"/>
        <v>29316</v>
      </c>
      <c r="X29328" s="580"/>
    </row>
    <row r="29329" spans="14:24">
      <c r="N29329" s="716"/>
      <c r="O29329" s="716"/>
      <c r="P29329" s="716"/>
      <c r="Q29329" s="716"/>
      <c r="R29329" s="716"/>
      <c r="S29329" s="716"/>
      <c r="T29329" s="1051"/>
      <c r="U29329" s="360" t="s">
        <v>532</v>
      </c>
      <c r="V29329" s="821">
        <v>37</v>
      </c>
      <c r="W29329" s="358">
        <f t="shared" si="734"/>
        <v>29317</v>
      </c>
      <c r="X29329" s="580"/>
    </row>
    <row r="29330" spans="14:24">
      <c r="N29330" s="716"/>
      <c r="O29330" s="716"/>
      <c r="P29330" s="716"/>
      <c r="Q29330" s="716"/>
      <c r="R29330" s="716"/>
      <c r="S29330" s="716"/>
      <c r="T29330" s="1051"/>
      <c r="U29330" s="360" t="s">
        <v>532</v>
      </c>
      <c r="V29330" s="821">
        <v>38</v>
      </c>
      <c r="W29330" s="358">
        <f t="shared" si="734"/>
        <v>29318</v>
      </c>
      <c r="X29330" s="580"/>
    </row>
    <row r="29331" spans="14:24">
      <c r="N29331" s="716"/>
      <c r="O29331" s="716"/>
      <c r="P29331" s="716"/>
      <c r="Q29331" s="716"/>
      <c r="R29331" s="716"/>
      <c r="S29331" s="716"/>
      <c r="T29331" s="1051"/>
      <c r="U29331" s="360" t="s">
        <v>532</v>
      </c>
      <c r="V29331" s="821">
        <v>39</v>
      </c>
      <c r="W29331" s="358">
        <f t="shared" si="734"/>
        <v>29319</v>
      </c>
      <c r="X29331" s="580"/>
    </row>
    <row r="29332" spans="14:24">
      <c r="N29332" s="716"/>
      <c r="O29332" s="716"/>
      <c r="P29332" s="716"/>
      <c r="Q29332" s="716"/>
      <c r="R29332" s="716"/>
      <c r="S29332" s="716"/>
      <c r="T29332" s="1051"/>
      <c r="U29332" s="360" t="s">
        <v>532</v>
      </c>
      <c r="V29332" s="821">
        <v>40</v>
      </c>
      <c r="W29332" s="358">
        <f t="shared" si="734"/>
        <v>29320</v>
      </c>
      <c r="X29332" s="580"/>
    </row>
    <row r="29333" spans="14:24">
      <c r="N29333" s="716"/>
      <c r="O29333" s="716"/>
      <c r="P29333" s="716"/>
      <c r="Q29333" s="716"/>
      <c r="R29333" s="716"/>
      <c r="S29333" s="716"/>
      <c r="T29333" s="1051"/>
      <c r="U29333" s="360" t="s">
        <v>532</v>
      </c>
      <c r="V29333" s="821">
        <v>41</v>
      </c>
      <c r="W29333" s="358">
        <f t="shared" si="734"/>
        <v>29321</v>
      </c>
      <c r="X29333" s="580"/>
    </row>
    <row r="29334" spans="14:24">
      <c r="N29334" s="716"/>
      <c r="O29334" s="716"/>
      <c r="P29334" s="716"/>
      <c r="Q29334" s="716"/>
      <c r="R29334" s="716"/>
      <c r="S29334" s="716"/>
      <c r="T29334" s="1051"/>
      <c r="U29334" s="360" t="s">
        <v>532</v>
      </c>
      <c r="V29334" s="821">
        <v>42</v>
      </c>
      <c r="W29334" s="358">
        <f t="shared" si="734"/>
        <v>29322</v>
      </c>
      <c r="X29334" s="580"/>
    </row>
    <row r="29335" spans="14:24">
      <c r="N29335" s="716"/>
      <c r="O29335" s="716"/>
      <c r="P29335" s="716"/>
      <c r="Q29335" s="716"/>
      <c r="R29335" s="716"/>
      <c r="S29335" s="716"/>
      <c r="T29335" s="1051"/>
      <c r="U29335" s="360" t="s">
        <v>532</v>
      </c>
      <c r="V29335" s="821">
        <v>43</v>
      </c>
      <c r="W29335" s="358">
        <f t="shared" si="734"/>
        <v>29323</v>
      </c>
      <c r="X29335" s="580"/>
    </row>
    <row r="29336" spans="14:24">
      <c r="N29336" s="716"/>
      <c r="O29336" s="716"/>
      <c r="P29336" s="716"/>
      <c r="Q29336" s="716"/>
      <c r="R29336" s="716"/>
      <c r="S29336" s="716"/>
      <c r="T29336" s="1051"/>
      <c r="U29336" s="360" t="s">
        <v>532</v>
      </c>
      <c r="V29336" s="821">
        <v>44</v>
      </c>
      <c r="W29336" s="358">
        <f t="shared" si="734"/>
        <v>29324</v>
      </c>
      <c r="X29336" s="580"/>
    </row>
    <row r="29337" spans="14:24">
      <c r="N29337" s="716"/>
      <c r="O29337" s="716"/>
      <c r="P29337" s="716"/>
      <c r="Q29337" s="716"/>
      <c r="R29337" s="716"/>
      <c r="S29337" s="716"/>
      <c r="T29337" s="1051"/>
      <c r="U29337" s="360" t="s">
        <v>532</v>
      </c>
      <c r="V29337" s="821">
        <v>45</v>
      </c>
      <c r="W29337" s="358">
        <f t="shared" si="734"/>
        <v>29325</v>
      </c>
      <c r="X29337" s="580"/>
    </row>
    <row r="29338" spans="14:24">
      <c r="N29338" s="716"/>
      <c r="O29338" s="716"/>
      <c r="P29338" s="716"/>
      <c r="Q29338" s="716"/>
      <c r="R29338" s="716"/>
      <c r="S29338" s="716"/>
      <c r="T29338" s="1051"/>
      <c r="U29338" s="360" t="s">
        <v>532</v>
      </c>
      <c r="V29338" s="821">
        <v>46</v>
      </c>
      <c r="W29338" s="358">
        <f t="shared" si="734"/>
        <v>29326</v>
      </c>
      <c r="X29338" s="580"/>
    </row>
    <row r="29339" spans="14:24">
      <c r="N29339" s="716"/>
      <c r="O29339" s="716"/>
      <c r="P29339" s="716"/>
      <c r="Q29339" s="716"/>
      <c r="R29339" s="716"/>
      <c r="S29339" s="716"/>
      <c r="T29339" s="1051"/>
      <c r="U29339" s="360" t="s">
        <v>532</v>
      </c>
      <c r="V29339" s="821">
        <v>47</v>
      </c>
      <c r="W29339" s="358">
        <f t="shared" si="734"/>
        <v>29327</v>
      </c>
      <c r="X29339" s="580"/>
    </row>
    <row r="29340" spans="14:24">
      <c r="N29340" s="716"/>
      <c r="O29340" s="716"/>
      <c r="P29340" s="716"/>
      <c r="Q29340" s="716"/>
      <c r="R29340" s="716"/>
      <c r="S29340" s="716"/>
      <c r="T29340" s="1051"/>
      <c r="U29340" s="360" t="s">
        <v>532</v>
      </c>
      <c r="V29340" s="821">
        <v>48</v>
      </c>
      <c r="W29340" s="358">
        <f t="shared" si="734"/>
        <v>29328</v>
      </c>
      <c r="X29340" s="580"/>
    </row>
    <row r="29341" spans="14:24">
      <c r="N29341" s="716"/>
      <c r="O29341" s="716"/>
      <c r="P29341" s="716"/>
      <c r="Q29341" s="716"/>
      <c r="R29341" s="716"/>
      <c r="S29341" s="716"/>
      <c r="T29341" s="1051"/>
      <c r="U29341" s="360" t="s">
        <v>532</v>
      </c>
      <c r="V29341" s="821">
        <v>49</v>
      </c>
      <c r="W29341" s="358">
        <f t="shared" si="734"/>
        <v>29329</v>
      </c>
      <c r="X29341" s="580"/>
    </row>
    <row r="29342" spans="14:24">
      <c r="N29342" s="716"/>
      <c r="O29342" s="716"/>
      <c r="P29342" s="716"/>
      <c r="Q29342" s="716"/>
      <c r="R29342" s="716"/>
      <c r="S29342" s="716"/>
      <c r="T29342" s="1051"/>
      <c r="U29342" s="360" t="s">
        <v>532</v>
      </c>
      <c r="V29342" s="821">
        <v>50</v>
      </c>
      <c r="W29342" s="358">
        <f t="shared" si="734"/>
        <v>29330</v>
      </c>
      <c r="X29342" s="580"/>
    </row>
    <row r="29343" spans="14:24">
      <c r="N29343" s="716"/>
      <c r="O29343" s="716"/>
      <c r="P29343" s="716"/>
      <c r="Q29343" s="716"/>
      <c r="R29343" s="716"/>
      <c r="S29343" s="716"/>
      <c r="T29343" s="1051"/>
      <c r="U29343" s="360" t="s">
        <v>532</v>
      </c>
      <c r="V29343" s="821">
        <v>51</v>
      </c>
      <c r="W29343" s="358">
        <f t="shared" si="734"/>
        <v>29331</v>
      </c>
      <c r="X29343" s="580"/>
    </row>
    <row r="29344" spans="14:24">
      <c r="N29344" s="716"/>
      <c r="O29344" s="716"/>
      <c r="P29344" s="716"/>
      <c r="Q29344" s="716"/>
      <c r="R29344" s="716"/>
      <c r="S29344" s="716"/>
      <c r="T29344" s="1051"/>
      <c r="U29344" s="360" t="s">
        <v>532</v>
      </c>
      <c r="V29344" s="821">
        <v>52</v>
      </c>
      <c r="W29344" s="358">
        <f t="shared" si="734"/>
        <v>29332</v>
      </c>
      <c r="X29344" s="580"/>
    </row>
    <row r="29345" spans="14:24">
      <c r="N29345" s="716"/>
      <c r="O29345" s="716"/>
      <c r="P29345" s="716"/>
      <c r="Q29345" s="716"/>
      <c r="R29345" s="716"/>
      <c r="S29345" s="716"/>
      <c r="T29345" s="1051"/>
      <c r="U29345" s="360" t="s">
        <v>532</v>
      </c>
      <c r="V29345" s="821">
        <v>53</v>
      </c>
      <c r="W29345" s="358">
        <f t="shared" si="734"/>
        <v>29333</v>
      </c>
      <c r="X29345" s="580"/>
    </row>
    <row r="29346" spans="14:24">
      <c r="N29346" s="716"/>
      <c r="O29346" s="716"/>
      <c r="P29346" s="716"/>
      <c r="Q29346" s="716"/>
      <c r="R29346" s="716"/>
      <c r="S29346" s="716"/>
      <c r="T29346" s="1051"/>
      <c r="U29346" s="360" t="s">
        <v>532</v>
      </c>
      <c r="V29346" s="821">
        <v>54</v>
      </c>
      <c r="W29346" s="358">
        <f t="shared" si="734"/>
        <v>29334</v>
      </c>
      <c r="X29346" s="580"/>
    </row>
    <row r="29347" spans="14:24">
      <c r="N29347" s="716"/>
      <c r="O29347" s="716"/>
      <c r="P29347" s="716"/>
      <c r="Q29347" s="716"/>
      <c r="R29347" s="716"/>
      <c r="S29347" s="716"/>
      <c r="T29347" s="1051"/>
      <c r="U29347" s="360" t="s">
        <v>532</v>
      </c>
      <c r="V29347" s="821">
        <v>55</v>
      </c>
      <c r="W29347" s="358">
        <f t="shared" si="734"/>
        <v>29335</v>
      </c>
      <c r="X29347" s="580"/>
    </row>
    <row r="29348" spans="14:24">
      <c r="N29348" s="716"/>
      <c r="O29348" s="716"/>
      <c r="P29348" s="716"/>
      <c r="Q29348" s="716"/>
      <c r="R29348" s="716"/>
      <c r="S29348" s="716"/>
      <c r="T29348" s="1051"/>
      <c r="U29348" s="360" t="s">
        <v>532</v>
      </c>
      <c r="V29348" s="821">
        <v>56</v>
      </c>
      <c r="W29348" s="358">
        <f t="shared" si="734"/>
        <v>29336</v>
      </c>
      <c r="X29348" s="580"/>
    </row>
    <row r="29349" spans="14:24">
      <c r="N29349" s="716"/>
      <c r="O29349" s="716"/>
      <c r="P29349" s="716"/>
      <c r="Q29349" s="716"/>
      <c r="R29349" s="716"/>
      <c r="S29349" s="716"/>
      <c r="T29349" s="1051"/>
      <c r="U29349" s="360" t="s">
        <v>532</v>
      </c>
      <c r="V29349" s="821">
        <v>57</v>
      </c>
      <c r="W29349" s="358">
        <f t="shared" si="734"/>
        <v>29337</v>
      </c>
      <c r="X29349" s="580"/>
    </row>
    <row r="29350" spans="14:24">
      <c r="N29350" s="716"/>
      <c r="O29350" s="716"/>
      <c r="P29350" s="716"/>
      <c r="Q29350" s="716"/>
      <c r="R29350" s="716"/>
      <c r="S29350" s="716"/>
      <c r="T29350" s="1051"/>
      <c r="U29350" s="360" t="s">
        <v>532</v>
      </c>
      <c r="V29350" s="821">
        <v>58</v>
      </c>
      <c r="W29350" s="358">
        <f t="shared" si="734"/>
        <v>29338</v>
      </c>
      <c r="X29350" s="580"/>
    </row>
    <row r="29351" spans="14:24">
      <c r="N29351" s="716"/>
      <c r="O29351" s="716"/>
      <c r="P29351" s="716"/>
      <c r="Q29351" s="716"/>
      <c r="R29351" s="716"/>
      <c r="S29351" s="716"/>
      <c r="T29351" s="1051"/>
      <c r="U29351" s="360" t="s">
        <v>532</v>
      </c>
      <c r="V29351" s="821">
        <v>59</v>
      </c>
      <c r="W29351" s="358">
        <f t="shared" si="734"/>
        <v>29339</v>
      </c>
      <c r="X29351" s="580"/>
    </row>
    <row r="29352" spans="14:24">
      <c r="N29352" s="716"/>
      <c r="O29352" s="716"/>
      <c r="P29352" s="716"/>
      <c r="Q29352" s="716"/>
      <c r="R29352" s="716"/>
      <c r="S29352" s="716"/>
      <c r="T29352" s="1051"/>
      <c r="U29352" s="360" t="s">
        <v>532</v>
      </c>
      <c r="V29352" s="821">
        <v>60</v>
      </c>
      <c r="W29352" s="358">
        <f t="shared" si="734"/>
        <v>29340</v>
      </c>
      <c r="X29352" s="580"/>
    </row>
    <row r="29353" spans="14:24">
      <c r="N29353" s="716"/>
      <c r="O29353" s="716"/>
      <c r="P29353" s="716"/>
      <c r="Q29353" s="716"/>
      <c r="R29353" s="716"/>
      <c r="S29353" s="716"/>
      <c r="T29353" s="1051"/>
      <c r="U29353" s="360" t="s">
        <v>532</v>
      </c>
      <c r="V29353" s="821">
        <v>61</v>
      </c>
      <c r="W29353" s="358">
        <f t="shared" si="734"/>
        <v>29341</v>
      </c>
      <c r="X29353" s="580"/>
    </row>
    <row r="29354" spans="14:24">
      <c r="N29354" s="716"/>
      <c r="O29354" s="716"/>
      <c r="P29354" s="716"/>
      <c r="Q29354" s="716"/>
      <c r="R29354" s="716"/>
      <c r="S29354" s="716"/>
      <c r="T29354" s="1051"/>
      <c r="U29354" s="360" t="s">
        <v>532</v>
      </c>
      <c r="V29354" s="821">
        <v>62</v>
      </c>
      <c r="W29354" s="358">
        <f t="shared" si="734"/>
        <v>29342</v>
      </c>
      <c r="X29354" s="580"/>
    </row>
    <row r="29355" spans="14:24">
      <c r="N29355" s="716"/>
      <c r="O29355" s="716"/>
      <c r="P29355" s="716"/>
      <c r="Q29355" s="716"/>
      <c r="R29355" s="716"/>
      <c r="S29355" s="716"/>
      <c r="T29355" s="1051"/>
      <c r="U29355" s="360" t="s">
        <v>532</v>
      </c>
      <c r="V29355" s="821">
        <v>63</v>
      </c>
      <c r="W29355" s="358">
        <f t="shared" si="734"/>
        <v>29343</v>
      </c>
      <c r="X29355" s="580"/>
    </row>
    <row r="29356" spans="14:24">
      <c r="N29356" s="716"/>
      <c r="O29356" s="716"/>
      <c r="P29356" s="716"/>
      <c r="Q29356" s="716"/>
      <c r="R29356" s="716"/>
      <c r="S29356" s="716"/>
      <c r="T29356" s="1051"/>
      <c r="U29356" s="360" t="s">
        <v>532</v>
      </c>
      <c r="V29356" s="821">
        <v>64</v>
      </c>
      <c r="W29356" s="358">
        <f t="shared" si="734"/>
        <v>29344</v>
      </c>
      <c r="X29356" s="580"/>
    </row>
    <row r="29357" spans="14:24">
      <c r="N29357" s="716"/>
      <c r="O29357" s="716"/>
      <c r="P29357" s="716"/>
      <c r="Q29357" s="716"/>
      <c r="R29357" s="716"/>
      <c r="S29357" s="716"/>
      <c r="T29357" s="1051"/>
      <c r="U29357" s="360" t="s">
        <v>532</v>
      </c>
      <c r="V29357" s="821">
        <v>65</v>
      </c>
      <c r="W29357" s="358">
        <f t="shared" si="734"/>
        <v>29345</v>
      </c>
      <c r="X29357" s="580"/>
    </row>
    <row r="29358" spans="14:24">
      <c r="N29358" s="716"/>
      <c r="O29358" s="716"/>
      <c r="P29358" s="716"/>
      <c r="Q29358" s="716"/>
      <c r="R29358" s="716"/>
      <c r="S29358" s="716"/>
      <c r="T29358" s="1051"/>
      <c r="U29358" s="360" t="s">
        <v>532</v>
      </c>
      <c r="V29358" s="821">
        <v>66</v>
      </c>
      <c r="W29358" s="358">
        <f t="shared" si="734"/>
        <v>29346</v>
      </c>
      <c r="X29358" s="580"/>
    </row>
    <row r="29359" spans="14:24">
      <c r="N29359" s="716"/>
      <c r="O29359" s="716"/>
      <c r="P29359" s="716"/>
      <c r="Q29359" s="716"/>
      <c r="R29359" s="716"/>
      <c r="S29359" s="716"/>
      <c r="T29359" s="1051"/>
      <c r="U29359" s="360" t="s">
        <v>532</v>
      </c>
      <c r="V29359" s="821">
        <v>67</v>
      </c>
      <c r="W29359" s="358">
        <f t="shared" si="734"/>
        <v>29347</v>
      </c>
      <c r="X29359" s="580"/>
    </row>
    <row r="29360" spans="14:24">
      <c r="N29360" s="716"/>
      <c r="O29360" s="716"/>
      <c r="P29360" s="716"/>
      <c r="Q29360" s="716"/>
      <c r="R29360" s="716"/>
      <c r="S29360" s="716"/>
      <c r="T29360" s="1051"/>
      <c r="U29360" s="360" t="s">
        <v>532</v>
      </c>
      <c r="V29360" s="821">
        <v>68</v>
      </c>
      <c r="W29360" s="358">
        <f t="shared" si="734"/>
        <v>29348</v>
      </c>
      <c r="X29360" s="580"/>
    </row>
    <row r="29361" spans="14:24">
      <c r="N29361" s="716"/>
      <c r="O29361" s="716"/>
      <c r="P29361" s="716"/>
      <c r="Q29361" s="716"/>
      <c r="R29361" s="716"/>
      <c r="S29361" s="716"/>
      <c r="T29361" s="1051"/>
      <c r="U29361" s="360" t="s">
        <v>532</v>
      </c>
      <c r="V29361" s="821">
        <v>69</v>
      </c>
      <c r="W29361" s="358">
        <f t="shared" si="734"/>
        <v>29349</v>
      </c>
      <c r="X29361" s="580"/>
    </row>
    <row r="29362" spans="14:24">
      <c r="N29362" s="716"/>
      <c r="O29362" s="716"/>
      <c r="P29362" s="716"/>
      <c r="Q29362" s="716"/>
      <c r="R29362" s="716"/>
      <c r="S29362" s="716"/>
      <c r="T29362" s="1051"/>
      <c r="U29362" s="360" t="s">
        <v>532</v>
      </c>
      <c r="V29362" s="821">
        <v>70</v>
      </c>
      <c r="W29362" s="358">
        <f t="shared" si="734"/>
        <v>29350</v>
      </c>
      <c r="X29362" s="580"/>
    </row>
    <row r="29363" spans="14:24">
      <c r="N29363" s="716"/>
      <c r="O29363" s="716"/>
      <c r="P29363" s="716"/>
      <c r="Q29363" s="716"/>
      <c r="R29363" s="716"/>
      <c r="S29363" s="716"/>
      <c r="T29363" s="1051"/>
      <c r="U29363" s="360" t="s">
        <v>532</v>
      </c>
      <c r="V29363" s="821">
        <v>71</v>
      </c>
      <c r="W29363" s="358">
        <f t="shared" si="734"/>
        <v>29351</v>
      </c>
      <c r="X29363" s="580"/>
    </row>
    <row r="29364" spans="14:24">
      <c r="N29364" s="716"/>
      <c r="O29364" s="716"/>
      <c r="P29364" s="716"/>
      <c r="Q29364" s="716"/>
      <c r="R29364" s="716"/>
      <c r="S29364" s="716"/>
      <c r="T29364" s="1051"/>
      <c r="U29364" s="360" t="s">
        <v>532</v>
      </c>
      <c r="V29364" s="821">
        <v>72</v>
      </c>
      <c r="W29364" s="358">
        <f t="shared" si="734"/>
        <v>29352</v>
      </c>
      <c r="X29364" s="580"/>
    </row>
    <row r="29365" spans="14:24">
      <c r="N29365" s="716"/>
      <c r="O29365" s="716"/>
      <c r="P29365" s="716"/>
      <c r="Q29365" s="716"/>
      <c r="R29365" s="716"/>
      <c r="S29365" s="716"/>
      <c r="T29365" s="1051"/>
      <c r="U29365" s="360" t="s">
        <v>532</v>
      </c>
      <c r="V29365" s="821">
        <v>73</v>
      </c>
      <c r="W29365" s="358">
        <f t="shared" si="734"/>
        <v>29353</v>
      </c>
      <c r="X29365" s="580"/>
    </row>
    <row r="29366" spans="14:24">
      <c r="N29366" s="716"/>
      <c r="O29366" s="716"/>
      <c r="P29366" s="716"/>
      <c r="Q29366" s="716"/>
      <c r="R29366" s="716"/>
      <c r="S29366" s="716"/>
      <c r="T29366" s="1051"/>
      <c r="U29366" s="360" t="s">
        <v>532</v>
      </c>
      <c r="V29366" s="821">
        <v>74</v>
      </c>
      <c r="W29366" s="358">
        <f t="shared" si="734"/>
        <v>29354</v>
      </c>
      <c r="X29366" s="580"/>
    </row>
    <row r="29367" spans="14:24">
      <c r="N29367" s="716"/>
      <c r="O29367" s="716"/>
      <c r="P29367" s="716"/>
      <c r="Q29367" s="716"/>
      <c r="R29367" s="716"/>
      <c r="S29367" s="716"/>
      <c r="T29367" s="1051"/>
      <c r="U29367" s="360" t="s">
        <v>532</v>
      </c>
      <c r="V29367" s="821">
        <v>75</v>
      </c>
      <c r="W29367" s="358">
        <f t="shared" si="734"/>
        <v>29355</v>
      </c>
      <c r="X29367" s="580"/>
    </row>
    <row r="29368" spans="14:24">
      <c r="N29368" s="716"/>
      <c r="O29368" s="716"/>
      <c r="P29368" s="716"/>
      <c r="Q29368" s="716"/>
      <c r="R29368" s="716"/>
      <c r="S29368" s="716"/>
      <c r="T29368" s="1051"/>
      <c r="U29368" s="360" t="s">
        <v>532</v>
      </c>
      <c r="V29368" s="821">
        <v>76</v>
      </c>
      <c r="W29368" s="358">
        <f t="shared" si="734"/>
        <v>29356</v>
      </c>
      <c r="X29368" s="580"/>
    </row>
    <row r="29369" spans="14:24">
      <c r="N29369" s="716"/>
      <c r="O29369" s="716"/>
      <c r="P29369" s="716"/>
      <c r="Q29369" s="716"/>
      <c r="R29369" s="716"/>
      <c r="S29369" s="716"/>
      <c r="T29369" s="1051"/>
      <c r="U29369" s="360" t="s">
        <v>532</v>
      </c>
      <c r="V29369" s="821">
        <v>77</v>
      </c>
      <c r="W29369" s="358">
        <f t="shared" si="734"/>
        <v>29357</v>
      </c>
      <c r="X29369" s="580"/>
    </row>
    <row r="29370" spans="14:24">
      <c r="N29370" s="716"/>
      <c r="O29370" s="716"/>
      <c r="P29370" s="716"/>
      <c r="Q29370" s="716"/>
      <c r="R29370" s="716"/>
      <c r="S29370" s="716"/>
      <c r="T29370" s="1051"/>
      <c r="U29370" s="360" t="s">
        <v>532</v>
      </c>
      <c r="V29370" s="821">
        <v>78</v>
      </c>
      <c r="W29370" s="358">
        <f t="shared" si="734"/>
        <v>29358</v>
      </c>
      <c r="X29370" s="580"/>
    </row>
    <row r="29371" spans="14:24">
      <c r="N29371" s="716"/>
      <c r="O29371" s="716"/>
      <c r="P29371" s="716"/>
      <c r="Q29371" s="716"/>
      <c r="R29371" s="716"/>
      <c r="S29371" s="716"/>
      <c r="T29371" s="1051"/>
      <c r="U29371" s="360" t="s">
        <v>532</v>
      </c>
      <c r="V29371" s="821">
        <v>79</v>
      </c>
      <c r="W29371" s="358">
        <f t="shared" si="734"/>
        <v>29359</v>
      </c>
      <c r="X29371" s="580"/>
    </row>
    <row r="29372" spans="14:24">
      <c r="N29372" s="716"/>
      <c r="O29372" s="716"/>
      <c r="P29372" s="716"/>
      <c r="Q29372" s="716"/>
      <c r="R29372" s="716"/>
      <c r="S29372" s="716"/>
      <c r="T29372" s="1051"/>
      <c r="U29372" s="360" t="s">
        <v>532</v>
      </c>
      <c r="V29372" s="821">
        <v>80</v>
      </c>
      <c r="W29372" s="358">
        <f t="shared" si="734"/>
        <v>29360</v>
      </c>
      <c r="X29372" s="580"/>
    </row>
    <row r="29373" spans="14:24">
      <c r="N29373" s="716"/>
      <c r="O29373" s="716"/>
      <c r="P29373" s="716"/>
      <c r="Q29373" s="716"/>
      <c r="R29373" s="716"/>
      <c r="S29373" s="716"/>
      <c r="T29373" s="1051"/>
      <c r="U29373" s="360" t="s">
        <v>532</v>
      </c>
      <c r="V29373" s="821">
        <v>81</v>
      </c>
      <c r="W29373" s="358">
        <f t="shared" si="734"/>
        <v>29361</v>
      </c>
      <c r="X29373" s="580"/>
    </row>
    <row r="29374" spans="14:24">
      <c r="N29374" s="716"/>
      <c r="O29374" s="716"/>
      <c r="P29374" s="716"/>
      <c r="Q29374" s="716"/>
      <c r="R29374" s="716"/>
      <c r="S29374" s="716"/>
      <c r="T29374" s="1051"/>
      <c r="U29374" s="360" t="s">
        <v>532</v>
      </c>
      <c r="V29374" s="821">
        <v>82</v>
      </c>
      <c r="W29374" s="358">
        <f t="shared" si="734"/>
        <v>29362</v>
      </c>
      <c r="X29374" s="580"/>
    </row>
    <row r="29375" spans="14:24">
      <c r="N29375" s="716"/>
      <c r="O29375" s="716"/>
      <c r="P29375" s="716"/>
      <c r="Q29375" s="716"/>
      <c r="R29375" s="716"/>
      <c r="S29375" s="716"/>
      <c r="T29375" s="1051"/>
      <c r="U29375" s="360" t="s">
        <v>532</v>
      </c>
      <c r="V29375" s="821">
        <v>83</v>
      </c>
      <c r="W29375" s="358">
        <f t="shared" si="734"/>
        <v>29363</v>
      </c>
      <c r="X29375" s="580"/>
    </row>
    <row r="29376" spans="14:24">
      <c r="N29376" s="716"/>
      <c r="O29376" s="716"/>
      <c r="P29376" s="716"/>
      <c r="Q29376" s="716"/>
      <c r="R29376" s="716"/>
      <c r="S29376" s="716"/>
      <c r="T29376" s="1051"/>
      <c r="U29376" s="360" t="s">
        <v>532</v>
      </c>
      <c r="V29376" s="821">
        <v>84</v>
      </c>
      <c r="W29376" s="358">
        <f t="shared" si="734"/>
        <v>29364</v>
      </c>
      <c r="X29376" s="580"/>
    </row>
    <row r="29377" spans="14:24">
      <c r="N29377" s="716"/>
      <c r="O29377" s="716"/>
      <c r="P29377" s="716"/>
      <c r="Q29377" s="716"/>
      <c r="R29377" s="716"/>
      <c r="S29377" s="716"/>
      <c r="T29377" s="1051"/>
      <c r="U29377" s="360" t="s">
        <v>532</v>
      </c>
      <c r="V29377" s="821">
        <v>85</v>
      </c>
      <c r="W29377" s="358">
        <f t="shared" si="734"/>
        <v>29365</v>
      </c>
      <c r="X29377" s="580"/>
    </row>
    <row r="29378" spans="14:24">
      <c r="N29378" s="716"/>
      <c r="O29378" s="716"/>
      <c r="P29378" s="716"/>
      <c r="Q29378" s="716"/>
      <c r="R29378" s="716"/>
      <c r="S29378" s="716"/>
      <c r="T29378" s="1051"/>
      <c r="U29378" s="360" t="s">
        <v>532</v>
      </c>
      <c r="V29378" s="821">
        <v>86</v>
      </c>
      <c r="W29378" s="358">
        <f t="shared" si="734"/>
        <v>29366</v>
      </c>
      <c r="X29378" s="580"/>
    </row>
    <row r="29379" spans="14:24">
      <c r="N29379" s="716"/>
      <c r="O29379" s="716"/>
      <c r="P29379" s="716"/>
      <c r="Q29379" s="716"/>
      <c r="R29379" s="716"/>
      <c r="S29379" s="716"/>
      <c r="T29379" s="1051"/>
      <c r="U29379" s="360" t="s">
        <v>532</v>
      </c>
      <c r="V29379" s="821">
        <v>87</v>
      </c>
      <c r="W29379" s="358">
        <f t="shared" si="734"/>
        <v>29367</v>
      </c>
      <c r="X29379" s="580"/>
    </row>
    <row r="29380" spans="14:24">
      <c r="N29380" s="716"/>
      <c r="O29380" s="716"/>
      <c r="P29380" s="716"/>
      <c r="Q29380" s="716"/>
      <c r="R29380" s="716"/>
      <c r="S29380" s="716"/>
      <c r="T29380" s="1051"/>
      <c r="U29380" s="360" t="s">
        <v>532</v>
      </c>
      <c r="V29380" s="821">
        <v>88</v>
      </c>
      <c r="W29380" s="358">
        <f t="shared" si="734"/>
        <v>29368</v>
      </c>
      <c r="X29380" s="580"/>
    </row>
    <row r="29381" spans="14:24">
      <c r="N29381" s="716"/>
      <c r="O29381" s="716"/>
      <c r="P29381" s="716"/>
      <c r="Q29381" s="716"/>
      <c r="R29381" s="716"/>
      <c r="S29381" s="716"/>
      <c r="T29381" s="1051"/>
      <c r="U29381" s="360" t="s">
        <v>532</v>
      </c>
      <c r="V29381" s="821">
        <v>89</v>
      </c>
      <c r="W29381" s="358">
        <f t="shared" si="734"/>
        <v>29369</v>
      </c>
      <c r="X29381" s="580"/>
    </row>
    <row r="29382" spans="14:24">
      <c r="N29382" s="716"/>
      <c r="O29382" s="716"/>
      <c r="P29382" s="716"/>
      <c r="Q29382" s="716"/>
      <c r="R29382" s="716"/>
      <c r="S29382" s="716"/>
      <c r="T29382" s="1051"/>
      <c r="U29382" s="360" t="s">
        <v>532</v>
      </c>
      <c r="V29382" s="821">
        <v>90</v>
      </c>
      <c r="W29382" s="358">
        <f t="shared" si="734"/>
        <v>29370</v>
      </c>
      <c r="X29382" s="580"/>
    </row>
    <row r="29383" spans="14:24">
      <c r="N29383" s="716"/>
      <c r="O29383" s="716"/>
      <c r="P29383" s="716"/>
      <c r="Q29383" s="716"/>
      <c r="R29383" s="716"/>
      <c r="S29383" s="716"/>
      <c r="T29383" s="1051"/>
      <c r="U29383" s="360" t="s">
        <v>532</v>
      </c>
      <c r="V29383" s="821">
        <v>91</v>
      </c>
      <c r="W29383" s="358">
        <f t="shared" si="734"/>
        <v>29371</v>
      </c>
      <c r="X29383" s="580"/>
    </row>
    <row r="29384" spans="14:24">
      <c r="N29384" s="716"/>
      <c r="O29384" s="716"/>
      <c r="P29384" s="716"/>
      <c r="Q29384" s="716"/>
      <c r="R29384" s="716"/>
      <c r="S29384" s="716"/>
      <c r="T29384" s="1051"/>
      <c r="U29384" s="360" t="s">
        <v>532</v>
      </c>
      <c r="V29384" s="821">
        <v>92</v>
      </c>
      <c r="W29384" s="358">
        <f t="shared" si="734"/>
        <v>29372</v>
      </c>
      <c r="X29384" s="580"/>
    </row>
    <row r="29385" spans="14:24">
      <c r="N29385" s="716"/>
      <c r="O29385" s="716"/>
      <c r="P29385" s="716"/>
      <c r="Q29385" s="716"/>
      <c r="R29385" s="716"/>
      <c r="S29385" s="716"/>
      <c r="T29385" s="1051"/>
      <c r="U29385" s="360" t="s">
        <v>532</v>
      </c>
      <c r="V29385" s="821">
        <v>93</v>
      </c>
      <c r="W29385" s="358">
        <f t="shared" si="734"/>
        <v>29373</v>
      </c>
      <c r="X29385" s="580"/>
    </row>
    <row r="29386" spans="14:24">
      <c r="N29386" s="716"/>
      <c r="O29386" s="716"/>
      <c r="P29386" s="716"/>
      <c r="Q29386" s="716"/>
      <c r="R29386" s="716"/>
      <c r="S29386" s="716"/>
      <c r="T29386" s="1051"/>
      <c r="U29386" s="360" t="s">
        <v>532</v>
      </c>
      <c r="V29386" s="821">
        <v>94</v>
      </c>
      <c r="W29386" s="358">
        <f t="shared" ref="W29386:W29449" si="735">W29385+1</f>
        <v>29374</v>
      </c>
      <c r="X29386" s="580"/>
    </row>
    <row r="29387" spans="14:24">
      <c r="N29387" s="716"/>
      <c r="O29387" s="716"/>
      <c r="P29387" s="716"/>
      <c r="Q29387" s="716"/>
      <c r="R29387" s="716"/>
      <c r="S29387" s="716"/>
      <c r="T29387" s="1051"/>
      <c r="U29387" s="360" t="s">
        <v>532</v>
      </c>
      <c r="V29387" s="821">
        <v>95</v>
      </c>
      <c r="W29387" s="358">
        <f t="shared" si="735"/>
        <v>29375</v>
      </c>
      <c r="X29387" s="580"/>
    </row>
    <row r="29388" spans="14:24">
      <c r="N29388" s="716"/>
      <c r="O29388" s="716"/>
      <c r="P29388" s="716"/>
      <c r="Q29388" s="716"/>
      <c r="R29388" s="716"/>
      <c r="S29388" s="716"/>
      <c r="T29388" s="1051"/>
      <c r="U29388" s="360" t="s">
        <v>532</v>
      </c>
      <c r="V29388" s="821">
        <v>96</v>
      </c>
      <c r="W29388" s="358">
        <f t="shared" si="735"/>
        <v>29376</v>
      </c>
      <c r="X29388" s="580"/>
    </row>
    <row r="29389" spans="14:24">
      <c r="N29389" s="716"/>
      <c r="O29389" s="716"/>
      <c r="P29389" s="716"/>
      <c r="Q29389" s="716"/>
      <c r="R29389" s="716"/>
      <c r="S29389" s="716"/>
      <c r="T29389" s="1051"/>
      <c r="U29389" s="360" t="s">
        <v>533</v>
      </c>
      <c r="V29389" s="821">
        <v>1</v>
      </c>
      <c r="W29389" s="358">
        <f t="shared" si="735"/>
        <v>29377</v>
      </c>
      <c r="X29389" s="580"/>
    </row>
    <row r="29390" spans="14:24">
      <c r="N29390" s="716"/>
      <c r="O29390" s="716"/>
      <c r="P29390" s="716"/>
      <c r="Q29390" s="716"/>
      <c r="R29390" s="716"/>
      <c r="S29390" s="716"/>
      <c r="T29390" s="1051"/>
      <c r="U29390" s="360" t="s">
        <v>533</v>
      </c>
      <c r="V29390" s="821">
        <v>2</v>
      </c>
      <c r="W29390" s="358">
        <f t="shared" si="735"/>
        <v>29378</v>
      </c>
      <c r="X29390" s="580"/>
    </row>
    <row r="29391" spans="14:24">
      <c r="N29391" s="716"/>
      <c r="O29391" s="716"/>
      <c r="P29391" s="716"/>
      <c r="Q29391" s="716"/>
      <c r="R29391" s="716"/>
      <c r="S29391" s="716"/>
      <c r="T29391" s="1051"/>
      <c r="U29391" s="360" t="s">
        <v>533</v>
      </c>
      <c r="V29391" s="821">
        <v>3</v>
      </c>
      <c r="W29391" s="358">
        <f t="shared" si="735"/>
        <v>29379</v>
      </c>
      <c r="X29391" s="580"/>
    </row>
    <row r="29392" spans="14:24">
      <c r="N29392" s="716"/>
      <c r="O29392" s="716"/>
      <c r="P29392" s="716"/>
      <c r="Q29392" s="716"/>
      <c r="R29392" s="716"/>
      <c r="S29392" s="716"/>
      <c r="T29392" s="1051"/>
      <c r="U29392" s="360" t="s">
        <v>533</v>
      </c>
      <c r="V29392" s="821">
        <v>4</v>
      </c>
      <c r="W29392" s="358">
        <f t="shared" si="735"/>
        <v>29380</v>
      </c>
      <c r="X29392" s="580"/>
    </row>
    <row r="29393" spans="14:24">
      <c r="N29393" s="716"/>
      <c r="O29393" s="716"/>
      <c r="P29393" s="716"/>
      <c r="Q29393" s="716"/>
      <c r="R29393" s="716"/>
      <c r="S29393" s="716"/>
      <c r="T29393" s="1051"/>
      <c r="U29393" s="360" t="s">
        <v>533</v>
      </c>
      <c r="V29393" s="821">
        <v>5</v>
      </c>
      <c r="W29393" s="358">
        <f t="shared" si="735"/>
        <v>29381</v>
      </c>
      <c r="X29393" s="580"/>
    </row>
    <row r="29394" spans="14:24">
      <c r="N29394" s="716"/>
      <c r="O29394" s="716"/>
      <c r="P29394" s="716"/>
      <c r="Q29394" s="716"/>
      <c r="R29394" s="716"/>
      <c r="S29394" s="716"/>
      <c r="T29394" s="1051"/>
      <c r="U29394" s="360" t="s">
        <v>533</v>
      </c>
      <c r="V29394" s="821">
        <v>6</v>
      </c>
      <c r="W29394" s="358">
        <f t="shared" si="735"/>
        <v>29382</v>
      </c>
      <c r="X29394" s="580"/>
    </row>
    <row r="29395" spans="14:24">
      <c r="N29395" s="716"/>
      <c r="O29395" s="716"/>
      <c r="P29395" s="716"/>
      <c r="Q29395" s="716"/>
      <c r="R29395" s="716"/>
      <c r="S29395" s="716"/>
      <c r="T29395" s="1051"/>
      <c r="U29395" s="360" t="s">
        <v>533</v>
      </c>
      <c r="V29395" s="821">
        <v>7</v>
      </c>
      <c r="W29395" s="358">
        <f t="shared" si="735"/>
        <v>29383</v>
      </c>
      <c r="X29395" s="580"/>
    </row>
    <row r="29396" spans="14:24">
      <c r="N29396" s="716"/>
      <c r="O29396" s="716"/>
      <c r="P29396" s="716"/>
      <c r="Q29396" s="716"/>
      <c r="R29396" s="716"/>
      <c r="S29396" s="716"/>
      <c r="T29396" s="1051"/>
      <c r="U29396" s="360" t="s">
        <v>533</v>
      </c>
      <c r="V29396" s="821">
        <v>8</v>
      </c>
      <c r="W29396" s="358">
        <f t="shared" si="735"/>
        <v>29384</v>
      </c>
      <c r="X29396" s="580"/>
    </row>
    <row r="29397" spans="14:24">
      <c r="N29397" s="716"/>
      <c r="O29397" s="716"/>
      <c r="P29397" s="716"/>
      <c r="Q29397" s="716"/>
      <c r="R29397" s="716"/>
      <c r="S29397" s="716"/>
      <c r="T29397" s="1051"/>
      <c r="U29397" s="360" t="s">
        <v>533</v>
      </c>
      <c r="V29397" s="821">
        <v>9</v>
      </c>
      <c r="W29397" s="358">
        <f t="shared" si="735"/>
        <v>29385</v>
      </c>
      <c r="X29397" s="580"/>
    </row>
    <row r="29398" spans="14:24">
      <c r="N29398" s="716"/>
      <c r="O29398" s="716"/>
      <c r="P29398" s="716"/>
      <c r="Q29398" s="716"/>
      <c r="R29398" s="716"/>
      <c r="S29398" s="716"/>
      <c r="T29398" s="1051"/>
      <c r="U29398" s="360" t="s">
        <v>533</v>
      </c>
      <c r="V29398" s="821">
        <v>10</v>
      </c>
      <c r="W29398" s="358">
        <f t="shared" si="735"/>
        <v>29386</v>
      </c>
      <c r="X29398" s="580"/>
    </row>
    <row r="29399" spans="14:24">
      <c r="N29399" s="716"/>
      <c r="O29399" s="716"/>
      <c r="P29399" s="716"/>
      <c r="Q29399" s="716"/>
      <c r="R29399" s="716"/>
      <c r="S29399" s="716"/>
      <c r="T29399" s="1051"/>
      <c r="U29399" s="360" t="s">
        <v>533</v>
      </c>
      <c r="V29399" s="821">
        <v>11</v>
      </c>
      <c r="W29399" s="358">
        <f t="shared" si="735"/>
        <v>29387</v>
      </c>
      <c r="X29399" s="580"/>
    </row>
    <row r="29400" spans="14:24">
      <c r="N29400" s="716"/>
      <c r="O29400" s="716"/>
      <c r="P29400" s="716"/>
      <c r="Q29400" s="716"/>
      <c r="R29400" s="716"/>
      <c r="S29400" s="716"/>
      <c r="T29400" s="1051"/>
      <c r="U29400" s="360" t="s">
        <v>533</v>
      </c>
      <c r="V29400" s="821">
        <v>12</v>
      </c>
      <c r="W29400" s="358">
        <f t="shared" si="735"/>
        <v>29388</v>
      </c>
      <c r="X29400" s="580"/>
    </row>
    <row r="29401" spans="14:24">
      <c r="N29401" s="716"/>
      <c r="O29401" s="716"/>
      <c r="P29401" s="716"/>
      <c r="Q29401" s="716"/>
      <c r="R29401" s="716"/>
      <c r="S29401" s="716"/>
      <c r="T29401" s="1051"/>
      <c r="U29401" s="360" t="s">
        <v>533</v>
      </c>
      <c r="V29401" s="821">
        <v>13</v>
      </c>
      <c r="W29401" s="358">
        <f t="shared" si="735"/>
        <v>29389</v>
      </c>
      <c r="X29401" s="580"/>
    </row>
    <row r="29402" spans="14:24">
      <c r="N29402" s="716"/>
      <c r="O29402" s="716"/>
      <c r="P29402" s="716"/>
      <c r="Q29402" s="716"/>
      <c r="R29402" s="716"/>
      <c r="S29402" s="716"/>
      <c r="T29402" s="1051"/>
      <c r="U29402" s="360" t="s">
        <v>533</v>
      </c>
      <c r="V29402" s="821">
        <v>14</v>
      </c>
      <c r="W29402" s="358">
        <f t="shared" si="735"/>
        <v>29390</v>
      </c>
      <c r="X29402" s="580"/>
    </row>
    <row r="29403" spans="14:24">
      <c r="N29403" s="716"/>
      <c r="O29403" s="716"/>
      <c r="P29403" s="716"/>
      <c r="Q29403" s="716"/>
      <c r="R29403" s="716"/>
      <c r="S29403" s="716"/>
      <c r="T29403" s="1051"/>
      <c r="U29403" s="360" t="s">
        <v>533</v>
      </c>
      <c r="V29403" s="821">
        <v>15</v>
      </c>
      <c r="W29403" s="358">
        <f t="shared" si="735"/>
        <v>29391</v>
      </c>
      <c r="X29403" s="580"/>
    </row>
    <row r="29404" spans="14:24">
      <c r="N29404" s="716"/>
      <c r="O29404" s="716"/>
      <c r="P29404" s="716"/>
      <c r="Q29404" s="716"/>
      <c r="R29404" s="716"/>
      <c r="S29404" s="716"/>
      <c r="T29404" s="1051"/>
      <c r="U29404" s="360" t="s">
        <v>533</v>
      </c>
      <c r="V29404" s="821">
        <v>16</v>
      </c>
      <c r="W29404" s="358">
        <f t="shared" si="735"/>
        <v>29392</v>
      </c>
      <c r="X29404" s="580"/>
    </row>
    <row r="29405" spans="14:24">
      <c r="N29405" s="716"/>
      <c r="O29405" s="716"/>
      <c r="P29405" s="716"/>
      <c r="Q29405" s="716"/>
      <c r="R29405" s="716"/>
      <c r="S29405" s="716"/>
      <c r="T29405" s="1051"/>
      <c r="U29405" s="360" t="s">
        <v>533</v>
      </c>
      <c r="V29405" s="821">
        <v>17</v>
      </c>
      <c r="W29405" s="358">
        <f t="shared" si="735"/>
        <v>29393</v>
      </c>
      <c r="X29405" s="580"/>
    </row>
    <row r="29406" spans="14:24">
      <c r="N29406" s="716"/>
      <c r="O29406" s="716"/>
      <c r="P29406" s="716"/>
      <c r="Q29406" s="716"/>
      <c r="R29406" s="716"/>
      <c r="S29406" s="716"/>
      <c r="T29406" s="1051"/>
      <c r="U29406" s="360" t="s">
        <v>533</v>
      </c>
      <c r="V29406" s="821">
        <v>18</v>
      </c>
      <c r="W29406" s="358">
        <f t="shared" si="735"/>
        <v>29394</v>
      </c>
      <c r="X29406" s="580"/>
    </row>
    <row r="29407" spans="14:24">
      <c r="N29407" s="716"/>
      <c r="O29407" s="716"/>
      <c r="P29407" s="716"/>
      <c r="Q29407" s="716"/>
      <c r="R29407" s="716"/>
      <c r="S29407" s="716"/>
      <c r="T29407" s="1051"/>
      <c r="U29407" s="360" t="s">
        <v>533</v>
      </c>
      <c r="V29407" s="821">
        <v>19</v>
      </c>
      <c r="W29407" s="358">
        <f t="shared" si="735"/>
        <v>29395</v>
      </c>
      <c r="X29407" s="580"/>
    </row>
    <row r="29408" spans="14:24">
      <c r="N29408" s="716"/>
      <c r="O29408" s="716"/>
      <c r="P29408" s="716"/>
      <c r="Q29408" s="716"/>
      <c r="R29408" s="716"/>
      <c r="S29408" s="716"/>
      <c r="T29408" s="1051"/>
      <c r="U29408" s="360" t="s">
        <v>533</v>
      </c>
      <c r="V29408" s="821">
        <v>20</v>
      </c>
      <c r="W29408" s="358">
        <f t="shared" si="735"/>
        <v>29396</v>
      </c>
      <c r="X29408" s="580"/>
    </row>
    <row r="29409" spans="14:24">
      <c r="N29409" s="716"/>
      <c r="O29409" s="716"/>
      <c r="P29409" s="716"/>
      <c r="Q29409" s="716"/>
      <c r="R29409" s="716"/>
      <c r="S29409" s="716"/>
      <c r="T29409" s="1051"/>
      <c r="U29409" s="360" t="s">
        <v>533</v>
      </c>
      <c r="V29409" s="821">
        <v>21</v>
      </c>
      <c r="W29409" s="358">
        <f t="shared" si="735"/>
        <v>29397</v>
      </c>
      <c r="X29409" s="580"/>
    </row>
    <row r="29410" spans="14:24">
      <c r="N29410" s="716"/>
      <c r="O29410" s="716"/>
      <c r="P29410" s="716"/>
      <c r="Q29410" s="716"/>
      <c r="R29410" s="716"/>
      <c r="S29410" s="716"/>
      <c r="T29410" s="1051"/>
      <c r="U29410" s="360" t="s">
        <v>533</v>
      </c>
      <c r="V29410" s="821">
        <v>22</v>
      </c>
      <c r="W29410" s="358">
        <f t="shared" si="735"/>
        <v>29398</v>
      </c>
      <c r="X29410" s="580"/>
    </row>
    <row r="29411" spans="14:24">
      <c r="N29411" s="716"/>
      <c r="O29411" s="716"/>
      <c r="P29411" s="716"/>
      <c r="Q29411" s="716"/>
      <c r="R29411" s="716"/>
      <c r="S29411" s="716"/>
      <c r="T29411" s="1051"/>
      <c r="U29411" s="360" t="s">
        <v>533</v>
      </c>
      <c r="V29411" s="821">
        <v>23</v>
      </c>
      <c r="W29411" s="358">
        <f t="shared" si="735"/>
        <v>29399</v>
      </c>
      <c r="X29411" s="580"/>
    </row>
    <row r="29412" spans="14:24">
      <c r="N29412" s="716"/>
      <c r="O29412" s="716"/>
      <c r="P29412" s="716"/>
      <c r="Q29412" s="716"/>
      <c r="R29412" s="716"/>
      <c r="S29412" s="716"/>
      <c r="T29412" s="1051"/>
      <c r="U29412" s="360" t="s">
        <v>533</v>
      </c>
      <c r="V29412" s="821">
        <v>24</v>
      </c>
      <c r="W29412" s="358">
        <f t="shared" si="735"/>
        <v>29400</v>
      </c>
      <c r="X29412" s="580"/>
    </row>
    <row r="29413" spans="14:24">
      <c r="N29413" s="716"/>
      <c r="O29413" s="716"/>
      <c r="P29413" s="716"/>
      <c r="Q29413" s="716"/>
      <c r="R29413" s="716"/>
      <c r="S29413" s="716"/>
      <c r="T29413" s="1051"/>
      <c r="U29413" s="360" t="s">
        <v>533</v>
      </c>
      <c r="V29413" s="821">
        <v>25</v>
      </c>
      <c r="W29413" s="358">
        <f t="shared" si="735"/>
        <v>29401</v>
      </c>
      <c r="X29413" s="580"/>
    </row>
    <row r="29414" spans="14:24">
      <c r="N29414" s="716"/>
      <c r="O29414" s="716"/>
      <c r="P29414" s="716"/>
      <c r="Q29414" s="716"/>
      <c r="R29414" s="716"/>
      <c r="S29414" s="716"/>
      <c r="T29414" s="1051"/>
      <c r="U29414" s="360" t="s">
        <v>533</v>
      </c>
      <c r="V29414" s="821">
        <v>26</v>
      </c>
      <c r="W29414" s="358">
        <f t="shared" si="735"/>
        <v>29402</v>
      </c>
      <c r="X29414" s="580"/>
    </row>
    <row r="29415" spans="14:24">
      <c r="N29415" s="716"/>
      <c r="O29415" s="716"/>
      <c r="P29415" s="716"/>
      <c r="Q29415" s="716"/>
      <c r="R29415" s="716"/>
      <c r="S29415" s="716"/>
      <c r="T29415" s="1051"/>
      <c r="U29415" s="360" t="s">
        <v>533</v>
      </c>
      <c r="V29415" s="821">
        <v>27</v>
      </c>
      <c r="W29415" s="358">
        <f t="shared" si="735"/>
        <v>29403</v>
      </c>
      <c r="X29415" s="580"/>
    </row>
    <row r="29416" spans="14:24">
      <c r="N29416" s="716"/>
      <c r="O29416" s="716"/>
      <c r="P29416" s="716"/>
      <c r="Q29416" s="716"/>
      <c r="R29416" s="716"/>
      <c r="S29416" s="716"/>
      <c r="T29416" s="1051"/>
      <c r="U29416" s="360" t="s">
        <v>533</v>
      </c>
      <c r="V29416" s="821">
        <v>28</v>
      </c>
      <c r="W29416" s="358">
        <f t="shared" si="735"/>
        <v>29404</v>
      </c>
      <c r="X29416" s="580"/>
    </row>
    <row r="29417" spans="14:24">
      <c r="N29417" s="716"/>
      <c r="O29417" s="716"/>
      <c r="P29417" s="716"/>
      <c r="Q29417" s="716"/>
      <c r="R29417" s="716"/>
      <c r="S29417" s="716"/>
      <c r="T29417" s="1051"/>
      <c r="U29417" s="360" t="s">
        <v>533</v>
      </c>
      <c r="V29417" s="821">
        <v>29</v>
      </c>
      <c r="W29417" s="358">
        <f t="shared" si="735"/>
        <v>29405</v>
      </c>
      <c r="X29417" s="580"/>
    </row>
    <row r="29418" spans="14:24">
      <c r="N29418" s="716"/>
      <c r="O29418" s="716"/>
      <c r="P29418" s="716"/>
      <c r="Q29418" s="716"/>
      <c r="R29418" s="716"/>
      <c r="S29418" s="716"/>
      <c r="T29418" s="1051"/>
      <c r="U29418" s="360" t="s">
        <v>533</v>
      </c>
      <c r="V29418" s="821">
        <v>30</v>
      </c>
      <c r="W29418" s="358">
        <f t="shared" si="735"/>
        <v>29406</v>
      </c>
      <c r="X29418" s="580"/>
    </row>
    <row r="29419" spans="14:24">
      <c r="N29419" s="716"/>
      <c r="O29419" s="716"/>
      <c r="P29419" s="716"/>
      <c r="Q29419" s="716"/>
      <c r="R29419" s="716"/>
      <c r="S29419" s="716"/>
      <c r="T29419" s="1051"/>
      <c r="U29419" s="360" t="s">
        <v>533</v>
      </c>
      <c r="V29419" s="821">
        <v>31</v>
      </c>
      <c r="W29419" s="358">
        <f t="shared" si="735"/>
        <v>29407</v>
      </c>
      <c r="X29419" s="580"/>
    </row>
    <row r="29420" spans="14:24">
      <c r="N29420" s="716"/>
      <c r="O29420" s="716"/>
      <c r="P29420" s="716"/>
      <c r="Q29420" s="716"/>
      <c r="R29420" s="716"/>
      <c r="S29420" s="716"/>
      <c r="T29420" s="1051"/>
      <c r="U29420" s="360" t="s">
        <v>533</v>
      </c>
      <c r="V29420" s="821">
        <v>32</v>
      </c>
      <c r="W29420" s="358">
        <f t="shared" si="735"/>
        <v>29408</v>
      </c>
      <c r="X29420" s="580"/>
    </row>
    <row r="29421" spans="14:24">
      <c r="N29421" s="716"/>
      <c r="O29421" s="716"/>
      <c r="P29421" s="716"/>
      <c r="Q29421" s="716"/>
      <c r="R29421" s="716"/>
      <c r="S29421" s="716"/>
      <c r="T29421" s="1051"/>
      <c r="U29421" s="360" t="s">
        <v>533</v>
      </c>
      <c r="V29421" s="821">
        <v>33</v>
      </c>
      <c r="W29421" s="358">
        <f t="shared" si="735"/>
        <v>29409</v>
      </c>
      <c r="X29421" s="580"/>
    </row>
    <row r="29422" spans="14:24">
      <c r="N29422" s="716"/>
      <c r="O29422" s="716"/>
      <c r="P29422" s="716"/>
      <c r="Q29422" s="716"/>
      <c r="R29422" s="716"/>
      <c r="S29422" s="716"/>
      <c r="T29422" s="1051"/>
      <c r="U29422" s="360" t="s">
        <v>533</v>
      </c>
      <c r="V29422" s="821">
        <v>34</v>
      </c>
      <c r="W29422" s="358">
        <f t="shared" si="735"/>
        <v>29410</v>
      </c>
      <c r="X29422" s="580"/>
    </row>
    <row r="29423" spans="14:24">
      <c r="N29423" s="716"/>
      <c r="O29423" s="716"/>
      <c r="P29423" s="716"/>
      <c r="Q29423" s="716"/>
      <c r="R29423" s="716"/>
      <c r="S29423" s="716"/>
      <c r="T29423" s="1051"/>
      <c r="U29423" s="360" t="s">
        <v>533</v>
      </c>
      <c r="V29423" s="821">
        <v>35</v>
      </c>
      <c r="W29423" s="358">
        <f t="shared" si="735"/>
        <v>29411</v>
      </c>
      <c r="X29423" s="580"/>
    </row>
    <row r="29424" spans="14:24">
      <c r="N29424" s="716"/>
      <c r="O29424" s="716"/>
      <c r="P29424" s="716"/>
      <c r="Q29424" s="716"/>
      <c r="R29424" s="716"/>
      <c r="S29424" s="716"/>
      <c r="T29424" s="1051"/>
      <c r="U29424" s="360" t="s">
        <v>533</v>
      </c>
      <c r="V29424" s="821">
        <v>36</v>
      </c>
      <c r="W29424" s="358">
        <f t="shared" si="735"/>
        <v>29412</v>
      </c>
      <c r="X29424" s="580"/>
    </row>
    <row r="29425" spans="14:24">
      <c r="N29425" s="716"/>
      <c r="O29425" s="716"/>
      <c r="P29425" s="716"/>
      <c r="Q29425" s="716"/>
      <c r="R29425" s="716"/>
      <c r="S29425" s="716"/>
      <c r="T29425" s="1051"/>
      <c r="U29425" s="360" t="s">
        <v>533</v>
      </c>
      <c r="V29425" s="821">
        <v>37</v>
      </c>
      <c r="W29425" s="358">
        <f t="shared" si="735"/>
        <v>29413</v>
      </c>
      <c r="X29425" s="580"/>
    </row>
    <row r="29426" spans="14:24">
      <c r="N29426" s="716"/>
      <c r="O29426" s="716"/>
      <c r="P29426" s="716"/>
      <c r="Q29426" s="716"/>
      <c r="R29426" s="716"/>
      <c r="S29426" s="716"/>
      <c r="T29426" s="1051"/>
      <c r="U29426" s="360" t="s">
        <v>533</v>
      </c>
      <c r="V29426" s="821">
        <v>38</v>
      </c>
      <c r="W29426" s="358">
        <f t="shared" si="735"/>
        <v>29414</v>
      </c>
      <c r="X29426" s="580"/>
    </row>
    <row r="29427" spans="14:24">
      <c r="N29427" s="716"/>
      <c r="O29427" s="716"/>
      <c r="P29427" s="716"/>
      <c r="Q29427" s="716"/>
      <c r="R29427" s="716"/>
      <c r="S29427" s="716"/>
      <c r="T29427" s="1051"/>
      <c r="U29427" s="360" t="s">
        <v>533</v>
      </c>
      <c r="V29427" s="821">
        <v>39</v>
      </c>
      <c r="W29427" s="358">
        <f t="shared" si="735"/>
        <v>29415</v>
      </c>
      <c r="X29427" s="580"/>
    </row>
    <row r="29428" spans="14:24">
      <c r="N29428" s="716"/>
      <c r="O29428" s="716"/>
      <c r="P29428" s="716"/>
      <c r="Q29428" s="716"/>
      <c r="R29428" s="716"/>
      <c r="S29428" s="716"/>
      <c r="T29428" s="1051"/>
      <c r="U29428" s="360" t="s">
        <v>533</v>
      </c>
      <c r="V29428" s="821">
        <v>40</v>
      </c>
      <c r="W29428" s="358">
        <f t="shared" si="735"/>
        <v>29416</v>
      </c>
      <c r="X29428" s="580"/>
    </row>
    <row r="29429" spans="14:24">
      <c r="N29429" s="716"/>
      <c r="O29429" s="716"/>
      <c r="P29429" s="716"/>
      <c r="Q29429" s="716"/>
      <c r="R29429" s="716"/>
      <c r="S29429" s="716"/>
      <c r="T29429" s="1051"/>
      <c r="U29429" s="360" t="s">
        <v>533</v>
      </c>
      <c r="V29429" s="821">
        <v>41</v>
      </c>
      <c r="W29429" s="358">
        <f t="shared" si="735"/>
        <v>29417</v>
      </c>
      <c r="X29429" s="580"/>
    </row>
    <row r="29430" spans="14:24">
      <c r="N29430" s="716"/>
      <c r="O29430" s="716"/>
      <c r="P29430" s="716"/>
      <c r="Q29430" s="716"/>
      <c r="R29430" s="716"/>
      <c r="S29430" s="716"/>
      <c r="T29430" s="1051"/>
      <c r="U29430" s="360" t="s">
        <v>533</v>
      </c>
      <c r="V29430" s="821">
        <v>42</v>
      </c>
      <c r="W29430" s="358">
        <f t="shared" si="735"/>
        <v>29418</v>
      </c>
      <c r="X29430" s="580"/>
    </row>
    <row r="29431" spans="14:24">
      <c r="N29431" s="716"/>
      <c r="O29431" s="716"/>
      <c r="P29431" s="716"/>
      <c r="Q29431" s="716"/>
      <c r="R29431" s="716"/>
      <c r="S29431" s="716"/>
      <c r="T29431" s="1051"/>
      <c r="U29431" s="360" t="s">
        <v>533</v>
      </c>
      <c r="V29431" s="821">
        <v>43</v>
      </c>
      <c r="W29431" s="358">
        <f t="shared" si="735"/>
        <v>29419</v>
      </c>
      <c r="X29431" s="580"/>
    </row>
    <row r="29432" spans="14:24">
      <c r="N29432" s="716"/>
      <c r="O29432" s="716"/>
      <c r="P29432" s="716"/>
      <c r="Q29432" s="716"/>
      <c r="R29432" s="716"/>
      <c r="S29432" s="716"/>
      <c r="T29432" s="1051"/>
      <c r="U29432" s="360" t="s">
        <v>533</v>
      </c>
      <c r="V29432" s="821">
        <v>44</v>
      </c>
      <c r="W29432" s="358">
        <f t="shared" si="735"/>
        <v>29420</v>
      </c>
      <c r="X29432" s="580"/>
    </row>
    <row r="29433" spans="14:24">
      <c r="N29433" s="716"/>
      <c r="O29433" s="716"/>
      <c r="P29433" s="716"/>
      <c r="Q29433" s="716"/>
      <c r="R29433" s="716"/>
      <c r="S29433" s="716"/>
      <c r="T29433" s="1051"/>
      <c r="U29433" s="360" t="s">
        <v>533</v>
      </c>
      <c r="V29433" s="821">
        <v>45</v>
      </c>
      <c r="W29433" s="358">
        <f t="shared" si="735"/>
        <v>29421</v>
      </c>
      <c r="X29433" s="580"/>
    </row>
    <row r="29434" spans="14:24">
      <c r="N29434" s="716"/>
      <c r="O29434" s="716"/>
      <c r="P29434" s="716"/>
      <c r="Q29434" s="716"/>
      <c r="R29434" s="716"/>
      <c r="S29434" s="716"/>
      <c r="T29434" s="1051"/>
      <c r="U29434" s="360" t="s">
        <v>533</v>
      </c>
      <c r="V29434" s="821">
        <v>46</v>
      </c>
      <c r="W29434" s="358">
        <f t="shared" si="735"/>
        <v>29422</v>
      </c>
      <c r="X29434" s="580"/>
    </row>
    <row r="29435" spans="14:24">
      <c r="N29435" s="716"/>
      <c r="O29435" s="716"/>
      <c r="P29435" s="716"/>
      <c r="Q29435" s="716"/>
      <c r="R29435" s="716"/>
      <c r="S29435" s="716"/>
      <c r="T29435" s="1051"/>
      <c r="U29435" s="360" t="s">
        <v>533</v>
      </c>
      <c r="V29435" s="821">
        <v>47</v>
      </c>
      <c r="W29435" s="358">
        <f t="shared" si="735"/>
        <v>29423</v>
      </c>
      <c r="X29435" s="580"/>
    </row>
    <row r="29436" spans="14:24">
      <c r="N29436" s="716"/>
      <c r="O29436" s="716"/>
      <c r="P29436" s="716"/>
      <c r="Q29436" s="716"/>
      <c r="R29436" s="716"/>
      <c r="S29436" s="716"/>
      <c r="T29436" s="1051"/>
      <c r="U29436" s="360" t="s">
        <v>533</v>
      </c>
      <c r="V29436" s="821">
        <v>48</v>
      </c>
      <c r="W29436" s="358">
        <f t="shared" si="735"/>
        <v>29424</v>
      </c>
      <c r="X29436" s="580"/>
    </row>
    <row r="29437" spans="14:24">
      <c r="N29437" s="716"/>
      <c r="O29437" s="716"/>
      <c r="P29437" s="716"/>
      <c r="Q29437" s="716"/>
      <c r="R29437" s="716"/>
      <c r="S29437" s="716"/>
      <c r="T29437" s="1051"/>
      <c r="U29437" s="360" t="s">
        <v>533</v>
      </c>
      <c r="V29437" s="821">
        <v>49</v>
      </c>
      <c r="W29437" s="358">
        <f t="shared" si="735"/>
        <v>29425</v>
      </c>
      <c r="X29437" s="580"/>
    </row>
    <row r="29438" spans="14:24">
      <c r="N29438" s="716"/>
      <c r="O29438" s="716"/>
      <c r="P29438" s="716"/>
      <c r="Q29438" s="716"/>
      <c r="R29438" s="716"/>
      <c r="S29438" s="716"/>
      <c r="T29438" s="1051"/>
      <c r="U29438" s="360" t="s">
        <v>533</v>
      </c>
      <c r="V29438" s="821">
        <v>50</v>
      </c>
      <c r="W29438" s="358">
        <f t="shared" si="735"/>
        <v>29426</v>
      </c>
      <c r="X29438" s="580"/>
    </row>
    <row r="29439" spans="14:24">
      <c r="N29439" s="716"/>
      <c r="O29439" s="716"/>
      <c r="P29439" s="716"/>
      <c r="Q29439" s="716"/>
      <c r="R29439" s="716"/>
      <c r="S29439" s="716"/>
      <c r="T29439" s="1051"/>
      <c r="U29439" s="360" t="s">
        <v>533</v>
      </c>
      <c r="V29439" s="821">
        <v>51</v>
      </c>
      <c r="W29439" s="358">
        <f t="shared" si="735"/>
        <v>29427</v>
      </c>
      <c r="X29439" s="580"/>
    </row>
    <row r="29440" spans="14:24">
      <c r="N29440" s="716"/>
      <c r="O29440" s="716"/>
      <c r="P29440" s="716"/>
      <c r="Q29440" s="716"/>
      <c r="R29440" s="716"/>
      <c r="S29440" s="716"/>
      <c r="T29440" s="1051"/>
      <c r="U29440" s="360" t="s">
        <v>533</v>
      </c>
      <c r="V29440" s="821">
        <v>52</v>
      </c>
      <c r="W29440" s="358">
        <f t="shared" si="735"/>
        <v>29428</v>
      </c>
      <c r="X29440" s="580"/>
    </row>
    <row r="29441" spans="14:24">
      <c r="N29441" s="716"/>
      <c r="O29441" s="716"/>
      <c r="P29441" s="716"/>
      <c r="Q29441" s="716"/>
      <c r="R29441" s="716"/>
      <c r="S29441" s="716"/>
      <c r="T29441" s="1051"/>
      <c r="U29441" s="360" t="s">
        <v>533</v>
      </c>
      <c r="V29441" s="821">
        <v>53</v>
      </c>
      <c r="W29441" s="358">
        <f t="shared" si="735"/>
        <v>29429</v>
      </c>
      <c r="X29441" s="580"/>
    </row>
    <row r="29442" spans="14:24">
      <c r="N29442" s="716"/>
      <c r="O29442" s="716"/>
      <c r="P29442" s="716"/>
      <c r="Q29442" s="716"/>
      <c r="R29442" s="716"/>
      <c r="S29442" s="716"/>
      <c r="T29442" s="1051"/>
      <c r="U29442" s="360" t="s">
        <v>533</v>
      </c>
      <c r="V29442" s="821">
        <v>54</v>
      </c>
      <c r="W29442" s="358">
        <f t="shared" si="735"/>
        <v>29430</v>
      </c>
      <c r="X29442" s="580"/>
    </row>
    <row r="29443" spans="14:24">
      <c r="N29443" s="716"/>
      <c r="O29443" s="716"/>
      <c r="P29443" s="716"/>
      <c r="Q29443" s="716"/>
      <c r="R29443" s="716"/>
      <c r="S29443" s="716"/>
      <c r="T29443" s="1051"/>
      <c r="U29443" s="360" t="s">
        <v>533</v>
      </c>
      <c r="V29443" s="821">
        <v>55</v>
      </c>
      <c r="W29443" s="358">
        <f t="shared" si="735"/>
        <v>29431</v>
      </c>
      <c r="X29443" s="580"/>
    </row>
    <row r="29444" spans="14:24">
      <c r="N29444" s="716"/>
      <c r="O29444" s="716"/>
      <c r="P29444" s="716"/>
      <c r="Q29444" s="716"/>
      <c r="R29444" s="716"/>
      <c r="S29444" s="716"/>
      <c r="T29444" s="1051"/>
      <c r="U29444" s="360" t="s">
        <v>533</v>
      </c>
      <c r="V29444" s="821">
        <v>56</v>
      </c>
      <c r="W29444" s="358">
        <f t="shared" si="735"/>
        <v>29432</v>
      </c>
      <c r="X29444" s="580"/>
    </row>
    <row r="29445" spans="14:24">
      <c r="N29445" s="716"/>
      <c r="O29445" s="716"/>
      <c r="P29445" s="716"/>
      <c r="Q29445" s="716"/>
      <c r="R29445" s="716"/>
      <c r="S29445" s="716"/>
      <c r="T29445" s="1051"/>
      <c r="U29445" s="360" t="s">
        <v>533</v>
      </c>
      <c r="V29445" s="821">
        <v>57</v>
      </c>
      <c r="W29445" s="358">
        <f t="shared" si="735"/>
        <v>29433</v>
      </c>
      <c r="X29445" s="580"/>
    </row>
    <row r="29446" spans="14:24">
      <c r="N29446" s="716"/>
      <c r="O29446" s="716"/>
      <c r="P29446" s="716"/>
      <c r="Q29446" s="716"/>
      <c r="R29446" s="716"/>
      <c r="S29446" s="716"/>
      <c r="T29446" s="1051"/>
      <c r="U29446" s="360" t="s">
        <v>533</v>
      </c>
      <c r="V29446" s="821">
        <v>58</v>
      </c>
      <c r="W29446" s="358">
        <f t="shared" si="735"/>
        <v>29434</v>
      </c>
      <c r="X29446" s="580"/>
    </row>
    <row r="29447" spans="14:24">
      <c r="N29447" s="716"/>
      <c r="O29447" s="716"/>
      <c r="P29447" s="716"/>
      <c r="Q29447" s="716"/>
      <c r="R29447" s="716"/>
      <c r="S29447" s="716"/>
      <c r="T29447" s="1051"/>
      <c r="U29447" s="360" t="s">
        <v>533</v>
      </c>
      <c r="V29447" s="821">
        <v>59</v>
      </c>
      <c r="W29447" s="358">
        <f t="shared" si="735"/>
        <v>29435</v>
      </c>
      <c r="X29447" s="580"/>
    </row>
    <row r="29448" spans="14:24">
      <c r="N29448" s="716"/>
      <c r="O29448" s="716"/>
      <c r="P29448" s="716"/>
      <c r="Q29448" s="716"/>
      <c r="R29448" s="716"/>
      <c r="S29448" s="716"/>
      <c r="T29448" s="1051"/>
      <c r="U29448" s="360" t="s">
        <v>533</v>
      </c>
      <c r="V29448" s="821">
        <v>60</v>
      </c>
      <c r="W29448" s="358">
        <f t="shared" si="735"/>
        <v>29436</v>
      </c>
      <c r="X29448" s="580"/>
    </row>
    <row r="29449" spans="14:24">
      <c r="N29449" s="716"/>
      <c r="O29449" s="716"/>
      <c r="P29449" s="716"/>
      <c r="Q29449" s="716"/>
      <c r="R29449" s="716"/>
      <c r="S29449" s="716"/>
      <c r="T29449" s="1051"/>
      <c r="U29449" s="360" t="s">
        <v>533</v>
      </c>
      <c r="V29449" s="821">
        <v>61</v>
      </c>
      <c r="W29449" s="358">
        <f t="shared" si="735"/>
        <v>29437</v>
      </c>
      <c r="X29449" s="580"/>
    </row>
    <row r="29450" spans="14:24">
      <c r="N29450" s="716"/>
      <c r="O29450" s="716"/>
      <c r="P29450" s="716"/>
      <c r="Q29450" s="716"/>
      <c r="R29450" s="716"/>
      <c r="S29450" s="716"/>
      <c r="T29450" s="1051"/>
      <c r="U29450" s="360" t="s">
        <v>533</v>
      </c>
      <c r="V29450" s="821">
        <v>62</v>
      </c>
      <c r="W29450" s="358">
        <f t="shared" ref="W29450:W29513" si="736">W29449+1</f>
        <v>29438</v>
      </c>
      <c r="X29450" s="580"/>
    </row>
    <row r="29451" spans="14:24">
      <c r="N29451" s="716"/>
      <c r="O29451" s="716"/>
      <c r="P29451" s="716"/>
      <c r="Q29451" s="716"/>
      <c r="R29451" s="716"/>
      <c r="S29451" s="716"/>
      <c r="T29451" s="1051"/>
      <c r="U29451" s="360" t="s">
        <v>533</v>
      </c>
      <c r="V29451" s="821">
        <v>63</v>
      </c>
      <c r="W29451" s="358">
        <f t="shared" si="736"/>
        <v>29439</v>
      </c>
      <c r="X29451" s="580"/>
    </row>
    <row r="29452" spans="14:24">
      <c r="N29452" s="716"/>
      <c r="O29452" s="716"/>
      <c r="P29452" s="716"/>
      <c r="Q29452" s="716"/>
      <c r="R29452" s="716"/>
      <c r="S29452" s="716"/>
      <c r="T29452" s="1051"/>
      <c r="U29452" s="360" t="s">
        <v>533</v>
      </c>
      <c r="V29452" s="821">
        <v>64</v>
      </c>
      <c r="W29452" s="358">
        <f t="shared" si="736"/>
        <v>29440</v>
      </c>
      <c r="X29452" s="580"/>
    </row>
    <row r="29453" spans="14:24">
      <c r="N29453" s="716"/>
      <c r="O29453" s="716"/>
      <c r="P29453" s="716"/>
      <c r="Q29453" s="716"/>
      <c r="R29453" s="716"/>
      <c r="S29453" s="716"/>
      <c r="T29453" s="1051"/>
      <c r="U29453" s="360" t="s">
        <v>533</v>
      </c>
      <c r="V29453" s="821">
        <v>65</v>
      </c>
      <c r="W29453" s="358">
        <f t="shared" si="736"/>
        <v>29441</v>
      </c>
      <c r="X29453" s="580"/>
    </row>
    <row r="29454" spans="14:24">
      <c r="N29454" s="716"/>
      <c r="O29454" s="716"/>
      <c r="P29454" s="716"/>
      <c r="Q29454" s="716"/>
      <c r="R29454" s="716"/>
      <c r="S29454" s="716"/>
      <c r="T29454" s="1051"/>
      <c r="U29454" s="360" t="s">
        <v>533</v>
      </c>
      <c r="V29454" s="821">
        <v>66</v>
      </c>
      <c r="W29454" s="358">
        <f t="shared" si="736"/>
        <v>29442</v>
      </c>
      <c r="X29454" s="580"/>
    </row>
    <row r="29455" spans="14:24">
      <c r="N29455" s="716"/>
      <c r="O29455" s="716"/>
      <c r="P29455" s="716"/>
      <c r="Q29455" s="716"/>
      <c r="R29455" s="716"/>
      <c r="S29455" s="716"/>
      <c r="T29455" s="1051"/>
      <c r="U29455" s="360" t="s">
        <v>533</v>
      </c>
      <c r="V29455" s="821">
        <v>67</v>
      </c>
      <c r="W29455" s="358">
        <f t="shared" si="736"/>
        <v>29443</v>
      </c>
      <c r="X29455" s="580"/>
    </row>
    <row r="29456" spans="14:24">
      <c r="N29456" s="716"/>
      <c r="O29456" s="716"/>
      <c r="P29456" s="716"/>
      <c r="Q29456" s="716"/>
      <c r="R29456" s="716"/>
      <c r="S29456" s="716"/>
      <c r="T29456" s="1051"/>
      <c r="U29456" s="360" t="s">
        <v>533</v>
      </c>
      <c r="V29456" s="821">
        <v>68</v>
      </c>
      <c r="W29456" s="358">
        <f t="shared" si="736"/>
        <v>29444</v>
      </c>
      <c r="X29456" s="580"/>
    </row>
    <row r="29457" spans="14:24">
      <c r="N29457" s="716"/>
      <c r="O29457" s="716"/>
      <c r="P29457" s="716"/>
      <c r="Q29457" s="716"/>
      <c r="R29457" s="716"/>
      <c r="S29457" s="716"/>
      <c r="T29457" s="1051"/>
      <c r="U29457" s="360" t="s">
        <v>533</v>
      </c>
      <c r="V29457" s="821">
        <v>69</v>
      </c>
      <c r="W29457" s="358">
        <f t="shared" si="736"/>
        <v>29445</v>
      </c>
      <c r="X29457" s="580"/>
    </row>
    <row r="29458" spans="14:24">
      <c r="N29458" s="716"/>
      <c r="O29458" s="716"/>
      <c r="P29458" s="716"/>
      <c r="Q29458" s="716"/>
      <c r="R29458" s="716"/>
      <c r="S29458" s="716"/>
      <c r="T29458" s="1051"/>
      <c r="U29458" s="360" t="s">
        <v>533</v>
      </c>
      <c r="V29458" s="821">
        <v>70</v>
      </c>
      <c r="W29458" s="358">
        <f t="shared" si="736"/>
        <v>29446</v>
      </c>
      <c r="X29458" s="580"/>
    </row>
    <row r="29459" spans="14:24">
      <c r="N29459" s="716"/>
      <c r="O29459" s="716"/>
      <c r="P29459" s="716"/>
      <c r="Q29459" s="716"/>
      <c r="R29459" s="716"/>
      <c r="S29459" s="716"/>
      <c r="T29459" s="1051"/>
      <c r="U29459" s="360" t="s">
        <v>533</v>
      </c>
      <c r="V29459" s="821">
        <v>71</v>
      </c>
      <c r="W29459" s="358">
        <f t="shared" si="736"/>
        <v>29447</v>
      </c>
      <c r="X29459" s="580"/>
    </row>
    <row r="29460" spans="14:24">
      <c r="N29460" s="716"/>
      <c r="O29460" s="716"/>
      <c r="P29460" s="716"/>
      <c r="Q29460" s="716"/>
      <c r="R29460" s="716"/>
      <c r="S29460" s="716"/>
      <c r="T29460" s="1051"/>
      <c r="U29460" s="360" t="s">
        <v>533</v>
      </c>
      <c r="V29460" s="821">
        <v>72</v>
      </c>
      <c r="W29460" s="358">
        <f t="shared" si="736"/>
        <v>29448</v>
      </c>
      <c r="X29460" s="580"/>
    </row>
    <row r="29461" spans="14:24">
      <c r="N29461" s="716"/>
      <c r="O29461" s="716"/>
      <c r="P29461" s="716"/>
      <c r="Q29461" s="716"/>
      <c r="R29461" s="716"/>
      <c r="S29461" s="716"/>
      <c r="T29461" s="1051"/>
      <c r="U29461" s="360" t="s">
        <v>533</v>
      </c>
      <c r="V29461" s="821">
        <v>73</v>
      </c>
      <c r="W29461" s="358">
        <f t="shared" si="736"/>
        <v>29449</v>
      </c>
      <c r="X29461" s="580"/>
    </row>
    <row r="29462" spans="14:24">
      <c r="N29462" s="716"/>
      <c r="O29462" s="716"/>
      <c r="P29462" s="716"/>
      <c r="Q29462" s="716"/>
      <c r="R29462" s="716"/>
      <c r="S29462" s="716"/>
      <c r="T29462" s="1051"/>
      <c r="U29462" s="360" t="s">
        <v>533</v>
      </c>
      <c r="V29462" s="821">
        <v>74</v>
      </c>
      <c r="W29462" s="358">
        <f t="shared" si="736"/>
        <v>29450</v>
      </c>
      <c r="X29462" s="580"/>
    </row>
    <row r="29463" spans="14:24">
      <c r="N29463" s="716"/>
      <c r="O29463" s="716"/>
      <c r="P29463" s="716"/>
      <c r="Q29463" s="716"/>
      <c r="R29463" s="716"/>
      <c r="S29463" s="716"/>
      <c r="T29463" s="1051"/>
      <c r="U29463" s="360" t="s">
        <v>533</v>
      </c>
      <c r="V29463" s="821">
        <v>75</v>
      </c>
      <c r="W29463" s="358">
        <f t="shared" si="736"/>
        <v>29451</v>
      </c>
      <c r="X29463" s="580"/>
    </row>
    <row r="29464" spans="14:24">
      <c r="N29464" s="716"/>
      <c r="O29464" s="716"/>
      <c r="P29464" s="716"/>
      <c r="Q29464" s="716"/>
      <c r="R29464" s="716"/>
      <c r="S29464" s="716"/>
      <c r="T29464" s="1051"/>
      <c r="U29464" s="360" t="s">
        <v>533</v>
      </c>
      <c r="V29464" s="821">
        <v>76</v>
      </c>
      <c r="W29464" s="358">
        <f t="shared" si="736"/>
        <v>29452</v>
      </c>
      <c r="X29464" s="580"/>
    </row>
    <row r="29465" spans="14:24">
      <c r="N29465" s="716"/>
      <c r="O29465" s="716"/>
      <c r="P29465" s="716"/>
      <c r="Q29465" s="716"/>
      <c r="R29465" s="716"/>
      <c r="S29465" s="716"/>
      <c r="T29465" s="1051"/>
      <c r="U29465" s="360" t="s">
        <v>533</v>
      </c>
      <c r="V29465" s="821">
        <v>77</v>
      </c>
      <c r="W29465" s="358">
        <f t="shared" si="736"/>
        <v>29453</v>
      </c>
      <c r="X29465" s="580"/>
    </row>
    <row r="29466" spans="14:24">
      <c r="N29466" s="716"/>
      <c r="O29466" s="716"/>
      <c r="P29466" s="716"/>
      <c r="Q29466" s="716"/>
      <c r="R29466" s="716"/>
      <c r="S29466" s="716"/>
      <c r="T29466" s="1051"/>
      <c r="U29466" s="360" t="s">
        <v>533</v>
      </c>
      <c r="V29466" s="821">
        <v>78</v>
      </c>
      <c r="W29466" s="358">
        <f t="shared" si="736"/>
        <v>29454</v>
      </c>
      <c r="X29466" s="580"/>
    </row>
    <row r="29467" spans="14:24">
      <c r="N29467" s="716"/>
      <c r="O29467" s="716"/>
      <c r="P29467" s="716"/>
      <c r="Q29467" s="716"/>
      <c r="R29467" s="716"/>
      <c r="S29467" s="716"/>
      <c r="T29467" s="1051"/>
      <c r="U29467" s="360" t="s">
        <v>533</v>
      </c>
      <c r="V29467" s="821">
        <v>79</v>
      </c>
      <c r="W29467" s="358">
        <f t="shared" si="736"/>
        <v>29455</v>
      </c>
      <c r="X29467" s="580"/>
    </row>
    <row r="29468" spans="14:24">
      <c r="N29468" s="716"/>
      <c r="O29468" s="716"/>
      <c r="P29468" s="716"/>
      <c r="Q29468" s="716"/>
      <c r="R29468" s="716"/>
      <c r="S29468" s="716"/>
      <c r="T29468" s="1051"/>
      <c r="U29468" s="360" t="s">
        <v>533</v>
      </c>
      <c r="V29468" s="821">
        <v>80</v>
      </c>
      <c r="W29468" s="358">
        <f t="shared" si="736"/>
        <v>29456</v>
      </c>
      <c r="X29468" s="580"/>
    </row>
    <row r="29469" spans="14:24">
      <c r="N29469" s="716"/>
      <c r="O29469" s="716"/>
      <c r="P29469" s="716"/>
      <c r="Q29469" s="716"/>
      <c r="R29469" s="716"/>
      <c r="S29469" s="716"/>
      <c r="T29469" s="1051"/>
      <c r="U29469" s="360" t="s">
        <v>533</v>
      </c>
      <c r="V29469" s="821">
        <v>81</v>
      </c>
      <c r="W29469" s="358">
        <f t="shared" si="736"/>
        <v>29457</v>
      </c>
      <c r="X29469" s="580"/>
    </row>
    <row r="29470" spans="14:24">
      <c r="N29470" s="716"/>
      <c r="O29470" s="716"/>
      <c r="P29470" s="716"/>
      <c r="Q29470" s="716"/>
      <c r="R29470" s="716"/>
      <c r="S29470" s="716"/>
      <c r="T29470" s="1051"/>
      <c r="U29470" s="360" t="s">
        <v>533</v>
      </c>
      <c r="V29470" s="821">
        <v>82</v>
      </c>
      <c r="W29470" s="358">
        <f t="shared" si="736"/>
        <v>29458</v>
      </c>
      <c r="X29470" s="580"/>
    </row>
    <row r="29471" spans="14:24">
      <c r="N29471" s="716"/>
      <c r="O29471" s="716"/>
      <c r="P29471" s="716"/>
      <c r="Q29471" s="716"/>
      <c r="R29471" s="716"/>
      <c r="S29471" s="716"/>
      <c r="T29471" s="1051"/>
      <c r="U29471" s="360" t="s">
        <v>533</v>
      </c>
      <c r="V29471" s="821">
        <v>83</v>
      </c>
      <c r="W29471" s="358">
        <f t="shared" si="736"/>
        <v>29459</v>
      </c>
      <c r="X29471" s="580"/>
    </row>
    <row r="29472" spans="14:24">
      <c r="N29472" s="716"/>
      <c r="O29472" s="716"/>
      <c r="P29472" s="716"/>
      <c r="Q29472" s="716"/>
      <c r="R29472" s="716"/>
      <c r="S29472" s="716"/>
      <c r="T29472" s="1051"/>
      <c r="U29472" s="360" t="s">
        <v>533</v>
      </c>
      <c r="V29472" s="821">
        <v>84</v>
      </c>
      <c r="W29472" s="358">
        <f t="shared" si="736"/>
        <v>29460</v>
      </c>
      <c r="X29472" s="580"/>
    </row>
    <row r="29473" spans="14:24">
      <c r="N29473" s="716"/>
      <c r="O29473" s="716"/>
      <c r="P29473" s="716"/>
      <c r="Q29473" s="716"/>
      <c r="R29473" s="716"/>
      <c r="S29473" s="716"/>
      <c r="T29473" s="1051"/>
      <c r="U29473" s="360" t="s">
        <v>533</v>
      </c>
      <c r="V29473" s="821">
        <v>85</v>
      </c>
      <c r="W29473" s="358">
        <f t="shared" si="736"/>
        <v>29461</v>
      </c>
      <c r="X29473" s="580"/>
    </row>
    <row r="29474" spans="14:24">
      <c r="N29474" s="716"/>
      <c r="O29474" s="716"/>
      <c r="P29474" s="716"/>
      <c r="Q29474" s="716"/>
      <c r="R29474" s="716"/>
      <c r="S29474" s="716"/>
      <c r="T29474" s="1051"/>
      <c r="U29474" s="360" t="s">
        <v>533</v>
      </c>
      <c r="V29474" s="821">
        <v>86</v>
      </c>
      <c r="W29474" s="358">
        <f t="shared" si="736"/>
        <v>29462</v>
      </c>
      <c r="X29474" s="580"/>
    </row>
    <row r="29475" spans="14:24">
      <c r="N29475" s="716"/>
      <c r="O29475" s="716"/>
      <c r="P29475" s="716"/>
      <c r="Q29475" s="716"/>
      <c r="R29475" s="716"/>
      <c r="S29475" s="716"/>
      <c r="T29475" s="1051"/>
      <c r="U29475" s="360" t="s">
        <v>533</v>
      </c>
      <c r="V29475" s="821">
        <v>87</v>
      </c>
      <c r="W29475" s="358">
        <f t="shared" si="736"/>
        <v>29463</v>
      </c>
      <c r="X29475" s="580"/>
    </row>
    <row r="29476" spans="14:24">
      <c r="N29476" s="716"/>
      <c r="O29476" s="716"/>
      <c r="P29476" s="716"/>
      <c r="Q29476" s="716"/>
      <c r="R29476" s="716"/>
      <c r="S29476" s="716"/>
      <c r="T29476" s="1051"/>
      <c r="U29476" s="360" t="s">
        <v>533</v>
      </c>
      <c r="V29476" s="821">
        <v>88</v>
      </c>
      <c r="W29476" s="358">
        <f t="shared" si="736"/>
        <v>29464</v>
      </c>
      <c r="X29476" s="580"/>
    </row>
    <row r="29477" spans="14:24">
      <c r="N29477" s="716"/>
      <c r="O29477" s="716"/>
      <c r="P29477" s="716"/>
      <c r="Q29477" s="716"/>
      <c r="R29477" s="716"/>
      <c r="S29477" s="716"/>
      <c r="T29477" s="1051"/>
      <c r="U29477" s="360" t="s">
        <v>533</v>
      </c>
      <c r="V29477" s="821">
        <v>89</v>
      </c>
      <c r="W29477" s="358">
        <f t="shared" si="736"/>
        <v>29465</v>
      </c>
      <c r="X29477" s="580"/>
    </row>
    <row r="29478" spans="14:24">
      <c r="N29478" s="716"/>
      <c r="O29478" s="716"/>
      <c r="P29478" s="716"/>
      <c r="Q29478" s="716"/>
      <c r="R29478" s="716"/>
      <c r="S29478" s="716"/>
      <c r="T29478" s="1051"/>
      <c r="U29478" s="360" t="s">
        <v>533</v>
      </c>
      <c r="V29478" s="821">
        <v>90</v>
      </c>
      <c r="W29478" s="358">
        <f t="shared" si="736"/>
        <v>29466</v>
      </c>
      <c r="X29478" s="580"/>
    </row>
    <row r="29479" spans="14:24">
      <c r="N29479" s="716"/>
      <c r="O29479" s="716"/>
      <c r="P29479" s="716"/>
      <c r="Q29479" s="716"/>
      <c r="R29479" s="716"/>
      <c r="S29479" s="716"/>
      <c r="T29479" s="1051"/>
      <c r="U29479" s="360" t="s">
        <v>533</v>
      </c>
      <c r="V29479" s="821">
        <v>91</v>
      </c>
      <c r="W29479" s="358">
        <f t="shared" si="736"/>
        <v>29467</v>
      </c>
      <c r="X29479" s="580"/>
    </row>
    <row r="29480" spans="14:24">
      <c r="N29480" s="716"/>
      <c r="O29480" s="716"/>
      <c r="P29480" s="716"/>
      <c r="Q29480" s="716"/>
      <c r="R29480" s="716"/>
      <c r="S29480" s="716"/>
      <c r="T29480" s="1051"/>
      <c r="U29480" s="360" t="s">
        <v>533</v>
      </c>
      <c r="V29480" s="821">
        <v>92</v>
      </c>
      <c r="W29480" s="358">
        <f t="shared" si="736"/>
        <v>29468</v>
      </c>
      <c r="X29480" s="580"/>
    </row>
    <row r="29481" spans="14:24">
      <c r="N29481" s="716"/>
      <c r="O29481" s="716"/>
      <c r="P29481" s="716"/>
      <c r="Q29481" s="716"/>
      <c r="R29481" s="716"/>
      <c r="S29481" s="716"/>
      <c r="T29481" s="1051"/>
      <c r="U29481" s="360" t="s">
        <v>533</v>
      </c>
      <c r="V29481" s="821">
        <v>93</v>
      </c>
      <c r="W29481" s="358">
        <f t="shared" si="736"/>
        <v>29469</v>
      </c>
      <c r="X29481" s="580"/>
    </row>
    <row r="29482" spans="14:24">
      <c r="N29482" s="716"/>
      <c r="O29482" s="716"/>
      <c r="P29482" s="716"/>
      <c r="Q29482" s="716"/>
      <c r="R29482" s="716"/>
      <c r="S29482" s="716"/>
      <c r="T29482" s="1051"/>
      <c r="U29482" s="360" t="s">
        <v>533</v>
      </c>
      <c r="V29482" s="821">
        <v>94</v>
      </c>
      <c r="W29482" s="358">
        <f t="shared" si="736"/>
        <v>29470</v>
      </c>
      <c r="X29482" s="580"/>
    </row>
    <row r="29483" spans="14:24">
      <c r="N29483" s="716"/>
      <c r="O29483" s="716"/>
      <c r="P29483" s="716"/>
      <c r="Q29483" s="716"/>
      <c r="R29483" s="716"/>
      <c r="S29483" s="716"/>
      <c r="T29483" s="1051"/>
      <c r="U29483" s="360" t="s">
        <v>533</v>
      </c>
      <c r="V29483" s="821">
        <v>95</v>
      </c>
      <c r="W29483" s="358">
        <f t="shared" si="736"/>
        <v>29471</v>
      </c>
      <c r="X29483" s="580"/>
    </row>
    <row r="29484" spans="14:24">
      <c r="N29484" s="716"/>
      <c r="O29484" s="716"/>
      <c r="P29484" s="716"/>
      <c r="Q29484" s="716"/>
      <c r="R29484" s="716"/>
      <c r="S29484" s="716"/>
      <c r="T29484" s="1051"/>
      <c r="U29484" s="360" t="s">
        <v>533</v>
      </c>
      <c r="V29484" s="821">
        <v>96</v>
      </c>
      <c r="W29484" s="358">
        <f t="shared" si="736"/>
        <v>29472</v>
      </c>
      <c r="X29484" s="580"/>
    </row>
    <row r="29485" spans="14:24">
      <c r="N29485" s="716"/>
      <c r="O29485" s="716"/>
      <c r="P29485" s="716"/>
      <c r="Q29485" s="716"/>
      <c r="R29485" s="716"/>
      <c r="S29485" s="716"/>
      <c r="T29485" s="1051"/>
      <c r="U29485" s="360" t="s">
        <v>534</v>
      </c>
      <c r="V29485" s="821">
        <v>1</v>
      </c>
      <c r="W29485" s="358">
        <f t="shared" si="736"/>
        <v>29473</v>
      </c>
      <c r="X29485" s="580"/>
    </row>
    <row r="29486" spans="14:24">
      <c r="N29486" s="716"/>
      <c r="O29486" s="716"/>
      <c r="P29486" s="716"/>
      <c r="Q29486" s="716"/>
      <c r="R29486" s="716"/>
      <c r="S29486" s="716"/>
      <c r="T29486" s="1051"/>
      <c r="U29486" s="360" t="s">
        <v>534</v>
      </c>
      <c r="V29486" s="821">
        <v>2</v>
      </c>
      <c r="W29486" s="358">
        <f t="shared" si="736"/>
        <v>29474</v>
      </c>
      <c r="X29486" s="580"/>
    </row>
    <row r="29487" spans="14:24">
      <c r="N29487" s="716"/>
      <c r="O29487" s="716"/>
      <c r="P29487" s="716"/>
      <c r="Q29487" s="716"/>
      <c r="R29487" s="716"/>
      <c r="S29487" s="716"/>
      <c r="T29487" s="1051"/>
      <c r="U29487" s="360" t="s">
        <v>534</v>
      </c>
      <c r="V29487" s="821">
        <v>3</v>
      </c>
      <c r="W29487" s="358">
        <f t="shared" si="736"/>
        <v>29475</v>
      </c>
      <c r="X29487" s="580"/>
    </row>
    <row r="29488" spans="14:24">
      <c r="N29488" s="716"/>
      <c r="O29488" s="716"/>
      <c r="P29488" s="716"/>
      <c r="Q29488" s="716"/>
      <c r="R29488" s="716"/>
      <c r="S29488" s="716"/>
      <c r="T29488" s="1051"/>
      <c r="U29488" s="360" t="s">
        <v>534</v>
      </c>
      <c r="V29488" s="821">
        <v>4</v>
      </c>
      <c r="W29488" s="358">
        <f t="shared" si="736"/>
        <v>29476</v>
      </c>
      <c r="X29488" s="580"/>
    </row>
    <row r="29489" spans="14:24">
      <c r="N29489" s="716"/>
      <c r="O29489" s="716"/>
      <c r="P29489" s="716"/>
      <c r="Q29489" s="716"/>
      <c r="R29489" s="716"/>
      <c r="S29489" s="716"/>
      <c r="T29489" s="1051"/>
      <c r="U29489" s="360" t="s">
        <v>534</v>
      </c>
      <c r="V29489" s="821">
        <v>5</v>
      </c>
      <c r="W29489" s="358">
        <f t="shared" si="736"/>
        <v>29477</v>
      </c>
      <c r="X29489" s="580"/>
    </row>
    <row r="29490" spans="14:24">
      <c r="N29490" s="716"/>
      <c r="O29490" s="716"/>
      <c r="P29490" s="716"/>
      <c r="Q29490" s="716"/>
      <c r="R29490" s="716"/>
      <c r="S29490" s="716"/>
      <c r="T29490" s="1051"/>
      <c r="U29490" s="360" t="s">
        <v>534</v>
      </c>
      <c r="V29490" s="821">
        <v>6</v>
      </c>
      <c r="W29490" s="358">
        <f t="shared" si="736"/>
        <v>29478</v>
      </c>
      <c r="X29490" s="580"/>
    </row>
    <row r="29491" spans="14:24">
      <c r="N29491" s="716"/>
      <c r="O29491" s="716"/>
      <c r="P29491" s="716"/>
      <c r="Q29491" s="716"/>
      <c r="R29491" s="716"/>
      <c r="S29491" s="716"/>
      <c r="T29491" s="1051"/>
      <c r="U29491" s="360" t="s">
        <v>534</v>
      </c>
      <c r="V29491" s="821">
        <v>7</v>
      </c>
      <c r="W29491" s="358">
        <f t="shared" si="736"/>
        <v>29479</v>
      </c>
      <c r="X29491" s="580"/>
    </row>
    <row r="29492" spans="14:24">
      <c r="N29492" s="716"/>
      <c r="O29492" s="716"/>
      <c r="P29492" s="716"/>
      <c r="Q29492" s="716"/>
      <c r="R29492" s="716"/>
      <c r="S29492" s="716"/>
      <c r="T29492" s="1051"/>
      <c r="U29492" s="360" t="s">
        <v>534</v>
      </c>
      <c r="V29492" s="821">
        <v>8</v>
      </c>
      <c r="W29492" s="358">
        <f t="shared" si="736"/>
        <v>29480</v>
      </c>
      <c r="X29492" s="580"/>
    </row>
    <row r="29493" spans="14:24">
      <c r="N29493" s="716"/>
      <c r="O29493" s="716"/>
      <c r="P29493" s="716"/>
      <c r="Q29493" s="716"/>
      <c r="R29493" s="716"/>
      <c r="S29493" s="716"/>
      <c r="T29493" s="1051"/>
      <c r="U29493" s="360" t="s">
        <v>534</v>
      </c>
      <c r="V29493" s="821">
        <v>9</v>
      </c>
      <c r="W29493" s="358">
        <f t="shared" si="736"/>
        <v>29481</v>
      </c>
      <c r="X29493" s="580"/>
    </row>
    <row r="29494" spans="14:24">
      <c r="N29494" s="716"/>
      <c r="O29494" s="716"/>
      <c r="P29494" s="716"/>
      <c r="Q29494" s="716"/>
      <c r="R29494" s="716"/>
      <c r="S29494" s="716"/>
      <c r="T29494" s="1051"/>
      <c r="U29494" s="360" t="s">
        <v>534</v>
      </c>
      <c r="V29494" s="821">
        <v>10</v>
      </c>
      <c r="W29494" s="358">
        <f t="shared" si="736"/>
        <v>29482</v>
      </c>
      <c r="X29494" s="580"/>
    </row>
    <row r="29495" spans="14:24">
      <c r="N29495" s="716"/>
      <c r="O29495" s="716"/>
      <c r="P29495" s="716"/>
      <c r="Q29495" s="716"/>
      <c r="R29495" s="716"/>
      <c r="S29495" s="716"/>
      <c r="T29495" s="1051"/>
      <c r="U29495" s="360" t="s">
        <v>534</v>
      </c>
      <c r="V29495" s="821">
        <v>11</v>
      </c>
      <c r="W29495" s="358">
        <f t="shared" si="736"/>
        <v>29483</v>
      </c>
      <c r="X29495" s="580"/>
    </row>
    <row r="29496" spans="14:24">
      <c r="N29496" s="716"/>
      <c r="O29496" s="716"/>
      <c r="P29496" s="716"/>
      <c r="Q29496" s="716"/>
      <c r="R29496" s="716"/>
      <c r="S29496" s="716"/>
      <c r="T29496" s="1051"/>
      <c r="U29496" s="360" t="s">
        <v>534</v>
      </c>
      <c r="V29496" s="821">
        <v>12</v>
      </c>
      <c r="W29496" s="358">
        <f t="shared" si="736"/>
        <v>29484</v>
      </c>
      <c r="X29496" s="580"/>
    </row>
    <row r="29497" spans="14:24">
      <c r="N29497" s="716"/>
      <c r="O29497" s="716"/>
      <c r="P29497" s="716"/>
      <c r="Q29497" s="716"/>
      <c r="R29497" s="716"/>
      <c r="S29497" s="716"/>
      <c r="T29497" s="1051"/>
      <c r="U29497" s="360" t="s">
        <v>534</v>
      </c>
      <c r="V29497" s="821">
        <v>13</v>
      </c>
      <c r="W29497" s="358">
        <f t="shared" si="736"/>
        <v>29485</v>
      </c>
      <c r="X29497" s="580"/>
    </row>
    <row r="29498" spans="14:24">
      <c r="N29498" s="716"/>
      <c r="O29498" s="716"/>
      <c r="P29498" s="716"/>
      <c r="Q29498" s="716"/>
      <c r="R29498" s="716"/>
      <c r="S29498" s="716"/>
      <c r="T29498" s="1051"/>
      <c r="U29498" s="360" t="s">
        <v>534</v>
      </c>
      <c r="V29498" s="821">
        <v>14</v>
      </c>
      <c r="W29498" s="358">
        <f t="shared" si="736"/>
        <v>29486</v>
      </c>
      <c r="X29498" s="580"/>
    </row>
    <row r="29499" spans="14:24">
      <c r="N29499" s="716"/>
      <c r="O29499" s="716"/>
      <c r="P29499" s="716"/>
      <c r="Q29499" s="716"/>
      <c r="R29499" s="716"/>
      <c r="S29499" s="716"/>
      <c r="T29499" s="1051"/>
      <c r="U29499" s="360" t="s">
        <v>534</v>
      </c>
      <c r="V29499" s="821">
        <v>15</v>
      </c>
      <c r="W29499" s="358">
        <f t="shared" si="736"/>
        <v>29487</v>
      </c>
      <c r="X29499" s="580"/>
    </row>
    <row r="29500" spans="14:24">
      <c r="N29500" s="716"/>
      <c r="O29500" s="716"/>
      <c r="P29500" s="716"/>
      <c r="Q29500" s="716"/>
      <c r="R29500" s="716"/>
      <c r="S29500" s="716"/>
      <c r="T29500" s="1051"/>
      <c r="U29500" s="360" t="s">
        <v>534</v>
      </c>
      <c r="V29500" s="821">
        <v>16</v>
      </c>
      <c r="W29500" s="358">
        <f t="shared" si="736"/>
        <v>29488</v>
      </c>
      <c r="X29500" s="580"/>
    </row>
    <row r="29501" spans="14:24">
      <c r="N29501" s="716"/>
      <c r="O29501" s="716"/>
      <c r="P29501" s="716"/>
      <c r="Q29501" s="716"/>
      <c r="R29501" s="716"/>
      <c r="S29501" s="716"/>
      <c r="T29501" s="1051"/>
      <c r="U29501" s="360" t="s">
        <v>534</v>
      </c>
      <c r="V29501" s="821">
        <v>17</v>
      </c>
      <c r="W29501" s="358">
        <f t="shared" si="736"/>
        <v>29489</v>
      </c>
      <c r="X29501" s="580"/>
    </row>
    <row r="29502" spans="14:24">
      <c r="N29502" s="716"/>
      <c r="O29502" s="716"/>
      <c r="P29502" s="716"/>
      <c r="Q29502" s="716"/>
      <c r="R29502" s="716"/>
      <c r="S29502" s="716"/>
      <c r="T29502" s="1051"/>
      <c r="U29502" s="360" t="s">
        <v>534</v>
      </c>
      <c r="V29502" s="821">
        <v>18</v>
      </c>
      <c r="W29502" s="358">
        <f t="shared" si="736"/>
        <v>29490</v>
      </c>
      <c r="X29502" s="580"/>
    </row>
    <row r="29503" spans="14:24">
      <c r="N29503" s="716"/>
      <c r="O29503" s="716"/>
      <c r="P29503" s="716"/>
      <c r="Q29503" s="716"/>
      <c r="R29503" s="716"/>
      <c r="S29503" s="716"/>
      <c r="T29503" s="1051"/>
      <c r="U29503" s="360" t="s">
        <v>534</v>
      </c>
      <c r="V29503" s="821">
        <v>19</v>
      </c>
      <c r="W29503" s="358">
        <f t="shared" si="736"/>
        <v>29491</v>
      </c>
      <c r="X29503" s="580"/>
    </row>
    <row r="29504" spans="14:24">
      <c r="N29504" s="716"/>
      <c r="O29504" s="716"/>
      <c r="P29504" s="716"/>
      <c r="Q29504" s="716"/>
      <c r="R29504" s="716"/>
      <c r="S29504" s="716"/>
      <c r="T29504" s="1051"/>
      <c r="U29504" s="360" t="s">
        <v>534</v>
      </c>
      <c r="V29504" s="821">
        <v>20</v>
      </c>
      <c r="W29504" s="358">
        <f t="shared" si="736"/>
        <v>29492</v>
      </c>
      <c r="X29504" s="580"/>
    </row>
    <row r="29505" spans="14:24">
      <c r="N29505" s="716"/>
      <c r="O29505" s="716"/>
      <c r="P29505" s="716"/>
      <c r="Q29505" s="716"/>
      <c r="R29505" s="716"/>
      <c r="S29505" s="716"/>
      <c r="T29505" s="1051"/>
      <c r="U29505" s="360" t="s">
        <v>534</v>
      </c>
      <c r="V29505" s="821">
        <v>21</v>
      </c>
      <c r="W29505" s="358">
        <f t="shared" si="736"/>
        <v>29493</v>
      </c>
      <c r="X29505" s="580"/>
    </row>
    <row r="29506" spans="14:24">
      <c r="N29506" s="716"/>
      <c r="O29506" s="716"/>
      <c r="P29506" s="716"/>
      <c r="Q29506" s="716"/>
      <c r="R29506" s="716"/>
      <c r="S29506" s="716"/>
      <c r="T29506" s="1051"/>
      <c r="U29506" s="360" t="s">
        <v>534</v>
      </c>
      <c r="V29506" s="821">
        <v>22</v>
      </c>
      <c r="W29506" s="358">
        <f t="shared" si="736"/>
        <v>29494</v>
      </c>
      <c r="X29506" s="580"/>
    </row>
    <row r="29507" spans="14:24">
      <c r="N29507" s="716"/>
      <c r="O29507" s="716"/>
      <c r="P29507" s="716"/>
      <c r="Q29507" s="716"/>
      <c r="R29507" s="716"/>
      <c r="S29507" s="716"/>
      <c r="T29507" s="1051"/>
      <c r="U29507" s="360" t="s">
        <v>534</v>
      </c>
      <c r="V29507" s="821">
        <v>23</v>
      </c>
      <c r="W29507" s="358">
        <f t="shared" si="736"/>
        <v>29495</v>
      </c>
      <c r="X29507" s="580"/>
    </row>
    <row r="29508" spans="14:24">
      <c r="N29508" s="716"/>
      <c r="O29508" s="716"/>
      <c r="P29508" s="716"/>
      <c r="Q29508" s="716"/>
      <c r="R29508" s="716"/>
      <c r="S29508" s="716"/>
      <c r="T29508" s="1051"/>
      <c r="U29508" s="360" t="s">
        <v>534</v>
      </c>
      <c r="V29508" s="821">
        <v>24</v>
      </c>
      <c r="W29508" s="358">
        <f t="shared" si="736"/>
        <v>29496</v>
      </c>
      <c r="X29508" s="580"/>
    </row>
    <row r="29509" spans="14:24">
      <c r="N29509" s="716"/>
      <c r="O29509" s="716"/>
      <c r="P29509" s="716"/>
      <c r="Q29509" s="716"/>
      <c r="R29509" s="716"/>
      <c r="S29509" s="716"/>
      <c r="T29509" s="1051"/>
      <c r="U29509" s="360" t="s">
        <v>534</v>
      </c>
      <c r="V29509" s="821">
        <v>25</v>
      </c>
      <c r="W29509" s="358">
        <f t="shared" si="736"/>
        <v>29497</v>
      </c>
      <c r="X29509" s="580"/>
    </row>
    <row r="29510" spans="14:24">
      <c r="N29510" s="716"/>
      <c r="O29510" s="716"/>
      <c r="P29510" s="716"/>
      <c r="Q29510" s="716"/>
      <c r="R29510" s="716"/>
      <c r="S29510" s="716"/>
      <c r="T29510" s="1051"/>
      <c r="U29510" s="360" t="s">
        <v>534</v>
      </c>
      <c r="V29510" s="821">
        <v>26</v>
      </c>
      <c r="W29510" s="358">
        <f t="shared" si="736"/>
        <v>29498</v>
      </c>
      <c r="X29510" s="580"/>
    </row>
    <row r="29511" spans="14:24">
      <c r="N29511" s="716"/>
      <c r="O29511" s="716"/>
      <c r="P29511" s="716"/>
      <c r="Q29511" s="716"/>
      <c r="R29511" s="716"/>
      <c r="S29511" s="716"/>
      <c r="T29511" s="1051"/>
      <c r="U29511" s="360" t="s">
        <v>534</v>
      </c>
      <c r="V29511" s="821">
        <v>27</v>
      </c>
      <c r="W29511" s="358">
        <f t="shared" si="736"/>
        <v>29499</v>
      </c>
      <c r="X29511" s="580"/>
    </row>
    <row r="29512" spans="14:24">
      <c r="N29512" s="716"/>
      <c r="O29512" s="716"/>
      <c r="P29512" s="716"/>
      <c r="Q29512" s="716"/>
      <c r="R29512" s="716"/>
      <c r="S29512" s="716"/>
      <c r="T29512" s="1051"/>
      <c r="U29512" s="360" t="s">
        <v>534</v>
      </c>
      <c r="V29512" s="821">
        <v>28</v>
      </c>
      <c r="W29512" s="358">
        <f t="shared" si="736"/>
        <v>29500</v>
      </c>
      <c r="X29512" s="580"/>
    </row>
    <row r="29513" spans="14:24">
      <c r="N29513" s="716"/>
      <c r="O29513" s="716"/>
      <c r="P29513" s="716"/>
      <c r="Q29513" s="716"/>
      <c r="R29513" s="716"/>
      <c r="S29513" s="716"/>
      <c r="T29513" s="1051"/>
      <c r="U29513" s="360" t="s">
        <v>534</v>
      </c>
      <c r="V29513" s="821">
        <v>29</v>
      </c>
      <c r="W29513" s="358">
        <f t="shared" si="736"/>
        <v>29501</v>
      </c>
      <c r="X29513" s="580"/>
    </row>
    <row r="29514" spans="14:24">
      <c r="N29514" s="716"/>
      <c r="O29514" s="716"/>
      <c r="P29514" s="716"/>
      <c r="Q29514" s="716"/>
      <c r="R29514" s="716"/>
      <c r="S29514" s="716"/>
      <c r="T29514" s="1051"/>
      <c r="U29514" s="360" t="s">
        <v>534</v>
      </c>
      <c r="V29514" s="821">
        <v>30</v>
      </c>
      <c r="W29514" s="358">
        <f t="shared" ref="W29514:W29577" si="737">W29513+1</f>
        <v>29502</v>
      </c>
      <c r="X29514" s="580"/>
    </row>
    <row r="29515" spans="14:24">
      <c r="N29515" s="716"/>
      <c r="O29515" s="716"/>
      <c r="P29515" s="716"/>
      <c r="Q29515" s="716"/>
      <c r="R29515" s="716"/>
      <c r="S29515" s="716"/>
      <c r="T29515" s="1051"/>
      <c r="U29515" s="360" t="s">
        <v>534</v>
      </c>
      <c r="V29515" s="821">
        <v>31</v>
      </c>
      <c r="W29515" s="358">
        <f t="shared" si="737"/>
        <v>29503</v>
      </c>
      <c r="X29515" s="580"/>
    </row>
    <row r="29516" spans="14:24">
      <c r="N29516" s="716"/>
      <c r="O29516" s="716"/>
      <c r="P29516" s="716"/>
      <c r="Q29516" s="716"/>
      <c r="R29516" s="716"/>
      <c r="S29516" s="716"/>
      <c r="T29516" s="1051"/>
      <c r="U29516" s="360" t="s">
        <v>534</v>
      </c>
      <c r="V29516" s="821">
        <v>32</v>
      </c>
      <c r="W29516" s="358">
        <f t="shared" si="737"/>
        <v>29504</v>
      </c>
      <c r="X29516" s="580"/>
    </row>
    <row r="29517" spans="14:24">
      <c r="N29517" s="716"/>
      <c r="O29517" s="716"/>
      <c r="P29517" s="716"/>
      <c r="Q29517" s="716"/>
      <c r="R29517" s="716"/>
      <c r="S29517" s="716"/>
      <c r="T29517" s="1051"/>
      <c r="U29517" s="360" t="s">
        <v>534</v>
      </c>
      <c r="V29517" s="821">
        <v>33</v>
      </c>
      <c r="W29517" s="358">
        <f t="shared" si="737"/>
        <v>29505</v>
      </c>
      <c r="X29517" s="580"/>
    </row>
    <row r="29518" spans="14:24">
      <c r="N29518" s="716"/>
      <c r="O29518" s="716"/>
      <c r="P29518" s="716"/>
      <c r="Q29518" s="716"/>
      <c r="R29518" s="716"/>
      <c r="S29518" s="716"/>
      <c r="T29518" s="1051"/>
      <c r="U29518" s="360" t="s">
        <v>534</v>
      </c>
      <c r="V29518" s="821">
        <v>34</v>
      </c>
      <c r="W29518" s="358">
        <f t="shared" si="737"/>
        <v>29506</v>
      </c>
      <c r="X29518" s="580"/>
    </row>
    <row r="29519" spans="14:24">
      <c r="N29519" s="716"/>
      <c r="O29519" s="716"/>
      <c r="P29519" s="716"/>
      <c r="Q29519" s="716"/>
      <c r="R29519" s="716"/>
      <c r="S29519" s="716"/>
      <c r="T29519" s="1051"/>
      <c r="U29519" s="360" t="s">
        <v>534</v>
      </c>
      <c r="V29519" s="821">
        <v>35</v>
      </c>
      <c r="W29519" s="358">
        <f t="shared" si="737"/>
        <v>29507</v>
      </c>
      <c r="X29519" s="580"/>
    </row>
    <row r="29520" spans="14:24">
      <c r="N29520" s="716"/>
      <c r="O29520" s="716"/>
      <c r="P29520" s="716"/>
      <c r="Q29520" s="716"/>
      <c r="R29520" s="716"/>
      <c r="S29520" s="716"/>
      <c r="T29520" s="1051"/>
      <c r="U29520" s="360" t="s">
        <v>534</v>
      </c>
      <c r="V29520" s="821">
        <v>36</v>
      </c>
      <c r="W29520" s="358">
        <f t="shared" si="737"/>
        <v>29508</v>
      </c>
      <c r="X29520" s="580"/>
    </row>
    <row r="29521" spans="14:24">
      <c r="N29521" s="716"/>
      <c r="O29521" s="716"/>
      <c r="P29521" s="716"/>
      <c r="Q29521" s="716"/>
      <c r="R29521" s="716"/>
      <c r="S29521" s="716"/>
      <c r="T29521" s="1051"/>
      <c r="U29521" s="360" t="s">
        <v>534</v>
      </c>
      <c r="V29521" s="821">
        <v>37</v>
      </c>
      <c r="W29521" s="358">
        <f t="shared" si="737"/>
        <v>29509</v>
      </c>
      <c r="X29521" s="580"/>
    </row>
    <row r="29522" spans="14:24">
      <c r="N29522" s="716"/>
      <c r="O29522" s="716"/>
      <c r="P29522" s="716"/>
      <c r="Q29522" s="716"/>
      <c r="R29522" s="716"/>
      <c r="S29522" s="716"/>
      <c r="T29522" s="1051"/>
      <c r="U29522" s="360" t="s">
        <v>534</v>
      </c>
      <c r="V29522" s="821">
        <v>38</v>
      </c>
      <c r="W29522" s="358">
        <f t="shared" si="737"/>
        <v>29510</v>
      </c>
      <c r="X29522" s="580"/>
    </row>
    <row r="29523" spans="14:24">
      <c r="N29523" s="716"/>
      <c r="O29523" s="716"/>
      <c r="P29523" s="716"/>
      <c r="Q29523" s="716"/>
      <c r="R29523" s="716"/>
      <c r="S29523" s="716"/>
      <c r="T29523" s="1051"/>
      <c r="U29523" s="360" t="s">
        <v>534</v>
      </c>
      <c r="V29523" s="821">
        <v>39</v>
      </c>
      <c r="W29523" s="358">
        <f t="shared" si="737"/>
        <v>29511</v>
      </c>
      <c r="X29523" s="580"/>
    </row>
    <row r="29524" spans="14:24">
      <c r="N29524" s="716"/>
      <c r="O29524" s="716"/>
      <c r="P29524" s="716"/>
      <c r="Q29524" s="716"/>
      <c r="R29524" s="716"/>
      <c r="S29524" s="716"/>
      <c r="T29524" s="1051"/>
      <c r="U29524" s="360" t="s">
        <v>534</v>
      </c>
      <c r="V29524" s="821">
        <v>40</v>
      </c>
      <c r="W29524" s="358">
        <f t="shared" si="737"/>
        <v>29512</v>
      </c>
      <c r="X29524" s="580"/>
    </row>
    <row r="29525" spans="14:24">
      <c r="N29525" s="716"/>
      <c r="O29525" s="716"/>
      <c r="P29525" s="716"/>
      <c r="Q29525" s="716"/>
      <c r="R29525" s="716"/>
      <c r="S29525" s="716"/>
      <c r="T29525" s="1051"/>
      <c r="U29525" s="360" t="s">
        <v>534</v>
      </c>
      <c r="V29525" s="821">
        <v>41</v>
      </c>
      <c r="W29525" s="358">
        <f t="shared" si="737"/>
        <v>29513</v>
      </c>
      <c r="X29525" s="580"/>
    </row>
    <row r="29526" spans="14:24">
      <c r="N29526" s="716"/>
      <c r="O29526" s="716"/>
      <c r="P29526" s="716"/>
      <c r="Q29526" s="716"/>
      <c r="R29526" s="716"/>
      <c r="S29526" s="716"/>
      <c r="T29526" s="1051"/>
      <c r="U29526" s="360" t="s">
        <v>534</v>
      </c>
      <c r="V29526" s="821">
        <v>42</v>
      </c>
      <c r="W29526" s="358">
        <f t="shared" si="737"/>
        <v>29514</v>
      </c>
      <c r="X29526" s="580"/>
    </row>
    <row r="29527" spans="14:24">
      <c r="N29527" s="716"/>
      <c r="O29527" s="716"/>
      <c r="P29527" s="716"/>
      <c r="Q29527" s="716"/>
      <c r="R29527" s="716"/>
      <c r="S29527" s="716"/>
      <c r="T29527" s="1051"/>
      <c r="U29527" s="360" t="s">
        <v>534</v>
      </c>
      <c r="V29527" s="821">
        <v>43</v>
      </c>
      <c r="W29527" s="358">
        <f t="shared" si="737"/>
        <v>29515</v>
      </c>
      <c r="X29527" s="580"/>
    </row>
    <row r="29528" spans="14:24">
      <c r="N29528" s="716"/>
      <c r="O29528" s="716"/>
      <c r="P29528" s="716"/>
      <c r="Q29528" s="716"/>
      <c r="R29528" s="716"/>
      <c r="S29528" s="716"/>
      <c r="T29528" s="1051"/>
      <c r="U29528" s="360" t="s">
        <v>534</v>
      </c>
      <c r="V29528" s="821">
        <v>44</v>
      </c>
      <c r="W29528" s="358">
        <f t="shared" si="737"/>
        <v>29516</v>
      </c>
      <c r="X29528" s="580"/>
    </row>
    <row r="29529" spans="14:24">
      <c r="N29529" s="716"/>
      <c r="O29529" s="716"/>
      <c r="P29529" s="716"/>
      <c r="Q29529" s="716"/>
      <c r="R29529" s="716"/>
      <c r="S29529" s="716"/>
      <c r="T29529" s="1051"/>
      <c r="U29529" s="360" t="s">
        <v>534</v>
      </c>
      <c r="V29529" s="821">
        <v>45</v>
      </c>
      <c r="W29529" s="358">
        <f t="shared" si="737"/>
        <v>29517</v>
      </c>
      <c r="X29529" s="580"/>
    </row>
    <row r="29530" spans="14:24">
      <c r="N29530" s="716"/>
      <c r="O29530" s="716"/>
      <c r="P29530" s="716"/>
      <c r="Q29530" s="716"/>
      <c r="R29530" s="716"/>
      <c r="S29530" s="716"/>
      <c r="T29530" s="1051"/>
      <c r="U29530" s="360" t="s">
        <v>534</v>
      </c>
      <c r="V29530" s="821">
        <v>46</v>
      </c>
      <c r="W29530" s="358">
        <f t="shared" si="737"/>
        <v>29518</v>
      </c>
      <c r="X29530" s="580"/>
    </row>
    <row r="29531" spans="14:24">
      <c r="N29531" s="716"/>
      <c r="O29531" s="716"/>
      <c r="P29531" s="716"/>
      <c r="Q29531" s="716"/>
      <c r="R29531" s="716"/>
      <c r="S29531" s="716"/>
      <c r="T29531" s="1051"/>
      <c r="U29531" s="360" t="s">
        <v>534</v>
      </c>
      <c r="V29531" s="821">
        <v>47</v>
      </c>
      <c r="W29531" s="358">
        <f t="shared" si="737"/>
        <v>29519</v>
      </c>
      <c r="X29531" s="580"/>
    </row>
    <row r="29532" spans="14:24">
      <c r="N29532" s="716"/>
      <c r="O29532" s="716"/>
      <c r="P29532" s="716"/>
      <c r="Q29532" s="716"/>
      <c r="R29532" s="716"/>
      <c r="S29532" s="716"/>
      <c r="T29532" s="1051"/>
      <c r="U29532" s="360" t="s">
        <v>534</v>
      </c>
      <c r="V29532" s="821">
        <v>48</v>
      </c>
      <c r="W29532" s="358">
        <f t="shared" si="737"/>
        <v>29520</v>
      </c>
      <c r="X29532" s="580"/>
    </row>
    <row r="29533" spans="14:24">
      <c r="N29533" s="716"/>
      <c r="O29533" s="716"/>
      <c r="P29533" s="716"/>
      <c r="Q29533" s="716"/>
      <c r="R29533" s="716"/>
      <c r="S29533" s="716"/>
      <c r="T29533" s="1051"/>
      <c r="U29533" s="360" t="s">
        <v>534</v>
      </c>
      <c r="V29533" s="821">
        <v>49</v>
      </c>
      <c r="W29533" s="358">
        <f t="shared" si="737"/>
        <v>29521</v>
      </c>
      <c r="X29533" s="580"/>
    </row>
    <row r="29534" spans="14:24">
      <c r="N29534" s="716"/>
      <c r="O29534" s="716"/>
      <c r="P29534" s="716"/>
      <c r="Q29534" s="716"/>
      <c r="R29534" s="716"/>
      <c r="S29534" s="716"/>
      <c r="T29534" s="1051"/>
      <c r="U29534" s="360" t="s">
        <v>534</v>
      </c>
      <c r="V29534" s="821">
        <v>50</v>
      </c>
      <c r="W29534" s="358">
        <f t="shared" si="737"/>
        <v>29522</v>
      </c>
      <c r="X29534" s="580"/>
    </row>
    <row r="29535" spans="14:24">
      <c r="N29535" s="716"/>
      <c r="O29535" s="716"/>
      <c r="P29535" s="716"/>
      <c r="Q29535" s="716"/>
      <c r="R29535" s="716"/>
      <c r="S29535" s="716"/>
      <c r="T29535" s="1051"/>
      <c r="U29535" s="360" t="s">
        <v>534</v>
      </c>
      <c r="V29535" s="821">
        <v>51</v>
      </c>
      <c r="W29535" s="358">
        <f t="shared" si="737"/>
        <v>29523</v>
      </c>
      <c r="X29535" s="580"/>
    </row>
    <row r="29536" spans="14:24">
      <c r="N29536" s="716"/>
      <c r="O29536" s="716"/>
      <c r="P29536" s="716"/>
      <c r="Q29536" s="716"/>
      <c r="R29536" s="716"/>
      <c r="S29536" s="716"/>
      <c r="T29536" s="1051"/>
      <c r="U29536" s="360" t="s">
        <v>534</v>
      </c>
      <c r="V29536" s="821">
        <v>52</v>
      </c>
      <c r="W29536" s="358">
        <f t="shared" si="737"/>
        <v>29524</v>
      </c>
      <c r="X29536" s="580"/>
    </row>
    <row r="29537" spans="14:24">
      <c r="N29537" s="716"/>
      <c r="O29537" s="716"/>
      <c r="P29537" s="716"/>
      <c r="Q29537" s="716"/>
      <c r="R29537" s="716"/>
      <c r="S29537" s="716"/>
      <c r="T29537" s="1051"/>
      <c r="U29537" s="360" t="s">
        <v>534</v>
      </c>
      <c r="V29537" s="821">
        <v>53</v>
      </c>
      <c r="W29537" s="358">
        <f t="shared" si="737"/>
        <v>29525</v>
      </c>
      <c r="X29537" s="580"/>
    </row>
    <row r="29538" spans="14:24">
      <c r="N29538" s="716"/>
      <c r="O29538" s="716"/>
      <c r="P29538" s="716"/>
      <c r="Q29538" s="716"/>
      <c r="R29538" s="716"/>
      <c r="S29538" s="716"/>
      <c r="T29538" s="1051"/>
      <c r="U29538" s="360" t="s">
        <v>534</v>
      </c>
      <c r="V29538" s="821">
        <v>54</v>
      </c>
      <c r="W29538" s="358">
        <f t="shared" si="737"/>
        <v>29526</v>
      </c>
      <c r="X29538" s="580"/>
    </row>
    <row r="29539" spans="14:24">
      <c r="N29539" s="716"/>
      <c r="O29539" s="716"/>
      <c r="P29539" s="716"/>
      <c r="Q29539" s="716"/>
      <c r="R29539" s="716"/>
      <c r="S29539" s="716"/>
      <c r="T29539" s="1051"/>
      <c r="U29539" s="360" t="s">
        <v>534</v>
      </c>
      <c r="V29539" s="821">
        <v>55</v>
      </c>
      <c r="W29539" s="358">
        <f t="shared" si="737"/>
        <v>29527</v>
      </c>
      <c r="X29539" s="580"/>
    </row>
    <row r="29540" spans="14:24">
      <c r="N29540" s="716"/>
      <c r="O29540" s="716"/>
      <c r="P29540" s="716"/>
      <c r="Q29540" s="716"/>
      <c r="R29540" s="716"/>
      <c r="S29540" s="716"/>
      <c r="T29540" s="1051"/>
      <c r="U29540" s="360" t="s">
        <v>534</v>
      </c>
      <c r="V29540" s="821">
        <v>56</v>
      </c>
      <c r="W29540" s="358">
        <f t="shared" si="737"/>
        <v>29528</v>
      </c>
      <c r="X29540" s="580"/>
    </row>
    <row r="29541" spans="14:24">
      <c r="N29541" s="716"/>
      <c r="O29541" s="716"/>
      <c r="P29541" s="716"/>
      <c r="Q29541" s="716"/>
      <c r="R29541" s="716"/>
      <c r="S29541" s="716"/>
      <c r="T29541" s="1051"/>
      <c r="U29541" s="360" t="s">
        <v>534</v>
      </c>
      <c r="V29541" s="821">
        <v>57</v>
      </c>
      <c r="W29541" s="358">
        <f t="shared" si="737"/>
        <v>29529</v>
      </c>
      <c r="X29541" s="580"/>
    </row>
    <row r="29542" spans="14:24">
      <c r="N29542" s="716"/>
      <c r="O29542" s="716"/>
      <c r="P29542" s="716"/>
      <c r="Q29542" s="716"/>
      <c r="R29542" s="716"/>
      <c r="S29542" s="716"/>
      <c r="T29542" s="1051"/>
      <c r="U29542" s="360" t="s">
        <v>534</v>
      </c>
      <c r="V29542" s="821">
        <v>58</v>
      </c>
      <c r="W29542" s="358">
        <f t="shared" si="737"/>
        <v>29530</v>
      </c>
      <c r="X29542" s="580"/>
    </row>
    <row r="29543" spans="14:24">
      <c r="N29543" s="716"/>
      <c r="O29543" s="716"/>
      <c r="P29543" s="716"/>
      <c r="Q29543" s="716"/>
      <c r="R29543" s="716"/>
      <c r="S29543" s="716"/>
      <c r="T29543" s="1051"/>
      <c r="U29543" s="360" t="s">
        <v>534</v>
      </c>
      <c r="V29543" s="821">
        <v>59</v>
      </c>
      <c r="W29543" s="358">
        <f t="shared" si="737"/>
        <v>29531</v>
      </c>
      <c r="X29543" s="580"/>
    </row>
    <row r="29544" spans="14:24">
      <c r="N29544" s="716"/>
      <c r="O29544" s="716"/>
      <c r="P29544" s="716"/>
      <c r="Q29544" s="716"/>
      <c r="R29544" s="716"/>
      <c r="S29544" s="716"/>
      <c r="T29544" s="1051"/>
      <c r="U29544" s="360" t="s">
        <v>534</v>
      </c>
      <c r="V29544" s="821">
        <v>60</v>
      </c>
      <c r="W29544" s="358">
        <f t="shared" si="737"/>
        <v>29532</v>
      </c>
      <c r="X29544" s="580"/>
    </row>
    <row r="29545" spans="14:24">
      <c r="N29545" s="716"/>
      <c r="O29545" s="716"/>
      <c r="P29545" s="716"/>
      <c r="Q29545" s="716"/>
      <c r="R29545" s="716"/>
      <c r="S29545" s="716"/>
      <c r="T29545" s="1051"/>
      <c r="U29545" s="360" t="s">
        <v>534</v>
      </c>
      <c r="V29545" s="821">
        <v>61</v>
      </c>
      <c r="W29545" s="358">
        <f t="shared" si="737"/>
        <v>29533</v>
      </c>
      <c r="X29545" s="580"/>
    </row>
    <row r="29546" spans="14:24">
      <c r="N29546" s="716"/>
      <c r="O29546" s="716"/>
      <c r="P29546" s="716"/>
      <c r="Q29546" s="716"/>
      <c r="R29546" s="716"/>
      <c r="S29546" s="716"/>
      <c r="T29546" s="1051"/>
      <c r="U29546" s="360" t="s">
        <v>534</v>
      </c>
      <c r="V29546" s="821">
        <v>62</v>
      </c>
      <c r="W29546" s="358">
        <f t="shared" si="737"/>
        <v>29534</v>
      </c>
      <c r="X29546" s="580"/>
    </row>
    <row r="29547" spans="14:24">
      <c r="N29547" s="716"/>
      <c r="O29547" s="716"/>
      <c r="P29547" s="716"/>
      <c r="Q29547" s="716"/>
      <c r="R29547" s="716"/>
      <c r="S29547" s="716"/>
      <c r="T29547" s="1051"/>
      <c r="U29547" s="360" t="s">
        <v>534</v>
      </c>
      <c r="V29547" s="821">
        <v>63</v>
      </c>
      <c r="W29547" s="358">
        <f t="shared" si="737"/>
        <v>29535</v>
      </c>
      <c r="X29547" s="580"/>
    </row>
    <row r="29548" spans="14:24">
      <c r="N29548" s="716"/>
      <c r="O29548" s="716"/>
      <c r="P29548" s="716"/>
      <c r="Q29548" s="716"/>
      <c r="R29548" s="716"/>
      <c r="S29548" s="716"/>
      <c r="T29548" s="1051"/>
      <c r="U29548" s="360" t="s">
        <v>534</v>
      </c>
      <c r="V29548" s="821">
        <v>64</v>
      </c>
      <c r="W29548" s="358">
        <f t="shared" si="737"/>
        <v>29536</v>
      </c>
      <c r="X29548" s="580"/>
    </row>
    <row r="29549" spans="14:24">
      <c r="N29549" s="716"/>
      <c r="O29549" s="716"/>
      <c r="P29549" s="716"/>
      <c r="Q29549" s="716"/>
      <c r="R29549" s="716"/>
      <c r="S29549" s="716"/>
      <c r="T29549" s="1051"/>
      <c r="U29549" s="360" t="s">
        <v>534</v>
      </c>
      <c r="V29549" s="821">
        <v>65</v>
      </c>
      <c r="W29549" s="358">
        <f t="shared" si="737"/>
        <v>29537</v>
      </c>
      <c r="X29549" s="580"/>
    </row>
    <row r="29550" spans="14:24">
      <c r="N29550" s="716"/>
      <c r="O29550" s="716"/>
      <c r="P29550" s="716"/>
      <c r="Q29550" s="716"/>
      <c r="R29550" s="716"/>
      <c r="S29550" s="716"/>
      <c r="T29550" s="1051"/>
      <c r="U29550" s="360" t="s">
        <v>534</v>
      </c>
      <c r="V29550" s="821">
        <v>66</v>
      </c>
      <c r="W29550" s="358">
        <f t="shared" si="737"/>
        <v>29538</v>
      </c>
      <c r="X29550" s="580"/>
    </row>
    <row r="29551" spans="14:24">
      <c r="N29551" s="716"/>
      <c r="O29551" s="716"/>
      <c r="P29551" s="716"/>
      <c r="Q29551" s="716"/>
      <c r="R29551" s="716"/>
      <c r="S29551" s="716"/>
      <c r="T29551" s="1051"/>
      <c r="U29551" s="360" t="s">
        <v>534</v>
      </c>
      <c r="V29551" s="821">
        <v>67</v>
      </c>
      <c r="W29551" s="358">
        <f t="shared" si="737"/>
        <v>29539</v>
      </c>
      <c r="X29551" s="580"/>
    </row>
    <row r="29552" spans="14:24">
      <c r="N29552" s="716"/>
      <c r="O29552" s="716"/>
      <c r="P29552" s="716"/>
      <c r="Q29552" s="716"/>
      <c r="R29552" s="716"/>
      <c r="S29552" s="716"/>
      <c r="T29552" s="1051"/>
      <c r="U29552" s="360" t="s">
        <v>534</v>
      </c>
      <c r="V29552" s="821">
        <v>68</v>
      </c>
      <c r="W29552" s="358">
        <f t="shared" si="737"/>
        <v>29540</v>
      </c>
      <c r="X29552" s="580"/>
    </row>
    <row r="29553" spans="14:24">
      <c r="N29553" s="716"/>
      <c r="O29553" s="716"/>
      <c r="P29553" s="716"/>
      <c r="Q29553" s="716"/>
      <c r="R29553" s="716"/>
      <c r="S29553" s="716"/>
      <c r="T29553" s="1051"/>
      <c r="U29553" s="360" t="s">
        <v>534</v>
      </c>
      <c r="V29553" s="821">
        <v>69</v>
      </c>
      <c r="W29553" s="358">
        <f t="shared" si="737"/>
        <v>29541</v>
      </c>
      <c r="X29553" s="580"/>
    </row>
    <row r="29554" spans="14:24">
      <c r="N29554" s="716"/>
      <c r="O29554" s="716"/>
      <c r="P29554" s="716"/>
      <c r="Q29554" s="716"/>
      <c r="R29554" s="716"/>
      <c r="S29554" s="716"/>
      <c r="T29554" s="1051"/>
      <c r="U29554" s="360" t="s">
        <v>534</v>
      </c>
      <c r="V29554" s="821">
        <v>70</v>
      </c>
      <c r="W29554" s="358">
        <f t="shared" si="737"/>
        <v>29542</v>
      </c>
      <c r="X29554" s="580"/>
    </row>
    <row r="29555" spans="14:24">
      <c r="N29555" s="716"/>
      <c r="O29555" s="716"/>
      <c r="P29555" s="716"/>
      <c r="Q29555" s="716"/>
      <c r="R29555" s="716"/>
      <c r="S29555" s="716"/>
      <c r="T29555" s="1051"/>
      <c r="U29555" s="360" t="s">
        <v>534</v>
      </c>
      <c r="V29555" s="821">
        <v>71</v>
      </c>
      <c r="W29555" s="358">
        <f t="shared" si="737"/>
        <v>29543</v>
      </c>
      <c r="X29555" s="580"/>
    </row>
    <row r="29556" spans="14:24">
      <c r="N29556" s="716"/>
      <c r="O29556" s="716"/>
      <c r="P29556" s="716"/>
      <c r="Q29556" s="716"/>
      <c r="R29556" s="716"/>
      <c r="S29556" s="716"/>
      <c r="T29556" s="1051"/>
      <c r="U29556" s="360" t="s">
        <v>534</v>
      </c>
      <c r="V29556" s="821">
        <v>72</v>
      </c>
      <c r="W29556" s="358">
        <f t="shared" si="737"/>
        <v>29544</v>
      </c>
      <c r="X29556" s="580"/>
    </row>
    <row r="29557" spans="14:24">
      <c r="N29557" s="716"/>
      <c r="O29557" s="716"/>
      <c r="P29557" s="716"/>
      <c r="Q29557" s="716"/>
      <c r="R29557" s="716"/>
      <c r="S29557" s="716"/>
      <c r="T29557" s="1051"/>
      <c r="U29557" s="360" t="s">
        <v>534</v>
      </c>
      <c r="V29557" s="821">
        <v>73</v>
      </c>
      <c r="W29557" s="358">
        <f t="shared" si="737"/>
        <v>29545</v>
      </c>
      <c r="X29557" s="580"/>
    </row>
    <row r="29558" spans="14:24">
      <c r="N29558" s="716"/>
      <c r="O29558" s="716"/>
      <c r="P29558" s="716"/>
      <c r="Q29558" s="716"/>
      <c r="R29558" s="716"/>
      <c r="S29558" s="716"/>
      <c r="T29558" s="1051"/>
      <c r="U29558" s="360" t="s">
        <v>534</v>
      </c>
      <c r="V29558" s="821">
        <v>74</v>
      </c>
      <c r="W29558" s="358">
        <f t="shared" si="737"/>
        <v>29546</v>
      </c>
      <c r="X29558" s="580"/>
    </row>
    <row r="29559" spans="14:24">
      <c r="N29559" s="716"/>
      <c r="O29559" s="716"/>
      <c r="P29559" s="716"/>
      <c r="Q29559" s="716"/>
      <c r="R29559" s="716"/>
      <c r="S29559" s="716"/>
      <c r="T29559" s="1051"/>
      <c r="U29559" s="360" t="s">
        <v>534</v>
      </c>
      <c r="V29559" s="821">
        <v>75</v>
      </c>
      <c r="W29559" s="358">
        <f t="shared" si="737"/>
        <v>29547</v>
      </c>
      <c r="X29559" s="580"/>
    </row>
    <row r="29560" spans="14:24">
      <c r="N29560" s="716"/>
      <c r="O29560" s="716"/>
      <c r="P29560" s="716"/>
      <c r="Q29560" s="716"/>
      <c r="R29560" s="716"/>
      <c r="S29560" s="716"/>
      <c r="T29560" s="1051"/>
      <c r="U29560" s="360" t="s">
        <v>534</v>
      </c>
      <c r="V29560" s="821">
        <v>76</v>
      </c>
      <c r="W29560" s="358">
        <f t="shared" si="737"/>
        <v>29548</v>
      </c>
      <c r="X29560" s="580"/>
    </row>
    <row r="29561" spans="14:24">
      <c r="N29561" s="716"/>
      <c r="O29561" s="716"/>
      <c r="P29561" s="716"/>
      <c r="Q29561" s="716"/>
      <c r="R29561" s="716"/>
      <c r="S29561" s="716"/>
      <c r="T29561" s="1051"/>
      <c r="U29561" s="360" t="s">
        <v>534</v>
      </c>
      <c r="V29561" s="821">
        <v>77</v>
      </c>
      <c r="W29561" s="358">
        <f t="shared" si="737"/>
        <v>29549</v>
      </c>
      <c r="X29561" s="580"/>
    </row>
    <row r="29562" spans="14:24">
      <c r="N29562" s="716"/>
      <c r="O29562" s="716"/>
      <c r="P29562" s="716"/>
      <c r="Q29562" s="716"/>
      <c r="R29562" s="716"/>
      <c r="S29562" s="716"/>
      <c r="T29562" s="1051"/>
      <c r="U29562" s="360" t="s">
        <v>534</v>
      </c>
      <c r="V29562" s="821">
        <v>78</v>
      </c>
      <c r="W29562" s="358">
        <f t="shared" si="737"/>
        <v>29550</v>
      </c>
      <c r="X29562" s="580"/>
    </row>
    <row r="29563" spans="14:24">
      <c r="N29563" s="716"/>
      <c r="O29563" s="716"/>
      <c r="P29563" s="716"/>
      <c r="Q29563" s="716"/>
      <c r="R29563" s="716"/>
      <c r="S29563" s="716"/>
      <c r="T29563" s="1051"/>
      <c r="U29563" s="360" t="s">
        <v>534</v>
      </c>
      <c r="V29563" s="821">
        <v>79</v>
      </c>
      <c r="W29563" s="358">
        <f t="shared" si="737"/>
        <v>29551</v>
      </c>
      <c r="X29563" s="580"/>
    </row>
    <row r="29564" spans="14:24">
      <c r="N29564" s="716"/>
      <c r="O29564" s="716"/>
      <c r="P29564" s="716"/>
      <c r="Q29564" s="716"/>
      <c r="R29564" s="716"/>
      <c r="S29564" s="716"/>
      <c r="T29564" s="1051"/>
      <c r="U29564" s="360" t="s">
        <v>534</v>
      </c>
      <c r="V29564" s="821">
        <v>80</v>
      </c>
      <c r="W29564" s="358">
        <f t="shared" si="737"/>
        <v>29552</v>
      </c>
      <c r="X29564" s="580"/>
    </row>
    <row r="29565" spans="14:24">
      <c r="N29565" s="716"/>
      <c r="O29565" s="716"/>
      <c r="P29565" s="716"/>
      <c r="Q29565" s="716"/>
      <c r="R29565" s="716"/>
      <c r="S29565" s="716"/>
      <c r="T29565" s="1051"/>
      <c r="U29565" s="360" t="s">
        <v>534</v>
      </c>
      <c r="V29565" s="821">
        <v>81</v>
      </c>
      <c r="W29565" s="358">
        <f t="shared" si="737"/>
        <v>29553</v>
      </c>
      <c r="X29565" s="580"/>
    </row>
    <row r="29566" spans="14:24">
      <c r="N29566" s="716"/>
      <c r="O29566" s="716"/>
      <c r="P29566" s="716"/>
      <c r="Q29566" s="716"/>
      <c r="R29566" s="716"/>
      <c r="S29566" s="716"/>
      <c r="T29566" s="1051"/>
      <c r="U29566" s="360" t="s">
        <v>534</v>
      </c>
      <c r="V29566" s="821">
        <v>82</v>
      </c>
      <c r="W29566" s="358">
        <f t="shared" si="737"/>
        <v>29554</v>
      </c>
      <c r="X29566" s="580"/>
    </row>
    <row r="29567" spans="14:24">
      <c r="N29567" s="716"/>
      <c r="O29567" s="716"/>
      <c r="P29567" s="716"/>
      <c r="Q29567" s="716"/>
      <c r="R29567" s="716"/>
      <c r="S29567" s="716"/>
      <c r="T29567" s="1051"/>
      <c r="U29567" s="360" t="s">
        <v>534</v>
      </c>
      <c r="V29567" s="821">
        <v>83</v>
      </c>
      <c r="W29567" s="358">
        <f t="shared" si="737"/>
        <v>29555</v>
      </c>
      <c r="X29567" s="580"/>
    </row>
    <row r="29568" spans="14:24">
      <c r="N29568" s="716"/>
      <c r="O29568" s="716"/>
      <c r="P29568" s="716"/>
      <c r="Q29568" s="716"/>
      <c r="R29568" s="716"/>
      <c r="S29568" s="716"/>
      <c r="T29568" s="1051"/>
      <c r="U29568" s="360" t="s">
        <v>534</v>
      </c>
      <c r="V29568" s="821">
        <v>84</v>
      </c>
      <c r="W29568" s="358">
        <f t="shared" si="737"/>
        <v>29556</v>
      </c>
      <c r="X29568" s="580"/>
    </row>
    <row r="29569" spans="14:24">
      <c r="N29569" s="716"/>
      <c r="O29569" s="716"/>
      <c r="P29569" s="716"/>
      <c r="Q29569" s="716"/>
      <c r="R29569" s="716"/>
      <c r="S29569" s="716"/>
      <c r="T29569" s="1051"/>
      <c r="U29569" s="360" t="s">
        <v>534</v>
      </c>
      <c r="V29569" s="821">
        <v>85</v>
      </c>
      <c r="W29569" s="358">
        <f t="shared" si="737"/>
        <v>29557</v>
      </c>
      <c r="X29569" s="580"/>
    </row>
    <row r="29570" spans="14:24">
      <c r="N29570" s="716"/>
      <c r="O29570" s="716"/>
      <c r="P29570" s="716"/>
      <c r="Q29570" s="716"/>
      <c r="R29570" s="716"/>
      <c r="S29570" s="716"/>
      <c r="T29570" s="1051"/>
      <c r="U29570" s="360" t="s">
        <v>534</v>
      </c>
      <c r="V29570" s="821">
        <v>86</v>
      </c>
      <c r="W29570" s="358">
        <f t="shared" si="737"/>
        <v>29558</v>
      </c>
      <c r="X29570" s="580"/>
    </row>
    <row r="29571" spans="14:24">
      <c r="N29571" s="716"/>
      <c r="O29571" s="716"/>
      <c r="P29571" s="716"/>
      <c r="Q29571" s="716"/>
      <c r="R29571" s="716"/>
      <c r="S29571" s="716"/>
      <c r="T29571" s="1051"/>
      <c r="U29571" s="360" t="s">
        <v>534</v>
      </c>
      <c r="V29571" s="821">
        <v>87</v>
      </c>
      <c r="W29571" s="358">
        <f t="shared" si="737"/>
        <v>29559</v>
      </c>
      <c r="X29571" s="580"/>
    </row>
    <row r="29572" spans="14:24">
      <c r="N29572" s="716"/>
      <c r="O29572" s="716"/>
      <c r="P29572" s="716"/>
      <c r="Q29572" s="716"/>
      <c r="R29572" s="716"/>
      <c r="S29572" s="716"/>
      <c r="T29572" s="1051"/>
      <c r="U29572" s="360" t="s">
        <v>534</v>
      </c>
      <c r="V29572" s="821">
        <v>88</v>
      </c>
      <c r="W29572" s="358">
        <f t="shared" si="737"/>
        <v>29560</v>
      </c>
      <c r="X29572" s="580"/>
    </row>
    <row r="29573" spans="14:24">
      <c r="N29573" s="716"/>
      <c r="O29573" s="716"/>
      <c r="P29573" s="716"/>
      <c r="Q29573" s="716"/>
      <c r="R29573" s="716"/>
      <c r="S29573" s="716"/>
      <c r="T29573" s="1051"/>
      <c r="U29573" s="360" t="s">
        <v>534</v>
      </c>
      <c r="V29573" s="821">
        <v>89</v>
      </c>
      <c r="W29573" s="358">
        <f t="shared" si="737"/>
        <v>29561</v>
      </c>
      <c r="X29573" s="580"/>
    </row>
    <row r="29574" spans="14:24">
      <c r="N29574" s="716"/>
      <c r="O29574" s="716"/>
      <c r="P29574" s="716"/>
      <c r="Q29574" s="716"/>
      <c r="R29574" s="716"/>
      <c r="S29574" s="716"/>
      <c r="T29574" s="1051"/>
      <c r="U29574" s="360" t="s">
        <v>534</v>
      </c>
      <c r="V29574" s="821">
        <v>90</v>
      </c>
      <c r="W29574" s="358">
        <f t="shared" si="737"/>
        <v>29562</v>
      </c>
      <c r="X29574" s="580"/>
    </row>
    <row r="29575" spans="14:24">
      <c r="N29575" s="716"/>
      <c r="O29575" s="716"/>
      <c r="P29575" s="716"/>
      <c r="Q29575" s="716"/>
      <c r="R29575" s="716"/>
      <c r="S29575" s="716"/>
      <c r="T29575" s="1051"/>
      <c r="U29575" s="360" t="s">
        <v>534</v>
      </c>
      <c r="V29575" s="821">
        <v>91</v>
      </c>
      <c r="W29575" s="358">
        <f t="shared" si="737"/>
        <v>29563</v>
      </c>
      <c r="X29575" s="580"/>
    </row>
    <row r="29576" spans="14:24">
      <c r="N29576" s="716"/>
      <c r="O29576" s="716"/>
      <c r="P29576" s="716"/>
      <c r="Q29576" s="716"/>
      <c r="R29576" s="716"/>
      <c r="S29576" s="716"/>
      <c r="T29576" s="1051"/>
      <c r="U29576" s="360" t="s">
        <v>534</v>
      </c>
      <c r="V29576" s="821">
        <v>92</v>
      </c>
      <c r="W29576" s="358">
        <f t="shared" si="737"/>
        <v>29564</v>
      </c>
      <c r="X29576" s="580"/>
    </row>
    <row r="29577" spans="14:24">
      <c r="N29577" s="716"/>
      <c r="O29577" s="716"/>
      <c r="P29577" s="716"/>
      <c r="Q29577" s="716"/>
      <c r="R29577" s="716"/>
      <c r="S29577" s="716"/>
      <c r="T29577" s="1051"/>
      <c r="U29577" s="360" t="s">
        <v>534</v>
      </c>
      <c r="V29577" s="821">
        <v>93</v>
      </c>
      <c r="W29577" s="358">
        <f t="shared" si="737"/>
        <v>29565</v>
      </c>
      <c r="X29577" s="580"/>
    </row>
    <row r="29578" spans="14:24">
      <c r="N29578" s="716"/>
      <c r="O29578" s="716"/>
      <c r="P29578" s="716"/>
      <c r="Q29578" s="716"/>
      <c r="R29578" s="716"/>
      <c r="S29578" s="716"/>
      <c r="T29578" s="1051"/>
      <c r="U29578" s="360" t="s">
        <v>534</v>
      </c>
      <c r="V29578" s="821">
        <v>94</v>
      </c>
      <c r="W29578" s="358">
        <f t="shared" ref="W29578:W29641" si="738">W29577+1</f>
        <v>29566</v>
      </c>
      <c r="X29578" s="580"/>
    </row>
    <row r="29579" spans="14:24">
      <c r="N29579" s="716"/>
      <c r="O29579" s="716"/>
      <c r="P29579" s="716"/>
      <c r="Q29579" s="716"/>
      <c r="R29579" s="716"/>
      <c r="S29579" s="716"/>
      <c r="T29579" s="1051"/>
      <c r="U29579" s="360" t="s">
        <v>534</v>
      </c>
      <c r="V29579" s="821">
        <v>95</v>
      </c>
      <c r="W29579" s="358">
        <f t="shared" si="738"/>
        <v>29567</v>
      </c>
      <c r="X29579" s="580"/>
    </row>
    <row r="29580" spans="14:24">
      <c r="N29580" s="716"/>
      <c r="O29580" s="716"/>
      <c r="P29580" s="716"/>
      <c r="Q29580" s="716"/>
      <c r="R29580" s="716"/>
      <c r="S29580" s="716"/>
      <c r="T29580" s="1051"/>
      <c r="U29580" s="360" t="s">
        <v>534</v>
      </c>
      <c r="V29580" s="821">
        <v>96</v>
      </c>
      <c r="W29580" s="358">
        <f t="shared" si="738"/>
        <v>29568</v>
      </c>
      <c r="X29580" s="580"/>
    </row>
    <row r="29581" spans="14:24">
      <c r="N29581" s="716"/>
      <c r="O29581" s="716"/>
      <c r="P29581" s="716"/>
      <c r="Q29581" s="716"/>
      <c r="R29581" s="716"/>
      <c r="S29581" s="716"/>
      <c r="T29581" s="1051"/>
      <c r="U29581" s="360" t="s">
        <v>535</v>
      </c>
      <c r="V29581" s="821">
        <v>1</v>
      </c>
      <c r="W29581" s="358">
        <f t="shared" si="738"/>
        <v>29569</v>
      </c>
      <c r="X29581" s="580"/>
    </row>
    <row r="29582" spans="14:24">
      <c r="N29582" s="716"/>
      <c r="O29582" s="716"/>
      <c r="P29582" s="716"/>
      <c r="Q29582" s="716"/>
      <c r="R29582" s="716"/>
      <c r="S29582" s="716"/>
      <c r="T29582" s="1051"/>
      <c r="U29582" s="360" t="s">
        <v>535</v>
      </c>
      <c r="V29582" s="821">
        <v>2</v>
      </c>
      <c r="W29582" s="358">
        <f t="shared" si="738"/>
        <v>29570</v>
      </c>
      <c r="X29582" s="580"/>
    </row>
    <row r="29583" spans="14:24">
      <c r="N29583" s="716"/>
      <c r="O29583" s="716"/>
      <c r="P29583" s="716"/>
      <c r="Q29583" s="716"/>
      <c r="R29583" s="716"/>
      <c r="S29583" s="716"/>
      <c r="T29583" s="1051"/>
      <c r="U29583" s="360" t="s">
        <v>535</v>
      </c>
      <c r="V29583" s="821">
        <v>3</v>
      </c>
      <c r="W29583" s="358">
        <f t="shared" si="738"/>
        <v>29571</v>
      </c>
      <c r="X29583" s="580"/>
    </row>
    <row r="29584" spans="14:24">
      <c r="N29584" s="716"/>
      <c r="O29584" s="716"/>
      <c r="P29584" s="716"/>
      <c r="Q29584" s="716"/>
      <c r="R29584" s="716"/>
      <c r="S29584" s="716"/>
      <c r="T29584" s="1051"/>
      <c r="U29584" s="360" t="s">
        <v>535</v>
      </c>
      <c r="V29584" s="821">
        <v>4</v>
      </c>
      <c r="W29584" s="358">
        <f t="shared" si="738"/>
        <v>29572</v>
      </c>
      <c r="X29584" s="580"/>
    </row>
    <row r="29585" spans="14:24">
      <c r="N29585" s="716"/>
      <c r="O29585" s="716"/>
      <c r="P29585" s="716"/>
      <c r="Q29585" s="716"/>
      <c r="R29585" s="716"/>
      <c r="S29585" s="716"/>
      <c r="T29585" s="1051"/>
      <c r="U29585" s="360" t="s">
        <v>535</v>
      </c>
      <c r="V29585" s="821">
        <v>5</v>
      </c>
      <c r="W29585" s="358">
        <f t="shared" si="738"/>
        <v>29573</v>
      </c>
      <c r="X29585" s="580"/>
    </row>
    <row r="29586" spans="14:24">
      <c r="N29586" s="716"/>
      <c r="O29586" s="716"/>
      <c r="P29586" s="716"/>
      <c r="Q29586" s="716"/>
      <c r="R29586" s="716"/>
      <c r="S29586" s="716"/>
      <c r="T29586" s="1051"/>
      <c r="U29586" s="360" t="s">
        <v>535</v>
      </c>
      <c r="V29586" s="821">
        <v>6</v>
      </c>
      <c r="W29586" s="358">
        <f t="shared" si="738"/>
        <v>29574</v>
      </c>
      <c r="X29586" s="580"/>
    </row>
    <row r="29587" spans="14:24">
      <c r="N29587" s="716"/>
      <c r="O29587" s="716"/>
      <c r="P29587" s="716"/>
      <c r="Q29587" s="716"/>
      <c r="R29587" s="716"/>
      <c r="S29587" s="716"/>
      <c r="T29587" s="1051"/>
      <c r="U29587" s="360" t="s">
        <v>535</v>
      </c>
      <c r="V29587" s="821">
        <v>7</v>
      </c>
      <c r="W29587" s="358">
        <f t="shared" si="738"/>
        <v>29575</v>
      </c>
      <c r="X29587" s="580"/>
    </row>
    <row r="29588" spans="14:24">
      <c r="N29588" s="716"/>
      <c r="O29588" s="716"/>
      <c r="P29588" s="716"/>
      <c r="Q29588" s="716"/>
      <c r="R29588" s="716"/>
      <c r="S29588" s="716"/>
      <c r="T29588" s="1051"/>
      <c r="U29588" s="360" t="s">
        <v>535</v>
      </c>
      <c r="V29588" s="821">
        <v>8</v>
      </c>
      <c r="W29588" s="358">
        <f t="shared" si="738"/>
        <v>29576</v>
      </c>
      <c r="X29588" s="580"/>
    </row>
    <row r="29589" spans="14:24">
      <c r="N29589" s="716"/>
      <c r="O29589" s="716"/>
      <c r="P29589" s="716"/>
      <c r="Q29589" s="716"/>
      <c r="R29589" s="716"/>
      <c r="S29589" s="716"/>
      <c r="T29589" s="1051"/>
      <c r="U29589" s="360" t="s">
        <v>535</v>
      </c>
      <c r="V29589" s="821">
        <v>9</v>
      </c>
      <c r="W29589" s="358">
        <f t="shared" si="738"/>
        <v>29577</v>
      </c>
      <c r="X29589" s="580"/>
    </row>
    <row r="29590" spans="14:24">
      <c r="N29590" s="716"/>
      <c r="O29590" s="716"/>
      <c r="P29590" s="716"/>
      <c r="Q29590" s="716"/>
      <c r="R29590" s="716"/>
      <c r="S29590" s="716"/>
      <c r="T29590" s="1051"/>
      <c r="U29590" s="360" t="s">
        <v>535</v>
      </c>
      <c r="V29590" s="821">
        <v>10</v>
      </c>
      <c r="W29590" s="358">
        <f t="shared" si="738"/>
        <v>29578</v>
      </c>
      <c r="X29590" s="580"/>
    </row>
    <row r="29591" spans="14:24">
      <c r="N29591" s="716"/>
      <c r="O29591" s="716"/>
      <c r="P29591" s="716"/>
      <c r="Q29591" s="716"/>
      <c r="R29591" s="716"/>
      <c r="S29591" s="716"/>
      <c r="T29591" s="1051"/>
      <c r="U29591" s="360" t="s">
        <v>535</v>
      </c>
      <c r="V29591" s="821">
        <v>11</v>
      </c>
      <c r="W29591" s="358">
        <f t="shared" si="738"/>
        <v>29579</v>
      </c>
      <c r="X29591" s="580"/>
    </row>
    <row r="29592" spans="14:24">
      <c r="N29592" s="716"/>
      <c r="O29592" s="716"/>
      <c r="P29592" s="716"/>
      <c r="Q29592" s="716"/>
      <c r="R29592" s="716"/>
      <c r="S29592" s="716"/>
      <c r="T29592" s="1051"/>
      <c r="U29592" s="360" t="s">
        <v>535</v>
      </c>
      <c r="V29592" s="821">
        <v>12</v>
      </c>
      <c r="W29592" s="358">
        <f t="shared" si="738"/>
        <v>29580</v>
      </c>
      <c r="X29592" s="580"/>
    </row>
    <row r="29593" spans="14:24">
      <c r="N29593" s="716"/>
      <c r="O29593" s="716"/>
      <c r="P29593" s="716"/>
      <c r="Q29593" s="716"/>
      <c r="R29593" s="716"/>
      <c r="S29593" s="716"/>
      <c r="T29593" s="1051"/>
      <c r="U29593" s="360" t="s">
        <v>535</v>
      </c>
      <c r="V29593" s="821">
        <v>13</v>
      </c>
      <c r="W29593" s="358">
        <f t="shared" si="738"/>
        <v>29581</v>
      </c>
      <c r="X29593" s="580"/>
    </row>
    <row r="29594" spans="14:24">
      <c r="N29594" s="716"/>
      <c r="O29594" s="716"/>
      <c r="P29594" s="716"/>
      <c r="Q29594" s="716"/>
      <c r="R29594" s="716"/>
      <c r="S29594" s="716"/>
      <c r="T29594" s="1051"/>
      <c r="U29594" s="360" t="s">
        <v>535</v>
      </c>
      <c r="V29594" s="821">
        <v>14</v>
      </c>
      <c r="W29594" s="358">
        <f t="shared" si="738"/>
        <v>29582</v>
      </c>
      <c r="X29594" s="580"/>
    </row>
    <row r="29595" spans="14:24">
      <c r="N29595" s="716"/>
      <c r="O29595" s="716"/>
      <c r="P29595" s="716"/>
      <c r="Q29595" s="716"/>
      <c r="R29595" s="716"/>
      <c r="S29595" s="716"/>
      <c r="T29595" s="1051"/>
      <c r="U29595" s="360" t="s">
        <v>535</v>
      </c>
      <c r="V29595" s="821">
        <v>15</v>
      </c>
      <c r="W29595" s="358">
        <f t="shared" si="738"/>
        <v>29583</v>
      </c>
      <c r="X29595" s="580"/>
    </row>
    <row r="29596" spans="14:24">
      <c r="N29596" s="716"/>
      <c r="O29596" s="716"/>
      <c r="P29596" s="716"/>
      <c r="Q29596" s="716"/>
      <c r="R29596" s="716"/>
      <c r="S29596" s="716"/>
      <c r="T29596" s="1051"/>
      <c r="U29596" s="360" t="s">
        <v>535</v>
      </c>
      <c r="V29596" s="821">
        <v>16</v>
      </c>
      <c r="W29596" s="358">
        <f t="shared" si="738"/>
        <v>29584</v>
      </c>
      <c r="X29596" s="580"/>
    </row>
    <row r="29597" spans="14:24">
      <c r="N29597" s="716"/>
      <c r="O29597" s="716"/>
      <c r="P29597" s="716"/>
      <c r="Q29597" s="716"/>
      <c r="R29597" s="716"/>
      <c r="S29597" s="716"/>
      <c r="T29597" s="1051"/>
      <c r="U29597" s="360" t="s">
        <v>535</v>
      </c>
      <c r="V29597" s="821">
        <v>17</v>
      </c>
      <c r="W29597" s="358">
        <f t="shared" si="738"/>
        <v>29585</v>
      </c>
      <c r="X29597" s="580"/>
    </row>
    <row r="29598" spans="14:24">
      <c r="N29598" s="716"/>
      <c r="O29598" s="716"/>
      <c r="P29598" s="716"/>
      <c r="Q29598" s="716"/>
      <c r="R29598" s="716"/>
      <c r="S29598" s="716"/>
      <c r="T29598" s="1051"/>
      <c r="U29598" s="360" t="s">
        <v>535</v>
      </c>
      <c r="V29598" s="821">
        <v>18</v>
      </c>
      <c r="W29598" s="358">
        <f t="shared" si="738"/>
        <v>29586</v>
      </c>
      <c r="X29598" s="580"/>
    </row>
    <row r="29599" spans="14:24">
      <c r="N29599" s="716"/>
      <c r="O29599" s="716"/>
      <c r="P29599" s="716"/>
      <c r="Q29599" s="716"/>
      <c r="R29599" s="716"/>
      <c r="S29599" s="716"/>
      <c r="T29599" s="1051"/>
      <c r="U29599" s="360" t="s">
        <v>535</v>
      </c>
      <c r="V29599" s="821">
        <v>19</v>
      </c>
      <c r="W29599" s="358">
        <f t="shared" si="738"/>
        <v>29587</v>
      </c>
      <c r="X29599" s="580"/>
    </row>
    <row r="29600" spans="14:24">
      <c r="N29600" s="716"/>
      <c r="O29600" s="716"/>
      <c r="P29600" s="716"/>
      <c r="Q29600" s="716"/>
      <c r="R29600" s="716"/>
      <c r="S29600" s="716"/>
      <c r="T29600" s="1051"/>
      <c r="U29600" s="360" t="s">
        <v>535</v>
      </c>
      <c r="V29600" s="821">
        <v>20</v>
      </c>
      <c r="W29600" s="358">
        <f t="shared" si="738"/>
        <v>29588</v>
      </c>
      <c r="X29600" s="580"/>
    </row>
    <row r="29601" spans="14:24">
      <c r="N29601" s="716"/>
      <c r="O29601" s="716"/>
      <c r="P29601" s="716"/>
      <c r="Q29601" s="716"/>
      <c r="R29601" s="716"/>
      <c r="S29601" s="716"/>
      <c r="T29601" s="1051"/>
      <c r="U29601" s="360" t="s">
        <v>535</v>
      </c>
      <c r="V29601" s="821">
        <v>21</v>
      </c>
      <c r="W29601" s="358">
        <f t="shared" si="738"/>
        <v>29589</v>
      </c>
      <c r="X29601" s="580"/>
    </row>
    <row r="29602" spans="14:24">
      <c r="N29602" s="716"/>
      <c r="O29602" s="716"/>
      <c r="P29602" s="716"/>
      <c r="Q29602" s="716"/>
      <c r="R29602" s="716"/>
      <c r="S29602" s="716"/>
      <c r="T29602" s="1051"/>
      <c r="U29602" s="360" t="s">
        <v>535</v>
      </c>
      <c r="V29602" s="821">
        <v>22</v>
      </c>
      <c r="W29602" s="358">
        <f t="shared" si="738"/>
        <v>29590</v>
      </c>
      <c r="X29602" s="580"/>
    </row>
    <row r="29603" spans="14:24">
      <c r="N29603" s="716"/>
      <c r="O29603" s="716"/>
      <c r="P29603" s="716"/>
      <c r="Q29603" s="716"/>
      <c r="R29603" s="716"/>
      <c r="S29603" s="716"/>
      <c r="T29603" s="1051"/>
      <c r="U29603" s="360" t="s">
        <v>535</v>
      </c>
      <c r="V29603" s="821">
        <v>23</v>
      </c>
      <c r="W29603" s="358">
        <f t="shared" si="738"/>
        <v>29591</v>
      </c>
      <c r="X29603" s="580"/>
    </row>
    <row r="29604" spans="14:24">
      <c r="N29604" s="716"/>
      <c r="O29604" s="716"/>
      <c r="P29604" s="716"/>
      <c r="Q29604" s="716"/>
      <c r="R29604" s="716"/>
      <c r="S29604" s="716"/>
      <c r="T29604" s="1051"/>
      <c r="U29604" s="360" t="s">
        <v>535</v>
      </c>
      <c r="V29604" s="821">
        <v>24</v>
      </c>
      <c r="W29604" s="358">
        <f t="shared" si="738"/>
        <v>29592</v>
      </c>
      <c r="X29604" s="580"/>
    </row>
    <row r="29605" spans="14:24">
      <c r="N29605" s="716"/>
      <c r="O29605" s="716"/>
      <c r="P29605" s="716"/>
      <c r="Q29605" s="716"/>
      <c r="R29605" s="716"/>
      <c r="S29605" s="716"/>
      <c r="T29605" s="1051"/>
      <c r="U29605" s="360" t="s">
        <v>535</v>
      </c>
      <c r="V29605" s="821">
        <v>25</v>
      </c>
      <c r="W29605" s="358">
        <f t="shared" si="738"/>
        <v>29593</v>
      </c>
      <c r="X29605" s="580"/>
    </row>
    <row r="29606" spans="14:24">
      <c r="N29606" s="716"/>
      <c r="O29606" s="716"/>
      <c r="P29606" s="716"/>
      <c r="Q29606" s="716"/>
      <c r="R29606" s="716"/>
      <c r="S29606" s="716"/>
      <c r="T29606" s="1051"/>
      <c r="U29606" s="360" t="s">
        <v>535</v>
      </c>
      <c r="V29606" s="821">
        <v>26</v>
      </c>
      <c r="W29606" s="358">
        <f t="shared" si="738"/>
        <v>29594</v>
      </c>
      <c r="X29606" s="580"/>
    </row>
    <row r="29607" spans="14:24">
      <c r="N29607" s="716"/>
      <c r="O29607" s="716"/>
      <c r="P29607" s="716"/>
      <c r="Q29607" s="716"/>
      <c r="R29607" s="716"/>
      <c r="S29607" s="716"/>
      <c r="T29607" s="1051"/>
      <c r="U29607" s="360" t="s">
        <v>535</v>
      </c>
      <c r="V29607" s="821">
        <v>27</v>
      </c>
      <c r="W29607" s="358">
        <f t="shared" si="738"/>
        <v>29595</v>
      </c>
      <c r="X29607" s="580"/>
    </row>
    <row r="29608" spans="14:24">
      <c r="N29608" s="716"/>
      <c r="O29608" s="716"/>
      <c r="P29608" s="716"/>
      <c r="Q29608" s="716"/>
      <c r="R29608" s="716"/>
      <c r="S29608" s="716"/>
      <c r="T29608" s="1051"/>
      <c r="U29608" s="360" t="s">
        <v>535</v>
      </c>
      <c r="V29608" s="821">
        <v>28</v>
      </c>
      <c r="W29608" s="358">
        <f t="shared" si="738"/>
        <v>29596</v>
      </c>
      <c r="X29608" s="580"/>
    </row>
    <row r="29609" spans="14:24">
      <c r="N29609" s="716"/>
      <c r="O29609" s="716"/>
      <c r="P29609" s="716"/>
      <c r="Q29609" s="716"/>
      <c r="R29609" s="716"/>
      <c r="S29609" s="716"/>
      <c r="T29609" s="1051"/>
      <c r="U29609" s="360" t="s">
        <v>535</v>
      </c>
      <c r="V29609" s="821">
        <v>29</v>
      </c>
      <c r="W29609" s="358">
        <f t="shared" si="738"/>
        <v>29597</v>
      </c>
      <c r="X29609" s="580"/>
    </row>
    <row r="29610" spans="14:24">
      <c r="N29610" s="716"/>
      <c r="O29610" s="716"/>
      <c r="P29610" s="716"/>
      <c r="Q29610" s="716"/>
      <c r="R29610" s="716"/>
      <c r="S29610" s="716"/>
      <c r="T29610" s="1051"/>
      <c r="U29610" s="360" t="s">
        <v>535</v>
      </c>
      <c r="V29610" s="821">
        <v>30</v>
      </c>
      <c r="W29610" s="358">
        <f t="shared" si="738"/>
        <v>29598</v>
      </c>
      <c r="X29610" s="580"/>
    </row>
    <row r="29611" spans="14:24">
      <c r="N29611" s="716"/>
      <c r="O29611" s="716"/>
      <c r="P29611" s="716"/>
      <c r="Q29611" s="716"/>
      <c r="R29611" s="716"/>
      <c r="S29611" s="716"/>
      <c r="T29611" s="1051"/>
      <c r="U29611" s="360" t="s">
        <v>535</v>
      </c>
      <c r="V29611" s="821">
        <v>31</v>
      </c>
      <c r="W29611" s="358">
        <f t="shared" si="738"/>
        <v>29599</v>
      </c>
      <c r="X29611" s="580"/>
    </row>
    <row r="29612" spans="14:24">
      <c r="N29612" s="716"/>
      <c r="O29612" s="716"/>
      <c r="P29612" s="716"/>
      <c r="Q29612" s="716"/>
      <c r="R29612" s="716"/>
      <c r="S29612" s="716"/>
      <c r="T29612" s="1051"/>
      <c r="U29612" s="360" t="s">
        <v>535</v>
      </c>
      <c r="V29612" s="821">
        <v>32</v>
      </c>
      <c r="W29612" s="358">
        <f t="shared" si="738"/>
        <v>29600</v>
      </c>
      <c r="X29612" s="580"/>
    </row>
    <row r="29613" spans="14:24">
      <c r="N29613" s="716"/>
      <c r="O29613" s="716"/>
      <c r="P29613" s="716"/>
      <c r="Q29613" s="716"/>
      <c r="R29613" s="716"/>
      <c r="S29613" s="716"/>
      <c r="T29613" s="1051"/>
      <c r="U29613" s="360" t="s">
        <v>535</v>
      </c>
      <c r="V29613" s="821">
        <v>33</v>
      </c>
      <c r="W29613" s="358">
        <f t="shared" si="738"/>
        <v>29601</v>
      </c>
      <c r="X29613" s="580"/>
    </row>
    <row r="29614" spans="14:24">
      <c r="N29614" s="716"/>
      <c r="O29614" s="716"/>
      <c r="P29614" s="716"/>
      <c r="Q29614" s="716"/>
      <c r="R29614" s="716"/>
      <c r="S29614" s="716"/>
      <c r="T29614" s="1051"/>
      <c r="U29614" s="360" t="s">
        <v>535</v>
      </c>
      <c r="V29614" s="821">
        <v>34</v>
      </c>
      <c r="W29614" s="358">
        <f t="shared" si="738"/>
        <v>29602</v>
      </c>
      <c r="X29614" s="580"/>
    </row>
    <row r="29615" spans="14:24">
      <c r="N29615" s="716"/>
      <c r="O29615" s="716"/>
      <c r="P29615" s="716"/>
      <c r="Q29615" s="716"/>
      <c r="R29615" s="716"/>
      <c r="S29615" s="716"/>
      <c r="T29615" s="1051"/>
      <c r="U29615" s="360" t="s">
        <v>535</v>
      </c>
      <c r="V29615" s="821">
        <v>35</v>
      </c>
      <c r="W29615" s="358">
        <f t="shared" si="738"/>
        <v>29603</v>
      </c>
      <c r="X29615" s="580"/>
    </row>
    <row r="29616" spans="14:24">
      <c r="N29616" s="716"/>
      <c r="O29616" s="716"/>
      <c r="P29616" s="716"/>
      <c r="Q29616" s="716"/>
      <c r="R29616" s="716"/>
      <c r="S29616" s="716"/>
      <c r="T29616" s="1051"/>
      <c r="U29616" s="360" t="s">
        <v>535</v>
      </c>
      <c r="V29616" s="821">
        <v>36</v>
      </c>
      <c r="W29616" s="358">
        <f t="shared" si="738"/>
        <v>29604</v>
      </c>
      <c r="X29616" s="580"/>
    </row>
    <row r="29617" spans="14:24">
      <c r="N29617" s="716"/>
      <c r="O29617" s="716"/>
      <c r="P29617" s="716"/>
      <c r="Q29617" s="716"/>
      <c r="R29617" s="716"/>
      <c r="S29617" s="716"/>
      <c r="T29617" s="1051"/>
      <c r="U29617" s="360" t="s">
        <v>535</v>
      </c>
      <c r="V29617" s="821">
        <v>37</v>
      </c>
      <c r="W29617" s="358">
        <f t="shared" si="738"/>
        <v>29605</v>
      </c>
      <c r="X29617" s="580"/>
    </row>
    <row r="29618" spans="14:24">
      <c r="N29618" s="716"/>
      <c r="O29618" s="716"/>
      <c r="P29618" s="716"/>
      <c r="Q29618" s="716"/>
      <c r="R29618" s="716"/>
      <c r="S29618" s="716"/>
      <c r="T29618" s="1051"/>
      <c r="U29618" s="360" t="s">
        <v>535</v>
      </c>
      <c r="V29618" s="821">
        <v>38</v>
      </c>
      <c r="W29618" s="358">
        <f t="shared" si="738"/>
        <v>29606</v>
      </c>
      <c r="X29618" s="580"/>
    </row>
    <row r="29619" spans="14:24">
      <c r="N29619" s="716"/>
      <c r="O29619" s="716"/>
      <c r="P29619" s="716"/>
      <c r="Q29619" s="716"/>
      <c r="R29619" s="716"/>
      <c r="S29619" s="716"/>
      <c r="T29619" s="1051"/>
      <c r="U29619" s="360" t="s">
        <v>535</v>
      </c>
      <c r="V29619" s="821">
        <v>39</v>
      </c>
      <c r="W29619" s="358">
        <f t="shared" si="738"/>
        <v>29607</v>
      </c>
      <c r="X29619" s="580"/>
    </row>
    <row r="29620" spans="14:24">
      <c r="N29620" s="716"/>
      <c r="O29620" s="716"/>
      <c r="P29620" s="716"/>
      <c r="Q29620" s="716"/>
      <c r="R29620" s="716"/>
      <c r="S29620" s="716"/>
      <c r="T29620" s="1051"/>
      <c r="U29620" s="360" t="s">
        <v>535</v>
      </c>
      <c r="V29620" s="821">
        <v>40</v>
      </c>
      <c r="W29620" s="358">
        <f t="shared" si="738"/>
        <v>29608</v>
      </c>
      <c r="X29620" s="580"/>
    </row>
    <row r="29621" spans="14:24">
      <c r="N29621" s="716"/>
      <c r="O29621" s="716"/>
      <c r="P29621" s="716"/>
      <c r="Q29621" s="716"/>
      <c r="R29621" s="716"/>
      <c r="S29621" s="716"/>
      <c r="T29621" s="1051"/>
      <c r="U29621" s="360" t="s">
        <v>535</v>
      </c>
      <c r="V29621" s="821">
        <v>41</v>
      </c>
      <c r="W29621" s="358">
        <f t="shared" si="738"/>
        <v>29609</v>
      </c>
      <c r="X29621" s="580"/>
    </row>
    <row r="29622" spans="14:24">
      <c r="N29622" s="716"/>
      <c r="O29622" s="716"/>
      <c r="P29622" s="716"/>
      <c r="Q29622" s="716"/>
      <c r="R29622" s="716"/>
      <c r="S29622" s="716"/>
      <c r="T29622" s="1051"/>
      <c r="U29622" s="360" t="s">
        <v>535</v>
      </c>
      <c r="V29622" s="821">
        <v>42</v>
      </c>
      <c r="W29622" s="358">
        <f t="shared" si="738"/>
        <v>29610</v>
      </c>
      <c r="X29622" s="580"/>
    </row>
    <row r="29623" spans="14:24">
      <c r="N29623" s="716"/>
      <c r="O29623" s="716"/>
      <c r="P29623" s="716"/>
      <c r="Q29623" s="716"/>
      <c r="R29623" s="716"/>
      <c r="S29623" s="716"/>
      <c r="T29623" s="1051"/>
      <c r="U29623" s="360" t="s">
        <v>535</v>
      </c>
      <c r="V29623" s="821">
        <v>43</v>
      </c>
      <c r="W29623" s="358">
        <f t="shared" si="738"/>
        <v>29611</v>
      </c>
      <c r="X29623" s="580"/>
    </row>
    <row r="29624" spans="14:24">
      <c r="N29624" s="716"/>
      <c r="O29624" s="716"/>
      <c r="P29624" s="716"/>
      <c r="Q29624" s="716"/>
      <c r="R29624" s="716"/>
      <c r="S29624" s="716"/>
      <c r="T29624" s="1051"/>
      <c r="U29624" s="360" t="s">
        <v>535</v>
      </c>
      <c r="V29624" s="821">
        <v>44</v>
      </c>
      <c r="W29624" s="358">
        <f t="shared" si="738"/>
        <v>29612</v>
      </c>
      <c r="X29624" s="580"/>
    </row>
    <row r="29625" spans="14:24">
      <c r="N29625" s="716"/>
      <c r="O29625" s="716"/>
      <c r="P29625" s="716"/>
      <c r="Q29625" s="716"/>
      <c r="R29625" s="716"/>
      <c r="S29625" s="716"/>
      <c r="T29625" s="1051"/>
      <c r="U29625" s="360" t="s">
        <v>535</v>
      </c>
      <c r="V29625" s="821">
        <v>45</v>
      </c>
      <c r="W29625" s="358">
        <f t="shared" si="738"/>
        <v>29613</v>
      </c>
      <c r="X29625" s="580"/>
    </row>
    <row r="29626" spans="14:24">
      <c r="N29626" s="716"/>
      <c r="O29626" s="716"/>
      <c r="P29626" s="716"/>
      <c r="Q29626" s="716"/>
      <c r="R29626" s="716"/>
      <c r="S29626" s="716"/>
      <c r="T29626" s="1051"/>
      <c r="U29626" s="360" t="s">
        <v>535</v>
      </c>
      <c r="V29626" s="821">
        <v>46</v>
      </c>
      <c r="W29626" s="358">
        <f t="shared" si="738"/>
        <v>29614</v>
      </c>
      <c r="X29626" s="580"/>
    </row>
    <row r="29627" spans="14:24">
      <c r="N29627" s="716"/>
      <c r="O29627" s="716"/>
      <c r="P29627" s="716"/>
      <c r="Q29627" s="716"/>
      <c r="R29627" s="716"/>
      <c r="S29627" s="716"/>
      <c r="T29627" s="1051"/>
      <c r="U29627" s="360" t="s">
        <v>535</v>
      </c>
      <c r="V29627" s="821">
        <v>47</v>
      </c>
      <c r="W29627" s="358">
        <f t="shared" si="738"/>
        <v>29615</v>
      </c>
      <c r="X29627" s="580"/>
    </row>
    <row r="29628" spans="14:24">
      <c r="N29628" s="716"/>
      <c r="O29628" s="716"/>
      <c r="P29628" s="716"/>
      <c r="Q29628" s="716"/>
      <c r="R29628" s="716"/>
      <c r="S29628" s="716"/>
      <c r="T29628" s="1051"/>
      <c r="U29628" s="360" t="s">
        <v>535</v>
      </c>
      <c r="V29628" s="821">
        <v>48</v>
      </c>
      <c r="W29628" s="358">
        <f t="shared" si="738"/>
        <v>29616</v>
      </c>
      <c r="X29628" s="580"/>
    </row>
    <row r="29629" spans="14:24">
      <c r="N29629" s="716"/>
      <c r="O29629" s="716"/>
      <c r="P29629" s="716"/>
      <c r="Q29629" s="716"/>
      <c r="R29629" s="716"/>
      <c r="S29629" s="716"/>
      <c r="T29629" s="1051"/>
      <c r="U29629" s="360" t="s">
        <v>535</v>
      </c>
      <c r="V29629" s="821">
        <v>49</v>
      </c>
      <c r="W29629" s="358">
        <f t="shared" si="738"/>
        <v>29617</v>
      </c>
      <c r="X29629" s="580"/>
    </row>
    <row r="29630" spans="14:24">
      <c r="N29630" s="716"/>
      <c r="O29630" s="716"/>
      <c r="P29630" s="716"/>
      <c r="Q29630" s="716"/>
      <c r="R29630" s="716"/>
      <c r="S29630" s="716"/>
      <c r="T29630" s="1051"/>
      <c r="U29630" s="360" t="s">
        <v>535</v>
      </c>
      <c r="V29630" s="821">
        <v>50</v>
      </c>
      <c r="W29630" s="358">
        <f t="shared" si="738"/>
        <v>29618</v>
      </c>
      <c r="X29630" s="580"/>
    </row>
    <row r="29631" spans="14:24">
      <c r="N29631" s="716"/>
      <c r="O29631" s="716"/>
      <c r="P29631" s="716"/>
      <c r="Q29631" s="716"/>
      <c r="R29631" s="716"/>
      <c r="S29631" s="716"/>
      <c r="T29631" s="1051"/>
      <c r="U29631" s="360" t="s">
        <v>535</v>
      </c>
      <c r="V29631" s="821">
        <v>51</v>
      </c>
      <c r="W29631" s="358">
        <f t="shared" si="738"/>
        <v>29619</v>
      </c>
      <c r="X29631" s="580"/>
    </row>
    <row r="29632" spans="14:24">
      <c r="N29632" s="716"/>
      <c r="O29632" s="716"/>
      <c r="P29632" s="716"/>
      <c r="Q29632" s="716"/>
      <c r="R29632" s="716"/>
      <c r="S29632" s="716"/>
      <c r="T29632" s="1051"/>
      <c r="U29632" s="360" t="s">
        <v>535</v>
      </c>
      <c r="V29632" s="821">
        <v>52</v>
      </c>
      <c r="W29632" s="358">
        <f t="shared" si="738"/>
        <v>29620</v>
      </c>
      <c r="X29632" s="580"/>
    </row>
    <row r="29633" spans="14:24">
      <c r="N29633" s="716"/>
      <c r="O29633" s="716"/>
      <c r="P29633" s="716"/>
      <c r="Q29633" s="716"/>
      <c r="R29633" s="716"/>
      <c r="S29633" s="716"/>
      <c r="T29633" s="1051"/>
      <c r="U29633" s="360" t="s">
        <v>535</v>
      </c>
      <c r="V29633" s="821">
        <v>53</v>
      </c>
      <c r="W29633" s="358">
        <f t="shared" si="738"/>
        <v>29621</v>
      </c>
      <c r="X29633" s="580"/>
    </row>
    <row r="29634" spans="14:24">
      <c r="N29634" s="716"/>
      <c r="O29634" s="716"/>
      <c r="P29634" s="716"/>
      <c r="Q29634" s="716"/>
      <c r="R29634" s="716"/>
      <c r="S29634" s="716"/>
      <c r="T29634" s="1051"/>
      <c r="U29634" s="360" t="s">
        <v>535</v>
      </c>
      <c r="V29634" s="821">
        <v>54</v>
      </c>
      <c r="W29634" s="358">
        <f t="shared" si="738"/>
        <v>29622</v>
      </c>
      <c r="X29634" s="580"/>
    </row>
    <row r="29635" spans="14:24">
      <c r="N29635" s="716"/>
      <c r="O29635" s="716"/>
      <c r="P29635" s="716"/>
      <c r="Q29635" s="716"/>
      <c r="R29635" s="716"/>
      <c r="S29635" s="716"/>
      <c r="T29635" s="1051"/>
      <c r="U29635" s="360" t="s">
        <v>535</v>
      </c>
      <c r="V29635" s="821">
        <v>55</v>
      </c>
      <c r="W29635" s="358">
        <f t="shared" si="738"/>
        <v>29623</v>
      </c>
      <c r="X29635" s="580"/>
    </row>
    <row r="29636" spans="14:24">
      <c r="N29636" s="716"/>
      <c r="O29636" s="716"/>
      <c r="P29636" s="716"/>
      <c r="Q29636" s="716"/>
      <c r="R29636" s="716"/>
      <c r="S29636" s="716"/>
      <c r="T29636" s="1051"/>
      <c r="U29636" s="360" t="s">
        <v>535</v>
      </c>
      <c r="V29636" s="821">
        <v>56</v>
      </c>
      <c r="W29636" s="358">
        <f t="shared" si="738"/>
        <v>29624</v>
      </c>
      <c r="X29636" s="580"/>
    </row>
    <row r="29637" spans="14:24">
      <c r="N29637" s="716"/>
      <c r="O29637" s="716"/>
      <c r="P29637" s="716"/>
      <c r="Q29637" s="716"/>
      <c r="R29637" s="716"/>
      <c r="S29637" s="716"/>
      <c r="T29637" s="1051"/>
      <c r="U29637" s="360" t="s">
        <v>535</v>
      </c>
      <c r="V29637" s="821">
        <v>57</v>
      </c>
      <c r="W29637" s="358">
        <f t="shared" si="738"/>
        <v>29625</v>
      </c>
      <c r="X29637" s="580"/>
    </row>
    <row r="29638" spans="14:24">
      <c r="N29638" s="716"/>
      <c r="O29638" s="716"/>
      <c r="P29638" s="716"/>
      <c r="Q29638" s="716"/>
      <c r="R29638" s="716"/>
      <c r="S29638" s="716"/>
      <c r="T29638" s="1051"/>
      <c r="U29638" s="360" t="s">
        <v>535</v>
      </c>
      <c r="V29638" s="821">
        <v>58</v>
      </c>
      <c r="W29638" s="358">
        <f t="shared" si="738"/>
        <v>29626</v>
      </c>
      <c r="X29638" s="580"/>
    </row>
    <row r="29639" spans="14:24">
      <c r="N29639" s="716"/>
      <c r="O29639" s="716"/>
      <c r="P29639" s="716"/>
      <c r="Q29639" s="716"/>
      <c r="R29639" s="716"/>
      <c r="S29639" s="716"/>
      <c r="T29639" s="1051"/>
      <c r="U29639" s="360" t="s">
        <v>535</v>
      </c>
      <c r="V29639" s="821">
        <v>59</v>
      </c>
      <c r="W29639" s="358">
        <f t="shared" si="738"/>
        <v>29627</v>
      </c>
      <c r="X29639" s="580"/>
    </row>
    <row r="29640" spans="14:24">
      <c r="N29640" s="716"/>
      <c r="O29640" s="716"/>
      <c r="P29640" s="716"/>
      <c r="Q29640" s="716"/>
      <c r="R29640" s="716"/>
      <c r="S29640" s="716"/>
      <c r="T29640" s="1051"/>
      <c r="U29640" s="360" t="s">
        <v>535</v>
      </c>
      <c r="V29640" s="821">
        <v>60</v>
      </c>
      <c r="W29640" s="358">
        <f t="shared" si="738"/>
        <v>29628</v>
      </c>
      <c r="X29640" s="580"/>
    </row>
    <row r="29641" spans="14:24">
      <c r="N29641" s="716"/>
      <c r="O29641" s="716"/>
      <c r="P29641" s="716"/>
      <c r="Q29641" s="716"/>
      <c r="R29641" s="716"/>
      <c r="S29641" s="716"/>
      <c r="T29641" s="1051"/>
      <c r="U29641" s="360" t="s">
        <v>535</v>
      </c>
      <c r="V29641" s="821">
        <v>61</v>
      </c>
      <c r="W29641" s="358">
        <f t="shared" si="738"/>
        <v>29629</v>
      </c>
      <c r="X29641" s="580"/>
    </row>
    <row r="29642" spans="14:24">
      <c r="N29642" s="716"/>
      <c r="O29642" s="716"/>
      <c r="P29642" s="716"/>
      <c r="Q29642" s="716"/>
      <c r="R29642" s="716"/>
      <c r="S29642" s="716"/>
      <c r="T29642" s="1051"/>
      <c r="U29642" s="360" t="s">
        <v>535</v>
      </c>
      <c r="V29642" s="821">
        <v>62</v>
      </c>
      <c r="W29642" s="358">
        <f t="shared" ref="W29642:W29705" si="739">W29641+1</f>
        <v>29630</v>
      </c>
      <c r="X29642" s="580"/>
    </row>
    <row r="29643" spans="14:24">
      <c r="N29643" s="716"/>
      <c r="O29643" s="716"/>
      <c r="P29643" s="716"/>
      <c r="Q29643" s="716"/>
      <c r="R29643" s="716"/>
      <c r="S29643" s="716"/>
      <c r="T29643" s="1051"/>
      <c r="U29643" s="360" t="s">
        <v>535</v>
      </c>
      <c r="V29643" s="821">
        <v>63</v>
      </c>
      <c r="W29643" s="358">
        <f t="shared" si="739"/>
        <v>29631</v>
      </c>
      <c r="X29643" s="580"/>
    </row>
    <row r="29644" spans="14:24">
      <c r="N29644" s="716"/>
      <c r="O29644" s="716"/>
      <c r="P29644" s="716"/>
      <c r="Q29644" s="716"/>
      <c r="R29644" s="716"/>
      <c r="S29644" s="716"/>
      <c r="T29644" s="1051"/>
      <c r="U29644" s="360" t="s">
        <v>535</v>
      </c>
      <c r="V29644" s="821">
        <v>64</v>
      </c>
      <c r="W29644" s="358">
        <f t="shared" si="739"/>
        <v>29632</v>
      </c>
      <c r="X29644" s="580"/>
    </row>
    <row r="29645" spans="14:24">
      <c r="N29645" s="716"/>
      <c r="O29645" s="716"/>
      <c r="P29645" s="716"/>
      <c r="Q29645" s="716"/>
      <c r="R29645" s="716"/>
      <c r="S29645" s="716"/>
      <c r="T29645" s="1051"/>
      <c r="U29645" s="360" t="s">
        <v>535</v>
      </c>
      <c r="V29645" s="821">
        <v>65</v>
      </c>
      <c r="W29645" s="358">
        <f t="shared" si="739"/>
        <v>29633</v>
      </c>
      <c r="X29645" s="580"/>
    </row>
    <row r="29646" spans="14:24">
      <c r="N29646" s="716"/>
      <c r="O29646" s="716"/>
      <c r="P29646" s="716"/>
      <c r="Q29646" s="716"/>
      <c r="R29646" s="716"/>
      <c r="S29646" s="716"/>
      <c r="T29646" s="1051"/>
      <c r="U29646" s="360" t="s">
        <v>535</v>
      </c>
      <c r="V29646" s="821">
        <v>66</v>
      </c>
      <c r="W29646" s="358">
        <f t="shared" si="739"/>
        <v>29634</v>
      </c>
      <c r="X29646" s="580"/>
    </row>
    <row r="29647" spans="14:24">
      <c r="N29647" s="716"/>
      <c r="O29647" s="716"/>
      <c r="P29647" s="716"/>
      <c r="Q29647" s="716"/>
      <c r="R29647" s="716"/>
      <c r="S29647" s="716"/>
      <c r="T29647" s="1051"/>
      <c r="U29647" s="360" t="s">
        <v>535</v>
      </c>
      <c r="V29647" s="821">
        <v>67</v>
      </c>
      <c r="W29647" s="358">
        <f t="shared" si="739"/>
        <v>29635</v>
      </c>
      <c r="X29647" s="580"/>
    </row>
    <row r="29648" spans="14:24">
      <c r="N29648" s="716"/>
      <c r="O29648" s="716"/>
      <c r="P29648" s="716"/>
      <c r="Q29648" s="716"/>
      <c r="R29648" s="716"/>
      <c r="S29648" s="716"/>
      <c r="T29648" s="1051"/>
      <c r="U29648" s="360" t="s">
        <v>535</v>
      </c>
      <c r="V29648" s="821">
        <v>68</v>
      </c>
      <c r="W29648" s="358">
        <f t="shared" si="739"/>
        <v>29636</v>
      </c>
      <c r="X29648" s="580"/>
    </row>
    <row r="29649" spans="14:24">
      <c r="N29649" s="716"/>
      <c r="O29649" s="716"/>
      <c r="P29649" s="716"/>
      <c r="Q29649" s="716"/>
      <c r="R29649" s="716"/>
      <c r="S29649" s="716"/>
      <c r="T29649" s="1051"/>
      <c r="U29649" s="360" t="s">
        <v>535</v>
      </c>
      <c r="V29649" s="821">
        <v>69</v>
      </c>
      <c r="W29649" s="358">
        <f t="shared" si="739"/>
        <v>29637</v>
      </c>
      <c r="X29649" s="580"/>
    </row>
    <row r="29650" spans="14:24">
      <c r="N29650" s="716"/>
      <c r="O29650" s="716"/>
      <c r="P29650" s="716"/>
      <c r="Q29650" s="716"/>
      <c r="R29650" s="716"/>
      <c r="S29650" s="716"/>
      <c r="T29650" s="1051"/>
      <c r="U29650" s="360" t="s">
        <v>535</v>
      </c>
      <c r="V29650" s="821">
        <v>70</v>
      </c>
      <c r="W29650" s="358">
        <f t="shared" si="739"/>
        <v>29638</v>
      </c>
      <c r="X29650" s="580"/>
    </row>
    <row r="29651" spans="14:24">
      <c r="N29651" s="716"/>
      <c r="O29651" s="716"/>
      <c r="P29651" s="716"/>
      <c r="Q29651" s="716"/>
      <c r="R29651" s="716"/>
      <c r="S29651" s="716"/>
      <c r="T29651" s="1051"/>
      <c r="U29651" s="360" t="s">
        <v>535</v>
      </c>
      <c r="V29651" s="821">
        <v>71</v>
      </c>
      <c r="W29651" s="358">
        <f t="shared" si="739"/>
        <v>29639</v>
      </c>
      <c r="X29651" s="580"/>
    </row>
    <row r="29652" spans="14:24">
      <c r="N29652" s="716"/>
      <c r="O29652" s="716"/>
      <c r="P29652" s="716"/>
      <c r="Q29652" s="716"/>
      <c r="R29652" s="716"/>
      <c r="S29652" s="716"/>
      <c r="T29652" s="1051"/>
      <c r="U29652" s="360" t="s">
        <v>535</v>
      </c>
      <c r="V29652" s="821">
        <v>72</v>
      </c>
      <c r="W29652" s="358">
        <f t="shared" si="739"/>
        <v>29640</v>
      </c>
      <c r="X29652" s="580"/>
    </row>
    <row r="29653" spans="14:24">
      <c r="N29653" s="716"/>
      <c r="O29653" s="716"/>
      <c r="P29653" s="716"/>
      <c r="Q29653" s="716"/>
      <c r="R29653" s="716"/>
      <c r="S29653" s="716"/>
      <c r="T29653" s="1051"/>
      <c r="U29653" s="360" t="s">
        <v>535</v>
      </c>
      <c r="V29653" s="821">
        <v>73</v>
      </c>
      <c r="W29653" s="358">
        <f t="shared" si="739"/>
        <v>29641</v>
      </c>
      <c r="X29653" s="580"/>
    </row>
    <row r="29654" spans="14:24">
      <c r="N29654" s="716"/>
      <c r="O29654" s="716"/>
      <c r="P29654" s="716"/>
      <c r="Q29654" s="716"/>
      <c r="R29654" s="716"/>
      <c r="S29654" s="716"/>
      <c r="T29654" s="1051"/>
      <c r="U29654" s="360" t="s">
        <v>535</v>
      </c>
      <c r="V29654" s="821">
        <v>74</v>
      </c>
      <c r="W29654" s="358">
        <f t="shared" si="739"/>
        <v>29642</v>
      </c>
      <c r="X29654" s="580"/>
    </row>
    <row r="29655" spans="14:24">
      <c r="N29655" s="716"/>
      <c r="O29655" s="716"/>
      <c r="P29655" s="716"/>
      <c r="Q29655" s="716"/>
      <c r="R29655" s="716"/>
      <c r="S29655" s="716"/>
      <c r="T29655" s="1051"/>
      <c r="U29655" s="360" t="s">
        <v>535</v>
      </c>
      <c r="V29655" s="821">
        <v>75</v>
      </c>
      <c r="W29655" s="358">
        <f t="shared" si="739"/>
        <v>29643</v>
      </c>
      <c r="X29655" s="580"/>
    </row>
    <row r="29656" spans="14:24">
      <c r="N29656" s="716"/>
      <c r="O29656" s="716"/>
      <c r="P29656" s="716"/>
      <c r="Q29656" s="716"/>
      <c r="R29656" s="716"/>
      <c r="S29656" s="716"/>
      <c r="T29656" s="1051"/>
      <c r="U29656" s="360" t="s">
        <v>535</v>
      </c>
      <c r="V29656" s="821">
        <v>76</v>
      </c>
      <c r="W29656" s="358">
        <f t="shared" si="739"/>
        <v>29644</v>
      </c>
      <c r="X29656" s="580"/>
    </row>
    <row r="29657" spans="14:24">
      <c r="N29657" s="716"/>
      <c r="O29657" s="716"/>
      <c r="P29657" s="716"/>
      <c r="Q29657" s="716"/>
      <c r="R29657" s="716"/>
      <c r="S29657" s="716"/>
      <c r="T29657" s="1051"/>
      <c r="U29657" s="360" t="s">
        <v>535</v>
      </c>
      <c r="V29657" s="821">
        <v>77</v>
      </c>
      <c r="W29657" s="358">
        <f t="shared" si="739"/>
        <v>29645</v>
      </c>
      <c r="X29657" s="580"/>
    </row>
    <row r="29658" spans="14:24">
      <c r="N29658" s="716"/>
      <c r="O29658" s="716"/>
      <c r="P29658" s="716"/>
      <c r="Q29658" s="716"/>
      <c r="R29658" s="716"/>
      <c r="S29658" s="716"/>
      <c r="T29658" s="1051"/>
      <c r="U29658" s="360" t="s">
        <v>535</v>
      </c>
      <c r="V29658" s="821">
        <v>78</v>
      </c>
      <c r="W29658" s="358">
        <f t="shared" si="739"/>
        <v>29646</v>
      </c>
      <c r="X29658" s="580"/>
    </row>
    <row r="29659" spans="14:24">
      <c r="N29659" s="716"/>
      <c r="O29659" s="716"/>
      <c r="P29659" s="716"/>
      <c r="Q29659" s="716"/>
      <c r="R29659" s="716"/>
      <c r="S29659" s="716"/>
      <c r="T29659" s="1051"/>
      <c r="U29659" s="360" t="s">
        <v>535</v>
      </c>
      <c r="V29659" s="821">
        <v>79</v>
      </c>
      <c r="W29659" s="358">
        <f t="shared" si="739"/>
        <v>29647</v>
      </c>
      <c r="X29659" s="580"/>
    </row>
    <row r="29660" spans="14:24">
      <c r="N29660" s="716"/>
      <c r="O29660" s="716"/>
      <c r="P29660" s="716"/>
      <c r="Q29660" s="716"/>
      <c r="R29660" s="716"/>
      <c r="S29660" s="716"/>
      <c r="T29660" s="1051"/>
      <c r="U29660" s="360" t="s">
        <v>535</v>
      </c>
      <c r="V29660" s="821">
        <v>80</v>
      </c>
      <c r="W29660" s="358">
        <f t="shared" si="739"/>
        <v>29648</v>
      </c>
      <c r="X29660" s="580"/>
    </row>
    <row r="29661" spans="14:24">
      <c r="N29661" s="716"/>
      <c r="O29661" s="716"/>
      <c r="P29661" s="716"/>
      <c r="Q29661" s="716"/>
      <c r="R29661" s="716"/>
      <c r="S29661" s="716"/>
      <c r="T29661" s="1051"/>
      <c r="U29661" s="360" t="s">
        <v>535</v>
      </c>
      <c r="V29661" s="821">
        <v>81</v>
      </c>
      <c r="W29661" s="358">
        <f t="shared" si="739"/>
        <v>29649</v>
      </c>
      <c r="X29661" s="580"/>
    </row>
    <row r="29662" spans="14:24">
      <c r="N29662" s="716"/>
      <c r="O29662" s="716"/>
      <c r="P29662" s="716"/>
      <c r="Q29662" s="716"/>
      <c r="R29662" s="716"/>
      <c r="S29662" s="716"/>
      <c r="T29662" s="1051"/>
      <c r="U29662" s="360" t="s">
        <v>535</v>
      </c>
      <c r="V29662" s="821">
        <v>82</v>
      </c>
      <c r="W29662" s="358">
        <f t="shared" si="739"/>
        <v>29650</v>
      </c>
      <c r="X29662" s="580"/>
    </row>
    <row r="29663" spans="14:24">
      <c r="N29663" s="716"/>
      <c r="O29663" s="716"/>
      <c r="P29663" s="716"/>
      <c r="Q29663" s="716"/>
      <c r="R29663" s="716"/>
      <c r="S29663" s="716"/>
      <c r="T29663" s="1051"/>
      <c r="U29663" s="360" t="s">
        <v>535</v>
      </c>
      <c r="V29663" s="821">
        <v>83</v>
      </c>
      <c r="W29663" s="358">
        <f t="shared" si="739"/>
        <v>29651</v>
      </c>
      <c r="X29663" s="580"/>
    </row>
    <row r="29664" spans="14:24">
      <c r="N29664" s="716"/>
      <c r="O29664" s="716"/>
      <c r="P29664" s="716"/>
      <c r="Q29664" s="716"/>
      <c r="R29664" s="716"/>
      <c r="S29664" s="716"/>
      <c r="T29664" s="1051"/>
      <c r="U29664" s="360" t="s">
        <v>535</v>
      </c>
      <c r="V29664" s="821">
        <v>84</v>
      </c>
      <c r="W29664" s="358">
        <f t="shared" si="739"/>
        <v>29652</v>
      </c>
      <c r="X29664" s="580"/>
    </row>
    <row r="29665" spans="14:24">
      <c r="N29665" s="716"/>
      <c r="O29665" s="716"/>
      <c r="P29665" s="716"/>
      <c r="Q29665" s="716"/>
      <c r="R29665" s="716"/>
      <c r="S29665" s="716"/>
      <c r="T29665" s="1051"/>
      <c r="U29665" s="360" t="s">
        <v>535</v>
      </c>
      <c r="V29665" s="821">
        <v>85</v>
      </c>
      <c r="W29665" s="358">
        <f t="shared" si="739"/>
        <v>29653</v>
      </c>
      <c r="X29665" s="580"/>
    </row>
    <row r="29666" spans="14:24">
      <c r="N29666" s="716"/>
      <c r="O29666" s="716"/>
      <c r="P29666" s="716"/>
      <c r="Q29666" s="716"/>
      <c r="R29666" s="716"/>
      <c r="S29666" s="716"/>
      <c r="T29666" s="1051"/>
      <c r="U29666" s="360" t="s">
        <v>535</v>
      </c>
      <c r="V29666" s="821">
        <v>86</v>
      </c>
      <c r="W29666" s="358">
        <f t="shared" si="739"/>
        <v>29654</v>
      </c>
      <c r="X29666" s="580"/>
    </row>
    <row r="29667" spans="14:24">
      <c r="N29667" s="716"/>
      <c r="O29667" s="716"/>
      <c r="P29667" s="716"/>
      <c r="Q29667" s="716"/>
      <c r="R29667" s="716"/>
      <c r="S29667" s="716"/>
      <c r="T29667" s="1051"/>
      <c r="U29667" s="360" t="s">
        <v>535</v>
      </c>
      <c r="V29667" s="821">
        <v>87</v>
      </c>
      <c r="W29667" s="358">
        <f t="shared" si="739"/>
        <v>29655</v>
      </c>
      <c r="X29667" s="580"/>
    </row>
    <row r="29668" spans="14:24">
      <c r="N29668" s="716"/>
      <c r="O29668" s="716"/>
      <c r="P29668" s="716"/>
      <c r="Q29668" s="716"/>
      <c r="R29668" s="716"/>
      <c r="S29668" s="716"/>
      <c r="T29668" s="1051"/>
      <c r="U29668" s="360" t="s">
        <v>535</v>
      </c>
      <c r="V29668" s="821">
        <v>88</v>
      </c>
      <c r="W29668" s="358">
        <f t="shared" si="739"/>
        <v>29656</v>
      </c>
      <c r="X29668" s="580"/>
    </row>
    <row r="29669" spans="14:24">
      <c r="N29669" s="716"/>
      <c r="O29669" s="716"/>
      <c r="P29669" s="716"/>
      <c r="Q29669" s="716"/>
      <c r="R29669" s="716"/>
      <c r="S29669" s="716"/>
      <c r="T29669" s="1051"/>
      <c r="U29669" s="360" t="s">
        <v>535</v>
      </c>
      <c r="V29669" s="821">
        <v>89</v>
      </c>
      <c r="W29669" s="358">
        <f t="shared" si="739"/>
        <v>29657</v>
      </c>
      <c r="X29669" s="580"/>
    </row>
    <row r="29670" spans="14:24">
      <c r="N29670" s="716"/>
      <c r="O29670" s="716"/>
      <c r="P29670" s="716"/>
      <c r="Q29670" s="716"/>
      <c r="R29670" s="716"/>
      <c r="S29670" s="716"/>
      <c r="T29670" s="1051"/>
      <c r="U29670" s="360" t="s">
        <v>535</v>
      </c>
      <c r="V29670" s="821">
        <v>90</v>
      </c>
      <c r="W29670" s="358">
        <f t="shared" si="739"/>
        <v>29658</v>
      </c>
      <c r="X29670" s="580"/>
    </row>
    <row r="29671" spans="14:24">
      <c r="N29671" s="716"/>
      <c r="O29671" s="716"/>
      <c r="P29671" s="716"/>
      <c r="Q29671" s="716"/>
      <c r="R29671" s="716"/>
      <c r="S29671" s="716"/>
      <c r="T29671" s="1051"/>
      <c r="U29671" s="360" t="s">
        <v>535</v>
      </c>
      <c r="V29671" s="821">
        <v>91</v>
      </c>
      <c r="W29671" s="358">
        <f t="shared" si="739"/>
        <v>29659</v>
      </c>
      <c r="X29671" s="580"/>
    </row>
    <row r="29672" spans="14:24">
      <c r="N29672" s="716"/>
      <c r="O29672" s="716"/>
      <c r="P29672" s="716"/>
      <c r="Q29672" s="716"/>
      <c r="R29672" s="716"/>
      <c r="S29672" s="716"/>
      <c r="T29672" s="1051"/>
      <c r="U29672" s="360" t="s">
        <v>535</v>
      </c>
      <c r="V29672" s="821">
        <v>92</v>
      </c>
      <c r="W29672" s="358">
        <f t="shared" si="739"/>
        <v>29660</v>
      </c>
      <c r="X29672" s="580"/>
    </row>
    <row r="29673" spans="14:24">
      <c r="N29673" s="716"/>
      <c r="O29673" s="716"/>
      <c r="P29673" s="716"/>
      <c r="Q29673" s="716"/>
      <c r="R29673" s="716"/>
      <c r="S29673" s="716"/>
      <c r="T29673" s="1051"/>
      <c r="U29673" s="360" t="s">
        <v>535</v>
      </c>
      <c r="V29673" s="821">
        <v>93</v>
      </c>
      <c r="W29673" s="358">
        <f t="shared" si="739"/>
        <v>29661</v>
      </c>
      <c r="X29673" s="580"/>
    </row>
    <row r="29674" spans="14:24">
      <c r="N29674" s="716"/>
      <c r="O29674" s="716"/>
      <c r="P29674" s="716"/>
      <c r="Q29674" s="716"/>
      <c r="R29674" s="716"/>
      <c r="S29674" s="716"/>
      <c r="T29674" s="1051"/>
      <c r="U29674" s="360" t="s">
        <v>535</v>
      </c>
      <c r="V29674" s="821">
        <v>94</v>
      </c>
      <c r="W29674" s="358">
        <f t="shared" si="739"/>
        <v>29662</v>
      </c>
      <c r="X29674" s="580"/>
    </row>
    <row r="29675" spans="14:24">
      <c r="N29675" s="716"/>
      <c r="O29675" s="716"/>
      <c r="P29675" s="716"/>
      <c r="Q29675" s="716"/>
      <c r="R29675" s="716"/>
      <c r="S29675" s="716"/>
      <c r="T29675" s="1051"/>
      <c r="U29675" s="360" t="s">
        <v>535</v>
      </c>
      <c r="V29675" s="821">
        <v>95</v>
      </c>
      <c r="W29675" s="358">
        <f t="shared" si="739"/>
        <v>29663</v>
      </c>
      <c r="X29675" s="580"/>
    </row>
    <row r="29676" spans="14:24">
      <c r="N29676" s="716"/>
      <c r="O29676" s="716"/>
      <c r="P29676" s="716"/>
      <c r="Q29676" s="716"/>
      <c r="R29676" s="716"/>
      <c r="S29676" s="716"/>
      <c r="T29676" s="1051"/>
      <c r="U29676" s="360" t="s">
        <v>535</v>
      </c>
      <c r="V29676" s="821">
        <v>96</v>
      </c>
      <c r="W29676" s="358">
        <f t="shared" si="739"/>
        <v>29664</v>
      </c>
      <c r="X29676" s="580"/>
    </row>
    <row r="29677" spans="14:24">
      <c r="N29677" s="716"/>
      <c r="O29677" s="716"/>
      <c r="P29677" s="716"/>
      <c r="Q29677" s="716"/>
      <c r="R29677" s="716"/>
      <c r="S29677" s="716"/>
      <c r="T29677" s="1051"/>
      <c r="U29677" s="360" t="s">
        <v>536</v>
      </c>
      <c r="V29677" s="821">
        <v>1</v>
      </c>
      <c r="W29677" s="358">
        <f t="shared" si="739"/>
        <v>29665</v>
      </c>
      <c r="X29677" s="580"/>
    </row>
    <row r="29678" spans="14:24">
      <c r="N29678" s="716"/>
      <c r="O29678" s="716"/>
      <c r="P29678" s="716"/>
      <c r="Q29678" s="716"/>
      <c r="R29678" s="716"/>
      <c r="S29678" s="716"/>
      <c r="T29678" s="1051"/>
      <c r="U29678" s="360" t="s">
        <v>536</v>
      </c>
      <c r="V29678" s="821">
        <v>2</v>
      </c>
      <c r="W29678" s="358">
        <f t="shared" si="739"/>
        <v>29666</v>
      </c>
      <c r="X29678" s="580"/>
    </row>
    <row r="29679" spans="14:24">
      <c r="N29679" s="716"/>
      <c r="O29679" s="716"/>
      <c r="P29679" s="716"/>
      <c r="Q29679" s="716"/>
      <c r="R29679" s="716"/>
      <c r="S29679" s="716"/>
      <c r="T29679" s="1051"/>
      <c r="U29679" s="360" t="s">
        <v>536</v>
      </c>
      <c r="V29679" s="821">
        <v>3</v>
      </c>
      <c r="W29679" s="358">
        <f t="shared" si="739"/>
        <v>29667</v>
      </c>
      <c r="X29679" s="580"/>
    </row>
    <row r="29680" spans="14:24">
      <c r="N29680" s="716"/>
      <c r="O29680" s="716"/>
      <c r="P29680" s="716"/>
      <c r="Q29680" s="716"/>
      <c r="R29680" s="716"/>
      <c r="S29680" s="716"/>
      <c r="T29680" s="1051"/>
      <c r="U29680" s="360" t="s">
        <v>536</v>
      </c>
      <c r="V29680" s="821">
        <v>4</v>
      </c>
      <c r="W29680" s="358">
        <f t="shared" si="739"/>
        <v>29668</v>
      </c>
      <c r="X29680" s="580"/>
    </row>
    <row r="29681" spans="14:24">
      <c r="N29681" s="716"/>
      <c r="O29681" s="716"/>
      <c r="P29681" s="716"/>
      <c r="Q29681" s="716"/>
      <c r="R29681" s="716"/>
      <c r="S29681" s="716"/>
      <c r="T29681" s="1051"/>
      <c r="U29681" s="360" t="s">
        <v>536</v>
      </c>
      <c r="V29681" s="821">
        <v>5</v>
      </c>
      <c r="W29681" s="358">
        <f t="shared" si="739"/>
        <v>29669</v>
      </c>
      <c r="X29681" s="580"/>
    </row>
    <row r="29682" spans="14:24">
      <c r="N29682" s="716"/>
      <c r="O29682" s="716"/>
      <c r="P29682" s="716"/>
      <c r="Q29682" s="716"/>
      <c r="R29682" s="716"/>
      <c r="S29682" s="716"/>
      <c r="T29682" s="1051"/>
      <c r="U29682" s="360" t="s">
        <v>536</v>
      </c>
      <c r="V29682" s="821">
        <v>6</v>
      </c>
      <c r="W29682" s="358">
        <f t="shared" si="739"/>
        <v>29670</v>
      </c>
      <c r="X29682" s="580"/>
    </row>
    <row r="29683" spans="14:24">
      <c r="N29683" s="716"/>
      <c r="O29683" s="716"/>
      <c r="P29683" s="716"/>
      <c r="Q29683" s="716"/>
      <c r="R29683" s="716"/>
      <c r="S29683" s="716"/>
      <c r="T29683" s="1051"/>
      <c r="U29683" s="360" t="s">
        <v>536</v>
      </c>
      <c r="V29683" s="821">
        <v>7</v>
      </c>
      <c r="W29683" s="358">
        <f t="shared" si="739"/>
        <v>29671</v>
      </c>
      <c r="X29683" s="580"/>
    </row>
    <row r="29684" spans="14:24">
      <c r="N29684" s="716"/>
      <c r="O29684" s="716"/>
      <c r="P29684" s="716"/>
      <c r="Q29684" s="716"/>
      <c r="R29684" s="716"/>
      <c r="S29684" s="716"/>
      <c r="T29684" s="1051"/>
      <c r="U29684" s="360" t="s">
        <v>536</v>
      </c>
      <c r="V29684" s="821">
        <v>8</v>
      </c>
      <c r="W29684" s="358">
        <f t="shared" si="739"/>
        <v>29672</v>
      </c>
      <c r="X29684" s="580"/>
    </row>
    <row r="29685" spans="14:24">
      <c r="N29685" s="716"/>
      <c r="O29685" s="716"/>
      <c r="P29685" s="716"/>
      <c r="Q29685" s="716"/>
      <c r="R29685" s="716"/>
      <c r="S29685" s="716"/>
      <c r="T29685" s="1051"/>
      <c r="U29685" s="360" t="s">
        <v>536</v>
      </c>
      <c r="V29685" s="821">
        <v>9</v>
      </c>
      <c r="W29685" s="358">
        <f t="shared" si="739"/>
        <v>29673</v>
      </c>
      <c r="X29685" s="580"/>
    </row>
    <row r="29686" spans="14:24">
      <c r="N29686" s="716"/>
      <c r="O29686" s="716"/>
      <c r="P29686" s="716"/>
      <c r="Q29686" s="716"/>
      <c r="R29686" s="716"/>
      <c r="S29686" s="716"/>
      <c r="T29686" s="1051"/>
      <c r="U29686" s="360" t="s">
        <v>536</v>
      </c>
      <c r="V29686" s="821">
        <v>10</v>
      </c>
      <c r="W29686" s="358">
        <f t="shared" si="739"/>
        <v>29674</v>
      </c>
      <c r="X29686" s="580"/>
    </row>
    <row r="29687" spans="14:24">
      <c r="N29687" s="716"/>
      <c r="O29687" s="716"/>
      <c r="P29687" s="716"/>
      <c r="Q29687" s="716"/>
      <c r="R29687" s="716"/>
      <c r="S29687" s="716"/>
      <c r="T29687" s="1051"/>
      <c r="U29687" s="360" t="s">
        <v>536</v>
      </c>
      <c r="V29687" s="821">
        <v>11</v>
      </c>
      <c r="W29687" s="358">
        <f t="shared" si="739"/>
        <v>29675</v>
      </c>
      <c r="X29687" s="580"/>
    </row>
    <row r="29688" spans="14:24">
      <c r="N29688" s="716"/>
      <c r="O29688" s="716"/>
      <c r="P29688" s="716"/>
      <c r="Q29688" s="716"/>
      <c r="R29688" s="716"/>
      <c r="S29688" s="716"/>
      <c r="T29688" s="1051"/>
      <c r="U29688" s="360" t="s">
        <v>536</v>
      </c>
      <c r="V29688" s="821">
        <v>12</v>
      </c>
      <c r="W29688" s="358">
        <f t="shared" si="739"/>
        <v>29676</v>
      </c>
      <c r="X29688" s="580"/>
    </row>
    <row r="29689" spans="14:24">
      <c r="N29689" s="716"/>
      <c r="O29689" s="716"/>
      <c r="P29689" s="716"/>
      <c r="Q29689" s="716"/>
      <c r="R29689" s="716"/>
      <c r="S29689" s="716"/>
      <c r="T29689" s="1051"/>
      <c r="U29689" s="360" t="s">
        <v>536</v>
      </c>
      <c r="V29689" s="821">
        <v>13</v>
      </c>
      <c r="W29689" s="358">
        <f t="shared" si="739"/>
        <v>29677</v>
      </c>
      <c r="X29689" s="580"/>
    </row>
    <row r="29690" spans="14:24">
      <c r="N29690" s="716"/>
      <c r="O29690" s="716"/>
      <c r="P29690" s="716"/>
      <c r="Q29690" s="716"/>
      <c r="R29690" s="716"/>
      <c r="S29690" s="716"/>
      <c r="T29690" s="1051"/>
      <c r="U29690" s="360" t="s">
        <v>536</v>
      </c>
      <c r="V29690" s="821">
        <v>14</v>
      </c>
      <c r="W29690" s="358">
        <f t="shared" si="739"/>
        <v>29678</v>
      </c>
      <c r="X29690" s="580"/>
    </row>
    <row r="29691" spans="14:24">
      <c r="N29691" s="716"/>
      <c r="O29691" s="716"/>
      <c r="P29691" s="716"/>
      <c r="Q29691" s="716"/>
      <c r="R29691" s="716"/>
      <c r="S29691" s="716"/>
      <c r="T29691" s="1051"/>
      <c r="U29691" s="360" t="s">
        <v>536</v>
      </c>
      <c r="V29691" s="821">
        <v>15</v>
      </c>
      <c r="W29691" s="358">
        <f t="shared" si="739"/>
        <v>29679</v>
      </c>
      <c r="X29691" s="580"/>
    </row>
    <row r="29692" spans="14:24">
      <c r="N29692" s="716"/>
      <c r="O29692" s="716"/>
      <c r="P29692" s="716"/>
      <c r="Q29692" s="716"/>
      <c r="R29692" s="716"/>
      <c r="S29692" s="716"/>
      <c r="T29692" s="1051"/>
      <c r="U29692" s="360" t="s">
        <v>536</v>
      </c>
      <c r="V29692" s="821">
        <v>16</v>
      </c>
      <c r="W29692" s="358">
        <f t="shared" si="739"/>
        <v>29680</v>
      </c>
      <c r="X29692" s="580"/>
    </row>
    <row r="29693" spans="14:24">
      <c r="N29693" s="716"/>
      <c r="O29693" s="716"/>
      <c r="P29693" s="716"/>
      <c r="Q29693" s="716"/>
      <c r="R29693" s="716"/>
      <c r="S29693" s="716"/>
      <c r="T29693" s="1051"/>
      <c r="U29693" s="360" t="s">
        <v>536</v>
      </c>
      <c r="V29693" s="821">
        <v>17</v>
      </c>
      <c r="W29693" s="358">
        <f t="shared" si="739"/>
        <v>29681</v>
      </c>
      <c r="X29693" s="580"/>
    </row>
    <row r="29694" spans="14:24">
      <c r="N29694" s="716"/>
      <c r="O29694" s="716"/>
      <c r="P29694" s="716"/>
      <c r="Q29694" s="716"/>
      <c r="R29694" s="716"/>
      <c r="S29694" s="716"/>
      <c r="T29694" s="1051"/>
      <c r="U29694" s="360" t="s">
        <v>536</v>
      </c>
      <c r="V29694" s="821">
        <v>18</v>
      </c>
      <c r="W29694" s="358">
        <f t="shared" si="739"/>
        <v>29682</v>
      </c>
      <c r="X29694" s="580"/>
    </row>
    <row r="29695" spans="14:24">
      <c r="N29695" s="716"/>
      <c r="O29695" s="716"/>
      <c r="P29695" s="716"/>
      <c r="Q29695" s="716"/>
      <c r="R29695" s="716"/>
      <c r="S29695" s="716"/>
      <c r="T29695" s="1051"/>
      <c r="U29695" s="360" t="s">
        <v>536</v>
      </c>
      <c r="V29695" s="821">
        <v>19</v>
      </c>
      <c r="W29695" s="358">
        <f t="shared" si="739"/>
        <v>29683</v>
      </c>
      <c r="X29695" s="580"/>
    </row>
    <row r="29696" spans="14:24">
      <c r="N29696" s="716"/>
      <c r="O29696" s="716"/>
      <c r="P29696" s="716"/>
      <c r="Q29696" s="716"/>
      <c r="R29696" s="716"/>
      <c r="S29696" s="716"/>
      <c r="T29696" s="1051"/>
      <c r="U29696" s="360" t="s">
        <v>536</v>
      </c>
      <c r="V29696" s="821">
        <v>20</v>
      </c>
      <c r="W29696" s="358">
        <f t="shared" si="739"/>
        <v>29684</v>
      </c>
      <c r="X29696" s="580"/>
    </row>
    <row r="29697" spans="14:24">
      <c r="N29697" s="716"/>
      <c r="O29697" s="716"/>
      <c r="P29697" s="716"/>
      <c r="Q29697" s="716"/>
      <c r="R29697" s="716"/>
      <c r="S29697" s="716"/>
      <c r="T29697" s="1051"/>
      <c r="U29697" s="360" t="s">
        <v>536</v>
      </c>
      <c r="V29697" s="821">
        <v>21</v>
      </c>
      <c r="W29697" s="358">
        <f t="shared" si="739"/>
        <v>29685</v>
      </c>
      <c r="X29697" s="580"/>
    </row>
    <row r="29698" spans="14:24">
      <c r="N29698" s="716"/>
      <c r="O29698" s="716"/>
      <c r="P29698" s="716"/>
      <c r="Q29698" s="716"/>
      <c r="R29698" s="716"/>
      <c r="S29698" s="716"/>
      <c r="T29698" s="1051"/>
      <c r="U29698" s="360" t="s">
        <v>536</v>
      </c>
      <c r="V29698" s="821">
        <v>22</v>
      </c>
      <c r="W29698" s="358">
        <f t="shared" si="739"/>
        <v>29686</v>
      </c>
      <c r="X29698" s="580"/>
    </row>
    <row r="29699" spans="14:24">
      <c r="N29699" s="716"/>
      <c r="O29699" s="716"/>
      <c r="P29699" s="716"/>
      <c r="Q29699" s="716"/>
      <c r="R29699" s="716"/>
      <c r="S29699" s="716"/>
      <c r="T29699" s="1051"/>
      <c r="U29699" s="360" t="s">
        <v>536</v>
      </c>
      <c r="V29699" s="821">
        <v>23</v>
      </c>
      <c r="W29699" s="358">
        <f t="shared" si="739"/>
        <v>29687</v>
      </c>
      <c r="X29699" s="580"/>
    </row>
    <row r="29700" spans="14:24">
      <c r="N29700" s="716"/>
      <c r="O29700" s="716"/>
      <c r="P29700" s="716"/>
      <c r="Q29700" s="716"/>
      <c r="R29700" s="716"/>
      <c r="S29700" s="716"/>
      <c r="T29700" s="1051"/>
      <c r="U29700" s="360" t="s">
        <v>536</v>
      </c>
      <c r="V29700" s="821">
        <v>24</v>
      </c>
      <c r="W29700" s="358">
        <f t="shared" si="739"/>
        <v>29688</v>
      </c>
      <c r="X29700" s="580"/>
    </row>
    <row r="29701" spans="14:24">
      <c r="N29701" s="716"/>
      <c r="O29701" s="716"/>
      <c r="P29701" s="716"/>
      <c r="Q29701" s="716"/>
      <c r="R29701" s="716"/>
      <c r="S29701" s="716"/>
      <c r="T29701" s="1051"/>
      <c r="U29701" s="360" t="s">
        <v>536</v>
      </c>
      <c r="V29701" s="821">
        <v>25</v>
      </c>
      <c r="W29701" s="358">
        <f t="shared" si="739"/>
        <v>29689</v>
      </c>
      <c r="X29701" s="580"/>
    </row>
    <row r="29702" spans="14:24">
      <c r="N29702" s="716"/>
      <c r="O29702" s="716"/>
      <c r="P29702" s="716"/>
      <c r="Q29702" s="716"/>
      <c r="R29702" s="716"/>
      <c r="S29702" s="716"/>
      <c r="T29702" s="1051"/>
      <c r="U29702" s="360" t="s">
        <v>536</v>
      </c>
      <c r="V29702" s="821">
        <v>26</v>
      </c>
      <c r="W29702" s="358">
        <f t="shared" si="739"/>
        <v>29690</v>
      </c>
      <c r="X29702" s="580"/>
    </row>
    <row r="29703" spans="14:24">
      <c r="N29703" s="716"/>
      <c r="O29703" s="716"/>
      <c r="P29703" s="716"/>
      <c r="Q29703" s="716"/>
      <c r="R29703" s="716"/>
      <c r="S29703" s="716"/>
      <c r="T29703" s="1051"/>
      <c r="U29703" s="360" t="s">
        <v>536</v>
      </c>
      <c r="V29703" s="821">
        <v>27</v>
      </c>
      <c r="W29703" s="358">
        <f t="shared" si="739"/>
        <v>29691</v>
      </c>
      <c r="X29703" s="580"/>
    </row>
    <row r="29704" spans="14:24">
      <c r="N29704" s="716"/>
      <c r="O29704" s="716"/>
      <c r="P29704" s="716"/>
      <c r="Q29704" s="716"/>
      <c r="R29704" s="716"/>
      <c r="S29704" s="716"/>
      <c r="T29704" s="1051"/>
      <c r="U29704" s="360" t="s">
        <v>536</v>
      </c>
      <c r="V29704" s="821">
        <v>28</v>
      </c>
      <c r="W29704" s="358">
        <f t="shared" si="739"/>
        <v>29692</v>
      </c>
      <c r="X29704" s="580"/>
    </row>
    <row r="29705" spans="14:24">
      <c r="N29705" s="716"/>
      <c r="O29705" s="716"/>
      <c r="P29705" s="716"/>
      <c r="Q29705" s="716"/>
      <c r="R29705" s="716"/>
      <c r="S29705" s="716"/>
      <c r="T29705" s="1051"/>
      <c r="U29705" s="360" t="s">
        <v>536</v>
      </c>
      <c r="V29705" s="821">
        <v>29</v>
      </c>
      <c r="W29705" s="358">
        <f t="shared" si="739"/>
        <v>29693</v>
      </c>
      <c r="X29705" s="580"/>
    </row>
    <row r="29706" spans="14:24">
      <c r="N29706" s="716"/>
      <c r="O29706" s="716"/>
      <c r="P29706" s="716"/>
      <c r="Q29706" s="716"/>
      <c r="R29706" s="716"/>
      <c r="S29706" s="716"/>
      <c r="T29706" s="1051"/>
      <c r="U29706" s="360" t="s">
        <v>536</v>
      </c>
      <c r="V29706" s="821">
        <v>30</v>
      </c>
      <c r="W29706" s="358">
        <f t="shared" ref="W29706:W29769" si="740">W29705+1</f>
        <v>29694</v>
      </c>
      <c r="X29706" s="580"/>
    </row>
    <row r="29707" spans="14:24">
      <c r="N29707" s="716"/>
      <c r="O29707" s="716"/>
      <c r="P29707" s="716"/>
      <c r="Q29707" s="716"/>
      <c r="R29707" s="716"/>
      <c r="S29707" s="716"/>
      <c r="T29707" s="1051"/>
      <c r="U29707" s="360" t="s">
        <v>536</v>
      </c>
      <c r="V29707" s="821">
        <v>31</v>
      </c>
      <c r="W29707" s="358">
        <f t="shared" si="740"/>
        <v>29695</v>
      </c>
      <c r="X29707" s="580"/>
    </row>
    <row r="29708" spans="14:24">
      <c r="N29708" s="716"/>
      <c r="O29708" s="716"/>
      <c r="P29708" s="716"/>
      <c r="Q29708" s="716"/>
      <c r="R29708" s="716"/>
      <c r="S29708" s="716"/>
      <c r="T29708" s="1051"/>
      <c r="U29708" s="360" t="s">
        <v>536</v>
      </c>
      <c r="V29708" s="821">
        <v>32</v>
      </c>
      <c r="W29708" s="358">
        <f t="shared" si="740"/>
        <v>29696</v>
      </c>
      <c r="X29708" s="580"/>
    </row>
    <row r="29709" spans="14:24">
      <c r="N29709" s="716"/>
      <c r="O29709" s="716"/>
      <c r="P29709" s="716"/>
      <c r="Q29709" s="716"/>
      <c r="R29709" s="716"/>
      <c r="S29709" s="716"/>
      <c r="T29709" s="1051"/>
      <c r="U29709" s="360" t="s">
        <v>536</v>
      </c>
      <c r="V29709" s="821">
        <v>33</v>
      </c>
      <c r="W29709" s="358">
        <f t="shared" si="740"/>
        <v>29697</v>
      </c>
      <c r="X29709" s="580"/>
    </row>
    <row r="29710" spans="14:24">
      <c r="N29710" s="716"/>
      <c r="O29710" s="716"/>
      <c r="P29710" s="716"/>
      <c r="Q29710" s="716"/>
      <c r="R29710" s="716"/>
      <c r="S29710" s="716"/>
      <c r="T29710" s="1051"/>
      <c r="U29710" s="360" t="s">
        <v>536</v>
      </c>
      <c r="V29710" s="821">
        <v>34</v>
      </c>
      <c r="W29710" s="358">
        <f t="shared" si="740"/>
        <v>29698</v>
      </c>
      <c r="X29710" s="580"/>
    </row>
    <row r="29711" spans="14:24">
      <c r="N29711" s="716"/>
      <c r="O29711" s="716"/>
      <c r="P29711" s="716"/>
      <c r="Q29711" s="716"/>
      <c r="R29711" s="716"/>
      <c r="S29711" s="716"/>
      <c r="T29711" s="1051"/>
      <c r="U29711" s="360" t="s">
        <v>536</v>
      </c>
      <c r="V29711" s="821">
        <v>35</v>
      </c>
      <c r="W29711" s="358">
        <f t="shared" si="740"/>
        <v>29699</v>
      </c>
      <c r="X29711" s="580"/>
    </row>
    <row r="29712" spans="14:24">
      <c r="N29712" s="716"/>
      <c r="O29712" s="716"/>
      <c r="P29712" s="716"/>
      <c r="Q29712" s="716"/>
      <c r="R29712" s="716"/>
      <c r="S29712" s="716"/>
      <c r="T29712" s="1051"/>
      <c r="U29712" s="360" t="s">
        <v>536</v>
      </c>
      <c r="V29712" s="821">
        <v>36</v>
      </c>
      <c r="W29712" s="358">
        <f t="shared" si="740"/>
        <v>29700</v>
      </c>
      <c r="X29712" s="580"/>
    </row>
    <row r="29713" spans="14:24">
      <c r="N29713" s="716"/>
      <c r="O29713" s="716"/>
      <c r="P29713" s="716"/>
      <c r="Q29713" s="716"/>
      <c r="R29713" s="716"/>
      <c r="S29713" s="716"/>
      <c r="T29713" s="1051"/>
      <c r="U29713" s="360" t="s">
        <v>536</v>
      </c>
      <c r="V29713" s="821">
        <v>37</v>
      </c>
      <c r="W29713" s="358">
        <f t="shared" si="740"/>
        <v>29701</v>
      </c>
      <c r="X29713" s="580"/>
    </row>
    <row r="29714" spans="14:24">
      <c r="N29714" s="716"/>
      <c r="O29714" s="716"/>
      <c r="P29714" s="716"/>
      <c r="Q29714" s="716"/>
      <c r="R29714" s="716"/>
      <c r="S29714" s="716"/>
      <c r="T29714" s="1051"/>
      <c r="U29714" s="360" t="s">
        <v>536</v>
      </c>
      <c r="V29714" s="821">
        <v>38</v>
      </c>
      <c r="W29714" s="358">
        <f t="shared" si="740"/>
        <v>29702</v>
      </c>
      <c r="X29714" s="580"/>
    </row>
    <row r="29715" spans="14:24">
      <c r="N29715" s="716"/>
      <c r="O29715" s="716"/>
      <c r="P29715" s="716"/>
      <c r="Q29715" s="716"/>
      <c r="R29715" s="716"/>
      <c r="S29715" s="716"/>
      <c r="T29715" s="1051"/>
      <c r="U29715" s="360" t="s">
        <v>536</v>
      </c>
      <c r="V29715" s="821">
        <v>39</v>
      </c>
      <c r="W29715" s="358">
        <f t="shared" si="740"/>
        <v>29703</v>
      </c>
      <c r="X29715" s="580"/>
    </row>
    <row r="29716" spans="14:24">
      <c r="N29716" s="716"/>
      <c r="O29716" s="716"/>
      <c r="P29716" s="716"/>
      <c r="Q29716" s="716"/>
      <c r="R29716" s="716"/>
      <c r="S29716" s="716"/>
      <c r="T29716" s="1051"/>
      <c r="U29716" s="360" t="s">
        <v>536</v>
      </c>
      <c r="V29716" s="821">
        <v>40</v>
      </c>
      <c r="W29716" s="358">
        <f t="shared" si="740"/>
        <v>29704</v>
      </c>
      <c r="X29716" s="580"/>
    </row>
    <row r="29717" spans="14:24">
      <c r="N29717" s="716"/>
      <c r="O29717" s="716"/>
      <c r="P29717" s="716"/>
      <c r="Q29717" s="716"/>
      <c r="R29717" s="716"/>
      <c r="S29717" s="716"/>
      <c r="T29717" s="1051"/>
      <c r="U29717" s="360" t="s">
        <v>536</v>
      </c>
      <c r="V29717" s="821">
        <v>41</v>
      </c>
      <c r="W29717" s="358">
        <f t="shared" si="740"/>
        <v>29705</v>
      </c>
      <c r="X29717" s="580"/>
    </row>
    <row r="29718" spans="14:24">
      <c r="N29718" s="716"/>
      <c r="O29718" s="716"/>
      <c r="P29718" s="716"/>
      <c r="Q29718" s="716"/>
      <c r="R29718" s="716"/>
      <c r="S29718" s="716"/>
      <c r="T29718" s="1051"/>
      <c r="U29718" s="360" t="s">
        <v>536</v>
      </c>
      <c r="V29718" s="821">
        <v>42</v>
      </c>
      <c r="W29718" s="358">
        <f t="shared" si="740"/>
        <v>29706</v>
      </c>
      <c r="X29718" s="580"/>
    </row>
    <row r="29719" spans="14:24">
      <c r="N29719" s="716"/>
      <c r="O29719" s="716"/>
      <c r="P29719" s="716"/>
      <c r="Q29719" s="716"/>
      <c r="R29719" s="716"/>
      <c r="S29719" s="716"/>
      <c r="T29719" s="1051"/>
      <c r="U29719" s="360" t="s">
        <v>536</v>
      </c>
      <c r="V29719" s="821">
        <v>43</v>
      </c>
      <c r="W29719" s="358">
        <f t="shared" si="740"/>
        <v>29707</v>
      </c>
      <c r="X29719" s="580"/>
    </row>
    <row r="29720" spans="14:24">
      <c r="N29720" s="716"/>
      <c r="O29720" s="716"/>
      <c r="P29720" s="716"/>
      <c r="Q29720" s="716"/>
      <c r="R29720" s="716"/>
      <c r="S29720" s="716"/>
      <c r="T29720" s="1051"/>
      <c r="U29720" s="360" t="s">
        <v>536</v>
      </c>
      <c r="V29720" s="821">
        <v>44</v>
      </c>
      <c r="W29720" s="358">
        <f t="shared" si="740"/>
        <v>29708</v>
      </c>
      <c r="X29720" s="580"/>
    </row>
    <row r="29721" spans="14:24">
      <c r="N29721" s="716"/>
      <c r="O29721" s="716"/>
      <c r="P29721" s="716"/>
      <c r="Q29721" s="716"/>
      <c r="R29721" s="716"/>
      <c r="S29721" s="716"/>
      <c r="T29721" s="1051"/>
      <c r="U29721" s="360" t="s">
        <v>536</v>
      </c>
      <c r="V29721" s="821">
        <v>45</v>
      </c>
      <c r="W29721" s="358">
        <f t="shared" si="740"/>
        <v>29709</v>
      </c>
      <c r="X29721" s="580"/>
    </row>
    <row r="29722" spans="14:24">
      <c r="N29722" s="716"/>
      <c r="O29722" s="716"/>
      <c r="P29722" s="716"/>
      <c r="Q29722" s="716"/>
      <c r="R29722" s="716"/>
      <c r="S29722" s="716"/>
      <c r="T29722" s="1051"/>
      <c r="U29722" s="360" t="s">
        <v>536</v>
      </c>
      <c r="V29722" s="821">
        <v>46</v>
      </c>
      <c r="W29722" s="358">
        <f t="shared" si="740"/>
        <v>29710</v>
      </c>
      <c r="X29722" s="580"/>
    </row>
    <row r="29723" spans="14:24">
      <c r="N29723" s="716"/>
      <c r="O29723" s="716"/>
      <c r="P29723" s="716"/>
      <c r="Q29723" s="716"/>
      <c r="R29723" s="716"/>
      <c r="S29723" s="716"/>
      <c r="T29723" s="1051"/>
      <c r="U29723" s="360" t="s">
        <v>536</v>
      </c>
      <c r="V29723" s="821">
        <v>47</v>
      </c>
      <c r="W29723" s="358">
        <f t="shared" si="740"/>
        <v>29711</v>
      </c>
      <c r="X29723" s="580"/>
    </row>
    <row r="29724" spans="14:24">
      <c r="N29724" s="716"/>
      <c r="O29724" s="716"/>
      <c r="P29724" s="716"/>
      <c r="Q29724" s="716"/>
      <c r="R29724" s="716"/>
      <c r="S29724" s="716"/>
      <c r="T29724" s="1051"/>
      <c r="U29724" s="360" t="s">
        <v>536</v>
      </c>
      <c r="V29724" s="821">
        <v>48</v>
      </c>
      <c r="W29724" s="358">
        <f t="shared" si="740"/>
        <v>29712</v>
      </c>
      <c r="X29724" s="580"/>
    </row>
    <row r="29725" spans="14:24">
      <c r="N29725" s="716"/>
      <c r="O29725" s="716"/>
      <c r="P29725" s="716"/>
      <c r="Q29725" s="716"/>
      <c r="R29725" s="716"/>
      <c r="S29725" s="716"/>
      <c r="T29725" s="1051"/>
      <c r="U29725" s="360" t="s">
        <v>536</v>
      </c>
      <c r="V29725" s="821">
        <v>49</v>
      </c>
      <c r="W29725" s="358">
        <f t="shared" si="740"/>
        <v>29713</v>
      </c>
      <c r="X29725" s="580"/>
    </row>
    <row r="29726" spans="14:24">
      <c r="N29726" s="716"/>
      <c r="O29726" s="716"/>
      <c r="P29726" s="716"/>
      <c r="Q29726" s="716"/>
      <c r="R29726" s="716"/>
      <c r="S29726" s="716"/>
      <c r="T29726" s="1051"/>
      <c r="U29726" s="360" t="s">
        <v>536</v>
      </c>
      <c r="V29726" s="821">
        <v>50</v>
      </c>
      <c r="W29726" s="358">
        <f t="shared" si="740"/>
        <v>29714</v>
      </c>
      <c r="X29726" s="580"/>
    </row>
    <row r="29727" spans="14:24">
      <c r="N29727" s="716"/>
      <c r="O29727" s="716"/>
      <c r="P29727" s="716"/>
      <c r="Q29727" s="716"/>
      <c r="R29727" s="716"/>
      <c r="S29727" s="716"/>
      <c r="T29727" s="1051"/>
      <c r="U29727" s="360" t="s">
        <v>536</v>
      </c>
      <c r="V29727" s="821">
        <v>51</v>
      </c>
      <c r="W29727" s="358">
        <f t="shared" si="740"/>
        <v>29715</v>
      </c>
      <c r="X29727" s="580"/>
    </row>
    <row r="29728" spans="14:24">
      <c r="N29728" s="716"/>
      <c r="O29728" s="716"/>
      <c r="P29728" s="716"/>
      <c r="Q29728" s="716"/>
      <c r="R29728" s="716"/>
      <c r="S29728" s="716"/>
      <c r="T29728" s="1051"/>
      <c r="U29728" s="360" t="s">
        <v>536</v>
      </c>
      <c r="V29728" s="821">
        <v>52</v>
      </c>
      <c r="W29728" s="358">
        <f t="shared" si="740"/>
        <v>29716</v>
      </c>
      <c r="X29728" s="580"/>
    </row>
    <row r="29729" spans="14:24">
      <c r="N29729" s="716"/>
      <c r="O29729" s="716"/>
      <c r="P29729" s="716"/>
      <c r="Q29729" s="716"/>
      <c r="R29729" s="716"/>
      <c r="S29729" s="716"/>
      <c r="T29729" s="1051"/>
      <c r="U29729" s="360" t="s">
        <v>536</v>
      </c>
      <c r="V29729" s="821">
        <v>53</v>
      </c>
      <c r="W29729" s="358">
        <f t="shared" si="740"/>
        <v>29717</v>
      </c>
      <c r="X29729" s="580"/>
    </row>
    <row r="29730" spans="14:24">
      <c r="N29730" s="716"/>
      <c r="O29730" s="716"/>
      <c r="P29730" s="716"/>
      <c r="Q29730" s="716"/>
      <c r="R29730" s="716"/>
      <c r="S29730" s="716"/>
      <c r="T29730" s="1051"/>
      <c r="U29730" s="360" t="s">
        <v>536</v>
      </c>
      <c r="V29730" s="821">
        <v>54</v>
      </c>
      <c r="W29730" s="358">
        <f t="shared" si="740"/>
        <v>29718</v>
      </c>
      <c r="X29730" s="580"/>
    </row>
    <row r="29731" spans="14:24">
      <c r="N29731" s="716"/>
      <c r="O29731" s="716"/>
      <c r="P29731" s="716"/>
      <c r="Q29731" s="716"/>
      <c r="R29731" s="716"/>
      <c r="S29731" s="716"/>
      <c r="T29731" s="1051"/>
      <c r="U29731" s="360" t="s">
        <v>536</v>
      </c>
      <c r="V29731" s="821">
        <v>55</v>
      </c>
      <c r="W29731" s="358">
        <f t="shared" si="740"/>
        <v>29719</v>
      </c>
      <c r="X29731" s="580"/>
    </row>
    <row r="29732" spans="14:24">
      <c r="N29732" s="716"/>
      <c r="O29732" s="716"/>
      <c r="P29732" s="716"/>
      <c r="Q29732" s="716"/>
      <c r="R29732" s="716"/>
      <c r="S29732" s="716"/>
      <c r="T29732" s="1051"/>
      <c r="U29732" s="360" t="s">
        <v>536</v>
      </c>
      <c r="V29732" s="821">
        <v>56</v>
      </c>
      <c r="W29732" s="358">
        <f t="shared" si="740"/>
        <v>29720</v>
      </c>
      <c r="X29732" s="580"/>
    </row>
    <row r="29733" spans="14:24">
      <c r="N29733" s="716"/>
      <c r="O29733" s="716"/>
      <c r="P29733" s="716"/>
      <c r="Q29733" s="716"/>
      <c r="R29733" s="716"/>
      <c r="S29733" s="716"/>
      <c r="T29733" s="1051"/>
      <c r="U29733" s="360" t="s">
        <v>536</v>
      </c>
      <c r="V29733" s="821">
        <v>57</v>
      </c>
      <c r="W29733" s="358">
        <f t="shared" si="740"/>
        <v>29721</v>
      </c>
      <c r="X29733" s="580"/>
    </row>
    <row r="29734" spans="14:24">
      <c r="N29734" s="716"/>
      <c r="O29734" s="716"/>
      <c r="P29734" s="716"/>
      <c r="Q29734" s="716"/>
      <c r="R29734" s="716"/>
      <c r="S29734" s="716"/>
      <c r="T29734" s="1051"/>
      <c r="U29734" s="360" t="s">
        <v>536</v>
      </c>
      <c r="V29734" s="821">
        <v>58</v>
      </c>
      <c r="W29734" s="358">
        <f t="shared" si="740"/>
        <v>29722</v>
      </c>
      <c r="X29734" s="580"/>
    </row>
    <row r="29735" spans="14:24">
      <c r="N29735" s="716"/>
      <c r="O29735" s="716"/>
      <c r="P29735" s="716"/>
      <c r="Q29735" s="716"/>
      <c r="R29735" s="716"/>
      <c r="S29735" s="716"/>
      <c r="T29735" s="1051"/>
      <c r="U29735" s="360" t="s">
        <v>536</v>
      </c>
      <c r="V29735" s="821">
        <v>59</v>
      </c>
      <c r="W29735" s="358">
        <f t="shared" si="740"/>
        <v>29723</v>
      </c>
      <c r="X29735" s="580"/>
    </row>
    <row r="29736" spans="14:24">
      <c r="N29736" s="716"/>
      <c r="O29736" s="716"/>
      <c r="P29736" s="716"/>
      <c r="Q29736" s="716"/>
      <c r="R29736" s="716"/>
      <c r="S29736" s="716"/>
      <c r="T29736" s="1051"/>
      <c r="U29736" s="360" t="s">
        <v>536</v>
      </c>
      <c r="V29736" s="821">
        <v>60</v>
      </c>
      <c r="W29736" s="358">
        <f t="shared" si="740"/>
        <v>29724</v>
      </c>
      <c r="X29736" s="580"/>
    </row>
    <row r="29737" spans="14:24">
      <c r="N29737" s="716"/>
      <c r="O29737" s="716"/>
      <c r="P29737" s="716"/>
      <c r="Q29737" s="716"/>
      <c r="R29737" s="716"/>
      <c r="S29737" s="716"/>
      <c r="T29737" s="1051"/>
      <c r="U29737" s="360" t="s">
        <v>536</v>
      </c>
      <c r="V29737" s="821">
        <v>61</v>
      </c>
      <c r="W29737" s="358">
        <f t="shared" si="740"/>
        <v>29725</v>
      </c>
      <c r="X29737" s="580"/>
    </row>
    <row r="29738" spans="14:24">
      <c r="N29738" s="716"/>
      <c r="O29738" s="716"/>
      <c r="P29738" s="716"/>
      <c r="Q29738" s="716"/>
      <c r="R29738" s="716"/>
      <c r="S29738" s="716"/>
      <c r="T29738" s="1051"/>
      <c r="U29738" s="360" t="s">
        <v>536</v>
      </c>
      <c r="V29738" s="821">
        <v>62</v>
      </c>
      <c r="W29738" s="358">
        <f t="shared" si="740"/>
        <v>29726</v>
      </c>
      <c r="X29738" s="580"/>
    </row>
    <row r="29739" spans="14:24">
      <c r="N29739" s="716"/>
      <c r="O29739" s="716"/>
      <c r="P29739" s="716"/>
      <c r="Q29739" s="716"/>
      <c r="R29739" s="716"/>
      <c r="S29739" s="716"/>
      <c r="T29739" s="1051"/>
      <c r="U29739" s="360" t="s">
        <v>536</v>
      </c>
      <c r="V29739" s="821">
        <v>63</v>
      </c>
      <c r="W29739" s="358">
        <f t="shared" si="740"/>
        <v>29727</v>
      </c>
      <c r="X29739" s="580"/>
    </row>
    <row r="29740" spans="14:24">
      <c r="N29740" s="716"/>
      <c r="O29740" s="716"/>
      <c r="P29740" s="716"/>
      <c r="Q29740" s="716"/>
      <c r="R29740" s="716"/>
      <c r="S29740" s="716"/>
      <c r="T29740" s="1051"/>
      <c r="U29740" s="360" t="s">
        <v>536</v>
      </c>
      <c r="V29740" s="821">
        <v>64</v>
      </c>
      <c r="W29740" s="358">
        <f t="shared" si="740"/>
        <v>29728</v>
      </c>
      <c r="X29740" s="580"/>
    </row>
    <row r="29741" spans="14:24">
      <c r="N29741" s="716"/>
      <c r="O29741" s="716"/>
      <c r="P29741" s="716"/>
      <c r="Q29741" s="716"/>
      <c r="R29741" s="716"/>
      <c r="S29741" s="716"/>
      <c r="T29741" s="1051"/>
      <c r="U29741" s="360" t="s">
        <v>536</v>
      </c>
      <c r="V29741" s="821">
        <v>65</v>
      </c>
      <c r="W29741" s="358">
        <f t="shared" si="740"/>
        <v>29729</v>
      </c>
      <c r="X29741" s="580"/>
    </row>
    <row r="29742" spans="14:24">
      <c r="N29742" s="716"/>
      <c r="O29742" s="716"/>
      <c r="P29742" s="716"/>
      <c r="Q29742" s="716"/>
      <c r="R29742" s="716"/>
      <c r="S29742" s="716"/>
      <c r="T29742" s="1051"/>
      <c r="U29742" s="360" t="s">
        <v>536</v>
      </c>
      <c r="V29742" s="821">
        <v>66</v>
      </c>
      <c r="W29742" s="358">
        <f t="shared" si="740"/>
        <v>29730</v>
      </c>
      <c r="X29742" s="580"/>
    </row>
    <row r="29743" spans="14:24">
      <c r="N29743" s="716"/>
      <c r="O29743" s="716"/>
      <c r="P29743" s="716"/>
      <c r="Q29743" s="716"/>
      <c r="R29743" s="716"/>
      <c r="S29743" s="716"/>
      <c r="T29743" s="1051"/>
      <c r="U29743" s="360" t="s">
        <v>536</v>
      </c>
      <c r="V29743" s="821">
        <v>67</v>
      </c>
      <c r="W29743" s="358">
        <f t="shared" si="740"/>
        <v>29731</v>
      </c>
      <c r="X29743" s="580"/>
    </row>
    <row r="29744" spans="14:24">
      <c r="N29744" s="716"/>
      <c r="O29744" s="716"/>
      <c r="P29744" s="716"/>
      <c r="Q29744" s="716"/>
      <c r="R29744" s="716"/>
      <c r="S29744" s="716"/>
      <c r="T29744" s="1051"/>
      <c r="U29744" s="360" t="s">
        <v>536</v>
      </c>
      <c r="V29744" s="821">
        <v>68</v>
      </c>
      <c r="W29744" s="358">
        <f t="shared" si="740"/>
        <v>29732</v>
      </c>
      <c r="X29744" s="580"/>
    </row>
    <row r="29745" spans="14:24">
      <c r="N29745" s="716"/>
      <c r="O29745" s="716"/>
      <c r="P29745" s="716"/>
      <c r="Q29745" s="716"/>
      <c r="R29745" s="716"/>
      <c r="S29745" s="716"/>
      <c r="T29745" s="1051"/>
      <c r="U29745" s="360" t="s">
        <v>536</v>
      </c>
      <c r="V29745" s="821">
        <v>69</v>
      </c>
      <c r="W29745" s="358">
        <f t="shared" si="740"/>
        <v>29733</v>
      </c>
      <c r="X29745" s="580"/>
    </row>
    <row r="29746" spans="14:24">
      <c r="N29746" s="716"/>
      <c r="O29746" s="716"/>
      <c r="P29746" s="716"/>
      <c r="Q29746" s="716"/>
      <c r="R29746" s="716"/>
      <c r="S29746" s="716"/>
      <c r="T29746" s="1051"/>
      <c r="U29746" s="360" t="s">
        <v>536</v>
      </c>
      <c r="V29746" s="821">
        <v>70</v>
      </c>
      <c r="W29746" s="358">
        <f t="shared" si="740"/>
        <v>29734</v>
      </c>
      <c r="X29746" s="580"/>
    </row>
    <row r="29747" spans="14:24">
      <c r="N29747" s="716"/>
      <c r="O29747" s="716"/>
      <c r="P29747" s="716"/>
      <c r="Q29747" s="716"/>
      <c r="R29747" s="716"/>
      <c r="S29747" s="716"/>
      <c r="T29747" s="1051"/>
      <c r="U29747" s="360" t="s">
        <v>536</v>
      </c>
      <c r="V29747" s="821">
        <v>71</v>
      </c>
      <c r="W29747" s="358">
        <f t="shared" si="740"/>
        <v>29735</v>
      </c>
      <c r="X29747" s="580"/>
    </row>
    <row r="29748" spans="14:24">
      <c r="N29748" s="716"/>
      <c r="O29748" s="716"/>
      <c r="P29748" s="716"/>
      <c r="Q29748" s="716"/>
      <c r="R29748" s="716"/>
      <c r="S29748" s="716"/>
      <c r="T29748" s="1051"/>
      <c r="U29748" s="360" t="s">
        <v>536</v>
      </c>
      <c r="V29748" s="821">
        <v>72</v>
      </c>
      <c r="W29748" s="358">
        <f t="shared" si="740"/>
        <v>29736</v>
      </c>
      <c r="X29748" s="580"/>
    </row>
    <row r="29749" spans="14:24">
      <c r="N29749" s="716"/>
      <c r="O29749" s="716"/>
      <c r="P29749" s="716"/>
      <c r="Q29749" s="716"/>
      <c r="R29749" s="716"/>
      <c r="S29749" s="716"/>
      <c r="T29749" s="1051"/>
      <c r="U29749" s="360" t="s">
        <v>536</v>
      </c>
      <c r="V29749" s="821">
        <v>73</v>
      </c>
      <c r="W29749" s="358">
        <f t="shared" si="740"/>
        <v>29737</v>
      </c>
      <c r="X29749" s="580"/>
    </row>
    <row r="29750" spans="14:24">
      <c r="N29750" s="716"/>
      <c r="O29750" s="716"/>
      <c r="P29750" s="716"/>
      <c r="Q29750" s="716"/>
      <c r="R29750" s="716"/>
      <c r="S29750" s="716"/>
      <c r="T29750" s="1051"/>
      <c r="U29750" s="360" t="s">
        <v>536</v>
      </c>
      <c r="V29750" s="821">
        <v>74</v>
      </c>
      <c r="W29750" s="358">
        <f t="shared" si="740"/>
        <v>29738</v>
      </c>
      <c r="X29750" s="580"/>
    </row>
    <row r="29751" spans="14:24">
      <c r="N29751" s="716"/>
      <c r="O29751" s="716"/>
      <c r="P29751" s="716"/>
      <c r="Q29751" s="716"/>
      <c r="R29751" s="716"/>
      <c r="S29751" s="716"/>
      <c r="T29751" s="1051"/>
      <c r="U29751" s="360" t="s">
        <v>536</v>
      </c>
      <c r="V29751" s="821">
        <v>75</v>
      </c>
      <c r="W29751" s="358">
        <f t="shared" si="740"/>
        <v>29739</v>
      </c>
      <c r="X29751" s="580"/>
    </row>
    <row r="29752" spans="14:24">
      <c r="N29752" s="716"/>
      <c r="O29752" s="716"/>
      <c r="P29752" s="716"/>
      <c r="Q29752" s="716"/>
      <c r="R29752" s="716"/>
      <c r="S29752" s="716"/>
      <c r="T29752" s="1051"/>
      <c r="U29752" s="360" t="s">
        <v>536</v>
      </c>
      <c r="V29752" s="821">
        <v>76</v>
      </c>
      <c r="W29752" s="358">
        <f t="shared" si="740"/>
        <v>29740</v>
      </c>
      <c r="X29752" s="580"/>
    </row>
    <row r="29753" spans="14:24">
      <c r="N29753" s="716"/>
      <c r="O29753" s="716"/>
      <c r="P29753" s="716"/>
      <c r="Q29753" s="716"/>
      <c r="R29753" s="716"/>
      <c r="S29753" s="716"/>
      <c r="T29753" s="1051"/>
      <c r="U29753" s="360" t="s">
        <v>536</v>
      </c>
      <c r="V29753" s="821">
        <v>77</v>
      </c>
      <c r="W29753" s="358">
        <f t="shared" si="740"/>
        <v>29741</v>
      </c>
      <c r="X29753" s="580"/>
    </row>
    <row r="29754" spans="14:24">
      <c r="N29754" s="716"/>
      <c r="O29754" s="716"/>
      <c r="P29754" s="716"/>
      <c r="Q29754" s="716"/>
      <c r="R29754" s="716"/>
      <c r="S29754" s="716"/>
      <c r="T29754" s="1051"/>
      <c r="U29754" s="360" t="s">
        <v>536</v>
      </c>
      <c r="V29754" s="821">
        <v>78</v>
      </c>
      <c r="W29754" s="358">
        <f t="shared" si="740"/>
        <v>29742</v>
      </c>
      <c r="X29754" s="580"/>
    </row>
    <row r="29755" spans="14:24">
      <c r="N29755" s="716"/>
      <c r="O29755" s="716"/>
      <c r="P29755" s="716"/>
      <c r="Q29755" s="716"/>
      <c r="R29755" s="716"/>
      <c r="S29755" s="716"/>
      <c r="T29755" s="1051"/>
      <c r="U29755" s="360" t="s">
        <v>536</v>
      </c>
      <c r="V29755" s="821">
        <v>79</v>
      </c>
      <c r="W29755" s="358">
        <f t="shared" si="740"/>
        <v>29743</v>
      </c>
      <c r="X29755" s="580"/>
    </row>
    <row r="29756" spans="14:24">
      <c r="N29756" s="716"/>
      <c r="O29756" s="716"/>
      <c r="P29756" s="716"/>
      <c r="Q29756" s="716"/>
      <c r="R29756" s="716"/>
      <c r="S29756" s="716"/>
      <c r="T29756" s="1051"/>
      <c r="U29756" s="360" t="s">
        <v>536</v>
      </c>
      <c r="V29756" s="821">
        <v>80</v>
      </c>
      <c r="W29756" s="358">
        <f t="shared" si="740"/>
        <v>29744</v>
      </c>
      <c r="X29756" s="580"/>
    </row>
    <row r="29757" spans="14:24">
      <c r="N29757" s="716"/>
      <c r="O29757" s="716"/>
      <c r="P29757" s="716"/>
      <c r="Q29757" s="716"/>
      <c r="R29757" s="716"/>
      <c r="S29757" s="716"/>
      <c r="T29757" s="1051"/>
      <c r="U29757" s="360" t="s">
        <v>536</v>
      </c>
      <c r="V29757" s="821">
        <v>81</v>
      </c>
      <c r="W29757" s="358">
        <f t="shared" si="740"/>
        <v>29745</v>
      </c>
      <c r="X29757" s="580"/>
    </row>
    <row r="29758" spans="14:24">
      <c r="N29758" s="716"/>
      <c r="O29758" s="716"/>
      <c r="P29758" s="716"/>
      <c r="Q29758" s="716"/>
      <c r="R29758" s="716"/>
      <c r="S29758" s="716"/>
      <c r="T29758" s="1051"/>
      <c r="U29758" s="360" t="s">
        <v>536</v>
      </c>
      <c r="V29758" s="821">
        <v>82</v>
      </c>
      <c r="W29758" s="358">
        <f t="shared" si="740"/>
        <v>29746</v>
      </c>
      <c r="X29758" s="580"/>
    </row>
    <row r="29759" spans="14:24">
      <c r="N29759" s="716"/>
      <c r="O29759" s="716"/>
      <c r="P29759" s="716"/>
      <c r="Q29759" s="716"/>
      <c r="R29759" s="716"/>
      <c r="S29759" s="716"/>
      <c r="T29759" s="1051"/>
      <c r="U29759" s="360" t="s">
        <v>536</v>
      </c>
      <c r="V29759" s="821">
        <v>83</v>
      </c>
      <c r="W29759" s="358">
        <f t="shared" si="740"/>
        <v>29747</v>
      </c>
      <c r="X29759" s="580"/>
    </row>
    <row r="29760" spans="14:24">
      <c r="N29760" s="716"/>
      <c r="O29760" s="716"/>
      <c r="P29760" s="716"/>
      <c r="Q29760" s="716"/>
      <c r="R29760" s="716"/>
      <c r="S29760" s="716"/>
      <c r="T29760" s="1051"/>
      <c r="U29760" s="360" t="s">
        <v>536</v>
      </c>
      <c r="V29760" s="821">
        <v>84</v>
      </c>
      <c r="W29760" s="358">
        <f t="shared" si="740"/>
        <v>29748</v>
      </c>
      <c r="X29760" s="580"/>
    </row>
    <row r="29761" spans="14:24">
      <c r="N29761" s="716"/>
      <c r="O29761" s="716"/>
      <c r="P29761" s="716"/>
      <c r="Q29761" s="716"/>
      <c r="R29761" s="716"/>
      <c r="S29761" s="716"/>
      <c r="T29761" s="1051"/>
      <c r="U29761" s="360" t="s">
        <v>536</v>
      </c>
      <c r="V29761" s="821">
        <v>85</v>
      </c>
      <c r="W29761" s="358">
        <f t="shared" si="740"/>
        <v>29749</v>
      </c>
      <c r="X29761" s="580"/>
    </row>
    <row r="29762" spans="14:24">
      <c r="N29762" s="716"/>
      <c r="O29762" s="716"/>
      <c r="P29762" s="716"/>
      <c r="Q29762" s="716"/>
      <c r="R29762" s="716"/>
      <c r="S29762" s="716"/>
      <c r="T29762" s="1051"/>
      <c r="U29762" s="360" t="s">
        <v>536</v>
      </c>
      <c r="V29762" s="821">
        <v>86</v>
      </c>
      <c r="W29762" s="358">
        <f t="shared" si="740"/>
        <v>29750</v>
      </c>
      <c r="X29762" s="580"/>
    </row>
    <row r="29763" spans="14:24">
      <c r="N29763" s="716"/>
      <c r="O29763" s="716"/>
      <c r="P29763" s="716"/>
      <c r="Q29763" s="716"/>
      <c r="R29763" s="716"/>
      <c r="S29763" s="716"/>
      <c r="T29763" s="1051"/>
      <c r="U29763" s="360" t="s">
        <v>536</v>
      </c>
      <c r="V29763" s="821">
        <v>87</v>
      </c>
      <c r="W29763" s="358">
        <f t="shared" si="740"/>
        <v>29751</v>
      </c>
      <c r="X29763" s="580"/>
    </row>
    <row r="29764" spans="14:24">
      <c r="N29764" s="716"/>
      <c r="O29764" s="716"/>
      <c r="P29764" s="716"/>
      <c r="Q29764" s="716"/>
      <c r="R29764" s="716"/>
      <c r="S29764" s="716"/>
      <c r="T29764" s="1051"/>
      <c r="U29764" s="360" t="s">
        <v>536</v>
      </c>
      <c r="V29764" s="821">
        <v>88</v>
      </c>
      <c r="W29764" s="358">
        <f t="shared" si="740"/>
        <v>29752</v>
      </c>
      <c r="X29764" s="580"/>
    </row>
    <row r="29765" spans="14:24">
      <c r="N29765" s="716"/>
      <c r="O29765" s="716"/>
      <c r="P29765" s="716"/>
      <c r="Q29765" s="716"/>
      <c r="R29765" s="716"/>
      <c r="S29765" s="716"/>
      <c r="T29765" s="1051"/>
      <c r="U29765" s="360" t="s">
        <v>536</v>
      </c>
      <c r="V29765" s="821">
        <v>89</v>
      </c>
      <c r="W29765" s="358">
        <f t="shared" si="740"/>
        <v>29753</v>
      </c>
      <c r="X29765" s="580"/>
    </row>
    <row r="29766" spans="14:24">
      <c r="N29766" s="716"/>
      <c r="O29766" s="716"/>
      <c r="P29766" s="716"/>
      <c r="Q29766" s="716"/>
      <c r="R29766" s="716"/>
      <c r="S29766" s="716"/>
      <c r="T29766" s="1051"/>
      <c r="U29766" s="360" t="s">
        <v>536</v>
      </c>
      <c r="V29766" s="821">
        <v>90</v>
      </c>
      <c r="W29766" s="358">
        <f t="shared" si="740"/>
        <v>29754</v>
      </c>
      <c r="X29766" s="580"/>
    </row>
    <row r="29767" spans="14:24">
      <c r="N29767" s="716"/>
      <c r="O29767" s="716"/>
      <c r="P29767" s="716"/>
      <c r="Q29767" s="716"/>
      <c r="R29767" s="716"/>
      <c r="S29767" s="716"/>
      <c r="T29767" s="1051"/>
      <c r="U29767" s="360" t="s">
        <v>536</v>
      </c>
      <c r="V29767" s="821">
        <v>91</v>
      </c>
      <c r="W29767" s="358">
        <f t="shared" si="740"/>
        <v>29755</v>
      </c>
      <c r="X29767" s="580"/>
    </row>
    <row r="29768" spans="14:24">
      <c r="N29768" s="716"/>
      <c r="O29768" s="716"/>
      <c r="P29768" s="716"/>
      <c r="Q29768" s="716"/>
      <c r="R29768" s="716"/>
      <c r="S29768" s="716"/>
      <c r="T29768" s="1051"/>
      <c r="U29768" s="360" t="s">
        <v>536</v>
      </c>
      <c r="V29768" s="821">
        <v>92</v>
      </c>
      <c r="W29768" s="358">
        <f t="shared" si="740"/>
        <v>29756</v>
      </c>
      <c r="X29768" s="580"/>
    </row>
    <row r="29769" spans="14:24">
      <c r="N29769" s="716"/>
      <c r="O29769" s="716"/>
      <c r="P29769" s="716"/>
      <c r="Q29769" s="716"/>
      <c r="R29769" s="716"/>
      <c r="S29769" s="716"/>
      <c r="T29769" s="1051"/>
      <c r="U29769" s="360" t="s">
        <v>536</v>
      </c>
      <c r="V29769" s="821">
        <v>93</v>
      </c>
      <c r="W29769" s="358">
        <f t="shared" si="740"/>
        <v>29757</v>
      </c>
      <c r="X29769" s="580"/>
    </row>
    <row r="29770" spans="14:24">
      <c r="N29770" s="716"/>
      <c r="O29770" s="716"/>
      <c r="P29770" s="716"/>
      <c r="Q29770" s="716"/>
      <c r="R29770" s="716"/>
      <c r="S29770" s="716"/>
      <c r="T29770" s="1051"/>
      <c r="U29770" s="360" t="s">
        <v>536</v>
      </c>
      <c r="V29770" s="821">
        <v>94</v>
      </c>
      <c r="W29770" s="358">
        <f t="shared" ref="W29770:W29833" si="741">W29769+1</f>
        <v>29758</v>
      </c>
      <c r="X29770" s="580"/>
    </row>
    <row r="29771" spans="14:24">
      <c r="N29771" s="716"/>
      <c r="O29771" s="716"/>
      <c r="P29771" s="716"/>
      <c r="Q29771" s="716"/>
      <c r="R29771" s="716"/>
      <c r="S29771" s="716"/>
      <c r="T29771" s="1051"/>
      <c r="U29771" s="360" t="s">
        <v>536</v>
      </c>
      <c r="V29771" s="821">
        <v>95</v>
      </c>
      <c r="W29771" s="358">
        <f t="shared" si="741"/>
        <v>29759</v>
      </c>
      <c r="X29771" s="580"/>
    </row>
    <row r="29772" spans="14:24">
      <c r="N29772" s="716"/>
      <c r="O29772" s="716"/>
      <c r="P29772" s="716"/>
      <c r="Q29772" s="716"/>
      <c r="R29772" s="716"/>
      <c r="S29772" s="716"/>
      <c r="T29772" s="1051"/>
      <c r="U29772" s="360" t="s">
        <v>536</v>
      </c>
      <c r="V29772" s="821">
        <v>96</v>
      </c>
      <c r="W29772" s="358">
        <f t="shared" si="741"/>
        <v>29760</v>
      </c>
      <c r="X29772" s="580"/>
    </row>
    <row r="29773" spans="14:24">
      <c r="N29773" s="716"/>
      <c r="O29773" s="716"/>
      <c r="P29773" s="716"/>
      <c r="Q29773" s="716"/>
      <c r="R29773" s="716"/>
      <c r="S29773" s="716"/>
      <c r="T29773" s="1051"/>
      <c r="U29773" s="360" t="s">
        <v>537</v>
      </c>
      <c r="V29773" s="821">
        <v>1</v>
      </c>
      <c r="W29773" s="358">
        <f t="shared" si="741"/>
        <v>29761</v>
      </c>
      <c r="X29773" s="580"/>
    </row>
    <row r="29774" spans="14:24">
      <c r="N29774" s="716"/>
      <c r="O29774" s="716"/>
      <c r="P29774" s="716"/>
      <c r="Q29774" s="716"/>
      <c r="R29774" s="716"/>
      <c r="S29774" s="716"/>
      <c r="T29774" s="1051"/>
      <c r="U29774" s="360" t="s">
        <v>537</v>
      </c>
      <c r="V29774" s="821">
        <v>2</v>
      </c>
      <c r="W29774" s="358">
        <f t="shared" si="741"/>
        <v>29762</v>
      </c>
      <c r="X29774" s="580"/>
    </row>
    <row r="29775" spans="14:24">
      <c r="N29775" s="716"/>
      <c r="O29775" s="716"/>
      <c r="P29775" s="716"/>
      <c r="Q29775" s="716"/>
      <c r="R29775" s="716"/>
      <c r="S29775" s="716"/>
      <c r="T29775" s="1051"/>
      <c r="U29775" s="360" t="s">
        <v>537</v>
      </c>
      <c r="V29775" s="821">
        <v>3</v>
      </c>
      <c r="W29775" s="358">
        <f t="shared" si="741"/>
        <v>29763</v>
      </c>
      <c r="X29775" s="580"/>
    </row>
    <row r="29776" spans="14:24">
      <c r="N29776" s="716"/>
      <c r="O29776" s="716"/>
      <c r="P29776" s="716"/>
      <c r="Q29776" s="716"/>
      <c r="R29776" s="716"/>
      <c r="S29776" s="716"/>
      <c r="T29776" s="1051"/>
      <c r="U29776" s="360" t="s">
        <v>537</v>
      </c>
      <c r="V29776" s="821">
        <v>4</v>
      </c>
      <c r="W29776" s="358">
        <f t="shared" si="741"/>
        <v>29764</v>
      </c>
      <c r="X29776" s="580"/>
    </row>
    <row r="29777" spans="14:24">
      <c r="N29777" s="716"/>
      <c r="O29777" s="716"/>
      <c r="P29777" s="716"/>
      <c r="Q29777" s="716"/>
      <c r="R29777" s="716"/>
      <c r="S29777" s="716"/>
      <c r="T29777" s="1051"/>
      <c r="U29777" s="360" t="s">
        <v>537</v>
      </c>
      <c r="V29777" s="821">
        <v>5</v>
      </c>
      <c r="W29777" s="358">
        <f t="shared" si="741"/>
        <v>29765</v>
      </c>
      <c r="X29777" s="580"/>
    </row>
    <row r="29778" spans="14:24">
      <c r="N29778" s="716"/>
      <c r="O29778" s="716"/>
      <c r="P29778" s="716"/>
      <c r="Q29778" s="716"/>
      <c r="R29778" s="716"/>
      <c r="S29778" s="716"/>
      <c r="T29778" s="1051"/>
      <c r="U29778" s="360" t="s">
        <v>537</v>
      </c>
      <c r="V29778" s="821">
        <v>6</v>
      </c>
      <c r="W29778" s="358">
        <f t="shared" si="741"/>
        <v>29766</v>
      </c>
      <c r="X29778" s="580"/>
    </row>
    <row r="29779" spans="14:24">
      <c r="N29779" s="716"/>
      <c r="O29779" s="716"/>
      <c r="P29779" s="716"/>
      <c r="Q29779" s="716"/>
      <c r="R29779" s="716"/>
      <c r="S29779" s="716"/>
      <c r="T29779" s="1051"/>
      <c r="U29779" s="360" t="s">
        <v>537</v>
      </c>
      <c r="V29779" s="821">
        <v>7</v>
      </c>
      <c r="W29779" s="358">
        <f t="shared" si="741"/>
        <v>29767</v>
      </c>
      <c r="X29779" s="580"/>
    </row>
    <row r="29780" spans="14:24">
      <c r="N29780" s="716"/>
      <c r="O29780" s="716"/>
      <c r="P29780" s="716"/>
      <c r="Q29780" s="716"/>
      <c r="R29780" s="716"/>
      <c r="S29780" s="716"/>
      <c r="T29780" s="1051"/>
      <c r="U29780" s="360" t="s">
        <v>537</v>
      </c>
      <c r="V29780" s="821">
        <v>8</v>
      </c>
      <c r="W29780" s="358">
        <f t="shared" si="741"/>
        <v>29768</v>
      </c>
      <c r="X29780" s="580"/>
    </row>
    <row r="29781" spans="14:24">
      <c r="N29781" s="716"/>
      <c r="O29781" s="716"/>
      <c r="P29781" s="716"/>
      <c r="Q29781" s="716"/>
      <c r="R29781" s="716"/>
      <c r="S29781" s="716"/>
      <c r="T29781" s="1051"/>
      <c r="U29781" s="360" t="s">
        <v>537</v>
      </c>
      <c r="V29781" s="821">
        <v>9</v>
      </c>
      <c r="W29781" s="358">
        <f t="shared" si="741"/>
        <v>29769</v>
      </c>
      <c r="X29781" s="580"/>
    </row>
    <row r="29782" spans="14:24">
      <c r="N29782" s="716"/>
      <c r="O29782" s="716"/>
      <c r="P29782" s="716"/>
      <c r="Q29782" s="716"/>
      <c r="R29782" s="716"/>
      <c r="S29782" s="716"/>
      <c r="T29782" s="1051"/>
      <c r="U29782" s="360" t="s">
        <v>537</v>
      </c>
      <c r="V29782" s="821">
        <v>10</v>
      </c>
      <c r="W29782" s="358">
        <f t="shared" si="741"/>
        <v>29770</v>
      </c>
      <c r="X29782" s="580"/>
    </row>
    <row r="29783" spans="14:24">
      <c r="N29783" s="716"/>
      <c r="O29783" s="716"/>
      <c r="P29783" s="716"/>
      <c r="Q29783" s="716"/>
      <c r="R29783" s="716"/>
      <c r="S29783" s="716"/>
      <c r="T29783" s="1051"/>
      <c r="U29783" s="360" t="s">
        <v>537</v>
      </c>
      <c r="V29783" s="821">
        <v>11</v>
      </c>
      <c r="W29783" s="358">
        <f t="shared" si="741"/>
        <v>29771</v>
      </c>
      <c r="X29783" s="580"/>
    </row>
    <row r="29784" spans="14:24">
      <c r="N29784" s="716"/>
      <c r="O29784" s="716"/>
      <c r="P29784" s="716"/>
      <c r="Q29784" s="716"/>
      <c r="R29784" s="716"/>
      <c r="S29784" s="716"/>
      <c r="T29784" s="1051"/>
      <c r="U29784" s="360" t="s">
        <v>537</v>
      </c>
      <c r="V29784" s="821">
        <v>12</v>
      </c>
      <c r="W29784" s="358">
        <f t="shared" si="741"/>
        <v>29772</v>
      </c>
      <c r="X29784" s="580"/>
    </row>
    <row r="29785" spans="14:24">
      <c r="N29785" s="716"/>
      <c r="O29785" s="716"/>
      <c r="P29785" s="716"/>
      <c r="Q29785" s="716"/>
      <c r="R29785" s="716"/>
      <c r="S29785" s="716"/>
      <c r="T29785" s="1051"/>
      <c r="U29785" s="360" t="s">
        <v>537</v>
      </c>
      <c r="V29785" s="821">
        <v>13</v>
      </c>
      <c r="W29785" s="358">
        <f t="shared" si="741"/>
        <v>29773</v>
      </c>
      <c r="X29785" s="580"/>
    </row>
    <row r="29786" spans="14:24">
      <c r="N29786" s="716"/>
      <c r="O29786" s="716"/>
      <c r="P29786" s="716"/>
      <c r="Q29786" s="716"/>
      <c r="R29786" s="716"/>
      <c r="S29786" s="716"/>
      <c r="T29786" s="1051"/>
      <c r="U29786" s="360" t="s">
        <v>537</v>
      </c>
      <c r="V29786" s="821">
        <v>14</v>
      </c>
      <c r="W29786" s="358">
        <f t="shared" si="741"/>
        <v>29774</v>
      </c>
      <c r="X29786" s="580"/>
    </row>
    <row r="29787" spans="14:24">
      <c r="N29787" s="716"/>
      <c r="O29787" s="716"/>
      <c r="P29787" s="716"/>
      <c r="Q29787" s="716"/>
      <c r="R29787" s="716"/>
      <c r="S29787" s="716"/>
      <c r="T29787" s="1051"/>
      <c r="U29787" s="360" t="s">
        <v>537</v>
      </c>
      <c r="V29787" s="821">
        <v>15</v>
      </c>
      <c r="W29787" s="358">
        <f t="shared" si="741"/>
        <v>29775</v>
      </c>
      <c r="X29787" s="580"/>
    </row>
    <row r="29788" spans="14:24">
      <c r="N29788" s="716"/>
      <c r="O29788" s="716"/>
      <c r="P29788" s="716"/>
      <c r="Q29788" s="716"/>
      <c r="R29788" s="716"/>
      <c r="S29788" s="716"/>
      <c r="T29788" s="1051"/>
      <c r="U29788" s="360" t="s">
        <v>537</v>
      </c>
      <c r="V29788" s="821">
        <v>16</v>
      </c>
      <c r="W29788" s="358">
        <f t="shared" si="741"/>
        <v>29776</v>
      </c>
      <c r="X29788" s="580"/>
    </row>
    <row r="29789" spans="14:24">
      <c r="N29789" s="716"/>
      <c r="O29789" s="716"/>
      <c r="P29789" s="716"/>
      <c r="Q29789" s="716"/>
      <c r="R29789" s="716"/>
      <c r="S29789" s="716"/>
      <c r="T29789" s="1051"/>
      <c r="U29789" s="360" t="s">
        <v>537</v>
      </c>
      <c r="V29789" s="821">
        <v>17</v>
      </c>
      <c r="W29789" s="358">
        <f t="shared" si="741"/>
        <v>29777</v>
      </c>
      <c r="X29789" s="580"/>
    </row>
    <row r="29790" spans="14:24">
      <c r="N29790" s="716"/>
      <c r="O29790" s="716"/>
      <c r="P29790" s="716"/>
      <c r="Q29790" s="716"/>
      <c r="R29790" s="716"/>
      <c r="S29790" s="716"/>
      <c r="T29790" s="1051"/>
      <c r="U29790" s="360" t="s">
        <v>537</v>
      </c>
      <c r="V29790" s="821">
        <v>18</v>
      </c>
      <c r="W29790" s="358">
        <f t="shared" si="741"/>
        <v>29778</v>
      </c>
      <c r="X29790" s="580"/>
    </row>
    <row r="29791" spans="14:24">
      <c r="N29791" s="716"/>
      <c r="O29791" s="716"/>
      <c r="P29791" s="716"/>
      <c r="Q29791" s="716"/>
      <c r="R29791" s="716"/>
      <c r="S29791" s="716"/>
      <c r="T29791" s="1051"/>
      <c r="U29791" s="360" t="s">
        <v>537</v>
      </c>
      <c r="V29791" s="821">
        <v>19</v>
      </c>
      <c r="W29791" s="358">
        <f t="shared" si="741"/>
        <v>29779</v>
      </c>
      <c r="X29791" s="580"/>
    </row>
    <row r="29792" spans="14:24">
      <c r="N29792" s="716"/>
      <c r="O29792" s="716"/>
      <c r="P29792" s="716"/>
      <c r="Q29792" s="716"/>
      <c r="R29792" s="716"/>
      <c r="S29792" s="716"/>
      <c r="T29792" s="1051"/>
      <c r="U29792" s="360" t="s">
        <v>537</v>
      </c>
      <c r="V29792" s="821">
        <v>20</v>
      </c>
      <c r="W29792" s="358">
        <f t="shared" si="741"/>
        <v>29780</v>
      </c>
      <c r="X29792" s="580"/>
    </row>
    <row r="29793" spans="14:24">
      <c r="N29793" s="716"/>
      <c r="O29793" s="716"/>
      <c r="P29793" s="716"/>
      <c r="Q29793" s="716"/>
      <c r="R29793" s="716"/>
      <c r="S29793" s="716"/>
      <c r="T29793" s="1051"/>
      <c r="U29793" s="360" t="s">
        <v>537</v>
      </c>
      <c r="V29793" s="821">
        <v>21</v>
      </c>
      <c r="W29793" s="358">
        <f t="shared" si="741"/>
        <v>29781</v>
      </c>
      <c r="X29793" s="580"/>
    </row>
    <row r="29794" spans="14:24">
      <c r="N29794" s="716"/>
      <c r="O29794" s="716"/>
      <c r="P29794" s="716"/>
      <c r="Q29794" s="716"/>
      <c r="R29794" s="716"/>
      <c r="S29794" s="716"/>
      <c r="T29794" s="1051"/>
      <c r="U29794" s="360" t="s">
        <v>537</v>
      </c>
      <c r="V29794" s="821">
        <v>22</v>
      </c>
      <c r="W29794" s="358">
        <f t="shared" si="741"/>
        <v>29782</v>
      </c>
      <c r="X29794" s="580"/>
    </row>
    <row r="29795" spans="14:24">
      <c r="N29795" s="716"/>
      <c r="O29795" s="716"/>
      <c r="P29795" s="716"/>
      <c r="Q29795" s="716"/>
      <c r="R29795" s="716"/>
      <c r="S29795" s="716"/>
      <c r="T29795" s="1051"/>
      <c r="U29795" s="360" t="s">
        <v>537</v>
      </c>
      <c r="V29795" s="821">
        <v>23</v>
      </c>
      <c r="W29795" s="358">
        <f t="shared" si="741"/>
        <v>29783</v>
      </c>
      <c r="X29795" s="580"/>
    </row>
    <row r="29796" spans="14:24">
      <c r="N29796" s="716"/>
      <c r="O29796" s="716"/>
      <c r="P29796" s="716"/>
      <c r="Q29796" s="716"/>
      <c r="R29796" s="716"/>
      <c r="S29796" s="716"/>
      <c r="T29796" s="1051"/>
      <c r="U29796" s="360" t="s">
        <v>537</v>
      </c>
      <c r="V29796" s="821">
        <v>24</v>
      </c>
      <c r="W29796" s="358">
        <f t="shared" si="741"/>
        <v>29784</v>
      </c>
      <c r="X29796" s="580"/>
    </row>
    <row r="29797" spans="14:24">
      <c r="N29797" s="716"/>
      <c r="O29797" s="716"/>
      <c r="P29797" s="716"/>
      <c r="Q29797" s="716"/>
      <c r="R29797" s="716"/>
      <c r="S29797" s="716"/>
      <c r="T29797" s="1051"/>
      <c r="U29797" s="360" t="s">
        <v>537</v>
      </c>
      <c r="V29797" s="821">
        <v>25</v>
      </c>
      <c r="W29797" s="358">
        <f t="shared" si="741"/>
        <v>29785</v>
      </c>
      <c r="X29797" s="580"/>
    </row>
    <row r="29798" spans="14:24">
      <c r="N29798" s="716"/>
      <c r="O29798" s="716"/>
      <c r="P29798" s="716"/>
      <c r="Q29798" s="716"/>
      <c r="R29798" s="716"/>
      <c r="S29798" s="716"/>
      <c r="T29798" s="1051"/>
      <c r="U29798" s="360" t="s">
        <v>537</v>
      </c>
      <c r="V29798" s="821">
        <v>26</v>
      </c>
      <c r="W29798" s="358">
        <f t="shared" si="741"/>
        <v>29786</v>
      </c>
      <c r="X29798" s="580"/>
    </row>
    <row r="29799" spans="14:24">
      <c r="N29799" s="716"/>
      <c r="O29799" s="716"/>
      <c r="P29799" s="716"/>
      <c r="Q29799" s="716"/>
      <c r="R29799" s="716"/>
      <c r="S29799" s="716"/>
      <c r="T29799" s="1051"/>
      <c r="U29799" s="360" t="s">
        <v>537</v>
      </c>
      <c r="V29799" s="821">
        <v>27</v>
      </c>
      <c r="W29799" s="358">
        <f t="shared" si="741"/>
        <v>29787</v>
      </c>
      <c r="X29799" s="580"/>
    </row>
    <row r="29800" spans="14:24">
      <c r="N29800" s="716"/>
      <c r="O29800" s="716"/>
      <c r="P29800" s="716"/>
      <c r="Q29800" s="716"/>
      <c r="R29800" s="716"/>
      <c r="S29800" s="716"/>
      <c r="T29800" s="1051"/>
      <c r="U29800" s="360" t="s">
        <v>537</v>
      </c>
      <c r="V29800" s="821">
        <v>28</v>
      </c>
      <c r="W29800" s="358">
        <f t="shared" si="741"/>
        <v>29788</v>
      </c>
      <c r="X29800" s="580"/>
    </row>
    <row r="29801" spans="14:24">
      <c r="N29801" s="716"/>
      <c r="O29801" s="716"/>
      <c r="P29801" s="716"/>
      <c r="Q29801" s="716"/>
      <c r="R29801" s="716"/>
      <c r="S29801" s="716"/>
      <c r="T29801" s="1051"/>
      <c r="U29801" s="360" t="s">
        <v>537</v>
      </c>
      <c r="V29801" s="821">
        <v>29</v>
      </c>
      <c r="W29801" s="358">
        <f t="shared" si="741"/>
        <v>29789</v>
      </c>
      <c r="X29801" s="580"/>
    </row>
    <row r="29802" spans="14:24">
      <c r="N29802" s="716"/>
      <c r="O29802" s="716"/>
      <c r="P29802" s="716"/>
      <c r="Q29802" s="716"/>
      <c r="R29802" s="716"/>
      <c r="S29802" s="716"/>
      <c r="T29802" s="1051"/>
      <c r="U29802" s="360" t="s">
        <v>537</v>
      </c>
      <c r="V29802" s="821">
        <v>30</v>
      </c>
      <c r="W29802" s="358">
        <f t="shared" si="741"/>
        <v>29790</v>
      </c>
      <c r="X29802" s="580"/>
    </row>
    <row r="29803" spans="14:24">
      <c r="N29803" s="716"/>
      <c r="O29803" s="716"/>
      <c r="P29803" s="716"/>
      <c r="Q29803" s="716"/>
      <c r="R29803" s="716"/>
      <c r="S29803" s="716"/>
      <c r="T29803" s="1051"/>
      <c r="U29803" s="360" t="s">
        <v>537</v>
      </c>
      <c r="V29803" s="821">
        <v>31</v>
      </c>
      <c r="W29803" s="358">
        <f t="shared" si="741"/>
        <v>29791</v>
      </c>
      <c r="X29803" s="580"/>
    </row>
    <row r="29804" spans="14:24">
      <c r="N29804" s="716"/>
      <c r="O29804" s="716"/>
      <c r="P29804" s="716"/>
      <c r="Q29804" s="716"/>
      <c r="R29804" s="716"/>
      <c r="S29804" s="716"/>
      <c r="T29804" s="1051"/>
      <c r="U29804" s="360" t="s">
        <v>537</v>
      </c>
      <c r="V29804" s="821">
        <v>32</v>
      </c>
      <c r="W29804" s="358">
        <f t="shared" si="741"/>
        <v>29792</v>
      </c>
      <c r="X29804" s="580"/>
    </row>
    <row r="29805" spans="14:24">
      <c r="N29805" s="716"/>
      <c r="O29805" s="716"/>
      <c r="P29805" s="716"/>
      <c r="Q29805" s="716"/>
      <c r="R29805" s="716"/>
      <c r="S29805" s="716"/>
      <c r="T29805" s="1051"/>
      <c r="U29805" s="360" t="s">
        <v>537</v>
      </c>
      <c r="V29805" s="821">
        <v>33</v>
      </c>
      <c r="W29805" s="358">
        <f t="shared" si="741"/>
        <v>29793</v>
      </c>
      <c r="X29805" s="580"/>
    </row>
    <row r="29806" spans="14:24">
      <c r="N29806" s="716"/>
      <c r="O29806" s="716"/>
      <c r="P29806" s="716"/>
      <c r="Q29806" s="716"/>
      <c r="R29806" s="716"/>
      <c r="S29806" s="716"/>
      <c r="T29806" s="1051"/>
      <c r="U29806" s="360" t="s">
        <v>537</v>
      </c>
      <c r="V29806" s="821">
        <v>34</v>
      </c>
      <c r="W29806" s="358">
        <f t="shared" si="741"/>
        <v>29794</v>
      </c>
      <c r="X29806" s="580"/>
    </row>
    <row r="29807" spans="14:24">
      <c r="N29807" s="716"/>
      <c r="O29807" s="716"/>
      <c r="P29807" s="716"/>
      <c r="Q29807" s="716"/>
      <c r="R29807" s="716"/>
      <c r="S29807" s="716"/>
      <c r="T29807" s="1051"/>
      <c r="U29807" s="360" t="s">
        <v>537</v>
      </c>
      <c r="V29807" s="821">
        <v>35</v>
      </c>
      <c r="W29807" s="358">
        <f t="shared" si="741"/>
        <v>29795</v>
      </c>
      <c r="X29807" s="580"/>
    </row>
    <row r="29808" spans="14:24">
      <c r="N29808" s="716"/>
      <c r="O29808" s="716"/>
      <c r="P29808" s="716"/>
      <c r="Q29808" s="716"/>
      <c r="R29808" s="716"/>
      <c r="S29808" s="716"/>
      <c r="T29808" s="1051"/>
      <c r="U29808" s="360" t="s">
        <v>537</v>
      </c>
      <c r="V29808" s="821">
        <v>36</v>
      </c>
      <c r="W29808" s="358">
        <f t="shared" si="741"/>
        <v>29796</v>
      </c>
      <c r="X29808" s="580"/>
    </row>
    <row r="29809" spans="14:24">
      <c r="N29809" s="716"/>
      <c r="O29809" s="716"/>
      <c r="P29809" s="716"/>
      <c r="Q29809" s="716"/>
      <c r="R29809" s="716"/>
      <c r="S29809" s="716"/>
      <c r="T29809" s="1051"/>
      <c r="U29809" s="360" t="s">
        <v>537</v>
      </c>
      <c r="V29809" s="821">
        <v>37</v>
      </c>
      <c r="W29809" s="358">
        <f t="shared" si="741"/>
        <v>29797</v>
      </c>
      <c r="X29809" s="580"/>
    </row>
    <row r="29810" spans="14:24">
      <c r="N29810" s="716"/>
      <c r="O29810" s="716"/>
      <c r="P29810" s="716"/>
      <c r="Q29810" s="716"/>
      <c r="R29810" s="716"/>
      <c r="S29810" s="716"/>
      <c r="T29810" s="1051"/>
      <c r="U29810" s="360" t="s">
        <v>537</v>
      </c>
      <c r="V29810" s="821">
        <v>38</v>
      </c>
      <c r="W29810" s="358">
        <f t="shared" si="741"/>
        <v>29798</v>
      </c>
      <c r="X29810" s="580"/>
    </row>
    <row r="29811" spans="14:24">
      <c r="N29811" s="716"/>
      <c r="O29811" s="716"/>
      <c r="P29811" s="716"/>
      <c r="Q29811" s="716"/>
      <c r="R29811" s="716"/>
      <c r="S29811" s="716"/>
      <c r="T29811" s="1051"/>
      <c r="U29811" s="360" t="s">
        <v>537</v>
      </c>
      <c r="V29811" s="821">
        <v>39</v>
      </c>
      <c r="W29811" s="358">
        <f t="shared" si="741"/>
        <v>29799</v>
      </c>
      <c r="X29811" s="580"/>
    </row>
    <row r="29812" spans="14:24">
      <c r="N29812" s="716"/>
      <c r="O29812" s="716"/>
      <c r="P29812" s="716"/>
      <c r="Q29812" s="716"/>
      <c r="R29812" s="716"/>
      <c r="S29812" s="716"/>
      <c r="T29812" s="1051"/>
      <c r="U29812" s="360" t="s">
        <v>537</v>
      </c>
      <c r="V29812" s="821">
        <v>40</v>
      </c>
      <c r="W29812" s="358">
        <f t="shared" si="741"/>
        <v>29800</v>
      </c>
      <c r="X29812" s="580"/>
    </row>
    <row r="29813" spans="14:24">
      <c r="N29813" s="716"/>
      <c r="O29813" s="716"/>
      <c r="P29813" s="716"/>
      <c r="Q29813" s="716"/>
      <c r="R29813" s="716"/>
      <c r="S29813" s="716"/>
      <c r="T29813" s="1051"/>
      <c r="U29813" s="360" t="s">
        <v>537</v>
      </c>
      <c r="V29813" s="821">
        <v>41</v>
      </c>
      <c r="W29813" s="358">
        <f t="shared" si="741"/>
        <v>29801</v>
      </c>
      <c r="X29813" s="580"/>
    </row>
    <row r="29814" spans="14:24">
      <c r="N29814" s="716"/>
      <c r="O29814" s="716"/>
      <c r="P29814" s="716"/>
      <c r="Q29814" s="716"/>
      <c r="R29814" s="716"/>
      <c r="S29814" s="716"/>
      <c r="T29814" s="1051"/>
      <c r="U29814" s="360" t="s">
        <v>537</v>
      </c>
      <c r="V29814" s="821">
        <v>42</v>
      </c>
      <c r="W29814" s="358">
        <f t="shared" si="741"/>
        <v>29802</v>
      </c>
      <c r="X29814" s="580"/>
    </row>
    <row r="29815" spans="14:24">
      <c r="N29815" s="716"/>
      <c r="O29815" s="716"/>
      <c r="P29815" s="716"/>
      <c r="Q29815" s="716"/>
      <c r="R29815" s="716"/>
      <c r="S29815" s="716"/>
      <c r="T29815" s="1051"/>
      <c r="U29815" s="360" t="s">
        <v>537</v>
      </c>
      <c r="V29815" s="821">
        <v>43</v>
      </c>
      <c r="W29815" s="358">
        <f t="shared" si="741"/>
        <v>29803</v>
      </c>
      <c r="X29815" s="580"/>
    </row>
    <row r="29816" spans="14:24">
      <c r="N29816" s="716"/>
      <c r="O29816" s="716"/>
      <c r="P29816" s="716"/>
      <c r="Q29816" s="716"/>
      <c r="R29816" s="716"/>
      <c r="S29816" s="716"/>
      <c r="T29816" s="1051"/>
      <c r="U29816" s="360" t="s">
        <v>537</v>
      </c>
      <c r="V29816" s="821">
        <v>44</v>
      </c>
      <c r="W29816" s="358">
        <f t="shared" si="741"/>
        <v>29804</v>
      </c>
      <c r="X29816" s="580"/>
    </row>
    <row r="29817" spans="14:24">
      <c r="N29817" s="716"/>
      <c r="O29817" s="716"/>
      <c r="P29817" s="716"/>
      <c r="Q29817" s="716"/>
      <c r="R29817" s="716"/>
      <c r="S29817" s="716"/>
      <c r="T29817" s="1051"/>
      <c r="U29817" s="360" t="s">
        <v>537</v>
      </c>
      <c r="V29817" s="821">
        <v>45</v>
      </c>
      <c r="W29817" s="358">
        <f t="shared" si="741"/>
        <v>29805</v>
      </c>
      <c r="X29817" s="580"/>
    </row>
    <row r="29818" spans="14:24">
      <c r="N29818" s="716"/>
      <c r="O29818" s="716"/>
      <c r="P29818" s="716"/>
      <c r="Q29818" s="716"/>
      <c r="R29818" s="716"/>
      <c r="S29818" s="716"/>
      <c r="T29818" s="1051"/>
      <c r="U29818" s="360" t="s">
        <v>537</v>
      </c>
      <c r="V29818" s="821">
        <v>46</v>
      </c>
      <c r="W29818" s="358">
        <f t="shared" si="741"/>
        <v>29806</v>
      </c>
      <c r="X29818" s="580"/>
    </row>
    <row r="29819" spans="14:24">
      <c r="N29819" s="716"/>
      <c r="O29819" s="716"/>
      <c r="P29819" s="716"/>
      <c r="Q29819" s="716"/>
      <c r="R29819" s="716"/>
      <c r="S29819" s="716"/>
      <c r="T29819" s="1051"/>
      <c r="U29819" s="360" t="s">
        <v>537</v>
      </c>
      <c r="V29819" s="821">
        <v>47</v>
      </c>
      <c r="W29819" s="358">
        <f t="shared" si="741"/>
        <v>29807</v>
      </c>
      <c r="X29819" s="580"/>
    </row>
    <row r="29820" spans="14:24">
      <c r="N29820" s="716"/>
      <c r="O29820" s="716"/>
      <c r="P29820" s="716"/>
      <c r="Q29820" s="716"/>
      <c r="R29820" s="716"/>
      <c r="S29820" s="716"/>
      <c r="T29820" s="1051"/>
      <c r="U29820" s="360" t="s">
        <v>537</v>
      </c>
      <c r="V29820" s="821">
        <v>48</v>
      </c>
      <c r="W29820" s="358">
        <f t="shared" si="741"/>
        <v>29808</v>
      </c>
      <c r="X29820" s="580"/>
    </row>
    <row r="29821" spans="14:24">
      <c r="N29821" s="716"/>
      <c r="O29821" s="716"/>
      <c r="P29821" s="716"/>
      <c r="Q29821" s="716"/>
      <c r="R29821" s="716"/>
      <c r="S29821" s="716"/>
      <c r="T29821" s="1051"/>
      <c r="U29821" s="360" t="s">
        <v>537</v>
      </c>
      <c r="V29821" s="821">
        <v>49</v>
      </c>
      <c r="W29821" s="358">
        <f t="shared" si="741"/>
        <v>29809</v>
      </c>
      <c r="X29821" s="580"/>
    </row>
    <row r="29822" spans="14:24">
      <c r="N29822" s="716"/>
      <c r="O29822" s="716"/>
      <c r="P29822" s="716"/>
      <c r="Q29822" s="716"/>
      <c r="R29822" s="716"/>
      <c r="S29822" s="716"/>
      <c r="T29822" s="1051"/>
      <c r="U29822" s="360" t="s">
        <v>537</v>
      </c>
      <c r="V29822" s="821">
        <v>50</v>
      </c>
      <c r="W29822" s="358">
        <f t="shared" si="741"/>
        <v>29810</v>
      </c>
      <c r="X29822" s="580"/>
    </row>
    <row r="29823" spans="14:24">
      <c r="N29823" s="716"/>
      <c r="O29823" s="716"/>
      <c r="P29823" s="716"/>
      <c r="Q29823" s="716"/>
      <c r="R29823" s="716"/>
      <c r="S29823" s="716"/>
      <c r="T29823" s="1051"/>
      <c r="U29823" s="360" t="s">
        <v>537</v>
      </c>
      <c r="V29823" s="821">
        <v>51</v>
      </c>
      <c r="W29823" s="358">
        <f t="shared" si="741"/>
        <v>29811</v>
      </c>
      <c r="X29823" s="580"/>
    </row>
    <row r="29824" spans="14:24">
      <c r="N29824" s="716"/>
      <c r="O29824" s="716"/>
      <c r="P29824" s="716"/>
      <c r="Q29824" s="716"/>
      <c r="R29824" s="716"/>
      <c r="S29824" s="716"/>
      <c r="T29824" s="1051"/>
      <c r="U29824" s="360" t="s">
        <v>537</v>
      </c>
      <c r="V29824" s="821">
        <v>52</v>
      </c>
      <c r="W29824" s="358">
        <f t="shared" si="741"/>
        <v>29812</v>
      </c>
      <c r="X29824" s="580"/>
    </row>
    <row r="29825" spans="14:24">
      <c r="N29825" s="716"/>
      <c r="O29825" s="716"/>
      <c r="P29825" s="716"/>
      <c r="Q29825" s="716"/>
      <c r="R29825" s="716"/>
      <c r="S29825" s="716"/>
      <c r="T29825" s="1051"/>
      <c r="U29825" s="360" t="s">
        <v>537</v>
      </c>
      <c r="V29825" s="821">
        <v>53</v>
      </c>
      <c r="W29825" s="358">
        <f t="shared" si="741"/>
        <v>29813</v>
      </c>
      <c r="X29825" s="580"/>
    </row>
    <row r="29826" spans="14:24">
      <c r="N29826" s="716"/>
      <c r="O29826" s="716"/>
      <c r="P29826" s="716"/>
      <c r="Q29826" s="716"/>
      <c r="R29826" s="716"/>
      <c r="S29826" s="716"/>
      <c r="T29826" s="1051"/>
      <c r="U29826" s="360" t="s">
        <v>537</v>
      </c>
      <c r="V29826" s="821">
        <v>54</v>
      </c>
      <c r="W29826" s="358">
        <f t="shared" si="741"/>
        <v>29814</v>
      </c>
      <c r="X29826" s="580"/>
    </row>
    <row r="29827" spans="14:24">
      <c r="N29827" s="716"/>
      <c r="O29827" s="716"/>
      <c r="P29827" s="716"/>
      <c r="Q29827" s="716"/>
      <c r="R29827" s="716"/>
      <c r="S29827" s="716"/>
      <c r="T29827" s="1051"/>
      <c r="U29827" s="360" t="s">
        <v>537</v>
      </c>
      <c r="V29827" s="821">
        <v>55</v>
      </c>
      <c r="W29827" s="358">
        <f t="shared" si="741"/>
        <v>29815</v>
      </c>
      <c r="X29827" s="580"/>
    </row>
    <row r="29828" spans="14:24">
      <c r="N29828" s="716"/>
      <c r="O29828" s="716"/>
      <c r="P29828" s="716"/>
      <c r="Q29828" s="716"/>
      <c r="R29828" s="716"/>
      <c r="S29828" s="716"/>
      <c r="T29828" s="1051"/>
      <c r="U29828" s="360" t="s">
        <v>537</v>
      </c>
      <c r="V29828" s="821">
        <v>56</v>
      </c>
      <c r="W29828" s="358">
        <f t="shared" si="741"/>
        <v>29816</v>
      </c>
      <c r="X29828" s="580"/>
    </row>
    <row r="29829" spans="14:24">
      <c r="N29829" s="716"/>
      <c r="O29829" s="716"/>
      <c r="P29829" s="716"/>
      <c r="Q29829" s="716"/>
      <c r="R29829" s="716"/>
      <c r="S29829" s="716"/>
      <c r="T29829" s="1051"/>
      <c r="U29829" s="360" t="s">
        <v>537</v>
      </c>
      <c r="V29829" s="821">
        <v>57</v>
      </c>
      <c r="W29829" s="358">
        <f t="shared" si="741"/>
        <v>29817</v>
      </c>
      <c r="X29829" s="580"/>
    </row>
    <row r="29830" spans="14:24">
      <c r="N29830" s="716"/>
      <c r="O29830" s="716"/>
      <c r="P29830" s="716"/>
      <c r="Q29830" s="716"/>
      <c r="R29830" s="716"/>
      <c r="S29830" s="716"/>
      <c r="T29830" s="1051"/>
      <c r="U29830" s="360" t="s">
        <v>537</v>
      </c>
      <c r="V29830" s="821">
        <v>58</v>
      </c>
      <c r="W29830" s="358">
        <f t="shared" si="741"/>
        <v>29818</v>
      </c>
      <c r="X29830" s="580"/>
    </row>
    <row r="29831" spans="14:24">
      <c r="N29831" s="716"/>
      <c r="O29831" s="716"/>
      <c r="P29831" s="716"/>
      <c r="Q29831" s="716"/>
      <c r="R29831" s="716"/>
      <c r="S29831" s="716"/>
      <c r="T29831" s="1051"/>
      <c r="U29831" s="360" t="s">
        <v>537</v>
      </c>
      <c r="V29831" s="821">
        <v>59</v>
      </c>
      <c r="W29831" s="358">
        <f t="shared" si="741"/>
        <v>29819</v>
      </c>
      <c r="X29831" s="580"/>
    </row>
    <row r="29832" spans="14:24">
      <c r="N29832" s="716"/>
      <c r="O29832" s="716"/>
      <c r="P29832" s="716"/>
      <c r="Q29832" s="716"/>
      <c r="R29832" s="716"/>
      <c r="S29832" s="716"/>
      <c r="T29832" s="1051"/>
      <c r="U29832" s="360" t="s">
        <v>537</v>
      </c>
      <c r="V29832" s="821">
        <v>60</v>
      </c>
      <c r="W29832" s="358">
        <f t="shared" si="741"/>
        <v>29820</v>
      </c>
      <c r="X29832" s="580"/>
    </row>
    <row r="29833" spans="14:24">
      <c r="N29833" s="716"/>
      <c r="O29833" s="716"/>
      <c r="P29833" s="716"/>
      <c r="Q29833" s="716"/>
      <c r="R29833" s="716"/>
      <c r="S29833" s="716"/>
      <c r="T29833" s="1051"/>
      <c r="U29833" s="360" t="s">
        <v>537</v>
      </c>
      <c r="V29833" s="821">
        <v>61</v>
      </c>
      <c r="W29833" s="358">
        <f t="shared" si="741"/>
        <v>29821</v>
      </c>
      <c r="X29833" s="580"/>
    </row>
    <row r="29834" spans="14:24">
      <c r="N29834" s="716"/>
      <c r="O29834" s="716"/>
      <c r="P29834" s="716"/>
      <c r="Q29834" s="716"/>
      <c r="R29834" s="716"/>
      <c r="S29834" s="716"/>
      <c r="T29834" s="1051"/>
      <c r="U29834" s="360" t="s">
        <v>537</v>
      </c>
      <c r="V29834" s="821">
        <v>62</v>
      </c>
      <c r="W29834" s="358">
        <f t="shared" ref="W29834:W29897" si="742">W29833+1</f>
        <v>29822</v>
      </c>
      <c r="X29834" s="580"/>
    </row>
    <row r="29835" spans="14:24">
      <c r="N29835" s="716"/>
      <c r="O29835" s="716"/>
      <c r="P29835" s="716"/>
      <c r="Q29835" s="716"/>
      <c r="R29835" s="716"/>
      <c r="S29835" s="716"/>
      <c r="T29835" s="1051"/>
      <c r="U29835" s="360" t="s">
        <v>537</v>
      </c>
      <c r="V29835" s="821">
        <v>63</v>
      </c>
      <c r="W29835" s="358">
        <f t="shared" si="742"/>
        <v>29823</v>
      </c>
      <c r="X29835" s="580"/>
    </row>
    <row r="29836" spans="14:24">
      <c r="N29836" s="716"/>
      <c r="O29836" s="716"/>
      <c r="P29836" s="716"/>
      <c r="Q29836" s="716"/>
      <c r="R29836" s="716"/>
      <c r="S29836" s="716"/>
      <c r="T29836" s="1051"/>
      <c r="U29836" s="360" t="s">
        <v>537</v>
      </c>
      <c r="V29836" s="821">
        <v>64</v>
      </c>
      <c r="W29836" s="358">
        <f t="shared" si="742"/>
        <v>29824</v>
      </c>
      <c r="X29836" s="580"/>
    </row>
    <row r="29837" spans="14:24">
      <c r="N29837" s="716"/>
      <c r="O29837" s="716"/>
      <c r="P29837" s="716"/>
      <c r="Q29837" s="716"/>
      <c r="R29837" s="716"/>
      <c r="S29837" s="716"/>
      <c r="T29837" s="1051"/>
      <c r="U29837" s="360" t="s">
        <v>537</v>
      </c>
      <c r="V29837" s="821">
        <v>65</v>
      </c>
      <c r="W29837" s="358">
        <f t="shared" si="742"/>
        <v>29825</v>
      </c>
      <c r="X29837" s="580"/>
    </row>
    <row r="29838" spans="14:24">
      <c r="N29838" s="716"/>
      <c r="O29838" s="716"/>
      <c r="P29838" s="716"/>
      <c r="Q29838" s="716"/>
      <c r="R29838" s="716"/>
      <c r="S29838" s="716"/>
      <c r="T29838" s="1051"/>
      <c r="U29838" s="360" t="s">
        <v>537</v>
      </c>
      <c r="V29838" s="821">
        <v>66</v>
      </c>
      <c r="W29838" s="358">
        <f t="shared" si="742"/>
        <v>29826</v>
      </c>
      <c r="X29838" s="580"/>
    </row>
    <row r="29839" spans="14:24">
      <c r="N29839" s="716"/>
      <c r="O29839" s="716"/>
      <c r="P29839" s="716"/>
      <c r="Q29839" s="716"/>
      <c r="R29839" s="716"/>
      <c r="S29839" s="716"/>
      <c r="T29839" s="1051"/>
      <c r="U29839" s="360" t="s">
        <v>537</v>
      </c>
      <c r="V29839" s="821">
        <v>67</v>
      </c>
      <c r="W29839" s="358">
        <f t="shared" si="742"/>
        <v>29827</v>
      </c>
      <c r="X29839" s="580"/>
    </row>
    <row r="29840" spans="14:24">
      <c r="N29840" s="716"/>
      <c r="O29840" s="716"/>
      <c r="P29840" s="716"/>
      <c r="Q29840" s="716"/>
      <c r="R29840" s="716"/>
      <c r="S29840" s="716"/>
      <c r="T29840" s="1051"/>
      <c r="U29840" s="360" t="s">
        <v>537</v>
      </c>
      <c r="V29840" s="821">
        <v>68</v>
      </c>
      <c r="W29840" s="358">
        <f t="shared" si="742"/>
        <v>29828</v>
      </c>
      <c r="X29840" s="580"/>
    </row>
    <row r="29841" spans="14:24">
      <c r="N29841" s="716"/>
      <c r="O29841" s="716"/>
      <c r="P29841" s="716"/>
      <c r="Q29841" s="716"/>
      <c r="R29841" s="716"/>
      <c r="S29841" s="716"/>
      <c r="T29841" s="1051"/>
      <c r="U29841" s="360" t="s">
        <v>537</v>
      </c>
      <c r="V29841" s="821">
        <v>69</v>
      </c>
      <c r="W29841" s="358">
        <f t="shared" si="742"/>
        <v>29829</v>
      </c>
      <c r="X29841" s="580"/>
    </row>
    <row r="29842" spans="14:24">
      <c r="N29842" s="716"/>
      <c r="O29842" s="716"/>
      <c r="P29842" s="716"/>
      <c r="Q29842" s="716"/>
      <c r="R29842" s="716"/>
      <c r="S29842" s="716"/>
      <c r="T29842" s="1051"/>
      <c r="U29842" s="360" t="s">
        <v>537</v>
      </c>
      <c r="V29842" s="821">
        <v>70</v>
      </c>
      <c r="W29842" s="358">
        <f t="shared" si="742"/>
        <v>29830</v>
      </c>
      <c r="X29842" s="580"/>
    </row>
    <row r="29843" spans="14:24">
      <c r="N29843" s="716"/>
      <c r="O29843" s="716"/>
      <c r="P29843" s="716"/>
      <c r="Q29843" s="716"/>
      <c r="R29843" s="716"/>
      <c r="S29843" s="716"/>
      <c r="T29843" s="1051"/>
      <c r="U29843" s="360" t="s">
        <v>537</v>
      </c>
      <c r="V29843" s="821">
        <v>71</v>
      </c>
      <c r="W29843" s="358">
        <f t="shared" si="742"/>
        <v>29831</v>
      </c>
      <c r="X29843" s="580"/>
    </row>
    <row r="29844" spans="14:24">
      <c r="N29844" s="716"/>
      <c r="O29844" s="716"/>
      <c r="P29844" s="716"/>
      <c r="Q29844" s="716"/>
      <c r="R29844" s="716"/>
      <c r="S29844" s="716"/>
      <c r="T29844" s="1051"/>
      <c r="U29844" s="360" t="s">
        <v>537</v>
      </c>
      <c r="V29844" s="821">
        <v>72</v>
      </c>
      <c r="W29844" s="358">
        <f t="shared" si="742"/>
        <v>29832</v>
      </c>
      <c r="X29844" s="580"/>
    </row>
    <row r="29845" spans="14:24">
      <c r="N29845" s="716"/>
      <c r="O29845" s="716"/>
      <c r="P29845" s="716"/>
      <c r="Q29845" s="716"/>
      <c r="R29845" s="716"/>
      <c r="S29845" s="716"/>
      <c r="T29845" s="1051"/>
      <c r="U29845" s="360" t="s">
        <v>537</v>
      </c>
      <c r="V29845" s="821">
        <v>73</v>
      </c>
      <c r="W29845" s="358">
        <f t="shared" si="742"/>
        <v>29833</v>
      </c>
      <c r="X29845" s="580"/>
    </row>
    <row r="29846" spans="14:24">
      <c r="N29846" s="716"/>
      <c r="O29846" s="716"/>
      <c r="P29846" s="716"/>
      <c r="Q29846" s="716"/>
      <c r="R29846" s="716"/>
      <c r="S29846" s="716"/>
      <c r="T29846" s="1051"/>
      <c r="U29846" s="360" t="s">
        <v>537</v>
      </c>
      <c r="V29846" s="821">
        <v>74</v>
      </c>
      <c r="W29846" s="358">
        <f t="shared" si="742"/>
        <v>29834</v>
      </c>
      <c r="X29846" s="580"/>
    </row>
    <row r="29847" spans="14:24">
      <c r="N29847" s="716"/>
      <c r="O29847" s="716"/>
      <c r="P29847" s="716"/>
      <c r="Q29847" s="716"/>
      <c r="R29847" s="716"/>
      <c r="S29847" s="716"/>
      <c r="T29847" s="1051"/>
      <c r="U29847" s="360" t="s">
        <v>537</v>
      </c>
      <c r="V29847" s="821">
        <v>75</v>
      </c>
      <c r="W29847" s="358">
        <f t="shared" si="742"/>
        <v>29835</v>
      </c>
      <c r="X29847" s="580"/>
    </row>
    <row r="29848" spans="14:24">
      <c r="N29848" s="716"/>
      <c r="O29848" s="716"/>
      <c r="P29848" s="716"/>
      <c r="Q29848" s="716"/>
      <c r="R29848" s="716"/>
      <c r="S29848" s="716"/>
      <c r="T29848" s="1051"/>
      <c r="U29848" s="360" t="s">
        <v>537</v>
      </c>
      <c r="V29848" s="821">
        <v>76</v>
      </c>
      <c r="W29848" s="358">
        <f t="shared" si="742"/>
        <v>29836</v>
      </c>
      <c r="X29848" s="580"/>
    </row>
    <row r="29849" spans="14:24">
      <c r="N29849" s="716"/>
      <c r="O29849" s="716"/>
      <c r="P29849" s="716"/>
      <c r="Q29849" s="716"/>
      <c r="R29849" s="716"/>
      <c r="S29849" s="716"/>
      <c r="T29849" s="1051"/>
      <c r="U29849" s="360" t="s">
        <v>537</v>
      </c>
      <c r="V29849" s="821">
        <v>77</v>
      </c>
      <c r="W29849" s="358">
        <f t="shared" si="742"/>
        <v>29837</v>
      </c>
      <c r="X29849" s="580"/>
    </row>
    <row r="29850" spans="14:24">
      <c r="N29850" s="716"/>
      <c r="O29850" s="716"/>
      <c r="P29850" s="716"/>
      <c r="Q29850" s="716"/>
      <c r="R29850" s="716"/>
      <c r="S29850" s="716"/>
      <c r="T29850" s="1051"/>
      <c r="U29850" s="360" t="s">
        <v>537</v>
      </c>
      <c r="V29850" s="821">
        <v>78</v>
      </c>
      <c r="W29850" s="358">
        <f t="shared" si="742"/>
        <v>29838</v>
      </c>
      <c r="X29850" s="580"/>
    </row>
    <row r="29851" spans="14:24">
      <c r="N29851" s="716"/>
      <c r="O29851" s="716"/>
      <c r="P29851" s="716"/>
      <c r="Q29851" s="716"/>
      <c r="R29851" s="716"/>
      <c r="S29851" s="716"/>
      <c r="T29851" s="1051"/>
      <c r="U29851" s="360" t="s">
        <v>537</v>
      </c>
      <c r="V29851" s="821">
        <v>79</v>
      </c>
      <c r="W29851" s="358">
        <f t="shared" si="742"/>
        <v>29839</v>
      </c>
      <c r="X29851" s="580"/>
    </row>
    <row r="29852" spans="14:24">
      <c r="N29852" s="716"/>
      <c r="O29852" s="716"/>
      <c r="P29852" s="716"/>
      <c r="Q29852" s="716"/>
      <c r="R29852" s="716"/>
      <c r="S29852" s="716"/>
      <c r="T29852" s="1051"/>
      <c r="U29852" s="360" t="s">
        <v>537</v>
      </c>
      <c r="V29852" s="821">
        <v>80</v>
      </c>
      <c r="W29852" s="358">
        <f t="shared" si="742"/>
        <v>29840</v>
      </c>
      <c r="X29852" s="580"/>
    </row>
    <row r="29853" spans="14:24">
      <c r="N29853" s="716"/>
      <c r="O29853" s="716"/>
      <c r="P29853" s="716"/>
      <c r="Q29853" s="716"/>
      <c r="R29853" s="716"/>
      <c r="S29853" s="716"/>
      <c r="T29853" s="1051"/>
      <c r="U29853" s="360" t="s">
        <v>537</v>
      </c>
      <c r="V29853" s="821">
        <v>81</v>
      </c>
      <c r="W29853" s="358">
        <f t="shared" si="742"/>
        <v>29841</v>
      </c>
      <c r="X29853" s="580"/>
    </row>
    <row r="29854" spans="14:24">
      <c r="N29854" s="716"/>
      <c r="O29854" s="716"/>
      <c r="P29854" s="716"/>
      <c r="Q29854" s="716"/>
      <c r="R29854" s="716"/>
      <c r="S29854" s="716"/>
      <c r="T29854" s="1051"/>
      <c r="U29854" s="360" t="s">
        <v>537</v>
      </c>
      <c r="V29854" s="821">
        <v>82</v>
      </c>
      <c r="W29854" s="358">
        <f t="shared" si="742"/>
        <v>29842</v>
      </c>
      <c r="X29854" s="580"/>
    </row>
    <row r="29855" spans="14:24">
      <c r="N29855" s="716"/>
      <c r="O29855" s="716"/>
      <c r="P29855" s="716"/>
      <c r="Q29855" s="716"/>
      <c r="R29855" s="716"/>
      <c r="S29855" s="716"/>
      <c r="T29855" s="1051"/>
      <c r="U29855" s="360" t="s">
        <v>537</v>
      </c>
      <c r="V29855" s="821">
        <v>83</v>
      </c>
      <c r="W29855" s="358">
        <f t="shared" si="742"/>
        <v>29843</v>
      </c>
      <c r="X29855" s="580"/>
    </row>
    <row r="29856" spans="14:24">
      <c r="N29856" s="716"/>
      <c r="O29856" s="716"/>
      <c r="P29856" s="716"/>
      <c r="Q29856" s="716"/>
      <c r="R29856" s="716"/>
      <c r="S29856" s="716"/>
      <c r="T29856" s="1051"/>
      <c r="U29856" s="360" t="s">
        <v>537</v>
      </c>
      <c r="V29856" s="821">
        <v>84</v>
      </c>
      <c r="W29856" s="358">
        <f t="shared" si="742"/>
        <v>29844</v>
      </c>
      <c r="X29856" s="580"/>
    </row>
    <row r="29857" spans="14:24">
      <c r="N29857" s="716"/>
      <c r="O29857" s="716"/>
      <c r="P29857" s="716"/>
      <c r="Q29857" s="716"/>
      <c r="R29857" s="716"/>
      <c r="S29857" s="716"/>
      <c r="T29857" s="1051"/>
      <c r="U29857" s="360" t="s">
        <v>537</v>
      </c>
      <c r="V29857" s="821">
        <v>85</v>
      </c>
      <c r="W29857" s="358">
        <f t="shared" si="742"/>
        <v>29845</v>
      </c>
      <c r="X29857" s="580"/>
    </row>
    <row r="29858" spans="14:24">
      <c r="N29858" s="716"/>
      <c r="O29858" s="716"/>
      <c r="P29858" s="716"/>
      <c r="Q29858" s="716"/>
      <c r="R29858" s="716"/>
      <c r="S29858" s="716"/>
      <c r="T29858" s="1051"/>
      <c r="U29858" s="360" t="s">
        <v>537</v>
      </c>
      <c r="V29858" s="821">
        <v>86</v>
      </c>
      <c r="W29858" s="358">
        <f t="shared" si="742"/>
        <v>29846</v>
      </c>
      <c r="X29858" s="580"/>
    </row>
    <row r="29859" spans="14:24">
      <c r="N29859" s="716"/>
      <c r="O29859" s="716"/>
      <c r="P29859" s="716"/>
      <c r="Q29859" s="716"/>
      <c r="R29859" s="716"/>
      <c r="S29859" s="716"/>
      <c r="T29859" s="1051"/>
      <c r="U29859" s="360" t="s">
        <v>537</v>
      </c>
      <c r="V29859" s="821">
        <v>87</v>
      </c>
      <c r="W29859" s="358">
        <f t="shared" si="742"/>
        <v>29847</v>
      </c>
      <c r="X29859" s="580"/>
    </row>
    <row r="29860" spans="14:24">
      <c r="N29860" s="716"/>
      <c r="O29860" s="716"/>
      <c r="P29860" s="716"/>
      <c r="Q29860" s="716"/>
      <c r="R29860" s="716"/>
      <c r="S29860" s="716"/>
      <c r="T29860" s="1051"/>
      <c r="U29860" s="360" t="s">
        <v>537</v>
      </c>
      <c r="V29860" s="821">
        <v>88</v>
      </c>
      <c r="W29860" s="358">
        <f t="shared" si="742"/>
        <v>29848</v>
      </c>
      <c r="X29860" s="580"/>
    </row>
    <row r="29861" spans="14:24">
      <c r="N29861" s="716"/>
      <c r="O29861" s="716"/>
      <c r="P29861" s="716"/>
      <c r="Q29861" s="716"/>
      <c r="R29861" s="716"/>
      <c r="S29861" s="716"/>
      <c r="T29861" s="1051"/>
      <c r="U29861" s="360" t="s">
        <v>537</v>
      </c>
      <c r="V29861" s="821">
        <v>89</v>
      </c>
      <c r="W29861" s="358">
        <f t="shared" si="742"/>
        <v>29849</v>
      </c>
      <c r="X29861" s="580"/>
    </row>
    <row r="29862" spans="14:24">
      <c r="N29862" s="716"/>
      <c r="O29862" s="716"/>
      <c r="P29862" s="716"/>
      <c r="Q29862" s="716"/>
      <c r="R29862" s="716"/>
      <c r="S29862" s="716"/>
      <c r="T29862" s="1051"/>
      <c r="U29862" s="360" t="s">
        <v>537</v>
      </c>
      <c r="V29862" s="821">
        <v>90</v>
      </c>
      <c r="W29862" s="358">
        <f t="shared" si="742"/>
        <v>29850</v>
      </c>
      <c r="X29862" s="580"/>
    </row>
    <row r="29863" spans="14:24">
      <c r="N29863" s="716"/>
      <c r="O29863" s="716"/>
      <c r="P29863" s="716"/>
      <c r="Q29863" s="716"/>
      <c r="R29863" s="716"/>
      <c r="S29863" s="716"/>
      <c r="T29863" s="1051"/>
      <c r="U29863" s="360" t="s">
        <v>537</v>
      </c>
      <c r="V29863" s="821">
        <v>91</v>
      </c>
      <c r="W29863" s="358">
        <f t="shared" si="742"/>
        <v>29851</v>
      </c>
      <c r="X29863" s="580"/>
    </row>
    <row r="29864" spans="14:24">
      <c r="N29864" s="716"/>
      <c r="O29864" s="716"/>
      <c r="P29864" s="716"/>
      <c r="Q29864" s="716"/>
      <c r="R29864" s="716"/>
      <c r="S29864" s="716"/>
      <c r="T29864" s="1051"/>
      <c r="U29864" s="360" t="s">
        <v>537</v>
      </c>
      <c r="V29864" s="821">
        <v>92</v>
      </c>
      <c r="W29864" s="358">
        <f t="shared" si="742"/>
        <v>29852</v>
      </c>
      <c r="X29864" s="580"/>
    </row>
    <row r="29865" spans="14:24">
      <c r="N29865" s="716"/>
      <c r="O29865" s="716"/>
      <c r="P29865" s="716"/>
      <c r="Q29865" s="716"/>
      <c r="R29865" s="716"/>
      <c r="S29865" s="716"/>
      <c r="T29865" s="1051"/>
      <c r="U29865" s="360" t="s">
        <v>537</v>
      </c>
      <c r="V29865" s="821">
        <v>93</v>
      </c>
      <c r="W29865" s="358">
        <f t="shared" si="742"/>
        <v>29853</v>
      </c>
      <c r="X29865" s="580"/>
    </row>
    <row r="29866" spans="14:24">
      <c r="N29866" s="716"/>
      <c r="O29866" s="716"/>
      <c r="P29866" s="716"/>
      <c r="Q29866" s="716"/>
      <c r="R29866" s="716"/>
      <c r="S29866" s="716"/>
      <c r="T29866" s="1051"/>
      <c r="U29866" s="360" t="s">
        <v>537</v>
      </c>
      <c r="V29866" s="821">
        <v>94</v>
      </c>
      <c r="W29866" s="358">
        <f t="shared" si="742"/>
        <v>29854</v>
      </c>
      <c r="X29866" s="580"/>
    </row>
    <row r="29867" spans="14:24">
      <c r="N29867" s="716"/>
      <c r="O29867" s="716"/>
      <c r="P29867" s="716"/>
      <c r="Q29867" s="716"/>
      <c r="R29867" s="716"/>
      <c r="S29867" s="716"/>
      <c r="T29867" s="1051"/>
      <c r="U29867" s="360" t="s">
        <v>537</v>
      </c>
      <c r="V29867" s="821">
        <v>95</v>
      </c>
      <c r="W29867" s="358">
        <f t="shared" si="742"/>
        <v>29855</v>
      </c>
      <c r="X29867" s="580"/>
    </row>
    <row r="29868" spans="14:24">
      <c r="N29868" s="716"/>
      <c r="O29868" s="716"/>
      <c r="P29868" s="716"/>
      <c r="Q29868" s="716"/>
      <c r="R29868" s="716"/>
      <c r="S29868" s="716"/>
      <c r="T29868" s="1051"/>
      <c r="U29868" s="360" t="s">
        <v>537</v>
      </c>
      <c r="V29868" s="821">
        <v>96</v>
      </c>
      <c r="W29868" s="358">
        <f t="shared" si="742"/>
        <v>29856</v>
      </c>
      <c r="X29868" s="580"/>
    </row>
    <row r="29869" spans="14:24">
      <c r="N29869" s="716"/>
      <c r="O29869" s="716"/>
      <c r="P29869" s="716"/>
      <c r="Q29869" s="716"/>
      <c r="R29869" s="716"/>
      <c r="S29869" s="716"/>
      <c r="T29869" s="1051"/>
      <c r="U29869" s="360" t="s">
        <v>538</v>
      </c>
      <c r="V29869" s="821">
        <v>1</v>
      </c>
      <c r="W29869" s="358">
        <f t="shared" si="742"/>
        <v>29857</v>
      </c>
      <c r="X29869" s="580"/>
    </row>
    <row r="29870" spans="14:24">
      <c r="N29870" s="716"/>
      <c r="O29870" s="716"/>
      <c r="P29870" s="716"/>
      <c r="Q29870" s="716"/>
      <c r="R29870" s="716"/>
      <c r="S29870" s="716"/>
      <c r="T29870" s="1051"/>
      <c r="U29870" s="360" t="s">
        <v>538</v>
      </c>
      <c r="V29870" s="821">
        <v>2</v>
      </c>
      <c r="W29870" s="358">
        <f t="shared" si="742"/>
        <v>29858</v>
      </c>
      <c r="X29870" s="580"/>
    </row>
    <row r="29871" spans="14:24">
      <c r="N29871" s="716"/>
      <c r="O29871" s="716"/>
      <c r="P29871" s="716"/>
      <c r="Q29871" s="716"/>
      <c r="R29871" s="716"/>
      <c r="S29871" s="716"/>
      <c r="T29871" s="1051"/>
      <c r="U29871" s="360" t="s">
        <v>538</v>
      </c>
      <c r="V29871" s="821">
        <v>3</v>
      </c>
      <c r="W29871" s="358">
        <f t="shared" si="742"/>
        <v>29859</v>
      </c>
      <c r="X29871" s="580"/>
    </row>
    <row r="29872" spans="14:24">
      <c r="N29872" s="716"/>
      <c r="O29872" s="716"/>
      <c r="P29872" s="716"/>
      <c r="Q29872" s="716"/>
      <c r="R29872" s="716"/>
      <c r="S29872" s="716"/>
      <c r="T29872" s="1051"/>
      <c r="U29872" s="360" t="s">
        <v>538</v>
      </c>
      <c r="V29872" s="821">
        <v>4</v>
      </c>
      <c r="W29872" s="358">
        <f t="shared" si="742"/>
        <v>29860</v>
      </c>
      <c r="X29872" s="580"/>
    </row>
    <row r="29873" spans="14:24">
      <c r="N29873" s="716"/>
      <c r="O29873" s="716"/>
      <c r="P29873" s="716"/>
      <c r="Q29873" s="716"/>
      <c r="R29873" s="716"/>
      <c r="S29873" s="716"/>
      <c r="T29873" s="1051"/>
      <c r="U29873" s="360" t="s">
        <v>538</v>
      </c>
      <c r="V29873" s="821">
        <v>5</v>
      </c>
      <c r="W29873" s="358">
        <f t="shared" si="742"/>
        <v>29861</v>
      </c>
      <c r="X29873" s="580"/>
    </row>
    <row r="29874" spans="14:24">
      <c r="N29874" s="716"/>
      <c r="O29874" s="716"/>
      <c r="P29874" s="716"/>
      <c r="Q29874" s="716"/>
      <c r="R29874" s="716"/>
      <c r="S29874" s="716"/>
      <c r="T29874" s="1051"/>
      <c r="U29874" s="360" t="s">
        <v>538</v>
      </c>
      <c r="V29874" s="821">
        <v>6</v>
      </c>
      <c r="W29874" s="358">
        <f t="shared" si="742"/>
        <v>29862</v>
      </c>
      <c r="X29874" s="580"/>
    </row>
    <row r="29875" spans="14:24">
      <c r="N29875" s="716"/>
      <c r="O29875" s="716"/>
      <c r="P29875" s="716"/>
      <c r="Q29875" s="716"/>
      <c r="R29875" s="716"/>
      <c r="S29875" s="716"/>
      <c r="T29875" s="1051"/>
      <c r="U29875" s="360" t="s">
        <v>538</v>
      </c>
      <c r="V29875" s="821">
        <v>7</v>
      </c>
      <c r="W29875" s="358">
        <f t="shared" si="742"/>
        <v>29863</v>
      </c>
      <c r="X29875" s="580"/>
    </row>
    <row r="29876" spans="14:24">
      <c r="N29876" s="716"/>
      <c r="O29876" s="716"/>
      <c r="P29876" s="716"/>
      <c r="Q29876" s="716"/>
      <c r="R29876" s="716"/>
      <c r="S29876" s="716"/>
      <c r="T29876" s="1051"/>
      <c r="U29876" s="360" t="s">
        <v>538</v>
      </c>
      <c r="V29876" s="821">
        <v>8</v>
      </c>
      <c r="W29876" s="358">
        <f t="shared" si="742"/>
        <v>29864</v>
      </c>
      <c r="X29876" s="580"/>
    </row>
    <row r="29877" spans="14:24">
      <c r="N29877" s="716"/>
      <c r="O29877" s="716"/>
      <c r="P29877" s="716"/>
      <c r="Q29877" s="716"/>
      <c r="R29877" s="716"/>
      <c r="S29877" s="716"/>
      <c r="T29877" s="1051"/>
      <c r="U29877" s="360" t="s">
        <v>538</v>
      </c>
      <c r="V29877" s="821">
        <v>9</v>
      </c>
      <c r="W29877" s="358">
        <f t="shared" si="742"/>
        <v>29865</v>
      </c>
      <c r="X29877" s="580"/>
    </row>
    <row r="29878" spans="14:24">
      <c r="N29878" s="716"/>
      <c r="O29878" s="716"/>
      <c r="P29878" s="716"/>
      <c r="Q29878" s="716"/>
      <c r="R29878" s="716"/>
      <c r="S29878" s="716"/>
      <c r="T29878" s="1051"/>
      <c r="U29878" s="360" t="s">
        <v>538</v>
      </c>
      <c r="V29878" s="821">
        <v>10</v>
      </c>
      <c r="W29878" s="358">
        <f t="shared" si="742"/>
        <v>29866</v>
      </c>
      <c r="X29878" s="580"/>
    </row>
    <row r="29879" spans="14:24">
      <c r="N29879" s="716"/>
      <c r="O29879" s="716"/>
      <c r="P29879" s="716"/>
      <c r="Q29879" s="716"/>
      <c r="R29879" s="716"/>
      <c r="S29879" s="716"/>
      <c r="T29879" s="1051"/>
      <c r="U29879" s="360" t="s">
        <v>538</v>
      </c>
      <c r="V29879" s="821">
        <v>11</v>
      </c>
      <c r="W29879" s="358">
        <f t="shared" si="742"/>
        <v>29867</v>
      </c>
      <c r="X29879" s="580"/>
    </row>
    <row r="29880" spans="14:24">
      <c r="N29880" s="716"/>
      <c r="O29880" s="716"/>
      <c r="P29880" s="716"/>
      <c r="Q29880" s="716"/>
      <c r="R29880" s="716"/>
      <c r="S29880" s="716"/>
      <c r="T29880" s="1051"/>
      <c r="U29880" s="360" t="s">
        <v>538</v>
      </c>
      <c r="V29880" s="821">
        <v>12</v>
      </c>
      <c r="W29880" s="358">
        <f t="shared" si="742"/>
        <v>29868</v>
      </c>
      <c r="X29880" s="580"/>
    </row>
    <row r="29881" spans="14:24">
      <c r="N29881" s="716"/>
      <c r="O29881" s="716"/>
      <c r="P29881" s="716"/>
      <c r="Q29881" s="716"/>
      <c r="R29881" s="716"/>
      <c r="S29881" s="716"/>
      <c r="T29881" s="1051"/>
      <c r="U29881" s="360" t="s">
        <v>538</v>
      </c>
      <c r="V29881" s="821">
        <v>13</v>
      </c>
      <c r="W29881" s="358">
        <f t="shared" si="742"/>
        <v>29869</v>
      </c>
      <c r="X29881" s="580"/>
    </row>
    <row r="29882" spans="14:24">
      <c r="N29882" s="716"/>
      <c r="O29882" s="716"/>
      <c r="P29882" s="716"/>
      <c r="Q29882" s="716"/>
      <c r="R29882" s="716"/>
      <c r="S29882" s="716"/>
      <c r="T29882" s="1051"/>
      <c r="U29882" s="360" t="s">
        <v>538</v>
      </c>
      <c r="V29882" s="821">
        <v>14</v>
      </c>
      <c r="W29882" s="358">
        <f t="shared" si="742"/>
        <v>29870</v>
      </c>
      <c r="X29882" s="580"/>
    </row>
    <row r="29883" spans="14:24">
      <c r="N29883" s="716"/>
      <c r="O29883" s="716"/>
      <c r="P29883" s="716"/>
      <c r="Q29883" s="716"/>
      <c r="R29883" s="716"/>
      <c r="S29883" s="716"/>
      <c r="T29883" s="1051"/>
      <c r="U29883" s="360" t="s">
        <v>538</v>
      </c>
      <c r="V29883" s="821">
        <v>15</v>
      </c>
      <c r="W29883" s="358">
        <f t="shared" si="742"/>
        <v>29871</v>
      </c>
      <c r="X29883" s="580"/>
    </row>
    <row r="29884" spans="14:24">
      <c r="N29884" s="716"/>
      <c r="O29884" s="716"/>
      <c r="P29884" s="716"/>
      <c r="Q29884" s="716"/>
      <c r="R29884" s="716"/>
      <c r="S29884" s="716"/>
      <c r="T29884" s="1051"/>
      <c r="U29884" s="360" t="s">
        <v>538</v>
      </c>
      <c r="V29884" s="821">
        <v>16</v>
      </c>
      <c r="W29884" s="358">
        <f t="shared" si="742"/>
        <v>29872</v>
      </c>
      <c r="X29884" s="580"/>
    </row>
    <row r="29885" spans="14:24">
      <c r="N29885" s="716"/>
      <c r="O29885" s="716"/>
      <c r="P29885" s="716"/>
      <c r="Q29885" s="716"/>
      <c r="R29885" s="716"/>
      <c r="S29885" s="716"/>
      <c r="T29885" s="1051"/>
      <c r="U29885" s="360" t="s">
        <v>538</v>
      </c>
      <c r="V29885" s="821">
        <v>17</v>
      </c>
      <c r="W29885" s="358">
        <f t="shared" si="742"/>
        <v>29873</v>
      </c>
      <c r="X29885" s="580"/>
    </row>
    <row r="29886" spans="14:24">
      <c r="N29886" s="716"/>
      <c r="O29886" s="716"/>
      <c r="P29886" s="716"/>
      <c r="Q29886" s="716"/>
      <c r="R29886" s="716"/>
      <c r="S29886" s="716"/>
      <c r="T29886" s="1051"/>
      <c r="U29886" s="360" t="s">
        <v>538</v>
      </c>
      <c r="V29886" s="821">
        <v>18</v>
      </c>
      <c r="W29886" s="358">
        <f t="shared" si="742"/>
        <v>29874</v>
      </c>
      <c r="X29886" s="580"/>
    </row>
    <row r="29887" spans="14:24">
      <c r="N29887" s="716"/>
      <c r="O29887" s="716"/>
      <c r="P29887" s="716"/>
      <c r="Q29887" s="716"/>
      <c r="R29887" s="716"/>
      <c r="S29887" s="716"/>
      <c r="T29887" s="1051"/>
      <c r="U29887" s="360" t="s">
        <v>538</v>
      </c>
      <c r="V29887" s="821">
        <v>19</v>
      </c>
      <c r="W29887" s="358">
        <f t="shared" si="742"/>
        <v>29875</v>
      </c>
      <c r="X29887" s="580"/>
    </row>
    <row r="29888" spans="14:24">
      <c r="N29888" s="716"/>
      <c r="O29888" s="716"/>
      <c r="P29888" s="716"/>
      <c r="Q29888" s="716"/>
      <c r="R29888" s="716"/>
      <c r="S29888" s="716"/>
      <c r="T29888" s="1051"/>
      <c r="U29888" s="360" t="s">
        <v>538</v>
      </c>
      <c r="V29888" s="821">
        <v>20</v>
      </c>
      <c r="W29888" s="358">
        <f t="shared" si="742"/>
        <v>29876</v>
      </c>
      <c r="X29888" s="580"/>
    </row>
    <row r="29889" spans="14:24">
      <c r="N29889" s="716"/>
      <c r="O29889" s="716"/>
      <c r="P29889" s="716"/>
      <c r="Q29889" s="716"/>
      <c r="R29889" s="716"/>
      <c r="S29889" s="716"/>
      <c r="T29889" s="1051"/>
      <c r="U29889" s="360" t="s">
        <v>538</v>
      </c>
      <c r="V29889" s="821">
        <v>21</v>
      </c>
      <c r="W29889" s="358">
        <f t="shared" si="742"/>
        <v>29877</v>
      </c>
      <c r="X29889" s="580"/>
    </row>
    <row r="29890" spans="14:24">
      <c r="N29890" s="716"/>
      <c r="O29890" s="716"/>
      <c r="P29890" s="716"/>
      <c r="Q29890" s="716"/>
      <c r="R29890" s="716"/>
      <c r="S29890" s="716"/>
      <c r="T29890" s="1051"/>
      <c r="U29890" s="360" t="s">
        <v>538</v>
      </c>
      <c r="V29890" s="821">
        <v>22</v>
      </c>
      <c r="W29890" s="358">
        <f t="shared" si="742"/>
        <v>29878</v>
      </c>
      <c r="X29890" s="580"/>
    </row>
    <row r="29891" spans="14:24">
      <c r="N29891" s="716"/>
      <c r="O29891" s="716"/>
      <c r="P29891" s="716"/>
      <c r="Q29891" s="716"/>
      <c r="R29891" s="716"/>
      <c r="S29891" s="716"/>
      <c r="T29891" s="1051"/>
      <c r="U29891" s="360" t="s">
        <v>538</v>
      </c>
      <c r="V29891" s="821">
        <v>23</v>
      </c>
      <c r="W29891" s="358">
        <f t="shared" si="742"/>
        <v>29879</v>
      </c>
      <c r="X29891" s="580"/>
    </row>
    <row r="29892" spans="14:24">
      <c r="N29892" s="716"/>
      <c r="O29892" s="716"/>
      <c r="P29892" s="716"/>
      <c r="Q29892" s="716"/>
      <c r="R29892" s="716"/>
      <c r="S29892" s="716"/>
      <c r="T29892" s="1051"/>
      <c r="U29892" s="360" t="s">
        <v>538</v>
      </c>
      <c r="V29892" s="821">
        <v>24</v>
      </c>
      <c r="W29892" s="358">
        <f t="shared" si="742"/>
        <v>29880</v>
      </c>
      <c r="X29892" s="580"/>
    </row>
    <row r="29893" spans="14:24">
      <c r="N29893" s="716"/>
      <c r="O29893" s="716"/>
      <c r="P29893" s="716"/>
      <c r="Q29893" s="716"/>
      <c r="R29893" s="716"/>
      <c r="S29893" s="716"/>
      <c r="T29893" s="1051"/>
      <c r="U29893" s="360" t="s">
        <v>538</v>
      </c>
      <c r="V29893" s="821">
        <v>25</v>
      </c>
      <c r="W29893" s="358">
        <f t="shared" si="742"/>
        <v>29881</v>
      </c>
      <c r="X29893" s="580"/>
    </row>
    <row r="29894" spans="14:24">
      <c r="N29894" s="716"/>
      <c r="O29894" s="716"/>
      <c r="P29894" s="716"/>
      <c r="Q29894" s="716"/>
      <c r="R29894" s="716"/>
      <c r="S29894" s="716"/>
      <c r="T29894" s="1051"/>
      <c r="U29894" s="360" t="s">
        <v>538</v>
      </c>
      <c r="V29894" s="821">
        <v>26</v>
      </c>
      <c r="W29894" s="358">
        <f t="shared" si="742"/>
        <v>29882</v>
      </c>
      <c r="X29894" s="580"/>
    </row>
    <row r="29895" spans="14:24">
      <c r="N29895" s="716"/>
      <c r="O29895" s="716"/>
      <c r="P29895" s="716"/>
      <c r="Q29895" s="716"/>
      <c r="R29895" s="716"/>
      <c r="S29895" s="716"/>
      <c r="T29895" s="1051"/>
      <c r="U29895" s="360" t="s">
        <v>538</v>
      </c>
      <c r="V29895" s="821">
        <v>27</v>
      </c>
      <c r="W29895" s="358">
        <f t="shared" si="742"/>
        <v>29883</v>
      </c>
      <c r="X29895" s="580"/>
    </row>
    <row r="29896" spans="14:24">
      <c r="N29896" s="716"/>
      <c r="O29896" s="716"/>
      <c r="P29896" s="716"/>
      <c r="Q29896" s="716"/>
      <c r="R29896" s="716"/>
      <c r="S29896" s="716"/>
      <c r="T29896" s="1051"/>
      <c r="U29896" s="360" t="s">
        <v>538</v>
      </c>
      <c r="V29896" s="821">
        <v>28</v>
      </c>
      <c r="W29896" s="358">
        <f t="shared" si="742"/>
        <v>29884</v>
      </c>
      <c r="X29896" s="580"/>
    </row>
    <row r="29897" spans="14:24">
      <c r="N29897" s="716"/>
      <c r="O29897" s="716"/>
      <c r="P29897" s="716"/>
      <c r="Q29897" s="716"/>
      <c r="R29897" s="716"/>
      <c r="S29897" s="716"/>
      <c r="T29897" s="1051"/>
      <c r="U29897" s="360" t="s">
        <v>538</v>
      </c>
      <c r="V29897" s="821">
        <v>29</v>
      </c>
      <c r="W29897" s="358">
        <f t="shared" si="742"/>
        <v>29885</v>
      </c>
      <c r="X29897" s="580"/>
    </row>
    <row r="29898" spans="14:24">
      <c r="N29898" s="716"/>
      <c r="O29898" s="716"/>
      <c r="P29898" s="716"/>
      <c r="Q29898" s="716"/>
      <c r="R29898" s="716"/>
      <c r="S29898" s="716"/>
      <c r="T29898" s="1051"/>
      <c r="U29898" s="360" t="s">
        <v>538</v>
      </c>
      <c r="V29898" s="821">
        <v>30</v>
      </c>
      <c r="W29898" s="358">
        <f t="shared" ref="W29898:W29961" si="743">W29897+1</f>
        <v>29886</v>
      </c>
      <c r="X29898" s="580"/>
    </row>
    <row r="29899" spans="14:24">
      <c r="N29899" s="716"/>
      <c r="O29899" s="716"/>
      <c r="P29899" s="716"/>
      <c r="Q29899" s="716"/>
      <c r="R29899" s="716"/>
      <c r="S29899" s="716"/>
      <c r="T29899" s="1051"/>
      <c r="U29899" s="360" t="s">
        <v>538</v>
      </c>
      <c r="V29899" s="821">
        <v>31</v>
      </c>
      <c r="W29899" s="358">
        <f t="shared" si="743"/>
        <v>29887</v>
      </c>
      <c r="X29899" s="580"/>
    </row>
    <row r="29900" spans="14:24">
      <c r="N29900" s="716"/>
      <c r="O29900" s="716"/>
      <c r="P29900" s="716"/>
      <c r="Q29900" s="716"/>
      <c r="R29900" s="716"/>
      <c r="S29900" s="716"/>
      <c r="T29900" s="1051"/>
      <c r="U29900" s="360" t="s">
        <v>538</v>
      </c>
      <c r="V29900" s="821">
        <v>32</v>
      </c>
      <c r="W29900" s="358">
        <f t="shared" si="743"/>
        <v>29888</v>
      </c>
      <c r="X29900" s="580"/>
    </row>
    <row r="29901" spans="14:24">
      <c r="N29901" s="716"/>
      <c r="O29901" s="716"/>
      <c r="P29901" s="716"/>
      <c r="Q29901" s="716"/>
      <c r="R29901" s="716"/>
      <c r="S29901" s="716"/>
      <c r="T29901" s="1051"/>
      <c r="U29901" s="360" t="s">
        <v>538</v>
      </c>
      <c r="V29901" s="821">
        <v>33</v>
      </c>
      <c r="W29901" s="358">
        <f t="shared" si="743"/>
        <v>29889</v>
      </c>
      <c r="X29901" s="580"/>
    </row>
    <row r="29902" spans="14:24">
      <c r="N29902" s="716"/>
      <c r="O29902" s="716"/>
      <c r="P29902" s="716"/>
      <c r="Q29902" s="716"/>
      <c r="R29902" s="716"/>
      <c r="S29902" s="716"/>
      <c r="T29902" s="1051"/>
      <c r="U29902" s="360" t="s">
        <v>538</v>
      </c>
      <c r="V29902" s="821">
        <v>34</v>
      </c>
      <c r="W29902" s="358">
        <f t="shared" si="743"/>
        <v>29890</v>
      </c>
      <c r="X29902" s="580"/>
    </row>
    <row r="29903" spans="14:24">
      <c r="N29903" s="716"/>
      <c r="O29903" s="716"/>
      <c r="P29903" s="716"/>
      <c r="Q29903" s="716"/>
      <c r="R29903" s="716"/>
      <c r="S29903" s="716"/>
      <c r="T29903" s="1051"/>
      <c r="U29903" s="360" t="s">
        <v>538</v>
      </c>
      <c r="V29903" s="821">
        <v>35</v>
      </c>
      <c r="W29903" s="358">
        <f t="shared" si="743"/>
        <v>29891</v>
      </c>
      <c r="X29903" s="580"/>
    </row>
    <row r="29904" spans="14:24">
      <c r="N29904" s="716"/>
      <c r="O29904" s="716"/>
      <c r="P29904" s="716"/>
      <c r="Q29904" s="716"/>
      <c r="R29904" s="716"/>
      <c r="S29904" s="716"/>
      <c r="T29904" s="1051"/>
      <c r="U29904" s="360" t="s">
        <v>538</v>
      </c>
      <c r="V29904" s="821">
        <v>36</v>
      </c>
      <c r="W29904" s="358">
        <f t="shared" si="743"/>
        <v>29892</v>
      </c>
      <c r="X29904" s="580"/>
    </row>
    <row r="29905" spans="14:24">
      <c r="N29905" s="716"/>
      <c r="O29905" s="716"/>
      <c r="P29905" s="716"/>
      <c r="Q29905" s="716"/>
      <c r="R29905" s="716"/>
      <c r="S29905" s="716"/>
      <c r="T29905" s="1051"/>
      <c r="U29905" s="360" t="s">
        <v>538</v>
      </c>
      <c r="V29905" s="821">
        <v>37</v>
      </c>
      <c r="W29905" s="358">
        <f t="shared" si="743"/>
        <v>29893</v>
      </c>
      <c r="X29905" s="580"/>
    </row>
    <row r="29906" spans="14:24">
      <c r="N29906" s="716"/>
      <c r="O29906" s="716"/>
      <c r="P29906" s="716"/>
      <c r="Q29906" s="716"/>
      <c r="R29906" s="716"/>
      <c r="S29906" s="716"/>
      <c r="T29906" s="1051"/>
      <c r="U29906" s="360" t="s">
        <v>538</v>
      </c>
      <c r="V29906" s="821">
        <v>38</v>
      </c>
      <c r="W29906" s="358">
        <f t="shared" si="743"/>
        <v>29894</v>
      </c>
      <c r="X29906" s="580"/>
    </row>
    <row r="29907" spans="14:24">
      <c r="N29907" s="716"/>
      <c r="O29907" s="716"/>
      <c r="P29907" s="716"/>
      <c r="Q29907" s="716"/>
      <c r="R29907" s="716"/>
      <c r="S29907" s="716"/>
      <c r="T29907" s="1051"/>
      <c r="U29907" s="360" t="s">
        <v>538</v>
      </c>
      <c r="V29907" s="821">
        <v>39</v>
      </c>
      <c r="W29907" s="358">
        <f t="shared" si="743"/>
        <v>29895</v>
      </c>
      <c r="X29907" s="580"/>
    </row>
    <row r="29908" spans="14:24">
      <c r="N29908" s="716"/>
      <c r="O29908" s="716"/>
      <c r="P29908" s="716"/>
      <c r="Q29908" s="716"/>
      <c r="R29908" s="716"/>
      <c r="S29908" s="716"/>
      <c r="T29908" s="1051"/>
      <c r="U29908" s="360" t="s">
        <v>538</v>
      </c>
      <c r="V29908" s="821">
        <v>40</v>
      </c>
      <c r="W29908" s="358">
        <f t="shared" si="743"/>
        <v>29896</v>
      </c>
      <c r="X29908" s="580"/>
    </row>
    <row r="29909" spans="14:24">
      <c r="N29909" s="716"/>
      <c r="O29909" s="716"/>
      <c r="P29909" s="716"/>
      <c r="Q29909" s="716"/>
      <c r="R29909" s="716"/>
      <c r="S29909" s="716"/>
      <c r="T29909" s="1051"/>
      <c r="U29909" s="360" t="s">
        <v>538</v>
      </c>
      <c r="V29909" s="821">
        <v>41</v>
      </c>
      <c r="W29909" s="358">
        <f t="shared" si="743"/>
        <v>29897</v>
      </c>
      <c r="X29909" s="580"/>
    </row>
    <row r="29910" spans="14:24">
      <c r="N29910" s="716"/>
      <c r="O29910" s="716"/>
      <c r="P29910" s="716"/>
      <c r="Q29910" s="716"/>
      <c r="R29910" s="716"/>
      <c r="S29910" s="716"/>
      <c r="T29910" s="1051"/>
      <c r="U29910" s="360" t="s">
        <v>538</v>
      </c>
      <c r="V29910" s="821">
        <v>42</v>
      </c>
      <c r="W29910" s="358">
        <f t="shared" si="743"/>
        <v>29898</v>
      </c>
      <c r="X29910" s="580"/>
    </row>
    <row r="29911" spans="14:24">
      <c r="N29911" s="716"/>
      <c r="O29911" s="716"/>
      <c r="P29911" s="716"/>
      <c r="Q29911" s="716"/>
      <c r="R29911" s="716"/>
      <c r="S29911" s="716"/>
      <c r="T29911" s="1051"/>
      <c r="U29911" s="360" t="s">
        <v>538</v>
      </c>
      <c r="V29911" s="821">
        <v>43</v>
      </c>
      <c r="W29911" s="358">
        <f t="shared" si="743"/>
        <v>29899</v>
      </c>
      <c r="X29911" s="580"/>
    </row>
    <row r="29912" spans="14:24">
      <c r="N29912" s="716"/>
      <c r="O29912" s="716"/>
      <c r="P29912" s="716"/>
      <c r="Q29912" s="716"/>
      <c r="R29912" s="716"/>
      <c r="S29912" s="716"/>
      <c r="T29912" s="1051"/>
      <c r="U29912" s="360" t="s">
        <v>538</v>
      </c>
      <c r="V29912" s="821">
        <v>44</v>
      </c>
      <c r="W29912" s="358">
        <f t="shared" si="743"/>
        <v>29900</v>
      </c>
      <c r="X29912" s="580"/>
    </row>
    <row r="29913" spans="14:24">
      <c r="N29913" s="716"/>
      <c r="O29913" s="716"/>
      <c r="P29913" s="716"/>
      <c r="Q29913" s="716"/>
      <c r="R29913" s="716"/>
      <c r="S29913" s="716"/>
      <c r="T29913" s="1051"/>
      <c r="U29913" s="360" t="s">
        <v>538</v>
      </c>
      <c r="V29913" s="821">
        <v>45</v>
      </c>
      <c r="W29913" s="358">
        <f t="shared" si="743"/>
        <v>29901</v>
      </c>
      <c r="X29913" s="580"/>
    </row>
    <row r="29914" spans="14:24">
      <c r="N29914" s="716"/>
      <c r="O29914" s="716"/>
      <c r="P29914" s="716"/>
      <c r="Q29914" s="716"/>
      <c r="R29914" s="716"/>
      <c r="S29914" s="716"/>
      <c r="T29914" s="1051"/>
      <c r="U29914" s="360" t="s">
        <v>538</v>
      </c>
      <c r="V29914" s="821">
        <v>46</v>
      </c>
      <c r="W29914" s="358">
        <f t="shared" si="743"/>
        <v>29902</v>
      </c>
      <c r="X29914" s="580"/>
    </row>
    <row r="29915" spans="14:24">
      <c r="N29915" s="716"/>
      <c r="O29915" s="716"/>
      <c r="P29915" s="716"/>
      <c r="Q29915" s="716"/>
      <c r="R29915" s="716"/>
      <c r="S29915" s="716"/>
      <c r="T29915" s="1051"/>
      <c r="U29915" s="360" t="s">
        <v>538</v>
      </c>
      <c r="V29915" s="821">
        <v>47</v>
      </c>
      <c r="W29915" s="358">
        <f t="shared" si="743"/>
        <v>29903</v>
      </c>
      <c r="X29915" s="580"/>
    </row>
    <row r="29916" spans="14:24">
      <c r="N29916" s="716"/>
      <c r="O29916" s="716"/>
      <c r="P29916" s="716"/>
      <c r="Q29916" s="716"/>
      <c r="R29916" s="716"/>
      <c r="S29916" s="716"/>
      <c r="T29916" s="1051"/>
      <c r="U29916" s="360" t="s">
        <v>538</v>
      </c>
      <c r="V29916" s="821">
        <v>48</v>
      </c>
      <c r="W29916" s="358">
        <f t="shared" si="743"/>
        <v>29904</v>
      </c>
      <c r="X29916" s="580"/>
    </row>
    <row r="29917" spans="14:24">
      <c r="N29917" s="716"/>
      <c r="O29917" s="716"/>
      <c r="P29917" s="716"/>
      <c r="Q29917" s="716"/>
      <c r="R29917" s="716"/>
      <c r="S29917" s="716"/>
      <c r="T29917" s="1051"/>
      <c r="U29917" s="360" t="s">
        <v>538</v>
      </c>
      <c r="V29917" s="821">
        <v>49</v>
      </c>
      <c r="W29917" s="358">
        <f t="shared" si="743"/>
        <v>29905</v>
      </c>
      <c r="X29917" s="580"/>
    </row>
    <row r="29918" spans="14:24">
      <c r="N29918" s="716"/>
      <c r="O29918" s="716"/>
      <c r="P29918" s="716"/>
      <c r="Q29918" s="716"/>
      <c r="R29918" s="716"/>
      <c r="S29918" s="716"/>
      <c r="T29918" s="1051"/>
      <c r="U29918" s="360" t="s">
        <v>538</v>
      </c>
      <c r="V29918" s="821">
        <v>50</v>
      </c>
      <c r="W29918" s="358">
        <f t="shared" si="743"/>
        <v>29906</v>
      </c>
      <c r="X29918" s="580"/>
    </row>
    <row r="29919" spans="14:24">
      <c r="N29919" s="716"/>
      <c r="O29919" s="716"/>
      <c r="P29919" s="716"/>
      <c r="Q29919" s="716"/>
      <c r="R29919" s="716"/>
      <c r="S29919" s="716"/>
      <c r="T29919" s="1051"/>
      <c r="U29919" s="360" t="s">
        <v>538</v>
      </c>
      <c r="V29919" s="821">
        <v>51</v>
      </c>
      <c r="W29919" s="358">
        <f t="shared" si="743"/>
        <v>29907</v>
      </c>
      <c r="X29919" s="580"/>
    </row>
    <row r="29920" spans="14:24">
      <c r="N29920" s="716"/>
      <c r="O29920" s="716"/>
      <c r="P29920" s="716"/>
      <c r="Q29920" s="716"/>
      <c r="R29920" s="716"/>
      <c r="S29920" s="716"/>
      <c r="T29920" s="1051"/>
      <c r="U29920" s="360" t="s">
        <v>538</v>
      </c>
      <c r="V29920" s="821">
        <v>52</v>
      </c>
      <c r="W29920" s="358">
        <f t="shared" si="743"/>
        <v>29908</v>
      </c>
      <c r="X29920" s="580"/>
    </row>
    <row r="29921" spans="14:24">
      <c r="N29921" s="716"/>
      <c r="O29921" s="716"/>
      <c r="P29921" s="716"/>
      <c r="Q29921" s="716"/>
      <c r="R29921" s="716"/>
      <c r="S29921" s="716"/>
      <c r="T29921" s="1051"/>
      <c r="U29921" s="360" t="s">
        <v>538</v>
      </c>
      <c r="V29921" s="821">
        <v>53</v>
      </c>
      <c r="W29921" s="358">
        <f t="shared" si="743"/>
        <v>29909</v>
      </c>
      <c r="X29921" s="580"/>
    </row>
    <row r="29922" spans="14:24">
      <c r="N29922" s="716"/>
      <c r="O29922" s="716"/>
      <c r="P29922" s="716"/>
      <c r="Q29922" s="716"/>
      <c r="R29922" s="716"/>
      <c r="S29922" s="716"/>
      <c r="T29922" s="1051"/>
      <c r="U29922" s="360" t="s">
        <v>538</v>
      </c>
      <c r="V29922" s="821">
        <v>54</v>
      </c>
      <c r="W29922" s="358">
        <f t="shared" si="743"/>
        <v>29910</v>
      </c>
      <c r="X29922" s="580"/>
    </row>
    <row r="29923" spans="14:24">
      <c r="N29923" s="716"/>
      <c r="O29923" s="716"/>
      <c r="P29923" s="716"/>
      <c r="Q29923" s="716"/>
      <c r="R29923" s="716"/>
      <c r="S29923" s="716"/>
      <c r="T29923" s="1051"/>
      <c r="U29923" s="360" t="s">
        <v>538</v>
      </c>
      <c r="V29923" s="821">
        <v>55</v>
      </c>
      <c r="W29923" s="358">
        <f t="shared" si="743"/>
        <v>29911</v>
      </c>
      <c r="X29923" s="580"/>
    </row>
    <row r="29924" spans="14:24">
      <c r="N29924" s="716"/>
      <c r="O29924" s="716"/>
      <c r="P29924" s="716"/>
      <c r="Q29924" s="716"/>
      <c r="R29924" s="716"/>
      <c r="S29924" s="716"/>
      <c r="T29924" s="1051"/>
      <c r="U29924" s="360" t="s">
        <v>538</v>
      </c>
      <c r="V29924" s="821">
        <v>56</v>
      </c>
      <c r="W29924" s="358">
        <f t="shared" si="743"/>
        <v>29912</v>
      </c>
      <c r="X29924" s="580"/>
    </row>
    <row r="29925" spans="14:24">
      <c r="N29925" s="716"/>
      <c r="O29925" s="716"/>
      <c r="P29925" s="716"/>
      <c r="Q29925" s="716"/>
      <c r="R29925" s="716"/>
      <c r="S29925" s="716"/>
      <c r="T29925" s="1051"/>
      <c r="U29925" s="360" t="s">
        <v>538</v>
      </c>
      <c r="V29925" s="821">
        <v>57</v>
      </c>
      <c r="W29925" s="358">
        <f t="shared" si="743"/>
        <v>29913</v>
      </c>
      <c r="X29925" s="580"/>
    </row>
    <row r="29926" spans="14:24">
      <c r="N29926" s="716"/>
      <c r="O29926" s="716"/>
      <c r="P29926" s="716"/>
      <c r="Q29926" s="716"/>
      <c r="R29926" s="716"/>
      <c r="S29926" s="716"/>
      <c r="T29926" s="1051"/>
      <c r="U29926" s="360" t="s">
        <v>538</v>
      </c>
      <c r="V29926" s="821">
        <v>58</v>
      </c>
      <c r="W29926" s="358">
        <f t="shared" si="743"/>
        <v>29914</v>
      </c>
      <c r="X29926" s="580"/>
    </row>
    <row r="29927" spans="14:24">
      <c r="N29927" s="716"/>
      <c r="O29927" s="716"/>
      <c r="P29927" s="716"/>
      <c r="Q29927" s="716"/>
      <c r="R29927" s="716"/>
      <c r="S29927" s="716"/>
      <c r="T29927" s="1051"/>
      <c r="U29927" s="360" t="s">
        <v>538</v>
      </c>
      <c r="V29927" s="821">
        <v>59</v>
      </c>
      <c r="W29927" s="358">
        <f t="shared" si="743"/>
        <v>29915</v>
      </c>
      <c r="X29927" s="580"/>
    </row>
    <row r="29928" spans="14:24">
      <c r="N29928" s="716"/>
      <c r="O29928" s="716"/>
      <c r="P29928" s="716"/>
      <c r="Q29928" s="716"/>
      <c r="R29928" s="716"/>
      <c r="S29928" s="716"/>
      <c r="T29928" s="1051"/>
      <c r="U29928" s="360" t="s">
        <v>538</v>
      </c>
      <c r="V29928" s="821">
        <v>60</v>
      </c>
      <c r="W29928" s="358">
        <f t="shared" si="743"/>
        <v>29916</v>
      </c>
      <c r="X29928" s="580"/>
    </row>
    <row r="29929" spans="14:24">
      <c r="N29929" s="716"/>
      <c r="O29929" s="716"/>
      <c r="P29929" s="716"/>
      <c r="Q29929" s="716"/>
      <c r="R29929" s="716"/>
      <c r="S29929" s="716"/>
      <c r="T29929" s="1051"/>
      <c r="U29929" s="360" t="s">
        <v>538</v>
      </c>
      <c r="V29929" s="821">
        <v>61</v>
      </c>
      <c r="W29929" s="358">
        <f t="shared" si="743"/>
        <v>29917</v>
      </c>
      <c r="X29929" s="580"/>
    </row>
    <row r="29930" spans="14:24">
      <c r="N29930" s="716"/>
      <c r="O29930" s="716"/>
      <c r="P29930" s="716"/>
      <c r="Q29930" s="716"/>
      <c r="R29930" s="716"/>
      <c r="S29930" s="716"/>
      <c r="T29930" s="1051"/>
      <c r="U29930" s="360" t="s">
        <v>538</v>
      </c>
      <c r="V29930" s="821">
        <v>62</v>
      </c>
      <c r="W29930" s="358">
        <f t="shared" si="743"/>
        <v>29918</v>
      </c>
      <c r="X29930" s="580"/>
    </row>
    <row r="29931" spans="14:24">
      <c r="N29931" s="716"/>
      <c r="O29931" s="716"/>
      <c r="P29931" s="716"/>
      <c r="Q29931" s="716"/>
      <c r="R29931" s="716"/>
      <c r="S29931" s="716"/>
      <c r="T29931" s="1051"/>
      <c r="U29931" s="360" t="s">
        <v>538</v>
      </c>
      <c r="V29931" s="821">
        <v>63</v>
      </c>
      <c r="W29931" s="358">
        <f t="shared" si="743"/>
        <v>29919</v>
      </c>
      <c r="X29931" s="580"/>
    </row>
    <row r="29932" spans="14:24">
      <c r="N29932" s="716"/>
      <c r="O29932" s="716"/>
      <c r="P29932" s="716"/>
      <c r="Q29932" s="716"/>
      <c r="R29932" s="716"/>
      <c r="S29932" s="716"/>
      <c r="T29932" s="1051"/>
      <c r="U29932" s="360" t="s">
        <v>538</v>
      </c>
      <c r="V29932" s="821">
        <v>64</v>
      </c>
      <c r="W29932" s="358">
        <f t="shared" si="743"/>
        <v>29920</v>
      </c>
      <c r="X29932" s="580"/>
    </row>
    <row r="29933" spans="14:24">
      <c r="N29933" s="716"/>
      <c r="O29933" s="716"/>
      <c r="P29933" s="716"/>
      <c r="Q29933" s="716"/>
      <c r="R29933" s="716"/>
      <c r="S29933" s="716"/>
      <c r="T29933" s="1051"/>
      <c r="U29933" s="360" t="s">
        <v>538</v>
      </c>
      <c r="V29933" s="821">
        <v>65</v>
      </c>
      <c r="W29933" s="358">
        <f t="shared" si="743"/>
        <v>29921</v>
      </c>
      <c r="X29933" s="580"/>
    </row>
    <row r="29934" spans="14:24">
      <c r="N29934" s="716"/>
      <c r="O29934" s="716"/>
      <c r="P29934" s="716"/>
      <c r="Q29934" s="716"/>
      <c r="R29934" s="716"/>
      <c r="S29934" s="716"/>
      <c r="T29934" s="1051"/>
      <c r="U29934" s="360" t="s">
        <v>538</v>
      </c>
      <c r="V29934" s="821">
        <v>66</v>
      </c>
      <c r="W29934" s="358">
        <f t="shared" si="743"/>
        <v>29922</v>
      </c>
      <c r="X29934" s="580"/>
    </row>
    <row r="29935" spans="14:24">
      <c r="N29935" s="716"/>
      <c r="O29935" s="716"/>
      <c r="P29935" s="716"/>
      <c r="Q29935" s="716"/>
      <c r="R29935" s="716"/>
      <c r="S29935" s="716"/>
      <c r="T29935" s="1051"/>
      <c r="U29935" s="360" t="s">
        <v>538</v>
      </c>
      <c r="V29935" s="821">
        <v>67</v>
      </c>
      <c r="W29935" s="358">
        <f t="shared" si="743"/>
        <v>29923</v>
      </c>
      <c r="X29935" s="580"/>
    </row>
    <row r="29936" spans="14:24">
      <c r="N29936" s="716"/>
      <c r="O29936" s="716"/>
      <c r="P29936" s="716"/>
      <c r="Q29936" s="716"/>
      <c r="R29936" s="716"/>
      <c r="S29936" s="716"/>
      <c r="T29936" s="1051"/>
      <c r="U29936" s="360" t="s">
        <v>538</v>
      </c>
      <c r="V29936" s="821">
        <v>68</v>
      </c>
      <c r="W29936" s="358">
        <f t="shared" si="743"/>
        <v>29924</v>
      </c>
      <c r="X29936" s="580"/>
    </row>
    <row r="29937" spans="14:24">
      <c r="N29937" s="716"/>
      <c r="O29937" s="716"/>
      <c r="P29937" s="716"/>
      <c r="Q29937" s="716"/>
      <c r="R29937" s="716"/>
      <c r="S29937" s="716"/>
      <c r="T29937" s="1051"/>
      <c r="U29937" s="360" t="s">
        <v>538</v>
      </c>
      <c r="V29937" s="821">
        <v>69</v>
      </c>
      <c r="W29937" s="358">
        <f t="shared" si="743"/>
        <v>29925</v>
      </c>
      <c r="X29937" s="580"/>
    </row>
    <row r="29938" spans="14:24">
      <c r="N29938" s="716"/>
      <c r="O29938" s="716"/>
      <c r="P29938" s="716"/>
      <c r="Q29938" s="716"/>
      <c r="R29938" s="716"/>
      <c r="S29938" s="716"/>
      <c r="T29938" s="1051"/>
      <c r="U29938" s="360" t="s">
        <v>538</v>
      </c>
      <c r="V29938" s="821">
        <v>70</v>
      </c>
      <c r="W29938" s="358">
        <f t="shared" si="743"/>
        <v>29926</v>
      </c>
      <c r="X29938" s="580"/>
    </row>
    <row r="29939" spans="14:24">
      <c r="N29939" s="716"/>
      <c r="O29939" s="716"/>
      <c r="P29939" s="716"/>
      <c r="Q29939" s="716"/>
      <c r="R29939" s="716"/>
      <c r="S29939" s="716"/>
      <c r="T29939" s="1051"/>
      <c r="U29939" s="360" t="s">
        <v>538</v>
      </c>
      <c r="V29939" s="821">
        <v>71</v>
      </c>
      <c r="W29939" s="358">
        <f t="shared" si="743"/>
        <v>29927</v>
      </c>
      <c r="X29939" s="580"/>
    </row>
    <row r="29940" spans="14:24">
      <c r="N29940" s="716"/>
      <c r="O29940" s="716"/>
      <c r="P29940" s="716"/>
      <c r="Q29940" s="716"/>
      <c r="R29940" s="716"/>
      <c r="S29940" s="716"/>
      <c r="T29940" s="1051"/>
      <c r="U29940" s="360" t="s">
        <v>538</v>
      </c>
      <c r="V29940" s="821">
        <v>72</v>
      </c>
      <c r="W29940" s="358">
        <f t="shared" si="743"/>
        <v>29928</v>
      </c>
      <c r="X29940" s="580"/>
    </row>
    <row r="29941" spans="14:24">
      <c r="N29941" s="716"/>
      <c r="O29941" s="716"/>
      <c r="P29941" s="716"/>
      <c r="Q29941" s="716"/>
      <c r="R29941" s="716"/>
      <c r="S29941" s="716"/>
      <c r="T29941" s="1051"/>
      <c r="U29941" s="360" t="s">
        <v>538</v>
      </c>
      <c r="V29941" s="821">
        <v>73</v>
      </c>
      <c r="W29941" s="358">
        <f t="shared" si="743"/>
        <v>29929</v>
      </c>
      <c r="X29941" s="580"/>
    </row>
    <row r="29942" spans="14:24">
      <c r="N29942" s="716"/>
      <c r="O29942" s="716"/>
      <c r="P29942" s="716"/>
      <c r="Q29942" s="716"/>
      <c r="R29942" s="716"/>
      <c r="S29942" s="716"/>
      <c r="T29942" s="1051"/>
      <c r="U29942" s="360" t="s">
        <v>538</v>
      </c>
      <c r="V29942" s="821">
        <v>74</v>
      </c>
      <c r="W29942" s="358">
        <f t="shared" si="743"/>
        <v>29930</v>
      </c>
      <c r="X29942" s="580"/>
    </row>
    <row r="29943" spans="14:24">
      <c r="N29943" s="716"/>
      <c r="O29943" s="716"/>
      <c r="P29943" s="716"/>
      <c r="Q29943" s="716"/>
      <c r="R29943" s="716"/>
      <c r="S29943" s="716"/>
      <c r="T29943" s="1051"/>
      <c r="U29943" s="360" t="s">
        <v>538</v>
      </c>
      <c r="V29943" s="821">
        <v>75</v>
      </c>
      <c r="W29943" s="358">
        <f t="shared" si="743"/>
        <v>29931</v>
      </c>
      <c r="X29943" s="580"/>
    </row>
    <row r="29944" spans="14:24">
      <c r="N29944" s="716"/>
      <c r="O29944" s="716"/>
      <c r="P29944" s="716"/>
      <c r="Q29944" s="716"/>
      <c r="R29944" s="716"/>
      <c r="S29944" s="716"/>
      <c r="T29944" s="1051"/>
      <c r="U29944" s="360" t="s">
        <v>538</v>
      </c>
      <c r="V29944" s="821">
        <v>76</v>
      </c>
      <c r="W29944" s="358">
        <f t="shared" si="743"/>
        <v>29932</v>
      </c>
      <c r="X29944" s="580"/>
    </row>
    <row r="29945" spans="14:24">
      <c r="N29945" s="716"/>
      <c r="O29945" s="716"/>
      <c r="P29945" s="716"/>
      <c r="Q29945" s="716"/>
      <c r="R29945" s="716"/>
      <c r="S29945" s="716"/>
      <c r="T29945" s="1051"/>
      <c r="U29945" s="360" t="s">
        <v>538</v>
      </c>
      <c r="V29945" s="821">
        <v>77</v>
      </c>
      <c r="W29945" s="358">
        <f t="shared" si="743"/>
        <v>29933</v>
      </c>
      <c r="X29945" s="580"/>
    </row>
    <row r="29946" spans="14:24">
      <c r="N29946" s="716"/>
      <c r="O29946" s="716"/>
      <c r="P29946" s="716"/>
      <c r="Q29946" s="716"/>
      <c r="R29946" s="716"/>
      <c r="S29946" s="716"/>
      <c r="T29946" s="1051"/>
      <c r="U29946" s="360" t="s">
        <v>538</v>
      </c>
      <c r="V29946" s="821">
        <v>78</v>
      </c>
      <c r="W29946" s="358">
        <f t="shared" si="743"/>
        <v>29934</v>
      </c>
      <c r="X29946" s="580"/>
    </row>
    <row r="29947" spans="14:24">
      <c r="N29947" s="716"/>
      <c r="O29947" s="716"/>
      <c r="P29947" s="716"/>
      <c r="Q29947" s="716"/>
      <c r="R29947" s="716"/>
      <c r="S29947" s="716"/>
      <c r="T29947" s="1051"/>
      <c r="U29947" s="360" t="s">
        <v>538</v>
      </c>
      <c r="V29947" s="821">
        <v>79</v>
      </c>
      <c r="W29947" s="358">
        <f t="shared" si="743"/>
        <v>29935</v>
      </c>
      <c r="X29947" s="580"/>
    </row>
    <row r="29948" spans="14:24">
      <c r="N29948" s="716"/>
      <c r="O29948" s="716"/>
      <c r="P29948" s="716"/>
      <c r="Q29948" s="716"/>
      <c r="R29948" s="716"/>
      <c r="S29948" s="716"/>
      <c r="T29948" s="1051"/>
      <c r="U29948" s="360" t="s">
        <v>538</v>
      </c>
      <c r="V29948" s="821">
        <v>80</v>
      </c>
      <c r="W29948" s="358">
        <f t="shared" si="743"/>
        <v>29936</v>
      </c>
      <c r="X29948" s="580"/>
    </row>
    <row r="29949" spans="14:24">
      <c r="N29949" s="716"/>
      <c r="O29949" s="716"/>
      <c r="P29949" s="716"/>
      <c r="Q29949" s="716"/>
      <c r="R29949" s="716"/>
      <c r="S29949" s="716"/>
      <c r="T29949" s="1051"/>
      <c r="U29949" s="360" t="s">
        <v>538</v>
      </c>
      <c r="V29949" s="821">
        <v>81</v>
      </c>
      <c r="W29949" s="358">
        <f t="shared" si="743"/>
        <v>29937</v>
      </c>
      <c r="X29949" s="580"/>
    </row>
    <row r="29950" spans="14:24">
      <c r="N29950" s="716"/>
      <c r="O29950" s="716"/>
      <c r="P29950" s="716"/>
      <c r="Q29950" s="716"/>
      <c r="R29950" s="716"/>
      <c r="S29950" s="716"/>
      <c r="T29950" s="1051"/>
      <c r="U29950" s="360" t="s">
        <v>538</v>
      </c>
      <c r="V29950" s="821">
        <v>82</v>
      </c>
      <c r="W29950" s="358">
        <f t="shared" si="743"/>
        <v>29938</v>
      </c>
      <c r="X29950" s="580"/>
    </row>
    <row r="29951" spans="14:24">
      <c r="N29951" s="716"/>
      <c r="O29951" s="716"/>
      <c r="P29951" s="716"/>
      <c r="Q29951" s="716"/>
      <c r="R29951" s="716"/>
      <c r="S29951" s="716"/>
      <c r="T29951" s="1051"/>
      <c r="U29951" s="360" t="s">
        <v>538</v>
      </c>
      <c r="V29951" s="821">
        <v>83</v>
      </c>
      <c r="W29951" s="358">
        <f t="shared" si="743"/>
        <v>29939</v>
      </c>
      <c r="X29951" s="580"/>
    </row>
    <row r="29952" spans="14:24">
      <c r="N29952" s="716"/>
      <c r="O29952" s="716"/>
      <c r="P29952" s="716"/>
      <c r="Q29952" s="716"/>
      <c r="R29952" s="716"/>
      <c r="S29952" s="716"/>
      <c r="T29952" s="1051"/>
      <c r="U29952" s="360" t="s">
        <v>538</v>
      </c>
      <c r="V29952" s="821">
        <v>84</v>
      </c>
      <c r="W29952" s="358">
        <f t="shared" si="743"/>
        <v>29940</v>
      </c>
      <c r="X29952" s="580"/>
    </row>
    <row r="29953" spans="14:24">
      <c r="N29953" s="716"/>
      <c r="O29953" s="716"/>
      <c r="P29953" s="716"/>
      <c r="Q29953" s="716"/>
      <c r="R29953" s="716"/>
      <c r="S29953" s="716"/>
      <c r="T29953" s="1051"/>
      <c r="U29953" s="360" t="s">
        <v>538</v>
      </c>
      <c r="V29953" s="821">
        <v>85</v>
      </c>
      <c r="W29953" s="358">
        <f t="shared" si="743"/>
        <v>29941</v>
      </c>
      <c r="X29953" s="580"/>
    </row>
    <row r="29954" spans="14:24">
      <c r="N29954" s="716"/>
      <c r="O29954" s="716"/>
      <c r="P29954" s="716"/>
      <c r="Q29954" s="716"/>
      <c r="R29954" s="716"/>
      <c r="S29954" s="716"/>
      <c r="T29954" s="1051"/>
      <c r="U29954" s="360" t="s">
        <v>538</v>
      </c>
      <c r="V29954" s="821">
        <v>86</v>
      </c>
      <c r="W29954" s="358">
        <f t="shared" si="743"/>
        <v>29942</v>
      </c>
      <c r="X29954" s="580"/>
    </row>
    <row r="29955" spans="14:24">
      <c r="N29955" s="716"/>
      <c r="O29955" s="716"/>
      <c r="P29955" s="716"/>
      <c r="Q29955" s="716"/>
      <c r="R29955" s="716"/>
      <c r="S29955" s="716"/>
      <c r="T29955" s="1051"/>
      <c r="U29955" s="360" t="s">
        <v>538</v>
      </c>
      <c r="V29955" s="821">
        <v>87</v>
      </c>
      <c r="W29955" s="358">
        <f t="shared" si="743"/>
        <v>29943</v>
      </c>
      <c r="X29955" s="580"/>
    </row>
    <row r="29956" spans="14:24">
      <c r="N29956" s="716"/>
      <c r="O29956" s="716"/>
      <c r="P29956" s="716"/>
      <c r="Q29956" s="716"/>
      <c r="R29956" s="716"/>
      <c r="S29956" s="716"/>
      <c r="T29956" s="1051"/>
      <c r="U29956" s="360" t="s">
        <v>538</v>
      </c>
      <c r="V29956" s="821">
        <v>88</v>
      </c>
      <c r="W29956" s="358">
        <f t="shared" si="743"/>
        <v>29944</v>
      </c>
      <c r="X29956" s="580"/>
    </row>
    <row r="29957" spans="14:24">
      <c r="N29957" s="716"/>
      <c r="O29957" s="716"/>
      <c r="P29957" s="716"/>
      <c r="Q29957" s="716"/>
      <c r="R29957" s="716"/>
      <c r="S29957" s="716"/>
      <c r="T29957" s="1051"/>
      <c r="U29957" s="360" t="s">
        <v>538</v>
      </c>
      <c r="V29957" s="821">
        <v>89</v>
      </c>
      <c r="W29957" s="358">
        <f t="shared" si="743"/>
        <v>29945</v>
      </c>
      <c r="X29957" s="580"/>
    </row>
    <row r="29958" spans="14:24">
      <c r="N29958" s="716"/>
      <c r="O29958" s="716"/>
      <c r="P29958" s="716"/>
      <c r="Q29958" s="716"/>
      <c r="R29958" s="716"/>
      <c r="S29958" s="716"/>
      <c r="T29958" s="1051"/>
      <c r="U29958" s="360" t="s">
        <v>538</v>
      </c>
      <c r="V29958" s="821">
        <v>90</v>
      </c>
      <c r="W29958" s="358">
        <f t="shared" si="743"/>
        <v>29946</v>
      </c>
      <c r="X29958" s="580"/>
    </row>
    <row r="29959" spans="14:24">
      <c r="N29959" s="716"/>
      <c r="O29959" s="716"/>
      <c r="P29959" s="716"/>
      <c r="Q29959" s="716"/>
      <c r="R29959" s="716"/>
      <c r="S29959" s="716"/>
      <c r="T29959" s="1051"/>
      <c r="U29959" s="360" t="s">
        <v>538</v>
      </c>
      <c r="V29959" s="821">
        <v>91</v>
      </c>
      <c r="W29959" s="358">
        <f t="shared" si="743"/>
        <v>29947</v>
      </c>
      <c r="X29959" s="580"/>
    </row>
    <row r="29960" spans="14:24">
      <c r="N29960" s="716"/>
      <c r="O29960" s="716"/>
      <c r="P29960" s="716"/>
      <c r="Q29960" s="716"/>
      <c r="R29960" s="716"/>
      <c r="S29960" s="716"/>
      <c r="T29960" s="1051"/>
      <c r="U29960" s="360" t="s">
        <v>538</v>
      </c>
      <c r="V29960" s="821">
        <v>92</v>
      </c>
      <c r="W29960" s="358">
        <f t="shared" si="743"/>
        <v>29948</v>
      </c>
      <c r="X29960" s="580"/>
    </row>
    <row r="29961" spans="14:24">
      <c r="N29961" s="716"/>
      <c r="O29961" s="716"/>
      <c r="P29961" s="716"/>
      <c r="Q29961" s="716"/>
      <c r="R29961" s="716"/>
      <c r="S29961" s="716"/>
      <c r="T29961" s="1051"/>
      <c r="U29961" s="360" t="s">
        <v>538</v>
      </c>
      <c r="V29961" s="821">
        <v>93</v>
      </c>
      <c r="W29961" s="358">
        <f t="shared" si="743"/>
        <v>29949</v>
      </c>
      <c r="X29961" s="580"/>
    </row>
    <row r="29962" spans="14:24">
      <c r="N29962" s="716"/>
      <c r="O29962" s="716"/>
      <c r="P29962" s="716"/>
      <c r="Q29962" s="716"/>
      <c r="R29962" s="716"/>
      <c r="S29962" s="716"/>
      <c r="T29962" s="1051"/>
      <c r="U29962" s="360" t="s">
        <v>538</v>
      </c>
      <c r="V29962" s="821">
        <v>94</v>
      </c>
      <c r="W29962" s="358">
        <f t="shared" ref="W29962:W30025" si="744">W29961+1</f>
        <v>29950</v>
      </c>
      <c r="X29962" s="580"/>
    </row>
    <row r="29963" spans="14:24">
      <c r="N29963" s="716"/>
      <c r="O29963" s="716"/>
      <c r="P29963" s="716"/>
      <c r="Q29963" s="716"/>
      <c r="R29963" s="716"/>
      <c r="S29963" s="716"/>
      <c r="T29963" s="1051"/>
      <c r="U29963" s="360" t="s">
        <v>538</v>
      </c>
      <c r="V29963" s="821">
        <v>95</v>
      </c>
      <c r="W29963" s="358">
        <f t="shared" si="744"/>
        <v>29951</v>
      </c>
      <c r="X29963" s="580"/>
    </row>
    <row r="29964" spans="14:24">
      <c r="N29964" s="716"/>
      <c r="O29964" s="716"/>
      <c r="P29964" s="716"/>
      <c r="Q29964" s="716"/>
      <c r="R29964" s="716"/>
      <c r="S29964" s="716"/>
      <c r="T29964" s="1051"/>
      <c r="U29964" s="360" t="s">
        <v>538</v>
      </c>
      <c r="V29964" s="821">
        <v>96</v>
      </c>
      <c r="W29964" s="358">
        <f t="shared" si="744"/>
        <v>29952</v>
      </c>
      <c r="X29964" s="580"/>
    </row>
    <row r="29965" spans="14:24">
      <c r="N29965" s="716"/>
      <c r="O29965" s="716"/>
      <c r="P29965" s="716"/>
      <c r="Q29965" s="716"/>
      <c r="R29965" s="716"/>
      <c r="S29965" s="716"/>
      <c r="T29965" s="1051"/>
      <c r="U29965" s="360" t="s">
        <v>539</v>
      </c>
      <c r="V29965" s="821">
        <v>1</v>
      </c>
      <c r="W29965" s="358">
        <f t="shared" si="744"/>
        <v>29953</v>
      </c>
      <c r="X29965" s="580"/>
    </row>
    <row r="29966" spans="14:24">
      <c r="N29966" s="716"/>
      <c r="O29966" s="716"/>
      <c r="P29966" s="716"/>
      <c r="Q29966" s="716"/>
      <c r="R29966" s="716"/>
      <c r="S29966" s="716"/>
      <c r="T29966" s="1051"/>
      <c r="U29966" s="360" t="s">
        <v>539</v>
      </c>
      <c r="V29966" s="821">
        <v>2</v>
      </c>
      <c r="W29966" s="358">
        <f t="shared" si="744"/>
        <v>29954</v>
      </c>
      <c r="X29966" s="580"/>
    </row>
    <row r="29967" spans="14:24">
      <c r="N29967" s="716"/>
      <c r="O29967" s="716"/>
      <c r="P29967" s="716"/>
      <c r="Q29967" s="716"/>
      <c r="R29967" s="716"/>
      <c r="S29967" s="716"/>
      <c r="T29967" s="1051"/>
      <c r="U29967" s="360" t="s">
        <v>539</v>
      </c>
      <c r="V29967" s="821">
        <v>3</v>
      </c>
      <c r="W29967" s="358">
        <f t="shared" si="744"/>
        <v>29955</v>
      </c>
      <c r="X29967" s="580"/>
    </row>
    <row r="29968" spans="14:24">
      <c r="N29968" s="716"/>
      <c r="O29968" s="716"/>
      <c r="P29968" s="716"/>
      <c r="Q29968" s="716"/>
      <c r="R29968" s="716"/>
      <c r="S29968" s="716"/>
      <c r="T29968" s="1051"/>
      <c r="U29968" s="360" t="s">
        <v>539</v>
      </c>
      <c r="V29968" s="821">
        <v>4</v>
      </c>
      <c r="W29968" s="358">
        <f t="shared" si="744"/>
        <v>29956</v>
      </c>
      <c r="X29968" s="580"/>
    </row>
    <row r="29969" spans="14:24">
      <c r="N29969" s="716"/>
      <c r="O29969" s="716"/>
      <c r="P29969" s="716"/>
      <c r="Q29969" s="716"/>
      <c r="R29969" s="716"/>
      <c r="S29969" s="716"/>
      <c r="T29969" s="1051"/>
      <c r="U29969" s="360" t="s">
        <v>539</v>
      </c>
      <c r="V29969" s="821">
        <v>5</v>
      </c>
      <c r="W29969" s="358">
        <f t="shared" si="744"/>
        <v>29957</v>
      </c>
      <c r="X29969" s="580"/>
    </row>
    <row r="29970" spans="14:24">
      <c r="N29970" s="716"/>
      <c r="O29970" s="716"/>
      <c r="P29970" s="716"/>
      <c r="Q29970" s="716"/>
      <c r="R29970" s="716"/>
      <c r="S29970" s="716"/>
      <c r="T29970" s="1051"/>
      <c r="U29970" s="360" t="s">
        <v>539</v>
      </c>
      <c r="V29970" s="821">
        <v>6</v>
      </c>
      <c r="W29970" s="358">
        <f t="shared" si="744"/>
        <v>29958</v>
      </c>
      <c r="X29970" s="580"/>
    </row>
    <row r="29971" spans="14:24">
      <c r="N29971" s="716"/>
      <c r="O29971" s="716"/>
      <c r="P29971" s="716"/>
      <c r="Q29971" s="716"/>
      <c r="R29971" s="716"/>
      <c r="S29971" s="716"/>
      <c r="T29971" s="1051"/>
      <c r="U29971" s="360" t="s">
        <v>539</v>
      </c>
      <c r="V29971" s="821">
        <v>7</v>
      </c>
      <c r="W29971" s="358">
        <f t="shared" si="744"/>
        <v>29959</v>
      </c>
      <c r="X29971" s="580"/>
    </row>
    <row r="29972" spans="14:24">
      <c r="N29972" s="716"/>
      <c r="O29972" s="716"/>
      <c r="P29972" s="716"/>
      <c r="Q29972" s="716"/>
      <c r="R29972" s="716"/>
      <c r="S29972" s="716"/>
      <c r="T29972" s="1051"/>
      <c r="U29972" s="360" t="s">
        <v>539</v>
      </c>
      <c r="V29972" s="821">
        <v>8</v>
      </c>
      <c r="W29972" s="358">
        <f t="shared" si="744"/>
        <v>29960</v>
      </c>
      <c r="X29972" s="580"/>
    </row>
    <row r="29973" spans="14:24">
      <c r="N29973" s="716"/>
      <c r="O29973" s="716"/>
      <c r="P29973" s="716"/>
      <c r="Q29973" s="716"/>
      <c r="R29973" s="716"/>
      <c r="S29973" s="716"/>
      <c r="T29973" s="1051"/>
      <c r="U29973" s="360" t="s">
        <v>539</v>
      </c>
      <c r="V29973" s="821">
        <v>9</v>
      </c>
      <c r="W29973" s="358">
        <f t="shared" si="744"/>
        <v>29961</v>
      </c>
      <c r="X29973" s="580"/>
    </row>
    <row r="29974" spans="14:24">
      <c r="N29974" s="716"/>
      <c r="O29974" s="716"/>
      <c r="P29974" s="716"/>
      <c r="Q29974" s="716"/>
      <c r="R29974" s="716"/>
      <c r="S29974" s="716"/>
      <c r="T29974" s="1051"/>
      <c r="U29974" s="360" t="s">
        <v>539</v>
      </c>
      <c r="V29974" s="821">
        <v>10</v>
      </c>
      <c r="W29974" s="358">
        <f t="shared" si="744"/>
        <v>29962</v>
      </c>
      <c r="X29974" s="580"/>
    </row>
    <row r="29975" spans="14:24">
      <c r="N29975" s="716"/>
      <c r="O29975" s="716"/>
      <c r="P29975" s="716"/>
      <c r="Q29975" s="716"/>
      <c r="R29975" s="716"/>
      <c r="S29975" s="716"/>
      <c r="T29975" s="1051"/>
      <c r="U29975" s="360" t="s">
        <v>539</v>
      </c>
      <c r="V29975" s="821">
        <v>11</v>
      </c>
      <c r="W29975" s="358">
        <f t="shared" si="744"/>
        <v>29963</v>
      </c>
      <c r="X29975" s="580"/>
    </row>
    <row r="29976" spans="14:24">
      <c r="N29976" s="716"/>
      <c r="O29976" s="716"/>
      <c r="P29976" s="716"/>
      <c r="Q29976" s="716"/>
      <c r="R29976" s="716"/>
      <c r="S29976" s="716"/>
      <c r="T29976" s="1051"/>
      <c r="U29976" s="360" t="s">
        <v>539</v>
      </c>
      <c r="V29976" s="821">
        <v>12</v>
      </c>
      <c r="W29976" s="358">
        <f t="shared" si="744"/>
        <v>29964</v>
      </c>
      <c r="X29976" s="580"/>
    </row>
    <row r="29977" spans="14:24">
      <c r="N29977" s="716"/>
      <c r="O29977" s="716"/>
      <c r="P29977" s="716"/>
      <c r="Q29977" s="716"/>
      <c r="R29977" s="716"/>
      <c r="S29977" s="716"/>
      <c r="T29977" s="1051"/>
      <c r="U29977" s="360" t="s">
        <v>539</v>
      </c>
      <c r="V29977" s="821">
        <v>13</v>
      </c>
      <c r="W29977" s="358">
        <f t="shared" si="744"/>
        <v>29965</v>
      </c>
      <c r="X29977" s="580"/>
    </row>
    <row r="29978" spans="14:24">
      <c r="N29978" s="716"/>
      <c r="O29978" s="716"/>
      <c r="P29978" s="716"/>
      <c r="Q29978" s="716"/>
      <c r="R29978" s="716"/>
      <c r="S29978" s="716"/>
      <c r="T29978" s="1051"/>
      <c r="U29978" s="360" t="s">
        <v>539</v>
      </c>
      <c r="V29978" s="821">
        <v>14</v>
      </c>
      <c r="W29978" s="358">
        <f t="shared" si="744"/>
        <v>29966</v>
      </c>
      <c r="X29978" s="580"/>
    </row>
    <row r="29979" spans="14:24">
      <c r="N29979" s="716"/>
      <c r="O29979" s="716"/>
      <c r="P29979" s="716"/>
      <c r="Q29979" s="716"/>
      <c r="R29979" s="716"/>
      <c r="S29979" s="716"/>
      <c r="T29979" s="1051"/>
      <c r="U29979" s="360" t="s">
        <v>539</v>
      </c>
      <c r="V29979" s="821">
        <v>15</v>
      </c>
      <c r="W29979" s="358">
        <f t="shared" si="744"/>
        <v>29967</v>
      </c>
      <c r="X29979" s="580"/>
    </row>
    <row r="29980" spans="14:24">
      <c r="N29980" s="716"/>
      <c r="O29980" s="716"/>
      <c r="P29980" s="716"/>
      <c r="Q29980" s="716"/>
      <c r="R29980" s="716"/>
      <c r="S29980" s="716"/>
      <c r="T29980" s="1051"/>
      <c r="U29980" s="360" t="s">
        <v>539</v>
      </c>
      <c r="V29980" s="821">
        <v>16</v>
      </c>
      <c r="W29980" s="358">
        <f t="shared" si="744"/>
        <v>29968</v>
      </c>
      <c r="X29980" s="580"/>
    </row>
    <row r="29981" spans="14:24">
      <c r="N29981" s="716"/>
      <c r="O29981" s="716"/>
      <c r="P29981" s="716"/>
      <c r="Q29981" s="716"/>
      <c r="R29981" s="716"/>
      <c r="S29981" s="716"/>
      <c r="T29981" s="1051"/>
      <c r="U29981" s="360" t="s">
        <v>539</v>
      </c>
      <c r="V29981" s="821">
        <v>17</v>
      </c>
      <c r="W29981" s="358">
        <f t="shared" si="744"/>
        <v>29969</v>
      </c>
      <c r="X29981" s="580"/>
    </row>
    <row r="29982" spans="14:24">
      <c r="N29982" s="716"/>
      <c r="O29982" s="716"/>
      <c r="P29982" s="716"/>
      <c r="Q29982" s="716"/>
      <c r="R29982" s="716"/>
      <c r="S29982" s="716"/>
      <c r="T29982" s="1051"/>
      <c r="U29982" s="360" t="s">
        <v>539</v>
      </c>
      <c r="V29982" s="821">
        <v>18</v>
      </c>
      <c r="W29982" s="358">
        <f t="shared" si="744"/>
        <v>29970</v>
      </c>
      <c r="X29982" s="580"/>
    </row>
    <row r="29983" spans="14:24">
      <c r="N29983" s="716"/>
      <c r="O29983" s="716"/>
      <c r="P29983" s="716"/>
      <c r="Q29983" s="716"/>
      <c r="R29983" s="716"/>
      <c r="S29983" s="716"/>
      <c r="T29983" s="1051"/>
      <c r="U29983" s="360" t="s">
        <v>539</v>
      </c>
      <c r="V29983" s="821">
        <v>19</v>
      </c>
      <c r="W29983" s="358">
        <f t="shared" si="744"/>
        <v>29971</v>
      </c>
      <c r="X29983" s="580"/>
    </row>
    <row r="29984" spans="14:24">
      <c r="N29984" s="716"/>
      <c r="O29984" s="716"/>
      <c r="P29984" s="716"/>
      <c r="Q29984" s="716"/>
      <c r="R29984" s="716"/>
      <c r="S29984" s="716"/>
      <c r="T29984" s="1051"/>
      <c r="U29984" s="360" t="s">
        <v>539</v>
      </c>
      <c r="V29984" s="821">
        <v>20</v>
      </c>
      <c r="W29984" s="358">
        <f t="shared" si="744"/>
        <v>29972</v>
      </c>
      <c r="X29984" s="580"/>
    </row>
    <row r="29985" spans="14:24">
      <c r="N29985" s="716"/>
      <c r="O29985" s="716"/>
      <c r="P29985" s="716"/>
      <c r="Q29985" s="716"/>
      <c r="R29985" s="716"/>
      <c r="S29985" s="716"/>
      <c r="T29985" s="1051"/>
      <c r="U29985" s="360" t="s">
        <v>539</v>
      </c>
      <c r="V29985" s="821">
        <v>21</v>
      </c>
      <c r="W29985" s="358">
        <f t="shared" si="744"/>
        <v>29973</v>
      </c>
      <c r="X29985" s="580"/>
    </row>
    <row r="29986" spans="14:24">
      <c r="N29986" s="716"/>
      <c r="O29986" s="716"/>
      <c r="P29986" s="716"/>
      <c r="Q29986" s="716"/>
      <c r="R29986" s="716"/>
      <c r="S29986" s="716"/>
      <c r="T29986" s="1051"/>
      <c r="U29986" s="360" t="s">
        <v>539</v>
      </c>
      <c r="V29986" s="821">
        <v>22</v>
      </c>
      <c r="W29986" s="358">
        <f t="shared" si="744"/>
        <v>29974</v>
      </c>
      <c r="X29986" s="580"/>
    </row>
    <row r="29987" spans="14:24">
      <c r="N29987" s="716"/>
      <c r="O29987" s="716"/>
      <c r="P29987" s="716"/>
      <c r="Q29987" s="716"/>
      <c r="R29987" s="716"/>
      <c r="S29987" s="716"/>
      <c r="T29987" s="1051"/>
      <c r="U29987" s="360" t="s">
        <v>539</v>
      </c>
      <c r="V29987" s="821">
        <v>23</v>
      </c>
      <c r="W29987" s="358">
        <f t="shared" si="744"/>
        <v>29975</v>
      </c>
      <c r="X29987" s="580"/>
    </row>
    <row r="29988" spans="14:24">
      <c r="N29988" s="716"/>
      <c r="O29988" s="716"/>
      <c r="P29988" s="716"/>
      <c r="Q29988" s="716"/>
      <c r="R29988" s="716"/>
      <c r="S29988" s="716"/>
      <c r="T29988" s="1051"/>
      <c r="U29988" s="360" t="s">
        <v>539</v>
      </c>
      <c r="V29988" s="821">
        <v>24</v>
      </c>
      <c r="W29988" s="358">
        <f t="shared" si="744"/>
        <v>29976</v>
      </c>
      <c r="X29988" s="580"/>
    </row>
    <row r="29989" spans="14:24">
      <c r="N29989" s="716"/>
      <c r="O29989" s="716"/>
      <c r="P29989" s="716"/>
      <c r="Q29989" s="716"/>
      <c r="R29989" s="716"/>
      <c r="S29989" s="716"/>
      <c r="T29989" s="1051"/>
      <c r="U29989" s="360" t="s">
        <v>539</v>
      </c>
      <c r="V29989" s="821">
        <v>25</v>
      </c>
      <c r="W29989" s="358">
        <f t="shared" si="744"/>
        <v>29977</v>
      </c>
      <c r="X29989" s="580"/>
    </row>
    <row r="29990" spans="14:24">
      <c r="N29990" s="716"/>
      <c r="O29990" s="716"/>
      <c r="P29990" s="716"/>
      <c r="Q29990" s="716"/>
      <c r="R29990" s="716"/>
      <c r="S29990" s="716"/>
      <c r="T29990" s="1051"/>
      <c r="U29990" s="360" t="s">
        <v>539</v>
      </c>
      <c r="V29990" s="821">
        <v>26</v>
      </c>
      <c r="W29990" s="358">
        <f t="shared" si="744"/>
        <v>29978</v>
      </c>
      <c r="X29990" s="580"/>
    </row>
    <row r="29991" spans="14:24">
      <c r="N29991" s="716"/>
      <c r="O29991" s="716"/>
      <c r="P29991" s="716"/>
      <c r="Q29991" s="716"/>
      <c r="R29991" s="716"/>
      <c r="S29991" s="716"/>
      <c r="T29991" s="1051"/>
      <c r="U29991" s="360" t="s">
        <v>539</v>
      </c>
      <c r="V29991" s="821">
        <v>27</v>
      </c>
      <c r="W29991" s="358">
        <f t="shared" si="744"/>
        <v>29979</v>
      </c>
      <c r="X29991" s="580"/>
    </row>
    <row r="29992" spans="14:24">
      <c r="N29992" s="716"/>
      <c r="O29992" s="716"/>
      <c r="P29992" s="716"/>
      <c r="Q29992" s="716"/>
      <c r="R29992" s="716"/>
      <c r="S29992" s="716"/>
      <c r="T29992" s="1051"/>
      <c r="U29992" s="360" t="s">
        <v>539</v>
      </c>
      <c r="V29992" s="821">
        <v>28</v>
      </c>
      <c r="W29992" s="358">
        <f t="shared" si="744"/>
        <v>29980</v>
      </c>
      <c r="X29992" s="580"/>
    </row>
    <row r="29993" spans="14:24">
      <c r="N29993" s="716"/>
      <c r="O29993" s="716"/>
      <c r="P29993" s="716"/>
      <c r="Q29993" s="716"/>
      <c r="R29993" s="716"/>
      <c r="S29993" s="716"/>
      <c r="T29993" s="1051"/>
      <c r="U29993" s="360" t="s">
        <v>539</v>
      </c>
      <c r="V29993" s="821">
        <v>29</v>
      </c>
      <c r="W29993" s="358">
        <f t="shared" si="744"/>
        <v>29981</v>
      </c>
      <c r="X29993" s="580"/>
    </row>
    <row r="29994" spans="14:24">
      <c r="N29994" s="716"/>
      <c r="O29994" s="716"/>
      <c r="P29994" s="716"/>
      <c r="Q29994" s="716"/>
      <c r="R29994" s="716"/>
      <c r="S29994" s="716"/>
      <c r="T29994" s="1051"/>
      <c r="U29994" s="360" t="s">
        <v>539</v>
      </c>
      <c r="V29994" s="821">
        <v>30</v>
      </c>
      <c r="W29994" s="358">
        <f t="shared" si="744"/>
        <v>29982</v>
      </c>
      <c r="X29994" s="580"/>
    </row>
    <row r="29995" spans="14:24">
      <c r="N29995" s="716"/>
      <c r="O29995" s="716"/>
      <c r="P29995" s="716"/>
      <c r="Q29995" s="716"/>
      <c r="R29995" s="716"/>
      <c r="S29995" s="716"/>
      <c r="T29995" s="1051"/>
      <c r="U29995" s="360" t="s">
        <v>539</v>
      </c>
      <c r="V29995" s="821">
        <v>31</v>
      </c>
      <c r="W29995" s="358">
        <f t="shared" si="744"/>
        <v>29983</v>
      </c>
      <c r="X29995" s="580"/>
    </row>
    <row r="29996" spans="14:24">
      <c r="N29996" s="716"/>
      <c r="O29996" s="716"/>
      <c r="P29996" s="716"/>
      <c r="Q29996" s="716"/>
      <c r="R29996" s="716"/>
      <c r="S29996" s="716"/>
      <c r="T29996" s="1051"/>
      <c r="U29996" s="360" t="s">
        <v>539</v>
      </c>
      <c r="V29996" s="821">
        <v>32</v>
      </c>
      <c r="W29996" s="358">
        <f t="shared" si="744"/>
        <v>29984</v>
      </c>
      <c r="X29996" s="580"/>
    </row>
    <row r="29997" spans="14:24">
      <c r="N29997" s="716"/>
      <c r="O29997" s="716"/>
      <c r="P29997" s="716"/>
      <c r="Q29997" s="716"/>
      <c r="R29997" s="716"/>
      <c r="S29997" s="716"/>
      <c r="T29997" s="1051"/>
      <c r="U29997" s="360" t="s">
        <v>539</v>
      </c>
      <c r="V29997" s="821">
        <v>33</v>
      </c>
      <c r="W29997" s="358">
        <f t="shared" si="744"/>
        <v>29985</v>
      </c>
      <c r="X29997" s="580"/>
    </row>
    <row r="29998" spans="14:24">
      <c r="N29998" s="716"/>
      <c r="O29998" s="716"/>
      <c r="P29998" s="716"/>
      <c r="Q29998" s="716"/>
      <c r="R29998" s="716"/>
      <c r="S29998" s="716"/>
      <c r="T29998" s="1051"/>
      <c r="U29998" s="360" t="s">
        <v>539</v>
      </c>
      <c r="V29998" s="821">
        <v>34</v>
      </c>
      <c r="W29998" s="358">
        <f t="shared" si="744"/>
        <v>29986</v>
      </c>
      <c r="X29998" s="580"/>
    </row>
    <row r="29999" spans="14:24">
      <c r="N29999" s="716"/>
      <c r="O29999" s="716"/>
      <c r="P29999" s="716"/>
      <c r="Q29999" s="716"/>
      <c r="R29999" s="716"/>
      <c r="S29999" s="716"/>
      <c r="T29999" s="1051"/>
      <c r="U29999" s="360" t="s">
        <v>539</v>
      </c>
      <c r="V29999" s="821">
        <v>35</v>
      </c>
      <c r="W29999" s="358">
        <f t="shared" si="744"/>
        <v>29987</v>
      </c>
      <c r="X29999" s="580"/>
    </row>
    <row r="30000" spans="14:24">
      <c r="N30000" s="716"/>
      <c r="O30000" s="716"/>
      <c r="P30000" s="716"/>
      <c r="Q30000" s="716"/>
      <c r="R30000" s="716"/>
      <c r="S30000" s="716"/>
      <c r="T30000" s="1051"/>
      <c r="U30000" s="360" t="s">
        <v>539</v>
      </c>
      <c r="V30000" s="821">
        <v>36</v>
      </c>
      <c r="W30000" s="358">
        <f t="shared" si="744"/>
        <v>29988</v>
      </c>
      <c r="X30000" s="580"/>
    </row>
    <row r="30001" spans="14:24">
      <c r="N30001" s="716"/>
      <c r="O30001" s="716"/>
      <c r="P30001" s="716"/>
      <c r="Q30001" s="716"/>
      <c r="R30001" s="716"/>
      <c r="S30001" s="716"/>
      <c r="T30001" s="1051"/>
      <c r="U30001" s="360" t="s">
        <v>539</v>
      </c>
      <c r="V30001" s="821">
        <v>37</v>
      </c>
      <c r="W30001" s="358">
        <f t="shared" si="744"/>
        <v>29989</v>
      </c>
      <c r="X30001" s="580"/>
    </row>
    <row r="30002" spans="14:24">
      <c r="N30002" s="716"/>
      <c r="O30002" s="716"/>
      <c r="P30002" s="716"/>
      <c r="Q30002" s="716"/>
      <c r="R30002" s="716"/>
      <c r="S30002" s="716"/>
      <c r="T30002" s="1051"/>
      <c r="U30002" s="360" t="s">
        <v>539</v>
      </c>
      <c r="V30002" s="821">
        <v>38</v>
      </c>
      <c r="W30002" s="358">
        <f t="shared" si="744"/>
        <v>29990</v>
      </c>
      <c r="X30002" s="580"/>
    </row>
    <row r="30003" spans="14:24">
      <c r="N30003" s="716"/>
      <c r="O30003" s="716"/>
      <c r="P30003" s="716"/>
      <c r="Q30003" s="716"/>
      <c r="R30003" s="716"/>
      <c r="S30003" s="716"/>
      <c r="T30003" s="1051"/>
      <c r="U30003" s="360" t="s">
        <v>539</v>
      </c>
      <c r="V30003" s="821">
        <v>39</v>
      </c>
      <c r="W30003" s="358">
        <f t="shared" si="744"/>
        <v>29991</v>
      </c>
      <c r="X30003" s="580"/>
    </row>
    <row r="30004" spans="14:24">
      <c r="N30004" s="716"/>
      <c r="O30004" s="716"/>
      <c r="P30004" s="716"/>
      <c r="Q30004" s="716"/>
      <c r="R30004" s="716"/>
      <c r="S30004" s="716"/>
      <c r="T30004" s="1051"/>
      <c r="U30004" s="360" t="s">
        <v>539</v>
      </c>
      <c r="V30004" s="821">
        <v>40</v>
      </c>
      <c r="W30004" s="358">
        <f t="shared" si="744"/>
        <v>29992</v>
      </c>
      <c r="X30004" s="580"/>
    </row>
    <row r="30005" spans="14:24">
      <c r="N30005" s="716"/>
      <c r="O30005" s="716"/>
      <c r="P30005" s="716"/>
      <c r="Q30005" s="716"/>
      <c r="R30005" s="716"/>
      <c r="S30005" s="716"/>
      <c r="T30005" s="1051"/>
      <c r="U30005" s="360" t="s">
        <v>539</v>
      </c>
      <c r="V30005" s="821">
        <v>41</v>
      </c>
      <c r="W30005" s="358">
        <f t="shared" si="744"/>
        <v>29993</v>
      </c>
      <c r="X30005" s="580"/>
    </row>
    <row r="30006" spans="14:24">
      <c r="N30006" s="716"/>
      <c r="O30006" s="716"/>
      <c r="P30006" s="716"/>
      <c r="Q30006" s="716"/>
      <c r="R30006" s="716"/>
      <c r="S30006" s="716"/>
      <c r="T30006" s="1051"/>
      <c r="U30006" s="360" t="s">
        <v>539</v>
      </c>
      <c r="V30006" s="821">
        <v>42</v>
      </c>
      <c r="W30006" s="358">
        <f t="shared" si="744"/>
        <v>29994</v>
      </c>
      <c r="X30006" s="580"/>
    </row>
    <row r="30007" spans="14:24">
      <c r="N30007" s="716"/>
      <c r="O30007" s="716"/>
      <c r="P30007" s="716"/>
      <c r="Q30007" s="716"/>
      <c r="R30007" s="716"/>
      <c r="S30007" s="716"/>
      <c r="T30007" s="1051"/>
      <c r="U30007" s="360" t="s">
        <v>539</v>
      </c>
      <c r="V30007" s="821">
        <v>43</v>
      </c>
      <c r="W30007" s="358">
        <f t="shared" si="744"/>
        <v>29995</v>
      </c>
      <c r="X30007" s="580"/>
    </row>
    <row r="30008" spans="14:24">
      <c r="N30008" s="716"/>
      <c r="O30008" s="716"/>
      <c r="P30008" s="716"/>
      <c r="Q30008" s="716"/>
      <c r="R30008" s="716"/>
      <c r="S30008" s="716"/>
      <c r="T30008" s="1051"/>
      <c r="U30008" s="360" t="s">
        <v>539</v>
      </c>
      <c r="V30008" s="821">
        <v>44</v>
      </c>
      <c r="W30008" s="358">
        <f t="shared" si="744"/>
        <v>29996</v>
      </c>
      <c r="X30008" s="580"/>
    </row>
    <row r="30009" spans="14:24">
      <c r="N30009" s="716"/>
      <c r="O30009" s="716"/>
      <c r="P30009" s="716"/>
      <c r="Q30009" s="716"/>
      <c r="R30009" s="716"/>
      <c r="S30009" s="716"/>
      <c r="T30009" s="1051"/>
      <c r="U30009" s="360" t="s">
        <v>539</v>
      </c>
      <c r="V30009" s="821">
        <v>45</v>
      </c>
      <c r="W30009" s="358">
        <f t="shared" si="744"/>
        <v>29997</v>
      </c>
      <c r="X30009" s="580"/>
    </row>
    <row r="30010" spans="14:24">
      <c r="N30010" s="716"/>
      <c r="O30010" s="716"/>
      <c r="P30010" s="716"/>
      <c r="Q30010" s="716"/>
      <c r="R30010" s="716"/>
      <c r="S30010" s="716"/>
      <c r="T30010" s="1051"/>
      <c r="U30010" s="360" t="s">
        <v>539</v>
      </c>
      <c r="V30010" s="821">
        <v>46</v>
      </c>
      <c r="W30010" s="358">
        <f t="shared" si="744"/>
        <v>29998</v>
      </c>
      <c r="X30010" s="580"/>
    </row>
    <row r="30011" spans="14:24">
      <c r="N30011" s="716"/>
      <c r="O30011" s="716"/>
      <c r="P30011" s="716"/>
      <c r="Q30011" s="716"/>
      <c r="R30011" s="716"/>
      <c r="S30011" s="716"/>
      <c r="T30011" s="1051"/>
      <c r="U30011" s="360" t="s">
        <v>539</v>
      </c>
      <c r="V30011" s="821">
        <v>47</v>
      </c>
      <c r="W30011" s="358">
        <f t="shared" si="744"/>
        <v>29999</v>
      </c>
      <c r="X30011" s="580"/>
    </row>
    <row r="30012" spans="14:24">
      <c r="N30012" s="716"/>
      <c r="O30012" s="716"/>
      <c r="P30012" s="716"/>
      <c r="Q30012" s="716"/>
      <c r="R30012" s="716"/>
      <c r="S30012" s="716"/>
      <c r="T30012" s="1051"/>
      <c r="U30012" s="360" t="s">
        <v>539</v>
      </c>
      <c r="V30012" s="821">
        <v>48</v>
      </c>
      <c r="W30012" s="358">
        <f t="shared" si="744"/>
        <v>30000</v>
      </c>
      <c r="X30012" s="580"/>
    </row>
    <row r="30013" spans="14:24">
      <c r="N30013" s="716"/>
      <c r="O30013" s="716"/>
      <c r="P30013" s="716"/>
      <c r="Q30013" s="716"/>
      <c r="R30013" s="716"/>
      <c r="S30013" s="716"/>
      <c r="T30013" s="1051"/>
      <c r="U30013" s="360" t="s">
        <v>539</v>
      </c>
      <c r="V30013" s="821">
        <v>49</v>
      </c>
      <c r="W30013" s="358">
        <f t="shared" si="744"/>
        <v>30001</v>
      </c>
      <c r="X30013" s="580"/>
    </row>
    <row r="30014" spans="14:24">
      <c r="N30014" s="716"/>
      <c r="O30014" s="716"/>
      <c r="P30014" s="716"/>
      <c r="Q30014" s="716"/>
      <c r="R30014" s="716"/>
      <c r="S30014" s="716"/>
      <c r="T30014" s="1051"/>
      <c r="U30014" s="360" t="s">
        <v>539</v>
      </c>
      <c r="V30014" s="821">
        <v>50</v>
      </c>
      <c r="W30014" s="358">
        <f t="shared" si="744"/>
        <v>30002</v>
      </c>
      <c r="X30014" s="580"/>
    </row>
    <row r="30015" spans="14:24">
      <c r="N30015" s="716"/>
      <c r="O30015" s="716"/>
      <c r="P30015" s="716"/>
      <c r="Q30015" s="716"/>
      <c r="R30015" s="716"/>
      <c r="S30015" s="716"/>
      <c r="T30015" s="1051"/>
      <c r="U30015" s="360" t="s">
        <v>539</v>
      </c>
      <c r="V30015" s="821">
        <v>51</v>
      </c>
      <c r="W30015" s="358">
        <f t="shared" si="744"/>
        <v>30003</v>
      </c>
      <c r="X30015" s="580"/>
    </row>
    <row r="30016" spans="14:24">
      <c r="N30016" s="716"/>
      <c r="O30016" s="716"/>
      <c r="P30016" s="716"/>
      <c r="Q30016" s="716"/>
      <c r="R30016" s="716"/>
      <c r="S30016" s="716"/>
      <c r="T30016" s="1051"/>
      <c r="U30016" s="360" t="s">
        <v>539</v>
      </c>
      <c r="V30016" s="821">
        <v>52</v>
      </c>
      <c r="W30016" s="358">
        <f t="shared" si="744"/>
        <v>30004</v>
      </c>
      <c r="X30016" s="580"/>
    </row>
    <row r="30017" spans="14:24">
      <c r="N30017" s="716"/>
      <c r="O30017" s="716"/>
      <c r="P30017" s="716"/>
      <c r="Q30017" s="716"/>
      <c r="R30017" s="716"/>
      <c r="S30017" s="716"/>
      <c r="T30017" s="1051"/>
      <c r="U30017" s="360" t="s">
        <v>539</v>
      </c>
      <c r="V30017" s="821">
        <v>53</v>
      </c>
      <c r="W30017" s="358">
        <f t="shared" si="744"/>
        <v>30005</v>
      </c>
      <c r="X30017" s="580"/>
    </row>
    <row r="30018" spans="14:24">
      <c r="N30018" s="716"/>
      <c r="O30018" s="716"/>
      <c r="P30018" s="716"/>
      <c r="Q30018" s="716"/>
      <c r="R30018" s="716"/>
      <c r="S30018" s="716"/>
      <c r="T30018" s="1051"/>
      <c r="U30018" s="360" t="s">
        <v>539</v>
      </c>
      <c r="V30018" s="821">
        <v>54</v>
      </c>
      <c r="W30018" s="358">
        <f t="shared" si="744"/>
        <v>30006</v>
      </c>
      <c r="X30018" s="580"/>
    </row>
    <row r="30019" spans="14:24">
      <c r="N30019" s="716"/>
      <c r="O30019" s="716"/>
      <c r="P30019" s="716"/>
      <c r="Q30019" s="716"/>
      <c r="R30019" s="716"/>
      <c r="S30019" s="716"/>
      <c r="T30019" s="1051"/>
      <c r="U30019" s="360" t="s">
        <v>539</v>
      </c>
      <c r="V30019" s="821">
        <v>55</v>
      </c>
      <c r="W30019" s="358">
        <f t="shared" si="744"/>
        <v>30007</v>
      </c>
      <c r="X30019" s="580"/>
    </row>
    <row r="30020" spans="14:24">
      <c r="N30020" s="716"/>
      <c r="O30020" s="716"/>
      <c r="P30020" s="716"/>
      <c r="Q30020" s="716"/>
      <c r="R30020" s="716"/>
      <c r="S30020" s="716"/>
      <c r="T30020" s="1051"/>
      <c r="U30020" s="360" t="s">
        <v>539</v>
      </c>
      <c r="V30020" s="821">
        <v>56</v>
      </c>
      <c r="W30020" s="358">
        <f t="shared" si="744"/>
        <v>30008</v>
      </c>
      <c r="X30020" s="580"/>
    </row>
    <row r="30021" spans="14:24">
      <c r="N30021" s="716"/>
      <c r="O30021" s="716"/>
      <c r="P30021" s="716"/>
      <c r="Q30021" s="716"/>
      <c r="R30021" s="716"/>
      <c r="S30021" s="716"/>
      <c r="T30021" s="1051"/>
      <c r="U30021" s="360" t="s">
        <v>539</v>
      </c>
      <c r="V30021" s="821">
        <v>57</v>
      </c>
      <c r="W30021" s="358">
        <f t="shared" si="744"/>
        <v>30009</v>
      </c>
      <c r="X30021" s="580"/>
    </row>
    <row r="30022" spans="14:24">
      <c r="N30022" s="716"/>
      <c r="O30022" s="716"/>
      <c r="P30022" s="716"/>
      <c r="Q30022" s="716"/>
      <c r="R30022" s="716"/>
      <c r="S30022" s="716"/>
      <c r="T30022" s="1051"/>
      <c r="U30022" s="360" t="s">
        <v>539</v>
      </c>
      <c r="V30022" s="821">
        <v>58</v>
      </c>
      <c r="W30022" s="358">
        <f t="shared" si="744"/>
        <v>30010</v>
      </c>
      <c r="X30022" s="580"/>
    </row>
    <row r="30023" spans="14:24">
      <c r="N30023" s="716"/>
      <c r="O30023" s="716"/>
      <c r="P30023" s="716"/>
      <c r="Q30023" s="716"/>
      <c r="R30023" s="716"/>
      <c r="S30023" s="716"/>
      <c r="T30023" s="1051"/>
      <c r="U30023" s="360" t="s">
        <v>539</v>
      </c>
      <c r="V30023" s="821">
        <v>59</v>
      </c>
      <c r="W30023" s="358">
        <f t="shared" si="744"/>
        <v>30011</v>
      </c>
      <c r="X30023" s="580"/>
    </row>
    <row r="30024" spans="14:24">
      <c r="N30024" s="716"/>
      <c r="O30024" s="716"/>
      <c r="P30024" s="716"/>
      <c r="Q30024" s="716"/>
      <c r="R30024" s="716"/>
      <c r="S30024" s="716"/>
      <c r="T30024" s="1051"/>
      <c r="U30024" s="360" t="s">
        <v>539</v>
      </c>
      <c r="V30024" s="821">
        <v>60</v>
      </c>
      <c r="W30024" s="358">
        <f t="shared" si="744"/>
        <v>30012</v>
      </c>
      <c r="X30024" s="580"/>
    </row>
    <row r="30025" spans="14:24">
      <c r="N30025" s="716"/>
      <c r="O30025" s="716"/>
      <c r="P30025" s="716"/>
      <c r="Q30025" s="716"/>
      <c r="R30025" s="716"/>
      <c r="S30025" s="716"/>
      <c r="T30025" s="1051"/>
      <c r="U30025" s="360" t="s">
        <v>539</v>
      </c>
      <c r="V30025" s="821">
        <v>61</v>
      </c>
      <c r="W30025" s="358">
        <f t="shared" si="744"/>
        <v>30013</v>
      </c>
      <c r="X30025" s="580"/>
    </row>
    <row r="30026" spans="14:24">
      <c r="N30026" s="716"/>
      <c r="O30026" s="716"/>
      <c r="P30026" s="716"/>
      <c r="Q30026" s="716"/>
      <c r="R30026" s="716"/>
      <c r="S30026" s="716"/>
      <c r="T30026" s="1051"/>
      <c r="U30026" s="360" t="s">
        <v>539</v>
      </c>
      <c r="V30026" s="821">
        <v>62</v>
      </c>
      <c r="W30026" s="358">
        <f t="shared" ref="W30026:W30089" si="745">W30025+1</f>
        <v>30014</v>
      </c>
      <c r="X30026" s="580"/>
    </row>
    <row r="30027" spans="14:24">
      <c r="N30027" s="716"/>
      <c r="O30027" s="716"/>
      <c r="P30027" s="716"/>
      <c r="Q30027" s="716"/>
      <c r="R30027" s="716"/>
      <c r="S30027" s="716"/>
      <c r="T30027" s="1051"/>
      <c r="U30027" s="360" t="s">
        <v>539</v>
      </c>
      <c r="V30027" s="821">
        <v>63</v>
      </c>
      <c r="W30027" s="358">
        <f t="shared" si="745"/>
        <v>30015</v>
      </c>
      <c r="X30027" s="580"/>
    </row>
    <row r="30028" spans="14:24">
      <c r="N30028" s="716"/>
      <c r="O30028" s="716"/>
      <c r="P30028" s="716"/>
      <c r="Q30028" s="716"/>
      <c r="R30028" s="716"/>
      <c r="S30028" s="716"/>
      <c r="T30028" s="1051"/>
      <c r="U30028" s="360" t="s">
        <v>539</v>
      </c>
      <c r="V30028" s="821">
        <v>64</v>
      </c>
      <c r="W30028" s="358">
        <f t="shared" si="745"/>
        <v>30016</v>
      </c>
      <c r="X30028" s="580"/>
    </row>
    <row r="30029" spans="14:24">
      <c r="N30029" s="716"/>
      <c r="O30029" s="716"/>
      <c r="P30029" s="716"/>
      <c r="Q30029" s="716"/>
      <c r="R30029" s="716"/>
      <c r="S30029" s="716"/>
      <c r="T30029" s="1051"/>
      <c r="U30029" s="360" t="s">
        <v>539</v>
      </c>
      <c r="V30029" s="821">
        <v>65</v>
      </c>
      <c r="W30029" s="358">
        <f t="shared" si="745"/>
        <v>30017</v>
      </c>
      <c r="X30029" s="580"/>
    </row>
    <row r="30030" spans="14:24">
      <c r="N30030" s="716"/>
      <c r="O30030" s="716"/>
      <c r="P30030" s="716"/>
      <c r="Q30030" s="716"/>
      <c r="R30030" s="716"/>
      <c r="S30030" s="716"/>
      <c r="T30030" s="1051"/>
      <c r="U30030" s="360" t="s">
        <v>539</v>
      </c>
      <c r="V30030" s="821">
        <v>66</v>
      </c>
      <c r="W30030" s="358">
        <f t="shared" si="745"/>
        <v>30018</v>
      </c>
      <c r="X30030" s="580"/>
    </row>
    <row r="30031" spans="14:24">
      <c r="N30031" s="716"/>
      <c r="O30031" s="716"/>
      <c r="P30031" s="716"/>
      <c r="Q30031" s="716"/>
      <c r="R30031" s="716"/>
      <c r="S30031" s="716"/>
      <c r="T30031" s="1051"/>
      <c r="U30031" s="360" t="s">
        <v>539</v>
      </c>
      <c r="V30031" s="821">
        <v>67</v>
      </c>
      <c r="W30031" s="358">
        <f t="shared" si="745"/>
        <v>30019</v>
      </c>
      <c r="X30031" s="580"/>
    </row>
    <row r="30032" spans="14:24">
      <c r="N30032" s="716"/>
      <c r="O30032" s="716"/>
      <c r="P30032" s="716"/>
      <c r="Q30032" s="716"/>
      <c r="R30032" s="716"/>
      <c r="S30032" s="716"/>
      <c r="T30032" s="1051"/>
      <c r="U30032" s="360" t="s">
        <v>539</v>
      </c>
      <c r="V30032" s="821">
        <v>68</v>
      </c>
      <c r="W30032" s="358">
        <f t="shared" si="745"/>
        <v>30020</v>
      </c>
      <c r="X30032" s="580"/>
    </row>
    <row r="30033" spans="14:24">
      <c r="N30033" s="716"/>
      <c r="O30033" s="716"/>
      <c r="P30033" s="716"/>
      <c r="Q30033" s="716"/>
      <c r="R30033" s="716"/>
      <c r="S30033" s="716"/>
      <c r="T30033" s="1051"/>
      <c r="U30033" s="360" t="s">
        <v>539</v>
      </c>
      <c r="V30033" s="821">
        <v>69</v>
      </c>
      <c r="W30033" s="358">
        <f t="shared" si="745"/>
        <v>30021</v>
      </c>
      <c r="X30033" s="580"/>
    </row>
    <row r="30034" spans="14:24">
      <c r="N30034" s="716"/>
      <c r="O30034" s="716"/>
      <c r="P30034" s="716"/>
      <c r="Q30034" s="716"/>
      <c r="R30034" s="716"/>
      <c r="S30034" s="716"/>
      <c r="T30034" s="1051"/>
      <c r="U30034" s="360" t="s">
        <v>539</v>
      </c>
      <c r="V30034" s="821">
        <v>70</v>
      </c>
      <c r="W30034" s="358">
        <f t="shared" si="745"/>
        <v>30022</v>
      </c>
      <c r="X30034" s="580"/>
    </row>
    <row r="30035" spans="14:24">
      <c r="N30035" s="716"/>
      <c r="O30035" s="716"/>
      <c r="P30035" s="716"/>
      <c r="Q30035" s="716"/>
      <c r="R30035" s="716"/>
      <c r="S30035" s="716"/>
      <c r="T30035" s="1051"/>
      <c r="U30035" s="360" t="s">
        <v>539</v>
      </c>
      <c r="V30035" s="821">
        <v>71</v>
      </c>
      <c r="W30035" s="358">
        <f t="shared" si="745"/>
        <v>30023</v>
      </c>
      <c r="X30035" s="580"/>
    </row>
    <row r="30036" spans="14:24">
      <c r="N30036" s="716"/>
      <c r="O30036" s="716"/>
      <c r="P30036" s="716"/>
      <c r="Q30036" s="716"/>
      <c r="R30036" s="716"/>
      <c r="S30036" s="716"/>
      <c r="T30036" s="1051"/>
      <c r="U30036" s="360" t="s">
        <v>539</v>
      </c>
      <c r="V30036" s="821">
        <v>72</v>
      </c>
      <c r="W30036" s="358">
        <f t="shared" si="745"/>
        <v>30024</v>
      </c>
      <c r="X30036" s="580"/>
    </row>
    <row r="30037" spans="14:24">
      <c r="N30037" s="716"/>
      <c r="O30037" s="716"/>
      <c r="P30037" s="716"/>
      <c r="Q30037" s="716"/>
      <c r="R30037" s="716"/>
      <c r="S30037" s="716"/>
      <c r="T30037" s="1051"/>
      <c r="U30037" s="360" t="s">
        <v>539</v>
      </c>
      <c r="V30037" s="821">
        <v>73</v>
      </c>
      <c r="W30037" s="358">
        <f t="shared" si="745"/>
        <v>30025</v>
      </c>
      <c r="X30037" s="580"/>
    </row>
    <row r="30038" spans="14:24">
      <c r="N30038" s="716"/>
      <c r="O30038" s="716"/>
      <c r="P30038" s="716"/>
      <c r="Q30038" s="716"/>
      <c r="R30038" s="716"/>
      <c r="S30038" s="716"/>
      <c r="T30038" s="1051"/>
      <c r="U30038" s="360" t="s">
        <v>539</v>
      </c>
      <c r="V30038" s="821">
        <v>74</v>
      </c>
      <c r="W30038" s="358">
        <f t="shared" si="745"/>
        <v>30026</v>
      </c>
      <c r="X30038" s="580"/>
    </row>
    <row r="30039" spans="14:24">
      <c r="N30039" s="716"/>
      <c r="O30039" s="716"/>
      <c r="P30039" s="716"/>
      <c r="Q30039" s="716"/>
      <c r="R30039" s="716"/>
      <c r="S30039" s="716"/>
      <c r="T30039" s="1051"/>
      <c r="U30039" s="360" t="s">
        <v>539</v>
      </c>
      <c r="V30039" s="821">
        <v>75</v>
      </c>
      <c r="W30039" s="358">
        <f t="shared" si="745"/>
        <v>30027</v>
      </c>
      <c r="X30039" s="580"/>
    </row>
    <row r="30040" spans="14:24">
      <c r="N30040" s="716"/>
      <c r="O30040" s="716"/>
      <c r="P30040" s="716"/>
      <c r="Q30040" s="716"/>
      <c r="R30040" s="716"/>
      <c r="S30040" s="716"/>
      <c r="T30040" s="1051"/>
      <c r="U30040" s="360" t="s">
        <v>539</v>
      </c>
      <c r="V30040" s="821">
        <v>76</v>
      </c>
      <c r="W30040" s="358">
        <f t="shared" si="745"/>
        <v>30028</v>
      </c>
      <c r="X30040" s="580"/>
    </row>
    <row r="30041" spans="14:24">
      <c r="N30041" s="716"/>
      <c r="O30041" s="716"/>
      <c r="P30041" s="716"/>
      <c r="Q30041" s="716"/>
      <c r="R30041" s="716"/>
      <c r="S30041" s="716"/>
      <c r="T30041" s="1051"/>
      <c r="U30041" s="360" t="s">
        <v>539</v>
      </c>
      <c r="V30041" s="821">
        <v>77</v>
      </c>
      <c r="W30041" s="358">
        <f t="shared" si="745"/>
        <v>30029</v>
      </c>
      <c r="X30041" s="580"/>
    </row>
    <row r="30042" spans="14:24">
      <c r="N30042" s="716"/>
      <c r="O30042" s="716"/>
      <c r="P30042" s="716"/>
      <c r="Q30042" s="716"/>
      <c r="R30042" s="716"/>
      <c r="S30042" s="716"/>
      <c r="T30042" s="1051"/>
      <c r="U30042" s="360" t="s">
        <v>539</v>
      </c>
      <c r="V30042" s="821">
        <v>78</v>
      </c>
      <c r="W30042" s="358">
        <f t="shared" si="745"/>
        <v>30030</v>
      </c>
      <c r="X30042" s="580"/>
    </row>
    <row r="30043" spans="14:24">
      <c r="N30043" s="716"/>
      <c r="O30043" s="716"/>
      <c r="P30043" s="716"/>
      <c r="Q30043" s="716"/>
      <c r="R30043" s="716"/>
      <c r="S30043" s="716"/>
      <c r="T30043" s="1051"/>
      <c r="U30043" s="360" t="s">
        <v>539</v>
      </c>
      <c r="V30043" s="821">
        <v>79</v>
      </c>
      <c r="W30043" s="358">
        <f t="shared" si="745"/>
        <v>30031</v>
      </c>
      <c r="X30043" s="580"/>
    </row>
    <row r="30044" spans="14:24">
      <c r="N30044" s="716"/>
      <c r="O30044" s="716"/>
      <c r="P30044" s="716"/>
      <c r="Q30044" s="716"/>
      <c r="R30044" s="716"/>
      <c r="S30044" s="716"/>
      <c r="T30044" s="1051"/>
      <c r="U30044" s="360" t="s">
        <v>539</v>
      </c>
      <c r="V30044" s="821">
        <v>80</v>
      </c>
      <c r="W30044" s="358">
        <f t="shared" si="745"/>
        <v>30032</v>
      </c>
      <c r="X30044" s="580"/>
    </row>
    <row r="30045" spans="14:24">
      <c r="N30045" s="716"/>
      <c r="O30045" s="716"/>
      <c r="P30045" s="716"/>
      <c r="Q30045" s="716"/>
      <c r="R30045" s="716"/>
      <c r="S30045" s="716"/>
      <c r="T30045" s="1051"/>
      <c r="U30045" s="360" t="s">
        <v>539</v>
      </c>
      <c r="V30045" s="821">
        <v>81</v>
      </c>
      <c r="W30045" s="358">
        <f t="shared" si="745"/>
        <v>30033</v>
      </c>
      <c r="X30045" s="580"/>
    </row>
    <row r="30046" spans="14:24">
      <c r="N30046" s="716"/>
      <c r="O30046" s="716"/>
      <c r="P30046" s="716"/>
      <c r="Q30046" s="716"/>
      <c r="R30046" s="716"/>
      <c r="S30046" s="716"/>
      <c r="T30046" s="1051"/>
      <c r="U30046" s="360" t="s">
        <v>539</v>
      </c>
      <c r="V30046" s="821">
        <v>82</v>
      </c>
      <c r="W30046" s="358">
        <f t="shared" si="745"/>
        <v>30034</v>
      </c>
      <c r="X30046" s="580"/>
    </row>
    <row r="30047" spans="14:24">
      <c r="N30047" s="716"/>
      <c r="O30047" s="716"/>
      <c r="P30047" s="716"/>
      <c r="Q30047" s="716"/>
      <c r="R30047" s="716"/>
      <c r="S30047" s="716"/>
      <c r="T30047" s="1051"/>
      <c r="U30047" s="360" t="s">
        <v>539</v>
      </c>
      <c r="V30047" s="821">
        <v>83</v>
      </c>
      <c r="W30047" s="358">
        <f t="shared" si="745"/>
        <v>30035</v>
      </c>
      <c r="X30047" s="580"/>
    </row>
    <row r="30048" spans="14:24">
      <c r="N30048" s="716"/>
      <c r="O30048" s="716"/>
      <c r="P30048" s="716"/>
      <c r="Q30048" s="716"/>
      <c r="R30048" s="716"/>
      <c r="S30048" s="716"/>
      <c r="T30048" s="1051"/>
      <c r="U30048" s="360" t="s">
        <v>539</v>
      </c>
      <c r="V30048" s="821">
        <v>84</v>
      </c>
      <c r="W30048" s="358">
        <f t="shared" si="745"/>
        <v>30036</v>
      </c>
      <c r="X30048" s="580"/>
    </row>
    <row r="30049" spans="14:24">
      <c r="N30049" s="716"/>
      <c r="O30049" s="716"/>
      <c r="P30049" s="716"/>
      <c r="Q30049" s="716"/>
      <c r="R30049" s="716"/>
      <c r="S30049" s="716"/>
      <c r="T30049" s="1051"/>
      <c r="U30049" s="360" t="s">
        <v>539</v>
      </c>
      <c r="V30049" s="821">
        <v>85</v>
      </c>
      <c r="W30049" s="358">
        <f t="shared" si="745"/>
        <v>30037</v>
      </c>
      <c r="X30049" s="580"/>
    </row>
    <row r="30050" spans="14:24">
      <c r="N30050" s="716"/>
      <c r="O30050" s="716"/>
      <c r="P30050" s="716"/>
      <c r="Q30050" s="716"/>
      <c r="R30050" s="716"/>
      <c r="S30050" s="716"/>
      <c r="T30050" s="1051"/>
      <c r="U30050" s="360" t="s">
        <v>539</v>
      </c>
      <c r="V30050" s="821">
        <v>86</v>
      </c>
      <c r="W30050" s="358">
        <f t="shared" si="745"/>
        <v>30038</v>
      </c>
      <c r="X30050" s="580"/>
    </row>
    <row r="30051" spans="14:24">
      <c r="N30051" s="716"/>
      <c r="O30051" s="716"/>
      <c r="P30051" s="716"/>
      <c r="Q30051" s="716"/>
      <c r="R30051" s="716"/>
      <c r="S30051" s="716"/>
      <c r="T30051" s="1051"/>
      <c r="U30051" s="360" t="s">
        <v>539</v>
      </c>
      <c r="V30051" s="821">
        <v>87</v>
      </c>
      <c r="W30051" s="358">
        <f t="shared" si="745"/>
        <v>30039</v>
      </c>
      <c r="X30051" s="580"/>
    </row>
    <row r="30052" spans="14:24">
      <c r="N30052" s="716"/>
      <c r="O30052" s="716"/>
      <c r="P30052" s="716"/>
      <c r="Q30052" s="716"/>
      <c r="R30052" s="716"/>
      <c r="S30052" s="716"/>
      <c r="T30052" s="1051"/>
      <c r="U30052" s="360" t="s">
        <v>539</v>
      </c>
      <c r="V30052" s="821">
        <v>88</v>
      </c>
      <c r="W30052" s="358">
        <f t="shared" si="745"/>
        <v>30040</v>
      </c>
      <c r="X30052" s="580"/>
    </row>
    <row r="30053" spans="14:24">
      <c r="N30053" s="716"/>
      <c r="O30053" s="716"/>
      <c r="P30053" s="716"/>
      <c r="Q30053" s="716"/>
      <c r="R30053" s="716"/>
      <c r="S30053" s="716"/>
      <c r="T30053" s="1051"/>
      <c r="U30053" s="360" t="s">
        <v>539</v>
      </c>
      <c r="V30053" s="821">
        <v>89</v>
      </c>
      <c r="W30053" s="358">
        <f t="shared" si="745"/>
        <v>30041</v>
      </c>
      <c r="X30053" s="580"/>
    </row>
    <row r="30054" spans="14:24">
      <c r="N30054" s="716"/>
      <c r="O30054" s="716"/>
      <c r="P30054" s="716"/>
      <c r="Q30054" s="716"/>
      <c r="R30054" s="716"/>
      <c r="S30054" s="716"/>
      <c r="T30054" s="1051"/>
      <c r="U30054" s="360" t="s">
        <v>539</v>
      </c>
      <c r="V30054" s="821">
        <v>90</v>
      </c>
      <c r="W30054" s="358">
        <f t="shared" si="745"/>
        <v>30042</v>
      </c>
      <c r="X30054" s="580"/>
    </row>
    <row r="30055" spans="14:24">
      <c r="N30055" s="716"/>
      <c r="O30055" s="716"/>
      <c r="P30055" s="716"/>
      <c r="Q30055" s="716"/>
      <c r="R30055" s="716"/>
      <c r="S30055" s="716"/>
      <c r="T30055" s="1051"/>
      <c r="U30055" s="360" t="s">
        <v>539</v>
      </c>
      <c r="V30055" s="821">
        <v>91</v>
      </c>
      <c r="W30055" s="358">
        <f t="shared" si="745"/>
        <v>30043</v>
      </c>
      <c r="X30055" s="580"/>
    </row>
    <row r="30056" spans="14:24">
      <c r="N30056" s="716"/>
      <c r="O30056" s="716"/>
      <c r="P30056" s="716"/>
      <c r="Q30056" s="716"/>
      <c r="R30056" s="716"/>
      <c r="S30056" s="716"/>
      <c r="T30056" s="1051"/>
      <c r="U30056" s="360" t="s">
        <v>539</v>
      </c>
      <c r="V30056" s="821">
        <v>92</v>
      </c>
      <c r="W30056" s="358">
        <f t="shared" si="745"/>
        <v>30044</v>
      </c>
      <c r="X30056" s="580"/>
    </row>
    <row r="30057" spans="14:24">
      <c r="N30057" s="716"/>
      <c r="O30057" s="716"/>
      <c r="P30057" s="716"/>
      <c r="Q30057" s="716"/>
      <c r="R30057" s="716"/>
      <c r="S30057" s="716"/>
      <c r="T30057" s="1051"/>
      <c r="U30057" s="360" t="s">
        <v>539</v>
      </c>
      <c r="V30057" s="821">
        <v>93</v>
      </c>
      <c r="W30057" s="358">
        <f t="shared" si="745"/>
        <v>30045</v>
      </c>
      <c r="X30057" s="580"/>
    </row>
    <row r="30058" spans="14:24">
      <c r="N30058" s="716"/>
      <c r="O30058" s="716"/>
      <c r="P30058" s="716"/>
      <c r="Q30058" s="716"/>
      <c r="R30058" s="716"/>
      <c r="S30058" s="716"/>
      <c r="T30058" s="1051"/>
      <c r="U30058" s="360" t="s">
        <v>539</v>
      </c>
      <c r="V30058" s="821">
        <v>94</v>
      </c>
      <c r="W30058" s="358">
        <f t="shared" si="745"/>
        <v>30046</v>
      </c>
      <c r="X30058" s="580"/>
    </row>
    <row r="30059" spans="14:24">
      <c r="N30059" s="716"/>
      <c r="O30059" s="716"/>
      <c r="P30059" s="716"/>
      <c r="Q30059" s="716"/>
      <c r="R30059" s="716"/>
      <c r="S30059" s="716"/>
      <c r="T30059" s="1051"/>
      <c r="U30059" s="360" t="s">
        <v>539</v>
      </c>
      <c r="V30059" s="821">
        <v>95</v>
      </c>
      <c r="W30059" s="358">
        <f t="shared" si="745"/>
        <v>30047</v>
      </c>
      <c r="X30059" s="580"/>
    </row>
    <row r="30060" spans="14:24">
      <c r="N30060" s="716"/>
      <c r="O30060" s="716"/>
      <c r="P30060" s="716"/>
      <c r="Q30060" s="716"/>
      <c r="R30060" s="716"/>
      <c r="S30060" s="716"/>
      <c r="T30060" s="1051"/>
      <c r="U30060" s="360" t="s">
        <v>539</v>
      </c>
      <c r="V30060" s="821">
        <v>96</v>
      </c>
      <c r="W30060" s="358">
        <f t="shared" si="745"/>
        <v>30048</v>
      </c>
      <c r="X30060" s="580"/>
    </row>
    <row r="30061" spans="14:24">
      <c r="N30061" s="716"/>
      <c r="O30061" s="716"/>
      <c r="P30061" s="716"/>
      <c r="Q30061" s="716"/>
      <c r="R30061" s="716"/>
      <c r="S30061" s="716"/>
      <c r="T30061" s="1051"/>
      <c r="U30061" s="360" t="s">
        <v>540</v>
      </c>
      <c r="V30061" s="821">
        <v>1</v>
      </c>
      <c r="W30061" s="358">
        <f t="shared" si="745"/>
        <v>30049</v>
      </c>
      <c r="X30061" s="580"/>
    </row>
    <row r="30062" spans="14:24">
      <c r="N30062" s="716"/>
      <c r="O30062" s="716"/>
      <c r="P30062" s="716"/>
      <c r="Q30062" s="716"/>
      <c r="R30062" s="716"/>
      <c r="S30062" s="716"/>
      <c r="T30062" s="1051"/>
      <c r="U30062" s="360" t="s">
        <v>540</v>
      </c>
      <c r="V30062" s="821">
        <v>2</v>
      </c>
      <c r="W30062" s="358">
        <f t="shared" si="745"/>
        <v>30050</v>
      </c>
      <c r="X30062" s="580"/>
    </row>
    <row r="30063" spans="14:24">
      <c r="N30063" s="716"/>
      <c r="O30063" s="716"/>
      <c r="P30063" s="716"/>
      <c r="Q30063" s="716"/>
      <c r="R30063" s="716"/>
      <c r="S30063" s="716"/>
      <c r="T30063" s="1051"/>
      <c r="U30063" s="360" t="s">
        <v>540</v>
      </c>
      <c r="V30063" s="821">
        <v>3</v>
      </c>
      <c r="W30063" s="358">
        <f t="shared" si="745"/>
        <v>30051</v>
      </c>
      <c r="X30063" s="580"/>
    </row>
    <row r="30064" spans="14:24">
      <c r="N30064" s="716"/>
      <c r="O30064" s="716"/>
      <c r="P30064" s="716"/>
      <c r="Q30064" s="716"/>
      <c r="R30064" s="716"/>
      <c r="S30064" s="716"/>
      <c r="T30064" s="1051"/>
      <c r="U30064" s="360" t="s">
        <v>540</v>
      </c>
      <c r="V30064" s="821">
        <v>4</v>
      </c>
      <c r="W30064" s="358">
        <f t="shared" si="745"/>
        <v>30052</v>
      </c>
      <c r="X30064" s="580"/>
    </row>
    <row r="30065" spans="14:24">
      <c r="N30065" s="716"/>
      <c r="O30065" s="716"/>
      <c r="P30065" s="716"/>
      <c r="Q30065" s="716"/>
      <c r="R30065" s="716"/>
      <c r="S30065" s="716"/>
      <c r="T30065" s="1051"/>
      <c r="U30065" s="360" t="s">
        <v>540</v>
      </c>
      <c r="V30065" s="821">
        <v>5</v>
      </c>
      <c r="W30065" s="358">
        <f t="shared" si="745"/>
        <v>30053</v>
      </c>
      <c r="X30065" s="580"/>
    </row>
    <row r="30066" spans="14:24">
      <c r="N30066" s="716"/>
      <c r="O30066" s="716"/>
      <c r="P30066" s="716"/>
      <c r="Q30066" s="716"/>
      <c r="R30066" s="716"/>
      <c r="S30066" s="716"/>
      <c r="T30066" s="1051"/>
      <c r="U30066" s="360" t="s">
        <v>540</v>
      </c>
      <c r="V30066" s="821">
        <v>6</v>
      </c>
      <c r="W30066" s="358">
        <f t="shared" si="745"/>
        <v>30054</v>
      </c>
      <c r="X30066" s="580"/>
    </row>
    <row r="30067" spans="14:24">
      <c r="N30067" s="716"/>
      <c r="O30067" s="716"/>
      <c r="P30067" s="716"/>
      <c r="Q30067" s="716"/>
      <c r="R30067" s="716"/>
      <c r="S30067" s="716"/>
      <c r="T30067" s="1051"/>
      <c r="U30067" s="360" t="s">
        <v>540</v>
      </c>
      <c r="V30067" s="821">
        <v>7</v>
      </c>
      <c r="W30067" s="358">
        <f t="shared" si="745"/>
        <v>30055</v>
      </c>
      <c r="X30067" s="580"/>
    </row>
    <row r="30068" spans="14:24">
      <c r="N30068" s="716"/>
      <c r="O30068" s="716"/>
      <c r="P30068" s="716"/>
      <c r="Q30068" s="716"/>
      <c r="R30068" s="716"/>
      <c r="S30068" s="716"/>
      <c r="T30068" s="1051"/>
      <c r="U30068" s="360" t="s">
        <v>540</v>
      </c>
      <c r="V30068" s="821">
        <v>8</v>
      </c>
      <c r="W30068" s="358">
        <f t="shared" si="745"/>
        <v>30056</v>
      </c>
      <c r="X30068" s="580"/>
    </row>
    <row r="30069" spans="14:24">
      <c r="N30069" s="716"/>
      <c r="O30069" s="716"/>
      <c r="P30069" s="716"/>
      <c r="Q30069" s="716"/>
      <c r="R30069" s="716"/>
      <c r="S30069" s="716"/>
      <c r="T30069" s="1051"/>
      <c r="U30069" s="360" t="s">
        <v>540</v>
      </c>
      <c r="V30069" s="821">
        <v>9</v>
      </c>
      <c r="W30069" s="358">
        <f t="shared" si="745"/>
        <v>30057</v>
      </c>
      <c r="X30069" s="580"/>
    </row>
    <row r="30070" spans="14:24">
      <c r="N30070" s="716"/>
      <c r="O30070" s="716"/>
      <c r="P30070" s="716"/>
      <c r="Q30070" s="716"/>
      <c r="R30070" s="716"/>
      <c r="S30070" s="716"/>
      <c r="T30070" s="1051"/>
      <c r="U30070" s="360" t="s">
        <v>540</v>
      </c>
      <c r="V30070" s="821">
        <v>10</v>
      </c>
      <c r="W30070" s="358">
        <f t="shared" si="745"/>
        <v>30058</v>
      </c>
      <c r="X30070" s="580"/>
    </row>
    <row r="30071" spans="14:24">
      <c r="N30071" s="716"/>
      <c r="O30071" s="716"/>
      <c r="P30071" s="716"/>
      <c r="Q30071" s="716"/>
      <c r="R30071" s="716"/>
      <c r="S30071" s="716"/>
      <c r="T30071" s="1051"/>
      <c r="U30071" s="360" t="s">
        <v>540</v>
      </c>
      <c r="V30071" s="821">
        <v>11</v>
      </c>
      <c r="W30071" s="358">
        <f t="shared" si="745"/>
        <v>30059</v>
      </c>
      <c r="X30071" s="580"/>
    </row>
    <row r="30072" spans="14:24">
      <c r="N30072" s="716"/>
      <c r="O30072" s="716"/>
      <c r="P30072" s="716"/>
      <c r="Q30072" s="716"/>
      <c r="R30072" s="716"/>
      <c r="S30072" s="716"/>
      <c r="T30072" s="1051"/>
      <c r="U30072" s="360" t="s">
        <v>540</v>
      </c>
      <c r="V30072" s="821">
        <v>12</v>
      </c>
      <c r="W30072" s="358">
        <f t="shared" si="745"/>
        <v>30060</v>
      </c>
      <c r="X30072" s="580"/>
    </row>
    <row r="30073" spans="14:24">
      <c r="N30073" s="716"/>
      <c r="O30073" s="716"/>
      <c r="P30073" s="716"/>
      <c r="Q30073" s="716"/>
      <c r="R30073" s="716"/>
      <c r="S30073" s="716"/>
      <c r="T30073" s="1051"/>
      <c r="U30073" s="360" t="s">
        <v>540</v>
      </c>
      <c r="V30073" s="821">
        <v>13</v>
      </c>
      <c r="W30073" s="358">
        <f t="shared" si="745"/>
        <v>30061</v>
      </c>
      <c r="X30073" s="580"/>
    </row>
    <row r="30074" spans="14:24">
      <c r="N30074" s="716"/>
      <c r="O30074" s="716"/>
      <c r="P30074" s="716"/>
      <c r="Q30074" s="716"/>
      <c r="R30074" s="716"/>
      <c r="S30074" s="716"/>
      <c r="T30074" s="1051"/>
      <c r="U30074" s="360" t="s">
        <v>540</v>
      </c>
      <c r="V30074" s="821">
        <v>14</v>
      </c>
      <c r="W30074" s="358">
        <f t="shared" si="745"/>
        <v>30062</v>
      </c>
      <c r="X30074" s="580"/>
    </row>
    <row r="30075" spans="14:24">
      <c r="N30075" s="716"/>
      <c r="O30075" s="716"/>
      <c r="P30075" s="716"/>
      <c r="Q30075" s="716"/>
      <c r="R30075" s="716"/>
      <c r="S30075" s="716"/>
      <c r="T30075" s="1051"/>
      <c r="U30075" s="360" t="s">
        <v>540</v>
      </c>
      <c r="V30075" s="821">
        <v>15</v>
      </c>
      <c r="W30075" s="358">
        <f t="shared" si="745"/>
        <v>30063</v>
      </c>
      <c r="X30075" s="580"/>
    </row>
    <row r="30076" spans="14:24">
      <c r="N30076" s="716"/>
      <c r="O30076" s="716"/>
      <c r="P30076" s="716"/>
      <c r="Q30076" s="716"/>
      <c r="R30076" s="716"/>
      <c r="S30076" s="716"/>
      <c r="T30076" s="1051"/>
      <c r="U30076" s="360" t="s">
        <v>540</v>
      </c>
      <c r="V30076" s="821">
        <v>16</v>
      </c>
      <c r="W30076" s="358">
        <f t="shared" si="745"/>
        <v>30064</v>
      </c>
      <c r="X30076" s="580"/>
    </row>
    <row r="30077" spans="14:24">
      <c r="N30077" s="716"/>
      <c r="O30077" s="716"/>
      <c r="P30077" s="716"/>
      <c r="Q30077" s="716"/>
      <c r="R30077" s="716"/>
      <c r="S30077" s="716"/>
      <c r="T30077" s="1051"/>
      <c r="U30077" s="360" t="s">
        <v>540</v>
      </c>
      <c r="V30077" s="821">
        <v>17</v>
      </c>
      <c r="W30077" s="358">
        <f t="shared" si="745"/>
        <v>30065</v>
      </c>
      <c r="X30077" s="580"/>
    </row>
    <row r="30078" spans="14:24">
      <c r="N30078" s="716"/>
      <c r="O30078" s="716"/>
      <c r="P30078" s="716"/>
      <c r="Q30078" s="716"/>
      <c r="R30078" s="716"/>
      <c r="S30078" s="716"/>
      <c r="T30078" s="1051"/>
      <c r="U30078" s="360" t="s">
        <v>540</v>
      </c>
      <c r="V30078" s="821">
        <v>18</v>
      </c>
      <c r="W30078" s="358">
        <f t="shared" si="745"/>
        <v>30066</v>
      </c>
      <c r="X30078" s="580"/>
    </row>
    <row r="30079" spans="14:24">
      <c r="N30079" s="716"/>
      <c r="O30079" s="716"/>
      <c r="P30079" s="716"/>
      <c r="Q30079" s="716"/>
      <c r="R30079" s="716"/>
      <c r="S30079" s="716"/>
      <c r="T30079" s="1051"/>
      <c r="U30079" s="360" t="s">
        <v>540</v>
      </c>
      <c r="V30079" s="821">
        <v>19</v>
      </c>
      <c r="W30079" s="358">
        <f t="shared" si="745"/>
        <v>30067</v>
      </c>
      <c r="X30079" s="580"/>
    </row>
    <row r="30080" spans="14:24">
      <c r="N30080" s="716"/>
      <c r="O30080" s="716"/>
      <c r="P30080" s="716"/>
      <c r="Q30080" s="716"/>
      <c r="R30080" s="716"/>
      <c r="S30080" s="716"/>
      <c r="T30080" s="1051"/>
      <c r="U30080" s="360" t="s">
        <v>540</v>
      </c>
      <c r="V30080" s="821">
        <v>20</v>
      </c>
      <c r="W30080" s="358">
        <f t="shared" si="745"/>
        <v>30068</v>
      </c>
      <c r="X30080" s="580"/>
    </row>
    <row r="30081" spans="14:24">
      <c r="N30081" s="716"/>
      <c r="O30081" s="716"/>
      <c r="P30081" s="716"/>
      <c r="Q30081" s="716"/>
      <c r="R30081" s="716"/>
      <c r="S30081" s="716"/>
      <c r="T30081" s="1051"/>
      <c r="U30081" s="360" t="s">
        <v>540</v>
      </c>
      <c r="V30081" s="821">
        <v>21</v>
      </c>
      <c r="W30081" s="358">
        <f t="shared" si="745"/>
        <v>30069</v>
      </c>
      <c r="X30081" s="580"/>
    </row>
    <row r="30082" spans="14:24">
      <c r="N30082" s="716"/>
      <c r="O30082" s="716"/>
      <c r="P30082" s="716"/>
      <c r="Q30082" s="716"/>
      <c r="R30082" s="716"/>
      <c r="S30082" s="716"/>
      <c r="T30082" s="1051"/>
      <c r="U30082" s="360" t="s">
        <v>540</v>
      </c>
      <c r="V30082" s="821">
        <v>22</v>
      </c>
      <c r="W30082" s="358">
        <f t="shared" si="745"/>
        <v>30070</v>
      </c>
      <c r="X30082" s="580"/>
    </row>
    <row r="30083" spans="14:24">
      <c r="N30083" s="716"/>
      <c r="O30083" s="716"/>
      <c r="P30083" s="716"/>
      <c r="Q30083" s="716"/>
      <c r="R30083" s="716"/>
      <c r="S30083" s="716"/>
      <c r="T30083" s="1051"/>
      <c r="U30083" s="360" t="s">
        <v>540</v>
      </c>
      <c r="V30083" s="821">
        <v>23</v>
      </c>
      <c r="W30083" s="358">
        <f t="shared" si="745"/>
        <v>30071</v>
      </c>
      <c r="X30083" s="580"/>
    </row>
    <row r="30084" spans="14:24">
      <c r="N30084" s="716"/>
      <c r="O30084" s="716"/>
      <c r="P30084" s="716"/>
      <c r="Q30084" s="716"/>
      <c r="R30084" s="716"/>
      <c r="S30084" s="716"/>
      <c r="T30084" s="1051"/>
      <c r="U30084" s="360" t="s">
        <v>540</v>
      </c>
      <c r="V30084" s="821">
        <v>24</v>
      </c>
      <c r="W30084" s="358">
        <f t="shared" si="745"/>
        <v>30072</v>
      </c>
      <c r="X30084" s="580"/>
    </row>
    <row r="30085" spans="14:24">
      <c r="N30085" s="716"/>
      <c r="O30085" s="716"/>
      <c r="P30085" s="716"/>
      <c r="Q30085" s="716"/>
      <c r="R30085" s="716"/>
      <c r="S30085" s="716"/>
      <c r="T30085" s="1051"/>
      <c r="U30085" s="360" t="s">
        <v>540</v>
      </c>
      <c r="V30085" s="821">
        <v>25</v>
      </c>
      <c r="W30085" s="358">
        <f t="shared" si="745"/>
        <v>30073</v>
      </c>
      <c r="X30085" s="580"/>
    </row>
    <row r="30086" spans="14:24">
      <c r="N30086" s="716"/>
      <c r="O30086" s="716"/>
      <c r="P30086" s="716"/>
      <c r="Q30086" s="716"/>
      <c r="R30086" s="716"/>
      <c r="S30086" s="716"/>
      <c r="T30086" s="1051"/>
      <c r="U30086" s="360" t="s">
        <v>540</v>
      </c>
      <c r="V30086" s="821">
        <v>26</v>
      </c>
      <c r="W30086" s="358">
        <f t="shared" si="745"/>
        <v>30074</v>
      </c>
      <c r="X30086" s="580"/>
    </row>
    <row r="30087" spans="14:24">
      <c r="N30087" s="716"/>
      <c r="O30087" s="716"/>
      <c r="P30087" s="716"/>
      <c r="Q30087" s="716"/>
      <c r="R30087" s="716"/>
      <c r="S30087" s="716"/>
      <c r="T30087" s="1051"/>
      <c r="U30087" s="360" t="s">
        <v>540</v>
      </c>
      <c r="V30087" s="821">
        <v>27</v>
      </c>
      <c r="W30087" s="358">
        <f t="shared" si="745"/>
        <v>30075</v>
      </c>
      <c r="X30087" s="580"/>
    </row>
    <row r="30088" spans="14:24">
      <c r="N30088" s="716"/>
      <c r="O30088" s="716"/>
      <c r="P30088" s="716"/>
      <c r="Q30088" s="716"/>
      <c r="R30088" s="716"/>
      <c r="S30088" s="716"/>
      <c r="T30088" s="1051"/>
      <c r="U30088" s="360" t="s">
        <v>540</v>
      </c>
      <c r="V30088" s="821">
        <v>28</v>
      </c>
      <c r="W30088" s="358">
        <f t="shared" si="745"/>
        <v>30076</v>
      </c>
      <c r="X30088" s="580"/>
    </row>
    <row r="30089" spans="14:24">
      <c r="N30089" s="716"/>
      <c r="O30089" s="716"/>
      <c r="P30089" s="716"/>
      <c r="Q30089" s="716"/>
      <c r="R30089" s="716"/>
      <c r="S30089" s="716"/>
      <c r="T30089" s="1051"/>
      <c r="U30089" s="360" t="s">
        <v>540</v>
      </c>
      <c r="V30089" s="821">
        <v>29</v>
      </c>
      <c r="W30089" s="358">
        <f t="shared" si="745"/>
        <v>30077</v>
      </c>
      <c r="X30089" s="580"/>
    </row>
    <row r="30090" spans="14:24">
      <c r="N30090" s="716"/>
      <c r="O30090" s="716"/>
      <c r="P30090" s="716"/>
      <c r="Q30090" s="716"/>
      <c r="R30090" s="716"/>
      <c r="S30090" s="716"/>
      <c r="T30090" s="1051"/>
      <c r="U30090" s="360" t="s">
        <v>540</v>
      </c>
      <c r="V30090" s="821">
        <v>30</v>
      </c>
      <c r="W30090" s="358">
        <f t="shared" ref="W30090:W30153" si="746">W30089+1</f>
        <v>30078</v>
      </c>
      <c r="X30090" s="580"/>
    </row>
    <row r="30091" spans="14:24">
      <c r="N30091" s="716"/>
      <c r="O30091" s="716"/>
      <c r="P30091" s="716"/>
      <c r="Q30091" s="716"/>
      <c r="R30091" s="716"/>
      <c r="S30091" s="716"/>
      <c r="T30091" s="1051"/>
      <c r="U30091" s="360" t="s">
        <v>540</v>
      </c>
      <c r="V30091" s="821">
        <v>31</v>
      </c>
      <c r="W30091" s="358">
        <f t="shared" si="746"/>
        <v>30079</v>
      </c>
      <c r="X30091" s="580"/>
    </row>
    <row r="30092" spans="14:24">
      <c r="N30092" s="716"/>
      <c r="O30092" s="716"/>
      <c r="P30092" s="716"/>
      <c r="Q30092" s="716"/>
      <c r="R30092" s="716"/>
      <c r="S30092" s="716"/>
      <c r="T30092" s="1051"/>
      <c r="U30092" s="360" t="s">
        <v>540</v>
      </c>
      <c r="V30092" s="821">
        <v>32</v>
      </c>
      <c r="W30092" s="358">
        <f t="shared" si="746"/>
        <v>30080</v>
      </c>
      <c r="X30092" s="580"/>
    </row>
    <row r="30093" spans="14:24">
      <c r="N30093" s="716"/>
      <c r="O30093" s="716"/>
      <c r="P30093" s="716"/>
      <c r="Q30093" s="716"/>
      <c r="R30093" s="716"/>
      <c r="S30093" s="716"/>
      <c r="T30093" s="1051"/>
      <c r="U30093" s="360" t="s">
        <v>540</v>
      </c>
      <c r="V30093" s="821">
        <v>33</v>
      </c>
      <c r="W30093" s="358">
        <f t="shared" si="746"/>
        <v>30081</v>
      </c>
      <c r="X30093" s="580"/>
    </row>
    <row r="30094" spans="14:24">
      <c r="N30094" s="716"/>
      <c r="O30094" s="716"/>
      <c r="P30094" s="716"/>
      <c r="Q30094" s="716"/>
      <c r="R30094" s="716"/>
      <c r="S30094" s="716"/>
      <c r="T30094" s="1051"/>
      <c r="U30094" s="360" t="s">
        <v>540</v>
      </c>
      <c r="V30094" s="821">
        <v>34</v>
      </c>
      <c r="W30094" s="358">
        <f t="shared" si="746"/>
        <v>30082</v>
      </c>
      <c r="X30094" s="580"/>
    </row>
    <row r="30095" spans="14:24">
      <c r="N30095" s="716"/>
      <c r="O30095" s="716"/>
      <c r="P30095" s="716"/>
      <c r="Q30095" s="716"/>
      <c r="R30095" s="716"/>
      <c r="S30095" s="716"/>
      <c r="T30095" s="1051"/>
      <c r="U30095" s="360" t="s">
        <v>540</v>
      </c>
      <c r="V30095" s="821">
        <v>35</v>
      </c>
      <c r="W30095" s="358">
        <f t="shared" si="746"/>
        <v>30083</v>
      </c>
      <c r="X30095" s="580"/>
    </row>
    <row r="30096" spans="14:24">
      <c r="N30096" s="716"/>
      <c r="O30096" s="716"/>
      <c r="P30096" s="716"/>
      <c r="Q30096" s="716"/>
      <c r="R30096" s="716"/>
      <c r="S30096" s="716"/>
      <c r="T30096" s="1051"/>
      <c r="U30096" s="360" t="s">
        <v>540</v>
      </c>
      <c r="V30096" s="821">
        <v>36</v>
      </c>
      <c r="W30096" s="358">
        <f t="shared" si="746"/>
        <v>30084</v>
      </c>
      <c r="X30096" s="580"/>
    </row>
    <row r="30097" spans="14:24">
      <c r="N30097" s="716"/>
      <c r="O30097" s="716"/>
      <c r="P30097" s="716"/>
      <c r="Q30097" s="716"/>
      <c r="R30097" s="716"/>
      <c r="S30097" s="716"/>
      <c r="T30097" s="1051"/>
      <c r="U30097" s="360" t="s">
        <v>540</v>
      </c>
      <c r="V30097" s="821">
        <v>37</v>
      </c>
      <c r="W30097" s="358">
        <f t="shared" si="746"/>
        <v>30085</v>
      </c>
      <c r="X30097" s="580"/>
    </row>
    <row r="30098" spans="14:24">
      <c r="N30098" s="716"/>
      <c r="O30098" s="716"/>
      <c r="P30098" s="716"/>
      <c r="Q30098" s="716"/>
      <c r="R30098" s="716"/>
      <c r="S30098" s="716"/>
      <c r="T30098" s="1051"/>
      <c r="U30098" s="360" t="s">
        <v>540</v>
      </c>
      <c r="V30098" s="821">
        <v>38</v>
      </c>
      <c r="W30098" s="358">
        <f t="shared" si="746"/>
        <v>30086</v>
      </c>
      <c r="X30098" s="580"/>
    </row>
    <row r="30099" spans="14:24">
      <c r="N30099" s="716"/>
      <c r="O30099" s="716"/>
      <c r="P30099" s="716"/>
      <c r="Q30099" s="716"/>
      <c r="R30099" s="716"/>
      <c r="S30099" s="716"/>
      <c r="T30099" s="1051"/>
      <c r="U30099" s="360" t="s">
        <v>540</v>
      </c>
      <c r="V30099" s="821">
        <v>39</v>
      </c>
      <c r="W30099" s="358">
        <f t="shared" si="746"/>
        <v>30087</v>
      </c>
      <c r="X30099" s="580"/>
    </row>
    <row r="30100" spans="14:24">
      <c r="N30100" s="716"/>
      <c r="O30100" s="716"/>
      <c r="P30100" s="716"/>
      <c r="Q30100" s="716"/>
      <c r="R30100" s="716"/>
      <c r="S30100" s="716"/>
      <c r="T30100" s="1051"/>
      <c r="U30100" s="360" t="s">
        <v>540</v>
      </c>
      <c r="V30100" s="821">
        <v>40</v>
      </c>
      <c r="W30100" s="358">
        <f t="shared" si="746"/>
        <v>30088</v>
      </c>
      <c r="X30100" s="580"/>
    </row>
    <row r="30101" spans="14:24">
      <c r="N30101" s="716"/>
      <c r="O30101" s="716"/>
      <c r="P30101" s="716"/>
      <c r="Q30101" s="716"/>
      <c r="R30101" s="716"/>
      <c r="S30101" s="716"/>
      <c r="T30101" s="1051"/>
      <c r="U30101" s="360" t="s">
        <v>540</v>
      </c>
      <c r="V30101" s="821">
        <v>41</v>
      </c>
      <c r="W30101" s="358">
        <f t="shared" si="746"/>
        <v>30089</v>
      </c>
      <c r="X30101" s="580"/>
    </row>
    <row r="30102" spans="14:24">
      <c r="N30102" s="716"/>
      <c r="O30102" s="716"/>
      <c r="P30102" s="716"/>
      <c r="Q30102" s="716"/>
      <c r="R30102" s="716"/>
      <c r="S30102" s="716"/>
      <c r="T30102" s="1051"/>
      <c r="U30102" s="360" t="s">
        <v>540</v>
      </c>
      <c r="V30102" s="821">
        <v>42</v>
      </c>
      <c r="W30102" s="358">
        <f t="shared" si="746"/>
        <v>30090</v>
      </c>
      <c r="X30102" s="580"/>
    </row>
    <row r="30103" spans="14:24">
      <c r="N30103" s="716"/>
      <c r="O30103" s="716"/>
      <c r="P30103" s="716"/>
      <c r="Q30103" s="716"/>
      <c r="R30103" s="716"/>
      <c r="S30103" s="716"/>
      <c r="T30103" s="1051"/>
      <c r="U30103" s="360" t="s">
        <v>540</v>
      </c>
      <c r="V30103" s="821">
        <v>43</v>
      </c>
      <c r="W30103" s="358">
        <f t="shared" si="746"/>
        <v>30091</v>
      </c>
      <c r="X30103" s="580"/>
    </row>
    <row r="30104" spans="14:24">
      <c r="N30104" s="716"/>
      <c r="O30104" s="716"/>
      <c r="P30104" s="716"/>
      <c r="Q30104" s="716"/>
      <c r="R30104" s="716"/>
      <c r="S30104" s="716"/>
      <c r="T30104" s="1051"/>
      <c r="U30104" s="360" t="s">
        <v>540</v>
      </c>
      <c r="V30104" s="821">
        <v>44</v>
      </c>
      <c r="W30104" s="358">
        <f t="shared" si="746"/>
        <v>30092</v>
      </c>
      <c r="X30104" s="580"/>
    </row>
    <row r="30105" spans="14:24">
      <c r="N30105" s="716"/>
      <c r="O30105" s="716"/>
      <c r="P30105" s="716"/>
      <c r="Q30105" s="716"/>
      <c r="R30105" s="716"/>
      <c r="S30105" s="716"/>
      <c r="T30105" s="1051"/>
      <c r="U30105" s="360" t="s">
        <v>540</v>
      </c>
      <c r="V30105" s="821">
        <v>45</v>
      </c>
      <c r="W30105" s="358">
        <f t="shared" si="746"/>
        <v>30093</v>
      </c>
      <c r="X30105" s="580"/>
    </row>
    <row r="30106" spans="14:24">
      <c r="N30106" s="716"/>
      <c r="O30106" s="716"/>
      <c r="P30106" s="716"/>
      <c r="Q30106" s="716"/>
      <c r="R30106" s="716"/>
      <c r="S30106" s="716"/>
      <c r="T30106" s="1051"/>
      <c r="U30106" s="360" t="s">
        <v>540</v>
      </c>
      <c r="V30106" s="821">
        <v>46</v>
      </c>
      <c r="W30106" s="358">
        <f t="shared" si="746"/>
        <v>30094</v>
      </c>
      <c r="X30106" s="580"/>
    </row>
    <row r="30107" spans="14:24">
      <c r="N30107" s="716"/>
      <c r="O30107" s="716"/>
      <c r="P30107" s="716"/>
      <c r="Q30107" s="716"/>
      <c r="R30107" s="716"/>
      <c r="S30107" s="716"/>
      <c r="T30107" s="1051"/>
      <c r="U30107" s="360" t="s">
        <v>540</v>
      </c>
      <c r="V30107" s="821">
        <v>47</v>
      </c>
      <c r="W30107" s="358">
        <f t="shared" si="746"/>
        <v>30095</v>
      </c>
      <c r="X30107" s="580"/>
    </row>
    <row r="30108" spans="14:24">
      <c r="N30108" s="716"/>
      <c r="O30108" s="716"/>
      <c r="P30108" s="716"/>
      <c r="Q30108" s="716"/>
      <c r="R30108" s="716"/>
      <c r="S30108" s="716"/>
      <c r="T30108" s="1051"/>
      <c r="U30108" s="360" t="s">
        <v>540</v>
      </c>
      <c r="V30108" s="821">
        <v>48</v>
      </c>
      <c r="W30108" s="358">
        <f t="shared" si="746"/>
        <v>30096</v>
      </c>
      <c r="X30108" s="580"/>
    </row>
    <row r="30109" spans="14:24">
      <c r="N30109" s="716"/>
      <c r="O30109" s="716"/>
      <c r="P30109" s="716"/>
      <c r="Q30109" s="716"/>
      <c r="R30109" s="716"/>
      <c r="S30109" s="716"/>
      <c r="T30109" s="1051"/>
      <c r="U30109" s="360" t="s">
        <v>540</v>
      </c>
      <c r="V30109" s="821">
        <v>49</v>
      </c>
      <c r="W30109" s="358">
        <f t="shared" si="746"/>
        <v>30097</v>
      </c>
      <c r="X30109" s="580"/>
    </row>
    <row r="30110" spans="14:24">
      <c r="N30110" s="716"/>
      <c r="O30110" s="716"/>
      <c r="P30110" s="716"/>
      <c r="Q30110" s="716"/>
      <c r="R30110" s="716"/>
      <c r="S30110" s="716"/>
      <c r="T30110" s="1051"/>
      <c r="U30110" s="360" t="s">
        <v>540</v>
      </c>
      <c r="V30110" s="821">
        <v>50</v>
      </c>
      <c r="W30110" s="358">
        <f t="shared" si="746"/>
        <v>30098</v>
      </c>
      <c r="X30110" s="580"/>
    </row>
    <row r="30111" spans="14:24">
      <c r="N30111" s="716"/>
      <c r="O30111" s="716"/>
      <c r="P30111" s="716"/>
      <c r="Q30111" s="716"/>
      <c r="R30111" s="716"/>
      <c r="S30111" s="716"/>
      <c r="T30111" s="1051"/>
      <c r="U30111" s="360" t="s">
        <v>540</v>
      </c>
      <c r="V30111" s="821">
        <v>51</v>
      </c>
      <c r="W30111" s="358">
        <f t="shared" si="746"/>
        <v>30099</v>
      </c>
      <c r="X30111" s="580"/>
    </row>
    <row r="30112" spans="14:24">
      <c r="N30112" s="716"/>
      <c r="O30112" s="716"/>
      <c r="P30112" s="716"/>
      <c r="Q30112" s="716"/>
      <c r="R30112" s="716"/>
      <c r="S30112" s="716"/>
      <c r="T30112" s="1051"/>
      <c r="U30112" s="360" t="s">
        <v>540</v>
      </c>
      <c r="V30112" s="821">
        <v>52</v>
      </c>
      <c r="W30112" s="358">
        <f t="shared" si="746"/>
        <v>30100</v>
      </c>
      <c r="X30112" s="580"/>
    </row>
    <row r="30113" spans="14:24">
      <c r="N30113" s="716"/>
      <c r="O30113" s="716"/>
      <c r="P30113" s="716"/>
      <c r="Q30113" s="716"/>
      <c r="R30113" s="716"/>
      <c r="S30113" s="716"/>
      <c r="T30113" s="1051"/>
      <c r="U30113" s="360" t="s">
        <v>540</v>
      </c>
      <c r="V30113" s="821">
        <v>53</v>
      </c>
      <c r="W30113" s="358">
        <f t="shared" si="746"/>
        <v>30101</v>
      </c>
      <c r="X30113" s="580"/>
    </row>
    <row r="30114" spans="14:24">
      <c r="N30114" s="716"/>
      <c r="O30114" s="716"/>
      <c r="P30114" s="716"/>
      <c r="Q30114" s="716"/>
      <c r="R30114" s="716"/>
      <c r="S30114" s="716"/>
      <c r="T30114" s="1051"/>
      <c r="U30114" s="360" t="s">
        <v>540</v>
      </c>
      <c r="V30114" s="821">
        <v>54</v>
      </c>
      <c r="W30114" s="358">
        <f t="shared" si="746"/>
        <v>30102</v>
      </c>
      <c r="X30114" s="580"/>
    </row>
    <row r="30115" spans="14:24">
      <c r="N30115" s="716"/>
      <c r="O30115" s="716"/>
      <c r="P30115" s="716"/>
      <c r="Q30115" s="716"/>
      <c r="R30115" s="716"/>
      <c r="S30115" s="716"/>
      <c r="T30115" s="1051"/>
      <c r="U30115" s="360" t="s">
        <v>540</v>
      </c>
      <c r="V30115" s="821">
        <v>55</v>
      </c>
      <c r="W30115" s="358">
        <f t="shared" si="746"/>
        <v>30103</v>
      </c>
      <c r="X30115" s="580"/>
    </row>
    <row r="30116" spans="14:24">
      <c r="N30116" s="716"/>
      <c r="O30116" s="716"/>
      <c r="P30116" s="716"/>
      <c r="Q30116" s="716"/>
      <c r="R30116" s="716"/>
      <c r="S30116" s="716"/>
      <c r="T30116" s="1051"/>
      <c r="U30116" s="360" t="s">
        <v>540</v>
      </c>
      <c r="V30116" s="821">
        <v>56</v>
      </c>
      <c r="W30116" s="358">
        <f t="shared" si="746"/>
        <v>30104</v>
      </c>
      <c r="X30116" s="580"/>
    </row>
    <row r="30117" spans="14:24">
      <c r="N30117" s="716"/>
      <c r="O30117" s="716"/>
      <c r="P30117" s="716"/>
      <c r="Q30117" s="716"/>
      <c r="R30117" s="716"/>
      <c r="S30117" s="716"/>
      <c r="T30117" s="1051"/>
      <c r="U30117" s="360" t="s">
        <v>540</v>
      </c>
      <c r="V30117" s="821">
        <v>57</v>
      </c>
      <c r="W30117" s="358">
        <f t="shared" si="746"/>
        <v>30105</v>
      </c>
      <c r="X30117" s="580"/>
    </row>
    <row r="30118" spans="14:24">
      <c r="N30118" s="716"/>
      <c r="O30118" s="716"/>
      <c r="P30118" s="716"/>
      <c r="Q30118" s="716"/>
      <c r="R30118" s="716"/>
      <c r="S30118" s="716"/>
      <c r="T30118" s="1051"/>
      <c r="U30118" s="360" t="s">
        <v>540</v>
      </c>
      <c r="V30118" s="821">
        <v>58</v>
      </c>
      <c r="W30118" s="358">
        <f t="shared" si="746"/>
        <v>30106</v>
      </c>
      <c r="X30118" s="580"/>
    </row>
    <row r="30119" spans="14:24">
      <c r="N30119" s="716"/>
      <c r="O30119" s="716"/>
      <c r="P30119" s="716"/>
      <c r="Q30119" s="716"/>
      <c r="R30119" s="716"/>
      <c r="S30119" s="716"/>
      <c r="T30119" s="1051"/>
      <c r="U30119" s="360" t="s">
        <v>540</v>
      </c>
      <c r="V30119" s="821">
        <v>59</v>
      </c>
      <c r="W30119" s="358">
        <f t="shared" si="746"/>
        <v>30107</v>
      </c>
      <c r="X30119" s="580"/>
    </row>
    <row r="30120" spans="14:24">
      <c r="N30120" s="716"/>
      <c r="O30120" s="716"/>
      <c r="P30120" s="716"/>
      <c r="Q30120" s="716"/>
      <c r="R30120" s="716"/>
      <c r="S30120" s="716"/>
      <c r="T30120" s="1051"/>
      <c r="U30120" s="360" t="s">
        <v>540</v>
      </c>
      <c r="V30120" s="821">
        <v>60</v>
      </c>
      <c r="W30120" s="358">
        <f t="shared" si="746"/>
        <v>30108</v>
      </c>
      <c r="X30120" s="580"/>
    </row>
    <row r="30121" spans="14:24">
      <c r="N30121" s="716"/>
      <c r="O30121" s="716"/>
      <c r="P30121" s="716"/>
      <c r="Q30121" s="716"/>
      <c r="R30121" s="716"/>
      <c r="S30121" s="716"/>
      <c r="T30121" s="1051"/>
      <c r="U30121" s="360" t="s">
        <v>540</v>
      </c>
      <c r="V30121" s="821">
        <v>61</v>
      </c>
      <c r="W30121" s="358">
        <f t="shared" si="746"/>
        <v>30109</v>
      </c>
      <c r="X30121" s="580"/>
    </row>
    <row r="30122" spans="14:24">
      <c r="N30122" s="716"/>
      <c r="O30122" s="716"/>
      <c r="P30122" s="716"/>
      <c r="Q30122" s="716"/>
      <c r="R30122" s="716"/>
      <c r="S30122" s="716"/>
      <c r="T30122" s="1051"/>
      <c r="U30122" s="360" t="s">
        <v>540</v>
      </c>
      <c r="V30122" s="821">
        <v>62</v>
      </c>
      <c r="W30122" s="358">
        <f t="shared" si="746"/>
        <v>30110</v>
      </c>
      <c r="X30122" s="580"/>
    </row>
    <row r="30123" spans="14:24">
      <c r="N30123" s="716"/>
      <c r="O30123" s="716"/>
      <c r="P30123" s="716"/>
      <c r="Q30123" s="716"/>
      <c r="R30123" s="716"/>
      <c r="S30123" s="716"/>
      <c r="T30123" s="1051"/>
      <c r="U30123" s="360" t="s">
        <v>540</v>
      </c>
      <c r="V30123" s="821">
        <v>63</v>
      </c>
      <c r="W30123" s="358">
        <f t="shared" si="746"/>
        <v>30111</v>
      </c>
      <c r="X30123" s="580"/>
    </row>
    <row r="30124" spans="14:24">
      <c r="N30124" s="716"/>
      <c r="O30124" s="716"/>
      <c r="P30124" s="716"/>
      <c r="Q30124" s="716"/>
      <c r="R30124" s="716"/>
      <c r="S30124" s="716"/>
      <c r="T30124" s="1051"/>
      <c r="U30124" s="360" t="s">
        <v>540</v>
      </c>
      <c r="V30124" s="821">
        <v>64</v>
      </c>
      <c r="W30124" s="358">
        <f t="shared" si="746"/>
        <v>30112</v>
      </c>
      <c r="X30124" s="580"/>
    </row>
    <row r="30125" spans="14:24">
      <c r="N30125" s="716"/>
      <c r="O30125" s="716"/>
      <c r="P30125" s="716"/>
      <c r="Q30125" s="716"/>
      <c r="R30125" s="716"/>
      <c r="S30125" s="716"/>
      <c r="T30125" s="1051"/>
      <c r="U30125" s="360" t="s">
        <v>540</v>
      </c>
      <c r="V30125" s="821">
        <v>65</v>
      </c>
      <c r="W30125" s="358">
        <f t="shared" si="746"/>
        <v>30113</v>
      </c>
      <c r="X30125" s="580"/>
    </row>
    <row r="30126" spans="14:24">
      <c r="N30126" s="716"/>
      <c r="O30126" s="716"/>
      <c r="P30126" s="716"/>
      <c r="Q30126" s="716"/>
      <c r="R30126" s="716"/>
      <c r="S30126" s="716"/>
      <c r="T30126" s="1051"/>
      <c r="U30126" s="360" t="s">
        <v>540</v>
      </c>
      <c r="V30126" s="821">
        <v>66</v>
      </c>
      <c r="W30126" s="358">
        <f t="shared" si="746"/>
        <v>30114</v>
      </c>
      <c r="X30126" s="580"/>
    </row>
    <row r="30127" spans="14:24">
      <c r="N30127" s="716"/>
      <c r="O30127" s="716"/>
      <c r="P30127" s="716"/>
      <c r="Q30127" s="716"/>
      <c r="R30127" s="716"/>
      <c r="S30127" s="716"/>
      <c r="T30127" s="1051"/>
      <c r="U30127" s="360" t="s">
        <v>540</v>
      </c>
      <c r="V30127" s="821">
        <v>67</v>
      </c>
      <c r="W30127" s="358">
        <f t="shared" si="746"/>
        <v>30115</v>
      </c>
      <c r="X30127" s="580"/>
    </row>
    <row r="30128" spans="14:24">
      <c r="N30128" s="716"/>
      <c r="O30128" s="716"/>
      <c r="P30128" s="716"/>
      <c r="Q30128" s="716"/>
      <c r="R30128" s="716"/>
      <c r="S30128" s="716"/>
      <c r="T30128" s="1051"/>
      <c r="U30128" s="360" t="s">
        <v>540</v>
      </c>
      <c r="V30128" s="821">
        <v>68</v>
      </c>
      <c r="W30128" s="358">
        <f t="shared" si="746"/>
        <v>30116</v>
      </c>
      <c r="X30128" s="580"/>
    </row>
    <row r="30129" spans="14:24">
      <c r="N30129" s="716"/>
      <c r="O30129" s="716"/>
      <c r="P30129" s="716"/>
      <c r="Q30129" s="716"/>
      <c r="R30129" s="716"/>
      <c r="S30129" s="716"/>
      <c r="T30129" s="1051"/>
      <c r="U30129" s="360" t="s">
        <v>540</v>
      </c>
      <c r="V30129" s="821">
        <v>69</v>
      </c>
      <c r="W30129" s="358">
        <f t="shared" si="746"/>
        <v>30117</v>
      </c>
      <c r="X30129" s="580"/>
    </row>
    <row r="30130" spans="14:24">
      <c r="N30130" s="716"/>
      <c r="O30130" s="716"/>
      <c r="P30130" s="716"/>
      <c r="Q30130" s="716"/>
      <c r="R30130" s="716"/>
      <c r="S30130" s="716"/>
      <c r="T30130" s="1051"/>
      <c r="U30130" s="360" t="s">
        <v>540</v>
      </c>
      <c r="V30130" s="821">
        <v>70</v>
      </c>
      <c r="W30130" s="358">
        <f t="shared" si="746"/>
        <v>30118</v>
      </c>
      <c r="X30130" s="580"/>
    </row>
    <row r="30131" spans="14:24">
      <c r="N30131" s="716"/>
      <c r="O30131" s="716"/>
      <c r="P30131" s="716"/>
      <c r="Q30131" s="716"/>
      <c r="R30131" s="716"/>
      <c r="S30131" s="716"/>
      <c r="T30131" s="1051"/>
      <c r="U30131" s="360" t="s">
        <v>540</v>
      </c>
      <c r="V30131" s="821">
        <v>71</v>
      </c>
      <c r="W30131" s="358">
        <f t="shared" si="746"/>
        <v>30119</v>
      </c>
      <c r="X30131" s="580"/>
    </row>
    <row r="30132" spans="14:24">
      <c r="N30132" s="716"/>
      <c r="O30132" s="716"/>
      <c r="P30132" s="716"/>
      <c r="Q30132" s="716"/>
      <c r="R30132" s="716"/>
      <c r="S30132" s="716"/>
      <c r="T30132" s="1051"/>
      <c r="U30132" s="360" t="s">
        <v>540</v>
      </c>
      <c r="V30132" s="821">
        <v>72</v>
      </c>
      <c r="W30132" s="358">
        <f t="shared" si="746"/>
        <v>30120</v>
      </c>
      <c r="X30132" s="580"/>
    </row>
    <row r="30133" spans="14:24">
      <c r="N30133" s="716"/>
      <c r="O30133" s="716"/>
      <c r="P30133" s="716"/>
      <c r="Q30133" s="716"/>
      <c r="R30133" s="716"/>
      <c r="S30133" s="716"/>
      <c r="T30133" s="1051"/>
      <c r="U30133" s="360" t="s">
        <v>540</v>
      </c>
      <c r="V30133" s="821">
        <v>73</v>
      </c>
      <c r="W30133" s="358">
        <f t="shared" si="746"/>
        <v>30121</v>
      </c>
      <c r="X30133" s="580"/>
    </row>
    <row r="30134" spans="14:24">
      <c r="N30134" s="716"/>
      <c r="O30134" s="716"/>
      <c r="P30134" s="716"/>
      <c r="Q30134" s="716"/>
      <c r="R30134" s="716"/>
      <c r="S30134" s="716"/>
      <c r="T30134" s="1051"/>
      <c r="U30134" s="360" t="s">
        <v>540</v>
      </c>
      <c r="V30134" s="821">
        <v>74</v>
      </c>
      <c r="W30134" s="358">
        <f t="shared" si="746"/>
        <v>30122</v>
      </c>
      <c r="X30134" s="580"/>
    </row>
    <row r="30135" spans="14:24">
      <c r="N30135" s="716"/>
      <c r="O30135" s="716"/>
      <c r="P30135" s="716"/>
      <c r="Q30135" s="716"/>
      <c r="R30135" s="716"/>
      <c r="S30135" s="716"/>
      <c r="T30135" s="1051"/>
      <c r="U30135" s="360" t="s">
        <v>540</v>
      </c>
      <c r="V30135" s="821">
        <v>75</v>
      </c>
      <c r="W30135" s="358">
        <f t="shared" si="746"/>
        <v>30123</v>
      </c>
      <c r="X30135" s="580"/>
    </row>
    <row r="30136" spans="14:24">
      <c r="N30136" s="716"/>
      <c r="O30136" s="716"/>
      <c r="P30136" s="716"/>
      <c r="Q30136" s="716"/>
      <c r="R30136" s="716"/>
      <c r="S30136" s="716"/>
      <c r="T30136" s="1051"/>
      <c r="U30136" s="360" t="s">
        <v>540</v>
      </c>
      <c r="V30136" s="821">
        <v>76</v>
      </c>
      <c r="W30136" s="358">
        <f t="shared" si="746"/>
        <v>30124</v>
      </c>
      <c r="X30136" s="580"/>
    </row>
    <row r="30137" spans="14:24">
      <c r="N30137" s="716"/>
      <c r="O30137" s="716"/>
      <c r="P30137" s="716"/>
      <c r="Q30137" s="716"/>
      <c r="R30137" s="716"/>
      <c r="S30137" s="716"/>
      <c r="T30137" s="1051"/>
      <c r="U30137" s="360" t="s">
        <v>540</v>
      </c>
      <c r="V30137" s="821">
        <v>77</v>
      </c>
      <c r="W30137" s="358">
        <f t="shared" si="746"/>
        <v>30125</v>
      </c>
      <c r="X30137" s="580"/>
    </row>
    <row r="30138" spans="14:24">
      <c r="N30138" s="716"/>
      <c r="O30138" s="716"/>
      <c r="P30138" s="716"/>
      <c r="Q30138" s="716"/>
      <c r="R30138" s="716"/>
      <c r="S30138" s="716"/>
      <c r="T30138" s="1051"/>
      <c r="U30138" s="360" t="s">
        <v>540</v>
      </c>
      <c r="V30138" s="821">
        <v>78</v>
      </c>
      <c r="W30138" s="358">
        <f t="shared" si="746"/>
        <v>30126</v>
      </c>
      <c r="X30138" s="580"/>
    </row>
    <row r="30139" spans="14:24">
      <c r="N30139" s="716"/>
      <c r="O30139" s="716"/>
      <c r="P30139" s="716"/>
      <c r="Q30139" s="716"/>
      <c r="R30139" s="716"/>
      <c r="S30139" s="716"/>
      <c r="T30139" s="1051"/>
      <c r="U30139" s="360" t="s">
        <v>540</v>
      </c>
      <c r="V30139" s="821">
        <v>79</v>
      </c>
      <c r="W30139" s="358">
        <f t="shared" si="746"/>
        <v>30127</v>
      </c>
      <c r="X30139" s="580"/>
    </row>
    <row r="30140" spans="14:24">
      <c r="N30140" s="716"/>
      <c r="O30140" s="716"/>
      <c r="P30140" s="716"/>
      <c r="Q30140" s="716"/>
      <c r="R30140" s="716"/>
      <c r="S30140" s="716"/>
      <c r="T30140" s="1051"/>
      <c r="U30140" s="360" t="s">
        <v>540</v>
      </c>
      <c r="V30140" s="821">
        <v>80</v>
      </c>
      <c r="W30140" s="358">
        <f t="shared" si="746"/>
        <v>30128</v>
      </c>
      <c r="X30140" s="580"/>
    </row>
    <row r="30141" spans="14:24">
      <c r="N30141" s="716"/>
      <c r="O30141" s="716"/>
      <c r="P30141" s="716"/>
      <c r="Q30141" s="716"/>
      <c r="R30141" s="716"/>
      <c r="S30141" s="716"/>
      <c r="T30141" s="1051"/>
      <c r="U30141" s="360" t="s">
        <v>540</v>
      </c>
      <c r="V30141" s="821">
        <v>81</v>
      </c>
      <c r="W30141" s="358">
        <f t="shared" si="746"/>
        <v>30129</v>
      </c>
      <c r="X30141" s="580"/>
    </row>
    <row r="30142" spans="14:24">
      <c r="N30142" s="716"/>
      <c r="O30142" s="716"/>
      <c r="P30142" s="716"/>
      <c r="Q30142" s="716"/>
      <c r="R30142" s="716"/>
      <c r="S30142" s="716"/>
      <c r="T30142" s="1051"/>
      <c r="U30142" s="360" t="s">
        <v>540</v>
      </c>
      <c r="V30142" s="821">
        <v>82</v>
      </c>
      <c r="W30142" s="358">
        <f t="shared" si="746"/>
        <v>30130</v>
      </c>
      <c r="X30142" s="580"/>
    </row>
    <row r="30143" spans="14:24">
      <c r="N30143" s="716"/>
      <c r="O30143" s="716"/>
      <c r="P30143" s="716"/>
      <c r="Q30143" s="716"/>
      <c r="R30143" s="716"/>
      <c r="S30143" s="716"/>
      <c r="T30143" s="1051"/>
      <c r="U30143" s="360" t="s">
        <v>540</v>
      </c>
      <c r="V30143" s="821">
        <v>83</v>
      </c>
      <c r="W30143" s="358">
        <f t="shared" si="746"/>
        <v>30131</v>
      </c>
      <c r="X30143" s="580"/>
    </row>
    <row r="30144" spans="14:24">
      <c r="N30144" s="716"/>
      <c r="O30144" s="716"/>
      <c r="P30144" s="716"/>
      <c r="Q30144" s="716"/>
      <c r="R30144" s="716"/>
      <c r="S30144" s="716"/>
      <c r="T30144" s="1051"/>
      <c r="U30144" s="360" t="s">
        <v>540</v>
      </c>
      <c r="V30144" s="821">
        <v>84</v>
      </c>
      <c r="W30144" s="358">
        <f t="shared" si="746"/>
        <v>30132</v>
      </c>
      <c r="X30144" s="580"/>
    </row>
    <row r="30145" spans="14:24">
      <c r="N30145" s="716"/>
      <c r="O30145" s="716"/>
      <c r="P30145" s="716"/>
      <c r="Q30145" s="716"/>
      <c r="R30145" s="716"/>
      <c r="S30145" s="716"/>
      <c r="T30145" s="1051"/>
      <c r="U30145" s="360" t="s">
        <v>540</v>
      </c>
      <c r="V30145" s="821">
        <v>85</v>
      </c>
      <c r="W30145" s="358">
        <f t="shared" si="746"/>
        <v>30133</v>
      </c>
      <c r="X30145" s="580"/>
    </row>
    <row r="30146" spans="14:24">
      <c r="N30146" s="716"/>
      <c r="O30146" s="716"/>
      <c r="P30146" s="716"/>
      <c r="Q30146" s="716"/>
      <c r="R30146" s="716"/>
      <c r="S30146" s="716"/>
      <c r="T30146" s="1051"/>
      <c r="U30146" s="360" t="s">
        <v>540</v>
      </c>
      <c r="V30146" s="821">
        <v>86</v>
      </c>
      <c r="W30146" s="358">
        <f t="shared" si="746"/>
        <v>30134</v>
      </c>
      <c r="X30146" s="580"/>
    </row>
    <row r="30147" spans="14:24">
      <c r="N30147" s="716"/>
      <c r="O30147" s="716"/>
      <c r="P30147" s="716"/>
      <c r="Q30147" s="716"/>
      <c r="R30147" s="716"/>
      <c r="S30147" s="716"/>
      <c r="T30147" s="1051"/>
      <c r="U30147" s="360" t="s">
        <v>540</v>
      </c>
      <c r="V30147" s="821">
        <v>87</v>
      </c>
      <c r="W30147" s="358">
        <f t="shared" si="746"/>
        <v>30135</v>
      </c>
      <c r="X30147" s="580"/>
    </row>
    <row r="30148" spans="14:24">
      <c r="N30148" s="716"/>
      <c r="O30148" s="716"/>
      <c r="P30148" s="716"/>
      <c r="Q30148" s="716"/>
      <c r="R30148" s="716"/>
      <c r="S30148" s="716"/>
      <c r="T30148" s="1051"/>
      <c r="U30148" s="360" t="s">
        <v>540</v>
      </c>
      <c r="V30148" s="821">
        <v>88</v>
      </c>
      <c r="W30148" s="358">
        <f t="shared" si="746"/>
        <v>30136</v>
      </c>
      <c r="X30148" s="580"/>
    </row>
    <row r="30149" spans="14:24">
      <c r="N30149" s="716"/>
      <c r="O30149" s="716"/>
      <c r="P30149" s="716"/>
      <c r="Q30149" s="716"/>
      <c r="R30149" s="716"/>
      <c r="S30149" s="716"/>
      <c r="T30149" s="1051"/>
      <c r="U30149" s="360" t="s">
        <v>540</v>
      </c>
      <c r="V30149" s="821">
        <v>89</v>
      </c>
      <c r="W30149" s="358">
        <f t="shared" si="746"/>
        <v>30137</v>
      </c>
      <c r="X30149" s="580"/>
    </row>
    <row r="30150" spans="14:24">
      <c r="N30150" s="716"/>
      <c r="O30150" s="716"/>
      <c r="P30150" s="716"/>
      <c r="Q30150" s="716"/>
      <c r="R30150" s="716"/>
      <c r="S30150" s="716"/>
      <c r="T30150" s="1051"/>
      <c r="U30150" s="360" t="s">
        <v>540</v>
      </c>
      <c r="V30150" s="821">
        <v>90</v>
      </c>
      <c r="W30150" s="358">
        <f t="shared" si="746"/>
        <v>30138</v>
      </c>
      <c r="X30150" s="580"/>
    </row>
    <row r="30151" spans="14:24">
      <c r="N30151" s="716"/>
      <c r="O30151" s="716"/>
      <c r="P30151" s="716"/>
      <c r="Q30151" s="716"/>
      <c r="R30151" s="716"/>
      <c r="S30151" s="716"/>
      <c r="T30151" s="1051"/>
      <c r="U30151" s="360" t="s">
        <v>540</v>
      </c>
      <c r="V30151" s="821">
        <v>91</v>
      </c>
      <c r="W30151" s="358">
        <f t="shared" si="746"/>
        <v>30139</v>
      </c>
      <c r="X30151" s="580"/>
    </row>
    <row r="30152" spans="14:24">
      <c r="N30152" s="716"/>
      <c r="O30152" s="716"/>
      <c r="P30152" s="716"/>
      <c r="Q30152" s="716"/>
      <c r="R30152" s="716"/>
      <c r="S30152" s="716"/>
      <c r="T30152" s="1051"/>
      <c r="U30152" s="360" t="s">
        <v>540</v>
      </c>
      <c r="V30152" s="821">
        <v>92</v>
      </c>
      <c r="W30152" s="358">
        <f t="shared" si="746"/>
        <v>30140</v>
      </c>
      <c r="X30152" s="580"/>
    </row>
    <row r="30153" spans="14:24">
      <c r="N30153" s="716"/>
      <c r="O30153" s="716"/>
      <c r="P30153" s="716"/>
      <c r="Q30153" s="716"/>
      <c r="R30153" s="716"/>
      <c r="S30153" s="716"/>
      <c r="T30153" s="1051"/>
      <c r="U30153" s="360" t="s">
        <v>540</v>
      </c>
      <c r="V30153" s="821">
        <v>93</v>
      </c>
      <c r="W30153" s="358">
        <f t="shared" si="746"/>
        <v>30141</v>
      </c>
      <c r="X30153" s="580"/>
    </row>
    <row r="30154" spans="14:24">
      <c r="N30154" s="716"/>
      <c r="O30154" s="716"/>
      <c r="P30154" s="716"/>
      <c r="Q30154" s="716"/>
      <c r="R30154" s="716"/>
      <c r="S30154" s="716"/>
      <c r="T30154" s="1051"/>
      <c r="U30154" s="360" t="s">
        <v>540</v>
      </c>
      <c r="V30154" s="821">
        <v>94</v>
      </c>
      <c r="W30154" s="358">
        <f t="shared" ref="W30154:W30217" si="747">W30153+1</f>
        <v>30142</v>
      </c>
      <c r="X30154" s="580"/>
    </row>
    <row r="30155" spans="14:24">
      <c r="N30155" s="716"/>
      <c r="O30155" s="716"/>
      <c r="P30155" s="716"/>
      <c r="Q30155" s="716"/>
      <c r="R30155" s="716"/>
      <c r="S30155" s="716"/>
      <c r="T30155" s="1051"/>
      <c r="U30155" s="360" t="s">
        <v>540</v>
      </c>
      <c r="V30155" s="821">
        <v>95</v>
      </c>
      <c r="W30155" s="358">
        <f t="shared" si="747"/>
        <v>30143</v>
      </c>
      <c r="X30155" s="580"/>
    </row>
    <row r="30156" spans="14:24">
      <c r="N30156" s="716"/>
      <c r="O30156" s="716"/>
      <c r="P30156" s="716"/>
      <c r="Q30156" s="716"/>
      <c r="R30156" s="716"/>
      <c r="S30156" s="716"/>
      <c r="T30156" s="1051"/>
      <c r="U30156" s="360" t="s">
        <v>540</v>
      </c>
      <c r="V30156" s="821">
        <v>96</v>
      </c>
      <c r="W30156" s="358">
        <f t="shared" si="747"/>
        <v>30144</v>
      </c>
      <c r="X30156" s="580"/>
    </row>
    <row r="30157" spans="14:24">
      <c r="N30157" s="716"/>
      <c r="O30157" s="716"/>
      <c r="P30157" s="716"/>
      <c r="Q30157" s="716"/>
      <c r="R30157" s="716"/>
      <c r="S30157" s="716"/>
      <c r="T30157" s="1051"/>
      <c r="U30157" s="360" t="s">
        <v>541</v>
      </c>
      <c r="V30157" s="821">
        <v>1</v>
      </c>
      <c r="W30157" s="358">
        <f t="shared" si="747"/>
        <v>30145</v>
      </c>
      <c r="X30157" s="580"/>
    </row>
    <row r="30158" spans="14:24">
      <c r="N30158" s="716"/>
      <c r="O30158" s="716"/>
      <c r="P30158" s="716"/>
      <c r="Q30158" s="716"/>
      <c r="R30158" s="716"/>
      <c r="S30158" s="716"/>
      <c r="T30158" s="1051"/>
      <c r="U30158" s="360" t="s">
        <v>541</v>
      </c>
      <c r="V30158" s="821">
        <v>2</v>
      </c>
      <c r="W30158" s="358">
        <f t="shared" si="747"/>
        <v>30146</v>
      </c>
      <c r="X30158" s="580"/>
    </row>
    <row r="30159" spans="14:24">
      <c r="N30159" s="716"/>
      <c r="O30159" s="716"/>
      <c r="P30159" s="716"/>
      <c r="Q30159" s="716"/>
      <c r="R30159" s="716"/>
      <c r="S30159" s="716"/>
      <c r="T30159" s="1051"/>
      <c r="U30159" s="360" t="s">
        <v>541</v>
      </c>
      <c r="V30159" s="821">
        <v>3</v>
      </c>
      <c r="W30159" s="358">
        <f t="shared" si="747"/>
        <v>30147</v>
      </c>
      <c r="X30159" s="580"/>
    </row>
    <row r="30160" spans="14:24">
      <c r="N30160" s="716"/>
      <c r="O30160" s="716"/>
      <c r="P30160" s="716"/>
      <c r="Q30160" s="716"/>
      <c r="R30160" s="716"/>
      <c r="S30160" s="716"/>
      <c r="T30160" s="1051"/>
      <c r="U30160" s="360" t="s">
        <v>541</v>
      </c>
      <c r="V30160" s="821">
        <v>4</v>
      </c>
      <c r="W30160" s="358">
        <f t="shared" si="747"/>
        <v>30148</v>
      </c>
      <c r="X30160" s="580"/>
    </row>
    <row r="30161" spans="14:24">
      <c r="N30161" s="716"/>
      <c r="O30161" s="716"/>
      <c r="P30161" s="716"/>
      <c r="Q30161" s="716"/>
      <c r="R30161" s="716"/>
      <c r="S30161" s="716"/>
      <c r="T30161" s="1051"/>
      <c r="U30161" s="360" t="s">
        <v>541</v>
      </c>
      <c r="V30161" s="821">
        <v>5</v>
      </c>
      <c r="W30161" s="358">
        <f t="shared" si="747"/>
        <v>30149</v>
      </c>
      <c r="X30161" s="580"/>
    </row>
    <row r="30162" spans="14:24">
      <c r="N30162" s="716"/>
      <c r="O30162" s="716"/>
      <c r="P30162" s="716"/>
      <c r="Q30162" s="716"/>
      <c r="R30162" s="716"/>
      <c r="S30162" s="716"/>
      <c r="T30162" s="1051"/>
      <c r="U30162" s="360" t="s">
        <v>541</v>
      </c>
      <c r="V30162" s="821">
        <v>6</v>
      </c>
      <c r="W30162" s="358">
        <f t="shared" si="747"/>
        <v>30150</v>
      </c>
      <c r="X30162" s="580"/>
    </row>
    <row r="30163" spans="14:24">
      <c r="N30163" s="716"/>
      <c r="O30163" s="716"/>
      <c r="P30163" s="716"/>
      <c r="Q30163" s="716"/>
      <c r="R30163" s="716"/>
      <c r="S30163" s="716"/>
      <c r="T30163" s="1051"/>
      <c r="U30163" s="360" t="s">
        <v>541</v>
      </c>
      <c r="V30163" s="821">
        <v>7</v>
      </c>
      <c r="W30163" s="358">
        <f t="shared" si="747"/>
        <v>30151</v>
      </c>
      <c r="X30163" s="580"/>
    </row>
    <row r="30164" spans="14:24">
      <c r="N30164" s="716"/>
      <c r="O30164" s="716"/>
      <c r="P30164" s="716"/>
      <c r="Q30164" s="716"/>
      <c r="R30164" s="716"/>
      <c r="S30164" s="716"/>
      <c r="T30164" s="1051"/>
      <c r="U30164" s="360" t="s">
        <v>541</v>
      </c>
      <c r="V30164" s="821">
        <v>8</v>
      </c>
      <c r="W30164" s="358">
        <f t="shared" si="747"/>
        <v>30152</v>
      </c>
      <c r="X30164" s="580"/>
    </row>
    <row r="30165" spans="14:24">
      <c r="N30165" s="716"/>
      <c r="O30165" s="716"/>
      <c r="P30165" s="716"/>
      <c r="Q30165" s="716"/>
      <c r="R30165" s="716"/>
      <c r="S30165" s="716"/>
      <c r="T30165" s="1051"/>
      <c r="U30165" s="360" t="s">
        <v>541</v>
      </c>
      <c r="V30165" s="821">
        <v>9</v>
      </c>
      <c r="W30165" s="358">
        <f t="shared" si="747"/>
        <v>30153</v>
      </c>
      <c r="X30165" s="580"/>
    </row>
    <row r="30166" spans="14:24">
      <c r="N30166" s="716"/>
      <c r="O30166" s="716"/>
      <c r="P30166" s="716"/>
      <c r="Q30166" s="716"/>
      <c r="R30166" s="716"/>
      <c r="S30166" s="716"/>
      <c r="T30166" s="1051"/>
      <c r="U30166" s="360" t="s">
        <v>541</v>
      </c>
      <c r="V30166" s="821">
        <v>10</v>
      </c>
      <c r="W30166" s="358">
        <f t="shared" si="747"/>
        <v>30154</v>
      </c>
      <c r="X30166" s="580"/>
    </row>
    <row r="30167" spans="14:24">
      <c r="N30167" s="716"/>
      <c r="O30167" s="716"/>
      <c r="P30167" s="716"/>
      <c r="Q30167" s="716"/>
      <c r="R30167" s="716"/>
      <c r="S30167" s="716"/>
      <c r="T30167" s="1051"/>
      <c r="U30167" s="360" t="s">
        <v>541</v>
      </c>
      <c r="V30167" s="821">
        <v>11</v>
      </c>
      <c r="W30167" s="358">
        <f t="shared" si="747"/>
        <v>30155</v>
      </c>
      <c r="X30167" s="580"/>
    </row>
    <row r="30168" spans="14:24">
      <c r="N30168" s="716"/>
      <c r="O30168" s="716"/>
      <c r="P30168" s="716"/>
      <c r="Q30168" s="716"/>
      <c r="R30168" s="716"/>
      <c r="S30168" s="716"/>
      <c r="T30168" s="1051"/>
      <c r="U30168" s="360" t="s">
        <v>541</v>
      </c>
      <c r="V30168" s="821">
        <v>12</v>
      </c>
      <c r="W30168" s="358">
        <f t="shared" si="747"/>
        <v>30156</v>
      </c>
      <c r="X30168" s="580"/>
    </row>
    <row r="30169" spans="14:24">
      <c r="N30169" s="716"/>
      <c r="O30169" s="716"/>
      <c r="P30169" s="716"/>
      <c r="Q30169" s="716"/>
      <c r="R30169" s="716"/>
      <c r="S30169" s="716"/>
      <c r="T30169" s="1051"/>
      <c r="U30169" s="360" t="s">
        <v>541</v>
      </c>
      <c r="V30169" s="821">
        <v>13</v>
      </c>
      <c r="W30169" s="358">
        <f t="shared" si="747"/>
        <v>30157</v>
      </c>
      <c r="X30169" s="580"/>
    </row>
    <row r="30170" spans="14:24">
      <c r="N30170" s="716"/>
      <c r="O30170" s="716"/>
      <c r="P30170" s="716"/>
      <c r="Q30170" s="716"/>
      <c r="R30170" s="716"/>
      <c r="S30170" s="716"/>
      <c r="T30170" s="1051"/>
      <c r="U30170" s="360" t="s">
        <v>541</v>
      </c>
      <c r="V30170" s="821">
        <v>14</v>
      </c>
      <c r="W30170" s="358">
        <f t="shared" si="747"/>
        <v>30158</v>
      </c>
      <c r="X30170" s="580"/>
    </row>
    <row r="30171" spans="14:24">
      <c r="N30171" s="716"/>
      <c r="O30171" s="716"/>
      <c r="P30171" s="716"/>
      <c r="Q30171" s="716"/>
      <c r="R30171" s="716"/>
      <c r="S30171" s="716"/>
      <c r="T30171" s="1051"/>
      <c r="U30171" s="360" t="s">
        <v>541</v>
      </c>
      <c r="V30171" s="821">
        <v>15</v>
      </c>
      <c r="W30171" s="358">
        <f t="shared" si="747"/>
        <v>30159</v>
      </c>
      <c r="X30171" s="580"/>
    </row>
    <row r="30172" spans="14:24">
      <c r="N30172" s="716"/>
      <c r="O30172" s="716"/>
      <c r="P30172" s="716"/>
      <c r="Q30172" s="716"/>
      <c r="R30172" s="716"/>
      <c r="S30172" s="716"/>
      <c r="T30172" s="1051"/>
      <c r="U30172" s="360" t="s">
        <v>541</v>
      </c>
      <c r="V30172" s="821">
        <v>16</v>
      </c>
      <c r="W30172" s="358">
        <f t="shared" si="747"/>
        <v>30160</v>
      </c>
      <c r="X30172" s="580"/>
    </row>
    <row r="30173" spans="14:24">
      <c r="N30173" s="716"/>
      <c r="O30173" s="716"/>
      <c r="P30173" s="716"/>
      <c r="Q30173" s="716"/>
      <c r="R30173" s="716"/>
      <c r="S30173" s="716"/>
      <c r="T30173" s="1051"/>
      <c r="U30173" s="360" t="s">
        <v>541</v>
      </c>
      <c r="V30173" s="821">
        <v>17</v>
      </c>
      <c r="W30173" s="358">
        <f t="shared" si="747"/>
        <v>30161</v>
      </c>
      <c r="X30173" s="580"/>
    </row>
    <row r="30174" spans="14:24">
      <c r="N30174" s="716"/>
      <c r="O30174" s="716"/>
      <c r="P30174" s="716"/>
      <c r="Q30174" s="716"/>
      <c r="R30174" s="716"/>
      <c r="S30174" s="716"/>
      <c r="T30174" s="1051"/>
      <c r="U30174" s="360" t="s">
        <v>541</v>
      </c>
      <c r="V30174" s="821">
        <v>18</v>
      </c>
      <c r="W30174" s="358">
        <f t="shared" si="747"/>
        <v>30162</v>
      </c>
      <c r="X30174" s="580"/>
    </row>
    <row r="30175" spans="14:24">
      <c r="N30175" s="716"/>
      <c r="O30175" s="716"/>
      <c r="P30175" s="716"/>
      <c r="Q30175" s="716"/>
      <c r="R30175" s="716"/>
      <c r="S30175" s="716"/>
      <c r="T30175" s="1051"/>
      <c r="U30175" s="360" t="s">
        <v>541</v>
      </c>
      <c r="V30175" s="821">
        <v>19</v>
      </c>
      <c r="W30175" s="358">
        <f t="shared" si="747"/>
        <v>30163</v>
      </c>
      <c r="X30175" s="580"/>
    </row>
    <row r="30176" spans="14:24">
      <c r="N30176" s="716"/>
      <c r="O30176" s="716"/>
      <c r="P30176" s="716"/>
      <c r="Q30176" s="716"/>
      <c r="R30176" s="716"/>
      <c r="S30176" s="716"/>
      <c r="T30176" s="1051"/>
      <c r="U30176" s="360" t="s">
        <v>541</v>
      </c>
      <c r="V30176" s="821">
        <v>20</v>
      </c>
      <c r="W30176" s="358">
        <f t="shared" si="747"/>
        <v>30164</v>
      </c>
      <c r="X30176" s="580"/>
    </row>
    <row r="30177" spans="14:24">
      <c r="N30177" s="716"/>
      <c r="O30177" s="716"/>
      <c r="P30177" s="716"/>
      <c r="Q30177" s="716"/>
      <c r="R30177" s="716"/>
      <c r="S30177" s="716"/>
      <c r="T30177" s="1051"/>
      <c r="U30177" s="360" t="s">
        <v>541</v>
      </c>
      <c r="V30177" s="821">
        <v>21</v>
      </c>
      <c r="W30177" s="358">
        <f t="shared" si="747"/>
        <v>30165</v>
      </c>
      <c r="X30177" s="580"/>
    </row>
    <row r="30178" spans="14:24">
      <c r="N30178" s="716"/>
      <c r="O30178" s="716"/>
      <c r="P30178" s="716"/>
      <c r="Q30178" s="716"/>
      <c r="R30178" s="716"/>
      <c r="S30178" s="716"/>
      <c r="T30178" s="1051"/>
      <c r="U30178" s="360" t="s">
        <v>541</v>
      </c>
      <c r="V30178" s="821">
        <v>22</v>
      </c>
      <c r="W30178" s="358">
        <f t="shared" si="747"/>
        <v>30166</v>
      </c>
      <c r="X30178" s="580"/>
    </row>
    <row r="30179" spans="14:24">
      <c r="N30179" s="716"/>
      <c r="O30179" s="716"/>
      <c r="P30179" s="716"/>
      <c r="Q30179" s="716"/>
      <c r="R30179" s="716"/>
      <c r="S30179" s="716"/>
      <c r="T30179" s="1051"/>
      <c r="U30179" s="360" t="s">
        <v>541</v>
      </c>
      <c r="V30179" s="821">
        <v>23</v>
      </c>
      <c r="W30179" s="358">
        <f t="shared" si="747"/>
        <v>30167</v>
      </c>
      <c r="X30179" s="580"/>
    </row>
    <row r="30180" spans="14:24">
      <c r="N30180" s="716"/>
      <c r="O30180" s="716"/>
      <c r="P30180" s="716"/>
      <c r="Q30180" s="716"/>
      <c r="R30180" s="716"/>
      <c r="S30180" s="716"/>
      <c r="T30180" s="1051"/>
      <c r="U30180" s="360" t="s">
        <v>541</v>
      </c>
      <c r="V30180" s="821">
        <v>24</v>
      </c>
      <c r="W30180" s="358">
        <f t="shared" si="747"/>
        <v>30168</v>
      </c>
      <c r="X30180" s="580"/>
    </row>
    <row r="30181" spans="14:24">
      <c r="N30181" s="716"/>
      <c r="O30181" s="716"/>
      <c r="P30181" s="716"/>
      <c r="Q30181" s="716"/>
      <c r="R30181" s="716"/>
      <c r="S30181" s="716"/>
      <c r="T30181" s="1051"/>
      <c r="U30181" s="360" t="s">
        <v>541</v>
      </c>
      <c r="V30181" s="821">
        <v>25</v>
      </c>
      <c r="W30181" s="358">
        <f t="shared" si="747"/>
        <v>30169</v>
      </c>
      <c r="X30181" s="580"/>
    </row>
    <row r="30182" spans="14:24">
      <c r="N30182" s="716"/>
      <c r="O30182" s="716"/>
      <c r="P30182" s="716"/>
      <c r="Q30182" s="716"/>
      <c r="R30182" s="716"/>
      <c r="S30182" s="716"/>
      <c r="T30182" s="1051"/>
      <c r="U30182" s="360" t="s">
        <v>541</v>
      </c>
      <c r="V30182" s="821">
        <v>26</v>
      </c>
      <c r="W30182" s="358">
        <f t="shared" si="747"/>
        <v>30170</v>
      </c>
      <c r="X30182" s="580"/>
    </row>
    <row r="30183" spans="14:24">
      <c r="N30183" s="716"/>
      <c r="O30183" s="716"/>
      <c r="P30183" s="716"/>
      <c r="Q30183" s="716"/>
      <c r="R30183" s="716"/>
      <c r="S30183" s="716"/>
      <c r="T30183" s="1051"/>
      <c r="U30183" s="360" t="s">
        <v>541</v>
      </c>
      <c r="V30183" s="821">
        <v>27</v>
      </c>
      <c r="W30183" s="358">
        <f t="shared" si="747"/>
        <v>30171</v>
      </c>
      <c r="X30183" s="580"/>
    </row>
    <row r="30184" spans="14:24">
      <c r="N30184" s="716"/>
      <c r="O30184" s="716"/>
      <c r="P30184" s="716"/>
      <c r="Q30184" s="716"/>
      <c r="R30184" s="716"/>
      <c r="S30184" s="716"/>
      <c r="T30184" s="1051"/>
      <c r="U30184" s="360" t="s">
        <v>541</v>
      </c>
      <c r="V30184" s="821">
        <v>28</v>
      </c>
      <c r="W30184" s="358">
        <f t="shared" si="747"/>
        <v>30172</v>
      </c>
      <c r="X30184" s="580"/>
    </row>
    <row r="30185" spans="14:24">
      <c r="N30185" s="716"/>
      <c r="O30185" s="716"/>
      <c r="P30185" s="716"/>
      <c r="Q30185" s="716"/>
      <c r="R30185" s="716"/>
      <c r="S30185" s="716"/>
      <c r="T30185" s="1051"/>
      <c r="U30185" s="360" t="s">
        <v>541</v>
      </c>
      <c r="V30185" s="821">
        <v>29</v>
      </c>
      <c r="W30185" s="358">
        <f t="shared" si="747"/>
        <v>30173</v>
      </c>
      <c r="X30185" s="580"/>
    </row>
    <row r="30186" spans="14:24">
      <c r="N30186" s="716"/>
      <c r="O30186" s="716"/>
      <c r="P30186" s="716"/>
      <c r="Q30186" s="716"/>
      <c r="R30186" s="716"/>
      <c r="S30186" s="716"/>
      <c r="T30186" s="1051"/>
      <c r="U30186" s="360" t="s">
        <v>541</v>
      </c>
      <c r="V30186" s="821">
        <v>30</v>
      </c>
      <c r="W30186" s="358">
        <f t="shared" si="747"/>
        <v>30174</v>
      </c>
      <c r="X30186" s="580"/>
    </row>
    <row r="30187" spans="14:24">
      <c r="N30187" s="716"/>
      <c r="O30187" s="716"/>
      <c r="P30187" s="716"/>
      <c r="Q30187" s="716"/>
      <c r="R30187" s="716"/>
      <c r="S30187" s="716"/>
      <c r="T30187" s="1051"/>
      <c r="U30187" s="360" t="s">
        <v>541</v>
      </c>
      <c r="V30187" s="821">
        <v>31</v>
      </c>
      <c r="W30187" s="358">
        <f t="shared" si="747"/>
        <v>30175</v>
      </c>
      <c r="X30187" s="580"/>
    </row>
    <row r="30188" spans="14:24">
      <c r="N30188" s="716"/>
      <c r="O30188" s="716"/>
      <c r="P30188" s="716"/>
      <c r="Q30188" s="716"/>
      <c r="R30188" s="716"/>
      <c r="S30188" s="716"/>
      <c r="T30188" s="1051"/>
      <c r="U30188" s="360" t="s">
        <v>541</v>
      </c>
      <c r="V30188" s="821">
        <v>32</v>
      </c>
      <c r="W30188" s="358">
        <f t="shared" si="747"/>
        <v>30176</v>
      </c>
      <c r="X30188" s="580"/>
    </row>
    <row r="30189" spans="14:24">
      <c r="N30189" s="716"/>
      <c r="O30189" s="716"/>
      <c r="P30189" s="716"/>
      <c r="Q30189" s="716"/>
      <c r="R30189" s="716"/>
      <c r="S30189" s="716"/>
      <c r="T30189" s="1051"/>
      <c r="U30189" s="360" t="s">
        <v>541</v>
      </c>
      <c r="V30189" s="821">
        <v>33</v>
      </c>
      <c r="W30189" s="358">
        <f t="shared" si="747"/>
        <v>30177</v>
      </c>
      <c r="X30189" s="580"/>
    </row>
    <row r="30190" spans="14:24">
      <c r="N30190" s="716"/>
      <c r="O30190" s="716"/>
      <c r="P30190" s="716"/>
      <c r="Q30190" s="716"/>
      <c r="R30190" s="716"/>
      <c r="S30190" s="716"/>
      <c r="T30190" s="1051"/>
      <c r="U30190" s="360" t="s">
        <v>541</v>
      </c>
      <c r="V30190" s="821">
        <v>34</v>
      </c>
      <c r="W30190" s="358">
        <f t="shared" si="747"/>
        <v>30178</v>
      </c>
      <c r="X30190" s="580"/>
    </row>
    <row r="30191" spans="14:24">
      <c r="N30191" s="716"/>
      <c r="O30191" s="716"/>
      <c r="P30191" s="716"/>
      <c r="Q30191" s="716"/>
      <c r="R30191" s="716"/>
      <c r="S30191" s="716"/>
      <c r="T30191" s="1051"/>
      <c r="U30191" s="360" t="s">
        <v>541</v>
      </c>
      <c r="V30191" s="821">
        <v>35</v>
      </c>
      <c r="W30191" s="358">
        <f t="shared" si="747"/>
        <v>30179</v>
      </c>
      <c r="X30191" s="580"/>
    </row>
    <row r="30192" spans="14:24">
      <c r="N30192" s="716"/>
      <c r="O30192" s="716"/>
      <c r="P30192" s="716"/>
      <c r="Q30192" s="716"/>
      <c r="R30192" s="716"/>
      <c r="S30192" s="716"/>
      <c r="T30192" s="1051"/>
      <c r="U30192" s="360" t="s">
        <v>541</v>
      </c>
      <c r="V30192" s="821">
        <v>36</v>
      </c>
      <c r="W30192" s="358">
        <f t="shared" si="747"/>
        <v>30180</v>
      </c>
      <c r="X30192" s="580"/>
    </row>
    <row r="30193" spans="14:24">
      <c r="N30193" s="716"/>
      <c r="O30193" s="716"/>
      <c r="P30193" s="716"/>
      <c r="Q30193" s="716"/>
      <c r="R30193" s="716"/>
      <c r="S30193" s="716"/>
      <c r="T30193" s="1051"/>
      <c r="U30193" s="360" t="s">
        <v>541</v>
      </c>
      <c r="V30193" s="821">
        <v>37</v>
      </c>
      <c r="W30193" s="358">
        <f t="shared" si="747"/>
        <v>30181</v>
      </c>
      <c r="X30193" s="580"/>
    </row>
    <row r="30194" spans="14:24">
      <c r="N30194" s="716"/>
      <c r="O30194" s="716"/>
      <c r="P30194" s="716"/>
      <c r="Q30194" s="716"/>
      <c r="R30194" s="716"/>
      <c r="S30194" s="716"/>
      <c r="T30194" s="1051"/>
      <c r="U30194" s="360" t="s">
        <v>541</v>
      </c>
      <c r="V30194" s="821">
        <v>38</v>
      </c>
      <c r="W30194" s="358">
        <f t="shared" si="747"/>
        <v>30182</v>
      </c>
      <c r="X30194" s="580"/>
    </row>
    <row r="30195" spans="14:24">
      <c r="N30195" s="716"/>
      <c r="O30195" s="716"/>
      <c r="P30195" s="716"/>
      <c r="Q30195" s="716"/>
      <c r="R30195" s="716"/>
      <c r="S30195" s="716"/>
      <c r="T30195" s="1051"/>
      <c r="U30195" s="360" t="s">
        <v>541</v>
      </c>
      <c r="V30195" s="821">
        <v>39</v>
      </c>
      <c r="W30195" s="358">
        <f t="shared" si="747"/>
        <v>30183</v>
      </c>
      <c r="X30195" s="580"/>
    </row>
    <row r="30196" spans="14:24">
      <c r="N30196" s="716"/>
      <c r="O30196" s="716"/>
      <c r="P30196" s="716"/>
      <c r="Q30196" s="716"/>
      <c r="R30196" s="716"/>
      <c r="S30196" s="716"/>
      <c r="T30196" s="1051"/>
      <c r="U30196" s="360" t="s">
        <v>541</v>
      </c>
      <c r="V30196" s="821">
        <v>40</v>
      </c>
      <c r="W30196" s="358">
        <f t="shared" si="747"/>
        <v>30184</v>
      </c>
      <c r="X30196" s="580"/>
    </row>
    <row r="30197" spans="14:24">
      <c r="N30197" s="716"/>
      <c r="O30197" s="716"/>
      <c r="P30197" s="716"/>
      <c r="Q30197" s="716"/>
      <c r="R30197" s="716"/>
      <c r="S30197" s="716"/>
      <c r="T30197" s="1051"/>
      <c r="U30197" s="360" t="s">
        <v>541</v>
      </c>
      <c r="V30197" s="821">
        <v>41</v>
      </c>
      <c r="W30197" s="358">
        <f t="shared" si="747"/>
        <v>30185</v>
      </c>
      <c r="X30197" s="580"/>
    </row>
    <row r="30198" spans="14:24">
      <c r="N30198" s="716"/>
      <c r="O30198" s="716"/>
      <c r="P30198" s="716"/>
      <c r="Q30198" s="716"/>
      <c r="R30198" s="716"/>
      <c r="S30198" s="716"/>
      <c r="T30198" s="1051"/>
      <c r="U30198" s="360" t="s">
        <v>541</v>
      </c>
      <c r="V30198" s="821">
        <v>42</v>
      </c>
      <c r="W30198" s="358">
        <f t="shared" si="747"/>
        <v>30186</v>
      </c>
      <c r="X30198" s="580"/>
    </row>
    <row r="30199" spans="14:24">
      <c r="N30199" s="716"/>
      <c r="O30199" s="716"/>
      <c r="P30199" s="716"/>
      <c r="Q30199" s="716"/>
      <c r="R30199" s="716"/>
      <c r="S30199" s="716"/>
      <c r="T30199" s="1051"/>
      <c r="U30199" s="360" t="s">
        <v>541</v>
      </c>
      <c r="V30199" s="821">
        <v>43</v>
      </c>
      <c r="W30199" s="358">
        <f t="shared" si="747"/>
        <v>30187</v>
      </c>
      <c r="X30199" s="580"/>
    </row>
    <row r="30200" spans="14:24">
      <c r="N30200" s="716"/>
      <c r="O30200" s="716"/>
      <c r="P30200" s="716"/>
      <c r="Q30200" s="716"/>
      <c r="R30200" s="716"/>
      <c r="S30200" s="716"/>
      <c r="T30200" s="1051"/>
      <c r="U30200" s="360" t="s">
        <v>541</v>
      </c>
      <c r="V30200" s="821">
        <v>44</v>
      </c>
      <c r="W30200" s="358">
        <f t="shared" si="747"/>
        <v>30188</v>
      </c>
      <c r="X30200" s="580"/>
    </row>
    <row r="30201" spans="14:24">
      <c r="N30201" s="716"/>
      <c r="O30201" s="716"/>
      <c r="P30201" s="716"/>
      <c r="Q30201" s="716"/>
      <c r="R30201" s="716"/>
      <c r="S30201" s="716"/>
      <c r="T30201" s="1051"/>
      <c r="U30201" s="360" t="s">
        <v>541</v>
      </c>
      <c r="V30201" s="821">
        <v>45</v>
      </c>
      <c r="W30201" s="358">
        <f t="shared" si="747"/>
        <v>30189</v>
      </c>
      <c r="X30201" s="580"/>
    </row>
    <row r="30202" spans="14:24">
      <c r="N30202" s="716"/>
      <c r="O30202" s="716"/>
      <c r="P30202" s="716"/>
      <c r="Q30202" s="716"/>
      <c r="R30202" s="716"/>
      <c r="S30202" s="716"/>
      <c r="T30202" s="1051"/>
      <c r="U30202" s="360" t="s">
        <v>541</v>
      </c>
      <c r="V30202" s="821">
        <v>46</v>
      </c>
      <c r="W30202" s="358">
        <f t="shared" si="747"/>
        <v>30190</v>
      </c>
      <c r="X30202" s="580"/>
    </row>
    <row r="30203" spans="14:24">
      <c r="N30203" s="716"/>
      <c r="O30203" s="716"/>
      <c r="P30203" s="716"/>
      <c r="Q30203" s="716"/>
      <c r="R30203" s="716"/>
      <c r="S30203" s="716"/>
      <c r="T30203" s="1051"/>
      <c r="U30203" s="360" t="s">
        <v>541</v>
      </c>
      <c r="V30203" s="821">
        <v>47</v>
      </c>
      <c r="W30203" s="358">
        <f t="shared" si="747"/>
        <v>30191</v>
      </c>
      <c r="X30203" s="580"/>
    </row>
    <row r="30204" spans="14:24">
      <c r="N30204" s="716"/>
      <c r="O30204" s="716"/>
      <c r="P30204" s="716"/>
      <c r="Q30204" s="716"/>
      <c r="R30204" s="716"/>
      <c r="S30204" s="716"/>
      <c r="T30204" s="1051"/>
      <c r="U30204" s="360" t="s">
        <v>541</v>
      </c>
      <c r="V30204" s="821">
        <v>48</v>
      </c>
      <c r="W30204" s="358">
        <f t="shared" si="747"/>
        <v>30192</v>
      </c>
      <c r="X30204" s="580"/>
    </row>
    <row r="30205" spans="14:24">
      <c r="N30205" s="716"/>
      <c r="O30205" s="716"/>
      <c r="P30205" s="716"/>
      <c r="Q30205" s="716"/>
      <c r="R30205" s="716"/>
      <c r="S30205" s="716"/>
      <c r="T30205" s="1051"/>
      <c r="U30205" s="360" t="s">
        <v>541</v>
      </c>
      <c r="V30205" s="821">
        <v>49</v>
      </c>
      <c r="W30205" s="358">
        <f t="shared" si="747"/>
        <v>30193</v>
      </c>
      <c r="X30205" s="580"/>
    </row>
    <row r="30206" spans="14:24">
      <c r="N30206" s="716"/>
      <c r="O30206" s="716"/>
      <c r="P30206" s="716"/>
      <c r="Q30206" s="716"/>
      <c r="R30206" s="716"/>
      <c r="S30206" s="716"/>
      <c r="T30206" s="1051"/>
      <c r="U30206" s="360" t="s">
        <v>541</v>
      </c>
      <c r="V30206" s="821">
        <v>50</v>
      </c>
      <c r="W30206" s="358">
        <f t="shared" si="747"/>
        <v>30194</v>
      </c>
      <c r="X30206" s="580"/>
    </row>
    <row r="30207" spans="14:24">
      <c r="N30207" s="716"/>
      <c r="O30207" s="716"/>
      <c r="P30207" s="716"/>
      <c r="Q30207" s="716"/>
      <c r="R30207" s="716"/>
      <c r="S30207" s="716"/>
      <c r="T30207" s="1051"/>
      <c r="U30207" s="360" t="s">
        <v>541</v>
      </c>
      <c r="V30207" s="821">
        <v>51</v>
      </c>
      <c r="W30207" s="358">
        <f t="shared" si="747"/>
        <v>30195</v>
      </c>
      <c r="X30207" s="580"/>
    </row>
    <row r="30208" spans="14:24">
      <c r="N30208" s="716"/>
      <c r="O30208" s="716"/>
      <c r="P30208" s="716"/>
      <c r="Q30208" s="716"/>
      <c r="R30208" s="716"/>
      <c r="S30208" s="716"/>
      <c r="T30208" s="1051"/>
      <c r="U30208" s="360" t="s">
        <v>541</v>
      </c>
      <c r="V30208" s="821">
        <v>52</v>
      </c>
      <c r="W30208" s="358">
        <f t="shared" si="747"/>
        <v>30196</v>
      </c>
      <c r="X30208" s="580"/>
    </row>
    <row r="30209" spans="14:24">
      <c r="N30209" s="716"/>
      <c r="O30209" s="716"/>
      <c r="P30209" s="716"/>
      <c r="Q30209" s="716"/>
      <c r="R30209" s="716"/>
      <c r="S30209" s="716"/>
      <c r="T30209" s="1051"/>
      <c r="U30209" s="360" t="s">
        <v>541</v>
      </c>
      <c r="V30209" s="821">
        <v>53</v>
      </c>
      <c r="W30209" s="358">
        <f t="shared" si="747"/>
        <v>30197</v>
      </c>
      <c r="X30209" s="580"/>
    </row>
    <row r="30210" spans="14:24">
      <c r="N30210" s="716"/>
      <c r="O30210" s="716"/>
      <c r="P30210" s="716"/>
      <c r="Q30210" s="716"/>
      <c r="R30210" s="716"/>
      <c r="S30210" s="716"/>
      <c r="T30210" s="1051"/>
      <c r="U30210" s="360" t="s">
        <v>541</v>
      </c>
      <c r="V30210" s="821">
        <v>54</v>
      </c>
      <c r="W30210" s="358">
        <f t="shared" si="747"/>
        <v>30198</v>
      </c>
      <c r="X30210" s="580"/>
    </row>
    <row r="30211" spans="14:24">
      <c r="N30211" s="716"/>
      <c r="O30211" s="716"/>
      <c r="P30211" s="716"/>
      <c r="Q30211" s="716"/>
      <c r="R30211" s="716"/>
      <c r="S30211" s="716"/>
      <c r="T30211" s="1051"/>
      <c r="U30211" s="360" t="s">
        <v>541</v>
      </c>
      <c r="V30211" s="821">
        <v>55</v>
      </c>
      <c r="W30211" s="358">
        <f t="shared" si="747"/>
        <v>30199</v>
      </c>
      <c r="X30211" s="580"/>
    </row>
    <row r="30212" spans="14:24">
      <c r="N30212" s="716"/>
      <c r="O30212" s="716"/>
      <c r="P30212" s="716"/>
      <c r="Q30212" s="716"/>
      <c r="R30212" s="716"/>
      <c r="S30212" s="716"/>
      <c r="T30212" s="1051"/>
      <c r="U30212" s="360" t="s">
        <v>541</v>
      </c>
      <c r="V30212" s="821">
        <v>56</v>
      </c>
      <c r="W30212" s="358">
        <f t="shared" si="747"/>
        <v>30200</v>
      </c>
      <c r="X30212" s="580"/>
    </row>
    <row r="30213" spans="14:24">
      <c r="N30213" s="716"/>
      <c r="O30213" s="716"/>
      <c r="P30213" s="716"/>
      <c r="Q30213" s="716"/>
      <c r="R30213" s="716"/>
      <c r="S30213" s="716"/>
      <c r="T30213" s="1051"/>
      <c r="U30213" s="360" t="s">
        <v>541</v>
      </c>
      <c r="V30213" s="821">
        <v>57</v>
      </c>
      <c r="W30213" s="358">
        <f t="shared" si="747"/>
        <v>30201</v>
      </c>
      <c r="X30213" s="580"/>
    </row>
    <row r="30214" spans="14:24">
      <c r="N30214" s="716"/>
      <c r="O30214" s="716"/>
      <c r="P30214" s="716"/>
      <c r="Q30214" s="716"/>
      <c r="R30214" s="716"/>
      <c r="S30214" s="716"/>
      <c r="T30214" s="1051"/>
      <c r="U30214" s="360" t="s">
        <v>541</v>
      </c>
      <c r="V30214" s="821">
        <v>58</v>
      </c>
      <c r="W30214" s="358">
        <f t="shared" si="747"/>
        <v>30202</v>
      </c>
      <c r="X30214" s="580"/>
    </row>
    <row r="30215" spans="14:24">
      <c r="N30215" s="716"/>
      <c r="O30215" s="716"/>
      <c r="P30215" s="716"/>
      <c r="Q30215" s="716"/>
      <c r="R30215" s="716"/>
      <c r="S30215" s="716"/>
      <c r="T30215" s="1051"/>
      <c r="U30215" s="360" t="s">
        <v>541</v>
      </c>
      <c r="V30215" s="821">
        <v>59</v>
      </c>
      <c r="W30215" s="358">
        <f t="shared" si="747"/>
        <v>30203</v>
      </c>
      <c r="X30215" s="580"/>
    </row>
    <row r="30216" spans="14:24">
      <c r="N30216" s="716"/>
      <c r="O30216" s="716"/>
      <c r="P30216" s="716"/>
      <c r="Q30216" s="716"/>
      <c r="R30216" s="716"/>
      <c r="S30216" s="716"/>
      <c r="T30216" s="1051"/>
      <c r="U30216" s="360" t="s">
        <v>541</v>
      </c>
      <c r="V30216" s="821">
        <v>60</v>
      </c>
      <c r="W30216" s="358">
        <f t="shared" si="747"/>
        <v>30204</v>
      </c>
      <c r="X30216" s="580"/>
    </row>
    <row r="30217" spans="14:24">
      <c r="N30217" s="716"/>
      <c r="O30217" s="716"/>
      <c r="P30217" s="716"/>
      <c r="Q30217" s="716"/>
      <c r="R30217" s="716"/>
      <c r="S30217" s="716"/>
      <c r="T30217" s="1051"/>
      <c r="U30217" s="360" t="s">
        <v>541</v>
      </c>
      <c r="V30217" s="821">
        <v>61</v>
      </c>
      <c r="W30217" s="358">
        <f t="shared" si="747"/>
        <v>30205</v>
      </c>
      <c r="X30217" s="580"/>
    </row>
    <row r="30218" spans="14:24">
      <c r="N30218" s="716"/>
      <c r="O30218" s="716"/>
      <c r="P30218" s="716"/>
      <c r="Q30218" s="716"/>
      <c r="R30218" s="716"/>
      <c r="S30218" s="716"/>
      <c r="T30218" s="1051"/>
      <c r="U30218" s="360" t="s">
        <v>541</v>
      </c>
      <c r="V30218" s="821">
        <v>62</v>
      </c>
      <c r="W30218" s="358">
        <f t="shared" ref="W30218:W30281" si="748">W30217+1</f>
        <v>30206</v>
      </c>
      <c r="X30218" s="580"/>
    </row>
    <row r="30219" spans="14:24">
      <c r="N30219" s="716"/>
      <c r="O30219" s="716"/>
      <c r="P30219" s="716"/>
      <c r="Q30219" s="716"/>
      <c r="R30219" s="716"/>
      <c r="S30219" s="716"/>
      <c r="T30219" s="1051"/>
      <c r="U30219" s="360" t="s">
        <v>541</v>
      </c>
      <c r="V30219" s="821">
        <v>63</v>
      </c>
      <c r="W30219" s="358">
        <f t="shared" si="748"/>
        <v>30207</v>
      </c>
      <c r="X30219" s="580"/>
    </row>
    <row r="30220" spans="14:24">
      <c r="N30220" s="716"/>
      <c r="O30220" s="716"/>
      <c r="P30220" s="716"/>
      <c r="Q30220" s="716"/>
      <c r="R30220" s="716"/>
      <c r="S30220" s="716"/>
      <c r="T30220" s="1051"/>
      <c r="U30220" s="360" t="s">
        <v>541</v>
      </c>
      <c r="V30220" s="821">
        <v>64</v>
      </c>
      <c r="W30220" s="358">
        <f t="shared" si="748"/>
        <v>30208</v>
      </c>
      <c r="X30220" s="580"/>
    </row>
    <row r="30221" spans="14:24">
      <c r="N30221" s="716"/>
      <c r="O30221" s="716"/>
      <c r="P30221" s="716"/>
      <c r="Q30221" s="716"/>
      <c r="R30221" s="716"/>
      <c r="S30221" s="716"/>
      <c r="T30221" s="1051"/>
      <c r="U30221" s="360" t="s">
        <v>541</v>
      </c>
      <c r="V30221" s="821">
        <v>65</v>
      </c>
      <c r="W30221" s="358">
        <f t="shared" si="748"/>
        <v>30209</v>
      </c>
      <c r="X30221" s="580"/>
    </row>
    <row r="30222" spans="14:24">
      <c r="N30222" s="716"/>
      <c r="O30222" s="716"/>
      <c r="P30222" s="716"/>
      <c r="Q30222" s="716"/>
      <c r="R30222" s="716"/>
      <c r="S30222" s="716"/>
      <c r="T30222" s="1051"/>
      <c r="U30222" s="360" t="s">
        <v>541</v>
      </c>
      <c r="V30222" s="821">
        <v>66</v>
      </c>
      <c r="W30222" s="358">
        <f t="shared" si="748"/>
        <v>30210</v>
      </c>
      <c r="X30222" s="580"/>
    </row>
    <row r="30223" spans="14:24">
      <c r="N30223" s="716"/>
      <c r="O30223" s="716"/>
      <c r="P30223" s="716"/>
      <c r="Q30223" s="716"/>
      <c r="R30223" s="716"/>
      <c r="S30223" s="716"/>
      <c r="T30223" s="1051"/>
      <c r="U30223" s="360" t="s">
        <v>541</v>
      </c>
      <c r="V30223" s="821">
        <v>67</v>
      </c>
      <c r="W30223" s="358">
        <f t="shared" si="748"/>
        <v>30211</v>
      </c>
      <c r="X30223" s="580"/>
    </row>
    <row r="30224" spans="14:24">
      <c r="N30224" s="716"/>
      <c r="O30224" s="716"/>
      <c r="P30224" s="716"/>
      <c r="Q30224" s="716"/>
      <c r="R30224" s="716"/>
      <c r="S30224" s="716"/>
      <c r="T30224" s="1051"/>
      <c r="U30224" s="360" t="s">
        <v>541</v>
      </c>
      <c r="V30224" s="821">
        <v>68</v>
      </c>
      <c r="W30224" s="358">
        <f t="shared" si="748"/>
        <v>30212</v>
      </c>
      <c r="X30224" s="580"/>
    </row>
    <row r="30225" spans="14:24">
      <c r="N30225" s="716"/>
      <c r="O30225" s="716"/>
      <c r="P30225" s="716"/>
      <c r="Q30225" s="716"/>
      <c r="R30225" s="716"/>
      <c r="S30225" s="716"/>
      <c r="T30225" s="1051"/>
      <c r="U30225" s="360" t="s">
        <v>541</v>
      </c>
      <c r="V30225" s="821">
        <v>69</v>
      </c>
      <c r="W30225" s="358">
        <f t="shared" si="748"/>
        <v>30213</v>
      </c>
      <c r="X30225" s="580"/>
    </row>
    <row r="30226" spans="14:24">
      <c r="N30226" s="716"/>
      <c r="O30226" s="716"/>
      <c r="P30226" s="716"/>
      <c r="Q30226" s="716"/>
      <c r="R30226" s="716"/>
      <c r="S30226" s="716"/>
      <c r="T30226" s="1051"/>
      <c r="U30226" s="360" t="s">
        <v>541</v>
      </c>
      <c r="V30226" s="821">
        <v>70</v>
      </c>
      <c r="W30226" s="358">
        <f t="shared" si="748"/>
        <v>30214</v>
      </c>
      <c r="X30226" s="580"/>
    </row>
    <row r="30227" spans="14:24">
      <c r="N30227" s="716"/>
      <c r="O30227" s="716"/>
      <c r="P30227" s="716"/>
      <c r="Q30227" s="716"/>
      <c r="R30227" s="716"/>
      <c r="S30227" s="716"/>
      <c r="T30227" s="1051"/>
      <c r="U30227" s="360" t="s">
        <v>541</v>
      </c>
      <c r="V30227" s="821">
        <v>71</v>
      </c>
      <c r="W30227" s="358">
        <f t="shared" si="748"/>
        <v>30215</v>
      </c>
      <c r="X30227" s="580"/>
    </row>
    <row r="30228" spans="14:24">
      <c r="N30228" s="716"/>
      <c r="O30228" s="716"/>
      <c r="P30228" s="716"/>
      <c r="Q30228" s="716"/>
      <c r="R30228" s="716"/>
      <c r="S30228" s="716"/>
      <c r="T30228" s="1051"/>
      <c r="U30228" s="360" t="s">
        <v>541</v>
      </c>
      <c r="V30228" s="821">
        <v>72</v>
      </c>
      <c r="W30228" s="358">
        <f t="shared" si="748"/>
        <v>30216</v>
      </c>
      <c r="X30228" s="580"/>
    </row>
    <row r="30229" spans="14:24">
      <c r="N30229" s="716"/>
      <c r="O30229" s="716"/>
      <c r="P30229" s="716"/>
      <c r="Q30229" s="716"/>
      <c r="R30229" s="716"/>
      <c r="S30229" s="716"/>
      <c r="T30229" s="1051"/>
      <c r="U30229" s="360" t="s">
        <v>541</v>
      </c>
      <c r="V30229" s="821">
        <v>73</v>
      </c>
      <c r="W30229" s="358">
        <f t="shared" si="748"/>
        <v>30217</v>
      </c>
      <c r="X30229" s="580"/>
    </row>
    <row r="30230" spans="14:24">
      <c r="N30230" s="716"/>
      <c r="O30230" s="716"/>
      <c r="P30230" s="716"/>
      <c r="Q30230" s="716"/>
      <c r="R30230" s="716"/>
      <c r="S30230" s="716"/>
      <c r="T30230" s="1051"/>
      <c r="U30230" s="360" t="s">
        <v>541</v>
      </c>
      <c r="V30230" s="821">
        <v>74</v>
      </c>
      <c r="W30230" s="358">
        <f t="shared" si="748"/>
        <v>30218</v>
      </c>
      <c r="X30230" s="580"/>
    </row>
    <row r="30231" spans="14:24">
      <c r="N30231" s="716"/>
      <c r="O30231" s="716"/>
      <c r="P30231" s="716"/>
      <c r="Q30231" s="716"/>
      <c r="R30231" s="716"/>
      <c r="S30231" s="716"/>
      <c r="T30231" s="1051"/>
      <c r="U30231" s="360" t="s">
        <v>541</v>
      </c>
      <c r="V30231" s="821">
        <v>75</v>
      </c>
      <c r="W30231" s="358">
        <f t="shared" si="748"/>
        <v>30219</v>
      </c>
      <c r="X30231" s="580"/>
    </row>
    <row r="30232" spans="14:24">
      <c r="N30232" s="716"/>
      <c r="O30232" s="716"/>
      <c r="P30232" s="716"/>
      <c r="Q30232" s="716"/>
      <c r="R30232" s="716"/>
      <c r="S30232" s="716"/>
      <c r="T30232" s="1051"/>
      <c r="U30232" s="360" t="s">
        <v>541</v>
      </c>
      <c r="V30232" s="821">
        <v>76</v>
      </c>
      <c r="W30232" s="358">
        <f t="shared" si="748"/>
        <v>30220</v>
      </c>
      <c r="X30232" s="580"/>
    </row>
    <row r="30233" spans="14:24">
      <c r="N30233" s="716"/>
      <c r="O30233" s="716"/>
      <c r="P30233" s="716"/>
      <c r="Q30233" s="716"/>
      <c r="R30233" s="716"/>
      <c r="S30233" s="716"/>
      <c r="T30233" s="1051"/>
      <c r="U30233" s="360" t="s">
        <v>541</v>
      </c>
      <c r="V30233" s="821">
        <v>77</v>
      </c>
      <c r="W30233" s="358">
        <f t="shared" si="748"/>
        <v>30221</v>
      </c>
      <c r="X30233" s="580"/>
    </row>
    <row r="30234" spans="14:24">
      <c r="N30234" s="716"/>
      <c r="O30234" s="716"/>
      <c r="P30234" s="716"/>
      <c r="Q30234" s="716"/>
      <c r="R30234" s="716"/>
      <c r="S30234" s="716"/>
      <c r="T30234" s="1051"/>
      <c r="U30234" s="360" t="s">
        <v>541</v>
      </c>
      <c r="V30234" s="821">
        <v>78</v>
      </c>
      <c r="W30234" s="358">
        <f t="shared" si="748"/>
        <v>30222</v>
      </c>
      <c r="X30234" s="580"/>
    </row>
    <row r="30235" spans="14:24">
      <c r="N30235" s="716"/>
      <c r="O30235" s="716"/>
      <c r="P30235" s="716"/>
      <c r="Q30235" s="716"/>
      <c r="R30235" s="716"/>
      <c r="S30235" s="716"/>
      <c r="T30235" s="1051"/>
      <c r="U30235" s="360" t="s">
        <v>541</v>
      </c>
      <c r="V30235" s="821">
        <v>79</v>
      </c>
      <c r="W30235" s="358">
        <f t="shared" si="748"/>
        <v>30223</v>
      </c>
      <c r="X30235" s="580"/>
    </row>
    <row r="30236" spans="14:24">
      <c r="N30236" s="716"/>
      <c r="O30236" s="716"/>
      <c r="P30236" s="716"/>
      <c r="Q30236" s="716"/>
      <c r="R30236" s="716"/>
      <c r="S30236" s="716"/>
      <c r="T30236" s="1051"/>
      <c r="U30236" s="360" t="s">
        <v>541</v>
      </c>
      <c r="V30236" s="821">
        <v>80</v>
      </c>
      <c r="W30236" s="358">
        <f t="shared" si="748"/>
        <v>30224</v>
      </c>
      <c r="X30236" s="580"/>
    </row>
    <row r="30237" spans="14:24">
      <c r="N30237" s="716"/>
      <c r="O30237" s="716"/>
      <c r="P30237" s="716"/>
      <c r="Q30237" s="716"/>
      <c r="R30237" s="716"/>
      <c r="S30237" s="716"/>
      <c r="T30237" s="1051"/>
      <c r="U30237" s="360" t="s">
        <v>541</v>
      </c>
      <c r="V30237" s="821">
        <v>81</v>
      </c>
      <c r="W30237" s="358">
        <f t="shared" si="748"/>
        <v>30225</v>
      </c>
      <c r="X30237" s="580"/>
    </row>
    <row r="30238" spans="14:24">
      <c r="N30238" s="716"/>
      <c r="O30238" s="716"/>
      <c r="P30238" s="716"/>
      <c r="Q30238" s="716"/>
      <c r="R30238" s="716"/>
      <c r="S30238" s="716"/>
      <c r="T30238" s="1051"/>
      <c r="U30238" s="360" t="s">
        <v>541</v>
      </c>
      <c r="V30238" s="821">
        <v>82</v>
      </c>
      <c r="W30238" s="358">
        <f t="shared" si="748"/>
        <v>30226</v>
      </c>
      <c r="X30238" s="580"/>
    </row>
    <row r="30239" spans="14:24">
      <c r="N30239" s="716"/>
      <c r="O30239" s="716"/>
      <c r="P30239" s="716"/>
      <c r="Q30239" s="716"/>
      <c r="R30239" s="716"/>
      <c r="S30239" s="716"/>
      <c r="T30239" s="1051"/>
      <c r="U30239" s="360" t="s">
        <v>541</v>
      </c>
      <c r="V30239" s="821">
        <v>83</v>
      </c>
      <c r="W30239" s="358">
        <f t="shared" si="748"/>
        <v>30227</v>
      </c>
      <c r="X30239" s="580"/>
    </row>
    <row r="30240" spans="14:24">
      <c r="N30240" s="716"/>
      <c r="O30240" s="716"/>
      <c r="P30240" s="716"/>
      <c r="Q30240" s="716"/>
      <c r="R30240" s="716"/>
      <c r="S30240" s="716"/>
      <c r="T30240" s="1051"/>
      <c r="U30240" s="360" t="s">
        <v>541</v>
      </c>
      <c r="V30240" s="821">
        <v>84</v>
      </c>
      <c r="W30240" s="358">
        <f t="shared" si="748"/>
        <v>30228</v>
      </c>
      <c r="X30240" s="580"/>
    </row>
    <row r="30241" spans="14:24">
      <c r="N30241" s="716"/>
      <c r="O30241" s="716"/>
      <c r="P30241" s="716"/>
      <c r="Q30241" s="716"/>
      <c r="R30241" s="716"/>
      <c r="S30241" s="716"/>
      <c r="T30241" s="1051"/>
      <c r="U30241" s="360" t="s">
        <v>541</v>
      </c>
      <c r="V30241" s="821">
        <v>85</v>
      </c>
      <c r="W30241" s="358">
        <f t="shared" si="748"/>
        <v>30229</v>
      </c>
      <c r="X30241" s="580"/>
    </row>
    <row r="30242" spans="14:24">
      <c r="N30242" s="716"/>
      <c r="O30242" s="716"/>
      <c r="P30242" s="716"/>
      <c r="Q30242" s="716"/>
      <c r="R30242" s="716"/>
      <c r="S30242" s="716"/>
      <c r="T30242" s="1051"/>
      <c r="U30242" s="360" t="s">
        <v>541</v>
      </c>
      <c r="V30242" s="821">
        <v>86</v>
      </c>
      <c r="W30242" s="358">
        <f t="shared" si="748"/>
        <v>30230</v>
      </c>
      <c r="X30242" s="580"/>
    </row>
    <row r="30243" spans="14:24">
      <c r="N30243" s="716"/>
      <c r="O30243" s="716"/>
      <c r="P30243" s="716"/>
      <c r="Q30243" s="716"/>
      <c r="R30243" s="716"/>
      <c r="S30243" s="716"/>
      <c r="T30243" s="1051"/>
      <c r="U30243" s="360" t="s">
        <v>541</v>
      </c>
      <c r="V30243" s="821">
        <v>87</v>
      </c>
      <c r="W30243" s="358">
        <f t="shared" si="748"/>
        <v>30231</v>
      </c>
      <c r="X30243" s="580"/>
    </row>
    <row r="30244" spans="14:24">
      <c r="N30244" s="716"/>
      <c r="O30244" s="716"/>
      <c r="P30244" s="716"/>
      <c r="Q30244" s="716"/>
      <c r="R30244" s="716"/>
      <c r="S30244" s="716"/>
      <c r="T30244" s="1051"/>
      <c r="U30244" s="360" t="s">
        <v>541</v>
      </c>
      <c r="V30244" s="821">
        <v>88</v>
      </c>
      <c r="W30244" s="358">
        <f t="shared" si="748"/>
        <v>30232</v>
      </c>
      <c r="X30244" s="580"/>
    </row>
    <row r="30245" spans="14:24">
      <c r="N30245" s="716"/>
      <c r="O30245" s="716"/>
      <c r="P30245" s="716"/>
      <c r="Q30245" s="716"/>
      <c r="R30245" s="716"/>
      <c r="S30245" s="716"/>
      <c r="T30245" s="1051"/>
      <c r="U30245" s="360" t="s">
        <v>541</v>
      </c>
      <c r="V30245" s="821">
        <v>89</v>
      </c>
      <c r="W30245" s="358">
        <f t="shared" si="748"/>
        <v>30233</v>
      </c>
      <c r="X30245" s="580"/>
    </row>
    <row r="30246" spans="14:24">
      <c r="N30246" s="716"/>
      <c r="O30246" s="716"/>
      <c r="P30246" s="716"/>
      <c r="Q30246" s="716"/>
      <c r="R30246" s="716"/>
      <c r="S30246" s="716"/>
      <c r="T30246" s="1051"/>
      <c r="U30246" s="360" t="s">
        <v>541</v>
      </c>
      <c r="V30246" s="821">
        <v>90</v>
      </c>
      <c r="W30246" s="358">
        <f t="shared" si="748"/>
        <v>30234</v>
      </c>
      <c r="X30246" s="580"/>
    </row>
    <row r="30247" spans="14:24">
      <c r="N30247" s="716"/>
      <c r="O30247" s="716"/>
      <c r="P30247" s="716"/>
      <c r="Q30247" s="716"/>
      <c r="R30247" s="716"/>
      <c r="S30247" s="716"/>
      <c r="T30247" s="1051"/>
      <c r="U30247" s="360" t="s">
        <v>541</v>
      </c>
      <c r="V30247" s="821">
        <v>91</v>
      </c>
      <c r="W30247" s="358">
        <f t="shared" si="748"/>
        <v>30235</v>
      </c>
      <c r="X30247" s="580"/>
    </row>
    <row r="30248" spans="14:24">
      <c r="N30248" s="716"/>
      <c r="O30248" s="716"/>
      <c r="P30248" s="716"/>
      <c r="Q30248" s="716"/>
      <c r="R30248" s="716"/>
      <c r="S30248" s="716"/>
      <c r="T30248" s="1051"/>
      <c r="U30248" s="360" t="s">
        <v>541</v>
      </c>
      <c r="V30248" s="821">
        <v>92</v>
      </c>
      <c r="W30248" s="358">
        <f t="shared" si="748"/>
        <v>30236</v>
      </c>
      <c r="X30248" s="580"/>
    </row>
    <row r="30249" spans="14:24">
      <c r="N30249" s="716"/>
      <c r="O30249" s="716"/>
      <c r="P30249" s="716"/>
      <c r="Q30249" s="716"/>
      <c r="R30249" s="716"/>
      <c r="S30249" s="716"/>
      <c r="T30249" s="1051"/>
      <c r="U30249" s="360" t="s">
        <v>541</v>
      </c>
      <c r="V30249" s="821">
        <v>93</v>
      </c>
      <c r="W30249" s="358">
        <f t="shared" si="748"/>
        <v>30237</v>
      </c>
      <c r="X30249" s="580"/>
    </row>
    <row r="30250" spans="14:24">
      <c r="N30250" s="716"/>
      <c r="O30250" s="716"/>
      <c r="P30250" s="716"/>
      <c r="Q30250" s="716"/>
      <c r="R30250" s="716"/>
      <c r="S30250" s="716"/>
      <c r="T30250" s="1051"/>
      <c r="U30250" s="360" t="s">
        <v>541</v>
      </c>
      <c r="V30250" s="821">
        <v>94</v>
      </c>
      <c r="W30250" s="358">
        <f t="shared" si="748"/>
        <v>30238</v>
      </c>
      <c r="X30250" s="580"/>
    </row>
    <row r="30251" spans="14:24">
      <c r="N30251" s="716"/>
      <c r="O30251" s="716"/>
      <c r="P30251" s="716"/>
      <c r="Q30251" s="716"/>
      <c r="R30251" s="716"/>
      <c r="S30251" s="716"/>
      <c r="T30251" s="1051"/>
      <c r="U30251" s="360" t="s">
        <v>541</v>
      </c>
      <c r="V30251" s="821">
        <v>95</v>
      </c>
      <c r="W30251" s="358">
        <f t="shared" si="748"/>
        <v>30239</v>
      </c>
      <c r="X30251" s="580"/>
    </row>
    <row r="30252" spans="14:24">
      <c r="N30252" s="716"/>
      <c r="O30252" s="716"/>
      <c r="P30252" s="716"/>
      <c r="Q30252" s="716"/>
      <c r="R30252" s="716"/>
      <c r="S30252" s="716"/>
      <c r="T30252" s="1051"/>
      <c r="U30252" s="360" t="s">
        <v>541</v>
      </c>
      <c r="V30252" s="821">
        <v>96</v>
      </c>
      <c r="W30252" s="358">
        <f t="shared" si="748"/>
        <v>30240</v>
      </c>
      <c r="X30252" s="580"/>
    </row>
    <row r="30253" spans="14:24">
      <c r="N30253" s="716"/>
      <c r="O30253" s="716"/>
      <c r="P30253" s="716"/>
      <c r="Q30253" s="716"/>
      <c r="R30253" s="716"/>
      <c r="S30253" s="716"/>
      <c r="T30253" s="1051"/>
      <c r="U30253" s="360" t="s">
        <v>542</v>
      </c>
      <c r="V30253" s="821">
        <v>1</v>
      </c>
      <c r="W30253" s="358">
        <f t="shared" si="748"/>
        <v>30241</v>
      </c>
      <c r="X30253" s="580"/>
    </row>
    <row r="30254" spans="14:24">
      <c r="N30254" s="716"/>
      <c r="O30254" s="716"/>
      <c r="P30254" s="716"/>
      <c r="Q30254" s="716"/>
      <c r="R30254" s="716"/>
      <c r="S30254" s="716"/>
      <c r="T30254" s="1051"/>
      <c r="U30254" s="360" t="s">
        <v>542</v>
      </c>
      <c r="V30254" s="821">
        <v>2</v>
      </c>
      <c r="W30254" s="358">
        <f t="shared" si="748"/>
        <v>30242</v>
      </c>
      <c r="X30254" s="580"/>
    </row>
    <row r="30255" spans="14:24">
      <c r="N30255" s="716"/>
      <c r="O30255" s="716"/>
      <c r="P30255" s="716"/>
      <c r="Q30255" s="716"/>
      <c r="R30255" s="716"/>
      <c r="S30255" s="716"/>
      <c r="T30255" s="1051"/>
      <c r="U30255" s="360" t="s">
        <v>542</v>
      </c>
      <c r="V30255" s="821">
        <v>3</v>
      </c>
      <c r="W30255" s="358">
        <f t="shared" si="748"/>
        <v>30243</v>
      </c>
      <c r="X30255" s="580"/>
    </row>
    <row r="30256" spans="14:24">
      <c r="N30256" s="716"/>
      <c r="O30256" s="716"/>
      <c r="P30256" s="716"/>
      <c r="Q30256" s="716"/>
      <c r="R30256" s="716"/>
      <c r="S30256" s="716"/>
      <c r="T30256" s="1051"/>
      <c r="U30256" s="360" t="s">
        <v>542</v>
      </c>
      <c r="V30256" s="821">
        <v>4</v>
      </c>
      <c r="W30256" s="358">
        <f t="shared" si="748"/>
        <v>30244</v>
      </c>
      <c r="X30256" s="580"/>
    </row>
    <row r="30257" spans="14:24">
      <c r="N30257" s="716"/>
      <c r="O30257" s="716"/>
      <c r="P30257" s="716"/>
      <c r="Q30257" s="716"/>
      <c r="R30257" s="716"/>
      <c r="S30257" s="716"/>
      <c r="T30257" s="1051"/>
      <c r="U30257" s="360" t="s">
        <v>542</v>
      </c>
      <c r="V30257" s="821">
        <v>5</v>
      </c>
      <c r="W30257" s="358">
        <f t="shared" si="748"/>
        <v>30245</v>
      </c>
      <c r="X30257" s="580"/>
    </row>
    <row r="30258" spans="14:24">
      <c r="N30258" s="716"/>
      <c r="O30258" s="716"/>
      <c r="P30258" s="716"/>
      <c r="Q30258" s="716"/>
      <c r="R30258" s="716"/>
      <c r="S30258" s="716"/>
      <c r="T30258" s="1051"/>
      <c r="U30258" s="360" t="s">
        <v>542</v>
      </c>
      <c r="V30258" s="821">
        <v>6</v>
      </c>
      <c r="W30258" s="358">
        <f t="shared" si="748"/>
        <v>30246</v>
      </c>
      <c r="X30258" s="580"/>
    </row>
    <row r="30259" spans="14:24">
      <c r="N30259" s="716"/>
      <c r="O30259" s="716"/>
      <c r="P30259" s="716"/>
      <c r="Q30259" s="716"/>
      <c r="R30259" s="716"/>
      <c r="S30259" s="716"/>
      <c r="T30259" s="1051"/>
      <c r="U30259" s="360" t="s">
        <v>542</v>
      </c>
      <c r="V30259" s="821">
        <v>7</v>
      </c>
      <c r="W30259" s="358">
        <f t="shared" si="748"/>
        <v>30247</v>
      </c>
      <c r="X30259" s="580"/>
    </row>
    <row r="30260" spans="14:24">
      <c r="N30260" s="716"/>
      <c r="O30260" s="716"/>
      <c r="P30260" s="716"/>
      <c r="Q30260" s="716"/>
      <c r="R30260" s="716"/>
      <c r="S30260" s="716"/>
      <c r="T30260" s="1051"/>
      <c r="U30260" s="360" t="s">
        <v>542</v>
      </c>
      <c r="V30260" s="821">
        <v>8</v>
      </c>
      <c r="W30260" s="358">
        <f t="shared" si="748"/>
        <v>30248</v>
      </c>
      <c r="X30260" s="580"/>
    </row>
    <row r="30261" spans="14:24">
      <c r="N30261" s="716"/>
      <c r="O30261" s="716"/>
      <c r="P30261" s="716"/>
      <c r="Q30261" s="716"/>
      <c r="R30261" s="716"/>
      <c r="S30261" s="716"/>
      <c r="T30261" s="1051"/>
      <c r="U30261" s="360" t="s">
        <v>542</v>
      </c>
      <c r="V30261" s="821">
        <v>9</v>
      </c>
      <c r="W30261" s="358">
        <f t="shared" si="748"/>
        <v>30249</v>
      </c>
      <c r="X30261" s="580"/>
    </row>
    <row r="30262" spans="14:24">
      <c r="N30262" s="716"/>
      <c r="O30262" s="716"/>
      <c r="P30262" s="716"/>
      <c r="Q30262" s="716"/>
      <c r="R30262" s="716"/>
      <c r="S30262" s="716"/>
      <c r="T30262" s="1051"/>
      <c r="U30262" s="360" t="s">
        <v>542</v>
      </c>
      <c r="V30262" s="821">
        <v>10</v>
      </c>
      <c r="W30262" s="358">
        <f t="shared" si="748"/>
        <v>30250</v>
      </c>
      <c r="X30262" s="580"/>
    </row>
    <row r="30263" spans="14:24">
      <c r="N30263" s="716"/>
      <c r="O30263" s="716"/>
      <c r="P30263" s="716"/>
      <c r="Q30263" s="716"/>
      <c r="R30263" s="716"/>
      <c r="S30263" s="716"/>
      <c r="T30263" s="1051"/>
      <c r="U30263" s="360" t="s">
        <v>542</v>
      </c>
      <c r="V30263" s="821">
        <v>11</v>
      </c>
      <c r="W30263" s="358">
        <f t="shared" si="748"/>
        <v>30251</v>
      </c>
      <c r="X30263" s="580"/>
    </row>
    <row r="30264" spans="14:24">
      <c r="N30264" s="716"/>
      <c r="O30264" s="716"/>
      <c r="P30264" s="716"/>
      <c r="Q30264" s="716"/>
      <c r="R30264" s="716"/>
      <c r="S30264" s="716"/>
      <c r="T30264" s="1051"/>
      <c r="U30264" s="360" t="s">
        <v>542</v>
      </c>
      <c r="V30264" s="821">
        <v>12</v>
      </c>
      <c r="W30264" s="358">
        <f t="shared" si="748"/>
        <v>30252</v>
      </c>
      <c r="X30264" s="580"/>
    </row>
    <row r="30265" spans="14:24">
      <c r="N30265" s="716"/>
      <c r="O30265" s="716"/>
      <c r="P30265" s="716"/>
      <c r="Q30265" s="716"/>
      <c r="R30265" s="716"/>
      <c r="S30265" s="716"/>
      <c r="T30265" s="1051"/>
      <c r="U30265" s="360" t="s">
        <v>542</v>
      </c>
      <c r="V30265" s="821">
        <v>13</v>
      </c>
      <c r="W30265" s="358">
        <f t="shared" si="748"/>
        <v>30253</v>
      </c>
      <c r="X30265" s="580"/>
    </row>
    <row r="30266" spans="14:24">
      <c r="N30266" s="716"/>
      <c r="O30266" s="716"/>
      <c r="P30266" s="716"/>
      <c r="Q30266" s="716"/>
      <c r="R30266" s="716"/>
      <c r="S30266" s="716"/>
      <c r="T30266" s="1051"/>
      <c r="U30266" s="360" t="s">
        <v>542</v>
      </c>
      <c r="V30266" s="821">
        <v>14</v>
      </c>
      <c r="W30266" s="358">
        <f t="shared" si="748"/>
        <v>30254</v>
      </c>
      <c r="X30266" s="580"/>
    </row>
    <row r="30267" spans="14:24">
      <c r="N30267" s="716"/>
      <c r="O30267" s="716"/>
      <c r="P30267" s="716"/>
      <c r="Q30267" s="716"/>
      <c r="R30267" s="716"/>
      <c r="S30267" s="716"/>
      <c r="T30267" s="1051"/>
      <c r="U30267" s="360" t="s">
        <v>542</v>
      </c>
      <c r="V30267" s="821">
        <v>15</v>
      </c>
      <c r="W30267" s="358">
        <f t="shared" si="748"/>
        <v>30255</v>
      </c>
      <c r="X30267" s="580"/>
    </row>
    <row r="30268" spans="14:24">
      <c r="N30268" s="716"/>
      <c r="O30268" s="716"/>
      <c r="P30268" s="716"/>
      <c r="Q30268" s="716"/>
      <c r="R30268" s="716"/>
      <c r="S30268" s="716"/>
      <c r="T30268" s="1051"/>
      <c r="U30268" s="360" t="s">
        <v>542</v>
      </c>
      <c r="V30268" s="821">
        <v>16</v>
      </c>
      <c r="W30268" s="358">
        <f t="shared" si="748"/>
        <v>30256</v>
      </c>
      <c r="X30268" s="580"/>
    </row>
    <row r="30269" spans="14:24">
      <c r="N30269" s="716"/>
      <c r="O30269" s="716"/>
      <c r="P30269" s="716"/>
      <c r="Q30269" s="716"/>
      <c r="R30269" s="716"/>
      <c r="S30269" s="716"/>
      <c r="T30269" s="1051"/>
      <c r="U30269" s="360" t="s">
        <v>542</v>
      </c>
      <c r="V30269" s="821">
        <v>17</v>
      </c>
      <c r="W30269" s="358">
        <f t="shared" si="748"/>
        <v>30257</v>
      </c>
      <c r="X30269" s="580"/>
    </row>
    <row r="30270" spans="14:24">
      <c r="N30270" s="716"/>
      <c r="O30270" s="716"/>
      <c r="P30270" s="716"/>
      <c r="Q30270" s="716"/>
      <c r="R30270" s="716"/>
      <c r="S30270" s="716"/>
      <c r="T30270" s="1051"/>
      <c r="U30270" s="360" t="s">
        <v>542</v>
      </c>
      <c r="V30270" s="821">
        <v>18</v>
      </c>
      <c r="W30270" s="358">
        <f t="shared" si="748"/>
        <v>30258</v>
      </c>
      <c r="X30270" s="580"/>
    </row>
    <row r="30271" spans="14:24">
      <c r="N30271" s="716"/>
      <c r="O30271" s="716"/>
      <c r="P30271" s="716"/>
      <c r="Q30271" s="716"/>
      <c r="R30271" s="716"/>
      <c r="S30271" s="716"/>
      <c r="T30271" s="1051"/>
      <c r="U30271" s="360" t="s">
        <v>542</v>
      </c>
      <c r="V30271" s="821">
        <v>19</v>
      </c>
      <c r="W30271" s="358">
        <f t="shared" si="748"/>
        <v>30259</v>
      </c>
      <c r="X30271" s="580"/>
    </row>
    <row r="30272" spans="14:24">
      <c r="N30272" s="716"/>
      <c r="O30272" s="716"/>
      <c r="P30272" s="716"/>
      <c r="Q30272" s="716"/>
      <c r="R30272" s="716"/>
      <c r="S30272" s="716"/>
      <c r="T30272" s="1051"/>
      <c r="U30272" s="360" t="s">
        <v>542</v>
      </c>
      <c r="V30272" s="821">
        <v>20</v>
      </c>
      <c r="W30272" s="358">
        <f t="shared" si="748"/>
        <v>30260</v>
      </c>
      <c r="X30272" s="580"/>
    </row>
    <row r="30273" spans="14:24">
      <c r="N30273" s="716"/>
      <c r="O30273" s="716"/>
      <c r="P30273" s="716"/>
      <c r="Q30273" s="716"/>
      <c r="R30273" s="716"/>
      <c r="S30273" s="716"/>
      <c r="T30273" s="1051"/>
      <c r="U30273" s="360" t="s">
        <v>542</v>
      </c>
      <c r="V30273" s="821">
        <v>21</v>
      </c>
      <c r="W30273" s="358">
        <f t="shared" si="748"/>
        <v>30261</v>
      </c>
      <c r="X30273" s="580"/>
    </row>
    <row r="30274" spans="14:24">
      <c r="N30274" s="716"/>
      <c r="O30274" s="716"/>
      <c r="P30274" s="716"/>
      <c r="Q30274" s="716"/>
      <c r="R30274" s="716"/>
      <c r="S30274" s="716"/>
      <c r="T30274" s="1051"/>
      <c r="U30274" s="360" t="s">
        <v>542</v>
      </c>
      <c r="V30274" s="821">
        <v>22</v>
      </c>
      <c r="W30274" s="358">
        <f t="shared" si="748"/>
        <v>30262</v>
      </c>
      <c r="X30274" s="580"/>
    </row>
    <row r="30275" spans="14:24">
      <c r="N30275" s="716"/>
      <c r="O30275" s="716"/>
      <c r="P30275" s="716"/>
      <c r="Q30275" s="716"/>
      <c r="R30275" s="716"/>
      <c r="S30275" s="716"/>
      <c r="T30275" s="1051"/>
      <c r="U30275" s="360" t="s">
        <v>542</v>
      </c>
      <c r="V30275" s="821">
        <v>23</v>
      </c>
      <c r="W30275" s="358">
        <f t="shared" si="748"/>
        <v>30263</v>
      </c>
      <c r="X30275" s="580"/>
    </row>
    <row r="30276" spans="14:24">
      <c r="N30276" s="716"/>
      <c r="O30276" s="716"/>
      <c r="P30276" s="716"/>
      <c r="Q30276" s="716"/>
      <c r="R30276" s="716"/>
      <c r="S30276" s="716"/>
      <c r="T30276" s="1051"/>
      <c r="U30276" s="360" t="s">
        <v>542</v>
      </c>
      <c r="V30276" s="821">
        <v>24</v>
      </c>
      <c r="W30276" s="358">
        <f t="shared" si="748"/>
        <v>30264</v>
      </c>
      <c r="X30276" s="580"/>
    </row>
    <row r="30277" spans="14:24">
      <c r="N30277" s="716"/>
      <c r="O30277" s="716"/>
      <c r="P30277" s="716"/>
      <c r="Q30277" s="716"/>
      <c r="R30277" s="716"/>
      <c r="S30277" s="716"/>
      <c r="T30277" s="1051"/>
      <c r="U30277" s="360" t="s">
        <v>542</v>
      </c>
      <c r="V30277" s="821">
        <v>25</v>
      </c>
      <c r="W30277" s="358">
        <f t="shared" si="748"/>
        <v>30265</v>
      </c>
      <c r="X30277" s="580"/>
    </row>
    <row r="30278" spans="14:24">
      <c r="N30278" s="716"/>
      <c r="O30278" s="716"/>
      <c r="P30278" s="716"/>
      <c r="Q30278" s="716"/>
      <c r="R30278" s="716"/>
      <c r="S30278" s="716"/>
      <c r="T30278" s="1051"/>
      <c r="U30278" s="360" t="s">
        <v>542</v>
      </c>
      <c r="V30278" s="821">
        <v>26</v>
      </c>
      <c r="W30278" s="358">
        <f t="shared" si="748"/>
        <v>30266</v>
      </c>
      <c r="X30278" s="580"/>
    </row>
    <row r="30279" spans="14:24">
      <c r="N30279" s="716"/>
      <c r="O30279" s="716"/>
      <c r="P30279" s="716"/>
      <c r="Q30279" s="716"/>
      <c r="R30279" s="716"/>
      <c r="S30279" s="716"/>
      <c r="T30279" s="1051"/>
      <c r="U30279" s="360" t="s">
        <v>542</v>
      </c>
      <c r="V30279" s="821">
        <v>27</v>
      </c>
      <c r="W30279" s="358">
        <f t="shared" si="748"/>
        <v>30267</v>
      </c>
      <c r="X30279" s="580"/>
    </row>
    <row r="30280" spans="14:24">
      <c r="N30280" s="716"/>
      <c r="O30280" s="716"/>
      <c r="P30280" s="716"/>
      <c r="Q30280" s="716"/>
      <c r="R30280" s="716"/>
      <c r="S30280" s="716"/>
      <c r="T30280" s="1051"/>
      <c r="U30280" s="360" t="s">
        <v>542</v>
      </c>
      <c r="V30280" s="821">
        <v>28</v>
      </c>
      <c r="W30280" s="358">
        <f t="shared" si="748"/>
        <v>30268</v>
      </c>
      <c r="X30280" s="580"/>
    </row>
    <row r="30281" spans="14:24">
      <c r="N30281" s="716"/>
      <c r="O30281" s="716"/>
      <c r="P30281" s="716"/>
      <c r="Q30281" s="716"/>
      <c r="R30281" s="716"/>
      <c r="S30281" s="716"/>
      <c r="T30281" s="1051"/>
      <c r="U30281" s="360" t="s">
        <v>542</v>
      </c>
      <c r="V30281" s="821">
        <v>29</v>
      </c>
      <c r="W30281" s="358">
        <f t="shared" si="748"/>
        <v>30269</v>
      </c>
      <c r="X30281" s="580"/>
    </row>
    <row r="30282" spans="14:24">
      <c r="N30282" s="716"/>
      <c r="O30282" s="716"/>
      <c r="P30282" s="716"/>
      <c r="Q30282" s="716"/>
      <c r="R30282" s="716"/>
      <c r="S30282" s="716"/>
      <c r="T30282" s="1051"/>
      <c r="U30282" s="360" t="s">
        <v>542</v>
      </c>
      <c r="V30282" s="821">
        <v>30</v>
      </c>
      <c r="W30282" s="358">
        <f t="shared" ref="W30282:W30345" si="749">W30281+1</f>
        <v>30270</v>
      </c>
      <c r="X30282" s="580"/>
    </row>
    <row r="30283" spans="14:24">
      <c r="N30283" s="716"/>
      <c r="O30283" s="716"/>
      <c r="P30283" s="716"/>
      <c r="Q30283" s="716"/>
      <c r="R30283" s="716"/>
      <c r="S30283" s="716"/>
      <c r="T30283" s="1051"/>
      <c r="U30283" s="360" t="s">
        <v>542</v>
      </c>
      <c r="V30283" s="821">
        <v>31</v>
      </c>
      <c r="W30283" s="358">
        <f t="shared" si="749"/>
        <v>30271</v>
      </c>
      <c r="X30283" s="580"/>
    </row>
    <row r="30284" spans="14:24">
      <c r="N30284" s="716"/>
      <c r="O30284" s="716"/>
      <c r="P30284" s="716"/>
      <c r="Q30284" s="716"/>
      <c r="R30284" s="716"/>
      <c r="S30284" s="716"/>
      <c r="T30284" s="1051"/>
      <c r="U30284" s="360" t="s">
        <v>542</v>
      </c>
      <c r="V30284" s="821">
        <v>32</v>
      </c>
      <c r="W30284" s="358">
        <f t="shared" si="749"/>
        <v>30272</v>
      </c>
      <c r="X30284" s="580"/>
    </row>
    <row r="30285" spans="14:24">
      <c r="N30285" s="716"/>
      <c r="O30285" s="716"/>
      <c r="P30285" s="716"/>
      <c r="Q30285" s="716"/>
      <c r="R30285" s="716"/>
      <c r="S30285" s="716"/>
      <c r="T30285" s="1051"/>
      <c r="U30285" s="360" t="s">
        <v>542</v>
      </c>
      <c r="V30285" s="821">
        <v>33</v>
      </c>
      <c r="W30285" s="358">
        <f t="shared" si="749"/>
        <v>30273</v>
      </c>
      <c r="X30285" s="580"/>
    </row>
    <row r="30286" spans="14:24">
      <c r="N30286" s="716"/>
      <c r="O30286" s="716"/>
      <c r="P30286" s="716"/>
      <c r="Q30286" s="716"/>
      <c r="R30286" s="716"/>
      <c r="S30286" s="716"/>
      <c r="T30286" s="1051"/>
      <c r="U30286" s="360" t="s">
        <v>542</v>
      </c>
      <c r="V30286" s="821">
        <v>34</v>
      </c>
      <c r="W30286" s="358">
        <f t="shared" si="749"/>
        <v>30274</v>
      </c>
      <c r="X30286" s="580"/>
    </row>
    <row r="30287" spans="14:24">
      <c r="N30287" s="716"/>
      <c r="O30287" s="716"/>
      <c r="P30287" s="716"/>
      <c r="Q30287" s="716"/>
      <c r="R30287" s="716"/>
      <c r="S30287" s="716"/>
      <c r="T30287" s="1051"/>
      <c r="U30287" s="360" t="s">
        <v>542</v>
      </c>
      <c r="V30287" s="821">
        <v>35</v>
      </c>
      <c r="W30287" s="358">
        <f t="shared" si="749"/>
        <v>30275</v>
      </c>
      <c r="X30287" s="580"/>
    </row>
    <row r="30288" spans="14:24">
      <c r="N30288" s="716"/>
      <c r="O30288" s="716"/>
      <c r="P30288" s="716"/>
      <c r="Q30288" s="716"/>
      <c r="R30288" s="716"/>
      <c r="S30288" s="716"/>
      <c r="T30288" s="1051"/>
      <c r="U30288" s="360" t="s">
        <v>542</v>
      </c>
      <c r="V30288" s="821">
        <v>36</v>
      </c>
      <c r="W30288" s="358">
        <f t="shared" si="749"/>
        <v>30276</v>
      </c>
      <c r="X30288" s="580"/>
    </row>
    <row r="30289" spans="14:24">
      <c r="N30289" s="716"/>
      <c r="O30289" s="716"/>
      <c r="P30289" s="716"/>
      <c r="Q30289" s="716"/>
      <c r="R30289" s="716"/>
      <c r="S30289" s="716"/>
      <c r="T30289" s="1051"/>
      <c r="U30289" s="360" t="s">
        <v>542</v>
      </c>
      <c r="V30289" s="821">
        <v>37</v>
      </c>
      <c r="W30289" s="358">
        <f t="shared" si="749"/>
        <v>30277</v>
      </c>
      <c r="X30289" s="580"/>
    </row>
    <row r="30290" spans="14:24">
      <c r="N30290" s="716"/>
      <c r="O30290" s="716"/>
      <c r="P30290" s="716"/>
      <c r="Q30290" s="716"/>
      <c r="R30290" s="716"/>
      <c r="S30290" s="716"/>
      <c r="T30290" s="1051"/>
      <c r="U30290" s="360" t="s">
        <v>542</v>
      </c>
      <c r="V30290" s="821">
        <v>38</v>
      </c>
      <c r="W30290" s="358">
        <f t="shared" si="749"/>
        <v>30278</v>
      </c>
      <c r="X30290" s="580"/>
    </row>
    <row r="30291" spans="14:24">
      <c r="N30291" s="716"/>
      <c r="O30291" s="716"/>
      <c r="P30291" s="716"/>
      <c r="Q30291" s="716"/>
      <c r="R30291" s="716"/>
      <c r="S30291" s="716"/>
      <c r="T30291" s="1051"/>
      <c r="U30291" s="360" t="s">
        <v>542</v>
      </c>
      <c r="V30291" s="821">
        <v>39</v>
      </c>
      <c r="W30291" s="358">
        <f t="shared" si="749"/>
        <v>30279</v>
      </c>
      <c r="X30291" s="580"/>
    </row>
    <row r="30292" spans="14:24">
      <c r="N30292" s="716"/>
      <c r="O30292" s="716"/>
      <c r="P30292" s="716"/>
      <c r="Q30292" s="716"/>
      <c r="R30292" s="716"/>
      <c r="S30292" s="716"/>
      <c r="T30292" s="1051"/>
      <c r="U30292" s="360" t="s">
        <v>542</v>
      </c>
      <c r="V30292" s="821">
        <v>40</v>
      </c>
      <c r="W30292" s="358">
        <f t="shared" si="749"/>
        <v>30280</v>
      </c>
      <c r="X30292" s="580"/>
    </row>
    <row r="30293" spans="14:24">
      <c r="N30293" s="716"/>
      <c r="O30293" s="716"/>
      <c r="P30293" s="716"/>
      <c r="Q30293" s="716"/>
      <c r="R30293" s="716"/>
      <c r="S30293" s="716"/>
      <c r="T30293" s="1051"/>
      <c r="U30293" s="360" t="s">
        <v>542</v>
      </c>
      <c r="V30293" s="821">
        <v>41</v>
      </c>
      <c r="W30293" s="358">
        <f t="shared" si="749"/>
        <v>30281</v>
      </c>
      <c r="X30293" s="580"/>
    </row>
    <row r="30294" spans="14:24">
      <c r="N30294" s="716"/>
      <c r="O30294" s="716"/>
      <c r="P30294" s="716"/>
      <c r="Q30294" s="716"/>
      <c r="R30294" s="716"/>
      <c r="S30294" s="716"/>
      <c r="T30294" s="1051"/>
      <c r="U30294" s="360" t="s">
        <v>542</v>
      </c>
      <c r="V30294" s="821">
        <v>42</v>
      </c>
      <c r="W30294" s="358">
        <f t="shared" si="749"/>
        <v>30282</v>
      </c>
      <c r="X30294" s="580"/>
    </row>
    <row r="30295" spans="14:24">
      <c r="N30295" s="716"/>
      <c r="O30295" s="716"/>
      <c r="P30295" s="716"/>
      <c r="Q30295" s="716"/>
      <c r="R30295" s="716"/>
      <c r="S30295" s="716"/>
      <c r="T30295" s="1051"/>
      <c r="U30295" s="360" t="s">
        <v>542</v>
      </c>
      <c r="V30295" s="821">
        <v>43</v>
      </c>
      <c r="W30295" s="358">
        <f t="shared" si="749"/>
        <v>30283</v>
      </c>
      <c r="X30295" s="580"/>
    </row>
    <row r="30296" spans="14:24">
      <c r="N30296" s="716"/>
      <c r="O30296" s="716"/>
      <c r="P30296" s="716"/>
      <c r="Q30296" s="716"/>
      <c r="R30296" s="716"/>
      <c r="S30296" s="716"/>
      <c r="T30296" s="1051"/>
      <c r="U30296" s="360" t="s">
        <v>542</v>
      </c>
      <c r="V30296" s="821">
        <v>44</v>
      </c>
      <c r="W30296" s="358">
        <f t="shared" si="749"/>
        <v>30284</v>
      </c>
      <c r="X30296" s="580"/>
    </row>
    <row r="30297" spans="14:24">
      <c r="N30297" s="716"/>
      <c r="O30297" s="716"/>
      <c r="P30297" s="716"/>
      <c r="Q30297" s="716"/>
      <c r="R30297" s="716"/>
      <c r="S30297" s="716"/>
      <c r="T30297" s="1051"/>
      <c r="U30297" s="360" t="s">
        <v>542</v>
      </c>
      <c r="V30297" s="821">
        <v>45</v>
      </c>
      <c r="W30297" s="358">
        <f t="shared" si="749"/>
        <v>30285</v>
      </c>
      <c r="X30297" s="580"/>
    </row>
    <row r="30298" spans="14:24">
      <c r="N30298" s="716"/>
      <c r="O30298" s="716"/>
      <c r="P30298" s="716"/>
      <c r="Q30298" s="716"/>
      <c r="R30298" s="716"/>
      <c r="S30298" s="716"/>
      <c r="T30298" s="1051"/>
      <c r="U30298" s="360" t="s">
        <v>542</v>
      </c>
      <c r="V30298" s="821">
        <v>46</v>
      </c>
      <c r="W30298" s="358">
        <f t="shared" si="749"/>
        <v>30286</v>
      </c>
      <c r="X30298" s="580"/>
    </row>
    <row r="30299" spans="14:24">
      <c r="N30299" s="716"/>
      <c r="O30299" s="716"/>
      <c r="P30299" s="716"/>
      <c r="Q30299" s="716"/>
      <c r="R30299" s="716"/>
      <c r="S30299" s="716"/>
      <c r="T30299" s="1051"/>
      <c r="U30299" s="360" t="s">
        <v>542</v>
      </c>
      <c r="V30299" s="821">
        <v>47</v>
      </c>
      <c r="W30299" s="358">
        <f t="shared" si="749"/>
        <v>30287</v>
      </c>
      <c r="X30299" s="580"/>
    </row>
    <row r="30300" spans="14:24">
      <c r="N30300" s="716"/>
      <c r="O30300" s="716"/>
      <c r="P30300" s="716"/>
      <c r="Q30300" s="716"/>
      <c r="R30300" s="716"/>
      <c r="S30300" s="716"/>
      <c r="T30300" s="1051"/>
      <c r="U30300" s="360" t="s">
        <v>542</v>
      </c>
      <c r="V30300" s="821">
        <v>48</v>
      </c>
      <c r="W30300" s="358">
        <f t="shared" si="749"/>
        <v>30288</v>
      </c>
      <c r="X30300" s="580"/>
    </row>
    <row r="30301" spans="14:24">
      <c r="N30301" s="716"/>
      <c r="O30301" s="716"/>
      <c r="P30301" s="716"/>
      <c r="Q30301" s="716"/>
      <c r="R30301" s="716"/>
      <c r="S30301" s="716"/>
      <c r="T30301" s="1051"/>
      <c r="U30301" s="360" t="s">
        <v>542</v>
      </c>
      <c r="V30301" s="821">
        <v>49</v>
      </c>
      <c r="W30301" s="358">
        <f t="shared" si="749"/>
        <v>30289</v>
      </c>
      <c r="X30301" s="580"/>
    </row>
    <row r="30302" spans="14:24">
      <c r="N30302" s="716"/>
      <c r="O30302" s="716"/>
      <c r="P30302" s="716"/>
      <c r="Q30302" s="716"/>
      <c r="R30302" s="716"/>
      <c r="S30302" s="716"/>
      <c r="T30302" s="1051"/>
      <c r="U30302" s="360" t="s">
        <v>542</v>
      </c>
      <c r="V30302" s="821">
        <v>50</v>
      </c>
      <c r="W30302" s="358">
        <f t="shared" si="749"/>
        <v>30290</v>
      </c>
      <c r="X30302" s="580"/>
    </row>
    <row r="30303" spans="14:24">
      <c r="N30303" s="716"/>
      <c r="O30303" s="716"/>
      <c r="P30303" s="716"/>
      <c r="Q30303" s="716"/>
      <c r="R30303" s="716"/>
      <c r="S30303" s="716"/>
      <c r="T30303" s="1051"/>
      <c r="U30303" s="360" t="s">
        <v>542</v>
      </c>
      <c r="V30303" s="821">
        <v>51</v>
      </c>
      <c r="W30303" s="358">
        <f t="shared" si="749"/>
        <v>30291</v>
      </c>
      <c r="X30303" s="580"/>
    </row>
    <row r="30304" spans="14:24">
      <c r="N30304" s="716"/>
      <c r="O30304" s="716"/>
      <c r="P30304" s="716"/>
      <c r="Q30304" s="716"/>
      <c r="R30304" s="716"/>
      <c r="S30304" s="716"/>
      <c r="T30304" s="1051"/>
      <c r="U30304" s="360" t="s">
        <v>542</v>
      </c>
      <c r="V30304" s="821">
        <v>52</v>
      </c>
      <c r="W30304" s="358">
        <f t="shared" si="749"/>
        <v>30292</v>
      </c>
      <c r="X30304" s="580"/>
    </row>
    <row r="30305" spans="14:24">
      <c r="N30305" s="716"/>
      <c r="O30305" s="716"/>
      <c r="P30305" s="716"/>
      <c r="Q30305" s="716"/>
      <c r="R30305" s="716"/>
      <c r="S30305" s="716"/>
      <c r="T30305" s="1051"/>
      <c r="U30305" s="360" t="s">
        <v>542</v>
      </c>
      <c r="V30305" s="821">
        <v>53</v>
      </c>
      <c r="W30305" s="358">
        <f t="shared" si="749"/>
        <v>30293</v>
      </c>
      <c r="X30305" s="580"/>
    </row>
    <row r="30306" spans="14:24">
      <c r="N30306" s="716"/>
      <c r="O30306" s="716"/>
      <c r="P30306" s="716"/>
      <c r="Q30306" s="716"/>
      <c r="R30306" s="716"/>
      <c r="S30306" s="716"/>
      <c r="T30306" s="1051"/>
      <c r="U30306" s="360" t="s">
        <v>542</v>
      </c>
      <c r="V30306" s="821">
        <v>54</v>
      </c>
      <c r="W30306" s="358">
        <f t="shared" si="749"/>
        <v>30294</v>
      </c>
      <c r="X30306" s="580"/>
    </row>
    <row r="30307" spans="14:24">
      <c r="N30307" s="716"/>
      <c r="O30307" s="716"/>
      <c r="P30307" s="716"/>
      <c r="Q30307" s="716"/>
      <c r="R30307" s="716"/>
      <c r="S30307" s="716"/>
      <c r="T30307" s="1051"/>
      <c r="U30307" s="360" t="s">
        <v>542</v>
      </c>
      <c r="V30307" s="821">
        <v>55</v>
      </c>
      <c r="W30307" s="358">
        <f t="shared" si="749"/>
        <v>30295</v>
      </c>
      <c r="X30307" s="580"/>
    </row>
    <row r="30308" spans="14:24">
      <c r="N30308" s="716"/>
      <c r="O30308" s="716"/>
      <c r="P30308" s="716"/>
      <c r="Q30308" s="716"/>
      <c r="R30308" s="716"/>
      <c r="S30308" s="716"/>
      <c r="T30308" s="1051"/>
      <c r="U30308" s="360" t="s">
        <v>542</v>
      </c>
      <c r="V30308" s="821">
        <v>56</v>
      </c>
      <c r="W30308" s="358">
        <f t="shared" si="749"/>
        <v>30296</v>
      </c>
      <c r="X30308" s="580"/>
    </row>
    <row r="30309" spans="14:24">
      <c r="N30309" s="716"/>
      <c r="O30309" s="716"/>
      <c r="P30309" s="716"/>
      <c r="Q30309" s="716"/>
      <c r="R30309" s="716"/>
      <c r="S30309" s="716"/>
      <c r="T30309" s="1051"/>
      <c r="U30309" s="360" t="s">
        <v>542</v>
      </c>
      <c r="V30309" s="821">
        <v>57</v>
      </c>
      <c r="W30309" s="358">
        <f t="shared" si="749"/>
        <v>30297</v>
      </c>
      <c r="X30309" s="580"/>
    </row>
    <row r="30310" spans="14:24">
      <c r="N30310" s="716"/>
      <c r="O30310" s="716"/>
      <c r="P30310" s="716"/>
      <c r="Q30310" s="716"/>
      <c r="R30310" s="716"/>
      <c r="S30310" s="716"/>
      <c r="T30310" s="1051"/>
      <c r="U30310" s="360" t="s">
        <v>542</v>
      </c>
      <c r="V30310" s="821">
        <v>58</v>
      </c>
      <c r="W30310" s="358">
        <f t="shared" si="749"/>
        <v>30298</v>
      </c>
      <c r="X30310" s="580"/>
    </row>
    <row r="30311" spans="14:24">
      <c r="N30311" s="716"/>
      <c r="O30311" s="716"/>
      <c r="P30311" s="716"/>
      <c r="Q30311" s="716"/>
      <c r="R30311" s="716"/>
      <c r="S30311" s="716"/>
      <c r="T30311" s="1051"/>
      <c r="U30311" s="360" t="s">
        <v>542</v>
      </c>
      <c r="V30311" s="821">
        <v>59</v>
      </c>
      <c r="W30311" s="358">
        <f t="shared" si="749"/>
        <v>30299</v>
      </c>
      <c r="X30311" s="580"/>
    </row>
    <row r="30312" spans="14:24">
      <c r="N30312" s="716"/>
      <c r="O30312" s="716"/>
      <c r="P30312" s="716"/>
      <c r="Q30312" s="716"/>
      <c r="R30312" s="716"/>
      <c r="S30312" s="716"/>
      <c r="T30312" s="1051"/>
      <c r="U30312" s="360" t="s">
        <v>542</v>
      </c>
      <c r="V30312" s="821">
        <v>60</v>
      </c>
      <c r="W30312" s="358">
        <f t="shared" si="749"/>
        <v>30300</v>
      </c>
      <c r="X30312" s="580"/>
    </row>
    <row r="30313" spans="14:24">
      <c r="N30313" s="716"/>
      <c r="O30313" s="716"/>
      <c r="P30313" s="716"/>
      <c r="Q30313" s="716"/>
      <c r="R30313" s="716"/>
      <c r="S30313" s="716"/>
      <c r="T30313" s="1051"/>
      <c r="U30313" s="360" t="s">
        <v>542</v>
      </c>
      <c r="V30313" s="821">
        <v>61</v>
      </c>
      <c r="W30313" s="358">
        <f t="shared" si="749"/>
        <v>30301</v>
      </c>
      <c r="X30313" s="580"/>
    </row>
    <row r="30314" spans="14:24">
      <c r="N30314" s="716"/>
      <c r="O30314" s="716"/>
      <c r="P30314" s="716"/>
      <c r="Q30314" s="716"/>
      <c r="R30314" s="716"/>
      <c r="S30314" s="716"/>
      <c r="T30314" s="1051"/>
      <c r="U30314" s="360" t="s">
        <v>542</v>
      </c>
      <c r="V30314" s="821">
        <v>62</v>
      </c>
      <c r="W30314" s="358">
        <f t="shared" si="749"/>
        <v>30302</v>
      </c>
      <c r="X30314" s="580"/>
    </row>
    <row r="30315" spans="14:24">
      <c r="N30315" s="716"/>
      <c r="O30315" s="716"/>
      <c r="P30315" s="716"/>
      <c r="Q30315" s="716"/>
      <c r="R30315" s="716"/>
      <c r="S30315" s="716"/>
      <c r="T30315" s="1051"/>
      <c r="U30315" s="360" t="s">
        <v>542</v>
      </c>
      <c r="V30315" s="821">
        <v>63</v>
      </c>
      <c r="W30315" s="358">
        <f t="shared" si="749"/>
        <v>30303</v>
      </c>
      <c r="X30315" s="580"/>
    </row>
    <row r="30316" spans="14:24">
      <c r="N30316" s="716"/>
      <c r="O30316" s="716"/>
      <c r="P30316" s="716"/>
      <c r="Q30316" s="716"/>
      <c r="R30316" s="716"/>
      <c r="S30316" s="716"/>
      <c r="T30316" s="1051"/>
      <c r="U30316" s="360" t="s">
        <v>542</v>
      </c>
      <c r="V30316" s="821">
        <v>64</v>
      </c>
      <c r="W30316" s="358">
        <f t="shared" si="749"/>
        <v>30304</v>
      </c>
      <c r="X30316" s="580"/>
    </row>
    <row r="30317" spans="14:24">
      <c r="N30317" s="716"/>
      <c r="O30317" s="716"/>
      <c r="P30317" s="716"/>
      <c r="Q30317" s="716"/>
      <c r="R30317" s="716"/>
      <c r="S30317" s="716"/>
      <c r="T30317" s="1051"/>
      <c r="U30317" s="360" t="s">
        <v>542</v>
      </c>
      <c r="V30317" s="821">
        <v>65</v>
      </c>
      <c r="W30317" s="358">
        <f t="shared" si="749"/>
        <v>30305</v>
      </c>
      <c r="X30317" s="580"/>
    </row>
    <row r="30318" spans="14:24">
      <c r="N30318" s="716"/>
      <c r="O30318" s="716"/>
      <c r="P30318" s="716"/>
      <c r="Q30318" s="716"/>
      <c r="R30318" s="716"/>
      <c r="S30318" s="716"/>
      <c r="T30318" s="1051"/>
      <c r="U30318" s="360" t="s">
        <v>542</v>
      </c>
      <c r="V30318" s="821">
        <v>66</v>
      </c>
      <c r="W30318" s="358">
        <f t="shared" si="749"/>
        <v>30306</v>
      </c>
      <c r="X30318" s="580"/>
    </row>
    <row r="30319" spans="14:24">
      <c r="N30319" s="716"/>
      <c r="O30319" s="716"/>
      <c r="P30319" s="716"/>
      <c r="Q30319" s="716"/>
      <c r="R30319" s="716"/>
      <c r="S30319" s="716"/>
      <c r="T30319" s="1051"/>
      <c r="U30319" s="360" t="s">
        <v>542</v>
      </c>
      <c r="V30319" s="821">
        <v>67</v>
      </c>
      <c r="W30319" s="358">
        <f t="shared" si="749"/>
        <v>30307</v>
      </c>
      <c r="X30319" s="580"/>
    </row>
    <row r="30320" spans="14:24">
      <c r="N30320" s="716"/>
      <c r="O30320" s="716"/>
      <c r="P30320" s="716"/>
      <c r="Q30320" s="716"/>
      <c r="R30320" s="716"/>
      <c r="S30320" s="716"/>
      <c r="T30320" s="1051"/>
      <c r="U30320" s="360" t="s">
        <v>542</v>
      </c>
      <c r="V30320" s="821">
        <v>68</v>
      </c>
      <c r="W30320" s="358">
        <f t="shared" si="749"/>
        <v>30308</v>
      </c>
      <c r="X30320" s="580"/>
    </row>
    <row r="30321" spans="14:24">
      <c r="N30321" s="716"/>
      <c r="O30321" s="716"/>
      <c r="P30321" s="716"/>
      <c r="Q30321" s="716"/>
      <c r="R30321" s="716"/>
      <c r="S30321" s="716"/>
      <c r="T30321" s="1051"/>
      <c r="U30321" s="360" t="s">
        <v>542</v>
      </c>
      <c r="V30321" s="821">
        <v>69</v>
      </c>
      <c r="W30321" s="358">
        <f t="shared" si="749"/>
        <v>30309</v>
      </c>
      <c r="X30321" s="580"/>
    </row>
    <row r="30322" spans="14:24">
      <c r="N30322" s="716"/>
      <c r="O30322" s="716"/>
      <c r="P30322" s="716"/>
      <c r="Q30322" s="716"/>
      <c r="R30322" s="716"/>
      <c r="S30322" s="716"/>
      <c r="T30322" s="1051"/>
      <c r="U30322" s="360" t="s">
        <v>542</v>
      </c>
      <c r="V30322" s="821">
        <v>70</v>
      </c>
      <c r="W30322" s="358">
        <f t="shared" si="749"/>
        <v>30310</v>
      </c>
      <c r="X30322" s="580"/>
    </row>
    <row r="30323" spans="14:24">
      <c r="N30323" s="716"/>
      <c r="O30323" s="716"/>
      <c r="P30323" s="716"/>
      <c r="Q30323" s="716"/>
      <c r="R30323" s="716"/>
      <c r="S30323" s="716"/>
      <c r="T30323" s="1051"/>
      <c r="U30323" s="360" t="s">
        <v>542</v>
      </c>
      <c r="V30323" s="821">
        <v>71</v>
      </c>
      <c r="W30323" s="358">
        <f t="shared" si="749"/>
        <v>30311</v>
      </c>
      <c r="X30323" s="580"/>
    </row>
    <row r="30324" spans="14:24">
      <c r="N30324" s="716"/>
      <c r="O30324" s="716"/>
      <c r="P30324" s="716"/>
      <c r="Q30324" s="716"/>
      <c r="R30324" s="716"/>
      <c r="S30324" s="716"/>
      <c r="T30324" s="1051"/>
      <c r="U30324" s="360" t="s">
        <v>542</v>
      </c>
      <c r="V30324" s="821">
        <v>72</v>
      </c>
      <c r="W30324" s="358">
        <f t="shared" si="749"/>
        <v>30312</v>
      </c>
      <c r="X30324" s="580"/>
    </row>
    <row r="30325" spans="14:24">
      <c r="N30325" s="716"/>
      <c r="O30325" s="716"/>
      <c r="P30325" s="716"/>
      <c r="Q30325" s="716"/>
      <c r="R30325" s="716"/>
      <c r="S30325" s="716"/>
      <c r="T30325" s="1051"/>
      <c r="U30325" s="360" t="s">
        <v>542</v>
      </c>
      <c r="V30325" s="821">
        <v>73</v>
      </c>
      <c r="W30325" s="358">
        <f t="shared" si="749"/>
        <v>30313</v>
      </c>
      <c r="X30325" s="580"/>
    </row>
    <row r="30326" spans="14:24">
      <c r="N30326" s="716"/>
      <c r="O30326" s="716"/>
      <c r="P30326" s="716"/>
      <c r="Q30326" s="716"/>
      <c r="R30326" s="716"/>
      <c r="S30326" s="716"/>
      <c r="T30326" s="1051"/>
      <c r="U30326" s="360" t="s">
        <v>542</v>
      </c>
      <c r="V30326" s="821">
        <v>74</v>
      </c>
      <c r="W30326" s="358">
        <f t="shared" si="749"/>
        <v>30314</v>
      </c>
      <c r="X30326" s="580"/>
    </row>
    <row r="30327" spans="14:24">
      <c r="N30327" s="716"/>
      <c r="O30327" s="716"/>
      <c r="P30327" s="716"/>
      <c r="Q30327" s="716"/>
      <c r="R30327" s="716"/>
      <c r="S30327" s="716"/>
      <c r="T30327" s="1051"/>
      <c r="U30327" s="360" t="s">
        <v>542</v>
      </c>
      <c r="V30327" s="821">
        <v>75</v>
      </c>
      <c r="W30327" s="358">
        <f t="shared" si="749"/>
        <v>30315</v>
      </c>
      <c r="X30327" s="580"/>
    </row>
    <row r="30328" spans="14:24">
      <c r="N30328" s="716"/>
      <c r="O30328" s="716"/>
      <c r="P30328" s="716"/>
      <c r="Q30328" s="716"/>
      <c r="R30328" s="716"/>
      <c r="S30328" s="716"/>
      <c r="T30328" s="1051"/>
      <c r="U30328" s="360" t="s">
        <v>542</v>
      </c>
      <c r="V30328" s="821">
        <v>76</v>
      </c>
      <c r="W30328" s="358">
        <f t="shared" si="749"/>
        <v>30316</v>
      </c>
      <c r="X30328" s="580"/>
    </row>
    <row r="30329" spans="14:24">
      <c r="N30329" s="716"/>
      <c r="O30329" s="716"/>
      <c r="P30329" s="716"/>
      <c r="Q30329" s="716"/>
      <c r="R30329" s="716"/>
      <c r="S30329" s="716"/>
      <c r="T30329" s="1051"/>
      <c r="U30329" s="360" t="s">
        <v>542</v>
      </c>
      <c r="V30329" s="821">
        <v>77</v>
      </c>
      <c r="W30329" s="358">
        <f t="shared" si="749"/>
        <v>30317</v>
      </c>
      <c r="X30329" s="580"/>
    </row>
    <row r="30330" spans="14:24">
      <c r="N30330" s="716"/>
      <c r="O30330" s="716"/>
      <c r="P30330" s="716"/>
      <c r="Q30330" s="716"/>
      <c r="R30330" s="716"/>
      <c r="S30330" s="716"/>
      <c r="T30330" s="1051"/>
      <c r="U30330" s="360" t="s">
        <v>542</v>
      </c>
      <c r="V30330" s="821">
        <v>78</v>
      </c>
      <c r="W30330" s="358">
        <f t="shared" si="749"/>
        <v>30318</v>
      </c>
      <c r="X30330" s="580"/>
    </row>
    <row r="30331" spans="14:24">
      <c r="N30331" s="716"/>
      <c r="O30331" s="716"/>
      <c r="P30331" s="716"/>
      <c r="Q30331" s="716"/>
      <c r="R30331" s="716"/>
      <c r="S30331" s="716"/>
      <c r="T30331" s="1051"/>
      <c r="U30331" s="360" t="s">
        <v>542</v>
      </c>
      <c r="V30331" s="821">
        <v>79</v>
      </c>
      <c r="W30331" s="358">
        <f t="shared" si="749"/>
        <v>30319</v>
      </c>
      <c r="X30331" s="580"/>
    </row>
    <row r="30332" spans="14:24">
      <c r="N30332" s="716"/>
      <c r="O30332" s="716"/>
      <c r="P30332" s="716"/>
      <c r="Q30332" s="716"/>
      <c r="R30332" s="716"/>
      <c r="S30332" s="716"/>
      <c r="T30332" s="1051"/>
      <c r="U30332" s="360" t="s">
        <v>542</v>
      </c>
      <c r="V30332" s="821">
        <v>80</v>
      </c>
      <c r="W30332" s="358">
        <f t="shared" si="749"/>
        <v>30320</v>
      </c>
      <c r="X30332" s="580"/>
    </row>
    <row r="30333" spans="14:24">
      <c r="N30333" s="716"/>
      <c r="O30333" s="716"/>
      <c r="P30333" s="716"/>
      <c r="Q30333" s="716"/>
      <c r="R30333" s="716"/>
      <c r="S30333" s="716"/>
      <c r="T30333" s="1051"/>
      <c r="U30333" s="360" t="s">
        <v>542</v>
      </c>
      <c r="V30333" s="821">
        <v>81</v>
      </c>
      <c r="W30333" s="358">
        <f t="shared" si="749"/>
        <v>30321</v>
      </c>
      <c r="X30333" s="580"/>
    </row>
    <row r="30334" spans="14:24">
      <c r="N30334" s="716"/>
      <c r="O30334" s="716"/>
      <c r="P30334" s="716"/>
      <c r="Q30334" s="716"/>
      <c r="R30334" s="716"/>
      <c r="S30334" s="716"/>
      <c r="T30334" s="1051"/>
      <c r="U30334" s="360" t="s">
        <v>542</v>
      </c>
      <c r="V30334" s="821">
        <v>82</v>
      </c>
      <c r="W30334" s="358">
        <f t="shared" si="749"/>
        <v>30322</v>
      </c>
      <c r="X30334" s="580"/>
    </row>
    <row r="30335" spans="14:24">
      <c r="N30335" s="716"/>
      <c r="O30335" s="716"/>
      <c r="P30335" s="716"/>
      <c r="Q30335" s="716"/>
      <c r="R30335" s="716"/>
      <c r="S30335" s="716"/>
      <c r="T30335" s="1051"/>
      <c r="U30335" s="360" t="s">
        <v>542</v>
      </c>
      <c r="V30335" s="821">
        <v>83</v>
      </c>
      <c r="W30335" s="358">
        <f t="shared" si="749"/>
        <v>30323</v>
      </c>
      <c r="X30335" s="580"/>
    </row>
    <row r="30336" spans="14:24">
      <c r="N30336" s="716"/>
      <c r="O30336" s="716"/>
      <c r="P30336" s="716"/>
      <c r="Q30336" s="716"/>
      <c r="R30336" s="716"/>
      <c r="S30336" s="716"/>
      <c r="T30336" s="1051"/>
      <c r="U30336" s="360" t="s">
        <v>542</v>
      </c>
      <c r="V30336" s="821">
        <v>84</v>
      </c>
      <c r="W30336" s="358">
        <f t="shared" si="749"/>
        <v>30324</v>
      </c>
      <c r="X30336" s="580"/>
    </row>
    <row r="30337" spans="14:24">
      <c r="N30337" s="716"/>
      <c r="O30337" s="716"/>
      <c r="P30337" s="716"/>
      <c r="Q30337" s="716"/>
      <c r="R30337" s="716"/>
      <c r="S30337" s="716"/>
      <c r="T30337" s="1051"/>
      <c r="U30337" s="360" t="s">
        <v>542</v>
      </c>
      <c r="V30337" s="821">
        <v>85</v>
      </c>
      <c r="W30337" s="358">
        <f t="shared" si="749"/>
        <v>30325</v>
      </c>
      <c r="X30337" s="580"/>
    </row>
    <row r="30338" spans="14:24">
      <c r="N30338" s="716"/>
      <c r="O30338" s="716"/>
      <c r="P30338" s="716"/>
      <c r="Q30338" s="716"/>
      <c r="R30338" s="716"/>
      <c r="S30338" s="716"/>
      <c r="T30338" s="1051"/>
      <c r="U30338" s="360" t="s">
        <v>542</v>
      </c>
      <c r="V30338" s="821">
        <v>86</v>
      </c>
      <c r="W30338" s="358">
        <f t="shared" si="749"/>
        <v>30326</v>
      </c>
      <c r="X30338" s="580"/>
    </row>
    <row r="30339" spans="14:24">
      <c r="N30339" s="716"/>
      <c r="O30339" s="716"/>
      <c r="P30339" s="716"/>
      <c r="Q30339" s="716"/>
      <c r="R30339" s="716"/>
      <c r="S30339" s="716"/>
      <c r="T30339" s="1051"/>
      <c r="U30339" s="360" t="s">
        <v>542</v>
      </c>
      <c r="V30339" s="821">
        <v>87</v>
      </c>
      <c r="W30339" s="358">
        <f t="shared" si="749"/>
        <v>30327</v>
      </c>
      <c r="X30339" s="580"/>
    </row>
    <row r="30340" spans="14:24">
      <c r="N30340" s="716"/>
      <c r="O30340" s="716"/>
      <c r="P30340" s="716"/>
      <c r="Q30340" s="716"/>
      <c r="R30340" s="716"/>
      <c r="S30340" s="716"/>
      <c r="T30340" s="1051"/>
      <c r="U30340" s="360" t="s">
        <v>542</v>
      </c>
      <c r="V30340" s="821">
        <v>88</v>
      </c>
      <c r="W30340" s="358">
        <f t="shared" si="749"/>
        <v>30328</v>
      </c>
      <c r="X30340" s="580"/>
    </row>
    <row r="30341" spans="14:24">
      <c r="N30341" s="716"/>
      <c r="O30341" s="716"/>
      <c r="P30341" s="716"/>
      <c r="Q30341" s="716"/>
      <c r="R30341" s="716"/>
      <c r="S30341" s="716"/>
      <c r="T30341" s="1051"/>
      <c r="U30341" s="360" t="s">
        <v>542</v>
      </c>
      <c r="V30341" s="821">
        <v>89</v>
      </c>
      <c r="W30341" s="358">
        <f t="shared" si="749"/>
        <v>30329</v>
      </c>
      <c r="X30341" s="580"/>
    </row>
    <row r="30342" spans="14:24">
      <c r="N30342" s="716"/>
      <c r="O30342" s="716"/>
      <c r="P30342" s="716"/>
      <c r="Q30342" s="716"/>
      <c r="R30342" s="716"/>
      <c r="S30342" s="716"/>
      <c r="T30342" s="1051"/>
      <c r="U30342" s="360" t="s">
        <v>542</v>
      </c>
      <c r="V30342" s="821">
        <v>90</v>
      </c>
      <c r="W30342" s="358">
        <f t="shared" si="749"/>
        <v>30330</v>
      </c>
      <c r="X30342" s="580"/>
    </row>
    <row r="30343" spans="14:24">
      <c r="N30343" s="716"/>
      <c r="O30343" s="716"/>
      <c r="P30343" s="716"/>
      <c r="Q30343" s="716"/>
      <c r="R30343" s="716"/>
      <c r="S30343" s="716"/>
      <c r="T30343" s="1051"/>
      <c r="U30343" s="360" t="s">
        <v>542</v>
      </c>
      <c r="V30343" s="821">
        <v>91</v>
      </c>
      <c r="W30343" s="358">
        <f t="shared" si="749"/>
        <v>30331</v>
      </c>
      <c r="X30343" s="580"/>
    </row>
    <row r="30344" spans="14:24">
      <c r="N30344" s="716"/>
      <c r="O30344" s="716"/>
      <c r="P30344" s="716"/>
      <c r="Q30344" s="716"/>
      <c r="R30344" s="716"/>
      <c r="S30344" s="716"/>
      <c r="T30344" s="1051"/>
      <c r="U30344" s="360" t="s">
        <v>542</v>
      </c>
      <c r="V30344" s="821">
        <v>92</v>
      </c>
      <c r="W30344" s="358">
        <f t="shared" si="749"/>
        <v>30332</v>
      </c>
      <c r="X30344" s="580"/>
    </row>
    <row r="30345" spans="14:24">
      <c r="N30345" s="716"/>
      <c r="O30345" s="716"/>
      <c r="P30345" s="716"/>
      <c r="Q30345" s="716"/>
      <c r="R30345" s="716"/>
      <c r="S30345" s="716"/>
      <c r="T30345" s="1051"/>
      <c r="U30345" s="360" t="s">
        <v>542</v>
      </c>
      <c r="V30345" s="821">
        <v>93</v>
      </c>
      <c r="W30345" s="358">
        <f t="shared" si="749"/>
        <v>30333</v>
      </c>
      <c r="X30345" s="580"/>
    </row>
    <row r="30346" spans="14:24">
      <c r="N30346" s="716"/>
      <c r="O30346" s="716"/>
      <c r="P30346" s="716"/>
      <c r="Q30346" s="716"/>
      <c r="R30346" s="716"/>
      <c r="S30346" s="716"/>
      <c r="T30346" s="1051"/>
      <c r="U30346" s="360" t="s">
        <v>542</v>
      </c>
      <c r="V30346" s="821">
        <v>94</v>
      </c>
      <c r="W30346" s="358">
        <f t="shared" ref="W30346:W30409" si="750">W30345+1</f>
        <v>30334</v>
      </c>
      <c r="X30346" s="580"/>
    </row>
    <row r="30347" spans="14:24">
      <c r="N30347" s="716"/>
      <c r="O30347" s="716"/>
      <c r="P30347" s="716"/>
      <c r="Q30347" s="716"/>
      <c r="R30347" s="716"/>
      <c r="S30347" s="716"/>
      <c r="T30347" s="1051"/>
      <c r="U30347" s="360" t="s">
        <v>542</v>
      </c>
      <c r="V30347" s="821">
        <v>95</v>
      </c>
      <c r="W30347" s="358">
        <f t="shared" si="750"/>
        <v>30335</v>
      </c>
      <c r="X30347" s="580"/>
    </row>
    <row r="30348" spans="14:24">
      <c r="N30348" s="716"/>
      <c r="O30348" s="716"/>
      <c r="P30348" s="716"/>
      <c r="Q30348" s="716"/>
      <c r="R30348" s="716"/>
      <c r="S30348" s="716"/>
      <c r="T30348" s="1051"/>
      <c r="U30348" s="360" t="s">
        <v>542</v>
      </c>
      <c r="V30348" s="821">
        <v>96</v>
      </c>
      <c r="W30348" s="358">
        <f t="shared" si="750"/>
        <v>30336</v>
      </c>
      <c r="X30348" s="580"/>
    </row>
    <row r="30349" spans="14:24">
      <c r="N30349" s="716"/>
      <c r="O30349" s="716"/>
      <c r="P30349" s="716"/>
      <c r="Q30349" s="716"/>
      <c r="R30349" s="716"/>
      <c r="S30349" s="716"/>
      <c r="T30349" s="1051"/>
      <c r="U30349" s="360" t="s">
        <v>543</v>
      </c>
      <c r="V30349" s="821">
        <v>1</v>
      </c>
      <c r="W30349" s="358">
        <f t="shared" si="750"/>
        <v>30337</v>
      </c>
      <c r="X30349" s="580"/>
    </row>
    <row r="30350" spans="14:24">
      <c r="N30350" s="716"/>
      <c r="O30350" s="716"/>
      <c r="P30350" s="716"/>
      <c r="Q30350" s="716"/>
      <c r="R30350" s="716"/>
      <c r="S30350" s="716"/>
      <c r="T30350" s="1051"/>
      <c r="U30350" s="360" t="s">
        <v>543</v>
      </c>
      <c r="V30350" s="821">
        <v>2</v>
      </c>
      <c r="W30350" s="358">
        <f t="shared" si="750"/>
        <v>30338</v>
      </c>
      <c r="X30350" s="580"/>
    </row>
    <row r="30351" spans="14:24">
      <c r="N30351" s="716"/>
      <c r="O30351" s="716"/>
      <c r="P30351" s="716"/>
      <c r="Q30351" s="716"/>
      <c r="R30351" s="716"/>
      <c r="S30351" s="716"/>
      <c r="T30351" s="1051"/>
      <c r="U30351" s="360" t="s">
        <v>543</v>
      </c>
      <c r="V30351" s="821">
        <v>3</v>
      </c>
      <c r="W30351" s="358">
        <f t="shared" si="750"/>
        <v>30339</v>
      </c>
      <c r="X30351" s="580"/>
    </row>
    <row r="30352" spans="14:24">
      <c r="N30352" s="716"/>
      <c r="O30352" s="716"/>
      <c r="P30352" s="716"/>
      <c r="Q30352" s="716"/>
      <c r="R30352" s="716"/>
      <c r="S30352" s="716"/>
      <c r="T30352" s="1051"/>
      <c r="U30352" s="360" t="s">
        <v>543</v>
      </c>
      <c r="V30352" s="821">
        <v>4</v>
      </c>
      <c r="W30352" s="358">
        <f t="shared" si="750"/>
        <v>30340</v>
      </c>
      <c r="X30352" s="580"/>
    </row>
    <row r="30353" spans="14:24">
      <c r="N30353" s="716"/>
      <c r="O30353" s="716"/>
      <c r="P30353" s="716"/>
      <c r="Q30353" s="716"/>
      <c r="R30353" s="716"/>
      <c r="S30353" s="716"/>
      <c r="T30353" s="1051"/>
      <c r="U30353" s="360" t="s">
        <v>543</v>
      </c>
      <c r="V30353" s="821">
        <v>5</v>
      </c>
      <c r="W30353" s="358">
        <f t="shared" si="750"/>
        <v>30341</v>
      </c>
      <c r="X30353" s="580"/>
    </row>
    <row r="30354" spans="14:24">
      <c r="N30354" s="716"/>
      <c r="O30354" s="716"/>
      <c r="P30354" s="716"/>
      <c r="Q30354" s="716"/>
      <c r="R30354" s="716"/>
      <c r="S30354" s="716"/>
      <c r="T30354" s="1051"/>
      <c r="U30354" s="360" t="s">
        <v>543</v>
      </c>
      <c r="V30354" s="821">
        <v>6</v>
      </c>
      <c r="W30354" s="358">
        <f t="shared" si="750"/>
        <v>30342</v>
      </c>
      <c r="X30354" s="580"/>
    </row>
    <row r="30355" spans="14:24">
      <c r="N30355" s="716"/>
      <c r="O30355" s="716"/>
      <c r="P30355" s="716"/>
      <c r="Q30355" s="716"/>
      <c r="R30355" s="716"/>
      <c r="S30355" s="716"/>
      <c r="T30355" s="1051"/>
      <c r="U30355" s="360" t="s">
        <v>543</v>
      </c>
      <c r="V30355" s="821">
        <v>7</v>
      </c>
      <c r="W30355" s="358">
        <f t="shared" si="750"/>
        <v>30343</v>
      </c>
      <c r="X30355" s="580"/>
    </row>
    <row r="30356" spans="14:24">
      <c r="N30356" s="716"/>
      <c r="O30356" s="716"/>
      <c r="P30356" s="716"/>
      <c r="Q30356" s="716"/>
      <c r="R30356" s="716"/>
      <c r="S30356" s="716"/>
      <c r="T30356" s="1051"/>
      <c r="U30356" s="360" t="s">
        <v>543</v>
      </c>
      <c r="V30356" s="821">
        <v>8</v>
      </c>
      <c r="W30356" s="358">
        <f t="shared" si="750"/>
        <v>30344</v>
      </c>
      <c r="X30356" s="580"/>
    </row>
    <row r="30357" spans="14:24">
      <c r="N30357" s="716"/>
      <c r="O30357" s="716"/>
      <c r="P30357" s="716"/>
      <c r="Q30357" s="716"/>
      <c r="R30357" s="716"/>
      <c r="S30357" s="716"/>
      <c r="T30357" s="1051"/>
      <c r="U30357" s="360" t="s">
        <v>543</v>
      </c>
      <c r="V30357" s="821">
        <v>9</v>
      </c>
      <c r="W30357" s="358">
        <f t="shared" si="750"/>
        <v>30345</v>
      </c>
      <c r="X30357" s="580"/>
    </row>
    <row r="30358" spans="14:24">
      <c r="N30358" s="716"/>
      <c r="O30358" s="716"/>
      <c r="P30358" s="716"/>
      <c r="Q30358" s="716"/>
      <c r="R30358" s="716"/>
      <c r="S30358" s="716"/>
      <c r="T30358" s="1051"/>
      <c r="U30358" s="360" t="s">
        <v>543</v>
      </c>
      <c r="V30358" s="821">
        <v>10</v>
      </c>
      <c r="W30358" s="358">
        <f t="shared" si="750"/>
        <v>30346</v>
      </c>
      <c r="X30358" s="580"/>
    </row>
    <row r="30359" spans="14:24">
      <c r="N30359" s="716"/>
      <c r="O30359" s="716"/>
      <c r="P30359" s="716"/>
      <c r="Q30359" s="716"/>
      <c r="R30359" s="716"/>
      <c r="S30359" s="716"/>
      <c r="T30359" s="1051"/>
      <c r="U30359" s="360" t="s">
        <v>543</v>
      </c>
      <c r="V30359" s="821">
        <v>11</v>
      </c>
      <c r="W30359" s="358">
        <f t="shared" si="750"/>
        <v>30347</v>
      </c>
      <c r="X30359" s="580"/>
    </row>
    <row r="30360" spans="14:24">
      <c r="N30360" s="716"/>
      <c r="O30360" s="716"/>
      <c r="P30360" s="716"/>
      <c r="Q30360" s="716"/>
      <c r="R30360" s="716"/>
      <c r="S30360" s="716"/>
      <c r="T30360" s="1051"/>
      <c r="U30360" s="360" t="s">
        <v>543</v>
      </c>
      <c r="V30360" s="821">
        <v>12</v>
      </c>
      <c r="W30360" s="358">
        <f t="shared" si="750"/>
        <v>30348</v>
      </c>
      <c r="X30360" s="580"/>
    </row>
    <row r="30361" spans="14:24">
      <c r="N30361" s="716"/>
      <c r="O30361" s="716"/>
      <c r="P30361" s="716"/>
      <c r="Q30361" s="716"/>
      <c r="R30361" s="716"/>
      <c r="S30361" s="716"/>
      <c r="T30361" s="1051"/>
      <c r="U30361" s="360" t="s">
        <v>543</v>
      </c>
      <c r="V30361" s="821">
        <v>13</v>
      </c>
      <c r="W30361" s="358">
        <f t="shared" si="750"/>
        <v>30349</v>
      </c>
      <c r="X30361" s="580"/>
    </row>
    <row r="30362" spans="14:24">
      <c r="N30362" s="716"/>
      <c r="O30362" s="716"/>
      <c r="P30362" s="716"/>
      <c r="Q30362" s="716"/>
      <c r="R30362" s="716"/>
      <c r="S30362" s="716"/>
      <c r="T30362" s="1051"/>
      <c r="U30362" s="360" t="s">
        <v>543</v>
      </c>
      <c r="V30362" s="821">
        <v>14</v>
      </c>
      <c r="W30362" s="358">
        <f t="shared" si="750"/>
        <v>30350</v>
      </c>
      <c r="X30362" s="580"/>
    </row>
    <row r="30363" spans="14:24">
      <c r="N30363" s="716"/>
      <c r="O30363" s="716"/>
      <c r="P30363" s="716"/>
      <c r="Q30363" s="716"/>
      <c r="R30363" s="716"/>
      <c r="S30363" s="716"/>
      <c r="T30363" s="1051"/>
      <c r="U30363" s="360" t="s">
        <v>543</v>
      </c>
      <c r="V30363" s="821">
        <v>15</v>
      </c>
      <c r="W30363" s="358">
        <f t="shared" si="750"/>
        <v>30351</v>
      </c>
      <c r="X30363" s="580"/>
    </row>
    <row r="30364" spans="14:24">
      <c r="N30364" s="716"/>
      <c r="O30364" s="716"/>
      <c r="P30364" s="716"/>
      <c r="Q30364" s="716"/>
      <c r="R30364" s="716"/>
      <c r="S30364" s="716"/>
      <c r="T30364" s="1051"/>
      <c r="U30364" s="360" t="s">
        <v>543</v>
      </c>
      <c r="V30364" s="821">
        <v>16</v>
      </c>
      <c r="W30364" s="358">
        <f t="shared" si="750"/>
        <v>30352</v>
      </c>
      <c r="X30364" s="580"/>
    </row>
    <row r="30365" spans="14:24">
      <c r="N30365" s="716"/>
      <c r="O30365" s="716"/>
      <c r="P30365" s="716"/>
      <c r="Q30365" s="716"/>
      <c r="R30365" s="716"/>
      <c r="S30365" s="716"/>
      <c r="T30365" s="1051"/>
      <c r="U30365" s="360" t="s">
        <v>543</v>
      </c>
      <c r="V30365" s="821">
        <v>17</v>
      </c>
      <c r="W30365" s="358">
        <f t="shared" si="750"/>
        <v>30353</v>
      </c>
      <c r="X30365" s="580"/>
    </row>
    <row r="30366" spans="14:24">
      <c r="N30366" s="716"/>
      <c r="O30366" s="716"/>
      <c r="P30366" s="716"/>
      <c r="Q30366" s="716"/>
      <c r="R30366" s="716"/>
      <c r="S30366" s="716"/>
      <c r="T30366" s="1051"/>
      <c r="U30366" s="360" t="s">
        <v>543</v>
      </c>
      <c r="V30366" s="821">
        <v>18</v>
      </c>
      <c r="W30366" s="358">
        <f t="shared" si="750"/>
        <v>30354</v>
      </c>
      <c r="X30366" s="580"/>
    </row>
    <row r="30367" spans="14:24">
      <c r="N30367" s="716"/>
      <c r="O30367" s="716"/>
      <c r="P30367" s="716"/>
      <c r="Q30367" s="716"/>
      <c r="R30367" s="716"/>
      <c r="S30367" s="716"/>
      <c r="T30367" s="1051"/>
      <c r="U30367" s="360" t="s">
        <v>543</v>
      </c>
      <c r="V30367" s="821">
        <v>19</v>
      </c>
      <c r="W30367" s="358">
        <f t="shared" si="750"/>
        <v>30355</v>
      </c>
      <c r="X30367" s="580"/>
    </row>
    <row r="30368" spans="14:24">
      <c r="N30368" s="716"/>
      <c r="O30368" s="716"/>
      <c r="P30368" s="716"/>
      <c r="Q30368" s="716"/>
      <c r="R30368" s="716"/>
      <c r="S30368" s="716"/>
      <c r="T30368" s="1051"/>
      <c r="U30368" s="360" t="s">
        <v>543</v>
      </c>
      <c r="V30368" s="821">
        <v>20</v>
      </c>
      <c r="W30368" s="358">
        <f t="shared" si="750"/>
        <v>30356</v>
      </c>
      <c r="X30368" s="580"/>
    </row>
    <row r="30369" spans="14:24">
      <c r="N30369" s="716"/>
      <c r="O30369" s="716"/>
      <c r="P30369" s="716"/>
      <c r="Q30369" s="716"/>
      <c r="R30369" s="716"/>
      <c r="S30369" s="716"/>
      <c r="T30369" s="1051"/>
      <c r="U30369" s="360" t="s">
        <v>543</v>
      </c>
      <c r="V30369" s="821">
        <v>21</v>
      </c>
      <c r="W30369" s="358">
        <f t="shared" si="750"/>
        <v>30357</v>
      </c>
      <c r="X30369" s="580"/>
    </row>
    <row r="30370" spans="14:24">
      <c r="N30370" s="716"/>
      <c r="O30370" s="716"/>
      <c r="P30370" s="716"/>
      <c r="Q30370" s="716"/>
      <c r="R30370" s="716"/>
      <c r="S30370" s="716"/>
      <c r="T30370" s="1051"/>
      <c r="U30370" s="360" t="s">
        <v>543</v>
      </c>
      <c r="V30370" s="821">
        <v>22</v>
      </c>
      <c r="W30370" s="358">
        <f t="shared" si="750"/>
        <v>30358</v>
      </c>
      <c r="X30370" s="580"/>
    </row>
    <row r="30371" spans="14:24">
      <c r="N30371" s="716"/>
      <c r="O30371" s="716"/>
      <c r="P30371" s="716"/>
      <c r="Q30371" s="716"/>
      <c r="R30371" s="716"/>
      <c r="S30371" s="716"/>
      <c r="T30371" s="1051"/>
      <c r="U30371" s="360" t="s">
        <v>543</v>
      </c>
      <c r="V30371" s="821">
        <v>23</v>
      </c>
      <c r="W30371" s="358">
        <f t="shared" si="750"/>
        <v>30359</v>
      </c>
      <c r="X30371" s="580"/>
    </row>
    <row r="30372" spans="14:24">
      <c r="N30372" s="716"/>
      <c r="O30372" s="716"/>
      <c r="P30372" s="716"/>
      <c r="Q30372" s="716"/>
      <c r="R30372" s="716"/>
      <c r="S30372" s="716"/>
      <c r="T30372" s="1051"/>
      <c r="U30372" s="360" t="s">
        <v>543</v>
      </c>
      <c r="V30372" s="821">
        <v>24</v>
      </c>
      <c r="W30372" s="358">
        <f t="shared" si="750"/>
        <v>30360</v>
      </c>
      <c r="X30372" s="580"/>
    </row>
    <row r="30373" spans="14:24">
      <c r="N30373" s="716"/>
      <c r="O30373" s="716"/>
      <c r="P30373" s="716"/>
      <c r="Q30373" s="716"/>
      <c r="R30373" s="716"/>
      <c r="S30373" s="716"/>
      <c r="T30373" s="1051"/>
      <c r="U30373" s="360" t="s">
        <v>543</v>
      </c>
      <c r="V30373" s="821">
        <v>25</v>
      </c>
      <c r="W30373" s="358">
        <f t="shared" si="750"/>
        <v>30361</v>
      </c>
      <c r="X30373" s="580"/>
    </row>
    <row r="30374" spans="14:24">
      <c r="N30374" s="716"/>
      <c r="O30374" s="716"/>
      <c r="P30374" s="716"/>
      <c r="Q30374" s="716"/>
      <c r="R30374" s="716"/>
      <c r="S30374" s="716"/>
      <c r="T30374" s="1051"/>
      <c r="U30374" s="360" t="s">
        <v>543</v>
      </c>
      <c r="V30374" s="821">
        <v>26</v>
      </c>
      <c r="W30374" s="358">
        <f t="shared" si="750"/>
        <v>30362</v>
      </c>
      <c r="X30374" s="580"/>
    </row>
    <row r="30375" spans="14:24">
      <c r="N30375" s="716"/>
      <c r="O30375" s="716"/>
      <c r="P30375" s="716"/>
      <c r="Q30375" s="716"/>
      <c r="R30375" s="716"/>
      <c r="S30375" s="716"/>
      <c r="T30375" s="1051"/>
      <c r="U30375" s="360" t="s">
        <v>543</v>
      </c>
      <c r="V30375" s="821">
        <v>27</v>
      </c>
      <c r="W30375" s="358">
        <f t="shared" si="750"/>
        <v>30363</v>
      </c>
      <c r="X30375" s="580"/>
    </row>
    <row r="30376" spans="14:24">
      <c r="N30376" s="716"/>
      <c r="O30376" s="716"/>
      <c r="P30376" s="716"/>
      <c r="Q30376" s="716"/>
      <c r="R30376" s="716"/>
      <c r="S30376" s="716"/>
      <c r="T30376" s="1051"/>
      <c r="U30376" s="360" t="s">
        <v>543</v>
      </c>
      <c r="V30376" s="821">
        <v>28</v>
      </c>
      <c r="W30376" s="358">
        <f t="shared" si="750"/>
        <v>30364</v>
      </c>
      <c r="X30376" s="580"/>
    </row>
    <row r="30377" spans="14:24">
      <c r="N30377" s="716"/>
      <c r="O30377" s="716"/>
      <c r="P30377" s="716"/>
      <c r="Q30377" s="716"/>
      <c r="R30377" s="716"/>
      <c r="S30377" s="716"/>
      <c r="T30377" s="1051"/>
      <c r="U30377" s="360" t="s">
        <v>543</v>
      </c>
      <c r="V30377" s="821">
        <v>29</v>
      </c>
      <c r="W30377" s="358">
        <f t="shared" si="750"/>
        <v>30365</v>
      </c>
      <c r="X30377" s="580"/>
    </row>
    <row r="30378" spans="14:24">
      <c r="N30378" s="716"/>
      <c r="O30378" s="716"/>
      <c r="P30378" s="716"/>
      <c r="Q30378" s="716"/>
      <c r="R30378" s="716"/>
      <c r="S30378" s="716"/>
      <c r="T30378" s="1051"/>
      <c r="U30378" s="360" t="s">
        <v>543</v>
      </c>
      <c r="V30378" s="821">
        <v>30</v>
      </c>
      <c r="W30378" s="358">
        <f t="shared" si="750"/>
        <v>30366</v>
      </c>
      <c r="X30378" s="580"/>
    </row>
    <row r="30379" spans="14:24">
      <c r="N30379" s="716"/>
      <c r="O30379" s="716"/>
      <c r="P30379" s="716"/>
      <c r="Q30379" s="716"/>
      <c r="R30379" s="716"/>
      <c r="S30379" s="716"/>
      <c r="T30379" s="1051"/>
      <c r="U30379" s="360" t="s">
        <v>543</v>
      </c>
      <c r="V30379" s="821">
        <v>31</v>
      </c>
      <c r="W30379" s="358">
        <f t="shared" si="750"/>
        <v>30367</v>
      </c>
      <c r="X30379" s="580"/>
    </row>
    <row r="30380" spans="14:24">
      <c r="N30380" s="716"/>
      <c r="O30380" s="716"/>
      <c r="P30380" s="716"/>
      <c r="Q30380" s="716"/>
      <c r="R30380" s="716"/>
      <c r="S30380" s="716"/>
      <c r="T30380" s="1051"/>
      <c r="U30380" s="360" t="s">
        <v>543</v>
      </c>
      <c r="V30380" s="821">
        <v>32</v>
      </c>
      <c r="W30380" s="358">
        <f t="shared" si="750"/>
        <v>30368</v>
      </c>
      <c r="X30380" s="580"/>
    </row>
    <row r="30381" spans="14:24">
      <c r="N30381" s="716"/>
      <c r="O30381" s="716"/>
      <c r="P30381" s="716"/>
      <c r="Q30381" s="716"/>
      <c r="R30381" s="716"/>
      <c r="S30381" s="716"/>
      <c r="T30381" s="1051"/>
      <c r="U30381" s="360" t="s">
        <v>543</v>
      </c>
      <c r="V30381" s="821">
        <v>33</v>
      </c>
      <c r="W30381" s="358">
        <f t="shared" si="750"/>
        <v>30369</v>
      </c>
      <c r="X30381" s="580"/>
    </row>
    <row r="30382" spans="14:24">
      <c r="N30382" s="716"/>
      <c r="O30382" s="716"/>
      <c r="P30382" s="716"/>
      <c r="Q30382" s="716"/>
      <c r="R30382" s="716"/>
      <c r="S30382" s="716"/>
      <c r="T30382" s="1051"/>
      <c r="U30382" s="360" t="s">
        <v>543</v>
      </c>
      <c r="V30382" s="821">
        <v>34</v>
      </c>
      <c r="W30382" s="358">
        <f t="shared" si="750"/>
        <v>30370</v>
      </c>
      <c r="X30382" s="580"/>
    </row>
    <row r="30383" spans="14:24">
      <c r="N30383" s="716"/>
      <c r="O30383" s="716"/>
      <c r="P30383" s="716"/>
      <c r="Q30383" s="716"/>
      <c r="R30383" s="716"/>
      <c r="S30383" s="716"/>
      <c r="T30383" s="1051"/>
      <c r="U30383" s="360" t="s">
        <v>543</v>
      </c>
      <c r="V30383" s="821">
        <v>35</v>
      </c>
      <c r="W30383" s="358">
        <f t="shared" si="750"/>
        <v>30371</v>
      </c>
      <c r="X30383" s="580"/>
    </row>
    <row r="30384" spans="14:24">
      <c r="N30384" s="716"/>
      <c r="O30384" s="716"/>
      <c r="P30384" s="716"/>
      <c r="Q30384" s="716"/>
      <c r="R30384" s="716"/>
      <c r="S30384" s="716"/>
      <c r="T30384" s="1051"/>
      <c r="U30384" s="360" t="s">
        <v>543</v>
      </c>
      <c r="V30384" s="821">
        <v>36</v>
      </c>
      <c r="W30384" s="358">
        <f t="shared" si="750"/>
        <v>30372</v>
      </c>
      <c r="X30384" s="580"/>
    </row>
    <row r="30385" spans="14:24">
      <c r="N30385" s="716"/>
      <c r="O30385" s="716"/>
      <c r="P30385" s="716"/>
      <c r="Q30385" s="716"/>
      <c r="R30385" s="716"/>
      <c r="S30385" s="716"/>
      <c r="T30385" s="1051"/>
      <c r="U30385" s="360" t="s">
        <v>543</v>
      </c>
      <c r="V30385" s="821">
        <v>37</v>
      </c>
      <c r="W30385" s="358">
        <f t="shared" si="750"/>
        <v>30373</v>
      </c>
      <c r="X30385" s="580"/>
    </row>
    <row r="30386" spans="14:24">
      <c r="N30386" s="716"/>
      <c r="O30386" s="716"/>
      <c r="P30386" s="716"/>
      <c r="Q30386" s="716"/>
      <c r="R30386" s="716"/>
      <c r="S30386" s="716"/>
      <c r="T30386" s="1051"/>
      <c r="U30386" s="360" t="s">
        <v>543</v>
      </c>
      <c r="V30386" s="821">
        <v>38</v>
      </c>
      <c r="W30386" s="358">
        <f t="shared" si="750"/>
        <v>30374</v>
      </c>
      <c r="X30386" s="580"/>
    </row>
    <row r="30387" spans="14:24">
      <c r="N30387" s="716"/>
      <c r="O30387" s="716"/>
      <c r="P30387" s="716"/>
      <c r="Q30387" s="716"/>
      <c r="R30387" s="716"/>
      <c r="S30387" s="716"/>
      <c r="T30387" s="1051"/>
      <c r="U30387" s="360" t="s">
        <v>543</v>
      </c>
      <c r="V30387" s="821">
        <v>39</v>
      </c>
      <c r="W30387" s="358">
        <f t="shared" si="750"/>
        <v>30375</v>
      </c>
      <c r="X30387" s="580"/>
    </row>
    <row r="30388" spans="14:24">
      <c r="N30388" s="716"/>
      <c r="O30388" s="716"/>
      <c r="P30388" s="716"/>
      <c r="Q30388" s="716"/>
      <c r="R30388" s="716"/>
      <c r="S30388" s="716"/>
      <c r="T30388" s="1051"/>
      <c r="U30388" s="360" t="s">
        <v>543</v>
      </c>
      <c r="V30388" s="821">
        <v>40</v>
      </c>
      <c r="W30388" s="358">
        <f t="shared" si="750"/>
        <v>30376</v>
      </c>
      <c r="X30388" s="580"/>
    </row>
    <row r="30389" spans="14:24">
      <c r="N30389" s="716"/>
      <c r="O30389" s="716"/>
      <c r="P30389" s="716"/>
      <c r="Q30389" s="716"/>
      <c r="R30389" s="716"/>
      <c r="S30389" s="716"/>
      <c r="T30389" s="1051"/>
      <c r="U30389" s="360" t="s">
        <v>543</v>
      </c>
      <c r="V30389" s="821">
        <v>41</v>
      </c>
      <c r="W30389" s="358">
        <f t="shared" si="750"/>
        <v>30377</v>
      </c>
      <c r="X30389" s="580"/>
    </row>
    <row r="30390" spans="14:24">
      <c r="N30390" s="716"/>
      <c r="O30390" s="716"/>
      <c r="P30390" s="716"/>
      <c r="Q30390" s="716"/>
      <c r="R30390" s="716"/>
      <c r="S30390" s="716"/>
      <c r="T30390" s="1051"/>
      <c r="U30390" s="360" t="s">
        <v>543</v>
      </c>
      <c r="V30390" s="821">
        <v>42</v>
      </c>
      <c r="W30390" s="358">
        <f t="shared" si="750"/>
        <v>30378</v>
      </c>
      <c r="X30390" s="580"/>
    </row>
    <row r="30391" spans="14:24">
      <c r="N30391" s="716"/>
      <c r="O30391" s="716"/>
      <c r="P30391" s="716"/>
      <c r="Q30391" s="716"/>
      <c r="R30391" s="716"/>
      <c r="S30391" s="716"/>
      <c r="T30391" s="1051"/>
      <c r="U30391" s="360" t="s">
        <v>543</v>
      </c>
      <c r="V30391" s="821">
        <v>43</v>
      </c>
      <c r="W30391" s="358">
        <f t="shared" si="750"/>
        <v>30379</v>
      </c>
      <c r="X30391" s="580"/>
    </row>
    <row r="30392" spans="14:24">
      <c r="N30392" s="716"/>
      <c r="O30392" s="716"/>
      <c r="P30392" s="716"/>
      <c r="Q30392" s="716"/>
      <c r="R30392" s="716"/>
      <c r="S30392" s="716"/>
      <c r="T30392" s="1051"/>
      <c r="U30392" s="360" t="s">
        <v>543</v>
      </c>
      <c r="V30392" s="821">
        <v>44</v>
      </c>
      <c r="W30392" s="358">
        <f t="shared" si="750"/>
        <v>30380</v>
      </c>
      <c r="X30392" s="580"/>
    </row>
    <row r="30393" spans="14:24">
      <c r="N30393" s="716"/>
      <c r="O30393" s="716"/>
      <c r="P30393" s="716"/>
      <c r="Q30393" s="716"/>
      <c r="R30393" s="716"/>
      <c r="S30393" s="716"/>
      <c r="T30393" s="1051"/>
      <c r="U30393" s="360" t="s">
        <v>543</v>
      </c>
      <c r="V30393" s="821">
        <v>45</v>
      </c>
      <c r="W30393" s="358">
        <f t="shared" si="750"/>
        <v>30381</v>
      </c>
      <c r="X30393" s="580"/>
    </row>
    <row r="30394" spans="14:24">
      <c r="N30394" s="716"/>
      <c r="O30394" s="716"/>
      <c r="P30394" s="716"/>
      <c r="Q30394" s="716"/>
      <c r="R30394" s="716"/>
      <c r="S30394" s="716"/>
      <c r="T30394" s="1051"/>
      <c r="U30394" s="360" t="s">
        <v>543</v>
      </c>
      <c r="V30394" s="821">
        <v>46</v>
      </c>
      <c r="W30394" s="358">
        <f t="shared" si="750"/>
        <v>30382</v>
      </c>
      <c r="X30394" s="580"/>
    </row>
    <row r="30395" spans="14:24">
      <c r="N30395" s="716"/>
      <c r="O30395" s="716"/>
      <c r="P30395" s="716"/>
      <c r="Q30395" s="716"/>
      <c r="R30395" s="716"/>
      <c r="S30395" s="716"/>
      <c r="T30395" s="1051"/>
      <c r="U30395" s="360" t="s">
        <v>543</v>
      </c>
      <c r="V30395" s="821">
        <v>47</v>
      </c>
      <c r="W30395" s="358">
        <f t="shared" si="750"/>
        <v>30383</v>
      </c>
      <c r="X30395" s="580"/>
    </row>
    <row r="30396" spans="14:24">
      <c r="N30396" s="716"/>
      <c r="O30396" s="716"/>
      <c r="P30396" s="716"/>
      <c r="Q30396" s="716"/>
      <c r="R30396" s="716"/>
      <c r="S30396" s="716"/>
      <c r="T30396" s="1051"/>
      <c r="U30396" s="360" t="s">
        <v>543</v>
      </c>
      <c r="V30396" s="821">
        <v>48</v>
      </c>
      <c r="W30396" s="358">
        <f t="shared" si="750"/>
        <v>30384</v>
      </c>
      <c r="X30396" s="580"/>
    </row>
    <row r="30397" spans="14:24">
      <c r="N30397" s="716"/>
      <c r="O30397" s="716"/>
      <c r="P30397" s="716"/>
      <c r="Q30397" s="716"/>
      <c r="R30397" s="716"/>
      <c r="S30397" s="716"/>
      <c r="T30397" s="1051"/>
      <c r="U30397" s="360" t="s">
        <v>543</v>
      </c>
      <c r="V30397" s="821">
        <v>49</v>
      </c>
      <c r="W30397" s="358">
        <f t="shared" si="750"/>
        <v>30385</v>
      </c>
      <c r="X30397" s="580"/>
    </row>
    <row r="30398" spans="14:24">
      <c r="N30398" s="716"/>
      <c r="O30398" s="716"/>
      <c r="P30398" s="716"/>
      <c r="Q30398" s="716"/>
      <c r="R30398" s="716"/>
      <c r="S30398" s="716"/>
      <c r="T30398" s="1051"/>
      <c r="U30398" s="360" t="s">
        <v>543</v>
      </c>
      <c r="V30398" s="821">
        <v>50</v>
      </c>
      <c r="W30398" s="358">
        <f t="shared" si="750"/>
        <v>30386</v>
      </c>
      <c r="X30398" s="580"/>
    </row>
    <row r="30399" spans="14:24">
      <c r="N30399" s="716"/>
      <c r="O30399" s="716"/>
      <c r="P30399" s="716"/>
      <c r="Q30399" s="716"/>
      <c r="R30399" s="716"/>
      <c r="S30399" s="716"/>
      <c r="T30399" s="1051"/>
      <c r="U30399" s="360" t="s">
        <v>543</v>
      </c>
      <c r="V30399" s="821">
        <v>51</v>
      </c>
      <c r="W30399" s="358">
        <f t="shared" si="750"/>
        <v>30387</v>
      </c>
      <c r="X30399" s="580"/>
    </row>
    <row r="30400" spans="14:24">
      <c r="N30400" s="716"/>
      <c r="O30400" s="716"/>
      <c r="P30400" s="716"/>
      <c r="Q30400" s="716"/>
      <c r="R30400" s="716"/>
      <c r="S30400" s="716"/>
      <c r="T30400" s="1051"/>
      <c r="U30400" s="360" t="s">
        <v>543</v>
      </c>
      <c r="V30400" s="821">
        <v>52</v>
      </c>
      <c r="W30400" s="358">
        <f t="shared" si="750"/>
        <v>30388</v>
      </c>
      <c r="X30400" s="580"/>
    </row>
    <row r="30401" spans="14:24">
      <c r="N30401" s="716"/>
      <c r="O30401" s="716"/>
      <c r="P30401" s="716"/>
      <c r="Q30401" s="716"/>
      <c r="R30401" s="716"/>
      <c r="S30401" s="716"/>
      <c r="T30401" s="1051"/>
      <c r="U30401" s="360" t="s">
        <v>543</v>
      </c>
      <c r="V30401" s="821">
        <v>53</v>
      </c>
      <c r="W30401" s="358">
        <f t="shared" si="750"/>
        <v>30389</v>
      </c>
      <c r="X30401" s="580"/>
    </row>
    <row r="30402" spans="14:24">
      <c r="N30402" s="716"/>
      <c r="O30402" s="716"/>
      <c r="P30402" s="716"/>
      <c r="Q30402" s="716"/>
      <c r="R30402" s="716"/>
      <c r="S30402" s="716"/>
      <c r="T30402" s="1051"/>
      <c r="U30402" s="360" t="s">
        <v>543</v>
      </c>
      <c r="V30402" s="821">
        <v>54</v>
      </c>
      <c r="W30402" s="358">
        <f t="shared" si="750"/>
        <v>30390</v>
      </c>
      <c r="X30402" s="580"/>
    </row>
    <row r="30403" spans="14:24">
      <c r="N30403" s="716"/>
      <c r="O30403" s="716"/>
      <c r="P30403" s="716"/>
      <c r="Q30403" s="716"/>
      <c r="R30403" s="716"/>
      <c r="S30403" s="716"/>
      <c r="T30403" s="1051"/>
      <c r="U30403" s="360" t="s">
        <v>543</v>
      </c>
      <c r="V30403" s="821">
        <v>55</v>
      </c>
      <c r="W30403" s="358">
        <f t="shared" si="750"/>
        <v>30391</v>
      </c>
      <c r="X30403" s="580"/>
    </row>
    <row r="30404" spans="14:24">
      <c r="N30404" s="716"/>
      <c r="O30404" s="716"/>
      <c r="P30404" s="716"/>
      <c r="Q30404" s="716"/>
      <c r="R30404" s="716"/>
      <c r="S30404" s="716"/>
      <c r="T30404" s="1051"/>
      <c r="U30404" s="360" t="s">
        <v>543</v>
      </c>
      <c r="V30404" s="821">
        <v>56</v>
      </c>
      <c r="W30404" s="358">
        <f t="shared" si="750"/>
        <v>30392</v>
      </c>
      <c r="X30404" s="580"/>
    </row>
    <row r="30405" spans="14:24">
      <c r="N30405" s="716"/>
      <c r="O30405" s="716"/>
      <c r="P30405" s="716"/>
      <c r="Q30405" s="716"/>
      <c r="R30405" s="716"/>
      <c r="S30405" s="716"/>
      <c r="T30405" s="1051"/>
      <c r="U30405" s="360" t="s">
        <v>543</v>
      </c>
      <c r="V30405" s="821">
        <v>57</v>
      </c>
      <c r="W30405" s="358">
        <f t="shared" si="750"/>
        <v>30393</v>
      </c>
      <c r="X30405" s="580"/>
    </row>
    <row r="30406" spans="14:24">
      <c r="N30406" s="716"/>
      <c r="O30406" s="716"/>
      <c r="P30406" s="716"/>
      <c r="Q30406" s="716"/>
      <c r="R30406" s="716"/>
      <c r="S30406" s="716"/>
      <c r="T30406" s="1051"/>
      <c r="U30406" s="360" t="s">
        <v>543</v>
      </c>
      <c r="V30406" s="821">
        <v>58</v>
      </c>
      <c r="W30406" s="358">
        <f t="shared" si="750"/>
        <v>30394</v>
      </c>
      <c r="X30406" s="580"/>
    </row>
    <row r="30407" spans="14:24">
      <c r="N30407" s="716"/>
      <c r="O30407" s="716"/>
      <c r="P30407" s="716"/>
      <c r="Q30407" s="716"/>
      <c r="R30407" s="716"/>
      <c r="S30407" s="716"/>
      <c r="T30407" s="1051"/>
      <c r="U30407" s="360" t="s">
        <v>543</v>
      </c>
      <c r="V30407" s="821">
        <v>59</v>
      </c>
      <c r="W30407" s="358">
        <f t="shared" si="750"/>
        <v>30395</v>
      </c>
      <c r="X30407" s="580"/>
    </row>
    <row r="30408" spans="14:24">
      <c r="N30408" s="716"/>
      <c r="O30408" s="716"/>
      <c r="P30408" s="716"/>
      <c r="Q30408" s="716"/>
      <c r="R30408" s="716"/>
      <c r="S30408" s="716"/>
      <c r="T30408" s="1051"/>
      <c r="U30408" s="360" t="s">
        <v>543</v>
      </c>
      <c r="V30408" s="821">
        <v>60</v>
      </c>
      <c r="W30408" s="358">
        <f t="shared" si="750"/>
        <v>30396</v>
      </c>
      <c r="X30408" s="580"/>
    </row>
    <row r="30409" spans="14:24">
      <c r="N30409" s="716"/>
      <c r="O30409" s="716"/>
      <c r="P30409" s="716"/>
      <c r="Q30409" s="716"/>
      <c r="R30409" s="716"/>
      <c r="S30409" s="716"/>
      <c r="T30409" s="1051"/>
      <c r="U30409" s="360" t="s">
        <v>543</v>
      </c>
      <c r="V30409" s="821">
        <v>61</v>
      </c>
      <c r="W30409" s="358">
        <f t="shared" si="750"/>
        <v>30397</v>
      </c>
      <c r="X30409" s="580"/>
    </row>
    <row r="30410" spans="14:24">
      <c r="N30410" s="716"/>
      <c r="O30410" s="716"/>
      <c r="P30410" s="716"/>
      <c r="Q30410" s="716"/>
      <c r="R30410" s="716"/>
      <c r="S30410" s="716"/>
      <c r="T30410" s="1051"/>
      <c r="U30410" s="360" t="s">
        <v>543</v>
      </c>
      <c r="V30410" s="821">
        <v>62</v>
      </c>
      <c r="W30410" s="358">
        <f t="shared" ref="W30410:W30473" si="751">W30409+1</f>
        <v>30398</v>
      </c>
      <c r="X30410" s="580"/>
    </row>
    <row r="30411" spans="14:24">
      <c r="N30411" s="716"/>
      <c r="O30411" s="716"/>
      <c r="P30411" s="716"/>
      <c r="Q30411" s="716"/>
      <c r="R30411" s="716"/>
      <c r="S30411" s="716"/>
      <c r="T30411" s="1051"/>
      <c r="U30411" s="360" t="s">
        <v>543</v>
      </c>
      <c r="V30411" s="821">
        <v>63</v>
      </c>
      <c r="W30411" s="358">
        <f t="shared" si="751"/>
        <v>30399</v>
      </c>
      <c r="X30411" s="580"/>
    </row>
    <row r="30412" spans="14:24">
      <c r="N30412" s="716"/>
      <c r="O30412" s="716"/>
      <c r="P30412" s="716"/>
      <c r="Q30412" s="716"/>
      <c r="R30412" s="716"/>
      <c r="S30412" s="716"/>
      <c r="T30412" s="1051"/>
      <c r="U30412" s="360" t="s">
        <v>543</v>
      </c>
      <c r="V30412" s="821">
        <v>64</v>
      </c>
      <c r="W30412" s="358">
        <f t="shared" si="751"/>
        <v>30400</v>
      </c>
      <c r="X30412" s="580"/>
    </row>
    <row r="30413" spans="14:24">
      <c r="N30413" s="716"/>
      <c r="O30413" s="716"/>
      <c r="P30413" s="716"/>
      <c r="Q30413" s="716"/>
      <c r="R30413" s="716"/>
      <c r="S30413" s="716"/>
      <c r="T30413" s="1051"/>
      <c r="U30413" s="360" t="s">
        <v>543</v>
      </c>
      <c r="V30413" s="821">
        <v>65</v>
      </c>
      <c r="W30413" s="358">
        <f t="shared" si="751"/>
        <v>30401</v>
      </c>
      <c r="X30413" s="580"/>
    </row>
    <row r="30414" spans="14:24">
      <c r="N30414" s="716"/>
      <c r="O30414" s="716"/>
      <c r="P30414" s="716"/>
      <c r="Q30414" s="716"/>
      <c r="R30414" s="716"/>
      <c r="S30414" s="716"/>
      <c r="T30414" s="1051"/>
      <c r="U30414" s="360" t="s">
        <v>543</v>
      </c>
      <c r="V30414" s="821">
        <v>66</v>
      </c>
      <c r="W30414" s="358">
        <f t="shared" si="751"/>
        <v>30402</v>
      </c>
      <c r="X30414" s="580"/>
    </row>
    <row r="30415" spans="14:24">
      <c r="N30415" s="716"/>
      <c r="O30415" s="716"/>
      <c r="P30415" s="716"/>
      <c r="Q30415" s="716"/>
      <c r="R30415" s="716"/>
      <c r="S30415" s="716"/>
      <c r="T30415" s="1051"/>
      <c r="U30415" s="360" t="s">
        <v>543</v>
      </c>
      <c r="V30415" s="821">
        <v>67</v>
      </c>
      <c r="W30415" s="358">
        <f t="shared" si="751"/>
        <v>30403</v>
      </c>
      <c r="X30415" s="580"/>
    </row>
    <row r="30416" spans="14:24">
      <c r="N30416" s="716"/>
      <c r="O30416" s="716"/>
      <c r="P30416" s="716"/>
      <c r="Q30416" s="716"/>
      <c r="R30416" s="716"/>
      <c r="S30416" s="716"/>
      <c r="T30416" s="1051"/>
      <c r="U30416" s="360" t="s">
        <v>543</v>
      </c>
      <c r="V30416" s="821">
        <v>68</v>
      </c>
      <c r="W30416" s="358">
        <f t="shared" si="751"/>
        <v>30404</v>
      </c>
      <c r="X30416" s="580"/>
    </row>
    <row r="30417" spans="14:24">
      <c r="N30417" s="716"/>
      <c r="O30417" s="716"/>
      <c r="P30417" s="716"/>
      <c r="Q30417" s="716"/>
      <c r="R30417" s="716"/>
      <c r="S30417" s="716"/>
      <c r="T30417" s="1051"/>
      <c r="U30417" s="360" t="s">
        <v>543</v>
      </c>
      <c r="V30417" s="821">
        <v>69</v>
      </c>
      <c r="W30417" s="358">
        <f t="shared" si="751"/>
        <v>30405</v>
      </c>
      <c r="X30417" s="580"/>
    </row>
    <row r="30418" spans="14:24">
      <c r="N30418" s="716"/>
      <c r="O30418" s="716"/>
      <c r="P30418" s="716"/>
      <c r="Q30418" s="716"/>
      <c r="R30418" s="716"/>
      <c r="S30418" s="716"/>
      <c r="T30418" s="1051"/>
      <c r="U30418" s="360" t="s">
        <v>543</v>
      </c>
      <c r="V30418" s="821">
        <v>70</v>
      </c>
      <c r="W30418" s="358">
        <f t="shared" si="751"/>
        <v>30406</v>
      </c>
      <c r="X30418" s="580"/>
    </row>
    <row r="30419" spans="14:24">
      <c r="N30419" s="716"/>
      <c r="O30419" s="716"/>
      <c r="P30419" s="716"/>
      <c r="Q30419" s="716"/>
      <c r="R30419" s="716"/>
      <c r="S30419" s="716"/>
      <c r="T30419" s="1051"/>
      <c r="U30419" s="360" t="s">
        <v>543</v>
      </c>
      <c r="V30419" s="821">
        <v>71</v>
      </c>
      <c r="W30419" s="358">
        <f t="shared" si="751"/>
        <v>30407</v>
      </c>
      <c r="X30419" s="580"/>
    </row>
    <row r="30420" spans="14:24">
      <c r="N30420" s="716"/>
      <c r="O30420" s="716"/>
      <c r="P30420" s="716"/>
      <c r="Q30420" s="716"/>
      <c r="R30420" s="716"/>
      <c r="S30420" s="716"/>
      <c r="T30420" s="1051"/>
      <c r="U30420" s="360" t="s">
        <v>543</v>
      </c>
      <c r="V30420" s="821">
        <v>72</v>
      </c>
      <c r="W30420" s="358">
        <f t="shared" si="751"/>
        <v>30408</v>
      </c>
      <c r="X30420" s="580"/>
    </row>
    <row r="30421" spans="14:24">
      <c r="N30421" s="716"/>
      <c r="O30421" s="716"/>
      <c r="P30421" s="716"/>
      <c r="Q30421" s="716"/>
      <c r="R30421" s="716"/>
      <c r="S30421" s="716"/>
      <c r="T30421" s="1051"/>
      <c r="U30421" s="360" t="s">
        <v>543</v>
      </c>
      <c r="V30421" s="821">
        <v>73</v>
      </c>
      <c r="W30421" s="358">
        <f t="shared" si="751"/>
        <v>30409</v>
      </c>
      <c r="X30421" s="580"/>
    </row>
    <row r="30422" spans="14:24">
      <c r="N30422" s="716"/>
      <c r="O30422" s="716"/>
      <c r="P30422" s="716"/>
      <c r="Q30422" s="716"/>
      <c r="R30422" s="716"/>
      <c r="S30422" s="716"/>
      <c r="T30422" s="1051"/>
      <c r="U30422" s="360" t="s">
        <v>543</v>
      </c>
      <c r="V30422" s="821">
        <v>74</v>
      </c>
      <c r="W30422" s="358">
        <f t="shared" si="751"/>
        <v>30410</v>
      </c>
      <c r="X30422" s="580"/>
    </row>
    <row r="30423" spans="14:24">
      <c r="N30423" s="716"/>
      <c r="O30423" s="716"/>
      <c r="P30423" s="716"/>
      <c r="Q30423" s="716"/>
      <c r="R30423" s="716"/>
      <c r="S30423" s="716"/>
      <c r="T30423" s="1051"/>
      <c r="U30423" s="360" t="s">
        <v>543</v>
      </c>
      <c r="V30423" s="821">
        <v>75</v>
      </c>
      <c r="W30423" s="358">
        <f t="shared" si="751"/>
        <v>30411</v>
      </c>
      <c r="X30423" s="580"/>
    </row>
    <row r="30424" spans="14:24">
      <c r="N30424" s="716"/>
      <c r="O30424" s="716"/>
      <c r="P30424" s="716"/>
      <c r="Q30424" s="716"/>
      <c r="R30424" s="716"/>
      <c r="S30424" s="716"/>
      <c r="T30424" s="1051"/>
      <c r="U30424" s="360" t="s">
        <v>543</v>
      </c>
      <c r="V30424" s="821">
        <v>76</v>
      </c>
      <c r="W30424" s="358">
        <f t="shared" si="751"/>
        <v>30412</v>
      </c>
      <c r="X30424" s="580"/>
    </row>
    <row r="30425" spans="14:24">
      <c r="N30425" s="716"/>
      <c r="O30425" s="716"/>
      <c r="P30425" s="716"/>
      <c r="Q30425" s="716"/>
      <c r="R30425" s="716"/>
      <c r="S30425" s="716"/>
      <c r="T30425" s="1051"/>
      <c r="U30425" s="360" t="s">
        <v>543</v>
      </c>
      <c r="V30425" s="821">
        <v>77</v>
      </c>
      <c r="W30425" s="358">
        <f t="shared" si="751"/>
        <v>30413</v>
      </c>
      <c r="X30425" s="580"/>
    </row>
    <row r="30426" spans="14:24">
      <c r="N30426" s="716"/>
      <c r="O30426" s="716"/>
      <c r="P30426" s="716"/>
      <c r="Q30426" s="716"/>
      <c r="R30426" s="716"/>
      <c r="S30426" s="716"/>
      <c r="T30426" s="1051"/>
      <c r="U30426" s="360" t="s">
        <v>543</v>
      </c>
      <c r="V30426" s="821">
        <v>78</v>
      </c>
      <c r="W30426" s="358">
        <f t="shared" si="751"/>
        <v>30414</v>
      </c>
      <c r="X30426" s="580"/>
    </row>
    <row r="30427" spans="14:24">
      <c r="N30427" s="716"/>
      <c r="O30427" s="716"/>
      <c r="P30427" s="716"/>
      <c r="Q30427" s="716"/>
      <c r="R30427" s="716"/>
      <c r="S30427" s="716"/>
      <c r="T30427" s="1051"/>
      <c r="U30427" s="360" t="s">
        <v>543</v>
      </c>
      <c r="V30427" s="821">
        <v>79</v>
      </c>
      <c r="W30427" s="358">
        <f t="shared" si="751"/>
        <v>30415</v>
      </c>
      <c r="X30427" s="580"/>
    </row>
    <row r="30428" spans="14:24">
      <c r="N30428" s="716"/>
      <c r="O30428" s="716"/>
      <c r="P30428" s="716"/>
      <c r="Q30428" s="716"/>
      <c r="R30428" s="716"/>
      <c r="S30428" s="716"/>
      <c r="T30428" s="1051"/>
      <c r="U30428" s="360" t="s">
        <v>543</v>
      </c>
      <c r="V30428" s="821">
        <v>80</v>
      </c>
      <c r="W30428" s="358">
        <f t="shared" si="751"/>
        <v>30416</v>
      </c>
      <c r="X30428" s="580"/>
    </row>
    <row r="30429" spans="14:24">
      <c r="N30429" s="716"/>
      <c r="O30429" s="716"/>
      <c r="P30429" s="716"/>
      <c r="Q30429" s="716"/>
      <c r="R30429" s="716"/>
      <c r="S30429" s="716"/>
      <c r="T30429" s="1051"/>
      <c r="U30429" s="360" t="s">
        <v>543</v>
      </c>
      <c r="V30429" s="821">
        <v>81</v>
      </c>
      <c r="W30429" s="358">
        <f t="shared" si="751"/>
        <v>30417</v>
      </c>
      <c r="X30429" s="580"/>
    </row>
    <row r="30430" spans="14:24">
      <c r="N30430" s="716"/>
      <c r="O30430" s="716"/>
      <c r="P30430" s="716"/>
      <c r="Q30430" s="716"/>
      <c r="R30430" s="716"/>
      <c r="S30430" s="716"/>
      <c r="T30430" s="1051"/>
      <c r="U30430" s="360" t="s">
        <v>543</v>
      </c>
      <c r="V30430" s="821">
        <v>82</v>
      </c>
      <c r="W30430" s="358">
        <f t="shared" si="751"/>
        <v>30418</v>
      </c>
      <c r="X30430" s="580"/>
    </row>
    <row r="30431" spans="14:24">
      <c r="N30431" s="716"/>
      <c r="O30431" s="716"/>
      <c r="P30431" s="716"/>
      <c r="Q30431" s="716"/>
      <c r="R30431" s="716"/>
      <c r="S30431" s="716"/>
      <c r="T30431" s="1051"/>
      <c r="U30431" s="360" t="s">
        <v>543</v>
      </c>
      <c r="V30431" s="821">
        <v>83</v>
      </c>
      <c r="W30431" s="358">
        <f t="shared" si="751"/>
        <v>30419</v>
      </c>
      <c r="X30431" s="580"/>
    </row>
    <row r="30432" spans="14:24">
      <c r="N30432" s="716"/>
      <c r="O30432" s="716"/>
      <c r="P30432" s="716"/>
      <c r="Q30432" s="716"/>
      <c r="R30432" s="716"/>
      <c r="S30432" s="716"/>
      <c r="T30432" s="1051"/>
      <c r="U30432" s="360" t="s">
        <v>543</v>
      </c>
      <c r="V30432" s="821">
        <v>84</v>
      </c>
      <c r="W30432" s="358">
        <f t="shared" si="751"/>
        <v>30420</v>
      </c>
      <c r="X30432" s="580"/>
    </row>
    <row r="30433" spans="14:24">
      <c r="N30433" s="716"/>
      <c r="O30433" s="716"/>
      <c r="P30433" s="716"/>
      <c r="Q30433" s="716"/>
      <c r="R30433" s="716"/>
      <c r="S30433" s="716"/>
      <c r="T30433" s="1051"/>
      <c r="U30433" s="360" t="s">
        <v>543</v>
      </c>
      <c r="V30433" s="821">
        <v>85</v>
      </c>
      <c r="W30433" s="358">
        <f t="shared" si="751"/>
        <v>30421</v>
      </c>
      <c r="X30433" s="580"/>
    </row>
    <row r="30434" spans="14:24">
      <c r="N30434" s="716"/>
      <c r="O30434" s="716"/>
      <c r="P30434" s="716"/>
      <c r="Q30434" s="716"/>
      <c r="R30434" s="716"/>
      <c r="S30434" s="716"/>
      <c r="T30434" s="1051"/>
      <c r="U30434" s="360" t="s">
        <v>543</v>
      </c>
      <c r="V30434" s="821">
        <v>86</v>
      </c>
      <c r="W30434" s="358">
        <f t="shared" si="751"/>
        <v>30422</v>
      </c>
      <c r="X30434" s="580"/>
    </row>
    <row r="30435" spans="14:24">
      <c r="N30435" s="716"/>
      <c r="O30435" s="716"/>
      <c r="P30435" s="716"/>
      <c r="Q30435" s="716"/>
      <c r="R30435" s="716"/>
      <c r="S30435" s="716"/>
      <c r="T30435" s="1051"/>
      <c r="U30435" s="360" t="s">
        <v>543</v>
      </c>
      <c r="V30435" s="821">
        <v>87</v>
      </c>
      <c r="W30435" s="358">
        <f t="shared" si="751"/>
        <v>30423</v>
      </c>
      <c r="X30435" s="580"/>
    </row>
    <row r="30436" spans="14:24">
      <c r="N30436" s="716"/>
      <c r="O30436" s="716"/>
      <c r="P30436" s="716"/>
      <c r="Q30436" s="716"/>
      <c r="R30436" s="716"/>
      <c r="S30436" s="716"/>
      <c r="T30436" s="1051"/>
      <c r="U30436" s="360" t="s">
        <v>543</v>
      </c>
      <c r="V30436" s="821">
        <v>88</v>
      </c>
      <c r="W30436" s="358">
        <f t="shared" si="751"/>
        <v>30424</v>
      </c>
      <c r="X30436" s="580"/>
    </row>
    <row r="30437" spans="14:24">
      <c r="N30437" s="716"/>
      <c r="O30437" s="716"/>
      <c r="P30437" s="716"/>
      <c r="Q30437" s="716"/>
      <c r="R30437" s="716"/>
      <c r="S30437" s="716"/>
      <c r="T30437" s="1051"/>
      <c r="U30437" s="360" t="s">
        <v>543</v>
      </c>
      <c r="V30437" s="821">
        <v>89</v>
      </c>
      <c r="W30437" s="358">
        <f t="shared" si="751"/>
        <v>30425</v>
      </c>
      <c r="X30437" s="580"/>
    </row>
    <row r="30438" spans="14:24">
      <c r="N30438" s="716"/>
      <c r="O30438" s="716"/>
      <c r="P30438" s="716"/>
      <c r="Q30438" s="716"/>
      <c r="R30438" s="716"/>
      <c r="S30438" s="716"/>
      <c r="T30438" s="1051"/>
      <c r="U30438" s="360" t="s">
        <v>543</v>
      </c>
      <c r="V30438" s="821">
        <v>90</v>
      </c>
      <c r="W30438" s="358">
        <f t="shared" si="751"/>
        <v>30426</v>
      </c>
      <c r="X30438" s="580"/>
    </row>
    <row r="30439" spans="14:24">
      <c r="N30439" s="716"/>
      <c r="O30439" s="716"/>
      <c r="P30439" s="716"/>
      <c r="Q30439" s="716"/>
      <c r="R30439" s="716"/>
      <c r="S30439" s="716"/>
      <c r="T30439" s="1051"/>
      <c r="U30439" s="360" t="s">
        <v>543</v>
      </c>
      <c r="V30439" s="821">
        <v>91</v>
      </c>
      <c r="W30439" s="358">
        <f t="shared" si="751"/>
        <v>30427</v>
      </c>
      <c r="X30439" s="580"/>
    </row>
    <row r="30440" spans="14:24">
      <c r="N30440" s="716"/>
      <c r="O30440" s="716"/>
      <c r="P30440" s="716"/>
      <c r="Q30440" s="716"/>
      <c r="R30440" s="716"/>
      <c r="S30440" s="716"/>
      <c r="T30440" s="1051"/>
      <c r="U30440" s="360" t="s">
        <v>543</v>
      </c>
      <c r="V30440" s="821">
        <v>92</v>
      </c>
      <c r="W30440" s="358">
        <f t="shared" si="751"/>
        <v>30428</v>
      </c>
      <c r="X30440" s="580"/>
    </row>
    <row r="30441" spans="14:24">
      <c r="N30441" s="716"/>
      <c r="O30441" s="716"/>
      <c r="P30441" s="716"/>
      <c r="Q30441" s="716"/>
      <c r="R30441" s="716"/>
      <c r="S30441" s="716"/>
      <c r="T30441" s="1051"/>
      <c r="U30441" s="360" t="s">
        <v>543</v>
      </c>
      <c r="V30441" s="821">
        <v>93</v>
      </c>
      <c r="W30441" s="358">
        <f t="shared" si="751"/>
        <v>30429</v>
      </c>
      <c r="X30441" s="580"/>
    </row>
    <row r="30442" spans="14:24">
      <c r="N30442" s="716"/>
      <c r="O30442" s="716"/>
      <c r="P30442" s="716"/>
      <c r="Q30442" s="716"/>
      <c r="R30442" s="716"/>
      <c r="S30442" s="716"/>
      <c r="T30442" s="1051"/>
      <c r="U30442" s="360" t="s">
        <v>543</v>
      </c>
      <c r="V30442" s="821">
        <v>94</v>
      </c>
      <c r="W30442" s="358">
        <f t="shared" si="751"/>
        <v>30430</v>
      </c>
      <c r="X30442" s="580"/>
    </row>
    <row r="30443" spans="14:24">
      <c r="N30443" s="716"/>
      <c r="O30443" s="716"/>
      <c r="P30443" s="716"/>
      <c r="Q30443" s="716"/>
      <c r="R30443" s="716"/>
      <c r="S30443" s="716"/>
      <c r="T30443" s="1051"/>
      <c r="U30443" s="360" t="s">
        <v>543</v>
      </c>
      <c r="V30443" s="821">
        <v>95</v>
      </c>
      <c r="W30443" s="358">
        <f t="shared" si="751"/>
        <v>30431</v>
      </c>
      <c r="X30443" s="580"/>
    </row>
    <row r="30444" spans="14:24">
      <c r="N30444" s="716"/>
      <c r="O30444" s="716"/>
      <c r="P30444" s="716"/>
      <c r="Q30444" s="716"/>
      <c r="R30444" s="716"/>
      <c r="S30444" s="716"/>
      <c r="T30444" s="1051"/>
      <c r="U30444" s="360" t="s">
        <v>543</v>
      </c>
      <c r="V30444" s="821">
        <v>96</v>
      </c>
      <c r="W30444" s="358">
        <f t="shared" si="751"/>
        <v>30432</v>
      </c>
      <c r="X30444" s="580"/>
    </row>
    <row r="30445" spans="14:24">
      <c r="N30445" s="716"/>
      <c r="O30445" s="716"/>
      <c r="P30445" s="716"/>
      <c r="Q30445" s="716"/>
      <c r="R30445" s="716"/>
      <c r="S30445" s="716"/>
      <c r="T30445" s="1051"/>
      <c r="U30445" s="360" t="s">
        <v>544</v>
      </c>
      <c r="V30445" s="821">
        <v>1</v>
      </c>
      <c r="W30445" s="358">
        <f t="shared" si="751"/>
        <v>30433</v>
      </c>
      <c r="X30445" s="580"/>
    </row>
    <row r="30446" spans="14:24">
      <c r="N30446" s="716"/>
      <c r="O30446" s="716"/>
      <c r="P30446" s="716"/>
      <c r="Q30446" s="716"/>
      <c r="R30446" s="716"/>
      <c r="S30446" s="716"/>
      <c r="T30446" s="1051"/>
      <c r="U30446" s="360" t="s">
        <v>544</v>
      </c>
      <c r="V30446" s="821">
        <v>2</v>
      </c>
      <c r="W30446" s="358">
        <f t="shared" si="751"/>
        <v>30434</v>
      </c>
      <c r="X30446" s="580"/>
    </row>
    <row r="30447" spans="14:24">
      <c r="N30447" s="716"/>
      <c r="O30447" s="716"/>
      <c r="P30447" s="716"/>
      <c r="Q30447" s="716"/>
      <c r="R30447" s="716"/>
      <c r="S30447" s="716"/>
      <c r="T30447" s="1051"/>
      <c r="U30447" s="360" t="s">
        <v>544</v>
      </c>
      <c r="V30447" s="821">
        <v>3</v>
      </c>
      <c r="W30447" s="358">
        <f t="shared" si="751"/>
        <v>30435</v>
      </c>
      <c r="X30447" s="580"/>
    </row>
    <row r="30448" spans="14:24">
      <c r="N30448" s="716"/>
      <c r="O30448" s="716"/>
      <c r="P30448" s="716"/>
      <c r="Q30448" s="716"/>
      <c r="R30448" s="716"/>
      <c r="S30448" s="716"/>
      <c r="T30448" s="1051"/>
      <c r="U30448" s="360" t="s">
        <v>544</v>
      </c>
      <c r="V30448" s="821">
        <v>4</v>
      </c>
      <c r="W30448" s="358">
        <f t="shared" si="751"/>
        <v>30436</v>
      </c>
      <c r="X30448" s="580"/>
    </row>
    <row r="30449" spans="14:24">
      <c r="N30449" s="716"/>
      <c r="O30449" s="716"/>
      <c r="P30449" s="716"/>
      <c r="Q30449" s="716"/>
      <c r="R30449" s="716"/>
      <c r="S30449" s="716"/>
      <c r="T30449" s="1051"/>
      <c r="U30449" s="360" t="s">
        <v>544</v>
      </c>
      <c r="V30449" s="821">
        <v>5</v>
      </c>
      <c r="W30449" s="358">
        <f t="shared" si="751"/>
        <v>30437</v>
      </c>
      <c r="X30449" s="580"/>
    </row>
    <row r="30450" spans="14:24">
      <c r="N30450" s="716"/>
      <c r="O30450" s="716"/>
      <c r="P30450" s="716"/>
      <c r="Q30450" s="716"/>
      <c r="R30450" s="716"/>
      <c r="S30450" s="716"/>
      <c r="T30450" s="1051"/>
      <c r="U30450" s="360" t="s">
        <v>544</v>
      </c>
      <c r="V30450" s="821">
        <v>6</v>
      </c>
      <c r="W30450" s="358">
        <f t="shared" si="751"/>
        <v>30438</v>
      </c>
      <c r="X30450" s="580"/>
    </row>
    <row r="30451" spans="14:24">
      <c r="N30451" s="716"/>
      <c r="O30451" s="716"/>
      <c r="P30451" s="716"/>
      <c r="Q30451" s="716"/>
      <c r="R30451" s="716"/>
      <c r="S30451" s="716"/>
      <c r="T30451" s="1051"/>
      <c r="U30451" s="360" t="s">
        <v>544</v>
      </c>
      <c r="V30451" s="821">
        <v>7</v>
      </c>
      <c r="W30451" s="358">
        <f t="shared" si="751"/>
        <v>30439</v>
      </c>
      <c r="X30451" s="580"/>
    </row>
    <row r="30452" spans="14:24">
      <c r="N30452" s="716"/>
      <c r="O30452" s="716"/>
      <c r="P30452" s="716"/>
      <c r="Q30452" s="716"/>
      <c r="R30452" s="716"/>
      <c r="S30452" s="716"/>
      <c r="T30452" s="1051"/>
      <c r="U30452" s="360" t="s">
        <v>544</v>
      </c>
      <c r="V30452" s="821">
        <v>8</v>
      </c>
      <c r="W30452" s="358">
        <f t="shared" si="751"/>
        <v>30440</v>
      </c>
      <c r="X30452" s="580"/>
    </row>
    <row r="30453" spans="14:24">
      <c r="N30453" s="716"/>
      <c r="O30453" s="716"/>
      <c r="P30453" s="716"/>
      <c r="Q30453" s="716"/>
      <c r="R30453" s="716"/>
      <c r="S30453" s="716"/>
      <c r="T30453" s="1051"/>
      <c r="U30453" s="360" t="s">
        <v>544</v>
      </c>
      <c r="V30453" s="821">
        <v>9</v>
      </c>
      <c r="W30453" s="358">
        <f t="shared" si="751"/>
        <v>30441</v>
      </c>
      <c r="X30453" s="580"/>
    </row>
    <row r="30454" spans="14:24">
      <c r="N30454" s="716"/>
      <c r="O30454" s="716"/>
      <c r="P30454" s="716"/>
      <c r="Q30454" s="716"/>
      <c r="R30454" s="716"/>
      <c r="S30454" s="716"/>
      <c r="T30454" s="1051"/>
      <c r="U30454" s="360" t="s">
        <v>544</v>
      </c>
      <c r="V30454" s="821">
        <v>10</v>
      </c>
      <c r="W30454" s="358">
        <f t="shared" si="751"/>
        <v>30442</v>
      </c>
      <c r="X30454" s="580"/>
    </row>
    <row r="30455" spans="14:24">
      <c r="N30455" s="716"/>
      <c r="O30455" s="716"/>
      <c r="P30455" s="716"/>
      <c r="Q30455" s="716"/>
      <c r="R30455" s="716"/>
      <c r="S30455" s="716"/>
      <c r="T30455" s="1051"/>
      <c r="U30455" s="360" t="s">
        <v>544</v>
      </c>
      <c r="V30455" s="821">
        <v>11</v>
      </c>
      <c r="W30455" s="358">
        <f t="shared" si="751"/>
        <v>30443</v>
      </c>
      <c r="X30455" s="580"/>
    </row>
    <row r="30456" spans="14:24">
      <c r="N30456" s="716"/>
      <c r="O30456" s="716"/>
      <c r="P30456" s="716"/>
      <c r="Q30456" s="716"/>
      <c r="R30456" s="716"/>
      <c r="S30456" s="716"/>
      <c r="T30456" s="1051"/>
      <c r="U30456" s="360" t="s">
        <v>544</v>
      </c>
      <c r="V30456" s="821">
        <v>12</v>
      </c>
      <c r="W30456" s="358">
        <f t="shared" si="751"/>
        <v>30444</v>
      </c>
      <c r="X30456" s="580"/>
    </row>
    <row r="30457" spans="14:24">
      <c r="N30457" s="716"/>
      <c r="O30457" s="716"/>
      <c r="P30457" s="716"/>
      <c r="Q30457" s="716"/>
      <c r="R30457" s="716"/>
      <c r="S30457" s="716"/>
      <c r="T30457" s="1051"/>
      <c r="U30457" s="360" t="s">
        <v>544</v>
      </c>
      <c r="V30457" s="821">
        <v>13</v>
      </c>
      <c r="W30457" s="358">
        <f t="shared" si="751"/>
        <v>30445</v>
      </c>
      <c r="X30457" s="580"/>
    </row>
    <row r="30458" spans="14:24">
      <c r="N30458" s="716"/>
      <c r="O30458" s="716"/>
      <c r="P30458" s="716"/>
      <c r="Q30458" s="716"/>
      <c r="R30458" s="716"/>
      <c r="S30458" s="716"/>
      <c r="T30458" s="1051"/>
      <c r="U30458" s="360" t="s">
        <v>544</v>
      </c>
      <c r="V30458" s="821">
        <v>14</v>
      </c>
      <c r="W30458" s="358">
        <f t="shared" si="751"/>
        <v>30446</v>
      </c>
      <c r="X30458" s="580"/>
    </row>
    <row r="30459" spans="14:24">
      <c r="N30459" s="716"/>
      <c r="O30459" s="716"/>
      <c r="P30459" s="716"/>
      <c r="Q30459" s="716"/>
      <c r="R30459" s="716"/>
      <c r="S30459" s="716"/>
      <c r="T30459" s="1051"/>
      <c r="U30459" s="360" t="s">
        <v>544</v>
      </c>
      <c r="V30459" s="821">
        <v>15</v>
      </c>
      <c r="W30459" s="358">
        <f t="shared" si="751"/>
        <v>30447</v>
      </c>
      <c r="X30459" s="580"/>
    </row>
    <row r="30460" spans="14:24">
      <c r="N30460" s="716"/>
      <c r="O30460" s="716"/>
      <c r="P30460" s="716"/>
      <c r="Q30460" s="716"/>
      <c r="R30460" s="716"/>
      <c r="S30460" s="716"/>
      <c r="T30460" s="1051"/>
      <c r="U30460" s="360" t="s">
        <v>544</v>
      </c>
      <c r="V30460" s="821">
        <v>16</v>
      </c>
      <c r="W30460" s="358">
        <f t="shared" si="751"/>
        <v>30448</v>
      </c>
      <c r="X30460" s="580"/>
    </row>
    <row r="30461" spans="14:24">
      <c r="N30461" s="716"/>
      <c r="O30461" s="716"/>
      <c r="P30461" s="716"/>
      <c r="Q30461" s="716"/>
      <c r="R30461" s="716"/>
      <c r="S30461" s="716"/>
      <c r="T30461" s="1051"/>
      <c r="U30461" s="360" t="s">
        <v>544</v>
      </c>
      <c r="V30461" s="821">
        <v>17</v>
      </c>
      <c r="W30461" s="358">
        <f t="shared" si="751"/>
        <v>30449</v>
      </c>
      <c r="X30461" s="580"/>
    </row>
    <row r="30462" spans="14:24">
      <c r="N30462" s="716"/>
      <c r="O30462" s="716"/>
      <c r="P30462" s="716"/>
      <c r="Q30462" s="716"/>
      <c r="R30462" s="716"/>
      <c r="S30462" s="716"/>
      <c r="T30462" s="1051"/>
      <c r="U30462" s="360" t="s">
        <v>544</v>
      </c>
      <c r="V30462" s="821">
        <v>18</v>
      </c>
      <c r="W30462" s="358">
        <f t="shared" si="751"/>
        <v>30450</v>
      </c>
      <c r="X30462" s="580"/>
    </row>
    <row r="30463" spans="14:24">
      <c r="N30463" s="716"/>
      <c r="O30463" s="716"/>
      <c r="P30463" s="716"/>
      <c r="Q30463" s="716"/>
      <c r="R30463" s="716"/>
      <c r="S30463" s="716"/>
      <c r="T30463" s="1051"/>
      <c r="U30463" s="360" t="s">
        <v>544</v>
      </c>
      <c r="V30463" s="821">
        <v>19</v>
      </c>
      <c r="W30463" s="358">
        <f t="shared" si="751"/>
        <v>30451</v>
      </c>
      <c r="X30463" s="580"/>
    </row>
    <row r="30464" spans="14:24">
      <c r="N30464" s="716"/>
      <c r="O30464" s="716"/>
      <c r="P30464" s="716"/>
      <c r="Q30464" s="716"/>
      <c r="R30464" s="716"/>
      <c r="S30464" s="716"/>
      <c r="T30464" s="1051"/>
      <c r="U30464" s="360" t="s">
        <v>544</v>
      </c>
      <c r="V30464" s="821">
        <v>20</v>
      </c>
      <c r="W30464" s="358">
        <f t="shared" si="751"/>
        <v>30452</v>
      </c>
      <c r="X30464" s="580"/>
    </row>
    <row r="30465" spans="14:24">
      <c r="N30465" s="716"/>
      <c r="O30465" s="716"/>
      <c r="P30465" s="716"/>
      <c r="Q30465" s="716"/>
      <c r="R30465" s="716"/>
      <c r="S30465" s="716"/>
      <c r="T30465" s="1051"/>
      <c r="U30465" s="360" t="s">
        <v>544</v>
      </c>
      <c r="V30465" s="821">
        <v>21</v>
      </c>
      <c r="W30465" s="358">
        <f t="shared" si="751"/>
        <v>30453</v>
      </c>
      <c r="X30465" s="580"/>
    </row>
    <row r="30466" spans="14:24">
      <c r="N30466" s="716"/>
      <c r="O30466" s="716"/>
      <c r="P30466" s="716"/>
      <c r="Q30466" s="716"/>
      <c r="R30466" s="716"/>
      <c r="S30466" s="716"/>
      <c r="T30466" s="1051"/>
      <c r="U30466" s="360" t="s">
        <v>544</v>
      </c>
      <c r="V30466" s="821">
        <v>22</v>
      </c>
      <c r="W30466" s="358">
        <f t="shared" si="751"/>
        <v>30454</v>
      </c>
      <c r="X30466" s="580"/>
    </row>
    <row r="30467" spans="14:24">
      <c r="N30467" s="716"/>
      <c r="O30467" s="716"/>
      <c r="P30467" s="716"/>
      <c r="Q30467" s="716"/>
      <c r="R30467" s="716"/>
      <c r="S30467" s="716"/>
      <c r="T30467" s="1051"/>
      <c r="U30467" s="360" t="s">
        <v>544</v>
      </c>
      <c r="V30467" s="821">
        <v>23</v>
      </c>
      <c r="W30467" s="358">
        <f t="shared" si="751"/>
        <v>30455</v>
      </c>
      <c r="X30467" s="580"/>
    </row>
    <row r="30468" spans="14:24">
      <c r="N30468" s="716"/>
      <c r="O30468" s="716"/>
      <c r="P30468" s="716"/>
      <c r="Q30468" s="716"/>
      <c r="R30468" s="716"/>
      <c r="S30468" s="716"/>
      <c r="T30468" s="1051"/>
      <c r="U30468" s="360" t="s">
        <v>544</v>
      </c>
      <c r="V30468" s="821">
        <v>24</v>
      </c>
      <c r="W30468" s="358">
        <f t="shared" si="751"/>
        <v>30456</v>
      </c>
      <c r="X30468" s="580"/>
    </row>
    <row r="30469" spans="14:24">
      <c r="N30469" s="716"/>
      <c r="O30469" s="716"/>
      <c r="P30469" s="716"/>
      <c r="Q30469" s="716"/>
      <c r="R30469" s="716"/>
      <c r="S30469" s="716"/>
      <c r="T30469" s="1051"/>
      <c r="U30469" s="360" t="s">
        <v>544</v>
      </c>
      <c r="V30469" s="821">
        <v>25</v>
      </c>
      <c r="W30469" s="358">
        <f t="shared" si="751"/>
        <v>30457</v>
      </c>
      <c r="X30469" s="580"/>
    </row>
    <row r="30470" spans="14:24">
      <c r="N30470" s="716"/>
      <c r="O30470" s="716"/>
      <c r="P30470" s="716"/>
      <c r="Q30470" s="716"/>
      <c r="R30470" s="716"/>
      <c r="S30470" s="716"/>
      <c r="T30470" s="1051"/>
      <c r="U30470" s="360" t="s">
        <v>544</v>
      </c>
      <c r="V30470" s="821">
        <v>26</v>
      </c>
      <c r="W30470" s="358">
        <f t="shared" si="751"/>
        <v>30458</v>
      </c>
      <c r="X30470" s="580"/>
    </row>
    <row r="30471" spans="14:24">
      <c r="N30471" s="716"/>
      <c r="O30471" s="716"/>
      <c r="P30471" s="716"/>
      <c r="Q30471" s="716"/>
      <c r="R30471" s="716"/>
      <c r="S30471" s="716"/>
      <c r="T30471" s="1051"/>
      <c r="U30471" s="360" t="s">
        <v>544</v>
      </c>
      <c r="V30471" s="821">
        <v>27</v>
      </c>
      <c r="W30471" s="358">
        <f t="shared" si="751"/>
        <v>30459</v>
      </c>
      <c r="X30471" s="580"/>
    </row>
    <row r="30472" spans="14:24">
      <c r="N30472" s="716"/>
      <c r="O30472" s="716"/>
      <c r="P30472" s="716"/>
      <c r="Q30472" s="716"/>
      <c r="R30472" s="716"/>
      <c r="S30472" s="716"/>
      <c r="T30472" s="1051"/>
      <c r="U30472" s="360" t="s">
        <v>544</v>
      </c>
      <c r="V30472" s="821">
        <v>28</v>
      </c>
      <c r="W30472" s="358">
        <f t="shared" si="751"/>
        <v>30460</v>
      </c>
      <c r="X30472" s="580"/>
    </row>
    <row r="30473" spans="14:24">
      <c r="N30473" s="716"/>
      <c r="O30473" s="716"/>
      <c r="P30473" s="716"/>
      <c r="Q30473" s="716"/>
      <c r="R30473" s="716"/>
      <c r="S30473" s="716"/>
      <c r="T30473" s="1051"/>
      <c r="U30473" s="360" t="s">
        <v>544</v>
      </c>
      <c r="V30473" s="821">
        <v>29</v>
      </c>
      <c r="W30473" s="358">
        <f t="shared" si="751"/>
        <v>30461</v>
      </c>
      <c r="X30473" s="580"/>
    </row>
    <row r="30474" spans="14:24">
      <c r="N30474" s="716"/>
      <c r="O30474" s="716"/>
      <c r="P30474" s="716"/>
      <c r="Q30474" s="716"/>
      <c r="R30474" s="716"/>
      <c r="S30474" s="716"/>
      <c r="T30474" s="1051"/>
      <c r="U30474" s="360" t="s">
        <v>544</v>
      </c>
      <c r="V30474" s="821">
        <v>30</v>
      </c>
      <c r="W30474" s="358">
        <f t="shared" ref="W30474:W30537" si="752">W30473+1</f>
        <v>30462</v>
      </c>
      <c r="X30474" s="580"/>
    </row>
    <row r="30475" spans="14:24">
      <c r="N30475" s="716"/>
      <c r="O30475" s="716"/>
      <c r="P30475" s="716"/>
      <c r="Q30475" s="716"/>
      <c r="R30475" s="716"/>
      <c r="S30475" s="716"/>
      <c r="T30475" s="1051"/>
      <c r="U30475" s="360" t="s">
        <v>544</v>
      </c>
      <c r="V30475" s="821">
        <v>31</v>
      </c>
      <c r="W30475" s="358">
        <f t="shared" si="752"/>
        <v>30463</v>
      </c>
      <c r="X30475" s="580"/>
    </row>
    <row r="30476" spans="14:24">
      <c r="N30476" s="716"/>
      <c r="O30476" s="716"/>
      <c r="P30476" s="716"/>
      <c r="Q30476" s="716"/>
      <c r="R30476" s="716"/>
      <c r="S30476" s="716"/>
      <c r="T30476" s="1051"/>
      <c r="U30476" s="360" t="s">
        <v>544</v>
      </c>
      <c r="V30476" s="821">
        <v>32</v>
      </c>
      <c r="W30476" s="358">
        <f t="shared" si="752"/>
        <v>30464</v>
      </c>
      <c r="X30476" s="580"/>
    </row>
    <row r="30477" spans="14:24">
      <c r="N30477" s="716"/>
      <c r="O30477" s="716"/>
      <c r="P30477" s="716"/>
      <c r="Q30477" s="716"/>
      <c r="R30477" s="716"/>
      <c r="S30477" s="716"/>
      <c r="T30477" s="1051"/>
      <c r="U30477" s="360" t="s">
        <v>544</v>
      </c>
      <c r="V30477" s="821">
        <v>33</v>
      </c>
      <c r="W30477" s="358">
        <f t="shared" si="752"/>
        <v>30465</v>
      </c>
      <c r="X30477" s="580"/>
    </row>
    <row r="30478" spans="14:24">
      <c r="N30478" s="716"/>
      <c r="O30478" s="716"/>
      <c r="P30478" s="716"/>
      <c r="Q30478" s="716"/>
      <c r="R30478" s="716"/>
      <c r="S30478" s="716"/>
      <c r="T30478" s="1051"/>
      <c r="U30478" s="360" t="s">
        <v>544</v>
      </c>
      <c r="V30478" s="821">
        <v>34</v>
      </c>
      <c r="W30478" s="358">
        <f t="shared" si="752"/>
        <v>30466</v>
      </c>
      <c r="X30478" s="580"/>
    </row>
    <row r="30479" spans="14:24">
      <c r="N30479" s="716"/>
      <c r="O30479" s="716"/>
      <c r="P30479" s="716"/>
      <c r="Q30479" s="716"/>
      <c r="R30479" s="716"/>
      <c r="S30479" s="716"/>
      <c r="T30479" s="1051"/>
      <c r="U30479" s="360" t="s">
        <v>544</v>
      </c>
      <c r="V30479" s="821">
        <v>35</v>
      </c>
      <c r="W30479" s="358">
        <f t="shared" si="752"/>
        <v>30467</v>
      </c>
      <c r="X30479" s="580"/>
    </row>
    <row r="30480" spans="14:24">
      <c r="N30480" s="716"/>
      <c r="O30480" s="716"/>
      <c r="P30480" s="716"/>
      <c r="Q30480" s="716"/>
      <c r="R30480" s="716"/>
      <c r="S30480" s="716"/>
      <c r="T30480" s="1051"/>
      <c r="U30480" s="360" t="s">
        <v>544</v>
      </c>
      <c r="V30480" s="821">
        <v>36</v>
      </c>
      <c r="W30480" s="358">
        <f t="shared" si="752"/>
        <v>30468</v>
      </c>
      <c r="X30480" s="580"/>
    </row>
    <row r="30481" spans="14:24">
      <c r="N30481" s="716"/>
      <c r="O30481" s="716"/>
      <c r="P30481" s="716"/>
      <c r="Q30481" s="716"/>
      <c r="R30481" s="716"/>
      <c r="S30481" s="716"/>
      <c r="T30481" s="1051"/>
      <c r="U30481" s="360" t="s">
        <v>544</v>
      </c>
      <c r="V30481" s="821">
        <v>37</v>
      </c>
      <c r="W30481" s="358">
        <f t="shared" si="752"/>
        <v>30469</v>
      </c>
      <c r="X30481" s="580"/>
    </row>
    <row r="30482" spans="14:24">
      <c r="N30482" s="716"/>
      <c r="O30482" s="716"/>
      <c r="P30482" s="716"/>
      <c r="Q30482" s="716"/>
      <c r="R30482" s="716"/>
      <c r="S30482" s="716"/>
      <c r="T30482" s="1051"/>
      <c r="U30482" s="360" t="s">
        <v>544</v>
      </c>
      <c r="V30482" s="821">
        <v>38</v>
      </c>
      <c r="W30482" s="358">
        <f t="shared" si="752"/>
        <v>30470</v>
      </c>
      <c r="X30482" s="580"/>
    </row>
    <row r="30483" spans="14:24">
      <c r="N30483" s="716"/>
      <c r="O30483" s="716"/>
      <c r="P30483" s="716"/>
      <c r="Q30483" s="716"/>
      <c r="R30483" s="716"/>
      <c r="S30483" s="716"/>
      <c r="T30483" s="1051"/>
      <c r="U30483" s="360" t="s">
        <v>544</v>
      </c>
      <c r="V30483" s="821">
        <v>39</v>
      </c>
      <c r="W30483" s="358">
        <f t="shared" si="752"/>
        <v>30471</v>
      </c>
      <c r="X30483" s="580"/>
    </row>
    <row r="30484" spans="14:24">
      <c r="N30484" s="716"/>
      <c r="O30484" s="716"/>
      <c r="P30484" s="716"/>
      <c r="Q30484" s="716"/>
      <c r="R30484" s="716"/>
      <c r="S30484" s="716"/>
      <c r="T30484" s="1051"/>
      <c r="U30484" s="360" t="s">
        <v>544</v>
      </c>
      <c r="V30484" s="821">
        <v>40</v>
      </c>
      <c r="W30484" s="358">
        <f t="shared" si="752"/>
        <v>30472</v>
      </c>
      <c r="X30484" s="580"/>
    </row>
    <row r="30485" spans="14:24">
      <c r="N30485" s="716"/>
      <c r="O30485" s="716"/>
      <c r="P30485" s="716"/>
      <c r="Q30485" s="716"/>
      <c r="R30485" s="716"/>
      <c r="S30485" s="716"/>
      <c r="T30485" s="1051"/>
      <c r="U30485" s="360" t="s">
        <v>544</v>
      </c>
      <c r="V30485" s="821">
        <v>41</v>
      </c>
      <c r="W30485" s="358">
        <f t="shared" si="752"/>
        <v>30473</v>
      </c>
      <c r="X30485" s="580"/>
    </row>
    <row r="30486" spans="14:24">
      <c r="N30486" s="716"/>
      <c r="O30486" s="716"/>
      <c r="P30486" s="716"/>
      <c r="Q30486" s="716"/>
      <c r="R30486" s="716"/>
      <c r="S30486" s="716"/>
      <c r="T30486" s="1051"/>
      <c r="U30486" s="360" t="s">
        <v>544</v>
      </c>
      <c r="V30486" s="821">
        <v>42</v>
      </c>
      <c r="W30486" s="358">
        <f t="shared" si="752"/>
        <v>30474</v>
      </c>
      <c r="X30486" s="580"/>
    </row>
    <row r="30487" spans="14:24">
      <c r="N30487" s="716"/>
      <c r="O30487" s="716"/>
      <c r="P30487" s="716"/>
      <c r="Q30487" s="716"/>
      <c r="R30487" s="716"/>
      <c r="S30487" s="716"/>
      <c r="T30487" s="1051"/>
      <c r="U30487" s="360" t="s">
        <v>544</v>
      </c>
      <c r="V30487" s="821">
        <v>43</v>
      </c>
      <c r="W30487" s="358">
        <f t="shared" si="752"/>
        <v>30475</v>
      </c>
      <c r="X30487" s="580"/>
    </row>
    <row r="30488" spans="14:24">
      <c r="N30488" s="716"/>
      <c r="O30488" s="716"/>
      <c r="P30488" s="716"/>
      <c r="Q30488" s="716"/>
      <c r="R30488" s="716"/>
      <c r="S30488" s="716"/>
      <c r="T30488" s="1051"/>
      <c r="U30488" s="360" t="s">
        <v>544</v>
      </c>
      <c r="V30488" s="821">
        <v>44</v>
      </c>
      <c r="W30488" s="358">
        <f t="shared" si="752"/>
        <v>30476</v>
      </c>
      <c r="X30488" s="580"/>
    </row>
    <row r="30489" spans="14:24">
      <c r="N30489" s="716"/>
      <c r="O30489" s="716"/>
      <c r="P30489" s="716"/>
      <c r="Q30489" s="716"/>
      <c r="R30489" s="716"/>
      <c r="S30489" s="716"/>
      <c r="T30489" s="1051"/>
      <c r="U30489" s="360" t="s">
        <v>544</v>
      </c>
      <c r="V30489" s="821">
        <v>45</v>
      </c>
      <c r="W30489" s="358">
        <f t="shared" si="752"/>
        <v>30477</v>
      </c>
      <c r="X30489" s="580"/>
    </row>
    <row r="30490" spans="14:24">
      <c r="N30490" s="716"/>
      <c r="O30490" s="716"/>
      <c r="P30490" s="716"/>
      <c r="Q30490" s="716"/>
      <c r="R30490" s="716"/>
      <c r="S30490" s="716"/>
      <c r="T30490" s="1051"/>
      <c r="U30490" s="360" t="s">
        <v>544</v>
      </c>
      <c r="V30490" s="821">
        <v>46</v>
      </c>
      <c r="W30490" s="358">
        <f t="shared" si="752"/>
        <v>30478</v>
      </c>
      <c r="X30490" s="580"/>
    </row>
    <row r="30491" spans="14:24">
      <c r="N30491" s="716"/>
      <c r="O30491" s="716"/>
      <c r="P30491" s="716"/>
      <c r="Q30491" s="716"/>
      <c r="R30491" s="716"/>
      <c r="S30491" s="716"/>
      <c r="T30491" s="1051"/>
      <c r="U30491" s="360" t="s">
        <v>544</v>
      </c>
      <c r="V30491" s="821">
        <v>47</v>
      </c>
      <c r="W30491" s="358">
        <f t="shared" si="752"/>
        <v>30479</v>
      </c>
      <c r="X30491" s="580"/>
    </row>
    <row r="30492" spans="14:24">
      <c r="N30492" s="716"/>
      <c r="O30492" s="716"/>
      <c r="P30492" s="716"/>
      <c r="Q30492" s="716"/>
      <c r="R30492" s="716"/>
      <c r="S30492" s="716"/>
      <c r="T30492" s="1051"/>
      <c r="U30492" s="360" t="s">
        <v>544</v>
      </c>
      <c r="V30492" s="821">
        <v>48</v>
      </c>
      <c r="W30492" s="358">
        <f t="shared" si="752"/>
        <v>30480</v>
      </c>
      <c r="X30492" s="580"/>
    </row>
    <row r="30493" spans="14:24">
      <c r="N30493" s="716"/>
      <c r="O30493" s="716"/>
      <c r="P30493" s="716"/>
      <c r="Q30493" s="716"/>
      <c r="R30493" s="716"/>
      <c r="S30493" s="716"/>
      <c r="T30493" s="1051"/>
      <c r="U30493" s="360" t="s">
        <v>544</v>
      </c>
      <c r="V30493" s="821">
        <v>49</v>
      </c>
      <c r="W30493" s="358">
        <f t="shared" si="752"/>
        <v>30481</v>
      </c>
      <c r="X30493" s="580"/>
    </row>
    <row r="30494" spans="14:24">
      <c r="N30494" s="716"/>
      <c r="O30494" s="716"/>
      <c r="P30494" s="716"/>
      <c r="Q30494" s="716"/>
      <c r="R30494" s="716"/>
      <c r="S30494" s="716"/>
      <c r="T30494" s="1051"/>
      <c r="U30494" s="360" t="s">
        <v>544</v>
      </c>
      <c r="V30494" s="821">
        <v>50</v>
      </c>
      <c r="W30494" s="358">
        <f t="shared" si="752"/>
        <v>30482</v>
      </c>
      <c r="X30494" s="580"/>
    </row>
    <row r="30495" spans="14:24">
      <c r="N30495" s="716"/>
      <c r="O30495" s="716"/>
      <c r="P30495" s="716"/>
      <c r="Q30495" s="716"/>
      <c r="R30495" s="716"/>
      <c r="S30495" s="716"/>
      <c r="T30495" s="1051"/>
      <c r="U30495" s="360" t="s">
        <v>544</v>
      </c>
      <c r="V30495" s="821">
        <v>51</v>
      </c>
      <c r="W30495" s="358">
        <f t="shared" si="752"/>
        <v>30483</v>
      </c>
      <c r="X30495" s="580"/>
    </row>
    <row r="30496" spans="14:24">
      <c r="N30496" s="716"/>
      <c r="O30496" s="716"/>
      <c r="P30496" s="716"/>
      <c r="Q30496" s="716"/>
      <c r="R30496" s="716"/>
      <c r="S30496" s="716"/>
      <c r="T30496" s="1051"/>
      <c r="U30496" s="360" t="s">
        <v>544</v>
      </c>
      <c r="V30496" s="821">
        <v>52</v>
      </c>
      <c r="W30496" s="358">
        <f t="shared" si="752"/>
        <v>30484</v>
      </c>
      <c r="X30496" s="580"/>
    </row>
    <row r="30497" spans="14:24">
      <c r="N30497" s="716"/>
      <c r="O30497" s="716"/>
      <c r="P30497" s="716"/>
      <c r="Q30497" s="716"/>
      <c r="R30497" s="716"/>
      <c r="S30497" s="716"/>
      <c r="T30497" s="1051"/>
      <c r="U30497" s="360" t="s">
        <v>544</v>
      </c>
      <c r="V30497" s="821">
        <v>53</v>
      </c>
      <c r="W30497" s="358">
        <f t="shared" si="752"/>
        <v>30485</v>
      </c>
      <c r="X30497" s="580"/>
    </row>
    <row r="30498" spans="14:24">
      <c r="N30498" s="716"/>
      <c r="O30498" s="716"/>
      <c r="P30498" s="716"/>
      <c r="Q30498" s="716"/>
      <c r="R30498" s="716"/>
      <c r="S30498" s="716"/>
      <c r="T30498" s="1051"/>
      <c r="U30498" s="360" t="s">
        <v>544</v>
      </c>
      <c r="V30498" s="821">
        <v>54</v>
      </c>
      <c r="W30498" s="358">
        <f t="shared" si="752"/>
        <v>30486</v>
      </c>
      <c r="X30498" s="580"/>
    </row>
    <row r="30499" spans="14:24">
      <c r="N30499" s="716"/>
      <c r="O30499" s="716"/>
      <c r="P30499" s="716"/>
      <c r="Q30499" s="716"/>
      <c r="R30499" s="716"/>
      <c r="S30499" s="716"/>
      <c r="T30499" s="1051"/>
      <c r="U30499" s="360" t="s">
        <v>544</v>
      </c>
      <c r="V30499" s="821">
        <v>55</v>
      </c>
      <c r="W30499" s="358">
        <f t="shared" si="752"/>
        <v>30487</v>
      </c>
      <c r="X30499" s="580"/>
    </row>
    <row r="30500" spans="14:24">
      <c r="N30500" s="716"/>
      <c r="O30500" s="716"/>
      <c r="P30500" s="716"/>
      <c r="Q30500" s="716"/>
      <c r="R30500" s="716"/>
      <c r="S30500" s="716"/>
      <c r="T30500" s="1051"/>
      <c r="U30500" s="360" t="s">
        <v>544</v>
      </c>
      <c r="V30500" s="821">
        <v>56</v>
      </c>
      <c r="W30500" s="358">
        <f t="shared" si="752"/>
        <v>30488</v>
      </c>
      <c r="X30500" s="580"/>
    </row>
    <row r="30501" spans="14:24">
      <c r="N30501" s="716"/>
      <c r="O30501" s="716"/>
      <c r="P30501" s="716"/>
      <c r="Q30501" s="716"/>
      <c r="R30501" s="716"/>
      <c r="S30501" s="716"/>
      <c r="T30501" s="1051"/>
      <c r="U30501" s="360" t="s">
        <v>544</v>
      </c>
      <c r="V30501" s="821">
        <v>57</v>
      </c>
      <c r="W30501" s="358">
        <f t="shared" si="752"/>
        <v>30489</v>
      </c>
      <c r="X30501" s="580"/>
    </row>
    <row r="30502" spans="14:24">
      <c r="N30502" s="716"/>
      <c r="O30502" s="716"/>
      <c r="P30502" s="716"/>
      <c r="Q30502" s="716"/>
      <c r="R30502" s="716"/>
      <c r="S30502" s="716"/>
      <c r="T30502" s="1051"/>
      <c r="U30502" s="360" t="s">
        <v>544</v>
      </c>
      <c r="V30502" s="821">
        <v>58</v>
      </c>
      <c r="W30502" s="358">
        <f t="shared" si="752"/>
        <v>30490</v>
      </c>
      <c r="X30502" s="580"/>
    </row>
    <row r="30503" spans="14:24">
      <c r="N30503" s="716"/>
      <c r="O30503" s="716"/>
      <c r="P30503" s="716"/>
      <c r="Q30503" s="716"/>
      <c r="R30503" s="716"/>
      <c r="S30503" s="716"/>
      <c r="T30503" s="1051"/>
      <c r="U30503" s="360" t="s">
        <v>544</v>
      </c>
      <c r="V30503" s="821">
        <v>59</v>
      </c>
      <c r="W30503" s="358">
        <f t="shared" si="752"/>
        <v>30491</v>
      </c>
      <c r="X30503" s="580"/>
    </row>
    <row r="30504" spans="14:24">
      <c r="N30504" s="716"/>
      <c r="O30504" s="716"/>
      <c r="P30504" s="716"/>
      <c r="Q30504" s="716"/>
      <c r="R30504" s="716"/>
      <c r="S30504" s="716"/>
      <c r="T30504" s="1051"/>
      <c r="U30504" s="360" t="s">
        <v>544</v>
      </c>
      <c r="V30504" s="821">
        <v>60</v>
      </c>
      <c r="W30504" s="358">
        <f t="shared" si="752"/>
        <v>30492</v>
      </c>
      <c r="X30504" s="580"/>
    </row>
    <row r="30505" spans="14:24">
      <c r="N30505" s="716"/>
      <c r="O30505" s="716"/>
      <c r="P30505" s="716"/>
      <c r="Q30505" s="716"/>
      <c r="R30505" s="716"/>
      <c r="S30505" s="716"/>
      <c r="T30505" s="1051"/>
      <c r="U30505" s="360" t="s">
        <v>544</v>
      </c>
      <c r="V30505" s="821">
        <v>61</v>
      </c>
      <c r="W30505" s="358">
        <f t="shared" si="752"/>
        <v>30493</v>
      </c>
      <c r="X30505" s="580"/>
    </row>
    <row r="30506" spans="14:24">
      <c r="N30506" s="716"/>
      <c r="O30506" s="716"/>
      <c r="P30506" s="716"/>
      <c r="Q30506" s="716"/>
      <c r="R30506" s="716"/>
      <c r="S30506" s="716"/>
      <c r="T30506" s="1051"/>
      <c r="U30506" s="360" t="s">
        <v>544</v>
      </c>
      <c r="V30506" s="821">
        <v>62</v>
      </c>
      <c r="W30506" s="358">
        <f t="shared" si="752"/>
        <v>30494</v>
      </c>
      <c r="X30506" s="580"/>
    </row>
    <row r="30507" spans="14:24">
      <c r="N30507" s="716"/>
      <c r="O30507" s="716"/>
      <c r="P30507" s="716"/>
      <c r="Q30507" s="716"/>
      <c r="R30507" s="716"/>
      <c r="S30507" s="716"/>
      <c r="T30507" s="1051"/>
      <c r="U30507" s="360" t="s">
        <v>544</v>
      </c>
      <c r="V30507" s="821">
        <v>63</v>
      </c>
      <c r="W30507" s="358">
        <f t="shared" si="752"/>
        <v>30495</v>
      </c>
      <c r="X30507" s="580"/>
    </row>
    <row r="30508" spans="14:24">
      <c r="N30508" s="716"/>
      <c r="O30508" s="716"/>
      <c r="P30508" s="716"/>
      <c r="Q30508" s="716"/>
      <c r="R30508" s="716"/>
      <c r="S30508" s="716"/>
      <c r="T30508" s="1051"/>
      <c r="U30508" s="360" t="s">
        <v>544</v>
      </c>
      <c r="V30508" s="821">
        <v>64</v>
      </c>
      <c r="W30508" s="358">
        <f t="shared" si="752"/>
        <v>30496</v>
      </c>
      <c r="X30508" s="580"/>
    </row>
    <row r="30509" spans="14:24">
      <c r="N30509" s="716"/>
      <c r="O30509" s="716"/>
      <c r="P30509" s="716"/>
      <c r="Q30509" s="716"/>
      <c r="R30509" s="716"/>
      <c r="S30509" s="716"/>
      <c r="T30509" s="1051"/>
      <c r="U30509" s="360" t="s">
        <v>544</v>
      </c>
      <c r="V30509" s="821">
        <v>65</v>
      </c>
      <c r="W30509" s="358">
        <f t="shared" si="752"/>
        <v>30497</v>
      </c>
      <c r="X30509" s="580"/>
    </row>
    <row r="30510" spans="14:24">
      <c r="N30510" s="716"/>
      <c r="O30510" s="716"/>
      <c r="P30510" s="716"/>
      <c r="Q30510" s="716"/>
      <c r="R30510" s="716"/>
      <c r="S30510" s="716"/>
      <c r="T30510" s="1051"/>
      <c r="U30510" s="360" t="s">
        <v>544</v>
      </c>
      <c r="V30510" s="821">
        <v>66</v>
      </c>
      <c r="W30510" s="358">
        <f t="shared" si="752"/>
        <v>30498</v>
      </c>
      <c r="X30510" s="580"/>
    </row>
    <row r="30511" spans="14:24">
      <c r="N30511" s="716"/>
      <c r="O30511" s="716"/>
      <c r="P30511" s="716"/>
      <c r="Q30511" s="716"/>
      <c r="R30511" s="716"/>
      <c r="S30511" s="716"/>
      <c r="T30511" s="1051"/>
      <c r="U30511" s="360" t="s">
        <v>544</v>
      </c>
      <c r="V30511" s="821">
        <v>67</v>
      </c>
      <c r="W30511" s="358">
        <f t="shared" si="752"/>
        <v>30499</v>
      </c>
      <c r="X30511" s="580"/>
    </row>
    <row r="30512" spans="14:24">
      <c r="N30512" s="716"/>
      <c r="O30512" s="716"/>
      <c r="P30512" s="716"/>
      <c r="Q30512" s="716"/>
      <c r="R30512" s="716"/>
      <c r="S30512" s="716"/>
      <c r="T30512" s="1051"/>
      <c r="U30512" s="360" t="s">
        <v>544</v>
      </c>
      <c r="V30512" s="821">
        <v>68</v>
      </c>
      <c r="W30512" s="358">
        <f t="shared" si="752"/>
        <v>30500</v>
      </c>
      <c r="X30512" s="580"/>
    </row>
    <row r="30513" spans="14:24">
      <c r="N30513" s="716"/>
      <c r="O30513" s="716"/>
      <c r="P30513" s="716"/>
      <c r="Q30513" s="716"/>
      <c r="R30513" s="716"/>
      <c r="S30513" s="716"/>
      <c r="T30513" s="1051"/>
      <c r="U30513" s="360" t="s">
        <v>544</v>
      </c>
      <c r="V30513" s="821">
        <v>69</v>
      </c>
      <c r="W30513" s="358">
        <f t="shared" si="752"/>
        <v>30501</v>
      </c>
      <c r="X30513" s="580"/>
    </row>
    <row r="30514" spans="14:24">
      <c r="N30514" s="716"/>
      <c r="O30514" s="716"/>
      <c r="P30514" s="716"/>
      <c r="Q30514" s="716"/>
      <c r="R30514" s="716"/>
      <c r="S30514" s="716"/>
      <c r="T30514" s="1051"/>
      <c r="U30514" s="360" t="s">
        <v>544</v>
      </c>
      <c r="V30514" s="821">
        <v>70</v>
      </c>
      <c r="W30514" s="358">
        <f t="shared" si="752"/>
        <v>30502</v>
      </c>
      <c r="X30514" s="580"/>
    </row>
    <row r="30515" spans="14:24">
      <c r="N30515" s="716"/>
      <c r="O30515" s="716"/>
      <c r="P30515" s="716"/>
      <c r="Q30515" s="716"/>
      <c r="R30515" s="716"/>
      <c r="S30515" s="716"/>
      <c r="T30515" s="1051"/>
      <c r="U30515" s="360" t="s">
        <v>544</v>
      </c>
      <c r="V30515" s="821">
        <v>71</v>
      </c>
      <c r="W30515" s="358">
        <f t="shared" si="752"/>
        <v>30503</v>
      </c>
      <c r="X30515" s="580"/>
    </row>
    <row r="30516" spans="14:24">
      <c r="N30516" s="716"/>
      <c r="O30516" s="716"/>
      <c r="P30516" s="716"/>
      <c r="Q30516" s="716"/>
      <c r="R30516" s="716"/>
      <c r="S30516" s="716"/>
      <c r="T30516" s="1051"/>
      <c r="U30516" s="360" t="s">
        <v>544</v>
      </c>
      <c r="V30516" s="821">
        <v>72</v>
      </c>
      <c r="W30516" s="358">
        <f t="shared" si="752"/>
        <v>30504</v>
      </c>
      <c r="X30516" s="580"/>
    </row>
    <row r="30517" spans="14:24">
      <c r="N30517" s="716"/>
      <c r="O30517" s="716"/>
      <c r="P30517" s="716"/>
      <c r="Q30517" s="716"/>
      <c r="R30517" s="716"/>
      <c r="S30517" s="716"/>
      <c r="T30517" s="1051"/>
      <c r="U30517" s="360" t="s">
        <v>544</v>
      </c>
      <c r="V30517" s="821">
        <v>73</v>
      </c>
      <c r="W30517" s="358">
        <f t="shared" si="752"/>
        <v>30505</v>
      </c>
      <c r="X30517" s="580"/>
    </row>
    <row r="30518" spans="14:24">
      <c r="N30518" s="716"/>
      <c r="O30518" s="716"/>
      <c r="P30518" s="716"/>
      <c r="Q30518" s="716"/>
      <c r="R30518" s="716"/>
      <c r="S30518" s="716"/>
      <c r="T30518" s="1051"/>
      <c r="U30518" s="360" t="s">
        <v>544</v>
      </c>
      <c r="V30518" s="821">
        <v>74</v>
      </c>
      <c r="W30518" s="358">
        <f t="shared" si="752"/>
        <v>30506</v>
      </c>
      <c r="X30518" s="580"/>
    </row>
    <row r="30519" spans="14:24">
      <c r="N30519" s="716"/>
      <c r="O30519" s="716"/>
      <c r="P30519" s="716"/>
      <c r="Q30519" s="716"/>
      <c r="R30519" s="716"/>
      <c r="S30519" s="716"/>
      <c r="T30519" s="1051"/>
      <c r="U30519" s="360" t="s">
        <v>544</v>
      </c>
      <c r="V30519" s="821">
        <v>75</v>
      </c>
      <c r="W30519" s="358">
        <f t="shared" si="752"/>
        <v>30507</v>
      </c>
      <c r="X30519" s="580"/>
    </row>
    <row r="30520" spans="14:24">
      <c r="N30520" s="716"/>
      <c r="O30520" s="716"/>
      <c r="P30520" s="716"/>
      <c r="Q30520" s="716"/>
      <c r="R30520" s="716"/>
      <c r="S30520" s="716"/>
      <c r="T30520" s="1051"/>
      <c r="U30520" s="360" t="s">
        <v>544</v>
      </c>
      <c r="V30520" s="821">
        <v>76</v>
      </c>
      <c r="W30520" s="358">
        <f t="shared" si="752"/>
        <v>30508</v>
      </c>
      <c r="X30520" s="580"/>
    </row>
    <row r="30521" spans="14:24">
      <c r="N30521" s="716"/>
      <c r="O30521" s="716"/>
      <c r="P30521" s="716"/>
      <c r="Q30521" s="716"/>
      <c r="R30521" s="716"/>
      <c r="S30521" s="716"/>
      <c r="T30521" s="1051"/>
      <c r="U30521" s="360" t="s">
        <v>544</v>
      </c>
      <c r="V30521" s="821">
        <v>77</v>
      </c>
      <c r="W30521" s="358">
        <f t="shared" si="752"/>
        <v>30509</v>
      </c>
      <c r="X30521" s="580"/>
    </row>
    <row r="30522" spans="14:24">
      <c r="N30522" s="716"/>
      <c r="O30522" s="716"/>
      <c r="P30522" s="716"/>
      <c r="Q30522" s="716"/>
      <c r="R30522" s="716"/>
      <c r="S30522" s="716"/>
      <c r="T30522" s="1051"/>
      <c r="U30522" s="360" t="s">
        <v>544</v>
      </c>
      <c r="V30522" s="821">
        <v>78</v>
      </c>
      <c r="W30522" s="358">
        <f t="shared" si="752"/>
        <v>30510</v>
      </c>
      <c r="X30522" s="580"/>
    </row>
    <row r="30523" spans="14:24">
      <c r="N30523" s="716"/>
      <c r="O30523" s="716"/>
      <c r="P30523" s="716"/>
      <c r="Q30523" s="716"/>
      <c r="R30523" s="716"/>
      <c r="S30523" s="716"/>
      <c r="T30523" s="1051"/>
      <c r="U30523" s="360" t="s">
        <v>544</v>
      </c>
      <c r="V30523" s="821">
        <v>79</v>
      </c>
      <c r="W30523" s="358">
        <f t="shared" si="752"/>
        <v>30511</v>
      </c>
      <c r="X30523" s="580"/>
    </row>
    <row r="30524" spans="14:24">
      <c r="N30524" s="716"/>
      <c r="O30524" s="716"/>
      <c r="P30524" s="716"/>
      <c r="Q30524" s="716"/>
      <c r="R30524" s="716"/>
      <c r="S30524" s="716"/>
      <c r="T30524" s="1051"/>
      <c r="U30524" s="360" t="s">
        <v>544</v>
      </c>
      <c r="V30524" s="821">
        <v>80</v>
      </c>
      <c r="W30524" s="358">
        <f t="shared" si="752"/>
        <v>30512</v>
      </c>
      <c r="X30524" s="580"/>
    </row>
    <row r="30525" spans="14:24">
      <c r="N30525" s="716"/>
      <c r="O30525" s="716"/>
      <c r="P30525" s="716"/>
      <c r="Q30525" s="716"/>
      <c r="R30525" s="716"/>
      <c r="S30525" s="716"/>
      <c r="T30525" s="1051"/>
      <c r="U30525" s="360" t="s">
        <v>544</v>
      </c>
      <c r="V30525" s="821">
        <v>81</v>
      </c>
      <c r="W30525" s="358">
        <f t="shared" si="752"/>
        <v>30513</v>
      </c>
      <c r="X30525" s="580"/>
    </row>
    <row r="30526" spans="14:24">
      <c r="N30526" s="716"/>
      <c r="O30526" s="716"/>
      <c r="P30526" s="716"/>
      <c r="Q30526" s="716"/>
      <c r="R30526" s="716"/>
      <c r="S30526" s="716"/>
      <c r="T30526" s="1051"/>
      <c r="U30526" s="360" t="s">
        <v>544</v>
      </c>
      <c r="V30526" s="821">
        <v>82</v>
      </c>
      <c r="W30526" s="358">
        <f t="shared" si="752"/>
        <v>30514</v>
      </c>
      <c r="X30526" s="580"/>
    </row>
    <row r="30527" spans="14:24">
      <c r="N30527" s="716"/>
      <c r="O30527" s="716"/>
      <c r="P30527" s="716"/>
      <c r="Q30527" s="716"/>
      <c r="R30527" s="716"/>
      <c r="S30527" s="716"/>
      <c r="T30527" s="1051"/>
      <c r="U30527" s="360" t="s">
        <v>544</v>
      </c>
      <c r="V30527" s="821">
        <v>83</v>
      </c>
      <c r="W30527" s="358">
        <f t="shared" si="752"/>
        <v>30515</v>
      </c>
      <c r="X30527" s="580"/>
    </row>
    <row r="30528" spans="14:24">
      <c r="N30528" s="716"/>
      <c r="O30528" s="716"/>
      <c r="P30528" s="716"/>
      <c r="Q30528" s="716"/>
      <c r="R30528" s="716"/>
      <c r="S30528" s="716"/>
      <c r="T30528" s="1051"/>
      <c r="U30528" s="360" t="s">
        <v>544</v>
      </c>
      <c r="V30528" s="821">
        <v>84</v>
      </c>
      <c r="W30528" s="358">
        <f t="shared" si="752"/>
        <v>30516</v>
      </c>
      <c r="X30528" s="580"/>
    </row>
    <row r="30529" spans="14:24">
      <c r="N30529" s="716"/>
      <c r="O30529" s="716"/>
      <c r="P30529" s="716"/>
      <c r="Q30529" s="716"/>
      <c r="R30529" s="716"/>
      <c r="S30529" s="716"/>
      <c r="T30529" s="1051"/>
      <c r="U30529" s="360" t="s">
        <v>544</v>
      </c>
      <c r="V30529" s="821">
        <v>85</v>
      </c>
      <c r="W30529" s="358">
        <f t="shared" si="752"/>
        <v>30517</v>
      </c>
      <c r="X30529" s="580"/>
    </row>
    <row r="30530" spans="14:24">
      <c r="N30530" s="716"/>
      <c r="O30530" s="716"/>
      <c r="P30530" s="716"/>
      <c r="Q30530" s="716"/>
      <c r="R30530" s="716"/>
      <c r="S30530" s="716"/>
      <c r="T30530" s="1051"/>
      <c r="U30530" s="360" t="s">
        <v>544</v>
      </c>
      <c r="V30530" s="821">
        <v>86</v>
      </c>
      <c r="W30530" s="358">
        <f t="shared" si="752"/>
        <v>30518</v>
      </c>
      <c r="X30530" s="580"/>
    </row>
    <row r="30531" spans="14:24">
      <c r="N30531" s="716"/>
      <c r="O30531" s="716"/>
      <c r="P30531" s="716"/>
      <c r="Q30531" s="716"/>
      <c r="R30531" s="716"/>
      <c r="S30531" s="716"/>
      <c r="T30531" s="1051"/>
      <c r="U30531" s="360" t="s">
        <v>544</v>
      </c>
      <c r="V30531" s="821">
        <v>87</v>
      </c>
      <c r="W30531" s="358">
        <f t="shared" si="752"/>
        <v>30519</v>
      </c>
      <c r="X30531" s="580"/>
    </row>
    <row r="30532" spans="14:24">
      <c r="N30532" s="716"/>
      <c r="O30532" s="716"/>
      <c r="P30532" s="716"/>
      <c r="Q30532" s="716"/>
      <c r="R30532" s="716"/>
      <c r="S30532" s="716"/>
      <c r="T30532" s="1051"/>
      <c r="U30532" s="360" t="s">
        <v>544</v>
      </c>
      <c r="V30532" s="821">
        <v>88</v>
      </c>
      <c r="W30532" s="358">
        <f t="shared" si="752"/>
        <v>30520</v>
      </c>
      <c r="X30532" s="580"/>
    </row>
    <row r="30533" spans="14:24">
      <c r="N30533" s="716"/>
      <c r="O30533" s="716"/>
      <c r="P30533" s="716"/>
      <c r="Q30533" s="716"/>
      <c r="R30533" s="716"/>
      <c r="S30533" s="716"/>
      <c r="T30533" s="1051"/>
      <c r="U30533" s="360" t="s">
        <v>544</v>
      </c>
      <c r="V30533" s="821">
        <v>89</v>
      </c>
      <c r="W30533" s="358">
        <f t="shared" si="752"/>
        <v>30521</v>
      </c>
      <c r="X30533" s="580"/>
    </row>
    <row r="30534" spans="14:24">
      <c r="N30534" s="716"/>
      <c r="O30534" s="716"/>
      <c r="P30534" s="716"/>
      <c r="Q30534" s="716"/>
      <c r="R30534" s="716"/>
      <c r="S30534" s="716"/>
      <c r="T30534" s="1051"/>
      <c r="U30534" s="360" t="s">
        <v>544</v>
      </c>
      <c r="V30534" s="821">
        <v>90</v>
      </c>
      <c r="W30534" s="358">
        <f t="shared" si="752"/>
        <v>30522</v>
      </c>
      <c r="X30534" s="580"/>
    </row>
    <row r="30535" spans="14:24">
      <c r="N30535" s="716"/>
      <c r="O30535" s="716"/>
      <c r="P30535" s="716"/>
      <c r="Q30535" s="716"/>
      <c r="R30535" s="716"/>
      <c r="S30535" s="716"/>
      <c r="T30535" s="1051"/>
      <c r="U30535" s="360" t="s">
        <v>544</v>
      </c>
      <c r="V30535" s="821">
        <v>91</v>
      </c>
      <c r="W30535" s="358">
        <f t="shared" si="752"/>
        <v>30523</v>
      </c>
      <c r="X30535" s="580"/>
    </row>
    <row r="30536" spans="14:24">
      <c r="N30536" s="716"/>
      <c r="O30536" s="716"/>
      <c r="P30536" s="716"/>
      <c r="Q30536" s="716"/>
      <c r="R30536" s="716"/>
      <c r="S30536" s="716"/>
      <c r="T30536" s="1051"/>
      <c r="U30536" s="360" t="s">
        <v>544</v>
      </c>
      <c r="V30536" s="821">
        <v>92</v>
      </c>
      <c r="W30536" s="358">
        <f t="shared" si="752"/>
        <v>30524</v>
      </c>
      <c r="X30536" s="580"/>
    </row>
    <row r="30537" spans="14:24">
      <c r="N30537" s="716"/>
      <c r="O30537" s="716"/>
      <c r="P30537" s="716"/>
      <c r="Q30537" s="716"/>
      <c r="R30537" s="716"/>
      <c r="S30537" s="716"/>
      <c r="T30537" s="1051"/>
      <c r="U30537" s="360" t="s">
        <v>544</v>
      </c>
      <c r="V30537" s="821">
        <v>93</v>
      </c>
      <c r="W30537" s="358">
        <f t="shared" si="752"/>
        <v>30525</v>
      </c>
      <c r="X30537" s="580"/>
    </row>
    <row r="30538" spans="14:24">
      <c r="N30538" s="716"/>
      <c r="O30538" s="716"/>
      <c r="P30538" s="716"/>
      <c r="Q30538" s="716"/>
      <c r="R30538" s="716"/>
      <c r="S30538" s="716"/>
      <c r="T30538" s="1051"/>
      <c r="U30538" s="360" t="s">
        <v>544</v>
      </c>
      <c r="V30538" s="821">
        <v>94</v>
      </c>
      <c r="W30538" s="358">
        <f t="shared" ref="W30538:W30601" si="753">W30537+1</f>
        <v>30526</v>
      </c>
      <c r="X30538" s="580"/>
    </row>
    <row r="30539" spans="14:24">
      <c r="N30539" s="716"/>
      <c r="O30539" s="716"/>
      <c r="P30539" s="716"/>
      <c r="Q30539" s="716"/>
      <c r="R30539" s="716"/>
      <c r="S30539" s="716"/>
      <c r="T30539" s="1051"/>
      <c r="U30539" s="360" t="s">
        <v>544</v>
      </c>
      <c r="V30539" s="821">
        <v>95</v>
      </c>
      <c r="W30539" s="358">
        <f t="shared" si="753"/>
        <v>30527</v>
      </c>
      <c r="X30539" s="580"/>
    </row>
    <row r="30540" spans="14:24">
      <c r="N30540" s="716"/>
      <c r="O30540" s="716"/>
      <c r="P30540" s="716"/>
      <c r="Q30540" s="716"/>
      <c r="R30540" s="716"/>
      <c r="S30540" s="716"/>
      <c r="T30540" s="1051"/>
      <c r="U30540" s="360" t="s">
        <v>544</v>
      </c>
      <c r="V30540" s="821">
        <v>96</v>
      </c>
      <c r="W30540" s="358">
        <f t="shared" si="753"/>
        <v>30528</v>
      </c>
      <c r="X30540" s="580"/>
    </row>
    <row r="30541" spans="14:24">
      <c r="N30541" s="716"/>
      <c r="O30541" s="716"/>
      <c r="P30541" s="716"/>
      <c r="Q30541" s="716"/>
      <c r="R30541" s="716"/>
      <c r="S30541" s="716"/>
      <c r="T30541" s="1051"/>
      <c r="U30541" s="360" t="s">
        <v>545</v>
      </c>
      <c r="V30541" s="821">
        <v>1</v>
      </c>
      <c r="W30541" s="358">
        <f t="shared" si="753"/>
        <v>30529</v>
      </c>
      <c r="X30541" s="580"/>
    </row>
    <row r="30542" spans="14:24">
      <c r="N30542" s="716"/>
      <c r="O30542" s="716"/>
      <c r="P30542" s="716"/>
      <c r="Q30542" s="716"/>
      <c r="R30542" s="716"/>
      <c r="S30542" s="716"/>
      <c r="T30542" s="1051"/>
      <c r="U30542" s="360" t="s">
        <v>545</v>
      </c>
      <c r="V30542" s="821">
        <v>2</v>
      </c>
      <c r="W30542" s="358">
        <f t="shared" si="753"/>
        <v>30530</v>
      </c>
      <c r="X30542" s="580"/>
    </row>
    <row r="30543" spans="14:24">
      <c r="N30543" s="716"/>
      <c r="O30543" s="716"/>
      <c r="P30543" s="716"/>
      <c r="Q30543" s="716"/>
      <c r="R30543" s="716"/>
      <c r="S30543" s="716"/>
      <c r="T30543" s="1051"/>
      <c r="U30543" s="360" t="s">
        <v>545</v>
      </c>
      <c r="V30543" s="821">
        <v>3</v>
      </c>
      <c r="W30543" s="358">
        <f t="shared" si="753"/>
        <v>30531</v>
      </c>
      <c r="X30543" s="580"/>
    </row>
    <row r="30544" spans="14:24">
      <c r="N30544" s="716"/>
      <c r="O30544" s="716"/>
      <c r="P30544" s="716"/>
      <c r="Q30544" s="716"/>
      <c r="R30544" s="716"/>
      <c r="S30544" s="716"/>
      <c r="T30544" s="1051"/>
      <c r="U30544" s="360" t="s">
        <v>545</v>
      </c>
      <c r="V30544" s="821">
        <v>4</v>
      </c>
      <c r="W30544" s="358">
        <f t="shared" si="753"/>
        <v>30532</v>
      </c>
      <c r="X30544" s="580"/>
    </row>
    <row r="30545" spans="14:24">
      <c r="N30545" s="716"/>
      <c r="O30545" s="716"/>
      <c r="P30545" s="716"/>
      <c r="Q30545" s="716"/>
      <c r="R30545" s="716"/>
      <c r="S30545" s="716"/>
      <c r="T30545" s="1051"/>
      <c r="U30545" s="360" t="s">
        <v>545</v>
      </c>
      <c r="V30545" s="821">
        <v>5</v>
      </c>
      <c r="W30545" s="358">
        <f t="shared" si="753"/>
        <v>30533</v>
      </c>
      <c r="X30545" s="580"/>
    </row>
    <row r="30546" spans="14:24">
      <c r="N30546" s="716"/>
      <c r="O30546" s="716"/>
      <c r="P30546" s="716"/>
      <c r="Q30546" s="716"/>
      <c r="R30546" s="716"/>
      <c r="S30546" s="716"/>
      <c r="T30546" s="1051"/>
      <c r="U30546" s="360" t="s">
        <v>545</v>
      </c>
      <c r="V30546" s="821">
        <v>6</v>
      </c>
      <c r="W30546" s="358">
        <f t="shared" si="753"/>
        <v>30534</v>
      </c>
      <c r="X30546" s="580"/>
    </row>
    <row r="30547" spans="14:24">
      <c r="N30547" s="716"/>
      <c r="O30547" s="716"/>
      <c r="P30547" s="716"/>
      <c r="Q30547" s="716"/>
      <c r="R30547" s="716"/>
      <c r="S30547" s="716"/>
      <c r="T30547" s="1051"/>
      <c r="U30547" s="360" t="s">
        <v>545</v>
      </c>
      <c r="V30547" s="821">
        <v>7</v>
      </c>
      <c r="W30547" s="358">
        <f t="shared" si="753"/>
        <v>30535</v>
      </c>
      <c r="X30547" s="580"/>
    </row>
    <row r="30548" spans="14:24">
      <c r="N30548" s="716"/>
      <c r="O30548" s="716"/>
      <c r="P30548" s="716"/>
      <c r="Q30548" s="716"/>
      <c r="R30548" s="716"/>
      <c r="S30548" s="716"/>
      <c r="T30548" s="1051"/>
      <c r="U30548" s="360" t="s">
        <v>545</v>
      </c>
      <c r="V30548" s="821">
        <v>8</v>
      </c>
      <c r="W30548" s="358">
        <f t="shared" si="753"/>
        <v>30536</v>
      </c>
      <c r="X30548" s="580"/>
    </row>
    <row r="30549" spans="14:24">
      <c r="N30549" s="716"/>
      <c r="O30549" s="716"/>
      <c r="P30549" s="716"/>
      <c r="Q30549" s="716"/>
      <c r="R30549" s="716"/>
      <c r="S30549" s="716"/>
      <c r="T30549" s="1051"/>
      <c r="U30549" s="360" t="s">
        <v>545</v>
      </c>
      <c r="V30549" s="821">
        <v>9</v>
      </c>
      <c r="W30549" s="358">
        <f t="shared" si="753"/>
        <v>30537</v>
      </c>
      <c r="X30549" s="580"/>
    </row>
    <row r="30550" spans="14:24">
      <c r="N30550" s="716"/>
      <c r="O30550" s="716"/>
      <c r="P30550" s="716"/>
      <c r="Q30550" s="716"/>
      <c r="R30550" s="716"/>
      <c r="S30550" s="716"/>
      <c r="T30550" s="1051"/>
      <c r="U30550" s="360" t="s">
        <v>545</v>
      </c>
      <c r="V30550" s="821">
        <v>10</v>
      </c>
      <c r="W30550" s="358">
        <f t="shared" si="753"/>
        <v>30538</v>
      </c>
      <c r="X30550" s="580"/>
    </row>
    <row r="30551" spans="14:24">
      <c r="N30551" s="716"/>
      <c r="O30551" s="716"/>
      <c r="P30551" s="716"/>
      <c r="Q30551" s="716"/>
      <c r="R30551" s="716"/>
      <c r="S30551" s="716"/>
      <c r="T30551" s="1051"/>
      <c r="U30551" s="360" t="s">
        <v>545</v>
      </c>
      <c r="V30551" s="821">
        <v>11</v>
      </c>
      <c r="W30551" s="358">
        <f t="shared" si="753"/>
        <v>30539</v>
      </c>
      <c r="X30551" s="580"/>
    </row>
    <row r="30552" spans="14:24">
      <c r="N30552" s="716"/>
      <c r="O30552" s="716"/>
      <c r="P30552" s="716"/>
      <c r="Q30552" s="716"/>
      <c r="R30552" s="716"/>
      <c r="S30552" s="716"/>
      <c r="T30552" s="1051"/>
      <c r="U30552" s="360" t="s">
        <v>545</v>
      </c>
      <c r="V30552" s="821">
        <v>12</v>
      </c>
      <c r="W30552" s="358">
        <f t="shared" si="753"/>
        <v>30540</v>
      </c>
      <c r="X30552" s="580"/>
    </row>
    <row r="30553" spans="14:24">
      <c r="N30553" s="716"/>
      <c r="O30553" s="716"/>
      <c r="P30553" s="716"/>
      <c r="Q30553" s="716"/>
      <c r="R30553" s="716"/>
      <c r="S30553" s="716"/>
      <c r="T30553" s="1051"/>
      <c r="U30553" s="360" t="s">
        <v>545</v>
      </c>
      <c r="V30553" s="821">
        <v>13</v>
      </c>
      <c r="W30553" s="358">
        <f t="shared" si="753"/>
        <v>30541</v>
      </c>
      <c r="X30553" s="580"/>
    </row>
    <row r="30554" spans="14:24">
      <c r="N30554" s="716"/>
      <c r="O30554" s="716"/>
      <c r="P30554" s="716"/>
      <c r="Q30554" s="716"/>
      <c r="R30554" s="716"/>
      <c r="S30554" s="716"/>
      <c r="T30554" s="1051"/>
      <c r="U30554" s="360" t="s">
        <v>545</v>
      </c>
      <c r="V30554" s="821">
        <v>14</v>
      </c>
      <c r="W30554" s="358">
        <f t="shared" si="753"/>
        <v>30542</v>
      </c>
      <c r="X30554" s="580"/>
    </row>
    <row r="30555" spans="14:24">
      <c r="N30555" s="716"/>
      <c r="O30555" s="716"/>
      <c r="P30555" s="716"/>
      <c r="Q30555" s="716"/>
      <c r="R30555" s="716"/>
      <c r="S30555" s="716"/>
      <c r="T30555" s="1051"/>
      <c r="U30555" s="360" t="s">
        <v>545</v>
      </c>
      <c r="V30555" s="821">
        <v>15</v>
      </c>
      <c r="W30555" s="358">
        <f t="shared" si="753"/>
        <v>30543</v>
      </c>
      <c r="X30555" s="580"/>
    </row>
    <row r="30556" spans="14:24">
      <c r="N30556" s="716"/>
      <c r="O30556" s="716"/>
      <c r="P30556" s="716"/>
      <c r="Q30556" s="716"/>
      <c r="R30556" s="716"/>
      <c r="S30556" s="716"/>
      <c r="T30556" s="1051"/>
      <c r="U30556" s="360" t="s">
        <v>545</v>
      </c>
      <c r="V30556" s="821">
        <v>16</v>
      </c>
      <c r="W30556" s="358">
        <f t="shared" si="753"/>
        <v>30544</v>
      </c>
      <c r="X30556" s="580"/>
    </row>
    <row r="30557" spans="14:24">
      <c r="N30557" s="716"/>
      <c r="O30557" s="716"/>
      <c r="P30557" s="716"/>
      <c r="Q30557" s="716"/>
      <c r="R30557" s="716"/>
      <c r="S30557" s="716"/>
      <c r="T30557" s="1051"/>
      <c r="U30557" s="360" t="s">
        <v>545</v>
      </c>
      <c r="V30557" s="821">
        <v>17</v>
      </c>
      <c r="W30557" s="358">
        <f t="shared" si="753"/>
        <v>30545</v>
      </c>
      <c r="X30557" s="580"/>
    </row>
    <row r="30558" spans="14:24">
      <c r="N30558" s="716"/>
      <c r="O30558" s="716"/>
      <c r="P30558" s="716"/>
      <c r="Q30558" s="716"/>
      <c r="R30558" s="716"/>
      <c r="S30558" s="716"/>
      <c r="T30558" s="1051"/>
      <c r="U30558" s="360" t="s">
        <v>545</v>
      </c>
      <c r="V30558" s="821">
        <v>18</v>
      </c>
      <c r="W30558" s="358">
        <f t="shared" si="753"/>
        <v>30546</v>
      </c>
      <c r="X30558" s="580"/>
    </row>
    <row r="30559" spans="14:24">
      <c r="N30559" s="716"/>
      <c r="O30559" s="716"/>
      <c r="P30559" s="716"/>
      <c r="Q30559" s="716"/>
      <c r="R30559" s="716"/>
      <c r="S30559" s="716"/>
      <c r="T30559" s="1051"/>
      <c r="U30559" s="360" t="s">
        <v>545</v>
      </c>
      <c r="V30559" s="821">
        <v>19</v>
      </c>
      <c r="W30559" s="358">
        <f t="shared" si="753"/>
        <v>30547</v>
      </c>
      <c r="X30559" s="580"/>
    </row>
    <row r="30560" spans="14:24">
      <c r="N30560" s="716"/>
      <c r="O30560" s="716"/>
      <c r="P30560" s="716"/>
      <c r="Q30560" s="716"/>
      <c r="R30560" s="716"/>
      <c r="S30560" s="716"/>
      <c r="T30560" s="1051"/>
      <c r="U30560" s="360" t="s">
        <v>545</v>
      </c>
      <c r="V30560" s="821">
        <v>20</v>
      </c>
      <c r="W30560" s="358">
        <f t="shared" si="753"/>
        <v>30548</v>
      </c>
      <c r="X30560" s="580"/>
    </row>
    <row r="30561" spans="14:24">
      <c r="N30561" s="716"/>
      <c r="O30561" s="716"/>
      <c r="P30561" s="716"/>
      <c r="Q30561" s="716"/>
      <c r="R30561" s="716"/>
      <c r="S30561" s="716"/>
      <c r="T30561" s="1051"/>
      <c r="U30561" s="360" t="s">
        <v>545</v>
      </c>
      <c r="V30561" s="821">
        <v>21</v>
      </c>
      <c r="W30561" s="358">
        <f t="shared" si="753"/>
        <v>30549</v>
      </c>
      <c r="X30561" s="580"/>
    </row>
    <row r="30562" spans="14:24">
      <c r="N30562" s="716"/>
      <c r="O30562" s="716"/>
      <c r="P30562" s="716"/>
      <c r="Q30562" s="716"/>
      <c r="R30562" s="716"/>
      <c r="S30562" s="716"/>
      <c r="T30562" s="1051"/>
      <c r="U30562" s="360" t="s">
        <v>545</v>
      </c>
      <c r="V30562" s="821">
        <v>22</v>
      </c>
      <c r="W30562" s="358">
        <f t="shared" si="753"/>
        <v>30550</v>
      </c>
      <c r="X30562" s="580"/>
    </row>
    <row r="30563" spans="14:24">
      <c r="N30563" s="716"/>
      <c r="O30563" s="716"/>
      <c r="P30563" s="716"/>
      <c r="Q30563" s="716"/>
      <c r="R30563" s="716"/>
      <c r="S30563" s="716"/>
      <c r="T30563" s="1051"/>
      <c r="U30563" s="360" t="s">
        <v>545</v>
      </c>
      <c r="V30563" s="821">
        <v>23</v>
      </c>
      <c r="W30563" s="358">
        <f t="shared" si="753"/>
        <v>30551</v>
      </c>
      <c r="X30563" s="580"/>
    </row>
    <row r="30564" spans="14:24">
      <c r="N30564" s="716"/>
      <c r="O30564" s="716"/>
      <c r="P30564" s="716"/>
      <c r="Q30564" s="716"/>
      <c r="R30564" s="716"/>
      <c r="S30564" s="716"/>
      <c r="T30564" s="1051"/>
      <c r="U30564" s="360" t="s">
        <v>545</v>
      </c>
      <c r="V30564" s="821">
        <v>24</v>
      </c>
      <c r="W30564" s="358">
        <f t="shared" si="753"/>
        <v>30552</v>
      </c>
      <c r="X30564" s="580"/>
    </row>
    <row r="30565" spans="14:24">
      <c r="N30565" s="716"/>
      <c r="O30565" s="716"/>
      <c r="P30565" s="716"/>
      <c r="Q30565" s="716"/>
      <c r="R30565" s="716"/>
      <c r="S30565" s="716"/>
      <c r="T30565" s="1051"/>
      <c r="U30565" s="360" t="s">
        <v>545</v>
      </c>
      <c r="V30565" s="821">
        <v>25</v>
      </c>
      <c r="W30565" s="358">
        <f t="shared" si="753"/>
        <v>30553</v>
      </c>
      <c r="X30565" s="580"/>
    </row>
    <row r="30566" spans="14:24">
      <c r="N30566" s="716"/>
      <c r="O30566" s="716"/>
      <c r="P30566" s="716"/>
      <c r="Q30566" s="716"/>
      <c r="R30566" s="716"/>
      <c r="S30566" s="716"/>
      <c r="T30566" s="1051"/>
      <c r="U30566" s="360" t="s">
        <v>545</v>
      </c>
      <c r="V30566" s="821">
        <v>26</v>
      </c>
      <c r="W30566" s="358">
        <f t="shared" si="753"/>
        <v>30554</v>
      </c>
      <c r="X30566" s="580"/>
    </row>
    <row r="30567" spans="14:24">
      <c r="N30567" s="716"/>
      <c r="O30567" s="716"/>
      <c r="P30567" s="716"/>
      <c r="Q30567" s="716"/>
      <c r="R30567" s="716"/>
      <c r="S30567" s="716"/>
      <c r="T30567" s="1051"/>
      <c r="U30567" s="360" t="s">
        <v>545</v>
      </c>
      <c r="V30567" s="821">
        <v>27</v>
      </c>
      <c r="W30567" s="358">
        <f t="shared" si="753"/>
        <v>30555</v>
      </c>
      <c r="X30567" s="580"/>
    </row>
    <row r="30568" spans="14:24">
      <c r="N30568" s="716"/>
      <c r="O30568" s="716"/>
      <c r="P30568" s="716"/>
      <c r="Q30568" s="716"/>
      <c r="R30568" s="716"/>
      <c r="S30568" s="716"/>
      <c r="T30568" s="1051"/>
      <c r="U30568" s="360" t="s">
        <v>545</v>
      </c>
      <c r="V30568" s="821">
        <v>28</v>
      </c>
      <c r="W30568" s="358">
        <f t="shared" si="753"/>
        <v>30556</v>
      </c>
      <c r="X30568" s="580"/>
    </row>
    <row r="30569" spans="14:24">
      <c r="N30569" s="716"/>
      <c r="O30569" s="716"/>
      <c r="P30569" s="716"/>
      <c r="Q30569" s="716"/>
      <c r="R30569" s="716"/>
      <c r="S30569" s="716"/>
      <c r="T30569" s="1051"/>
      <c r="U30569" s="360" t="s">
        <v>545</v>
      </c>
      <c r="V30569" s="821">
        <v>29</v>
      </c>
      <c r="W30569" s="358">
        <f t="shared" si="753"/>
        <v>30557</v>
      </c>
      <c r="X30569" s="580"/>
    </row>
    <row r="30570" spans="14:24">
      <c r="N30570" s="716"/>
      <c r="O30570" s="716"/>
      <c r="P30570" s="716"/>
      <c r="Q30570" s="716"/>
      <c r="R30570" s="716"/>
      <c r="S30570" s="716"/>
      <c r="T30570" s="1051"/>
      <c r="U30570" s="360" t="s">
        <v>545</v>
      </c>
      <c r="V30570" s="821">
        <v>30</v>
      </c>
      <c r="W30570" s="358">
        <f t="shared" si="753"/>
        <v>30558</v>
      </c>
      <c r="X30570" s="580"/>
    </row>
    <row r="30571" spans="14:24">
      <c r="N30571" s="716"/>
      <c r="O30571" s="716"/>
      <c r="P30571" s="716"/>
      <c r="Q30571" s="716"/>
      <c r="R30571" s="716"/>
      <c r="S30571" s="716"/>
      <c r="T30571" s="1051"/>
      <c r="U30571" s="360" t="s">
        <v>545</v>
      </c>
      <c r="V30571" s="821">
        <v>31</v>
      </c>
      <c r="W30571" s="358">
        <f t="shared" si="753"/>
        <v>30559</v>
      </c>
      <c r="X30571" s="580"/>
    </row>
    <row r="30572" spans="14:24">
      <c r="N30572" s="716"/>
      <c r="O30572" s="716"/>
      <c r="P30572" s="716"/>
      <c r="Q30572" s="716"/>
      <c r="R30572" s="716"/>
      <c r="S30572" s="716"/>
      <c r="T30572" s="1051"/>
      <c r="U30572" s="360" t="s">
        <v>545</v>
      </c>
      <c r="V30572" s="821">
        <v>32</v>
      </c>
      <c r="W30572" s="358">
        <f t="shared" si="753"/>
        <v>30560</v>
      </c>
      <c r="X30572" s="580"/>
    </row>
    <row r="30573" spans="14:24">
      <c r="N30573" s="716"/>
      <c r="O30573" s="716"/>
      <c r="P30573" s="716"/>
      <c r="Q30573" s="716"/>
      <c r="R30573" s="716"/>
      <c r="S30573" s="716"/>
      <c r="T30573" s="1051"/>
      <c r="U30573" s="360" t="s">
        <v>545</v>
      </c>
      <c r="V30573" s="821">
        <v>33</v>
      </c>
      <c r="W30573" s="358">
        <f t="shared" si="753"/>
        <v>30561</v>
      </c>
      <c r="X30573" s="580"/>
    </row>
    <row r="30574" spans="14:24">
      <c r="N30574" s="716"/>
      <c r="O30574" s="716"/>
      <c r="P30574" s="716"/>
      <c r="Q30574" s="716"/>
      <c r="R30574" s="716"/>
      <c r="S30574" s="716"/>
      <c r="T30574" s="1051"/>
      <c r="U30574" s="360" t="s">
        <v>545</v>
      </c>
      <c r="V30574" s="821">
        <v>34</v>
      </c>
      <c r="W30574" s="358">
        <f t="shared" si="753"/>
        <v>30562</v>
      </c>
      <c r="X30574" s="580"/>
    </row>
    <row r="30575" spans="14:24">
      <c r="N30575" s="716"/>
      <c r="O30575" s="716"/>
      <c r="P30575" s="716"/>
      <c r="Q30575" s="716"/>
      <c r="R30575" s="716"/>
      <c r="S30575" s="716"/>
      <c r="T30575" s="1051"/>
      <c r="U30575" s="360" t="s">
        <v>545</v>
      </c>
      <c r="V30575" s="821">
        <v>35</v>
      </c>
      <c r="W30575" s="358">
        <f t="shared" si="753"/>
        <v>30563</v>
      </c>
      <c r="X30575" s="580"/>
    </row>
    <row r="30576" spans="14:24">
      <c r="N30576" s="716"/>
      <c r="O30576" s="716"/>
      <c r="P30576" s="716"/>
      <c r="Q30576" s="716"/>
      <c r="R30576" s="716"/>
      <c r="S30576" s="716"/>
      <c r="T30576" s="1051"/>
      <c r="U30576" s="360" t="s">
        <v>545</v>
      </c>
      <c r="V30576" s="821">
        <v>36</v>
      </c>
      <c r="W30576" s="358">
        <f t="shared" si="753"/>
        <v>30564</v>
      </c>
      <c r="X30576" s="580"/>
    </row>
    <row r="30577" spans="14:24">
      <c r="N30577" s="716"/>
      <c r="O30577" s="716"/>
      <c r="P30577" s="716"/>
      <c r="Q30577" s="716"/>
      <c r="R30577" s="716"/>
      <c r="S30577" s="716"/>
      <c r="T30577" s="1051"/>
      <c r="U30577" s="360" t="s">
        <v>545</v>
      </c>
      <c r="V30577" s="821">
        <v>37</v>
      </c>
      <c r="W30577" s="358">
        <f t="shared" si="753"/>
        <v>30565</v>
      </c>
      <c r="X30577" s="580"/>
    </row>
    <row r="30578" spans="14:24">
      <c r="N30578" s="716"/>
      <c r="O30578" s="716"/>
      <c r="P30578" s="716"/>
      <c r="Q30578" s="716"/>
      <c r="R30578" s="716"/>
      <c r="S30578" s="716"/>
      <c r="T30578" s="1051"/>
      <c r="U30578" s="360" t="s">
        <v>545</v>
      </c>
      <c r="V30578" s="821">
        <v>38</v>
      </c>
      <c r="W30578" s="358">
        <f t="shared" si="753"/>
        <v>30566</v>
      </c>
      <c r="X30578" s="580"/>
    </row>
    <row r="30579" spans="14:24">
      <c r="N30579" s="716"/>
      <c r="O30579" s="716"/>
      <c r="P30579" s="716"/>
      <c r="Q30579" s="716"/>
      <c r="R30579" s="716"/>
      <c r="S30579" s="716"/>
      <c r="T30579" s="1051"/>
      <c r="U30579" s="360" t="s">
        <v>545</v>
      </c>
      <c r="V30579" s="821">
        <v>39</v>
      </c>
      <c r="W30579" s="358">
        <f t="shared" si="753"/>
        <v>30567</v>
      </c>
      <c r="X30579" s="580"/>
    </row>
    <row r="30580" spans="14:24">
      <c r="N30580" s="716"/>
      <c r="O30580" s="716"/>
      <c r="P30580" s="716"/>
      <c r="Q30580" s="716"/>
      <c r="R30580" s="716"/>
      <c r="S30580" s="716"/>
      <c r="T30580" s="1051"/>
      <c r="U30580" s="360" t="s">
        <v>545</v>
      </c>
      <c r="V30580" s="821">
        <v>40</v>
      </c>
      <c r="W30580" s="358">
        <f t="shared" si="753"/>
        <v>30568</v>
      </c>
      <c r="X30580" s="580"/>
    </row>
    <row r="30581" spans="14:24">
      <c r="N30581" s="716"/>
      <c r="O30581" s="716"/>
      <c r="P30581" s="716"/>
      <c r="Q30581" s="716"/>
      <c r="R30581" s="716"/>
      <c r="S30581" s="716"/>
      <c r="T30581" s="1051"/>
      <c r="U30581" s="360" t="s">
        <v>545</v>
      </c>
      <c r="V30581" s="821">
        <v>41</v>
      </c>
      <c r="W30581" s="358">
        <f t="shared" si="753"/>
        <v>30569</v>
      </c>
      <c r="X30581" s="580"/>
    </row>
    <row r="30582" spans="14:24">
      <c r="N30582" s="716"/>
      <c r="O30582" s="716"/>
      <c r="P30582" s="716"/>
      <c r="Q30582" s="716"/>
      <c r="R30582" s="716"/>
      <c r="S30582" s="716"/>
      <c r="T30582" s="1051"/>
      <c r="U30582" s="360" t="s">
        <v>545</v>
      </c>
      <c r="V30582" s="821">
        <v>42</v>
      </c>
      <c r="W30582" s="358">
        <f t="shared" si="753"/>
        <v>30570</v>
      </c>
      <c r="X30582" s="580"/>
    </row>
    <row r="30583" spans="14:24">
      <c r="N30583" s="716"/>
      <c r="O30583" s="716"/>
      <c r="P30583" s="716"/>
      <c r="Q30583" s="716"/>
      <c r="R30583" s="716"/>
      <c r="S30583" s="716"/>
      <c r="T30583" s="1051"/>
      <c r="U30583" s="360" t="s">
        <v>545</v>
      </c>
      <c r="V30583" s="821">
        <v>43</v>
      </c>
      <c r="W30583" s="358">
        <f t="shared" si="753"/>
        <v>30571</v>
      </c>
      <c r="X30583" s="580"/>
    </row>
    <row r="30584" spans="14:24">
      <c r="N30584" s="716"/>
      <c r="O30584" s="716"/>
      <c r="P30584" s="716"/>
      <c r="Q30584" s="716"/>
      <c r="R30584" s="716"/>
      <c r="S30584" s="716"/>
      <c r="T30584" s="1051"/>
      <c r="U30584" s="360" t="s">
        <v>545</v>
      </c>
      <c r="V30584" s="821">
        <v>44</v>
      </c>
      <c r="W30584" s="358">
        <f t="shared" si="753"/>
        <v>30572</v>
      </c>
      <c r="X30584" s="580"/>
    </row>
    <row r="30585" spans="14:24">
      <c r="N30585" s="716"/>
      <c r="O30585" s="716"/>
      <c r="P30585" s="716"/>
      <c r="Q30585" s="716"/>
      <c r="R30585" s="716"/>
      <c r="S30585" s="716"/>
      <c r="T30585" s="1051"/>
      <c r="U30585" s="360" t="s">
        <v>545</v>
      </c>
      <c r="V30585" s="821">
        <v>45</v>
      </c>
      <c r="W30585" s="358">
        <f t="shared" si="753"/>
        <v>30573</v>
      </c>
      <c r="X30585" s="580"/>
    </row>
    <row r="30586" spans="14:24">
      <c r="N30586" s="716"/>
      <c r="O30586" s="716"/>
      <c r="P30586" s="716"/>
      <c r="Q30586" s="716"/>
      <c r="R30586" s="716"/>
      <c r="S30586" s="716"/>
      <c r="T30586" s="1051"/>
      <c r="U30586" s="360" t="s">
        <v>545</v>
      </c>
      <c r="V30586" s="821">
        <v>46</v>
      </c>
      <c r="W30586" s="358">
        <f t="shared" si="753"/>
        <v>30574</v>
      </c>
      <c r="X30586" s="580"/>
    </row>
    <row r="30587" spans="14:24">
      <c r="N30587" s="716"/>
      <c r="O30587" s="716"/>
      <c r="P30587" s="716"/>
      <c r="Q30587" s="716"/>
      <c r="R30587" s="716"/>
      <c r="S30587" s="716"/>
      <c r="T30587" s="1051"/>
      <c r="U30587" s="360" t="s">
        <v>545</v>
      </c>
      <c r="V30587" s="821">
        <v>47</v>
      </c>
      <c r="W30587" s="358">
        <f t="shared" si="753"/>
        <v>30575</v>
      </c>
      <c r="X30587" s="580"/>
    </row>
    <row r="30588" spans="14:24">
      <c r="N30588" s="716"/>
      <c r="O30588" s="716"/>
      <c r="P30588" s="716"/>
      <c r="Q30588" s="716"/>
      <c r="R30588" s="716"/>
      <c r="S30588" s="716"/>
      <c r="T30588" s="1051"/>
      <c r="U30588" s="360" t="s">
        <v>545</v>
      </c>
      <c r="V30588" s="821">
        <v>48</v>
      </c>
      <c r="W30588" s="358">
        <f t="shared" si="753"/>
        <v>30576</v>
      </c>
      <c r="X30588" s="580"/>
    </row>
    <row r="30589" spans="14:24">
      <c r="N30589" s="716"/>
      <c r="O30589" s="716"/>
      <c r="P30589" s="716"/>
      <c r="Q30589" s="716"/>
      <c r="R30589" s="716"/>
      <c r="S30589" s="716"/>
      <c r="T30589" s="1051"/>
      <c r="U30589" s="360" t="s">
        <v>545</v>
      </c>
      <c r="V30589" s="821">
        <v>49</v>
      </c>
      <c r="W30589" s="358">
        <f t="shared" si="753"/>
        <v>30577</v>
      </c>
      <c r="X30589" s="580"/>
    </row>
    <row r="30590" spans="14:24">
      <c r="N30590" s="716"/>
      <c r="O30590" s="716"/>
      <c r="P30590" s="716"/>
      <c r="Q30590" s="716"/>
      <c r="R30590" s="716"/>
      <c r="S30590" s="716"/>
      <c r="T30590" s="1051"/>
      <c r="U30590" s="360" t="s">
        <v>545</v>
      </c>
      <c r="V30590" s="821">
        <v>50</v>
      </c>
      <c r="W30590" s="358">
        <f t="shared" si="753"/>
        <v>30578</v>
      </c>
      <c r="X30590" s="580"/>
    </row>
    <row r="30591" spans="14:24">
      <c r="N30591" s="716"/>
      <c r="O30591" s="716"/>
      <c r="P30591" s="716"/>
      <c r="Q30591" s="716"/>
      <c r="R30591" s="716"/>
      <c r="S30591" s="716"/>
      <c r="T30591" s="1051"/>
      <c r="U30591" s="360" t="s">
        <v>545</v>
      </c>
      <c r="V30591" s="821">
        <v>51</v>
      </c>
      <c r="W30591" s="358">
        <f t="shared" si="753"/>
        <v>30579</v>
      </c>
      <c r="X30591" s="580"/>
    </row>
    <row r="30592" spans="14:24">
      <c r="N30592" s="716"/>
      <c r="O30592" s="716"/>
      <c r="P30592" s="716"/>
      <c r="Q30592" s="716"/>
      <c r="R30592" s="716"/>
      <c r="S30592" s="716"/>
      <c r="T30592" s="1051"/>
      <c r="U30592" s="360" t="s">
        <v>545</v>
      </c>
      <c r="V30592" s="821">
        <v>52</v>
      </c>
      <c r="W30592" s="358">
        <f t="shared" si="753"/>
        <v>30580</v>
      </c>
      <c r="X30592" s="580"/>
    </row>
    <row r="30593" spans="14:24">
      <c r="N30593" s="716"/>
      <c r="O30593" s="716"/>
      <c r="P30593" s="716"/>
      <c r="Q30593" s="716"/>
      <c r="R30593" s="716"/>
      <c r="S30593" s="716"/>
      <c r="T30593" s="1051"/>
      <c r="U30593" s="360" t="s">
        <v>545</v>
      </c>
      <c r="V30593" s="821">
        <v>53</v>
      </c>
      <c r="W30593" s="358">
        <f t="shared" si="753"/>
        <v>30581</v>
      </c>
      <c r="X30593" s="580"/>
    </row>
    <row r="30594" spans="14:24">
      <c r="N30594" s="716"/>
      <c r="O30594" s="716"/>
      <c r="P30594" s="716"/>
      <c r="Q30594" s="716"/>
      <c r="R30594" s="716"/>
      <c r="S30594" s="716"/>
      <c r="T30594" s="1051"/>
      <c r="U30594" s="360" t="s">
        <v>545</v>
      </c>
      <c r="V30594" s="821">
        <v>54</v>
      </c>
      <c r="W30594" s="358">
        <f t="shared" si="753"/>
        <v>30582</v>
      </c>
      <c r="X30594" s="580"/>
    </row>
    <row r="30595" spans="14:24">
      <c r="N30595" s="716"/>
      <c r="O30595" s="716"/>
      <c r="P30595" s="716"/>
      <c r="Q30595" s="716"/>
      <c r="R30595" s="716"/>
      <c r="S30595" s="716"/>
      <c r="T30595" s="1051"/>
      <c r="U30595" s="360" t="s">
        <v>545</v>
      </c>
      <c r="V30595" s="821">
        <v>55</v>
      </c>
      <c r="W30595" s="358">
        <f t="shared" si="753"/>
        <v>30583</v>
      </c>
      <c r="X30595" s="580"/>
    </row>
    <row r="30596" spans="14:24">
      <c r="N30596" s="716"/>
      <c r="O30596" s="716"/>
      <c r="P30596" s="716"/>
      <c r="Q30596" s="716"/>
      <c r="R30596" s="716"/>
      <c r="S30596" s="716"/>
      <c r="T30596" s="1051"/>
      <c r="U30596" s="360" t="s">
        <v>545</v>
      </c>
      <c r="V30596" s="821">
        <v>56</v>
      </c>
      <c r="W30596" s="358">
        <f t="shared" si="753"/>
        <v>30584</v>
      </c>
      <c r="X30596" s="580"/>
    </row>
    <row r="30597" spans="14:24">
      <c r="N30597" s="716"/>
      <c r="O30597" s="716"/>
      <c r="P30597" s="716"/>
      <c r="Q30597" s="716"/>
      <c r="R30597" s="716"/>
      <c r="S30597" s="716"/>
      <c r="T30597" s="1051"/>
      <c r="U30597" s="360" t="s">
        <v>545</v>
      </c>
      <c r="V30597" s="821">
        <v>57</v>
      </c>
      <c r="W30597" s="358">
        <f t="shared" si="753"/>
        <v>30585</v>
      </c>
      <c r="X30597" s="580"/>
    </row>
    <row r="30598" spans="14:24">
      <c r="N30598" s="716"/>
      <c r="O30598" s="716"/>
      <c r="P30598" s="716"/>
      <c r="Q30598" s="716"/>
      <c r="R30598" s="716"/>
      <c r="S30598" s="716"/>
      <c r="T30598" s="1051"/>
      <c r="U30598" s="360" t="s">
        <v>545</v>
      </c>
      <c r="V30598" s="821">
        <v>58</v>
      </c>
      <c r="W30598" s="358">
        <f t="shared" si="753"/>
        <v>30586</v>
      </c>
      <c r="X30598" s="580"/>
    </row>
    <row r="30599" spans="14:24">
      <c r="N30599" s="716"/>
      <c r="O30599" s="716"/>
      <c r="P30599" s="716"/>
      <c r="Q30599" s="716"/>
      <c r="R30599" s="716"/>
      <c r="S30599" s="716"/>
      <c r="T30599" s="1051"/>
      <c r="U30599" s="360" t="s">
        <v>545</v>
      </c>
      <c r="V30599" s="821">
        <v>59</v>
      </c>
      <c r="W30599" s="358">
        <f t="shared" si="753"/>
        <v>30587</v>
      </c>
      <c r="X30599" s="580"/>
    </row>
    <row r="30600" spans="14:24">
      <c r="N30600" s="716"/>
      <c r="O30600" s="716"/>
      <c r="P30600" s="716"/>
      <c r="Q30600" s="716"/>
      <c r="R30600" s="716"/>
      <c r="S30600" s="716"/>
      <c r="T30600" s="1051"/>
      <c r="U30600" s="360" t="s">
        <v>545</v>
      </c>
      <c r="V30600" s="821">
        <v>60</v>
      </c>
      <c r="W30600" s="358">
        <f t="shared" si="753"/>
        <v>30588</v>
      </c>
      <c r="X30600" s="580"/>
    </row>
    <row r="30601" spans="14:24">
      <c r="N30601" s="716"/>
      <c r="O30601" s="716"/>
      <c r="P30601" s="716"/>
      <c r="Q30601" s="716"/>
      <c r="R30601" s="716"/>
      <c r="S30601" s="716"/>
      <c r="T30601" s="1051"/>
      <c r="U30601" s="360" t="s">
        <v>545</v>
      </c>
      <c r="V30601" s="821">
        <v>61</v>
      </c>
      <c r="W30601" s="358">
        <f t="shared" si="753"/>
        <v>30589</v>
      </c>
      <c r="X30601" s="580"/>
    </row>
    <row r="30602" spans="14:24">
      <c r="N30602" s="716"/>
      <c r="O30602" s="716"/>
      <c r="P30602" s="716"/>
      <c r="Q30602" s="716"/>
      <c r="R30602" s="716"/>
      <c r="S30602" s="716"/>
      <c r="T30602" s="1051"/>
      <c r="U30602" s="360" t="s">
        <v>545</v>
      </c>
      <c r="V30602" s="821">
        <v>62</v>
      </c>
      <c r="W30602" s="358">
        <f t="shared" ref="W30602:W30665" si="754">W30601+1</f>
        <v>30590</v>
      </c>
      <c r="X30602" s="580"/>
    </row>
    <row r="30603" spans="14:24">
      <c r="N30603" s="716"/>
      <c r="O30603" s="716"/>
      <c r="P30603" s="716"/>
      <c r="Q30603" s="716"/>
      <c r="R30603" s="716"/>
      <c r="S30603" s="716"/>
      <c r="T30603" s="1051"/>
      <c r="U30603" s="360" t="s">
        <v>545</v>
      </c>
      <c r="V30603" s="821">
        <v>63</v>
      </c>
      <c r="W30603" s="358">
        <f t="shared" si="754"/>
        <v>30591</v>
      </c>
      <c r="X30603" s="580"/>
    </row>
    <row r="30604" spans="14:24">
      <c r="N30604" s="716"/>
      <c r="O30604" s="716"/>
      <c r="P30604" s="716"/>
      <c r="Q30604" s="716"/>
      <c r="R30604" s="716"/>
      <c r="S30604" s="716"/>
      <c r="T30604" s="1051"/>
      <c r="U30604" s="360" t="s">
        <v>545</v>
      </c>
      <c r="V30604" s="821">
        <v>64</v>
      </c>
      <c r="W30604" s="358">
        <f t="shared" si="754"/>
        <v>30592</v>
      </c>
      <c r="X30604" s="580"/>
    </row>
    <row r="30605" spans="14:24">
      <c r="N30605" s="716"/>
      <c r="O30605" s="716"/>
      <c r="P30605" s="716"/>
      <c r="Q30605" s="716"/>
      <c r="R30605" s="716"/>
      <c r="S30605" s="716"/>
      <c r="T30605" s="1051"/>
      <c r="U30605" s="360" t="s">
        <v>545</v>
      </c>
      <c r="V30605" s="821">
        <v>65</v>
      </c>
      <c r="W30605" s="358">
        <f t="shared" si="754"/>
        <v>30593</v>
      </c>
      <c r="X30605" s="580"/>
    </row>
    <row r="30606" spans="14:24">
      <c r="N30606" s="716"/>
      <c r="O30606" s="716"/>
      <c r="P30606" s="716"/>
      <c r="Q30606" s="716"/>
      <c r="R30606" s="716"/>
      <c r="S30606" s="716"/>
      <c r="T30606" s="1051"/>
      <c r="U30606" s="360" t="s">
        <v>545</v>
      </c>
      <c r="V30606" s="821">
        <v>66</v>
      </c>
      <c r="W30606" s="358">
        <f t="shared" si="754"/>
        <v>30594</v>
      </c>
      <c r="X30606" s="580"/>
    </row>
    <row r="30607" spans="14:24">
      <c r="N30607" s="716"/>
      <c r="O30607" s="716"/>
      <c r="P30607" s="716"/>
      <c r="Q30607" s="716"/>
      <c r="R30607" s="716"/>
      <c r="S30607" s="716"/>
      <c r="T30607" s="1051"/>
      <c r="U30607" s="360" t="s">
        <v>545</v>
      </c>
      <c r="V30607" s="821">
        <v>67</v>
      </c>
      <c r="W30607" s="358">
        <f t="shared" si="754"/>
        <v>30595</v>
      </c>
      <c r="X30607" s="580"/>
    </row>
    <row r="30608" spans="14:24">
      <c r="N30608" s="716"/>
      <c r="O30608" s="716"/>
      <c r="P30608" s="716"/>
      <c r="Q30608" s="716"/>
      <c r="R30608" s="716"/>
      <c r="S30608" s="716"/>
      <c r="T30608" s="1051"/>
      <c r="U30608" s="360" t="s">
        <v>545</v>
      </c>
      <c r="V30608" s="821">
        <v>68</v>
      </c>
      <c r="W30608" s="358">
        <f t="shared" si="754"/>
        <v>30596</v>
      </c>
      <c r="X30608" s="580"/>
    </row>
    <row r="30609" spans="14:24">
      <c r="N30609" s="716"/>
      <c r="O30609" s="716"/>
      <c r="P30609" s="716"/>
      <c r="Q30609" s="716"/>
      <c r="R30609" s="716"/>
      <c r="S30609" s="716"/>
      <c r="T30609" s="1051"/>
      <c r="U30609" s="360" t="s">
        <v>545</v>
      </c>
      <c r="V30609" s="821">
        <v>69</v>
      </c>
      <c r="W30609" s="358">
        <f t="shared" si="754"/>
        <v>30597</v>
      </c>
      <c r="X30609" s="580"/>
    </row>
    <row r="30610" spans="14:24">
      <c r="N30610" s="716"/>
      <c r="O30610" s="716"/>
      <c r="P30610" s="716"/>
      <c r="Q30610" s="716"/>
      <c r="R30610" s="716"/>
      <c r="S30610" s="716"/>
      <c r="T30610" s="1051"/>
      <c r="U30610" s="360" t="s">
        <v>545</v>
      </c>
      <c r="V30610" s="821">
        <v>70</v>
      </c>
      <c r="W30610" s="358">
        <f t="shared" si="754"/>
        <v>30598</v>
      </c>
      <c r="X30610" s="580"/>
    </row>
    <row r="30611" spans="14:24">
      <c r="N30611" s="716"/>
      <c r="O30611" s="716"/>
      <c r="P30611" s="716"/>
      <c r="Q30611" s="716"/>
      <c r="R30611" s="716"/>
      <c r="S30611" s="716"/>
      <c r="T30611" s="1051"/>
      <c r="U30611" s="360" t="s">
        <v>545</v>
      </c>
      <c r="V30611" s="821">
        <v>71</v>
      </c>
      <c r="W30611" s="358">
        <f t="shared" si="754"/>
        <v>30599</v>
      </c>
      <c r="X30611" s="580"/>
    </row>
    <row r="30612" spans="14:24">
      <c r="N30612" s="716"/>
      <c r="O30612" s="716"/>
      <c r="P30612" s="716"/>
      <c r="Q30612" s="716"/>
      <c r="R30612" s="716"/>
      <c r="S30612" s="716"/>
      <c r="T30612" s="1051"/>
      <c r="U30612" s="360" t="s">
        <v>545</v>
      </c>
      <c r="V30612" s="821">
        <v>72</v>
      </c>
      <c r="W30612" s="358">
        <f t="shared" si="754"/>
        <v>30600</v>
      </c>
      <c r="X30612" s="580"/>
    </row>
    <row r="30613" spans="14:24">
      <c r="N30613" s="716"/>
      <c r="O30613" s="716"/>
      <c r="P30613" s="716"/>
      <c r="Q30613" s="716"/>
      <c r="R30613" s="716"/>
      <c r="S30613" s="716"/>
      <c r="T30613" s="1051"/>
      <c r="U30613" s="360" t="s">
        <v>545</v>
      </c>
      <c r="V30613" s="821">
        <v>73</v>
      </c>
      <c r="W30613" s="358">
        <f t="shared" si="754"/>
        <v>30601</v>
      </c>
      <c r="X30613" s="580"/>
    </row>
    <row r="30614" spans="14:24">
      <c r="N30614" s="716"/>
      <c r="O30614" s="716"/>
      <c r="P30614" s="716"/>
      <c r="Q30614" s="716"/>
      <c r="R30614" s="716"/>
      <c r="S30614" s="716"/>
      <c r="T30614" s="1051"/>
      <c r="U30614" s="360" t="s">
        <v>545</v>
      </c>
      <c r="V30614" s="821">
        <v>74</v>
      </c>
      <c r="W30614" s="358">
        <f t="shared" si="754"/>
        <v>30602</v>
      </c>
      <c r="X30614" s="580"/>
    </row>
    <row r="30615" spans="14:24">
      <c r="N30615" s="716"/>
      <c r="O30615" s="716"/>
      <c r="P30615" s="716"/>
      <c r="Q30615" s="716"/>
      <c r="R30615" s="716"/>
      <c r="S30615" s="716"/>
      <c r="T30615" s="1051"/>
      <c r="U30615" s="360" t="s">
        <v>545</v>
      </c>
      <c r="V30615" s="821">
        <v>75</v>
      </c>
      <c r="W30615" s="358">
        <f t="shared" si="754"/>
        <v>30603</v>
      </c>
      <c r="X30615" s="580"/>
    </row>
    <row r="30616" spans="14:24">
      <c r="N30616" s="716"/>
      <c r="O30616" s="716"/>
      <c r="P30616" s="716"/>
      <c r="Q30616" s="716"/>
      <c r="R30616" s="716"/>
      <c r="S30616" s="716"/>
      <c r="T30616" s="1051"/>
      <c r="U30616" s="360" t="s">
        <v>545</v>
      </c>
      <c r="V30616" s="821">
        <v>76</v>
      </c>
      <c r="W30616" s="358">
        <f t="shared" si="754"/>
        <v>30604</v>
      </c>
      <c r="X30616" s="580"/>
    </row>
    <row r="30617" spans="14:24">
      <c r="N30617" s="716"/>
      <c r="O30617" s="716"/>
      <c r="P30617" s="716"/>
      <c r="Q30617" s="716"/>
      <c r="R30617" s="716"/>
      <c r="S30617" s="716"/>
      <c r="T30617" s="1051"/>
      <c r="U30617" s="360" t="s">
        <v>545</v>
      </c>
      <c r="V30617" s="821">
        <v>77</v>
      </c>
      <c r="W30617" s="358">
        <f t="shared" si="754"/>
        <v>30605</v>
      </c>
      <c r="X30617" s="580"/>
    </row>
    <row r="30618" spans="14:24">
      <c r="N30618" s="716"/>
      <c r="O30618" s="716"/>
      <c r="P30618" s="716"/>
      <c r="Q30618" s="716"/>
      <c r="R30618" s="716"/>
      <c r="S30618" s="716"/>
      <c r="T30618" s="1051"/>
      <c r="U30618" s="360" t="s">
        <v>545</v>
      </c>
      <c r="V30618" s="821">
        <v>78</v>
      </c>
      <c r="W30618" s="358">
        <f t="shared" si="754"/>
        <v>30606</v>
      </c>
      <c r="X30618" s="580"/>
    </row>
    <row r="30619" spans="14:24">
      <c r="N30619" s="716"/>
      <c r="O30619" s="716"/>
      <c r="P30619" s="716"/>
      <c r="Q30619" s="716"/>
      <c r="R30619" s="716"/>
      <c r="S30619" s="716"/>
      <c r="T30619" s="1051"/>
      <c r="U30619" s="360" t="s">
        <v>545</v>
      </c>
      <c r="V30619" s="821">
        <v>79</v>
      </c>
      <c r="W30619" s="358">
        <f t="shared" si="754"/>
        <v>30607</v>
      </c>
      <c r="X30619" s="580"/>
    </row>
    <row r="30620" spans="14:24">
      <c r="N30620" s="716"/>
      <c r="O30620" s="716"/>
      <c r="P30620" s="716"/>
      <c r="Q30620" s="716"/>
      <c r="R30620" s="716"/>
      <c r="S30620" s="716"/>
      <c r="T30620" s="1051"/>
      <c r="U30620" s="360" t="s">
        <v>545</v>
      </c>
      <c r="V30620" s="821">
        <v>80</v>
      </c>
      <c r="W30620" s="358">
        <f t="shared" si="754"/>
        <v>30608</v>
      </c>
      <c r="X30620" s="580"/>
    </row>
    <row r="30621" spans="14:24">
      <c r="N30621" s="716"/>
      <c r="O30621" s="716"/>
      <c r="P30621" s="716"/>
      <c r="Q30621" s="716"/>
      <c r="R30621" s="716"/>
      <c r="S30621" s="716"/>
      <c r="T30621" s="1051"/>
      <c r="U30621" s="360" t="s">
        <v>545</v>
      </c>
      <c r="V30621" s="821">
        <v>81</v>
      </c>
      <c r="W30621" s="358">
        <f t="shared" si="754"/>
        <v>30609</v>
      </c>
      <c r="X30621" s="580"/>
    </row>
    <row r="30622" spans="14:24">
      <c r="N30622" s="716"/>
      <c r="O30622" s="716"/>
      <c r="P30622" s="716"/>
      <c r="Q30622" s="716"/>
      <c r="R30622" s="716"/>
      <c r="S30622" s="716"/>
      <c r="T30622" s="1051"/>
      <c r="U30622" s="360" t="s">
        <v>545</v>
      </c>
      <c r="V30622" s="821">
        <v>82</v>
      </c>
      <c r="W30622" s="358">
        <f t="shared" si="754"/>
        <v>30610</v>
      </c>
      <c r="X30622" s="580"/>
    </row>
    <row r="30623" spans="14:24">
      <c r="N30623" s="716"/>
      <c r="O30623" s="716"/>
      <c r="P30623" s="716"/>
      <c r="Q30623" s="716"/>
      <c r="R30623" s="716"/>
      <c r="S30623" s="716"/>
      <c r="T30623" s="1051"/>
      <c r="U30623" s="360" t="s">
        <v>545</v>
      </c>
      <c r="V30623" s="821">
        <v>83</v>
      </c>
      <c r="W30623" s="358">
        <f t="shared" si="754"/>
        <v>30611</v>
      </c>
      <c r="X30623" s="580"/>
    </row>
    <row r="30624" spans="14:24">
      <c r="N30624" s="716"/>
      <c r="O30624" s="716"/>
      <c r="P30624" s="716"/>
      <c r="Q30624" s="716"/>
      <c r="R30624" s="716"/>
      <c r="S30624" s="716"/>
      <c r="T30624" s="1051"/>
      <c r="U30624" s="360" t="s">
        <v>545</v>
      </c>
      <c r="V30624" s="821">
        <v>84</v>
      </c>
      <c r="W30624" s="358">
        <f t="shared" si="754"/>
        <v>30612</v>
      </c>
      <c r="X30624" s="580"/>
    </row>
    <row r="30625" spans="14:24">
      <c r="N30625" s="716"/>
      <c r="O30625" s="716"/>
      <c r="P30625" s="716"/>
      <c r="Q30625" s="716"/>
      <c r="R30625" s="716"/>
      <c r="S30625" s="716"/>
      <c r="T30625" s="1051"/>
      <c r="U30625" s="360" t="s">
        <v>545</v>
      </c>
      <c r="V30625" s="821">
        <v>85</v>
      </c>
      <c r="W30625" s="358">
        <f t="shared" si="754"/>
        <v>30613</v>
      </c>
      <c r="X30625" s="580"/>
    </row>
    <row r="30626" spans="14:24">
      <c r="N30626" s="716"/>
      <c r="O30626" s="716"/>
      <c r="P30626" s="716"/>
      <c r="Q30626" s="716"/>
      <c r="R30626" s="716"/>
      <c r="S30626" s="716"/>
      <c r="T30626" s="1051"/>
      <c r="U30626" s="360" t="s">
        <v>545</v>
      </c>
      <c r="V30626" s="821">
        <v>86</v>
      </c>
      <c r="W30626" s="358">
        <f t="shared" si="754"/>
        <v>30614</v>
      </c>
      <c r="X30626" s="580"/>
    </row>
    <row r="30627" spans="14:24">
      <c r="N30627" s="716"/>
      <c r="O30627" s="716"/>
      <c r="P30627" s="716"/>
      <c r="Q30627" s="716"/>
      <c r="R30627" s="716"/>
      <c r="S30627" s="716"/>
      <c r="T30627" s="1051"/>
      <c r="U30627" s="360" t="s">
        <v>545</v>
      </c>
      <c r="V30627" s="821">
        <v>87</v>
      </c>
      <c r="W30627" s="358">
        <f t="shared" si="754"/>
        <v>30615</v>
      </c>
      <c r="X30627" s="580"/>
    </row>
    <row r="30628" spans="14:24">
      <c r="N30628" s="716"/>
      <c r="O30628" s="716"/>
      <c r="P30628" s="716"/>
      <c r="Q30628" s="716"/>
      <c r="R30628" s="716"/>
      <c r="S30628" s="716"/>
      <c r="T30628" s="1051"/>
      <c r="U30628" s="360" t="s">
        <v>545</v>
      </c>
      <c r="V30628" s="821">
        <v>88</v>
      </c>
      <c r="W30628" s="358">
        <f t="shared" si="754"/>
        <v>30616</v>
      </c>
      <c r="X30628" s="580"/>
    </row>
    <row r="30629" spans="14:24">
      <c r="N30629" s="716"/>
      <c r="O30629" s="716"/>
      <c r="P30629" s="716"/>
      <c r="Q30629" s="716"/>
      <c r="R30629" s="716"/>
      <c r="S30629" s="716"/>
      <c r="T30629" s="1051"/>
      <c r="U30629" s="360" t="s">
        <v>545</v>
      </c>
      <c r="V30629" s="821">
        <v>89</v>
      </c>
      <c r="W30629" s="358">
        <f t="shared" si="754"/>
        <v>30617</v>
      </c>
      <c r="X30629" s="580"/>
    </row>
    <row r="30630" spans="14:24">
      <c r="N30630" s="716"/>
      <c r="O30630" s="716"/>
      <c r="P30630" s="716"/>
      <c r="Q30630" s="716"/>
      <c r="R30630" s="716"/>
      <c r="S30630" s="716"/>
      <c r="T30630" s="1051"/>
      <c r="U30630" s="360" t="s">
        <v>545</v>
      </c>
      <c r="V30630" s="821">
        <v>90</v>
      </c>
      <c r="W30630" s="358">
        <f t="shared" si="754"/>
        <v>30618</v>
      </c>
      <c r="X30630" s="580"/>
    </row>
    <row r="30631" spans="14:24">
      <c r="N30631" s="716"/>
      <c r="O30631" s="716"/>
      <c r="P30631" s="716"/>
      <c r="Q30631" s="716"/>
      <c r="R30631" s="716"/>
      <c r="S30631" s="716"/>
      <c r="T30631" s="1051"/>
      <c r="U30631" s="360" t="s">
        <v>545</v>
      </c>
      <c r="V30631" s="821">
        <v>91</v>
      </c>
      <c r="W30631" s="358">
        <f t="shared" si="754"/>
        <v>30619</v>
      </c>
      <c r="X30631" s="580"/>
    </row>
    <row r="30632" spans="14:24">
      <c r="N30632" s="716"/>
      <c r="O30632" s="716"/>
      <c r="P30632" s="716"/>
      <c r="Q30632" s="716"/>
      <c r="R30632" s="716"/>
      <c r="S30632" s="716"/>
      <c r="T30632" s="1051"/>
      <c r="U30632" s="360" t="s">
        <v>545</v>
      </c>
      <c r="V30632" s="821">
        <v>92</v>
      </c>
      <c r="W30632" s="358">
        <f t="shared" si="754"/>
        <v>30620</v>
      </c>
      <c r="X30632" s="580"/>
    </row>
    <row r="30633" spans="14:24">
      <c r="N30633" s="716"/>
      <c r="O30633" s="716"/>
      <c r="P30633" s="716"/>
      <c r="Q30633" s="716"/>
      <c r="R30633" s="716"/>
      <c r="S30633" s="716"/>
      <c r="T30633" s="1051"/>
      <c r="U30633" s="360" t="s">
        <v>545</v>
      </c>
      <c r="V30633" s="821">
        <v>93</v>
      </c>
      <c r="W30633" s="358">
        <f t="shared" si="754"/>
        <v>30621</v>
      </c>
      <c r="X30633" s="580"/>
    </row>
    <row r="30634" spans="14:24">
      <c r="N30634" s="716"/>
      <c r="O30634" s="716"/>
      <c r="P30634" s="716"/>
      <c r="Q30634" s="716"/>
      <c r="R30634" s="716"/>
      <c r="S30634" s="716"/>
      <c r="T30634" s="1051"/>
      <c r="U30634" s="360" t="s">
        <v>545</v>
      </c>
      <c r="V30634" s="821">
        <v>94</v>
      </c>
      <c r="W30634" s="358">
        <f t="shared" si="754"/>
        <v>30622</v>
      </c>
      <c r="X30634" s="580"/>
    </row>
    <row r="30635" spans="14:24">
      <c r="N30635" s="716"/>
      <c r="O30635" s="716"/>
      <c r="P30635" s="716"/>
      <c r="Q30635" s="716"/>
      <c r="R30635" s="716"/>
      <c r="S30635" s="716"/>
      <c r="T30635" s="1051"/>
      <c r="U30635" s="360" t="s">
        <v>545</v>
      </c>
      <c r="V30635" s="821">
        <v>95</v>
      </c>
      <c r="W30635" s="358">
        <f t="shared" si="754"/>
        <v>30623</v>
      </c>
      <c r="X30635" s="580"/>
    </row>
    <row r="30636" spans="14:24">
      <c r="N30636" s="716"/>
      <c r="O30636" s="716"/>
      <c r="P30636" s="716"/>
      <c r="Q30636" s="716"/>
      <c r="R30636" s="716"/>
      <c r="S30636" s="716"/>
      <c r="T30636" s="1051"/>
      <c r="U30636" s="360" t="s">
        <v>545</v>
      </c>
      <c r="V30636" s="821">
        <v>96</v>
      </c>
      <c r="W30636" s="358">
        <f t="shared" si="754"/>
        <v>30624</v>
      </c>
      <c r="X30636" s="580"/>
    </row>
    <row r="30637" spans="14:24">
      <c r="N30637" s="716"/>
      <c r="O30637" s="716"/>
      <c r="P30637" s="716"/>
      <c r="Q30637" s="716"/>
      <c r="R30637" s="716"/>
      <c r="S30637" s="716"/>
      <c r="T30637" s="1051"/>
      <c r="U30637" s="360" t="s">
        <v>546</v>
      </c>
      <c r="V30637" s="821">
        <v>1</v>
      </c>
      <c r="W30637" s="358">
        <f t="shared" si="754"/>
        <v>30625</v>
      </c>
      <c r="X30637" s="580"/>
    </row>
    <row r="30638" spans="14:24">
      <c r="N30638" s="716"/>
      <c r="O30638" s="716"/>
      <c r="P30638" s="716"/>
      <c r="Q30638" s="716"/>
      <c r="R30638" s="716"/>
      <c r="S30638" s="716"/>
      <c r="T30638" s="1051"/>
      <c r="U30638" s="360" t="s">
        <v>546</v>
      </c>
      <c r="V30638" s="821">
        <v>2</v>
      </c>
      <c r="W30638" s="358">
        <f t="shared" si="754"/>
        <v>30626</v>
      </c>
      <c r="X30638" s="580"/>
    </row>
    <row r="30639" spans="14:24">
      <c r="N30639" s="716"/>
      <c r="O30639" s="716"/>
      <c r="P30639" s="716"/>
      <c r="Q30639" s="716"/>
      <c r="R30639" s="716"/>
      <c r="S30639" s="716"/>
      <c r="T30639" s="1051"/>
      <c r="U30639" s="360" t="s">
        <v>546</v>
      </c>
      <c r="V30639" s="821">
        <v>3</v>
      </c>
      <c r="W30639" s="358">
        <f t="shared" si="754"/>
        <v>30627</v>
      </c>
      <c r="X30639" s="580"/>
    </row>
    <row r="30640" spans="14:24">
      <c r="N30640" s="716"/>
      <c r="O30640" s="716"/>
      <c r="P30640" s="716"/>
      <c r="Q30640" s="716"/>
      <c r="R30640" s="716"/>
      <c r="S30640" s="716"/>
      <c r="T30640" s="1051"/>
      <c r="U30640" s="360" t="s">
        <v>546</v>
      </c>
      <c r="V30640" s="821">
        <v>4</v>
      </c>
      <c r="W30640" s="358">
        <f t="shared" si="754"/>
        <v>30628</v>
      </c>
      <c r="X30640" s="580"/>
    </row>
    <row r="30641" spans="14:24">
      <c r="N30641" s="716"/>
      <c r="O30641" s="716"/>
      <c r="P30641" s="716"/>
      <c r="Q30641" s="716"/>
      <c r="R30641" s="716"/>
      <c r="S30641" s="716"/>
      <c r="T30641" s="1051"/>
      <c r="U30641" s="360" t="s">
        <v>546</v>
      </c>
      <c r="V30641" s="821">
        <v>5</v>
      </c>
      <c r="W30641" s="358">
        <f t="shared" si="754"/>
        <v>30629</v>
      </c>
      <c r="X30641" s="580"/>
    </row>
    <row r="30642" spans="14:24">
      <c r="N30642" s="716"/>
      <c r="O30642" s="716"/>
      <c r="P30642" s="716"/>
      <c r="Q30642" s="716"/>
      <c r="R30642" s="716"/>
      <c r="S30642" s="716"/>
      <c r="T30642" s="1051"/>
      <c r="U30642" s="360" t="s">
        <v>546</v>
      </c>
      <c r="V30642" s="821">
        <v>6</v>
      </c>
      <c r="W30642" s="358">
        <f t="shared" si="754"/>
        <v>30630</v>
      </c>
      <c r="X30642" s="580"/>
    </row>
    <row r="30643" spans="14:24">
      <c r="N30643" s="716"/>
      <c r="O30643" s="716"/>
      <c r="P30643" s="716"/>
      <c r="Q30643" s="716"/>
      <c r="R30643" s="716"/>
      <c r="S30643" s="716"/>
      <c r="T30643" s="1051"/>
      <c r="U30643" s="360" t="s">
        <v>546</v>
      </c>
      <c r="V30643" s="821">
        <v>7</v>
      </c>
      <c r="W30643" s="358">
        <f t="shared" si="754"/>
        <v>30631</v>
      </c>
      <c r="X30643" s="580"/>
    </row>
    <row r="30644" spans="14:24">
      <c r="N30644" s="716"/>
      <c r="O30644" s="716"/>
      <c r="P30644" s="716"/>
      <c r="Q30644" s="716"/>
      <c r="R30644" s="716"/>
      <c r="S30644" s="716"/>
      <c r="T30644" s="1051"/>
      <c r="U30644" s="360" t="s">
        <v>546</v>
      </c>
      <c r="V30644" s="821">
        <v>8</v>
      </c>
      <c r="W30644" s="358">
        <f t="shared" si="754"/>
        <v>30632</v>
      </c>
      <c r="X30644" s="580"/>
    </row>
    <row r="30645" spans="14:24">
      <c r="N30645" s="716"/>
      <c r="O30645" s="716"/>
      <c r="P30645" s="716"/>
      <c r="Q30645" s="716"/>
      <c r="R30645" s="716"/>
      <c r="S30645" s="716"/>
      <c r="T30645" s="1051"/>
      <c r="U30645" s="360" t="s">
        <v>546</v>
      </c>
      <c r="V30645" s="821">
        <v>9</v>
      </c>
      <c r="W30645" s="358">
        <f t="shared" si="754"/>
        <v>30633</v>
      </c>
      <c r="X30645" s="580"/>
    </row>
    <row r="30646" spans="14:24">
      <c r="N30646" s="716"/>
      <c r="O30646" s="716"/>
      <c r="P30646" s="716"/>
      <c r="Q30646" s="716"/>
      <c r="R30646" s="716"/>
      <c r="S30646" s="716"/>
      <c r="T30646" s="1051"/>
      <c r="U30646" s="360" t="s">
        <v>546</v>
      </c>
      <c r="V30646" s="821">
        <v>10</v>
      </c>
      <c r="W30646" s="358">
        <f t="shared" si="754"/>
        <v>30634</v>
      </c>
      <c r="X30646" s="580"/>
    </row>
    <row r="30647" spans="14:24">
      <c r="N30647" s="716"/>
      <c r="O30647" s="716"/>
      <c r="P30647" s="716"/>
      <c r="Q30647" s="716"/>
      <c r="R30647" s="716"/>
      <c r="S30647" s="716"/>
      <c r="T30647" s="1051"/>
      <c r="U30647" s="360" t="s">
        <v>546</v>
      </c>
      <c r="V30647" s="821">
        <v>11</v>
      </c>
      <c r="W30647" s="358">
        <f t="shared" si="754"/>
        <v>30635</v>
      </c>
      <c r="X30647" s="580"/>
    </row>
    <row r="30648" spans="14:24">
      <c r="N30648" s="716"/>
      <c r="O30648" s="716"/>
      <c r="P30648" s="716"/>
      <c r="Q30648" s="716"/>
      <c r="R30648" s="716"/>
      <c r="S30648" s="716"/>
      <c r="T30648" s="1051"/>
      <c r="U30648" s="360" t="s">
        <v>546</v>
      </c>
      <c r="V30648" s="821">
        <v>12</v>
      </c>
      <c r="W30648" s="358">
        <f t="shared" si="754"/>
        <v>30636</v>
      </c>
      <c r="X30648" s="580"/>
    </row>
    <row r="30649" spans="14:24">
      <c r="N30649" s="716"/>
      <c r="O30649" s="716"/>
      <c r="P30649" s="716"/>
      <c r="Q30649" s="716"/>
      <c r="R30649" s="716"/>
      <c r="S30649" s="716"/>
      <c r="T30649" s="1051"/>
      <c r="U30649" s="360" t="s">
        <v>546</v>
      </c>
      <c r="V30649" s="821">
        <v>13</v>
      </c>
      <c r="W30649" s="358">
        <f t="shared" si="754"/>
        <v>30637</v>
      </c>
      <c r="X30649" s="580"/>
    </row>
    <row r="30650" spans="14:24">
      <c r="N30650" s="716"/>
      <c r="O30650" s="716"/>
      <c r="P30650" s="716"/>
      <c r="Q30650" s="716"/>
      <c r="R30650" s="716"/>
      <c r="S30650" s="716"/>
      <c r="T30650" s="1051"/>
      <c r="U30650" s="360" t="s">
        <v>546</v>
      </c>
      <c r="V30650" s="821">
        <v>14</v>
      </c>
      <c r="W30650" s="358">
        <f t="shared" si="754"/>
        <v>30638</v>
      </c>
      <c r="X30650" s="580"/>
    </row>
    <row r="30651" spans="14:24">
      <c r="N30651" s="716"/>
      <c r="O30651" s="716"/>
      <c r="P30651" s="716"/>
      <c r="Q30651" s="716"/>
      <c r="R30651" s="716"/>
      <c r="S30651" s="716"/>
      <c r="T30651" s="1051"/>
      <c r="U30651" s="360" t="s">
        <v>546</v>
      </c>
      <c r="V30651" s="821">
        <v>15</v>
      </c>
      <c r="W30651" s="358">
        <f t="shared" si="754"/>
        <v>30639</v>
      </c>
      <c r="X30651" s="580"/>
    </row>
    <row r="30652" spans="14:24">
      <c r="N30652" s="716"/>
      <c r="O30652" s="716"/>
      <c r="P30652" s="716"/>
      <c r="Q30652" s="716"/>
      <c r="R30652" s="716"/>
      <c r="S30652" s="716"/>
      <c r="T30652" s="1051"/>
      <c r="U30652" s="360" t="s">
        <v>546</v>
      </c>
      <c r="V30652" s="821">
        <v>16</v>
      </c>
      <c r="W30652" s="358">
        <f t="shared" si="754"/>
        <v>30640</v>
      </c>
      <c r="X30652" s="580"/>
    </row>
    <row r="30653" spans="14:24">
      <c r="N30653" s="716"/>
      <c r="O30653" s="716"/>
      <c r="P30653" s="716"/>
      <c r="Q30653" s="716"/>
      <c r="R30653" s="716"/>
      <c r="S30653" s="716"/>
      <c r="T30653" s="1051"/>
      <c r="U30653" s="360" t="s">
        <v>546</v>
      </c>
      <c r="V30653" s="821">
        <v>17</v>
      </c>
      <c r="W30653" s="358">
        <f t="shared" si="754"/>
        <v>30641</v>
      </c>
      <c r="X30653" s="580"/>
    </row>
    <row r="30654" spans="14:24">
      <c r="N30654" s="716"/>
      <c r="O30654" s="716"/>
      <c r="P30654" s="716"/>
      <c r="Q30654" s="716"/>
      <c r="R30654" s="716"/>
      <c r="S30654" s="716"/>
      <c r="T30654" s="1051"/>
      <c r="U30654" s="360" t="s">
        <v>546</v>
      </c>
      <c r="V30654" s="821">
        <v>18</v>
      </c>
      <c r="W30654" s="358">
        <f t="shared" si="754"/>
        <v>30642</v>
      </c>
      <c r="X30654" s="580"/>
    </row>
    <row r="30655" spans="14:24">
      <c r="N30655" s="716"/>
      <c r="O30655" s="716"/>
      <c r="P30655" s="716"/>
      <c r="Q30655" s="716"/>
      <c r="R30655" s="716"/>
      <c r="S30655" s="716"/>
      <c r="T30655" s="1051"/>
      <c r="U30655" s="360" t="s">
        <v>546</v>
      </c>
      <c r="V30655" s="821">
        <v>19</v>
      </c>
      <c r="W30655" s="358">
        <f t="shared" si="754"/>
        <v>30643</v>
      </c>
      <c r="X30655" s="580"/>
    </row>
    <row r="30656" spans="14:24">
      <c r="N30656" s="716"/>
      <c r="O30656" s="716"/>
      <c r="P30656" s="716"/>
      <c r="Q30656" s="716"/>
      <c r="R30656" s="716"/>
      <c r="S30656" s="716"/>
      <c r="T30656" s="1051"/>
      <c r="U30656" s="360" t="s">
        <v>546</v>
      </c>
      <c r="V30656" s="821">
        <v>20</v>
      </c>
      <c r="W30656" s="358">
        <f t="shared" si="754"/>
        <v>30644</v>
      </c>
      <c r="X30656" s="580"/>
    </row>
    <row r="30657" spans="14:24">
      <c r="N30657" s="716"/>
      <c r="O30657" s="716"/>
      <c r="P30657" s="716"/>
      <c r="Q30657" s="716"/>
      <c r="R30657" s="716"/>
      <c r="S30657" s="716"/>
      <c r="T30657" s="1051"/>
      <c r="U30657" s="360" t="s">
        <v>546</v>
      </c>
      <c r="V30657" s="821">
        <v>21</v>
      </c>
      <c r="W30657" s="358">
        <f t="shared" si="754"/>
        <v>30645</v>
      </c>
      <c r="X30657" s="580"/>
    </row>
    <row r="30658" spans="14:24">
      <c r="N30658" s="716"/>
      <c r="O30658" s="716"/>
      <c r="P30658" s="716"/>
      <c r="Q30658" s="716"/>
      <c r="R30658" s="716"/>
      <c r="S30658" s="716"/>
      <c r="T30658" s="1051"/>
      <c r="U30658" s="360" t="s">
        <v>546</v>
      </c>
      <c r="V30658" s="821">
        <v>22</v>
      </c>
      <c r="W30658" s="358">
        <f t="shared" si="754"/>
        <v>30646</v>
      </c>
      <c r="X30658" s="580"/>
    </row>
    <row r="30659" spans="14:24">
      <c r="N30659" s="716"/>
      <c r="O30659" s="716"/>
      <c r="P30659" s="716"/>
      <c r="Q30659" s="716"/>
      <c r="R30659" s="716"/>
      <c r="S30659" s="716"/>
      <c r="T30659" s="1051"/>
      <c r="U30659" s="360" t="s">
        <v>546</v>
      </c>
      <c r="V30659" s="821">
        <v>23</v>
      </c>
      <c r="W30659" s="358">
        <f t="shared" si="754"/>
        <v>30647</v>
      </c>
      <c r="X30659" s="580"/>
    </row>
    <row r="30660" spans="14:24">
      <c r="N30660" s="716"/>
      <c r="O30660" s="716"/>
      <c r="P30660" s="716"/>
      <c r="Q30660" s="716"/>
      <c r="R30660" s="716"/>
      <c r="S30660" s="716"/>
      <c r="T30660" s="1051"/>
      <c r="U30660" s="360" t="s">
        <v>546</v>
      </c>
      <c r="V30660" s="821">
        <v>24</v>
      </c>
      <c r="W30660" s="358">
        <f t="shared" si="754"/>
        <v>30648</v>
      </c>
      <c r="X30660" s="580"/>
    </row>
    <row r="30661" spans="14:24">
      <c r="N30661" s="716"/>
      <c r="O30661" s="716"/>
      <c r="P30661" s="716"/>
      <c r="Q30661" s="716"/>
      <c r="R30661" s="716"/>
      <c r="S30661" s="716"/>
      <c r="T30661" s="1051"/>
      <c r="U30661" s="360" t="s">
        <v>546</v>
      </c>
      <c r="V30661" s="821">
        <v>25</v>
      </c>
      <c r="W30661" s="358">
        <f t="shared" si="754"/>
        <v>30649</v>
      </c>
      <c r="X30661" s="580"/>
    </row>
    <row r="30662" spans="14:24">
      <c r="N30662" s="716"/>
      <c r="O30662" s="716"/>
      <c r="P30662" s="716"/>
      <c r="Q30662" s="716"/>
      <c r="R30662" s="716"/>
      <c r="S30662" s="716"/>
      <c r="T30662" s="1051"/>
      <c r="U30662" s="360" t="s">
        <v>546</v>
      </c>
      <c r="V30662" s="821">
        <v>26</v>
      </c>
      <c r="W30662" s="358">
        <f t="shared" si="754"/>
        <v>30650</v>
      </c>
      <c r="X30662" s="580"/>
    </row>
    <row r="30663" spans="14:24">
      <c r="N30663" s="716"/>
      <c r="O30663" s="716"/>
      <c r="P30663" s="716"/>
      <c r="Q30663" s="716"/>
      <c r="R30663" s="716"/>
      <c r="S30663" s="716"/>
      <c r="T30663" s="1051"/>
      <c r="U30663" s="360" t="s">
        <v>546</v>
      </c>
      <c r="V30663" s="821">
        <v>27</v>
      </c>
      <c r="W30663" s="358">
        <f t="shared" si="754"/>
        <v>30651</v>
      </c>
      <c r="X30663" s="580"/>
    </row>
    <row r="30664" spans="14:24">
      <c r="N30664" s="716"/>
      <c r="O30664" s="716"/>
      <c r="P30664" s="716"/>
      <c r="Q30664" s="716"/>
      <c r="R30664" s="716"/>
      <c r="S30664" s="716"/>
      <c r="T30664" s="1051"/>
      <c r="U30664" s="360" t="s">
        <v>546</v>
      </c>
      <c r="V30664" s="821">
        <v>28</v>
      </c>
      <c r="W30664" s="358">
        <f t="shared" si="754"/>
        <v>30652</v>
      </c>
      <c r="X30664" s="580"/>
    </row>
    <row r="30665" spans="14:24">
      <c r="N30665" s="716"/>
      <c r="O30665" s="716"/>
      <c r="P30665" s="716"/>
      <c r="Q30665" s="716"/>
      <c r="R30665" s="716"/>
      <c r="S30665" s="716"/>
      <c r="T30665" s="1051"/>
      <c r="U30665" s="360" t="s">
        <v>546</v>
      </c>
      <c r="V30665" s="821">
        <v>29</v>
      </c>
      <c r="W30665" s="358">
        <f t="shared" si="754"/>
        <v>30653</v>
      </c>
      <c r="X30665" s="580"/>
    </row>
    <row r="30666" spans="14:24">
      <c r="N30666" s="716"/>
      <c r="O30666" s="716"/>
      <c r="P30666" s="716"/>
      <c r="Q30666" s="716"/>
      <c r="R30666" s="716"/>
      <c r="S30666" s="716"/>
      <c r="T30666" s="1051"/>
      <c r="U30666" s="360" t="s">
        <v>546</v>
      </c>
      <c r="V30666" s="821">
        <v>30</v>
      </c>
      <c r="W30666" s="358">
        <f t="shared" ref="W30666:W30729" si="755">W30665+1</f>
        <v>30654</v>
      </c>
      <c r="X30666" s="580"/>
    </row>
    <row r="30667" spans="14:24">
      <c r="N30667" s="716"/>
      <c r="O30667" s="716"/>
      <c r="P30667" s="716"/>
      <c r="Q30667" s="716"/>
      <c r="R30667" s="716"/>
      <c r="S30667" s="716"/>
      <c r="T30667" s="1051"/>
      <c r="U30667" s="360" t="s">
        <v>546</v>
      </c>
      <c r="V30667" s="821">
        <v>31</v>
      </c>
      <c r="W30667" s="358">
        <f t="shared" si="755"/>
        <v>30655</v>
      </c>
      <c r="X30667" s="580"/>
    </row>
    <row r="30668" spans="14:24">
      <c r="N30668" s="716"/>
      <c r="O30668" s="716"/>
      <c r="P30668" s="716"/>
      <c r="Q30668" s="716"/>
      <c r="R30668" s="716"/>
      <c r="S30668" s="716"/>
      <c r="T30668" s="1051"/>
      <c r="U30668" s="360" t="s">
        <v>546</v>
      </c>
      <c r="V30668" s="821">
        <v>32</v>
      </c>
      <c r="W30668" s="358">
        <f t="shared" si="755"/>
        <v>30656</v>
      </c>
      <c r="X30668" s="580"/>
    </row>
    <row r="30669" spans="14:24">
      <c r="N30669" s="716"/>
      <c r="O30669" s="716"/>
      <c r="P30669" s="716"/>
      <c r="Q30669" s="716"/>
      <c r="R30669" s="716"/>
      <c r="S30669" s="716"/>
      <c r="T30669" s="1051"/>
      <c r="U30669" s="360" t="s">
        <v>546</v>
      </c>
      <c r="V30669" s="821">
        <v>33</v>
      </c>
      <c r="W30669" s="358">
        <f t="shared" si="755"/>
        <v>30657</v>
      </c>
      <c r="X30669" s="580"/>
    </row>
    <row r="30670" spans="14:24">
      <c r="N30670" s="716"/>
      <c r="O30670" s="716"/>
      <c r="P30670" s="716"/>
      <c r="Q30670" s="716"/>
      <c r="R30670" s="716"/>
      <c r="S30670" s="716"/>
      <c r="T30670" s="1051"/>
      <c r="U30670" s="360" t="s">
        <v>546</v>
      </c>
      <c r="V30670" s="821">
        <v>34</v>
      </c>
      <c r="W30670" s="358">
        <f t="shared" si="755"/>
        <v>30658</v>
      </c>
      <c r="X30670" s="580"/>
    </row>
    <row r="30671" spans="14:24">
      <c r="N30671" s="716"/>
      <c r="O30671" s="716"/>
      <c r="P30671" s="716"/>
      <c r="Q30671" s="716"/>
      <c r="R30671" s="716"/>
      <c r="S30671" s="716"/>
      <c r="T30671" s="1051"/>
      <c r="U30671" s="360" t="s">
        <v>546</v>
      </c>
      <c r="V30671" s="821">
        <v>35</v>
      </c>
      <c r="W30671" s="358">
        <f t="shared" si="755"/>
        <v>30659</v>
      </c>
      <c r="X30671" s="580"/>
    </row>
    <row r="30672" spans="14:24">
      <c r="N30672" s="716"/>
      <c r="O30672" s="716"/>
      <c r="P30672" s="716"/>
      <c r="Q30672" s="716"/>
      <c r="R30672" s="716"/>
      <c r="S30672" s="716"/>
      <c r="T30672" s="1051"/>
      <c r="U30672" s="360" t="s">
        <v>546</v>
      </c>
      <c r="V30672" s="821">
        <v>36</v>
      </c>
      <c r="W30672" s="358">
        <f t="shared" si="755"/>
        <v>30660</v>
      </c>
      <c r="X30672" s="580"/>
    </row>
    <row r="30673" spans="14:24">
      <c r="N30673" s="716"/>
      <c r="O30673" s="716"/>
      <c r="P30673" s="716"/>
      <c r="Q30673" s="716"/>
      <c r="R30673" s="716"/>
      <c r="S30673" s="716"/>
      <c r="T30673" s="1051"/>
      <c r="U30673" s="360" t="s">
        <v>546</v>
      </c>
      <c r="V30673" s="821">
        <v>37</v>
      </c>
      <c r="W30673" s="358">
        <f t="shared" si="755"/>
        <v>30661</v>
      </c>
      <c r="X30673" s="580"/>
    </row>
    <row r="30674" spans="14:24">
      <c r="N30674" s="716"/>
      <c r="O30674" s="716"/>
      <c r="P30674" s="716"/>
      <c r="Q30674" s="716"/>
      <c r="R30674" s="716"/>
      <c r="S30674" s="716"/>
      <c r="T30674" s="1051"/>
      <c r="U30674" s="360" t="s">
        <v>546</v>
      </c>
      <c r="V30674" s="821">
        <v>38</v>
      </c>
      <c r="W30674" s="358">
        <f t="shared" si="755"/>
        <v>30662</v>
      </c>
      <c r="X30674" s="580"/>
    </row>
    <row r="30675" spans="14:24">
      <c r="N30675" s="716"/>
      <c r="O30675" s="716"/>
      <c r="P30675" s="716"/>
      <c r="Q30675" s="716"/>
      <c r="R30675" s="716"/>
      <c r="S30675" s="716"/>
      <c r="T30675" s="1051"/>
      <c r="U30675" s="360" t="s">
        <v>546</v>
      </c>
      <c r="V30675" s="821">
        <v>39</v>
      </c>
      <c r="W30675" s="358">
        <f t="shared" si="755"/>
        <v>30663</v>
      </c>
      <c r="X30675" s="580"/>
    </row>
    <row r="30676" spans="14:24">
      <c r="N30676" s="716"/>
      <c r="O30676" s="716"/>
      <c r="P30676" s="716"/>
      <c r="Q30676" s="716"/>
      <c r="R30676" s="716"/>
      <c r="S30676" s="716"/>
      <c r="T30676" s="1051"/>
      <c r="U30676" s="360" t="s">
        <v>546</v>
      </c>
      <c r="V30676" s="821">
        <v>40</v>
      </c>
      <c r="W30676" s="358">
        <f t="shared" si="755"/>
        <v>30664</v>
      </c>
      <c r="X30676" s="580"/>
    </row>
    <row r="30677" spans="14:24">
      <c r="N30677" s="716"/>
      <c r="O30677" s="716"/>
      <c r="P30677" s="716"/>
      <c r="Q30677" s="716"/>
      <c r="R30677" s="716"/>
      <c r="S30677" s="716"/>
      <c r="T30677" s="1051"/>
      <c r="U30677" s="360" t="s">
        <v>546</v>
      </c>
      <c r="V30677" s="821">
        <v>41</v>
      </c>
      <c r="W30677" s="358">
        <f t="shared" si="755"/>
        <v>30665</v>
      </c>
      <c r="X30677" s="580"/>
    </row>
    <row r="30678" spans="14:24">
      <c r="N30678" s="716"/>
      <c r="O30678" s="716"/>
      <c r="P30678" s="716"/>
      <c r="Q30678" s="716"/>
      <c r="R30678" s="716"/>
      <c r="S30678" s="716"/>
      <c r="T30678" s="1051"/>
      <c r="U30678" s="360" t="s">
        <v>546</v>
      </c>
      <c r="V30678" s="821">
        <v>42</v>
      </c>
      <c r="W30678" s="358">
        <f t="shared" si="755"/>
        <v>30666</v>
      </c>
      <c r="X30678" s="580"/>
    </row>
    <row r="30679" spans="14:24">
      <c r="N30679" s="716"/>
      <c r="O30679" s="716"/>
      <c r="P30679" s="716"/>
      <c r="Q30679" s="716"/>
      <c r="R30679" s="716"/>
      <c r="S30679" s="716"/>
      <c r="T30679" s="1051"/>
      <c r="U30679" s="360" t="s">
        <v>546</v>
      </c>
      <c r="V30679" s="821">
        <v>43</v>
      </c>
      <c r="W30679" s="358">
        <f t="shared" si="755"/>
        <v>30667</v>
      </c>
      <c r="X30679" s="580"/>
    </row>
    <row r="30680" spans="14:24">
      <c r="N30680" s="716"/>
      <c r="O30680" s="716"/>
      <c r="P30680" s="716"/>
      <c r="Q30680" s="716"/>
      <c r="R30680" s="716"/>
      <c r="S30680" s="716"/>
      <c r="T30680" s="1051"/>
      <c r="U30680" s="360" t="s">
        <v>546</v>
      </c>
      <c r="V30680" s="821">
        <v>44</v>
      </c>
      <c r="W30680" s="358">
        <f t="shared" si="755"/>
        <v>30668</v>
      </c>
      <c r="X30680" s="580"/>
    </row>
    <row r="30681" spans="14:24">
      <c r="N30681" s="716"/>
      <c r="O30681" s="716"/>
      <c r="P30681" s="716"/>
      <c r="Q30681" s="716"/>
      <c r="R30681" s="716"/>
      <c r="S30681" s="716"/>
      <c r="T30681" s="1051"/>
      <c r="U30681" s="360" t="s">
        <v>546</v>
      </c>
      <c r="V30681" s="821">
        <v>45</v>
      </c>
      <c r="W30681" s="358">
        <f t="shared" si="755"/>
        <v>30669</v>
      </c>
      <c r="X30681" s="580"/>
    </row>
    <row r="30682" spans="14:24">
      <c r="N30682" s="716"/>
      <c r="O30682" s="716"/>
      <c r="P30682" s="716"/>
      <c r="Q30682" s="716"/>
      <c r="R30682" s="716"/>
      <c r="S30682" s="716"/>
      <c r="T30682" s="1051"/>
      <c r="U30682" s="360" t="s">
        <v>546</v>
      </c>
      <c r="V30682" s="821">
        <v>46</v>
      </c>
      <c r="W30682" s="358">
        <f t="shared" si="755"/>
        <v>30670</v>
      </c>
      <c r="X30682" s="580"/>
    </row>
    <row r="30683" spans="14:24">
      <c r="N30683" s="716"/>
      <c r="O30683" s="716"/>
      <c r="P30683" s="716"/>
      <c r="Q30683" s="716"/>
      <c r="R30683" s="716"/>
      <c r="S30683" s="716"/>
      <c r="T30683" s="1051"/>
      <c r="U30683" s="360" t="s">
        <v>546</v>
      </c>
      <c r="V30683" s="821">
        <v>47</v>
      </c>
      <c r="W30683" s="358">
        <f t="shared" si="755"/>
        <v>30671</v>
      </c>
      <c r="X30683" s="580"/>
    </row>
    <row r="30684" spans="14:24">
      <c r="N30684" s="716"/>
      <c r="O30684" s="716"/>
      <c r="P30684" s="716"/>
      <c r="Q30684" s="716"/>
      <c r="R30684" s="716"/>
      <c r="S30684" s="716"/>
      <c r="T30684" s="1051"/>
      <c r="U30684" s="360" t="s">
        <v>546</v>
      </c>
      <c r="V30684" s="821">
        <v>48</v>
      </c>
      <c r="W30684" s="358">
        <f t="shared" si="755"/>
        <v>30672</v>
      </c>
      <c r="X30684" s="580"/>
    </row>
    <row r="30685" spans="14:24">
      <c r="N30685" s="716"/>
      <c r="O30685" s="716"/>
      <c r="P30685" s="716"/>
      <c r="Q30685" s="716"/>
      <c r="R30685" s="716"/>
      <c r="S30685" s="716"/>
      <c r="T30685" s="1051"/>
      <c r="U30685" s="360" t="s">
        <v>546</v>
      </c>
      <c r="V30685" s="821">
        <v>49</v>
      </c>
      <c r="W30685" s="358">
        <f t="shared" si="755"/>
        <v>30673</v>
      </c>
      <c r="X30685" s="580"/>
    </row>
    <row r="30686" spans="14:24">
      <c r="N30686" s="716"/>
      <c r="O30686" s="716"/>
      <c r="P30686" s="716"/>
      <c r="Q30686" s="716"/>
      <c r="R30686" s="716"/>
      <c r="S30686" s="716"/>
      <c r="T30686" s="1051"/>
      <c r="U30686" s="360" t="s">
        <v>546</v>
      </c>
      <c r="V30686" s="821">
        <v>50</v>
      </c>
      <c r="W30686" s="358">
        <f t="shared" si="755"/>
        <v>30674</v>
      </c>
      <c r="X30686" s="580"/>
    </row>
    <row r="30687" spans="14:24">
      <c r="N30687" s="716"/>
      <c r="O30687" s="716"/>
      <c r="P30687" s="716"/>
      <c r="Q30687" s="716"/>
      <c r="R30687" s="716"/>
      <c r="S30687" s="716"/>
      <c r="T30687" s="1051"/>
      <c r="U30687" s="360" t="s">
        <v>546</v>
      </c>
      <c r="V30687" s="821">
        <v>51</v>
      </c>
      <c r="W30687" s="358">
        <f t="shared" si="755"/>
        <v>30675</v>
      </c>
      <c r="X30687" s="580"/>
    </row>
    <row r="30688" spans="14:24">
      <c r="N30688" s="716"/>
      <c r="O30688" s="716"/>
      <c r="P30688" s="716"/>
      <c r="Q30688" s="716"/>
      <c r="R30688" s="716"/>
      <c r="S30688" s="716"/>
      <c r="T30688" s="1051"/>
      <c r="U30688" s="360" t="s">
        <v>546</v>
      </c>
      <c r="V30688" s="821">
        <v>52</v>
      </c>
      <c r="W30688" s="358">
        <f t="shared" si="755"/>
        <v>30676</v>
      </c>
      <c r="X30688" s="580"/>
    </row>
    <row r="30689" spans="14:24">
      <c r="N30689" s="716"/>
      <c r="O30689" s="716"/>
      <c r="P30689" s="716"/>
      <c r="Q30689" s="716"/>
      <c r="R30689" s="716"/>
      <c r="S30689" s="716"/>
      <c r="T30689" s="1051"/>
      <c r="U30689" s="360" t="s">
        <v>546</v>
      </c>
      <c r="V30689" s="821">
        <v>53</v>
      </c>
      <c r="W30689" s="358">
        <f t="shared" si="755"/>
        <v>30677</v>
      </c>
      <c r="X30689" s="580"/>
    </row>
    <row r="30690" spans="14:24">
      <c r="N30690" s="716"/>
      <c r="O30690" s="716"/>
      <c r="P30690" s="716"/>
      <c r="Q30690" s="716"/>
      <c r="R30690" s="716"/>
      <c r="S30690" s="716"/>
      <c r="T30690" s="1051"/>
      <c r="U30690" s="360" t="s">
        <v>546</v>
      </c>
      <c r="V30690" s="821">
        <v>54</v>
      </c>
      <c r="W30690" s="358">
        <f t="shared" si="755"/>
        <v>30678</v>
      </c>
      <c r="X30690" s="580"/>
    </row>
    <row r="30691" spans="14:24">
      <c r="N30691" s="716"/>
      <c r="O30691" s="716"/>
      <c r="P30691" s="716"/>
      <c r="Q30691" s="716"/>
      <c r="R30691" s="716"/>
      <c r="S30691" s="716"/>
      <c r="T30691" s="1051"/>
      <c r="U30691" s="360" t="s">
        <v>546</v>
      </c>
      <c r="V30691" s="821">
        <v>55</v>
      </c>
      <c r="W30691" s="358">
        <f t="shared" si="755"/>
        <v>30679</v>
      </c>
      <c r="X30691" s="580"/>
    </row>
    <row r="30692" spans="14:24">
      <c r="N30692" s="716"/>
      <c r="O30692" s="716"/>
      <c r="P30692" s="716"/>
      <c r="Q30692" s="716"/>
      <c r="R30692" s="716"/>
      <c r="S30692" s="716"/>
      <c r="T30692" s="1051"/>
      <c r="U30692" s="360" t="s">
        <v>546</v>
      </c>
      <c r="V30692" s="821">
        <v>56</v>
      </c>
      <c r="W30692" s="358">
        <f t="shared" si="755"/>
        <v>30680</v>
      </c>
      <c r="X30692" s="580"/>
    </row>
    <row r="30693" spans="14:24">
      <c r="N30693" s="716"/>
      <c r="O30693" s="716"/>
      <c r="P30693" s="716"/>
      <c r="Q30693" s="716"/>
      <c r="R30693" s="716"/>
      <c r="S30693" s="716"/>
      <c r="T30693" s="1051"/>
      <c r="U30693" s="360" t="s">
        <v>546</v>
      </c>
      <c r="V30693" s="821">
        <v>57</v>
      </c>
      <c r="W30693" s="358">
        <f t="shared" si="755"/>
        <v>30681</v>
      </c>
      <c r="X30693" s="580"/>
    </row>
    <row r="30694" spans="14:24">
      <c r="N30694" s="716"/>
      <c r="O30694" s="716"/>
      <c r="P30694" s="716"/>
      <c r="Q30694" s="716"/>
      <c r="R30694" s="716"/>
      <c r="S30694" s="716"/>
      <c r="T30694" s="1051"/>
      <c r="U30694" s="360" t="s">
        <v>546</v>
      </c>
      <c r="V30694" s="821">
        <v>58</v>
      </c>
      <c r="W30694" s="358">
        <f t="shared" si="755"/>
        <v>30682</v>
      </c>
      <c r="X30694" s="580"/>
    </row>
    <row r="30695" spans="14:24">
      <c r="N30695" s="716"/>
      <c r="O30695" s="716"/>
      <c r="P30695" s="716"/>
      <c r="Q30695" s="716"/>
      <c r="R30695" s="716"/>
      <c r="S30695" s="716"/>
      <c r="T30695" s="1051"/>
      <c r="U30695" s="360" t="s">
        <v>546</v>
      </c>
      <c r="V30695" s="821">
        <v>59</v>
      </c>
      <c r="W30695" s="358">
        <f t="shared" si="755"/>
        <v>30683</v>
      </c>
      <c r="X30695" s="580"/>
    </row>
    <row r="30696" spans="14:24">
      <c r="N30696" s="716"/>
      <c r="O30696" s="716"/>
      <c r="P30696" s="716"/>
      <c r="Q30696" s="716"/>
      <c r="R30696" s="716"/>
      <c r="S30696" s="716"/>
      <c r="T30696" s="1051"/>
      <c r="U30696" s="360" t="s">
        <v>546</v>
      </c>
      <c r="V30696" s="821">
        <v>60</v>
      </c>
      <c r="W30696" s="358">
        <f t="shared" si="755"/>
        <v>30684</v>
      </c>
      <c r="X30696" s="580"/>
    </row>
    <row r="30697" spans="14:24">
      <c r="N30697" s="716"/>
      <c r="O30697" s="716"/>
      <c r="P30697" s="716"/>
      <c r="Q30697" s="716"/>
      <c r="R30697" s="716"/>
      <c r="S30697" s="716"/>
      <c r="T30697" s="1051"/>
      <c r="U30697" s="360" t="s">
        <v>546</v>
      </c>
      <c r="V30697" s="821">
        <v>61</v>
      </c>
      <c r="W30697" s="358">
        <f t="shared" si="755"/>
        <v>30685</v>
      </c>
      <c r="X30697" s="580"/>
    </row>
    <row r="30698" spans="14:24">
      <c r="N30698" s="716"/>
      <c r="O30698" s="716"/>
      <c r="P30698" s="716"/>
      <c r="Q30698" s="716"/>
      <c r="R30698" s="716"/>
      <c r="S30698" s="716"/>
      <c r="T30698" s="1051"/>
      <c r="U30698" s="360" t="s">
        <v>546</v>
      </c>
      <c r="V30698" s="821">
        <v>62</v>
      </c>
      <c r="W30698" s="358">
        <f t="shared" si="755"/>
        <v>30686</v>
      </c>
      <c r="X30698" s="580"/>
    </row>
    <row r="30699" spans="14:24">
      <c r="N30699" s="716"/>
      <c r="O30699" s="716"/>
      <c r="P30699" s="716"/>
      <c r="Q30699" s="716"/>
      <c r="R30699" s="716"/>
      <c r="S30699" s="716"/>
      <c r="T30699" s="1051"/>
      <c r="U30699" s="360" t="s">
        <v>546</v>
      </c>
      <c r="V30699" s="821">
        <v>63</v>
      </c>
      <c r="W30699" s="358">
        <f t="shared" si="755"/>
        <v>30687</v>
      </c>
      <c r="X30699" s="580"/>
    </row>
    <row r="30700" spans="14:24">
      <c r="N30700" s="716"/>
      <c r="O30700" s="716"/>
      <c r="P30700" s="716"/>
      <c r="Q30700" s="716"/>
      <c r="R30700" s="716"/>
      <c r="S30700" s="716"/>
      <c r="T30700" s="1051"/>
      <c r="U30700" s="360" t="s">
        <v>546</v>
      </c>
      <c r="V30700" s="821">
        <v>64</v>
      </c>
      <c r="W30700" s="358">
        <f t="shared" si="755"/>
        <v>30688</v>
      </c>
      <c r="X30700" s="580"/>
    </row>
    <row r="30701" spans="14:24">
      <c r="N30701" s="716"/>
      <c r="O30701" s="716"/>
      <c r="P30701" s="716"/>
      <c r="Q30701" s="716"/>
      <c r="R30701" s="716"/>
      <c r="S30701" s="716"/>
      <c r="T30701" s="1051"/>
      <c r="U30701" s="360" t="s">
        <v>546</v>
      </c>
      <c r="V30701" s="821">
        <v>65</v>
      </c>
      <c r="W30701" s="358">
        <f t="shared" si="755"/>
        <v>30689</v>
      </c>
      <c r="X30701" s="580"/>
    </row>
    <row r="30702" spans="14:24">
      <c r="N30702" s="716"/>
      <c r="O30702" s="716"/>
      <c r="P30702" s="716"/>
      <c r="Q30702" s="716"/>
      <c r="R30702" s="716"/>
      <c r="S30702" s="716"/>
      <c r="T30702" s="1051"/>
      <c r="U30702" s="360" t="s">
        <v>546</v>
      </c>
      <c r="V30702" s="821">
        <v>66</v>
      </c>
      <c r="W30702" s="358">
        <f t="shared" si="755"/>
        <v>30690</v>
      </c>
      <c r="X30702" s="580"/>
    </row>
    <row r="30703" spans="14:24">
      <c r="N30703" s="716"/>
      <c r="O30703" s="716"/>
      <c r="P30703" s="716"/>
      <c r="Q30703" s="716"/>
      <c r="R30703" s="716"/>
      <c r="S30703" s="716"/>
      <c r="T30703" s="1051"/>
      <c r="U30703" s="360" t="s">
        <v>546</v>
      </c>
      <c r="V30703" s="821">
        <v>67</v>
      </c>
      <c r="W30703" s="358">
        <f t="shared" si="755"/>
        <v>30691</v>
      </c>
      <c r="X30703" s="580"/>
    </row>
    <row r="30704" spans="14:24">
      <c r="N30704" s="716"/>
      <c r="O30704" s="716"/>
      <c r="P30704" s="716"/>
      <c r="Q30704" s="716"/>
      <c r="R30704" s="716"/>
      <c r="S30704" s="716"/>
      <c r="T30704" s="1051"/>
      <c r="U30704" s="360" t="s">
        <v>546</v>
      </c>
      <c r="V30704" s="821">
        <v>68</v>
      </c>
      <c r="W30704" s="358">
        <f t="shared" si="755"/>
        <v>30692</v>
      </c>
      <c r="X30704" s="580"/>
    </row>
    <row r="30705" spans="14:24">
      <c r="N30705" s="716"/>
      <c r="O30705" s="716"/>
      <c r="P30705" s="716"/>
      <c r="Q30705" s="716"/>
      <c r="R30705" s="716"/>
      <c r="S30705" s="716"/>
      <c r="T30705" s="1051"/>
      <c r="U30705" s="360" t="s">
        <v>546</v>
      </c>
      <c r="V30705" s="821">
        <v>69</v>
      </c>
      <c r="W30705" s="358">
        <f t="shared" si="755"/>
        <v>30693</v>
      </c>
      <c r="X30705" s="580"/>
    </row>
    <row r="30706" spans="14:24">
      <c r="N30706" s="716"/>
      <c r="O30706" s="716"/>
      <c r="P30706" s="716"/>
      <c r="Q30706" s="716"/>
      <c r="R30706" s="716"/>
      <c r="S30706" s="716"/>
      <c r="T30706" s="1051"/>
      <c r="U30706" s="360" t="s">
        <v>546</v>
      </c>
      <c r="V30706" s="821">
        <v>70</v>
      </c>
      <c r="W30706" s="358">
        <f t="shared" si="755"/>
        <v>30694</v>
      </c>
      <c r="X30706" s="580"/>
    </row>
    <row r="30707" spans="14:24">
      <c r="N30707" s="716"/>
      <c r="O30707" s="716"/>
      <c r="P30707" s="716"/>
      <c r="Q30707" s="716"/>
      <c r="R30707" s="716"/>
      <c r="S30707" s="716"/>
      <c r="T30707" s="1051"/>
      <c r="U30707" s="360" t="s">
        <v>546</v>
      </c>
      <c r="V30707" s="821">
        <v>71</v>
      </c>
      <c r="W30707" s="358">
        <f t="shared" si="755"/>
        <v>30695</v>
      </c>
      <c r="X30707" s="580"/>
    </row>
    <row r="30708" spans="14:24">
      <c r="N30708" s="716"/>
      <c r="O30708" s="716"/>
      <c r="P30708" s="716"/>
      <c r="Q30708" s="716"/>
      <c r="R30708" s="716"/>
      <c r="S30708" s="716"/>
      <c r="T30708" s="1051"/>
      <c r="U30708" s="360" t="s">
        <v>546</v>
      </c>
      <c r="V30708" s="821">
        <v>72</v>
      </c>
      <c r="W30708" s="358">
        <f t="shared" si="755"/>
        <v>30696</v>
      </c>
      <c r="X30708" s="580"/>
    </row>
    <row r="30709" spans="14:24">
      <c r="N30709" s="716"/>
      <c r="O30709" s="716"/>
      <c r="P30709" s="716"/>
      <c r="Q30709" s="716"/>
      <c r="R30709" s="716"/>
      <c r="S30709" s="716"/>
      <c r="T30709" s="1051"/>
      <c r="U30709" s="360" t="s">
        <v>546</v>
      </c>
      <c r="V30709" s="821">
        <v>73</v>
      </c>
      <c r="W30709" s="358">
        <f t="shared" si="755"/>
        <v>30697</v>
      </c>
      <c r="X30709" s="580"/>
    </row>
    <row r="30710" spans="14:24">
      <c r="N30710" s="716"/>
      <c r="O30710" s="716"/>
      <c r="P30710" s="716"/>
      <c r="Q30710" s="716"/>
      <c r="R30710" s="716"/>
      <c r="S30710" s="716"/>
      <c r="T30710" s="1051"/>
      <c r="U30710" s="360" t="s">
        <v>546</v>
      </c>
      <c r="V30710" s="821">
        <v>74</v>
      </c>
      <c r="W30710" s="358">
        <f t="shared" si="755"/>
        <v>30698</v>
      </c>
      <c r="X30710" s="580"/>
    </row>
    <row r="30711" spans="14:24">
      <c r="N30711" s="716"/>
      <c r="O30711" s="716"/>
      <c r="P30711" s="716"/>
      <c r="Q30711" s="716"/>
      <c r="R30711" s="716"/>
      <c r="S30711" s="716"/>
      <c r="T30711" s="1051"/>
      <c r="U30711" s="360" t="s">
        <v>546</v>
      </c>
      <c r="V30711" s="821">
        <v>75</v>
      </c>
      <c r="W30711" s="358">
        <f t="shared" si="755"/>
        <v>30699</v>
      </c>
      <c r="X30711" s="580"/>
    </row>
    <row r="30712" spans="14:24">
      <c r="N30712" s="716"/>
      <c r="O30712" s="716"/>
      <c r="P30712" s="716"/>
      <c r="Q30712" s="716"/>
      <c r="R30712" s="716"/>
      <c r="S30712" s="716"/>
      <c r="T30712" s="1051"/>
      <c r="U30712" s="360" t="s">
        <v>546</v>
      </c>
      <c r="V30712" s="821">
        <v>76</v>
      </c>
      <c r="W30712" s="358">
        <f t="shared" si="755"/>
        <v>30700</v>
      </c>
      <c r="X30712" s="580"/>
    </row>
    <row r="30713" spans="14:24">
      <c r="N30713" s="716"/>
      <c r="O30713" s="716"/>
      <c r="P30713" s="716"/>
      <c r="Q30713" s="716"/>
      <c r="R30713" s="716"/>
      <c r="S30713" s="716"/>
      <c r="T30713" s="1051"/>
      <c r="U30713" s="360" t="s">
        <v>546</v>
      </c>
      <c r="V30713" s="821">
        <v>77</v>
      </c>
      <c r="W30713" s="358">
        <f t="shared" si="755"/>
        <v>30701</v>
      </c>
      <c r="X30713" s="580"/>
    </row>
    <row r="30714" spans="14:24">
      <c r="N30714" s="716"/>
      <c r="O30714" s="716"/>
      <c r="P30714" s="716"/>
      <c r="Q30714" s="716"/>
      <c r="R30714" s="716"/>
      <c r="S30714" s="716"/>
      <c r="T30714" s="1051"/>
      <c r="U30714" s="360" t="s">
        <v>546</v>
      </c>
      <c r="V30714" s="821">
        <v>78</v>
      </c>
      <c r="W30714" s="358">
        <f t="shared" si="755"/>
        <v>30702</v>
      </c>
      <c r="X30714" s="580"/>
    </row>
    <row r="30715" spans="14:24">
      <c r="N30715" s="716"/>
      <c r="O30715" s="716"/>
      <c r="P30715" s="716"/>
      <c r="Q30715" s="716"/>
      <c r="R30715" s="716"/>
      <c r="S30715" s="716"/>
      <c r="T30715" s="1051"/>
      <c r="U30715" s="360" t="s">
        <v>546</v>
      </c>
      <c r="V30715" s="821">
        <v>79</v>
      </c>
      <c r="W30715" s="358">
        <f t="shared" si="755"/>
        <v>30703</v>
      </c>
      <c r="X30715" s="580"/>
    </row>
    <row r="30716" spans="14:24">
      <c r="N30716" s="716"/>
      <c r="O30716" s="716"/>
      <c r="P30716" s="716"/>
      <c r="Q30716" s="716"/>
      <c r="R30716" s="716"/>
      <c r="S30716" s="716"/>
      <c r="T30716" s="1051"/>
      <c r="U30716" s="360" t="s">
        <v>546</v>
      </c>
      <c r="V30716" s="821">
        <v>80</v>
      </c>
      <c r="W30716" s="358">
        <f t="shared" si="755"/>
        <v>30704</v>
      </c>
      <c r="X30716" s="580"/>
    </row>
    <row r="30717" spans="14:24">
      <c r="N30717" s="716"/>
      <c r="O30717" s="716"/>
      <c r="P30717" s="716"/>
      <c r="Q30717" s="716"/>
      <c r="R30717" s="716"/>
      <c r="S30717" s="716"/>
      <c r="T30717" s="1051"/>
      <c r="U30717" s="360" t="s">
        <v>546</v>
      </c>
      <c r="V30717" s="821">
        <v>81</v>
      </c>
      <c r="W30717" s="358">
        <f t="shared" si="755"/>
        <v>30705</v>
      </c>
      <c r="X30717" s="580"/>
    </row>
    <row r="30718" spans="14:24">
      <c r="N30718" s="716"/>
      <c r="O30718" s="716"/>
      <c r="P30718" s="716"/>
      <c r="Q30718" s="716"/>
      <c r="R30718" s="716"/>
      <c r="S30718" s="716"/>
      <c r="T30718" s="1051"/>
      <c r="U30718" s="360" t="s">
        <v>546</v>
      </c>
      <c r="V30718" s="821">
        <v>82</v>
      </c>
      <c r="W30718" s="358">
        <f t="shared" si="755"/>
        <v>30706</v>
      </c>
      <c r="X30718" s="580"/>
    </row>
    <row r="30719" spans="14:24">
      <c r="N30719" s="716"/>
      <c r="O30719" s="716"/>
      <c r="P30719" s="716"/>
      <c r="Q30719" s="716"/>
      <c r="R30719" s="716"/>
      <c r="S30719" s="716"/>
      <c r="T30719" s="1051"/>
      <c r="U30719" s="360" t="s">
        <v>546</v>
      </c>
      <c r="V30719" s="821">
        <v>83</v>
      </c>
      <c r="W30719" s="358">
        <f t="shared" si="755"/>
        <v>30707</v>
      </c>
      <c r="X30719" s="580"/>
    </row>
    <row r="30720" spans="14:24">
      <c r="N30720" s="716"/>
      <c r="O30720" s="716"/>
      <c r="P30720" s="716"/>
      <c r="Q30720" s="716"/>
      <c r="R30720" s="716"/>
      <c r="S30720" s="716"/>
      <c r="T30720" s="1051"/>
      <c r="U30720" s="360" t="s">
        <v>546</v>
      </c>
      <c r="V30720" s="821">
        <v>84</v>
      </c>
      <c r="W30720" s="358">
        <f t="shared" si="755"/>
        <v>30708</v>
      </c>
      <c r="X30720" s="580"/>
    </row>
    <row r="30721" spans="14:24">
      <c r="N30721" s="716"/>
      <c r="O30721" s="716"/>
      <c r="P30721" s="716"/>
      <c r="Q30721" s="716"/>
      <c r="R30721" s="716"/>
      <c r="S30721" s="716"/>
      <c r="T30721" s="1051"/>
      <c r="U30721" s="360" t="s">
        <v>546</v>
      </c>
      <c r="V30721" s="821">
        <v>85</v>
      </c>
      <c r="W30721" s="358">
        <f t="shared" si="755"/>
        <v>30709</v>
      </c>
      <c r="X30721" s="580"/>
    </row>
    <row r="30722" spans="14:24">
      <c r="N30722" s="716"/>
      <c r="O30722" s="716"/>
      <c r="P30722" s="716"/>
      <c r="Q30722" s="716"/>
      <c r="R30722" s="716"/>
      <c r="S30722" s="716"/>
      <c r="T30722" s="1051"/>
      <c r="U30722" s="360" t="s">
        <v>546</v>
      </c>
      <c r="V30722" s="821">
        <v>86</v>
      </c>
      <c r="W30722" s="358">
        <f t="shared" si="755"/>
        <v>30710</v>
      </c>
      <c r="X30722" s="580"/>
    </row>
    <row r="30723" spans="14:24">
      <c r="N30723" s="716"/>
      <c r="O30723" s="716"/>
      <c r="P30723" s="716"/>
      <c r="Q30723" s="716"/>
      <c r="R30723" s="716"/>
      <c r="S30723" s="716"/>
      <c r="T30723" s="1051"/>
      <c r="U30723" s="360" t="s">
        <v>546</v>
      </c>
      <c r="V30723" s="821">
        <v>87</v>
      </c>
      <c r="W30723" s="358">
        <f t="shared" si="755"/>
        <v>30711</v>
      </c>
      <c r="X30723" s="580"/>
    </row>
    <row r="30724" spans="14:24">
      <c r="N30724" s="716"/>
      <c r="O30724" s="716"/>
      <c r="P30724" s="716"/>
      <c r="Q30724" s="716"/>
      <c r="R30724" s="716"/>
      <c r="S30724" s="716"/>
      <c r="T30724" s="1051"/>
      <c r="U30724" s="360" t="s">
        <v>546</v>
      </c>
      <c r="V30724" s="821">
        <v>88</v>
      </c>
      <c r="W30724" s="358">
        <f t="shared" si="755"/>
        <v>30712</v>
      </c>
      <c r="X30724" s="580"/>
    </row>
    <row r="30725" spans="14:24">
      <c r="N30725" s="716"/>
      <c r="O30725" s="716"/>
      <c r="P30725" s="716"/>
      <c r="Q30725" s="716"/>
      <c r="R30725" s="716"/>
      <c r="S30725" s="716"/>
      <c r="T30725" s="1051"/>
      <c r="U30725" s="360" t="s">
        <v>546</v>
      </c>
      <c r="V30725" s="821">
        <v>89</v>
      </c>
      <c r="W30725" s="358">
        <f t="shared" si="755"/>
        <v>30713</v>
      </c>
      <c r="X30725" s="580"/>
    </row>
    <row r="30726" spans="14:24">
      <c r="N30726" s="716"/>
      <c r="O30726" s="716"/>
      <c r="P30726" s="716"/>
      <c r="Q30726" s="716"/>
      <c r="R30726" s="716"/>
      <c r="S30726" s="716"/>
      <c r="T30726" s="1051"/>
      <c r="U30726" s="360" t="s">
        <v>546</v>
      </c>
      <c r="V30726" s="821">
        <v>90</v>
      </c>
      <c r="W30726" s="358">
        <f t="shared" si="755"/>
        <v>30714</v>
      </c>
      <c r="X30726" s="580"/>
    </row>
    <row r="30727" spans="14:24">
      <c r="N30727" s="716"/>
      <c r="O30727" s="716"/>
      <c r="P30727" s="716"/>
      <c r="Q30727" s="716"/>
      <c r="R30727" s="716"/>
      <c r="S30727" s="716"/>
      <c r="T30727" s="1051"/>
      <c r="U30727" s="360" t="s">
        <v>546</v>
      </c>
      <c r="V30727" s="821">
        <v>91</v>
      </c>
      <c r="W30727" s="358">
        <f t="shared" si="755"/>
        <v>30715</v>
      </c>
      <c r="X30727" s="580"/>
    </row>
    <row r="30728" spans="14:24">
      <c r="N30728" s="716"/>
      <c r="O30728" s="716"/>
      <c r="P30728" s="716"/>
      <c r="Q30728" s="716"/>
      <c r="R30728" s="716"/>
      <c r="S30728" s="716"/>
      <c r="T30728" s="1051"/>
      <c r="U30728" s="360" t="s">
        <v>546</v>
      </c>
      <c r="V30728" s="821">
        <v>92</v>
      </c>
      <c r="W30728" s="358">
        <f t="shared" si="755"/>
        <v>30716</v>
      </c>
      <c r="X30728" s="580"/>
    </row>
    <row r="30729" spans="14:24">
      <c r="N30729" s="716"/>
      <c r="O30729" s="716"/>
      <c r="P30729" s="716"/>
      <c r="Q30729" s="716"/>
      <c r="R30729" s="716"/>
      <c r="S30729" s="716"/>
      <c r="T30729" s="1051"/>
      <c r="U30729" s="360" t="s">
        <v>546</v>
      </c>
      <c r="V30729" s="821">
        <v>93</v>
      </c>
      <c r="W30729" s="358">
        <f t="shared" si="755"/>
        <v>30717</v>
      </c>
      <c r="X30729" s="580"/>
    </row>
    <row r="30730" spans="14:24">
      <c r="N30730" s="716"/>
      <c r="O30730" s="716"/>
      <c r="P30730" s="716"/>
      <c r="Q30730" s="716"/>
      <c r="R30730" s="716"/>
      <c r="S30730" s="716"/>
      <c r="T30730" s="1051"/>
      <c r="U30730" s="360" t="s">
        <v>546</v>
      </c>
      <c r="V30730" s="821">
        <v>94</v>
      </c>
      <c r="W30730" s="358">
        <f t="shared" ref="W30730:W30793" si="756">W30729+1</f>
        <v>30718</v>
      </c>
      <c r="X30730" s="580"/>
    </row>
    <row r="30731" spans="14:24">
      <c r="N30731" s="716"/>
      <c r="O30731" s="716"/>
      <c r="P30731" s="716"/>
      <c r="Q30731" s="716"/>
      <c r="R30731" s="716"/>
      <c r="S30731" s="716"/>
      <c r="T30731" s="1051"/>
      <c r="U30731" s="360" t="s">
        <v>546</v>
      </c>
      <c r="V30731" s="821">
        <v>95</v>
      </c>
      <c r="W30731" s="358">
        <f t="shared" si="756"/>
        <v>30719</v>
      </c>
      <c r="X30731" s="580"/>
    </row>
    <row r="30732" spans="14:24">
      <c r="N30732" s="716"/>
      <c r="O30732" s="716"/>
      <c r="P30732" s="716"/>
      <c r="Q30732" s="716"/>
      <c r="R30732" s="716"/>
      <c r="S30732" s="716"/>
      <c r="T30732" s="1051"/>
      <c r="U30732" s="360" t="s">
        <v>546</v>
      </c>
      <c r="V30732" s="821">
        <v>96</v>
      </c>
      <c r="W30732" s="358">
        <f t="shared" si="756"/>
        <v>30720</v>
      </c>
      <c r="X30732" s="580"/>
    </row>
    <row r="30733" spans="14:24">
      <c r="N30733" s="716"/>
      <c r="O30733" s="716"/>
      <c r="P30733" s="716"/>
      <c r="Q30733" s="716"/>
      <c r="R30733" s="716"/>
      <c r="S30733" s="716"/>
      <c r="T30733" s="1051"/>
      <c r="U30733" s="360" t="s">
        <v>547</v>
      </c>
      <c r="V30733" s="821">
        <v>1</v>
      </c>
      <c r="W30733" s="358">
        <f t="shared" si="756"/>
        <v>30721</v>
      </c>
      <c r="X30733" s="580"/>
    </row>
    <row r="30734" spans="14:24">
      <c r="N30734" s="716"/>
      <c r="O30734" s="716"/>
      <c r="P30734" s="716"/>
      <c r="Q30734" s="716"/>
      <c r="R30734" s="716"/>
      <c r="S30734" s="716"/>
      <c r="T30734" s="1051"/>
      <c r="U30734" s="360" t="s">
        <v>547</v>
      </c>
      <c r="V30734" s="821">
        <v>2</v>
      </c>
      <c r="W30734" s="358">
        <f t="shared" si="756"/>
        <v>30722</v>
      </c>
      <c r="X30734" s="580"/>
    </row>
    <row r="30735" spans="14:24">
      <c r="N30735" s="716"/>
      <c r="O30735" s="716"/>
      <c r="P30735" s="716"/>
      <c r="Q30735" s="716"/>
      <c r="R30735" s="716"/>
      <c r="S30735" s="716"/>
      <c r="T30735" s="1051"/>
      <c r="U30735" s="360" t="s">
        <v>547</v>
      </c>
      <c r="V30735" s="821">
        <v>3</v>
      </c>
      <c r="W30735" s="358">
        <f t="shared" si="756"/>
        <v>30723</v>
      </c>
      <c r="X30735" s="580"/>
    </row>
    <row r="30736" spans="14:24">
      <c r="N30736" s="716"/>
      <c r="O30736" s="716"/>
      <c r="P30736" s="716"/>
      <c r="Q30736" s="716"/>
      <c r="R30736" s="716"/>
      <c r="S30736" s="716"/>
      <c r="T30736" s="1051"/>
      <c r="U30736" s="360" t="s">
        <v>547</v>
      </c>
      <c r="V30736" s="821">
        <v>4</v>
      </c>
      <c r="W30736" s="358">
        <f t="shared" si="756"/>
        <v>30724</v>
      </c>
      <c r="X30736" s="580"/>
    </row>
    <row r="30737" spans="14:24">
      <c r="N30737" s="716"/>
      <c r="O30737" s="716"/>
      <c r="P30737" s="716"/>
      <c r="Q30737" s="716"/>
      <c r="R30737" s="716"/>
      <c r="S30737" s="716"/>
      <c r="T30737" s="1051"/>
      <c r="U30737" s="360" t="s">
        <v>547</v>
      </c>
      <c r="V30737" s="821">
        <v>5</v>
      </c>
      <c r="W30737" s="358">
        <f t="shared" si="756"/>
        <v>30725</v>
      </c>
      <c r="X30737" s="580"/>
    </row>
    <row r="30738" spans="14:24">
      <c r="N30738" s="716"/>
      <c r="O30738" s="716"/>
      <c r="P30738" s="716"/>
      <c r="Q30738" s="716"/>
      <c r="R30738" s="716"/>
      <c r="S30738" s="716"/>
      <c r="T30738" s="1051"/>
      <c r="U30738" s="360" t="s">
        <v>547</v>
      </c>
      <c r="V30738" s="821">
        <v>6</v>
      </c>
      <c r="W30738" s="358">
        <f t="shared" si="756"/>
        <v>30726</v>
      </c>
      <c r="X30738" s="580"/>
    </row>
    <row r="30739" spans="14:24">
      <c r="N30739" s="716"/>
      <c r="O30739" s="716"/>
      <c r="P30739" s="716"/>
      <c r="Q30739" s="716"/>
      <c r="R30739" s="716"/>
      <c r="S30739" s="716"/>
      <c r="T30739" s="1051"/>
      <c r="U30739" s="360" t="s">
        <v>547</v>
      </c>
      <c r="V30739" s="821">
        <v>7</v>
      </c>
      <c r="W30739" s="358">
        <f t="shared" si="756"/>
        <v>30727</v>
      </c>
      <c r="X30739" s="580"/>
    </row>
    <row r="30740" spans="14:24">
      <c r="N30740" s="716"/>
      <c r="O30740" s="716"/>
      <c r="P30740" s="716"/>
      <c r="Q30740" s="716"/>
      <c r="R30740" s="716"/>
      <c r="S30740" s="716"/>
      <c r="T30740" s="1051"/>
      <c r="U30740" s="360" t="s">
        <v>547</v>
      </c>
      <c r="V30740" s="821">
        <v>8</v>
      </c>
      <c r="W30740" s="358">
        <f t="shared" si="756"/>
        <v>30728</v>
      </c>
      <c r="X30740" s="580"/>
    </row>
    <row r="30741" spans="14:24">
      <c r="N30741" s="716"/>
      <c r="O30741" s="716"/>
      <c r="P30741" s="716"/>
      <c r="Q30741" s="716"/>
      <c r="R30741" s="716"/>
      <c r="S30741" s="716"/>
      <c r="T30741" s="1051"/>
      <c r="U30741" s="360" t="s">
        <v>547</v>
      </c>
      <c r="V30741" s="821">
        <v>9</v>
      </c>
      <c r="W30741" s="358">
        <f t="shared" si="756"/>
        <v>30729</v>
      </c>
      <c r="X30741" s="580"/>
    </row>
    <row r="30742" spans="14:24">
      <c r="N30742" s="716"/>
      <c r="O30742" s="716"/>
      <c r="P30742" s="716"/>
      <c r="Q30742" s="716"/>
      <c r="R30742" s="716"/>
      <c r="S30742" s="716"/>
      <c r="T30742" s="1051"/>
      <c r="U30742" s="360" t="s">
        <v>547</v>
      </c>
      <c r="V30742" s="821">
        <v>10</v>
      </c>
      <c r="W30742" s="358">
        <f t="shared" si="756"/>
        <v>30730</v>
      </c>
      <c r="X30742" s="580"/>
    </row>
    <row r="30743" spans="14:24">
      <c r="N30743" s="716"/>
      <c r="O30743" s="716"/>
      <c r="P30743" s="716"/>
      <c r="Q30743" s="716"/>
      <c r="R30743" s="716"/>
      <c r="S30743" s="716"/>
      <c r="T30743" s="1051"/>
      <c r="U30743" s="360" t="s">
        <v>547</v>
      </c>
      <c r="V30743" s="821">
        <v>11</v>
      </c>
      <c r="W30743" s="358">
        <f t="shared" si="756"/>
        <v>30731</v>
      </c>
      <c r="X30743" s="580"/>
    </row>
    <row r="30744" spans="14:24">
      <c r="N30744" s="716"/>
      <c r="O30744" s="716"/>
      <c r="P30744" s="716"/>
      <c r="Q30744" s="716"/>
      <c r="R30744" s="716"/>
      <c r="S30744" s="716"/>
      <c r="T30744" s="1051"/>
      <c r="U30744" s="360" t="s">
        <v>547</v>
      </c>
      <c r="V30744" s="821">
        <v>12</v>
      </c>
      <c r="W30744" s="358">
        <f t="shared" si="756"/>
        <v>30732</v>
      </c>
      <c r="X30744" s="580"/>
    </row>
    <row r="30745" spans="14:24">
      <c r="N30745" s="716"/>
      <c r="O30745" s="716"/>
      <c r="P30745" s="716"/>
      <c r="Q30745" s="716"/>
      <c r="R30745" s="716"/>
      <c r="S30745" s="716"/>
      <c r="T30745" s="1051"/>
      <c r="U30745" s="360" t="s">
        <v>547</v>
      </c>
      <c r="V30745" s="821">
        <v>13</v>
      </c>
      <c r="W30745" s="358">
        <f t="shared" si="756"/>
        <v>30733</v>
      </c>
      <c r="X30745" s="580"/>
    </row>
    <row r="30746" spans="14:24">
      <c r="N30746" s="716"/>
      <c r="O30746" s="716"/>
      <c r="P30746" s="716"/>
      <c r="Q30746" s="716"/>
      <c r="R30746" s="716"/>
      <c r="S30746" s="716"/>
      <c r="T30746" s="1051"/>
      <c r="U30746" s="360" t="s">
        <v>547</v>
      </c>
      <c r="V30746" s="821">
        <v>14</v>
      </c>
      <c r="W30746" s="358">
        <f t="shared" si="756"/>
        <v>30734</v>
      </c>
      <c r="X30746" s="580"/>
    </row>
    <row r="30747" spans="14:24">
      <c r="N30747" s="716"/>
      <c r="O30747" s="716"/>
      <c r="P30747" s="716"/>
      <c r="Q30747" s="716"/>
      <c r="R30747" s="716"/>
      <c r="S30747" s="716"/>
      <c r="T30747" s="1051"/>
      <c r="U30747" s="360" t="s">
        <v>547</v>
      </c>
      <c r="V30747" s="821">
        <v>15</v>
      </c>
      <c r="W30747" s="358">
        <f t="shared" si="756"/>
        <v>30735</v>
      </c>
      <c r="X30747" s="580"/>
    </row>
    <row r="30748" spans="14:24">
      <c r="N30748" s="716"/>
      <c r="O30748" s="716"/>
      <c r="P30748" s="716"/>
      <c r="Q30748" s="716"/>
      <c r="R30748" s="716"/>
      <c r="S30748" s="716"/>
      <c r="T30748" s="1051"/>
      <c r="U30748" s="360" t="s">
        <v>547</v>
      </c>
      <c r="V30748" s="821">
        <v>16</v>
      </c>
      <c r="W30748" s="358">
        <f t="shared" si="756"/>
        <v>30736</v>
      </c>
      <c r="X30748" s="580"/>
    </row>
    <row r="30749" spans="14:24">
      <c r="N30749" s="716"/>
      <c r="O30749" s="716"/>
      <c r="P30749" s="716"/>
      <c r="Q30749" s="716"/>
      <c r="R30749" s="716"/>
      <c r="S30749" s="716"/>
      <c r="T30749" s="1051"/>
      <c r="U30749" s="360" t="s">
        <v>547</v>
      </c>
      <c r="V30749" s="821">
        <v>17</v>
      </c>
      <c r="W30749" s="358">
        <f t="shared" si="756"/>
        <v>30737</v>
      </c>
      <c r="X30749" s="580"/>
    </row>
    <row r="30750" spans="14:24">
      <c r="N30750" s="716"/>
      <c r="O30750" s="716"/>
      <c r="P30750" s="716"/>
      <c r="Q30750" s="716"/>
      <c r="R30750" s="716"/>
      <c r="S30750" s="716"/>
      <c r="T30750" s="1051"/>
      <c r="U30750" s="360" t="s">
        <v>547</v>
      </c>
      <c r="V30750" s="821">
        <v>18</v>
      </c>
      <c r="W30750" s="358">
        <f t="shared" si="756"/>
        <v>30738</v>
      </c>
      <c r="X30750" s="580"/>
    </row>
    <row r="30751" spans="14:24">
      <c r="N30751" s="716"/>
      <c r="O30751" s="716"/>
      <c r="P30751" s="716"/>
      <c r="Q30751" s="716"/>
      <c r="R30751" s="716"/>
      <c r="S30751" s="716"/>
      <c r="T30751" s="1051"/>
      <c r="U30751" s="360" t="s">
        <v>547</v>
      </c>
      <c r="V30751" s="821">
        <v>19</v>
      </c>
      <c r="W30751" s="358">
        <f t="shared" si="756"/>
        <v>30739</v>
      </c>
      <c r="X30751" s="580"/>
    </row>
    <row r="30752" spans="14:24">
      <c r="N30752" s="716"/>
      <c r="O30752" s="716"/>
      <c r="P30752" s="716"/>
      <c r="Q30752" s="716"/>
      <c r="R30752" s="716"/>
      <c r="S30752" s="716"/>
      <c r="T30752" s="1051"/>
      <c r="U30752" s="360" t="s">
        <v>547</v>
      </c>
      <c r="V30752" s="821">
        <v>20</v>
      </c>
      <c r="W30752" s="358">
        <f t="shared" si="756"/>
        <v>30740</v>
      </c>
      <c r="X30752" s="580"/>
    </row>
    <row r="30753" spans="14:24">
      <c r="N30753" s="716"/>
      <c r="O30753" s="716"/>
      <c r="P30753" s="716"/>
      <c r="Q30753" s="716"/>
      <c r="R30753" s="716"/>
      <c r="S30753" s="716"/>
      <c r="T30753" s="1051"/>
      <c r="U30753" s="360" t="s">
        <v>547</v>
      </c>
      <c r="V30753" s="821">
        <v>21</v>
      </c>
      <c r="W30753" s="358">
        <f t="shared" si="756"/>
        <v>30741</v>
      </c>
      <c r="X30753" s="580"/>
    </row>
    <row r="30754" spans="14:24">
      <c r="N30754" s="716"/>
      <c r="O30754" s="716"/>
      <c r="P30754" s="716"/>
      <c r="Q30754" s="716"/>
      <c r="R30754" s="716"/>
      <c r="S30754" s="716"/>
      <c r="T30754" s="1051"/>
      <c r="U30754" s="360" t="s">
        <v>547</v>
      </c>
      <c r="V30754" s="821">
        <v>22</v>
      </c>
      <c r="W30754" s="358">
        <f t="shared" si="756"/>
        <v>30742</v>
      </c>
      <c r="X30754" s="580"/>
    </row>
    <row r="30755" spans="14:24">
      <c r="N30755" s="716"/>
      <c r="O30755" s="716"/>
      <c r="P30755" s="716"/>
      <c r="Q30755" s="716"/>
      <c r="R30755" s="716"/>
      <c r="S30755" s="716"/>
      <c r="T30755" s="1051"/>
      <c r="U30755" s="360" t="s">
        <v>547</v>
      </c>
      <c r="V30755" s="821">
        <v>23</v>
      </c>
      <c r="W30755" s="358">
        <f t="shared" si="756"/>
        <v>30743</v>
      </c>
      <c r="X30755" s="580"/>
    </row>
    <row r="30756" spans="14:24">
      <c r="N30756" s="716"/>
      <c r="O30756" s="716"/>
      <c r="P30756" s="716"/>
      <c r="Q30756" s="716"/>
      <c r="R30756" s="716"/>
      <c r="S30756" s="716"/>
      <c r="T30756" s="1051"/>
      <c r="U30756" s="360" t="s">
        <v>547</v>
      </c>
      <c r="V30756" s="821">
        <v>24</v>
      </c>
      <c r="W30756" s="358">
        <f t="shared" si="756"/>
        <v>30744</v>
      </c>
      <c r="X30756" s="580"/>
    </row>
    <row r="30757" spans="14:24">
      <c r="N30757" s="716"/>
      <c r="O30757" s="716"/>
      <c r="P30757" s="716"/>
      <c r="Q30757" s="716"/>
      <c r="R30757" s="716"/>
      <c r="S30757" s="716"/>
      <c r="T30757" s="1051"/>
      <c r="U30757" s="360" t="s">
        <v>547</v>
      </c>
      <c r="V30757" s="821">
        <v>25</v>
      </c>
      <c r="W30757" s="358">
        <f t="shared" si="756"/>
        <v>30745</v>
      </c>
      <c r="X30757" s="580"/>
    </row>
    <row r="30758" spans="14:24">
      <c r="N30758" s="716"/>
      <c r="O30758" s="716"/>
      <c r="P30758" s="716"/>
      <c r="Q30758" s="716"/>
      <c r="R30758" s="716"/>
      <c r="S30758" s="716"/>
      <c r="T30758" s="1051"/>
      <c r="U30758" s="360" t="s">
        <v>547</v>
      </c>
      <c r="V30758" s="821">
        <v>26</v>
      </c>
      <c r="W30758" s="358">
        <f t="shared" si="756"/>
        <v>30746</v>
      </c>
      <c r="X30758" s="580"/>
    </row>
    <row r="30759" spans="14:24">
      <c r="N30759" s="716"/>
      <c r="O30759" s="716"/>
      <c r="P30759" s="716"/>
      <c r="Q30759" s="716"/>
      <c r="R30759" s="716"/>
      <c r="S30759" s="716"/>
      <c r="T30759" s="1051"/>
      <c r="U30759" s="360" t="s">
        <v>547</v>
      </c>
      <c r="V30759" s="821">
        <v>27</v>
      </c>
      <c r="W30759" s="358">
        <f t="shared" si="756"/>
        <v>30747</v>
      </c>
      <c r="X30759" s="580"/>
    </row>
    <row r="30760" spans="14:24">
      <c r="N30760" s="716"/>
      <c r="O30760" s="716"/>
      <c r="P30760" s="716"/>
      <c r="Q30760" s="716"/>
      <c r="R30760" s="716"/>
      <c r="S30760" s="716"/>
      <c r="T30760" s="1051"/>
      <c r="U30760" s="360" t="s">
        <v>547</v>
      </c>
      <c r="V30760" s="821">
        <v>28</v>
      </c>
      <c r="W30760" s="358">
        <f t="shared" si="756"/>
        <v>30748</v>
      </c>
      <c r="X30760" s="580"/>
    </row>
    <row r="30761" spans="14:24">
      <c r="N30761" s="716"/>
      <c r="O30761" s="716"/>
      <c r="P30761" s="716"/>
      <c r="Q30761" s="716"/>
      <c r="R30761" s="716"/>
      <c r="S30761" s="716"/>
      <c r="T30761" s="1051"/>
      <c r="U30761" s="360" t="s">
        <v>547</v>
      </c>
      <c r="V30761" s="821">
        <v>29</v>
      </c>
      <c r="W30761" s="358">
        <f t="shared" si="756"/>
        <v>30749</v>
      </c>
      <c r="X30761" s="580"/>
    </row>
    <row r="30762" spans="14:24">
      <c r="N30762" s="716"/>
      <c r="O30762" s="716"/>
      <c r="P30762" s="716"/>
      <c r="Q30762" s="716"/>
      <c r="R30762" s="716"/>
      <c r="S30762" s="716"/>
      <c r="T30762" s="1051"/>
      <c r="U30762" s="360" t="s">
        <v>547</v>
      </c>
      <c r="V30762" s="821">
        <v>30</v>
      </c>
      <c r="W30762" s="358">
        <f t="shared" si="756"/>
        <v>30750</v>
      </c>
      <c r="X30762" s="580"/>
    </row>
    <row r="30763" spans="14:24">
      <c r="N30763" s="716"/>
      <c r="O30763" s="716"/>
      <c r="P30763" s="716"/>
      <c r="Q30763" s="716"/>
      <c r="R30763" s="716"/>
      <c r="S30763" s="716"/>
      <c r="T30763" s="1051"/>
      <c r="U30763" s="360" t="s">
        <v>547</v>
      </c>
      <c r="V30763" s="821">
        <v>31</v>
      </c>
      <c r="W30763" s="358">
        <f t="shared" si="756"/>
        <v>30751</v>
      </c>
      <c r="X30763" s="580"/>
    </row>
    <row r="30764" spans="14:24">
      <c r="N30764" s="716"/>
      <c r="O30764" s="716"/>
      <c r="P30764" s="716"/>
      <c r="Q30764" s="716"/>
      <c r="R30764" s="716"/>
      <c r="S30764" s="716"/>
      <c r="T30764" s="1051"/>
      <c r="U30764" s="360" t="s">
        <v>547</v>
      </c>
      <c r="V30764" s="821">
        <v>32</v>
      </c>
      <c r="W30764" s="358">
        <f t="shared" si="756"/>
        <v>30752</v>
      </c>
      <c r="X30764" s="580"/>
    </row>
    <row r="30765" spans="14:24">
      <c r="N30765" s="716"/>
      <c r="O30765" s="716"/>
      <c r="P30765" s="716"/>
      <c r="Q30765" s="716"/>
      <c r="R30765" s="716"/>
      <c r="S30765" s="716"/>
      <c r="T30765" s="1051"/>
      <c r="U30765" s="360" t="s">
        <v>547</v>
      </c>
      <c r="V30765" s="821">
        <v>33</v>
      </c>
      <c r="W30765" s="358">
        <f t="shared" si="756"/>
        <v>30753</v>
      </c>
      <c r="X30765" s="580"/>
    </row>
    <row r="30766" spans="14:24">
      <c r="N30766" s="716"/>
      <c r="O30766" s="716"/>
      <c r="P30766" s="716"/>
      <c r="Q30766" s="716"/>
      <c r="R30766" s="716"/>
      <c r="S30766" s="716"/>
      <c r="T30766" s="1051"/>
      <c r="U30766" s="360" t="s">
        <v>547</v>
      </c>
      <c r="V30766" s="821">
        <v>34</v>
      </c>
      <c r="W30766" s="358">
        <f t="shared" si="756"/>
        <v>30754</v>
      </c>
      <c r="X30766" s="580"/>
    </row>
    <row r="30767" spans="14:24">
      <c r="N30767" s="716"/>
      <c r="O30767" s="716"/>
      <c r="P30767" s="716"/>
      <c r="Q30767" s="716"/>
      <c r="R30767" s="716"/>
      <c r="S30767" s="716"/>
      <c r="T30767" s="1051"/>
      <c r="U30767" s="360" t="s">
        <v>547</v>
      </c>
      <c r="V30767" s="821">
        <v>35</v>
      </c>
      <c r="W30767" s="358">
        <f t="shared" si="756"/>
        <v>30755</v>
      </c>
      <c r="X30767" s="580"/>
    </row>
    <row r="30768" spans="14:24">
      <c r="N30768" s="716"/>
      <c r="O30768" s="716"/>
      <c r="P30768" s="716"/>
      <c r="Q30768" s="716"/>
      <c r="R30768" s="716"/>
      <c r="S30768" s="716"/>
      <c r="T30768" s="1051"/>
      <c r="U30768" s="360" t="s">
        <v>547</v>
      </c>
      <c r="V30768" s="821">
        <v>36</v>
      </c>
      <c r="W30768" s="358">
        <f t="shared" si="756"/>
        <v>30756</v>
      </c>
      <c r="X30768" s="580"/>
    </row>
    <row r="30769" spans="14:24">
      <c r="N30769" s="716"/>
      <c r="O30769" s="716"/>
      <c r="P30769" s="716"/>
      <c r="Q30769" s="716"/>
      <c r="R30769" s="716"/>
      <c r="S30769" s="716"/>
      <c r="T30769" s="1051"/>
      <c r="U30769" s="360" t="s">
        <v>547</v>
      </c>
      <c r="V30769" s="821">
        <v>37</v>
      </c>
      <c r="W30769" s="358">
        <f t="shared" si="756"/>
        <v>30757</v>
      </c>
      <c r="X30769" s="580"/>
    </row>
    <row r="30770" spans="14:24">
      <c r="N30770" s="716"/>
      <c r="O30770" s="716"/>
      <c r="P30770" s="716"/>
      <c r="Q30770" s="716"/>
      <c r="R30770" s="716"/>
      <c r="S30770" s="716"/>
      <c r="T30770" s="1051"/>
      <c r="U30770" s="360" t="s">
        <v>547</v>
      </c>
      <c r="V30770" s="821">
        <v>38</v>
      </c>
      <c r="W30770" s="358">
        <f t="shared" si="756"/>
        <v>30758</v>
      </c>
      <c r="X30770" s="580"/>
    </row>
    <row r="30771" spans="14:24">
      <c r="N30771" s="716"/>
      <c r="O30771" s="716"/>
      <c r="P30771" s="716"/>
      <c r="Q30771" s="716"/>
      <c r="R30771" s="716"/>
      <c r="S30771" s="716"/>
      <c r="T30771" s="1051"/>
      <c r="U30771" s="360" t="s">
        <v>547</v>
      </c>
      <c r="V30771" s="821">
        <v>39</v>
      </c>
      <c r="W30771" s="358">
        <f t="shared" si="756"/>
        <v>30759</v>
      </c>
      <c r="X30771" s="580"/>
    </row>
    <row r="30772" spans="14:24">
      <c r="N30772" s="716"/>
      <c r="O30772" s="716"/>
      <c r="P30772" s="716"/>
      <c r="Q30772" s="716"/>
      <c r="R30772" s="716"/>
      <c r="S30772" s="716"/>
      <c r="T30772" s="1051"/>
      <c r="U30772" s="360" t="s">
        <v>547</v>
      </c>
      <c r="V30772" s="821">
        <v>40</v>
      </c>
      <c r="W30772" s="358">
        <f t="shared" si="756"/>
        <v>30760</v>
      </c>
      <c r="X30772" s="580"/>
    </row>
    <row r="30773" spans="14:24">
      <c r="N30773" s="716"/>
      <c r="O30773" s="716"/>
      <c r="P30773" s="716"/>
      <c r="Q30773" s="716"/>
      <c r="R30773" s="716"/>
      <c r="S30773" s="716"/>
      <c r="T30773" s="1051"/>
      <c r="U30773" s="360" t="s">
        <v>547</v>
      </c>
      <c r="V30773" s="821">
        <v>41</v>
      </c>
      <c r="W30773" s="358">
        <f t="shared" si="756"/>
        <v>30761</v>
      </c>
      <c r="X30773" s="580"/>
    </row>
    <row r="30774" spans="14:24">
      <c r="N30774" s="716"/>
      <c r="O30774" s="716"/>
      <c r="P30774" s="716"/>
      <c r="Q30774" s="716"/>
      <c r="R30774" s="716"/>
      <c r="S30774" s="716"/>
      <c r="T30774" s="1051"/>
      <c r="U30774" s="360" t="s">
        <v>547</v>
      </c>
      <c r="V30774" s="821">
        <v>42</v>
      </c>
      <c r="W30774" s="358">
        <f t="shared" si="756"/>
        <v>30762</v>
      </c>
      <c r="X30774" s="580"/>
    </row>
    <row r="30775" spans="14:24">
      <c r="N30775" s="716"/>
      <c r="O30775" s="716"/>
      <c r="P30775" s="716"/>
      <c r="Q30775" s="716"/>
      <c r="R30775" s="716"/>
      <c r="S30775" s="716"/>
      <c r="T30775" s="1051"/>
      <c r="U30775" s="360" t="s">
        <v>547</v>
      </c>
      <c r="V30775" s="821">
        <v>43</v>
      </c>
      <c r="W30775" s="358">
        <f t="shared" si="756"/>
        <v>30763</v>
      </c>
      <c r="X30775" s="580"/>
    </row>
    <row r="30776" spans="14:24">
      <c r="N30776" s="716"/>
      <c r="O30776" s="716"/>
      <c r="P30776" s="716"/>
      <c r="Q30776" s="716"/>
      <c r="R30776" s="716"/>
      <c r="S30776" s="716"/>
      <c r="T30776" s="1051"/>
      <c r="U30776" s="360" t="s">
        <v>547</v>
      </c>
      <c r="V30776" s="821">
        <v>44</v>
      </c>
      <c r="W30776" s="358">
        <f t="shared" si="756"/>
        <v>30764</v>
      </c>
      <c r="X30776" s="580"/>
    </row>
    <row r="30777" spans="14:24">
      <c r="N30777" s="716"/>
      <c r="O30777" s="716"/>
      <c r="P30777" s="716"/>
      <c r="Q30777" s="716"/>
      <c r="R30777" s="716"/>
      <c r="S30777" s="716"/>
      <c r="T30777" s="1051"/>
      <c r="U30777" s="360" t="s">
        <v>547</v>
      </c>
      <c r="V30777" s="821">
        <v>45</v>
      </c>
      <c r="W30777" s="358">
        <f t="shared" si="756"/>
        <v>30765</v>
      </c>
      <c r="X30777" s="580"/>
    </row>
    <row r="30778" spans="14:24">
      <c r="N30778" s="716"/>
      <c r="O30778" s="716"/>
      <c r="P30778" s="716"/>
      <c r="Q30778" s="716"/>
      <c r="R30778" s="716"/>
      <c r="S30778" s="716"/>
      <c r="T30778" s="1051"/>
      <c r="U30778" s="360" t="s">
        <v>547</v>
      </c>
      <c r="V30778" s="821">
        <v>46</v>
      </c>
      <c r="W30778" s="358">
        <f t="shared" si="756"/>
        <v>30766</v>
      </c>
      <c r="X30778" s="580"/>
    </row>
    <row r="30779" spans="14:24">
      <c r="N30779" s="716"/>
      <c r="O30779" s="716"/>
      <c r="P30779" s="716"/>
      <c r="Q30779" s="716"/>
      <c r="R30779" s="716"/>
      <c r="S30779" s="716"/>
      <c r="T30779" s="1051"/>
      <c r="U30779" s="360" t="s">
        <v>547</v>
      </c>
      <c r="V30779" s="821">
        <v>47</v>
      </c>
      <c r="W30779" s="358">
        <f t="shared" si="756"/>
        <v>30767</v>
      </c>
      <c r="X30779" s="580"/>
    </row>
    <row r="30780" spans="14:24">
      <c r="N30780" s="716"/>
      <c r="O30780" s="716"/>
      <c r="P30780" s="716"/>
      <c r="Q30780" s="716"/>
      <c r="R30780" s="716"/>
      <c r="S30780" s="716"/>
      <c r="T30780" s="1051"/>
      <c r="U30780" s="360" t="s">
        <v>547</v>
      </c>
      <c r="V30780" s="821">
        <v>48</v>
      </c>
      <c r="W30780" s="358">
        <f t="shared" si="756"/>
        <v>30768</v>
      </c>
      <c r="X30780" s="580"/>
    </row>
    <row r="30781" spans="14:24">
      <c r="N30781" s="716"/>
      <c r="O30781" s="716"/>
      <c r="P30781" s="716"/>
      <c r="Q30781" s="716"/>
      <c r="R30781" s="716"/>
      <c r="S30781" s="716"/>
      <c r="T30781" s="1051"/>
      <c r="U30781" s="360" t="s">
        <v>547</v>
      </c>
      <c r="V30781" s="821">
        <v>49</v>
      </c>
      <c r="W30781" s="358">
        <f t="shared" si="756"/>
        <v>30769</v>
      </c>
      <c r="X30781" s="580"/>
    </row>
    <row r="30782" spans="14:24">
      <c r="N30782" s="716"/>
      <c r="O30782" s="716"/>
      <c r="P30782" s="716"/>
      <c r="Q30782" s="716"/>
      <c r="R30782" s="716"/>
      <c r="S30782" s="716"/>
      <c r="T30782" s="1051"/>
      <c r="U30782" s="360" t="s">
        <v>547</v>
      </c>
      <c r="V30782" s="821">
        <v>50</v>
      </c>
      <c r="W30782" s="358">
        <f t="shared" si="756"/>
        <v>30770</v>
      </c>
      <c r="X30782" s="580"/>
    </row>
    <row r="30783" spans="14:24">
      <c r="N30783" s="716"/>
      <c r="O30783" s="716"/>
      <c r="P30783" s="716"/>
      <c r="Q30783" s="716"/>
      <c r="R30783" s="716"/>
      <c r="S30783" s="716"/>
      <c r="T30783" s="1051"/>
      <c r="U30783" s="360" t="s">
        <v>547</v>
      </c>
      <c r="V30783" s="821">
        <v>51</v>
      </c>
      <c r="W30783" s="358">
        <f t="shared" si="756"/>
        <v>30771</v>
      </c>
      <c r="X30783" s="580"/>
    </row>
    <row r="30784" spans="14:24">
      <c r="N30784" s="716"/>
      <c r="O30784" s="716"/>
      <c r="P30784" s="716"/>
      <c r="Q30784" s="716"/>
      <c r="R30784" s="716"/>
      <c r="S30784" s="716"/>
      <c r="T30784" s="1051"/>
      <c r="U30784" s="360" t="s">
        <v>547</v>
      </c>
      <c r="V30784" s="821">
        <v>52</v>
      </c>
      <c r="W30784" s="358">
        <f t="shared" si="756"/>
        <v>30772</v>
      </c>
      <c r="X30784" s="580"/>
    </row>
    <row r="30785" spans="14:24">
      <c r="N30785" s="716"/>
      <c r="O30785" s="716"/>
      <c r="P30785" s="716"/>
      <c r="Q30785" s="716"/>
      <c r="R30785" s="716"/>
      <c r="S30785" s="716"/>
      <c r="T30785" s="1051"/>
      <c r="U30785" s="360" t="s">
        <v>547</v>
      </c>
      <c r="V30785" s="821">
        <v>53</v>
      </c>
      <c r="W30785" s="358">
        <f t="shared" si="756"/>
        <v>30773</v>
      </c>
      <c r="X30785" s="580"/>
    </row>
    <row r="30786" spans="14:24">
      <c r="N30786" s="716"/>
      <c r="O30786" s="716"/>
      <c r="P30786" s="716"/>
      <c r="Q30786" s="716"/>
      <c r="R30786" s="716"/>
      <c r="S30786" s="716"/>
      <c r="T30786" s="1051"/>
      <c r="U30786" s="360" t="s">
        <v>547</v>
      </c>
      <c r="V30786" s="821">
        <v>54</v>
      </c>
      <c r="W30786" s="358">
        <f t="shared" si="756"/>
        <v>30774</v>
      </c>
      <c r="X30786" s="580"/>
    </row>
    <row r="30787" spans="14:24">
      <c r="N30787" s="716"/>
      <c r="O30787" s="716"/>
      <c r="P30787" s="716"/>
      <c r="Q30787" s="716"/>
      <c r="R30787" s="716"/>
      <c r="S30787" s="716"/>
      <c r="T30787" s="1051"/>
      <c r="U30787" s="360" t="s">
        <v>547</v>
      </c>
      <c r="V30787" s="821">
        <v>55</v>
      </c>
      <c r="W30787" s="358">
        <f t="shared" si="756"/>
        <v>30775</v>
      </c>
      <c r="X30787" s="580"/>
    </row>
    <row r="30788" spans="14:24">
      <c r="N30788" s="716"/>
      <c r="O30788" s="716"/>
      <c r="P30788" s="716"/>
      <c r="Q30788" s="716"/>
      <c r="R30788" s="716"/>
      <c r="S30788" s="716"/>
      <c r="T30788" s="1051"/>
      <c r="U30788" s="360" t="s">
        <v>547</v>
      </c>
      <c r="V30788" s="821">
        <v>56</v>
      </c>
      <c r="W30788" s="358">
        <f t="shared" si="756"/>
        <v>30776</v>
      </c>
      <c r="X30788" s="580"/>
    </row>
    <row r="30789" spans="14:24">
      <c r="N30789" s="716"/>
      <c r="O30789" s="716"/>
      <c r="P30789" s="716"/>
      <c r="Q30789" s="716"/>
      <c r="R30789" s="716"/>
      <c r="S30789" s="716"/>
      <c r="T30789" s="1051"/>
      <c r="U30789" s="360" t="s">
        <v>547</v>
      </c>
      <c r="V30789" s="821">
        <v>57</v>
      </c>
      <c r="W30789" s="358">
        <f t="shared" si="756"/>
        <v>30777</v>
      </c>
      <c r="X30789" s="580"/>
    </row>
    <row r="30790" spans="14:24">
      <c r="N30790" s="716"/>
      <c r="O30790" s="716"/>
      <c r="P30790" s="716"/>
      <c r="Q30790" s="716"/>
      <c r="R30790" s="716"/>
      <c r="S30790" s="716"/>
      <c r="T30790" s="1051"/>
      <c r="U30790" s="360" t="s">
        <v>547</v>
      </c>
      <c r="V30790" s="821">
        <v>58</v>
      </c>
      <c r="W30790" s="358">
        <f t="shared" si="756"/>
        <v>30778</v>
      </c>
      <c r="X30790" s="580"/>
    </row>
    <row r="30791" spans="14:24">
      <c r="N30791" s="716"/>
      <c r="O30791" s="716"/>
      <c r="P30791" s="716"/>
      <c r="Q30791" s="716"/>
      <c r="R30791" s="716"/>
      <c r="S30791" s="716"/>
      <c r="T30791" s="1051"/>
      <c r="U30791" s="360" t="s">
        <v>547</v>
      </c>
      <c r="V30791" s="821">
        <v>59</v>
      </c>
      <c r="W30791" s="358">
        <f t="shared" si="756"/>
        <v>30779</v>
      </c>
      <c r="X30791" s="580"/>
    </row>
    <row r="30792" spans="14:24">
      <c r="N30792" s="716"/>
      <c r="O30792" s="716"/>
      <c r="P30792" s="716"/>
      <c r="Q30792" s="716"/>
      <c r="R30792" s="716"/>
      <c r="S30792" s="716"/>
      <c r="T30792" s="1051"/>
      <c r="U30792" s="360" t="s">
        <v>547</v>
      </c>
      <c r="V30792" s="821">
        <v>60</v>
      </c>
      <c r="W30792" s="358">
        <f t="shared" si="756"/>
        <v>30780</v>
      </c>
      <c r="X30792" s="580"/>
    </row>
    <row r="30793" spans="14:24">
      <c r="N30793" s="716"/>
      <c r="O30793" s="716"/>
      <c r="P30793" s="716"/>
      <c r="Q30793" s="716"/>
      <c r="R30793" s="716"/>
      <c r="S30793" s="716"/>
      <c r="T30793" s="1051"/>
      <c r="U30793" s="360" t="s">
        <v>547</v>
      </c>
      <c r="V30793" s="821">
        <v>61</v>
      </c>
      <c r="W30793" s="358">
        <f t="shared" si="756"/>
        <v>30781</v>
      </c>
      <c r="X30793" s="580"/>
    </row>
    <row r="30794" spans="14:24">
      <c r="N30794" s="716"/>
      <c r="O30794" s="716"/>
      <c r="P30794" s="716"/>
      <c r="Q30794" s="716"/>
      <c r="R30794" s="716"/>
      <c r="S30794" s="716"/>
      <c r="T30794" s="1051"/>
      <c r="U30794" s="360" t="s">
        <v>547</v>
      </c>
      <c r="V30794" s="821">
        <v>62</v>
      </c>
      <c r="W30794" s="358">
        <f t="shared" ref="W30794:W30857" si="757">W30793+1</f>
        <v>30782</v>
      </c>
      <c r="X30794" s="580"/>
    </row>
    <row r="30795" spans="14:24">
      <c r="N30795" s="716"/>
      <c r="O30795" s="716"/>
      <c r="P30795" s="716"/>
      <c r="Q30795" s="716"/>
      <c r="R30795" s="716"/>
      <c r="S30795" s="716"/>
      <c r="T30795" s="1051"/>
      <c r="U30795" s="360" t="s">
        <v>547</v>
      </c>
      <c r="V30795" s="821">
        <v>63</v>
      </c>
      <c r="W30795" s="358">
        <f t="shared" si="757"/>
        <v>30783</v>
      </c>
      <c r="X30795" s="580"/>
    </row>
    <row r="30796" spans="14:24">
      <c r="N30796" s="716"/>
      <c r="O30796" s="716"/>
      <c r="P30796" s="716"/>
      <c r="Q30796" s="716"/>
      <c r="R30796" s="716"/>
      <c r="S30796" s="716"/>
      <c r="T30796" s="1051"/>
      <c r="U30796" s="360" t="s">
        <v>547</v>
      </c>
      <c r="V30796" s="821">
        <v>64</v>
      </c>
      <c r="W30796" s="358">
        <f t="shared" si="757"/>
        <v>30784</v>
      </c>
      <c r="X30796" s="580"/>
    </row>
    <row r="30797" spans="14:24">
      <c r="N30797" s="716"/>
      <c r="O30797" s="716"/>
      <c r="P30797" s="716"/>
      <c r="Q30797" s="716"/>
      <c r="R30797" s="716"/>
      <c r="S30797" s="716"/>
      <c r="T30797" s="1051"/>
      <c r="U30797" s="360" t="s">
        <v>547</v>
      </c>
      <c r="V30797" s="821">
        <v>65</v>
      </c>
      <c r="W30797" s="358">
        <f t="shared" si="757"/>
        <v>30785</v>
      </c>
      <c r="X30797" s="580"/>
    </row>
    <row r="30798" spans="14:24">
      <c r="N30798" s="716"/>
      <c r="O30798" s="716"/>
      <c r="P30798" s="716"/>
      <c r="Q30798" s="716"/>
      <c r="R30798" s="716"/>
      <c r="S30798" s="716"/>
      <c r="T30798" s="1051"/>
      <c r="U30798" s="360" t="s">
        <v>547</v>
      </c>
      <c r="V30798" s="821">
        <v>66</v>
      </c>
      <c r="W30798" s="358">
        <f t="shared" si="757"/>
        <v>30786</v>
      </c>
      <c r="X30798" s="580"/>
    </row>
    <row r="30799" spans="14:24">
      <c r="N30799" s="716"/>
      <c r="O30799" s="716"/>
      <c r="P30799" s="716"/>
      <c r="Q30799" s="716"/>
      <c r="R30799" s="716"/>
      <c r="S30799" s="716"/>
      <c r="T30799" s="1051"/>
      <c r="U30799" s="360" t="s">
        <v>547</v>
      </c>
      <c r="V30799" s="821">
        <v>67</v>
      </c>
      <c r="W30799" s="358">
        <f t="shared" si="757"/>
        <v>30787</v>
      </c>
      <c r="X30799" s="580"/>
    </row>
    <row r="30800" spans="14:24">
      <c r="N30800" s="716"/>
      <c r="O30800" s="716"/>
      <c r="P30800" s="716"/>
      <c r="Q30800" s="716"/>
      <c r="R30800" s="716"/>
      <c r="S30800" s="716"/>
      <c r="T30800" s="1051"/>
      <c r="U30800" s="360" t="s">
        <v>547</v>
      </c>
      <c r="V30800" s="821">
        <v>68</v>
      </c>
      <c r="W30800" s="358">
        <f t="shared" si="757"/>
        <v>30788</v>
      </c>
      <c r="X30800" s="580"/>
    </row>
    <row r="30801" spans="14:24">
      <c r="N30801" s="716"/>
      <c r="O30801" s="716"/>
      <c r="P30801" s="716"/>
      <c r="Q30801" s="716"/>
      <c r="R30801" s="716"/>
      <c r="S30801" s="716"/>
      <c r="T30801" s="1051"/>
      <c r="U30801" s="360" t="s">
        <v>547</v>
      </c>
      <c r="V30801" s="821">
        <v>69</v>
      </c>
      <c r="W30801" s="358">
        <f t="shared" si="757"/>
        <v>30789</v>
      </c>
      <c r="X30801" s="580"/>
    </row>
    <row r="30802" spans="14:24">
      <c r="N30802" s="716"/>
      <c r="O30802" s="716"/>
      <c r="P30802" s="716"/>
      <c r="Q30802" s="716"/>
      <c r="R30802" s="716"/>
      <c r="S30802" s="716"/>
      <c r="T30802" s="1051"/>
      <c r="U30802" s="360" t="s">
        <v>547</v>
      </c>
      <c r="V30802" s="821">
        <v>70</v>
      </c>
      <c r="W30802" s="358">
        <f t="shared" si="757"/>
        <v>30790</v>
      </c>
      <c r="X30802" s="580"/>
    </row>
    <row r="30803" spans="14:24">
      <c r="N30803" s="716"/>
      <c r="O30803" s="716"/>
      <c r="P30803" s="716"/>
      <c r="Q30803" s="716"/>
      <c r="R30803" s="716"/>
      <c r="S30803" s="716"/>
      <c r="T30803" s="1051"/>
      <c r="U30803" s="360" t="s">
        <v>547</v>
      </c>
      <c r="V30803" s="821">
        <v>71</v>
      </c>
      <c r="W30803" s="358">
        <f t="shared" si="757"/>
        <v>30791</v>
      </c>
      <c r="X30803" s="580"/>
    </row>
    <row r="30804" spans="14:24">
      <c r="N30804" s="716"/>
      <c r="O30804" s="716"/>
      <c r="P30804" s="716"/>
      <c r="Q30804" s="716"/>
      <c r="R30804" s="716"/>
      <c r="S30804" s="716"/>
      <c r="T30804" s="1051"/>
      <c r="U30804" s="360" t="s">
        <v>547</v>
      </c>
      <c r="V30804" s="821">
        <v>72</v>
      </c>
      <c r="W30804" s="358">
        <f t="shared" si="757"/>
        <v>30792</v>
      </c>
      <c r="X30804" s="580"/>
    </row>
    <row r="30805" spans="14:24">
      <c r="N30805" s="716"/>
      <c r="O30805" s="716"/>
      <c r="P30805" s="716"/>
      <c r="Q30805" s="716"/>
      <c r="R30805" s="716"/>
      <c r="S30805" s="716"/>
      <c r="T30805" s="1051"/>
      <c r="U30805" s="360" t="s">
        <v>547</v>
      </c>
      <c r="V30805" s="821">
        <v>73</v>
      </c>
      <c r="W30805" s="358">
        <f t="shared" si="757"/>
        <v>30793</v>
      </c>
      <c r="X30805" s="580"/>
    </row>
    <row r="30806" spans="14:24">
      <c r="N30806" s="716"/>
      <c r="O30806" s="716"/>
      <c r="P30806" s="716"/>
      <c r="Q30806" s="716"/>
      <c r="R30806" s="716"/>
      <c r="S30806" s="716"/>
      <c r="T30806" s="1051"/>
      <c r="U30806" s="360" t="s">
        <v>547</v>
      </c>
      <c r="V30806" s="821">
        <v>74</v>
      </c>
      <c r="W30806" s="358">
        <f t="shared" si="757"/>
        <v>30794</v>
      </c>
      <c r="X30806" s="580"/>
    </row>
    <row r="30807" spans="14:24">
      <c r="N30807" s="716"/>
      <c r="O30807" s="716"/>
      <c r="P30807" s="716"/>
      <c r="Q30807" s="716"/>
      <c r="R30807" s="716"/>
      <c r="S30807" s="716"/>
      <c r="T30807" s="1051"/>
      <c r="U30807" s="360" t="s">
        <v>547</v>
      </c>
      <c r="V30807" s="821">
        <v>75</v>
      </c>
      <c r="W30807" s="358">
        <f t="shared" si="757"/>
        <v>30795</v>
      </c>
      <c r="X30807" s="580"/>
    </row>
    <row r="30808" spans="14:24">
      <c r="N30808" s="716"/>
      <c r="O30808" s="716"/>
      <c r="P30808" s="716"/>
      <c r="Q30808" s="716"/>
      <c r="R30808" s="716"/>
      <c r="S30808" s="716"/>
      <c r="T30808" s="1051"/>
      <c r="U30808" s="360" t="s">
        <v>547</v>
      </c>
      <c r="V30808" s="821">
        <v>76</v>
      </c>
      <c r="W30808" s="358">
        <f t="shared" si="757"/>
        <v>30796</v>
      </c>
      <c r="X30808" s="580"/>
    </row>
    <row r="30809" spans="14:24">
      <c r="N30809" s="716"/>
      <c r="O30809" s="716"/>
      <c r="P30809" s="716"/>
      <c r="Q30809" s="716"/>
      <c r="R30809" s="716"/>
      <c r="S30809" s="716"/>
      <c r="T30809" s="1051"/>
      <c r="U30809" s="360" t="s">
        <v>547</v>
      </c>
      <c r="V30809" s="821">
        <v>77</v>
      </c>
      <c r="W30809" s="358">
        <f t="shared" si="757"/>
        <v>30797</v>
      </c>
      <c r="X30809" s="580"/>
    </row>
    <row r="30810" spans="14:24">
      <c r="N30810" s="716"/>
      <c r="O30810" s="716"/>
      <c r="P30810" s="716"/>
      <c r="Q30810" s="716"/>
      <c r="R30810" s="716"/>
      <c r="S30810" s="716"/>
      <c r="T30810" s="1051"/>
      <c r="U30810" s="360" t="s">
        <v>547</v>
      </c>
      <c r="V30810" s="821">
        <v>78</v>
      </c>
      <c r="W30810" s="358">
        <f t="shared" si="757"/>
        <v>30798</v>
      </c>
      <c r="X30810" s="580"/>
    </row>
    <row r="30811" spans="14:24">
      <c r="N30811" s="716"/>
      <c r="O30811" s="716"/>
      <c r="P30811" s="716"/>
      <c r="Q30811" s="716"/>
      <c r="R30811" s="716"/>
      <c r="S30811" s="716"/>
      <c r="T30811" s="1051"/>
      <c r="U30811" s="360" t="s">
        <v>547</v>
      </c>
      <c r="V30811" s="821">
        <v>79</v>
      </c>
      <c r="W30811" s="358">
        <f t="shared" si="757"/>
        <v>30799</v>
      </c>
      <c r="X30811" s="580"/>
    </row>
    <row r="30812" spans="14:24">
      <c r="N30812" s="716"/>
      <c r="O30812" s="716"/>
      <c r="P30812" s="716"/>
      <c r="Q30812" s="716"/>
      <c r="R30812" s="716"/>
      <c r="S30812" s="716"/>
      <c r="T30812" s="1051"/>
      <c r="U30812" s="360" t="s">
        <v>547</v>
      </c>
      <c r="V30812" s="821">
        <v>80</v>
      </c>
      <c r="W30812" s="358">
        <f t="shared" si="757"/>
        <v>30800</v>
      </c>
      <c r="X30812" s="580"/>
    </row>
    <row r="30813" spans="14:24">
      <c r="N30813" s="716"/>
      <c r="O30813" s="716"/>
      <c r="P30813" s="716"/>
      <c r="Q30813" s="716"/>
      <c r="R30813" s="716"/>
      <c r="S30813" s="716"/>
      <c r="T30813" s="1051"/>
      <c r="U30813" s="360" t="s">
        <v>547</v>
      </c>
      <c r="V30813" s="821">
        <v>81</v>
      </c>
      <c r="W30813" s="358">
        <f t="shared" si="757"/>
        <v>30801</v>
      </c>
      <c r="X30813" s="580"/>
    </row>
    <row r="30814" spans="14:24">
      <c r="N30814" s="716"/>
      <c r="O30814" s="716"/>
      <c r="P30814" s="716"/>
      <c r="Q30814" s="716"/>
      <c r="R30814" s="716"/>
      <c r="S30814" s="716"/>
      <c r="T30814" s="1051"/>
      <c r="U30814" s="360" t="s">
        <v>547</v>
      </c>
      <c r="V30814" s="821">
        <v>82</v>
      </c>
      <c r="W30814" s="358">
        <f t="shared" si="757"/>
        <v>30802</v>
      </c>
      <c r="X30814" s="580"/>
    </row>
    <row r="30815" spans="14:24">
      <c r="N30815" s="716"/>
      <c r="O30815" s="716"/>
      <c r="P30815" s="716"/>
      <c r="Q30815" s="716"/>
      <c r="R30815" s="716"/>
      <c r="S30815" s="716"/>
      <c r="T30815" s="1051"/>
      <c r="U30815" s="360" t="s">
        <v>547</v>
      </c>
      <c r="V30815" s="821">
        <v>83</v>
      </c>
      <c r="W30815" s="358">
        <f t="shared" si="757"/>
        <v>30803</v>
      </c>
      <c r="X30815" s="580"/>
    </row>
    <row r="30816" spans="14:24">
      <c r="N30816" s="716"/>
      <c r="O30816" s="716"/>
      <c r="P30816" s="716"/>
      <c r="Q30816" s="716"/>
      <c r="R30816" s="716"/>
      <c r="S30816" s="716"/>
      <c r="T30816" s="1051"/>
      <c r="U30816" s="360" t="s">
        <v>547</v>
      </c>
      <c r="V30816" s="821">
        <v>84</v>
      </c>
      <c r="W30816" s="358">
        <f t="shared" si="757"/>
        <v>30804</v>
      </c>
      <c r="X30816" s="580"/>
    </row>
    <row r="30817" spans="14:24">
      <c r="N30817" s="716"/>
      <c r="O30817" s="716"/>
      <c r="P30817" s="716"/>
      <c r="Q30817" s="716"/>
      <c r="R30817" s="716"/>
      <c r="S30817" s="716"/>
      <c r="T30817" s="1051"/>
      <c r="U30817" s="360" t="s">
        <v>547</v>
      </c>
      <c r="V30817" s="821">
        <v>85</v>
      </c>
      <c r="W30817" s="358">
        <f t="shared" si="757"/>
        <v>30805</v>
      </c>
      <c r="X30817" s="580"/>
    </row>
    <row r="30818" spans="14:24">
      <c r="N30818" s="716"/>
      <c r="O30818" s="716"/>
      <c r="P30818" s="716"/>
      <c r="Q30818" s="716"/>
      <c r="R30818" s="716"/>
      <c r="S30818" s="716"/>
      <c r="T30818" s="1051"/>
      <c r="U30818" s="360" t="s">
        <v>547</v>
      </c>
      <c r="V30818" s="821">
        <v>86</v>
      </c>
      <c r="W30818" s="358">
        <f t="shared" si="757"/>
        <v>30806</v>
      </c>
      <c r="X30818" s="580"/>
    </row>
    <row r="30819" spans="14:24">
      <c r="N30819" s="716"/>
      <c r="O30819" s="716"/>
      <c r="P30819" s="716"/>
      <c r="Q30819" s="716"/>
      <c r="R30819" s="716"/>
      <c r="S30819" s="716"/>
      <c r="T30819" s="1051"/>
      <c r="U30819" s="360" t="s">
        <v>547</v>
      </c>
      <c r="V30819" s="821">
        <v>87</v>
      </c>
      <c r="W30819" s="358">
        <f t="shared" si="757"/>
        <v>30807</v>
      </c>
      <c r="X30819" s="580"/>
    </row>
    <row r="30820" spans="14:24">
      <c r="N30820" s="716"/>
      <c r="O30820" s="716"/>
      <c r="P30820" s="716"/>
      <c r="Q30820" s="716"/>
      <c r="R30820" s="716"/>
      <c r="S30820" s="716"/>
      <c r="T30820" s="1051"/>
      <c r="U30820" s="360" t="s">
        <v>547</v>
      </c>
      <c r="V30820" s="821">
        <v>88</v>
      </c>
      <c r="W30820" s="358">
        <f t="shared" si="757"/>
        <v>30808</v>
      </c>
      <c r="X30820" s="580"/>
    </row>
    <row r="30821" spans="14:24">
      <c r="N30821" s="716"/>
      <c r="O30821" s="716"/>
      <c r="P30821" s="716"/>
      <c r="Q30821" s="716"/>
      <c r="R30821" s="716"/>
      <c r="S30821" s="716"/>
      <c r="T30821" s="1051"/>
      <c r="U30821" s="360" t="s">
        <v>547</v>
      </c>
      <c r="V30821" s="821">
        <v>89</v>
      </c>
      <c r="W30821" s="358">
        <f t="shared" si="757"/>
        <v>30809</v>
      </c>
      <c r="X30821" s="580"/>
    </row>
    <row r="30822" spans="14:24">
      <c r="N30822" s="716"/>
      <c r="O30822" s="716"/>
      <c r="P30822" s="716"/>
      <c r="Q30822" s="716"/>
      <c r="R30822" s="716"/>
      <c r="S30822" s="716"/>
      <c r="T30822" s="1051"/>
      <c r="U30822" s="360" t="s">
        <v>547</v>
      </c>
      <c r="V30822" s="821">
        <v>90</v>
      </c>
      <c r="W30822" s="358">
        <f t="shared" si="757"/>
        <v>30810</v>
      </c>
      <c r="X30822" s="580"/>
    </row>
    <row r="30823" spans="14:24">
      <c r="N30823" s="716"/>
      <c r="O30823" s="716"/>
      <c r="P30823" s="716"/>
      <c r="Q30823" s="716"/>
      <c r="R30823" s="716"/>
      <c r="S30823" s="716"/>
      <c r="T30823" s="1051"/>
      <c r="U30823" s="360" t="s">
        <v>547</v>
      </c>
      <c r="V30823" s="821">
        <v>91</v>
      </c>
      <c r="W30823" s="358">
        <f t="shared" si="757"/>
        <v>30811</v>
      </c>
      <c r="X30823" s="580"/>
    </row>
    <row r="30824" spans="14:24">
      <c r="N30824" s="716"/>
      <c r="O30824" s="716"/>
      <c r="P30824" s="716"/>
      <c r="Q30824" s="716"/>
      <c r="R30824" s="716"/>
      <c r="S30824" s="716"/>
      <c r="T30824" s="1051"/>
      <c r="U30824" s="360" t="s">
        <v>547</v>
      </c>
      <c r="V30824" s="821">
        <v>92</v>
      </c>
      <c r="W30824" s="358">
        <f t="shared" si="757"/>
        <v>30812</v>
      </c>
      <c r="X30824" s="580"/>
    </row>
    <row r="30825" spans="14:24">
      <c r="N30825" s="716"/>
      <c r="O30825" s="716"/>
      <c r="P30825" s="716"/>
      <c r="Q30825" s="716"/>
      <c r="R30825" s="716"/>
      <c r="S30825" s="716"/>
      <c r="T30825" s="1051"/>
      <c r="U30825" s="360" t="s">
        <v>547</v>
      </c>
      <c r="V30825" s="821">
        <v>93</v>
      </c>
      <c r="W30825" s="358">
        <f t="shared" si="757"/>
        <v>30813</v>
      </c>
      <c r="X30825" s="580"/>
    </row>
    <row r="30826" spans="14:24">
      <c r="N30826" s="716"/>
      <c r="O30826" s="716"/>
      <c r="P30826" s="716"/>
      <c r="Q30826" s="716"/>
      <c r="R30826" s="716"/>
      <c r="S30826" s="716"/>
      <c r="T30826" s="1051"/>
      <c r="U30826" s="360" t="s">
        <v>547</v>
      </c>
      <c r="V30826" s="821">
        <v>94</v>
      </c>
      <c r="W30826" s="358">
        <f t="shared" si="757"/>
        <v>30814</v>
      </c>
      <c r="X30826" s="580"/>
    </row>
    <row r="30827" spans="14:24">
      <c r="N30827" s="716"/>
      <c r="O30827" s="716"/>
      <c r="P30827" s="716"/>
      <c r="Q30827" s="716"/>
      <c r="R30827" s="716"/>
      <c r="S30827" s="716"/>
      <c r="T30827" s="1051"/>
      <c r="U30827" s="360" t="s">
        <v>547</v>
      </c>
      <c r="V30827" s="821">
        <v>95</v>
      </c>
      <c r="W30827" s="358">
        <f t="shared" si="757"/>
        <v>30815</v>
      </c>
      <c r="X30827" s="580"/>
    </row>
    <row r="30828" spans="14:24">
      <c r="N30828" s="716"/>
      <c r="O30828" s="716"/>
      <c r="P30828" s="716"/>
      <c r="Q30828" s="716"/>
      <c r="R30828" s="716"/>
      <c r="S30828" s="716"/>
      <c r="T30828" s="1051"/>
      <c r="U30828" s="360" t="s">
        <v>547</v>
      </c>
      <c r="V30828" s="821">
        <v>96</v>
      </c>
      <c r="W30828" s="358">
        <f t="shared" si="757"/>
        <v>30816</v>
      </c>
      <c r="X30828" s="580"/>
    </row>
    <row r="30829" spans="14:24">
      <c r="N30829" s="716"/>
      <c r="O30829" s="716"/>
      <c r="P30829" s="716"/>
      <c r="Q30829" s="716"/>
      <c r="R30829" s="716"/>
      <c r="S30829" s="716"/>
      <c r="T30829" s="1051"/>
      <c r="U30829" s="360" t="s">
        <v>548</v>
      </c>
      <c r="V30829" s="821">
        <v>1</v>
      </c>
      <c r="W30829" s="358">
        <f t="shared" si="757"/>
        <v>30817</v>
      </c>
      <c r="X30829" s="580"/>
    </row>
    <row r="30830" spans="14:24">
      <c r="N30830" s="716"/>
      <c r="O30830" s="716"/>
      <c r="P30830" s="716"/>
      <c r="Q30830" s="716"/>
      <c r="R30830" s="716"/>
      <c r="S30830" s="716"/>
      <c r="T30830" s="1051"/>
      <c r="U30830" s="360" t="s">
        <v>548</v>
      </c>
      <c r="V30830" s="821">
        <v>2</v>
      </c>
      <c r="W30830" s="358">
        <f t="shared" si="757"/>
        <v>30818</v>
      </c>
      <c r="X30830" s="580"/>
    </row>
    <row r="30831" spans="14:24">
      <c r="N30831" s="716"/>
      <c r="O30831" s="716"/>
      <c r="P30831" s="716"/>
      <c r="Q30831" s="716"/>
      <c r="R30831" s="716"/>
      <c r="S30831" s="716"/>
      <c r="T30831" s="1051"/>
      <c r="U30831" s="360" t="s">
        <v>548</v>
      </c>
      <c r="V30831" s="821">
        <v>3</v>
      </c>
      <c r="W30831" s="358">
        <f t="shared" si="757"/>
        <v>30819</v>
      </c>
      <c r="X30831" s="580"/>
    </row>
    <row r="30832" spans="14:24">
      <c r="N30832" s="716"/>
      <c r="O30832" s="716"/>
      <c r="P30832" s="716"/>
      <c r="Q30832" s="716"/>
      <c r="R30832" s="716"/>
      <c r="S30832" s="716"/>
      <c r="T30832" s="1051"/>
      <c r="U30832" s="360" t="s">
        <v>548</v>
      </c>
      <c r="V30832" s="821">
        <v>4</v>
      </c>
      <c r="W30832" s="358">
        <f t="shared" si="757"/>
        <v>30820</v>
      </c>
      <c r="X30832" s="580"/>
    </row>
    <row r="30833" spans="14:24">
      <c r="N30833" s="716"/>
      <c r="O30833" s="716"/>
      <c r="P30833" s="716"/>
      <c r="Q30833" s="716"/>
      <c r="R30833" s="716"/>
      <c r="S30833" s="716"/>
      <c r="T30833" s="1051"/>
      <c r="U30833" s="360" t="s">
        <v>548</v>
      </c>
      <c r="V30833" s="821">
        <v>5</v>
      </c>
      <c r="W30833" s="358">
        <f t="shared" si="757"/>
        <v>30821</v>
      </c>
      <c r="X30833" s="580"/>
    </row>
    <row r="30834" spans="14:24">
      <c r="N30834" s="716"/>
      <c r="O30834" s="716"/>
      <c r="P30834" s="716"/>
      <c r="Q30834" s="716"/>
      <c r="R30834" s="716"/>
      <c r="S30834" s="716"/>
      <c r="T30834" s="1051"/>
      <c r="U30834" s="360" t="s">
        <v>548</v>
      </c>
      <c r="V30834" s="821">
        <v>6</v>
      </c>
      <c r="W30834" s="358">
        <f t="shared" si="757"/>
        <v>30822</v>
      </c>
      <c r="X30834" s="580"/>
    </row>
    <row r="30835" spans="14:24">
      <c r="N30835" s="716"/>
      <c r="O30835" s="716"/>
      <c r="P30835" s="716"/>
      <c r="Q30835" s="716"/>
      <c r="R30835" s="716"/>
      <c r="S30835" s="716"/>
      <c r="T30835" s="1051"/>
      <c r="U30835" s="360" t="s">
        <v>548</v>
      </c>
      <c r="V30835" s="821">
        <v>7</v>
      </c>
      <c r="W30835" s="358">
        <f t="shared" si="757"/>
        <v>30823</v>
      </c>
      <c r="X30835" s="580"/>
    </row>
    <row r="30836" spans="14:24">
      <c r="N30836" s="716"/>
      <c r="O30836" s="716"/>
      <c r="P30836" s="716"/>
      <c r="Q30836" s="716"/>
      <c r="R30836" s="716"/>
      <c r="S30836" s="716"/>
      <c r="T30836" s="1051"/>
      <c r="U30836" s="360" t="s">
        <v>548</v>
      </c>
      <c r="V30836" s="821">
        <v>8</v>
      </c>
      <c r="W30836" s="358">
        <f t="shared" si="757"/>
        <v>30824</v>
      </c>
      <c r="X30836" s="580"/>
    </row>
    <row r="30837" spans="14:24">
      <c r="N30837" s="716"/>
      <c r="O30837" s="716"/>
      <c r="P30837" s="716"/>
      <c r="Q30837" s="716"/>
      <c r="R30837" s="716"/>
      <c r="S30837" s="716"/>
      <c r="T30837" s="1051"/>
      <c r="U30837" s="360" t="s">
        <v>548</v>
      </c>
      <c r="V30837" s="821">
        <v>9</v>
      </c>
      <c r="W30837" s="358">
        <f t="shared" si="757"/>
        <v>30825</v>
      </c>
      <c r="X30837" s="580"/>
    </row>
    <row r="30838" spans="14:24">
      <c r="N30838" s="716"/>
      <c r="O30838" s="716"/>
      <c r="P30838" s="716"/>
      <c r="Q30838" s="716"/>
      <c r="R30838" s="716"/>
      <c r="S30838" s="716"/>
      <c r="T30838" s="1051"/>
      <c r="U30838" s="360" t="s">
        <v>548</v>
      </c>
      <c r="V30838" s="821">
        <v>10</v>
      </c>
      <c r="W30838" s="358">
        <f t="shared" si="757"/>
        <v>30826</v>
      </c>
      <c r="X30838" s="580"/>
    </row>
    <row r="30839" spans="14:24">
      <c r="N30839" s="716"/>
      <c r="O30839" s="716"/>
      <c r="P30839" s="716"/>
      <c r="Q30839" s="716"/>
      <c r="R30839" s="716"/>
      <c r="S30839" s="716"/>
      <c r="T30839" s="1051"/>
      <c r="U30839" s="360" t="s">
        <v>548</v>
      </c>
      <c r="V30839" s="821">
        <v>11</v>
      </c>
      <c r="W30839" s="358">
        <f t="shared" si="757"/>
        <v>30827</v>
      </c>
      <c r="X30839" s="580"/>
    </row>
    <row r="30840" spans="14:24">
      <c r="N30840" s="716"/>
      <c r="O30840" s="716"/>
      <c r="P30840" s="716"/>
      <c r="Q30840" s="716"/>
      <c r="R30840" s="716"/>
      <c r="S30840" s="716"/>
      <c r="T30840" s="1051"/>
      <c r="U30840" s="360" t="s">
        <v>548</v>
      </c>
      <c r="V30840" s="821">
        <v>12</v>
      </c>
      <c r="W30840" s="358">
        <f t="shared" si="757"/>
        <v>30828</v>
      </c>
      <c r="X30840" s="580"/>
    </row>
    <row r="30841" spans="14:24">
      <c r="N30841" s="716"/>
      <c r="O30841" s="716"/>
      <c r="P30841" s="716"/>
      <c r="Q30841" s="716"/>
      <c r="R30841" s="716"/>
      <c r="S30841" s="716"/>
      <c r="T30841" s="1051"/>
      <c r="U30841" s="360" t="s">
        <v>548</v>
      </c>
      <c r="V30841" s="821">
        <v>13</v>
      </c>
      <c r="W30841" s="358">
        <f t="shared" si="757"/>
        <v>30829</v>
      </c>
      <c r="X30841" s="580"/>
    </row>
    <row r="30842" spans="14:24">
      <c r="N30842" s="716"/>
      <c r="O30842" s="716"/>
      <c r="P30842" s="716"/>
      <c r="Q30842" s="716"/>
      <c r="R30842" s="716"/>
      <c r="S30842" s="716"/>
      <c r="T30842" s="1051"/>
      <c r="U30842" s="360" t="s">
        <v>548</v>
      </c>
      <c r="V30842" s="821">
        <v>14</v>
      </c>
      <c r="W30842" s="358">
        <f t="shared" si="757"/>
        <v>30830</v>
      </c>
      <c r="X30842" s="580"/>
    </row>
    <row r="30843" spans="14:24">
      <c r="N30843" s="716"/>
      <c r="O30843" s="716"/>
      <c r="P30843" s="716"/>
      <c r="Q30843" s="716"/>
      <c r="R30843" s="716"/>
      <c r="S30843" s="716"/>
      <c r="T30843" s="1051"/>
      <c r="U30843" s="360" t="s">
        <v>548</v>
      </c>
      <c r="V30843" s="821">
        <v>15</v>
      </c>
      <c r="W30843" s="358">
        <f t="shared" si="757"/>
        <v>30831</v>
      </c>
      <c r="X30843" s="580"/>
    </row>
    <row r="30844" spans="14:24">
      <c r="N30844" s="716"/>
      <c r="O30844" s="716"/>
      <c r="P30844" s="716"/>
      <c r="Q30844" s="716"/>
      <c r="R30844" s="716"/>
      <c r="S30844" s="716"/>
      <c r="T30844" s="1051"/>
      <c r="U30844" s="360" t="s">
        <v>548</v>
      </c>
      <c r="V30844" s="821">
        <v>16</v>
      </c>
      <c r="W30844" s="358">
        <f t="shared" si="757"/>
        <v>30832</v>
      </c>
      <c r="X30844" s="580"/>
    </row>
    <row r="30845" spans="14:24">
      <c r="N30845" s="716"/>
      <c r="O30845" s="716"/>
      <c r="P30845" s="716"/>
      <c r="Q30845" s="716"/>
      <c r="R30845" s="716"/>
      <c r="S30845" s="716"/>
      <c r="T30845" s="1051"/>
      <c r="U30845" s="360" t="s">
        <v>548</v>
      </c>
      <c r="V30845" s="821">
        <v>17</v>
      </c>
      <c r="W30845" s="358">
        <f t="shared" si="757"/>
        <v>30833</v>
      </c>
      <c r="X30845" s="580"/>
    </row>
    <row r="30846" spans="14:24">
      <c r="N30846" s="716"/>
      <c r="O30846" s="716"/>
      <c r="P30846" s="716"/>
      <c r="Q30846" s="716"/>
      <c r="R30846" s="716"/>
      <c r="S30846" s="716"/>
      <c r="T30846" s="1051"/>
      <c r="U30846" s="360" t="s">
        <v>548</v>
      </c>
      <c r="V30846" s="821">
        <v>18</v>
      </c>
      <c r="W30846" s="358">
        <f t="shared" si="757"/>
        <v>30834</v>
      </c>
      <c r="X30846" s="580"/>
    </row>
    <row r="30847" spans="14:24">
      <c r="N30847" s="716"/>
      <c r="O30847" s="716"/>
      <c r="P30847" s="716"/>
      <c r="Q30847" s="716"/>
      <c r="R30847" s="716"/>
      <c r="S30847" s="716"/>
      <c r="T30847" s="1051"/>
      <c r="U30847" s="360" t="s">
        <v>548</v>
      </c>
      <c r="V30847" s="821">
        <v>19</v>
      </c>
      <c r="W30847" s="358">
        <f t="shared" si="757"/>
        <v>30835</v>
      </c>
      <c r="X30847" s="580"/>
    </row>
    <row r="30848" spans="14:24">
      <c r="N30848" s="716"/>
      <c r="O30848" s="716"/>
      <c r="P30848" s="716"/>
      <c r="Q30848" s="716"/>
      <c r="R30848" s="716"/>
      <c r="S30848" s="716"/>
      <c r="T30848" s="1051"/>
      <c r="U30848" s="360" t="s">
        <v>548</v>
      </c>
      <c r="V30848" s="821">
        <v>20</v>
      </c>
      <c r="W30848" s="358">
        <f t="shared" si="757"/>
        <v>30836</v>
      </c>
      <c r="X30848" s="580"/>
    </row>
    <row r="30849" spans="14:24">
      <c r="N30849" s="716"/>
      <c r="O30849" s="716"/>
      <c r="P30849" s="716"/>
      <c r="Q30849" s="716"/>
      <c r="R30849" s="716"/>
      <c r="S30849" s="716"/>
      <c r="T30849" s="1051"/>
      <c r="U30849" s="360" t="s">
        <v>548</v>
      </c>
      <c r="V30849" s="821">
        <v>21</v>
      </c>
      <c r="W30849" s="358">
        <f t="shared" si="757"/>
        <v>30837</v>
      </c>
      <c r="X30849" s="580"/>
    </row>
    <row r="30850" spans="14:24">
      <c r="N30850" s="716"/>
      <c r="O30850" s="716"/>
      <c r="P30850" s="716"/>
      <c r="Q30850" s="716"/>
      <c r="R30850" s="716"/>
      <c r="S30850" s="716"/>
      <c r="T30850" s="1051"/>
      <c r="U30850" s="360" t="s">
        <v>548</v>
      </c>
      <c r="V30850" s="821">
        <v>22</v>
      </c>
      <c r="W30850" s="358">
        <f t="shared" si="757"/>
        <v>30838</v>
      </c>
      <c r="X30850" s="580"/>
    </row>
    <row r="30851" spans="14:24">
      <c r="N30851" s="716"/>
      <c r="O30851" s="716"/>
      <c r="P30851" s="716"/>
      <c r="Q30851" s="716"/>
      <c r="R30851" s="716"/>
      <c r="S30851" s="716"/>
      <c r="T30851" s="1051"/>
      <c r="U30851" s="360" t="s">
        <v>548</v>
      </c>
      <c r="V30851" s="821">
        <v>23</v>
      </c>
      <c r="W30851" s="358">
        <f t="shared" si="757"/>
        <v>30839</v>
      </c>
      <c r="X30851" s="580"/>
    </row>
    <row r="30852" spans="14:24">
      <c r="N30852" s="716"/>
      <c r="O30852" s="716"/>
      <c r="P30852" s="716"/>
      <c r="Q30852" s="716"/>
      <c r="R30852" s="716"/>
      <c r="S30852" s="716"/>
      <c r="T30852" s="1051"/>
      <c r="U30852" s="360" t="s">
        <v>548</v>
      </c>
      <c r="V30852" s="821">
        <v>24</v>
      </c>
      <c r="W30852" s="358">
        <f t="shared" si="757"/>
        <v>30840</v>
      </c>
      <c r="X30852" s="580"/>
    </row>
    <row r="30853" spans="14:24">
      <c r="N30853" s="716"/>
      <c r="O30853" s="716"/>
      <c r="P30853" s="716"/>
      <c r="Q30853" s="716"/>
      <c r="R30853" s="716"/>
      <c r="S30853" s="716"/>
      <c r="T30853" s="1051"/>
      <c r="U30853" s="360" t="s">
        <v>548</v>
      </c>
      <c r="V30853" s="821">
        <v>25</v>
      </c>
      <c r="W30853" s="358">
        <f t="shared" si="757"/>
        <v>30841</v>
      </c>
      <c r="X30853" s="580"/>
    </row>
    <row r="30854" spans="14:24">
      <c r="N30854" s="716"/>
      <c r="O30854" s="716"/>
      <c r="P30854" s="716"/>
      <c r="Q30854" s="716"/>
      <c r="R30854" s="716"/>
      <c r="S30854" s="716"/>
      <c r="T30854" s="1051"/>
      <c r="U30854" s="360" t="s">
        <v>548</v>
      </c>
      <c r="V30854" s="821">
        <v>26</v>
      </c>
      <c r="W30854" s="358">
        <f t="shared" si="757"/>
        <v>30842</v>
      </c>
      <c r="X30854" s="580"/>
    </row>
    <row r="30855" spans="14:24">
      <c r="N30855" s="716"/>
      <c r="O30855" s="716"/>
      <c r="P30855" s="716"/>
      <c r="Q30855" s="716"/>
      <c r="R30855" s="716"/>
      <c r="S30855" s="716"/>
      <c r="T30855" s="1051"/>
      <c r="U30855" s="360" t="s">
        <v>548</v>
      </c>
      <c r="V30855" s="821">
        <v>27</v>
      </c>
      <c r="W30855" s="358">
        <f t="shared" si="757"/>
        <v>30843</v>
      </c>
      <c r="X30855" s="580"/>
    </row>
    <row r="30856" spans="14:24">
      <c r="N30856" s="716"/>
      <c r="O30856" s="716"/>
      <c r="P30856" s="716"/>
      <c r="Q30856" s="716"/>
      <c r="R30856" s="716"/>
      <c r="S30856" s="716"/>
      <c r="T30856" s="1051"/>
      <c r="U30856" s="360" t="s">
        <v>548</v>
      </c>
      <c r="V30856" s="821">
        <v>28</v>
      </c>
      <c r="W30856" s="358">
        <f t="shared" si="757"/>
        <v>30844</v>
      </c>
      <c r="X30856" s="580"/>
    </row>
    <row r="30857" spans="14:24">
      <c r="N30857" s="716"/>
      <c r="O30857" s="716"/>
      <c r="P30857" s="716"/>
      <c r="Q30857" s="716"/>
      <c r="R30857" s="716"/>
      <c r="S30857" s="716"/>
      <c r="T30857" s="1051"/>
      <c r="U30857" s="360" t="s">
        <v>548</v>
      </c>
      <c r="V30857" s="821">
        <v>29</v>
      </c>
      <c r="W30857" s="358">
        <f t="shared" si="757"/>
        <v>30845</v>
      </c>
      <c r="X30857" s="580"/>
    </row>
    <row r="30858" spans="14:24">
      <c r="N30858" s="716"/>
      <c r="O30858" s="716"/>
      <c r="P30858" s="716"/>
      <c r="Q30858" s="716"/>
      <c r="R30858" s="716"/>
      <c r="S30858" s="716"/>
      <c r="T30858" s="1051"/>
      <c r="U30858" s="360" t="s">
        <v>548</v>
      </c>
      <c r="V30858" s="821">
        <v>30</v>
      </c>
      <c r="W30858" s="358">
        <f t="shared" ref="W30858:W30921" si="758">W30857+1</f>
        <v>30846</v>
      </c>
      <c r="X30858" s="580"/>
    </row>
    <row r="30859" spans="14:24">
      <c r="N30859" s="716"/>
      <c r="O30859" s="716"/>
      <c r="P30859" s="716"/>
      <c r="Q30859" s="716"/>
      <c r="R30859" s="716"/>
      <c r="S30859" s="716"/>
      <c r="T30859" s="1051"/>
      <c r="U30859" s="360" t="s">
        <v>548</v>
      </c>
      <c r="V30859" s="821">
        <v>31</v>
      </c>
      <c r="W30859" s="358">
        <f t="shared" si="758"/>
        <v>30847</v>
      </c>
      <c r="X30859" s="580"/>
    </row>
    <row r="30860" spans="14:24">
      <c r="N30860" s="716"/>
      <c r="O30860" s="716"/>
      <c r="P30860" s="716"/>
      <c r="Q30860" s="716"/>
      <c r="R30860" s="716"/>
      <c r="S30860" s="716"/>
      <c r="T30860" s="1051"/>
      <c r="U30860" s="360" t="s">
        <v>548</v>
      </c>
      <c r="V30860" s="821">
        <v>32</v>
      </c>
      <c r="W30860" s="358">
        <f t="shared" si="758"/>
        <v>30848</v>
      </c>
      <c r="X30860" s="580"/>
    </row>
    <row r="30861" spans="14:24">
      <c r="N30861" s="716"/>
      <c r="O30861" s="716"/>
      <c r="P30861" s="716"/>
      <c r="Q30861" s="716"/>
      <c r="R30861" s="716"/>
      <c r="S30861" s="716"/>
      <c r="T30861" s="1051"/>
      <c r="U30861" s="360" t="s">
        <v>548</v>
      </c>
      <c r="V30861" s="821">
        <v>33</v>
      </c>
      <c r="W30861" s="358">
        <f t="shared" si="758"/>
        <v>30849</v>
      </c>
      <c r="X30861" s="580"/>
    </row>
    <row r="30862" spans="14:24">
      <c r="N30862" s="716"/>
      <c r="O30862" s="716"/>
      <c r="P30862" s="716"/>
      <c r="Q30862" s="716"/>
      <c r="R30862" s="716"/>
      <c r="S30862" s="716"/>
      <c r="T30862" s="1051"/>
      <c r="U30862" s="360" t="s">
        <v>548</v>
      </c>
      <c r="V30862" s="821">
        <v>34</v>
      </c>
      <c r="W30862" s="358">
        <f t="shared" si="758"/>
        <v>30850</v>
      </c>
      <c r="X30862" s="580"/>
    </row>
    <row r="30863" spans="14:24">
      <c r="N30863" s="716"/>
      <c r="O30863" s="716"/>
      <c r="P30863" s="716"/>
      <c r="Q30863" s="716"/>
      <c r="R30863" s="716"/>
      <c r="S30863" s="716"/>
      <c r="T30863" s="1051"/>
      <c r="U30863" s="360" t="s">
        <v>548</v>
      </c>
      <c r="V30863" s="821">
        <v>35</v>
      </c>
      <c r="W30863" s="358">
        <f t="shared" si="758"/>
        <v>30851</v>
      </c>
      <c r="X30863" s="580"/>
    </row>
    <row r="30864" spans="14:24">
      <c r="N30864" s="716"/>
      <c r="O30864" s="716"/>
      <c r="P30864" s="716"/>
      <c r="Q30864" s="716"/>
      <c r="R30864" s="716"/>
      <c r="S30864" s="716"/>
      <c r="T30864" s="1051"/>
      <c r="U30864" s="360" t="s">
        <v>548</v>
      </c>
      <c r="V30864" s="821">
        <v>36</v>
      </c>
      <c r="W30864" s="358">
        <f t="shared" si="758"/>
        <v>30852</v>
      </c>
      <c r="X30864" s="580"/>
    </row>
    <row r="30865" spans="14:24">
      <c r="N30865" s="716"/>
      <c r="O30865" s="716"/>
      <c r="P30865" s="716"/>
      <c r="Q30865" s="716"/>
      <c r="R30865" s="716"/>
      <c r="S30865" s="716"/>
      <c r="T30865" s="1051"/>
      <c r="U30865" s="360" t="s">
        <v>548</v>
      </c>
      <c r="V30865" s="821">
        <v>37</v>
      </c>
      <c r="W30865" s="358">
        <f t="shared" si="758"/>
        <v>30853</v>
      </c>
      <c r="X30865" s="580"/>
    </row>
    <row r="30866" spans="14:24">
      <c r="N30866" s="716"/>
      <c r="O30866" s="716"/>
      <c r="P30866" s="716"/>
      <c r="Q30866" s="716"/>
      <c r="R30866" s="716"/>
      <c r="S30866" s="716"/>
      <c r="T30866" s="1051"/>
      <c r="U30866" s="360" t="s">
        <v>548</v>
      </c>
      <c r="V30866" s="821">
        <v>38</v>
      </c>
      <c r="W30866" s="358">
        <f t="shared" si="758"/>
        <v>30854</v>
      </c>
      <c r="X30866" s="580"/>
    </row>
    <row r="30867" spans="14:24">
      <c r="N30867" s="716"/>
      <c r="O30867" s="716"/>
      <c r="P30867" s="716"/>
      <c r="Q30867" s="716"/>
      <c r="R30867" s="716"/>
      <c r="S30867" s="716"/>
      <c r="T30867" s="1051"/>
      <c r="U30867" s="360" t="s">
        <v>548</v>
      </c>
      <c r="V30867" s="821">
        <v>39</v>
      </c>
      <c r="W30867" s="358">
        <f t="shared" si="758"/>
        <v>30855</v>
      </c>
      <c r="X30867" s="580"/>
    </row>
    <row r="30868" spans="14:24">
      <c r="N30868" s="716"/>
      <c r="O30868" s="716"/>
      <c r="P30868" s="716"/>
      <c r="Q30868" s="716"/>
      <c r="R30868" s="716"/>
      <c r="S30868" s="716"/>
      <c r="T30868" s="1051"/>
      <c r="U30868" s="360" t="s">
        <v>548</v>
      </c>
      <c r="V30868" s="821">
        <v>40</v>
      </c>
      <c r="W30868" s="358">
        <f t="shared" si="758"/>
        <v>30856</v>
      </c>
      <c r="X30868" s="580"/>
    </row>
    <row r="30869" spans="14:24">
      <c r="N30869" s="716"/>
      <c r="O30869" s="716"/>
      <c r="P30869" s="716"/>
      <c r="Q30869" s="716"/>
      <c r="R30869" s="716"/>
      <c r="S30869" s="716"/>
      <c r="T30869" s="1051"/>
      <c r="U30869" s="360" t="s">
        <v>548</v>
      </c>
      <c r="V30869" s="821">
        <v>41</v>
      </c>
      <c r="W30869" s="358">
        <f t="shared" si="758"/>
        <v>30857</v>
      </c>
      <c r="X30869" s="580"/>
    </row>
    <row r="30870" spans="14:24">
      <c r="N30870" s="716"/>
      <c r="O30870" s="716"/>
      <c r="P30870" s="716"/>
      <c r="Q30870" s="716"/>
      <c r="R30870" s="716"/>
      <c r="S30870" s="716"/>
      <c r="T30870" s="1051"/>
      <c r="U30870" s="360" t="s">
        <v>548</v>
      </c>
      <c r="V30870" s="821">
        <v>42</v>
      </c>
      <c r="W30870" s="358">
        <f t="shared" si="758"/>
        <v>30858</v>
      </c>
      <c r="X30870" s="580"/>
    </row>
    <row r="30871" spans="14:24">
      <c r="N30871" s="716"/>
      <c r="O30871" s="716"/>
      <c r="P30871" s="716"/>
      <c r="Q30871" s="716"/>
      <c r="R30871" s="716"/>
      <c r="S30871" s="716"/>
      <c r="T30871" s="1051"/>
      <c r="U30871" s="360" t="s">
        <v>548</v>
      </c>
      <c r="V30871" s="821">
        <v>43</v>
      </c>
      <c r="W30871" s="358">
        <f t="shared" si="758"/>
        <v>30859</v>
      </c>
      <c r="X30871" s="580"/>
    </row>
    <row r="30872" spans="14:24">
      <c r="N30872" s="716"/>
      <c r="O30872" s="716"/>
      <c r="P30872" s="716"/>
      <c r="Q30872" s="716"/>
      <c r="R30872" s="716"/>
      <c r="S30872" s="716"/>
      <c r="T30872" s="1051"/>
      <c r="U30872" s="360" t="s">
        <v>548</v>
      </c>
      <c r="V30872" s="821">
        <v>44</v>
      </c>
      <c r="W30872" s="358">
        <f t="shared" si="758"/>
        <v>30860</v>
      </c>
      <c r="X30872" s="580"/>
    </row>
    <row r="30873" spans="14:24">
      <c r="N30873" s="716"/>
      <c r="O30873" s="716"/>
      <c r="P30873" s="716"/>
      <c r="Q30873" s="716"/>
      <c r="R30873" s="716"/>
      <c r="S30873" s="716"/>
      <c r="T30873" s="1051"/>
      <c r="U30873" s="360" t="s">
        <v>548</v>
      </c>
      <c r="V30873" s="821">
        <v>45</v>
      </c>
      <c r="W30873" s="358">
        <f t="shared" si="758"/>
        <v>30861</v>
      </c>
      <c r="X30873" s="580"/>
    </row>
    <row r="30874" spans="14:24">
      <c r="N30874" s="716"/>
      <c r="O30874" s="716"/>
      <c r="P30874" s="716"/>
      <c r="Q30874" s="716"/>
      <c r="R30874" s="716"/>
      <c r="S30874" s="716"/>
      <c r="T30874" s="1051"/>
      <c r="U30874" s="360" t="s">
        <v>548</v>
      </c>
      <c r="V30874" s="821">
        <v>46</v>
      </c>
      <c r="W30874" s="358">
        <f t="shared" si="758"/>
        <v>30862</v>
      </c>
      <c r="X30874" s="580"/>
    </row>
    <row r="30875" spans="14:24">
      <c r="N30875" s="716"/>
      <c r="O30875" s="716"/>
      <c r="P30875" s="716"/>
      <c r="Q30875" s="716"/>
      <c r="R30875" s="716"/>
      <c r="S30875" s="716"/>
      <c r="T30875" s="1051"/>
      <c r="U30875" s="360" t="s">
        <v>548</v>
      </c>
      <c r="V30875" s="821">
        <v>47</v>
      </c>
      <c r="W30875" s="358">
        <f t="shared" si="758"/>
        <v>30863</v>
      </c>
      <c r="X30875" s="580"/>
    </row>
    <row r="30876" spans="14:24">
      <c r="N30876" s="716"/>
      <c r="O30876" s="716"/>
      <c r="P30876" s="716"/>
      <c r="Q30876" s="716"/>
      <c r="R30876" s="716"/>
      <c r="S30876" s="716"/>
      <c r="T30876" s="1051"/>
      <c r="U30876" s="360" t="s">
        <v>548</v>
      </c>
      <c r="V30876" s="821">
        <v>48</v>
      </c>
      <c r="W30876" s="358">
        <f t="shared" si="758"/>
        <v>30864</v>
      </c>
      <c r="X30876" s="580"/>
    </row>
    <row r="30877" spans="14:24">
      <c r="N30877" s="716"/>
      <c r="O30877" s="716"/>
      <c r="P30877" s="716"/>
      <c r="Q30877" s="716"/>
      <c r="R30877" s="716"/>
      <c r="S30877" s="716"/>
      <c r="T30877" s="1051"/>
      <c r="U30877" s="360" t="s">
        <v>548</v>
      </c>
      <c r="V30877" s="821">
        <v>49</v>
      </c>
      <c r="W30877" s="358">
        <f t="shared" si="758"/>
        <v>30865</v>
      </c>
      <c r="X30877" s="580"/>
    </row>
    <row r="30878" spans="14:24">
      <c r="N30878" s="716"/>
      <c r="O30878" s="716"/>
      <c r="P30878" s="716"/>
      <c r="Q30878" s="716"/>
      <c r="R30878" s="716"/>
      <c r="S30878" s="716"/>
      <c r="T30878" s="1051"/>
      <c r="U30878" s="360" t="s">
        <v>548</v>
      </c>
      <c r="V30878" s="821">
        <v>50</v>
      </c>
      <c r="W30878" s="358">
        <f t="shared" si="758"/>
        <v>30866</v>
      </c>
      <c r="X30878" s="580"/>
    </row>
    <row r="30879" spans="14:24">
      <c r="N30879" s="716"/>
      <c r="O30879" s="716"/>
      <c r="P30879" s="716"/>
      <c r="Q30879" s="716"/>
      <c r="R30879" s="716"/>
      <c r="S30879" s="716"/>
      <c r="T30879" s="1051"/>
      <c r="U30879" s="360" t="s">
        <v>548</v>
      </c>
      <c r="V30879" s="821">
        <v>51</v>
      </c>
      <c r="W30879" s="358">
        <f t="shared" si="758"/>
        <v>30867</v>
      </c>
      <c r="X30879" s="580"/>
    </row>
    <row r="30880" spans="14:24">
      <c r="N30880" s="716"/>
      <c r="O30880" s="716"/>
      <c r="P30880" s="716"/>
      <c r="Q30880" s="716"/>
      <c r="R30880" s="716"/>
      <c r="S30880" s="716"/>
      <c r="T30880" s="1051"/>
      <c r="U30880" s="360" t="s">
        <v>548</v>
      </c>
      <c r="V30880" s="821">
        <v>52</v>
      </c>
      <c r="W30880" s="358">
        <f t="shared" si="758"/>
        <v>30868</v>
      </c>
      <c r="X30880" s="580"/>
    </row>
    <row r="30881" spans="14:24">
      <c r="N30881" s="716"/>
      <c r="O30881" s="716"/>
      <c r="P30881" s="716"/>
      <c r="Q30881" s="716"/>
      <c r="R30881" s="716"/>
      <c r="S30881" s="716"/>
      <c r="T30881" s="1051"/>
      <c r="U30881" s="360" t="s">
        <v>548</v>
      </c>
      <c r="V30881" s="821">
        <v>53</v>
      </c>
      <c r="W30881" s="358">
        <f t="shared" si="758"/>
        <v>30869</v>
      </c>
      <c r="X30881" s="580"/>
    </row>
    <row r="30882" spans="14:24">
      <c r="N30882" s="716"/>
      <c r="O30882" s="716"/>
      <c r="P30882" s="716"/>
      <c r="Q30882" s="716"/>
      <c r="R30882" s="716"/>
      <c r="S30882" s="716"/>
      <c r="T30882" s="1051"/>
      <c r="U30882" s="360" t="s">
        <v>548</v>
      </c>
      <c r="V30882" s="821">
        <v>54</v>
      </c>
      <c r="W30882" s="358">
        <f t="shared" si="758"/>
        <v>30870</v>
      </c>
      <c r="X30882" s="580"/>
    </row>
    <row r="30883" spans="14:24">
      <c r="N30883" s="716"/>
      <c r="O30883" s="716"/>
      <c r="P30883" s="716"/>
      <c r="Q30883" s="716"/>
      <c r="R30883" s="716"/>
      <c r="S30883" s="716"/>
      <c r="T30883" s="1051"/>
      <c r="U30883" s="360" t="s">
        <v>548</v>
      </c>
      <c r="V30883" s="821">
        <v>55</v>
      </c>
      <c r="W30883" s="358">
        <f t="shared" si="758"/>
        <v>30871</v>
      </c>
      <c r="X30883" s="580"/>
    </row>
    <row r="30884" spans="14:24">
      <c r="N30884" s="716"/>
      <c r="O30884" s="716"/>
      <c r="P30884" s="716"/>
      <c r="Q30884" s="716"/>
      <c r="R30884" s="716"/>
      <c r="S30884" s="716"/>
      <c r="T30884" s="1051"/>
      <c r="U30884" s="360" t="s">
        <v>548</v>
      </c>
      <c r="V30884" s="821">
        <v>56</v>
      </c>
      <c r="W30884" s="358">
        <f t="shared" si="758"/>
        <v>30872</v>
      </c>
      <c r="X30884" s="580"/>
    </row>
    <row r="30885" spans="14:24">
      <c r="N30885" s="716"/>
      <c r="O30885" s="716"/>
      <c r="P30885" s="716"/>
      <c r="Q30885" s="716"/>
      <c r="R30885" s="716"/>
      <c r="S30885" s="716"/>
      <c r="T30885" s="1051"/>
      <c r="U30885" s="360" t="s">
        <v>548</v>
      </c>
      <c r="V30885" s="821">
        <v>57</v>
      </c>
      <c r="W30885" s="358">
        <f t="shared" si="758"/>
        <v>30873</v>
      </c>
      <c r="X30885" s="580"/>
    </row>
    <row r="30886" spans="14:24">
      <c r="N30886" s="716"/>
      <c r="O30886" s="716"/>
      <c r="P30886" s="716"/>
      <c r="Q30886" s="716"/>
      <c r="R30886" s="716"/>
      <c r="S30886" s="716"/>
      <c r="T30886" s="1051"/>
      <c r="U30886" s="360" t="s">
        <v>548</v>
      </c>
      <c r="V30886" s="821">
        <v>58</v>
      </c>
      <c r="W30886" s="358">
        <f t="shared" si="758"/>
        <v>30874</v>
      </c>
      <c r="X30886" s="580"/>
    </row>
    <row r="30887" spans="14:24">
      <c r="N30887" s="716"/>
      <c r="O30887" s="716"/>
      <c r="P30887" s="716"/>
      <c r="Q30887" s="716"/>
      <c r="R30887" s="716"/>
      <c r="S30887" s="716"/>
      <c r="T30887" s="1051"/>
      <c r="U30887" s="360" t="s">
        <v>548</v>
      </c>
      <c r="V30887" s="821">
        <v>59</v>
      </c>
      <c r="W30887" s="358">
        <f t="shared" si="758"/>
        <v>30875</v>
      </c>
      <c r="X30887" s="580"/>
    </row>
    <row r="30888" spans="14:24">
      <c r="N30888" s="716"/>
      <c r="O30888" s="716"/>
      <c r="P30888" s="716"/>
      <c r="Q30888" s="716"/>
      <c r="R30888" s="716"/>
      <c r="S30888" s="716"/>
      <c r="T30888" s="1051"/>
      <c r="U30888" s="360" t="s">
        <v>548</v>
      </c>
      <c r="V30888" s="821">
        <v>60</v>
      </c>
      <c r="W30888" s="358">
        <f t="shared" si="758"/>
        <v>30876</v>
      </c>
      <c r="X30888" s="580"/>
    </row>
    <row r="30889" spans="14:24">
      <c r="N30889" s="716"/>
      <c r="O30889" s="716"/>
      <c r="P30889" s="716"/>
      <c r="Q30889" s="716"/>
      <c r="R30889" s="716"/>
      <c r="S30889" s="716"/>
      <c r="T30889" s="1051"/>
      <c r="U30889" s="360" t="s">
        <v>548</v>
      </c>
      <c r="V30889" s="821">
        <v>61</v>
      </c>
      <c r="W30889" s="358">
        <f t="shared" si="758"/>
        <v>30877</v>
      </c>
      <c r="X30889" s="580"/>
    </row>
    <row r="30890" spans="14:24">
      <c r="N30890" s="716"/>
      <c r="O30890" s="716"/>
      <c r="P30890" s="716"/>
      <c r="Q30890" s="716"/>
      <c r="R30890" s="716"/>
      <c r="S30890" s="716"/>
      <c r="T30890" s="1051"/>
      <c r="U30890" s="360" t="s">
        <v>548</v>
      </c>
      <c r="V30890" s="821">
        <v>62</v>
      </c>
      <c r="W30890" s="358">
        <f t="shared" si="758"/>
        <v>30878</v>
      </c>
      <c r="X30890" s="580"/>
    </row>
    <row r="30891" spans="14:24">
      <c r="N30891" s="716"/>
      <c r="O30891" s="716"/>
      <c r="P30891" s="716"/>
      <c r="Q30891" s="716"/>
      <c r="R30891" s="716"/>
      <c r="S30891" s="716"/>
      <c r="T30891" s="1051"/>
      <c r="U30891" s="360" t="s">
        <v>548</v>
      </c>
      <c r="V30891" s="821">
        <v>63</v>
      </c>
      <c r="W30891" s="358">
        <f t="shared" si="758"/>
        <v>30879</v>
      </c>
      <c r="X30891" s="580"/>
    </row>
    <row r="30892" spans="14:24">
      <c r="N30892" s="716"/>
      <c r="O30892" s="716"/>
      <c r="P30892" s="716"/>
      <c r="Q30892" s="716"/>
      <c r="R30892" s="716"/>
      <c r="S30892" s="716"/>
      <c r="T30892" s="1051"/>
      <c r="U30892" s="360" t="s">
        <v>548</v>
      </c>
      <c r="V30892" s="821">
        <v>64</v>
      </c>
      <c r="W30892" s="358">
        <f t="shared" si="758"/>
        <v>30880</v>
      </c>
      <c r="X30892" s="580"/>
    </row>
    <row r="30893" spans="14:24">
      <c r="N30893" s="716"/>
      <c r="O30893" s="716"/>
      <c r="P30893" s="716"/>
      <c r="Q30893" s="716"/>
      <c r="R30893" s="716"/>
      <c r="S30893" s="716"/>
      <c r="T30893" s="1051"/>
      <c r="U30893" s="360" t="s">
        <v>548</v>
      </c>
      <c r="V30893" s="821">
        <v>65</v>
      </c>
      <c r="W30893" s="358">
        <f t="shared" si="758"/>
        <v>30881</v>
      </c>
      <c r="X30893" s="580"/>
    </row>
    <row r="30894" spans="14:24">
      <c r="N30894" s="716"/>
      <c r="O30894" s="716"/>
      <c r="P30894" s="716"/>
      <c r="Q30894" s="716"/>
      <c r="R30894" s="716"/>
      <c r="S30894" s="716"/>
      <c r="T30894" s="1051"/>
      <c r="U30894" s="360" t="s">
        <v>548</v>
      </c>
      <c r="V30894" s="821">
        <v>66</v>
      </c>
      <c r="W30894" s="358">
        <f t="shared" si="758"/>
        <v>30882</v>
      </c>
      <c r="X30894" s="580"/>
    </row>
    <row r="30895" spans="14:24">
      <c r="N30895" s="716"/>
      <c r="O30895" s="716"/>
      <c r="P30895" s="716"/>
      <c r="Q30895" s="716"/>
      <c r="R30895" s="716"/>
      <c r="S30895" s="716"/>
      <c r="T30895" s="1051"/>
      <c r="U30895" s="360" t="s">
        <v>548</v>
      </c>
      <c r="V30895" s="821">
        <v>67</v>
      </c>
      <c r="W30895" s="358">
        <f t="shared" si="758"/>
        <v>30883</v>
      </c>
      <c r="X30895" s="580"/>
    </row>
    <row r="30896" spans="14:24">
      <c r="N30896" s="716"/>
      <c r="O30896" s="716"/>
      <c r="P30896" s="716"/>
      <c r="Q30896" s="716"/>
      <c r="R30896" s="716"/>
      <c r="S30896" s="716"/>
      <c r="T30896" s="1051"/>
      <c r="U30896" s="360" t="s">
        <v>548</v>
      </c>
      <c r="V30896" s="821">
        <v>68</v>
      </c>
      <c r="W30896" s="358">
        <f t="shared" si="758"/>
        <v>30884</v>
      </c>
      <c r="X30896" s="580"/>
    </row>
    <row r="30897" spans="14:24">
      <c r="N30897" s="716"/>
      <c r="O30897" s="716"/>
      <c r="P30897" s="716"/>
      <c r="Q30897" s="716"/>
      <c r="R30897" s="716"/>
      <c r="S30897" s="716"/>
      <c r="T30897" s="1051"/>
      <c r="U30897" s="360" t="s">
        <v>548</v>
      </c>
      <c r="V30897" s="821">
        <v>69</v>
      </c>
      <c r="W30897" s="358">
        <f t="shared" si="758"/>
        <v>30885</v>
      </c>
      <c r="X30897" s="580"/>
    </row>
    <row r="30898" spans="14:24">
      <c r="N30898" s="716"/>
      <c r="O30898" s="716"/>
      <c r="P30898" s="716"/>
      <c r="Q30898" s="716"/>
      <c r="R30898" s="716"/>
      <c r="S30898" s="716"/>
      <c r="T30898" s="1051"/>
      <c r="U30898" s="360" t="s">
        <v>548</v>
      </c>
      <c r="V30898" s="821">
        <v>70</v>
      </c>
      <c r="W30898" s="358">
        <f t="shared" si="758"/>
        <v>30886</v>
      </c>
      <c r="X30898" s="580"/>
    </row>
    <row r="30899" spans="14:24">
      <c r="N30899" s="716"/>
      <c r="O30899" s="716"/>
      <c r="P30899" s="716"/>
      <c r="Q30899" s="716"/>
      <c r="R30899" s="716"/>
      <c r="S30899" s="716"/>
      <c r="T30899" s="1051"/>
      <c r="U30899" s="360" t="s">
        <v>548</v>
      </c>
      <c r="V30899" s="821">
        <v>71</v>
      </c>
      <c r="W30899" s="358">
        <f t="shared" si="758"/>
        <v>30887</v>
      </c>
      <c r="X30899" s="580"/>
    </row>
    <row r="30900" spans="14:24">
      <c r="N30900" s="716"/>
      <c r="O30900" s="716"/>
      <c r="P30900" s="716"/>
      <c r="Q30900" s="716"/>
      <c r="R30900" s="716"/>
      <c r="S30900" s="716"/>
      <c r="T30900" s="1051"/>
      <c r="U30900" s="360" t="s">
        <v>548</v>
      </c>
      <c r="V30900" s="821">
        <v>72</v>
      </c>
      <c r="W30900" s="358">
        <f t="shared" si="758"/>
        <v>30888</v>
      </c>
      <c r="X30900" s="580"/>
    </row>
    <row r="30901" spans="14:24">
      <c r="N30901" s="716"/>
      <c r="O30901" s="716"/>
      <c r="P30901" s="716"/>
      <c r="Q30901" s="716"/>
      <c r="R30901" s="716"/>
      <c r="S30901" s="716"/>
      <c r="T30901" s="1051"/>
      <c r="U30901" s="360" t="s">
        <v>548</v>
      </c>
      <c r="V30901" s="821">
        <v>73</v>
      </c>
      <c r="W30901" s="358">
        <f t="shared" si="758"/>
        <v>30889</v>
      </c>
      <c r="X30901" s="580"/>
    </row>
    <row r="30902" spans="14:24">
      <c r="N30902" s="716"/>
      <c r="O30902" s="716"/>
      <c r="P30902" s="716"/>
      <c r="Q30902" s="716"/>
      <c r="R30902" s="716"/>
      <c r="S30902" s="716"/>
      <c r="T30902" s="1051"/>
      <c r="U30902" s="360" t="s">
        <v>548</v>
      </c>
      <c r="V30902" s="821">
        <v>74</v>
      </c>
      <c r="W30902" s="358">
        <f t="shared" si="758"/>
        <v>30890</v>
      </c>
      <c r="X30902" s="580"/>
    </row>
    <row r="30903" spans="14:24">
      <c r="N30903" s="716"/>
      <c r="O30903" s="716"/>
      <c r="P30903" s="716"/>
      <c r="Q30903" s="716"/>
      <c r="R30903" s="716"/>
      <c r="S30903" s="716"/>
      <c r="T30903" s="1051"/>
      <c r="U30903" s="360" t="s">
        <v>548</v>
      </c>
      <c r="V30903" s="821">
        <v>75</v>
      </c>
      <c r="W30903" s="358">
        <f t="shared" si="758"/>
        <v>30891</v>
      </c>
      <c r="X30903" s="580"/>
    </row>
    <row r="30904" spans="14:24">
      <c r="N30904" s="716"/>
      <c r="O30904" s="716"/>
      <c r="P30904" s="716"/>
      <c r="Q30904" s="716"/>
      <c r="R30904" s="716"/>
      <c r="S30904" s="716"/>
      <c r="T30904" s="1051"/>
      <c r="U30904" s="360" t="s">
        <v>548</v>
      </c>
      <c r="V30904" s="821">
        <v>76</v>
      </c>
      <c r="W30904" s="358">
        <f t="shared" si="758"/>
        <v>30892</v>
      </c>
      <c r="X30904" s="580"/>
    </row>
    <row r="30905" spans="14:24">
      <c r="N30905" s="716"/>
      <c r="O30905" s="716"/>
      <c r="P30905" s="716"/>
      <c r="Q30905" s="716"/>
      <c r="R30905" s="716"/>
      <c r="S30905" s="716"/>
      <c r="T30905" s="1051"/>
      <c r="U30905" s="360" t="s">
        <v>548</v>
      </c>
      <c r="V30905" s="821">
        <v>77</v>
      </c>
      <c r="W30905" s="358">
        <f t="shared" si="758"/>
        <v>30893</v>
      </c>
      <c r="X30905" s="580"/>
    </row>
    <row r="30906" spans="14:24">
      <c r="N30906" s="716"/>
      <c r="O30906" s="716"/>
      <c r="P30906" s="716"/>
      <c r="Q30906" s="716"/>
      <c r="R30906" s="716"/>
      <c r="S30906" s="716"/>
      <c r="T30906" s="1051"/>
      <c r="U30906" s="360" t="s">
        <v>548</v>
      </c>
      <c r="V30906" s="821">
        <v>78</v>
      </c>
      <c r="W30906" s="358">
        <f t="shared" si="758"/>
        <v>30894</v>
      </c>
      <c r="X30906" s="580"/>
    </row>
    <row r="30907" spans="14:24">
      <c r="N30907" s="716"/>
      <c r="O30907" s="716"/>
      <c r="P30907" s="716"/>
      <c r="Q30907" s="716"/>
      <c r="R30907" s="716"/>
      <c r="S30907" s="716"/>
      <c r="T30907" s="1051"/>
      <c r="U30907" s="360" t="s">
        <v>548</v>
      </c>
      <c r="V30907" s="821">
        <v>79</v>
      </c>
      <c r="W30907" s="358">
        <f t="shared" si="758"/>
        <v>30895</v>
      </c>
      <c r="X30907" s="580"/>
    </row>
    <row r="30908" spans="14:24">
      <c r="N30908" s="716"/>
      <c r="O30908" s="716"/>
      <c r="P30908" s="716"/>
      <c r="Q30908" s="716"/>
      <c r="R30908" s="716"/>
      <c r="S30908" s="716"/>
      <c r="T30908" s="1051"/>
      <c r="U30908" s="360" t="s">
        <v>548</v>
      </c>
      <c r="V30908" s="821">
        <v>80</v>
      </c>
      <c r="W30908" s="358">
        <f t="shared" si="758"/>
        <v>30896</v>
      </c>
      <c r="X30908" s="580"/>
    </row>
    <row r="30909" spans="14:24">
      <c r="N30909" s="716"/>
      <c r="O30909" s="716"/>
      <c r="P30909" s="716"/>
      <c r="Q30909" s="716"/>
      <c r="R30909" s="716"/>
      <c r="S30909" s="716"/>
      <c r="T30909" s="1051"/>
      <c r="U30909" s="360" t="s">
        <v>548</v>
      </c>
      <c r="V30909" s="821">
        <v>81</v>
      </c>
      <c r="W30909" s="358">
        <f t="shared" si="758"/>
        <v>30897</v>
      </c>
      <c r="X30909" s="580"/>
    </row>
    <row r="30910" spans="14:24">
      <c r="N30910" s="716"/>
      <c r="O30910" s="716"/>
      <c r="P30910" s="716"/>
      <c r="Q30910" s="716"/>
      <c r="R30910" s="716"/>
      <c r="S30910" s="716"/>
      <c r="T30910" s="1051"/>
      <c r="U30910" s="360" t="s">
        <v>548</v>
      </c>
      <c r="V30910" s="821">
        <v>82</v>
      </c>
      <c r="W30910" s="358">
        <f t="shared" si="758"/>
        <v>30898</v>
      </c>
      <c r="X30910" s="580"/>
    </row>
    <row r="30911" spans="14:24">
      <c r="N30911" s="716"/>
      <c r="O30911" s="716"/>
      <c r="P30911" s="716"/>
      <c r="Q30911" s="716"/>
      <c r="R30911" s="716"/>
      <c r="S30911" s="716"/>
      <c r="T30911" s="1051"/>
      <c r="U30911" s="360" t="s">
        <v>548</v>
      </c>
      <c r="V30911" s="821">
        <v>83</v>
      </c>
      <c r="W30911" s="358">
        <f t="shared" si="758"/>
        <v>30899</v>
      </c>
      <c r="X30911" s="580"/>
    </row>
    <row r="30912" spans="14:24">
      <c r="N30912" s="716"/>
      <c r="O30912" s="716"/>
      <c r="P30912" s="716"/>
      <c r="Q30912" s="716"/>
      <c r="R30912" s="716"/>
      <c r="S30912" s="716"/>
      <c r="T30912" s="1051"/>
      <c r="U30912" s="360" t="s">
        <v>548</v>
      </c>
      <c r="V30912" s="821">
        <v>84</v>
      </c>
      <c r="W30912" s="358">
        <f t="shared" si="758"/>
        <v>30900</v>
      </c>
      <c r="X30912" s="580"/>
    </row>
    <row r="30913" spans="14:24">
      <c r="N30913" s="716"/>
      <c r="O30913" s="716"/>
      <c r="P30913" s="716"/>
      <c r="Q30913" s="716"/>
      <c r="R30913" s="716"/>
      <c r="S30913" s="716"/>
      <c r="T30913" s="1051"/>
      <c r="U30913" s="360" t="s">
        <v>548</v>
      </c>
      <c r="V30913" s="821">
        <v>85</v>
      </c>
      <c r="W30913" s="358">
        <f t="shared" si="758"/>
        <v>30901</v>
      </c>
      <c r="X30913" s="580"/>
    </row>
    <row r="30914" spans="14:24">
      <c r="N30914" s="716"/>
      <c r="O30914" s="716"/>
      <c r="P30914" s="716"/>
      <c r="Q30914" s="716"/>
      <c r="R30914" s="716"/>
      <c r="S30914" s="716"/>
      <c r="T30914" s="1051"/>
      <c r="U30914" s="360" t="s">
        <v>548</v>
      </c>
      <c r="V30914" s="821">
        <v>86</v>
      </c>
      <c r="W30914" s="358">
        <f t="shared" si="758"/>
        <v>30902</v>
      </c>
      <c r="X30914" s="580"/>
    </row>
    <row r="30915" spans="14:24">
      <c r="N30915" s="716"/>
      <c r="O30915" s="716"/>
      <c r="P30915" s="716"/>
      <c r="Q30915" s="716"/>
      <c r="R30915" s="716"/>
      <c r="S30915" s="716"/>
      <c r="T30915" s="1051"/>
      <c r="U30915" s="360" t="s">
        <v>548</v>
      </c>
      <c r="V30915" s="821">
        <v>87</v>
      </c>
      <c r="W30915" s="358">
        <f t="shared" si="758"/>
        <v>30903</v>
      </c>
      <c r="X30915" s="580"/>
    </row>
    <row r="30916" spans="14:24">
      <c r="N30916" s="716"/>
      <c r="O30916" s="716"/>
      <c r="P30916" s="716"/>
      <c r="Q30916" s="716"/>
      <c r="R30916" s="716"/>
      <c r="S30916" s="716"/>
      <c r="T30916" s="1051"/>
      <c r="U30916" s="360" t="s">
        <v>548</v>
      </c>
      <c r="V30916" s="821">
        <v>88</v>
      </c>
      <c r="W30916" s="358">
        <f t="shared" si="758"/>
        <v>30904</v>
      </c>
      <c r="X30916" s="580"/>
    </row>
    <row r="30917" spans="14:24">
      <c r="N30917" s="716"/>
      <c r="O30917" s="716"/>
      <c r="P30917" s="716"/>
      <c r="Q30917" s="716"/>
      <c r="R30917" s="716"/>
      <c r="S30917" s="716"/>
      <c r="T30917" s="1051"/>
      <c r="U30917" s="360" t="s">
        <v>548</v>
      </c>
      <c r="V30917" s="821">
        <v>89</v>
      </c>
      <c r="W30917" s="358">
        <f t="shared" si="758"/>
        <v>30905</v>
      </c>
      <c r="X30917" s="580"/>
    </row>
    <row r="30918" spans="14:24">
      <c r="N30918" s="716"/>
      <c r="O30918" s="716"/>
      <c r="P30918" s="716"/>
      <c r="Q30918" s="716"/>
      <c r="R30918" s="716"/>
      <c r="S30918" s="716"/>
      <c r="T30918" s="1051"/>
      <c r="U30918" s="360" t="s">
        <v>548</v>
      </c>
      <c r="V30918" s="821">
        <v>90</v>
      </c>
      <c r="W30918" s="358">
        <f t="shared" si="758"/>
        <v>30906</v>
      </c>
      <c r="X30918" s="580"/>
    </row>
    <row r="30919" spans="14:24">
      <c r="N30919" s="716"/>
      <c r="O30919" s="716"/>
      <c r="P30919" s="716"/>
      <c r="Q30919" s="716"/>
      <c r="R30919" s="716"/>
      <c r="S30919" s="716"/>
      <c r="T30919" s="1051"/>
      <c r="U30919" s="360" t="s">
        <v>548</v>
      </c>
      <c r="V30919" s="821">
        <v>91</v>
      </c>
      <c r="W30919" s="358">
        <f t="shared" si="758"/>
        <v>30907</v>
      </c>
      <c r="X30919" s="580"/>
    </row>
    <row r="30920" spans="14:24">
      <c r="N30920" s="716"/>
      <c r="O30920" s="716"/>
      <c r="P30920" s="716"/>
      <c r="Q30920" s="716"/>
      <c r="R30920" s="716"/>
      <c r="S30920" s="716"/>
      <c r="T30920" s="1051"/>
      <c r="U30920" s="360" t="s">
        <v>548</v>
      </c>
      <c r="V30920" s="821">
        <v>92</v>
      </c>
      <c r="W30920" s="358">
        <f t="shared" si="758"/>
        <v>30908</v>
      </c>
      <c r="X30920" s="580"/>
    </row>
    <row r="30921" spans="14:24">
      <c r="N30921" s="716"/>
      <c r="O30921" s="716"/>
      <c r="P30921" s="716"/>
      <c r="Q30921" s="716"/>
      <c r="R30921" s="716"/>
      <c r="S30921" s="716"/>
      <c r="T30921" s="1051"/>
      <c r="U30921" s="360" t="s">
        <v>548</v>
      </c>
      <c r="V30921" s="821">
        <v>93</v>
      </c>
      <c r="W30921" s="358">
        <f t="shared" si="758"/>
        <v>30909</v>
      </c>
      <c r="X30921" s="580"/>
    </row>
    <row r="30922" spans="14:24">
      <c r="N30922" s="716"/>
      <c r="O30922" s="716"/>
      <c r="P30922" s="716"/>
      <c r="Q30922" s="716"/>
      <c r="R30922" s="716"/>
      <c r="S30922" s="716"/>
      <c r="T30922" s="1051"/>
      <c r="U30922" s="360" t="s">
        <v>548</v>
      </c>
      <c r="V30922" s="821">
        <v>94</v>
      </c>
      <c r="W30922" s="358">
        <f t="shared" ref="W30922:W30985" si="759">W30921+1</f>
        <v>30910</v>
      </c>
      <c r="X30922" s="580"/>
    </row>
    <row r="30923" spans="14:24">
      <c r="N30923" s="716"/>
      <c r="O30923" s="716"/>
      <c r="P30923" s="716"/>
      <c r="Q30923" s="716"/>
      <c r="R30923" s="716"/>
      <c r="S30923" s="716"/>
      <c r="T30923" s="1051"/>
      <c r="U30923" s="360" t="s">
        <v>548</v>
      </c>
      <c r="V30923" s="821">
        <v>95</v>
      </c>
      <c r="W30923" s="358">
        <f t="shared" si="759"/>
        <v>30911</v>
      </c>
      <c r="X30923" s="580"/>
    </row>
    <row r="30924" spans="14:24">
      <c r="N30924" s="716"/>
      <c r="O30924" s="716"/>
      <c r="P30924" s="716"/>
      <c r="Q30924" s="716"/>
      <c r="R30924" s="716"/>
      <c r="S30924" s="716"/>
      <c r="T30924" s="1051"/>
      <c r="U30924" s="360" t="s">
        <v>548</v>
      </c>
      <c r="V30924" s="821">
        <v>96</v>
      </c>
      <c r="W30924" s="358">
        <f t="shared" si="759"/>
        <v>30912</v>
      </c>
      <c r="X30924" s="580"/>
    </row>
    <row r="30925" spans="14:24">
      <c r="N30925" s="716"/>
      <c r="O30925" s="716"/>
      <c r="P30925" s="716"/>
      <c r="Q30925" s="716"/>
      <c r="R30925" s="716"/>
      <c r="S30925" s="716"/>
      <c r="T30925" s="1051"/>
      <c r="U30925" s="360" t="s">
        <v>549</v>
      </c>
      <c r="V30925" s="821">
        <v>1</v>
      </c>
      <c r="W30925" s="358">
        <f t="shared" si="759"/>
        <v>30913</v>
      </c>
      <c r="X30925" s="580"/>
    </row>
    <row r="30926" spans="14:24">
      <c r="N30926" s="716"/>
      <c r="O30926" s="716"/>
      <c r="P30926" s="716"/>
      <c r="Q30926" s="716"/>
      <c r="R30926" s="716"/>
      <c r="S30926" s="716"/>
      <c r="T30926" s="1051"/>
      <c r="U30926" s="360" t="s">
        <v>549</v>
      </c>
      <c r="V30926" s="821">
        <v>2</v>
      </c>
      <c r="W30926" s="358">
        <f t="shared" si="759"/>
        <v>30914</v>
      </c>
      <c r="X30926" s="580"/>
    </row>
    <row r="30927" spans="14:24">
      <c r="N30927" s="716"/>
      <c r="O30927" s="716"/>
      <c r="P30927" s="716"/>
      <c r="Q30927" s="716"/>
      <c r="R30927" s="716"/>
      <c r="S30927" s="716"/>
      <c r="T30927" s="1051"/>
      <c r="U30927" s="360" t="s">
        <v>549</v>
      </c>
      <c r="V30927" s="821">
        <v>3</v>
      </c>
      <c r="W30927" s="358">
        <f t="shared" si="759"/>
        <v>30915</v>
      </c>
      <c r="X30927" s="580"/>
    </row>
    <row r="30928" spans="14:24">
      <c r="N30928" s="716"/>
      <c r="O30928" s="716"/>
      <c r="P30928" s="716"/>
      <c r="Q30928" s="716"/>
      <c r="R30928" s="716"/>
      <c r="S30928" s="716"/>
      <c r="T30928" s="1051"/>
      <c r="U30928" s="360" t="s">
        <v>549</v>
      </c>
      <c r="V30928" s="821">
        <v>4</v>
      </c>
      <c r="W30928" s="358">
        <f t="shared" si="759"/>
        <v>30916</v>
      </c>
      <c r="X30928" s="580"/>
    </row>
    <row r="30929" spans="14:24">
      <c r="N30929" s="716"/>
      <c r="O30929" s="716"/>
      <c r="P30929" s="716"/>
      <c r="Q30929" s="716"/>
      <c r="R30929" s="716"/>
      <c r="S30929" s="716"/>
      <c r="T30929" s="1051"/>
      <c r="U30929" s="360" t="s">
        <v>549</v>
      </c>
      <c r="V30929" s="821">
        <v>5</v>
      </c>
      <c r="W30929" s="358">
        <f t="shared" si="759"/>
        <v>30917</v>
      </c>
      <c r="X30929" s="580"/>
    </row>
    <row r="30930" spans="14:24">
      <c r="N30930" s="716"/>
      <c r="O30930" s="716"/>
      <c r="P30930" s="716"/>
      <c r="Q30930" s="716"/>
      <c r="R30930" s="716"/>
      <c r="S30930" s="716"/>
      <c r="T30930" s="1051"/>
      <c r="U30930" s="360" t="s">
        <v>549</v>
      </c>
      <c r="V30930" s="821">
        <v>6</v>
      </c>
      <c r="W30930" s="358">
        <f t="shared" si="759"/>
        <v>30918</v>
      </c>
      <c r="X30930" s="580"/>
    </row>
    <row r="30931" spans="14:24">
      <c r="N30931" s="716"/>
      <c r="O30931" s="716"/>
      <c r="P30931" s="716"/>
      <c r="Q30931" s="716"/>
      <c r="R30931" s="716"/>
      <c r="S30931" s="716"/>
      <c r="T30931" s="1051"/>
      <c r="U30931" s="360" t="s">
        <v>549</v>
      </c>
      <c r="V30931" s="821">
        <v>7</v>
      </c>
      <c r="W30931" s="358">
        <f t="shared" si="759"/>
        <v>30919</v>
      </c>
      <c r="X30931" s="580"/>
    </row>
    <row r="30932" spans="14:24">
      <c r="N30932" s="716"/>
      <c r="O30932" s="716"/>
      <c r="P30932" s="716"/>
      <c r="Q30932" s="716"/>
      <c r="R30932" s="716"/>
      <c r="S30932" s="716"/>
      <c r="T30932" s="1051"/>
      <c r="U30932" s="360" t="s">
        <v>549</v>
      </c>
      <c r="V30932" s="821">
        <v>8</v>
      </c>
      <c r="W30932" s="358">
        <f t="shared" si="759"/>
        <v>30920</v>
      </c>
      <c r="X30932" s="580"/>
    </row>
    <row r="30933" spans="14:24">
      <c r="N30933" s="716"/>
      <c r="O30933" s="716"/>
      <c r="P30933" s="716"/>
      <c r="Q30933" s="716"/>
      <c r="R30933" s="716"/>
      <c r="S30933" s="716"/>
      <c r="T30933" s="1051"/>
      <c r="U30933" s="360" t="s">
        <v>549</v>
      </c>
      <c r="V30933" s="821">
        <v>9</v>
      </c>
      <c r="W30933" s="358">
        <f t="shared" si="759"/>
        <v>30921</v>
      </c>
      <c r="X30933" s="580"/>
    </row>
    <row r="30934" spans="14:24">
      <c r="N30934" s="716"/>
      <c r="O30934" s="716"/>
      <c r="P30934" s="716"/>
      <c r="Q30934" s="716"/>
      <c r="R30934" s="716"/>
      <c r="S30934" s="716"/>
      <c r="T30934" s="1051"/>
      <c r="U30934" s="360" t="s">
        <v>549</v>
      </c>
      <c r="V30934" s="821">
        <v>10</v>
      </c>
      <c r="W30934" s="358">
        <f t="shared" si="759"/>
        <v>30922</v>
      </c>
      <c r="X30934" s="580"/>
    </row>
    <row r="30935" spans="14:24">
      <c r="N30935" s="716"/>
      <c r="O30935" s="716"/>
      <c r="P30935" s="716"/>
      <c r="Q30935" s="716"/>
      <c r="R30935" s="716"/>
      <c r="S30935" s="716"/>
      <c r="T30935" s="1051"/>
      <c r="U30935" s="360" t="s">
        <v>549</v>
      </c>
      <c r="V30935" s="821">
        <v>11</v>
      </c>
      <c r="W30935" s="358">
        <f t="shared" si="759"/>
        <v>30923</v>
      </c>
      <c r="X30935" s="580"/>
    </row>
    <row r="30936" spans="14:24">
      <c r="N30936" s="716"/>
      <c r="O30936" s="716"/>
      <c r="P30936" s="716"/>
      <c r="Q30936" s="716"/>
      <c r="R30936" s="716"/>
      <c r="S30936" s="716"/>
      <c r="T30936" s="1051"/>
      <c r="U30936" s="360" t="s">
        <v>549</v>
      </c>
      <c r="V30936" s="821">
        <v>12</v>
      </c>
      <c r="W30936" s="358">
        <f t="shared" si="759"/>
        <v>30924</v>
      </c>
      <c r="X30936" s="580"/>
    </row>
    <row r="30937" spans="14:24">
      <c r="N30937" s="716"/>
      <c r="O30937" s="716"/>
      <c r="P30937" s="716"/>
      <c r="Q30937" s="716"/>
      <c r="R30937" s="716"/>
      <c r="S30937" s="716"/>
      <c r="T30937" s="1051"/>
      <c r="U30937" s="360" t="s">
        <v>549</v>
      </c>
      <c r="V30937" s="821">
        <v>13</v>
      </c>
      <c r="W30937" s="358">
        <f t="shared" si="759"/>
        <v>30925</v>
      </c>
      <c r="X30937" s="580"/>
    </row>
    <row r="30938" spans="14:24">
      <c r="N30938" s="716"/>
      <c r="O30938" s="716"/>
      <c r="P30938" s="716"/>
      <c r="Q30938" s="716"/>
      <c r="R30938" s="716"/>
      <c r="S30938" s="716"/>
      <c r="T30938" s="1051"/>
      <c r="U30938" s="360" t="s">
        <v>549</v>
      </c>
      <c r="V30938" s="821">
        <v>14</v>
      </c>
      <c r="W30938" s="358">
        <f t="shared" si="759"/>
        <v>30926</v>
      </c>
      <c r="X30938" s="580"/>
    </row>
    <row r="30939" spans="14:24">
      <c r="N30939" s="716"/>
      <c r="O30939" s="716"/>
      <c r="P30939" s="716"/>
      <c r="Q30939" s="716"/>
      <c r="R30939" s="716"/>
      <c r="S30939" s="716"/>
      <c r="T30939" s="1051"/>
      <c r="U30939" s="360" t="s">
        <v>549</v>
      </c>
      <c r="V30939" s="821">
        <v>15</v>
      </c>
      <c r="W30939" s="358">
        <f t="shared" si="759"/>
        <v>30927</v>
      </c>
      <c r="X30939" s="580"/>
    </row>
    <row r="30940" spans="14:24">
      <c r="N30940" s="716"/>
      <c r="O30940" s="716"/>
      <c r="P30940" s="716"/>
      <c r="Q30940" s="716"/>
      <c r="R30940" s="716"/>
      <c r="S30940" s="716"/>
      <c r="T30940" s="1051"/>
      <c r="U30940" s="360" t="s">
        <v>549</v>
      </c>
      <c r="V30940" s="821">
        <v>16</v>
      </c>
      <c r="W30940" s="358">
        <f t="shared" si="759"/>
        <v>30928</v>
      </c>
      <c r="X30940" s="580"/>
    </row>
    <row r="30941" spans="14:24">
      <c r="N30941" s="716"/>
      <c r="O30941" s="716"/>
      <c r="P30941" s="716"/>
      <c r="Q30941" s="716"/>
      <c r="R30941" s="716"/>
      <c r="S30941" s="716"/>
      <c r="T30941" s="1051"/>
      <c r="U30941" s="360" t="s">
        <v>549</v>
      </c>
      <c r="V30941" s="821">
        <v>17</v>
      </c>
      <c r="W30941" s="358">
        <f t="shared" si="759"/>
        <v>30929</v>
      </c>
      <c r="X30941" s="580"/>
    </row>
    <row r="30942" spans="14:24">
      <c r="N30942" s="716"/>
      <c r="O30942" s="716"/>
      <c r="P30942" s="716"/>
      <c r="Q30942" s="716"/>
      <c r="R30942" s="716"/>
      <c r="S30942" s="716"/>
      <c r="T30942" s="1051"/>
      <c r="U30942" s="360" t="s">
        <v>549</v>
      </c>
      <c r="V30942" s="821">
        <v>18</v>
      </c>
      <c r="W30942" s="358">
        <f t="shared" si="759"/>
        <v>30930</v>
      </c>
      <c r="X30942" s="580"/>
    </row>
    <row r="30943" spans="14:24">
      <c r="N30943" s="716"/>
      <c r="O30943" s="716"/>
      <c r="P30943" s="716"/>
      <c r="Q30943" s="716"/>
      <c r="R30943" s="716"/>
      <c r="S30943" s="716"/>
      <c r="T30943" s="1051"/>
      <c r="U30943" s="360" t="s">
        <v>549</v>
      </c>
      <c r="V30943" s="821">
        <v>19</v>
      </c>
      <c r="W30943" s="358">
        <f t="shared" si="759"/>
        <v>30931</v>
      </c>
      <c r="X30943" s="580"/>
    </row>
    <row r="30944" spans="14:24">
      <c r="N30944" s="716"/>
      <c r="O30944" s="716"/>
      <c r="P30944" s="716"/>
      <c r="Q30944" s="716"/>
      <c r="R30944" s="716"/>
      <c r="S30944" s="716"/>
      <c r="T30944" s="1051"/>
      <c r="U30944" s="360" t="s">
        <v>549</v>
      </c>
      <c r="V30944" s="821">
        <v>20</v>
      </c>
      <c r="W30944" s="358">
        <f t="shared" si="759"/>
        <v>30932</v>
      </c>
      <c r="X30944" s="580"/>
    </row>
    <row r="30945" spans="14:24">
      <c r="N30945" s="716"/>
      <c r="O30945" s="716"/>
      <c r="P30945" s="716"/>
      <c r="Q30945" s="716"/>
      <c r="R30945" s="716"/>
      <c r="S30945" s="716"/>
      <c r="T30945" s="1051"/>
      <c r="U30945" s="360" t="s">
        <v>549</v>
      </c>
      <c r="V30945" s="821">
        <v>21</v>
      </c>
      <c r="W30945" s="358">
        <f t="shared" si="759"/>
        <v>30933</v>
      </c>
      <c r="X30945" s="580"/>
    </row>
    <row r="30946" spans="14:24">
      <c r="N30946" s="716"/>
      <c r="O30946" s="716"/>
      <c r="P30946" s="716"/>
      <c r="Q30946" s="716"/>
      <c r="R30946" s="716"/>
      <c r="S30946" s="716"/>
      <c r="T30946" s="1051"/>
      <c r="U30946" s="360" t="s">
        <v>549</v>
      </c>
      <c r="V30946" s="821">
        <v>22</v>
      </c>
      <c r="W30946" s="358">
        <f t="shared" si="759"/>
        <v>30934</v>
      </c>
      <c r="X30946" s="580"/>
    </row>
    <row r="30947" spans="14:24">
      <c r="N30947" s="716"/>
      <c r="O30947" s="716"/>
      <c r="P30947" s="716"/>
      <c r="Q30947" s="716"/>
      <c r="R30947" s="716"/>
      <c r="S30947" s="716"/>
      <c r="T30947" s="1051"/>
      <c r="U30947" s="360" t="s">
        <v>549</v>
      </c>
      <c r="V30947" s="821">
        <v>23</v>
      </c>
      <c r="W30947" s="358">
        <f t="shared" si="759"/>
        <v>30935</v>
      </c>
      <c r="X30947" s="580"/>
    </row>
    <row r="30948" spans="14:24">
      <c r="N30948" s="716"/>
      <c r="O30948" s="716"/>
      <c r="P30948" s="716"/>
      <c r="Q30948" s="716"/>
      <c r="R30948" s="716"/>
      <c r="S30948" s="716"/>
      <c r="T30948" s="1051"/>
      <c r="U30948" s="360" t="s">
        <v>549</v>
      </c>
      <c r="V30948" s="821">
        <v>24</v>
      </c>
      <c r="W30948" s="358">
        <f t="shared" si="759"/>
        <v>30936</v>
      </c>
      <c r="X30948" s="580"/>
    </row>
    <row r="30949" spans="14:24">
      <c r="N30949" s="716"/>
      <c r="O30949" s="716"/>
      <c r="P30949" s="716"/>
      <c r="Q30949" s="716"/>
      <c r="R30949" s="716"/>
      <c r="S30949" s="716"/>
      <c r="T30949" s="1051"/>
      <c r="U30949" s="360" t="s">
        <v>549</v>
      </c>
      <c r="V30949" s="821">
        <v>25</v>
      </c>
      <c r="W30949" s="358">
        <f t="shared" si="759"/>
        <v>30937</v>
      </c>
      <c r="X30949" s="580"/>
    </row>
    <row r="30950" spans="14:24">
      <c r="N30950" s="716"/>
      <c r="O30950" s="716"/>
      <c r="P30950" s="716"/>
      <c r="Q30950" s="716"/>
      <c r="R30950" s="716"/>
      <c r="S30950" s="716"/>
      <c r="T30950" s="1051"/>
      <c r="U30950" s="360" t="s">
        <v>549</v>
      </c>
      <c r="V30950" s="821">
        <v>26</v>
      </c>
      <c r="W30950" s="358">
        <f t="shared" si="759"/>
        <v>30938</v>
      </c>
      <c r="X30950" s="580"/>
    </row>
    <row r="30951" spans="14:24">
      <c r="N30951" s="716"/>
      <c r="O30951" s="716"/>
      <c r="P30951" s="716"/>
      <c r="Q30951" s="716"/>
      <c r="R30951" s="716"/>
      <c r="S30951" s="716"/>
      <c r="T30951" s="1051"/>
      <c r="U30951" s="360" t="s">
        <v>549</v>
      </c>
      <c r="V30951" s="821">
        <v>27</v>
      </c>
      <c r="W30951" s="358">
        <f t="shared" si="759"/>
        <v>30939</v>
      </c>
      <c r="X30951" s="580"/>
    </row>
    <row r="30952" spans="14:24">
      <c r="N30952" s="716"/>
      <c r="O30952" s="716"/>
      <c r="P30952" s="716"/>
      <c r="Q30952" s="716"/>
      <c r="R30952" s="716"/>
      <c r="S30952" s="716"/>
      <c r="T30952" s="1051"/>
      <c r="U30952" s="360" t="s">
        <v>549</v>
      </c>
      <c r="V30952" s="821">
        <v>28</v>
      </c>
      <c r="W30952" s="358">
        <f t="shared" si="759"/>
        <v>30940</v>
      </c>
      <c r="X30952" s="580"/>
    </row>
    <row r="30953" spans="14:24">
      <c r="N30953" s="716"/>
      <c r="O30953" s="716"/>
      <c r="P30953" s="716"/>
      <c r="Q30953" s="716"/>
      <c r="R30953" s="716"/>
      <c r="S30953" s="716"/>
      <c r="T30953" s="1051"/>
      <c r="U30953" s="360" t="s">
        <v>549</v>
      </c>
      <c r="V30953" s="821">
        <v>29</v>
      </c>
      <c r="W30953" s="358">
        <f t="shared" si="759"/>
        <v>30941</v>
      </c>
      <c r="X30953" s="580"/>
    </row>
    <row r="30954" spans="14:24">
      <c r="N30954" s="716"/>
      <c r="O30954" s="716"/>
      <c r="P30954" s="716"/>
      <c r="Q30954" s="716"/>
      <c r="R30954" s="716"/>
      <c r="S30954" s="716"/>
      <c r="T30954" s="1051"/>
      <c r="U30954" s="360" t="s">
        <v>549</v>
      </c>
      <c r="V30954" s="821">
        <v>30</v>
      </c>
      <c r="W30954" s="358">
        <f t="shared" si="759"/>
        <v>30942</v>
      </c>
      <c r="X30954" s="580"/>
    </row>
    <row r="30955" spans="14:24">
      <c r="N30955" s="716"/>
      <c r="O30955" s="716"/>
      <c r="P30955" s="716"/>
      <c r="Q30955" s="716"/>
      <c r="R30955" s="716"/>
      <c r="S30955" s="716"/>
      <c r="T30955" s="1051"/>
      <c r="U30955" s="360" t="s">
        <v>549</v>
      </c>
      <c r="V30955" s="821">
        <v>31</v>
      </c>
      <c r="W30955" s="358">
        <f t="shared" si="759"/>
        <v>30943</v>
      </c>
      <c r="X30955" s="580"/>
    </row>
    <row r="30956" spans="14:24">
      <c r="N30956" s="716"/>
      <c r="O30956" s="716"/>
      <c r="P30956" s="716"/>
      <c r="Q30956" s="716"/>
      <c r="R30956" s="716"/>
      <c r="S30956" s="716"/>
      <c r="T30956" s="1051"/>
      <c r="U30956" s="360" t="s">
        <v>549</v>
      </c>
      <c r="V30956" s="821">
        <v>32</v>
      </c>
      <c r="W30956" s="358">
        <f t="shared" si="759"/>
        <v>30944</v>
      </c>
      <c r="X30956" s="580"/>
    </row>
    <row r="30957" spans="14:24">
      <c r="N30957" s="716"/>
      <c r="O30957" s="716"/>
      <c r="P30957" s="716"/>
      <c r="Q30957" s="716"/>
      <c r="R30957" s="716"/>
      <c r="S30957" s="716"/>
      <c r="T30957" s="1051"/>
      <c r="U30957" s="360" t="s">
        <v>549</v>
      </c>
      <c r="V30957" s="821">
        <v>33</v>
      </c>
      <c r="W30957" s="358">
        <f t="shared" si="759"/>
        <v>30945</v>
      </c>
      <c r="X30957" s="580"/>
    </row>
    <row r="30958" spans="14:24">
      <c r="N30958" s="716"/>
      <c r="O30958" s="716"/>
      <c r="P30958" s="716"/>
      <c r="Q30958" s="716"/>
      <c r="R30958" s="716"/>
      <c r="S30958" s="716"/>
      <c r="T30958" s="1051"/>
      <c r="U30958" s="360" t="s">
        <v>549</v>
      </c>
      <c r="V30958" s="821">
        <v>34</v>
      </c>
      <c r="W30958" s="358">
        <f t="shared" si="759"/>
        <v>30946</v>
      </c>
      <c r="X30958" s="580"/>
    </row>
    <row r="30959" spans="14:24">
      <c r="N30959" s="716"/>
      <c r="O30959" s="716"/>
      <c r="P30959" s="716"/>
      <c r="Q30959" s="716"/>
      <c r="R30959" s="716"/>
      <c r="S30959" s="716"/>
      <c r="T30959" s="1051"/>
      <c r="U30959" s="360" t="s">
        <v>549</v>
      </c>
      <c r="V30959" s="821">
        <v>35</v>
      </c>
      <c r="W30959" s="358">
        <f t="shared" si="759"/>
        <v>30947</v>
      </c>
      <c r="X30959" s="580"/>
    </row>
    <row r="30960" spans="14:24">
      <c r="N30960" s="716"/>
      <c r="O30960" s="716"/>
      <c r="P30960" s="716"/>
      <c r="Q30960" s="716"/>
      <c r="R30960" s="716"/>
      <c r="S30960" s="716"/>
      <c r="T30960" s="1051"/>
      <c r="U30960" s="360" t="s">
        <v>549</v>
      </c>
      <c r="V30960" s="821">
        <v>36</v>
      </c>
      <c r="W30960" s="358">
        <f t="shared" si="759"/>
        <v>30948</v>
      </c>
      <c r="X30960" s="580"/>
    </row>
    <row r="30961" spans="14:24">
      <c r="N30961" s="716"/>
      <c r="O30961" s="716"/>
      <c r="P30961" s="716"/>
      <c r="Q30961" s="716"/>
      <c r="R30961" s="716"/>
      <c r="S30961" s="716"/>
      <c r="T30961" s="1051"/>
      <c r="U30961" s="360" t="s">
        <v>549</v>
      </c>
      <c r="V30961" s="821">
        <v>37</v>
      </c>
      <c r="W30961" s="358">
        <f t="shared" si="759"/>
        <v>30949</v>
      </c>
      <c r="X30961" s="580"/>
    </row>
    <row r="30962" spans="14:24">
      <c r="N30962" s="716"/>
      <c r="O30962" s="716"/>
      <c r="P30962" s="716"/>
      <c r="Q30962" s="716"/>
      <c r="R30962" s="716"/>
      <c r="S30962" s="716"/>
      <c r="T30962" s="1051"/>
      <c r="U30962" s="360" t="s">
        <v>549</v>
      </c>
      <c r="V30962" s="821">
        <v>38</v>
      </c>
      <c r="W30962" s="358">
        <f t="shared" si="759"/>
        <v>30950</v>
      </c>
      <c r="X30962" s="580"/>
    </row>
    <row r="30963" spans="14:24">
      <c r="N30963" s="716"/>
      <c r="O30963" s="716"/>
      <c r="P30963" s="716"/>
      <c r="Q30963" s="716"/>
      <c r="R30963" s="716"/>
      <c r="S30963" s="716"/>
      <c r="T30963" s="1051"/>
      <c r="U30963" s="360" t="s">
        <v>549</v>
      </c>
      <c r="V30963" s="821">
        <v>39</v>
      </c>
      <c r="W30963" s="358">
        <f t="shared" si="759"/>
        <v>30951</v>
      </c>
      <c r="X30963" s="580"/>
    </row>
    <row r="30964" spans="14:24">
      <c r="N30964" s="716"/>
      <c r="O30964" s="716"/>
      <c r="P30964" s="716"/>
      <c r="Q30964" s="716"/>
      <c r="R30964" s="716"/>
      <c r="S30964" s="716"/>
      <c r="T30964" s="1051"/>
      <c r="U30964" s="360" t="s">
        <v>549</v>
      </c>
      <c r="V30964" s="821">
        <v>40</v>
      </c>
      <c r="W30964" s="358">
        <f t="shared" si="759"/>
        <v>30952</v>
      </c>
      <c r="X30964" s="580"/>
    </row>
    <row r="30965" spans="14:24">
      <c r="N30965" s="716"/>
      <c r="O30965" s="716"/>
      <c r="P30965" s="716"/>
      <c r="Q30965" s="716"/>
      <c r="R30965" s="716"/>
      <c r="S30965" s="716"/>
      <c r="T30965" s="1051"/>
      <c r="U30965" s="360" t="s">
        <v>549</v>
      </c>
      <c r="V30965" s="821">
        <v>41</v>
      </c>
      <c r="W30965" s="358">
        <f t="shared" si="759"/>
        <v>30953</v>
      </c>
      <c r="X30965" s="580"/>
    </row>
    <row r="30966" spans="14:24">
      <c r="N30966" s="716"/>
      <c r="O30966" s="716"/>
      <c r="P30966" s="716"/>
      <c r="Q30966" s="716"/>
      <c r="R30966" s="716"/>
      <c r="S30966" s="716"/>
      <c r="T30966" s="1051"/>
      <c r="U30966" s="360" t="s">
        <v>549</v>
      </c>
      <c r="V30966" s="821">
        <v>42</v>
      </c>
      <c r="W30966" s="358">
        <f t="shared" si="759"/>
        <v>30954</v>
      </c>
      <c r="X30966" s="580"/>
    </row>
    <row r="30967" spans="14:24">
      <c r="N30967" s="716"/>
      <c r="O30967" s="716"/>
      <c r="P30967" s="716"/>
      <c r="Q30967" s="716"/>
      <c r="R30967" s="716"/>
      <c r="S30967" s="716"/>
      <c r="T30967" s="1051"/>
      <c r="U30967" s="360" t="s">
        <v>549</v>
      </c>
      <c r="V30967" s="821">
        <v>43</v>
      </c>
      <c r="W30967" s="358">
        <f t="shared" si="759"/>
        <v>30955</v>
      </c>
      <c r="X30967" s="580"/>
    </row>
    <row r="30968" spans="14:24">
      <c r="N30968" s="716"/>
      <c r="O30968" s="716"/>
      <c r="P30968" s="716"/>
      <c r="Q30968" s="716"/>
      <c r="R30968" s="716"/>
      <c r="S30968" s="716"/>
      <c r="T30968" s="1051"/>
      <c r="U30968" s="360" t="s">
        <v>549</v>
      </c>
      <c r="V30968" s="821">
        <v>44</v>
      </c>
      <c r="W30968" s="358">
        <f t="shared" si="759"/>
        <v>30956</v>
      </c>
      <c r="X30968" s="580"/>
    </row>
    <row r="30969" spans="14:24">
      <c r="N30969" s="716"/>
      <c r="O30969" s="716"/>
      <c r="P30969" s="716"/>
      <c r="Q30969" s="716"/>
      <c r="R30969" s="716"/>
      <c r="S30969" s="716"/>
      <c r="T30969" s="1051"/>
      <c r="U30969" s="360" t="s">
        <v>549</v>
      </c>
      <c r="V30969" s="821">
        <v>45</v>
      </c>
      <c r="W30969" s="358">
        <f t="shared" si="759"/>
        <v>30957</v>
      </c>
      <c r="X30969" s="580"/>
    </row>
    <row r="30970" spans="14:24">
      <c r="N30970" s="716"/>
      <c r="O30970" s="716"/>
      <c r="P30970" s="716"/>
      <c r="Q30970" s="716"/>
      <c r="R30970" s="716"/>
      <c r="S30970" s="716"/>
      <c r="T30970" s="1051"/>
      <c r="U30970" s="360" t="s">
        <v>549</v>
      </c>
      <c r="V30970" s="821">
        <v>46</v>
      </c>
      <c r="W30970" s="358">
        <f t="shared" si="759"/>
        <v>30958</v>
      </c>
      <c r="X30970" s="580"/>
    </row>
    <row r="30971" spans="14:24">
      <c r="N30971" s="716"/>
      <c r="O30971" s="716"/>
      <c r="P30971" s="716"/>
      <c r="Q30971" s="716"/>
      <c r="R30971" s="716"/>
      <c r="S30971" s="716"/>
      <c r="T30971" s="1051"/>
      <c r="U30971" s="360" t="s">
        <v>549</v>
      </c>
      <c r="V30971" s="821">
        <v>47</v>
      </c>
      <c r="W30971" s="358">
        <f t="shared" si="759"/>
        <v>30959</v>
      </c>
      <c r="X30971" s="580"/>
    </row>
    <row r="30972" spans="14:24">
      <c r="N30972" s="716"/>
      <c r="O30972" s="716"/>
      <c r="P30972" s="716"/>
      <c r="Q30972" s="716"/>
      <c r="R30972" s="716"/>
      <c r="S30972" s="716"/>
      <c r="T30972" s="1051"/>
      <c r="U30972" s="360" t="s">
        <v>549</v>
      </c>
      <c r="V30972" s="821">
        <v>48</v>
      </c>
      <c r="W30972" s="358">
        <f t="shared" si="759"/>
        <v>30960</v>
      </c>
      <c r="X30972" s="580"/>
    </row>
    <row r="30973" spans="14:24">
      <c r="N30973" s="716"/>
      <c r="O30973" s="716"/>
      <c r="P30973" s="716"/>
      <c r="Q30973" s="716"/>
      <c r="R30973" s="716"/>
      <c r="S30973" s="716"/>
      <c r="T30973" s="1051"/>
      <c r="U30973" s="360" t="s">
        <v>549</v>
      </c>
      <c r="V30973" s="821">
        <v>49</v>
      </c>
      <c r="W30973" s="358">
        <f t="shared" si="759"/>
        <v>30961</v>
      </c>
      <c r="X30973" s="580"/>
    </row>
    <row r="30974" spans="14:24">
      <c r="N30974" s="716"/>
      <c r="O30974" s="716"/>
      <c r="P30974" s="716"/>
      <c r="Q30974" s="716"/>
      <c r="R30974" s="716"/>
      <c r="S30974" s="716"/>
      <c r="T30974" s="1051"/>
      <c r="U30974" s="360" t="s">
        <v>549</v>
      </c>
      <c r="V30974" s="821">
        <v>50</v>
      </c>
      <c r="W30974" s="358">
        <f t="shared" si="759"/>
        <v>30962</v>
      </c>
      <c r="X30974" s="580"/>
    </row>
    <row r="30975" spans="14:24">
      <c r="N30975" s="716"/>
      <c r="O30975" s="716"/>
      <c r="P30975" s="716"/>
      <c r="Q30975" s="716"/>
      <c r="R30975" s="716"/>
      <c r="S30975" s="716"/>
      <c r="T30975" s="1051"/>
      <c r="U30975" s="360" t="s">
        <v>549</v>
      </c>
      <c r="V30975" s="821">
        <v>51</v>
      </c>
      <c r="W30975" s="358">
        <f t="shared" si="759"/>
        <v>30963</v>
      </c>
      <c r="X30975" s="580"/>
    </row>
    <row r="30976" spans="14:24">
      <c r="N30976" s="716"/>
      <c r="O30976" s="716"/>
      <c r="P30976" s="716"/>
      <c r="Q30976" s="716"/>
      <c r="R30976" s="716"/>
      <c r="S30976" s="716"/>
      <c r="T30976" s="1051"/>
      <c r="U30976" s="360" t="s">
        <v>549</v>
      </c>
      <c r="V30976" s="821">
        <v>52</v>
      </c>
      <c r="W30976" s="358">
        <f t="shared" si="759"/>
        <v>30964</v>
      </c>
      <c r="X30976" s="580"/>
    </row>
    <row r="30977" spans="14:24">
      <c r="N30977" s="716"/>
      <c r="O30977" s="716"/>
      <c r="P30977" s="716"/>
      <c r="Q30977" s="716"/>
      <c r="R30977" s="716"/>
      <c r="S30977" s="716"/>
      <c r="T30977" s="1051"/>
      <c r="U30977" s="360" t="s">
        <v>549</v>
      </c>
      <c r="V30977" s="821">
        <v>53</v>
      </c>
      <c r="W30977" s="358">
        <f t="shared" si="759"/>
        <v>30965</v>
      </c>
      <c r="X30977" s="580"/>
    </row>
    <row r="30978" spans="14:24">
      <c r="N30978" s="716"/>
      <c r="O30978" s="716"/>
      <c r="P30978" s="716"/>
      <c r="Q30978" s="716"/>
      <c r="R30978" s="716"/>
      <c r="S30978" s="716"/>
      <c r="T30978" s="1051"/>
      <c r="U30978" s="360" t="s">
        <v>549</v>
      </c>
      <c r="V30978" s="821">
        <v>54</v>
      </c>
      <c r="W30978" s="358">
        <f t="shared" si="759"/>
        <v>30966</v>
      </c>
      <c r="X30978" s="580"/>
    </row>
    <row r="30979" spans="14:24">
      <c r="N30979" s="716"/>
      <c r="O30979" s="716"/>
      <c r="P30979" s="716"/>
      <c r="Q30979" s="716"/>
      <c r="R30979" s="716"/>
      <c r="S30979" s="716"/>
      <c r="T30979" s="1051"/>
      <c r="U30979" s="360" t="s">
        <v>549</v>
      </c>
      <c r="V30979" s="821">
        <v>55</v>
      </c>
      <c r="W30979" s="358">
        <f t="shared" si="759"/>
        <v>30967</v>
      </c>
      <c r="X30979" s="580"/>
    </row>
    <row r="30980" spans="14:24">
      <c r="N30980" s="716"/>
      <c r="O30980" s="716"/>
      <c r="P30980" s="716"/>
      <c r="Q30980" s="716"/>
      <c r="R30980" s="716"/>
      <c r="S30980" s="716"/>
      <c r="T30980" s="1051"/>
      <c r="U30980" s="360" t="s">
        <v>549</v>
      </c>
      <c r="V30980" s="821">
        <v>56</v>
      </c>
      <c r="W30980" s="358">
        <f t="shared" si="759"/>
        <v>30968</v>
      </c>
      <c r="X30980" s="580"/>
    </row>
    <row r="30981" spans="14:24">
      <c r="N30981" s="716"/>
      <c r="O30981" s="716"/>
      <c r="P30981" s="716"/>
      <c r="Q30981" s="716"/>
      <c r="R30981" s="716"/>
      <c r="S30981" s="716"/>
      <c r="T30981" s="1051"/>
      <c r="U30981" s="360" t="s">
        <v>549</v>
      </c>
      <c r="V30981" s="821">
        <v>57</v>
      </c>
      <c r="W30981" s="358">
        <f t="shared" si="759"/>
        <v>30969</v>
      </c>
      <c r="X30981" s="580"/>
    </row>
    <row r="30982" spans="14:24">
      <c r="N30982" s="716"/>
      <c r="O30982" s="716"/>
      <c r="P30982" s="716"/>
      <c r="Q30982" s="716"/>
      <c r="R30982" s="716"/>
      <c r="S30982" s="716"/>
      <c r="T30982" s="1051"/>
      <c r="U30982" s="360" t="s">
        <v>549</v>
      </c>
      <c r="V30982" s="821">
        <v>58</v>
      </c>
      <c r="W30982" s="358">
        <f t="shared" si="759"/>
        <v>30970</v>
      </c>
      <c r="X30982" s="580"/>
    </row>
    <row r="30983" spans="14:24">
      <c r="N30983" s="716"/>
      <c r="O30983" s="716"/>
      <c r="P30983" s="716"/>
      <c r="Q30983" s="716"/>
      <c r="R30983" s="716"/>
      <c r="S30983" s="716"/>
      <c r="T30983" s="1051"/>
      <c r="U30983" s="360" t="s">
        <v>549</v>
      </c>
      <c r="V30983" s="821">
        <v>59</v>
      </c>
      <c r="W30983" s="358">
        <f t="shared" si="759"/>
        <v>30971</v>
      </c>
      <c r="X30983" s="580"/>
    </row>
    <row r="30984" spans="14:24">
      <c r="N30984" s="716"/>
      <c r="O30984" s="716"/>
      <c r="P30984" s="716"/>
      <c r="Q30984" s="716"/>
      <c r="R30984" s="716"/>
      <c r="S30984" s="716"/>
      <c r="T30984" s="1051"/>
      <c r="U30984" s="360" t="s">
        <v>549</v>
      </c>
      <c r="V30984" s="821">
        <v>60</v>
      </c>
      <c r="W30984" s="358">
        <f t="shared" si="759"/>
        <v>30972</v>
      </c>
      <c r="X30984" s="580"/>
    </row>
    <row r="30985" spans="14:24">
      <c r="N30985" s="716"/>
      <c r="O30985" s="716"/>
      <c r="P30985" s="716"/>
      <c r="Q30985" s="716"/>
      <c r="R30985" s="716"/>
      <c r="S30985" s="716"/>
      <c r="T30985" s="1051"/>
      <c r="U30985" s="360" t="s">
        <v>549</v>
      </c>
      <c r="V30985" s="821">
        <v>61</v>
      </c>
      <c r="W30985" s="358">
        <f t="shared" si="759"/>
        <v>30973</v>
      </c>
      <c r="X30985" s="580"/>
    </row>
    <row r="30986" spans="14:24">
      <c r="N30986" s="716"/>
      <c r="O30986" s="716"/>
      <c r="P30986" s="716"/>
      <c r="Q30986" s="716"/>
      <c r="R30986" s="716"/>
      <c r="S30986" s="716"/>
      <c r="T30986" s="1051"/>
      <c r="U30986" s="360" t="s">
        <v>549</v>
      </c>
      <c r="V30986" s="821">
        <v>62</v>
      </c>
      <c r="W30986" s="358">
        <f t="shared" ref="W30986:W31049" si="760">W30985+1</f>
        <v>30974</v>
      </c>
      <c r="X30986" s="580"/>
    </row>
    <row r="30987" spans="14:24">
      <c r="N30987" s="716"/>
      <c r="O30987" s="716"/>
      <c r="P30987" s="716"/>
      <c r="Q30987" s="716"/>
      <c r="R30987" s="716"/>
      <c r="S30987" s="716"/>
      <c r="T30987" s="1051"/>
      <c r="U30987" s="360" t="s">
        <v>549</v>
      </c>
      <c r="V30987" s="821">
        <v>63</v>
      </c>
      <c r="W30987" s="358">
        <f t="shared" si="760"/>
        <v>30975</v>
      </c>
      <c r="X30987" s="580"/>
    </row>
    <row r="30988" spans="14:24">
      <c r="N30988" s="716"/>
      <c r="O30988" s="716"/>
      <c r="P30988" s="716"/>
      <c r="Q30988" s="716"/>
      <c r="R30988" s="716"/>
      <c r="S30988" s="716"/>
      <c r="T30988" s="1051"/>
      <c r="U30988" s="360" t="s">
        <v>549</v>
      </c>
      <c r="V30988" s="821">
        <v>64</v>
      </c>
      <c r="W30988" s="358">
        <f t="shared" si="760"/>
        <v>30976</v>
      </c>
      <c r="X30988" s="580"/>
    </row>
    <row r="30989" spans="14:24">
      <c r="N30989" s="716"/>
      <c r="O30989" s="716"/>
      <c r="P30989" s="716"/>
      <c r="Q30989" s="716"/>
      <c r="R30989" s="716"/>
      <c r="S30989" s="716"/>
      <c r="T30989" s="1051"/>
      <c r="U30989" s="360" t="s">
        <v>549</v>
      </c>
      <c r="V30989" s="821">
        <v>65</v>
      </c>
      <c r="W30989" s="358">
        <f t="shared" si="760"/>
        <v>30977</v>
      </c>
      <c r="X30989" s="580"/>
    </row>
    <row r="30990" spans="14:24">
      <c r="N30990" s="716"/>
      <c r="O30990" s="716"/>
      <c r="P30990" s="716"/>
      <c r="Q30990" s="716"/>
      <c r="R30990" s="716"/>
      <c r="S30990" s="716"/>
      <c r="T30990" s="1051"/>
      <c r="U30990" s="360" t="s">
        <v>549</v>
      </c>
      <c r="V30990" s="821">
        <v>66</v>
      </c>
      <c r="W30990" s="358">
        <f t="shared" si="760"/>
        <v>30978</v>
      </c>
      <c r="X30990" s="580"/>
    </row>
    <row r="30991" spans="14:24">
      <c r="N30991" s="716"/>
      <c r="O30991" s="716"/>
      <c r="P30991" s="716"/>
      <c r="Q30991" s="716"/>
      <c r="R30991" s="716"/>
      <c r="S30991" s="716"/>
      <c r="T30991" s="1051"/>
      <c r="U30991" s="360" t="s">
        <v>549</v>
      </c>
      <c r="V30991" s="821">
        <v>67</v>
      </c>
      <c r="W30991" s="358">
        <f t="shared" si="760"/>
        <v>30979</v>
      </c>
      <c r="X30991" s="580"/>
    </row>
    <row r="30992" spans="14:24">
      <c r="N30992" s="716"/>
      <c r="O30992" s="716"/>
      <c r="P30992" s="716"/>
      <c r="Q30992" s="716"/>
      <c r="R30992" s="716"/>
      <c r="S30992" s="716"/>
      <c r="T30992" s="1051"/>
      <c r="U30992" s="360" t="s">
        <v>549</v>
      </c>
      <c r="V30992" s="821">
        <v>68</v>
      </c>
      <c r="W30992" s="358">
        <f t="shared" si="760"/>
        <v>30980</v>
      </c>
      <c r="X30992" s="580"/>
    </row>
    <row r="30993" spans="14:24">
      <c r="N30993" s="716"/>
      <c r="O30993" s="716"/>
      <c r="P30993" s="716"/>
      <c r="Q30993" s="716"/>
      <c r="R30993" s="716"/>
      <c r="S30993" s="716"/>
      <c r="T30993" s="1051"/>
      <c r="U30993" s="360" t="s">
        <v>549</v>
      </c>
      <c r="V30993" s="821">
        <v>69</v>
      </c>
      <c r="W30993" s="358">
        <f t="shared" si="760"/>
        <v>30981</v>
      </c>
      <c r="X30993" s="580"/>
    </row>
    <row r="30994" spans="14:24">
      <c r="N30994" s="716"/>
      <c r="O30994" s="716"/>
      <c r="P30994" s="716"/>
      <c r="Q30994" s="716"/>
      <c r="R30994" s="716"/>
      <c r="S30994" s="716"/>
      <c r="T30994" s="1051"/>
      <c r="U30994" s="360" t="s">
        <v>549</v>
      </c>
      <c r="V30994" s="821">
        <v>70</v>
      </c>
      <c r="W30994" s="358">
        <f t="shared" si="760"/>
        <v>30982</v>
      </c>
      <c r="X30994" s="580"/>
    </row>
    <row r="30995" spans="14:24">
      <c r="N30995" s="716"/>
      <c r="O30995" s="716"/>
      <c r="P30995" s="716"/>
      <c r="Q30995" s="716"/>
      <c r="R30995" s="716"/>
      <c r="S30995" s="716"/>
      <c r="T30995" s="1051"/>
      <c r="U30995" s="360" t="s">
        <v>549</v>
      </c>
      <c r="V30995" s="821">
        <v>71</v>
      </c>
      <c r="W30995" s="358">
        <f t="shared" si="760"/>
        <v>30983</v>
      </c>
      <c r="X30995" s="580"/>
    </row>
    <row r="30996" spans="14:24">
      <c r="N30996" s="716"/>
      <c r="O30996" s="716"/>
      <c r="P30996" s="716"/>
      <c r="Q30996" s="716"/>
      <c r="R30996" s="716"/>
      <c r="S30996" s="716"/>
      <c r="T30996" s="1051"/>
      <c r="U30996" s="360" t="s">
        <v>549</v>
      </c>
      <c r="V30996" s="821">
        <v>72</v>
      </c>
      <c r="W30996" s="358">
        <f t="shared" si="760"/>
        <v>30984</v>
      </c>
      <c r="X30996" s="580"/>
    </row>
    <row r="30997" spans="14:24">
      <c r="N30997" s="716"/>
      <c r="O30997" s="716"/>
      <c r="P30997" s="716"/>
      <c r="Q30997" s="716"/>
      <c r="R30997" s="716"/>
      <c r="S30997" s="716"/>
      <c r="T30997" s="1051"/>
      <c r="U30997" s="360" t="s">
        <v>549</v>
      </c>
      <c r="V30997" s="821">
        <v>73</v>
      </c>
      <c r="W30997" s="358">
        <f t="shared" si="760"/>
        <v>30985</v>
      </c>
      <c r="X30997" s="580"/>
    </row>
    <row r="30998" spans="14:24">
      <c r="N30998" s="716"/>
      <c r="O30998" s="716"/>
      <c r="P30998" s="716"/>
      <c r="Q30998" s="716"/>
      <c r="R30998" s="716"/>
      <c r="S30998" s="716"/>
      <c r="T30998" s="1051"/>
      <c r="U30998" s="360" t="s">
        <v>549</v>
      </c>
      <c r="V30998" s="821">
        <v>74</v>
      </c>
      <c r="W30998" s="358">
        <f t="shared" si="760"/>
        <v>30986</v>
      </c>
      <c r="X30998" s="580"/>
    </row>
    <row r="30999" spans="14:24">
      <c r="N30999" s="716"/>
      <c r="O30999" s="716"/>
      <c r="P30999" s="716"/>
      <c r="Q30999" s="716"/>
      <c r="R30999" s="716"/>
      <c r="S30999" s="716"/>
      <c r="T30999" s="1051"/>
      <c r="U30999" s="360" t="s">
        <v>549</v>
      </c>
      <c r="V30999" s="821">
        <v>75</v>
      </c>
      <c r="W30999" s="358">
        <f t="shared" si="760"/>
        <v>30987</v>
      </c>
      <c r="X30999" s="580"/>
    </row>
    <row r="31000" spans="14:24">
      <c r="N31000" s="716"/>
      <c r="O31000" s="716"/>
      <c r="P31000" s="716"/>
      <c r="Q31000" s="716"/>
      <c r="R31000" s="716"/>
      <c r="S31000" s="716"/>
      <c r="T31000" s="1051"/>
      <c r="U31000" s="360" t="s">
        <v>549</v>
      </c>
      <c r="V31000" s="821">
        <v>76</v>
      </c>
      <c r="W31000" s="358">
        <f t="shared" si="760"/>
        <v>30988</v>
      </c>
      <c r="X31000" s="580"/>
    </row>
    <row r="31001" spans="14:24">
      <c r="N31001" s="716"/>
      <c r="O31001" s="716"/>
      <c r="P31001" s="716"/>
      <c r="Q31001" s="716"/>
      <c r="R31001" s="716"/>
      <c r="S31001" s="716"/>
      <c r="T31001" s="1051"/>
      <c r="U31001" s="360" t="s">
        <v>549</v>
      </c>
      <c r="V31001" s="821">
        <v>77</v>
      </c>
      <c r="W31001" s="358">
        <f t="shared" si="760"/>
        <v>30989</v>
      </c>
      <c r="X31001" s="580"/>
    </row>
    <row r="31002" spans="14:24">
      <c r="N31002" s="716"/>
      <c r="O31002" s="716"/>
      <c r="P31002" s="716"/>
      <c r="Q31002" s="716"/>
      <c r="R31002" s="716"/>
      <c r="S31002" s="716"/>
      <c r="T31002" s="1051"/>
      <c r="U31002" s="360" t="s">
        <v>549</v>
      </c>
      <c r="V31002" s="821">
        <v>78</v>
      </c>
      <c r="W31002" s="358">
        <f t="shared" si="760"/>
        <v>30990</v>
      </c>
      <c r="X31002" s="580"/>
    </row>
    <row r="31003" spans="14:24">
      <c r="N31003" s="716"/>
      <c r="O31003" s="716"/>
      <c r="P31003" s="716"/>
      <c r="Q31003" s="716"/>
      <c r="R31003" s="716"/>
      <c r="S31003" s="716"/>
      <c r="T31003" s="1051"/>
      <c r="U31003" s="360" t="s">
        <v>549</v>
      </c>
      <c r="V31003" s="821">
        <v>79</v>
      </c>
      <c r="W31003" s="358">
        <f t="shared" si="760"/>
        <v>30991</v>
      </c>
      <c r="X31003" s="580"/>
    </row>
    <row r="31004" spans="14:24">
      <c r="N31004" s="716"/>
      <c r="O31004" s="716"/>
      <c r="P31004" s="716"/>
      <c r="Q31004" s="716"/>
      <c r="R31004" s="716"/>
      <c r="S31004" s="716"/>
      <c r="T31004" s="1051"/>
      <c r="U31004" s="360" t="s">
        <v>549</v>
      </c>
      <c r="V31004" s="821">
        <v>80</v>
      </c>
      <c r="W31004" s="358">
        <f t="shared" si="760"/>
        <v>30992</v>
      </c>
      <c r="X31004" s="580"/>
    </row>
    <row r="31005" spans="14:24">
      <c r="N31005" s="716"/>
      <c r="O31005" s="716"/>
      <c r="P31005" s="716"/>
      <c r="Q31005" s="716"/>
      <c r="R31005" s="716"/>
      <c r="S31005" s="716"/>
      <c r="T31005" s="1051"/>
      <c r="U31005" s="360" t="s">
        <v>549</v>
      </c>
      <c r="V31005" s="821">
        <v>81</v>
      </c>
      <c r="W31005" s="358">
        <f t="shared" si="760"/>
        <v>30993</v>
      </c>
      <c r="X31005" s="580"/>
    </row>
    <row r="31006" spans="14:24">
      <c r="N31006" s="716"/>
      <c r="O31006" s="716"/>
      <c r="P31006" s="716"/>
      <c r="Q31006" s="716"/>
      <c r="R31006" s="716"/>
      <c r="S31006" s="716"/>
      <c r="T31006" s="1051"/>
      <c r="U31006" s="360" t="s">
        <v>549</v>
      </c>
      <c r="V31006" s="821">
        <v>82</v>
      </c>
      <c r="W31006" s="358">
        <f t="shared" si="760"/>
        <v>30994</v>
      </c>
      <c r="X31006" s="580"/>
    </row>
    <row r="31007" spans="14:24">
      <c r="N31007" s="716"/>
      <c r="O31007" s="716"/>
      <c r="P31007" s="716"/>
      <c r="Q31007" s="716"/>
      <c r="R31007" s="716"/>
      <c r="S31007" s="716"/>
      <c r="T31007" s="1051"/>
      <c r="U31007" s="360" t="s">
        <v>549</v>
      </c>
      <c r="V31007" s="821">
        <v>83</v>
      </c>
      <c r="W31007" s="358">
        <f t="shared" si="760"/>
        <v>30995</v>
      </c>
      <c r="X31007" s="580"/>
    </row>
    <row r="31008" spans="14:24">
      <c r="N31008" s="716"/>
      <c r="O31008" s="716"/>
      <c r="P31008" s="716"/>
      <c r="Q31008" s="716"/>
      <c r="R31008" s="716"/>
      <c r="S31008" s="716"/>
      <c r="T31008" s="1051"/>
      <c r="U31008" s="360" t="s">
        <v>549</v>
      </c>
      <c r="V31008" s="821">
        <v>84</v>
      </c>
      <c r="W31008" s="358">
        <f t="shared" si="760"/>
        <v>30996</v>
      </c>
      <c r="X31008" s="580"/>
    </row>
    <row r="31009" spans="14:24">
      <c r="N31009" s="716"/>
      <c r="O31009" s="716"/>
      <c r="P31009" s="716"/>
      <c r="Q31009" s="716"/>
      <c r="R31009" s="716"/>
      <c r="S31009" s="716"/>
      <c r="T31009" s="1051"/>
      <c r="U31009" s="360" t="s">
        <v>549</v>
      </c>
      <c r="V31009" s="821">
        <v>85</v>
      </c>
      <c r="W31009" s="358">
        <f t="shared" si="760"/>
        <v>30997</v>
      </c>
      <c r="X31009" s="580"/>
    </row>
    <row r="31010" spans="14:24">
      <c r="N31010" s="716"/>
      <c r="O31010" s="716"/>
      <c r="P31010" s="716"/>
      <c r="Q31010" s="716"/>
      <c r="R31010" s="716"/>
      <c r="S31010" s="716"/>
      <c r="T31010" s="1051"/>
      <c r="U31010" s="360" t="s">
        <v>549</v>
      </c>
      <c r="V31010" s="821">
        <v>86</v>
      </c>
      <c r="W31010" s="358">
        <f t="shared" si="760"/>
        <v>30998</v>
      </c>
      <c r="X31010" s="580"/>
    </row>
    <row r="31011" spans="14:24">
      <c r="N31011" s="716"/>
      <c r="O31011" s="716"/>
      <c r="P31011" s="716"/>
      <c r="Q31011" s="716"/>
      <c r="R31011" s="716"/>
      <c r="S31011" s="716"/>
      <c r="T31011" s="1051"/>
      <c r="U31011" s="360" t="s">
        <v>549</v>
      </c>
      <c r="V31011" s="821">
        <v>87</v>
      </c>
      <c r="W31011" s="358">
        <f t="shared" si="760"/>
        <v>30999</v>
      </c>
      <c r="X31011" s="580"/>
    </row>
    <row r="31012" spans="14:24">
      <c r="N31012" s="716"/>
      <c r="O31012" s="716"/>
      <c r="P31012" s="716"/>
      <c r="Q31012" s="716"/>
      <c r="R31012" s="716"/>
      <c r="S31012" s="716"/>
      <c r="T31012" s="1051"/>
      <c r="U31012" s="360" t="s">
        <v>549</v>
      </c>
      <c r="V31012" s="821">
        <v>88</v>
      </c>
      <c r="W31012" s="358">
        <f t="shared" si="760"/>
        <v>31000</v>
      </c>
      <c r="X31012" s="580"/>
    </row>
    <row r="31013" spans="14:24">
      <c r="N31013" s="716"/>
      <c r="O31013" s="716"/>
      <c r="P31013" s="716"/>
      <c r="Q31013" s="716"/>
      <c r="R31013" s="716"/>
      <c r="S31013" s="716"/>
      <c r="T31013" s="1051"/>
      <c r="U31013" s="360" t="s">
        <v>549</v>
      </c>
      <c r="V31013" s="821">
        <v>89</v>
      </c>
      <c r="W31013" s="358">
        <f t="shared" si="760"/>
        <v>31001</v>
      </c>
      <c r="X31013" s="580"/>
    </row>
    <row r="31014" spans="14:24">
      <c r="N31014" s="716"/>
      <c r="O31014" s="716"/>
      <c r="P31014" s="716"/>
      <c r="Q31014" s="716"/>
      <c r="R31014" s="716"/>
      <c r="S31014" s="716"/>
      <c r="T31014" s="1051"/>
      <c r="U31014" s="360" t="s">
        <v>549</v>
      </c>
      <c r="V31014" s="821">
        <v>90</v>
      </c>
      <c r="W31014" s="358">
        <f t="shared" si="760"/>
        <v>31002</v>
      </c>
      <c r="X31014" s="580"/>
    </row>
    <row r="31015" spans="14:24">
      <c r="N31015" s="716"/>
      <c r="O31015" s="716"/>
      <c r="P31015" s="716"/>
      <c r="Q31015" s="716"/>
      <c r="R31015" s="716"/>
      <c r="S31015" s="716"/>
      <c r="T31015" s="1051"/>
      <c r="U31015" s="360" t="s">
        <v>549</v>
      </c>
      <c r="V31015" s="821">
        <v>91</v>
      </c>
      <c r="W31015" s="358">
        <f t="shared" si="760"/>
        <v>31003</v>
      </c>
      <c r="X31015" s="580"/>
    </row>
    <row r="31016" spans="14:24">
      <c r="N31016" s="716"/>
      <c r="O31016" s="716"/>
      <c r="P31016" s="716"/>
      <c r="Q31016" s="716"/>
      <c r="R31016" s="716"/>
      <c r="S31016" s="716"/>
      <c r="T31016" s="1051"/>
      <c r="U31016" s="360" t="s">
        <v>549</v>
      </c>
      <c r="V31016" s="821">
        <v>92</v>
      </c>
      <c r="W31016" s="358">
        <f t="shared" si="760"/>
        <v>31004</v>
      </c>
      <c r="X31016" s="580"/>
    </row>
    <row r="31017" spans="14:24">
      <c r="N31017" s="716"/>
      <c r="O31017" s="716"/>
      <c r="P31017" s="716"/>
      <c r="Q31017" s="716"/>
      <c r="R31017" s="716"/>
      <c r="S31017" s="716"/>
      <c r="T31017" s="1051"/>
      <c r="U31017" s="360" t="s">
        <v>549</v>
      </c>
      <c r="V31017" s="821">
        <v>93</v>
      </c>
      <c r="W31017" s="358">
        <f t="shared" si="760"/>
        <v>31005</v>
      </c>
      <c r="X31017" s="580"/>
    </row>
    <row r="31018" spans="14:24">
      <c r="N31018" s="716"/>
      <c r="O31018" s="716"/>
      <c r="P31018" s="716"/>
      <c r="Q31018" s="716"/>
      <c r="R31018" s="716"/>
      <c r="S31018" s="716"/>
      <c r="T31018" s="1051"/>
      <c r="U31018" s="360" t="s">
        <v>549</v>
      </c>
      <c r="V31018" s="821">
        <v>94</v>
      </c>
      <c r="W31018" s="358">
        <f t="shared" si="760"/>
        <v>31006</v>
      </c>
      <c r="X31018" s="580"/>
    </row>
    <row r="31019" spans="14:24">
      <c r="N31019" s="716"/>
      <c r="O31019" s="716"/>
      <c r="P31019" s="716"/>
      <c r="Q31019" s="716"/>
      <c r="R31019" s="716"/>
      <c r="S31019" s="716"/>
      <c r="T31019" s="1051"/>
      <c r="U31019" s="360" t="s">
        <v>549</v>
      </c>
      <c r="V31019" s="821">
        <v>95</v>
      </c>
      <c r="W31019" s="358">
        <f t="shared" si="760"/>
        <v>31007</v>
      </c>
      <c r="X31019" s="580"/>
    </row>
    <row r="31020" spans="14:24">
      <c r="N31020" s="716"/>
      <c r="O31020" s="716"/>
      <c r="P31020" s="716"/>
      <c r="Q31020" s="716"/>
      <c r="R31020" s="716"/>
      <c r="S31020" s="716"/>
      <c r="T31020" s="1051"/>
      <c r="U31020" s="360" t="s">
        <v>549</v>
      </c>
      <c r="V31020" s="821">
        <v>96</v>
      </c>
      <c r="W31020" s="358">
        <f t="shared" si="760"/>
        <v>31008</v>
      </c>
      <c r="X31020" s="580"/>
    </row>
    <row r="31021" spans="14:24">
      <c r="N31021" s="716"/>
      <c r="O31021" s="716"/>
      <c r="P31021" s="716"/>
      <c r="Q31021" s="716"/>
      <c r="R31021" s="716"/>
      <c r="S31021" s="716"/>
      <c r="T31021" s="1051"/>
      <c r="U31021" s="360" t="s">
        <v>550</v>
      </c>
      <c r="V31021" s="821">
        <v>1</v>
      </c>
      <c r="W31021" s="358">
        <f t="shared" si="760"/>
        <v>31009</v>
      </c>
      <c r="X31021" s="580"/>
    </row>
    <row r="31022" spans="14:24">
      <c r="N31022" s="716"/>
      <c r="O31022" s="716"/>
      <c r="P31022" s="716"/>
      <c r="Q31022" s="716"/>
      <c r="R31022" s="716"/>
      <c r="S31022" s="716"/>
      <c r="T31022" s="1051"/>
      <c r="U31022" s="360" t="s">
        <v>550</v>
      </c>
      <c r="V31022" s="821">
        <v>2</v>
      </c>
      <c r="W31022" s="358">
        <f t="shared" si="760"/>
        <v>31010</v>
      </c>
      <c r="X31022" s="580"/>
    </row>
    <row r="31023" spans="14:24">
      <c r="N31023" s="716"/>
      <c r="O31023" s="716"/>
      <c r="P31023" s="716"/>
      <c r="Q31023" s="716"/>
      <c r="R31023" s="716"/>
      <c r="S31023" s="716"/>
      <c r="T31023" s="1051"/>
      <c r="U31023" s="360" t="s">
        <v>550</v>
      </c>
      <c r="V31023" s="821">
        <v>3</v>
      </c>
      <c r="W31023" s="358">
        <f t="shared" si="760"/>
        <v>31011</v>
      </c>
      <c r="X31023" s="580"/>
    </row>
    <row r="31024" spans="14:24">
      <c r="N31024" s="716"/>
      <c r="O31024" s="716"/>
      <c r="P31024" s="716"/>
      <c r="Q31024" s="716"/>
      <c r="R31024" s="716"/>
      <c r="S31024" s="716"/>
      <c r="T31024" s="1051"/>
      <c r="U31024" s="360" t="s">
        <v>550</v>
      </c>
      <c r="V31024" s="821">
        <v>4</v>
      </c>
      <c r="W31024" s="358">
        <f t="shared" si="760"/>
        <v>31012</v>
      </c>
      <c r="X31024" s="580"/>
    </row>
    <row r="31025" spans="14:24">
      <c r="N31025" s="716"/>
      <c r="O31025" s="716"/>
      <c r="P31025" s="716"/>
      <c r="Q31025" s="716"/>
      <c r="R31025" s="716"/>
      <c r="S31025" s="716"/>
      <c r="T31025" s="1051"/>
      <c r="U31025" s="360" t="s">
        <v>550</v>
      </c>
      <c r="V31025" s="821">
        <v>5</v>
      </c>
      <c r="W31025" s="358">
        <f t="shared" si="760"/>
        <v>31013</v>
      </c>
      <c r="X31025" s="580"/>
    </row>
    <row r="31026" spans="14:24">
      <c r="N31026" s="716"/>
      <c r="O31026" s="716"/>
      <c r="P31026" s="716"/>
      <c r="Q31026" s="716"/>
      <c r="R31026" s="716"/>
      <c r="S31026" s="716"/>
      <c r="T31026" s="1051"/>
      <c r="U31026" s="360" t="s">
        <v>550</v>
      </c>
      <c r="V31026" s="821">
        <v>6</v>
      </c>
      <c r="W31026" s="358">
        <f t="shared" si="760"/>
        <v>31014</v>
      </c>
      <c r="X31026" s="580"/>
    </row>
    <row r="31027" spans="14:24">
      <c r="N31027" s="716"/>
      <c r="O31027" s="716"/>
      <c r="P31027" s="716"/>
      <c r="Q31027" s="716"/>
      <c r="R31027" s="716"/>
      <c r="S31027" s="716"/>
      <c r="T31027" s="1051"/>
      <c r="U31027" s="360" t="s">
        <v>550</v>
      </c>
      <c r="V31027" s="821">
        <v>7</v>
      </c>
      <c r="W31027" s="358">
        <f t="shared" si="760"/>
        <v>31015</v>
      </c>
      <c r="X31027" s="580"/>
    </row>
    <row r="31028" spans="14:24">
      <c r="N31028" s="716"/>
      <c r="O31028" s="716"/>
      <c r="P31028" s="716"/>
      <c r="Q31028" s="716"/>
      <c r="R31028" s="716"/>
      <c r="S31028" s="716"/>
      <c r="T31028" s="1051"/>
      <c r="U31028" s="360" t="s">
        <v>550</v>
      </c>
      <c r="V31028" s="821">
        <v>8</v>
      </c>
      <c r="W31028" s="358">
        <f t="shared" si="760"/>
        <v>31016</v>
      </c>
      <c r="X31028" s="580"/>
    </row>
    <row r="31029" spans="14:24">
      <c r="N31029" s="716"/>
      <c r="O31029" s="716"/>
      <c r="P31029" s="716"/>
      <c r="Q31029" s="716"/>
      <c r="R31029" s="716"/>
      <c r="S31029" s="716"/>
      <c r="T31029" s="1051"/>
      <c r="U31029" s="360" t="s">
        <v>550</v>
      </c>
      <c r="V31029" s="821">
        <v>9</v>
      </c>
      <c r="W31029" s="358">
        <f t="shared" si="760"/>
        <v>31017</v>
      </c>
      <c r="X31029" s="580"/>
    </row>
    <row r="31030" spans="14:24">
      <c r="N31030" s="716"/>
      <c r="O31030" s="716"/>
      <c r="P31030" s="716"/>
      <c r="Q31030" s="716"/>
      <c r="R31030" s="716"/>
      <c r="S31030" s="716"/>
      <c r="T31030" s="1051"/>
      <c r="U31030" s="360" t="s">
        <v>550</v>
      </c>
      <c r="V31030" s="821">
        <v>10</v>
      </c>
      <c r="W31030" s="358">
        <f t="shared" si="760"/>
        <v>31018</v>
      </c>
      <c r="X31030" s="580"/>
    </row>
    <row r="31031" spans="14:24">
      <c r="N31031" s="716"/>
      <c r="O31031" s="716"/>
      <c r="P31031" s="716"/>
      <c r="Q31031" s="716"/>
      <c r="R31031" s="716"/>
      <c r="S31031" s="716"/>
      <c r="T31031" s="1051"/>
      <c r="U31031" s="360" t="s">
        <v>550</v>
      </c>
      <c r="V31031" s="821">
        <v>11</v>
      </c>
      <c r="W31031" s="358">
        <f t="shared" si="760"/>
        <v>31019</v>
      </c>
      <c r="X31031" s="580"/>
    </row>
    <row r="31032" spans="14:24">
      <c r="N31032" s="716"/>
      <c r="O31032" s="716"/>
      <c r="P31032" s="716"/>
      <c r="Q31032" s="716"/>
      <c r="R31032" s="716"/>
      <c r="S31032" s="716"/>
      <c r="T31032" s="1051"/>
      <c r="U31032" s="360" t="s">
        <v>550</v>
      </c>
      <c r="V31032" s="821">
        <v>12</v>
      </c>
      <c r="W31032" s="358">
        <f t="shared" si="760"/>
        <v>31020</v>
      </c>
      <c r="X31032" s="580"/>
    </row>
    <row r="31033" spans="14:24">
      <c r="N31033" s="716"/>
      <c r="O31033" s="716"/>
      <c r="P31033" s="716"/>
      <c r="Q31033" s="716"/>
      <c r="R31033" s="716"/>
      <c r="S31033" s="716"/>
      <c r="T31033" s="1051"/>
      <c r="U31033" s="360" t="s">
        <v>550</v>
      </c>
      <c r="V31033" s="821">
        <v>13</v>
      </c>
      <c r="W31033" s="358">
        <f t="shared" si="760"/>
        <v>31021</v>
      </c>
      <c r="X31033" s="580"/>
    </row>
    <row r="31034" spans="14:24">
      <c r="N31034" s="716"/>
      <c r="O31034" s="716"/>
      <c r="P31034" s="716"/>
      <c r="Q31034" s="716"/>
      <c r="R31034" s="716"/>
      <c r="S31034" s="716"/>
      <c r="T31034" s="1051"/>
      <c r="U31034" s="360" t="s">
        <v>550</v>
      </c>
      <c r="V31034" s="821">
        <v>14</v>
      </c>
      <c r="W31034" s="358">
        <f t="shared" si="760"/>
        <v>31022</v>
      </c>
      <c r="X31034" s="580"/>
    </row>
    <row r="31035" spans="14:24">
      <c r="N31035" s="716"/>
      <c r="O31035" s="716"/>
      <c r="P31035" s="716"/>
      <c r="Q31035" s="716"/>
      <c r="R31035" s="716"/>
      <c r="S31035" s="716"/>
      <c r="T31035" s="1051"/>
      <c r="U31035" s="360" t="s">
        <v>550</v>
      </c>
      <c r="V31035" s="821">
        <v>15</v>
      </c>
      <c r="W31035" s="358">
        <f t="shared" si="760"/>
        <v>31023</v>
      </c>
      <c r="X31035" s="580"/>
    </row>
    <row r="31036" spans="14:24">
      <c r="N31036" s="716"/>
      <c r="O31036" s="716"/>
      <c r="P31036" s="716"/>
      <c r="Q31036" s="716"/>
      <c r="R31036" s="716"/>
      <c r="S31036" s="716"/>
      <c r="T31036" s="1051"/>
      <c r="U31036" s="360" t="s">
        <v>550</v>
      </c>
      <c r="V31036" s="821">
        <v>16</v>
      </c>
      <c r="W31036" s="358">
        <f t="shared" si="760"/>
        <v>31024</v>
      </c>
      <c r="X31036" s="580"/>
    </row>
    <row r="31037" spans="14:24">
      <c r="N31037" s="716"/>
      <c r="O31037" s="716"/>
      <c r="P31037" s="716"/>
      <c r="Q31037" s="716"/>
      <c r="R31037" s="716"/>
      <c r="S31037" s="716"/>
      <c r="T31037" s="1051"/>
      <c r="U31037" s="360" t="s">
        <v>550</v>
      </c>
      <c r="V31037" s="821">
        <v>17</v>
      </c>
      <c r="W31037" s="358">
        <f t="shared" si="760"/>
        <v>31025</v>
      </c>
      <c r="X31037" s="580"/>
    </row>
    <row r="31038" spans="14:24">
      <c r="N31038" s="716"/>
      <c r="O31038" s="716"/>
      <c r="P31038" s="716"/>
      <c r="Q31038" s="716"/>
      <c r="R31038" s="716"/>
      <c r="S31038" s="716"/>
      <c r="T31038" s="1051"/>
      <c r="U31038" s="360" t="s">
        <v>550</v>
      </c>
      <c r="V31038" s="821">
        <v>18</v>
      </c>
      <c r="W31038" s="358">
        <f t="shared" si="760"/>
        <v>31026</v>
      </c>
      <c r="X31038" s="580"/>
    </row>
    <row r="31039" spans="14:24">
      <c r="N31039" s="716"/>
      <c r="O31039" s="716"/>
      <c r="P31039" s="716"/>
      <c r="Q31039" s="716"/>
      <c r="R31039" s="716"/>
      <c r="S31039" s="716"/>
      <c r="T31039" s="1051"/>
      <c r="U31039" s="360" t="s">
        <v>550</v>
      </c>
      <c r="V31039" s="821">
        <v>19</v>
      </c>
      <c r="W31039" s="358">
        <f t="shared" si="760"/>
        <v>31027</v>
      </c>
      <c r="X31039" s="580"/>
    </row>
    <row r="31040" spans="14:24">
      <c r="N31040" s="716"/>
      <c r="O31040" s="716"/>
      <c r="P31040" s="716"/>
      <c r="Q31040" s="716"/>
      <c r="R31040" s="716"/>
      <c r="S31040" s="716"/>
      <c r="T31040" s="1051"/>
      <c r="U31040" s="360" t="s">
        <v>550</v>
      </c>
      <c r="V31040" s="821">
        <v>20</v>
      </c>
      <c r="W31040" s="358">
        <f t="shared" si="760"/>
        <v>31028</v>
      </c>
      <c r="X31040" s="580"/>
    </row>
    <row r="31041" spans="14:24">
      <c r="N31041" s="716"/>
      <c r="O31041" s="716"/>
      <c r="P31041" s="716"/>
      <c r="Q31041" s="716"/>
      <c r="R31041" s="716"/>
      <c r="S31041" s="716"/>
      <c r="T31041" s="1051"/>
      <c r="U31041" s="360" t="s">
        <v>550</v>
      </c>
      <c r="V31041" s="821">
        <v>21</v>
      </c>
      <c r="W31041" s="358">
        <f t="shared" si="760"/>
        <v>31029</v>
      </c>
      <c r="X31041" s="580"/>
    </row>
    <row r="31042" spans="14:24">
      <c r="N31042" s="716"/>
      <c r="O31042" s="716"/>
      <c r="P31042" s="716"/>
      <c r="Q31042" s="716"/>
      <c r="R31042" s="716"/>
      <c r="S31042" s="716"/>
      <c r="T31042" s="1051"/>
      <c r="U31042" s="360" t="s">
        <v>550</v>
      </c>
      <c r="V31042" s="821">
        <v>22</v>
      </c>
      <c r="W31042" s="358">
        <f t="shared" si="760"/>
        <v>31030</v>
      </c>
      <c r="X31042" s="580"/>
    </row>
    <row r="31043" spans="14:24">
      <c r="N31043" s="716"/>
      <c r="O31043" s="716"/>
      <c r="P31043" s="716"/>
      <c r="Q31043" s="716"/>
      <c r="R31043" s="716"/>
      <c r="S31043" s="716"/>
      <c r="T31043" s="1051"/>
      <c r="U31043" s="360" t="s">
        <v>550</v>
      </c>
      <c r="V31043" s="821">
        <v>23</v>
      </c>
      <c r="W31043" s="358">
        <f t="shared" si="760"/>
        <v>31031</v>
      </c>
      <c r="X31043" s="580"/>
    </row>
    <row r="31044" spans="14:24">
      <c r="N31044" s="716"/>
      <c r="O31044" s="716"/>
      <c r="P31044" s="716"/>
      <c r="Q31044" s="716"/>
      <c r="R31044" s="716"/>
      <c r="S31044" s="716"/>
      <c r="T31044" s="1051"/>
      <c r="U31044" s="360" t="s">
        <v>550</v>
      </c>
      <c r="V31044" s="821">
        <v>24</v>
      </c>
      <c r="W31044" s="358">
        <f t="shared" si="760"/>
        <v>31032</v>
      </c>
      <c r="X31044" s="580"/>
    </row>
    <row r="31045" spans="14:24">
      <c r="N31045" s="716"/>
      <c r="O31045" s="716"/>
      <c r="P31045" s="716"/>
      <c r="Q31045" s="716"/>
      <c r="R31045" s="716"/>
      <c r="S31045" s="716"/>
      <c r="T31045" s="1051"/>
      <c r="U31045" s="360" t="s">
        <v>550</v>
      </c>
      <c r="V31045" s="821">
        <v>25</v>
      </c>
      <c r="W31045" s="358">
        <f t="shared" si="760"/>
        <v>31033</v>
      </c>
      <c r="X31045" s="580"/>
    </row>
    <row r="31046" spans="14:24">
      <c r="N31046" s="716"/>
      <c r="O31046" s="716"/>
      <c r="P31046" s="716"/>
      <c r="Q31046" s="716"/>
      <c r="R31046" s="716"/>
      <c r="S31046" s="716"/>
      <c r="T31046" s="1051"/>
      <c r="U31046" s="360" t="s">
        <v>550</v>
      </c>
      <c r="V31046" s="821">
        <v>26</v>
      </c>
      <c r="W31046" s="358">
        <f t="shared" si="760"/>
        <v>31034</v>
      </c>
      <c r="X31046" s="580"/>
    </row>
    <row r="31047" spans="14:24">
      <c r="N31047" s="716"/>
      <c r="O31047" s="716"/>
      <c r="P31047" s="716"/>
      <c r="Q31047" s="716"/>
      <c r="R31047" s="716"/>
      <c r="S31047" s="716"/>
      <c r="T31047" s="1051"/>
      <c r="U31047" s="360" t="s">
        <v>550</v>
      </c>
      <c r="V31047" s="821">
        <v>27</v>
      </c>
      <c r="W31047" s="358">
        <f t="shared" si="760"/>
        <v>31035</v>
      </c>
      <c r="X31047" s="580"/>
    </row>
    <row r="31048" spans="14:24">
      <c r="N31048" s="716"/>
      <c r="O31048" s="716"/>
      <c r="P31048" s="716"/>
      <c r="Q31048" s="716"/>
      <c r="R31048" s="716"/>
      <c r="S31048" s="716"/>
      <c r="T31048" s="1051"/>
      <c r="U31048" s="360" t="s">
        <v>550</v>
      </c>
      <c r="V31048" s="821">
        <v>28</v>
      </c>
      <c r="W31048" s="358">
        <f t="shared" si="760"/>
        <v>31036</v>
      </c>
      <c r="X31048" s="580"/>
    </row>
    <row r="31049" spans="14:24">
      <c r="N31049" s="716"/>
      <c r="O31049" s="716"/>
      <c r="P31049" s="716"/>
      <c r="Q31049" s="716"/>
      <c r="R31049" s="716"/>
      <c r="S31049" s="716"/>
      <c r="T31049" s="1051"/>
      <c r="U31049" s="360" t="s">
        <v>550</v>
      </c>
      <c r="V31049" s="821">
        <v>29</v>
      </c>
      <c r="W31049" s="358">
        <f t="shared" si="760"/>
        <v>31037</v>
      </c>
      <c r="X31049" s="580"/>
    </row>
    <row r="31050" spans="14:24">
      <c r="N31050" s="716"/>
      <c r="O31050" s="716"/>
      <c r="P31050" s="716"/>
      <c r="Q31050" s="716"/>
      <c r="R31050" s="716"/>
      <c r="S31050" s="716"/>
      <c r="T31050" s="1051"/>
      <c r="U31050" s="360" t="s">
        <v>550</v>
      </c>
      <c r="V31050" s="821">
        <v>30</v>
      </c>
      <c r="W31050" s="358">
        <f t="shared" ref="W31050:W31113" si="761">W31049+1</f>
        <v>31038</v>
      </c>
      <c r="X31050" s="580"/>
    </row>
    <row r="31051" spans="14:24">
      <c r="N31051" s="716"/>
      <c r="O31051" s="716"/>
      <c r="P31051" s="716"/>
      <c r="Q31051" s="716"/>
      <c r="R31051" s="716"/>
      <c r="S31051" s="716"/>
      <c r="T31051" s="1051"/>
      <c r="U31051" s="360" t="s">
        <v>550</v>
      </c>
      <c r="V31051" s="821">
        <v>31</v>
      </c>
      <c r="W31051" s="358">
        <f t="shared" si="761"/>
        <v>31039</v>
      </c>
      <c r="X31051" s="580"/>
    </row>
    <row r="31052" spans="14:24">
      <c r="N31052" s="716"/>
      <c r="O31052" s="716"/>
      <c r="P31052" s="716"/>
      <c r="Q31052" s="716"/>
      <c r="R31052" s="716"/>
      <c r="S31052" s="716"/>
      <c r="T31052" s="1051"/>
      <c r="U31052" s="360" t="s">
        <v>550</v>
      </c>
      <c r="V31052" s="821">
        <v>32</v>
      </c>
      <c r="W31052" s="358">
        <f t="shared" si="761"/>
        <v>31040</v>
      </c>
      <c r="X31052" s="580"/>
    </row>
    <row r="31053" spans="14:24">
      <c r="N31053" s="716"/>
      <c r="O31053" s="716"/>
      <c r="P31053" s="716"/>
      <c r="Q31053" s="716"/>
      <c r="R31053" s="716"/>
      <c r="S31053" s="716"/>
      <c r="T31053" s="1051"/>
      <c r="U31053" s="360" t="s">
        <v>550</v>
      </c>
      <c r="V31053" s="821">
        <v>33</v>
      </c>
      <c r="W31053" s="358">
        <f t="shared" si="761"/>
        <v>31041</v>
      </c>
      <c r="X31053" s="580"/>
    </row>
    <row r="31054" spans="14:24">
      <c r="N31054" s="716"/>
      <c r="O31054" s="716"/>
      <c r="P31054" s="716"/>
      <c r="Q31054" s="716"/>
      <c r="R31054" s="716"/>
      <c r="S31054" s="716"/>
      <c r="T31054" s="1051"/>
      <c r="U31054" s="360" t="s">
        <v>550</v>
      </c>
      <c r="V31054" s="821">
        <v>34</v>
      </c>
      <c r="W31054" s="358">
        <f t="shared" si="761"/>
        <v>31042</v>
      </c>
      <c r="X31054" s="580"/>
    </row>
    <row r="31055" spans="14:24">
      <c r="N31055" s="716"/>
      <c r="O31055" s="716"/>
      <c r="P31055" s="716"/>
      <c r="Q31055" s="716"/>
      <c r="R31055" s="716"/>
      <c r="S31055" s="716"/>
      <c r="T31055" s="1051"/>
      <c r="U31055" s="360" t="s">
        <v>550</v>
      </c>
      <c r="V31055" s="821">
        <v>35</v>
      </c>
      <c r="W31055" s="358">
        <f t="shared" si="761"/>
        <v>31043</v>
      </c>
      <c r="X31055" s="580"/>
    </row>
    <row r="31056" spans="14:24">
      <c r="N31056" s="716"/>
      <c r="O31056" s="716"/>
      <c r="P31056" s="716"/>
      <c r="Q31056" s="716"/>
      <c r="R31056" s="716"/>
      <c r="S31056" s="716"/>
      <c r="T31056" s="1051"/>
      <c r="U31056" s="360" t="s">
        <v>550</v>
      </c>
      <c r="V31056" s="821">
        <v>36</v>
      </c>
      <c r="W31056" s="358">
        <f t="shared" si="761"/>
        <v>31044</v>
      </c>
      <c r="X31056" s="580"/>
    </row>
    <row r="31057" spans="14:24">
      <c r="N31057" s="716"/>
      <c r="O31057" s="716"/>
      <c r="P31057" s="716"/>
      <c r="Q31057" s="716"/>
      <c r="R31057" s="716"/>
      <c r="S31057" s="716"/>
      <c r="T31057" s="1051"/>
      <c r="U31057" s="360" t="s">
        <v>550</v>
      </c>
      <c r="V31057" s="821">
        <v>37</v>
      </c>
      <c r="W31057" s="358">
        <f t="shared" si="761"/>
        <v>31045</v>
      </c>
      <c r="X31057" s="580"/>
    </row>
    <row r="31058" spans="14:24">
      <c r="N31058" s="716"/>
      <c r="O31058" s="716"/>
      <c r="P31058" s="716"/>
      <c r="Q31058" s="716"/>
      <c r="R31058" s="716"/>
      <c r="S31058" s="716"/>
      <c r="T31058" s="1051"/>
      <c r="U31058" s="360" t="s">
        <v>550</v>
      </c>
      <c r="V31058" s="821">
        <v>38</v>
      </c>
      <c r="W31058" s="358">
        <f t="shared" si="761"/>
        <v>31046</v>
      </c>
      <c r="X31058" s="580"/>
    </row>
    <row r="31059" spans="14:24">
      <c r="N31059" s="716"/>
      <c r="O31059" s="716"/>
      <c r="P31059" s="716"/>
      <c r="Q31059" s="716"/>
      <c r="R31059" s="716"/>
      <c r="S31059" s="716"/>
      <c r="T31059" s="1051"/>
      <c r="U31059" s="360" t="s">
        <v>550</v>
      </c>
      <c r="V31059" s="821">
        <v>39</v>
      </c>
      <c r="W31059" s="358">
        <f t="shared" si="761"/>
        <v>31047</v>
      </c>
      <c r="X31059" s="580"/>
    </row>
    <row r="31060" spans="14:24">
      <c r="N31060" s="716"/>
      <c r="O31060" s="716"/>
      <c r="P31060" s="716"/>
      <c r="Q31060" s="716"/>
      <c r="R31060" s="716"/>
      <c r="S31060" s="716"/>
      <c r="T31060" s="1051"/>
      <c r="U31060" s="360" t="s">
        <v>550</v>
      </c>
      <c r="V31060" s="821">
        <v>40</v>
      </c>
      <c r="W31060" s="358">
        <f t="shared" si="761"/>
        <v>31048</v>
      </c>
      <c r="X31060" s="580"/>
    </row>
    <row r="31061" spans="14:24">
      <c r="N31061" s="716"/>
      <c r="O31061" s="716"/>
      <c r="P31061" s="716"/>
      <c r="Q31061" s="716"/>
      <c r="R31061" s="716"/>
      <c r="S31061" s="716"/>
      <c r="T31061" s="1051"/>
      <c r="U31061" s="360" t="s">
        <v>550</v>
      </c>
      <c r="V31061" s="821">
        <v>41</v>
      </c>
      <c r="W31061" s="358">
        <f t="shared" si="761"/>
        <v>31049</v>
      </c>
      <c r="X31061" s="580"/>
    </row>
    <row r="31062" spans="14:24">
      <c r="N31062" s="716"/>
      <c r="O31062" s="716"/>
      <c r="P31062" s="716"/>
      <c r="Q31062" s="716"/>
      <c r="R31062" s="716"/>
      <c r="S31062" s="716"/>
      <c r="T31062" s="1051"/>
      <c r="U31062" s="360" t="s">
        <v>550</v>
      </c>
      <c r="V31062" s="821">
        <v>42</v>
      </c>
      <c r="W31062" s="358">
        <f t="shared" si="761"/>
        <v>31050</v>
      </c>
      <c r="X31062" s="580"/>
    </row>
    <row r="31063" spans="14:24">
      <c r="N31063" s="716"/>
      <c r="O31063" s="716"/>
      <c r="P31063" s="716"/>
      <c r="Q31063" s="716"/>
      <c r="R31063" s="716"/>
      <c r="S31063" s="716"/>
      <c r="T31063" s="1051"/>
      <c r="U31063" s="360" t="s">
        <v>550</v>
      </c>
      <c r="V31063" s="821">
        <v>43</v>
      </c>
      <c r="W31063" s="358">
        <f t="shared" si="761"/>
        <v>31051</v>
      </c>
      <c r="X31063" s="580"/>
    </row>
    <row r="31064" spans="14:24">
      <c r="N31064" s="716"/>
      <c r="O31064" s="716"/>
      <c r="P31064" s="716"/>
      <c r="Q31064" s="716"/>
      <c r="R31064" s="716"/>
      <c r="S31064" s="716"/>
      <c r="T31064" s="1051"/>
      <c r="U31064" s="360" t="s">
        <v>550</v>
      </c>
      <c r="V31064" s="821">
        <v>44</v>
      </c>
      <c r="W31064" s="358">
        <f t="shared" si="761"/>
        <v>31052</v>
      </c>
      <c r="X31064" s="580"/>
    </row>
    <row r="31065" spans="14:24">
      <c r="N31065" s="716"/>
      <c r="O31065" s="716"/>
      <c r="P31065" s="716"/>
      <c r="Q31065" s="716"/>
      <c r="R31065" s="716"/>
      <c r="S31065" s="716"/>
      <c r="T31065" s="1051"/>
      <c r="U31065" s="360" t="s">
        <v>550</v>
      </c>
      <c r="V31065" s="821">
        <v>45</v>
      </c>
      <c r="W31065" s="358">
        <f t="shared" si="761"/>
        <v>31053</v>
      </c>
      <c r="X31065" s="580"/>
    </row>
    <row r="31066" spans="14:24">
      <c r="N31066" s="716"/>
      <c r="O31066" s="716"/>
      <c r="P31066" s="716"/>
      <c r="Q31066" s="716"/>
      <c r="R31066" s="716"/>
      <c r="S31066" s="716"/>
      <c r="T31066" s="1051"/>
      <c r="U31066" s="360" t="s">
        <v>550</v>
      </c>
      <c r="V31066" s="821">
        <v>46</v>
      </c>
      <c r="W31066" s="358">
        <f t="shared" si="761"/>
        <v>31054</v>
      </c>
      <c r="X31066" s="580"/>
    </row>
    <row r="31067" spans="14:24">
      <c r="N31067" s="716"/>
      <c r="O31067" s="716"/>
      <c r="P31067" s="716"/>
      <c r="Q31067" s="716"/>
      <c r="R31067" s="716"/>
      <c r="S31067" s="716"/>
      <c r="T31067" s="1051"/>
      <c r="U31067" s="360" t="s">
        <v>550</v>
      </c>
      <c r="V31067" s="821">
        <v>47</v>
      </c>
      <c r="W31067" s="358">
        <f t="shared" si="761"/>
        <v>31055</v>
      </c>
      <c r="X31067" s="580"/>
    </row>
    <row r="31068" spans="14:24">
      <c r="N31068" s="716"/>
      <c r="O31068" s="716"/>
      <c r="P31068" s="716"/>
      <c r="Q31068" s="716"/>
      <c r="R31068" s="716"/>
      <c r="S31068" s="716"/>
      <c r="T31068" s="1051"/>
      <c r="U31068" s="360" t="s">
        <v>550</v>
      </c>
      <c r="V31068" s="821">
        <v>48</v>
      </c>
      <c r="W31068" s="358">
        <f t="shared" si="761"/>
        <v>31056</v>
      </c>
      <c r="X31068" s="580"/>
    </row>
    <row r="31069" spans="14:24">
      <c r="N31069" s="716"/>
      <c r="O31069" s="716"/>
      <c r="P31069" s="716"/>
      <c r="Q31069" s="716"/>
      <c r="R31069" s="716"/>
      <c r="S31069" s="716"/>
      <c r="T31069" s="1051"/>
      <c r="U31069" s="360" t="s">
        <v>550</v>
      </c>
      <c r="V31069" s="821">
        <v>49</v>
      </c>
      <c r="W31069" s="358">
        <f t="shared" si="761"/>
        <v>31057</v>
      </c>
      <c r="X31069" s="580"/>
    </row>
    <row r="31070" spans="14:24">
      <c r="N31070" s="716"/>
      <c r="O31070" s="716"/>
      <c r="P31070" s="716"/>
      <c r="Q31070" s="716"/>
      <c r="R31070" s="716"/>
      <c r="S31070" s="716"/>
      <c r="T31070" s="1051"/>
      <c r="U31070" s="360" t="s">
        <v>550</v>
      </c>
      <c r="V31070" s="821">
        <v>50</v>
      </c>
      <c r="W31070" s="358">
        <f t="shared" si="761"/>
        <v>31058</v>
      </c>
      <c r="X31070" s="580"/>
    </row>
    <row r="31071" spans="14:24">
      <c r="N31071" s="716"/>
      <c r="O31071" s="716"/>
      <c r="P31071" s="716"/>
      <c r="Q31071" s="716"/>
      <c r="R31071" s="716"/>
      <c r="S31071" s="716"/>
      <c r="T31071" s="1051"/>
      <c r="U31071" s="360" t="s">
        <v>550</v>
      </c>
      <c r="V31071" s="821">
        <v>51</v>
      </c>
      <c r="W31071" s="358">
        <f t="shared" si="761"/>
        <v>31059</v>
      </c>
      <c r="X31071" s="580"/>
    </row>
    <row r="31072" spans="14:24">
      <c r="N31072" s="716"/>
      <c r="O31072" s="716"/>
      <c r="P31072" s="716"/>
      <c r="Q31072" s="716"/>
      <c r="R31072" s="716"/>
      <c r="S31072" s="716"/>
      <c r="T31072" s="1051"/>
      <c r="U31072" s="360" t="s">
        <v>550</v>
      </c>
      <c r="V31072" s="821">
        <v>52</v>
      </c>
      <c r="W31072" s="358">
        <f t="shared" si="761"/>
        <v>31060</v>
      </c>
      <c r="X31072" s="580"/>
    </row>
    <row r="31073" spans="14:24">
      <c r="N31073" s="716"/>
      <c r="O31073" s="716"/>
      <c r="P31073" s="716"/>
      <c r="Q31073" s="716"/>
      <c r="R31073" s="716"/>
      <c r="S31073" s="716"/>
      <c r="T31073" s="1051"/>
      <c r="U31073" s="360" t="s">
        <v>550</v>
      </c>
      <c r="V31073" s="821">
        <v>53</v>
      </c>
      <c r="W31073" s="358">
        <f t="shared" si="761"/>
        <v>31061</v>
      </c>
      <c r="X31073" s="580"/>
    </row>
    <row r="31074" spans="14:24">
      <c r="N31074" s="716"/>
      <c r="O31074" s="716"/>
      <c r="P31074" s="716"/>
      <c r="Q31074" s="716"/>
      <c r="R31074" s="716"/>
      <c r="S31074" s="716"/>
      <c r="T31074" s="1051"/>
      <c r="U31074" s="360" t="s">
        <v>550</v>
      </c>
      <c r="V31074" s="821">
        <v>54</v>
      </c>
      <c r="W31074" s="358">
        <f t="shared" si="761"/>
        <v>31062</v>
      </c>
      <c r="X31074" s="580"/>
    </row>
    <row r="31075" spans="14:24">
      <c r="N31075" s="716"/>
      <c r="O31075" s="716"/>
      <c r="P31075" s="716"/>
      <c r="Q31075" s="716"/>
      <c r="R31075" s="716"/>
      <c r="S31075" s="716"/>
      <c r="T31075" s="1051"/>
      <c r="U31075" s="360" t="s">
        <v>550</v>
      </c>
      <c r="V31075" s="821">
        <v>55</v>
      </c>
      <c r="W31075" s="358">
        <f t="shared" si="761"/>
        <v>31063</v>
      </c>
      <c r="X31075" s="580"/>
    </row>
    <row r="31076" spans="14:24">
      <c r="N31076" s="716"/>
      <c r="O31076" s="716"/>
      <c r="P31076" s="716"/>
      <c r="Q31076" s="716"/>
      <c r="R31076" s="716"/>
      <c r="S31076" s="716"/>
      <c r="T31076" s="1051"/>
      <c r="U31076" s="360" t="s">
        <v>550</v>
      </c>
      <c r="V31076" s="821">
        <v>56</v>
      </c>
      <c r="W31076" s="358">
        <f t="shared" si="761"/>
        <v>31064</v>
      </c>
      <c r="X31076" s="580"/>
    </row>
    <row r="31077" spans="14:24">
      <c r="N31077" s="716"/>
      <c r="O31077" s="716"/>
      <c r="P31077" s="716"/>
      <c r="Q31077" s="716"/>
      <c r="R31077" s="716"/>
      <c r="S31077" s="716"/>
      <c r="T31077" s="1051"/>
      <c r="U31077" s="360" t="s">
        <v>550</v>
      </c>
      <c r="V31077" s="821">
        <v>57</v>
      </c>
      <c r="W31077" s="358">
        <f t="shared" si="761"/>
        <v>31065</v>
      </c>
      <c r="X31077" s="580"/>
    </row>
    <row r="31078" spans="14:24">
      <c r="N31078" s="716"/>
      <c r="O31078" s="716"/>
      <c r="P31078" s="716"/>
      <c r="Q31078" s="716"/>
      <c r="R31078" s="716"/>
      <c r="S31078" s="716"/>
      <c r="T31078" s="1051"/>
      <c r="U31078" s="360" t="s">
        <v>550</v>
      </c>
      <c r="V31078" s="821">
        <v>58</v>
      </c>
      <c r="W31078" s="358">
        <f t="shared" si="761"/>
        <v>31066</v>
      </c>
      <c r="X31078" s="580"/>
    </row>
    <row r="31079" spans="14:24">
      <c r="N31079" s="716"/>
      <c r="O31079" s="716"/>
      <c r="P31079" s="716"/>
      <c r="Q31079" s="716"/>
      <c r="R31079" s="716"/>
      <c r="S31079" s="716"/>
      <c r="T31079" s="1051"/>
      <c r="U31079" s="360" t="s">
        <v>550</v>
      </c>
      <c r="V31079" s="821">
        <v>59</v>
      </c>
      <c r="W31079" s="358">
        <f t="shared" si="761"/>
        <v>31067</v>
      </c>
      <c r="X31079" s="580"/>
    </row>
    <row r="31080" spans="14:24">
      <c r="N31080" s="716"/>
      <c r="O31080" s="716"/>
      <c r="P31080" s="716"/>
      <c r="Q31080" s="716"/>
      <c r="R31080" s="716"/>
      <c r="S31080" s="716"/>
      <c r="T31080" s="1051"/>
      <c r="U31080" s="360" t="s">
        <v>550</v>
      </c>
      <c r="V31080" s="821">
        <v>60</v>
      </c>
      <c r="W31080" s="358">
        <f t="shared" si="761"/>
        <v>31068</v>
      </c>
      <c r="X31080" s="580"/>
    </row>
    <row r="31081" spans="14:24">
      <c r="N31081" s="716"/>
      <c r="O31081" s="716"/>
      <c r="P31081" s="716"/>
      <c r="Q31081" s="716"/>
      <c r="R31081" s="716"/>
      <c r="S31081" s="716"/>
      <c r="T31081" s="1051"/>
      <c r="U31081" s="360" t="s">
        <v>550</v>
      </c>
      <c r="V31081" s="821">
        <v>61</v>
      </c>
      <c r="W31081" s="358">
        <f t="shared" si="761"/>
        <v>31069</v>
      </c>
      <c r="X31081" s="580"/>
    </row>
    <row r="31082" spans="14:24">
      <c r="N31082" s="716"/>
      <c r="O31082" s="716"/>
      <c r="P31082" s="716"/>
      <c r="Q31082" s="716"/>
      <c r="R31082" s="716"/>
      <c r="S31082" s="716"/>
      <c r="T31082" s="1051"/>
      <c r="U31082" s="360" t="s">
        <v>550</v>
      </c>
      <c r="V31082" s="821">
        <v>62</v>
      </c>
      <c r="W31082" s="358">
        <f t="shared" si="761"/>
        <v>31070</v>
      </c>
      <c r="X31082" s="580"/>
    </row>
    <row r="31083" spans="14:24">
      <c r="N31083" s="716"/>
      <c r="O31083" s="716"/>
      <c r="P31083" s="716"/>
      <c r="Q31083" s="716"/>
      <c r="R31083" s="716"/>
      <c r="S31083" s="716"/>
      <c r="T31083" s="1051"/>
      <c r="U31083" s="360" t="s">
        <v>550</v>
      </c>
      <c r="V31083" s="821">
        <v>63</v>
      </c>
      <c r="W31083" s="358">
        <f t="shared" si="761"/>
        <v>31071</v>
      </c>
      <c r="X31083" s="580"/>
    </row>
    <row r="31084" spans="14:24">
      <c r="N31084" s="716"/>
      <c r="O31084" s="716"/>
      <c r="P31084" s="716"/>
      <c r="Q31084" s="716"/>
      <c r="R31084" s="716"/>
      <c r="S31084" s="716"/>
      <c r="T31084" s="1051"/>
      <c r="U31084" s="360" t="s">
        <v>550</v>
      </c>
      <c r="V31084" s="821">
        <v>64</v>
      </c>
      <c r="W31084" s="358">
        <f t="shared" si="761"/>
        <v>31072</v>
      </c>
      <c r="X31084" s="580"/>
    </row>
    <row r="31085" spans="14:24">
      <c r="N31085" s="716"/>
      <c r="O31085" s="716"/>
      <c r="P31085" s="716"/>
      <c r="Q31085" s="716"/>
      <c r="R31085" s="716"/>
      <c r="S31085" s="716"/>
      <c r="T31085" s="1051"/>
      <c r="U31085" s="360" t="s">
        <v>550</v>
      </c>
      <c r="V31085" s="821">
        <v>65</v>
      </c>
      <c r="W31085" s="358">
        <f t="shared" si="761"/>
        <v>31073</v>
      </c>
      <c r="X31085" s="580"/>
    </row>
    <row r="31086" spans="14:24">
      <c r="N31086" s="716"/>
      <c r="O31086" s="716"/>
      <c r="P31086" s="716"/>
      <c r="Q31086" s="716"/>
      <c r="R31086" s="716"/>
      <c r="S31086" s="716"/>
      <c r="T31086" s="1051"/>
      <c r="U31086" s="360" t="s">
        <v>550</v>
      </c>
      <c r="V31086" s="821">
        <v>66</v>
      </c>
      <c r="W31086" s="358">
        <f t="shared" si="761"/>
        <v>31074</v>
      </c>
      <c r="X31086" s="580"/>
    </row>
    <row r="31087" spans="14:24">
      <c r="N31087" s="716"/>
      <c r="O31087" s="716"/>
      <c r="P31087" s="716"/>
      <c r="Q31087" s="716"/>
      <c r="R31087" s="716"/>
      <c r="S31087" s="716"/>
      <c r="T31087" s="1051"/>
      <c r="U31087" s="360" t="s">
        <v>550</v>
      </c>
      <c r="V31087" s="821">
        <v>67</v>
      </c>
      <c r="W31087" s="358">
        <f t="shared" si="761"/>
        <v>31075</v>
      </c>
      <c r="X31087" s="580"/>
    </row>
    <row r="31088" spans="14:24">
      <c r="N31088" s="716"/>
      <c r="O31088" s="716"/>
      <c r="P31088" s="716"/>
      <c r="Q31088" s="716"/>
      <c r="R31088" s="716"/>
      <c r="S31088" s="716"/>
      <c r="T31088" s="1051"/>
      <c r="U31088" s="360" t="s">
        <v>550</v>
      </c>
      <c r="V31088" s="821">
        <v>68</v>
      </c>
      <c r="W31088" s="358">
        <f t="shared" si="761"/>
        <v>31076</v>
      </c>
      <c r="X31088" s="580"/>
    </row>
    <row r="31089" spans="14:24">
      <c r="N31089" s="716"/>
      <c r="O31089" s="716"/>
      <c r="P31089" s="716"/>
      <c r="Q31089" s="716"/>
      <c r="R31089" s="716"/>
      <c r="S31089" s="716"/>
      <c r="T31089" s="1051"/>
      <c r="U31089" s="360" t="s">
        <v>550</v>
      </c>
      <c r="V31089" s="821">
        <v>69</v>
      </c>
      <c r="W31089" s="358">
        <f t="shared" si="761"/>
        <v>31077</v>
      </c>
      <c r="X31089" s="580"/>
    </row>
    <row r="31090" spans="14:24">
      <c r="N31090" s="716"/>
      <c r="O31090" s="716"/>
      <c r="P31090" s="716"/>
      <c r="Q31090" s="716"/>
      <c r="R31090" s="716"/>
      <c r="S31090" s="716"/>
      <c r="T31090" s="1051"/>
      <c r="U31090" s="360" t="s">
        <v>550</v>
      </c>
      <c r="V31090" s="821">
        <v>70</v>
      </c>
      <c r="W31090" s="358">
        <f t="shared" si="761"/>
        <v>31078</v>
      </c>
      <c r="X31090" s="580"/>
    </row>
    <row r="31091" spans="14:24">
      <c r="N31091" s="716"/>
      <c r="O31091" s="716"/>
      <c r="P31091" s="716"/>
      <c r="Q31091" s="716"/>
      <c r="R31091" s="716"/>
      <c r="S31091" s="716"/>
      <c r="T31091" s="1051"/>
      <c r="U31091" s="360" t="s">
        <v>550</v>
      </c>
      <c r="V31091" s="821">
        <v>71</v>
      </c>
      <c r="W31091" s="358">
        <f t="shared" si="761"/>
        <v>31079</v>
      </c>
      <c r="X31091" s="580"/>
    </row>
    <row r="31092" spans="14:24">
      <c r="N31092" s="716"/>
      <c r="O31092" s="716"/>
      <c r="P31092" s="716"/>
      <c r="Q31092" s="716"/>
      <c r="R31092" s="716"/>
      <c r="S31092" s="716"/>
      <c r="T31092" s="1051"/>
      <c r="U31092" s="360" t="s">
        <v>550</v>
      </c>
      <c r="V31092" s="821">
        <v>72</v>
      </c>
      <c r="W31092" s="358">
        <f t="shared" si="761"/>
        <v>31080</v>
      </c>
      <c r="X31092" s="580"/>
    </row>
    <row r="31093" spans="14:24">
      <c r="N31093" s="716"/>
      <c r="O31093" s="716"/>
      <c r="P31093" s="716"/>
      <c r="Q31093" s="716"/>
      <c r="R31093" s="716"/>
      <c r="S31093" s="716"/>
      <c r="T31093" s="1051"/>
      <c r="U31093" s="360" t="s">
        <v>550</v>
      </c>
      <c r="V31093" s="821">
        <v>73</v>
      </c>
      <c r="W31093" s="358">
        <f t="shared" si="761"/>
        <v>31081</v>
      </c>
      <c r="X31093" s="580"/>
    </row>
    <row r="31094" spans="14:24">
      <c r="N31094" s="716"/>
      <c r="O31094" s="716"/>
      <c r="P31094" s="716"/>
      <c r="Q31094" s="716"/>
      <c r="R31094" s="716"/>
      <c r="S31094" s="716"/>
      <c r="T31094" s="1051"/>
      <c r="U31094" s="360" t="s">
        <v>550</v>
      </c>
      <c r="V31094" s="821">
        <v>74</v>
      </c>
      <c r="W31094" s="358">
        <f t="shared" si="761"/>
        <v>31082</v>
      </c>
      <c r="X31094" s="580"/>
    </row>
    <row r="31095" spans="14:24">
      <c r="N31095" s="716"/>
      <c r="O31095" s="716"/>
      <c r="P31095" s="716"/>
      <c r="Q31095" s="716"/>
      <c r="R31095" s="716"/>
      <c r="S31095" s="716"/>
      <c r="T31095" s="1051"/>
      <c r="U31095" s="360" t="s">
        <v>550</v>
      </c>
      <c r="V31095" s="821">
        <v>75</v>
      </c>
      <c r="W31095" s="358">
        <f t="shared" si="761"/>
        <v>31083</v>
      </c>
      <c r="X31095" s="580"/>
    </row>
    <row r="31096" spans="14:24">
      <c r="N31096" s="716"/>
      <c r="O31096" s="716"/>
      <c r="P31096" s="716"/>
      <c r="Q31096" s="716"/>
      <c r="R31096" s="716"/>
      <c r="S31096" s="716"/>
      <c r="T31096" s="1051"/>
      <c r="U31096" s="360" t="s">
        <v>550</v>
      </c>
      <c r="V31096" s="821">
        <v>76</v>
      </c>
      <c r="W31096" s="358">
        <f t="shared" si="761"/>
        <v>31084</v>
      </c>
      <c r="X31096" s="580"/>
    </row>
    <row r="31097" spans="14:24">
      <c r="N31097" s="716"/>
      <c r="O31097" s="716"/>
      <c r="P31097" s="716"/>
      <c r="Q31097" s="716"/>
      <c r="R31097" s="716"/>
      <c r="S31097" s="716"/>
      <c r="T31097" s="1051"/>
      <c r="U31097" s="360" t="s">
        <v>550</v>
      </c>
      <c r="V31097" s="821">
        <v>77</v>
      </c>
      <c r="W31097" s="358">
        <f t="shared" si="761"/>
        <v>31085</v>
      </c>
      <c r="X31097" s="580"/>
    </row>
    <row r="31098" spans="14:24">
      <c r="N31098" s="716"/>
      <c r="O31098" s="716"/>
      <c r="P31098" s="716"/>
      <c r="Q31098" s="716"/>
      <c r="R31098" s="716"/>
      <c r="S31098" s="716"/>
      <c r="T31098" s="1051"/>
      <c r="U31098" s="360" t="s">
        <v>550</v>
      </c>
      <c r="V31098" s="821">
        <v>78</v>
      </c>
      <c r="W31098" s="358">
        <f t="shared" si="761"/>
        <v>31086</v>
      </c>
      <c r="X31098" s="580"/>
    </row>
    <row r="31099" spans="14:24">
      <c r="N31099" s="716"/>
      <c r="O31099" s="716"/>
      <c r="P31099" s="716"/>
      <c r="Q31099" s="716"/>
      <c r="R31099" s="716"/>
      <c r="S31099" s="716"/>
      <c r="T31099" s="1051"/>
      <c r="U31099" s="360" t="s">
        <v>550</v>
      </c>
      <c r="V31099" s="821">
        <v>79</v>
      </c>
      <c r="W31099" s="358">
        <f t="shared" si="761"/>
        <v>31087</v>
      </c>
      <c r="X31099" s="580"/>
    </row>
    <row r="31100" spans="14:24">
      <c r="N31100" s="716"/>
      <c r="O31100" s="716"/>
      <c r="P31100" s="716"/>
      <c r="Q31100" s="716"/>
      <c r="R31100" s="716"/>
      <c r="S31100" s="716"/>
      <c r="T31100" s="1051"/>
      <c r="U31100" s="360" t="s">
        <v>550</v>
      </c>
      <c r="V31100" s="821">
        <v>80</v>
      </c>
      <c r="W31100" s="358">
        <f t="shared" si="761"/>
        <v>31088</v>
      </c>
      <c r="X31100" s="580"/>
    </row>
    <row r="31101" spans="14:24">
      <c r="N31101" s="716"/>
      <c r="O31101" s="716"/>
      <c r="P31101" s="716"/>
      <c r="Q31101" s="716"/>
      <c r="R31101" s="716"/>
      <c r="S31101" s="716"/>
      <c r="T31101" s="1051"/>
      <c r="U31101" s="360" t="s">
        <v>550</v>
      </c>
      <c r="V31101" s="821">
        <v>81</v>
      </c>
      <c r="W31101" s="358">
        <f t="shared" si="761"/>
        <v>31089</v>
      </c>
      <c r="X31101" s="580"/>
    </row>
    <row r="31102" spans="14:24">
      <c r="N31102" s="716"/>
      <c r="O31102" s="716"/>
      <c r="P31102" s="716"/>
      <c r="Q31102" s="716"/>
      <c r="R31102" s="716"/>
      <c r="S31102" s="716"/>
      <c r="T31102" s="1051"/>
      <c r="U31102" s="360" t="s">
        <v>550</v>
      </c>
      <c r="V31102" s="821">
        <v>82</v>
      </c>
      <c r="W31102" s="358">
        <f t="shared" si="761"/>
        <v>31090</v>
      </c>
      <c r="X31102" s="580"/>
    </row>
    <row r="31103" spans="14:24">
      <c r="N31103" s="716"/>
      <c r="O31103" s="716"/>
      <c r="P31103" s="716"/>
      <c r="Q31103" s="716"/>
      <c r="R31103" s="716"/>
      <c r="S31103" s="716"/>
      <c r="T31103" s="1051"/>
      <c r="U31103" s="360" t="s">
        <v>550</v>
      </c>
      <c r="V31103" s="821">
        <v>83</v>
      </c>
      <c r="W31103" s="358">
        <f t="shared" si="761"/>
        <v>31091</v>
      </c>
      <c r="X31103" s="580"/>
    </row>
    <row r="31104" spans="14:24">
      <c r="N31104" s="716"/>
      <c r="O31104" s="716"/>
      <c r="P31104" s="716"/>
      <c r="Q31104" s="716"/>
      <c r="R31104" s="716"/>
      <c r="S31104" s="716"/>
      <c r="T31104" s="1051"/>
      <c r="U31104" s="360" t="s">
        <v>550</v>
      </c>
      <c r="V31104" s="821">
        <v>84</v>
      </c>
      <c r="W31104" s="358">
        <f t="shared" si="761"/>
        <v>31092</v>
      </c>
      <c r="X31104" s="580"/>
    </row>
    <row r="31105" spans="14:24">
      <c r="N31105" s="716"/>
      <c r="O31105" s="716"/>
      <c r="P31105" s="716"/>
      <c r="Q31105" s="716"/>
      <c r="R31105" s="716"/>
      <c r="S31105" s="716"/>
      <c r="T31105" s="1051"/>
      <c r="U31105" s="360" t="s">
        <v>550</v>
      </c>
      <c r="V31105" s="821">
        <v>85</v>
      </c>
      <c r="W31105" s="358">
        <f t="shared" si="761"/>
        <v>31093</v>
      </c>
      <c r="X31105" s="580"/>
    </row>
    <row r="31106" spans="14:24">
      <c r="N31106" s="716"/>
      <c r="O31106" s="716"/>
      <c r="P31106" s="716"/>
      <c r="Q31106" s="716"/>
      <c r="R31106" s="716"/>
      <c r="S31106" s="716"/>
      <c r="T31106" s="1051"/>
      <c r="U31106" s="360" t="s">
        <v>550</v>
      </c>
      <c r="V31106" s="821">
        <v>86</v>
      </c>
      <c r="W31106" s="358">
        <f t="shared" si="761"/>
        <v>31094</v>
      </c>
      <c r="X31106" s="580"/>
    </row>
    <row r="31107" spans="14:24">
      <c r="N31107" s="716"/>
      <c r="O31107" s="716"/>
      <c r="P31107" s="716"/>
      <c r="Q31107" s="716"/>
      <c r="R31107" s="716"/>
      <c r="S31107" s="716"/>
      <c r="T31107" s="1051"/>
      <c r="U31107" s="360" t="s">
        <v>550</v>
      </c>
      <c r="V31107" s="821">
        <v>87</v>
      </c>
      <c r="W31107" s="358">
        <f t="shared" si="761"/>
        <v>31095</v>
      </c>
      <c r="X31107" s="580"/>
    </row>
    <row r="31108" spans="14:24">
      <c r="N31108" s="716"/>
      <c r="O31108" s="716"/>
      <c r="P31108" s="716"/>
      <c r="Q31108" s="716"/>
      <c r="R31108" s="716"/>
      <c r="S31108" s="716"/>
      <c r="T31108" s="1051"/>
      <c r="U31108" s="360" t="s">
        <v>550</v>
      </c>
      <c r="V31108" s="821">
        <v>88</v>
      </c>
      <c r="W31108" s="358">
        <f t="shared" si="761"/>
        <v>31096</v>
      </c>
      <c r="X31108" s="580"/>
    </row>
    <row r="31109" spans="14:24">
      <c r="N31109" s="716"/>
      <c r="O31109" s="716"/>
      <c r="P31109" s="716"/>
      <c r="Q31109" s="716"/>
      <c r="R31109" s="716"/>
      <c r="S31109" s="716"/>
      <c r="T31109" s="1051"/>
      <c r="U31109" s="360" t="s">
        <v>550</v>
      </c>
      <c r="V31109" s="821">
        <v>89</v>
      </c>
      <c r="W31109" s="358">
        <f t="shared" si="761"/>
        <v>31097</v>
      </c>
      <c r="X31109" s="580"/>
    </row>
    <row r="31110" spans="14:24">
      <c r="N31110" s="716"/>
      <c r="O31110" s="716"/>
      <c r="P31110" s="716"/>
      <c r="Q31110" s="716"/>
      <c r="R31110" s="716"/>
      <c r="S31110" s="716"/>
      <c r="T31110" s="1051"/>
      <c r="U31110" s="360" t="s">
        <v>550</v>
      </c>
      <c r="V31110" s="821">
        <v>90</v>
      </c>
      <c r="W31110" s="358">
        <f t="shared" si="761"/>
        <v>31098</v>
      </c>
      <c r="X31110" s="580"/>
    </row>
    <row r="31111" spans="14:24">
      <c r="N31111" s="716"/>
      <c r="O31111" s="716"/>
      <c r="P31111" s="716"/>
      <c r="Q31111" s="716"/>
      <c r="R31111" s="716"/>
      <c r="S31111" s="716"/>
      <c r="T31111" s="1051"/>
      <c r="U31111" s="360" t="s">
        <v>550</v>
      </c>
      <c r="V31111" s="821">
        <v>91</v>
      </c>
      <c r="W31111" s="358">
        <f t="shared" si="761"/>
        <v>31099</v>
      </c>
      <c r="X31111" s="580"/>
    </row>
    <row r="31112" spans="14:24">
      <c r="N31112" s="716"/>
      <c r="O31112" s="716"/>
      <c r="P31112" s="716"/>
      <c r="Q31112" s="716"/>
      <c r="R31112" s="716"/>
      <c r="S31112" s="716"/>
      <c r="T31112" s="1051"/>
      <c r="U31112" s="360" t="s">
        <v>550</v>
      </c>
      <c r="V31112" s="821">
        <v>92</v>
      </c>
      <c r="W31112" s="358">
        <f t="shared" si="761"/>
        <v>31100</v>
      </c>
      <c r="X31112" s="580"/>
    </row>
    <row r="31113" spans="14:24">
      <c r="N31113" s="716"/>
      <c r="O31113" s="716"/>
      <c r="P31113" s="716"/>
      <c r="Q31113" s="716"/>
      <c r="R31113" s="716"/>
      <c r="S31113" s="716"/>
      <c r="T31113" s="1051"/>
      <c r="U31113" s="360" t="s">
        <v>550</v>
      </c>
      <c r="V31113" s="821">
        <v>93</v>
      </c>
      <c r="W31113" s="358">
        <f t="shared" si="761"/>
        <v>31101</v>
      </c>
      <c r="X31113" s="580"/>
    </row>
    <row r="31114" spans="14:24">
      <c r="N31114" s="716"/>
      <c r="O31114" s="716"/>
      <c r="P31114" s="716"/>
      <c r="Q31114" s="716"/>
      <c r="R31114" s="716"/>
      <c r="S31114" s="716"/>
      <c r="T31114" s="1051"/>
      <c r="U31114" s="360" t="s">
        <v>550</v>
      </c>
      <c r="V31114" s="821">
        <v>94</v>
      </c>
      <c r="W31114" s="358">
        <f t="shared" ref="W31114:W31177" si="762">W31113+1</f>
        <v>31102</v>
      </c>
      <c r="X31114" s="580"/>
    </row>
    <row r="31115" spans="14:24">
      <c r="N31115" s="716"/>
      <c r="O31115" s="716"/>
      <c r="P31115" s="716"/>
      <c r="Q31115" s="716"/>
      <c r="R31115" s="716"/>
      <c r="S31115" s="716"/>
      <c r="T31115" s="1051"/>
      <c r="U31115" s="360" t="s">
        <v>550</v>
      </c>
      <c r="V31115" s="821">
        <v>95</v>
      </c>
      <c r="W31115" s="358">
        <f t="shared" si="762"/>
        <v>31103</v>
      </c>
      <c r="X31115" s="580"/>
    </row>
    <row r="31116" spans="14:24">
      <c r="N31116" s="716"/>
      <c r="O31116" s="716"/>
      <c r="P31116" s="716"/>
      <c r="Q31116" s="716"/>
      <c r="R31116" s="716"/>
      <c r="S31116" s="716"/>
      <c r="T31116" s="1051"/>
      <c r="U31116" s="360" t="s">
        <v>550</v>
      </c>
      <c r="V31116" s="821">
        <v>96</v>
      </c>
      <c r="W31116" s="358">
        <f t="shared" si="762"/>
        <v>31104</v>
      </c>
      <c r="X31116" s="580"/>
    </row>
    <row r="31117" spans="14:24">
      <c r="N31117" s="716"/>
      <c r="O31117" s="716"/>
      <c r="P31117" s="716"/>
      <c r="Q31117" s="716"/>
      <c r="R31117" s="716"/>
      <c r="S31117" s="716"/>
      <c r="T31117" s="1051"/>
      <c r="U31117" s="360" t="s">
        <v>551</v>
      </c>
      <c r="V31117" s="821">
        <v>1</v>
      </c>
      <c r="W31117" s="358">
        <f t="shared" si="762"/>
        <v>31105</v>
      </c>
      <c r="X31117" s="580"/>
    </row>
    <row r="31118" spans="14:24">
      <c r="N31118" s="716"/>
      <c r="O31118" s="716"/>
      <c r="P31118" s="716"/>
      <c r="Q31118" s="716"/>
      <c r="R31118" s="716"/>
      <c r="S31118" s="716"/>
      <c r="T31118" s="1051"/>
      <c r="U31118" s="360" t="s">
        <v>551</v>
      </c>
      <c r="V31118" s="821">
        <v>2</v>
      </c>
      <c r="W31118" s="358">
        <f t="shared" si="762"/>
        <v>31106</v>
      </c>
      <c r="X31118" s="580"/>
    </row>
    <row r="31119" spans="14:24">
      <c r="N31119" s="716"/>
      <c r="O31119" s="716"/>
      <c r="P31119" s="716"/>
      <c r="Q31119" s="716"/>
      <c r="R31119" s="716"/>
      <c r="S31119" s="716"/>
      <c r="T31119" s="1051"/>
      <c r="U31119" s="360" t="s">
        <v>551</v>
      </c>
      <c r="V31119" s="821">
        <v>3</v>
      </c>
      <c r="W31119" s="358">
        <f t="shared" si="762"/>
        <v>31107</v>
      </c>
      <c r="X31119" s="580"/>
    </row>
    <row r="31120" spans="14:24">
      <c r="N31120" s="716"/>
      <c r="O31120" s="716"/>
      <c r="P31120" s="716"/>
      <c r="Q31120" s="716"/>
      <c r="R31120" s="716"/>
      <c r="S31120" s="716"/>
      <c r="T31120" s="1051"/>
      <c r="U31120" s="360" t="s">
        <v>551</v>
      </c>
      <c r="V31120" s="821">
        <v>4</v>
      </c>
      <c r="W31120" s="358">
        <f t="shared" si="762"/>
        <v>31108</v>
      </c>
      <c r="X31120" s="580"/>
    </row>
    <row r="31121" spans="14:24">
      <c r="N31121" s="716"/>
      <c r="O31121" s="716"/>
      <c r="P31121" s="716"/>
      <c r="Q31121" s="716"/>
      <c r="R31121" s="716"/>
      <c r="S31121" s="716"/>
      <c r="T31121" s="1051"/>
      <c r="U31121" s="360" t="s">
        <v>551</v>
      </c>
      <c r="V31121" s="821">
        <v>5</v>
      </c>
      <c r="W31121" s="358">
        <f t="shared" si="762"/>
        <v>31109</v>
      </c>
      <c r="X31121" s="580"/>
    </row>
    <row r="31122" spans="14:24">
      <c r="N31122" s="716"/>
      <c r="O31122" s="716"/>
      <c r="P31122" s="716"/>
      <c r="Q31122" s="716"/>
      <c r="R31122" s="716"/>
      <c r="S31122" s="716"/>
      <c r="T31122" s="1051"/>
      <c r="U31122" s="360" t="s">
        <v>551</v>
      </c>
      <c r="V31122" s="821">
        <v>6</v>
      </c>
      <c r="W31122" s="358">
        <f t="shared" si="762"/>
        <v>31110</v>
      </c>
      <c r="X31122" s="580"/>
    </row>
    <row r="31123" spans="14:24">
      <c r="N31123" s="716"/>
      <c r="O31123" s="716"/>
      <c r="P31123" s="716"/>
      <c r="Q31123" s="716"/>
      <c r="R31123" s="716"/>
      <c r="S31123" s="716"/>
      <c r="T31123" s="1051"/>
      <c r="U31123" s="360" t="s">
        <v>551</v>
      </c>
      <c r="V31123" s="821">
        <v>7</v>
      </c>
      <c r="W31123" s="358">
        <f t="shared" si="762"/>
        <v>31111</v>
      </c>
      <c r="X31123" s="580"/>
    </row>
    <row r="31124" spans="14:24">
      <c r="N31124" s="716"/>
      <c r="O31124" s="716"/>
      <c r="P31124" s="716"/>
      <c r="Q31124" s="716"/>
      <c r="R31124" s="716"/>
      <c r="S31124" s="716"/>
      <c r="T31124" s="1051"/>
      <c r="U31124" s="360" t="s">
        <v>551</v>
      </c>
      <c r="V31124" s="821">
        <v>8</v>
      </c>
      <c r="W31124" s="358">
        <f t="shared" si="762"/>
        <v>31112</v>
      </c>
      <c r="X31124" s="580"/>
    </row>
    <row r="31125" spans="14:24">
      <c r="N31125" s="716"/>
      <c r="O31125" s="716"/>
      <c r="P31125" s="716"/>
      <c r="Q31125" s="716"/>
      <c r="R31125" s="716"/>
      <c r="S31125" s="716"/>
      <c r="T31125" s="1051"/>
      <c r="U31125" s="360" t="s">
        <v>551</v>
      </c>
      <c r="V31125" s="821">
        <v>9</v>
      </c>
      <c r="W31125" s="358">
        <f t="shared" si="762"/>
        <v>31113</v>
      </c>
      <c r="X31125" s="580"/>
    </row>
    <row r="31126" spans="14:24">
      <c r="N31126" s="716"/>
      <c r="O31126" s="716"/>
      <c r="P31126" s="716"/>
      <c r="Q31126" s="716"/>
      <c r="R31126" s="716"/>
      <c r="S31126" s="716"/>
      <c r="T31126" s="1051"/>
      <c r="U31126" s="360" t="s">
        <v>551</v>
      </c>
      <c r="V31126" s="821">
        <v>10</v>
      </c>
      <c r="W31126" s="358">
        <f t="shared" si="762"/>
        <v>31114</v>
      </c>
      <c r="X31126" s="580"/>
    </row>
    <row r="31127" spans="14:24">
      <c r="N31127" s="716"/>
      <c r="O31127" s="716"/>
      <c r="P31127" s="716"/>
      <c r="Q31127" s="716"/>
      <c r="R31127" s="716"/>
      <c r="S31127" s="716"/>
      <c r="T31127" s="1051"/>
      <c r="U31127" s="360" t="s">
        <v>551</v>
      </c>
      <c r="V31127" s="821">
        <v>11</v>
      </c>
      <c r="W31127" s="358">
        <f t="shared" si="762"/>
        <v>31115</v>
      </c>
      <c r="X31127" s="580"/>
    </row>
    <row r="31128" spans="14:24">
      <c r="N31128" s="716"/>
      <c r="O31128" s="716"/>
      <c r="P31128" s="716"/>
      <c r="Q31128" s="716"/>
      <c r="R31128" s="716"/>
      <c r="S31128" s="716"/>
      <c r="T31128" s="1051"/>
      <c r="U31128" s="360" t="s">
        <v>551</v>
      </c>
      <c r="V31128" s="821">
        <v>12</v>
      </c>
      <c r="W31128" s="358">
        <f t="shared" si="762"/>
        <v>31116</v>
      </c>
      <c r="X31128" s="580"/>
    </row>
    <row r="31129" spans="14:24">
      <c r="N31129" s="716"/>
      <c r="O31129" s="716"/>
      <c r="P31129" s="716"/>
      <c r="Q31129" s="716"/>
      <c r="R31129" s="716"/>
      <c r="S31129" s="716"/>
      <c r="T31129" s="1051"/>
      <c r="U31129" s="360" t="s">
        <v>551</v>
      </c>
      <c r="V31129" s="821">
        <v>13</v>
      </c>
      <c r="W31129" s="358">
        <f t="shared" si="762"/>
        <v>31117</v>
      </c>
      <c r="X31129" s="580"/>
    </row>
    <row r="31130" spans="14:24">
      <c r="N31130" s="716"/>
      <c r="O31130" s="716"/>
      <c r="P31130" s="716"/>
      <c r="Q31130" s="716"/>
      <c r="R31130" s="716"/>
      <c r="S31130" s="716"/>
      <c r="T31130" s="1051"/>
      <c r="U31130" s="360" t="s">
        <v>551</v>
      </c>
      <c r="V31130" s="821">
        <v>14</v>
      </c>
      <c r="W31130" s="358">
        <f t="shared" si="762"/>
        <v>31118</v>
      </c>
      <c r="X31130" s="580"/>
    </row>
    <row r="31131" spans="14:24">
      <c r="N31131" s="716"/>
      <c r="O31131" s="716"/>
      <c r="P31131" s="716"/>
      <c r="Q31131" s="716"/>
      <c r="R31131" s="716"/>
      <c r="S31131" s="716"/>
      <c r="T31131" s="1051"/>
      <c r="U31131" s="360" t="s">
        <v>551</v>
      </c>
      <c r="V31131" s="821">
        <v>15</v>
      </c>
      <c r="W31131" s="358">
        <f t="shared" si="762"/>
        <v>31119</v>
      </c>
      <c r="X31131" s="580"/>
    </row>
    <row r="31132" spans="14:24">
      <c r="N31132" s="716"/>
      <c r="O31132" s="716"/>
      <c r="P31132" s="716"/>
      <c r="Q31132" s="716"/>
      <c r="R31132" s="716"/>
      <c r="S31132" s="716"/>
      <c r="T31132" s="1051"/>
      <c r="U31132" s="360" t="s">
        <v>551</v>
      </c>
      <c r="V31132" s="821">
        <v>16</v>
      </c>
      <c r="W31132" s="358">
        <f t="shared" si="762"/>
        <v>31120</v>
      </c>
      <c r="X31132" s="580"/>
    </row>
    <row r="31133" spans="14:24">
      <c r="N31133" s="716"/>
      <c r="O31133" s="716"/>
      <c r="P31133" s="716"/>
      <c r="Q31133" s="716"/>
      <c r="R31133" s="716"/>
      <c r="S31133" s="716"/>
      <c r="T31133" s="1051"/>
      <c r="U31133" s="360" t="s">
        <v>551</v>
      </c>
      <c r="V31133" s="821">
        <v>17</v>
      </c>
      <c r="W31133" s="358">
        <f t="shared" si="762"/>
        <v>31121</v>
      </c>
      <c r="X31133" s="580"/>
    </row>
    <row r="31134" spans="14:24">
      <c r="N31134" s="716"/>
      <c r="O31134" s="716"/>
      <c r="P31134" s="716"/>
      <c r="Q31134" s="716"/>
      <c r="R31134" s="716"/>
      <c r="S31134" s="716"/>
      <c r="T31134" s="1051"/>
      <c r="U31134" s="360" t="s">
        <v>551</v>
      </c>
      <c r="V31134" s="821">
        <v>18</v>
      </c>
      <c r="W31134" s="358">
        <f t="shared" si="762"/>
        <v>31122</v>
      </c>
      <c r="X31134" s="580"/>
    </row>
    <row r="31135" spans="14:24">
      <c r="N31135" s="716"/>
      <c r="O31135" s="716"/>
      <c r="P31135" s="716"/>
      <c r="Q31135" s="716"/>
      <c r="R31135" s="716"/>
      <c r="S31135" s="716"/>
      <c r="T31135" s="1051"/>
      <c r="U31135" s="360" t="s">
        <v>551</v>
      </c>
      <c r="V31135" s="821">
        <v>19</v>
      </c>
      <c r="W31135" s="358">
        <f t="shared" si="762"/>
        <v>31123</v>
      </c>
      <c r="X31135" s="580"/>
    </row>
    <row r="31136" spans="14:24">
      <c r="N31136" s="716"/>
      <c r="O31136" s="716"/>
      <c r="P31136" s="716"/>
      <c r="Q31136" s="716"/>
      <c r="R31136" s="716"/>
      <c r="S31136" s="716"/>
      <c r="T31136" s="1051"/>
      <c r="U31136" s="360" t="s">
        <v>551</v>
      </c>
      <c r="V31136" s="821">
        <v>20</v>
      </c>
      <c r="W31136" s="358">
        <f t="shared" si="762"/>
        <v>31124</v>
      </c>
      <c r="X31136" s="580"/>
    </row>
    <row r="31137" spans="14:24">
      <c r="N31137" s="716"/>
      <c r="O31137" s="716"/>
      <c r="P31137" s="716"/>
      <c r="Q31137" s="716"/>
      <c r="R31137" s="716"/>
      <c r="S31137" s="716"/>
      <c r="T31137" s="1051"/>
      <c r="U31137" s="360" t="s">
        <v>551</v>
      </c>
      <c r="V31137" s="821">
        <v>21</v>
      </c>
      <c r="W31137" s="358">
        <f t="shared" si="762"/>
        <v>31125</v>
      </c>
      <c r="X31137" s="580"/>
    </row>
    <row r="31138" spans="14:24">
      <c r="N31138" s="716"/>
      <c r="O31138" s="716"/>
      <c r="P31138" s="716"/>
      <c r="Q31138" s="716"/>
      <c r="R31138" s="716"/>
      <c r="S31138" s="716"/>
      <c r="T31138" s="1051"/>
      <c r="U31138" s="360" t="s">
        <v>551</v>
      </c>
      <c r="V31138" s="821">
        <v>22</v>
      </c>
      <c r="W31138" s="358">
        <f t="shared" si="762"/>
        <v>31126</v>
      </c>
      <c r="X31138" s="580"/>
    </row>
    <row r="31139" spans="14:24">
      <c r="N31139" s="716"/>
      <c r="O31139" s="716"/>
      <c r="P31139" s="716"/>
      <c r="Q31139" s="716"/>
      <c r="R31139" s="716"/>
      <c r="S31139" s="716"/>
      <c r="T31139" s="1051"/>
      <c r="U31139" s="360" t="s">
        <v>551</v>
      </c>
      <c r="V31139" s="821">
        <v>23</v>
      </c>
      <c r="W31139" s="358">
        <f t="shared" si="762"/>
        <v>31127</v>
      </c>
      <c r="X31139" s="580"/>
    </row>
    <row r="31140" spans="14:24">
      <c r="N31140" s="716"/>
      <c r="O31140" s="716"/>
      <c r="P31140" s="716"/>
      <c r="Q31140" s="716"/>
      <c r="R31140" s="716"/>
      <c r="S31140" s="716"/>
      <c r="T31140" s="1051"/>
      <c r="U31140" s="360" t="s">
        <v>551</v>
      </c>
      <c r="V31140" s="821">
        <v>24</v>
      </c>
      <c r="W31140" s="358">
        <f t="shared" si="762"/>
        <v>31128</v>
      </c>
      <c r="X31140" s="580"/>
    </row>
    <row r="31141" spans="14:24">
      <c r="N31141" s="716"/>
      <c r="O31141" s="716"/>
      <c r="P31141" s="716"/>
      <c r="Q31141" s="716"/>
      <c r="R31141" s="716"/>
      <c r="S31141" s="716"/>
      <c r="T31141" s="1051"/>
      <c r="U31141" s="360" t="s">
        <v>551</v>
      </c>
      <c r="V31141" s="821">
        <v>25</v>
      </c>
      <c r="W31141" s="358">
        <f t="shared" si="762"/>
        <v>31129</v>
      </c>
      <c r="X31141" s="580"/>
    </row>
    <row r="31142" spans="14:24">
      <c r="N31142" s="716"/>
      <c r="O31142" s="716"/>
      <c r="P31142" s="716"/>
      <c r="Q31142" s="716"/>
      <c r="R31142" s="716"/>
      <c r="S31142" s="716"/>
      <c r="T31142" s="1051"/>
      <c r="U31142" s="360" t="s">
        <v>551</v>
      </c>
      <c r="V31142" s="821">
        <v>26</v>
      </c>
      <c r="W31142" s="358">
        <f t="shared" si="762"/>
        <v>31130</v>
      </c>
      <c r="X31142" s="580"/>
    </row>
    <row r="31143" spans="14:24">
      <c r="N31143" s="716"/>
      <c r="O31143" s="716"/>
      <c r="P31143" s="716"/>
      <c r="Q31143" s="716"/>
      <c r="R31143" s="716"/>
      <c r="S31143" s="716"/>
      <c r="T31143" s="1051"/>
      <c r="U31143" s="360" t="s">
        <v>551</v>
      </c>
      <c r="V31143" s="821">
        <v>27</v>
      </c>
      <c r="W31143" s="358">
        <f t="shared" si="762"/>
        <v>31131</v>
      </c>
      <c r="X31143" s="580"/>
    </row>
    <row r="31144" spans="14:24">
      <c r="N31144" s="716"/>
      <c r="O31144" s="716"/>
      <c r="P31144" s="716"/>
      <c r="Q31144" s="716"/>
      <c r="R31144" s="716"/>
      <c r="S31144" s="716"/>
      <c r="T31144" s="1051"/>
      <c r="U31144" s="360" t="s">
        <v>551</v>
      </c>
      <c r="V31144" s="821">
        <v>28</v>
      </c>
      <c r="W31144" s="358">
        <f t="shared" si="762"/>
        <v>31132</v>
      </c>
      <c r="X31144" s="580"/>
    </row>
    <row r="31145" spans="14:24">
      <c r="N31145" s="716"/>
      <c r="O31145" s="716"/>
      <c r="P31145" s="716"/>
      <c r="Q31145" s="716"/>
      <c r="R31145" s="716"/>
      <c r="S31145" s="716"/>
      <c r="T31145" s="1051"/>
      <c r="U31145" s="360" t="s">
        <v>551</v>
      </c>
      <c r="V31145" s="821">
        <v>29</v>
      </c>
      <c r="W31145" s="358">
        <f t="shared" si="762"/>
        <v>31133</v>
      </c>
      <c r="X31145" s="580"/>
    </row>
    <row r="31146" spans="14:24">
      <c r="N31146" s="716"/>
      <c r="O31146" s="716"/>
      <c r="P31146" s="716"/>
      <c r="Q31146" s="716"/>
      <c r="R31146" s="716"/>
      <c r="S31146" s="716"/>
      <c r="T31146" s="1051"/>
      <c r="U31146" s="360" t="s">
        <v>551</v>
      </c>
      <c r="V31146" s="821">
        <v>30</v>
      </c>
      <c r="W31146" s="358">
        <f t="shared" si="762"/>
        <v>31134</v>
      </c>
      <c r="X31146" s="580"/>
    </row>
    <row r="31147" spans="14:24">
      <c r="N31147" s="716"/>
      <c r="O31147" s="716"/>
      <c r="P31147" s="716"/>
      <c r="Q31147" s="716"/>
      <c r="R31147" s="716"/>
      <c r="S31147" s="716"/>
      <c r="T31147" s="1051"/>
      <c r="U31147" s="360" t="s">
        <v>551</v>
      </c>
      <c r="V31147" s="821">
        <v>31</v>
      </c>
      <c r="W31147" s="358">
        <f t="shared" si="762"/>
        <v>31135</v>
      </c>
      <c r="X31147" s="580"/>
    </row>
    <row r="31148" spans="14:24">
      <c r="N31148" s="716"/>
      <c r="O31148" s="716"/>
      <c r="P31148" s="716"/>
      <c r="Q31148" s="716"/>
      <c r="R31148" s="716"/>
      <c r="S31148" s="716"/>
      <c r="T31148" s="1051"/>
      <c r="U31148" s="360" t="s">
        <v>551</v>
      </c>
      <c r="V31148" s="821">
        <v>32</v>
      </c>
      <c r="W31148" s="358">
        <f t="shared" si="762"/>
        <v>31136</v>
      </c>
      <c r="X31148" s="580"/>
    </row>
    <row r="31149" spans="14:24">
      <c r="N31149" s="716"/>
      <c r="O31149" s="716"/>
      <c r="P31149" s="716"/>
      <c r="Q31149" s="716"/>
      <c r="R31149" s="716"/>
      <c r="S31149" s="716"/>
      <c r="T31149" s="1051"/>
      <c r="U31149" s="360" t="s">
        <v>551</v>
      </c>
      <c r="V31149" s="821">
        <v>33</v>
      </c>
      <c r="W31149" s="358">
        <f t="shared" si="762"/>
        <v>31137</v>
      </c>
      <c r="X31149" s="580"/>
    </row>
    <row r="31150" spans="14:24">
      <c r="N31150" s="716"/>
      <c r="O31150" s="716"/>
      <c r="P31150" s="716"/>
      <c r="Q31150" s="716"/>
      <c r="R31150" s="716"/>
      <c r="S31150" s="716"/>
      <c r="T31150" s="1051"/>
      <c r="U31150" s="360" t="s">
        <v>551</v>
      </c>
      <c r="V31150" s="821">
        <v>34</v>
      </c>
      <c r="W31150" s="358">
        <f t="shared" si="762"/>
        <v>31138</v>
      </c>
      <c r="X31150" s="580"/>
    </row>
    <row r="31151" spans="14:24">
      <c r="N31151" s="716"/>
      <c r="O31151" s="716"/>
      <c r="P31151" s="716"/>
      <c r="Q31151" s="716"/>
      <c r="R31151" s="716"/>
      <c r="S31151" s="716"/>
      <c r="T31151" s="1051"/>
      <c r="U31151" s="360" t="s">
        <v>551</v>
      </c>
      <c r="V31151" s="821">
        <v>35</v>
      </c>
      <c r="W31151" s="358">
        <f t="shared" si="762"/>
        <v>31139</v>
      </c>
      <c r="X31151" s="580"/>
    </row>
    <row r="31152" spans="14:24">
      <c r="N31152" s="716"/>
      <c r="O31152" s="716"/>
      <c r="P31152" s="716"/>
      <c r="Q31152" s="716"/>
      <c r="R31152" s="716"/>
      <c r="S31152" s="716"/>
      <c r="T31152" s="1051"/>
      <c r="U31152" s="360" t="s">
        <v>551</v>
      </c>
      <c r="V31152" s="821">
        <v>36</v>
      </c>
      <c r="W31152" s="358">
        <f t="shared" si="762"/>
        <v>31140</v>
      </c>
      <c r="X31152" s="580"/>
    </row>
    <row r="31153" spans="14:24">
      <c r="N31153" s="716"/>
      <c r="O31153" s="716"/>
      <c r="P31153" s="716"/>
      <c r="Q31153" s="716"/>
      <c r="R31153" s="716"/>
      <c r="S31153" s="716"/>
      <c r="T31153" s="1051"/>
      <c r="U31153" s="360" t="s">
        <v>551</v>
      </c>
      <c r="V31153" s="821">
        <v>37</v>
      </c>
      <c r="W31153" s="358">
        <f t="shared" si="762"/>
        <v>31141</v>
      </c>
      <c r="X31153" s="580"/>
    </row>
    <row r="31154" spans="14:24">
      <c r="N31154" s="716"/>
      <c r="O31154" s="716"/>
      <c r="P31154" s="716"/>
      <c r="Q31154" s="716"/>
      <c r="R31154" s="716"/>
      <c r="S31154" s="716"/>
      <c r="T31154" s="1051"/>
      <c r="U31154" s="360" t="s">
        <v>551</v>
      </c>
      <c r="V31154" s="821">
        <v>38</v>
      </c>
      <c r="W31154" s="358">
        <f t="shared" si="762"/>
        <v>31142</v>
      </c>
      <c r="X31154" s="580"/>
    </row>
    <row r="31155" spans="14:24">
      <c r="N31155" s="716"/>
      <c r="O31155" s="716"/>
      <c r="P31155" s="716"/>
      <c r="Q31155" s="716"/>
      <c r="R31155" s="716"/>
      <c r="S31155" s="716"/>
      <c r="T31155" s="1051"/>
      <c r="U31155" s="360" t="s">
        <v>551</v>
      </c>
      <c r="V31155" s="821">
        <v>39</v>
      </c>
      <c r="W31155" s="358">
        <f t="shared" si="762"/>
        <v>31143</v>
      </c>
      <c r="X31155" s="580"/>
    </row>
    <row r="31156" spans="14:24">
      <c r="N31156" s="716"/>
      <c r="O31156" s="716"/>
      <c r="P31156" s="716"/>
      <c r="Q31156" s="716"/>
      <c r="R31156" s="716"/>
      <c r="S31156" s="716"/>
      <c r="T31156" s="1051"/>
      <c r="U31156" s="360" t="s">
        <v>551</v>
      </c>
      <c r="V31156" s="821">
        <v>40</v>
      </c>
      <c r="W31156" s="358">
        <f t="shared" si="762"/>
        <v>31144</v>
      </c>
      <c r="X31156" s="580"/>
    </row>
    <row r="31157" spans="14:24">
      <c r="N31157" s="716"/>
      <c r="O31157" s="716"/>
      <c r="P31157" s="716"/>
      <c r="Q31157" s="716"/>
      <c r="R31157" s="716"/>
      <c r="S31157" s="716"/>
      <c r="T31157" s="1051"/>
      <c r="U31157" s="360" t="s">
        <v>551</v>
      </c>
      <c r="V31157" s="821">
        <v>41</v>
      </c>
      <c r="W31157" s="358">
        <f t="shared" si="762"/>
        <v>31145</v>
      </c>
      <c r="X31157" s="580"/>
    </row>
    <row r="31158" spans="14:24">
      <c r="N31158" s="716"/>
      <c r="O31158" s="716"/>
      <c r="P31158" s="716"/>
      <c r="Q31158" s="716"/>
      <c r="R31158" s="716"/>
      <c r="S31158" s="716"/>
      <c r="T31158" s="1051"/>
      <c r="U31158" s="360" t="s">
        <v>551</v>
      </c>
      <c r="V31158" s="821">
        <v>42</v>
      </c>
      <c r="W31158" s="358">
        <f t="shared" si="762"/>
        <v>31146</v>
      </c>
      <c r="X31158" s="580"/>
    </row>
    <row r="31159" spans="14:24">
      <c r="N31159" s="716"/>
      <c r="O31159" s="716"/>
      <c r="P31159" s="716"/>
      <c r="Q31159" s="716"/>
      <c r="R31159" s="716"/>
      <c r="S31159" s="716"/>
      <c r="T31159" s="1051"/>
      <c r="U31159" s="360" t="s">
        <v>551</v>
      </c>
      <c r="V31159" s="821">
        <v>43</v>
      </c>
      <c r="W31159" s="358">
        <f t="shared" si="762"/>
        <v>31147</v>
      </c>
      <c r="X31159" s="580"/>
    </row>
    <row r="31160" spans="14:24">
      <c r="N31160" s="716"/>
      <c r="O31160" s="716"/>
      <c r="P31160" s="716"/>
      <c r="Q31160" s="716"/>
      <c r="R31160" s="716"/>
      <c r="S31160" s="716"/>
      <c r="T31160" s="1051"/>
      <c r="U31160" s="360" t="s">
        <v>551</v>
      </c>
      <c r="V31160" s="821">
        <v>44</v>
      </c>
      <c r="W31160" s="358">
        <f t="shared" si="762"/>
        <v>31148</v>
      </c>
      <c r="X31160" s="580"/>
    </row>
    <row r="31161" spans="14:24">
      <c r="N31161" s="716"/>
      <c r="O31161" s="716"/>
      <c r="P31161" s="716"/>
      <c r="Q31161" s="716"/>
      <c r="R31161" s="716"/>
      <c r="S31161" s="716"/>
      <c r="T31161" s="1051"/>
      <c r="U31161" s="360" t="s">
        <v>551</v>
      </c>
      <c r="V31161" s="821">
        <v>45</v>
      </c>
      <c r="W31161" s="358">
        <f t="shared" si="762"/>
        <v>31149</v>
      </c>
      <c r="X31161" s="580"/>
    </row>
    <row r="31162" spans="14:24">
      <c r="N31162" s="716"/>
      <c r="O31162" s="716"/>
      <c r="P31162" s="716"/>
      <c r="Q31162" s="716"/>
      <c r="R31162" s="716"/>
      <c r="S31162" s="716"/>
      <c r="T31162" s="1051"/>
      <c r="U31162" s="360" t="s">
        <v>551</v>
      </c>
      <c r="V31162" s="821">
        <v>46</v>
      </c>
      <c r="W31162" s="358">
        <f t="shared" si="762"/>
        <v>31150</v>
      </c>
      <c r="X31162" s="580"/>
    </row>
    <row r="31163" spans="14:24">
      <c r="N31163" s="716"/>
      <c r="O31163" s="716"/>
      <c r="P31163" s="716"/>
      <c r="Q31163" s="716"/>
      <c r="R31163" s="716"/>
      <c r="S31163" s="716"/>
      <c r="T31163" s="1051"/>
      <c r="U31163" s="360" t="s">
        <v>551</v>
      </c>
      <c r="V31163" s="821">
        <v>47</v>
      </c>
      <c r="W31163" s="358">
        <f t="shared" si="762"/>
        <v>31151</v>
      </c>
      <c r="X31163" s="580"/>
    </row>
    <row r="31164" spans="14:24">
      <c r="N31164" s="716"/>
      <c r="O31164" s="716"/>
      <c r="P31164" s="716"/>
      <c r="Q31164" s="716"/>
      <c r="R31164" s="716"/>
      <c r="S31164" s="716"/>
      <c r="T31164" s="1051"/>
      <c r="U31164" s="360" t="s">
        <v>551</v>
      </c>
      <c r="V31164" s="821">
        <v>48</v>
      </c>
      <c r="W31164" s="358">
        <f t="shared" si="762"/>
        <v>31152</v>
      </c>
      <c r="X31164" s="580"/>
    </row>
    <row r="31165" spans="14:24">
      <c r="N31165" s="716"/>
      <c r="O31165" s="716"/>
      <c r="P31165" s="716"/>
      <c r="Q31165" s="716"/>
      <c r="R31165" s="716"/>
      <c r="S31165" s="716"/>
      <c r="T31165" s="1051"/>
      <c r="U31165" s="360" t="s">
        <v>551</v>
      </c>
      <c r="V31165" s="821">
        <v>49</v>
      </c>
      <c r="W31165" s="358">
        <f t="shared" si="762"/>
        <v>31153</v>
      </c>
      <c r="X31165" s="580"/>
    </row>
    <row r="31166" spans="14:24">
      <c r="N31166" s="716"/>
      <c r="O31166" s="716"/>
      <c r="P31166" s="716"/>
      <c r="Q31166" s="716"/>
      <c r="R31166" s="716"/>
      <c r="S31166" s="716"/>
      <c r="T31166" s="1051"/>
      <c r="U31166" s="360" t="s">
        <v>551</v>
      </c>
      <c r="V31166" s="821">
        <v>50</v>
      </c>
      <c r="W31166" s="358">
        <f t="shared" si="762"/>
        <v>31154</v>
      </c>
      <c r="X31166" s="580"/>
    </row>
    <row r="31167" spans="14:24">
      <c r="N31167" s="716"/>
      <c r="O31167" s="716"/>
      <c r="P31167" s="716"/>
      <c r="Q31167" s="716"/>
      <c r="R31167" s="716"/>
      <c r="S31167" s="716"/>
      <c r="T31167" s="1051"/>
      <c r="U31167" s="360" t="s">
        <v>551</v>
      </c>
      <c r="V31167" s="821">
        <v>51</v>
      </c>
      <c r="W31167" s="358">
        <f t="shared" si="762"/>
        <v>31155</v>
      </c>
      <c r="X31167" s="580"/>
    </row>
    <row r="31168" spans="14:24">
      <c r="N31168" s="716"/>
      <c r="O31168" s="716"/>
      <c r="P31168" s="716"/>
      <c r="Q31168" s="716"/>
      <c r="R31168" s="716"/>
      <c r="S31168" s="716"/>
      <c r="T31168" s="1051"/>
      <c r="U31168" s="360" t="s">
        <v>551</v>
      </c>
      <c r="V31168" s="821">
        <v>52</v>
      </c>
      <c r="W31168" s="358">
        <f t="shared" si="762"/>
        <v>31156</v>
      </c>
      <c r="X31168" s="580"/>
    </row>
    <row r="31169" spans="14:24">
      <c r="N31169" s="716"/>
      <c r="O31169" s="716"/>
      <c r="P31169" s="716"/>
      <c r="Q31169" s="716"/>
      <c r="R31169" s="716"/>
      <c r="S31169" s="716"/>
      <c r="T31169" s="1051"/>
      <c r="U31169" s="360" t="s">
        <v>551</v>
      </c>
      <c r="V31169" s="821">
        <v>53</v>
      </c>
      <c r="W31169" s="358">
        <f t="shared" si="762"/>
        <v>31157</v>
      </c>
      <c r="X31169" s="580"/>
    </row>
    <row r="31170" spans="14:24">
      <c r="N31170" s="716"/>
      <c r="O31170" s="716"/>
      <c r="P31170" s="716"/>
      <c r="Q31170" s="716"/>
      <c r="R31170" s="716"/>
      <c r="S31170" s="716"/>
      <c r="T31170" s="1051"/>
      <c r="U31170" s="360" t="s">
        <v>551</v>
      </c>
      <c r="V31170" s="821">
        <v>54</v>
      </c>
      <c r="W31170" s="358">
        <f t="shared" si="762"/>
        <v>31158</v>
      </c>
      <c r="X31170" s="580"/>
    </row>
    <row r="31171" spans="14:24">
      <c r="N31171" s="716"/>
      <c r="O31171" s="716"/>
      <c r="P31171" s="716"/>
      <c r="Q31171" s="716"/>
      <c r="R31171" s="716"/>
      <c r="S31171" s="716"/>
      <c r="T31171" s="1051"/>
      <c r="U31171" s="360" t="s">
        <v>551</v>
      </c>
      <c r="V31171" s="821">
        <v>55</v>
      </c>
      <c r="W31171" s="358">
        <f t="shared" si="762"/>
        <v>31159</v>
      </c>
      <c r="X31171" s="580"/>
    </row>
    <row r="31172" spans="14:24">
      <c r="N31172" s="716"/>
      <c r="O31172" s="716"/>
      <c r="P31172" s="716"/>
      <c r="Q31172" s="716"/>
      <c r="R31172" s="716"/>
      <c r="S31172" s="716"/>
      <c r="T31172" s="1051"/>
      <c r="U31172" s="360" t="s">
        <v>551</v>
      </c>
      <c r="V31172" s="821">
        <v>56</v>
      </c>
      <c r="W31172" s="358">
        <f t="shared" si="762"/>
        <v>31160</v>
      </c>
      <c r="X31172" s="580"/>
    </row>
    <row r="31173" spans="14:24">
      <c r="N31173" s="716"/>
      <c r="O31173" s="716"/>
      <c r="P31173" s="716"/>
      <c r="Q31173" s="716"/>
      <c r="R31173" s="716"/>
      <c r="S31173" s="716"/>
      <c r="T31173" s="1051"/>
      <c r="U31173" s="360" t="s">
        <v>551</v>
      </c>
      <c r="V31173" s="821">
        <v>57</v>
      </c>
      <c r="W31173" s="358">
        <f t="shared" si="762"/>
        <v>31161</v>
      </c>
      <c r="X31173" s="580"/>
    </row>
    <row r="31174" spans="14:24">
      <c r="N31174" s="716"/>
      <c r="O31174" s="716"/>
      <c r="P31174" s="716"/>
      <c r="Q31174" s="716"/>
      <c r="R31174" s="716"/>
      <c r="S31174" s="716"/>
      <c r="T31174" s="1051"/>
      <c r="U31174" s="360" t="s">
        <v>551</v>
      </c>
      <c r="V31174" s="821">
        <v>58</v>
      </c>
      <c r="W31174" s="358">
        <f t="shared" si="762"/>
        <v>31162</v>
      </c>
      <c r="X31174" s="580"/>
    </row>
    <row r="31175" spans="14:24">
      <c r="N31175" s="716"/>
      <c r="O31175" s="716"/>
      <c r="P31175" s="716"/>
      <c r="Q31175" s="716"/>
      <c r="R31175" s="716"/>
      <c r="S31175" s="716"/>
      <c r="T31175" s="1051"/>
      <c r="U31175" s="360" t="s">
        <v>551</v>
      </c>
      <c r="V31175" s="821">
        <v>59</v>
      </c>
      <c r="W31175" s="358">
        <f t="shared" si="762"/>
        <v>31163</v>
      </c>
      <c r="X31175" s="580"/>
    </row>
    <row r="31176" spans="14:24">
      <c r="N31176" s="716"/>
      <c r="O31176" s="716"/>
      <c r="P31176" s="716"/>
      <c r="Q31176" s="716"/>
      <c r="R31176" s="716"/>
      <c r="S31176" s="716"/>
      <c r="T31176" s="1051"/>
      <c r="U31176" s="360" t="s">
        <v>551</v>
      </c>
      <c r="V31176" s="821">
        <v>60</v>
      </c>
      <c r="W31176" s="358">
        <f t="shared" si="762"/>
        <v>31164</v>
      </c>
      <c r="X31176" s="580"/>
    </row>
    <row r="31177" spans="14:24">
      <c r="N31177" s="716"/>
      <c r="O31177" s="716"/>
      <c r="P31177" s="716"/>
      <c r="Q31177" s="716"/>
      <c r="R31177" s="716"/>
      <c r="S31177" s="716"/>
      <c r="T31177" s="1051"/>
      <c r="U31177" s="360" t="s">
        <v>551</v>
      </c>
      <c r="V31177" s="821">
        <v>61</v>
      </c>
      <c r="W31177" s="358">
        <f t="shared" si="762"/>
        <v>31165</v>
      </c>
      <c r="X31177" s="580"/>
    </row>
    <row r="31178" spans="14:24">
      <c r="N31178" s="716"/>
      <c r="O31178" s="716"/>
      <c r="P31178" s="716"/>
      <c r="Q31178" s="716"/>
      <c r="R31178" s="716"/>
      <c r="S31178" s="716"/>
      <c r="T31178" s="1051"/>
      <c r="U31178" s="360" t="s">
        <v>551</v>
      </c>
      <c r="V31178" s="821">
        <v>62</v>
      </c>
      <c r="W31178" s="358">
        <f t="shared" ref="W31178:W31241" si="763">W31177+1</f>
        <v>31166</v>
      </c>
      <c r="X31178" s="580"/>
    </row>
    <row r="31179" spans="14:24">
      <c r="N31179" s="716"/>
      <c r="O31179" s="716"/>
      <c r="P31179" s="716"/>
      <c r="Q31179" s="716"/>
      <c r="R31179" s="716"/>
      <c r="S31179" s="716"/>
      <c r="T31179" s="1051"/>
      <c r="U31179" s="360" t="s">
        <v>551</v>
      </c>
      <c r="V31179" s="821">
        <v>63</v>
      </c>
      <c r="W31179" s="358">
        <f t="shared" si="763"/>
        <v>31167</v>
      </c>
      <c r="X31179" s="580"/>
    </row>
    <row r="31180" spans="14:24">
      <c r="N31180" s="716"/>
      <c r="O31180" s="716"/>
      <c r="P31180" s="716"/>
      <c r="Q31180" s="716"/>
      <c r="R31180" s="716"/>
      <c r="S31180" s="716"/>
      <c r="T31180" s="1051"/>
      <c r="U31180" s="360" t="s">
        <v>551</v>
      </c>
      <c r="V31180" s="821">
        <v>64</v>
      </c>
      <c r="W31180" s="358">
        <f t="shared" si="763"/>
        <v>31168</v>
      </c>
      <c r="X31180" s="580"/>
    </row>
    <row r="31181" spans="14:24">
      <c r="N31181" s="716"/>
      <c r="O31181" s="716"/>
      <c r="P31181" s="716"/>
      <c r="Q31181" s="716"/>
      <c r="R31181" s="716"/>
      <c r="S31181" s="716"/>
      <c r="T31181" s="1051"/>
      <c r="U31181" s="360" t="s">
        <v>551</v>
      </c>
      <c r="V31181" s="821">
        <v>65</v>
      </c>
      <c r="W31181" s="358">
        <f t="shared" si="763"/>
        <v>31169</v>
      </c>
      <c r="X31181" s="580"/>
    </row>
    <row r="31182" spans="14:24">
      <c r="N31182" s="716"/>
      <c r="O31182" s="716"/>
      <c r="P31182" s="716"/>
      <c r="Q31182" s="716"/>
      <c r="R31182" s="716"/>
      <c r="S31182" s="716"/>
      <c r="T31182" s="1051"/>
      <c r="U31182" s="360" t="s">
        <v>551</v>
      </c>
      <c r="V31182" s="821">
        <v>66</v>
      </c>
      <c r="W31182" s="358">
        <f t="shared" si="763"/>
        <v>31170</v>
      </c>
      <c r="X31182" s="580"/>
    </row>
    <row r="31183" spans="14:24">
      <c r="N31183" s="716"/>
      <c r="O31183" s="716"/>
      <c r="P31183" s="716"/>
      <c r="Q31183" s="716"/>
      <c r="R31183" s="716"/>
      <c r="S31183" s="716"/>
      <c r="T31183" s="1051"/>
      <c r="U31183" s="360" t="s">
        <v>551</v>
      </c>
      <c r="V31183" s="821">
        <v>67</v>
      </c>
      <c r="W31183" s="358">
        <f t="shared" si="763"/>
        <v>31171</v>
      </c>
      <c r="X31183" s="580"/>
    </row>
    <row r="31184" spans="14:24">
      <c r="N31184" s="716"/>
      <c r="O31184" s="716"/>
      <c r="P31184" s="716"/>
      <c r="Q31184" s="716"/>
      <c r="R31184" s="716"/>
      <c r="S31184" s="716"/>
      <c r="T31184" s="1051"/>
      <c r="U31184" s="360" t="s">
        <v>551</v>
      </c>
      <c r="V31184" s="821">
        <v>68</v>
      </c>
      <c r="W31184" s="358">
        <f t="shared" si="763"/>
        <v>31172</v>
      </c>
      <c r="X31184" s="580"/>
    </row>
    <row r="31185" spans="14:24">
      <c r="N31185" s="716"/>
      <c r="O31185" s="716"/>
      <c r="P31185" s="716"/>
      <c r="Q31185" s="716"/>
      <c r="R31185" s="716"/>
      <c r="S31185" s="716"/>
      <c r="T31185" s="1051"/>
      <c r="U31185" s="360" t="s">
        <v>551</v>
      </c>
      <c r="V31185" s="821">
        <v>69</v>
      </c>
      <c r="W31185" s="358">
        <f t="shared" si="763"/>
        <v>31173</v>
      </c>
      <c r="X31185" s="580"/>
    </row>
    <row r="31186" spans="14:24">
      <c r="N31186" s="716"/>
      <c r="O31186" s="716"/>
      <c r="P31186" s="716"/>
      <c r="Q31186" s="716"/>
      <c r="R31186" s="716"/>
      <c r="S31186" s="716"/>
      <c r="T31186" s="1051"/>
      <c r="U31186" s="360" t="s">
        <v>551</v>
      </c>
      <c r="V31186" s="821">
        <v>70</v>
      </c>
      <c r="W31186" s="358">
        <f t="shared" si="763"/>
        <v>31174</v>
      </c>
      <c r="X31186" s="580"/>
    </row>
    <row r="31187" spans="14:24">
      <c r="N31187" s="716"/>
      <c r="O31187" s="716"/>
      <c r="P31187" s="716"/>
      <c r="Q31187" s="716"/>
      <c r="R31187" s="716"/>
      <c r="S31187" s="716"/>
      <c r="T31187" s="1051"/>
      <c r="U31187" s="360" t="s">
        <v>551</v>
      </c>
      <c r="V31187" s="821">
        <v>71</v>
      </c>
      <c r="W31187" s="358">
        <f t="shared" si="763"/>
        <v>31175</v>
      </c>
      <c r="X31187" s="580"/>
    </row>
    <row r="31188" spans="14:24">
      <c r="N31188" s="716"/>
      <c r="O31188" s="716"/>
      <c r="P31188" s="716"/>
      <c r="Q31188" s="716"/>
      <c r="R31188" s="716"/>
      <c r="S31188" s="716"/>
      <c r="T31188" s="1051"/>
      <c r="U31188" s="360" t="s">
        <v>551</v>
      </c>
      <c r="V31188" s="821">
        <v>72</v>
      </c>
      <c r="W31188" s="358">
        <f t="shared" si="763"/>
        <v>31176</v>
      </c>
      <c r="X31188" s="580"/>
    </row>
    <row r="31189" spans="14:24">
      <c r="N31189" s="716"/>
      <c r="O31189" s="716"/>
      <c r="P31189" s="716"/>
      <c r="Q31189" s="716"/>
      <c r="R31189" s="716"/>
      <c r="S31189" s="716"/>
      <c r="T31189" s="1051"/>
      <c r="U31189" s="360" t="s">
        <v>551</v>
      </c>
      <c r="V31189" s="821">
        <v>73</v>
      </c>
      <c r="W31189" s="358">
        <f t="shared" si="763"/>
        <v>31177</v>
      </c>
      <c r="X31189" s="580"/>
    </row>
    <row r="31190" spans="14:24">
      <c r="N31190" s="716"/>
      <c r="O31190" s="716"/>
      <c r="P31190" s="716"/>
      <c r="Q31190" s="716"/>
      <c r="R31190" s="716"/>
      <c r="S31190" s="716"/>
      <c r="T31190" s="1051"/>
      <c r="U31190" s="360" t="s">
        <v>551</v>
      </c>
      <c r="V31190" s="821">
        <v>74</v>
      </c>
      <c r="W31190" s="358">
        <f t="shared" si="763"/>
        <v>31178</v>
      </c>
      <c r="X31190" s="580"/>
    </row>
    <row r="31191" spans="14:24">
      <c r="N31191" s="716"/>
      <c r="O31191" s="716"/>
      <c r="P31191" s="716"/>
      <c r="Q31191" s="716"/>
      <c r="R31191" s="716"/>
      <c r="S31191" s="716"/>
      <c r="T31191" s="1051"/>
      <c r="U31191" s="360" t="s">
        <v>551</v>
      </c>
      <c r="V31191" s="821">
        <v>75</v>
      </c>
      <c r="W31191" s="358">
        <f t="shared" si="763"/>
        <v>31179</v>
      </c>
      <c r="X31191" s="580"/>
    </row>
    <row r="31192" spans="14:24">
      <c r="N31192" s="716"/>
      <c r="O31192" s="716"/>
      <c r="P31192" s="716"/>
      <c r="Q31192" s="716"/>
      <c r="R31192" s="716"/>
      <c r="S31192" s="716"/>
      <c r="T31192" s="1051"/>
      <c r="U31192" s="360" t="s">
        <v>551</v>
      </c>
      <c r="V31192" s="821">
        <v>76</v>
      </c>
      <c r="W31192" s="358">
        <f t="shared" si="763"/>
        <v>31180</v>
      </c>
      <c r="X31192" s="580"/>
    </row>
    <row r="31193" spans="14:24">
      <c r="N31193" s="716"/>
      <c r="O31193" s="716"/>
      <c r="P31193" s="716"/>
      <c r="Q31193" s="716"/>
      <c r="R31193" s="716"/>
      <c r="S31193" s="716"/>
      <c r="T31193" s="1051"/>
      <c r="U31193" s="360" t="s">
        <v>551</v>
      </c>
      <c r="V31193" s="821">
        <v>77</v>
      </c>
      <c r="W31193" s="358">
        <f t="shared" si="763"/>
        <v>31181</v>
      </c>
      <c r="X31193" s="580"/>
    </row>
    <row r="31194" spans="14:24">
      <c r="N31194" s="716"/>
      <c r="O31194" s="716"/>
      <c r="P31194" s="716"/>
      <c r="Q31194" s="716"/>
      <c r="R31194" s="716"/>
      <c r="S31194" s="716"/>
      <c r="T31194" s="1051"/>
      <c r="U31194" s="360" t="s">
        <v>551</v>
      </c>
      <c r="V31194" s="821">
        <v>78</v>
      </c>
      <c r="W31194" s="358">
        <f t="shared" si="763"/>
        <v>31182</v>
      </c>
      <c r="X31194" s="580"/>
    </row>
    <row r="31195" spans="14:24">
      <c r="N31195" s="716"/>
      <c r="O31195" s="716"/>
      <c r="P31195" s="716"/>
      <c r="Q31195" s="716"/>
      <c r="R31195" s="716"/>
      <c r="S31195" s="716"/>
      <c r="T31195" s="1051"/>
      <c r="U31195" s="360" t="s">
        <v>551</v>
      </c>
      <c r="V31195" s="821">
        <v>79</v>
      </c>
      <c r="W31195" s="358">
        <f t="shared" si="763"/>
        <v>31183</v>
      </c>
      <c r="X31195" s="580"/>
    </row>
    <row r="31196" spans="14:24">
      <c r="N31196" s="716"/>
      <c r="O31196" s="716"/>
      <c r="P31196" s="716"/>
      <c r="Q31196" s="716"/>
      <c r="R31196" s="716"/>
      <c r="S31196" s="716"/>
      <c r="T31196" s="1051"/>
      <c r="U31196" s="360" t="s">
        <v>551</v>
      </c>
      <c r="V31196" s="821">
        <v>80</v>
      </c>
      <c r="W31196" s="358">
        <f t="shared" si="763"/>
        <v>31184</v>
      </c>
      <c r="X31196" s="580"/>
    </row>
    <row r="31197" spans="14:24">
      <c r="N31197" s="716"/>
      <c r="O31197" s="716"/>
      <c r="P31197" s="716"/>
      <c r="Q31197" s="716"/>
      <c r="R31197" s="716"/>
      <c r="S31197" s="716"/>
      <c r="T31197" s="1051"/>
      <c r="U31197" s="360" t="s">
        <v>551</v>
      </c>
      <c r="V31197" s="821">
        <v>81</v>
      </c>
      <c r="W31197" s="358">
        <f t="shared" si="763"/>
        <v>31185</v>
      </c>
      <c r="X31197" s="580"/>
    </row>
    <row r="31198" spans="14:24">
      <c r="N31198" s="716"/>
      <c r="O31198" s="716"/>
      <c r="P31198" s="716"/>
      <c r="Q31198" s="716"/>
      <c r="R31198" s="716"/>
      <c r="S31198" s="716"/>
      <c r="T31198" s="1051"/>
      <c r="U31198" s="360" t="s">
        <v>551</v>
      </c>
      <c r="V31198" s="821">
        <v>82</v>
      </c>
      <c r="W31198" s="358">
        <f t="shared" si="763"/>
        <v>31186</v>
      </c>
      <c r="X31198" s="580"/>
    </row>
    <row r="31199" spans="14:24">
      <c r="N31199" s="716"/>
      <c r="O31199" s="716"/>
      <c r="P31199" s="716"/>
      <c r="Q31199" s="716"/>
      <c r="R31199" s="716"/>
      <c r="S31199" s="716"/>
      <c r="T31199" s="1051"/>
      <c r="U31199" s="360" t="s">
        <v>551</v>
      </c>
      <c r="V31199" s="821">
        <v>83</v>
      </c>
      <c r="W31199" s="358">
        <f t="shared" si="763"/>
        <v>31187</v>
      </c>
      <c r="X31199" s="580"/>
    </row>
    <row r="31200" spans="14:24">
      <c r="N31200" s="716"/>
      <c r="O31200" s="716"/>
      <c r="P31200" s="716"/>
      <c r="Q31200" s="716"/>
      <c r="R31200" s="716"/>
      <c r="S31200" s="716"/>
      <c r="T31200" s="1051"/>
      <c r="U31200" s="360" t="s">
        <v>551</v>
      </c>
      <c r="V31200" s="821">
        <v>84</v>
      </c>
      <c r="W31200" s="358">
        <f t="shared" si="763"/>
        <v>31188</v>
      </c>
      <c r="X31200" s="580"/>
    </row>
    <row r="31201" spans="14:24">
      <c r="N31201" s="716"/>
      <c r="O31201" s="716"/>
      <c r="P31201" s="716"/>
      <c r="Q31201" s="716"/>
      <c r="R31201" s="716"/>
      <c r="S31201" s="716"/>
      <c r="T31201" s="1051"/>
      <c r="U31201" s="360" t="s">
        <v>551</v>
      </c>
      <c r="V31201" s="821">
        <v>85</v>
      </c>
      <c r="W31201" s="358">
        <f t="shared" si="763"/>
        <v>31189</v>
      </c>
      <c r="X31201" s="580"/>
    </row>
    <row r="31202" spans="14:24">
      <c r="N31202" s="716"/>
      <c r="O31202" s="716"/>
      <c r="P31202" s="716"/>
      <c r="Q31202" s="716"/>
      <c r="R31202" s="716"/>
      <c r="S31202" s="716"/>
      <c r="T31202" s="1051"/>
      <c r="U31202" s="360" t="s">
        <v>551</v>
      </c>
      <c r="V31202" s="821">
        <v>86</v>
      </c>
      <c r="W31202" s="358">
        <f t="shared" si="763"/>
        <v>31190</v>
      </c>
      <c r="X31202" s="580"/>
    </row>
    <row r="31203" spans="14:24">
      <c r="N31203" s="716"/>
      <c r="O31203" s="716"/>
      <c r="P31203" s="716"/>
      <c r="Q31203" s="716"/>
      <c r="R31203" s="716"/>
      <c r="S31203" s="716"/>
      <c r="T31203" s="1051"/>
      <c r="U31203" s="360" t="s">
        <v>551</v>
      </c>
      <c r="V31203" s="821">
        <v>87</v>
      </c>
      <c r="W31203" s="358">
        <f t="shared" si="763"/>
        <v>31191</v>
      </c>
      <c r="X31203" s="580"/>
    </row>
    <row r="31204" spans="14:24">
      <c r="N31204" s="716"/>
      <c r="O31204" s="716"/>
      <c r="P31204" s="716"/>
      <c r="Q31204" s="716"/>
      <c r="R31204" s="716"/>
      <c r="S31204" s="716"/>
      <c r="T31204" s="1051"/>
      <c r="U31204" s="360" t="s">
        <v>551</v>
      </c>
      <c r="V31204" s="821">
        <v>88</v>
      </c>
      <c r="W31204" s="358">
        <f t="shared" si="763"/>
        <v>31192</v>
      </c>
      <c r="X31204" s="580"/>
    </row>
    <row r="31205" spans="14:24">
      <c r="N31205" s="716"/>
      <c r="O31205" s="716"/>
      <c r="P31205" s="716"/>
      <c r="Q31205" s="716"/>
      <c r="R31205" s="716"/>
      <c r="S31205" s="716"/>
      <c r="T31205" s="1051"/>
      <c r="U31205" s="360" t="s">
        <v>551</v>
      </c>
      <c r="V31205" s="821">
        <v>89</v>
      </c>
      <c r="W31205" s="358">
        <f t="shared" si="763"/>
        <v>31193</v>
      </c>
      <c r="X31205" s="580"/>
    </row>
    <row r="31206" spans="14:24">
      <c r="N31206" s="716"/>
      <c r="O31206" s="716"/>
      <c r="P31206" s="716"/>
      <c r="Q31206" s="716"/>
      <c r="R31206" s="716"/>
      <c r="S31206" s="716"/>
      <c r="T31206" s="1051"/>
      <c r="U31206" s="360" t="s">
        <v>551</v>
      </c>
      <c r="V31206" s="821">
        <v>90</v>
      </c>
      <c r="W31206" s="358">
        <f t="shared" si="763"/>
        <v>31194</v>
      </c>
      <c r="X31206" s="580"/>
    </row>
    <row r="31207" spans="14:24">
      <c r="N31207" s="716"/>
      <c r="O31207" s="716"/>
      <c r="P31207" s="716"/>
      <c r="Q31207" s="716"/>
      <c r="R31207" s="716"/>
      <c r="S31207" s="716"/>
      <c r="T31207" s="1051"/>
      <c r="U31207" s="360" t="s">
        <v>551</v>
      </c>
      <c r="V31207" s="821">
        <v>91</v>
      </c>
      <c r="W31207" s="358">
        <f t="shared" si="763"/>
        <v>31195</v>
      </c>
      <c r="X31207" s="580"/>
    </row>
    <row r="31208" spans="14:24">
      <c r="N31208" s="716"/>
      <c r="O31208" s="716"/>
      <c r="P31208" s="716"/>
      <c r="Q31208" s="716"/>
      <c r="R31208" s="716"/>
      <c r="S31208" s="716"/>
      <c r="T31208" s="1051"/>
      <c r="U31208" s="360" t="s">
        <v>551</v>
      </c>
      <c r="V31208" s="821">
        <v>92</v>
      </c>
      <c r="W31208" s="358">
        <f t="shared" si="763"/>
        <v>31196</v>
      </c>
      <c r="X31208" s="580"/>
    </row>
    <row r="31209" spans="14:24">
      <c r="N31209" s="716"/>
      <c r="O31209" s="716"/>
      <c r="P31209" s="716"/>
      <c r="Q31209" s="716"/>
      <c r="R31209" s="716"/>
      <c r="S31209" s="716"/>
      <c r="T31209" s="1051"/>
      <c r="U31209" s="360" t="s">
        <v>551</v>
      </c>
      <c r="V31209" s="821">
        <v>93</v>
      </c>
      <c r="W31209" s="358">
        <f t="shared" si="763"/>
        <v>31197</v>
      </c>
      <c r="X31209" s="580"/>
    </row>
    <row r="31210" spans="14:24">
      <c r="N31210" s="716"/>
      <c r="O31210" s="716"/>
      <c r="P31210" s="716"/>
      <c r="Q31210" s="716"/>
      <c r="R31210" s="716"/>
      <c r="S31210" s="716"/>
      <c r="T31210" s="1051"/>
      <c r="U31210" s="360" t="s">
        <v>551</v>
      </c>
      <c r="V31210" s="821">
        <v>94</v>
      </c>
      <c r="W31210" s="358">
        <f t="shared" si="763"/>
        <v>31198</v>
      </c>
      <c r="X31210" s="580"/>
    </row>
    <row r="31211" spans="14:24">
      <c r="N31211" s="716"/>
      <c r="O31211" s="716"/>
      <c r="P31211" s="716"/>
      <c r="Q31211" s="716"/>
      <c r="R31211" s="716"/>
      <c r="S31211" s="716"/>
      <c r="T31211" s="1051"/>
      <c r="U31211" s="360" t="s">
        <v>551</v>
      </c>
      <c r="V31211" s="821">
        <v>95</v>
      </c>
      <c r="W31211" s="358">
        <f t="shared" si="763"/>
        <v>31199</v>
      </c>
      <c r="X31211" s="580"/>
    </row>
    <row r="31212" spans="14:24">
      <c r="N31212" s="716"/>
      <c r="O31212" s="716"/>
      <c r="P31212" s="716"/>
      <c r="Q31212" s="716"/>
      <c r="R31212" s="716"/>
      <c r="S31212" s="716"/>
      <c r="T31212" s="1051"/>
      <c r="U31212" s="360" t="s">
        <v>551</v>
      </c>
      <c r="V31212" s="821">
        <v>96</v>
      </c>
      <c r="W31212" s="358">
        <f t="shared" si="763"/>
        <v>31200</v>
      </c>
      <c r="X31212" s="580"/>
    </row>
    <row r="31213" spans="14:24">
      <c r="N31213" s="716"/>
      <c r="O31213" s="716"/>
      <c r="P31213" s="716"/>
      <c r="Q31213" s="716"/>
      <c r="R31213" s="716"/>
      <c r="S31213" s="716"/>
      <c r="T31213" s="1051"/>
      <c r="U31213" s="360" t="s">
        <v>552</v>
      </c>
      <c r="V31213" s="821">
        <v>1</v>
      </c>
      <c r="W31213" s="358">
        <f t="shared" si="763"/>
        <v>31201</v>
      </c>
      <c r="X31213" s="580"/>
    </row>
    <row r="31214" spans="14:24">
      <c r="N31214" s="716"/>
      <c r="O31214" s="716"/>
      <c r="P31214" s="716"/>
      <c r="Q31214" s="716"/>
      <c r="R31214" s="716"/>
      <c r="S31214" s="716"/>
      <c r="T31214" s="1051"/>
      <c r="U31214" s="360" t="s">
        <v>552</v>
      </c>
      <c r="V31214" s="821">
        <v>2</v>
      </c>
      <c r="W31214" s="358">
        <f t="shared" si="763"/>
        <v>31202</v>
      </c>
      <c r="X31214" s="580"/>
    </row>
    <row r="31215" spans="14:24">
      <c r="N31215" s="716"/>
      <c r="O31215" s="716"/>
      <c r="P31215" s="716"/>
      <c r="Q31215" s="716"/>
      <c r="R31215" s="716"/>
      <c r="S31215" s="716"/>
      <c r="T31215" s="1051"/>
      <c r="U31215" s="360" t="s">
        <v>552</v>
      </c>
      <c r="V31215" s="821">
        <v>3</v>
      </c>
      <c r="W31215" s="358">
        <f t="shared" si="763"/>
        <v>31203</v>
      </c>
      <c r="X31215" s="580"/>
    </row>
    <row r="31216" spans="14:24">
      <c r="N31216" s="716"/>
      <c r="O31216" s="716"/>
      <c r="P31216" s="716"/>
      <c r="Q31216" s="716"/>
      <c r="R31216" s="716"/>
      <c r="S31216" s="716"/>
      <c r="T31216" s="1051"/>
      <c r="U31216" s="360" t="s">
        <v>552</v>
      </c>
      <c r="V31216" s="821">
        <v>4</v>
      </c>
      <c r="W31216" s="358">
        <f t="shared" si="763"/>
        <v>31204</v>
      </c>
      <c r="X31216" s="580"/>
    </row>
    <row r="31217" spans="14:24">
      <c r="N31217" s="716"/>
      <c r="O31217" s="716"/>
      <c r="P31217" s="716"/>
      <c r="Q31217" s="716"/>
      <c r="R31217" s="716"/>
      <c r="S31217" s="716"/>
      <c r="T31217" s="1051"/>
      <c r="U31217" s="360" t="s">
        <v>552</v>
      </c>
      <c r="V31217" s="821">
        <v>5</v>
      </c>
      <c r="W31217" s="358">
        <f t="shared" si="763"/>
        <v>31205</v>
      </c>
      <c r="X31217" s="580"/>
    </row>
    <row r="31218" spans="14:24">
      <c r="N31218" s="716"/>
      <c r="O31218" s="716"/>
      <c r="P31218" s="716"/>
      <c r="Q31218" s="716"/>
      <c r="R31218" s="716"/>
      <c r="S31218" s="716"/>
      <c r="T31218" s="1051"/>
      <c r="U31218" s="360" t="s">
        <v>552</v>
      </c>
      <c r="V31218" s="821">
        <v>6</v>
      </c>
      <c r="W31218" s="358">
        <f t="shared" si="763"/>
        <v>31206</v>
      </c>
      <c r="X31218" s="580"/>
    </row>
    <row r="31219" spans="14:24">
      <c r="N31219" s="716"/>
      <c r="O31219" s="716"/>
      <c r="P31219" s="716"/>
      <c r="Q31219" s="716"/>
      <c r="R31219" s="716"/>
      <c r="S31219" s="716"/>
      <c r="T31219" s="1051"/>
      <c r="U31219" s="360" t="s">
        <v>552</v>
      </c>
      <c r="V31219" s="821">
        <v>7</v>
      </c>
      <c r="W31219" s="358">
        <f t="shared" si="763"/>
        <v>31207</v>
      </c>
      <c r="X31219" s="580"/>
    </row>
    <row r="31220" spans="14:24">
      <c r="N31220" s="716"/>
      <c r="O31220" s="716"/>
      <c r="P31220" s="716"/>
      <c r="Q31220" s="716"/>
      <c r="R31220" s="716"/>
      <c r="S31220" s="716"/>
      <c r="T31220" s="1051"/>
      <c r="U31220" s="360" t="s">
        <v>552</v>
      </c>
      <c r="V31220" s="821">
        <v>8</v>
      </c>
      <c r="W31220" s="358">
        <f t="shared" si="763"/>
        <v>31208</v>
      </c>
      <c r="X31220" s="580"/>
    </row>
    <row r="31221" spans="14:24">
      <c r="N31221" s="716"/>
      <c r="O31221" s="716"/>
      <c r="P31221" s="716"/>
      <c r="Q31221" s="716"/>
      <c r="R31221" s="716"/>
      <c r="S31221" s="716"/>
      <c r="T31221" s="1051"/>
      <c r="U31221" s="360" t="s">
        <v>552</v>
      </c>
      <c r="V31221" s="821">
        <v>9</v>
      </c>
      <c r="W31221" s="358">
        <f t="shared" si="763"/>
        <v>31209</v>
      </c>
      <c r="X31221" s="580"/>
    </row>
    <row r="31222" spans="14:24">
      <c r="N31222" s="716"/>
      <c r="O31222" s="716"/>
      <c r="P31222" s="716"/>
      <c r="Q31222" s="716"/>
      <c r="R31222" s="716"/>
      <c r="S31222" s="716"/>
      <c r="T31222" s="1051"/>
      <c r="U31222" s="360" t="s">
        <v>552</v>
      </c>
      <c r="V31222" s="821">
        <v>10</v>
      </c>
      <c r="W31222" s="358">
        <f t="shared" si="763"/>
        <v>31210</v>
      </c>
      <c r="X31222" s="580"/>
    </row>
    <row r="31223" spans="14:24">
      <c r="N31223" s="716"/>
      <c r="O31223" s="716"/>
      <c r="P31223" s="716"/>
      <c r="Q31223" s="716"/>
      <c r="R31223" s="716"/>
      <c r="S31223" s="716"/>
      <c r="T31223" s="1051"/>
      <c r="U31223" s="360" t="s">
        <v>552</v>
      </c>
      <c r="V31223" s="821">
        <v>11</v>
      </c>
      <c r="W31223" s="358">
        <f t="shared" si="763"/>
        <v>31211</v>
      </c>
      <c r="X31223" s="580"/>
    </row>
    <row r="31224" spans="14:24">
      <c r="N31224" s="716"/>
      <c r="O31224" s="716"/>
      <c r="P31224" s="716"/>
      <c r="Q31224" s="716"/>
      <c r="R31224" s="716"/>
      <c r="S31224" s="716"/>
      <c r="T31224" s="1051"/>
      <c r="U31224" s="360" t="s">
        <v>552</v>
      </c>
      <c r="V31224" s="821">
        <v>12</v>
      </c>
      <c r="W31224" s="358">
        <f t="shared" si="763"/>
        <v>31212</v>
      </c>
      <c r="X31224" s="580"/>
    </row>
    <row r="31225" spans="14:24">
      <c r="N31225" s="716"/>
      <c r="O31225" s="716"/>
      <c r="P31225" s="716"/>
      <c r="Q31225" s="716"/>
      <c r="R31225" s="716"/>
      <c r="S31225" s="716"/>
      <c r="T31225" s="1051"/>
      <c r="U31225" s="360" t="s">
        <v>552</v>
      </c>
      <c r="V31225" s="821">
        <v>13</v>
      </c>
      <c r="W31225" s="358">
        <f t="shared" si="763"/>
        <v>31213</v>
      </c>
      <c r="X31225" s="580"/>
    </row>
    <row r="31226" spans="14:24">
      <c r="N31226" s="716"/>
      <c r="O31226" s="716"/>
      <c r="P31226" s="716"/>
      <c r="Q31226" s="716"/>
      <c r="R31226" s="716"/>
      <c r="S31226" s="716"/>
      <c r="T31226" s="1051"/>
      <c r="U31226" s="360" t="s">
        <v>552</v>
      </c>
      <c r="V31226" s="821">
        <v>14</v>
      </c>
      <c r="W31226" s="358">
        <f t="shared" si="763"/>
        <v>31214</v>
      </c>
      <c r="X31226" s="580"/>
    </row>
    <row r="31227" spans="14:24">
      <c r="N31227" s="716"/>
      <c r="O31227" s="716"/>
      <c r="P31227" s="716"/>
      <c r="Q31227" s="716"/>
      <c r="R31227" s="716"/>
      <c r="S31227" s="716"/>
      <c r="T31227" s="1051"/>
      <c r="U31227" s="360" t="s">
        <v>552</v>
      </c>
      <c r="V31227" s="821">
        <v>15</v>
      </c>
      <c r="W31227" s="358">
        <f t="shared" si="763"/>
        <v>31215</v>
      </c>
      <c r="X31227" s="580"/>
    </row>
    <row r="31228" spans="14:24">
      <c r="N31228" s="716"/>
      <c r="O31228" s="716"/>
      <c r="P31228" s="716"/>
      <c r="Q31228" s="716"/>
      <c r="R31228" s="716"/>
      <c r="S31228" s="716"/>
      <c r="T31228" s="1051"/>
      <c r="U31228" s="360" t="s">
        <v>552</v>
      </c>
      <c r="V31228" s="821">
        <v>16</v>
      </c>
      <c r="W31228" s="358">
        <f t="shared" si="763"/>
        <v>31216</v>
      </c>
      <c r="X31228" s="580"/>
    </row>
    <row r="31229" spans="14:24">
      <c r="N31229" s="716"/>
      <c r="O31229" s="716"/>
      <c r="P31229" s="716"/>
      <c r="Q31229" s="716"/>
      <c r="R31229" s="716"/>
      <c r="S31229" s="716"/>
      <c r="T31229" s="1051"/>
      <c r="U31229" s="360" t="s">
        <v>552</v>
      </c>
      <c r="V31229" s="821">
        <v>17</v>
      </c>
      <c r="W31229" s="358">
        <f t="shared" si="763"/>
        <v>31217</v>
      </c>
      <c r="X31229" s="580"/>
    </row>
    <row r="31230" spans="14:24">
      <c r="N31230" s="716"/>
      <c r="O31230" s="716"/>
      <c r="P31230" s="716"/>
      <c r="Q31230" s="716"/>
      <c r="R31230" s="716"/>
      <c r="S31230" s="716"/>
      <c r="T31230" s="1051"/>
      <c r="U31230" s="360" t="s">
        <v>552</v>
      </c>
      <c r="V31230" s="821">
        <v>18</v>
      </c>
      <c r="W31230" s="358">
        <f t="shared" si="763"/>
        <v>31218</v>
      </c>
      <c r="X31230" s="580"/>
    </row>
    <row r="31231" spans="14:24">
      <c r="N31231" s="716"/>
      <c r="O31231" s="716"/>
      <c r="P31231" s="716"/>
      <c r="Q31231" s="716"/>
      <c r="R31231" s="716"/>
      <c r="S31231" s="716"/>
      <c r="T31231" s="1051"/>
      <c r="U31231" s="360" t="s">
        <v>552</v>
      </c>
      <c r="V31231" s="821">
        <v>19</v>
      </c>
      <c r="W31231" s="358">
        <f t="shared" si="763"/>
        <v>31219</v>
      </c>
      <c r="X31231" s="580"/>
    </row>
    <row r="31232" spans="14:24">
      <c r="N31232" s="716"/>
      <c r="O31232" s="716"/>
      <c r="P31232" s="716"/>
      <c r="Q31232" s="716"/>
      <c r="R31232" s="716"/>
      <c r="S31232" s="716"/>
      <c r="T31232" s="1051"/>
      <c r="U31232" s="360" t="s">
        <v>552</v>
      </c>
      <c r="V31232" s="821">
        <v>20</v>
      </c>
      <c r="W31232" s="358">
        <f t="shared" si="763"/>
        <v>31220</v>
      </c>
      <c r="X31232" s="580"/>
    </row>
    <row r="31233" spans="14:24">
      <c r="N31233" s="716"/>
      <c r="O31233" s="716"/>
      <c r="P31233" s="716"/>
      <c r="Q31233" s="716"/>
      <c r="R31233" s="716"/>
      <c r="S31233" s="716"/>
      <c r="T31233" s="1051"/>
      <c r="U31233" s="360" t="s">
        <v>552</v>
      </c>
      <c r="V31233" s="821">
        <v>21</v>
      </c>
      <c r="W31233" s="358">
        <f t="shared" si="763"/>
        <v>31221</v>
      </c>
      <c r="X31233" s="580"/>
    </row>
    <row r="31234" spans="14:24">
      <c r="N31234" s="716"/>
      <c r="O31234" s="716"/>
      <c r="P31234" s="716"/>
      <c r="Q31234" s="716"/>
      <c r="R31234" s="716"/>
      <c r="S31234" s="716"/>
      <c r="T31234" s="1051"/>
      <c r="U31234" s="360" t="s">
        <v>552</v>
      </c>
      <c r="V31234" s="821">
        <v>22</v>
      </c>
      <c r="W31234" s="358">
        <f t="shared" si="763"/>
        <v>31222</v>
      </c>
      <c r="X31234" s="580"/>
    </row>
    <row r="31235" spans="14:24">
      <c r="N31235" s="716"/>
      <c r="O31235" s="716"/>
      <c r="P31235" s="716"/>
      <c r="Q31235" s="716"/>
      <c r="R31235" s="716"/>
      <c r="S31235" s="716"/>
      <c r="T31235" s="1051"/>
      <c r="U31235" s="360" t="s">
        <v>552</v>
      </c>
      <c r="V31235" s="821">
        <v>23</v>
      </c>
      <c r="W31235" s="358">
        <f t="shared" si="763"/>
        <v>31223</v>
      </c>
      <c r="X31235" s="580"/>
    </row>
    <row r="31236" spans="14:24">
      <c r="N31236" s="716"/>
      <c r="O31236" s="716"/>
      <c r="P31236" s="716"/>
      <c r="Q31236" s="716"/>
      <c r="R31236" s="716"/>
      <c r="S31236" s="716"/>
      <c r="T31236" s="1051"/>
      <c r="U31236" s="360" t="s">
        <v>552</v>
      </c>
      <c r="V31236" s="821">
        <v>24</v>
      </c>
      <c r="W31236" s="358">
        <f t="shared" si="763"/>
        <v>31224</v>
      </c>
      <c r="X31236" s="580"/>
    </row>
    <row r="31237" spans="14:24">
      <c r="N31237" s="716"/>
      <c r="O31237" s="716"/>
      <c r="P31237" s="716"/>
      <c r="Q31237" s="716"/>
      <c r="R31237" s="716"/>
      <c r="S31237" s="716"/>
      <c r="T31237" s="1051"/>
      <c r="U31237" s="360" t="s">
        <v>552</v>
      </c>
      <c r="V31237" s="821">
        <v>25</v>
      </c>
      <c r="W31237" s="358">
        <f t="shared" si="763"/>
        <v>31225</v>
      </c>
      <c r="X31237" s="580"/>
    </row>
    <row r="31238" spans="14:24">
      <c r="N31238" s="716"/>
      <c r="O31238" s="716"/>
      <c r="P31238" s="716"/>
      <c r="Q31238" s="716"/>
      <c r="R31238" s="716"/>
      <c r="S31238" s="716"/>
      <c r="T31238" s="1051"/>
      <c r="U31238" s="360" t="s">
        <v>552</v>
      </c>
      <c r="V31238" s="821">
        <v>26</v>
      </c>
      <c r="W31238" s="358">
        <f t="shared" si="763"/>
        <v>31226</v>
      </c>
      <c r="X31238" s="580"/>
    </row>
    <row r="31239" spans="14:24">
      <c r="N31239" s="716"/>
      <c r="O31239" s="716"/>
      <c r="P31239" s="716"/>
      <c r="Q31239" s="716"/>
      <c r="R31239" s="716"/>
      <c r="S31239" s="716"/>
      <c r="T31239" s="1051"/>
      <c r="U31239" s="360" t="s">
        <v>552</v>
      </c>
      <c r="V31239" s="821">
        <v>27</v>
      </c>
      <c r="W31239" s="358">
        <f t="shared" si="763"/>
        <v>31227</v>
      </c>
      <c r="X31239" s="580"/>
    </row>
    <row r="31240" spans="14:24">
      <c r="N31240" s="716"/>
      <c r="O31240" s="716"/>
      <c r="P31240" s="716"/>
      <c r="Q31240" s="716"/>
      <c r="R31240" s="716"/>
      <c r="S31240" s="716"/>
      <c r="T31240" s="1051"/>
      <c r="U31240" s="360" t="s">
        <v>552</v>
      </c>
      <c r="V31240" s="821">
        <v>28</v>
      </c>
      <c r="W31240" s="358">
        <f t="shared" si="763"/>
        <v>31228</v>
      </c>
      <c r="X31240" s="580"/>
    </row>
    <row r="31241" spans="14:24">
      <c r="N31241" s="716"/>
      <c r="O31241" s="716"/>
      <c r="P31241" s="716"/>
      <c r="Q31241" s="716"/>
      <c r="R31241" s="716"/>
      <c r="S31241" s="716"/>
      <c r="T31241" s="1051"/>
      <c r="U31241" s="360" t="s">
        <v>552</v>
      </c>
      <c r="V31241" s="821">
        <v>29</v>
      </c>
      <c r="W31241" s="358">
        <f t="shared" si="763"/>
        <v>31229</v>
      </c>
      <c r="X31241" s="580"/>
    </row>
    <row r="31242" spans="14:24">
      <c r="N31242" s="716"/>
      <c r="O31242" s="716"/>
      <c r="P31242" s="716"/>
      <c r="Q31242" s="716"/>
      <c r="R31242" s="716"/>
      <c r="S31242" s="716"/>
      <c r="T31242" s="1051"/>
      <c r="U31242" s="360" t="s">
        <v>552</v>
      </c>
      <c r="V31242" s="821">
        <v>30</v>
      </c>
      <c r="W31242" s="358">
        <f t="shared" ref="W31242:W31305" si="764">W31241+1</f>
        <v>31230</v>
      </c>
      <c r="X31242" s="580"/>
    </row>
    <row r="31243" spans="14:24">
      <c r="N31243" s="716"/>
      <c r="O31243" s="716"/>
      <c r="P31243" s="716"/>
      <c r="Q31243" s="716"/>
      <c r="R31243" s="716"/>
      <c r="S31243" s="716"/>
      <c r="T31243" s="1051"/>
      <c r="U31243" s="360" t="s">
        <v>552</v>
      </c>
      <c r="V31243" s="821">
        <v>31</v>
      </c>
      <c r="W31243" s="358">
        <f t="shared" si="764"/>
        <v>31231</v>
      </c>
      <c r="X31243" s="580"/>
    </row>
    <row r="31244" spans="14:24">
      <c r="N31244" s="716"/>
      <c r="O31244" s="716"/>
      <c r="P31244" s="716"/>
      <c r="Q31244" s="716"/>
      <c r="R31244" s="716"/>
      <c r="S31244" s="716"/>
      <c r="T31244" s="1051"/>
      <c r="U31244" s="360" t="s">
        <v>552</v>
      </c>
      <c r="V31244" s="821">
        <v>32</v>
      </c>
      <c r="W31244" s="358">
        <f t="shared" si="764"/>
        <v>31232</v>
      </c>
      <c r="X31244" s="580"/>
    </row>
    <row r="31245" spans="14:24">
      <c r="N31245" s="716"/>
      <c r="O31245" s="716"/>
      <c r="P31245" s="716"/>
      <c r="Q31245" s="716"/>
      <c r="R31245" s="716"/>
      <c r="S31245" s="716"/>
      <c r="T31245" s="1051"/>
      <c r="U31245" s="360" t="s">
        <v>552</v>
      </c>
      <c r="V31245" s="821">
        <v>33</v>
      </c>
      <c r="W31245" s="358">
        <f t="shared" si="764"/>
        <v>31233</v>
      </c>
      <c r="X31245" s="580"/>
    </row>
    <row r="31246" spans="14:24">
      <c r="N31246" s="716"/>
      <c r="O31246" s="716"/>
      <c r="P31246" s="716"/>
      <c r="Q31246" s="716"/>
      <c r="R31246" s="716"/>
      <c r="S31246" s="716"/>
      <c r="T31246" s="1051"/>
      <c r="U31246" s="360" t="s">
        <v>552</v>
      </c>
      <c r="V31246" s="821">
        <v>34</v>
      </c>
      <c r="W31246" s="358">
        <f t="shared" si="764"/>
        <v>31234</v>
      </c>
      <c r="X31246" s="580"/>
    </row>
    <row r="31247" spans="14:24">
      <c r="N31247" s="716"/>
      <c r="O31247" s="716"/>
      <c r="P31247" s="716"/>
      <c r="Q31247" s="716"/>
      <c r="R31247" s="716"/>
      <c r="S31247" s="716"/>
      <c r="T31247" s="1051"/>
      <c r="U31247" s="360" t="s">
        <v>552</v>
      </c>
      <c r="V31247" s="821">
        <v>35</v>
      </c>
      <c r="W31247" s="358">
        <f t="shared" si="764"/>
        <v>31235</v>
      </c>
      <c r="X31247" s="580"/>
    </row>
    <row r="31248" spans="14:24">
      <c r="N31248" s="716"/>
      <c r="O31248" s="716"/>
      <c r="P31248" s="716"/>
      <c r="Q31248" s="716"/>
      <c r="R31248" s="716"/>
      <c r="S31248" s="716"/>
      <c r="T31248" s="1051"/>
      <c r="U31248" s="360" t="s">
        <v>552</v>
      </c>
      <c r="V31248" s="821">
        <v>36</v>
      </c>
      <c r="W31248" s="358">
        <f t="shared" si="764"/>
        <v>31236</v>
      </c>
      <c r="X31248" s="580"/>
    </row>
    <row r="31249" spans="14:24">
      <c r="N31249" s="716"/>
      <c r="O31249" s="716"/>
      <c r="P31249" s="716"/>
      <c r="Q31249" s="716"/>
      <c r="R31249" s="716"/>
      <c r="S31249" s="716"/>
      <c r="T31249" s="1051"/>
      <c r="U31249" s="360" t="s">
        <v>552</v>
      </c>
      <c r="V31249" s="821">
        <v>37</v>
      </c>
      <c r="W31249" s="358">
        <f t="shared" si="764"/>
        <v>31237</v>
      </c>
      <c r="X31249" s="580"/>
    </row>
    <row r="31250" spans="14:24">
      <c r="N31250" s="716"/>
      <c r="O31250" s="716"/>
      <c r="P31250" s="716"/>
      <c r="Q31250" s="716"/>
      <c r="R31250" s="716"/>
      <c r="S31250" s="716"/>
      <c r="T31250" s="1051"/>
      <c r="U31250" s="360" t="s">
        <v>552</v>
      </c>
      <c r="V31250" s="821">
        <v>38</v>
      </c>
      <c r="W31250" s="358">
        <f t="shared" si="764"/>
        <v>31238</v>
      </c>
      <c r="X31250" s="580"/>
    </row>
    <row r="31251" spans="14:24">
      <c r="N31251" s="716"/>
      <c r="O31251" s="716"/>
      <c r="P31251" s="716"/>
      <c r="Q31251" s="716"/>
      <c r="R31251" s="716"/>
      <c r="S31251" s="716"/>
      <c r="T31251" s="1051"/>
      <c r="U31251" s="360" t="s">
        <v>552</v>
      </c>
      <c r="V31251" s="821">
        <v>39</v>
      </c>
      <c r="W31251" s="358">
        <f t="shared" si="764"/>
        <v>31239</v>
      </c>
      <c r="X31251" s="580"/>
    </row>
    <row r="31252" spans="14:24">
      <c r="N31252" s="716"/>
      <c r="O31252" s="716"/>
      <c r="P31252" s="716"/>
      <c r="Q31252" s="716"/>
      <c r="R31252" s="716"/>
      <c r="S31252" s="716"/>
      <c r="T31252" s="1051"/>
      <c r="U31252" s="360" t="s">
        <v>552</v>
      </c>
      <c r="V31252" s="821">
        <v>40</v>
      </c>
      <c r="W31252" s="358">
        <f t="shared" si="764"/>
        <v>31240</v>
      </c>
      <c r="X31252" s="580"/>
    </row>
    <row r="31253" spans="14:24">
      <c r="N31253" s="716"/>
      <c r="O31253" s="716"/>
      <c r="P31253" s="716"/>
      <c r="Q31253" s="716"/>
      <c r="R31253" s="716"/>
      <c r="S31253" s="716"/>
      <c r="T31253" s="1051"/>
      <c r="U31253" s="360" t="s">
        <v>552</v>
      </c>
      <c r="V31253" s="821">
        <v>41</v>
      </c>
      <c r="W31253" s="358">
        <f t="shared" si="764"/>
        <v>31241</v>
      </c>
      <c r="X31253" s="580"/>
    </row>
    <row r="31254" spans="14:24">
      <c r="N31254" s="716"/>
      <c r="O31254" s="716"/>
      <c r="P31254" s="716"/>
      <c r="Q31254" s="716"/>
      <c r="R31254" s="716"/>
      <c r="S31254" s="716"/>
      <c r="T31254" s="1051"/>
      <c r="U31254" s="360" t="s">
        <v>552</v>
      </c>
      <c r="V31254" s="821">
        <v>42</v>
      </c>
      <c r="W31254" s="358">
        <f t="shared" si="764"/>
        <v>31242</v>
      </c>
      <c r="X31254" s="580"/>
    </row>
    <row r="31255" spans="14:24">
      <c r="N31255" s="716"/>
      <c r="O31255" s="716"/>
      <c r="P31255" s="716"/>
      <c r="Q31255" s="716"/>
      <c r="R31255" s="716"/>
      <c r="S31255" s="716"/>
      <c r="T31255" s="1051"/>
      <c r="U31255" s="360" t="s">
        <v>552</v>
      </c>
      <c r="V31255" s="821">
        <v>43</v>
      </c>
      <c r="W31255" s="358">
        <f t="shared" si="764"/>
        <v>31243</v>
      </c>
      <c r="X31255" s="580"/>
    </row>
    <row r="31256" spans="14:24">
      <c r="N31256" s="716"/>
      <c r="O31256" s="716"/>
      <c r="P31256" s="716"/>
      <c r="Q31256" s="716"/>
      <c r="R31256" s="716"/>
      <c r="S31256" s="716"/>
      <c r="T31256" s="1051"/>
      <c r="U31256" s="360" t="s">
        <v>552</v>
      </c>
      <c r="V31256" s="821">
        <v>44</v>
      </c>
      <c r="W31256" s="358">
        <f t="shared" si="764"/>
        <v>31244</v>
      </c>
      <c r="X31256" s="580"/>
    </row>
    <row r="31257" spans="14:24">
      <c r="N31257" s="716"/>
      <c r="O31257" s="716"/>
      <c r="P31257" s="716"/>
      <c r="Q31257" s="716"/>
      <c r="R31257" s="716"/>
      <c r="S31257" s="716"/>
      <c r="T31257" s="1051"/>
      <c r="U31257" s="360" t="s">
        <v>552</v>
      </c>
      <c r="V31257" s="821">
        <v>45</v>
      </c>
      <c r="W31257" s="358">
        <f t="shared" si="764"/>
        <v>31245</v>
      </c>
      <c r="X31257" s="580"/>
    </row>
    <row r="31258" spans="14:24">
      <c r="N31258" s="716"/>
      <c r="O31258" s="716"/>
      <c r="P31258" s="716"/>
      <c r="Q31258" s="716"/>
      <c r="R31258" s="716"/>
      <c r="S31258" s="716"/>
      <c r="T31258" s="1051"/>
      <c r="U31258" s="360" t="s">
        <v>552</v>
      </c>
      <c r="V31258" s="821">
        <v>46</v>
      </c>
      <c r="W31258" s="358">
        <f t="shared" si="764"/>
        <v>31246</v>
      </c>
      <c r="X31258" s="580"/>
    </row>
    <row r="31259" spans="14:24">
      <c r="N31259" s="716"/>
      <c r="O31259" s="716"/>
      <c r="P31259" s="716"/>
      <c r="Q31259" s="716"/>
      <c r="R31259" s="716"/>
      <c r="S31259" s="716"/>
      <c r="T31259" s="1051"/>
      <c r="U31259" s="360" t="s">
        <v>552</v>
      </c>
      <c r="V31259" s="821">
        <v>47</v>
      </c>
      <c r="W31259" s="358">
        <f t="shared" si="764"/>
        <v>31247</v>
      </c>
      <c r="X31259" s="580"/>
    </row>
    <row r="31260" spans="14:24">
      <c r="N31260" s="716"/>
      <c r="O31260" s="716"/>
      <c r="P31260" s="716"/>
      <c r="Q31260" s="716"/>
      <c r="R31260" s="716"/>
      <c r="S31260" s="716"/>
      <c r="T31260" s="1051"/>
      <c r="U31260" s="360" t="s">
        <v>552</v>
      </c>
      <c r="V31260" s="821">
        <v>48</v>
      </c>
      <c r="W31260" s="358">
        <f t="shared" si="764"/>
        <v>31248</v>
      </c>
      <c r="X31260" s="580"/>
    </row>
    <row r="31261" spans="14:24">
      <c r="N31261" s="716"/>
      <c r="O31261" s="716"/>
      <c r="P31261" s="716"/>
      <c r="Q31261" s="716"/>
      <c r="R31261" s="716"/>
      <c r="S31261" s="716"/>
      <c r="T31261" s="1051"/>
      <c r="U31261" s="360" t="s">
        <v>552</v>
      </c>
      <c r="V31261" s="821">
        <v>49</v>
      </c>
      <c r="W31261" s="358">
        <f t="shared" si="764"/>
        <v>31249</v>
      </c>
      <c r="X31261" s="580"/>
    </row>
    <row r="31262" spans="14:24">
      <c r="N31262" s="716"/>
      <c r="O31262" s="716"/>
      <c r="P31262" s="716"/>
      <c r="Q31262" s="716"/>
      <c r="R31262" s="716"/>
      <c r="S31262" s="716"/>
      <c r="T31262" s="1051"/>
      <c r="U31262" s="360" t="s">
        <v>552</v>
      </c>
      <c r="V31262" s="821">
        <v>50</v>
      </c>
      <c r="W31262" s="358">
        <f t="shared" si="764"/>
        <v>31250</v>
      </c>
      <c r="X31262" s="580"/>
    </row>
    <row r="31263" spans="14:24">
      <c r="N31263" s="716"/>
      <c r="O31263" s="716"/>
      <c r="P31263" s="716"/>
      <c r="Q31263" s="716"/>
      <c r="R31263" s="716"/>
      <c r="S31263" s="716"/>
      <c r="T31263" s="1051"/>
      <c r="U31263" s="360" t="s">
        <v>552</v>
      </c>
      <c r="V31263" s="821">
        <v>51</v>
      </c>
      <c r="W31263" s="358">
        <f t="shared" si="764"/>
        <v>31251</v>
      </c>
      <c r="X31263" s="580"/>
    </row>
    <row r="31264" spans="14:24">
      <c r="N31264" s="716"/>
      <c r="O31264" s="716"/>
      <c r="P31264" s="716"/>
      <c r="Q31264" s="716"/>
      <c r="R31264" s="716"/>
      <c r="S31264" s="716"/>
      <c r="T31264" s="1051"/>
      <c r="U31264" s="360" t="s">
        <v>552</v>
      </c>
      <c r="V31264" s="821">
        <v>52</v>
      </c>
      <c r="W31264" s="358">
        <f t="shared" si="764"/>
        <v>31252</v>
      </c>
      <c r="X31264" s="580"/>
    </row>
    <row r="31265" spans="14:24">
      <c r="N31265" s="716"/>
      <c r="O31265" s="716"/>
      <c r="P31265" s="716"/>
      <c r="Q31265" s="716"/>
      <c r="R31265" s="716"/>
      <c r="S31265" s="716"/>
      <c r="T31265" s="1051"/>
      <c r="U31265" s="360" t="s">
        <v>552</v>
      </c>
      <c r="V31265" s="821">
        <v>53</v>
      </c>
      <c r="W31265" s="358">
        <f t="shared" si="764"/>
        <v>31253</v>
      </c>
      <c r="X31265" s="580"/>
    </row>
    <row r="31266" spans="14:24">
      <c r="N31266" s="716"/>
      <c r="O31266" s="716"/>
      <c r="P31266" s="716"/>
      <c r="Q31266" s="716"/>
      <c r="R31266" s="716"/>
      <c r="S31266" s="716"/>
      <c r="T31266" s="1051"/>
      <c r="U31266" s="360" t="s">
        <v>552</v>
      </c>
      <c r="V31266" s="821">
        <v>54</v>
      </c>
      <c r="W31266" s="358">
        <f t="shared" si="764"/>
        <v>31254</v>
      </c>
      <c r="X31266" s="580"/>
    </row>
    <row r="31267" spans="14:24">
      <c r="N31267" s="716"/>
      <c r="O31267" s="716"/>
      <c r="P31267" s="716"/>
      <c r="Q31267" s="716"/>
      <c r="R31267" s="716"/>
      <c r="S31267" s="716"/>
      <c r="T31267" s="1051"/>
      <c r="U31267" s="360" t="s">
        <v>552</v>
      </c>
      <c r="V31267" s="821">
        <v>55</v>
      </c>
      <c r="W31267" s="358">
        <f t="shared" si="764"/>
        <v>31255</v>
      </c>
      <c r="X31267" s="580"/>
    </row>
    <row r="31268" spans="14:24">
      <c r="N31268" s="716"/>
      <c r="O31268" s="716"/>
      <c r="P31268" s="716"/>
      <c r="Q31268" s="716"/>
      <c r="R31268" s="716"/>
      <c r="S31268" s="716"/>
      <c r="T31268" s="1051"/>
      <c r="U31268" s="360" t="s">
        <v>552</v>
      </c>
      <c r="V31268" s="821">
        <v>56</v>
      </c>
      <c r="W31268" s="358">
        <f t="shared" si="764"/>
        <v>31256</v>
      </c>
      <c r="X31268" s="580"/>
    </row>
    <row r="31269" spans="14:24">
      <c r="N31269" s="716"/>
      <c r="O31269" s="716"/>
      <c r="P31269" s="716"/>
      <c r="Q31269" s="716"/>
      <c r="R31269" s="716"/>
      <c r="S31269" s="716"/>
      <c r="T31269" s="1051"/>
      <c r="U31269" s="360" t="s">
        <v>552</v>
      </c>
      <c r="V31269" s="821">
        <v>57</v>
      </c>
      <c r="W31269" s="358">
        <f t="shared" si="764"/>
        <v>31257</v>
      </c>
      <c r="X31269" s="580"/>
    </row>
    <row r="31270" spans="14:24">
      <c r="N31270" s="716"/>
      <c r="O31270" s="716"/>
      <c r="P31270" s="716"/>
      <c r="Q31270" s="716"/>
      <c r="R31270" s="716"/>
      <c r="S31270" s="716"/>
      <c r="T31270" s="1051"/>
      <c r="U31270" s="360" t="s">
        <v>552</v>
      </c>
      <c r="V31270" s="821">
        <v>58</v>
      </c>
      <c r="W31270" s="358">
        <f t="shared" si="764"/>
        <v>31258</v>
      </c>
      <c r="X31270" s="580"/>
    </row>
    <row r="31271" spans="14:24">
      <c r="N31271" s="716"/>
      <c r="O31271" s="716"/>
      <c r="P31271" s="716"/>
      <c r="Q31271" s="716"/>
      <c r="R31271" s="716"/>
      <c r="S31271" s="716"/>
      <c r="T31271" s="1051"/>
      <c r="U31271" s="360" t="s">
        <v>552</v>
      </c>
      <c r="V31271" s="821">
        <v>59</v>
      </c>
      <c r="W31271" s="358">
        <f t="shared" si="764"/>
        <v>31259</v>
      </c>
      <c r="X31271" s="580"/>
    </row>
    <row r="31272" spans="14:24">
      <c r="N31272" s="716"/>
      <c r="O31272" s="716"/>
      <c r="P31272" s="716"/>
      <c r="Q31272" s="716"/>
      <c r="R31272" s="716"/>
      <c r="S31272" s="716"/>
      <c r="T31272" s="1051"/>
      <c r="U31272" s="360" t="s">
        <v>552</v>
      </c>
      <c r="V31272" s="821">
        <v>60</v>
      </c>
      <c r="W31272" s="358">
        <f t="shared" si="764"/>
        <v>31260</v>
      </c>
      <c r="X31272" s="580"/>
    </row>
    <row r="31273" spans="14:24">
      <c r="N31273" s="716"/>
      <c r="O31273" s="716"/>
      <c r="P31273" s="716"/>
      <c r="Q31273" s="716"/>
      <c r="R31273" s="716"/>
      <c r="S31273" s="716"/>
      <c r="T31273" s="1051"/>
      <c r="U31273" s="360" t="s">
        <v>552</v>
      </c>
      <c r="V31273" s="821">
        <v>61</v>
      </c>
      <c r="W31273" s="358">
        <f t="shared" si="764"/>
        <v>31261</v>
      </c>
      <c r="X31273" s="580"/>
    </row>
    <row r="31274" spans="14:24">
      <c r="N31274" s="716"/>
      <c r="O31274" s="716"/>
      <c r="P31274" s="716"/>
      <c r="Q31274" s="716"/>
      <c r="R31274" s="716"/>
      <c r="S31274" s="716"/>
      <c r="T31274" s="1051"/>
      <c r="U31274" s="360" t="s">
        <v>552</v>
      </c>
      <c r="V31274" s="821">
        <v>62</v>
      </c>
      <c r="W31274" s="358">
        <f t="shared" si="764"/>
        <v>31262</v>
      </c>
      <c r="X31274" s="580"/>
    </row>
    <row r="31275" spans="14:24">
      <c r="N31275" s="716"/>
      <c r="O31275" s="716"/>
      <c r="P31275" s="716"/>
      <c r="Q31275" s="716"/>
      <c r="R31275" s="716"/>
      <c r="S31275" s="716"/>
      <c r="T31275" s="1051"/>
      <c r="U31275" s="360" t="s">
        <v>552</v>
      </c>
      <c r="V31275" s="821">
        <v>63</v>
      </c>
      <c r="W31275" s="358">
        <f t="shared" si="764"/>
        <v>31263</v>
      </c>
      <c r="X31275" s="580"/>
    </row>
    <row r="31276" spans="14:24">
      <c r="N31276" s="716"/>
      <c r="O31276" s="716"/>
      <c r="P31276" s="716"/>
      <c r="Q31276" s="716"/>
      <c r="R31276" s="716"/>
      <c r="S31276" s="716"/>
      <c r="T31276" s="1051"/>
      <c r="U31276" s="360" t="s">
        <v>552</v>
      </c>
      <c r="V31276" s="821">
        <v>64</v>
      </c>
      <c r="W31276" s="358">
        <f t="shared" si="764"/>
        <v>31264</v>
      </c>
      <c r="X31276" s="580"/>
    </row>
    <row r="31277" spans="14:24">
      <c r="N31277" s="716"/>
      <c r="O31277" s="716"/>
      <c r="P31277" s="716"/>
      <c r="Q31277" s="716"/>
      <c r="R31277" s="716"/>
      <c r="S31277" s="716"/>
      <c r="T31277" s="1051"/>
      <c r="U31277" s="360" t="s">
        <v>552</v>
      </c>
      <c r="V31277" s="821">
        <v>65</v>
      </c>
      <c r="W31277" s="358">
        <f t="shared" si="764"/>
        <v>31265</v>
      </c>
      <c r="X31277" s="580"/>
    </row>
    <row r="31278" spans="14:24">
      <c r="N31278" s="716"/>
      <c r="O31278" s="716"/>
      <c r="P31278" s="716"/>
      <c r="Q31278" s="716"/>
      <c r="R31278" s="716"/>
      <c r="S31278" s="716"/>
      <c r="T31278" s="1051"/>
      <c r="U31278" s="360" t="s">
        <v>552</v>
      </c>
      <c r="V31278" s="821">
        <v>66</v>
      </c>
      <c r="W31278" s="358">
        <f t="shared" si="764"/>
        <v>31266</v>
      </c>
      <c r="X31278" s="580"/>
    </row>
    <row r="31279" spans="14:24">
      <c r="N31279" s="716"/>
      <c r="O31279" s="716"/>
      <c r="P31279" s="716"/>
      <c r="Q31279" s="716"/>
      <c r="R31279" s="716"/>
      <c r="S31279" s="716"/>
      <c r="T31279" s="1051"/>
      <c r="U31279" s="360" t="s">
        <v>552</v>
      </c>
      <c r="V31279" s="821">
        <v>67</v>
      </c>
      <c r="W31279" s="358">
        <f t="shared" si="764"/>
        <v>31267</v>
      </c>
      <c r="X31279" s="580"/>
    </row>
    <row r="31280" spans="14:24">
      <c r="N31280" s="716"/>
      <c r="O31280" s="716"/>
      <c r="P31280" s="716"/>
      <c r="Q31280" s="716"/>
      <c r="R31280" s="716"/>
      <c r="S31280" s="716"/>
      <c r="T31280" s="1051"/>
      <c r="U31280" s="360" t="s">
        <v>552</v>
      </c>
      <c r="V31280" s="821">
        <v>68</v>
      </c>
      <c r="W31280" s="358">
        <f t="shared" si="764"/>
        <v>31268</v>
      </c>
      <c r="X31280" s="580"/>
    </row>
    <row r="31281" spans="14:24">
      <c r="N31281" s="716"/>
      <c r="O31281" s="716"/>
      <c r="P31281" s="716"/>
      <c r="Q31281" s="716"/>
      <c r="R31281" s="716"/>
      <c r="S31281" s="716"/>
      <c r="T31281" s="1051"/>
      <c r="U31281" s="360" t="s">
        <v>552</v>
      </c>
      <c r="V31281" s="821">
        <v>69</v>
      </c>
      <c r="W31281" s="358">
        <f t="shared" si="764"/>
        <v>31269</v>
      </c>
      <c r="X31281" s="580"/>
    </row>
    <row r="31282" spans="14:24">
      <c r="N31282" s="716"/>
      <c r="O31282" s="716"/>
      <c r="P31282" s="716"/>
      <c r="Q31282" s="716"/>
      <c r="R31282" s="716"/>
      <c r="S31282" s="716"/>
      <c r="T31282" s="1051"/>
      <c r="U31282" s="360" t="s">
        <v>552</v>
      </c>
      <c r="V31282" s="821">
        <v>70</v>
      </c>
      <c r="W31282" s="358">
        <f t="shared" si="764"/>
        <v>31270</v>
      </c>
      <c r="X31282" s="580"/>
    </row>
    <row r="31283" spans="14:24">
      <c r="N31283" s="716"/>
      <c r="O31283" s="716"/>
      <c r="P31283" s="716"/>
      <c r="Q31283" s="716"/>
      <c r="R31283" s="716"/>
      <c r="S31283" s="716"/>
      <c r="T31283" s="1051"/>
      <c r="U31283" s="360" t="s">
        <v>552</v>
      </c>
      <c r="V31283" s="821">
        <v>71</v>
      </c>
      <c r="W31283" s="358">
        <f t="shared" si="764"/>
        <v>31271</v>
      </c>
      <c r="X31283" s="580"/>
    </row>
    <row r="31284" spans="14:24">
      <c r="N31284" s="716"/>
      <c r="O31284" s="716"/>
      <c r="P31284" s="716"/>
      <c r="Q31284" s="716"/>
      <c r="R31284" s="716"/>
      <c r="S31284" s="716"/>
      <c r="T31284" s="1051"/>
      <c r="U31284" s="360" t="s">
        <v>552</v>
      </c>
      <c r="V31284" s="821">
        <v>72</v>
      </c>
      <c r="W31284" s="358">
        <f t="shared" si="764"/>
        <v>31272</v>
      </c>
      <c r="X31284" s="580"/>
    </row>
    <row r="31285" spans="14:24">
      <c r="N31285" s="716"/>
      <c r="O31285" s="716"/>
      <c r="P31285" s="716"/>
      <c r="Q31285" s="716"/>
      <c r="R31285" s="716"/>
      <c r="S31285" s="716"/>
      <c r="T31285" s="1051"/>
      <c r="U31285" s="360" t="s">
        <v>552</v>
      </c>
      <c r="V31285" s="821">
        <v>73</v>
      </c>
      <c r="W31285" s="358">
        <f t="shared" si="764"/>
        <v>31273</v>
      </c>
      <c r="X31285" s="580"/>
    </row>
    <row r="31286" spans="14:24">
      <c r="N31286" s="716"/>
      <c r="O31286" s="716"/>
      <c r="P31286" s="716"/>
      <c r="Q31286" s="716"/>
      <c r="R31286" s="716"/>
      <c r="S31286" s="716"/>
      <c r="T31286" s="1051"/>
      <c r="U31286" s="360" t="s">
        <v>552</v>
      </c>
      <c r="V31286" s="821">
        <v>74</v>
      </c>
      <c r="W31286" s="358">
        <f t="shared" si="764"/>
        <v>31274</v>
      </c>
      <c r="X31286" s="580"/>
    </row>
    <row r="31287" spans="14:24">
      <c r="N31287" s="716"/>
      <c r="O31287" s="716"/>
      <c r="P31287" s="716"/>
      <c r="Q31287" s="716"/>
      <c r="R31287" s="716"/>
      <c r="S31287" s="716"/>
      <c r="T31287" s="1051"/>
      <c r="U31287" s="360" t="s">
        <v>552</v>
      </c>
      <c r="V31287" s="821">
        <v>75</v>
      </c>
      <c r="W31287" s="358">
        <f t="shared" si="764"/>
        <v>31275</v>
      </c>
      <c r="X31287" s="580"/>
    </row>
    <row r="31288" spans="14:24">
      <c r="N31288" s="716"/>
      <c r="O31288" s="716"/>
      <c r="P31288" s="716"/>
      <c r="Q31288" s="716"/>
      <c r="R31288" s="716"/>
      <c r="S31288" s="716"/>
      <c r="T31288" s="1051"/>
      <c r="U31288" s="360" t="s">
        <v>552</v>
      </c>
      <c r="V31288" s="821">
        <v>76</v>
      </c>
      <c r="W31288" s="358">
        <f t="shared" si="764"/>
        <v>31276</v>
      </c>
      <c r="X31288" s="580"/>
    </row>
    <row r="31289" spans="14:24">
      <c r="N31289" s="716"/>
      <c r="O31289" s="716"/>
      <c r="P31289" s="716"/>
      <c r="Q31289" s="716"/>
      <c r="R31289" s="716"/>
      <c r="S31289" s="716"/>
      <c r="T31289" s="1051"/>
      <c r="U31289" s="360" t="s">
        <v>552</v>
      </c>
      <c r="V31289" s="821">
        <v>77</v>
      </c>
      <c r="W31289" s="358">
        <f t="shared" si="764"/>
        <v>31277</v>
      </c>
      <c r="X31289" s="580"/>
    </row>
    <row r="31290" spans="14:24">
      <c r="N31290" s="716"/>
      <c r="O31290" s="716"/>
      <c r="P31290" s="716"/>
      <c r="Q31290" s="716"/>
      <c r="R31290" s="716"/>
      <c r="S31290" s="716"/>
      <c r="T31290" s="1051"/>
      <c r="U31290" s="360" t="s">
        <v>552</v>
      </c>
      <c r="V31290" s="821">
        <v>78</v>
      </c>
      <c r="W31290" s="358">
        <f t="shared" si="764"/>
        <v>31278</v>
      </c>
      <c r="X31290" s="580"/>
    </row>
    <row r="31291" spans="14:24">
      <c r="N31291" s="716"/>
      <c r="O31291" s="716"/>
      <c r="P31291" s="716"/>
      <c r="Q31291" s="716"/>
      <c r="R31291" s="716"/>
      <c r="S31291" s="716"/>
      <c r="T31291" s="1051"/>
      <c r="U31291" s="360" t="s">
        <v>552</v>
      </c>
      <c r="V31291" s="821">
        <v>79</v>
      </c>
      <c r="W31291" s="358">
        <f t="shared" si="764"/>
        <v>31279</v>
      </c>
      <c r="X31291" s="580"/>
    </row>
    <row r="31292" spans="14:24">
      <c r="N31292" s="716"/>
      <c r="O31292" s="716"/>
      <c r="P31292" s="716"/>
      <c r="Q31292" s="716"/>
      <c r="R31292" s="716"/>
      <c r="S31292" s="716"/>
      <c r="T31292" s="1051"/>
      <c r="U31292" s="360" t="s">
        <v>552</v>
      </c>
      <c r="V31292" s="821">
        <v>80</v>
      </c>
      <c r="W31292" s="358">
        <f t="shared" si="764"/>
        <v>31280</v>
      </c>
      <c r="X31292" s="580"/>
    </row>
    <row r="31293" spans="14:24">
      <c r="N31293" s="716"/>
      <c r="O31293" s="716"/>
      <c r="P31293" s="716"/>
      <c r="Q31293" s="716"/>
      <c r="R31293" s="716"/>
      <c r="S31293" s="716"/>
      <c r="T31293" s="1051"/>
      <c r="U31293" s="360" t="s">
        <v>552</v>
      </c>
      <c r="V31293" s="821">
        <v>81</v>
      </c>
      <c r="W31293" s="358">
        <f t="shared" si="764"/>
        <v>31281</v>
      </c>
      <c r="X31293" s="580"/>
    </row>
    <row r="31294" spans="14:24">
      <c r="N31294" s="716"/>
      <c r="O31294" s="716"/>
      <c r="P31294" s="716"/>
      <c r="Q31294" s="716"/>
      <c r="R31294" s="716"/>
      <c r="S31294" s="716"/>
      <c r="T31294" s="1051"/>
      <c r="U31294" s="360" t="s">
        <v>552</v>
      </c>
      <c r="V31294" s="821">
        <v>82</v>
      </c>
      <c r="W31294" s="358">
        <f t="shared" si="764"/>
        <v>31282</v>
      </c>
      <c r="X31294" s="580"/>
    </row>
    <row r="31295" spans="14:24">
      <c r="N31295" s="716"/>
      <c r="O31295" s="716"/>
      <c r="P31295" s="716"/>
      <c r="Q31295" s="716"/>
      <c r="R31295" s="716"/>
      <c r="S31295" s="716"/>
      <c r="T31295" s="1051"/>
      <c r="U31295" s="360" t="s">
        <v>552</v>
      </c>
      <c r="V31295" s="821">
        <v>83</v>
      </c>
      <c r="W31295" s="358">
        <f t="shared" si="764"/>
        <v>31283</v>
      </c>
      <c r="X31295" s="580"/>
    </row>
    <row r="31296" spans="14:24">
      <c r="N31296" s="716"/>
      <c r="O31296" s="716"/>
      <c r="P31296" s="716"/>
      <c r="Q31296" s="716"/>
      <c r="R31296" s="716"/>
      <c r="S31296" s="716"/>
      <c r="T31296" s="1051"/>
      <c r="U31296" s="360" t="s">
        <v>552</v>
      </c>
      <c r="V31296" s="821">
        <v>84</v>
      </c>
      <c r="W31296" s="358">
        <f t="shared" si="764"/>
        <v>31284</v>
      </c>
      <c r="X31296" s="580"/>
    </row>
    <row r="31297" spans="14:24">
      <c r="N31297" s="716"/>
      <c r="O31297" s="716"/>
      <c r="P31297" s="716"/>
      <c r="Q31297" s="716"/>
      <c r="R31297" s="716"/>
      <c r="S31297" s="716"/>
      <c r="T31297" s="1051"/>
      <c r="U31297" s="360" t="s">
        <v>552</v>
      </c>
      <c r="V31297" s="821">
        <v>85</v>
      </c>
      <c r="W31297" s="358">
        <f t="shared" si="764"/>
        <v>31285</v>
      </c>
      <c r="X31297" s="580"/>
    </row>
    <row r="31298" spans="14:24">
      <c r="N31298" s="716"/>
      <c r="O31298" s="716"/>
      <c r="P31298" s="716"/>
      <c r="Q31298" s="716"/>
      <c r="R31298" s="716"/>
      <c r="S31298" s="716"/>
      <c r="T31298" s="1051"/>
      <c r="U31298" s="360" t="s">
        <v>552</v>
      </c>
      <c r="V31298" s="821">
        <v>86</v>
      </c>
      <c r="W31298" s="358">
        <f t="shared" si="764"/>
        <v>31286</v>
      </c>
      <c r="X31298" s="580"/>
    </row>
    <row r="31299" spans="14:24">
      <c r="N31299" s="716"/>
      <c r="O31299" s="716"/>
      <c r="P31299" s="716"/>
      <c r="Q31299" s="716"/>
      <c r="R31299" s="716"/>
      <c r="S31299" s="716"/>
      <c r="T31299" s="1051"/>
      <c r="U31299" s="360" t="s">
        <v>552</v>
      </c>
      <c r="V31299" s="821">
        <v>87</v>
      </c>
      <c r="W31299" s="358">
        <f t="shared" si="764"/>
        <v>31287</v>
      </c>
      <c r="X31299" s="580"/>
    </row>
    <row r="31300" spans="14:24">
      <c r="N31300" s="716"/>
      <c r="O31300" s="716"/>
      <c r="P31300" s="716"/>
      <c r="Q31300" s="716"/>
      <c r="R31300" s="716"/>
      <c r="S31300" s="716"/>
      <c r="T31300" s="1051"/>
      <c r="U31300" s="360" t="s">
        <v>552</v>
      </c>
      <c r="V31300" s="821">
        <v>88</v>
      </c>
      <c r="W31300" s="358">
        <f t="shared" si="764"/>
        <v>31288</v>
      </c>
      <c r="X31300" s="580"/>
    </row>
    <row r="31301" spans="14:24">
      <c r="N31301" s="716"/>
      <c r="O31301" s="716"/>
      <c r="P31301" s="716"/>
      <c r="Q31301" s="716"/>
      <c r="R31301" s="716"/>
      <c r="S31301" s="716"/>
      <c r="T31301" s="1051"/>
      <c r="U31301" s="360" t="s">
        <v>552</v>
      </c>
      <c r="V31301" s="821">
        <v>89</v>
      </c>
      <c r="W31301" s="358">
        <f t="shared" si="764"/>
        <v>31289</v>
      </c>
      <c r="X31301" s="580"/>
    </row>
    <row r="31302" spans="14:24">
      <c r="N31302" s="716"/>
      <c r="O31302" s="716"/>
      <c r="P31302" s="716"/>
      <c r="Q31302" s="716"/>
      <c r="R31302" s="716"/>
      <c r="S31302" s="716"/>
      <c r="T31302" s="1051"/>
      <c r="U31302" s="360" t="s">
        <v>552</v>
      </c>
      <c r="V31302" s="821">
        <v>90</v>
      </c>
      <c r="W31302" s="358">
        <f t="shared" si="764"/>
        <v>31290</v>
      </c>
      <c r="X31302" s="580"/>
    </row>
    <row r="31303" spans="14:24">
      <c r="N31303" s="716"/>
      <c r="O31303" s="716"/>
      <c r="P31303" s="716"/>
      <c r="Q31303" s="716"/>
      <c r="R31303" s="716"/>
      <c r="S31303" s="716"/>
      <c r="T31303" s="1051"/>
      <c r="U31303" s="360" t="s">
        <v>552</v>
      </c>
      <c r="V31303" s="821">
        <v>91</v>
      </c>
      <c r="W31303" s="358">
        <f t="shared" si="764"/>
        <v>31291</v>
      </c>
      <c r="X31303" s="580"/>
    </row>
    <row r="31304" spans="14:24">
      <c r="N31304" s="716"/>
      <c r="O31304" s="716"/>
      <c r="P31304" s="716"/>
      <c r="Q31304" s="716"/>
      <c r="R31304" s="716"/>
      <c r="S31304" s="716"/>
      <c r="T31304" s="1051"/>
      <c r="U31304" s="360" t="s">
        <v>552</v>
      </c>
      <c r="V31304" s="821">
        <v>92</v>
      </c>
      <c r="W31304" s="358">
        <f t="shared" si="764"/>
        <v>31292</v>
      </c>
      <c r="X31304" s="580"/>
    </row>
    <row r="31305" spans="14:24">
      <c r="N31305" s="716"/>
      <c r="O31305" s="716"/>
      <c r="P31305" s="716"/>
      <c r="Q31305" s="716"/>
      <c r="R31305" s="716"/>
      <c r="S31305" s="716"/>
      <c r="T31305" s="1051"/>
      <c r="U31305" s="360" t="s">
        <v>552</v>
      </c>
      <c r="V31305" s="821">
        <v>93</v>
      </c>
      <c r="W31305" s="358">
        <f t="shared" si="764"/>
        <v>31293</v>
      </c>
      <c r="X31305" s="580"/>
    </row>
    <row r="31306" spans="14:24">
      <c r="N31306" s="716"/>
      <c r="O31306" s="716"/>
      <c r="P31306" s="716"/>
      <c r="Q31306" s="716"/>
      <c r="R31306" s="716"/>
      <c r="S31306" s="716"/>
      <c r="T31306" s="1051"/>
      <c r="U31306" s="360" t="s">
        <v>552</v>
      </c>
      <c r="V31306" s="821">
        <v>94</v>
      </c>
      <c r="W31306" s="358">
        <f t="shared" ref="W31306:W31369" si="765">W31305+1</f>
        <v>31294</v>
      </c>
      <c r="X31306" s="580"/>
    </row>
    <row r="31307" spans="14:24">
      <c r="N31307" s="716"/>
      <c r="O31307" s="716"/>
      <c r="P31307" s="716"/>
      <c r="Q31307" s="716"/>
      <c r="R31307" s="716"/>
      <c r="S31307" s="716"/>
      <c r="T31307" s="1051"/>
      <c r="U31307" s="360" t="s">
        <v>552</v>
      </c>
      <c r="V31307" s="821">
        <v>95</v>
      </c>
      <c r="W31307" s="358">
        <f t="shared" si="765"/>
        <v>31295</v>
      </c>
      <c r="X31307" s="580"/>
    </row>
    <row r="31308" spans="14:24">
      <c r="N31308" s="716"/>
      <c r="O31308" s="716"/>
      <c r="P31308" s="716"/>
      <c r="Q31308" s="716"/>
      <c r="R31308" s="716"/>
      <c r="S31308" s="716"/>
      <c r="T31308" s="1051"/>
      <c r="U31308" s="360" t="s">
        <v>552</v>
      </c>
      <c r="V31308" s="821">
        <v>96</v>
      </c>
      <c r="W31308" s="358">
        <f t="shared" si="765"/>
        <v>31296</v>
      </c>
      <c r="X31308" s="580"/>
    </row>
    <row r="31309" spans="14:24">
      <c r="N31309" s="716"/>
      <c r="O31309" s="716"/>
      <c r="P31309" s="716"/>
      <c r="Q31309" s="716"/>
      <c r="R31309" s="716"/>
      <c r="S31309" s="716"/>
      <c r="T31309" s="1051"/>
      <c r="U31309" s="360" t="s">
        <v>553</v>
      </c>
      <c r="V31309" s="821">
        <v>1</v>
      </c>
      <c r="W31309" s="358">
        <f t="shared" si="765"/>
        <v>31297</v>
      </c>
      <c r="X31309" s="580"/>
    </row>
    <row r="31310" spans="14:24">
      <c r="N31310" s="716"/>
      <c r="O31310" s="716"/>
      <c r="P31310" s="716"/>
      <c r="Q31310" s="716"/>
      <c r="R31310" s="716"/>
      <c r="S31310" s="716"/>
      <c r="T31310" s="1051"/>
      <c r="U31310" s="360" t="s">
        <v>553</v>
      </c>
      <c r="V31310" s="821">
        <v>2</v>
      </c>
      <c r="W31310" s="358">
        <f t="shared" si="765"/>
        <v>31298</v>
      </c>
      <c r="X31310" s="580"/>
    </row>
    <row r="31311" spans="14:24">
      <c r="N31311" s="716"/>
      <c r="O31311" s="716"/>
      <c r="P31311" s="716"/>
      <c r="Q31311" s="716"/>
      <c r="R31311" s="716"/>
      <c r="S31311" s="716"/>
      <c r="T31311" s="1051"/>
      <c r="U31311" s="360" t="s">
        <v>553</v>
      </c>
      <c r="V31311" s="821">
        <v>3</v>
      </c>
      <c r="W31311" s="358">
        <f t="shared" si="765"/>
        <v>31299</v>
      </c>
      <c r="X31311" s="580"/>
    </row>
    <row r="31312" spans="14:24">
      <c r="N31312" s="716"/>
      <c r="O31312" s="716"/>
      <c r="P31312" s="716"/>
      <c r="Q31312" s="716"/>
      <c r="R31312" s="716"/>
      <c r="S31312" s="716"/>
      <c r="T31312" s="1051"/>
      <c r="U31312" s="360" t="s">
        <v>553</v>
      </c>
      <c r="V31312" s="821">
        <v>4</v>
      </c>
      <c r="W31312" s="358">
        <f t="shared" si="765"/>
        <v>31300</v>
      </c>
      <c r="X31312" s="580"/>
    </row>
    <row r="31313" spans="14:24">
      <c r="N31313" s="716"/>
      <c r="O31313" s="716"/>
      <c r="P31313" s="716"/>
      <c r="Q31313" s="716"/>
      <c r="R31313" s="716"/>
      <c r="S31313" s="716"/>
      <c r="T31313" s="1051"/>
      <c r="U31313" s="360" t="s">
        <v>553</v>
      </c>
      <c r="V31313" s="821">
        <v>5</v>
      </c>
      <c r="W31313" s="358">
        <f t="shared" si="765"/>
        <v>31301</v>
      </c>
      <c r="X31313" s="580"/>
    </row>
    <row r="31314" spans="14:24">
      <c r="N31314" s="716"/>
      <c r="O31314" s="716"/>
      <c r="P31314" s="716"/>
      <c r="Q31314" s="716"/>
      <c r="R31314" s="716"/>
      <c r="S31314" s="716"/>
      <c r="T31314" s="1051"/>
      <c r="U31314" s="360" t="s">
        <v>553</v>
      </c>
      <c r="V31314" s="821">
        <v>6</v>
      </c>
      <c r="W31314" s="358">
        <f t="shared" si="765"/>
        <v>31302</v>
      </c>
      <c r="X31314" s="580"/>
    </row>
    <row r="31315" spans="14:24">
      <c r="N31315" s="716"/>
      <c r="O31315" s="716"/>
      <c r="P31315" s="716"/>
      <c r="Q31315" s="716"/>
      <c r="R31315" s="716"/>
      <c r="S31315" s="716"/>
      <c r="T31315" s="1051"/>
      <c r="U31315" s="360" t="s">
        <v>553</v>
      </c>
      <c r="V31315" s="821">
        <v>7</v>
      </c>
      <c r="W31315" s="358">
        <f t="shared" si="765"/>
        <v>31303</v>
      </c>
      <c r="X31315" s="580"/>
    </row>
    <row r="31316" spans="14:24">
      <c r="N31316" s="716"/>
      <c r="O31316" s="716"/>
      <c r="P31316" s="716"/>
      <c r="Q31316" s="716"/>
      <c r="R31316" s="716"/>
      <c r="S31316" s="716"/>
      <c r="T31316" s="1051"/>
      <c r="U31316" s="360" t="s">
        <v>553</v>
      </c>
      <c r="V31316" s="821">
        <v>8</v>
      </c>
      <c r="W31316" s="358">
        <f t="shared" si="765"/>
        <v>31304</v>
      </c>
      <c r="X31316" s="580"/>
    </row>
    <row r="31317" spans="14:24">
      <c r="N31317" s="716"/>
      <c r="O31317" s="716"/>
      <c r="P31317" s="716"/>
      <c r="Q31317" s="716"/>
      <c r="R31317" s="716"/>
      <c r="S31317" s="716"/>
      <c r="T31317" s="1051"/>
      <c r="U31317" s="360" t="s">
        <v>553</v>
      </c>
      <c r="V31317" s="821">
        <v>9</v>
      </c>
      <c r="W31317" s="358">
        <f t="shared" si="765"/>
        <v>31305</v>
      </c>
      <c r="X31317" s="580"/>
    </row>
    <row r="31318" spans="14:24">
      <c r="N31318" s="716"/>
      <c r="O31318" s="716"/>
      <c r="P31318" s="716"/>
      <c r="Q31318" s="716"/>
      <c r="R31318" s="716"/>
      <c r="S31318" s="716"/>
      <c r="T31318" s="1051"/>
      <c r="U31318" s="360" t="s">
        <v>553</v>
      </c>
      <c r="V31318" s="821">
        <v>10</v>
      </c>
      <c r="W31318" s="358">
        <f t="shared" si="765"/>
        <v>31306</v>
      </c>
      <c r="X31318" s="580"/>
    </row>
    <row r="31319" spans="14:24">
      <c r="N31319" s="716"/>
      <c r="O31319" s="716"/>
      <c r="P31319" s="716"/>
      <c r="Q31319" s="716"/>
      <c r="R31319" s="716"/>
      <c r="S31319" s="716"/>
      <c r="T31319" s="1051"/>
      <c r="U31319" s="360" t="s">
        <v>553</v>
      </c>
      <c r="V31319" s="821">
        <v>11</v>
      </c>
      <c r="W31319" s="358">
        <f t="shared" si="765"/>
        <v>31307</v>
      </c>
      <c r="X31319" s="580"/>
    </row>
    <row r="31320" spans="14:24">
      <c r="N31320" s="716"/>
      <c r="O31320" s="716"/>
      <c r="P31320" s="716"/>
      <c r="Q31320" s="716"/>
      <c r="R31320" s="716"/>
      <c r="S31320" s="716"/>
      <c r="T31320" s="1051"/>
      <c r="U31320" s="360" t="s">
        <v>553</v>
      </c>
      <c r="V31320" s="821">
        <v>12</v>
      </c>
      <c r="W31320" s="358">
        <f t="shared" si="765"/>
        <v>31308</v>
      </c>
      <c r="X31320" s="580"/>
    </row>
    <row r="31321" spans="14:24">
      <c r="N31321" s="716"/>
      <c r="O31321" s="716"/>
      <c r="P31321" s="716"/>
      <c r="Q31321" s="716"/>
      <c r="R31321" s="716"/>
      <c r="S31321" s="716"/>
      <c r="T31321" s="1051"/>
      <c r="U31321" s="360" t="s">
        <v>553</v>
      </c>
      <c r="V31321" s="821">
        <v>13</v>
      </c>
      <c r="W31321" s="358">
        <f t="shared" si="765"/>
        <v>31309</v>
      </c>
      <c r="X31321" s="580"/>
    </row>
    <row r="31322" spans="14:24">
      <c r="N31322" s="716"/>
      <c r="O31322" s="716"/>
      <c r="P31322" s="716"/>
      <c r="Q31322" s="716"/>
      <c r="R31322" s="716"/>
      <c r="S31322" s="716"/>
      <c r="T31322" s="1051"/>
      <c r="U31322" s="360" t="s">
        <v>553</v>
      </c>
      <c r="V31322" s="821">
        <v>14</v>
      </c>
      <c r="W31322" s="358">
        <f t="shared" si="765"/>
        <v>31310</v>
      </c>
      <c r="X31322" s="580"/>
    </row>
    <row r="31323" spans="14:24">
      <c r="N31323" s="716"/>
      <c r="O31323" s="716"/>
      <c r="P31323" s="716"/>
      <c r="Q31323" s="716"/>
      <c r="R31323" s="716"/>
      <c r="S31323" s="716"/>
      <c r="T31323" s="1051"/>
      <c r="U31323" s="360" t="s">
        <v>553</v>
      </c>
      <c r="V31323" s="821">
        <v>15</v>
      </c>
      <c r="W31323" s="358">
        <f t="shared" si="765"/>
        <v>31311</v>
      </c>
      <c r="X31323" s="580"/>
    </row>
    <row r="31324" spans="14:24">
      <c r="N31324" s="716"/>
      <c r="O31324" s="716"/>
      <c r="P31324" s="716"/>
      <c r="Q31324" s="716"/>
      <c r="R31324" s="716"/>
      <c r="S31324" s="716"/>
      <c r="T31324" s="1051"/>
      <c r="U31324" s="360" t="s">
        <v>553</v>
      </c>
      <c r="V31324" s="821">
        <v>16</v>
      </c>
      <c r="W31324" s="358">
        <f t="shared" si="765"/>
        <v>31312</v>
      </c>
      <c r="X31324" s="580"/>
    </row>
    <row r="31325" spans="14:24">
      <c r="N31325" s="716"/>
      <c r="O31325" s="716"/>
      <c r="P31325" s="716"/>
      <c r="Q31325" s="716"/>
      <c r="R31325" s="716"/>
      <c r="S31325" s="716"/>
      <c r="T31325" s="1051"/>
      <c r="U31325" s="360" t="s">
        <v>553</v>
      </c>
      <c r="V31325" s="821">
        <v>17</v>
      </c>
      <c r="W31325" s="358">
        <f t="shared" si="765"/>
        <v>31313</v>
      </c>
      <c r="X31325" s="580"/>
    </row>
    <row r="31326" spans="14:24">
      <c r="N31326" s="716"/>
      <c r="O31326" s="716"/>
      <c r="P31326" s="716"/>
      <c r="Q31326" s="716"/>
      <c r="R31326" s="716"/>
      <c r="S31326" s="716"/>
      <c r="T31326" s="1051"/>
      <c r="U31326" s="360" t="s">
        <v>553</v>
      </c>
      <c r="V31326" s="821">
        <v>18</v>
      </c>
      <c r="W31326" s="358">
        <f t="shared" si="765"/>
        <v>31314</v>
      </c>
      <c r="X31326" s="580"/>
    </row>
    <row r="31327" spans="14:24">
      <c r="N31327" s="716"/>
      <c r="O31327" s="716"/>
      <c r="P31327" s="716"/>
      <c r="Q31327" s="716"/>
      <c r="R31327" s="716"/>
      <c r="S31327" s="716"/>
      <c r="T31327" s="1051"/>
      <c r="U31327" s="360" t="s">
        <v>553</v>
      </c>
      <c r="V31327" s="821">
        <v>19</v>
      </c>
      <c r="W31327" s="358">
        <f t="shared" si="765"/>
        <v>31315</v>
      </c>
      <c r="X31327" s="580"/>
    </row>
    <row r="31328" spans="14:24">
      <c r="N31328" s="716"/>
      <c r="O31328" s="716"/>
      <c r="P31328" s="716"/>
      <c r="Q31328" s="716"/>
      <c r="R31328" s="716"/>
      <c r="S31328" s="716"/>
      <c r="T31328" s="1051"/>
      <c r="U31328" s="360" t="s">
        <v>553</v>
      </c>
      <c r="V31328" s="821">
        <v>20</v>
      </c>
      <c r="W31328" s="358">
        <f t="shared" si="765"/>
        <v>31316</v>
      </c>
      <c r="X31328" s="580"/>
    </row>
    <row r="31329" spans="14:24">
      <c r="N31329" s="716"/>
      <c r="O31329" s="716"/>
      <c r="P31329" s="716"/>
      <c r="Q31329" s="716"/>
      <c r="R31329" s="716"/>
      <c r="S31329" s="716"/>
      <c r="T31329" s="1051"/>
      <c r="U31329" s="360" t="s">
        <v>553</v>
      </c>
      <c r="V31329" s="821">
        <v>21</v>
      </c>
      <c r="W31329" s="358">
        <f t="shared" si="765"/>
        <v>31317</v>
      </c>
      <c r="X31329" s="580"/>
    </row>
    <row r="31330" spans="14:24">
      <c r="N31330" s="716"/>
      <c r="O31330" s="716"/>
      <c r="P31330" s="716"/>
      <c r="Q31330" s="716"/>
      <c r="R31330" s="716"/>
      <c r="S31330" s="716"/>
      <c r="T31330" s="1051"/>
      <c r="U31330" s="360" t="s">
        <v>553</v>
      </c>
      <c r="V31330" s="821">
        <v>22</v>
      </c>
      <c r="W31330" s="358">
        <f t="shared" si="765"/>
        <v>31318</v>
      </c>
      <c r="X31330" s="580"/>
    </row>
    <row r="31331" spans="14:24">
      <c r="N31331" s="716"/>
      <c r="O31331" s="716"/>
      <c r="P31331" s="716"/>
      <c r="Q31331" s="716"/>
      <c r="R31331" s="716"/>
      <c r="S31331" s="716"/>
      <c r="T31331" s="1051"/>
      <c r="U31331" s="360" t="s">
        <v>553</v>
      </c>
      <c r="V31331" s="821">
        <v>23</v>
      </c>
      <c r="W31331" s="358">
        <f t="shared" si="765"/>
        <v>31319</v>
      </c>
      <c r="X31331" s="580"/>
    </row>
    <row r="31332" spans="14:24">
      <c r="N31332" s="716"/>
      <c r="O31332" s="716"/>
      <c r="P31332" s="716"/>
      <c r="Q31332" s="716"/>
      <c r="R31332" s="716"/>
      <c r="S31332" s="716"/>
      <c r="T31332" s="1051"/>
      <c r="U31332" s="360" t="s">
        <v>553</v>
      </c>
      <c r="V31332" s="821">
        <v>24</v>
      </c>
      <c r="W31332" s="358">
        <f t="shared" si="765"/>
        <v>31320</v>
      </c>
      <c r="X31332" s="580"/>
    </row>
    <row r="31333" spans="14:24">
      <c r="N31333" s="716"/>
      <c r="O31333" s="716"/>
      <c r="P31333" s="716"/>
      <c r="Q31333" s="716"/>
      <c r="R31333" s="716"/>
      <c r="S31333" s="716"/>
      <c r="T31333" s="1051"/>
      <c r="U31333" s="360" t="s">
        <v>553</v>
      </c>
      <c r="V31333" s="821">
        <v>25</v>
      </c>
      <c r="W31333" s="358">
        <f t="shared" si="765"/>
        <v>31321</v>
      </c>
      <c r="X31333" s="580"/>
    </row>
    <row r="31334" spans="14:24">
      <c r="N31334" s="716"/>
      <c r="O31334" s="716"/>
      <c r="P31334" s="716"/>
      <c r="Q31334" s="716"/>
      <c r="R31334" s="716"/>
      <c r="S31334" s="716"/>
      <c r="T31334" s="1051"/>
      <c r="U31334" s="360" t="s">
        <v>553</v>
      </c>
      <c r="V31334" s="821">
        <v>26</v>
      </c>
      <c r="W31334" s="358">
        <f t="shared" si="765"/>
        <v>31322</v>
      </c>
      <c r="X31334" s="580"/>
    </row>
    <row r="31335" spans="14:24">
      <c r="N31335" s="716"/>
      <c r="O31335" s="716"/>
      <c r="P31335" s="716"/>
      <c r="Q31335" s="716"/>
      <c r="R31335" s="716"/>
      <c r="S31335" s="716"/>
      <c r="T31335" s="1051"/>
      <c r="U31335" s="360" t="s">
        <v>553</v>
      </c>
      <c r="V31335" s="821">
        <v>27</v>
      </c>
      <c r="W31335" s="358">
        <f t="shared" si="765"/>
        <v>31323</v>
      </c>
      <c r="X31335" s="580"/>
    </row>
    <row r="31336" spans="14:24">
      <c r="N31336" s="716"/>
      <c r="O31336" s="716"/>
      <c r="P31336" s="716"/>
      <c r="Q31336" s="716"/>
      <c r="R31336" s="716"/>
      <c r="S31336" s="716"/>
      <c r="T31336" s="1051"/>
      <c r="U31336" s="360" t="s">
        <v>553</v>
      </c>
      <c r="V31336" s="821">
        <v>28</v>
      </c>
      <c r="W31336" s="358">
        <f t="shared" si="765"/>
        <v>31324</v>
      </c>
      <c r="X31336" s="580"/>
    </row>
    <row r="31337" spans="14:24">
      <c r="N31337" s="716"/>
      <c r="O31337" s="716"/>
      <c r="P31337" s="716"/>
      <c r="Q31337" s="716"/>
      <c r="R31337" s="716"/>
      <c r="S31337" s="716"/>
      <c r="T31337" s="1051"/>
      <c r="U31337" s="360" t="s">
        <v>553</v>
      </c>
      <c r="V31337" s="821">
        <v>29</v>
      </c>
      <c r="W31337" s="358">
        <f t="shared" si="765"/>
        <v>31325</v>
      </c>
      <c r="X31337" s="580"/>
    </row>
    <row r="31338" spans="14:24">
      <c r="N31338" s="716"/>
      <c r="O31338" s="716"/>
      <c r="P31338" s="716"/>
      <c r="Q31338" s="716"/>
      <c r="R31338" s="716"/>
      <c r="S31338" s="716"/>
      <c r="T31338" s="1051"/>
      <c r="U31338" s="360" t="s">
        <v>553</v>
      </c>
      <c r="V31338" s="821">
        <v>30</v>
      </c>
      <c r="W31338" s="358">
        <f t="shared" si="765"/>
        <v>31326</v>
      </c>
      <c r="X31338" s="580"/>
    </row>
    <row r="31339" spans="14:24">
      <c r="N31339" s="716"/>
      <c r="O31339" s="716"/>
      <c r="P31339" s="716"/>
      <c r="Q31339" s="716"/>
      <c r="R31339" s="716"/>
      <c r="S31339" s="716"/>
      <c r="T31339" s="1051"/>
      <c r="U31339" s="360" t="s">
        <v>553</v>
      </c>
      <c r="V31339" s="821">
        <v>31</v>
      </c>
      <c r="W31339" s="358">
        <f t="shared" si="765"/>
        <v>31327</v>
      </c>
      <c r="X31339" s="580"/>
    </row>
    <row r="31340" spans="14:24">
      <c r="N31340" s="716"/>
      <c r="O31340" s="716"/>
      <c r="P31340" s="716"/>
      <c r="Q31340" s="716"/>
      <c r="R31340" s="716"/>
      <c r="S31340" s="716"/>
      <c r="T31340" s="1051"/>
      <c r="U31340" s="360" t="s">
        <v>553</v>
      </c>
      <c r="V31340" s="821">
        <v>32</v>
      </c>
      <c r="W31340" s="358">
        <f t="shared" si="765"/>
        <v>31328</v>
      </c>
      <c r="X31340" s="580"/>
    </row>
    <row r="31341" spans="14:24">
      <c r="N31341" s="716"/>
      <c r="O31341" s="716"/>
      <c r="P31341" s="716"/>
      <c r="Q31341" s="716"/>
      <c r="R31341" s="716"/>
      <c r="S31341" s="716"/>
      <c r="T31341" s="1051"/>
      <c r="U31341" s="360" t="s">
        <v>553</v>
      </c>
      <c r="V31341" s="821">
        <v>33</v>
      </c>
      <c r="W31341" s="358">
        <f t="shared" si="765"/>
        <v>31329</v>
      </c>
      <c r="X31341" s="580"/>
    </row>
    <row r="31342" spans="14:24">
      <c r="N31342" s="716"/>
      <c r="O31342" s="716"/>
      <c r="P31342" s="716"/>
      <c r="Q31342" s="716"/>
      <c r="R31342" s="716"/>
      <c r="S31342" s="716"/>
      <c r="T31342" s="1051"/>
      <c r="U31342" s="360" t="s">
        <v>553</v>
      </c>
      <c r="V31342" s="821">
        <v>34</v>
      </c>
      <c r="W31342" s="358">
        <f t="shared" si="765"/>
        <v>31330</v>
      </c>
      <c r="X31342" s="580"/>
    </row>
    <row r="31343" spans="14:24">
      <c r="N31343" s="716"/>
      <c r="O31343" s="716"/>
      <c r="P31343" s="716"/>
      <c r="Q31343" s="716"/>
      <c r="R31343" s="716"/>
      <c r="S31343" s="716"/>
      <c r="T31343" s="1051"/>
      <c r="U31343" s="360" t="s">
        <v>553</v>
      </c>
      <c r="V31343" s="821">
        <v>35</v>
      </c>
      <c r="W31343" s="358">
        <f t="shared" si="765"/>
        <v>31331</v>
      </c>
      <c r="X31343" s="580"/>
    </row>
    <row r="31344" spans="14:24">
      <c r="N31344" s="716"/>
      <c r="O31344" s="716"/>
      <c r="P31344" s="716"/>
      <c r="Q31344" s="716"/>
      <c r="R31344" s="716"/>
      <c r="S31344" s="716"/>
      <c r="T31344" s="1051"/>
      <c r="U31344" s="360" t="s">
        <v>553</v>
      </c>
      <c r="V31344" s="821">
        <v>36</v>
      </c>
      <c r="W31344" s="358">
        <f t="shared" si="765"/>
        <v>31332</v>
      </c>
      <c r="X31344" s="580"/>
    </row>
    <row r="31345" spans="14:24">
      <c r="N31345" s="716"/>
      <c r="O31345" s="716"/>
      <c r="P31345" s="716"/>
      <c r="Q31345" s="716"/>
      <c r="R31345" s="716"/>
      <c r="S31345" s="716"/>
      <c r="T31345" s="1051"/>
      <c r="U31345" s="360" t="s">
        <v>553</v>
      </c>
      <c r="V31345" s="821">
        <v>37</v>
      </c>
      <c r="W31345" s="358">
        <f t="shared" si="765"/>
        <v>31333</v>
      </c>
      <c r="X31345" s="580"/>
    </row>
    <row r="31346" spans="14:24">
      <c r="N31346" s="716"/>
      <c r="O31346" s="716"/>
      <c r="P31346" s="716"/>
      <c r="Q31346" s="716"/>
      <c r="R31346" s="716"/>
      <c r="S31346" s="716"/>
      <c r="T31346" s="1051"/>
      <c r="U31346" s="360" t="s">
        <v>553</v>
      </c>
      <c r="V31346" s="821">
        <v>38</v>
      </c>
      <c r="W31346" s="358">
        <f t="shared" si="765"/>
        <v>31334</v>
      </c>
      <c r="X31346" s="580"/>
    </row>
    <row r="31347" spans="14:24">
      <c r="N31347" s="716"/>
      <c r="O31347" s="716"/>
      <c r="P31347" s="716"/>
      <c r="Q31347" s="716"/>
      <c r="R31347" s="716"/>
      <c r="S31347" s="716"/>
      <c r="T31347" s="1051"/>
      <c r="U31347" s="360" t="s">
        <v>553</v>
      </c>
      <c r="V31347" s="821">
        <v>39</v>
      </c>
      <c r="W31347" s="358">
        <f t="shared" si="765"/>
        <v>31335</v>
      </c>
      <c r="X31347" s="580"/>
    </row>
    <row r="31348" spans="14:24">
      <c r="N31348" s="716"/>
      <c r="O31348" s="716"/>
      <c r="P31348" s="716"/>
      <c r="Q31348" s="716"/>
      <c r="R31348" s="716"/>
      <c r="S31348" s="716"/>
      <c r="T31348" s="1051"/>
      <c r="U31348" s="360" t="s">
        <v>553</v>
      </c>
      <c r="V31348" s="821">
        <v>40</v>
      </c>
      <c r="W31348" s="358">
        <f t="shared" si="765"/>
        <v>31336</v>
      </c>
      <c r="X31348" s="580"/>
    </row>
    <row r="31349" spans="14:24">
      <c r="N31349" s="716"/>
      <c r="O31349" s="716"/>
      <c r="P31349" s="716"/>
      <c r="Q31349" s="716"/>
      <c r="R31349" s="716"/>
      <c r="S31349" s="716"/>
      <c r="T31349" s="1051"/>
      <c r="U31349" s="360" t="s">
        <v>553</v>
      </c>
      <c r="V31349" s="821">
        <v>41</v>
      </c>
      <c r="W31349" s="358">
        <f t="shared" si="765"/>
        <v>31337</v>
      </c>
      <c r="X31349" s="580"/>
    </row>
    <row r="31350" spans="14:24">
      <c r="N31350" s="716"/>
      <c r="O31350" s="716"/>
      <c r="P31350" s="716"/>
      <c r="Q31350" s="716"/>
      <c r="R31350" s="716"/>
      <c r="S31350" s="716"/>
      <c r="T31350" s="1051"/>
      <c r="U31350" s="360" t="s">
        <v>553</v>
      </c>
      <c r="V31350" s="821">
        <v>42</v>
      </c>
      <c r="W31350" s="358">
        <f t="shared" si="765"/>
        <v>31338</v>
      </c>
      <c r="X31350" s="580"/>
    </row>
    <row r="31351" spans="14:24">
      <c r="N31351" s="716"/>
      <c r="O31351" s="716"/>
      <c r="P31351" s="716"/>
      <c r="Q31351" s="716"/>
      <c r="R31351" s="716"/>
      <c r="S31351" s="716"/>
      <c r="T31351" s="1051"/>
      <c r="U31351" s="360" t="s">
        <v>553</v>
      </c>
      <c r="V31351" s="821">
        <v>43</v>
      </c>
      <c r="W31351" s="358">
        <f t="shared" si="765"/>
        <v>31339</v>
      </c>
      <c r="X31351" s="580"/>
    </row>
    <row r="31352" spans="14:24">
      <c r="N31352" s="716"/>
      <c r="O31352" s="716"/>
      <c r="P31352" s="716"/>
      <c r="Q31352" s="716"/>
      <c r="R31352" s="716"/>
      <c r="S31352" s="716"/>
      <c r="T31352" s="1051"/>
      <c r="U31352" s="360" t="s">
        <v>553</v>
      </c>
      <c r="V31352" s="821">
        <v>44</v>
      </c>
      <c r="W31352" s="358">
        <f t="shared" si="765"/>
        <v>31340</v>
      </c>
      <c r="X31352" s="580"/>
    </row>
    <row r="31353" spans="14:24">
      <c r="N31353" s="716"/>
      <c r="O31353" s="716"/>
      <c r="P31353" s="716"/>
      <c r="Q31353" s="716"/>
      <c r="R31353" s="716"/>
      <c r="S31353" s="716"/>
      <c r="T31353" s="1051"/>
      <c r="U31353" s="360" t="s">
        <v>553</v>
      </c>
      <c r="V31353" s="821">
        <v>45</v>
      </c>
      <c r="W31353" s="358">
        <f t="shared" si="765"/>
        <v>31341</v>
      </c>
      <c r="X31353" s="580"/>
    </row>
    <row r="31354" spans="14:24">
      <c r="N31354" s="716"/>
      <c r="O31354" s="716"/>
      <c r="P31354" s="716"/>
      <c r="Q31354" s="716"/>
      <c r="R31354" s="716"/>
      <c r="S31354" s="716"/>
      <c r="T31354" s="1051"/>
      <c r="U31354" s="360" t="s">
        <v>553</v>
      </c>
      <c r="V31354" s="821">
        <v>46</v>
      </c>
      <c r="W31354" s="358">
        <f t="shared" si="765"/>
        <v>31342</v>
      </c>
      <c r="X31354" s="580"/>
    </row>
    <row r="31355" spans="14:24">
      <c r="N31355" s="716"/>
      <c r="O31355" s="716"/>
      <c r="P31355" s="716"/>
      <c r="Q31355" s="716"/>
      <c r="R31355" s="716"/>
      <c r="S31355" s="716"/>
      <c r="T31355" s="1051"/>
      <c r="U31355" s="360" t="s">
        <v>553</v>
      </c>
      <c r="V31355" s="821">
        <v>47</v>
      </c>
      <c r="W31355" s="358">
        <f t="shared" si="765"/>
        <v>31343</v>
      </c>
      <c r="X31355" s="580"/>
    </row>
    <row r="31356" spans="14:24">
      <c r="N31356" s="716"/>
      <c r="O31356" s="716"/>
      <c r="P31356" s="716"/>
      <c r="Q31356" s="716"/>
      <c r="R31356" s="716"/>
      <c r="S31356" s="716"/>
      <c r="T31356" s="1051"/>
      <c r="U31356" s="360" t="s">
        <v>553</v>
      </c>
      <c r="V31356" s="821">
        <v>48</v>
      </c>
      <c r="W31356" s="358">
        <f t="shared" si="765"/>
        <v>31344</v>
      </c>
      <c r="X31356" s="580"/>
    </row>
    <row r="31357" spans="14:24">
      <c r="N31357" s="716"/>
      <c r="O31357" s="716"/>
      <c r="P31357" s="716"/>
      <c r="Q31357" s="716"/>
      <c r="R31357" s="716"/>
      <c r="S31357" s="716"/>
      <c r="T31357" s="1051"/>
      <c r="U31357" s="360" t="s">
        <v>553</v>
      </c>
      <c r="V31357" s="821">
        <v>49</v>
      </c>
      <c r="W31357" s="358">
        <f t="shared" si="765"/>
        <v>31345</v>
      </c>
      <c r="X31357" s="580"/>
    </row>
    <row r="31358" spans="14:24">
      <c r="N31358" s="716"/>
      <c r="O31358" s="716"/>
      <c r="P31358" s="716"/>
      <c r="Q31358" s="716"/>
      <c r="R31358" s="716"/>
      <c r="S31358" s="716"/>
      <c r="T31358" s="1051"/>
      <c r="U31358" s="360" t="s">
        <v>553</v>
      </c>
      <c r="V31358" s="821">
        <v>50</v>
      </c>
      <c r="W31358" s="358">
        <f t="shared" si="765"/>
        <v>31346</v>
      </c>
      <c r="X31358" s="580"/>
    </row>
    <row r="31359" spans="14:24">
      <c r="N31359" s="716"/>
      <c r="O31359" s="716"/>
      <c r="P31359" s="716"/>
      <c r="Q31359" s="716"/>
      <c r="R31359" s="716"/>
      <c r="S31359" s="716"/>
      <c r="T31359" s="1051"/>
      <c r="U31359" s="360" t="s">
        <v>553</v>
      </c>
      <c r="V31359" s="821">
        <v>51</v>
      </c>
      <c r="W31359" s="358">
        <f t="shared" si="765"/>
        <v>31347</v>
      </c>
      <c r="X31359" s="580"/>
    </row>
    <row r="31360" spans="14:24">
      <c r="N31360" s="716"/>
      <c r="O31360" s="716"/>
      <c r="P31360" s="716"/>
      <c r="Q31360" s="716"/>
      <c r="R31360" s="716"/>
      <c r="S31360" s="716"/>
      <c r="T31360" s="1051"/>
      <c r="U31360" s="360" t="s">
        <v>553</v>
      </c>
      <c r="V31360" s="821">
        <v>52</v>
      </c>
      <c r="W31360" s="358">
        <f t="shared" si="765"/>
        <v>31348</v>
      </c>
      <c r="X31360" s="580"/>
    </row>
    <row r="31361" spans="14:24">
      <c r="N31361" s="716"/>
      <c r="O31361" s="716"/>
      <c r="P31361" s="716"/>
      <c r="Q31361" s="716"/>
      <c r="R31361" s="716"/>
      <c r="S31361" s="716"/>
      <c r="T31361" s="1051"/>
      <c r="U31361" s="360" t="s">
        <v>553</v>
      </c>
      <c r="V31361" s="821">
        <v>53</v>
      </c>
      <c r="W31361" s="358">
        <f t="shared" si="765"/>
        <v>31349</v>
      </c>
      <c r="X31361" s="580"/>
    </row>
    <row r="31362" spans="14:24">
      <c r="N31362" s="716"/>
      <c r="O31362" s="716"/>
      <c r="P31362" s="716"/>
      <c r="Q31362" s="716"/>
      <c r="R31362" s="716"/>
      <c r="S31362" s="716"/>
      <c r="T31362" s="1051"/>
      <c r="U31362" s="360" t="s">
        <v>553</v>
      </c>
      <c r="V31362" s="821">
        <v>54</v>
      </c>
      <c r="W31362" s="358">
        <f t="shared" si="765"/>
        <v>31350</v>
      </c>
      <c r="X31362" s="580"/>
    </row>
    <row r="31363" spans="14:24">
      <c r="N31363" s="716"/>
      <c r="O31363" s="716"/>
      <c r="P31363" s="716"/>
      <c r="Q31363" s="716"/>
      <c r="R31363" s="716"/>
      <c r="S31363" s="716"/>
      <c r="T31363" s="1051"/>
      <c r="U31363" s="360" t="s">
        <v>553</v>
      </c>
      <c r="V31363" s="821">
        <v>55</v>
      </c>
      <c r="W31363" s="358">
        <f t="shared" si="765"/>
        <v>31351</v>
      </c>
      <c r="X31363" s="580"/>
    </row>
    <row r="31364" spans="14:24">
      <c r="N31364" s="716"/>
      <c r="O31364" s="716"/>
      <c r="P31364" s="716"/>
      <c r="Q31364" s="716"/>
      <c r="R31364" s="716"/>
      <c r="S31364" s="716"/>
      <c r="T31364" s="1051"/>
      <c r="U31364" s="360" t="s">
        <v>553</v>
      </c>
      <c r="V31364" s="821">
        <v>56</v>
      </c>
      <c r="W31364" s="358">
        <f t="shared" si="765"/>
        <v>31352</v>
      </c>
      <c r="X31364" s="580"/>
    </row>
    <row r="31365" spans="14:24">
      <c r="N31365" s="716"/>
      <c r="O31365" s="716"/>
      <c r="P31365" s="716"/>
      <c r="Q31365" s="716"/>
      <c r="R31365" s="716"/>
      <c r="S31365" s="716"/>
      <c r="T31365" s="1051"/>
      <c r="U31365" s="360" t="s">
        <v>553</v>
      </c>
      <c r="V31365" s="821">
        <v>57</v>
      </c>
      <c r="W31365" s="358">
        <f t="shared" si="765"/>
        <v>31353</v>
      </c>
      <c r="X31365" s="580"/>
    </row>
    <row r="31366" spans="14:24">
      <c r="N31366" s="716"/>
      <c r="O31366" s="716"/>
      <c r="P31366" s="716"/>
      <c r="Q31366" s="716"/>
      <c r="R31366" s="716"/>
      <c r="S31366" s="716"/>
      <c r="T31366" s="1051"/>
      <c r="U31366" s="360" t="s">
        <v>553</v>
      </c>
      <c r="V31366" s="821">
        <v>58</v>
      </c>
      <c r="W31366" s="358">
        <f t="shared" si="765"/>
        <v>31354</v>
      </c>
      <c r="X31366" s="580"/>
    </row>
    <row r="31367" spans="14:24">
      <c r="N31367" s="716"/>
      <c r="O31367" s="716"/>
      <c r="P31367" s="716"/>
      <c r="Q31367" s="716"/>
      <c r="R31367" s="716"/>
      <c r="S31367" s="716"/>
      <c r="T31367" s="1051"/>
      <c r="U31367" s="360" t="s">
        <v>553</v>
      </c>
      <c r="V31367" s="821">
        <v>59</v>
      </c>
      <c r="W31367" s="358">
        <f t="shared" si="765"/>
        <v>31355</v>
      </c>
      <c r="X31367" s="580"/>
    </row>
    <row r="31368" spans="14:24">
      <c r="N31368" s="716"/>
      <c r="O31368" s="716"/>
      <c r="P31368" s="716"/>
      <c r="Q31368" s="716"/>
      <c r="R31368" s="716"/>
      <c r="S31368" s="716"/>
      <c r="T31368" s="1051"/>
      <c r="U31368" s="360" t="s">
        <v>553</v>
      </c>
      <c r="V31368" s="821">
        <v>60</v>
      </c>
      <c r="W31368" s="358">
        <f t="shared" si="765"/>
        <v>31356</v>
      </c>
      <c r="X31368" s="580"/>
    </row>
    <row r="31369" spans="14:24">
      <c r="N31369" s="716"/>
      <c r="O31369" s="716"/>
      <c r="P31369" s="716"/>
      <c r="Q31369" s="716"/>
      <c r="R31369" s="716"/>
      <c r="S31369" s="716"/>
      <c r="T31369" s="1051"/>
      <c r="U31369" s="360" t="s">
        <v>553</v>
      </c>
      <c r="V31369" s="821">
        <v>61</v>
      </c>
      <c r="W31369" s="358">
        <f t="shared" si="765"/>
        <v>31357</v>
      </c>
      <c r="X31369" s="580"/>
    </row>
    <row r="31370" spans="14:24">
      <c r="N31370" s="716"/>
      <c r="O31370" s="716"/>
      <c r="P31370" s="716"/>
      <c r="Q31370" s="716"/>
      <c r="R31370" s="716"/>
      <c r="S31370" s="716"/>
      <c r="T31370" s="1051"/>
      <c r="U31370" s="360" t="s">
        <v>553</v>
      </c>
      <c r="V31370" s="821">
        <v>62</v>
      </c>
      <c r="W31370" s="358">
        <f t="shared" ref="W31370:W31433" si="766">W31369+1</f>
        <v>31358</v>
      </c>
      <c r="X31370" s="580"/>
    </row>
    <row r="31371" spans="14:24">
      <c r="N31371" s="716"/>
      <c r="O31371" s="716"/>
      <c r="P31371" s="716"/>
      <c r="Q31371" s="716"/>
      <c r="R31371" s="716"/>
      <c r="S31371" s="716"/>
      <c r="T31371" s="1051"/>
      <c r="U31371" s="360" t="s">
        <v>553</v>
      </c>
      <c r="V31371" s="821">
        <v>63</v>
      </c>
      <c r="W31371" s="358">
        <f t="shared" si="766"/>
        <v>31359</v>
      </c>
      <c r="X31371" s="580"/>
    </row>
    <row r="31372" spans="14:24">
      <c r="N31372" s="716"/>
      <c r="O31372" s="716"/>
      <c r="P31372" s="716"/>
      <c r="Q31372" s="716"/>
      <c r="R31372" s="716"/>
      <c r="S31372" s="716"/>
      <c r="T31372" s="1051"/>
      <c r="U31372" s="360" t="s">
        <v>553</v>
      </c>
      <c r="V31372" s="821">
        <v>64</v>
      </c>
      <c r="W31372" s="358">
        <f t="shared" si="766"/>
        <v>31360</v>
      </c>
      <c r="X31372" s="580"/>
    </row>
    <row r="31373" spans="14:24">
      <c r="N31373" s="716"/>
      <c r="O31373" s="716"/>
      <c r="P31373" s="716"/>
      <c r="Q31373" s="716"/>
      <c r="R31373" s="716"/>
      <c r="S31373" s="716"/>
      <c r="T31373" s="1051"/>
      <c r="U31373" s="360" t="s">
        <v>553</v>
      </c>
      <c r="V31373" s="821">
        <v>65</v>
      </c>
      <c r="W31373" s="358">
        <f t="shared" si="766"/>
        <v>31361</v>
      </c>
      <c r="X31373" s="580"/>
    </row>
    <row r="31374" spans="14:24">
      <c r="N31374" s="716"/>
      <c r="O31374" s="716"/>
      <c r="P31374" s="716"/>
      <c r="Q31374" s="716"/>
      <c r="R31374" s="716"/>
      <c r="S31374" s="716"/>
      <c r="T31374" s="1051"/>
      <c r="U31374" s="360" t="s">
        <v>553</v>
      </c>
      <c r="V31374" s="821">
        <v>66</v>
      </c>
      <c r="W31374" s="358">
        <f t="shared" si="766"/>
        <v>31362</v>
      </c>
      <c r="X31374" s="580"/>
    </row>
    <row r="31375" spans="14:24">
      <c r="N31375" s="716"/>
      <c r="O31375" s="716"/>
      <c r="P31375" s="716"/>
      <c r="Q31375" s="716"/>
      <c r="R31375" s="716"/>
      <c r="S31375" s="716"/>
      <c r="T31375" s="1051"/>
      <c r="U31375" s="360" t="s">
        <v>553</v>
      </c>
      <c r="V31375" s="821">
        <v>67</v>
      </c>
      <c r="W31375" s="358">
        <f t="shared" si="766"/>
        <v>31363</v>
      </c>
      <c r="X31375" s="580"/>
    </row>
    <row r="31376" spans="14:24">
      <c r="N31376" s="716"/>
      <c r="O31376" s="716"/>
      <c r="P31376" s="716"/>
      <c r="Q31376" s="716"/>
      <c r="R31376" s="716"/>
      <c r="S31376" s="716"/>
      <c r="T31376" s="1051"/>
      <c r="U31376" s="360" t="s">
        <v>553</v>
      </c>
      <c r="V31376" s="821">
        <v>68</v>
      </c>
      <c r="W31376" s="358">
        <f t="shared" si="766"/>
        <v>31364</v>
      </c>
      <c r="X31376" s="580"/>
    </row>
    <row r="31377" spans="14:24">
      <c r="N31377" s="716"/>
      <c r="O31377" s="716"/>
      <c r="P31377" s="716"/>
      <c r="Q31377" s="716"/>
      <c r="R31377" s="716"/>
      <c r="S31377" s="716"/>
      <c r="T31377" s="1051"/>
      <c r="U31377" s="360" t="s">
        <v>553</v>
      </c>
      <c r="V31377" s="821">
        <v>69</v>
      </c>
      <c r="W31377" s="358">
        <f t="shared" si="766"/>
        <v>31365</v>
      </c>
      <c r="X31377" s="580"/>
    </row>
    <row r="31378" spans="14:24">
      <c r="N31378" s="716"/>
      <c r="O31378" s="716"/>
      <c r="P31378" s="716"/>
      <c r="Q31378" s="716"/>
      <c r="R31378" s="716"/>
      <c r="S31378" s="716"/>
      <c r="T31378" s="1051"/>
      <c r="U31378" s="360" t="s">
        <v>553</v>
      </c>
      <c r="V31378" s="821">
        <v>70</v>
      </c>
      <c r="W31378" s="358">
        <f t="shared" si="766"/>
        <v>31366</v>
      </c>
      <c r="X31378" s="580"/>
    </row>
    <row r="31379" spans="14:24">
      <c r="N31379" s="716"/>
      <c r="O31379" s="716"/>
      <c r="P31379" s="716"/>
      <c r="Q31379" s="716"/>
      <c r="R31379" s="716"/>
      <c r="S31379" s="716"/>
      <c r="T31379" s="1051"/>
      <c r="U31379" s="360" t="s">
        <v>553</v>
      </c>
      <c r="V31379" s="821">
        <v>71</v>
      </c>
      <c r="W31379" s="358">
        <f t="shared" si="766"/>
        <v>31367</v>
      </c>
      <c r="X31379" s="580"/>
    </row>
    <row r="31380" spans="14:24">
      <c r="N31380" s="716"/>
      <c r="O31380" s="716"/>
      <c r="P31380" s="716"/>
      <c r="Q31380" s="716"/>
      <c r="R31380" s="716"/>
      <c r="S31380" s="716"/>
      <c r="T31380" s="1051"/>
      <c r="U31380" s="360" t="s">
        <v>553</v>
      </c>
      <c r="V31380" s="821">
        <v>72</v>
      </c>
      <c r="W31380" s="358">
        <f t="shared" si="766"/>
        <v>31368</v>
      </c>
      <c r="X31380" s="580"/>
    </row>
    <row r="31381" spans="14:24">
      <c r="N31381" s="716"/>
      <c r="O31381" s="716"/>
      <c r="P31381" s="716"/>
      <c r="Q31381" s="716"/>
      <c r="R31381" s="716"/>
      <c r="S31381" s="716"/>
      <c r="T31381" s="1051"/>
      <c r="U31381" s="360" t="s">
        <v>553</v>
      </c>
      <c r="V31381" s="821">
        <v>73</v>
      </c>
      <c r="W31381" s="358">
        <f t="shared" si="766"/>
        <v>31369</v>
      </c>
      <c r="X31381" s="580"/>
    </row>
    <row r="31382" spans="14:24">
      <c r="N31382" s="716"/>
      <c r="O31382" s="716"/>
      <c r="P31382" s="716"/>
      <c r="Q31382" s="716"/>
      <c r="R31382" s="716"/>
      <c r="S31382" s="716"/>
      <c r="T31382" s="1051"/>
      <c r="U31382" s="360" t="s">
        <v>553</v>
      </c>
      <c r="V31382" s="821">
        <v>74</v>
      </c>
      <c r="W31382" s="358">
        <f t="shared" si="766"/>
        <v>31370</v>
      </c>
      <c r="X31382" s="580"/>
    </row>
    <row r="31383" spans="14:24">
      <c r="N31383" s="716"/>
      <c r="O31383" s="716"/>
      <c r="P31383" s="716"/>
      <c r="Q31383" s="716"/>
      <c r="R31383" s="716"/>
      <c r="S31383" s="716"/>
      <c r="T31383" s="1051"/>
      <c r="U31383" s="360" t="s">
        <v>553</v>
      </c>
      <c r="V31383" s="821">
        <v>75</v>
      </c>
      <c r="W31383" s="358">
        <f t="shared" si="766"/>
        <v>31371</v>
      </c>
      <c r="X31383" s="580"/>
    </row>
    <row r="31384" spans="14:24">
      <c r="N31384" s="716"/>
      <c r="O31384" s="716"/>
      <c r="P31384" s="716"/>
      <c r="Q31384" s="716"/>
      <c r="R31384" s="716"/>
      <c r="S31384" s="716"/>
      <c r="T31384" s="1051"/>
      <c r="U31384" s="360" t="s">
        <v>553</v>
      </c>
      <c r="V31384" s="821">
        <v>76</v>
      </c>
      <c r="W31384" s="358">
        <f t="shared" si="766"/>
        <v>31372</v>
      </c>
      <c r="X31384" s="580"/>
    </row>
    <row r="31385" spans="14:24">
      <c r="N31385" s="716"/>
      <c r="O31385" s="716"/>
      <c r="P31385" s="716"/>
      <c r="Q31385" s="716"/>
      <c r="R31385" s="716"/>
      <c r="S31385" s="716"/>
      <c r="T31385" s="1051"/>
      <c r="U31385" s="360" t="s">
        <v>553</v>
      </c>
      <c r="V31385" s="821">
        <v>77</v>
      </c>
      <c r="W31385" s="358">
        <f t="shared" si="766"/>
        <v>31373</v>
      </c>
      <c r="X31385" s="580"/>
    </row>
    <row r="31386" spans="14:24">
      <c r="N31386" s="716"/>
      <c r="O31386" s="716"/>
      <c r="P31386" s="716"/>
      <c r="Q31386" s="716"/>
      <c r="R31386" s="716"/>
      <c r="S31386" s="716"/>
      <c r="T31386" s="1051"/>
      <c r="U31386" s="360" t="s">
        <v>553</v>
      </c>
      <c r="V31386" s="821">
        <v>78</v>
      </c>
      <c r="W31386" s="358">
        <f t="shared" si="766"/>
        <v>31374</v>
      </c>
      <c r="X31386" s="580"/>
    </row>
    <row r="31387" spans="14:24">
      <c r="N31387" s="716"/>
      <c r="O31387" s="716"/>
      <c r="P31387" s="716"/>
      <c r="Q31387" s="716"/>
      <c r="R31387" s="716"/>
      <c r="S31387" s="716"/>
      <c r="T31387" s="1051"/>
      <c r="U31387" s="360" t="s">
        <v>553</v>
      </c>
      <c r="V31387" s="821">
        <v>79</v>
      </c>
      <c r="W31387" s="358">
        <f t="shared" si="766"/>
        <v>31375</v>
      </c>
      <c r="X31387" s="580"/>
    </row>
    <row r="31388" spans="14:24">
      <c r="N31388" s="716"/>
      <c r="O31388" s="716"/>
      <c r="P31388" s="716"/>
      <c r="Q31388" s="716"/>
      <c r="R31388" s="716"/>
      <c r="S31388" s="716"/>
      <c r="T31388" s="1051"/>
      <c r="U31388" s="360" t="s">
        <v>553</v>
      </c>
      <c r="V31388" s="821">
        <v>80</v>
      </c>
      <c r="W31388" s="358">
        <f t="shared" si="766"/>
        <v>31376</v>
      </c>
      <c r="X31388" s="580"/>
    </row>
    <row r="31389" spans="14:24">
      <c r="N31389" s="716"/>
      <c r="O31389" s="716"/>
      <c r="P31389" s="716"/>
      <c r="Q31389" s="716"/>
      <c r="R31389" s="716"/>
      <c r="S31389" s="716"/>
      <c r="T31389" s="1051"/>
      <c r="U31389" s="360" t="s">
        <v>553</v>
      </c>
      <c r="V31389" s="821">
        <v>81</v>
      </c>
      <c r="W31389" s="358">
        <f t="shared" si="766"/>
        <v>31377</v>
      </c>
      <c r="X31389" s="580"/>
    </row>
    <row r="31390" spans="14:24">
      <c r="N31390" s="716"/>
      <c r="O31390" s="716"/>
      <c r="P31390" s="716"/>
      <c r="Q31390" s="716"/>
      <c r="R31390" s="716"/>
      <c r="S31390" s="716"/>
      <c r="T31390" s="1051"/>
      <c r="U31390" s="360" t="s">
        <v>553</v>
      </c>
      <c r="V31390" s="821">
        <v>82</v>
      </c>
      <c r="W31390" s="358">
        <f t="shared" si="766"/>
        <v>31378</v>
      </c>
      <c r="X31390" s="580"/>
    </row>
    <row r="31391" spans="14:24">
      <c r="N31391" s="716"/>
      <c r="O31391" s="716"/>
      <c r="P31391" s="716"/>
      <c r="Q31391" s="716"/>
      <c r="R31391" s="716"/>
      <c r="S31391" s="716"/>
      <c r="T31391" s="1051"/>
      <c r="U31391" s="360" t="s">
        <v>553</v>
      </c>
      <c r="V31391" s="821">
        <v>83</v>
      </c>
      <c r="W31391" s="358">
        <f t="shared" si="766"/>
        <v>31379</v>
      </c>
      <c r="X31391" s="580"/>
    </row>
    <row r="31392" spans="14:24">
      <c r="N31392" s="716"/>
      <c r="O31392" s="716"/>
      <c r="P31392" s="716"/>
      <c r="Q31392" s="716"/>
      <c r="R31392" s="716"/>
      <c r="S31392" s="716"/>
      <c r="T31392" s="1051"/>
      <c r="U31392" s="360" t="s">
        <v>553</v>
      </c>
      <c r="V31392" s="821">
        <v>84</v>
      </c>
      <c r="W31392" s="358">
        <f t="shared" si="766"/>
        <v>31380</v>
      </c>
      <c r="X31392" s="580"/>
    </row>
    <row r="31393" spans="14:24">
      <c r="N31393" s="716"/>
      <c r="O31393" s="716"/>
      <c r="P31393" s="716"/>
      <c r="Q31393" s="716"/>
      <c r="R31393" s="716"/>
      <c r="S31393" s="716"/>
      <c r="T31393" s="1051"/>
      <c r="U31393" s="360" t="s">
        <v>553</v>
      </c>
      <c r="V31393" s="821">
        <v>85</v>
      </c>
      <c r="W31393" s="358">
        <f t="shared" si="766"/>
        <v>31381</v>
      </c>
      <c r="X31393" s="580"/>
    </row>
    <row r="31394" spans="14:24">
      <c r="N31394" s="716"/>
      <c r="O31394" s="716"/>
      <c r="P31394" s="716"/>
      <c r="Q31394" s="716"/>
      <c r="R31394" s="716"/>
      <c r="S31394" s="716"/>
      <c r="T31394" s="1051"/>
      <c r="U31394" s="360" t="s">
        <v>553</v>
      </c>
      <c r="V31394" s="821">
        <v>86</v>
      </c>
      <c r="W31394" s="358">
        <f t="shared" si="766"/>
        <v>31382</v>
      </c>
      <c r="X31394" s="580"/>
    </row>
    <row r="31395" spans="14:24">
      <c r="N31395" s="716"/>
      <c r="O31395" s="716"/>
      <c r="P31395" s="716"/>
      <c r="Q31395" s="716"/>
      <c r="R31395" s="716"/>
      <c r="S31395" s="716"/>
      <c r="T31395" s="1051"/>
      <c r="U31395" s="360" t="s">
        <v>553</v>
      </c>
      <c r="V31395" s="821">
        <v>87</v>
      </c>
      <c r="W31395" s="358">
        <f t="shared" si="766"/>
        <v>31383</v>
      </c>
      <c r="X31395" s="580"/>
    </row>
    <row r="31396" spans="14:24">
      <c r="N31396" s="716"/>
      <c r="O31396" s="716"/>
      <c r="P31396" s="716"/>
      <c r="Q31396" s="716"/>
      <c r="R31396" s="716"/>
      <c r="S31396" s="716"/>
      <c r="T31396" s="1051"/>
      <c r="U31396" s="360" t="s">
        <v>553</v>
      </c>
      <c r="V31396" s="821">
        <v>88</v>
      </c>
      <c r="W31396" s="358">
        <f t="shared" si="766"/>
        <v>31384</v>
      </c>
      <c r="X31396" s="580"/>
    </row>
    <row r="31397" spans="14:24">
      <c r="N31397" s="716"/>
      <c r="O31397" s="716"/>
      <c r="P31397" s="716"/>
      <c r="Q31397" s="716"/>
      <c r="R31397" s="716"/>
      <c r="S31397" s="716"/>
      <c r="T31397" s="1051"/>
      <c r="U31397" s="360" t="s">
        <v>553</v>
      </c>
      <c r="V31397" s="821">
        <v>89</v>
      </c>
      <c r="W31397" s="358">
        <f t="shared" si="766"/>
        <v>31385</v>
      </c>
      <c r="X31397" s="580"/>
    </row>
    <row r="31398" spans="14:24">
      <c r="N31398" s="716"/>
      <c r="O31398" s="716"/>
      <c r="P31398" s="716"/>
      <c r="Q31398" s="716"/>
      <c r="R31398" s="716"/>
      <c r="S31398" s="716"/>
      <c r="T31398" s="1051"/>
      <c r="U31398" s="360" t="s">
        <v>553</v>
      </c>
      <c r="V31398" s="821">
        <v>90</v>
      </c>
      <c r="W31398" s="358">
        <f t="shared" si="766"/>
        <v>31386</v>
      </c>
      <c r="X31398" s="580"/>
    </row>
    <row r="31399" spans="14:24">
      <c r="N31399" s="716"/>
      <c r="O31399" s="716"/>
      <c r="P31399" s="716"/>
      <c r="Q31399" s="716"/>
      <c r="R31399" s="716"/>
      <c r="S31399" s="716"/>
      <c r="T31399" s="1051"/>
      <c r="U31399" s="360" t="s">
        <v>553</v>
      </c>
      <c r="V31399" s="821">
        <v>91</v>
      </c>
      <c r="W31399" s="358">
        <f t="shared" si="766"/>
        <v>31387</v>
      </c>
      <c r="X31399" s="580"/>
    </row>
    <row r="31400" spans="14:24">
      <c r="N31400" s="716"/>
      <c r="O31400" s="716"/>
      <c r="P31400" s="716"/>
      <c r="Q31400" s="716"/>
      <c r="R31400" s="716"/>
      <c r="S31400" s="716"/>
      <c r="T31400" s="1051"/>
      <c r="U31400" s="360" t="s">
        <v>553</v>
      </c>
      <c r="V31400" s="821">
        <v>92</v>
      </c>
      <c r="W31400" s="358">
        <f t="shared" si="766"/>
        <v>31388</v>
      </c>
      <c r="X31400" s="580"/>
    </row>
    <row r="31401" spans="14:24">
      <c r="N31401" s="716"/>
      <c r="O31401" s="716"/>
      <c r="P31401" s="716"/>
      <c r="Q31401" s="716"/>
      <c r="R31401" s="716"/>
      <c r="S31401" s="716"/>
      <c r="T31401" s="1051"/>
      <c r="U31401" s="360" t="s">
        <v>553</v>
      </c>
      <c r="V31401" s="821">
        <v>93</v>
      </c>
      <c r="W31401" s="358">
        <f t="shared" si="766"/>
        <v>31389</v>
      </c>
      <c r="X31401" s="580"/>
    </row>
    <row r="31402" spans="14:24">
      <c r="N31402" s="716"/>
      <c r="O31402" s="716"/>
      <c r="P31402" s="716"/>
      <c r="Q31402" s="716"/>
      <c r="R31402" s="716"/>
      <c r="S31402" s="716"/>
      <c r="T31402" s="1051"/>
      <c r="U31402" s="360" t="s">
        <v>553</v>
      </c>
      <c r="V31402" s="821">
        <v>94</v>
      </c>
      <c r="W31402" s="358">
        <f t="shared" si="766"/>
        <v>31390</v>
      </c>
      <c r="X31402" s="580"/>
    </row>
    <row r="31403" spans="14:24">
      <c r="N31403" s="716"/>
      <c r="O31403" s="716"/>
      <c r="P31403" s="716"/>
      <c r="Q31403" s="716"/>
      <c r="R31403" s="716"/>
      <c r="S31403" s="716"/>
      <c r="T31403" s="1051"/>
      <c r="U31403" s="360" t="s">
        <v>553</v>
      </c>
      <c r="V31403" s="821">
        <v>95</v>
      </c>
      <c r="W31403" s="358">
        <f t="shared" si="766"/>
        <v>31391</v>
      </c>
      <c r="X31403" s="580"/>
    </row>
    <row r="31404" spans="14:24">
      <c r="N31404" s="716"/>
      <c r="O31404" s="716"/>
      <c r="P31404" s="716"/>
      <c r="Q31404" s="716"/>
      <c r="R31404" s="716"/>
      <c r="S31404" s="716"/>
      <c r="T31404" s="1051"/>
      <c r="U31404" s="360" t="s">
        <v>553</v>
      </c>
      <c r="V31404" s="821">
        <v>96</v>
      </c>
      <c r="W31404" s="358">
        <f t="shared" si="766"/>
        <v>31392</v>
      </c>
      <c r="X31404" s="580"/>
    </row>
    <row r="31405" spans="14:24">
      <c r="N31405" s="716"/>
      <c r="O31405" s="716"/>
      <c r="P31405" s="716"/>
      <c r="Q31405" s="716"/>
      <c r="R31405" s="716"/>
      <c r="S31405" s="716"/>
      <c r="T31405" s="1051"/>
      <c r="U31405" s="360" t="s">
        <v>554</v>
      </c>
      <c r="V31405" s="821">
        <v>1</v>
      </c>
      <c r="W31405" s="358">
        <f t="shared" si="766"/>
        <v>31393</v>
      </c>
      <c r="X31405" s="580"/>
    </row>
    <row r="31406" spans="14:24">
      <c r="N31406" s="716"/>
      <c r="O31406" s="716"/>
      <c r="P31406" s="716"/>
      <c r="Q31406" s="716"/>
      <c r="R31406" s="716"/>
      <c r="S31406" s="716"/>
      <c r="T31406" s="1051"/>
      <c r="U31406" s="360" t="s">
        <v>554</v>
      </c>
      <c r="V31406" s="821">
        <v>2</v>
      </c>
      <c r="W31406" s="358">
        <f t="shared" si="766"/>
        <v>31394</v>
      </c>
      <c r="X31406" s="580"/>
    </row>
    <row r="31407" spans="14:24">
      <c r="N31407" s="716"/>
      <c r="O31407" s="716"/>
      <c r="P31407" s="716"/>
      <c r="Q31407" s="716"/>
      <c r="R31407" s="716"/>
      <c r="S31407" s="716"/>
      <c r="T31407" s="1051"/>
      <c r="U31407" s="360" t="s">
        <v>554</v>
      </c>
      <c r="V31407" s="821">
        <v>3</v>
      </c>
      <c r="W31407" s="358">
        <f t="shared" si="766"/>
        <v>31395</v>
      </c>
      <c r="X31407" s="580"/>
    </row>
    <row r="31408" spans="14:24">
      <c r="N31408" s="716"/>
      <c r="O31408" s="716"/>
      <c r="P31408" s="716"/>
      <c r="Q31408" s="716"/>
      <c r="R31408" s="716"/>
      <c r="S31408" s="716"/>
      <c r="T31408" s="1051"/>
      <c r="U31408" s="360" t="s">
        <v>554</v>
      </c>
      <c r="V31408" s="821">
        <v>4</v>
      </c>
      <c r="W31408" s="358">
        <f t="shared" si="766"/>
        <v>31396</v>
      </c>
      <c r="X31408" s="580"/>
    </row>
    <row r="31409" spans="14:24">
      <c r="N31409" s="716"/>
      <c r="O31409" s="716"/>
      <c r="P31409" s="716"/>
      <c r="Q31409" s="716"/>
      <c r="R31409" s="716"/>
      <c r="S31409" s="716"/>
      <c r="T31409" s="1051"/>
      <c r="U31409" s="360" t="s">
        <v>554</v>
      </c>
      <c r="V31409" s="821">
        <v>5</v>
      </c>
      <c r="W31409" s="358">
        <f t="shared" si="766"/>
        <v>31397</v>
      </c>
      <c r="X31409" s="580"/>
    </row>
    <row r="31410" spans="14:24">
      <c r="N31410" s="716"/>
      <c r="O31410" s="716"/>
      <c r="P31410" s="716"/>
      <c r="Q31410" s="716"/>
      <c r="R31410" s="716"/>
      <c r="S31410" s="716"/>
      <c r="T31410" s="1051"/>
      <c r="U31410" s="360" t="s">
        <v>554</v>
      </c>
      <c r="V31410" s="821">
        <v>6</v>
      </c>
      <c r="W31410" s="358">
        <f t="shared" si="766"/>
        <v>31398</v>
      </c>
      <c r="X31410" s="580"/>
    </row>
    <row r="31411" spans="14:24">
      <c r="N31411" s="716"/>
      <c r="O31411" s="716"/>
      <c r="P31411" s="716"/>
      <c r="Q31411" s="716"/>
      <c r="R31411" s="716"/>
      <c r="S31411" s="716"/>
      <c r="T31411" s="1051"/>
      <c r="U31411" s="360" t="s">
        <v>554</v>
      </c>
      <c r="V31411" s="821">
        <v>7</v>
      </c>
      <c r="W31411" s="358">
        <f t="shared" si="766"/>
        <v>31399</v>
      </c>
      <c r="X31411" s="580"/>
    </row>
    <row r="31412" spans="14:24">
      <c r="N31412" s="716"/>
      <c r="O31412" s="716"/>
      <c r="P31412" s="716"/>
      <c r="Q31412" s="716"/>
      <c r="R31412" s="716"/>
      <c r="S31412" s="716"/>
      <c r="T31412" s="1051"/>
      <c r="U31412" s="360" t="s">
        <v>554</v>
      </c>
      <c r="V31412" s="821">
        <v>8</v>
      </c>
      <c r="W31412" s="358">
        <f t="shared" si="766"/>
        <v>31400</v>
      </c>
      <c r="X31412" s="580"/>
    </row>
    <row r="31413" spans="14:24">
      <c r="N31413" s="716"/>
      <c r="O31413" s="716"/>
      <c r="P31413" s="716"/>
      <c r="Q31413" s="716"/>
      <c r="R31413" s="716"/>
      <c r="S31413" s="716"/>
      <c r="T31413" s="1051"/>
      <c r="U31413" s="360" t="s">
        <v>554</v>
      </c>
      <c r="V31413" s="821">
        <v>9</v>
      </c>
      <c r="W31413" s="358">
        <f t="shared" si="766"/>
        <v>31401</v>
      </c>
      <c r="X31413" s="580"/>
    </row>
    <row r="31414" spans="14:24">
      <c r="N31414" s="716"/>
      <c r="O31414" s="716"/>
      <c r="P31414" s="716"/>
      <c r="Q31414" s="716"/>
      <c r="R31414" s="716"/>
      <c r="S31414" s="716"/>
      <c r="T31414" s="1051"/>
      <c r="U31414" s="360" t="s">
        <v>554</v>
      </c>
      <c r="V31414" s="821">
        <v>10</v>
      </c>
      <c r="W31414" s="358">
        <f t="shared" si="766"/>
        <v>31402</v>
      </c>
      <c r="X31414" s="580"/>
    </row>
    <row r="31415" spans="14:24">
      <c r="N31415" s="716"/>
      <c r="O31415" s="716"/>
      <c r="P31415" s="716"/>
      <c r="Q31415" s="716"/>
      <c r="R31415" s="716"/>
      <c r="S31415" s="716"/>
      <c r="T31415" s="1051"/>
      <c r="U31415" s="360" t="s">
        <v>554</v>
      </c>
      <c r="V31415" s="821">
        <v>11</v>
      </c>
      <c r="W31415" s="358">
        <f t="shared" si="766"/>
        <v>31403</v>
      </c>
      <c r="X31415" s="580"/>
    </row>
    <row r="31416" spans="14:24">
      <c r="N31416" s="716"/>
      <c r="O31416" s="716"/>
      <c r="P31416" s="716"/>
      <c r="Q31416" s="716"/>
      <c r="R31416" s="716"/>
      <c r="S31416" s="716"/>
      <c r="T31416" s="1051"/>
      <c r="U31416" s="360" t="s">
        <v>554</v>
      </c>
      <c r="V31416" s="821">
        <v>12</v>
      </c>
      <c r="W31416" s="358">
        <f t="shared" si="766"/>
        <v>31404</v>
      </c>
      <c r="X31416" s="580"/>
    </row>
    <row r="31417" spans="14:24">
      <c r="N31417" s="716"/>
      <c r="O31417" s="716"/>
      <c r="P31417" s="716"/>
      <c r="Q31417" s="716"/>
      <c r="R31417" s="716"/>
      <c r="S31417" s="716"/>
      <c r="T31417" s="1051"/>
      <c r="U31417" s="360" t="s">
        <v>554</v>
      </c>
      <c r="V31417" s="821">
        <v>13</v>
      </c>
      <c r="W31417" s="358">
        <f t="shared" si="766"/>
        <v>31405</v>
      </c>
      <c r="X31417" s="580"/>
    </row>
    <row r="31418" spans="14:24">
      <c r="N31418" s="716"/>
      <c r="O31418" s="716"/>
      <c r="P31418" s="716"/>
      <c r="Q31418" s="716"/>
      <c r="R31418" s="716"/>
      <c r="S31418" s="716"/>
      <c r="T31418" s="1051"/>
      <c r="U31418" s="360" t="s">
        <v>554</v>
      </c>
      <c r="V31418" s="821">
        <v>14</v>
      </c>
      <c r="W31418" s="358">
        <f t="shared" si="766"/>
        <v>31406</v>
      </c>
      <c r="X31418" s="580"/>
    </row>
    <row r="31419" spans="14:24">
      <c r="N31419" s="716"/>
      <c r="O31419" s="716"/>
      <c r="P31419" s="716"/>
      <c r="Q31419" s="716"/>
      <c r="R31419" s="716"/>
      <c r="S31419" s="716"/>
      <c r="T31419" s="1051"/>
      <c r="U31419" s="360" t="s">
        <v>554</v>
      </c>
      <c r="V31419" s="821">
        <v>15</v>
      </c>
      <c r="W31419" s="358">
        <f t="shared" si="766"/>
        <v>31407</v>
      </c>
      <c r="X31419" s="580"/>
    </row>
    <row r="31420" spans="14:24">
      <c r="N31420" s="716"/>
      <c r="O31420" s="716"/>
      <c r="P31420" s="716"/>
      <c r="Q31420" s="716"/>
      <c r="R31420" s="716"/>
      <c r="S31420" s="716"/>
      <c r="T31420" s="1051"/>
      <c r="U31420" s="360" t="s">
        <v>554</v>
      </c>
      <c r="V31420" s="821">
        <v>16</v>
      </c>
      <c r="W31420" s="358">
        <f t="shared" si="766"/>
        <v>31408</v>
      </c>
      <c r="X31420" s="580"/>
    </row>
    <row r="31421" spans="14:24">
      <c r="N31421" s="716"/>
      <c r="O31421" s="716"/>
      <c r="P31421" s="716"/>
      <c r="Q31421" s="716"/>
      <c r="R31421" s="716"/>
      <c r="S31421" s="716"/>
      <c r="T31421" s="1051"/>
      <c r="U31421" s="360" t="s">
        <v>554</v>
      </c>
      <c r="V31421" s="821">
        <v>17</v>
      </c>
      <c r="W31421" s="358">
        <f t="shared" si="766"/>
        <v>31409</v>
      </c>
      <c r="X31421" s="580"/>
    </row>
    <row r="31422" spans="14:24">
      <c r="N31422" s="716"/>
      <c r="O31422" s="716"/>
      <c r="P31422" s="716"/>
      <c r="Q31422" s="716"/>
      <c r="R31422" s="716"/>
      <c r="S31422" s="716"/>
      <c r="T31422" s="1051"/>
      <c r="U31422" s="360" t="s">
        <v>554</v>
      </c>
      <c r="V31422" s="821">
        <v>18</v>
      </c>
      <c r="W31422" s="358">
        <f t="shared" si="766"/>
        <v>31410</v>
      </c>
      <c r="X31422" s="580"/>
    </row>
    <row r="31423" spans="14:24">
      <c r="N31423" s="716"/>
      <c r="O31423" s="716"/>
      <c r="P31423" s="716"/>
      <c r="Q31423" s="716"/>
      <c r="R31423" s="716"/>
      <c r="S31423" s="716"/>
      <c r="T31423" s="1051"/>
      <c r="U31423" s="360" t="s">
        <v>554</v>
      </c>
      <c r="V31423" s="821">
        <v>19</v>
      </c>
      <c r="W31423" s="358">
        <f t="shared" si="766"/>
        <v>31411</v>
      </c>
      <c r="X31423" s="580"/>
    </row>
    <row r="31424" spans="14:24">
      <c r="N31424" s="716"/>
      <c r="O31424" s="716"/>
      <c r="P31424" s="716"/>
      <c r="Q31424" s="716"/>
      <c r="R31424" s="716"/>
      <c r="S31424" s="716"/>
      <c r="T31424" s="1051"/>
      <c r="U31424" s="360" t="s">
        <v>554</v>
      </c>
      <c r="V31424" s="821">
        <v>20</v>
      </c>
      <c r="W31424" s="358">
        <f t="shared" si="766"/>
        <v>31412</v>
      </c>
      <c r="X31424" s="580"/>
    </row>
    <row r="31425" spans="14:24">
      <c r="N31425" s="716"/>
      <c r="O31425" s="716"/>
      <c r="P31425" s="716"/>
      <c r="Q31425" s="716"/>
      <c r="R31425" s="716"/>
      <c r="S31425" s="716"/>
      <c r="T31425" s="1051"/>
      <c r="U31425" s="360" t="s">
        <v>554</v>
      </c>
      <c r="V31425" s="821">
        <v>21</v>
      </c>
      <c r="W31425" s="358">
        <f t="shared" si="766"/>
        <v>31413</v>
      </c>
      <c r="X31425" s="580"/>
    </row>
    <row r="31426" spans="14:24">
      <c r="N31426" s="716"/>
      <c r="O31426" s="716"/>
      <c r="P31426" s="716"/>
      <c r="Q31426" s="716"/>
      <c r="R31426" s="716"/>
      <c r="S31426" s="716"/>
      <c r="T31426" s="1051"/>
      <c r="U31426" s="360" t="s">
        <v>554</v>
      </c>
      <c r="V31426" s="821">
        <v>22</v>
      </c>
      <c r="W31426" s="358">
        <f t="shared" si="766"/>
        <v>31414</v>
      </c>
      <c r="X31426" s="580"/>
    </row>
    <row r="31427" spans="14:24">
      <c r="N31427" s="716"/>
      <c r="O31427" s="716"/>
      <c r="P31427" s="716"/>
      <c r="Q31427" s="716"/>
      <c r="R31427" s="716"/>
      <c r="S31427" s="716"/>
      <c r="T31427" s="1051"/>
      <c r="U31427" s="360" t="s">
        <v>554</v>
      </c>
      <c r="V31427" s="821">
        <v>23</v>
      </c>
      <c r="W31427" s="358">
        <f t="shared" si="766"/>
        <v>31415</v>
      </c>
      <c r="X31427" s="580"/>
    </row>
    <row r="31428" spans="14:24">
      <c r="N31428" s="716"/>
      <c r="O31428" s="716"/>
      <c r="P31428" s="716"/>
      <c r="Q31428" s="716"/>
      <c r="R31428" s="716"/>
      <c r="S31428" s="716"/>
      <c r="T31428" s="1051"/>
      <c r="U31428" s="360" t="s">
        <v>554</v>
      </c>
      <c r="V31428" s="821">
        <v>24</v>
      </c>
      <c r="W31428" s="358">
        <f t="shared" si="766"/>
        <v>31416</v>
      </c>
      <c r="X31428" s="580"/>
    </row>
    <row r="31429" spans="14:24">
      <c r="N31429" s="716"/>
      <c r="O31429" s="716"/>
      <c r="P31429" s="716"/>
      <c r="Q31429" s="716"/>
      <c r="R31429" s="716"/>
      <c r="S31429" s="716"/>
      <c r="T31429" s="1051"/>
      <c r="U31429" s="360" t="s">
        <v>554</v>
      </c>
      <c r="V31429" s="821">
        <v>25</v>
      </c>
      <c r="W31429" s="358">
        <f t="shared" si="766"/>
        <v>31417</v>
      </c>
      <c r="X31429" s="580"/>
    </row>
    <row r="31430" spans="14:24">
      <c r="N31430" s="716"/>
      <c r="O31430" s="716"/>
      <c r="P31430" s="716"/>
      <c r="Q31430" s="716"/>
      <c r="R31430" s="716"/>
      <c r="S31430" s="716"/>
      <c r="T31430" s="1051"/>
      <c r="U31430" s="360" t="s">
        <v>554</v>
      </c>
      <c r="V31430" s="821">
        <v>26</v>
      </c>
      <c r="W31430" s="358">
        <f t="shared" si="766"/>
        <v>31418</v>
      </c>
      <c r="X31430" s="580"/>
    </row>
    <row r="31431" spans="14:24">
      <c r="N31431" s="716"/>
      <c r="O31431" s="716"/>
      <c r="P31431" s="716"/>
      <c r="Q31431" s="716"/>
      <c r="R31431" s="716"/>
      <c r="S31431" s="716"/>
      <c r="T31431" s="1051"/>
      <c r="U31431" s="360" t="s">
        <v>554</v>
      </c>
      <c r="V31431" s="821">
        <v>27</v>
      </c>
      <c r="W31431" s="358">
        <f t="shared" si="766"/>
        <v>31419</v>
      </c>
      <c r="X31431" s="580"/>
    </row>
    <row r="31432" spans="14:24">
      <c r="N31432" s="716"/>
      <c r="O31432" s="716"/>
      <c r="P31432" s="716"/>
      <c r="Q31432" s="716"/>
      <c r="R31432" s="716"/>
      <c r="S31432" s="716"/>
      <c r="T31432" s="1051"/>
      <c r="U31432" s="360" t="s">
        <v>554</v>
      </c>
      <c r="V31432" s="821">
        <v>28</v>
      </c>
      <c r="W31432" s="358">
        <f t="shared" si="766"/>
        <v>31420</v>
      </c>
      <c r="X31432" s="580"/>
    </row>
    <row r="31433" spans="14:24">
      <c r="N31433" s="716"/>
      <c r="O31433" s="716"/>
      <c r="P31433" s="716"/>
      <c r="Q31433" s="716"/>
      <c r="R31433" s="716"/>
      <c r="S31433" s="716"/>
      <c r="T31433" s="1051"/>
      <c r="U31433" s="360" t="s">
        <v>554</v>
      </c>
      <c r="V31433" s="821">
        <v>29</v>
      </c>
      <c r="W31433" s="358">
        <f t="shared" si="766"/>
        <v>31421</v>
      </c>
      <c r="X31433" s="580"/>
    </row>
    <row r="31434" spans="14:24">
      <c r="N31434" s="716"/>
      <c r="O31434" s="716"/>
      <c r="P31434" s="716"/>
      <c r="Q31434" s="716"/>
      <c r="R31434" s="716"/>
      <c r="S31434" s="716"/>
      <c r="T31434" s="1051"/>
      <c r="U31434" s="360" t="s">
        <v>554</v>
      </c>
      <c r="V31434" s="821">
        <v>30</v>
      </c>
      <c r="W31434" s="358">
        <f t="shared" ref="W31434:W31497" si="767">W31433+1</f>
        <v>31422</v>
      </c>
      <c r="X31434" s="580"/>
    </row>
    <row r="31435" spans="14:24">
      <c r="N31435" s="716"/>
      <c r="O31435" s="716"/>
      <c r="P31435" s="716"/>
      <c r="Q31435" s="716"/>
      <c r="R31435" s="716"/>
      <c r="S31435" s="716"/>
      <c r="T31435" s="1051"/>
      <c r="U31435" s="360" t="s">
        <v>554</v>
      </c>
      <c r="V31435" s="821">
        <v>31</v>
      </c>
      <c r="W31435" s="358">
        <f t="shared" si="767"/>
        <v>31423</v>
      </c>
      <c r="X31435" s="580"/>
    </row>
    <row r="31436" spans="14:24">
      <c r="N31436" s="716"/>
      <c r="O31436" s="716"/>
      <c r="P31436" s="716"/>
      <c r="Q31436" s="716"/>
      <c r="R31436" s="716"/>
      <c r="S31436" s="716"/>
      <c r="T31436" s="1051"/>
      <c r="U31436" s="360" t="s">
        <v>554</v>
      </c>
      <c r="V31436" s="821">
        <v>32</v>
      </c>
      <c r="W31436" s="358">
        <f t="shared" si="767"/>
        <v>31424</v>
      </c>
      <c r="X31436" s="580"/>
    </row>
    <row r="31437" spans="14:24">
      <c r="N31437" s="716"/>
      <c r="O31437" s="716"/>
      <c r="P31437" s="716"/>
      <c r="Q31437" s="716"/>
      <c r="R31437" s="716"/>
      <c r="S31437" s="716"/>
      <c r="T31437" s="1051"/>
      <c r="U31437" s="360" t="s">
        <v>554</v>
      </c>
      <c r="V31437" s="821">
        <v>33</v>
      </c>
      <c r="W31437" s="358">
        <f t="shared" si="767"/>
        <v>31425</v>
      </c>
      <c r="X31437" s="580"/>
    </row>
    <row r="31438" spans="14:24">
      <c r="N31438" s="716"/>
      <c r="O31438" s="716"/>
      <c r="P31438" s="716"/>
      <c r="Q31438" s="716"/>
      <c r="R31438" s="716"/>
      <c r="S31438" s="716"/>
      <c r="T31438" s="1051"/>
      <c r="U31438" s="360" t="s">
        <v>554</v>
      </c>
      <c r="V31438" s="821">
        <v>34</v>
      </c>
      <c r="W31438" s="358">
        <f t="shared" si="767"/>
        <v>31426</v>
      </c>
      <c r="X31438" s="580"/>
    </row>
    <row r="31439" spans="14:24">
      <c r="N31439" s="716"/>
      <c r="O31439" s="716"/>
      <c r="P31439" s="716"/>
      <c r="Q31439" s="716"/>
      <c r="R31439" s="716"/>
      <c r="S31439" s="716"/>
      <c r="T31439" s="1051"/>
      <c r="U31439" s="360" t="s">
        <v>554</v>
      </c>
      <c r="V31439" s="821">
        <v>35</v>
      </c>
      <c r="W31439" s="358">
        <f t="shared" si="767"/>
        <v>31427</v>
      </c>
      <c r="X31439" s="580"/>
    </row>
    <row r="31440" spans="14:24">
      <c r="N31440" s="716"/>
      <c r="O31440" s="716"/>
      <c r="P31440" s="716"/>
      <c r="Q31440" s="716"/>
      <c r="R31440" s="716"/>
      <c r="S31440" s="716"/>
      <c r="T31440" s="1051"/>
      <c r="U31440" s="360" t="s">
        <v>554</v>
      </c>
      <c r="V31440" s="821">
        <v>36</v>
      </c>
      <c r="W31440" s="358">
        <f t="shared" si="767"/>
        <v>31428</v>
      </c>
      <c r="X31440" s="580"/>
    </row>
    <row r="31441" spans="14:24">
      <c r="N31441" s="716"/>
      <c r="O31441" s="716"/>
      <c r="P31441" s="716"/>
      <c r="Q31441" s="716"/>
      <c r="R31441" s="716"/>
      <c r="S31441" s="716"/>
      <c r="T31441" s="1051"/>
      <c r="U31441" s="360" t="s">
        <v>554</v>
      </c>
      <c r="V31441" s="821">
        <v>37</v>
      </c>
      <c r="W31441" s="358">
        <f t="shared" si="767"/>
        <v>31429</v>
      </c>
      <c r="X31441" s="580"/>
    </row>
    <row r="31442" spans="14:24">
      <c r="N31442" s="716"/>
      <c r="O31442" s="716"/>
      <c r="P31442" s="716"/>
      <c r="Q31442" s="716"/>
      <c r="R31442" s="716"/>
      <c r="S31442" s="716"/>
      <c r="T31442" s="1051"/>
      <c r="U31442" s="360" t="s">
        <v>554</v>
      </c>
      <c r="V31442" s="821">
        <v>38</v>
      </c>
      <c r="W31442" s="358">
        <f t="shared" si="767"/>
        <v>31430</v>
      </c>
      <c r="X31442" s="580"/>
    </row>
    <row r="31443" spans="14:24">
      <c r="N31443" s="716"/>
      <c r="O31443" s="716"/>
      <c r="P31443" s="716"/>
      <c r="Q31443" s="716"/>
      <c r="R31443" s="716"/>
      <c r="S31443" s="716"/>
      <c r="T31443" s="1051"/>
      <c r="U31443" s="360" t="s">
        <v>554</v>
      </c>
      <c r="V31443" s="821">
        <v>39</v>
      </c>
      <c r="W31443" s="358">
        <f t="shared" si="767"/>
        <v>31431</v>
      </c>
      <c r="X31443" s="580"/>
    </row>
    <row r="31444" spans="14:24">
      <c r="N31444" s="716"/>
      <c r="O31444" s="716"/>
      <c r="P31444" s="716"/>
      <c r="Q31444" s="716"/>
      <c r="R31444" s="716"/>
      <c r="S31444" s="716"/>
      <c r="T31444" s="1051"/>
      <c r="U31444" s="360" t="s">
        <v>554</v>
      </c>
      <c r="V31444" s="821">
        <v>40</v>
      </c>
      <c r="W31444" s="358">
        <f t="shared" si="767"/>
        <v>31432</v>
      </c>
      <c r="X31444" s="580"/>
    </row>
    <row r="31445" spans="14:24">
      <c r="N31445" s="716"/>
      <c r="O31445" s="716"/>
      <c r="P31445" s="716"/>
      <c r="Q31445" s="716"/>
      <c r="R31445" s="716"/>
      <c r="S31445" s="716"/>
      <c r="T31445" s="1051"/>
      <c r="U31445" s="360" t="s">
        <v>554</v>
      </c>
      <c r="V31445" s="821">
        <v>41</v>
      </c>
      <c r="W31445" s="358">
        <f t="shared" si="767"/>
        <v>31433</v>
      </c>
      <c r="X31445" s="580"/>
    </row>
    <row r="31446" spans="14:24">
      <c r="N31446" s="716"/>
      <c r="O31446" s="716"/>
      <c r="P31446" s="716"/>
      <c r="Q31446" s="716"/>
      <c r="R31446" s="716"/>
      <c r="S31446" s="716"/>
      <c r="T31446" s="1051"/>
      <c r="U31446" s="360" t="s">
        <v>554</v>
      </c>
      <c r="V31446" s="821">
        <v>42</v>
      </c>
      <c r="W31446" s="358">
        <f t="shared" si="767"/>
        <v>31434</v>
      </c>
      <c r="X31446" s="580"/>
    </row>
    <row r="31447" spans="14:24">
      <c r="N31447" s="716"/>
      <c r="O31447" s="716"/>
      <c r="P31447" s="716"/>
      <c r="Q31447" s="716"/>
      <c r="R31447" s="716"/>
      <c r="S31447" s="716"/>
      <c r="T31447" s="1051"/>
      <c r="U31447" s="360" t="s">
        <v>554</v>
      </c>
      <c r="V31447" s="821">
        <v>43</v>
      </c>
      <c r="W31447" s="358">
        <f t="shared" si="767"/>
        <v>31435</v>
      </c>
      <c r="X31447" s="580"/>
    </row>
    <row r="31448" spans="14:24">
      <c r="N31448" s="716"/>
      <c r="O31448" s="716"/>
      <c r="P31448" s="716"/>
      <c r="Q31448" s="716"/>
      <c r="R31448" s="716"/>
      <c r="S31448" s="716"/>
      <c r="T31448" s="1051"/>
      <c r="U31448" s="360" t="s">
        <v>554</v>
      </c>
      <c r="V31448" s="821">
        <v>44</v>
      </c>
      <c r="W31448" s="358">
        <f t="shared" si="767"/>
        <v>31436</v>
      </c>
      <c r="X31448" s="580"/>
    </row>
    <row r="31449" spans="14:24">
      <c r="N31449" s="716"/>
      <c r="O31449" s="716"/>
      <c r="P31449" s="716"/>
      <c r="Q31449" s="716"/>
      <c r="R31449" s="716"/>
      <c r="S31449" s="716"/>
      <c r="T31449" s="1051"/>
      <c r="U31449" s="360" t="s">
        <v>554</v>
      </c>
      <c r="V31449" s="821">
        <v>45</v>
      </c>
      <c r="W31449" s="358">
        <f t="shared" si="767"/>
        <v>31437</v>
      </c>
      <c r="X31449" s="580"/>
    </row>
    <row r="31450" spans="14:24">
      <c r="N31450" s="716"/>
      <c r="O31450" s="716"/>
      <c r="P31450" s="716"/>
      <c r="Q31450" s="716"/>
      <c r="R31450" s="716"/>
      <c r="S31450" s="716"/>
      <c r="T31450" s="1051"/>
      <c r="U31450" s="360" t="s">
        <v>554</v>
      </c>
      <c r="V31450" s="821">
        <v>46</v>
      </c>
      <c r="W31450" s="358">
        <f t="shared" si="767"/>
        <v>31438</v>
      </c>
      <c r="X31450" s="580"/>
    </row>
    <row r="31451" spans="14:24">
      <c r="N31451" s="716"/>
      <c r="O31451" s="716"/>
      <c r="P31451" s="716"/>
      <c r="Q31451" s="716"/>
      <c r="R31451" s="716"/>
      <c r="S31451" s="716"/>
      <c r="T31451" s="1051"/>
      <c r="U31451" s="360" t="s">
        <v>554</v>
      </c>
      <c r="V31451" s="821">
        <v>47</v>
      </c>
      <c r="W31451" s="358">
        <f t="shared" si="767"/>
        <v>31439</v>
      </c>
      <c r="X31451" s="580"/>
    </row>
    <row r="31452" spans="14:24">
      <c r="N31452" s="716"/>
      <c r="O31452" s="716"/>
      <c r="P31452" s="716"/>
      <c r="Q31452" s="716"/>
      <c r="R31452" s="716"/>
      <c r="S31452" s="716"/>
      <c r="T31452" s="1051"/>
      <c r="U31452" s="360" t="s">
        <v>554</v>
      </c>
      <c r="V31452" s="821">
        <v>48</v>
      </c>
      <c r="W31452" s="358">
        <f t="shared" si="767"/>
        <v>31440</v>
      </c>
      <c r="X31452" s="580"/>
    </row>
    <row r="31453" spans="14:24">
      <c r="N31453" s="716"/>
      <c r="O31453" s="716"/>
      <c r="P31453" s="716"/>
      <c r="Q31453" s="716"/>
      <c r="R31453" s="716"/>
      <c r="S31453" s="716"/>
      <c r="T31453" s="1051"/>
      <c r="U31453" s="360" t="s">
        <v>554</v>
      </c>
      <c r="V31453" s="821">
        <v>49</v>
      </c>
      <c r="W31453" s="358">
        <f t="shared" si="767"/>
        <v>31441</v>
      </c>
      <c r="X31453" s="580"/>
    </row>
    <row r="31454" spans="14:24">
      <c r="N31454" s="716"/>
      <c r="O31454" s="716"/>
      <c r="P31454" s="716"/>
      <c r="Q31454" s="716"/>
      <c r="R31454" s="716"/>
      <c r="S31454" s="716"/>
      <c r="T31454" s="1051"/>
      <c r="U31454" s="360" t="s">
        <v>554</v>
      </c>
      <c r="V31454" s="821">
        <v>50</v>
      </c>
      <c r="W31454" s="358">
        <f t="shared" si="767"/>
        <v>31442</v>
      </c>
      <c r="X31454" s="580"/>
    </row>
    <row r="31455" spans="14:24">
      <c r="N31455" s="716"/>
      <c r="O31455" s="716"/>
      <c r="P31455" s="716"/>
      <c r="Q31455" s="716"/>
      <c r="R31455" s="716"/>
      <c r="S31455" s="716"/>
      <c r="T31455" s="1051"/>
      <c r="U31455" s="360" t="s">
        <v>554</v>
      </c>
      <c r="V31455" s="821">
        <v>51</v>
      </c>
      <c r="W31455" s="358">
        <f t="shared" si="767"/>
        <v>31443</v>
      </c>
      <c r="X31455" s="580"/>
    </row>
    <row r="31456" spans="14:24">
      <c r="N31456" s="716"/>
      <c r="O31456" s="716"/>
      <c r="P31456" s="716"/>
      <c r="Q31456" s="716"/>
      <c r="R31456" s="716"/>
      <c r="S31456" s="716"/>
      <c r="T31456" s="1051"/>
      <c r="U31456" s="360" t="s">
        <v>554</v>
      </c>
      <c r="V31456" s="821">
        <v>52</v>
      </c>
      <c r="W31456" s="358">
        <f t="shared" si="767"/>
        <v>31444</v>
      </c>
      <c r="X31456" s="580"/>
    </row>
    <row r="31457" spans="14:24">
      <c r="N31457" s="716"/>
      <c r="O31457" s="716"/>
      <c r="P31457" s="716"/>
      <c r="Q31457" s="716"/>
      <c r="R31457" s="716"/>
      <c r="S31457" s="716"/>
      <c r="T31457" s="1051"/>
      <c r="U31457" s="360" t="s">
        <v>554</v>
      </c>
      <c r="V31457" s="821">
        <v>53</v>
      </c>
      <c r="W31457" s="358">
        <f t="shared" si="767"/>
        <v>31445</v>
      </c>
      <c r="X31457" s="580"/>
    </row>
    <row r="31458" spans="14:24">
      <c r="N31458" s="716"/>
      <c r="O31458" s="716"/>
      <c r="P31458" s="716"/>
      <c r="Q31458" s="716"/>
      <c r="R31458" s="716"/>
      <c r="S31458" s="716"/>
      <c r="T31458" s="1051"/>
      <c r="U31458" s="360" t="s">
        <v>554</v>
      </c>
      <c r="V31458" s="821">
        <v>54</v>
      </c>
      <c r="W31458" s="358">
        <f t="shared" si="767"/>
        <v>31446</v>
      </c>
      <c r="X31458" s="580"/>
    </row>
    <row r="31459" spans="14:24">
      <c r="N31459" s="716"/>
      <c r="O31459" s="716"/>
      <c r="P31459" s="716"/>
      <c r="Q31459" s="716"/>
      <c r="R31459" s="716"/>
      <c r="S31459" s="716"/>
      <c r="T31459" s="1051"/>
      <c r="U31459" s="360" t="s">
        <v>554</v>
      </c>
      <c r="V31459" s="821">
        <v>55</v>
      </c>
      <c r="W31459" s="358">
        <f t="shared" si="767"/>
        <v>31447</v>
      </c>
      <c r="X31459" s="580"/>
    </row>
    <row r="31460" spans="14:24">
      <c r="N31460" s="716"/>
      <c r="O31460" s="716"/>
      <c r="P31460" s="716"/>
      <c r="Q31460" s="716"/>
      <c r="R31460" s="716"/>
      <c r="S31460" s="716"/>
      <c r="T31460" s="1051"/>
      <c r="U31460" s="360" t="s">
        <v>554</v>
      </c>
      <c r="V31460" s="821">
        <v>56</v>
      </c>
      <c r="W31460" s="358">
        <f t="shared" si="767"/>
        <v>31448</v>
      </c>
      <c r="X31460" s="580"/>
    </row>
    <row r="31461" spans="14:24">
      <c r="N31461" s="716"/>
      <c r="O31461" s="716"/>
      <c r="P31461" s="716"/>
      <c r="Q31461" s="716"/>
      <c r="R31461" s="716"/>
      <c r="S31461" s="716"/>
      <c r="T31461" s="1051"/>
      <c r="U31461" s="360" t="s">
        <v>554</v>
      </c>
      <c r="V31461" s="821">
        <v>57</v>
      </c>
      <c r="W31461" s="358">
        <f t="shared" si="767"/>
        <v>31449</v>
      </c>
      <c r="X31461" s="580"/>
    </row>
    <row r="31462" spans="14:24">
      <c r="N31462" s="716"/>
      <c r="O31462" s="716"/>
      <c r="P31462" s="716"/>
      <c r="Q31462" s="716"/>
      <c r="R31462" s="716"/>
      <c r="S31462" s="716"/>
      <c r="T31462" s="1051"/>
      <c r="U31462" s="360" t="s">
        <v>554</v>
      </c>
      <c r="V31462" s="821">
        <v>58</v>
      </c>
      <c r="W31462" s="358">
        <f t="shared" si="767"/>
        <v>31450</v>
      </c>
      <c r="X31462" s="580"/>
    </row>
    <row r="31463" spans="14:24">
      <c r="N31463" s="716"/>
      <c r="O31463" s="716"/>
      <c r="P31463" s="716"/>
      <c r="Q31463" s="716"/>
      <c r="R31463" s="716"/>
      <c r="S31463" s="716"/>
      <c r="T31463" s="1051"/>
      <c r="U31463" s="360" t="s">
        <v>554</v>
      </c>
      <c r="V31463" s="821">
        <v>59</v>
      </c>
      <c r="W31463" s="358">
        <f t="shared" si="767"/>
        <v>31451</v>
      </c>
      <c r="X31463" s="580"/>
    </row>
    <row r="31464" spans="14:24">
      <c r="N31464" s="716"/>
      <c r="O31464" s="716"/>
      <c r="P31464" s="716"/>
      <c r="Q31464" s="716"/>
      <c r="R31464" s="716"/>
      <c r="S31464" s="716"/>
      <c r="T31464" s="1051"/>
      <c r="U31464" s="360" t="s">
        <v>554</v>
      </c>
      <c r="V31464" s="821">
        <v>60</v>
      </c>
      <c r="W31464" s="358">
        <f t="shared" si="767"/>
        <v>31452</v>
      </c>
      <c r="X31464" s="580"/>
    </row>
    <row r="31465" spans="14:24">
      <c r="N31465" s="716"/>
      <c r="O31465" s="716"/>
      <c r="P31465" s="716"/>
      <c r="Q31465" s="716"/>
      <c r="R31465" s="716"/>
      <c r="S31465" s="716"/>
      <c r="T31465" s="1051"/>
      <c r="U31465" s="360" t="s">
        <v>554</v>
      </c>
      <c r="V31465" s="821">
        <v>61</v>
      </c>
      <c r="W31465" s="358">
        <f t="shared" si="767"/>
        <v>31453</v>
      </c>
      <c r="X31465" s="580"/>
    </row>
    <row r="31466" spans="14:24">
      <c r="N31466" s="716"/>
      <c r="O31466" s="716"/>
      <c r="P31466" s="716"/>
      <c r="Q31466" s="716"/>
      <c r="R31466" s="716"/>
      <c r="S31466" s="716"/>
      <c r="T31466" s="1051"/>
      <c r="U31466" s="360" t="s">
        <v>554</v>
      </c>
      <c r="V31466" s="821">
        <v>62</v>
      </c>
      <c r="W31466" s="358">
        <f t="shared" si="767"/>
        <v>31454</v>
      </c>
      <c r="X31466" s="580"/>
    </row>
    <row r="31467" spans="14:24">
      <c r="N31467" s="716"/>
      <c r="O31467" s="716"/>
      <c r="P31467" s="716"/>
      <c r="Q31467" s="716"/>
      <c r="R31467" s="716"/>
      <c r="S31467" s="716"/>
      <c r="T31467" s="1051"/>
      <c r="U31467" s="360" t="s">
        <v>554</v>
      </c>
      <c r="V31467" s="821">
        <v>63</v>
      </c>
      <c r="W31467" s="358">
        <f t="shared" si="767"/>
        <v>31455</v>
      </c>
      <c r="X31467" s="580"/>
    </row>
    <row r="31468" spans="14:24">
      <c r="N31468" s="716"/>
      <c r="O31468" s="716"/>
      <c r="P31468" s="716"/>
      <c r="Q31468" s="716"/>
      <c r="R31468" s="716"/>
      <c r="S31468" s="716"/>
      <c r="T31468" s="1051"/>
      <c r="U31468" s="360" t="s">
        <v>554</v>
      </c>
      <c r="V31468" s="821">
        <v>64</v>
      </c>
      <c r="W31468" s="358">
        <f t="shared" si="767"/>
        <v>31456</v>
      </c>
      <c r="X31468" s="580"/>
    </row>
    <row r="31469" spans="14:24">
      <c r="N31469" s="716"/>
      <c r="O31469" s="716"/>
      <c r="P31469" s="716"/>
      <c r="Q31469" s="716"/>
      <c r="R31469" s="716"/>
      <c r="S31469" s="716"/>
      <c r="T31469" s="1051"/>
      <c r="U31469" s="360" t="s">
        <v>554</v>
      </c>
      <c r="V31469" s="821">
        <v>65</v>
      </c>
      <c r="W31469" s="358">
        <f t="shared" si="767"/>
        <v>31457</v>
      </c>
      <c r="X31469" s="580"/>
    </row>
    <row r="31470" spans="14:24">
      <c r="N31470" s="716"/>
      <c r="O31470" s="716"/>
      <c r="P31470" s="716"/>
      <c r="Q31470" s="716"/>
      <c r="R31470" s="716"/>
      <c r="S31470" s="716"/>
      <c r="T31470" s="1051"/>
      <c r="U31470" s="360" t="s">
        <v>554</v>
      </c>
      <c r="V31470" s="821">
        <v>66</v>
      </c>
      <c r="W31470" s="358">
        <f t="shared" si="767"/>
        <v>31458</v>
      </c>
      <c r="X31470" s="580"/>
    </row>
    <row r="31471" spans="14:24">
      <c r="N31471" s="716"/>
      <c r="O31471" s="716"/>
      <c r="P31471" s="716"/>
      <c r="Q31471" s="716"/>
      <c r="R31471" s="716"/>
      <c r="S31471" s="716"/>
      <c r="T31471" s="1051"/>
      <c r="U31471" s="360" t="s">
        <v>554</v>
      </c>
      <c r="V31471" s="821">
        <v>67</v>
      </c>
      <c r="W31471" s="358">
        <f t="shared" si="767"/>
        <v>31459</v>
      </c>
      <c r="X31471" s="580"/>
    </row>
    <row r="31472" spans="14:24">
      <c r="N31472" s="716"/>
      <c r="O31472" s="716"/>
      <c r="P31472" s="716"/>
      <c r="Q31472" s="716"/>
      <c r="R31472" s="716"/>
      <c r="S31472" s="716"/>
      <c r="T31472" s="1051"/>
      <c r="U31472" s="360" t="s">
        <v>554</v>
      </c>
      <c r="V31472" s="821">
        <v>68</v>
      </c>
      <c r="W31472" s="358">
        <f t="shared" si="767"/>
        <v>31460</v>
      </c>
      <c r="X31472" s="580"/>
    </row>
    <row r="31473" spans="14:24">
      <c r="N31473" s="716"/>
      <c r="O31473" s="716"/>
      <c r="P31473" s="716"/>
      <c r="Q31473" s="716"/>
      <c r="R31473" s="716"/>
      <c r="S31473" s="716"/>
      <c r="T31473" s="1051"/>
      <c r="U31473" s="360" t="s">
        <v>554</v>
      </c>
      <c r="V31473" s="821">
        <v>69</v>
      </c>
      <c r="W31473" s="358">
        <f t="shared" si="767"/>
        <v>31461</v>
      </c>
      <c r="X31473" s="580"/>
    </row>
    <row r="31474" spans="14:24">
      <c r="N31474" s="716"/>
      <c r="O31474" s="716"/>
      <c r="P31474" s="716"/>
      <c r="Q31474" s="716"/>
      <c r="R31474" s="716"/>
      <c r="S31474" s="716"/>
      <c r="T31474" s="1051"/>
      <c r="U31474" s="360" t="s">
        <v>554</v>
      </c>
      <c r="V31474" s="821">
        <v>70</v>
      </c>
      <c r="W31474" s="358">
        <f t="shared" si="767"/>
        <v>31462</v>
      </c>
      <c r="X31474" s="580"/>
    </row>
    <row r="31475" spans="14:24">
      <c r="N31475" s="716"/>
      <c r="O31475" s="716"/>
      <c r="P31475" s="716"/>
      <c r="Q31475" s="716"/>
      <c r="R31475" s="716"/>
      <c r="S31475" s="716"/>
      <c r="T31475" s="1051"/>
      <c r="U31475" s="360" t="s">
        <v>554</v>
      </c>
      <c r="V31475" s="821">
        <v>71</v>
      </c>
      <c r="W31475" s="358">
        <f t="shared" si="767"/>
        <v>31463</v>
      </c>
      <c r="X31475" s="580"/>
    </row>
    <row r="31476" spans="14:24">
      <c r="N31476" s="716"/>
      <c r="O31476" s="716"/>
      <c r="P31476" s="716"/>
      <c r="Q31476" s="716"/>
      <c r="R31476" s="716"/>
      <c r="S31476" s="716"/>
      <c r="T31476" s="1051"/>
      <c r="U31476" s="360" t="s">
        <v>554</v>
      </c>
      <c r="V31476" s="821">
        <v>72</v>
      </c>
      <c r="W31476" s="358">
        <f t="shared" si="767"/>
        <v>31464</v>
      </c>
      <c r="X31476" s="580"/>
    </row>
    <row r="31477" spans="14:24">
      <c r="N31477" s="716"/>
      <c r="O31477" s="716"/>
      <c r="P31477" s="716"/>
      <c r="Q31477" s="716"/>
      <c r="R31477" s="716"/>
      <c r="S31477" s="716"/>
      <c r="T31477" s="1051"/>
      <c r="U31477" s="360" t="s">
        <v>554</v>
      </c>
      <c r="V31477" s="821">
        <v>73</v>
      </c>
      <c r="W31477" s="358">
        <f t="shared" si="767"/>
        <v>31465</v>
      </c>
      <c r="X31477" s="580"/>
    </row>
    <row r="31478" spans="14:24">
      <c r="N31478" s="716"/>
      <c r="O31478" s="716"/>
      <c r="P31478" s="716"/>
      <c r="Q31478" s="716"/>
      <c r="R31478" s="716"/>
      <c r="S31478" s="716"/>
      <c r="T31478" s="1051"/>
      <c r="U31478" s="360" t="s">
        <v>554</v>
      </c>
      <c r="V31478" s="821">
        <v>74</v>
      </c>
      <c r="W31478" s="358">
        <f t="shared" si="767"/>
        <v>31466</v>
      </c>
      <c r="X31478" s="580"/>
    </row>
    <row r="31479" spans="14:24">
      <c r="N31479" s="716"/>
      <c r="O31479" s="716"/>
      <c r="P31479" s="716"/>
      <c r="Q31479" s="716"/>
      <c r="R31479" s="716"/>
      <c r="S31479" s="716"/>
      <c r="T31479" s="1051"/>
      <c r="U31479" s="360" t="s">
        <v>554</v>
      </c>
      <c r="V31479" s="821">
        <v>75</v>
      </c>
      <c r="W31479" s="358">
        <f t="shared" si="767"/>
        <v>31467</v>
      </c>
      <c r="X31479" s="580"/>
    </row>
    <row r="31480" spans="14:24">
      <c r="N31480" s="716"/>
      <c r="O31480" s="716"/>
      <c r="P31480" s="716"/>
      <c r="Q31480" s="716"/>
      <c r="R31480" s="716"/>
      <c r="S31480" s="716"/>
      <c r="T31480" s="1051"/>
      <c r="U31480" s="360" t="s">
        <v>554</v>
      </c>
      <c r="V31480" s="821">
        <v>76</v>
      </c>
      <c r="W31480" s="358">
        <f t="shared" si="767"/>
        <v>31468</v>
      </c>
      <c r="X31480" s="580"/>
    </row>
    <row r="31481" spans="14:24">
      <c r="N31481" s="716"/>
      <c r="O31481" s="716"/>
      <c r="P31481" s="716"/>
      <c r="Q31481" s="716"/>
      <c r="R31481" s="716"/>
      <c r="S31481" s="716"/>
      <c r="T31481" s="1051"/>
      <c r="U31481" s="360" t="s">
        <v>554</v>
      </c>
      <c r="V31481" s="821">
        <v>77</v>
      </c>
      <c r="W31481" s="358">
        <f t="shared" si="767"/>
        <v>31469</v>
      </c>
      <c r="X31481" s="580"/>
    </row>
    <row r="31482" spans="14:24">
      <c r="N31482" s="716"/>
      <c r="O31482" s="716"/>
      <c r="P31482" s="716"/>
      <c r="Q31482" s="716"/>
      <c r="R31482" s="716"/>
      <c r="S31482" s="716"/>
      <c r="T31482" s="1051"/>
      <c r="U31482" s="360" t="s">
        <v>554</v>
      </c>
      <c r="V31482" s="821">
        <v>78</v>
      </c>
      <c r="W31482" s="358">
        <f t="shared" si="767"/>
        <v>31470</v>
      </c>
      <c r="X31482" s="580"/>
    </row>
    <row r="31483" spans="14:24">
      <c r="N31483" s="716"/>
      <c r="O31483" s="716"/>
      <c r="P31483" s="716"/>
      <c r="Q31483" s="716"/>
      <c r="R31483" s="716"/>
      <c r="S31483" s="716"/>
      <c r="T31483" s="1051"/>
      <c r="U31483" s="360" t="s">
        <v>554</v>
      </c>
      <c r="V31483" s="821">
        <v>79</v>
      </c>
      <c r="W31483" s="358">
        <f t="shared" si="767"/>
        <v>31471</v>
      </c>
      <c r="X31483" s="580"/>
    </row>
    <row r="31484" spans="14:24">
      <c r="N31484" s="716"/>
      <c r="O31484" s="716"/>
      <c r="P31484" s="716"/>
      <c r="Q31484" s="716"/>
      <c r="R31484" s="716"/>
      <c r="S31484" s="716"/>
      <c r="T31484" s="1051"/>
      <c r="U31484" s="360" t="s">
        <v>554</v>
      </c>
      <c r="V31484" s="821">
        <v>80</v>
      </c>
      <c r="W31484" s="358">
        <f t="shared" si="767"/>
        <v>31472</v>
      </c>
      <c r="X31484" s="580"/>
    </row>
    <row r="31485" spans="14:24">
      <c r="N31485" s="716"/>
      <c r="O31485" s="716"/>
      <c r="P31485" s="716"/>
      <c r="Q31485" s="716"/>
      <c r="R31485" s="716"/>
      <c r="S31485" s="716"/>
      <c r="T31485" s="1051"/>
      <c r="U31485" s="360" t="s">
        <v>554</v>
      </c>
      <c r="V31485" s="821">
        <v>81</v>
      </c>
      <c r="W31485" s="358">
        <f t="shared" si="767"/>
        <v>31473</v>
      </c>
      <c r="X31485" s="580"/>
    </row>
    <row r="31486" spans="14:24">
      <c r="N31486" s="716"/>
      <c r="O31486" s="716"/>
      <c r="P31486" s="716"/>
      <c r="Q31486" s="716"/>
      <c r="R31486" s="716"/>
      <c r="S31486" s="716"/>
      <c r="T31486" s="1051"/>
      <c r="U31486" s="360" t="s">
        <v>554</v>
      </c>
      <c r="V31486" s="821">
        <v>82</v>
      </c>
      <c r="W31486" s="358">
        <f t="shared" si="767"/>
        <v>31474</v>
      </c>
      <c r="X31486" s="580"/>
    </row>
    <row r="31487" spans="14:24">
      <c r="N31487" s="716"/>
      <c r="O31487" s="716"/>
      <c r="P31487" s="716"/>
      <c r="Q31487" s="716"/>
      <c r="R31487" s="716"/>
      <c r="S31487" s="716"/>
      <c r="T31487" s="1051"/>
      <c r="U31487" s="360" t="s">
        <v>554</v>
      </c>
      <c r="V31487" s="821">
        <v>83</v>
      </c>
      <c r="W31487" s="358">
        <f t="shared" si="767"/>
        <v>31475</v>
      </c>
      <c r="X31487" s="580"/>
    </row>
    <row r="31488" spans="14:24">
      <c r="N31488" s="716"/>
      <c r="O31488" s="716"/>
      <c r="P31488" s="716"/>
      <c r="Q31488" s="716"/>
      <c r="R31488" s="716"/>
      <c r="S31488" s="716"/>
      <c r="T31488" s="1051"/>
      <c r="U31488" s="360" t="s">
        <v>554</v>
      </c>
      <c r="V31488" s="821">
        <v>84</v>
      </c>
      <c r="W31488" s="358">
        <f t="shared" si="767"/>
        <v>31476</v>
      </c>
      <c r="X31488" s="580"/>
    </row>
    <row r="31489" spans="14:24">
      <c r="N31489" s="716"/>
      <c r="O31489" s="716"/>
      <c r="P31489" s="716"/>
      <c r="Q31489" s="716"/>
      <c r="R31489" s="716"/>
      <c r="S31489" s="716"/>
      <c r="T31489" s="1051"/>
      <c r="U31489" s="360" t="s">
        <v>554</v>
      </c>
      <c r="V31489" s="821">
        <v>85</v>
      </c>
      <c r="W31489" s="358">
        <f t="shared" si="767"/>
        <v>31477</v>
      </c>
      <c r="X31489" s="580"/>
    </row>
    <row r="31490" spans="14:24">
      <c r="N31490" s="716"/>
      <c r="O31490" s="716"/>
      <c r="P31490" s="716"/>
      <c r="Q31490" s="716"/>
      <c r="R31490" s="716"/>
      <c r="S31490" s="716"/>
      <c r="T31490" s="1051"/>
      <c r="U31490" s="360" t="s">
        <v>554</v>
      </c>
      <c r="V31490" s="821">
        <v>86</v>
      </c>
      <c r="W31490" s="358">
        <f t="shared" si="767"/>
        <v>31478</v>
      </c>
      <c r="X31490" s="580"/>
    </row>
    <row r="31491" spans="14:24">
      <c r="N31491" s="716"/>
      <c r="O31491" s="716"/>
      <c r="P31491" s="716"/>
      <c r="Q31491" s="716"/>
      <c r="R31491" s="716"/>
      <c r="S31491" s="716"/>
      <c r="T31491" s="1051"/>
      <c r="U31491" s="360" t="s">
        <v>554</v>
      </c>
      <c r="V31491" s="821">
        <v>87</v>
      </c>
      <c r="W31491" s="358">
        <f t="shared" si="767"/>
        <v>31479</v>
      </c>
      <c r="X31491" s="580"/>
    </row>
    <row r="31492" spans="14:24">
      <c r="N31492" s="716"/>
      <c r="O31492" s="716"/>
      <c r="P31492" s="716"/>
      <c r="Q31492" s="716"/>
      <c r="R31492" s="716"/>
      <c r="S31492" s="716"/>
      <c r="T31492" s="1051"/>
      <c r="U31492" s="360" t="s">
        <v>554</v>
      </c>
      <c r="V31492" s="821">
        <v>88</v>
      </c>
      <c r="W31492" s="358">
        <f t="shared" si="767"/>
        <v>31480</v>
      </c>
      <c r="X31492" s="580"/>
    </row>
    <row r="31493" spans="14:24">
      <c r="N31493" s="716"/>
      <c r="O31493" s="716"/>
      <c r="P31493" s="716"/>
      <c r="Q31493" s="716"/>
      <c r="R31493" s="716"/>
      <c r="S31493" s="716"/>
      <c r="T31493" s="1051"/>
      <c r="U31493" s="360" t="s">
        <v>554</v>
      </c>
      <c r="V31493" s="821">
        <v>89</v>
      </c>
      <c r="W31493" s="358">
        <f t="shared" si="767"/>
        <v>31481</v>
      </c>
      <c r="X31493" s="580"/>
    </row>
    <row r="31494" spans="14:24">
      <c r="N31494" s="716"/>
      <c r="O31494" s="716"/>
      <c r="P31494" s="716"/>
      <c r="Q31494" s="716"/>
      <c r="R31494" s="716"/>
      <c r="S31494" s="716"/>
      <c r="T31494" s="1051"/>
      <c r="U31494" s="360" t="s">
        <v>554</v>
      </c>
      <c r="V31494" s="821">
        <v>90</v>
      </c>
      <c r="W31494" s="358">
        <f t="shared" si="767"/>
        <v>31482</v>
      </c>
      <c r="X31494" s="580"/>
    </row>
    <row r="31495" spans="14:24">
      <c r="N31495" s="716"/>
      <c r="O31495" s="716"/>
      <c r="P31495" s="716"/>
      <c r="Q31495" s="716"/>
      <c r="R31495" s="716"/>
      <c r="S31495" s="716"/>
      <c r="T31495" s="1051"/>
      <c r="U31495" s="360" t="s">
        <v>554</v>
      </c>
      <c r="V31495" s="821">
        <v>91</v>
      </c>
      <c r="W31495" s="358">
        <f t="shared" si="767"/>
        <v>31483</v>
      </c>
      <c r="X31495" s="580"/>
    </row>
    <row r="31496" spans="14:24">
      <c r="N31496" s="716"/>
      <c r="O31496" s="716"/>
      <c r="P31496" s="716"/>
      <c r="Q31496" s="716"/>
      <c r="R31496" s="716"/>
      <c r="S31496" s="716"/>
      <c r="T31496" s="1051"/>
      <c r="U31496" s="360" t="s">
        <v>554</v>
      </c>
      <c r="V31496" s="821">
        <v>92</v>
      </c>
      <c r="W31496" s="358">
        <f t="shared" si="767"/>
        <v>31484</v>
      </c>
      <c r="X31496" s="580"/>
    </row>
    <row r="31497" spans="14:24">
      <c r="N31497" s="716"/>
      <c r="O31497" s="716"/>
      <c r="P31497" s="716"/>
      <c r="Q31497" s="716"/>
      <c r="R31497" s="716"/>
      <c r="S31497" s="716"/>
      <c r="T31497" s="1051"/>
      <c r="U31497" s="360" t="s">
        <v>554</v>
      </c>
      <c r="V31497" s="821">
        <v>93</v>
      </c>
      <c r="W31497" s="358">
        <f t="shared" si="767"/>
        <v>31485</v>
      </c>
      <c r="X31497" s="580"/>
    </row>
    <row r="31498" spans="14:24">
      <c r="N31498" s="716"/>
      <c r="O31498" s="716"/>
      <c r="P31498" s="716"/>
      <c r="Q31498" s="716"/>
      <c r="R31498" s="716"/>
      <c r="S31498" s="716"/>
      <c r="T31498" s="1051"/>
      <c r="U31498" s="360" t="s">
        <v>554</v>
      </c>
      <c r="V31498" s="821">
        <v>94</v>
      </c>
      <c r="W31498" s="358">
        <f t="shared" ref="W31498:W31561" si="768">W31497+1</f>
        <v>31486</v>
      </c>
      <c r="X31498" s="580"/>
    </row>
    <row r="31499" spans="14:24">
      <c r="N31499" s="716"/>
      <c r="O31499" s="716"/>
      <c r="P31499" s="716"/>
      <c r="Q31499" s="716"/>
      <c r="R31499" s="716"/>
      <c r="S31499" s="716"/>
      <c r="T31499" s="1051"/>
      <c r="U31499" s="360" t="s">
        <v>554</v>
      </c>
      <c r="V31499" s="821">
        <v>95</v>
      </c>
      <c r="W31499" s="358">
        <f t="shared" si="768"/>
        <v>31487</v>
      </c>
      <c r="X31499" s="580"/>
    </row>
    <row r="31500" spans="14:24">
      <c r="N31500" s="716"/>
      <c r="O31500" s="716"/>
      <c r="P31500" s="716"/>
      <c r="Q31500" s="716"/>
      <c r="R31500" s="716"/>
      <c r="S31500" s="716"/>
      <c r="T31500" s="1051"/>
      <c r="U31500" s="360" t="s">
        <v>554</v>
      </c>
      <c r="V31500" s="821">
        <v>96</v>
      </c>
      <c r="W31500" s="358">
        <f t="shared" si="768"/>
        <v>31488</v>
      </c>
      <c r="X31500" s="580"/>
    </row>
    <row r="31501" spans="14:24">
      <c r="N31501" s="716"/>
      <c r="O31501" s="716"/>
      <c r="P31501" s="716"/>
      <c r="Q31501" s="716"/>
      <c r="R31501" s="716"/>
      <c r="S31501" s="716"/>
      <c r="T31501" s="1051"/>
      <c r="U31501" s="360" t="s">
        <v>555</v>
      </c>
      <c r="V31501" s="821">
        <v>1</v>
      </c>
      <c r="W31501" s="358">
        <f t="shared" si="768"/>
        <v>31489</v>
      </c>
      <c r="X31501" s="580"/>
    </row>
    <row r="31502" spans="14:24">
      <c r="N31502" s="716"/>
      <c r="O31502" s="716"/>
      <c r="P31502" s="716"/>
      <c r="Q31502" s="716"/>
      <c r="R31502" s="716"/>
      <c r="S31502" s="716"/>
      <c r="T31502" s="1051"/>
      <c r="U31502" s="360" t="s">
        <v>555</v>
      </c>
      <c r="V31502" s="821">
        <v>2</v>
      </c>
      <c r="W31502" s="358">
        <f t="shared" si="768"/>
        <v>31490</v>
      </c>
      <c r="X31502" s="580"/>
    </row>
    <row r="31503" spans="14:24">
      <c r="N31503" s="716"/>
      <c r="O31503" s="716"/>
      <c r="P31503" s="716"/>
      <c r="Q31503" s="716"/>
      <c r="R31503" s="716"/>
      <c r="S31503" s="716"/>
      <c r="T31503" s="1051"/>
      <c r="U31503" s="360" t="s">
        <v>555</v>
      </c>
      <c r="V31503" s="821">
        <v>3</v>
      </c>
      <c r="W31503" s="358">
        <f t="shared" si="768"/>
        <v>31491</v>
      </c>
      <c r="X31503" s="580"/>
    </row>
    <row r="31504" spans="14:24">
      <c r="N31504" s="716"/>
      <c r="O31504" s="716"/>
      <c r="P31504" s="716"/>
      <c r="Q31504" s="716"/>
      <c r="R31504" s="716"/>
      <c r="S31504" s="716"/>
      <c r="T31504" s="1051"/>
      <c r="U31504" s="360" t="s">
        <v>555</v>
      </c>
      <c r="V31504" s="821">
        <v>4</v>
      </c>
      <c r="W31504" s="358">
        <f t="shared" si="768"/>
        <v>31492</v>
      </c>
      <c r="X31504" s="580"/>
    </row>
    <row r="31505" spans="14:24">
      <c r="N31505" s="716"/>
      <c r="O31505" s="716"/>
      <c r="P31505" s="716"/>
      <c r="Q31505" s="716"/>
      <c r="R31505" s="716"/>
      <c r="S31505" s="716"/>
      <c r="T31505" s="1051"/>
      <c r="U31505" s="360" t="s">
        <v>555</v>
      </c>
      <c r="V31505" s="821">
        <v>5</v>
      </c>
      <c r="W31505" s="358">
        <f t="shared" si="768"/>
        <v>31493</v>
      </c>
      <c r="X31505" s="580"/>
    </row>
    <row r="31506" spans="14:24">
      <c r="N31506" s="716"/>
      <c r="O31506" s="716"/>
      <c r="P31506" s="716"/>
      <c r="Q31506" s="716"/>
      <c r="R31506" s="716"/>
      <c r="S31506" s="716"/>
      <c r="T31506" s="1051"/>
      <c r="U31506" s="360" t="s">
        <v>555</v>
      </c>
      <c r="V31506" s="821">
        <v>6</v>
      </c>
      <c r="W31506" s="358">
        <f t="shared" si="768"/>
        <v>31494</v>
      </c>
      <c r="X31506" s="580"/>
    </row>
    <row r="31507" spans="14:24">
      <c r="N31507" s="716"/>
      <c r="O31507" s="716"/>
      <c r="P31507" s="716"/>
      <c r="Q31507" s="716"/>
      <c r="R31507" s="716"/>
      <c r="S31507" s="716"/>
      <c r="T31507" s="1051"/>
      <c r="U31507" s="360" t="s">
        <v>555</v>
      </c>
      <c r="V31507" s="821">
        <v>7</v>
      </c>
      <c r="W31507" s="358">
        <f t="shared" si="768"/>
        <v>31495</v>
      </c>
      <c r="X31507" s="580"/>
    </row>
    <row r="31508" spans="14:24">
      <c r="N31508" s="716"/>
      <c r="O31508" s="716"/>
      <c r="P31508" s="716"/>
      <c r="Q31508" s="716"/>
      <c r="R31508" s="716"/>
      <c r="S31508" s="716"/>
      <c r="T31508" s="1051"/>
      <c r="U31508" s="360" t="s">
        <v>555</v>
      </c>
      <c r="V31508" s="821">
        <v>8</v>
      </c>
      <c r="W31508" s="358">
        <f t="shared" si="768"/>
        <v>31496</v>
      </c>
      <c r="X31508" s="580"/>
    </row>
    <row r="31509" spans="14:24">
      <c r="N31509" s="716"/>
      <c r="O31509" s="716"/>
      <c r="P31509" s="716"/>
      <c r="Q31509" s="716"/>
      <c r="R31509" s="716"/>
      <c r="S31509" s="716"/>
      <c r="T31509" s="1051"/>
      <c r="U31509" s="360" t="s">
        <v>555</v>
      </c>
      <c r="V31509" s="821">
        <v>9</v>
      </c>
      <c r="W31509" s="358">
        <f t="shared" si="768"/>
        <v>31497</v>
      </c>
      <c r="X31509" s="580"/>
    </row>
    <row r="31510" spans="14:24">
      <c r="N31510" s="716"/>
      <c r="O31510" s="716"/>
      <c r="P31510" s="716"/>
      <c r="Q31510" s="716"/>
      <c r="R31510" s="716"/>
      <c r="S31510" s="716"/>
      <c r="T31510" s="1051"/>
      <c r="U31510" s="360" t="s">
        <v>555</v>
      </c>
      <c r="V31510" s="821">
        <v>10</v>
      </c>
      <c r="W31510" s="358">
        <f t="shared" si="768"/>
        <v>31498</v>
      </c>
      <c r="X31510" s="580"/>
    </row>
    <row r="31511" spans="14:24">
      <c r="N31511" s="716"/>
      <c r="O31511" s="716"/>
      <c r="P31511" s="716"/>
      <c r="Q31511" s="716"/>
      <c r="R31511" s="716"/>
      <c r="S31511" s="716"/>
      <c r="T31511" s="1051"/>
      <c r="U31511" s="360" t="s">
        <v>555</v>
      </c>
      <c r="V31511" s="821">
        <v>11</v>
      </c>
      <c r="W31511" s="358">
        <f t="shared" si="768"/>
        <v>31499</v>
      </c>
      <c r="X31511" s="580"/>
    </row>
    <row r="31512" spans="14:24">
      <c r="N31512" s="716"/>
      <c r="O31512" s="716"/>
      <c r="P31512" s="716"/>
      <c r="Q31512" s="716"/>
      <c r="R31512" s="716"/>
      <c r="S31512" s="716"/>
      <c r="T31512" s="1051"/>
      <c r="U31512" s="360" t="s">
        <v>555</v>
      </c>
      <c r="V31512" s="821">
        <v>12</v>
      </c>
      <c r="W31512" s="358">
        <f t="shared" si="768"/>
        <v>31500</v>
      </c>
      <c r="X31512" s="580"/>
    </row>
    <row r="31513" spans="14:24">
      <c r="N31513" s="716"/>
      <c r="O31513" s="716"/>
      <c r="P31513" s="716"/>
      <c r="Q31513" s="716"/>
      <c r="R31513" s="716"/>
      <c r="S31513" s="716"/>
      <c r="T31513" s="1051"/>
      <c r="U31513" s="360" t="s">
        <v>555</v>
      </c>
      <c r="V31513" s="821">
        <v>13</v>
      </c>
      <c r="W31513" s="358">
        <f t="shared" si="768"/>
        <v>31501</v>
      </c>
      <c r="X31513" s="580"/>
    </row>
    <row r="31514" spans="14:24">
      <c r="N31514" s="716"/>
      <c r="O31514" s="716"/>
      <c r="P31514" s="716"/>
      <c r="Q31514" s="716"/>
      <c r="R31514" s="716"/>
      <c r="S31514" s="716"/>
      <c r="T31514" s="1051"/>
      <c r="U31514" s="360" t="s">
        <v>555</v>
      </c>
      <c r="V31514" s="821">
        <v>14</v>
      </c>
      <c r="W31514" s="358">
        <f t="shared" si="768"/>
        <v>31502</v>
      </c>
      <c r="X31514" s="580"/>
    </row>
    <row r="31515" spans="14:24">
      <c r="N31515" s="716"/>
      <c r="O31515" s="716"/>
      <c r="P31515" s="716"/>
      <c r="Q31515" s="716"/>
      <c r="R31515" s="716"/>
      <c r="S31515" s="716"/>
      <c r="T31515" s="1051"/>
      <c r="U31515" s="360" t="s">
        <v>555</v>
      </c>
      <c r="V31515" s="821">
        <v>15</v>
      </c>
      <c r="W31515" s="358">
        <f t="shared" si="768"/>
        <v>31503</v>
      </c>
      <c r="X31515" s="580"/>
    </row>
    <row r="31516" spans="14:24">
      <c r="N31516" s="716"/>
      <c r="O31516" s="716"/>
      <c r="P31516" s="716"/>
      <c r="Q31516" s="716"/>
      <c r="R31516" s="716"/>
      <c r="S31516" s="716"/>
      <c r="T31516" s="1051"/>
      <c r="U31516" s="360" t="s">
        <v>555</v>
      </c>
      <c r="V31516" s="821">
        <v>16</v>
      </c>
      <c r="W31516" s="358">
        <f t="shared" si="768"/>
        <v>31504</v>
      </c>
      <c r="X31516" s="580"/>
    </row>
    <row r="31517" spans="14:24">
      <c r="N31517" s="716"/>
      <c r="O31517" s="716"/>
      <c r="P31517" s="716"/>
      <c r="Q31517" s="716"/>
      <c r="R31517" s="716"/>
      <c r="S31517" s="716"/>
      <c r="T31517" s="1051"/>
      <c r="U31517" s="360" t="s">
        <v>555</v>
      </c>
      <c r="V31517" s="821">
        <v>17</v>
      </c>
      <c r="W31517" s="358">
        <f t="shared" si="768"/>
        <v>31505</v>
      </c>
      <c r="X31517" s="580"/>
    </row>
    <row r="31518" spans="14:24">
      <c r="N31518" s="716"/>
      <c r="O31518" s="716"/>
      <c r="P31518" s="716"/>
      <c r="Q31518" s="716"/>
      <c r="R31518" s="716"/>
      <c r="S31518" s="716"/>
      <c r="T31518" s="1051"/>
      <c r="U31518" s="360" t="s">
        <v>555</v>
      </c>
      <c r="V31518" s="821">
        <v>18</v>
      </c>
      <c r="W31518" s="358">
        <f t="shared" si="768"/>
        <v>31506</v>
      </c>
      <c r="X31518" s="580"/>
    </row>
    <row r="31519" spans="14:24">
      <c r="N31519" s="716"/>
      <c r="O31519" s="716"/>
      <c r="P31519" s="716"/>
      <c r="Q31519" s="716"/>
      <c r="R31519" s="716"/>
      <c r="S31519" s="716"/>
      <c r="T31519" s="1051"/>
      <c r="U31519" s="360" t="s">
        <v>555</v>
      </c>
      <c r="V31519" s="821">
        <v>19</v>
      </c>
      <c r="W31519" s="358">
        <f t="shared" si="768"/>
        <v>31507</v>
      </c>
      <c r="X31519" s="580"/>
    </row>
    <row r="31520" spans="14:24">
      <c r="N31520" s="716"/>
      <c r="O31520" s="716"/>
      <c r="P31520" s="716"/>
      <c r="Q31520" s="716"/>
      <c r="R31520" s="716"/>
      <c r="S31520" s="716"/>
      <c r="T31520" s="1051"/>
      <c r="U31520" s="360" t="s">
        <v>555</v>
      </c>
      <c r="V31520" s="821">
        <v>20</v>
      </c>
      <c r="W31520" s="358">
        <f t="shared" si="768"/>
        <v>31508</v>
      </c>
      <c r="X31520" s="580"/>
    </row>
    <row r="31521" spans="14:24">
      <c r="N31521" s="716"/>
      <c r="O31521" s="716"/>
      <c r="P31521" s="716"/>
      <c r="Q31521" s="716"/>
      <c r="R31521" s="716"/>
      <c r="S31521" s="716"/>
      <c r="T31521" s="1051"/>
      <c r="U31521" s="360" t="s">
        <v>555</v>
      </c>
      <c r="V31521" s="821">
        <v>21</v>
      </c>
      <c r="W31521" s="358">
        <f t="shared" si="768"/>
        <v>31509</v>
      </c>
      <c r="X31521" s="580"/>
    </row>
    <row r="31522" spans="14:24">
      <c r="N31522" s="716"/>
      <c r="O31522" s="716"/>
      <c r="P31522" s="716"/>
      <c r="Q31522" s="716"/>
      <c r="R31522" s="716"/>
      <c r="S31522" s="716"/>
      <c r="T31522" s="1051"/>
      <c r="U31522" s="360" t="s">
        <v>555</v>
      </c>
      <c r="V31522" s="821">
        <v>22</v>
      </c>
      <c r="W31522" s="358">
        <f t="shared" si="768"/>
        <v>31510</v>
      </c>
      <c r="X31522" s="580"/>
    </row>
    <row r="31523" spans="14:24">
      <c r="N31523" s="716"/>
      <c r="O31523" s="716"/>
      <c r="P31523" s="716"/>
      <c r="Q31523" s="716"/>
      <c r="R31523" s="716"/>
      <c r="S31523" s="716"/>
      <c r="T31523" s="1051"/>
      <c r="U31523" s="360" t="s">
        <v>555</v>
      </c>
      <c r="V31523" s="821">
        <v>23</v>
      </c>
      <c r="W31523" s="358">
        <f t="shared" si="768"/>
        <v>31511</v>
      </c>
      <c r="X31523" s="580"/>
    </row>
    <row r="31524" spans="14:24">
      <c r="N31524" s="716"/>
      <c r="O31524" s="716"/>
      <c r="P31524" s="716"/>
      <c r="Q31524" s="716"/>
      <c r="R31524" s="716"/>
      <c r="S31524" s="716"/>
      <c r="T31524" s="1051"/>
      <c r="U31524" s="360" t="s">
        <v>555</v>
      </c>
      <c r="V31524" s="821">
        <v>24</v>
      </c>
      <c r="W31524" s="358">
        <f t="shared" si="768"/>
        <v>31512</v>
      </c>
      <c r="X31524" s="580"/>
    </row>
    <row r="31525" spans="14:24">
      <c r="N31525" s="716"/>
      <c r="O31525" s="716"/>
      <c r="P31525" s="716"/>
      <c r="Q31525" s="716"/>
      <c r="R31525" s="716"/>
      <c r="S31525" s="716"/>
      <c r="T31525" s="1051"/>
      <c r="U31525" s="360" t="s">
        <v>555</v>
      </c>
      <c r="V31525" s="821">
        <v>25</v>
      </c>
      <c r="W31525" s="358">
        <f t="shared" si="768"/>
        <v>31513</v>
      </c>
      <c r="X31525" s="580"/>
    </row>
    <row r="31526" spans="14:24">
      <c r="N31526" s="716"/>
      <c r="O31526" s="716"/>
      <c r="P31526" s="716"/>
      <c r="Q31526" s="716"/>
      <c r="R31526" s="716"/>
      <c r="S31526" s="716"/>
      <c r="T31526" s="1051"/>
      <c r="U31526" s="360" t="s">
        <v>555</v>
      </c>
      <c r="V31526" s="821">
        <v>26</v>
      </c>
      <c r="W31526" s="358">
        <f t="shared" si="768"/>
        <v>31514</v>
      </c>
      <c r="X31526" s="580"/>
    </row>
    <row r="31527" spans="14:24">
      <c r="N31527" s="716"/>
      <c r="O31527" s="716"/>
      <c r="P31527" s="716"/>
      <c r="Q31527" s="716"/>
      <c r="R31527" s="716"/>
      <c r="S31527" s="716"/>
      <c r="T31527" s="1051"/>
      <c r="U31527" s="360" t="s">
        <v>555</v>
      </c>
      <c r="V31527" s="821">
        <v>27</v>
      </c>
      <c r="W31527" s="358">
        <f t="shared" si="768"/>
        <v>31515</v>
      </c>
      <c r="X31527" s="580"/>
    </row>
    <row r="31528" spans="14:24">
      <c r="N31528" s="716"/>
      <c r="O31528" s="716"/>
      <c r="P31528" s="716"/>
      <c r="Q31528" s="716"/>
      <c r="R31528" s="716"/>
      <c r="S31528" s="716"/>
      <c r="T31528" s="1051"/>
      <c r="U31528" s="360" t="s">
        <v>555</v>
      </c>
      <c r="V31528" s="821">
        <v>28</v>
      </c>
      <c r="W31528" s="358">
        <f t="shared" si="768"/>
        <v>31516</v>
      </c>
      <c r="X31528" s="580"/>
    </row>
    <row r="31529" spans="14:24">
      <c r="N31529" s="716"/>
      <c r="O31529" s="716"/>
      <c r="P31529" s="716"/>
      <c r="Q31529" s="716"/>
      <c r="R31529" s="716"/>
      <c r="S31529" s="716"/>
      <c r="T31529" s="1051"/>
      <c r="U31529" s="360" t="s">
        <v>555</v>
      </c>
      <c r="V31529" s="821">
        <v>29</v>
      </c>
      <c r="W31529" s="358">
        <f t="shared" si="768"/>
        <v>31517</v>
      </c>
      <c r="X31529" s="580"/>
    </row>
    <row r="31530" spans="14:24">
      <c r="N31530" s="716"/>
      <c r="O31530" s="716"/>
      <c r="P31530" s="716"/>
      <c r="Q31530" s="716"/>
      <c r="R31530" s="716"/>
      <c r="S31530" s="716"/>
      <c r="T31530" s="1051"/>
      <c r="U31530" s="360" t="s">
        <v>555</v>
      </c>
      <c r="V31530" s="821">
        <v>30</v>
      </c>
      <c r="W31530" s="358">
        <f t="shared" si="768"/>
        <v>31518</v>
      </c>
      <c r="X31530" s="580"/>
    </row>
    <row r="31531" spans="14:24">
      <c r="N31531" s="716"/>
      <c r="O31531" s="716"/>
      <c r="P31531" s="716"/>
      <c r="Q31531" s="716"/>
      <c r="R31531" s="716"/>
      <c r="S31531" s="716"/>
      <c r="T31531" s="1051"/>
      <c r="U31531" s="360" t="s">
        <v>555</v>
      </c>
      <c r="V31531" s="821">
        <v>31</v>
      </c>
      <c r="W31531" s="358">
        <f t="shared" si="768"/>
        <v>31519</v>
      </c>
      <c r="X31531" s="580"/>
    </row>
    <row r="31532" spans="14:24">
      <c r="N31532" s="716"/>
      <c r="O31532" s="716"/>
      <c r="P31532" s="716"/>
      <c r="Q31532" s="716"/>
      <c r="R31532" s="716"/>
      <c r="S31532" s="716"/>
      <c r="T31532" s="1051"/>
      <c r="U31532" s="360" t="s">
        <v>555</v>
      </c>
      <c r="V31532" s="821">
        <v>32</v>
      </c>
      <c r="W31532" s="358">
        <f t="shared" si="768"/>
        <v>31520</v>
      </c>
      <c r="X31532" s="580"/>
    </row>
    <row r="31533" spans="14:24">
      <c r="N31533" s="716"/>
      <c r="O31533" s="716"/>
      <c r="P31533" s="716"/>
      <c r="Q31533" s="716"/>
      <c r="R31533" s="716"/>
      <c r="S31533" s="716"/>
      <c r="T31533" s="1051"/>
      <c r="U31533" s="360" t="s">
        <v>555</v>
      </c>
      <c r="V31533" s="821">
        <v>33</v>
      </c>
      <c r="W31533" s="358">
        <f t="shared" si="768"/>
        <v>31521</v>
      </c>
      <c r="X31533" s="580"/>
    </row>
    <row r="31534" spans="14:24">
      <c r="N31534" s="716"/>
      <c r="O31534" s="716"/>
      <c r="P31534" s="716"/>
      <c r="Q31534" s="716"/>
      <c r="R31534" s="716"/>
      <c r="S31534" s="716"/>
      <c r="T31534" s="1051"/>
      <c r="U31534" s="360" t="s">
        <v>555</v>
      </c>
      <c r="V31534" s="821">
        <v>34</v>
      </c>
      <c r="W31534" s="358">
        <f t="shared" si="768"/>
        <v>31522</v>
      </c>
      <c r="X31534" s="580"/>
    </row>
    <row r="31535" spans="14:24">
      <c r="N31535" s="716"/>
      <c r="O31535" s="716"/>
      <c r="P31535" s="716"/>
      <c r="Q31535" s="716"/>
      <c r="R31535" s="716"/>
      <c r="S31535" s="716"/>
      <c r="T31535" s="1051"/>
      <c r="U31535" s="360" t="s">
        <v>555</v>
      </c>
      <c r="V31535" s="821">
        <v>35</v>
      </c>
      <c r="W31535" s="358">
        <f t="shared" si="768"/>
        <v>31523</v>
      </c>
      <c r="X31535" s="580"/>
    </row>
    <row r="31536" spans="14:24">
      <c r="N31536" s="716"/>
      <c r="O31536" s="716"/>
      <c r="P31536" s="716"/>
      <c r="Q31536" s="716"/>
      <c r="R31536" s="716"/>
      <c r="S31536" s="716"/>
      <c r="T31536" s="1051"/>
      <c r="U31536" s="360" t="s">
        <v>555</v>
      </c>
      <c r="V31536" s="821">
        <v>36</v>
      </c>
      <c r="W31536" s="358">
        <f t="shared" si="768"/>
        <v>31524</v>
      </c>
      <c r="X31536" s="580"/>
    </row>
    <row r="31537" spans="14:24">
      <c r="N31537" s="716"/>
      <c r="O31537" s="716"/>
      <c r="P31537" s="716"/>
      <c r="Q31537" s="716"/>
      <c r="R31537" s="716"/>
      <c r="S31537" s="716"/>
      <c r="T31537" s="1051"/>
      <c r="U31537" s="360" t="s">
        <v>555</v>
      </c>
      <c r="V31537" s="821">
        <v>37</v>
      </c>
      <c r="W31537" s="358">
        <f t="shared" si="768"/>
        <v>31525</v>
      </c>
      <c r="X31537" s="580"/>
    </row>
    <row r="31538" spans="14:24">
      <c r="N31538" s="716"/>
      <c r="O31538" s="716"/>
      <c r="P31538" s="716"/>
      <c r="Q31538" s="716"/>
      <c r="R31538" s="716"/>
      <c r="S31538" s="716"/>
      <c r="T31538" s="1051"/>
      <c r="U31538" s="360" t="s">
        <v>555</v>
      </c>
      <c r="V31538" s="821">
        <v>38</v>
      </c>
      <c r="W31538" s="358">
        <f t="shared" si="768"/>
        <v>31526</v>
      </c>
      <c r="X31538" s="580"/>
    </row>
    <row r="31539" spans="14:24">
      <c r="N31539" s="716"/>
      <c r="O31539" s="716"/>
      <c r="P31539" s="716"/>
      <c r="Q31539" s="716"/>
      <c r="R31539" s="716"/>
      <c r="S31539" s="716"/>
      <c r="T31539" s="1051"/>
      <c r="U31539" s="360" t="s">
        <v>555</v>
      </c>
      <c r="V31539" s="821">
        <v>39</v>
      </c>
      <c r="W31539" s="358">
        <f t="shared" si="768"/>
        <v>31527</v>
      </c>
      <c r="X31539" s="580"/>
    </row>
    <row r="31540" spans="14:24">
      <c r="N31540" s="716"/>
      <c r="O31540" s="716"/>
      <c r="P31540" s="716"/>
      <c r="Q31540" s="716"/>
      <c r="R31540" s="716"/>
      <c r="S31540" s="716"/>
      <c r="T31540" s="1051"/>
      <c r="U31540" s="360" t="s">
        <v>555</v>
      </c>
      <c r="V31540" s="821">
        <v>40</v>
      </c>
      <c r="W31540" s="358">
        <f t="shared" si="768"/>
        <v>31528</v>
      </c>
      <c r="X31540" s="580"/>
    </row>
    <row r="31541" spans="14:24">
      <c r="N31541" s="716"/>
      <c r="O31541" s="716"/>
      <c r="P31541" s="716"/>
      <c r="Q31541" s="716"/>
      <c r="R31541" s="716"/>
      <c r="S31541" s="716"/>
      <c r="T31541" s="1051"/>
      <c r="U31541" s="360" t="s">
        <v>555</v>
      </c>
      <c r="V31541" s="821">
        <v>41</v>
      </c>
      <c r="W31541" s="358">
        <f t="shared" si="768"/>
        <v>31529</v>
      </c>
      <c r="X31541" s="580"/>
    </row>
    <row r="31542" spans="14:24">
      <c r="N31542" s="716"/>
      <c r="O31542" s="716"/>
      <c r="P31542" s="716"/>
      <c r="Q31542" s="716"/>
      <c r="R31542" s="716"/>
      <c r="S31542" s="716"/>
      <c r="T31542" s="1051"/>
      <c r="U31542" s="360" t="s">
        <v>555</v>
      </c>
      <c r="V31542" s="821">
        <v>42</v>
      </c>
      <c r="W31542" s="358">
        <f t="shared" si="768"/>
        <v>31530</v>
      </c>
      <c r="X31542" s="580"/>
    </row>
    <row r="31543" spans="14:24">
      <c r="N31543" s="716"/>
      <c r="O31543" s="716"/>
      <c r="P31543" s="716"/>
      <c r="Q31543" s="716"/>
      <c r="R31543" s="716"/>
      <c r="S31543" s="716"/>
      <c r="T31543" s="1051"/>
      <c r="U31543" s="360" t="s">
        <v>555</v>
      </c>
      <c r="V31543" s="821">
        <v>43</v>
      </c>
      <c r="W31543" s="358">
        <f t="shared" si="768"/>
        <v>31531</v>
      </c>
      <c r="X31543" s="580"/>
    </row>
    <row r="31544" spans="14:24">
      <c r="N31544" s="716"/>
      <c r="O31544" s="716"/>
      <c r="P31544" s="716"/>
      <c r="Q31544" s="716"/>
      <c r="R31544" s="716"/>
      <c r="S31544" s="716"/>
      <c r="T31544" s="1051"/>
      <c r="U31544" s="360" t="s">
        <v>555</v>
      </c>
      <c r="V31544" s="821">
        <v>44</v>
      </c>
      <c r="W31544" s="358">
        <f t="shared" si="768"/>
        <v>31532</v>
      </c>
      <c r="X31544" s="580"/>
    </row>
    <row r="31545" spans="14:24">
      <c r="N31545" s="716"/>
      <c r="O31545" s="716"/>
      <c r="P31545" s="716"/>
      <c r="Q31545" s="716"/>
      <c r="R31545" s="716"/>
      <c r="S31545" s="716"/>
      <c r="T31545" s="1051"/>
      <c r="U31545" s="360" t="s">
        <v>555</v>
      </c>
      <c r="V31545" s="821">
        <v>45</v>
      </c>
      <c r="W31545" s="358">
        <f t="shared" si="768"/>
        <v>31533</v>
      </c>
      <c r="X31545" s="580"/>
    </row>
    <row r="31546" spans="14:24">
      <c r="N31546" s="716"/>
      <c r="O31546" s="716"/>
      <c r="P31546" s="716"/>
      <c r="Q31546" s="716"/>
      <c r="R31546" s="716"/>
      <c r="S31546" s="716"/>
      <c r="T31546" s="1051"/>
      <c r="U31546" s="360" t="s">
        <v>555</v>
      </c>
      <c r="V31546" s="821">
        <v>46</v>
      </c>
      <c r="W31546" s="358">
        <f t="shared" si="768"/>
        <v>31534</v>
      </c>
      <c r="X31546" s="580"/>
    </row>
    <row r="31547" spans="14:24">
      <c r="N31547" s="716"/>
      <c r="O31547" s="716"/>
      <c r="P31547" s="716"/>
      <c r="Q31547" s="716"/>
      <c r="R31547" s="716"/>
      <c r="S31547" s="716"/>
      <c r="T31547" s="1051"/>
      <c r="U31547" s="360" t="s">
        <v>555</v>
      </c>
      <c r="V31547" s="821">
        <v>47</v>
      </c>
      <c r="W31547" s="358">
        <f t="shared" si="768"/>
        <v>31535</v>
      </c>
      <c r="X31547" s="580"/>
    </row>
    <row r="31548" spans="14:24">
      <c r="N31548" s="716"/>
      <c r="O31548" s="716"/>
      <c r="P31548" s="716"/>
      <c r="Q31548" s="716"/>
      <c r="R31548" s="716"/>
      <c r="S31548" s="716"/>
      <c r="T31548" s="1051"/>
      <c r="U31548" s="360" t="s">
        <v>555</v>
      </c>
      <c r="V31548" s="821">
        <v>48</v>
      </c>
      <c r="W31548" s="358">
        <f t="shared" si="768"/>
        <v>31536</v>
      </c>
      <c r="X31548" s="580"/>
    </row>
    <row r="31549" spans="14:24">
      <c r="N31549" s="716"/>
      <c r="O31549" s="716"/>
      <c r="P31549" s="716"/>
      <c r="Q31549" s="716"/>
      <c r="R31549" s="716"/>
      <c r="S31549" s="716"/>
      <c r="T31549" s="1051"/>
      <c r="U31549" s="360" t="s">
        <v>555</v>
      </c>
      <c r="V31549" s="821">
        <v>49</v>
      </c>
      <c r="W31549" s="358">
        <f t="shared" si="768"/>
        <v>31537</v>
      </c>
      <c r="X31549" s="580"/>
    </row>
    <row r="31550" spans="14:24">
      <c r="N31550" s="716"/>
      <c r="O31550" s="716"/>
      <c r="P31550" s="716"/>
      <c r="Q31550" s="716"/>
      <c r="R31550" s="716"/>
      <c r="S31550" s="716"/>
      <c r="T31550" s="1051"/>
      <c r="U31550" s="360" t="s">
        <v>555</v>
      </c>
      <c r="V31550" s="821">
        <v>50</v>
      </c>
      <c r="W31550" s="358">
        <f t="shared" si="768"/>
        <v>31538</v>
      </c>
      <c r="X31550" s="580"/>
    </row>
    <row r="31551" spans="14:24">
      <c r="N31551" s="716"/>
      <c r="O31551" s="716"/>
      <c r="P31551" s="716"/>
      <c r="Q31551" s="716"/>
      <c r="R31551" s="716"/>
      <c r="S31551" s="716"/>
      <c r="T31551" s="1051"/>
      <c r="U31551" s="360" t="s">
        <v>555</v>
      </c>
      <c r="V31551" s="821">
        <v>51</v>
      </c>
      <c r="W31551" s="358">
        <f t="shared" si="768"/>
        <v>31539</v>
      </c>
      <c r="X31551" s="580"/>
    </row>
    <row r="31552" spans="14:24">
      <c r="N31552" s="716"/>
      <c r="O31552" s="716"/>
      <c r="P31552" s="716"/>
      <c r="Q31552" s="716"/>
      <c r="R31552" s="716"/>
      <c r="S31552" s="716"/>
      <c r="T31552" s="1051"/>
      <c r="U31552" s="360" t="s">
        <v>555</v>
      </c>
      <c r="V31552" s="821">
        <v>52</v>
      </c>
      <c r="W31552" s="358">
        <f t="shared" si="768"/>
        <v>31540</v>
      </c>
      <c r="X31552" s="580"/>
    </row>
    <row r="31553" spans="14:24">
      <c r="N31553" s="716"/>
      <c r="O31553" s="716"/>
      <c r="P31553" s="716"/>
      <c r="Q31553" s="716"/>
      <c r="R31553" s="716"/>
      <c r="S31553" s="716"/>
      <c r="T31553" s="1051"/>
      <c r="U31553" s="360" t="s">
        <v>555</v>
      </c>
      <c r="V31553" s="821">
        <v>53</v>
      </c>
      <c r="W31553" s="358">
        <f t="shared" si="768"/>
        <v>31541</v>
      </c>
      <c r="X31553" s="580"/>
    </row>
    <row r="31554" spans="14:24">
      <c r="N31554" s="716"/>
      <c r="O31554" s="716"/>
      <c r="P31554" s="716"/>
      <c r="Q31554" s="716"/>
      <c r="R31554" s="716"/>
      <c r="S31554" s="716"/>
      <c r="T31554" s="1051"/>
      <c r="U31554" s="360" t="s">
        <v>555</v>
      </c>
      <c r="V31554" s="821">
        <v>54</v>
      </c>
      <c r="W31554" s="358">
        <f t="shared" si="768"/>
        <v>31542</v>
      </c>
      <c r="X31554" s="580"/>
    </row>
    <row r="31555" spans="14:24">
      <c r="N31555" s="716"/>
      <c r="O31555" s="716"/>
      <c r="P31555" s="716"/>
      <c r="Q31555" s="716"/>
      <c r="R31555" s="716"/>
      <c r="S31555" s="716"/>
      <c r="T31555" s="1051"/>
      <c r="U31555" s="360" t="s">
        <v>555</v>
      </c>
      <c r="V31555" s="821">
        <v>55</v>
      </c>
      <c r="W31555" s="358">
        <f t="shared" si="768"/>
        <v>31543</v>
      </c>
      <c r="X31555" s="580"/>
    </row>
    <row r="31556" spans="14:24">
      <c r="N31556" s="716"/>
      <c r="O31556" s="716"/>
      <c r="P31556" s="716"/>
      <c r="Q31556" s="716"/>
      <c r="R31556" s="716"/>
      <c r="S31556" s="716"/>
      <c r="T31556" s="1051"/>
      <c r="U31556" s="360" t="s">
        <v>555</v>
      </c>
      <c r="V31556" s="821">
        <v>56</v>
      </c>
      <c r="W31556" s="358">
        <f t="shared" si="768"/>
        <v>31544</v>
      </c>
      <c r="X31556" s="580"/>
    </row>
    <row r="31557" spans="14:24">
      <c r="N31557" s="716"/>
      <c r="O31557" s="716"/>
      <c r="P31557" s="716"/>
      <c r="Q31557" s="716"/>
      <c r="R31557" s="716"/>
      <c r="S31557" s="716"/>
      <c r="T31557" s="1051"/>
      <c r="U31557" s="360" t="s">
        <v>555</v>
      </c>
      <c r="V31557" s="821">
        <v>57</v>
      </c>
      <c r="W31557" s="358">
        <f t="shared" si="768"/>
        <v>31545</v>
      </c>
      <c r="X31557" s="580"/>
    </row>
    <row r="31558" spans="14:24">
      <c r="N31558" s="716"/>
      <c r="O31558" s="716"/>
      <c r="P31558" s="716"/>
      <c r="Q31558" s="716"/>
      <c r="R31558" s="716"/>
      <c r="S31558" s="716"/>
      <c r="T31558" s="1051"/>
      <c r="U31558" s="360" t="s">
        <v>555</v>
      </c>
      <c r="V31558" s="821">
        <v>58</v>
      </c>
      <c r="W31558" s="358">
        <f t="shared" si="768"/>
        <v>31546</v>
      </c>
      <c r="X31558" s="580"/>
    </row>
    <row r="31559" spans="14:24">
      <c r="N31559" s="716"/>
      <c r="O31559" s="716"/>
      <c r="P31559" s="716"/>
      <c r="Q31559" s="716"/>
      <c r="R31559" s="716"/>
      <c r="S31559" s="716"/>
      <c r="T31559" s="1051"/>
      <c r="U31559" s="360" t="s">
        <v>555</v>
      </c>
      <c r="V31559" s="821">
        <v>59</v>
      </c>
      <c r="W31559" s="358">
        <f t="shared" si="768"/>
        <v>31547</v>
      </c>
      <c r="X31559" s="580"/>
    </row>
    <row r="31560" spans="14:24">
      <c r="N31560" s="716"/>
      <c r="O31560" s="716"/>
      <c r="P31560" s="716"/>
      <c r="Q31560" s="716"/>
      <c r="R31560" s="716"/>
      <c r="S31560" s="716"/>
      <c r="T31560" s="1051"/>
      <c r="U31560" s="360" t="s">
        <v>555</v>
      </c>
      <c r="V31560" s="821">
        <v>60</v>
      </c>
      <c r="W31560" s="358">
        <f t="shared" si="768"/>
        <v>31548</v>
      </c>
      <c r="X31560" s="580"/>
    </row>
    <row r="31561" spans="14:24">
      <c r="N31561" s="716"/>
      <c r="O31561" s="716"/>
      <c r="P31561" s="716"/>
      <c r="Q31561" s="716"/>
      <c r="R31561" s="716"/>
      <c r="S31561" s="716"/>
      <c r="T31561" s="1051"/>
      <c r="U31561" s="360" t="s">
        <v>555</v>
      </c>
      <c r="V31561" s="821">
        <v>61</v>
      </c>
      <c r="W31561" s="358">
        <f t="shared" si="768"/>
        <v>31549</v>
      </c>
      <c r="X31561" s="580"/>
    </row>
    <row r="31562" spans="14:24">
      <c r="N31562" s="716"/>
      <c r="O31562" s="716"/>
      <c r="P31562" s="716"/>
      <c r="Q31562" s="716"/>
      <c r="R31562" s="716"/>
      <c r="S31562" s="716"/>
      <c r="T31562" s="1051"/>
      <c r="U31562" s="360" t="s">
        <v>555</v>
      </c>
      <c r="V31562" s="821">
        <v>62</v>
      </c>
      <c r="W31562" s="358">
        <f t="shared" ref="W31562:W31625" si="769">W31561+1</f>
        <v>31550</v>
      </c>
      <c r="X31562" s="580"/>
    </row>
    <row r="31563" spans="14:24">
      <c r="N31563" s="716"/>
      <c r="O31563" s="716"/>
      <c r="P31563" s="716"/>
      <c r="Q31563" s="716"/>
      <c r="R31563" s="716"/>
      <c r="S31563" s="716"/>
      <c r="T31563" s="1051"/>
      <c r="U31563" s="360" t="s">
        <v>555</v>
      </c>
      <c r="V31563" s="821">
        <v>63</v>
      </c>
      <c r="W31563" s="358">
        <f t="shared" si="769"/>
        <v>31551</v>
      </c>
      <c r="X31563" s="580"/>
    </row>
    <row r="31564" spans="14:24">
      <c r="N31564" s="716"/>
      <c r="O31564" s="716"/>
      <c r="P31564" s="716"/>
      <c r="Q31564" s="716"/>
      <c r="R31564" s="716"/>
      <c r="S31564" s="716"/>
      <c r="T31564" s="1051"/>
      <c r="U31564" s="360" t="s">
        <v>555</v>
      </c>
      <c r="V31564" s="821">
        <v>64</v>
      </c>
      <c r="W31564" s="358">
        <f t="shared" si="769"/>
        <v>31552</v>
      </c>
      <c r="X31564" s="580"/>
    </row>
    <row r="31565" spans="14:24">
      <c r="N31565" s="716"/>
      <c r="O31565" s="716"/>
      <c r="P31565" s="716"/>
      <c r="Q31565" s="716"/>
      <c r="R31565" s="716"/>
      <c r="S31565" s="716"/>
      <c r="T31565" s="1051"/>
      <c r="U31565" s="360" t="s">
        <v>555</v>
      </c>
      <c r="V31565" s="821">
        <v>65</v>
      </c>
      <c r="W31565" s="358">
        <f t="shared" si="769"/>
        <v>31553</v>
      </c>
      <c r="X31565" s="580"/>
    </row>
    <row r="31566" spans="14:24">
      <c r="N31566" s="716"/>
      <c r="O31566" s="716"/>
      <c r="P31566" s="716"/>
      <c r="Q31566" s="716"/>
      <c r="R31566" s="716"/>
      <c r="S31566" s="716"/>
      <c r="T31566" s="1051"/>
      <c r="U31566" s="360" t="s">
        <v>555</v>
      </c>
      <c r="V31566" s="821">
        <v>66</v>
      </c>
      <c r="W31566" s="358">
        <f t="shared" si="769"/>
        <v>31554</v>
      </c>
      <c r="X31566" s="580"/>
    </row>
    <row r="31567" spans="14:24">
      <c r="N31567" s="716"/>
      <c r="O31567" s="716"/>
      <c r="P31567" s="716"/>
      <c r="Q31567" s="716"/>
      <c r="R31567" s="716"/>
      <c r="S31567" s="716"/>
      <c r="T31567" s="1051"/>
      <c r="U31567" s="360" t="s">
        <v>555</v>
      </c>
      <c r="V31567" s="821">
        <v>67</v>
      </c>
      <c r="W31567" s="358">
        <f t="shared" si="769"/>
        <v>31555</v>
      </c>
      <c r="X31567" s="580"/>
    </row>
    <row r="31568" spans="14:24">
      <c r="N31568" s="716"/>
      <c r="O31568" s="716"/>
      <c r="P31568" s="716"/>
      <c r="Q31568" s="716"/>
      <c r="R31568" s="716"/>
      <c r="S31568" s="716"/>
      <c r="T31568" s="1051"/>
      <c r="U31568" s="360" t="s">
        <v>555</v>
      </c>
      <c r="V31568" s="821">
        <v>68</v>
      </c>
      <c r="W31568" s="358">
        <f t="shared" si="769"/>
        <v>31556</v>
      </c>
      <c r="X31568" s="580"/>
    </row>
    <row r="31569" spans="14:24">
      <c r="N31569" s="716"/>
      <c r="O31569" s="716"/>
      <c r="P31569" s="716"/>
      <c r="Q31569" s="716"/>
      <c r="R31569" s="716"/>
      <c r="S31569" s="716"/>
      <c r="T31569" s="1051"/>
      <c r="U31569" s="360" t="s">
        <v>555</v>
      </c>
      <c r="V31569" s="821">
        <v>69</v>
      </c>
      <c r="W31569" s="358">
        <f t="shared" si="769"/>
        <v>31557</v>
      </c>
      <c r="X31569" s="580"/>
    </row>
    <row r="31570" spans="14:24">
      <c r="N31570" s="716"/>
      <c r="O31570" s="716"/>
      <c r="P31570" s="716"/>
      <c r="Q31570" s="716"/>
      <c r="R31570" s="716"/>
      <c r="S31570" s="716"/>
      <c r="T31570" s="1051"/>
      <c r="U31570" s="360" t="s">
        <v>555</v>
      </c>
      <c r="V31570" s="821">
        <v>70</v>
      </c>
      <c r="W31570" s="358">
        <f t="shared" si="769"/>
        <v>31558</v>
      </c>
      <c r="X31570" s="580"/>
    </row>
    <row r="31571" spans="14:24">
      <c r="N31571" s="716"/>
      <c r="O31571" s="716"/>
      <c r="P31571" s="716"/>
      <c r="Q31571" s="716"/>
      <c r="R31571" s="716"/>
      <c r="S31571" s="716"/>
      <c r="T31571" s="1051"/>
      <c r="U31571" s="360" t="s">
        <v>555</v>
      </c>
      <c r="V31571" s="821">
        <v>71</v>
      </c>
      <c r="W31571" s="358">
        <f t="shared" si="769"/>
        <v>31559</v>
      </c>
      <c r="X31571" s="580"/>
    </row>
    <row r="31572" spans="14:24">
      <c r="N31572" s="716"/>
      <c r="O31572" s="716"/>
      <c r="P31572" s="716"/>
      <c r="Q31572" s="716"/>
      <c r="R31572" s="716"/>
      <c r="S31572" s="716"/>
      <c r="T31572" s="1051"/>
      <c r="U31572" s="360" t="s">
        <v>555</v>
      </c>
      <c r="V31572" s="821">
        <v>72</v>
      </c>
      <c r="W31572" s="358">
        <f t="shared" si="769"/>
        <v>31560</v>
      </c>
      <c r="X31572" s="580"/>
    </row>
    <row r="31573" spans="14:24">
      <c r="N31573" s="716"/>
      <c r="O31573" s="716"/>
      <c r="P31573" s="716"/>
      <c r="Q31573" s="716"/>
      <c r="R31573" s="716"/>
      <c r="S31573" s="716"/>
      <c r="T31573" s="1051"/>
      <c r="U31573" s="360" t="s">
        <v>555</v>
      </c>
      <c r="V31573" s="821">
        <v>73</v>
      </c>
      <c r="W31573" s="358">
        <f t="shared" si="769"/>
        <v>31561</v>
      </c>
      <c r="X31573" s="580"/>
    </row>
    <row r="31574" spans="14:24">
      <c r="N31574" s="716"/>
      <c r="O31574" s="716"/>
      <c r="P31574" s="716"/>
      <c r="Q31574" s="716"/>
      <c r="R31574" s="716"/>
      <c r="S31574" s="716"/>
      <c r="T31574" s="1051"/>
      <c r="U31574" s="360" t="s">
        <v>555</v>
      </c>
      <c r="V31574" s="821">
        <v>74</v>
      </c>
      <c r="W31574" s="358">
        <f t="shared" si="769"/>
        <v>31562</v>
      </c>
      <c r="X31574" s="580"/>
    </row>
    <row r="31575" spans="14:24">
      <c r="N31575" s="716"/>
      <c r="O31575" s="716"/>
      <c r="P31575" s="716"/>
      <c r="Q31575" s="716"/>
      <c r="R31575" s="716"/>
      <c r="S31575" s="716"/>
      <c r="T31575" s="1051"/>
      <c r="U31575" s="360" t="s">
        <v>555</v>
      </c>
      <c r="V31575" s="821">
        <v>75</v>
      </c>
      <c r="W31575" s="358">
        <f t="shared" si="769"/>
        <v>31563</v>
      </c>
      <c r="X31575" s="580"/>
    </row>
    <row r="31576" spans="14:24">
      <c r="N31576" s="716"/>
      <c r="O31576" s="716"/>
      <c r="P31576" s="716"/>
      <c r="Q31576" s="716"/>
      <c r="R31576" s="716"/>
      <c r="S31576" s="716"/>
      <c r="T31576" s="1051"/>
      <c r="U31576" s="360" t="s">
        <v>555</v>
      </c>
      <c r="V31576" s="821">
        <v>76</v>
      </c>
      <c r="W31576" s="358">
        <f t="shared" si="769"/>
        <v>31564</v>
      </c>
      <c r="X31576" s="580"/>
    </row>
    <row r="31577" spans="14:24">
      <c r="N31577" s="716"/>
      <c r="O31577" s="716"/>
      <c r="P31577" s="716"/>
      <c r="Q31577" s="716"/>
      <c r="R31577" s="716"/>
      <c r="S31577" s="716"/>
      <c r="T31577" s="1051"/>
      <c r="U31577" s="360" t="s">
        <v>555</v>
      </c>
      <c r="V31577" s="821">
        <v>77</v>
      </c>
      <c r="W31577" s="358">
        <f t="shared" si="769"/>
        <v>31565</v>
      </c>
      <c r="X31577" s="580"/>
    </row>
    <row r="31578" spans="14:24">
      <c r="N31578" s="716"/>
      <c r="O31578" s="716"/>
      <c r="P31578" s="716"/>
      <c r="Q31578" s="716"/>
      <c r="R31578" s="716"/>
      <c r="S31578" s="716"/>
      <c r="T31578" s="1051"/>
      <c r="U31578" s="360" t="s">
        <v>555</v>
      </c>
      <c r="V31578" s="821">
        <v>78</v>
      </c>
      <c r="W31578" s="358">
        <f t="shared" si="769"/>
        <v>31566</v>
      </c>
      <c r="X31578" s="580"/>
    </row>
    <row r="31579" spans="14:24">
      <c r="N31579" s="716"/>
      <c r="O31579" s="716"/>
      <c r="P31579" s="716"/>
      <c r="Q31579" s="716"/>
      <c r="R31579" s="716"/>
      <c r="S31579" s="716"/>
      <c r="T31579" s="1051"/>
      <c r="U31579" s="360" t="s">
        <v>555</v>
      </c>
      <c r="V31579" s="821">
        <v>79</v>
      </c>
      <c r="W31579" s="358">
        <f t="shared" si="769"/>
        <v>31567</v>
      </c>
      <c r="X31579" s="580"/>
    </row>
    <row r="31580" spans="14:24">
      <c r="N31580" s="716"/>
      <c r="O31580" s="716"/>
      <c r="P31580" s="716"/>
      <c r="Q31580" s="716"/>
      <c r="R31580" s="716"/>
      <c r="S31580" s="716"/>
      <c r="T31580" s="1051"/>
      <c r="U31580" s="360" t="s">
        <v>555</v>
      </c>
      <c r="V31580" s="821">
        <v>80</v>
      </c>
      <c r="W31580" s="358">
        <f t="shared" si="769"/>
        <v>31568</v>
      </c>
      <c r="X31580" s="580"/>
    </row>
    <row r="31581" spans="14:24">
      <c r="N31581" s="716"/>
      <c r="O31581" s="716"/>
      <c r="P31581" s="716"/>
      <c r="Q31581" s="716"/>
      <c r="R31581" s="716"/>
      <c r="S31581" s="716"/>
      <c r="T31581" s="1051"/>
      <c r="U31581" s="360" t="s">
        <v>555</v>
      </c>
      <c r="V31581" s="821">
        <v>81</v>
      </c>
      <c r="W31581" s="358">
        <f t="shared" si="769"/>
        <v>31569</v>
      </c>
      <c r="X31581" s="580"/>
    </row>
    <row r="31582" spans="14:24">
      <c r="N31582" s="716"/>
      <c r="O31582" s="716"/>
      <c r="P31582" s="716"/>
      <c r="Q31582" s="716"/>
      <c r="R31582" s="716"/>
      <c r="S31582" s="716"/>
      <c r="T31582" s="1051"/>
      <c r="U31582" s="360" t="s">
        <v>555</v>
      </c>
      <c r="V31582" s="821">
        <v>82</v>
      </c>
      <c r="W31582" s="358">
        <f t="shared" si="769"/>
        <v>31570</v>
      </c>
      <c r="X31582" s="580"/>
    </row>
    <row r="31583" spans="14:24">
      <c r="N31583" s="716"/>
      <c r="O31583" s="716"/>
      <c r="P31583" s="716"/>
      <c r="Q31583" s="716"/>
      <c r="R31583" s="716"/>
      <c r="S31583" s="716"/>
      <c r="T31583" s="1051"/>
      <c r="U31583" s="360" t="s">
        <v>555</v>
      </c>
      <c r="V31583" s="821">
        <v>83</v>
      </c>
      <c r="W31583" s="358">
        <f t="shared" si="769"/>
        <v>31571</v>
      </c>
      <c r="X31583" s="580"/>
    </row>
    <row r="31584" spans="14:24">
      <c r="N31584" s="716"/>
      <c r="O31584" s="716"/>
      <c r="P31584" s="716"/>
      <c r="Q31584" s="716"/>
      <c r="R31584" s="716"/>
      <c r="S31584" s="716"/>
      <c r="T31584" s="1051"/>
      <c r="U31584" s="360" t="s">
        <v>555</v>
      </c>
      <c r="V31584" s="821">
        <v>84</v>
      </c>
      <c r="W31584" s="358">
        <f t="shared" si="769"/>
        <v>31572</v>
      </c>
      <c r="X31584" s="580"/>
    </row>
    <row r="31585" spans="14:24">
      <c r="N31585" s="716"/>
      <c r="O31585" s="716"/>
      <c r="P31585" s="716"/>
      <c r="Q31585" s="716"/>
      <c r="R31585" s="716"/>
      <c r="S31585" s="716"/>
      <c r="T31585" s="1051"/>
      <c r="U31585" s="360" t="s">
        <v>555</v>
      </c>
      <c r="V31585" s="821">
        <v>85</v>
      </c>
      <c r="W31585" s="358">
        <f t="shared" si="769"/>
        <v>31573</v>
      </c>
      <c r="X31585" s="580"/>
    </row>
    <row r="31586" spans="14:24">
      <c r="N31586" s="716"/>
      <c r="O31586" s="716"/>
      <c r="P31586" s="716"/>
      <c r="Q31586" s="716"/>
      <c r="R31586" s="716"/>
      <c r="S31586" s="716"/>
      <c r="T31586" s="1051"/>
      <c r="U31586" s="360" t="s">
        <v>555</v>
      </c>
      <c r="V31586" s="821">
        <v>86</v>
      </c>
      <c r="W31586" s="358">
        <f t="shared" si="769"/>
        <v>31574</v>
      </c>
      <c r="X31586" s="580"/>
    </row>
    <row r="31587" spans="14:24">
      <c r="N31587" s="716"/>
      <c r="O31587" s="716"/>
      <c r="P31587" s="716"/>
      <c r="Q31587" s="716"/>
      <c r="R31587" s="716"/>
      <c r="S31587" s="716"/>
      <c r="T31587" s="1051"/>
      <c r="U31587" s="360" t="s">
        <v>555</v>
      </c>
      <c r="V31587" s="821">
        <v>87</v>
      </c>
      <c r="W31587" s="358">
        <f t="shared" si="769"/>
        <v>31575</v>
      </c>
      <c r="X31587" s="580"/>
    </row>
    <row r="31588" spans="14:24">
      <c r="N31588" s="716"/>
      <c r="O31588" s="716"/>
      <c r="P31588" s="716"/>
      <c r="Q31588" s="716"/>
      <c r="R31588" s="716"/>
      <c r="S31588" s="716"/>
      <c r="T31588" s="1051"/>
      <c r="U31588" s="360" t="s">
        <v>555</v>
      </c>
      <c r="V31588" s="821">
        <v>88</v>
      </c>
      <c r="W31588" s="358">
        <f t="shared" si="769"/>
        <v>31576</v>
      </c>
      <c r="X31588" s="580"/>
    </row>
    <row r="31589" spans="14:24">
      <c r="N31589" s="716"/>
      <c r="O31589" s="716"/>
      <c r="P31589" s="716"/>
      <c r="Q31589" s="716"/>
      <c r="R31589" s="716"/>
      <c r="S31589" s="716"/>
      <c r="T31589" s="1051"/>
      <c r="U31589" s="360" t="s">
        <v>555</v>
      </c>
      <c r="V31589" s="821">
        <v>89</v>
      </c>
      <c r="W31589" s="358">
        <f t="shared" si="769"/>
        <v>31577</v>
      </c>
      <c r="X31589" s="580"/>
    </row>
    <row r="31590" spans="14:24">
      <c r="N31590" s="716"/>
      <c r="O31590" s="716"/>
      <c r="P31590" s="716"/>
      <c r="Q31590" s="716"/>
      <c r="R31590" s="716"/>
      <c r="S31590" s="716"/>
      <c r="T31590" s="1051"/>
      <c r="U31590" s="360" t="s">
        <v>555</v>
      </c>
      <c r="V31590" s="821">
        <v>90</v>
      </c>
      <c r="W31590" s="358">
        <f t="shared" si="769"/>
        <v>31578</v>
      </c>
      <c r="X31590" s="580"/>
    </row>
    <row r="31591" spans="14:24">
      <c r="N31591" s="716"/>
      <c r="O31591" s="716"/>
      <c r="P31591" s="716"/>
      <c r="Q31591" s="716"/>
      <c r="R31591" s="716"/>
      <c r="S31591" s="716"/>
      <c r="T31591" s="1051"/>
      <c r="U31591" s="360" t="s">
        <v>555</v>
      </c>
      <c r="V31591" s="821">
        <v>91</v>
      </c>
      <c r="W31591" s="358">
        <f t="shared" si="769"/>
        <v>31579</v>
      </c>
      <c r="X31591" s="580"/>
    </row>
    <row r="31592" spans="14:24">
      <c r="N31592" s="716"/>
      <c r="O31592" s="716"/>
      <c r="P31592" s="716"/>
      <c r="Q31592" s="716"/>
      <c r="R31592" s="716"/>
      <c r="S31592" s="716"/>
      <c r="T31592" s="1051"/>
      <c r="U31592" s="360" t="s">
        <v>555</v>
      </c>
      <c r="V31592" s="821">
        <v>92</v>
      </c>
      <c r="W31592" s="358">
        <f t="shared" si="769"/>
        <v>31580</v>
      </c>
      <c r="X31592" s="580"/>
    </row>
    <row r="31593" spans="14:24">
      <c r="N31593" s="716"/>
      <c r="O31593" s="716"/>
      <c r="P31593" s="716"/>
      <c r="Q31593" s="716"/>
      <c r="R31593" s="716"/>
      <c r="S31593" s="716"/>
      <c r="T31593" s="1051"/>
      <c r="U31593" s="360" t="s">
        <v>555</v>
      </c>
      <c r="V31593" s="821">
        <v>93</v>
      </c>
      <c r="W31593" s="358">
        <f t="shared" si="769"/>
        <v>31581</v>
      </c>
      <c r="X31593" s="580"/>
    </row>
    <row r="31594" spans="14:24">
      <c r="N31594" s="716"/>
      <c r="O31594" s="716"/>
      <c r="P31594" s="716"/>
      <c r="Q31594" s="716"/>
      <c r="R31594" s="716"/>
      <c r="S31594" s="716"/>
      <c r="T31594" s="1051"/>
      <c r="U31594" s="360" t="s">
        <v>555</v>
      </c>
      <c r="V31594" s="821">
        <v>94</v>
      </c>
      <c r="W31594" s="358">
        <f t="shared" si="769"/>
        <v>31582</v>
      </c>
      <c r="X31594" s="580"/>
    </row>
    <row r="31595" spans="14:24">
      <c r="N31595" s="716"/>
      <c r="O31595" s="716"/>
      <c r="P31595" s="716"/>
      <c r="Q31595" s="716"/>
      <c r="R31595" s="716"/>
      <c r="S31595" s="716"/>
      <c r="T31595" s="1051"/>
      <c r="U31595" s="360" t="s">
        <v>555</v>
      </c>
      <c r="V31595" s="821">
        <v>95</v>
      </c>
      <c r="W31595" s="358">
        <f t="shared" si="769"/>
        <v>31583</v>
      </c>
      <c r="X31595" s="580"/>
    </row>
    <row r="31596" spans="14:24">
      <c r="N31596" s="716"/>
      <c r="O31596" s="716"/>
      <c r="P31596" s="716"/>
      <c r="Q31596" s="716"/>
      <c r="R31596" s="716"/>
      <c r="S31596" s="716"/>
      <c r="T31596" s="1051"/>
      <c r="U31596" s="360" t="s">
        <v>555</v>
      </c>
      <c r="V31596" s="821">
        <v>96</v>
      </c>
      <c r="W31596" s="358">
        <f t="shared" si="769"/>
        <v>31584</v>
      </c>
      <c r="X31596" s="580"/>
    </row>
    <row r="31597" spans="14:24">
      <c r="N31597" s="716"/>
      <c r="O31597" s="716"/>
      <c r="P31597" s="716"/>
      <c r="Q31597" s="716"/>
      <c r="R31597" s="716"/>
      <c r="S31597" s="716"/>
      <c r="T31597" s="1051"/>
      <c r="U31597" s="360" t="s">
        <v>556</v>
      </c>
      <c r="V31597" s="821">
        <v>1</v>
      </c>
      <c r="W31597" s="358">
        <f t="shared" si="769"/>
        <v>31585</v>
      </c>
      <c r="X31597" s="580"/>
    </row>
    <row r="31598" spans="14:24">
      <c r="N31598" s="716"/>
      <c r="O31598" s="716"/>
      <c r="P31598" s="716"/>
      <c r="Q31598" s="716"/>
      <c r="R31598" s="716"/>
      <c r="S31598" s="716"/>
      <c r="T31598" s="1051"/>
      <c r="U31598" s="360" t="s">
        <v>556</v>
      </c>
      <c r="V31598" s="821">
        <v>2</v>
      </c>
      <c r="W31598" s="358">
        <f t="shared" si="769"/>
        <v>31586</v>
      </c>
      <c r="X31598" s="580"/>
    </row>
    <row r="31599" spans="14:24">
      <c r="N31599" s="716"/>
      <c r="O31599" s="716"/>
      <c r="P31599" s="716"/>
      <c r="Q31599" s="716"/>
      <c r="R31599" s="716"/>
      <c r="S31599" s="716"/>
      <c r="T31599" s="1051"/>
      <c r="U31599" s="360" t="s">
        <v>556</v>
      </c>
      <c r="V31599" s="821">
        <v>3</v>
      </c>
      <c r="W31599" s="358">
        <f t="shared" si="769"/>
        <v>31587</v>
      </c>
      <c r="X31599" s="580"/>
    </row>
    <row r="31600" spans="14:24">
      <c r="N31600" s="716"/>
      <c r="O31600" s="716"/>
      <c r="P31600" s="716"/>
      <c r="Q31600" s="716"/>
      <c r="R31600" s="716"/>
      <c r="S31600" s="716"/>
      <c r="T31600" s="1051"/>
      <c r="U31600" s="360" t="s">
        <v>556</v>
      </c>
      <c r="V31600" s="821">
        <v>4</v>
      </c>
      <c r="W31600" s="358">
        <f t="shared" si="769"/>
        <v>31588</v>
      </c>
      <c r="X31600" s="580"/>
    </row>
    <row r="31601" spans="14:24">
      <c r="N31601" s="716"/>
      <c r="O31601" s="716"/>
      <c r="P31601" s="716"/>
      <c r="Q31601" s="716"/>
      <c r="R31601" s="716"/>
      <c r="S31601" s="716"/>
      <c r="T31601" s="1051"/>
      <c r="U31601" s="360" t="s">
        <v>556</v>
      </c>
      <c r="V31601" s="821">
        <v>5</v>
      </c>
      <c r="W31601" s="358">
        <f t="shared" si="769"/>
        <v>31589</v>
      </c>
      <c r="X31601" s="580"/>
    </row>
    <row r="31602" spans="14:24">
      <c r="N31602" s="716"/>
      <c r="O31602" s="716"/>
      <c r="P31602" s="716"/>
      <c r="Q31602" s="716"/>
      <c r="R31602" s="716"/>
      <c r="S31602" s="716"/>
      <c r="T31602" s="1051"/>
      <c r="U31602" s="360" t="s">
        <v>556</v>
      </c>
      <c r="V31602" s="821">
        <v>6</v>
      </c>
      <c r="W31602" s="358">
        <f t="shared" si="769"/>
        <v>31590</v>
      </c>
      <c r="X31602" s="580"/>
    </row>
    <row r="31603" spans="14:24">
      <c r="N31603" s="716"/>
      <c r="O31603" s="716"/>
      <c r="P31603" s="716"/>
      <c r="Q31603" s="716"/>
      <c r="R31603" s="716"/>
      <c r="S31603" s="716"/>
      <c r="T31603" s="1051"/>
      <c r="U31603" s="360" t="s">
        <v>556</v>
      </c>
      <c r="V31603" s="821">
        <v>7</v>
      </c>
      <c r="W31603" s="358">
        <f t="shared" si="769"/>
        <v>31591</v>
      </c>
      <c r="X31603" s="580"/>
    </row>
    <row r="31604" spans="14:24">
      <c r="N31604" s="716"/>
      <c r="O31604" s="716"/>
      <c r="P31604" s="716"/>
      <c r="Q31604" s="716"/>
      <c r="R31604" s="716"/>
      <c r="S31604" s="716"/>
      <c r="T31604" s="1051"/>
      <c r="U31604" s="360" t="s">
        <v>556</v>
      </c>
      <c r="V31604" s="821">
        <v>8</v>
      </c>
      <c r="W31604" s="358">
        <f t="shared" si="769"/>
        <v>31592</v>
      </c>
      <c r="X31604" s="580"/>
    </row>
    <row r="31605" spans="14:24">
      <c r="N31605" s="716"/>
      <c r="O31605" s="716"/>
      <c r="P31605" s="716"/>
      <c r="Q31605" s="716"/>
      <c r="R31605" s="716"/>
      <c r="S31605" s="716"/>
      <c r="T31605" s="1051"/>
      <c r="U31605" s="360" t="s">
        <v>556</v>
      </c>
      <c r="V31605" s="821">
        <v>9</v>
      </c>
      <c r="W31605" s="358">
        <f t="shared" si="769"/>
        <v>31593</v>
      </c>
      <c r="X31605" s="580"/>
    </row>
    <row r="31606" spans="14:24">
      <c r="N31606" s="716"/>
      <c r="O31606" s="716"/>
      <c r="P31606" s="716"/>
      <c r="Q31606" s="716"/>
      <c r="R31606" s="716"/>
      <c r="S31606" s="716"/>
      <c r="T31606" s="1051"/>
      <c r="U31606" s="360" t="s">
        <v>556</v>
      </c>
      <c r="V31606" s="821">
        <v>10</v>
      </c>
      <c r="W31606" s="358">
        <f t="shared" si="769"/>
        <v>31594</v>
      </c>
      <c r="X31606" s="580"/>
    </row>
    <row r="31607" spans="14:24">
      <c r="N31607" s="716"/>
      <c r="O31607" s="716"/>
      <c r="P31607" s="716"/>
      <c r="Q31607" s="716"/>
      <c r="R31607" s="716"/>
      <c r="S31607" s="716"/>
      <c r="T31607" s="1051"/>
      <c r="U31607" s="360" t="s">
        <v>556</v>
      </c>
      <c r="V31607" s="821">
        <v>11</v>
      </c>
      <c r="W31607" s="358">
        <f t="shared" si="769"/>
        <v>31595</v>
      </c>
      <c r="X31607" s="580"/>
    </row>
    <row r="31608" spans="14:24">
      <c r="N31608" s="716"/>
      <c r="O31608" s="716"/>
      <c r="P31608" s="716"/>
      <c r="Q31608" s="716"/>
      <c r="R31608" s="716"/>
      <c r="S31608" s="716"/>
      <c r="T31608" s="1051"/>
      <c r="U31608" s="360" t="s">
        <v>556</v>
      </c>
      <c r="V31608" s="821">
        <v>12</v>
      </c>
      <c r="W31608" s="358">
        <f t="shared" si="769"/>
        <v>31596</v>
      </c>
      <c r="X31608" s="580"/>
    </row>
    <row r="31609" spans="14:24">
      <c r="N31609" s="716"/>
      <c r="O31609" s="716"/>
      <c r="P31609" s="716"/>
      <c r="Q31609" s="716"/>
      <c r="R31609" s="716"/>
      <c r="S31609" s="716"/>
      <c r="T31609" s="1051"/>
      <c r="U31609" s="360" t="s">
        <v>556</v>
      </c>
      <c r="V31609" s="821">
        <v>13</v>
      </c>
      <c r="W31609" s="358">
        <f t="shared" si="769"/>
        <v>31597</v>
      </c>
      <c r="X31609" s="580"/>
    </row>
    <row r="31610" spans="14:24">
      <c r="N31610" s="716"/>
      <c r="O31610" s="716"/>
      <c r="P31610" s="716"/>
      <c r="Q31610" s="716"/>
      <c r="R31610" s="716"/>
      <c r="S31610" s="716"/>
      <c r="T31610" s="1051"/>
      <c r="U31610" s="360" t="s">
        <v>556</v>
      </c>
      <c r="V31610" s="821">
        <v>14</v>
      </c>
      <c r="W31610" s="358">
        <f t="shared" si="769"/>
        <v>31598</v>
      </c>
      <c r="X31610" s="580"/>
    </row>
    <row r="31611" spans="14:24">
      <c r="N31611" s="716"/>
      <c r="O31611" s="716"/>
      <c r="P31611" s="716"/>
      <c r="Q31611" s="716"/>
      <c r="R31611" s="716"/>
      <c r="S31611" s="716"/>
      <c r="T31611" s="1051"/>
      <c r="U31611" s="360" t="s">
        <v>556</v>
      </c>
      <c r="V31611" s="821">
        <v>15</v>
      </c>
      <c r="W31611" s="358">
        <f t="shared" si="769"/>
        <v>31599</v>
      </c>
      <c r="X31611" s="580"/>
    </row>
    <row r="31612" spans="14:24">
      <c r="N31612" s="716"/>
      <c r="O31612" s="716"/>
      <c r="P31612" s="716"/>
      <c r="Q31612" s="716"/>
      <c r="R31612" s="716"/>
      <c r="S31612" s="716"/>
      <c r="T31612" s="1051"/>
      <c r="U31612" s="360" t="s">
        <v>556</v>
      </c>
      <c r="V31612" s="821">
        <v>16</v>
      </c>
      <c r="W31612" s="358">
        <f t="shared" si="769"/>
        <v>31600</v>
      </c>
      <c r="X31612" s="580"/>
    </row>
    <row r="31613" spans="14:24">
      <c r="N31613" s="716"/>
      <c r="O31613" s="716"/>
      <c r="P31613" s="716"/>
      <c r="Q31613" s="716"/>
      <c r="R31613" s="716"/>
      <c r="S31613" s="716"/>
      <c r="T31613" s="1051"/>
      <c r="U31613" s="360" t="s">
        <v>556</v>
      </c>
      <c r="V31613" s="821">
        <v>17</v>
      </c>
      <c r="W31613" s="358">
        <f t="shared" si="769"/>
        <v>31601</v>
      </c>
      <c r="X31613" s="580"/>
    </row>
    <row r="31614" spans="14:24">
      <c r="N31614" s="716"/>
      <c r="O31614" s="716"/>
      <c r="P31614" s="716"/>
      <c r="Q31614" s="716"/>
      <c r="R31614" s="716"/>
      <c r="S31614" s="716"/>
      <c r="T31614" s="1051"/>
      <c r="U31614" s="360" t="s">
        <v>556</v>
      </c>
      <c r="V31614" s="821">
        <v>18</v>
      </c>
      <c r="W31614" s="358">
        <f t="shared" si="769"/>
        <v>31602</v>
      </c>
      <c r="X31614" s="580"/>
    </row>
    <row r="31615" spans="14:24">
      <c r="N31615" s="716"/>
      <c r="O31615" s="716"/>
      <c r="P31615" s="716"/>
      <c r="Q31615" s="716"/>
      <c r="R31615" s="716"/>
      <c r="S31615" s="716"/>
      <c r="T31615" s="1051"/>
      <c r="U31615" s="360" t="s">
        <v>556</v>
      </c>
      <c r="V31615" s="821">
        <v>19</v>
      </c>
      <c r="W31615" s="358">
        <f t="shared" si="769"/>
        <v>31603</v>
      </c>
      <c r="X31615" s="580"/>
    </row>
    <row r="31616" spans="14:24">
      <c r="N31616" s="716"/>
      <c r="O31616" s="716"/>
      <c r="P31616" s="716"/>
      <c r="Q31616" s="716"/>
      <c r="R31616" s="716"/>
      <c r="S31616" s="716"/>
      <c r="T31616" s="1051"/>
      <c r="U31616" s="360" t="s">
        <v>556</v>
      </c>
      <c r="V31616" s="821">
        <v>20</v>
      </c>
      <c r="W31616" s="358">
        <f t="shared" si="769"/>
        <v>31604</v>
      </c>
      <c r="X31616" s="580"/>
    </row>
    <row r="31617" spans="14:24">
      <c r="N31617" s="716"/>
      <c r="O31617" s="716"/>
      <c r="P31617" s="716"/>
      <c r="Q31617" s="716"/>
      <c r="R31617" s="716"/>
      <c r="S31617" s="716"/>
      <c r="T31617" s="1051"/>
      <c r="U31617" s="360" t="s">
        <v>556</v>
      </c>
      <c r="V31617" s="821">
        <v>21</v>
      </c>
      <c r="W31617" s="358">
        <f t="shared" si="769"/>
        <v>31605</v>
      </c>
      <c r="X31617" s="580"/>
    </row>
    <row r="31618" spans="14:24">
      <c r="N31618" s="716"/>
      <c r="O31618" s="716"/>
      <c r="P31618" s="716"/>
      <c r="Q31618" s="716"/>
      <c r="R31618" s="716"/>
      <c r="S31618" s="716"/>
      <c r="T31618" s="1051"/>
      <c r="U31618" s="360" t="s">
        <v>556</v>
      </c>
      <c r="V31618" s="821">
        <v>22</v>
      </c>
      <c r="W31618" s="358">
        <f t="shared" si="769"/>
        <v>31606</v>
      </c>
      <c r="X31618" s="580"/>
    </row>
    <row r="31619" spans="14:24">
      <c r="N31619" s="716"/>
      <c r="O31619" s="716"/>
      <c r="P31619" s="716"/>
      <c r="Q31619" s="716"/>
      <c r="R31619" s="716"/>
      <c r="S31619" s="716"/>
      <c r="T31619" s="1051"/>
      <c r="U31619" s="360" t="s">
        <v>556</v>
      </c>
      <c r="V31619" s="821">
        <v>23</v>
      </c>
      <c r="W31619" s="358">
        <f t="shared" si="769"/>
        <v>31607</v>
      </c>
      <c r="X31619" s="580"/>
    </row>
    <row r="31620" spans="14:24">
      <c r="N31620" s="716"/>
      <c r="O31620" s="716"/>
      <c r="P31620" s="716"/>
      <c r="Q31620" s="716"/>
      <c r="R31620" s="716"/>
      <c r="S31620" s="716"/>
      <c r="T31620" s="1051"/>
      <c r="U31620" s="360" t="s">
        <v>556</v>
      </c>
      <c r="V31620" s="821">
        <v>24</v>
      </c>
      <c r="W31620" s="358">
        <f t="shared" si="769"/>
        <v>31608</v>
      </c>
      <c r="X31620" s="580"/>
    </row>
    <row r="31621" spans="14:24">
      <c r="N31621" s="716"/>
      <c r="O31621" s="716"/>
      <c r="P31621" s="716"/>
      <c r="Q31621" s="716"/>
      <c r="R31621" s="716"/>
      <c r="S31621" s="716"/>
      <c r="T31621" s="1051"/>
      <c r="U31621" s="360" t="s">
        <v>556</v>
      </c>
      <c r="V31621" s="821">
        <v>25</v>
      </c>
      <c r="W31621" s="358">
        <f t="shared" si="769"/>
        <v>31609</v>
      </c>
      <c r="X31621" s="580"/>
    </row>
    <row r="31622" spans="14:24">
      <c r="N31622" s="716"/>
      <c r="O31622" s="716"/>
      <c r="P31622" s="716"/>
      <c r="Q31622" s="716"/>
      <c r="R31622" s="716"/>
      <c r="S31622" s="716"/>
      <c r="T31622" s="1051"/>
      <c r="U31622" s="360" t="s">
        <v>556</v>
      </c>
      <c r="V31622" s="821">
        <v>26</v>
      </c>
      <c r="W31622" s="358">
        <f t="shared" si="769"/>
        <v>31610</v>
      </c>
      <c r="X31622" s="580"/>
    </row>
    <row r="31623" spans="14:24">
      <c r="N31623" s="716"/>
      <c r="O31623" s="716"/>
      <c r="P31623" s="716"/>
      <c r="Q31623" s="716"/>
      <c r="R31623" s="716"/>
      <c r="S31623" s="716"/>
      <c r="T31623" s="1051"/>
      <c r="U31623" s="360" t="s">
        <v>556</v>
      </c>
      <c r="V31623" s="821">
        <v>27</v>
      </c>
      <c r="W31623" s="358">
        <f t="shared" si="769"/>
        <v>31611</v>
      </c>
      <c r="X31623" s="580"/>
    </row>
    <row r="31624" spans="14:24">
      <c r="N31624" s="716"/>
      <c r="O31624" s="716"/>
      <c r="P31624" s="716"/>
      <c r="Q31624" s="716"/>
      <c r="R31624" s="716"/>
      <c r="S31624" s="716"/>
      <c r="T31624" s="1051"/>
      <c r="U31624" s="360" t="s">
        <v>556</v>
      </c>
      <c r="V31624" s="821">
        <v>28</v>
      </c>
      <c r="W31624" s="358">
        <f t="shared" si="769"/>
        <v>31612</v>
      </c>
      <c r="X31624" s="580"/>
    </row>
    <row r="31625" spans="14:24">
      <c r="N31625" s="716"/>
      <c r="O31625" s="716"/>
      <c r="P31625" s="716"/>
      <c r="Q31625" s="716"/>
      <c r="R31625" s="716"/>
      <c r="S31625" s="716"/>
      <c r="T31625" s="1051"/>
      <c r="U31625" s="360" t="s">
        <v>556</v>
      </c>
      <c r="V31625" s="821">
        <v>29</v>
      </c>
      <c r="W31625" s="358">
        <f t="shared" si="769"/>
        <v>31613</v>
      </c>
      <c r="X31625" s="580"/>
    </row>
    <row r="31626" spans="14:24">
      <c r="N31626" s="716"/>
      <c r="O31626" s="716"/>
      <c r="P31626" s="716"/>
      <c r="Q31626" s="716"/>
      <c r="R31626" s="716"/>
      <c r="S31626" s="716"/>
      <c r="T31626" s="1051"/>
      <c r="U31626" s="360" t="s">
        <v>556</v>
      </c>
      <c r="V31626" s="821">
        <v>30</v>
      </c>
      <c r="W31626" s="358">
        <f t="shared" ref="W31626:W31689" si="770">W31625+1</f>
        <v>31614</v>
      </c>
      <c r="X31626" s="580"/>
    </row>
    <row r="31627" spans="14:24">
      <c r="N31627" s="716"/>
      <c r="O31627" s="716"/>
      <c r="P31627" s="716"/>
      <c r="Q31627" s="716"/>
      <c r="R31627" s="716"/>
      <c r="S31627" s="716"/>
      <c r="T31627" s="1051"/>
      <c r="U31627" s="360" t="s">
        <v>556</v>
      </c>
      <c r="V31627" s="821">
        <v>31</v>
      </c>
      <c r="W31627" s="358">
        <f t="shared" si="770"/>
        <v>31615</v>
      </c>
      <c r="X31627" s="580"/>
    </row>
    <row r="31628" spans="14:24">
      <c r="N31628" s="716"/>
      <c r="O31628" s="716"/>
      <c r="P31628" s="716"/>
      <c r="Q31628" s="716"/>
      <c r="R31628" s="716"/>
      <c r="S31628" s="716"/>
      <c r="T31628" s="1051"/>
      <c r="U31628" s="360" t="s">
        <v>556</v>
      </c>
      <c r="V31628" s="821">
        <v>32</v>
      </c>
      <c r="W31628" s="358">
        <f t="shared" si="770"/>
        <v>31616</v>
      </c>
      <c r="X31628" s="580"/>
    </row>
    <row r="31629" spans="14:24">
      <c r="N31629" s="716"/>
      <c r="O31629" s="716"/>
      <c r="P31629" s="716"/>
      <c r="Q31629" s="716"/>
      <c r="R31629" s="716"/>
      <c r="S31629" s="716"/>
      <c r="T31629" s="1051"/>
      <c r="U31629" s="360" t="s">
        <v>556</v>
      </c>
      <c r="V31629" s="821">
        <v>33</v>
      </c>
      <c r="W31629" s="358">
        <f t="shared" si="770"/>
        <v>31617</v>
      </c>
      <c r="X31629" s="580"/>
    </row>
    <row r="31630" spans="14:24">
      <c r="N31630" s="716"/>
      <c r="O31630" s="716"/>
      <c r="P31630" s="716"/>
      <c r="Q31630" s="716"/>
      <c r="R31630" s="716"/>
      <c r="S31630" s="716"/>
      <c r="T31630" s="1051"/>
      <c r="U31630" s="360" t="s">
        <v>556</v>
      </c>
      <c r="V31630" s="821">
        <v>34</v>
      </c>
      <c r="W31630" s="358">
        <f t="shared" si="770"/>
        <v>31618</v>
      </c>
      <c r="X31630" s="580"/>
    </row>
    <row r="31631" spans="14:24">
      <c r="N31631" s="716"/>
      <c r="O31631" s="716"/>
      <c r="P31631" s="716"/>
      <c r="Q31631" s="716"/>
      <c r="R31631" s="716"/>
      <c r="S31631" s="716"/>
      <c r="T31631" s="1051"/>
      <c r="U31631" s="360" t="s">
        <v>556</v>
      </c>
      <c r="V31631" s="821">
        <v>35</v>
      </c>
      <c r="W31631" s="358">
        <f t="shared" si="770"/>
        <v>31619</v>
      </c>
      <c r="X31631" s="580"/>
    </row>
    <row r="31632" spans="14:24">
      <c r="N31632" s="716"/>
      <c r="O31632" s="716"/>
      <c r="P31632" s="716"/>
      <c r="Q31632" s="716"/>
      <c r="R31632" s="716"/>
      <c r="S31632" s="716"/>
      <c r="T31632" s="1051"/>
      <c r="U31632" s="360" t="s">
        <v>556</v>
      </c>
      <c r="V31632" s="821">
        <v>36</v>
      </c>
      <c r="W31632" s="358">
        <f t="shared" si="770"/>
        <v>31620</v>
      </c>
      <c r="X31632" s="580"/>
    </row>
    <row r="31633" spans="14:24">
      <c r="N31633" s="716"/>
      <c r="O31633" s="716"/>
      <c r="P31633" s="716"/>
      <c r="Q31633" s="716"/>
      <c r="R31633" s="716"/>
      <c r="S31633" s="716"/>
      <c r="T31633" s="1051"/>
      <c r="U31633" s="360" t="s">
        <v>556</v>
      </c>
      <c r="V31633" s="821">
        <v>37</v>
      </c>
      <c r="W31633" s="358">
        <f t="shared" si="770"/>
        <v>31621</v>
      </c>
      <c r="X31633" s="580"/>
    </row>
    <row r="31634" spans="14:24">
      <c r="N31634" s="716"/>
      <c r="O31634" s="716"/>
      <c r="P31634" s="716"/>
      <c r="Q31634" s="716"/>
      <c r="R31634" s="716"/>
      <c r="S31634" s="716"/>
      <c r="T31634" s="1051"/>
      <c r="U31634" s="360" t="s">
        <v>556</v>
      </c>
      <c r="V31634" s="821">
        <v>38</v>
      </c>
      <c r="W31634" s="358">
        <f t="shared" si="770"/>
        <v>31622</v>
      </c>
      <c r="X31634" s="580"/>
    </row>
    <row r="31635" spans="14:24">
      <c r="N31635" s="716"/>
      <c r="O31635" s="716"/>
      <c r="P31635" s="716"/>
      <c r="Q31635" s="716"/>
      <c r="R31635" s="716"/>
      <c r="S31635" s="716"/>
      <c r="T31635" s="1051"/>
      <c r="U31635" s="360" t="s">
        <v>556</v>
      </c>
      <c r="V31635" s="821">
        <v>39</v>
      </c>
      <c r="W31635" s="358">
        <f t="shared" si="770"/>
        <v>31623</v>
      </c>
      <c r="X31635" s="580"/>
    </row>
    <row r="31636" spans="14:24">
      <c r="N31636" s="716"/>
      <c r="O31636" s="716"/>
      <c r="P31636" s="716"/>
      <c r="Q31636" s="716"/>
      <c r="R31636" s="716"/>
      <c r="S31636" s="716"/>
      <c r="T31636" s="1051"/>
      <c r="U31636" s="360" t="s">
        <v>556</v>
      </c>
      <c r="V31636" s="821">
        <v>40</v>
      </c>
      <c r="W31636" s="358">
        <f t="shared" si="770"/>
        <v>31624</v>
      </c>
      <c r="X31636" s="580"/>
    </row>
    <row r="31637" spans="14:24">
      <c r="N31637" s="716"/>
      <c r="O31637" s="716"/>
      <c r="P31637" s="716"/>
      <c r="Q31637" s="716"/>
      <c r="R31637" s="716"/>
      <c r="S31637" s="716"/>
      <c r="T31637" s="1051"/>
      <c r="U31637" s="360" t="s">
        <v>556</v>
      </c>
      <c r="V31637" s="821">
        <v>41</v>
      </c>
      <c r="W31637" s="358">
        <f t="shared" si="770"/>
        <v>31625</v>
      </c>
      <c r="X31637" s="580"/>
    </row>
    <row r="31638" spans="14:24">
      <c r="N31638" s="716"/>
      <c r="O31638" s="716"/>
      <c r="P31638" s="716"/>
      <c r="Q31638" s="716"/>
      <c r="R31638" s="716"/>
      <c r="S31638" s="716"/>
      <c r="T31638" s="1051"/>
      <c r="U31638" s="360" t="s">
        <v>556</v>
      </c>
      <c r="V31638" s="821">
        <v>42</v>
      </c>
      <c r="W31638" s="358">
        <f t="shared" si="770"/>
        <v>31626</v>
      </c>
      <c r="X31638" s="580"/>
    </row>
    <row r="31639" spans="14:24">
      <c r="N31639" s="716"/>
      <c r="O31639" s="716"/>
      <c r="P31639" s="716"/>
      <c r="Q31639" s="716"/>
      <c r="R31639" s="716"/>
      <c r="S31639" s="716"/>
      <c r="T31639" s="1051"/>
      <c r="U31639" s="360" t="s">
        <v>556</v>
      </c>
      <c r="V31639" s="821">
        <v>43</v>
      </c>
      <c r="W31639" s="358">
        <f t="shared" si="770"/>
        <v>31627</v>
      </c>
      <c r="X31639" s="580"/>
    </row>
    <row r="31640" spans="14:24">
      <c r="N31640" s="716"/>
      <c r="O31640" s="716"/>
      <c r="P31640" s="716"/>
      <c r="Q31640" s="716"/>
      <c r="R31640" s="716"/>
      <c r="S31640" s="716"/>
      <c r="T31640" s="1051"/>
      <c r="U31640" s="360" t="s">
        <v>556</v>
      </c>
      <c r="V31640" s="821">
        <v>44</v>
      </c>
      <c r="W31640" s="358">
        <f t="shared" si="770"/>
        <v>31628</v>
      </c>
      <c r="X31640" s="580"/>
    </row>
    <row r="31641" spans="14:24">
      <c r="N31641" s="716"/>
      <c r="O31641" s="716"/>
      <c r="P31641" s="716"/>
      <c r="Q31641" s="716"/>
      <c r="R31641" s="716"/>
      <c r="S31641" s="716"/>
      <c r="T31641" s="1051"/>
      <c r="U31641" s="360" t="s">
        <v>556</v>
      </c>
      <c r="V31641" s="821">
        <v>45</v>
      </c>
      <c r="W31641" s="358">
        <f t="shared" si="770"/>
        <v>31629</v>
      </c>
      <c r="X31641" s="580"/>
    </row>
    <row r="31642" spans="14:24">
      <c r="N31642" s="716"/>
      <c r="O31642" s="716"/>
      <c r="P31642" s="716"/>
      <c r="Q31642" s="716"/>
      <c r="R31642" s="716"/>
      <c r="S31642" s="716"/>
      <c r="T31642" s="1051"/>
      <c r="U31642" s="360" t="s">
        <v>556</v>
      </c>
      <c r="V31642" s="821">
        <v>46</v>
      </c>
      <c r="W31642" s="358">
        <f t="shared" si="770"/>
        <v>31630</v>
      </c>
      <c r="X31642" s="580"/>
    </row>
    <row r="31643" spans="14:24">
      <c r="N31643" s="716"/>
      <c r="O31643" s="716"/>
      <c r="P31643" s="716"/>
      <c r="Q31643" s="716"/>
      <c r="R31643" s="716"/>
      <c r="S31643" s="716"/>
      <c r="T31643" s="1051"/>
      <c r="U31643" s="360" t="s">
        <v>556</v>
      </c>
      <c r="V31643" s="821">
        <v>47</v>
      </c>
      <c r="W31643" s="358">
        <f t="shared" si="770"/>
        <v>31631</v>
      </c>
      <c r="X31643" s="580"/>
    </row>
    <row r="31644" spans="14:24">
      <c r="N31644" s="716"/>
      <c r="O31644" s="716"/>
      <c r="P31644" s="716"/>
      <c r="Q31644" s="716"/>
      <c r="R31644" s="716"/>
      <c r="S31644" s="716"/>
      <c r="T31644" s="1051"/>
      <c r="U31644" s="360" t="s">
        <v>556</v>
      </c>
      <c r="V31644" s="821">
        <v>48</v>
      </c>
      <c r="W31644" s="358">
        <f t="shared" si="770"/>
        <v>31632</v>
      </c>
      <c r="X31644" s="580"/>
    </row>
    <row r="31645" spans="14:24">
      <c r="N31645" s="716"/>
      <c r="O31645" s="716"/>
      <c r="P31645" s="716"/>
      <c r="Q31645" s="716"/>
      <c r="R31645" s="716"/>
      <c r="S31645" s="716"/>
      <c r="T31645" s="1051"/>
      <c r="U31645" s="360" t="s">
        <v>556</v>
      </c>
      <c r="V31645" s="821">
        <v>49</v>
      </c>
      <c r="W31645" s="358">
        <f t="shared" si="770"/>
        <v>31633</v>
      </c>
      <c r="X31645" s="580"/>
    </row>
    <row r="31646" spans="14:24">
      <c r="N31646" s="716"/>
      <c r="O31646" s="716"/>
      <c r="P31646" s="716"/>
      <c r="Q31646" s="716"/>
      <c r="R31646" s="716"/>
      <c r="S31646" s="716"/>
      <c r="T31646" s="1051"/>
      <c r="U31646" s="360" t="s">
        <v>556</v>
      </c>
      <c r="V31646" s="821">
        <v>50</v>
      </c>
      <c r="W31646" s="358">
        <f t="shared" si="770"/>
        <v>31634</v>
      </c>
      <c r="X31646" s="580"/>
    </row>
    <row r="31647" spans="14:24">
      <c r="N31647" s="716"/>
      <c r="O31647" s="716"/>
      <c r="P31647" s="716"/>
      <c r="Q31647" s="716"/>
      <c r="R31647" s="716"/>
      <c r="S31647" s="716"/>
      <c r="T31647" s="1051"/>
      <c r="U31647" s="360" t="s">
        <v>556</v>
      </c>
      <c r="V31647" s="821">
        <v>51</v>
      </c>
      <c r="W31647" s="358">
        <f t="shared" si="770"/>
        <v>31635</v>
      </c>
      <c r="X31647" s="580"/>
    </row>
    <row r="31648" spans="14:24">
      <c r="N31648" s="716"/>
      <c r="O31648" s="716"/>
      <c r="P31648" s="716"/>
      <c r="Q31648" s="716"/>
      <c r="R31648" s="716"/>
      <c r="S31648" s="716"/>
      <c r="T31648" s="1051"/>
      <c r="U31648" s="360" t="s">
        <v>556</v>
      </c>
      <c r="V31648" s="821">
        <v>52</v>
      </c>
      <c r="W31648" s="358">
        <f t="shared" si="770"/>
        <v>31636</v>
      </c>
      <c r="X31648" s="580"/>
    </row>
    <row r="31649" spans="14:24">
      <c r="N31649" s="716"/>
      <c r="O31649" s="716"/>
      <c r="P31649" s="716"/>
      <c r="Q31649" s="716"/>
      <c r="R31649" s="716"/>
      <c r="S31649" s="716"/>
      <c r="T31649" s="1051"/>
      <c r="U31649" s="360" t="s">
        <v>556</v>
      </c>
      <c r="V31649" s="821">
        <v>53</v>
      </c>
      <c r="W31649" s="358">
        <f t="shared" si="770"/>
        <v>31637</v>
      </c>
      <c r="X31649" s="580"/>
    </row>
    <row r="31650" spans="14:24">
      <c r="N31650" s="716"/>
      <c r="O31650" s="716"/>
      <c r="P31650" s="716"/>
      <c r="Q31650" s="716"/>
      <c r="R31650" s="716"/>
      <c r="S31650" s="716"/>
      <c r="T31650" s="1051"/>
      <c r="U31650" s="360" t="s">
        <v>556</v>
      </c>
      <c r="V31650" s="821">
        <v>54</v>
      </c>
      <c r="W31650" s="358">
        <f t="shared" si="770"/>
        <v>31638</v>
      </c>
      <c r="X31650" s="580"/>
    </row>
    <row r="31651" spans="14:24">
      <c r="N31651" s="716"/>
      <c r="O31651" s="716"/>
      <c r="P31651" s="716"/>
      <c r="Q31651" s="716"/>
      <c r="R31651" s="716"/>
      <c r="S31651" s="716"/>
      <c r="T31651" s="1051"/>
      <c r="U31651" s="360" t="s">
        <v>556</v>
      </c>
      <c r="V31651" s="821">
        <v>55</v>
      </c>
      <c r="W31651" s="358">
        <f t="shared" si="770"/>
        <v>31639</v>
      </c>
      <c r="X31651" s="580"/>
    </row>
    <row r="31652" spans="14:24">
      <c r="N31652" s="716"/>
      <c r="O31652" s="716"/>
      <c r="P31652" s="716"/>
      <c r="Q31652" s="716"/>
      <c r="R31652" s="716"/>
      <c r="S31652" s="716"/>
      <c r="T31652" s="1051"/>
      <c r="U31652" s="360" t="s">
        <v>556</v>
      </c>
      <c r="V31652" s="821">
        <v>56</v>
      </c>
      <c r="W31652" s="358">
        <f t="shared" si="770"/>
        <v>31640</v>
      </c>
      <c r="X31652" s="580"/>
    </row>
    <row r="31653" spans="14:24">
      <c r="N31653" s="716"/>
      <c r="O31653" s="716"/>
      <c r="P31653" s="716"/>
      <c r="Q31653" s="716"/>
      <c r="R31653" s="716"/>
      <c r="S31653" s="716"/>
      <c r="T31653" s="1051"/>
      <c r="U31653" s="360" t="s">
        <v>556</v>
      </c>
      <c r="V31653" s="821">
        <v>57</v>
      </c>
      <c r="W31653" s="358">
        <f t="shared" si="770"/>
        <v>31641</v>
      </c>
      <c r="X31653" s="580"/>
    </row>
    <row r="31654" spans="14:24">
      <c r="N31654" s="716"/>
      <c r="O31654" s="716"/>
      <c r="P31654" s="716"/>
      <c r="Q31654" s="716"/>
      <c r="R31654" s="716"/>
      <c r="S31654" s="716"/>
      <c r="T31654" s="1051"/>
      <c r="U31654" s="360" t="s">
        <v>556</v>
      </c>
      <c r="V31654" s="821">
        <v>58</v>
      </c>
      <c r="W31654" s="358">
        <f t="shared" si="770"/>
        <v>31642</v>
      </c>
      <c r="X31654" s="580"/>
    </row>
    <row r="31655" spans="14:24">
      <c r="N31655" s="716"/>
      <c r="O31655" s="716"/>
      <c r="P31655" s="716"/>
      <c r="Q31655" s="716"/>
      <c r="R31655" s="716"/>
      <c r="S31655" s="716"/>
      <c r="T31655" s="1051"/>
      <c r="U31655" s="360" t="s">
        <v>556</v>
      </c>
      <c r="V31655" s="821">
        <v>59</v>
      </c>
      <c r="W31655" s="358">
        <f t="shared" si="770"/>
        <v>31643</v>
      </c>
      <c r="X31655" s="580"/>
    </row>
    <row r="31656" spans="14:24">
      <c r="N31656" s="716"/>
      <c r="O31656" s="716"/>
      <c r="P31656" s="716"/>
      <c r="Q31656" s="716"/>
      <c r="R31656" s="716"/>
      <c r="S31656" s="716"/>
      <c r="T31656" s="1051"/>
      <c r="U31656" s="360" t="s">
        <v>556</v>
      </c>
      <c r="V31656" s="821">
        <v>60</v>
      </c>
      <c r="W31656" s="358">
        <f t="shared" si="770"/>
        <v>31644</v>
      </c>
      <c r="X31656" s="580"/>
    </row>
    <row r="31657" spans="14:24">
      <c r="N31657" s="716"/>
      <c r="O31657" s="716"/>
      <c r="P31657" s="716"/>
      <c r="Q31657" s="716"/>
      <c r="R31657" s="716"/>
      <c r="S31657" s="716"/>
      <c r="T31657" s="1051"/>
      <c r="U31657" s="360" t="s">
        <v>556</v>
      </c>
      <c r="V31657" s="821">
        <v>61</v>
      </c>
      <c r="W31657" s="358">
        <f t="shared" si="770"/>
        <v>31645</v>
      </c>
      <c r="X31657" s="580"/>
    </row>
    <row r="31658" spans="14:24">
      <c r="N31658" s="716"/>
      <c r="O31658" s="716"/>
      <c r="P31658" s="716"/>
      <c r="Q31658" s="716"/>
      <c r="R31658" s="716"/>
      <c r="S31658" s="716"/>
      <c r="T31658" s="1051"/>
      <c r="U31658" s="360" t="s">
        <v>556</v>
      </c>
      <c r="V31658" s="821">
        <v>62</v>
      </c>
      <c r="W31658" s="358">
        <f t="shared" si="770"/>
        <v>31646</v>
      </c>
      <c r="X31658" s="580"/>
    </row>
    <row r="31659" spans="14:24">
      <c r="N31659" s="716"/>
      <c r="O31659" s="716"/>
      <c r="P31659" s="716"/>
      <c r="Q31659" s="716"/>
      <c r="R31659" s="716"/>
      <c r="S31659" s="716"/>
      <c r="T31659" s="1051"/>
      <c r="U31659" s="360" t="s">
        <v>556</v>
      </c>
      <c r="V31659" s="821">
        <v>63</v>
      </c>
      <c r="W31659" s="358">
        <f t="shared" si="770"/>
        <v>31647</v>
      </c>
      <c r="X31659" s="580"/>
    </row>
    <row r="31660" spans="14:24">
      <c r="N31660" s="716"/>
      <c r="O31660" s="716"/>
      <c r="P31660" s="716"/>
      <c r="Q31660" s="716"/>
      <c r="R31660" s="716"/>
      <c r="S31660" s="716"/>
      <c r="T31660" s="1051"/>
      <c r="U31660" s="360" t="s">
        <v>556</v>
      </c>
      <c r="V31660" s="821">
        <v>64</v>
      </c>
      <c r="W31660" s="358">
        <f t="shared" si="770"/>
        <v>31648</v>
      </c>
      <c r="X31660" s="580"/>
    </row>
    <row r="31661" spans="14:24">
      <c r="N31661" s="716"/>
      <c r="O31661" s="716"/>
      <c r="P31661" s="716"/>
      <c r="Q31661" s="716"/>
      <c r="R31661" s="716"/>
      <c r="S31661" s="716"/>
      <c r="T31661" s="1051"/>
      <c r="U31661" s="360" t="s">
        <v>556</v>
      </c>
      <c r="V31661" s="821">
        <v>65</v>
      </c>
      <c r="W31661" s="358">
        <f t="shared" si="770"/>
        <v>31649</v>
      </c>
      <c r="X31661" s="580"/>
    </row>
    <row r="31662" spans="14:24">
      <c r="N31662" s="716"/>
      <c r="O31662" s="716"/>
      <c r="P31662" s="716"/>
      <c r="Q31662" s="716"/>
      <c r="R31662" s="716"/>
      <c r="S31662" s="716"/>
      <c r="T31662" s="1051"/>
      <c r="U31662" s="360" t="s">
        <v>556</v>
      </c>
      <c r="V31662" s="821">
        <v>66</v>
      </c>
      <c r="W31662" s="358">
        <f t="shared" si="770"/>
        <v>31650</v>
      </c>
      <c r="X31662" s="580"/>
    </row>
    <row r="31663" spans="14:24">
      <c r="N31663" s="716"/>
      <c r="O31663" s="716"/>
      <c r="P31663" s="716"/>
      <c r="Q31663" s="716"/>
      <c r="R31663" s="716"/>
      <c r="S31663" s="716"/>
      <c r="T31663" s="1051"/>
      <c r="U31663" s="360" t="s">
        <v>556</v>
      </c>
      <c r="V31663" s="821">
        <v>67</v>
      </c>
      <c r="W31663" s="358">
        <f t="shared" si="770"/>
        <v>31651</v>
      </c>
      <c r="X31663" s="580"/>
    </row>
    <row r="31664" spans="14:24">
      <c r="N31664" s="716"/>
      <c r="O31664" s="716"/>
      <c r="P31664" s="716"/>
      <c r="Q31664" s="716"/>
      <c r="R31664" s="716"/>
      <c r="S31664" s="716"/>
      <c r="T31664" s="1051"/>
      <c r="U31664" s="360" t="s">
        <v>556</v>
      </c>
      <c r="V31664" s="821">
        <v>68</v>
      </c>
      <c r="W31664" s="358">
        <f t="shared" si="770"/>
        <v>31652</v>
      </c>
      <c r="X31664" s="580"/>
    </row>
    <row r="31665" spans="14:24">
      <c r="N31665" s="716"/>
      <c r="O31665" s="716"/>
      <c r="P31665" s="716"/>
      <c r="Q31665" s="716"/>
      <c r="R31665" s="716"/>
      <c r="S31665" s="716"/>
      <c r="T31665" s="1051"/>
      <c r="U31665" s="360" t="s">
        <v>556</v>
      </c>
      <c r="V31665" s="821">
        <v>69</v>
      </c>
      <c r="W31665" s="358">
        <f t="shared" si="770"/>
        <v>31653</v>
      </c>
      <c r="X31665" s="580"/>
    </row>
    <row r="31666" spans="14:24">
      <c r="N31666" s="716"/>
      <c r="O31666" s="716"/>
      <c r="P31666" s="716"/>
      <c r="Q31666" s="716"/>
      <c r="R31666" s="716"/>
      <c r="S31666" s="716"/>
      <c r="T31666" s="1051"/>
      <c r="U31666" s="360" t="s">
        <v>556</v>
      </c>
      <c r="V31666" s="821">
        <v>70</v>
      </c>
      <c r="W31666" s="358">
        <f t="shared" si="770"/>
        <v>31654</v>
      </c>
      <c r="X31666" s="580"/>
    </row>
    <row r="31667" spans="14:24">
      <c r="N31667" s="716"/>
      <c r="O31667" s="716"/>
      <c r="P31667" s="716"/>
      <c r="Q31667" s="716"/>
      <c r="R31667" s="716"/>
      <c r="S31667" s="716"/>
      <c r="T31667" s="1051"/>
      <c r="U31667" s="360" t="s">
        <v>556</v>
      </c>
      <c r="V31667" s="821">
        <v>71</v>
      </c>
      <c r="W31667" s="358">
        <f t="shared" si="770"/>
        <v>31655</v>
      </c>
      <c r="X31667" s="580"/>
    </row>
    <row r="31668" spans="14:24">
      <c r="N31668" s="716"/>
      <c r="O31668" s="716"/>
      <c r="P31668" s="716"/>
      <c r="Q31668" s="716"/>
      <c r="R31668" s="716"/>
      <c r="S31668" s="716"/>
      <c r="T31668" s="1051"/>
      <c r="U31668" s="360" t="s">
        <v>556</v>
      </c>
      <c r="V31668" s="821">
        <v>72</v>
      </c>
      <c r="W31668" s="358">
        <f t="shared" si="770"/>
        <v>31656</v>
      </c>
      <c r="X31668" s="580"/>
    </row>
    <row r="31669" spans="14:24">
      <c r="N31669" s="716"/>
      <c r="O31669" s="716"/>
      <c r="P31669" s="716"/>
      <c r="Q31669" s="716"/>
      <c r="R31669" s="716"/>
      <c r="S31669" s="716"/>
      <c r="T31669" s="1051"/>
      <c r="U31669" s="360" t="s">
        <v>556</v>
      </c>
      <c r="V31669" s="821">
        <v>73</v>
      </c>
      <c r="W31669" s="358">
        <f t="shared" si="770"/>
        <v>31657</v>
      </c>
      <c r="X31669" s="580"/>
    </row>
    <row r="31670" spans="14:24">
      <c r="N31670" s="716"/>
      <c r="O31670" s="716"/>
      <c r="P31670" s="716"/>
      <c r="Q31670" s="716"/>
      <c r="R31670" s="716"/>
      <c r="S31670" s="716"/>
      <c r="T31670" s="1051"/>
      <c r="U31670" s="360" t="s">
        <v>556</v>
      </c>
      <c r="V31670" s="821">
        <v>74</v>
      </c>
      <c r="W31670" s="358">
        <f t="shared" si="770"/>
        <v>31658</v>
      </c>
      <c r="X31670" s="580"/>
    </row>
    <row r="31671" spans="14:24">
      <c r="N31671" s="716"/>
      <c r="O31671" s="716"/>
      <c r="P31671" s="716"/>
      <c r="Q31671" s="716"/>
      <c r="R31671" s="716"/>
      <c r="S31671" s="716"/>
      <c r="T31671" s="1051"/>
      <c r="U31671" s="360" t="s">
        <v>556</v>
      </c>
      <c r="V31671" s="821">
        <v>75</v>
      </c>
      <c r="W31671" s="358">
        <f t="shared" si="770"/>
        <v>31659</v>
      </c>
      <c r="X31671" s="580"/>
    </row>
    <row r="31672" spans="14:24">
      <c r="N31672" s="716"/>
      <c r="O31672" s="716"/>
      <c r="P31672" s="716"/>
      <c r="Q31672" s="716"/>
      <c r="R31672" s="716"/>
      <c r="S31672" s="716"/>
      <c r="T31672" s="1051"/>
      <c r="U31672" s="360" t="s">
        <v>556</v>
      </c>
      <c r="V31672" s="821">
        <v>76</v>
      </c>
      <c r="W31672" s="358">
        <f t="shared" si="770"/>
        <v>31660</v>
      </c>
      <c r="X31672" s="580"/>
    </row>
    <row r="31673" spans="14:24">
      <c r="N31673" s="716"/>
      <c r="O31673" s="716"/>
      <c r="P31673" s="716"/>
      <c r="Q31673" s="716"/>
      <c r="R31673" s="716"/>
      <c r="S31673" s="716"/>
      <c r="T31673" s="1051"/>
      <c r="U31673" s="360" t="s">
        <v>556</v>
      </c>
      <c r="V31673" s="821">
        <v>77</v>
      </c>
      <c r="W31673" s="358">
        <f t="shared" si="770"/>
        <v>31661</v>
      </c>
      <c r="X31673" s="580"/>
    </row>
    <row r="31674" spans="14:24">
      <c r="N31674" s="716"/>
      <c r="O31674" s="716"/>
      <c r="P31674" s="716"/>
      <c r="Q31674" s="716"/>
      <c r="R31674" s="716"/>
      <c r="S31674" s="716"/>
      <c r="T31674" s="1051"/>
      <c r="U31674" s="360" t="s">
        <v>556</v>
      </c>
      <c r="V31674" s="821">
        <v>78</v>
      </c>
      <c r="W31674" s="358">
        <f t="shared" si="770"/>
        <v>31662</v>
      </c>
      <c r="X31674" s="580"/>
    </row>
    <row r="31675" spans="14:24">
      <c r="N31675" s="716"/>
      <c r="O31675" s="716"/>
      <c r="P31675" s="716"/>
      <c r="Q31675" s="716"/>
      <c r="R31675" s="716"/>
      <c r="S31675" s="716"/>
      <c r="T31675" s="1051"/>
      <c r="U31675" s="360" t="s">
        <v>556</v>
      </c>
      <c r="V31675" s="821">
        <v>79</v>
      </c>
      <c r="W31675" s="358">
        <f t="shared" si="770"/>
        <v>31663</v>
      </c>
      <c r="X31675" s="580"/>
    </row>
    <row r="31676" spans="14:24">
      <c r="N31676" s="716"/>
      <c r="O31676" s="716"/>
      <c r="P31676" s="716"/>
      <c r="Q31676" s="716"/>
      <c r="R31676" s="716"/>
      <c r="S31676" s="716"/>
      <c r="T31676" s="1051"/>
      <c r="U31676" s="360" t="s">
        <v>556</v>
      </c>
      <c r="V31676" s="821">
        <v>80</v>
      </c>
      <c r="W31676" s="358">
        <f t="shared" si="770"/>
        <v>31664</v>
      </c>
      <c r="X31676" s="580"/>
    </row>
    <row r="31677" spans="14:24">
      <c r="N31677" s="716"/>
      <c r="O31677" s="716"/>
      <c r="P31677" s="716"/>
      <c r="Q31677" s="716"/>
      <c r="R31677" s="716"/>
      <c r="S31677" s="716"/>
      <c r="T31677" s="1051"/>
      <c r="U31677" s="360" t="s">
        <v>556</v>
      </c>
      <c r="V31677" s="821">
        <v>81</v>
      </c>
      <c r="W31677" s="358">
        <f t="shared" si="770"/>
        <v>31665</v>
      </c>
      <c r="X31677" s="580"/>
    </row>
    <row r="31678" spans="14:24">
      <c r="N31678" s="716"/>
      <c r="O31678" s="716"/>
      <c r="P31678" s="716"/>
      <c r="Q31678" s="716"/>
      <c r="R31678" s="716"/>
      <c r="S31678" s="716"/>
      <c r="T31678" s="1051"/>
      <c r="U31678" s="360" t="s">
        <v>556</v>
      </c>
      <c r="V31678" s="821">
        <v>82</v>
      </c>
      <c r="W31678" s="358">
        <f t="shared" si="770"/>
        <v>31666</v>
      </c>
      <c r="X31678" s="580"/>
    </row>
    <row r="31679" spans="14:24">
      <c r="N31679" s="716"/>
      <c r="O31679" s="716"/>
      <c r="P31679" s="716"/>
      <c r="Q31679" s="716"/>
      <c r="R31679" s="716"/>
      <c r="S31679" s="716"/>
      <c r="T31679" s="1051"/>
      <c r="U31679" s="360" t="s">
        <v>556</v>
      </c>
      <c r="V31679" s="821">
        <v>83</v>
      </c>
      <c r="W31679" s="358">
        <f t="shared" si="770"/>
        <v>31667</v>
      </c>
      <c r="X31679" s="580"/>
    </row>
    <row r="31680" spans="14:24">
      <c r="N31680" s="716"/>
      <c r="O31680" s="716"/>
      <c r="P31680" s="716"/>
      <c r="Q31680" s="716"/>
      <c r="R31680" s="716"/>
      <c r="S31680" s="716"/>
      <c r="T31680" s="1051"/>
      <c r="U31680" s="360" t="s">
        <v>556</v>
      </c>
      <c r="V31680" s="821">
        <v>84</v>
      </c>
      <c r="W31680" s="358">
        <f t="shared" si="770"/>
        <v>31668</v>
      </c>
      <c r="X31680" s="580"/>
    </row>
    <row r="31681" spans="14:24">
      <c r="N31681" s="716"/>
      <c r="O31681" s="716"/>
      <c r="P31681" s="716"/>
      <c r="Q31681" s="716"/>
      <c r="R31681" s="716"/>
      <c r="S31681" s="716"/>
      <c r="T31681" s="1051"/>
      <c r="U31681" s="360" t="s">
        <v>556</v>
      </c>
      <c r="V31681" s="821">
        <v>85</v>
      </c>
      <c r="W31681" s="358">
        <f t="shared" si="770"/>
        <v>31669</v>
      </c>
      <c r="X31681" s="580"/>
    </row>
    <row r="31682" spans="14:24">
      <c r="N31682" s="716"/>
      <c r="O31682" s="716"/>
      <c r="P31682" s="716"/>
      <c r="Q31682" s="716"/>
      <c r="R31682" s="716"/>
      <c r="S31682" s="716"/>
      <c r="T31682" s="1051"/>
      <c r="U31682" s="360" t="s">
        <v>556</v>
      </c>
      <c r="V31682" s="821">
        <v>86</v>
      </c>
      <c r="W31682" s="358">
        <f t="shared" si="770"/>
        <v>31670</v>
      </c>
      <c r="X31682" s="580"/>
    </row>
    <row r="31683" spans="14:24">
      <c r="N31683" s="716"/>
      <c r="O31683" s="716"/>
      <c r="P31683" s="716"/>
      <c r="Q31683" s="716"/>
      <c r="R31683" s="716"/>
      <c r="S31683" s="716"/>
      <c r="T31683" s="1051"/>
      <c r="U31683" s="360" t="s">
        <v>556</v>
      </c>
      <c r="V31683" s="821">
        <v>87</v>
      </c>
      <c r="W31683" s="358">
        <f t="shared" si="770"/>
        <v>31671</v>
      </c>
      <c r="X31683" s="580"/>
    </row>
    <row r="31684" spans="14:24">
      <c r="N31684" s="716"/>
      <c r="O31684" s="716"/>
      <c r="P31684" s="716"/>
      <c r="Q31684" s="716"/>
      <c r="R31684" s="716"/>
      <c r="S31684" s="716"/>
      <c r="T31684" s="1051"/>
      <c r="U31684" s="360" t="s">
        <v>556</v>
      </c>
      <c r="V31684" s="821">
        <v>88</v>
      </c>
      <c r="W31684" s="358">
        <f t="shared" si="770"/>
        <v>31672</v>
      </c>
      <c r="X31684" s="580"/>
    </row>
    <row r="31685" spans="14:24">
      <c r="N31685" s="716"/>
      <c r="O31685" s="716"/>
      <c r="P31685" s="716"/>
      <c r="Q31685" s="716"/>
      <c r="R31685" s="716"/>
      <c r="S31685" s="716"/>
      <c r="T31685" s="1051"/>
      <c r="U31685" s="360" t="s">
        <v>556</v>
      </c>
      <c r="V31685" s="821">
        <v>89</v>
      </c>
      <c r="W31685" s="358">
        <f t="shared" si="770"/>
        <v>31673</v>
      </c>
      <c r="X31685" s="580"/>
    </row>
    <row r="31686" spans="14:24">
      <c r="N31686" s="716"/>
      <c r="O31686" s="716"/>
      <c r="P31686" s="716"/>
      <c r="Q31686" s="716"/>
      <c r="R31686" s="716"/>
      <c r="S31686" s="716"/>
      <c r="T31686" s="1051"/>
      <c r="U31686" s="360" t="s">
        <v>556</v>
      </c>
      <c r="V31686" s="821">
        <v>90</v>
      </c>
      <c r="W31686" s="358">
        <f t="shared" si="770"/>
        <v>31674</v>
      </c>
      <c r="X31686" s="580"/>
    </row>
    <row r="31687" spans="14:24">
      <c r="N31687" s="716"/>
      <c r="O31687" s="716"/>
      <c r="P31687" s="716"/>
      <c r="Q31687" s="716"/>
      <c r="R31687" s="716"/>
      <c r="S31687" s="716"/>
      <c r="T31687" s="1051"/>
      <c r="U31687" s="360" t="s">
        <v>556</v>
      </c>
      <c r="V31687" s="821">
        <v>91</v>
      </c>
      <c r="W31687" s="358">
        <f t="shared" si="770"/>
        <v>31675</v>
      </c>
      <c r="X31687" s="580"/>
    </row>
    <row r="31688" spans="14:24">
      <c r="N31688" s="716"/>
      <c r="O31688" s="716"/>
      <c r="P31688" s="716"/>
      <c r="Q31688" s="716"/>
      <c r="R31688" s="716"/>
      <c r="S31688" s="716"/>
      <c r="T31688" s="1051"/>
      <c r="U31688" s="360" t="s">
        <v>556</v>
      </c>
      <c r="V31688" s="821">
        <v>92</v>
      </c>
      <c r="W31688" s="358">
        <f t="shared" si="770"/>
        <v>31676</v>
      </c>
      <c r="X31688" s="580"/>
    </row>
    <row r="31689" spans="14:24">
      <c r="N31689" s="716"/>
      <c r="O31689" s="716"/>
      <c r="P31689" s="716"/>
      <c r="Q31689" s="716"/>
      <c r="R31689" s="716"/>
      <c r="S31689" s="716"/>
      <c r="T31689" s="1051"/>
      <c r="U31689" s="360" t="s">
        <v>556</v>
      </c>
      <c r="V31689" s="821">
        <v>93</v>
      </c>
      <c r="W31689" s="358">
        <f t="shared" si="770"/>
        <v>31677</v>
      </c>
      <c r="X31689" s="580"/>
    </row>
    <row r="31690" spans="14:24">
      <c r="N31690" s="716"/>
      <c r="O31690" s="716"/>
      <c r="P31690" s="716"/>
      <c r="Q31690" s="716"/>
      <c r="R31690" s="716"/>
      <c r="S31690" s="716"/>
      <c r="T31690" s="1051"/>
      <c r="U31690" s="360" t="s">
        <v>556</v>
      </c>
      <c r="V31690" s="821">
        <v>94</v>
      </c>
      <c r="W31690" s="358">
        <f t="shared" ref="W31690:W31753" si="771">W31689+1</f>
        <v>31678</v>
      </c>
      <c r="X31690" s="580"/>
    </row>
    <row r="31691" spans="14:24">
      <c r="N31691" s="716"/>
      <c r="O31691" s="716"/>
      <c r="P31691" s="716"/>
      <c r="Q31691" s="716"/>
      <c r="R31691" s="716"/>
      <c r="S31691" s="716"/>
      <c r="T31691" s="1051"/>
      <c r="U31691" s="360" t="s">
        <v>556</v>
      </c>
      <c r="V31691" s="821">
        <v>95</v>
      </c>
      <c r="W31691" s="358">
        <f t="shared" si="771"/>
        <v>31679</v>
      </c>
      <c r="X31691" s="580"/>
    </row>
    <row r="31692" spans="14:24">
      <c r="N31692" s="716"/>
      <c r="O31692" s="716"/>
      <c r="P31692" s="716"/>
      <c r="Q31692" s="716"/>
      <c r="R31692" s="716"/>
      <c r="S31692" s="716"/>
      <c r="T31692" s="1051"/>
      <c r="U31692" s="360" t="s">
        <v>556</v>
      </c>
      <c r="V31692" s="821">
        <v>96</v>
      </c>
      <c r="W31692" s="358">
        <f t="shared" si="771"/>
        <v>31680</v>
      </c>
      <c r="X31692" s="580"/>
    </row>
    <row r="31693" spans="14:24">
      <c r="N31693" s="716"/>
      <c r="O31693" s="716"/>
      <c r="P31693" s="716"/>
      <c r="Q31693" s="716"/>
      <c r="R31693" s="716"/>
      <c r="S31693" s="716"/>
      <c r="T31693" s="1051"/>
      <c r="U31693" s="360" t="s">
        <v>557</v>
      </c>
      <c r="V31693" s="821">
        <v>1</v>
      </c>
      <c r="W31693" s="358">
        <f t="shared" si="771"/>
        <v>31681</v>
      </c>
      <c r="X31693" s="580"/>
    </row>
    <row r="31694" spans="14:24">
      <c r="N31694" s="716"/>
      <c r="O31694" s="716"/>
      <c r="P31694" s="716"/>
      <c r="Q31694" s="716"/>
      <c r="R31694" s="716"/>
      <c r="S31694" s="716"/>
      <c r="T31694" s="1051"/>
      <c r="U31694" s="360" t="s">
        <v>557</v>
      </c>
      <c r="V31694" s="821">
        <v>2</v>
      </c>
      <c r="W31694" s="358">
        <f t="shared" si="771"/>
        <v>31682</v>
      </c>
      <c r="X31694" s="580"/>
    </row>
    <row r="31695" spans="14:24">
      <c r="N31695" s="716"/>
      <c r="O31695" s="716"/>
      <c r="P31695" s="716"/>
      <c r="Q31695" s="716"/>
      <c r="R31695" s="716"/>
      <c r="S31695" s="716"/>
      <c r="T31695" s="1051"/>
      <c r="U31695" s="360" t="s">
        <v>557</v>
      </c>
      <c r="V31695" s="821">
        <v>3</v>
      </c>
      <c r="W31695" s="358">
        <f t="shared" si="771"/>
        <v>31683</v>
      </c>
      <c r="X31695" s="580"/>
    </row>
    <row r="31696" spans="14:24">
      <c r="N31696" s="716"/>
      <c r="O31696" s="716"/>
      <c r="P31696" s="716"/>
      <c r="Q31696" s="716"/>
      <c r="R31696" s="716"/>
      <c r="S31696" s="716"/>
      <c r="T31696" s="1051"/>
      <c r="U31696" s="360" t="s">
        <v>557</v>
      </c>
      <c r="V31696" s="821">
        <v>4</v>
      </c>
      <c r="W31696" s="358">
        <f t="shared" si="771"/>
        <v>31684</v>
      </c>
      <c r="X31696" s="580"/>
    </row>
    <row r="31697" spans="14:24">
      <c r="N31697" s="716"/>
      <c r="O31697" s="716"/>
      <c r="P31697" s="716"/>
      <c r="Q31697" s="716"/>
      <c r="R31697" s="716"/>
      <c r="S31697" s="716"/>
      <c r="T31697" s="1051"/>
      <c r="U31697" s="360" t="s">
        <v>557</v>
      </c>
      <c r="V31697" s="821">
        <v>5</v>
      </c>
      <c r="W31697" s="358">
        <f t="shared" si="771"/>
        <v>31685</v>
      </c>
      <c r="X31697" s="580"/>
    </row>
    <row r="31698" spans="14:24">
      <c r="N31698" s="716"/>
      <c r="O31698" s="716"/>
      <c r="P31698" s="716"/>
      <c r="Q31698" s="716"/>
      <c r="R31698" s="716"/>
      <c r="S31698" s="716"/>
      <c r="T31698" s="1051"/>
      <c r="U31698" s="360" t="s">
        <v>557</v>
      </c>
      <c r="V31698" s="821">
        <v>6</v>
      </c>
      <c r="W31698" s="358">
        <f t="shared" si="771"/>
        <v>31686</v>
      </c>
      <c r="X31698" s="580"/>
    </row>
    <row r="31699" spans="14:24">
      <c r="N31699" s="716"/>
      <c r="O31699" s="716"/>
      <c r="P31699" s="716"/>
      <c r="Q31699" s="716"/>
      <c r="R31699" s="716"/>
      <c r="S31699" s="716"/>
      <c r="T31699" s="1051"/>
      <c r="U31699" s="360" t="s">
        <v>557</v>
      </c>
      <c r="V31699" s="821">
        <v>7</v>
      </c>
      <c r="W31699" s="358">
        <f t="shared" si="771"/>
        <v>31687</v>
      </c>
      <c r="X31699" s="580"/>
    </row>
    <row r="31700" spans="14:24">
      <c r="N31700" s="716"/>
      <c r="O31700" s="716"/>
      <c r="P31700" s="716"/>
      <c r="Q31700" s="716"/>
      <c r="R31700" s="716"/>
      <c r="S31700" s="716"/>
      <c r="T31700" s="1051"/>
      <c r="U31700" s="360" t="s">
        <v>557</v>
      </c>
      <c r="V31700" s="821">
        <v>8</v>
      </c>
      <c r="W31700" s="358">
        <f t="shared" si="771"/>
        <v>31688</v>
      </c>
      <c r="X31700" s="580"/>
    </row>
    <row r="31701" spans="14:24">
      <c r="N31701" s="716"/>
      <c r="O31701" s="716"/>
      <c r="P31701" s="716"/>
      <c r="Q31701" s="716"/>
      <c r="R31701" s="716"/>
      <c r="S31701" s="716"/>
      <c r="T31701" s="1051"/>
      <c r="U31701" s="360" t="s">
        <v>557</v>
      </c>
      <c r="V31701" s="821">
        <v>9</v>
      </c>
      <c r="W31701" s="358">
        <f t="shared" si="771"/>
        <v>31689</v>
      </c>
      <c r="X31701" s="580"/>
    </row>
    <row r="31702" spans="14:24">
      <c r="N31702" s="716"/>
      <c r="O31702" s="716"/>
      <c r="P31702" s="716"/>
      <c r="Q31702" s="716"/>
      <c r="R31702" s="716"/>
      <c r="S31702" s="716"/>
      <c r="T31702" s="1051"/>
      <c r="U31702" s="360" t="s">
        <v>557</v>
      </c>
      <c r="V31702" s="821">
        <v>10</v>
      </c>
      <c r="W31702" s="358">
        <f t="shared" si="771"/>
        <v>31690</v>
      </c>
      <c r="X31702" s="580"/>
    </row>
    <row r="31703" spans="14:24">
      <c r="N31703" s="716"/>
      <c r="O31703" s="716"/>
      <c r="P31703" s="716"/>
      <c r="Q31703" s="716"/>
      <c r="R31703" s="716"/>
      <c r="S31703" s="716"/>
      <c r="T31703" s="1051"/>
      <c r="U31703" s="360" t="s">
        <v>557</v>
      </c>
      <c r="V31703" s="821">
        <v>11</v>
      </c>
      <c r="W31703" s="358">
        <f t="shared" si="771"/>
        <v>31691</v>
      </c>
      <c r="X31703" s="580"/>
    </row>
    <row r="31704" spans="14:24">
      <c r="N31704" s="716"/>
      <c r="O31704" s="716"/>
      <c r="P31704" s="716"/>
      <c r="Q31704" s="716"/>
      <c r="R31704" s="716"/>
      <c r="S31704" s="716"/>
      <c r="T31704" s="1051"/>
      <c r="U31704" s="360" t="s">
        <v>557</v>
      </c>
      <c r="V31704" s="821">
        <v>12</v>
      </c>
      <c r="W31704" s="358">
        <f t="shared" si="771"/>
        <v>31692</v>
      </c>
      <c r="X31704" s="580"/>
    </row>
    <row r="31705" spans="14:24">
      <c r="N31705" s="716"/>
      <c r="O31705" s="716"/>
      <c r="P31705" s="716"/>
      <c r="Q31705" s="716"/>
      <c r="R31705" s="716"/>
      <c r="S31705" s="716"/>
      <c r="T31705" s="1051"/>
      <c r="U31705" s="360" t="s">
        <v>557</v>
      </c>
      <c r="V31705" s="821">
        <v>13</v>
      </c>
      <c r="W31705" s="358">
        <f t="shared" si="771"/>
        <v>31693</v>
      </c>
      <c r="X31705" s="580"/>
    </row>
    <row r="31706" spans="14:24">
      <c r="N31706" s="716"/>
      <c r="O31706" s="716"/>
      <c r="P31706" s="716"/>
      <c r="Q31706" s="716"/>
      <c r="R31706" s="716"/>
      <c r="S31706" s="716"/>
      <c r="T31706" s="1051"/>
      <c r="U31706" s="360" t="s">
        <v>557</v>
      </c>
      <c r="V31706" s="821">
        <v>14</v>
      </c>
      <c r="W31706" s="358">
        <f t="shared" si="771"/>
        <v>31694</v>
      </c>
      <c r="X31706" s="580"/>
    </row>
    <row r="31707" spans="14:24">
      <c r="N31707" s="716"/>
      <c r="O31707" s="716"/>
      <c r="P31707" s="716"/>
      <c r="Q31707" s="716"/>
      <c r="R31707" s="716"/>
      <c r="S31707" s="716"/>
      <c r="T31707" s="1051"/>
      <c r="U31707" s="360" t="s">
        <v>557</v>
      </c>
      <c r="V31707" s="821">
        <v>15</v>
      </c>
      <c r="W31707" s="358">
        <f t="shared" si="771"/>
        <v>31695</v>
      </c>
      <c r="X31707" s="580"/>
    </row>
    <row r="31708" spans="14:24">
      <c r="N31708" s="716"/>
      <c r="O31708" s="716"/>
      <c r="P31708" s="716"/>
      <c r="Q31708" s="716"/>
      <c r="R31708" s="716"/>
      <c r="S31708" s="716"/>
      <c r="T31708" s="1051"/>
      <c r="U31708" s="360" t="s">
        <v>557</v>
      </c>
      <c r="V31708" s="821">
        <v>16</v>
      </c>
      <c r="W31708" s="358">
        <f t="shared" si="771"/>
        <v>31696</v>
      </c>
      <c r="X31708" s="580"/>
    </row>
    <row r="31709" spans="14:24">
      <c r="N31709" s="716"/>
      <c r="O31709" s="716"/>
      <c r="P31709" s="716"/>
      <c r="Q31709" s="716"/>
      <c r="R31709" s="716"/>
      <c r="S31709" s="716"/>
      <c r="T31709" s="1051"/>
      <c r="U31709" s="360" t="s">
        <v>557</v>
      </c>
      <c r="V31709" s="821">
        <v>17</v>
      </c>
      <c r="W31709" s="358">
        <f t="shared" si="771"/>
        <v>31697</v>
      </c>
      <c r="X31709" s="580"/>
    </row>
    <row r="31710" spans="14:24">
      <c r="N31710" s="716"/>
      <c r="O31710" s="716"/>
      <c r="P31710" s="716"/>
      <c r="Q31710" s="716"/>
      <c r="R31710" s="716"/>
      <c r="S31710" s="716"/>
      <c r="T31710" s="1051"/>
      <c r="U31710" s="360" t="s">
        <v>557</v>
      </c>
      <c r="V31710" s="821">
        <v>18</v>
      </c>
      <c r="W31710" s="358">
        <f t="shared" si="771"/>
        <v>31698</v>
      </c>
      <c r="X31710" s="580"/>
    </row>
    <row r="31711" spans="14:24">
      <c r="N31711" s="716"/>
      <c r="O31711" s="716"/>
      <c r="P31711" s="716"/>
      <c r="Q31711" s="716"/>
      <c r="R31711" s="716"/>
      <c r="S31711" s="716"/>
      <c r="T31711" s="1051"/>
      <c r="U31711" s="360" t="s">
        <v>557</v>
      </c>
      <c r="V31711" s="821">
        <v>19</v>
      </c>
      <c r="W31711" s="358">
        <f t="shared" si="771"/>
        <v>31699</v>
      </c>
      <c r="X31711" s="580"/>
    </row>
    <row r="31712" spans="14:24">
      <c r="N31712" s="716"/>
      <c r="O31712" s="716"/>
      <c r="P31712" s="716"/>
      <c r="Q31712" s="716"/>
      <c r="R31712" s="716"/>
      <c r="S31712" s="716"/>
      <c r="T31712" s="1051"/>
      <c r="U31712" s="360" t="s">
        <v>557</v>
      </c>
      <c r="V31712" s="821">
        <v>20</v>
      </c>
      <c r="W31712" s="358">
        <f t="shared" si="771"/>
        <v>31700</v>
      </c>
      <c r="X31712" s="580"/>
    </row>
    <row r="31713" spans="14:24">
      <c r="N31713" s="716"/>
      <c r="O31713" s="716"/>
      <c r="P31713" s="716"/>
      <c r="Q31713" s="716"/>
      <c r="R31713" s="716"/>
      <c r="S31713" s="716"/>
      <c r="T31713" s="1051"/>
      <c r="U31713" s="360" t="s">
        <v>557</v>
      </c>
      <c r="V31713" s="821">
        <v>21</v>
      </c>
      <c r="W31713" s="358">
        <f t="shared" si="771"/>
        <v>31701</v>
      </c>
      <c r="X31713" s="580"/>
    </row>
    <row r="31714" spans="14:24">
      <c r="N31714" s="716"/>
      <c r="O31714" s="716"/>
      <c r="P31714" s="716"/>
      <c r="Q31714" s="716"/>
      <c r="R31714" s="716"/>
      <c r="S31714" s="716"/>
      <c r="T31714" s="1051"/>
      <c r="U31714" s="360" t="s">
        <v>557</v>
      </c>
      <c r="V31714" s="821">
        <v>22</v>
      </c>
      <c r="W31714" s="358">
        <f t="shared" si="771"/>
        <v>31702</v>
      </c>
      <c r="X31714" s="580"/>
    </row>
    <row r="31715" spans="14:24">
      <c r="N31715" s="716"/>
      <c r="O31715" s="716"/>
      <c r="P31715" s="716"/>
      <c r="Q31715" s="716"/>
      <c r="R31715" s="716"/>
      <c r="S31715" s="716"/>
      <c r="T31715" s="1051"/>
      <c r="U31715" s="360" t="s">
        <v>557</v>
      </c>
      <c r="V31715" s="821">
        <v>23</v>
      </c>
      <c r="W31715" s="358">
        <f t="shared" si="771"/>
        <v>31703</v>
      </c>
      <c r="X31715" s="580"/>
    </row>
    <row r="31716" spans="14:24">
      <c r="N31716" s="716"/>
      <c r="O31716" s="716"/>
      <c r="P31716" s="716"/>
      <c r="Q31716" s="716"/>
      <c r="R31716" s="716"/>
      <c r="S31716" s="716"/>
      <c r="T31716" s="1051"/>
      <c r="U31716" s="360" t="s">
        <v>557</v>
      </c>
      <c r="V31716" s="821">
        <v>24</v>
      </c>
      <c r="W31716" s="358">
        <f t="shared" si="771"/>
        <v>31704</v>
      </c>
      <c r="X31716" s="580"/>
    </row>
    <row r="31717" spans="14:24">
      <c r="N31717" s="716"/>
      <c r="O31717" s="716"/>
      <c r="P31717" s="716"/>
      <c r="Q31717" s="716"/>
      <c r="R31717" s="716"/>
      <c r="S31717" s="716"/>
      <c r="T31717" s="1051"/>
      <c r="U31717" s="360" t="s">
        <v>557</v>
      </c>
      <c r="V31717" s="821">
        <v>25</v>
      </c>
      <c r="W31717" s="358">
        <f t="shared" si="771"/>
        <v>31705</v>
      </c>
      <c r="X31717" s="580"/>
    </row>
    <row r="31718" spans="14:24">
      <c r="N31718" s="716"/>
      <c r="O31718" s="716"/>
      <c r="P31718" s="716"/>
      <c r="Q31718" s="716"/>
      <c r="R31718" s="716"/>
      <c r="S31718" s="716"/>
      <c r="T31718" s="1051"/>
      <c r="U31718" s="360" t="s">
        <v>557</v>
      </c>
      <c r="V31718" s="821">
        <v>26</v>
      </c>
      <c r="W31718" s="358">
        <f t="shared" si="771"/>
        <v>31706</v>
      </c>
      <c r="X31718" s="580"/>
    </row>
    <row r="31719" spans="14:24">
      <c r="N31719" s="716"/>
      <c r="O31719" s="716"/>
      <c r="P31719" s="716"/>
      <c r="Q31719" s="716"/>
      <c r="R31719" s="716"/>
      <c r="S31719" s="716"/>
      <c r="T31719" s="1051"/>
      <c r="U31719" s="360" t="s">
        <v>557</v>
      </c>
      <c r="V31719" s="821">
        <v>27</v>
      </c>
      <c r="W31719" s="358">
        <f t="shared" si="771"/>
        <v>31707</v>
      </c>
      <c r="X31719" s="580"/>
    </row>
    <row r="31720" spans="14:24">
      <c r="N31720" s="716"/>
      <c r="O31720" s="716"/>
      <c r="P31720" s="716"/>
      <c r="Q31720" s="716"/>
      <c r="R31720" s="716"/>
      <c r="S31720" s="716"/>
      <c r="T31720" s="1051"/>
      <c r="U31720" s="360" t="s">
        <v>557</v>
      </c>
      <c r="V31720" s="821">
        <v>28</v>
      </c>
      <c r="W31720" s="358">
        <f t="shared" si="771"/>
        <v>31708</v>
      </c>
      <c r="X31720" s="580"/>
    </row>
    <row r="31721" spans="14:24">
      <c r="N31721" s="716"/>
      <c r="O31721" s="716"/>
      <c r="P31721" s="716"/>
      <c r="Q31721" s="716"/>
      <c r="R31721" s="716"/>
      <c r="S31721" s="716"/>
      <c r="T31721" s="1051"/>
      <c r="U31721" s="360" t="s">
        <v>557</v>
      </c>
      <c r="V31721" s="821">
        <v>29</v>
      </c>
      <c r="W31721" s="358">
        <f t="shared" si="771"/>
        <v>31709</v>
      </c>
      <c r="X31721" s="580"/>
    </row>
    <row r="31722" spans="14:24">
      <c r="N31722" s="716"/>
      <c r="O31722" s="716"/>
      <c r="P31722" s="716"/>
      <c r="Q31722" s="716"/>
      <c r="R31722" s="716"/>
      <c r="S31722" s="716"/>
      <c r="T31722" s="1051"/>
      <c r="U31722" s="360" t="s">
        <v>557</v>
      </c>
      <c r="V31722" s="821">
        <v>30</v>
      </c>
      <c r="W31722" s="358">
        <f t="shared" si="771"/>
        <v>31710</v>
      </c>
      <c r="X31722" s="580"/>
    </row>
    <row r="31723" spans="14:24">
      <c r="N31723" s="716"/>
      <c r="O31723" s="716"/>
      <c r="P31723" s="716"/>
      <c r="Q31723" s="716"/>
      <c r="R31723" s="716"/>
      <c r="S31723" s="716"/>
      <c r="T31723" s="1051"/>
      <c r="U31723" s="360" t="s">
        <v>557</v>
      </c>
      <c r="V31723" s="821">
        <v>31</v>
      </c>
      <c r="W31723" s="358">
        <f t="shared" si="771"/>
        <v>31711</v>
      </c>
      <c r="X31723" s="580"/>
    </row>
    <row r="31724" spans="14:24">
      <c r="N31724" s="716"/>
      <c r="O31724" s="716"/>
      <c r="P31724" s="716"/>
      <c r="Q31724" s="716"/>
      <c r="R31724" s="716"/>
      <c r="S31724" s="716"/>
      <c r="T31724" s="1051"/>
      <c r="U31724" s="360" t="s">
        <v>557</v>
      </c>
      <c r="V31724" s="821">
        <v>32</v>
      </c>
      <c r="W31724" s="358">
        <f t="shared" si="771"/>
        <v>31712</v>
      </c>
      <c r="X31724" s="580"/>
    </row>
    <row r="31725" spans="14:24">
      <c r="N31725" s="716"/>
      <c r="O31725" s="716"/>
      <c r="P31725" s="716"/>
      <c r="Q31725" s="716"/>
      <c r="R31725" s="716"/>
      <c r="S31725" s="716"/>
      <c r="T31725" s="1051"/>
      <c r="U31725" s="360" t="s">
        <v>557</v>
      </c>
      <c r="V31725" s="821">
        <v>33</v>
      </c>
      <c r="W31725" s="358">
        <f t="shared" si="771"/>
        <v>31713</v>
      </c>
      <c r="X31725" s="580"/>
    </row>
    <row r="31726" spans="14:24">
      <c r="N31726" s="716"/>
      <c r="O31726" s="716"/>
      <c r="P31726" s="716"/>
      <c r="Q31726" s="716"/>
      <c r="R31726" s="716"/>
      <c r="S31726" s="716"/>
      <c r="T31726" s="1051"/>
      <c r="U31726" s="360" t="s">
        <v>557</v>
      </c>
      <c r="V31726" s="821">
        <v>34</v>
      </c>
      <c r="W31726" s="358">
        <f t="shared" si="771"/>
        <v>31714</v>
      </c>
      <c r="X31726" s="580"/>
    </row>
    <row r="31727" spans="14:24">
      <c r="N31727" s="716"/>
      <c r="O31727" s="716"/>
      <c r="P31727" s="716"/>
      <c r="Q31727" s="716"/>
      <c r="R31727" s="716"/>
      <c r="S31727" s="716"/>
      <c r="T31727" s="1051"/>
      <c r="U31727" s="360" t="s">
        <v>557</v>
      </c>
      <c r="V31727" s="821">
        <v>35</v>
      </c>
      <c r="W31727" s="358">
        <f t="shared" si="771"/>
        <v>31715</v>
      </c>
      <c r="X31727" s="580"/>
    </row>
    <row r="31728" spans="14:24">
      <c r="N31728" s="716"/>
      <c r="O31728" s="716"/>
      <c r="P31728" s="716"/>
      <c r="Q31728" s="716"/>
      <c r="R31728" s="716"/>
      <c r="S31728" s="716"/>
      <c r="T31728" s="1051"/>
      <c r="U31728" s="360" t="s">
        <v>557</v>
      </c>
      <c r="V31728" s="821">
        <v>36</v>
      </c>
      <c r="W31728" s="358">
        <f t="shared" si="771"/>
        <v>31716</v>
      </c>
      <c r="X31728" s="580"/>
    </row>
    <row r="31729" spans="14:24">
      <c r="N31729" s="716"/>
      <c r="O31729" s="716"/>
      <c r="P31729" s="716"/>
      <c r="Q31729" s="716"/>
      <c r="R31729" s="716"/>
      <c r="S31729" s="716"/>
      <c r="T31729" s="1051"/>
      <c r="U31729" s="360" t="s">
        <v>557</v>
      </c>
      <c r="V31729" s="821">
        <v>37</v>
      </c>
      <c r="W31729" s="358">
        <f t="shared" si="771"/>
        <v>31717</v>
      </c>
      <c r="X31729" s="580"/>
    </row>
    <row r="31730" spans="14:24">
      <c r="N31730" s="716"/>
      <c r="O31730" s="716"/>
      <c r="P31730" s="716"/>
      <c r="Q31730" s="716"/>
      <c r="R31730" s="716"/>
      <c r="S31730" s="716"/>
      <c r="T31730" s="1051"/>
      <c r="U31730" s="360" t="s">
        <v>557</v>
      </c>
      <c r="V31730" s="821">
        <v>38</v>
      </c>
      <c r="W31730" s="358">
        <f t="shared" si="771"/>
        <v>31718</v>
      </c>
      <c r="X31730" s="580"/>
    </row>
    <row r="31731" spans="14:24">
      <c r="N31731" s="716"/>
      <c r="O31731" s="716"/>
      <c r="P31731" s="716"/>
      <c r="Q31731" s="716"/>
      <c r="R31731" s="716"/>
      <c r="S31731" s="716"/>
      <c r="T31731" s="1051"/>
      <c r="U31731" s="360" t="s">
        <v>557</v>
      </c>
      <c r="V31731" s="821">
        <v>39</v>
      </c>
      <c r="W31731" s="358">
        <f t="shared" si="771"/>
        <v>31719</v>
      </c>
      <c r="X31731" s="580"/>
    </row>
    <row r="31732" spans="14:24">
      <c r="N31732" s="716"/>
      <c r="O31732" s="716"/>
      <c r="P31732" s="716"/>
      <c r="Q31732" s="716"/>
      <c r="R31732" s="716"/>
      <c r="S31732" s="716"/>
      <c r="T31732" s="1051"/>
      <c r="U31732" s="360" t="s">
        <v>557</v>
      </c>
      <c r="V31732" s="821">
        <v>40</v>
      </c>
      <c r="W31732" s="358">
        <f t="shared" si="771"/>
        <v>31720</v>
      </c>
      <c r="X31732" s="580"/>
    </row>
    <row r="31733" spans="14:24">
      <c r="N31733" s="716"/>
      <c r="O31733" s="716"/>
      <c r="P31733" s="716"/>
      <c r="Q31733" s="716"/>
      <c r="R31733" s="716"/>
      <c r="S31733" s="716"/>
      <c r="T31733" s="1051"/>
      <c r="U31733" s="360" t="s">
        <v>557</v>
      </c>
      <c r="V31733" s="821">
        <v>41</v>
      </c>
      <c r="W31733" s="358">
        <f t="shared" si="771"/>
        <v>31721</v>
      </c>
      <c r="X31733" s="580"/>
    </row>
    <row r="31734" spans="14:24">
      <c r="N31734" s="716"/>
      <c r="O31734" s="716"/>
      <c r="P31734" s="716"/>
      <c r="Q31734" s="716"/>
      <c r="R31734" s="716"/>
      <c r="S31734" s="716"/>
      <c r="T31734" s="1051"/>
      <c r="U31734" s="360" t="s">
        <v>557</v>
      </c>
      <c r="V31734" s="821">
        <v>42</v>
      </c>
      <c r="W31734" s="358">
        <f t="shared" si="771"/>
        <v>31722</v>
      </c>
      <c r="X31734" s="580"/>
    </row>
    <row r="31735" spans="14:24">
      <c r="N31735" s="716"/>
      <c r="O31735" s="716"/>
      <c r="P31735" s="716"/>
      <c r="Q31735" s="716"/>
      <c r="R31735" s="716"/>
      <c r="S31735" s="716"/>
      <c r="T31735" s="1051"/>
      <c r="U31735" s="360" t="s">
        <v>557</v>
      </c>
      <c r="V31735" s="821">
        <v>43</v>
      </c>
      <c r="W31735" s="358">
        <f t="shared" si="771"/>
        <v>31723</v>
      </c>
      <c r="X31735" s="580"/>
    </row>
    <row r="31736" spans="14:24">
      <c r="N31736" s="716"/>
      <c r="O31736" s="716"/>
      <c r="P31736" s="716"/>
      <c r="Q31736" s="716"/>
      <c r="R31736" s="716"/>
      <c r="S31736" s="716"/>
      <c r="T31736" s="1051"/>
      <c r="U31736" s="360" t="s">
        <v>557</v>
      </c>
      <c r="V31736" s="821">
        <v>44</v>
      </c>
      <c r="W31736" s="358">
        <f t="shared" si="771"/>
        <v>31724</v>
      </c>
      <c r="X31736" s="580"/>
    </row>
    <row r="31737" spans="14:24">
      <c r="N31737" s="716"/>
      <c r="O31737" s="716"/>
      <c r="P31737" s="716"/>
      <c r="Q31737" s="716"/>
      <c r="R31737" s="716"/>
      <c r="S31737" s="716"/>
      <c r="T31737" s="1051"/>
      <c r="U31737" s="360" t="s">
        <v>557</v>
      </c>
      <c r="V31737" s="821">
        <v>45</v>
      </c>
      <c r="W31737" s="358">
        <f t="shared" si="771"/>
        <v>31725</v>
      </c>
      <c r="X31737" s="580"/>
    </row>
    <row r="31738" spans="14:24">
      <c r="N31738" s="716"/>
      <c r="O31738" s="716"/>
      <c r="P31738" s="716"/>
      <c r="Q31738" s="716"/>
      <c r="R31738" s="716"/>
      <c r="S31738" s="716"/>
      <c r="T31738" s="1051"/>
      <c r="U31738" s="360" t="s">
        <v>557</v>
      </c>
      <c r="V31738" s="821">
        <v>46</v>
      </c>
      <c r="W31738" s="358">
        <f t="shared" si="771"/>
        <v>31726</v>
      </c>
      <c r="X31738" s="580"/>
    </row>
    <row r="31739" spans="14:24">
      <c r="N31739" s="716"/>
      <c r="O31739" s="716"/>
      <c r="P31739" s="716"/>
      <c r="Q31739" s="716"/>
      <c r="R31739" s="716"/>
      <c r="S31739" s="716"/>
      <c r="T31739" s="1051"/>
      <c r="U31739" s="360" t="s">
        <v>557</v>
      </c>
      <c r="V31739" s="821">
        <v>47</v>
      </c>
      <c r="W31739" s="358">
        <f t="shared" si="771"/>
        <v>31727</v>
      </c>
      <c r="X31739" s="580"/>
    </row>
    <row r="31740" spans="14:24">
      <c r="N31740" s="716"/>
      <c r="O31740" s="716"/>
      <c r="P31740" s="716"/>
      <c r="Q31740" s="716"/>
      <c r="R31740" s="716"/>
      <c r="S31740" s="716"/>
      <c r="T31740" s="1051"/>
      <c r="U31740" s="360" t="s">
        <v>557</v>
      </c>
      <c r="V31740" s="821">
        <v>48</v>
      </c>
      <c r="W31740" s="358">
        <f t="shared" si="771"/>
        <v>31728</v>
      </c>
      <c r="X31740" s="580"/>
    </row>
    <row r="31741" spans="14:24">
      <c r="N31741" s="716"/>
      <c r="O31741" s="716"/>
      <c r="P31741" s="716"/>
      <c r="Q31741" s="716"/>
      <c r="R31741" s="716"/>
      <c r="S31741" s="716"/>
      <c r="T31741" s="1051"/>
      <c r="U31741" s="360" t="s">
        <v>557</v>
      </c>
      <c r="V31741" s="821">
        <v>49</v>
      </c>
      <c r="W31741" s="358">
        <f t="shared" si="771"/>
        <v>31729</v>
      </c>
      <c r="X31741" s="580"/>
    </row>
    <row r="31742" spans="14:24">
      <c r="N31742" s="716"/>
      <c r="O31742" s="716"/>
      <c r="P31742" s="716"/>
      <c r="Q31742" s="716"/>
      <c r="R31742" s="716"/>
      <c r="S31742" s="716"/>
      <c r="T31742" s="1051"/>
      <c r="U31742" s="360" t="s">
        <v>557</v>
      </c>
      <c r="V31742" s="821">
        <v>50</v>
      </c>
      <c r="W31742" s="358">
        <f t="shared" si="771"/>
        <v>31730</v>
      </c>
      <c r="X31742" s="580"/>
    </row>
    <row r="31743" spans="14:24">
      <c r="N31743" s="716"/>
      <c r="O31743" s="716"/>
      <c r="P31743" s="716"/>
      <c r="Q31743" s="716"/>
      <c r="R31743" s="716"/>
      <c r="S31743" s="716"/>
      <c r="T31743" s="1051"/>
      <c r="U31743" s="360" t="s">
        <v>557</v>
      </c>
      <c r="V31743" s="821">
        <v>51</v>
      </c>
      <c r="W31743" s="358">
        <f t="shared" si="771"/>
        <v>31731</v>
      </c>
      <c r="X31743" s="580"/>
    </row>
    <row r="31744" spans="14:24">
      <c r="N31744" s="716"/>
      <c r="O31744" s="716"/>
      <c r="P31744" s="716"/>
      <c r="Q31744" s="716"/>
      <c r="R31744" s="716"/>
      <c r="S31744" s="716"/>
      <c r="T31744" s="1051"/>
      <c r="U31744" s="360" t="s">
        <v>557</v>
      </c>
      <c r="V31744" s="821">
        <v>52</v>
      </c>
      <c r="W31744" s="358">
        <f t="shared" si="771"/>
        <v>31732</v>
      </c>
      <c r="X31744" s="580"/>
    </row>
    <row r="31745" spans="14:24">
      <c r="N31745" s="716"/>
      <c r="O31745" s="716"/>
      <c r="P31745" s="716"/>
      <c r="Q31745" s="716"/>
      <c r="R31745" s="716"/>
      <c r="S31745" s="716"/>
      <c r="T31745" s="1051"/>
      <c r="U31745" s="360" t="s">
        <v>557</v>
      </c>
      <c r="V31745" s="821">
        <v>53</v>
      </c>
      <c r="W31745" s="358">
        <f t="shared" si="771"/>
        <v>31733</v>
      </c>
      <c r="X31745" s="580"/>
    </row>
    <row r="31746" spans="14:24">
      <c r="N31746" s="716"/>
      <c r="O31746" s="716"/>
      <c r="P31746" s="716"/>
      <c r="Q31746" s="716"/>
      <c r="R31746" s="716"/>
      <c r="S31746" s="716"/>
      <c r="T31746" s="1051"/>
      <c r="U31746" s="360" t="s">
        <v>557</v>
      </c>
      <c r="V31746" s="821">
        <v>54</v>
      </c>
      <c r="W31746" s="358">
        <f t="shared" si="771"/>
        <v>31734</v>
      </c>
      <c r="X31746" s="580"/>
    </row>
    <row r="31747" spans="14:24">
      <c r="N31747" s="716"/>
      <c r="O31747" s="716"/>
      <c r="P31747" s="716"/>
      <c r="Q31747" s="716"/>
      <c r="R31747" s="716"/>
      <c r="S31747" s="716"/>
      <c r="T31747" s="1051"/>
      <c r="U31747" s="360" t="s">
        <v>557</v>
      </c>
      <c r="V31747" s="821">
        <v>55</v>
      </c>
      <c r="W31747" s="358">
        <f t="shared" si="771"/>
        <v>31735</v>
      </c>
      <c r="X31747" s="580"/>
    </row>
    <row r="31748" spans="14:24">
      <c r="N31748" s="716"/>
      <c r="O31748" s="716"/>
      <c r="P31748" s="716"/>
      <c r="Q31748" s="716"/>
      <c r="R31748" s="716"/>
      <c r="S31748" s="716"/>
      <c r="T31748" s="1051"/>
      <c r="U31748" s="360" t="s">
        <v>557</v>
      </c>
      <c r="V31748" s="821">
        <v>56</v>
      </c>
      <c r="W31748" s="358">
        <f t="shared" si="771"/>
        <v>31736</v>
      </c>
      <c r="X31748" s="580"/>
    </row>
    <row r="31749" spans="14:24">
      <c r="N31749" s="716"/>
      <c r="O31749" s="716"/>
      <c r="P31749" s="716"/>
      <c r="Q31749" s="716"/>
      <c r="R31749" s="716"/>
      <c r="S31749" s="716"/>
      <c r="T31749" s="1051"/>
      <c r="U31749" s="360" t="s">
        <v>557</v>
      </c>
      <c r="V31749" s="821">
        <v>57</v>
      </c>
      <c r="W31749" s="358">
        <f t="shared" si="771"/>
        <v>31737</v>
      </c>
      <c r="X31749" s="580"/>
    </row>
    <row r="31750" spans="14:24">
      <c r="N31750" s="716"/>
      <c r="O31750" s="716"/>
      <c r="P31750" s="716"/>
      <c r="Q31750" s="716"/>
      <c r="R31750" s="716"/>
      <c r="S31750" s="716"/>
      <c r="T31750" s="1051"/>
      <c r="U31750" s="360" t="s">
        <v>557</v>
      </c>
      <c r="V31750" s="821">
        <v>58</v>
      </c>
      <c r="W31750" s="358">
        <f t="shared" si="771"/>
        <v>31738</v>
      </c>
      <c r="X31750" s="580"/>
    </row>
    <row r="31751" spans="14:24">
      <c r="N31751" s="716"/>
      <c r="O31751" s="716"/>
      <c r="P31751" s="716"/>
      <c r="Q31751" s="716"/>
      <c r="R31751" s="716"/>
      <c r="S31751" s="716"/>
      <c r="T31751" s="1051"/>
      <c r="U31751" s="360" t="s">
        <v>557</v>
      </c>
      <c r="V31751" s="821">
        <v>59</v>
      </c>
      <c r="W31751" s="358">
        <f t="shared" si="771"/>
        <v>31739</v>
      </c>
      <c r="X31751" s="580"/>
    </row>
    <row r="31752" spans="14:24">
      <c r="N31752" s="716"/>
      <c r="O31752" s="716"/>
      <c r="P31752" s="716"/>
      <c r="Q31752" s="716"/>
      <c r="R31752" s="716"/>
      <c r="S31752" s="716"/>
      <c r="T31752" s="1051"/>
      <c r="U31752" s="360" t="s">
        <v>557</v>
      </c>
      <c r="V31752" s="821">
        <v>60</v>
      </c>
      <c r="W31752" s="358">
        <f t="shared" si="771"/>
        <v>31740</v>
      </c>
      <c r="X31752" s="580"/>
    </row>
    <row r="31753" spans="14:24">
      <c r="N31753" s="716"/>
      <c r="O31753" s="716"/>
      <c r="P31753" s="716"/>
      <c r="Q31753" s="716"/>
      <c r="R31753" s="716"/>
      <c r="S31753" s="716"/>
      <c r="T31753" s="1051"/>
      <c r="U31753" s="360" t="s">
        <v>557</v>
      </c>
      <c r="V31753" s="821">
        <v>61</v>
      </c>
      <c r="W31753" s="358">
        <f t="shared" si="771"/>
        <v>31741</v>
      </c>
      <c r="X31753" s="580"/>
    </row>
    <row r="31754" spans="14:24">
      <c r="N31754" s="716"/>
      <c r="O31754" s="716"/>
      <c r="P31754" s="716"/>
      <c r="Q31754" s="716"/>
      <c r="R31754" s="716"/>
      <c r="S31754" s="716"/>
      <c r="T31754" s="1051"/>
      <c r="U31754" s="360" t="s">
        <v>557</v>
      </c>
      <c r="V31754" s="821">
        <v>62</v>
      </c>
      <c r="W31754" s="358">
        <f t="shared" ref="W31754:W31817" si="772">W31753+1</f>
        <v>31742</v>
      </c>
      <c r="X31754" s="580"/>
    </row>
    <row r="31755" spans="14:24">
      <c r="N31755" s="716"/>
      <c r="O31755" s="716"/>
      <c r="P31755" s="716"/>
      <c r="Q31755" s="716"/>
      <c r="R31755" s="716"/>
      <c r="S31755" s="716"/>
      <c r="T31755" s="1051"/>
      <c r="U31755" s="360" t="s">
        <v>557</v>
      </c>
      <c r="V31755" s="821">
        <v>63</v>
      </c>
      <c r="W31755" s="358">
        <f t="shared" si="772"/>
        <v>31743</v>
      </c>
      <c r="X31755" s="580"/>
    </row>
    <row r="31756" spans="14:24">
      <c r="N31756" s="716"/>
      <c r="O31756" s="716"/>
      <c r="P31756" s="716"/>
      <c r="Q31756" s="716"/>
      <c r="R31756" s="716"/>
      <c r="S31756" s="716"/>
      <c r="T31756" s="1051"/>
      <c r="U31756" s="360" t="s">
        <v>557</v>
      </c>
      <c r="V31756" s="821">
        <v>64</v>
      </c>
      <c r="W31756" s="358">
        <f t="shared" si="772"/>
        <v>31744</v>
      </c>
      <c r="X31756" s="580"/>
    </row>
    <row r="31757" spans="14:24">
      <c r="N31757" s="716"/>
      <c r="O31757" s="716"/>
      <c r="P31757" s="716"/>
      <c r="Q31757" s="716"/>
      <c r="R31757" s="716"/>
      <c r="S31757" s="716"/>
      <c r="T31757" s="1051"/>
      <c r="U31757" s="360" t="s">
        <v>557</v>
      </c>
      <c r="V31757" s="821">
        <v>65</v>
      </c>
      <c r="W31757" s="358">
        <f t="shared" si="772"/>
        <v>31745</v>
      </c>
      <c r="X31757" s="580"/>
    </row>
    <row r="31758" spans="14:24">
      <c r="N31758" s="716"/>
      <c r="O31758" s="716"/>
      <c r="P31758" s="716"/>
      <c r="Q31758" s="716"/>
      <c r="R31758" s="716"/>
      <c r="S31758" s="716"/>
      <c r="T31758" s="1051"/>
      <c r="U31758" s="360" t="s">
        <v>557</v>
      </c>
      <c r="V31758" s="821">
        <v>66</v>
      </c>
      <c r="W31758" s="358">
        <f t="shared" si="772"/>
        <v>31746</v>
      </c>
      <c r="X31758" s="580"/>
    </row>
    <row r="31759" spans="14:24">
      <c r="N31759" s="716"/>
      <c r="O31759" s="716"/>
      <c r="P31759" s="716"/>
      <c r="Q31759" s="716"/>
      <c r="R31759" s="716"/>
      <c r="S31759" s="716"/>
      <c r="T31759" s="1051"/>
      <c r="U31759" s="360" t="s">
        <v>557</v>
      </c>
      <c r="V31759" s="821">
        <v>67</v>
      </c>
      <c r="W31759" s="358">
        <f t="shared" si="772"/>
        <v>31747</v>
      </c>
      <c r="X31759" s="580"/>
    </row>
    <row r="31760" spans="14:24">
      <c r="N31760" s="716"/>
      <c r="O31760" s="716"/>
      <c r="P31760" s="716"/>
      <c r="Q31760" s="716"/>
      <c r="R31760" s="716"/>
      <c r="S31760" s="716"/>
      <c r="T31760" s="1051"/>
      <c r="U31760" s="360" t="s">
        <v>557</v>
      </c>
      <c r="V31760" s="821">
        <v>68</v>
      </c>
      <c r="W31760" s="358">
        <f t="shared" si="772"/>
        <v>31748</v>
      </c>
      <c r="X31760" s="580"/>
    </row>
    <row r="31761" spans="14:24">
      <c r="N31761" s="716"/>
      <c r="O31761" s="716"/>
      <c r="P31761" s="716"/>
      <c r="Q31761" s="716"/>
      <c r="R31761" s="716"/>
      <c r="S31761" s="716"/>
      <c r="T31761" s="1051"/>
      <c r="U31761" s="360" t="s">
        <v>557</v>
      </c>
      <c r="V31761" s="821">
        <v>69</v>
      </c>
      <c r="W31761" s="358">
        <f t="shared" si="772"/>
        <v>31749</v>
      </c>
      <c r="X31761" s="580"/>
    </row>
    <row r="31762" spans="14:24">
      <c r="N31762" s="716"/>
      <c r="O31762" s="716"/>
      <c r="P31762" s="716"/>
      <c r="Q31762" s="716"/>
      <c r="R31762" s="716"/>
      <c r="S31762" s="716"/>
      <c r="T31762" s="1051"/>
      <c r="U31762" s="360" t="s">
        <v>557</v>
      </c>
      <c r="V31762" s="821">
        <v>70</v>
      </c>
      <c r="W31762" s="358">
        <f t="shared" si="772"/>
        <v>31750</v>
      </c>
      <c r="X31762" s="580"/>
    </row>
    <row r="31763" spans="14:24">
      <c r="N31763" s="716"/>
      <c r="O31763" s="716"/>
      <c r="P31763" s="716"/>
      <c r="Q31763" s="716"/>
      <c r="R31763" s="716"/>
      <c r="S31763" s="716"/>
      <c r="T31763" s="1051"/>
      <c r="U31763" s="360" t="s">
        <v>557</v>
      </c>
      <c r="V31763" s="821">
        <v>71</v>
      </c>
      <c r="W31763" s="358">
        <f t="shared" si="772"/>
        <v>31751</v>
      </c>
      <c r="X31763" s="580"/>
    </row>
    <row r="31764" spans="14:24">
      <c r="N31764" s="716"/>
      <c r="O31764" s="716"/>
      <c r="P31764" s="716"/>
      <c r="Q31764" s="716"/>
      <c r="R31764" s="716"/>
      <c r="S31764" s="716"/>
      <c r="T31764" s="1051"/>
      <c r="U31764" s="360" t="s">
        <v>557</v>
      </c>
      <c r="V31764" s="821">
        <v>72</v>
      </c>
      <c r="W31764" s="358">
        <f t="shared" si="772"/>
        <v>31752</v>
      </c>
      <c r="X31764" s="580"/>
    </row>
    <row r="31765" spans="14:24">
      <c r="N31765" s="716"/>
      <c r="O31765" s="716"/>
      <c r="P31765" s="716"/>
      <c r="Q31765" s="716"/>
      <c r="R31765" s="716"/>
      <c r="S31765" s="716"/>
      <c r="T31765" s="1051"/>
      <c r="U31765" s="360" t="s">
        <v>557</v>
      </c>
      <c r="V31765" s="821">
        <v>73</v>
      </c>
      <c r="W31765" s="358">
        <f t="shared" si="772"/>
        <v>31753</v>
      </c>
      <c r="X31765" s="580"/>
    </row>
    <row r="31766" spans="14:24">
      <c r="N31766" s="716"/>
      <c r="O31766" s="716"/>
      <c r="P31766" s="716"/>
      <c r="Q31766" s="716"/>
      <c r="R31766" s="716"/>
      <c r="S31766" s="716"/>
      <c r="T31766" s="1051"/>
      <c r="U31766" s="360" t="s">
        <v>557</v>
      </c>
      <c r="V31766" s="821">
        <v>74</v>
      </c>
      <c r="W31766" s="358">
        <f t="shared" si="772"/>
        <v>31754</v>
      </c>
      <c r="X31766" s="580"/>
    </row>
    <row r="31767" spans="14:24">
      <c r="N31767" s="716"/>
      <c r="O31767" s="716"/>
      <c r="P31767" s="716"/>
      <c r="Q31767" s="716"/>
      <c r="R31767" s="716"/>
      <c r="S31767" s="716"/>
      <c r="T31767" s="1051"/>
      <c r="U31767" s="360" t="s">
        <v>557</v>
      </c>
      <c r="V31767" s="821">
        <v>75</v>
      </c>
      <c r="W31767" s="358">
        <f t="shared" si="772"/>
        <v>31755</v>
      </c>
      <c r="X31767" s="580"/>
    </row>
    <row r="31768" spans="14:24">
      <c r="N31768" s="716"/>
      <c r="O31768" s="716"/>
      <c r="P31768" s="716"/>
      <c r="Q31768" s="716"/>
      <c r="R31768" s="716"/>
      <c r="S31768" s="716"/>
      <c r="T31768" s="1051"/>
      <c r="U31768" s="360" t="s">
        <v>557</v>
      </c>
      <c r="V31768" s="821">
        <v>76</v>
      </c>
      <c r="W31768" s="358">
        <f t="shared" si="772"/>
        <v>31756</v>
      </c>
      <c r="X31768" s="580"/>
    </row>
    <row r="31769" spans="14:24">
      <c r="N31769" s="716"/>
      <c r="O31769" s="716"/>
      <c r="P31769" s="716"/>
      <c r="Q31769" s="716"/>
      <c r="R31769" s="716"/>
      <c r="S31769" s="716"/>
      <c r="T31769" s="1051"/>
      <c r="U31769" s="360" t="s">
        <v>557</v>
      </c>
      <c r="V31769" s="821">
        <v>77</v>
      </c>
      <c r="W31769" s="358">
        <f t="shared" si="772"/>
        <v>31757</v>
      </c>
      <c r="X31769" s="580"/>
    </row>
    <row r="31770" spans="14:24">
      <c r="N31770" s="716"/>
      <c r="O31770" s="716"/>
      <c r="P31770" s="716"/>
      <c r="Q31770" s="716"/>
      <c r="R31770" s="716"/>
      <c r="S31770" s="716"/>
      <c r="T31770" s="1051"/>
      <c r="U31770" s="360" t="s">
        <v>557</v>
      </c>
      <c r="V31770" s="821">
        <v>78</v>
      </c>
      <c r="W31770" s="358">
        <f t="shared" si="772"/>
        <v>31758</v>
      </c>
      <c r="X31770" s="580"/>
    </row>
    <row r="31771" spans="14:24">
      <c r="N31771" s="716"/>
      <c r="O31771" s="716"/>
      <c r="P31771" s="716"/>
      <c r="Q31771" s="716"/>
      <c r="R31771" s="716"/>
      <c r="S31771" s="716"/>
      <c r="T31771" s="1051"/>
      <c r="U31771" s="360" t="s">
        <v>557</v>
      </c>
      <c r="V31771" s="821">
        <v>79</v>
      </c>
      <c r="W31771" s="358">
        <f t="shared" si="772"/>
        <v>31759</v>
      </c>
      <c r="X31771" s="580"/>
    </row>
    <row r="31772" spans="14:24">
      <c r="N31772" s="716"/>
      <c r="O31772" s="716"/>
      <c r="P31772" s="716"/>
      <c r="Q31772" s="716"/>
      <c r="R31772" s="716"/>
      <c r="S31772" s="716"/>
      <c r="T31772" s="1051"/>
      <c r="U31772" s="360" t="s">
        <v>557</v>
      </c>
      <c r="V31772" s="821">
        <v>80</v>
      </c>
      <c r="W31772" s="358">
        <f t="shared" si="772"/>
        <v>31760</v>
      </c>
      <c r="X31772" s="580"/>
    </row>
    <row r="31773" spans="14:24">
      <c r="N31773" s="716"/>
      <c r="O31773" s="716"/>
      <c r="P31773" s="716"/>
      <c r="Q31773" s="716"/>
      <c r="R31773" s="716"/>
      <c r="S31773" s="716"/>
      <c r="T31773" s="1051"/>
      <c r="U31773" s="360" t="s">
        <v>557</v>
      </c>
      <c r="V31773" s="821">
        <v>81</v>
      </c>
      <c r="W31773" s="358">
        <f t="shared" si="772"/>
        <v>31761</v>
      </c>
      <c r="X31773" s="580"/>
    </row>
    <row r="31774" spans="14:24">
      <c r="N31774" s="716"/>
      <c r="O31774" s="716"/>
      <c r="P31774" s="716"/>
      <c r="Q31774" s="716"/>
      <c r="R31774" s="716"/>
      <c r="S31774" s="716"/>
      <c r="T31774" s="1051"/>
      <c r="U31774" s="360" t="s">
        <v>557</v>
      </c>
      <c r="V31774" s="821">
        <v>82</v>
      </c>
      <c r="W31774" s="358">
        <f t="shared" si="772"/>
        <v>31762</v>
      </c>
      <c r="X31774" s="580"/>
    </row>
    <row r="31775" spans="14:24">
      <c r="N31775" s="716"/>
      <c r="O31775" s="716"/>
      <c r="P31775" s="716"/>
      <c r="Q31775" s="716"/>
      <c r="R31775" s="716"/>
      <c r="S31775" s="716"/>
      <c r="T31775" s="1051"/>
      <c r="U31775" s="360" t="s">
        <v>557</v>
      </c>
      <c r="V31775" s="821">
        <v>83</v>
      </c>
      <c r="W31775" s="358">
        <f t="shared" si="772"/>
        <v>31763</v>
      </c>
      <c r="X31775" s="580"/>
    </row>
    <row r="31776" spans="14:24">
      <c r="N31776" s="716"/>
      <c r="O31776" s="716"/>
      <c r="P31776" s="716"/>
      <c r="Q31776" s="716"/>
      <c r="R31776" s="716"/>
      <c r="S31776" s="716"/>
      <c r="T31776" s="1051"/>
      <c r="U31776" s="360" t="s">
        <v>557</v>
      </c>
      <c r="V31776" s="821">
        <v>84</v>
      </c>
      <c r="W31776" s="358">
        <f t="shared" si="772"/>
        <v>31764</v>
      </c>
      <c r="X31776" s="580"/>
    </row>
    <row r="31777" spans="14:24">
      <c r="N31777" s="716"/>
      <c r="O31777" s="716"/>
      <c r="P31777" s="716"/>
      <c r="Q31777" s="716"/>
      <c r="R31777" s="716"/>
      <c r="S31777" s="716"/>
      <c r="T31777" s="1051"/>
      <c r="U31777" s="360" t="s">
        <v>557</v>
      </c>
      <c r="V31777" s="821">
        <v>85</v>
      </c>
      <c r="W31777" s="358">
        <f t="shared" si="772"/>
        <v>31765</v>
      </c>
      <c r="X31777" s="580"/>
    </row>
    <row r="31778" spans="14:24">
      <c r="N31778" s="716"/>
      <c r="O31778" s="716"/>
      <c r="P31778" s="716"/>
      <c r="Q31778" s="716"/>
      <c r="R31778" s="716"/>
      <c r="S31778" s="716"/>
      <c r="T31778" s="1051"/>
      <c r="U31778" s="360" t="s">
        <v>557</v>
      </c>
      <c r="V31778" s="821">
        <v>86</v>
      </c>
      <c r="W31778" s="358">
        <f t="shared" si="772"/>
        <v>31766</v>
      </c>
      <c r="X31778" s="580"/>
    </row>
    <row r="31779" spans="14:24">
      <c r="N31779" s="716"/>
      <c r="O31779" s="716"/>
      <c r="P31779" s="716"/>
      <c r="Q31779" s="716"/>
      <c r="R31779" s="716"/>
      <c r="S31779" s="716"/>
      <c r="T31779" s="1051"/>
      <c r="U31779" s="360" t="s">
        <v>557</v>
      </c>
      <c r="V31779" s="821">
        <v>87</v>
      </c>
      <c r="W31779" s="358">
        <f t="shared" si="772"/>
        <v>31767</v>
      </c>
      <c r="X31779" s="580"/>
    </row>
    <row r="31780" spans="14:24">
      <c r="N31780" s="716"/>
      <c r="O31780" s="716"/>
      <c r="P31780" s="716"/>
      <c r="Q31780" s="716"/>
      <c r="R31780" s="716"/>
      <c r="S31780" s="716"/>
      <c r="T31780" s="1051"/>
      <c r="U31780" s="360" t="s">
        <v>557</v>
      </c>
      <c r="V31780" s="821">
        <v>88</v>
      </c>
      <c r="W31780" s="358">
        <f t="shared" si="772"/>
        <v>31768</v>
      </c>
      <c r="X31780" s="580"/>
    </row>
    <row r="31781" spans="14:24">
      <c r="N31781" s="716"/>
      <c r="O31781" s="716"/>
      <c r="P31781" s="716"/>
      <c r="Q31781" s="716"/>
      <c r="R31781" s="716"/>
      <c r="S31781" s="716"/>
      <c r="T31781" s="1051"/>
      <c r="U31781" s="360" t="s">
        <v>557</v>
      </c>
      <c r="V31781" s="821">
        <v>89</v>
      </c>
      <c r="W31781" s="358">
        <f t="shared" si="772"/>
        <v>31769</v>
      </c>
      <c r="X31781" s="580"/>
    </row>
    <row r="31782" spans="14:24">
      <c r="N31782" s="716"/>
      <c r="O31782" s="716"/>
      <c r="P31782" s="716"/>
      <c r="Q31782" s="716"/>
      <c r="R31782" s="716"/>
      <c r="S31782" s="716"/>
      <c r="T31782" s="1051"/>
      <c r="U31782" s="360" t="s">
        <v>557</v>
      </c>
      <c r="V31782" s="821">
        <v>90</v>
      </c>
      <c r="W31782" s="358">
        <f t="shared" si="772"/>
        <v>31770</v>
      </c>
      <c r="X31782" s="580"/>
    </row>
    <row r="31783" spans="14:24">
      <c r="N31783" s="716"/>
      <c r="O31783" s="716"/>
      <c r="P31783" s="716"/>
      <c r="Q31783" s="716"/>
      <c r="R31783" s="716"/>
      <c r="S31783" s="716"/>
      <c r="T31783" s="1051"/>
      <c r="U31783" s="360" t="s">
        <v>557</v>
      </c>
      <c r="V31783" s="821">
        <v>91</v>
      </c>
      <c r="W31783" s="358">
        <f t="shared" si="772"/>
        <v>31771</v>
      </c>
      <c r="X31783" s="580"/>
    </row>
    <row r="31784" spans="14:24">
      <c r="N31784" s="716"/>
      <c r="O31784" s="716"/>
      <c r="P31784" s="716"/>
      <c r="Q31784" s="716"/>
      <c r="R31784" s="716"/>
      <c r="S31784" s="716"/>
      <c r="T31784" s="1051"/>
      <c r="U31784" s="360" t="s">
        <v>557</v>
      </c>
      <c r="V31784" s="821">
        <v>92</v>
      </c>
      <c r="W31784" s="358">
        <f t="shared" si="772"/>
        <v>31772</v>
      </c>
      <c r="X31784" s="580"/>
    </row>
    <row r="31785" spans="14:24">
      <c r="N31785" s="716"/>
      <c r="O31785" s="716"/>
      <c r="P31785" s="716"/>
      <c r="Q31785" s="716"/>
      <c r="R31785" s="716"/>
      <c r="S31785" s="716"/>
      <c r="T31785" s="1051"/>
      <c r="U31785" s="360" t="s">
        <v>557</v>
      </c>
      <c r="V31785" s="821">
        <v>93</v>
      </c>
      <c r="W31785" s="358">
        <f t="shared" si="772"/>
        <v>31773</v>
      </c>
      <c r="X31785" s="580"/>
    </row>
    <row r="31786" spans="14:24">
      <c r="N31786" s="716"/>
      <c r="O31786" s="716"/>
      <c r="P31786" s="716"/>
      <c r="Q31786" s="716"/>
      <c r="R31786" s="716"/>
      <c r="S31786" s="716"/>
      <c r="T31786" s="1051"/>
      <c r="U31786" s="360" t="s">
        <v>557</v>
      </c>
      <c r="V31786" s="821">
        <v>94</v>
      </c>
      <c r="W31786" s="358">
        <f t="shared" si="772"/>
        <v>31774</v>
      </c>
      <c r="X31786" s="580"/>
    </row>
    <row r="31787" spans="14:24">
      <c r="N31787" s="716"/>
      <c r="O31787" s="716"/>
      <c r="P31787" s="716"/>
      <c r="Q31787" s="716"/>
      <c r="R31787" s="716"/>
      <c r="S31787" s="716"/>
      <c r="T31787" s="1051"/>
      <c r="U31787" s="360" t="s">
        <v>557</v>
      </c>
      <c r="V31787" s="821">
        <v>95</v>
      </c>
      <c r="W31787" s="358">
        <f t="shared" si="772"/>
        <v>31775</v>
      </c>
      <c r="X31787" s="580"/>
    </row>
    <row r="31788" spans="14:24">
      <c r="N31788" s="716"/>
      <c r="O31788" s="716"/>
      <c r="P31788" s="716"/>
      <c r="Q31788" s="716"/>
      <c r="R31788" s="716"/>
      <c r="S31788" s="716"/>
      <c r="T31788" s="1051"/>
      <c r="U31788" s="360" t="s">
        <v>557</v>
      </c>
      <c r="V31788" s="821">
        <v>96</v>
      </c>
      <c r="W31788" s="358">
        <f t="shared" si="772"/>
        <v>31776</v>
      </c>
      <c r="X31788" s="580"/>
    </row>
    <row r="31789" spans="14:24">
      <c r="N31789" s="716"/>
      <c r="O31789" s="716"/>
      <c r="P31789" s="716"/>
      <c r="Q31789" s="716"/>
      <c r="R31789" s="716"/>
      <c r="S31789" s="716"/>
      <c r="T31789" s="1051"/>
      <c r="U31789" s="360" t="s">
        <v>558</v>
      </c>
      <c r="V31789" s="821">
        <v>1</v>
      </c>
      <c r="W31789" s="358">
        <f t="shared" si="772"/>
        <v>31777</v>
      </c>
      <c r="X31789" s="580"/>
    </row>
    <row r="31790" spans="14:24">
      <c r="N31790" s="716"/>
      <c r="O31790" s="716"/>
      <c r="P31790" s="716"/>
      <c r="Q31790" s="716"/>
      <c r="R31790" s="716"/>
      <c r="S31790" s="716"/>
      <c r="T31790" s="1051"/>
      <c r="U31790" s="360" t="s">
        <v>558</v>
      </c>
      <c r="V31790" s="821">
        <v>2</v>
      </c>
      <c r="W31790" s="358">
        <f t="shared" si="772"/>
        <v>31778</v>
      </c>
      <c r="X31790" s="580"/>
    </row>
    <row r="31791" spans="14:24">
      <c r="N31791" s="716"/>
      <c r="O31791" s="716"/>
      <c r="P31791" s="716"/>
      <c r="Q31791" s="716"/>
      <c r="R31791" s="716"/>
      <c r="S31791" s="716"/>
      <c r="T31791" s="1051"/>
      <c r="U31791" s="360" t="s">
        <v>558</v>
      </c>
      <c r="V31791" s="821">
        <v>3</v>
      </c>
      <c r="W31791" s="358">
        <f t="shared" si="772"/>
        <v>31779</v>
      </c>
      <c r="X31791" s="580"/>
    </row>
    <row r="31792" spans="14:24">
      <c r="N31792" s="716"/>
      <c r="O31792" s="716"/>
      <c r="P31792" s="716"/>
      <c r="Q31792" s="716"/>
      <c r="R31792" s="716"/>
      <c r="S31792" s="716"/>
      <c r="T31792" s="1051"/>
      <c r="U31792" s="360" t="s">
        <v>558</v>
      </c>
      <c r="V31792" s="821">
        <v>4</v>
      </c>
      <c r="W31792" s="358">
        <f t="shared" si="772"/>
        <v>31780</v>
      </c>
      <c r="X31792" s="580"/>
    </row>
    <row r="31793" spans="14:24">
      <c r="N31793" s="716"/>
      <c r="O31793" s="716"/>
      <c r="P31793" s="716"/>
      <c r="Q31793" s="716"/>
      <c r="R31793" s="716"/>
      <c r="S31793" s="716"/>
      <c r="T31793" s="1051"/>
      <c r="U31793" s="360" t="s">
        <v>558</v>
      </c>
      <c r="V31793" s="821">
        <v>5</v>
      </c>
      <c r="W31793" s="358">
        <f t="shared" si="772"/>
        <v>31781</v>
      </c>
      <c r="X31793" s="580"/>
    </row>
    <row r="31794" spans="14:24">
      <c r="N31794" s="716"/>
      <c r="O31794" s="716"/>
      <c r="P31794" s="716"/>
      <c r="Q31794" s="716"/>
      <c r="R31794" s="716"/>
      <c r="S31794" s="716"/>
      <c r="T31794" s="1051"/>
      <c r="U31794" s="360" t="s">
        <v>558</v>
      </c>
      <c r="V31794" s="821">
        <v>6</v>
      </c>
      <c r="W31794" s="358">
        <f t="shared" si="772"/>
        <v>31782</v>
      </c>
      <c r="X31794" s="580"/>
    </row>
    <row r="31795" spans="14:24">
      <c r="N31795" s="716"/>
      <c r="O31795" s="716"/>
      <c r="P31795" s="716"/>
      <c r="Q31795" s="716"/>
      <c r="R31795" s="716"/>
      <c r="S31795" s="716"/>
      <c r="T31795" s="1051"/>
      <c r="U31795" s="360" t="s">
        <v>558</v>
      </c>
      <c r="V31795" s="821">
        <v>7</v>
      </c>
      <c r="W31795" s="358">
        <f t="shared" si="772"/>
        <v>31783</v>
      </c>
      <c r="X31795" s="580"/>
    </row>
    <row r="31796" spans="14:24">
      <c r="N31796" s="716"/>
      <c r="O31796" s="716"/>
      <c r="P31796" s="716"/>
      <c r="Q31796" s="716"/>
      <c r="R31796" s="716"/>
      <c r="S31796" s="716"/>
      <c r="T31796" s="1051"/>
      <c r="U31796" s="360" t="s">
        <v>558</v>
      </c>
      <c r="V31796" s="821">
        <v>8</v>
      </c>
      <c r="W31796" s="358">
        <f t="shared" si="772"/>
        <v>31784</v>
      </c>
      <c r="X31796" s="580"/>
    </row>
    <row r="31797" spans="14:24">
      <c r="N31797" s="716"/>
      <c r="O31797" s="716"/>
      <c r="P31797" s="716"/>
      <c r="Q31797" s="716"/>
      <c r="R31797" s="716"/>
      <c r="S31797" s="716"/>
      <c r="T31797" s="1051"/>
      <c r="U31797" s="360" t="s">
        <v>558</v>
      </c>
      <c r="V31797" s="821">
        <v>9</v>
      </c>
      <c r="W31797" s="358">
        <f t="shared" si="772"/>
        <v>31785</v>
      </c>
      <c r="X31797" s="580"/>
    </row>
    <row r="31798" spans="14:24">
      <c r="N31798" s="716"/>
      <c r="O31798" s="716"/>
      <c r="P31798" s="716"/>
      <c r="Q31798" s="716"/>
      <c r="R31798" s="716"/>
      <c r="S31798" s="716"/>
      <c r="T31798" s="1051"/>
      <c r="U31798" s="360" t="s">
        <v>558</v>
      </c>
      <c r="V31798" s="821">
        <v>10</v>
      </c>
      <c r="W31798" s="358">
        <f t="shared" si="772"/>
        <v>31786</v>
      </c>
      <c r="X31798" s="580"/>
    </row>
    <row r="31799" spans="14:24">
      <c r="N31799" s="716"/>
      <c r="O31799" s="716"/>
      <c r="P31799" s="716"/>
      <c r="Q31799" s="716"/>
      <c r="R31799" s="716"/>
      <c r="S31799" s="716"/>
      <c r="T31799" s="1051"/>
      <c r="U31799" s="360" t="s">
        <v>558</v>
      </c>
      <c r="V31799" s="821">
        <v>11</v>
      </c>
      <c r="W31799" s="358">
        <f t="shared" si="772"/>
        <v>31787</v>
      </c>
      <c r="X31799" s="580"/>
    </row>
    <row r="31800" spans="14:24">
      <c r="N31800" s="716"/>
      <c r="O31800" s="716"/>
      <c r="P31800" s="716"/>
      <c r="Q31800" s="716"/>
      <c r="R31800" s="716"/>
      <c r="S31800" s="716"/>
      <c r="T31800" s="1051"/>
      <c r="U31800" s="360" t="s">
        <v>558</v>
      </c>
      <c r="V31800" s="821">
        <v>12</v>
      </c>
      <c r="W31800" s="358">
        <f t="shared" si="772"/>
        <v>31788</v>
      </c>
      <c r="X31800" s="580"/>
    </row>
    <row r="31801" spans="14:24">
      <c r="N31801" s="716"/>
      <c r="O31801" s="716"/>
      <c r="P31801" s="716"/>
      <c r="Q31801" s="716"/>
      <c r="R31801" s="716"/>
      <c r="S31801" s="716"/>
      <c r="T31801" s="1051"/>
      <c r="U31801" s="360" t="s">
        <v>558</v>
      </c>
      <c r="V31801" s="821">
        <v>13</v>
      </c>
      <c r="W31801" s="358">
        <f t="shared" si="772"/>
        <v>31789</v>
      </c>
      <c r="X31801" s="580"/>
    </row>
    <row r="31802" spans="14:24">
      <c r="N31802" s="716"/>
      <c r="O31802" s="716"/>
      <c r="P31802" s="716"/>
      <c r="Q31802" s="716"/>
      <c r="R31802" s="716"/>
      <c r="S31802" s="716"/>
      <c r="T31802" s="1051"/>
      <c r="U31802" s="360" t="s">
        <v>558</v>
      </c>
      <c r="V31802" s="821">
        <v>14</v>
      </c>
      <c r="W31802" s="358">
        <f t="shared" si="772"/>
        <v>31790</v>
      </c>
      <c r="X31802" s="580"/>
    </row>
    <row r="31803" spans="14:24">
      <c r="N31803" s="716"/>
      <c r="O31803" s="716"/>
      <c r="P31803" s="716"/>
      <c r="Q31803" s="716"/>
      <c r="R31803" s="716"/>
      <c r="S31803" s="716"/>
      <c r="T31803" s="1051"/>
      <c r="U31803" s="360" t="s">
        <v>558</v>
      </c>
      <c r="V31803" s="821">
        <v>15</v>
      </c>
      <c r="W31803" s="358">
        <f t="shared" si="772"/>
        <v>31791</v>
      </c>
      <c r="X31803" s="580"/>
    </row>
    <row r="31804" spans="14:24">
      <c r="N31804" s="716"/>
      <c r="O31804" s="716"/>
      <c r="P31804" s="716"/>
      <c r="Q31804" s="716"/>
      <c r="R31804" s="716"/>
      <c r="S31804" s="716"/>
      <c r="T31804" s="1051"/>
      <c r="U31804" s="360" t="s">
        <v>558</v>
      </c>
      <c r="V31804" s="821">
        <v>16</v>
      </c>
      <c r="W31804" s="358">
        <f t="shared" si="772"/>
        <v>31792</v>
      </c>
      <c r="X31804" s="580"/>
    </row>
    <row r="31805" spans="14:24">
      <c r="N31805" s="716"/>
      <c r="O31805" s="716"/>
      <c r="P31805" s="716"/>
      <c r="Q31805" s="716"/>
      <c r="R31805" s="716"/>
      <c r="S31805" s="716"/>
      <c r="T31805" s="1051"/>
      <c r="U31805" s="360" t="s">
        <v>558</v>
      </c>
      <c r="V31805" s="821">
        <v>17</v>
      </c>
      <c r="W31805" s="358">
        <f t="shared" si="772"/>
        <v>31793</v>
      </c>
      <c r="X31805" s="580"/>
    </row>
    <row r="31806" spans="14:24">
      <c r="N31806" s="716"/>
      <c r="O31806" s="716"/>
      <c r="P31806" s="716"/>
      <c r="Q31806" s="716"/>
      <c r="R31806" s="716"/>
      <c r="S31806" s="716"/>
      <c r="T31806" s="1051"/>
      <c r="U31806" s="360" t="s">
        <v>558</v>
      </c>
      <c r="V31806" s="821">
        <v>18</v>
      </c>
      <c r="W31806" s="358">
        <f t="shared" si="772"/>
        <v>31794</v>
      </c>
      <c r="X31806" s="580"/>
    </row>
    <row r="31807" spans="14:24">
      <c r="N31807" s="716"/>
      <c r="O31807" s="716"/>
      <c r="P31807" s="716"/>
      <c r="Q31807" s="716"/>
      <c r="R31807" s="716"/>
      <c r="S31807" s="716"/>
      <c r="T31807" s="1051"/>
      <c r="U31807" s="360" t="s">
        <v>558</v>
      </c>
      <c r="V31807" s="821">
        <v>19</v>
      </c>
      <c r="W31807" s="358">
        <f t="shared" si="772"/>
        <v>31795</v>
      </c>
      <c r="X31807" s="580"/>
    </row>
    <row r="31808" spans="14:24">
      <c r="N31808" s="716"/>
      <c r="O31808" s="716"/>
      <c r="P31808" s="716"/>
      <c r="Q31808" s="716"/>
      <c r="R31808" s="716"/>
      <c r="S31808" s="716"/>
      <c r="T31808" s="1051"/>
      <c r="U31808" s="360" t="s">
        <v>558</v>
      </c>
      <c r="V31808" s="821">
        <v>20</v>
      </c>
      <c r="W31808" s="358">
        <f t="shared" si="772"/>
        <v>31796</v>
      </c>
      <c r="X31808" s="580"/>
    </row>
    <row r="31809" spans="14:24">
      <c r="N31809" s="716"/>
      <c r="O31809" s="716"/>
      <c r="P31809" s="716"/>
      <c r="Q31809" s="716"/>
      <c r="R31809" s="716"/>
      <c r="S31809" s="716"/>
      <c r="T31809" s="1051"/>
      <c r="U31809" s="360" t="s">
        <v>558</v>
      </c>
      <c r="V31809" s="821">
        <v>21</v>
      </c>
      <c r="W31809" s="358">
        <f t="shared" si="772"/>
        <v>31797</v>
      </c>
      <c r="X31809" s="580"/>
    </row>
    <row r="31810" spans="14:24">
      <c r="N31810" s="716"/>
      <c r="O31810" s="716"/>
      <c r="P31810" s="716"/>
      <c r="Q31810" s="716"/>
      <c r="R31810" s="716"/>
      <c r="S31810" s="716"/>
      <c r="T31810" s="1051"/>
      <c r="U31810" s="360" t="s">
        <v>558</v>
      </c>
      <c r="V31810" s="821">
        <v>22</v>
      </c>
      <c r="W31810" s="358">
        <f t="shared" si="772"/>
        <v>31798</v>
      </c>
      <c r="X31810" s="580"/>
    </row>
    <row r="31811" spans="14:24">
      <c r="N31811" s="716"/>
      <c r="O31811" s="716"/>
      <c r="P31811" s="716"/>
      <c r="Q31811" s="716"/>
      <c r="R31811" s="716"/>
      <c r="S31811" s="716"/>
      <c r="T31811" s="1051"/>
      <c r="U31811" s="360" t="s">
        <v>558</v>
      </c>
      <c r="V31811" s="821">
        <v>23</v>
      </c>
      <c r="W31811" s="358">
        <f t="shared" si="772"/>
        <v>31799</v>
      </c>
      <c r="X31811" s="580"/>
    </row>
    <row r="31812" spans="14:24">
      <c r="N31812" s="716"/>
      <c r="O31812" s="716"/>
      <c r="P31812" s="716"/>
      <c r="Q31812" s="716"/>
      <c r="R31812" s="716"/>
      <c r="S31812" s="716"/>
      <c r="T31812" s="1051"/>
      <c r="U31812" s="360" t="s">
        <v>558</v>
      </c>
      <c r="V31812" s="821">
        <v>24</v>
      </c>
      <c r="W31812" s="358">
        <f t="shared" si="772"/>
        <v>31800</v>
      </c>
      <c r="X31812" s="580"/>
    </row>
    <row r="31813" spans="14:24">
      <c r="N31813" s="716"/>
      <c r="O31813" s="716"/>
      <c r="P31813" s="716"/>
      <c r="Q31813" s="716"/>
      <c r="R31813" s="716"/>
      <c r="S31813" s="716"/>
      <c r="T31813" s="1051"/>
      <c r="U31813" s="360" t="s">
        <v>558</v>
      </c>
      <c r="V31813" s="821">
        <v>25</v>
      </c>
      <c r="W31813" s="358">
        <f t="shared" si="772"/>
        <v>31801</v>
      </c>
      <c r="X31813" s="580"/>
    </row>
    <row r="31814" spans="14:24">
      <c r="N31814" s="716"/>
      <c r="O31814" s="716"/>
      <c r="P31814" s="716"/>
      <c r="Q31814" s="716"/>
      <c r="R31814" s="716"/>
      <c r="S31814" s="716"/>
      <c r="T31814" s="1051"/>
      <c r="U31814" s="360" t="s">
        <v>558</v>
      </c>
      <c r="V31814" s="821">
        <v>26</v>
      </c>
      <c r="W31814" s="358">
        <f t="shared" si="772"/>
        <v>31802</v>
      </c>
      <c r="X31814" s="580"/>
    </row>
    <row r="31815" spans="14:24">
      <c r="N31815" s="716"/>
      <c r="O31815" s="716"/>
      <c r="P31815" s="716"/>
      <c r="Q31815" s="716"/>
      <c r="R31815" s="716"/>
      <c r="S31815" s="716"/>
      <c r="T31815" s="1051"/>
      <c r="U31815" s="360" t="s">
        <v>558</v>
      </c>
      <c r="V31815" s="821">
        <v>27</v>
      </c>
      <c r="W31815" s="358">
        <f t="shared" si="772"/>
        <v>31803</v>
      </c>
      <c r="X31815" s="580"/>
    </row>
    <row r="31816" spans="14:24">
      <c r="N31816" s="716"/>
      <c r="O31816" s="716"/>
      <c r="P31816" s="716"/>
      <c r="Q31816" s="716"/>
      <c r="R31816" s="716"/>
      <c r="S31816" s="716"/>
      <c r="T31816" s="1051"/>
      <c r="U31816" s="360" t="s">
        <v>558</v>
      </c>
      <c r="V31816" s="821">
        <v>28</v>
      </c>
      <c r="W31816" s="358">
        <f t="shared" si="772"/>
        <v>31804</v>
      </c>
      <c r="X31816" s="580"/>
    </row>
    <row r="31817" spans="14:24">
      <c r="N31817" s="716"/>
      <c r="O31817" s="716"/>
      <c r="P31817" s="716"/>
      <c r="Q31817" s="716"/>
      <c r="R31817" s="716"/>
      <c r="S31817" s="716"/>
      <c r="T31817" s="1051"/>
      <c r="U31817" s="360" t="s">
        <v>558</v>
      </c>
      <c r="V31817" s="821">
        <v>29</v>
      </c>
      <c r="W31817" s="358">
        <f t="shared" si="772"/>
        <v>31805</v>
      </c>
      <c r="X31817" s="580"/>
    </row>
    <row r="31818" spans="14:24">
      <c r="N31818" s="716"/>
      <c r="O31818" s="716"/>
      <c r="P31818" s="716"/>
      <c r="Q31818" s="716"/>
      <c r="R31818" s="716"/>
      <c r="S31818" s="716"/>
      <c r="T31818" s="1051"/>
      <c r="U31818" s="360" t="s">
        <v>558</v>
      </c>
      <c r="V31818" s="821">
        <v>30</v>
      </c>
      <c r="W31818" s="358">
        <f t="shared" ref="W31818:W31881" si="773">W31817+1</f>
        <v>31806</v>
      </c>
      <c r="X31818" s="580"/>
    </row>
    <row r="31819" spans="14:24">
      <c r="N31819" s="716"/>
      <c r="O31819" s="716"/>
      <c r="P31819" s="716"/>
      <c r="Q31819" s="716"/>
      <c r="R31819" s="716"/>
      <c r="S31819" s="716"/>
      <c r="T31819" s="1051"/>
      <c r="U31819" s="360" t="s">
        <v>558</v>
      </c>
      <c r="V31819" s="821">
        <v>31</v>
      </c>
      <c r="W31819" s="358">
        <f t="shared" si="773"/>
        <v>31807</v>
      </c>
      <c r="X31819" s="580"/>
    </row>
    <row r="31820" spans="14:24">
      <c r="N31820" s="716"/>
      <c r="O31820" s="716"/>
      <c r="P31820" s="716"/>
      <c r="Q31820" s="716"/>
      <c r="R31820" s="716"/>
      <c r="S31820" s="716"/>
      <c r="T31820" s="1051"/>
      <c r="U31820" s="360" t="s">
        <v>558</v>
      </c>
      <c r="V31820" s="821">
        <v>32</v>
      </c>
      <c r="W31820" s="358">
        <f t="shared" si="773"/>
        <v>31808</v>
      </c>
      <c r="X31820" s="580"/>
    </row>
    <row r="31821" spans="14:24">
      <c r="N31821" s="716"/>
      <c r="O31821" s="716"/>
      <c r="P31821" s="716"/>
      <c r="Q31821" s="716"/>
      <c r="R31821" s="716"/>
      <c r="S31821" s="716"/>
      <c r="T31821" s="1051"/>
      <c r="U31821" s="360" t="s">
        <v>558</v>
      </c>
      <c r="V31821" s="821">
        <v>33</v>
      </c>
      <c r="W31821" s="358">
        <f t="shared" si="773"/>
        <v>31809</v>
      </c>
      <c r="X31821" s="580"/>
    </row>
    <row r="31822" spans="14:24">
      <c r="N31822" s="716"/>
      <c r="O31822" s="716"/>
      <c r="P31822" s="716"/>
      <c r="Q31822" s="716"/>
      <c r="R31822" s="716"/>
      <c r="S31822" s="716"/>
      <c r="T31822" s="1051"/>
      <c r="U31822" s="360" t="s">
        <v>558</v>
      </c>
      <c r="V31822" s="821">
        <v>34</v>
      </c>
      <c r="W31822" s="358">
        <f t="shared" si="773"/>
        <v>31810</v>
      </c>
      <c r="X31822" s="580"/>
    </row>
    <row r="31823" spans="14:24">
      <c r="N31823" s="716"/>
      <c r="O31823" s="716"/>
      <c r="P31823" s="716"/>
      <c r="Q31823" s="716"/>
      <c r="R31823" s="716"/>
      <c r="S31823" s="716"/>
      <c r="T31823" s="1051"/>
      <c r="U31823" s="360" t="s">
        <v>558</v>
      </c>
      <c r="V31823" s="821">
        <v>35</v>
      </c>
      <c r="W31823" s="358">
        <f t="shared" si="773"/>
        <v>31811</v>
      </c>
      <c r="X31823" s="580"/>
    </row>
    <row r="31824" spans="14:24">
      <c r="N31824" s="716"/>
      <c r="O31824" s="716"/>
      <c r="P31824" s="716"/>
      <c r="Q31824" s="716"/>
      <c r="R31824" s="716"/>
      <c r="S31824" s="716"/>
      <c r="T31824" s="1051"/>
      <c r="U31824" s="360" t="s">
        <v>558</v>
      </c>
      <c r="V31824" s="821">
        <v>36</v>
      </c>
      <c r="W31824" s="358">
        <f t="shared" si="773"/>
        <v>31812</v>
      </c>
      <c r="X31824" s="580"/>
    </row>
    <row r="31825" spans="14:24">
      <c r="N31825" s="716"/>
      <c r="O31825" s="716"/>
      <c r="P31825" s="716"/>
      <c r="Q31825" s="716"/>
      <c r="R31825" s="716"/>
      <c r="S31825" s="716"/>
      <c r="T31825" s="1051"/>
      <c r="U31825" s="360" t="s">
        <v>558</v>
      </c>
      <c r="V31825" s="821">
        <v>37</v>
      </c>
      <c r="W31825" s="358">
        <f t="shared" si="773"/>
        <v>31813</v>
      </c>
      <c r="X31825" s="580"/>
    </row>
    <row r="31826" spans="14:24">
      <c r="N31826" s="716"/>
      <c r="O31826" s="716"/>
      <c r="P31826" s="716"/>
      <c r="Q31826" s="716"/>
      <c r="R31826" s="716"/>
      <c r="S31826" s="716"/>
      <c r="T31826" s="1051"/>
      <c r="U31826" s="360" t="s">
        <v>558</v>
      </c>
      <c r="V31826" s="821">
        <v>38</v>
      </c>
      <c r="W31826" s="358">
        <f t="shared" si="773"/>
        <v>31814</v>
      </c>
      <c r="X31826" s="580"/>
    </row>
    <row r="31827" spans="14:24">
      <c r="N31827" s="716"/>
      <c r="O31827" s="716"/>
      <c r="P31827" s="716"/>
      <c r="Q31827" s="716"/>
      <c r="R31827" s="716"/>
      <c r="S31827" s="716"/>
      <c r="T31827" s="1051"/>
      <c r="U31827" s="360" t="s">
        <v>558</v>
      </c>
      <c r="V31827" s="821">
        <v>39</v>
      </c>
      <c r="W31827" s="358">
        <f t="shared" si="773"/>
        <v>31815</v>
      </c>
      <c r="X31827" s="580"/>
    </row>
    <row r="31828" spans="14:24">
      <c r="N31828" s="716"/>
      <c r="O31828" s="716"/>
      <c r="P31828" s="716"/>
      <c r="Q31828" s="716"/>
      <c r="R31828" s="716"/>
      <c r="S31828" s="716"/>
      <c r="T31828" s="1051"/>
      <c r="U31828" s="360" t="s">
        <v>558</v>
      </c>
      <c r="V31828" s="821">
        <v>40</v>
      </c>
      <c r="W31828" s="358">
        <f t="shared" si="773"/>
        <v>31816</v>
      </c>
      <c r="X31828" s="580"/>
    </row>
    <row r="31829" spans="14:24">
      <c r="N31829" s="716"/>
      <c r="O31829" s="716"/>
      <c r="P31829" s="716"/>
      <c r="Q31829" s="716"/>
      <c r="R31829" s="716"/>
      <c r="S31829" s="716"/>
      <c r="T31829" s="1051"/>
      <c r="U31829" s="360" t="s">
        <v>558</v>
      </c>
      <c r="V31829" s="821">
        <v>41</v>
      </c>
      <c r="W31829" s="358">
        <f t="shared" si="773"/>
        <v>31817</v>
      </c>
      <c r="X31829" s="580"/>
    </row>
    <row r="31830" spans="14:24">
      <c r="N31830" s="716"/>
      <c r="O31830" s="716"/>
      <c r="P31830" s="716"/>
      <c r="Q31830" s="716"/>
      <c r="R31830" s="716"/>
      <c r="S31830" s="716"/>
      <c r="T31830" s="1051"/>
      <c r="U31830" s="360" t="s">
        <v>558</v>
      </c>
      <c r="V31830" s="821">
        <v>42</v>
      </c>
      <c r="W31830" s="358">
        <f t="shared" si="773"/>
        <v>31818</v>
      </c>
      <c r="X31830" s="580"/>
    </row>
    <row r="31831" spans="14:24">
      <c r="N31831" s="716"/>
      <c r="O31831" s="716"/>
      <c r="P31831" s="716"/>
      <c r="Q31831" s="716"/>
      <c r="R31831" s="716"/>
      <c r="S31831" s="716"/>
      <c r="T31831" s="1051"/>
      <c r="U31831" s="360" t="s">
        <v>558</v>
      </c>
      <c r="V31831" s="821">
        <v>43</v>
      </c>
      <c r="W31831" s="358">
        <f t="shared" si="773"/>
        <v>31819</v>
      </c>
      <c r="X31831" s="580"/>
    </row>
    <row r="31832" spans="14:24">
      <c r="N31832" s="716"/>
      <c r="O31832" s="716"/>
      <c r="P31832" s="716"/>
      <c r="Q31832" s="716"/>
      <c r="R31832" s="716"/>
      <c r="S31832" s="716"/>
      <c r="T31832" s="1051"/>
      <c r="U31832" s="360" t="s">
        <v>558</v>
      </c>
      <c r="V31832" s="821">
        <v>44</v>
      </c>
      <c r="W31832" s="358">
        <f t="shared" si="773"/>
        <v>31820</v>
      </c>
      <c r="X31832" s="580"/>
    </row>
    <row r="31833" spans="14:24">
      <c r="N31833" s="716"/>
      <c r="O31833" s="716"/>
      <c r="P31833" s="716"/>
      <c r="Q31833" s="716"/>
      <c r="R31833" s="716"/>
      <c r="S31833" s="716"/>
      <c r="T31833" s="1051"/>
      <c r="U31833" s="360" t="s">
        <v>558</v>
      </c>
      <c r="V31833" s="821">
        <v>45</v>
      </c>
      <c r="W31833" s="358">
        <f t="shared" si="773"/>
        <v>31821</v>
      </c>
      <c r="X31833" s="580"/>
    </row>
    <row r="31834" spans="14:24">
      <c r="N31834" s="716"/>
      <c r="O31834" s="716"/>
      <c r="P31834" s="716"/>
      <c r="Q31834" s="716"/>
      <c r="R31834" s="716"/>
      <c r="S31834" s="716"/>
      <c r="T31834" s="1051"/>
      <c r="U31834" s="360" t="s">
        <v>558</v>
      </c>
      <c r="V31834" s="821">
        <v>46</v>
      </c>
      <c r="W31834" s="358">
        <f t="shared" si="773"/>
        <v>31822</v>
      </c>
      <c r="X31834" s="580"/>
    </row>
    <row r="31835" spans="14:24">
      <c r="N31835" s="716"/>
      <c r="O31835" s="716"/>
      <c r="P31835" s="716"/>
      <c r="Q31835" s="716"/>
      <c r="R31835" s="716"/>
      <c r="S31835" s="716"/>
      <c r="T31835" s="1051"/>
      <c r="U31835" s="360" t="s">
        <v>558</v>
      </c>
      <c r="V31835" s="821">
        <v>47</v>
      </c>
      <c r="W31835" s="358">
        <f t="shared" si="773"/>
        <v>31823</v>
      </c>
      <c r="X31835" s="580"/>
    </row>
    <row r="31836" spans="14:24">
      <c r="N31836" s="716"/>
      <c r="O31836" s="716"/>
      <c r="P31836" s="716"/>
      <c r="Q31836" s="716"/>
      <c r="R31836" s="716"/>
      <c r="S31836" s="716"/>
      <c r="T31836" s="1051"/>
      <c r="U31836" s="360" t="s">
        <v>558</v>
      </c>
      <c r="V31836" s="821">
        <v>48</v>
      </c>
      <c r="W31836" s="358">
        <f t="shared" si="773"/>
        <v>31824</v>
      </c>
      <c r="X31836" s="580"/>
    </row>
    <row r="31837" spans="14:24">
      <c r="N31837" s="716"/>
      <c r="O31837" s="716"/>
      <c r="P31837" s="716"/>
      <c r="Q31837" s="716"/>
      <c r="R31837" s="716"/>
      <c r="S31837" s="716"/>
      <c r="T31837" s="1051"/>
      <c r="U31837" s="360" t="s">
        <v>558</v>
      </c>
      <c r="V31837" s="821">
        <v>49</v>
      </c>
      <c r="W31837" s="358">
        <f t="shared" si="773"/>
        <v>31825</v>
      </c>
      <c r="X31837" s="580"/>
    </row>
    <row r="31838" spans="14:24">
      <c r="N31838" s="716"/>
      <c r="O31838" s="716"/>
      <c r="P31838" s="716"/>
      <c r="Q31838" s="716"/>
      <c r="R31838" s="716"/>
      <c r="S31838" s="716"/>
      <c r="T31838" s="1051"/>
      <c r="U31838" s="360" t="s">
        <v>558</v>
      </c>
      <c r="V31838" s="821">
        <v>50</v>
      </c>
      <c r="W31838" s="358">
        <f t="shared" si="773"/>
        <v>31826</v>
      </c>
      <c r="X31838" s="580"/>
    </row>
    <row r="31839" spans="14:24">
      <c r="N31839" s="716"/>
      <c r="O31839" s="716"/>
      <c r="P31839" s="716"/>
      <c r="Q31839" s="716"/>
      <c r="R31839" s="716"/>
      <c r="S31839" s="716"/>
      <c r="T31839" s="1051"/>
      <c r="U31839" s="360" t="s">
        <v>558</v>
      </c>
      <c r="V31839" s="821">
        <v>51</v>
      </c>
      <c r="W31839" s="358">
        <f t="shared" si="773"/>
        <v>31827</v>
      </c>
      <c r="X31839" s="580"/>
    </row>
    <row r="31840" spans="14:24">
      <c r="N31840" s="716"/>
      <c r="O31840" s="716"/>
      <c r="P31840" s="716"/>
      <c r="Q31840" s="716"/>
      <c r="R31840" s="716"/>
      <c r="S31840" s="716"/>
      <c r="T31840" s="1051"/>
      <c r="U31840" s="360" t="s">
        <v>558</v>
      </c>
      <c r="V31840" s="821">
        <v>52</v>
      </c>
      <c r="W31840" s="358">
        <f t="shared" si="773"/>
        <v>31828</v>
      </c>
      <c r="X31840" s="580"/>
    </row>
    <row r="31841" spans="14:24">
      <c r="N31841" s="716"/>
      <c r="O31841" s="716"/>
      <c r="P31841" s="716"/>
      <c r="Q31841" s="716"/>
      <c r="R31841" s="716"/>
      <c r="S31841" s="716"/>
      <c r="T31841" s="1051"/>
      <c r="U31841" s="360" t="s">
        <v>558</v>
      </c>
      <c r="V31841" s="821">
        <v>53</v>
      </c>
      <c r="W31841" s="358">
        <f t="shared" si="773"/>
        <v>31829</v>
      </c>
      <c r="X31841" s="580"/>
    </row>
    <row r="31842" spans="14:24">
      <c r="N31842" s="716"/>
      <c r="O31842" s="716"/>
      <c r="P31842" s="716"/>
      <c r="Q31842" s="716"/>
      <c r="R31842" s="716"/>
      <c r="S31842" s="716"/>
      <c r="T31842" s="1051"/>
      <c r="U31842" s="360" t="s">
        <v>558</v>
      </c>
      <c r="V31842" s="821">
        <v>54</v>
      </c>
      <c r="W31842" s="358">
        <f t="shared" si="773"/>
        <v>31830</v>
      </c>
      <c r="X31842" s="580"/>
    </row>
    <row r="31843" spans="14:24">
      <c r="N31843" s="716"/>
      <c r="O31843" s="716"/>
      <c r="P31843" s="716"/>
      <c r="Q31843" s="716"/>
      <c r="R31843" s="716"/>
      <c r="S31843" s="716"/>
      <c r="T31843" s="1051"/>
      <c r="U31843" s="360" t="s">
        <v>558</v>
      </c>
      <c r="V31843" s="821">
        <v>55</v>
      </c>
      <c r="W31843" s="358">
        <f t="shared" si="773"/>
        <v>31831</v>
      </c>
      <c r="X31843" s="580"/>
    </row>
    <row r="31844" spans="14:24">
      <c r="N31844" s="716"/>
      <c r="O31844" s="716"/>
      <c r="P31844" s="716"/>
      <c r="Q31844" s="716"/>
      <c r="R31844" s="716"/>
      <c r="S31844" s="716"/>
      <c r="T31844" s="1051"/>
      <c r="U31844" s="360" t="s">
        <v>558</v>
      </c>
      <c r="V31844" s="821">
        <v>56</v>
      </c>
      <c r="W31844" s="358">
        <f t="shared" si="773"/>
        <v>31832</v>
      </c>
      <c r="X31844" s="580"/>
    </row>
    <row r="31845" spans="14:24">
      <c r="N31845" s="716"/>
      <c r="O31845" s="716"/>
      <c r="P31845" s="716"/>
      <c r="Q31845" s="716"/>
      <c r="R31845" s="716"/>
      <c r="S31845" s="716"/>
      <c r="T31845" s="1051"/>
      <c r="U31845" s="360" t="s">
        <v>558</v>
      </c>
      <c r="V31845" s="821">
        <v>57</v>
      </c>
      <c r="W31845" s="358">
        <f t="shared" si="773"/>
        <v>31833</v>
      </c>
      <c r="X31845" s="580"/>
    </row>
    <row r="31846" spans="14:24">
      <c r="N31846" s="716"/>
      <c r="O31846" s="716"/>
      <c r="P31846" s="716"/>
      <c r="Q31846" s="716"/>
      <c r="R31846" s="716"/>
      <c r="S31846" s="716"/>
      <c r="T31846" s="1051"/>
      <c r="U31846" s="360" t="s">
        <v>558</v>
      </c>
      <c r="V31846" s="821">
        <v>58</v>
      </c>
      <c r="W31846" s="358">
        <f t="shared" si="773"/>
        <v>31834</v>
      </c>
      <c r="X31846" s="580"/>
    </row>
    <row r="31847" spans="14:24">
      <c r="N31847" s="716"/>
      <c r="O31847" s="716"/>
      <c r="P31847" s="716"/>
      <c r="Q31847" s="716"/>
      <c r="R31847" s="716"/>
      <c r="S31847" s="716"/>
      <c r="T31847" s="1051"/>
      <c r="U31847" s="360" t="s">
        <v>558</v>
      </c>
      <c r="V31847" s="821">
        <v>59</v>
      </c>
      <c r="W31847" s="358">
        <f t="shared" si="773"/>
        <v>31835</v>
      </c>
      <c r="X31847" s="580"/>
    </row>
    <row r="31848" spans="14:24">
      <c r="N31848" s="716"/>
      <c r="O31848" s="716"/>
      <c r="P31848" s="716"/>
      <c r="Q31848" s="716"/>
      <c r="R31848" s="716"/>
      <c r="S31848" s="716"/>
      <c r="T31848" s="1051"/>
      <c r="U31848" s="360" t="s">
        <v>558</v>
      </c>
      <c r="V31848" s="821">
        <v>60</v>
      </c>
      <c r="W31848" s="358">
        <f t="shared" si="773"/>
        <v>31836</v>
      </c>
      <c r="X31848" s="580"/>
    </row>
    <row r="31849" spans="14:24">
      <c r="N31849" s="716"/>
      <c r="O31849" s="716"/>
      <c r="P31849" s="716"/>
      <c r="Q31849" s="716"/>
      <c r="R31849" s="716"/>
      <c r="S31849" s="716"/>
      <c r="T31849" s="1051"/>
      <c r="U31849" s="360" t="s">
        <v>558</v>
      </c>
      <c r="V31849" s="821">
        <v>61</v>
      </c>
      <c r="W31849" s="358">
        <f t="shared" si="773"/>
        <v>31837</v>
      </c>
      <c r="X31849" s="580"/>
    </row>
    <row r="31850" spans="14:24">
      <c r="N31850" s="716"/>
      <c r="O31850" s="716"/>
      <c r="P31850" s="716"/>
      <c r="Q31850" s="716"/>
      <c r="R31850" s="716"/>
      <c r="S31850" s="716"/>
      <c r="T31850" s="1051"/>
      <c r="U31850" s="360" t="s">
        <v>558</v>
      </c>
      <c r="V31850" s="821">
        <v>62</v>
      </c>
      <c r="W31850" s="358">
        <f t="shared" si="773"/>
        <v>31838</v>
      </c>
      <c r="X31850" s="580"/>
    </row>
    <row r="31851" spans="14:24">
      <c r="N31851" s="716"/>
      <c r="O31851" s="716"/>
      <c r="P31851" s="716"/>
      <c r="Q31851" s="716"/>
      <c r="R31851" s="716"/>
      <c r="S31851" s="716"/>
      <c r="T31851" s="1051"/>
      <c r="U31851" s="360" t="s">
        <v>558</v>
      </c>
      <c r="V31851" s="821">
        <v>63</v>
      </c>
      <c r="W31851" s="358">
        <f t="shared" si="773"/>
        <v>31839</v>
      </c>
      <c r="X31851" s="580"/>
    </row>
    <row r="31852" spans="14:24">
      <c r="N31852" s="716"/>
      <c r="O31852" s="716"/>
      <c r="P31852" s="716"/>
      <c r="Q31852" s="716"/>
      <c r="R31852" s="716"/>
      <c r="S31852" s="716"/>
      <c r="T31852" s="1051"/>
      <c r="U31852" s="360" t="s">
        <v>558</v>
      </c>
      <c r="V31852" s="821">
        <v>64</v>
      </c>
      <c r="W31852" s="358">
        <f t="shared" si="773"/>
        <v>31840</v>
      </c>
      <c r="X31852" s="580"/>
    </row>
    <row r="31853" spans="14:24">
      <c r="N31853" s="716"/>
      <c r="O31853" s="716"/>
      <c r="P31853" s="716"/>
      <c r="Q31853" s="716"/>
      <c r="R31853" s="716"/>
      <c r="S31853" s="716"/>
      <c r="T31853" s="1051"/>
      <c r="U31853" s="360" t="s">
        <v>558</v>
      </c>
      <c r="V31853" s="821">
        <v>65</v>
      </c>
      <c r="W31853" s="358">
        <f t="shared" si="773"/>
        <v>31841</v>
      </c>
      <c r="X31853" s="580"/>
    </row>
    <row r="31854" spans="14:24">
      <c r="N31854" s="716"/>
      <c r="O31854" s="716"/>
      <c r="P31854" s="716"/>
      <c r="Q31854" s="716"/>
      <c r="R31854" s="716"/>
      <c r="S31854" s="716"/>
      <c r="T31854" s="1051"/>
      <c r="U31854" s="360" t="s">
        <v>558</v>
      </c>
      <c r="V31854" s="821">
        <v>66</v>
      </c>
      <c r="W31854" s="358">
        <f t="shared" si="773"/>
        <v>31842</v>
      </c>
      <c r="X31854" s="580"/>
    </row>
    <row r="31855" spans="14:24">
      <c r="N31855" s="716"/>
      <c r="O31855" s="716"/>
      <c r="P31855" s="716"/>
      <c r="Q31855" s="716"/>
      <c r="R31855" s="716"/>
      <c r="S31855" s="716"/>
      <c r="T31855" s="1051"/>
      <c r="U31855" s="360" t="s">
        <v>558</v>
      </c>
      <c r="V31855" s="821">
        <v>67</v>
      </c>
      <c r="W31855" s="358">
        <f t="shared" si="773"/>
        <v>31843</v>
      </c>
      <c r="X31855" s="580"/>
    </row>
    <row r="31856" spans="14:24">
      <c r="N31856" s="716"/>
      <c r="O31856" s="716"/>
      <c r="P31856" s="716"/>
      <c r="Q31856" s="716"/>
      <c r="R31856" s="716"/>
      <c r="S31856" s="716"/>
      <c r="T31856" s="1051"/>
      <c r="U31856" s="360" t="s">
        <v>558</v>
      </c>
      <c r="V31856" s="821">
        <v>68</v>
      </c>
      <c r="W31856" s="358">
        <f t="shared" si="773"/>
        <v>31844</v>
      </c>
      <c r="X31856" s="580"/>
    </row>
    <row r="31857" spans="14:24">
      <c r="N31857" s="716"/>
      <c r="O31857" s="716"/>
      <c r="P31857" s="716"/>
      <c r="Q31857" s="716"/>
      <c r="R31857" s="716"/>
      <c r="S31857" s="716"/>
      <c r="T31857" s="1051"/>
      <c r="U31857" s="360" t="s">
        <v>558</v>
      </c>
      <c r="V31857" s="821">
        <v>69</v>
      </c>
      <c r="W31857" s="358">
        <f t="shared" si="773"/>
        <v>31845</v>
      </c>
      <c r="X31857" s="580"/>
    </row>
    <row r="31858" spans="14:24">
      <c r="N31858" s="716"/>
      <c r="O31858" s="716"/>
      <c r="P31858" s="716"/>
      <c r="Q31858" s="716"/>
      <c r="R31858" s="716"/>
      <c r="S31858" s="716"/>
      <c r="T31858" s="1051"/>
      <c r="U31858" s="360" t="s">
        <v>558</v>
      </c>
      <c r="V31858" s="821">
        <v>70</v>
      </c>
      <c r="W31858" s="358">
        <f t="shared" si="773"/>
        <v>31846</v>
      </c>
      <c r="X31858" s="580"/>
    </row>
    <row r="31859" spans="14:24">
      <c r="N31859" s="716"/>
      <c r="O31859" s="716"/>
      <c r="P31859" s="716"/>
      <c r="Q31859" s="716"/>
      <c r="R31859" s="716"/>
      <c r="S31859" s="716"/>
      <c r="T31859" s="1051"/>
      <c r="U31859" s="360" t="s">
        <v>558</v>
      </c>
      <c r="V31859" s="821">
        <v>71</v>
      </c>
      <c r="W31859" s="358">
        <f t="shared" si="773"/>
        <v>31847</v>
      </c>
      <c r="X31859" s="580"/>
    </row>
    <row r="31860" spans="14:24">
      <c r="N31860" s="716"/>
      <c r="O31860" s="716"/>
      <c r="P31860" s="716"/>
      <c r="Q31860" s="716"/>
      <c r="R31860" s="716"/>
      <c r="S31860" s="716"/>
      <c r="T31860" s="1051"/>
      <c r="U31860" s="360" t="s">
        <v>558</v>
      </c>
      <c r="V31860" s="821">
        <v>72</v>
      </c>
      <c r="W31860" s="358">
        <f t="shared" si="773"/>
        <v>31848</v>
      </c>
      <c r="X31860" s="580"/>
    </row>
    <row r="31861" spans="14:24">
      <c r="N31861" s="716"/>
      <c r="O31861" s="716"/>
      <c r="P31861" s="716"/>
      <c r="Q31861" s="716"/>
      <c r="R31861" s="716"/>
      <c r="S31861" s="716"/>
      <c r="T31861" s="1051"/>
      <c r="U31861" s="360" t="s">
        <v>558</v>
      </c>
      <c r="V31861" s="821">
        <v>73</v>
      </c>
      <c r="W31861" s="358">
        <f t="shared" si="773"/>
        <v>31849</v>
      </c>
      <c r="X31861" s="580"/>
    </row>
    <row r="31862" spans="14:24">
      <c r="N31862" s="716"/>
      <c r="O31862" s="716"/>
      <c r="P31862" s="716"/>
      <c r="Q31862" s="716"/>
      <c r="R31862" s="716"/>
      <c r="S31862" s="716"/>
      <c r="T31862" s="1051"/>
      <c r="U31862" s="360" t="s">
        <v>558</v>
      </c>
      <c r="V31862" s="821">
        <v>74</v>
      </c>
      <c r="W31862" s="358">
        <f t="shared" si="773"/>
        <v>31850</v>
      </c>
      <c r="X31862" s="580"/>
    </row>
    <row r="31863" spans="14:24">
      <c r="N31863" s="716"/>
      <c r="O31863" s="716"/>
      <c r="P31863" s="716"/>
      <c r="Q31863" s="716"/>
      <c r="R31863" s="716"/>
      <c r="S31863" s="716"/>
      <c r="T31863" s="1051"/>
      <c r="U31863" s="360" t="s">
        <v>558</v>
      </c>
      <c r="V31863" s="821">
        <v>75</v>
      </c>
      <c r="W31863" s="358">
        <f t="shared" si="773"/>
        <v>31851</v>
      </c>
      <c r="X31863" s="580"/>
    </row>
    <row r="31864" spans="14:24">
      <c r="N31864" s="716"/>
      <c r="O31864" s="716"/>
      <c r="P31864" s="716"/>
      <c r="Q31864" s="716"/>
      <c r="R31864" s="716"/>
      <c r="S31864" s="716"/>
      <c r="T31864" s="1051"/>
      <c r="U31864" s="360" t="s">
        <v>558</v>
      </c>
      <c r="V31864" s="821">
        <v>76</v>
      </c>
      <c r="W31864" s="358">
        <f t="shared" si="773"/>
        <v>31852</v>
      </c>
      <c r="X31864" s="580"/>
    </row>
    <row r="31865" spans="14:24">
      <c r="N31865" s="716"/>
      <c r="O31865" s="716"/>
      <c r="P31865" s="716"/>
      <c r="Q31865" s="716"/>
      <c r="R31865" s="716"/>
      <c r="S31865" s="716"/>
      <c r="T31865" s="1051"/>
      <c r="U31865" s="360" t="s">
        <v>558</v>
      </c>
      <c r="V31865" s="821">
        <v>77</v>
      </c>
      <c r="W31865" s="358">
        <f t="shared" si="773"/>
        <v>31853</v>
      </c>
      <c r="X31865" s="580"/>
    </row>
    <row r="31866" spans="14:24">
      <c r="N31866" s="716"/>
      <c r="O31866" s="716"/>
      <c r="P31866" s="716"/>
      <c r="Q31866" s="716"/>
      <c r="R31866" s="716"/>
      <c r="S31866" s="716"/>
      <c r="T31866" s="1051"/>
      <c r="U31866" s="360" t="s">
        <v>558</v>
      </c>
      <c r="V31866" s="821">
        <v>78</v>
      </c>
      <c r="W31866" s="358">
        <f t="shared" si="773"/>
        <v>31854</v>
      </c>
      <c r="X31866" s="580"/>
    </row>
    <row r="31867" spans="14:24">
      <c r="N31867" s="716"/>
      <c r="O31867" s="716"/>
      <c r="P31867" s="716"/>
      <c r="Q31867" s="716"/>
      <c r="R31867" s="716"/>
      <c r="S31867" s="716"/>
      <c r="T31867" s="1051"/>
      <c r="U31867" s="360" t="s">
        <v>558</v>
      </c>
      <c r="V31867" s="821">
        <v>79</v>
      </c>
      <c r="W31867" s="358">
        <f t="shared" si="773"/>
        <v>31855</v>
      </c>
      <c r="X31867" s="580"/>
    </row>
    <row r="31868" spans="14:24">
      <c r="N31868" s="716"/>
      <c r="O31868" s="716"/>
      <c r="P31868" s="716"/>
      <c r="Q31868" s="716"/>
      <c r="R31868" s="716"/>
      <c r="S31868" s="716"/>
      <c r="T31868" s="1051"/>
      <c r="U31868" s="360" t="s">
        <v>558</v>
      </c>
      <c r="V31868" s="821">
        <v>80</v>
      </c>
      <c r="W31868" s="358">
        <f t="shared" si="773"/>
        <v>31856</v>
      </c>
      <c r="X31868" s="580"/>
    </row>
    <row r="31869" spans="14:24">
      <c r="N31869" s="716"/>
      <c r="O31869" s="716"/>
      <c r="P31869" s="716"/>
      <c r="Q31869" s="716"/>
      <c r="R31869" s="716"/>
      <c r="S31869" s="716"/>
      <c r="T31869" s="1051"/>
      <c r="U31869" s="360" t="s">
        <v>558</v>
      </c>
      <c r="V31869" s="821">
        <v>81</v>
      </c>
      <c r="W31869" s="358">
        <f t="shared" si="773"/>
        <v>31857</v>
      </c>
      <c r="X31869" s="580"/>
    </row>
    <row r="31870" spans="14:24">
      <c r="N31870" s="716"/>
      <c r="O31870" s="716"/>
      <c r="P31870" s="716"/>
      <c r="Q31870" s="716"/>
      <c r="R31870" s="716"/>
      <c r="S31870" s="716"/>
      <c r="T31870" s="1051"/>
      <c r="U31870" s="360" t="s">
        <v>558</v>
      </c>
      <c r="V31870" s="821">
        <v>82</v>
      </c>
      <c r="W31870" s="358">
        <f t="shared" si="773"/>
        <v>31858</v>
      </c>
      <c r="X31870" s="580"/>
    </row>
    <row r="31871" spans="14:24">
      <c r="N31871" s="716"/>
      <c r="O31871" s="716"/>
      <c r="P31871" s="716"/>
      <c r="Q31871" s="716"/>
      <c r="R31871" s="716"/>
      <c r="S31871" s="716"/>
      <c r="T31871" s="1051"/>
      <c r="U31871" s="360" t="s">
        <v>558</v>
      </c>
      <c r="V31871" s="821">
        <v>83</v>
      </c>
      <c r="W31871" s="358">
        <f t="shared" si="773"/>
        <v>31859</v>
      </c>
      <c r="X31871" s="580"/>
    </row>
    <row r="31872" spans="14:24">
      <c r="N31872" s="716"/>
      <c r="O31872" s="716"/>
      <c r="P31872" s="716"/>
      <c r="Q31872" s="716"/>
      <c r="R31872" s="716"/>
      <c r="S31872" s="716"/>
      <c r="T31872" s="1051"/>
      <c r="U31872" s="360" t="s">
        <v>558</v>
      </c>
      <c r="V31872" s="821">
        <v>84</v>
      </c>
      <c r="W31872" s="358">
        <f t="shared" si="773"/>
        <v>31860</v>
      </c>
      <c r="X31872" s="580"/>
    </row>
    <row r="31873" spans="14:24">
      <c r="N31873" s="716"/>
      <c r="O31873" s="716"/>
      <c r="P31873" s="716"/>
      <c r="Q31873" s="716"/>
      <c r="R31873" s="716"/>
      <c r="S31873" s="716"/>
      <c r="T31873" s="1051"/>
      <c r="U31873" s="360" t="s">
        <v>558</v>
      </c>
      <c r="V31873" s="821">
        <v>85</v>
      </c>
      <c r="W31873" s="358">
        <f t="shared" si="773"/>
        <v>31861</v>
      </c>
      <c r="X31873" s="580"/>
    </row>
    <row r="31874" spans="14:24">
      <c r="N31874" s="716"/>
      <c r="O31874" s="716"/>
      <c r="P31874" s="716"/>
      <c r="Q31874" s="716"/>
      <c r="R31874" s="716"/>
      <c r="S31874" s="716"/>
      <c r="T31874" s="1051"/>
      <c r="U31874" s="360" t="s">
        <v>558</v>
      </c>
      <c r="V31874" s="821">
        <v>86</v>
      </c>
      <c r="W31874" s="358">
        <f t="shared" si="773"/>
        <v>31862</v>
      </c>
      <c r="X31874" s="580"/>
    </row>
    <row r="31875" spans="14:24">
      <c r="N31875" s="716"/>
      <c r="O31875" s="716"/>
      <c r="P31875" s="716"/>
      <c r="Q31875" s="716"/>
      <c r="R31875" s="716"/>
      <c r="S31875" s="716"/>
      <c r="T31875" s="1051"/>
      <c r="U31875" s="360" t="s">
        <v>558</v>
      </c>
      <c r="V31875" s="821">
        <v>87</v>
      </c>
      <c r="W31875" s="358">
        <f t="shared" si="773"/>
        <v>31863</v>
      </c>
      <c r="X31875" s="580"/>
    </row>
    <row r="31876" spans="14:24">
      <c r="N31876" s="716"/>
      <c r="O31876" s="716"/>
      <c r="P31876" s="716"/>
      <c r="Q31876" s="716"/>
      <c r="R31876" s="716"/>
      <c r="S31876" s="716"/>
      <c r="T31876" s="1051"/>
      <c r="U31876" s="360" t="s">
        <v>558</v>
      </c>
      <c r="V31876" s="821">
        <v>88</v>
      </c>
      <c r="W31876" s="358">
        <f t="shared" si="773"/>
        <v>31864</v>
      </c>
      <c r="X31876" s="580"/>
    </row>
    <row r="31877" spans="14:24">
      <c r="N31877" s="716"/>
      <c r="O31877" s="716"/>
      <c r="P31877" s="716"/>
      <c r="Q31877" s="716"/>
      <c r="R31877" s="716"/>
      <c r="S31877" s="716"/>
      <c r="T31877" s="1051"/>
      <c r="U31877" s="360" t="s">
        <v>558</v>
      </c>
      <c r="V31877" s="821">
        <v>89</v>
      </c>
      <c r="W31877" s="358">
        <f t="shared" si="773"/>
        <v>31865</v>
      </c>
      <c r="X31877" s="580"/>
    </row>
    <row r="31878" spans="14:24">
      <c r="N31878" s="716"/>
      <c r="O31878" s="716"/>
      <c r="P31878" s="716"/>
      <c r="Q31878" s="716"/>
      <c r="R31878" s="716"/>
      <c r="S31878" s="716"/>
      <c r="T31878" s="1051"/>
      <c r="U31878" s="360" t="s">
        <v>558</v>
      </c>
      <c r="V31878" s="821">
        <v>90</v>
      </c>
      <c r="W31878" s="358">
        <f t="shared" si="773"/>
        <v>31866</v>
      </c>
      <c r="X31878" s="580"/>
    </row>
    <row r="31879" spans="14:24">
      <c r="N31879" s="716"/>
      <c r="O31879" s="716"/>
      <c r="P31879" s="716"/>
      <c r="Q31879" s="716"/>
      <c r="R31879" s="716"/>
      <c r="S31879" s="716"/>
      <c r="T31879" s="1051"/>
      <c r="U31879" s="360" t="s">
        <v>558</v>
      </c>
      <c r="V31879" s="821">
        <v>91</v>
      </c>
      <c r="W31879" s="358">
        <f t="shared" si="773"/>
        <v>31867</v>
      </c>
      <c r="X31879" s="580"/>
    </row>
    <row r="31880" spans="14:24">
      <c r="N31880" s="716"/>
      <c r="O31880" s="716"/>
      <c r="P31880" s="716"/>
      <c r="Q31880" s="716"/>
      <c r="R31880" s="716"/>
      <c r="S31880" s="716"/>
      <c r="T31880" s="1051"/>
      <c r="U31880" s="360" t="s">
        <v>558</v>
      </c>
      <c r="V31880" s="821">
        <v>92</v>
      </c>
      <c r="W31880" s="358">
        <f t="shared" si="773"/>
        <v>31868</v>
      </c>
      <c r="X31880" s="580"/>
    </row>
    <row r="31881" spans="14:24">
      <c r="N31881" s="716"/>
      <c r="O31881" s="716"/>
      <c r="P31881" s="716"/>
      <c r="Q31881" s="716"/>
      <c r="R31881" s="716"/>
      <c r="S31881" s="716"/>
      <c r="T31881" s="1051"/>
      <c r="U31881" s="360" t="s">
        <v>558</v>
      </c>
      <c r="V31881" s="821">
        <v>93</v>
      </c>
      <c r="W31881" s="358">
        <f t="shared" si="773"/>
        <v>31869</v>
      </c>
      <c r="X31881" s="580"/>
    </row>
    <row r="31882" spans="14:24">
      <c r="N31882" s="716"/>
      <c r="O31882" s="716"/>
      <c r="P31882" s="716"/>
      <c r="Q31882" s="716"/>
      <c r="R31882" s="716"/>
      <c r="S31882" s="716"/>
      <c r="T31882" s="1051"/>
      <c r="U31882" s="360" t="s">
        <v>558</v>
      </c>
      <c r="V31882" s="821">
        <v>94</v>
      </c>
      <c r="W31882" s="358">
        <f t="shared" ref="W31882:W31945" si="774">W31881+1</f>
        <v>31870</v>
      </c>
      <c r="X31882" s="580"/>
    </row>
    <row r="31883" spans="14:24">
      <c r="N31883" s="716"/>
      <c r="O31883" s="716"/>
      <c r="P31883" s="716"/>
      <c r="Q31883" s="716"/>
      <c r="R31883" s="716"/>
      <c r="S31883" s="716"/>
      <c r="T31883" s="1051"/>
      <c r="U31883" s="360" t="s">
        <v>558</v>
      </c>
      <c r="V31883" s="821">
        <v>95</v>
      </c>
      <c r="W31883" s="358">
        <f t="shared" si="774"/>
        <v>31871</v>
      </c>
      <c r="X31883" s="580"/>
    </row>
    <row r="31884" spans="14:24">
      <c r="N31884" s="716"/>
      <c r="O31884" s="716"/>
      <c r="P31884" s="716"/>
      <c r="Q31884" s="716"/>
      <c r="R31884" s="716"/>
      <c r="S31884" s="716"/>
      <c r="T31884" s="1051"/>
      <c r="U31884" s="360" t="s">
        <v>558</v>
      </c>
      <c r="V31884" s="821">
        <v>96</v>
      </c>
      <c r="W31884" s="358">
        <f t="shared" si="774"/>
        <v>31872</v>
      </c>
      <c r="X31884" s="580"/>
    </row>
    <row r="31885" spans="14:24">
      <c r="N31885" s="716"/>
      <c r="O31885" s="716"/>
      <c r="P31885" s="716"/>
      <c r="Q31885" s="716"/>
      <c r="R31885" s="716"/>
      <c r="S31885" s="716"/>
      <c r="T31885" s="1051"/>
      <c r="U31885" s="360" t="s">
        <v>559</v>
      </c>
      <c r="V31885" s="821">
        <v>1</v>
      </c>
      <c r="W31885" s="358">
        <f t="shared" si="774"/>
        <v>31873</v>
      </c>
      <c r="X31885" s="580"/>
    </row>
    <row r="31886" spans="14:24">
      <c r="N31886" s="716"/>
      <c r="O31886" s="716"/>
      <c r="P31886" s="716"/>
      <c r="Q31886" s="716"/>
      <c r="R31886" s="716"/>
      <c r="S31886" s="716"/>
      <c r="T31886" s="1051"/>
      <c r="U31886" s="360" t="s">
        <v>559</v>
      </c>
      <c r="V31886" s="821">
        <v>2</v>
      </c>
      <c r="W31886" s="358">
        <f t="shared" si="774"/>
        <v>31874</v>
      </c>
      <c r="X31886" s="580"/>
    </row>
    <row r="31887" spans="14:24">
      <c r="N31887" s="716"/>
      <c r="O31887" s="716"/>
      <c r="P31887" s="716"/>
      <c r="Q31887" s="716"/>
      <c r="R31887" s="716"/>
      <c r="S31887" s="716"/>
      <c r="T31887" s="1051"/>
      <c r="U31887" s="360" t="s">
        <v>559</v>
      </c>
      <c r="V31887" s="821">
        <v>3</v>
      </c>
      <c r="W31887" s="358">
        <f t="shared" si="774"/>
        <v>31875</v>
      </c>
      <c r="X31887" s="580"/>
    </row>
    <row r="31888" spans="14:24">
      <c r="N31888" s="716"/>
      <c r="O31888" s="716"/>
      <c r="P31888" s="716"/>
      <c r="Q31888" s="716"/>
      <c r="R31888" s="716"/>
      <c r="S31888" s="716"/>
      <c r="T31888" s="1051"/>
      <c r="U31888" s="360" t="s">
        <v>559</v>
      </c>
      <c r="V31888" s="821">
        <v>4</v>
      </c>
      <c r="W31888" s="358">
        <f t="shared" si="774"/>
        <v>31876</v>
      </c>
      <c r="X31888" s="580"/>
    </row>
    <row r="31889" spans="14:24">
      <c r="N31889" s="716"/>
      <c r="O31889" s="716"/>
      <c r="P31889" s="716"/>
      <c r="Q31889" s="716"/>
      <c r="R31889" s="716"/>
      <c r="S31889" s="716"/>
      <c r="T31889" s="1051"/>
      <c r="U31889" s="360" t="s">
        <v>559</v>
      </c>
      <c r="V31889" s="821">
        <v>5</v>
      </c>
      <c r="W31889" s="358">
        <f t="shared" si="774"/>
        <v>31877</v>
      </c>
      <c r="X31889" s="580"/>
    </row>
    <row r="31890" spans="14:24">
      <c r="N31890" s="716"/>
      <c r="O31890" s="716"/>
      <c r="P31890" s="716"/>
      <c r="Q31890" s="716"/>
      <c r="R31890" s="716"/>
      <c r="S31890" s="716"/>
      <c r="T31890" s="1051"/>
      <c r="U31890" s="360" t="s">
        <v>559</v>
      </c>
      <c r="V31890" s="821">
        <v>6</v>
      </c>
      <c r="W31890" s="358">
        <f t="shared" si="774"/>
        <v>31878</v>
      </c>
      <c r="X31890" s="580"/>
    </row>
    <row r="31891" spans="14:24">
      <c r="N31891" s="716"/>
      <c r="O31891" s="716"/>
      <c r="P31891" s="716"/>
      <c r="Q31891" s="716"/>
      <c r="R31891" s="716"/>
      <c r="S31891" s="716"/>
      <c r="T31891" s="1051"/>
      <c r="U31891" s="360" t="s">
        <v>559</v>
      </c>
      <c r="V31891" s="821">
        <v>7</v>
      </c>
      <c r="W31891" s="358">
        <f t="shared" si="774"/>
        <v>31879</v>
      </c>
      <c r="X31891" s="580"/>
    </row>
    <row r="31892" spans="14:24">
      <c r="N31892" s="716"/>
      <c r="O31892" s="716"/>
      <c r="P31892" s="716"/>
      <c r="Q31892" s="716"/>
      <c r="R31892" s="716"/>
      <c r="S31892" s="716"/>
      <c r="T31892" s="1051"/>
      <c r="U31892" s="360" t="s">
        <v>559</v>
      </c>
      <c r="V31892" s="821">
        <v>8</v>
      </c>
      <c r="W31892" s="358">
        <f t="shared" si="774"/>
        <v>31880</v>
      </c>
      <c r="X31892" s="580"/>
    </row>
    <row r="31893" spans="14:24">
      <c r="N31893" s="716"/>
      <c r="O31893" s="716"/>
      <c r="P31893" s="716"/>
      <c r="Q31893" s="716"/>
      <c r="R31893" s="716"/>
      <c r="S31893" s="716"/>
      <c r="T31893" s="1051"/>
      <c r="U31893" s="360" t="s">
        <v>559</v>
      </c>
      <c r="V31893" s="821">
        <v>9</v>
      </c>
      <c r="W31893" s="358">
        <f t="shared" si="774"/>
        <v>31881</v>
      </c>
      <c r="X31893" s="580"/>
    </row>
    <row r="31894" spans="14:24">
      <c r="N31894" s="716"/>
      <c r="O31894" s="716"/>
      <c r="P31894" s="716"/>
      <c r="Q31894" s="716"/>
      <c r="R31894" s="716"/>
      <c r="S31894" s="716"/>
      <c r="T31894" s="1051"/>
      <c r="U31894" s="360" t="s">
        <v>559</v>
      </c>
      <c r="V31894" s="821">
        <v>10</v>
      </c>
      <c r="W31894" s="358">
        <f t="shared" si="774"/>
        <v>31882</v>
      </c>
      <c r="X31894" s="580"/>
    </row>
    <row r="31895" spans="14:24">
      <c r="N31895" s="716"/>
      <c r="O31895" s="716"/>
      <c r="P31895" s="716"/>
      <c r="Q31895" s="716"/>
      <c r="R31895" s="716"/>
      <c r="S31895" s="716"/>
      <c r="T31895" s="1051"/>
      <c r="U31895" s="360" t="s">
        <v>559</v>
      </c>
      <c r="V31895" s="821">
        <v>11</v>
      </c>
      <c r="W31895" s="358">
        <f t="shared" si="774"/>
        <v>31883</v>
      </c>
      <c r="X31895" s="580"/>
    </row>
    <row r="31896" spans="14:24">
      <c r="N31896" s="716"/>
      <c r="O31896" s="716"/>
      <c r="P31896" s="716"/>
      <c r="Q31896" s="716"/>
      <c r="R31896" s="716"/>
      <c r="S31896" s="716"/>
      <c r="T31896" s="1051"/>
      <c r="U31896" s="360" t="s">
        <v>559</v>
      </c>
      <c r="V31896" s="821">
        <v>12</v>
      </c>
      <c r="W31896" s="358">
        <f t="shared" si="774"/>
        <v>31884</v>
      </c>
      <c r="X31896" s="580"/>
    </row>
    <row r="31897" spans="14:24">
      <c r="N31897" s="716"/>
      <c r="O31897" s="716"/>
      <c r="P31897" s="716"/>
      <c r="Q31897" s="716"/>
      <c r="R31897" s="716"/>
      <c r="S31897" s="716"/>
      <c r="T31897" s="1051"/>
      <c r="U31897" s="360" t="s">
        <v>559</v>
      </c>
      <c r="V31897" s="821">
        <v>13</v>
      </c>
      <c r="W31897" s="358">
        <f t="shared" si="774"/>
        <v>31885</v>
      </c>
      <c r="X31897" s="580"/>
    </row>
    <row r="31898" spans="14:24">
      <c r="N31898" s="716"/>
      <c r="O31898" s="716"/>
      <c r="P31898" s="716"/>
      <c r="Q31898" s="716"/>
      <c r="R31898" s="716"/>
      <c r="S31898" s="716"/>
      <c r="T31898" s="1051"/>
      <c r="U31898" s="360" t="s">
        <v>559</v>
      </c>
      <c r="V31898" s="821">
        <v>14</v>
      </c>
      <c r="W31898" s="358">
        <f t="shared" si="774"/>
        <v>31886</v>
      </c>
      <c r="X31898" s="580"/>
    </row>
    <row r="31899" spans="14:24">
      <c r="N31899" s="716"/>
      <c r="O31899" s="716"/>
      <c r="P31899" s="716"/>
      <c r="Q31899" s="716"/>
      <c r="R31899" s="716"/>
      <c r="S31899" s="716"/>
      <c r="T31899" s="1051"/>
      <c r="U31899" s="360" t="s">
        <v>559</v>
      </c>
      <c r="V31899" s="821">
        <v>15</v>
      </c>
      <c r="W31899" s="358">
        <f t="shared" si="774"/>
        <v>31887</v>
      </c>
      <c r="X31899" s="580"/>
    </row>
    <row r="31900" spans="14:24">
      <c r="N31900" s="716"/>
      <c r="O31900" s="716"/>
      <c r="P31900" s="716"/>
      <c r="Q31900" s="716"/>
      <c r="R31900" s="716"/>
      <c r="S31900" s="716"/>
      <c r="T31900" s="1051"/>
      <c r="U31900" s="360" t="s">
        <v>559</v>
      </c>
      <c r="V31900" s="821">
        <v>16</v>
      </c>
      <c r="W31900" s="358">
        <f t="shared" si="774"/>
        <v>31888</v>
      </c>
      <c r="X31900" s="580"/>
    </row>
    <row r="31901" spans="14:24">
      <c r="N31901" s="716"/>
      <c r="O31901" s="716"/>
      <c r="P31901" s="716"/>
      <c r="Q31901" s="716"/>
      <c r="R31901" s="716"/>
      <c r="S31901" s="716"/>
      <c r="T31901" s="1051"/>
      <c r="U31901" s="360" t="s">
        <v>559</v>
      </c>
      <c r="V31901" s="821">
        <v>17</v>
      </c>
      <c r="W31901" s="358">
        <f t="shared" si="774"/>
        <v>31889</v>
      </c>
      <c r="X31901" s="580"/>
    </row>
    <row r="31902" spans="14:24">
      <c r="N31902" s="716"/>
      <c r="O31902" s="716"/>
      <c r="P31902" s="716"/>
      <c r="Q31902" s="716"/>
      <c r="R31902" s="716"/>
      <c r="S31902" s="716"/>
      <c r="T31902" s="1051"/>
      <c r="U31902" s="360" t="s">
        <v>559</v>
      </c>
      <c r="V31902" s="821">
        <v>18</v>
      </c>
      <c r="W31902" s="358">
        <f t="shared" si="774"/>
        <v>31890</v>
      </c>
      <c r="X31902" s="580"/>
    </row>
    <row r="31903" spans="14:24">
      <c r="N31903" s="716"/>
      <c r="O31903" s="716"/>
      <c r="P31903" s="716"/>
      <c r="Q31903" s="716"/>
      <c r="R31903" s="716"/>
      <c r="S31903" s="716"/>
      <c r="T31903" s="1051"/>
      <c r="U31903" s="360" t="s">
        <v>559</v>
      </c>
      <c r="V31903" s="821">
        <v>19</v>
      </c>
      <c r="W31903" s="358">
        <f t="shared" si="774"/>
        <v>31891</v>
      </c>
      <c r="X31903" s="580"/>
    </row>
    <row r="31904" spans="14:24">
      <c r="N31904" s="716"/>
      <c r="O31904" s="716"/>
      <c r="P31904" s="716"/>
      <c r="Q31904" s="716"/>
      <c r="R31904" s="716"/>
      <c r="S31904" s="716"/>
      <c r="T31904" s="1051"/>
      <c r="U31904" s="360" t="s">
        <v>559</v>
      </c>
      <c r="V31904" s="821">
        <v>20</v>
      </c>
      <c r="W31904" s="358">
        <f t="shared" si="774"/>
        <v>31892</v>
      </c>
      <c r="X31904" s="580"/>
    </row>
    <row r="31905" spans="14:24">
      <c r="N31905" s="716"/>
      <c r="O31905" s="716"/>
      <c r="P31905" s="716"/>
      <c r="Q31905" s="716"/>
      <c r="R31905" s="716"/>
      <c r="S31905" s="716"/>
      <c r="T31905" s="1051"/>
      <c r="U31905" s="360" t="s">
        <v>559</v>
      </c>
      <c r="V31905" s="821">
        <v>21</v>
      </c>
      <c r="W31905" s="358">
        <f t="shared" si="774"/>
        <v>31893</v>
      </c>
      <c r="X31905" s="580"/>
    </row>
    <row r="31906" spans="14:24">
      <c r="N31906" s="716"/>
      <c r="O31906" s="716"/>
      <c r="P31906" s="716"/>
      <c r="Q31906" s="716"/>
      <c r="R31906" s="716"/>
      <c r="S31906" s="716"/>
      <c r="T31906" s="1051"/>
      <c r="U31906" s="360" t="s">
        <v>559</v>
      </c>
      <c r="V31906" s="821">
        <v>22</v>
      </c>
      <c r="W31906" s="358">
        <f t="shared" si="774"/>
        <v>31894</v>
      </c>
      <c r="X31906" s="580"/>
    </row>
    <row r="31907" spans="14:24">
      <c r="N31907" s="716"/>
      <c r="O31907" s="716"/>
      <c r="P31907" s="716"/>
      <c r="Q31907" s="716"/>
      <c r="R31907" s="716"/>
      <c r="S31907" s="716"/>
      <c r="T31907" s="1051"/>
      <c r="U31907" s="360" t="s">
        <v>559</v>
      </c>
      <c r="V31907" s="821">
        <v>23</v>
      </c>
      <c r="W31907" s="358">
        <f t="shared" si="774"/>
        <v>31895</v>
      </c>
      <c r="X31907" s="580"/>
    </row>
    <row r="31908" spans="14:24">
      <c r="N31908" s="716"/>
      <c r="O31908" s="716"/>
      <c r="P31908" s="716"/>
      <c r="Q31908" s="716"/>
      <c r="R31908" s="716"/>
      <c r="S31908" s="716"/>
      <c r="T31908" s="1051"/>
      <c r="U31908" s="360" t="s">
        <v>559</v>
      </c>
      <c r="V31908" s="821">
        <v>24</v>
      </c>
      <c r="W31908" s="358">
        <f t="shared" si="774"/>
        <v>31896</v>
      </c>
      <c r="X31908" s="580"/>
    </row>
    <row r="31909" spans="14:24">
      <c r="N31909" s="716"/>
      <c r="O31909" s="716"/>
      <c r="P31909" s="716"/>
      <c r="Q31909" s="716"/>
      <c r="R31909" s="716"/>
      <c r="S31909" s="716"/>
      <c r="T31909" s="1051"/>
      <c r="U31909" s="360" t="s">
        <v>559</v>
      </c>
      <c r="V31909" s="821">
        <v>25</v>
      </c>
      <c r="W31909" s="358">
        <f t="shared" si="774"/>
        <v>31897</v>
      </c>
      <c r="X31909" s="580"/>
    </row>
    <row r="31910" spans="14:24">
      <c r="N31910" s="716"/>
      <c r="O31910" s="716"/>
      <c r="P31910" s="716"/>
      <c r="Q31910" s="716"/>
      <c r="R31910" s="716"/>
      <c r="S31910" s="716"/>
      <c r="T31910" s="1051"/>
      <c r="U31910" s="360" t="s">
        <v>559</v>
      </c>
      <c r="V31910" s="821">
        <v>26</v>
      </c>
      <c r="W31910" s="358">
        <f t="shared" si="774"/>
        <v>31898</v>
      </c>
      <c r="X31910" s="580"/>
    </row>
    <row r="31911" spans="14:24">
      <c r="N31911" s="716"/>
      <c r="O31911" s="716"/>
      <c r="P31911" s="716"/>
      <c r="Q31911" s="716"/>
      <c r="R31911" s="716"/>
      <c r="S31911" s="716"/>
      <c r="T31911" s="1051"/>
      <c r="U31911" s="360" t="s">
        <v>559</v>
      </c>
      <c r="V31911" s="821">
        <v>27</v>
      </c>
      <c r="W31911" s="358">
        <f t="shared" si="774"/>
        <v>31899</v>
      </c>
      <c r="X31911" s="580"/>
    </row>
    <row r="31912" spans="14:24">
      <c r="N31912" s="716"/>
      <c r="O31912" s="716"/>
      <c r="P31912" s="716"/>
      <c r="Q31912" s="716"/>
      <c r="R31912" s="716"/>
      <c r="S31912" s="716"/>
      <c r="T31912" s="1051"/>
      <c r="U31912" s="360" t="s">
        <v>559</v>
      </c>
      <c r="V31912" s="821">
        <v>28</v>
      </c>
      <c r="W31912" s="358">
        <f t="shared" si="774"/>
        <v>31900</v>
      </c>
      <c r="X31912" s="580"/>
    </row>
    <row r="31913" spans="14:24">
      <c r="N31913" s="716"/>
      <c r="O31913" s="716"/>
      <c r="P31913" s="716"/>
      <c r="Q31913" s="716"/>
      <c r="R31913" s="716"/>
      <c r="S31913" s="716"/>
      <c r="T31913" s="1051"/>
      <c r="U31913" s="360" t="s">
        <v>559</v>
      </c>
      <c r="V31913" s="821">
        <v>29</v>
      </c>
      <c r="W31913" s="358">
        <f t="shared" si="774"/>
        <v>31901</v>
      </c>
      <c r="X31913" s="580"/>
    </row>
    <row r="31914" spans="14:24">
      <c r="N31914" s="716"/>
      <c r="O31914" s="716"/>
      <c r="P31914" s="716"/>
      <c r="Q31914" s="716"/>
      <c r="R31914" s="716"/>
      <c r="S31914" s="716"/>
      <c r="T31914" s="1051"/>
      <c r="U31914" s="360" t="s">
        <v>559</v>
      </c>
      <c r="V31914" s="821">
        <v>30</v>
      </c>
      <c r="W31914" s="358">
        <f t="shared" si="774"/>
        <v>31902</v>
      </c>
      <c r="X31914" s="580"/>
    </row>
    <row r="31915" spans="14:24">
      <c r="N31915" s="716"/>
      <c r="O31915" s="716"/>
      <c r="P31915" s="716"/>
      <c r="Q31915" s="716"/>
      <c r="R31915" s="716"/>
      <c r="S31915" s="716"/>
      <c r="T31915" s="1051"/>
      <c r="U31915" s="360" t="s">
        <v>559</v>
      </c>
      <c r="V31915" s="821">
        <v>31</v>
      </c>
      <c r="W31915" s="358">
        <f t="shared" si="774"/>
        <v>31903</v>
      </c>
      <c r="X31915" s="580"/>
    </row>
    <row r="31916" spans="14:24">
      <c r="N31916" s="716"/>
      <c r="O31916" s="716"/>
      <c r="P31916" s="716"/>
      <c r="Q31916" s="716"/>
      <c r="R31916" s="716"/>
      <c r="S31916" s="716"/>
      <c r="T31916" s="1051"/>
      <c r="U31916" s="360" t="s">
        <v>559</v>
      </c>
      <c r="V31916" s="821">
        <v>32</v>
      </c>
      <c r="W31916" s="358">
        <f t="shared" si="774"/>
        <v>31904</v>
      </c>
      <c r="X31916" s="580"/>
    </row>
    <row r="31917" spans="14:24">
      <c r="N31917" s="716"/>
      <c r="O31917" s="716"/>
      <c r="P31917" s="716"/>
      <c r="Q31917" s="716"/>
      <c r="R31917" s="716"/>
      <c r="S31917" s="716"/>
      <c r="T31917" s="1051"/>
      <c r="U31917" s="360" t="s">
        <v>559</v>
      </c>
      <c r="V31917" s="821">
        <v>33</v>
      </c>
      <c r="W31917" s="358">
        <f t="shared" si="774"/>
        <v>31905</v>
      </c>
      <c r="X31917" s="580"/>
    </row>
    <row r="31918" spans="14:24">
      <c r="N31918" s="716"/>
      <c r="O31918" s="716"/>
      <c r="P31918" s="716"/>
      <c r="Q31918" s="716"/>
      <c r="R31918" s="716"/>
      <c r="S31918" s="716"/>
      <c r="T31918" s="1051"/>
      <c r="U31918" s="360" t="s">
        <v>559</v>
      </c>
      <c r="V31918" s="821">
        <v>34</v>
      </c>
      <c r="W31918" s="358">
        <f t="shared" si="774"/>
        <v>31906</v>
      </c>
      <c r="X31918" s="580"/>
    </row>
    <row r="31919" spans="14:24">
      <c r="N31919" s="716"/>
      <c r="O31919" s="716"/>
      <c r="P31919" s="716"/>
      <c r="Q31919" s="716"/>
      <c r="R31919" s="716"/>
      <c r="S31919" s="716"/>
      <c r="T31919" s="1051"/>
      <c r="U31919" s="360" t="s">
        <v>559</v>
      </c>
      <c r="V31919" s="821">
        <v>35</v>
      </c>
      <c r="W31919" s="358">
        <f t="shared" si="774"/>
        <v>31907</v>
      </c>
      <c r="X31919" s="580"/>
    </row>
    <row r="31920" spans="14:24">
      <c r="N31920" s="716"/>
      <c r="O31920" s="716"/>
      <c r="P31920" s="716"/>
      <c r="Q31920" s="716"/>
      <c r="R31920" s="716"/>
      <c r="S31920" s="716"/>
      <c r="T31920" s="1051"/>
      <c r="U31920" s="360" t="s">
        <v>559</v>
      </c>
      <c r="V31920" s="821">
        <v>36</v>
      </c>
      <c r="W31920" s="358">
        <f t="shared" si="774"/>
        <v>31908</v>
      </c>
      <c r="X31920" s="580"/>
    </row>
    <row r="31921" spans="14:24">
      <c r="N31921" s="716"/>
      <c r="O31921" s="716"/>
      <c r="P31921" s="716"/>
      <c r="Q31921" s="716"/>
      <c r="R31921" s="716"/>
      <c r="S31921" s="716"/>
      <c r="T31921" s="1051"/>
      <c r="U31921" s="360" t="s">
        <v>559</v>
      </c>
      <c r="V31921" s="821">
        <v>37</v>
      </c>
      <c r="W31921" s="358">
        <f t="shared" si="774"/>
        <v>31909</v>
      </c>
      <c r="X31921" s="580"/>
    </row>
    <row r="31922" spans="14:24">
      <c r="N31922" s="716"/>
      <c r="O31922" s="716"/>
      <c r="P31922" s="716"/>
      <c r="Q31922" s="716"/>
      <c r="R31922" s="716"/>
      <c r="S31922" s="716"/>
      <c r="T31922" s="1051"/>
      <c r="U31922" s="360" t="s">
        <v>559</v>
      </c>
      <c r="V31922" s="821">
        <v>38</v>
      </c>
      <c r="W31922" s="358">
        <f t="shared" si="774"/>
        <v>31910</v>
      </c>
      <c r="X31922" s="580"/>
    </row>
    <row r="31923" spans="14:24">
      <c r="N31923" s="716"/>
      <c r="O31923" s="716"/>
      <c r="P31923" s="716"/>
      <c r="Q31923" s="716"/>
      <c r="R31923" s="716"/>
      <c r="S31923" s="716"/>
      <c r="T31923" s="1051"/>
      <c r="U31923" s="360" t="s">
        <v>559</v>
      </c>
      <c r="V31923" s="821">
        <v>39</v>
      </c>
      <c r="W31923" s="358">
        <f t="shared" si="774"/>
        <v>31911</v>
      </c>
      <c r="X31923" s="580"/>
    </row>
    <row r="31924" spans="14:24">
      <c r="N31924" s="716"/>
      <c r="O31924" s="716"/>
      <c r="P31924" s="716"/>
      <c r="Q31924" s="716"/>
      <c r="R31924" s="716"/>
      <c r="S31924" s="716"/>
      <c r="T31924" s="1051"/>
      <c r="U31924" s="360" t="s">
        <v>559</v>
      </c>
      <c r="V31924" s="821">
        <v>40</v>
      </c>
      <c r="W31924" s="358">
        <f t="shared" si="774"/>
        <v>31912</v>
      </c>
      <c r="X31924" s="580"/>
    </row>
    <row r="31925" spans="14:24">
      <c r="N31925" s="716"/>
      <c r="O31925" s="716"/>
      <c r="P31925" s="716"/>
      <c r="Q31925" s="716"/>
      <c r="R31925" s="716"/>
      <c r="S31925" s="716"/>
      <c r="T31925" s="1051"/>
      <c r="U31925" s="360" t="s">
        <v>559</v>
      </c>
      <c r="V31925" s="821">
        <v>41</v>
      </c>
      <c r="W31925" s="358">
        <f t="shared" si="774"/>
        <v>31913</v>
      </c>
      <c r="X31925" s="580"/>
    </row>
    <row r="31926" spans="14:24">
      <c r="N31926" s="716"/>
      <c r="O31926" s="716"/>
      <c r="P31926" s="716"/>
      <c r="Q31926" s="716"/>
      <c r="R31926" s="716"/>
      <c r="S31926" s="716"/>
      <c r="T31926" s="1051"/>
      <c r="U31926" s="360" t="s">
        <v>559</v>
      </c>
      <c r="V31926" s="821">
        <v>42</v>
      </c>
      <c r="W31926" s="358">
        <f t="shared" si="774"/>
        <v>31914</v>
      </c>
      <c r="X31926" s="580"/>
    </row>
    <row r="31927" spans="14:24">
      <c r="N31927" s="716"/>
      <c r="O31927" s="716"/>
      <c r="P31927" s="716"/>
      <c r="Q31927" s="716"/>
      <c r="R31927" s="716"/>
      <c r="S31927" s="716"/>
      <c r="T31927" s="1051"/>
      <c r="U31927" s="360" t="s">
        <v>559</v>
      </c>
      <c r="V31927" s="821">
        <v>43</v>
      </c>
      <c r="W31927" s="358">
        <f t="shared" si="774"/>
        <v>31915</v>
      </c>
      <c r="X31927" s="580"/>
    </row>
    <row r="31928" spans="14:24">
      <c r="N31928" s="716"/>
      <c r="O31928" s="716"/>
      <c r="P31928" s="716"/>
      <c r="Q31928" s="716"/>
      <c r="R31928" s="716"/>
      <c r="S31928" s="716"/>
      <c r="T31928" s="1051"/>
      <c r="U31928" s="360" t="s">
        <v>559</v>
      </c>
      <c r="V31928" s="821">
        <v>44</v>
      </c>
      <c r="W31928" s="358">
        <f t="shared" si="774"/>
        <v>31916</v>
      </c>
      <c r="X31928" s="580"/>
    </row>
    <row r="31929" spans="14:24">
      <c r="N31929" s="716"/>
      <c r="O31929" s="716"/>
      <c r="P31929" s="716"/>
      <c r="Q31929" s="716"/>
      <c r="R31929" s="716"/>
      <c r="S31929" s="716"/>
      <c r="T31929" s="1051"/>
      <c r="U31929" s="360" t="s">
        <v>559</v>
      </c>
      <c r="V31929" s="821">
        <v>45</v>
      </c>
      <c r="W31929" s="358">
        <f t="shared" si="774"/>
        <v>31917</v>
      </c>
      <c r="X31929" s="580"/>
    </row>
    <row r="31930" spans="14:24">
      <c r="N31930" s="716"/>
      <c r="O31930" s="716"/>
      <c r="P31930" s="716"/>
      <c r="Q31930" s="716"/>
      <c r="R31930" s="716"/>
      <c r="S31930" s="716"/>
      <c r="T31930" s="1051"/>
      <c r="U31930" s="360" t="s">
        <v>559</v>
      </c>
      <c r="V31930" s="821">
        <v>46</v>
      </c>
      <c r="W31930" s="358">
        <f t="shared" si="774"/>
        <v>31918</v>
      </c>
      <c r="X31930" s="580"/>
    </row>
    <row r="31931" spans="14:24">
      <c r="N31931" s="716"/>
      <c r="O31931" s="716"/>
      <c r="P31931" s="716"/>
      <c r="Q31931" s="716"/>
      <c r="R31931" s="716"/>
      <c r="S31931" s="716"/>
      <c r="T31931" s="1051"/>
      <c r="U31931" s="360" t="s">
        <v>559</v>
      </c>
      <c r="V31931" s="821">
        <v>47</v>
      </c>
      <c r="W31931" s="358">
        <f t="shared" si="774"/>
        <v>31919</v>
      </c>
      <c r="X31931" s="580"/>
    </row>
    <row r="31932" spans="14:24">
      <c r="N31932" s="716"/>
      <c r="O31932" s="716"/>
      <c r="P31932" s="716"/>
      <c r="Q31932" s="716"/>
      <c r="R31932" s="716"/>
      <c r="S31932" s="716"/>
      <c r="T31932" s="1051"/>
      <c r="U31932" s="360" t="s">
        <v>559</v>
      </c>
      <c r="V31932" s="821">
        <v>48</v>
      </c>
      <c r="W31932" s="358">
        <f t="shared" si="774"/>
        <v>31920</v>
      </c>
      <c r="X31932" s="580"/>
    </row>
    <row r="31933" spans="14:24">
      <c r="N31933" s="716"/>
      <c r="O31933" s="716"/>
      <c r="P31933" s="716"/>
      <c r="Q31933" s="716"/>
      <c r="R31933" s="716"/>
      <c r="S31933" s="716"/>
      <c r="T31933" s="1051"/>
      <c r="U31933" s="360" t="s">
        <v>559</v>
      </c>
      <c r="V31933" s="821">
        <v>49</v>
      </c>
      <c r="W31933" s="358">
        <f t="shared" si="774"/>
        <v>31921</v>
      </c>
      <c r="X31933" s="580"/>
    </row>
    <row r="31934" spans="14:24">
      <c r="N31934" s="716"/>
      <c r="O31934" s="716"/>
      <c r="P31934" s="716"/>
      <c r="Q31934" s="716"/>
      <c r="R31934" s="716"/>
      <c r="S31934" s="716"/>
      <c r="T31934" s="1051"/>
      <c r="U31934" s="360" t="s">
        <v>559</v>
      </c>
      <c r="V31934" s="821">
        <v>50</v>
      </c>
      <c r="W31934" s="358">
        <f t="shared" si="774"/>
        <v>31922</v>
      </c>
      <c r="X31934" s="580"/>
    </row>
    <row r="31935" spans="14:24">
      <c r="N31935" s="716"/>
      <c r="O31935" s="716"/>
      <c r="P31935" s="716"/>
      <c r="Q31935" s="716"/>
      <c r="R31935" s="716"/>
      <c r="S31935" s="716"/>
      <c r="T31935" s="1051"/>
      <c r="U31935" s="360" t="s">
        <v>559</v>
      </c>
      <c r="V31935" s="821">
        <v>51</v>
      </c>
      <c r="W31935" s="358">
        <f t="shared" si="774"/>
        <v>31923</v>
      </c>
      <c r="X31935" s="580"/>
    </row>
    <row r="31936" spans="14:24">
      <c r="N31936" s="716"/>
      <c r="O31936" s="716"/>
      <c r="P31936" s="716"/>
      <c r="Q31936" s="716"/>
      <c r="R31936" s="716"/>
      <c r="S31936" s="716"/>
      <c r="T31936" s="1051"/>
      <c r="U31936" s="360" t="s">
        <v>559</v>
      </c>
      <c r="V31936" s="821">
        <v>52</v>
      </c>
      <c r="W31936" s="358">
        <f t="shared" si="774"/>
        <v>31924</v>
      </c>
      <c r="X31936" s="580"/>
    </row>
    <row r="31937" spans="14:24">
      <c r="N31937" s="716"/>
      <c r="O31937" s="716"/>
      <c r="P31937" s="716"/>
      <c r="Q31937" s="716"/>
      <c r="R31937" s="716"/>
      <c r="S31937" s="716"/>
      <c r="T31937" s="1051"/>
      <c r="U31937" s="360" t="s">
        <v>559</v>
      </c>
      <c r="V31937" s="821">
        <v>53</v>
      </c>
      <c r="W31937" s="358">
        <f t="shared" si="774"/>
        <v>31925</v>
      </c>
      <c r="X31937" s="580"/>
    </row>
    <row r="31938" spans="14:24">
      <c r="N31938" s="716"/>
      <c r="O31938" s="716"/>
      <c r="P31938" s="716"/>
      <c r="Q31938" s="716"/>
      <c r="R31938" s="716"/>
      <c r="S31938" s="716"/>
      <c r="T31938" s="1051"/>
      <c r="U31938" s="360" t="s">
        <v>559</v>
      </c>
      <c r="V31938" s="821">
        <v>54</v>
      </c>
      <c r="W31938" s="358">
        <f t="shared" si="774"/>
        <v>31926</v>
      </c>
      <c r="X31938" s="580"/>
    </row>
    <row r="31939" spans="14:24">
      <c r="N31939" s="716"/>
      <c r="O31939" s="716"/>
      <c r="P31939" s="716"/>
      <c r="Q31939" s="716"/>
      <c r="R31939" s="716"/>
      <c r="S31939" s="716"/>
      <c r="T31939" s="1051"/>
      <c r="U31939" s="360" t="s">
        <v>559</v>
      </c>
      <c r="V31939" s="821">
        <v>55</v>
      </c>
      <c r="W31939" s="358">
        <f t="shared" si="774"/>
        <v>31927</v>
      </c>
      <c r="X31939" s="580"/>
    </row>
    <row r="31940" spans="14:24">
      <c r="N31940" s="716"/>
      <c r="O31940" s="716"/>
      <c r="P31940" s="716"/>
      <c r="Q31940" s="716"/>
      <c r="R31940" s="716"/>
      <c r="S31940" s="716"/>
      <c r="T31940" s="1051"/>
      <c r="U31940" s="360" t="s">
        <v>559</v>
      </c>
      <c r="V31940" s="821">
        <v>56</v>
      </c>
      <c r="W31940" s="358">
        <f t="shared" si="774"/>
        <v>31928</v>
      </c>
      <c r="X31940" s="580"/>
    </row>
    <row r="31941" spans="14:24">
      <c r="N31941" s="716"/>
      <c r="O31941" s="716"/>
      <c r="P31941" s="716"/>
      <c r="Q31941" s="716"/>
      <c r="R31941" s="716"/>
      <c r="S31941" s="716"/>
      <c r="T31941" s="1051"/>
      <c r="U31941" s="360" t="s">
        <v>559</v>
      </c>
      <c r="V31941" s="821">
        <v>57</v>
      </c>
      <c r="W31941" s="358">
        <f t="shared" si="774"/>
        <v>31929</v>
      </c>
      <c r="X31941" s="580"/>
    </row>
    <row r="31942" spans="14:24">
      <c r="N31942" s="716"/>
      <c r="O31942" s="716"/>
      <c r="P31942" s="716"/>
      <c r="Q31942" s="716"/>
      <c r="R31942" s="716"/>
      <c r="S31942" s="716"/>
      <c r="T31942" s="1051"/>
      <c r="U31942" s="360" t="s">
        <v>559</v>
      </c>
      <c r="V31942" s="821">
        <v>58</v>
      </c>
      <c r="W31942" s="358">
        <f t="shared" si="774"/>
        <v>31930</v>
      </c>
      <c r="X31942" s="580"/>
    </row>
    <row r="31943" spans="14:24">
      <c r="N31943" s="716"/>
      <c r="O31943" s="716"/>
      <c r="P31943" s="716"/>
      <c r="Q31943" s="716"/>
      <c r="R31943" s="716"/>
      <c r="S31943" s="716"/>
      <c r="T31943" s="1051"/>
      <c r="U31943" s="360" t="s">
        <v>559</v>
      </c>
      <c r="V31943" s="821">
        <v>59</v>
      </c>
      <c r="W31943" s="358">
        <f t="shared" si="774"/>
        <v>31931</v>
      </c>
      <c r="X31943" s="580"/>
    </row>
    <row r="31944" spans="14:24">
      <c r="N31944" s="716"/>
      <c r="O31944" s="716"/>
      <c r="P31944" s="716"/>
      <c r="Q31944" s="716"/>
      <c r="R31944" s="716"/>
      <c r="S31944" s="716"/>
      <c r="T31944" s="1051"/>
      <c r="U31944" s="360" t="s">
        <v>559</v>
      </c>
      <c r="V31944" s="821">
        <v>60</v>
      </c>
      <c r="W31944" s="358">
        <f t="shared" si="774"/>
        <v>31932</v>
      </c>
      <c r="X31944" s="580"/>
    </row>
    <row r="31945" spans="14:24">
      <c r="N31945" s="716"/>
      <c r="O31945" s="716"/>
      <c r="P31945" s="716"/>
      <c r="Q31945" s="716"/>
      <c r="R31945" s="716"/>
      <c r="S31945" s="716"/>
      <c r="T31945" s="1051"/>
      <c r="U31945" s="360" t="s">
        <v>559</v>
      </c>
      <c r="V31945" s="821">
        <v>61</v>
      </c>
      <c r="W31945" s="358">
        <f t="shared" si="774"/>
        <v>31933</v>
      </c>
      <c r="X31945" s="580"/>
    </row>
    <row r="31946" spans="14:24">
      <c r="N31946" s="716"/>
      <c r="O31946" s="716"/>
      <c r="P31946" s="716"/>
      <c r="Q31946" s="716"/>
      <c r="R31946" s="716"/>
      <c r="S31946" s="716"/>
      <c r="T31946" s="1051"/>
      <c r="U31946" s="360" t="s">
        <v>559</v>
      </c>
      <c r="V31946" s="821">
        <v>62</v>
      </c>
      <c r="W31946" s="358">
        <f t="shared" ref="W31946:W32009" si="775">W31945+1</f>
        <v>31934</v>
      </c>
      <c r="X31946" s="580"/>
    </row>
    <row r="31947" spans="14:24">
      <c r="N31947" s="716"/>
      <c r="O31947" s="716"/>
      <c r="P31947" s="716"/>
      <c r="Q31947" s="716"/>
      <c r="R31947" s="716"/>
      <c r="S31947" s="716"/>
      <c r="T31947" s="1051"/>
      <c r="U31947" s="360" t="s">
        <v>559</v>
      </c>
      <c r="V31947" s="821">
        <v>63</v>
      </c>
      <c r="W31947" s="358">
        <f t="shared" si="775"/>
        <v>31935</v>
      </c>
      <c r="X31947" s="580"/>
    </row>
    <row r="31948" spans="14:24">
      <c r="N31948" s="716"/>
      <c r="O31948" s="716"/>
      <c r="P31948" s="716"/>
      <c r="Q31948" s="716"/>
      <c r="R31948" s="716"/>
      <c r="S31948" s="716"/>
      <c r="T31948" s="1051"/>
      <c r="U31948" s="360" t="s">
        <v>559</v>
      </c>
      <c r="V31948" s="821">
        <v>64</v>
      </c>
      <c r="W31948" s="358">
        <f t="shared" si="775"/>
        <v>31936</v>
      </c>
      <c r="X31948" s="580"/>
    </row>
    <row r="31949" spans="14:24">
      <c r="N31949" s="716"/>
      <c r="O31949" s="716"/>
      <c r="P31949" s="716"/>
      <c r="Q31949" s="716"/>
      <c r="R31949" s="716"/>
      <c r="S31949" s="716"/>
      <c r="T31949" s="1051"/>
      <c r="U31949" s="360" t="s">
        <v>559</v>
      </c>
      <c r="V31949" s="821">
        <v>65</v>
      </c>
      <c r="W31949" s="358">
        <f t="shared" si="775"/>
        <v>31937</v>
      </c>
      <c r="X31949" s="580"/>
    </row>
    <row r="31950" spans="14:24">
      <c r="N31950" s="716"/>
      <c r="O31950" s="716"/>
      <c r="P31950" s="716"/>
      <c r="Q31950" s="716"/>
      <c r="R31950" s="716"/>
      <c r="S31950" s="716"/>
      <c r="T31950" s="1051"/>
      <c r="U31950" s="360" t="s">
        <v>559</v>
      </c>
      <c r="V31950" s="821">
        <v>66</v>
      </c>
      <c r="W31950" s="358">
        <f t="shared" si="775"/>
        <v>31938</v>
      </c>
      <c r="X31950" s="580"/>
    </row>
    <row r="31951" spans="14:24">
      <c r="N31951" s="716"/>
      <c r="O31951" s="716"/>
      <c r="P31951" s="716"/>
      <c r="Q31951" s="716"/>
      <c r="R31951" s="716"/>
      <c r="S31951" s="716"/>
      <c r="T31951" s="1051"/>
      <c r="U31951" s="360" t="s">
        <v>559</v>
      </c>
      <c r="V31951" s="821">
        <v>67</v>
      </c>
      <c r="W31951" s="358">
        <f t="shared" si="775"/>
        <v>31939</v>
      </c>
      <c r="X31951" s="580"/>
    </row>
    <row r="31952" spans="14:24">
      <c r="N31952" s="716"/>
      <c r="O31952" s="716"/>
      <c r="P31952" s="716"/>
      <c r="Q31952" s="716"/>
      <c r="R31952" s="716"/>
      <c r="S31952" s="716"/>
      <c r="T31952" s="1051"/>
      <c r="U31952" s="360" t="s">
        <v>559</v>
      </c>
      <c r="V31952" s="821">
        <v>68</v>
      </c>
      <c r="W31952" s="358">
        <f t="shared" si="775"/>
        <v>31940</v>
      </c>
      <c r="X31952" s="580"/>
    </row>
    <row r="31953" spans="14:24">
      <c r="N31953" s="716"/>
      <c r="O31953" s="716"/>
      <c r="P31953" s="716"/>
      <c r="Q31953" s="716"/>
      <c r="R31953" s="716"/>
      <c r="S31953" s="716"/>
      <c r="T31953" s="1051"/>
      <c r="U31953" s="360" t="s">
        <v>559</v>
      </c>
      <c r="V31953" s="821">
        <v>69</v>
      </c>
      <c r="W31953" s="358">
        <f t="shared" si="775"/>
        <v>31941</v>
      </c>
      <c r="X31953" s="580"/>
    </row>
    <row r="31954" spans="14:24">
      <c r="N31954" s="716"/>
      <c r="O31954" s="716"/>
      <c r="P31954" s="716"/>
      <c r="Q31954" s="716"/>
      <c r="R31954" s="716"/>
      <c r="S31954" s="716"/>
      <c r="T31954" s="1051"/>
      <c r="U31954" s="360" t="s">
        <v>559</v>
      </c>
      <c r="V31954" s="821">
        <v>70</v>
      </c>
      <c r="W31954" s="358">
        <f t="shared" si="775"/>
        <v>31942</v>
      </c>
      <c r="X31954" s="580"/>
    </row>
    <row r="31955" spans="14:24">
      <c r="N31955" s="716"/>
      <c r="O31955" s="716"/>
      <c r="P31955" s="716"/>
      <c r="Q31955" s="716"/>
      <c r="R31955" s="716"/>
      <c r="S31955" s="716"/>
      <c r="T31955" s="1051"/>
      <c r="U31955" s="360" t="s">
        <v>559</v>
      </c>
      <c r="V31955" s="821">
        <v>71</v>
      </c>
      <c r="W31955" s="358">
        <f t="shared" si="775"/>
        <v>31943</v>
      </c>
      <c r="X31955" s="580"/>
    </row>
    <row r="31956" spans="14:24">
      <c r="N31956" s="716"/>
      <c r="O31956" s="716"/>
      <c r="P31956" s="716"/>
      <c r="Q31956" s="716"/>
      <c r="R31956" s="716"/>
      <c r="S31956" s="716"/>
      <c r="T31956" s="1051"/>
      <c r="U31956" s="360" t="s">
        <v>559</v>
      </c>
      <c r="V31956" s="821">
        <v>72</v>
      </c>
      <c r="W31956" s="358">
        <f t="shared" si="775"/>
        <v>31944</v>
      </c>
      <c r="X31956" s="580"/>
    </row>
    <row r="31957" spans="14:24">
      <c r="N31957" s="716"/>
      <c r="O31957" s="716"/>
      <c r="P31957" s="716"/>
      <c r="Q31957" s="716"/>
      <c r="R31957" s="716"/>
      <c r="S31957" s="716"/>
      <c r="T31957" s="1051"/>
      <c r="U31957" s="360" t="s">
        <v>559</v>
      </c>
      <c r="V31957" s="821">
        <v>73</v>
      </c>
      <c r="W31957" s="358">
        <f t="shared" si="775"/>
        <v>31945</v>
      </c>
      <c r="X31957" s="580"/>
    </row>
    <row r="31958" spans="14:24">
      <c r="N31958" s="716"/>
      <c r="O31958" s="716"/>
      <c r="P31958" s="716"/>
      <c r="Q31958" s="716"/>
      <c r="R31958" s="716"/>
      <c r="S31958" s="716"/>
      <c r="T31958" s="1051"/>
      <c r="U31958" s="360" t="s">
        <v>559</v>
      </c>
      <c r="V31958" s="821">
        <v>74</v>
      </c>
      <c r="W31958" s="358">
        <f t="shared" si="775"/>
        <v>31946</v>
      </c>
      <c r="X31958" s="580"/>
    </row>
    <row r="31959" spans="14:24">
      <c r="N31959" s="716"/>
      <c r="O31959" s="716"/>
      <c r="P31959" s="716"/>
      <c r="Q31959" s="716"/>
      <c r="R31959" s="716"/>
      <c r="S31959" s="716"/>
      <c r="T31959" s="1051"/>
      <c r="U31959" s="360" t="s">
        <v>559</v>
      </c>
      <c r="V31959" s="821">
        <v>75</v>
      </c>
      <c r="W31959" s="358">
        <f t="shared" si="775"/>
        <v>31947</v>
      </c>
      <c r="X31959" s="580"/>
    </row>
    <row r="31960" spans="14:24">
      <c r="N31960" s="716"/>
      <c r="O31960" s="716"/>
      <c r="P31960" s="716"/>
      <c r="Q31960" s="716"/>
      <c r="R31960" s="716"/>
      <c r="S31960" s="716"/>
      <c r="T31960" s="1051"/>
      <c r="U31960" s="360" t="s">
        <v>559</v>
      </c>
      <c r="V31960" s="821">
        <v>76</v>
      </c>
      <c r="W31960" s="358">
        <f t="shared" si="775"/>
        <v>31948</v>
      </c>
      <c r="X31960" s="580"/>
    </row>
    <row r="31961" spans="14:24">
      <c r="N31961" s="716"/>
      <c r="O31961" s="716"/>
      <c r="P31961" s="716"/>
      <c r="Q31961" s="716"/>
      <c r="R31961" s="716"/>
      <c r="S31961" s="716"/>
      <c r="T31961" s="1051"/>
      <c r="U31961" s="360" t="s">
        <v>559</v>
      </c>
      <c r="V31961" s="821">
        <v>77</v>
      </c>
      <c r="W31961" s="358">
        <f t="shared" si="775"/>
        <v>31949</v>
      </c>
      <c r="X31961" s="580"/>
    </row>
    <row r="31962" spans="14:24">
      <c r="N31962" s="716"/>
      <c r="O31962" s="716"/>
      <c r="P31962" s="716"/>
      <c r="Q31962" s="716"/>
      <c r="R31962" s="716"/>
      <c r="S31962" s="716"/>
      <c r="T31962" s="1051"/>
      <c r="U31962" s="360" t="s">
        <v>559</v>
      </c>
      <c r="V31962" s="821">
        <v>78</v>
      </c>
      <c r="W31962" s="358">
        <f t="shared" si="775"/>
        <v>31950</v>
      </c>
      <c r="X31962" s="580"/>
    </row>
    <row r="31963" spans="14:24">
      <c r="N31963" s="716"/>
      <c r="O31963" s="716"/>
      <c r="P31963" s="716"/>
      <c r="Q31963" s="716"/>
      <c r="R31963" s="716"/>
      <c r="S31963" s="716"/>
      <c r="T31963" s="1051"/>
      <c r="U31963" s="360" t="s">
        <v>559</v>
      </c>
      <c r="V31963" s="821">
        <v>79</v>
      </c>
      <c r="W31963" s="358">
        <f t="shared" si="775"/>
        <v>31951</v>
      </c>
      <c r="X31963" s="580"/>
    </row>
    <row r="31964" spans="14:24">
      <c r="N31964" s="716"/>
      <c r="O31964" s="716"/>
      <c r="P31964" s="716"/>
      <c r="Q31964" s="716"/>
      <c r="R31964" s="716"/>
      <c r="S31964" s="716"/>
      <c r="T31964" s="1051"/>
      <c r="U31964" s="360" t="s">
        <v>559</v>
      </c>
      <c r="V31964" s="821">
        <v>80</v>
      </c>
      <c r="W31964" s="358">
        <f t="shared" si="775"/>
        <v>31952</v>
      </c>
      <c r="X31964" s="580"/>
    </row>
    <row r="31965" spans="14:24">
      <c r="N31965" s="716"/>
      <c r="O31965" s="716"/>
      <c r="P31965" s="716"/>
      <c r="Q31965" s="716"/>
      <c r="R31965" s="716"/>
      <c r="S31965" s="716"/>
      <c r="T31965" s="1051"/>
      <c r="U31965" s="360" t="s">
        <v>559</v>
      </c>
      <c r="V31965" s="821">
        <v>81</v>
      </c>
      <c r="W31965" s="358">
        <f t="shared" si="775"/>
        <v>31953</v>
      </c>
      <c r="X31965" s="580"/>
    </row>
    <row r="31966" spans="14:24">
      <c r="N31966" s="716"/>
      <c r="O31966" s="716"/>
      <c r="P31966" s="716"/>
      <c r="Q31966" s="716"/>
      <c r="R31966" s="716"/>
      <c r="S31966" s="716"/>
      <c r="T31966" s="1051"/>
      <c r="U31966" s="360" t="s">
        <v>559</v>
      </c>
      <c r="V31966" s="821">
        <v>82</v>
      </c>
      <c r="W31966" s="358">
        <f t="shared" si="775"/>
        <v>31954</v>
      </c>
      <c r="X31966" s="580"/>
    </row>
    <row r="31967" spans="14:24">
      <c r="N31967" s="716"/>
      <c r="O31967" s="716"/>
      <c r="P31967" s="716"/>
      <c r="Q31967" s="716"/>
      <c r="R31967" s="716"/>
      <c r="S31967" s="716"/>
      <c r="T31967" s="1051"/>
      <c r="U31967" s="360" t="s">
        <v>559</v>
      </c>
      <c r="V31967" s="821">
        <v>83</v>
      </c>
      <c r="W31967" s="358">
        <f t="shared" si="775"/>
        <v>31955</v>
      </c>
      <c r="X31967" s="580"/>
    </row>
    <row r="31968" spans="14:24">
      <c r="N31968" s="716"/>
      <c r="O31968" s="716"/>
      <c r="P31968" s="716"/>
      <c r="Q31968" s="716"/>
      <c r="R31968" s="716"/>
      <c r="S31968" s="716"/>
      <c r="T31968" s="1051"/>
      <c r="U31968" s="360" t="s">
        <v>559</v>
      </c>
      <c r="V31968" s="821">
        <v>84</v>
      </c>
      <c r="W31968" s="358">
        <f t="shared" si="775"/>
        <v>31956</v>
      </c>
      <c r="X31968" s="580"/>
    </row>
    <row r="31969" spans="14:24">
      <c r="N31969" s="716"/>
      <c r="O31969" s="716"/>
      <c r="P31969" s="716"/>
      <c r="Q31969" s="716"/>
      <c r="R31969" s="716"/>
      <c r="S31969" s="716"/>
      <c r="T31969" s="1051"/>
      <c r="U31969" s="360" t="s">
        <v>559</v>
      </c>
      <c r="V31969" s="821">
        <v>85</v>
      </c>
      <c r="W31969" s="358">
        <f t="shared" si="775"/>
        <v>31957</v>
      </c>
      <c r="X31969" s="580"/>
    </row>
    <row r="31970" spans="14:24">
      <c r="N31970" s="716"/>
      <c r="O31970" s="716"/>
      <c r="P31970" s="716"/>
      <c r="Q31970" s="716"/>
      <c r="R31970" s="716"/>
      <c r="S31970" s="716"/>
      <c r="T31970" s="1051"/>
      <c r="U31970" s="360" t="s">
        <v>559</v>
      </c>
      <c r="V31970" s="821">
        <v>86</v>
      </c>
      <c r="W31970" s="358">
        <f t="shared" si="775"/>
        <v>31958</v>
      </c>
      <c r="X31970" s="580"/>
    </row>
    <row r="31971" spans="14:24">
      <c r="N31971" s="716"/>
      <c r="O31971" s="716"/>
      <c r="P31971" s="716"/>
      <c r="Q31971" s="716"/>
      <c r="R31971" s="716"/>
      <c r="S31971" s="716"/>
      <c r="T31971" s="1051"/>
      <c r="U31971" s="360" t="s">
        <v>559</v>
      </c>
      <c r="V31971" s="821">
        <v>87</v>
      </c>
      <c r="W31971" s="358">
        <f t="shared" si="775"/>
        <v>31959</v>
      </c>
      <c r="X31971" s="580"/>
    </row>
    <row r="31972" spans="14:24">
      <c r="N31972" s="716"/>
      <c r="O31972" s="716"/>
      <c r="P31972" s="716"/>
      <c r="Q31972" s="716"/>
      <c r="R31972" s="716"/>
      <c r="S31972" s="716"/>
      <c r="T31972" s="1051"/>
      <c r="U31972" s="360" t="s">
        <v>559</v>
      </c>
      <c r="V31972" s="821">
        <v>88</v>
      </c>
      <c r="W31972" s="358">
        <f t="shared" si="775"/>
        <v>31960</v>
      </c>
      <c r="X31972" s="580"/>
    </row>
    <row r="31973" spans="14:24">
      <c r="N31973" s="716"/>
      <c r="O31973" s="716"/>
      <c r="P31973" s="716"/>
      <c r="Q31973" s="716"/>
      <c r="R31973" s="716"/>
      <c r="S31973" s="716"/>
      <c r="T31973" s="1051"/>
      <c r="U31973" s="360" t="s">
        <v>559</v>
      </c>
      <c r="V31973" s="821">
        <v>89</v>
      </c>
      <c r="W31973" s="358">
        <f t="shared" si="775"/>
        <v>31961</v>
      </c>
      <c r="X31973" s="580"/>
    </row>
    <row r="31974" spans="14:24">
      <c r="N31974" s="716"/>
      <c r="O31974" s="716"/>
      <c r="P31974" s="716"/>
      <c r="Q31974" s="716"/>
      <c r="R31974" s="716"/>
      <c r="S31974" s="716"/>
      <c r="T31974" s="1051"/>
      <c r="U31974" s="360" t="s">
        <v>559</v>
      </c>
      <c r="V31974" s="821">
        <v>90</v>
      </c>
      <c r="W31974" s="358">
        <f t="shared" si="775"/>
        <v>31962</v>
      </c>
      <c r="X31974" s="580"/>
    </row>
    <row r="31975" spans="14:24">
      <c r="N31975" s="716"/>
      <c r="O31975" s="716"/>
      <c r="P31975" s="716"/>
      <c r="Q31975" s="716"/>
      <c r="R31975" s="716"/>
      <c r="S31975" s="716"/>
      <c r="T31975" s="1051"/>
      <c r="U31975" s="360" t="s">
        <v>559</v>
      </c>
      <c r="V31975" s="821">
        <v>91</v>
      </c>
      <c r="W31975" s="358">
        <f t="shared" si="775"/>
        <v>31963</v>
      </c>
      <c r="X31975" s="580"/>
    </row>
    <row r="31976" spans="14:24">
      <c r="N31976" s="716"/>
      <c r="O31976" s="716"/>
      <c r="P31976" s="716"/>
      <c r="Q31976" s="716"/>
      <c r="R31976" s="716"/>
      <c r="S31976" s="716"/>
      <c r="T31976" s="1051"/>
      <c r="U31976" s="360" t="s">
        <v>559</v>
      </c>
      <c r="V31976" s="821">
        <v>92</v>
      </c>
      <c r="W31976" s="358">
        <f t="shared" si="775"/>
        <v>31964</v>
      </c>
      <c r="X31976" s="580"/>
    </row>
    <row r="31977" spans="14:24">
      <c r="N31977" s="716"/>
      <c r="O31977" s="716"/>
      <c r="P31977" s="716"/>
      <c r="Q31977" s="716"/>
      <c r="R31977" s="716"/>
      <c r="S31977" s="716"/>
      <c r="T31977" s="1051"/>
      <c r="U31977" s="360" t="s">
        <v>559</v>
      </c>
      <c r="V31977" s="821">
        <v>93</v>
      </c>
      <c r="W31977" s="358">
        <f t="shared" si="775"/>
        <v>31965</v>
      </c>
      <c r="X31977" s="580"/>
    </row>
    <row r="31978" spans="14:24">
      <c r="N31978" s="716"/>
      <c r="O31978" s="716"/>
      <c r="P31978" s="716"/>
      <c r="Q31978" s="716"/>
      <c r="R31978" s="716"/>
      <c r="S31978" s="716"/>
      <c r="T31978" s="1051"/>
      <c r="U31978" s="360" t="s">
        <v>559</v>
      </c>
      <c r="V31978" s="821">
        <v>94</v>
      </c>
      <c r="W31978" s="358">
        <f t="shared" si="775"/>
        <v>31966</v>
      </c>
      <c r="X31978" s="580"/>
    </row>
    <row r="31979" spans="14:24">
      <c r="N31979" s="716"/>
      <c r="O31979" s="716"/>
      <c r="P31979" s="716"/>
      <c r="Q31979" s="716"/>
      <c r="R31979" s="716"/>
      <c r="S31979" s="716"/>
      <c r="T31979" s="1051"/>
      <c r="U31979" s="360" t="s">
        <v>559</v>
      </c>
      <c r="V31979" s="821">
        <v>95</v>
      </c>
      <c r="W31979" s="358">
        <f t="shared" si="775"/>
        <v>31967</v>
      </c>
      <c r="X31979" s="580"/>
    </row>
    <row r="31980" spans="14:24">
      <c r="N31980" s="716"/>
      <c r="O31980" s="716"/>
      <c r="P31980" s="716"/>
      <c r="Q31980" s="716"/>
      <c r="R31980" s="716"/>
      <c r="S31980" s="716"/>
      <c r="T31980" s="1051"/>
      <c r="U31980" s="360" t="s">
        <v>559</v>
      </c>
      <c r="V31980" s="821">
        <v>96</v>
      </c>
      <c r="W31980" s="358">
        <f t="shared" si="775"/>
        <v>31968</v>
      </c>
      <c r="X31980" s="580"/>
    </row>
    <row r="31981" spans="14:24">
      <c r="N31981" s="716"/>
      <c r="O31981" s="716"/>
      <c r="P31981" s="716"/>
      <c r="Q31981" s="716"/>
      <c r="R31981" s="716"/>
      <c r="S31981" s="716"/>
      <c r="T31981" s="1051"/>
      <c r="U31981" s="360" t="s">
        <v>560</v>
      </c>
      <c r="V31981" s="821">
        <v>1</v>
      </c>
      <c r="W31981" s="358">
        <f t="shared" si="775"/>
        <v>31969</v>
      </c>
      <c r="X31981" s="580"/>
    </row>
    <row r="31982" spans="14:24">
      <c r="N31982" s="716"/>
      <c r="O31982" s="716"/>
      <c r="P31982" s="716"/>
      <c r="Q31982" s="716"/>
      <c r="R31982" s="716"/>
      <c r="S31982" s="716"/>
      <c r="T31982" s="1051"/>
      <c r="U31982" s="360" t="s">
        <v>560</v>
      </c>
      <c r="V31982" s="821">
        <v>2</v>
      </c>
      <c r="W31982" s="358">
        <f t="shared" si="775"/>
        <v>31970</v>
      </c>
      <c r="X31982" s="580"/>
    </row>
    <row r="31983" spans="14:24">
      <c r="N31983" s="716"/>
      <c r="O31983" s="716"/>
      <c r="P31983" s="716"/>
      <c r="Q31983" s="716"/>
      <c r="R31983" s="716"/>
      <c r="S31983" s="716"/>
      <c r="T31983" s="1051"/>
      <c r="U31983" s="360" t="s">
        <v>560</v>
      </c>
      <c r="V31983" s="821">
        <v>3</v>
      </c>
      <c r="W31983" s="358">
        <f t="shared" si="775"/>
        <v>31971</v>
      </c>
      <c r="X31983" s="580"/>
    </row>
    <row r="31984" spans="14:24">
      <c r="N31984" s="716"/>
      <c r="O31984" s="716"/>
      <c r="P31984" s="716"/>
      <c r="Q31984" s="716"/>
      <c r="R31984" s="716"/>
      <c r="S31984" s="716"/>
      <c r="T31984" s="1051"/>
      <c r="U31984" s="360" t="s">
        <v>560</v>
      </c>
      <c r="V31984" s="821">
        <v>4</v>
      </c>
      <c r="W31984" s="358">
        <f t="shared" si="775"/>
        <v>31972</v>
      </c>
      <c r="X31984" s="580"/>
    </row>
    <row r="31985" spans="14:24">
      <c r="N31985" s="716"/>
      <c r="O31985" s="716"/>
      <c r="P31985" s="716"/>
      <c r="Q31985" s="716"/>
      <c r="R31985" s="716"/>
      <c r="S31985" s="716"/>
      <c r="T31985" s="1051"/>
      <c r="U31985" s="360" t="s">
        <v>560</v>
      </c>
      <c r="V31985" s="821">
        <v>5</v>
      </c>
      <c r="W31985" s="358">
        <f t="shared" si="775"/>
        <v>31973</v>
      </c>
      <c r="X31985" s="580"/>
    </row>
    <row r="31986" spans="14:24">
      <c r="N31986" s="716"/>
      <c r="O31986" s="716"/>
      <c r="P31986" s="716"/>
      <c r="Q31986" s="716"/>
      <c r="R31986" s="716"/>
      <c r="S31986" s="716"/>
      <c r="T31986" s="1051"/>
      <c r="U31986" s="360" t="s">
        <v>560</v>
      </c>
      <c r="V31986" s="821">
        <v>6</v>
      </c>
      <c r="W31986" s="358">
        <f t="shared" si="775"/>
        <v>31974</v>
      </c>
      <c r="X31986" s="580"/>
    </row>
    <row r="31987" spans="14:24">
      <c r="N31987" s="716"/>
      <c r="O31987" s="716"/>
      <c r="P31987" s="716"/>
      <c r="Q31987" s="716"/>
      <c r="R31987" s="716"/>
      <c r="S31987" s="716"/>
      <c r="T31987" s="1051"/>
      <c r="U31987" s="360" t="s">
        <v>560</v>
      </c>
      <c r="V31987" s="821">
        <v>7</v>
      </c>
      <c r="W31987" s="358">
        <f t="shared" si="775"/>
        <v>31975</v>
      </c>
      <c r="X31987" s="580"/>
    </row>
    <row r="31988" spans="14:24">
      <c r="N31988" s="716"/>
      <c r="O31988" s="716"/>
      <c r="P31988" s="716"/>
      <c r="Q31988" s="716"/>
      <c r="R31988" s="716"/>
      <c r="S31988" s="716"/>
      <c r="T31988" s="1051"/>
      <c r="U31988" s="360" t="s">
        <v>560</v>
      </c>
      <c r="V31988" s="821">
        <v>8</v>
      </c>
      <c r="W31988" s="358">
        <f t="shared" si="775"/>
        <v>31976</v>
      </c>
      <c r="X31988" s="580"/>
    </row>
    <row r="31989" spans="14:24">
      <c r="N31989" s="716"/>
      <c r="O31989" s="716"/>
      <c r="P31989" s="716"/>
      <c r="Q31989" s="716"/>
      <c r="R31989" s="716"/>
      <c r="S31989" s="716"/>
      <c r="T31989" s="1051"/>
      <c r="U31989" s="360" t="s">
        <v>560</v>
      </c>
      <c r="V31989" s="821">
        <v>9</v>
      </c>
      <c r="W31989" s="358">
        <f t="shared" si="775"/>
        <v>31977</v>
      </c>
      <c r="X31989" s="580"/>
    </row>
    <row r="31990" spans="14:24">
      <c r="N31990" s="716"/>
      <c r="O31990" s="716"/>
      <c r="P31990" s="716"/>
      <c r="Q31990" s="716"/>
      <c r="R31990" s="716"/>
      <c r="S31990" s="716"/>
      <c r="T31990" s="1051"/>
      <c r="U31990" s="360" t="s">
        <v>560</v>
      </c>
      <c r="V31990" s="821">
        <v>10</v>
      </c>
      <c r="W31990" s="358">
        <f t="shared" si="775"/>
        <v>31978</v>
      </c>
      <c r="X31990" s="580"/>
    </row>
    <row r="31991" spans="14:24">
      <c r="N31991" s="716"/>
      <c r="O31991" s="716"/>
      <c r="P31991" s="716"/>
      <c r="Q31991" s="716"/>
      <c r="R31991" s="716"/>
      <c r="S31991" s="716"/>
      <c r="T31991" s="1051"/>
      <c r="U31991" s="360" t="s">
        <v>560</v>
      </c>
      <c r="V31991" s="821">
        <v>11</v>
      </c>
      <c r="W31991" s="358">
        <f t="shared" si="775"/>
        <v>31979</v>
      </c>
      <c r="X31991" s="580"/>
    </row>
    <row r="31992" spans="14:24">
      <c r="N31992" s="716"/>
      <c r="O31992" s="716"/>
      <c r="P31992" s="716"/>
      <c r="Q31992" s="716"/>
      <c r="R31992" s="716"/>
      <c r="S31992" s="716"/>
      <c r="T31992" s="1051"/>
      <c r="U31992" s="360" t="s">
        <v>560</v>
      </c>
      <c r="V31992" s="821">
        <v>12</v>
      </c>
      <c r="W31992" s="358">
        <f t="shared" si="775"/>
        <v>31980</v>
      </c>
      <c r="X31992" s="580"/>
    </row>
    <row r="31993" spans="14:24">
      <c r="N31993" s="716"/>
      <c r="O31993" s="716"/>
      <c r="P31993" s="716"/>
      <c r="Q31993" s="716"/>
      <c r="R31993" s="716"/>
      <c r="S31993" s="716"/>
      <c r="T31993" s="1051"/>
      <c r="U31993" s="360" t="s">
        <v>560</v>
      </c>
      <c r="V31993" s="821">
        <v>13</v>
      </c>
      <c r="W31993" s="358">
        <f t="shared" si="775"/>
        <v>31981</v>
      </c>
      <c r="X31993" s="580"/>
    </row>
    <row r="31994" spans="14:24">
      <c r="N31994" s="716"/>
      <c r="O31994" s="716"/>
      <c r="P31994" s="716"/>
      <c r="Q31994" s="716"/>
      <c r="R31994" s="716"/>
      <c r="S31994" s="716"/>
      <c r="T31994" s="1051"/>
      <c r="U31994" s="360" t="s">
        <v>560</v>
      </c>
      <c r="V31994" s="821">
        <v>14</v>
      </c>
      <c r="W31994" s="358">
        <f t="shared" si="775"/>
        <v>31982</v>
      </c>
      <c r="X31994" s="580"/>
    </row>
    <row r="31995" spans="14:24">
      <c r="N31995" s="716"/>
      <c r="O31995" s="716"/>
      <c r="P31995" s="716"/>
      <c r="Q31995" s="716"/>
      <c r="R31995" s="716"/>
      <c r="S31995" s="716"/>
      <c r="T31995" s="1051"/>
      <c r="U31995" s="360" t="s">
        <v>560</v>
      </c>
      <c r="V31995" s="821">
        <v>15</v>
      </c>
      <c r="W31995" s="358">
        <f t="shared" si="775"/>
        <v>31983</v>
      </c>
      <c r="X31995" s="580"/>
    </row>
    <row r="31996" spans="14:24">
      <c r="N31996" s="716"/>
      <c r="O31996" s="716"/>
      <c r="P31996" s="716"/>
      <c r="Q31996" s="716"/>
      <c r="R31996" s="716"/>
      <c r="S31996" s="716"/>
      <c r="T31996" s="1051"/>
      <c r="U31996" s="360" t="s">
        <v>560</v>
      </c>
      <c r="V31996" s="821">
        <v>16</v>
      </c>
      <c r="W31996" s="358">
        <f t="shared" si="775"/>
        <v>31984</v>
      </c>
      <c r="X31996" s="580"/>
    </row>
    <row r="31997" spans="14:24">
      <c r="N31997" s="716"/>
      <c r="O31997" s="716"/>
      <c r="P31997" s="716"/>
      <c r="Q31997" s="716"/>
      <c r="R31997" s="716"/>
      <c r="S31997" s="716"/>
      <c r="T31997" s="1051"/>
      <c r="U31997" s="360" t="s">
        <v>560</v>
      </c>
      <c r="V31997" s="821">
        <v>17</v>
      </c>
      <c r="W31997" s="358">
        <f t="shared" si="775"/>
        <v>31985</v>
      </c>
      <c r="X31997" s="580"/>
    </row>
    <row r="31998" spans="14:24">
      <c r="N31998" s="716"/>
      <c r="O31998" s="716"/>
      <c r="P31998" s="716"/>
      <c r="Q31998" s="716"/>
      <c r="R31998" s="716"/>
      <c r="S31998" s="716"/>
      <c r="T31998" s="1051"/>
      <c r="U31998" s="360" t="s">
        <v>560</v>
      </c>
      <c r="V31998" s="821">
        <v>18</v>
      </c>
      <c r="W31998" s="358">
        <f t="shared" si="775"/>
        <v>31986</v>
      </c>
      <c r="X31998" s="580"/>
    </row>
    <row r="31999" spans="14:24">
      <c r="N31999" s="716"/>
      <c r="O31999" s="716"/>
      <c r="P31999" s="716"/>
      <c r="Q31999" s="716"/>
      <c r="R31999" s="716"/>
      <c r="S31999" s="716"/>
      <c r="T31999" s="1051"/>
      <c r="U31999" s="360" t="s">
        <v>560</v>
      </c>
      <c r="V31999" s="821">
        <v>19</v>
      </c>
      <c r="W31999" s="358">
        <f t="shared" si="775"/>
        <v>31987</v>
      </c>
      <c r="X31999" s="580"/>
    </row>
    <row r="32000" spans="14:24">
      <c r="N32000" s="716"/>
      <c r="O32000" s="716"/>
      <c r="P32000" s="716"/>
      <c r="Q32000" s="716"/>
      <c r="R32000" s="716"/>
      <c r="S32000" s="716"/>
      <c r="T32000" s="1051"/>
      <c r="U32000" s="360" t="s">
        <v>560</v>
      </c>
      <c r="V32000" s="821">
        <v>20</v>
      </c>
      <c r="W32000" s="358">
        <f t="shared" si="775"/>
        <v>31988</v>
      </c>
      <c r="X32000" s="580"/>
    </row>
    <row r="32001" spans="14:24">
      <c r="N32001" s="716"/>
      <c r="O32001" s="716"/>
      <c r="P32001" s="716"/>
      <c r="Q32001" s="716"/>
      <c r="R32001" s="716"/>
      <c r="S32001" s="716"/>
      <c r="T32001" s="1051"/>
      <c r="U32001" s="360" t="s">
        <v>560</v>
      </c>
      <c r="V32001" s="821">
        <v>21</v>
      </c>
      <c r="W32001" s="358">
        <f t="shared" si="775"/>
        <v>31989</v>
      </c>
      <c r="X32001" s="580"/>
    </row>
    <row r="32002" spans="14:24">
      <c r="N32002" s="716"/>
      <c r="O32002" s="716"/>
      <c r="P32002" s="716"/>
      <c r="Q32002" s="716"/>
      <c r="R32002" s="716"/>
      <c r="S32002" s="716"/>
      <c r="T32002" s="1051"/>
      <c r="U32002" s="360" t="s">
        <v>560</v>
      </c>
      <c r="V32002" s="821">
        <v>22</v>
      </c>
      <c r="W32002" s="358">
        <f t="shared" si="775"/>
        <v>31990</v>
      </c>
      <c r="X32002" s="580"/>
    </row>
    <row r="32003" spans="14:24">
      <c r="N32003" s="716"/>
      <c r="O32003" s="716"/>
      <c r="P32003" s="716"/>
      <c r="Q32003" s="716"/>
      <c r="R32003" s="716"/>
      <c r="S32003" s="716"/>
      <c r="T32003" s="1051"/>
      <c r="U32003" s="360" t="s">
        <v>560</v>
      </c>
      <c r="V32003" s="821">
        <v>23</v>
      </c>
      <c r="W32003" s="358">
        <f t="shared" si="775"/>
        <v>31991</v>
      </c>
      <c r="X32003" s="580"/>
    </row>
    <row r="32004" spans="14:24">
      <c r="N32004" s="716"/>
      <c r="O32004" s="716"/>
      <c r="P32004" s="716"/>
      <c r="Q32004" s="716"/>
      <c r="R32004" s="716"/>
      <c r="S32004" s="716"/>
      <c r="T32004" s="1051"/>
      <c r="U32004" s="360" t="s">
        <v>560</v>
      </c>
      <c r="V32004" s="821">
        <v>24</v>
      </c>
      <c r="W32004" s="358">
        <f t="shared" si="775"/>
        <v>31992</v>
      </c>
      <c r="X32004" s="580"/>
    </row>
    <row r="32005" spans="14:24">
      <c r="N32005" s="716"/>
      <c r="O32005" s="716"/>
      <c r="P32005" s="716"/>
      <c r="Q32005" s="716"/>
      <c r="R32005" s="716"/>
      <c r="S32005" s="716"/>
      <c r="T32005" s="1051"/>
      <c r="U32005" s="360" t="s">
        <v>560</v>
      </c>
      <c r="V32005" s="821">
        <v>25</v>
      </c>
      <c r="W32005" s="358">
        <f t="shared" si="775"/>
        <v>31993</v>
      </c>
      <c r="X32005" s="580"/>
    </row>
    <row r="32006" spans="14:24">
      <c r="N32006" s="716"/>
      <c r="O32006" s="716"/>
      <c r="P32006" s="716"/>
      <c r="Q32006" s="716"/>
      <c r="R32006" s="716"/>
      <c r="S32006" s="716"/>
      <c r="T32006" s="1051"/>
      <c r="U32006" s="360" t="s">
        <v>560</v>
      </c>
      <c r="V32006" s="821">
        <v>26</v>
      </c>
      <c r="W32006" s="358">
        <f t="shared" si="775"/>
        <v>31994</v>
      </c>
      <c r="X32006" s="580"/>
    </row>
    <row r="32007" spans="14:24">
      <c r="N32007" s="716"/>
      <c r="O32007" s="716"/>
      <c r="P32007" s="716"/>
      <c r="Q32007" s="716"/>
      <c r="R32007" s="716"/>
      <c r="S32007" s="716"/>
      <c r="T32007" s="1051"/>
      <c r="U32007" s="360" t="s">
        <v>560</v>
      </c>
      <c r="V32007" s="821">
        <v>27</v>
      </c>
      <c r="W32007" s="358">
        <f t="shared" si="775"/>
        <v>31995</v>
      </c>
      <c r="X32007" s="580"/>
    </row>
    <row r="32008" spans="14:24">
      <c r="N32008" s="716"/>
      <c r="O32008" s="716"/>
      <c r="P32008" s="716"/>
      <c r="Q32008" s="716"/>
      <c r="R32008" s="716"/>
      <c r="S32008" s="716"/>
      <c r="T32008" s="1051"/>
      <c r="U32008" s="360" t="s">
        <v>560</v>
      </c>
      <c r="V32008" s="821">
        <v>28</v>
      </c>
      <c r="W32008" s="358">
        <f t="shared" si="775"/>
        <v>31996</v>
      </c>
      <c r="X32008" s="580"/>
    </row>
    <row r="32009" spans="14:24">
      <c r="N32009" s="716"/>
      <c r="O32009" s="716"/>
      <c r="P32009" s="716"/>
      <c r="Q32009" s="716"/>
      <c r="R32009" s="716"/>
      <c r="S32009" s="716"/>
      <c r="T32009" s="1051"/>
      <c r="U32009" s="360" t="s">
        <v>560</v>
      </c>
      <c r="V32009" s="821">
        <v>29</v>
      </c>
      <c r="W32009" s="358">
        <f t="shared" si="775"/>
        <v>31997</v>
      </c>
      <c r="X32009" s="580"/>
    </row>
    <row r="32010" spans="14:24">
      <c r="N32010" s="716"/>
      <c r="O32010" s="716"/>
      <c r="P32010" s="716"/>
      <c r="Q32010" s="716"/>
      <c r="R32010" s="716"/>
      <c r="S32010" s="716"/>
      <c r="T32010" s="1051"/>
      <c r="U32010" s="360" t="s">
        <v>560</v>
      </c>
      <c r="V32010" s="821">
        <v>30</v>
      </c>
      <c r="W32010" s="358">
        <f t="shared" ref="W32010:W32073" si="776">W32009+1</f>
        <v>31998</v>
      </c>
      <c r="X32010" s="580"/>
    </row>
    <row r="32011" spans="14:24">
      <c r="N32011" s="716"/>
      <c r="O32011" s="716"/>
      <c r="P32011" s="716"/>
      <c r="Q32011" s="716"/>
      <c r="R32011" s="716"/>
      <c r="S32011" s="716"/>
      <c r="T32011" s="1051"/>
      <c r="U32011" s="360" t="s">
        <v>560</v>
      </c>
      <c r="V32011" s="821">
        <v>31</v>
      </c>
      <c r="W32011" s="358">
        <f t="shared" si="776"/>
        <v>31999</v>
      </c>
      <c r="X32011" s="580"/>
    </row>
    <row r="32012" spans="14:24">
      <c r="N32012" s="716"/>
      <c r="O32012" s="716"/>
      <c r="P32012" s="716"/>
      <c r="Q32012" s="716"/>
      <c r="R32012" s="716"/>
      <c r="S32012" s="716"/>
      <c r="T32012" s="1051"/>
      <c r="U32012" s="360" t="s">
        <v>560</v>
      </c>
      <c r="V32012" s="821">
        <v>32</v>
      </c>
      <c r="W32012" s="358">
        <f t="shared" si="776"/>
        <v>32000</v>
      </c>
      <c r="X32012" s="580"/>
    </row>
    <row r="32013" spans="14:24">
      <c r="N32013" s="716"/>
      <c r="O32013" s="716"/>
      <c r="P32013" s="716"/>
      <c r="Q32013" s="716"/>
      <c r="R32013" s="716"/>
      <c r="S32013" s="716"/>
      <c r="T32013" s="1051"/>
      <c r="U32013" s="360" t="s">
        <v>560</v>
      </c>
      <c r="V32013" s="821">
        <v>33</v>
      </c>
      <c r="W32013" s="358">
        <f t="shared" si="776"/>
        <v>32001</v>
      </c>
      <c r="X32013" s="580"/>
    </row>
    <row r="32014" spans="14:24">
      <c r="N32014" s="716"/>
      <c r="O32014" s="716"/>
      <c r="P32014" s="716"/>
      <c r="Q32014" s="716"/>
      <c r="R32014" s="716"/>
      <c r="S32014" s="716"/>
      <c r="T32014" s="1051"/>
      <c r="U32014" s="360" t="s">
        <v>560</v>
      </c>
      <c r="V32014" s="821">
        <v>34</v>
      </c>
      <c r="W32014" s="358">
        <f t="shared" si="776"/>
        <v>32002</v>
      </c>
      <c r="X32014" s="580"/>
    </row>
    <row r="32015" spans="14:24">
      <c r="N32015" s="716"/>
      <c r="O32015" s="716"/>
      <c r="P32015" s="716"/>
      <c r="Q32015" s="716"/>
      <c r="R32015" s="716"/>
      <c r="S32015" s="716"/>
      <c r="T32015" s="1051"/>
      <c r="U32015" s="360" t="s">
        <v>560</v>
      </c>
      <c r="V32015" s="821">
        <v>35</v>
      </c>
      <c r="W32015" s="358">
        <f t="shared" si="776"/>
        <v>32003</v>
      </c>
      <c r="X32015" s="580"/>
    </row>
    <row r="32016" spans="14:24">
      <c r="N32016" s="716"/>
      <c r="O32016" s="716"/>
      <c r="P32016" s="716"/>
      <c r="Q32016" s="716"/>
      <c r="R32016" s="716"/>
      <c r="S32016" s="716"/>
      <c r="T32016" s="1051"/>
      <c r="U32016" s="360" t="s">
        <v>560</v>
      </c>
      <c r="V32016" s="821">
        <v>36</v>
      </c>
      <c r="W32016" s="358">
        <f t="shared" si="776"/>
        <v>32004</v>
      </c>
      <c r="X32016" s="580"/>
    </row>
    <row r="32017" spans="14:24">
      <c r="N32017" s="716"/>
      <c r="O32017" s="716"/>
      <c r="P32017" s="716"/>
      <c r="Q32017" s="716"/>
      <c r="R32017" s="716"/>
      <c r="S32017" s="716"/>
      <c r="T32017" s="1051"/>
      <c r="U32017" s="360" t="s">
        <v>560</v>
      </c>
      <c r="V32017" s="821">
        <v>37</v>
      </c>
      <c r="W32017" s="358">
        <f t="shared" si="776"/>
        <v>32005</v>
      </c>
      <c r="X32017" s="580"/>
    </row>
    <row r="32018" spans="14:24">
      <c r="N32018" s="716"/>
      <c r="O32018" s="716"/>
      <c r="P32018" s="716"/>
      <c r="Q32018" s="716"/>
      <c r="R32018" s="716"/>
      <c r="S32018" s="716"/>
      <c r="T32018" s="1051"/>
      <c r="U32018" s="360" t="s">
        <v>560</v>
      </c>
      <c r="V32018" s="821">
        <v>38</v>
      </c>
      <c r="W32018" s="358">
        <f t="shared" si="776"/>
        <v>32006</v>
      </c>
      <c r="X32018" s="580"/>
    </row>
    <row r="32019" spans="14:24">
      <c r="N32019" s="716"/>
      <c r="O32019" s="716"/>
      <c r="P32019" s="716"/>
      <c r="Q32019" s="716"/>
      <c r="R32019" s="716"/>
      <c r="S32019" s="716"/>
      <c r="T32019" s="1051"/>
      <c r="U32019" s="360" t="s">
        <v>560</v>
      </c>
      <c r="V32019" s="821">
        <v>39</v>
      </c>
      <c r="W32019" s="358">
        <f t="shared" si="776"/>
        <v>32007</v>
      </c>
      <c r="X32019" s="580"/>
    </row>
    <row r="32020" spans="14:24">
      <c r="N32020" s="716"/>
      <c r="O32020" s="716"/>
      <c r="P32020" s="716"/>
      <c r="Q32020" s="716"/>
      <c r="R32020" s="716"/>
      <c r="S32020" s="716"/>
      <c r="T32020" s="1051"/>
      <c r="U32020" s="360" t="s">
        <v>560</v>
      </c>
      <c r="V32020" s="821">
        <v>40</v>
      </c>
      <c r="W32020" s="358">
        <f t="shared" si="776"/>
        <v>32008</v>
      </c>
      <c r="X32020" s="580"/>
    </row>
    <row r="32021" spans="14:24">
      <c r="N32021" s="716"/>
      <c r="O32021" s="716"/>
      <c r="P32021" s="716"/>
      <c r="Q32021" s="716"/>
      <c r="R32021" s="716"/>
      <c r="S32021" s="716"/>
      <c r="T32021" s="1051"/>
      <c r="U32021" s="360" t="s">
        <v>560</v>
      </c>
      <c r="V32021" s="821">
        <v>41</v>
      </c>
      <c r="W32021" s="358">
        <f t="shared" si="776"/>
        <v>32009</v>
      </c>
      <c r="X32021" s="580"/>
    </row>
    <row r="32022" spans="14:24">
      <c r="N32022" s="716"/>
      <c r="O32022" s="716"/>
      <c r="P32022" s="716"/>
      <c r="Q32022" s="716"/>
      <c r="R32022" s="716"/>
      <c r="S32022" s="716"/>
      <c r="T32022" s="1051"/>
      <c r="U32022" s="360" t="s">
        <v>560</v>
      </c>
      <c r="V32022" s="821">
        <v>42</v>
      </c>
      <c r="W32022" s="358">
        <f t="shared" si="776"/>
        <v>32010</v>
      </c>
      <c r="X32022" s="580"/>
    </row>
    <row r="32023" spans="14:24">
      <c r="N32023" s="716"/>
      <c r="O32023" s="716"/>
      <c r="P32023" s="716"/>
      <c r="Q32023" s="716"/>
      <c r="R32023" s="716"/>
      <c r="S32023" s="716"/>
      <c r="T32023" s="1051"/>
      <c r="U32023" s="360" t="s">
        <v>560</v>
      </c>
      <c r="V32023" s="821">
        <v>43</v>
      </c>
      <c r="W32023" s="358">
        <f t="shared" si="776"/>
        <v>32011</v>
      </c>
      <c r="X32023" s="580"/>
    </row>
    <row r="32024" spans="14:24">
      <c r="N32024" s="716"/>
      <c r="O32024" s="716"/>
      <c r="P32024" s="716"/>
      <c r="Q32024" s="716"/>
      <c r="R32024" s="716"/>
      <c r="S32024" s="716"/>
      <c r="T32024" s="1051"/>
      <c r="U32024" s="360" t="s">
        <v>560</v>
      </c>
      <c r="V32024" s="821">
        <v>44</v>
      </c>
      <c r="W32024" s="358">
        <f t="shared" si="776"/>
        <v>32012</v>
      </c>
      <c r="X32024" s="580"/>
    </row>
    <row r="32025" spans="14:24">
      <c r="N32025" s="716"/>
      <c r="O32025" s="716"/>
      <c r="P32025" s="716"/>
      <c r="Q32025" s="716"/>
      <c r="R32025" s="716"/>
      <c r="S32025" s="716"/>
      <c r="T32025" s="1051"/>
      <c r="U32025" s="360" t="s">
        <v>560</v>
      </c>
      <c r="V32025" s="821">
        <v>45</v>
      </c>
      <c r="W32025" s="358">
        <f t="shared" si="776"/>
        <v>32013</v>
      </c>
      <c r="X32025" s="580"/>
    </row>
    <row r="32026" spans="14:24">
      <c r="N32026" s="716"/>
      <c r="O32026" s="716"/>
      <c r="P32026" s="716"/>
      <c r="Q32026" s="716"/>
      <c r="R32026" s="716"/>
      <c r="S32026" s="716"/>
      <c r="T32026" s="1051"/>
      <c r="U32026" s="360" t="s">
        <v>560</v>
      </c>
      <c r="V32026" s="821">
        <v>46</v>
      </c>
      <c r="W32026" s="358">
        <f t="shared" si="776"/>
        <v>32014</v>
      </c>
      <c r="X32026" s="580"/>
    </row>
    <row r="32027" spans="14:24">
      <c r="N32027" s="716"/>
      <c r="O32027" s="716"/>
      <c r="P32027" s="716"/>
      <c r="Q32027" s="716"/>
      <c r="R32027" s="716"/>
      <c r="S32027" s="716"/>
      <c r="T32027" s="1051"/>
      <c r="U32027" s="360" t="s">
        <v>560</v>
      </c>
      <c r="V32027" s="821">
        <v>47</v>
      </c>
      <c r="W32027" s="358">
        <f t="shared" si="776"/>
        <v>32015</v>
      </c>
      <c r="X32027" s="580"/>
    </row>
    <row r="32028" spans="14:24">
      <c r="N32028" s="716"/>
      <c r="O32028" s="716"/>
      <c r="P32028" s="716"/>
      <c r="Q32028" s="716"/>
      <c r="R32028" s="716"/>
      <c r="S32028" s="716"/>
      <c r="T32028" s="1051"/>
      <c r="U32028" s="360" t="s">
        <v>560</v>
      </c>
      <c r="V32028" s="821">
        <v>48</v>
      </c>
      <c r="W32028" s="358">
        <f t="shared" si="776"/>
        <v>32016</v>
      </c>
      <c r="X32028" s="580"/>
    </row>
    <row r="32029" spans="14:24">
      <c r="N32029" s="716"/>
      <c r="O32029" s="716"/>
      <c r="P32029" s="716"/>
      <c r="Q32029" s="716"/>
      <c r="R32029" s="716"/>
      <c r="S32029" s="716"/>
      <c r="T32029" s="1051"/>
      <c r="U32029" s="360" t="s">
        <v>560</v>
      </c>
      <c r="V32029" s="821">
        <v>49</v>
      </c>
      <c r="W32029" s="358">
        <f t="shared" si="776"/>
        <v>32017</v>
      </c>
      <c r="X32029" s="580"/>
    </row>
    <row r="32030" spans="14:24">
      <c r="N32030" s="716"/>
      <c r="O32030" s="716"/>
      <c r="P32030" s="716"/>
      <c r="Q32030" s="716"/>
      <c r="R32030" s="716"/>
      <c r="S32030" s="716"/>
      <c r="T32030" s="1051"/>
      <c r="U32030" s="360" t="s">
        <v>560</v>
      </c>
      <c r="V32030" s="821">
        <v>50</v>
      </c>
      <c r="W32030" s="358">
        <f t="shared" si="776"/>
        <v>32018</v>
      </c>
      <c r="X32030" s="580"/>
    </row>
    <row r="32031" spans="14:24">
      <c r="N32031" s="716"/>
      <c r="O32031" s="716"/>
      <c r="P32031" s="716"/>
      <c r="Q32031" s="716"/>
      <c r="R32031" s="716"/>
      <c r="S32031" s="716"/>
      <c r="T32031" s="1051"/>
      <c r="U32031" s="360" t="s">
        <v>560</v>
      </c>
      <c r="V32031" s="821">
        <v>51</v>
      </c>
      <c r="W32031" s="358">
        <f t="shared" si="776"/>
        <v>32019</v>
      </c>
      <c r="X32031" s="580"/>
    </row>
    <row r="32032" spans="14:24">
      <c r="N32032" s="716"/>
      <c r="O32032" s="716"/>
      <c r="P32032" s="716"/>
      <c r="Q32032" s="716"/>
      <c r="R32032" s="716"/>
      <c r="S32032" s="716"/>
      <c r="T32032" s="1051"/>
      <c r="U32032" s="360" t="s">
        <v>560</v>
      </c>
      <c r="V32032" s="821">
        <v>52</v>
      </c>
      <c r="W32032" s="358">
        <f t="shared" si="776"/>
        <v>32020</v>
      </c>
      <c r="X32032" s="580"/>
    </row>
    <row r="32033" spans="14:24">
      <c r="N32033" s="716"/>
      <c r="O32033" s="716"/>
      <c r="P32033" s="716"/>
      <c r="Q32033" s="716"/>
      <c r="R32033" s="716"/>
      <c r="S32033" s="716"/>
      <c r="T32033" s="1051"/>
      <c r="U32033" s="360" t="s">
        <v>560</v>
      </c>
      <c r="V32033" s="821">
        <v>53</v>
      </c>
      <c r="W32033" s="358">
        <f t="shared" si="776"/>
        <v>32021</v>
      </c>
      <c r="X32033" s="580"/>
    </row>
    <row r="32034" spans="14:24">
      <c r="N32034" s="716"/>
      <c r="O32034" s="716"/>
      <c r="P32034" s="716"/>
      <c r="Q32034" s="716"/>
      <c r="R32034" s="716"/>
      <c r="S32034" s="716"/>
      <c r="T32034" s="1051"/>
      <c r="U32034" s="360" t="s">
        <v>560</v>
      </c>
      <c r="V32034" s="821">
        <v>54</v>
      </c>
      <c r="W32034" s="358">
        <f t="shared" si="776"/>
        <v>32022</v>
      </c>
      <c r="X32034" s="580"/>
    </row>
    <row r="32035" spans="14:24">
      <c r="N32035" s="716"/>
      <c r="O32035" s="716"/>
      <c r="P32035" s="716"/>
      <c r="Q32035" s="716"/>
      <c r="R32035" s="716"/>
      <c r="S32035" s="716"/>
      <c r="T32035" s="1051"/>
      <c r="U32035" s="360" t="s">
        <v>560</v>
      </c>
      <c r="V32035" s="821">
        <v>55</v>
      </c>
      <c r="W32035" s="358">
        <f t="shared" si="776"/>
        <v>32023</v>
      </c>
      <c r="X32035" s="580"/>
    </row>
    <row r="32036" spans="14:24">
      <c r="N32036" s="716"/>
      <c r="O32036" s="716"/>
      <c r="P32036" s="716"/>
      <c r="Q32036" s="716"/>
      <c r="R32036" s="716"/>
      <c r="S32036" s="716"/>
      <c r="T32036" s="1051"/>
      <c r="U32036" s="360" t="s">
        <v>560</v>
      </c>
      <c r="V32036" s="821">
        <v>56</v>
      </c>
      <c r="W32036" s="358">
        <f t="shared" si="776"/>
        <v>32024</v>
      </c>
      <c r="X32036" s="580"/>
    </row>
    <row r="32037" spans="14:24">
      <c r="N32037" s="716"/>
      <c r="O32037" s="716"/>
      <c r="P32037" s="716"/>
      <c r="Q32037" s="716"/>
      <c r="R32037" s="716"/>
      <c r="S32037" s="716"/>
      <c r="T32037" s="1051"/>
      <c r="U32037" s="360" t="s">
        <v>560</v>
      </c>
      <c r="V32037" s="821">
        <v>57</v>
      </c>
      <c r="W32037" s="358">
        <f t="shared" si="776"/>
        <v>32025</v>
      </c>
      <c r="X32037" s="580"/>
    </row>
    <row r="32038" spans="14:24">
      <c r="N32038" s="716"/>
      <c r="O32038" s="716"/>
      <c r="P32038" s="716"/>
      <c r="Q32038" s="716"/>
      <c r="R32038" s="716"/>
      <c r="S32038" s="716"/>
      <c r="T32038" s="1051"/>
      <c r="U32038" s="360" t="s">
        <v>560</v>
      </c>
      <c r="V32038" s="821">
        <v>58</v>
      </c>
      <c r="W32038" s="358">
        <f t="shared" si="776"/>
        <v>32026</v>
      </c>
      <c r="X32038" s="580"/>
    </row>
    <row r="32039" spans="14:24">
      <c r="N32039" s="716"/>
      <c r="O32039" s="716"/>
      <c r="P32039" s="716"/>
      <c r="Q32039" s="716"/>
      <c r="R32039" s="716"/>
      <c r="S32039" s="716"/>
      <c r="T32039" s="1051"/>
      <c r="U32039" s="360" t="s">
        <v>560</v>
      </c>
      <c r="V32039" s="821">
        <v>59</v>
      </c>
      <c r="W32039" s="358">
        <f t="shared" si="776"/>
        <v>32027</v>
      </c>
      <c r="X32039" s="580"/>
    </row>
    <row r="32040" spans="14:24">
      <c r="N32040" s="716"/>
      <c r="O32040" s="716"/>
      <c r="P32040" s="716"/>
      <c r="Q32040" s="716"/>
      <c r="R32040" s="716"/>
      <c r="S32040" s="716"/>
      <c r="T32040" s="1051"/>
      <c r="U32040" s="360" t="s">
        <v>560</v>
      </c>
      <c r="V32040" s="821">
        <v>60</v>
      </c>
      <c r="W32040" s="358">
        <f t="shared" si="776"/>
        <v>32028</v>
      </c>
      <c r="X32040" s="580"/>
    </row>
    <row r="32041" spans="14:24">
      <c r="N32041" s="716"/>
      <c r="O32041" s="716"/>
      <c r="P32041" s="716"/>
      <c r="Q32041" s="716"/>
      <c r="R32041" s="716"/>
      <c r="S32041" s="716"/>
      <c r="T32041" s="1051"/>
      <c r="U32041" s="360" t="s">
        <v>560</v>
      </c>
      <c r="V32041" s="821">
        <v>61</v>
      </c>
      <c r="W32041" s="358">
        <f t="shared" si="776"/>
        <v>32029</v>
      </c>
      <c r="X32041" s="580"/>
    </row>
    <row r="32042" spans="14:24">
      <c r="N32042" s="716"/>
      <c r="O32042" s="716"/>
      <c r="P32042" s="716"/>
      <c r="Q32042" s="716"/>
      <c r="R32042" s="716"/>
      <c r="S32042" s="716"/>
      <c r="T32042" s="1051"/>
      <c r="U32042" s="360" t="s">
        <v>560</v>
      </c>
      <c r="V32042" s="821">
        <v>62</v>
      </c>
      <c r="W32042" s="358">
        <f t="shared" si="776"/>
        <v>32030</v>
      </c>
      <c r="X32042" s="580"/>
    </row>
    <row r="32043" spans="14:24">
      <c r="N32043" s="716"/>
      <c r="O32043" s="716"/>
      <c r="P32043" s="716"/>
      <c r="Q32043" s="716"/>
      <c r="R32043" s="716"/>
      <c r="S32043" s="716"/>
      <c r="T32043" s="1051"/>
      <c r="U32043" s="360" t="s">
        <v>560</v>
      </c>
      <c r="V32043" s="821">
        <v>63</v>
      </c>
      <c r="W32043" s="358">
        <f t="shared" si="776"/>
        <v>32031</v>
      </c>
      <c r="X32043" s="580"/>
    </row>
    <row r="32044" spans="14:24">
      <c r="N32044" s="716"/>
      <c r="O32044" s="716"/>
      <c r="P32044" s="716"/>
      <c r="Q32044" s="716"/>
      <c r="R32044" s="716"/>
      <c r="S32044" s="716"/>
      <c r="T32044" s="1051"/>
      <c r="U32044" s="360" t="s">
        <v>560</v>
      </c>
      <c r="V32044" s="821">
        <v>64</v>
      </c>
      <c r="W32044" s="358">
        <f t="shared" si="776"/>
        <v>32032</v>
      </c>
      <c r="X32044" s="580"/>
    </row>
    <row r="32045" spans="14:24">
      <c r="N32045" s="716"/>
      <c r="O32045" s="716"/>
      <c r="P32045" s="716"/>
      <c r="Q32045" s="716"/>
      <c r="R32045" s="716"/>
      <c r="S32045" s="716"/>
      <c r="T32045" s="1051"/>
      <c r="U32045" s="360" t="s">
        <v>560</v>
      </c>
      <c r="V32045" s="821">
        <v>65</v>
      </c>
      <c r="W32045" s="358">
        <f t="shared" si="776"/>
        <v>32033</v>
      </c>
      <c r="X32045" s="580"/>
    </row>
    <row r="32046" spans="14:24">
      <c r="N32046" s="716"/>
      <c r="O32046" s="716"/>
      <c r="P32046" s="716"/>
      <c r="Q32046" s="716"/>
      <c r="R32046" s="716"/>
      <c r="S32046" s="716"/>
      <c r="T32046" s="1051"/>
      <c r="U32046" s="360" t="s">
        <v>560</v>
      </c>
      <c r="V32046" s="821">
        <v>66</v>
      </c>
      <c r="W32046" s="358">
        <f t="shared" si="776"/>
        <v>32034</v>
      </c>
      <c r="X32046" s="580"/>
    </row>
    <row r="32047" spans="14:24">
      <c r="N32047" s="716"/>
      <c r="O32047" s="716"/>
      <c r="P32047" s="716"/>
      <c r="Q32047" s="716"/>
      <c r="R32047" s="716"/>
      <c r="S32047" s="716"/>
      <c r="T32047" s="1051"/>
      <c r="U32047" s="360" t="s">
        <v>560</v>
      </c>
      <c r="V32047" s="821">
        <v>67</v>
      </c>
      <c r="W32047" s="358">
        <f t="shared" si="776"/>
        <v>32035</v>
      </c>
      <c r="X32047" s="580"/>
    </row>
    <row r="32048" spans="14:24">
      <c r="N32048" s="716"/>
      <c r="O32048" s="716"/>
      <c r="P32048" s="716"/>
      <c r="Q32048" s="716"/>
      <c r="R32048" s="716"/>
      <c r="S32048" s="716"/>
      <c r="T32048" s="1051"/>
      <c r="U32048" s="360" t="s">
        <v>560</v>
      </c>
      <c r="V32048" s="821">
        <v>68</v>
      </c>
      <c r="W32048" s="358">
        <f t="shared" si="776"/>
        <v>32036</v>
      </c>
      <c r="X32048" s="580"/>
    </row>
    <row r="32049" spans="14:24">
      <c r="N32049" s="716"/>
      <c r="O32049" s="716"/>
      <c r="P32049" s="716"/>
      <c r="Q32049" s="716"/>
      <c r="R32049" s="716"/>
      <c r="S32049" s="716"/>
      <c r="T32049" s="1051"/>
      <c r="U32049" s="360" t="s">
        <v>560</v>
      </c>
      <c r="V32049" s="821">
        <v>69</v>
      </c>
      <c r="W32049" s="358">
        <f t="shared" si="776"/>
        <v>32037</v>
      </c>
      <c r="X32049" s="580"/>
    </row>
    <row r="32050" spans="14:24">
      <c r="N32050" s="716"/>
      <c r="O32050" s="716"/>
      <c r="P32050" s="716"/>
      <c r="Q32050" s="716"/>
      <c r="R32050" s="716"/>
      <c r="S32050" s="716"/>
      <c r="T32050" s="1051"/>
      <c r="U32050" s="360" t="s">
        <v>560</v>
      </c>
      <c r="V32050" s="821">
        <v>70</v>
      </c>
      <c r="W32050" s="358">
        <f t="shared" si="776"/>
        <v>32038</v>
      </c>
      <c r="X32050" s="580"/>
    </row>
    <row r="32051" spans="14:24">
      <c r="N32051" s="716"/>
      <c r="O32051" s="716"/>
      <c r="P32051" s="716"/>
      <c r="Q32051" s="716"/>
      <c r="R32051" s="716"/>
      <c r="S32051" s="716"/>
      <c r="T32051" s="1051"/>
      <c r="U32051" s="360" t="s">
        <v>560</v>
      </c>
      <c r="V32051" s="821">
        <v>71</v>
      </c>
      <c r="W32051" s="358">
        <f t="shared" si="776"/>
        <v>32039</v>
      </c>
      <c r="X32051" s="580"/>
    </row>
    <row r="32052" spans="14:24">
      <c r="N32052" s="716"/>
      <c r="O32052" s="716"/>
      <c r="P32052" s="716"/>
      <c r="Q32052" s="716"/>
      <c r="R32052" s="716"/>
      <c r="S32052" s="716"/>
      <c r="T32052" s="1051"/>
      <c r="U32052" s="360" t="s">
        <v>560</v>
      </c>
      <c r="V32052" s="821">
        <v>72</v>
      </c>
      <c r="W32052" s="358">
        <f t="shared" si="776"/>
        <v>32040</v>
      </c>
      <c r="X32052" s="580"/>
    </row>
    <row r="32053" spans="14:24">
      <c r="N32053" s="716"/>
      <c r="O32053" s="716"/>
      <c r="P32053" s="716"/>
      <c r="Q32053" s="716"/>
      <c r="R32053" s="716"/>
      <c r="S32053" s="716"/>
      <c r="T32053" s="1051"/>
      <c r="U32053" s="360" t="s">
        <v>560</v>
      </c>
      <c r="V32053" s="821">
        <v>73</v>
      </c>
      <c r="W32053" s="358">
        <f t="shared" si="776"/>
        <v>32041</v>
      </c>
      <c r="X32053" s="580"/>
    </row>
    <row r="32054" spans="14:24">
      <c r="N32054" s="716"/>
      <c r="O32054" s="716"/>
      <c r="P32054" s="716"/>
      <c r="Q32054" s="716"/>
      <c r="R32054" s="716"/>
      <c r="S32054" s="716"/>
      <c r="T32054" s="1051"/>
      <c r="U32054" s="360" t="s">
        <v>560</v>
      </c>
      <c r="V32054" s="821">
        <v>74</v>
      </c>
      <c r="W32054" s="358">
        <f t="shared" si="776"/>
        <v>32042</v>
      </c>
      <c r="X32054" s="580"/>
    </row>
    <row r="32055" spans="14:24">
      <c r="N32055" s="716"/>
      <c r="O32055" s="716"/>
      <c r="P32055" s="716"/>
      <c r="Q32055" s="716"/>
      <c r="R32055" s="716"/>
      <c r="S32055" s="716"/>
      <c r="T32055" s="1051"/>
      <c r="U32055" s="360" t="s">
        <v>560</v>
      </c>
      <c r="V32055" s="821">
        <v>75</v>
      </c>
      <c r="W32055" s="358">
        <f t="shared" si="776"/>
        <v>32043</v>
      </c>
      <c r="X32055" s="580"/>
    </row>
    <row r="32056" spans="14:24">
      <c r="N32056" s="716"/>
      <c r="O32056" s="716"/>
      <c r="P32056" s="716"/>
      <c r="Q32056" s="716"/>
      <c r="R32056" s="716"/>
      <c r="S32056" s="716"/>
      <c r="T32056" s="1051"/>
      <c r="U32056" s="360" t="s">
        <v>560</v>
      </c>
      <c r="V32056" s="821">
        <v>76</v>
      </c>
      <c r="W32056" s="358">
        <f t="shared" si="776"/>
        <v>32044</v>
      </c>
      <c r="X32056" s="580"/>
    </row>
    <row r="32057" spans="14:24">
      <c r="N32057" s="716"/>
      <c r="O32057" s="716"/>
      <c r="P32057" s="716"/>
      <c r="Q32057" s="716"/>
      <c r="R32057" s="716"/>
      <c r="S32057" s="716"/>
      <c r="T32057" s="1051"/>
      <c r="U32057" s="360" t="s">
        <v>560</v>
      </c>
      <c r="V32057" s="821">
        <v>77</v>
      </c>
      <c r="W32057" s="358">
        <f t="shared" si="776"/>
        <v>32045</v>
      </c>
      <c r="X32057" s="580"/>
    </row>
    <row r="32058" spans="14:24">
      <c r="N32058" s="716"/>
      <c r="O32058" s="716"/>
      <c r="P32058" s="716"/>
      <c r="Q32058" s="716"/>
      <c r="R32058" s="716"/>
      <c r="S32058" s="716"/>
      <c r="T32058" s="1051"/>
      <c r="U32058" s="360" t="s">
        <v>560</v>
      </c>
      <c r="V32058" s="821">
        <v>78</v>
      </c>
      <c r="W32058" s="358">
        <f t="shared" si="776"/>
        <v>32046</v>
      </c>
      <c r="X32058" s="580"/>
    </row>
    <row r="32059" spans="14:24">
      <c r="N32059" s="716"/>
      <c r="O32059" s="716"/>
      <c r="P32059" s="716"/>
      <c r="Q32059" s="716"/>
      <c r="R32059" s="716"/>
      <c r="S32059" s="716"/>
      <c r="T32059" s="1051"/>
      <c r="U32059" s="360" t="s">
        <v>560</v>
      </c>
      <c r="V32059" s="821">
        <v>79</v>
      </c>
      <c r="W32059" s="358">
        <f t="shared" si="776"/>
        <v>32047</v>
      </c>
      <c r="X32059" s="580"/>
    </row>
    <row r="32060" spans="14:24">
      <c r="N32060" s="716"/>
      <c r="O32060" s="716"/>
      <c r="P32060" s="716"/>
      <c r="Q32060" s="716"/>
      <c r="R32060" s="716"/>
      <c r="S32060" s="716"/>
      <c r="T32060" s="1051"/>
      <c r="U32060" s="360" t="s">
        <v>560</v>
      </c>
      <c r="V32060" s="821">
        <v>80</v>
      </c>
      <c r="W32060" s="358">
        <f t="shared" si="776"/>
        <v>32048</v>
      </c>
      <c r="X32060" s="580"/>
    </row>
    <row r="32061" spans="14:24">
      <c r="N32061" s="716"/>
      <c r="O32061" s="716"/>
      <c r="P32061" s="716"/>
      <c r="Q32061" s="716"/>
      <c r="R32061" s="716"/>
      <c r="S32061" s="716"/>
      <c r="T32061" s="1051"/>
      <c r="U32061" s="360" t="s">
        <v>560</v>
      </c>
      <c r="V32061" s="821">
        <v>81</v>
      </c>
      <c r="W32061" s="358">
        <f t="shared" si="776"/>
        <v>32049</v>
      </c>
      <c r="X32061" s="580"/>
    </row>
    <row r="32062" spans="14:24">
      <c r="N32062" s="716"/>
      <c r="O32062" s="716"/>
      <c r="P32062" s="716"/>
      <c r="Q32062" s="716"/>
      <c r="R32062" s="716"/>
      <c r="S32062" s="716"/>
      <c r="T32062" s="1051"/>
      <c r="U32062" s="360" t="s">
        <v>560</v>
      </c>
      <c r="V32062" s="821">
        <v>82</v>
      </c>
      <c r="W32062" s="358">
        <f t="shared" si="776"/>
        <v>32050</v>
      </c>
      <c r="X32062" s="580"/>
    </row>
    <row r="32063" spans="14:24">
      <c r="N32063" s="716"/>
      <c r="O32063" s="716"/>
      <c r="P32063" s="716"/>
      <c r="Q32063" s="716"/>
      <c r="R32063" s="716"/>
      <c r="S32063" s="716"/>
      <c r="T32063" s="1051"/>
      <c r="U32063" s="360" t="s">
        <v>560</v>
      </c>
      <c r="V32063" s="821">
        <v>83</v>
      </c>
      <c r="W32063" s="358">
        <f t="shared" si="776"/>
        <v>32051</v>
      </c>
      <c r="X32063" s="580"/>
    </row>
    <row r="32064" spans="14:24">
      <c r="N32064" s="716"/>
      <c r="O32064" s="716"/>
      <c r="P32064" s="716"/>
      <c r="Q32064" s="716"/>
      <c r="R32064" s="716"/>
      <c r="S32064" s="716"/>
      <c r="T32064" s="1051"/>
      <c r="U32064" s="360" t="s">
        <v>560</v>
      </c>
      <c r="V32064" s="821">
        <v>84</v>
      </c>
      <c r="W32064" s="358">
        <f t="shared" si="776"/>
        <v>32052</v>
      </c>
      <c r="X32064" s="580"/>
    </row>
    <row r="32065" spans="14:24">
      <c r="N32065" s="716"/>
      <c r="O32065" s="716"/>
      <c r="P32065" s="716"/>
      <c r="Q32065" s="716"/>
      <c r="R32065" s="716"/>
      <c r="S32065" s="716"/>
      <c r="T32065" s="1051"/>
      <c r="U32065" s="360" t="s">
        <v>560</v>
      </c>
      <c r="V32065" s="821">
        <v>85</v>
      </c>
      <c r="W32065" s="358">
        <f t="shared" si="776"/>
        <v>32053</v>
      </c>
      <c r="X32065" s="580"/>
    </row>
    <row r="32066" spans="14:24">
      <c r="N32066" s="716"/>
      <c r="O32066" s="716"/>
      <c r="P32066" s="716"/>
      <c r="Q32066" s="716"/>
      <c r="R32066" s="716"/>
      <c r="S32066" s="716"/>
      <c r="T32066" s="1051"/>
      <c r="U32066" s="360" t="s">
        <v>560</v>
      </c>
      <c r="V32066" s="821">
        <v>86</v>
      </c>
      <c r="W32066" s="358">
        <f t="shared" si="776"/>
        <v>32054</v>
      </c>
      <c r="X32066" s="580"/>
    </row>
    <row r="32067" spans="14:24">
      <c r="N32067" s="716"/>
      <c r="O32067" s="716"/>
      <c r="P32067" s="716"/>
      <c r="Q32067" s="716"/>
      <c r="R32067" s="716"/>
      <c r="S32067" s="716"/>
      <c r="T32067" s="1051"/>
      <c r="U32067" s="360" t="s">
        <v>560</v>
      </c>
      <c r="V32067" s="821">
        <v>87</v>
      </c>
      <c r="W32067" s="358">
        <f t="shared" si="776"/>
        <v>32055</v>
      </c>
      <c r="X32067" s="580"/>
    </row>
    <row r="32068" spans="14:24">
      <c r="N32068" s="716"/>
      <c r="O32068" s="716"/>
      <c r="P32068" s="716"/>
      <c r="Q32068" s="716"/>
      <c r="R32068" s="716"/>
      <c r="S32068" s="716"/>
      <c r="T32068" s="1051"/>
      <c r="U32068" s="360" t="s">
        <v>560</v>
      </c>
      <c r="V32068" s="821">
        <v>88</v>
      </c>
      <c r="W32068" s="358">
        <f t="shared" si="776"/>
        <v>32056</v>
      </c>
      <c r="X32068" s="580"/>
    </row>
    <row r="32069" spans="14:24">
      <c r="N32069" s="716"/>
      <c r="O32069" s="716"/>
      <c r="P32069" s="716"/>
      <c r="Q32069" s="716"/>
      <c r="R32069" s="716"/>
      <c r="S32069" s="716"/>
      <c r="T32069" s="1051"/>
      <c r="U32069" s="360" t="s">
        <v>560</v>
      </c>
      <c r="V32069" s="821">
        <v>89</v>
      </c>
      <c r="W32069" s="358">
        <f t="shared" si="776"/>
        <v>32057</v>
      </c>
      <c r="X32069" s="580"/>
    </row>
    <row r="32070" spans="14:24">
      <c r="N32070" s="716"/>
      <c r="O32070" s="716"/>
      <c r="P32070" s="716"/>
      <c r="Q32070" s="716"/>
      <c r="R32070" s="716"/>
      <c r="S32070" s="716"/>
      <c r="T32070" s="1051"/>
      <c r="U32070" s="360" t="s">
        <v>560</v>
      </c>
      <c r="V32070" s="821">
        <v>90</v>
      </c>
      <c r="W32070" s="358">
        <f t="shared" si="776"/>
        <v>32058</v>
      </c>
      <c r="X32070" s="580"/>
    </row>
    <row r="32071" spans="14:24">
      <c r="N32071" s="716"/>
      <c r="O32071" s="716"/>
      <c r="P32071" s="716"/>
      <c r="Q32071" s="716"/>
      <c r="R32071" s="716"/>
      <c r="S32071" s="716"/>
      <c r="T32071" s="1051"/>
      <c r="U32071" s="360" t="s">
        <v>560</v>
      </c>
      <c r="V32071" s="821">
        <v>91</v>
      </c>
      <c r="W32071" s="358">
        <f t="shared" si="776"/>
        <v>32059</v>
      </c>
      <c r="X32071" s="580"/>
    </row>
    <row r="32072" spans="14:24">
      <c r="N32072" s="716"/>
      <c r="O32072" s="716"/>
      <c r="P32072" s="716"/>
      <c r="Q32072" s="716"/>
      <c r="R32072" s="716"/>
      <c r="S32072" s="716"/>
      <c r="T32072" s="1051"/>
      <c r="U32072" s="360" t="s">
        <v>560</v>
      </c>
      <c r="V32072" s="821">
        <v>92</v>
      </c>
      <c r="W32072" s="358">
        <f t="shared" si="776"/>
        <v>32060</v>
      </c>
      <c r="X32072" s="580"/>
    </row>
    <row r="32073" spans="14:24">
      <c r="N32073" s="716"/>
      <c r="O32073" s="716"/>
      <c r="P32073" s="716"/>
      <c r="Q32073" s="716"/>
      <c r="R32073" s="716"/>
      <c r="S32073" s="716"/>
      <c r="T32073" s="1051"/>
      <c r="U32073" s="360" t="s">
        <v>560</v>
      </c>
      <c r="V32073" s="821">
        <v>93</v>
      </c>
      <c r="W32073" s="358">
        <f t="shared" si="776"/>
        <v>32061</v>
      </c>
      <c r="X32073" s="580"/>
    </row>
    <row r="32074" spans="14:24">
      <c r="N32074" s="716"/>
      <c r="O32074" s="716"/>
      <c r="P32074" s="716"/>
      <c r="Q32074" s="716"/>
      <c r="R32074" s="716"/>
      <c r="S32074" s="716"/>
      <c r="T32074" s="1051"/>
      <c r="U32074" s="360" t="s">
        <v>560</v>
      </c>
      <c r="V32074" s="821">
        <v>94</v>
      </c>
      <c r="W32074" s="358">
        <f t="shared" ref="W32074:W32137" si="777">W32073+1</f>
        <v>32062</v>
      </c>
      <c r="X32074" s="580"/>
    </row>
    <row r="32075" spans="14:24">
      <c r="N32075" s="716"/>
      <c r="O32075" s="716"/>
      <c r="P32075" s="716"/>
      <c r="Q32075" s="716"/>
      <c r="R32075" s="716"/>
      <c r="S32075" s="716"/>
      <c r="T32075" s="1051"/>
      <c r="U32075" s="360" t="s">
        <v>560</v>
      </c>
      <c r="V32075" s="821">
        <v>95</v>
      </c>
      <c r="W32075" s="358">
        <f t="shared" si="777"/>
        <v>32063</v>
      </c>
      <c r="X32075" s="580"/>
    </row>
    <row r="32076" spans="14:24">
      <c r="N32076" s="716"/>
      <c r="O32076" s="716"/>
      <c r="P32076" s="716"/>
      <c r="Q32076" s="716"/>
      <c r="R32076" s="716"/>
      <c r="S32076" s="716"/>
      <c r="T32076" s="1051"/>
      <c r="U32076" s="360" t="s">
        <v>560</v>
      </c>
      <c r="V32076" s="821">
        <v>96</v>
      </c>
      <c r="W32076" s="358">
        <f t="shared" si="777"/>
        <v>32064</v>
      </c>
      <c r="X32076" s="580"/>
    </row>
    <row r="32077" spans="14:24">
      <c r="N32077" s="716"/>
      <c r="O32077" s="716"/>
      <c r="P32077" s="716"/>
      <c r="Q32077" s="716"/>
      <c r="R32077" s="716"/>
      <c r="S32077" s="716"/>
      <c r="T32077" s="1051"/>
      <c r="U32077" s="360" t="s">
        <v>561</v>
      </c>
      <c r="V32077" s="821">
        <v>1</v>
      </c>
      <c r="W32077" s="358">
        <f t="shared" si="777"/>
        <v>32065</v>
      </c>
      <c r="X32077" s="580"/>
    </row>
    <row r="32078" spans="14:24">
      <c r="N32078" s="716"/>
      <c r="O32078" s="716"/>
      <c r="P32078" s="716"/>
      <c r="Q32078" s="716"/>
      <c r="R32078" s="716"/>
      <c r="S32078" s="716"/>
      <c r="T32078" s="1051"/>
      <c r="U32078" s="360" t="s">
        <v>561</v>
      </c>
      <c r="V32078" s="821">
        <v>2</v>
      </c>
      <c r="W32078" s="358">
        <f t="shared" si="777"/>
        <v>32066</v>
      </c>
      <c r="X32078" s="580"/>
    </row>
    <row r="32079" spans="14:24">
      <c r="N32079" s="716"/>
      <c r="O32079" s="716"/>
      <c r="P32079" s="716"/>
      <c r="Q32079" s="716"/>
      <c r="R32079" s="716"/>
      <c r="S32079" s="716"/>
      <c r="T32079" s="1051"/>
      <c r="U32079" s="360" t="s">
        <v>561</v>
      </c>
      <c r="V32079" s="821">
        <v>3</v>
      </c>
      <c r="W32079" s="358">
        <f t="shared" si="777"/>
        <v>32067</v>
      </c>
      <c r="X32079" s="580"/>
    </row>
    <row r="32080" spans="14:24">
      <c r="N32080" s="716"/>
      <c r="O32080" s="716"/>
      <c r="P32080" s="716"/>
      <c r="Q32080" s="716"/>
      <c r="R32080" s="716"/>
      <c r="S32080" s="716"/>
      <c r="T32080" s="1051"/>
      <c r="U32080" s="360" t="s">
        <v>561</v>
      </c>
      <c r="V32080" s="821">
        <v>4</v>
      </c>
      <c r="W32080" s="358">
        <f t="shared" si="777"/>
        <v>32068</v>
      </c>
      <c r="X32080" s="580"/>
    </row>
    <row r="32081" spans="14:24">
      <c r="N32081" s="716"/>
      <c r="O32081" s="716"/>
      <c r="P32081" s="716"/>
      <c r="Q32081" s="716"/>
      <c r="R32081" s="716"/>
      <c r="S32081" s="716"/>
      <c r="T32081" s="1051"/>
      <c r="U32081" s="360" t="s">
        <v>561</v>
      </c>
      <c r="V32081" s="821">
        <v>5</v>
      </c>
      <c r="W32081" s="358">
        <f t="shared" si="777"/>
        <v>32069</v>
      </c>
      <c r="X32081" s="580"/>
    </row>
    <row r="32082" spans="14:24">
      <c r="N32082" s="716"/>
      <c r="O32082" s="716"/>
      <c r="P32082" s="716"/>
      <c r="Q32082" s="716"/>
      <c r="R32082" s="716"/>
      <c r="S32082" s="716"/>
      <c r="T32082" s="1051"/>
      <c r="U32082" s="360" t="s">
        <v>561</v>
      </c>
      <c r="V32082" s="821">
        <v>6</v>
      </c>
      <c r="W32082" s="358">
        <f t="shared" si="777"/>
        <v>32070</v>
      </c>
      <c r="X32082" s="580"/>
    </row>
    <row r="32083" spans="14:24">
      <c r="N32083" s="716"/>
      <c r="O32083" s="716"/>
      <c r="P32083" s="716"/>
      <c r="Q32083" s="716"/>
      <c r="R32083" s="716"/>
      <c r="S32083" s="716"/>
      <c r="T32083" s="1051"/>
      <c r="U32083" s="360" t="s">
        <v>561</v>
      </c>
      <c r="V32083" s="821">
        <v>7</v>
      </c>
      <c r="W32083" s="358">
        <f t="shared" si="777"/>
        <v>32071</v>
      </c>
      <c r="X32083" s="580"/>
    </row>
    <row r="32084" spans="14:24">
      <c r="N32084" s="716"/>
      <c r="O32084" s="716"/>
      <c r="P32084" s="716"/>
      <c r="Q32084" s="716"/>
      <c r="R32084" s="716"/>
      <c r="S32084" s="716"/>
      <c r="T32084" s="1051"/>
      <c r="U32084" s="360" t="s">
        <v>561</v>
      </c>
      <c r="V32084" s="821">
        <v>8</v>
      </c>
      <c r="W32084" s="358">
        <f t="shared" si="777"/>
        <v>32072</v>
      </c>
      <c r="X32084" s="580"/>
    </row>
    <row r="32085" spans="14:24">
      <c r="N32085" s="716"/>
      <c r="O32085" s="716"/>
      <c r="P32085" s="716"/>
      <c r="Q32085" s="716"/>
      <c r="R32085" s="716"/>
      <c r="S32085" s="716"/>
      <c r="T32085" s="1051"/>
      <c r="U32085" s="360" t="s">
        <v>561</v>
      </c>
      <c r="V32085" s="821">
        <v>9</v>
      </c>
      <c r="W32085" s="358">
        <f t="shared" si="777"/>
        <v>32073</v>
      </c>
      <c r="X32085" s="580"/>
    </row>
    <row r="32086" spans="14:24">
      <c r="N32086" s="716"/>
      <c r="O32086" s="716"/>
      <c r="P32086" s="716"/>
      <c r="Q32086" s="716"/>
      <c r="R32086" s="716"/>
      <c r="S32086" s="716"/>
      <c r="T32086" s="1051"/>
      <c r="U32086" s="360" t="s">
        <v>561</v>
      </c>
      <c r="V32086" s="821">
        <v>10</v>
      </c>
      <c r="W32086" s="358">
        <f t="shared" si="777"/>
        <v>32074</v>
      </c>
      <c r="X32086" s="580"/>
    </row>
    <row r="32087" spans="14:24">
      <c r="N32087" s="716"/>
      <c r="O32087" s="716"/>
      <c r="P32087" s="716"/>
      <c r="Q32087" s="716"/>
      <c r="R32087" s="716"/>
      <c r="S32087" s="716"/>
      <c r="T32087" s="1051"/>
      <c r="U32087" s="360" t="s">
        <v>561</v>
      </c>
      <c r="V32087" s="821">
        <v>11</v>
      </c>
      <c r="W32087" s="358">
        <f t="shared" si="777"/>
        <v>32075</v>
      </c>
      <c r="X32087" s="580"/>
    </row>
    <row r="32088" spans="14:24">
      <c r="N32088" s="716"/>
      <c r="O32088" s="716"/>
      <c r="P32088" s="716"/>
      <c r="Q32088" s="716"/>
      <c r="R32088" s="716"/>
      <c r="S32088" s="716"/>
      <c r="T32088" s="1051"/>
      <c r="U32088" s="360" t="s">
        <v>561</v>
      </c>
      <c r="V32088" s="821">
        <v>12</v>
      </c>
      <c r="W32088" s="358">
        <f t="shared" si="777"/>
        <v>32076</v>
      </c>
      <c r="X32088" s="580"/>
    </row>
    <row r="32089" spans="14:24">
      <c r="N32089" s="716"/>
      <c r="O32089" s="716"/>
      <c r="P32089" s="716"/>
      <c r="Q32089" s="716"/>
      <c r="R32089" s="716"/>
      <c r="S32089" s="716"/>
      <c r="T32089" s="1051"/>
      <c r="U32089" s="360" t="s">
        <v>561</v>
      </c>
      <c r="V32089" s="821">
        <v>13</v>
      </c>
      <c r="W32089" s="358">
        <f t="shared" si="777"/>
        <v>32077</v>
      </c>
      <c r="X32089" s="580"/>
    </row>
    <row r="32090" spans="14:24">
      <c r="N32090" s="716"/>
      <c r="O32090" s="716"/>
      <c r="P32090" s="716"/>
      <c r="Q32090" s="716"/>
      <c r="R32090" s="716"/>
      <c r="S32090" s="716"/>
      <c r="T32090" s="1051"/>
      <c r="U32090" s="360" t="s">
        <v>561</v>
      </c>
      <c r="V32090" s="821">
        <v>14</v>
      </c>
      <c r="W32090" s="358">
        <f t="shared" si="777"/>
        <v>32078</v>
      </c>
      <c r="X32090" s="580"/>
    </row>
    <row r="32091" spans="14:24">
      <c r="N32091" s="716"/>
      <c r="O32091" s="716"/>
      <c r="P32091" s="716"/>
      <c r="Q32091" s="716"/>
      <c r="R32091" s="716"/>
      <c r="S32091" s="716"/>
      <c r="T32091" s="1051"/>
      <c r="U32091" s="360" t="s">
        <v>561</v>
      </c>
      <c r="V32091" s="821">
        <v>15</v>
      </c>
      <c r="W32091" s="358">
        <f t="shared" si="777"/>
        <v>32079</v>
      </c>
      <c r="X32091" s="580"/>
    </row>
    <row r="32092" spans="14:24">
      <c r="N32092" s="716"/>
      <c r="O32092" s="716"/>
      <c r="P32092" s="716"/>
      <c r="Q32092" s="716"/>
      <c r="R32092" s="716"/>
      <c r="S32092" s="716"/>
      <c r="T32092" s="1051"/>
      <c r="U32092" s="360" t="s">
        <v>561</v>
      </c>
      <c r="V32092" s="821">
        <v>16</v>
      </c>
      <c r="W32092" s="358">
        <f t="shared" si="777"/>
        <v>32080</v>
      </c>
      <c r="X32092" s="580"/>
    </row>
    <row r="32093" spans="14:24">
      <c r="N32093" s="716"/>
      <c r="O32093" s="716"/>
      <c r="P32093" s="716"/>
      <c r="Q32093" s="716"/>
      <c r="R32093" s="716"/>
      <c r="S32093" s="716"/>
      <c r="T32093" s="1051"/>
      <c r="U32093" s="360" t="s">
        <v>561</v>
      </c>
      <c r="V32093" s="821">
        <v>17</v>
      </c>
      <c r="W32093" s="358">
        <f t="shared" si="777"/>
        <v>32081</v>
      </c>
      <c r="X32093" s="580"/>
    </row>
    <row r="32094" spans="14:24">
      <c r="N32094" s="716"/>
      <c r="O32094" s="716"/>
      <c r="P32094" s="716"/>
      <c r="Q32094" s="716"/>
      <c r="R32094" s="716"/>
      <c r="S32094" s="716"/>
      <c r="T32094" s="1051"/>
      <c r="U32094" s="360" t="s">
        <v>561</v>
      </c>
      <c r="V32094" s="821">
        <v>18</v>
      </c>
      <c r="W32094" s="358">
        <f t="shared" si="777"/>
        <v>32082</v>
      </c>
      <c r="X32094" s="580"/>
    </row>
    <row r="32095" spans="14:24">
      <c r="N32095" s="716"/>
      <c r="O32095" s="716"/>
      <c r="P32095" s="716"/>
      <c r="Q32095" s="716"/>
      <c r="R32095" s="716"/>
      <c r="S32095" s="716"/>
      <c r="T32095" s="1051"/>
      <c r="U32095" s="360" t="s">
        <v>561</v>
      </c>
      <c r="V32095" s="821">
        <v>19</v>
      </c>
      <c r="W32095" s="358">
        <f t="shared" si="777"/>
        <v>32083</v>
      </c>
      <c r="X32095" s="580"/>
    </row>
    <row r="32096" spans="14:24">
      <c r="N32096" s="716"/>
      <c r="O32096" s="716"/>
      <c r="P32096" s="716"/>
      <c r="Q32096" s="716"/>
      <c r="R32096" s="716"/>
      <c r="S32096" s="716"/>
      <c r="T32096" s="1051"/>
      <c r="U32096" s="360" t="s">
        <v>561</v>
      </c>
      <c r="V32096" s="821">
        <v>20</v>
      </c>
      <c r="W32096" s="358">
        <f t="shared" si="777"/>
        <v>32084</v>
      </c>
      <c r="X32096" s="580"/>
    </row>
    <row r="32097" spans="14:24">
      <c r="N32097" s="716"/>
      <c r="O32097" s="716"/>
      <c r="P32097" s="716"/>
      <c r="Q32097" s="716"/>
      <c r="R32097" s="716"/>
      <c r="S32097" s="716"/>
      <c r="T32097" s="1051"/>
      <c r="U32097" s="360" t="s">
        <v>561</v>
      </c>
      <c r="V32097" s="821">
        <v>21</v>
      </c>
      <c r="W32097" s="358">
        <f t="shared" si="777"/>
        <v>32085</v>
      </c>
      <c r="X32097" s="580"/>
    </row>
    <row r="32098" spans="14:24">
      <c r="N32098" s="716"/>
      <c r="O32098" s="716"/>
      <c r="P32098" s="716"/>
      <c r="Q32098" s="716"/>
      <c r="R32098" s="716"/>
      <c r="S32098" s="716"/>
      <c r="T32098" s="1051"/>
      <c r="U32098" s="360" t="s">
        <v>561</v>
      </c>
      <c r="V32098" s="821">
        <v>22</v>
      </c>
      <c r="W32098" s="358">
        <f t="shared" si="777"/>
        <v>32086</v>
      </c>
      <c r="X32098" s="580"/>
    </row>
    <row r="32099" spans="14:24">
      <c r="N32099" s="716"/>
      <c r="O32099" s="716"/>
      <c r="P32099" s="716"/>
      <c r="Q32099" s="716"/>
      <c r="R32099" s="716"/>
      <c r="S32099" s="716"/>
      <c r="T32099" s="1051"/>
      <c r="U32099" s="360" t="s">
        <v>561</v>
      </c>
      <c r="V32099" s="821">
        <v>23</v>
      </c>
      <c r="W32099" s="358">
        <f t="shared" si="777"/>
        <v>32087</v>
      </c>
      <c r="X32099" s="580"/>
    </row>
    <row r="32100" spans="14:24">
      <c r="N32100" s="716"/>
      <c r="O32100" s="716"/>
      <c r="P32100" s="716"/>
      <c r="Q32100" s="716"/>
      <c r="R32100" s="716"/>
      <c r="S32100" s="716"/>
      <c r="T32100" s="1051"/>
      <c r="U32100" s="360" t="s">
        <v>561</v>
      </c>
      <c r="V32100" s="821">
        <v>24</v>
      </c>
      <c r="W32100" s="358">
        <f t="shared" si="777"/>
        <v>32088</v>
      </c>
      <c r="X32100" s="580"/>
    </row>
    <row r="32101" spans="14:24">
      <c r="N32101" s="716"/>
      <c r="O32101" s="716"/>
      <c r="P32101" s="716"/>
      <c r="Q32101" s="716"/>
      <c r="R32101" s="716"/>
      <c r="S32101" s="716"/>
      <c r="T32101" s="1051"/>
      <c r="U32101" s="360" t="s">
        <v>561</v>
      </c>
      <c r="V32101" s="821">
        <v>25</v>
      </c>
      <c r="W32101" s="358">
        <f t="shared" si="777"/>
        <v>32089</v>
      </c>
      <c r="X32101" s="580"/>
    </row>
    <row r="32102" spans="14:24">
      <c r="N32102" s="716"/>
      <c r="O32102" s="716"/>
      <c r="P32102" s="716"/>
      <c r="Q32102" s="716"/>
      <c r="R32102" s="716"/>
      <c r="S32102" s="716"/>
      <c r="T32102" s="1051"/>
      <c r="U32102" s="360" t="s">
        <v>561</v>
      </c>
      <c r="V32102" s="821">
        <v>26</v>
      </c>
      <c r="W32102" s="358">
        <f t="shared" si="777"/>
        <v>32090</v>
      </c>
      <c r="X32102" s="580"/>
    </row>
    <row r="32103" spans="14:24">
      <c r="N32103" s="716"/>
      <c r="O32103" s="716"/>
      <c r="P32103" s="716"/>
      <c r="Q32103" s="716"/>
      <c r="R32103" s="716"/>
      <c r="S32103" s="716"/>
      <c r="T32103" s="1051"/>
      <c r="U32103" s="360" t="s">
        <v>561</v>
      </c>
      <c r="V32103" s="821">
        <v>27</v>
      </c>
      <c r="W32103" s="358">
        <f t="shared" si="777"/>
        <v>32091</v>
      </c>
      <c r="X32103" s="580"/>
    </row>
    <row r="32104" spans="14:24">
      <c r="N32104" s="716"/>
      <c r="O32104" s="716"/>
      <c r="P32104" s="716"/>
      <c r="Q32104" s="716"/>
      <c r="R32104" s="716"/>
      <c r="S32104" s="716"/>
      <c r="T32104" s="1051"/>
      <c r="U32104" s="360" t="s">
        <v>561</v>
      </c>
      <c r="V32104" s="821">
        <v>28</v>
      </c>
      <c r="W32104" s="358">
        <f t="shared" si="777"/>
        <v>32092</v>
      </c>
      <c r="X32104" s="580"/>
    </row>
    <row r="32105" spans="14:24">
      <c r="N32105" s="716"/>
      <c r="O32105" s="716"/>
      <c r="P32105" s="716"/>
      <c r="Q32105" s="716"/>
      <c r="R32105" s="716"/>
      <c r="S32105" s="716"/>
      <c r="T32105" s="1051"/>
      <c r="U32105" s="360" t="s">
        <v>561</v>
      </c>
      <c r="V32105" s="821">
        <v>29</v>
      </c>
      <c r="W32105" s="358">
        <f t="shared" si="777"/>
        <v>32093</v>
      </c>
      <c r="X32105" s="580"/>
    </row>
    <row r="32106" spans="14:24">
      <c r="N32106" s="716"/>
      <c r="O32106" s="716"/>
      <c r="P32106" s="716"/>
      <c r="Q32106" s="716"/>
      <c r="R32106" s="716"/>
      <c r="S32106" s="716"/>
      <c r="T32106" s="1051"/>
      <c r="U32106" s="360" t="s">
        <v>561</v>
      </c>
      <c r="V32106" s="821">
        <v>30</v>
      </c>
      <c r="W32106" s="358">
        <f t="shared" si="777"/>
        <v>32094</v>
      </c>
      <c r="X32106" s="580"/>
    </row>
    <row r="32107" spans="14:24">
      <c r="N32107" s="716"/>
      <c r="O32107" s="716"/>
      <c r="P32107" s="716"/>
      <c r="Q32107" s="716"/>
      <c r="R32107" s="716"/>
      <c r="S32107" s="716"/>
      <c r="T32107" s="1051"/>
      <c r="U32107" s="360" t="s">
        <v>561</v>
      </c>
      <c r="V32107" s="821">
        <v>31</v>
      </c>
      <c r="W32107" s="358">
        <f t="shared" si="777"/>
        <v>32095</v>
      </c>
      <c r="X32107" s="580"/>
    </row>
    <row r="32108" spans="14:24">
      <c r="N32108" s="716"/>
      <c r="O32108" s="716"/>
      <c r="P32108" s="716"/>
      <c r="Q32108" s="716"/>
      <c r="R32108" s="716"/>
      <c r="S32108" s="716"/>
      <c r="T32108" s="1051"/>
      <c r="U32108" s="360" t="s">
        <v>561</v>
      </c>
      <c r="V32108" s="821">
        <v>32</v>
      </c>
      <c r="W32108" s="358">
        <f t="shared" si="777"/>
        <v>32096</v>
      </c>
      <c r="X32108" s="580"/>
    </row>
    <row r="32109" spans="14:24">
      <c r="N32109" s="716"/>
      <c r="O32109" s="716"/>
      <c r="P32109" s="716"/>
      <c r="Q32109" s="716"/>
      <c r="R32109" s="716"/>
      <c r="S32109" s="716"/>
      <c r="T32109" s="1051"/>
      <c r="U32109" s="360" t="s">
        <v>561</v>
      </c>
      <c r="V32109" s="821">
        <v>33</v>
      </c>
      <c r="W32109" s="358">
        <f t="shared" si="777"/>
        <v>32097</v>
      </c>
      <c r="X32109" s="580"/>
    </row>
    <row r="32110" spans="14:24">
      <c r="N32110" s="716"/>
      <c r="O32110" s="716"/>
      <c r="P32110" s="716"/>
      <c r="Q32110" s="716"/>
      <c r="R32110" s="716"/>
      <c r="S32110" s="716"/>
      <c r="T32110" s="1051"/>
      <c r="U32110" s="360" t="s">
        <v>561</v>
      </c>
      <c r="V32110" s="821">
        <v>34</v>
      </c>
      <c r="W32110" s="358">
        <f t="shared" si="777"/>
        <v>32098</v>
      </c>
      <c r="X32110" s="580"/>
    </row>
    <row r="32111" spans="14:24">
      <c r="N32111" s="716"/>
      <c r="O32111" s="716"/>
      <c r="P32111" s="716"/>
      <c r="Q32111" s="716"/>
      <c r="R32111" s="716"/>
      <c r="S32111" s="716"/>
      <c r="T32111" s="1051"/>
      <c r="U32111" s="360" t="s">
        <v>561</v>
      </c>
      <c r="V32111" s="821">
        <v>35</v>
      </c>
      <c r="W32111" s="358">
        <f t="shared" si="777"/>
        <v>32099</v>
      </c>
      <c r="X32111" s="580"/>
    </row>
    <row r="32112" spans="14:24">
      <c r="N32112" s="716"/>
      <c r="O32112" s="716"/>
      <c r="P32112" s="716"/>
      <c r="Q32112" s="716"/>
      <c r="R32112" s="716"/>
      <c r="S32112" s="716"/>
      <c r="T32112" s="1051"/>
      <c r="U32112" s="360" t="s">
        <v>561</v>
      </c>
      <c r="V32112" s="821">
        <v>36</v>
      </c>
      <c r="W32112" s="358">
        <f t="shared" si="777"/>
        <v>32100</v>
      </c>
      <c r="X32112" s="580"/>
    </row>
    <row r="32113" spans="14:24">
      <c r="N32113" s="716"/>
      <c r="O32113" s="716"/>
      <c r="P32113" s="716"/>
      <c r="Q32113" s="716"/>
      <c r="R32113" s="716"/>
      <c r="S32113" s="716"/>
      <c r="T32113" s="1051"/>
      <c r="U32113" s="360" t="s">
        <v>561</v>
      </c>
      <c r="V32113" s="821">
        <v>37</v>
      </c>
      <c r="W32113" s="358">
        <f t="shared" si="777"/>
        <v>32101</v>
      </c>
      <c r="X32113" s="580"/>
    </row>
    <row r="32114" spans="14:24">
      <c r="N32114" s="716"/>
      <c r="O32114" s="716"/>
      <c r="P32114" s="716"/>
      <c r="Q32114" s="716"/>
      <c r="R32114" s="716"/>
      <c r="S32114" s="716"/>
      <c r="T32114" s="1051"/>
      <c r="U32114" s="360" t="s">
        <v>561</v>
      </c>
      <c r="V32114" s="821">
        <v>38</v>
      </c>
      <c r="W32114" s="358">
        <f t="shared" si="777"/>
        <v>32102</v>
      </c>
      <c r="X32114" s="580"/>
    </row>
    <row r="32115" spans="14:24">
      <c r="N32115" s="716"/>
      <c r="O32115" s="716"/>
      <c r="P32115" s="716"/>
      <c r="Q32115" s="716"/>
      <c r="R32115" s="716"/>
      <c r="S32115" s="716"/>
      <c r="T32115" s="1051"/>
      <c r="U32115" s="360" t="s">
        <v>561</v>
      </c>
      <c r="V32115" s="821">
        <v>39</v>
      </c>
      <c r="W32115" s="358">
        <f t="shared" si="777"/>
        <v>32103</v>
      </c>
      <c r="X32115" s="580"/>
    </row>
    <row r="32116" spans="14:24">
      <c r="N32116" s="716"/>
      <c r="O32116" s="716"/>
      <c r="P32116" s="716"/>
      <c r="Q32116" s="716"/>
      <c r="R32116" s="716"/>
      <c r="S32116" s="716"/>
      <c r="T32116" s="1051"/>
      <c r="U32116" s="360" t="s">
        <v>561</v>
      </c>
      <c r="V32116" s="821">
        <v>40</v>
      </c>
      <c r="W32116" s="358">
        <f t="shared" si="777"/>
        <v>32104</v>
      </c>
      <c r="X32116" s="580"/>
    </row>
    <row r="32117" spans="14:24">
      <c r="N32117" s="716"/>
      <c r="O32117" s="716"/>
      <c r="P32117" s="716"/>
      <c r="Q32117" s="716"/>
      <c r="R32117" s="716"/>
      <c r="S32117" s="716"/>
      <c r="T32117" s="1051"/>
      <c r="U32117" s="360" t="s">
        <v>561</v>
      </c>
      <c r="V32117" s="821">
        <v>41</v>
      </c>
      <c r="W32117" s="358">
        <f t="shared" si="777"/>
        <v>32105</v>
      </c>
      <c r="X32117" s="580"/>
    </row>
    <row r="32118" spans="14:24">
      <c r="N32118" s="716"/>
      <c r="O32118" s="716"/>
      <c r="P32118" s="716"/>
      <c r="Q32118" s="716"/>
      <c r="R32118" s="716"/>
      <c r="S32118" s="716"/>
      <c r="T32118" s="1051"/>
      <c r="U32118" s="360" t="s">
        <v>561</v>
      </c>
      <c r="V32118" s="821">
        <v>42</v>
      </c>
      <c r="W32118" s="358">
        <f t="shared" si="777"/>
        <v>32106</v>
      </c>
      <c r="X32118" s="580"/>
    </row>
    <row r="32119" spans="14:24">
      <c r="N32119" s="716"/>
      <c r="O32119" s="716"/>
      <c r="P32119" s="716"/>
      <c r="Q32119" s="716"/>
      <c r="R32119" s="716"/>
      <c r="S32119" s="716"/>
      <c r="T32119" s="1051"/>
      <c r="U32119" s="360" t="s">
        <v>561</v>
      </c>
      <c r="V32119" s="821">
        <v>43</v>
      </c>
      <c r="W32119" s="358">
        <f t="shared" si="777"/>
        <v>32107</v>
      </c>
      <c r="X32119" s="580"/>
    </row>
    <row r="32120" spans="14:24">
      <c r="N32120" s="716"/>
      <c r="O32120" s="716"/>
      <c r="P32120" s="716"/>
      <c r="Q32120" s="716"/>
      <c r="R32120" s="716"/>
      <c r="S32120" s="716"/>
      <c r="T32120" s="1051"/>
      <c r="U32120" s="360" t="s">
        <v>561</v>
      </c>
      <c r="V32120" s="821">
        <v>44</v>
      </c>
      <c r="W32120" s="358">
        <f t="shared" si="777"/>
        <v>32108</v>
      </c>
      <c r="X32120" s="580"/>
    </row>
    <row r="32121" spans="14:24">
      <c r="N32121" s="716"/>
      <c r="O32121" s="716"/>
      <c r="P32121" s="716"/>
      <c r="Q32121" s="716"/>
      <c r="R32121" s="716"/>
      <c r="S32121" s="716"/>
      <c r="T32121" s="1051"/>
      <c r="U32121" s="360" t="s">
        <v>561</v>
      </c>
      <c r="V32121" s="821">
        <v>45</v>
      </c>
      <c r="W32121" s="358">
        <f t="shared" si="777"/>
        <v>32109</v>
      </c>
      <c r="X32121" s="580"/>
    </row>
    <row r="32122" spans="14:24">
      <c r="N32122" s="716"/>
      <c r="O32122" s="716"/>
      <c r="P32122" s="716"/>
      <c r="Q32122" s="716"/>
      <c r="R32122" s="716"/>
      <c r="S32122" s="716"/>
      <c r="T32122" s="1051"/>
      <c r="U32122" s="360" t="s">
        <v>561</v>
      </c>
      <c r="V32122" s="821">
        <v>46</v>
      </c>
      <c r="W32122" s="358">
        <f t="shared" si="777"/>
        <v>32110</v>
      </c>
      <c r="X32122" s="580"/>
    </row>
    <row r="32123" spans="14:24">
      <c r="N32123" s="716"/>
      <c r="O32123" s="716"/>
      <c r="P32123" s="716"/>
      <c r="Q32123" s="716"/>
      <c r="R32123" s="716"/>
      <c r="S32123" s="716"/>
      <c r="T32123" s="1051"/>
      <c r="U32123" s="360" t="s">
        <v>561</v>
      </c>
      <c r="V32123" s="821">
        <v>47</v>
      </c>
      <c r="W32123" s="358">
        <f t="shared" si="777"/>
        <v>32111</v>
      </c>
      <c r="X32123" s="580"/>
    </row>
    <row r="32124" spans="14:24">
      <c r="N32124" s="716"/>
      <c r="O32124" s="716"/>
      <c r="P32124" s="716"/>
      <c r="Q32124" s="716"/>
      <c r="R32124" s="716"/>
      <c r="S32124" s="716"/>
      <c r="T32124" s="1051"/>
      <c r="U32124" s="360" t="s">
        <v>561</v>
      </c>
      <c r="V32124" s="821">
        <v>48</v>
      </c>
      <c r="W32124" s="358">
        <f t="shared" si="777"/>
        <v>32112</v>
      </c>
      <c r="X32124" s="580"/>
    </row>
    <row r="32125" spans="14:24">
      <c r="N32125" s="716"/>
      <c r="O32125" s="716"/>
      <c r="P32125" s="716"/>
      <c r="Q32125" s="716"/>
      <c r="R32125" s="716"/>
      <c r="S32125" s="716"/>
      <c r="T32125" s="1051"/>
      <c r="U32125" s="360" t="s">
        <v>561</v>
      </c>
      <c r="V32125" s="821">
        <v>49</v>
      </c>
      <c r="W32125" s="358">
        <f t="shared" si="777"/>
        <v>32113</v>
      </c>
      <c r="X32125" s="580"/>
    </row>
    <row r="32126" spans="14:24">
      <c r="N32126" s="716"/>
      <c r="O32126" s="716"/>
      <c r="P32126" s="716"/>
      <c r="Q32126" s="716"/>
      <c r="R32126" s="716"/>
      <c r="S32126" s="716"/>
      <c r="T32126" s="1051"/>
      <c r="U32126" s="360" t="s">
        <v>561</v>
      </c>
      <c r="V32126" s="821">
        <v>50</v>
      </c>
      <c r="W32126" s="358">
        <f t="shared" si="777"/>
        <v>32114</v>
      </c>
      <c r="X32126" s="580"/>
    </row>
    <row r="32127" spans="14:24">
      <c r="N32127" s="716"/>
      <c r="O32127" s="716"/>
      <c r="P32127" s="716"/>
      <c r="Q32127" s="716"/>
      <c r="R32127" s="716"/>
      <c r="S32127" s="716"/>
      <c r="T32127" s="1051"/>
      <c r="U32127" s="360" t="s">
        <v>561</v>
      </c>
      <c r="V32127" s="821">
        <v>51</v>
      </c>
      <c r="W32127" s="358">
        <f t="shared" si="777"/>
        <v>32115</v>
      </c>
      <c r="X32127" s="580"/>
    </row>
    <row r="32128" spans="14:24">
      <c r="N32128" s="716"/>
      <c r="O32128" s="716"/>
      <c r="P32128" s="716"/>
      <c r="Q32128" s="716"/>
      <c r="R32128" s="716"/>
      <c r="S32128" s="716"/>
      <c r="T32128" s="1051"/>
      <c r="U32128" s="360" t="s">
        <v>561</v>
      </c>
      <c r="V32128" s="821">
        <v>52</v>
      </c>
      <c r="W32128" s="358">
        <f t="shared" si="777"/>
        <v>32116</v>
      </c>
      <c r="X32128" s="580"/>
    </row>
    <row r="32129" spans="14:24">
      <c r="N32129" s="716"/>
      <c r="O32129" s="716"/>
      <c r="P32129" s="716"/>
      <c r="Q32129" s="716"/>
      <c r="R32129" s="716"/>
      <c r="S32129" s="716"/>
      <c r="T32129" s="1051"/>
      <c r="U32129" s="360" t="s">
        <v>561</v>
      </c>
      <c r="V32129" s="821">
        <v>53</v>
      </c>
      <c r="W32129" s="358">
        <f t="shared" si="777"/>
        <v>32117</v>
      </c>
      <c r="X32129" s="580"/>
    </row>
    <row r="32130" spans="14:24">
      <c r="N32130" s="716"/>
      <c r="O32130" s="716"/>
      <c r="P32130" s="716"/>
      <c r="Q32130" s="716"/>
      <c r="R32130" s="716"/>
      <c r="S32130" s="716"/>
      <c r="T32130" s="1051"/>
      <c r="U32130" s="360" t="s">
        <v>561</v>
      </c>
      <c r="V32130" s="821">
        <v>54</v>
      </c>
      <c r="W32130" s="358">
        <f t="shared" si="777"/>
        <v>32118</v>
      </c>
      <c r="X32130" s="580"/>
    </row>
    <row r="32131" spans="14:24">
      <c r="N32131" s="716"/>
      <c r="O32131" s="716"/>
      <c r="P32131" s="716"/>
      <c r="Q32131" s="716"/>
      <c r="R32131" s="716"/>
      <c r="S32131" s="716"/>
      <c r="T32131" s="1051"/>
      <c r="U32131" s="360" t="s">
        <v>561</v>
      </c>
      <c r="V32131" s="821">
        <v>55</v>
      </c>
      <c r="W32131" s="358">
        <f t="shared" si="777"/>
        <v>32119</v>
      </c>
      <c r="X32131" s="580"/>
    </row>
    <row r="32132" spans="14:24">
      <c r="N32132" s="716"/>
      <c r="O32132" s="716"/>
      <c r="P32132" s="716"/>
      <c r="Q32132" s="716"/>
      <c r="R32132" s="716"/>
      <c r="S32132" s="716"/>
      <c r="T32132" s="1051"/>
      <c r="U32132" s="360" t="s">
        <v>561</v>
      </c>
      <c r="V32132" s="821">
        <v>56</v>
      </c>
      <c r="W32132" s="358">
        <f t="shared" si="777"/>
        <v>32120</v>
      </c>
      <c r="X32132" s="580"/>
    </row>
    <row r="32133" spans="14:24">
      <c r="N32133" s="716"/>
      <c r="O32133" s="716"/>
      <c r="P32133" s="716"/>
      <c r="Q32133" s="716"/>
      <c r="R32133" s="716"/>
      <c r="S32133" s="716"/>
      <c r="T32133" s="1051"/>
      <c r="U32133" s="360" t="s">
        <v>561</v>
      </c>
      <c r="V32133" s="821">
        <v>57</v>
      </c>
      <c r="W32133" s="358">
        <f t="shared" si="777"/>
        <v>32121</v>
      </c>
      <c r="X32133" s="580"/>
    </row>
    <row r="32134" spans="14:24">
      <c r="N32134" s="716"/>
      <c r="O32134" s="716"/>
      <c r="P32134" s="716"/>
      <c r="Q32134" s="716"/>
      <c r="R32134" s="716"/>
      <c r="S32134" s="716"/>
      <c r="T32134" s="1051"/>
      <c r="U32134" s="360" t="s">
        <v>561</v>
      </c>
      <c r="V32134" s="821">
        <v>58</v>
      </c>
      <c r="W32134" s="358">
        <f t="shared" si="777"/>
        <v>32122</v>
      </c>
      <c r="X32134" s="580"/>
    </row>
    <row r="32135" spans="14:24">
      <c r="N32135" s="716"/>
      <c r="O32135" s="716"/>
      <c r="P32135" s="716"/>
      <c r="Q32135" s="716"/>
      <c r="R32135" s="716"/>
      <c r="S32135" s="716"/>
      <c r="T32135" s="1051"/>
      <c r="U32135" s="360" t="s">
        <v>561</v>
      </c>
      <c r="V32135" s="821">
        <v>59</v>
      </c>
      <c r="W32135" s="358">
        <f t="shared" si="777"/>
        <v>32123</v>
      </c>
      <c r="X32135" s="580"/>
    </row>
    <row r="32136" spans="14:24">
      <c r="N32136" s="716"/>
      <c r="O32136" s="716"/>
      <c r="P32136" s="716"/>
      <c r="Q32136" s="716"/>
      <c r="R32136" s="716"/>
      <c r="S32136" s="716"/>
      <c r="T32136" s="1051"/>
      <c r="U32136" s="360" t="s">
        <v>561</v>
      </c>
      <c r="V32136" s="821">
        <v>60</v>
      </c>
      <c r="W32136" s="358">
        <f t="shared" si="777"/>
        <v>32124</v>
      </c>
      <c r="X32136" s="580"/>
    </row>
    <row r="32137" spans="14:24">
      <c r="N32137" s="716"/>
      <c r="O32137" s="716"/>
      <c r="P32137" s="716"/>
      <c r="Q32137" s="716"/>
      <c r="R32137" s="716"/>
      <c r="S32137" s="716"/>
      <c r="T32137" s="1051"/>
      <c r="U32137" s="360" t="s">
        <v>561</v>
      </c>
      <c r="V32137" s="821">
        <v>61</v>
      </c>
      <c r="W32137" s="358">
        <f t="shared" si="777"/>
        <v>32125</v>
      </c>
      <c r="X32137" s="580"/>
    </row>
    <row r="32138" spans="14:24">
      <c r="N32138" s="716"/>
      <c r="O32138" s="716"/>
      <c r="P32138" s="716"/>
      <c r="Q32138" s="716"/>
      <c r="R32138" s="716"/>
      <c r="S32138" s="716"/>
      <c r="T32138" s="1051"/>
      <c r="U32138" s="360" t="s">
        <v>561</v>
      </c>
      <c r="V32138" s="821">
        <v>62</v>
      </c>
      <c r="W32138" s="358">
        <f t="shared" ref="W32138:W32201" si="778">W32137+1</f>
        <v>32126</v>
      </c>
      <c r="X32138" s="580"/>
    </row>
    <row r="32139" spans="14:24">
      <c r="N32139" s="716"/>
      <c r="O32139" s="716"/>
      <c r="P32139" s="716"/>
      <c r="Q32139" s="716"/>
      <c r="R32139" s="716"/>
      <c r="S32139" s="716"/>
      <c r="T32139" s="1051"/>
      <c r="U32139" s="360" t="s">
        <v>561</v>
      </c>
      <c r="V32139" s="821">
        <v>63</v>
      </c>
      <c r="W32139" s="358">
        <f t="shared" si="778"/>
        <v>32127</v>
      </c>
      <c r="X32139" s="580"/>
    </row>
    <row r="32140" spans="14:24">
      <c r="N32140" s="716"/>
      <c r="O32140" s="716"/>
      <c r="P32140" s="716"/>
      <c r="Q32140" s="716"/>
      <c r="R32140" s="716"/>
      <c r="S32140" s="716"/>
      <c r="T32140" s="1051"/>
      <c r="U32140" s="360" t="s">
        <v>561</v>
      </c>
      <c r="V32140" s="821">
        <v>64</v>
      </c>
      <c r="W32140" s="358">
        <f t="shared" si="778"/>
        <v>32128</v>
      </c>
      <c r="X32140" s="580"/>
    </row>
    <row r="32141" spans="14:24">
      <c r="N32141" s="716"/>
      <c r="O32141" s="716"/>
      <c r="P32141" s="716"/>
      <c r="Q32141" s="716"/>
      <c r="R32141" s="716"/>
      <c r="S32141" s="716"/>
      <c r="T32141" s="1051"/>
      <c r="U32141" s="360" t="s">
        <v>561</v>
      </c>
      <c r="V32141" s="821">
        <v>65</v>
      </c>
      <c r="W32141" s="358">
        <f t="shared" si="778"/>
        <v>32129</v>
      </c>
      <c r="X32141" s="580"/>
    </row>
    <row r="32142" spans="14:24">
      <c r="N32142" s="716"/>
      <c r="O32142" s="716"/>
      <c r="P32142" s="716"/>
      <c r="Q32142" s="716"/>
      <c r="R32142" s="716"/>
      <c r="S32142" s="716"/>
      <c r="T32142" s="1051"/>
      <c r="U32142" s="360" t="s">
        <v>561</v>
      </c>
      <c r="V32142" s="821">
        <v>66</v>
      </c>
      <c r="W32142" s="358">
        <f t="shared" si="778"/>
        <v>32130</v>
      </c>
      <c r="X32142" s="580"/>
    </row>
    <row r="32143" spans="14:24">
      <c r="N32143" s="716"/>
      <c r="O32143" s="716"/>
      <c r="P32143" s="716"/>
      <c r="Q32143" s="716"/>
      <c r="R32143" s="716"/>
      <c r="S32143" s="716"/>
      <c r="T32143" s="1051"/>
      <c r="U32143" s="360" t="s">
        <v>561</v>
      </c>
      <c r="V32143" s="821">
        <v>67</v>
      </c>
      <c r="W32143" s="358">
        <f t="shared" si="778"/>
        <v>32131</v>
      </c>
      <c r="X32143" s="580"/>
    </row>
    <row r="32144" spans="14:24">
      <c r="N32144" s="716"/>
      <c r="O32144" s="716"/>
      <c r="P32144" s="716"/>
      <c r="Q32144" s="716"/>
      <c r="R32144" s="716"/>
      <c r="S32144" s="716"/>
      <c r="T32144" s="1051"/>
      <c r="U32144" s="360" t="s">
        <v>561</v>
      </c>
      <c r="V32144" s="821">
        <v>68</v>
      </c>
      <c r="W32144" s="358">
        <f t="shared" si="778"/>
        <v>32132</v>
      </c>
      <c r="X32144" s="580"/>
    </row>
    <row r="32145" spans="14:24">
      <c r="N32145" s="716"/>
      <c r="O32145" s="716"/>
      <c r="P32145" s="716"/>
      <c r="Q32145" s="716"/>
      <c r="R32145" s="716"/>
      <c r="S32145" s="716"/>
      <c r="T32145" s="1051"/>
      <c r="U32145" s="360" t="s">
        <v>561</v>
      </c>
      <c r="V32145" s="821">
        <v>69</v>
      </c>
      <c r="W32145" s="358">
        <f t="shared" si="778"/>
        <v>32133</v>
      </c>
      <c r="X32145" s="580"/>
    </row>
    <row r="32146" spans="14:24">
      <c r="N32146" s="716"/>
      <c r="O32146" s="716"/>
      <c r="P32146" s="716"/>
      <c r="Q32146" s="716"/>
      <c r="R32146" s="716"/>
      <c r="S32146" s="716"/>
      <c r="T32146" s="1051"/>
      <c r="U32146" s="360" t="s">
        <v>561</v>
      </c>
      <c r="V32146" s="821">
        <v>70</v>
      </c>
      <c r="W32146" s="358">
        <f t="shared" si="778"/>
        <v>32134</v>
      </c>
      <c r="X32146" s="580"/>
    </row>
    <row r="32147" spans="14:24">
      <c r="N32147" s="716"/>
      <c r="O32147" s="716"/>
      <c r="P32147" s="716"/>
      <c r="Q32147" s="716"/>
      <c r="R32147" s="716"/>
      <c r="S32147" s="716"/>
      <c r="T32147" s="1051"/>
      <c r="U32147" s="360" t="s">
        <v>561</v>
      </c>
      <c r="V32147" s="821">
        <v>71</v>
      </c>
      <c r="W32147" s="358">
        <f t="shared" si="778"/>
        <v>32135</v>
      </c>
      <c r="X32147" s="580"/>
    </row>
    <row r="32148" spans="14:24">
      <c r="N32148" s="716"/>
      <c r="O32148" s="716"/>
      <c r="P32148" s="716"/>
      <c r="Q32148" s="716"/>
      <c r="R32148" s="716"/>
      <c r="S32148" s="716"/>
      <c r="T32148" s="1051"/>
      <c r="U32148" s="360" t="s">
        <v>561</v>
      </c>
      <c r="V32148" s="821">
        <v>72</v>
      </c>
      <c r="W32148" s="358">
        <f t="shared" si="778"/>
        <v>32136</v>
      </c>
      <c r="X32148" s="580"/>
    </row>
    <row r="32149" spans="14:24">
      <c r="N32149" s="716"/>
      <c r="O32149" s="716"/>
      <c r="P32149" s="716"/>
      <c r="Q32149" s="716"/>
      <c r="R32149" s="716"/>
      <c r="S32149" s="716"/>
      <c r="T32149" s="1051"/>
      <c r="U32149" s="360" t="s">
        <v>561</v>
      </c>
      <c r="V32149" s="821">
        <v>73</v>
      </c>
      <c r="W32149" s="358">
        <f t="shared" si="778"/>
        <v>32137</v>
      </c>
      <c r="X32149" s="580"/>
    </row>
    <row r="32150" spans="14:24">
      <c r="N32150" s="716"/>
      <c r="O32150" s="716"/>
      <c r="P32150" s="716"/>
      <c r="Q32150" s="716"/>
      <c r="R32150" s="716"/>
      <c r="S32150" s="716"/>
      <c r="T32150" s="1051"/>
      <c r="U32150" s="360" t="s">
        <v>561</v>
      </c>
      <c r="V32150" s="821">
        <v>74</v>
      </c>
      <c r="W32150" s="358">
        <f t="shared" si="778"/>
        <v>32138</v>
      </c>
      <c r="X32150" s="580"/>
    </row>
    <row r="32151" spans="14:24">
      <c r="N32151" s="716"/>
      <c r="O32151" s="716"/>
      <c r="P32151" s="716"/>
      <c r="Q32151" s="716"/>
      <c r="R32151" s="716"/>
      <c r="S32151" s="716"/>
      <c r="T32151" s="1051"/>
      <c r="U32151" s="360" t="s">
        <v>561</v>
      </c>
      <c r="V32151" s="821">
        <v>75</v>
      </c>
      <c r="W32151" s="358">
        <f t="shared" si="778"/>
        <v>32139</v>
      </c>
      <c r="X32151" s="580"/>
    </row>
    <row r="32152" spans="14:24">
      <c r="N32152" s="716"/>
      <c r="O32152" s="716"/>
      <c r="P32152" s="716"/>
      <c r="Q32152" s="716"/>
      <c r="R32152" s="716"/>
      <c r="S32152" s="716"/>
      <c r="T32152" s="1051"/>
      <c r="U32152" s="360" t="s">
        <v>561</v>
      </c>
      <c r="V32152" s="821">
        <v>76</v>
      </c>
      <c r="W32152" s="358">
        <f t="shared" si="778"/>
        <v>32140</v>
      </c>
      <c r="X32152" s="580"/>
    </row>
    <row r="32153" spans="14:24">
      <c r="N32153" s="716"/>
      <c r="O32153" s="716"/>
      <c r="P32153" s="716"/>
      <c r="Q32153" s="716"/>
      <c r="R32153" s="716"/>
      <c r="S32153" s="716"/>
      <c r="T32153" s="1051"/>
      <c r="U32153" s="360" t="s">
        <v>561</v>
      </c>
      <c r="V32153" s="821">
        <v>77</v>
      </c>
      <c r="W32153" s="358">
        <f t="shared" si="778"/>
        <v>32141</v>
      </c>
      <c r="X32153" s="580"/>
    </row>
    <row r="32154" spans="14:24">
      <c r="N32154" s="716"/>
      <c r="O32154" s="716"/>
      <c r="P32154" s="716"/>
      <c r="Q32154" s="716"/>
      <c r="R32154" s="716"/>
      <c r="S32154" s="716"/>
      <c r="T32154" s="1051"/>
      <c r="U32154" s="360" t="s">
        <v>561</v>
      </c>
      <c r="V32154" s="821">
        <v>78</v>
      </c>
      <c r="W32154" s="358">
        <f t="shared" si="778"/>
        <v>32142</v>
      </c>
      <c r="X32154" s="580"/>
    </row>
    <row r="32155" spans="14:24">
      <c r="N32155" s="716"/>
      <c r="O32155" s="716"/>
      <c r="P32155" s="716"/>
      <c r="Q32155" s="716"/>
      <c r="R32155" s="716"/>
      <c r="S32155" s="716"/>
      <c r="T32155" s="1051"/>
      <c r="U32155" s="360" t="s">
        <v>561</v>
      </c>
      <c r="V32155" s="821">
        <v>79</v>
      </c>
      <c r="W32155" s="358">
        <f t="shared" si="778"/>
        <v>32143</v>
      </c>
      <c r="X32155" s="580"/>
    </row>
    <row r="32156" spans="14:24">
      <c r="N32156" s="716"/>
      <c r="O32156" s="716"/>
      <c r="P32156" s="716"/>
      <c r="Q32156" s="716"/>
      <c r="R32156" s="716"/>
      <c r="S32156" s="716"/>
      <c r="T32156" s="1051"/>
      <c r="U32156" s="360" t="s">
        <v>561</v>
      </c>
      <c r="V32156" s="821">
        <v>80</v>
      </c>
      <c r="W32156" s="358">
        <f t="shared" si="778"/>
        <v>32144</v>
      </c>
      <c r="X32156" s="580"/>
    </row>
    <row r="32157" spans="14:24">
      <c r="N32157" s="716"/>
      <c r="O32157" s="716"/>
      <c r="P32157" s="716"/>
      <c r="Q32157" s="716"/>
      <c r="R32157" s="716"/>
      <c r="S32157" s="716"/>
      <c r="T32157" s="1051"/>
      <c r="U32157" s="360" t="s">
        <v>561</v>
      </c>
      <c r="V32157" s="821">
        <v>81</v>
      </c>
      <c r="W32157" s="358">
        <f t="shared" si="778"/>
        <v>32145</v>
      </c>
      <c r="X32157" s="580"/>
    </row>
    <row r="32158" spans="14:24">
      <c r="N32158" s="716"/>
      <c r="O32158" s="716"/>
      <c r="P32158" s="716"/>
      <c r="Q32158" s="716"/>
      <c r="R32158" s="716"/>
      <c r="S32158" s="716"/>
      <c r="T32158" s="1051"/>
      <c r="U32158" s="360" t="s">
        <v>561</v>
      </c>
      <c r="V32158" s="821">
        <v>82</v>
      </c>
      <c r="W32158" s="358">
        <f t="shared" si="778"/>
        <v>32146</v>
      </c>
      <c r="X32158" s="580"/>
    </row>
    <row r="32159" spans="14:24">
      <c r="N32159" s="716"/>
      <c r="O32159" s="716"/>
      <c r="P32159" s="716"/>
      <c r="Q32159" s="716"/>
      <c r="R32159" s="716"/>
      <c r="S32159" s="716"/>
      <c r="T32159" s="1051"/>
      <c r="U32159" s="360" t="s">
        <v>561</v>
      </c>
      <c r="V32159" s="821">
        <v>83</v>
      </c>
      <c r="W32159" s="358">
        <f t="shared" si="778"/>
        <v>32147</v>
      </c>
      <c r="X32159" s="580"/>
    </row>
    <row r="32160" spans="14:24">
      <c r="N32160" s="716"/>
      <c r="O32160" s="716"/>
      <c r="P32160" s="716"/>
      <c r="Q32160" s="716"/>
      <c r="R32160" s="716"/>
      <c r="S32160" s="716"/>
      <c r="T32160" s="1051"/>
      <c r="U32160" s="360" t="s">
        <v>561</v>
      </c>
      <c r="V32160" s="821">
        <v>84</v>
      </c>
      <c r="W32160" s="358">
        <f t="shared" si="778"/>
        <v>32148</v>
      </c>
      <c r="X32160" s="580"/>
    </row>
    <row r="32161" spans="14:24">
      <c r="N32161" s="716"/>
      <c r="O32161" s="716"/>
      <c r="P32161" s="716"/>
      <c r="Q32161" s="716"/>
      <c r="R32161" s="716"/>
      <c r="S32161" s="716"/>
      <c r="T32161" s="1051"/>
      <c r="U32161" s="360" t="s">
        <v>561</v>
      </c>
      <c r="V32161" s="821">
        <v>85</v>
      </c>
      <c r="W32161" s="358">
        <f t="shared" si="778"/>
        <v>32149</v>
      </c>
      <c r="X32161" s="580"/>
    </row>
    <row r="32162" spans="14:24">
      <c r="N32162" s="716"/>
      <c r="O32162" s="716"/>
      <c r="P32162" s="716"/>
      <c r="Q32162" s="716"/>
      <c r="R32162" s="716"/>
      <c r="S32162" s="716"/>
      <c r="T32162" s="1051"/>
      <c r="U32162" s="360" t="s">
        <v>561</v>
      </c>
      <c r="V32162" s="821">
        <v>86</v>
      </c>
      <c r="W32162" s="358">
        <f t="shared" si="778"/>
        <v>32150</v>
      </c>
      <c r="X32162" s="580"/>
    </row>
    <row r="32163" spans="14:24">
      <c r="N32163" s="716"/>
      <c r="O32163" s="716"/>
      <c r="P32163" s="716"/>
      <c r="Q32163" s="716"/>
      <c r="R32163" s="716"/>
      <c r="S32163" s="716"/>
      <c r="T32163" s="1051"/>
      <c r="U32163" s="360" t="s">
        <v>561</v>
      </c>
      <c r="V32163" s="821">
        <v>87</v>
      </c>
      <c r="W32163" s="358">
        <f t="shared" si="778"/>
        <v>32151</v>
      </c>
      <c r="X32163" s="580"/>
    </row>
    <row r="32164" spans="14:24">
      <c r="N32164" s="716"/>
      <c r="O32164" s="716"/>
      <c r="P32164" s="716"/>
      <c r="Q32164" s="716"/>
      <c r="R32164" s="716"/>
      <c r="S32164" s="716"/>
      <c r="T32164" s="1051"/>
      <c r="U32164" s="360" t="s">
        <v>561</v>
      </c>
      <c r="V32164" s="821">
        <v>88</v>
      </c>
      <c r="W32164" s="358">
        <f t="shared" si="778"/>
        <v>32152</v>
      </c>
      <c r="X32164" s="580"/>
    </row>
    <row r="32165" spans="14:24">
      <c r="N32165" s="716"/>
      <c r="O32165" s="716"/>
      <c r="P32165" s="716"/>
      <c r="Q32165" s="716"/>
      <c r="R32165" s="716"/>
      <c r="S32165" s="716"/>
      <c r="T32165" s="1051"/>
      <c r="U32165" s="360" t="s">
        <v>561</v>
      </c>
      <c r="V32165" s="821">
        <v>89</v>
      </c>
      <c r="W32165" s="358">
        <f t="shared" si="778"/>
        <v>32153</v>
      </c>
      <c r="X32165" s="580"/>
    </row>
    <row r="32166" spans="14:24">
      <c r="N32166" s="716"/>
      <c r="O32166" s="716"/>
      <c r="P32166" s="716"/>
      <c r="Q32166" s="716"/>
      <c r="R32166" s="716"/>
      <c r="S32166" s="716"/>
      <c r="T32166" s="1051"/>
      <c r="U32166" s="360" t="s">
        <v>561</v>
      </c>
      <c r="V32166" s="821">
        <v>90</v>
      </c>
      <c r="W32166" s="358">
        <f t="shared" si="778"/>
        <v>32154</v>
      </c>
      <c r="X32166" s="580"/>
    </row>
    <row r="32167" spans="14:24">
      <c r="N32167" s="716"/>
      <c r="O32167" s="716"/>
      <c r="P32167" s="716"/>
      <c r="Q32167" s="716"/>
      <c r="R32167" s="716"/>
      <c r="S32167" s="716"/>
      <c r="T32167" s="1051"/>
      <c r="U32167" s="360" t="s">
        <v>561</v>
      </c>
      <c r="V32167" s="821">
        <v>91</v>
      </c>
      <c r="W32167" s="358">
        <f t="shared" si="778"/>
        <v>32155</v>
      </c>
      <c r="X32167" s="580"/>
    </row>
    <row r="32168" spans="14:24">
      <c r="N32168" s="716"/>
      <c r="O32168" s="716"/>
      <c r="P32168" s="716"/>
      <c r="Q32168" s="716"/>
      <c r="R32168" s="716"/>
      <c r="S32168" s="716"/>
      <c r="T32168" s="1051"/>
      <c r="U32168" s="360" t="s">
        <v>561</v>
      </c>
      <c r="V32168" s="821">
        <v>92</v>
      </c>
      <c r="W32168" s="358">
        <f t="shared" si="778"/>
        <v>32156</v>
      </c>
      <c r="X32168" s="580"/>
    </row>
    <row r="32169" spans="14:24">
      <c r="N32169" s="716"/>
      <c r="O32169" s="716"/>
      <c r="P32169" s="716"/>
      <c r="Q32169" s="716"/>
      <c r="R32169" s="716"/>
      <c r="S32169" s="716"/>
      <c r="T32169" s="1051"/>
      <c r="U32169" s="360" t="s">
        <v>561</v>
      </c>
      <c r="V32169" s="821">
        <v>93</v>
      </c>
      <c r="W32169" s="358">
        <f t="shared" si="778"/>
        <v>32157</v>
      </c>
      <c r="X32169" s="580"/>
    </row>
    <row r="32170" spans="14:24">
      <c r="N32170" s="716"/>
      <c r="O32170" s="716"/>
      <c r="P32170" s="716"/>
      <c r="Q32170" s="716"/>
      <c r="R32170" s="716"/>
      <c r="S32170" s="716"/>
      <c r="T32170" s="1051"/>
      <c r="U32170" s="360" t="s">
        <v>561</v>
      </c>
      <c r="V32170" s="821">
        <v>94</v>
      </c>
      <c r="W32170" s="358">
        <f t="shared" si="778"/>
        <v>32158</v>
      </c>
      <c r="X32170" s="580"/>
    </row>
    <row r="32171" spans="14:24">
      <c r="N32171" s="716"/>
      <c r="O32171" s="716"/>
      <c r="P32171" s="716"/>
      <c r="Q32171" s="716"/>
      <c r="R32171" s="716"/>
      <c r="S32171" s="716"/>
      <c r="T32171" s="1051"/>
      <c r="U32171" s="360" t="s">
        <v>561</v>
      </c>
      <c r="V32171" s="821">
        <v>95</v>
      </c>
      <c r="W32171" s="358">
        <f t="shared" si="778"/>
        <v>32159</v>
      </c>
      <c r="X32171" s="580"/>
    </row>
    <row r="32172" spans="14:24">
      <c r="N32172" s="716"/>
      <c r="O32172" s="716"/>
      <c r="P32172" s="716"/>
      <c r="Q32172" s="716"/>
      <c r="R32172" s="716"/>
      <c r="S32172" s="716"/>
      <c r="T32172" s="1051"/>
      <c r="U32172" s="360" t="s">
        <v>561</v>
      </c>
      <c r="V32172" s="821">
        <v>96</v>
      </c>
      <c r="W32172" s="358">
        <f t="shared" si="778"/>
        <v>32160</v>
      </c>
      <c r="X32172" s="580"/>
    </row>
    <row r="32173" spans="14:24">
      <c r="N32173" s="716"/>
      <c r="O32173" s="716"/>
      <c r="P32173" s="716"/>
      <c r="Q32173" s="716"/>
      <c r="R32173" s="716"/>
      <c r="S32173" s="716"/>
      <c r="T32173" s="1051"/>
      <c r="U32173" s="360" t="s">
        <v>562</v>
      </c>
      <c r="V32173" s="821">
        <v>1</v>
      </c>
      <c r="W32173" s="358">
        <f t="shared" si="778"/>
        <v>32161</v>
      </c>
      <c r="X32173" s="580"/>
    </row>
    <row r="32174" spans="14:24">
      <c r="N32174" s="716"/>
      <c r="O32174" s="716"/>
      <c r="P32174" s="716"/>
      <c r="Q32174" s="716"/>
      <c r="R32174" s="716"/>
      <c r="S32174" s="716"/>
      <c r="T32174" s="1051"/>
      <c r="U32174" s="360" t="s">
        <v>562</v>
      </c>
      <c r="V32174" s="821">
        <v>2</v>
      </c>
      <c r="W32174" s="358">
        <f t="shared" si="778"/>
        <v>32162</v>
      </c>
      <c r="X32174" s="580"/>
    </row>
    <row r="32175" spans="14:24">
      <c r="N32175" s="716"/>
      <c r="O32175" s="716"/>
      <c r="P32175" s="716"/>
      <c r="Q32175" s="716"/>
      <c r="R32175" s="716"/>
      <c r="S32175" s="716"/>
      <c r="T32175" s="1051"/>
      <c r="U32175" s="360" t="s">
        <v>562</v>
      </c>
      <c r="V32175" s="821">
        <v>3</v>
      </c>
      <c r="W32175" s="358">
        <f t="shared" si="778"/>
        <v>32163</v>
      </c>
      <c r="X32175" s="580"/>
    </row>
    <row r="32176" spans="14:24">
      <c r="N32176" s="716"/>
      <c r="O32176" s="716"/>
      <c r="P32176" s="716"/>
      <c r="Q32176" s="716"/>
      <c r="R32176" s="716"/>
      <c r="S32176" s="716"/>
      <c r="T32176" s="1051"/>
      <c r="U32176" s="360" t="s">
        <v>562</v>
      </c>
      <c r="V32176" s="821">
        <v>4</v>
      </c>
      <c r="W32176" s="358">
        <f t="shared" si="778"/>
        <v>32164</v>
      </c>
      <c r="X32176" s="580"/>
    </row>
    <row r="32177" spans="14:24">
      <c r="N32177" s="716"/>
      <c r="O32177" s="716"/>
      <c r="P32177" s="716"/>
      <c r="Q32177" s="716"/>
      <c r="R32177" s="716"/>
      <c r="S32177" s="716"/>
      <c r="T32177" s="1051"/>
      <c r="U32177" s="360" t="s">
        <v>562</v>
      </c>
      <c r="V32177" s="821">
        <v>5</v>
      </c>
      <c r="W32177" s="358">
        <f t="shared" si="778"/>
        <v>32165</v>
      </c>
      <c r="X32177" s="580"/>
    </row>
    <row r="32178" spans="14:24">
      <c r="N32178" s="716"/>
      <c r="O32178" s="716"/>
      <c r="P32178" s="716"/>
      <c r="Q32178" s="716"/>
      <c r="R32178" s="716"/>
      <c r="S32178" s="716"/>
      <c r="T32178" s="1051"/>
      <c r="U32178" s="360" t="s">
        <v>562</v>
      </c>
      <c r="V32178" s="821">
        <v>6</v>
      </c>
      <c r="W32178" s="358">
        <f t="shared" si="778"/>
        <v>32166</v>
      </c>
      <c r="X32178" s="580"/>
    </row>
    <row r="32179" spans="14:24">
      <c r="N32179" s="716"/>
      <c r="O32179" s="716"/>
      <c r="P32179" s="716"/>
      <c r="Q32179" s="716"/>
      <c r="R32179" s="716"/>
      <c r="S32179" s="716"/>
      <c r="T32179" s="1051"/>
      <c r="U32179" s="360" t="s">
        <v>562</v>
      </c>
      <c r="V32179" s="821">
        <v>7</v>
      </c>
      <c r="W32179" s="358">
        <f t="shared" si="778"/>
        <v>32167</v>
      </c>
      <c r="X32179" s="580"/>
    </row>
    <row r="32180" spans="14:24">
      <c r="N32180" s="716"/>
      <c r="O32180" s="716"/>
      <c r="P32180" s="716"/>
      <c r="Q32180" s="716"/>
      <c r="R32180" s="716"/>
      <c r="S32180" s="716"/>
      <c r="T32180" s="1051"/>
      <c r="U32180" s="360" t="s">
        <v>562</v>
      </c>
      <c r="V32180" s="821">
        <v>8</v>
      </c>
      <c r="W32180" s="358">
        <f t="shared" si="778"/>
        <v>32168</v>
      </c>
      <c r="X32180" s="580"/>
    </row>
    <row r="32181" spans="14:24">
      <c r="N32181" s="716"/>
      <c r="O32181" s="716"/>
      <c r="P32181" s="716"/>
      <c r="Q32181" s="716"/>
      <c r="R32181" s="716"/>
      <c r="S32181" s="716"/>
      <c r="T32181" s="1051"/>
      <c r="U32181" s="360" t="s">
        <v>562</v>
      </c>
      <c r="V32181" s="821">
        <v>9</v>
      </c>
      <c r="W32181" s="358">
        <f t="shared" si="778"/>
        <v>32169</v>
      </c>
      <c r="X32181" s="580"/>
    </row>
    <row r="32182" spans="14:24">
      <c r="N32182" s="716"/>
      <c r="O32182" s="716"/>
      <c r="P32182" s="716"/>
      <c r="Q32182" s="716"/>
      <c r="R32182" s="716"/>
      <c r="S32182" s="716"/>
      <c r="T32182" s="1051"/>
      <c r="U32182" s="360" t="s">
        <v>562</v>
      </c>
      <c r="V32182" s="821">
        <v>10</v>
      </c>
      <c r="W32182" s="358">
        <f t="shared" si="778"/>
        <v>32170</v>
      </c>
      <c r="X32182" s="580"/>
    </row>
    <row r="32183" spans="14:24">
      <c r="N32183" s="716"/>
      <c r="O32183" s="716"/>
      <c r="P32183" s="716"/>
      <c r="Q32183" s="716"/>
      <c r="R32183" s="716"/>
      <c r="S32183" s="716"/>
      <c r="T32183" s="1051"/>
      <c r="U32183" s="360" t="s">
        <v>562</v>
      </c>
      <c r="V32183" s="821">
        <v>11</v>
      </c>
      <c r="W32183" s="358">
        <f t="shared" si="778"/>
        <v>32171</v>
      </c>
      <c r="X32183" s="580"/>
    </row>
    <row r="32184" spans="14:24">
      <c r="N32184" s="716"/>
      <c r="O32184" s="716"/>
      <c r="P32184" s="716"/>
      <c r="Q32184" s="716"/>
      <c r="R32184" s="716"/>
      <c r="S32184" s="716"/>
      <c r="T32184" s="1051"/>
      <c r="U32184" s="360" t="s">
        <v>562</v>
      </c>
      <c r="V32184" s="821">
        <v>12</v>
      </c>
      <c r="W32184" s="358">
        <f t="shared" si="778"/>
        <v>32172</v>
      </c>
      <c r="X32184" s="580"/>
    </row>
    <row r="32185" spans="14:24">
      <c r="N32185" s="716"/>
      <c r="O32185" s="716"/>
      <c r="P32185" s="716"/>
      <c r="Q32185" s="716"/>
      <c r="R32185" s="716"/>
      <c r="S32185" s="716"/>
      <c r="T32185" s="1051"/>
      <c r="U32185" s="360" t="s">
        <v>562</v>
      </c>
      <c r="V32185" s="821">
        <v>13</v>
      </c>
      <c r="W32185" s="358">
        <f t="shared" si="778"/>
        <v>32173</v>
      </c>
      <c r="X32185" s="580"/>
    </row>
    <row r="32186" spans="14:24">
      <c r="N32186" s="716"/>
      <c r="O32186" s="716"/>
      <c r="P32186" s="716"/>
      <c r="Q32186" s="716"/>
      <c r="R32186" s="716"/>
      <c r="S32186" s="716"/>
      <c r="T32186" s="1051"/>
      <c r="U32186" s="360" t="s">
        <v>562</v>
      </c>
      <c r="V32186" s="821">
        <v>14</v>
      </c>
      <c r="W32186" s="358">
        <f t="shared" si="778"/>
        <v>32174</v>
      </c>
      <c r="X32186" s="580"/>
    </row>
    <row r="32187" spans="14:24">
      <c r="N32187" s="716"/>
      <c r="O32187" s="716"/>
      <c r="P32187" s="716"/>
      <c r="Q32187" s="716"/>
      <c r="R32187" s="716"/>
      <c r="S32187" s="716"/>
      <c r="T32187" s="1051"/>
      <c r="U32187" s="360" t="s">
        <v>562</v>
      </c>
      <c r="V32187" s="821">
        <v>15</v>
      </c>
      <c r="W32187" s="358">
        <f t="shared" si="778"/>
        <v>32175</v>
      </c>
      <c r="X32187" s="580"/>
    </row>
    <row r="32188" spans="14:24">
      <c r="N32188" s="716"/>
      <c r="O32188" s="716"/>
      <c r="P32188" s="716"/>
      <c r="Q32188" s="716"/>
      <c r="R32188" s="716"/>
      <c r="S32188" s="716"/>
      <c r="T32188" s="1051"/>
      <c r="U32188" s="360" t="s">
        <v>562</v>
      </c>
      <c r="V32188" s="821">
        <v>16</v>
      </c>
      <c r="W32188" s="358">
        <f t="shared" si="778"/>
        <v>32176</v>
      </c>
      <c r="X32188" s="580"/>
    </row>
    <row r="32189" spans="14:24">
      <c r="N32189" s="716"/>
      <c r="O32189" s="716"/>
      <c r="P32189" s="716"/>
      <c r="Q32189" s="716"/>
      <c r="R32189" s="716"/>
      <c r="S32189" s="716"/>
      <c r="T32189" s="1051"/>
      <c r="U32189" s="360" t="s">
        <v>562</v>
      </c>
      <c r="V32189" s="821">
        <v>17</v>
      </c>
      <c r="W32189" s="358">
        <f t="shared" si="778"/>
        <v>32177</v>
      </c>
      <c r="X32189" s="580"/>
    </row>
    <row r="32190" spans="14:24">
      <c r="N32190" s="716"/>
      <c r="O32190" s="716"/>
      <c r="P32190" s="716"/>
      <c r="Q32190" s="716"/>
      <c r="R32190" s="716"/>
      <c r="S32190" s="716"/>
      <c r="T32190" s="1051"/>
      <c r="U32190" s="360" t="s">
        <v>562</v>
      </c>
      <c r="V32190" s="821">
        <v>18</v>
      </c>
      <c r="W32190" s="358">
        <f t="shared" si="778"/>
        <v>32178</v>
      </c>
      <c r="X32190" s="580"/>
    </row>
    <row r="32191" spans="14:24">
      <c r="N32191" s="716"/>
      <c r="O32191" s="716"/>
      <c r="P32191" s="716"/>
      <c r="Q32191" s="716"/>
      <c r="R32191" s="716"/>
      <c r="S32191" s="716"/>
      <c r="T32191" s="1051"/>
      <c r="U32191" s="360" t="s">
        <v>562</v>
      </c>
      <c r="V32191" s="821">
        <v>19</v>
      </c>
      <c r="W32191" s="358">
        <f t="shared" si="778"/>
        <v>32179</v>
      </c>
      <c r="X32191" s="580"/>
    </row>
    <row r="32192" spans="14:24">
      <c r="N32192" s="716"/>
      <c r="O32192" s="716"/>
      <c r="P32192" s="716"/>
      <c r="Q32192" s="716"/>
      <c r="R32192" s="716"/>
      <c r="S32192" s="716"/>
      <c r="T32192" s="1051"/>
      <c r="U32192" s="360" t="s">
        <v>562</v>
      </c>
      <c r="V32192" s="821">
        <v>20</v>
      </c>
      <c r="W32192" s="358">
        <f t="shared" si="778"/>
        <v>32180</v>
      </c>
      <c r="X32192" s="580"/>
    </row>
    <row r="32193" spans="14:24">
      <c r="N32193" s="716"/>
      <c r="O32193" s="716"/>
      <c r="P32193" s="716"/>
      <c r="Q32193" s="716"/>
      <c r="R32193" s="716"/>
      <c r="S32193" s="716"/>
      <c r="T32193" s="1051"/>
      <c r="U32193" s="360" t="s">
        <v>562</v>
      </c>
      <c r="V32193" s="821">
        <v>21</v>
      </c>
      <c r="W32193" s="358">
        <f t="shared" si="778"/>
        <v>32181</v>
      </c>
      <c r="X32193" s="580"/>
    </row>
    <row r="32194" spans="14:24">
      <c r="N32194" s="716"/>
      <c r="O32194" s="716"/>
      <c r="P32194" s="716"/>
      <c r="Q32194" s="716"/>
      <c r="R32194" s="716"/>
      <c r="S32194" s="716"/>
      <c r="T32194" s="1051"/>
      <c r="U32194" s="360" t="s">
        <v>562</v>
      </c>
      <c r="V32194" s="821">
        <v>22</v>
      </c>
      <c r="W32194" s="358">
        <f t="shared" si="778"/>
        <v>32182</v>
      </c>
      <c r="X32194" s="580"/>
    </row>
    <row r="32195" spans="14:24">
      <c r="N32195" s="716"/>
      <c r="O32195" s="716"/>
      <c r="P32195" s="716"/>
      <c r="Q32195" s="716"/>
      <c r="R32195" s="716"/>
      <c r="S32195" s="716"/>
      <c r="T32195" s="1051"/>
      <c r="U32195" s="360" t="s">
        <v>562</v>
      </c>
      <c r="V32195" s="821">
        <v>23</v>
      </c>
      <c r="W32195" s="358">
        <f t="shared" si="778"/>
        <v>32183</v>
      </c>
      <c r="X32195" s="580"/>
    </row>
    <row r="32196" spans="14:24">
      <c r="N32196" s="716"/>
      <c r="O32196" s="716"/>
      <c r="P32196" s="716"/>
      <c r="Q32196" s="716"/>
      <c r="R32196" s="716"/>
      <c r="S32196" s="716"/>
      <c r="T32196" s="1051"/>
      <c r="U32196" s="360" t="s">
        <v>562</v>
      </c>
      <c r="V32196" s="821">
        <v>24</v>
      </c>
      <c r="W32196" s="358">
        <f t="shared" si="778"/>
        <v>32184</v>
      </c>
      <c r="X32196" s="580"/>
    </row>
    <row r="32197" spans="14:24">
      <c r="N32197" s="716"/>
      <c r="O32197" s="716"/>
      <c r="P32197" s="716"/>
      <c r="Q32197" s="716"/>
      <c r="R32197" s="716"/>
      <c r="S32197" s="716"/>
      <c r="T32197" s="1051"/>
      <c r="U32197" s="360" t="s">
        <v>562</v>
      </c>
      <c r="V32197" s="821">
        <v>25</v>
      </c>
      <c r="W32197" s="358">
        <f t="shared" si="778"/>
        <v>32185</v>
      </c>
      <c r="X32197" s="580"/>
    </row>
    <row r="32198" spans="14:24">
      <c r="N32198" s="716"/>
      <c r="O32198" s="716"/>
      <c r="P32198" s="716"/>
      <c r="Q32198" s="716"/>
      <c r="R32198" s="716"/>
      <c r="S32198" s="716"/>
      <c r="T32198" s="1051"/>
      <c r="U32198" s="360" t="s">
        <v>562</v>
      </c>
      <c r="V32198" s="821">
        <v>26</v>
      </c>
      <c r="W32198" s="358">
        <f t="shared" si="778"/>
        <v>32186</v>
      </c>
      <c r="X32198" s="580"/>
    </row>
    <row r="32199" spans="14:24">
      <c r="N32199" s="716"/>
      <c r="O32199" s="716"/>
      <c r="P32199" s="716"/>
      <c r="Q32199" s="716"/>
      <c r="R32199" s="716"/>
      <c r="S32199" s="716"/>
      <c r="T32199" s="1051"/>
      <c r="U32199" s="360" t="s">
        <v>562</v>
      </c>
      <c r="V32199" s="821">
        <v>27</v>
      </c>
      <c r="W32199" s="358">
        <f t="shared" si="778"/>
        <v>32187</v>
      </c>
      <c r="X32199" s="580"/>
    </row>
    <row r="32200" spans="14:24">
      <c r="N32200" s="716"/>
      <c r="O32200" s="716"/>
      <c r="P32200" s="716"/>
      <c r="Q32200" s="716"/>
      <c r="R32200" s="716"/>
      <c r="S32200" s="716"/>
      <c r="T32200" s="1051"/>
      <c r="U32200" s="360" t="s">
        <v>562</v>
      </c>
      <c r="V32200" s="821">
        <v>28</v>
      </c>
      <c r="W32200" s="358">
        <f t="shared" si="778"/>
        <v>32188</v>
      </c>
      <c r="X32200" s="580"/>
    </row>
    <row r="32201" spans="14:24">
      <c r="N32201" s="716"/>
      <c r="O32201" s="716"/>
      <c r="P32201" s="716"/>
      <c r="Q32201" s="716"/>
      <c r="R32201" s="716"/>
      <c r="S32201" s="716"/>
      <c r="T32201" s="1051"/>
      <c r="U32201" s="360" t="s">
        <v>562</v>
      </c>
      <c r="V32201" s="821">
        <v>29</v>
      </c>
      <c r="W32201" s="358">
        <f t="shared" si="778"/>
        <v>32189</v>
      </c>
      <c r="X32201" s="580"/>
    </row>
    <row r="32202" spans="14:24">
      <c r="N32202" s="716"/>
      <c r="O32202" s="716"/>
      <c r="P32202" s="716"/>
      <c r="Q32202" s="716"/>
      <c r="R32202" s="716"/>
      <c r="S32202" s="716"/>
      <c r="T32202" s="1051"/>
      <c r="U32202" s="360" t="s">
        <v>562</v>
      </c>
      <c r="V32202" s="821">
        <v>30</v>
      </c>
      <c r="W32202" s="358">
        <f t="shared" ref="W32202:W32265" si="779">W32201+1</f>
        <v>32190</v>
      </c>
      <c r="X32202" s="580"/>
    </row>
    <row r="32203" spans="14:24">
      <c r="N32203" s="716"/>
      <c r="O32203" s="716"/>
      <c r="P32203" s="716"/>
      <c r="Q32203" s="716"/>
      <c r="R32203" s="716"/>
      <c r="S32203" s="716"/>
      <c r="T32203" s="1051"/>
      <c r="U32203" s="360" t="s">
        <v>562</v>
      </c>
      <c r="V32203" s="821">
        <v>31</v>
      </c>
      <c r="W32203" s="358">
        <f t="shared" si="779"/>
        <v>32191</v>
      </c>
      <c r="X32203" s="580"/>
    </row>
    <row r="32204" spans="14:24">
      <c r="N32204" s="716"/>
      <c r="O32204" s="716"/>
      <c r="P32204" s="716"/>
      <c r="Q32204" s="716"/>
      <c r="R32204" s="716"/>
      <c r="S32204" s="716"/>
      <c r="T32204" s="1051"/>
      <c r="U32204" s="360" t="s">
        <v>562</v>
      </c>
      <c r="V32204" s="821">
        <v>32</v>
      </c>
      <c r="W32204" s="358">
        <f t="shared" si="779"/>
        <v>32192</v>
      </c>
      <c r="X32204" s="580"/>
    </row>
    <row r="32205" spans="14:24">
      <c r="N32205" s="716"/>
      <c r="O32205" s="716"/>
      <c r="P32205" s="716"/>
      <c r="Q32205" s="716"/>
      <c r="R32205" s="716"/>
      <c r="S32205" s="716"/>
      <c r="T32205" s="1051"/>
      <c r="U32205" s="360" t="s">
        <v>562</v>
      </c>
      <c r="V32205" s="821">
        <v>33</v>
      </c>
      <c r="W32205" s="358">
        <f t="shared" si="779"/>
        <v>32193</v>
      </c>
      <c r="X32205" s="580"/>
    </row>
    <row r="32206" spans="14:24">
      <c r="N32206" s="716"/>
      <c r="O32206" s="716"/>
      <c r="P32206" s="716"/>
      <c r="Q32206" s="716"/>
      <c r="R32206" s="716"/>
      <c r="S32206" s="716"/>
      <c r="T32206" s="1051"/>
      <c r="U32206" s="360" t="s">
        <v>562</v>
      </c>
      <c r="V32206" s="821">
        <v>34</v>
      </c>
      <c r="W32206" s="358">
        <f t="shared" si="779"/>
        <v>32194</v>
      </c>
      <c r="X32206" s="580"/>
    </row>
    <row r="32207" spans="14:24">
      <c r="N32207" s="716"/>
      <c r="O32207" s="716"/>
      <c r="P32207" s="716"/>
      <c r="Q32207" s="716"/>
      <c r="R32207" s="716"/>
      <c r="S32207" s="716"/>
      <c r="T32207" s="1051"/>
      <c r="U32207" s="360" t="s">
        <v>562</v>
      </c>
      <c r="V32207" s="821">
        <v>35</v>
      </c>
      <c r="W32207" s="358">
        <f t="shared" si="779"/>
        <v>32195</v>
      </c>
      <c r="X32207" s="580"/>
    </row>
    <row r="32208" spans="14:24">
      <c r="N32208" s="716"/>
      <c r="O32208" s="716"/>
      <c r="P32208" s="716"/>
      <c r="Q32208" s="716"/>
      <c r="R32208" s="716"/>
      <c r="S32208" s="716"/>
      <c r="T32208" s="1051"/>
      <c r="U32208" s="360" t="s">
        <v>562</v>
      </c>
      <c r="V32208" s="821">
        <v>36</v>
      </c>
      <c r="W32208" s="358">
        <f t="shared" si="779"/>
        <v>32196</v>
      </c>
      <c r="X32208" s="580"/>
    </row>
    <row r="32209" spans="14:24">
      <c r="N32209" s="716"/>
      <c r="O32209" s="716"/>
      <c r="P32209" s="716"/>
      <c r="Q32209" s="716"/>
      <c r="R32209" s="716"/>
      <c r="S32209" s="716"/>
      <c r="T32209" s="1051"/>
      <c r="U32209" s="360" t="s">
        <v>562</v>
      </c>
      <c r="V32209" s="821">
        <v>37</v>
      </c>
      <c r="W32209" s="358">
        <f t="shared" si="779"/>
        <v>32197</v>
      </c>
      <c r="X32209" s="580"/>
    </row>
    <row r="32210" spans="14:24">
      <c r="N32210" s="716"/>
      <c r="O32210" s="716"/>
      <c r="P32210" s="716"/>
      <c r="Q32210" s="716"/>
      <c r="R32210" s="716"/>
      <c r="S32210" s="716"/>
      <c r="T32210" s="1051"/>
      <c r="U32210" s="360" t="s">
        <v>562</v>
      </c>
      <c r="V32210" s="821">
        <v>38</v>
      </c>
      <c r="W32210" s="358">
        <f t="shared" si="779"/>
        <v>32198</v>
      </c>
      <c r="X32210" s="580"/>
    </row>
    <row r="32211" spans="14:24">
      <c r="N32211" s="716"/>
      <c r="O32211" s="716"/>
      <c r="P32211" s="716"/>
      <c r="Q32211" s="716"/>
      <c r="R32211" s="716"/>
      <c r="S32211" s="716"/>
      <c r="T32211" s="1051"/>
      <c r="U32211" s="360" t="s">
        <v>562</v>
      </c>
      <c r="V32211" s="821">
        <v>39</v>
      </c>
      <c r="W32211" s="358">
        <f t="shared" si="779"/>
        <v>32199</v>
      </c>
      <c r="X32211" s="580"/>
    </row>
    <row r="32212" spans="14:24">
      <c r="N32212" s="716"/>
      <c r="O32212" s="716"/>
      <c r="P32212" s="716"/>
      <c r="Q32212" s="716"/>
      <c r="R32212" s="716"/>
      <c r="S32212" s="716"/>
      <c r="T32212" s="1051"/>
      <c r="U32212" s="360" t="s">
        <v>562</v>
      </c>
      <c r="V32212" s="821">
        <v>40</v>
      </c>
      <c r="W32212" s="358">
        <f t="shared" si="779"/>
        <v>32200</v>
      </c>
      <c r="X32212" s="580"/>
    </row>
    <row r="32213" spans="14:24">
      <c r="N32213" s="716"/>
      <c r="O32213" s="716"/>
      <c r="P32213" s="716"/>
      <c r="Q32213" s="716"/>
      <c r="R32213" s="716"/>
      <c r="S32213" s="716"/>
      <c r="T32213" s="1051"/>
      <c r="U32213" s="360" t="s">
        <v>562</v>
      </c>
      <c r="V32213" s="821">
        <v>41</v>
      </c>
      <c r="W32213" s="358">
        <f t="shared" si="779"/>
        <v>32201</v>
      </c>
      <c r="X32213" s="580"/>
    </row>
    <row r="32214" spans="14:24">
      <c r="N32214" s="716"/>
      <c r="O32214" s="716"/>
      <c r="P32214" s="716"/>
      <c r="Q32214" s="716"/>
      <c r="R32214" s="716"/>
      <c r="S32214" s="716"/>
      <c r="T32214" s="1051"/>
      <c r="U32214" s="360" t="s">
        <v>562</v>
      </c>
      <c r="V32214" s="821">
        <v>42</v>
      </c>
      <c r="W32214" s="358">
        <f t="shared" si="779"/>
        <v>32202</v>
      </c>
      <c r="X32214" s="580"/>
    </row>
    <row r="32215" spans="14:24">
      <c r="N32215" s="716"/>
      <c r="O32215" s="716"/>
      <c r="P32215" s="716"/>
      <c r="Q32215" s="716"/>
      <c r="R32215" s="716"/>
      <c r="S32215" s="716"/>
      <c r="T32215" s="1051"/>
      <c r="U32215" s="360" t="s">
        <v>562</v>
      </c>
      <c r="V32215" s="821">
        <v>43</v>
      </c>
      <c r="W32215" s="358">
        <f t="shared" si="779"/>
        <v>32203</v>
      </c>
      <c r="X32215" s="580"/>
    </row>
    <row r="32216" spans="14:24">
      <c r="N32216" s="716"/>
      <c r="O32216" s="716"/>
      <c r="P32216" s="716"/>
      <c r="Q32216" s="716"/>
      <c r="R32216" s="716"/>
      <c r="S32216" s="716"/>
      <c r="T32216" s="1051"/>
      <c r="U32216" s="360" t="s">
        <v>562</v>
      </c>
      <c r="V32216" s="821">
        <v>44</v>
      </c>
      <c r="W32216" s="358">
        <f t="shared" si="779"/>
        <v>32204</v>
      </c>
      <c r="X32216" s="580"/>
    </row>
    <row r="32217" spans="14:24">
      <c r="N32217" s="716"/>
      <c r="O32217" s="716"/>
      <c r="P32217" s="716"/>
      <c r="Q32217" s="716"/>
      <c r="R32217" s="716"/>
      <c r="S32217" s="716"/>
      <c r="T32217" s="1051"/>
      <c r="U32217" s="360" t="s">
        <v>562</v>
      </c>
      <c r="V32217" s="821">
        <v>45</v>
      </c>
      <c r="W32217" s="358">
        <f t="shared" si="779"/>
        <v>32205</v>
      </c>
      <c r="X32217" s="580"/>
    </row>
    <row r="32218" spans="14:24">
      <c r="N32218" s="716"/>
      <c r="O32218" s="716"/>
      <c r="P32218" s="716"/>
      <c r="Q32218" s="716"/>
      <c r="R32218" s="716"/>
      <c r="S32218" s="716"/>
      <c r="T32218" s="1051"/>
      <c r="U32218" s="360" t="s">
        <v>562</v>
      </c>
      <c r="V32218" s="821">
        <v>46</v>
      </c>
      <c r="W32218" s="358">
        <f t="shared" si="779"/>
        <v>32206</v>
      </c>
      <c r="X32218" s="580"/>
    </row>
    <row r="32219" spans="14:24">
      <c r="N32219" s="716"/>
      <c r="O32219" s="716"/>
      <c r="P32219" s="716"/>
      <c r="Q32219" s="716"/>
      <c r="R32219" s="716"/>
      <c r="S32219" s="716"/>
      <c r="T32219" s="1051"/>
      <c r="U32219" s="360" t="s">
        <v>562</v>
      </c>
      <c r="V32219" s="821">
        <v>47</v>
      </c>
      <c r="W32219" s="358">
        <f t="shared" si="779"/>
        <v>32207</v>
      </c>
      <c r="X32219" s="580"/>
    </row>
    <row r="32220" spans="14:24">
      <c r="N32220" s="716"/>
      <c r="O32220" s="716"/>
      <c r="P32220" s="716"/>
      <c r="Q32220" s="716"/>
      <c r="R32220" s="716"/>
      <c r="S32220" s="716"/>
      <c r="T32220" s="1051"/>
      <c r="U32220" s="360" t="s">
        <v>562</v>
      </c>
      <c r="V32220" s="821">
        <v>48</v>
      </c>
      <c r="W32220" s="358">
        <f t="shared" si="779"/>
        <v>32208</v>
      </c>
      <c r="X32220" s="580"/>
    </row>
    <row r="32221" spans="14:24">
      <c r="N32221" s="716"/>
      <c r="O32221" s="716"/>
      <c r="P32221" s="716"/>
      <c r="Q32221" s="716"/>
      <c r="R32221" s="716"/>
      <c r="S32221" s="716"/>
      <c r="T32221" s="1051"/>
      <c r="U32221" s="360" t="s">
        <v>562</v>
      </c>
      <c r="V32221" s="821">
        <v>49</v>
      </c>
      <c r="W32221" s="358">
        <f t="shared" si="779"/>
        <v>32209</v>
      </c>
      <c r="X32221" s="580"/>
    </row>
    <row r="32222" spans="14:24">
      <c r="N32222" s="716"/>
      <c r="O32222" s="716"/>
      <c r="P32222" s="716"/>
      <c r="Q32222" s="716"/>
      <c r="R32222" s="716"/>
      <c r="S32222" s="716"/>
      <c r="T32222" s="1051"/>
      <c r="U32222" s="360" t="s">
        <v>562</v>
      </c>
      <c r="V32222" s="821">
        <v>50</v>
      </c>
      <c r="W32222" s="358">
        <f t="shared" si="779"/>
        <v>32210</v>
      </c>
      <c r="X32222" s="580"/>
    </row>
    <row r="32223" spans="14:24">
      <c r="N32223" s="716"/>
      <c r="O32223" s="716"/>
      <c r="P32223" s="716"/>
      <c r="Q32223" s="716"/>
      <c r="R32223" s="716"/>
      <c r="S32223" s="716"/>
      <c r="T32223" s="1051"/>
      <c r="U32223" s="360" t="s">
        <v>562</v>
      </c>
      <c r="V32223" s="821">
        <v>51</v>
      </c>
      <c r="W32223" s="358">
        <f t="shared" si="779"/>
        <v>32211</v>
      </c>
      <c r="X32223" s="580"/>
    </row>
    <row r="32224" spans="14:24">
      <c r="N32224" s="716"/>
      <c r="O32224" s="716"/>
      <c r="P32224" s="716"/>
      <c r="Q32224" s="716"/>
      <c r="R32224" s="716"/>
      <c r="S32224" s="716"/>
      <c r="T32224" s="1051"/>
      <c r="U32224" s="360" t="s">
        <v>562</v>
      </c>
      <c r="V32224" s="821">
        <v>52</v>
      </c>
      <c r="W32224" s="358">
        <f t="shared" si="779"/>
        <v>32212</v>
      </c>
      <c r="X32224" s="580"/>
    </row>
    <row r="32225" spans="14:24">
      <c r="N32225" s="716"/>
      <c r="O32225" s="716"/>
      <c r="P32225" s="716"/>
      <c r="Q32225" s="716"/>
      <c r="R32225" s="716"/>
      <c r="S32225" s="716"/>
      <c r="T32225" s="1051"/>
      <c r="U32225" s="360" t="s">
        <v>562</v>
      </c>
      <c r="V32225" s="821">
        <v>53</v>
      </c>
      <c r="W32225" s="358">
        <f t="shared" si="779"/>
        <v>32213</v>
      </c>
      <c r="X32225" s="580"/>
    </row>
    <row r="32226" spans="14:24">
      <c r="N32226" s="716"/>
      <c r="O32226" s="716"/>
      <c r="P32226" s="716"/>
      <c r="Q32226" s="716"/>
      <c r="R32226" s="716"/>
      <c r="S32226" s="716"/>
      <c r="T32226" s="1051"/>
      <c r="U32226" s="360" t="s">
        <v>562</v>
      </c>
      <c r="V32226" s="821">
        <v>54</v>
      </c>
      <c r="W32226" s="358">
        <f t="shared" si="779"/>
        <v>32214</v>
      </c>
      <c r="X32226" s="580"/>
    </row>
    <row r="32227" spans="14:24">
      <c r="N32227" s="716"/>
      <c r="O32227" s="716"/>
      <c r="P32227" s="716"/>
      <c r="Q32227" s="716"/>
      <c r="R32227" s="716"/>
      <c r="S32227" s="716"/>
      <c r="T32227" s="1051"/>
      <c r="U32227" s="360" t="s">
        <v>562</v>
      </c>
      <c r="V32227" s="821">
        <v>55</v>
      </c>
      <c r="W32227" s="358">
        <f t="shared" si="779"/>
        <v>32215</v>
      </c>
      <c r="X32227" s="580"/>
    </row>
    <row r="32228" spans="14:24">
      <c r="N32228" s="716"/>
      <c r="O32228" s="716"/>
      <c r="P32228" s="716"/>
      <c r="Q32228" s="716"/>
      <c r="R32228" s="716"/>
      <c r="S32228" s="716"/>
      <c r="T32228" s="1051"/>
      <c r="U32228" s="360" t="s">
        <v>562</v>
      </c>
      <c r="V32228" s="821">
        <v>56</v>
      </c>
      <c r="W32228" s="358">
        <f t="shared" si="779"/>
        <v>32216</v>
      </c>
      <c r="X32228" s="580"/>
    </row>
    <row r="32229" spans="14:24">
      <c r="N32229" s="716"/>
      <c r="O32229" s="716"/>
      <c r="P32229" s="716"/>
      <c r="Q32229" s="716"/>
      <c r="R32229" s="716"/>
      <c r="S32229" s="716"/>
      <c r="T32229" s="1051"/>
      <c r="U32229" s="360" t="s">
        <v>562</v>
      </c>
      <c r="V32229" s="821">
        <v>57</v>
      </c>
      <c r="W32229" s="358">
        <f t="shared" si="779"/>
        <v>32217</v>
      </c>
      <c r="X32229" s="580"/>
    </row>
    <row r="32230" spans="14:24">
      <c r="N32230" s="716"/>
      <c r="O32230" s="716"/>
      <c r="P32230" s="716"/>
      <c r="Q32230" s="716"/>
      <c r="R32230" s="716"/>
      <c r="S32230" s="716"/>
      <c r="T32230" s="1051"/>
      <c r="U32230" s="360" t="s">
        <v>562</v>
      </c>
      <c r="V32230" s="821">
        <v>58</v>
      </c>
      <c r="W32230" s="358">
        <f t="shared" si="779"/>
        <v>32218</v>
      </c>
      <c r="X32230" s="580"/>
    </row>
    <row r="32231" spans="14:24">
      <c r="N32231" s="716"/>
      <c r="O32231" s="716"/>
      <c r="P32231" s="716"/>
      <c r="Q32231" s="716"/>
      <c r="R32231" s="716"/>
      <c r="S32231" s="716"/>
      <c r="T32231" s="1051"/>
      <c r="U32231" s="360" t="s">
        <v>562</v>
      </c>
      <c r="V32231" s="821">
        <v>59</v>
      </c>
      <c r="W32231" s="358">
        <f t="shared" si="779"/>
        <v>32219</v>
      </c>
      <c r="X32231" s="580"/>
    </row>
    <row r="32232" spans="14:24">
      <c r="N32232" s="716"/>
      <c r="O32232" s="716"/>
      <c r="P32232" s="716"/>
      <c r="Q32232" s="716"/>
      <c r="R32232" s="716"/>
      <c r="S32232" s="716"/>
      <c r="T32232" s="1051"/>
      <c r="U32232" s="360" t="s">
        <v>562</v>
      </c>
      <c r="V32232" s="821">
        <v>60</v>
      </c>
      <c r="W32232" s="358">
        <f t="shared" si="779"/>
        <v>32220</v>
      </c>
      <c r="X32232" s="580"/>
    </row>
    <row r="32233" spans="14:24">
      <c r="N32233" s="716"/>
      <c r="O32233" s="716"/>
      <c r="P32233" s="716"/>
      <c r="Q32233" s="716"/>
      <c r="R32233" s="716"/>
      <c r="S32233" s="716"/>
      <c r="T32233" s="1051"/>
      <c r="U32233" s="360" t="s">
        <v>562</v>
      </c>
      <c r="V32233" s="821">
        <v>61</v>
      </c>
      <c r="W32233" s="358">
        <f t="shared" si="779"/>
        <v>32221</v>
      </c>
      <c r="X32233" s="580"/>
    </row>
    <row r="32234" spans="14:24">
      <c r="N32234" s="716"/>
      <c r="O32234" s="716"/>
      <c r="P32234" s="716"/>
      <c r="Q32234" s="716"/>
      <c r="R32234" s="716"/>
      <c r="S32234" s="716"/>
      <c r="T32234" s="1051"/>
      <c r="U32234" s="360" t="s">
        <v>562</v>
      </c>
      <c r="V32234" s="821">
        <v>62</v>
      </c>
      <c r="W32234" s="358">
        <f t="shared" si="779"/>
        <v>32222</v>
      </c>
      <c r="X32234" s="580"/>
    </row>
    <row r="32235" spans="14:24">
      <c r="N32235" s="716"/>
      <c r="O32235" s="716"/>
      <c r="P32235" s="716"/>
      <c r="Q32235" s="716"/>
      <c r="R32235" s="716"/>
      <c r="S32235" s="716"/>
      <c r="T32235" s="1051"/>
      <c r="U32235" s="360" t="s">
        <v>562</v>
      </c>
      <c r="V32235" s="821">
        <v>63</v>
      </c>
      <c r="W32235" s="358">
        <f t="shared" si="779"/>
        <v>32223</v>
      </c>
      <c r="X32235" s="580"/>
    </row>
    <row r="32236" spans="14:24">
      <c r="N32236" s="716"/>
      <c r="O32236" s="716"/>
      <c r="P32236" s="716"/>
      <c r="Q32236" s="716"/>
      <c r="R32236" s="716"/>
      <c r="S32236" s="716"/>
      <c r="T32236" s="1051"/>
      <c r="U32236" s="360" t="s">
        <v>562</v>
      </c>
      <c r="V32236" s="821">
        <v>64</v>
      </c>
      <c r="W32236" s="358">
        <f t="shared" si="779"/>
        <v>32224</v>
      </c>
      <c r="X32236" s="580"/>
    </row>
    <row r="32237" spans="14:24">
      <c r="N32237" s="716"/>
      <c r="O32237" s="716"/>
      <c r="P32237" s="716"/>
      <c r="Q32237" s="716"/>
      <c r="R32237" s="716"/>
      <c r="S32237" s="716"/>
      <c r="T32237" s="1051"/>
      <c r="U32237" s="360" t="s">
        <v>562</v>
      </c>
      <c r="V32237" s="821">
        <v>65</v>
      </c>
      <c r="W32237" s="358">
        <f t="shared" si="779"/>
        <v>32225</v>
      </c>
      <c r="X32237" s="580"/>
    </row>
    <row r="32238" spans="14:24">
      <c r="N32238" s="716"/>
      <c r="O32238" s="716"/>
      <c r="P32238" s="716"/>
      <c r="Q32238" s="716"/>
      <c r="R32238" s="716"/>
      <c r="S32238" s="716"/>
      <c r="T32238" s="1051"/>
      <c r="U32238" s="360" t="s">
        <v>562</v>
      </c>
      <c r="V32238" s="821">
        <v>66</v>
      </c>
      <c r="W32238" s="358">
        <f t="shared" si="779"/>
        <v>32226</v>
      </c>
      <c r="X32238" s="580"/>
    </row>
    <row r="32239" spans="14:24">
      <c r="N32239" s="716"/>
      <c r="O32239" s="716"/>
      <c r="P32239" s="716"/>
      <c r="Q32239" s="716"/>
      <c r="R32239" s="716"/>
      <c r="S32239" s="716"/>
      <c r="T32239" s="1051"/>
      <c r="U32239" s="360" t="s">
        <v>562</v>
      </c>
      <c r="V32239" s="821">
        <v>67</v>
      </c>
      <c r="W32239" s="358">
        <f t="shared" si="779"/>
        <v>32227</v>
      </c>
      <c r="X32239" s="580"/>
    </row>
    <row r="32240" spans="14:24">
      <c r="N32240" s="716"/>
      <c r="O32240" s="716"/>
      <c r="P32240" s="716"/>
      <c r="Q32240" s="716"/>
      <c r="R32240" s="716"/>
      <c r="S32240" s="716"/>
      <c r="T32240" s="1051"/>
      <c r="U32240" s="360" t="s">
        <v>562</v>
      </c>
      <c r="V32240" s="821">
        <v>68</v>
      </c>
      <c r="W32240" s="358">
        <f t="shared" si="779"/>
        <v>32228</v>
      </c>
      <c r="X32240" s="580"/>
    </row>
    <row r="32241" spans="14:24">
      <c r="N32241" s="716"/>
      <c r="O32241" s="716"/>
      <c r="P32241" s="716"/>
      <c r="Q32241" s="716"/>
      <c r="R32241" s="716"/>
      <c r="S32241" s="716"/>
      <c r="T32241" s="1051"/>
      <c r="U32241" s="360" t="s">
        <v>562</v>
      </c>
      <c r="V32241" s="821">
        <v>69</v>
      </c>
      <c r="W32241" s="358">
        <f t="shared" si="779"/>
        <v>32229</v>
      </c>
      <c r="X32241" s="580"/>
    </row>
    <row r="32242" spans="14:24">
      <c r="N32242" s="716"/>
      <c r="O32242" s="716"/>
      <c r="P32242" s="716"/>
      <c r="Q32242" s="716"/>
      <c r="R32242" s="716"/>
      <c r="S32242" s="716"/>
      <c r="T32242" s="1051"/>
      <c r="U32242" s="360" t="s">
        <v>562</v>
      </c>
      <c r="V32242" s="821">
        <v>70</v>
      </c>
      <c r="W32242" s="358">
        <f t="shared" si="779"/>
        <v>32230</v>
      </c>
      <c r="X32242" s="580"/>
    </row>
    <row r="32243" spans="14:24">
      <c r="N32243" s="716"/>
      <c r="O32243" s="716"/>
      <c r="P32243" s="716"/>
      <c r="Q32243" s="716"/>
      <c r="R32243" s="716"/>
      <c r="S32243" s="716"/>
      <c r="T32243" s="1051"/>
      <c r="U32243" s="360" t="s">
        <v>562</v>
      </c>
      <c r="V32243" s="821">
        <v>71</v>
      </c>
      <c r="W32243" s="358">
        <f t="shared" si="779"/>
        <v>32231</v>
      </c>
      <c r="X32243" s="580"/>
    </row>
    <row r="32244" spans="14:24">
      <c r="N32244" s="716"/>
      <c r="O32244" s="716"/>
      <c r="P32244" s="716"/>
      <c r="Q32244" s="716"/>
      <c r="R32244" s="716"/>
      <c r="S32244" s="716"/>
      <c r="T32244" s="1051"/>
      <c r="U32244" s="360" t="s">
        <v>562</v>
      </c>
      <c r="V32244" s="821">
        <v>72</v>
      </c>
      <c r="W32244" s="358">
        <f t="shared" si="779"/>
        <v>32232</v>
      </c>
      <c r="X32244" s="580"/>
    </row>
    <row r="32245" spans="14:24">
      <c r="N32245" s="716"/>
      <c r="O32245" s="716"/>
      <c r="P32245" s="716"/>
      <c r="Q32245" s="716"/>
      <c r="R32245" s="716"/>
      <c r="S32245" s="716"/>
      <c r="T32245" s="1051"/>
      <c r="U32245" s="360" t="s">
        <v>562</v>
      </c>
      <c r="V32245" s="821">
        <v>73</v>
      </c>
      <c r="W32245" s="358">
        <f t="shared" si="779"/>
        <v>32233</v>
      </c>
      <c r="X32245" s="580"/>
    </row>
    <row r="32246" spans="14:24">
      <c r="N32246" s="716"/>
      <c r="O32246" s="716"/>
      <c r="P32246" s="716"/>
      <c r="Q32246" s="716"/>
      <c r="R32246" s="716"/>
      <c r="S32246" s="716"/>
      <c r="T32246" s="1051"/>
      <c r="U32246" s="360" t="s">
        <v>562</v>
      </c>
      <c r="V32246" s="821">
        <v>74</v>
      </c>
      <c r="W32246" s="358">
        <f t="shared" si="779"/>
        <v>32234</v>
      </c>
      <c r="X32246" s="580"/>
    </row>
    <row r="32247" spans="14:24">
      <c r="N32247" s="716"/>
      <c r="O32247" s="716"/>
      <c r="P32247" s="716"/>
      <c r="Q32247" s="716"/>
      <c r="R32247" s="716"/>
      <c r="S32247" s="716"/>
      <c r="T32247" s="1051"/>
      <c r="U32247" s="360" t="s">
        <v>562</v>
      </c>
      <c r="V32247" s="821">
        <v>75</v>
      </c>
      <c r="W32247" s="358">
        <f t="shared" si="779"/>
        <v>32235</v>
      </c>
      <c r="X32247" s="580"/>
    </row>
    <row r="32248" spans="14:24">
      <c r="N32248" s="716"/>
      <c r="O32248" s="716"/>
      <c r="P32248" s="716"/>
      <c r="Q32248" s="716"/>
      <c r="R32248" s="716"/>
      <c r="S32248" s="716"/>
      <c r="T32248" s="1051"/>
      <c r="U32248" s="360" t="s">
        <v>562</v>
      </c>
      <c r="V32248" s="821">
        <v>76</v>
      </c>
      <c r="W32248" s="358">
        <f t="shared" si="779"/>
        <v>32236</v>
      </c>
      <c r="X32248" s="580"/>
    </row>
    <row r="32249" spans="14:24">
      <c r="N32249" s="716"/>
      <c r="O32249" s="716"/>
      <c r="P32249" s="716"/>
      <c r="Q32249" s="716"/>
      <c r="R32249" s="716"/>
      <c r="S32249" s="716"/>
      <c r="T32249" s="1051"/>
      <c r="U32249" s="360" t="s">
        <v>562</v>
      </c>
      <c r="V32249" s="821">
        <v>77</v>
      </c>
      <c r="W32249" s="358">
        <f t="shared" si="779"/>
        <v>32237</v>
      </c>
      <c r="X32249" s="580"/>
    </row>
    <row r="32250" spans="14:24">
      <c r="N32250" s="716"/>
      <c r="O32250" s="716"/>
      <c r="P32250" s="716"/>
      <c r="Q32250" s="716"/>
      <c r="R32250" s="716"/>
      <c r="S32250" s="716"/>
      <c r="T32250" s="1051"/>
      <c r="U32250" s="360" t="s">
        <v>562</v>
      </c>
      <c r="V32250" s="821">
        <v>78</v>
      </c>
      <c r="W32250" s="358">
        <f t="shared" si="779"/>
        <v>32238</v>
      </c>
      <c r="X32250" s="580"/>
    </row>
    <row r="32251" spans="14:24">
      <c r="N32251" s="716"/>
      <c r="O32251" s="716"/>
      <c r="P32251" s="716"/>
      <c r="Q32251" s="716"/>
      <c r="R32251" s="716"/>
      <c r="S32251" s="716"/>
      <c r="T32251" s="1051"/>
      <c r="U32251" s="360" t="s">
        <v>562</v>
      </c>
      <c r="V32251" s="821">
        <v>79</v>
      </c>
      <c r="W32251" s="358">
        <f t="shared" si="779"/>
        <v>32239</v>
      </c>
      <c r="X32251" s="580"/>
    </row>
    <row r="32252" spans="14:24">
      <c r="N32252" s="716"/>
      <c r="O32252" s="716"/>
      <c r="P32252" s="716"/>
      <c r="Q32252" s="716"/>
      <c r="R32252" s="716"/>
      <c r="S32252" s="716"/>
      <c r="T32252" s="1051"/>
      <c r="U32252" s="360" t="s">
        <v>562</v>
      </c>
      <c r="V32252" s="821">
        <v>80</v>
      </c>
      <c r="W32252" s="358">
        <f t="shared" si="779"/>
        <v>32240</v>
      </c>
      <c r="X32252" s="580"/>
    </row>
    <row r="32253" spans="14:24">
      <c r="N32253" s="716"/>
      <c r="O32253" s="716"/>
      <c r="P32253" s="716"/>
      <c r="Q32253" s="716"/>
      <c r="R32253" s="716"/>
      <c r="S32253" s="716"/>
      <c r="T32253" s="1051"/>
      <c r="U32253" s="360" t="s">
        <v>562</v>
      </c>
      <c r="V32253" s="821">
        <v>81</v>
      </c>
      <c r="W32253" s="358">
        <f t="shared" si="779"/>
        <v>32241</v>
      </c>
      <c r="X32253" s="580"/>
    </row>
    <row r="32254" spans="14:24">
      <c r="N32254" s="716"/>
      <c r="O32254" s="716"/>
      <c r="P32254" s="716"/>
      <c r="Q32254" s="716"/>
      <c r="R32254" s="716"/>
      <c r="S32254" s="716"/>
      <c r="T32254" s="1051"/>
      <c r="U32254" s="360" t="s">
        <v>562</v>
      </c>
      <c r="V32254" s="821">
        <v>82</v>
      </c>
      <c r="W32254" s="358">
        <f t="shared" si="779"/>
        <v>32242</v>
      </c>
      <c r="X32254" s="580"/>
    </row>
    <row r="32255" spans="14:24">
      <c r="N32255" s="716"/>
      <c r="O32255" s="716"/>
      <c r="P32255" s="716"/>
      <c r="Q32255" s="716"/>
      <c r="R32255" s="716"/>
      <c r="S32255" s="716"/>
      <c r="T32255" s="1051"/>
      <c r="U32255" s="360" t="s">
        <v>562</v>
      </c>
      <c r="V32255" s="821">
        <v>83</v>
      </c>
      <c r="W32255" s="358">
        <f t="shared" si="779"/>
        <v>32243</v>
      </c>
      <c r="X32255" s="580"/>
    </row>
    <row r="32256" spans="14:24">
      <c r="N32256" s="716"/>
      <c r="O32256" s="716"/>
      <c r="P32256" s="716"/>
      <c r="Q32256" s="716"/>
      <c r="R32256" s="716"/>
      <c r="S32256" s="716"/>
      <c r="T32256" s="1051"/>
      <c r="U32256" s="360" t="s">
        <v>562</v>
      </c>
      <c r="V32256" s="821">
        <v>84</v>
      </c>
      <c r="W32256" s="358">
        <f t="shared" si="779"/>
        <v>32244</v>
      </c>
      <c r="X32256" s="580"/>
    </row>
    <row r="32257" spans="14:24">
      <c r="N32257" s="716"/>
      <c r="O32257" s="716"/>
      <c r="P32257" s="716"/>
      <c r="Q32257" s="716"/>
      <c r="R32257" s="716"/>
      <c r="S32257" s="716"/>
      <c r="T32257" s="1051"/>
      <c r="U32257" s="360" t="s">
        <v>562</v>
      </c>
      <c r="V32257" s="821">
        <v>85</v>
      </c>
      <c r="W32257" s="358">
        <f t="shared" si="779"/>
        <v>32245</v>
      </c>
      <c r="X32257" s="580"/>
    </row>
    <row r="32258" spans="14:24">
      <c r="N32258" s="716"/>
      <c r="O32258" s="716"/>
      <c r="P32258" s="716"/>
      <c r="Q32258" s="716"/>
      <c r="R32258" s="716"/>
      <c r="S32258" s="716"/>
      <c r="T32258" s="1051"/>
      <c r="U32258" s="360" t="s">
        <v>562</v>
      </c>
      <c r="V32258" s="821">
        <v>86</v>
      </c>
      <c r="W32258" s="358">
        <f t="shared" si="779"/>
        <v>32246</v>
      </c>
      <c r="X32258" s="580"/>
    </row>
    <row r="32259" spans="14:24">
      <c r="N32259" s="716"/>
      <c r="O32259" s="716"/>
      <c r="P32259" s="716"/>
      <c r="Q32259" s="716"/>
      <c r="R32259" s="716"/>
      <c r="S32259" s="716"/>
      <c r="T32259" s="1051"/>
      <c r="U32259" s="360" t="s">
        <v>562</v>
      </c>
      <c r="V32259" s="821">
        <v>87</v>
      </c>
      <c r="W32259" s="358">
        <f t="shared" si="779"/>
        <v>32247</v>
      </c>
      <c r="X32259" s="580"/>
    </row>
    <row r="32260" spans="14:24">
      <c r="N32260" s="716"/>
      <c r="O32260" s="716"/>
      <c r="P32260" s="716"/>
      <c r="Q32260" s="716"/>
      <c r="R32260" s="716"/>
      <c r="S32260" s="716"/>
      <c r="T32260" s="1051"/>
      <c r="U32260" s="360" t="s">
        <v>562</v>
      </c>
      <c r="V32260" s="821">
        <v>88</v>
      </c>
      <c r="W32260" s="358">
        <f t="shared" si="779"/>
        <v>32248</v>
      </c>
      <c r="X32260" s="580"/>
    </row>
    <row r="32261" spans="14:24">
      <c r="N32261" s="716"/>
      <c r="O32261" s="716"/>
      <c r="P32261" s="716"/>
      <c r="Q32261" s="716"/>
      <c r="R32261" s="716"/>
      <c r="S32261" s="716"/>
      <c r="T32261" s="1051"/>
      <c r="U32261" s="360" t="s">
        <v>562</v>
      </c>
      <c r="V32261" s="821">
        <v>89</v>
      </c>
      <c r="W32261" s="358">
        <f t="shared" si="779"/>
        <v>32249</v>
      </c>
      <c r="X32261" s="580"/>
    </row>
    <row r="32262" spans="14:24">
      <c r="N32262" s="716"/>
      <c r="O32262" s="716"/>
      <c r="P32262" s="716"/>
      <c r="Q32262" s="716"/>
      <c r="R32262" s="716"/>
      <c r="S32262" s="716"/>
      <c r="T32262" s="1051"/>
      <c r="U32262" s="360" t="s">
        <v>562</v>
      </c>
      <c r="V32262" s="821">
        <v>90</v>
      </c>
      <c r="W32262" s="358">
        <f t="shared" si="779"/>
        <v>32250</v>
      </c>
      <c r="X32262" s="580"/>
    </row>
    <row r="32263" spans="14:24">
      <c r="N32263" s="716"/>
      <c r="O32263" s="716"/>
      <c r="P32263" s="716"/>
      <c r="Q32263" s="716"/>
      <c r="R32263" s="716"/>
      <c r="S32263" s="716"/>
      <c r="T32263" s="1051"/>
      <c r="U32263" s="360" t="s">
        <v>562</v>
      </c>
      <c r="V32263" s="821">
        <v>91</v>
      </c>
      <c r="W32263" s="358">
        <f t="shared" si="779"/>
        <v>32251</v>
      </c>
      <c r="X32263" s="580"/>
    </row>
    <row r="32264" spans="14:24">
      <c r="N32264" s="716"/>
      <c r="O32264" s="716"/>
      <c r="P32264" s="716"/>
      <c r="Q32264" s="716"/>
      <c r="R32264" s="716"/>
      <c r="S32264" s="716"/>
      <c r="T32264" s="1051"/>
      <c r="U32264" s="360" t="s">
        <v>562</v>
      </c>
      <c r="V32264" s="821">
        <v>92</v>
      </c>
      <c r="W32264" s="358">
        <f t="shared" si="779"/>
        <v>32252</v>
      </c>
      <c r="X32264" s="580"/>
    </row>
    <row r="32265" spans="14:24">
      <c r="N32265" s="716"/>
      <c r="O32265" s="716"/>
      <c r="P32265" s="716"/>
      <c r="Q32265" s="716"/>
      <c r="R32265" s="716"/>
      <c r="S32265" s="716"/>
      <c r="T32265" s="1051"/>
      <c r="U32265" s="360" t="s">
        <v>562</v>
      </c>
      <c r="V32265" s="821">
        <v>93</v>
      </c>
      <c r="W32265" s="358">
        <f t="shared" si="779"/>
        <v>32253</v>
      </c>
      <c r="X32265" s="580"/>
    </row>
    <row r="32266" spans="14:24">
      <c r="N32266" s="716"/>
      <c r="O32266" s="716"/>
      <c r="P32266" s="716"/>
      <c r="Q32266" s="716"/>
      <c r="R32266" s="716"/>
      <c r="S32266" s="716"/>
      <c r="T32266" s="1051"/>
      <c r="U32266" s="360" t="s">
        <v>562</v>
      </c>
      <c r="V32266" s="821">
        <v>94</v>
      </c>
      <c r="W32266" s="358">
        <f t="shared" ref="W32266:W32329" si="780">W32265+1</f>
        <v>32254</v>
      </c>
      <c r="X32266" s="580"/>
    </row>
    <row r="32267" spans="14:24">
      <c r="N32267" s="716"/>
      <c r="O32267" s="716"/>
      <c r="P32267" s="716"/>
      <c r="Q32267" s="716"/>
      <c r="R32267" s="716"/>
      <c r="S32267" s="716"/>
      <c r="T32267" s="1051"/>
      <c r="U32267" s="360" t="s">
        <v>562</v>
      </c>
      <c r="V32267" s="821">
        <v>95</v>
      </c>
      <c r="W32267" s="358">
        <f t="shared" si="780"/>
        <v>32255</v>
      </c>
      <c r="X32267" s="580"/>
    </row>
    <row r="32268" spans="14:24">
      <c r="N32268" s="716"/>
      <c r="O32268" s="716"/>
      <c r="P32268" s="716"/>
      <c r="Q32268" s="716"/>
      <c r="R32268" s="716"/>
      <c r="S32268" s="716"/>
      <c r="T32268" s="1051"/>
      <c r="U32268" s="360" t="s">
        <v>562</v>
      </c>
      <c r="V32268" s="821">
        <v>96</v>
      </c>
      <c r="W32268" s="358">
        <f t="shared" si="780"/>
        <v>32256</v>
      </c>
      <c r="X32268" s="580"/>
    </row>
    <row r="32269" spans="14:24">
      <c r="N32269" s="716"/>
      <c r="O32269" s="716"/>
      <c r="P32269" s="716"/>
      <c r="Q32269" s="716"/>
      <c r="R32269" s="716"/>
      <c r="S32269" s="716"/>
      <c r="T32269" s="1051"/>
      <c r="U32269" s="360" t="s">
        <v>563</v>
      </c>
      <c r="V32269" s="821">
        <v>1</v>
      </c>
      <c r="W32269" s="358">
        <f t="shared" si="780"/>
        <v>32257</v>
      </c>
      <c r="X32269" s="580"/>
    </row>
    <row r="32270" spans="14:24">
      <c r="N32270" s="716"/>
      <c r="O32270" s="716"/>
      <c r="P32270" s="716"/>
      <c r="Q32270" s="716"/>
      <c r="R32270" s="716"/>
      <c r="S32270" s="716"/>
      <c r="T32270" s="1051"/>
      <c r="U32270" s="360" t="s">
        <v>563</v>
      </c>
      <c r="V32270" s="821">
        <v>2</v>
      </c>
      <c r="W32270" s="358">
        <f t="shared" si="780"/>
        <v>32258</v>
      </c>
      <c r="X32270" s="580"/>
    </row>
    <row r="32271" spans="14:24">
      <c r="N32271" s="716"/>
      <c r="O32271" s="716"/>
      <c r="P32271" s="716"/>
      <c r="Q32271" s="716"/>
      <c r="R32271" s="716"/>
      <c r="S32271" s="716"/>
      <c r="T32271" s="1051"/>
      <c r="U32271" s="360" t="s">
        <v>563</v>
      </c>
      <c r="V32271" s="821">
        <v>3</v>
      </c>
      <c r="W32271" s="358">
        <f t="shared" si="780"/>
        <v>32259</v>
      </c>
      <c r="X32271" s="580"/>
    </row>
    <row r="32272" spans="14:24">
      <c r="N32272" s="716"/>
      <c r="O32272" s="716"/>
      <c r="P32272" s="716"/>
      <c r="Q32272" s="716"/>
      <c r="R32272" s="716"/>
      <c r="S32272" s="716"/>
      <c r="T32272" s="1051"/>
      <c r="U32272" s="360" t="s">
        <v>563</v>
      </c>
      <c r="V32272" s="821">
        <v>4</v>
      </c>
      <c r="W32272" s="358">
        <f t="shared" si="780"/>
        <v>32260</v>
      </c>
      <c r="X32272" s="580"/>
    </row>
    <row r="32273" spans="14:24">
      <c r="N32273" s="716"/>
      <c r="O32273" s="716"/>
      <c r="P32273" s="716"/>
      <c r="Q32273" s="716"/>
      <c r="R32273" s="716"/>
      <c r="S32273" s="716"/>
      <c r="T32273" s="1051"/>
      <c r="U32273" s="360" t="s">
        <v>563</v>
      </c>
      <c r="V32273" s="821">
        <v>5</v>
      </c>
      <c r="W32273" s="358">
        <f t="shared" si="780"/>
        <v>32261</v>
      </c>
      <c r="X32273" s="580"/>
    </row>
    <row r="32274" spans="14:24">
      <c r="N32274" s="716"/>
      <c r="O32274" s="716"/>
      <c r="P32274" s="716"/>
      <c r="Q32274" s="716"/>
      <c r="R32274" s="716"/>
      <c r="S32274" s="716"/>
      <c r="T32274" s="1051"/>
      <c r="U32274" s="360" t="s">
        <v>563</v>
      </c>
      <c r="V32274" s="821">
        <v>6</v>
      </c>
      <c r="W32274" s="358">
        <f t="shared" si="780"/>
        <v>32262</v>
      </c>
      <c r="X32274" s="580"/>
    </row>
    <row r="32275" spans="14:24">
      <c r="N32275" s="716"/>
      <c r="O32275" s="716"/>
      <c r="P32275" s="716"/>
      <c r="Q32275" s="716"/>
      <c r="R32275" s="716"/>
      <c r="S32275" s="716"/>
      <c r="T32275" s="1051"/>
      <c r="U32275" s="360" t="s">
        <v>563</v>
      </c>
      <c r="V32275" s="821">
        <v>7</v>
      </c>
      <c r="W32275" s="358">
        <f t="shared" si="780"/>
        <v>32263</v>
      </c>
      <c r="X32275" s="580"/>
    </row>
    <row r="32276" spans="14:24">
      <c r="N32276" s="716"/>
      <c r="O32276" s="716"/>
      <c r="P32276" s="716"/>
      <c r="Q32276" s="716"/>
      <c r="R32276" s="716"/>
      <c r="S32276" s="716"/>
      <c r="T32276" s="1051"/>
      <c r="U32276" s="360" t="s">
        <v>563</v>
      </c>
      <c r="V32276" s="821">
        <v>8</v>
      </c>
      <c r="W32276" s="358">
        <f t="shared" si="780"/>
        <v>32264</v>
      </c>
      <c r="X32276" s="580"/>
    </row>
    <row r="32277" spans="14:24">
      <c r="N32277" s="716"/>
      <c r="O32277" s="716"/>
      <c r="P32277" s="716"/>
      <c r="Q32277" s="716"/>
      <c r="R32277" s="716"/>
      <c r="S32277" s="716"/>
      <c r="T32277" s="1051"/>
      <c r="U32277" s="360" t="s">
        <v>563</v>
      </c>
      <c r="V32277" s="821">
        <v>9</v>
      </c>
      <c r="W32277" s="358">
        <f t="shared" si="780"/>
        <v>32265</v>
      </c>
      <c r="X32277" s="580"/>
    </row>
    <row r="32278" spans="14:24">
      <c r="N32278" s="716"/>
      <c r="O32278" s="716"/>
      <c r="P32278" s="716"/>
      <c r="Q32278" s="716"/>
      <c r="R32278" s="716"/>
      <c r="S32278" s="716"/>
      <c r="T32278" s="1051"/>
      <c r="U32278" s="360" t="s">
        <v>563</v>
      </c>
      <c r="V32278" s="821">
        <v>10</v>
      </c>
      <c r="W32278" s="358">
        <f t="shared" si="780"/>
        <v>32266</v>
      </c>
      <c r="X32278" s="580"/>
    </row>
    <row r="32279" spans="14:24">
      <c r="N32279" s="716"/>
      <c r="O32279" s="716"/>
      <c r="P32279" s="716"/>
      <c r="Q32279" s="716"/>
      <c r="R32279" s="716"/>
      <c r="S32279" s="716"/>
      <c r="T32279" s="1051"/>
      <c r="U32279" s="360" t="s">
        <v>563</v>
      </c>
      <c r="V32279" s="821">
        <v>11</v>
      </c>
      <c r="W32279" s="358">
        <f t="shared" si="780"/>
        <v>32267</v>
      </c>
      <c r="X32279" s="580"/>
    </row>
    <row r="32280" spans="14:24">
      <c r="N32280" s="716"/>
      <c r="O32280" s="716"/>
      <c r="P32280" s="716"/>
      <c r="Q32280" s="716"/>
      <c r="R32280" s="716"/>
      <c r="S32280" s="716"/>
      <c r="T32280" s="1051"/>
      <c r="U32280" s="360" t="s">
        <v>563</v>
      </c>
      <c r="V32280" s="821">
        <v>12</v>
      </c>
      <c r="W32280" s="358">
        <f t="shared" si="780"/>
        <v>32268</v>
      </c>
      <c r="X32280" s="580"/>
    </row>
    <row r="32281" spans="14:24">
      <c r="N32281" s="716"/>
      <c r="O32281" s="716"/>
      <c r="P32281" s="716"/>
      <c r="Q32281" s="716"/>
      <c r="R32281" s="716"/>
      <c r="S32281" s="716"/>
      <c r="T32281" s="1051"/>
      <c r="U32281" s="360" t="s">
        <v>563</v>
      </c>
      <c r="V32281" s="821">
        <v>13</v>
      </c>
      <c r="W32281" s="358">
        <f t="shared" si="780"/>
        <v>32269</v>
      </c>
      <c r="X32281" s="580"/>
    </row>
    <row r="32282" spans="14:24">
      <c r="N32282" s="716"/>
      <c r="O32282" s="716"/>
      <c r="P32282" s="716"/>
      <c r="Q32282" s="716"/>
      <c r="R32282" s="716"/>
      <c r="S32282" s="716"/>
      <c r="T32282" s="1051"/>
      <c r="U32282" s="360" t="s">
        <v>563</v>
      </c>
      <c r="V32282" s="821">
        <v>14</v>
      </c>
      <c r="W32282" s="358">
        <f t="shared" si="780"/>
        <v>32270</v>
      </c>
      <c r="X32282" s="580"/>
    </row>
    <row r="32283" spans="14:24">
      <c r="N32283" s="716"/>
      <c r="O32283" s="716"/>
      <c r="P32283" s="716"/>
      <c r="Q32283" s="716"/>
      <c r="R32283" s="716"/>
      <c r="S32283" s="716"/>
      <c r="T32283" s="1051"/>
      <c r="U32283" s="360" t="s">
        <v>563</v>
      </c>
      <c r="V32283" s="821">
        <v>15</v>
      </c>
      <c r="W32283" s="358">
        <f t="shared" si="780"/>
        <v>32271</v>
      </c>
      <c r="X32283" s="580"/>
    </row>
    <row r="32284" spans="14:24">
      <c r="N32284" s="716"/>
      <c r="O32284" s="716"/>
      <c r="P32284" s="716"/>
      <c r="Q32284" s="716"/>
      <c r="R32284" s="716"/>
      <c r="S32284" s="716"/>
      <c r="T32284" s="1051"/>
      <c r="U32284" s="360" t="s">
        <v>563</v>
      </c>
      <c r="V32284" s="821">
        <v>16</v>
      </c>
      <c r="W32284" s="358">
        <f t="shared" si="780"/>
        <v>32272</v>
      </c>
      <c r="X32284" s="580"/>
    </row>
    <row r="32285" spans="14:24">
      <c r="N32285" s="716"/>
      <c r="O32285" s="716"/>
      <c r="P32285" s="716"/>
      <c r="Q32285" s="716"/>
      <c r="R32285" s="716"/>
      <c r="S32285" s="716"/>
      <c r="T32285" s="1051"/>
      <c r="U32285" s="360" t="s">
        <v>563</v>
      </c>
      <c r="V32285" s="821">
        <v>17</v>
      </c>
      <c r="W32285" s="358">
        <f t="shared" si="780"/>
        <v>32273</v>
      </c>
      <c r="X32285" s="580"/>
    </row>
    <row r="32286" spans="14:24">
      <c r="N32286" s="716"/>
      <c r="O32286" s="716"/>
      <c r="P32286" s="716"/>
      <c r="Q32286" s="716"/>
      <c r="R32286" s="716"/>
      <c r="S32286" s="716"/>
      <c r="T32286" s="1051"/>
      <c r="U32286" s="360" t="s">
        <v>563</v>
      </c>
      <c r="V32286" s="821">
        <v>18</v>
      </c>
      <c r="W32286" s="358">
        <f t="shared" si="780"/>
        <v>32274</v>
      </c>
      <c r="X32286" s="580"/>
    </row>
    <row r="32287" spans="14:24">
      <c r="N32287" s="716"/>
      <c r="O32287" s="716"/>
      <c r="P32287" s="716"/>
      <c r="Q32287" s="716"/>
      <c r="R32287" s="716"/>
      <c r="S32287" s="716"/>
      <c r="T32287" s="1051"/>
      <c r="U32287" s="360" t="s">
        <v>563</v>
      </c>
      <c r="V32287" s="821">
        <v>19</v>
      </c>
      <c r="W32287" s="358">
        <f t="shared" si="780"/>
        <v>32275</v>
      </c>
      <c r="X32287" s="580"/>
    </row>
    <row r="32288" spans="14:24">
      <c r="N32288" s="716"/>
      <c r="O32288" s="716"/>
      <c r="P32288" s="716"/>
      <c r="Q32288" s="716"/>
      <c r="R32288" s="716"/>
      <c r="S32288" s="716"/>
      <c r="T32288" s="1051"/>
      <c r="U32288" s="360" t="s">
        <v>563</v>
      </c>
      <c r="V32288" s="821">
        <v>20</v>
      </c>
      <c r="W32288" s="358">
        <f t="shared" si="780"/>
        <v>32276</v>
      </c>
      <c r="X32288" s="580"/>
    </row>
    <row r="32289" spans="14:24">
      <c r="N32289" s="716"/>
      <c r="O32289" s="716"/>
      <c r="P32289" s="716"/>
      <c r="Q32289" s="716"/>
      <c r="R32289" s="716"/>
      <c r="S32289" s="716"/>
      <c r="T32289" s="1051"/>
      <c r="U32289" s="360" t="s">
        <v>563</v>
      </c>
      <c r="V32289" s="821">
        <v>21</v>
      </c>
      <c r="W32289" s="358">
        <f t="shared" si="780"/>
        <v>32277</v>
      </c>
      <c r="X32289" s="580"/>
    </row>
    <row r="32290" spans="14:24">
      <c r="N32290" s="716"/>
      <c r="O32290" s="716"/>
      <c r="P32290" s="716"/>
      <c r="Q32290" s="716"/>
      <c r="R32290" s="716"/>
      <c r="S32290" s="716"/>
      <c r="T32290" s="1051"/>
      <c r="U32290" s="360" t="s">
        <v>563</v>
      </c>
      <c r="V32290" s="821">
        <v>22</v>
      </c>
      <c r="W32290" s="358">
        <f t="shared" si="780"/>
        <v>32278</v>
      </c>
      <c r="X32290" s="580"/>
    </row>
    <row r="32291" spans="14:24">
      <c r="N32291" s="716"/>
      <c r="O32291" s="716"/>
      <c r="P32291" s="716"/>
      <c r="Q32291" s="716"/>
      <c r="R32291" s="716"/>
      <c r="S32291" s="716"/>
      <c r="T32291" s="1051"/>
      <c r="U32291" s="360" t="s">
        <v>563</v>
      </c>
      <c r="V32291" s="821">
        <v>23</v>
      </c>
      <c r="W32291" s="358">
        <f t="shared" si="780"/>
        <v>32279</v>
      </c>
      <c r="X32291" s="580"/>
    </row>
    <row r="32292" spans="14:24">
      <c r="N32292" s="716"/>
      <c r="O32292" s="716"/>
      <c r="P32292" s="716"/>
      <c r="Q32292" s="716"/>
      <c r="R32292" s="716"/>
      <c r="S32292" s="716"/>
      <c r="T32292" s="1051"/>
      <c r="U32292" s="360" t="s">
        <v>563</v>
      </c>
      <c r="V32292" s="821">
        <v>24</v>
      </c>
      <c r="W32292" s="358">
        <f t="shared" si="780"/>
        <v>32280</v>
      </c>
      <c r="X32292" s="580"/>
    </row>
    <row r="32293" spans="14:24">
      <c r="N32293" s="716"/>
      <c r="O32293" s="716"/>
      <c r="P32293" s="716"/>
      <c r="Q32293" s="716"/>
      <c r="R32293" s="716"/>
      <c r="S32293" s="716"/>
      <c r="T32293" s="1051"/>
      <c r="U32293" s="360" t="s">
        <v>563</v>
      </c>
      <c r="V32293" s="821">
        <v>25</v>
      </c>
      <c r="W32293" s="358">
        <f t="shared" si="780"/>
        <v>32281</v>
      </c>
      <c r="X32293" s="580"/>
    </row>
    <row r="32294" spans="14:24">
      <c r="N32294" s="716"/>
      <c r="O32294" s="716"/>
      <c r="P32294" s="716"/>
      <c r="Q32294" s="716"/>
      <c r="R32294" s="716"/>
      <c r="S32294" s="716"/>
      <c r="T32294" s="1051"/>
      <c r="U32294" s="360" t="s">
        <v>563</v>
      </c>
      <c r="V32294" s="821">
        <v>26</v>
      </c>
      <c r="W32294" s="358">
        <f t="shared" si="780"/>
        <v>32282</v>
      </c>
      <c r="X32294" s="580"/>
    </row>
    <row r="32295" spans="14:24">
      <c r="N32295" s="716"/>
      <c r="O32295" s="716"/>
      <c r="P32295" s="716"/>
      <c r="Q32295" s="716"/>
      <c r="R32295" s="716"/>
      <c r="S32295" s="716"/>
      <c r="T32295" s="1051"/>
      <c r="U32295" s="360" t="s">
        <v>563</v>
      </c>
      <c r="V32295" s="821">
        <v>27</v>
      </c>
      <c r="W32295" s="358">
        <f t="shared" si="780"/>
        <v>32283</v>
      </c>
      <c r="X32295" s="580"/>
    </row>
    <row r="32296" spans="14:24">
      <c r="N32296" s="716"/>
      <c r="O32296" s="716"/>
      <c r="P32296" s="716"/>
      <c r="Q32296" s="716"/>
      <c r="R32296" s="716"/>
      <c r="S32296" s="716"/>
      <c r="T32296" s="1051"/>
      <c r="U32296" s="360" t="s">
        <v>563</v>
      </c>
      <c r="V32296" s="821">
        <v>28</v>
      </c>
      <c r="W32296" s="358">
        <f t="shared" si="780"/>
        <v>32284</v>
      </c>
      <c r="X32296" s="580"/>
    </row>
    <row r="32297" spans="14:24">
      <c r="N32297" s="716"/>
      <c r="O32297" s="716"/>
      <c r="P32297" s="716"/>
      <c r="Q32297" s="716"/>
      <c r="R32297" s="716"/>
      <c r="S32297" s="716"/>
      <c r="T32297" s="1051"/>
      <c r="U32297" s="360" t="s">
        <v>563</v>
      </c>
      <c r="V32297" s="821">
        <v>29</v>
      </c>
      <c r="W32297" s="358">
        <f t="shared" si="780"/>
        <v>32285</v>
      </c>
      <c r="X32297" s="580"/>
    </row>
    <row r="32298" spans="14:24">
      <c r="N32298" s="716"/>
      <c r="O32298" s="716"/>
      <c r="P32298" s="716"/>
      <c r="Q32298" s="716"/>
      <c r="R32298" s="716"/>
      <c r="S32298" s="716"/>
      <c r="T32298" s="1051"/>
      <c r="U32298" s="360" t="s">
        <v>563</v>
      </c>
      <c r="V32298" s="821">
        <v>30</v>
      </c>
      <c r="W32298" s="358">
        <f t="shared" si="780"/>
        <v>32286</v>
      </c>
      <c r="X32298" s="580"/>
    </row>
    <row r="32299" spans="14:24">
      <c r="N32299" s="716"/>
      <c r="O32299" s="716"/>
      <c r="P32299" s="716"/>
      <c r="Q32299" s="716"/>
      <c r="R32299" s="716"/>
      <c r="S32299" s="716"/>
      <c r="T32299" s="1051"/>
      <c r="U32299" s="360" t="s">
        <v>563</v>
      </c>
      <c r="V32299" s="821">
        <v>31</v>
      </c>
      <c r="W32299" s="358">
        <f t="shared" si="780"/>
        <v>32287</v>
      </c>
      <c r="X32299" s="580"/>
    </row>
    <row r="32300" spans="14:24">
      <c r="N32300" s="716"/>
      <c r="O32300" s="716"/>
      <c r="P32300" s="716"/>
      <c r="Q32300" s="716"/>
      <c r="R32300" s="716"/>
      <c r="S32300" s="716"/>
      <c r="T32300" s="1051"/>
      <c r="U32300" s="360" t="s">
        <v>563</v>
      </c>
      <c r="V32300" s="821">
        <v>32</v>
      </c>
      <c r="W32300" s="358">
        <f t="shared" si="780"/>
        <v>32288</v>
      </c>
      <c r="X32300" s="580"/>
    </row>
    <row r="32301" spans="14:24">
      <c r="N32301" s="716"/>
      <c r="O32301" s="716"/>
      <c r="P32301" s="716"/>
      <c r="Q32301" s="716"/>
      <c r="R32301" s="716"/>
      <c r="S32301" s="716"/>
      <c r="T32301" s="1051"/>
      <c r="U32301" s="360" t="s">
        <v>563</v>
      </c>
      <c r="V32301" s="821">
        <v>33</v>
      </c>
      <c r="W32301" s="358">
        <f t="shared" si="780"/>
        <v>32289</v>
      </c>
      <c r="X32301" s="580"/>
    </row>
    <row r="32302" spans="14:24">
      <c r="N32302" s="716"/>
      <c r="O32302" s="716"/>
      <c r="P32302" s="716"/>
      <c r="Q32302" s="716"/>
      <c r="R32302" s="716"/>
      <c r="S32302" s="716"/>
      <c r="T32302" s="1051"/>
      <c r="U32302" s="360" t="s">
        <v>563</v>
      </c>
      <c r="V32302" s="821">
        <v>34</v>
      </c>
      <c r="W32302" s="358">
        <f t="shared" si="780"/>
        <v>32290</v>
      </c>
      <c r="X32302" s="580"/>
    </row>
    <row r="32303" spans="14:24">
      <c r="N32303" s="716"/>
      <c r="O32303" s="716"/>
      <c r="P32303" s="716"/>
      <c r="Q32303" s="716"/>
      <c r="R32303" s="716"/>
      <c r="S32303" s="716"/>
      <c r="T32303" s="1051"/>
      <c r="U32303" s="360" t="s">
        <v>563</v>
      </c>
      <c r="V32303" s="821">
        <v>35</v>
      </c>
      <c r="W32303" s="358">
        <f t="shared" si="780"/>
        <v>32291</v>
      </c>
      <c r="X32303" s="580"/>
    </row>
    <row r="32304" spans="14:24">
      <c r="N32304" s="716"/>
      <c r="O32304" s="716"/>
      <c r="P32304" s="716"/>
      <c r="Q32304" s="716"/>
      <c r="R32304" s="716"/>
      <c r="S32304" s="716"/>
      <c r="T32304" s="1051"/>
      <c r="U32304" s="360" t="s">
        <v>563</v>
      </c>
      <c r="V32304" s="821">
        <v>36</v>
      </c>
      <c r="W32304" s="358">
        <f t="shared" si="780"/>
        <v>32292</v>
      </c>
      <c r="X32304" s="580"/>
    </row>
    <row r="32305" spans="14:24">
      <c r="N32305" s="716"/>
      <c r="O32305" s="716"/>
      <c r="P32305" s="716"/>
      <c r="Q32305" s="716"/>
      <c r="R32305" s="716"/>
      <c r="S32305" s="716"/>
      <c r="T32305" s="1051"/>
      <c r="U32305" s="360" t="s">
        <v>563</v>
      </c>
      <c r="V32305" s="821">
        <v>37</v>
      </c>
      <c r="W32305" s="358">
        <f t="shared" si="780"/>
        <v>32293</v>
      </c>
      <c r="X32305" s="580"/>
    </row>
    <row r="32306" spans="14:24">
      <c r="N32306" s="716"/>
      <c r="O32306" s="716"/>
      <c r="P32306" s="716"/>
      <c r="Q32306" s="716"/>
      <c r="R32306" s="716"/>
      <c r="S32306" s="716"/>
      <c r="T32306" s="1051"/>
      <c r="U32306" s="360" t="s">
        <v>563</v>
      </c>
      <c r="V32306" s="821">
        <v>38</v>
      </c>
      <c r="W32306" s="358">
        <f t="shared" si="780"/>
        <v>32294</v>
      </c>
      <c r="X32306" s="580"/>
    </row>
    <row r="32307" spans="14:24">
      <c r="N32307" s="716"/>
      <c r="O32307" s="716"/>
      <c r="P32307" s="716"/>
      <c r="Q32307" s="716"/>
      <c r="R32307" s="716"/>
      <c r="S32307" s="716"/>
      <c r="T32307" s="1051"/>
      <c r="U32307" s="360" t="s">
        <v>563</v>
      </c>
      <c r="V32307" s="821">
        <v>39</v>
      </c>
      <c r="W32307" s="358">
        <f t="shared" si="780"/>
        <v>32295</v>
      </c>
      <c r="X32307" s="580"/>
    </row>
    <row r="32308" spans="14:24">
      <c r="N32308" s="716"/>
      <c r="O32308" s="716"/>
      <c r="P32308" s="716"/>
      <c r="Q32308" s="716"/>
      <c r="R32308" s="716"/>
      <c r="S32308" s="716"/>
      <c r="T32308" s="1051"/>
      <c r="U32308" s="360" t="s">
        <v>563</v>
      </c>
      <c r="V32308" s="821">
        <v>40</v>
      </c>
      <c r="W32308" s="358">
        <f t="shared" si="780"/>
        <v>32296</v>
      </c>
      <c r="X32308" s="580"/>
    </row>
    <row r="32309" spans="14:24">
      <c r="N32309" s="716"/>
      <c r="O32309" s="716"/>
      <c r="P32309" s="716"/>
      <c r="Q32309" s="716"/>
      <c r="R32309" s="716"/>
      <c r="S32309" s="716"/>
      <c r="T32309" s="1051"/>
      <c r="U32309" s="360" t="s">
        <v>563</v>
      </c>
      <c r="V32309" s="821">
        <v>41</v>
      </c>
      <c r="W32309" s="358">
        <f t="shared" si="780"/>
        <v>32297</v>
      </c>
      <c r="X32309" s="580"/>
    </row>
    <row r="32310" spans="14:24">
      <c r="N32310" s="716"/>
      <c r="O32310" s="716"/>
      <c r="P32310" s="716"/>
      <c r="Q32310" s="716"/>
      <c r="R32310" s="716"/>
      <c r="S32310" s="716"/>
      <c r="T32310" s="1051"/>
      <c r="U32310" s="360" t="s">
        <v>563</v>
      </c>
      <c r="V32310" s="821">
        <v>42</v>
      </c>
      <c r="W32310" s="358">
        <f t="shared" si="780"/>
        <v>32298</v>
      </c>
      <c r="X32310" s="580"/>
    </row>
    <row r="32311" spans="14:24">
      <c r="N32311" s="716"/>
      <c r="O32311" s="716"/>
      <c r="P32311" s="716"/>
      <c r="Q32311" s="716"/>
      <c r="R32311" s="716"/>
      <c r="S32311" s="716"/>
      <c r="T32311" s="1051"/>
      <c r="U32311" s="360" t="s">
        <v>563</v>
      </c>
      <c r="V32311" s="821">
        <v>43</v>
      </c>
      <c r="W32311" s="358">
        <f t="shared" si="780"/>
        <v>32299</v>
      </c>
      <c r="X32311" s="580"/>
    </row>
    <row r="32312" spans="14:24">
      <c r="N32312" s="716"/>
      <c r="O32312" s="716"/>
      <c r="P32312" s="716"/>
      <c r="Q32312" s="716"/>
      <c r="R32312" s="716"/>
      <c r="S32312" s="716"/>
      <c r="T32312" s="1051"/>
      <c r="U32312" s="360" t="s">
        <v>563</v>
      </c>
      <c r="V32312" s="821">
        <v>44</v>
      </c>
      <c r="W32312" s="358">
        <f t="shared" si="780"/>
        <v>32300</v>
      </c>
      <c r="X32312" s="580"/>
    </row>
    <row r="32313" spans="14:24">
      <c r="N32313" s="716"/>
      <c r="O32313" s="716"/>
      <c r="P32313" s="716"/>
      <c r="Q32313" s="716"/>
      <c r="R32313" s="716"/>
      <c r="S32313" s="716"/>
      <c r="T32313" s="1051"/>
      <c r="U32313" s="360" t="s">
        <v>563</v>
      </c>
      <c r="V32313" s="821">
        <v>45</v>
      </c>
      <c r="W32313" s="358">
        <f t="shared" si="780"/>
        <v>32301</v>
      </c>
      <c r="X32313" s="580"/>
    </row>
    <row r="32314" spans="14:24">
      <c r="N32314" s="716"/>
      <c r="O32314" s="716"/>
      <c r="P32314" s="716"/>
      <c r="Q32314" s="716"/>
      <c r="R32314" s="716"/>
      <c r="S32314" s="716"/>
      <c r="T32314" s="1051"/>
      <c r="U32314" s="360" t="s">
        <v>563</v>
      </c>
      <c r="V32314" s="821">
        <v>46</v>
      </c>
      <c r="W32314" s="358">
        <f t="shared" si="780"/>
        <v>32302</v>
      </c>
      <c r="X32314" s="580"/>
    </row>
    <row r="32315" spans="14:24">
      <c r="N32315" s="716"/>
      <c r="O32315" s="716"/>
      <c r="P32315" s="716"/>
      <c r="Q32315" s="716"/>
      <c r="R32315" s="716"/>
      <c r="S32315" s="716"/>
      <c r="T32315" s="1051"/>
      <c r="U32315" s="360" t="s">
        <v>563</v>
      </c>
      <c r="V32315" s="821">
        <v>47</v>
      </c>
      <c r="W32315" s="358">
        <f t="shared" si="780"/>
        <v>32303</v>
      </c>
      <c r="X32315" s="580"/>
    </row>
    <row r="32316" spans="14:24">
      <c r="N32316" s="716"/>
      <c r="O32316" s="716"/>
      <c r="P32316" s="716"/>
      <c r="Q32316" s="716"/>
      <c r="R32316" s="716"/>
      <c r="S32316" s="716"/>
      <c r="T32316" s="1051"/>
      <c r="U32316" s="360" t="s">
        <v>563</v>
      </c>
      <c r="V32316" s="821">
        <v>48</v>
      </c>
      <c r="W32316" s="358">
        <f t="shared" si="780"/>
        <v>32304</v>
      </c>
      <c r="X32316" s="580"/>
    </row>
    <row r="32317" spans="14:24">
      <c r="N32317" s="716"/>
      <c r="O32317" s="716"/>
      <c r="P32317" s="716"/>
      <c r="Q32317" s="716"/>
      <c r="R32317" s="716"/>
      <c r="S32317" s="716"/>
      <c r="T32317" s="1051"/>
      <c r="U32317" s="360" t="s">
        <v>563</v>
      </c>
      <c r="V32317" s="821">
        <v>49</v>
      </c>
      <c r="W32317" s="358">
        <f t="shared" si="780"/>
        <v>32305</v>
      </c>
      <c r="X32317" s="580"/>
    </row>
    <row r="32318" spans="14:24">
      <c r="N32318" s="716"/>
      <c r="O32318" s="716"/>
      <c r="P32318" s="716"/>
      <c r="Q32318" s="716"/>
      <c r="R32318" s="716"/>
      <c r="S32318" s="716"/>
      <c r="T32318" s="1051"/>
      <c r="U32318" s="360" t="s">
        <v>563</v>
      </c>
      <c r="V32318" s="821">
        <v>50</v>
      </c>
      <c r="W32318" s="358">
        <f t="shared" si="780"/>
        <v>32306</v>
      </c>
      <c r="X32318" s="580"/>
    </row>
    <row r="32319" spans="14:24">
      <c r="N32319" s="716"/>
      <c r="O32319" s="716"/>
      <c r="P32319" s="716"/>
      <c r="Q32319" s="716"/>
      <c r="R32319" s="716"/>
      <c r="S32319" s="716"/>
      <c r="T32319" s="1051"/>
      <c r="U32319" s="360" t="s">
        <v>563</v>
      </c>
      <c r="V32319" s="821">
        <v>51</v>
      </c>
      <c r="W32319" s="358">
        <f t="shared" si="780"/>
        <v>32307</v>
      </c>
      <c r="X32319" s="580"/>
    </row>
    <row r="32320" spans="14:24">
      <c r="N32320" s="716"/>
      <c r="O32320" s="716"/>
      <c r="P32320" s="716"/>
      <c r="Q32320" s="716"/>
      <c r="R32320" s="716"/>
      <c r="S32320" s="716"/>
      <c r="T32320" s="1051"/>
      <c r="U32320" s="360" t="s">
        <v>563</v>
      </c>
      <c r="V32320" s="821">
        <v>52</v>
      </c>
      <c r="W32320" s="358">
        <f t="shared" si="780"/>
        <v>32308</v>
      </c>
      <c r="X32320" s="580"/>
    </row>
    <row r="32321" spans="14:24">
      <c r="N32321" s="716"/>
      <c r="O32321" s="716"/>
      <c r="P32321" s="716"/>
      <c r="Q32321" s="716"/>
      <c r="R32321" s="716"/>
      <c r="S32321" s="716"/>
      <c r="T32321" s="1051"/>
      <c r="U32321" s="360" t="s">
        <v>563</v>
      </c>
      <c r="V32321" s="821">
        <v>53</v>
      </c>
      <c r="W32321" s="358">
        <f t="shared" si="780"/>
        <v>32309</v>
      </c>
      <c r="X32321" s="580"/>
    </row>
    <row r="32322" spans="14:24">
      <c r="N32322" s="716"/>
      <c r="O32322" s="716"/>
      <c r="P32322" s="716"/>
      <c r="Q32322" s="716"/>
      <c r="R32322" s="716"/>
      <c r="S32322" s="716"/>
      <c r="T32322" s="1051"/>
      <c r="U32322" s="360" t="s">
        <v>563</v>
      </c>
      <c r="V32322" s="821">
        <v>54</v>
      </c>
      <c r="W32322" s="358">
        <f t="shared" si="780"/>
        <v>32310</v>
      </c>
      <c r="X32322" s="580"/>
    </row>
    <row r="32323" spans="14:24">
      <c r="N32323" s="716"/>
      <c r="O32323" s="716"/>
      <c r="P32323" s="716"/>
      <c r="Q32323" s="716"/>
      <c r="R32323" s="716"/>
      <c r="S32323" s="716"/>
      <c r="T32323" s="1051"/>
      <c r="U32323" s="360" t="s">
        <v>563</v>
      </c>
      <c r="V32323" s="821">
        <v>55</v>
      </c>
      <c r="W32323" s="358">
        <f t="shared" si="780"/>
        <v>32311</v>
      </c>
      <c r="X32323" s="580"/>
    </row>
    <row r="32324" spans="14:24">
      <c r="N32324" s="716"/>
      <c r="O32324" s="716"/>
      <c r="P32324" s="716"/>
      <c r="Q32324" s="716"/>
      <c r="R32324" s="716"/>
      <c r="S32324" s="716"/>
      <c r="T32324" s="1051"/>
      <c r="U32324" s="360" t="s">
        <v>563</v>
      </c>
      <c r="V32324" s="821">
        <v>56</v>
      </c>
      <c r="W32324" s="358">
        <f t="shared" si="780"/>
        <v>32312</v>
      </c>
      <c r="X32324" s="580"/>
    </row>
    <row r="32325" spans="14:24">
      <c r="N32325" s="716"/>
      <c r="O32325" s="716"/>
      <c r="P32325" s="716"/>
      <c r="Q32325" s="716"/>
      <c r="R32325" s="716"/>
      <c r="S32325" s="716"/>
      <c r="T32325" s="1051"/>
      <c r="U32325" s="360" t="s">
        <v>563</v>
      </c>
      <c r="V32325" s="821">
        <v>57</v>
      </c>
      <c r="W32325" s="358">
        <f t="shared" si="780"/>
        <v>32313</v>
      </c>
      <c r="X32325" s="580"/>
    </row>
    <row r="32326" spans="14:24">
      <c r="N32326" s="716"/>
      <c r="O32326" s="716"/>
      <c r="P32326" s="716"/>
      <c r="Q32326" s="716"/>
      <c r="R32326" s="716"/>
      <c r="S32326" s="716"/>
      <c r="T32326" s="1051"/>
      <c r="U32326" s="360" t="s">
        <v>563</v>
      </c>
      <c r="V32326" s="821">
        <v>58</v>
      </c>
      <c r="W32326" s="358">
        <f t="shared" si="780"/>
        <v>32314</v>
      </c>
      <c r="X32326" s="580"/>
    </row>
    <row r="32327" spans="14:24">
      <c r="N32327" s="716"/>
      <c r="O32327" s="716"/>
      <c r="P32327" s="716"/>
      <c r="Q32327" s="716"/>
      <c r="R32327" s="716"/>
      <c r="S32327" s="716"/>
      <c r="T32327" s="1051"/>
      <c r="U32327" s="360" t="s">
        <v>563</v>
      </c>
      <c r="V32327" s="821">
        <v>59</v>
      </c>
      <c r="W32327" s="358">
        <f t="shared" si="780"/>
        <v>32315</v>
      </c>
      <c r="X32327" s="580"/>
    </row>
    <row r="32328" spans="14:24">
      <c r="N32328" s="716"/>
      <c r="O32328" s="716"/>
      <c r="P32328" s="716"/>
      <c r="Q32328" s="716"/>
      <c r="R32328" s="716"/>
      <c r="S32328" s="716"/>
      <c r="T32328" s="1051"/>
      <c r="U32328" s="360" t="s">
        <v>563</v>
      </c>
      <c r="V32328" s="821">
        <v>60</v>
      </c>
      <c r="W32328" s="358">
        <f t="shared" si="780"/>
        <v>32316</v>
      </c>
      <c r="X32328" s="580"/>
    </row>
    <row r="32329" spans="14:24">
      <c r="N32329" s="716"/>
      <c r="O32329" s="716"/>
      <c r="P32329" s="716"/>
      <c r="Q32329" s="716"/>
      <c r="R32329" s="716"/>
      <c r="S32329" s="716"/>
      <c r="T32329" s="1051"/>
      <c r="U32329" s="360" t="s">
        <v>563</v>
      </c>
      <c r="V32329" s="821">
        <v>61</v>
      </c>
      <c r="W32329" s="358">
        <f t="shared" si="780"/>
        <v>32317</v>
      </c>
      <c r="X32329" s="580"/>
    </row>
    <row r="32330" spans="14:24">
      <c r="N32330" s="716"/>
      <c r="O32330" s="716"/>
      <c r="P32330" s="716"/>
      <c r="Q32330" s="716"/>
      <c r="R32330" s="716"/>
      <c r="S32330" s="716"/>
      <c r="T32330" s="1051"/>
      <c r="U32330" s="360" t="s">
        <v>563</v>
      </c>
      <c r="V32330" s="821">
        <v>62</v>
      </c>
      <c r="W32330" s="358">
        <f t="shared" ref="W32330:W32393" si="781">W32329+1</f>
        <v>32318</v>
      </c>
      <c r="X32330" s="580"/>
    </row>
    <row r="32331" spans="14:24">
      <c r="N32331" s="716"/>
      <c r="O32331" s="716"/>
      <c r="P32331" s="716"/>
      <c r="Q32331" s="716"/>
      <c r="R32331" s="716"/>
      <c r="S32331" s="716"/>
      <c r="T32331" s="1051"/>
      <c r="U32331" s="360" t="s">
        <v>563</v>
      </c>
      <c r="V32331" s="821">
        <v>63</v>
      </c>
      <c r="W32331" s="358">
        <f t="shared" si="781"/>
        <v>32319</v>
      </c>
      <c r="X32331" s="580"/>
    </row>
    <row r="32332" spans="14:24">
      <c r="N32332" s="716"/>
      <c r="O32332" s="716"/>
      <c r="P32332" s="716"/>
      <c r="Q32332" s="716"/>
      <c r="R32332" s="716"/>
      <c r="S32332" s="716"/>
      <c r="T32332" s="1051"/>
      <c r="U32332" s="360" t="s">
        <v>563</v>
      </c>
      <c r="V32332" s="821">
        <v>64</v>
      </c>
      <c r="W32332" s="358">
        <f t="shared" si="781"/>
        <v>32320</v>
      </c>
      <c r="X32332" s="580"/>
    </row>
    <row r="32333" spans="14:24">
      <c r="N32333" s="716"/>
      <c r="O32333" s="716"/>
      <c r="P32333" s="716"/>
      <c r="Q32333" s="716"/>
      <c r="R32333" s="716"/>
      <c r="S32333" s="716"/>
      <c r="T32333" s="1051"/>
      <c r="U32333" s="360" t="s">
        <v>563</v>
      </c>
      <c r="V32333" s="821">
        <v>65</v>
      </c>
      <c r="W32333" s="358">
        <f t="shared" si="781"/>
        <v>32321</v>
      </c>
      <c r="X32333" s="580"/>
    </row>
    <row r="32334" spans="14:24">
      <c r="N32334" s="716"/>
      <c r="O32334" s="716"/>
      <c r="P32334" s="716"/>
      <c r="Q32334" s="716"/>
      <c r="R32334" s="716"/>
      <c r="S32334" s="716"/>
      <c r="T32334" s="1051"/>
      <c r="U32334" s="360" t="s">
        <v>563</v>
      </c>
      <c r="V32334" s="821">
        <v>66</v>
      </c>
      <c r="W32334" s="358">
        <f t="shared" si="781"/>
        <v>32322</v>
      </c>
      <c r="X32334" s="580"/>
    </row>
    <row r="32335" spans="14:24">
      <c r="N32335" s="716"/>
      <c r="O32335" s="716"/>
      <c r="P32335" s="716"/>
      <c r="Q32335" s="716"/>
      <c r="R32335" s="716"/>
      <c r="S32335" s="716"/>
      <c r="T32335" s="1051"/>
      <c r="U32335" s="360" t="s">
        <v>563</v>
      </c>
      <c r="V32335" s="821">
        <v>67</v>
      </c>
      <c r="W32335" s="358">
        <f t="shared" si="781"/>
        <v>32323</v>
      </c>
      <c r="X32335" s="580"/>
    </row>
    <row r="32336" spans="14:24">
      <c r="N32336" s="716"/>
      <c r="O32336" s="716"/>
      <c r="P32336" s="716"/>
      <c r="Q32336" s="716"/>
      <c r="R32336" s="716"/>
      <c r="S32336" s="716"/>
      <c r="T32336" s="1051"/>
      <c r="U32336" s="360" t="s">
        <v>563</v>
      </c>
      <c r="V32336" s="821">
        <v>68</v>
      </c>
      <c r="W32336" s="358">
        <f t="shared" si="781"/>
        <v>32324</v>
      </c>
      <c r="X32336" s="580"/>
    </row>
    <row r="32337" spans="14:24">
      <c r="N32337" s="716"/>
      <c r="O32337" s="716"/>
      <c r="P32337" s="716"/>
      <c r="Q32337" s="716"/>
      <c r="R32337" s="716"/>
      <c r="S32337" s="716"/>
      <c r="T32337" s="1051"/>
      <c r="U32337" s="360" t="s">
        <v>563</v>
      </c>
      <c r="V32337" s="821">
        <v>69</v>
      </c>
      <c r="W32337" s="358">
        <f t="shared" si="781"/>
        <v>32325</v>
      </c>
      <c r="X32337" s="580"/>
    </row>
    <row r="32338" spans="14:24">
      <c r="N32338" s="716"/>
      <c r="O32338" s="716"/>
      <c r="P32338" s="716"/>
      <c r="Q32338" s="716"/>
      <c r="R32338" s="716"/>
      <c r="S32338" s="716"/>
      <c r="T32338" s="1051"/>
      <c r="U32338" s="360" t="s">
        <v>563</v>
      </c>
      <c r="V32338" s="821">
        <v>70</v>
      </c>
      <c r="W32338" s="358">
        <f t="shared" si="781"/>
        <v>32326</v>
      </c>
      <c r="X32338" s="580"/>
    </row>
    <row r="32339" spans="14:24">
      <c r="N32339" s="716"/>
      <c r="O32339" s="716"/>
      <c r="P32339" s="716"/>
      <c r="Q32339" s="716"/>
      <c r="R32339" s="716"/>
      <c r="S32339" s="716"/>
      <c r="T32339" s="1051"/>
      <c r="U32339" s="360" t="s">
        <v>563</v>
      </c>
      <c r="V32339" s="821">
        <v>71</v>
      </c>
      <c r="W32339" s="358">
        <f t="shared" si="781"/>
        <v>32327</v>
      </c>
      <c r="X32339" s="580"/>
    </row>
    <row r="32340" spans="14:24">
      <c r="N32340" s="716"/>
      <c r="O32340" s="716"/>
      <c r="P32340" s="716"/>
      <c r="Q32340" s="716"/>
      <c r="R32340" s="716"/>
      <c r="S32340" s="716"/>
      <c r="T32340" s="1051"/>
      <c r="U32340" s="360" t="s">
        <v>563</v>
      </c>
      <c r="V32340" s="821">
        <v>72</v>
      </c>
      <c r="W32340" s="358">
        <f t="shared" si="781"/>
        <v>32328</v>
      </c>
      <c r="X32340" s="580"/>
    </row>
    <row r="32341" spans="14:24">
      <c r="N32341" s="716"/>
      <c r="O32341" s="716"/>
      <c r="P32341" s="716"/>
      <c r="Q32341" s="716"/>
      <c r="R32341" s="716"/>
      <c r="S32341" s="716"/>
      <c r="T32341" s="1051"/>
      <c r="U32341" s="360" t="s">
        <v>563</v>
      </c>
      <c r="V32341" s="821">
        <v>73</v>
      </c>
      <c r="W32341" s="358">
        <f t="shared" si="781"/>
        <v>32329</v>
      </c>
      <c r="X32341" s="580"/>
    </row>
    <row r="32342" spans="14:24">
      <c r="N32342" s="716"/>
      <c r="O32342" s="716"/>
      <c r="P32342" s="716"/>
      <c r="Q32342" s="716"/>
      <c r="R32342" s="716"/>
      <c r="S32342" s="716"/>
      <c r="T32342" s="1051"/>
      <c r="U32342" s="360" t="s">
        <v>563</v>
      </c>
      <c r="V32342" s="821">
        <v>74</v>
      </c>
      <c r="W32342" s="358">
        <f t="shared" si="781"/>
        <v>32330</v>
      </c>
      <c r="X32342" s="580"/>
    </row>
    <row r="32343" spans="14:24">
      <c r="N32343" s="716"/>
      <c r="O32343" s="716"/>
      <c r="P32343" s="716"/>
      <c r="Q32343" s="716"/>
      <c r="R32343" s="716"/>
      <c r="S32343" s="716"/>
      <c r="T32343" s="1051"/>
      <c r="U32343" s="360" t="s">
        <v>563</v>
      </c>
      <c r="V32343" s="821">
        <v>75</v>
      </c>
      <c r="W32343" s="358">
        <f t="shared" si="781"/>
        <v>32331</v>
      </c>
      <c r="X32343" s="580"/>
    </row>
    <row r="32344" spans="14:24">
      <c r="N32344" s="716"/>
      <c r="O32344" s="716"/>
      <c r="P32344" s="716"/>
      <c r="Q32344" s="716"/>
      <c r="R32344" s="716"/>
      <c r="S32344" s="716"/>
      <c r="T32344" s="1051"/>
      <c r="U32344" s="360" t="s">
        <v>563</v>
      </c>
      <c r="V32344" s="821">
        <v>76</v>
      </c>
      <c r="W32344" s="358">
        <f t="shared" si="781"/>
        <v>32332</v>
      </c>
      <c r="X32344" s="580"/>
    </row>
    <row r="32345" spans="14:24">
      <c r="N32345" s="716"/>
      <c r="O32345" s="716"/>
      <c r="P32345" s="716"/>
      <c r="Q32345" s="716"/>
      <c r="R32345" s="716"/>
      <c r="S32345" s="716"/>
      <c r="T32345" s="1051"/>
      <c r="U32345" s="360" t="s">
        <v>563</v>
      </c>
      <c r="V32345" s="821">
        <v>77</v>
      </c>
      <c r="W32345" s="358">
        <f t="shared" si="781"/>
        <v>32333</v>
      </c>
      <c r="X32345" s="580"/>
    </row>
    <row r="32346" spans="14:24">
      <c r="N32346" s="716"/>
      <c r="O32346" s="716"/>
      <c r="P32346" s="716"/>
      <c r="Q32346" s="716"/>
      <c r="R32346" s="716"/>
      <c r="S32346" s="716"/>
      <c r="T32346" s="1051"/>
      <c r="U32346" s="360" t="s">
        <v>563</v>
      </c>
      <c r="V32346" s="821">
        <v>78</v>
      </c>
      <c r="W32346" s="358">
        <f t="shared" si="781"/>
        <v>32334</v>
      </c>
      <c r="X32346" s="580"/>
    </row>
    <row r="32347" spans="14:24">
      <c r="N32347" s="716"/>
      <c r="O32347" s="716"/>
      <c r="P32347" s="716"/>
      <c r="Q32347" s="716"/>
      <c r="R32347" s="716"/>
      <c r="S32347" s="716"/>
      <c r="T32347" s="1051"/>
      <c r="U32347" s="360" t="s">
        <v>563</v>
      </c>
      <c r="V32347" s="821">
        <v>79</v>
      </c>
      <c r="W32347" s="358">
        <f t="shared" si="781"/>
        <v>32335</v>
      </c>
      <c r="X32347" s="580"/>
    </row>
    <row r="32348" spans="14:24">
      <c r="N32348" s="716"/>
      <c r="O32348" s="716"/>
      <c r="P32348" s="716"/>
      <c r="Q32348" s="716"/>
      <c r="R32348" s="716"/>
      <c r="S32348" s="716"/>
      <c r="T32348" s="1051"/>
      <c r="U32348" s="360" t="s">
        <v>563</v>
      </c>
      <c r="V32348" s="821">
        <v>80</v>
      </c>
      <c r="W32348" s="358">
        <f t="shared" si="781"/>
        <v>32336</v>
      </c>
      <c r="X32348" s="580"/>
    </row>
    <row r="32349" spans="14:24">
      <c r="N32349" s="716"/>
      <c r="O32349" s="716"/>
      <c r="P32349" s="716"/>
      <c r="Q32349" s="716"/>
      <c r="R32349" s="716"/>
      <c r="S32349" s="716"/>
      <c r="T32349" s="1051"/>
      <c r="U32349" s="360" t="s">
        <v>563</v>
      </c>
      <c r="V32349" s="821">
        <v>81</v>
      </c>
      <c r="W32349" s="358">
        <f t="shared" si="781"/>
        <v>32337</v>
      </c>
      <c r="X32349" s="580"/>
    </row>
    <row r="32350" spans="14:24">
      <c r="N32350" s="716"/>
      <c r="O32350" s="716"/>
      <c r="P32350" s="716"/>
      <c r="Q32350" s="716"/>
      <c r="R32350" s="716"/>
      <c r="S32350" s="716"/>
      <c r="T32350" s="1051"/>
      <c r="U32350" s="360" t="s">
        <v>563</v>
      </c>
      <c r="V32350" s="821">
        <v>82</v>
      </c>
      <c r="W32350" s="358">
        <f t="shared" si="781"/>
        <v>32338</v>
      </c>
      <c r="X32350" s="580"/>
    </row>
    <row r="32351" spans="14:24">
      <c r="N32351" s="716"/>
      <c r="O32351" s="716"/>
      <c r="P32351" s="716"/>
      <c r="Q32351" s="716"/>
      <c r="R32351" s="716"/>
      <c r="S32351" s="716"/>
      <c r="T32351" s="1051"/>
      <c r="U32351" s="360" t="s">
        <v>563</v>
      </c>
      <c r="V32351" s="821">
        <v>83</v>
      </c>
      <c r="W32351" s="358">
        <f t="shared" si="781"/>
        <v>32339</v>
      </c>
      <c r="X32351" s="580"/>
    </row>
    <row r="32352" spans="14:24">
      <c r="N32352" s="716"/>
      <c r="O32352" s="716"/>
      <c r="P32352" s="716"/>
      <c r="Q32352" s="716"/>
      <c r="R32352" s="716"/>
      <c r="S32352" s="716"/>
      <c r="T32352" s="1051"/>
      <c r="U32352" s="360" t="s">
        <v>563</v>
      </c>
      <c r="V32352" s="821">
        <v>84</v>
      </c>
      <c r="W32352" s="358">
        <f t="shared" si="781"/>
        <v>32340</v>
      </c>
      <c r="X32352" s="580"/>
    </row>
    <row r="32353" spans="14:24">
      <c r="N32353" s="716"/>
      <c r="O32353" s="716"/>
      <c r="P32353" s="716"/>
      <c r="Q32353" s="716"/>
      <c r="R32353" s="716"/>
      <c r="S32353" s="716"/>
      <c r="T32353" s="1051"/>
      <c r="U32353" s="360" t="s">
        <v>563</v>
      </c>
      <c r="V32353" s="821">
        <v>85</v>
      </c>
      <c r="W32353" s="358">
        <f t="shared" si="781"/>
        <v>32341</v>
      </c>
      <c r="X32353" s="580"/>
    </row>
    <row r="32354" spans="14:24">
      <c r="N32354" s="716"/>
      <c r="O32354" s="716"/>
      <c r="P32354" s="716"/>
      <c r="Q32354" s="716"/>
      <c r="R32354" s="716"/>
      <c r="S32354" s="716"/>
      <c r="T32354" s="1051"/>
      <c r="U32354" s="360" t="s">
        <v>563</v>
      </c>
      <c r="V32354" s="821">
        <v>86</v>
      </c>
      <c r="W32354" s="358">
        <f t="shared" si="781"/>
        <v>32342</v>
      </c>
      <c r="X32354" s="580"/>
    </row>
    <row r="32355" spans="14:24">
      <c r="N32355" s="716"/>
      <c r="O32355" s="716"/>
      <c r="P32355" s="716"/>
      <c r="Q32355" s="716"/>
      <c r="R32355" s="716"/>
      <c r="S32355" s="716"/>
      <c r="T32355" s="1051"/>
      <c r="U32355" s="360" t="s">
        <v>563</v>
      </c>
      <c r="V32355" s="821">
        <v>87</v>
      </c>
      <c r="W32355" s="358">
        <f t="shared" si="781"/>
        <v>32343</v>
      </c>
      <c r="X32355" s="580"/>
    </row>
    <row r="32356" spans="14:24">
      <c r="N32356" s="716"/>
      <c r="O32356" s="716"/>
      <c r="P32356" s="716"/>
      <c r="Q32356" s="716"/>
      <c r="R32356" s="716"/>
      <c r="S32356" s="716"/>
      <c r="T32356" s="1051"/>
      <c r="U32356" s="360" t="s">
        <v>563</v>
      </c>
      <c r="V32356" s="821">
        <v>88</v>
      </c>
      <c r="W32356" s="358">
        <f t="shared" si="781"/>
        <v>32344</v>
      </c>
      <c r="X32356" s="580"/>
    </row>
    <row r="32357" spans="14:24">
      <c r="N32357" s="716"/>
      <c r="O32357" s="716"/>
      <c r="P32357" s="716"/>
      <c r="Q32357" s="716"/>
      <c r="R32357" s="716"/>
      <c r="S32357" s="716"/>
      <c r="T32357" s="1051"/>
      <c r="U32357" s="360" t="s">
        <v>563</v>
      </c>
      <c r="V32357" s="821">
        <v>89</v>
      </c>
      <c r="W32357" s="358">
        <f t="shared" si="781"/>
        <v>32345</v>
      </c>
      <c r="X32357" s="580"/>
    </row>
    <row r="32358" spans="14:24">
      <c r="N32358" s="716"/>
      <c r="O32358" s="716"/>
      <c r="P32358" s="716"/>
      <c r="Q32358" s="716"/>
      <c r="R32358" s="716"/>
      <c r="S32358" s="716"/>
      <c r="T32358" s="1051"/>
      <c r="U32358" s="360" t="s">
        <v>563</v>
      </c>
      <c r="V32358" s="821">
        <v>90</v>
      </c>
      <c r="W32358" s="358">
        <f t="shared" si="781"/>
        <v>32346</v>
      </c>
      <c r="X32358" s="580"/>
    </row>
    <row r="32359" spans="14:24">
      <c r="N32359" s="716"/>
      <c r="O32359" s="716"/>
      <c r="P32359" s="716"/>
      <c r="Q32359" s="716"/>
      <c r="R32359" s="716"/>
      <c r="S32359" s="716"/>
      <c r="T32359" s="1051"/>
      <c r="U32359" s="360" t="s">
        <v>563</v>
      </c>
      <c r="V32359" s="821">
        <v>91</v>
      </c>
      <c r="W32359" s="358">
        <f t="shared" si="781"/>
        <v>32347</v>
      </c>
      <c r="X32359" s="580"/>
    </row>
    <row r="32360" spans="14:24">
      <c r="N32360" s="716"/>
      <c r="O32360" s="716"/>
      <c r="P32360" s="716"/>
      <c r="Q32360" s="716"/>
      <c r="R32360" s="716"/>
      <c r="S32360" s="716"/>
      <c r="T32360" s="1051"/>
      <c r="U32360" s="360" t="s">
        <v>563</v>
      </c>
      <c r="V32360" s="821">
        <v>92</v>
      </c>
      <c r="W32360" s="358">
        <f t="shared" si="781"/>
        <v>32348</v>
      </c>
      <c r="X32360" s="580"/>
    </row>
    <row r="32361" spans="14:24">
      <c r="N32361" s="716"/>
      <c r="O32361" s="716"/>
      <c r="P32361" s="716"/>
      <c r="Q32361" s="716"/>
      <c r="R32361" s="716"/>
      <c r="S32361" s="716"/>
      <c r="T32361" s="1051"/>
      <c r="U32361" s="360" t="s">
        <v>563</v>
      </c>
      <c r="V32361" s="821">
        <v>93</v>
      </c>
      <c r="W32361" s="358">
        <f t="shared" si="781"/>
        <v>32349</v>
      </c>
      <c r="X32361" s="580"/>
    </row>
    <row r="32362" spans="14:24">
      <c r="N32362" s="716"/>
      <c r="O32362" s="716"/>
      <c r="P32362" s="716"/>
      <c r="Q32362" s="716"/>
      <c r="R32362" s="716"/>
      <c r="S32362" s="716"/>
      <c r="T32362" s="1051"/>
      <c r="U32362" s="360" t="s">
        <v>563</v>
      </c>
      <c r="V32362" s="821">
        <v>94</v>
      </c>
      <c r="W32362" s="358">
        <f t="shared" si="781"/>
        <v>32350</v>
      </c>
      <c r="X32362" s="580"/>
    </row>
    <row r="32363" spans="14:24">
      <c r="N32363" s="716"/>
      <c r="O32363" s="716"/>
      <c r="P32363" s="716"/>
      <c r="Q32363" s="716"/>
      <c r="R32363" s="716"/>
      <c r="S32363" s="716"/>
      <c r="T32363" s="1051"/>
      <c r="U32363" s="360" t="s">
        <v>563</v>
      </c>
      <c r="V32363" s="821">
        <v>95</v>
      </c>
      <c r="W32363" s="358">
        <f t="shared" si="781"/>
        <v>32351</v>
      </c>
      <c r="X32363" s="580"/>
    </row>
    <row r="32364" spans="14:24">
      <c r="N32364" s="716"/>
      <c r="O32364" s="716"/>
      <c r="P32364" s="716"/>
      <c r="Q32364" s="716"/>
      <c r="R32364" s="716"/>
      <c r="S32364" s="716"/>
      <c r="T32364" s="1051"/>
      <c r="U32364" s="360" t="s">
        <v>563</v>
      </c>
      <c r="V32364" s="821">
        <v>96</v>
      </c>
      <c r="W32364" s="358">
        <f t="shared" si="781"/>
        <v>32352</v>
      </c>
      <c r="X32364" s="580"/>
    </row>
    <row r="32365" spans="14:24">
      <c r="N32365" s="716"/>
      <c r="O32365" s="716"/>
      <c r="P32365" s="716"/>
      <c r="Q32365" s="716"/>
      <c r="R32365" s="716"/>
      <c r="S32365" s="716"/>
      <c r="T32365" s="1051"/>
      <c r="U32365" s="360" t="s">
        <v>564</v>
      </c>
      <c r="V32365" s="821">
        <v>1</v>
      </c>
      <c r="W32365" s="358">
        <f t="shared" si="781"/>
        <v>32353</v>
      </c>
      <c r="X32365" s="580"/>
    </row>
    <row r="32366" spans="14:24">
      <c r="N32366" s="716"/>
      <c r="O32366" s="716"/>
      <c r="P32366" s="716"/>
      <c r="Q32366" s="716"/>
      <c r="R32366" s="716"/>
      <c r="S32366" s="716"/>
      <c r="T32366" s="1051"/>
      <c r="U32366" s="360" t="s">
        <v>564</v>
      </c>
      <c r="V32366" s="821">
        <v>2</v>
      </c>
      <c r="W32366" s="358">
        <f t="shared" si="781"/>
        <v>32354</v>
      </c>
      <c r="X32366" s="580"/>
    </row>
    <row r="32367" spans="14:24">
      <c r="N32367" s="716"/>
      <c r="O32367" s="716"/>
      <c r="P32367" s="716"/>
      <c r="Q32367" s="716"/>
      <c r="R32367" s="716"/>
      <c r="S32367" s="716"/>
      <c r="T32367" s="1051"/>
      <c r="U32367" s="360" t="s">
        <v>564</v>
      </c>
      <c r="V32367" s="821">
        <v>3</v>
      </c>
      <c r="W32367" s="358">
        <f t="shared" si="781"/>
        <v>32355</v>
      </c>
      <c r="X32367" s="580"/>
    </row>
    <row r="32368" spans="14:24">
      <c r="N32368" s="716"/>
      <c r="O32368" s="716"/>
      <c r="P32368" s="716"/>
      <c r="Q32368" s="716"/>
      <c r="R32368" s="716"/>
      <c r="S32368" s="716"/>
      <c r="T32368" s="1051"/>
      <c r="U32368" s="360" t="s">
        <v>564</v>
      </c>
      <c r="V32368" s="821">
        <v>4</v>
      </c>
      <c r="W32368" s="358">
        <f t="shared" si="781"/>
        <v>32356</v>
      </c>
      <c r="X32368" s="580"/>
    </row>
    <row r="32369" spans="14:24">
      <c r="N32369" s="716"/>
      <c r="O32369" s="716"/>
      <c r="P32369" s="716"/>
      <c r="Q32369" s="716"/>
      <c r="R32369" s="716"/>
      <c r="S32369" s="716"/>
      <c r="T32369" s="1051"/>
      <c r="U32369" s="360" t="s">
        <v>564</v>
      </c>
      <c r="V32369" s="821">
        <v>5</v>
      </c>
      <c r="W32369" s="358">
        <f t="shared" si="781"/>
        <v>32357</v>
      </c>
      <c r="X32369" s="580"/>
    </row>
    <row r="32370" spans="14:24">
      <c r="N32370" s="716"/>
      <c r="O32370" s="716"/>
      <c r="P32370" s="716"/>
      <c r="Q32370" s="716"/>
      <c r="R32370" s="716"/>
      <c r="S32370" s="716"/>
      <c r="T32370" s="1051"/>
      <c r="U32370" s="360" t="s">
        <v>564</v>
      </c>
      <c r="V32370" s="821">
        <v>6</v>
      </c>
      <c r="W32370" s="358">
        <f t="shared" si="781"/>
        <v>32358</v>
      </c>
      <c r="X32370" s="580"/>
    </row>
    <row r="32371" spans="14:24">
      <c r="N32371" s="716"/>
      <c r="O32371" s="716"/>
      <c r="P32371" s="716"/>
      <c r="Q32371" s="716"/>
      <c r="R32371" s="716"/>
      <c r="S32371" s="716"/>
      <c r="T32371" s="1051"/>
      <c r="U32371" s="360" t="s">
        <v>564</v>
      </c>
      <c r="V32371" s="821">
        <v>7</v>
      </c>
      <c r="W32371" s="358">
        <f t="shared" si="781"/>
        <v>32359</v>
      </c>
      <c r="X32371" s="580"/>
    </row>
    <row r="32372" spans="14:24">
      <c r="N32372" s="716"/>
      <c r="O32372" s="716"/>
      <c r="P32372" s="716"/>
      <c r="Q32372" s="716"/>
      <c r="R32372" s="716"/>
      <c r="S32372" s="716"/>
      <c r="T32372" s="1051"/>
      <c r="U32372" s="360" t="s">
        <v>564</v>
      </c>
      <c r="V32372" s="821">
        <v>8</v>
      </c>
      <c r="W32372" s="358">
        <f t="shared" si="781"/>
        <v>32360</v>
      </c>
      <c r="X32372" s="580"/>
    </row>
    <row r="32373" spans="14:24">
      <c r="N32373" s="716"/>
      <c r="O32373" s="716"/>
      <c r="P32373" s="716"/>
      <c r="Q32373" s="716"/>
      <c r="R32373" s="716"/>
      <c r="S32373" s="716"/>
      <c r="T32373" s="1051"/>
      <c r="U32373" s="360" t="s">
        <v>564</v>
      </c>
      <c r="V32373" s="821">
        <v>9</v>
      </c>
      <c r="W32373" s="358">
        <f t="shared" si="781"/>
        <v>32361</v>
      </c>
      <c r="X32373" s="580"/>
    </row>
    <row r="32374" spans="14:24">
      <c r="N32374" s="716"/>
      <c r="O32374" s="716"/>
      <c r="P32374" s="716"/>
      <c r="Q32374" s="716"/>
      <c r="R32374" s="716"/>
      <c r="S32374" s="716"/>
      <c r="T32374" s="1051"/>
      <c r="U32374" s="360" t="s">
        <v>564</v>
      </c>
      <c r="V32374" s="821">
        <v>10</v>
      </c>
      <c r="W32374" s="358">
        <f t="shared" si="781"/>
        <v>32362</v>
      </c>
      <c r="X32374" s="580"/>
    </row>
    <row r="32375" spans="14:24">
      <c r="N32375" s="716"/>
      <c r="O32375" s="716"/>
      <c r="P32375" s="716"/>
      <c r="Q32375" s="716"/>
      <c r="R32375" s="716"/>
      <c r="S32375" s="716"/>
      <c r="T32375" s="1051"/>
      <c r="U32375" s="360" t="s">
        <v>564</v>
      </c>
      <c r="V32375" s="821">
        <v>11</v>
      </c>
      <c r="W32375" s="358">
        <f t="shared" si="781"/>
        <v>32363</v>
      </c>
      <c r="X32375" s="580"/>
    </row>
    <row r="32376" spans="14:24">
      <c r="N32376" s="716"/>
      <c r="O32376" s="716"/>
      <c r="P32376" s="716"/>
      <c r="Q32376" s="716"/>
      <c r="R32376" s="716"/>
      <c r="S32376" s="716"/>
      <c r="T32376" s="1051"/>
      <c r="U32376" s="360" t="s">
        <v>564</v>
      </c>
      <c r="V32376" s="821">
        <v>12</v>
      </c>
      <c r="W32376" s="358">
        <f t="shared" si="781"/>
        <v>32364</v>
      </c>
      <c r="X32376" s="580"/>
    </row>
    <row r="32377" spans="14:24">
      <c r="N32377" s="716"/>
      <c r="O32377" s="716"/>
      <c r="P32377" s="716"/>
      <c r="Q32377" s="716"/>
      <c r="R32377" s="716"/>
      <c r="S32377" s="716"/>
      <c r="T32377" s="1051"/>
      <c r="U32377" s="360" t="s">
        <v>564</v>
      </c>
      <c r="V32377" s="821">
        <v>13</v>
      </c>
      <c r="W32377" s="358">
        <f t="shared" si="781"/>
        <v>32365</v>
      </c>
      <c r="X32377" s="580"/>
    </row>
    <row r="32378" spans="14:24">
      <c r="N32378" s="716"/>
      <c r="O32378" s="716"/>
      <c r="P32378" s="716"/>
      <c r="Q32378" s="716"/>
      <c r="R32378" s="716"/>
      <c r="S32378" s="716"/>
      <c r="T32378" s="1051"/>
      <c r="U32378" s="360" t="s">
        <v>564</v>
      </c>
      <c r="V32378" s="821">
        <v>14</v>
      </c>
      <c r="W32378" s="358">
        <f t="shared" si="781"/>
        <v>32366</v>
      </c>
      <c r="X32378" s="580"/>
    </row>
    <row r="32379" spans="14:24">
      <c r="N32379" s="716"/>
      <c r="O32379" s="716"/>
      <c r="P32379" s="716"/>
      <c r="Q32379" s="716"/>
      <c r="R32379" s="716"/>
      <c r="S32379" s="716"/>
      <c r="T32379" s="1051"/>
      <c r="U32379" s="360" t="s">
        <v>564</v>
      </c>
      <c r="V32379" s="821">
        <v>15</v>
      </c>
      <c r="W32379" s="358">
        <f t="shared" si="781"/>
        <v>32367</v>
      </c>
      <c r="X32379" s="580"/>
    </row>
    <row r="32380" spans="14:24">
      <c r="N32380" s="716"/>
      <c r="O32380" s="716"/>
      <c r="P32380" s="716"/>
      <c r="Q32380" s="716"/>
      <c r="R32380" s="716"/>
      <c r="S32380" s="716"/>
      <c r="T32380" s="1051"/>
      <c r="U32380" s="360" t="s">
        <v>564</v>
      </c>
      <c r="V32380" s="821">
        <v>16</v>
      </c>
      <c r="W32380" s="358">
        <f t="shared" si="781"/>
        <v>32368</v>
      </c>
      <c r="X32380" s="580"/>
    </row>
    <row r="32381" spans="14:24">
      <c r="N32381" s="716"/>
      <c r="O32381" s="716"/>
      <c r="P32381" s="716"/>
      <c r="Q32381" s="716"/>
      <c r="R32381" s="716"/>
      <c r="S32381" s="716"/>
      <c r="T32381" s="1051"/>
      <c r="U32381" s="360" t="s">
        <v>564</v>
      </c>
      <c r="V32381" s="821">
        <v>17</v>
      </c>
      <c r="W32381" s="358">
        <f t="shared" si="781"/>
        <v>32369</v>
      </c>
      <c r="X32381" s="580"/>
    </row>
    <row r="32382" spans="14:24">
      <c r="N32382" s="716"/>
      <c r="O32382" s="716"/>
      <c r="P32382" s="716"/>
      <c r="Q32382" s="716"/>
      <c r="R32382" s="716"/>
      <c r="S32382" s="716"/>
      <c r="T32382" s="1051"/>
      <c r="U32382" s="360" t="s">
        <v>564</v>
      </c>
      <c r="V32382" s="821">
        <v>18</v>
      </c>
      <c r="W32382" s="358">
        <f t="shared" si="781"/>
        <v>32370</v>
      </c>
      <c r="X32382" s="580"/>
    </row>
    <row r="32383" spans="14:24">
      <c r="N32383" s="716"/>
      <c r="O32383" s="716"/>
      <c r="P32383" s="716"/>
      <c r="Q32383" s="716"/>
      <c r="R32383" s="716"/>
      <c r="S32383" s="716"/>
      <c r="T32383" s="1051"/>
      <c r="U32383" s="360" t="s">
        <v>564</v>
      </c>
      <c r="V32383" s="821">
        <v>19</v>
      </c>
      <c r="W32383" s="358">
        <f t="shared" si="781"/>
        <v>32371</v>
      </c>
      <c r="X32383" s="580"/>
    </row>
    <row r="32384" spans="14:24">
      <c r="N32384" s="716"/>
      <c r="O32384" s="716"/>
      <c r="P32384" s="716"/>
      <c r="Q32384" s="716"/>
      <c r="R32384" s="716"/>
      <c r="S32384" s="716"/>
      <c r="T32384" s="1051"/>
      <c r="U32384" s="360" t="s">
        <v>564</v>
      </c>
      <c r="V32384" s="821">
        <v>20</v>
      </c>
      <c r="W32384" s="358">
        <f t="shared" si="781"/>
        <v>32372</v>
      </c>
      <c r="X32384" s="580"/>
    </row>
    <row r="32385" spans="14:24">
      <c r="N32385" s="716"/>
      <c r="O32385" s="716"/>
      <c r="P32385" s="716"/>
      <c r="Q32385" s="716"/>
      <c r="R32385" s="716"/>
      <c r="S32385" s="716"/>
      <c r="T32385" s="1051"/>
      <c r="U32385" s="360" t="s">
        <v>564</v>
      </c>
      <c r="V32385" s="821">
        <v>21</v>
      </c>
      <c r="W32385" s="358">
        <f t="shared" si="781"/>
        <v>32373</v>
      </c>
      <c r="X32385" s="580"/>
    </row>
    <row r="32386" spans="14:24">
      <c r="N32386" s="716"/>
      <c r="O32386" s="716"/>
      <c r="P32386" s="716"/>
      <c r="Q32386" s="716"/>
      <c r="R32386" s="716"/>
      <c r="S32386" s="716"/>
      <c r="T32386" s="1051"/>
      <c r="U32386" s="360" t="s">
        <v>564</v>
      </c>
      <c r="V32386" s="821">
        <v>22</v>
      </c>
      <c r="W32386" s="358">
        <f t="shared" si="781"/>
        <v>32374</v>
      </c>
      <c r="X32386" s="580"/>
    </row>
    <row r="32387" spans="14:24">
      <c r="N32387" s="716"/>
      <c r="O32387" s="716"/>
      <c r="P32387" s="716"/>
      <c r="Q32387" s="716"/>
      <c r="R32387" s="716"/>
      <c r="S32387" s="716"/>
      <c r="T32387" s="1051"/>
      <c r="U32387" s="360" t="s">
        <v>564</v>
      </c>
      <c r="V32387" s="821">
        <v>23</v>
      </c>
      <c r="W32387" s="358">
        <f t="shared" si="781"/>
        <v>32375</v>
      </c>
      <c r="X32387" s="580"/>
    </row>
    <row r="32388" spans="14:24">
      <c r="N32388" s="716"/>
      <c r="O32388" s="716"/>
      <c r="P32388" s="716"/>
      <c r="Q32388" s="716"/>
      <c r="R32388" s="716"/>
      <c r="S32388" s="716"/>
      <c r="T32388" s="1051"/>
      <c r="U32388" s="360" t="s">
        <v>564</v>
      </c>
      <c r="V32388" s="821">
        <v>24</v>
      </c>
      <c r="W32388" s="358">
        <f t="shared" si="781"/>
        <v>32376</v>
      </c>
      <c r="X32388" s="580"/>
    </row>
    <row r="32389" spans="14:24">
      <c r="N32389" s="716"/>
      <c r="O32389" s="716"/>
      <c r="P32389" s="716"/>
      <c r="Q32389" s="716"/>
      <c r="R32389" s="716"/>
      <c r="S32389" s="716"/>
      <c r="T32389" s="1051"/>
      <c r="U32389" s="360" t="s">
        <v>564</v>
      </c>
      <c r="V32389" s="821">
        <v>25</v>
      </c>
      <c r="W32389" s="358">
        <f t="shared" si="781"/>
        <v>32377</v>
      </c>
      <c r="X32389" s="580"/>
    </row>
    <row r="32390" spans="14:24">
      <c r="N32390" s="716"/>
      <c r="O32390" s="716"/>
      <c r="P32390" s="716"/>
      <c r="Q32390" s="716"/>
      <c r="R32390" s="716"/>
      <c r="S32390" s="716"/>
      <c r="T32390" s="1051"/>
      <c r="U32390" s="360" t="s">
        <v>564</v>
      </c>
      <c r="V32390" s="821">
        <v>26</v>
      </c>
      <c r="W32390" s="358">
        <f t="shared" si="781"/>
        <v>32378</v>
      </c>
      <c r="X32390" s="580"/>
    </row>
    <row r="32391" spans="14:24">
      <c r="N32391" s="716"/>
      <c r="O32391" s="716"/>
      <c r="P32391" s="716"/>
      <c r="Q32391" s="716"/>
      <c r="R32391" s="716"/>
      <c r="S32391" s="716"/>
      <c r="T32391" s="1051"/>
      <c r="U32391" s="360" t="s">
        <v>564</v>
      </c>
      <c r="V32391" s="821">
        <v>27</v>
      </c>
      <c r="W32391" s="358">
        <f t="shared" si="781"/>
        <v>32379</v>
      </c>
      <c r="X32391" s="580"/>
    </row>
    <row r="32392" spans="14:24">
      <c r="N32392" s="716"/>
      <c r="O32392" s="716"/>
      <c r="P32392" s="716"/>
      <c r="Q32392" s="716"/>
      <c r="R32392" s="716"/>
      <c r="S32392" s="716"/>
      <c r="T32392" s="1051"/>
      <c r="U32392" s="360" t="s">
        <v>564</v>
      </c>
      <c r="V32392" s="821">
        <v>28</v>
      </c>
      <c r="W32392" s="358">
        <f t="shared" si="781"/>
        <v>32380</v>
      </c>
      <c r="X32392" s="580"/>
    </row>
    <row r="32393" spans="14:24">
      <c r="N32393" s="716"/>
      <c r="O32393" s="716"/>
      <c r="P32393" s="716"/>
      <c r="Q32393" s="716"/>
      <c r="R32393" s="716"/>
      <c r="S32393" s="716"/>
      <c r="T32393" s="1051"/>
      <c r="U32393" s="360" t="s">
        <v>564</v>
      </c>
      <c r="V32393" s="821">
        <v>29</v>
      </c>
      <c r="W32393" s="358">
        <f t="shared" si="781"/>
        <v>32381</v>
      </c>
      <c r="X32393" s="580"/>
    </row>
    <row r="32394" spans="14:24">
      <c r="N32394" s="716"/>
      <c r="O32394" s="716"/>
      <c r="P32394" s="716"/>
      <c r="Q32394" s="716"/>
      <c r="R32394" s="716"/>
      <c r="S32394" s="716"/>
      <c r="T32394" s="1051"/>
      <c r="U32394" s="360" t="s">
        <v>564</v>
      </c>
      <c r="V32394" s="821">
        <v>30</v>
      </c>
      <c r="W32394" s="358">
        <f t="shared" ref="W32394:W32457" si="782">W32393+1</f>
        <v>32382</v>
      </c>
      <c r="X32394" s="580"/>
    </row>
    <row r="32395" spans="14:24">
      <c r="N32395" s="716"/>
      <c r="O32395" s="716"/>
      <c r="P32395" s="716"/>
      <c r="Q32395" s="716"/>
      <c r="R32395" s="716"/>
      <c r="S32395" s="716"/>
      <c r="T32395" s="1051"/>
      <c r="U32395" s="360" t="s">
        <v>564</v>
      </c>
      <c r="V32395" s="821">
        <v>31</v>
      </c>
      <c r="W32395" s="358">
        <f t="shared" si="782"/>
        <v>32383</v>
      </c>
      <c r="X32395" s="580"/>
    </row>
    <row r="32396" spans="14:24">
      <c r="N32396" s="716"/>
      <c r="O32396" s="716"/>
      <c r="P32396" s="716"/>
      <c r="Q32396" s="716"/>
      <c r="R32396" s="716"/>
      <c r="S32396" s="716"/>
      <c r="T32396" s="1051"/>
      <c r="U32396" s="360" t="s">
        <v>564</v>
      </c>
      <c r="V32396" s="821">
        <v>32</v>
      </c>
      <c r="W32396" s="358">
        <f t="shared" si="782"/>
        <v>32384</v>
      </c>
      <c r="X32396" s="580"/>
    </row>
    <row r="32397" spans="14:24">
      <c r="N32397" s="716"/>
      <c r="O32397" s="716"/>
      <c r="P32397" s="716"/>
      <c r="Q32397" s="716"/>
      <c r="R32397" s="716"/>
      <c r="S32397" s="716"/>
      <c r="T32397" s="1051"/>
      <c r="U32397" s="360" t="s">
        <v>564</v>
      </c>
      <c r="V32397" s="821">
        <v>33</v>
      </c>
      <c r="W32397" s="358">
        <f t="shared" si="782"/>
        <v>32385</v>
      </c>
      <c r="X32397" s="580"/>
    </row>
    <row r="32398" spans="14:24">
      <c r="N32398" s="716"/>
      <c r="O32398" s="716"/>
      <c r="P32398" s="716"/>
      <c r="Q32398" s="716"/>
      <c r="R32398" s="716"/>
      <c r="S32398" s="716"/>
      <c r="T32398" s="1051"/>
      <c r="U32398" s="360" t="s">
        <v>564</v>
      </c>
      <c r="V32398" s="821">
        <v>34</v>
      </c>
      <c r="W32398" s="358">
        <f t="shared" si="782"/>
        <v>32386</v>
      </c>
      <c r="X32398" s="580"/>
    </row>
    <row r="32399" spans="14:24">
      <c r="N32399" s="716"/>
      <c r="O32399" s="716"/>
      <c r="P32399" s="716"/>
      <c r="Q32399" s="716"/>
      <c r="R32399" s="716"/>
      <c r="S32399" s="716"/>
      <c r="T32399" s="1051"/>
      <c r="U32399" s="360" t="s">
        <v>564</v>
      </c>
      <c r="V32399" s="821">
        <v>35</v>
      </c>
      <c r="W32399" s="358">
        <f t="shared" si="782"/>
        <v>32387</v>
      </c>
      <c r="X32399" s="580"/>
    </row>
    <row r="32400" spans="14:24">
      <c r="N32400" s="716"/>
      <c r="O32400" s="716"/>
      <c r="P32400" s="716"/>
      <c r="Q32400" s="716"/>
      <c r="R32400" s="716"/>
      <c r="S32400" s="716"/>
      <c r="T32400" s="1051"/>
      <c r="U32400" s="360" t="s">
        <v>564</v>
      </c>
      <c r="V32400" s="821">
        <v>36</v>
      </c>
      <c r="W32400" s="358">
        <f t="shared" si="782"/>
        <v>32388</v>
      </c>
      <c r="X32400" s="580"/>
    </row>
    <row r="32401" spans="14:24">
      <c r="N32401" s="716"/>
      <c r="O32401" s="716"/>
      <c r="P32401" s="716"/>
      <c r="Q32401" s="716"/>
      <c r="R32401" s="716"/>
      <c r="S32401" s="716"/>
      <c r="T32401" s="1051"/>
      <c r="U32401" s="360" t="s">
        <v>564</v>
      </c>
      <c r="V32401" s="821">
        <v>37</v>
      </c>
      <c r="W32401" s="358">
        <f t="shared" si="782"/>
        <v>32389</v>
      </c>
      <c r="X32401" s="580"/>
    </row>
    <row r="32402" spans="14:24">
      <c r="N32402" s="716"/>
      <c r="O32402" s="716"/>
      <c r="P32402" s="716"/>
      <c r="Q32402" s="716"/>
      <c r="R32402" s="716"/>
      <c r="S32402" s="716"/>
      <c r="T32402" s="1051"/>
      <c r="U32402" s="360" t="s">
        <v>564</v>
      </c>
      <c r="V32402" s="821">
        <v>38</v>
      </c>
      <c r="W32402" s="358">
        <f t="shared" si="782"/>
        <v>32390</v>
      </c>
      <c r="X32402" s="580"/>
    </row>
    <row r="32403" spans="14:24">
      <c r="N32403" s="716"/>
      <c r="O32403" s="716"/>
      <c r="P32403" s="716"/>
      <c r="Q32403" s="716"/>
      <c r="R32403" s="716"/>
      <c r="S32403" s="716"/>
      <c r="T32403" s="1051"/>
      <c r="U32403" s="360" t="s">
        <v>564</v>
      </c>
      <c r="V32403" s="821">
        <v>39</v>
      </c>
      <c r="W32403" s="358">
        <f t="shared" si="782"/>
        <v>32391</v>
      </c>
      <c r="X32403" s="580"/>
    </row>
    <row r="32404" spans="14:24">
      <c r="N32404" s="716"/>
      <c r="O32404" s="716"/>
      <c r="P32404" s="716"/>
      <c r="Q32404" s="716"/>
      <c r="R32404" s="716"/>
      <c r="S32404" s="716"/>
      <c r="T32404" s="1051"/>
      <c r="U32404" s="360" t="s">
        <v>564</v>
      </c>
      <c r="V32404" s="821">
        <v>40</v>
      </c>
      <c r="W32404" s="358">
        <f t="shared" si="782"/>
        <v>32392</v>
      </c>
      <c r="X32404" s="580"/>
    </row>
    <row r="32405" spans="14:24">
      <c r="N32405" s="716"/>
      <c r="O32405" s="716"/>
      <c r="P32405" s="716"/>
      <c r="Q32405" s="716"/>
      <c r="R32405" s="716"/>
      <c r="S32405" s="716"/>
      <c r="T32405" s="1051"/>
      <c r="U32405" s="360" t="s">
        <v>564</v>
      </c>
      <c r="V32405" s="821">
        <v>41</v>
      </c>
      <c r="W32405" s="358">
        <f t="shared" si="782"/>
        <v>32393</v>
      </c>
      <c r="X32405" s="580"/>
    </row>
    <row r="32406" spans="14:24">
      <c r="N32406" s="716"/>
      <c r="O32406" s="716"/>
      <c r="P32406" s="716"/>
      <c r="Q32406" s="716"/>
      <c r="R32406" s="716"/>
      <c r="S32406" s="716"/>
      <c r="T32406" s="1051"/>
      <c r="U32406" s="360" t="s">
        <v>564</v>
      </c>
      <c r="V32406" s="821">
        <v>42</v>
      </c>
      <c r="W32406" s="358">
        <f t="shared" si="782"/>
        <v>32394</v>
      </c>
      <c r="X32406" s="580"/>
    </row>
    <row r="32407" spans="14:24">
      <c r="N32407" s="716"/>
      <c r="O32407" s="716"/>
      <c r="P32407" s="716"/>
      <c r="Q32407" s="716"/>
      <c r="R32407" s="716"/>
      <c r="S32407" s="716"/>
      <c r="T32407" s="1051"/>
      <c r="U32407" s="360" t="s">
        <v>564</v>
      </c>
      <c r="V32407" s="821">
        <v>43</v>
      </c>
      <c r="W32407" s="358">
        <f t="shared" si="782"/>
        <v>32395</v>
      </c>
      <c r="X32407" s="580"/>
    </row>
    <row r="32408" spans="14:24">
      <c r="N32408" s="716"/>
      <c r="O32408" s="716"/>
      <c r="P32408" s="716"/>
      <c r="Q32408" s="716"/>
      <c r="R32408" s="716"/>
      <c r="S32408" s="716"/>
      <c r="T32408" s="1051"/>
      <c r="U32408" s="360" t="s">
        <v>564</v>
      </c>
      <c r="V32408" s="821">
        <v>44</v>
      </c>
      <c r="W32408" s="358">
        <f t="shared" si="782"/>
        <v>32396</v>
      </c>
      <c r="X32408" s="580"/>
    </row>
    <row r="32409" spans="14:24">
      <c r="N32409" s="716"/>
      <c r="O32409" s="716"/>
      <c r="P32409" s="716"/>
      <c r="Q32409" s="716"/>
      <c r="R32409" s="716"/>
      <c r="S32409" s="716"/>
      <c r="T32409" s="1051"/>
      <c r="U32409" s="360" t="s">
        <v>564</v>
      </c>
      <c r="V32409" s="821">
        <v>45</v>
      </c>
      <c r="W32409" s="358">
        <f t="shared" si="782"/>
        <v>32397</v>
      </c>
      <c r="X32409" s="580"/>
    </row>
    <row r="32410" spans="14:24">
      <c r="N32410" s="716"/>
      <c r="O32410" s="716"/>
      <c r="P32410" s="716"/>
      <c r="Q32410" s="716"/>
      <c r="R32410" s="716"/>
      <c r="S32410" s="716"/>
      <c r="T32410" s="1051"/>
      <c r="U32410" s="360" t="s">
        <v>564</v>
      </c>
      <c r="V32410" s="821">
        <v>46</v>
      </c>
      <c r="W32410" s="358">
        <f t="shared" si="782"/>
        <v>32398</v>
      </c>
      <c r="X32410" s="580"/>
    </row>
    <row r="32411" spans="14:24">
      <c r="N32411" s="716"/>
      <c r="O32411" s="716"/>
      <c r="P32411" s="716"/>
      <c r="Q32411" s="716"/>
      <c r="R32411" s="716"/>
      <c r="S32411" s="716"/>
      <c r="T32411" s="1051"/>
      <c r="U32411" s="360" t="s">
        <v>564</v>
      </c>
      <c r="V32411" s="821">
        <v>47</v>
      </c>
      <c r="W32411" s="358">
        <f t="shared" si="782"/>
        <v>32399</v>
      </c>
      <c r="X32411" s="580"/>
    </row>
    <row r="32412" spans="14:24">
      <c r="N32412" s="716"/>
      <c r="O32412" s="716"/>
      <c r="P32412" s="716"/>
      <c r="Q32412" s="716"/>
      <c r="R32412" s="716"/>
      <c r="S32412" s="716"/>
      <c r="T32412" s="1051"/>
      <c r="U32412" s="360" t="s">
        <v>564</v>
      </c>
      <c r="V32412" s="821">
        <v>48</v>
      </c>
      <c r="W32412" s="358">
        <f t="shared" si="782"/>
        <v>32400</v>
      </c>
      <c r="X32412" s="580"/>
    </row>
    <row r="32413" spans="14:24">
      <c r="N32413" s="716"/>
      <c r="O32413" s="716"/>
      <c r="P32413" s="716"/>
      <c r="Q32413" s="716"/>
      <c r="R32413" s="716"/>
      <c r="S32413" s="716"/>
      <c r="T32413" s="1051"/>
      <c r="U32413" s="360" t="s">
        <v>564</v>
      </c>
      <c r="V32413" s="821">
        <v>49</v>
      </c>
      <c r="W32413" s="358">
        <f t="shared" si="782"/>
        <v>32401</v>
      </c>
      <c r="X32413" s="580"/>
    </row>
    <row r="32414" spans="14:24">
      <c r="N32414" s="716"/>
      <c r="O32414" s="716"/>
      <c r="P32414" s="716"/>
      <c r="Q32414" s="716"/>
      <c r="R32414" s="716"/>
      <c r="S32414" s="716"/>
      <c r="T32414" s="1051"/>
      <c r="U32414" s="360" t="s">
        <v>564</v>
      </c>
      <c r="V32414" s="821">
        <v>50</v>
      </c>
      <c r="W32414" s="358">
        <f t="shared" si="782"/>
        <v>32402</v>
      </c>
      <c r="X32414" s="580"/>
    </row>
    <row r="32415" spans="14:24">
      <c r="N32415" s="716"/>
      <c r="O32415" s="716"/>
      <c r="P32415" s="716"/>
      <c r="Q32415" s="716"/>
      <c r="R32415" s="716"/>
      <c r="S32415" s="716"/>
      <c r="T32415" s="1051"/>
      <c r="U32415" s="360" t="s">
        <v>564</v>
      </c>
      <c r="V32415" s="821">
        <v>51</v>
      </c>
      <c r="W32415" s="358">
        <f t="shared" si="782"/>
        <v>32403</v>
      </c>
      <c r="X32415" s="580"/>
    </row>
    <row r="32416" spans="14:24">
      <c r="N32416" s="716"/>
      <c r="O32416" s="716"/>
      <c r="P32416" s="716"/>
      <c r="Q32416" s="716"/>
      <c r="R32416" s="716"/>
      <c r="S32416" s="716"/>
      <c r="T32416" s="1051"/>
      <c r="U32416" s="360" t="s">
        <v>564</v>
      </c>
      <c r="V32416" s="821">
        <v>52</v>
      </c>
      <c r="W32416" s="358">
        <f t="shared" si="782"/>
        <v>32404</v>
      </c>
      <c r="X32416" s="580"/>
    </row>
    <row r="32417" spans="14:24">
      <c r="N32417" s="716"/>
      <c r="O32417" s="716"/>
      <c r="P32417" s="716"/>
      <c r="Q32417" s="716"/>
      <c r="R32417" s="716"/>
      <c r="S32417" s="716"/>
      <c r="T32417" s="1051"/>
      <c r="U32417" s="360" t="s">
        <v>564</v>
      </c>
      <c r="V32417" s="821">
        <v>53</v>
      </c>
      <c r="W32417" s="358">
        <f t="shared" si="782"/>
        <v>32405</v>
      </c>
      <c r="X32417" s="580"/>
    </row>
    <row r="32418" spans="14:24">
      <c r="N32418" s="716"/>
      <c r="O32418" s="716"/>
      <c r="P32418" s="716"/>
      <c r="Q32418" s="716"/>
      <c r="R32418" s="716"/>
      <c r="S32418" s="716"/>
      <c r="T32418" s="1051"/>
      <c r="U32418" s="360" t="s">
        <v>564</v>
      </c>
      <c r="V32418" s="821">
        <v>54</v>
      </c>
      <c r="W32418" s="358">
        <f t="shared" si="782"/>
        <v>32406</v>
      </c>
      <c r="X32418" s="580"/>
    </row>
    <row r="32419" spans="14:24">
      <c r="N32419" s="716"/>
      <c r="O32419" s="716"/>
      <c r="P32419" s="716"/>
      <c r="Q32419" s="716"/>
      <c r="R32419" s="716"/>
      <c r="S32419" s="716"/>
      <c r="T32419" s="1051"/>
      <c r="U32419" s="360" t="s">
        <v>564</v>
      </c>
      <c r="V32419" s="821">
        <v>55</v>
      </c>
      <c r="W32419" s="358">
        <f t="shared" si="782"/>
        <v>32407</v>
      </c>
      <c r="X32419" s="580"/>
    </row>
    <row r="32420" spans="14:24">
      <c r="N32420" s="716"/>
      <c r="O32420" s="716"/>
      <c r="P32420" s="716"/>
      <c r="Q32420" s="716"/>
      <c r="R32420" s="716"/>
      <c r="S32420" s="716"/>
      <c r="T32420" s="1051"/>
      <c r="U32420" s="360" t="s">
        <v>564</v>
      </c>
      <c r="V32420" s="821">
        <v>56</v>
      </c>
      <c r="W32420" s="358">
        <f t="shared" si="782"/>
        <v>32408</v>
      </c>
      <c r="X32420" s="580"/>
    </row>
    <row r="32421" spans="14:24">
      <c r="N32421" s="716"/>
      <c r="O32421" s="716"/>
      <c r="P32421" s="716"/>
      <c r="Q32421" s="716"/>
      <c r="R32421" s="716"/>
      <c r="S32421" s="716"/>
      <c r="T32421" s="1051"/>
      <c r="U32421" s="360" t="s">
        <v>564</v>
      </c>
      <c r="V32421" s="821">
        <v>57</v>
      </c>
      <c r="W32421" s="358">
        <f t="shared" si="782"/>
        <v>32409</v>
      </c>
      <c r="X32421" s="580"/>
    </row>
    <row r="32422" spans="14:24">
      <c r="N32422" s="716"/>
      <c r="O32422" s="716"/>
      <c r="P32422" s="716"/>
      <c r="Q32422" s="716"/>
      <c r="R32422" s="716"/>
      <c r="S32422" s="716"/>
      <c r="T32422" s="1051"/>
      <c r="U32422" s="360" t="s">
        <v>564</v>
      </c>
      <c r="V32422" s="821">
        <v>58</v>
      </c>
      <c r="W32422" s="358">
        <f t="shared" si="782"/>
        <v>32410</v>
      </c>
      <c r="X32422" s="580"/>
    </row>
    <row r="32423" spans="14:24">
      <c r="N32423" s="716"/>
      <c r="O32423" s="716"/>
      <c r="P32423" s="716"/>
      <c r="Q32423" s="716"/>
      <c r="R32423" s="716"/>
      <c r="S32423" s="716"/>
      <c r="T32423" s="1051"/>
      <c r="U32423" s="360" t="s">
        <v>564</v>
      </c>
      <c r="V32423" s="821">
        <v>59</v>
      </c>
      <c r="W32423" s="358">
        <f t="shared" si="782"/>
        <v>32411</v>
      </c>
      <c r="X32423" s="580"/>
    </row>
    <row r="32424" spans="14:24">
      <c r="N32424" s="716"/>
      <c r="O32424" s="716"/>
      <c r="P32424" s="716"/>
      <c r="Q32424" s="716"/>
      <c r="R32424" s="716"/>
      <c r="S32424" s="716"/>
      <c r="T32424" s="1051"/>
      <c r="U32424" s="360" t="s">
        <v>564</v>
      </c>
      <c r="V32424" s="821">
        <v>60</v>
      </c>
      <c r="W32424" s="358">
        <f t="shared" si="782"/>
        <v>32412</v>
      </c>
      <c r="X32424" s="580"/>
    </row>
    <row r="32425" spans="14:24">
      <c r="N32425" s="716"/>
      <c r="O32425" s="716"/>
      <c r="P32425" s="716"/>
      <c r="Q32425" s="716"/>
      <c r="R32425" s="716"/>
      <c r="S32425" s="716"/>
      <c r="T32425" s="1051"/>
      <c r="U32425" s="360" t="s">
        <v>564</v>
      </c>
      <c r="V32425" s="821">
        <v>61</v>
      </c>
      <c r="W32425" s="358">
        <f t="shared" si="782"/>
        <v>32413</v>
      </c>
      <c r="X32425" s="580"/>
    </row>
    <row r="32426" spans="14:24">
      <c r="N32426" s="716"/>
      <c r="O32426" s="716"/>
      <c r="P32426" s="716"/>
      <c r="Q32426" s="716"/>
      <c r="R32426" s="716"/>
      <c r="S32426" s="716"/>
      <c r="T32426" s="1051"/>
      <c r="U32426" s="360" t="s">
        <v>564</v>
      </c>
      <c r="V32426" s="821">
        <v>62</v>
      </c>
      <c r="W32426" s="358">
        <f t="shared" si="782"/>
        <v>32414</v>
      </c>
      <c r="X32426" s="580"/>
    </row>
    <row r="32427" spans="14:24">
      <c r="N32427" s="716"/>
      <c r="O32427" s="716"/>
      <c r="P32427" s="716"/>
      <c r="Q32427" s="716"/>
      <c r="R32427" s="716"/>
      <c r="S32427" s="716"/>
      <c r="T32427" s="1051"/>
      <c r="U32427" s="360" t="s">
        <v>564</v>
      </c>
      <c r="V32427" s="821">
        <v>63</v>
      </c>
      <c r="W32427" s="358">
        <f t="shared" si="782"/>
        <v>32415</v>
      </c>
      <c r="X32427" s="580"/>
    </row>
    <row r="32428" spans="14:24">
      <c r="N32428" s="716"/>
      <c r="O32428" s="716"/>
      <c r="P32428" s="716"/>
      <c r="Q32428" s="716"/>
      <c r="R32428" s="716"/>
      <c r="S32428" s="716"/>
      <c r="T32428" s="1051"/>
      <c r="U32428" s="360" t="s">
        <v>564</v>
      </c>
      <c r="V32428" s="821">
        <v>64</v>
      </c>
      <c r="W32428" s="358">
        <f t="shared" si="782"/>
        <v>32416</v>
      </c>
      <c r="X32428" s="580"/>
    </row>
    <row r="32429" spans="14:24">
      <c r="N32429" s="716"/>
      <c r="O32429" s="716"/>
      <c r="P32429" s="716"/>
      <c r="Q32429" s="716"/>
      <c r="R32429" s="716"/>
      <c r="S32429" s="716"/>
      <c r="T32429" s="1051"/>
      <c r="U32429" s="360" t="s">
        <v>564</v>
      </c>
      <c r="V32429" s="821">
        <v>65</v>
      </c>
      <c r="W32429" s="358">
        <f t="shared" si="782"/>
        <v>32417</v>
      </c>
      <c r="X32429" s="580"/>
    </row>
    <row r="32430" spans="14:24">
      <c r="N32430" s="716"/>
      <c r="O32430" s="716"/>
      <c r="P32430" s="716"/>
      <c r="Q32430" s="716"/>
      <c r="R32430" s="716"/>
      <c r="S32430" s="716"/>
      <c r="T32430" s="1051"/>
      <c r="U32430" s="360" t="s">
        <v>564</v>
      </c>
      <c r="V32430" s="821">
        <v>66</v>
      </c>
      <c r="W32430" s="358">
        <f t="shared" si="782"/>
        <v>32418</v>
      </c>
      <c r="X32430" s="580"/>
    </row>
    <row r="32431" spans="14:24">
      <c r="N32431" s="716"/>
      <c r="O32431" s="716"/>
      <c r="P32431" s="716"/>
      <c r="Q32431" s="716"/>
      <c r="R32431" s="716"/>
      <c r="S32431" s="716"/>
      <c r="T32431" s="1051"/>
      <c r="U32431" s="360" t="s">
        <v>564</v>
      </c>
      <c r="V32431" s="821">
        <v>67</v>
      </c>
      <c r="W32431" s="358">
        <f t="shared" si="782"/>
        <v>32419</v>
      </c>
      <c r="X32431" s="580"/>
    </row>
    <row r="32432" spans="14:24">
      <c r="N32432" s="716"/>
      <c r="O32432" s="716"/>
      <c r="P32432" s="716"/>
      <c r="Q32432" s="716"/>
      <c r="R32432" s="716"/>
      <c r="S32432" s="716"/>
      <c r="T32432" s="1051"/>
      <c r="U32432" s="360" t="s">
        <v>564</v>
      </c>
      <c r="V32432" s="821">
        <v>68</v>
      </c>
      <c r="W32432" s="358">
        <f t="shared" si="782"/>
        <v>32420</v>
      </c>
      <c r="X32432" s="580"/>
    </row>
    <row r="32433" spans="14:24">
      <c r="N32433" s="716"/>
      <c r="O32433" s="716"/>
      <c r="P32433" s="716"/>
      <c r="Q32433" s="716"/>
      <c r="R32433" s="716"/>
      <c r="S32433" s="716"/>
      <c r="T32433" s="1051"/>
      <c r="U32433" s="360" t="s">
        <v>564</v>
      </c>
      <c r="V32433" s="821">
        <v>69</v>
      </c>
      <c r="W32433" s="358">
        <f t="shared" si="782"/>
        <v>32421</v>
      </c>
      <c r="X32433" s="580"/>
    </row>
    <row r="32434" spans="14:24">
      <c r="N32434" s="716"/>
      <c r="O32434" s="716"/>
      <c r="P32434" s="716"/>
      <c r="Q32434" s="716"/>
      <c r="R32434" s="716"/>
      <c r="S32434" s="716"/>
      <c r="T32434" s="1051"/>
      <c r="U32434" s="360" t="s">
        <v>564</v>
      </c>
      <c r="V32434" s="821">
        <v>70</v>
      </c>
      <c r="W32434" s="358">
        <f t="shared" si="782"/>
        <v>32422</v>
      </c>
      <c r="X32434" s="580"/>
    </row>
    <row r="32435" spans="14:24">
      <c r="N32435" s="716"/>
      <c r="O32435" s="716"/>
      <c r="P32435" s="716"/>
      <c r="Q32435" s="716"/>
      <c r="R32435" s="716"/>
      <c r="S32435" s="716"/>
      <c r="T32435" s="1051"/>
      <c r="U32435" s="360" t="s">
        <v>564</v>
      </c>
      <c r="V32435" s="821">
        <v>71</v>
      </c>
      <c r="W32435" s="358">
        <f t="shared" si="782"/>
        <v>32423</v>
      </c>
      <c r="X32435" s="580"/>
    </row>
    <row r="32436" spans="14:24">
      <c r="N32436" s="716"/>
      <c r="O32436" s="716"/>
      <c r="P32436" s="716"/>
      <c r="Q32436" s="716"/>
      <c r="R32436" s="716"/>
      <c r="S32436" s="716"/>
      <c r="T32436" s="1051"/>
      <c r="U32436" s="360" t="s">
        <v>564</v>
      </c>
      <c r="V32436" s="821">
        <v>72</v>
      </c>
      <c r="W32436" s="358">
        <f t="shared" si="782"/>
        <v>32424</v>
      </c>
      <c r="X32436" s="580"/>
    </row>
    <row r="32437" spans="14:24">
      <c r="N32437" s="716"/>
      <c r="O32437" s="716"/>
      <c r="P32437" s="716"/>
      <c r="Q32437" s="716"/>
      <c r="R32437" s="716"/>
      <c r="S32437" s="716"/>
      <c r="T32437" s="1051"/>
      <c r="U32437" s="360" t="s">
        <v>564</v>
      </c>
      <c r="V32437" s="821">
        <v>73</v>
      </c>
      <c r="W32437" s="358">
        <f t="shared" si="782"/>
        <v>32425</v>
      </c>
      <c r="X32437" s="580"/>
    </row>
    <row r="32438" spans="14:24">
      <c r="N32438" s="716"/>
      <c r="O32438" s="716"/>
      <c r="P32438" s="716"/>
      <c r="Q32438" s="716"/>
      <c r="R32438" s="716"/>
      <c r="S32438" s="716"/>
      <c r="T32438" s="1051"/>
      <c r="U32438" s="360" t="s">
        <v>564</v>
      </c>
      <c r="V32438" s="821">
        <v>74</v>
      </c>
      <c r="W32438" s="358">
        <f t="shared" si="782"/>
        <v>32426</v>
      </c>
      <c r="X32438" s="580"/>
    </row>
    <row r="32439" spans="14:24">
      <c r="N32439" s="716"/>
      <c r="O32439" s="716"/>
      <c r="P32439" s="716"/>
      <c r="Q32439" s="716"/>
      <c r="R32439" s="716"/>
      <c r="S32439" s="716"/>
      <c r="T32439" s="1051"/>
      <c r="U32439" s="360" t="s">
        <v>564</v>
      </c>
      <c r="V32439" s="821">
        <v>75</v>
      </c>
      <c r="W32439" s="358">
        <f t="shared" si="782"/>
        <v>32427</v>
      </c>
      <c r="X32439" s="580"/>
    </row>
    <row r="32440" spans="14:24">
      <c r="N32440" s="716"/>
      <c r="O32440" s="716"/>
      <c r="P32440" s="716"/>
      <c r="Q32440" s="716"/>
      <c r="R32440" s="716"/>
      <c r="S32440" s="716"/>
      <c r="T32440" s="1051"/>
      <c r="U32440" s="360" t="s">
        <v>564</v>
      </c>
      <c r="V32440" s="821">
        <v>76</v>
      </c>
      <c r="W32440" s="358">
        <f t="shared" si="782"/>
        <v>32428</v>
      </c>
      <c r="X32440" s="580"/>
    </row>
    <row r="32441" spans="14:24">
      <c r="N32441" s="716"/>
      <c r="O32441" s="716"/>
      <c r="P32441" s="716"/>
      <c r="Q32441" s="716"/>
      <c r="R32441" s="716"/>
      <c r="S32441" s="716"/>
      <c r="T32441" s="1051"/>
      <c r="U32441" s="360" t="s">
        <v>564</v>
      </c>
      <c r="V32441" s="821">
        <v>77</v>
      </c>
      <c r="W32441" s="358">
        <f t="shared" si="782"/>
        <v>32429</v>
      </c>
      <c r="X32441" s="580"/>
    </row>
    <row r="32442" spans="14:24">
      <c r="N32442" s="716"/>
      <c r="O32442" s="716"/>
      <c r="P32442" s="716"/>
      <c r="Q32442" s="716"/>
      <c r="R32442" s="716"/>
      <c r="S32442" s="716"/>
      <c r="T32442" s="1051"/>
      <c r="U32442" s="360" t="s">
        <v>564</v>
      </c>
      <c r="V32442" s="821">
        <v>78</v>
      </c>
      <c r="W32442" s="358">
        <f t="shared" si="782"/>
        <v>32430</v>
      </c>
      <c r="X32442" s="580"/>
    </row>
    <row r="32443" spans="14:24">
      <c r="N32443" s="716"/>
      <c r="O32443" s="716"/>
      <c r="P32443" s="716"/>
      <c r="Q32443" s="716"/>
      <c r="R32443" s="716"/>
      <c r="S32443" s="716"/>
      <c r="T32443" s="1051"/>
      <c r="U32443" s="360" t="s">
        <v>564</v>
      </c>
      <c r="V32443" s="821">
        <v>79</v>
      </c>
      <c r="W32443" s="358">
        <f t="shared" si="782"/>
        <v>32431</v>
      </c>
      <c r="X32443" s="580"/>
    </row>
    <row r="32444" spans="14:24">
      <c r="N32444" s="716"/>
      <c r="O32444" s="716"/>
      <c r="P32444" s="716"/>
      <c r="Q32444" s="716"/>
      <c r="R32444" s="716"/>
      <c r="S32444" s="716"/>
      <c r="T32444" s="1051"/>
      <c r="U32444" s="360" t="s">
        <v>564</v>
      </c>
      <c r="V32444" s="821">
        <v>80</v>
      </c>
      <c r="W32444" s="358">
        <f t="shared" si="782"/>
        <v>32432</v>
      </c>
      <c r="X32444" s="580"/>
    </row>
    <row r="32445" spans="14:24">
      <c r="N32445" s="716"/>
      <c r="O32445" s="716"/>
      <c r="P32445" s="716"/>
      <c r="Q32445" s="716"/>
      <c r="R32445" s="716"/>
      <c r="S32445" s="716"/>
      <c r="T32445" s="1051"/>
      <c r="U32445" s="360" t="s">
        <v>564</v>
      </c>
      <c r="V32445" s="821">
        <v>81</v>
      </c>
      <c r="W32445" s="358">
        <f t="shared" si="782"/>
        <v>32433</v>
      </c>
      <c r="X32445" s="580"/>
    </row>
    <row r="32446" spans="14:24">
      <c r="N32446" s="716"/>
      <c r="O32446" s="716"/>
      <c r="P32446" s="716"/>
      <c r="Q32446" s="716"/>
      <c r="R32446" s="716"/>
      <c r="S32446" s="716"/>
      <c r="T32446" s="1051"/>
      <c r="U32446" s="360" t="s">
        <v>564</v>
      </c>
      <c r="V32446" s="821">
        <v>82</v>
      </c>
      <c r="W32446" s="358">
        <f t="shared" si="782"/>
        <v>32434</v>
      </c>
      <c r="X32446" s="580"/>
    </row>
    <row r="32447" spans="14:24">
      <c r="N32447" s="716"/>
      <c r="O32447" s="716"/>
      <c r="P32447" s="716"/>
      <c r="Q32447" s="716"/>
      <c r="R32447" s="716"/>
      <c r="S32447" s="716"/>
      <c r="T32447" s="1051"/>
      <c r="U32447" s="360" t="s">
        <v>564</v>
      </c>
      <c r="V32447" s="821">
        <v>83</v>
      </c>
      <c r="W32447" s="358">
        <f t="shared" si="782"/>
        <v>32435</v>
      </c>
      <c r="X32447" s="580"/>
    </row>
    <row r="32448" spans="14:24">
      <c r="N32448" s="716"/>
      <c r="O32448" s="716"/>
      <c r="P32448" s="716"/>
      <c r="Q32448" s="716"/>
      <c r="R32448" s="716"/>
      <c r="S32448" s="716"/>
      <c r="T32448" s="1051"/>
      <c r="U32448" s="360" t="s">
        <v>564</v>
      </c>
      <c r="V32448" s="821">
        <v>84</v>
      </c>
      <c r="W32448" s="358">
        <f t="shared" si="782"/>
        <v>32436</v>
      </c>
      <c r="X32448" s="580"/>
    </row>
    <row r="32449" spans="14:24">
      <c r="N32449" s="716"/>
      <c r="O32449" s="716"/>
      <c r="P32449" s="716"/>
      <c r="Q32449" s="716"/>
      <c r="R32449" s="716"/>
      <c r="S32449" s="716"/>
      <c r="T32449" s="1051"/>
      <c r="U32449" s="360" t="s">
        <v>564</v>
      </c>
      <c r="V32449" s="821">
        <v>85</v>
      </c>
      <c r="W32449" s="358">
        <f t="shared" si="782"/>
        <v>32437</v>
      </c>
      <c r="X32449" s="580"/>
    </row>
    <row r="32450" spans="14:24">
      <c r="N32450" s="716"/>
      <c r="O32450" s="716"/>
      <c r="P32450" s="716"/>
      <c r="Q32450" s="716"/>
      <c r="R32450" s="716"/>
      <c r="S32450" s="716"/>
      <c r="T32450" s="1051"/>
      <c r="U32450" s="360" t="s">
        <v>564</v>
      </c>
      <c r="V32450" s="821">
        <v>86</v>
      </c>
      <c r="W32450" s="358">
        <f t="shared" si="782"/>
        <v>32438</v>
      </c>
      <c r="X32450" s="580"/>
    </row>
    <row r="32451" spans="14:24">
      <c r="N32451" s="716"/>
      <c r="O32451" s="716"/>
      <c r="P32451" s="716"/>
      <c r="Q32451" s="716"/>
      <c r="R32451" s="716"/>
      <c r="S32451" s="716"/>
      <c r="T32451" s="1051"/>
      <c r="U32451" s="360" t="s">
        <v>564</v>
      </c>
      <c r="V32451" s="821">
        <v>87</v>
      </c>
      <c r="W32451" s="358">
        <f t="shared" si="782"/>
        <v>32439</v>
      </c>
      <c r="X32451" s="580"/>
    </row>
    <row r="32452" spans="14:24">
      <c r="N32452" s="716"/>
      <c r="O32452" s="716"/>
      <c r="P32452" s="716"/>
      <c r="Q32452" s="716"/>
      <c r="R32452" s="716"/>
      <c r="S32452" s="716"/>
      <c r="T32452" s="1051"/>
      <c r="U32452" s="360" t="s">
        <v>564</v>
      </c>
      <c r="V32452" s="821">
        <v>88</v>
      </c>
      <c r="W32452" s="358">
        <f t="shared" si="782"/>
        <v>32440</v>
      </c>
      <c r="X32452" s="580"/>
    </row>
    <row r="32453" spans="14:24">
      <c r="N32453" s="716"/>
      <c r="O32453" s="716"/>
      <c r="P32453" s="716"/>
      <c r="Q32453" s="716"/>
      <c r="R32453" s="716"/>
      <c r="S32453" s="716"/>
      <c r="T32453" s="1051"/>
      <c r="U32453" s="360" t="s">
        <v>564</v>
      </c>
      <c r="V32453" s="821">
        <v>89</v>
      </c>
      <c r="W32453" s="358">
        <f t="shared" si="782"/>
        <v>32441</v>
      </c>
      <c r="X32453" s="580"/>
    </row>
    <row r="32454" spans="14:24">
      <c r="N32454" s="716"/>
      <c r="O32454" s="716"/>
      <c r="P32454" s="716"/>
      <c r="Q32454" s="716"/>
      <c r="R32454" s="716"/>
      <c r="S32454" s="716"/>
      <c r="T32454" s="1051"/>
      <c r="U32454" s="360" t="s">
        <v>564</v>
      </c>
      <c r="V32454" s="821">
        <v>90</v>
      </c>
      <c r="W32454" s="358">
        <f t="shared" si="782"/>
        <v>32442</v>
      </c>
      <c r="X32454" s="580"/>
    </row>
    <row r="32455" spans="14:24">
      <c r="N32455" s="716"/>
      <c r="O32455" s="716"/>
      <c r="P32455" s="716"/>
      <c r="Q32455" s="716"/>
      <c r="R32455" s="716"/>
      <c r="S32455" s="716"/>
      <c r="T32455" s="1051"/>
      <c r="U32455" s="360" t="s">
        <v>564</v>
      </c>
      <c r="V32455" s="821">
        <v>91</v>
      </c>
      <c r="W32455" s="358">
        <f t="shared" si="782"/>
        <v>32443</v>
      </c>
      <c r="X32455" s="580"/>
    </row>
    <row r="32456" spans="14:24">
      <c r="N32456" s="716"/>
      <c r="O32456" s="716"/>
      <c r="P32456" s="716"/>
      <c r="Q32456" s="716"/>
      <c r="R32456" s="716"/>
      <c r="S32456" s="716"/>
      <c r="T32456" s="1051"/>
      <c r="U32456" s="360" t="s">
        <v>564</v>
      </c>
      <c r="V32456" s="821">
        <v>92</v>
      </c>
      <c r="W32456" s="358">
        <f t="shared" si="782"/>
        <v>32444</v>
      </c>
      <c r="X32456" s="580"/>
    </row>
    <row r="32457" spans="14:24">
      <c r="N32457" s="716"/>
      <c r="O32457" s="716"/>
      <c r="P32457" s="716"/>
      <c r="Q32457" s="716"/>
      <c r="R32457" s="716"/>
      <c r="S32457" s="716"/>
      <c r="T32457" s="1051"/>
      <c r="U32457" s="360" t="s">
        <v>564</v>
      </c>
      <c r="V32457" s="821">
        <v>93</v>
      </c>
      <c r="W32457" s="358">
        <f t="shared" si="782"/>
        <v>32445</v>
      </c>
      <c r="X32457" s="580"/>
    </row>
    <row r="32458" spans="14:24">
      <c r="N32458" s="716"/>
      <c r="O32458" s="716"/>
      <c r="P32458" s="716"/>
      <c r="Q32458" s="716"/>
      <c r="R32458" s="716"/>
      <c r="S32458" s="716"/>
      <c r="T32458" s="1051"/>
      <c r="U32458" s="360" t="s">
        <v>564</v>
      </c>
      <c r="V32458" s="821">
        <v>94</v>
      </c>
      <c r="W32458" s="358">
        <f t="shared" ref="W32458:W32521" si="783">W32457+1</f>
        <v>32446</v>
      </c>
      <c r="X32458" s="580"/>
    </row>
    <row r="32459" spans="14:24">
      <c r="N32459" s="716"/>
      <c r="O32459" s="716"/>
      <c r="P32459" s="716"/>
      <c r="Q32459" s="716"/>
      <c r="R32459" s="716"/>
      <c r="S32459" s="716"/>
      <c r="T32459" s="1051"/>
      <c r="U32459" s="360" t="s">
        <v>564</v>
      </c>
      <c r="V32459" s="821">
        <v>95</v>
      </c>
      <c r="W32459" s="358">
        <f t="shared" si="783"/>
        <v>32447</v>
      </c>
      <c r="X32459" s="580"/>
    </row>
    <row r="32460" spans="14:24">
      <c r="N32460" s="716"/>
      <c r="O32460" s="716"/>
      <c r="P32460" s="716"/>
      <c r="Q32460" s="716"/>
      <c r="R32460" s="716"/>
      <c r="S32460" s="716"/>
      <c r="T32460" s="1051"/>
      <c r="U32460" s="360" t="s">
        <v>564</v>
      </c>
      <c r="V32460" s="821">
        <v>96</v>
      </c>
      <c r="W32460" s="358">
        <f t="shared" si="783"/>
        <v>32448</v>
      </c>
      <c r="X32460" s="580"/>
    </row>
    <row r="32461" spans="14:24">
      <c r="N32461" s="716"/>
      <c r="O32461" s="716"/>
      <c r="P32461" s="716"/>
      <c r="Q32461" s="716"/>
      <c r="R32461" s="716"/>
      <c r="S32461" s="716"/>
      <c r="T32461" s="1051"/>
      <c r="U32461" s="360" t="s">
        <v>565</v>
      </c>
      <c r="V32461" s="821">
        <v>1</v>
      </c>
      <c r="W32461" s="358">
        <f t="shared" si="783"/>
        <v>32449</v>
      </c>
      <c r="X32461" s="580"/>
    </row>
    <row r="32462" spans="14:24">
      <c r="N32462" s="716"/>
      <c r="O32462" s="716"/>
      <c r="P32462" s="716"/>
      <c r="Q32462" s="716"/>
      <c r="R32462" s="716"/>
      <c r="S32462" s="716"/>
      <c r="T32462" s="1051"/>
      <c r="U32462" s="360" t="s">
        <v>565</v>
      </c>
      <c r="V32462" s="821">
        <v>2</v>
      </c>
      <c r="W32462" s="358">
        <f t="shared" si="783"/>
        <v>32450</v>
      </c>
      <c r="X32462" s="580"/>
    </row>
    <row r="32463" spans="14:24">
      <c r="N32463" s="716"/>
      <c r="O32463" s="716"/>
      <c r="P32463" s="716"/>
      <c r="Q32463" s="716"/>
      <c r="R32463" s="716"/>
      <c r="S32463" s="716"/>
      <c r="T32463" s="1051"/>
      <c r="U32463" s="360" t="s">
        <v>565</v>
      </c>
      <c r="V32463" s="821">
        <v>3</v>
      </c>
      <c r="W32463" s="358">
        <f t="shared" si="783"/>
        <v>32451</v>
      </c>
      <c r="X32463" s="580"/>
    </row>
    <row r="32464" spans="14:24">
      <c r="N32464" s="716"/>
      <c r="O32464" s="716"/>
      <c r="P32464" s="716"/>
      <c r="Q32464" s="716"/>
      <c r="R32464" s="716"/>
      <c r="S32464" s="716"/>
      <c r="T32464" s="1051"/>
      <c r="U32464" s="360" t="s">
        <v>565</v>
      </c>
      <c r="V32464" s="821">
        <v>4</v>
      </c>
      <c r="W32464" s="358">
        <f t="shared" si="783"/>
        <v>32452</v>
      </c>
      <c r="X32464" s="580"/>
    </row>
    <row r="32465" spans="14:24">
      <c r="N32465" s="716"/>
      <c r="O32465" s="716"/>
      <c r="P32465" s="716"/>
      <c r="Q32465" s="716"/>
      <c r="R32465" s="716"/>
      <c r="S32465" s="716"/>
      <c r="T32465" s="1051"/>
      <c r="U32465" s="360" t="s">
        <v>565</v>
      </c>
      <c r="V32465" s="821">
        <v>5</v>
      </c>
      <c r="W32465" s="358">
        <f t="shared" si="783"/>
        <v>32453</v>
      </c>
      <c r="X32465" s="580"/>
    </row>
    <row r="32466" spans="14:24">
      <c r="N32466" s="716"/>
      <c r="O32466" s="716"/>
      <c r="P32466" s="716"/>
      <c r="Q32466" s="716"/>
      <c r="R32466" s="716"/>
      <c r="S32466" s="716"/>
      <c r="T32466" s="1051"/>
      <c r="U32466" s="360" t="s">
        <v>565</v>
      </c>
      <c r="V32466" s="821">
        <v>6</v>
      </c>
      <c r="W32466" s="358">
        <f t="shared" si="783"/>
        <v>32454</v>
      </c>
      <c r="X32466" s="580"/>
    </row>
    <row r="32467" spans="14:24">
      <c r="N32467" s="716"/>
      <c r="O32467" s="716"/>
      <c r="P32467" s="716"/>
      <c r="Q32467" s="716"/>
      <c r="R32467" s="716"/>
      <c r="S32467" s="716"/>
      <c r="T32467" s="1051"/>
      <c r="U32467" s="360" t="s">
        <v>565</v>
      </c>
      <c r="V32467" s="821">
        <v>7</v>
      </c>
      <c r="W32467" s="358">
        <f t="shared" si="783"/>
        <v>32455</v>
      </c>
      <c r="X32467" s="580"/>
    </row>
    <row r="32468" spans="14:24">
      <c r="N32468" s="716"/>
      <c r="O32468" s="716"/>
      <c r="P32468" s="716"/>
      <c r="Q32468" s="716"/>
      <c r="R32468" s="716"/>
      <c r="S32468" s="716"/>
      <c r="T32468" s="1051"/>
      <c r="U32468" s="360" t="s">
        <v>565</v>
      </c>
      <c r="V32468" s="821">
        <v>8</v>
      </c>
      <c r="W32468" s="358">
        <f t="shared" si="783"/>
        <v>32456</v>
      </c>
      <c r="X32468" s="580"/>
    </row>
    <row r="32469" spans="14:24">
      <c r="N32469" s="716"/>
      <c r="O32469" s="716"/>
      <c r="P32469" s="716"/>
      <c r="Q32469" s="716"/>
      <c r="R32469" s="716"/>
      <c r="S32469" s="716"/>
      <c r="T32469" s="1051"/>
      <c r="U32469" s="360" t="s">
        <v>565</v>
      </c>
      <c r="V32469" s="821">
        <v>9</v>
      </c>
      <c r="W32469" s="358">
        <f t="shared" si="783"/>
        <v>32457</v>
      </c>
      <c r="X32469" s="580"/>
    </row>
    <row r="32470" spans="14:24">
      <c r="N32470" s="716"/>
      <c r="O32470" s="716"/>
      <c r="P32470" s="716"/>
      <c r="Q32470" s="716"/>
      <c r="R32470" s="716"/>
      <c r="S32470" s="716"/>
      <c r="T32470" s="1051"/>
      <c r="U32470" s="360" t="s">
        <v>565</v>
      </c>
      <c r="V32470" s="821">
        <v>10</v>
      </c>
      <c r="W32470" s="358">
        <f t="shared" si="783"/>
        <v>32458</v>
      </c>
      <c r="X32470" s="580"/>
    </row>
    <row r="32471" spans="14:24">
      <c r="N32471" s="716"/>
      <c r="O32471" s="716"/>
      <c r="P32471" s="716"/>
      <c r="Q32471" s="716"/>
      <c r="R32471" s="716"/>
      <c r="S32471" s="716"/>
      <c r="T32471" s="1051"/>
      <c r="U32471" s="360" t="s">
        <v>565</v>
      </c>
      <c r="V32471" s="821">
        <v>11</v>
      </c>
      <c r="W32471" s="358">
        <f t="shared" si="783"/>
        <v>32459</v>
      </c>
      <c r="X32471" s="580"/>
    </row>
    <row r="32472" spans="14:24">
      <c r="N32472" s="716"/>
      <c r="O32472" s="716"/>
      <c r="P32472" s="716"/>
      <c r="Q32472" s="716"/>
      <c r="R32472" s="716"/>
      <c r="S32472" s="716"/>
      <c r="T32472" s="1051"/>
      <c r="U32472" s="360" t="s">
        <v>565</v>
      </c>
      <c r="V32472" s="821">
        <v>12</v>
      </c>
      <c r="W32472" s="358">
        <f t="shared" si="783"/>
        <v>32460</v>
      </c>
      <c r="X32472" s="580"/>
    </row>
    <row r="32473" spans="14:24">
      <c r="N32473" s="716"/>
      <c r="O32473" s="716"/>
      <c r="P32473" s="716"/>
      <c r="Q32473" s="716"/>
      <c r="R32473" s="716"/>
      <c r="S32473" s="716"/>
      <c r="T32473" s="1051"/>
      <c r="U32473" s="360" t="s">
        <v>565</v>
      </c>
      <c r="V32473" s="821">
        <v>13</v>
      </c>
      <c r="W32473" s="358">
        <f t="shared" si="783"/>
        <v>32461</v>
      </c>
      <c r="X32473" s="580"/>
    </row>
    <row r="32474" spans="14:24">
      <c r="N32474" s="716"/>
      <c r="O32474" s="716"/>
      <c r="P32474" s="716"/>
      <c r="Q32474" s="716"/>
      <c r="R32474" s="716"/>
      <c r="S32474" s="716"/>
      <c r="T32474" s="1051"/>
      <c r="U32474" s="360" t="s">
        <v>565</v>
      </c>
      <c r="V32474" s="821">
        <v>14</v>
      </c>
      <c r="W32474" s="358">
        <f t="shared" si="783"/>
        <v>32462</v>
      </c>
      <c r="X32474" s="580"/>
    </row>
    <row r="32475" spans="14:24">
      <c r="N32475" s="716"/>
      <c r="O32475" s="716"/>
      <c r="P32475" s="716"/>
      <c r="Q32475" s="716"/>
      <c r="R32475" s="716"/>
      <c r="S32475" s="716"/>
      <c r="T32475" s="1051"/>
      <c r="U32475" s="360" t="s">
        <v>565</v>
      </c>
      <c r="V32475" s="821">
        <v>15</v>
      </c>
      <c r="W32475" s="358">
        <f t="shared" si="783"/>
        <v>32463</v>
      </c>
      <c r="X32475" s="580"/>
    </row>
    <row r="32476" spans="14:24">
      <c r="N32476" s="716"/>
      <c r="O32476" s="716"/>
      <c r="P32476" s="716"/>
      <c r="Q32476" s="716"/>
      <c r="R32476" s="716"/>
      <c r="S32476" s="716"/>
      <c r="T32476" s="1051"/>
      <c r="U32476" s="360" t="s">
        <v>565</v>
      </c>
      <c r="V32476" s="821">
        <v>16</v>
      </c>
      <c r="W32476" s="358">
        <f t="shared" si="783"/>
        <v>32464</v>
      </c>
      <c r="X32476" s="580"/>
    </row>
    <row r="32477" spans="14:24">
      <c r="N32477" s="716"/>
      <c r="O32477" s="716"/>
      <c r="P32477" s="716"/>
      <c r="Q32477" s="716"/>
      <c r="R32477" s="716"/>
      <c r="S32477" s="716"/>
      <c r="T32477" s="1051"/>
      <c r="U32477" s="360" t="s">
        <v>565</v>
      </c>
      <c r="V32477" s="821">
        <v>17</v>
      </c>
      <c r="W32477" s="358">
        <f t="shared" si="783"/>
        <v>32465</v>
      </c>
      <c r="X32477" s="580"/>
    </row>
    <row r="32478" spans="14:24">
      <c r="N32478" s="716"/>
      <c r="O32478" s="716"/>
      <c r="P32478" s="716"/>
      <c r="Q32478" s="716"/>
      <c r="R32478" s="716"/>
      <c r="S32478" s="716"/>
      <c r="T32478" s="1051"/>
      <c r="U32478" s="360" t="s">
        <v>565</v>
      </c>
      <c r="V32478" s="821">
        <v>18</v>
      </c>
      <c r="W32478" s="358">
        <f t="shared" si="783"/>
        <v>32466</v>
      </c>
      <c r="X32478" s="580"/>
    </row>
    <row r="32479" spans="14:24">
      <c r="N32479" s="716"/>
      <c r="O32479" s="716"/>
      <c r="P32479" s="716"/>
      <c r="Q32479" s="716"/>
      <c r="R32479" s="716"/>
      <c r="S32479" s="716"/>
      <c r="T32479" s="1051"/>
      <c r="U32479" s="360" t="s">
        <v>565</v>
      </c>
      <c r="V32479" s="821">
        <v>19</v>
      </c>
      <c r="W32479" s="358">
        <f t="shared" si="783"/>
        <v>32467</v>
      </c>
      <c r="X32479" s="580"/>
    </row>
    <row r="32480" spans="14:24">
      <c r="N32480" s="716"/>
      <c r="O32480" s="716"/>
      <c r="P32480" s="716"/>
      <c r="Q32480" s="716"/>
      <c r="R32480" s="716"/>
      <c r="S32480" s="716"/>
      <c r="T32480" s="1051"/>
      <c r="U32480" s="360" t="s">
        <v>565</v>
      </c>
      <c r="V32480" s="821">
        <v>20</v>
      </c>
      <c r="W32480" s="358">
        <f t="shared" si="783"/>
        <v>32468</v>
      </c>
      <c r="X32480" s="580"/>
    </row>
    <row r="32481" spans="14:24">
      <c r="N32481" s="716"/>
      <c r="O32481" s="716"/>
      <c r="P32481" s="716"/>
      <c r="Q32481" s="716"/>
      <c r="R32481" s="716"/>
      <c r="S32481" s="716"/>
      <c r="T32481" s="1051"/>
      <c r="U32481" s="360" t="s">
        <v>565</v>
      </c>
      <c r="V32481" s="821">
        <v>21</v>
      </c>
      <c r="W32481" s="358">
        <f t="shared" si="783"/>
        <v>32469</v>
      </c>
      <c r="X32481" s="580"/>
    </row>
    <row r="32482" spans="14:24">
      <c r="N32482" s="716"/>
      <c r="O32482" s="716"/>
      <c r="P32482" s="716"/>
      <c r="Q32482" s="716"/>
      <c r="R32482" s="716"/>
      <c r="S32482" s="716"/>
      <c r="T32482" s="1051"/>
      <c r="U32482" s="360" t="s">
        <v>565</v>
      </c>
      <c r="V32482" s="821">
        <v>22</v>
      </c>
      <c r="W32482" s="358">
        <f t="shared" si="783"/>
        <v>32470</v>
      </c>
      <c r="X32482" s="580"/>
    </row>
    <row r="32483" spans="14:24">
      <c r="N32483" s="716"/>
      <c r="O32483" s="716"/>
      <c r="P32483" s="716"/>
      <c r="Q32483" s="716"/>
      <c r="R32483" s="716"/>
      <c r="S32483" s="716"/>
      <c r="T32483" s="1051"/>
      <c r="U32483" s="360" t="s">
        <v>565</v>
      </c>
      <c r="V32483" s="821">
        <v>23</v>
      </c>
      <c r="W32483" s="358">
        <f t="shared" si="783"/>
        <v>32471</v>
      </c>
      <c r="X32483" s="580"/>
    </row>
    <row r="32484" spans="14:24">
      <c r="N32484" s="716"/>
      <c r="O32484" s="716"/>
      <c r="P32484" s="716"/>
      <c r="Q32484" s="716"/>
      <c r="R32484" s="716"/>
      <c r="S32484" s="716"/>
      <c r="T32484" s="1051"/>
      <c r="U32484" s="360" t="s">
        <v>565</v>
      </c>
      <c r="V32484" s="821">
        <v>24</v>
      </c>
      <c r="W32484" s="358">
        <f t="shared" si="783"/>
        <v>32472</v>
      </c>
      <c r="X32484" s="580"/>
    </row>
    <row r="32485" spans="14:24">
      <c r="N32485" s="716"/>
      <c r="O32485" s="716"/>
      <c r="P32485" s="716"/>
      <c r="Q32485" s="716"/>
      <c r="R32485" s="716"/>
      <c r="S32485" s="716"/>
      <c r="T32485" s="1051"/>
      <c r="U32485" s="360" t="s">
        <v>565</v>
      </c>
      <c r="V32485" s="821">
        <v>25</v>
      </c>
      <c r="W32485" s="358">
        <f t="shared" si="783"/>
        <v>32473</v>
      </c>
      <c r="X32485" s="580"/>
    </row>
    <row r="32486" spans="14:24">
      <c r="N32486" s="716"/>
      <c r="O32486" s="716"/>
      <c r="P32486" s="716"/>
      <c r="Q32486" s="716"/>
      <c r="R32486" s="716"/>
      <c r="S32486" s="716"/>
      <c r="T32486" s="1051"/>
      <c r="U32486" s="360" t="s">
        <v>565</v>
      </c>
      <c r="V32486" s="821">
        <v>26</v>
      </c>
      <c r="W32486" s="358">
        <f t="shared" si="783"/>
        <v>32474</v>
      </c>
      <c r="X32486" s="580"/>
    </row>
    <row r="32487" spans="14:24">
      <c r="N32487" s="716"/>
      <c r="O32487" s="716"/>
      <c r="P32487" s="716"/>
      <c r="Q32487" s="716"/>
      <c r="R32487" s="716"/>
      <c r="S32487" s="716"/>
      <c r="T32487" s="1051"/>
      <c r="U32487" s="360" t="s">
        <v>565</v>
      </c>
      <c r="V32487" s="821">
        <v>27</v>
      </c>
      <c r="W32487" s="358">
        <f t="shared" si="783"/>
        <v>32475</v>
      </c>
      <c r="X32487" s="580"/>
    </row>
    <row r="32488" spans="14:24">
      <c r="N32488" s="716"/>
      <c r="O32488" s="716"/>
      <c r="P32488" s="716"/>
      <c r="Q32488" s="716"/>
      <c r="R32488" s="716"/>
      <c r="S32488" s="716"/>
      <c r="T32488" s="1051"/>
      <c r="U32488" s="360" t="s">
        <v>565</v>
      </c>
      <c r="V32488" s="821">
        <v>28</v>
      </c>
      <c r="W32488" s="358">
        <f t="shared" si="783"/>
        <v>32476</v>
      </c>
      <c r="X32488" s="580"/>
    </row>
    <row r="32489" spans="14:24">
      <c r="N32489" s="716"/>
      <c r="O32489" s="716"/>
      <c r="P32489" s="716"/>
      <c r="Q32489" s="716"/>
      <c r="R32489" s="716"/>
      <c r="S32489" s="716"/>
      <c r="T32489" s="1051"/>
      <c r="U32489" s="360" t="s">
        <v>565</v>
      </c>
      <c r="V32489" s="821">
        <v>29</v>
      </c>
      <c r="W32489" s="358">
        <f t="shared" si="783"/>
        <v>32477</v>
      </c>
      <c r="X32489" s="580"/>
    </row>
    <row r="32490" spans="14:24">
      <c r="N32490" s="716"/>
      <c r="O32490" s="716"/>
      <c r="P32490" s="716"/>
      <c r="Q32490" s="716"/>
      <c r="R32490" s="716"/>
      <c r="S32490" s="716"/>
      <c r="T32490" s="1051"/>
      <c r="U32490" s="360" t="s">
        <v>565</v>
      </c>
      <c r="V32490" s="821">
        <v>30</v>
      </c>
      <c r="W32490" s="358">
        <f t="shared" si="783"/>
        <v>32478</v>
      </c>
      <c r="X32490" s="580"/>
    </row>
    <row r="32491" spans="14:24">
      <c r="N32491" s="716"/>
      <c r="O32491" s="716"/>
      <c r="P32491" s="716"/>
      <c r="Q32491" s="716"/>
      <c r="R32491" s="716"/>
      <c r="S32491" s="716"/>
      <c r="T32491" s="1051"/>
      <c r="U32491" s="360" t="s">
        <v>565</v>
      </c>
      <c r="V32491" s="821">
        <v>31</v>
      </c>
      <c r="W32491" s="358">
        <f t="shared" si="783"/>
        <v>32479</v>
      </c>
      <c r="X32491" s="580"/>
    </row>
    <row r="32492" spans="14:24">
      <c r="N32492" s="716"/>
      <c r="O32492" s="716"/>
      <c r="P32492" s="716"/>
      <c r="Q32492" s="716"/>
      <c r="R32492" s="716"/>
      <c r="S32492" s="716"/>
      <c r="T32492" s="1051"/>
      <c r="U32492" s="360" t="s">
        <v>565</v>
      </c>
      <c r="V32492" s="821">
        <v>32</v>
      </c>
      <c r="W32492" s="358">
        <f t="shared" si="783"/>
        <v>32480</v>
      </c>
      <c r="X32492" s="580"/>
    </row>
    <row r="32493" spans="14:24">
      <c r="N32493" s="716"/>
      <c r="O32493" s="716"/>
      <c r="P32493" s="716"/>
      <c r="Q32493" s="716"/>
      <c r="R32493" s="716"/>
      <c r="S32493" s="716"/>
      <c r="T32493" s="1051"/>
      <c r="U32493" s="360" t="s">
        <v>565</v>
      </c>
      <c r="V32493" s="821">
        <v>33</v>
      </c>
      <c r="W32493" s="358">
        <f t="shared" si="783"/>
        <v>32481</v>
      </c>
      <c r="X32493" s="580"/>
    </row>
    <row r="32494" spans="14:24">
      <c r="N32494" s="716"/>
      <c r="O32494" s="716"/>
      <c r="P32494" s="716"/>
      <c r="Q32494" s="716"/>
      <c r="R32494" s="716"/>
      <c r="S32494" s="716"/>
      <c r="T32494" s="1051"/>
      <c r="U32494" s="360" t="s">
        <v>565</v>
      </c>
      <c r="V32494" s="821">
        <v>34</v>
      </c>
      <c r="W32494" s="358">
        <f t="shared" si="783"/>
        <v>32482</v>
      </c>
      <c r="X32494" s="580"/>
    </row>
    <row r="32495" spans="14:24">
      <c r="N32495" s="716"/>
      <c r="O32495" s="716"/>
      <c r="P32495" s="716"/>
      <c r="Q32495" s="716"/>
      <c r="R32495" s="716"/>
      <c r="S32495" s="716"/>
      <c r="T32495" s="1051"/>
      <c r="U32495" s="360" t="s">
        <v>565</v>
      </c>
      <c r="V32495" s="821">
        <v>35</v>
      </c>
      <c r="W32495" s="358">
        <f t="shared" si="783"/>
        <v>32483</v>
      </c>
      <c r="X32495" s="580"/>
    </row>
    <row r="32496" spans="14:24">
      <c r="N32496" s="716"/>
      <c r="O32496" s="716"/>
      <c r="P32496" s="716"/>
      <c r="Q32496" s="716"/>
      <c r="R32496" s="716"/>
      <c r="S32496" s="716"/>
      <c r="T32496" s="1051"/>
      <c r="U32496" s="360" t="s">
        <v>565</v>
      </c>
      <c r="V32496" s="821">
        <v>36</v>
      </c>
      <c r="W32496" s="358">
        <f t="shared" si="783"/>
        <v>32484</v>
      </c>
      <c r="X32496" s="580"/>
    </row>
    <row r="32497" spans="14:24">
      <c r="N32497" s="716"/>
      <c r="O32497" s="716"/>
      <c r="P32497" s="716"/>
      <c r="Q32497" s="716"/>
      <c r="R32497" s="716"/>
      <c r="S32497" s="716"/>
      <c r="T32497" s="1051"/>
      <c r="U32497" s="360" t="s">
        <v>565</v>
      </c>
      <c r="V32497" s="821">
        <v>37</v>
      </c>
      <c r="W32497" s="358">
        <f t="shared" si="783"/>
        <v>32485</v>
      </c>
      <c r="X32497" s="580"/>
    </row>
    <row r="32498" spans="14:24">
      <c r="N32498" s="716"/>
      <c r="O32498" s="716"/>
      <c r="P32498" s="716"/>
      <c r="Q32498" s="716"/>
      <c r="R32498" s="716"/>
      <c r="S32498" s="716"/>
      <c r="T32498" s="1051"/>
      <c r="U32498" s="360" t="s">
        <v>565</v>
      </c>
      <c r="V32498" s="821">
        <v>38</v>
      </c>
      <c r="W32498" s="358">
        <f t="shared" si="783"/>
        <v>32486</v>
      </c>
      <c r="X32498" s="580"/>
    </row>
    <row r="32499" spans="14:24">
      <c r="N32499" s="716"/>
      <c r="O32499" s="716"/>
      <c r="P32499" s="716"/>
      <c r="Q32499" s="716"/>
      <c r="R32499" s="716"/>
      <c r="S32499" s="716"/>
      <c r="T32499" s="1051"/>
      <c r="U32499" s="360" t="s">
        <v>565</v>
      </c>
      <c r="V32499" s="821">
        <v>39</v>
      </c>
      <c r="W32499" s="358">
        <f t="shared" si="783"/>
        <v>32487</v>
      </c>
      <c r="X32499" s="580"/>
    </row>
    <row r="32500" spans="14:24">
      <c r="N32500" s="716"/>
      <c r="O32500" s="716"/>
      <c r="P32500" s="716"/>
      <c r="Q32500" s="716"/>
      <c r="R32500" s="716"/>
      <c r="S32500" s="716"/>
      <c r="T32500" s="1051"/>
      <c r="U32500" s="360" t="s">
        <v>565</v>
      </c>
      <c r="V32500" s="821">
        <v>40</v>
      </c>
      <c r="W32500" s="358">
        <f t="shared" si="783"/>
        <v>32488</v>
      </c>
      <c r="X32500" s="580"/>
    </row>
    <row r="32501" spans="14:24">
      <c r="N32501" s="716"/>
      <c r="O32501" s="716"/>
      <c r="P32501" s="716"/>
      <c r="Q32501" s="716"/>
      <c r="R32501" s="716"/>
      <c r="S32501" s="716"/>
      <c r="T32501" s="1051"/>
      <c r="U32501" s="360" t="s">
        <v>565</v>
      </c>
      <c r="V32501" s="821">
        <v>41</v>
      </c>
      <c r="W32501" s="358">
        <f t="shared" si="783"/>
        <v>32489</v>
      </c>
      <c r="X32501" s="580"/>
    </row>
    <row r="32502" spans="14:24">
      <c r="N32502" s="716"/>
      <c r="O32502" s="716"/>
      <c r="P32502" s="716"/>
      <c r="Q32502" s="716"/>
      <c r="R32502" s="716"/>
      <c r="S32502" s="716"/>
      <c r="T32502" s="1051"/>
      <c r="U32502" s="360" t="s">
        <v>565</v>
      </c>
      <c r="V32502" s="821">
        <v>42</v>
      </c>
      <c r="W32502" s="358">
        <f t="shared" si="783"/>
        <v>32490</v>
      </c>
      <c r="X32502" s="580"/>
    </row>
    <row r="32503" spans="14:24">
      <c r="N32503" s="716"/>
      <c r="O32503" s="716"/>
      <c r="P32503" s="716"/>
      <c r="Q32503" s="716"/>
      <c r="R32503" s="716"/>
      <c r="S32503" s="716"/>
      <c r="T32503" s="1051"/>
      <c r="U32503" s="360" t="s">
        <v>565</v>
      </c>
      <c r="V32503" s="821">
        <v>43</v>
      </c>
      <c r="W32503" s="358">
        <f t="shared" si="783"/>
        <v>32491</v>
      </c>
      <c r="X32503" s="580"/>
    </row>
    <row r="32504" spans="14:24">
      <c r="N32504" s="716"/>
      <c r="O32504" s="716"/>
      <c r="P32504" s="716"/>
      <c r="Q32504" s="716"/>
      <c r="R32504" s="716"/>
      <c r="S32504" s="716"/>
      <c r="T32504" s="1051"/>
      <c r="U32504" s="360" t="s">
        <v>565</v>
      </c>
      <c r="V32504" s="821">
        <v>44</v>
      </c>
      <c r="W32504" s="358">
        <f t="shared" si="783"/>
        <v>32492</v>
      </c>
      <c r="X32504" s="580"/>
    </row>
    <row r="32505" spans="14:24">
      <c r="N32505" s="716"/>
      <c r="O32505" s="716"/>
      <c r="P32505" s="716"/>
      <c r="Q32505" s="716"/>
      <c r="R32505" s="716"/>
      <c r="S32505" s="716"/>
      <c r="T32505" s="1051"/>
      <c r="U32505" s="360" t="s">
        <v>565</v>
      </c>
      <c r="V32505" s="821">
        <v>45</v>
      </c>
      <c r="W32505" s="358">
        <f t="shared" si="783"/>
        <v>32493</v>
      </c>
      <c r="X32505" s="580"/>
    </row>
    <row r="32506" spans="14:24">
      <c r="N32506" s="716"/>
      <c r="O32506" s="716"/>
      <c r="P32506" s="716"/>
      <c r="Q32506" s="716"/>
      <c r="R32506" s="716"/>
      <c r="S32506" s="716"/>
      <c r="T32506" s="1051"/>
      <c r="U32506" s="360" t="s">
        <v>565</v>
      </c>
      <c r="V32506" s="821">
        <v>46</v>
      </c>
      <c r="W32506" s="358">
        <f t="shared" si="783"/>
        <v>32494</v>
      </c>
      <c r="X32506" s="580"/>
    </row>
    <row r="32507" spans="14:24">
      <c r="N32507" s="716"/>
      <c r="O32507" s="716"/>
      <c r="P32507" s="716"/>
      <c r="Q32507" s="716"/>
      <c r="R32507" s="716"/>
      <c r="S32507" s="716"/>
      <c r="T32507" s="1051"/>
      <c r="U32507" s="360" t="s">
        <v>565</v>
      </c>
      <c r="V32507" s="821">
        <v>47</v>
      </c>
      <c r="W32507" s="358">
        <f t="shared" si="783"/>
        <v>32495</v>
      </c>
      <c r="X32507" s="580"/>
    </row>
    <row r="32508" spans="14:24">
      <c r="N32508" s="716"/>
      <c r="O32508" s="716"/>
      <c r="P32508" s="716"/>
      <c r="Q32508" s="716"/>
      <c r="R32508" s="716"/>
      <c r="S32508" s="716"/>
      <c r="T32508" s="1051"/>
      <c r="U32508" s="360" t="s">
        <v>565</v>
      </c>
      <c r="V32508" s="821">
        <v>48</v>
      </c>
      <c r="W32508" s="358">
        <f t="shared" si="783"/>
        <v>32496</v>
      </c>
      <c r="X32508" s="580"/>
    </row>
    <row r="32509" spans="14:24">
      <c r="N32509" s="716"/>
      <c r="O32509" s="716"/>
      <c r="P32509" s="716"/>
      <c r="Q32509" s="716"/>
      <c r="R32509" s="716"/>
      <c r="S32509" s="716"/>
      <c r="T32509" s="1051"/>
      <c r="U32509" s="360" t="s">
        <v>565</v>
      </c>
      <c r="V32509" s="821">
        <v>49</v>
      </c>
      <c r="W32509" s="358">
        <f t="shared" si="783"/>
        <v>32497</v>
      </c>
      <c r="X32509" s="580"/>
    </row>
    <row r="32510" spans="14:24">
      <c r="N32510" s="716"/>
      <c r="O32510" s="716"/>
      <c r="P32510" s="716"/>
      <c r="Q32510" s="716"/>
      <c r="R32510" s="716"/>
      <c r="S32510" s="716"/>
      <c r="T32510" s="1051"/>
      <c r="U32510" s="360" t="s">
        <v>565</v>
      </c>
      <c r="V32510" s="821">
        <v>50</v>
      </c>
      <c r="W32510" s="358">
        <f t="shared" si="783"/>
        <v>32498</v>
      </c>
      <c r="X32510" s="580"/>
    </row>
    <row r="32511" spans="14:24">
      <c r="N32511" s="716"/>
      <c r="O32511" s="716"/>
      <c r="P32511" s="716"/>
      <c r="Q32511" s="716"/>
      <c r="R32511" s="716"/>
      <c r="S32511" s="716"/>
      <c r="T32511" s="1051"/>
      <c r="U32511" s="360" t="s">
        <v>565</v>
      </c>
      <c r="V32511" s="821">
        <v>51</v>
      </c>
      <c r="W32511" s="358">
        <f t="shared" si="783"/>
        <v>32499</v>
      </c>
      <c r="X32511" s="580"/>
    </row>
    <row r="32512" spans="14:24">
      <c r="N32512" s="716"/>
      <c r="O32512" s="716"/>
      <c r="P32512" s="716"/>
      <c r="Q32512" s="716"/>
      <c r="R32512" s="716"/>
      <c r="S32512" s="716"/>
      <c r="T32512" s="1051"/>
      <c r="U32512" s="360" t="s">
        <v>565</v>
      </c>
      <c r="V32512" s="821">
        <v>52</v>
      </c>
      <c r="W32512" s="358">
        <f t="shared" si="783"/>
        <v>32500</v>
      </c>
      <c r="X32512" s="580"/>
    </row>
    <row r="32513" spans="14:24">
      <c r="N32513" s="716"/>
      <c r="O32513" s="716"/>
      <c r="P32513" s="716"/>
      <c r="Q32513" s="716"/>
      <c r="R32513" s="716"/>
      <c r="S32513" s="716"/>
      <c r="T32513" s="1051"/>
      <c r="U32513" s="360" t="s">
        <v>565</v>
      </c>
      <c r="V32513" s="821">
        <v>53</v>
      </c>
      <c r="W32513" s="358">
        <f t="shared" si="783"/>
        <v>32501</v>
      </c>
      <c r="X32513" s="580"/>
    </row>
    <row r="32514" spans="14:24">
      <c r="N32514" s="716"/>
      <c r="O32514" s="716"/>
      <c r="P32514" s="716"/>
      <c r="Q32514" s="716"/>
      <c r="R32514" s="716"/>
      <c r="S32514" s="716"/>
      <c r="T32514" s="1051"/>
      <c r="U32514" s="360" t="s">
        <v>565</v>
      </c>
      <c r="V32514" s="821">
        <v>54</v>
      </c>
      <c r="W32514" s="358">
        <f t="shared" si="783"/>
        <v>32502</v>
      </c>
      <c r="X32514" s="580"/>
    </row>
    <row r="32515" spans="14:24">
      <c r="N32515" s="716"/>
      <c r="O32515" s="716"/>
      <c r="P32515" s="716"/>
      <c r="Q32515" s="716"/>
      <c r="R32515" s="716"/>
      <c r="S32515" s="716"/>
      <c r="T32515" s="1051"/>
      <c r="U32515" s="360" t="s">
        <v>565</v>
      </c>
      <c r="V32515" s="821">
        <v>55</v>
      </c>
      <c r="W32515" s="358">
        <f t="shared" si="783"/>
        <v>32503</v>
      </c>
      <c r="X32515" s="580"/>
    </row>
    <row r="32516" spans="14:24">
      <c r="N32516" s="716"/>
      <c r="O32516" s="716"/>
      <c r="P32516" s="716"/>
      <c r="Q32516" s="716"/>
      <c r="R32516" s="716"/>
      <c r="S32516" s="716"/>
      <c r="T32516" s="1051"/>
      <c r="U32516" s="360" t="s">
        <v>565</v>
      </c>
      <c r="V32516" s="821">
        <v>56</v>
      </c>
      <c r="W32516" s="358">
        <f t="shared" si="783"/>
        <v>32504</v>
      </c>
      <c r="X32516" s="580"/>
    </row>
    <row r="32517" spans="14:24">
      <c r="N32517" s="716"/>
      <c r="O32517" s="716"/>
      <c r="P32517" s="716"/>
      <c r="Q32517" s="716"/>
      <c r="R32517" s="716"/>
      <c r="S32517" s="716"/>
      <c r="T32517" s="1051"/>
      <c r="U32517" s="360" t="s">
        <v>565</v>
      </c>
      <c r="V32517" s="821">
        <v>57</v>
      </c>
      <c r="W32517" s="358">
        <f t="shared" si="783"/>
        <v>32505</v>
      </c>
      <c r="X32517" s="580"/>
    </row>
    <row r="32518" spans="14:24">
      <c r="N32518" s="716"/>
      <c r="O32518" s="716"/>
      <c r="P32518" s="716"/>
      <c r="Q32518" s="716"/>
      <c r="R32518" s="716"/>
      <c r="S32518" s="716"/>
      <c r="T32518" s="1051"/>
      <c r="U32518" s="360" t="s">
        <v>565</v>
      </c>
      <c r="V32518" s="821">
        <v>58</v>
      </c>
      <c r="W32518" s="358">
        <f t="shared" si="783"/>
        <v>32506</v>
      </c>
      <c r="X32518" s="580"/>
    </row>
    <row r="32519" spans="14:24">
      <c r="N32519" s="716"/>
      <c r="O32519" s="716"/>
      <c r="P32519" s="716"/>
      <c r="Q32519" s="716"/>
      <c r="R32519" s="716"/>
      <c r="S32519" s="716"/>
      <c r="T32519" s="1051"/>
      <c r="U32519" s="360" t="s">
        <v>565</v>
      </c>
      <c r="V32519" s="821">
        <v>59</v>
      </c>
      <c r="W32519" s="358">
        <f t="shared" si="783"/>
        <v>32507</v>
      </c>
      <c r="X32519" s="580"/>
    </row>
    <row r="32520" spans="14:24">
      <c r="N32520" s="716"/>
      <c r="O32520" s="716"/>
      <c r="P32520" s="716"/>
      <c r="Q32520" s="716"/>
      <c r="R32520" s="716"/>
      <c r="S32520" s="716"/>
      <c r="T32520" s="1051"/>
      <c r="U32520" s="360" t="s">
        <v>565</v>
      </c>
      <c r="V32520" s="821">
        <v>60</v>
      </c>
      <c r="W32520" s="358">
        <f t="shared" si="783"/>
        <v>32508</v>
      </c>
      <c r="X32520" s="580"/>
    </row>
    <row r="32521" spans="14:24">
      <c r="N32521" s="716"/>
      <c r="O32521" s="716"/>
      <c r="P32521" s="716"/>
      <c r="Q32521" s="716"/>
      <c r="R32521" s="716"/>
      <c r="S32521" s="716"/>
      <c r="T32521" s="1051"/>
      <c r="U32521" s="360" t="s">
        <v>565</v>
      </c>
      <c r="V32521" s="821">
        <v>61</v>
      </c>
      <c r="W32521" s="358">
        <f t="shared" si="783"/>
        <v>32509</v>
      </c>
      <c r="X32521" s="580"/>
    </row>
    <row r="32522" spans="14:24">
      <c r="N32522" s="716"/>
      <c r="O32522" s="716"/>
      <c r="P32522" s="716"/>
      <c r="Q32522" s="716"/>
      <c r="R32522" s="716"/>
      <c r="S32522" s="716"/>
      <c r="T32522" s="1051"/>
      <c r="U32522" s="360" t="s">
        <v>565</v>
      </c>
      <c r="V32522" s="821">
        <v>62</v>
      </c>
      <c r="W32522" s="358">
        <f t="shared" ref="W32522:W32585" si="784">W32521+1</f>
        <v>32510</v>
      </c>
      <c r="X32522" s="580"/>
    </row>
    <row r="32523" spans="14:24">
      <c r="N32523" s="716"/>
      <c r="O32523" s="716"/>
      <c r="P32523" s="716"/>
      <c r="Q32523" s="716"/>
      <c r="R32523" s="716"/>
      <c r="S32523" s="716"/>
      <c r="T32523" s="1051"/>
      <c r="U32523" s="360" t="s">
        <v>565</v>
      </c>
      <c r="V32523" s="821">
        <v>63</v>
      </c>
      <c r="W32523" s="358">
        <f t="shared" si="784"/>
        <v>32511</v>
      </c>
      <c r="X32523" s="580"/>
    </row>
    <row r="32524" spans="14:24">
      <c r="N32524" s="716"/>
      <c r="O32524" s="716"/>
      <c r="P32524" s="716"/>
      <c r="Q32524" s="716"/>
      <c r="R32524" s="716"/>
      <c r="S32524" s="716"/>
      <c r="T32524" s="1051"/>
      <c r="U32524" s="360" t="s">
        <v>565</v>
      </c>
      <c r="V32524" s="821">
        <v>64</v>
      </c>
      <c r="W32524" s="358">
        <f t="shared" si="784"/>
        <v>32512</v>
      </c>
      <c r="X32524" s="580"/>
    </row>
    <row r="32525" spans="14:24">
      <c r="N32525" s="716"/>
      <c r="O32525" s="716"/>
      <c r="P32525" s="716"/>
      <c r="Q32525" s="716"/>
      <c r="R32525" s="716"/>
      <c r="S32525" s="716"/>
      <c r="T32525" s="1051"/>
      <c r="U32525" s="360" t="s">
        <v>565</v>
      </c>
      <c r="V32525" s="821">
        <v>65</v>
      </c>
      <c r="W32525" s="358">
        <f t="shared" si="784"/>
        <v>32513</v>
      </c>
      <c r="X32525" s="580"/>
    </row>
    <row r="32526" spans="14:24">
      <c r="N32526" s="716"/>
      <c r="O32526" s="716"/>
      <c r="P32526" s="716"/>
      <c r="Q32526" s="716"/>
      <c r="R32526" s="716"/>
      <c r="S32526" s="716"/>
      <c r="T32526" s="1051"/>
      <c r="U32526" s="360" t="s">
        <v>565</v>
      </c>
      <c r="V32526" s="821">
        <v>66</v>
      </c>
      <c r="W32526" s="358">
        <f t="shared" si="784"/>
        <v>32514</v>
      </c>
      <c r="X32526" s="580"/>
    </row>
    <row r="32527" spans="14:24">
      <c r="N32527" s="716"/>
      <c r="O32527" s="716"/>
      <c r="P32527" s="716"/>
      <c r="Q32527" s="716"/>
      <c r="R32527" s="716"/>
      <c r="S32527" s="716"/>
      <c r="T32527" s="1051"/>
      <c r="U32527" s="360" t="s">
        <v>565</v>
      </c>
      <c r="V32527" s="821">
        <v>67</v>
      </c>
      <c r="W32527" s="358">
        <f t="shared" si="784"/>
        <v>32515</v>
      </c>
      <c r="X32527" s="580"/>
    </row>
    <row r="32528" spans="14:24">
      <c r="N32528" s="716"/>
      <c r="O32528" s="716"/>
      <c r="P32528" s="716"/>
      <c r="Q32528" s="716"/>
      <c r="R32528" s="716"/>
      <c r="S32528" s="716"/>
      <c r="T32528" s="1051"/>
      <c r="U32528" s="360" t="s">
        <v>565</v>
      </c>
      <c r="V32528" s="821">
        <v>68</v>
      </c>
      <c r="W32528" s="358">
        <f t="shared" si="784"/>
        <v>32516</v>
      </c>
      <c r="X32528" s="580"/>
    </row>
    <row r="32529" spans="14:24">
      <c r="N32529" s="716"/>
      <c r="O32529" s="716"/>
      <c r="P32529" s="716"/>
      <c r="Q32529" s="716"/>
      <c r="R32529" s="716"/>
      <c r="S32529" s="716"/>
      <c r="T32529" s="1051"/>
      <c r="U32529" s="360" t="s">
        <v>565</v>
      </c>
      <c r="V32529" s="821">
        <v>69</v>
      </c>
      <c r="W32529" s="358">
        <f t="shared" si="784"/>
        <v>32517</v>
      </c>
      <c r="X32529" s="580"/>
    </row>
    <row r="32530" spans="14:24">
      <c r="N32530" s="716"/>
      <c r="O32530" s="716"/>
      <c r="P32530" s="716"/>
      <c r="Q32530" s="716"/>
      <c r="R32530" s="716"/>
      <c r="S32530" s="716"/>
      <c r="T32530" s="1051"/>
      <c r="U32530" s="360" t="s">
        <v>565</v>
      </c>
      <c r="V32530" s="821">
        <v>70</v>
      </c>
      <c r="W32530" s="358">
        <f t="shared" si="784"/>
        <v>32518</v>
      </c>
      <c r="X32530" s="580"/>
    </row>
    <row r="32531" spans="14:24">
      <c r="N32531" s="716"/>
      <c r="O32531" s="716"/>
      <c r="P32531" s="716"/>
      <c r="Q32531" s="716"/>
      <c r="R32531" s="716"/>
      <c r="S32531" s="716"/>
      <c r="T32531" s="1051"/>
      <c r="U32531" s="360" t="s">
        <v>565</v>
      </c>
      <c r="V32531" s="821">
        <v>71</v>
      </c>
      <c r="W32531" s="358">
        <f t="shared" si="784"/>
        <v>32519</v>
      </c>
      <c r="X32531" s="580"/>
    </row>
    <row r="32532" spans="14:24">
      <c r="N32532" s="716"/>
      <c r="O32532" s="716"/>
      <c r="P32532" s="716"/>
      <c r="Q32532" s="716"/>
      <c r="R32532" s="716"/>
      <c r="S32532" s="716"/>
      <c r="T32532" s="1051"/>
      <c r="U32532" s="360" t="s">
        <v>565</v>
      </c>
      <c r="V32532" s="821">
        <v>72</v>
      </c>
      <c r="W32532" s="358">
        <f t="shared" si="784"/>
        <v>32520</v>
      </c>
      <c r="X32532" s="580"/>
    </row>
    <row r="32533" spans="14:24">
      <c r="N32533" s="716"/>
      <c r="O32533" s="716"/>
      <c r="P32533" s="716"/>
      <c r="Q32533" s="716"/>
      <c r="R32533" s="716"/>
      <c r="S32533" s="716"/>
      <c r="T32533" s="1051"/>
      <c r="U32533" s="360" t="s">
        <v>565</v>
      </c>
      <c r="V32533" s="821">
        <v>73</v>
      </c>
      <c r="W32533" s="358">
        <f t="shared" si="784"/>
        <v>32521</v>
      </c>
      <c r="X32533" s="580"/>
    </row>
    <row r="32534" spans="14:24">
      <c r="N32534" s="716"/>
      <c r="O32534" s="716"/>
      <c r="P32534" s="716"/>
      <c r="Q32534" s="716"/>
      <c r="R32534" s="716"/>
      <c r="S32534" s="716"/>
      <c r="T32534" s="1051"/>
      <c r="U32534" s="360" t="s">
        <v>565</v>
      </c>
      <c r="V32534" s="821">
        <v>74</v>
      </c>
      <c r="W32534" s="358">
        <f t="shared" si="784"/>
        <v>32522</v>
      </c>
      <c r="X32534" s="580"/>
    </row>
    <row r="32535" spans="14:24">
      <c r="N32535" s="716"/>
      <c r="O32535" s="716"/>
      <c r="P32535" s="716"/>
      <c r="Q32535" s="716"/>
      <c r="R32535" s="716"/>
      <c r="S32535" s="716"/>
      <c r="T32535" s="1051"/>
      <c r="U32535" s="360" t="s">
        <v>565</v>
      </c>
      <c r="V32535" s="821">
        <v>75</v>
      </c>
      <c r="W32535" s="358">
        <f t="shared" si="784"/>
        <v>32523</v>
      </c>
      <c r="X32535" s="580"/>
    </row>
    <row r="32536" spans="14:24">
      <c r="N32536" s="716"/>
      <c r="O32536" s="716"/>
      <c r="P32536" s="716"/>
      <c r="Q32536" s="716"/>
      <c r="R32536" s="716"/>
      <c r="S32536" s="716"/>
      <c r="T32536" s="1051"/>
      <c r="U32536" s="360" t="s">
        <v>565</v>
      </c>
      <c r="V32536" s="821">
        <v>76</v>
      </c>
      <c r="W32536" s="358">
        <f t="shared" si="784"/>
        <v>32524</v>
      </c>
      <c r="X32536" s="580"/>
    </row>
    <row r="32537" spans="14:24">
      <c r="N32537" s="716"/>
      <c r="O32537" s="716"/>
      <c r="P32537" s="716"/>
      <c r="Q32537" s="716"/>
      <c r="R32537" s="716"/>
      <c r="S32537" s="716"/>
      <c r="T32537" s="1051"/>
      <c r="U32537" s="360" t="s">
        <v>565</v>
      </c>
      <c r="V32537" s="821">
        <v>77</v>
      </c>
      <c r="W32537" s="358">
        <f t="shared" si="784"/>
        <v>32525</v>
      </c>
      <c r="X32537" s="580"/>
    </row>
    <row r="32538" spans="14:24">
      <c r="N32538" s="716"/>
      <c r="O32538" s="716"/>
      <c r="P32538" s="716"/>
      <c r="Q32538" s="716"/>
      <c r="R32538" s="716"/>
      <c r="S32538" s="716"/>
      <c r="T32538" s="1051"/>
      <c r="U32538" s="360" t="s">
        <v>565</v>
      </c>
      <c r="V32538" s="821">
        <v>78</v>
      </c>
      <c r="W32538" s="358">
        <f t="shared" si="784"/>
        <v>32526</v>
      </c>
      <c r="X32538" s="580"/>
    </row>
    <row r="32539" spans="14:24">
      <c r="N32539" s="716"/>
      <c r="O32539" s="716"/>
      <c r="P32539" s="716"/>
      <c r="Q32539" s="716"/>
      <c r="R32539" s="716"/>
      <c r="S32539" s="716"/>
      <c r="T32539" s="1051"/>
      <c r="U32539" s="360" t="s">
        <v>565</v>
      </c>
      <c r="V32539" s="821">
        <v>79</v>
      </c>
      <c r="W32539" s="358">
        <f t="shared" si="784"/>
        <v>32527</v>
      </c>
      <c r="X32539" s="580"/>
    </row>
    <row r="32540" spans="14:24">
      <c r="N32540" s="716"/>
      <c r="O32540" s="716"/>
      <c r="P32540" s="716"/>
      <c r="Q32540" s="716"/>
      <c r="R32540" s="716"/>
      <c r="S32540" s="716"/>
      <c r="T32540" s="1051"/>
      <c r="U32540" s="360" t="s">
        <v>565</v>
      </c>
      <c r="V32540" s="821">
        <v>80</v>
      </c>
      <c r="W32540" s="358">
        <f t="shared" si="784"/>
        <v>32528</v>
      </c>
      <c r="X32540" s="580"/>
    </row>
    <row r="32541" spans="14:24">
      <c r="N32541" s="716"/>
      <c r="O32541" s="716"/>
      <c r="P32541" s="716"/>
      <c r="Q32541" s="716"/>
      <c r="R32541" s="716"/>
      <c r="S32541" s="716"/>
      <c r="T32541" s="1051"/>
      <c r="U32541" s="360" t="s">
        <v>565</v>
      </c>
      <c r="V32541" s="821">
        <v>81</v>
      </c>
      <c r="W32541" s="358">
        <f t="shared" si="784"/>
        <v>32529</v>
      </c>
      <c r="X32541" s="580"/>
    </row>
    <row r="32542" spans="14:24">
      <c r="N32542" s="716"/>
      <c r="O32542" s="716"/>
      <c r="P32542" s="716"/>
      <c r="Q32542" s="716"/>
      <c r="R32542" s="716"/>
      <c r="S32542" s="716"/>
      <c r="T32542" s="1051"/>
      <c r="U32542" s="360" t="s">
        <v>565</v>
      </c>
      <c r="V32542" s="821">
        <v>82</v>
      </c>
      <c r="W32542" s="358">
        <f t="shared" si="784"/>
        <v>32530</v>
      </c>
      <c r="X32542" s="580"/>
    </row>
    <row r="32543" spans="14:24">
      <c r="N32543" s="716"/>
      <c r="O32543" s="716"/>
      <c r="P32543" s="716"/>
      <c r="Q32543" s="716"/>
      <c r="R32543" s="716"/>
      <c r="S32543" s="716"/>
      <c r="T32543" s="1051"/>
      <c r="U32543" s="360" t="s">
        <v>565</v>
      </c>
      <c r="V32543" s="821">
        <v>83</v>
      </c>
      <c r="W32543" s="358">
        <f t="shared" si="784"/>
        <v>32531</v>
      </c>
      <c r="X32543" s="580"/>
    </row>
    <row r="32544" spans="14:24">
      <c r="N32544" s="716"/>
      <c r="O32544" s="716"/>
      <c r="P32544" s="716"/>
      <c r="Q32544" s="716"/>
      <c r="R32544" s="716"/>
      <c r="S32544" s="716"/>
      <c r="T32544" s="1051"/>
      <c r="U32544" s="360" t="s">
        <v>565</v>
      </c>
      <c r="V32544" s="821">
        <v>84</v>
      </c>
      <c r="W32544" s="358">
        <f t="shared" si="784"/>
        <v>32532</v>
      </c>
      <c r="X32544" s="580"/>
    </row>
    <row r="32545" spans="14:24">
      <c r="N32545" s="716"/>
      <c r="O32545" s="716"/>
      <c r="P32545" s="716"/>
      <c r="Q32545" s="716"/>
      <c r="R32545" s="716"/>
      <c r="S32545" s="716"/>
      <c r="T32545" s="1051"/>
      <c r="U32545" s="360" t="s">
        <v>565</v>
      </c>
      <c r="V32545" s="821">
        <v>85</v>
      </c>
      <c r="W32545" s="358">
        <f t="shared" si="784"/>
        <v>32533</v>
      </c>
      <c r="X32545" s="580"/>
    </row>
    <row r="32546" spans="14:24">
      <c r="N32546" s="716"/>
      <c r="O32546" s="716"/>
      <c r="P32546" s="716"/>
      <c r="Q32546" s="716"/>
      <c r="R32546" s="716"/>
      <c r="S32546" s="716"/>
      <c r="T32546" s="1051"/>
      <c r="U32546" s="360" t="s">
        <v>565</v>
      </c>
      <c r="V32546" s="821">
        <v>86</v>
      </c>
      <c r="W32546" s="358">
        <f t="shared" si="784"/>
        <v>32534</v>
      </c>
      <c r="X32546" s="580"/>
    </row>
    <row r="32547" spans="14:24">
      <c r="N32547" s="716"/>
      <c r="O32547" s="716"/>
      <c r="P32547" s="716"/>
      <c r="Q32547" s="716"/>
      <c r="R32547" s="716"/>
      <c r="S32547" s="716"/>
      <c r="T32547" s="1051"/>
      <c r="U32547" s="360" t="s">
        <v>565</v>
      </c>
      <c r="V32547" s="821">
        <v>87</v>
      </c>
      <c r="W32547" s="358">
        <f t="shared" si="784"/>
        <v>32535</v>
      </c>
      <c r="X32547" s="580"/>
    </row>
    <row r="32548" spans="14:24">
      <c r="N32548" s="716"/>
      <c r="O32548" s="716"/>
      <c r="P32548" s="716"/>
      <c r="Q32548" s="716"/>
      <c r="R32548" s="716"/>
      <c r="S32548" s="716"/>
      <c r="T32548" s="1051"/>
      <c r="U32548" s="360" t="s">
        <v>565</v>
      </c>
      <c r="V32548" s="821">
        <v>88</v>
      </c>
      <c r="W32548" s="358">
        <f t="shared" si="784"/>
        <v>32536</v>
      </c>
      <c r="X32548" s="580"/>
    </row>
    <row r="32549" spans="14:24">
      <c r="N32549" s="716"/>
      <c r="O32549" s="716"/>
      <c r="P32549" s="716"/>
      <c r="Q32549" s="716"/>
      <c r="R32549" s="716"/>
      <c r="S32549" s="716"/>
      <c r="T32549" s="1051"/>
      <c r="U32549" s="360" t="s">
        <v>565</v>
      </c>
      <c r="V32549" s="821">
        <v>89</v>
      </c>
      <c r="W32549" s="358">
        <f t="shared" si="784"/>
        <v>32537</v>
      </c>
      <c r="X32549" s="580"/>
    </row>
    <row r="32550" spans="14:24">
      <c r="N32550" s="716"/>
      <c r="O32550" s="716"/>
      <c r="P32550" s="716"/>
      <c r="Q32550" s="716"/>
      <c r="R32550" s="716"/>
      <c r="S32550" s="716"/>
      <c r="T32550" s="1051"/>
      <c r="U32550" s="360" t="s">
        <v>565</v>
      </c>
      <c r="V32550" s="821">
        <v>90</v>
      </c>
      <c r="W32550" s="358">
        <f t="shared" si="784"/>
        <v>32538</v>
      </c>
      <c r="X32550" s="580"/>
    </row>
    <row r="32551" spans="14:24">
      <c r="N32551" s="716"/>
      <c r="O32551" s="716"/>
      <c r="P32551" s="716"/>
      <c r="Q32551" s="716"/>
      <c r="R32551" s="716"/>
      <c r="S32551" s="716"/>
      <c r="T32551" s="1051"/>
      <c r="U32551" s="360" t="s">
        <v>565</v>
      </c>
      <c r="V32551" s="821">
        <v>91</v>
      </c>
      <c r="W32551" s="358">
        <f t="shared" si="784"/>
        <v>32539</v>
      </c>
      <c r="X32551" s="580"/>
    </row>
    <row r="32552" spans="14:24">
      <c r="N32552" s="716"/>
      <c r="O32552" s="716"/>
      <c r="P32552" s="716"/>
      <c r="Q32552" s="716"/>
      <c r="R32552" s="716"/>
      <c r="S32552" s="716"/>
      <c r="T32552" s="1051"/>
      <c r="U32552" s="360" t="s">
        <v>565</v>
      </c>
      <c r="V32552" s="821">
        <v>92</v>
      </c>
      <c r="W32552" s="358">
        <f t="shared" si="784"/>
        <v>32540</v>
      </c>
      <c r="X32552" s="580"/>
    </row>
    <row r="32553" spans="14:24">
      <c r="N32553" s="716"/>
      <c r="O32553" s="716"/>
      <c r="P32553" s="716"/>
      <c r="Q32553" s="716"/>
      <c r="R32553" s="716"/>
      <c r="S32553" s="716"/>
      <c r="T32553" s="1051"/>
      <c r="U32553" s="360" t="s">
        <v>565</v>
      </c>
      <c r="V32553" s="821">
        <v>93</v>
      </c>
      <c r="W32553" s="358">
        <f t="shared" si="784"/>
        <v>32541</v>
      </c>
      <c r="X32553" s="580"/>
    </row>
    <row r="32554" spans="14:24">
      <c r="N32554" s="716"/>
      <c r="O32554" s="716"/>
      <c r="P32554" s="716"/>
      <c r="Q32554" s="716"/>
      <c r="R32554" s="716"/>
      <c r="S32554" s="716"/>
      <c r="T32554" s="1051"/>
      <c r="U32554" s="360" t="s">
        <v>565</v>
      </c>
      <c r="V32554" s="821">
        <v>94</v>
      </c>
      <c r="W32554" s="358">
        <f t="shared" si="784"/>
        <v>32542</v>
      </c>
      <c r="X32554" s="580"/>
    </row>
    <row r="32555" spans="14:24">
      <c r="N32555" s="716"/>
      <c r="O32555" s="716"/>
      <c r="P32555" s="716"/>
      <c r="Q32555" s="716"/>
      <c r="R32555" s="716"/>
      <c r="S32555" s="716"/>
      <c r="T32555" s="1051"/>
      <c r="U32555" s="360" t="s">
        <v>565</v>
      </c>
      <c r="V32555" s="821">
        <v>95</v>
      </c>
      <c r="W32555" s="358">
        <f t="shared" si="784"/>
        <v>32543</v>
      </c>
      <c r="X32555" s="580"/>
    </row>
    <row r="32556" spans="14:24">
      <c r="N32556" s="716"/>
      <c r="O32556" s="716"/>
      <c r="P32556" s="716"/>
      <c r="Q32556" s="716"/>
      <c r="R32556" s="716"/>
      <c r="S32556" s="716"/>
      <c r="T32556" s="1051"/>
      <c r="U32556" s="360" t="s">
        <v>565</v>
      </c>
      <c r="V32556" s="821">
        <v>96</v>
      </c>
      <c r="W32556" s="358">
        <f t="shared" si="784"/>
        <v>32544</v>
      </c>
      <c r="X32556" s="580"/>
    </row>
    <row r="32557" spans="14:24">
      <c r="N32557" s="716"/>
      <c r="O32557" s="716"/>
      <c r="P32557" s="716"/>
      <c r="Q32557" s="716"/>
      <c r="R32557" s="716"/>
      <c r="S32557" s="716"/>
      <c r="T32557" s="1051"/>
      <c r="U32557" s="360" t="s">
        <v>566</v>
      </c>
      <c r="V32557" s="821">
        <v>1</v>
      </c>
      <c r="W32557" s="358">
        <f t="shared" si="784"/>
        <v>32545</v>
      </c>
      <c r="X32557" s="580"/>
    </row>
    <row r="32558" spans="14:24">
      <c r="N32558" s="716"/>
      <c r="O32558" s="716"/>
      <c r="P32558" s="716"/>
      <c r="Q32558" s="716"/>
      <c r="R32558" s="716"/>
      <c r="S32558" s="716"/>
      <c r="T32558" s="1051"/>
      <c r="U32558" s="360" t="s">
        <v>566</v>
      </c>
      <c r="V32558" s="821">
        <v>2</v>
      </c>
      <c r="W32558" s="358">
        <f t="shared" si="784"/>
        <v>32546</v>
      </c>
      <c r="X32558" s="580"/>
    </row>
    <row r="32559" spans="14:24">
      <c r="N32559" s="716"/>
      <c r="O32559" s="716"/>
      <c r="P32559" s="716"/>
      <c r="Q32559" s="716"/>
      <c r="R32559" s="716"/>
      <c r="S32559" s="716"/>
      <c r="T32559" s="1051"/>
      <c r="U32559" s="360" t="s">
        <v>566</v>
      </c>
      <c r="V32559" s="821">
        <v>3</v>
      </c>
      <c r="W32559" s="358">
        <f t="shared" si="784"/>
        <v>32547</v>
      </c>
      <c r="X32559" s="580"/>
    </row>
    <row r="32560" spans="14:24">
      <c r="N32560" s="716"/>
      <c r="O32560" s="716"/>
      <c r="P32560" s="716"/>
      <c r="Q32560" s="716"/>
      <c r="R32560" s="716"/>
      <c r="S32560" s="716"/>
      <c r="T32560" s="1051"/>
      <c r="U32560" s="360" t="s">
        <v>566</v>
      </c>
      <c r="V32560" s="821">
        <v>4</v>
      </c>
      <c r="W32560" s="358">
        <f t="shared" si="784"/>
        <v>32548</v>
      </c>
      <c r="X32560" s="580"/>
    </row>
    <row r="32561" spans="14:24">
      <c r="N32561" s="716"/>
      <c r="O32561" s="716"/>
      <c r="P32561" s="716"/>
      <c r="Q32561" s="716"/>
      <c r="R32561" s="716"/>
      <c r="S32561" s="716"/>
      <c r="T32561" s="1051"/>
      <c r="U32561" s="360" t="s">
        <v>566</v>
      </c>
      <c r="V32561" s="821">
        <v>5</v>
      </c>
      <c r="W32561" s="358">
        <f t="shared" si="784"/>
        <v>32549</v>
      </c>
      <c r="X32561" s="580"/>
    </row>
    <row r="32562" spans="14:24">
      <c r="N32562" s="716"/>
      <c r="O32562" s="716"/>
      <c r="P32562" s="716"/>
      <c r="Q32562" s="716"/>
      <c r="R32562" s="716"/>
      <c r="S32562" s="716"/>
      <c r="T32562" s="1051"/>
      <c r="U32562" s="360" t="s">
        <v>566</v>
      </c>
      <c r="V32562" s="821">
        <v>6</v>
      </c>
      <c r="W32562" s="358">
        <f t="shared" si="784"/>
        <v>32550</v>
      </c>
      <c r="X32562" s="580"/>
    </row>
    <row r="32563" spans="14:24">
      <c r="N32563" s="716"/>
      <c r="O32563" s="716"/>
      <c r="P32563" s="716"/>
      <c r="Q32563" s="716"/>
      <c r="R32563" s="716"/>
      <c r="S32563" s="716"/>
      <c r="T32563" s="1051"/>
      <c r="U32563" s="360" t="s">
        <v>566</v>
      </c>
      <c r="V32563" s="821">
        <v>7</v>
      </c>
      <c r="W32563" s="358">
        <f t="shared" si="784"/>
        <v>32551</v>
      </c>
      <c r="X32563" s="580"/>
    </row>
    <row r="32564" spans="14:24">
      <c r="N32564" s="716"/>
      <c r="O32564" s="716"/>
      <c r="P32564" s="716"/>
      <c r="Q32564" s="716"/>
      <c r="R32564" s="716"/>
      <c r="S32564" s="716"/>
      <c r="T32564" s="1051"/>
      <c r="U32564" s="360" t="s">
        <v>566</v>
      </c>
      <c r="V32564" s="821">
        <v>8</v>
      </c>
      <c r="W32564" s="358">
        <f t="shared" si="784"/>
        <v>32552</v>
      </c>
      <c r="X32564" s="580"/>
    </row>
    <row r="32565" spans="14:24">
      <c r="N32565" s="716"/>
      <c r="O32565" s="716"/>
      <c r="P32565" s="716"/>
      <c r="Q32565" s="716"/>
      <c r="R32565" s="716"/>
      <c r="S32565" s="716"/>
      <c r="T32565" s="1051"/>
      <c r="U32565" s="360" t="s">
        <v>566</v>
      </c>
      <c r="V32565" s="821">
        <v>9</v>
      </c>
      <c r="W32565" s="358">
        <f t="shared" si="784"/>
        <v>32553</v>
      </c>
      <c r="X32565" s="580"/>
    </row>
    <row r="32566" spans="14:24">
      <c r="N32566" s="716"/>
      <c r="O32566" s="716"/>
      <c r="P32566" s="716"/>
      <c r="Q32566" s="716"/>
      <c r="R32566" s="716"/>
      <c r="S32566" s="716"/>
      <c r="T32566" s="1051"/>
      <c r="U32566" s="360" t="s">
        <v>566</v>
      </c>
      <c r="V32566" s="821">
        <v>10</v>
      </c>
      <c r="W32566" s="358">
        <f t="shared" si="784"/>
        <v>32554</v>
      </c>
      <c r="X32566" s="580"/>
    </row>
    <row r="32567" spans="14:24">
      <c r="N32567" s="716"/>
      <c r="O32567" s="716"/>
      <c r="P32567" s="716"/>
      <c r="Q32567" s="716"/>
      <c r="R32567" s="716"/>
      <c r="S32567" s="716"/>
      <c r="T32567" s="1051"/>
      <c r="U32567" s="360" t="s">
        <v>566</v>
      </c>
      <c r="V32567" s="821">
        <v>11</v>
      </c>
      <c r="W32567" s="358">
        <f t="shared" si="784"/>
        <v>32555</v>
      </c>
      <c r="X32567" s="580"/>
    </row>
    <row r="32568" spans="14:24">
      <c r="N32568" s="716"/>
      <c r="O32568" s="716"/>
      <c r="P32568" s="716"/>
      <c r="Q32568" s="716"/>
      <c r="R32568" s="716"/>
      <c r="S32568" s="716"/>
      <c r="T32568" s="1051"/>
      <c r="U32568" s="360" t="s">
        <v>566</v>
      </c>
      <c r="V32568" s="821">
        <v>12</v>
      </c>
      <c r="W32568" s="358">
        <f t="shared" si="784"/>
        <v>32556</v>
      </c>
      <c r="X32568" s="580"/>
    </row>
    <row r="32569" spans="14:24">
      <c r="N32569" s="716"/>
      <c r="O32569" s="716"/>
      <c r="P32569" s="716"/>
      <c r="Q32569" s="716"/>
      <c r="R32569" s="716"/>
      <c r="S32569" s="716"/>
      <c r="T32569" s="1051"/>
      <c r="U32569" s="360" t="s">
        <v>566</v>
      </c>
      <c r="V32569" s="821">
        <v>13</v>
      </c>
      <c r="W32569" s="358">
        <f t="shared" si="784"/>
        <v>32557</v>
      </c>
      <c r="X32569" s="580"/>
    </row>
    <row r="32570" spans="14:24">
      <c r="N32570" s="716"/>
      <c r="O32570" s="716"/>
      <c r="P32570" s="716"/>
      <c r="Q32570" s="716"/>
      <c r="R32570" s="716"/>
      <c r="S32570" s="716"/>
      <c r="T32570" s="1051"/>
      <c r="U32570" s="360" t="s">
        <v>566</v>
      </c>
      <c r="V32570" s="821">
        <v>14</v>
      </c>
      <c r="W32570" s="358">
        <f t="shared" si="784"/>
        <v>32558</v>
      </c>
      <c r="X32570" s="580"/>
    </row>
    <row r="32571" spans="14:24">
      <c r="N32571" s="716"/>
      <c r="O32571" s="716"/>
      <c r="P32571" s="716"/>
      <c r="Q32571" s="716"/>
      <c r="R32571" s="716"/>
      <c r="S32571" s="716"/>
      <c r="T32571" s="1051"/>
      <c r="U32571" s="360" t="s">
        <v>566</v>
      </c>
      <c r="V32571" s="821">
        <v>15</v>
      </c>
      <c r="W32571" s="358">
        <f t="shared" si="784"/>
        <v>32559</v>
      </c>
      <c r="X32571" s="580"/>
    </row>
    <row r="32572" spans="14:24">
      <c r="N32572" s="716"/>
      <c r="O32572" s="716"/>
      <c r="P32572" s="716"/>
      <c r="Q32572" s="716"/>
      <c r="R32572" s="716"/>
      <c r="S32572" s="716"/>
      <c r="T32572" s="1051"/>
      <c r="U32572" s="360" t="s">
        <v>566</v>
      </c>
      <c r="V32572" s="821">
        <v>16</v>
      </c>
      <c r="W32572" s="358">
        <f t="shared" si="784"/>
        <v>32560</v>
      </c>
      <c r="X32572" s="580"/>
    </row>
    <row r="32573" spans="14:24">
      <c r="N32573" s="716"/>
      <c r="O32573" s="716"/>
      <c r="P32573" s="716"/>
      <c r="Q32573" s="716"/>
      <c r="R32573" s="716"/>
      <c r="S32573" s="716"/>
      <c r="T32573" s="1051"/>
      <c r="U32573" s="360" t="s">
        <v>566</v>
      </c>
      <c r="V32573" s="821">
        <v>17</v>
      </c>
      <c r="W32573" s="358">
        <f t="shared" si="784"/>
        <v>32561</v>
      </c>
      <c r="X32573" s="580"/>
    </row>
    <row r="32574" spans="14:24">
      <c r="N32574" s="716"/>
      <c r="O32574" s="716"/>
      <c r="P32574" s="716"/>
      <c r="Q32574" s="716"/>
      <c r="R32574" s="716"/>
      <c r="S32574" s="716"/>
      <c r="T32574" s="1051"/>
      <c r="U32574" s="360" t="s">
        <v>566</v>
      </c>
      <c r="V32574" s="821">
        <v>18</v>
      </c>
      <c r="W32574" s="358">
        <f t="shared" si="784"/>
        <v>32562</v>
      </c>
      <c r="X32574" s="580"/>
    </row>
    <row r="32575" spans="14:24">
      <c r="N32575" s="716"/>
      <c r="O32575" s="716"/>
      <c r="P32575" s="716"/>
      <c r="Q32575" s="716"/>
      <c r="R32575" s="716"/>
      <c r="S32575" s="716"/>
      <c r="T32575" s="1051"/>
      <c r="U32575" s="360" t="s">
        <v>566</v>
      </c>
      <c r="V32575" s="821">
        <v>19</v>
      </c>
      <c r="W32575" s="358">
        <f t="shared" si="784"/>
        <v>32563</v>
      </c>
      <c r="X32575" s="580"/>
    </row>
    <row r="32576" spans="14:24">
      <c r="N32576" s="716"/>
      <c r="O32576" s="716"/>
      <c r="P32576" s="716"/>
      <c r="Q32576" s="716"/>
      <c r="R32576" s="716"/>
      <c r="S32576" s="716"/>
      <c r="T32576" s="1051"/>
      <c r="U32576" s="360" t="s">
        <v>566</v>
      </c>
      <c r="V32576" s="821">
        <v>20</v>
      </c>
      <c r="W32576" s="358">
        <f t="shared" si="784"/>
        <v>32564</v>
      </c>
      <c r="X32576" s="580"/>
    </row>
    <row r="32577" spans="14:24">
      <c r="N32577" s="716"/>
      <c r="O32577" s="716"/>
      <c r="P32577" s="716"/>
      <c r="Q32577" s="716"/>
      <c r="R32577" s="716"/>
      <c r="S32577" s="716"/>
      <c r="T32577" s="1051"/>
      <c r="U32577" s="360" t="s">
        <v>566</v>
      </c>
      <c r="V32577" s="821">
        <v>21</v>
      </c>
      <c r="W32577" s="358">
        <f t="shared" si="784"/>
        <v>32565</v>
      </c>
      <c r="X32577" s="580"/>
    </row>
    <row r="32578" spans="14:24">
      <c r="N32578" s="716"/>
      <c r="O32578" s="716"/>
      <c r="P32578" s="716"/>
      <c r="Q32578" s="716"/>
      <c r="R32578" s="716"/>
      <c r="S32578" s="716"/>
      <c r="T32578" s="1051"/>
      <c r="U32578" s="360" t="s">
        <v>566</v>
      </c>
      <c r="V32578" s="821">
        <v>22</v>
      </c>
      <c r="W32578" s="358">
        <f t="shared" si="784"/>
        <v>32566</v>
      </c>
      <c r="X32578" s="580"/>
    </row>
    <row r="32579" spans="14:24">
      <c r="N32579" s="716"/>
      <c r="O32579" s="716"/>
      <c r="P32579" s="716"/>
      <c r="Q32579" s="716"/>
      <c r="R32579" s="716"/>
      <c r="S32579" s="716"/>
      <c r="T32579" s="1051"/>
      <c r="U32579" s="360" t="s">
        <v>566</v>
      </c>
      <c r="V32579" s="821">
        <v>23</v>
      </c>
      <c r="W32579" s="358">
        <f t="shared" si="784"/>
        <v>32567</v>
      </c>
      <c r="X32579" s="580"/>
    </row>
    <row r="32580" spans="14:24">
      <c r="N32580" s="716"/>
      <c r="O32580" s="716"/>
      <c r="P32580" s="716"/>
      <c r="Q32580" s="716"/>
      <c r="R32580" s="716"/>
      <c r="S32580" s="716"/>
      <c r="T32580" s="1051"/>
      <c r="U32580" s="360" t="s">
        <v>566</v>
      </c>
      <c r="V32580" s="821">
        <v>24</v>
      </c>
      <c r="W32580" s="358">
        <f t="shared" si="784"/>
        <v>32568</v>
      </c>
      <c r="X32580" s="580"/>
    </row>
    <row r="32581" spans="14:24">
      <c r="N32581" s="716"/>
      <c r="O32581" s="716"/>
      <c r="P32581" s="716"/>
      <c r="Q32581" s="716"/>
      <c r="R32581" s="716"/>
      <c r="S32581" s="716"/>
      <c r="T32581" s="1051"/>
      <c r="U32581" s="360" t="s">
        <v>566</v>
      </c>
      <c r="V32581" s="821">
        <v>25</v>
      </c>
      <c r="W32581" s="358">
        <f t="shared" si="784"/>
        <v>32569</v>
      </c>
      <c r="X32581" s="580"/>
    </row>
    <row r="32582" spans="14:24">
      <c r="N32582" s="716"/>
      <c r="O32582" s="716"/>
      <c r="P32582" s="716"/>
      <c r="Q32582" s="716"/>
      <c r="R32582" s="716"/>
      <c r="S32582" s="716"/>
      <c r="T32582" s="1051"/>
      <c r="U32582" s="360" t="s">
        <v>566</v>
      </c>
      <c r="V32582" s="821">
        <v>26</v>
      </c>
      <c r="W32582" s="358">
        <f t="shared" si="784"/>
        <v>32570</v>
      </c>
      <c r="X32582" s="580"/>
    </row>
    <row r="32583" spans="14:24">
      <c r="N32583" s="716"/>
      <c r="O32583" s="716"/>
      <c r="P32583" s="716"/>
      <c r="Q32583" s="716"/>
      <c r="R32583" s="716"/>
      <c r="S32583" s="716"/>
      <c r="T32583" s="1051"/>
      <c r="U32583" s="360" t="s">
        <v>566</v>
      </c>
      <c r="V32583" s="821">
        <v>27</v>
      </c>
      <c r="W32583" s="358">
        <f t="shared" si="784"/>
        <v>32571</v>
      </c>
      <c r="X32583" s="580"/>
    </row>
    <row r="32584" spans="14:24">
      <c r="N32584" s="716"/>
      <c r="O32584" s="716"/>
      <c r="P32584" s="716"/>
      <c r="Q32584" s="716"/>
      <c r="R32584" s="716"/>
      <c r="S32584" s="716"/>
      <c r="T32584" s="1051"/>
      <c r="U32584" s="360" t="s">
        <v>566</v>
      </c>
      <c r="V32584" s="821">
        <v>28</v>
      </c>
      <c r="W32584" s="358">
        <f t="shared" si="784"/>
        <v>32572</v>
      </c>
      <c r="X32584" s="580"/>
    </row>
    <row r="32585" spans="14:24">
      <c r="N32585" s="716"/>
      <c r="O32585" s="716"/>
      <c r="P32585" s="716"/>
      <c r="Q32585" s="716"/>
      <c r="R32585" s="716"/>
      <c r="S32585" s="716"/>
      <c r="T32585" s="1051"/>
      <c r="U32585" s="360" t="s">
        <v>566</v>
      </c>
      <c r="V32585" s="821">
        <v>29</v>
      </c>
      <c r="W32585" s="358">
        <f t="shared" si="784"/>
        <v>32573</v>
      </c>
      <c r="X32585" s="580"/>
    </row>
    <row r="32586" spans="14:24">
      <c r="N32586" s="716"/>
      <c r="O32586" s="716"/>
      <c r="P32586" s="716"/>
      <c r="Q32586" s="716"/>
      <c r="R32586" s="716"/>
      <c r="S32586" s="716"/>
      <c r="T32586" s="1051"/>
      <c r="U32586" s="360" t="s">
        <v>566</v>
      </c>
      <c r="V32586" s="821">
        <v>30</v>
      </c>
      <c r="W32586" s="358">
        <f t="shared" ref="W32586:W32649" si="785">W32585+1</f>
        <v>32574</v>
      </c>
      <c r="X32586" s="580"/>
    </row>
    <row r="32587" spans="14:24">
      <c r="N32587" s="716"/>
      <c r="O32587" s="716"/>
      <c r="P32587" s="716"/>
      <c r="Q32587" s="716"/>
      <c r="R32587" s="716"/>
      <c r="S32587" s="716"/>
      <c r="T32587" s="1051"/>
      <c r="U32587" s="360" t="s">
        <v>566</v>
      </c>
      <c r="V32587" s="821">
        <v>31</v>
      </c>
      <c r="W32587" s="358">
        <f t="shared" si="785"/>
        <v>32575</v>
      </c>
      <c r="X32587" s="580"/>
    </row>
    <row r="32588" spans="14:24">
      <c r="N32588" s="716"/>
      <c r="O32588" s="716"/>
      <c r="P32588" s="716"/>
      <c r="Q32588" s="716"/>
      <c r="R32588" s="716"/>
      <c r="S32588" s="716"/>
      <c r="T32588" s="1051"/>
      <c r="U32588" s="360" t="s">
        <v>566</v>
      </c>
      <c r="V32588" s="821">
        <v>32</v>
      </c>
      <c r="W32588" s="358">
        <f t="shared" si="785"/>
        <v>32576</v>
      </c>
      <c r="X32588" s="580"/>
    </row>
    <row r="32589" spans="14:24">
      <c r="N32589" s="716"/>
      <c r="O32589" s="716"/>
      <c r="P32589" s="716"/>
      <c r="Q32589" s="716"/>
      <c r="R32589" s="716"/>
      <c r="S32589" s="716"/>
      <c r="T32589" s="1051"/>
      <c r="U32589" s="360" t="s">
        <v>566</v>
      </c>
      <c r="V32589" s="821">
        <v>33</v>
      </c>
      <c r="W32589" s="358">
        <f t="shared" si="785"/>
        <v>32577</v>
      </c>
      <c r="X32589" s="580"/>
    </row>
    <row r="32590" spans="14:24">
      <c r="N32590" s="716"/>
      <c r="O32590" s="716"/>
      <c r="P32590" s="716"/>
      <c r="Q32590" s="716"/>
      <c r="R32590" s="716"/>
      <c r="S32590" s="716"/>
      <c r="T32590" s="1051"/>
      <c r="U32590" s="360" t="s">
        <v>566</v>
      </c>
      <c r="V32590" s="821">
        <v>34</v>
      </c>
      <c r="W32590" s="358">
        <f t="shared" si="785"/>
        <v>32578</v>
      </c>
      <c r="X32590" s="580"/>
    </row>
    <row r="32591" spans="14:24">
      <c r="N32591" s="716"/>
      <c r="O32591" s="716"/>
      <c r="P32591" s="716"/>
      <c r="Q32591" s="716"/>
      <c r="R32591" s="716"/>
      <c r="S32591" s="716"/>
      <c r="T32591" s="1051"/>
      <c r="U32591" s="360" t="s">
        <v>566</v>
      </c>
      <c r="V32591" s="821">
        <v>35</v>
      </c>
      <c r="W32591" s="358">
        <f t="shared" si="785"/>
        <v>32579</v>
      </c>
      <c r="X32591" s="580"/>
    </row>
    <row r="32592" spans="14:24">
      <c r="N32592" s="716"/>
      <c r="O32592" s="716"/>
      <c r="P32592" s="716"/>
      <c r="Q32592" s="716"/>
      <c r="R32592" s="716"/>
      <c r="S32592" s="716"/>
      <c r="T32592" s="1051"/>
      <c r="U32592" s="360" t="s">
        <v>566</v>
      </c>
      <c r="V32592" s="821">
        <v>36</v>
      </c>
      <c r="W32592" s="358">
        <f t="shared" si="785"/>
        <v>32580</v>
      </c>
      <c r="X32592" s="580"/>
    </row>
    <row r="32593" spans="14:24">
      <c r="N32593" s="716"/>
      <c r="O32593" s="716"/>
      <c r="P32593" s="716"/>
      <c r="Q32593" s="716"/>
      <c r="R32593" s="716"/>
      <c r="S32593" s="716"/>
      <c r="T32593" s="1051"/>
      <c r="U32593" s="360" t="s">
        <v>566</v>
      </c>
      <c r="V32593" s="821">
        <v>37</v>
      </c>
      <c r="W32593" s="358">
        <f t="shared" si="785"/>
        <v>32581</v>
      </c>
      <c r="X32593" s="580"/>
    </row>
    <row r="32594" spans="14:24">
      <c r="N32594" s="716"/>
      <c r="O32594" s="716"/>
      <c r="P32594" s="716"/>
      <c r="Q32594" s="716"/>
      <c r="R32594" s="716"/>
      <c r="S32594" s="716"/>
      <c r="T32594" s="1051"/>
      <c r="U32594" s="360" t="s">
        <v>566</v>
      </c>
      <c r="V32594" s="821">
        <v>38</v>
      </c>
      <c r="W32594" s="358">
        <f t="shared" si="785"/>
        <v>32582</v>
      </c>
      <c r="X32594" s="580"/>
    </row>
    <row r="32595" spans="14:24">
      <c r="N32595" s="716"/>
      <c r="O32595" s="716"/>
      <c r="P32595" s="716"/>
      <c r="Q32595" s="716"/>
      <c r="R32595" s="716"/>
      <c r="S32595" s="716"/>
      <c r="T32595" s="1051"/>
      <c r="U32595" s="360" t="s">
        <v>566</v>
      </c>
      <c r="V32595" s="821">
        <v>39</v>
      </c>
      <c r="W32595" s="358">
        <f t="shared" si="785"/>
        <v>32583</v>
      </c>
      <c r="X32595" s="580"/>
    </row>
    <row r="32596" spans="14:24">
      <c r="N32596" s="716"/>
      <c r="O32596" s="716"/>
      <c r="P32596" s="716"/>
      <c r="Q32596" s="716"/>
      <c r="R32596" s="716"/>
      <c r="S32596" s="716"/>
      <c r="T32596" s="1051"/>
      <c r="U32596" s="360" t="s">
        <v>566</v>
      </c>
      <c r="V32596" s="821">
        <v>40</v>
      </c>
      <c r="W32596" s="358">
        <f t="shared" si="785"/>
        <v>32584</v>
      </c>
      <c r="X32596" s="580"/>
    </row>
    <row r="32597" spans="14:24">
      <c r="N32597" s="716"/>
      <c r="O32597" s="716"/>
      <c r="P32597" s="716"/>
      <c r="Q32597" s="716"/>
      <c r="R32597" s="716"/>
      <c r="S32597" s="716"/>
      <c r="T32597" s="1051"/>
      <c r="U32597" s="360" t="s">
        <v>566</v>
      </c>
      <c r="V32597" s="821">
        <v>41</v>
      </c>
      <c r="W32597" s="358">
        <f t="shared" si="785"/>
        <v>32585</v>
      </c>
      <c r="X32597" s="580"/>
    </row>
    <row r="32598" spans="14:24">
      <c r="N32598" s="716"/>
      <c r="O32598" s="716"/>
      <c r="P32598" s="716"/>
      <c r="Q32598" s="716"/>
      <c r="R32598" s="716"/>
      <c r="S32598" s="716"/>
      <c r="T32598" s="1051"/>
      <c r="U32598" s="360" t="s">
        <v>566</v>
      </c>
      <c r="V32598" s="821">
        <v>42</v>
      </c>
      <c r="W32598" s="358">
        <f t="shared" si="785"/>
        <v>32586</v>
      </c>
      <c r="X32598" s="580"/>
    </row>
    <row r="32599" spans="14:24">
      <c r="N32599" s="716"/>
      <c r="O32599" s="716"/>
      <c r="P32599" s="716"/>
      <c r="Q32599" s="716"/>
      <c r="R32599" s="716"/>
      <c r="S32599" s="716"/>
      <c r="T32599" s="1051"/>
      <c r="U32599" s="360" t="s">
        <v>566</v>
      </c>
      <c r="V32599" s="821">
        <v>43</v>
      </c>
      <c r="W32599" s="358">
        <f t="shared" si="785"/>
        <v>32587</v>
      </c>
      <c r="X32599" s="580"/>
    </row>
    <row r="32600" spans="14:24">
      <c r="N32600" s="716"/>
      <c r="O32600" s="716"/>
      <c r="P32600" s="716"/>
      <c r="Q32600" s="716"/>
      <c r="R32600" s="716"/>
      <c r="S32600" s="716"/>
      <c r="T32600" s="1051"/>
      <c r="U32600" s="360" t="s">
        <v>566</v>
      </c>
      <c r="V32600" s="821">
        <v>44</v>
      </c>
      <c r="W32600" s="358">
        <f t="shared" si="785"/>
        <v>32588</v>
      </c>
      <c r="X32600" s="580"/>
    </row>
    <row r="32601" spans="14:24">
      <c r="N32601" s="716"/>
      <c r="O32601" s="716"/>
      <c r="P32601" s="716"/>
      <c r="Q32601" s="716"/>
      <c r="R32601" s="716"/>
      <c r="S32601" s="716"/>
      <c r="T32601" s="1051"/>
      <c r="U32601" s="360" t="s">
        <v>566</v>
      </c>
      <c r="V32601" s="821">
        <v>45</v>
      </c>
      <c r="W32601" s="358">
        <f t="shared" si="785"/>
        <v>32589</v>
      </c>
      <c r="X32601" s="580"/>
    </row>
    <row r="32602" spans="14:24">
      <c r="N32602" s="716"/>
      <c r="O32602" s="716"/>
      <c r="P32602" s="716"/>
      <c r="Q32602" s="716"/>
      <c r="R32602" s="716"/>
      <c r="S32602" s="716"/>
      <c r="T32602" s="1051"/>
      <c r="U32602" s="360" t="s">
        <v>566</v>
      </c>
      <c r="V32602" s="821">
        <v>46</v>
      </c>
      <c r="W32602" s="358">
        <f t="shared" si="785"/>
        <v>32590</v>
      </c>
      <c r="X32602" s="580"/>
    </row>
    <row r="32603" spans="14:24">
      <c r="N32603" s="716"/>
      <c r="O32603" s="716"/>
      <c r="P32603" s="716"/>
      <c r="Q32603" s="716"/>
      <c r="R32603" s="716"/>
      <c r="S32603" s="716"/>
      <c r="T32603" s="1051"/>
      <c r="U32603" s="360" t="s">
        <v>566</v>
      </c>
      <c r="V32603" s="821">
        <v>47</v>
      </c>
      <c r="W32603" s="358">
        <f t="shared" si="785"/>
        <v>32591</v>
      </c>
      <c r="X32603" s="580"/>
    </row>
    <row r="32604" spans="14:24">
      <c r="N32604" s="716"/>
      <c r="O32604" s="716"/>
      <c r="P32604" s="716"/>
      <c r="Q32604" s="716"/>
      <c r="R32604" s="716"/>
      <c r="S32604" s="716"/>
      <c r="T32604" s="1051"/>
      <c r="U32604" s="360" t="s">
        <v>566</v>
      </c>
      <c r="V32604" s="821">
        <v>48</v>
      </c>
      <c r="W32604" s="358">
        <f t="shared" si="785"/>
        <v>32592</v>
      </c>
      <c r="X32604" s="580"/>
    </row>
    <row r="32605" spans="14:24">
      <c r="N32605" s="716"/>
      <c r="O32605" s="716"/>
      <c r="P32605" s="716"/>
      <c r="Q32605" s="716"/>
      <c r="R32605" s="716"/>
      <c r="S32605" s="716"/>
      <c r="T32605" s="1051"/>
      <c r="U32605" s="360" t="s">
        <v>566</v>
      </c>
      <c r="V32605" s="821">
        <v>49</v>
      </c>
      <c r="W32605" s="358">
        <f t="shared" si="785"/>
        <v>32593</v>
      </c>
      <c r="X32605" s="580"/>
    </row>
    <row r="32606" spans="14:24">
      <c r="N32606" s="716"/>
      <c r="O32606" s="716"/>
      <c r="P32606" s="716"/>
      <c r="Q32606" s="716"/>
      <c r="R32606" s="716"/>
      <c r="S32606" s="716"/>
      <c r="T32606" s="1051"/>
      <c r="U32606" s="360" t="s">
        <v>566</v>
      </c>
      <c r="V32606" s="821">
        <v>50</v>
      </c>
      <c r="W32606" s="358">
        <f t="shared" si="785"/>
        <v>32594</v>
      </c>
      <c r="X32606" s="580"/>
    </row>
    <row r="32607" spans="14:24">
      <c r="N32607" s="716"/>
      <c r="O32607" s="716"/>
      <c r="P32607" s="716"/>
      <c r="Q32607" s="716"/>
      <c r="R32607" s="716"/>
      <c r="S32607" s="716"/>
      <c r="T32607" s="1051"/>
      <c r="U32607" s="360" t="s">
        <v>566</v>
      </c>
      <c r="V32607" s="821">
        <v>51</v>
      </c>
      <c r="W32607" s="358">
        <f t="shared" si="785"/>
        <v>32595</v>
      </c>
      <c r="X32607" s="580"/>
    </row>
    <row r="32608" spans="14:24">
      <c r="N32608" s="716"/>
      <c r="O32608" s="716"/>
      <c r="P32608" s="716"/>
      <c r="Q32608" s="716"/>
      <c r="R32608" s="716"/>
      <c r="S32608" s="716"/>
      <c r="T32608" s="1051"/>
      <c r="U32608" s="360" t="s">
        <v>566</v>
      </c>
      <c r="V32608" s="821">
        <v>52</v>
      </c>
      <c r="W32608" s="358">
        <f t="shared" si="785"/>
        <v>32596</v>
      </c>
      <c r="X32608" s="580"/>
    </row>
    <row r="32609" spans="14:24">
      <c r="N32609" s="716"/>
      <c r="O32609" s="716"/>
      <c r="P32609" s="716"/>
      <c r="Q32609" s="716"/>
      <c r="R32609" s="716"/>
      <c r="S32609" s="716"/>
      <c r="T32609" s="1051"/>
      <c r="U32609" s="360" t="s">
        <v>566</v>
      </c>
      <c r="V32609" s="821">
        <v>53</v>
      </c>
      <c r="W32609" s="358">
        <f t="shared" si="785"/>
        <v>32597</v>
      </c>
      <c r="X32609" s="580"/>
    </row>
    <row r="32610" spans="14:24">
      <c r="N32610" s="716"/>
      <c r="O32610" s="716"/>
      <c r="P32610" s="716"/>
      <c r="Q32610" s="716"/>
      <c r="R32610" s="716"/>
      <c r="S32610" s="716"/>
      <c r="T32610" s="1051"/>
      <c r="U32610" s="360" t="s">
        <v>566</v>
      </c>
      <c r="V32610" s="821">
        <v>54</v>
      </c>
      <c r="W32610" s="358">
        <f t="shared" si="785"/>
        <v>32598</v>
      </c>
      <c r="X32610" s="580"/>
    </row>
    <row r="32611" spans="14:24">
      <c r="N32611" s="716"/>
      <c r="O32611" s="716"/>
      <c r="P32611" s="716"/>
      <c r="Q32611" s="716"/>
      <c r="R32611" s="716"/>
      <c r="S32611" s="716"/>
      <c r="T32611" s="1051"/>
      <c r="U32611" s="360" t="s">
        <v>566</v>
      </c>
      <c r="V32611" s="821">
        <v>55</v>
      </c>
      <c r="W32611" s="358">
        <f t="shared" si="785"/>
        <v>32599</v>
      </c>
      <c r="X32611" s="580"/>
    </row>
    <row r="32612" spans="14:24">
      <c r="N32612" s="716"/>
      <c r="O32612" s="716"/>
      <c r="P32612" s="716"/>
      <c r="Q32612" s="716"/>
      <c r="R32612" s="716"/>
      <c r="S32612" s="716"/>
      <c r="T32612" s="1051"/>
      <c r="U32612" s="360" t="s">
        <v>566</v>
      </c>
      <c r="V32612" s="821">
        <v>56</v>
      </c>
      <c r="W32612" s="358">
        <f t="shared" si="785"/>
        <v>32600</v>
      </c>
      <c r="X32612" s="580"/>
    </row>
    <row r="32613" spans="14:24">
      <c r="N32613" s="716"/>
      <c r="O32613" s="716"/>
      <c r="P32613" s="716"/>
      <c r="Q32613" s="716"/>
      <c r="R32613" s="716"/>
      <c r="S32613" s="716"/>
      <c r="T32613" s="1051"/>
      <c r="U32613" s="360" t="s">
        <v>566</v>
      </c>
      <c r="V32613" s="821">
        <v>57</v>
      </c>
      <c r="W32613" s="358">
        <f t="shared" si="785"/>
        <v>32601</v>
      </c>
      <c r="X32613" s="580"/>
    </row>
    <row r="32614" spans="14:24">
      <c r="N32614" s="716"/>
      <c r="O32614" s="716"/>
      <c r="P32614" s="716"/>
      <c r="Q32614" s="716"/>
      <c r="R32614" s="716"/>
      <c r="S32614" s="716"/>
      <c r="T32614" s="1051"/>
      <c r="U32614" s="360" t="s">
        <v>566</v>
      </c>
      <c r="V32614" s="821">
        <v>58</v>
      </c>
      <c r="W32614" s="358">
        <f t="shared" si="785"/>
        <v>32602</v>
      </c>
      <c r="X32614" s="580"/>
    </row>
    <row r="32615" spans="14:24">
      <c r="N32615" s="716"/>
      <c r="O32615" s="716"/>
      <c r="P32615" s="716"/>
      <c r="Q32615" s="716"/>
      <c r="R32615" s="716"/>
      <c r="S32615" s="716"/>
      <c r="T32615" s="1051"/>
      <c r="U32615" s="360" t="s">
        <v>566</v>
      </c>
      <c r="V32615" s="821">
        <v>59</v>
      </c>
      <c r="W32615" s="358">
        <f t="shared" si="785"/>
        <v>32603</v>
      </c>
      <c r="X32615" s="580"/>
    </row>
    <row r="32616" spans="14:24">
      <c r="N32616" s="716"/>
      <c r="O32616" s="716"/>
      <c r="P32616" s="716"/>
      <c r="Q32616" s="716"/>
      <c r="R32616" s="716"/>
      <c r="S32616" s="716"/>
      <c r="T32616" s="1051"/>
      <c r="U32616" s="360" t="s">
        <v>566</v>
      </c>
      <c r="V32616" s="821">
        <v>60</v>
      </c>
      <c r="W32616" s="358">
        <f t="shared" si="785"/>
        <v>32604</v>
      </c>
      <c r="X32616" s="580"/>
    </row>
    <row r="32617" spans="14:24">
      <c r="N32617" s="716"/>
      <c r="O32617" s="716"/>
      <c r="P32617" s="716"/>
      <c r="Q32617" s="716"/>
      <c r="R32617" s="716"/>
      <c r="S32617" s="716"/>
      <c r="T32617" s="1051"/>
      <c r="U32617" s="360" t="s">
        <v>566</v>
      </c>
      <c r="V32617" s="821">
        <v>61</v>
      </c>
      <c r="W32617" s="358">
        <f t="shared" si="785"/>
        <v>32605</v>
      </c>
      <c r="X32617" s="580"/>
    </row>
    <row r="32618" spans="14:24">
      <c r="N32618" s="716"/>
      <c r="O32618" s="716"/>
      <c r="P32618" s="716"/>
      <c r="Q32618" s="716"/>
      <c r="R32618" s="716"/>
      <c r="S32618" s="716"/>
      <c r="T32618" s="1051"/>
      <c r="U32618" s="360" t="s">
        <v>566</v>
      </c>
      <c r="V32618" s="821">
        <v>62</v>
      </c>
      <c r="W32618" s="358">
        <f t="shared" si="785"/>
        <v>32606</v>
      </c>
      <c r="X32618" s="580"/>
    </row>
    <row r="32619" spans="14:24">
      <c r="N32619" s="716"/>
      <c r="O32619" s="716"/>
      <c r="P32619" s="716"/>
      <c r="Q32619" s="716"/>
      <c r="R32619" s="716"/>
      <c r="S32619" s="716"/>
      <c r="T32619" s="1051"/>
      <c r="U32619" s="360" t="s">
        <v>566</v>
      </c>
      <c r="V32619" s="821">
        <v>63</v>
      </c>
      <c r="W32619" s="358">
        <f t="shared" si="785"/>
        <v>32607</v>
      </c>
      <c r="X32619" s="580"/>
    </row>
    <row r="32620" spans="14:24">
      <c r="N32620" s="716"/>
      <c r="O32620" s="716"/>
      <c r="P32620" s="716"/>
      <c r="Q32620" s="716"/>
      <c r="R32620" s="716"/>
      <c r="S32620" s="716"/>
      <c r="T32620" s="1051"/>
      <c r="U32620" s="360" t="s">
        <v>566</v>
      </c>
      <c r="V32620" s="821">
        <v>64</v>
      </c>
      <c r="W32620" s="358">
        <f t="shared" si="785"/>
        <v>32608</v>
      </c>
      <c r="X32620" s="580"/>
    </row>
    <row r="32621" spans="14:24">
      <c r="N32621" s="716"/>
      <c r="O32621" s="716"/>
      <c r="P32621" s="716"/>
      <c r="Q32621" s="716"/>
      <c r="R32621" s="716"/>
      <c r="S32621" s="716"/>
      <c r="T32621" s="1051"/>
      <c r="U32621" s="360" t="s">
        <v>566</v>
      </c>
      <c r="V32621" s="821">
        <v>65</v>
      </c>
      <c r="W32621" s="358">
        <f t="shared" si="785"/>
        <v>32609</v>
      </c>
      <c r="X32621" s="580"/>
    </row>
    <row r="32622" spans="14:24">
      <c r="N32622" s="716"/>
      <c r="O32622" s="716"/>
      <c r="P32622" s="716"/>
      <c r="Q32622" s="716"/>
      <c r="R32622" s="716"/>
      <c r="S32622" s="716"/>
      <c r="T32622" s="1051"/>
      <c r="U32622" s="360" t="s">
        <v>566</v>
      </c>
      <c r="V32622" s="821">
        <v>66</v>
      </c>
      <c r="W32622" s="358">
        <f t="shared" si="785"/>
        <v>32610</v>
      </c>
      <c r="X32622" s="580"/>
    </row>
    <row r="32623" spans="14:24">
      <c r="N32623" s="716"/>
      <c r="O32623" s="716"/>
      <c r="P32623" s="716"/>
      <c r="Q32623" s="716"/>
      <c r="R32623" s="716"/>
      <c r="S32623" s="716"/>
      <c r="T32623" s="1051"/>
      <c r="U32623" s="360" t="s">
        <v>566</v>
      </c>
      <c r="V32623" s="821">
        <v>67</v>
      </c>
      <c r="W32623" s="358">
        <f t="shared" si="785"/>
        <v>32611</v>
      </c>
      <c r="X32623" s="580"/>
    </row>
    <row r="32624" spans="14:24">
      <c r="N32624" s="716"/>
      <c r="O32624" s="716"/>
      <c r="P32624" s="716"/>
      <c r="Q32624" s="716"/>
      <c r="R32624" s="716"/>
      <c r="S32624" s="716"/>
      <c r="T32624" s="1051"/>
      <c r="U32624" s="360" t="s">
        <v>566</v>
      </c>
      <c r="V32624" s="821">
        <v>68</v>
      </c>
      <c r="W32624" s="358">
        <f t="shared" si="785"/>
        <v>32612</v>
      </c>
      <c r="X32624" s="580"/>
    </row>
    <row r="32625" spans="14:24">
      <c r="N32625" s="716"/>
      <c r="O32625" s="716"/>
      <c r="P32625" s="716"/>
      <c r="Q32625" s="716"/>
      <c r="R32625" s="716"/>
      <c r="S32625" s="716"/>
      <c r="T32625" s="1051"/>
      <c r="U32625" s="360" t="s">
        <v>566</v>
      </c>
      <c r="V32625" s="821">
        <v>69</v>
      </c>
      <c r="W32625" s="358">
        <f t="shared" si="785"/>
        <v>32613</v>
      </c>
      <c r="X32625" s="580"/>
    </row>
    <row r="32626" spans="14:24">
      <c r="N32626" s="716"/>
      <c r="O32626" s="716"/>
      <c r="P32626" s="716"/>
      <c r="Q32626" s="716"/>
      <c r="R32626" s="716"/>
      <c r="S32626" s="716"/>
      <c r="T32626" s="1051"/>
      <c r="U32626" s="360" t="s">
        <v>566</v>
      </c>
      <c r="V32626" s="821">
        <v>70</v>
      </c>
      <c r="W32626" s="358">
        <f t="shared" si="785"/>
        <v>32614</v>
      </c>
      <c r="X32626" s="580"/>
    </row>
    <row r="32627" spans="14:24">
      <c r="N32627" s="716"/>
      <c r="O32627" s="716"/>
      <c r="P32627" s="716"/>
      <c r="Q32627" s="716"/>
      <c r="R32627" s="716"/>
      <c r="S32627" s="716"/>
      <c r="T32627" s="1051"/>
      <c r="U32627" s="360" t="s">
        <v>566</v>
      </c>
      <c r="V32627" s="821">
        <v>71</v>
      </c>
      <c r="W32627" s="358">
        <f t="shared" si="785"/>
        <v>32615</v>
      </c>
      <c r="X32627" s="580"/>
    </row>
    <row r="32628" spans="14:24">
      <c r="N32628" s="716"/>
      <c r="O32628" s="716"/>
      <c r="P32628" s="716"/>
      <c r="Q32628" s="716"/>
      <c r="R32628" s="716"/>
      <c r="S32628" s="716"/>
      <c r="T32628" s="1051"/>
      <c r="U32628" s="360" t="s">
        <v>566</v>
      </c>
      <c r="V32628" s="821">
        <v>72</v>
      </c>
      <c r="W32628" s="358">
        <f t="shared" si="785"/>
        <v>32616</v>
      </c>
      <c r="X32628" s="580"/>
    </row>
    <row r="32629" spans="14:24">
      <c r="N32629" s="716"/>
      <c r="O32629" s="716"/>
      <c r="P32629" s="716"/>
      <c r="Q32629" s="716"/>
      <c r="R32629" s="716"/>
      <c r="S32629" s="716"/>
      <c r="T32629" s="1051"/>
      <c r="U32629" s="360" t="s">
        <v>566</v>
      </c>
      <c r="V32629" s="821">
        <v>73</v>
      </c>
      <c r="W32629" s="358">
        <f t="shared" si="785"/>
        <v>32617</v>
      </c>
      <c r="X32629" s="580"/>
    </row>
    <row r="32630" spans="14:24">
      <c r="N32630" s="716"/>
      <c r="O32630" s="716"/>
      <c r="P32630" s="716"/>
      <c r="Q32630" s="716"/>
      <c r="R32630" s="716"/>
      <c r="S32630" s="716"/>
      <c r="T32630" s="1051"/>
      <c r="U32630" s="360" t="s">
        <v>566</v>
      </c>
      <c r="V32630" s="821">
        <v>74</v>
      </c>
      <c r="W32630" s="358">
        <f t="shared" si="785"/>
        <v>32618</v>
      </c>
      <c r="X32630" s="580"/>
    </row>
    <row r="32631" spans="14:24">
      <c r="N32631" s="716"/>
      <c r="O32631" s="716"/>
      <c r="P32631" s="716"/>
      <c r="Q32631" s="716"/>
      <c r="R32631" s="716"/>
      <c r="S32631" s="716"/>
      <c r="T32631" s="1051"/>
      <c r="U32631" s="360" t="s">
        <v>566</v>
      </c>
      <c r="V32631" s="821">
        <v>75</v>
      </c>
      <c r="W32631" s="358">
        <f t="shared" si="785"/>
        <v>32619</v>
      </c>
      <c r="X32631" s="580"/>
    </row>
    <row r="32632" spans="14:24">
      <c r="N32632" s="716"/>
      <c r="O32632" s="716"/>
      <c r="P32632" s="716"/>
      <c r="Q32632" s="716"/>
      <c r="R32632" s="716"/>
      <c r="S32632" s="716"/>
      <c r="T32632" s="1051"/>
      <c r="U32632" s="360" t="s">
        <v>566</v>
      </c>
      <c r="V32632" s="821">
        <v>76</v>
      </c>
      <c r="W32632" s="358">
        <f t="shared" si="785"/>
        <v>32620</v>
      </c>
      <c r="X32632" s="580"/>
    </row>
    <row r="32633" spans="14:24">
      <c r="N32633" s="716"/>
      <c r="O32633" s="716"/>
      <c r="P32633" s="716"/>
      <c r="Q32633" s="716"/>
      <c r="R32633" s="716"/>
      <c r="S32633" s="716"/>
      <c r="T32633" s="1051"/>
      <c r="U32633" s="360" t="s">
        <v>566</v>
      </c>
      <c r="V32633" s="821">
        <v>77</v>
      </c>
      <c r="W32633" s="358">
        <f t="shared" si="785"/>
        <v>32621</v>
      </c>
      <c r="X32633" s="580"/>
    </row>
    <row r="32634" spans="14:24">
      <c r="N32634" s="716"/>
      <c r="O32634" s="716"/>
      <c r="P32634" s="716"/>
      <c r="Q32634" s="716"/>
      <c r="R32634" s="716"/>
      <c r="S32634" s="716"/>
      <c r="T32634" s="1051"/>
      <c r="U32634" s="360" t="s">
        <v>566</v>
      </c>
      <c r="V32634" s="821">
        <v>78</v>
      </c>
      <c r="W32634" s="358">
        <f t="shared" si="785"/>
        <v>32622</v>
      </c>
      <c r="X32634" s="580"/>
    </row>
    <row r="32635" spans="14:24">
      <c r="N32635" s="716"/>
      <c r="O32635" s="716"/>
      <c r="P32635" s="716"/>
      <c r="Q32635" s="716"/>
      <c r="R32635" s="716"/>
      <c r="S32635" s="716"/>
      <c r="T32635" s="1051"/>
      <c r="U32635" s="360" t="s">
        <v>566</v>
      </c>
      <c r="V32635" s="821">
        <v>79</v>
      </c>
      <c r="W32635" s="358">
        <f t="shared" si="785"/>
        <v>32623</v>
      </c>
      <c r="X32635" s="580"/>
    </row>
    <row r="32636" spans="14:24">
      <c r="N32636" s="716"/>
      <c r="O32636" s="716"/>
      <c r="P32636" s="716"/>
      <c r="Q32636" s="716"/>
      <c r="R32636" s="716"/>
      <c r="S32636" s="716"/>
      <c r="T32636" s="1051"/>
      <c r="U32636" s="360" t="s">
        <v>566</v>
      </c>
      <c r="V32636" s="821">
        <v>80</v>
      </c>
      <c r="W32636" s="358">
        <f t="shared" si="785"/>
        <v>32624</v>
      </c>
      <c r="X32636" s="580"/>
    </row>
    <row r="32637" spans="14:24">
      <c r="N32637" s="716"/>
      <c r="O32637" s="716"/>
      <c r="P32637" s="716"/>
      <c r="Q32637" s="716"/>
      <c r="R32637" s="716"/>
      <c r="S32637" s="716"/>
      <c r="T32637" s="1051"/>
      <c r="U32637" s="360" t="s">
        <v>566</v>
      </c>
      <c r="V32637" s="821">
        <v>81</v>
      </c>
      <c r="W32637" s="358">
        <f t="shared" si="785"/>
        <v>32625</v>
      </c>
      <c r="X32637" s="580"/>
    </row>
    <row r="32638" spans="14:24">
      <c r="N32638" s="716"/>
      <c r="O32638" s="716"/>
      <c r="P32638" s="716"/>
      <c r="Q32638" s="716"/>
      <c r="R32638" s="716"/>
      <c r="S32638" s="716"/>
      <c r="T32638" s="1051"/>
      <c r="U32638" s="360" t="s">
        <v>566</v>
      </c>
      <c r="V32638" s="821">
        <v>82</v>
      </c>
      <c r="W32638" s="358">
        <f t="shared" si="785"/>
        <v>32626</v>
      </c>
      <c r="X32638" s="580"/>
    </row>
    <row r="32639" spans="14:24">
      <c r="N32639" s="716"/>
      <c r="O32639" s="716"/>
      <c r="P32639" s="716"/>
      <c r="Q32639" s="716"/>
      <c r="R32639" s="716"/>
      <c r="S32639" s="716"/>
      <c r="T32639" s="1051"/>
      <c r="U32639" s="360" t="s">
        <v>566</v>
      </c>
      <c r="V32639" s="821">
        <v>83</v>
      </c>
      <c r="W32639" s="358">
        <f t="shared" si="785"/>
        <v>32627</v>
      </c>
      <c r="X32639" s="580"/>
    </row>
    <row r="32640" spans="14:24">
      <c r="N32640" s="716"/>
      <c r="O32640" s="716"/>
      <c r="P32640" s="716"/>
      <c r="Q32640" s="716"/>
      <c r="R32640" s="716"/>
      <c r="S32640" s="716"/>
      <c r="T32640" s="1051"/>
      <c r="U32640" s="360" t="s">
        <v>566</v>
      </c>
      <c r="V32640" s="821">
        <v>84</v>
      </c>
      <c r="W32640" s="358">
        <f t="shared" si="785"/>
        <v>32628</v>
      </c>
      <c r="X32640" s="580"/>
    </row>
    <row r="32641" spans="14:24">
      <c r="N32641" s="716"/>
      <c r="O32641" s="716"/>
      <c r="P32641" s="716"/>
      <c r="Q32641" s="716"/>
      <c r="R32641" s="716"/>
      <c r="S32641" s="716"/>
      <c r="T32641" s="1051"/>
      <c r="U32641" s="360" t="s">
        <v>566</v>
      </c>
      <c r="V32641" s="821">
        <v>85</v>
      </c>
      <c r="W32641" s="358">
        <f t="shared" si="785"/>
        <v>32629</v>
      </c>
      <c r="X32641" s="580"/>
    </row>
    <row r="32642" spans="14:24">
      <c r="N32642" s="716"/>
      <c r="O32642" s="716"/>
      <c r="P32642" s="716"/>
      <c r="Q32642" s="716"/>
      <c r="R32642" s="716"/>
      <c r="S32642" s="716"/>
      <c r="T32642" s="1051"/>
      <c r="U32642" s="360" t="s">
        <v>566</v>
      </c>
      <c r="V32642" s="821">
        <v>86</v>
      </c>
      <c r="W32642" s="358">
        <f t="shared" si="785"/>
        <v>32630</v>
      </c>
      <c r="X32642" s="580"/>
    </row>
    <row r="32643" spans="14:24">
      <c r="N32643" s="716"/>
      <c r="O32643" s="716"/>
      <c r="P32643" s="716"/>
      <c r="Q32643" s="716"/>
      <c r="R32643" s="716"/>
      <c r="S32643" s="716"/>
      <c r="T32643" s="1051"/>
      <c r="U32643" s="360" t="s">
        <v>566</v>
      </c>
      <c r="V32643" s="821">
        <v>87</v>
      </c>
      <c r="W32643" s="358">
        <f t="shared" si="785"/>
        <v>32631</v>
      </c>
      <c r="X32643" s="580"/>
    </row>
    <row r="32644" spans="14:24">
      <c r="N32644" s="716"/>
      <c r="O32644" s="716"/>
      <c r="P32644" s="716"/>
      <c r="Q32644" s="716"/>
      <c r="R32644" s="716"/>
      <c r="S32644" s="716"/>
      <c r="T32644" s="1051"/>
      <c r="U32644" s="360" t="s">
        <v>566</v>
      </c>
      <c r="V32644" s="821">
        <v>88</v>
      </c>
      <c r="W32644" s="358">
        <f t="shared" si="785"/>
        <v>32632</v>
      </c>
      <c r="X32644" s="580"/>
    </row>
    <row r="32645" spans="14:24">
      <c r="N32645" s="716"/>
      <c r="O32645" s="716"/>
      <c r="P32645" s="716"/>
      <c r="Q32645" s="716"/>
      <c r="R32645" s="716"/>
      <c r="S32645" s="716"/>
      <c r="T32645" s="1051"/>
      <c r="U32645" s="360" t="s">
        <v>566</v>
      </c>
      <c r="V32645" s="821">
        <v>89</v>
      </c>
      <c r="W32645" s="358">
        <f t="shared" si="785"/>
        <v>32633</v>
      </c>
      <c r="X32645" s="580"/>
    </row>
    <row r="32646" spans="14:24">
      <c r="N32646" s="716"/>
      <c r="O32646" s="716"/>
      <c r="P32646" s="716"/>
      <c r="Q32646" s="716"/>
      <c r="R32646" s="716"/>
      <c r="S32646" s="716"/>
      <c r="T32646" s="1051"/>
      <c r="U32646" s="360" t="s">
        <v>566</v>
      </c>
      <c r="V32646" s="821">
        <v>90</v>
      </c>
      <c r="W32646" s="358">
        <f t="shared" si="785"/>
        <v>32634</v>
      </c>
      <c r="X32646" s="580"/>
    </row>
    <row r="32647" spans="14:24">
      <c r="N32647" s="716"/>
      <c r="O32647" s="716"/>
      <c r="P32647" s="716"/>
      <c r="Q32647" s="716"/>
      <c r="R32647" s="716"/>
      <c r="S32647" s="716"/>
      <c r="T32647" s="1051"/>
      <c r="U32647" s="360" t="s">
        <v>566</v>
      </c>
      <c r="V32647" s="821">
        <v>91</v>
      </c>
      <c r="W32647" s="358">
        <f t="shared" si="785"/>
        <v>32635</v>
      </c>
      <c r="X32647" s="580"/>
    </row>
    <row r="32648" spans="14:24">
      <c r="N32648" s="716"/>
      <c r="O32648" s="716"/>
      <c r="P32648" s="716"/>
      <c r="Q32648" s="716"/>
      <c r="R32648" s="716"/>
      <c r="S32648" s="716"/>
      <c r="T32648" s="1051"/>
      <c r="U32648" s="360" t="s">
        <v>566</v>
      </c>
      <c r="V32648" s="821">
        <v>92</v>
      </c>
      <c r="W32648" s="358">
        <f t="shared" si="785"/>
        <v>32636</v>
      </c>
      <c r="X32648" s="580"/>
    </row>
    <row r="32649" spans="14:24">
      <c r="N32649" s="716"/>
      <c r="O32649" s="716"/>
      <c r="P32649" s="716"/>
      <c r="Q32649" s="716"/>
      <c r="R32649" s="716"/>
      <c r="S32649" s="716"/>
      <c r="T32649" s="1051"/>
      <c r="U32649" s="360" t="s">
        <v>566</v>
      </c>
      <c r="V32649" s="821">
        <v>93</v>
      </c>
      <c r="W32649" s="358">
        <f t="shared" si="785"/>
        <v>32637</v>
      </c>
      <c r="X32649" s="580"/>
    </row>
    <row r="32650" spans="14:24">
      <c r="N32650" s="716"/>
      <c r="O32650" s="716"/>
      <c r="P32650" s="716"/>
      <c r="Q32650" s="716"/>
      <c r="R32650" s="716"/>
      <c r="S32650" s="716"/>
      <c r="T32650" s="1051"/>
      <c r="U32650" s="360" t="s">
        <v>566</v>
      </c>
      <c r="V32650" s="821">
        <v>94</v>
      </c>
      <c r="W32650" s="358">
        <f t="shared" ref="W32650:W32713" si="786">W32649+1</f>
        <v>32638</v>
      </c>
      <c r="X32650" s="580"/>
    </row>
    <row r="32651" spans="14:24">
      <c r="N32651" s="716"/>
      <c r="O32651" s="716"/>
      <c r="P32651" s="716"/>
      <c r="Q32651" s="716"/>
      <c r="R32651" s="716"/>
      <c r="S32651" s="716"/>
      <c r="T32651" s="1051"/>
      <c r="U32651" s="360" t="s">
        <v>566</v>
      </c>
      <c r="V32651" s="821">
        <v>95</v>
      </c>
      <c r="W32651" s="358">
        <f t="shared" si="786"/>
        <v>32639</v>
      </c>
      <c r="X32651" s="580"/>
    </row>
    <row r="32652" spans="14:24">
      <c r="N32652" s="716"/>
      <c r="O32652" s="716"/>
      <c r="P32652" s="716"/>
      <c r="Q32652" s="716"/>
      <c r="R32652" s="716"/>
      <c r="S32652" s="716"/>
      <c r="T32652" s="1051"/>
      <c r="U32652" s="360" t="s">
        <v>566</v>
      </c>
      <c r="V32652" s="821">
        <v>96</v>
      </c>
      <c r="W32652" s="358">
        <f t="shared" si="786"/>
        <v>32640</v>
      </c>
      <c r="X32652" s="580"/>
    </row>
    <row r="32653" spans="14:24">
      <c r="N32653" s="716"/>
      <c r="O32653" s="716"/>
      <c r="P32653" s="716"/>
      <c r="Q32653" s="716"/>
      <c r="R32653" s="716"/>
      <c r="S32653" s="716"/>
      <c r="T32653" s="1051"/>
      <c r="U32653" s="360" t="s">
        <v>567</v>
      </c>
      <c r="V32653" s="821">
        <v>1</v>
      </c>
      <c r="W32653" s="358">
        <f t="shared" si="786"/>
        <v>32641</v>
      </c>
      <c r="X32653" s="580"/>
    </row>
    <row r="32654" spans="14:24">
      <c r="N32654" s="716"/>
      <c r="O32654" s="716"/>
      <c r="P32654" s="716"/>
      <c r="Q32654" s="716"/>
      <c r="R32654" s="716"/>
      <c r="S32654" s="716"/>
      <c r="T32654" s="1051"/>
      <c r="U32654" s="360" t="s">
        <v>567</v>
      </c>
      <c r="V32654" s="821">
        <v>2</v>
      </c>
      <c r="W32654" s="358">
        <f t="shared" si="786"/>
        <v>32642</v>
      </c>
      <c r="X32654" s="580"/>
    </row>
    <row r="32655" spans="14:24">
      <c r="N32655" s="716"/>
      <c r="O32655" s="716"/>
      <c r="P32655" s="716"/>
      <c r="Q32655" s="716"/>
      <c r="R32655" s="716"/>
      <c r="S32655" s="716"/>
      <c r="T32655" s="1051"/>
      <c r="U32655" s="360" t="s">
        <v>567</v>
      </c>
      <c r="V32655" s="821">
        <v>3</v>
      </c>
      <c r="W32655" s="358">
        <f t="shared" si="786"/>
        <v>32643</v>
      </c>
      <c r="X32655" s="580"/>
    </row>
    <row r="32656" spans="14:24">
      <c r="N32656" s="716"/>
      <c r="O32656" s="716"/>
      <c r="P32656" s="716"/>
      <c r="Q32656" s="716"/>
      <c r="R32656" s="716"/>
      <c r="S32656" s="716"/>
      <c r="T32656" s="1051"/>
      <c r="U32656" s="360" t="s">
        <v>567</v>
      </c>
      <c r="V32656" s="821">
        <v>4</v>
      </c>
      <c r="W32656" s="358">
        <f t="shared" si="786"/>
        <v>32644</v>
      </c>
      <c r="X32656" s="580"/>
    </row>
    <row r="32657" spans="14:24">
      <c r="N32657" s="716"/>
      <c r="O32657" s="716"/>
      <c r="P32657" s="716"/>
      <c r="Q32657" s="716"/>
      <c r="R32657" s="716"/>
      <c r="S32657" s="716"/>
      <c r="T32657" s="1051"/>
      <c r="U32657" s="360" t="s">
        <v>567</v>
      </c>
      <c r="V32657" s="821">
        <v>5</v>
      </c>
      <c r="W32657" s="358">
        <f t="shared" si="786"/>
        <v>32645</v>
      </c>
      <c r="X32657" s="580"/>
    </row>
    <row r="32658" spans="14:24">
      <c r="N32658" s="716"/>
      <c r="O32658" s="716"/>
      <c r="P32658" s="716"/>
      <c r="Q32658" s="716"/>
      <c r="R32658" s="716"/>
      <c r="S32658" s="716"/>
      <c r="T32658" s="1051"/>
      <c r="U32658" s="360" t="s">
        <v>567</v>
      </c>
      <c r="V32658" s="821">
        <v>6</v>
      </c>
      <c r="W32658" s="358">
        <f t="shared" si="786"/>
        <v>32646</v>
      </c>
      <c r="X32658" s="580"/>
    </row>
    <row r="32659" spans="14:24">
      <c r="N32659" s="716"/>
      <c r="O32659" s="716"/>
      <c r="P32659" s="716"/>
      <c r="Q32659" s="716"/>
      <c r="R32659" s="716"/>
      <c r="S32659" s="716"/>
      <c r="T32659" s="1051"/>
      <c r="U32659" s="360" t="s">
        <v>567</v>
      </c>
      <c r="V32659" s="821">
        <v>7</v>
      </c>
      <c r="W32659" s="358">
        <f t="shared" si="786"/>
        <v>32647</v>
      </c>
      <c r="X32659" s="580"/>
    </row>
    <row r="32660" spans="14:24">
      <c r="N32660" s="716"/>
      <c r="O32660" s="716"/>
      <c r="P32660" s="716"/>
      <c r="Q32660" s="716"/>
      <c r="R32660" s="716"/>
      <c r="S32660" s="716"/>
      <c r="T32660" s="1051"/>
      <c r="U32660" s="360" t="s">
        <v>567</v>
      </c>
      <c r="V32660" s="821">
        <v>8</v>
      </c>
      <c r="W32660" s="358">
        <f t="shared" si="786"/>
        <v>32648</v>
      </c>
      <c r="X32660" s="580"/>
    </row>
    <row r="32661" spans="14:24">
      <c r="N32661" s="716"/>
      <c r="O32661" s="716"/>
      <c r="P32661" s="716"/>
      <c r="Q32661" s="716"/>
      <c r="R32661" s="716"/>
      <c r="S32661" s="716"/>
      <c r="T32661" s="1051"/>
      <c r="U32661" s="360" t="s">
        <v>567</v>
      </c>
      <c r="V32661" s="821">
        <v>9</v>
      </c>
      <c r="W32661" s="358">
        <f t="shared" si="786"/>
        <v>32649</v>
      </c>
      <c r="X32661" s="580"/>
    </row>
    <row r="32662" spans="14:24">
      <c r="N32662" s="716"/>
      <c r="O32662" s="716"/>
      <c r="P32662" s="716"/>
      <c r="Q32662" s="716"/>
      <c r="R32662" s="716"/>
      <c r="S32662" s="716"/>
      <c r="T32662" s="1051"/>
      <c r="U32662" s="360" t="s">
        <v>567</v>
      </c>
      <c r="V32662" s="821">
        <v>10</v>
      </c>
      <c r="W32662" s="358">
        <f t="shared" si="786"/>
        <v>32650</v>
      </c>
      <c r="X32662" s="580"/>
    </row>
    <row r="32663" spans="14:24">
      <c r="N32663" s="716"/>
      <c r="O32663" s="716"/>
      <c r="P32663" s="716"/>
      <c r="Q32663" s="716"/>
      <c r="R32663" s="716"/>
      <c r="S32663" s="716"/>
      <c r="T32663" s="1051"/>
      <c r="U32663" s="360" t="s">
        <v>567</v>
      </c>
      <c r="V32663" s="821">
        <v>11</v>
      </c>
      <c r="W32663" s="358">
        <f t="shared" si="786"/>
        <v>32651</v>
      </c>
      <c r="X32663" s="580"/>
    </row>
    <row r="32664" spans="14:24">
      <c r="N32664" s="716"/>
      <c r="O32664" s="716"/>
      <c r="P32664" s="716"/>
      <c r="Q32664" s="716"/>
      <c r="R32664" s="716"/>
      <c r="S32664" s="716"/>
      <c r="T32664" s="1051"/>
      <c r="U32664" s="360" t="s">
        <v>567</v>
      </c>
      <c r="V32664" s="821">
        <v>12</v>
      </c>
      <c r="W32664" s="358">
        <f t="shared" si="786"/>
        <v>32652</v>
      </c>
      <c r="X32664" s="580"/>
    </row>
    <row r="32665" spans="14:24">
      <c r="N32665" s="716"/>
      <c r="O32665" s="716"/>
      <c r="P32665" s="716"/>
      <c r="Q32665" s="716"/>
      <c r="R32665" s="716"/>
      <c r="S32665" s="716"/>
      <c r="T32665" s="1051"/>
      <c r="U32665" s="360" t="s">
        <v>567</v>
      </c>
      <c r="V32665" s="821">
        <v>13</v>
      </c>
      <c r="W32665" s="358">
        <f t="shared" si="786"/>
        <v>32653</v>
      </c>
      <c r="X32665" s="580"/>
    </row>
    <row r="32666" spans="14:24">
      <c r="N32666" s="716"/>
      <c r="O32666" s="716"/>
      <c r="P32666" s="716"/>
      <c r="Q32666" s="716"/>
      <c r="R32666" s="716"/>
      <c r="S32666" s="716"/>
      <c r="T32666" s="1051"/>
      <c r="U32666" s="360" t="s">
        <v>567</v>
      </c>
      <c r="V32666" s="821">
        <v>14</v>
      </c>
      <c r="W32666" s="358">
        <f t="shared" si="786"/>
        <v>32654</v>
      </c>
      <c r="X32666" s="580"/>
    </row>
    <row r="32667" spans="14:24">
      <c r="N32667" s="716"/>
      <c r="O32667" s="716"/>
      <c r="P32667" s="716"/>
      <c r="Q32667" s="716"/>
      <c r="R32667" s="716"/>
      <c r="S32667" s="716"/>
      <c r="T32667" s="1051"/>
      <c r="U32667" s="360" t="s">
        <v>567</v>
      </c>
      <c r="V32667" s="821">
        <v>15</v>
      </c>
      <c r="W32667" s="358">
        <f t="shared" si="786"/>
        <v>32655</v>
      </c>
      <c r="X32667" s="580"/>
    </row>
    <row r="32668" spans="14:24">
      <c r="N32668" s="716"/>
      <c r="O32668" s="716"/>
      <c r="P32668" s="716"/>
      <c r="Q32668" s="716"/>
      <c r="R32668" s="716"/>
      <c r="S32668" s="716"/>
      <c r="T32668" s="1051"/>
      <c r="U32668" s="360" t="s">
        <v>567</v>
      </c>
      <c r="V32668" s="821">
        <v>16</v>
      </c>
      <c r="W32668" s="358">
        <f t="shared" si="786"/>
        <v>32656</v>
      </c>
      <c r="X32668" s="580"/>
    </row>
    <row r="32669" spans="14:24">
      <c r="N32669" s="716"/>
      <c r="O32669" s="716"/>
      <c r="P32669" s="716"/>
      <c r="Q32669" s="716"/>
      <c r="R32669" s="716"/>
      <c r="S32669" s="716"/>
      <c r="T32669" s="1051"/>
      <c r="U32669" s="360" t="s">
        <v>567</v>
      </c>
      <c r="V32669" s="821">
        <v>17</v>
      </c>
      <c r="W32669" s="358">
        <f t="shared" si="786"/>
        <v>32657</v>
      </c>
      <c r="X32669" s="580"/>
    </row>
    <row r="32670" spans="14:24">
      <c r="N32670" s="716"/>
      <c r="O32670" s="716"/>
      <c r="P32670" s="716"/>
      <c r="Q32670" s="716"/>
      <c r="R32670" s="716"/>
      <c r="S32670" s="716"/>
      <c r="T32670" s="1051"/>
      <c r="U32670" s="360" t="s">
        <v>567</v>
      </c>
      <c r="V32670" s="821">
        <v>18</v>
      </c>
      <c r="W32670" s="358">
        <f t="shared" si="786"/>
        <v>32658</v>
      </c>
      <c r="X32670" s="580"/>
    </row>
    <row r="32671" spans="14:24">
      <c r="N32671" s="716"/>
      <c r="O32671" s="716"/>
      <c r="P32671" s="716"/>
      <c r="Q32671" s="716"/>
      <c r="R32671" s="716"/>
      <c r="S32671" s="716"/>
      <c r="T32671" s="1051"/>
      <c r="U32671" s="360" t="s">
        <v>567</v>
      </c>
      <c r="V32671" s="821">
        <v>19</v>
      </c>
      <c r="W32671" s="358">
        <f t="shared" si="786"/>
        <v>32659</v>
      </c>
      <c r="X32671" s="580"/>
    </row>
    <row r="32672" spans="14:24">
      <c r="N32672" s="716"/>
      <c r="O32672" s="716"/>
      <c r="P32672" s="716"/>
      <c r="Q32672" s="716"/>
      <c r="R32672" s="716"/>
      <c r="S32672" s="716"/>
      <c r="T32672" s="1051"/>
      <c r="U32672" s="360" t="s">
        <v>567</v>
      </c>
      <c r="V32672" s="821">
        <v>20</v>
      </c>
      <c r="W32672" s="358">
        <f t="shared" si="786"/>
        <v>32660</v>
      </c>
      <c r="X32672" s="580"/>
    </row>
    <row r="32673" spans="14:24">
      <c r="N32673" s="716"/>
      <c r="O32673" s="716"/>
      <c r="P32673" s="716"/>
      <c r="Q32673" s="716"/>
      <c r="R32673" s="716"/>
      <c r="S32673" s="716"/>
      <c r="T32673" s="1051"/>
      <c r="U32673" s="360" t="s">
        <v>567</v>
      </c>
      <c r="V32673" s="821">
        <v>21</v>
      </c>
      <c r="W32673" s="358">
        <f t="shared" si="786"/>
        <v>32661</v>
      </c>
      <c r="X32673" s="580"/>
    </row>
    <row r="32674" spans="14:24">
      <c r="N32674" s="716"/>
      <c r="O32674" s="716"/>
      <c r="P32674" s="716"/>
      <c r="Q32674" s="716"/>
      <c r="R32674" s="716"/>
      <c r="S32674" s="716"/>
      <c r="T32674" s="1051"/>
      <c r="U32674" s="360" t="s">
        <v>567</v>
      </c>
      <c r="V32674" s="821">
        <v>22</v>
      </c>
      <c r="W32674" s="358">
        <f t="shared" si="786"/>
        <v>32662</v>
      </c>
      <c r="X32674" s="580"/>
    </row>
    <row r="32675" spans="14:24">
      <c r="N32675" s="716"/>
      <c r="O32675" s="716"/>
      <c r="P32675" s="716"/>
      <c r="Q32675" s="716"/>
      <c r="R32675" s="716"/>
      <c r="S32675" s="716"/>
      <c r="T32675" s="1051"/>
      <c r="U32675" s="360" t="s">
        <v>567</v>
      </c>
      <c r="V32675" s="821">
        <v>23</v>
      </c>
      <c r="W32675" s="358">
        <f t="shared" si="786"/>
        <v>32663</v>
      </c>
      <c r="X32675" s="580"/>
    </row>
    <row r="32676" spans="14:24">
      <c r="N32676" s="716"/>
      <c r="O32676" s="716"/>
      <c r="P32676" s="716"/>
      <c r="Q32676" s="716"/>
      <c r="R32676" s="716"/>
      <c r="S32676" s="716"/>
      <c r="T32676" s="1051"/>
      <c r="U32676" s="360" t="s">
        <v>567</v>
      </c>
      <c r="V32676" s="821">
        <v>24</v>
      </c>
      <c r="W32676" s="358">
        <f t="shared" si="786"/>
        <v>32664</v>
      </c>
      <c r="X32676" s="580"/>
    </row>
    <row r="32677" spans="14:24">
      <c r="N32677" s="716"/>
      <c r="O32677" s="716"/>
      <c r="P32677" s="716"/>
      <c r="Q32677" s="716"/>
      <c r="R32677" s="716"/>
      <c r="S32677" s="716"/>
      <c r="T32677" s="1051"/>
      <c r="U32677" s="360" t="s">
        <v>567</v>
      </c>
      <c r="V32677" s="821">
        <v>25</v>
      </c>
      <c r="W32677" s="358">
        <f t="shared" si="786"/>
        <v>32665</v>
      </c>
      <c r="X32677" s="580"/>
    </row>
    <row r="32678" spans="14:24">
      <c r="N32678" s="716"/>
      <c r="O32678" s="716"/>
      <c r="P32678" s="716"/>
      <c r="Q32678" s="716"/>
      <c r="R32678" s="716"/>
      <c r="S32678" s="716"/>
      <c r="T32678" s="1051"/>
      <c r="U32678" s="360" t="s">
        <v>567</v>
      </c>
      <c r="V32678" s="821">
        <v>26</v>
      </c>
      <c r="W32678" s="358">
        <f t="shared" si="786"/>
        <v>32666</v>
      </c>
      <c r="X32678" s="580"/>
    </row>
    <row r="32679" spans="14:24">
      <c r="N32679" s="716"/>
      <c r="O32679" s="716"/>
      <c r="P32679" s="716"/>
      <c r="Q32679" s="716"/>
      <c r="R32679" s="716"/>
      <c r="S32679" s="716"/>
      <c r="T32679" s="1051"/>
      <c r="U32679" s="360" t="s">
        <v>567</v>
      </c>
      <c r="V32679" s="821">
        <v>27</v>
      </c>
      <c r="W32679" s="358">
        <f t="shared" si="786"/>
        <v>32667</v>
      </c>
      <c r="X32679" s="580"/>
    </row>
    <row r="32680" spans="14:24">
      <c r="N32680" s="716"/>
      <c r="O32680" s="716"/>
      <c r="P32680" s="716"/>
      <c r="Q32680" s="716"/>
      <c r="R32680" s="716"/>
      <c r="S32680" s="716"/>
      <c r="T32680" s="1051"/>
      <c r="U32680" s="360" t="s">
        <v>567</v>
      </c>
      <c r="V32680" s="821">
        <v>28</v>
      </c>
      <c r="W32680" s="358">
        <f t="shared" si="786"/>
        <v>32668</v>
      </c>
      <c r="X32680" s="580"/>
    </row>
    <row r="32681" spans="14:24">
      <c r="N32681" s="716"/>
      <c r="O32681" s="716"/>
      <c r="P32681" s="716"/>
      <c r="Q32681" s="716"/>
      <c r="R32681" s="716"/>
      <c r="S32681" s="716"/>
      <c r="T32681" s="1051"/>
      <c r="U32681" s="360" t="s">
        <v>567</v>
      </c>
      <c r="V32681" s="821">
        <v>29</v>
      </c>
      <c r="W32681" s="358">
        <f t="shared" si="786"/>
        <v>32669</v>
      </c>
      <c r="X32681" s="580"/>
    </row>
    <row r="32682" spans="14:24">
      <c r="N32682" s="716"/>
      <c r="O32682" s="716"/>
      <c r="P32682" s="716"/>
      <c r="Q32682" s="716"/>
      <c r="R32682" s="716"/>
      <c r="S32682" s="716"/>
      <c r="T32682" s="1051"/>
      <c r="U32682" s="360" t="s">
        <v>567</v>
      </c>
      <c r="V32682" s="821">
        <v>30</v>
      </c>
      <c r="W32682" s="358">
        <f t="shared" si="786"/>
        <v>32670</v>
      </c>
      <c r="X32682" s="580"/>
    </row>
    <row r="32683" spans="14:24">
      <c r="N32683" s="716"/>
      <c r="O32683" s="716"/>
      <c r="P32683" s="716"/>
      <c r="Q32683" s="716"/>
      <c r="R32683" s="716"/>
      <c r="S32683" s="716"/>
      <c r="T32683" s="1051"/>
      <c r="U32683" s="360" t="s">
        <v>567</v>
      </c>
      <c r="V32683" s="821">
        <v>31</v>
      </c>
      <c r="W32683" s="358">
        <f t="shared" si="786"/>
        <v>32671</v>
      </c>
      <c r="X32683" s="580"/>
    </row>
    <row r="32684" spans="14:24">
      <c r="N32684" s="716"/>
      <c r="O32684" s="716"/>
      <c r="P32684" s="716"/>
      <c r="Q32684" s="716"/>
      <c r="R32684" s="716"/>
      <c r="S32684" s="716"/>
      <c r="T32684" s="1051"/>
      <c r="U32684" s="360" t="s">
        <v>567</v>
      </c>
      <c r="V32684" s="821">
        <v>32</v>
      </c>
      <c r="W32684" s="358">
        <f t="shared" si="786"/>
        <v>32672</v>
      </c>
      <c r="X32684" s="580"/>
    </row>
    <row r="32685" spans="14:24">
      <c r="N32685" s="716"/>
      <c r="O32685" s="716"/>
      <c r="P32685" s="716"/>
      <c r="Q32685" s="716"/>
      <c r="R32685" s="716"/>
      <c r="S32685" s="716"/>
      <c r="T32685" s="1051"/>
      <c r="U32685" s="360" t="s">
        <v>567</v>
      </c>
      <c r="V32685" s="821">
        <v>33</v>
      </c>
      <c r="W32685" s="358">
        <f t="shared" si="786"/>
        <v>32673</v>
      </c>
      <c r="X32685" s="580"/>
    </row>
    <row r="32686" spans="14:24">
      <c r="N32686" s="716"/>
      <c r="O32686" s="716"/>
      <c r="P32686" s="716"/>
      <c r="Q32686" s="716"/>
      <c r="R32686" s="716"/>
      <c r="S32686" s="716"/>
      <c r="T32686" s="1051"/>
      <c r="U32686" s="360" t="s">
        <v>567</v>
      </c>
      <c r="V32686" s="821">
        <v>34</v>
      </c>
      <c r="W32686" s="358">
        <f t="shared" si="786"/>
        <v>32674</v>
      </c>
      <c r="X32686" s="580"/>
    </row>
    <row r="32687" spans="14:24">
      <c r="N32687" s="716"/>
      <c r="O32687" s="716"/>
      <c r="P32687" s="716"/>
      <c r="Q32687" s="716"/>
      <c r="R32687" s="716"/>
      <c r="S32687" s="716"/>
      <c r="T32687" s="1051"/>
      <c r="U32687" s="360" t="s">
        <v>567</v>
      </c>
      <c r="V32687" s="821">
        <v>35</v>
      </c>
      <c r="W32687" s="358">
        <f t="shared" si="786"/>
        <v>32675</v>
      </c>
      <c r="X32687" s="580"/>
    </row>
    <row r="32688" spans="14:24">
      <c r="N32688" s="716"/>
      <c r="O32688" s="716"/>
      <c r="P32688" s="716"/>
      <c r="Q32688" s="716"/>
      <c r="R32688" s="716"/>
      <c r="S32688" s="716"/>
      <c r="T32688" s="1051"/>
      <c r="U32688" s="360" t="s">
        <v>567</v>
      </c>
      <c r="V32688" s="821">
        <v>36</v>
      </c>
      <c r="W32688" s="358">
        <f t="shared" si="786"/>
        <v>32676</v>
      </c>
      <c r="X32688" s="580"/>
    </row>
    <row r="32689" spans="14:24">
      <c r="N32689" s="716"/>
      <c r="O32689" s="716"/>
      <c r="P32689" s="716"/>
      <c r="Q32689" s="716"/>
      <c r="R32689" s="716"/>
      <c r="S32689" s="716"/>
      <c r="T32689" s="1051"/>
      <c r="U32689" s="360" t="s">
        <v>567</v>
      </c>
      <c r="V32689" s="821">
        <v>37</v>
      </c>
      <c r="W32689" s="358">
        <f t="shared" si="786"/>
        <v>32677</v>
      </c>
      <c r="X32689" s="580"/>
    </row>
    <row r="32690" spans="14:24">
      <c r="N32690" s="716"/>
      <c r="O32690" s="716"/>
      <c r="P32690" s="716"/>
      <c r="Q32690" s="716"/>
      <c r="R32690" s="716"/>
      <c r="S32690" s="716"/>
      <c r="T32690" s="1051"/>
      <c r="U32690" s="360" t="s">
        <v>567</v>
      </c>
      <c r="V32690" s="821">
        <v>38</v>
      </c>
      <c r="W32690" s="358">
        <f t="shared" si="786"/>
        <v>32678</v>
      </c>
      <c r="X32690" s="580"/>
    </row>
    <row r="32691" spans="14:24">
      <c r="N32691" s="716"/>
      <c r="O32691" s="716"/>
      <c r="P32691" s="716"/>
      <c r="Q32691" s="716"/>
      <c r="R32691" s="716"/>
      <c r="S32691" s="716"/>
      <c r="T32691" s="1051"/>
      <c r="U32691" s="360" t="s">
        <v>567</v>
      </c>
      <c r="V32691" s="821">
        <v>39</v>
      </c>
      <c r="W32691" s="358">
        <f t="shared" si="786"/>
        <v>32679</v>
      </c>
      <c r="X32691" s="580"/>
    </row>
    <row r="32692" spans="14:24">
      <c r="N32692" s="716"/>
      <c r="O32692" s="716"/>
      <c r="P32692" s="716"/>
      <c r="Q32692" s="716"/>
      <c r="R32692" s="716"/>
      <c r="S32692" s="716"/>
      <c r="T32692" s="1051"/>
      <c r="U32692" s="360" t="s">
        <v>567</v>
      </c>
      <c r="V32692" s="821">
        <v>40</v>
      </c>
      <c r="W32692" s="358">
        <f t="shared" si="786"/>
        <v>32680</v>
      </c>
      <c r="X32692" s="580"/>
    </row>
    <row r="32693" spans="14:24">
      <c r="N32693" s="716"/>
      <c r="O32693" s="716"/>
      <c r="P32693" s="716"/>
      <c r="Q32693" s="716"/>
      <c r="R32693" s="716"/>
      <c r="S32693" s="716"/>
      <c r="T32693" s="1051"/>
      <c r="U32693" s="360" t="s">
        <v>567</v>
      </c>
      <c r="V32693" s="821">
        <v>41</v>
      </c>
      <c r="W32693" s="358">
        <f t="shared" si="786"/>
        <v>32681</v>
      </c>
      <c r="X32693" s="580"/>
    </row>
    <row r="32694" spans="14:24">
      <c r="N32694" s="716"/>
      <c r="O32694" s="716"/>
      <c r="P32694" s="716"/>
      <c r="Q32694" s="716"/>
      <c r="R32694" s="716"/>
      <c r="S32694" s="716"/>
      <c r="T32694" s="1051"/>
      <c r="U32694" s="360" t="s">
        <v>567</v>
      </c>
      <c r="V32694" s="821">
        <v>42</v>
      </c>
      <c r="W32694" s="358">
        <f t="shared" si="786"/>
        <v>32682</v>
      </c>
      <c r="X32694" s="580"/>
    </row>
    <row r="32695" spans="14:24">
      <c r="N32695" s="716"/>
      <c r="O32695" s="716"/>
      <c r="P32695" s="716"/>
      <c r="Q32695" s="716"/>
      <c r="R32695" s="716"/>
      <c r="S32695" s="716"/>
      <c r="T32695" s="1051"/>
      <c r="U32695" s="360" t="s">
        <v>567</v>
      </c>
      <c r="V32695" s="821">
        <v>43</v>
      </c>
      <c r="W32695" s="358">
        <f t="shared" si="786"/>
        <v>32683</v>
      </c>
      <c r="X32695" s="580"/>
    </row>
    <row r="32696" spans="14:24">
      <c r="N32696" s="716"/>
      <c r="O32696" s="716"/>
      <c r="P32696" s="716"/>
      <c r="Q32696" s="716"/>
      <c r="R32696" s="716"/>
      <c r="S32696" s="716"/>
      <c r="T32696" s="1051"/>
      <c r="U32696" s="360" t="s">
        <v>567</v>
      </c>
      <c r="V32696" s="821">
        <v>44</v>
      </c>
      <c r="W32696" s="358">
        <f t="shared" si="786"/>
        <v>32684</v>
      </c>
      <c r="X32696" s="580"/>
    </row>
    <row r="32697" spans="14:24">
      <c r="N32697" s="716"/>
      <c r="O32697" s="716"/>
      <c r="P32697" s="716"/>
      <c r="Q32697" s="716"/>
      <c r="R32697" s="716"/>
      <c r="S32697" s="716"/>
      <c r="T32697" s="1051"/>
      <c r="U32697" s="360" t="s">
        <v>567</v>
      </c>
      <c r="V32697" s="821">
        <v>45</v>
      </c>
      <c r="W32697" s="358">
        <f t="shared" si="786"/>
        <v>32685</v>
      </c>
      <c r="X32697" s="580"/>
    </row>
    <row r="32698" spans="14:24">
      <c r="N32698" s="716"/>
      <c r="O32698" s="716"/>
      <c r="P32698" s="716"/>
      <c r="Q32698" s="716"/>
      <c r="R32698" s="716"/>
      <c r="S32698" s="716"/>
      <c r="T32698" s="1051"/>
      <c r="U32698" s="360" t="s">
        <v>567</v>
      </c>
      <c r="V32698" s="821">
        <v>46</v>
      </c>
      <c r="W32698" s="358">
        <f t="shared" si="786"/>
        <v>32686</v>
      </c>
      <c r="X32698" s="580"/>
    </row>
    <row r="32699" spans="14:24">
      <c r="N32699" s="716"/>
      <c r="O32699" s="716"/>
      <c r="P32699" s="716"/>
      <c r="Q32699" s="716"/>
      <c r="R32699" s="716"/>
      <c r="S32699" s="716"/>
      <c r="T32699" s="1051"/>
      <c r="U32699" s="360" t="s">
        <v>567</v>
      </c>
      <c r="V32699" s="821">
        <v>47</v>
      </c>
      <c r="W32699" s="358">
        <f t="shared" si="786"/>
        <v>32687</v>
      </c>
      <c r="X32699" s="580"/>
    </row>
    <row r="32700" spans="14:24">
      <c r="N32700" s="716"/>
      <c r="O32700" s="716"/>
      <c r="P32700" s="716"/>
      <c r="Q32700" s="716"/>
      <c r="R32700" s="716"/>
      <c r="S32700" s="716"/>
      <c r="T32700" s="1051"/>
      <c r="U32700" s="360" t="s">
        <v>567</v>
      </c>
      <c r="V32700" s="821">
        <v>48</v>
      </c>
      <c r="W32700" s="358">
        <f t="shared" si="786"/>
        <v>32688</v>
      </c>
      <c r="X32700" s="580"/>
    </row>
    <row r="32701" spans="14:24">
      <c r="N32701" s="716"/>
      <c r="O32701" s="716"/>
      <c r="P32701" s="716"/>
      <c r="Q32701" s="716"/>
      <c r="R32701" s="716"/>
      <c r="S32701" s="716"/>
      <c r="T32701" s="1051"/>
      <c r="U32701" s="360" t="s">
        <v>567</v>
      </c>
      <c r="V32701" s="821">
        <v>49</v>
      </c>
      <c r="W32701" s="358">
        <f t="shared" si="786"/>
        <v>32689</v>
      </c>
      <c r="X32701" s="580"/>
    </row>
    <row r="32702" spans="14:24">
      <c r="N32702" s="716"/>
      <c r="O32702" s="716"/>
      <c r="P32702" s="716"/>
      <c r="Q32702" s="716"/>
      <c r="R32702" s="716"/>
      <c r="S32702" s="716"/>
      <c r="T32702" s="1051"/>
      <c r="U32702" s="360" t="s">
        <v>567</v>
      </c>
      <c r="V32702" s="821">
        <v>50</v>
      </c>
      <c r="W32702" s="358">
        <f t="shared" si="786"/>
        <v>32690</v>
      </c>
      <c r="X32702" s="580"/>
    </row>
    <row r="32703" spans="14:24">
      <c r="N32703" s="716"/>
      <c r="O32703" s="716"/>
      <c r="P32703" s="716"/>
      <c r="Q32703" s="716"/>
      <c r="R32703" s="716"/>
      <c r="S32703" s="716"/>
      <c r="T32703" s="1051"/>
      <c r="U32703" s="360" t="s">
        <v>567</v>
      </c>
      <c r="V32703" s="821">
        <v>51</v>
      </c>
      <c r="W32703" s="358">
        <f t="shared" si="786"/>
        <v>32691</v>
      </c>
      <c r="X32703" s="580"/>
    </row>
    <row r="32704" spans="14:24">
      <c r="N32704" s="716"/>
      <c r="O32704" s="716"/>
      <c r="P32704" s="716"/>
      <c r="Q32704" s="716"/>
      <c r="R32704" s="716"/>
      <c r="S32704" s="716"/>
      <c r="T32704" s="1051"/>
      <c r="U32704" s="360" t="s">
        <v>567</v>
      </c>
      <c r="V32704" s="821">
        <v>52</v>
      </c>
      <c r="W32704" s="358">
        <f t="shared" si="786"/>
        <v>32692</v>
      </c>
      <c r="X32704" s="580"/>
    </row>
    <row r="32705" spans="14:24">
      <c r="N32705" s="716"/>
      <c r="O32705" s="716"/>
      <c r="P32705" s="716"/>
      <c r="Q32705" s="716"/>
      <c r="R32705" s="716"/>
      <c r="S32705" s="716"/>
      <c r="T32705" s="1051"/>
      <c r="U32705" s="360" t="s">
        <v>567</v>
      </c>
      <c r="V32705" s="821">
        <v>53</v>
      </c>
      <c r="W32705" s="358">
        <f t="shared" si="786"/>
        <v>32693</v>
      </c>
      <c r="X32705" s="580"/>
    </row>
    <row r="32706" spans="14:24">
      <c r="N32706" s="716"/>
      <c r="O32706" s="716"/>
      <c r="P32706" s="716"/>
      <c r="Q32706" s="716"/>
      <c r="R32706" s="716"/>
      <c r="S32706" s="716"/>
      <c r="T32706" s="1051"/>
      <c r="U32706" s="360" t="s">
        <v>567</v>
      </c>
      <c r="V32706" s="821">
        <v>54</v>
      </c>
      <c r="W32706" s="358">
        <f t="shared" si="786"/>
        <v>32694</v>
      </c>
      <c r="X32706" s="580"/>
    </row>
    <row r="32707" spans="14:24">
      <c r="N32707" s="716"/>
      <c r="O32707" s="716"/>
      <c r="P32707" s="716"/>
      <c r="Q32707" s="716"/>
      <c r="R32707" s="716"/>
      <c r="S32707" s="716"/>
      <c r="T32707" s="1051"/>
      <c r="U32707" s="360" t="s">
        <v>567</v>
      </c>
      <c r="V32707" s="821">
        <v>55</v>
      </c>
      <c r="W32707" s="358">
        <f t="shared" si="786"/>
        <v>32695</v>
      </c>
      <c r="X32707" s="580"/>
    </row>
    <row r="32708" spans="14:24">
      <c r="N32708" s="716"/>
      <c r="O32708" s="716"/>
      <c r="P32708" s="716"/>
      <c r="Q32708" s="716"/>
      <c r="R32708" s="716"/>
      <c r="S32708" s="716"/>
      <c r="T32708" s="1051"/>
      <c r="U32708" s="360" t="s">
        <v>567</v>
      </c>
      <c r="V32708" s="821">
        <v>56</v>
      </c>
      <c r="W32708" s="358">
        <f t="shared" si="786"/>
        <v>32696</v>
      </c>
      <c r="X32708" s="580"/>
    </row>
    <row r="32709" spans="14:24">
      <c r="N32709" s="716"/>
      <c r="O32709" s="716"/>
      <c r="P32709" s="716"/>
      <c r="Q32709" s="716"/>
      <c r="R32709" s="716"/>
      <c r="S32709" s="716"/>
      <c r="T32709" s="1051"/>
      <c r="U32709" s="360" t="s">
        <v>567</v>
      </c>
      <c r="V32709" s="821">
        <v>57</v>
      </c>
      <c r="W32709" s="358">
        <f t="shared" si="786"/>
        <v>32697</v>
      </c>
      <c r="X32709" s="580"/>
    </row>
    <row r="32710" spans="14:24">
      <c r="N32710" s="716"/>
      <c r="O32710" s="716"/>
      <c r="P32710" s="716"/>
      <c r="Q32710" s="716"/>
      <c r="R32710" s="716"/>
      <c r="S32710" s="716"/>
      <c r="T32710" s="1051"/>
      <c r="U32710" s="360" t="s">
        <v>567</v>
      </c>
      <c r="V32710" s="821">
        <v>58</v>
      </c>
      <c r="W32710" s="358">
        <f t="shared" si="786"/>
        <v>32698</v>
      </c>
      <c r="X32710" s="580"/>
    </row>
    <row r="32711" spans="14:24">
      <c r="N32711" s="716"/>
      <c r="O32711" s="716"/>
      <c r="P32711" s="716"/>
      <c r="Q32711" s="716"/>
      <c r="R32711" s="716"/>
      <c r="S32711" s="716"/>
      <c r="T32711" s="1051"/>
      <c r="U32711" s="360" t="s">
        <v>567</v>
      </c>
      <c r="V32711" s="821">
        <v>59</v>
      </c>
      <c r="W32711" s="358">
        <f t="shared" si="786"/>
        <v>32699</v>
      </c>
      <c r="X32711" s="580"/>
    </row>
    <row r="32712" spans="14:24">
      <c r="N32712" s="716"/>
      <c r="O32712" s="716"/>
      <c r="P32712" s="716"/>
      <c r="Q32712" s="716"/>
      <c r="R32712" s="716"/>
      <c r="S32712" s="716"/>
      <c r="T32712" s="1051"/>
      <c r="U32712" s="360" t="s">
        <v>567</v>
      </c>
      <c r="V32712" s="821">
        <v>60</v>
      </c>
      <c r="W32712" s="358">
        <f t="shared" si="786"/>
        <v>32700</v>
      </c>
      <c r="X32712" s="580"/>
    </row>
    <row r="32713" spans="14:24">
      <c r="N32713" s="716"/>
      <c r="O32713" s="716"/>
      <c r="P32713" s="716"/>
      <c r="Q32713" s="716"/>
      <c r="R32713" s="716"/>
      <c r="S32713" s="716"/>
      <c r="T32713" s="1051"/>
      <c r="U32713" s="360" t="s">
        <v>567</v>
      </c>
      <c r="V32713" s="821">
        <v>61</v>
      </c>
      <c r="W32713" s="358">
        <f t="shared" si="786"/>
        <v>32701</v>
      </c>
      <c r="X32713" s="580"/>
    </row>
    <row r="32714" spans="14:24">
      <c r="N32714" s="716"/>
      <c r="O32714" s="716"/>
      <c r="P32714" s="716"/>
      <c r="Q32714" s="716"/>
      <c r="R32714" s="716"/>
      <c r="S32714" s="716"/>
      <c r="T32714" s="1051"/>
      <c r="U32714" s="360" t="s">
        <v>567</v>
      </c>
      <c r="V32714" s="821">
        <v>62</v>
      </c>
      <c r="W32714" s="358">
        <f t="shared" ref="W32714:W32777" si="787">W32713+1</f>
        <v>32702</v>
      </c>
      <c r="X32714" s="580"/>
    </row>
    <row r="32715" spans="14:24">
      <c r="N32715" s="716"/>
      <c r="O32715" s="716"/>
      <c r="P32715" s="716"/>
      <c r="Q32715" s="716"/>
      <c r="R32715" s="716"/>
      <c r="S32715" s="716"/>
      <c r="T32715" s="1051"/>
      <c r="U32715" s="360" t="s">
        <v>567</v>
      </c>
      <c r="V32715" s="821">
        <v>63</v>
      </c>
      <c r="W32715" s="358">
        <f t="shared" si="787"/>
        <v>32703</v>
      </c>
      <c r="X32715" s="580"/>
    </row>
    <row r="32716" spans="14:24">
      <c r="N32716" s="716"/>
      <c r="O32716" s="716"/>
      <c r="P32716" s="716"/>
      <c r="Q32716" s="716"/>
      <c r="R32716" s="716"/>
      <c r="S32716" s="716"/>
      <c r="T32716" s="1051"/>
      <c r="U32716" s="360" t="s">
        <v>567</v>
      </c>
      <c r="V32716" s="821">
        <v>64</v>
      </c>
      <c r="W32716" s="358">
        <f t="shared" si="787"/>
        <v>32704</v>
      </c>
      <c r="X32716" s="580"/>
    </row>
    <row r="32717" spans="14:24">
      <c r="N32717" s="716"/>
      <c r="O32717" s="716"/>
      <c r="P32717" s="716"/>
      <c r="Q32717" s="716"/>
      <c r="R32717" s="716"/>
      <c r="S32717" s="716"/>
      <c r="T32717" s="1051"/>
      <c r="U32717" s="360" t="s">
        <v>567</v>
      </c>
      <c r="V32717" s="821">
        <v>65</v>
      </c>
      <c r="W32717" s="358">
        <f t="shared" si="787"/>
        <v>32705</v>
      </c>
      <c r="X32717" s="580"/>
    </row>
    <row r="32718" spans="14:24">
      <c r="N32718" s="716"/>
      <c r="O32718" s="716"/>
      <c r="P32718" s="716"/>
      <c r="Q32718" s="716"/>
      <c r="R32718" s="716"/>
      <c r="S32718" s="716"/>
      <c r="T32718" s="1051"/>
      <c r="U32718" s="360" t="s">
        <v>567</v>
      </c>
      <c r="V32718" s="821">
        <v>66</v>
      </c>
      <c r="W32718" s="358">
        <f t="shared" si="787"/>
        <v>32706</v>
      </c>
      <c r="X32718" s="580"/>
    </row>
    <row r="32719" spans="14:24">
      <c r="N32719" s="716"/>
      <c r="O32719" s="716"/>
      <c r="P32719" s="716"/>
      <c r="Q32719" s="716"/>
      <c r="R32719" s="716"/>
      <c r="S32719" s="716"/>
      <c r="T32719" s="1051"/>
      <c r="U32719" s="360" t="s">
        <v>567</v>
      </c>
      <c r="V32719" s="821">
        <v>67</v>
      </c>
      <c r="W32719" s="358">
        <f t="shared" si="787"/>
        <v>32707</v>
      </c>
      <c r="X32719" s="580"/>
    </row>
    <row r="32720" spans="14:24">
      <c r="N32720" s="716"/>
      <c r="O32720" s="716"/>
      <c r="P32720" s="716"/>
      <c r="Q32720" s="716"/>
      <c r="R32720" s="716"/>
      <c r="S32720" s="716"/>
      <c r="T32720" s="1051"/>
      <c r="U32720" s="360" t="s">
        <v>567</v>
      </c>
      <c r="V32720" s="821">
        <v>68</v>
      </c>
      <c r="W32720" s="358">
        <f t="shared" si="787"/>
        <v>32708</v>
      </c>
      <c r="X32720" s="580"/>
    </row>
    <row r="32721" spans="14:24">
      <c r="N32721" s="716"/>
      <c r="O32721" s="716"/>
      <c r="P32721" s="716"/>
      <c r="Q32721" s="716"/>
      <c r="R32721" s="716"/>
      <c r="S32721" s="716"/>
      <c r="T32721" s="1051"/>
      <c r="U32721" s="360" t="s">
        <v>567</v>
      </c>
      <c r="V32721" s="821">
        <v>69</v>
      </c>
      <c r="W32721" s="358">
        <f t="shared" si="787"/>
        <v>32709</v>
      </c>
      <c r="X32721" s="580"/>
    </row>
    <row r="32722" spans="14:24">
      <c r="N32722" s="716"/>
      <c r="O32722" s="716"/>
      <c r="P32722" s="716"/>
      <c r="Q32722" s="716"/>
      <c r="R32722" s="716"/>
      <c r="S32722" s="716"/>
      <c r="T32722" s="1051"/>
      <c r="U32722" s="360" t="s">
        <v>567</v>
      </c>
      <c r="V32722" s="821">
        <v>70</v>
      </c>
      <c r="W32722" s="358">
        <f t="shared" si="787"/>
        <v>32710</v>
      </c>
      <c r="X32722" s="580"/>
    </row>
    <row r="32723" spans="14:24">
      <c r="N32723" s="716"/>
      <c r="O32723" s="716"/>
      <c r="P32723" s="716"/>
      <c r="Q32723" s="716"/>
      <c r="R32723" s="716"/>
      <c r="S32723" s="716"/>
      <c r="T32723" s="1051"/>
      <c r="U32723" s="360" t="s">
        <v>567</v>
      </c>
      <c r="V32723" s="821">
        <v>71</v>
      </c>
      <c r="W32723" s="358">
        <f t="shared" si="787"/>
        <v>32711</v>
      </c>
      <c r="X32723" s="580"/>
    </row>
    <row r="32724" spans="14:24">
      <c r="N32724" s="716"/>
      <c r="O32724" s="716"/>
      <c r="P32724" s="716"/>
      <c r="Q32724" s="716"/>
      <c r="R32724" s="716"/>
      <c r="S32724" s="716"/>
      <c r="T32724" s="1051"/>
      <c r="U32724" s="360" t="s">
        <v>567</v>
      </c>
      <c r="V32724" s="821">
        <v>72</v>
      </c>
      <c r="W32724" s="358">
        <f t="shared" si="787"/>
        <v>32712</v>
      </c>
      <c r="X32724" s="580"/>
    </row>
    <row r="32725" spans="14:24">
      <c r="N32725" s="716"/>
      <c r="O32725" s="716"/>
      <c r="P32725" s="716"/>
      <c r="Q32725" s="716"/>
      <c r="R32725" s="716"/>
      <c r="S32725" s="716"/>
      <c r="T32725" s="1051"/>
      <c r="U32725" s="360" t="s">
        <v>567</v>
      </c>
      <c r="V32725" s="821">
        <v>73</v>
      </c>
      <c r="W32725" s="358">
        <f t="shared" si="787"/>
        <v>32713</v>
      </c>
      <c r="X32725" s="580"/>
    </row>
    <row r="32726" spans="14:24">
      <c r="N32726" s="716"/>
      <c r="O32726" s="716"/>
      <c r="P32726" s="716"/>
      <c r="Q32726" s="716"/>
      <c r="R32726" s="716"/>
      <c r="S32726" s="716"/>
      <c r="T32726" s="1051"/>
      <c r="U32726" s="360" t="s">
        <v>567</v>
      </c>
      <c r="V32726" s="821">
        <v>74</v>
      </c>
      <c r="W32726" s="358">
        <f t="shared" si="787"/>
        <v>32714</v>
      </c>
      <c r="X32726" s="580"/>
    </row>
    <row r="32727" spans="14:24">
      <c r="N32727" s="716"/>
      <c r="O32727" s="716"/>
      <c r="P32727" s="716"/>
      <c r="Q32727" s="716"/>
      <c r="R32727" s="716"/>
      <c r="S32727" s="716"/>
      <c r="T32727" s="1051"/>
      <c r="U32727" s="360" t="s">
        <v>567</v>
      </c>
      <c r="V32727" s="821">
        <v>75</v>
      </c>
      <c r="W32727" s="358">
        <f t="shared" si="787"/>
        <v>32715</v>
      </c>
      <c r="X32727" s="580"/>
    </row>
    <row r="32728" spans="14:24">
      <c r="N32728" s="716"/>
      <c r="O32728" s="716"/>
      <c r="P32728" s="716"/>
      <c r="Q32728" s="716"/>
      <c r="R32728" s="716"/>
      <c r="S32728" s="716"/>
      <c r="T32728" s="1051"/>
      <c r="U32728" s="360" t="s">
        <v>567</v>
      </c>
      <c r="V32728" s="821">
        <v>76</v>
      </c>
      <c r="W32728" s="358">
        <f t="shared" si="787"/>
        <v>32716</v>
      </c>
      <c r="X32728" s="580"/>
    </row>
    <row r="32729" spans="14:24">
      <c r="N32729" s="716"/>
      <c r="O32729" s="716"/>
      <c r="P32729" s="716"/>
      <c r="Q32729" s="716"/>
      <c r="R32729" s="716"/>
      <c r="S32729" s="716"/>
      <c r="T32729" s="1051"/>
      <c r="U32729" s="360" t="s">
        <v>567</v>
      </c>
      <c r="V32729" s="821">
        <v>77</v>
      </c>
      <c r="W32729" s="358">
        <f t="shared" si="787"/>
        <v>32717</v>
      </c>
      <c r="X32729" s="580"/>
    </row>
    <row r="32730" spans="14:24">
      <c r="N32730" s="716"/>
      <c r="O32730" s="716"/>
      <c r="P32730" s="716"/>
      <c r="Q32730" s="716"/>
      <c r="R32730" s="716"/>
      <c r="S32730" s="716"/>
      <c r="T32730" s="1051"/>
      <c r="U32730" s="360" t="s">
        <v>567</v>
      </c>
      <c r="V32730" s="821">
        <v>78</v>
      </c>
      <c r="W32730" s="358">
        <f t="shared" si="787"/>
        <v>32718</v>
      </c>
      <c r="X32730" s="580"/>
    </row>
    <row r="32731" spans="14:24">
      <c r="N32731" s="716"/>
      <c r="O32731" s="716"/>
      <c r="P32731" s="716"/>
      <c r="Q32731" s="716"/>
      <c r="R32731" s="716"/>
      <c r="S32731" s="716"/>
      <c r="T32731" s="1051"/>
      <c r="U32731" s="360" t="s">
        <v>567</v>
      </c>
      <c r="V32731" s="821">
        <v>79</v>
      </c>
      <c r="W32731" s="358">
        <f t="shared" si="787"/>
        <v>32719</v>
      </c>
      <c r="X32731" s="580"/>
    </row>
    <row r="32732" spans="14:24">
      <c r="N32732" s="716"/>
      <c r="O32732" s="716"/>
      <c r="P32732" s="716"/>
      <c r="Q32732" s="716"/>
      <c r="R32732" s="716"/>
      <c r="S32732" s="716"/>
      <c r="T32732" s="1051"/>
      <c r="U32732" s="360" t="s">
        <v>567</v>
      </c>
      <c r="V32732" s="821">
        <v>80</v>
      </c>
      <c r="W32732" s="358">
        <f t="shared" si="787"/>
        <v>32720</v>
      </c>
      <c r="X32732" s="580"/>
    </row>
    <row r="32733" spans="14:24">
      <c r="N32733" s="716"/>
      <c r="O32733" s="716"/>
      <c r="P32733" s="716"/>
      <c r="Q32733" s="716"/>
      <c r="R32733" s="716"/>
      <c r="S32733" s="716"/>
      <c r="T32733" s="1051"/>
      <c r="U32733" s="360" t="s">
        <v>567</v>
      </c>
      <c r="V32733" s="821">
        <v>81</v>
      </c>
      <c r="W32733" s="358">
        <f t="shared" si="787"/>
        <v>32721</v>
      </c>
      <c r="X32733" s="580"/>
    </row>
    <row r="32734" spans="14:24">
      <c r="N32734" s="716"/>
      <c r="O32734" s="716"/>
      <c r="P32734" s="716"/>
      <c r="Q32734" s="716"/>
      <c r="R32734" s="716"/>
      <c r="S32734" s="716"/>
      <c r="T32734" s="1051"/>
      <c r="U32734" s="360" t="s">
        <v>567</v>
      </c>
      <c r="V32734" s="821">
        <v>82</v>
      </c>
      <c r="W32734" s="358">
        <f t="shared" si="787"/>
        <v>32722</v>
      </c>
      <c r="X32734" s="580"/>
    </row>
    <row r="32735" spans="14:24">
      <c r="N32735" s="716"/>
      <c r="O32735" s="716"/>
      <c r="P32735" s="716"/>
      <c r="Q32735" s="716"/>
      <c r="R32735" s="716"/>
      <c r="S32735" s="716"/>
      <c r="T32735" s="1051"/>
      <c r="U32735" s="360" t="s">
        <v>567</v>
      </c>
      <c r="V32735" s="821">
        <v>83</v>
      </c>
      <c r="W32735" s="358">
        <f t="shared" si="787"/>
        <v>32723</v>
      </c>
      <c r="X32735" s="580"/>
    </row>
    <row r="32736" spans="14:24">
      <c r="N32736" s="716"/>
      <c r="O32736" s="716"/>
      <c r="P32736" s="716"/>
      <c r="Q32736" s="716"/>
      <c r="R32736" s="716"/>
      <c r="S32736" s="716"/>
      <c r="T32736" s="1051"/>
      <c r="U32736" s="360" t="s">
        <v>567</v>
      </c>
      <c r="V32736" s="821">
        <v>84</v>
      </c>
      <c r="W32736" s="358">
        <f t="shared" si="787"/>
        <v>32724</v>
      </c>
      <c r="X32736" s="580"/>
    </row>
    <row r="32737" spans="14:24">
      <c r="N32737" s="716"/>
      <c r="O32737" s="716"/>
      <c r="P32737" s="716"/>
      <c r="Q32737" s="716"/>
      <c r="R32737" s="716"/>
      <c r="S32737" s="716"/>
      <c r="T32737" s="1051"/>
      <c r="U32737" s="360" t="s">
        <v>567</v>
      </c>
      <c r="V32737" s="821">
        <v>85</v>
      </c>
      <c r="W32737" s="358">
        <f t="shared" si="787"/>
        <v>32725</v>
      </c>
      <c r="X32737" s="580"/>
    </row>
    <row r="32738" spans="14:24">
      <c r="N32738" s="716"/>
      <c r="O32738" s="716"/>
      <c r="P32738" s="716"/>
      <c r="Q32738" s="716"/>
      <c r="R32738" s="716"/>
      <c r="S32738" s="716"/>
      <c r="T32738" s="1051"/>
      <c r="U32738" s="360" t="s">
        <v>567</v>
      </c>
      <c r="V32738" s="821">
        <v>86</v>
      </c>
      <c r="W32738" s="358">
        <f t="shared" si="787"/>
        <v>32726</v>
      </c>
      <c r="X32738" s="580"/>
    </row>
    <row r="32739" spans="14:24">
      <c r="N32739" s="716"/>
      <c r="O32739" s="716"/>
      <c r="P32739" s="716"/>
      <c r="Q32739" s="716"/>
      <c r="R32739" s="716"/>
      <c r="S32739" s="716"/>
      <c r="T32739" s="1051"/>
      <c r="U32739" s="360" t="s">
        <v>567</v>
      </c>
      <c r="V32739" s="821">
        <v>87</v>
      </c>
      <c r="W32739" s="358">
        <f t="shared" si="787"/>
        <v>32727</v>
      </c>
      <c r="X32739" s="580"/>
    </row>
    <row r="32740" spans="14:24">
      <c r="N32740" s="716"/>
      <c r="O32740" s="716"/>
      <c r="P32740" s="716"/>
      <c r="Q32740" s="716"/>
      <c r="R32740" s="716"/>
      <c r="S32740" s="716"/>
      <c r="T32740" s="1051"/>
      <c r="U32740" s="360" t="s">
        <v>567</v>
      </c>
      <c r="V32740" s="821">
        <v>88</v>
      </c>
      <c r="W32740" s="358">
        <f t="shared" si="787"/>
        <v>32728</v>
      </c>
      <c r="X32740" s="580"/>
    </row>
    <row r="32741" spans="14:24">
      <c r="N32741" s="716"/>
      <c r="O32741" s="716"/>
      <c r="P32741" s="716"/>
      <c r="Q32741" s="716"/>
      <c r="R32741" s="716"/>
      <c r="S32741" s="716"/>
      <c r="T32741" s="1051"/>
      <c r="U32741" s="360" t="s">
        <v>567</v>
      </c>
      <c r="V32741" s="821">
        <v>89</v>
      </c>
      <c r="W32741" s="358">
        <f t="shared" si="787"/>
        <v>32729</v>
      </c>
      <c r="X32741" s="580"/>
    </row>
    <row r="32742" spans="14:24">
      <c r="N32742" s="716"/>
      <c r="O32742" s="716"/>
      <c r="P32742" s="716"/>
      <c r="Q32742" s="716"/>
      <c r="R32742" s="716"/>
      <c r="S32742" s="716"/>
      <c r="T32742" s="1051"/>
      <c r="U32742" s="360" t="s">
        <v>567</v>
      </c>
      <c r="V32742" s="821">
        <v>90</v>
      </c>
      <c r="W32742" s="358">
        <f t="shared" si="787"/>
        <v>32730</v>
      </c>
      <c r="X32742" s="580"/>
    </row>
    <row r="32743" spans="14:24">
      <c r="N32743" s="716"/>
      <c r="O32743" s="716"/>
      <c r="P32743" s="716"/>
      <c r="Q32743" s="716"/>
      <c r="R32743" s="716"/>
      <c r="S32743" s="716"/>
      <c r="T32743" s="1051"/>
      <c r="U32743" s="360" t="s">
        <v>567</v>
      </c>
      <c r="V32743" s="821">
        <v>91</v>
      </c>
      <c r="W32743" s="358">
        <f t="shared" si="787"/>
        <v>32731</v>
      </c>
      <c r="X32743" s="580"/>
    </row>
    <row r="32744" spans="14:24">
      <c r="N32744" s="716"/>
      <c r="O32744" s="716"/>
      <c r="P32744" s="716"/>
      <c r="Q32744" s="716"/>
      <c r="R32744" s="716"/>
      <c r="S32744" s="716"/>
      <c r="T32744" s="1051"/>
      <c r="U32744" s="360" t="s">
        <v>567</v>
      </c>
      <c r="V32744" s="821">
        <v>92</v>
      </c>
      <c r="W32744" s="358">
        <f t="shared" si="787"/>
        <v>32732</v>
      </c>
      <c r="X32744" s="580"/>
    </row>
    <row r="32745" spans="14:24">
      <c r="N32745" s="716"/>
      <c r="O32745" s="716"/>
      <c r="P32745" s="716"/>
      <c r="Q32745" s="716"/>
      <c r="R32745" s="716"/>
      <c r="S32745" s="716"/>
      <c r="T32745" s="1051"/>
      <c r="U32745" s="360" t="s">
        <v>567</v>
      </c>
      <c r="V32745" s="821">
        <v>93</v>
      </c>
      <c r="W32745" s="358">
        <f t="shared" si="787"/>
        <v>32733</v>
      </c>
      <c r="X32745" s="580"/>
    </row>
    <row r="32746" spans="14:24">
      <c r="N32746" s="716"/>
      <c r="O32746" s="716"/>
      <c r="P32746" s="716"/>
      <c r="Q32746" s="716"/>
      <c r="R32746" s="716"/>
      <c r="S32746" s="716"/>
      <c r="T32746" s="1051"/>
      <c r="U32746" s="360" t="s">
        <v>567</v>
      </c>
      <c r="V32746" s="821">
        <v>94</v>
      </c>
      <c r="W32746" s="358">
        <f t="shared" si="787"/>
        <v>32734</v>
      </c>
      <c r="X32746" s="580"/>
    </row>
    <row r="32747" spans="14:24">
      <c r="N32747" s="716"/>
      <c r="O32747" s="716"/>
      <c r="P32747" s="716"/>
      <c r="Q32747" s="716"/>
      <c r="R32747" s="716"/>
      <c r="S32747" s="716"/>
      <c r="T32747" s="1051"/>
      <c r="U32747" s="360" t="s">
        <v>567</v>
      </c>
      <c r="V32747" s="821">
        <v>95</v>
      </c>
      <c r="W32747" s="358">
        <f t="shared" si="787"/>
        <v>32735</v>
      </c>
      <c r="X32747" s="580"/>
    </row>
    <row r="32748" spans="14:24">
      <c r="N32748" s="716"/>
      <c r="O32748" s="716"/>
      <c r="P32748" s="716"/>
      <c r="Q32748" s="716"/>
      <c r="R32748" s="716"/>
      <c r="S32748" s="716"/>
      <c r="T32748" s="1051"/>
      <c r="U32748" s="360" t="s">
        <v>567</v>
      </c>
      <c r="V32748" s="821">
        <v>96</v>
      </c>
      <c r="W32748" s="358">
        <f t="shared" si="787"/>
        <v>32736</v>
      </c>
      <c r="X32748" s="580"/>
    </row>
    <row r="32749" spans="14:24">
      <c r="N32749" s="716"/>
      <c r="O32749" s="716"/>
      <c r="P32749" s="716"/>
      <c r="Q32749" s="716"/>
      <c r="R32749" s="716"/>
      <c r="S32749" s="716"/>
      <c r="T32749" s="1051"/>
      <c r="U32749" s="360" t="s">
        <v>568</v>
      </c>
      <c r="V32749" s="821">
        <v>1</v>
      </c>
      <c r="W32749" s="358">
        <f t="shared" si="787"/>
        <v>32737</v>
      </c>
      <c r="X32749" s="580"/>
    </row>
    <row r="32750" spans="14:24">
      <c r="N32750" s="716"/>
      <c r="O32750" s="716"/>
      <c r="P32750" s="716"/>
      <c r="Q32750" s="716"/>
      <c r="R32750" s="716"/>
      <c r="S32750" s="716"/>
      <c r="T32750" s="1051"/>
      <c r="U32750" s="360" t="s">
        <v>568</v>
      </c>
      <c r="V32750" s="821">
        <v>2</v>
      </c>
      <c r="W32750" s="358">
        <f t="shared" si="787"/>
        <v>32738</v>
      </c>
      <c r="X32750" s="580"/>
    </row>
    <row r="32751" spans="14:24">
      <c r="N32751" s="716"/>
      <c r="O32751" s="716"/>
      <c r="P32751" s="716"/>
      <c r="Q32751" s="716"/>
      <c r="R32751" s="716"/>
      <c r="S32751" s="716"/>
      <c r="T32751" s="1051"/>
      <c r="U32751" s="360" t="s">
        <v>568</v>
      </c>
      <c r="V32751" s="821">
        <v>3</v>
      </c>
      <c r="W32751" s="358">
        <f t="shared" si="787"/>
        <v>32739</v>
      </c>
      <c r="X32751" s="580"/>
    </row>
    <row r="32752" spans="14:24">
      <c r="N32752" s="716"/>
      <c r="O32752" s="716"/>
      <c r="P32752" s="716"/>
      <c r="Q32752" s="716"/>
      <c r="R32752" s="716"/>
      <c r="S32752" s="716"/>
      <c r="T32752" s="1051"/>
      <c r="U32752" s="360" t="s">
        <v>568</v>
      </c>
      <c r="V32752" s="821">
        <v>4</v>
      </c>
      <c r="W32752" s="358">
        <f t="shared" si="787"/>
        <v>32740</v>
      </c>
      <c r="X32752" s="580"/>
    </row>
    <row r="32753" spans="14:24">
      <c r="N32753" s="716"/>
      <c r="O32753" s="716"/>
      <c r="P32753" s="716"/>
      <c r="Q32753" s="716"/>
      <c r="R32753" s="716"/>
      <c r="S32753" s="716"/>
      <c r="T32753" s="1051"/>
      <c r="U32753" s="360" t="s">
        <v>568</v>
      </c>
      <c r="V32753" s="821">
        <v>5</v>
      </c>
      <c r="W32753" s="358">
        <f t="shared" si="787"/>
        <v>32741</v>
      </c>
      <c r="X32753" s="580"/>
    </row>
    <row r="32754" spans="14:24">
      <c r="N32754" s="716"/>
      <c r="O32754" s="716"/>
      <c r="P32754" s="716"/>
      <c r="Q32754" s="716"/>
      <c r="R32754" s="716"/>
      <c r="S32754" s="716"/>
      <c r="T32754" s="1051"/>
      <c r="U32754" s="360" t="s">
        <v>568</v>
      </c>
      <c r="V32754" s="821">
        <v>6</v>
      </c>
      <c r="W32754" s="358">
        <f t="shared" si="787"/>
        <v>32742</v>
      </c>
      <c r="X32754" s="580"/>
    </row>
    <row r="32755" spans="14:24">
      <c r="N32755" s="716"/>
      <c r="O32755" s="716"/>
      <c r="P32755" s="716"/>
      <c r="Q32755" s="716"/>
      <c r="R32755" s="716"/>
      <c r="S32755" s="716"/>
      <c r="T32755" s="1051"/>
      <c r="U32755" s="360" t="s">
        <v>568</v>
      </c>
      <c r="V32755" s="821">
        <v>7</v>
      </c>
      <c r="W32755" s="358">
        <f t="shared" si="787"/>
        <v>32743</v>
      </c>
      <c r="X32755" s="580"/>
    </row>
    <row r="32756" spans="14:24">
      <c r="N32756" s="716"/>
      <c r="O32756" s="716"/>
      <c r="P32756" s="716"/>
      <c r="Q32756" s="716"/>
      <c r="R32756" s="716"/>
      <c r="S32756" s="716"/>
      <c r="T32756" s="1051"/>
      <c r="U32756" s="360" t="s">
        <v>568</v>
      </c>
      <c r="V32756" s="821">
        <v>8</v>
      </c>
      <c r="W32756" s="358">
        <f t="shared" si="787"/>
        <v>32744</v>
      </c>
      <c r="X32756" s="580"/>
    </row>
    <row r="32757" spans="14:24">
      <c r="N32757" s="716"/>
      <c r="O32757" s="716"/>
      <c r="P32757" s="716"/>
      <c r="Q32757" s="716"/>
      <c r="R32757" s="716"/>
      <c r="S32757" s="716"/>
      <c r="T32757" s="1051"/>
      <c r="U32757" s="360" t="s">
        <v>568</v>
      </c>
      <c r="V32757" s="821">
        <v>9</v>
      </c>
      <c r="W32757" s="358">
        <f t="shared" si="787"/>
        <v>32745</v>
      </c>
      <c r="X32757" s="580"/>
    </row>
    <row r="32758" spans="14:24">
      <c r="N32758" s="716"/>
      <c r="O32758" s="716"/>
      <c r="P32758" s="716"/>
      <c r="Q32758" s="716"/>
      <c r="R32758" s="716"/>
      <c r="S32758" s="716"/>
      <c r="T32758" s="1051"/>
      <c r="U32758" s="360" t="s">
        <v>568</v>
      </c>
      <c r="V32758" s="821">
        <v>10</v>
      </c>
      <c r="W32758" s="358">
        <f t="shared" si="787"/>
        <v>32746</v>
      </c>
      <c r="X32758" s="580"/>
    </row>
    <row r="32759" spans="14:24">
      <c r="N32759" s="716"/>
      <c r="O32759" s="716"/>
      <c r="P32759" s="716"/>
      <c r="Q32759" s="716"/>
      <c r="R32759" s="716"/>
      <c r="S32759" s="716"/>
      <c r="T32759" s="1051"/>
      <c r="U32759" s="360" t="s">
        <v>568</v>
      </c>
      <c r="V32759" s="821">
        <v>11</v>
      </c>
      <c r="W32759" s="358">
        <f t="shared" si="787"/>
        <v>32747</v>
      </c>
      <c r="X32759" s="580"/>
    </row>
    <row r="32760" spans="14:24">
      <c r="N32760" s="716"/>
      <c r="O32760" s="716"/>
      <c r="P32760" s="716"/>
      <c r="Q32760" s="716"/>
      <c r="R32760" s="716"/>
      <c r="S32760" s="716"/>
      <c r="T32760" s="1051"/>
      <c r="U32760" s="360" t="s">
        <v>568</v>
      </c>
      <c r="V32760" s="821">
        <v>12</v>
      </c>
      <c r="W32760" s="358">
        <f t="shared" si="787"/>
        <v>32748</v>
      </c>
      <c r="X32760" s="580"/>
    </row>
    <row r="32761" spans="14:24">
      <c r="N32761" s="716"/>
      <c r="O32761" s="716"/>
      <c r="P32761" s="716"/>
      <c r="Q32761" s="716"/>
      <c r="R32761" s="716"/>
      <c r="S32761" s="716"/>
      <c r="T32761" s="1051"/>
      <c r="U32761" s="360" t="s">
        <v>568</v>
      </c>
      <c r="V32761" s="821">
        <v>13</v>
      </c>
      <c r="W32761" s="358">
        <f t="shared" si="787"/>
        <v>32749</v>
      </c>
      <c r="X32761" s="580"/>
    </row>
    <row r="32762" spans="14:24">
      <c r="N32762" s="716"/>
      <c r="O32762" s="716"/>
      <c r="P32762" s="716"/>
      <c r="Q32762" s="716"/>
      <c r="R32762" s="716"/>
      <c r="S32762" s="716"/>
      <c r="T32762" s="1051"/>
      <c r="U32762" s="360" t="s">
        <v>568</v>
      </c>
      <c r="V32762" s="821">
        <v>14</v>
      </c>
      <c r="W32762" s="358">
        <f t="shared" si="787"/>
        <v>32750</v>
      </c>
      <c r="X32762" s="580"/>
    </row>
    <row r="32763" spans="14:24">
      <c r="N32763" s="716"/>
      <c r="O32763" s="716"/>
      <c r="P32763" s="716"/>
      <c r="Q32763" s="716"/>
      <c r="R32763" s="716"/>
      <c r="S32763" s="716"/>
      <c r="T32763" s="1051"/>
      <c r="U32763" s="360" t="s">
        <v>568</v>
      </c>
      <c r="V32763" s="821">
        <v>15</v>
      </c>
      <c r="W32763" s="358">
        <f t="shared" si="787"/>
        <v>32751</v>
      </c>
      <c r="X32763" s="580"/>
    </row>
    <row r="32764" spans="14:24">
      <c r="N32764" s="716"/>
      <c r="O32764" s="716"/>
      <c r="P32764" s="716"/>
      <c r="Q32764" s="716"/>
      <c r="R32764" s="716"/>
      <c r="S32764" s="716"/>
      <c r="T32764" s="1051"/>
      <c r="U32764" s="360" t="s">
        <v>568</v>
      </c>
      <c r="V32764" s="821">
        <v>16</v>
      </c>
      <c r="W32764" s="358">
        <f t="shared" si="787"/>
        <v>32752</v>
      </c>
      <c r="X32764" s="580"/>
    </row>
    <row r="32765" spans="14:24">
      <c r="N32765" s="716"/>
      <c r="O32765" s="716"/>
      <c r="P32765" s="716"/>
      <c r="Q32765" s="716"/>
      <c r="R32765" s="716"/>
      <c r="S32765" s="716"/>
      <c r="T32765" s="1051"/>
      <c r="U32765" s="360" t="s">
        <v>568</v>
      </c>
      <c r="V32765" s="821">
        <v>17</v>
      </c>
      <c r="W32765" s="358">
        <f t="shared" si="787"/>
        <v>32753</v>
      </c>
      <c r="X32765" s="580"/>
    </row>
    <row r="32766" spans="14:24">
      <c r="N32766" s="716"/>
      <c r="O32766" s="716"/>
      <c r="P32766" s="716"/>
      <c r="Q32766" s="716"/>
      <c r="R32766" s="716"/>
      <c r="S32766" s="716"/>
      <c r="T32766" s="1051"/>
      <c r="U32766" s="360" t="s">
        <v>568</v>
      </c>
      <c r="V32766" s="821">
        <v>18</v>
      </c>
      <c r="W32766" s="358">
        <f t="shared" si="787"/>
        <v>32754</v>
      </c>
      <c r="X32766" s="580"/>
    </row>
    <row r="32767" spans="14:24">
      <c r="N32767" s="716"/>
      <c r="O32767" s="716"/>
      <c r="P32767" s="716"/>
      <c r="Q32767" s="716"/>
      <c r="R32767" s="716"/>
      <c r="S32767" s="716"/>
      <c r="T32767" s="1051"/>
      <c r="U32767" s="360" t="s">
        <v>568</v>
      </c>
      <c r="V32767" s="821">
        <v>19</v>
      </c>
      <c r="W32767" s="358">
        <f t="shared" si="787"/>
        <v>32755</v>
      </c>
      <c r="X32767" s="580"/>
    </row>
    <row r="32768" spans="14:24">
      <c r="N32768" s="716"/>
      <c r="O32768" s="716"/>
      <c r="P32768" s="716"/>
      <c r="Q32768" s="716"/>
      <c r="R32768" s="716"/>
      <c r="S32768" s="716"/>
      <c r="T32768" s="1051"/>
      <c r="U32768" s="360" t="s">
        <v>568</v>
      </c>
      <c r="V32768" s="821">
        <v>20</v>
      </c>
      <c r="W32768" s="358">
        <f t="shared" si="787"/>
        <v>32756</v>
      </c>
      <c r="X32768" s="580"/>
    </row>
    <row r="32769" spans="14:24">
      <c r="N32769" s="716"/>
      <c r="O32769" s="716"/>
      <c r="P32769" s="716"/>
      <c r="Q32769" s="716"/>
      <c r="R32769" s="716"/>
      <c r="S32769" s="716"/>
      <c r="T32769" s="1051"/>
      <c r="U32769" s="360" t="s">
        <v>568</v>
      </c>
      <c r="V32769" s="821">
        <v>21</v>
      </c>
      <c r="W32769" s="358">
        <f t="shared" si="787"/>
        <v>32757</v>
      </c>
      <c r="X32769" s="580"/>
    </row>
    <row r="32770" spans="14:24">
      <c r="N32770" s="716"/>
      <c r="O32770" s="716"/>
      <c r="P32770" s="716"/>
      <c r="Q32770" s="716"/>
      <c r="R32770" s="716"/>
      <c r="S32770" s="716"/>
      <c r="T32770" s="1051"/>
      <c r="U32770" s="360" t="s">
        <v>568</v>
      </c>
      <c r="V32770" s="821">
        <v>22</v>
      </c>
      <c r="W32770" s="358">
        <f t="shared" si="787"/>
        <v>32758</v>
      </c>
      <c r="X32770" s="580"/>
    </row>
    <row r="32771" spans="14:24">
      <c r="N32771" s="716"/>
      <c r="O32771" s="716"/>
      <c r="P32771" s="716"/>
      <c r="Q32771" s="716"/>
      <c r="R32771" s="716"/>
      <c r="S32771" s="716"/>
      <c r="T32771" s="1051"/>
      <c r="U32771" s="360" t="s">
        <v>568</v>
      </c>
      <c r="V32771" s="821">
        <v>23</v>
      </c>
      <c r="W32771" s="358">
        <f t="shared" si="787"/>
        <v>32759</v>
      </c>
      <c r="X32771" s="580"/>
    </row>
    <row r="32772" spans="14:24">
      <c r="N32772" s="716"/>
      <c r="O32772" s="716"/>
      <c r="P32772" s="716"/>
      <c r="Q32772" s="716"/>
      <c r="R32772" s="716"/>
      <c r="S32772" s="716"/>
      <c r="T32772" s="1051"/>
      <c r="U32772" s="360" t="s">
        <v>568</v>
      </c>
      <c r="V32772" s="821">
        <v>24</v>
      </c>
      <c r="W32772" s="358">
        <f t="shared" si="787"/>
        <v>32760</v>
      </c>
      <c r="X32772" s="580"/>
    </row>
    <row r="32773" spans="14:24">
      <c r="N32773" s="716"/>
      <c r="O32773" s="716"/>
      <c r="P32773" s="716"/>
      <c r="Q32773" s="716"/>
      <c r="R32773" s="716"/>
      <c r="S32773" s="716"/>
      <c r="T32773" s="1051"/>
      <c r="U32773" s="360" t="s">
        <v>568</v>
      </c>
      <c r="V32773" s="821">
        <v>25</v>
      </c>
      <c r="W32773" s="358">
        <f t="shared" si="787"/>
        <v>32761</v>
      </c>
      <c r="X32773" s="580"/>
    </row>
    <row r="32774" spans="14:24">
      <c r="N32774" s="716"/>
      <c r="O32774" s="716"/>
      <c r="P32774" s="716"/>
      <c r="Q32774" s="716"/>
      <c r="R32774" s="716"/>
      <c r="S32774" s="716"/>
      <c r="T32774" s="1051"/>
      <c r="U32774" s="360" t="s">
        <v>568</v>
      </c>
      <c r="V32774" s="821">
        <v>26</v>
      </c>
      <c r="W32774" s="358">
        <f t="shared" si="787"/>
        <v>32762</v>
      </c>
      <c r="X32774" s="580"/>
    </row>
    <row r="32775" spans="14:24">
      <c r="N32775" s="716"/>
      <c r="O32775" s="716"/>
      <c r="P32775" s="716"/>
      <c r="Q32775" s="716"/>
      <c r="R32775" s="716"/>
      <c r="S32775" s="716"/>
      <c r="T32775" s="1051"/>
      <c r="U32775" s="360" t="s">
        <v>568</v>
      </c>
      <c r="V32775" s="821">
        <v>27</v>
      </c>
      <c r="W32775" s="358">
        <f t="shared" si="787"/>
        <v>32763</v>
      </c>
      <c r="X32775" s="580"/>
    </row>
    <row r="32776" spans="14:24">
      <c r="N32776" s="716"/>
      <c r="O32776" s="716"/>
      <c r="P32776" s="716"/>
      <c r="Q32776" s="716"/>
      <c r="R32776" s="716"/>
      <c r="S32776" s="716"/>
      <c r="T32776" s="1051"/>
      <c r="U32776" s="360" t="s">
        <v>568</v>
      </c>
      <c r="V32776" s="821">
        <v>28</v>
      </c>
      <c r="W32776" s="358">
        <f t="shared" si="787"/>
        <v>32764</v>
      </c>
      <c r="X32776" s="580"/>
    </row>
    <row r="32777" spans="14:24">
      <c r="N32777" s="716"/>
      <c r="O32777" s="716"/>
      <c r="P32777" s="716"/>
      <c r="Q32777" s="716"/>
      <c r="R32777" s="716"/>
      <c r="S32777" s="716"/>
      <c r="T32777" s="1051"/>
      <c r="U32777" s="360" t="s">
        <v>568</v>
      </c>
      <c r="V32777" s="821">
        <v>29</v>
      </c>
      <c r="W32777" s="358">
        <f t="shared" si="787"/>
        <v>32765</v>
      </c>
      <c r="X32777" s="580"/>
    </row>
    <row r="32778" spans="14:24">
      <c r="N32778" s="716"/>
      <c r="O32778" s="716"/>
      <c r="P32778" s="716"/>
      <c r="Q32778" s="716"/>
      <c r="R32778" s="716"/>
      <c r="S32778" s="716"/>
      <c r="T32778" s="1051"/>
      <c r="U32778" s="360" t="s">
        <v>568</v>
      </c>
      <c r="V32778" s="821">
        <v>30</v>
      </c>
      <c r="W32778" s="358">
        <f t="shared" ref="W32778:W32841" si="788">W32777+1</f>
        <v>32766</v>
      </c>
      <c r="X32778" s="580"/>
    </row>
    <row r="32779" spans="14:24">
      <c r="N32779" s="716"/>
      <c r="O32779" s="716"/>
      <c r="P32779" s="716"/>
      <c r="Q32779" s="716"/>
      <c r="R32779" s="716"/>
      <c r="S32779" s="716"/>
      <c r="T32779" s="1051"/>
      <c r="U32779" s="360" t="s">
        <v>568</v>
      </c>
      <c r="V32779" s="821">
        <v>31</v>
      </c>
      <c r="W32779" s="358">
        <f t="shared" si="788"/>
        <v>32767</v>
      </c>
      <c r="X32779" s="580"/>
    </row>
    <row r="32780" spans="14:24">
      <c r="N32780" s="716"/>
      <c r="O32780" s="716"/>
      <c r="P32780" s="716"/>
      <c r="Q32780" s="716"/>
      <c r="R32780" s="716"/>
      <c r="S32780" s="716"/>
      <c r="T32780" s="1051"/>
      <c r="U32780" s="360" t="s">
        <v>568</v>
      </c>
      <c r="V32780" s="821">
        <v>32</v>
      </c>
      <c r="W32780" s="358">
        <f t="shared" si="788"/>
        <v>32768</v>
      </c>
      <c r="X32780" s="580"/>
    </row>
    <row r="32781" spans="14:24">
      <c r="N32781" s="716"/>
      <c r="O32781" s="716"/>
      <c r="P32781" s="716"/>
      <c r="Q32781" s="716"/>
      <c r="R32781" s="716"/>
      <c r="S32781" s="716"/>
      <c r="T32781" s="1051"/>
      <c r="U32781" s="360" t="s">
        <v>568</v>
      </c>
      <c r="V32781" s="821">
        <v>33</v>
      </c>
      <c r="W32781" s="358">
        <f t="shared" si="788"/>
        <v>32769</v>
      </c>
      <c r="X32781" s="580"/>
    </row>
    <row r="32782" spans="14:24">
      <c r="N32782" s="716"/>
      <c r="O32782" s="716"/>
      <c r="P32782" s="716"/>
      <c r="Q32782" s="716"/>
      <c r="R32782" s="716"/>
      <c r="S32782" s="716"/>
      <c r="T32782" s="1051"/>
      <c r="U32782" s="360" t="s">
        <v>568</v>
      </c>
      <c r="V32782" s="821">
        <v>34</v>
      </c>
      <c r="W32782" s="358">
        <f t="shared" si="788"/>
        <v>32770</v>
      </c>
      <c r="X32782" s="580"/>
    </row>
    <row r="32783" spans="14:24">
      <c r="N32783" s="716"/>
      <c r="O32783" s="716"/>
      <c r="P32783" s="716"/>
      <c r="Q32783" s="716"/>
      <c r="R32783" s="716"/>
      <c r="S32783" s="716"/>
      <c r="T32783" s="1051"/>
      <c r="U32783" s="360" t="s">
        <v>568</v>
      </c>
      <c r="V32783" s="821">
        <v>35</v>
      </c>
      <c r="W32783" s="358">
        <f t="shared" si="788"/>
        <v>32771</v>
      </c>
      <c r="X32783" s="580"/>
    </row>
    <row r="32784" spans="14:24">
      <c r="N32784" s="716"/>
      <c r="O32784" s="716"/>
      <c r="P32784" s="716"/>
      <c r="Q32784" s="716"/>
      <c r="R32784" s="716"/>
      <c r="S32784" s="716"/>
      <c r="T32784" s="1051"/>
      <c r="U32784" s="360" t="s">
        <v>568</v>
      </c>
      <c r="V32784" s="821">
        <v>36</v>
      </c>
      <c r="W32784" s="358">
        <f t="shared" si="788"/>
        <v>32772</v>
      </c>
      <c r="X32784" s="580"/>
    </row>
    <row r="32785" spans="14:24">
      <c r="N32785" s="716"/>
      <c r="O32785" s="716"/>
      <c r="P32785" s="716"/>
      <c r="Q32785" s="716"/>
      <c r="R32785" s="716"/>
      <c r="S32785" s="716"/>
      <c r="T32785" s="1051"/>
      <c r="U32785" s="360" t="s">
        <v>568</v>
      </c>
      <c r="V32785" s="821">
        <v>37</v>
      </c>
      <c r="W32785" s="358">
        <f t="shared" si="788"/>
        <v>32773</v>
      </c>
      <c r="X32785" s="580"/>
    </row>
    <row r="32786" spans="14:24">
      <c r="N32786" s="716"/>
      <c r="O32786" s="716"/>
      <c r="P32786" s="716"/>
      <c r="Q32786" s="716"/>
      <c r="R32786" s="716"/>
      <c r="S32786" s="716"/>
      <c r="T32786" s="1051"/>
      <c r="U32786" s="360" t="s">
        <v>568</v>
      </c>
      <c r="V32786" s="821">
        <v>38</v>
      </c>
      <c r="W32786" s="358">
        <f t="shared" si="788"/>
        <v>32774</v>
      </c>
      <c r="X32786" s="580"/>
    </row>
    <row r="32787" spans="14:24">
      <c r="N32787" s="716"/>
      <c r="O32787" s="716"/>
      <c r="P32787" s="716"/>
      <c r="Q32787" s="716"/>
      <c r="R32787" s="716"/>
      <c r="S32787" s="716"/>
      <c r="T32787" s="1051"/>
      <c r="U32787" s="360" t="s">
        <v>568</v>
      </c>
      <c r="V32787" s="821">
        <v>39</v>
      </c>
      <c r="W32787" s="358">
        <f t="shared" si="788"/>
        <v>32775</v>
      </c>
      <c r="X32787" s="580"/>
    </row>
    <row r="32788" spans="14:24">
      <c r="N32788" s="716"/>
      <c r="O32788" s="716"/>
      <c r="P32788" s="716"/>
      <c r="Q32788" s="716"/>
      <c r="R32788" s="716"/>
      <c r="S32788" s="716"/>
      <c r="T32788" s="1051"/>
      <c r="U32788" s="360" t="s">
        <v>568</v>
      </c>
      <c r="V32788" s="821">
        <v>40</v>
      </c>
      <c r="W32788" s="358">
        <f t="shared" si="788"/>
        <v>32776</v>
      </c>
      <c r="X32788" s="580"/>
    </row>
    <row r="32789" spans="14:24">
      <c r="N32789" s="716"/>
      <c r="O32789" s="716"/>
      <c r="P32789" s="716"/>
      <c r="Q32789" s="716"/>
      <c r="R32789" s="716"/>
      <c r="S32789" s="716"/>
      <c r="T32789" s="1051"/>
      <c r="U32789" s="360" t="s">
        <v>568</v>
      </c>
      <c r="V32789" s="821">
        <v>41</v>
      </c>
      <c r="W32789" s="358">
        <f t="shared" si="788"/>
        <v>32777</v>
      </c>
      <c r="X32789" s="580"/>
    </row>
    <row r="32790" spans="14:24">
      <c r="N32790" s="716"/>
      <c r="O32790" s="716"/>
      <c r="P32790" s="716"/>
      <c r="Q32790" s="716"/>
      <c r="R32790" s="716"/>
      <c r="S32790" s="716"/>
      <c r="T32790" s="1051"/>
      <c r="U32790" s="360" t="s">
        <v>568</v>
      </c>
      <c r="V32790" s="821">
        <v>42</v>
      </c>
      <c r="W32790" s="358">
        <f t="shared" si="788"/>
        <v>32778</v>
      </c>
      <c r="X32790" s="580"/>
    </row>
    <row r="32791" spans="14:24">
      <c r="N32791" s="716"/>
      <c r="O32791" s="716"/>
      <c r="P32791" s="716"/>
      <c r="Q32791" s="716"/>
      <c r="R32791" s="716"/>
      <c r="S32791" s="716"/>
      <c r="T32791" s="1051"/>
      <c r="U32791" s="360" t="s">
        <v>568</v>
      </c>
      <c r="V32791" s="821">
        <v>43</v>
      </c>
      <c r="W32791" s="358">
        <f t="shared" si="788"/>
        <v>32779</v>
      </c>
      <c r="X32791" s="580"/>
    </row>
    <row r="32792" spans="14:24">
      <c r="N32792" s="716"/>
      <c r="O32792" s="716"/>
      <c r="P32792" s="716"/>
      <c r="Q32792" s="716"/>
      <c r="R32792" s="716"/>
      <c r="S32792" s="716"/>
      <c r="T32792" s="1051"/>
      <c r="U32792" s="360" t="s">
        <v>568</v>
      </c>
      <c r="V32792" s="821">
        <v>44</v>
      </c>
      <c r="W32792" s="358">
        <f t="shared" si="788"/>
        <v>32780</v>
      </c>
      <c r="X32792" s="580"/>
    </row>
    <row r="32793" spans="14:24">
      <c r="N32793" s="716"/>
      <c r="O32793" s="716"/>
      <c r="P32793" s="716"/>
      <c r="Q32793" s="716"/>
      <c r="R32793" s="716"/>
      <c r="S32793" s="716"/>
      <c r="T32793" s="1051"/>
      <c r="U32793" s="360" t="s">
        <v>568</v>
      </c>
      <c r="V32793" s="821">
        <v>45</v>
      </c>
      <c r="W32793" s="358">
        <f t="shared" si="788"/>
        <v>32781</v>
      </c>
      <c r="X32793" s="580"/>
    </row>
    <row r="32794" spans="14:24">
      <c r="N32794" s="716"/>
      <c r="O32794" s="716"/>
      <c r="P32794" s="716"/>
      <c r="Q32794" s="716"/>
      <c r="R32794" s="716"/>
      <c r="S32794" s="716"/>
      <c r="T32794" s="1051"/>
      <c r="U32794" s="360" t="s">
        <v>568</v>
      </c>
      <c r="V32794" s="821">
        <v>46</v>
      </c>
      <c r="W32794" s="358">
        <f t="shared" si="788"/>
        <v>32782</v>
      </c>
      <c r="X32794" s="580"/>
    </row>
    <row r="32795" spans="14:24">
      <c r="N32795" s="716"/>
      <c r="O32795" s="716"/>
      <c r="P32795" s="716"/>
      <c r="Q32795" s="716"/>
      <c r="R32795" s="716"/>
      <c r="S32795" s="716"/>
      <c r="T32795" s="1051"/>
      <c r="U32795" s="360" t="s">
        <v>568</v>
      </c>
      <c r="V32795" s="821">
        <v>47</v>
      </c>
      <c r="W32795" s="358">
        <f t="shared" si="788"/>
        <v>32783</v>
      </c>
      <c r="X32795" s="580"/>
    </row>
    <row r="32796" spans="14:24">
      <c r="N32796" s="716"/>
      <c r="O32796" s="716"/>
      <c r="P32796" s="716"/>
      <c r="Q32796" s="716"/>
      <c r="R32796" s="716"/>
      <c r="S32796" s="716"/>
      <c r="T32796" s="1051"/>
      <c r="U32796" s="360" t="s">
        <v>568</v>
      </c>
      <c r="V32796" s="821">
        <v>48</v>
      </c>
      <c r="W32796" s="358">
        <f t="shared" si="788"/>
        <v>32784</v>
      </c>
      <c r="X32796" s="580"/>
    </row>
    <row r="32797" spans="14:24">
      <c r="N32797" s="716"/>
      <c r="O32797" s="716"/>
      <c r="P32797" s="716"/>
      <c r="Q32797" s="716"/>
      <c r="R32797" s="716"/>
      <c r="S32797" s="716"/>
      <c r="T32797" s="1051"/>
      <c r="U32797" s="360" t="s">
        <v>568</v>
      </c>
      <c r="V32797" s="821">
        <v>49</v>
      </c>
      <c r="W32797" s="358">
        <f t="shared" si="788"/>
        <v>32785</v>
      </c>
      <c r="X32797" s="580"/>
    </row>
    <row r="32798" spans="14:24">
      <c r="N32798" s="716"/>
      <c r="O32798" s="716"/>
      <c r="P32798" s="716"/>
      <c r="Q32798" s="716"/>
      <c r="R32798" s="716"/>
      <c r="S32798" s="716"/>
      <c r="T32798" s="1051"/>
      <c r="U32798" s="360" t="s">
        <v>568</v>
      </c>
      <c r="V32798" s="821">
        <v>50</v>
      </c>
      <c r="W32798" s="358">
        <f t="shared" si="788"/>
        <v>32786</v>
      </c>
      <c r="X32798" s="580"/>
    </row>
    <row r="32799" spans="14:24">
      <c r="N32799" s="716"/>
      <c r="O32799" s="716"/>
      <c r="P32799" s="716"/>
      <c r="Q32799" s="716"/>
      <c r="R32799" s="716"/>
      <c r="S32799" s="716"/>
      <c r="T32799" s="1051"/>
      <c r="U32799" s="360" t="s">
        <v>568</v>
      </c>
      <c r="V32799" s="821">
        <v>51</v>
      </c>
      <c r="W32799" s="358">
        <f t="shared" si="788"/>
        <v>32787</v>
      </c>
      <c r="X32799" s="580"/>
    </row>
    <row r="32800" spans="14:24">
      <c r="N32800" s="716"/>
      <c r="O32800" s="716"/>
      <c r="P32800" s="716"/>
      <c r="Q32800" s="716"/>
      <c r="R32800" s="716"/>
      <c r="S32800" s="716"/>
      <c r="T32800" s="1051"/>
      <c r="U32800" s="360" t="s">
        <v>568</v>
      </c>
      <c r="V32800" s="821">
        <v>52</v>
      </c>
      <c r="W32800" s="358">
        <f t="shared" si="788"/>
        <v>32788</v>
      </c>
      <c r="X32800" s="580"/>
    </row>
    <row r="32801" spans="14:24">
      <c r="N32801" s="716"/>
      <c r="O32801" s="716"/>
      <c r="P32801" s="716"/>
      <c r="Q32801" s="716"/>
      <c r="R32801" s="716"/>
      <c r="S32801" s="716"/>
      <c r="T32801" s="1051"/>
      <c r="U32801" s="360" t="s">
        <v>568</v>
      </c>
      <c r="V32801" s="821">
        <v>53</v>
      </c>
      <c r="W32801" s="358">
        <f t="shared" si="788"/>
        <v>32789</v>
      </c>
      <c r="X32801" s="580"/>
    </row>
    <row r="32802" spans="14:24">
      <c r="N32802" s="716"/>
      <c r="O32802" s="716"/>
      <c r="P32802" s="716"/>
      <c r="Q32802" s="716"/>
      <c r="R32802" s="716"/>
      <c r="S32802" s="716"/>
      <c r="T32802" s="1051"/>
      <c r="U32802" s="360" t="s">
        <v>568</v>
      </c>
      <c r="V32802" s="821">
        <v>54</v>
      </c>
      <c r="W32802" s="358">
        <f t="shared" si="788"/>
        <v>32790</v>
      </c>
      <c r="X32802" s="580"/>
    </row>
    <row r="32803" spans="14:24">
      <c r="N32803" s="716"/>
      <c r="O32803" s="716"/>
      <c r="P32803" s="716"/>
      <c r="Q32803" s="716"/>
      <c r="R32803" s="716"/>
      <c r="S32803" s="716"/>
      <c r="T32803" s="1051"/>
      <c r="U32803" s="360" t="s">
        <v>568</v>
      </c>
      <c r="V32803" s="821">
        <v>55</v>
      </c>
      <c r="W32803" s="358">
        <f t="shared" si="788"/>
        <v>32791</v>
      </c>
      <c r="X32803" s="580"/>
    </row>
    <row r="32804" spans="14:24">
      <c r="N32804" s="716"/>
      <c r="O32804" s="716"/>
      <c r="P32804" s="716"/>
      <c r="Q32804" s="716"/>
      <c r="R32804" s="716"/>
      <c r="S32804" s="716"/>
      <c r="T32804" s="1051"/>
      <c r="U32804" s="360" t="s">
        <v>568</v>
      </c>
      <c r="V32804" s="821">
        <v>56</v>
      </c>
      <c r="W32804" s="358">
        <f t="shared" si="788"/>
        <v>32792</v>
      </c>
      <c r="X32804" s="580"/>
    </row>
    <row r="32805" spans="14:24">
      <c r="N32805" s="716"/>
      <c r="O32805" s="716"/>
      <c r="P32805" s="716"/>
      <c r="Q32805" s="716"/>
      <c r="R32805" s="716"/>
      <c r="S32805" s="716"/>
      <c r="T32805" s="1051"/>
      <c r="U32805" s="360" t="s">
        <v>568</v>
      </c>
      <c r="V32805" s="821">
        <v>57</v>
      </c>
      <c r="W32805" s="358">
        <f t="shared" si="788"/>
        <v>32793</v>
      </c>
      <c r="X32805" s="580"/>
    </row>
    <row r="32806" spans="14:24">
      <c r="N32806" s="716"/>
      <c r="O32806" s="716"/>
      <c r="P32806" s="716"/>
      <c r="Q32806" s="716"/>
      <c r="R32806" s="716"/>
      <c r="S32806" s="716"/>
      <c r="T32806" s="1051"/>
      <c r="U32806" s="360" t="s">
        <v>568</v>
      </c>
      <c r="V32806" s="821">
        <v>58</v>
      </c>
      <c r="W32806" s="358">
        <f t="shared" si="788"/>
        <v>32794</v>
      </c>
      <c r="X32806" s="580"/>
    </row>
    <row r="32807" spans="14:24">
      <c r="N32807" s="716"/>
      <c r="O32807" s="716"/>
      <c r="P32807" s="716"/>
      <c r="Q32807" s="716"/>
      <c r="R32807" s="716"/>
      <c r="S32807" s="716"/>
      <c r="T32807" s="1051"/>
      <c r="U32807" s="360" t="s">
        <v>568</v>
      </c>
      <c r="V32807" s="821">
        <v>59</v>
      </c>
      <c r="W32807" s="358">
        <f t="shared" si="788"/>
        <v>32795</v>
      </c>
      <c r="X32807" s="580"/>
    </row>
    <row r="32808" spans="14:24">
      <c r="N32808" s="716"/>
      <c r="O32808" s="716"/>
      <c r="P32808" s="716"/>
      <c r="Q32808" s="716"/>
      <c r="R32808" s="716"/>
      <c r="S32808" s="716"/>
      <c r="T32808" s="1051"/>
      <c r="U32808" s="360" t="s">
        <v>568</v>
      </c>
      <c r="V32808" s="821">
        <v>60</v>
      </c>
      <c r="W32808" s="358">
        <f t="shared" si="788"/>
        <v>32796</v>
      </c>
      <c r="X32808" s="580"/>
    </row>
    <row r="32809" spans="14:24">
      <c r="N32809" s="716"/>
      <c r="O32809" s="716"/>
      <c r="P32809" s="716"/>
      <c r="Q32809" s="716"/>
      <c r="R32809" s="716"/>
      <c r="S32809" s="716"/>
      <c r="T32809" s="1051"/>
      <c r="U32809" s="360" t="s">
        <v>568</v>
      </c>
      <c r="V32809" s="821">
        <v>61</v>
      </c>
      <c r="W32809" s="358">
        <f t="shared" si="788"/>
        <v>32797</v>
      </c>
      <c r="X32809" s="580"/>
    </row>
    <row r="32810" spans="14:24">
      <c r="N32810" s="716"/>
      <c r="O32810" s="716"/>
      <c r="P32810" s="716"/>
      <c r="Q32810" s="716"/>
      <c r="R32810" s="716"/>
      <c r="S32810" s="716"/>
      <c r="T32810" s="1051"/>
      <c r="U32810" s="360" t="s">
        <v>568</v>
      </c>
      <c r="V32810" s="821">
        <v>62</v>
      </c>
      <c r="W32810" s="358">
        <f t="shared" si="788"/>
        <v>32798</v>
      </c>
      <c r="X32810" s="580"/>
    </row>
    <row r="32811" spans="14:24">
      <c r="N32811" s="716"/>
      <c r="O32811" s="716"/>
      <c r="P32811" s="716"/>
      <c r="Q32811" s="716"/>
      <c r="R32811" s="716"/>
      <c r="S32811" s="716"/>
      <c r="T32811" s="1051"/>
      <c r="U32811" s="360" t="s">
        <v>568</v>
      </c>
      <c r="V32811" s="821">
        <v>63</v>
      </c>
      <c r="W32811" s="358">
        <f t="shared" si="788"/>
        <v>32799</v>
      </c>
      <c r="X32811" s="580"/>
    </row>
    <row r="32812" spans="14:24">
      <c r="N32812" s="716"/>
      <c r="O32812" s="716"/>
      <c r="P32812" s="716"/>
      <c r="Q32812" s="716"/>
      <c r="R32812" s="716"/>
      <c r="S32812" s="716"/>
      <c r="T32812" s="1051"/>
      <c r="U32812" s="360" t="s">
        <v>568</v>
      </c>
      <c r="V32812" s="821">
        <v>64</v>
      </c>
      <c r="W32812" s="358">
        <f t="shared" si="788"/>
        <v>32800</v>
      </c>
      <c r="X32812" s="580"/>
    </row>
    <row r="32813" spans="14:24">
      <c r="N32813" s="716"/>
      <c r="O32813" s="716"/>
      <c r="P32813" s="716"/>
      <c r="Q32813" s="716"/>
      <c r="R32813" s="716"/>
      <c r="S32813" s="716"/>
      <c r="T32813" s="1051"/>
      <c r="U32813" s="360" t="s">
        <v>568</v>
      </c>
      <c r="V32813" s="821">
        <v>65</v>
      </c>
      <c r="W32813" s="358">
        <f t="shared" si="788"/>
        <v>32801</v>
      </c>
      <c r="X32813" s="580"/>
    </row>
    <row r="32814" spans="14:24">
      <c r="N32814" s="716"/>
      <c r="O32814" s="716"/>
      <c r="P32814" s="716"/>
      <c r="Q32814" s="716"/>
      <c r="R32814" s="716"/>
      <c r="S32814" s="716"/>
      <c r="T32814" s="1051"/>
      <c r="U32814" s="360" t="s">
        <v>568</v>
      </c>
      <c r="V32814" s="821">
        <v>66</v>
      </c>
      <c r="W32814" s="358">
        <f t="shared" si="788"/>
        <v>32802</v>
      </c>
      <c r="X32814" s="580"/>
    </row>
    <row r="32815" spans="14:24">
      <c r="N32815" s="716"/>
      <c r="O32815" s="716"/>
      <c r="P32815" s="716"/>
      <c r="Q32815" s="716"/>
      <c r="R32815" s="716"/>
      <c r="S32815" s="716"/>
      <c r="T32815" s="1051"/>
      <c r="U32815" s="360" t="s">
        <v>568</v>
      </c>
      <c r="V32815" s="821">
        <v>67</v>
      </c>
      <c r="W32815" s="358">
        <f t="shared" si="788"/>
        <v>32803</v>
      </c>
      <c r="X32815" s="580"/>
    </row>
    <row r="32816" spans="14:24">
      <c r="N32816" s="716"/>
      <c r="O32816" s="716"/>
      <c r="P32816" s="716"/>
      <c r="Q32816" s="716"/>
      <c r="R32816" s="716"/>
      <c r="S32816" s="716"/>
      <c r="T32816" s="1051"/>
      <c r="U32816" s="360" t="s">
        <v>568</v>
      </c>
      <c r="V32816" s="821">
        <v>68</v>
      </c>
      <c r="W32816" s="358">
        <f t="shared" si="788"/>
        <v>32804</v>
      </c>
      <c r="X32816" s="580"/>
    </row>
    <row r="32817" spans="14:24">
      <c r="N32817" s="716"/>
      <c r="O32817" s="716"/>
      <c r="P32817" s="716"/>
      <c r="Q32817" s="716"/>
      <c r="R32817" s="716"/>
      <c r="S32817" s="716"/>
      <c r="T32817" s="1051"/>
      <c r="U32817" s="360" t="s">
        <v>568</v>
      </c>
      <c r="V32817" s="821">
        <v>69</v>
      </c>
      <c r="W32817" s="358">
        <f t="shared" si="788"/>
        <v>32805</v>
      </c>
      <c r="X32817" s="580"/>
    </row>
    <row r="32818" spans="14:24">
      <c r="N32818" s="716"/>
      <c r="O32818" s="716"/>
      <c r="P32818" s="716"/>
      <c r="Q32818" s="716"/>
      <c r="R32818" s="716"/>
      <c r="S32818" s="716"/>
      <c r="T32818" s="1051"/>
      <c r="U32818" s="360" t="s">
        <v>568</v>
      </c>
      <c r="V32818" s="821">
        <v>70</v>
      </c>
      <c r="W32818" s="358">
        <f t="shared" si="788"/>
        <v>32806</v>
      </c>
      <c r="X32818" s="580"/>
    </row>
    <row r="32819" spans="14:24">
      <c r="N32819" s="716"/>
      <c r="O32819" s="716"/>
      <c r="P32819" s="716"/>
      <c r="Q32819" s="716"/>
      <c r="R32819" s="716"/>
      <c r="S32819" s="716"/>
      <c r="T32819" s="1051"/>
      <c r="U32819" s="360" t="s">
        <v>568</v>
      </c>
      <c r="V32819" s="821">
        <v>71</v>
      </c>
      <c r="W32819" s="358">
        <f t="shared" si="788"/>
        <v>32807</v>
      </c>
      <c r="X32819" s="580"/>
    </row>
    <row r="32820" spans="14:24">
      <c r="N32820" s="716"/>
      <c r="O32820" s="716"/>
      <c r="P32820" s="716"/>
      <c r="Q32820" s="716"/>
      <c r="R32820" s="716"/>
      <c r="S32820" s="716"/>
      <c r="T32820" s="1051"/>
      <c r="U32820" s="360" t="s">
        <v>568</v>
      </c>
      <c r="V32820" s="821">
        <v>72</v>
      </c>
      <c r="W32820" s="358">
        <f t="shared" si="788"/>
        <v>32808</v>
      </c>
      <c r="X32820" s="580"/>
    </row>
    <row r="32821" spans="14:24">
      <c r="N32821" s="716"/>
      <c r="O32821" s="716"/>
      <c r="P32821" s="716"/>
      <c r="Q32821" s="716"/>
      <c r="R32821" s="716"/>
      <c r="S32821" s="716"/>
      <c r="T32821" s="1051"/>
      <c r="U32821" s="360" t="s">
        <v>568</v>
      </c>
      <c r="V32821" s="821">
        <v>73</v>
      </c>
      <c r="W32821" s="358">
        <f t="shared" si="788"/>
        <v>32809</v>
      </c>
      <c r="X32821" s="580"/>
    </row>
    <row r="32822" spans="14:24">
      <c r="N32822" s="716"/>
      <c r="O32822" s="716"/>
      <c r="P32822" s="716"/>
      <c r="Q32822" s="716"/>
      <c r="R32822" s="716"/>
      <c r="S32822" s="716"/>
      <c r="T32822" s="1051"/>
      <c r="U32822" s="360" t="s">
        <v>568</v>
      </c>
      <c r="V32822" s="821">
        <v>74</v>
      </c>
      <c r="W32822" s="358">
        <f t="shared" si="788"/>
        <v>32810</v>
      </c>
      <c r="X32822" s="580"/>
    </row>
    <row r="32823" spans="14:24">
      <c r="N32823" s="716"/>
      <c r="O32823" s="716"/>
      <c r="P32823" s="716"/>
      <c r="Q32823" s="716"/>
      <c r="R32823" s="716"/>
      <c r="S32823" s="716"/>
      <c r="T32823" s="1051"/>
      <c r="U32823" s="360" t="s">
        <v>568</v>
      </c>
      <c r="V32823" s="821">
        <v>75</v>
      </c>
      <c r="W32823" s="358">
        <f t="shared" si="788"/>
        <v>32811</v>
      </c>
      <c r="X32823" s="580"/>
    </row>
    <row r="32824" spans="14:24">
      <c r="N32824" s="716"/>
      <c r="O32824" s="716"/>
      <c r="P32824" s="716"/>
      <c r="Q32824" s="716"/>
      <c r="R32824" s="716"/>
      <c r="S32824" s="716"/>
      <c r="T32824" s="1051"/>
      <c r="U32824" s="360" t="s">
        <v>568</v>
      </c>
      <c r="V32824" s="821">
        <v>76</v>
      </c>
      <c r="W32824" s="358">
        <f t="shared" si="788"/>
        <v>32812</v>
      </c>
      <c r="X32824" s="580"/>
    </row>
    <row r="32825" spans="14:24">
      <c r="N32825" s="716"/>
      <c r="O32825" s="716"/>
      <c r="P32825" s="716"/>
      <c r="Q32825" s="716"/>
      <c r="R32825" s="716"/>
      <c r="S32825" s="716"/>
      <c r="T32825" s="1051"/>
      <c r="U32825" s="360" t="s">
        <v>568</v>
      </c>
      <c r="V32825" s="821">
        <v>77</v>
      </c>
      <c r="W32825" s="358">
        <f t="shared" si="788"/>
        <v>32813</v>
      </c>
      <c r="X32825" s="580"/>
    </row>
    <row r="32826" spans="14:24">
      <c r="N32826" s="716"/>
      <c r="O32826" s="716"/>
      <c r="P32826" s="716"/>
      <c r="Q32826" s="716"/>
      <c r="R32826" s="716"/>
      <c r="S32826" s="716"/>
      <c r="T32826" s="1051"/>
      <c r="U32826" s="360" t="s">
        <v>568</v>
      </c>
      <c r="V32826" s="821">
        <v>78</v>
      </c>
      <c r="W32826" s="358">
        <f t="shared" si="788"/>
        <v>32814</v>
      </c>
      <c r="X32826" s="580"/>
    </row>
    <row r="32827" spans="14:24">
      <c r="N32827" s="716"/>
      <c r="O32827" s="716"/>
      <c r="P32827" s="716"/>
      <c r="Q32827" s="716"/>
      <c r="R32827" s="716"/>
      <c r="S32827" s="716"/>
      <c r="T32827" s="1051"/>
      <c r="U32827" s="360" t="s">
        <v>568</v>
      </c>
      <c r="V32827" s="821">
        <v>79</v>
      </c>
      <c r="W32827" s="358">
        <f t="shared" si="788"/>
        <v>32815</v>
      </c>
      <c r="X32827" s="580"/>
    </row>
    <row r="32828" spans="14:24">
      <c r="N32828" s="716"/>
      <c r="O32828" s="716"/>
      <c r="P32828" s="716"/>
      <c r="Q32828" s="716"/>
      <c r="R32828" s="716"/>
      <c r="S32828" s="716"/>
      <c r="T32828" s="1051"/>
      <c r="U32828" s="360" t="s">
        <v>568</v>
      </c>
      <c r="V32828" s="821">
        <v>80</v>
      </c>
      <c r="W32828" s="358">
        <f t="shared" si="788"/>
        <v>32816</v>
      </c>
      <c r="X32828" s="580"/>
    </row>
    <row r="32829" spans="14:24">
      <c r="N32829" s="716"/>
      <c r="O32829" s="716"/>
      <c r="P32829" s="716"/>
      <c r="Q32829" s="716"/>
      <c r="R32829" s="716"/>
      <c r="S32829" s="716"/>
      <c r="T32829" s="1051"/>
      <c r="U32829" s="360" t="s">
        <v>568</v>
      </c>
      <c r="V32829" s="821">
        <v>81</v>
      </c>
      <c r="W32829" s="358">
        <f t="shared" si="788"/>
        <v>32817</v>
      </c>
      <c r="X32829" s="580"/>
    </row>
    <row r="32830" spans="14:24">
      <c r="N32830" s="716"/>
      <c r="O32830" s="716"/>
      <c r="P32830" s="716"/>
      <c r="Q32830" s="716"/>
      <c r="R32830" s="716"/>
      <c r="S32830" s="716"/>
      <c r="T32830" s="1051"/>
      <c r="U32830" s="360" t="s">
        <v>568</v>
      </c>
      <c r="V32830" s="821">
        <v>82</v>
      </c>
      <c r="W32830" s="358">
        <f t="shared" si="788"/>
        <v>32818</v>
      </c>
      <c r="X32830" s="580"/>
    </row>
    <row r="32831" spans="14:24">
      <c r="N32831" s="716"/>
      <c r="O32831" s="716"/>
      <c r="P32831" s="716"/>
      <c r="Q32831" s="716"/>
      <c r="R32831" s="716"/>
      <c r="S32831" s="716"/>
      <c r="T32831" s="1051"/>
      <c r="U32831" s="360" t="s">
        <v>568</v>
      </c>
      <c r="V32831" s="821">
        <v>83</v>
      </c>
      <c r="W32831" s="358">
        <f t="shared" si="788"/>
        <v>32819</v>
      </c>
      <c r="X32831" s="580"/>
    </row>
    <row r="32832" spans="14:24">
      <c r="N32832" s="716"/>
      <c r="O32832" s="716"/>
      <c r="P32832" s="716"/>
      <c r="Q32832" s="716"/>
      <c r="R32832" s="716"/>
      <c r="S32832" s="716"/>
      <c r="T32832" s="1051"/>
      <c r="U32832" s="360" t="s">
        <v>568</v>
      </c>
      <c r="V32832" s="821">
        <v>84</v>
      </c>
      <c r="W32832" s="358">
        <f t="shared" si="788"/>
        <v>32820</v>
      </c>
      <c r="X32832" s="580"/>
    </row>
    <row r="32833" spans="14:24">
      <c r="N32833" s="716"/>
      <c r="O32833" s="716"/>
      <c r="P32833" s="716"/>
      <c r="Q32833" s="716"/>
      <c r="R32833" s="716"/>
      <c r="S32833" s="716"/>
      <c r="T32833" s="1051"/>
      <c r="U32833" s="360" t="s">
        <v>568</v>
      </c>
      <c r="V32833" s="821">
        <v>85</v>
      </c>
      <c r="W32833" s="358">
        <f t="shared" si="788"/>
        <v>32821</v>
      </c>
      <c r="X32833" s="580"/>
    </row>
    <row r="32834" spans="14:24">
      <c r="N32834" s="716"/>
      <c r="O32834" s="716"/>
      <c r="P32834" s="716"/>
      <c r="Q32834" s="716"/>
      <c r="R32834" s="716"/>
      <c r="S32834" s="716"/>
      <c r="T32834" s="1051"/>
      <c r="U32834" s="360" t="s">
        <v>568</v>
      </c>
      <c r="V32834" s="821">
        <v>86</v>
      </c>
      <c r="W32834" s="358">
        <f t="shared" si="788"/>
        <v>32822</v>
      </c>
      <c r="X32834" s="580"/>
    </row>
    <row r="32835" spans="14:24">
      <c r="N32835" s="716"/>
      <c r="O32835" s="716"/>
      <c r="P32835" s="716"/>
      <c r="Q32835" s="716"/>
      <c r="R32835" s="716"/>
      <c r="S32835" s="716"/>
      <c r="T32835" s="1051"/>
      <c r="U32835" s="360" t="s">
        <v>568</v>
      </c>
      <c r="V32835" s="821">
        <v>87</v>
      </c>
      <c r="W32835" s="358">
        <f t="shared" si="788"/>
        <v>32823</v>
      </c>
      <c r="X32835" s="580"/>
    </row>
    <row r="32836" spans="14:24">
      <c r="N32836" s="716"/>
      <c r="O32836" s="716"/>
      <c r="P32836" s="716"/>
      <c r="Q32836" s="716"/>
      <c r="R32836" s="716"/>
      <c r="S32836" s="716"/>
      <c r="T32836" s="1051"/>
      <c r="U32836" s="360" t="s">
        <v>568</v>
      </c>
      <c r="V32836" s="821">
        <v>88</v>
      </c>
      <c r="W32836" s="358">
        <f t="shared" si="788"/>
        <v>32824</v>
      </c>
      <c r="X32836" s="580"/>
    </row>
    <row r="32837" spans="14:24">
      <c r="N32837" s="716"/>
      <c r="O32837" s="716"/>
      <c r="P32837" s="716"/>
      <c r="Q32837" s="716"/>
      <c r="R32837" s="716"/>
      <c r="S32837" s="716"/>
      <c r="T32837" s="1051"/>
      <c r="U32837" s="360" t="s">
        <v>568</v>
      </c>
      <c r="V32837" s="821">
        <v>89</v>
      </c>
      <c r="W32837" s="358">
        <f t="shared" si="788"/>
        <v>32825</v>
      </c>
      <c r="X32837" s="580"/>
    </row>
    <row r="32838" spans="14:24">
      <c r="N32838" s="716"/>
      <c r="O32838" s="716"/>
      <c r="P32838" s="716"/>
      <c r="Q32838" s="716"/>
      <c r="R32838" s="716"/>
      <c r="S32838" s="716"/>
      <c r="T32838" s="1051"/>
      <c r="U32838" s="360" t="s">
        <v>568</v>
      </c>
      <c r="V32838" s="821">
        <v>90</v>
      </c>
      <c r="W32838" s="358">
        <f t="shared" si="788"/>
        <v>32826</v>
      </c>
      <c r="X32838" s="580"/>
    </row>
    <row r="32839" spans="14:24">
      <c r="N32839" s="716"/>
      <c r="O32839" s="716"/>
      <c r="P32839" s="716"/>
      <c r="Q32839" s="716"/>
      <c r="R32839" s="716"/>
      <c r="S32839" s="716"/>
      <c r="T32839" s="1051"/>
      <c r="U32839" s="360" t="s">
        <v>568</v>
      </c>
      <c r="V32839" s="821">
        <v>91</v>
      </c>
      <c r="W32839" s="358">
        <f t="shared" si="788"/>
        <v>32827</v>
      </c>
      <c r="X32839" s="580"/>
    </row>
    <row r="32840" spans="14:24">
      <c r="N32840" s="716"/>
      <c r="O32840" s="716"/>
      <c r="P32840" s="716"/>
      <c r="Q32840" s="716"/>
      <c r="R32840" s="716"/>
      <c r="S32840" s="716"/>
      <c r="T32840" s="1051"/>
      <c r="U32840" s="360" t="s">
        <v>568</v>
      </c>
      <c r="V32840" s="821">
        <v>92</v>
      </c>
      <c r="W32840" s="358">
        <f t="shared" si="788"/>
        <v>32828</v>
      </c>
      <c r="X32840" s="580"/>
    </row>
    <row r="32841" spans="14:24">
      <c r="N32841" s="716"/>
      <c r="O32841" s="716"/>
      <c r="P32841" s="716"/>
      <c r="Q32841" s="716"/>
      <c r="R32841" s="716"/>
      <c r="S32841" s="716"/>
      <c r="T32841" s="1051"/>
      <c r="U32841" s="360" t="s">
        <v>568</v>
      </c>
      <c r="V32841" s="821">
        <v>93</v>
      </c>
      <c r="W32841" s="358">
        <f t="shared" si="788"/>
        <v>32829</v>
      </c>
      <c r="X32841" s="580"/>
    </row>
    <row r="32842" spans="14:24">
      <c r="N32842" s="716"/>
      <c r="O32842" s="716"/>
      <c r="P32842" s="716"/>
      <c r="Q32842" s="716"/>
      <c r="R32842" s="716"/>
      <c r="S32842" s="716"/>
      <c r="T32842" s="1051"/>
      <c r="U32842" s="360" t="s">
        <v>568</v>
      </c>
      <c r="V32842" s="821">
        <v>94</v>
      </c>
      <c r="W32842" s="358">
        <f t="shared" ref="W32842:W32905" si="789">W32841+1</f>
        <v>32830</v>
      </c>
      <c r="X32842" s="580"/>
    </row>
    <row r="32843" spans="14:24">
      <c r="N32843" s="716"/>
      <c r="O32843" s="716"/>
      <c r="P32843" s="716"/>
      <c r="Q32843" s="716"/>
      <c r="R32843" s="716"/>
      <c r="S32843" s="716"/>
      <c r="T32843" s="1051"/>
      <c r="U32843" s="360" t="s">
        <v>568</v>
      </c>
      <c r="V32843" s="821">
        <v>95</v>
      </c>
      <c r="W32843" s="358">
        <f t="shared" si="789"/>
        <v>32831</v>
      </c>
      <c r="X32843" s="580"/>
    </row>
    <row r="32844" spans="14:24">
      <c r="N32844" s="716"/>
      <c r="O32844" s="716"/>
      <c r="P32844" s="716"/>
      <c r="Q32844" s="716"/>
      <c r="R32844" s="716"/>
      <c r="S32844" s="716"/>
      <c r="T32844" s="1051"/>
      <c r="U32844" s="360" t="s">
        <v>568</v>
      </c>
      <c r="V32844" s="821">
        <v>96</v>
      </c>
      <c r="W32844" s="358">
        <f t="shared" si="789"/>
        <v>32832</v>
      </c>
      <c r="X32844" s="580"/>
    </row>
    <row r="32845" spans="14:24">
      <c r="N32845" s="716"/>
      <c r="O32845" s="716"/>
      <c r="P32845" s="716"/>
      <c r="Q32845" s="716"/>
      <c r="R32845" s="716"/>
      <c r="S32845" s="716"/>
      <c r="T32845" s="1051"/>
      <c r="U32845" s="360" t="s">
        <v>569</v>
      </c>
      <c r="V32845" s="821">
        <v>1</v>
      </c>
      <c r="W32845" s="358">
        <f t="shared" si="789"/>
        <v>32833</v>
      </c>
      <c r="X32845" s="580"/>
    </row>
    <row r="32846" spans="14:24">
      <c r="N32846" s="716"/>
      <c r="O32846" s="716"/>
      <c r="P32846" s="716"/>
      <c r="Q32846" s="716"/>
      <c r="R32846" s="716"/>
      <c r="S32846" s="716"/>
      <c r="T32846" s="1051"/>
      <c r="U32846" s="360" t="s">
        <v>569</v>
      </c>
      <c r="V32846" s="821">
        <v>2</v>
      </c>
      <c r="W32846" s="358">
        <f t="shared" si="789"/>
        <v>32834</v>
      </c>
      <c r="X32846" s="580"/>
    </row>
    <row r="32847" spans="14:24">
      <c r="N32847" s="716"/>
      <c r="O32847" s="716"/>
      <c r="P32847" s="716"/>
      <c r="Q32847" s="716"/>
      <c r="R32847" s="716"/>
      <c r="S32847" s="716"/>
      <c r="T32847" s="1051"/>
      <c r="U32847" s="360" t="s">
        <v>569</v>
      </c>
      <c r="V32847" s="821">
        <v>3</v>
      </c>
      <c r="W32847" s="358">
        <f t="shared" si="789"/>
        <v>32835</v>
      </c>
      <c r="X32847" s="580"/>
    </row>
    <row r="32848" spans="14:24">
      <c r="N32848" s="716"/>
      <c r="O32848" s="716"/>
      <c r="P32848" s="716"/>
      <c r="Q32848" s="716"/>
      <c r="R32848" s="716"/>
      <c r="S32848" s="716"/>
      <c r="T32848" s="1051"/>
      <c r="U32848" s="360" t="s">
        <v>569</v>
      </c>
      <c r="V32848" s="821">
        <v>4</v>
      </c>
      <c r="W32848" s="358">
        <f t="shared" si="789"/>
        <v>32836</v>
      </c>
      <c r="X32848" s="580"/>
    </row>
    <row r="32849" spans="14:24">
      <c r="N32849" s="716"/>
      <c r="O32849" s="716"/>
      <c r="P32849" s="716"/>
      <c r="Q32849" s="716"/>
      <c r="R32849" s="716"/>
      <c r="S32849" s="716"/>
      <c r="T32849" s="1051"/>
      <c r="U32849" s="360" t="s">
        <v>569</v>
      </c>
      <c r="V32849" s="821">
        <v>5</v>
      </c>
      <c r="W32849" s="358">
        <f t="shared" si="789"/>
        <v>32837</v>
      </c>
      <c r="X32849" s="580"/>
    </row>
    <row r="32850" spans="14:24">
      <c r="N32850" s="716"/>
      <c r="O32850" s="716"/>
      <c r="P32850" s="716"/>
      <c r="Q32850" s="716"/>
      <c r="R32850" s="716"/>
      <c r="S32850" s="716"/>
      <c r="T32850" s="1051"/>
      <c r="U32850" s="360" t="s">
        <v>569</v>
      </c>
      <c r="V32850" s="821">
        <v>6</v>
      </c>
      <c r="W32850" s="358">
        <f t="shared" si="789"/>
        <v>32838</v>
      </c>
      <c r="X32850" s="580"/>
    </row>
    <row r="32851" spans="14:24">
      <c r="N32851" s="716"/>
      <c r="O32851" s="716"/>
      <c r="P32851" s="716"/>
      <c r="Q32851" s="716"/>
      <c r="R32851" s="716"/>
      <c r="S32851" s="716"/>
      <c r="T32851" s="1051"/>
      <c r="U32851" s="360" t="s">
        <v>569</v>
      </c>
      <c r="V32851" s="821">
        <v>7</v>
      </c>
      <c r="W32851" s="358">
        <f t="shared" si="789"/>
        <v>32839</v>
      </c>
      <c r="X32851" s="580"/>
    </row>
    <row r="32852" spans="14:24">
      <c r="N32852" s="716"/>
      <c r="O32852" s="716"/>
      <c r="P32852" s="716"/>
      <c r="Q32852" s="716"/>
      <c r="R32852" s="716"/>
      <c r="S32852" s="716"/>
      <c r="T32852" s="1051"/>
      <c r="U32852" s="360" t="s">
        <v>569</v>
      </c>
      <c r="V32852" s="821">
        <v>8</v>
      </c>
      <c r="W32852" s="358">
        <f t="shared" si="789"/>
        <v>32840</v>
      </c>
      <c r="X32852" s="580"/>
    </row>
    <row r="32853" spans="14:24">
      <c r="N32853" s="716"/>
      <c r="O32853" s="716"/>
      <c r="P32853" s="716"/>
      <c r="Q32853" s="716"/>
      <c r="R32853" s="716"/>
      <c r="S32853" s="716"/>
      <c r="T32853" s="1051"/>
      <c r="U32853" s="360" t="s">
        <v>569</v>
      </c>
      <c r="V32853" s="821">
        <v>9</v>
      </c>
      <c r="W32853" s="358">
        <f t="shared" si="789"/>
        <v>32841</v>
      </c>
      <c r="X32853" s="580"/>
    </row>
    <row r="32854" spans="14:24">
      <c r="N32854" s="716"/>
      <c r="O32854" s="716"/>
      <c r="P32854" s="716"/>
      <c r="Q32854" s="716"/>
      <c r="R32854" s="716"/>
      <c r="S32854" s="716"/>
      <c r="T32854" s="1051"/>
      <c r="U32854" s="360" t="s">
        <v>569</v>
      </c>
      <c r="V32854" s="821">
        <v>10</v>
      </c>
      <c r="W32854" s="358">
        <f t="shared" si="789"/>
        <v>32842</v>
      </c>
      <c r="X32854" s="580"/>
    </row>
    <row r="32855" spans="14:24">
      <c r="N32855" s="716"/>
      <c r="O32855" s="716"/>
      <c r="P32855" s="716"/>
      <c r="Q32855" s="716"/>
      <c r="R32855" s="716"/>
      <c r="S32855" s="716"/>
      <c r="T32855" s="1051"/>
      <c r="U32855" s="360" t="s">
        <v>569</v>
      </c>
      <c r="V32855" s="821">
        <v>11</v>
      </c>
      <c r="W32855" s="358">
        <f t="shared" si="789"/>
        <v>32843</v>
      </c>
      <c r="X32855" s="580"/>
    </row>
    <row r="32856" spans="14:24">
      <c r="N32856" s="716"/>
      <c r="O32856" s="716"/>
      <c r="P32856" s="716"/>
      <c r="Q32856" s="716"/>
      <c r="R32856" s="716"/>
      <c r="S32856" s="716"/>
      <c r="T32856" s="1051"/>
      <c r="U32856" s="360" t="s">
        <v>569</v>
      </c>
      <c r="V32856" s="821">
        <v>12</v>
      </c>
      <c r="W32856" s="358">
        <f t="shared" si="789"/>
        <v>32844</v>
      </c>
      <c r="X32856" s="580"/>
    </row>
    <row r="32857" spans="14:24">
      <c r="N32857" s="716"/>
      <c r="O32857" s="716"/>
      <c r="P32857" s="716"/>
      <c r="Q32857" s="716"/>
      <c r="R32857" s="716"/>
      <c r="S32857" s="716"/>
      <c r="T32857" s="1051"/>
      <c r="U32857" s="360" t="s">
        <v>569</v>
      </c>
      <c r="V32857" s="821">
        <v>13</v>
      </c>
      <c r="W32857" s="358">
        <f t="shared" si="789"/>
        <v>32845</v>
      </c>
      <c r="X32857" s="580"/>
    </row>
    <row r="32858" spans="14:24">
      <c r="N32858" s="716"/>
      <c r="O32858" s="716"/>
      <c r="P32858" s="716"/>
      <c r="Q32858" s="716"/>
      <c r="R32858" s="716"/>
      <c r="S32858" s="716"/>
      <c r="T32858" s="1051"/>
      <c r="U32858" s="360" t="s">
        <v>569</v>
      </c>
      <c r="V32858" s="821">
        <v>14</v>
      </c>
      <c r="W32858" s="358">
        <f t="shared" si="789"/>
        <v>32846</v>
      </c>
      <c r="X32858" s="580"/>
    </row>
    <row r="32859" spans="14:24">
      <c r="N32859" s="716"/>
      <c r="O32859" s="716"/>
      <c r="P32859" s="716"/>
      <c r="Q32859" s="716"/>
      <c r="R32859" s="716"/>
      <c r="S32859" s="716"/>
      <c r="T32859" s="1051"/>
      <c r="U32859" s="360" t="s">
        <v>569</v>
      </c>
      <c r="V32859" s="821">
        <v>15</v>
      </c>
      <c r="W32859" s="358">
        <f t="shared" si="789"/>
        <v>32847</v>
      </c>
      <c r="X32859" s="580"/>
    </row>
    <row r="32860" spans="14:24">
      <c r="N32860" s="716"/>
      <c r="O32860" s="716"/>
      <c r="P32860" s="716"/>
      <c r="Q32860" s="716"/>
      <c r="R32860" s="716"/>
      <c r="S32860" s="716"/>
      <c r="T32860" s="1051"/>
      <c r="U32860" s="360" t="s">
        <v>569</v>
      </c>
      <c r="V32860" s="821">
        <v>16</v>
      </c>
      <c r="W32860" s="358">
        <f t="shared" si="789"/>
        <v>32848</v>
      </c>
      <c r="X32860" s="580"/>
    </row>
    <row r="32861" spans="14:24">
      <c r="N32861" s="716"/>
      <c r="O32861" s="716"/>
      <c r="P32861" s="716"/>
      <c r="Q32861" s="716"/>
      <c r="R32861" s="716"/>
      <c r="S32861" s="716"/>
      <c r="T32861" s="1051"/>
      <c r="U32861" s="360" t="s">
        <v>569</v>
      </c>
      <c r="V32861" s="821">
        <v>17</v>
      </c>
      <c r="W32861" s="358">
        <f t="shared" si="789"/>
        <v>32849</v>
      </c>
      <c r="X32861" s="580"/>
    </row>
    <row r="32862" spans="14:24">
      <c r="N32862" s="716"/>
      <c r="O32862" s="716"/>
      <c r="P32862" s="716"/>
      <c r="Q32862" s="716"/>
      <c r="R32862" s="716"/>
      <c r="S32862" s="716"/>
      <c r="T32862" s="1051"/>
      <c r="U32862" s="360" t="s">
        <v>569</v>
      </c>
      <c r="V32862" s="821">
        <v>18</v>
      </c>
      <c r="W32862" s="358">
        <f t="shared" si="789"/>
        <v>32850</v>
      </c>
      <c r="X32862" s="580"/>
    </row>
    <row r="32863" spans="14:24">
      <c r="N32863" s="716"/>
      <c r="O32863" s="716"/>
      <c r="P32863" s="716"/>
      <c r="Q32863" s="716"/>
      <c r="R32863" s="716"/>
      <c r="S32863" s="716"/>
      <c r="T32863" s="1051"/>
      <c r="U32863" s="360" t="s">
        <v>569</v>
      </c>
      <c r="V32863" s="821">
        <v>19</v>
      </c>
      <c r="W32863" s="358">
        <f t="shared" si="789"/>
        <v>32851</v>
      </c>
      <c r="X32863" s="580"/>
    </row>
    <row r="32864" spans="14:24">
      <c r="N32864" s="716"/>
      <c r="O32864" s="716"/>
      <c r="P32864" s="716"/>
      <c r="Q32864" s="716"/>
      <c r="R32864" s="716"/>
      <c r="S32864" s="716"/>
      <c r="T32864" s="1051"/>
      <c r="U32864" s="360" t="s">
        <v>569</v>
      </c>
      <c r="V32864" s="821">
        <v>20</v>
      </c>
      <c r="W32864" s="358">
        <f t="shared" si="789"/>
        <v>32852</v>
      </c>
      <c r="X32864" s="580"/>
    </row>
    <row r="32865" spans="14:24">
      <c r="N32865" s="716"/>
      <c r="O32865" s="716"/>
      <c r="P32865" s="716"/>
      <c r="Q32865" s="716"/>
      <c r="R32865" s="716"/>
      <c r="S32865" s="716"/>
      <c r="T32865" s="1051"/>
      <c r="U32865" s="360" t="s">
        <v>569</v>
      </c>
      <c r="V32865" s="821">
        <v>21</v>
      </c>
      <c r="W32865" s="358">
        <f t="shared" si="789"/>
        <v>32853</v>
      </c>
      <c r="X32865" s="580"/>
    </row>
    <row r="32866" spans="14:24">
      <c r="N32866" s="716"/>
      <c r="O32866" s="716"/>
      <c r="P32866" s="716"/>
      <c r="Q32866" s="716"/>
      <c r="R32866" s="716"/>
      <c r="S32866" s="716"/>
      <c r="T32866" s="1051"/>
      <c r="U32866" s="360" t="s">
        <v>569</v>
      </c>
      <c r="V32866" s="821">
        <v>22</v>
      </c>
      <c r="W32866" s="358">
        <f t="shared" si="789"/>
        <v>32854</v>
      </c>
      <c r="X32866" s="580"/>
    </row>
    <row r="32867" spans="14:24">
      <c r="N32867" s="716"/>
      <c r="O32867" s="716"/>
      <c r="P32867" s="716"/>
      <c r="Q32867" s="716"/>
      <c r="R32867" s="716"/>
      <c r="S32867" s="716"/>
      <c r="T32867" s="1051"/>
      <c r="U32867" s="360" t="s">
        <v>569</v>
      </c>
      <c r="V32867" s="821">
        <v>23</v>
      </c>
      <c r="W32867" s="358">
        <f t="shared" si="789"/>
        <v>32855</v>
      </c>
      <c r="X32867" s="580"/>
    </row>
    <row r="32868" spans="14:24">
      <c r="N32868" s="716"/>
      <c r="O32868" s="716"/>
      <c r="P32868" s="716"/>
      <c r="Q32868" s="716"/>
      <c r="R32868" s="716"/>
      <c r="S32868" s="716"/>
      <c r="T32868" s="1051"/>
      <c r="U32868" s="360" t="s">
        <v>569</v>
      </c>
      <c r="V32868" s="821">
        <v>24</v>
      </c>
      <c r="W32868" s="358">
        <f t="shared" si="789"/>
        <v>32856</v>
      </c>
      <c r="X32868" s="580"/>
    </row>
    <row r="32869" spans="14:24">
      <c r="N32869" s="716"/>
      <c r="O32869" s="716"/>
      <c r="P32869" s="716"/>
      <c r="Q32869" s="716"/>
      <c r="R32869" s="716"/>
      <c r="S32869" s="716"/>
      <c r="T32869" s="1051"/>
      <c r="U32869" s="360" t="s">
        <v>569</v>
      </c>
      <c r="V32869" s="821">
        <v>25</v>
      </c>
      <c r="W32869" s="358">
        <f t="shared" si="789"/>
        <v>32857</v>
      </c>
      <c r="X32869" s="580"/>
    </row>
    <row r="32870" spans="14:24">
      <c r="N32870" s="716"/>
      <c r="O32870" s="716"/>
      <c r="P32870" s="716"/>
      <c r="Q32870" s="716"/>
      <c r="R32870" s="716"/>
      <c r="S32870" s="716"/>
      <c r="T32870" s="1051"/>
      <c r="U32870" s="360" t="s">
        <v>569</v>
      </c>
      <c r="V32870" s="821">
        <v>26</v>
      </c>
      <c r="W32870" s="358">
        <f t="shared" si="789"/>
        <v>32858</v>
      </c>
      <c r="X32870" s="580"/>
    </row>
    <row r="32871" spans="14:24">
      <c r="N32871" s="716"/>
      <c r="O32871" s="716"/>
      <c r="P32871" s="716"/>
      <c r="Q32871" s="716"/>
      <c r="R32871" s="716"/>
      <c r="S32871" s="716"/>
      <c r="T32871" s="1051"/>
      <c r="U32871" s="360" t="s">
        <v>569</v>
      </c>
      <c r="V32871" s="821">
        <v>27</v>
      </c>
      <c r="W32871" s="358">
        <f t="shared" si="789"/>
        <v>32859</v>
      </c>
      <c r="X32871" s="580"/>
    </row>
    <row r="32872" spans="14:24">
      <c r="N32872" s="716"/>
      <c r="O32872" s="716"/>
      <c r="P32872" s="716"/>
      <c r="Q32872" s="716"/>
      <c r="R32872" s="716"/>
      <c r="S32872" s="716"/>
      <c r="T32872" s="1051"/>
      <c r="U32872" s="360" t="s">
        <v>569</v>
      </c>
      <c r="V32872" s="821">
        <v>28</v>
      </c>
      <c r="W32872" s="358">
        <f t="shared" si="789"/>
        <v>32860</v>
      </c>
      <c r="X32872" s="580"/>
    </row>
    <row r="32873" spans="14:24">
      <c r="N32873" s="716"/>
      <c r="O32873" s="716"/>
      <c r="P32873" s="716"/>
      <c r="Q32873" s="716"/>
      <c r="R32873" s="716"/>
      <c r="S32873" s="716"/>
      <c r="T32873" s="1051"/>
      <c r="U32873" s="360" t="s">
        <v>569</v>
      </c>
      <c r="V32873" s="821">
        <v>29</v>
      </c>
      <c r="W32873" s="358">
        <f t="shared" si="789"/>
        <v>32861</v>
      </c>
      <c r="X32873" s="580"/>
    </row>
    <row r="32874" spans="14:24">
      <c r="N32874" s="716"/>
      <c r="O32874" s="716"/>
      <c r="P32874" s="716"/>
      <c r="Q32874" s="716"/>
      <c r="R32874" s="716"/>
      <c r="S32874" s="716"/>
      <c r="T32874" s="1051"/>
      <c r="U32874" s="360" t="s">
        <v>569</v>
      </c>
      <c r="V32874" s="821">
        <v>30</v>
      </c>
      <c r="W32874" s="358">
        <f t="shared" si="789"/>
        <v>32862</v>
      </c>
      <c r="X32874" s="580"/>
    </row>
    <row r="32875" spans="14:24">
      <c r="N32875" s="716"/>
      <c r="O32875" s="716"/>
      <c r="P32875" s="716"/>
      <c r="Q32875" s="716"/>
      <c r="R32875" s="716"/>
      <c r="S32875" s="716"/>
      <c r="T32875" s="1051"/>
      <c r="U32875" s="360" t="s">
        <v>569</v>
      </c>
      <c r="V32875" s="821">
        <v>31</v>
      </c>
      <c r="W32875" s="358">
        <f t="shared" si="789"/>
        <v>32863</v>
      </c>
      <c r="X32875" s="580"/>
    </row>
    <row r="32876" spans="14:24">
      <c r="N32876" s="716"/>
      <c r="O32876" s="716"/>
      <c r="P32876" s="716"/>
      <c r="Q32876" s="716"/>
      <c r="R32876" s="716"/>
      <c r="S32876" s="716"/>
      <c r="T32876" s="1051"/>
      <c r="U32876" s="360" t="s">
        <v>569</v>
      </c>
      <c r="V32876" s="821">
        <v>32</v>
      </c>
      <c r="W32876" s="358">
        <f t="shared" si="789"/>
        <v>32864</v>
      </c>
      <c r="X32876" s="580"/>
    </row>
    <row r="32877" spans="14:24">
      <c r="N32877" s="716"/>
      <c r="O32877" s="716"/>
      <c r="P32877" s="716"/>
      <c r="Q32877" s="716"/>
      <c r="R32877" s="716"/>
      <c r="S32877" s="716"/>
      <c r="T32877" s="1051"/>
      <c r="U32877" s="360" t="s">
        <v>569</v>
      </c>
      <c r="V32877" s="821">
        <v>33</v>
      </c>
      <c r="W32877" s="358">
        <f t="shared" si="789"/>
        <v>32865</v>
      </c>
      <c r="X32877" s="580"/>
    </row>
    <row r="32878" spans="14:24">
      <c r="N32878" s="716"/>
      <c r="O32878" s="716"/>
      <c r="P32878" s="716"/>
      <c r="Q32878" s="716"/>
      <c r="R32878" s="716"/>
      <c r="S32878" s="716"/>
      <c r="T32878" s="1051"/>
      <c r="U32878" s="360" t="s">
        <v>569</v>
      </c>
      <c r="V32878" s="821">
        <v>34</v>
      </c>
      <c r="W32878" s="358">
        <f t="shared" si="789"/>
        <v>32866</v>
      </c>
      <c r="X32878" s="580"/>
    </row>
    <row r="32879" spans="14:24">
      <c r="N32879" s="716"/>
      <c r="O32879" s="716"/>
      <c r="P32879" s="716"/>
      <c r="Q32879" s="716"/>
      <c r="R32879" s="716"/>
      <c r="S32879" s="716"/>
      <c r="T32879" s="1051"/>
      <c r="U32879" s="360" t="s">
        <v>569</v>
      </c>
      <c r="V32879" s="821">
        <v>35</v>
      </c>
      <c r="W32879" s="358">
        <f t="shared" si="789"/>
        <v>32867</v>
      </c>
      <c r="X32879" s="580"/>
    </row>
    <row r="32880" spans="14:24">
      <c r="N32880" s="716"/>
      <c r="O32880" s="716"/>
      <c r="P32880" s="716"/>
      <c r="Q32880" s="716"/>
      <c r="R32880" s="716"/>
      <c r="S32880" s="716"/>
      <c r="T32880" s="1051"/>
      <c r="U32880" s="360" t="s">
        <v>569</v>
      </c>
      <c r="V32880" s="821">
        <v>36</v>
      </c>
      <c r="W32880" s="358">
        <f t="shared" si="789"/>
        <v>32868</v>
      </c>
      <c r="X32880" s="580"/>
    </row>
    <row r="32881" spans="14:24">
      <c r="N32881" s="716"/>
      <c r="O32881" s="716"/>
      <c r="P32881" s="716"/>
      <c r="Q32881" s="716"/>
      <c r="R32881" s="716"/>
      <c r="S32881" s="716"/>
      <c r="T32881" s="1051"/>
      <c r="U32881" s="360" t="s">
        <v>569</v>
      </c>
      <c r="V32881" s="821">
        <v>37</v>
      </c>
      <c r="W32881" s="358">
        <f t="shared" si="789"/>
        <v>32869</v>
      </c>
      <c r="X32881" s="580"/>
    </row>
    <row r="32882" spans="14:24">
      <c r="N32882" s="716"/>
      <c r="O32882" s="716"/>
      <c r="P32882" s="716"/>
      <c r="Q32882" s="716"/>
      <c r="R32882" s="716"/>
      <c r="S32882" s="716"/>
      <c r="T32882" s="1051"/>
      <c r="U32882" s="360" t="s">
        <v>569</v>
      </c>
      <c r="V32882" s="821">
        <v>38</v>
      </c>
      <c r="W32882" s="358">
        <f t="shared" si="789"/>
        <v>32870</v>
      </c>
      <c r="X32882" s="580"/>
    </row>
    <row r="32883" spans="14:24">
      <c r="N32883" s="716"/>
      <c r="O32883" s="716"/>
      <c r="P32883" s="716"/>
      <c r="Q32883" s="716"/>
      <c r="R32883" s="716"/>
      <c r="S32883" s="716"/>
      <c r="T32883" s="1051"/>
      <c r="U32883" s="360" t="s">
        <v>569</v>
      </c>
      <c r="V32883" s="821">
        <v>39</v>
      </c>
      <c r="W32883" s="358">
        <f t="shared" si="789"/>
        <v>32871</v>
      </c>
      <c r="X32883" s="580"/>
    </row>
    <row r="32884" spans="14:24">
      <c r="N32884" s="716"/>
      <c r="O32884" s="716"/>
      <c r="P32884" s="716"/>
      <c r="Q32884" s="716"/>
      <c r="R32884" s="716"/>
      <c r="S32884" s="716"/>
      <c r="T32884" s="1051"/>
      <c r="U32884" s="360" t="s">
        <v>569</v>
      </c>
      <c r="V32884" s="821">
        <v>40</v>
      </c>
      <c r="W32884" s="358">
        <f t="shared" si="789"/>
        <v>32872</v>
      </c>
      <c r="X32884" s="580"/>
    </row>
    <row r="32885" spans="14:24">
      <c r="N32885" s="716"/>
      <c r="O32885" s="716"/>
      <c r="P32885" s="716"/>
      <c r="Q32885" s="716"/>
      <c r="R32885" s="716"/>
      <c r="S32885" s="716"/>
      <c r="T32885" s="1051"/>
      <c r="U32885" s="360" t="s">
        <v>569</v>
      </c>
      <c r="V32885" s="821">
        <v>41</v>
      </c>
      <c r="W32885" s="358">
        <f t="shared" si="789"/>
        <v>32873</v>
      </c>
      <c r="X32885" s="580"/>
    </row>
    <row r="32886" spans="14:24">
      <c r="N32886" s="716"/>
      <c r="O32886" s="716"/>
      <c r="P32886" s="716"/>
      <c r="Q32886" s="716"/>
      <c r="R32886" s="716"/>
      <c r="S32886" s="716"/>
      <c r="T32886" s="1051"/>
      <c r="U32886" s="360" t="s">
        <v>569</v>
      </c>
      <c r="V32886" s="821">
        <v>42</v>
      </c>
      <c r="W32886" s="358">
        <f t="shared" si="789"/>
        <v>32874</v>
      </c>
      <c r="X32886" s="580"/>
    </row>
    <row r="32887" spans="14:24">
      <c r="N32887" s="716"/>
      <c r="O32887" s="716"/>
      <c r="P32887" s="716"/>
      <c r="Q32887" s="716"/>
      <c r="R32887" s="716"/>
      <c r="S32887" s="716"/>
      <c r="T32887" s="1051"/>
      <c r="U32887" s="360" t="s">
        <v>569</v>
      </c>
      <c r="V32887" s="821">
        <v>43</v>
      </c>
      <c r="W32887" s="358">
        <f t="shared" si="789"/>
        <v>32875</v>
      </c>
      <c r="X32887" s="580"/>
    </row>
    <row r="32888" spans="14:24">
      <c r="N32888" s="716"/>
      <c r="O32888" s="716"/>
      <c r="P32888" s="716"/>
      <c r="Q32888" s="716"/>
      <c r="R32888" s="716"/>
      <c r="S32888" s="716"/>
      <c r="T32888" s="1051"/>
      <c r="U32888" s="360" t="s">
        <v>569</v>
      </c>
      <c r="V32888" s="821">
        <v>44</v>
      </c>
      <c r="W32888" s="358">
        <f t="shared" si="789"/>
        <v>32876</v>
      </c>
      <c r="X32888" s="580"/>
    </row>
    <row r="32889" spans="14:24">
      <c r="N32889" s="716"/>
      <c r="O32889" s="716"/>
      <c r="P32889" s="716"/>
      <c r="Q32889" s="716"/>
      <c r="R32889" s="716"/>
      <c r="S32889" s="716"/>
      <c r="T32889" s="1051"/>
      <c r="U32889" s="360" t="s">
        <v>569</v>
      </c>
      <c r="V32889" s="821">
        <v>45</v>
      </c>
      <c r="W32889" s="358">
        <f t="shared" si="789"/>
        <v>32877</v>
      </c>
      <c r="X32889" s="580"/>
    </row>
    <row r="32890" spans="14:24">
      <c r="N32890" s="716"/>
      <c r="O32890" s="716"/>
      <c r="P32890" s="716"/>
      <c r="Q32890" s="716"/>
      <c r="R32890" s="716"/>
      <c r="S32890" s="716"/>
      <c r="T32890" s="1051"/>
      <c r="U32890" s="360" t="s">
        <v>569</v>
      </c>
      <c r="V32890" s="821">
        <v>46</v>
      </c>
      <c r="W32890" s="358">
        <f t="shared" si="789"/>
        <v>32878</v>
      </c>
      <c r="X32890" s="580"/>
    </row>
    <row r="32891" spans="14:24">
      <c r="N32891" s="716"/>
      <c r="O32891" s="716"/>
      <c r="P32891" s="716"/>
      <c r="Q32891" s="716"/>
      <c r="R32891" s="716"/>
      <c r="S32891" s="716"/>
      <c r="T32891" s="1051"/>
      <c r="U32891" s="360" t="s">
        <v>569</v>
      </c>
      <c r="V32891" s="821">
        <v>47</v>
      </c>
      <c r="W32891" s="358">
        <f t="shared" si="789"/>
        <v>32879</v>
      </c>
      <c r="X32891" s="580"/>
    </row>
    <row r="32892" spans="14:24">
      <c r="N32892" s="716"/>
      <c r="O32892" s="716"/>
      <c r="P32892" s="716"/>
      <c r="Q32892" s="716"/>
      <c r="R32892" s="716"/>
      <c r="S32892" s="716"/>
      <c r="T32892" s="1051"/>
      <c r="U32892" s="360" t="s">
        <v>569</v>
      </c>
      <c r="V32892" s="821">
        <v>48</v>
      </c>
      <c r="W32892" s="358">
        <f t="shared" si="789"/>
        <v>32880</v>
      </c>
      <c r="X32892" s="580"/>
    </row>
    <row r="32893" spans="14:24">
      <c r="N32893" s="716"/>
      <c r="O32893" s="716"/>
      <c r="P32893" s="716"/>
      <c r="Q32893" s="716"/>
      <c r="R32893" s="716"/>
      <c r="S32893" s="716"/>
      <c r="T32893" s="1051"/>
      <c r="U32893" s="360" t="s">
        <v>569</v>
      </c>
      <c r="V32893" s="821">
        <v>49</v>
      </c>
      <c r="W32893" s="358">
        <f t="shared" si="789"/>
        <v>32881</v>
      </c>
      <c r="X32893" s="580"/>
    </row>
    <row r="32894" spans="14:24">
      <c r="N32894" s="716"/>
      <c r="O32894" s="716"/>
      <c r="P32894" s="716"/>
      <c r="Q32894" s="716"/>
      <c r="R32894" s="716"/>
      <c r="S32894" s="716"/>
      <c r="T32894" s="1051"/>
      <c r="U32894" s="360" t="s">
        <v>569</v>
      </c>
      <c r="V32894" s="821">
        <v>50</v>
      </c>
      <c r="W32894" s="358">
        <f t="shared" si="789"/>
        <v>32882</v>
      </c>
      <c r="X32894" s="580"/>
    </row>
    <row r="32895" spans="14:24">
      <c r="N32895" s="716"/>
      <c r="O32895" s="716"/>
      <c r="P32895" s="716"/>
      <c r="Q32895" s="716"/>
      <c r="R32895" s="716"/>
      <c r="S32895" s="716"/>
      <c r="T32895" s="1051"/>
      <c r="U32895" s="360" t="s">
        <v>569</v>
      </c>
      <c r="V32895" s="821">
        <v>51</v>
      </c>
      <c r="W32895" s="358">
        <f t="shared" si="789"/>
        <v>32883</v>
      </c>
      <c r="X32895" s="580"/>
    </row>
    <row r="32896" spans="14:24">
      <c r="N32896" s="716"/>
      <c r="O32896" s="716"/>
      <c r="P32896" s="716"/>
      <c r="Q32896" s="716"/>
      <c r="R32896" s="716"/>
      <c r="S32896" s="716"/>
      <c r="T32896" s="1051"/>
      <c r="U32896" s="360" t="s">
        <v>569</v>
      </c>
      <c r="V32896" s="821">
        <v>52</v>
      </c>
      <c r="W32896" s="358">
        <f t="shared" si="789"/>
        <v>32884</v>
      </c>
      <c r="X32896" s="580"/>
    </row>
    <row r="32897" spans="14:24">
      <c r="N32897" s="716"/>
      <c r="O32897" s="716"/>
      <c r="P32897" s="716"/>
      <c r="Q32897" s="716"/>
      <c r="R32897" s="716"/>
      <c r="S32897" s="716"/>
      <c r="T32897" s="1051"/>
      <c r="U32897" s="360" t="s">
        <v>569</v>
      </c>
      <c r="V32897" s="821">
        <v>53</v>
      </c>
      <c r="W32897" s="358">
        <f t="shared" si="789"/>
        <v>32885</v>
      </c>
      <c r="X32897" s="580"/>
    </row>
    <row r="32898" spans="14:24">
      <c r="N32898" s="716"/>
      <c r="O32898" s="716"/>
      <c r="P32898" s="716"/>
      <c r="Q32898" s="716"/>
      <c r="R32898" s="716"/>
      <c r="S32898" s="716"/>
      <c r="T32898" s="1051"/>
      <c r="U32898" s="360" t="s">
        <v>569</v>
      </c>
      <c r="V32898" s="821">
        <v>54</v>
      </c>
      <c r="W32898" s="358">
        <f t="shared" si="789"/>
        <v>32886</v>
      </c>
      <c r="X32898" s="580"/>
    </row>
    <row r="32899" spans="14:24">
      <c r="N32899" s="716"/>
      <c r="O32899" s="716"/>
      <c r="P32899" s="716"/>
      <c r="Q32899" s="716"/>
      <c r="R32899" s="716"/>
      <c r="S32899" s="716"/>
      <c r="T32899" s="1051"/>
      <c r="U32899" s="360" t="s">
        <v>569</v>
      </c>
      <c r="V32899" s="821">
        <v>55</v>
      </c>
      <c r="W32899" s="358">
        <f t="shared" si="789"/>
        <v>32887</v>
      </c>
      <c r="X32899" s="580"/>
    </row>
    <row r="32900" spans="14:24">
      <c r="N32900" s="716"/>
      <c r="O32900" s="716"/>
      <c r="P32900" s="716"/>
      <c r="Q32900" s="716"/>
      <c r="R32900" s="716"/>
      <c r="S32900" s="716"/>
      <c r="T32900" s="1051"/>
      <c r="U32900" s="360" t="s">
        <v>569</v>
      </c>
      <c r="V32900" s="821">
        <v>56</v>
      </c>
      <c r="W32900" s="358">
        <f t="shared" si="789"/>
        <v>32888</v>
      </c>
      <c r="X32900" s="580"/>
    </row>
    <row r="32901" spans="14:24">
      <c r="N32901" s="716"/>
      <c r="O32901" s="716"/>
      <c r="P32901" s="716"/>
      <c r="Q32901" s="716"/>
      <c r="R32901" s="716"/>
      <c r="S32901" s="716"/>
      <c r="T32901" s="1051"/>
      <c r="U32901" s="360" t="s">
        <v>569</v>
      </c>
      <c r="V32901" s="821">
        <v>57</v>
      </c>
      <c r="W32901" s="358">
        <f t="shared" si="789"/>
        <v>32889</v>
      </c>
      <c r="X32901" s="580"/>
    </row>
    <row r="32902" spans="14:24">
      <c r="N32902" s="716"/>
      <c r="O32902" s="716"/>
      <c r="P32902" s="716"/>
      <c r="Q32902" s="716"/>
      <c r="R32902" s="716"/>
      <c r="S32902" s="716"/>
      <c r="T32902" s="1051"/>
      <c r="U32902" s="360" t="s">
        <v>569</v>
      </c>
      <c r="V32902" s="821">
        <v>58</v>
      </c>
      <c r="W32902" s="358">
        <f t="shared" si="789"/>
        <v>32890</v>
      </c>
      <c r="X32902" s="580"/>
    </row>
    <row r="32903" spans="14:24">
      <c r="N32903" s="716"/>
      <c r="O32903" s="716"/>
      <c r="P32903" s="716"/>
      <c r="Q32903" s="716"/>
      <c r="R32903" s="716"/>
      <c r="S32903" s="716"/>
      <c r="T32903" s="1051"/>
      <c r="U32903" s="360" t="s">
        <v>569</v>
      </c>
      <c r="V32903" s="821">
        <v>59</v>
      </c>
      <c r="W32903" s="358">
        <f t="shared" si="789"/>
        <v>32891</v>
      </c>
      <c r="X32903" s="580"/>
    </row>
    <row r="32904" spans="14:24">
      <c r="N32904" s="716"/>
      <c r="O32904" s="716"/>
      <c r="P32904" s="716"/>
      <c r="Q32904" s="716"/>
      <c r="R32904" s="716"/>
      <c r="S32904" s="716"/>
      <c r="T32904" s="1051"/>
      <c r="U32904" s="360" t="s">
        <v>569</v>
      </c>
      <c r="V32904" s="821">
        <v>60</v>
      </c>
      <c r="W32904" s="358">
        <f t="shared" si="789"/>
        <v>32892</v>
      </c>
      <c r="X32904" s="580"/>
    </row>
    <row r="32905" spans="14:24">
      <c r="N32905" s="716"/>
      <c r="O32905" s="716"/>
      <c r="P32905" s="716"/>
      <c r="Q32905" s="716"/>
      <c r="R32905" s="716"/>
      <c r="S32905" s="716"/>
      <c r="T32905" s="1051"/>
      <c r="U32905" s="360" t="s">
        <v>569</v>
      </c>
      <c r="V32905" s="821">
        <v>61</v>
      </c>
      <c r="W32905" s="358">
        <f t="shared" si="789"/>
        <v>32893</v>
      </c>
      <c r="X32905" s="580"/>
    </row>
    <row r="32906" spans="14:24">
      <c r="N32906" s="716"/>
      <c r="O32906" s="716"/>
      <c r="P32906" s="716"/>
      <c r="Q32906" s="716"/>
      <c r="R32906" s="716"/>
      <c r="S32906" s="716"/>
      <c r="T32906" s="1051"/>
      <c r="U32906" s="360" t="s">
        <v>569</v>
      </c>
      <c r="V32906" s="821">
        <v>62</v>
      </c>
      <c r="W32906" s="358">
        <f t="shared" ref="W32906:W32969" si="790">W32905+1</f>
        <v>32894</v>
      </c>
      <c r="X32906" s="580"/>
    </row>
    <row r="32907" spans="14:24">
      <c r="N32907" s="716"/>
      <c r="O32907" s="716"/>
      <c r="P32907" s="716"/>
      <c r="Q32907" s="716"/>
      <c r="R32907" s="716"/>
      <c r="S32907" s="716"/>
      <c r="T32907" s="1051"/>
      <c r="U32907" s="360" t="s">
        <v>569</v>
      </c>
      <c r="V32907" s="821">
        <v>63</v>
      </c>
      <c r="W32907" s="358">
        <f t="shared" si="790"/>
        <v>32895</v>
      </c>
      <c r="X32907" s="580"/>
    </row>
    <row r="32908" spans="14:24">
      <c r="N32908" s="716"/>
      <c r="O32908" s="716"/>
      <c r="P32908" s="716"/>
      <c r="Q32908" s="716"/>
      <c r="R32908" s="716"/>
      <c r="S32908" s="716"/>
      <c r="T32908" s="1051"/>
      <c r="U32908" s="360" t="s">
        <v>569</v>
      </c>
      <c r="V32908" s="821">
        <v>64</v>
      </c>
      <c r="W32908" s="358">
        <f t="shared" si="790"/>
        <v>32896</v>
      </c>
      <c r="X32908" s="580"/>
    </row>
    <row r="32909" spans="14:24">
      <c r="N32909" s="716"/>
      <c r="O32909" s="716"/>
      <c r="P32909" s="716"/>
      <c r="Q32909" s="716"/>
      <c r="R32909" s="716"/>
      <c r="S32909" s="716"/>
      <c r="T32909" s="1051"/>
      <c r="U32909" s="360" t="s">
        <v>569</v>
      </c>
      <c r="V32909" s="821">
        <v>65</v>
      </c>
      <c r="W32909" s="358">
        <f t="shared" si="790"/>
        <v>32897</v>
      </c>
      <c r="X32909" s="580"/>
    </row>
    <row r="32910" spans="14:24">
      <c r="N32910" s="716"/>
      <c r="O32910" s="716"/>
      <c r="P32910" s="716"/>
      <c r="Q32910" s="716"/>
      <c r="R32910" s="716"/>
      <c r="S32910" s="716"/>
      <c r="T32910" s="1051"/>
      <c r="U32910" s="360" t="s">
        <v>569</v>
      </c>
      <c r="V32910" s="821">
        <v>66</v>
      </c>
      <c r="W32910" s="358">
        <f t="shared" si="790"/>
        <v>32898</v>
      </c>
      <c r="X32910" s="580"/>
    </row>
    <row r="32911" spans="14:24">
      <c r="N32911" s="716"/>
      <c r="O32911" s="716"/>
      <c r="P32911" s="716"/>
      <c r="Q32911" s="716"/>
      <c r="R32911" s="716"/>
      <c r="S32911" s="716"/>
      <c r="T32911" s="1051"/>
      <c r="U32911" s="360" t="s">
        <v>569</v>
      </c>
      <c r="V32911" s="821">
        <v>67</v>
      </c>
      <c r="W32911" s="358">
        <f t="shared" si="790"/>
        <v>32899</v>
      </c>
      <c r="X32911" s="580"/>
    </row>
    <row r="32912" spans="14:24">
      <c r="N32912" s="716"/>
      <c r="O32912" s="716"/>
      <c r="P32912" s="716"/>
      <c r="Q32912" s="716"/>
      <c r="R32912" s="716"/>
      <c r="S32912" s="716"/>
      <c r="T32912" s="1051"/>
      <c r="U32912" s="360" t="s">
        <v>569</v>
      </c>
      <c r="V32912" s="821">
        <v>68</v>
      </c>
      <c r="W32912" s="358">
        <f t="shared" si="790"/>
        <v>32900</v>
      </c>
      <c r="X32912" s="580"/>
    </row>
    <row r="32913" spans="14:24">
      <c r="N32913" s="716"/>
      <c r="O32913" s="716"/>
      <c r="P32913" s="716"/>
      <c r="Q32913" s="716"/>
      <c r="R32913" s="716"/>
      <c r="S32913" s="716"/>
      <c r="T32913" s="1051"/>
      <c r="U32913" s="360" t="s">
        <v>569</v>
      </c>
      <c r="V32913" s="821">
        <v>69</v>
      </c>
      <c r="W32913" s="358">
        <f t="shared" si="790"/>
        <v>32901</v>
      </c>
      <c r="X32913" s="580"/>
    </row>
    <row r="32914" spans="14:24">
      <c r="N32914" s="716"/>
      <c r="O32914" s="716"/>
      <c r="P32914" s="716"/>
      <c r="Q32914" s="716"/>
      <c r="R32914" s="716"/>
      <c r="S32914" s="716"/>
      <c r="T32914" s="1051"/>
      <c r="U32914" s="360" t="s">
        <v>569</v>
      </c>
      <c r="V32914" s="821">
        <v>70</v>
      </c>
      <c r="W32914" s="358">
        <f t="shared" si="790"/>
        <v>32902</v>
      </c>
      <c r="X32914" s="580"/>
    </row>
    <row r="32915" spans="14:24">
      <c r="N32915" s="716"/>
      <c r="O32915" s="716"/>
      <c r="P32915" s="716"/>
      <c r="Q32915" s="716"/>
      <c r="R32915" s="716"/>
      <c r="S32915" s="716"/>
      <c r="T32915" s="1051"/>
      <c r="U32915" s="360" t="s">
        <v>569</v>
      </c>
      <c r="V32915" s="821">
        <v>71</v>
      </c>
      <c r="W32915" s="358">
        <f t="shared" si="790"/>
        <v>32903</v>
      </c>
      <c r="X32915" s="580"/>
    </row>
    <row r="32916" spans="14:24">
      <c r="N32916" s="716"/>
      <c r="O32916" s="716"/>
      <c r="P32916" s="716"/>
      <c r="Q32916" s="716"/>
      <c r="R32916" s="716"/>
      <c r="S32916" s="716"/>
      <c r="T32916" s="1051"/>
      <c r="U32916" s="360" t="s">
        <v>569</v>
      </c>
      <c r="V32916" s="821">
        <v>72</v>
      </c>
      <c r="W32916" s="358">
        <f t="shared" si="790"/>
        <v>32904</v>
      </c>
      <c r="X32916" s="580"/>
    </row>
    <row r="32917" spans="14:24">
      <c r="N32917" s="716"/>
      <c r="O32917" s="716"/>
      <c r="P32917" s="716"/>
      <c r="Q32917" s="716"/>
      <c r="R32917" s="716"/>
      <c r="S32917" s="716"/>
      <c r="T32917" s="1051"/>
      <c r="U32917" s="360" t="s">
        <v>569</v>
      </c>
      <c r="V32917" s="821">
        <v>73</v>
      </c>
      <c r="W32917" s="358">
        <f t="shared" si="790"/>
        <v>32905</v>
      </c>
      <c r="X32917" s="580"/>
    </row>
    <row r="32918" spans="14:24">
      <c r="N32918" s="716"/>
      <c r="O32918" s="716"/>
      <c r="P32918" s="716"/>
      <c r="Q32918" s="716"/>
      <c r="R32918" s="716"/>
      <c r="S32918" s="716"/>
      <c r="T32918" s="1051"/>
      <c r="U32918" s="360" t="s">
        <v>569</v>
      </c>
      <c r="V32918" s="821">
        <v>74</v>
      </c>
      <c r="W32918" s="358">
        <f t="shared" si="790"/>
        <v>32906</v>
      </c>
      <c r="X32918" s="580"/>
    </row>
    <row r="32919" spans="14:24">
      <c r="N32919" s="716"/>
      <c r="O32919" s="716"/>
      <c r="P32919" s="716"/>
      <c r="Q32919" s="716"/>
      <c r="R32919" s="716"/>
      <c r="S32919" s="716"/>
      <c r="T32919" s="1051"/>
      <c r="U32919" s="360" t="s">
        <v>569</v>
      </c>
      <c r="V32919" s="821">
        <v>75</v>
      </c>
      <c r="W32919" s="358">
        <f t="shared" si="790"/>
        <v>32907</v>
      </c>
      <c r="X32919" s="580"/>
    </row>
    <row r="32920" spans="14:24">
      <c r="N32920" s="716"/>
      <c r="O32920" s="716"/>
      <c r="P32920" s="716"/>
      <c r="Q32920" s="716"/>
      <c r="R32920" s="716"/>
      <c r="S32920" s="716"/>
      <c r="T32920" s="1051"/>
      <c r="U32920" s="360" t="s">
        <v>569</v>
      </c>
      <c r="V32920" s="821">
        <v>76</v>
      </c>
      <c r="W32920" s="358">
        <f t="shared" si="790"/>
        <v>32908</v>
      </c>
      <c r="X32920" s="580"/>
    </row>
    <row r="32921" spans="14:24">
      <c r="N32921" s="716"/>
      <c r="O32921" s="716"/>
      <c r="P32921" s="716"/>
      <c r="Q32921" s="716"/>
      <c r="R32921" s="716"/>
      <c r="S32921" s="716"/>
      <c r="T32921" s="1051"/>
      <c r="U32921" s="360" t="s">
        <v>569</v>
      </c>
      <c r="V32921" s="821">
        <v>77</v>
      </c>
      <c r="W32921" s="358">
        <f t="shared" si="790"/>
        <v>32909</v>
      </c>
      <c r="X32921" s="580"/>
    </row>
    <row r="32922" spans="14:24">
      <c r="N32922" s="716"/>
      <c r="O32922" s="716"/>
      <c r="P32922" s="716"/>
      <c r="Q32922" s="716"/>
      <c r="R32922" s="716"/>
      <c r="S32922" s="716"/>
      <c r="T32922" s="1051"/>
      <c r="U32922" s="360" t="s">
        <v>569</v>
      </c>
      <c r="V32922" s="821">
        <v>78</v>
      </c>
      <c r="W32922" s="358">
        <f t="shared" si="790"/>
        <v>32910</v>
      </c>
      <c r="X32922" s="580"/>
    </row>
    <row r="32923" spans="14:24">
      <c r="N32923" s="716"/>
      <c r="O32923" s="716"/>
      <c r="P32923" s="716"/>
      <c r="Q32923" s="716"/>
      <c r="R32923" s="716"/>
      <c r="S32923" s="716"/>
      <c r="T32923" s="1051"/>
      <c r="U32923" s="360" t="s">
        <v>569</v>
      </c>
      <c r="V32923" s="821">
        <v>79</v>
      </c>
      <c r="W32923" s="358">
        <f t="shared" si="790"/>
        <v>32911</v>
      </c>
      <c r="X32923" s="580"/>
    </row>
    <row r="32924" spans="14:24">
      <c r="N32924" s="716"/>
      <c r="O32924" s="716"/>
      <c r="P32924" s="716"/>
      <c r="Q32924" s="716"/>
      <c r="R32924" s="716"/>
      <c r="S32924" s="716"/>
      <c r="T32924" s="1051"/>
      <c r="U32924" s="360" t="s">
        <v>569</v>
      </c>
      <c r="V32924" s="821">
        <v>80</v>
      </c>
      <c r="W32924" s="358">
        <f t="shared" si="790"/>
        <v>32912</v>
      </c>
      <c r="X32924" s="580"/>
    </row>
    <row r="32925" spans="14:24">
      <c r="N32925" s="716"/>
      <c r="O32925" s="716"/>
      <c r="P32925" s="716"/>
      <c r="Q32925" s="716"/>
      <c r="R32925" s="716"/>
      <c r="S32925" s="716"/>
      <c r="T32925" s="1051"/>
      <c r="U32925" s="360" t="s">
        <v>569</v>
      </c>
      <c r="V32925" s="821">
        <v>81</v>
      </c>
      <c r="W32925" s="358">
        <f t="shared" si="790"/>
        <v>32913</v>
      </c>
      <c r="X32925" s="580"/>
    </row>
    <row r="32926" spans="14:24">
      <c r="N32926" s="716"/>
      <c r="O32926" s="716"/>
      <c r="P32926" s="716"/>
      <c r="Q32926" s="716"/>
      <c r="R32926" s="716"/>
      <c r="S32926" s="716"/>
      <c r="T32926" s="1051"/>
      <c r="U32926" s="360" t="s">
        <v>569</v>
      </c>
      <c r="V32926" s="821">
        <v>82</v>
      </c>
      <c r="W32926" s="358">
        <f t="shared" si="790"/>
        <v>32914</v>
      </c>
      <c r="X32926" s="580"/>
    </row>
    <row r="32927" spans="14:24">
      <c r="N32927" s="716"/>
      <c r="O32927" s="716"/>
      <c r="P32927" s="716"/>
      <c r="Q32927" s="716"/>
      <c r="R32927" s="716"/>
      <c r="S32927" s="716"/>
      <c r="T32927" s="1051"/>
      <c r="U32927" s="360" t="s">
        <v>569</v>
      </c>
      <c r="V32927" s="821">
        <v>83</v>
      </c>
      <c r="W32927" s="358">
        <f t="shared" si="790"/>
        <v>32915</v>
      </c>
      <c r="X32927" s="580"/>
    </row>
    <row r="32928" spans="14:24">
      <c r="N32928" s="716"/>
      <c r="O32928" s="716"/>
      <c r="P32928" s="716"/>
      <c r="Q32928" s="716"/>
      <c r="R32928" s="716"/>
      <c r="S32928" s="716"/>
      <c r="T32928" s="1051"/>
      <c r="U32928" s="360" t="s">
        <v>569</v>
      </c>
      <c r="V32928" s="821">
        <v>84</v>
      </c>
      <c r="W32928" s="358">
        <f t="shared" si="790"/>
        <v>32916</v>
      </c>
      <c r="X32928" s="580"/>
    </row>
    <row r="32929" spans="14:24">
      <c r="N32929" s="716"/>
      <c r="O32929" s="716"/>
      <c r="P32929" s="716"/>
      <c r="Q32929" s="716"/>
      <c r="R32929" s="716"/>
      <c r="S32929" s="716"/>
      <c r="T32929" s="1051"/>
      <c r="U32929" s="360" t="s">
        <v>569</v>
      </c>
      <c r="V32929" s="821">
        <v>85</v>
      </c>
      <c r="W32929" s="358">
        <f t="shared" si="790"/>
        <v>32917</v>
      </c>
      <c r="X32929" s="580"/>
    </row>
    <row r="32930" spans="14:24">
      <c r="N32930" s="716"/>
      <c r="O32930" s="716"/>
      <c r="P32930" s="716"/>
      <c r="Q32930" s="716"/>
      <c r="R32930" s="716"/>
      <c r="S32930" s="716"/>
      <c r="T32930" s="1051"/>
      <c r="U32930" s="360" t="s">
        <v>569</v>
      </c>
      <c r="V32930" s="821">
        <v>86</v>
      </c>
      <c r="W32930" s="358">
        <f t="shared" si="790"/>
        <v>32918</v>
      </c>
      <c r="X32930" s="580"/>
    </row>
    <row r="32931" spans="14:24">
      <c r="N32931" s="716"/>
      <c r="O32931" s="716"/>
      <c r="P32931" s="716"/>
      <c r="Q32931" s="716"/>
      <c r="R32931" s="716"/>
      <c r="S32931" s="716"/>
      <c r="T32931" s="1051"/>
      <c r="U32931" s="360" t="s">
        <v>569</v>
      </c>
      <c r="V32931" s="821">
        <v>87</v>
      </c>
      <c r="W32931" s="358">
        <f t="shared" si="790"/>
        <v>32919</v>
      </c>
      <c r="X32931" s="580"/>
    </row>
    <row r="32932" spans="14:24">
      <c r="N32932" s="716"/>
      <c r="O32932" s="716"/>
      <c r="P32932" s="716"/>
      <c r="Q32932" s="716"/>
      <c r="R32932" s="716"/>
      <c r="S32932" s="716"/>
      <c r="T32932" s="1051"/>
      <c r="U32932" s="360" t="s">
        <v>569</v>
      </c>
      <c r="V32932" s="821">
        <v>88</v>
      </c>
      <c r="W32932" s="358">
        <f t="shared" si="790"/>
        <v>32920</v>
      </c>
      <c r="X32932" s="580"/>
    </row>
    <row r="32933" spans="14:24">
      <c r="N32933" s="716"/>
      <c r="O32933" s="716"/>
      <c r="P32933" s="716"/>
      <c r="Q32933" s="716"/>
      <c r="R32933" s="716"/>
      <c r="S32933" s="716"/>
      <c r="T32933" s="1051"/>
      <c r="U32933" s="360" t="s">
        <v>569</v>
      </c>
      <c r="V32933" s="821">
        <v>89</v>
      </c>
      <c r="W32933" s="358">
        <f t="shared" si="790"/>
        <v>32921</v>
      </c>
      <c r="X32933" s="580"/>
    </row>
    <row r="32934" spans="14:24">
      <c r="N32934" s="716"/>
      <c r="O32934" s="716"/>
      <c r="P32934" s="716"/>
      <c r="Q32934" s="716"/>
      <c r="R32934" s="716"/>
      <c r="S32934" s="716"/>
      <c r="T32934" s="1051"/>
      <c r="U32934" s="360" t="s">
        <v>569</v>
      </c>
      <c r="V32934" s="821">
        <v>90</v>
      </c>
      <c r="W32934" s="358">
        <f t="shared" si="790"/>
        <v>32922</v>
      </c>
      <c r="X32934" s="580"/>
    </row>
    <row r="32935" spans="14:24">
      <c r="N32935" s="716"/>
      <c r="O32935" s="716"/>
      <c r="P32935" s="716"/>
      <c r="Q32935" s="716"/>
      <c r="R32935" s="716"/>
      <c r="S32935" s="716"/>
      <c r="T32935" s="1051"/>
      <c r="U32935" s="360" t="s">
        <v>569</v>
      </c>
      <c r="V32935" s="821">
        <v>91</v>
      </c>
      <c r="W32935" s="358">
        <f t="shared" si="790"/>
        <v>32923</v>
      </c>
      <c r="X32935" s="580"/>
    </row>
    <row r="32936" spans="14:24">
      <c r="N32936" s="716"/>
      <c r="O32936" s="716"/>
      <c r="P32936" s="716"/>
      <c r="Q32936" s="716"/>
      <c r="R32936" s="716"/>
      <c r="S32936" s="716"/>
      <c r="T32936" s="1051"/>
      <c r="U32936" s="360" t="s">
        <v>569</v>
      </c>
      <c r="V32936" s="821">
        <v>92</v>
      </c>
      <c r="W32936" s="358">
        <f t="shared" si="790"/>
        <v>32924</v>
      </c>
      <c r="X32936" s="580"/>
    </row>
    <row r="32937" spans="14:24">
      <c r="N32937" s="716"/>
      <c r="O32937" s="716"/>
      <c r="P32937" s="716"/>
      <c r="Q32937" s="716"/>
      <c r="R32937" s="716"/>
      <c r="S32937" s="716"/>
      <c r="T32937" s="1051"/>
      <c r="U32937" s="360" t="s">
        <v>569</v>
      </c>
      <c r="V32937" s="821">
        <v>93</v>
      </c>
      <c r="W32937" s="358">
        <f t="shared" si="790"/>
        <v>32925</v>
      </c>
      <c r="X32937" s="580"/>
    </row>
    <row r="32938" spans="14:24">
      <c r="N32938" s="716"/>
      <c r="O32938" s="716"/>
      <c r="P32938" s="716"/>
      <c r="Q32938" s="716"/>
      <c r="R32938" s="716"/>
      <c r="S32938" s="716"/>
      <c r="T32938" s="1051"/>
      <c r="U32938" s="360" t="s">
        <v>569</v>
      </c>
      <c r="V32938" s="821">
        <v>94</v>
      </c>
      <c r="W32938" s="358">
        <f t="shared" si="790"/>
        <v>32926</v>
      </c>
      <c r="X32938" s="580"/>
    </row>
    <row r="32939" spans="14:24">
      <c r="N32939" s="716"/>
      <c r="O32939" s="716"/>
      <c r="P32939" s="716"/>
      <c r="Q32939" s="716"/>
      <c r="R32939" s="716"/>
      <c r="S32939" s="716"/>
      <c r="T32939" s="1051"/>
      <c r="U32939" s="360" t="s">
        <v>569</v>
      </c>
      <c r="V32939" s="821">
        <v>95</v>
      </c>
      <c r="W32939" s="358">
        <f t="shared" si="790"/>
        <v>32927</v>
      </c>
      <c r="X32939" s="580"/>
    </row>
    <row r="32940" spans="14:24">
      <c r="N32940" s="716"/>
      <c r="O32940" s="716"/>
      <c r="P32940" s="716"/>
      <c r="Q32940" s="716"/>
      <c r="R32940" s="716"/>
      <c r="S32940" s="716"/>
      <c r="T32940" s="1051"/>
      <c r="U32940" s="360" t="s">
        <v>569</v>
      </c>
      <c r="V32940" s="821">
        <v>96</v>
      </c>
      <c r="W32940" s="358">
        <f t="shared" si="790"/>
        <v>32928</v>
      </c>
      <c r="X32940" s="580"/>
    </row>
    <row r="32941" spans="14:24">
      <c r="N32941" s="716"/>
      <c r="O32941" s="716"/>
      <c r="P32941" s="716"/>
      <c r="Q32941" s="716"/>
      <c r="R32941" s="716"/>
      <c r="S32941" s="716"/>
      <c r="T32941" s="1051"/>
      <c r="U32941" s="360" t="s">
        <v>570</v>
      </c>
      <c r="V32941" s="821">
        <v>1</v>
      </c>
      <c r="W32941" s="358">
        <f t="shared" si="790"/>
        <v>32929</v>
      </c>
      <c r="X32941" s="580"/>
    </row>
    <row r="32942" spans="14:24">
      <c r="N32942" s="716"/>
      <c r="O32942" s="716"/>
      <c r="P32942" s="716"/>
      <c r="Q32942" s="716"/>
      <c r="R32942" s="716"/>
      <c r="S32942" s="716"/>
      <c r="T32942" s="1051"/>
      <c r="U32942" s="360" t="s">
        <v>570</v>
      </c>
      <c r="V32942" s="821">
        <v>2</v>
      </c>
      <c r="W32942" s="358">
        <f t="shared" si="790"/>
        <v>32930</v>
      </c>
      <c r="X32942" s="580"/>
    </row>
    <row r="32943" spans="14:24">
      <c r="N32943" s="716"/>
      <c r="O32943" s="716"/>
      <c r="P32943" s="716"/>
      <c r="Q32943" s="716"/>
      <c r="R32943" s="716"/>
      <c r="S32943" s="716"/>
      <c r="T32943" s="1051"/>
      <c r="U32943" s="360" t="s">
        <v>570</v>
      </c>
      <c r="V32943" s="821">
        <v>3</v>
      </c>
      <c r="W32943" s="358">
        <f t="shared" si="790"/>
        <v>32931</v>
      </c>
      <c r="X32943" s="580"/>
    </row>
    <row r="32944" spans="14:24">
      <c r="N32944" s="716"/>
      <c r="O32944" s="716"/>
      <c r="P32944" s="716"/>
      <c r="Q32944" s="716"/>
      <c r="R32944" s="716"/>
      <c r="S32944" s="716"/>
      <c r="T32944" s="1051"/>
      <c r="U32944" s="360" t="s">
        <v>570</v>
      </c>
      <c r="V32944" s="821">
        <v>4</v>
      </c>
      <c r="W32944" s="358">
        <f t="shared" si="790"/>
        <v>32932</v>
      </c>
      <c r="X32944" s="580"/>
    </row>
    <row r="32945" spans="14:24">
      <c r="N32945" s="716"/>
      <c r="O32945" s="716"/>
      <c r="P32945" s="716"/>
      <c r="Q32945" s="716"/>
      <c r="R32945" s="716"/>
      <c r="S32945" s="716"/>
      <c r="T32945" s="1051"/>
      <c r="U32945" s="360" t="s">
        <v>570</v>
      </c>
      <c r="V32945" s="821">
        <v>5</v>
      </c>
      <c r="W32945" s="358">
        <f t="shared" si="790"/>
        <v>32933</v>
      </c>
      <c r="X32945" s="580"/>
    </row>
    <row r="32946" spans="14:24">
      <c r="N32946" s="716"/>
      <c r="O32946" s="716"/>
      <c r="P32946" s="716"/>
      <c r="Q32946" s="716"/>
      <c r="R32946" s="716"/>
      <c r="S32946" s="716"/>
      <c r="T32946" s="1051"/>
      <c r="U32946" s="360" t="s">
        <v>570</v>
      </c>
      <c r="V32946" s="821">
        <v>6</v>
      </c>
      <c r="W32946" s="358">
        <f t="shared" si="790"/>
        <v>32934</v>
      </c>
      <c r="X32946" s="580"/>
    </row>
    <row r="32947" spans="14:24">
      <c r="N32947" s="716"/>
      <c r="O32947" s="716"/>
      <c r="P32947" s="716"/>
      <c r="Q32947" s="716"/>
      <c r="R32947" s="716"/>
      <c r="S32947" s="716"/>
      <c r="T32947" s="1051"/>
      <c r="U32947" s="360" t="s">
        <v>570</v>
      </c>
      <c r="V32947" s="821">
        <v>7</v>
      </c>
      <c r="W32947" s="358">
        <f t="shared" si="790"/>
        <v>32935</v>
      </c>
      <c r="X32947" s="580"/>
    </row>
    <row r="32948" spans="14:24">
      <c r="N32948" s="716"/>
      <c r="O32948" s="716"/>
      <c r="P32948" s="716"/>
      <c r="Q32948" s="716"/>
      <c r="R32948" s="716"/>
      <c r="S32948" s="716"/>
      <c r="T32948" s="1051"/>
      <c r="U32948" s="360" t="s">
        <v>570</v>
      </c>
      <c r="V32948" s="821">
        <v>8</v>
      </c>
      <c r="W32948" s="358">
        <f t="shared" si="790"/>
        <v>32936</v>
      </c>
      <c r="X32948" s="580"/>
    </row>
    <row r="32949" spans="14:24">
      <c r="N32949" s="716"/>
      <c r="O32949" s="716"/>
      <c r="P32949" s="716"/>
      <c r="Q32949" s="716"/>
      <c r="R32949" s="716"/>
      <c r="S32949" s="716"/>
      <c r="T32949" s="1051"/>
      <c r="U32949" s="360" t="s">
        <v>570</v>
      </c>
      <c r="V32949" s="821">
        <v>9</v>
      </c>
      <c r="W32949" s="358">
        <f t="shared" si="790"/>
        <v>32937</v>
      </c>
      <c r="X32949" s="580"/>
    </row>
    <row r="32950" spans="14:24">
      <c r="N32950" s="716"/>
      <c r="O32950" s="716"/>
      <c r="P32950" s="716"/>
      <c r="Q32950" s="716"/>
      <c r="R32950" s="716"/>
      <c r="S32950" s="716"/>
      <c r="T32950" s="1051"/>
      <c r="U32950" s="360" t="s">
        <v>570</v>
      </c>
      <c r="V32950" s="821">
        <v>10</v>
      </c>
      <c r="W32950" s="358">
        <f t="shared" si="790"/>
        <v>32938</v>
      </c>
      <c r="X32950" s="580"/>
    </row>
    <row r="32951" spans="14:24">
      <c r="N32951" s="716"/>
      <c r="O32951" s="716"/>
      <c r="P32951" s="716"/>
      <c r="Q32951" s="716"/>
      <c r="R32951" s="716"/>
      <c r="S32951" s="716"/>
      <c r="T32951" s="1051"/>
      <c r="U32951" s="360" t="s">
        <v>570</v>
      </c>
      <c r="V32951" s="821">
        <v>11</v>
      </c>
      <c r="W32951" s="358">
        <f t="shared" si="790"/>
        <v>32939</v>
      </c>
      <c r="X32951" s="580"/>
    </row>
    <row r="32952" spans="14:24">
      <c r="N32952" s="716"/>
      <c r="O32952" s="716"/>
      <c r="P32952" s="716"/>
      <c r="Q32952" s="716"/>
      <c r="R32952" s="716"/>
      <c r="S32952" s="716"/>
      <c r="T32952" s="1051"/>
      <c r="U32952" s="360" t="s">
        <v>570</v>
      </c>
      <c r="V32952" s="821">
        <v>12</v>
      </c>
      <c r="W32952" s="358">
        <f t="shared" si="790"/>
        <v>32940</v>
      </c>
      <c r="X32952" s="580"/>
    </row>
    <row r="32953" spans="14:24">
      <c r="N32953" s="716"/>
      <c r="O32953" s="716"/>
      <c r="P32953" s="716"/>
      <c r="Q32953" s="716"/>
      <c r="R32953" s="716"/>
      <c r="S32953" s="716"/>
      <c r="T32953" s="1051"/>
      <c r="U32953" s="360" t="s">
        <v>570</v>
      </c>
      <c r="V32953" s="821">
        <v>13</v>
      </c>
      <c r="W32953" s="358">
        <f t="shared" si="790"/>
        <v>32941</v>
      </c>
      <c r="X32953" s="580"/>
    </row>
    <row r="32954" spans="14:24">
      <c r="N32954" s="716"/>
      <c r="O32954" s="716"/>
      <c r="P32954" s="716"/>
      <c r="Q32954" s="716"/>
      <c r="R32954" s="716"/>
      <c r="S32954" s="716"/>
      <c r="T32954" s="1051"/>
      <c r="U32954" s="360" t="s">
        <v>570</v>
      </c>
      <c r="V32954" s="821">
        <v>14</v>
      </c>
      <c r="W32954" s="358">
        <f t="shared" si="790"/>
        <v>32942</v>
      </c>
      <c r="X32954" s="580"/>
    </row>
    <row r="32955" spans="14:24">
      <c r="N32955" s="716"/>
      <c r="O32955" s="716"/>
      <c r="P32955" s="716"/>
      <c r="Q32955" s="716"/>
      <c r="R32955" s="716"/>
      <c r="S32955" s="716"/>
      <c r="T32955" s="1051"/>
      <c r="U32955" s="360" t="s">
        <v>570</v>
      </c>
      <c r="V32955" s="821">
        <v>15</v>
      </c>
      <c r="W32955" s="358">
        <f t="shared" si="790"/>
        <v>32943</v>
      </c>
      <c r="X32955" s="580"/>
    </row>
    <row r="32956" spans="14:24">
      <c r="N32956" s="716"/>
      <c r="O32956" s="716"/>
      <c r="P32956" s="716"/>
      <c r="Q32956" s="716"/>
      <c r="R32956" s="716"/>
      <c r="S32956" s="716"/>
      <c r="T32956" s="1051"/>
      <c r="U32956" s="360" t="s">
        <v>570</v>
      </c>
      <c r="V32956" s="821">
        <v>16</v>
      </c>
      <c r="W32956" s="358">
        <f t="shared" si="790"/>
        <v>32944</v>
      </c>
      <c r="X32956" s="580"/>
    </row>
    <row r="32957" spans="14:24">
      <c r="N32957" s="716"/>
      <c r="O32957" s="716"/>
      <c r="P32957" s="716"/>
      <c r="Q32957" s="716"/>
      <c r="R32957" s="716"/>
      <c r="S32957" s="716"/>
      <c r="T32957" s="1051"/>
      <c r="U32957" s="360" t="s">
        <v>570</v>
      </c>
      <c r="V32957" s="821">
        <v>17</v>
      </c>
      <c r="W32957" s="358">
        <f t="shared" si="790"/>
        <v>32945</v>
      </c>
      <c r="X32957" s="580"/>
    </row>
    <row r="32958" spans="14:24">
      <c r="N32958" s="716"/>
      <c r="O32958" s="716"/>
      <c r="P32958" s="716"/>
      <c r="Q32958" s="716"/>
      <c r="R32958" s="716"/>
      <c r="S32958" s="716"/>
      <c r="T32958" s="1051"/>
      <c r="U32958" s="360" t="s">
        <v>570</v>
      </c>
      <c r="V32958" s="821">
        <v>18</v>
      </c>
      <c r="W32958" s="358">
        <f t="shared" si="790"/>
        <v>32946</v>
      </c>
      <c r="X32958" s="580"/>
    </row>
    <row r="32959" spans="14:24">
      <c r="N32959" s="716"/>
      <c r="O32959" s="716"/>
      <c r="P32959" s="716"/>
      <c r="Q32959" s="716"/>
      <c r="R32959" s="716"/>
      <c r="S32959" s="716"/>
      <c r="T32959" s="1051"/>
      <c r="U32959" s="360" t="s">
        <v>570</v>
      </c>
      <c r="V32959" s="821">
        <v>19</v>
      </c>
      <c r="W32959" s="358">
        <f t="shared" si="790"/>
        <v>32947</v>
      </c>
      <c r="X32959" s="580"/>
    </row>
    <row r="32960" spans="14:24">
      <c r="N32960" s="716"/>
      <c r="O32960" s="716"/>
      <c r="P32960" s="716"/>
      <c r="Q32960" s="716"/>
      <c r="R32960" s="716"/>
      <c r="S32960" s="716"/>
      <c r="T32960" s="1051"/>
      <c r="U32960" s="360" t="s">
        <v>570</v>
      </c>
      <c r="V32960" s="821">
        <v>20</v>
      </c>
      <c r="W32960" s="358">
        <f t="shared" si="790"/>
        <v>32948</v>
      </c>
      <c r="X32960" s="580"/>
    </row>
    <row r="32961" spans="14:24">
      <c r="N32961" s="716"/>
      <c r="O32961" s="716"/>
      <c r="P32961" s="716"/>
      <c r="Q32961" s="716"/>
      <c r="R32961" s="716"/>
      <c r="S32961" s="716"/>
      <c r="T32961" s="1051"/>
      <c r="U32961" s="360" t="s">
        <v>570</v>
      </c>
      <c r="V32961" s="821">
        <v>21</v>
      </c>
      <c r="W32961" s="358">
        <f t="shared" si="790"/>
        <v>32949</v>
      </c>
      <c r="X32961" s="580"/>
    </row>
    <row r="32962" spans="14:24">
      <c r="N32962" s="716"/>
      <c r="O32962" s="716"/>
      <c r="P32962" s="716"/>
      <c r="Q32962" s="716"/>
      <c r="R32962" s="716"/>
      <c r="S32962" s="716"/>
      <c r="T32962" s="1051"/>
      <c r="U32962" s="360" t="s">
        <v>570</v>
      </c>
      <c r="V32962" s="821">
        <v>22</v>
      </c>
      <c r="W32962" s="358">
        <f t="shared" si="790"/>
        <v>32950</v>
      </c>
      <c r="X32962" s="580"/>
    </row>
    <row r="32963" spans="14:24">
      <c r="N32963" s="716"/>
      <c r="O32963" s="716"/>
      <c r="P32963" s="716"/>
      <c r="Q32963" s="716"/>
      <c r="R32963" s="716"/>
      <c r="S32963" s="716"/>
      <c r="T32963" s="1051"/>
      <c r="U32963" s="360" t="s">
        <v>570</v>
      </c>
      <c r="V32963" s="821">
        <v>23</v>
      </c>
      <c r="W32963" s="358">
        <f t="shared" si="790"/>
        <v>32951</v>
      </c>
      <c r="X32963" s="580"/>
    </row>
    <row r="32964" spans="14:24">
      <c r="N32964" s="716"/>
      <c r="O32964" s="716"/>
      <c r="P32964" s="716"/>
      <c r="Q32964" s="716"/>
      <c r="R32964" s="716"/>
      <c r="S32964" s="716"/>
      <c r="T32964" s="1051"/>
      <c r="U32964" s="360" t="s">
        <v>570</v>
      </c>
      <c r="V32964" s="821">
        <v>24</v>
      </c>
      <c r="W32964" s="358">
        <f t="shared" si="790"/>
        <v>32952</v>
      </c>
      <c r="X32964" s="580"/>
    </row>
    <row r="32965" spans="14:24">
      <c r="N32965" s="716"/>
      <c r="O32965" s="716"/>
      <c r="P32965" s="716"/>
      <c r="Q32965" s="716"/>
      <c r="R32965" s="716"/>
      <c r="S32965" s="716"/>
      <c r="T32965" s="1051"/>
      <c r="U32965" s="360" t="s">
        <v>570</v>
      </c>
      <c r="V32965" s="821">
        <v>25</v>
      </c>
      <c r="W32965" s="358">
        <f t="shared" si="790"/>
        <v>32953</v>
      </c>
      <c r="X32965" s="580"/>
    </row>
    <row r="32966" spans="14:24">
      <c r="N32966" s="716"/>
      <c r="O32966" s="716"/>
      <c r="P32966" s="716"/>
      <c r="Q32966" s="716"/>
      <c r="R32966" s="716"/>
      <c r="S32966" s="716"/>
      <c r="T32966" s="1051"/>
      <c r="U32966" s="360" t="s">
        <v>570</v>
      </c>
      <c r="V32966" s="821">
        <v>26</v>
      </c>
      <c r="W32966" s="358">
        <f t="shared" si="790"/>
        <v>32954</v>
      </c>
      <c r="X32966" s="580"/>
    </row>
    <row r="32967" spans="14:24">
      <c r="N32967" s="716"/>
      <c r="O32967" s="716"/>
      <c r="P32967" s="716"/>
      <c r="Q32967" s="716"/>
      <c r="R32967" s="716"/>
      <c r="S32967" s="716"/>
      <c r="T32967" s="1051"/>
      <c r="U32967" s="360" t="s">
        <v>570</v>
      </c>
      <c r="V32967" s="821">
        <v>27</v>
      </c>
      <c r="W32967" s="358">
        <f t="shared" si="790"/>
        <v>32955</v>
      </c>
      <c r="X32967" s="580"/>
    </row>
    <row r="32968" spans="14:24">
      <c r="N32968" s="716"/>
      <c r="O32968" s="716"/>
      <c r="P32968" s="716"/>
      <c r="Q32968" s="716"/>
      <c r="R32968" s="716"/>
      <c r="S32968" s="716"/>
      <c r="T32968" s="1051"/>
      <c r="U32968" s="360" t="s">
        <v>570</v>
      </c>
      <c r="V32968" s="821">
        <v>28</v>
      </c>
      <c r="W32968" s="358">
        <f t="shared" si="790"/>
        <v>32956</v>
      </c>
      <c r="X32968" s="580"/>
    </row>
    <row r="32969" spans="14:24">
      <c r="N32969" s="716"/>
      <c r="O32969" s="716"/>
      <c r="P32969" s="716"/>
      <c r="Q32969" s="716"/>
      <c r="R32969" s="716"/>
      <c r="S32969" s="716"/>
      <c r="T32969" s="1051"/>
      <c r="U32969" s="360" t="s">
        <v>570</v>
      </c>
      <c r="V32969" s="821">
        <v>29</v>
      </c>
      <c r="W32969" s="358">
        <f t="shared" si="790"/>
        <v>32957</v>
      </c>
      <c r="X32969" s="580"/>
    </row>
    <row r="32970" spans="14:24">
      <c r="N32970" s="716"/>
      <c r="O32970" s="716"/>
      <c r="P32970" s="716"/>
      <c r="Q32970" s="716"/>
      <c r="R32970" s="716"/>
      <c r="S32970" s="716"/>
      <c r="T32970" s="1051"/>
      <c r="U32970" s="360" t="s">
        <v>570</v>
      </c>
      <c r="V32970" s="821">
        <v>30</v>
      </c>
      <c r="W32970" s="358">
        <f t="shared" ref="W32970:W33033" si="791">W32969+1</f>
        <v>32958</v>
      </c>
      <c r="X32970" s="580"/>
    </row>
    <row r="32971" spans="14:24">
      <c r="N32971" s="716"/>
      <c r="O32971" s="716"/>
      <c r="P32971" s="716"/>
      <c r="Q32971" s="716"/>
      <c r="R32971" s="716"/>
      <c r="S32971" s="716"/>
      <c r="T32971" s="1051"/>
      <c r="U32971" s="360" t="s">
        <v>570</v>
      </c>
      <c r="V32971" s="821">
        <v>31</v>
      </c>
      <c r="W32971" s="358">
        <f t="shared" si="791"/>
        <v>32959</v>
      </c>
      <c r="X32971" s="580"/>
    </row>
    <row r="32972" spans="14:24">
      <c r="N32972" s="716"/>
      <c r="O32972" s="716"/>
      <c r="P32972" s="716"/>
      <c r="Q32972" s="716"/>
      <c r="R32972" s="716"/>
      <c r="S32972" s="716"/>
      <c r="T32972" s="1051"/>
      <c r="U32972" s="360" t="s">
        <v>570</v>
      </c>
      <c r="V32972" s="821">
        <v>32</v>
      </c>
      <c r="W32972" s="358">
        <f t="shared" si="791"/>
        <v>32960</v>
      </c>
      <c r="X32972" s="580"/>
    </row>
    <row r="32973" spans="14:24">
      <c r="N32973" s="716"/>
      <c r="O32973" s="716"/>
      <c r="P32973" s="716"/>
      <c r="Q32973" s="716"/>
      <c r="R32973" s="716"/>
      <c r="S32973" s="716"/>
      <c r="T32973" s="1051"/>
      <c r="U32973" s="360" t="s">
        <v>570</v>
      </c>
      <c r="V32973" s="821">
        <v>33</v>
      </c>
      <c r="W32973" s="358">
        <f t="shared" si="791"/>
        <v>32961</v>
      </c>
      <c r="X32973" s="580"/>
    </row>
    <row r="32974" spans="14:24">
      <c r="N32974" s="716"/>
      <c r="O32974" s="716"/>
      <c r="P32974" s="716"/>
      <c r="Q32974" s="716"/>
      <c r="R32974" s="716"/>
      <c r="S32974" s="716"/>
      <c r="T32974" s="1051"/>
      <c r="U32974" s="360" t="s">
        <v>570</v>
      </c>
      <c r="V32974" s="821">
        <v>34</v>
      </c>
      <c r="W32974" s="358">
        <f t="shared" si="791"/>
        <v>32962</v>
      </c>
      <c r="X32974" s="580"/>
    </row>
    <row r="32975" spans="14:24">
      <c r="N32975" s="716"/>
      <c r="O32975" s="716"/>
      <c r="P32975" s="716"/>
      <c r="Q32975" s="716"/>
      <c r="R32975" s="716"/>
      <c r="S32975" s="716"/>
      <c r="T32975" s="1051"/>
      <c r="U32975" s="360" t="s">
        <v>570</v>
      </c>
      <c r="V32975" s="821">
        <v>35</v>
      </c>
      <c r="W32975" s="358">
        <f t="shared" si="791"/>
        <v>32963</v>
      </c>
      <c r="X32975" s="580"/>
    </row>
    <row r="32976" spans="14:24">
      <c r="N32976" s="716"/>
      <c r="O32976" s="716"/>
      <c r="P32976" s="716"/>
      <c r="Q32976" s="716"/>
      <c r="R32976" s="716"/>
      <c r="S32976" s="716"/>
      <c r="T32976" s="1051"/>
      <c r="U32976" s="360" t="s">
        <v>570</v>
      </c>
      <c r="V32976" s="821">
        <v>36</v>
      </c>
      <c r="W32976" s="358">
        <f t="shared" si="791"/>
        <v>32964</v>
      </c>
      <c r="X32976" s="580"/>
    </row>
    <row r="32977" spans="14:24">
      <c r="N32977" s="716"/>
      <c r="O32977" s="716"/>
      <c r="P32977" s="716"/>
      <c r="Q32977" s="716"/>
      <c r="R32977" s="716"/>
      <c r="S32977" s="716"/>
      <c r="T32977" s="1051"/>
      <c r="U32977" s="360" t="s">
        <v>570</v>
      </c>
      <c r="V32977" s="821">
        <v>37</v>
      </c>
      <c r="W32977" s="358">
        <f t="shared" si="791"/>
        <v>32965</v>
      </c>
      <c r="X32977" s="580"/>
    </row>
    <row r="32978" spans="14:24">
      <c r="N32978" s="716"/>
      <c r="O32978" s="716"/>
      <c r="P32978" s="716"/>
      <c r="Q32978" s="716"/>
      <c r="R32978" s="716"/>
      <c r="S32978" s="716"/>
      <c r="T32978" s="1051"/>
      <c r="U32978" s="360" t="s">
        <v>570</v>
      </c>
      <c r="V32978" s="821">
        <v>38</v>
      </c>
      <c r="W32978" s="358">
        <f t="shared" si="791"/>
        <v>32966</v>
      </c>
      <c r="X32978" s="580"/>
    </row>
    <row r="32979" spans="14:24">
      <c r="N32979" s="716"/>
      <c r="O32979" s="716"/>
      <c r="P32979" s="716"/>
      <c r="Q32979" s="716"/>
      <c r="R32979" s="716"/>
      <c r="S32979" s="716"/>
      <c r="T32979" s="1051"/>
      <c r="U32979" s="360" t="s">
        <v>570</v>
      </c>
      <c r="V32979" s="821">
        <v>39</v>
      </c>
      <c r="W32979" s="358">
        <f t="shared" si="791"/>
        <v>32967</v>
      </c>
      <c r="X32979" s="580"/>
    </row>
    <row r="32980" spans="14:24">
      <c r="N32980" s="716"/>
      <c r="O32980" s="716"/>
      <c r="P32980" s="716"/>
      <c r="Q32980" s="716"/>
      <c r="R32980" s="716"/>
      <c r="S32980" s="716"/>
      <c r="T32980" s="1051"/>
      <c r="U32980" s="360" t="s">
        <v>570</v>
      </c>
      <c r="V32980" s="821">
        <v>40</v>
      </c>
      <c r="W32980" s="358">
        <f t="shared" si="791"/>
        <v>32968</v>
      </c>
      <c r="X32980" s="580"/>
    </row>
    <row r="32981" spans="14:24">
      <c r="N32981" s="716"/>
      <c r="O32981" s="716"/>
      <c r="P32981" s="716"/>
      <c r="Q32981" s="716"/>
      <c r="R32981" s="716"/>
      <c r="S32981" s="716"/>
      <c r="T32981" s="1051"/>
      <c r="U32981" s="360" t="s">
        <v>570</v>
      </c>
      <c r="V32981" s="821">
        <v>41</v>
      </c>
      <c r="W32981" s="358">
        <f t="shared" si="791"/>
        <v>32969</v>
      </c>
      <c r="X32981" s="580"/>
    </row>
    <row r="32982" spans="14:24">
      <c r="N32982" s="716"/>
      <c r="O32982" s="716"/>
      <c r="P32982" s="716"/>
      <c r="Q32982" s="716"/>
      <c r="R32982" s="716"/>
      <c r="S32982" s="716"/>
      <c r="T32982" s="1051"/>
      <c r="U32982" s="360" t="s">
        <v>570</v>
      </c>
      <c r="V32982" s="821">
        <v>42</v>
      </c>
      <c r="W32982" s="358">
        <f t="shared" si="791"/>
        <v>32970</v>
      </c>
      <c r="X32982" s="580"/>
    </row>
    <row r="32983" spans="14:24">
      <c r="N32983" s="716"/>
      <c r="O32983" s="716"/>
      <c r="P32983" s="716"/>
      <c r="Q32983" s="716"/>
      <c r="R32983" s="716"/>
      <c r="S32983" s="716"/>
      <c r="T32983" s="1051"/>
      <c r="U32983" s="360" t="s">
        <v>570</v>
      </c>
      <c r="V32983" s="821">
        <v>43</v>
      </c>
      <c r="W32983" s="358">
        <f t="shared" si="791"/>
        <v>32971</v>
      </c>
      <c r="X32983" s="580"/>
    </row>
    <row r="32984" spans="14:24">
      <c r="N32984" s="716"/>
      <c r="O32984" s="716"/>
      <c r="P32984" s="716"/>
      <c r="Q32984" s="716"/>
      <c r="R32984" s="716"/>
      <c r="S32984" s="716"/>
      <c r="T32984" s="1051"/>
      <c r="U32984" s="360" t="s">
        <v>570</v>
      </c>
      <c r="V32984" s="821">
        <v>44</v>
      </c>
      <c r="W32984" s="358">
        <f t="shared" si="791"/>
        <v>32972</v>
      </c>
      <c r="X32984" s="580"/>
    </row>
    <row r="32985" spans="14:24">
      <c r="N32985" s="716"/>
      <c r="O32985" s="716"/>
      <c r="P32985" s="716"/>
      <c r="Q32985" s="716"/>
      <c r="R32985" s="716"/>
      <c r="S32985" s="716"/>
      <c r="T32985" s="1051"/>
      <c r="U32985" s="360" t="s">
        <v>570</v>
      </c>
      <c r="V32985" s="821">
        <v>45</v>
      </c>
      <c r="W32985" s="358">
        <f t="shared" si="791"/>
        <v>32973</v>
      </c>
      <c r="X32985" s="580"/>
    </row>
    <row r="32986" spans="14:24">
      <c r="N32986" s="716"/>
      <c r="O32986" s="716"/>
      <c r="P32986" s="716"/>
      <c r="Q32986" s="716"/>
      <c r="R32986" s="716"/>
      <c r="S32986" s="716"/>
      <c r="T32986" s="1051"/>
      <c r="U32986" s="360" t="s">
        <v>570</v>
      </c>
      <c r="V32986" s="821">
        <v>46</v>
      </c>
      <c r="W32986" s="358">
        <f t="shared" si="791"/>
        <v>32974</v>
      </c>
      <c r="X32986" s="580"/>
    </row>
    <row r="32987" spans="14:24">
      <c r="N32987" s="716"/>
      <c r="O32987" s="716"/>
      <c r="P32987" s="716"/>
      <c r="Q32987" s="716"/>
      <c r="R32987" s="716"/>
      <c r="S32987" s="716"/>
      <c r="T32987" s="1051"/>
      <c r="U32987" s="360" t="s">
        <v>570</v>
      </c>
      <c r="V32987" s="821">
        <v>47</v>
      </c>
      <c r="W32987" s="358">
        <f t="shared" si="791"/>
        <v>32975</v>
      </c>
      <c r="X32987" s="580"/>
    </row>
    <row r="32988" spans="14:24">
      <c r="N32988" s="716"/>
      <c r="O32988" s="716"/>
      <c r="P32988" s="716"/>
      <c r="Q32988" s="716"/>
      <c r="R32988" s="716"/>
      <c r="S32988" s="716"/>
      <c r="T32988" s="1051"/>
      <c r="U32988" s="360" t="s">
        <v>570</v>
      </c>
      <c r="V32988" s="821">
        <v>48</v>
      </c>
      <c r="W32988" s="358">
        <f t="shared" si="791"/>
        <v>32976</v>
      </c>
      <c r="X32988" s="580"/>
    </row>
    <row r="32989" spans="14:24">
      <c r="N32989" s="716"/>
      <c r="O32989" s="716"/>
      <c r="P32989" s="716"/>
      <c r="Q32989" s="716"/>
      <c r="R32989" s="716"/>
      <c r="S32989" s="716"/>
      <c r="T32989" s="1051"/>
      <c r="U32989" s="360" t="s">
        <v>570</v>
      </c>
      <c r="V32989" s="821">
        <v>49</v>
      </c>
      <c r="W32989" s="358">
        <f t="shared" si="791"/>
        <v>32977</v>
      </c>
      <c r="X32989" s="580"/>
    </row>
    <row r="32990" spans="14:24">
      <c r="N32990" s="716"/>
      <c r="O32990" s="716"/>
      <c r="P32990" s="716"/>
      <c r="Q32990" s="716"/>
      <c r="R32990" s="716"/>
      <c r="S32990" s="716"/>
      <c r="T32990" s="1051"/>
      <c r="U32990" s="360" t="s">
        <v>570</v>
      </c>
      <c r="V32990" s="821">
        <v>50</v>
      </c>
      <c r="W32990" s="358">
        <f t="shared" si="791"/>
        <v>32978</v>
      </c>
      <c r="X32990" s="580"/>
    </row>
    <row r="32991" spans="14:24">
      <c r="N32991" s="716"/>
      <c r="O32991" s="716"/>
      <c r="P32991" s="716"/>
      <c r="Q32991" s="716"/>
      <c r="R32991" s="716"/>
      <c r="S32991" s="716"/>
      <c r="T32991" s="1051"/>
      <c r="U32991" s="360" t="s">
        <v>570</v>
      </c>
      <c r="V32991" s="821">
        <v>51</v>
      </c>
      <c r="W32991" s="358">
        <f t="shared" si="791"/>
        <v>32979</v>
      </c>
      <c r="X32991" s="580"/>
    </row>
    <row r="32992" spans="14:24">
      <c r="N32992" s="716"/>
      <c r="O32992" s="716"/>
      <c r="P32992" s="716"/>
      <c r="Q32992" s="716"/>
      <c r="R32992" s="716"/>
      <c r="S32992" s="716"/>
      <c r="T32992" s="1051"/>
      <c r="U32992" s="360" t="s">
        <v>570</v>
      </c>
      <c r="V32992" s="821">
        <v>52</v>
      </c>
      <c r="W32992" s="358">
        <f t="shared" si="791"/>
        <v>32980</v>
      </c>
      <c r="X32992" s="580"/>
    </row>
    <row r="32993" spans="14:24">
      <c r="N32993" s="716"/>
      <c r="O32993" s="716"/>
      <c r="P32993" s="716"/>
      <c r="Q32993" s="716"/>
      <c r="R32993" s="716"/>
      <c r="S32993" s="716"/>
      <c r="T32993" s="1051"/>
      <c r="U32993" s="360" t="s">
        <v>570</v>
      </c>
      <c r="V32993" s="821">
        <v>53</v>
      </c>
      <c r="W32993" s="358">
        <f t="shared" si="791"/>
        <v>32981</v>
      </c>
      <c r="X32993" s="580"/>
    </row>
    <row r="32994" spans="14:24">
      <c r="N32994" s="716"/>
      <c r="O32994" s="716"/>
      <c r="P32994" s="716"/>
      <c r="Q32994" s="716"/>
      <c r="R32994" s="716"/>
      <c r="S32994" s="716"/>
      <c r="T32994" s="1051"/>
      <c r="U32994" s="360" t="s">
        <v>570</v>
      </c>
      <c r="V32994" s="821">
        <v>54</v>
      </c>
      <c r="W32994" s="358">
        <f t="shared" si="791"/>
        <v>32982</v>
      </c>
      <c r="X32994" s="580"/>
    </row>
    <row r="32995" spans="14:24">
      <c r="N32995" s="716"/>
      <c r="O32995" s="716"/>
      <c r="P32995" s="716"/>
      <c r="Q32995" s="716"/>
      <c r="R32995" s="716"/>
      <c r="S32995" s="716"/>
      <c r="T32995" s="1051"/>
      <c r="U32995" s="360" t="s">
        <v>570</v>
      </c>
      <c r="V32995" s="821">
        <v>55</v>
      </c>
      <c r="W32995" s="358">
        <f t="shared" si="791"/>
        <v>32983</v>
      </c>
      <c r="X32995" s="580"/>
    </row>
    <row r="32996" spans="14:24">
      <c r="N32996" s="716"/>
      <c r="O32996" s="716"/>
      <c r="P32996" s="716"/>
      <c r="Q32996" s="716"/>
      <c r="R32996" s="716"/>
      <c r="S32996" s="716"/>
      <c r="T32996" s="1051"/>
      <c r="U32996" s="360" t="s">
        <v>570</v>
      </c>
      <c r="V32996" s="821">
        <v>56</v>
      </c>
      <c r="W32996" s="358">
        <f t="shared" si="791"/>
        <v>32984</v>
      </c>
      <c r="X32996" s="580"/>
    </row>
    <row r="32997" spans="14:24">
      <c r="N32997" s="716"/>
      <c r="O32997" s="716"/>
      <c r="P32997" s="716"/>
      <c r="Q32997" s="716"/>
      <c r="R32997" s="716"/>
      <c r="S32997" s="716"/>
      <c r="T32997" s="1051"/>
      <c r="U32997" s="360" t="s">
        <v>570</v>
      </c>
      <c r="V32997" s="821">
        <v>57</v>
      </c>
      <c r="W32997" s="358">
        <f t="shared" si="791"/>
        <v>32985</v>
      </c>
      <c r="X32997" s="580"/>
    </row>
    <row r="32998" spans="14:24">
      <c r="N32998" s="716"/>
      <c r="O32998" s="716"/>
      <c r="P32998" s="716"/>
      <c r="Q32998" s="716"/>
      <c r="R32998" s="716"/>
      <c r="S32998" s="716"/>
      <c r="T32998" s="1051"/>
      <c r="U32998" s="360" t="s">
        <v>570</v>
      </c>
      <c r="V32998" s="821">
        <v>58</v>
      </c>
      <c r="W32998" s="358">
        <f t="shared" si="791"/>
        <v>32986</v>
      </c>
      <c r="X32998" s="580"/>
    </row>
    <row r="32999" spans="14:24">
      <c r="N32999" s="716"/>
      <c r="O32999" s="716"/>
      <c r="P32999" s="716"/>
      <c r="Q32999" s="716"/>
      <c r="R32999" s="716"/>
      <c r="S32999" s="716"/>
      <c r="T32999" s="1051"/>
      <c r="U32999" s="360" t="s">
        <v>570</v>
      </c>
      <c r="V32999" s="821">
        <v>59</v>
      </c>
      <c r="W32999" s="358">
        <f t="shared" si="791"/>
        <v>32987</v>
      </c>
      <c r="X32999" s="580"/>
    </row>
    <row r="33000" spans="14:24">
      <c r="N33000" s="716"/>
      <c r="O33000" s="716"/>
      <c r="P33000" s="716"/>
      <c r="Q33000" s="716"/>
      <c r="R33000" s="716"/>
      <c r="S33000" s="716"/>
      <c r="T33000" s="1051"/>
      <c r="U33000" s="360" t="s">
        <v>570</v>
      </c>
      <c r="V33000" s="821">
        <v>60</v>
      </c>
      <c r="W33000" s="358">
        <f t="shared" si="791"/>
        <v>32988</v>
      </c>
      <c r="X33000" s="580"/>
    </row>
    <row r="33001" spans="14:24">
      <c r="N33001" s="716"/>
      <c r="O33001" s="716"/>
      <c r="P33001" s="716"/>
      <c r="Q33001" s="716"/>
      <c r="R33001" s="716"/>
      <c r="S33001" s="716"/>
      <c r="T33001" s="1051"/>
      <c r="U33001" s="360" t="s">
        <v>570</v>
      </c>
      <c r="V33001" s="821">
        <v>61</v>
      </c>
      <c r="W33001" s="358">
        <f t="shared" si="791"/>
        <v>32989</v>
      </c>
      <c r="X33001" s="580"/>
    </row>
    <row r="33002" spans="14:24">
      <c r="N33002" s="716"/>
      <c r="O33002" s="716"/>
      <c r="P33002" s="716"/>
      <c r="Q33002" s="716"/>
      <c r="R33002" s="716"/>
      <c r="S33002" s="716"/>
      <c r="T33002" s="1051"/>
      <c r="U33002" s="360" t="s">
        <v>570</v>
      </c>
      <c r="V33002" s="821">
        <v>62</v>
      </c>
      <c r="W33002" s="358">
        <f t="shared" si="791"/>
        <v>32990</v>
      </c>
      <c r="X33002" s="580"/>
    </row>
    <row r="33003" spans="14:24">
      <c r="N33003" s="716"/>
      <c r="O33003" s="716"/>
      <c r="P33003" s="716"/>
      <c r="Q33003" s="716"/>
      <c r="R33003" s="716"/>
      <c r="S33003" s="716"/>
      <c r="T33003" s="1051"/>
      <c r="U33003" s="360" t="s">
        <v>570</v>
      </c>
      <c r="V33003" s="821">
        <v>63</v>
      </c>
      <c r="W33003" s="358">
        <f t="shared" si="791"/>
        <v>32991</v>
      </c>
      <c r="X33003" s="580"/>
    </row>
    <row r="33004" spans="14:24">
      <c r="N33004" s="716"/>
      <c r="O33004" s="716"/>
      <c r="P33004" s="716"/>
      <c r="Q33004" s="716"/>
      <c r="R33004" s="716"/>
      <c r="S33004" s="716"/>
      <c r="T33004" s="1051"/>
      <c r="U33004" s="360" t="s">
        <v>570</v>
      </c>
      <c r="V33004" s="821">
        <v>64</v>
      </c>
      <c r="W33004" s="358">
        <f t="shared" si="791"/>
        <v>32992</v>
      </c>
      <c r="X33004" s="580"/>
    </row>
    <row r="33005" spans="14:24">
      <c r="N33005" s="716"/>
      <c r="O33005" s="716"/>
      <c r="P33005" s="716"/>
      <c r="Q33005" s="716"/>
      <c r="R33005" s="716"/>
      <c r="S33005" s="716"/>
      <c r="T33005" s="1051"/>
      <c r="U33005" s="360" t="s">
        <v>570</v>
      </c>
      <c r="V33005" s="821">
        <v>65</v>
      </c>
      <c r="W33005" s="358">
        <f t="shared" si="791"/>
        <v>32993</v>
      </c>
      <c r="X33005" s="580"/>
    </row>
    <row r="33006" spans="14:24">
      <c r="N33006" s="716"/>
      <c r="O33006" s="716"/>
      <c r="P33006" s="716"/>
      <c r="Q33006" s="716"/>
      <c r="R33006" s="716"/>
      <c r="S33006" s="716"/>
      <c r="T33006" s="1051"/>
      <c r="U33006" s="360" t="s">
        <v>570</v>
      </c>
      <c r="V33006" s="821">
        <v>66</v>
      </c>
      <c r="W33006" s="358">
        <f t="shared" si="791"/>
        <v>32994</v>
      </c>
      <c r="X33006" s="580"/>
    </row>
    <row r="33007" spans="14:24">
      <c r="N33007" s="716"/>
      <c r="O33007" s="716"/>
      <c r="P33007" s="716"/>
      <c r="Q33007" s="716"/>
      <c r="R33007" s="716"/>
      <c r="S33007" s="716"/>
      <c r="T33007" s="1051"/>
      <c r="U33007" s="360" t="s">
        <v>570</v>
      </c>
      <c r="V33007" s="821">
        <v>67</v>
      </c>
      <c r="W33007" s="358">
        <f t="shared" si="791"/>
        <v>32995</v>
      </c>
      <c r="X33007" s="580"/>
    </row>
    <row r="33008" spans="14:24">
      <c r="N33008" s="716"/>
      <c r="O33008" s="716"/>
      <c r="P33008" s="716"/>
      <c r="Q33008" s="716"/>
      <c r="R33008" s="716"/>
      <c r="S33008" s="716"/>
      <c r="T33008" s="1051"/>
      <c r="U33008" s="360" t="s">
        <v>570</v>
      </c>
      <c r="V33008" s="821">
        <v>68</v>
      </c>
      <c r="W33008" s="358">
        <f t="shared" si="791"/>
        <v>32996</v>
      </c>
      <c r="X33008" s="580"/>
    </row>
    <row r="33009" spans="14:24">
      <c r="N33009" s="716"/>
      <c r="O33009" s="716"/>
      <c r="P33009" s="716"/>
      <c r="Q33009" s="716"/>
      <c r="R33009" s="716"/>
      <c r="S33009" s="716"/>
      <c r="T33009" s="1051"/>
      <c r="U33009" s="360" t="s">
        <v>570</v>
      </c>
      <c r="V33009" s="821">
        <v>69</v>
      </c>
      <c r="W33009" s="358">
        <f t="shared" si="791"/>
        <v>32997</v>
      </c>
      <c r="X33009" s="580"/>
    </row>
    <row r="33010" spans="14:24">
      <c r="N33010" s="716"/>
      <c r="O33010" s="716"/>
      <c r="P33010" s="716"/>
      <c r="Q33010" s="716"/>
      <c r="R33010" s="716"/>
      <c r="S33010" s="716"/>
      <c r="T33010" s="1051"/>
      <c r="U33010" s="360" t="s">
        <v>570</v>
      </c>
      <c r="V33010" s="821">
        <v>70</v>
      </c>
      <c r="W33010" s="358">
        <f t="shared" si="791"/>
        <v>32998</v>
      </c>
      <c r="X33010" s="580"/>
    </row>
    <row r="33011" spans="14:24">
      <c r="N33011" s="716"/>
      <c r="O33011" s="716"/>
      <c r="P33011" s="716"/>
      <c r="Q33011" s="716"/>
      <c r="R33011" s="716"/>
      <c r="S33011" s="716"/>
      <c r="T33011" s="1051"/>
      <c r="U33011" s="360" t="s">
        <v>570</v>
      </c>
      <c r="V33011" s="821">
        <v>71</v>
      </c>
      <c r="W33011" s="358">
        <f t="shared" si="791"/>
        <v>32999</v>
      </c>
      <c r="X33011" s="580"/>
    </row>
    <row r="33012" spans="14:24">
      <c r="N33012" s="716"/>
      <c r="O33012" s="716"/>
      <c r="P33012" s="716"/>
      <c r="Q33012" s="716"/>
      <c r="R33012" s="716"/>
      <c r="S33012" s="716"/>
      <c r="T33012" s="1051"/>
      <c r="U33012" s="360" t="s">
        <v>570</v>
      </c>
      <c r="V33012" s="821">
        <v>72</v>
      </c>
      <c r="W33012" s="358">
        <f t="shared" si="791"/>
        <v>33000</v>
      </c>
      <c r="X33012" s="580"/>
    </row>
    <row r="33013" spans="14:24">
      <c r="N33013" s="716"/>
      <c r="O33013" s="716"/>
      <c r="P33013" s="716"/>
      <c r="Q33013" s="716"/>
      <c r="R33013" s="716"/>
      <c r="S33013" s="716"/>
      <c r="T33013" s="1051"/>
      <c r="U33013" s="360" t="s">
        <v>570</v>
      </c>
      <c r="V33013" s="821">
        <v>73</v>
      </c>
      <c r="W33013" s="358">
        <f t="shared" si="791"/>
        <v>33001</v>
      </c>
      <c r="X33013" s="580"/>
    </row>
    <row r="33014" spans="14:24">
      <c r="N33014" s="716"/>
      <c r="O33014" s="716"/>
      <c r="P33014" s="716"/>
      <c r="Q33014" s="716"/>
      <c r="R33014" s="716"/>
      <c r="S33014" s="716"/>
      <c r="T33014" s="1051"/>
      <c r="U33014" s="360" t="s">
        <v>570</v>
      </c>
      <c r="V33014" s="821">
        <v>74</v>
      </c>
      <c r="W33014" s="358">
        <f t="shared" si="791"/>
        <v>33002</v>
      </c>
      <c r="X33014" s="580"/>
    </row>
    <row r="33015" spans="14:24">
      <c r="N33015" s="716"/>
      <c r="O33015" s="716"/>
      <c r="P33015" s="716"/>
      <c r="Q33015" s="716"/>
      <c r="R33015" s="716"/>
      <c r="S33015" s="716"/>
      <c r="T33015" s="1051"/>
      <c r="U33015" s="360" t="s">
        <v>570</v>
      </c>
      <c r="V33015" s="821">
        <v>75</v>
      </c>
      <c r="W33015" s="358">
        <f t="shared" si="791"/>
        <v>33003</v>
      </c>
      <c r="X33015" s="580"/>
    </row>
    <row r="33016" spans="14:24">
      <c r="N33016" s="716"/>
      <c r="O33016" s="716"/>
      <c r="P33016" s="716"/>
      <c r="Q33016" s="716"/>
      <c r="R33016" s="716"/>
      <c r="S33016" s="716"/>
      <c r="T33016" s="1051"/>
      <c r="U33016" s="360" t="s">
        <v>570</v>
      </c>
      <c r="V33016" s="821">
        <v>76</v>
      </c>
      <c r="W33016" s="358">
        <f t="shared" si="791"/>
        <v>33004</v>
      </c>
      <c r="X33016" s="580"/>
    </row>
    <row r="33017" spans="14:24">
      <c r="N33017" s="716"/>
      <c r="O33017" s="716"/>
      <c r="P33017" s="716"/>
      <c r="Q33017" s="716"/>
      <c r="R33017" s="716"/>
      <c r="S33017" s="716"/>
      <c r="T33017" s="1051"/>
      <c r="U33017" s="360" t="s">
        <v>570</v>
      </c>
      <c r="V33017" s="821">
        <v>77</v>
      </c>
      <c r="W33017" s="358">
        <f t="shared" si="791"/>
        <v>33005</v>
      </c>
      <c r="X33017" s="580"/>
    </row>
    <row r="33018" spans="14:24">
      <c r="N33018" s="716"/>
      <c r="O33018" s="716"/>
      <c r="P33018" s="716"/>
      <c r="Q33018" s="716"/>
      <c r="R33018" s="716"/>
      <c r="S33018" s="716"/>
      <c r="T33018" s="1051"/>
      <c r="U33018" s="360" t="s">
        <v>570</v>
      </c>
      <c r="V33018" s="821">
        <v>78</v>
      </c>
      <c r="W33018" s="358">
        <f t="shared" si="791"/>
        <v>33006</v>
      </c>
      <c r="X33018" s="580"/>
    </row>
    <row r="33019" spans="14:24">
      <c r="N33019" s="716"/>
      <c r="O33019" s="716"/>
      <c r="P33019" s="716"/>
      <c r="Q33019" s="716"/>
      <c r="R33019" s="716"/>
      <c r="S33019" s="716"/>
      <c r="T33019" s="1051"/>
      <c r="U33019" s="360" t="s">
        <v>570</v>
      </c>
      <c r="V33019" s="821">
        <v>79</v>
      </c>
      <c r="W33019" s="358">
        <f t="shared" si="791"/>
        <v>33007</v>
      </c>
      <c r="X33019" s="580"/>
    </row>
    <row r="33020" spans="14:24">
      <c r="N33020" s="716"/>
      <c r="O33020" s="716"/>
      <c r="P33020" s="716"/>
      <c r="Q33020" s="716"/>
      <c r="R33020" s="716"/>
      <c r="S33020" s="716"/>
      <c r="T33020" s="1051"/>
      <c r="U33020" s="360" t="s">
        <v>570</v>
      </c>
      <c r="V33020" s="821">
        <v>80</v>
      </c>
      <c r="W33020" s="358">
        <f t="shared" si="791"/>
        <v>33008</v>
      </c>
      <c r="X33020" s="580"/>
    </row>
    <row r="33021" spans="14:24">
      <c r="N33021" s="716"/>
      <c r="O33021" s="716"/>
      <c r="P33021" s="716"/>
      <c r="Q33021" s="716"/>
      <c r="R33021" s="716"/>
      <c r="S33021" s="716"/>
      <c r="T33021" s="1051"/>
      <c r="U33021" s="360" t="s">
        <v>570</v>
      </c>
      <c r="V33021" s="821">
        <v>81</v>
      </c>
      <c r="W33021" s="358">
        <f t="shared" si="791"/>
        <v>33009</v>
      </c>
      <c r="X33021" s="580"/>
    </row>
    <row r="33022" spans="14:24">
      <c r="N33022" s="716"/>
      <c r="O33022" s="716"/>
      <c r="P33022" s="716"/>
      <c r="Q33022" s="716"/>
      <c r="R33022" s="716"/>
      <c r="S33022" s="716"/>
      <c r="T33022" s="1051"/>
      <c r="U33022" s="360" t="s">
        <v>570</v>
      </c>
      <c r="V33022" s="821">
        <v>82</v>
      </c>
      <c r="W33022" s="358">
        <f t="shared" si="791"/>
        <v>33010</v>
      </c>
      <c r="X33022" s="580"/>
    </row>
    <row r="33023" spans="14:24">
      <c r="N33023" s="716"/>
      <c r="O33023" s="716"/>
      <c r="P33023" s="716"/>
      <c r="Q33023" s="716"/>
      <c r="R33023" s="716"/>
      <c r="S33023" s="716"/>
      <c r="T33023" s="1051"/>
      <c r="U33023" s="360" t="s">
        <v>570</v>
      </c>
      <c r="V33023" s="821">
        <v>83</v>
      </c>
      <c r="W33023" s="358">
        <f t="shared" si="791"/>
        <v>33011</v>
      </c>
      <c r="X33023" s="580"/>
    </row>
    <row r="33024" spans="14:24">
      <c r="N33024" s="716"/>
      <c r="O33024" s="716"/>
      <c r="P33024" s="716"/>
      <c r="Q33024" s="716"/>
      <c r="R33024" s="716"/>
      <c r="S33024" s="716"/>
      <c r="T33024" s="1051"/>
      <c r="U33024" s="360" t="s">
        <v>570</v>
      </c>
      <c r="V33024" s="821">
        <v>84</v>
      </c>
      <c r="W33024" s="358">
        <f t="shared" si="791"/>
        <v>33012</v>
      </c>
      <c r="X33024" s="580"/>
    </row>
    <row r="33025" spans="14:24">
      <c r="N33025" s="716"/>
      <c r="O33025" s="716"/>
      <c r="P33025" s="716"/>
      <c r="Q33025" s="716"/>
      <c r="R33025" s="716"/>
      <c r="S33025" s="716"/>
      <c r="T33025" s="1051"/>
      <c r="U33025" s="360" t="s">
        <v>570</v>
      </c>
      <c r="V33025" s="821">
        <v>85</v>
      </c>
      <c r="W33025" s="358">
        <f t="shared" si="791"/>
        <v>33013</v>
      </c>
      <c r="X33025" s="580"/>
    </row>
    <row r="33026" spans="14:24">
      <c r="N33026" s="716"/>
      <c r="O33026" s="716"/>
      <c r="P33026" s="716"/>
      <c r="Q33026" s="716"/>
      <c r="R33026" s="716"/>
      <c r="S33026" s="716"/>
      <c r="T33026" s="1051"/>
      <c r="U33026" s="360" t="s">
        <v>570</v>
      </c>
      <c r="V33026" s="821">
        <v>86</v>
      </c>
      <c r="W33026" s="358">
        <f t="shared" si="791"/>
        <v>33014</v>
      </c>
      <c r="X33026" s="580"/>
    </row>
    <row r="33027" spans="14:24">
      <c r="N33027" s="716"/>
      <c r="O33027" s="716"/>
      <c r="P33027" s="716"/>
      <c r="Q33027" s="716"/>
      <c r="R33027" s="716"/>
      <c r="S33027" s="716"/>
      <c r="T33027" s="1051"/>
      <c r="U33027" s="360" t="s">
        <v>570</v>
      </c>
      <c r="V33027" s="821">
        <v>87</v>
      </c>
      <c r="W33027" s="358">
        <f t="shared" si="791"/>
        <v>33015</v>
      </c>
      <c r="X33027" s="580"/>
    </row>
    <row r="33028" spans="14:24">
      <c r="N33028" s="716"/>
      <c r="O33028" s="716"/>
      <c r="P33028" s="716"/>
      <c r="Q33028" s="716"/>
      <c r="R33028" s="716"/>
      <c r="S33028" s="716"/>
      <c r="T33028" s="1051"/>
      <c r="U33028" s="360" t="s">
        <v>570</v>
      </c>
      <c r="V33028" s="821">
        <v>88</v>
      </c>
      <c r="W33028" s="358">
        <f t="shared" si="791"/>
        <v>33016</v>
      </c>
      <c r="X33028" s="580"/>
    </row>
    <row r="33029" spans="14:24">
      <c r="N33029" s="716"/>
      <c r="O33029" s="716"/>
      <c r="P33029" s="716"/>
      <c r="Q33029" s="716"/>
      <c r="R33029" s="716"/>
      <c r="S33029" s="716"/>
      <c r="T33029" s="1051"/>
      <c r="U33029" s="360" t="s">
        <v>570</v>
      </c>
      <c r="V33029" s="821">
        <v>89</v>
      </c>
      <c r="W33029" s="358">
        <f t="shared" si="791"/>
        <v>33017</v>
      </c>
      <c r="X33029" s="580"/>
    </row>
    <row r="33030" spans="14:24">
      <c r="N33030" s="716"/>
      <c r="O33030" s="716"/>
      <c r="P33030" s="716"/>
      <c r="Q33030" s="716"/>
      <c r="R33030" s="716"/>
      <c r="S33030" s="716"/>
      <c r="T33030" s="1051"/>
      <c r="U33030" s="360" t="s">
        <v>570</v>
      </c>
      <c r="V33030" s="821">
        <v>90</v>
      </c>
      <c r="W33030" s="358">
        <f t="shared" si="791"/>
        <v>33018</v>
      </c>
      <c r="X33030" s="580"/>
    </row>
    <row r="33031" spans="14:24">
      <c r="N33031" s="716"/>
      <c r="O33031" s="716"/>
      <c r="P33031" s="716"/>
      <c r="Q33031" s="716"/>
      <c r="R33031" s="716"/>
      <c r="S33031" s="716"/>
      <c r="T33031" s="1051"/>
      <c r="U33031" s="360" t="s">
        <v>570</v>
      </c>
      <c r="V33031" s="821">
        <v>91</v>
      </c>
      <c r="W33031" s="358">
        <f t="shared" si="791"/>
        <v>33019</v>
      </c>
      <c r="X33031" s="580"/>
    </row>
    <row r="33032" spans="14:24">
      <c r="N33032" s="716"/>
      <c r="O33032" s="716"/>
      <c r="P33032" s="716"/>
      <c r="Q33032" s="716"/>
      <c r="R33032" s="716"/>
      <c r="S33032" s="716"/>
      <c r="T33032" s="1051"/>
      <c r="U33032" s="360" t="s">
        <v>570</v>
      </c>
      <c r="V33032" s="821">
        <v>92</v>
      </c>
      <c r="W33032" s="358">
        <f t="shared" si="791"/>
        <v>33020</v>
      </c>
      <c r="X33032" s="580"/>
    </row>
    <row r="33033" spans="14:24">
      <c r="N33033" s="716"/>
      <c r="O33033" s="716"/>
      <c r="P33033" s="716"/>
      <c r="Q33033" s="716"/>
      <c r="R33033" s="716"/>
      <c r="S33033" s="716"/>
      <c r="T33033" s="1051"/>
      <c r="U33033" s="360" t="s">
        <v>570</v>
      </c>
      <c r="V33033" s="821">
        <v>93</v>
      </c>
      <c r="W33033" s="358">
        <f t="shared" si="791"/>
        <v>33021</v>
      </c>
      <c r="X33033" s="580"/>
    </row>
    <row r="33034" spans="14:24">
      <c r="N33034" s="716"/>
      <c r="O33034" s="716"/>
      <c r="P33034" s="716"/>
      <c r="Q33034" s="716"/>
      <c r="R33034" s="716"/>
      <c r="S33034" s="716"/>
      <c r="T33034" s="1051"/>
      <c r="U33034" s="360" t="s">
        <v>570</v>
      </c>
      <c r="V33034" s="821">
        <v>94</v>
      </c>
      <c r="W33034" s="358">
        <f t="shared" ref="W33034:W33097" si="792">W33033+1</f>
        <v>33022</v>
      </c>
      <c r="X33034" s="580"/>
    </row>
    <row r="33035" spans="14:24">
      <c r="N33035" s="716"/>
      <c r="O33035" s="716"/>
      <c r="P33035" s="716"/>
      <c r="Q33035" s="716"/>
      <c r="R33035" s="716"/>
      <c r="S33035" s="716"/>
      <c r="T33035" s="1051"/>
      <c r="U33035" s="360" t="s">
        <v>570</v>
      </c>
      <c r="V33035" s="821">
        <v>95</v>
      </c>
      <c r="W33035" s="358">
        <f t="shared" si="792"/>
        <v>33023</v>
      </c>
      <c r="X33035" s="580"/>
    </row>
    <row r="33036" spans="14:24">
      <c r="N33036" s="716"/>
      <c r="O33036" s="716"/>
      <c r="P33036" s="716"/>
      <c r="Q33036" s="716"/>
      <c r="R33036" s="716"/>
      <c r="S33036" s="716"/>
      <c r="T33036" s="1051"/>
      <c r="U33036" s="360" t="s">
        <v>570</v>
      </c>
      <c r="V33036" s="821">
        <v>96</v>
      </c>
      <c r="W33036" s="358">
        <f t="shared" si="792"/>
        <v>33024</v>
      </c>
      <c r="X33036" s="580"/>
    </row>
    <row r="33037" spans="14:24">
      <c r="N33037" s="716"/>
      <c r="O33037" s="716"/>
      <c r="P33037" s="716"/>
      <c r="Q33037" s="716"/>
      <c r="R33037" s="716"/>
      <c r="S33037" s="716"/>
      <c r="T33037" s="1051"/>
      <c r="U33037" s="360" t="s">
        <v>571</v>
      </c>
      <c r="V33037" s="821">
        <v>1</v>
      </c>
      <c r="W33037" s="358">
        <f t="shared" si="792"/>
        <v>33025</v>
      </c>
      <c r="X33037" s="580"/>
    </row>
    <row r="33038" spans="14:24">
      <c r="N33038" s="716"/>
      <c r="O33038" s="716"/>
      <c r="P33038" s="716"/>
      <c r="Q33038" s="716"/>
      <c r="R33038" s="716"/>
      <c r="S33038" s="716"/>
      <c r="T33038" s="1051"/>
      <c r="U33038" s="360" t="s">
        <v>571</v>
      </c>
      <c r="V33038" s="821">
        <v>2</v>
      </c>
      <c r="W33038" s="358">
        <f t="shared" si="792"/>
        <v>33026</v>
      </c>
      <c r="X33038" s="580"/>
    </row>
    <row r="33039" spans="14:24">
      <c r="N33039" s="716"/>
      <c r="O33039" s="716"/>
      <c r="P33039" s="716"/>
      <c r="Q33039" s="716"/>
      <c r="R33039" s="716"/>
      <c r="S33039" s="716"/>
      <c r="T33039" s="1051"/>
      <c r="U33039" s="360" t="s">
        <v>571</v>
      </c>
      <c r="V33039" s="821">
        <v>3</v>
      </c>
      <c r="W33039" s="358">
        <f t="shared" si="792"/>
        <v>33027</v>
      </c>
      <c r="X33039" s="580"/>
    </row>
    <row r="33040" spans="14:24">
      <c r="N33040" s="716"/>
      <c r="O33040" s="716"/>
      <c r="P33040" s="716"/>
      <c r="Q33040" s="716"/>
      <c r="R33040" s="716"/>
      <c r="S33040" s="716"/>
      <c r="T33040" s="1051"/>
      <c r="U33040" s="360" t="s">
        <v>571</v>
      </c>
      <c r="V33040" s="821">
        <v>4</v>
      </c>
      <c r="W33040" s="358">
        <f t="shared" si="792"/>
        <v>33028</v>
      </c>
      <c r="X33040" s="580"/>
    </row>
    <row r="33041" spans="14:24">
      <c r="N33041" s="716"/>
      <c r="O33041" s="716"/>
      <c r="P33041" s="716"/>
      <c r="Q33041" s="716"/>
      <c r="R33041" s="716"/>
      <c r="S33041" s="716"/>
      <c r="T33041" s="1051"/>
      <c r="U33041" s="360" t="s">
        <v>571</v>
      </c>
      <c r="V33041" s="821">
        <v>5</v>
      </c>
      <c r="W33041" s="358">
        <f t="shared" si="792"/>
        <v>33029</v>
      </c>
      <c r="X33041" s="580"/>
    </row>
    <row r="33042" spans="14:24">
      <c r="N33042" s="716"/>
      <c r="O33042" s="716"/>
      <c r="P33042" s="716"/>
      <c r="Q33042" s="716"/>
      <c r="R33042" s="716"/>
      <c r="S33042" s="716"/>
      <c r="T33042" s="1051"/>
      <c r="U33042" s="360" t="s">
        <v>571</v>
      </c>
      <c r="V33042" s="821">
        <v>6</v>
      </c>
      <c r="W33042" s="358">
        <f t="shared" si="792"/>
        <v>33030</v>
      </c>
      <c r="X33042" s="580"/>
    </row>
    <row r="33043" spans="14:24">
      <c r="N33043" s="716"/>
      <c r="O33043" s="716"/>
      <c r="P33043" s="716"/>
      <c r="Q33043" s="716"/>
      <c r="R33043" s="716"/>
      <c r="S33043" s="716"/>
      <c r="T33043" s="1051"/>
      <c r="U33043" s="360" t="s">
        <v>571</v>
      </c>
      <c r="V33043" s="821">
        <v>7</v>
      </c>
      <c r="W33043" s="358">
        <f t="shared" si="792"/>
        <v>33031</v>
      </c>
      <c r="X33043" s="580"/>
    </row>
    <row r="33044" spans="14:24">
      <c r="N33044" s="716"/>
      <c r="O33044" s="716"/>
      <c r="P33044" s="716"/>
      <c r="Q33044" s="716"/>
      <c r="R33044" s="716"/>
      <c r="S33044" s="716"/>
      <c r="T33044" s="1051"/>
      <c r="U33044" s="360" t="s">
        <v>571</v>
      </c>
      <c r="V33044" s="821">
        <v>8</v>
      </c>
      <c r="W33044" s="358">
        <f t="shared" si="792"/>
        <v>33032</v>
      </c>
      <c r="X33044" s="580"/>
    </row>
    <row r="33045" spans="14:24">
      <c r="N33045" s="716"/>
      <c r="O33045" s="716"/>
      <c r="P33045" s="716"/>
      <c r="Q33045" s="716"/>
      <c r="R33045" s="716"/>
      <c r="S33045" s="716"/>
      <c r="T33045" s="1051"/>
      <c r="U33045" s="360" t="s">
        <v>571</v>
      </c>
      <c r="V33045" s="821">
        <v>9</v>
      </c>
      <c r="W33045" s="358">
        <f t="shared" si="792"/>
        <v>33033</v>
      </c>
      <c r="X33045" s="580"/>
    </row>
    <row r="33046" spans="14:24">
      <c r="N33046" s="716"/>
      <c r="O33046" s="716"/>
      <c r="P33046" s="716"/>
      <c r="Q33046" s="716"/>
      <c r="R33046" s="716"/>
      <c r="S33046" s="716"/>
      <c r="T33046" s="1051"/>
      <c r="U33046" s="360" t="s">
        <v>571</v>
      </c>
      <c r="V33046" s="821">
        <v>10</v>
      </c>
      <c r="W33046" s="358">
        <f t="shared" si="792"/>
        <v>33034</v>
      </c>
      <c r="X33046" s="580"/>
    </row>
    <row r="33047" spans="14:24">
      <c r="N33047" s="716"/>
      <c r="O33047" s="716"/>
      <c r="P33047" s="716"/>
      <c r="Q33047" s="716"/>
      <c r="R33047" s="716"/>
      <c r="S33047" s="716"/>
      <c r="T33047" s="1051"/>
      <c r="U33047" s="360" t="s">
        <v>571</v>
      </c>
      <c r="V33047" s="821">
        <v>11</v>
      </c>
      <c r="W33047" s="358">
        <f t="shared" si="792"/>
        <v>33035</v>
      </c>
      <c r="X33047" s="580"/>
    </row>
    <row r="33048" spans="14:24">
      <c r="N33048" s="716"/>
      <c r="O33048" s="716"/>
      <c r="P33048" s="716"/>
      <c r="Q33048" s="716"/>
      <c r="R33048" s="716"/>
      <c r="S33048" s="716"/>
      <c r="T33048" s="1051"/>
      <c r="U33048" s="360" t="s">
        <v>571</v>
      </c>
      <c r="V33048" s="821">
        <v>12</v>
      </c>
      <c r="W33048" s="358">
        <f t="shared" si="792"/>
        <v>33036</v>
      </c>
      <c r="X33048" s="580"/>
    </row>
    <row r="33049" spans="14:24">
      <c r="N33049" s="716"/>
      <c r="O33049" s="716"/>
      <c r="P33049" s="716"/>
      <c r="Q33049" s="716"/>
      <c r="R33049" s="716"/>
      <c r="S33049" s="716"/>
      <c r="T33049" s="1051"/>
      <c r="U33049" s="360" t="s">
        <v>571</v>
      </c>
      <c r="V33049" s="821">
        <v>13</v>
      </c>
      <c r="W33049" s="358">
        <f t="shared" si="792"/>
        <v>33037</v>
      </c>
      <c r="X33049" s="580"/>
    </row>
    <row r="33050" spans="14:24">
      <c r="N33050" s="716"/>
      <c r="O33050" s="716"/>
      <c r="P33050" s="716"/>
      <c r="Q33050" s="716"/>
      <c r="R33050" s="716"/>
      <c r="S33050" s="716"/>
      <c r="T33050" s="1051"/>
      <c r="U33050" s="360" t="s">
        <v>571</v>
      </c>
      <c r="V33050" s="821">
        <v>14</v>
      </c>
      <c r="W33050" s="358">
        <f t="shared" si="792"/>
        <v>33038</v>
      </c>
      <c r="X33050" s="580"/>
    </row>
    <row r="33051" spans="14:24">
      <c r="N33051" s="716"/>
      <c r="O33051" s="716"/>
      <c r="P33051" s="716"/>
      <c r="Q33051" s="716"/>
      <c r="R33051" s="716"/>
      <c r="S33051" s="716"/>
      <c r="T33051" s="1051"/>
      <c r="U33051" s="360" t="s">
        <v>571</v>
      </c>
      <c r="V33051" s="821">
        <v>15</v>
      </c>
      <c r="W33051" s="358">
        <f t="shared" si="792"/>
        <v>33039</v>
      </c>
      <c r="X33051" s="580"/>
    </row>
    <row r="33052" spans="14:24">
      <c r="N33052" s="716"/>
      <c r="O33052" s="716"/>
      <c r="P33052" s="716"/>
      <c r="Q33052" s="716"/>
      <c r="R33052" s="716"/>
      <c r="S33052" s="716"/>
      <c r="T33052" s="1051"/>
      <c r="U33052" s="360" t="s">
        <v>571</v>
      </c>
      <c r="V33052" s="821">
        <v>16</v>
      </c>
      <c r="W33052" s="358">
        <f t="shared" si="792"/>
        <v>33040</v>
      </c>
      <c r="X33052" s="580"/>
    </row>
    <row r="33053" spans="14:24">
      <c r="N33053" s="716"/>
      <c r="O33053" s="716"/>
      <c r="P33053" s="716"/>
      <c r="Q33053" s="716"/>
      <c r="R33053" s="716"/>
      <c r="S33053" s="716"/>
      <c r="T33053" s="1051"/>
      <c r="U33053" s="360" t="s">
        <v>571</v>
      </c>
      <c r="V33053" s="821">
        <v>17</v>
      </c>
      <c r="W33053" s="358">
        <f t="shared" si="792"/>
        <v>33041</v>
      </c>
      <c r="X33053" s="580"/>
    </row>
    <row r="33054" spans="14:24">
      <c r="N33054" s="716"/>
      <c r="O33054" s="716"/>
      <c r="P33054" s="716"/>
      <c r="Q33054" s="716"/>
      <c r="R33054" s="716"/>
      <c r="S33054" s="716"/>
      <c r="T33054" s="1051"/>
      <c r="U33054" s="360" t="s">
        <v>571</v>
      </c>
      <c r="V33054" s="821">
        <v>18</v>
      </c>
      <c r="W33054" s="358">
        <f t="shared" si="792"/>
        <v>33042</v>
      </c>
      <c r="X33054" s="580"/>
    </row>
    <row r="33055" spans="14:24">
      <c r="N33055" s="716"/>
      <c r="O33055" s="716"/>
      <c r="P33055" s="716"/>
      <c r="Q33055" s="716"/>
      <c r="R33055" s="716"/>
      <c r="S33055" s="716"/>
      <c r="T33055" s="1051"/>
      <c r="U33055" s="360" t="s">
        <v>571</v>
      </c>
      <c r="V33055" s="821">
        <v>19</v>
      </c>
      <c r="W33055" s="358">
        <f t="shared" si="792"/>
        <v>33043</v>
      </c>
      <c r="X33055" s="580"/>
    </row>
    <row r="33056" spans="14:24">
      <c r="N33056" s="716"/>
      <c r="O33056" s="716"/>
      <c r="P33056" s="716"/>
      <c r="Q33056" s="716"/>
      <c r="R33056" s="716"/>
      <c r="S33056" s="716"/>
      <c r="T33056" s="1051"/>
      <c r="U33056" s="360" t="s">
        <v>571</v>
      </c>
      <c r="V33056" s="821">
        <v>20</v>
      </c>
      <c r="W33056" s="358">
        <f t="shared" si="792"/>
        <v>33044</v>
      </c>
      <c r="X33056" s="580"/>
    </row>
    <row r="33057" spans="14:24">
      <c r="N33057" s="716"/>
      <c r="O33057" s="716"/>
      <c r="P33057" s="716"/>
      <c r="Q33057" s="716"/>
      <c r="R33057" s="716"/>
      <c r="S33057" s="716"/>
      <c r="T33057" s="1051"/>
      <c r="U33057" s="360" t="s">
        <v>571</v>
      </c>
      <c r="V33057" s="821">
        <v>21</v>
      </c>
      <c r="W33057" s="358">
        <f t="shared" si="792"/>
        <v>33045</v>
      </c>
      <c r="X33057" s="580"/>
    </row>
    <row r="33058" spans="14:24">
      <c r="N33058" s="716"/>
      <c r="O33058" s="716"/>
      <c r="P33058" s="716"/>
      <c r="Q33058" s="716"/>
      <c r="R33058" s="716"/>
      <c r="S33058" s="716"/>
      <c r="T33058" s="1051"/>
      <c r="U33058" s="360" t="s">
        <v>571</v>
      </c>
      <c r="V33058" s="821">
        <v>22</v>
      </c>
      <c r="W33058" s="358">
        <f t="shared" si="792"/>
        <v>33046</v>
      </c>
      <c r="X33058" s="580"/>
    </row>
    <row r="33059" spans="14:24">
      <c r="N33059" s="716"/>
      <c r="O33059" s="716"/>
      <c r="P33059" s="716"/>
      <c r="Q33059" s="716"/>
      <c r="R33059" s="716"/>
      <c r="S33059" s="716"/>
      <c r="T33059" s="1051"/>
      <c r="U33059" s="360" t="s">
        <v>571</v>
      </c>
      <c r="V33059" s="821">
        <v>23</v>
      </c>
      <c r="W33059" s="358">
        <f t="shared" si="792"/>
        <v>33047</v>
      </c>
      <c r="X33059" s="580"/>
    </row>
    <row r="33060" spans="14:24">
      <c r="N33060" s="716"/>
      <c r="O33060" s="716"/>
      <c r="P33060" s="716"/>
      <c r="Q33060" s="716"/>
      <c r="R33060" s="716"/>
      <c r="S33060" s="716"/>
      <c r="T33060" s="1051"/>
      <c r="U33060" s="360" t="s">
        <v>571</v>
      </c>
      <c r="V33060" s="821">
        <v>24</v>
      </c>
      <c r="W33060" s="358">
        <f t="shared" si="792"/>
        <v>33048</v>
      </c>
      <c r="X33060" s="580"/>
    </row>
    <row r="33061" spans="14:24">
      <c r="N33061" s="716"/>
      <c r="O33061" s="716"/>
      <c r="P33061" s="716"/>
      <c r="Q33061" s="716"/>
      <c r="R33061" s="716"/>
      <c r="S33061" s="716"/>
      <c r="T33061" s="1051"/>
      <c r="U33061" s="360" t="s">
        <v>571</v>
      </c>
      <c r="V33061" s="821">
        <v>25</v>
      </c>
      <c r="W33061" s="358">
        <f t="shared" si="792"/>
        <v>33049</v>
      </c>
      <c r="X33061" s="580"/>
    </row>
    <row r="33062" spans="14:24">
      <c r="N33062" s="716"/>
      <c r="O33062" s="716"/>
      <c r="P33062" s="716"/>
      <c r="Q33062" s="716"/>
      <c r="R33062" s="716"/>
      <c r="S33062" s="716"/>
      <c r="T33062" s="1051"/>
      <c r="U33062" s="360" t="s">
        <v>571</v>
      </c>
      <c r="V33062" s="821">
        <v>26</v>
      </c>
      <c r="W33062" s="358">
        <f t="shared" si="792"/>
        <v>33050</v>
      </c>
      <c r="X33062" s="580"/>
    </row>
    <row r="33063" spans="14:24">
      <c r="N33063" s="716"/>
      <c r="O33063" s="716"/>
      <c r="P33063" s="716"/>
      <c r="Q33063" s="716"/>
      <c r="R33063" s="716"/>
      <c r="S33063" s="716"/>
      <c r="T33063" s="1051"/>
      <c r="U33063" s="360" t="s">
        <v>571</v>
      </c>
      <c r="V33063" s="821">
        <v>27</v>
      </c>
      <c r="W33063" s="358">
        <f t="shared" si="792"/>
        <v>33051</v>
      </c>
      <c r="X33063" s="580"/>
    </row>
    <row r="33064" spans="14:24">
      <c r="N33064" s="716"/>
      <c r="O33064" s="716"/>
      <c r="P33064" s="716"/>
      <c r="Q33064" s="716"/>
      <c r="R33064" s="716"/>
      <c r="S33064" s="716"/>
      <c r="T33064" s="1051"/>
      <c r="U33064" s="360" t="s">
        <v>571</v>
      </c>
      <c r="V33064" s="821">
        <v>28</v>
      </c>
      <c r="W33064" s="358">
        <f t="shared" si="792"/>
        <v>33052</v>
      </c>
      <c r="X33064" s="580"/>
    </row>
    <row r="33065" spans="14:24">
      <c r="N33065" s="716"/>
      <c r="O33065" s="716"/>
      <c r="P33065" s="716"/>
      <c r="Q33065" s="716"/>
      <c r="R33065" s="716"/>
      <c r="S33065" s="716"/>
      <c r="T33065" s="1051"/>
      <c r="U33065" s="360" t="s">
        <v>571</v>
      </c>
      <c r="V33065" s="821">
        <v>29</v>
      </c>
      <c r="W33065" s="358">
        <f t="shared" si="792"/>
        <v>33053</v>
      </c>
      <c r="X33065" s="580"/>
    </row>
    <row r="33066" spans="14:24">
      <c r="N33066" s="716"/>
      <c r="O33066" s="716"/>
      <c r="P33066" s="716"/>
      <c r="Q33066" s="716"/>
      <c r="R33066" s="716"/>
      <c r="S33066" s="716"/>
      <c r="T33066" s="1051"/>
      <c r="U33066" s="360" t="s">
        <v>571</v>
      </c>
      <c r="V33066" s="821">
        <v>30</v>
      </c>
      <c r="W33066" s="358">
        <f t="shared" si="792"/>
        <v>33054</v>
      </c>
      <c r="X33066" s="580"/>
    </row>
    <row r="33067" spans="14:24">
      <c r="N33067" s="716"/>
      <c r="O33067" s="716"/>
      <c r="P33067" s="716"/>
      <c r="Q33067" s="716"/>
      <c r="R33067" s="716"/>
      <c r="S33067" s="716"/>
      <c r="T33067" s="1051"/>
      <c r="U33067" s="360" t="s">
        <v>571</v>
      </c>
      <c r="V33067" s="821">
        <v>31</v>
      </c>
      <c r="W33067" s="358">
        <f t="shared" si="792"/>
        <v>33055</v>
      </c>
      <c r="X33067" s="580"/>
    </row>
    <row r="33068" spans="14:24">
      <c r="N33068" s="716"/>
      <c r="O33068" s="716"/>
      <c r="P33068" s="716"/>
      <c r="Q33068" s="716"/>
      <c r="R33068" s="716"/>
      <c r="S33068" s="716"/>
      <c r="T33068" s="1051"/>
      <c r="U33068" s="360" t="s">
        <v>571</v>
      </c>
      <c r="V33068" s="821">
        <v>32</v>
      </c>
      <c r="W33068" s="358">
        <f t="shared" si="792"/>
        <v>33056</v>
      </c>
      <c r="X33068" s="580"/>
    </row>
    <row r="33069" spans="14:24">
      <c r="N33069" s="716"/>
      <c r="O33069" s="716"/>
      <c r="P33069" s="716"/>
      <c r="Q33069" s="716"/>
      <c r="R33069" s="716"/>
      <c r="S33069" s="716"/>
      <c r="T33069" s="1051"/>
      <c r="U33069" s="360" t="s">
        <v>571</v>
      </c>
      <c r="V33069" s="821">
        <v>33</v>
      </c>
      <c r="W33069" s="358">
        <f t="shared" si="792"/>
        <v>33057</v>
      </c>
      <c r="X33069" s="580"/>
    </row>
    <row r="33070" spans="14:24">
      <c r="N33070" s="716"/>
      <c r="O33070" s="716"/>
      <c r="P33070" s="716"/>
      <c r="Q33070" s="716"/>
      <c r="R33070" s="716"/>
      <c r="S33070" s="716"/>
      <c r="T33070" s="1051"/>
      <c r="U33070" s="360" t="s">
        <v>571</v>
      </c>
      <c r="V33070" s="821">
        <v>34</v>
      </c>
      <c r="W33070" s="358">
        <f t="shared" si="792"/>
        <v>33058</v>
      </c>
      <c r="X33070" s="580"/>
    </row>
    <row r="33071" spans="14:24">
      <c r="N33071" s="716"/>
      <c r="O33071" s="716"/>
      <c r="P33071" s="716"/>
      <c r="Q33071" s="716"/>
      <c r="R33071" s="716"/>
      <c r="S33071" s="716"/>
      <c r="T33071" s="1051"/>
      <c r="U33071" s="360" t="s">
        <v>571</v>
      </c>
      <c r="V33071" s="821">
        <v>35</v>
      </c>
      <c r="W33071" s="358">
        <f t="shared" si="792"/>
        <v>33059</v>
      </c>
      <c r="X33071" s="580"/>
    </row>
    <row r="33072" spans="14:24">
      <c r="N33072" s="716"/>
      <c r="O33072" s="716"/>
      <c r="P33072" s="716"/>
      <c r="Q33072" s="716"/>
      <c r="R33072" s="716"/>
      <c r="S33072" s="716"/>
      <c r="T33072" s="1051"/>
      <c r="U33072" s="360" t="s">
        <v>571</v>
      </c>
      <c r="V33072" s="821">
        <v>36</v>
      </c>
      <c r="W33072" s="358">
        <f t="shared" si="792"/>
        <v>33060</v>
      </c>
      <c r="X33072" s="580"/>
    </row>
    <row r="33073" spans="14:24">
      <c r="N33073" s="716"/>
      <c r="O33073" s="716"/>
      <c r="P33073" s="716"/>
      <c r="Q33073" s="716"/>
      <c r="R33073" s="716"/>
      <c r="S33073" s="716"/>
      <c r="T33073" s="1051"/>
      <c r="U33073" s="360" t="s">
        <v>571</v>
      </c>
      <c r="V33073" s="821">
        <v>37</v>
      </c>
      <c r="W33073" s="358">
        <f t="shared" si="792"/>
        <v>33061</v>
      </c>
      <c r="X33073" s="580"/>
    </row>
    <row r="33074" spans="14:24">
      <c r="N33074" s="716"/>
      <c r="O33074" s="716"/>
      <c r="P33074" s="716"/>
      <c r="Q33074" s="716"/>
      <c r="R33074" s="716"/>
      <c r="S33074" s="716"/>
      <c r="T33074" s="1051"/>
      <c r="U33074" s="360" t="s">
        <v>571</v>
      </c>
      <c r="V33074" s="821">
        <v>38</v>
      </c>
      <c r="W33074" s="358">
        <f t="shared" si="792"/>
        <v>33062</v>
      </c>
      <c r="X33074" s="580"/>
    </row>
    <row r="33075" spans="14:24">
      <c r="N33075" s="716"/>
      <c r="O33075" s="716"/>
      <c r="P33075" s="716"/>
      <c r="Q33075" s="716"/>
      <c r="R33075" s="716"/>
      <c r="S33075" s="716"/>
      <c r="T33075" s="1051"/>
      <c r="U33075" s="360" t="s">
        <v>571</v>
      </c>
      <c r="V33075" s="821">
        <v>39</v>
      </c>
      <c r="W33075" s="358">
        <f t="shared" si="792"/>
        <v>33063</v>
      </c>
      <c r="X33075" s="580"/>
    </row>
    <row r="33076" spans="14:24">
      <c r="N33076" s="716"/>
      <c r="O33076" s="716"/>
      <c r="P33076" s="716"/>
      <c r="Q33076" s="716"/>
      <c r="R33076" s="716"/>
      <c r="S33076" s="716"/>
      <c r="T33076" s="1051"/>
      <c r="U33076" s="360" t="s">
        <v>571</v>
      </c>
      <c r="V33076" s="821">
        <v>40</v>
      </c>
      <c r="W33076" s="358">
        <f t="shared" si="792"/>
        <v>33064</v>
      </c>
      <c r="X33076" s="580"/>
    </row>
    <row r="33077" spans="14:24">
      <c r="N33077" s="716"/>
      <c r="O33077" s="716"/>
      <c r="P33077" s="716"/>
      <c r="Q33077" s="716"/>
      <c r="R33077" s="716"/>
      <c r="S33077" s="716"/>
      <c r="T33077" s="1051"/>
      <c r="U33077" s="360" t="s">
        <v>571</v>
      </c>
      <c r="V33077" s="821">
        <v>41</v>
      </c>
      <c r="W33077" s="358">
        <f t="shared" si="792"/>
        <v>33065</v>
      </c>
      <c r="X33077" s="580"/>
    </row>
    <row r="33078" spans="14:24">
      <c r="N33078" s="716"/>
      <c r="O33078" s="716"/>
      <c r="P33078" s="716"/>
      <c r="Q33078" s="716"/>
      <c r="R33078" s="716"/>
      <c r="S33078" s="716"/>
      <c r="T33078" s="1051"/>
      <c r="U33078" s="360" t="s">
        <v>571</v>
      </c>
      <c r="V33078" s="821">
        <v>42</v>
      </c>
      <c r="W33078" s="358">
        <f t="shared" si="792"/>
        <v>33066</v>
      </c>
      <c r="X33078" s="580"/>
    </row>
    <row r="33079" spans="14:24">
      <c r="N33079" s="716"/>
      <c r="O33079" s="716"/>
      <c r="P33079" s="716"/>
      <c r="Q33079" s="716"/>
      <c r="R33079" s="716"/>
      <c r="S33079" s="716"/>
      <c r="T33079" s="1051"/>
      <c r="U33079" s="360" t="s">
        <v>571</v>
      </c>
      <c r="V33079" s="821">
        <v>43</v>
      </c>
      <c r="W33079" s="358">
        <f t="shared" si="792"/>
        <v>33067</v>
      </c>
      <c r="X33079" s="580"/>
    </row>
    <row r="33080" spans="14:24">
      <c r="N33080" s="716"/>
      <c r="O33080" s="716"/>
      <c r="P33080" s="716"/>
      <c r="Q33080" s="716"/>
      <c r="R33080" s="716"/>
      <c r="S33080" s="716"/>
      <c r="T33080" s="1051"/>
      <c r="U33080" s="360" t="s">
        <v>571</v>
      </c>
      <c r="V33080" s="821">
        <v>44</v>
      </c>
      <c r="W33080" s="358">
        <f t="shared" si="792"/>
        <v>33068</v>
      </c>
      <c r="X33080" s="580"/>
    </row>
    <row r="33081" spans="14:24">
      <c r="N33081" s="716"/>
      <c r="O33081" s="716"/>
      <c r="P33081" s="716"/>
      <c r="Q33081" s="716"/>
      <c r="R33081" s="716"/>
      <c r="S33081" s="716"/>
      <c r="T33081" s="1051"/>
      <c r="U33081" s="360" t="s">
        <v>571</v>
      </c>
      <c r="V33081" s="821">
        <v>45</v>
      </c>
      <c r="W33081" s="358">
        <f t="shared" si="792"/>
        <v>33069</v>
      </c>
      <c r="X33081" s="580"/>
    </row>
    <row r="33082" spans="14:24">
      <c r="N33082" s="716"/>
      <c r="O33082" s="716"/>
      <c r="P33082" s="716"/>
      <c r="Q33082" s="716"/>
      <c r="R33082" s="716"/>
      <c r="S33082" s="716"/>
      <c r="T33082" s="1051"/>
      <c r="U33082" s="360" t="s">
        <v>571</v>
      </c>
      <c r="V33082" s="821">
        <v>46</v>
      </c>
      <c r="W33082" s="358">
        <f t="shared" si="792"/>
        <v>33070</v>
      </c>
      <c r="X33082" s="580"/>
    </row>
    <row r="33083" spans="14:24">
      <c r="N33083" s="716"/>
      <c r="O33083" s="716"/>
      <c r="P33083" s="716"/>
      <c r="Q33083" s="716"/>
      <c r="R33083" s="716"/>
      <c r="S33083" s="716"/>
      <c r="T33083" s="1051"/>
      <c r="U33083" s="360" t="s">
        <v>571</v>
      </c>
      <c r="V33083" s="821">
        <v>47</v>
      </c>
      <c r="W33083" s="358">
        <f t="shared" si="792"/>
        <v>33071</v>
      </c>
      <c r="X33083" s="580"/>
    </row>
    <row r="33084" spans="14:24">
      <c r="N33084" s="716"/>
      <c r="O33084" s="716"/>
      <c r="P33084" s="716"/>
      <c r="Q33084" s="716"/>
      <c r="R33084" s="716"/>
      <c r="S33084" s="716"/>
      <c r="T33084" s="1051"/>
      <c r="U33084" s="360" t="s">
        <v>571</v>
      </c>
      <c r="V33084" s="821">
        <v>48</v>
      </c>
      <c r="W33084" s="358">
        <f t="shared" si="792"/>
        <v>33072</v>
      </c>
      <c r="X33084" s="580"/>
    </row>
    <row r="33085" spans="14:24">
      <c r="N33085" s="716"/>
      <c r="O33085" s="716"/>
      <c r="P33085" s="716"/>
      <c r="Q33085" s="716"/>
      <c r="R33085" s="716"/>
      <c r="S33085" s="716"/>
      <c r="T33085" s="1051"/>
      <c r="U33085" s="360" t="s">
        <v>571</v>
      </c>
      <c r="V33085" s="821">
        <v>49</v>
      </c>
      <c r="W33085" s="358">
        <f t="shared" si="792"/>
        <v>33073</v>
      </c>
      <c r="X33085" s="580"/>
    </row>
    <row r="33086" spans="14:24">
      <c r="N33086" s="716"/>
      <c r="O33086" s="716"/>
      <c r="P33086" s="716"/>
      <c r="Q33086" s="716"/>
      <c r="R33086" s="716"/>
      <c r="S33086" s="716"/>
      <c r="T33086" s="1051"/>
      <c r="U33086" s="360" t="s">
        <v>571</v>
      </c>
      <c r="V33086" s="821">
        <v>50</v>
      </c>
      <c r="W33086" s="358">
        <f t="shared" si="792"/>
        <v>33074</v>
      </c>
      <c r="X33086" s="580"/>
    </row>
    <row r="33087" spans="14:24">
      <c r="N33087" s="716"/>
      <c r="O33087" s="716"/>
      <c r="P33087" s="716"/>
      <c r="Q33087" s="716"/>
      <c r="R33087" s="716"/>
      <c r="S33087" s="716"/>
      <c r="T33087" s="1051"/>
      <c r="U33087" s="360" t="s">
        <v>571</v>
      </c>
      <c r="V33087" s="821">
        <v>51</v>
      </c>
      <c r="W33087" s="358">
        <f t="shared" si="792"/>
        <v>33075</v>
      </c>
      <c r="X33087" s="580"/>
    </row>
    <row r="33088" spans="14:24">
      <c r="N33088" s="716"/>
      <c r="O33088" s="716"/>
      <c r="P33088" s="716"/>
      <c r="Q33088" s="716"/>
      <c r="R33088" s="716"/>
      <c r="S33088" s="716"/>
      <c r="T33088" s="1051"/>
      <c r="U33088" s="360" t="s">
        <v>571</v>
      </c>
      <c r="V33088" s="821">
        <v>52</v>
      </c>
      <c r="W33088" s="358">
        <f t="shared" si="792"/>
        <v>33076</v>
      </c>
      <c r="X33088" s="580"/>
    </row>
    <row r="33089" spans="14:24">
      <c r="N33089" s="716"/>
      <c r="O33089" s="716"/>
      <c r="P33089" s="716"/>
      <c r="Q33089" s="716"/>
      <c r="R33089" s="716"/>
      <c r="S33089" s="716"/>
      <c r="T33089" s="1051"/>
      <c r="U33089" s="360" t="s">
        <v>571</v>
      </c>
      <c r="V33089" s="821">
        <v>53</v>
      </c>
      <c r="W33089" s="358">
        <f t="shared" si="792"/>
        <v>33077</v>
      </c>
      <c r="X33089" s="580"/>
    </row>
    <row r="33090" spans="14:24">
      <c r="N33090" s="716"/>
      <c r="O33090" s="716"/>
      <c r="P33090" s="716"/>
      <c r="Q33090" s="716"/>
      <c r="R33090" s="716"/>
      <c r="S33090" s="716"/>
      <c r="T33090" s="1051"/>
      <c r="U33090" s="360" t="s">
        <v>571</v>
      </c>
      <c r="V33090" s="821">
        <v>54</v>
      </c>
      <c r="W33090" s="358">
        <f t="shared" si="792"/>
        <v>33078</v>
      </c>
      <c r="X33090" s="580"/>
    </row>
    <row r="33091" spans="14:24">
      <c r="N33091" s="716"/>
      <c r="O33091" s="716"/>
      <c r="P33091" s="716"/>
      <c r="Q33091" s="716"/>
      <c r="R33091" s="716"/>
      <c r="S33091" s="716"/>
      <c r="T33091" s="1051"/>
      <c r="U33091" s="360" t="s">
        <v>571</v>
      </c>
      <c r="V33091" s="821">
        <v>55</v>
      </c>
      <c r="W33091" s="358">
        <f t="shared" si="792"/>
        <v>33079</v>
      </c>
      <c r="X33091" s="580"/>
    </row>
    <row r="33092" spans="14:24">
      <c r="N33092" s="716"/>
      <c r="O33092" s="716"/>
      <c r="P33092" s="716"/>
      <c r="Q33092" s="716"/>
      <c r="R33092" s="716"/>
      <c r="S33092" s="716"/>
      <c r="T33092" s="1051"/>
      <c r="U33092" s="360" t="s">
        <v>571</v>
      </c>
      <c r="V33092" s="821">
        <v>56</v>
      </c>
      <c r="W33092" s="358">
        <f t="shared" si="792"/>
        <v>33080</v>
      </c>
      <c r="X33092" s="580"/>
    </row>
    <row r="33093" spans="14:24">
      <c r="N33093" s="716"/>
      <c r="O33093" s="716"/>
      <c r="P33093" s="716"/>
      <c r="Q33093" s="716"/>
      <c r="R33093" s="716"/>
      <c r="S33093" s="716"/>
      <c r="T33093" s="1051"/>
      <c r="U33093" s="360" t="s">
        <v>571</v>
      </c>
      <c r="V33093" s="821">
        <v>57</v>
      </c>
      <c r="W33093" s="358">
        <f t="shared" si="792"/>
        <v>33081</v>
      </c>
      <c r="X33093" s="580"/>
    </row>
    <row r="33094" spans="14:24">
      <c r="N33094" s="716"/>
      <c r="O33094" s="716"/>
      <c r="P33094" s="716"/>
      <c r="Q33094" s="716"/>
      <c r="R33094" s="716"/>
      <c r="S33094" s="716"/>
      <c r="T33094" s="1051"/>
      <c r="U33094" s="360" t="s">
        <v>571</v>
      </c>
      <c r="V33094" s="821">
        <v>58</v>
      </c>
      <c r="W33094" s="358">
        <f t="shared" si="792"/>
        <v>33082</v>
      </c>
      <c r="X33094" s="580"/>
    </row>
    <row r="33095" spans="14:24">
      <c r="N33095" s="716"/>
      <c r="O33095" s="716"/>
      <c r="P33095" s="716"/>
      <c r="Q33095" s="716"/>
      <c r="R33095" s="716"/>
      <c r="S33095" s="716"/>
      <c r="T33095" s="1051"/>
      <c r="U33095" s="360" t="s">
        <v>571</v>
      </c>
      <c r="V33095" s="821">
        <v>59</v>
      </c>
      <c r="W33095" s="358">
        <f t="shared" si="792"/>
        <v>33083</v>
      </c>
      <c r="X33095" s="580"/>
    </row>
    <row r="33096" spans="14:24">
      <c r="N33096" s="716"/>
      <c r="O33096" s="716"/>
      <c r="P33096" s="716"/>
      <c r="Q33096" s="716"/>
      <c r="R33096" s="716"/>
      <c r="S33096" s="716"/>
      <c r="T33096" s="1051"/>
      <c r="U33096" s="360" t="s">
        <v>571</v>
      </c>
      <c r="V33096" s="821">
        <v>60</v>
      </c>
      <c r="W33096" s="358">
        <f t="shared" si="792"/>
        <v>33084</v>
      </c>
      <c r="X33096" s="580"/>
    </row>
    <row r="33097" spans="14:24">
      <c r="N33097" s="716"/>
      <c r="O33097" s="716"/>
      <c r="P33097" s="716"/>
      <c r="Q33097" s="716"/>
      <c r="R33097" s="716"/>
      <c r="S33097" s="716"/>
      <c r="T33097" s="1051"/>
      <c r="U33097" s="360" t="s">
        <v>571</v>
      </c>
      <c r="V33097" s="821">
        <v>61</v>
      </c>
      <c r="W33097" s="358">
        <f t="shared" si="792"/>
        <v>33085</v>
      </c>
      <c r="X33097" s="580"/>
    </row>
    <row r="33098" spans="14:24">
      <c r="N33098" s="716"/>
      <c r="O33098" s="716"/>
      <c r="P33098" s="716"/>
      <c r="Q33098" s="716"/>
      <c r="R33098" s="716"/>
      <c r="S33098" s="716"/>
      <c r="T33098" s="1051"/>
      <c r="U33098" s="360" t="s">
        <v>571</v>
      </c>
      <c r="V33098" s="821">
        <v>62</v>
      </c>
      <c r="W33098" s="358">
        <f t="shared" ref="W33098:W33161" si="793">W33097+1</f>
        <v>33086</v>
      </c>
      <c r="X33098" s="580"/>
    </row>
    <row r="33099" spans="14:24">
      <c r="N33099" s="716"/>
      <c r="O33099" s="716"/>
      <c r="P33099" s="716"/>
      <c r="Q33099" s="716"/>
      <c r="R33099" s="716"/>
      <c r="S33099" s="716"/>
      <c r="T33099" s="1051"/>
      <c r="U33099" s="360" t="s">
        <v>571</v>
      </c>
      <c r="V33099" s="821">
        <v>63</v>
      </c>
      <c r="W33099" s="358">
        <f t="shared" si="793"/>
        <v>33087</v>
      </c>
      <c r="X33099" s="580"/>
    </row>
    <row r="33100" spans="14:24">
      <c r="N33100" s="716"/>
      <c r="O33100" s="716"/>
      <c r="P33100" s="716"/>
      <c r="Q33100" s="716"/>
      <c r="R33100" s="716"/>
      <c r="S33100" s="716"/>
      <c r="T33100" s="1051"/>
      <c r="U33100" s="360" t="s">
        <v>571</v>
      </c>
      <c r="V33100" s="821">
        <v>64</v>
      </c>
      <c r="W33100" s="358">
        <f t="shared" si="793"/>
        <v>33088</v>
      </c>
      <c r="X33100" s="580"/>
    </row>
    <row r="33101" spans="14:24">
      <c r="N33101" s="716"/>
      <c r="O33101" s="716"/>
      <c r="P33101" s="716"/>
      <c r="Q33101" s="716"/>
      <c r="R33101" s="716"/>
      <c r="S33101" s="716"/>
      <c r="T33101" s="1051"/>
      <c r="U33101" s="360" t="s">
        <v>571</v>
      </c>
      <c r="V33101" s="821">
        <v>65</v>
      </c>
      <c r="W33101" s="358">
        <f t="shared" si="793"/>
        <v>33089</v>
      </c>
      <c r="X33101" s="580"/>
    </row>
    <row r="33102" spans="14:24">
      <c r="N33102" s="716"/>
      <c r="O33102" s="716"/>
      <c r="P33102" s="716"/>
      <c r="Q33102" s="716"/>
      <c r="R33102" s="716"/>
      <c r="S33102" s="716"/>
      <c r="T33102" s="1051"/>
      <c r="U33102" s="360" t="s">
        <v>571</v>
      </c>
      <c r="V33102" s="821">
        <v>66</v>
      </c>
      <c r="W33102" s="358">
        <f t="shared" si="793"/>
        <v>33090</v>
      </c>
      <c r="X33102" s="580"/>
    </row>
    <row r="33103" spans="14:24">
      <c r="N33103" s="716"/>
      <c r="O33103" s="716"/>
      <c r="P33103" s="716"/>
      <c r="Q33103" s="716"/>
      <c r="R33103" s="716"/>
      <c r="S33103" s="716"/>
      <c r="T33103" s="1051"/>
      <c r="U33103" s="360" t="s">
        <v>571</v>
      </c>
      <c r="V33103" s="821">
        <v>67</v>
      </c>
      <c r="W33103" s="358">
        <f t="shared" si="793"/>
        <v>33091</v>
      </c>
      <c r="X33103" s="580"/>
    </row>
    <row r="33104" spans="14:24">
      <c r="N33104" s="716"/>
      <c r="O33104" s="716"/>
      <c r="P33104" s="716"/>
      <c r="Q33104" s="716"/>
      <c r="R33104" s="716"/>
      <c r="S33104" s="716"/>
      <c r="T33104" s="1051"/>
      <c r="U33104" s="360" t="s">
        <v>571</v>
      </c>
      <c r="V33104" s="821">
        <v>68</v>
      </c>
      <c r="W33104" s="358">
        <f t="shared" si="793"/>
        <v>33092</v>
      </c>
      <c r="X33104" s="580"/>
    </row>
    <row r="33105" spans="14:24">
      <c r="N33105" s="716"/>
      <c r="O33105" s="716"/>
      <c r="P33105" s="716"/>
      <c r="Q33105" s="716"/>
      <c r="R33105" s="716"/>
      <c r="S33105" s="716"/>
      <c r="T33105" s="1051"/>
      <c r="U33105" s="360" t="s">
        <v>571</v>
      </c>
      <c r="V33105" s="821">
        <v>69</v>
      </c>
      <c r="W33105" s="358">
        <f t="shared" si="793"/>
        <v>33093</v>
      </c>
      <c r="X33105" s="580"/>
    </row>
    <row r="33106" spans="14:24">
      <c r="N33106" s="716"/>
      <c r="O33106" s="716"/>
      <c r="P33106" s="716"/>
      <c r="Q33106" s="716"/>
      <c r="R33106" s="716"/>
      <c r="S33106" s="716"/>
      <c r="T33106" s="1051"/>
      <c r="U33106" s="360" t="s">
        <v>571</v>
      </c>
      <c r="V33106" s="821">
        <v>70</v>
      </c>
      <c r="W33106" s="358">
        <f t="shared" si="793"/>
        <v>33094</v>
      </c>
      <c r="X33106" s="580"/>
    </row>
    <row r="33107" spans="14:24">
      <c r="N33107" s="716"/>
      <c r="O33107" s="716"/>
      <c r="P33107" s="716"/>
      <c r="Q33107" s="716"/>
      <c r="R33107" s="716"/>
      <c r="S33107" s="716"/>
      <c r="T33107" s="1051"/>
      <c r="U33107" s="360" t="s">
        <v>571</v>
      </c>
      <c r="V33107" s="821">
        <v>71</v>
      </c>
      <c r="W33107" s="358">
        <f t="shared" si="793"/>
        <v>33095</v>
      </c>
      <c r="X33107" s="580"/>
    </row>
    <row r="33108" spans="14:24">
      <c r="N33108" s="716"/>
      <c r="O33108" s="716"/>
      <c r="P33108" s="716"/>
      <c r="Q33108" s="716"/>
      <c r="R33108" s="716"/>
      <c r="S33108" s="716"/>
      <c r="T33108" s="1051"/>
      <c r="U33108" s="360" t="s">
        <v>571</v>
      </c>
      <c r="V33108" s="821">
        <v>72</v>
      </c>
      <c r="W33108" s="358">
        <f t="shared" si="793"/>
        <v>33096</v>
      </c>
      <c r="X33108" s="580"/>
    </row>
    <row r="33109" spans="14:24">
      <c r="N33109" s="716"/>
      <c r="O33109" s="716"/>
      <c r="P33109" s="716"/>
      <c r="Q33109" s="716"/>
      <c r="R33109" s="716"/>
      <c r="S33109" s="716"/>
      <c r="T33109" s="1051"/>
      <c r="U33109" s="360" t="s">
        <v>571</v>
      </c>
      <c r="V33109" s="821">
        <v>73</v>
      </c>
      <c r="W33109" s="358">
        <f t="shared" si="793"/>
        <v>33097</v>
      </c>
      <c r="X33109" s="580"/>
    </row>
    <row r="33110" spans="14:24">
      <c r="N33110" s="716"/>
      <c r="O33110" s="716"/>
      <c r="P33110" s="716"/>
      <c r="Q33110" s="716"/>
      <c r="R33110" s="716"/>
      <c r="S33110" s="716"/>
      <c r="T33110" s="1051"/>
      <c r="U33110" s="360" t="s">
        <v>571</v>
      </c>
      <c r="V33110" s="821">
        <v>74</v>
      </c>
      <c r="W33110" s="358">
        <f t="shared" si="793"/>
        <v>33098</v>
      </c>
      <c r="X33110" s="580"/>
    </row>
    <row r="33111" spans="14:24">
      <c r="N33111" s="716"/>
      <c r="O33111" s="716"/>
      <c r="P33111" s="716"/>
      <c r="Q33111" s="716"/>
      <c r="R33111" s="716"/>
      <c r="S33111" s="716"/>
      <c r="T33111" s="1051"/>
      <c r="U33111" s="360" t="s">
        <v>571</v>
      </c>
      <c r="V33111" s="821">
        <v>75</v>
      </c>
      <c r="W33111" s="358">
        <f t="shared" si="793"/>
        <v>33099</v>
      </c>
      <c r="X33111" s="580"/>
    </row>
    <row r="33112" spans="14:24">
      <c r="N33112" s="716"/>
      <c r="O33112" s="716"/>
      <c r="P33112" s="716"/>
      <c r="Q33112" s="716"/>
      <c r="R33112" s="716"/>
      <c r="S33112" s="716"/>
      <c r="T33112" s="1051"/>
      <c r="U33112" s="360" t="s">
        <v>571</v>
      </c>
      <c r="V33112" s="821">
        <v>76</v>
      </c>
      <c r="W33112" s="358">
        <f t="shared" si="793"/>
        <v>33100</v>
      </c>
      <c r="X33112" s="580"/>
    </row>
    <row r="33113" spans="14:24">
      <c r="N33113" s="716"/>
      <c r="O33113" s="716"/>
      <c r="P33113" s="716"/>
      <c r="Q33113" s="716"/>
      <c r="R33113" s="716"/>
      <c r="S33113" s="716"/>
      <c r="T33113" s="1051"/>
      <c r="U33113" s="360" t="s">
        <v>571</v>
      </c>
      <c r="V33113" s="821">
        <v>77</v>
      </c>
      <c r="W33113" s="358">
        <f t="shared" si="793"/>
        <v>33101</v>
      </c>
      <c r="X33113" s="580"/>
    </row>
    <row r="33114" spans="14:24">
      <c r="N33114" s="716"/>
      <c r="O33114" s="716"/>
      <c r="P33114" s="716"/>
      <c r="Q33114" s="716"/>
      <c r="R33114" s="716"/>
      <c r="S33114" s="716"/>
      <c r="T33114" s="1051"/>
      <c r="U33114" s="360" t="s">
        <v>571</v>
      </c>
      <c r="V33114" s="821">
        <v>78</v>
      </c>
      <c r="W33114" s="358">
        <f t="shared" si="793"/>
        <v>33102</v>
      </c>
      <c r="X33114" s="580"/>
    </row>
    <row r="33115" spans="14:24">
      <c r="N33115" s="716"/>
      <c r="O33115" s="716"/>
      <c r="P33115" s="716"/>
      <c r="Q33115" s="716"/>
      <c r="R33115" s="716"/>
      <c r="S33115" s="716"/>
      <c r="T33115" s="1051"/>
      <c r="U33115" s="360" t="s">
        <v>571</v>
      </c>
      <c r="V33115" s="821">
        <v>79</v>
      </c>
      <c r="W33115" s="358">
        <f t="shared" si="793"/>
        <v>33103</v>
      </c>
      <c r="X33115" s="580"/>
    </row>
    <row r="33116" spans="14:24">
      <c r="N33116" s="716"/>
      <c r="O33116" s="716"/>
      <c r="P33116" s="716"/>
      <c r="Q33116" s="716"/>
      <c r="R33116" s="716"/>
      <c r="S33116" s="716"/>
      <c r="T33116" s="1051"/>
      <c r="U33116" s="360" t="s">
        <v>571</v>
      </c>
      <c r="V33116" s="821">
        <v>80</v>
      </c>
      <c r="W33116" s="358">
        <f t="shared" si="793"/>
        <v>33104</v>
      </c>
      <c r="X33116" s="580"/>
    </row>
    <row r="33117" spans="14:24">
      <c r="N33117" s="716"/>
      <c r="O33117" s="716"/>
      <c r="P33117" s="716"/>
      <c r="Q33117" s="716"/>
      <c r="R33117" s="716"/>
      <c r="S33117" s="716"/>
      <c r="T33117" s="1051"/>
      <c r="U33117" s="360" t="s">
        <v>571</v>
      </c>
      <c r="V33117" s="821">
        <v>81</v>
      </c>
      <c r="W33117" s="358">
        <f t="shared" si="793"/>
        <v>33105</v>
      </c>
      <c r="X33117" s="580"/>
    </row>
    <row r="33118" spans="14:24">
      <c r="N33118" s="716"/>
      <c r="O33118" s="716"/>
      <c r="P33118" s="716"/>
      <c r="Q33118" s="716"/>
      <c r="R33118" s="716"/>
      <c r="S33118" s="716"/>
      <c r="T33118" s="1051"/>
      <c r="U33118" s="360" t="s">
        <v>571</v>
      </c>
      <c r="V33118" s="821">
        <v>82</v>
      </c>
      <c r="W33118" s="358">
        <f t="shared" si="793"/>
        <v>33106</v>
      </c>
      <c r="X33118" s="580"/>
    </row>
    <row r="33119" spans="14:24">
      <c r="N33119" s="716"/>
      <c r="O33119" s="716"/>
      <c r="P33119" s="716"/>
      <c r="Q33119" s="716"/>
      <c r="R33119" s="716"/>
      <c r="S33119" s="716"/>
      <c r="T33119" s="1051"/>
      <c r="U33119" s="360" t="s">
        <v>571</v>
      </c>
      <c r="V33119" s="821">
        <v>83</v>
      </c>
      <c r="W33119" s="358">
        <f t="shared" si="793"/>
        <v>33107</v>
      </c>
      <c r="X33119" s="580"/>
    </row>
    <row r="33120" spans="14:24">
      <c r="N33120" s="716"/>
      <c r="O33120" s="716"/>
      <c r="P33120" s="716"/>
      <c r="Q33120" s="716"/>
      <c r="R33120" s="716"/>
      <c r="S33120" s="716"/>
      <c r="T33120" s="1051"/>
      <c r="U33120" s="360" t="s">
        <v>571</v>
      </c>
      <c r="V33120" s="821">
        <v>84</v>
      </c>
      <c r="W33120" s="358">
        <f t="shared" si="793"/>
        <v>33108</v>
      </c>
      <c r="X33120" s="580"/>
    </row>
    <row r="33121" spans="14:24">
      <c r="N33121" s="716"/>
      <c r="O33121" s="716"/>
      <c r="P33121" s="716"/>
      <c r="Q33121" s="716"/>
      <c r="R33121" s="716"/>
      <c r="S33121" s="716"/>
      <c r="T33121" s="1051"/>
      <c r="U33121" s="360" t="s">
        <v>571</v>
      </c>
      <c r="V33121" s="821">
        <v>85</v>
      </c>
      <c r="W33121" s="358">
        <f t="shared" si="793"/>
        <v>33109</v>
      </c>
      <c r="X33121" s="580"/>
    </row>
    <row r="33122" spans="14:24">
      <c r="N33122" s="716"/>
      <c r="O33122" s="716"/>
      <c r="P33122" s="716"/>
      <c r="Q33122" s="716"/>
      <c r="R33122" s="716"/>
      <c r="S33122" s="716"/>
      <c r="T33122" s="1051"/>
      <c r="U33122" s="360" t="s">
        <v>571</v>
      </c>
      <c r="V33122" s="821">
        <v>86</v>
      </c>
      <c r="W33122" s="358">
        <f t="shared" si="793"/>
        <v>33110</v>
      </c>
      <c r="X33122" s="580"/>
    </row>
    <row r="33123" spans="14:24">
      <c r="N33123" s="716"/>
      <c r="O33123" s="716"/>
      <c r="P33123" s="716"/>
      <c r="Q33123" s="716"/>
      <c r="R33123" s="716"/>
      <c r="S33123" s="716"/>
      <c r="T33123" s="1051"/>
      <c r="U33123" s="360" t="s">
        <v>571</v>
      </c>
      <c r="V33123" s="821">
        <v>87</v>
      </c>
      <c r="W33123" s="358">
        <f t="shared" si="793"/>
        <v>33111</v>
      </c>
      <c r="X33123" s="580"/>
    </row>
    <row r="33124" spans="14:24">
      <c r="N33124" s="716"/>
      <c r="O33124" s="716"/>
      <c r="P33124" s="716"/>
      <c r="Q33124" s="716"/>
      <c r="R33124" s="716"/>
      <c r="S33124" s="716"/>
      <c r="T33124" s="1051"/>
      <c r="U33124" s="360" t="s">
        <v>571</v>
      </c>
      <c r="V33124" s="821">
        <v>88</v>
      </c>
      <c r="W33124" s="358">
        <f t="shared" si="793"/>
        <v>33112</v>
      </c>
      <c r="X33124" s="580"/>
    </row>
    <row r="33125" spans="14:24">
      <c r="N33125" s="716"/>
      <c r="O33125" s="716"/>
      <c r="P33125" s="716"/>
      <c r="Q33125" s="716"/>
      <c r="R33125" s="716"/>
      <c r="S33125" s="716"/>
      <c r="T33125" s="1051"/>
      <c r="U33125" s="360" t="s">
        <v>571</v>
      </c>
      <c r="V33125" s="821">
        <v>89</v>
      </c>
      <c r="W33125" s="358">
        <f t="shared" si="793"/>
        <v>33113</v>
      </c>
      <c r="X33125" s="580"/>
    </row>
    <row r="33126" spans="14:24">
      <c r="N33126" s="716"/>
      <c r="O33126" s="716"/>
      <c r="P33126" s="716"/>
      <c r="Q33126" s="716"/>
      <c r="R33126" s="716"/>
      <c r="S33126" s="716"/>
      <c r="T33126" s="1051"/>
      <c r="U33126" s="360" t="s">
        <v>571</v>
      </c>
      <c r="V33126" s="821">
        <v>90</v>
      </c>
      <c r="W33126" s="358">
        <f t="shared" si="793"/>
        <v>33114</v>
      </c>
      <c r="X33126" s="580"/>
    </row>
    <row r="33127" spans="14:24">
      <c r="N33127" s="716"/>
      <c r="O33127" s="716"/>
      <c r="P33127" s="716"/>
      <c r="Q33127" s="716"/>
      <c r="R33127" s="716"/>
      <c r="S33127" s="716"/>
      <c r="T33127" s="1051"/>
      <c r="U33127" s="360" t="s">
        <v>571</v>
      </c>
      <c r="V33127" s="821">
        <v>91</v>
      </c>
      <c r="W33127" s="358">
        <f t="shared" si="793"/>
        <v>33115</v>
      </c>
      <c r="X33127" s="580"/>
    </row>
    <row r="33128" spans="14:24">
      <c r="N33128" s="716"/>
      <c r="O33128" s="716"/>
      <c r="P33128" s="716"/>
      <c r="Q33128" s="716"/>
      <c r="R33128" s="716"/>
      <c r="S33128" s="716"/>
      <c r="T33128" s="1051"/>
      <c r="U33128" s="360" t="s">
        <v>571</v>
      </c>
      <c r="V33128" s="821">
        <v>92</v>
      </c>
      <c r="W33128" s="358">
        <f t="shared" si="793"/>
        <v>33116</v>
      </c>
      <c r="X33128" s="580"/>
    </row>
    <row r="33129" spans="14:24">
      <c r="N33129" s="716"/>
      <c r="O33129" s="716"/>
      <c r="P33129" s="716"/>
      <c r="Q33129" s="716"/>
      <c r="R33129" s="716"/>
      <c r="S33129" s="716"/>
      <c r="T33129" s="1051"/>
      <c r="U33129" s="360" t="s">
        <v>571</v>
      </c>
      <c r="V33129" s="821">
        <v>93</v>
      </c>
      <c r="W33129" s="358">
        <f t="shared" si="793"/>
        <v>33117</v>
      </c>
      <c r="X33129" s="580"/>
    </row>
    <row r="33130" spans="14:24">
      <c r="N33130" s="716"/>
      <c r="O33130" s="716"/>
      <c r="P33130" s="716"/>
      <c r="Q33130" s="716"/>
      <c r="R33130" s="716"/>
      <c r="S33130" s="716"/>
      <c r="T33130" s="1051"/>
      <c r="U33130" s="360" t="s">
        <v>571</v>
      </c>
      <c r="V33130" s="821">
        <v>94</v>
      </c>
      <c r="W33130" s="358">
        <f t="shared" si="793"/>
        <v>33118</v>
      </c>
      <c r="X33130" s="580"/>
    </row>
    <row r="33131" spans="14:24">
      <c r="N33131" s="716"/>
      <c r="O33131" s="716"/>
      <c r="P33131" s="716"/>
      <c r="Q33131" s="716"/>
      <c r="R33131" s="716"/>
      <c r="S33131" s="716"/>
      <c r="T33131" s="1051"/>
      <c r="U33131" s="360" t="s">
        <v>571</v>
      </c>
      <c r="V33131" s="821">
        <v>95</v>
      </c>
      <c r="W33131" s="358">
        <f t="shared" si="793"/>
        <v>33119</v>
      </c>
      <c r="X33131" s="580"/>
    </row>
    <row r="33132" spans="14:24">
      <c r="N33132" s="716"/>
      <c r="O33132" s="716"/>
      <c r="P33132" s="716"/>
      <c r="Q33132" s="716"/>
      <c r="R33132" s="716"/>
      <c r="S33132" s="716"/>
      <c r="T33132" s="1051"/>
      <c r="U33132" s="360" t="s">
        <v>571</v>
      </c>
      <c r="V33132" s="821">
        <v>96</v>
      </c>
      <c r="W33132" s="358">
        <f t="shared" si="793"/>
        <v>33120</v>
      </c>
      <c r="X33132" s="580"/>
    </row>
    <row r="33133" spans="14:24">
      <c r="N33133" s="716"/>
      <c r="O33133" s="716"/>
      <c r="P33133" s="716"/>
      <c r="Q33133" s="716"/>
      <c r="R33133" s="716"/>
      <c r="S33133" s="716"/>
      <c r="T33133" s="1051"/>
      <c r="U33133" s="360" t="s">
        <v>572</v>
      </c>
      <c r="V33133" s="821">
        <v>1</v>
      </c>
      <c r="W33133" s="358">
        <f t="shared" si="793"/>
        <v>33121</v>
      </c>
      <c r="X33133" s="580"/>
    </row>
    <row r="33134" spans="14:24">
      <c r="N33134" s="716"/>
      <c r="O33134" s="716"/>
      <c r="P33134" s="716"/>
      <c r="Q33134" s="716"/>
      <c r="R33134" s="716"/>
      <c r="S33134" s="716"/>
      <c r="T33134" s="1051"/>
      <c r="U33134" s="360" t="s">
        <v>572</v>
      </c>
      <c r="V33134" s="821">
        <v>2</v>
      </c>
      <c r="W33134" s="358">
        <f t="shared" si="793"/>
        <v>33122</v>
      </c>
      <c r="X33134" s="580"/>
    </row>
    <row r="33135" spans="14:24">
      <c r="N33135" s="716"/>
      <c r="O33135" s="716"/>
      <c r="P33135" s="716"/>
      <c r="Q33135" s="716"/>
      <c r="R33135" s="716"/>
      <c r="S33135" s="716"/>
      <c r="T33135" s="1051"/>
      <c r="U33135" s="360" t="s">
        <v>572</v>
      </c>
      <c r="V33135" s="821">
        <v>3</v>
      </c>
      <c r="W33135" s="358">
        <f t="shared" si="793"/>
        <v>33123</v>
      </c>
      <c r="X33135" s="580"/>
    </row>
    <row r="33136" spans="14:24">
      <c r="N33136" s="716"/>
      <c r="O33136" s="716"/>
      <c r="P33136" s="716"/>
      <c r="Q33136" s="716"/>
      <c r="R33136" s="716"/>
      <c r="S33136" s="716"/>
      <c r="T33136" s="1051"/>
      <c r="U33136" s="360" t="s">
        <v>572</v>
      </c>
      <c r="V33136" s="821">
        <v>4</v>
      </c>
      <c r="W33136" s="358">
        <f t="shared" si="793"/>
        <v>33124</v>
      </c>
      <c r="X33136" s="580"/>
    </row>
    <row r="33137" spans="14:24">
      <c r="N33137" s="716"/>
      <c r="O33137" s="716"/>
      <c r="P33137" s="716"/>
      <c r="Q33137" s="716"/>
      <c r="R33137" s="716"/>
      <c r="S33137" s="716"/>
      <c r="T33137" s="1051"/>
      <c r="U33137" s="360" t="s">
        <v>572</v>
      </c>
      <c r="V33137" s="821">
        <v>5</v>
      </c>
      <c r="W33137" s="358">
        <f t="shared" si="793"/>
        <v>33125</v>
      </c>
      <c r="X33137" s="580"/>
    </row>
    <row r="33138" spans="14:24">
      <c r="N33138" s="716"/>
      <c r="O33138" s="716"/>
      <c r="P33138" s="716"/>
      <c r="Q33138" s="716"/>
      <c r="R33138" s="716"/>
      <c r="S33138" s="716"/>
      <c r="T33138" s="1051"/>
      <c r="U33138" s="360" t="s">
        <v>572</v>
      </c>
      <c r="V33138" s="821">
        <v>6</v>
      </c>
      <c r="W33138" s="358">
        <f t="shared" si="793"/>
        <v>33126</v>
      </c>
      <c r="X33138" s="580"/>
    </row>
    <row r="33139" spans="14:24">
      <c r="N33139" s="716"/>
      <c r="O33139" s="716"/>
      <c r="P33139" s="716"/>
      <c r="Q33139" s="716"/>
      <c r="R33139" s="716"/>
      <c r="S33139" s="716"/>
      <c r="T33139" s="1051"/>
      <c r="U33139" s="360" t="s">
        <v>572</v>
      </c>
      <c r="V33139" s="821">
        <v>7</v>
      </c>
      <c r="W33139" s="358">
        <f t="shared" si="793"/>
        <v>33127</v>
      </c>
      <c r="X33139" s="580"/>
    </row>
    <row r="33140" spans="14:24">
      <c r="N33140" s="716"/>
      <c r="O33140" s="716"/>
      <c r="P33140" s="716"/>
      <c r="Q33140" s="716"/>
      <c r="R33140" s="716"/>
      <c r="S33140" s="716"/>
      <c r="T33140" s="1051"/>
      <c r="U33140" s="360" t="s">
        <v>572</v>
      </c>
      <c r="V33140" s="821">
        <v>8</v>
      </c>
      <c r="W33140" s="358">
        <f t="shared" si="793"/>
        <v>33128</v>
      </c>
      <c r="X33140" s="580"/>
    </row>
    <row r="33141" spans="14:24">
      <c r="N33141" s="716"/>
      <c r="O33141" s="716"/>
      <c r="P33141" s="716"/>
      <c r="Q33141" s="716"/>
      <c r="R33141" s="716"/>
      <c r="S33141" s="716"/>
      <c r="T33141" s="1051"/>
      <c r="U33141" s="360" t="s">
        <v>572</v>
      </c>
      <c r="V33141" s="821">
        <v>9</v>
      </c>
      <c r="W33141" s="358">
        <f t="shared" si="793"/>
        <v>33129</v>
      </c>
      <c r="X33141" s="580"/>
    </row>
    <row r="33142" spans="14:24">
      <c r="N33142" s="716"/>
      <c r="O33142" s="716"/>
      <c r="P33142" s="716"/>
      <c r="Q33142" s="716"/>
      <c r="R33142" s="716"/>
      <c r="S33142" s="716"/>
      <c r="T33142" s="1051"/>
      <c r="U33142" s="360" t="s">
        <v>572</v>
      </c>
      <c r="V33142" s="821">
        <v>10</v>
      </c>
      <c r="W33142" s="358">
        <f t="shared" si="793"/>
        <v>33130</v>
      </c>
      <c r="X33142" s="580"/>
    </row>
    <row r="33143" spans="14:24">
      <c r="N33143" s="716"/>
      <c r="O33143" s="716"/>
      <c r="P33143" s="716"/>
      <c r="Q33143" s="716"/>
      <c r="R33143" s="716"/>
      <c r="S33143" s="716"/>
      <c r="T33143" s="1051"/>
      <c r="U33143" s="360" t="s">
        <v>572</v>
      </c>
      <c r="V33143" s="821">
        <v>11</v>
      </c>
      <c r="W33143" s="358">
        <f t="shared" si="793"/>
        <v>33131</v>
      </c>
      <c r="X33143" s="580"/>
    </row>
    <row r="33144" spans="14:24">
      <c r="N33144" s="716"/>
      <c r="O33144" s="716"/>
      <c r="P33144" s="716"/>
      <c r="Q33144" s="716"/>
      <c r="R33144" s="716"/>
      <c r="S33144" s="716"/>
      <c r="T33144" s="1051"/>
      <c r="U33144" s="360" t="s">
        <v>572</v>
      </c>
      <c r="V33144" s="821">
        <v>12</v>
      </c>
      <c r="W33144" s="358">
        <f t="shared" si="793"/>
        <v>33132</v>
      </c>
      <c r="X33144" s="580"/>
    </row>
    <row r="33145" spans="14:24">
      <c r="N33145" s="716"/>
      <c r="O33145" s="716"/>
      <c r="P33145" s="716"/>
      <c r="Q33145" s="716"/>
      <c r="R33145" s="716"/>
      <c r="S33145" s="716"/>
      <c r="T33145" s="1051"/>
      <c r="U33145" s="360" t="s">
        <v>572</v>
      </c>
      <c r="V33145" s="821">
        <v>13</v>
      </c>
      <c r="W33145" s="358">
        <f t="shared" si="793"/>
        <v>33133</v>
      </c>
      <c r="X33145" s="580"/>
    </row>
    <row r="33146" spans="14:24">
      <c r="N33146" s="716"/>
      <c r="O33146" s="716"/>
      <c r="P33146" s="716"/>
      <c r="Q33146" s="716"/>
      <c r="R33146" s="716"/>
      <c r="S33146" s="716"/>
      <c r="T33146" s="1051"/>
      <c r="U33146" s="360" t="s">
        <v>572</v>
      </c>
      <c r="V33146" s="821">
        <v>14</v>
      </c>
      <c r="W33146" s="358">
        <f t="shared" si="793"/>
        <v>33134</v>
      </c>
      <c r="X33146" s="580"/>
    </row>
    <row r="33147" spans="14:24">
      <c r="N33147" s="716"/>
      <c r="O33147" s="716"/>
      <c r="P33147" s="716"/>
      <c r="Q33147" s="716"/>
      <c r="R33147" s="716"/>
      <c r="S33147" s="716"/>
      <c r="T33147" s="1051"/>
      <c r="U33147" s="360" t="s">
        <v>572</v>
      </c>
      <c r="V33147" s="821">
        <v>15</v>
      </c>
      <c r="W33147" s="358">
        <f t="shared" si="793"/>
        <v>33135</v>
      </c>
      <c r="X33147" s="580"/>
    </row>
    <row r="33148" spans="14:24">
      <c r="N33148" s="716"/>
      <c r="O33148" s="716"/>
      <c r="P33148" s="716"/>
      <c r="Q33148" s="716"/>
      <c r="R33148" s="716"/>
      <c r="S33148" s="716"/>
      <c r="T33148" s="1051"/>
      <c r="U33148" s="360" t="s">
        <v>572</v>
      </c>
      <c r="V33148" s="821">
        <v>16</v>
      </c>
      <c r="W33148" s="358">
        <f t="shared" si="793"/>
        <v>33136</v>
      </c>
      <c r="X33148" s="580"/>
    </row>
    <row r="33149" spans="14:24">
      <c r="N33149" s="716"/>
      <c r="O33149" s="716"/>
      <c r="P33149" s="716"/>
      <c r="Q33149" s="716"/>
      <c r="R33149" s="716"/>
      <c r="S33149" s="716"/>
      <c r="T33149" s="1051"/>
      <c r="U33149" s="360" t="s">
        <v>572</v>
      </c>
      <c r="V33149" s="821">
        <v>17</v>
      </c>
      <c r="W33149" s="358">
        <f t="shared" si="793"/>
        <v>33137</v>
      </c>
      <c r="X33149" s="580"/>
    </row>
    <row r="33150" spans="14:24">
      <c r="N33150" s="716"/>
      <c r="O33150" s="716"/>
      <c r="P33150" s="716"/>
      <c r="Q33150" s="716"/>
      <c r="R33150" s="716"/>
      <c r="S33150" s="716"/>
      <c r="T33150" s="1051"/>
      <c r="U33150" s="360" t="s">
        <v>572</v>
      </c>
      <c r="V33150" s="821">
        <v>18</v>
      </c>
      <c r="W33150" s="358">
        <f t="shared" si="793"/>
        <v>33138</v>
      </c>
      <c r="X33150" s="580"/>
    </row>
    <row r="33151" spans="14:24">
      <c r="N33151" s="716"/>
      <c r="O33151" s="716"/>
      <c r="P33151" s="716"/>
      <c r="Q33151" s="716"/>
      <c r="R33151" s="716"/>
      <c r="S33151" s="716"/>
      <c r="T33151" s="1051"/>
      <c r="U33151" s="360" t="s">
        <v>572</v>
      </c>
      <c r="V33151" s="821">
        <v>19</v>
      </c>
      <c r="W33151" s="358">
        <f t="shared" si="793"/>
        <v>33139</v>
      </c>
      <c r="X33151" s="580"/>
    </row>
    <row r="33152" spans="14:24">
      <c r="N33152" s="716"/>
      <c r="O33152" s="716"/>
      <c r="P33152" s="716"/>
      <c r="Q33152" s="716"/>
      <c r="R33152" s="716"/>
      <c r="S33152" s="716"/>
      <c r="T33152" s="1051"/>
      <c r="U33152" s="360" t="s">
        <v>572</v>
      </c>
      <c r="V33152" s="821">
        <v>20</v>
      </c>
      <c r="W33152" s="358">
        <f t="shared" si="793"/>
        <v>33140</v>
      </c>
      <c r="X33152" s="580"/>
    </row>
    <row r="33153" spans="14:24">
      <c r="N33153" s="716"/>
      <c r="O33153" s="716"/>
      <c r="P33153" s="716"/>
      <c r="Q33153" s="716"/>
      <c r="R33153" s="716"/>
      <c r="S33153" s="716"/>
      <c r="T33153" s="1051"/>
      <c r="U33153" s="360" t="s">
        <v>572</v>
      </c>
      <c r="V33153" s="821">
        <v>21</v>
      </c>
      <c r="W33153" s="358">
        <f t="shared" si="793"/>
        <v>33141</v>
      </c>
      <c r="X33153" s="580"/>
    </row>
    <row r="33154" spans="14:24">
      <c r="N33154" s="716"/>
      <c r="O33154" s="716"/>
      <c r="P33154" s="716"/>
      <c r="Q33154" s="716"/>
      <c r="R33154" s="716"/>
      <c r="S33154" s="716"/>
      <c r="T33154" s="1051"/>
      <c r="U33154" s="360" t="s">
        <v>572</v>
      </c>
      <c r="V33154" s="821">
        <v>22</v>
      </c>
      <c r="W33154" s="358">
        <f t="shared" si="793"/>
        <v>33142</v>
      </c>
      <c r="X33154" s="580"/>
    </row>
    <row r="33155" spans="14:24">
      <c r="N33155" s="716"/>
      <c r="O33155" s="716"/>
      <c r="P33155" s="716"/>
      <c r="Q33155" s="716"/>
      <c r="R33155" s="716"/>
      <c r="S33155" s="716"/>
      <c r="T33155" s="1051"/>
      <c r="U33155" s="360" t="s">
        <v>572</v>
      </c>
      <c r="V33155" s="821">
        <v>23</v>
      </c>
      <c r="W33155" s="358">
        <f t="shared" si="793"/>
        <v>33143</v>
      </c>
      <c r="X33155" s="580"/>
    </row>
    <row r="33156" spans="14:24">
      <c r="N33156" s="716"/>
      <c r="O33156" s="716"/>
      <c r="P33156" s="716"/>
      <c r="Q33156" s="716"/>
      <c r="R33156" s="716"/>
      <c r="S33156" s="716"/>
      <c r="T33156" s="1051"/>
      <c r="U33156" s="360" t="s">
        <v>572</v>
      </c>
      <c r="V33156" s="821">
        <v>24</v>
      </c>
      <c r="W33156" s="358">
        <f t="shared" si="793"/>
        <v>33144</v>
      </c>
      <c r="X33156" s="580"/>
    </row>
    <row r="33157" spans="14:24">
      <c r="N33157" s="716"/>
      <c r="O33157" s="716"/>
      <c r="P33157" s="716"/>
      <c r="Q33157" s="716"/>
      <c r="R33157" s="716"/>
      <c r="S33157" s="716"/>
      <c r="T33157" s="1051"/>
      <c r="U33157" s="360" t="s">
        <v>572</v>
      </c>
      <c r="V33157" s="821">
        <v>25</v>
      </c>
      <c r="W33157" s="358">
        <f t="shared" si="793"/>
        <v>33145</v>
      </c>
      <c r="X33157" s="580"/>
    </row>
    <row r="33158" spans="14:24">
      <c r="N33158" s="716"/>
      <c r="O33158" s="716"/>
      <c r="P33158" s="716"/>
      <c r="Q33158" s="716"/>
      <c r="R33158" s="716"/>
      <c r="S33158" s="716"/>
      <c r="T33158" s="1051"/>
      <c r="U33158" s="360" t="s">
        <v>572</v>
      </c>
      <c r="V33158" s="821">
        <v>26</v>
      </c>
      <c r="W33158" s="358">
        <f t="shared" si="793"/>
        <v>33146</v>
      </c>
      <c r="X33158" s="580"/>
    </row>
    <row r="33159" spans="14:24">
      <c r="N33159" s="716"/>
      <c r="O33159" s="716"/>
      <c r="P33159" s="716"/>
      <c r="Q33159" s="716"/>
      <c r="R33159" s="716"/>
      <c r="S33159" s="716"/>
      <c r="T33159" s="1051"/>
      <c r="U33159" s="360" t="s">
        <v>572</v>
      </c>
      <c r="V33159" s="821">
        <v>27</v>
      </c>
      <c r="W33159" s="358">
        <f t="shared" si="793"/>
        <v>33147</v>
      </c>
      <c r="X33159" s="580"/>
    </row>
    <row r="33160" spans="14:24">
      <c r="N33160" s="716"/>
      <c r="O33160" s="716"/>
      <c r="P33160" s="716"/>
      <c r="Q33160" s="716"/>
      <c r="R33160" s="716"/>
      <c r="S33160" s="716"/>
      <c r="T33160" s="1051"/>
      <c r="U33160" s="360" t="s">
        <v>572</v>
      </c>
      <c r="V33160" s="821">
        <v>28</v>
      </c>
      <c r="W33160" s="358">
        <f t="shared" si="793"/>
        <v>33148</v>
      </c>
      <c r="X33160" s="580"/>
    </row>
    <row r="33161" spans="14:24">
      <c r="N33161" s="716"/>
      <c r="O33161" s="716"/>
      <c r="P33161" s="716"/>
      <c r="Q33161" s="716"/>
      <c r="R33161" s="716"/>
      <c r="S33161" s="716"/>
      <c r="T33161" s="1051"/>
      <c r="U33161" s="360" t="s">
        <v>572</v>
      </c>
      <c r="V33161" s="821">
        <v>29</v>
      </c>
      <c r="W33161" s="358">
        <f t="shared" si="793"/>
        <v>33149</v>
      </c>
      <c r="X33161" s="580"/>
    </row>
    <row r="33162" spans="14:24">
      <c r="N33162" s="716"/>
      <c r="O33162" s="716"/>
      <c r="P33162" s="716"/>
      <c r="Q33162" s="716"/>
      <c r="R33162" s="716"/>
      <c r="S33162" s="716"/>
      <c r="T33162" s="1051"/>
      <c r="U33162" s="360" t="s">
        <v>572</v>
      </c>
      <c r="V33162" s="821">
        <v>30</v>
      </c>
      <c r="W33162" s="358">
        <f t="shared" ref="W33162:W33225" si="794">W33161+1</f>
        <v>33150</v>
      </c>
      <c r="X33162" s="580"/>
    </row>
    <row r="33163" spans="14:24">
      <c r="N33163" s="716"/>
      <c r="O33163" s="716"/>
      <c r="P33163" s="716"/>
      <c r="Q33163" s="716"/>
      <c r="R33163" s="716"/>
      <c r="S33163" s="716"/>
      <c r="T33163" s="1051"/>
      <c r="U33163" s="360" t="s">
        <v>572</v>
      </c>
      <c r="V33163" s="821">
        <v>31</v>
      </c>
      <c r="W33163" s="358">
        <f t="shared" si="794"/>
        <v>33151</v>
      </c>
      <c r="X33163" s="580"/>
    </row>
    <row r="33164" spans="14:24">
      <c r="N33164" s="716"/>
      <c r="O33164" s="716"/>
      <c r="P33164" s="716"/>
      <c r="Q33164" s="716"/>
      <c r="R33164" s="716"/>
      <c r="S33164" s="716"/>
      <c r="T33164" s="1051"/>
      <c r="U33164" s="360" t="s">
        <v>572</v>
      </c>
      <c r="V33164" s="821">
        <v>32</v>
      </c>
      <c r="W33164" s="358">
        <f t="shared" si="794"/>
        <v>33152</v>
      </c>
      <c r="X33164" s="580"/>
    </row>
    <row r="33165" spans="14:24">
      <c r="N33165" s="716"/>
      <c r="O33165" s="716"/>
      <c r="P33165" s="716"/>
      <c r="Q33165" s="716"/>
      <c r="R33165" s="716"/>
      <c r="S33165" s="716"/>
      <c r="T33165" s="1051"/>
      <c r="U33165" s="360" t="s">
        <v>572</v>
      </c>
      <c r="V33165" s="821">
        <v>33</v>
      </c>
      <c r="W33165" s="358">
        <f t="shared" si="794"/>
        <v>33153</v>
      </c>
      <c r="X33165" s="580"/>
    </row>
    <row r="33166" spans="14:24">
      <c r="N33166" s="716"/>
      <c r="O33166" s="716"/>
      <c r="P33166" s="716"/>
      <c r="Q33166" s="716"/>
      <c r="R33166" s="716"/>
      <c r="S33166" s="716"/>
      <c r="T33166" s="1051"/>
      <c r="U33166" s="360" t="s">
        <v>572</v>
      </c>
      <c r="V33166" s="821">
        <v>34</v>
      </c>
      <c r="W33166" s="358">
        <f t="shared" si="794"/>
        <v>33154</v>
      </c>
      <c r="X33166" s="580"/>
    </row>
    <row r="33167" spans="14:24">
      <c r="N33167" s="716"/>
      <c r="O33167" s="716"/>
      <c r="P33167" s="716"/>
      <c r="Q33167" s="716"/>
      <c r="R33167" s="716"/>
      <c r="S33167" s="716"/>
      <c r="T33167" s="1051"/>
      <c r="U33167" s="360" t="s">
        <v>572</v>
      </c>
      <c r="V33167" s="821">
        <v>35</v>
      </c>
      <c r="W33167" s="358">
        <f t="shared" si="794"/>
        <v>33155</v>
      </c>
      <c r="X33167" s="580"/>
    </row>
    <row r="33168" spans="14:24">
      <c r="N33168" s="716"/>
      <c r="O33168" s="716"/>
      <c r="P33168" s="716"/>
      <c r="Q33168" s="716"/>
      <c r="R33168" s="716"/>
      <c r="S33168" s="716"/>
      <c r="T33168" s="1051"/>
      <c r="U33168" s="360" t="s">
        <v>572</v>
      </c>
      <c r="V33168" s="821">
        <v>36</v>
      </c>
      <c r="W33168" s="358">
        <f t="shared" si="794"/>
        <v>33156</v>
      </c>
      <c r="X33168" s="580"/>
    </row>
    <row r="33169" spans="14:24">
      <c r="N33169" s="716"/>
      <c r="O33169" s="716"/>
      <c r="P33169" s="716"/>
      <c r="Q33169" s="716"/>
      <c r="R33169" s="716"/>
      <c r="S33169" s="716"/>
      <c r="T33169" s="1051"/>
      <c r="U33169" s="360" t="s">
        <v>572</v>
      </c>
      <c r="V33169" s="821">
        <v>37</v>
      </c>
      <c r="W33169" s="358">
        <f t="shared" si="794"/>
        <v>33157</v>
      </c>
      <c r="X33169" s="580"/>
    </row>
    <row r="33170" spans="14:24">
      <c r="N33170" s="716"/>
      <c r="O33170" s="716"/>
      <c r="P33170" s="716"/>
      <c r="Q33170" s="716"/>
      <c r="R33170" s="716"/>
      <c r="S33170" s="716"/>
      <c r="T33170" s="1051"/>
      <c r="U33170" s="360" t="s">
        <v>572</v>
      </c>
      <c r="V33170" s="821">
        <v>38</v>
      </c>
      <c r="W33170" s="358">
        <f t="shared" si="794"/>
        <v>33158</v>
      </c>
      <c r="X33170" s="580"/>
    </row>
    <row r="33171" spans="14:24">
      <c r="N33171" s="716"/>
      <c r="O33171" s="716"/>
      <c r="P33171" s="716"/>
      <c r="Q33171" s="716"/>
      <c r="R33171" s="716"/>
      <c r="S33171" s="716"/>
      <c r="T33171" s="1051"/>
      <c r="U33171" s="360" t="s">
        <v>572</v>
      </c>
      <c r="V33171" s="821">
        <v>39</v>
      </c>
      <c r="W33171" s="358">
        <f t="shared" si="794"/>
        <v>33159</v>
      </c>
      <c r="X33171" s="580"/>
    </row>
    <row r="33172" spans="14:24">
      <c r="N33172" s="716"/>
      <c r="O33172" s="716"/>
      <c r="P33172" s="716"/>
      <c r="Q33172" s="716"/>
      <c r="R33172" s="716"/>
      <c r="S33172" s="716"/>
      <c r="T33172" s="1051"/>
      <c r="U33172" s="360" t="s">
        <v>572</v>
      </c>
      <c r="V33172" s="821">
        <v>40</v>
      </c>
      <c r="W33172" s="358">
        <f t="shared" si="794"/>
        <v>33160</v>
      </c>
      <c r="X33172" s="580"/>
    </row>
    <row r="33173" spans="14:24">
      <c r="N33173" s="716"/>
      <c r="O33173" s="716"/>
      <c r="P33173" s="716"/>
      <c r="Q33173" s="716"/>
      <c r="R33173" s="716"/>
      <c r="S33173" s="716"/>
      <c r="T33173" s="1051"/>
      <c r="U33173" s="360" t="s">
        <v>572</v>
      </c>
      <c r="V33173" s="821">
        <v>41</v>
      </c>
      <c r="W33173" s="358">
        <f t="shared" si="794"/>
        <v>33161</v>
      </c>
      <c r="X33173" s="580"/>
    </row>
    <row r="33174" spans="14:24">
      <c r="N33174" s="716"/>
      <c r="O33174" s="716"/>
      <c r="P33174" s="716"/>
      <c r="Q33174" s="716"/>
      <c r="R33174" s="716"/>
      <c r="S33174" s="716"/>
      <c r="T33174" s="1051"/>
      <c r="U33174" s="360" t="s">
        <v>572</v>
      </c>
      <c r="V33174" s="821">
        <v>42</v>
      </c>
      <c r="W33174" s="358">
        <f t="shared" si="794"/>
        <v>33162</v>
      </c>
      <c r="X33174" s="580"/>
    </row>
    <row r="33175" spans="14:24">
      <c r="N33175" s="716"/>
      <c r="O33175" s="716"/>
      <c r="P33175" s="716"/>
      <c r="Q33175" s="716"/>
      <c r="R33175" s="716"/>
      <c r="S33175" s="716"/>
      <c r="T33175" s="1051"/>
      <c r="U33175" s="360" t="s">
        <v>572</v>
      </c>
      <c r="V33175" s="821">
        <v>43</v>
      </c>
      <c r="W33175" s="358">
        <f t="shared" si="794"/>
        <v>33163</v>
      </c>
      <c r="X33175" s="580"/>
    </row>
    <row r="33176" spans="14:24">
      <c r="N33176" s="716"/>
      <c r="O33176" s="716"/>
      <c r="P33176" s="716"/>
      <c r="Q33176" s="716"/>
      <c r="R33176" s="716"/>
      <c r="S33176" s="716"/>
      <c r="T33176" s="1051"/>
      <c r="U33176" s="360" t="s">
        <v>572</v>
      </c>
      <c r="V33176" s="821">
        <v>44</v>
      </c>
      <c r="W33176" s="358">
        <f t="shared" si="794"/>
        <v>33164</v>
      </c>
      <c r="X33176" s="580"/>
    </row>
    <row r="33177" spans="14:24">
      <c r="N33177" s="716"/>
      <c r="O33177" s="716"/>
      <c r="P33177" s="716"/>
      <c r="Q33177" s="716"/>
      <c r="R33177" s="716"/>
      <c r="S33177" s="716"/>
      <c r="T33177" s="1051"/>
      <c r="U33177" s="360" t="s">
        <v>572</v>
      </c>
      <c r="V33177" s="821">
        <v>45</v>
      </c>
      <c r="W33177" s="358">
        <f t="shared" si="794"/>
        <v>33165</v>
      </c>
      <c r="X33177" s="580"/>
    </row>
    <row r="33178" spans="14:24">
      <c r="N33178" s="716"/>
      <c r="O33178" s="716"/>
      <c r="P33178" s="716"/>
      <c r="Q33178" s="716"/>
      <c r="R33178" s="716"/>
      <c r="S33178" s="716"/>
      <c r="T33178" s="1051"/>
      <c r="U33178" s="360" t="s">
        <v>572</v>
      </c>
      <c r="V33178" s="821">
        <v>46</v>
      </c>
      <c r="W33178" s="358">
        <f t="shared" si="794"/>
        <v>33166</v>
      </c>
      <c r="X33178" s="580"/>
    </row>
    <row r="33179" spans="14:24">
      <c r="N33179" s="716"/>
      <c r="O33179" s="716"/>
      <c r="P33179" s="716"/>
      <c r="Q33179" s="716"/>
      <c r="R33179" s="716"/>
      <c r="S33179" s="716"/>
      <c r="T33179" s="1051"/>
      <c r="U33179" s="360" t="s">
        <v>572</v>
      </c>
      <c r="V33179" s="821">
        <v>47</v>
      </c>
      <c r="W33179" s="358">
        <f t="shared" si="794"/>
        <v>33167</v>
      </c>
      <c r="X33179" s="580"/>
    </row>
    <row r="33180" spans="14:24">
      <c r="N33180" s="716"/>
      <c r="O33180" s="716"/>
      <c r="P33180" s="716"/>
      <c r="Q33180" s="716"/>
      <c r="R33180" s="716"/>
      <c r="S33180" s="716"/>
      <c r="T33180" s="1051"/>
      <c r="U33180" s="360" t="s">
        <v>572</v>
      </c>
      <c r="V33180" s="821">
        <v>48</v>
      </c>
      <c r="W33180" s="358">
        <f t="shared" si="794"/>
        <v>33168</v>
      </c>
      <c r="X33180" s="580"/>
    </row>
    <row r="33181" spans="14:24">
      <c r="N33181" s="716"/>
      <c r="O33181" s="716"/>
      <c r="P33181" s="716"/>
      <c r="Q33181" s="716"/>
      <c r="R33181" s="716"/>
      <c r="S33181" s="716"/>
      <c r="T33181" s="1051"/>
      <c r="U33181" s="360" t="s">
        <v>572</v>
      </c>
      <c r="V33181" s="821">
        <v>49</v>
      </c>
      <c r="W33181" s="358">
        <f t="shared" si="794"/>
        <v>33169</v>
      </c>
      <c r="X33181" s="580"/>
    </row>
    <row r="33182" spans="14:24">
      <c r="N33182" s="716"/>
      <c r="O33182" s="716"/>
      <c r="P33182" s="716"/>
      <c r="Q33182" s="716"/>
      <c r="R33182" s="716"/>
      <c r="S33182" s="716"/>
      <c r="T33182" s="1051"/>
      <c r="U33182" s="360" t="s">
        <v>572</v>
      </c>
      <c r="V33182" s="821">
        <v>50</v>
      </c>
      <c r="W33182" s="358">
        <f t="shared" si="794"/>
        <v>33170</v>
      </c>
      <c r="X33182" s="580"/>
    </row>
    <row r="33183" spans="14:24">
      <c r="N33183" s="716"/>
      <c r="O33183" s="716"/>
      <c r="P33183" s="716"/>
      <c r="Q33183" s="716"/>
      <c r="R33183" s="716"/>
      <c r="S33183" s="716"/>
      <c r="T33183" s="1051"/>
      <c r="U33183" s="360" t="s">
        <v>572</v>
      </c>
      <c r="V33183" s="821">
        <v>51</v>
      </c>
      <c r="W33183" s="358">
        <f t="shared" si="794"/>
        <v>33171</v>
      </c>
      <c r="X33183" s="580"/>
    </row>
    <row r="33184" spans="14:24">
      <c r="N33184" s="716"/>
      <c r="O33184" s="716"/>
      <c r="P33184" s="716"/>
      <c r="Q33184" s="716"/>
      <c r="R33184" s="716"/>
      <c r="S33184" s="716"/>
      <c r="T33184" s="1051"/>
      <c r="U33184" s="360" t="s">
        <v>572</v>
      </c>
      <c r="V33184" s="821">
        <v>52</v>
      </c>
      <c r="W33184" s="358">
        <f t="shared" si="794"/>
        <v>33172</v>
      </c>
      <c r="X33184" s="580"/>
    </row>
    <row r="33185" spans="14:24">
      <c r="N33185" s="716"/>
      <c r="O33185" s="716"/>
      <c r="P33185" s="716"/>
      <c r="Q33185" s="716"/>
      <c r="R33185" s="716"/>
      <c r="S33185" s="716"/>
      <c r="T33185" s="1051"/>
      <c r="U33185" s="360" t="s">
        <v>572</v>
      </c>
      <c r="V33185" s="821">
        <v>53</v>
      </c>
      <c r="W33185" s="358">
        <f t="shared" si="794"/>
        <v>33173</v>
      </c>
      <c r="X33185" s="580"/>
    </row>
    <row r="33186" spans="14:24">
      <c r="N33186" s="716"/>
      <c r="O33186" s="716"/>
      <c r="P33186" s="716"/>
      <c r="Q33186" s="716"/>
      <c r="R33186" s="716"/>
      <c r="S33186" s="716"/>
      <c r="T33186" s="1051"/>
      <c r="U33186" s="360" t="s">
        <v>572</v>
      </c>
      <c r="V33186" s="821">
        <v>54</v>
      </c>
      <c r="W33186" s="358">
        <f t="shared" si="794"/>
        <v>33174</v>
      </c>
      <c r="X33186" s="580"/>
    </row>
    <row r="33187" spans="14:24">
      <c r="N33187" s="716"/>
      <c r="O33187" s="716"/>
      <c r="P33187" s="716"/>
      <c r="Q33187" s="716"/>
      <c r="R33187" s="716"/>
      <c r="S33187" s="716"/>
      <c r="T33187" s="1051"/>
      <c r="U33187" s="360" t="s">
        <v>572</v>
      </c>
      <c r="V33187" s="821">
        <v>55</v>
      </c>
      <c r="W33187" s="358">
        <f t="shared" si="794"/>
        <v>33175</v>
      </c>
      <c r="X33187" s="580"/>
    </row>
    <row r="33188" spans="14:24">
      <c r="N33188" s="716"/>
      <c r="O33188" s="716"/>
      <c r="P33188" s="716"/>
      <c r="Q33188" s="716"/>
      <c r="R33188" s="716"/>
      <c r="S33188" s="716"/>
      <c r="T33188" s="1051"/>
      <c r="U33188" s="360" t="s">
        <v>572</v>
      </c>
      <c r="V33188" s="821">
        <v>56</v>
      </c>
      <c r="W33188" s="358">
        <f t="shared" si="794"/>
        <v>33176</v>
      </c>
      <c r="X33188" s="580"/>
    </row>
    <row r="33189" spans="14:24">
      <c r="N33189" s="716"/>
      <c r="O33189" s="716"/>
      <c r="P33189" s="716"/>
      <c r="Q33189" s="716"/>
      <c r="R33189" s="716"/>
      <c r="S33189" s="716"/>
      <c r="T33189" s="1051"/>
      <c r="U33189" s="360" t="s">
        <v>572</v>
      </c>
      <c r="V33189" s="821">
        <v>57</v>
      </c>
      <c r="W33189" s="358">
        <f t="shared" si="794"/>
        <v>33177</v>
      </c>
      <c r="X33189" s="580"/>
    </row>
    <row r="33190" spans="14:24">
      <c r="N33190" s="716"/>
      <c r="O33190" s="716"/>
      <c r="P33190" s="716"/>
      <c r="Q33190" s="716"/>
      <c r="R33190" s="716"/>
      <c r="S33190" s="716"/>
      <c r="T33190" s="1051"/>
      <c r="U33190" s="360" t="s">
        <v>572</v>
      </c>
      <c r="V33190" s="821">
        <v>58</v>
      </c>
      <c r="W33190" s="358">
        <f t="shared" si="794"/>
        <v>33178</v>
      </c>
      <c r="X33190" s="580"/>
    </row>
    <row r="33191" spans="14:24">
      <c r="N33191" s="716"/>
      <c r="O33191" s="716"/>
      <c r="P33191" s="716"/>
      <c r="Q33191" s="716"/>
      <c r="R33191" s="716"/>
      <c r="S33191" s="716"/>
      <c r="T33191" s="1051"/>
      <c r="U33191" s="360" t="s">
        <v>572</v>
      </c>
      <c r="V33191" s="821">
        <v>59</v>
      </c>
      <c r="W33191" s="358">
        <f t="shared" si="794"/>
        <v>33179</v>
      </c>
      <c r="X33191" s="580"/>
    </row>
    <row r="33192" spans="14:24">
      <c r="N33192" s="716"/>
      <c r="O33192" s="716"/>
      <c r="P33192" s="716"/>
      <c r="Q33192" s="716"/>
      <c r="R33192" s="716"/>
      <c r="S33192" s="716"/>
      <c r="T33192" s="1051"/>
      <c r="U33192" s="360" t="s">
        <v>572</v>
      </c>
      <c r="V33192" s="821">
        <v>60</v>
      </c>
      <c r="W33192" s="358">
        <f t="shared" si="794"/>
        <v>33180</v>
      </c>
      <c r="X33192" s="580"/>
    </row>
    <row r="33193" spans="14:24">
      <c r="N33193" s="716"/>
      <c r="O33193" s="716"/>
      <c r="P33193" s="716"/>
      <c r="Q33193" s="716"/>
      <c r="R33193" s="716"/>
      <c r="S33193" s="716"/>
      <c r="T33193" s="1051"/>
      <c r="U33193" s="360" t="s">
        <v>572</v>
      </c>
      <c r="V33193" s="821">
        <v>61</v>
      </c>
      <c r="W33193" s="358">
        <f t="shared" si="794"/>
        <v>33181</v>
      </c>
      <c r="X33193" s="580"/>
    </row>
    <row r="33194" spans="14:24">
      <c r="N33194" s="716"/>
      <c r="O33194" s="716"/>
      <c r="P33194" s="716"/>
      <c r="Q33194" s="716"/>
      <c r="R33194" s="716"/>
      <c r="S33194" s="716"/>
      <c r="T33194" s="1051"/>
      <c r="U33194" s="360" t="s">
        <v>572</v>
      </c>
      <c r="V33194" s="821">
        <v>62</v>
      </c>
      <c r="W33194" s="358">
        <f t="shared" si="794"/>
        <v>33182</v>
      </c>
      <c r="X33194" s="580"/>
    </row>
    <row r="33195" spans="14:24">
      <c r="N33195" s="716"/>
      <c r="O33195" s="716"/>
      <c r="P33195" s="716"/>
      <c r="Q33195" s="716"/>
      <c r="R33195" s="716"/>
      <c r="S33195" s="716"/>
      <c r="T33195" s="1051"/>
      <c r="U33195" s="360" t="s">
        <v>572</v>
      </c>
      <c r="V33195" s="821">
        <v>63</v>
      </c>
      <c r="W33195" s="358">
        <f t="shared" si="794"/>
        <v>33183</v>
      </c>
      <c r="X33195" s="580"/>
    </row>
    <row r="33196" spans="14:24">
      <c r="N33196" s="716"/>
      <c r="O33196" s="716"/>
      <c r="P33196" s="716"/>
      <c r="Q33196" s="716"/>
      <c r="R33196" s="716"/>
      <c r="S33196" s="716"/>
      <c r="T33196" s="1051"/>
      <c r="U33196" s="360" t="s">
        <v>572</v>
      </c>
      <c r="V33196" s="821">
        <v>64</v>
      </c>
      <c r="W33196" s="358">
        <f t="shared" si="794"/>
        <v>33184</v>
      </c>
      <c r="X33196" s="580"/>
    </row>
    <row r="33197" spans="14:24">
      <c r="N33197" s="716"/>
      <c r="O33197" s="716"/>
      <c r="P33197" s="716"/>
      <c r="Q33197" s="716"/>
      <c r="R33197" s="716"/>
      <c r="S33197" s="716"/>
      <c r="T33197" s="1051"/>
      <c r="U33197" s="360" t="s">
        <v>572</v>
      </c>
      <c r="V33197" s="821">
        <v>65</v>
      </c>
      <c r="W33197" s="358">
        <f t="shared" si="794"/>
        <v>33185</v>
      </c>
      <c r="X33197" s="580"/>
    </row>
    <row r="33198" spans="14:24">
      <c r="N33198" s="716"/>
      <c r="O33198" s="716"/>
      <c r="P33198" s="716"/>
      <c r="Q33198" s="716"/>
      <c r="R33198" s="716"/>
      <c r="S33198" s="716"/>
      <c r="T33198" s="1051"/>
      <c r="U33198" s="360" t="s">
        <v>572</v>
      </c>
      <c r="V33198" s="821">
        <v>66</v>
      </c>
      <c r="W33198" s="358">
        <f t="shared" si="794"/>
        <v>33186</v>
      </c>
      <c r="X33198" s="580"/>
    </row>
    <row r="33199" spans="14:24">
      <c r="N33199" s="716"/>
      <c r="O33199" s="716"/>
      <c r="P33199" s="716"/>
      <c r="Q33199" s="716"/>
      <c r="R33199" s="716"/>
      <c r="S33199" s="716"/>
      <c r="T33199" s="1051"/>
      <c r="U33199" s="360" t="s">
        <v>572</v>
      </c>
      <c r="V33199" s="821">
        <v>67</v>
      </c>
      <c r="W33199" s="358">
        <f t="shared" si="794"/>
        <v>33187</v>
      </c>
      <c r="X33199" s="580"/>
    </row>
    <row r="33200" spans="14:24">
      <c r="N33200" s="716"/>
      <c r="O33200" s="716"/>
      <c r="P33200" s="716"/>
      <c r="Q33200" s="716"/>
      <c r="R33200" s="716"/>
      <c r="S33200" s="716"/>
      <c r="T33200" s="1051"/>
      <c r="U33200" s="360" t="s">
        <v>572</v>
      </c>
      <c r="V33200" s="821">
        <v>68</v>
      </c>
      <c r="W33200" s="358">
        <f t="shared" si="794"/>
        <v>33188</v>
      </c>
      <c r="X33200" s="580"/>
    </row>
    <row r="33201" spans="14:24">
      <c r="N33201" s="716"/>
      <c r="O33201" s="716"/>
      <c r="P33201" s="716"/>
      <c r="Q33201" s="716"/>
      <c r="R33201" s="716"/>
      <c r="S33201" s="716"/>
      <c r="T33201" s="1051"/>
      <c r="U33201" s="360" t="s">
        <v>572</v>
      </c>
      <c r="V33201" s="821">
        <v>69</v>
      </c>
      <c r="W33201" s="358">
        <f t="shared" si="794"/>
        <v>33189</v>
      </c>
      <c r="X33201" s="580"/>
    </row>
    <row r="33202" spans="14:24">
      <c r="N33202" s="716"/>
      <c r="O33202" s="716"/>
      <c r="P33202" s="716"/>
      <c r="Q33202" s="716"/>
      <c r="R33202" s="716"/>
      <c r="S33202" s="716"/>
      <c r="T33202" s="1051"/>
      <c r="U33202" s="360" t="s">
        <v>572</v>
      </c>
      <c r="V33202" s="821">
        <v>70</v>
      </c>
      <c r="W33202" s="358">
        <f t="shared" si="794"/>
        <v>33190</v>
      </c>
      <c r="X33202" s="580"/>
    </row>
    <row r="33203" spans="14:24">
      <c r="N33203" s="716"/>
      <c r="O33203" s="716"/>
      <c r="P33203" s="716"/>
      <c r="Q33203" s="716"/>
      <c r="R33203" s="716"/>
      <c r="S33203" s="716"/>
      <c r="T33203" s="1051"/>
      <c r="U33203" s="360" t="s">
        <v>572</v>
      </c>
      <c r="V33203" s="821">
        <v>71</v>
      </c>
      <c r="W33203" s="358">
        <f t="shared" si="794"/>
        <v>33191</v>
      </c>
      <c r="X33203" s="580"/>
    </row>
    <row r="33204" spans="14:24">
      <c r="N33204" s="716"/>
      <c r="O33204" s="716"/>
      <c r="P33204" s="716"/>
      <c r="Q33204" s="716"/>
      <c r="R33204" s="716"/>
      <c r="S33204" s="716"/>
      <c r="T33204" s="1051"/>
      <c r="U33204" s="360" t="s">
        <v>572</v>
      </c>
      <c r="V33204" s="821">
        <v>72</v>
      </c>
      <c r="W33204" s="358">
        <f t="shared" si="794"/>
        <v>33192</v>
      </c>
      <c r="X33204" s="580"/>
    </row>
    <row r="33205" spans="14:24">
      <c r="N33205" s="716"/>
      <c r="O33205" s="716"/>
      <c r="P33205" s="716"/>
      <c r="Q33205" s="716"/>
      <c r="R33205" s="716"/>
      <c r="S33205" s="716"/>
      <c r="T33205" s="1051"/>
      <c r="U33205" s="360" t="s">
        <v>572</v>
      </c>
      <c r="V33205" s="821">
        <v>73</v>
      </c>
      <c r="W33205" s="358">
        <f t="shared" si="794"/>
        <v>33193</v>
      </c>
      <c r="X33205" s="580"/>
    </row>
    <row r="33206" spans="14:24">
      <c r="N33206" s="716"/>
      <c r="O33206" s="716"/>
      <c r="P33206" s="716"/>
      <c r="Q33206" s="716"/>
      <c r="R33206" s="716"/>
      <c r="S33206" s="716"/>
      <c r="T33206" s="1051"/>
      <c r="U33206" s="360" t="s">
        <v>572</v>
      </c>
      <c r="V33206" s="821">
        <v>74</v>
      </c>
      <c r="W33206" s="358">
        <f t="shared" si="794"/>
        <v>33194</v>
      </c>
      <c r="X33206" s="580"/>
    </row>
    <row r="33207" spans="14:24">
      <c r="N33207" s="716"/>
      <c r="O33207" s="716"/>
      <c r="P33207" s="716"/>
      <c r="Q33207" s="716"/>
      <c r="R33207" s="716"/>
      <c r="S33207" s="716"/>
      <c r="T33207" s="1051"/>
      <c r="U33207" s="360" t="s">
        <v>572</v>
      </c>
      <c r="V33207" s="821">
        <v>75</v>
      </c>
      <c r="W33207" s="358">
        <f t="shared" si="794"/>
        <v>33195</v>
      </c>
      <c r="X33207" s="580"/>
    </row>
    <row r="33208" spans="14:24">
      <c r="N33208" s="716"/>
      <c r="O33208" s="716"/>
      <c r="P33208" s="716"/>
      <c r="Q33208" s="716"/>
      <c r="R33208" s="716"/>
      <c r="S33208" s="716"/>
      <c r="T33208" s="1051"/>
      <c r="U33208" s="360" t="s">
        <v>572</v>
      </c>
      <c r="V33208" s="821">
        <v>76</v>
      </c>
      <c r="W33208" s="358">
        <f t="shared" si="794"/>
        <v>33196</v>
      </c>
      <c r="X33208" s="580"/>
    </row>
    <row r="33209" spans="14:24">
      <c r="N33209" s="716"/>
      <c r="O33209" s="716"/>
      <c r="P33209" s="716"/>
      <c r="Q33209" s="716"/>
      <c r="R33209" s="716"/>
      <c r="S33209" s="716"/>
      <c r="T33209" s="1051"/>
      <c r="U33209" s="360" t="s">
        <v>572</v>
      </c>
      <c r="V33209" s="821">
        <v>77</v>
      </c>
      <c r="W33209" s="358">
        <f t="shared" si="794"/>
        <v>33197</v>
      </c>
      <c r="X33209" s="580"/>
    </row>
    <row r="33210" spans="14:24">
      <c r="N33210" s="716"/>
      <c r="O33210" s="716"/>
      <c r="P33210" s="716"/>
      <c r="Q33210" s="716"/>
      <c r="R33210" s="716"/>
      <c r="S33210" s="716"/>
      <c r="T33210" s="1051"/>
      <c r="U33210" s="360" t="s">
        <v>572</v>
      </c>
      <c r="V33210" s="821">
        <v>78</v>
      </c>
      <c r="W33210" s="358">
        <f t="shared" si="794"/>
        <v>33198</v>
      </c>
      <c r="X33210" s="580"/>
    </row>
    <row r="33211" spans="14:24">
      <c r="N33211" s="716"/>
      <c r="O33211" s="716"/>
      <c r="P33211" s="716"/>
      <c r="Q33211" s="716"/>
      <c r="R33211" s="716"/>
      <c r="S33211" s="716"/>
      <c r="T33211" s="1051"/>
      <c r="U33211" s="360" t="s">
        <v>572</v>
      </c>
      <c r="V33211" s="821">
        <v>79</v>
      </c>
      <c r="W33211" s="358">
        <f t="shared" si="794"/>
        <v>33199</v>
      </c>
      <c r="X33211" s="580"/>
    </row>
    <row r="33212" spans="14:24">
      <c r="N33212" s="716"/>
      <c r="O33212" s="716"/>
      <c r="P33212" s="716"/>
      <c r="Q33212" s="716"/>
      <c r="R33212" s="716"/>
      <c r="S33212" s="716"/>
      <c r="T33212" s="1051"/>
      <c r="U33212" s="360" t="s">
        <v>572</v>
      </c>
      <c r="V33212" s="821">
        <v>80</v>
      </c>
      <c r="W33212" s="358">
        <f t="shared" si="794"/>
        <v>33200</v>
      </c>
      <c r="X33212" s="580"/>
    </row>
    <row r="33213" spans="14:24">
      <c r="N33213" s="716"/>
      <c r="O33213" s="716"/>
      <c r="P33213" s="716"/>
      <c r="Q33213" s="716"/>
      <c r="R33213" s="716"/>
      <c r="S33213" s="716"/>
      <c r="T33213" s="1051"/>
      <c r="U33213" s="360" t="s">
        <v>572</v>
      </c>
      <c r="V33213" s="821">
        <v>81</v>
      </c>
      <c r="W33213" s="358">
        <f t="shared" si="794"/>
        <v>33201</v>
      </c>
      <c r="X33213" s="580"/>
    </row>
    <row r="33214" spans="14:24">
      <c r="N33214" s="716"/>
      <c r="O33214" s="716"/>
      <c r="P33214" s="716"/>
      <c r="Q33214" s="716"/>
      <c r="R33214" s="716"/>
      <c r="S33214" s="716"/>
      <c r="T33214" s="1051"/>
      <c r="U33214" s="360" t="s">
        <v>572</v>
      </c>
      <c r="V33214" s="821">
        <v>82</v>
      </c>
      <c r="W33214" s="358">
        <f t="shared" si="794"/>
        <v>33202</v>
      </c>
      <c r="X33214" s="580"/>
    </row>
    <row r="33215" spans="14:24">
      <c r="N33215" s="716"/>
      <c r="O33215" s="716"/>
      <c r="P33215" s="716"/>
      <c r="Q33215" s="716"/>
      <c r="R33215" s="716"/>
      <c r="S33215" s="716"/>
      <c r="T33215" s="1051"/>
      <c r="U33215" s="360" t="s">
        <v>572</v>
      </c>
      <c r="V33215" s="821">
        <v>83</v>
      </c>
      <c r="W33215" s="358">
        <f t="shared" si="794"/>
        <v>33203</v>
      </c>
      <c r="X33215" s="580"/>
    </row>
    <row r="33216" spans="14:24">
      <c r="N33216" s="716"/>
      <c r="O33216" s="716"/>
      <c r="P33216" s="716"/>
      <c r="Q33216" s="716"/>
      <c r="R33216" s="716"/>
      <c r="S33216" s="716"/>
      <c r="T33216" s="1051"/>
      <c r="U33216" s="360" t="s">
        <v>572</v>
      </c>
      <c r="V33216" s="821">
        <v>84</v>
      </c>
      <c r="W33216" s="358">
        <f t="shared" si="794"/>
        <v>33204</v>
      </c>
      <c r="X33216" s="580"/>
    </row>
    <row r="33217" spans="14:24">
      <c r="N33217" s="716"/>
      <c r="O33217" s="716"/>
      <c r="P33217" s="716"/>
      <c r="Q33217" s="716"/>
      <c r="R33217" s="716"/>
      <c r="S33217" s="716"/>
      <c r="T33217" s="1051"/>
      <c r="U33217" s="360" t="s">
        <v>572</v>
      </c>
      <c r="V33217" s="821">
        <v>85</v>
      </c>
      <c r="W33217" s="358">
        <f t="shared" si="794"/>
        <v>33205</v>
      </c>
      <c r="X33217" s="580"/>
    </row>
    <row r="33218" spans="14:24">
      <c r="N33218" s="716"/>
      <c r="O33218" s="716"/>
      <c r="P33218" s="716"/>
      <c r="Q33218" s="716"/>
      <c r="R33218" s="716"/>
      <c r="S33218" s="716"/>
      <c r="T33218" s="1051"/>
      <c r="U33218" s="360" t="s">
        <v>572</v>
      </c>
      <c r="V33218" s="821">
        <v>86</v>
      </c>
      <c r="W33218" s="358">
        <f t="shared" si="794"/>
        <v>33206</v>
      </c>
      <c r="X33218" s="580"/>
    </row>
    <row r="33219" spans="14:24">
      <c r="N33219" s="716"/>
      <c r="O33219" s="716"/>
      <c r="P33219" s="716"/>
      <c r="Q33219" s="716"/>
      <c r="R33219" s="716"/>
      <c r="S33219" s="716"/>
      <c r="T33219" s="1051"/>
      <c r="U33219" s="360" t="s">
        <v>572</v>
      </c>
      <c r="V33219" s="821">
        <v>87</v>
      </c>
      <c r="W33219" s="358">
        <f t="shared" si="794"/>
        <v>33207</v>
      </c>
      <c r="X33219" s="580"/>
    </row>
    <row r="33220" spans="14:24">
      <c r="N33220" s="716"/>
      <c r="O33220" s="716"/>
      <c r="P33220" s="716"/>
      <c r="Q33220" s="716"/>
      <c r="R33220" s="716"/>
      <c r="S33220" s="716"/>
      <c r="T33220" s="1051"/>
      <c r="U33220" s="360" t="s">
        <v>572</v>
      </c>
      <c r="V33220" s="821">
        <v>88</v>
      </c>
      <c r="W33220" s="358">
        <f t="shared" si="794"/>
        <v>33208</v>
      </c>
      <c r="X33220" s="580"/>
    </row>
    <row r="33221" spans="14:24">
      <c r="N33221" s="716"/>
      <c r="O33221" s="716"/>
      <c r="P33221" s="716"/>
      <c r="Q33221" s="716"/>
      <c r="R33221" s="716"/>
      <c r="S33221" s="716"/>
      <c r="T33221" s="1051"/>
      <c r="U33221" s="360" t="s">
        <v>572</v>
      </c>
      <c r="V33221" s="821">
        <v>89</v>
      </c>
      <c r="W33221" s="358">
        <f t="shared" si="794"/>
        <v>33209</v>
      </c>
      <c r="X33221" s="580"/>
    </row>
    <row r="33222" spans="14:24">
      <c r="N33222" s="716"/>
      <c r="O33222" s="716"/>
      <c r="P33222" s="716"/>
      <c r="Q33222" s="716"/>
      <c r="R33222" s="716"/>
      <c r="S33222" s="716"/>
      <c r="T33222" s="1051"/>
      <c r="U33222" s="360" t="s">
        <v>572</v>
      </c>
      <c r="V33222" s="821">
        <v>90</v>
      </c>
      <c r="W33222" s="358">
        <f t="shared" si="794"/>
        <v>33210</v>
      </c>
      <c r="X33222" s="580"/>
    </row>
    <row r="33223" spans="14:24">
      <c r="N33223" s="716"/>
      <c r="O33223" s="716"/>
      <c r="P33223" s="716"/>
      <c r="Q33223" s="716"/>
      <c r="R33223" s="716"/>
      <c r="S33223" s="716"/>
      <c r="T33223" s="1051"/>
      <c r="U33223" s="360" t="s">
        <v>572</v>
      </c>
      <c r="V33223" s="821">
        <v>91</v>
      </c>
      <c r="W33223" s="358">
        <f t="shared" si="794"/>
        <v>33211</v>
      </c>
      <c r="X33223" s="580"/>
    </row>
    <row r="33224" spans="14:24">
      <c r="N33224" s="716"/>
      <c r="O33224" s="716"/>
      <c r="P33224" s="716"/>
      <c r="Q33224" s="716"/>
      <c r="R33224" s="716"/>
      <c r="S33224" s="716"/>
      <c r="T33224" s="1051"/>
      <c r="U33224" s="360" t="s">
        <v>572</v>
      </c>
      <c r="V33224" s="821">
        <v>92</v>
      </c>
      <c r="W33224" s="358">
        <f t="shared" si="794"/>
        <v>33212</v>
      </c>
      <c r="X33224" s="580"/>
    </row>
    <row r="33225" spans="14:24">
      <c r="N33225" s="716"/>
      <c r="O33225" s="716"/>
      <c r="P33225" s="716"/>
      <c r="Q33225" s="716"/>
      <c r="R33225" s="716"/>
      <c r="S33225" s="716"/>
      <c r="T33225" s="1051"/>
      <c r="U33225" s="360" t="s">
        <v>572</v>
      </c>
      <c r="V33225" s="821">
        <v>93</v>
      </c>
      <c r="W33225" s="358">
        <f t="shared" si="794"/>
        <v>33213</v>
      </c>
      <c r="X33225" s="580"/>
    </row>
    <row r="33226" spans="14:24">
      <c r="N33226" s="716"/>
      <c r="O33226" s="716"/>
      <c r="P33226" s="716"/>
      <c r="Q33226" s="716"/>
      <c r="R33226" s="716"/>
      <c r="S33226" s="716"/>
      <c r="T33226" s="1051"/>
      <c r="U33226" s="360" t="s">
        <v>572</v>
      </c>
      <c r="V33226" s="821">
        <v>94</v>
      </c>
      <c r="W33226" s="358">
        <f t="shared" ref="W33226:W33289" si="795">W33225+1</f>
        <v>33214</v>
      </c>
      <c r="X33226" s="580"/>
    </row>
    <row r="33227" spans="14:24">
      <c r="N33227" s="716"/>
      <c r="O33227" s="716"/>
      <c r="P33227" s="716"/>
      <c r="Q33227" s="716"/>
      <c r="R33227" s="716"/>
      <c r="S33227" s="716"/>
      <c r="T33227" s="1051"/>
      <c r="U33227" s="360" t="s">
        <v>572</v>
      </c>
      <c r="V33227" s="821">
        <v>95</v>
      </c>
      <c r="W33227" s="358">
        <f t="shared" si="795"/>
        <v>33215</v>
      </c>
      <c r="X33227" s="580"/>
    </row>
    <row r="33228" spans="14:24">
      <c r="N33228" s="716"/>
      <c r="O33228" s="716"/>
      <c r="P33228" s="716"/>
      <c r="Q33228" s="716"/>
      <c r="R33228" s="716"/>
      <c r="S33228" s="716"/>
      <c r="T33228" s="1051"/>
      <c r="U33228" s="360" t="s">
        <v>572</v>
      </c>
      <c r="V33228" s="821">
        <v>96</v>
      </c>
      <c r="W33228" s="358">
        <f t="shared" si="795"/>
        <v>33216</v>
      </c>
      <c r="X33228" s="580"/>
    </row>
    <row r="33229" spans="14:24">
      <c r="N33229" s="716"/>
      <c r="O33229" s="716"/>
      <c r="P33229" s="716"/>
      <c r="Q33229" s="716"/>
      <c r="R33229" s="716"/>
      <c r="S33229" s="716"/>
      <c r="T33229" s="1051"/>
      <c r="U33229" s="360" t="s">
        <v>573</v>
      </c>
      <c r="V33229" s="821">
        <v>1</v>
      </c>
      <c r="W33229" s="358">
        <f t="shared" si="795"/>
        <v>33217</v>
      </c>
      <c r="X33229" s="580"/>
    </row>
    <row r="33230" spans="14:24">
      <c r="N33230" s="716"/>
      <c r="O33230" s="716"/>
      <c r="P33230" s="716"/>
      <c r="Q33230" s="716"/>
      <c r="R33230" s="716"/>
      <c r="S33230" s="716"/>
      <c r="T33230" s="1051"/>
      <c r="U33230" s="360" t="s">
        <v>573</v>
      </c>
      <c r="V33230" s="821">
        <v>2</v>
      </c>
      <c r="W33230" s="358">
        <f t="shared" si="795"/>
        <v>33218</v>
      </c>
      <c r="X33230" s="580"/>
    </row>
    <row r="33231" spans="14:24">
      <c r="N33231" s="716"/>
      <c r="O33231" s="716"/>
      <c r="P33231" s="716"/>
      <c r="Q33231" s="716"/>
      <c r="R33231" s="716"/>
      <c r="S33231" s="716"/>
      <c r="T33231" s="1051"/>
      <c r="U33231" s="360" t="s">
        <v>573</v>
      </c>
      <c r="V33231" s="821">
        <v>3</v>
      </c>
      <c r="W33231" s="358">
        <f t="shared" si="795"/>
        <v>33219</v>
      </c>
      <c r="X33231" s="580"/>
    </row>
    <row r="33232" spans="14:24">
      <c r="N33232" s="716"/>
      <c r="O33232" s="716"/>
      <c r="P33232" s="716"/>
      <c r="Q33232" s="716"/>
      <c r="R33232" s="716"/>
      <c r="S33232" s="716"/>
      <c r="T33232" s="1051"/>
      <c r="U33232" s="360" t="s">
        <v>573</v>
      </c>
      <c r="V33232" s="821">
        <v>4</v>
      </c>
      <c r="W33232" s="358">
        <f t="shared" si="795"/>
        <v>33220</v>
      </c>
      <c r="X33232" s="580"/>
    </row>
    <row r="33233" spans="14:24">
      <c r="N33233" s="716"/>
      <c r="O33233" s="716"/>
      <c r="P33233" s="716"/>
      <c r="Q33233" s="716"/>
      <c r="R33233" s="716"/>
      <c r="S33233" s="716"/>
      <c r="T33233" s="1051"/>
      <c r="U33233" s="360" t="s">
        <v>573</v>
      </c>
      <c r="V33233" s="821">
        <v>5</v>
      </c>
      <c r="W33233" s="358">
        <f t="shared" si="795"/>
        <v>33221</v>
      </c>
      <c r="X33233" s="580"/>
    </row>
    <row r="33234" spans="14:24">
      <c r="N33234" s="716"/>
      <c r="O33234" s="716"/>
      <c r="P33234" s="716"/>
      <c r="Q33234" s="716"/>
      <c r="R33234" s="716"/>
      <c r="S33234" s="716"/>
      <c r="T33234" s="1051"/>
      <c r="U33234" s="360" t="s">
        <v>573</v>
      </c>
      <c r="V33234" s="821">
        <v>6</v>
      </c>
      <c r="W33234" s="358">
        <f t="shared" si="795"/>
        <v>33222</v>
      </c>
      <c r="X33234" s="580"/>
    </row>
    <row r="33235" spans="14:24">
      <c r="N33235" s="716"/>
      <c r="O33235" s="716"/>
      <c r="P33235" s="716"/>
      <c r="Q33235" s="716"/>
      <c r="R33235" s="716"/>
      <c r="S33235" s="716"/>
      <c r="T33235" s="1051"/>
      <c r="U33235" s="360" t="s">
        <v>573</v>
      </c>
      <c r="V33235" s="821">
        <v>7</v>
      </c>
      <c r="W33235" s="358">
        <f t="shared" si="795"/>
        <v>33223</v>
      </c>
      <c r="X33235" s="580"/>
    </row>
    <row r="33236" spans="14:24">
      <c r="N33236" s="716"/>
      <c r="O33236" s="716"/>
      <c r="P33236" s="716"/>
      <c r="Q33236" s="716"/>
      <c r="R33236" s="716"/>
      <c r="S33236" s="716"/>
      <c r="T33236" s="1051"/>
      <c r="U33236" s="360" t="s">
        <v>573</v>
      </c>
      <c r="V33236" s="821">
        <v>8</v>
      </c>
      <c r="W33236" s="358">
        <f t="shared" si="795"/>
        <v>33224</v>
      </c>
      <c r="X33236" s="580"/>
    </row>
    <row r="33237" spans="14:24">
      <c r="N33237" s="716"/>
      <c r="O33237" s="716"/>
      <c r="P33237" s="716"/>
      <c r="Q33237" s="716"/>
      <c r="R33237" s="716"/>
      <c r="S33237" s="716"/>
      <c r="T33237" s="1051"/>
      <c r="U33237" s="360" t="s">
        <v>573</v>
      </c>
      <c r="V33237" s="821">
        <v>9</v>
      </c>
      <c r="W33237" s="358">
        <f t="shared" si="795"/>
        <v>33225</v>
      </c>
      <c r="X33237" s="580"/>
    </row>
    <row r="33238" spans="14:24">
      <c r="N33238" s="716"/>
      <c r="O33238" s="716"/>
      <c r="P33238" s="716"/>
      <c r="Q33238" s="716"/>
      <c r="R33238" s="716"/>
      <c r="S33238" s="716"/>
      <c r="T33238" s="1051"/>
      <c r="U33238" s="360" t="s">
        <v>573</v>
      </c>
      <c r="V33238" s="821">
        <v>10</v>
      </c>
      <c r="W33238" s="358">
        <f t="shared" si="795"/>
        <v>33226</v>
      </c>
      <c r="X33238" s="580"/>
    </row>
    <row r="33239" spans="14:24">
      <c r="N33239" s="716"/>
      <c r="O33239" s="716"/>
      <c r="P33239" s="716"/>
      <c r="Q33239" s="716"/>
      <c r="R33239" s="716"/>
      <c r="S33239" s="716"/>
      <c r="T33239" s="1051"/>
      <c r="U33239" s="360" t="s">
        <v>573</v>
      </c>
      <c r="V33239" s="821">
        <v>11</v>
      </c>
      <c r="W33239" s="358">
        <f t="shared" si="795"/>
        <v>33227</v>
      </c>
      <c r="X33239" s="580"/>
    </row>
    <row r="33240" spans="14:24">
      <c r="N33240" s="716"/>
      <c r="O33240" s="716"/>
      <c r="P33240" s="716"/>
      <c r="Q33240" s="716"/>
      <c r="R33240" s="716"/>
      <c r="S33240" s="716"/>
      <c r="T33240" s="1051"/>
      <c r="U33240" s="360" t="s">
        <v>573</v>
      </c>
      <c r="V33240" s="821">
        <v>12</v>
      </c>
      <c r="W33240" s="358">
        <f t="shared" si="795"/>
        <v>33228</v>
      </c>
      <c r="X33240" s="580"/>
    </row>
    <row r="33241" spans="14:24">
      <c r="N33241" s="716"/>
      <c r="O33241" s="716"/>
      <c r="P33241" s="716"/>
      <c r="Q33241" s="716"/>
      <c r="R33241" s="716"/>
      <c r="S33241" s="716"/>
      <c r="T33241" s="1051"/>
      <c r="U33241" s="360" t="s">
        <v>573</v>
      </c>
      <c r="V33241" s="821">
        <v>13</v>
      </c>
      <c r="W33241" s="358">
        <f t="shared" si="795"/>
        <v>33229</v>
      </c>
      <c r="X33241" s="580"/>
    </row>
    <row r="33242" spans="14:24">
      <c r="N33242" s="716"/>
      <c r="O33242" s="716"/>
      <c r="P33242" s="716"/>
      <c r="Q33242" s="716"/>
      <c r="R33242" s="716"/>
      <c r="S33242" s="716"/>
      <c r="T33242" s="1051"/>
      <c r="U33242" s="360" t="s">
        <v>573</v>
      </c>
      <c r="V33242" s="821">
        <v>14</v>
      </c>
      <c r="W33242" s="358">
        <f t="shared" si="795"/>
        <v>33230</v>
      </c>
      <c r="X33242" s="580"/>
    </row>
    <row r="33243" spans="14:24">
      <c r="N33243" s="716"/>
      <c r="O33243" s="716"/>
      <c r="P33243" s="716"/>
      <c r="Q33243" s="716"/>
      <c r="R33243" s="716"/>
      <c r="S33243" s="716"/>
      <c r="T33243" s="1051"/>
      <c r="U33243" s="360" t="s">
        <v>573</v>
      </c>
      <c r="V33243" s="821">
        <v>15</v>
      </c>
      <c r="W33243" s="358">
        <f t="shared" si="795"/>
        <v>33231</v>
      </c>
      <c r="X33243" s="580"/>
    </row>
    <row r="33244" spans="14:24">
      <c r="N33244" s="716"/>
      <c r="O33244" s="716"/>
      <c r="P33244" s="716"/>
      <c r="Q33244" s="716"/>
      <c r="R33244" s="716"/>
      <c r="S33244" s="716"/>
      <c r="T33244" s="1051"/>
      <c r="U33244" s="360" t="s">
        <v>573</v>
      </c>
      <c r="V33244" s="821">
        <v>16</v>
      </c>
      <c r="W33244" s="358">
        <f t="shared" si="795"/>
        <v>33232</v>
      </c>
      <c r="X33244" s="580"/>
    </row>
    <row r="33245" spans="14:24">
      <c r="N33245" s="716"/>
      <c r="O33245" s="716"/>
      <c r="P33245" s="716"/>
      <c r="Q33245" s="716"/>
      <c r="R33245" s="716"/>
      <c r="S33245" s="716"/>
      <c r="T33245" s="1051"/>
      <c r="U33245" s="360" t="s">
        <v>573</v>
      </c>
      <c r="V33245" s="821">
        <v>17</v>
      </c>
      <c r="W33245" s="358">
        <f t="shared" si="795"/>
        <v>33233</v>
      </c>
      <c r="X33245" s="580"/>
    </row>
    <row r="33246" spans="14:24">
      <c r="N33246" s="716"/>
      <c r="O33246" s="716"/>
      <c r="P33246" s="716"/>
      <c r="Q33246" s="716"/>
      <c r="R33246" s="716"/>
      <c r="S33246" s="716"/>
      <c r="T33246" s="1051"/>
      <c r="U33246" s="360" t="s">
        <v>573</v>
      </c>
      <c r="V33246" s="821">
        <v>18</v>
      </c>
      <c r="W33246" s="358">
        <f t="shared" si="795"/>
        <v>33234</v>
      </c>
      <c r="X33246" s="580"/>
    </row>
    <row r="33247" spans="14:24">
      <c r="N33247" s="716"/>
      <c r="O33247" s="716"/>
      <c r="P33247" s="716"/>
      <c r="Q33247" s="716"/>
      <c r="R33247" s="716"/>
      <c r="S33247" s="716"/>
      <c r="T33247" s="1051"/>
      <c r="U33247" s="360" t="s">
        <v>573</v>
      </c>
      <c r="V33247" s="821">
        <v>19</v>
      </c>
      <c r="W33247" s="358">
        <f t="shared" si="795"/>
        <v>33235</v>
      </c>
      <c r="X33247" s="580"/>
    </row>
    <row r="33248" spans="14:24">
      <c r="N33248" s="716"/>
      <c r="O33248" s="716"/>
      <c r="P33248" s="716"/>
      <c r="Q33248" s="716"/>
      <c r="R33248" s="716"/>
      <c r="S33248" s="716"/>
      <c r="T33248" s="1051"/>
      <c r="U33248" s="360" t="s">
        <v>573</v>
      </c>
      <c r="V33248" s="821">
        <v>20</v>
      </c>
      <c r="W33248" s="358">
        <f t="shared" si="795"/>
        <v>33236</v>
      </c>
      <c r="X33248" s="580"/>
    </row>
    <row r="33249" spans="14:24">
      <c r="N33249" s="716"/>
      <c r="O33249" s="716"/>
      <c r="P33249" s="716"/>
      <c r="Q33249" s="716"/>
      <c r="R33249" s="716"/>
      <c r="S33249" s="716"/>
      <c r="T33249" s="1051"/>
      <c r="U33249" s="360" t="s">
        <v>573</v>
      </c>
      <c r="V33249" s="821">
        <v>21</v>
      </c>
      <c r="W33249" s="358">
        <f t="shared" si="795"/>
        <v>33237</v>
      </c>
      <c r="X33249" s="580"/>
    </row>
    <row r="33250" spans="14:24">
      <c r="N33250" s="716"/>
      <c r="O33250" s="716"/>
      <c r="P33250" s="716"/>
      <c r="Q33250" s="716"/>
      <c r="R33250" s="716"/>
      <c r="S33250" s="716"/>
      <c r="T33250" s="1051"/>
      <c r="U33250" s="360" t="s">
        <v>573</v>
      </c>
      <c r="V33250" s="821">
        <v>22</v>
      </c>
      <c r="W33250" s="358">
        <f t="shared" si="795"/>
        <v>33238</v>
      </c>
      <c r="X33250" s="580"/>
    </row>
    <row r="33251" spans="14:24">
      <c r="N33251" s="716"/>
      <c r="O33251" s="716"/>
      <c r="P33251" s="716"/>
      <c r="Q33251" s="716"/>
      <c r="R33251" s="716"/>
      <c r="S33251" s="716"/>
      <c r="T33251" s="1051"/>
      <c r="U33251" s="360" t="s">
        <v>573</v>
      </c>
      <c r="V33251" s="821">
        <v>23</v>
      </c>
      <c r="W33251" s="358">
        <f t="shared" si="795"/>
        <v>33239</v>
      </c>
      <c r="X33251" s="580"/>
    </row>
    <row r="33252" spans="14:24">
      <c r="N33252" s="716"/>
      <c r="O33252" s="716"/>
      <c r="P33252" s="716"/>
      <c r="Q33252" s="716"/>
      <c r="R33252" s="716"/>
      <c r="S33252" s="716"/>
      <c r="T33252" s="1051"/>
      <c r="U33252" s="360" t="s">
        <v>573</v>
      </c>
      <c r="V33252" s="821">
        <v>24</v>
      </c>
      <c r="W33252" s="358">
        <f t="shared" si="795"/>
        <v>33240</v>
      </c>
      <c r="X33252" s="580"/>
    </row>
    <row r="33253" spans="14:24">
      <c r="N33253" s="716"/>
      <c r="O33253" s="716"/>
      <c r="P33253" s="716"/>
      <c r="Q33253" s="716"/>
      <c r="R33253" s="716"/>
      <c r="S33253" s="716"/>
      <c r="T33253" s="1051"/>
      <c r="U33253" s="360" t="s">
        <v>573</v>
      </c>
      <c r="V33253" s="821">
        <v>25</v>
      </c>
      <c r="W33253" s="358">
        <f t="shared" si="795"/>
        <v>33241</v>
      </c>
      <c r="X33253" s="580"/>
    </row>
    <row r="33254" spans="14:24">
      <c r="N33254" s="716"/>
      <c r="O33254" s="716"/>
      <c r="P33254" s="716"/>
      <c r="Q33254" s="716"/>
      <c r="R33254" s="716"/>
      <c r="S33254" s="716"/>
      <c r="T33254" s="1051"/>
      <c r="U33254" s="360" t="s">
        <v>573</v>
      </c>
      <c r="V33254" s="821">
        <v>26</v>
      </c>
      <c r="W33254" s="358">
        <f t="shared" si="795"/>
        <v>33242</v>
      </c>
      <c r="X33254" s="580"/>
    </row>
    <row r="33255" spans="14:24">
      <c r="N33255" s="716"/>
      <c r="O33255" s="716"/>
      <c r="P33255" s="716"/>
      <c r="Q33255" s="716"/>
      <c r="R33255" s="716"/>
      <c r="S33255" s="716"/>
      <c r="T33255" s="1051"/>
      <c r="U33255" s="360" t="s">
        <v>573</v>
      </c>
      <c r="V33255" s="821">
        <v>27</v>
      </c>
      <c r="W33255" s="358">
        <f t="shared" si="795"/>
        <v>33243</v>
      </c>
      <c r="X33255" s="580"/>
    </row>
    <row r="33256" spans="14:24">
      <c r="N33256" s="716"/>
      <c r="O33256" s="716"/>
      <c r="P33256" s="716"/>
      <c r="Q33256" s="716"/>
      <c r="R33256" s="716"/>
      <c r="S33256" s="716"/>
      <c r="T33256" s="1051"/>
      <c r="U33256" s="360" t="s">
        <v>573</v>
      </c>
      <c r="V33256" s="821">
        <v>28</v>
      </c>
      <c r="W33256" s="358">
        <f t="shared" si="795"/>
        <v>33244</v>
      </c>
      <c r="X33256" s="580"/>
    </row>
    <row r="33257" spans="14:24">
      <c r="N33257" s="716"/>
      <c r="O33257" s="716"/>
      <c r="P33257" s="716"/>
      <c r="Q33257" s="716"/>
      <c r="R33257" s="716"/>
      <c r="S33257" s="716"/>
      <c r="T33257" s="1051"/>
      <c r="U33257" s="360" t="s">
        <v>573</v>
      </c>
      <c r="V33257" s="821">
        <v>29</v>
      </c>
      <c r="W33257" s="358">
        <f t="shared" si="795"/>
        <v>33245</v>
      </c>
      <c r="X33257" s="580"/>
    </row>
    <row r="33258" spans="14:24">
      <c r="N33258" s="716"/>
      <c r="O33258" s="716"/>
      <c r="P33258" s="716"/>
      <c r="Q33258" s="716"/>
      <c r="R33258" s="716"/>
      <c r="S33258" s="716"/>
      <c r="T33258" s="1051"/>
      <c r="U33258" s="360" t="s">
        <v>573</v>
      </c>
      <c r="V33258" s="821">
        <v>30</v>
      </c>
      <c r="W33258" s="358">
        <f t="shared" si="795"/>
        <v>33246</v>
      </c>
      <c r="X33258" s="580"/>
    </row>
    <row r="33259" spans="14:24">
      <c r="N33259" s="716"/>
      <c r="O33259" s="716"/>
      <c r="P33259" s="716"/>
      <c r="Q33259" s="716"/>
      <c r="R33259" s="716"/>
      <c r="S33259" s="716"/>
      <c r="T33259" s="1051"/>
      <c r="U33259" s="360" t="s">
        <v>573</v>
      </c>
      <c r="V33259" s="821">
        <v>31</v>
      </c>
      <c r="W33259" s="358">
        <f t="shared" si="795"/>
        <v>33247</v>
      </c>
      <c r="X33259" s="580"/>
    </row>
    <row r="33260" spans="14:24">
      <c r="N33260" s="716"/>
      <c r="O33260" s="716"/>
      <c r="P33260" s="716"/>
      <c r="Q33260" s="716"/>
      <c r="R33260" s="716"/>
      <c r="S33260" s="716"/>
      <c r="T33260" s="1051"/>
      <c r="U33260" s="360" t="s">
        <v>573</v>
      </c>
      <c r="V33260" s="821">
        <v>32</v>
      </c>
      <c r="W33260" s="358">
        <f t="shared" si="795"/>
        <v>33248</v>
      </c>
      <c r="X33260" s="580"/>
    </row>
    <row r="33261" spans="14:24">
      <c r="N33261" s="716"/>
      <c r="O33261" s="716"/>
      <c r="P33261" s="716"/>
      <c r="Q33261" s="716"/>
      <c r="R33261" s="716"/>
      <c r="S33261" s="716"/>
      <c r="T33261" s="1051"/>
      <c r="U33261" s="360" t="s">
        <v>573</v>
      </c>
      <c r="V33261" s="821">
        <v>33</v>
      </c>
      <c r="W33261" s="358">
        <f t="shared" si="795"/>
        <v>33249</v>
      </c>
      <c r="X33261" s="580"/>
    </row>
    <row r="33262" spans="14:24">
      <c r="N33262" s="716"/>
      <c r="O33262" s="716"/>
      <c r="P33262" s="716"/>
      <c r="Q33262" s="716"/>
      <c r="R33262" s="716"/>
      <c r="S33262" s="716"/>
      <c r="T33262" s="1051"/>
      <c r="U33262" s="360" t="s">
        <v>573</v>
      </c>
      <c r="V33262" s="821">
        <v>34</v>
      </c>
      <c r="W33262" s="358">
        <f t="shared" si="795"/>
        <v>33250</v>
      </c>
      <c r="X33262" s="580"/>
    </row>
    <row r="33263" spans="14:24">
      <c r="N33263" s="716"/>
      <c r="O33263" s="716"/>
      <c r="P33263" s="716"/>
      <c r="Q33263" s="716"/>
      <c r="R33263" s="716"/>
      <c r="S33263" s="716"/>
      <c r="T33263" s="1051"/>
      <c r="U33263" s="360" t="s">
        <v>573</v>
      </c>
      <c r="V33263" s="821">
        <v>35</v>
      </c>
      <c r="W33263" s="358">
        <f t="shared" si="795"/>
        <v>33251</v>
      </c>
      <c r="X33263" s="580"/>
    </row>
    <row r="33264" spans="14:24">
      <c r="N33264" s="716"/>
      <c r="O33264" s="716"/>
      <c r="P33264" s="716"/>
      <c r="Q33264" s="716"/>
      <c r="R33264" s="716"/>
      <c r="S33264" s="716"/>
      <c r="T33264" s="1051"/>
      <c r="U33264" s="360" t="s">
        <v>573</v>
      </c>
      <c r="V33264" s="821">
        <v>36</v>
      </c>
      <c r="W33264" s="358">
        <f t="shared" si="795"/>
        <v>33252</v>
      </c>
      <c r="X33264" s="580"/>
    </row>
    <row r="33265" spans="14:24">
      <c r="N33265" s="716"/>
      <c r="O33265" s="716"/>
      <c r="P33265" s="716"/>
      <c r="Q33265" s="716"/>
      <c r="R33265" s="716"/>
      <c r="S33265" s="716"/>
      <c r="T33265" s="1051"/>
      <c r="U33265" s="360" t="s">
        <v>573</v>
      </c>
      <c r="V33265" s="821">
        <v>37</v>
      </c>
      <c r="W33265" s="358">
        <f t="shared" si="795"/>
        <v>33253</v>
      </c>
      <c r="X33265" s="580"/>
    </row>
    <row r="33266" spans="14:24">
      <c r="N33266" s="716"/>
      <c r="O33266" s="716"/>
      <c r="P33266" s="716"/>
      <c r="Q33266" s="716"/>
      <c r="R33266" s="716"/>
      <c r="S33266" s="716"/>
      <c r="T33266" s="1051"/>
      <c r="U33266" s="360" t="s">
        <v>573</v>
      </c>
      <c r="V33266" s="821">
        <v>38</v>
      </c>
      <c r="W33266" s="358">
        <f t="shared" si="795"/>
        <v>33254</v>
      </c>
      <c r="X33266" s="580"/>
    </row>
    <row r="33267" spans="14:24">
      <c r="N33267" s="716"/>
      <c r="O33267" s="716"/>
      <c r="P33267" s="716"/>
      <c r="Q33267" s="716"/>
      <c r="R33267" s="716"/>
      <c r="S33267" s="716"/>
      <c r="T33267" s="1051"/>
      <c r="U33267" s="360" t="s">
        <v>573</v>
      </c>
      <c r="V33267" s="821">
        <v>39</v>
      </c>
      <c r="W33267" s="358">
        <f t="shared" si="795"/>
        <v>33255</v>
      </c>
      <c r="X33267" s="580"/>
    </row>
    <row r="33268" spans="14:24">
      <c r="N33268" s="716"/>
      <c r="O33268" s="716"/>
      <c r="P33268" s="716"/>
      <c r="Q33268" s="716"/>
      <c r="R33268" s="716"/>
      <c r="S33268" s="716"/>
      <c r="T33268" s="1051"/>
      <c r="U33268" s="360" t="s">
        <v>573</v>
      </c>
      <c r="V33268" s="821">
        <v>40</v>
      </c>
      <c r="W33268" s="358">
        <f t="shared" si="795"/>
        <v>33256</v>
      </c>
      <c r="X33268" s="580"/>
    </row>
    <row r="33269" spans="14:24">
      <c r="N33269" s="716"/>
      <c r="O33269" s="716"/>
      <c r="P33269" s="716"/>
      <c r="Q33269" s="716"/>
      <c r="R33269" s="716"/>
      <c r="S33269" s="716"/>
      <c r="T33269" s="1051"/>
      <c r="U33269" s="360" t="s">
        <v>573</v>
      </c>
      <c r="V33269" s="821">
        <v>41</v>
      </c>
      <c r="W33269" s="358">
        <f t="shared" si="795"/>
        <v>33257</v>
      </c>
      <c r="X33269" s="580"/>
    </row>
    <row r="33270" spans="14:24">
      <c r="N33270" s="716"/>
      <c r="O33270" s="716"/>
      <c r="P33270" s="716"/>
      <c r="Q33270" s="716"/>
      <c r="R33270" s="716"/>
      <c r="S33270" s="716"/>
      <c r="T33270" s="1051"/>
      <c r="U33270" s="360" t="s">
        <v>573</v>
      </c>
      <c r="V33270" s="821">
        <v>42</v>
      </c>
      <c r="W33270" s="358">
        <f t="shared" si="795"/>
        <v>33258</v>
      </c>
      <c r="X33270" s="580"/>
    </row>
    <row r="33271" spans="14:24">
      <c r="N33271" s="716"/>
      <c r="O33271" s="716"/>
      <c r="P33271" s="716"/>
      <c r="Q33271" s="716"/>
      <c r="R33271" s="716"/>
      <c r="S33271" s="716"/>
      <c r="T33271" s="1051"/>
      <c r="U33271" s="360" t="s">
        <v>573</v>
      </c>
      <c r="V33271" s="821">
        <v>43</v>
      </c>
      <c r="W33271" s="358">
        <f t="shared" si="795"/>
        <v>33259</v>
      </c>
      <c r="X33271" s="580"/>
    </row>
    <row r="33272" spans="14:24">
      <c r="N33272" s="716"/>
      <c r="O33272" s="716"/>
      <c r="P33272" s="716"/>
      <c r="Q33272" s="716"/>
      <c r="R33272" s="716"/>
      <c r="S33272" s="716"/>
      <c r="T33272" s="1051"/>
      <c r="U33272" s="360" t="s">
        <v>573</v>
      </c>
      <c r="V33272" s="821">
        <v>44</v>
      </c>
      <c r="W33272" s="358">
        <f t="shared" si="795"/>
        <v>33260</v>
      </c>
      <c r="X33272" s="580"/>
    </row>
    <row r="33273" spans="14:24">
      <c r="N33273" s="716"/>
      <c r="O33273" s="716"/>
      <c r="P33273" s="716"/>
      <c r="Q33273" s="716"/>
      <c r="R33273" s="716"/>
      <c r="S33273" s="716"/>
      <c r="T33273" s="1051"/>
      <c r="U33273" s="360" t="s">
        <v>573</v>
      </c>
      <c r="V33273" s="821">
        <v>45</v>
      </c>
      <c r="W33273" s="358">
        <f t="shared" si="795"/>
        <v>33261</v>
      </c>
      <c r="X33273" s="580"/>
    </row>
    <row r="33274" spans="14:24">
      <c r="N33274" s="716"/>
      <c r="O33274" s="716"/>
      <c r="P33274" s="716"/>
      <c r="Q33274" s="716"/>
      <c r="R33274" s="716"/>
      <c r="S33274" s="716"/>
      <c r="T33274" s="1051"/>
      <c r="U33274" s="360" t="s">
        <v>573</v>
      </c>
      <c r="V33274" s="821">
        <v>46</v>
      </c>
      <c r="W33274" s="358">
        <f t="shared" si="795"/>
        <v>33262</v>
      </c>
      <c r="X33274" s="580"/>
    </row>
    <row r="33275" spans="14:24">
      <c r="N33275" s="716"/>
      <c r="O33275" s="716"/>
      <c r="P33275" s="716"/>
      <c r="Q33275" s="716"/>
      <c r="R33275" s="716"/>
      <c r="S33275" s="716"/>
      <c r="T33275" s="1051"/>
      <c r="U33275" s="360" t="s">
        <v>573</v>
      </c>
      <c r="V33275" s="821">
        <v>47</v>
      </c>
      <c r="W33275" s="358">
        <f t="shared" si="795"/>
        <v>33263</v>
      </c>
      <c r="X33275" s="580"/>
    </row>
    <row r="33276" spans="14:24">
      <c r="N33276" s="716"/>
      <c r="O33276" s="716"/>
      <c r="P33276" s="716"/>
      <c r="Q33276" s="716"/>
      <c r="R33276" s="716"/>
      <c r="S33276" s="716"/>
      <c r="T33276" s="1051"/>
      <c r="U33276" s="360" t="s">
        <v>573</v>
      </c>
      <c r="V33276" s="821">
        <v>48</v>
      </c>
      <c r="W33276" s="358">
        <f t="shared" si="795"/>
        <v>33264</v>
      </c>
      <c r="X33276" s="580"/>
    </row>
    <row r="33277" spans="14:24">
      <c r="N33277" s="716"/>
      <c r="O33277" s="716"/>
      <c r="P33277" s="716"/>
      <c r="Q33277" s="716"/>
      <c r="R33277" s="716"/>
      <c r="S33277" s="716"/>
      <c r="T33277" s="1051"/>
      <c r="U33277" s="360" t="s">
        <v>573</v>
      </c>
      <c r="V33277" s="821">
        <v>49</v>
      </c>
      <c r="W33277" s="358">
        <f t="shared" si="795"/>
        <v>33265</v>
      </c>
      <c r="X33277" s="580"/>
    </row>
    <row r="33278" spans="14:24">
      <c r="N33278" s="716"/>
      <c r="O33278" s="716"/>
      <c r="P33278" s="716"/>
      <c r="Q33278" s="716"/>
      <c r="R33278" s="716"/>
      <c r="S33278" s="716"/>
      <c r="T33278" s="1051"/>
      <c r="U33278" s="360" t="s">
        <v>573</v>
      </c>
      <c r="V33278" s="821">
        <v>50</v>
      </c>
      <c r="W33278" s="358">
        <f t="shared" si="795"/>
        <v>33266</v>
      </c>
      <c r="X33278" s="580"/>
    </row>
    <row r="33279" spans="14:24">
      <c r="N33279" s="716"/>
      <c r="O33279" s="716"/>
      <c r="P33279" s="716"/>
      <c r="Q33279" s="716"/>
      <c r="R33279" s="716"/>
      <c r="S33279" s="716"/>
      <c r="T33279" s="1051"/>
      <c r="U33279" s="360" t="s">
        <v>573</v>
      </c>
      <c r="V33279" s="821">
        <v>51</v>
      </c>
      <c r="W33279" s="358">
        <f t="shared" si="795"/>
        <v>33267</v>
      </c>
      <c r="X33279" s="580"/>
    </row>
    <row r="33280" spans="14:24">
      <c r="N33280" s="716"/>
      <c r="O33280" s="716"/>
      <c r="P33280" s="716"/>
      <c r="Q33280" s="716"/>
      <c r="R33280" s="716"/>
      <c r="S33280" s="716"/>
      <c r="T33280" s="1051"/>
      <c r="U33280" s="360" t="s">
        <v>573</v>
      </c>
      <c r="V33280" s="821">
        <v>52</v>
      </c>
      <c r="W33280" s="358">
        <f t="shared" si="795"/>
        <v>33268</v>
      </c>
      <c r="X33280" s="580"/>
    </row>
    <row r="33281" spans="14:24">
      <c r="N33281" s="716"/>
      <c r="O33281" s="716"/>
      <c r="P33281" s="716"/>
      <c r="Q33281" s="716"/>
      <c r="R33281" s="716"/>
      <c r="S33281" s="716"/>
      <c r="T33281" s="1051"/>
      <c r="U33281" s="360" t="s">
        <v>573</v>
      </c>
      <c r="V33281" s="821">
        <v>53</v>
      </c>
      <c r="W33281" s="358">
        <f t="shared" si="795"/>
        <v>33269</v>
      </c>
      <c r="X33281" s="580"/>
    </row>
    <row r="33282" spans="14:24">
      <c r="N33282" s="716"/>
      <c r="O33282" s="716"/>
      <c r="P33282" s="716"/>
      <c r="Q33282" s="716"/>
      <c r="R33282" s="716"/>
      <c r="S33282" s="716"/>
      <c r="T33282" s="1051"/>
      <c r="U33282" s="360" t="s">
        <v>573</v>
      </c>
      <c r="V33282" s="821">
        <v>54</v>
      </c>
      <c r="W33282" s="358">
        <f t="shared" si="795"/>
        <v>33270</v>
      </c>
      <c r="X33282" s="580"/>
    </row>
    <row r="33283" spans="14:24">
      <c r="N33283" s="716"/>
      <c r="O33283" s="716"/>
      <c r="P33283" s="716"/>
      <c r="Q33283" s="716"/>
      <c r="R33283" s="716"/>
      <c r="S33283" s="716"/>
      <c r="T33283" s="1051"/>
      <c r="U33283" s="360" t="s">
        <v>573</v>
      </c>
      <c r="V33283" s="821">
        <v>55</v>
      </c>
      <c r="W33283" s="358">
        <f t="shared" si="795"/>
        <v>33271</v>
      </c>
      <c r="X33283" s="580"/>
    </row>
    <row r="33284" spans="14:24">
      <c r="N33284" s="716"/>
      <c r="O33284" s="716"/>
      <c r="P33284" s="716"/>
      <c r="Q33284" s="716"/>
      <c r="R33284" s="716"/>
      <c r="S33284" s="716"/>
      <c r="T33284" s="1051"/>
      <c r="U33284" s="360" t="s">
        <v>573</v>
      </c>
      <c r="V33284" s="821">
        <v>56</v>
      </c>
      <c r="W33284" s="358">
        <f t="shared" si="795"/>
        <v>33272</v>
      </c>
      <c r="X33284" s="580"/>
    </row>
    <row r="33285" spans="14:24">
      <c r="N33285" s="716"/>
      <c r="O33285" s="716"/>
      <c r="P33285" s="716"/>
      <c r="Q33285" s="716"/>
      <c r="R33285" s="716"/>
      <c r="S33285" s="716"/>
      <c r="T33285" s="1051"/>
      <c r="U33285" s="360" t="s">
        <v>573</v>
      </c>
      <c r="V33285" s="821">
        <v>57</v>
      </c>
      <c r="W33285" s="358">
        <f t="shared" si="795"/>
        <v>33273</v>
      </c>
      <c r="X33285" s="580"/>
    </row>
    <row r="33286" spans="14:24">
      <c r="N33286" s="716"/>
      <c r="O33286" s="716"/>
      <c r="P33286" s="716"/>
      <c r="Q33286" s="716"/>
      <c r="R33286" s="716"/>
      <c r="S33286" s="716"/>
      <c r="T33286" s="1051"/>
      <c r="U33286" s="360" t="s">
        <v>573</v>
      </c>
      <c r="V33286" s="821">
        <v>58</v>
      </c>
      <c r="W33286" s="358">
        <f t="shared" si="795"/>
        <v>33274</v>
      </c>
      <c r="X33286" s="580"/>
    </row>
    <row r="33287" spans="14:24">
      <c r="N33287" s="716"/>
      <c r="O33287" s="716"/>
      <c r="P33287" s="716"/>
      <c r="Q33287" s="716"/>
      <c r="R33287" s="716"/>
      <c r="S33287" s="716"/>
      <c r="T33287" s="1051"/>
      <c r="U33287" s="360" t="s">
        <v>573</v>
      </c>
      <c r="V33287" s="821">
        <v>59</v>
      </c>
      <c r="W33287" s="358">
        <f t="shared" si="795"/>
        <v>33275</v>
      </c>
      <c r="X33287" s="580"/>
    </row>
    <row r="33288" spans="14:24">
      <c r="N33288" s="716"/>
      <c r="O33288" s="716"/>
      <c r="P33288" s="716"/>
      <c r="Q33288" s="716"/>
      <c r="R33288" s="716"/>
      <c r="S33288" s="716"/>
      <c r="T33288" s="1051"/>
      <c r="U33288" s="360" t="s">
        <v>573</v>
      </c>
      <c r="V33288" s="821">
        <v>60</v>
      </c>
      <c r="W33288" s="358">
        <f t="shared" si="795"/>
        <v>33276</v>
      </c>
      <c r="X33288" s="580"/>
    </row>
    <row r="33289" spans="14:24">
      <c r="N33289" s="716"/>
      <c r="O33289" s="716"/>
      <c r="P33289" s="716"/>
      <c r="Q33289" s="716"/>
      <c r="R33289" s="716"/>
      <c r="S33289" s="716"/>
      <c r="T33289" s="1051"/>
      <c r="U33289" s="360" t="s">
        <v>573</v>
      </c>
      <c r="V33289" s="821">
        <v>61</v>
      </c>
      <c r="W33289" s="358">
        <f t="shared" si="795"/>
        <v>33277</v>
      </c>
      <c r="X33289" s="580"/>
    </row>
    <row r="33290" spans="14:24">
      <c r="N33290" s="716"/>
      <c r="O33290" s="716"/>
      <c r="P33290" s="716"/>
      <c r="Q33290" s="716"/>
      <c r="R33290" s="716"/>
      <c r="S33290" s="716"/>
      <c r="T33290" s="1051"/>
      <c r="U33290" s="360" t="s">
        <v>573</v>
      </c>
      <c r="V33290" s="821">
        <v>62</v>
      </c>
      <c r="W33290" s="358">
        <f t="shared" ref="W33290:W33353" si="796">W33289+1</f>
        <v>33278</v>
      </c>
      <c r="X33290" s="580"/>
    </row>
    <row r="33291" spans="14:24">
      <c r="N33291" s="716"/>
      <c r="O33291" s="716"/>
      <c r="P33291" s="716"/>
      <c r="Q33291" s="716"/>
      <c r="R33291" s="716"/>
      <c r="S33291" s="716"/>
      <c r="T33291" s="1051"/>
      <c r="U33291" s="360" t="s">
        <v>573</v>
      </c>
      <c r="V33291" s="821">
        <v>63</v>
      </c>
      <c r="W33291" s="358">
        <f t="shared" si="796"/>
        <v>33279</v>
      </c>
      <c r="X33291" s="580"/>
    </row>
    <row r="33292" spans="14:24">
      <c r="N33292" s="716"/>
      <c r="O33292" s="716"/>
      <c r="P33292" s="716"/>
      <c r="Q33292" s="716"/>
      <c r="R33292" s="716"/>
      <c r="S33292" s="716"/>
      <c r="T33292" s="1051"/>
      <c r="U33292" s="360" t="s">
        <v>573</v>
      </c>
      <c r="V33292" s="821">
        <v>64</v>
      </c>
      <c r="W33292" s="358">
        <f t="shared" si="796"/>
        <v>33280</v>
      </c>
      <c r="X33292" s="580"/>
    </row>
    <row r="33293" spans="14:24">
      <c r="N33293" s="716"/>
      <c r="O33293" s="716"/>
      <c r="P33293" s="716"/>
      <c r="Q33293" s="716"/>
      <c r="R33293" s="716"/>
      <c r="S33293" s="716"/>
      <c r="T33293" s="1051"/>
      <c r="U33293" s="360" t="s">
        <v>573</v>
      </c>
      <c r="V33293" s="821">
        <v>65</v>
      </c>
      <c r="W33293" s="358">
        <f t="shared" si="796"/>
        <v>33281</v>
      </c>
      <c r="X33293" s="580"/>
    </row>
    <row r="33294" spans="14:24">
      <c r="N33294" s="716"/>
      <c r="O33294" s="716"/>
      <c r="P33294" s="716"/>
      <c r="Q33294" s="716"/>
      <c r="R33294" s="716"/>
      <c r="S33294" s="716"/>
      <c r="T33294" s="1051"/>
      <c r="U33294" s="360" t="s">
        <v>573</v>
      </c>
      <c r="V33294" s="821">
        <v>66</v>
      </c>
      <c r="W33294" s="358">
        <f t="shared" si="796"/>
        <v>33282</v>
      </c>
      <c r="X33294" s="580"/>
    </row>
    <row r="33295" spans="14:24">
      <c r="N33295" s="716"/>
      <c r="O33295" s="716"/>
      <c r="P33295" s="716"/>
      <c r="Q33295" s="716"/>
      <c r="R33295" s="716"/>
      <c r="S33295" s="716"/>
      <c r="T33295" s="1051"/>
      <c r="U33295" s="360" t="s">
        <v>573</v>
      </c>
      <c r="V33295" s="821">
        <v>67</v>
      </c>
      <c r="W33295" s="358">
        <f t="shared" si="796"/>
        <v>33283</v>
      </c>
      <c r="X33295" s="580"/>
    </row>
    <row r="33296" spans="14:24">
      <c r="N33296" s="716"/>
      <c r="O33296" s="716"/>
      <c r="P33296" s="716"/>
      <c r="Q33296" s="716"/>
      <c r="R33296" s="716"/>
      <c r="S33296" s="716"/>
      <c r="T33296" s="1051"/>
      <c r="U33296" s="360" t="s">
        <v>573</v>
      </c>
      <c r="V33296" s="821">
        <v>68</v>
      </c>
      <c r="W33296" s="358">
        <f t="shared" si="796"/>
        <v>33284</v>
      </c>
      <c r="X33296" s="580"/>
    </row>
    <row r="33297" spans="14:24">
      <c r="N33297" s="716"/>
      <c r="O33297" s="716"/>
      <c r="P33297" s="716"/>
      <c r="Q33297" s="716"/>
      <c r="R33297" s="716"/>
      <c r="S33297" s="716"/>
      <c r="T33297" s="1051"/>
      <c r="U33297" s="360" t="s">
        <v>573</v>
      </c>
      <c r="V33297" s="821">
        <v>69</v>
      </c>
      <c r="W33297" s="358">
        <f t="shared" si="796"/>
        <v>33285</v>
      </c>
      <c r="X33297" s="580"/>
    </row>
    <row r="33298" spans="14:24">
      <c r="N33298" s="716"/>
      <c r="O33298" s="716"/>
      <c r="P33298" s="716"/>
      <c r="Q33298" s="716"/>
      <c r="R33298" s="716"/>
      <c r="S33298" s="716"/>
      <c r="T33298" s="1051"/>
      <c r="U33298" s="360" t="s">
        <v>573</v>
      </c>
      <c r="V33298" s="821">
        <v>70</v>
      </c>
      <c r="W33298" s="358">
        <f t="shared" si="796"/>
        <v>33286</v>
      </c>
      <c r="X33298" s="580"/>
    </row>
    <row r="33299" spans="14:24">
      <c r="N33299" s="716"/>
      <c r="O33299" s="716"/>
      <c r="P33299" s="716"/>
      <c r="Q33299" s="716"/>
      <c r="R33299" s="716"/>
      <c r="S33299" s="716"/>
      <c r="T33299" s="1051"/>
      <c r="U33299" s="360" t="s">
        <v>573</v>
      </c>
      <c r="V33299" s="821">
        <v>71</v>
      </c>
      <c r="W33299" s="358">
        <f t="shared" si="796"/>
        <v>33287</v>
      </c>
      <c r="X33299" s="580"/>
    </row>
    <row r="33300" spans="14:24">
      <c r="N33300" s="716"/>
      <c r="O33300" s="716"/>
      <c r="P33300" s="716"/>
      <c r="Q33300" s="716"/>
      <c r="R33300" s="716"/>
      <c r="S33300" s="716"/>
      <c r="T33300" s="1051"/>
      <c r="U33300" s="360" t="s">
        <v>573</v>
      </c>
      <c r="V33300" s="821">
        <v>72</v>
      </c>
      <c r="W33300" s="358">
        <f t="shared" si="796"/>
        <v>33288</v>
      </c>
      <c r="X33300" s="580"/>
    </row>
    <row r="33301" spans="14:24">
      <c r="N33301" s="716"/>
      <c r="O33301" s="716"/>
      <c r="P33301" s="716"/>
      <c r="Q33301" s="716"/>
      <c r="R33301" s="716"/>
      <c r="S33301" s="716"/>
      <c r="T33301" s="1051"/>
      <c r="U33301" s="360" t="s">
        <v>573</v>
      </c>
      <c r="V33301" s="821">
        <v>73</v>
      </c>
      <c r="W33301" s="358">
        <f t="shared" si="796"/>
        <v>33289</v>
      </c>
      <c r="X33301" s="580"/>
    </row>
    <row r="33302" spans="14:24">
      <c r="N33302" s="716"/>
      <c r="O33302" s="716"/>
      <c r="P33302" s="716"/>
      <c r="Q33302" s="716"/>
      <c r="R33302" s="716"/>
      <c r="S33302" s="716"/>
      <c r="T33302" s="1051"/>
      <c r="U33302" s="360" t="s">
        <v>573</v>
      </c>
      <c r="V33302" s="821">
        <v>74</v>
      </c>
      <c r="W33302" s="358">
        <f t="shared" si="796"/>
        <v>33290</v>
      </c>
      <c r="X33302" s="580"/>
    </row>
    <row r="33303" spans="14:24">
      <c r="N33303" s="716"/>
      <c r="O33303" s="716"/>
      <c r="P33303" s="716"/>
      <c r="Q33303" s="716"/>
      <c r="R33303" s="716"/>
      <c r="S33303" s="716"/>
      <c r="T33303" s="1051"/>
      <c r="U33303" s="360" t="s">
        <v>573</v>
      </c>
      <c r="V33303" s="821">
        <v>75</v>
      </c>
      <c r="W33303" s="358">
        <f t="shared" si="796"/>
        <v>33291</v>
      </c>
      <c r="X33303" s="580"/>
    </row>
    <row r="33304" spans="14:24">
      <c r="N33304" s="716"/>
      <c r="O33304" s="716"/>
      <c r="P33304" s="716"/>
      <c r="Q33304" s="716"/>
      <c r="R33304" s="716"/>
      <c r="S33304" s="716"/>
      <c r="T33304" s="1051"/>
      <c r="U33304" s="360" t="s">
        <v>573</v>
      </c>
      <c r="V33304" s="821">
        <v>76</v>
      </c>
      <c r="W33304" s="358">
        <f t="shared" si="796"/>
        <v>33292</v>
      </c>
      <c r="X33304" s="580"/>
    </row>
    <row r="33305" spans="14:24">
      <c r="N33305" s="716"/>
      <c r="O33305" s="716"/>
      <c r="P33305" s="716"/>
      <c r="Q33305" s="716"/>
      <c r="R33305" s="716"/>
      <c r="S33305" s="716"/>
      <c r="T33305" s="1051"/>
      <c r="U33305" s="360" t="s">
        <v>573</v>
      </c>
      <c r="V33305" s="821">
        <v>77</v>
      </c>
      <c r="W33305" s="358">
        <f t="shared" si="796"/>
        <v>33293</v>
      </c>
      <c r="X33305" s="580"/>
    </row>
    <row r="33306" spans="14:24">
      <c r="N33306" s="716"/>
      <c r="O33306" s="716"/>
      <c r="P33306" s="716"/>
      <c r="Q33306" s="716"/>
      <c r="R33306" s="716"/>
      <c r="S33306" s="716"/>
      <c r="T33306" s="1051"/>
      <c r="U33306" s="360" t="s">
        <v>573</v>
      </c>
      <c r="V33306" s="821">
        <v>78</v>
      </c>
      <c r="W33306" s="358">
        <f t="shared" si="796"/>
        <v>33294</v>
      </c>
      <c r="X33306" s="580"/>
    </row>
    <row r="33307" spans="14:24">
      <c r="N33307" s="716"/>
      <c r="O33307" s="716"/>
      <c r="P33307" s="716"/>
      <c r="Q33307" s="716"/>
      <c r="R33307" s="716"/>
      <c r="S33307" s="716"/>
      <c r="T33307" s="1051"/>
      <c r="U33307" s="360" t="s">
        <v>573</v>
      </c>
      <c r="V33307" s="821">
        <v>79</v>
      </c>
      <c r="W33307" s="358">
        <f t="shared" si="796"/>
        <v>33295</v>
      </c>
      <c r="X33307" s="580"/>
    </row>
    <row r="33308" spans="14:24">
      <c r="N33308" s="716"/>
      <c r="O33308" s="716"/>
      <c r="P33308" s="716"/>
      <c r="Q33308" s="716"/>
      <c r="R33308" s="716"/>
      <c r="S33308" s="716"/>
      <c r="T33308" s="1051"/>
      <c r="U33308" s="360" t="s">
        <v>573</v>
      </c>
      <c r="V33308" s="821">
        <v>80</v>
      </c>
      <c r="W33308" s="358">
        <f t="shared" si="796"/>
        <v>33296</v>
      </c>
      <c r="X33308" s="580"/>
    </row>
    <row r="33309" spans="14:24">
      <c r="N33309" s="716"/>
      <c r="O33309" s="716"/>
      <c r="P33309" s="716"/>
      <c r="Q33309" s="716"/>
      <c r="R33309" s="716"/>
      <c r="S33309" s="716"/>
      <c r="T33309" s="1051"/>
      <c r="U33309" s="360" t="s">
        <v>573</v>
      </c>
      <c r="V33309" s="821">
        <v>81</v>
      </c>
      <c r="W33309" s="358">
        <f t="shared" si="796"/>
        <v>33297</v>
      </c>
      <c r="X33309" s="580"/>
    </row>
    <row r="33310" spans="14:24">
      <c r="N33310" s="716"/>
      <c r="O33310" s="716"/>
      <c r="P33310" s="716"/>
      <c r="Q33310" s="716"/>
      <c r="R33310" s="716"/>
      <c r="S33310" s="716"/>
      <c r="T33310" s="1051"/>
      <c r="U33310" s="360" t="s">
        <v>573</v>
      </c>
      <c r="V33310" s="821">
        <v>82</v>
      </c>
      <c r="W33310" s="358">
        <f t="shared" si="796"/>
        <v>33298</v>
      </c>
      <c r="X33310" s="580"/>
    </row>
    <row r="33311" spans="14:24">
      <c r="N33311" s="716"/>
      <c r="O33311" s="716"/>
      <c r="P33311" s="716"/>
      <c r="Q33311" s="716"/>
      <c r="R33311" s="716"/>
      <c r="S33311" s="716"/>
      <c r="T33311" s="1051"/>
      <c r="U33311" s="360" t="s">
        <v>573</v>
      </c>
      <c r="V33311" s="821">
        <v>83</v>
      </c>
      <c r="W33311" s="358">
        <f t="shared" si="796"/>
        <v>33299</v>
      </c>
      <c r="X33311" s="580"/>
    </row>
    <row r="33312" spans="14:24">
      <c r="N33312" s="716"/>
      <c r="O33312" s="716"/>
      <c r="P33312" s="716"/>
      <c r="Q33312" s="716"/>
      <c r="R33312" s="716"/>
      <c r="S33312" s="716"/>
      <c r="T33312" s="1051"/>
      <c r="U33312" s="360" t="s">
        <v>573</v>
      </c>
      <c r="V33312" s="821">
        <v>84</v>
      </c>
      <c r="W33312" s="358">
        <f t="shared" si="796"/>
        <v>33300</v>
      </c>
      <c r="X33312" s="580"/>
    </row>
    <row r="33313" spans="14:24">
      <c r="N33313" s="716"/>
      <c r="O33313" s="716"/>
      <c r="P33313" s="716"/>
      <c r="Q33313" s="716"/>
      <c r="R33313" s="716"/>
      <c r="S33313" s="716"/>
      <c r="T33313" s="1051"/>
      <c r="U33313" s="360" t="s">
        <v>573</v>
      </c>
      <c r="V33313" s="821">
        <v>85</v>
      </c>
      <c r="W33313" s="358">
        <f t="shared" si="796"/>
        <v>33301</v>
      </c>
      <c r="X33313" s="580"/>
    </row>
    <row r="33314" spans="14:24">
      <c r="N33314" s="716"/>
      <c r="O33314" s="716"/>
      <c r="P33314" s="716"/>
      <c r="Q33314" s="716"/>
      <c r="R33314" s="716"/>
      <c r="S33314" s="716"/>
      <c r="T33314" s="1051"/>
      <c r="U33314" s="360" t="s">
        <v>573</v>
      </c>
      <c r="V33314" s="821">
        <v>86</v>
      </c>
      <c r="W33314" s="358">
        <f t="shared" si="796"/>
        <v>33302</v>
      </c>
      <c r="X33314" s="580"/>
    </row>
    <row r="33315" spans="14:24">
      <c r="N33315" s="716"/>
      <c r="O33315" s="716"/>
      <c r="P33315" s="716"/>
      <c r="Q33315" s="716"/>
      <c r="R33315" s="716"/>
      <c r="S33315" s="716"/>
      <c r="T33315" s="1051"/>
      <c r="U33315" s="360" t="s">
        <v>573</v>
      </c>
      <c r="V33315" s="821">
        <v>87</v>
      </c>
      <c r="W33315" s="358">
        <f t="shared" si="796"/>
        <v>33303</v>
      </c>
      <c r="X33315" s="580"/>
    </row>
    <row r="33316" spans="14:24">
      <c r="N33316" s="716"/>
      <c r="O33316" s="716"/>
      <c r="P33316" s="716"/>
      <c r="Q33316" s="716"/>
      <c r="R33316" s="716"/>
      <c r="S33316" s="716"/>
      <c r="T33316" s="1051"/>
      <c r="U33316" s="360" t="s">
        <v>573</v>
      </c>
      <c r="V33316" s="821">
        <v>88</v>
      </c>
      <c r="W33316" s="358">
        <f t="shared" si="796"/>
        <v>33304</v>
      </c>
      <c r="X33316" s="580"/>
    </row>
    <row r="33317" spans="14:24">
      <c r="N33317" s="716"/>
      <c r="O33317" s="716"/>
      <c r="P33317" s="716"/>
      <c r="Q33317" s="716"/>
      <c r="R33317" s="716"/>
      <c r="S33317" s="716"/>
      <c r="T33317" s="1051"/>
      <c r="U33317" s="360" t="s">
        <v>573</v>
      </c>
      <c r="V33317" s="821">
        <v>89</v>
      </c>
      <c r="W33317" s="358">
        <f t="shared" si="796"/>
        <v>33305</v>
      </c>
      <c r="X33317" s="580"/>
    </row>
    <row r="33318" spans="14:24">
      <c r="N33318" s="716"/>
      <c r="O33318" s="716"/>
      <c r="P33318" s="716"/>
      <c r="Q33318" s="716"/>
      <c r="R33318" s="716"/>
      <c r="S33318" s="716"/>
      <c r="T33318" s="1051"/>
      <c r="U33318" s="360" t="s">
        <v>573</v>
      </c>
      <c r="V33318" s="821">
        <v>90</v>
      </c>
      <c r="W33318" s="358">
        <f t="shared" si="796"/>
        <v>33306</v>
      </c>
      <c r="X33318" s="580"/>
    </row>
    <row r="33319" spans="14:24">
      <c r="N33319" s="716"/>
      <c r="O33319" s="716"/>
      <c r="P33319" s="716"/>
      <c r="Q33319" s="716"/>
      <c r="R33319" s="716"/>
      <c r="S33319" s="716"/>
      <c r="T33319" s="1051"/>
      <c r="U33319" s="360" t="s">
        <v>573</v>
      </c>
      <c r="V33319" s="821">
        <v>91</v>
      </c>
      <c r="W33319" s="358">
        <f t="shared" si="796"/>
        <v>33307</v>
      </c>
      <c r="X33319" s="580"/>
    </row>
    <row r="33320" spans="14:24">
      <c r="N33320" s="716"/>
      <c r="O33320" s="716"/>
      <c r="P33320" s="716"/>
      <c r="Q33320" s="716"/>
      <c r="R33320" s="716"/>
      <c r="S33320" s="716"/>
      <c r="T33320" s="1051"/>
      <c r="U33320" s="360" t="s">
        <v>573</v>
      </c>
      <c r="V33320" s="821">
        <v>92</v>
      </c>
      <c r="W33320" s="358">
        <f t="shared" si="796"/>
        <v>33308</v>
      </c>
      <c r="X33320" s="580"/>
    </row>
    <row r="33321" spans="14:24">
      <c r="N33321" s="716"/>
      <c r="O33321" s="716"/>
      <c r="P33321" s="716"/>
      <c r="Q33321" s="716"/>
      <c r="R33321" s="716"/>
      <c r="S33321" s="716"/>
      <c r="T33321" s="1051"/>
      <c r="U33321" s="360" t="s">
        <v>573</v>
      </c>
      <c r="V33321" s="821">
        <v>93</v>
      </c>
      <c r="W33321" s="358">
        <f t="shared" si="796"/>
        <v>33309</v>
      </c>
      <c r="X33321" s="580"/>
    </row>
    <row r="33322" spans="14:24">
      <c r="N33322" s="716"/>
      <c r="O33322" s="716"/>
      <c r="P33322" s="716"/>
      <c r="Q33322" s="716"/>
      <c r="R33322" s="716"/>
      <c r="S33322" s="716"/>
      <c r="T33322" s="1051"/>
      <c r="U33322" s="360" t="s">
        <v>573</v>
      </c>
      <c r="V33322" s="821">
        <v>94</v>
      </c>
      <c r="W33322" s="358">
        <f t="shared" si="796"/>
        <v>33310</v>
      </c>
      <c r="X33322" s="580"/>
    </row>
    <row r="33323" spans="14:24">
      <c r="N33323" s="716"/>
      <c r="O33323" s="716"/>
      <c r="P33323" s="716"/>
      <c r="Q33323" s="716"/>
      <c r="R33323" s="716"/>
      <c r="S33323" s="716"/>
      <c r="T33323" s="1051"/>
      <c r="U33323" s="360" t="s">
        <v>573</v>
      </c>
      <c r="V33323" s="821">
        <v>95</v>
      </c>
      <c r="W33323" s="358">
        <f t="shared" si="796"/>
        <v>33311</v>
      </c>
      <c r="X33323" s="580"/>
    </row>
    <row r="33324" spans="14:24">
      <c r="N33324" s="716"/>
      <c r="O33324" s="716"/>
      <c r="P33324" s="716"/>
      <c r="Q33324" s="716"/>
      <c r="R33324" s="716"/>
      <c r="S33324" s="716"/>
      <c r="T33324" s="1051"/>
      <c r="U33324" s="360" t="s">
        <v>573</v>
      </c>
      <c r="V33324" s="821">
        <v>96</v>
      </c>
      <c r="W33324" s="358">
        <f t="shared" si="796"/>
        <v>33312</v>
      </c>
      <c r="X33324" s="580"/>
    </row>
    <row r="33325" spans="14:24">
      <c r="N33325" s="716"/>
      <c r="O33325" s="716"/>
      <c r="P33325" s="716"/>
      <c r="Q33325" s="716"/>
      <c r="R33325" s="716"/>
      <c r="S33325" s="716"/>
      <c r="T33325" s="1051"/>
      <c r="U33325" s="360" t="s">
        <v>574</v>
      </c>
      <c r="V33325" s="821">
        <v>1</v>
      </c>
      <c r="W33325" s="358">
        <f t="shared" si="796"/>
        <v>33313</v>
      </c>
      <c r="X33325" s="580"/>
    </row>
    <row r="33326" spans="14:24">
      <c r="N33326" s="716"/>
      <c r="O33326" s="716"/>
      <c r="P33326" s="716"/>
      <c r="Q33326" s="716"/>
      <c r="R33326" s="716"/>
      <c r="S33326" s="716"/>
      <c r="T33326" s="1051"/>
      <c r="U33326" s="360" t="s">
        <v>574</v>
      </c>
      <c r="V33326" s="821">
        <v>2</v>
      </c>
      <c r="W33326" s="358">
        <f t="shared" si="796"/>
        <v>33314</v>
      </c>
      <c r="X33326" s="580"/>
    </row>
    <row r="33327" spans="14:24">
      <c r="N33327" s="716"/>
      <c r="O33327" s="716"/>
      <c r="P33327" s="716"/>
      <c r="Q33327" s="716"/>
      <c r="R33327" s="716"/>
      <c r="S33327" s="716"/>
      <c r="T33327" s="1051"/>
      <c r="U33327" s="360" t="s">
        <v>574</v>
      </c>
      <c r="V33327" s="821">
        <v>3</v>
      </c>
      <c r="W33327" s="358">
        <f t="shared" si="796"/>
        <v>33315</v>
      </c>
      <c r="X33327" s="580"/>
    </row>
    <row r="33328" spans="14:24">
      <c r="N33328" s="716"/>
      <c r="O33328" s="716"/>
      <c r="P33328" s="716"/>
      <c r="Q33328" s="716"/>
      <c r="R33328" s="716"/>
      <c r="S33328" s="716"/>
      <c r="T33328" s="1051"/>
      <c r="U33328" s="360" t="s">
        <v>574</v>
      </c>
      <c r="V33328" s="821">
        <v>4</v>
      </c>
      <c r="W33328" s="358">
        <f t="shared" si="796"/>
        <v>33316</v>
      </c>
      <c r="X33328" s="580"/>
    </row>
    <row r="33329" spans="14:24">
      <c r="N33329" s="716"/>
      <c r="O33329" s="716"/>
      <c r="P33329" s="716"/>
      <c r="Q33329" s="716"/>
      <c r="R33329" s="716"/>
      <c r="S33329" s="716"/>
      <c r="T33329" s="1051"/>
      <c r="U33329" s="360" t="s">
        <v>574</v>
      </c>
      <c r="V33329" s="821">
        <v>5</v>
      </c>
      <c r="W33329" s="358">
        <f t="shared" si="796"/>
        <v>33317</v>
      </c>
      <c r="X33329" s="580"/>
    </row>
    <row r="33330" spans="14:24">
      <c r="N33330" s="716"/>
      <c r="O33330" s="716"/>
      <c r="P33330" s="716"/>
      <c r="Q33330" s="716"/>
      <c r="R33330" s="716"/>
      <c r="S33330" s="716"/>
      <c r="T33330" s="1051"/>
      <c r="U33330" s="360" t="s">
        <v>574</v>
      </c>
      <c r="V33330" s="821">
        <v>6</v>
      </c>
      <c r="W33330" s="358">
        <f t="shared" si="796"/>
        <v>33318</v>
      </c>
      <c r="X33330" s="580"/>
    </row>
    <row r="33331" spans="14:24">
      <c r="N33331" s="716"/>
      <c r="O33331" s="716"/>
      <c r="P33331" s="716"/>
      <c r="Q33331" s="716"/>
      <c r="R33331" s="716"/>
      <c r="S33331" s="716"/>
      <c r="T33331" s="1051"/>
      <c r="U33331" s="360" t="s">
        <v>574</v>
      </c>
      <c r="V33331" s="821">
        <v>7</v>
      </c>
      <c r="W33331" s="358">
        <f t="shared" si="796"/>
        <v>33319</v>
      </c>
      <c r="X33331" s="580"/>
    </row>
    <row r="33332" spans="14:24">
      <c r="N33332" s="716"/>
      <c r="O33332" s="716"/>
      <c r="P33332" s="716"/>
      <c r="Q33332" s="716"/>
      <c r="R33332" s="716"/>
      <c r="S33332" s="716"/>
      <c r="T33332" s="1051"/>
      <c r="U33332" s="360" t="s">
        <v>574</v>
      </c>
      <c r="V33332" s="821">
        <v>8</v>
      </c>
      <c r="W33332" s="358">
        <f t="shared" si="796"/>
        <v>33320</v>
      </c>
      <c r="X33332" s="580"/>
    </row>
    <row r="33333" spans="14:24">
      <c r="N33333" s="716"/>
      <c r="O33333" s="716"/>
      <c r="P33333" s="716"/>
      <c r="Q33333" s="716"/>
      <c r="R33333" s="716"/>
      <c r="S33333" s="716"/>
      <c r="T33333" s="1051"/>
      <c r="U33333" s="360" t="s">
        <v>574</v>
      </c>
      <c r="V33333" s="821">
        <v>9</v>
      </c>
      <c r="W33333" s="358">
        <f t="shared" si="796"/>
        <v>33321</v>
      </c>
      <c r="X33333" s="580"/>
    </row>
    <row r="33334" spans="14:24">
      <c r="N33334" s="716"/>
      <c r="O33334" s="716"/>
      <c r="P33334" s="716"/>
      <c r="Q33334" s="716"/>
      <c r="R33334" s="716"/>
      <c r="S33334" s="716"/>
      <c r="T33334" s="1051"/>
      <c r="U33334" s="360" t="s">
        <v>574</v>
      </c>
      <c r="V33334" s="821">
        <v>10</v>
      </c>
      <c r="W33334" s="358">
        <f t="shared" si="796"/>
        <v>33322</v>
      </c>
      <c r="X33334" s="580"/>
    </row>
    <row r="33335" spans="14:24">
      <c r="N33335" s="716"/>
      <c r="O33335" s="716"/>
      <c r="P33335" s="716"/>
      <c r="Q33335" s="716"/>
      <c r="R33335" s="716"/>
      <c r="S33335" s="716"/>
      <c r="T33335" s="1051"/>
      <c r="U33335" s="360" t="s">
        <v>574</v>
      </c>
      <c r="V33335" s="821">
        <v>11</v>
      </c>
      <c r="W33335" s="358">
        <f t="shared" si="796"/>
        <v>33323</v>
      </c>
      <c r="X33335" s="580"/>
    </row>
    <row r="33336" spans="14:24">
      <c r="N33336" s="716"/>
      <c r="O33336" s="716"/>
      <c r="P33336" s="716"/>
      <c r="Q33336" s="716"/>
      <c r="R33336" s="716"/>
      <c r="S33336" s="716"/>
      <c r="T33336" s="1051"/>
      <c r="U33336" s="360" t="s">
        <v>574</v>
      </c>
      <c r="V33336" s="821">
        <v>12</v>
      </c>
      <c r="W33336" s="358">
        <f t="shared" si="796"/>
        <v>33324</v>
      </c>
      <c r="X33336" s="580"/>
    </row>
    <row r="33337" spans="14:24">
      <c r="N33337" s="716"/>
      <c r="O33337" s="716"/>
      <c r="P33337" s="716"/>
      <c r="Q33337" s="716"/>
      <c r="R33337" s="716"/>
      <c r="S33337" s="716"/>
      <c r="T33337" s="1051"/>
      <c r="U33337" s="360" t="s">
        <v>574</v>
      </c>
      <c r="V33337" s="821">
        <v>13</v>
      </c>
      <c r="W33337" s="358">
        <f t="shared" si="796"/>
        <v>33325</v>
      </c>
      <c r="X33337" s="580"/>
    </row>
    <row r="33338" spans="14:24">
      <c r="N33338" s="716"/>
      <c r="O33338" s="716"/>
      <c r="P33338" s="716"/>
      <c r="Q33338" s="716"/>
      <c r="R33338" s="716"/>
      <c r="S33338" s="716"/>
      <c r="T33338" s="1051"/>
      <c r="U33338" s="360" t="s">
        <v>574</v>
      </c>
      <c r="V33338" s="821">
        <v>14</v>
      </c>
      <c r="W33338" s="358">
        <f t="shared" si="796"/>
        <v>33326</v>
      </c>
      <c r="X33338" s="580"/>
    </row>
    <row r="33339" spans="14:24">
      <c r="N33339" s="716"/>
      <c r="O33339" s="716"/>
      <c r="P33339" s="716"/>
      <c r="Q33339" s="716"/>
      <c r="R33339" s="716"/>
      <c r="S33339" s="716"/>
      <c r="T33339" s="1051"/>
      <c r="U33339" s="360" t="s">
        <v>574</v>
      </c>
      <c r="V33339" s="821">
        <v>15</v>
      </c>
      <c r="W33339" s="358">
        <f t="shared" si="796"/>
        <v>33327</v>
      </c>
      <c r="X33339" s="580"/>
    </row>
    <row r="33340" spans="14:24">
      <c r="N33340" s="716"/>
      <c r="O33340" s="716"/>
      <c r="P33340" s="716"/>
      <c r="Q33340" s="716"/>
      <c r="R33340" s="716"/>
      <c r="S33340" s="716"/>
      <c r="T33340" s="1051"/>
      <c r="U33340" s="360" t="s">
        <v>574</v>
      </c>
      <c r="V33340" s="821">
        <v>16</v>
      </c>
      <c r="W33340" s="358">
        <f t="shared" si="796"/>
        <v>33328</v>
      </c>
      <c r="X33340" s="580"/>
    </row>
    <row r="33341" spans="14:24">
      <c r="N33341" s="716"/>
      <c r="O33341" s="716"/>
      <c r="P33341" s="716"/>
      <c r="Q33341" s="716"/>
      <c r="R33341" s="716"/>
      <c r="S33341" s="716"/>
      <c r="T33341" s="1051"/>
      <c r="U33341" s="360" t="s">
        <v>574</v>
      </c>
      <c r="V33341" s="821">
        <v>17</v>
      </c>
      <c r="W33341" s="358">
        <f t="shared" si="796"/>
        <v>33329</v>
      </c>
      <c r="X33341" s="580"/>
    </row>
    <row r="33342" spans="14:24">
      <c r="N33342" s="716"/>
      <c r="O33342" s="716"/>
      <c r="P33342" s="716"/>
      <c r="Q33342" s="716"/>
      <c r="R33342" s="716"/>
      <c r="S33342" s="716"/>
      <c r="T33342" s="1051"/>
      <c r="U33342" s="360" t="s">
        <v>574</v>
      </c>
      <c r="V33342" s="821">
        <v>18</v>
      </c>
      <c r="W33342" s="358">
        <f t="shared" si="796"/>
        <v>33330</v>
      </c>
      <c r="X33342" s="580"/>
    </row>
    <row r="33343" spans="14:24">
      <c r="N33343" s="716"/>
      <c r="O33343" s="716"/>
      <c r="P33343" s="716"/>
      <c r="Q33343" s="716"/>
      <c r="R33343" s="716"/>
      <c r="S33343" s="716"/>
      <c r="T33343" s="1051"/>
      <c r="U33343" s="360" t="s">
        <v>574</v>
      </c>
      <c r="V33343" s="821">
        <v>19</v>
      </c>
      <c r="W33343" s="358">
        <f t="shared" si="796"/>
        <v>33331</v>
      </c>
      <c r="X33343" s="580"/>
    </row>
    <row r="33344" spans="14:24">
      <c r="N33344" s="716"/>
      <c r="O33344" s="716"/>
      <c r="P33344" s="716"/>
      <c r="Q33344" s="716"/>
      <c r="R33344" s="716"/>
      <c r="S33344" s="716"/>
      <c r="T33344" s="1051"/>
      <c r="U33344" s="360" t="s">
        <v>574</v>
      </c>
      <c r="V33344" s="821">
        <v>20</v>
      </c>
      <c r="W33344" s="358">
        <f t="shared" si="796"/>
        <v>33332</v>
      </c>
      <c r="X33344" s="580"/>
    </row>
    <row r="33345" spans="14:24">
      <c r="N33345" s="716"/>
      <c r="O33345" s="716"/>
      <c r="P33345" s="716"/>
      <c r="Q33345" s="716"/>
      <c r="R33345" s="716"/>
      <c r="S33345" s="716"/>
      <c r="T33345" s="1051"/>
      <c r="U33345" s="360" t="s">
        <v>574</v>
      </c>
      <c r="V33345" s="821">
        <v>21</v>
      </c>
      <c r="W33345" s="358">
        <f t="shared" si="796"/>
        <v>33333</v>
      </c>
      <c r="X33345" s="580"/>
    </row>
    <row r="33346" spans="14:24">
      <c r="N33346" s="716"/>
      <c r="O33346" s="716"/>
      <c r="P33346" s="716"/>
      <c r="Q33346" s="716"/>
      <c r="R33346" s="716"/>
      <c r="S33346" s="716"/>
      <c r="T33346" s="1051"/>
      <c r="U33346" s="360" t="s">
        <v>574</v>
      </c>
      <c r="V33346" s="821">
        <v>22</v>
      </c>
      <c r="W33346" s="358">
        <f t="shared" si="796"/>
        <v>33334</v>
      </c>
      <c r="X33346" s="580"/>
    </row>
    <row r="33347" spans="14:24">
      <c r="N33347" s="716"/>
      <c r="O33347" s="716"/>
      <c r="P33347" s="716"/>
      <c r="Q33347" s="716"/>
      <c r="R33347" s="716"/>
      <c r="S33347" s="716"/>
      <c r="T33347" s="1051"/>
      <c r="U33347" s="360" t="s">
        <v>574</v>
      </c>
      <c r="V33347" s="821">
        <v>23</v>
      </c>
      <c r="W33347" s="358">
        <f t="shared" si="796"/>
        <v>33335</v>
      </c>
      <c r="X33347" s="580"/>
    </row>
    <row r="33348" spans="14:24">
      <c r="N33348" s="716"/>
      <c r="O33348" s="716"/>
      <c r="P33348" s="716"/>
      <c r="Q33348" s="716"/>
      <c r="R33348" s="716"/>
      <c r="S33348" s="716"/>
      <c r="T33348" s="1051"/>
      <c r="U33348" s="360" t="s">
        <v>574</v>
      </c>
      <c r="V33348" s="821">
        <v>24</v>
      </c>
      <c r="W33348" s="358">
        <f t="shared" si="796"/>
        <v>33336</v>
      </c>
      <c r="X33348" s="580"/>
    </row>
    <row r="33349" spans="14:24">
      <c r="N33349" s="716"/>
      <c r="O33349" s="716"/>
      <c r="P33349" s="716"/>
      <c r="Q33349" s="716"/>
      <c r="R33349" s="716"/>
      <c r="S33349" s="716"/>
      <c r="T33349" s="1051"/>
      <c r="U33349" s="360" t="s">
        <v>574</v>
      </c>
      <c r="V33349" s="821">
        <v>25</v>
      </c>
      <c r="W33349" s="358">
        <f t="shared" si="796"/>
        <v>33337</v>
      </c>
      <c r="X33349" s="580"/>
    </row>
    <row r="33350" spans="14:24">
      <c r="N33350" s="716"/>
      <c r="O33350" s="716"/>
      <c r="P33350" s="716"/>
      <c r="Q33350" s="716"/>
      <c r="R33350" s="716"/>
      <c r="S33350" s="716"/>
      <c r="T33350" s="1051"/>
      <c r="U33350" s="360" t="s">
        <v>574</v>
      </c>
      <c r="V33350" s="821">
        <v>26</v>
      </c>
      <c r="W33350" s="358">
        <f t="shared" si="796"/>
        <v>33338</v>
      </c>
      <c r="X33350" s="580"/>
    </row>
    <row r="33351" spans="14:24">
      <c r="N33351" s="716"/>
      <c r="O33351" s="716"/>
      <c r="P33351" s="716"/>
      <c r="Q33351" s="716"/>
      <c r="R33351" s="716"/>
      <c r="S33351" s="716"/>
      <c r="T33351" s="1051"/>
      <c r="U33351" s="360" t="s">
        <v>574</v>
      </c>
      <c r="V33351" s="821">
        <v>27</v>
      </c>
      <c r="W33351" s="358">
        <f t="shared" si="796"/>
        <v>33339</v>
      </c>
      <c r="X33351" s="580"/>
    </row>
    <row r="33352" spans="14:24">
      <c r="N33352" s="716"/>
      <c r="O33352" s="716"/>
      <c r="P33352" s="716"/>
      <c r="Q33352" s="716"/>
      <c r="R33352" s="716"/>
      <c r="S33352" s="716"/>
      <c r="T33352" s="1051"/>
      <c r="U33352" s="360" t="s">
        <v>574</v>
      </c>
      <c r="V33352" s="821">
        <v>28</v>
      </c>
      <c r="W33352" s="358">
        <f t="shared" si="796"/>
        <v>33340</v>
      </c>
      <c r="X33352" s="580"/>
    </row>
    <row r="33353" spans="14:24">
      <c r="N33353" s="716"/>
      <c r="O33353" s="716"/>
      <c r="P33353" s="716"/>
      <c r="Q33353" s="716"/>
      <c r="R33353" s="716"/>
      <c r="S33353" s="716"/>
      <c r="T33353" s="1051"/>
      <c r="U33353" s="360" t="s">
        <v>574</v>
      </c>
      <c r="V33353" s="821">
        <v>29</v>
      </c>
      <c r="W33353" s="358">
        <f t="shared" si="796"/>
        <v>33341</v>
      </c>
      <c r="X33353" s="580"/>
    </row>
    <row r="33354" spans="14:24">
      <c r="N33354" s="716"/>
      <c r="O33354" s="716"/>
      <c r="P33354" s="716"/>
      <c r="Q33354" s="716"/>
      <c r="R33354" s="716"/>
      <c r="S33354" s="716"/>
      <c r="T33354" s="1051"/>
      <c r="U33354" s="360" t="s">
        <v>574</v>
      </c>
      <c r="V33354" s="821">
        <v>30</v>
      </c>
      <c r="W33354" s="358">
        <f t="shared" ref="W33354:W33417" si="797">W33353+1</f>
        <v>33342</v>
      </c>
      <c r="X33354" s="580"/>
    </row>
    <row r="33355" spans="14:24">
      <c r="N33355" s="716"/>
      <c r="O33355" s="716"/>
      <c r="P33355" s="716"/>
      <c r="Q33355" s="716"/>
      <c r="R33355" s="716"/>
      <c r="S33355" s="716"/>
      <c r="T33355" s="1051"/>
      <c r="U33355" s="360" t="s">
        <v>574</v>
      </c>
      <c r="V33355" s="821">
        <v>31</v>
      </c>
      <c r="W33355" s="358">
        <f t="shared" si="797"/>
        <v>33343</v>
      </c>
      <c r="X33355" s="580"/>
    </row>
    <row r="33356" spans="14:24">
      <c r="N33356" s="716"/>
      <c r="O33356" s="716"/>
      <c r="P33356" s="716"/>
      <c r="Q33356" s="716"/>
      <c r="R33356" s="716"/>
      <c r="S33356" s="716"/>
      <c r="T33356" s="1051"/>
      <c r="U33356" s="360" t="s">
        <v>574</v>
      </c>
      <c r="V33356" s="821">
        <v>32</v>
      </c>
      <c r="W33356" s="358">
        <f t="shared" si="797"/>
        <v>33344</v>
      </c>
      <c r="X33356" s="580"/>
    </row>
    <row r="33357" spans="14:24">
      <c r="N33357" s="716"/>
      <c r="O33357" s="716"/>
      <c r="P33357" s="716"/>
      <c r="Q33357" s="716"/>
      <c r="R33357" s="716"/>
      <c r="S33357" s="716"/>
      <c r="T33357" s="1051"/>
      <c r="U33357" s="360" t="s">
        <v>574</v>
      </c>
      <c r="V33357" s="821">
        <v>33</v>
      </c>
      <c r="W33357" s="358">
        <f t="shared" si="797"/>
        <v>33345</v>
      </c>
      <c r="X33357" s="580"/>
    </row>
    <row r="33358" spans="14:24">
      <c r="N33358" s="716"/>
      <c r="O33358" s="716"/>
      <c r="P33358" s="716"/>
      <c r="Q33358" s="716"/>
      <c r="R33358" s="716"/>
      <c r="S33358" s="716"/>
      <c r="T33358" s="1051"/>
      <c r="U33358" s="360" t="s">
        <v>574</v>
      </c>
      <c r="V33358" s="821">
        <v>34</v>
      </c>
      <c r="W33358" s="358">
        <f t="shared" si="797"/>
        <v>33346</v>
      </c>
      <c r="X33358" s="580"/>
    </row>
    <row r="33359" spans="14:24">
      <c r="N33359" s="716"/>
      <c r="O33359" s="716"/>
      <c r="P33359" s="716"/>
      <c r="Q33359" s="716"/>
      <c r="R33359" s="716"/>
      <c r="S33359" s="716"/>
      <c r="T33359" s="1051"/>
      <c r="U33359" s="360" t="s">
        <v>574</v>
      </c>
      <c r="V33359" s="821">
        <v>35</v>
      </c>
      <c r="W33359" s="358">
        <f t="shared" si="797"/>
        <v>33347</v>
      </c>
      <c r="X33359" s="580"/>
    </row>
    <row r="33360" spans="14:24">
      <c r="N33360" s="716"/>
      <c r="O33360" s="716"/>
      <c r="P33360" s="716"/>
      <c r="Q33360" s="716"/>
      <c r="R33360" s="716"/>
      <c r="S33360" s="716"/>
      <c r="T33360" s="1051"/>
      <c r="U33360" s="360" t="s">
        <v>574</v>
      </c>
      <c r="V33360" s="821">
        <v>36</v>
      </c>
      <c r="W33360" s="358">
        <f t="shared" si="797"/>
        <v>33348</v>
      </c>
      <c r="X33360" s="580"/>
    </row>
    <row r="33361" spans="14:24">
      <c r="N33361" s="716"/>
      <c r="O33361" s="716"/>
      <c r="P33361" s="716"/>
      <c r="Q33361" s="716"/>
      <c r="R33361" s="716"/>
      <c r="S33361" s="716"/>
      <c r="T33361" s="1051"/>
      <c r="U33361" s="360" t="s">
        <v>574</v>
      </c>
      <c r="V33361" s="821">
        <v>37</v>
      </c>
      <c r="W33361" s="358">
        <f t="shared" si="797"/>
        <v>33349</v>
      </c>
      <c r="X33361" s="580"/>
    </row>
    <row r="33362" spans="14:24">
      <c r="N33362" s="716"/>
      <c r="O33362" s="716"/>
      <c r="P33362" s="716"/>
      <c r="Q33362" s="716"/>
      <c r="R33362" s="716"/>
      <c r="S33362" s="716"/>
      <c r="T33362" s="1051"/>
      <c r="U33362" s="360" t="s">
        <v>574</v>
      </c>
      <c r="V33362" s="821">
        <v>38</v>
      </c>
      <c r="W33362" s="358">
        <f t="shared" si="797"/>
        <v>33350</v>
      </c>
      <c r="X33362" s="580"/>
    </row>
    <row r="33363" spans="14:24">
      <c r="N33363" s="716"/>
      <c r="O33363" s="716"/>
      <c r="P33363" s="716"/>
      <c r="Q33363" s="716"/>
      <c r="R33363" s="716"/>
      <c r="S33363" s="716"/>
      <c r="T33363" s="1051"/>
      <c r="U33363" s="360" t="s">
        <v>574</v>
      </c>
      <c r="V33363" s="821">
        <v>39</v>
      </c>
      <c r="W33363" s="358">
        <f t="shared" si="797"/>
        <v>33351</v>
      </c>
      <c r="X33363" s="580"/>
    </row>
    <row r="33364" spans="14:24">
      <c r="N33364" s="716"/>
      <c r="O33364" s="716"/>
      <c r="P33364" s="716"/>
      <c r="Q33364" s="716"/>
      <c r="R33364" s="716"/>
      <c r="S33364" s="716"/>
      <c r="T33364" s="1051"/>
      <c r="U33364" s="360" t="s">
        <v>574</v>
      </c>
      <c r="V33364" s="821">
        <v>40</v>
      </c>
      <c r="W33364" s="358">
        <f t="shared" si="797"/>
        <v>33352</v>
      </c>
      <c r="X33364" s="580"/>
    </row>
    <row r="33365" spans="14:24">
      <c r="N33365" s="716"/>
      <c r="O33365" s="716"/>
      <c r="P33365" s="716"/>
      <c r="Q33365" s="716"/>
      <c r="R33365" s="716"/>
      <c r="S33365" s="716"/>
      <c r="T33365" s="1051"/>
      <c r="U33365" s="360" t="s">
        <v>574</v>
      </c>
      <c r="V33365" s="821">
        <v>41</v>
      </c>
      <c r="W33365" s="358">
        <f t="shared" si="797"/>
        <v>33353</v>
      </c>
      <c r="X33365" s="580"/>
    </row>
    <row r="33366" spans="14:24">
      <c r="N33366" s="716"/>
      <c r="O33366" s="716"/>
      <c r="P33366" s="716"/>
      <c r="Q33366" s="716"/>
      <c r="R33366" s="716"/>
      <c r="S33366" s="716"/>
      <c r="T33366" s="1051"/>
      <c r="U33366" s="360" t="s">
        <v>574</v>
      </c>
      <c r="V33366" s="821">
        <v>42</v>
      </c>
      <c r="W33366" s="358">
        <f t="shared" si="797"/>
        <v>33354</v>
      </c>
      <c r="X33366" s="580"/>
    </row>
    <row r="33367" spans="14:24">
      <c r="N33367" s="716"/>
      <c r="O33367" s="716"/>
      <c r="P33367" s="716"/>
      <c r="Q33367" s="716"/>
      <c r="R33367" s="716"/>
      <c r="S33367" s="716"/>
      <c r="T33367" s="1051"/>
      <c r="U33367" s="360" t="s">
        <v>574</v>
      </c>
      <c r="V33367" s="821">
        <v>43</v>
      </c>
      <c r="W33367" s="358">
        <f t="shared" si="797"/>
        <v>33355</v>
      </c>
      <c r="X33367" s="580"/>
    </row>
    <row r="33368" spans="14:24">
      <c r="N33368" s="716"/>
      <c r="O33368" s="716"/>
      <c r="P33368" s="716"/>
      <c r="Q33368" s="716"/>
      <c r="R33368" s="716"/>
      <c r="S33368" s="716"/>
      <c r="T33368" s="1051"/>
      <c r="U33368" s="360" t="s">
        <v>574</v>
      </c>
      <c r="V33368" s="821">
        <v>44</v>
      </c>
      <c r="W33368" s="358">
        <f t="shared" si="797"/>
        <v>33356</v>
      </c>
      <c r="X33368" s="580"/>
    </row>
    <row r="33369" spans="14:24">
      <c r="N33369" s="716"/>
      <c r="O33369" s="716"/>
      <c r="P33369" s="716"/>
      <c r="Q33369" s="716"/>
      <c r="R33369" s="716"/>
      <c r="S33369" s="716"/>
      <c r="T33369" s="1051"/>
      <c r="U33369" s="360" t="s">
        <v>574</v>
      </c>
      <c r="V33369" s="821">
        <v>45</v>
      </c>
      <c r="W33369" s="358">
        <f t="shared" si="797"/>
        <v>33357</v>
      </c>
      <c r="X33369" s="580"/>
    </row>
    <row r="33370" spans="14:24">
      <c r="N33370" s="716"/>
      <c r="O33370" s="716"/>
      <c r="P33370" s="716"/>
      <c r="Q33370" s="716"/>
      <c r="R33370" s="716"/>
      <c r="S33370" s="716"/>
      <c r="T33370" s="1051"/>
      <c r="U33370" s="360" t="s">
        <v>574</v>
      </c>
      <c r="V33370" s="821">
        <v>46</v>
      </c>
      <c r="W33370" s="358">
        <f t="shared" si="797"/>
        <v>33358</v>
      </c>
      <c r="X33370" s="580"/>
    </row>
    <row r="33371" spans="14:24">
      <c r="N33371" s="716"/>
      <c r="O33371" s="716"/>
      <c r="P33371" s="716"/>
      <c r="Q33371" s="716"/>
      <c r="R33371" s="716"/>
      <c r="S33371" s="716"/>
      <c r="T33371" s="1051"/>
      <c r="U33371" s="360" t="s">
        <v>574</v>
      </c>
      <c r="V33371" s="821">
        <v>47</v>
      </c>
      <c r="W33371" s="358">
        <f t="shared" si="797"/>
        <v>33359</v>
      </c>
      <c r="X33371" s="580"/>
    </row>
    <row r="33372" spans="14:24">
      <c r="N33372" s="716"/>
      <c r="O33372" s="716"/>
      <c r="P33372" s="716"/>
      <c r="Q33372" s="716"/>
      <c r="R33372" s="716"/>
      <c r="S33372" s="716"/>
      <c r="T33372" s="1051"/>
      <c r="U33372" s="360" t="s">
        <v>574</v>
      </c>
      <c r="V33372" s="821">
        <v>48</v>
      </c>
      <c r="W33372" s="358">
        <f t="shared" si="797"/>
        <v>33360</v>
      </c>
      <c r="X33372" s="580"/>
    </row>
    <row r="33373" spans="14:24">
      <c r="N33373" s="716"/>
      <c r="O33373" s="716"/>
      <c r="P33373" s="716"/>
      <c r="Q33373" s="716"/>
      <c r="R33373" s="716"/>
      <c r="S33373" s="716"/>
      <c r="T33373" s="1051"/>
      <c r="U33373" s="360" t="s">
        <v>574</v>
      </c>
      <c r="V33373" s="821">
        <v>49</v>
      </c>
      <c r="W33373" s="358">
        <f t="shared" si="797"/>
        <v>33361</v>
      </c>
      <c r="X33373" s="580"/>
    </row>
    <row r="33374" spans="14:24">
      <c r="N33374" s="716"/>
      <c r="O33374" s="716"/>
      <c r="P33374" s="716"/>
      <c r="Q33374" s="716"/>
      <c r="R33374" s="716"/>
      <c r="S33374" s="716"/>
      <c r="T33374" s="1051"/>
      <c r="U33374" s="360" t="s">
        <v>574</v>
      </c>
      <c r="V33374" s="821">
        <v>50</v>
      </c>
      <c r="W33374" s="358">
        <f t="shared" si="797"/>
        <v>33362</v>
      </c>
      <c r="X33374" s="580"/>
    </row>
    <row r="33375" spans="14:24">
      <c r="N33375" s="716"/>
      <c r="O33375" s="716"/>
      <c r="P33375" s="716"/>
      <c r="Q33375" s="716"/>
      <c r="R33375" s="716"/>
      <c r="S33375" s="716"/>
      <c r="T33375" s="1051"/>
      <c r="U33375" s="360" t="s">
        <v>574</v>
      </c>
      <c r="V33375" s="821">
        <v>51</v>
      </c>
      <c r="W33375" s="358">
        <f t="shared" si="797"/>
        <v>33363</v>
      </c>
      <c r="X33375" s="580"/>
    </row>
    <row r="33376" spans="14:24">
      <c r="N33376" s="716"/>
      <c r="O33376" s="716"/>
      <c r="P33376" s="716"/>
      <c r="Q33376" s="716"/>
      <c r="R33376" s="716"/>
      <c r="S33376" s="716"/>
      <c r="T33376" s="1051"/>
      <c r="U33376" s="360" t="s">
        <v>574</v>
      </c>
      <c r="V33376" s="821">
        <v>52</v>
      </c>
      <c r="W33376" s="358">
        <f t="shared" si="797"/>
        <v>33364</v>
      </c>
      <c r="X33376" s="580"/>
    </row>
    <row r="33377" spans="14:24">
      <c r="N33377" s="716"/>
      <c r="O33377" s="716"/>
      <c r="P33377" s="716"/>
      <c r="Q33377" s="716"/>
      <c r="R33377" s="716"/>
      <c r="S33377" s="716"/>
      <c r="T33377" s="1051"/>
      <c r="U33377" s="360" t="s">
        <v>574</v>
      </c>
      <c r="V33377" s="821">
        <v>53</v>
      </c>
      <c r="W33377" s="358">
        <f t="shared" si="797"/>
        <v>33365</v>
      </c>
      <c r="X33377" s="580"/>
    </row>
    <row r="33378" spans="14:24">
      <c r="N33378" s="716"/>
      <c r="O33378" s="716"/>
      <c r="P33378" s="716"/>
      <c r="Q33378" s="716"/>
      <c r="R33378" s="716"/>
      <c r="S33378" s="716"/>
      <c r="T33378" s="1051"/>
      <c r="U33378" s="360" t="s">
        <v>574</v>
      </c>
      <c r="V33378" s="821">
        <v>54</v>
      </c>
      <c r="W33378" s="358">
        <f t="shared" si="797"/>
        <v>33366</v>
      </c>
      <c r="X33378" s="580"/>
    </row>
    <row r="33379" spans="14:24">
      <c r="N33379" s="716"/>
      <c r="O33379" s="716"/>
      <c r="P33379" s="716"/>
      <c r="Q33379" s="716"/>
      <c r="R33379" s="716"/>
      <c r="S33379" s="716"/>
      <c r="T33379" s="1051"/>
      <c r="U33379" s="360" t="s">
        <v>574</v>
      </c>
      <c r="V33379" s="821">
        <v>55</v>
      </c>
      <c r="W33379" s="358">
        <f t="shared" si="797"/>
        <v>33367</v>
      </c>
      <c r="X33379" s="580"/>
    </row>
    <row r="33380" spans="14:24">
      <c r="N33380" s="716"/>
      <c r="O33380" s="716"/>
      <c r="P33380" s="716"/>
      <c r="Q33380" s="716"/>
      <c r="R33380" s="716"/>
      <c r="S33380" s="716"/>
      <c r="T33380" s="1051"/>
      <c r="U33380" s="360" t="s">
        <v>574</v>
      </c>
      <c r="V33380" s="821">
        <v>56</v>
      </c>
      <c r="W33380" s="358">
        <f t="shared" si="797"/>
        <v>33368</v>
      </c>
      <c r="X33380" s="580"/>
    </row>
    <row r="33381" spans="14:24">
      <c r="N33381" s="716"/>
      <c r="O33381" s="716"/>
      <c r="P33381" s="716"/>
      <c r="Q33381" s="716"/>
      <c r="R33381" s="716"/>
      <c r="S33381" s="716"/>
      <c r="T33381" s="1051"/>
      <c r="U33381" s="360" t="s">
        <v>574</v>
      </c>
      <c r="V33381" s="821">
        <v>57</v>
      </c>
      <c r="W33381" s="358">
        <f t="shared" si="797"/>
        <v>33369</v>
      </c>
      <c r="X33381" s="580"/>
    </row>
    <row r="33382" spans="14:24">
      <c r="N33382" s="716"/>
      <c r="O33382" s="716"/>
      <c r="P33382" s="716"/>
      <c r="Q33382" s="716"/>
      <c r="R33382" s="716"/>
      <c r="S33382" s="716"/>
      <c r="T33382" s="1051"/>
      <c r="U33382" s="360" t="s">
        <v>574</v>
      </c>
      <c r="V33382" s="821">
        <v>58</v>
      </c>
      <c r="W33382" s="358">
        <f t="shared" si="797"/>
        <v>33370</v>
      </c>
      <c r="X33382" s="580"/>
    </row>
    <row r="33383" spans="14:24">
      <c r="N33383" s="716"/>
      <c r="O33383" s="716"/>
      <c r="P33383" s="716"/>
      <c r="Q33383" s="716"/>
      <c r="R33383" s="716"/>
      <c r="S33383" s="716"/>
      <c r="T33383" s="1051"/>
      <c r="U33383" s="360" t="s">
        <v>574</v>
      </c>
      <c r="V33383" s="821">
        <v>59</v>
      </c>
      <c r="W33383" s="358">
        <f t="shared" si="797"/>
        <v>33371</v>
      </c>
      <c r="X33383" s="580"/>
    </row>
    <row r="33384" spans="14:24">
      <c r="N33384" s="716"/>
      <c r="O33384" s="716"/>
      <c r="P33384" s="716"/>
      <c r="Q33384" s="716"/>
      <c r="R33384" s="716"/>
      <c r="S33384" s="716"/>
      <c r="T33384" s="1051"/>
      <c r="U33384" s="360" t="s">
        <v>574</v>
      </c>
      <c r="V33384" s="821">
        <v>60</v>
      </c>
      <c r="W33384" s="358">
        <f t="shared" si="797"/>
        <v>33372</v>
      </c>
      <c r="X33384" s="580"/>
    </row>
    <row r="33385" spans="14:24">
      <c r="N33385" s="716"/>
      <c r="O33385" s="716"/>
      <c r="P33385" s="716"/>
      <c r="Q33385" s="716"/>
      <c r="R33385" s="716"/>
      <c r="S33385" s="716"/>
      <c r="T33385" s="1051"/>
      <c r="U33385" s="360" t="s">
        <v>574</v>
      </c>
      <c r="V33385" s="821">
        <v>61</v>
      </c>
      <c r="W33385" s="358">
        <f t="shared" si="797"/>
        <v>33373</v>
      </c>
      <c r="X33385" s="580"/>
    </row>
    <row r="33386" spans="14:24">
      <c r="N33386" s="716"/>
      <c r="O33386" s="716"/>
      <c r="P33386" s="716"/>
      <c r="Q33386" s="716"/>
      <c r="R33386" s="716"/>
      <c r="S33386" s="716"/>
      <c r="T33386" s="1051"/>
      <c r="U33386" s="360" t="s">
        <v>574</v>
      </c>
      <c r="V33386" s="821">
        <v>62</v>
      </c>
      <c r="W33386" s="358">
        <f t="shared" si="797"/>
        <v>33374</v>
      </c>
      <c r="X33386" s="580"/>
    </row>
    <row r="33387" spans="14:24">
      <c r="N33387" s="716"/>
      <c r="O33387" s="716"/>
      <c r="P33387" s="716"/>
      <c r="Q33387" s="716"/>
      <c r="R33387" s="716"/>
      <c r="S33387" s="716"/>
      <c r="T33387" s="1051"/>
      <c r="U33387" s="360" t="s">
        <v>574</v>
      </c>
      <c r="V33387" s="821">
        <v>63</v>
      </c>
      <c r="W33387" s="358">
        <f t="shared" si="797"/>
        <v>33375</v>
      </c>
      <c r="X33387" s="580"/>
    </row>
    <row r="33388" spans="14:24">
      <c r="N33388" s="716"/>
      <c r="O33388" s="716"/>
      <c r="P33388" s="716"/>
      <c r="Q33388" s="716"/>
      <c r="R33388" s="716"/>
      <c r="S33388" s="716"/>
      <c r="T33388" s="1051"/>
      <c r="U33388" s="360" t="s">
        <v>574</v>
      </c>
      <c r="V33388" s="821">
        <v>64</v>
      </c>
      <c r="W33388" s="358">
        <f t="shared" si="797"/>
        <v>33376</v>
      </c>
      <c r="X33388" s="580"/>
    </row>
    <row r="33389" spans="14:24">
      <c r="N33389" s="716"/>
      <c r="O33389" s="716"/>
      <c r="P33389" s="716"/>
      <c r="Q33389" s="716"/>
      <c r="R33389" s="716"/>
      <c r="S33389" s="716"/>
      <c r="T33389" s="1051"/>
      <c r="U33389" s="360" t="s">
        <v>574</v>
      </c>
      <c r="V33389" s="821">
        <v>65</v>
      </c>
      <c r="W33389" s="358">
        <f t="shared" si="797"/>
        <v>33377</v>
      </c>
      <c r="X33389" s="580"/>
    </row>
    <row r="33390" spans="14:24">
      <c r="N33390" s="716"/>
      <c r="O33390" s="716"/>
      <c r="P33390" s="716"/>
      <c r="Q33390" s="716"/>
      <c r="R33390" s="716"/>
      <c r="S33390" s="716"/>
      <c r="T33390" s="1051"/>
      <c r="U33390" s="360" t="s">
        <v>574</v>
      </c>
      <c r="V33390" s="821">
        <v>66</v>
      </c>
      <c r="W33390" s="358">
        <f t="shared" si="797"/>
        <v>33378</v>
      </c>
      <c r="X33390" s="580"/>
    </row>
    <row r="33391" spans="14:24">
      <c r="N33391" s="716"/>
      <c r="O33391" s="716"/>
      <c r="P33391" s="716"/>
      <c r="Q33391" s="716"/>
      <c r="R33391" s="716"/>
      <c r="S33391" s="716"/>
      <c r="T33391" s="1051"/>
      <c r="U33391" s="360" t="s">
        <v>574</v>
      </c>
      <c r="V33391" s="821">
        <v>67</v>
      </c>
      <c r="W33391" s="358">
        <f t="shared" si="797"/>
        <v>33379</v>
      </c>
      <c r="X33391" s="580"/>
    </row>
    <row r="33392" spans="14:24">
      <c r="N33392" s="716"/>
      <c r="O33392" s="716"/>
      <c r="P33392" s="716"/>
      <c r="Q33392" s="716"/>
      <c r="R33392" s="716"/>
      <c r="S33392" s="716"/>
      <c r="T33392" s="1051"/>
      <c r="U33392" s="360" t="s">
        <v>574</v>
      </c>
      <c r="V33392" s="821">
        <v>68</v>
      </c>
      <c r="W33392" s="358">
        <f t="shared" si="797"/>
        <v>33380</v>
      </c>
      <c r="X33392" s="580"/>
    </row>
    <row r="33393" spans="14:24">
      <c r="N33393" s="716"/>
      <c r="O33393" s="716"/>
      <c r="P33393" s="716"/>
      <c r="Q33393" s="716"/>
      <c r="R33393" s="716"/>
      <c r="S33393" s="716"/>
      <c r="T33393" s="1051"/>
      <c r="U33393" s="360" t="s">
        <v>574</v>
      </c>
      <c r="V33393" s="821">
        <v>69</v>
      </c>
      <c r="W33393" s="358">
        <f t="shared" si="797"/>
        <v>33381</v>
      </c>
      <c r="X33393" s="580"/>
    </row>
    <row r="33394" spans="14:24">
      <c r="N33394" s="716"/>
      <c r="O33394" s="716"/>
      <c r="P33394" s="716"/>
      <c r="Q33394" s="716"/>
      <c r="R33394" s="716"/>
      <c r="S33394" s="716"/>
      <c r="T33394" s="1051"/>
      <c r="U33394" s="360" t="s">
        <v>574</v>
      </c>
      <c r="V33394" s="821">
        <v>70</v>
      </c>
      <c r="W33394" s="358">
        <f t="shared" si="797"/>
        <v>33382</v>
      </c>
      <c r="X33394" s="580"/>
    </row>
    <row r="33395" spans="14:24">
      <c r="N33395" s="716"/>
      <c r="O33395" s="716"/>
      <c r="P33395" s="716"/>
      <c r="Q33395" s="716"/>
      <c r="R33395" s="716"/>
      <c r="S33395" s="716"/>
      <c r="T33395" s="1051"/>
      <c r="U33395" s="360" t="s">
        <v>574</v>
      </c>
      <c r="V33395" s="821">
        <v>71</v>
      </c>
      <c r="W33395" s="358">
        <f t="shared" si="797"/>
        <v>33383</v>
      </c>
      <c r="X33395" s="580"/>
    </row>
    <row r="33396" spans="14:24">
      <c r="N33396" s="716"/>
      <c r="O33396" s="716"/>
      <c r="P33396" s="716"/>
      <c r="Q33396" s="716"/>
      <c r="R33396" s="716"/>
      <c r="S33396" s="716"/>
      <c r="T33396" s="1051"/>
      <c r="U33396" s="360" t="s">
        <v>574</v>
      </c>
      <c r="V33396" s="821">
        <v>72</v>
      </c>
      <c r="W33396" s="358">
        <f t="shared" si="797"/>
        <v>33384</v>
      </c>
      <c r="X33396" s="580"/>
    </row>
    <row r="33397" spans="14:24">
      <c r="N33397" s="716"/>
      <c r="O33397" s="716"/>
      <c r="P33397" s="716"/>
      <c r="Q33397" s="716"/>
      <c r="R33397" s="716"/>
      <c r="S33397" s="716"/>
      <c r="T33397" s="1051"/>
      <c r="U33397" s="360" t="s">
        <v>574</v>
      </c>
      <c r="V33397" s="821">
        <v>73</v>
      </c>
      <c r="W33397" s="358">
        <f t="shared" si="797"/>
        <v>33385</v>
      </c>
      <c r="X33397" s="580"/>
    </row>
    <row r="33398" spans="14:24">
      <c r="N33398" s="716"/>
      <c r="O33398" s="716"/>
      <c r="P33398" s="716"/>
      <c r="Q33398" s="716"/>
      <c r="R33398" s="716"/>
      <c r="S33398" s="716"/>
      <c r="T33398" s="1051"/>
      <c r="U33398" s="360" t="s">
        <v>574</v>
      </c>
      <c r="V33398" s="821">
        <v>74</v>
      </c>
      <c r="W33398" s="358">
        <f t="shared" si="797"/>
        <v>33386</v>
      </c>
      <c r="X33398" s="580"/>
    </row>
    <row r="33399" spans="14:24">
      <c r="N33399" s="716"/>
      <c r="O33399" s="716"/>
      <c r="P33399" s="716"/>
      <c r="Q33399" s="716"/>
      <c r="R33399" s="716"/>
      <c r="S33399" s="716"/>
      <c r="T33399" s="1051"/>
      <c r="U33399" s="360" t="s">
        <v>574</v>
      </c>
      <c r="V33399" s="821">
        <v>75</v>
      </c>
      <c r="W33399" s="358">
        <f t="shared" si="797"/>
        <v>33387</v>
      </c>
      <c r="X33399" s="580"/>
    </row>
    <row r="33400" spans="14:24">
      <c r="N33400" s="716"/>
      <c r="O33400" s="716"/>
      <c r="P33400" s="716"/>
      <c r="Q33400" s="716"/>
      <c r="R33400" s="716"/>
      <c r="S33400" s="716"/>
      <c r="T33400" s="1051"/>
      <c r="U33400" s="360" t="s">
        <v>574</v>
      </c>
      <c r="V33400" s="821">
        <v>76</v>
      </c>
      <c r="W33400" s="358">
        <f t="shared" si="797"/>
        <v>33388</v>
      </c>
      <c r="X33400" s="580"/>
    </row>
    <row r="33401" spans="14:24">
      <c r="N33401" s="716"/>
      <c r="O33401" s="716"/>
      <c r="P33401" s="716"/>
      <c r="Q33401" s="716"/>
      <c r="R33401" s="716"/>
      <c r="S33401" s="716"/>
      <c r="T33401" s="1051"/>
      <c r="U33401" s="360" t="s">
        <v>574</v>
      </c>
      <c r="V33401" s="821">
        <v>77</v>
      </c>
      <c r="W33401" s="358">
        <f t="shared" si="797"/>
        <v>33389</v>
      </c>
      <c r="X33401" s="580"/>
    </row>
    <row r="33402" spans="14:24">
      <c r="N33402" s="716"/>
      <c r="O33402" s="716"/>
      <c r="P33402" s="716"/>
      <c r="Q33402" s="716"/>
      <c r="R33402" s="716"/>
      <c r="S33402" s="716"/>
      <c r="T33402" s="1051"/>
      <c r="U33402" s="360" t="s">
        <v>574</v>
      </c>
      <c r="V33402" s="821">
        <v>78</v>
      </c>
      <c r="W33402" s="358">
        <f t="shared" si="797"/>
        <v>33390</v>
      </c>
      <c r="X33402" s="580"/>
    </row>
    <row r="33403" spans="14:24">
      <c r="N33403" s="716"/>
      <c r="O33403" s="716"/>
      <c r="P33403" s="716"/>
      <c r="Q33403" s="716"/>
      <c r="R33403" s="716"/>
      <c r="S33403" s="716"/>
      <c r="T33403" s="1051"/>
      <c r="U33403" s="360" t="s">
        <v>574</v>
      </c>
      <c r="V33403" s="821">
        <v>79</v>
      </c>
      <c r="W33403" s="358">
        <f t="shared" si="797"/>
        <v>33391</v>
      </c>
      <c r="X33403" s="580"/>
    </row>
    <row r="33404" spans="14:24">
      <c r="N33404" s="716"/>
      <c r="O33404" s="716"/>
      <c r="P33404" s="716"/>
      <c r="Q33404" s="716"/>
      <c r="R33404" s="716"/>
      <c r="S33404" s="716"/>
      <c r="T33404" s="1051"/>
      <c r="U33404" s="360" t="s">
        <v>574</v>
      </c>
      <c r="V33404" s="821">
        <v>80</v>
      </c>
      <c r="W33404" s="358">
        <f t="shared" si="797"/>
        <v>33392</v>
      </c>
      <c r="X33404" s="580"/>
    </row>
    <row r="33405" spans="14:24">
      <c r="N33405" s="716"/>
      <c r="O33405" s="716"/>
      <c r="P33405" s="716"/>
      <c r="Q33405" s="716"/>
      <c r="R33405" s="716"/>
      <c r="S33405" s="716"/>
      <c r="T33405" s="1051"/>
      <c r="U33405" s="360" t="s">
        <v>574</v>
      </c>
      <c r="V33405" s="821">
        <v>81</v>
      </c>
      <c r="W33405" s="358">
        <f t="shared" si="797"/>
        <v>33393</v>
      </c>
      <c r="X33405" s="580"/>
    </row>
    <row r="33406" spans="14:24">
      <c r="N33406" s="716"/>
      <c r="O33406" s="716"/>
      <c r="P33406" s="716"/>
      <c r="Q33406" s="716"/>
      <c r="R33406" s="716"/>
      <c r="S33406" s="716"/>
      <c r="T33406" s="1051"/>
      <c r="U33406" s="360" t="s">
        <v>574</v>
      </c>
      <c r="V33406" s="821">
        <v>82</v>
      </c>
      <c r="W33406" s="358">
        <f t="shared" si="797"/>
        <v>33394</v>
      </c>
      <c r="X33406" s="580"/>
    </row>
    <row r="33407" spans="14:24">
      <c r="N33407" s="716"/>
      <c r="O33407" s="716"/>
      <c r="P33407" s="716"/>
      <c r="Q33407" s="716"/>
      <c r="R33407" s="716"/>
      <c r="S33407" s="716"/>
      <c r="T33407" s="1051"/>
      <c r="U33407" s="360" t="s">
        <v>574</v>
      </c>
      <c r="V33407" s="821">
        <v>83</v>
      </c>
      <c r="W33407" s="358">
        <f t="shared" si="797"/>
        <v>33395</v>
      </c>
      <c r="X33407" s="580"/>
    </row>
    <row r="33408" spans="14:24">
      <c r="N33408" s="716"/>
      <c r="O33408" s="716"/>
      <c r="P33408" s="716"/>
      <c r="Q33408" s="716"/>
      <c r="R33408" s="716"/>
      <c r="S33408" s="716"/>
      <c r="T33408" s="1051"/>
      <c r="U33408" s="360" t="s">
        <v>574</v>
      </c>
      <c r="V33408" s="821">
        <v>84</v>
      </c>
      <c r="W33408" s="358">
        <f t="shared" si="797"/>
        <v>33396</v>
      </c>
      <c r="X33408" s="580"/>
    </row>
    <row r="33409" spans="14:24">
      <c r="N33409" s="716"/>
      <c r="O33409" s="716"/>
      <c r="P33409" s="716"/>
      <c r="Q33409" s="716"/>
      <c r="R33409" s="716"/>
      <c r="S33409" s="716"/>
      <c r="T33409" s="1051"/>
      <c r="U33409" s="360" t="s">
        <v>574</v>
      </c>
      <c r="V33409" s="821">
        <v>85</v>
      </c>
      <c r="W33409" s="358">
        <f t="shared" si="797"/>
        <v>33397</v>
      </c>
      <c r="X33409" s="580"/>
    </row>
    <row r="33410" spans="14:24">
      <c r="N33410" s="716"/>
      <c r="O33410" s="716"/>
      <c r="P33410" s="716"/>
      <c r="Q33410" s="716"/>
      <c r="R33410" s="716"/>
      <c r="S33410" s="716"/>
      <c r="T33410" s="1051"/>
      <c r="U33410" s="360" t="s">
        <v>574</v>
      </c>
      <c r="V33410" s="821">
        <v>86</v>
      </c>
      <c r="W33410" s="358">
        <f t="shared" si="797"/>
        <v>33398</v>
      </c>
      <c r="X33410" s="580"/>
    </row>
    <row r="33411" spans="14:24">
      <c r="N33411" s="716"/>
      <c r="O33411" s="716"/>
      <c r="P33411" s="716"/>
      <c r="Q33411" s="716"/>
      <c r="R33411" s="716"/>
      <c r="S33411" s="716"/>
      <c r="T33411" s="1051"/>
      <c r="U33411" s="360" t="s">
        <v>574</v>
      </c>
      <c r="V33411" s="821">
        <v>87</v>
      </c>
      <c r="W33411" s="358">
        <f t="shared" si="797"/>
        <v>33399</v>
      </c>
      <c r="X33411" s="580"/>
    </row>
    <row r="33412" spans="14:24">
      <c r="N33412" s="716"/>
      <c r="O33412" s="716"/>
      <c r="P33412" s="716"/>
      <c r="Q33412" s="716"/>
      <c r="R33412" s="716"/>
      <c r="S33412" s="716"/>
      <c r="T33412" s="1051"/>
      <c r="U33412" s="360" t="s">
        <v>574</v>
      </c>
      <c r="V33412" s="821">
        <v>88</v>
      </c>
      <c r="W33412" s="358">
        <f t="shared" si="797"/>
        <v>33400</v>
      </c>
      <c r="X33412" s="580"/>
    </row>
    <row r="33413" spans="14:24">
      <c r="N33413" s="716"/>
      <c r="O33413" s="716"/>
      <c r="P33413" s="716"/>
      <c r="Q33413" s="716"/>
      <c r="R33413" s="716"/>
      <c r="S33413" s="716"/>
      <c r="T33413" s="1051"/>
      <c r="U33413" s="360" t="s">
        <v>574</v>
      </c>
      <c r="V33413" s="821">
        <v>89</v>
      </c>
      <c r="W33413" s="358">
        <f t="shared" si="797"/>
        <v>33401</v>
      </c>
      <c r="X33413" s="580"/>
    </row>
    <row r="33414" spans="14:24">
      <c r="N33414" s="716"/>
      <c r="O33414" s="716"/>
      <c r="P33414" s="716"/>
      <c r="Q33414" s="716"/>
      <c r="R33414" s="716"/>
      <c r="S33414" s="716"/>
      <c r="T33414" s="1051"/>
      <c r="U33414" s="360" t="s">
        <v>574</v>
      </c>
      <c r="V33414" s="821">
        <v>90</v>
      </c>
      <c r="W33414" s="358">
        <f t="shared" si="797"/>
        <v>33402</v>
      </c>
      <c r="X33414" s="580"/>
    </row>
    <row r="33415" spans="14:24">
      <c r="N33415" s="716"/>
      <c r="O33415" s="716"/>
      <c r="P33415" s="716"/>
      <c r="Q33415" s="716"/>
      <c r="R33415" s="716"/>
      <c r="S33415" s="716"/>
      <c r="T33415" s="1051"/>
      <c r="U33415" s="360" t="s">
        <v>574</v>
      </c>
      <c r="V33415" s="821">
        <v>91</v>
      </c>
      <c r="W33415" s="358">
        <f t="shared" si="797"/>
        <v>33403</v>
      </c>
      <c r="X33415" s="580"/>
    </row>
    <row r="33416" spans="14:24">
      <c r="N33416" s="716"/>
      <c r="O33416" s="716"/>
      <c r="P33416" s="716"/>
      <c r="Q33416" s="716"/>
      <c r="R33416" s="716"/>
      <c r="S33416" s="716"/>
      <c r="T33416" s="1051"/>
      <c r="U33416" s="360" t="s">
        <v>574</v>
      </c>
      <c r="V33416" s="821">
        <v>92</v>
      </c>
      <c r="W33416" s="358">
        <f t="shared" si="797"/>
        <v>33404</v>
      </c>
      <c r="X33416" s="580"/>
    </row>
    <row r="33417" spans="14:24">
      <c r="N33417" s="716"/>
      <c r="O33417" s="716"/>
      <c r="P33417" s="716"/>
      <c r="Q33417" s="716"/>
      <c r="R33417" s="716"/>
      <c r="S33417" s="716"/>
      <c r="T33417" s="1051"/>
      <c r="U33417" s="360" t="s">
        <v>574</v>
      </c>
      <c r="V33417" s="821">
        <v>93</v>
      </c>
      <c r="W33417" s="358">
        <f t="shared" si="797"/>
        <v>33405</v>
      </c>
      <c r="X33417" s="580"/>
    </row>
    <row r="33418" spans="14:24">
      <c r="N33418" s="716"/>
      <c r="O33418" s="716"/>
      <c r="P33418" s="716"/>
      <c r="Q33418" s="716"/>
      <c r="R33418" s="716"/>
      <c r="S33418" s="716"/>
      <c r="T33418" s="1051"/>
      <c r="U33418" s="360" t="s">
        <v>574</v>
      </c>
      <c r="V33418" s="821">
        <v>94</v>
      </c>
      <c r="W33418" s="358">
        <f t="shared" ref="W33418:W33481" si="798">W33417+1</f>
        <v>33406</v>
      </c>
      <c r="X33418" s="580"/>
    </row>
    <row r="33419" spans="14:24">
      <c r="N33419" s="716"/>
      <c r="O33419" s="716"/>
      <c r="P33419" s="716"/>
      <c r="Q33419" s="716"/>
      <c r="R33419" s="716"/>
      <c r="S33419" s="716"/>
      <c r="T33419" s="1051"/>
      <c r="U33419" s="360" t="s">
        <v>574</v>
      </c>
      <c r="V33419" s="821">
        <v>95</v>
      </c>
      <c r="W33419" s="358">
        <f t="shared" si="798"/>
        <v>33407</v>
      </c>
      <c r="X33419" s="580"/>
    </row>
    <row r="33420" spans="14:24">
      <c r="N33420" s="716"/>
      <c r="O33420" s="716"/>
      <c r="P33420" s="716"/>
      <c r="Q33420" s="716"/>
      <c r="R33420" s="716"/>
      <c r="S33420" s="716"/>
      <c r="T33420" s="1051"/>
      <c r="U33420" s="360" t="s">
        <v>574</v>
      </c>
      <c r="V33420" s="821">
        <v>96</v>
      </c>
      <c r="W33420" s="358">
        <f t="shared" si="798"/>
        <v>33408</v>
      </c>
      <c r="X33420" s="580"/>
    </row>
    <row r="33421" spans="14:24">
      <c r="N33421" s="716"/>
      <c r="O33421" s="716"/>
      <c r="P33421" s="716"/>
      <c r="Q33421" s="716"/>
      <c r="R33421" s="716"/>
      <c r="S33421" s="716"/>
      <c r="T33421" s="1051"/>
      <c r="U33421" s="360" t="s">
        <v>575</v>
      </c>
      <c r="V33421" s="821">
        <v>1</v>
      </c>
      <c r="W33421" s="358">
        <f t="shared" si="798"/>
        <v>33409</v>
      </c>
      <c r="X33421" s="580"/>
    </row>
    <row r="33422" spans="14:24">
      <c r="N33422" s="716"/>
      <c r="O33422" s="716"/>
      <c r="P33422" s="716"/>
      <c r="Q33422" s="716"/>
      <c r="R33422" s="716"/>
      <c r="S33422" s="716"/>
      <c r="T33422" s="1051"/>
      <c r="U33422" s="360" t="s">
        <v>575</v>
      </c>
      <c r="V33422" s="821">
        <v>2</v>
      </c>
      <c r="W33422" s="358">
        <f t="shared" si="798"/>
        <v>33410</v>
      </c>
      <c r="X33422" s="580"/>
    </row>
    <row r="33423" spans="14:24">
      <c r="N33423" s="716"/>
      <c r="O33423" s="716"/>
      <c r="P33423" s="716"/>
      <c r="Q33423" s="716"/>
      <c r="R33423" s="716"/>
      <c r="S33423" s="716"/>
      <c r="T33423" s="1051"/>
      <c r="U33423" s="360" t="s">
        <v>575</v>
      </c>
      <c r="V33423" s="821">
        <v>3</v>
      </c>
      <c r="W33423" s="358">
        <f t="shared" si="798"/>
        <v>33411</v>
      </c>
      <c r="X33423" s="580"/>
    </row>
    <row r="33424" spans="14:24">
      <c r="N33424" s="716"/>
      <c r="O33424" s="716"/>
      <c r="P33424" s="716"/>
      <c r="Q33424" s="716"/>
      <c r="R33424" s="716"/>
      <c r="S33424" s="716"/>
      <c r="T33424" s="1051"/>
      <c r="U33424" s="360" t="s">
        <v>575</v>
      </c>
      <c r="V33424" s="821">
        <v>4</v>
      </c>
      <c r="W33424" s="358">
        <f t="shared" si="798"/>
        <v>33412</v>
      </c>
      <c r="X33424" s="580"/>
    </row>
    <row r="33425" spans="14:24">
      <c r="N33425" s="716"/>
      <c r="O33425" s="716"/>
      <c r="P33425" s="716"/>
      <c r="Q33425" s="716"/>
      <c r="R33425" s="716"/>
      <c r="S33425" s="716"/>
      <c r="T33425" s="1051"/>
      <c r="U33425" s="360" t="s">
        <v>575</v>
      </c>
      <c r="V33425" s="821">
        <v>5</v>
      </c>
      <c r="W33425" s="358">
        <f t="shared" si="798"/>
        <v>33413</v>
      </c>
      <c r="X33425" s="580"/>
    </row>
    <row r="33426" spans="14:24">
      <c r="N33426" s="716"/>
      <c r="O33426" s="716"/>
      <c r="P33426" s="716"/>
      <c r="Q33426" s="716"/>
      <c r="R33426" s="716"/>
      <c r="S33426" s="716"/>
      <c r="T33426" s="1051"/>
      <c r="U33426" s="360" t="s">
        <v>575</v>
      </c>
      <c r="V33426" s="821">
        <v>6</v>
      </c>
      <c r="W33426" s="358">
        <f t="shared" si="798"/>
        <v>33414</v>
      </c>
      <c r="X33426" s="580"/>
    </row>
    <row r="33427" spans="14:24">
      <c r="N33427" s="716"/>
      <c r="O33427" s="716"/>
      <c r="P33427" s="716"/>
      <c r="Q33427" s="716"/>
      <c r="R33427" s="716"/>
      <c r="S33427" s="716"/>
      <c r="T33427" s="1051"/>
      <c r="U33427" s="360" t="s">
        <v>575</v>
      </c>
      <c r="V33427" s="821">
        <v>7</v>
      </c>
      <c r="W33427" s="358">
        <f t="shared" si="798"/>
        <v>33415</v>
      </c>
      <c r="X33427" s="580"/>
    </row>
    <row r="33428" spans="14:24">
      <c r="N33428" s="716"/>
      <c r="O33428" s="716"/>
      <c r="P33428" s="716"/>
      <c r="Q33428" s="716"/>
      <c r="R33428" s="716"/>
      <c r="S33428" s="716"/>
      <c r="T33428" s="1051"/>
      <c r="U33428" s="360" t="s">
        <v>575</v>
      </c>
      <c r="V33428" s="821">
        <v>8</v>
      </c>
      <c r="W33428" s="358">
        <f t="shared" si="798"/>
        <v>33416</v>
      </c>
      <c r="X33428" s="580"/>
    </row>
    <row r="33429" spans="14:24">
      <c r="N33429" s="716"/>
      <c r="O33429" s="716"/>
      <c r="P33429" s="716"/>
      <c r="Q33429" s="716"/>
      <c r="R33429" s="716"/>
      <c r="S33429" s="716"/>
      <c r="T33429" s="1051"/>
      <c r="U33429" s="360" t="s">
        <v>575</v>
      </c>
      <c r="V33429" s="821">
        <v>9</v>
      </c>
      <c r="W33429" s="358">
        <f t="shared" si="798"/>
        <v>33417</v>
      </c>
      <c r="X33429" s="580"/>
    </row>
    <row r="33430" spans="14:24">
      <c r="N33430" s="716"/>
      <c r="O33430" s="716"/>
      <c r="P33430" s="716"/>
      <c r="Q33430" s="716"/>
      <c r="R33430" s="716"/>
      <c r="S33430" s="716"/>
      <c r="T33430" s="1051"/>
      <c r="U33430" s="360" t="s">
        <v>575</v>
      </c>
      <c r="V33430" s="821">
        <v>10</v>
      </c>
      <c r="W33430" s="358">
        <f t="shared" si="798"/>
        <v>33418</v>
      </c>
      <c r="X33430" s="580"/>
    </row>
    <row r="33431" spans="14:24">
      <c r="N33431" s="716"/>
      <c r="O33431" s="716"/>
      <c r="P33431" s="716"/>
      <c r="Q33431" s="716"/>
      <c r="R33431" s="716"/>
      <c r="S33431" s="716"/>
      <c r="T33431" s="1051"/>
      <c r="U33431" s="360" t="s">
        <v>575</v>
      </c>
      <c r="V33431" s="821">
        <v>11</v>
      </c>
      <c r="W33431" s="358">
        <f t="shared" si="798"/>
        <v>33419</v>
      </c>
      <c r="X33431" s="580"/>
    </row>
    <row r="33432" spans="14:24">
      <c r="N33432" s="716"/>
      <c r="O33432" s="716"/>
      <c r="P33432" s="716"/>
      <c r="Q33432" s="716"/>
      <c r="R33432" s="716"/>
      <c r="S33432" s="716"/>
      <c r="T33432" s="1051"/>
      <c r="U33432" s="360" t="s">
        <v>575</v>
      </c>
      <c r="V33432" s="821">
        <v>12</v>
      </c>
      <c r="W33432" s="358">
        <f t="shared" si="798"/>
        <v>33420</v>
      </c>
      <c r="X33432" s="580"/>
    </row>
    <row r="33433" spans="14:24">
      <c r="N33433" s="716"/>
      <c r="O33433" s="716"/>
      <c r="P33433" s="716"/>
      <c r="Q33433" s="716"/>
      <c r="R33433" s="716"/>
      <c r="S33433" s="716"/>
      <c r="T33433" s="1051"/>
      <c r="U33433" s="360" t="s">
        <v>575</v>
      </c>
      <c r="V33433" s="821">
        <v>13</v>
      </c>
      <c r="W33433" s="358">
        <f t="shared" si="798"/>
        <v>33421</v>
      </c>
      <c r="X33433" s="580"/>
    </row>
    <row r="33434" spans="14:24">
      <c r="N33434" s="716"/>
      <c r="O33434" s="716"/>
      <c r="P33434" s="716"/>
      <c r="Q33434" s="716"/>
      <c r="R33434" s="716"/>
      <c r="S33434" s="716"/>
      <c r="T33434" s="1051"/>
      <c r="U33434" s="360" t="s">
        <v>575</v>
      </c>
      <c r="V33434" s="821">
        <v>14</v>
      </c>
      <c r="W33434" s="358">
        <f t="shared" si="798"/>
        <v>33422</v>
      </c>
      <c r="X33434" s="580"/>
    </row>
    <row r="33435" spans="14:24">
      <c r="N33435" s="716"/>
      <c r="O33435" s="716"/>
      <c r="P33435" s="716"/>
      <c r="Q33435" s="716"/>
      <c r="R33435" s="716"/>
      <c r="S33435" s="716"/>
      <c r="T33435" s="1051"/>
      <c r="U33435" s="360" t="s">
        <v>575</v>
      </c>
      <c r="V33435" s="821">
        <v>15</v>
      </c>
      <c r="W33435" s="358">
        <f t="shared" si="798"/>
        <v>33423</v>
      </c>
      <c r="X33435" s="580"/>
    </row>
    <row r="33436" spans="14:24">
      <c r="N33436" s="716"/>
      <c r="O33436" s="716"/>
      <c r="P33436" s="716"/>
      <c r="Q33436" s="716"/>
      <c r="R33436" s="716"/>
      <c r="S33436" s="716"/>
      <c r="T33436" s="1051"/>
      <c r="U33436" s="360" t="s">
        <v>575</v>
      </c>
      <c r="V33436" s="821">
        <v>16</v>
      </c>
      <c r="W33436" s="358">
        <f t="shared" si="798"/>
        <v>33424</v>
      </c>
      <c r="X33436" s="580"/>
    </row>
    <row r="33437" spans="14:24">
      <c r="N33437" s="716"/>
      <c r="O33437" s="716"/>
      <c r="P33437" s="716"/>
      <c r="Q33437" s="716"/>
      <c r="R33437" s="716"/>
      <c r="S33437" s="716"/>
      <c r="T33437" s="1051"/>
      <c r="U33437" s="360" t="s">
        <v>575</v>
      </c>
      <c r="V33437" s="821">
        <v>17</v>
      </c>
      <c r="W33437" s="358">
        <f t="shared" si="798"/>
        <v>33425</v>
      </c>
      <c r="X33437" s="580"/>
    </row>
    <row r="33438" spans="14:24">
      <c r="N33438" s="716"/>
      <c r="O33438" s="716"/>
      <c r="P33438" s="716"/>
      <c r="Q33438" s="716"/>
      <c r="R33438" s="716"/>
      <c r="S33438" s="716"/>
      <c r="T33438" s="1051"/>
      <c r="U33438" s="360" t="s">
        <v>575</v>
      </c>
      <c r="V33438" s="821">
        <v>18</v>
      </c>
      <c r="W33438" s="358">
        <f t="shared" si="798"/>
        <v>33426</v>
      </c>
      <c r="X33438" s="580"/>
    </row>
    <row r="33439" spans="14:24">
      <c r="N33439" s="716"/>
      <c r="O33439" s="716"/>
      <c r="P33439" s="716"/>
      <c r="Q33439" s="716"/>
      <c r="R33439" s="716"/>
      <c r="S33439" s="716"/>
      <c r="T33439" s="1051"/>
      <c r="U33439" s="360" t="s">
        <v>575</v>
      </c>
      <c r="V33439" s="821">
        <v>19</v>
      </c>
      <c r="W33439" s="358">
        <f t="shared" si="798"/>
        <v>33427</v>
      </c>
      <c r="X33439" s="580"/>
    </row>
    <row r="33440" spans="14:24">
      <c r="N33440" s="716"/>
      <c r="O33440" s="716"/>
      <c r="P33440" s="716"/>
      <c r="Q33440" s="716"/>
      <c r="R33440" s="716"/>
      <c r="S33440" s="716"/>
      <c r="T33440" s="1051"/>
      <c r="U33440" s="360" t="s">
        <v>575</v>
      </c>
      <c r="V33440" s="821">
        <v>20</v>
      </c>
      <c r="W33440" s="358">
        <f t="shared" si="798"/>
        <v>33428</v>
      </c>
      <c r="X33440" s="580"/>
    </row>
    <row r="33441" spans="14:24">
      <c r="N33441" s="716"/>
      <c r="O33441" s="716"/>
      <c r="P33441" s="716"/>
      <c r="Q33441" s="716"/>
      <c r="R33441" s="716"/>
      <c r="S33441" s="716"/>
      <c r="T33441" s="1051"/>
      <c r="U33441" s="360" t="s">
        <v>575</v>
      </c>
      <c r="V33441" s="821">
        <v>21</v>
      </c>
      <c r="W33441" s="358">
        <f t="shared" si="798"/>
        <v>33429</v>
      </c>
      <c r="X33441" s="580"/>
    </row>
    <row r="33442" spans="14:24">
      <c r="N33442" s="716"/>
      <c r="O33442" s="716"/>
      <c r="P33442" s="716"/>
      <c r="Q33442" s="716"/>
      <c r="R33442" s="716"/>
      <c r="S33442" s="716"/>
      <c r="T33442" s="1051"/>
      <c r="U33442" s="360" t="s">
        <v>575</v>
      </c>
      <c r="V33442" s="821">
        <v>22</v>
      </c>
      <c r="W33442" s="358">
        <f t="shared" si="798"/>
        <v>33430</v>
      </c>
      <c r="X33442" s="580"/>
    </row>
    <row r="33443" spans="14:24">
      <c r="N33443" s="716"/>
      <c r="O33443" s="716"/>
      <c r="P33443" s="716"/>
      <c r="Q33443" s="716"/>
      <c r="R33443" s="716"/>
      <c r="S33443" s="716"/>
      <c r="T33443" s="1051"/>
      <c r="U33443" s="360" t="s">
        <v>575</v>
      </c>
      <c r="V33443" s="821">
        <v>23</v>
      </c>
      <c r="W33443" s="358">
        <f t="shared" si="798"/>
        <v>33431</v>
      </c>
      <c r="X33443" s="580"/>
    </row>
    <row r="33444" spans="14:24">
      <c r="N33444" s="716"/>
      <c r="O33444" s="716"/>
      <c r="P33444" s="716"/>
      <c r="Q33444" s="716"/>
      <c r="R33444" s="716"/>
      <c r="S33444" s="716"/>
      <c r="T33444" s="1051"/>
      <c r="U33444" s="360" t="s">
        <v>575</v>
      </c>
      <c r="V33444" s="821">
        <v>24</v>
      </c>
      <c r="W33444" s="358">
        <f t="shared" si="798"/>
        <v>33432</v>
      </c>
      <c r="X33444" s="580"/>
    </row>
    <row r="33445" spans="14:24">
      <c r="N33445" s="716"/>
      <c r="O33445" s="716"/>
      <c r="P33445" s="716"/>
      <c r="Q33445" s="716"/>
      <c r="R33445" s="716"/>
      <c r="S33445" s="716"/>
      <c r="T33445" s="1051"/>
      <c r="U33445" s="360" t="s">
        <v>575</v>
      </c>
      <c r="V33445" s="821">
        <v>25</v>
      </c>
      <c r="W33445" s="358">
        <f t="shared" si="798"/>
        <v>33433</v>
      </c>
      <c r="X33445" s="580"/>
    </row>
    <row r="33446" spans="14:24">
      <c r="N33446" s="716"/>
      <c r="O33446" s="716"/>
      <c r="P33446" s="716"/>
      <c r="Q33446" s="716"/>
      <c r="R33446" s="716"/>
      <c r="S33446" s="716"/>
      <c r="T33446" s="1051"/>
      <c r="U33446" s="360" t="s">
        <v>575</v>
      </c>
      <c r="V33446" s="821">
        <v>26</v>
      </c>
      <c r="W33446" s="358">
        <f t="shared" si="798"/>
        <v>33434</v>
      </c>
      <c r="X33446" s="580"/>
    </row>
    <row r="33447" spans="14:24">
      <c r="N33447" s="716"/>
      <c r="O33447" s="716"/>
      <c r="P33447" s="716"/>
      <c r="Q33447" s="716"/>
      <c r="R33447" s="716"/>
      <c r="S33447" s="716"/>
      <c r="T33447" s="1051"/>
      <c r="U33447" s="360" t="s">
        <v>575</v>
      </c>
      <c r="V33447" s="821">
        <v>27</v>
      </c>
      <c r="W33447" s="358">
        <f t="shared" si="798"/>
        <v>33435</v>
      </c>
      <c r="X33447" s="580"/>
    </row>
    <row r="33448" spans="14:24">
      <c r="N33448" s="716"/>
      <c r="O33448" s="716"/>
      <c r="P33448" s="716"/>
      <c r="Q33448" s="716"/>
      <c r="R33448" s="716"/>
      <c r="S33448" s="716"/>
      <c r="T33448" s="1051"/>
      <c r="U33448" s="360" t="s">
        <v>575</v>
      </c>
      <c r="V33448" s="821">
        <v>28</v>
      </c>
      <c r="W33448" s="358">
        <f t="shared" si="798"/>
        <v>33436</v>
      </c>
      <c r="X33448" s="580"/>
    </row>
    <row r="33449" spans="14:24">
      <c r="N33449" s="716"/>
      <c r="O33449" s="716"/>
      <c r="P33449" s="716"/>
      <c r="Q33449" s="716"/>
      <c r="R33449" s="716"/>
      <c r="S33449" s="716"/>
      <c r="T33449" s="1051"/>
      <c r="U33449" s="360" t="s">
        <v>575</v>
      </c>
      <c r="V33449" s="821">
        <v>29</v>
      </c>
      <c r="W33449" s="358">
        <f t="shared" si="798"/>
        <v>33437</v>
      </c>
      <c r="X33449" s="580"/>
    </row>
    <row r="33450" spans="14:24">
      <c r="N33450" s="716"/>
      <c r="O33450" s="716"/>
      <c r="P33450" s="716"/>
      <c r="Q33450" s="716"/>
      <c r="R33450" s="716"/>
      <c r="S33450" s="716"/>
      <c r="T33450" s="1051"/>
      <c r="U33450" s="360" t="s">
        <v>575</v>
      </c>
      <c r="V33450" s="821">
        <v>30</v>
      </c>
      <c r="W33450" s="358">
        <f t="shared" si="798"/>
        <v>33438</v>
      </c>
      <c r="X33450" s="580"/>
    </row>
    <row r="33451" spans="14:24">
      <c r="N33451" s="716"/>
      <c r="O33451" s="716"/>
      <c r="P33451" s="716"/>
      <c r="Q33451" s="716"/>
      <c r="R33451" s="716"/>
      <c r="S33451" s="716"/>
      <c r="T33451" s="1051"/>
      <c r="U33451" s="360" t="s">
        <v>575</v>
      </c>
      <c r="V33451" s="821">
        <v>31</v>
      </c>
      <c r="W33451" s="358">
        <f t="shared" si="798"/>
        <v>33439</v>
      </c>
      <c r="X33451" s="580"/>
    </row>
    <row r="33452" spans="14:24">
      <c r="N33452" s="716"/>
      <c r="O33452" s="716"/>
      <c r="P33452" s="716"/>
      <c r="Q33452" s="716"/>
      <c r="R33452" s="716"/>
      <c r="S33452" s="716"/>
      <c r="T33452" s="1051"/>
      <c r="U33452" s="360" t="s">
        <v>575</v>
      </c>
      <c r="V33452" s="821">
        <v>32</v>
      </c>
      <c r="W33452" s="358">
        <f t="shared" si="798"/>
        <v>33440</v>
      </c>
      <c r="X33452" s="580"/>
    </row>
    <row r="33453" spans="14:24">
      <c r="N33453" s="716"/>
      <c r="O33453" s="716"/>
      <c r="P33453" s="716"/>
      <c r="Q33453" s="716"/>
      <c r="R33453" s="716"/>
      <c r="S33453" s="716"/>
      <c r="T33453" s="1051"/>
      <c r="U33453" s="360" t="s">
        <v>575</v>
      </c>
      <c r="V33453" s="821">
        <v>33</v>
      </c>
      <c r="W33453" s="358">
        <f t="shared" si="798"/>
        <v>33441</v>
      </c>
      <c r="X33453" s="580"/>
    </row>
    <row r="33454" spans="14:24">
      <c r="N33454" s="716"/>
      <c r="O33454" s="716"/>
      <c r="P33454" s="716"/>
      <c r="Q33454" s="716"/>
      <c r="R33454" s="716"/>
      <c r="S33454" s="716"/>
      <c r="T33454" s="1051"/>
      <c r="U33454" s="360" t="s">
        <v>575</v>
      </c>
      <c r="V33454" s="821">
        <v>34</v>
      </c>
      <c r="W33454" s="358">
        <f t="shared" si="798"/>
        <v>33442</v>
      </c>
      <c r="X33454" s="580"/>
    </row>
    <row r="33455" spans="14:24">
      <c r="N33455" s="716"/>
      <c r="O33455" s="716"/>
      <c r="P33455" s="716"/>
      <c r="Q33455" s="716"/>
      <c r="R33455" s="716"/>
      <c r="S33455" s="716"/>
      <c r="T33455" s="1051"/>
      <c r="U33455" s="360" t="s">
        <v>575</v>
      </c>
      <c r="V33455" s="821">
        <v>35</v>
      </c>
      <c r="W33455" s="358">
        <f t="shared" si="798"/>
        <v>33443</v>
      </c>
      <c r="X33455" s="580"/>
    </row>
    <row r="33456" spans="14:24">
      <c r="N33456" s="716"/>
      <c r="O33456" s="716"/>
      <c r="P33456" s="716"/>
      <c r="Q33456" s="716"/>
      <c r="R33456" s="716"/>
      <c r="S33456" s="716"/>
      <c r="T33456" s="1051"/>
      <c r="U33456" s="360" t="s">
        <v>575</v>
      </c>
      <c r="V33456" s="821">
        <v>36</v>
      </c>
      <c r="W33456" s="358">
        <f t="shared" si="798"/>
        <v>33444</v>
      </c>
      <c r="X33456" s="580"/>
    </row>
    <row r="33457" spans="14:24">
      <c r="N33457" s="716"/>
      <c r="O33457" s="716"/>
      <c r="P33457" s="716"/>
      <c r="Q33457" s="716"/>
      <c r="R33457" s="716"/>
      <c r="S33457" s="716"/>
      <c r="T33457" s="1051"/>
      <c r="U33457" s="360" t="s">
        <v>575</v>
      </c>
      <c r="V33457" s="821">
        <v>37</v>
      </c>
      <c r="W33457" s="358">
        <f t="shared" si="798"/>
        <v>33445</v>
      </c>
      <c r="X33457" s="580"/>
    </row>
    <row r="33458" spans="14:24">
      <c r="N33458" s="716"/>
      <c r="O33458" s="716"/>
      <c r="P33458" s="716"/>
      <c r="Q33458" s="716"/>
      <c r="R33458" s="716"/>
      <c r="S33458" s="716"/>
      <c r="T33458" s="1051"/>
      <c r="U33458" s="360" t="s">
        <v>575</v>
      </c>
      <c r="V33458" s="821">
        <v>38</v>
      </c>
      <c r="W33458" s="358">
        <f t="shared" si="798"/>
        <v>33446</v>
      </c>
      <c r="X33458" s="580"/>
    </row>
    <row r="33459" spans="14:24">
      <c r="N33459" s="716"/>
      <c r="O33459" s="716"/>
      <c r="P33459" s="716"/>
      <c r="Q33459" s="716"/>
      <c r="R33459" s="716"/>
      <c r="S33459" s="716"/>
      <c r="T33459" s="1051"/>
      <c r="U33459" s="360" t="s">
        <v>575</v>
      </c>
      <c r="V33459" s="821">
        <v>39</v>
      </c>
      <c r="W33459" s="358">
        <f t="shared" si="798"/>
        <v>33447</v>
      </c>
      <c r="X33459" s="580"/>
    </row>
    <row r="33460" spans="14:24">
      <c r="N33460" s="716"/>
      <c r="O33460" s="716"/>
      <c r="P33460" s="716"/>
      <c r="Q33460" s="716"/>
      <c r="R33460" s="716"/>
      <c r="S33460" s="716"/>
      <c r="T33460" s="1051"/>
      <c r="U33460" s="360" t="s">
        <v>575</v>
      </c>
      <c r="V33460" s="821">
        <v>40</v>
      </c>
      <c r="W33460" s="358">
        <f t="shared" si="798"/>
        <v>33448</v>
      </c>
      <c r="X33460" s="580"/>
    </row>
    <row r="33461" spans="14:24">
      <c r="N33461" s="716"/>
      <c r="O33461" s="716"/>
      <c r="P33461" s="716"/>
      <c r="Q33461" s="716"/>
      <c r="R33461" s="716"/>
      <c r="S33461" s="716"/>
      <c r="T33461" s="1051"/>
      <c r="U33461" s="360" t="s">
        <v>575</v>
      </c>
      <c r="V33461" s="821">
        <v>41</v>
      </c>
      <c r="W33461" s="358">
        <f t="shared" si="798"/>
        <v>33449</v>
      </c>
      <c r="X33461" s="580"/>
    </row>
    <row r="33462" spans="14:24">
      <c r="N33462" s="716"/>
      <c r="O33462" s="716"/>
      <c r="P33462" s="716"/>
      <c r="Q33462" s="716"/>
      <c r="R33462" s="716"/>
      <c r="S33462" s="716"/>
      <c r="T33462" s="1051"/>
      <c r="U33462" s="360" t="s">
        <v>575</v>
      </c>
      <c r="V33462" s="821">
        <v>42</v>
      </c>
      <c r="W33462" s="358">
        <f t="shared" si="798"/>
        <v>33450</v>
      </c>
      <c r="X33462" s="580"/>
    </row>
    <row r="33463" spans="14:24">
      <c r="N33463" s="716"/>
      <c r="O33463" s="716"/>
      <c r="P33463" s="716"/>
      <c r="Q33463" s="716"/>
      <c r="R33463" s="716"/>
      <c r="S33463" s="716"/>
      <c r="T33463" s="1051"/>
      <c r="U33463" s="360" t="s">
        <v>575</v>
      </c>
      <c r="V33463" s="821">
        <v>43</v>
      </c>
      <c r="W33463" s="358">
        <f t="shared" si="798"/>
        <v>33451</v>
      </c>
      <c r="X33463" s="580"/>
    </row>
    <row r="33464" spans="14:24">
      <c r="N33464" s="716"/>
      <c r="O33464" s="716"/>
      <c r="P33464" s="716"/>
      <c r="Q33464" s="716"/>
      <c r="R33464" s="716"/>
      <c r="S33464" s="716"/>
      <c r="T33464" s="1051"/>
      <c r="U33464" s="360" t="s">
        <v>575</v>
      </c>
      <c r="V33464" s="821">
        <v>44</v>
      </c>
      <c r="W33464" s="358">
        <f t="shared" si="798"/>
        <v>33452</v>
      </c>
      <c r="X33464" s="580"/>
    </row>
    <row r="33465" spans="14:24">
      <c r="N33465" s="716"/>
      <c r="O33465" s="716"/>
      <c r="P33465" s="716"/>
      <c r="Q33465" s="716"/>
      <c r="R33465" s="716"/>
      <c r="S33465" s="716"/>
      <c r="T33465" s="1051"/>
      <c r="U33465" s="360" t="s">
        <v>575</v>
      </c>
      <c r="V33465" s="821">
        <v>45</v>
      </c>
      <c r="W33465" s="358">
        <f t="shared" si="798"/>
        <v>33453</v>
      </c>
      <c r="X33465" s="580"/>
    </row>
    <row r="33466" spans="14:24">
      <c r="N33466" s="716"/>
      <c r="O33466" s="716"/>
      <c r="P33466" s="716"/>
      <c r="Q33466" s="716"/>
      <c r="R33466" s="716"/>
      <c r="S33466" s="716"/>
      <c r="T33466" s="1051"/>
      <c r="U33466" s="360" t="s">
        <v>575</v>
      </c>
      <c r="V33466" s="821">
        <v>46</v>
      </c>
      <c r="W33466" s="358">
        <f t="shared" si="798"/>
        <v>33454</v>
      </c>
      <c r="X33466" s="580"/>
    </row>
    <row r="33467" spans="14:24">
      <c r="N33467" s="716"/>
      <c r="O33467" s="716"/>
      <c r="P33467" s="716"/>
      <c r="Q33467" s="716"/>
      <c r="R33467" s="716"/>
      <c r="S33467" s="716"/>
      <c r="T33467" s="1051"/>
      <c r="U33467" s="360" t="s">
        <v>575</v>
      </c>
      <c r="V33467" s="821">
        <v>47</v>
      </c>
      <c r="W33467" s="358">
        <f t="shared" si="798"/>
        <v>33455</v>
      </c>
      <c r="X33467" s="580"/>
    </row>
    <row r="33468" spans="14:24">
      <c r="N33468" s="716"/>
      <c r="O33468" s="716"/>
      <c r="P33468" s="716"/>
      <c r="Q33468" s="716"/>
      <c r="R33468" s="716"/>
      <c r="S33468" s="716"/>
      <c r="T33468" s="1051"/>
      <c r="U33468" s="360" t="s">
        <v>575</v>
      </c>
      <c r="V33468" s="821">
        <v>48</v>
      </c>
      <c r="W33468" s="358">
        <f t="shared" si="798"/>
        <v>33456</v>
      </c>
      <c r="X33468" s="580"/>
    </row>
    <row r="33469" spans="14:24">
      <c r="N33469" s="716"/>
      <c r="O33469" s="716"/>
      <c r="P33469" s="716"/>
      <c r="Q33469" s="716"/>
      <c r="R33469" s="716"/>
      <c r="S33469" s="716"/>
      <c r="T33469" s="1051"/>
      <c r="U33469" s="360" t="s">
        <v>575</v>
      </c>
      <c r="V33469" s="821">
        <v>49</v>
      </c>
      <c r="W33469" s="358">
        <f t="shared" si="798"/>
        <v>33457</v>
      </c>
      <c r="X33469" s="580"/>
    </row>
    <row r="33470" spans="14:24">
      <c r="N33470" s="716"/>
      <c r="O33470" s="716"/>
      <c r="P33470" s="716"/>
      <c r="Q33470" s="716"/>
      <c r="R33470" s="716"/>
      <c r="S33470" s="716"/>
      <c r="T33470" s="1051"/>
      <c r="U33470" s="360" t="s">
        <v>575</v>
      </c>
      <c r="V33470" s="821">
        <v>50</v>
      </c>
      <c r="W33470" s="358">
        <f t="shared" si="798"/>
        <v>33458</v>
      </c>
      <c r="X33470" s="580"/>
    </row>
    <row r="33471" spans="14:24">
      <c r="N33471" s="716"/>
      <c r="O33471" s="716"/>
      <c r="P33471" s="716"/>
      <c r="Q33471" s="716"/>
      <c r="R33471" s="716"/>
      <c r="S33471" s="716"/>
      <c r="T33471" s="1051"/>
      <c r="U33471" s="360" t="s">
        <v>575</v>
      </c>
      <c r="V33471" s="821">
        <v>51</v>
      </c>
      <c r="W33471" s="358">
        <f t="shared" si="798"/>
        <v>33459</v>
      </c>
      <c r="X33471" s="580"/>
    </row>
    <row r="33472" spans="14:24">
      <c r="N33472" s="716"/>
      <c r="O33472" s="716"/>
      <c r="P33472" s="716"/>
      <c r="Q33472" s="716"/>
      <c r="R33472" s="716"/>
      <c r="S33472" s="716"/>
      <c r="T33472" s="1051"/>
      <c r="U33472" s="360" t="s">
        <v>575</v>
      </c>
      <c r="V33472" s="821">
        <v>52</v>
      </c>
      <c r="W33472" s="358">
        <f t="shared" si="798"/>
        <v>33460</v>
      </c>
      <c r="X33472" s="580"/>
    </row>
    <row r="33473" spans="14:24">
      <c r="N33473" s="716"/>
      <c r="O33473" s="716"/>
      <c r="P33473" s="716"/>
      <c r="Q33473" s="716"/>
      <c r="R33473" s="716"/>
      <c r="S33473" s="716"/>
      <c r="T33473" s="1051"/>
      <c r="U33473" s="360" t="s">
        <v>575</v>
      </c>
      <c r="V33473" s="821">
        <v>53</v>
      </c>
      <c r="W33473" s="358">
        <f t="shared" si="798"/>
        <v>33461</v>
      </c>
      <c r="X33473" s="580"/>
    </row>
    <row r="33474" spans="14:24">
      <c r="N33474" s="716"/>
      <c r="O33474" s="716"/>
      <c r="P33474" s="716"/>
      <c r="Q33474" s="716"/>
      <c r="R33474" s="716"/>
      <c r="S33474" s="716"/>
      <c r="T33474" s="1051"/>
      <c r="U33474" s="360" t="s">
        <v>575</v>
      </c>
      <c r="V33474" s="821">
        <v>54</v>
      </c>
      <c r="W33474" s="358">
        <f t="shared" si="798"/>
        <v>33462</v>
      </c>
      <c r="X33474" s="580"/>
    </row>
    <row r="33475" spans="14:24">
      <c r="N33475" s="716"/>
      <c r="O33475" s="716"/>
      <c r="P33475" s="716"/>
      <c r="Q33475" s="716"/>
      <c r="R33475" s="716"/>
      <c r="S33475" s="716"/>
      <c r="T33475" s="1051"/>
      <c r="U33475" s="360" t="s">
        <v>575</v>
      </c>
      <c r="V33475" s="821">
        <v>55</v>
      </c>
      <c r="W33475" s="358">
        <f t="shared" si="798"/>
        <v>33463</v>
      </c>
      <c r="X33475" s="580"/>
    </row>
    <row r="33476" spans="14:24">
      <c r="N33476" s="716"/>
      <c r="O33476" s="716"/>
      <c r="P33476" s="716"/>
      <c r="Q33476" s="716"/>
      <c r="R33476" s="716"/>
      <c r="S33476" s="716"/>
      <c r="T33476" s="1051"/>
      <c r="U33476" s="360" t="s">
        <v>575</v>
      </c>
      <c r="V33476" s="821">
        <v>56</v>
      </c>
      <c r="W33476" s="358">
        <f t="shared" si="798"/>
        <v>33464</v>
      </c>
      <c r="X33476" s="580"/>
    </row>
    <row r="33477" spans="14:24">
      <c r="N33477" s="716"/>
      <c r="O33477" s="716"/>
      <c r="P33477" s="716"/>
      <c r="Q33477" s="716"/>
      <c r="R33477" s="716"/>
      <c r="S33477" s="716"/>
      <c r="T33477" s="1051"/>
      <c r="U33477" s="360" t="s">
        <v>575</v>
      </c>
      <c r="V33477" s="821">
        <v>57</v>
      </c>
      <c r="W33477" s="358">
        <f t="shared" si="798"/>
        <v>33465</v>
      </c>
      <c r="X33477" s="580"/>
    </row>
    <row r="33478" spans="14:24">
      <c r="N33478" s="716"/>
      <c r="O33478" s="716"/>
      <c r="P33478" s="716"/>
      <c r="Q33478" s="716"/>
      <c r="R33478" s="716"/>
      <c r="S33478" s="716"/>
      <c r="T33478" s="1051"/>
      <c r="U33478" s="360" t="s">
        <v>575</v>
      </c>
      <c r="V33478" s="821">
        <v>58</v>
      </c>
      <c r="W33478" s="358">
        <f t="shared" si="798"/>
        <v>33466</v>
      </c>
      <c r="X33478" s="580"/>
    </row>
    <row r="33479" spans="14:24">
      <c r="N33479" s="716"/>
      <c r="O33479" s="716"/>
      <c r="P33479" s="716"/>
      <c r="Q33479" s="716"/>
      <c r="R33479" s="716"/>
      <c r="S33479" s="716"/>
      <c r="T33479" s="1051"/>
      <c r="U33479" s="360" t="s">
        <v>575</v>
      </c>
      <c r="V33479" s="821">
        <v>59</v>
      </c>
      <c r="W33479" s="358">
        <f t="shared" si="798"/>
        <v>33467</v>
      </c>
      <c r="X33479" s="580"/>
    </row>
    <row r="33480" spans="14:24">
      <c r="N33480" s="716"/>
      <c r="O33480" s="716"/>
      <c r="P33480" s="716"/>
      <c r="Q33480" s="716"/>
      <c r="R33480" s="716"/>
      <c r="S33480" s="716"/>
      <c r="T33480" s="1051"/>
      <c r="U33480" s="360" t="s">
        <v>575</v>
      </c>
      <c r="V33480" s="821">
        <v>60</v>
      </c>
      <c r="W33480" s="358">
        <f t="shared" si="798"/>
        <v>33468</v>
      </c>
      <c r="X33480" s="580"/>
    </row>
    <row r="33481" spans="14:24">
      <c r="N33481" s="716"/>
      <c r="O33481" s="716"/>
      <c r="P33481" s="716"/>
      <c r="Q33481" s="716"/>
      <c r="R33481" s="716"/>
      <c r="S33481" s="716"/>
      <c r="T33481" s="1051"/>
      <c r="U33481" s="360" t="s">
        <v>575</v>
      </c>
      <c r="V33481" s="821">
        <v>61</v>
      </c>
      <c r="W33481" s="358">
        <f t="shared" si="798"/>
        <v>33469</v>
      </c>
      <c r="X33481" s="580"/>
    </row>
    <row r="33482" spans="14:24">
      <c r="N33482" s="716"/>
      <c r="O33482" s="716"/>
      <c r="P33482" s="716"/>
      <c r="Q33482" s="716"/>
      <c r="R33482" s="716"/>
      <c r="S33482" s="716"/>
      <c r="T33482" s="1051"/>
      <c r="U33482" s="360" t="s">
        <v>575</v>
      </c>
      <c r="V33482" s="821">
        <v>62</v>
      </c>
      <c r="W33482" s="358">
        <f t="shared" ref="W33482:W33545" si="799">W33481+1</f>
        <v>33470</v>
      </c>
      <c r="X33482" s="580"/>
    </row>
    <row r="33483" spans="14:24">
      <c r="N33483" s="716"/>
      <c r="O33483" s="716"/>
      <c r="P33483" s="716"/>
      <c r="Q33483" s="716"/>
      <c r="R33483" s="716"/>
      <c r="S33483" s="716"/>
      <c r="T33483" s="1051"/>
      <c r="U33483" s="360" t="s">
        <v>575</v>
      </c>
      <c r="V33483" s="821">
        <v>63</v>
      </c>
      <c r="W33483" s="358">
        <f t="shared" si="799"/>
        <v>33471</v>
      </c>
      <c r="X33483" s="580"/>
    </row>
    <row r="33484" spans="14:24">
      <c r="N33484" s="716"/>
      <c r="O33484" s="716"/>
      <c r="P33484" s="716"/>
      <c r="Q33484" s="716"/>
      <c r="R33484" s="716"/>
      <c r="S33484" s="716"/>
      <c r="T33484" s="1051"/>
      <c r="U33484" s="360" t="s">
        <v>575</v>
      </c>
      <c r="V33484" s="821">
        <v>64</v>
      </c>
      <c r="W33484" s="358">
        <f t="shared" si="799"/>
        <v>33472</v>
      </c>
      <c r="X33484" s="580"/>
    </row>
    <row r="33485" spans="14:24">
      <c r="N33485" s="716"/>
      <c r="O33485" s="716"/>
      <c r="P33485" s="716"/>
      <c r="Q33485" s="716"/>
      <c r="R33485" s="716"/>
      <c r="S33485" s="716"/>
      <c r="T33485" s="1051"/>
      <c r="U33485" s="360" t="s">
        <v>575</v>
      </c>
      <c r="V33485" s="821">
        <v>65</v>
      </c>
      <c r="W33485" s="358">
        <f t="shared" si="799"/>
        <v>33473</v>
      </c>
      <c r="X33485" s="580"/>
    </row>
    <row r="33486" spans="14:24">
      <c r="N33486" s="716"/>
      <c r="O33486" s="716"/>
      <c r="P33486" s="716"/>
      <c r="Q33486" s="716"/>
      <c r="R33486" s="716"/>
      <c r="S33486" s="716"/>
      <c r="T33486" s="1051"/>
      <c r="U33486" s="360" t="s">
        <v>575</v>
      </c>
      <c r="V33486" s="821">
        <v>66</v>
      </c>
      <c r="W33486" s="358">
        <f t="shared" si="799"/>
        <v>33474</v>
      </c>
      <c r="X33486" s="580"/>
    </row>
    <row r="33487" spans="14:24">
      <c r="N33487" s="716"/>
      <c r="O33487" s="716"/>
      <c r="P33487" s="716"/>
      <c r="Q33487" s="716"/>
      <c r="R33487" s="716"/>
      <c r="S33487" s="716"/>
      <c r="T33487" s="1051"/>
      <c r="U33487" s="360" t="s">
        <v>575</v>
      </c>
      <c r="V33487" s="821">
        <v>67</v>
      </c>
      <c r="W33487" s="358">
        <f t="shared" si="799"/>
        <v>33475</v>
      </c>
      <c r="X33487" s="580"/>
    </row>
    <row r="33488" spans="14:24">
      <c r="N33488" s="716"/>
      <c r="O33488" s="716"/>
      <c r="P33488" s="716"/>
      <c r="Q33488" s="716"/>
      <c r="R33488" s="716"/>
      <c r="S33488" s="716"/>
      <c r="T33488" s="1051"/>
      <c r="U33488" s="360" t="s">
        <v>575</v>
      </c>
      <c r="V33488" s="821">
        <v>68</v>
      </c>
      <c r="W33488" s="358">
        <f t="shared" si="799"/>
        <v>33476</v>
      </c>
      <c r="X33488" s="580"/>
    </row>
    <row r="33489" spans="14:24">
      <c r="N33489" s="716"/>
      <c r="O33489" s="716"/>
      <c r="P33489" s="716"/>
      <c r="Q33489" s="716"/>
      <c r="R33489" s="716"/>
      <c r="S33489" s="716"/>
      <c r="T33489" s="1051"/>
      <c r="U33489" s="360" t="s">
        <v>575</v>
      </c>
      <c r="V33489" s="821">
        <v>69</v>
      </c>
      <c r="W33489" s="358">
        <f t="shared" si="799"/>
        <v>33477</v>
      </c>
      <c r="X33489" s="580"/>
    </row>
    <row r="33490" spans="14:24">
      <c r="N33490" s="716"/>
      <c r="O33490" s="716"/>
      <c r="P33490" s="716"/>
      <c r="Q33490" s="716"/>
      <c r="R33490" s="716"/>
      <c r="S33490" s="716"/>
      <c r="T33490" s="1051"/>
      <c r="U33490" s="360" t="s">
        <v>575</v>
      </c>
      <c r="V33490" s="821">
        <v>70</v>
      </c>
      <c r="W33490" s="358">
        <f t="shared" si="799"/>
        <v>33478</v>
      </c>
      <c r="X33490" s="580"/>
    </row>
    <row r="33491" spans="14:24">
      <c r="N33491" s="716"/>
      <c r="O33491" s="716"/>
      <c r="P33491" s="716"/>
      <c r="Q33491" s="716"/>
      <c r="R33491" s="716"/>
      <c r="S33491" s="716"/>
      <c r="T33491" s="1051"/>
      <c r="U33491" s="360" t="s">
        <v>575</v>
      </c>
      <c r="V33491" s="821">
        <v>71</v>
      </c>
      <c r="W33491" s="358">
        <f t="shared" si="799"/>
        <v>33479</v>
      </c>
      <c r="X33491" s="580"/>
    </row>
    <row r="33492" spans="14:24">
      <c r="N33492" s="716"/>
      <c r="O33492" s="716"/>
      <c r="P33492" s="716"/>
      <c r="Q33492" s="716"/>
      <c r="R33492" s="716"/>
      <c r="S33492" s="716"/>
      <c r="T33492" s="1051"/>
      <c r="U33492" s="360" t="s">
        <v>575</v>
      </c>
      <c r="V33492" s="821">
        <v>72</v>
      </c>
      <c r="W33492" s="358">
        <f t="shared" si="799"/>
        <v>33480</v>
      </c>
      <c r="X33492" s="580"/>
    </row>
    <row r="33493" spans="14:24">
      <c r="N33493" s="716"/>
      <c r="O33493" s="716"/>
      <c r="P33493" s="716"/>
      <c r="Q33493" s="716"/>
      <c r="R33493" s="716"/>
      <c r="S33493" s="716"/>
      <c r="T33493" s="1051"/>
      <c r="U33493" s="360" t="s">
        <v>575</v>
      </c>
      <c r="V33493" s="821">
        <v>73</v>
      </c>
      <c r="W33493" s="358">
        <f t="shared" si="799"/>
        <v>33481</v>
      </c>
      <c r="X33493" s="580"/>
    </row>
    <row r="33494" spans="14:24">
      <c r="N33494" s="716"/>
      <c r="O33494" s="716"/>
      <c r="P33494" s="716"/>
      <c r="Q33494" s="716"/>
      <c r="R33494" s="716"/>
      <c r="S33494" s="716"/>
      <c r="T33494" s="1051"/>
      <c r="U33494" s="360" t="s">
        <v>575</v>
      </c>
      <c r="V33494" s="821">
        <v>74</v>
      </c>
      <c r="W33494" s="358">
        <f t="shared" si="799"/>
        <v>33482</v>
      </c>
      <c r="X33494" s="580"/>
    </row>
    <row r="33495" spans="14:24">
      <c r="N33495" s="716"/>
      <c r="O33495" s="716"/>
      <c r="P33495" s="716"/>
      <c r="Q33495" s="716"/>
      <c r="R33495" s="716"/>
      <c r="S33495" s="716"/>
      <c r="T33495" s="1051"/>
      <c r="U33495" s="360" t="s">
        <v>575</v>
      </c>
      <c r="V33495" s="821">
        <v>75</v>
      </c>
      <c r="W33495" s="358">
        <f t="shared" si="799"/>
        <v>33483</v>
      </c>
      <c r="X33495" s="580"/>
    </row>
    <row r="33496" spans="14:24">
      <c r="N33496" s="716"/>
      <c r="O33496" s="716"/>
      <c r="P33496" s="716"/>
      <c r="Q33496" s="716"/>
      <c r="R33496" s="716"/>
      <c r="S33496" s="716"/>
      <c r="T33496" s="1051"/>
      <c r="U33496" s="360" t="s">
        <v>575</v>
      </c>
      <c r="V33496" s="821">
        <v>76</v>
      </c>
      <c r="W33496" s="358">
        <f t="shared" si="799"/>
        <v>33484</v>
      </c>
      <c r="X33496" s="580"/>
    </row>
    <row r="33497" spans="14:24">
      <c r="N33497" s="716"/>
      <c r="O33497" s="716"/>
      <c r="P33497" s="716"/>
      <c r="Q33497" s="716"/>
      <c r="R33497" s="716"/>
      <c r="S33497" s="716"/>
      <c r="T33497" s="1051"/>
      <c r="U33497" s="360" t="s">
        <v>575</v>
      </c>
      <c r="V33497" s="821">
        <v>77</v>
      </c>
      <c r="W33497" s="358">
        <f t="shared" si="799"/>
        <v>33485</v>
      </c>
      <c r="X33497" s="580"/>
    </row>
    <row r="33498" spans="14:24">
      <c r="N33498" s="716"/>
      <c r="O33498" s="716"/>
      <c r="P33498" s="716"/>
      <c r="Q33498" s="716"/>
      <c r="R33498" s="716"/>
      <c r="S33498" s="716"/>
      <c r="T33498" s="1051"/>
      <c r="U33498" s="360" t="s">
        <v>575</v>
      </c>
      <c r="V33498" s="821">
        <v>78</v>
      </c>
      <c r="W33498" s="358">
        <f t="shared" si="799"/>
        <v>33486</v>
      </c>
      <c r="X33498" s="580"/>
    </row>
    <row r="33499" spans="14:24">
      <c r="N33499" s="716"/>
      <c r="O33499" s="716"/>
      <c r="P33499" s="716"/>
      <c r="Q33499" s="716"/>
      <c r="R33499" s="716"/>
      <c r="S33499" s="716"/>
      <c r="T33499" s="1051"/>
      <c r="U33499" s="360" t="s">
        <v>575</v>
      </c>
      <c r="V33499" s="821">
        <v>79</v>
      </c>
      <c r="W33499" s="358">
        <f t="shared" si="799"/>
        <v>33487</v>
      </c>
      <c r="X33499" s="580"/>
    </row>
    <row r="33500" spans="14:24">
      <c r="N33500" s="716"/>
      <c r="O33500" s="716"/>
      <c r="P33500" s="716"/>
      <c r="Q33500" s="716"/>
      <c r="R33500" s="716"/>
      <c r="S33500" s="716"/>
      <c r="T33500" s="1051"/>
      <c r="U33500" s="360" t="s">
        <v>575</v>
      </c>
      <c r="V33500" s="821">
        <v>80</v>
      </c>
      <c r="W33500" s="358">
        <f t="shared" si="799"/>
        <v>33488</v>
      </c>
      <c r="X33500" s="580"/>
    </row>
    <row r="33501" spans="14:24">
      <c r="N33501" s="716"/>
      <c r="O33501" s="716"/>
      <c r="P33501" s="716"/>
      <c r="Q33501" s="716"/>
      <c r="R33501" s="716"/>
      <c r="S33501" s="716"/>
      <c r="T33501" s="1051"/>
      <c r="U33501" s="360" t="s">
        <v>575</v>
      </c>
      <c r="V33501" s="821">
        <v>81</v>
      </c>
      <c r="W33501" s="358">
        <f t="shared" si="799"/>
        <v>33489</v>
      </c>
      <c r="X33501" s="580"/>
    </row>
    <row r="33502" spans="14:24">
      <c r="N33502" s="716"/>
      <c r="O33502" s="716"/>
      <c r="P33502" s="716"/>
      <c r="Q33502" s="716"/>
      <c r="R33502" s="716"/>
      <c r="S33502" s="716"/>
      <c r="T33502" s="1051"/>
      <c r="U33502" s="360" t="s">
        <v>575</v>
      </c>
      <c r="V33502" s="821">
        <v>82</v>
      </c>
      <c r="W33502" s="358">
        <f t="shared" si="799"/>
        <v>33490</v>
      </c>
      <c r="X33502" s="580"/>
    </row>
    <row r="33503" spans="14:24">
      <c r="N33503" s="716"/>
      <c r="O33503" s="716"/>
      <c r="P33503" s="716"/>
      <c r="Q33503" s="716"/>
      <c r="R33503" s="716"/>
      <c r="S33503" s="716"/>
      <c r="T33503" s="1051"/>
      <c r="U33503" s="360" t="s">
        <v>575</v>
      </c>
      <c r="V33503" s="821">
        <v>83</v>
      </c>
      <c r="W33503" s="358">
        <f t="shared" si="799"/>
        <v>33491</v>
      </c>
      <c r="X33503" s="580"/>
    </row>
    <row r="33504" spans="14:24">
      <c r="N33504" s="716"/>
      <c r="O33504" s="716"/>
      <c r="P33504" s="716"/>
      <c r="Q33504" s="716"/>
      <c r="R33504" s="716"/>
      <c r="S33504" s="716"/>
      <c r="T33504" s="1051"/>
      <c r="U33504" s="360" t="s">
        <v>575</v>
      </c>
      <c r="V33504" s="821">
        <v>84</v>
      </c>
      <c r="W33504" s="358">
        <f t="shared" si="799"/>
        <v>33492</v>
      </c>
      <c r="X33504" s="580"/>
    </row>
    <row r="33505" spans="14:24">
      <c r="N33505" s="716"/>
      <c r="O33505" s="716"/>
      <c r="P33505" s="716"/>
      <c r="Q33505" s="716"/>
      <c r="R33505" s="716"/>
      <c r="S33505" s="716"/>
      <c r="T33505" s="1051"/>
      <c r="U33505" s="360" t="s">
        <v>575</v>
      </c>
      <c r="V33505" s="821">
        <v>85</v>
      </c>
      <c r="W33505" s="358">
        <f t="shared" si="799"/>
        <v>33493</v>
      </c>
      <c r="X33505" s="580"/>
    </row>
    <row r="33506" spans="14:24">
      <c r="N33506" s="716"/>
      <c r="O33506" s="716"/>
      <c r="P33506" s="716"/>
      <c r="Q33506" s="716"/>
      <c r="R33506" s="716"/>
      <c r="S33506" s="716"/>
      <c r="T33506" s="1051"/>
      <c r="U33506" s="360" t="s">
        <v>575</v>
      </c>
      <c r="V33506" s="821">
        <v>86</v>
      </c>
      <c r="W33506" s="358">
        <f t="shared" si="799"/>
        <v>33494</v>
      </c>
      <c r="X33506" s="580"/>
    </row>
    <row r="33507" spans="14:24">
      <c r="N33507" s="716"/>
      <c r="O33507" s="716"/>
      <c r="P33507" s="716"/>
      <c r="Q33507" s="716"/>
      <c r="R33507" s="716"/>
      <c r="S33507" s="716"/>
      <c r="T33507" s="1051"/>
      <c r="U33507" s="360" t="s">
        <v>575</v>
      </c>
      <c r="V33507" s="821">
        <v>87</v>
      </c>
      <c r="W33507" s="358">
        <f t="shared" si="799"/>
        <v>33495</v>
      </c>
      <c r="X33507" s="580"/>
    </row>
    <row r="33508" spans="14:24">
      <c r="N33508" s="716"/>
      <c r="O33508" s="716"/>
      <c r="P33508" s="716"/>
      <c r="Q33508" s="716"/>
      <c r="R33508" s="716"/>
      <c r="S33508" s="716"/>
      <c r="T33508" s="1051"/>
      <c r="U33508" s="360" t="s">
        <v>575</v>
      </c>
      <c r="V33508" s="821">
        <v>88</v>
      </c>
      <c r="W33508" s="358">
        <f t="shared" si="799"/>
        <v>33496</v>
      </c>
      <c r="X33508" s="580"/>
    </row>
    <row r="33509" spans="14:24">
      <c r="N33509" s="716"/>
      <c r="O33509" s="716"/>
      <c r="P33509" s="716"/>
      <c r="Q33509" s="716"/>
      <c r="R33509" s="716"/>
      <c r="S33509" s="716"/>
      <c r="T33509" s="1051"/>
      <c r="U33509" s="360" t="s">
        <v>575</v>
      </c>
      <c r="V33509" s="821">
        <v>89</v>
      </c>
      <c r="W33509" s="358">
        <f t="shared" si="799"/>
        <v>33497</v>
      </c>
      <c r="X33509" s="580"/>
    </row>
    <row r="33510" spans="14:24">
      <c r="N33510" s="716"/>
      <c r="O33510" s="716"/>
      <c r="P33510" s="716"/>
      <c r="Q33510" s="716"/>
      <c r="R33510" s="716"/>
      <c r="S33510" s="716"/>
      <c r="T33510" s="1051"/>
      <c r="U33510" s="360" t="s">
        <v>575</v>
      </c>
      <c r="V33510" s="821">
        <v>90</v>
      </c>
      <c r="W33510" s="358">
        <f t="shared" si="799"/>
        <v>33498</v>
      </c>
      <c r="X33510" s="580"/>
    </row>
    <row r="33511" spans="14:24">
      <c r="N33511" s="716"/>
      <c r="O33511" s="716"/>
      <c r="P33511" s="716"/>
      <c r="Q33511" s="716"/>
      <c r="R33511" s="716"/>
      <c r="S33511" s="716"/>
      <c r="T33511" s="1051"/>
      <c r="U33511" s="360" t="s">
        <v>575</v>
      </c>
      <c r="V33511" s="821">
        <v>91</v>
      </c>
      <c r="W33511" s="358">
        <f t="shared" si="799"/>
        <v>33499</v>
      </c>
      <c r="X33511" s="580"/>
    </row>
    <row r="33512" spans="14:24">
      <c r="N33512" s="716"/>
      <c r="O33512" s="716"/>
      <c r="P33512" s="716"/>
      <c r="Q33512" s="716"/>
      <c r="R33512" s="716"/>
      <c r="S33512" s="716"/>
      <c r="T33512" s="1051"/>
      <c r="U33512" s="360" t="s">
        <v>575</v>
      </c>
      <c r="V33512" s="821">
        <v>92</v>
      </c>
      <c r="W33512" s="358">
        <f t="shared" si="799"/>
        <v>33500</v>
      </c>
      <c r="X33512" s="580"/>
    </row>
    <row r="33513" spans="14:24">
      <c r="N33513" s="716"/>
      <c r="O33513" s="716"/>
      <c r="P33513" s="716"/>
      <c r="Q33513" s="716"/>
      <c r="R33513" s="716"/>
      <c r="S33513" s="716"/>
      <c r="T33513" s="1051"/>
      <c r="U33513" s="360" t="s">
        <v>575</v>
      </c>
      <c r="V33513" s="821">
        <v>93</v>
      </c>
      <c r="W33513" s="358">
        <f t="shared" si="799"/>
        <v>33501</v>
      </c>
      <c r="X33513" s="580"/>
    </row>
    <row r="33514" spans="14:24">
      <c r="N33514" s="716"/>
      <c r="O33514" s="716"/>
      <c r="P33514" s="716"/>
      <c r="Q33514" s="716"/>
      <c r="R33514" s="716"/>
      <c r="S33514" s="716"/>
      <c r="T33514" s="1051"/>
      <c r="U33514" s="360" t="s">
        <v>575</v>
      </c>
      <c r="V33514" s="821">
        <v>94</v>
      </c>
      <c r="W33514" s="358">
        <f t="shared" si="799"/>
        <v>33502</v>
      </c>
      <c r="X33514" s="580"/>
    </row>
    <row r="33515" spans="14:24">
      <c r="N33515" s="716"/>
      <c r="O33515" s="716"/>
      <c r="P33515" s="716"/>
      <c r="Q33515" s="716"/>
      <c r="R33515" s="716"/>
      <c r="S33515" s="716"/>
      <c r="T33515" s="1051"/>
      <c r="U33515" s="360" t="s">
        <v>575</v>
      </c>
      <c r="V33515" s="821">
        <v>95</v>
      </c>
      <c r="W33515" s="358">
        <f t="shared" si="799"/>
        <v>33503</v>
      </c>
      <c r="X33515" s="580"/>
    </row>
    <row r="33516" spans="14:24">
      <c r="N33516" s="716"/>
      <c r="O33516" s="716"/>
      <c r="P33516" s="716"/>
      <c r="Q33516" s="716"/>
      <c r="R33516" s="716"/>
      <c r="S33516" s="716"/>
      <c r="T33516" s="1051"/>
      <c r="U33516" s="360" t="s">
        <v>575</v>
      </c>
      <c r="V33516" s="821">
        <v>96</v>
      </c>
      <c r="W33516" s="358">
        <f t="shared" si="799"/>
        <v>33504</v>
      </c>
      <c r="X33516" s="580"/>
    </row>
    <row r="33517" spans="14:24">
      <c r="N33517" s="716"/>
      <c r="O33517" s="716"/>
      <c r="P33517" s="716"/>
      <c r="Q33517" s="716"/>
      <c r="R33517" s="716"/>
      <c r="S33517" s="716"/>
      <c r="T33517" s="1051"/>
      <c r="U33517" s="360" t="s">
        <v>576</v>
      </c>
      <c r="V33517" s="821">
        <v>1</v>
      </c>
      <c r="W33517" s="358">
        <f t="shared" si="799"/>
        <v>33505</v>
      </c>
      <c r="X33517" s="580"/>
    </row>
    <row r="33518" spans="14:24">
      <c r="N33518" s="716"/>
      <c r="O33518" s="716"/>
      <c r="P33518" s="716"/>
      <c r="Q33518" s="716"/>
      <c r="R33518" s="716"/>
      <c r="S33518" s="716"/>
      <c r="T33518" s="1051"/>
      <c r="U33518" s="360" t="s">
        <v>576</v>
      </c>
      <c r="V33518" s="821">
        <v>2</v>
      </c>
      <c r="W33518" s="358">
        <f t="shared" si="799"/>
        <v>33506</v>
      </c>
      <c r="X33518" s="580"/>
    </row>
    <row r="33519" spans="14:24">
      <c r="N33519" s="716"/>
      <c r="O33519" s="716"/>
      <c r="P33519" s="716"/>
      <c r="Q33519" s="716"/>
      <c r="R33519" s="716"/>
      <c r="S33519" s="716"/>
      <c r="T33519" s="1051"/>
      <c r="U33519" s="360" t="s">
        <v>576</v>
      </c>
      <c r="V33519" s="821">
        <v>3</v>
      </c>
      <c r="W33519" s="358">
        <f t="shared" si="799"/>
        <v>33507</v>
      </c>
      <c r="X33519" s="580"/>
    </row>
    <row r="33520" spans="14:24">
      <c r="N33520" s="716"/>
      <c r="O33520" s="716"/>
      <c r="P33520" s="716"/>
      <c r="Q33520" s="716"/>
      <c r="R33520" s="716"/>
      <c r="S33520" s="716"/>
      <c r="T33520" s="1051"/>
      <c r="U33520" s="360" t="s">
        <v>576</v>
      </c>
      <c r="V33520" s="821">
        <v>4</v>
      </c>
      <c r="W33520" s="358">
        <f t="shared" si="799"/>
        <v>33508</v>
      </c>
      <c r="X33520" s="580"/>
    </row>
    <row r="33521" spans="14:24">
      <c r="N33521" s="716"/>
      <c r="O33521" s="716"/>
      <c r="P33521" s="716"/>
      <c r="Q33521" s="716"/>
      <c r="R33521" s="716"/>
      <c r="S33521" s="716"/>
      <c r="T33521" s="1051"/>
      <c r="U33521" s="360" t="s">
        <v>576</v>
      </c>
      <c r="V33521" s="821">
        <v>5</v>
      </c>
      <c r="W33521" s="358">
        <f t="shared" si="799"/>
        <v>33509</v>
      </c>
      <c r="X33521" s="580"/>
    </row>
    <row r="33522" spans="14:24">
      <c r="N33522" s="716"/>
      <c r="O33522" s="716"/>
      <c r="P33522" s="716"/>
      <c r="Q33522" s="716"/>
      <c r="R33522" s="716"/>
      <c r="S33522" s="716"/>
      <c r="T33522" s="1051"/>
      <c r="U33522" s="360" t="s">
        <v>576</v>
      </c>
      <c r="V33522" s="821">
        <v>6</v>
      </c>
      <c r="W33522" s="358">
        <f t="shared" si="799"/>
        <v>33510</v>
      </c>
      <c r="X33522" s="580"/>
    </row>
    <row r="33523" spans="14:24">
      <c r="N33523" s="716"/>
      <c r="O33523" s="716"/>
      <c r="P33523" s="716"/>
      <c r="Q33523" s="716"/>
      <c r="R33523" s="716"/>
      <c r="S33523" s="716"/>
      <c r="T33523" s="1051"/>
      <c r="U33523" s="360" t="s">
        <v>576</v>
      </c>
      <c r="V33523" s="821">
        <v>7</v>
      </c>
      <c r="W33523" s="358">
        <f t="shared" si="799"/>
        <v>33511</v>
      </c>
      <c r="X33523" s="580"/>
    </row>
    <row r="33524" spans="14:24">
      <c r="N33524" s="716"/>
      <c r="O33524" s="716"/>
      <c r="P33524" s="716"/>
      <c r="Q33524" s="716"/>
      <c r="R33524" s="716"/>
      <c r="S33524" s="716"/>
      <c r="T33524" s="1051"/>
      <c r="U33524" s="360" t="s">
        <v>576</v>
      </c>
      <c r="V33524" s="821">
        <v>8</v>
      </c>
      <c r="W33524" s="358">
        <f t="shared" si="799"/>
        <v>33512</v>
      </c>
      <c r="X33524" s="580"/>
    </row>
    <row r="33525" spans="14:24">
      <c r="N33525" s="716"/>
      <c r="O33525" s="716"/>
      <c r="P33525" s="716"/>
      <c r="Q33525" s="716"/>
      <c r="R33525" s="716"/>
      <c r="S33525" s="716"/>
      <c r="T33525" s="1051"/>
      <c r="U33525" s="360" t="s">
        <v>576</v>
      </c>
      <c r="V33525" s="821">
        <v>9</v>
      </c>
      <c r="W33525" s="358">
        <f t="shared" si="799"/>
        <v>33513</v>
      </c>
      <c r="X33525" s="580"/>
    </row>
    <row r="33526" spans="14:24">
      <c r="N33526" s="716"/>
      <c r="O33526" s="716"/>
      <c r="P33526" s="716"/>
      <c r="Q33526" s="716"/>
      <c r="R33526" s="716"/>
      <c r="S33526" s="716"/>
      <c r="T33526" s="1051"/>
      <c r="U33526" s="360" t="s">
        <v>576</v>
      </c>
      <c r="V33526" s="821">
        <v>10</v>
      </c>
      <c r="W33526" s="358">
        <f t="shared" si="799"/>
        <v>33514</v>
      </c>
      <c r="X33526" s="580"/>
    </row>
    <row r="33527" spans="14:24">
      <c r="N33527" s="716"/>
      <c r="O33527" s="716"/>
      <c r="P33527" s="716"/>
      <c r="Q33527" s="716"/>
      <c r="R33527" s="716"/>
      <c r="S33527" s="716"/>
      <c r="T33527" s="1051"/>
      <c r="U33527" s="360" t="s">
        <v>576</v>
      </c>
      <c r="V33527" s="821">
        <v>11</v>
      </c>
      <c r="W33527" s="358">
        <f t="shared" si="799"/>
        <v>33515</v>
      </c>
      <c r="X33527" s="580"/>
    </row>
    <row r="33528" spans="14:24">
      <c r="N33528" s="716"/>
      <c r="O33528" s="716"/>
      <c r="P33528" s="716"/>
      <c r="Q33528" s="716"/>
      <c r="R33528" s="716"/>
      <c r="S33528" s="716"/>
      <c r="T33528" s="1051"/>
      <c r="U33528" s="360" t="s">
        <v>576</v>
      </c>
      <c r="V33528" s="821">
        <v>12</v>
      </c>
      <c r="W33528" s="358">
        <f t="shared" si="799"/>
        <v>33516</v>
      </c>
      <c r="X33528" s="580"/>
    </row>
    <row r="33529" spans="14:24">
      <c r="N33529" s="716"/>
      <c r="O33529" s="716"/>
      <c r="P33529" s="716"/>
      <c r="Q33529" s="716"/>
      <c r="R33529" s="716"/>
      <c r="S33529" s="716"/>
      <c r="T33529" s="1051"/>
      <c r="U33529" s="360" t="s">
        <v>576</v>
      </c>
      <c r="V33529" s="821">
        <v>13</v>
      </c>
      <c r="W33529" s="358">
        <f t="shared" si="799"/>
        <v>33517</v>
      </c>
      <c r="X33529" s="580"/>
    </row>
    <row r="33530" spans="14:24">
      <c r="N33530" s="716"/>
      <c r="O33530" s="716"/>
      <c r="P33530" s="716"/>
      <c r="Q33530" s="716"/>
      <c r="R33530" s="716"/>
      <c r="S33530" s="716"/>
      <c r="T33530" s="1051"/>
      <c r="U33530" s="360" t="s">
        <v>576</v>
      </c>
      <c r="V33530" s="821">
        <v>14</v>
      </c>
      <c r="W33530" s="358">
        <f t="shared" si="799"/>
        <v>33518</v>
      </c>
      <c r="X33530" s="580"/>
    </row>
    <row r="33531" spans="14:24">
      <c r="N33531" s="716"/>
      <c r="O33531" s="716"/>
      <c r="P33531" s="716"/>
      <c r="Q33531" s="716"/>
      <c r="R33531" s="716"/>
      <c r="S33531" s="716"/>
      <c r="T33531" s="1051"/>
      <c r="U33531" s="360" t="s">
        <v>576</v>
      </c>
      <c r="V33531" s="821">
        <v>15</v>
      </c>
      <c r="W33531" s="358">
        <f t="shared" si="799"/>
        <v>33519</v>
      </c>
      <c r="X33531" s="580"/>
    </row>
    <row r="33532" spans="14:24">
      <c r="N33532" s="716"/>
      <c r="O33532" s="716"/>
      <c r="P33532" s="716"/>
      <c r="Q33532" s="716"/>
      <c r="R33532" s="716"/>
      <c r="S33532" s="716"/>
      <c r="T33532" s="1051"/>
      <c r="U33532" s="360" t="s">
        <v>576</v>
      </c>
      <c r="V33532" s="821">
        <v>16</v>
      </c>
      <c r="W33532" s="358">
        <f t="shared" si="799"/>
        <v>33520</v>
      </c>
      <c r="X33532" s="580"/>
    </row>
    <row r="33533" spans="14:24">
      <c r="N33533" s="716"/>
      <c r="O33533" s="716"/>
      <c r="P33533" s="716"/>
      <c r="Q33533" s="716"/>
      <c r="R33533" s="716"/>
      <c r="S33533" s="716"/>
      <c r="T33533" s="1051"/>
      <c r="U33533" s="360" t="s">
        <v>576</v>
      </c>
      <c r="V33533" s="821">
        <v>17</v>
      </c>
      <c r="W33533" s="358">
        <f t="shared" si="799"/>
        <v>33521</v>
      </c>
      <c r="X33533" s="580"/>
    </row>
    <row r="33534" spans="14:24">
      <c r="N33534" s="716"/>
      <c r="O33534" s="716"/>
      <c r="P33534" s="716"/>
      <c r="Q33534" s="716"/>
      <c r="R33534" s="716"/>
      <c r="S33534" s="716"/>
      <c r="T33534" s="1051"/>
      <c r="U33534" s="360" t="s">
        <v>576</v>
      </c>
      <c r="V33534" s="821">
        <v>18</v>
      </c>
      <c r="W33534" s="358">
        <f t="shared" si="799"/>
        <v>33522</v>
      </c>
      <c r="X33534" s="580"/>
    </row>
    <row r="33535" spans="14:24">
      <c r="N33535" s="716"/>
      <c r="O33535" s="716"/>
      <c r="P33535" s="716"/>
      <c r="Q33535" s="716"/>
      <c r="R33535" s="716"/>
      <c r="S33535" s="716"/>
      <c r="T33535" s="1051"/>
      <c r="U33535" s="360" t="s">
        <v>576</v>
      </c>
      <c r="V33535" s="821">
        <v>19</v>
      </c>
      <c r="W33535" s="358">
        <f t="shared" si="799"/>
        <v>33523</v>
      </c>
      <c r="X33535" s="580"/>
    </row>
    <row r="33536" spans="14:24">
      <c r="N33536" s="716"/>
      <c r="O33536" s="716"/>
      <c r="P33536" s="716"/>
      <c r="Q33536" s="716"/>
      <c r="R33536" s="716"/>
      <c r="S33536" s="716"/>
      <c r="T33536" s="1051"/>
      <c r="U33536" s="360" t="s">
        <v>576</v>
      </c>
      <c r="V33536" s="821">
        <v>20</v>
      </c>
      <c r="W33536" s="358">
        <f t="shared" si="799"/>
        <v>33524</v>
      </c>
      <c r="X33536" s="580"/>
    </row>
    <row r="33537" spans="14:24">
      <c r="N33537" s="716"/>
      <c r="O33537" s="716"/>
      <c r="P33537" s="716"/>
      <c r="Q33537" s="716"/>
      <c r="R33537" s="716"/>
      <c r="S33537" s="716"/>
      <c r="T33537" s="1051"/>
      <c r="U33537" s="360" t="s">
        <v>576</v>
      </c>
      <c r="V33537" s="821">
        <v>21</v>
      </c>
      <c r="W33537" s="358">
        <f t="shared" si="799"/>
        <v>33525</v>
      </c>
      <c r="X33537" s="580"/>
    </row>
    <row r="33538" spans="14:24">
      <c r="N33538" s="716"/>
      <c r="O33538" s="716"/>
      <c r="P33538" s="716"/>
      <c r="Q33538" s="716"/>
      <c r="R33538" s="716"/>
      <c r="S33538" s="716"/>
      <c r="T33538" s="1051"/>
      <c r="U33538" s="360" t="s">
        <v>576</v>
      </c>
      <c r="V33538" s="821">
        <v>22</v>
      </c>
      <c r="W33538" s="358">
        <f t="shared" si="799"/>
        <v>33526</v>
      </c>
      <c r="X33538" s="580"/>
    </row>
    <row r="33539" spans="14:24">
      <c r="N33539" s="716"/>
      <c r="O33539" s="716"/>
      <c r="P33539" s="716"/>
      <c r="Q33539" s="716"/>
      <c r="R33539" s="716"/>
      <c r="S33539" s="716"/>
      <c r="T33539" s="1051"/>
      <c r="U33539" s="360" t="s">
        <v>576</v>
      </c>
      <c r="V33539" s="821">
        <v>23</v>
      </c>
      <c r="W33539" s="358">
        <f t="shared" si="799"/>
        <v>33527</v>
      </c>
      <c r="X33539" s="580"/>
    </row>
    <row r="33540" spans="14:24">
      <c r="N33540" s="716"/>
      <c r="O33540" s="716"/>
      <c r="P33540" s="716"/>
      <c r="Q33540" s="716"/>
      <c r="R33540" s="716"/>
      <c r="S33540" s="716"/>
      <c r="T33540" s="1051"/>
      <c r="U33540" s="360" t="s">
        <v>576</v>
      </c>
      <c r="V33540" s="821">
        <v>24</v>
      </c>
      <c r="W33540" s="358">
        <f t="shared" si="799"/>
        <v>33528</v>
      </c>
      <c r="X33540" s="580"/>
    </row>
    <row r="33541" spans="14:24">
      <c r="N33541" s="716"/>
      <c r="O33541" s="716"/>
      <c r="P33541" s="716"/>
      <c r="Q33541" s="716"/>
      <c r="R33541" s="716"/>
      <c r="S33541" s="716"/>
      <c r="T33541" s="1051"/>
      <c r="U33541" s="360" t="s">
        <v>576</v>
      </c>
      <c r="V33541" s="821">
        <v>25</v>
      </c>
      <c r="W33541" s="358">
        <f t="shared" si="799"/>
        <v>33529</v>
      </c>
      <c r="X33541" s="580"/>
    </row>
    <row r="33542" spans="14:24">
      <c r="N33542" s="716"/>
      <c r="O33542" s="716"/>
      <c r="P33542" s="716"/>
      <c r="Q33542" s="716"/>
      <c r="R33542" s="716"/>
      <c r="S33542" s="716"/>
      <c r="T33542" s="1051"/>
      <c r="U33542" s="360" t="s">
        <v>576</v>
      </c>
      <c r="V33542" s="821">
        <v>26</v>
      </c>
      <c r="W33542" s="358">
        <f t="shared" si="799"/>
        <v>33530</v>
      </c>
      <c r="X33542" s="580"/>
    </row>
    <row r="33543" spans="14:24">
      <c r="N33543" s="716"/>
      <c r="O33543" s="716"/>
      <c r="P33543" s="716"/>
      <c r="Q33543" s="716"/>
      <c r="R33543" s="716"/>
      <c r="S33543" s="716"/>
      <c r="T33543" s="1051"/>
      <c r="U33543" s="360" t="s">
        <v>576</v>
      </c>
      <c r="V33543" s="821">
        <v>27</v>
      </c>
      <c r="W33543" s="358">
        <f t="shared" si="799"/>
        <v>33531</v>
      </c>
      <c r="X33543" s="580"/>
    </row>
    <row r="33544" spans="14:24">
      <c r="N33544" s="716"/>
      <c r="O33544" s="716"/>
      <c r="P33544" s="716"/>
      <c r="Q33544" s="716"/>
      <c r="R33544" s="716"/>
      <c r="S33544" s="716"/>
      <c r="T33544" s="1051"/>
      <c r="U33544" s="360" t="s">
        <v>576</v>
      </c>
      <c r="V33544" s="821">
        <v>28</v>
      </c>
      <c r="W33544" s="358">
        <f t="shared" si="799"/>
        <v>33532</v>
      </c>
      <c r="X33544" s="580"/>
    </row>
    <row r="33545" spans="14:24">
      <c r="N33545" s="716"/>
      <c r="O33545" s="716"/>
      <c r="P33545" s="716"/>
      <c r="Q33545" s="716"/>
      <c r="R33545" s="716"/>
      <c r="S33545" s="716"/>
      <c r="T33545" s="1051"/>
      <c r="U33545" s="360" t="s">
        <v>576</v>
      </c>
      <c r="V33545" s="821">
        <v>29</v>
      </c>
      <c r="W33545" s="358">
        <f t="shared" si="799"/>
        <v>33533</v>
      </c>
      <c r="X33545" s="580"/>
    </row>
    <row r="33546" spans="14:24">
      <c r="N33546" s="716"/>
      <c r="O33546" s="716"/>
      <c r="P33546" s="716"/>
      <c r="Q33546" s="716"/>
      <c r="R33546" s="716"/>
      <c r="S33546" s="716"/>
      <c r="T33546" s="1051"/>
      <c r="U33546" s="360" t="s">
        <v>576</v>
      </c>
      <c r="V33546" s="821">
        <v>30</v>
      </c>
      <c r="W33546" s="358">
        <f t="shared" ref="W33546:W33609" si="800">W33545+1</f>
        <v>33534</v>
      </c>
      <c r="X33546" s="580"/>
    </row>
    <row r="33547" spans="14:24">
      <c r="N33547" s="716"/>
      <c r="O33547" s="716"/>
      <c r="P33547" s="716"/>
      <c r="Q33547" s="716"/>
      <c r="R33547" s="716"/>
      <c r="S33547" s="716"/>
      <c r="T33547" s="1051"/>
      <c r="U33547" s="360" t="s">
        <v>576</v>
      </c>
      <c r="V33547" s="821">
        <v>31</v>
      </c>
      <c r="W33547" s="358">
        <f t="shared" si="800"/>
        <v>33535</v>
      </c>
      <c r="X33547" s="580"/>
    </row>
    <row r="33548" spans="14:24">
      <c r="N33548" s="716"/>
      <c r="O33548" s="716"/>
      <c r="P33548" s="716"/>
      <c r="Q33548" s="716"/>
      <c r="R33548" s="716"/>
      <c r="S33548" s="716"/>
      <c r="T33548" s="1051"/>
      <c r="U33548" s="360" t="s">
        <v>576</v>
      </c>
      <c r="V33548" s="821">
        <v>32</v>
      </c>
      <c r="W33548" s="358">
        <f t="shared" si="800"/>
        <v>33536</v>
      </c>
      <c r="X33548" s="580"/>
    </row>
    <row r="33549" spans="14:24">
      <c r="N33549" s="716"/>
      <c r="O33549" s="716"/>
      <c r="P33549" s="716"/>
      <c r="Q33549" s="716"/>
      <c r="R33549" s="716"/>
      <c r="S33549" s="716"/>
      <c r="T33549" s="1051"/>
      <c r="U33549" s="360" t="s">
        <v>576</v>
      </c>
      <c r="V33549" s="821">
        <v>33</v>
      </c>
      <c r="W33549" s="358">
        <f t="shared" si="800"/>
        <v>33537</v>
      </c>
      <c r="X33549" s="580"/>
    </row>
    <row r="33550" spans="14:24">
      <c r="N33550" s="716"/>
      <c r="O33550" s="716"/>
      <c r="P33550" s="716"/>
      <c r="Q33550" s="716"/>
      <c r="R33550" s="716"/>
      <c r="S33550" s="716"/>
      <c r="T33550" s="1051"/>
      <c r="U33550" s="360" t="s">
        <v>576</v>
      </c>
      <c r="V33550" s="821">
        <v>34</v>
      </c>
      <c r="W33550" s="358">
        <f t="shared" si="800"/>
        <v>33538</v>
      </c>
      <c r="X33550" s="580"/>
    </row>
    <row r="33551" spans="14:24">
      <c r="N33551" s="716"/>
      <c r="O33551" s="716"/>
      <c r="P33551" s="716"/>
      <c r="Q33551" s="716"/>
      <c r="R33551" s="716"/>
      <c r="S33551" s="716"/>
      <c r="T33551" s="1051"/>
      <c r="U33551" s="360" t="s">
        <v>576</v>
      </c>
      <c r="V33551" s="821">
        <v>35</v>
      </c>
      <c r="W33551" s="358">
        <f t="shared" si="800"/>
        <v>33539</v>
      </c>
      <c r="X33551" s="580"/>
    </row>
    <row r="33552" spans="14:24">
      <c r="N33552" s="716"/>
      <c r="O33552" s="716"/>
      <c r="P33552" s="716"/>
      <c r="Q33552" s="716"/>
      <c r="R33552" s="716"/>
      <c r="S33552" s="716"/>
      <c r="T33552" s="1051"/>
      <c r="U33552" s="360" t="s">
        <v>576</v>
      </c>
      <c r="V33552" s="821">
        <v>36</v>
      </c>
      <c r="W33552" s="358">
        <f t="shared" si="800"/>
        <v>33540</v>
      </c>
      <c r="X33552" s="580"/>
    </row>
    <row r="33553" spans="14:24">
      <c r="N33553" s="716"/>
      <c r="O33553" s="716"/>
      <c r="P33553" s="716"/>
      <c r="Q33553" s="716"/>
      <c r="R33553" s="716"/>
      <c r="S33553" s="716"/>
      <c r="T33553" s="1051"/>
      <c r="U33553" s="360" t="s">
        <v>576</v>
      </c>
      <c r="V33553" s="821">
        <v>37</v>
      </c>
      <c r="W33553" s="358">
        <f t="shared" si="800"/>
        <v>33541</v>
      </c>
      <c r="X33553" s="580"/>
    </row>
    <row r="33554" spans="14:24">
      <c r="N33554" s="716"/>
      <c r="O33554" s="716"/>
      <c r="P33554" s="716"/>
      <c r="Q33554" s="716"/>
      <c r="R33554" s="716"/>
      <c r="S33554" s="716"/>
      <c r="T33554" s="1051"/>
      <c r="U33554" s="360" t="s">
        <v>576</v>
      </c>
      <c r="V33554" s="821">
        <v>38</v>
      </c>
      <c r="W33554" s="358">
        <f t="shared" si="800"/>
        <v>33542</v>
      </c>
      <c r="X33554" s="580"/>
    </row>
    <row r="33555" spans="14:24">
      <c r="N33555" s="716"/>
      <c r="O33555" s="716"/>
      <c r="P33555" s="716"/>
      <c r="Q33555" s="716"/>
      <c r="R33555" s="716"/>
      <c r="S33555" s="716"/>
      <c r="T33555" s="1051"/>
      <c r="U33555" s="360" t="s">
        <v>576</v>
      </c>
      <c r="V33555" s="821">
        <v>39</v>
      </c>
      <c r="W33555" s="358">
        <f t="shared" si="800"/>
        <v>33543</v>
      </c>
      <c r="X33555" s="580"/>
    </row>
    <row r="33556" spans="14:24">
      <c r="N33556" s="716"/>
      <c r="O33556" s="716"/>
      <c r="P33556" s="716"/>
      <c r="Q33556" s="716"/>
      <c r="R33556" s="716"/>
      <c r="S33556" s="716"/>
      <c r="T33556" s="1051"/>
      <c r="U33556" s="360" t="s">
        <v>576</v>
      </c>
      <c r="V33556" s="821">
        <v>40</v>
      </c>
      <c r="W33556" s="358">
        <f t="shared" si="800"/>
        <v>33544</v>
      </c>
      <c r="X33556" s="580"/>
    </row>
    <row r="33557" spans="14:24">
      <c r="N33557" s="716"/>
      <c r="O33557" s="716"/>
      <c r="P33557" s="716"/>
      <c r="Q33557" s="716"/>
      <c r="R33557" s="716"/>
      <c r="S33557" s="716"/>
      <c r="T33557" s="1051"/>
      <c r="U33557" s="360" t="s">
        <v>576</v>
      </c>
      <c r="V33557" s="821">
        <v>41</v>
      </c>
      <c r="W33557" s="358">
        <f t="shared" si="800"/>
        <v>33545</v>
      </c>
      <c r="X33557" s="580"/>
    </row>
    <row r="33558" spans="14:24">
      <c r="N33558" s="716"/>
      <c r="O33558" s="716"/>
      <c r="P33558" s="716"/>
      <c r="Q33558" s="716"/>
      <c r="R33558" s="716"/>
      <c r="S33558" s="716"/>
      <c r="T33558" s="1051"/>
      <c r="U33558" s="360" t="s">
        <v>576</v>
      </c>
      <c r="V33558" s="821">
        <v>42</v>
      </c>
      <c r="W33558" s="358">
        <f t="shared" si="800"/>
        <v>33546</v>
      </c>
      <c r="X33558" s="580"/>
    </row>
    <row r="33559" spans="14:24">
      <c r="N33559" s="716"/>
      <c r="O33559" s="716"/>
      <c r="P33559" s="716"/>
      <c r="Q33559" s="716"/>
      <c r="R33559" s="716"/>
      <c r="S33559" s="716"/>
      <c r="T33559" s="1051"/>
      <c r="U33559" s="360" t="s">
        <v>576</v>
      </c>
      <c r="V33559" s="821">
        <v>43</v>
      </c>
      <c r="W33559" s="358">
        <f t="shared" si="800"/>
        <v>33547</v>
      </c>
      <c r="X33559" s="580"/>
    </row>
    <row r="33560" spans="14:24">
      <c r="N33560" s="716"/>
      <c r="O33560" s="716"/>
      <c r="P33560" s="716"/>
      <c r="Q33560" s="716"/>
      <c r="R33560" s="716"/>
      <c r="S33560" s="716"/>
      <c r="T33560" s="1051"/>
      <c r="U33560" s="360" t="s">
        <v>576</v>
      </c>
      <c r="V33560" s="821">
        <v>44</v>
      </c>
      <c r="W33560" s="358">
        <f t="shared" si="800"/>
        <v>33548</v>
      </c>
      <c r="X33560" s="580"/>
    </row>
    <row r="33561" spans="14:24">
      <c r="N33561" s="716"/>
      <c r="O33561" s="716"/>
      <c r="P33561" s="716"/>
      <c r="Q33561" s="716"/>
      <c r="R33561" s="716"/>
      <c r="S33561" s="716"/>
      <c r="T33561" s="1051"/>
      <c r="U33561" s="360" t="s">
        <v>576</v>
      </c>
      <c r="V33561" s="821">
        <v>45</v>
      </c>
      <c r="W33561" s="358">
        <f t="shared" si="800"/>
        <v>33549</v>
      </c>
      <c r="X33561" s="580"/>
    </row>
    <row r="33562" spans="14:24">
      <c r="N33562" s="716"/>
      <c r="O33562" s="716"/>
      <c r="P33562" s="716"/>
      <c r="Q33562" s="716"/>
      <c r="R33562" s="716"/>
      <c r="S33562" s="716"/>
      <c r="T33562" s="1051"/>
      <c r="U33562" s="360" t="s">
        <v>576</v>
      </c>
      <c r="V33562" s="821">
        <v>46</v>
      </c>
      <c r="W33562" s="358">
        <f t="shared" si="800"/>
        <v>33550</v>
      </c>
      <c r="X33562" s="580"/>
    </row>
    <row r="33563" spans="14:24">
      <c r="N33563" s="716"/>
      <c r="O33563" s="716"/>
      <c r="P33563" s="716"/>
      <c r="Q33563" s="716"/>
      <c r="R33563" s="716"/>
      <c r="S33563" s="716"/>
      <c r="T33563" s="1051"/>
      <c r="U33563" s="360" t="s">
        <v>576</v>
      </c>
      <c r="V33563" s="821">
        <v>47</v>
      </c>
      <c r="W33563" s="358">
        <f t="shared" si="800"/>
        <v>33551</v>
      </c>
      <c r="X33563" s="580"/>
    </row>
    <row r="33564" spans="14:24">
      <c r="N33564" s="716"/>
      <c r="O33564" s="716"/>
      <c r="P33564" s="716"/>
      <c r="Q33564" s="716"/>
      <c r="R33564" s="716"/>
      <c r="S33564" s="716"/>
      <c r="T33564" s="1051"/>
      <c r="U33564" s="360" t="s">
        <v>576</v>
      </c>
      <c r="V33564" s="821">
        <v>48</v>
      </c>
      <c r="W33564" s="358">
        <f t="shared" si="800"/>
        <v>33552</v>
      </c>
      <c r="X33564" s="580"/>
    </row>
    <row r="33565" spans="14:24">
      <c r="N33565" s="716"/>
      <c r="O33565" s="716"/>
      <c r="P33565" s="716"/>
      <c r="Q33565" s="716"/>
      <c r="R33565" s="716"/>
      <c r="S33565" s="716"/>
      <c r="T33565" s="1051"/>
      <c r="U33565" s="360" t="s">
        <v>576</v>
      </c>
      <c r="V33565" s="821">
        <v>49</v>
      </c>
      <c r="W33565" s="358">
        <f t="shared" si="800"/>
        <v>33553</v>
      </c>
      <c r="X33565" s="580"/>
    </row>
    <row r="33566" spans="14:24">
      <c r="N33566" s="716"/>
      <c r="O33566" s="716"/>
      <c r="P33566" s="716"/>
      <c r="Q33566" s="716"/>
      <c r="R33566" s="716"/>
      <c r="S33566" s="716"/>
      <c r="T33566" s="1051"/>
      <c r="U33566" s="360" t="s">
        <v>576</v>
      </c>
      <c r="V33566" s="821">
        <v>50</v>
      </c>
      <c r="W33566" s="358">
        <f t="shared" si="800"/>
        <v>33554</v>
      </c>
      <c r="X33566" s="580"/>
    </row>
    <row r="33567" spans="14:24">
      <c r="N33567" s="716"/>
      <c r="O33567" s="716"/>
      <c r="P33567" s="716"/>
      <c r="Q33567" s="716"/>
      <c r="R33567" s="716"/>
      <c r="S33567" s="716"/>
      <c r="T33567" s="1051"/>
      <c r="U33567" s="360" t="s">
        <v>576</v>
      </c>
      <c r="V33567" s="821">
        <v>51</v>
      </c>
      <c r="W33567" s="358">
        <f t="shared" si="800"/>
        <v>33555</v>
      </c>
      <c r="X33567" s="580"/>
    </row>
    <row r="33568" spans="14:24">
      <c r="N33568" s="716"/>
      <c r="O33568" s="716"/>
      <c r="P33568" s="716"/>
      <c r="Q33568" s="716"/>
      <c r="R33568" s="716"/>
      <c r="S33568" s="716"/>
      <c r="T33568" s="1051"/>
      <c r="U33568" s="360" t="s">
        <v>576</v>
      </c>
      <c r="V33568" s="821">
        <v>52</v>
      </c>
      <c r="W33568" s="358">
        <f t="shared" si="800"/>
        <v>33556</v>
      </c>
      <c r="X33568" s="580"/>
    </row>
    <row r="33569" spans="14:24">
      <c r="N33569" s="716"/>
      <c r="O33569" s="716"/>
      <c r="P33569" s="716"/>
      <c r="Q33569" s="716"/>
      <c r="R33569" s="716"/>
      <c r="S33569" s="716"/>
      <c r="T33569" s="1051"/>
      <c r="U33569" s="360" t="s">
        <v>576</v>
      </c>
      <c r="V33569" s="821">
        <v>53</v>
      </c>
      <c r="W33569" s="358">
        <f t="shared" si="800"/>
        <v>33557</v>
      </c>
      <c r="X33569" s="580"/>
    </row>
    <row r="33570" spans="14:24">
      <c r="N33570" s="716"/>
      <c r="O33570" s="716"/>
      <c r="P33570" s="716"/>
      <c r="Q33570" s="716"/>
      <c r="R33570" s="716"/>
      <c r="S33570" s="716"/>
      <c r="T33570" s="1051"/>
      <c r="U33570" s="360" t="s">
        <v>576</v>
      </c>
      <c r="V33570" s="821">
        <v>54</v>
      </c>
      <c r="W33570" s="358">
        <f t="shared" si="800"/>
        <v>33558</v>
      </c>
      <c r="X33570" s="580"/>
    </row>
    <row r="33571" spans="14:24">
      <c r="N33571" s="716"/>
      <c r="O33571" s="716"/>
      <c r="P33571" s="716"/>
      <c r="Q33571" s="716"/>
      <c r="R33571" s="716"/>
      <c r="S33571" s="716"/>
      <c r="T33571" s="1051"/>
      <c r="U33571" s="360" t="s">
        <v>576</v>
      </c>
      <c r="V33571" s="821">
        <v>55</v>
      </c>
      <c r="W33571" s="358">
        <f t="shared" si="800"/>
        <v>33559</v>
      </c>
      <c r="X33571" s="580"/>
    </row>
    <row r="33572" spans="14:24">
      <c r="N33572" s="716"/>
      <c r="O33572" s="716"/>
      <c r="P33572" s="716"/>
      <c r="Q33572" s="716"/>
      <c r="R33572" s="716"/>
      <c r="S33572" s="716"/>
      <c r="T33572" s="1051"/>
      <c r="U33572" s="360" t="s">
        <v>576</v>
      </c>
      <c r="V33572" s="821">
        <v>56</v>
      </c>
      <c r="W33572" s="358">
        <f t="shared" si="800"/>
        <v>33560</v>
      </c>
      <c r="X33572" s="580"/>
    </row>
    <row r="33573" spans="14:24">
      <c r="N33573" s="716"/>
      <c r="O33573" s="716"/>
      <c r="P33573" s="716"/>
      <c r="Q33573" s="716"/>
      <c r="R33573" s="716"/>
      <c r="S33573" s="716"/>
      <c r="T33573" s="1051"/>
      <c r="U33573" s="360" t="s">
        <v>576</v>
      </c>
      <c r="V33573" s="821">
        <v>57</v>
      </c>
      <c r="W33573" s="358">
        <f t="shared" si="800"/>
        <v>33561</v>
      </c>
      <c r="X33573" s="580"/>
    </row>
    <row r="33574" spans="14:24">
      <c r="N33574" s="716"/>
      <c r="O33574" s="716"/>
      <c r="P33574" s="716"/>
      <c r="Q33574" s="716"/>
      <c r="R33574" s="716"/>
      <c r="S33574" s="716"/>
      <c r="T33574" s="1051"/>
      <c r="U33574" s="360" t="s">
        <v>576</v>
      </c>
      <c r="V33574" s="821">
        <v>58</v>
      </c>
      <c r="W33574" s="358">
        <f t="shared" si="800"/>
        <v>33562</v>
      </c>
      <c r="X33574" s="580"/>
    </row>
    <row r="33575" spans="14:24">
      <c r="N33575" s="716"/>
      <c r="O33575" s="716"/>
      <c r="P33575" s="716"/>
      <c r="Q33575" s="716"/>
      <c r="R33575" s="716"/>
      <c r="S33575" s="716"/>
      <c r="T33575" s="1051"/>
      <c r="U33575" s="360" t="s">
        <v>576</v>
      </c>
      <c r="V33575" s="821">
        <v>59</v>
      </c>
      <c r="W33575" s="358">
        <f t="shared" si="800"/>
        <v>33563</v>
      </c>
      <c r="X33575" s="580"/>
    </row>
    <row r="33576" spans="14:24">
      <c r="N33576" s="716"/>
      <c r="O33576" s="716"/>
      <c r="P33576" s="716"/>
      <c r="Q33576" s="716"/>
      <c r="R33576" s="716"/>
      <c r="S33576" s="716"/>
      <c r="T33576" s="1051"/>
      <c r="U33576" s="360" t="s">
        <v>576</v>
      </c>
      <c r="V33576" s="821">
        <v>60</v>
      </c>
      <c r="W33576" s="358">
        <f t="shared" si="800"/>
        <v>33564</v>
      </c>
      <c r="X33576" s="580"/>
    </row>
    <row r="33577" spans="14:24">
      <c r="N33577" s="716"/>
      <c r="O33577" s="716"/>
      <c r="P33577" s="716"/>
      <c r="Q33577" s="716"/>
      <c r="R33577" s="716"/>
      <c r="S33577" s="716"/>
      <c r="T33577" s="1051"/>
      <c r="U33577" s="360" t="s">
        <v>576</v>
      </c>
      <c r="V33577" s="821">
        <v>61</v>
      </c>
      <c r="W33577" s="358">
        <f t="shared" si="800"/>
        <v>33565</v>
      </c>
      <c r="X33577" s="580"/>
    </row>
    <row r="33578" spans="14:24">
      <c r="N33578" s="716"/>
      <c r="O33578" s="716"/>
      <c r="P33578" s="716"/>
      <c r="Q33578" s="716"/>
      <c r="R33578" s="716"/>
      <c r="S33578" s="716"/>
      <c r="T33578" s="1051"/>
      <c r="U33578" s="360" t="s">
        <v>576</v>
      </c>
      <c r="V33578" s="821">
        <v>62</v>
      </c>
      <c r="W33578" s="358">
        <f t="shared" si="800"/>
        <v>33566</v>
      </c>
      <c r="X33578" s="580"/>
    </row>
    <row r="33579" spans="14:24">
      <c r="N33579" s="716"/>
      <c r="O33579" s="716"/>
      <c r="P33579" s="716"/>
      <c r="Q33579" s="716"/>
      <c r="R33579" s="716"/>
      <c r="S33579" s="716"/>
      <c r="T33579" s="1051"/>
      <c r="U33579" s="360" t="s">
        <v>576</v>
      </c>
      <c r="V33579" s="821">
        <v>63</v>
      </c>
      <c r="W33579" s="358">
        <f t="shared" si="800"/>
        <v>33567</v>
      </c>
      <c r="X33579" s="580"/>
    </row>
    <row r="33580" spans="14:24">
      <c r="N33580" s="716"/>
      <c r="O33580" s="716"/>
      <c r="P33580" s="716"/>
      <c r="Q33580" s="716"/>
      <c r="R33580" s="716"/>
      <c r="S33580" s="716"/>
      <c r="T33580" s="1051"/>
      <c r="U33580" s="360" t="s">
        <v>576</v>
      </c>
      <c r="V33580" s="821">
        <v>64</v>
      </c>
      <c r="W33580" s="358">
        <f t="shared" si="800"/>
        <v>33568</v>
      </c>
      <c r="X33580" s="580"/>
    </row>
    <row r="33581" spans="14:24">
      <c r="N33581" s="716"/>
      <c r="O33581" s="716"/>
      <c r="P33581" s="716"/>
      <c r="Q33581" s="716"/>
      <c r="R33581" s="716"/>
      <c r="S33581" s="716"/>
      <c r="T33581" s="1051"/>
      <c r="U33581" s="360" t="s">
        <v>576</v>
      </c>
      <c r="V33581" s="821">
        <v>65</v>
      </c>
      <c r="W33581" s="358">
        <f t="shared" si="800"/>
        <v>33569</v>
      </c>
      <c r="X33581" s="580"/>
    </row>
    <row r="33582" spans="14:24">
      <c r="N33582" s="716"/>
      <c r="O33582" s="716"/>
      <c r="P33582" s="716"/>
      <c r="Q33582" s="716"/>
      <c r="R33582" s="716"/>
      <c r="S33582" s="716"/>
      <c r="T33582" s="1051"/>
      <c r="U33582" s="360" t="s">
        <v>576</v>
      </c>
      <c r="V33582" s="821">
        <v>66</v>
      </c>
      <c r="W33582" s="358">
        <f t="shared" si="800"/>
        <v>33570</v>
      </c>
      <c r="X33582" s="580"/>
    </row>
    <row r="33583" spans="14:24">
      <c r="N33583" s="716"/>
      <c r="O33583" s="716"/>
      <c r="P33583" s="716"/>
      <c r="Q33583" s="716"/>
      <c r="R33583" s="716"/>
      <c r="S33583" s="716"/>
      <c r="T33583" s="1051"/>
      <c r="U33583" s="360" t="s">
        <v>576</v>
      </c>
      <c r="V33583" s="821">
        <v>67</v>
      </c>
      <c r="W33583" s="358">
        <f t="shared" si="800"/>
        <v>33571</v>
      </c>
      <c r="X33583" s="580"/>
    </row>
    <row r="33584" spans="14:24">
      <c r="N33584" s="716"/>
      <c r="O33584" s="716"/>
      <c r="P33584" s="716"/>
      <c r="Q33584" s="716"/>
      <c r="R33584" s="716"/>
      <c r="S33584" s="716"/>
      <c r="T33584" s="1051"/>
      <c r="U33584" s="360" t="s">
        <v>576</v>
      </c>
      <c r="V33584" s="821">
        <v>68</v>
      </c>
      <c r="W33584" s="358">
        <f t="shared" si="800"/>
        <v>33572</v>
      </c>
      <c r="X33584" s="580"/>
    </row>
    <row r="33585" spans="14:24">
      <c r="N33585" s="716"/>
      <c r="O33585" s="716"/>
      <c r="P33585" s="716"/>
      <c r="Q33585" s="716"/>
      <c r="R33585" s="716"/>
      <c r="S33585" s="716"/>
      <c r="T33585" s="1051"/>
      <c r="U33585" s="360" t="s">
        <v>576</v>
      </c>
      <c r="V33585" s="821">
        <v>69</v>
      </c>
      <c r="W33585" s="358">
        <f t="shared" si="800"/>
        <v>33573</v>
      </c>
      <c r="X33585" s="580"/>
    </row>
    <row r="33586" spans="14:24">
      <c r="N33586" s="716"/>
      <c r="O33586" s="716"/>
      <c r="P33586" s="716"/>
      <c r="Q33586" s="716"/>
      <c r="R33586" s="716"/>
      <c r="S33586" s="716"/>
      <c r="T33586" s="1051"/>
      <c r="U33586" s="360" t="s">
        <v>576</v>
      </c>
      <c r="V33586" s="821">
        <v>70</v>
      </c>
      <c r="W33586" s="358">
        <f t="shared" si="800"/>
        <v>33574</v>
      </c>
      <c r="X33586" s="580"/>
    </row>
    <row r="33587" spans="14:24">
      <c r="N33587" s="716"/>
      <c r="O33587" s="716"/>
      <c r="P33587" s="716"/>
      <c r="Q33587" s="716"/>
      <c r="R33587" s="716"/>
      <c r="S33587" s="716"/>
      <c r="T33587" s="1051"/>
      <c r="U33587" s="360" t="s">
        <v>576</v>
      </c>
      <c r="V33587" s="821">
        <v>71</v>
      </c>
      <c r="W33587" s="358">
        <f t="shared" si="800"/>
        <v>33575</v>
      </c>
      <c r="X33587" s="580"/>
    </row>
    <row r="33588" spans="14:24">
      <c r="N33588" s="716"/>
      <c r="O33588" s="716"/>
      <c r="P33588" s="716"/>
      <c r="Q33588" s="716"/>
      <c r="R33588" s="716"/>
      <c r="S33588" s="716"/>
      <c r="T33588" s="1051"/>
      <c r="U33588" s="360" t="s">
        <v>576</v>
      </c>
      <c r="V33588" s="821">
        <v>72</v>
      </c>
      <c r="W33588" s="358">
        <f t="shared" si="800"/>
        <v>33576</v>
      </c>
      <c r="X33588" s="580"/>
    </row>
    <row r="33589" spans="14:24">
      <c r="N33589" s="716"/>
      <c r="O33589" s="716"/>
      <c r="P33589" s="716"/>
      <c r="Q33589" s="716"/>
      <c r="R33589" s="716"/>
      <c r="S33589" s="716"/>
      <c r="T33589" s="1051"/>
      <c r="U33589" s="360" t="s">
        <v>576</v>
      </c>
      <c r="V33589" s="821">
        <v>73</v>
      </c>
      <c r="W33589" s="358">
        <f t="shared" si="800"/>
        <v>33577</v>
      </c>
      <c r="X33589" s="580"/>
    </row>
    <row r="33590" spans="14:24">
      <c r="N33590" s="716"/>
      <c r="O33590" s="716"/>
      <c r="P33590" s="716"/>
      <c r="Q33590" s="716"/>
      <c r="R33590" s="716"/>
      <c r="S33590" s="716"/>
      <c r="T33590" s="1051"/>
      <c r="U33590" s="360" t="s">
        <v>576</v>
      </c>
      <c r="V33590" s="821">
        <v>74</v>
      </c>
      <c r="W33590" s="358">
        <f t="shared" si="800"/>
        <v>33578</v>
      </c>
      <c r="X33590" s="580"/>
    </row>
    <row r="33591" spans="14:24">
      <c r="N33591" s="716"/>
      <c r="O33591" s="716"/>
      <c r="P33591" s="716"/>
      <c r="Q33591" s="716"/>
      <c r="R33591" s="716"/>
      <c r="S33591" s="716"/>
      <c r="T33591" s="1051"/>
      <c r="U33591" s="360" t="s">
        <v>576</v>
      </c>
      <c r="V33591" s="821">
        <v>75</v>
      </c>
      <c r="W33591" s="358">
        <f t="shared" si="800"/>
        <v>33579</v>
      </c>
      <c r="X33591" s="580"/>
    </row>
    <row r="33592" spans="14:24">
      <c r="N33592" s="716"/>
      <c r="O33592" s="716"/>
      <c r="P33592" s="716"/>
      <c r="Q33592" s="716"/>
      <c r="R33592" s="716"/>
      <c r="S33592" s="716"/>
      <c r="T33592" s="1051"/>
      <c r="U33592" s="360" t="s">
        <v>576</v>
      </c>
      <c r="V33592" s="821">
        <v>76</v>
      </c>
      <c r="W33592" s="358">
        <f t="shared" si="800"/>
        <v>33580</v>
      </c>
      <c r="X33592" s="580"/>
    </row>
    <row r="33593" spans="14:24">
      <c r="N33593" s="716"/>
      <c r="O33593" s="716"/>
      <c r="P33593" s="716"/>
      <c r="Q33593" s="716"/>
      <c r="R33593" s="716"/>
      <c r="S33593" s="716"/>
      <c r="T33593" s="1051"/>
      <c r="U33593" s="360" t="s">
        <v>576</v>
      </c>
      <c r="V33593" s="821">
        <v>77</v>
      </c>
      <c r="W33593" s="358">
        <f t="shared" si="800"/>
        <v>33581</v>
      </c>
      <c r="X33593" s="580"/>
    </row>
    <row r="33594" spans="14:24">
      <c r="N33594" s="716"/>
      <c r="O33594" s="716"/>
      <c r="P33594" s="716"/>
      <c r="Q33594" s="716"/>
      <c r="R33594" s="716"/>
      <c r="S33594" s="716"/>
      <c r="T33594" s="1051"/>
      <c r="U33594" s="360" t="s">
        <v>576</v>
      </c>
      <c r="V33594" s="821">
        <v>78</v>
      </c>
      <c r="W33594" s="358">
        <f t="shared" si="800"/>
        <v>33582</v>
      </c>
      <c r="X33594" s="580"/>
    </row>
    <row r="33595" spans="14:24">
      <c r="N33595" s="716"/>
      <c r="O33595" s="716"/>
      <c r="P33595" s="716"/>
      <c r="Q33595" s="716"/>
      <c r="R33595" s="716"/>
      <c r="S33595" s="716"/>
      <c r="T33595" s="1051"/>
      <c r="U33595" s="360" t="s">
        <v>576</v>
      </c>
      <c r="V33595" s="821">
        <v>79</v>
      </c>
      <c r="W33595" s="358">
        <f t="shared" si="800"/>
        <v>33583</v>
      </c>
      <c r="X33595" s="580"/>
    </row>
    <row r="33596" spans="14:24">
      <c r="N33596" s="716"/>
      <c r="O33596" s="716"/>
      <c r="P33596" s="716"/>
      <c r="Q33596" s="716"/>
      <c r="R33596" s="716"/>
      <c r="S33596" s="716"/>
      <c r="T33596" s="1051"/>
      <c r="U33596" s="360" t="s">
        <v>576</v>
      </c>
      <c r="V33596" s="821">
        <v>80</v>
      </c>
      <c r="W33596" s="358">
        <f t="shared" si="800"/>
        <v>33584</v>
      </c>
      <c r="X33596" s="580"/>
    </row>
    <row r="33597" spans="14:24">
      <c r="N33597" s="716"/>
      <c r="O33597" s="716"/>
      <c r="P33597" s="716"/>
      <c r="Q33597" s="716"/>
      <c r="R33597" s="716"/>
      <c r="S33597" s="716"/>
      <c r="T33597" s="1051"/>
      <c r="U33597" s="360" t="s">
        <v>576</v>
      </c>
      <c r="V33597" s="821">
        <v>81</v>
      </c>
      <c r="W33597" s="358">
        <f t="shared" si="800"/>
        <v>33585</v>
      </c>
      <c r="X33597" s="580"/>
    </row>
    <row r="33598" spans="14:24">
      <c r="N33598" s="716"/>
      <c r="O33598" s="716"/>
      <c r="P33598" s="716"/>
      <c r="Q33598" s="716"/>
      <c r="R33598" s="716"/>
      <c r="S33598" s="716"/>
      <c r="T33598" s="1051"/>
      <c r="U33598" s="360" t="s">
        <v>576</v>
      </c>
      <c r="V33598" s="821">
        <v>82</v>
      </c>
      <c r="W33598" s="358">
        <f t="shared" si="800"/>
        <v>33586</v>
      </c>
      <c r="X33598" s="580"/>
    </row>
    <row r="33599" spans="14:24">
      <c r="N33599" s="716"/>
      <c r="O33599" s="716"/>
      <c r="P33599" s="716"/>
      <c r="Q33599" s="716"/>
      <c r="R33599" s="716"/>
      <c r="S33599" s="716"/>
      <c r="T33599" s="1051"/>
      <c r="U33599" s="360" t="s">
        <v>576</v>
      </c>
      <c r="V33599" s="821">
        <v>83</v>
      </c>
      <c r="W33599" s="358">
        <f t="shared" si="800"/>
        <v>33587</v>
      </c>
      <c r="X33599" s="580"/>
    </row>
    <row r="33600" spans="14:24">
      <c r="N33600" s="716"/>
      <c r="O33600" s="716"/>
      <c r="P33600" s="716"/>
      <c r="Q33600" s="716"/>
      <c r="R33600" s="716"/>
      <c r="S33600" s="716"/>
      <c r="T33600" s="1051"/>
      <c r="U33600" s="360" t="s">
        <v>576</v>
      </c>
      <c r="V33600" s="821">
        <v>84</v>
      </c>
      <c r="W33600" s="358">
        <f t="shared" si="800"/>
        <v>33588</v>
      </c>
      <c r="X33600" s="580"/>
    </row>
    <row r="33601" spans="14:24">
      <c r="N33601" s="716"/>
      <c r="O33601" s="716"/>
      <c r="P33601" s="716"/>
      <c r="Q33601" s="716"/>
      <c r="R33601" s="716"/>
      <c r="S33601" s="716"/>
      <c r="T33601" s="1051"/>
      <c r="U33601" s="360" t="s">
        <v>576</v>
      </c>
      <c r="V33601" s="821">
        <v>85</v>
      </c>
      <c r="W33601" s="358">
        <f t="shared" si="800"/>
        <v>33589</v>
      </c>
      <c r="X33601" s="580"/>
    </row>
    <row r="33602" spans="14:24">
      <c r="N33602" s="716"/>
      <c r="O33602" s="716"/>
      <c r="P33602" s="716"/>
      <c r="Q33602" s="716"/>
      <c r="R33602" s="716"/>
      <c r="S33602" s="716"/>
      <c r="T33602" s="1051"/>
      <c r="U33602" s="360" t="s">
        <v>576</v>
      </c>
      <c r="V33602" s="821">
        <v>86</v>
      </c>
      <c r="W33602" s="358">
        <f t="shared" si="800"/>
        <v>33590</v>
      </c>
      <c r="X33602" s="580"/>
    </row>
    <row r="33603" spans="14:24">
      <c r="N33603" s="716"/>
      <c r="O33603" s="716"/>
      <c r="P33603" s="716"/>
      <c r="Q33603" s="716"/>
      <c r="R33603" s="716"/>
      <c r="S33603" s="716"/>
      <c r="T33603" s="1051"/>
      <c r="U33603" s="360" t="s">
        <v>576</v>
      </c>
      <c r="V33603" s="821">
        <v>87</v>
      </c>
      <c r="W33603" s="358">
        <f t="shared" si="800"/>
        <v>33591</v>
      </c>
      <c r="X33603" s="580"/>
    </row>
    <row r="33604" spans="14:24">
      <c r="N33604" s="716"/>
      <c r="O33604" s="716"/>
      <c r="P33604" s="716"/>
      <c r="Q33604" s="716"/>
      <c r="R33604" s="716"/>
      <c r="S33604" s="716"/>
      <c r="T33604" s="1051"/>
      <c r="U33604" s="360" t="s">
        <v>576</v>
      </c>
      <c r="V33604" s="821">
        <v>88</v>
      </c>
      <c r="W33604" s="358">
        <f t="shared" si="800"/>
        <v>33592</v>
      </c>
      <c r="X33604" s="580"/>
    </row>
    <row r="33605" spans="14:24">
      <c r="N33605" s="716"/>
      <c r="O33605" s="716"/>
      <c r="P33605" s="716"/>
      <c r="Q33605" s="716"/>
      <c r="R33605" s="716"/>
      <c r="S33605" s="716"/>
      <c r="T33605" s="1051"/>
      <c r="U33605" s="360" t="s">
        <v>576</v>
      </c>
      <c r="V33605" s="821">
        <v>89</v>
      </c>
      <c r="W33605" s="358">
        <f t="shared" si="800"/>
        <v>33593</v>
      </c>
      <c r="X33605" s="580"/>
    </row>
    <row r="33606" spans="14:24">
      <c r="N33606" s="716"/>
      <c r="O33606" s="716"/>
      <c r="P33606" s="716"/>
      <c r="Q33606" s="716"/>
      <c r="R33606" s="716"/>
      <c r="S33606" s="716"/>
      <c r="T33606" s="1051"/>
      <c r="U33606" s="360" t="s">
        <v>576</v>
      </c>
      <c r="V33606" s="821">
        <v>90</v>
      </c>
      <c r="W33606" s="358">
        <f t="shared" si="800"/>
        <v>33594</v>
      </c>
      <c r="X33606" s="580"/>
    </row>
    <row r="33607" spans="14:24">
      <c r="N33607" s="716"/>
      <c r="O33607" s="716"/>
      <c r="P33607" s="716"/>
      <c r="Q33607" s="716"/>
      <c r="R33607" s="716"/>
      <c r="S33607" s="716"/>
      <c r="T33607" s="1051"/>
      <c r="U33607" s="360" t="s">
        <v>576</v>
      </c>
      <c r="V33607" s="821">
        <v>91</v>
      </c>
      <c r="W33607" s="358">
        <f t="shared" si="800"/>
        <v>33595</v>
      </c>
      <c r="X33607" s="580"/>
    </row>
    <row r="33608" spans="14:24">
      <c r="N33608" s="716"/>
      <c r="O33608" s="716"/>
      <c r="P33608" s="716"/>
      <c r="Q33608" s="716"/>
      <c r="R33608" s="716"/>
      <c r="S33608" s="716"/>
      <c r="T33608" s="1051"/>
      <c r="U33608" s="360" t="s">
        <v>576</v>
      </c>
      <c r="V33608" s="821">
        <v>92</v>
      </c>
      <c r="W33608" s="358">
        <f t="shared" si="800"/>
        <v>33596</v>
      </c>
      <c r="X33608" s="580"/>
    </row>
    <row r="33609" spans="14:24">
      <c r="N33609" s="716"/>
      <c r="O33609" s="716"/>
      <c r="P33609" s="716"/>
      <c r="Q33609" s="716"/>
      <c r="R33609" s="716"/>
      <c r="S33609" s="716"/>
      <c r="T33609" s="1051"/>
      <c r="U33609" s="360" t="s">
        <v>576</v>
      </c>
      <c r="V33609" s="821">
        <v>93</v>
      </c>
      <c r="W33609" s="358">
        <f t="shared" si="800"/>
        <v>33597</v>
      </c>
      <c r="X33609" s="580"/>
    </row>
    <row r="33610" spans="14:24">
      <c r="N33610" s="716"/>
      <c r="O33610" s="716"/>
      <c r="P33610" s="716"/>
      <c r="Q33610" s="716"/>
      <c r="R33610" s="716"/>
      <c r="S33610" s="716"/>
      <c r="T33610" s="1051"/>
      <c r="U33610" s="360" t="s">
        <v>576</v>
      </c>
      <c r="V33610" s="821">
        <v>94</v>
      </c>
      <c r="W33610" s="358">
        <f t="shared" ref="W33610:W33673" si="801">W33609+1</f>
        <v>33598</v>
      </c>
      <c r="X33610" s="580"/>
    </row>
    <row r="33611" spans="14:24">
      <c r="N33611" s="716"/>
      <c r="O33611" s="716"/>
      <c r="P33611" s="716"/>
      <c r="Q33611" s="716"/>
      <c r="R33611" s="716"/>
      <c r="S33611" s="716"/>
      <c r="T33611" s="1051"/>
      <c r="U33611" s="360" t="s">
        <v>576</v>
      </c>
      <c r="V33611" s="821">
        <v>95</v>
      </c>
      <c r="W33611" s="358">
        <f t="shared" si="801"/>
        <v>33599</v>
      </c>
      <c r="X33611" s="580"/>
    </row>
    <row r="33612" spans="14:24">
      <c r="N33612" s="716"/>
      <c r="O33612" s="716"/>
      <c r="P33612" s="716"/>
      <c r="Q33612" s="716"/>
      <c r="R33612" s="716"/>
      <c r="S33612" s="716"/>
      <c r="T33612" s="1051"/>
      <c r="U33612" s="360" t="s">
        <v>576</v>
      </c>
      <c r="V33612" s="821">
        <v>96</v>
      </c>
      <c r="W33612" s="358">
        <f t="shared" si="801"/>
        <v>33600</v>
      </c>
      <c r="X33612" s="580"/>
    </row>
    <row r="33613" spans="14:24">
      <c r="N33613" s="716"/>
      <c r="O33613" s="716"/>
      <c r="P33613" s="716"/>
      <c r="Q33613" s="716"/>
      <c r="R33613" s="716"/>
      <c r="S33613" s="716"/>
      <c r="T33613" s="1051"/>
      <c r="U33613" s="360" t="s">
        <v>577</v>
      </c>
      <c r="V33613" s="821">
        <v>1</v>
      </c>
      <c r="W33613" s="358">
        <f t="shared" si="801"/>
        <v>33601</v>
      </c>
      <c r="X33613" s="580"/>
    </row>
    <row r="33614" spans="14:24">
      <c r="N33614" s="716"/>
      <c r="O33614" s="716"/>
      <c r="P33614" s="716"/>
      <c r="Q33614" s="716"/>
      <c r="R33614" s="716"/>
      <c r="S33614" s="716"/>
      <c r="T33614" s="1051"/>
      <c r="U33614" s="360" t="s">
        <v>577</v>
      </c>
      <c r="V33614" s="821">
        <v>2</v>
      </c>
      <c r="W33614" s="358">
        <f t="shared" si="801"/>
        <v>33602</v>
      </c>
      <c r="X33614" s="580"/>
    </row>
    <row r="33615" spans="14:24">
      <c r="N33615" s="716"/>
      <c r="O33615" s="716"/>
      <c r="P33615" s="716"/>
      <c r="Q33615" s="716"/>
      <c r="R33615" s="716"/>
      <c r="S33615" s="716"/>
      <c r="T33615" s="1051"/>
      <c r="U33615" s="360" t="s">
        <v>577</v>
      </c>
      <c r="V33615" s="821">
        <v>3</v>
      </c>
      <c r="W33615" s="358">
        <f t="shared" si="801"/>
        <v>33603</v>
      </c>
      <c r="X33615" s="580"/>
    </row>
    <row r="33616" spans="14:24">
      <c r="N33616" s="716"/>
      <c r="O33616" s="716"/>
      <c r="P33616" s="716"/>
      <c r="Q33616" s="716"/>
      <c r="R33616" s="716"/>
      <c r="S33616" s="716"/>
      <c r="T33616" s="1051"/>
      <c r="U33616" s="360" t="s">
        <v>577</v>
      </c>
      <c r="V33616" s="821">
        <v>4</v>
      </c>
      <c r="W33616" s="358">
        <f t="shared" si="801"/>
        <v>33604</v>
      </c>
      <c r="X33616" s="580"/>
    </row>
    <row r="33617" spans="14:24">
      <c r="N33617" s="716"/>
      <c r="O33617" s="716"/>
      <c r="P33617" s="716"/>
      <c r="Q33617" s="716"/>
      <c r="R33617" s="716"/>
      <c r="S33617" s="716"/>
      <c r="T33617" s="1051"/>
      <c r="U33617" s="360" t="s">
        <v>577</v>
      </c>
      <c r="V33617" s="821">
        <v>5</v>
      </c>
      <c r="W33617" s="358">
        <f t="shared" si="801"/>
        <v>33605</v>
      </c>
      <c r="X33617" s="580"/>
    </row>
    <row r="33618" spans="14:24">
      <c r="N33618" s="716"/>
      <c r="O33618" s="716"/>
      <c r="P33618" s="716"/>
      <c r="Q33618" s="716"/>
      <c r="R33618" s="716"/>
      <c r="S33618" s="716"/>
      <c r="T33618" s="1051"/>
      <c r="U33618" s="360" t="s">
        <v>577</v>
      </c>
      <c r="V33618" s="821">
        <v>6</v>
      </c>
      <c r="W33618" s="358">
        <f t="shared" si="801"/>
        <v>33606</v>
      </c>
      <c r="X33618" s="580"/>
    </row>
    <row r="33619" spans="14:24">
      <c r="N33619" s="716"/>
      <c r="O33619" s="716"/>
      <c r="P33619" s="716"/>
      <c r="Q33619" s="716"/>
      <c r="R33619" s="716"/>
      <c r="S33619" s="716"/>
      <c r="T33619" s="1051"/>
      <c r="U33619" s="360" t="s">
        <v>577</v>
      </c>
      <c r="V33619" s="821">
        <v>7</v>
      </c>
      <c r="W33619" s="358">
        <f t="shared" si="801"/>
        <v>33607</v>
      </c>
      <c r="X33619" s="580"/>
    </row>
    <row r="33620" spans="14:24">
      <c r="N33620" s="716"/>
      <c r="O33620" s="716"/>
      <c r="P33620" s="716"/>
      <c r="Q33620" s="716"/>
      <c r="R33620" s="716"/>
      <c r="S33620" s="716"/>
      <c r="T33620" s="1051"/>
      <c r="U33620" s="360" t="s">
        <v>577</v>
      </c>
      <c r="V33620" s="821">
        <v>8</v>
      </c>
      <c r="W33620" s="358">
        <f t="shared" si="801"/>
        <v>33608</v>
      </c>
      <c r="X33620" s="580"/>
    </row>
    <row r="33621" spans="14:24">
      <c r="N33621" s="716"/>
      <c r="O33621" s="716"/>
      <c r="P33621" s="716"/>
      <c r="Q33621" s="716"/>
      <c r="R33621" s="716"/>
      <c r="S33621" s="716"/>
      <c r="T33621" s="1051"/>
      <c r="U33621" s="360" t="s">
        <v>577</v>
      </c>
      <c r="V33621" s="821">
        <v>9</v>
      </c>
      <c r="W33621" s="358">
        <f t="shared" si="801"/>
        <v>33609</v>
      </c>
      <c r="X33621" s="580"/>
    </row>
    <row r="33622" spans="14:24">
      <c r="N33622" s="716"/>
      <c r="O33622" s="716"/>
      <c r="P33622" s="716"/>
      <c r="Q33622" s="716"/>
      <c r="R33622" s="716"/>
      <c r="S33622" s="716"/>
      <c r="T33622" s="1051"/>
      <c r="U33622" s="360" t="s">
        <v>577</v>
      </c>
      <c r="V33622" s="821">
        <v>10</v>
      </c>
      <c r="W33622" s="358">
        <f t="shared" si="801"/>
        <v>33610</v>
      </c>
      <c r="X33622" s="580"/>
    </row>
    <row r="33623" spans="14:24">
      <c r="N33623" s="716"/>
      <c r="O33623" s="716"/>
      <c r="P33623" s="716"/>
      <c r="Q33623" s="716"/>
      <c r="R33623" s="716"/>
      <c r="S33623" s="716"/>
      <c r="T33623" s="1051"/>
      <c r="U33623" s="360" t="s">
        <v>577</v>
      </c>
      <c r="V33623" s="821">
        <v>11</v>
      </c>
      <c r="W33623" s="358">
        <f t="shared" si="801"/>
        <v>33611</v>
      </c>
      <c r="X33623" s="580"/>
    </row>
    <row r="33624" spans="14:24">
      <c r="N33624" s="716"/>
      <c r="O33624" s="716"/>
      <c r="P33624" s="716"/>
      <c r="Q33624" s="716"/>
      <c r="R33624" s="716"/>
      <c r="S33624" s="716"/>
      <c r="T33624" s="1051"/>
      <c r="U33624" s="360" t="s">
        <v>577</v>
      </c>
      <c r="V33624" s="821">
        <v>12</v>
      </c>
      <c r="W33624" s="358">
        <f t="shared" si="801"/>
        <v>33612</v>
      </c>
      <c r="X33624" s="580"/>
    </row>
    <row r="33625" spans="14:24">
      <c r="N33625" s="716"/>
      <c r="O33625" s="716"/>
      <c r="P33625" s="716"/>
      <c r="Q33625" s="716"/>
      <c r="R33625" s="716"/>
      <c r="S33625" s="716"/>
      <c r="T33625" s="1051"/>
      <c r="U33625" s="360" t="s">
        <v>577</v>
      </c>
      <c r="V33625" s="821">
        <v>13</v>
      </c>
      <c r="W33625" s="358">
        <f t="shared" si="801"/>
        <v>33613</v>
      </c>
      <c r="X33625" s="580"/>
    </row>
    <row r="33626" spans="14:24">
      <c r="N33626" s="716"/>
      <c r="O33626" s="716"/>
      <c r="P33626" s="716"/>
      <c r="Q33626" s="716"/>
      <c r="R33626" s="716"/>
      <c r="S33626" s="716"/>
      <c r="T33626" s="1051"/>
      <c r="U33626" s="360" t="s">
        <v>577</v>
      </c>
      <c r="V33626" s="821">
        <v>14</v>
      </c>
      <c r="W33626" s="358">
        <f t="shared" si="801"/>
        <v>33614</v>
      </c>
      <c r="X33626" s="580"/>
    </row>
    <row r="33627" spans="14:24">
      <c r="N33627" s="716"/>
      <c r="O33627" s="716"/>
      <c r="P33627" s="716"/>
      <c r="Q33627" s="716"/>
      <c r="R33627" s="716"/>
      <c r="S33627" s="716"/>
      <c r="T33627" s="1051"/>
      <c r="U33627" s="360" t="s">
        <v>577</v>
      </c>
      <c r="V33627" s="821">
        <v>15</v>
      </c>
      <c r="W33627" s="358">
        <f t="shared" si="801"/>
        <v>33615</v>
      </c>
      <c r="X33627" s="580"/>
    </row>
    <row r="33628" spans="14:24">
      <c r="N33628" s="716"/>
      <c r="O33628" s="716"/>
      <c r="P33628" s="716"/>
      <c r="Q33628" s="716"/>
      <c r="R33628" s="716"/>
      <c r="S33628" s="716"/>
      <c r="T33628" s="1051"/>
      <c r="U33628" s="360" t="s">
        <v>577</v>
      </c>
      <c r="V33628" s="821">
        <v>16</v>
      </c>
      <c r="W33628" s="358">
        <f t="shared" si="801"/>
        <v>33616</v>
      </c>
      <c r="X33628" s="580"/>
    </row>
    <row r="33629" spans="14:24">
      <c r="N33629" s="716"/>
      <c r="O33629" s="716"/>
      <c r="P33629" s="716"/>
      <c r="Q33629" s="716"/>
      <c r="R33629" s="716"/>
      <c r="S33629" s="716"/>
      <c r="T33629" s="1051"/>
      <c r="U33629" s="360" t="s">
        <v>577</v>
      </c>
      <c r="V33629" s="821">
        <v>17</v>
      </c>
      <c r="W33629" s="358">
        <f t="shared" si="801"/>
        <v>33617</v>
      </c>
      <c r="X33629" s="580"/>
    </row>
    <row r="33630" spans="14:24">
      <c r="N33630" s="716"/>
      <c r="O33630" s="716"/>
      <c r="P33630" s="716"/>
      <c r="Q33630" s="716"/>
      <c r="R33630" s="716"/>
      <c r="S33630" s="716"/>
      <c r="T33630" s="1051"/>
      <c r="U33630" s="360" t="s">
        <v>577</v>
      </c>
      <c r="V33630" s="821">
        <v>18</v>
      </c>
      <c r="W33630" s="358">
        <f t="shared" si="801"/>
        <v>33618</v>
      </c>
      <c r="X33630" s="580"/>
    </row>
    <row r="33631" spans="14:24">
      <c r="N33631" s="716"/>
      <c r="O33631" s="716"/>
      <c r="P33631" s="716"/>
      <c r="Q33631" s="716"/>
      <c r="R33631" s="716"/>
      <c r="S33631" s="716"/>
      <c r="T33631" s="1051"/>
      <c r="U33631" s="360" t="s">
        <v>577</v>
      </c>
      <c r="V33631" s="821">
        <v>19</v>
      </c>
      <c r="W33631" s="358">
        <f t="shared" si="801"/>
        <v>33619</v>
      </c>
      <c r="X33631" s="580"/>
    </row>
    <row r="33632" spans="14:24">
      <c r="N33632" s="716"/>
      <c r="O33632" s="716"/>
      <c r="P33632" s="716"/>
      <c r="Q33632" s="716"/>
      <c r="R33632" s="716"/>
      <c r="S33632" s="716"/>
      <c r="T33632" s="1051"/>
      <c r="U33632" s="360" t="s">
        <v>577</v>
      </c>
      <c r="V33632" s="821">
        <v>20</v>
      </c>
      <c r="W33632" s="358">
        <f t="shared" si="801"/>
        <v>33620</v>
      </c>
      <c r="X33632" s="580"/>
    </row>
    <row r="33633" spans="14:24">
      <c r="N33633" s="716"/>
      <c r="O33633" s="716"/>
      <c r="P33633" s="716"/>
      <c r="Q33633" s="716"/>
      <c r="R33633" s="716"/>
      <c r="S33633" s="716"/>
      <c r="T33633" s="1051"/>
      <c r="U33633" s="360" t="s">
        <v>577</v>
      </c>
      <c r="V33633" s="821">
        <v>21</v>
      </c>
      <c r="W33633" s="358">
        <f t="shared" si="801"/>
        <v>33621</v>
      </c>
      <c r="X33633" s="580"/>
    </row>
    <row r="33634" spans="14:24">
      <c r="N33634" s="716"/>
      <c r="O33634" s="716"/>
      <c r="P33634" s="716"/>
      <c r="Q33634" s="716"/>
      <c r="R33634" s="716"/>
      <c r="S33634" s="716"/>
      <c r="T33634" s="1051"/>
      <c r="U33634" s="360" t="s">
        <v>577</v>
      </c>
      <c r="V33634" s="821">
        <v>22</v>
      </c>
      <c r="W33634" s="358">
        <f t="shared" si="801"/>
        <v>33622</v>
      </c>
      <c r="X33634" s="580"/>
    </row>
    <row r="33635" spans="14:24">
      <c r="N33635" s="716"/>
      <c r="O33635" s="716"/>
      <c r="P33635" s="716"/>
      <c r="Q33635" s="716"/>
      <c r="R33635" s="716"/>
      <c r="S33635" s="716"/>
      <c r="T33635" s="1051"/>
      <c r="U33635" s="360" t="s">
        <v>577</v>
      </c>
      <c r="V33635" s="821">
        <v>23</v>
      </c>
      <c r="W33635" s="358">
        <f t="shared" si="801"/>
        <v>33623</v>
      </c>
      <c r="X33635" s="580"/>
    </row>
    <row r="33636" spans="14:24">
      <c r="N33636" s="716"/>
      <c r="O33636" s="716"/>
      <c r="P33636" s="716"/>
      <c r="Q33636" s="716"/>
      <c r="R33636" s="716"/>
      <c r="S33636" s="716"/>
      <c r="T33636" s="1051"/>
      <c r="U33636" s="360" t="s">
        <v>577</v>
      </c>
      <c r="V33636" s="821">
        <v>24</v>
      </c>
      <c r="W33636" s="358">
        <f t="shared" si="801"/>
        <v>33624</v>
      </c>
      <c r="X33636" s="580"/>
    </row>
    <row r="33637" spans="14:24">
      <c r="N33637" s="716"/>
      <c r="O33637" s="716"/>
      <c r="P33637" s="716"/>
      <c r="Q33637" s="716"/>
      <c r="R33637" s="716"/>
      <c r="S33637" s="716"/>
      <c r="T33637" s="1051"/>
      <c r="U33637" s="360" t="s">
        <v>577</v>
      </c>
      <c r="V33637" s="821">
        <v>25</v>
      </c>
      <c r="W33637" s="358">
        <f t="shared" si="801"/>
        <v>33625</v>
      </c>
      <c r="X33637" s="580"/>
    </row>
    <row r="33638" spans="14:24">
      <c r="N33638" s="716"/>
      <c r="O33638" s="716"/>
      <c r="P33638" s="716"/>
      <c r="Q33638" s="716"/>
      <c r="R33638" s="716"/>
      <c r="S33638" s="716"/>
      <c r="T33638" s="1051"/>
      <c r="U33638" s="360" t="s">
        <v>577</v>
      </c>
      <c r="V33638" s="821">
        <v>26</v>
      </c>
      <c r="W33638" s="358">
        <f t="shared" si="801"/>
        <v>33626</v>
      </c>
      <c r="X33638" s="580"/>
    </row>
    <row r="33639" spans="14:24">
      <c r="N33639" s="716"/>
      <c r="O33639" s="716"/>
      <c r="P33639" s="716"/>
      <c r="Q33639" s="716"/>
      <c r="R33639" s="716"/>
      <c r="S33639" s="716"/>
      <c r="T33639" s="1051"/>
      <c r="U33639" s="360" t="s">
        <v>577</v>
      </c>
      <c r="V33639" s="821">
        <v>27</v>
      </c>
      <c r="W33639" s="358">
        <f t="shared" si="801"/>
        <v>33627</v>
      </c>
      <c r="X33639" s="580"/>
    </row>
    <row r="33640" spans="14:24">
      <c r="N33640" s="716"/>
      <c r="O33640" s="716"/>
      <c r="P33640" s="716"/>
      <c r="Q33640" s="716"/>
      <c r="R33640" s="716"/>
      <c r="S33640" s="716"/>
      <c r="T33640" s="1051"/>
      <c r="U33640" s="360" t="s">
        <v>577</v>
      </c>
      <c r="V33640" s="821">
        <v>28</v>
      </c>
      <c r="W33640" s="358">
        <f t="shared" si="801"/>
        <v>33628</v>
      </c>
      <c r="X33640" s="580"/>
    </row>
    <row r="33641" spans="14:24">
      <c r="N33641" s="716"/>
      <c r="O33641" s="716"/>
      <c r="P33641" s="716"/>
      <c r="Q33641" s="716"/>
      <c r="R33641" s="716"/>
      <c r="S33641" s="716"/>
      <c r="T33641" s="1051"/>
      <c r="U33641" s="360" t="s">
        <v>577</v>
      </c>
      <c r="V33641" s="821">
        <v>29</v>
      </c>
      <c r="W33641" s="358">
        <f t="shared" si="801"/>
        <v>33629</v>
      </c>
      <c r="X33641" s="580"/>
    </row>
    <row r="33642" spans="14:24">
      <c r="N33642" s="716"/>
      <c r="O33642" s="716"/>
      <c r="P33642" s="716"/>
      <c r="Q33642" s="716"/>
      <c r="R33642" s="716"/>
      <c r="S33642" s="716"/>
      <c r="T33642" s="1051"/>
      <c r="U33642" s="360" t="s">
        <v>577</v>
      </c>
      <c r="V33642" s="821">
        <v>30</v>
      </c>
      <c r="W33642" s="358">
        <f t="shared" si="801"/>
        <v>33630</v>
      </c>
      <c r="X33642" s="580"/>
    </row>
    <row r="33643" spans="14:24">
      <c r="N33643" s="716"/>
      <c r="O33643" s="716"/>
      <c r="P33643" s="716"/>
      <c r="Q33643" s="716"/>
      <c r="R33643" s="716"/>
      <c r="S33643" s="716"/>
      <c r="T33643" s="1051"/>
      <c r="U33643" s="360" t="s">
        <v>577</v>
      </c>
      <c r="V33643" s="821">
        <v>31</v>
      </c>
      <c r="W33643" s="358">
        <f t="shared" si="801"/>
        <v>33631</v>
      </c>
      <c r="X33643" s="580"/>
    </row>
    <row r="33644" spans="14:24">
      <c r="N33644" s="716"/>
      <c r="O33644" s="716"/>
      <c r="P33644" s="716"/>
      <c r="Q33644" s="716"/>
      <c r="R33644" s="716"/>
      <c r="S33644" s="716"/>
      <c r="T33644" s="1051"/>
      <c r="U33644" s="360" t="s">
        <v>577</v>
      </c>
      <c r="V33644" s="821">
        <v>32</v>
      </c>
      <c r="W33644" s="358">
        <f t="shared" si="801"/>
        <v>33632</v>
      </c>
      <c r="X33644" s="580"/>
    </row>
    <row r="33645" spans="14:24">
      <c r="N33645" s="716"/>
      <c r="O33645" s="716"/>
      <c r="P33645" s="716"/>
      <c r="Q33645" s="716"/>
      <c r="R33645" s="716"/>
      <c r="S33645" s="716"/>
      <c r="T33645" s="1051"/>
      <c r="U33645" s="360" t="s">
        <v>577</v>
      </c>
      <c r="V33645" s="821">
        <v>33</v>
      </c>
      <c r="W33645" s="358">
        <f t="shared" si="801"/>
        <v>33633</v>
      </c>
      <c r="X33645" s="580"/>
    </row>
    <row r="33646" spans="14:24">
      <c r="N33646" s="716"/>
      <c r="O33646" s="716"/>
      <c r="P33646" s="716"/>
      <c r="Q33646" s="716"/>
      <c r="R33646" s="716"/>
      <c r="S33646" s="716"/>
      <c r="T33646" s="1051"/>
      <c r="U33646" s="360" t="s">
        <v>577</v>
      </c>
      <c r="V33646" s="821">
        <v>34</v>
      </c>
      <c r="W33646" s="358">
        <f t="shared" si="801"/>
        <v>33634</v>
      </c>
      <c r="X33646" s="580"/>
    </row>
    <row r="33647" spans="14:24">
      <c r="N33647" s="716"/>
      <c r="O33647" s="716"/>
      <c r="P33647" s="716"/>
      <c r="Q33647" s="716"/>
      <c r="R33647" s="716"/>
      <c r="S33647" s="716"/>
      <c r="T33647" s="1051"/>
      <c r="U33647" s="360" t="s">
        <v>577</v>
      </c>
      <c r="V33647" s="821">
        <v>35</v>
      </c>
      <c r="W33647" s="358">
        <f t="shared" si="801"/>
        <v>33635</v>
      </c>
      <c r="X33647" s="580"/>
    </row>
    <row r="33648" spans="14:24">
      <c r="N33648" s="716"/>
      <c r="O33648" s="716"/>
      <c r="P33648" s="716"/>
      <c r="Q33648" s="716"/>
      <c r="R33648" s="716"/>
      <c r="S33648" s="716"/>
      <c r="T33648" s="1051"/>
      <c r="U33648" s="360" t="s">
        <v>577</v>
      </c>
      <c r="V33648" s="821">
        <v>36</v>
      </c>
      <c r="W33648" s="358">
        <f t="shared" si="801"/>
        <v>33636</v>
      </c>
      <c r="X33648" s="580"/>
    </row>
    <row r="33649" spans="14:24">
      <c r="N33649" s="716"/>
      <c r="O33649" s="716"/>
      <c r="P33649" s="716"/>
      <c r="Q33649" s="716"/>
      <c r="R33649" s="716"/>
      <c r="S33649" s="716"/>
      <c r="T33649" s="1051"/>
      <c r="U33649" s="360" t="s">
        <v>577</v>
      </c>
      <c r="V33649" s="821">
        <v>37</v>
      </c>
      <c r="W33649" s="358">
        <f t="shared" si="801"/>
        <v>33637</v>
      </c>
      <c r="X33649" s="580"/>
    </row>
    <row r="33650" spans="14:24">
      <c r="N33650" s="716"/>
      <c r="O33650" s="716"/>
      <c r="P33650" s="716"/>
      <c r="Q33650" s="716"/>
      <c r="R33650" s="716"/>
      <c r="S33650" s="716"/>
      <c r="T33650" s="1051"/>
      <c r="U33650" s="360" t="s">
        <v>577</v>
      </c>
      <c r="V33650" s="821">
        <v>38</v>
      </c>
      <c r="W33650" s="358">
        <f t="shared" si="801"/>
        <v>33638</v>
      </c>
      <c r="X33650" s="580"/>
    </row>
    <row r="33651" spans="14:24">
      <c r="N33651" s="716"/>
      <c r="O33651" s="716"/>
      <c r="P33651" s="716"/>
      <c r="Q33651" s="716"/>
      <c r="R33651" s="716"/>
      <c r="S33651" s="716"/>
      <c r="T33651" s="1051"/>
      <c r="U33651" s="360" t="s">
        <v>577</v>
      </c>
      <c r="V33651" s="821">
        <v>39</v>
      </c>
      <c r="W33651" s="358">
        <f t="shared" si="801"/>
        <v>33639</v>
      </c>
      <c r="X33651" s="580"/>
    </row>
    <row r="33652" spans="14:24">
      <c r="N33652" s="716"/>
      <c r="O33652" s="716"/>
      <c r="P33652" s="716"/>
      <c r="Q33652" s="716"/>
      <c r="R33652" s="716"/>
      <c r="S33652" s="716"/>
      <c r="T33652" s="1051"/>
      <c r="U33652" s="360" t="s">
        <v>577</v>
      </c>
      <c r="V33652" s="821">
        <v>40</v>
      </c>
      <c r="W33652" s="358">
        <f t="shared" si="801"/>
        <v>33640</v>
      </c>
      <c r="X33652" s="580"/>
    </row>
    <row r="33653" spans="14:24">
      <c r="N33653" s="716"/>
      <c r="O33653" s="716"/>
      <c r="P33653" s="716"/>
      <c r="Q33653" s="716"/>
      <c r="R33653" s="716"/>
      <c r="S33653" s="716"/>
      <c r="T33653" s="1051"/>
      <c r="U33653" s="360" t="s">
        <v>577</v>
      </c>
      <c r="V33653" s="821">
        <v>41</v>
      </c>
      <c r="W33653" s="358">
        <f t="shared" si="801"/>
        <v>33641</v>
      </c>
      <c r="X33653" s="580"/>
    </row>
    <row r="33654" spans="14:24">
      <c r="N33654" s="716"/>
      <c r="O33654" s="716"/>
      <c r="P33654" s="716"/>
      <c r="Q33654" s="716"/>
      <c r="R33654" s="716"/>
      <c r="S33654" s="716"/>
      <c r="T33654" s="1051"/>
      <c r="U33654" s="360" t="s">
        <v>577</v>
      </c>
      <c r="V33654" s="821">
        <v>42</v>
      </c>
      <c r="W33654" s="358">
        <f t="shared" si="801"/>
        <v>33642</v>
      </c>
      <c r="X33654" s="580"/>
    </row>
    <row r="33655" spans="14:24">
      <c r="N33655" s="716"/>
      <c r="O33655" s="716"/>
      <c r="P33655" s="716"/>
      <c r="Q33655" s="716"/>
      <c r="R33655" s="716"/>
      <c r="S33655" s="716"/>
      <c r="T33655" s="1051"/>
      <c r="U33655" s="360" t="s">
        <v>577</v>
      </c>
      <c r="V33655" s="821">
        <v>43</v>
      </c>
      <c r="W33655" s="358">
        <f t="shared" si="801"/>
        <v>33643</v>
      </c>
      <c r="X33655" s="580"/>
    </row>
    <row r="33656" spans="14:24">
      <c r="N33656" s="716"/>
      <c r="O33656" s="716"/>
      <c r="P33656" s="716"/>
      <c r="Q33656" s="716"/>
      <c r="R33656" s="716"/>
      <c r="S33656" s="716"/>
      <c r="T33656" s="1051"/>
      <c r="U33656" s="360" t="s">
        <v>577</v>
      </c>
      <c r="V33656" s="821">
        <v>44</v>
      </c>
      <c r="W33656" s="358">
        <f t="shared" si="801"/>
        <v>33644</v>
      </c>
      <c r="X33656" s="580"/>
    </row>
    <row r="33657" spans="14:24">
      <c r="N33657" s="716"/>
      <c r="O33657" s="716"/>
      <c r="P33657" s="716"/>
      <c r="Q33657" s="716"/>
      <c r="R33657" s="716"/>
      <c r="S33657" s="716"/>
      <c r="T33657" s="1051"/>
      <c r="U33657" s="360" t="s">
        <v>577</v>
      </c>
      <c r="V33657" s="821">
        <v>45</v>
      </c>
      <c r="W33657" s="358">
        <f t="shared" si="801"/>
        <v>33645</v>
      </c>
      <c r="X33657" s="580"/>
    </row>
    <row r="33658" spans="14:24">
      <c r="N33658" s="716"/>
      <c r="O33658" s="716"/>
      <c r="P33658" s="716"/>
      <c r="Q33658" s="716"/>
      <c r="R33658" s="716"/>
      <c r="S33658" s="716"/>
      <c r="T33658" s="1051"/>
      <c r="U33658" s="360" t="s">
        <v>577</v>
      </c>
      <c r="V33658" s="821">
        <v>46</v>
      </c>
      <c r="W33658" s="358">
        <f t="shared" si="801"/>
        <v>33646</v>
      </c>
      <c r="X33658" s="580"/>
    </row>
    <row r="33659" spans="14:24">
      <c r="N33659" s="716"/>
      <c r="O33659" s="716"/>
      <c r="P33659" s="716"/>
      <c r="Q33659" s="716"/>
      <c r="R33659" s="716"/>
      <c r="S33659" s="716"/>
      <c r="T33659" s="1051"/>
      <c r="U33659" s="360" t="s">
        <v>577</v>
      </c>
      <c r="V33659" s="821">
        <v>47</v>
      </c>
      <c r="W33659" s="358">
        <f t="shared" si="801"/>
        <v>33647</v>
      </c>
      <c r="X33659" s="580"/>
    </row>
    <row r="33660" spans="14:24">
      <c r="N33660" s="716"/>
      <c r="O33660" s="716"/>
      <c r="P33660" s="716"/>
      <c r="Q33660" s="716"/>
      <c r="R33660" s="716"/>
      <c r="S33660" s="716"/>
      <c r="T33660" s="1051"/>
      <c r="U33660" s="360" t="s">
        <v>577</v>
      </c>
      <c r="V33660" s="821">
        <v>48</v>
      </c>
      <c r="W33660" s="358">
        <f t="shared" si="801"/>
        <v>33648</v>
      </c>
      <c r="X33660" s="580"/>
    </row>
    <row r="33661" spans="14:24">
      <c r="N33661" s="716"/>
      <c r="O33661" s="716"/>
      <c r="P33661" s="716"/>
      <c r="Q33661" s="716"/>
      <c r="R33661" s="716"/>
      <c r="S33661" s="716"/>
      <c r="T33661" s="1051"/>
      <c r="U33661" s="360" t="s">
        <v>577</v>
      </c>
      <c r="V33661" s="821">
        <v>49</v>
      </c>
      <c r="W33661" s="358">
        <f t="shared" si="801"/>
        <v>33649</v>
      </c>
      <c r="X33661" s="580"/>
    </row>
    <row r="33662" spans="14:24">
      <c r="N33662" s="716"/>
      <c r="O33662" s="716"/>
      <c r="P33662" s="716"/>
      <c r="Q33662" s="716"/>
      <c r="R33662" s="716"/>
      <c r="S33662" s="716"/>
      <c r="T33662" s="1051"/>
      <c r="U33662" s="360" t="s">
        <v>577</v>
      </c>
      <c r="V33662" s="821">
        <v>50</v>
      </c>
      <c r="W33662" s="358">
        <f t="shared" si="801"/>
        <v>33650</v>
      </c>
      <c r="X33662" s="580"/>
    </row>
    <row r="33663" spans="14:24">
      <c r="N33663" s="716"/>
      <c r="O33663" s="716"/>
      <c r="P33663" s="716"/>
      <c r="Q33663" s="716"/>
      <c r="R33663" s="716"/>
      <c r="S33663" s="716"/>
      <c r="T33663" s="1051"/>
      <c r="U33663" s="360" t="s">
        <v>577</v>
      </c>
      <c r="V33663" s="821">
        <v>51</v>
      </c>
      <c r="W33663" s="358">
        <f t="shared" si="801"/>
        <v>33651</v>
      </c>
      <c r="X33663" s="580"/>
    </row>
    <row r="33664" spans="14:24">
      <c r="N33664" s="716"/>
      <c r="O33664" s="716"/>
      <c r="P33664" s="716"/>
      <c r="Q33664" s="716"/>
      <c r="R33664" s="716"/>
      <c r="S33664" s="716"/>
      <c r="T33664" s="1051"/>
      <c r="U33664" s="360" t="s">
        <v>577</v>
      </c>
      <c r="V33664" s="821">
        <v>52</v>
      </c>
      <c r="W33664" s="358">
        <f t="shared" si="801"/>
        <v>33652</v>
      </c>
      <c r="X33664" s="580"/>
    </row>
    <row r="33665" spans="14:24">
      <c r="N33665" s="716"/>
      <c r="O33665" s="716"/>
      <c r="P33665" s="716"/>
      <c r="Q33665" s="716"/>
      <c r="R33665" s="716"/>
      <c r="S33665" s="716"/>
      <c r="T33665" s="1051"/>
      <c r="U33665" s="360" t="s">
        <v>577</v>
      </c>
      <c r="V33665" s="821">
        <v>53</v>
      </c>
      <c r="W33665" s="358">
        <f t="shared" si="801"/>
        <v>33653</v>
      </c>
      <c r="X33665" s="580"/>
    </row>
    <row r="33666" spans="14:24">
      <c r="N33666" s="716"/>
      <c r="O33666" s="716"/>
      <c r="P33666" s="716"/>
      <c r="Q33666" s="716"/>
      <c r="R33666" s="716"/>
      <c r="S33666" s="716"/>
      <c r="T33666" s="1051"/>
      <c r="U33666" s="360" t="s">
        <v>577</v>
      </c>
      <c r="V33666" s="821">
        <v>54</v>
      </c>
      <c r="W33666" s="358">
        <f t="shared" si="801"/>
        <v>33654</v>
      </c>
      <c r="X33666" s="580"/>
    </row>
    <row r="33667" spans="14:24">
      <c r="N33667" s="716"/>
      <c r="O33667" s="716"/>
      <c r="P33667" s="716"/>
      <c r="Q33667" s="716"/>
      <c r="R33667" s="716"/>
      <c r="S33667" s="716"/>
      <c r="T33667" s="1051"/>
      <c r="U33667" s="360" t="s">
        <v>577</v>
      </c>
      <c r="V33667" s="821">
        <v>55</v>
      </c>
      <c r="W33667" s="358">
        <f t="shared" si="801"/>
        <v>33655</v>
      </c>
      <c r="X33667" s="580"/>
    </row>
    <row r="33668" spans="14:24">
      <c r="N33668" s="716"/>
      <c r="O33668" s="716"/>
      <c r="P33668" s="716"/>
      <c r="Q33668" s="716"/>
      <c r="R33668" s="716"/>
      <c r="S33668" s="716"/>
      <c r="T33668" s="1051"/>
      <c r="U33668" s="360" t="s">
        <v>577</v>
      </c>
      <c r="V33668" s="821">
        <v>56</v>
      </c>
      <c r="W33668" s="358">
        <f t="shared" si="801"/>
        <v>33656</v>
      </c>
      <c r="X33668" s="580"/>
    </row>
    <row r="33669" spans="14:24">
      <c r="N33669" s="716"/>
      <c r="O33669" s="716"/>
      <c r="P33669" s="716"/>
      <c r="Q33669" s="716"/>
      <c r="R33669" s="716"/>
      <c r="S33669" s="716"/>
      <c r="T33669" s="1051"/>
      <c r="U33669" s="360" t="s">
        <v>577</v>
      </c>
      <c r="V33669" s="821">
        <v>57</v>
      </c>
      <c r="W33669" s="358">
        <f t="shared" si="801"/>
        <v>33657</v>
      </c>
      <c r="X33669" s="580"/>
    </row>
    <row r="33670" spans="14:24">
      <c r="N33670" s="716"/>
      <c r="O33670" s="716"/>
      <c r="P33670" s="716"/>
      <c r="Q33670" s="716"/>
      <c r="R33670" s="716"/>
      <c r="S33670" s="716"/>
      <c r="T33670" s="1051"/>
      <c r="U33670" s="360" t="s">
        <v>577</v>
      </c>
      <c r="V33670" s="821">
        <v>58</v>
      </c>
      <c r="W33670" s="358">
        <f t="shared" si="801"/>
        <v>33658</v>
      </c>
      <c r="X33670" s="580"/>
    </row>
    <row r="33671" spans="14:24">
      <c r="N33671" s="716"/>
      <c r="O33671" s="716"/>
      <c r="P33671" s="716"/>
      <c r="Q33671" s="716"/>
      <c r="R33671" s="716"/>
      <c r="S33671" s="716"/>
      <c r="T33671" s="1051"/>
      <c r="U33671" s="360" t="s">
        <v>577</v>
      </c>
      <c r="V33671" s="821">
        <v>59</v>
      </c>
      <c r="W33671" s="358">
        <f t="shared" si="801"/>
        <v>33659</v>
      </c>
      <c r="X33671" s="580"/>
    </row>
    <row r="33672" spans="14:24">
      <c r="N33672" s="716"/>
      <c r="O33672" s="716"/>
      <c r="P33672" s="716"/>
      <c r="Q33672" s="716"/>
      <c r="R33672" s="716"/>
      <c r="S33672" s="716"/>
      <c r="T33672" s="1051"/>
      <c r="U33672" s="360" t="s">
        <v>577</v>
      </c>
      <c r="V33672" s="821">
        <v>60</v>
      </c>
      <c r="W33672" s="358">
        <f t="shared" si="801"/>
        <v>33660</v>
      </c>
      <c r="X33672" s="580"/>
    </row>
    <row r="33673" spans="14:24">
      <c r="N33673" s="716"/>
      <c r="O33673" s="716"/>
      <c r="P33673" s="716"/>
      <c r="Q33673" s="716"/>
      <c r="R33673" s="716"/>
      <c r="S33673" s="716"/>
      <c r="T33673" s="1051"/>
      <c r="U33673" s="360" t="s">
        <v>577</v>
      </c>
      <c r="V33673" s="821">
        <v>61</v>
      </c>
      <c r="W33673" s="358">
        <f t="shared" si="801"/>
        <v>33661</v>
      </c>
      <c r="X33673" s="580"/>
    </row>
    <row r="33674" spans="14:24">
      <c r="N33674" s="716"/>
      <c r="O33674" s="716"/>
      <c r="P33674" s="716"/>
      <c r="Q33674" s="716"/>
      <c r="R33674" s="716"/>
      <c r="S33674" s="716"/>
      <c r="T33674" s="1051"/>
      <c r="U33674" s="360" t="s">
        <v>577</v>
      </c>
      <c r="V33674" s="821">
        <v>62</v>
      </c>
      <c r="W33674" s="358">
        <f t="shared" ref="W33674:W33737" si="802">W33673+1</f>
        <v>33662</v>
      </c>
      <c r="X33674" s="580"/>
    </row>
    <row r="33675" spans="14:24">
      <c r="N33675" s="716"/>
      <c r="O33675" s="716"/>
      <c r="P33675" s="716"/>
      <c r="Q33675" s="716"/>
      <c r="R33675" s="716"/>
      <c r="S33675" s="716"/>
      <c r="T33675" s="1051"/>
      <c r="U33675" s="360" t="s">
        <v>577</v>
      </c>
      <c r="V33675" s="821">
        <v>63</v>
      </c>
      <c r="W33675" s="358">
        <f t="shared" si="802"/>
        <v>33663</v>
      </c>
      <c r="X33675" s="580"/>
    </row>
    <row r="33676" spans="14:24">
      <c r="N33676" s="716"/>
      <c r="O33676" s="716"/>
      <c r="P33676" s="716"/>
      <c r="Q33676" s="716"/>
      <c r="R33676" s="716"/>
      <c r="S33676" s="716"/>
      <c r="T33676" s="1051"/>
      <c r="U33676" s="360" t="s">
        <v>577</v>
      </c>
      <c r="V33676" s="821">
        <v>64</v>
      </c>
      <c r="W33676" s="358">
        <f t="shared" si="802"/>
        <v>33664</v>
      </c>
      <c r="X33676" s="580"/>
    </row>
    <row r="33677" spans="14:24">
      <c r="N33677" s="716"/>
      <c r="O33677" s="716"/>
      <c r="P33677" s="716"/>
      <c r="Q33677" s="716"/>
      <c r="R33677" s="716"/>
      <c r="S33677" s="716"/>
      <c r="T33677" s="1051"/>
      <c r="U33677" s="360" t="s">
        <v>577</v>
      </c>
      <c r="V33677" s="821">
        <v>65</v>
      </c>
      <c r="W33677" s="358">
        <f t="shared" si="802"/>
        <v>33665</v>
      </c>
      <c r="X33677" s="580"/>
    </row>
    <row r="33678" spans="14:24">
      <c r="N33678" s="716"/>
      <c r="O33678" s="716"/>
      <c r="P33678" s="716"/>
      <c r="Q33678" s="716"/>
      <c r="R33678" s="716"/>
      <c r="S33678" s="716"/>
      <c r="T33678" s="1051"/>
      <c r="U33678" s="360" t="s">
        <v>577</v>
      </c>
      <c r="V33678" s="821">
        <v>66</v>
      </c>
      <c r="W33678" s="358">
        <f t="shared" si="802"/>
        <v>33666</v>
      </c>
      <c r="X33678" s="580"/>
    </row>
    <row r="33679" spans="14:24">
      <c r="N33679" s="716"/>
      <c r="O33679" s="716"/>
      <c r="P33679" s="716"/>
      <c r="Q33679" s="716"/>
      <c r="R33679" s="716"/>
      <c r="S33679" s="716"/>
      <c r="T33679" s="1051"/>
      <c r="U33679" s="360" t="s">
        <v>577</v>
      </c>
      <c r="V33679" s="821">
        <v>67</v>
      </c>
      <c r="W33679" s="358">
        <f t="shared" si="802"/>
        <v>33667</v>
      </c>
      <c r="X33679" s="580"/>
    </row>
    <row r="33680" spans="14:24">
      <c r="N33680" s="716"/>
      <c r="O33680" s="716"/>
      <c r="P33680" s="716"/>
      <c r="Q33680" s="716"/>
      <c r="R33680" s="716"/>
      <c r="S33680" s="716"/>
      <c r="T33680" s="1051"/>
      <c r="U33680" s="360" t="s">
        <v>577</v>
      </c>
      <c r="V33680" s="821">
        <v>68</v>
      </c>
      <c r="W33680" s="358">
        <f t="shared" si="802"/>
        <v>33668</v>
      </c>
      <c r="X33680" s="580"/>
    </row>
    <row r="33681" spans="14:24">
      <c r="N33681" s="716"/>
      <c r="O33681" s="716"/>
      <c r="P33681" s="716"/>
      <c r="Q33681" s="716"/>
      <c r="R33681" s="716"/>
      <c r="S33681" s="716"/>
      <c r="T33681" s="1051"/>
      <c r="U33681" s="360" t="s">
        <v>577</v>
      </c>
      <c r="V33681" s="821">
        <v>69</v>
      </c>
      <c r="W33681" s="358">
        <f t="shared" si="802"/>
        <v>33669</v>
      </c>
      <c r="X33681" s="580"/>
    </row>
    <row r="33682" spans="14:24">
      <c r="N33682" s="716"/>
      <c r="O33682" s="716"/>
      <c r="P33682" s="716"/>
      <c r="Q33682" s="716"/>
      <c r="R33682" s="716"/>
      <c r="S33682" s="716"/>
      <c r="T33682" s="1051"/>
      <c r="U33682" s="360" t="s">
        <v>577</v>
      </c>
      <c r="V33682" s="821">
        <v>70</v>
      </c>
      <c r="W33682" s="358">
        <f t="shared" si="802"/>
        <v>33670</v>
      </c>
      <c r="X33682" s="580"/>
    </row>
    <row r="33683" spans="14:24">
      <c r="N33683" s="716"/>
      <c r="O33683" s="716"/>
      <c r="P33683" s="716"/>
      <c r="Q33683" s="716"/>
      <c r="R33683" s="716"/>
      <c r="S33683" s="716"/>
      <c r="T33683" s="1051"/>
      <c r="U33683" s="360" t="s">
        <v>577</v>
      </c>
      <c r="V33683" s="821">
        <v>71</v>
      </c>
      <c r="W33683" s="358">
        <f t="shared" si="802"/>
        <v>33671</v>
      </c>
      <c r="X33683" s="580"/>
    </row>
    <row r="33684" spans="14:24">
      <c r="N33684" s="716"/>
      <c r="O33684" s="716"/>
      <c r="P33684" s="716"/>
      <c r="Q33684" s="716"/>
      <c r="R33684" s="716"/>
      <c r="S33684" s="716"/>
      <c r="T33684" s="1051"/>
      <c r="U33684" s="360" t="s">
        <v>577</v>
      </c>
      <c r="V33684" s="821">
        <v>72</v>
      </c>
      <c r="W33684" s="358">
        <f t="shared" si="802"/>
        <v>33672</v>
      </c>
      <c r="X33684" s="580"/>
    </row>
    <row r="33685" spans="14:24">
      <c r="N33685" s="716"/>
      <c r="O33685" s="716"/>
      <c r="P33685" s="716"/>
      <c r="Q33685" s="716"/>
      <c r="R33685" s="716"/>
      <c r="S33685" s="716"/>
      <c r="T33685" s="1051"/>
      <c r="U33685" s="360" t="s">
        <v>577</v>
      </c>
      <c r="V33685" s="821">
        <v>73</v>
      </c>
      <c r="W33685" s="358">
        <f t="shared" si="802"/>
        <v>33673</v>
      </c>
      <c r="X33685" s="580"/>
    </row>
    <row r="33686" spans="14:24">
      <c r="N33686" s="716"/>
      <c r="O33686" s="716"/>
      <c r="P33686" s="716"/>
      <c r="Q33686" s="716"/>
      <c r="R33686" s="716"/>
      <c r="S33686" s="716"/>
      <c r="T33686" s="1051"/>
      <c r="U33686" s="360" t="s">
        <v>577</v>
      </c>
      <c r="V33686" s="821">
        <v>74</v>
      </c>
      <c r="W33686" s="358">
        <f t="shared" si="802"/>
        <v>33674</v>
      </c>
      <c r="X33686" s="580"/>
    </row>
    <row r="33687" spans="14:24">
      <c r="N33687" s="716"/>
      <c r="O33687" s="716"/>
      <c r="P33687" s="716"/>
      <c r="Q33687" s="716"/>
      <c r="R33687" s="716"/>
      <c r="S33687" s="716"/>
      <c r="T33687" s="1051"/>
      <c r="U33687" s="360" t="s">
        <v>577</v>
      </c>
      <c r="V33687" s="821">
        <v>75</v>
      </c>
      <c r="W33687" s="358">
        <f t="shared" si="802"/>
        <v>33675</v>
      </c>
      <c r="X33687" s="580"/>
    </row>
    <row r="33688" spans="14:24">
      <c r="N33688" s="716"/>
      <c r="O33688" s="716"/>
      <c r="P33688" s="716"/>
      <c r="Q33688" s="716"/>
      <c r="R33688" s="716"/>
      <c r="S33688" s="716"/>
      <c r="T33688" s="1051"/>
      <c r="U33688" s="360" t="s">
        <v>577</v>
      </c>
      <c r="V33688" s="821">
        <v>76</v>
      </c>
      <c r="W33688" s="358">
        <f t="shared" si="802"/>
        <v>33676</v>
      </c>
      <c r="X33688" s="580"/>
    </row>
    <row r="33689" spans="14:24">
      <c r="N33689" s="716"/>
      <c r="O33689" s="716"/>
      <c r="P33689" s="716"/>
      <c r="Q33689" s="716"/>
      <c r="R33689" s="716"/>
      <c r="S33689" s="716"/>
      <c r="T33689" s="1051"/>
      <c r="U33689" s="360" t="s">
        <v>577</v>
      </c>
      <c r="V33689" s="821">
        <v>77</v>
      </c>
      <c r="W33689" s="358">
        <f t="shared" si="802"/>
        <v>33677</v>
      </c>
      <c r="X33689" s="580"/>
    </row>
    <row r="33690" spans="14:24">
      <c r="N33690" s="716"/>
      <c r="O33690" s="716"/>
      <c r="P33690" s="716"/>
      <c r="Q33690" s="716"/>
      <c r="R33690" s="716"/>
      <c r="S33690" s="716"/>
      <c r="T33690" s="1051"/>
      <c r="U33690" s="360" t="s">
        <v>577</v>
      </c>
      <c r="V33690" s="821">
        <v>78</v>
      </c>
      <c r="W33690" s="358">
        <f t="shared" si="802"/>
        <v>33678</v>
      </c>
      <c r="X33690" s="580"/>
    </row>
    <row r="33691" spans="14:24">
      <c r="N33691" s="716"/>
      <c r="O33691" s="716"/>
      <c r="P33691" s="716"/>
      <c r="Q33691" s="716"/>
      <c r="R33691" s="716"/>
      <c r="S33691" s="716"/>
      <c r="T33691" s="1051"/>
      <c r="U33691" s="360" t="s">
        <v>577</v>
      </c>
      <c r="V33691" s="821">
        <v>79</v>
      </c>
      <c r="W33691" s="358">
        <f t="shared" si="802"/>
        <v>33679</v>
      </c>
      <c r="X33691" s="580"/>
    </row>
    <row r="33692" spans="14:24">
      <c r="N33692" s="716"/>
      <c r="O33692" s="716"/>
      <c r="P33692" s="716"/>
      <c r="Q33692" s="716"/>
      <c r="R33692" s="716"/>
      <c r="S33692" s="716"/>
      <c r="T33692" s="1051"/>
      <c r="U33692" s="360" t="s">
        <v>577</v>
      </c>
      <c r="V33692" s="821">
        <v>80</v>
      </c>
      <c r="W33692" s="358">
        <f t="shared" si="802"/>
        <v>33680</v>
      </c>
      <c r="X33692" s="580"/>
    </row>
    <row r="33693" spans="14:24">
      <c r="N33693" s="716"/>
      <c r="O33693" s="716"/>
      <c r="P33693" s="716"/>
      <c r="Q33693" s="716"/>
      <c r="R33693" s="716"/>
      <c r="S33693" s="716"/>
      <c r="T33693" s="1051"/>
      <c r="U33693" s="360" t="s">
        <v>577</v>
      </c>
      <c r="V33693" s="821">
        <v>81</v>
      </c>
      <c r="W33693" s="358">
        <f t="shared" si="802"/>
        <v>33681</v>
      </c>
      <c r="X33693" s="580"/>
    </row>
    <row r="33694" spans="14:24">
      <c r="N33694" s="716"/>
      <c r="O33694" s="716"/>
      <c r="P33694" s="716"/>
      <c r="Q33694" s="716"/>
      <c r="R33694" s="716"/>
      <c r="S33694" s="716"/>
      <c r="T33694" s="1051"/>
      <c r="U33694" s="360" t="s">
        <v>577</v>
      </c>
      <c r="V33694" s="821">
        <v>82</v>
      </c>
      <c r="W33694" s="358">
        <f t="shared" si="802"/>
        <v>33682</v>
      </c>
      <c r="X33694" s="580"/>
    </row>
    <row r="33695" spans="14:24">
      <c r="N33695" s="716"/>
      <c r="O33695" s="716"/>
      <c r="P33695" s="716"/>
      <c r="Q33695" s="716"/>
      <c r="R33695" s="716"/>
      <c r="S33695" s="716"/>
      <c r="T33695" s="1051"/>
      <c r="U33695" s="360" t="s">
        <v>577</v>
      </c>
      <c r="V33695" s="821">
        <v>83</v>
      </c>
      <c r="W33695" s="358">
        <f t="shared" si="802"/>
        <v>33683</v>
      </c>
      <c r="X33695" s="580"/>
    </row>
    <row r="33696" spans="14:24">
      <c r="N33696" s="716"/>
      <c r="O33696" s="716"/>
      <c r="P33696" s="716"/>
      <c r="Q33696" s="716"/>
      <c r="R33696" s="716"/>
      <c r="S33696" s="716"/>
      <c r="T33696" s="1051"/>
      <c r="U33696" s="360" t="s">
        <v>577</v>
      </c>
      <c r="V33696" s="821">
        <v>84</v>
      </c>
      <c r="W33696" s="358">
        <f t="shared" si="802"/>
        <v>33684</v>
      </c>
      <c r="X33696" s="580"/>
    </row>
    <row r="33697" spans="14:24">
      <c r="N33697" s="716"/>
      <c r="O33697" s="716"/>
      <c r="P33697" s="716"/>
      <c r="Q33697" s="716"/>
      <c r="R33697" s="716"/>
      <c r="S33697" s="716"/>
      <c r="T33697" s="1051"/>
      <c r="U33697" s="360" t="s">
        <v>577</v>
      </c>
      <c r="V33697" s="821">
        <v>85</v>
      </c>
      <c r="W33697" s="358">
        <f t="shared" si="802"/>
        <v>33685</v>
      </c>
      <c r="X33697" s="580"/>
    </row>
    <row r="33698" spans="14:24">
      <c r="N33698" s="716"/>
      <c r="O33698" s="716"/>
      <c r="P33698" s="716"/>
      <c r="Q33698" s="716"/>
      <c r="R33698" s="716"/>
      <c r="S33698" s="716"/>
      <c r="T33698" s="1051"/>
      <c r="U33698" s="360" t="s">
        <v>577</v>
      </c>
      <c r="V33698" s="821">
        <v>86</v>
      </c>
      <c r="W33698" s="358">
        <f t="shared" si="802"/>
        <v>33686</v>
      </c>
      <c r="X33698" s="580"/>
    </row>
    <row r="33699" spans="14:24">
      <c r="N33699" s="716"/>
      <c r="O33699" s="716"/>
      <c r="P33699" s="716"/>
      <c r="Q33699" s="716"/>
      <c r="R33699" s="716"/>
      <c r="S33699" s="716"/>
      <c r="T33699" s="1051"/>
      <c r="U33699" s="360" t="s">
        <v>577</v>
      </c>
      <c r="V33699" s="821">
        <v>87</v>
      </c>
      <c r="W33699" s="358">
        <f t="shared" si="802"/>
        <v>33687</v>
      </c>
      <c r="X33699" s="580"/>
    </row>
    <row r="33700" spans="14:24">
      <c r="N33700" s="716"/>
      <c r="O33700" s="716"/>
      <c r="P33700" s="716"/>
      <c r="Q33700" s="716"/>
      <c r="R33700" s="716"/>
      <c r="S33700" s="716"/>
      <c r="T33700" s="1051"/>
      <c r="U33700" s="360" t="s">
        <v>577</v>
      </c>
      <c r="V33700" s="821">
        <v>88</v>
      </c>
      <c r="W33700" s="358">
        <f t="shared" si="802"/>
        <v>33688</v>
      </c>
      <c r="X33700" s="580"/>
    </row>
    <row r="33701" spans="14:24">
      <c r="N33701" s="716"/>
      <c r="O33701" s="716"/>
      <c r="P33701" s="716"/>
      <c r="Q33701" s="716"/>
      <c r="R33701" s="716"/>
      <c r="S33701" s="716"/>
      <c r="T33701" s="1051"/>
      <c r="U33701" s="360" t="s">
        <v>577</v>
      </c>
      <c r="V33701" s="821">
        <v>89</v>
      </c>
      <c r="W33701" s="358">
        <f t="shared" si="802"/>
        <v>33689</v>
      </c>
      <c r="X33701" s="580"/>
    </row>
    <row r="33702" spans="14:24">
      <c r="N33702" s="716"/>
      <c r="O33702" s="716"/>
      <c r="P33702" s="716"/>
      <c r="Q33702" s="716"/>
      <c r="R33702" s="716"/>
      <c r="S33702" s="716"/>
      <c r="T33702" s="1051"/>
      <c r="U33702" s="360" t="s">
        <v>577</v>
      </c>
      <c r="V33702" s="821">
        <v>90</v>
      </c>
      <c r="W33702" s="358">
        <f t="shared" si="802"/>
        <v>33690</v>
      </c>
      <c r="X33702" s="580"/>
    </row>
    <row r="33703" spans="14:24">
      <c r="N33703" s="716"/>
      <c r="O33703" s="716"/>
      <c r="P33703" s="716"/>
      <c r="Q33703" s="716"/>
      <c r="R33703" s="716"/>
      <c r="S33703" s="716"/>
      <c r="T33703" s="1051"/>
      <c r="U33703" s="360" t="s">
        <v>577</v>
      </c>
      <c r="V33703" s="821">
        <v>91</v>
      </c>
      <c r="W33703" s="358">
        <f t="shared" si="802"/>
        <v>33691</v>
      </c>
      <c r="X33703" s="580"/>
    </row>
    <row r="33704" spans="14:24">
      <c r="N33704" s="716"/>
      <c r="O33704" s="716"/>
      <c r="P33704" s="716"/>
      <c r="Q33704" s="716"/>
      <c r="R33704" s="716"/>
      <c r="S33704" s="716"/>
      <c r="T33704" s="1051"/>
      <c r="U33704" s="360" t="s">
        <v>577</v>
      </c>
      <c r="V33704" s="821">
        <v>92</v>
      </c>
      <c r="W33704" s="358">
        <f t="shared" si="802"/>
        <v>33692</v>
      </c>
      <c r="X33704" s="580"/>
    </row>
    <row r="33705" spans="14:24">
      <c r="N33705" s="716"/>
      <c r="O33705" s="716"/>
      <c r="P33705" s="716"/>
      <c r="Q33705" s="716"/>
      <c r="R33705" s="716"/>
      <c r="S33705" s="716"/>
      <c r="T33705" s="1051"/>
      <c r="U33705" s="360" t="s">
        <v>577</v>
      </c>
      <c r="V33705" s="821">
        <v>93</v>
      </c>
      <c r="W33705" s="358">
        <f t="shared" si="802"/>
        <v>33693</v>
      </c>
      <c r="X33705" s="580"/>
    </row>
    <row r="33706" spans="14:24">
      <c r="N33706" s="716"/>
      <c r="O33706" s="716"/>
      <c r="P33706" s="716"/>
      <c r="Q33706" s="716"/>
      <c r="R33706" s="716"/>
      <c r="S33706" s="716"/>
      <c r="T33706" s="1051"/>
      <c r="U33706" s="360" t="s">
        <v>577</v>
      </c>
      <c r="V33706" s="821">
        <v>94</v>
      </c>
      <c r="W33706" s="358">
        <f t="shared" si="802"/>
        <v>33694</v>
      </c>
      <c r="X33706" s="580"/>
    </row>
    <row r="33707" spans="14:24">
      <c r="N33707" s="716"/>
      <c r="O33707" s="716"/>
      <c r="P33707" s="716"/>
      <c r="Q33707" s="716"/>
      <c r="R33707" s="716"/>
      <c r="S33707" s="716"/>
      <c r="T33707" s="1051"/>
      <c r="U33707" s="360" t="s">
        <v>577</v>
      </c>
      <c r="V33707" s="821">
        <v>95</v>
      </c>
      <c r="W33707" s="358">
        <f t="shared" si="802"/>
        <v>33695</v>
      </c>
      <c r="X33707" s="580"/>
    </row>
    <row r="33708" spans="14:24">
      <c r="N33708" s="716"/>
      <c r="O33708" s="716"/>
      <c r="P33708" s="716"/>
      <c r="Q33708" s="716"/>
      <c r="R33708" s="716"/>
      <c r="S33708" s="716"/>
      <c r="T33708" s="1051"/>
      <c r="U33708" s="360" t="s">
        <v>577</v>
      </c>
      <c r="V33708" s="821">
        <v>96</v>
      </c>
      <c r="W33708" s="358">
        <f t="shared" si="802"/>
        <v>33696</v>
      </c>
      <c r="X33708" s="580"/>
    </row>
    <row r="33709" spans="14:24">
      <c r="N33709" s="716"/>
      <c r="O33709" s="716"/>
      <c r="P33709" s="716"/>
      <c r="Q33709" s="716"/>
      <c r="R33709" s="716"/>
      <c r="S33709" s="716"/>
      <c r="T33709" s="1051"/>
      <c r="U33709" s="360" t="s">
        <v>578</v>
      </c>
      <c r="V33709" s="821">
        <v>1</v>
      </c>
      <c r="W33709" s="358">
        <f t="shared" si="802"/>
        <v>33697</v>
      </c>
      <c r="X33709" s="580"/>
    </row>
    <row r="33710" spans="14:24">
      <c r="N33710" s="716"/>
      <c r="O33710" s="716"/>
      <c r="P33710" s="716"/>
      <c r="Q33710" s="716"/>
      <c r="R33710" s="716"/>
      <c r="S33710" s="716"/>
      <c r="T33710" s="1051"/>
      <c r="U33710" s="360" t="s">
        <v>578</v>
      </c>
      <c r="V33710" s="821">
        <v>2</v>
      </c>
      <c r="W33710" s="358">
        <f t="shared" si="802"/>
        <v>33698</v>
      </c>
      <c r="X33710" s="580"/>
    </row>
    <row r="33711" spans="14:24">
      <c r="N33711" s="716"/>
      <c r="O33711" s="716"/>
      <c r="P33711" s="716"/>
      <c r="Q33711" s="716"/>
      <c r="R33711" s="716"/>
      <c r="S33711" s="716"/>
      <c r="T33711" s="1051"/>
      <c r="U33711" s="360" t="s">
        <v>578</v>
      </c>
      <c r="V33711" s="821">
        <v>3</v>
      </c>
      <c r="W33711" s="358">
        <f t="shared" si="802"/>
        <v>33699</v>
      </c>
      <c r="X33711" s="580"/>
    </row>
    <row r="33712" spans="14:24">
      <c r="N33712" s="716"/>
      <c r="O33712" s="716"/>
      <c r="P33712" s="716"/>
      <c r="Q33712" s="716"/>
      <c r="R33712" s="716"/>
      <c r="S33712" s="716"/>
      <c r="T33712" s="1051"/>
      <c r="U33712" s="360" t="s">
        <v>578</v>
      </c>
      <c r="V33712" s="821">
        <v>4</v>
      </c>
      <c r="W33712" s="358">
        <f t="shared" si="802"/>
        <v>33700</v>
      </c>
      <c r="X33712" s="580"/>
    </row>
    <row r="33713" spans="14:24">
      <c r="N33713" s="716"/>
      <c r="O33713" s="716"/>
      <c r="P33713" s="716"/>
      <c r="Q33713" s="716"/>
      <c r="R33713" s="716"/>
      <c r="S33713" s="716"/>
      <c r="T33713" s="1051"/>
      <c r="U33713" s="360" t="s">
        <v>578</v>
      </c>
      <c r="V33713" s="821">
        <v>5</v>
      </c>
      <c r="W33713" s="358">
        <f t="shared" si="802"/>
        <v>33701</v>
      </c>
      <c r="X33713" s="580"/>
    </row>
    <row r="33714" spans="14:24">
      <c r="N33714" s="716"/>
      <c r="O33714" s="716"/>
      <c r="P33714" s="716"/>
      <c r="Q33714" s="716"/>
      <c r="R33714" s="716"/>
      <c r="S33714" s="716"/>
      <c r="T33714" s="1051"/>
      <c r="U33714" s="360" t="s">
        <v>578</v>
      </c>
      <c r="V33714" s="821">
        <v>6</v>
      </c>
      <c r="W33714" s="358">
        <f t="shared" si="802"/>
        <v>33702</v>
      </c>
      <c r="X33714" s="580"/>
    </row>
    <row r="33715" spans="14:24">
      <c r="N33715" s="716"/>
      <c r="O33715" s="716"/>
      <c r="P33715" s="716"/>
      <c r="Q33715" s="716"/>
      <c r="R33715" s="716"/>
      <c r="S33715" s="716"/>
      <c r="T33715" s="1051"/>
      <c r="U33715" s="360" t="s">
        <v>578</v>
      </c>
      <c r="V33715" s="821">
        <v>7</v>
      </c>
      <c r="W33715" s="358">
        <f t="shared" si="802"/>
        <v>33703</v>
      </c>
      <c r="X33715" s="580"/>
    </row>
    <row r="33716" spans="14:24">
      <c r="N33716" s="716"/>
      <c r="O33716" s="716"/>
      <c r="P33716" s="716"/>
      <c r="Q33716" s="716"/>
      <c r="R33716" s="716"/>
      <c r="S33716" s="716"/>
      <c r="T33716" s="1051"/>
      <c r="U33716" s="360" t="s">
        <v>578</v>
      </c>
      <c r="V33716" s="821">
        <v>8</v>
      </c>
      <c r="W33716" s="358">
        <f t="shared" si="802"/>
        <v>33704</v>
      </c>
      <c r="X33716" s="580"/>
    </row>
    <row r="33717" spans="14:24">
      <c r="N33717" s="716"/>
      <c r="O33717" s="716"/>
      <c r="P33717" s="716"/>
      <c r="Q33717" s="716"/>
      <c r="R33717" s="716"/>
      <c r="S33717" s="716"/>
      <c r="T33717" s="1051"/>
      <c r="U33717" s="360" t="s">
        <v>578</v>
      </c>
      <c r="V33717" s="821">
        <v>9</v>
      </c>
      <c r="W33717" s="358">
        <f t="shared" si="802"/>
        <v>33705</v>
      </c>
      <c r="X33717" s="580"/>
    </row>
    <row r="33718" spans="14:24">
      <c r="N33718" s="716"/>
      <c r="O33718" s="716"/>
      <c r="P33718" s="716"/>
      <c r="Q33718" s="716"/>
      <c r="R33718" s="716"/>
      <c r="S33718" s="716"/>
      <c r="T33718" s="1051"/>
      <c r="U33718" s="360" t="s">
        <v>578</v>
      </c>
      <c r="V33718" s="821">
        <v>10</v>
      </c>
      <c r="W33718" s="358">
        <f t="shared" si="802"/>
        <v>33706</v>
      </c>
      <c r="X33718" s="580"/>
    </row>
    <row r="33719" spans="14:24">
      <c r="N33719" s="716"/>
      <c r="O33719" s="716"/>
      <c r="P33719" s="716"/>
      <c r="Q33719" s="716"/>
      <c r="R33719" s="716"/>
      <c r="S33719" s="716"/>
      <c r="T33719" s="1051"/>
      <c r="U33719" s="360" t="s">
        <v>578</v>
      </c>
      <c r="V33719" s="821">
        <v>11</v>
      </c>
      <c r="W33719" s="358">
        <f t="shared" si="802"/>
        <v>33707</v>
      </c>
      <c r="X33719" s="580"/>
    </row>
    <row r="33720" spans="14:24">
      <c r="N33720" s="716"/>
      <c r="O33720" s="716"/>
      <c r="P33720" s="716"/>
      <c r="Q33720" s="716"/>
      <c r="R33720" s="716"/>
      <c r="S33720" s="716"/>
      <c r="T33720" s="1051"/>
      <c r="U33720" s="360" t="s">
        <v>578</v>
      </c>
      <c r="V33720" s="821">
        <v>12</v>
      </c>
      <c r="W33720" s="358">
        <f t="shared" si="802"/>
        <v>33708</v>
      </c>
      <c r="X33720" s="580"/>
    </row>
    <row r="33721" spans="14:24">
      <c r="N33721" s="716"/>
      <c r="O33721" s="716"/>
      <c r="P33721" s="716"/>
      <c r="Q33721" s="716"/>
      <c r="R33721" s="716"/>
      <c r="S33721" s="716"/>
      <c r="T33721" s="1051"/>
      <c r="U33721" s="360" t="s">
        <v>578</v>
      </c>
      <c r="V33721" s="821">
        <v>13</v>
      </c>
      <c r="W33721" s="358">
        <f t="shared" si="802"/>
        <v>33709</v>
      </c>
      <c r="X33721" s="580"/>
    </row>
    <row r="33722" spans="14:24">
      <c r="N33722" s="716"/>
      <c r="O33722" s="716"/>
      <c r="P33722" s="716"/>
      <c r="Q33722" s="716"/>
      <c r="R33722" s="716"/>
      <c r="S33722" s="716"/>
      <c r="T33722" s="1051"/>
      <c r="U33722" s="360" t="s">
        <v>578</v>
      </c>
      <c r="V33722" s="821">
        <v>14</v>
      </c>
      <c r="W33722" s="358">
        <f t="shared" si="802"/>
        <v>33710</v>
      </c>
      <c r="X33722" s="580"/>
    </row>
    <row r="33723" spans="14:24">
      <c r="N33723" s="716"/>
      <c r="O33723" s="716"/>
      <c r="P33723" s="716"/>
      <c r="Q33723" s="716"/>
      <c r="R33723" s="716"/>
      <c r="S33723" s="716"/>
      <c r="T33723" s="1051"/>
      <c r="U33723" s="360" t="s">
        <v>578</v>
      </c>
      <c r="V33723" s="821">
        <v>15</v>
      </c>
      <c r="W33723" s="358">
        <f t="shared" si="802"/>
        <v>33711</v>
      </c>
      <c r="X33723" s="580"/>
    </row>
    <row r="33724" spans="14:24">
      <c r="N33724" s="716"/>
      <c r="O33724" s="716"/>
      <c r="P33724" s="716"/>
      <c r="Q33724" s="716"/>
      <c r="R33724" s="716"/>
      <c r="S33724" s="716"/>
      <c r="T33724" s="1051"/>
      <c r="U33724" s="360" t="s">
        <v>578</v>
      </c>
      <c r="V33724" s="821">
        <v>16</v>
      </c>
      <c r="W33724" s="358">
        <f t="shared" si="802"/>
        <v>33712</v>
      </c>
      <c r="X33724" s="580"/>
    </row>
    <row r="33725" spans="14:24">
      <c r="N33725" s="716"/>
      <c r="O33725" s="716"/>
      <c r="P33725" s="716"/>
      <c r="Q33725" s="716"/>
      <c r="R33725" s="716"/>
      <c r="S33725" s="716"/>
      <c r="T33725" s="1051"/>
      <c r="U33725" s="360" t="s">
        <v>578</v>
      </c>
      <c r="V33725" s="821">
        <v>17</v>
      </c>
      <c r="W33725" s="358">
        <f t="shared" si="802"/>
        <v>33713</v>
      </c>
      <c r="X33725" s="580"/>
    </row>
    <row r="33726" spans="14:24">
      <c r="N33726" s="716"/>
      <c r="O33726" s="716"/>
      <c r="P33726" s="716"/>
      <c r="Q33726" s="716"/>
      <c r="R33726" s="716"/>
      <c r="S33726" s="716"/>
      <c r="T33726" s="1051"/>
      <c r="U33726" s="360" t="s">
        <v>578</v>
      </c>
      <c r="V33726" s="821">
        <v>18</v>
      </c>
      <c r="W33726" s="358">
        <f t="shared" si="802"/>
        <v>33714</v>
      </c>
      <c r="X33726" s="580"/>
    </row>
    <row r="33727" spans="14:24">
      <c r="N33727" s="716"/>
      <c r="O33727" s="716"/>
      <c r="P33727" s="716"/>
      <c r="Q33727" s="716"/>
      <c r="R33727" s="716"/>
      <c r="S33727" s="716"/>
      <c r="T33727" s="1051"/>
      <c r="U33727" s="360" t="s">
        <v>578</v>
      </c>
      <c r="V33727" s="821">
        <v>19</v>
      </c>
      <c r="W33727" s="358">
        <f t="shared" si="802"/>
        <v>33715</v>
      </c>
      <c r="X33727" s="580"/>
    </row>
    <row r="33728" spans="14:24">
      <c r="N33728" s="716"/>
      <c r="O33728" s="716"/>
      <c r="P33728" s="716"/>
      <c r="Q33728" s="716"/>
      <c r="R33728" s="716"/>
      <c r="S33728" s="716"/>
      <c r="T33728" s="1051"/>
      <c r="U33728" s="360" t="s">
        <v>578</v>
      </c>
      <c r="V33728" s="821">
        <v>20</v>
      </c>
      <c r="W33728" s="358">
        <f t="shared" si="802"/>
        <v>33716</v>
      </c>
      <c r="X33728" s="580"/>
    </row>
    <row r="33729" spans="14:24">
      <c r="N33729" s="716"/>
      <c r="O33729" s="716"/>
      <c r="P33729" s="716"/>
      <c r="Q33729" s="716"/>
      <c r="R33729" s="716"/>
      <c r="S33729" s="716"/>
      <c r="T33729" s="1051"/>
      <c r="U33729" s="360" t="s">
        <v>578</v>
      </c>
      <c r="V33729" s="821">
        <v>21</v>
      </c>
      <c r="W33729" s="358">
        <f t="shared" si="802"/>
        <v>33717</v>
      </c>
      <c r="X33729" s="580"/>
    </row>
    <row r="33730" spans="14:24">
      <c r="N33730" s="716"/>
      <c r="O33730" s="716"/>
      <c r="P33730" s="716"/>
      <c r="Q33730" s="716"/>
      <c r="R33730" s="716"/>
      <c r="S33730" s="716"/>
      <c r="T33730" s="1051"/>
      <c r="U33730" s="360" t="s">
        <v>578</v>
      </c>
      <c r="V33730" s="821">
        <v>22</v>
      </c>
      <c r="W33730" s="358">
        <f t="shared" si="802"/>
        <v>33718</v>
      </c>
      <c r="X33730" s="580"/>
    </row>
    <row r="33731" spans="14:24">
      <c r="N33731" s="716"/>
      <c r="O33731" s="716"/>
      <c r="P33731" s="716"/>
      <c r="Q33731" s="716"/>
      <c r="R33731" s="716"/>
      <c r="S33731" s="716"/>
      <c r="T33731" s="1051"/>
      <c r="U33731" s="360" t="s">
        <v>578</v>
      </c>
      <c r="V33731" s="821">
        <v>23</v>
      </c>
      <c r="W33731" s="358">
        <f t="shared" si="802"/>
        <v>33719</v>
      </c>
      <c r="X33731" s="580"/>
    </row>
    <row r="33732" spans="14:24">
      <c r="N33732" s="716"/>
      <c r="O33732" s="716"/>
      <c r="P33732" s="716"/>
      <c r="Q33732" s="716"/>
      <c r="R33732" s="716"/>
      <c r="S33732" s="716"/>
      <c r="T33732" s="1051"/>
      <c r="U33732" s="360" t="s">
        <v>578</v>
      </c>
      <c r="V33732" s="821">
        <v>24</v>
      </c>
      <c r="W33732" s="358">
        <f t="shared" si="802"/>
        <v>33720</v>
      </c>
      <c r="X33732" s="580"/>
    </row>
    <row r="33733" spans="14:24">
      <c r="N33733" s="716"/>
      <c r="O33733" s="716"/>
      <c r="P33733" s="716"/>
      <c r="Q33733" s="716"/>
      <c r="R33733" s="716"/>
      <c r="S33733" s="716"/>
      <c r="T33733" s="1051"/>
      <c r="U33733" s="360" t="s">
        <v>578</v>
      </c>
      <c r="V33733" s="821">
        <v>25</v>
      </c>
      <c r="W33733" s="358">
        <f t="shared" si="802"/>
        <v>33721</v>
      </c>
      <c r="X33733" s="580"/>
    </row>
    <row r="33734" spans="14:24">
      <c r="N33734" s="716"/>
      <c r="O33734" s="716"/>
      <c r="P33734" s="716"/>
      <c r="Q33734" s="716"/>
      <c r="R33734" s="716"/>
      <c r="S33734" s="716"/>
      <c r="T33734" s="1051"/>
      <c r="U33734" s="360" t="s">
        <v>578</v>
      </c>
      <c r="V33734" s="821">
        <v>26</v>
      </c>
      <c r="W33734" s="358">
        <f t="shared" si="802"/>
        <v>33722</v>
      </c>
      <c r="X33734" s="580"/>
    </row>
    <row r="33735" spans="14:24">
      <c r="N33735" s="716"/>
      <c r="O33735" s="716"/>
      <c r="P33735" s="716"/>
      <c r="Q33735" s="716"/>
      <c r="R33735" s="716"/>
      <c r="S33735" s="716"/>
      <c r="T33735" s="1051"/>
      <c r="U33735" s="360" t="s">
        <v>578</v>
      </c>
      <c r="V33735" s="821">
        <v>27</v>
      </c>
      <c r="W33735" s="358">
        <f t="shared" si="802"/>
        <v>33723</v>
      </c>
      <c r="X33735" s="580"/>
    </row>
    <row r="33736" spans="14:24">
      <c r="N33736" s="716"/>
      <c r="O33736" s="716"/>
      <c r="P33736" s="716"/>
      <c r="Q33736" s="716"/>
      <c r="R33736" s="716"/>
      <c r="S33736" s="716"/>
      <c r="T33736" s="1051"/>
      <c r="U33736" s="360" t="s">
        <v>578</v>
      </c>
      <c r="V33736" s="821">
        <v>28</v>
      </c>
      <c r="W33736" s="358">
        <f t="shared" si="802"/>
        <v>33724</v>
      </c>
      <c r="X33736" s="580"/>
    </row>
    <row r="33737" spans="14:24">
      <c r="N33737" s="716"/>
      <c r="O33737" s="716"/>
      <c r="P33737" s="716"/>
      <c r="Q33737" s="716"/>
      <c r="R33737" s="716"/>
      <c r="S33737" s="716"/>
      <c r="T33737" s="1051"/>
      <c r="U33737" s="360" t="s">
        <v>578</v>
      </c>
      <c r="V33737" s="821">
        <v>29</v>
      </c>
      <c r="W33737" s="358">
        <f t="shared" si="802"/>
        <v>33725</v>
      </c>
      <c r="X33737" s="580"/>
    </row>
    <row r="33738" spans="14:24">
      <c r="N33738" s="716"/>
      <c r="O33738" s="716"/>
      <c r="P33738" s="716"/>
      <c r="Q33738" s="716"/>
      <c r="R33738" s="716"/>
      <c r="S33738" s="716"/>
      <c r="T33738" s="1051"/>
      <c r="U33738" s="360" t="s">
        <v>578</v>
      </c>
      <c r="V33738" s="821">
        <v>30</v>
      </c>
      <c r="W33738" s="358">
        <f t="shared" ref="W33738:W33801" si="803">W33737+1</f>
        <v>33726</v>
      </c>
      <c r="X33738" s="580"/>
    </row>
    <row r="33739" spans="14:24">
      <c r="N33739" s="716"/>
      <c r="O33739" s="716"/>
      <c r="P33739" s="716"/>
      <c r="Q33739" s="716"/>
      <c r="R33739" s="716"/>
      <c r="S33739" s="716"/>
      <c r="T33739" s="1051"/>
      <c r="U33739" s="360" t="s">
        <v>578</v>
      </c>
      <c r="V33739" s="821">
        <v>31</v>
      </c>
      <c r="W33739" s="358">
        <f t="shared" si="803"/>
        <v>33727</v>
      </c>
      <c r="X33739" s="580"/>
    </row>
    <row r="33740" spans="14:24">
      <c r="N33740" s="716"/>
      <c r="O33740" s="716"/>
      <c r="P33740" s="716"/>
      <c r="Q33740" s="716"/>
      <c r="R33740" s="716"/>
      <c r="S33740" s="716"/>
      <c r="T33740" s="1051"/>
      <c r="U33740" s="360" t="s">
        <v>578</v>
      </c>
      <c r="V33740" s="821">
        <v>32</v>
      </c>
      <c r="W33740" s="358">
        <f t="shared" si="803"/>
        <v>33728</v>
      </c>
      <c r="X33740" s="580"/>
    </row>
    <row r="33741" spans="14:24">
      <c r="N33741" s="716"/>
      <c r="O33741" s="716"/>
      <c r="P33741" s="716"/>
      <c r="Q33741" s="716"/>
      <c r="R33741" s="716"/>
      <c r="S33741" s="716"/>
      <c r="T33741" s="1051"/>
      <c r="U33741" s="360" t="s">
        <v>578</v>
      </c>
      <c r="V33741" s="821">
        <v>33</v>
      </c>
      <c r="W33741" s="358">
        <f t="shared" si="803"/>
        <v>33729</v>
      </c>
      <c r="X33741" s="580"/>
    </row>
    <row r="33742" spans="14:24">
      <c r="N33742" s="716"/>
      <c r="O33742" s="716"/>
      <c r="P33742" s="716"/>
      <c r="Q33742" s="716"/>
      <c r="R33742" s="716"/>
      <c r="S33742" s="716"/>
      <c r="T33742" s="1051"/>
      <c r="U33742" s="360" t="s">
        <v>578</v>
      </c>
      <c r="V33742" s="821">
        <v>34</v>
      </c>
      <c r="W33742" s="358">
        <f t="shared" si="803"/>
        <v>33730</v>
      </c>
      <c r="X33742" s="580"/>
    </row>
    <row r="33743" spans="14:24">
      <c r="N33743" s="716"/>
      <c r="O33743" s="716"/>
      <c r="P33743" s="716"/>
      <c r="Q33743" s="716"/>
      <c r="R33743" s="716"/>
      <c r="S33743" s="716"/>
      <c r="T33743" s="1051"/>
      <c r="U33743" s="360" t="s">
        <v>578</v>
      </c>
      <c r="V33743" s="821">
        <v>35</v>
      </c>
      <c r="W33743" s="358">
        <f t="shared" si="803"/>
        <v>33731</v>
      </c>
      <c r="X33743" s="580"/>
    </row>
    <row r="33744" spans="14:24">
      <c r="N33744" s="716"/>
      <c r="O33744" s="716"/>
      <c r="P33744" s="716"/>
      <c r="Q33744" s="716"/>
      <c r="R33744" s="716"/>
      <c r="S33744" s="716"/>
      <c r="T33744" s="1051"/>
      <c r="U33744" s="360" t="s">
        <v>578</v>
      </c>
      <c r="V33744" s="821">
        <v>36</v>
      </c>
      <c r="W33744" s="358">
        <f t="shared" si="803"/>
        <v>33732</v>
      </c>
      <c r="X33744" s="580"/>
    </row>
    <row r="33745" spans="14:24">
      <c r="N33745" s="716"/>
      <c r="O33745" s="716"/>
      <c r="P33745" s="716"/>
      <c r="Q33745" s="716"/>
      <c r="R33745" s="716"/>
      <c r="S33745" s="716"/>
      <c r="T33745" s="1051"/>
      <c r="U33745" s="360" t="s">
        <v>578</v>
      </c>
      <c r="V33745" s="821">
        <v>37</v>
      </c>
      <c r="W33745" s="358">
        <f t="shared" si="803"/>
        <v>33733</v>
      </c>
      <c r="X33745" s="580"/>
    </row>
    <row r="33746" spans="14:24">
      <c r="N33746" s="716"/>
      <c r="O33746" s="716"/>
      <c r="P33746" s="716"/>
      <c r="Q33746" s="716"/>
      <c r="R33746" s="716"/>
      <c r="S33746" s="716"/>
      <c r="T33746" s="1051"/>
      <c r="U33746" s="360" t="s">
        <v>578</v>
      </c>
      <c r="V33746" s="821">
        <v>38</v>
      </c>
      <c r="W33746" s="358">
        <f t="shared" si="803"/>
        <v>33734</v>
      </c>
      <c r="X33746" s="580"/>
    </row>
    <row r="33747" spans="14:24">
      <c r="N33747" s="716"/>
      <c r="O33747" s="716"/>
      <c r="P33747" s="716"/>
      <c r="Q33747" s="716"/>
      <c r="R33747" s="716"/>
      <c r="S33747" s="716"/>
      <c r="T33747" s="1051"/>
      <c r="U33747" s="360" t="s">
        <v>578</v>
      </c>
      <c r="V33747" s="821">
        <v>39</v>
      </c>
      <c r="W33747" s="358">
        <f t="shared" si="803"/>
        <v>33735</v>
      </c>
      <c r="X33747" s="580"/>
    </row>
    <row r="33748" spans="14:24">
      <c r="N33748" s="716"/>
      <c r="O33748" s="716"/>
      <c r="P33748" s="716"/>
      <c r="Q33748" s="716"/>
      <c r="R33748" s="716"/>
      <c r="S33748" s="716"/>
      <c r="T33748" s="1051"/>
      <c r="U33748" s="360" t="s">
        <v>578</v>
      </c>
      <c r="V33748" s="821">
        <v>40</v>
      </c>
      <c r="W33748" s="358">
        <f t="shared" si="803"/>
        <v>33736</v>
      </c>
      <c r="X33748" s="580"/>
    </row>
    <row r="33749" spans="14:24">
      <c r="N33749" s="716"/>
      <c r="O33749" s="716"/>
      <c r="P33749" s="716"/>
      <c r="Q33749" s="716"/>
      <c r="R33749" s="716"/>
      <c r="S33749" s="716"/>
      <c r="T33749" s="1051"/>
      <c r="U33749" s="360" t="s">
        <v>578</v>
      </c>
      <c r="V33749" s="821">
        <v>41</v>
      </c>
      <c r="W33749" s="358">
        <f t="shared" si="803"/>
        <v>33737</v>
      </c>
      <c r="X33749" s="580"/>
    </row>
    <row r="33750" spans="14:24">
      <c r="N33750" s="716"/>
      <c r="O33750" s="716"/>
      <c r="P33750" s="716"/>
      <c r="Q33750" s="716"/>
      <c r="R33750" s="716"/>
      <c r="S33750" s="716"/>
      <c r="T33750" s="1051"/>
      <c r="U33750" s="360" t="s">
        <v>578</v>
      </c>
      <c r="V33750" s="821">
        <v>42</v>
      </c>
      <c r="W33750" s="358">
        <f t="shared" si="803"/>
        <v>33738</v>
      </c>
      <c r="X33750" s="580"/>
    </row>
    <row r="33751" spans="14:24">
      <c r="N33751" s="716"/>
      <c r="O33751" s="716"/>
      <c r="P33751" s="716"/>
      <c r="Q33751" s="716"/>
      <c r="R33751" s="716"/>
      <c r="S33751" s="716"/>
      <c r="T33751" s="1051"/>
      <c r="U33751" s="360" t="s">
        <v>578</v>
      </c>
      <c r="V33751" s="821">
        <v>43</v>
      </c>
      <c r="W33751" s="358">
        <f t="shared" si="803"/>
        <v>33739</v>
      </c>
      <c r="X33751" s="580"/>
    </row>
    <row r="33752" spans="14:24">
      <c r="N33752" s="716"/>
      <c r="O33752" s="716"/>
      <c r="P33752" s="716"/>
      <c r="Q33752" s="716"/>
      <c r="R33752" s="716"/>
      <c r="S33752" s="716"/>
      <c r="T33752" s="1051"/>
      <c r="U33752" s="360" t="s">
        <v>578</v>
      </c>
      <c r="V33752" s="821">
        <v>44</v>
      </c>
      <c r="W33752" s="358">
        <f t="shared" si="803"/>
        <v>33740</v>
      </c>
      <c r="X33752" s="580"/>
    </row>
    <row r="33753" spans="14:24">
      <c r="N33753" s="716"/>
      <c r="O33753" s="716"/>
      <c r="P33753" s="716"/>
      <c r="Q33753" s="716"/>
      <c r="R33753" s="716"/>
      <c r="S33753" s="716"/>
      <c r="T33753" s="1051"/>
      <c r="U33753" s="360" t="s">
        <v>578</v>
      </c>
      <c r="V33753" s="821">
        <v>45</v>
      </c>
      <c r="W33753" s="358">
        <f t="shared" si="803"/>
        <v>33741</v>
      </c>
      <c r="X33753" s="580"/>
    </row>
    <row r="33754" spans="14:24">
      <c r="N33754" s="716"/>
      <c r="O33754" s="716"/>
      <c r="P33754" s="716"/>
      <c r="Q33754" s="716"/>
      <c r="R33754" s="716"/>
      <c r="S33754" s="716"/>
      <c r="T33754" s="1051"/>
      <c r="U33754" s="360" t="s">
        <v>578</v>
      </c>
      <c r="V33754" s="821">
        <v>46</v>
      </c>
      <c r="W33754" s="358">
        <f t="shared" si="803"/>
        <v>33742</v>
      </c>
      <c r="X33754" s="580"/>
    </row>
    <row r="33755" spans="14:24">
      <c r="N33755" s="716"/>
      <c r="O33755" s="716"/>
      <c r="P33755" s="716"/>
      <c r="Q33755" s="716"/>
      <c r="R33755" s="716"/>
      <c r="S33755" s="716"/>
      <c r="T33755" s="1051"/>
      <c r="U33755" s="360" t="s">
        <v>578</v>
      </c>
      <c r="V33755" s="821">
        <v>47</v>
      </c>
      <c r="W33755" s="358">
        <f t="shared" si="803"/>
        <v>33743</v>
      </c>
      <c r="X33755" s="580"/>
    </row>
    <row r="33756" spans="14:24">
      <c r="N33756" s="716"/>
      <c r="O33756" s="716"/>
      <c r="P33756" s="716"/>
      <c r="Q33756" s="716"/>
      <c r="R33756" s="716"/>
      <c r="S33756" s="716"/>
      <c r="T33756" s="1051"/>
      <c r="U33756" s="360" t="s">
        <v>578</v>
      </c>
      <c r="V33756" s="821">
        <v>48</v>
      </c>
      <c r="W33756" s="358">
        <f t="shared" si="803"/>
        <v>33744</v>
      </c>
      <c r="X33756" s="580"/>
    </row>
    <row r="33757" spans="14:24">
      <c r="N33757" s="716"/>
      <c r="O33757" s="716"/>
      <c r="P33757" s="716"/>
      <c r="Q33757" s="716"/>
      <c r="R33757" s="716"/>
      <c r="S33757" s="716"/>
      <c r="T33757" s="1051"/>
      <c r="U33757" s="360" t="s">
        <v>578</v>
      </c>
      <c r="V33757" s="821">
        <v>49</v>
      </c>
      <c r="W33757" s="358">
        <f t="shared" si="803"/>
        <v>33745</v>
      </c>
      <c r="X33757" s="580"/>
    </row>
    <row r="33758" spans="14:24">
      <c r="N33758" s="716"/>
      <c r="O33758" s="716"/>
      <c r="P33758" s="716"/>
      <c r="Q33758" s="716"/>
      <c r="R33758" s="716"/>
      <c r="S33758" s="716"/>
      <c r="T33758" s="1051"/>
      <c r="U33758" s="360" t="s">
        <v>578</v>
      </c>
      <c r="V33758" s="821">
        <v>50</v>
      </c>
      <c r="W33758" s="358">
        <f t="shared" si="803"/>
        <v>33746</v>
      </c>
      <c r="X33758" s="580"/>
    </row>
    <row r="33759" spans="14:24">
      <c r="N33759" s="716"/>
      <c r="O33759" s="716"/>
      <c r="P33759" s="716"/>
      <c r="Q33759" s="716"/>
      <c r="R33759" s="716"/>
      <c r="S33759" s="716"/>
      <c r="T33759" s="1051"/>
      <c r="U33759" s="360" t="s">
        <v>578</v>
      </c>
      <c r="V33759" s="821">
        <v>51</v>
      </c>
      <c r="W33759" s="358">
        <f t="shared" si="803"/>
        <v>33747</v>
      </c>
      <c r="X33759" s="580"/>
    </row>
    <row r="33760" spans="14:24">
      <c r="N33760" s="716"/>
      <c r="O33760" s="716"/>
      <c r="P33760" s="716"/>
      <c r="Q33760" s="716"/>
      <c r="R33760" s="716"/>
      <c r="S33760" s="716"/>
      <c r="T33760" s="1051"/>
      <c r="U33760" s="360" t="s">
        <v>578</v>
      </c>
      <c r="V33760" s="821">
        <v>52</v>
      </c>
      <c r="W33760" s="358">
        <f t="shared" si="803"/>
        <v>33748</v>
      </c>
      <c r="X33760" s="580"/>
    </row>
    <row r="33761" spans="14:24">
      <c r="N33761" s="716"/>
      <c r="O33761" s="716"/>
      <c r="P33761" s="716"/>
      <c r="Q33761" s="716"/>
      <c r="R33761" s="716"/>
      <c r="S33761" s="716"/>
      <c r="T33761" s="1051"/>
      <c r="U33761" s="360" t="s">
        <v>578</v>
      </c>
      <c r="V33761" s="821">
        <v>53</v>
      </c>
      <c r="W33761" s="358">
        <f t="shared" si="803"/>
        <v>33749</v>
      </c>
      <c r="X33761" s="580"/>
    </row>
    <row r="33762" spans="14:24">
      <c r="N33762" s="716"/>
      <c r="O33762" s="716"/>
      <c r="P33762" s="716"/>
      <c r="Q33762" s="716"/>
      <c r="R33762" s="716"/>
      <c r="S33762" s="716"/>
      <c r="T33762" s="1051"/>
      <c r="U33762" s="360" t="s">
        <v>578</v>
      </c>
      <c r="V33762" s="821">
        <v>54</v>
      </c>
      <c r="W33762" s="358">
        <f t="shared" si="803"/>
        <v>33750</v>
      </c>
      <c r="X33762" s="580"/>
    </row>
    <row r="33763" spans="14:24">
      <c r="N33763" s="716"/>
      <c r="O33763" s="716"/>
      <c r="P33763" s="716"/>
      <c r="Q33763" s="716"/>
      <c r="R33763" s="716"/>
      <c r="S33763" s="716"/>
      <c r="T33763" s="1051"/>
      <c r="U33763" s="360" t="s">
        <v>578</v>
      </c>
      <c r="V33763" s="821">
        <v>55</v>
      </c>
      <c r="W33763" s="358">
        <f t="shared" si="803"/>
        <v>33751</v>
      </c>
      <c r="X33763" s="580"/>
    </row>
    <row r="33764" spans="14:24">
      <c r="N33764" s="716"/>
      <c r="O33764" s="716"/>
      <c r="P33764" s="716"/>
      <c r="Q33764" s="716"/>
      <c r="R33764" s="716"/>
      <c r="S33764" s="716"/>
      <c r="T33764" s="1051"/>
      <c r="U33764" s="360" t="s">
        <v>578</v>
      </c>
      <c r="V33764" s="821">
        <v>56</v>
      </c>
      <c r="W33764" s="358">
        <f t="shared" si="803"/>
        <v>33752</v>
      </c>
      <c r="X33764" s="580"/>
    </row>
    <row r="33765" spans="14:24">
      <c r="N33765" s="716"/>
      <c r="O33765" s="716"/>
      <c r="P33765" s="716"/>
      <c r="Q33765" s="716"/>
      <c r="R33765" s="716"/>
      <c r="S33765" s="716"/>
      <c r="T33765" s="1051"/>
      <c r="U33765" s="360" t="s">
        <v>578</v>
      </c>
      <c r="V33765" s="821">
        <v>57</v>
      </c>
      <c r="W33765" s="358">
        <f t="shared" si="803"/>
        <v>33753</v>
      </c>
      <c r="X33765" s="580"/>
    </row>
    <row r="33766" spans="14:24">
      <c r="N33766" s="716"/>
      <c r="O33766" s="716"/>
      <c r="P33766" s="716"/>
      <c r="Q33766" s="716"/>
      <c r="R33766" s="716"/>
      <c r="S33766" s="716"/>
      <c r="T33766" s="1051"/>
      <c r="U33766" s="360" t="s">
        <v>578</v>
      </c>
      <c r="V33766" s="821">
        <v>58</v>
      </c>
      <c r="W33766" s="358">
        <f t="shared" si="803"/>
        <v>33754</v>
      </c>
      <c r="X33766" s="580"/>
    </row>
    <row r="33767" spans="14:24">
      <c r="N33767" s="716"/>
      <c r="O33767" s="716"/>
      <c r="P33767" s="716"/>
      <c r="Q33767" s="716"/>
      <c r="R33767" s="716"/>
      <c r="S33767" s="716"/>
      <c r="T33767" s="1051"/>
      <c r="U33767" s="360" t="s">
        <v>578</v>
      </c>
      <c r="V33767" s="821">
        <v>59</v>
      </c>
      <c r="W33767" s="358">
        <f t="shared" si="803"/>
        <v>33755</v>
      </c>
      <c r="X33767" s="580"/>
    </row>
    <row r="33768" spans="14:24">
      <c r="N33768" s="716"/>
      <c r="O33768" s="716"/>
      <c r="P33768" s="716"/>
      <c r="Q33768" s="716"/>
      <c r="R33768" s="716"/>
      <c r="S33768" s="716"/>
      <c r="T33768" s="1051"/>
      <c r="U33768" s="360" t="s">
        <v>578</v>
      </c>
      <c r="V33768" s="821">
        <v>60</v>
      </c>
      <c r="W33768" s="358">
        <f t="shared" si="803"/>
        <v>33756</v>
      </c>
      <c r="X33768" s="580"/>
    </row>
    <row r="33769" spans="14:24">
      <c r="N33769" s="716"/>
      <c r="O33769" s="716"/>
      <c r="P33769" s="716"/>
      <c r="Q33769" s="716"/>
      <c r="R33769" s="716"/>
      <c r="S33769" s="716"/>
      <c r="T33769" s="1051"/>
      <c r="U33769" s="360" t="s">
        <v>578</v>
      </c>
      <c r="V33769" s="821">
        <v>61</v>
      </c>
      <c r="W33769" s="358">
        <f t="shared" si="803"/>
        <v>33757</v>
      </c>
      <c r="X33769" s="580"/>
    </row>
    <row r="33770" spans="14:24">
      <c r="N33770" s="716"/>
      <c r="O33770" s="716"/>
      <c r="P33770" s="716"/>
      <c r="Q33770" s="716"/>
      <c r="R33770" s="716"/>
      <c r="S33770" s="716"/>
      <c r="T33770" s="1051"/>
      <c r="U33770" s="360" t="s">
        <v>578</v>
      </c>
      <c r="V33770" s="821">
        <v>62</v>
      </c>
      <c r="W33770" s="358">
        <f t="shared" si="803"/>
        <v>33758</v>
      </c>
      <c r="X33770" s="580"/>
    </row>
    <row r="33771" spans="14:24">
      <c r="N33771" s="716"/>
      <c r="O33771" s="716"/>
      <c r="P33771" s="716"/>
      <c r="Q33771" s="716"/>
      <c r="R33771" s="716"/>
      <c r="S33771" s="716"/>
      <c r="T33771" s="1051"/>
      <c r="U33771" s="360" t="s">
        <v>578</v>
      </c>
      <c r="V33771" s="821">
        <v>63</v>
      </c>
      <c r="W33771" s="358">
        <f t="shared" si="803"/>
        <v>33759</v>
      </c>
      <c r="X33771" s="580"/>
    </row>
    <row r="33772" spans="14:24">
      <c r="N33772" s="716"/>
      <c r="O33772" s="716"/>
      <c r="P33772" s="716"/>
      <c r="Q33772" s="716"/>
      <c r="R33772" s="716"/>
      <c r="S33772" s="716"/>
      <c r="T33772" s="1051"/>
      <c r="U33772" s="360" t="s">
        <v>578</v>
      </c>
      <c r="V33772" s="821">
        <v>64</v>
      </c>
      <c r="W33772" s="358">
        <f t="shared" si="803"/>
        <v>33760</v>
      </c>
      <c r="X33772" s="580"/>
    </row>
    <row r="33773" spans="14:24">
      <c r="N33773" s="716"/>
      <c r="O33773" s="716"/>
      <c r="P33773" s="716"/>
      <c r="Q33773" s="716"/>
      <c r="R33773" s="716"/>
      <c r="S33773" s="716"/>
      <c r="T33773" s="1051"/>
      <c r="U33773" s="360" t="s">
        <v>578</v>
      </c>
      <c r="V33773" s="821">
        <v>65</v>
      </c>
      <c r="W33773" s="358">
        <f t="shared" si="803"/>
        <v>33761</v>
      </c>
      <c r="X33773" s="580"/>
    </row>
    <row r="33774" spans="14:24">
      <c r="N33774" s="716"/>
      <c r="O33774" s="716"/>
      <c r="P33774" s="716"/>
      <c r="Q33774" s="716"/>
      <c r="R33774" s="716"/>
      <c r="S33774" s="716"/>
      <c r="T33774" s="1051"/>
      <c r="U33774" s="360" t="s">
        <v>578</v>
      </c>
      <c r="V33774" s="821">
        <v>66</v>
      </c>
      <c r="W33774" s="358">
        <f t="shared" si="803"/>
        <v>33762</v>
      </c>
      <c r="X33774" s="580"/>
    </row>
    <row r="33775" spans="14:24">
      <c r="N33775" s="716"/>
      <c r="O33775" s="716"/>
      <c r="P33775" s="716"/>
      <c r="Q33775" s="716"/>
      <c r="R33775" s="716"/>
      <c r="S33775" s="716"/>
      <c r="T33775" s="1051"/>
      <c r="U33775" s="360" t="s">
        <v>578</v>
      </c>
      <c r="V33775" s="821">
        <v>67</v>
      </c>
      <c r="W33775" s="358">
        <f t="shared" si="803"/>
        <v>33763</v>
      </c>
      <c r="X33775" s="580"/>
    </row>
    <row r="33776" spans="14:24">
      <c r="N33776" s="716"/>
      <c r="O33776" s="716"/>
      <c r="P33776" s="716"/>
      <c r="Q33776" s="716"/>
      <c r="R33776" s="716"/>
      <c r="S33776" s="716"/>
      <c r="T33776" s="1051"/>
      <c r="U33776" s="360" t="s">
        <v>578</v>
      </c>
      <c r="V33776" s="821">
        <v>68</v>
      </c>
      <c r="W33776" s="358">
        <f t="shared" si="803"/>
        <v>33764</v>
      </c>
      <c r="X33776" s="580"/>
    </row>
    <row r="33777" spans="14:24">
      <c r="N33777" s="716"/>
      <c r="O33777" s="716"/>
      <c r="P33777" s="716"/>
      <c r="Q33777" s="716"/>
      <c r="R33777" s="716"/>
      <c r="S33777" s="716"/>
      <c r="T33777" s="1051"/>
      <c r="U33777" s="360" t="s">
        <v>578</v>
      </c>
      <c r="V33777" s="821">
        <v>69</v>
      </c>
      <c r="W33777" s="358">
        <f t="shared" si="803"/>
        <v>33765</v>
      </c>
      <c r="X33777" s="580"/>
    </row>
    <row r="33778" spans="14:24">
      <c r="N33778" s="716"/>
      <c r="O33778" s="716"/>
      <c r="P33778" s="716"/>
      <c r="Q33778" s="716"/>
      <c r="R33778" s="716"/>
      <c r="S33778" s="716"/>
      <c r="T33778" s="1051"/>
      <c r="U33778" s="360" t="s">
        <v>578</v>
      </c>
      <c r="V33778" s="821">
        <v>70</v>
      </c>
      <c r="W33778" s="358">
        <f t="shared" si="803"/>
        <v>33766</v>
      </c>
      <c r="X33778" s="580"/>
    </row>
    <row r="33779" spans="14:24">
      <c r="N33779" s="716"/>
      <c r="O33779" s="716"/>
      <c r="P33779" s="716"/>
      <c r="Q33779" s="716"/>
      <c r="R33779" s="716"/>
      <c r="S33779" s="716"/>
      <c r="T33779" s="1051"/>
      <c r="U33779" s="360" t="s">
        <v>578</v>
      </c>
      <c r="V33779" s="821">
        <v>71</v>
      </c>
      <c r="W33779" s="358">
        <f t="shared" si="803"/>
        <v>33767</v>
      </c>
      <c r="X33779" s="580"/>
    </row>
    <row r="33780" spans="14:24">
      <c r="N33780" s="716"/>
      <c r="O33780" s="716"/>
      <c r="P33780" s="716"/>
      <c r="Q33780" s="716"/>
      <c r="R33780" s="716"/>
      <c r="S33780" s="716"/>
      <c r="T33780" s="1051"/>
      <c r="U33780" s="360" t="s">
        <v>578</v>
      </c>
      <c r="V33780" s="821">
        <v>72</v>
      </c>
      <c r="W33780" s="358">
        <f t="shared" si="803"/>
        <v>33768</v>
      </c>
      <c r="X33780" s="580"/>
    </row>
    <row r="33781" spans="14:24">
      <c r="N33781" s="716"/>
      <c r="O33781" s="716"/>
      <c r="P33781" s="716"/>
      <c r="Q33781" s="716"/>
      <c r="R33781" s="716"/>
      <c r="S33781" s="716"/>
      <c r="T33781" s="1051"/>
      <c r="U33781" s="360" t="s">
        <v>578</v>
      </c>
      <c r="V33781" s="821">
        <v>73</v>
      </c>
      <c r="W33781" s="358">
        <f t="shared" si="803"/>
        <v>33769</v>
      </c>
      <c r="X33781" s="580"/>
    </row>
    <row r="33782" spans="14:24">
      <c r="N33782" s="716"/>
      <c r="O33782" s="716"/>
      <c r="P33782" s="716"/>
      <c r="Q33782" s="716"/>
      <c r="R33782" s="716"/>
      <c r="S33782" s="716"/>
      <c r="T33782" s="1051"/>
      <c r="U33782" s="360" t="s">
        <v>578</v>
      </c>
      <c r="V33782" s="821">
        <v>74</v>
      </c>
      <c r="W33782" s="358">
        <f t="shared" si="803"/>
        <v>33770</v>
      </c>
      <c r="X33782" s="580"/>
    </row>
    <row r="33783" spans="14:24">
      <c r="N33783" s="716"/>
      <c r="O33783" s="716"/>
      <c r="P33783" s="716"/>
      <c r="Q33783" s="716"/>
      <c r="R33783" s="716"/>
      <c r="S33783" s="716"/>
      <c r="T33783" s="1051"/>
      <c r="U33783" s="360" t="s">
        <v>578</v>
      </c>
      <c r="V33783" s="821">
        <v>75</v>
      </c>
      <c r="W33783" s="358">
        <f t="shared" si="803"/>
        <v>33771</v>
      </c>
      <c r="X33783" s="580"/>
    </row>
    <row r="33784" spans="14:24">
      <c r="N33784" s="716"/>
      <c r="O33784" s="716"/>
      <c r="P33784" s="716"/>
      <c r="Q33784" s="716"/>
      <c r="R33784" s="716"/>
      <c r="S33784" s="716"/>
      <c r="T33784" s="1051"/>
      <c r="U33784" s="360" t="s">
        <v>578</v>
      </c>
      <c r="V33784" s="821">
        <v>76</v>
      </c>
      <c r="W33784" s="358">
        <f t="shared" si="803"/>
        <v>33772</v>
      </c>
      <c r="X33784" s="580"/>
    </row>
    <row r="33785" spans="14:24">
      <c r="N33785" s="716"/>
      <c r="O33785" s="716"/>
      <c r="P33785" s="716"/>
      <c r="Q33785" s="716"/>
      <c r="R33785" s="716"/>
      <c r="S33785" s="716"/>
      <c r="T33785" s="1051"/>
      <c r="U33785" s="360" t="s">
        <v>578</v>
      </c>
      <c r="V33785" s="821">
        <v>77</v>
      </c>
      <c r="W33785" s="358">
        <f t="shared" si="803"/>
        <v>33773</v>
      </c>
      <c r="X33785" s="580"/>
    </row>
    <row r="33786" spans="14:24">
      <c r="N33786" s="716"/>
      <c r="O33786" s="716"/>
      <c r="P33786" s="716"/>
      <c r="Q33786" s="716"/>
      <c r="R33786" s="716"/>
      <c r="S33786" s="716"/>
      <c r="T33786" s="1051"/>
      <c r="U33786" s="360" t="s">
        <v>578</v>
      </c>
      <c r="V33786" s="821">
        <v>78</v>
      </c>
      <c r="W33786" s="358">
        <f t="shared" si="803"/>
        <v>33774</v>
      </c>
      <c r="X33786" s="580"/>
    </row>
    <row r="33787" spans="14:24">
      <c r="N33787" s="716"/>
      <c r="O33787" s="716"/>
      <c r="P33787" s="716"/>
      <c r="Q33787" s="716"/>
      <c r="R33787" s="716"/>
      <c r="S33787" s="716"/>
      <c r="T33787" s="1051"/>
      <c r="U33787" s="360" t="s">
        <v>578</v>
      </c>
      <c r="V33787" s="821">
        <v>79</v>
      </c>
      <c r="W33787" s="358">
        <f t="shared" si="803"/>
        <v>33775</v>
      </c>
      <c r="X33787" s="580"/>
    </row>
    <row r="33788" spans="14:24">
      <c r="N33788" s="716"/>
      <c r="O33788" s="716"/>
      <c r="P33788" s="716"/>
      <c r="Q33788" s="716"/>
      <c r="R33788" s="716"/>
      <c r="S33788" s="716"/>
      <c r="T33788" s="1051"/>
      <c r="U33788" s="360" t="s">
        <v>578</v>
      </c>
      <c r="V33788" s="821">
        <v>80</v>
      </c>
      <c r="W33788" s="358">
        <f t="shared" si="803"/>
        <v>33776</v>
      </c>
      <c r="X33788" s="580"/>
    </row>
    <row r="33789" spans="14:24">
      <c r="N33789" s="716"/>
      <c r="O33789" s="716"/>
      <c r="P33789" s="716"/>
      <c r="Q33789" s="716"/>
      <c r="R33789" s="716"/>
      <c r="S33789" s="716"/>
      <c r="T33789" s="1051"/>
      <c r="U33789" s="360" t="s">
        <v>578</v>
      </c>
      <c r="V33789" s="821">
        <v>81</v>
      </c>
      <c r="W33789" s="358">
        <f t="shared" si="803"/>
        <v>33777</v>
      </c>
      <c r="X33789" s="580"/>
    </row>
    <row r="33790" spans="14:24">
      <c r="N33790" s="716"/>
      <c r="O33790" s="716"/>
      <c r="P33790" s="716"/>
      <c r="Q33790" s="716"/>
      <c r="R33790" s="716"/>
      <c r="S33790" s="716"/>
      <c r="T33790" s="1051"/>
      <c r="U33790" s="360" t="s">
        <v>578</v>
      </c>
      <c r="V33790" s="821">
        <v>82</v>
      </c>
      <c r="W33790" s="358">
        <f t="shared" si="803"/>
        <v>33778</v>
      </c>
      <c r="X33790" s="580"/>
    </row>
    <row r="33791" spans="14:24">
      <c r="N33791" s="716"/>
      <c r="O33791" s="716"/>
      <c r="P33791" s="716"/>
      <c r="Q33791" s="716"/>
      <c r="R33791" s="716"/>
      <c r="S33791" s="716"/>
      <c r="T33791" s="1051"/>
      <c r="U33791" s="360" t="s">
        <v>578</v>
      </c>
      <c r="V33791" s="821">
        <v>83</v>
      </c>
      <c r="W33791" s="358">
        <f t="shared" si="803"/>
        <v>33779</v>
      </c>
      <c r="X33791" s="580"/>
    </row>
    <row r="33792" spans="14:24">
      <c r="N33792" s="716"/>
      <c r="O33792" s="716"/>
      <c r="P33792" s="716"/>
      <c r="Q33792" s="716"/>
      <c r="R33792" s="716"/>
      <c r="S33792" s="716"/>
      <c r="T33792" s="1051"/>
      <c r="U33792" s="360" t="s">
        <v>578</v>
      </c>
      <c r="V33792" s="821">
        <v>84</v>
      </c>
      <c r="W33792" s="358">
        <f t="shared" si="803"/>
        <v>33780</v>
      </c>
      <c r="X33792" s="580"/>
    </row>
    <row r="33793" spans="14:24">
      <c r="N33793" s="716"/>
      <c r="O33793" s="716"/>
      <c r="P33793" s="716"/>
      <c r="Q33793" s="716"/>
      <c r="R33793" s="716"/>
      <c r="S33793" s="716"/>
      <c r="T33793" s="1051"/>
      <c r="U33793" s="360" t="s">
        <v>578</v>
      </c>
      <c r="V33793" s="821">
        <v>85</v>
      </c>
      <c r="W33793" s="358">
        <f t="shared" si="803"/>
        <v>33781</v>
      </c>
      <c r="X33793" s="580"/>
    </row>
    <row r="33794" spans="14:24">
      <c r="N33794" s="716"/>
      <c r="O33794" s="716"/>
      <c r="P33794" s="716"/>
      <c r="Q33794" s="716"/>
      <c r="R33794" s="716"/>
      <c r="S33794" s="716"/>
      <c r="T33794" s="1051"/>
      <c r="U33794" s="360" t="s">
        <v>578</v>
      </c>
      <c r="V33794" s="821">
        <v>86</v>
      </c>
      <c r="W33794" s="358">
        <f t="shared" si="803"/>
        <v>33782</v>
      </c>
      <c r="X33794" s="580"/>
    </row>
    <row r="33795" spans="14:24">
      <c r="N33795" s="716"/>
      <c r="O33795" s="716"/>
      <c r="P33795" s="716"/>
      <c r="Q33795" s="716"/>
      <c r="R33795" s="716"/>
      <c r="S33795" s="716"/>
      <c r="T33795" s="1051"/>
      <c r="U33795" s="360" t="s">
        <v>578</v>
      </c>
      <c r="V33795" s="821">
        <v>87</v>
      </c>
      <c r="W33795" s="358">
        <f t="shared" si="803"/>
        <v>33783</v>
      </c>
      <c r="X33795" s="580"/>
    </row>
    <row r="33796" spans="14:24">
      <c r="N33796" s="716"/>
      <c r="O33796" s="716"/>
      <c r="P33796" s="716"/>
      <c r="Q33796" s="716"/>
      <c r="R33796" s="716"/>
      <c r="S33796" s="716"/>
      <c r="T33796" s="1051"/>
      <c r="U33796" s="360" t="s">
        <v>578</v>
      </c>
      <c r="V33796" s="821">
        <v>88</v>
      </c>
      <c r="W33796" s="358">
        <f t="shared" si="803"/>
        <v>33784</v>
      </c>
      <c r="X33796" s="580"/>
    </row>
    <row r="33797" spans="14:24">
      <c r="N33797" s="716"/>
      <c r="O33797" s="716"/>
      <c r="P33797" s="716"/>
      <c r="Q33797" s="716"/>
      <c r="R33797" s="716"/>
      <c r="S33797" s="716"/>
      <c r="T33797" s="1051"/>
      <c r="U33797" s="360" t="s">
        <v>578</v>
      </c>
      <c r="V33797" s="821">
        <v>89</v>
      </c>
      <c r="W33797" s="358">
        <f t="shared" si="803"/>
        <v>33785</v>
      </c>
      <c r="X33797" s="580"/>
    </row>
    <row r="33798" spans="14:24">
      <c r="N33798" s="716"/>
      <c r="O33798" s="716"/>
      <c r="P33798" s="716"/>
      <c r="Q33798" s="716"/>
      <c r="R33798" s="716"/>
      <c r="S33798" s="716"/>
      <c r="T33798" s="1051"/>
      <c r="U33798" s="360" t="s">
        <v>578</v>
      </c>
      <c r="V33798" s="821">
        <v>90</v>
      </c>
      <c r="W33798" s="358">
        <f t="shared" si="803"/>
        <v>33786</v>
      </c>
      <c r="X33798" s="580"/>
    </row>
    <row r="33799" spans="14:24">
      <c r="N33799" s="716"/>
      <c r="O33799" s="716"/>
      <c r="P33799" s="716"/>
      <c r="Q33799" s="716"/>
      <c r="R33799" s="716"/>
      <c r="S33799" s="716"/>
      <c r="T33799" s="1051"/>
      <c r="U33799" s="360" t="s">
        <v>578</v>
      </c>
      <c r="V33799" s="821">
        <v>91</v>
      </c>
      <c r="W33799" s="358">
        <f t="shared" si="803"/>
        <v>33787</v>
      </c>
      <c r="X33799" s="580"/>
    </row>
    <row r="33800" spans="14:24">
      <c r="N33800" s="716"/>
      <c r="O33800" s="716"/>
      <c r="P33800" s="716"/>
      <c r="Q33800" s="716"/>
      <c r="R33800" s="716"/>
      <c r="S33800" s="716"/>
      <c r="T33800" s="1051"/>
      <c r="U33800" s="360" t="s">
        <v>578</v>
      </c>
      <c r="V33800" s="821">
        <v>92</v>
      </c>
      <c r="W33800" s="358">
        <f t="shared" si="803"/>
        <v>33788</v>
      </c>
      <c r="X33800" s="580"/>
    </row>
    <row r="33801" spans="14:24">
      <c r="N33801" s="716"/>
      <c r="O33801" s="716"/>
      <c r="P33801" s="716"/>
      <c r="Q33801" s="716"/>
      <c r="R33801" s="716"/>
      <c r="S33801" s="716"/>
      <c r="T33801" s="1051"/>
      <c r="U33801" s="360" t="s">
        <v>578</v>
      </c>
      <c r="V33801" s="821">
        <v>93</v>
      </c>
      <c r="W33801" s="358">
        <f t="shared" si="803"/>
        <v>33789</v>
      </c>
      <c r="X33801" s="580"/>
    </row>
    <row r="33802" spans="14:24">
      <c r="N33802" s="716"/>
      <c r="O33802" s="716"/>
      <c r="P33802" s="716"/>
      <c r="Q33802" s="716"/>
      <c r="R33802" s="716"/>
      <c r="S33802" s="716"/>
      <c r="T33802" s="1051"/>
      <c r="U33802" s="360" t="s">
        <v>578</v>
      </c>
      <c r="V33802" s="821">
        <v>94</v>
      </c>
      <c r="W33802" s="358">
        <f t="shared" ref="W33802:W33865" si="804">W33801+1</f>
        <v>33790</v>
      </c>
      <c r="X33802" s="580"/>
    </row>
    <row r="33803" spans="14:24">
      <c r="N33803" s="716"/>
      <c r="O33803" s="716"/>
      <c r="P33803" s="716"/>
      <c r="Q33803" s="716"/>
      <c r="R33803" s="716"/>
      <c r="S33803" s="716"/>
      <c r="T33803" s="1051"/>
      <c r="U33803" s="360" t="s">
        <v>578</v>
      </c>
      <c r="V33803" s="821">
        <v>95</v>
      </c>
      <c r="W33803" s="358">
        <f t="shared" si="804"/>
        <v>33791</v>
      </c>
      <c r="X33803" s="580"/>
    </row>
    <row r="33804" spans="14:24">
      <c r="N33804" s="716"/>
      <c r="O33804" s="716"/>
      <c r="P33804" s="716"/>
      <c r="Q33804" s="716"/>
      <c r="R33804" s="716"/>
      <c r="S33804" s="716"/>
      <c r="T33804" s="1051"/>
      <c r="U33804" s="360" t="s">
        <v>578</v>
      </c>
      <c r="V33804" s="821">
        <v>96</v>
      </c>
      <c r="W33804" s="358">
        <f t="shared" si="804"/>
        <v>33792</v>
      </c>
      <c r="X33804" s="580"/>
    </row>
    <row r="33805" spans="14:24">
      <c r="N33805" s="716"/>
      <c r="O33805" s="716"/>
      <c r="P33805" s="716"/>
      <c r="Q33805" s="716"/>
      <c r="R33805" s="716"/>
      <c r="S33805" s="716"/>
      <c r="T33805" s="1051"/>
      <c r="U33805" s="360" t="s">
        <v>579</v>
      </c>
      <c r="V33805" s="821">
        <v>1</v>
      </c>
      <c r="W33805" s="358">
        <f t="shared" si="804"/>
        <v>33793</v>
      </c>
      <c r="X33805" s="580"/>
    </row>
    <row r="33806" spans="14:24">
      <c r="N33806" s="716"/>
      <c r="O33806" s="716"/>
      <c r="P33806" s="716"/>
      <c r="Q33806" s="716"/>
      <c r="R33806" s="716"/>
      <c r="S33806" s="716"/>
      <c r="T33806" s="1051"/>
      <c r="U33806" s="360" t="s">
        <v>579</v>
      </c>
      <c r="V33806" s="821">
        <v>2</v>
      </c>
      <c r="W33806" s="358">
        <f t="shared" si="804"/>
        <v>33794</v>
      </c>
      <c r="X33806" s="580"/>
    </row>
    <row r="33807" spans="14:24">
      <c r="N33807" s="716"/>
      <c r="O33807" s="716"/>
      <c r="P33807" s="716"/>
      <c r="Q33807" s="716"/>
      <c r="R33807" s="716"/>
      <c r="S33807" s="716"/>
      <c r="T33807" s="1051"/>
      <c r="U33807" s="360" t="s">
        <v>579</v>
      </c>
      <c r="V33807" s="821">
        <v>3</v>
      </c>
      <c r="W33807" s="358">
        <f t="shared" si="804"/>
        <v>33795</v>
      </c>
      <c r="X33807" s="580"/>
    </row>
    <row r="33808" spans="14:24">
      <c r="N33808" s="716"/>
      <c r="O33808" s="716"/>
      <c r="P33808" s="716"/>
      <c r="Q33808" s="716"/>
      <c r="R33808" s="716"/>
      <c r="S33808" s="716"/>
      <c r="T33808" s="1051"/>
      <c r="U33808" s="360" t="s">
        <v>579</v>
      </c>
      <c r="V33808" s="821">
        <v>4</v>
      </c>
      <c r="W33808" s="358">
        <f t="shared" si="804"/>
        <v>33796</v>
      </c>
      <c r="X33808" s="580"/>
    </row>
    <row r="33809" spans="14:24">
      <c r="N33809" s="716"/>
      <c r="O33809" s="716"/>
      <c r="P33809" s="716"/>
      <c r="Q33809" s="716"/>
      <c r="R33809" s="716"/>
      <c r="S33809" s="716"/>
      <c r="T33809" s="1051"/>
      <c r="U33809" s="360" t="s">
        <v>579</v>
      </c>
      <c r="V33809" s="821">
        <v>5</v>
      </c>
      <c r="W33809" s="358">
        <f t="shared" si="804"/>
        <v>33797</v>
      </c>
      <c r="X33809" s="580"/>
    </row>
    <row r="33810" spans="14:24">
      <c r="N33810" s="716"/>
      <c r="O33810" s="716"/>
      <c r="P33810" s="716"/>
      <c r="Q33810" s="716"/>
      <c r="R33810" s="716"/>
      <c r="S33810" s="716"/>
      <c r="T33810" s="1051"/>
      <c r="U33810" s="360" t="s">
        <v>579</v>
      </c>
      <c r="V33810" s="821">
        <v>6</v>
      </c>
      <c r="W33810" s="358">
        <f t="shared" si="804"/>
        <v>33798</v>
      </c>
      <c r="X33810" s="580"/>
    </row>
    <row r="33811" spans="14:24">
      <c r="N33811" s="716"/>
      <c r="O33811" s="716"/>
      <c r="P33811" s="716"/>
      <c r="Q33811" s="716"/>
      <c r="R33811" s="716"/>
      <c r="S33811" s="716"/>
      <c r="T33811" s="1051"/>
      <c r="U33811" s="360" t="s">
        <v>579</v>
      </c>
      <c r="V33811" s="821">
        <v>7</v>
      </c>
      <c r="W33811" s="358">
        <f t="shared" si="804"/>
        <v>33799</v>
      </c>
      <c r="X33811" s="580"/>
    </row>
    <row r="33812" spans="14:24">
      <c r="N33812" s="716"/>
      <c r="O33812" s="716"/>
      <c r="P33812" s="716"/>
      <c r="Q33812" s="716"/>
      <c r="R33812" s="716"/>
      <c r="S33812" s="716"/>
      <c r="T33812" s="1051"/>
      <c r="U33812" s="360" t="s">
        <v>579</v>
      </c>
      <c r="V33812" s="821">
        <v>8</v>
      </c>
      <c r="W33812" s="358">
        <f t="shared" si="804"/>
        <v>33800</v>
      </c>
      <c r="X33812" s="580"/>
    </row>
    <row r="33813" spans="14:24">
      <c r="N33813" s="716"/>
      <c r="O33813" s="716"/>
      <c r="P33813" s="716"/>
      <c r="Q33813" s="716"/>
      <c r="R33813" s="716"/>
      <c r="S33813" s="716"/>
      <c r="T33813" s="1051"/>
      <c r="U33813" s="360" t="s">
        <v>579</v>
      </c>
      <c r="V33813" s="821">
        <v>9</v>
      </c>
      <c r="W33813" s="358">
        <f t="shared" si="804"/>
        <v>33801</v>
      </c>
      <c r="X33813" s="580"/>
    </row>
    <row r="33814" spans="14:24">
      <c r="N33814" s="716"/>
      <c r="O33814" s="716"/>
      <c r="P33814" s="716"/>
      <c r="Q33814" s="716"/>
      <c r="R33814" s="716"/>
      <c r="S33814" s="716"/>
      <c r="T33814" s="1051"/>
      <c r="U33814" s="360" t="s">
        <v>579</v>
      </c>
      <c r="V33814" s="821">
        <v>10</v>
      </c>
      <c r="W33814" s="358">
        <f t="shared" si="804"/>
        <v>33802</v>
      </c>
      <c r="X33814" s="580"/>
    </row>
    <row r="33815" spans="14:24">
      <c r="N33815" s="716"/>
      <c r="O33815" s="716"/>
      <c r="P33815" s="716"/>
      <c r="Q33815" s="716"/>
      <c r="R33815" s="716"/>
      <c r="S33815" s="716"/>
      <c r="T33815" s="1051"/>
      <c r="U33815" s="360" t="s">
        <v>579</v>
      </c>
      <c r="V33815" s="821">
        <v>11</v>
      </c>
      <c r="W33815" s="358">
        <f t="shared" si="804"/>
        <v>33803</v>
      </c>
      <c r="X33815" s="580"/>
    </row>
    <row r="33816" spans="14:24">
      <c r="N33816" s="716"/>
      <c r="O33816" s="716"/>
      <c r="P33816" s="716"/>
      <c r="Q33816" s="716"/>
      <c r="R33816" s="716"/>
      <c r="S33816" s="716"/>
      <c r="T33816" s="1051"/>
      <c r="U33816" s="360" t="s">
        <v>579</v>
      </c>
      <c r="V33816" s="821">
        <v>12</v>
      </c>
      <c r="W33816" s="358">
        <f t="shared" si="804"/>
        <v>33804</v>
      </c>
      <c r="X33816" s="580"/>
    </row>
    <row r="33817" spans="14:24">
      <c r="N33817" s="716"/>
      <c r="O33817" s="716"/>
      <c r="P33817" s="716"/>
      <c r="Q33817" s="716"/>
      <c r="R33817" s="716"/>
      <c r="S33817" s="716"/>
      <c r="T33817" s="1051"/>
      <c r="U33817" s="360" t="s">
        <v>579</v>
      </c>
      <c r="V33817" s="821">
        <v>13</v>
      </c>
      <c r="W33817" s="358">
        <f t="shared" si="804"/>
        <v>33805</v>
      </c>
      <c r="X33817" s="580"/>
    </row>
    <row r="33818" spans="14:24">
      <c r="N33818" s="716"/>
      <c r="O33818" s="716"/>
      <c r="P33818" s="716"/>
      <c r="Q33818" s="716"/>
      <c r="R33818" s="716"/>
      <c r="S33818" s="716"/>
      <c r="T33818" s="1051"/>
      <c r="U33818" s="360" t="s">
        <v>579</v>
      </c>
      <c r="V33818" s="821">
        <v>14</v>
      </c>
      <c r="W33818" s="358">
        <f t="shared" si="804"/>
        <v>33806</v>
      </c>
      <c r="X33818" s="580"/>
    </row>
    <row r="33819" spans="14:24">
      <c r="N33819" s="716"/>
      <c r="O33819" s="716"/>
      <c r="P33819" s="716"/>
      <c r="Q33819" s="716"/>
      <c r="R33819" s="716"/>
      <c r="S33819" s="716"/>
      <c r="T33819" s="1051"/>
      <c r="U33819" s="360" t="s">
        <v>579</v>
      </c>
      <c r="V33819" s="821">
        <v>15</v>
      </c>
      <c r="W33819" s="358">
        <f t="shared" si="804"/>
        <v>33807</v>
      </c>
      <c r="X33819" s="580"/>
    </row>
    <row r="33820" spans="14:24">
      <c r="N33820" s="716"/>
      <c r="O33820" s="716"/>
      <c r="P33820" s="716"/>
      <c r="Q33820" s="716"/>
      <c r="R33820" s="716"/>
      <c r="S33820" s="716"/>
      <c r="T33820" s="1051"/>
      <c r="U33820" s="360" t="s">
        <v>579</v>
      </c>
      <c r="V33820" s="821">
        <v>16</v>
      </c>
      <c r="W33820" s="358">
        <f t="shared" si="804"/>
        <v>33808</v>
      </c>
      <c r="X33820" s="580"/>
    </row>
    <row r="33821" spans="14:24">
      <c r="N33821" s="716"/>
      <c r="O33821" s="716"/>
      <c r="P33821" s="716"/>
      <c r="Q33821" s="716"/>
      <c r="R33821" s="716"/>
      <c r="S33821" s="716"/>
      <c r="T33821" s="1051"/>
      <c r="U33821" s="360" t="s">
        <v>579</v>
      </c>
      <c r="V33821" s="821">
        <v>17</v>
      </c>
      <c r="W33821" s="358">
        <f t="shared" si="804"/>
        <v>33809</v>
      </c>
      <c r="X33821" s="580"/>
    </row>
    <row r="33822" spans="14:24">
      <c r="N33822" s="716"/>
      <c r="O33822" s="716"/>
      <c r="P33822" s="716"/>
      <c r="Q33822" s="716"/>
      <c r="R33822" s="716"/>
      <c r="S33822" s="716"/>
      <c r="T33822" s="1051"/>
      <c r="U33822" s="360" t="s">
        <v>579</v>
      </c>
      <c r="V33822" s="821">
        <v>18</v>
      </c>
      <c r="W33822" s="358">
        <f t="shared" si="804"/>
        <v>33810</v>
      </c>
      <c r="X33822" s="580"/>
    </row>
    <row r="33823" spans="14:24">
      <c r="N33823" s="716"/>
      <c r="O33823" s="716"/>
      <c r="P33823" s="716"/>
      <c r="Q33823" s="716"/>
      <c r="R33823" s="716"/>
      <c r="S33823" s="716"/>
      <c r="T33823" s="1051"/>
      <c r="U33823" s="360" t="s">
        <v>579</v>
      </c>
      <c r="V33823" s="821">
        <v>19</v>
      </c>
      <c r="W33823" s="358">
        <f t="shared" si="804"/>
        <v>33811</v>
      </c>
      <c r="X33823" s="580"/>
    </row>
    <row r="33824" spans="14:24">
      <c r="N33824" s="716"/>
      <c r="O33824" s="716"/>
      <c r="P33824" s="716"/>
      <c r="Q33824" s="716"/>
      <c r="R33824" s="716"/>
      <c r="S33824" s="716"/>
      <c r="T33824" s="1051"/>
      <c r="U33824" s="360" t="s">
        <v>579</v>
      </c>
      <c r="V33824" s="821">
        <v>20</v>
      </c>
      <c r="W33824" s="358">
        <f t="shared" si="804"/>
        <v>33812</v>
      </c>
      <c r="X33824" s="580"/>
    </row>
    <row r="33825" spans="14:24">
      <c r="N33825" s="716"/>
      <c r="O33825" s="716"/>
      <c r="P33825" s="716"/>
      <c r="Q33825" s="716"/>
      <c r="R33825" s="716"/>
      <c r="S33825" s="716"/>
      <c r="T33825" s="1051"/>
      <c r="U33825" s="360" t="s">
        <v>579</v>
      </c>
      <c r="V33825" s="821">
        <v>21</v>
      </c>
      <c r="W33825" s="358">
        <f t="shared" si="804"/>
        <v>33813</v>
      </c>
      <c r="X33825" s="580"/>
    </row>
    <row r="33826" spans="14:24">
      <c r="N33826" s="716"/>
      <c r="O33826" s="716"/>
      <c r="P33826" s="716"/>
      <c r="Q33826" s="716"/>
      <c r="R33826" s="716"/>
      <c r="S33826" s="716"/>
      <c r="T33826" s="1051"/>
      <c r="U33826" s="360" t="s">
        <v>579</v>
      </c>
      <c r="V33826" s="821">
        <v>22</v>
      </c>
      <c r="W33826" s="358">
        <f t="shared" si="804"/>
        <v>33814</v>
      </c>
      <c r="X33826" s="580"/>
    </row>
    <row r="33827" spans="14:24">
      <c r="N33827" s="716"/>
      <c r="O33827" s="716"/>
      <c r="P33827" s="716"/>
      <c r="Q33827" s="716"/>
      <c r="R33827" s="716"/>
      <c r="S33827" s="716"/>
      <c r="T33827" s="1051"/>
      <c r="U33827" s="360" t="s">
        <v>579</v>
      </c>
      <c r="V33827" s="821">
        <v>23</v>
      </c>
      <c r="W33827" s="358">
        <f t="shared" si="804"/>
        <v>33815</v>
      </c>
      <c r="X33827" s="580"/>
    </row>
    <row r="33828" spans="14:24">
      <c r="N33828" s="716"/>
      <c r="O33828" s="716"/>
      <c r="P33828" s="716"/>
      <c r="Q33828" s="716"/>
      <c r="R33828" s="716"/>
      <c r="S33828" s="716"/>
      <c r="T33828" s="1051"/>
      <c r="U33828" s="360" t="s">
        <v>579</v>
      </c>
      <c r="V33828" s="821">
        <v>24</v>
      </c>
      <c r="W33828" s="358">
        <f t="shared" si="804"/>
        <v>33816</v>
      </c>
      <c r="X33828" s="580"/>
    </row>
    <row r="33829" spans="14:24">
      <c r="N33829" s="716"/>
      <c r="O33829" s="716"/>
      <c r="P33829" s="716"/>
      <c r="Q33829" s="716"/>
      <c r="R33829" s="716"/>
      <c r="S33829" s="716"/>
      <c r="T33829" s="1051"/>
      <c r="U33829" s="360" t="s">
        <v>579</v>
      </c>
      <c r="V33829" s="821">
        <v>25</v>
      </c>
      <c r="W33829" s="358">
        <f t="shared" si="804"/>
        <v>33817</v>
      </c>
      <c r="X33829" s="580"/>
    </row>
    <row r="33830" spans="14:24">
      <c r="N33830" s="716"/>
      <c r="O33830" s="716"/>
      <c r="P33830" s="716"/>
      <c r="Q33830" s="716"/>
      <c r="R33830" s="716"/>
      <c r="S33830" s="716"/>
      <c r="T33830" s="1051"/>
      <c r="U33830" s="360" t="s">
        <v>579</v>
      </c>
      <c r="V33830" s="821">
        <v>26</v>
      </c>
      <c r="W33830" s="358">
        <f t="shared" si="804"/>
        <v>33818</v>
      </c>
      <c r="X33830" s="580"/>
    </row>
    <row r="33831" spans="14:24">
      <c r="N33831" s="716"/>
      <c r="O33831" s="716"/>
      <c r="P33831" s="716"/>
      <c r="Q33831" s="716"/>
      <c r="R33831" s="716"/>
      <c r="S33831" s="716"/>
      <c r="T33831" s="1051"/>
      <c r="U33831" s="360" t="s">
        <v>579</v>
      </c>
      <c r="V33831" s="821">
        <v>27</v>
      </c>
      <c r="W33831" s="358">
        <f t="shared" si="804"/>
        <v>33819</v>
      </c>
      <c r="X33831" s="580"/>
    </row>
    <row r="33832" spans="14:24">
      <c r="N33832" s="716"/>
      <c r="O33832" s="716"/>
      <c r="P33832" s="716"/>
      <c r="Q33832" s="716"/>
      <c r="R33832" s="716"/>
      <c r="S33832" s="716"/>
      <c r="T33832" s="1051"/>
      <c r="U33832" s="360" t="s">
        <v>579</v>
      </c>
      <c r="V33832" s="821">
        <v>28</v>
      </c>
      <c r="W33832" s="358">
        <f t="shared" si="804"/>
        <v>33820</v>
      </c>
      <c r="X33832" s="580"/>
    </row>
    <row r="33833" spans="14:24">
      <c r="N33833" s="716"/>
      <c r="O33833" s="716"/>
      <c r="P33833" s="716"/>
      <c r="Q33833" s="716"/>
      <c r="R33833" s="716"/>
      <c r="S33833" s="716"/>
      <c r="T33833" s="1051"/>
      <c r="U33833" s="360" t="s">
        <v>579</v>
      </c>
      <c r="V33833" s="821">
        <v>29</v>
      </c>
      <c r="W33833" s="358">
        <f t="shared" si="804"/>
        <v>33821</v>
      </c>
      <c r="X33833" s="580"/>
    </row>
    <row r="33834" spans="14:24">
      <c r="N33834" s="716"/>
      <c r="O33834" s="716"/>
      <c r="P33834" s="716"/>
      <c r="Q33834" s="716"/>
      <c r="R33834" s="716"/>
      <c r="S33834" s="716"/>
      <c r="T33834" s="1051"/>
      <c r="U33834" s="360" t="s">
        <v>579</v>
      </c>
      <c r="V33834" s="821">
        <v>30</v>
      </c>
      <c r="W33834" s="358">
        <f t="shared" si="804"/>
        <v>33822</v>
      </c>
      <c r="X33834" s="580"/>
    </row>
    <row r="33835" spans="14:24">
      <c r="N33835" s="716"/>
      <c r="O33835" s="716"/>
      <c r="P33835" s="716"/>
      <c r="Q33835" s="716"/>
      <c r="R33835" s="716"/>
      <c r="S33835" s="716"/>
      <c r="T33835" s="1051"/>
      <c r="U33835" s="360" t="s">
        <v>579</v>
      </c>
      <c r="V33835" s="821">
        <v>31</v>
      </c>
      <c r="W33835" s="358">
        <f t="shared" si="804"/>
        <v>33823</v>
      </c>
      <c r="X33835" s="580"/>
    </row>
    <row r="33836" spans="14:24">
      <c r="N33836" s="716"/>
      <c r="O33836" s="716"/>
      <c r="P33836" s="716"/>
      <c r="Q33836" s="716"/>
      <c r="R33836" s="716"/>
      <c r="S33836" s="716"/>
      <c r="T33836" s="1051"/>
      <c r="U33836" s="360" t="s">
        <v>579</v>
      </c>
      <c r="V33836" s="821">
        <v>32</v>
      </c>
      <c r="W33836" s="358">
        <f t="shared" si="804"/>
        <v>33824</v>
      </c>
      <c r="X33836" s="580"/>
    </row>
    <row r="33837" spans="14:24">
      <c r="N33837" s="716"/>
      <c r="O33837" s="716"/>
      <c r="P33837" s="716"/>
      <c r="Q33837" s="716"/>
      <c r="R33837" s="716"/>
      <c r="S33837" s="716"/>
      <c r="T33837" s="1051"/>
      <c r="U33837" s="360" t="s">
        <v>579</v>
      </c>
      <c r="V33837" s="821">
        <v>33</v>
      </c>
      <c r="W33837" s="358">
        <f t="shared" si="804"/>
        <v>33825</v>
      </c>
      <c r="X33837" s="580"/>
    </row>
    <row r="33838" spans="14:24">
      <c r="N33838" s="716"/>
      <c r="O33838" s="716"/>
      <c r="P33838" s="716"/>
      <c r="Q33838" s="716"/>
      <c r="R33838" s="716"/>
      <c r="S33838" s="716"/>
      <c r="T33838" s="1051"/>
      <c r="U33838" s="360" t="s">
        <v>579</v>
      </c>
      <c r="V33838" s="821">
        <v>34</v>
      </c>
      <c r="W33838" s="358">
        <f t="shared" si="804"/>
        <v>33826</v>
      </c>
      <c r="X33838" s="580"/>
    </row>
    <row r="33839" spans="14:24">
      <c r="N33839" s="716"/>
      <c r="O33839" s="716"/>
      <c r="P33839" s="716"/>
      <c r="Q33839" s="716"/>
      <c r="R33839" s="716"/>
      <c r="S33839" s="716"/>
      <c r="T33839" s="1051"/>
      <c r="U33839" s="360" t="s">
        <v>579</v>
      </c>
      <c r="V33839" s="821">
        <v>35</v>
      </c>
      <c r="W33839" s="358">
        <f t="shared" si="804"/>
        <v>33827</v>
      </c>
      <c r="X33839" s="580"/>
    </row>
    <row r="33840" spans="14:24">
      <c r="N33840" s="716"/>
      <c r="O33840" s="716"/>
      <c r="P33840" s="716"/>
      <c r="Q33840" s="716"/>
      <c r="R33840" s="716"/>
      <c r="S33840" s="716"/>
      <c r="T33840" s="1051"/>
      <c r="U33840" s="360" t="s">
        <v>579</v>
      </c>
      <c r="V33840" s="821">
        <v>36</v>
      </c>
      <c r="W33840" s="358">
        <f t="shared" si="804"/>
        <v>33828</v>
      </c>
      <c r="X33840" s="580"/>
    </row>
    <row r="33841" spans="14:24">
      <c r="N33841" s="716"/>
      <c r="O33841" s="716"/>
      <c r="P33841" s="716"/>
      <c r="Q33841" s="716"/>
      <c r="R33841" s="716"/>
      <c r="S33841" s="716"/>
      <c r="T33841" s="1051"/>
      <c r="U33841" s="360" t="s">
        <v>579</v>
      </c>
      <c r="V33841" s="821">
        <v>37</v>
      </c>
      <c r="W33841" s="358">
        <f t="shared" si="804"/>
        <v>33829</v>
      </c>
      <c r="X33841" s="580"/>
    </row>
    <row r="33842" spans="14:24">
      <c r="N33842" s="716"/>
      <c r="O33842" s="716"/>
      <c r="P33842" s="716"/>
      <c r="Q33842" s="716"/>
      <c r="R33842" s="716"/>
      <c r="S33842" s="716"/>
      <c r="T33842" s="1051"/>
      <c r="U33842" s="360" t="s">
        <v>579</v>
      </c>
      <c r="V33842" s="821">
        <v>38</v>
      </c>
      <c r="W33842" s="358">
        <f t="shared" si="804"/>
        <v>33830</v>
      </c>
      <c r="X33842" s="580"/>
    </row>
    <row r="33843" spans="14:24">
      <c r="N33843" s="716"/>
      <c r="O33843" s="716"/>
      <c r="P33843" s="716"/>
      <c r="Q33843" s="716"/>
      <c r="R33843" s="716"/>
      <c r="S33843" s="716"/>
      <c r="T33843" s="1051"/>
      <c r="U33843" s="360" t="s">
        <v>579</v>
      </c>
      <c r="V33843" s="821">
        <v>39</v>
      </c>
      <c r="W33843" s="358">
        <f t="shared" si="804"/>
        <v>33831</v>
      </c>
      <c r="X33843" s="580"/>
    </row>
    <row r="33844" spans="14:24">
      <c r="N33844" s="716"/>
      <c r="O33844" s="716"/>
      <c r="P33844" s="716"/>
      <c r="Q33844" s="716"/>
      <c r="R33844" s="716"/>
      <c r="S33844" s="716"/>
      <c r="T33844" s="1051"/>
      <c r="U33844" s="360" t="s">
        <v>579</v>
      </c>
      <c r="V33844" s="821">
        <v>40</v>
      </c>
      <c r="W33844" s="358">
        <f t="shared" si="804"/>
        <v>33832</v>
      </c>
      <c r="X33844" s="580"/>
    </row>
    <row r="33845" spans="14:24">
      <c r="N33845" s="716"/>
      <c r="O33845" s="716"/>
      <c r="P33845" s="716"/>
      <c r="Q33845" s="716"/>
      <c r="R33845" s="716"/>
      <c r="S33845" s="716"/>
      <c r="T33845" s="1051"/>
      <c r="U33845" s="360" t="s">
        <v>579</v>
      </c>
      <c r="V33845" s="821">
        <v>41</v>
      </c>
      <c r="W33845" s="358">
        <f t="shared" si="804"/>
        <v>33833</v>
      </c>
      <c r="X33845" s="580"/>
    </row>
    <row r="33846" spans="14:24">
      <c r="N33846" s="716"/>
      <c r="O33846" s="716"/>
      <c r="P33846" s="716"/>
      <c r="Q33846" s="716"/>
      <c r="R33846" s="716"/>
      <c r="S33846" s="716"/>
      <c r="T33846" s="1051"/>
      <c r="U33846" s="360" t="s">
        <v>579</v>
      </c>
      <c r="V33846" s="821">
        <v>42</v>
      </c>
      <c r="W33846" s="358">
        <f t="shared" si="804"/>
        <v>33834</v>
      </c>
      <c r="X33846" s="580"/>
    </row>
    <row r="33847" spans="14:24">
      <c r="N33847" s="716"/>
      <c r="O33847" s="716"/>
      <c r="P33847" s="716"/>
      <c r="Q33847" s="716"/>
      <c r="R33847" s="716"/>
      <c r="S33847" s="716"/>
      <c r="T33847" s="1051"/>
      <c r="U33847" s="360" t="s">
        <v>579</v>
      </c>
      <c r="V33847" s="821">
        <v>43</v>
      </c>
      <c r="W33847" s="358">
        <f t="shared" si="804"/>
        <v>33835</v>
      </c>
      <c r="X33847" s="580"/>
    </row>
    <row r="33848" spans="14:24">
      <c r="N33848" s="716"/>
      <c r="O33848" s="716"/>
      <c r="P33848" s="716"/>
      <c r="Q33848" s="716"/>
      <c r="R33848" s="716"/>
      <c r="S33848" s="716"/>
      <c r="T33848" s="1051"/>
      <c r="U33848" s="360" t="s">
        <v>579</v>
      </c>
      <c r="V33848" s="821">
        <v>44</v>
      </c>
      <c r="W33848" s="358">
        <f t="shared" si="804"/>
        <v>33836</v>
      </c>
      <c r="X33848" s="580"/>
    </row>
    <row r="33849" spans="14:24">
      <c r="N33849" s="716"/>
      <c r="O33849" s="716"/>
      <c r="P33849" s="716"/>
      <c r="Q33849" s="716"/>
      <c r="R33849" s="716"/>
      <c r="S33849" s="716"/>
      <c r="T33849" s="1051"/>
      <c r="U33849" s="360" t="s">
        <v>579</v>
      </c>
      <c r="V33849" s="821">
        <v>45</v>
      </c>
      <c r="W33849" s="358">
        <f t="shared" si="804"/>
        <v>33837</v>
      </c>
      <c r="X33849" s="580"/>
    </row>
    <row r="33850" spans="14:24">
      <c r="N33850" s="716"/>
      <c r="O33850" s="716"/>
      <c r="P33850" s="716"/>
      <c r="Q33850" s="716"/>
      <c r="R33850" s="716"/>
      <c r="S33850" s="716"/>
      <c r="T33850" s="1051"/>
      <c r="U33850" s="360" t="s">
        <v>579</v>
      </c>
      <c r="V33850" s="821">
        <v>46</v>
      </c>
      <c r="W33850" s="358">
        <f t="shared" si="804"/>
        <v>33838</v>
      </c>
      <c r="X33850" s="580"/>
    </row>
    <row r="33851" spans="14:24">
      <c r="N33851" s="716"/>
      <c r="O33851" s="716"/>
      <c r="P33851" s="716"/>
      <c r="Q33851" s="716"/>
      <c r="R33851" s="716"/>
      <c r="S33851" s="716"/>
      <c r="T33851" s="1051"/>
      <c r="U33851" s="360" t="s">
        <v>579</v>
      </c>
      <c r="V33851" s="821">
        <v>47</v>
      </c>
      <c r="W33851" s="358">
        <f t="shared" si="804"/>
        <v>33839</v>
      </c>
      <c r="X33851" s="580"/>
    </row>
    <row r="33852" spans="14:24">
      <c r="N33852" s="716"/>
      <c r="O33852" s="716"/>
      <c r="P33852" s="716"/>
      <c r="Q33852" s="716"/>
      <c r="R33852" s="716"/>
      <c r="S33852" s="716"/>
      <c r="T33852" s="1051"/>
      <c r="U33852" s="360" t="s">
        <v>579</v>
      </c>
      <c r="V33852" s="821">
        <v>48</v>
      </c>
      <c r="W33852" s="358">
        <f t="shared" si="804"/>
        <v>33840</v>
      </c>
      <c r="X33852" s="580"/>
    </row>
    <row r="33853" spans="14:24">
      <c r="N33853" s="716"/>
      <c r="O33853" s="716"/>
      <c r="P33853" s="716"/>
      <c r="Q33853" s="716"/>
      <c r="R33853" s="716"/>
      <c r="S33853" s="716"/>
      <c r="T33853" s="1051"/>
      <c r="U33853" s="360" t="s">
        <v>579</v>
      </c>
      <c r="V33853" s="821">
        <v>49</v>
      </c>
      <c r="W33853" s="358">
        <f t="shared" si="804"/>
        <v>33841</v>
      </c>
      <c r="X33853" s="580"/>
    </row>
    <row r="33854" spans="14:24">
      <c r="N33854" s="716"/>
      <c r="O33854" s="716"/>
      <c r="P33854" s="716"/>
      <c r="Q33854" s="716"/>
      <c r="R33854" s="716"/>
      <c r="S33854" s="716"/>
      <c r="T33854" s="1051"/>
      <c r="U33854" s="360" t="s">
        <v>579</v>
      </c>
      <c r="V33854" s="821">
        <v>50</v>
      </c>
      <c r="W33854" s="358">
        <f t="shared" si="804"/>
        <v>33842</v>
      </c>
      <c r="X33854" s="580"/>
    </row>
    <row r="33855" spans="14:24">
      <c r="N33855" s="716"/>
      <c r="O33855" s="716"/>
      <c r="P33855" s="716"/>
      <c r="Q33855" s="716"/>
      <c r="R33855" s="716"/>
      <c r="S33855" s="716"/>
      <c r="T33855" s="1051"/>
      <c r="U33855" s="360" t="s">
        <v>579</v>
      </c>
      <c r="V33855" s="821">
        <v>51</v>
      </c>
      <c r="W33855" s="358">
        <f t="shared" si="804"/>
        <v>33843</v>
      </c>
      <c r="X33855" s="580"/>
    </row>
    <row r="33856" spans="14:24">
      <c r="N33856" s="716"/>
      <c r="O33856" s="716"/>
      <c r="P33856" s="716"/>
      <c r="Q33856" s="716"/>
      <c r="R33856" s="716"/>
      <c r="S33856" s="716"/>
      <c r="T33856" s="1051"/>
      <c r="U33856" s="360" t="s">
        <v>579</v>
      </c>
      <c r="V33856" s="821">
        <v>52</v>
      </c>
      <c r="W33856" s="358">
        <f t="shared" si="804"/>
        <v>33844</v>
      </c>
      <c r="X33856" s="580"/>
    </row>
    <row r="33857" spans="14:24">
      <c r="N33857" s="716"/>
      <c r="O33857" s="716"/>
      <c r="P33857" s="716"/>
      <c r="Q33857" s="716"/>
      <c r="R33857" s="716"/>
      <c r="S33857" s="716"/>
      <c r="T33857" s="1051"/>
      <c r="U33857" s="360" t="s">
        <v>579</v>
      </c>
      <c r="V33857" s="821">
        <v>53</v>
      </c>
      <c r="W33857" s="358">
        <f t="shared" si="804"/>
        <v>33845</v>
      </c>
      <c r="X33857" s="580"/>
    </row>
    <row r="33858" spans="14:24">
      <c r="N33858" s="716"/>
      <c r="O33858" s="716"/>
      <c r="P33858" s="716"/>
      <c r="Q33858" s="716"/>
      <c r="R33858" s="716"/>
      <c r="S33858" s="716"/>
      <c r="T33858" s="1051"/>
      <c r="U33858" s="360" t="s">
        <v>579</v>
      </c>
      <c r="V33858" s="821">
        <v>54</v>
      </c>
      <c r="W33858" s="358">
        <f t="shared" si="804"/>
        <v>33846</v>
      </c>
      <c r="X33858" s="580"/>
    </row>
    <row r="33859" spans="14:24">
      <c r="N33859" s="716"/>
      <c r="O33859" s="716"/>
      <c r="P33859" s="716"/>
      <c r="Q33859" s="716"/>
      <c r="R33859" s="716"/>
      <c r="S33859" s="716"/>
      <c r="T33859" s="1051"/>
      <c r="U33859" s="360" t="s">
        <v>579</v>
      </c>
      <c r="V33859" s="821">
        <v>55</v>
      </c>
      <c r="W33859" s="358">
        <f t="shared" si="804"/>
        <v>33847</v>
      </c>
      <c r="X33859" s="580"/>
    </row>
    <row r="33860" spans="14:24">
      <c r="N33860" s="716"/>
      <c r="O33860" s="716"/>
      <c r="P33860" s="716"/>
      <c r="Q33860" s="716"/>
      <c r="R33860" s="716"/>
      <c r="S33860" s="716"/>
      <c r="T33860" s="1051"/>
      <c r="U33860" s="360" t="s">
        <v>579</v>
      </c>
      <c r="V33860" s="821">
        <v>56</v>
      </c>
      <c r="W33860" s="358">
        <f t="shared" si="804"/>
        <v>33848</v>
      </c>
      <c r="X33860" s="580"/>
    </row>
    <row r="33861" spans="14:24">
      <c r="N33861" s="716"/>
      <c r="O33861" s="716"/>
      <c r="P33861" s="716"/>
      <c r="Q33861" s="716"/>
      <c r="R33861" s="716"/>
      <c r="S33861" s="716"/>
      <c r="T33861" s="1051"/>
      <c r="U33861" s="360" t="s">
        <v>579</v>
      </c>
      <c r="V33861" s="821">
        <v>57</v>
      </c>
      <c r="W33861" s="358">
        <f t="shared" si="804"/>
        <v>33849</v>
      </c>
      <c r="X33861" s="580"/>
    </row>
    <row r="33862" spans="14:24">
      <c r="N33862" s="716"/>
      <c r="O33862" s="716"/>
      <c r="P33862" s="716"/>
      <c r="Q33862" s="716"/>
      <c r="R33862" s="716"/>
      <c r="S33862" s="716"/>
      <c r="T33862" s="1051"/>
      <c r="U33862" s="360" t="s">
        <v>579</v>
      </c>
      <c r="V33862" s="821">
        <v>58</v>
      </c>
      <c r="W33862" s="358">
        <f t="shared" si="804"/>
        <v>33850</v>
      </c>
      <c r="X33862" s="580"/>
    </row>
    <row r="33863" spans="14:24">
      <c r="N33863" s="716"/>
      <c r="O33863" s="716"/>
      <c r="P33863" s="716"/>
      <c r="Q33863" s="716"/>
      <c r="R33863" s="716"/>
      <c r="S33863" s="716"/>
      <c r="T33863" s="1051"/>
      <c r="U33863" s="360" t="s">
        <v>579</v>
      </c>
      <c r="V33863" s="821">
        <v>59</v>
      </c>
      <c r="W33863" s="358">
        <f t="shared" si="804"/>
        <v>33851</v>
      </c>
      <c r="X33863" s="580"/>
    </row>
    <row r="33864" spans="14:24">
      <c r="N33864" s="716"/>
      <c r="O33864" s="716"/>
      <c r="P33864" s="716"/>
      <c r="Q33864" s="716"/>
      <c r="R33864" s="716"/>
      <c r="S33864" s="716"/>
      <c r="T33864" s="1051"/>
      <c r="U33864" s="360" t="s">
        <v>579</v>
      </c>
      <c r="V33864" s="821">
        <v>60</v>
      </c>
      <c r="W33864" s="358">
        <f t="shared" si="804"/>
        <v>33852</v>
      </c>
      <c r="X33864" s="580"/>
    </row>
    <row r="33865" spans="14:24">
      <c r="N33865" s="716"/>
      <c r="O33865" s="716"/>
      <c r="P33865" s="716"/>
      <c r="Q33865" s="716"/>
      <c r="R33865" s="716"/>
      <c r="S33865" s="716"/>
      <c r="T33865" s="1051"/>
      <c r="U33865" s="360" t="s">
        <v>579</v>
      </c>
      <c r="V33865" s="821">
        <v>61</v>
      </c>
      <c r="W33865" s="358">
        <f t="shared" si="804"/>
        <v>33853</v>
      </c>
      <c r="X33865" s="580"/>
    </row>
    <row r="33866" spans="14:24">
      <c r="N33866" s="716"/>
      <c r="O33866" s="716"/>
      <c r="P33866" s="716"/>
      <c r="Q33866" s="716"/>
      <c r="R33866" s="716"/>
      <c r="S33866" s="716"/>
      <c r="T33866" s="1051"/>
      <c r="U33866" s="360" t="s">
        <v>579</v>
      </c>
      <c r="V33866" s="821">
        <v>62</v>
      </c>
      <c r="W33866" s="358">
        <f t="shared" ref="W33866:W33929" si="805">W33865+1</f>
        <v>33854</v>
      </c>
      <c r="X33866" s="580"/>
    </row>
    <row r="33867" spans="14:24">
      <c r="N33867" s="716"/>
      <c r="O33867" s="716"/>
      <c r="P33867" s="716"/>
      <c r="Q33867" s="716"/>
      <c r="R33867" s="716"/>
      <c r="S33867" s="716"/>
      <c r="T33867" s="1051"/>
      <c r="U33867" s="360" t="s">
        <v>579</v>
      </c>
      <c r="V33867" s="821">
        <v>63</v>
      </c>
      <c r="W33867" s="358">
        <f t="shared" si="805"/>
        <v>33855</v>
      </c>
      <c r="X33867" s="580"/>
    </row>
    <row r="33868" spans="14:24">
      <c r="N33868" s="716"/>
      <c r="O33868" s="716"/>
      <c r="P33868" s="716"/>
      <c r="Q33868" s="716"/>
      <c r="R33868" s="716"/>
      <c r="S33868" s="716"/>
      <c r="T33868" s="1051"/>
      <c r="U33868" s="360" t="s">
        <v>579</v>
      </c>
      <c r="V33868" s="821">
        <v>64</v>
      </c>
      <c r="W33868" s="358">
        <f t="shared" si="805"/>
        <v>33856</v>
      </c>
      <c r="X33868" s="580"/>
    </row>
    <row r="33869" spans="14:24">
      <c r="N33869" s="716"/>
      <c r="O33869" s="716"/>
      <c r="P33869" s="716"/>
      <c r="Q33869" s="716"/>
      <c r="R33869" s="716"/>
      <c r="S33869" s="716"/>
      <c r="T33869" s="1051"/>
      <c r="U33869" s="360" t="s">
        <v>579</v>
      </c>
      <c r="V33869" s="821">
        <v>65</v>
      </c>
      <c r="W33869" s="358">
        <f t="shared" si="805"/>
        <v>33857</v>
      </c>
      <c r="X33869" s="580"/>
    </row>
    <row r="33870" spans="14:24">
      <c r="N33870" s="716"/>
      <c r="O33870" s="716"/>
      <c r="P33870" s="716"/>
      <c r="Q33870" s="716"/>
      <c r="R33870" s="716"/>
      <c r="S33870" s="716"/>
      <c r="T33870" s="1051"/>
      <c r="U33870" s="360" t="s">
        <v>579</v>
      </c>
      <c r="V33870" s="821">
        <v>66</v>
      </c>
      <c r="W33870" s="358">
        <f t="shared" si="805"/>
        <v>33858</v>
      </c>
      <c r="X33870" s="580"/>
    </row>
    <row r="33871" spans="14:24">
      <c r="N33871" s="716"/>
      <c r="O33871" s="716"/>
      <c r="P33871" s="716"/>
      <c r="Q33871" s="716"/>
      <c r="R33871" s="716"/>
      <c r="S33871" s="716"/>
      <c r="T33871" s="1051"/>
      <c r="U33871" s="360" t="s">
        <v>579</v>
      </c>
      <c r="V33871" s="821">
        <v>67</v>
      </c>
      <c r="W33871" s="358">
        <f t="shared" si="805"/>
        <v>33859</v>
      </c>
      <c r="X33871" s="580"/>
    </row>
    <row r="33872" spans="14:24">
      <c r="N33872" s="716"/>
      <c r="O33872" s="716"/>
      <c r="P33872" s="716"/>
      <c r="Q33872" s="716"/>
      <c r="R33872" s="716"/>
      <c r="S33872" s="716"/>
      <c r="T33872" s="1051"/>
      <c r="U33872" s="360" t="s">
        <v>579</v>
      </c>
      <c r="V33872" s="821">
        <v>68</v>
      </c>
      <c r="W33872" s="358">
        <f t="shared" si="805"/>
        <v>33860</v>
      </c>
      <c r="X33872" s="580"/>
    </row>
    <row r="33873" spans="14:24">
      <c r="N33873" s="716"/>
      <c r="O33873" s="716"/>
      <c r="P33873" s="716"/>
      <c r="Q33873" s="716"/>
      <c r="R33873" s="716"/>
      <c r="S33873" s="716"/>
      <c r="T33873" s="1051"/>
      <c r="U33873" s="360" t="s">
        <v>579</v>
      </c>
      <c r="V33873" s="821">
        <v>69</v>
      </c>
      <c r="W33873" s="358">
        <f t="shared" si="805"/>
        <v>33861</v>
      </c>
      <c r="X33873" s="580"/>
    </row>
    <row r="33874" spans="14:24">
      <c r="N33874" s="716"/>
      <c r="O33874" s="716"/>
      <c r="P33874" s="716"/>
      <c r="Q33874" s="716"/>
      <c r="R33874" s="716"/>
      <c r="S33874" s="716"/>
      <c r="T33874" s="1051"/>
      <c r="U33874" s="360" t="s">
        <v>579</v>
      </c>
      <c r="V33874" s="821">
        <v>70</v>
      </c>
      <c r="W33874" s="358">
        <f t="shared" si="805"/>
        <v>33862</v>
      </c>
      <c r="X33874" s="580"/>
    </row>
    <row r="33875" spans="14:24">
      <c r="N33875" s="716"/>
      <c r="O33875" s="716"/>
      <c r="P33875" s="716"/>
      <c r="Q33875" s="716"/>
      <c r="R33875" s="716"/>
      <c r="S33875" s="716"/>
      <c r="T33875" s="1051"/>
      <c r="U33875" s="360" t="s">
        <v>579</v>
      </c>
      <c r="V33875" s="821">
        <v>71</v>
      </c>
      <c r="W33875" s="358">
        <f t="shared" si="805"/>
        <v>33863</v>
      </c>
      <c r="X33875" s="580"/>
    </row>
    <row r="33876" spans="14:24">
      <c r="N33876" s="716"/>
      <c r="O33876" s="716"/>
      <c r="P33876" s="716"/>
      <c r="Q33876" s="716"/>
      <c r="R33876" s="716"/>
      <c r="S33876" s="716"/>
      <c r="T33876" s="1051"/>
      <c r="U33876" s="360" t="s">
        <v>579</v>
      </c>
      <c r="V33876" s="821">
        <v>72</v>
      </c>
      <c r="W33876" s="358">
        <f t="shared" si="805"/>
        <v>33864</v>
      </c>
      <c r="X33876" s="580"/>
    </row>
    <row r="33877" spans="14:24">
      <c r="N33877" s="716"/>
      <c r="O33877" s="716"/>
      <c r="P33877" s="716"/>
      <c r="Q33877" s="716"/>
      <c r="R33877" s="716"/>
      <c r="S33877" s="716"/>
      <c r="T33877" s="1051"/>
      <c r="U33877" s="360" t="s">
        <v>579</v>
      </c>
      <c r="V33877" s="821">
        <v>73</v>
      </c>
      <c r="W33877" s="358">
        <f t="shared" si="805"/>
        <v>33865</v>
      </c>
      <c r="X33877" s="580"/>
    </row>
    <row r="33878" spans="14:24">
      <c r="N33878" s="716"/>
      <c r="O33878" s="716"/>
      <c r="P33878" s="716"/>
      <c r="Q33878" s="716"/>
      <c r="R33878" s="716"/>
      <c r="S33878" s="716"/>
      <c r="T33878" s="1051"/>
      <c r="U33878" s="360" t="s">
        <v>579</v>
      </c>
      <c r="V33878" s="821">
        <v>74</v>
      </c>
      <c r="W33878" s="358">
        <f t="shared" si="805"/>
        <v>33866</v>
      </c>
      <c r="X33878" s="580"/>
    </row>
    <row r="33879" spans="14:24">
      <c r="N33879" s="716"/>
      <c r="O33879" s="716"/>
      <c r="P33879" s="716"/>
      <c r="Q33879" s="716"/>
      <c r="R33879" s="716"/>
      <c r="S33879" s="716"/>
      <c r="T33879" s="1051"/>
      <c r="U33879" s="360" t="s">
        <v>579</v>
      </c>
      <c r="V33879" s="821">
        <v>75</v>
      </c>
      <c r="W33879" s="358">
        <f t="shared" si="805"/>
        <v>33867</v>
      </c>
      <c r="X33879" s="580"/>
    </row>
    <row r="33880" spans="14:24">
      <c r="N33880" s="716"/>
      <c r="O33880" s="716"/>
      <c r="P33880" s="716"/>
      <c r="Q33880" s="716"/>
      <c r="R33880" s="716"/>
      <c r="S33880" s="716"/>
      <c r="T33880" s="1051"/>
      <c r="U33880" s="360" t="s">
        <v>579</v>
      </c>
      <c r="V33880" s="821">
        <v>76</v>
      </c>
      <c r="W33880" s="358">
        <f t="shared" si="805"/>
        <v>33868</v>
      </c>
      <c r="X33880" s="580"/>
    </row>
    <row r="33881" spans="14:24">
      <c r="N33881" s="716"/>
      <c r="O33881" s="716"/>
      <c r="P33881" s="716"/>
      <c r="Q33881" s="716"/>
      <c r="R33881" s="716"/>
      <c r="S33881" s="716"/>
      <c r="T33881" s="1051"/>
      <c r="U33881" s="360" t="s">
        <v>579</v>
      </c>
      <c r="V33881" s="821">
        <v>77</v>
      </c>
      <c r="W33881" s="358">
        <f t="shared" si="805"/>
        <v>33869</v>
      </c>
      <c r="X33881" s="580"/>
    </row>
    <row r="33882" spans="14:24">
      <c r="N33882" s="716"/>
      <c r="O33882" s="716"/>
      <c r="P33882" s="716"/>
      <c r="Q33882" s="716"/>
      <c r="R33882" s="716"/>
      <c r="S33882" s="716"/>
      <c r="T33882" s="1051"/>
      <c r="U33882" s="360" t="s">
        <v>579</v>
      </c>
      <c r="V33882" s="821">
        <v>78</v>
      </c>
      <c r="W33882" s="358">
        <f t="shared" si="805"/>
        <v>33870</v>
      </c>
      <c r="X33882" s="580"/>
    </row>
    <row r="33883" spans="14:24">
      <c r="N33883" s="716"/>
      <c r="O33883" s="716"/>
      <c r="P33883" s="716"/>
      <c r="Q33883" s="716"/>
      <c r="R33883" s="716"/>
      <c r="S33883" s="716"/>
      <c r="T33883" s="1051"/>
      <c r="U33883" s="360" t="s">
        <v>579</v>
      </c>
      <c r="V33883" s="821">
        <v>79</v>
      </c>
      <c r="W33883" s="358">
        <f t="shared" si="805"/>
        <v>33871</v>
      </c>
      <c r="X33883" s="580"/>
    </row>
    <row r="33884" spans="14:24">
      <c r="N33884" s="716"/>
      <c r="O33884" s="716"/>
      <c r="P33884" s="716"/>
      <c r="Q33884" s="716"/>
      <c r="R33884" s="716"/>
      <c r="S33884" s="716"/>
      <c r="T33884" s="1051"/>
      <c r="U33884" s="360" t="s">
        <v>579</v>
      </c>
      <c r="V33884" s="821">
        <v>80</v>
      </c>
      <c r="W33884" s="358">
        <f t="shared" si="805"/>
        <v>33872</v>
      </c>
      <c r="X33884" s="580"/>
    </row>
    <row r="33885" spans="14:24">
      <c r="N33885" s="716"/>
      <c r="O33885" s="716"/>
      <c r="P33885" s="716"/>
      <c r="Q33885" s="716"/>
      <c r="R33885" s="716"/>
      <c r="S33885" s="716"/>
      <c r="T33885" s="1051"/>
      <c r="U33885" s="360" t="s">
        <v>579</v>
      </c>
      <c r="V33885" s="821">
        <v>81</v>
      </c>
      <c r="W33885" s="358">
        <f t="shared" si="805"/>
        <v>33873</v>
      </c>
      <c r="X33885" s="580"/>
    </row>
    <row r="33886" spans="14:24">
      <c r="N33886" s="716"/>
      <c r="O33886" s="716"/>
      <c r="P33886" s="716"/>
      <c r="Q33886" s="716"/>
      <c r="R33886" s="716"/>
      <c r="S33886" s="716"/>
      <c r="T33886" s="1051"/>
      <c r="U33886" s="360" t="s">
        <v>579</v>
      </c>
      <c r="V33886" s="821">
        <v>82</v>
      </c>
      <c r="W33886" s="358">
        <f t="shared" si="805"/>
        <v>33874</v>
      </c>
      <c r="X33886" s="580"/>
    </row>
    <row r="33887" spans="14:24">
      <c r="N33887" s="716"/>
      <c r="O33887" s="716"/>
      <c r="P33887" s="716"/>
      <c r="Q33887" s="716"/>
      <c r="R33887" s="716"/>
      <c r="S33887" s="716"/>
      <c r="T33887" s="1051"/>
      <c r="U33887" s="360" t="s">
        <v>579</v>
      </c>
      <c r="V33887" s="821">
        <v>83</v>
      </c>
      <c r="W33887" s="358">
        <f t="shared" si="805"/>
        <v>33875</v>
      </c>
      <c r="X33887" s="580"/>
    </row>
    <row r="33888" spans="14:24">
      <c r="N33888" s="716"/>
      <c r="O33888" s="716"/>
      <c r="P33888" s="716"/>
      <c r="Q33888" s="716"/>
      <c r="R33888" s="716"/>
      <c r="S33888" s="716"/>
      <c r="T33888" s="1051"/>
      <c r="U33888" s="360" t="s">
        <v>579</v>
      </c>
      <c r="V33888" s="821">
        <v>84</v>
      </c>
      <c r="W33888" s="358">
        <f t="shared" si="805"/>
        <v>33876</v>
      </c>
      <c r="X33888" s="580"/>
    </row>
    <row r="33889" spans="14:24">
      <c r="N33889" s="716"/>
      <c r="O33889" s="716"/>
      <c r="P33889" s="716"/>
      <c r="Q33889" s="716"/>
      <c r="R33889" s="716"/>
      <c r="S33889" s="716"/>
      <c r="T33889" s="1051"/>
      <c r="U33889" s="360" t="s">
        <v>579</v>
      </c>
      <c r="V33889" s="821">
        <v>85</v>
      </c>
      <c r="W33889" s="358">
        <f t="shared" si="805"/>
        <v>33877</v>
      </c>
      <c r="X33889" s="580"/>
    </row>
    <row r="33890" spans="14:24">
      <c r="N33890" s="716"/>
      <c r="O33890" s="716"/>
      <c r="P33890" s="716"/>
      <c r="Q33890" s="716"/>
      <c r="R33890" s="716"/>
      <c r="S33890" s="716"/>
      <c r="T33890" s="1051"/>
      <c r="U33890" s="360" t="s">
        <v>579</v>
      </c>
      <c r="V33890" s="821">
        <v>86</v>
      </c>
      <c r="W33890" s="358">
        <f t="shared" si="805"/>
        <v>33878</v>
      </c>
      <c r="X33890" s="580"/>
    </row>
    <row r="33891" spans="14:24">
      <c r="N33891" s="716"/>
      <c r="O33891" s="716"/>
      <c r="P33891" s="716"/>
      <c r="Q33891" s="716"/>
      <c r="R33891" s="716"/>
      <c r="S33891" s="716"/>
      <c r="T33891" s="1051"/>
      <c r="U33891" s="360" t="s">
        <v>579</v>
      </c>
      <c r="V33891" s="821">
        <v>87</v>
      </c>
      <c r="W33891" s="358">
        <f t="shared" si="805"/>
        <v>33879</v>
      </c>
      <c r="X33891" s="580"/>
    </row>
    <row r="33892" spans="14:24">
      <c r="N33892" s="716"/>
      <c r="O33892" s="716"/>
      <c r="P33892" s="716"/>
      <c r="Q33892" s="716"/>
      <c r="R33892" s="716"/>
      <c r="S33892" s="716"/>
      <c r="T33892" s="1051"/>
      <c r="U33892" s="360" t="s">
        <v>579</v>
      </c>
      <c r="V33892" s="821">
        <v>88</v>
      </c>
      <c r="W33892" s="358">
        <f t="shared" si="805"/>
        <v>33880</v>
      </c>
      <c r="X33892" s="580"/>
    </row>
    <row r="33893" spans="14:24">
      <c r="N33893" s="716"/>
      <c r="O33893" s="716"/>
      <c r="P33893" s="716"/>
      <c r="Q33893" s="716"/>
      <c r="R33893" s="716"/>
      <c r="S33893" s="716"/>
      <c r="T33893" s="1051"/>
      <c r="U33893" s="360" t="s">
        <v>579</v>
      </c>
      <c r="V33893" s="821">
        <v>89</v>
      </c>
      <c r="W33893" s="358">
        <f t="shared" si="805"/>
        <v>33881</v>
      </c>
      <c r="X33893" s="580"/>
    </row>
    <row r="33894" spans="14:24">
      <c r="N33894" s="716"/>
      <c r="O33894" s="716"/>
      <c r="P33894" s="716"/>
      <c r="Q33894" s="716"/>
      <c r="R33894" s="716"/>
      <c r="S33894" s="716"/>
      <c r="T33894" s="1051"/>
      <c r="U33894" s="360" t="s">
        <v>579</v>
      </c>
      <c r="V33894" s="821">
        <v>90</v>
      </c>
      <c r="W33894" s="358">
        <f t="shared" si="805"/>
        <v>33882</v>
      </c>
      <c r="X33894" s="580"/>
    </row>
    <row r="33895" spans="14:24">
      <c r="N33895" s="716"/>
      <c r="O33895" s="716"/>
      <c r="P33895" s="716"/>
      <c r="Q33895" s="716"/>
      <c r="R33895" s="716"/>
      <c r="S33895" s="716"/>
      <c r="T33895" s="1051"/>
      <c r="U33895" s="360" t="s">
        <v>579</v>
      </c>
      <c r="V33895" s="821">
        <v>91</v>
      </c>
      <c r="W33895" s="358">
        <f t="shared" si="805"/>
        <v>33883</v>
      </c>
      <c r="X33895" s="580"/>
    </row>
    <row r="33896" spans="14:24">
      <c r="N33896" s="716"/>
      <c r="O33896" s="716"/>
      <c r="P33896" s="716"/>
      <c r="Q33896" s="716"/>
      <c r="R33896" s="716"/>
      <c r="S33896" s="716"/>
      <c r="T33896" s="1051"/>
      <c r="U33896" s="360" t="s">
        <v>579</v>
      </c>
      <c r="V33896" s="821">
        <v>92</v>
      </c>
      <c r="W33896" s="358">
        <f t="shared" si="805"/>
        <v>33884</v>
      </c>
      <c r="X33896" s="580"/>
    </row>
    <row r="33897" spans="14:24">
      <c r="N33897" s="716"/>
      <c r="O33897" s="716"/>
      <c r="P33897" s="716"/>
      <c r="Q33897" s="716"/>
      <c r="R33897" s="716"/>
      <c r="S33897" s="716"/>
      <c r="T33897" s="1051"/>
      <c r="U33897" s="360" t="s">
        <v>579</v>
      </c>
      <c r="V33897" s="821">
        <v>93</v>
      </c>
      <c r="W33897" s="358">
        <f t="shared" si="805"/>
        <v>33885</v>
      </c>
      <c r="X33897" s="580"/>
    </row>
    <row r="33898" spans="14:24">
      <c r="N33898" s="716"/>
      <c r="O33898" s="716"/>
      <c r="P33898" s="716"/>
      <c r="Q33898" s="716"/>
      <c r="R33898" s="716"/>
      <c r="S33898" s="716"/>
      <c r="T33898" s="1051"/>
      <c r="U33898" s="360" t="s">
        <v>579</v>
      </c>
      <c r="V33898" s="821">
        <v>94</v>
      </c>
      <c r="W33898" s="358">
        <f t="shared" si="805"/>
        <v>33886</v>
      </c>
      <c r="X33898" s="580"/>
    </row>
    <row r="33899" spans="14:24">
      <c r="N33899" s="716"/>
      <c r="O33899" s="716"/>
      <c r="P33899" s="716"/>
      <c r="Q33899" s="716"/>
      <c r="R33899" s="716"/>
      <c r="S33899" s="716"/>
      <c r="T33899" s="1051"/>
      <c r="U33899" s="360" t="s">
        <v>579</v>
      </c>
      <c r="V33899" s="821">
        <v>95</v>
      </c>
      <c r="W33899" s="358">
        <f t="shared" si="805"/>
        <v>33887</v>
      </c>
      <c r="X33899" s="580"/>
    </row>
    <row r="33900" spans="14:24">
      <c r="N33900" s="716"/>
      <c r="O33900" s="716"/>
      <c r="P33900" s="716"/>
      <c r="Q33900" s="716"/>
      <c r="R33900" s="716"/>
      <c r="S33900" s="716"/>
      <c r="T33900" s="1051"/>
      <c r="U33900" s="360" t="s">
        <v>579</v>
      </c>
      <c r="V33900" s="821">
        <v>96</v>
      </c>
      <c r="W33900" s="358">
        <f t="shared" si="805"/>
        <v>33888</v>
      </c>
      <c r="X33900" s="580"/>
    </row>
    <row r="33901" spans="14:24">
      <c r="N33901" s="716"/>
      <c r="O33901" s="716"/>
      <c r="P33901" s="716"/>
      <c r="Q33901" s="716"/>
      <c r="R33901" s="716"/>
      <c r="S33901" s="716"/>
      <c r="T33901" s="1051"/>
      <c r="U33901" s="360" t="s">
        <v>580</v>
      </c>
      <c r="V33901" s="821">
        <v>1</v>
      </c>
      <c r="W33901" s="358">
        <f t="shared" si="805"/>
        <v>33889</v>
      </c>
      <c r="X33901" s="580"/>
    </row>
    <row r="33902" spans="14:24">
      <c r="N33902" s="716"/>
      <c r="O33902" s="716"/>
      <c r="P33902" s="716"/>
      <c r="Q33902" s="716"/>
      <c r="R33902" s="716"/>
      <c r="S33902" s="716"/>
      <c r="T33902" s="1051"/>
      <c r="U33902" s="360" t="s">
        <v>580</v>
      </c>
      <c r="V33902" s="821">
        <v>2</v>
      </c>
      <c r="W33902" s="358">
        <f t="shared" si="805"/>
        <v>33890</v>
      </c>
      <c r="X33902" s="580"/>
    </row>
    <row r="33903" spans="14:24">
      <c r="N33903" s="716"/>
      <c r="O33903" s="716"/>
      <c r="P33903" s="716"/>
      <c r="Q33903" s="716"/>
      <c r="R33903" s="716"/>
      <c r="S33903" s="716"/>
      <c r="T33903" s="1051"/>
      <c r="U33903" s="360" t="s">
        <v>580</v>
      </c>
      <c r="V33903" s="821">
        <v>3</v>
      </c>
      <c r="W33903" s="358">
        <f t="shared" si="805"/>
        <v>33891</v>
      </c>
      <c r="X33903" s="580"/>
    </row>
    <row r="33904" spans="14:24">
      <c r="N33904" s="716"/>
      <c r="O33904" s="716"/>
      <c r="P33904" s="716"/>
      <c r="Q33904" s="716"/>
      <c r="R33904" s="716"/>
      <c r="S33904" s="716"/>
      <c r="T33904" s="1051"/>
      <c r="U33904" s="360" t="s">
        <v>580</v>
      </c>
      <c r="V33904" s="821">
        <v>4</v>
      </c>
      <c r="W33904" s="358">
        <f t="shared" si="805"/>
        <v>33892</v>
      </c>
      <c r="X33904" s="580"/>
    </row>
    <row r="33905" spans="14:24">
      <c r="N33905" s="716"/>
      <c r="O33905" s="716"/>
      <c r="P33905" s="716"/>
      <c r="Q33905" s="716"/>
      <c r="R33905" s="716"/>
      <c r="S33905" s="716"/>
      <c r="T33905" s="1051"/>
      <c r="U33905" s="360" t="s">
        <v>580</v>
      </c>
      <c r="V33905" s="821">
        <v>5</v>
      </c>
      <c r="W33905" s="358">
        <f t="shared" si="805"/>
        <v>33893</v>
      </c>
      <c r="X33905" s="580"/>
    </row>
    <row r="33906" spans="14:24">
      <c r="N33906" s="716"/>
      <c r="O33906" s="716"/>
      <c r="P33906" s="716"/>
      <c r="Q33906" s="716"/>
      <c r="R33906" s="716"/>
      <c r="S33906" s="716"/>
      <c r="T33906" s="1051"/>
      <c r="U33906" s="360" t="s">
        <v>580</v>
      </c>
      <c r="V33906" s="821">
        <v>6</v>
      </c>
      <c r="W33906" s="358">
        <f t="shared" si="805"/>
        <v>33894</v>
      </c>
      <c r="X33906" s="580"/>
    </row>
    <row r="33907" spans="14:24">
      <c r="N33907" s="716"/>
      <c r="O33907" s="716"/>
      <c r="P33907" s="716"/>
      <c r="Q33907" s="716"/>
      <c r="R33907" s="716"/>
      <c r="S33907" s="716"/>
      <c r="T33907" s="1051"/>
      <c r="U33907" s="360" t="s">
        <v>580</v>
      </c>
      <c r="V33907" s="821">
        <v>7</v>
      </c>
      <c r="W33907" s="358">
        <f t="shared" si="805"/>
        <v>33895</v>
      </c>
      <c r="X33907" s="580"/>
    </row>
    <row r="33908" spans="14:24">
      <c r="N33908" s="716"/>
      <c r="O33908" s="716"/>
      <c r="P33908" s="716"/>
      <c r="Q33908" s="716"/>
      <c r="R33908" s="716"/>
      <c r="S33908" s="716"/>
      <c r="T33908" s="1051"/>
      <c r="U33908" s="360" t="s">
        <v>580</v>
      </c>
      <c r="V33908" s="821">
        <v>8</v>
      </c>
      <c r="W33908" s="358">
        <f t="shared" si="805"/>
        <v>33896</v>
      </c>
      <c r="X33908" s="580"/>
    </row>
    <row r="33909" spans="14:24">
      <c r="N33909" s="716"/>
      <c r="O33909" s="716"/>
      <c r="P33909" s="716"/>
      <c r="Q33909" s="716"/>
      <c r="R33909" s="716"/>
      <c r="S33909" s="716"/>
      <c r="T33909" s="1051"/>
      <c r="U33909" s="360" t="s">
        <v>580</v>
      </c>
      <c r="V33909" s="821">
        <v>9</v>
      </c>
      <c r="W33909" s="358">
        <f t="shared" si="805"/>
        <v>33897</v>
      </c>
      <c r="X33909" s="580"/>
    </row>
    <row r="33910" spans="14:24">
      <c r="N33910" s="716"/>
      <c r="O33910" s="716"/>
      <c r="P33910" s="716"/>
      <c r="Q33910" s="716"/>
      <c r="R33910" s="716"/>
      <c r="S33910" s="716"/>
      <c r="T33910" s="1051"/>
      <c r="U33910" s="360" t="s">
        <v>580</v>
      </c>
      <c r="V33910" s="821">
        <v>10</v>
      </c>
      <c r="W33910" s="358">
        <f t="shared" si="805"/>
        <v>33898</v>
      </c>
      <c r="X33910" s="580"/>
    </row>
    <row r="33911" spans="14:24">
      <c r="N33911" s="716"/>
      <c r="O33911" s="716"/>
      <c r="P33911" s="716"/>
      <c r="Q33911" s="716"/>
      <c r="R33911" s="716"/>
      <c r="S33911" s="716"/>
      <c r="T33911" s="1051"/>
      <c r="U33911" s="360" t="s">
        <v>580</v>
      </c>
      <c r="V33911" s="821">
        <v>11</v>
      </c>
      <c r="W33911" s="358">
        <f t="shared" si="805"/>
        <v>33899</v>
      </c>
      <c r="X33911" s="580"/>
    </row>
    <row r="33912" spans="14:24">
      <c r="N33912" s="716"/>
      <c r="O33912" s="716"/>
      <c r="P33912" s="716"/>
      <c r="Q33912" s="716"/>
      <c r="R33912" s="716"/>
      <c r="S33912" s="716"/>
      <c r="T33912" s="1051"/>
      <c r="U33912" s="360" t="s">
        <v>580</v>
      </c>
      <c r="V33912" s="821">
        <v>12</v>
      </c>
      <c r="W33912" s="358">
        <f t="shared" si="805"/>
        <v>33900</v>
      </c>
      <c r="X33912" s="580"/>
    </row>
    <row r="33913" spans="14:24">
      <c r="N33913" s="716"/>
      <c r="O33913" s="716"/>
      <c r="P33913" s="716"/>
      <c r="Q33913" s="716"/>
      <c r="R33913" s="716"/>
      <c r="S33913" s="716"/>
      <c r="T33913" s="1051"/>
      <c r="U33913" s="360" t="s">
        <v>580</v>
      </c>
      <c r="V33913" s="821">
        <v>13</v>
      </c>
      <c r="W33913" s="358">
        <f t="shared" si="805"/>
        <v>33901</v>
      </c>
      <c r="X33913" s="580"/>
    </row>
    <row r="33914" spans="14:24">
      <c r="N33914" s="716"/>
      <c r="O33914" s="716"/>
      <c r="P33914" s="716"/>
      <c r="Q33914" s="716"/>
      <c r="R33914" s="716"/>
      <c r="S33914" s="716"/>
      <c r="T33914" s="1051"/>
      <c r="U33914" s="360" t="s">
        <v>580</v>
      </c>
      <c r="V33914" s="821">
        <v>14</v>
      </c>
      <c r="W33914" s="358">
        <f t="shared" si="805"/>
        <v>33902</v>
      </c>
      <c r="X33914" s="580"/>
    </row>
    <row r="33915" spans="14:24">
      <c r="N33915" s="716"/>
      <c r="O33915" s="716"/>
      <c r="P33915" s="716"/>
      <c r="Q33915" s="716"/>
      <c r="R33915" s="716"/>
      <c r="S33915" s="716"/>
      <c r="T33915" s="1051"/>
      <c r="U33915" s="360" t="s">
        <v>580</v>
      </c>
      <c r="V33915" s="821">
        <v>15</v>
      </c>
      <c r="W33915" s="358">
        <f t="shared" si="805"/>
        <v>33903</v>
      </c>
      <c r="X33915" s="580"/>
    </row>
    <row r="33916" spans="14:24">
      <c r="N33916" s="716"/>
      <c r="O33916" s="716"/>
      <c r="P33916" s="716"/>
      <c r="Q33916" s="716"/>
      <c r="R33916" s="716"/>
      <c r="S33916" s="716"/>
      <c r="T33916" s="1051"/>
      <c r="U33916" s="360" t="s">
        <v>580</v>
      </c>
      <c r="V33916" s="821">
        <v>16</v>
      </c>
      <c r="W33916" s="358">
        <f t="shared" si="805"/>
        <v>33904</v>
      </c>
      <c r="X33916" s="580"/>
    </row>
    <row r="33917" spans="14:24">
      <c r="N33917" s="716"/>
      <c r="O33917" s="716"/>
      <c r="P33917" s="716"/>
      <c r="Q33917" s="716"/>
      <c r="R33917" s="716"/>
      <c r="S33917" s="716"/>
      <c r="T33917" s="1051"/>
      <c r="U33917" s="360" t="s">
        <v>580</v>
      </c>
      <c r="V33917" s="821">
        <v>17</v>
      </c>
      <c r="W33917" s="358">
        <f t="shared" si="805"/>
        <v>33905</v>
      </c>
      <c r="X33917" s="580"/>
    </row>
    <row r="33918" spans="14:24">
      <c r="N33918" s="716"/>
      <c r="O33918" s="716"/>
      <c r="P33918" s="716"/>
      <c r="Q33918" s="716"/>
      <c r="R33918" s="716"/>
      <c r="S33918" s="716"/>
      <c r="T33918" s="1051"/>
      <c r="U33918" s="360" t="s">
        <v>580</v>
      </c>
      <c r="V33918" s="821">
        <v>18</v>
      </c>
      <c r="W33918" s="358">
        <f t="shared" si="805"/>
        <v>33906</v>
      </c>
      <c r="X33918" s="580"/>
    </row>
    <row r="33919" spans="14:24">
      <c r="N33919" s="716"/>
      <c r="O33919" s="716"/>
      <c r="P33919" s="716"/>
      <c r="Q33919" s="716"/>
      <c r="R33919" s="716"/>
      <c r="S33919" s="716"/>
      <c r="T33919" s="1051"/>
      <c r="U33919" s="360" t="s">
        <v>580</v>
      </c>
      <c r="V33919" s="821">
        <v>19</v>
      </c>
      <c r="W33919" s="358">
        <f t="shared" si="805"/>
        <v>33907</v>
      </c>
      <c r="X33919" s="580"/>
    </row>
    <row r="33920" spans="14:24">
      <c r="N33920" s="716"/>
      <c r="O33920" s="716"/>
      <c r="P33920" s="716"/>
      <c r="Q33920" s="716"/>
      <c r="R33920" s="716"/>
      <c r="S33920" s="716"/>
      <c r="T33920" s="1051"/>
      <c r="U33920" s="360" t="s">
        <v>580</v>
      </c>
      <c r="V33920" s="821">
        <v>20</v>
      </c>
      <c r="W33920" s="358">
        <f t="shared" si="805"/>
        <v>33908</v>
      </c>
      <c r="X33920" s="580"/>
    </row>
    <row r="33921" spans="14:24">
      <c r="N33921" s="716"/>
      <c r="O33921" s="716"/>
      <c r="P33921" s="716"/>
      <c r="Q33921" s="716"/>
      <c r="R33921" s="716"/>
      <c r="S33921" s="716"/>
      <c r="T33921" s="1051"/>
      <c r="U33921" s="360" t="s">
        <v>580</v>
      </c>
      <c r="V33921" s="821">
        <v>21</v>
      </c>
      <c r="W33921" s="358">
        <f t="shared" si="805"/>
        <v>33909</v>
      </c>
      <c r="X33921" s="580"/>
    </row>
    <row r="33922" spans="14:24">
      <c r="N33922" s="716"/>
      <c r="O33922" s="716"/>
      <c r="P33922" s="716"/>
      <c r="Q33922" s="716"/>
      <c r="R33922" s="716"/>
      <c r="S33922" s="716"/>
      <c r="T33922" s="1051"/>
      <c r="U33922" s="360" t="s">
        <v>580</v>
      </c>
      <c r="V33922" s="821">
        <v>22</v>
      </c>
      <c r="W33922" s="358">
        <f t="shared" si="805"/>
        <v>33910</v>
      </c>
      <c r="X33922" s="580"/>
    </row>
    <row r="33923" spans="14:24">
      <c r="N33923" s="716"/>
      <c r="O33923" s="716"/>
      <c r="P33923" s="716"/>
      <c r="Q33923" s="716"/>
      <c r="R33923" s="716"/>
      <c r="S33923" s="716"/>
      <c r="T33923" s="1051"/>
      <c r="U33923" s="360" t="s">
        <v>580</v>
      </c>
      <c r="V33923" s="821">
        <v>23</v>
      </c>
      <c r="W33923" s="358">
        <f t="shared" si="805"/>
        <v>33911</v>
      </c>
      <c r="X33923" s="580"/>
    </row>
    <row r="33924" spans="14:24">
      <c r="N33924" s="716"/>
      <c r="O33924" s="716"/>
      <c r="P33924" s="716"/>
      <c r="Q33924" s="716"/>
      <c r="R33924" s="716"/>
      <c r="S33924" s="716"/>
      <c r="T33924" s="1051"/>
      <c r="U33924" s="360" t="s">
        <v>580</v>
      </c>
      <c r="V33924" s="821">
        <v>24</v>
      </c>
      <c r="W33924" s="358">
        <f t="shared" si="805"/>
        <v>33912</v>
      </c>
      <c r="X33924" s="580"/>
    </row>
    <row r="33925" spans="14:24">
      <c r="N33925" s="716"/>
      <c r="O33925" s="716"/>
      <c r="P33925" s="716"/>
      <c r="Q33925" s="716"/>
      <c r="R33925" s="716"/>
      <c r="S33925" s="716"/>
      <c r="T33925" s="1051"/>
      <c r="U33925" s="360" t="s">
        <v>580</v>
      </c>
      <c r="V33925" s="821">
        <v>25</v>
      </c>
      <c r="W33925" s="358">
        <f t="shared" si="805"/>
        <v>33913</v>
      </c>
      <c r="X33925" s="580"/>
    </row>
    <row r="33926" spans="14:24">
      <c r="N33926" s="716"/>
      <c r="O33926" s="716"/>
      <c r="P33926" s="716"/>
      <c r="Q33926" s="716"/>
      <c r="R33926" s="716"/>
      <c r="S33926" s="716"/>
      <c r="T33926" s="1051"/>
      <c r="U33926" s="360" t="s">
        <v>580</v>
      </c>
      <c r="V33926" s="821">
        <v>26</v>
      </c>
      <c r="W33926" s="358">
        <f t="shared" si="805"/>
        <v>33914</v>
      </c>
      <c r="X33926" s="580"/>
    </row>
    <row r="33927" spans="14:24">
      <c r="N33927" s="716"/>
      <c r="O33927" s="716"/>
      <c r="P33927" s="716"/>
      <c r="Q33927" s="716"/>
      <c r="R33927" s="716"/>
      <c r="S33927" s="716"/>
      <c r="T33927" s="1051"/>
      <c r="U33927" s="360" t="s">
        <v>580</v>
      </c>
      <c r="V33927" s="821">
        <v>27</v>
      </c>
      <c r="W33927" s="358">
        <f t="shared" si="805"/>
        <v>33915</v>
      </c>
      <c r="X33927" s="580"/>
    </row>
    <row r="33928" spans="14:24">
      <c r="N33928" s="716"/>
      <c r="O33928" s="716"/>
      <c r="P33928" s="716"/>
      <c r="Q33928" s="716"/>
      <c r="R33928" s="716"/>
      <c r="S33928" s="716"/>
      <c r="T33928" s="1051"/>
      <c r="U33928" s="360" t="s">
        <v>580</v>
      </c>
      <c r="V33928" s="821">
        <v>28</v>
      </c>
      <c r="W33928" s="358">
        <f t="shared" si="805"/>
        <v>33916</v>
      </c>
      <c r="X33928" s="580"/>
    </row>
    <row r="33929" spans="14:24">
      <c r="N33929" s="716"/>
      <c r="O33929" s="716"/>
      <c r="P33929" s="716"/>
      <c r="Q33929" s="716"/>
      <c r="R33929" s="716"/>
      <c r="S33929" s="716"/>
      <c r="T33929" s="1051"/>
      <c r="U33929" s="360" t="s">
        <v>580</v>
      </c>
      <c r="V33929" s="821">
        <v>29</v>
      </c>
      <c r="W33929" s="358">
        <f t="shared" si="805"/>
        <v>33917</v>
      </c>
      <c r="X33929" s="580"/>
    </row>
    <row r="33930" spans="14:24">
      <c r="N33930" s="716"/>
      <c r="O33930" s="716"/>
      <c r="P33930" s="716"/>
      <c r="Q33930" s="716"/>
      <c r="R33930" s="716"/>
      <c r="S33930" s="716"/>
      <c r="T33930" s="1051"/>
      <c r="U33930" s="360" t="s">
        <v>580</v>
      </c>
      <c r="V33930" s="821">
        <v>30</v>
      </c>
      <c r="W33930" s="358">
        <f t="shared" ref="W33930:W33993" si="806">W33929+1</f>
        <v>33918</v>
      </c>
      <c r="X33930" s="580"/>
    </row>
    <row r="33931" spans="14:24">
      <c r="N33931" s="716"/>
      <c r="O33931" s="716"/>
      <c r="P33931" s="716"/>
      <c r="Q33931" s="716"/>
      <c r="R33931" s="716"/>
      <c r="S33931" s="716"/>
      <c r="T33931" s="1051"/>
      <c r="U33931" s="360" t="s">
        <v>580</v>
      </c>
      <c r="V33931" s="821">
        <v>31</v>
      </c>
      <c r="W33931" s="358">
        <f t="shared" si="806"/>
        <v>33919</v>
      </c>
      <c r="X33931" s="580"/>
    </row>
    <row r="33932" spans="14:24">
      <c r="N33932" s="716"/>
      <c r="O33932" s="716"/>
      <c r="P33932" s="716"/>
      <c r="Q33932" s="716"/>
      <c r="R33932" s="716"/>
      <c r="S33932" s="716"/>
      <c r="T33932" s="1051"/>
      <c r="U33932" s="360" t="s">
        <v>580</v>
      </c>
      <c r="V33932" s="821">
        <v>32</v>
      </c>
      <c r="W33932" s="358">
        <f t="shared" si="806"/>
        <v>33920</v>
      </c>
      <c r="X33932" s="580"/>
    </row>
    <row r="33933" spans="14:24">
      <c r="N33933" s="716"/>
      <c r="O33933" s="716"/>
      <c r="P33933" s="716"/>
      <c r="Q33933" s="716"/>
      <c r="R33933" s="716"/>
      <c r="S33933" s="716"/>
      <c r="T33933" s="1051"/>
      <c r="U33933" s="360" t="s">
        <v>580</v>
      </c>
      <c r="V33933" s="821">
        <v>33</v>
      </c>
      <c r="W33933" s="358">
        <f t="shared" si="806"/>
        <v>33921</v>
      </c>
      <c r="X33933" s="580"/>
    </row>
    <row r="33934" spans="14:24">
      <c r="N33934" s="716"/>
      <c r="O33934" s="716"/>
      <c r="P33934" s="716"/>
      <c r="Q33934" s="716"/>
      <c r="R33934" s="716"/>
      <c r="S33934" s="716"/>
      <c r="T33934" s="1051"/>
      <c r="U33934" s="360" t="s">
        <v>580</v>
      </c>
      <c r="V33934" s="821">
        <v>34</v>
      </c>
      <c r="W33934" s="358">
        <f t="shared" si="806"/>
        <v>33922</v>
      </c>
      <c r="X33934" s="580"/>
    </row>
    <row r="33935" spans="14:24">
      <c r="N33935" s="716"/>
      <c r="O33935" s="716"/>
      <c r="P33935" s="716"/>
      <c r="Q33935" s="716"/>
      <c r="R33935" s="716"/>
      <c r="S33935" s="716"/>
      <c r="T33935" s="1051"/>
      <c r="U33935" s="360" t="s">
        <v>580</v>
      </c>
      <c r="V33935" s="821">
        <v>35</v>
      </c>
      <c r="W33935" s="358">
        <f t="shared" si="806"/>
        <v>33923</v>
      </c>
      <c r="X33935" s="580"/>
    </row>
    <row r="33936" spans="14:24">
      <c r="N33936" s="716"/>
      <c r="O33936" s="716"/>
      <c r="P33936" s="716"/>
      <c r="Q33936" s="716"/>
      <c r="R33936" s="716"/>
      <c r="S33936" s="716"/>
      <c r="T33936" s="1051"/>
      <c r="U33936" s="360" t="s">
        <v>580</v>
      </c>
      <c r="V33936" s="821">
        <v>36</v>
      </c>
      <c r="W33936" s="358">
        <f t="shared" si="806"/>
        <v>33924</v>
      </c>
      <c r="X33936" s="580"/>
    </row>
    <row r="33937" spans="14:24">
      <c r="N33937" s="716"/>
      <c r="O33937" s="716"/>
      <c r="P33937" s="716"/>
      <c r="Q33937" s="716"/>
      <c r="R33937" s="716"/>
      <c r="S33937" s="716"/>
      <c r="T33937" s="1051"/>
      <c r="U33937" s="360" t="s">
        <v>580</v>
      </c>
      <c r="V33937" s="821">
        <v>37</v>
      </c>
      <c r="W33937" s="358">
        <f t="shared" si="806"/>
        <v>33925</v>
      </c>
      <c r="X33937" s="580"/>
    </row>
    <row r="33938" spans="14:24">
      <c r="N33938" s="716"/>
      <c r="O33938" s="716"/>
      <c r="P33938" s="716"/>
      <c r="Q33938" s="716"/>
      <c r="R33938" s="716"/>
      <c r="S33938" s="716"/>
      <c r="T33938" s="1051"/>
      <c r="U33938" s="360" t="s">
        <v>580</v>
      </c>
      <c r="V33938" s="821">
        <v>38</v>
      </c>
      <c r="W33938" s="358">
        <f t="shared" si="806"/>
        <v>33926</v>
      </c>
      <c r="X33938" s="580"/>
    </row>
    <row r="33939" spans="14:24">
      <c r="N33939" s="716"/>
      <c r="O33939" s="716"/>
      <c r="P33939" s="716"/>
      <c r="Q33939" s="716"/>
      <c r="R33939" s="716"/>
      <c r="S33939" s="716"/>
      <c r="T33939" s="1051"/>
      <c r="U33939" s="360" t="s">
        <v>580</v>
      </c>
      <c r="V33939" s="821">
        <v>39</v>
      </c>
      <c r="W33939" s="358">
        <f t="shared" si="806"/>
        <v>33927</v>
      </c>
      <c r="X33939" s="580"/>
    </row>
    <row r="33940" spans="14:24">
      <c r="N33940" s="716"/>
      <c r="O33940" s="716"/>
      <c r="P33940" s="716"/>
      <c r="Q33940" s="716"/>
      <c r="R33940" s="716"/>
      <c r="S33940" s="716"/>
      <c r="T33940" s="1051"/>
      <c r="U33940" s="360" t="s">
        <v>580</v>
      </c>
      <c r="V33940" s="821">
        <v>40</v>
      </c>
      <c r="W33940" s="358">
        <f t="shared" si="806"/>
        <v>33928</v>
      </c>
      <c r="X33940" s="580"/>
    </row>
    <row r="33941" spans="14:24">
      <c r="N33941" s="716"/>
      <c r="O33941" s="716"/>
      <c r="P33941" s="716"/>
      <c r="Q33941" s="716"/>
      <c r="R33941" s="716"/>
      <c r="S33941" s="716"/>
      <c r="T33941" s="1051"/>
      <c r="U33941" s="360" t="s">
        <v>580</v>
      </c>
      <c r="V33941" s="821">
        <v>41</v>
      </c>
      <c r="W33941" s="358">
        <f t="shared" si="806"/>
        <v>33929</v>
      </c>
      <c r="X33941" s="580"/>
    </row>
    <row r="33942" spans="14:24">
      <c r="N33942" s="716"/>
      <c r="O33942" s="716"/>
      <c r="P33942" s="716"/>
      <c r="Q33942" s="716"/>
      <c r="R33942" s="716"/>
      <c r="S33942" s="716"/>
      <c r="T33942" s="1051"/>
      <c r="U33942" s="360" t="s">
        <v>580</v>
      </c>
      <c r="V33942" s="821">
        <v>42</v>
      </c>
      <c r="W33942" s="358">
        <f t="shared" si="806"/>
        <v>33930</v>
      </c>
      <c r="X33942" s="580"/>
    </row>
    <row r="33943" spans="14:24">
      <c r="N33943" s="716"/>
      <c r="O33943" s="716"/>
      <c r="P33943" s="716"/>
      <c r="Q33943" s="716"/>
      <c r="R33943" s="716"/>
      <c r="S33943" s="716"/>
      <c r="T33943" s="1051"/>
      <c r="U33943" s="360" t="s">
        <v>580</v>
      </c>
      <c r="V33943" s="821">
        <v>43</v>
      </c>
      <c r="W33943" s="358">
        <f t="shared" si="806"/>
        <v>33931</v>
      </c>
      <c r="X33943" s="580"/>
    </row>
    <row r="33944" spans="14:24">
      <c r="N33944" s="716"/>
      <c r="O33944" s="716"/>
      <c r="P33944" s="716"/>
      <c r="Q33944" s="716"/>
      <c r="R33944" s="716"/>
      <c r="S33944" s="716"/>
      <c r="T33944" s="1051"/>
      <c r="U33944" s="360" t="s">
        <v>580</v>
      </c>
      <c r="V33944" s="821">
        <v>44</v>
      </c>
      <c r="W33944" s="358">
        <f t="shared" si="806"/>
        <v>33932</v>
      </c>
      <c r="X33944" s="580"/>
    </row>
    <row r="33945" spans="14:24">
      <c r="N33945" s="716"/>
      <c r="O33945" s="716"/>
      <c r="P33945" s="716"/>
      <c r="Q33945" s="716"/>
      <c r="R33945" s="716"/>
      <c r="S33945" s="716"/>
      <c r="T33945" s="1051"/>
      <c r="U33945" s="360" t="s">
        <v>580</v>
      </c>
      <c r="V33945" s="821">
        <v>45</v>
      </c>
      <c r="W33945" s="358">
        <f t="shared" si="806"/>
        <v>33933</v>
      </c>
      <c r="X33945" s="580"/>
    </row>
    <row r="33946" spans="14:24">
      <c r="N33946" s="716"/>
      <c r="O33946" s="716"/>
      <c r="P33946" s="716"/>
      <c r="Q33946" s="716"/>
      <c r="R33946" s="716"/>
      <c r="S33946" s="716"/>
      <c r="T33946" s="1051"/>
      <c r="U33946" s="360" t="s">
        <v>580</v>
      </c>
      <c r="V33946" s="821">
        <v>46</v>
      </c>
      <c r="W33946" s="358">
        <f t="shared" si="806"/>
        <v>33934</v>
      </c>
      <c r="X33946" s="580"/>
    </row>
    <row r="33947" spans="14:24">
      <c r="N33947" s="716"/>
      <c r="O33947" s="716"/>
      <c r="P33947" s="716"/>
      <c r="Q33947" s="716"/>
      <c r="R33947" s="716"/>
      <c r="S33947" s="716"/>
      <c r="T33947" s="1051"/>
      <c r="U33947" s="360" t="s">
        <v>580</v>
      </c>
      <c r="V33947" s="821">
        <v>47</v>
      </c>
      <c r="W33947" s="358">
        <f t="shared" si="806"/>
        <v>33935</v>
      </c>
      <c r="X33947" s="580"/>
    </row>
    <row r="33948" spans="14:24">
      <c r="N33948" s="716"/>
      <c r="O33948" s="716"/>
      <c r="P33948" s="716"/>
      <c r="Q33948" s="716"/>
      <c r="R33948" s="716"/>
      <c r="S33948" s="716"/>
      <c r="T33948" s="1051"/>
      <c r="U33948" s="360" t="s">
        <v>580</v>
      </c>
      <c r="V33948" s="821">
        <v>48</v>
      </c>
      <c r="W33948" s="358">
        <f t="shared" si="806"/>
        <v>33936</v>
      </c>
      <c r="X33948" s="580"/>
    </row>
    <row r="33949" spans="14:24">
      <c r="N33949" s="716"/>
      <c r="O33949" s="716"/>
      <c r="P33949" s="716"/>
      <c r="Q33949" s="716"/>
      <c r="R33949" s="716"/>
      <c r="S33949" s="716"/>
      <c r="T33949" s="1051"/>
      <c r="U33949" s="360" t="s">
        <v>580</v>
      </c>
      <c r="V33949" s="821">
        <v>49</v>
      </c>
      <c r="W33949" s="358">
        <f t="shared" si="806"/>
        <v>33937</v>
      </c>
      <c r="X33949" s="580"/>
    </row>
    <row r="33950" spans="14:24">
      <c r="N33950" s="716"/>
      <c r="O33950" s="716"/>
      <c r="P33950" s="716"/>
      <c r="Q33950" s="716"/>
      <c r="R33950" s="716"/>
      <c r="S33950" s="716"/>
      <c r="T33950" s="1051"/>
      <c r="U33950" s="360" t="s">
        <v>580</v>
      </c>
      <c r="V33950" s="821">
        <v>50</v>
      </c>
      <c r="W33950" s="358">
        <f t="shared" si="806"/>
        <v>33938</v>
      </c>
      <c r="X33950" s="580"/>
    </row>
    <row r="33951" spans="14:24">
      <c r="N33951" s="716"/>
      <c r="O33951" s="716"/>
      <c r="P33951" s="716"/>
      <c r="Q33951" s="716"/>
      <c r="R33951" s="716"/>
      <c r="S33951" s="716"/>
      <c r="T33951" s="1051"/>
      <c r="U33951" s="360" t="s">
        <v>580</v>
      </c>
      <c r="V33951" s="821">
        <v>51</v>
      </c>
      <c r="W33951" s="358">
        <f t="shared" si="806"/>
        <v>33939</v>
      </c>
      <c r="X33951" s="580"/>
    </row>
    <row r="33952" spans="14:24">
      <c r="N33952" s="716"/>
      <c r="O33952" s="716"/>
      <c r="P33952" s="716"/>
      <c r="Q33952" s="716"/>
      <c r="R33952" s="716"/>
      <c r="S33952" s="716"/>
      <c r="T33952" s="1051"/>
      <c r="U33952" s="360" t="s">
        <v>580</v>
      </c>
      <c r="V33952" s="821">
        <v>52</v>
      </c>
      <c r="W33952" s="358">
        <f t="shared" si="806"/>
        <v>33940</v>
      </c>
      <c r="X33952" s="580"/>
    </row>
    <row r="33953" spans="14:24">
      <c r="N33953" s="716"/>
      <c r="O33953" s="716"/>
      <c r="P33953" s="716"/>
      <c r="Q33953" s="716"/>
      <c r="R33953" s="716"/>
      <c r="S33953" s="716"/>
      <c r="T33953" s="1051"/>
      <c r="U33953" s="360" t="s">
        <v>580</v>
      </c>
      <c r="V33953" s="821">
        <v>53</v>
      </c>
      <c r="W33953" s="358">
        <f t="shared" si="806"/>
        <v>33941</v>
      </c>
      <c r="X33953" s="580"/>
    </row>
    <row r="33954" spans="14:24">
      <c r="N33954" s="716"/>
      <c r="O33954" s="716"/>
      <c r="P33954" s="716"/>
      <c r="Q33954" s="716"/>
      <c r="R33954" s="716"/>
      <c r="S33954" s="716"/>
      <c r="T33954" s="1051"/>
      <c r="U33954" s="360" t="s">
        <v>580</v>
      </c>
      <c r="V33954" s="821">
        <v>54</v>
      </c>
      <c r="W33954" s="358">
        <f t="shared" si="806"/>
        <v>33942</v>
      </c>
      <c r="X33954" s="580"/>
    </row>
    <row r="33955" spans="14:24">
      <c r="N33955" s="716"/>
      <c r="O33955" s="716"/>
      <c r="P33955" s="716"/>
      <c r="Q33955" s="716"/>
      <c r="R33955" s="716"/>
      <c r="S33955" s="716"/>
      <c r="T33955" s="1051"/>
      <c r="U33955" s="360" t="s">
        <v>580</v>
      </c>
      <c r="V33955" s="821">
        <v>55</v>
      </c>
      <c r="W33955" s="358">
        <f t="shared" si="806"/>
        <v>33943</v>
      </c>
      <c r="X33955" s="580"/>
    </row>
    <row r="33956" spans="14:24">
      <c r="N33956" s="716"/>
      <c r="O33956" s="716"/>
      <c r="P33956" s="716"/>
      <c r="Q33956" s="716"/>
      <c r="R33956" s="716"/>
      <c r="S33956" s="716"/>
      <c r="T33956" s="1051"/>
      <c r="U33956" s="360" t="s">
        <v>580</v>
      </c>
      <c r="V33956" s="821">
        <v>56</v>
      </c>
      <c r="W33956" s="358">
        <f t="shared" si="806"/>
        <v>33944</v>
      </c>
      <c r="X33956" s="580"/>
    </row>
    <row r="33957" spans="14:24">
      <c r="N33957" s="716"/>
      <c r="O33957" s="716"/>
      <c r="P33957" s="716"/>
      <c r="Q33957" s="716"/>
      <c r="R33957" s="716"/>
      <c r="S33957" s="716"/>
      <c r="T33957" s="1051"/>
      <c r="U33957" s="360" t="s">
        <v>580</v>
      </c>
      <c r="V33957" s="821">
        <v>57</v>
      </c>
      <c r="W33957" s="358">
        <f t="shared" si="806"/>
        <v>33945</v>
      </c>
      <c r="X33957" s="580"/>
    </row>
    <row r="33958" spans="14:24">
      <c r="N33958" s="716"/>
      <c r="O33958" s="716"/>
      <c r="P33958" s="716"/>
      <c r="Q33958" s="716"/>
      <c r="R33958" s="716"/>
      <c r="S33958" s="716"/>
      <c r="T33958" s="1051"/>
      <c r="U33958" s="360" t="s">
        <v>580</v>
      </c>
      <c r="V33958" s="821">
        <v>58</v>
      </c>
      <c r="W33958" s="358">
        <f t="shared" si="806"/>
        <v>33946</v>
      </c>
      <c r="X33958" s="580"/>
    </row>
    <row r="33959" spans="14:24">
      <c r="N33959" s="716"/>
      <c r="O33959" s="716"/>
      <c r="P33959" s="716"/>
      <c r="Q33959" s="716"/>
      <c r="R33959" s="716"/>
      <c r="S33959" s="716"/>
      <c r="T33959" s="1051"/>
      <c r="U33959" s="360" t="s">
        <v>580</v>
      </c>
      <c r="V33959" s="821">
        <v>59</v>
      </c>
      <c r="W33959" s="358">
        <f t="shared" si="806"/>
        <v>33947</v>
      </c>
      <c r="X33959" s="580"/>
    </row>
    <row r="33960" spans="14:24">
      <c r="N33960" s="716"/>
      <c r="O33960" s="716"/>
      <c r="P33960" s="716"/>
      <c r="Q33960" s="716"/>
      <c r="R33960" s="716"/>
      <c r="S33960" s="716"/>
      <c r="T33960" s="1051"/>
      <c r="U33960" s="360" t="s">
        <v>580</v>
      </c>
      <c r="V33960" s="821">
        <v>60</v>
      </c>
      <c r="W33960" s="358">
        <f t="shared" si="806"/>
        <v>33948</v>
      </c>
      <c r="X33960" s="580"/>
    </row>
    <row r="33961" spans="14:24">
      <c r="N33961" s="716"/>
      <c r="O33961" s="716"/>
      <c r="P33961" s="716"/>
      <c r="Q33961" s="716"/>
      <c r="R33961" s="716"/>
      <c r="S33961" s="716"/>
      <c r="T33961" s="1051"/>
      <c r="U33961" s="360" t="s">
        <v>580</v>
      </c>
      <c r="V33961" s="821">
        <v>61</v>
      </c>
      <c r="W33961" s="358">
        <f t="shared" si="806"/>
        <v>33949</v>
      </c>
      <c r="X33961" s="580"/>
    </row>
    <row r="33962" spans="14:24">
      <c r="N33962" s="716"/>
      <c r="O33962" s="716"/>
      <c r="P33962" s="716"/>
      <c r="Q33962" s="716"/>
      <c r="R33962" s="716"/>
      <c r="S33962" s="716"/>
      <c r="T33962" s="1051"/>
      <c r="U33962" s="360" t="s">
        <v>580</v>
      </c>
      <c r="V33962" s="821">
        <v>62</v>
      </c>
      <c r="W33962" s="358">
        <f t="shared" si="806"/>
        <v>33950</v>
      </c>
      <c r="X33962" s="580"/>
    </row>
    <row r="33963" spans="14:24">
      <c r="N33963" s="716"/>
      <c r="O33963" s="716"/>
      <c r="P33963" s="716"/>
      <c r="Q33963" s="716"/>
      <c r="R33963" s="716"/>
      <c r="S33963" s="716"/>
      <c r="T33963" s="1051"/>
      <c r="U33963" s="360" t="s">
        <v>580</v>
      </c>
      <c r="V33963" s="821">
        <v>63</v>
      </c>
      <c r="W33963" s="358">
        <f t="shared" si="806"/>
        <v>33951</v>
      </c>
      <c r="X33963" s="580"/>
    </row>
    <row r="33964" spans="14:24">
      <c r="N33964" s="716"/>
      <c r="O33964" s="716"/>
      <c r="P33964" s="716"/>
      <c r="Q33964" s="716"/>
      <c r="R33964" s="716"/>
      <c r="S33964" s="716"/>
      <c r="T33964" s="1051"/>
      <c r="U33964" s="360" t="s">
        <v>580</v>
      </c>
      <c r="V33964" s="821">
        <v>64</v>
      </c>
      <c r="W33964" s="358">
        <f t="shared" si="806"/>
        <v>33952</v>
      </c>
      <c r="X33964" s="580"/>
    </row>
    <row r="33965" spans="14:24">
      <c r="N33965" s="716"/>
      <c r="O33965" s="716"/>
      <c r="P33965" s="716"/>
      <c r="Q33965" s="716"/>
      <c r="R33965" s="716"/>
      <c r="S33965" s="716"/>
      <c r="T33965" s="1051"/>
      <c r="U33965" s="360" t="s">
        <v>580</v>
      </c>
      <c r="V33965" s="821">
        <v>65</v>
      </c>
      <c r="W33965" s="358">
        <f t="shared" si="806"/>
        <v>33953</v>
      </c>
      <c r="X33965" s="580"/>
    </row>
    <row r="33966" spans="14:24">
      <c r="N33966" s="716"/>
      <c r="O33966" s="716"/>
      <c r="P33966" s="716"/>
      <c r="Q33966" s="716"/>
      <c r="R33966" s="716"/>
      <c r="S33966" s="716"/>
      <c r="T33966" s="1051"/>
      <c r="U33966" s="360" t="s">
        <v>580</v>
      </c>
      <c r="V33966" s="821">
        <v>66</v>
      </c>
      <c r="W33966" s="358">
        <f t="shared" si="806"/>
        <v>33954</v>
      </c>
      <c r="X33966" s="580"/>
    </row>
    <row r="33967" spans="14:24">
      <c r="N33967" s="716"/>
      <c r="O33967" s="716"/>
      <c r="P33967" s="716"/>
      <c r="Q33967" s="716"/>
      <c r="R33967" s="716"/>
      <c r="S33967" s="716"/>
      <c r="T33967" s="1051"/>
      <c r="U33967" s="360" t="s">
        <v>580</v>
      </c>
      <c r="V33967" s="821">
        <v>67</v>
      </c>
      <c r="W33967" s="358">
        <f t="shared" si="806"/>
        <v>33955</v>
      </c>
      <c r="X33967" s="580"/>
    </row>
    <row r="33968" spans="14:24">
      <c r="N33968" s="716"/>
      <c r="O33968" s="716"/>
      <c r="P33968" s="716"/>
      <c r="Q33968" s="716"/>
      <c r="R33968" s="716"/>
      <c r="S33968" s="716"/>
      <c r="T33968" s="1051"/>
      <c r="U33968" s="360" t="s">
        <v>580</v>
      </c>
      <c r="V33968" s="821">
        <v>68</v>
      </c>
      <c r="W33968" s="358">
        <f t="shared" si="806"/>
        <v>33956</v>
      </c>
      <c r="X33968" s="580"/>
    </row>
    <row r="33969" spans="14:24">
      <c r="N33969" s="716"/>
      <c r="O33969" s="716"/>
      <c r="P33969" s="716"/>
      <c r="Q33969" s="716"/>
      <c r="R33969" s="716"/>
      <c r="S33969" s="716"/>
      <c r="T33969" s="1051"/>
      <c r="U33969" s="360" t="s">
        <v>580</v>
      </c>
      <c r="V33969" s="821">
        <v>69</v>
      </c>
      <c r="W33969" s="358">
        <f t="shared" si="806"/>
        <v>33957</v>
      </c>
      <c r="X33969" s="580"/>
    </row>
    <row r="33970" spans="14:24">
      <c r="N33970" s="716"/>
      <c r="O33970" s="716"/>
      <c r="P33970" s="716"/>
      <c r="Q33970" s="716"/>
      <c r="R33970" s="716"/>
      <c r="S33970" s="716"/>
      <c r="T33970" s="1051"/>
      <c r="U33970" s="360" t="s">
        <v>580</v>
      </c>
      <c r="V33970" s="821">
        <v>70</v>
      </c>
      <c r="W33970" s="358">
        <f t="shared" si="806"/>
        <v>33958</v>
      </c>
      <c r="X33970" s="580"/>
    </row>
    <row r="33971" spans="14:24">
      <c r="N33971" s="716"/>
      <c r="O33971" s="716"/>
      <c r="P33971" s="716"/>
      <c r="Q33971" s="716"/>
      <c r="R33971" s="716"/>
      <c r="S33971" s="716"/>
      <c r="T33971" s="1051"/>
      <c r="U33971" s="360" t="s">
        <v>580</v>
      </c>
      <c r="V33971" s="821">
        <v>71</v>
      </c>
      <c r="W33971" s="358">
        <f t="shared" si="806"/>
        <v>33959</v>
      </c>
      <c r="X33971" s="580"/>
    </row>
    <row r="33972" spans="14:24">
      <c r="N33972" s="716"/>
      <c r="O33972" s="716"/>
      <c r="P33972" s="716"/>
      <c r="Q33972" s="716"/>
      <c r="R33972" s="716"/>
      <c r="S33972" s="716"/>
      <c r="T33972" s="1051"/>
      <c r="U33972" s="360" t="s">
        <v>580</v>
      </c>
      <c r="V33972" s="821">
        <v>72</v>
      </c>
      <c r="W33972" s="358">
        <f t="shared" si="806"/>
        <v>33960</v>
      </c>
      <c r="X33972" s="580"/>
    </row>
    <row r="33973" spans="14:24">
      <c r="N33973" s="716"/>
      <c r="O33973" s="716"/>
      <c r="P33973" s="716"/>
      <c r="Q33973" s="716"/>
      <c r="R33973" s="716"/>
      <c r="S33973" s="716"/>
      <c r="T33973" s="1051"/>
      <c r="U33973" s="360" t="s">
        <v>580</v>
      </c>
      <c r="V33973" s="821">
        <v>73</v>
      </c>
      <c r="W33973" s="358">
        <f t="shared" si="806"/>
        <v>33961</v>
      </c>
      <c r="X33973" s="580"/>
    </row>
    <row r="33974" spans="14:24">
      <c r="N33974" s="716"/>
      <c r="O33974" s="716"/>
      <c r="P33974" s="716"/>
      <c r="Q33974" s="716"/>
      <c r="R33974" s="716"/>
      <c r="S33974" s="716"/>
      <c r="T33974" s="1051"/>
      <c r="U33974" s="360" t="s">
        <v>580</v>
      </c>
      <c r="V33974" s="821">
        <v>74</v>
      </c>
      <c r="W33974" s="358">
        <f t="shared" si="806"/>
        <v>33962</v>
      </c>
      <c r="X33974" s="580"/>
    </row>
    <row r="33975" spans="14:24">
      <c r="N33975" s="716"/>
      <c r="O33975" s="716"/>
      <c r="P33975" s="716"/>
      <c r="Q33975" s="716"/>
      <c r="R33975" s="716"/>
      <c r="S33975" s="716"/>
      <c r="T33975" s="1051"/>
      <c r="U33975" s="360" t="s">
        <v>580</v>
      </c>
      <c r="V33975" s="821">
        <v>75</v>
      </c>
      <c r="W33975" s="358">
        <f t="shared" si="806"/>
        <v>33963</v>
      </c>
      <c r="X33975" s="580"/>
    </row>
    <row r="33976" spans="14:24">
      <c r="N33976" s="716"/>
      <c r="O33976" s="716"/>
      <c r="P33976" s="716"/>
      <c r="Q33976" s="716"/>
      <c r="R33976" s="716"/>
      <c r="S33976" s="716"/>
      <c r="T33976" s="1051"/>
      <c r="U33976" s="360" t="s">
        <v>580</v>
      </c>
      <c r="V33976" s="821">
        <v>76</v>
      </c>
      <c r="W33976" s="358">
        <f t="shared" si="806"/>
        <v>33964</v>
      </c>
      <c r="X33976" s="580"/>
    </row>
    <row r="33977" spans="14:24">
      <c r="N33977" s="716"/>
      <c r="O33977" s="716"/>
      <c r="P33977" s="716"/>
      <c r="Q33977" s="716"/>
      <c r="R33977" s="716"/>
      <c r="S33977" s="716"/>
      <c r="T33977" s="1051"/>
      <c r="U33977" s="360" t="s">
        <v>580</v>
      </c>
      <c r="V33977" s="821">
        <v>77</v>
      </c>
      <c r="W33977" s="358">
        <f t="shared" si="806"/>
        <v>33965</v>
      </c>
      <c r="X33977" s="580"/>
    </row>
    <row r="33978" spans="14:24">
      <c r="N33978" s="716"/>
      <c r="O33978" s="716"/>
      <c r="P33978" s="716"/>
      <c r="Q33978" s="716"/>
      <c r="R33978" s="716"/>
      <c r="S33978" s="716"/>
      <c r="T33978" s="1051"/>
      <c r="U33978" s="360" t="s">
        <v>580</v>
      </c>
      <c r="V33978" s="821">
        <v>78</v>
      </c>
      <c r="W33978" s="358">
        <f t="shared" si="806"/>
        <v>33966</v>
      </c>
      <c r="X33978" s="580"/>
    </row>
    <row r="33979" spans="14:24">
      <c r="N33979" s="716"/>
      <c r="O33979" s="716"/>
      <c r="P33979" s="716"/>
      <c r="Q33979" s="716"/>
      <c r="R33979" s="716"/>
      <c r="S33979" s="716"/>
      <c r="T33979" s="1051"/>
      <c r="U33979" s="360" t="s">
        <v>580</v>
      </c>
      <c r="V33979" s="821">
        <v>79</v>
      </c>
      <c r="W33979" s="358">
        <f t="shared" si="806"/>
        <v>33967</v>
      </c>
      <c r="X33979" s="580"/>
    </row>
    <row r="33980" spans="14:24">
      <c r="N33980" s="716"/>
      <c r="O33980" s="716"/>
      <c r="P33980" s="716"/>
      <c r="Q33980" s="716"/>
      <c r="R33980" s="716"/>
      <c r="S33980" s="716"/>
      <c r="T33980" s="1051"/>
      <c r="U33980" s="360" t="s">
        <v>580</v>
      </c>
      <c r="V33980" s="821">
        <v>80</v>
      </c>
      <c r="W33980" s="358">
        <f t="shared" si="806"/>
        <v>33968</v>
      </c>
      <c r="X33980" s="580"/>
    </row>
    <row r="33981" spans="14:24">
      <c r="N33981" s="716"/>
      <c r="O33981" s="716"/>
      <c r="P33981" s="716"/>
      <c r="Q33981" s="716"/>
      <c r="R33981" s="716"/>
      <c r="S33981" s="716"/>
      <c r="T33981" s="1051"/>
      <c r="U33981" s="360" t="s">
        <v>580</v>
      </c>
      <c r="V33981" s="821">
        <v>81</v>
      </c>
      <c r="W33981" s="358">
        <f t="shared" si="806"/>
        <v>33969</v>
      </c>
      <c r="X33981" s="580"/>
    </row>
    <row r="33982" spans="14:24">
      <c r="N33982" s="716"/>
      <c r="O33982" s="716"/>
      <c r="P33982" s="716"/>
      <c r="Q33982" s="716"/>
      <c r="R33982" s="716"/>
      <c r="S33982" s="716"/>
      <c r="T33982" s="1051"/>
      <c r="U33982" s="360" t="s">
        <v>580</v>
      </c>
      <c r="V33982" s="821">
        <v>82</v>
      </c>
      <c r="W33982" s="358">
        <f t="shared" si="806"/>
        <v>33970</v>
      </c>
      <c r="X33982" s="580"/>
    </row>
    <row r="33983" spans="14:24">
      <c r="N33983" s="716"/>
      <c r="O33983" s="716"/>
      <c r="P33983" s="716"/>
      <c r="Q33983" s="716"/>
      <c r="R33983" s="716"/>
      <c r="S33983" s="716"/>
      <c r="T33983" s="1051"/>
      <c r="U33983" s="360" t="s">
        <v>580</v>
      </c>
      <c r="V33983" s="821">
        <v>83</v>
      </c>
      <c r="W33983" s="358">
        <f t="shared" si="806"/>
        <v>33971</v>
      </c>
      <c r="X33983" s="580"/>
    </row>
    <row r="33984" spans="14:24">
      <c r="N33984" s="716"/>
      <c r="O33984" s="716"/>
      <c r="P33984" s="716"/>
      <c r="Q33984" s="716"/>
      <c r="R33984" s="716"/>
      <c r="S33984" s="716"/>
      <c r="T33984" s="1051"/>
      <c r="U33984" s="360" t="s">
        <v>580</v>
      </c>
      <c r="V33984" s="821">
        <v>84</v>
      </c>
      <c r="W33984" s="358">
        <f t="shared" si="806"/>
        <v>33972</v>
      </c>
      <c r="X33984" s="580"/>
    </row>
    <row r="33985" spans="14:24">
      <c r="N33985" s="716"/>
      <c r="O33985" s="716"/>
      <c r="P33985" s="716"/>
      <c r="Q33985" s="716"/>
      <c r="R33985" s="716"/>
      <c r="S33985" s="716"/>
      <c r="T33985" s="1051"/>
      <c r="U33985" s="360" t="s">
        <v>580</v>
      </c>
      <c r="V33985" s="821">
        <v>85</v>
      </c>
      <c r="W33985" s="358">
        <f t="shared" si="806"/>
        <v>33973</v>
      </c>
      <c r="X33985" s="580"/>
    </row>
    <row r="33986" spans="14:24">
      <c r="N33986" s="716"/>
      <c r="O33986" s="716"/>
      <c r="P33986" s="716"/>
      <c r="Q33986" s="716"/>
      <c r="R33986" s="716"/>
      <c r="S33986" s="716"/>
      <c r="T33986" s="1051"/>
      <c r="U33986" s="360" t="s">
        <v>580</v>
      </c>
      <c r="V33986" s="821">
        <v>86</v>
      </c>
      <c r="W33986" s="358">
        <f t="shared" si="806"/>
        <v>33974</v>
      </c>
      <c r="X33986" s="580"/>
    </row>
    <row r="33987" spans="14:24">
      <c r="N33987" s="716"/>
      <c r="O33987" s="716"/>
      <c r="P33987" s="716"/>
      <c r="Q33987" s="716"/>
      <c r="R33987" s="716"/>
      <c r="S33987" s="716"/>
      <c r="T33987" s="1051"/>
      <c r="U33987" s="360" t="s">
        <v>580</v>
      </c>
      <c r="V33987" s="821">
        <v>87</v>
      </c>
      <c r="W33987" s="358">
        <f t="shared" si="806"/>
        <v>33975</v>
      </c>
      <c r="X33987" s="580"/>
    </row>
    <row r="33988" spans="14:24">
      <c r="N33988" s="716"/>
      <c r="O33988" s="716"/>
      <c r="P33988" s="716"/>
      <c r="Q33988" s="716"/>
      <c r="R33988" s="716"/>
      <c r="S33988" s="716"/>
      <c r="T33988" s="1051"/>
      <c r="U33988" s="360" t="s">
        <v>580</v>
      </c>
      <c r="V33988" s="821">
        <v>88</v>
      </c>
      <c r="W33988" s="358">
        <f t="shared" si="806"/>
        <v>33976</v>
      </c>
      <c r="X33988" s="580"/>
    </row>
    <row r="33989" spans="14:24">
      <c r="N33989" s="716"/>
      <c r="O33989" s="716"/>
      <c r="P33989" s="716"/>
      <c r="Q33989" s="716"/>
      <c r="R33989" s="716"/>
      <c r="S33989" s="716"/>
      <c r="T33989" s="1051"/>
      <c r="U33989" s="360" t="s">
        <v>580</v>
      </c>
      <c r="V33989" s="821">
        <v>89</v>
      </c>
      <c r="W33989" s="358">
        <f t="shared" si="806"/>
        <v>33977</v>
      </c>
      <c r="X33989" s="580"/>
    </row>
    <row r="33990" spans="14:24">
      <c r="N33990" s="716"/>
      <c r="O33990" s="716"/>
      <c r="P33990" s="716"/>
      <c r="Q33990" s="716"/>
      <c r="R33990" s="716"/>
      <c r="S33990" s="716"/>
      <c r="T33990" s="1051"/>
      <c r="U33990" s="360" t="s">
        <v>580</v>
      </c>
      <c r="V33990" s="821">
        <v>90</v>
      </c>
      <c r="W33990" s="358">
        <f t="shared" si="806"/>
        <v>33978</v>
      </c>
      <c r="X33990" s="580"/>
    </row>
    <row r="33991" spans="14:24">
      <c r="N33991" s="716"/>
      <c r="O33991" s="716"/>
      <c r="P33991" s="716"/>
      <c r="Q33991" s="716"/>
      <c r="R33991" s="716"/>
      <c r="S33991" s="716"/>
      <c r="T33991" s="1051"/>
      <c r="U33991" s="360" t="s">
        <v>580</v>
      </c>
      <c r="V33991" s="821">
        <v>91</v>
      </c>
      <c r="W33991" s="358">
        <f t="shared" si="806"/>
        <v>33979</v>
      </c>
      <c r="X33991" s="580"/>
    </row>
    <row r="33992" spans="14:24">
      <c r="N33992" s="716"/>
      <c r="O33992" s="716"/>
      <c r="P33992" s="716"/>
      <c r="Q33992" s="716"/>
      <c r="R33992" s="716"/>
      <c r="S33992" s="716"/>
      <c r="T33992" s="1051"/>
      <c r="U33992" s="360" t="s">
        <v>580</v>
      </c>
      <c r="V33992" s="821">
        <v>92</v>
      </c>
      <c r="W33992" s="358">
        <f t="shared" si="806"/>
        <v>33980</v>
      </c>
      <c r="X33992" s="580"/>
    </row>
    <row r="33993" spans="14:24">
      <c r="N33993" s="716"/>
      <c r="O33993" s="716"/>
      <c r="P33993" s="716"/>
      <c r="Q33993" s="716"/>
      <c r="R33993" s="716"/>
      <c r="S33993" s="716"/>
      <c r="T33993" s="1051"/>
      <c r="U33993" s="360" t="s">
        <v>580</v>
      </c>
      <c r="V33993" s="821">
        <v>93</v>
      </c>
      <c r="W33993" s="358">
        <f t="shared" si="806"/>
        <v>33981</v>
      </c>
      <c r="X33993" s="580"/>
    </row>
    <row r="33994" spans="14:24">
      <c r="N33994" s="716"/>
      <c r="O33994" s="716"/>
      <c r="P33994" s="716"/>
      <c r="Q33994" s="716"/>
      <c r="R33994" s="716"/>
      <c r="S33994" s="716"/>
      <c r="T33994" s="1051"/>
      <c r="U33994" s="360" t="s">
        <v>580</v>
      </c>
      <c r="V33994" s="821">
        <v>94</v>
      </c>
      <c r="W33994" s="358">
        <f t="shared" ref="W33994:W34057" si="807">W33993+1</f>
        <v>33982</v>
      </c>
      <c r="X33994" s="580"/>
    </row>
    <row r="33995" spans="14:24">
      <c r="N33995" s="716"/>
      <c r="O33995" s="716"/>
      <c r="P33995" s="716"/>
      <c r="Q33995" s="716"/>
      <c r="R33995" s="716"/>
      <c r="S33995" s="716"/>
      <c r="T33995" s="1051"/>
      <c r="U33995" s="360" t="s">
        <v>580</v>
      </c>
      <c r="V33995" s="821">
        <v>95</v>
      </c>
      <c r="W33995" s="358">
        <f t="shared" si="807"/>
        <v>33983</v>
      </c>
      <c r="X33995" s="580"/>
    </row>
    <row r="33996" spans="14:24">
      <c r="N33996" s="716"/>
      <c r="O33996" s="716"/>
      <c r="P33996" s="716"/>
      <c r="Q33996" s="716"/>
      <c r="R33996" s="716"/>
      <c r="S33996" s="716"/>
      <c r="T33996" s="1051"/>
      <c r="U33996" s="360" t="s">
        <v>580</v>
      </c>
      <c r="V33996" s="821">
        <v>96</v>
      </c>
      <c r="W33996" s="358">
        <f t="shared" si="807"/>
        <v>33984</v>
      </c>
      <c r="X33996" s="580"/>
    </row>
    <row r="33997" spans="14:24">
      <c r="N33997" s="716"/>
      <c r="O33997" s="716"/>
      <c r="P33997" s="716"/>
      <c r="Q33997" s="716"/>
      <c r="R33997" s="716"/>
      <c r="S33997" s="716"/>
      <c r="T33997" s="1051"/>
      <c r="U33997" s="360" t="s">
        <v>581</v>
      </c>
      <c r="V33997" s="821">
        <v>1</v>
      </c>
      <c r="W33997" s="358">
        <f t="shared" si="807"/>
        <v>33985</v>
      </c>
      <c r="X33997" s="580"/>
    </row>
    <row r="33998" spans="14:24">
      <c r="N33998" s="716"/>
      <c r="O33998" s="716"/>
      <c r="P33998" s="716"/>
      <c r="Q33998" s="716"/>
      <c r="R33998" s="716"/>
      <c r="S33998" s="716"/>
      <c r="T33998" s="1051"/>
      <c r="U33998" s="360" t="s">
        <v>581</v>
      </c>
      <c r="V33998" s="821">
        <v>2</v>
      </c>
      <c r="W33998" s="358">
        <f t="shared" si="807"/>
        <v>33986</v>
      </c>
      <c r="X33998" s="580"/>
    </row>
    <row r="33999" spans="14:24">
      <c r="N33999" s="716"/>
      <c r="O33999" s="716"/>
      <c r="P33999" s="716"/>
      <c r="Q33999" s="716"/>
      <c r="R33999" s="716"/>
      <c r="S33999" s="716"/>
      <c r="T33999" s="1051"/>
      <c r="U33999" s="360" t="s">
        <v>581</v>
      </c>
      <c r="V33999" s="821">
        <v>3</v>
      </c>
      <c r="W33999" s="358">
        <f t="shared" si="807"/>
        <v>33987</v>
      </c>
      <c r="X33999" s="580"/>
    </row>
    <row r="34000" spans="14:24">
      <c r="N34000" s="716"/>
      <c r="O34000" s="716"/>
      <c r="P34000" s="716"/>
      <c r="Q34000" s="716"/>
      <c r="R34000" s="716"/>
      <c r="S34000" s="716"/>
      <c r="T34000" s="1051"/>
      <c r="U34000" s="360" t="s">
        <v>581</v>
      </c>
      <c r="V34000" s="821">
        <v>4</v>
      </c>
      <c r="W34000" s="358">
        <f t="shared" si="807"/>
        <v>33988</v>
      </c>
      <c r="X34000" s="580"/>
    </row>
    <row r="34001" spans="14:24">
      <c r="N34001" s="716"/>
      <c r="O34001" s="716"/>
      <c r="P34001" s="716"/>
      <c r="Q34001" s="716"/>
      <c r="R34001" s="716"/>
      <c r="S34001" s="716"/>
      <c r="T34001" s="1051"/>
      <c r="U34001" s="360" t="s">
        <v>581</v>
      </c>
      <c r="V34001" s="821">
        <v>5</v>
      </c>
      <c r="W34001" s="358">
        <f t="shared" si="807"/>
        <v>33989</v>
      </c>
      <c r="X34001" s="580"/>
    </row>
    <row r="34002" spans="14:24">
      <c r="N34002" s="716"/>
      <c r="O34002" s="716"/>
      <c r="P34002" s="716"/>
      <c r="Q34002" s="716"/>
      <c r="R34002" s="716"/>
      <c r="S34002" s="716"/>
      <c r="T34002" s="1051"/>
      <c r="U34002" s="360" t="s">
        <v>581</v>
      </c>
      <c r="V34002" s="821">
        <v>6</v>
      </c>
      <c r="W34002" s="358">
        <f t="shared" si="807"/>
        <v>33990</v>
      </c>
      <c r="X34002" s="580"/>
    </row>
    <row r="34003" spans="14:24">
      <c r="N34003" s="716"/>
      <c r="O34003" s="716"/>
      <c r="P34003" s="716"/>
      <c r="Q34003" s="716"/>
      <c r="R34003" s="716"/>
      <c r="S34003" s="716"/>
      <c r="T34003" s="1051"/>
      <c r="U34003" s="360" t="s">
        <v>581</v>
      </c>
      <c r="V34003" s="821">
        <v>7</v>
      </c>
      <c r="W34003" s="358">
        <f t="shared" si="807"/>
        <v>33991</v>
      </c>
      <c r="X34003" s="580"/>
    </row>
    <row r="34004" spans="14:24">
      <c r="N34004" s="716"/>
      <c r="O34004" s="716"/>
      <c r="P34004" s="716"/>
      <c r="Q34004" s="716"/>
      <c r="R34004" s="716"/>
      <c r="S34004" s="716"/>
      <c r="T34004" s="1051"/>
      <c r="U34004" s="360" t="s">
        <v>581</v>
      </c>
      <c r="V34004" s="821">
        <v>8</v>
      </c>
      <c r="W34004" s="358">
        <f t="shared" si="807"/>
        <v>33992</v>
      </c>
      <c r="X34004" s="580"/>
    </row>
    <row r="34005" spans="14:24">
      <c r="N34005" s="716"/>
      <c r="O34005" s="716"/>
      <c r="P34005" s="716"/>
      <c r="Q34005" s="716"/>
      <c r="R34005" s="716"/>
      <c r="S34005" s="716"/>
      <c r="T34005" s="1051"/>
      <c r="U34005" s="360" t="s">
        <v>581</v>
      </c>
      <c r="V34005" s="821">
        <v>9</v>
      </c>
      <c r="W34005" s="358">
        <f t="shared" si="807"/>
        <v>33993</v>
      </c>
      <c r="X34005" s="580"/>
    </row>
    <row r="34006" spans="14:24">
      <c r="N34006" s="716"/>
      <c r="O34006" s="716"/>
      <c r="P34006" s="716"/>
      <c r="Q34006" s="716"/>
      <c r="R34006" s="716"/>
      <c r="S34006" s="716"/>
      <c r="T34006" s="1051"/>
      <c r="U34006" s="360" t="s">
        <v>581</v>
      </c>
      <c r="V34006" s="821">
        <v>10</v>
      </c>
      <c r="W34006" s="358">
        <f t="shared" si="807"/>
        <v>33994</v>
      </c>
      <c r="X34006" s="580"/>
    </row>
    <row r="34007" spans="14:24">
      <c r="N34007" s="716"/>
      <c r="O34007" s="716"/>
      <c r="P34007" s="716"/>
      <c r="Q34007" s="716"/>
      <c r="R34007" s="716"/>
      <c r="S34007" s="716"/>
      <c r="T34007" s="1051"/>
      <c r="U34007" s="360" t="s">
        <v>581</v>
      </c>
      <c r="V34007" s="821">
        <v>11</v>
      </c>
      <c r="W34007" s="358">
        <f t="shared" si="807"/>
        <v>33995</v>
      </c>
      <c r="X34007" s="580"/>
    </row>
    <row r="34008" spans="14:24">
      <c r="N34008" s="716"/>
      <c r="O34008" s="716"/>
      <c r="P34008" s="716"/>
      <c r="Q34008" s="716"/>
      <c r="R34008" s="716"/>
      <c r="S34008" s="716"/>
      <c r="T34008" s="1051"/>
      <c r="U34008" s="360" t="s">
        <v>581</v>
      </c>
      <c r="V34008" s="821">
        <v>12</v>
      </c>
      <c r="W34008" s="358">
        <f t="shared" si="807"/>
        <v>33996</v>
      </c>
      <c r="X34008" s="580"/>
    </row>
    <row r="34009" spans="14:24">
      <c r="N34009" s="716"/>
      <c r="O34009" s="716"/>
      <c r="P34009" s="716"/>
      <c r="Q34009" s="716"/>
      <c r="R34009" s="716"/>
      <c r="S34009" s="716"/>
      <c r="T34009" s="1051"/>
      <c r="U34009" s="360" t="s">
        <v>581</v>
      </c>
      <c r="V34009" s="821">
        <v>13</v>
      </c>
      <c r="W34009" s="358">
        <f t="shared" si="807"/>
        <v>33997</v>
      </c>
      <c r="X34009" s="580"/>
    </row>
    <row r="34010" spans="14:24">
      <c r="N34010" s="716"/>
      <c r="O34010" s="716"/>
      <c r="P34010" s="716"/>
      <c r="Q34010" s="716"/>
      <c r="R34010" s="716"/>
      <c r="S34010" s="716"/>
      <c r="T34010" s="1051"/>
      <c r="U34010" s="360" t="s">
        <v>581</v>
      </c>
      <c r="V34010" s="821">
        <v>14</v>
      </c>
      <c r="W34010" s="358">
        <f t="shared" si="807"/>
        <v>33998</v>
      </c>
      <c r="X34010" s="580"/>
    </row>
    <row r="34011" spans="14:24">
      <c r="N34011" s="716"/>
      <c r="O34011" s="716"/>
      <c r="P34011" s="716"/>
      <c r="Q34011" s="716"/>
      <c r="R34011" s="716"/>
      <c r="S34011" s="716"/>
      <c r="T34011" s="1051"/>
      <c r="U34011" s="360" t="s">
        <v>581</v>
      </c>
      <c r="V34011" s="821">
        <v>15</v>
      </c>
      <c r="W34011" s="358">
        <f t="shared" si="807"/>
        <v>33999</v>
      </c>
      <c r="X34011" s="580"/>
    </row>
    <row r="34012" spans="14:24">
      <c r="N34012" s="716"/>
      <c r="O34012" s="716"/>
      <c r="P34012" s="716"/>
      <c r="Q34012" s="716"/>
      <c r="R34012" s="716"/>
      <c r="S34012" s="716"/>
      <c r="T34012" s="1051"/>
      <c r="U34012" s="360" t="s">
        <v>581</v>
      </c>
      <c r="V34012" s="821">
        <v>16</v>
      </c>
      <c r="W34012" s="358">
        <f t="shared" si="807"/>
        <v>34000</v>
      </c>
      <c r="X34012" s="580"/>
    </row>
    <row r="34013" spans="14:24">
      <c r="N34013" s="716"/>
      <c r="O34013" s="716"/>
      <c r="P34013" s="716"/>
      <c r="Q34013" s="716"/>
      <c r="R34013" s="716"/>
      <c r="S34013" s="716"/>
      <c r="T34013" s="1051"/>
      <c r="U34013" s="360" t="s">
        <v>581</v>
      </c>
      <c r="V34013" s="821">
        <v>17</v>
      </c>
      <c r="W34013" s="358">
        <f t="shared" si="807"/>
        <v>34001</v>
      </c>
      <c r="X34013" s="580"/>
    </row>
    <row r="34014" spans="14:24">
      <c r="N34014" s="716"/>
      <c r="O34014" s="716"/>
      <c r="P34014" s="716"/>
      <c r="Q34014" s="716"/>
      <c r="R34014" s="716"/>
      <c r="S34014" s="716"/>
      <c r="T34014" s="1051"/>
      <c r="U34014" s="360" t="s">
        <v>581</v>
      </c>
      <c r="V34014" s="821">
        <v>18</v>
      </c>
      <c r="W34014" s="358">
        <f t="shared" si="807"/>
        <v>34002</v>
      </c>
      <c r="X34014" s="580"/>
    </row>
    <row r="34015" spans="14:24">
      <c r="N34015" s="716"/>
      <c r="O34015" s="716"/>
      <c r="P34015" s="716"/>
      <c r="Q34015" s="716"/>
      <c r="R34015" s="716"/>
      <c r="S34015" s="716"/>
      <c r="T34015" s="1051"/>
      <c r="U34015" s="360" t="s">
        <v>581</v>
      </c>
      <c r="V34015" s="821">
        <v>19</v>
      </c>
      <c r="W34015" s="358">
        <f t="shared" si="807"/>
        <v>34003</v>
      </c>
      <c r="X34015" s="580"/>
    </row>
    <row r="34016" spans="14:24">
      <c r="N34016" s="716"/>
      <c r="O34016" s="716"/>
      <c r="P34016" s="716"/>
      <c r="Q34016" s="716"/>
      <c r="R34016" s="716"/>
      <c r="S34016" s="716"/>
      <c r="T34016" s="1051"/>
      <c r="U34016" s="360" t="s">
        <v>581</v>
      </c>
      <c r="V34016" s="821">
        <v>20</v>
      </c>
      <c r="W34016" s="358">
        <f t="shared" si="807"/>
        <v>34004</v>
      </c>
      <c r="X34016" s="580"/>
    </row>
    <row r="34017" spans="14:24">
      <c r="N34017" s="716"/>
      <c r="O34017" s="716"/>
      <c r="P34017" s="716"/>
      <c r="Q34017" s="716"/>
      <c r="R34017" s="716"/>
      <c r="S34017" s="716"/>
      <c r="T34017" s="1051"/>
      <c r="U34017" s="360" t="s">
        <v>581</v>
      </c>
      <c r="V34017" s="821">
        <v>21</v>
      </c>
      <c r="W34017" s="358">
        <f t="shared" si="807"/>
        <v>34005</v>
      </c>
      <c r="X34017" s="580"/>
    </row>
    <row r="34018" spans="14:24">
      <c r="N34018" s="716"/>
      <c r="O34018" s="716"/>
      <c r="P34018" s="716"/>
      <c r="Q34018" s="716"/>
      <c r="R34018" s="716"/>
      <c r="S34018" s="716"/>
      <c r="T34018" s="1051"/>
      <c r="U34018" s="360" t="s">
        <v>581</v>
      </c>
      <c r="V34018" s="821">
        <v>22</v>
      </c>
      <c r="W34018" s="358">
        <f t="shared" si="807"/>
        <v>34006</v>
      </c>
      <c r="X34018" s="580"/>
    </row>
    <row r="34019" spans="14:24">
      <c r="N34019" s="716"/>
      <c r="O34019" s="716"/>
      <c r="P34019" s="716"/>
      <c r="Q34019" s="716"/>
      <c r="R34019" s="716"/>
      <c r="S34019" s="716"/>
      <c r="T34019" s="1051"/>
      <c r="U34019" s="360" t="s">
        <v>581</v>
      </c>
      <c r="V34019" s="821">
        <v>23</v>
      </c>
      <c r="W34019" s="358">
        <f t="shared" si="807"/>
        <v>34007</v>
      </c>
      <c r="X34019" s="580"/>
    </row>
    <row r="34020" spans="14:24">
      <c r="N34020" s="716"/>
      <c r="O34020" s="716"/>
      <c r="P34020" s="716"/>
      <c r="Q34020" s="716"/>
      <c r="R34020" s="716"/>
      <c r="S34020" s="716"/>
      <c r="T34020" s="1051"/>
      <c r="U34020" s="360" t="s">
        <v>581</v>
      </c>
      <c r="V34020" s="821">
        <v>24</v>
      </c>
      <c r="W34020" s="358">
        <f t="shared" si="807"/>
        <v>34008</v>
      </c>
      <c r="X34020" s="580"/>
    </row>
    <row r="34021" spans="14:24">
      <c r="N34021" s="716"/>
      <c r="O34021" s="716"/>
      <c r="P34021" s="716"/>
      <c r="Q34021" s="716"/>
      <c r="R34021" s="716"/>
      <c r="S34021" s="716"/>
      <c r="T34021" s="1051"/>
      <c r="U34021" s="360" t="s">
        <v>581</v>
      </c>
      <c r="V34021" s="821">
        <v>25</v>
      </c>
      <c r="W34021" s="358">
        <f t="shared" si="807"/>
        <v>34009</v>
      </c>
      <c r="X34021" s="580"/>
    </row>
    <row r="34022" spans="14:24">
      <c r="N34022" s="716"/>
      <c r="O34022" s="716"/>
      <c r="P34022" s="716"/>
      <c r="Q34022" s="716"/>
      <c r="R34022" s="716"/>
      <c r="S34022" s="716"/>
      <c r="T34022" s="1051"/>
      <c r="U34022" s="360" t="s">
        <v>581</v>
      </c>
      <c r="V34022" s="821">
        <v>26</v>
      </c>
      <c r="W34022" s="358">
        <f t="shared" si="807"/>
        <v>34010</v>
      </c>
      <c r="X34022" s="580"/>
    </row>
    <row r="34023" spans="14:24">
      <c r="N34023" s="716"/>
      <c r="O34023" s="716"/>
      <c r="P34023" s="716"/>
      <c r="Q34023" s="716"/>
      <c r="R34023" s="716"/>
      <c r="S34023" s="716"/>
      <c r="T34023" s="1051"/>
      <c r="U34023" s="360" t="s">
        <v>581</v>
      </c>
      <c r="V34023" s="821">
        <v>27</v>
      </c>
      <c r="W34023" s="358">
        <f t="shared" si="807"/>
        <v>34011</v>
      </c>
      <c r="X34023" s="580"/>
    </row>
    <row r="34024" spans="14:24">
      <c r="N34024" s="716"/>
      <c r="O34024" s="716"/>
      <c r="P34024" s="716"/>
      <c r="Q34024" s="716"/>
      <c r="R34024" s="716"/>
      <c r="S34024" s="716"/>
      <c r="T34024" s="1051"/>
      <c r="U34024" s="360" t="s">
        <v>581</v>
      </c>
      <c r="V34024" s="821">
        <v>28</v>
      </c>
      <c r="W34024" s="358">
        <f t="shared" si="807"/>
        <v>34012</v>
      </c>
      <c r="X34024" s="580"/>
    </row>
    <row r="34025" spans="14:24">
      <c r="N34025" s="716"/>
      <c r="O34025" s="716"/>
      <c r="P34025" s="716"/>
      <c r="Q34025" s="716"/>
      <c r="R34025" s="716"/>
      <c r="S34025" s="716"/>
      <c r="T34025" s="1051"/>
      <c r="U34025" s="360" t="s">
        <v>581</v>
      </c>
      <c r="V34025" s="821">
        <v>29</v>
      </c>
      <c r="W34025" s="358">
        <f t="shared" si="807"/>
        <v>34013</v>
      </c>
      <c r="X34025" s="580"/>
    </row>
    <row r="34026" spans="14:24">
      <c r="N34026" s="716"/>
      <c r="O34026" s="716"/>
      <c r="P34026" s="716"/>
      <c r="Q34026" s="716"/>
      <c r="R34026" s="716"/>
      <c r="S34026" s="716"/>
      <c r="T34026" s="1051"/>
      <c r="U34026" s="360" t="s">
        <v>581</v>
      </c>
      <c r="V34026" s="821">
        <v>30</v>
      </c>
      <c r="W34026" s="358">
        <f t="shared" si="807"/>
        <v>34014</v>
      </c>
      <c r="X34026" s="580"/>
    </row>
    <row r="34027" spans="14:24">
      <c r="N34027" s="716"/>
      <c r="O34027" s="716"/>
      <c r="P34027" s="716"/>
      <c r="Q34027" s="716"/>
      <c r="R34027" s="716"/>
      <c r="S34027" s="716"/>
      <c r="T34027" s="1051"/>
      <c r="U34027" s="360" t="s">
        <v>581</v>
      </c>
      <c r="V34027" s="821">
        <v>31</v>
      </c>
      <c r="W34027" s="358">
        <f t="shared" si="807"/>
        <v>34015</v>
      </c>
      <c r="X34027" s="580"/>
    </row>
    <row r="34028" spans="14:24">
      <c r="N34028" s="716"/>
      <c r="O34028" s="716"/>
      <c r="P34028" s="716"/>
      <c r="Q34028" s="716"/>
      <c r="R34028" s="716"/>
      <c r="S34028" s="716"/>
      <c r="T34028" s="1051"/>
      <c r="U34028" s="360" t="s">
        <v>581</v>
      </c>
      <c r="V34028" s="821">
        <v>32</v>
      </c>
      <c r="W34028" s="358">
        <f t="shared" si="807"/>
        <v>34016</v>
      </c>
      <c r="X34028" s="580"/>
    </row>
    <row r="34029" spans="14:24">
      <c r="N34029" s="716"/>
      <c r="O34029" s="716"/>
      <c r="P34029" s="716"/>
      <c r="Q34029" s="716"/>
      <c r="R34029" s="716"/>
      <c r="S34029" s="716"/>
      <c r="T34029" s="1051"/>
      <c r="U34029" s="360" t="s">
        <v>581</v>
      </c>
      <c r="V34029" s="821">
        <v>33</v>
      </c>
      <c r="W34029" s="358">
        <f t="shared" si="807"/>
        <v>34017</v>
      </c>
      <c r="X34029" s="580"/>
    </row>
    <row r="34030" spans="14:24">
      <c r="N34030" s="716"/>
      <c r="O34030" s="716"/>
      <c r="P34030" s="716"/>
      <c r="Q34030" s="716"/>
      <c r="R34030" s="716"/>
      <c r="S34030" s="716"/>
      <c r="T34030" s="1051"/>
      <c r="U34030" s="360" t="s">
        <v>581</v>
      </c>
      <c r="V34030" s="821">
        <v>34</v>
      </c>
      <c r="W34030" s="358">
        <f t="shared" si="807"/>
        <v>34018</v>
      </c>
      <c r="X34030" s="580"/>
    </row>
    <row r="34031" spans="14:24">
      <c r="N34031" s="716"/>
      <c r="O34031" s="716"/>
      <c r="P34031" s="716"/>
      <c r="Q34031" s="716"/>
      <c r="R34031" s="716"/>
      <c r="S34031" s="716"/>
      <c r="T34031" s="1051"/>
      <c r="U34031" s="360" t="s">
        <v>581</v>
      </c>
      <c r="V34031" s="821">
        <v>35</v>
      </c>
      <c r="W34031" s="358">
        <f t="shared" si="807"/>
        <v>34019</v>
      </c>
      <c r="X34031" s="580"/>
    </row>
    <row r="34032" spans="14:24">
      <c r="N34032" s="716"/>
      <c r="O34032" s="716"/>
      <c r="P34032" s="716"/>
      <c r="Q34032" s="716"/>
      <c r="R34032" s="716"/>
      <c r="S34032" s="716"/>
      <c r="T34032" s="1051"/>
      <c r="U34032" s="360" t="s">
        <v>581</v>
      </c>
      <c r="V34032" s="821">
        <v>36</v>
      </c>
      <c r="W34032" s="358">
        <f t="shared" si="807"/>
        <v>34020</v>
      </c>
      <c r="X34032" s="580"/>
    </row>
    <row r="34033" spans="14:24">
      <c r="N34033" s="716"/>
      <c r="O34033" s="716"/>
      <c r="P34033" s="716"/>
      <c r="Q34033" s="716"/>
      <c r="R34033" s="716"/>
      <c r="S34033" s="716"/>
      <c r="T34033" s="1051"/>
      <c r="U34033" s="360" t="s">
        <v>581</v>
      </c>
      <c r="V34033" s="821">
        <v>37</v>
      </c>
      <c r="W34033" s="358">
        <f t="shared" si="807"/>
        <v>34021</v>
      </c>
      <c r="X34033" s="580"/>
    </row>
    <row r="34034" spans="14:24">
      <c r="N34034" s="716"/>
      <c r="O34034" s="716"/>
      <c r="P34034" s="716"/>
      <c r="Q34034" s="716"/>
      <c r="R34034" s="716"/>
      <c r="S34034" s="716"/>
      <c r="T34034" s="1051"/>
      <c r="U34034" s="360" t="s">
        <v>581</v>
      </c>
      <c r="V34034" s="821">
        <v>38</v>
      </c>
      <c r="W34034" s="358">
        <f t="shared" si="807"/>
        <v>34022</v>
      </c>
      <c r="X34034" s="580"/>
    </row>
    <row r="34035" spans="14:24">
      <c r="N34035" s="716"/>
      <c r="O34035" s="716"/>
      <c r="P34035" s="716"/>
      <c r="Q34035" s="716"/>
      <c r="R34035" s="716"/>
      <c r="S34035" s="716"/>
      <c r="T34035" s="1051"/>
      <c r="U34035" s="360" t="s">
        <v>581</v>
      </c>
      <c r="V34035" s="821">
        <v>39</v>
      </c>
      <c r="W34035" s="358">
        <f t="shared" si="807"/>
        <v>34023</v>
      </c>
      <c r="X34035" s="580"/>
    </row>
    <row r="34036" spans="14:24">
      <c r="N34036" s="716"/>
      <c r="O34036" s="716"/>
      <c r="P34036" s="716"/>
      <c r="Q34036" s="716"/>
      <c r="R34036" s="716"/>
      <c r="S34036" s="716"/>
      <c r="T34036" s="1051"/>
      <c r="U34036" s="360" t="s">
        <v>581</v>
      </c>
      <c r="V34036" s="821">
        <v>40</v>
      </c>
      <c r="W34036" s="358">
        <f t="shared" si="807"/>
        <v>34024</v>
      </c>
      <c r="X34036" s="580"/>
    </row>
    <row r="34037" spans="14:24">
      <c r="N34037" s="716"/>
      <c r="O34037" s="716"/>
      <c r="P34037" s="716"/>
      <c r="Q34037" s="716"/>
      <c r="R34037" s="716"/>
      <c r="S34037" s="716"/>
      <c r="T34037" s="1051"/>
      <c r="U34037" s="360" t="s">
        <v>581</v>
      </c>
      <c r="V34037" s="821">
        <v>41</v>
      </c>
      <c r="W34037" s="358">
        <f t="shared" si="807"/>
        <v>34025</v>
      </c>
      <c r="X34037" s="580"/>
    </row>
    <row r="34038" spans="14:24">
      <c r="N34038" s="716"/>
      <c r="O34038" s="716"/>
      <c r="P34038" s="716"/>
      <c r="Q34038" s="716"/>
      <c r="R34038" s="716"/>
      <c r="S34038" s="716"/>
      <c r="T34038" s="1051"/>
      <c r="U34038" s="360" t="s">
        <v>581</v>
      </c>
      <c r="V34038" s="821">
        <v>42</v>
      </c>
      <c r="W34038" s="358">
        <f t="shared" si="807"/>
        <v>34026</v>
      </c>
      <c r="X34038" s="580"/>
    </row>
    <row r="34039" spans="14:24">
      <c r="N34039" s="716"/>
      <c r="O34039" s="716"/>
      <c r="P34039" s="716"/>
      <c r="Q34039" s="716"/>
      <c r="R34039" s="716"/>
      <c r="S34039" s="716"/>
      <c r="T34039" s="1051"/>
      <c r="U34039" s="360" t="s">
        <v>581</v>
      </c>
      <c r="V34039" s="821">
        <v>43</v>
      </c>
      <c r="W34039" s="358">
        <f t="shared" si="807"/>
        <v>34027</v>
      </c>
      <c r="X34039" s="580"/>
    </row>
    <row r="34040" spans="14:24">
      <c r="N34040" s="716"/>
      <c r="O34040" s="716"/>
      <c r="P34040" s="716"/>
      <c r="Q34040" s="716"/>
      <c r="R34040" s="716"/>
      <c r="S34040" s="716"/>
      <c r="T34040" s="1051"/>
      <c r="U34040" s="360" t="s">
        <v>581</v>
      </c>
      <c r="V34040" s="821">
        <v>44</v>
      </c>
      <c r="W34040" s="358">
        <f t="shared" si="807"/>
        <v>34028</v>
      </c>
      <c r="X34040" s="580"/>
    </row>
    <row r="34041" spans="14:24">
      <c r="N34041" s="716"/>
      <c r="O34041" s="716"/>
      <c r="P34041" s="716"/>
      <c r="Q34041" s="716"/>
      <c r="R34041" s="716"/>
      <c r="S34041" s="716"/>
      <c r="T34041" s="1051"/>
      <c r="U34041" s="360" t="s">
        <v>581</v>
      </c>
      <c r="V34041" s="821">
        <v>45</v>
      </c>
      <c r="W34041" s="358">
        <f t="shared" si="807"/>
        <v>34029</v>
      </c>
      <c r="X34041" s="580"/>
    </row>
    <row r="34042" spans="14:24">
      <c r="N34042" s="716"/>
      <c r="O34042" s="716"/>
      <c r="P34042" s="716"/>
      <c r="Q34042" s="716"/>
      <c r="R34042" s="716"/>
      <c r="S34042" s="716"/>
      <c r="T34042" s="1051"/>
      <c r="U34042" s="360" t="s">
        <v>581</v>
      </c>
      <c r="V34042" s="821">
        <v>46</v>
      </c>
      <c r="W34042" s="358">
        <f t="shared" si="807"/>
        <v>34030</v>
      </c>
      <c r="X34042" s="580"/>
    </row>
    <row r="34043" spans="14:24">
      <c r="N34043" s="716"/>
      <c r="O34043" s="716"/>
      <c r="P34043" s="716"/>
      <c r="Q34043" s="716"/>
      <c r="R34043" s="716"/>
      <c r="S34043" s="716"/>
      <c r="T34043" s="1051"/>
      <c r="U34043" s="360" t="s">
        <v>581</v>
      </c>
      <c r="V34043" s="821">
        <v>47</v>
      </c>
      <c r="W34043" s="358">
        <f t="shared" si="807"/>
        <v>34031</v>
      </c>
      <c r="X34043" s="580"/>
    </row>
    <row r="34044" spans="14:24">
      <c r="N34044" s="716"/>
      <c r="O34044" s="716"/>
      <c r="P34044" s="716"/>
      <c r="Q34044" s="716"/>
      <c r="R34044" s="716"/>
      <c r="S34044" s="716"/>
      <c r="T34044" s="1051"/>
      <c r="U34044" s="360" t="s">
        <v>581</v>
      </c>
      <c r="V34044" s="821">
        <v>48</v>
      </c>
      <c r="W34044" s="358">
        <f t="shared" si="807"/>
        <v>34032</v>
      </c>
      <c r="X34044" s="580"/>
    </row>
    <row r="34045" spans="14:24">
      <c r="N34045" s="716"/>
      <c r="O34045" s="716"/>
      <c r="P34045" s="716"/>
      <c r="Q34045" s="716"/>
      <c r="R34045" s="716"/>
      <c r="S34045" s="716"/>
      <c r="T34045" s="1051"/>
      <c r="U34045" s="360" t="s">
        <v>581</v>
      </c>
      <c r="V34045" s="821">
        <v>49</v>
      </c>
      <c r="W34045" s="358">
        <f t="shared" si="807"/>
        <v>34033</v>
      </c>
      <c r="X34045" s="580"/>
    </row>
    <row r="34046" spans="14:24">
      <c r="N34046" s="716"/>
      <c r="O34046" s="716"/>
      <c r="P34046" s="716"/>
      <c r="Q34046" s="716"/>
      <c r="R34046" s="716"/>
      <c r="S34046" s="716"/>
      <c r="T34046" s="1051"/>
      <c r="U34046" s="360" t="s">
        <v>581</v>
      </c>
      <c r="V34046" s="821">
        <v>50</v>
      </c>
      <c r="W34046" s="358">
        <f t="shared" si="807"/>
        <v>34034</v>
      </c>
      <c r="X34046" s="580"/>
    </row>
    <row r="34047" spans="14:24">
      <c r="N34047" s="716"/>
      <c r="O34047" s="716"/>
      <c r="P34047" s="716"/>
      <c r="Q34047" s="716"/>
      <c r="R34047" s="716"/>
      <c r="S34047" s="716"/>
      <c r="T34047" s="1051"/>
      <c r="U34047" s="360" t="s">
        <v>581</v>
      </c>
      <c r="V34047" s="821">
        <v>51</v>
      </c>
      <c r="W34047" s="358">
        <f t="shared" si="807"/>
        <v>34035</v>
      </c>
      <c r="X34047" s="580"/>
    </row>
    <row r="34048" spans="14:24">
      <c r="N34048" s="716"/>
      <c r="O34048" s="716"/>
      <c r="P34048" s="716"/>
      <c r="Q34048" s="716"/>
      <c r="R34048" s="716"/>
      <c r="S34048" s="716"/>
      <c r="T34048" s="1051"/>
      <c r="U34048" s="360" t="s">
        <v>581</v>
      </c>
      <c r="V34048" s="821">
        <v>52</v>
      </c>
      <c r="W34048" s="358">
        <f t="shared" si="807"/>
        <v>34036</v>
      </c>
      <c r="X34048" s="580"/>
    </row>
    <row r="34049" spans="14:24">
      <c r="N34049" s="716"/>
      <c r="O34049" s="716"/>
      <c r="P34049" s="716"/>
      <c r="Q34049" s="716"/>
      <c r="R34049" s="716"/>
      <c r="S34049" s="716"/>
      <c r="T34049" s="1051"/>
      <c r="U34049" s="360" t="s">
        <v>581</v>
      </c>
      <c r="V34049" s="821">
        <v>53</v>
      </c>
      <c r="W34049" s="358">
        <f t="shared" si="807"/>
        <v>34037</v>
      </c>
      <c r="X34049" s="580"/>
    </row>
    <row r="34050" spans="14:24">
      <c r="N34050" s="716"/>
      <c r="O34050" s="716"/>
      <c r="P34050" s="716"/>
      <c r="Q34050" s="716"/>
      <c r="R34050" s="716"/>
      <c r="S34050" s="716"/>
      <c r="T34050" s="1051"/>
      <c r="U34050" s="360" t="s">
        <v>581</v>
      </c>
      <c r="V34050" s="821">
        <v>54</v>
      </c>
      <c r="W34050" s="358">
        <f t="shared" si="807"/>
        <v>34038</v>
      </c>
      <c r="X34050" s="580"/>
    </row>
    <row r="34051" spans="14:24">
      <c r="N34051" s="716"/>
      <c r="O34051" s="716"/>
      <c r="P34051" s="716"/>
      <c r="Q34051" s="716"/>
      <c r="R34051" s="716"/>
      <c r="S34051" s="716"/>
      <c r="T34051" s="1051"/>
      <c r="U34051" s="360" t="s">
        <v>581</v>
      </c>
      <c r="V34051" s="821">
        <v>55</v>
      </c>
      <c r="W34051" s="358">
        <f t="shared" si="807"/>
        <v>34039</v>
      </c>
      <c r="X34051" s="580"/>
    </row>
    <row r="34052" spans="14:24">
      <c r="N34052" s="716"/>
      <c r="O34052" s="716"/>
      <c r="P34052" s="716"/>
      <c r="Q34052" s="716"/>
      <c r="R34052" s="716"/>
      <c r="S34052" s="716"/>
      <c r="T34052" s="1051"/>
      <c r="U34052" s="360" t="s">
        <v>581</v>
      </c>
      <c r="V34052" s="821">
        <v>56</v>
      </c>
      <c r="W34052" s="358">
        <f t="shared" si="807"/>
        <v>34040</v>
      </c>
      <c r="X34052" s="580"/>
    </row>
    <row r="34053" spans="14:24">
      <c r="N34053" s="716"/>
      <c r="O34053" s="716"/>
      <c r="P34053" s="716"/>
      <c r="Q34053" s="716"/>
      <c r="R34053" s="716"/>
      <c r="S34053" s="716"/>
      <c r="T34053" s="1051"/>
      <c r="U34053" s="360" t="s">
        <v>581</v>
      </c>
      <c r="V34053" s="821">
        <v>57</v>
      </c>
      <c r="W34053" s="358">
        <f t="shared" si="807"/>
        <v>34041</v>
      </c>
      <c r="X34053" s="580"/>
    </row>
    <row r="34054" spans="14:24">
      <c r="N34054" s="716"/>
      <c r="O34054" s="716"/>
      <c r="P34054" s="716"/>
      <c r="Q34054" s="716"/>
      <c r="R34054" s="716"/>
      <c r="S34054" s="716"/>
      <c r="T34054" s="1051"/>
      <c r="U34054" s="360" t="s">
        <v>581</v>
      </c>
      <c r="V34054" s="821">
        <v>58</v>
      </c>
      <c r="W34054" s="358">
        <f t="shared" si="807"/>
        <v>34042</v>
      </c>
      <c r="X34054" s="580"/>
    </row>
    <row r="34055" spans="14:24">
      <c r="N34055" s="716"/>
      <c r="O34055" s="716"/>
      <c r="P34055" s="716"/>
      <c r="Q34055" s="716"/>
      <c r="R34055" s="716"/>
      <c r="S34055" s="716"/>
      <c r="T34055" s="1051"/>
      <c r="U34055" s="360" t="s">
        <v>581</v>
      </c>
      <c r="V34055" s="821">
        <v>59</v>
      </c>
      <c r="W34055" s="358">
        <f t="shared" si="807"/>
        <v>34043</v>
      </c>
      <c r="X34055" s="580"/>
    </row>
    <row r="34056" spans="14:24">
      <c r="N34056" s="716"/>
      <c r="O34056" s="716"/>
      <c r="P34056" s="716"/>
      <c r="Q34056" s="716"/>
      <c r="R34056" s="716"/>
      <c r="S34056" s="716"/>
      <c r="T34056" s="1051"/>
      <c r="U34056" s="360" t="s">
        <v>581</v>
      </c>
      <c r="V34056" s="821">
        <v>60</v>
      </c>
      <c r="W34056" s="358">
        <f t="shared" si="807"/>
        <v>34044</v>
      </c>
      <c r="X34056" s="580"/>
    </row>
    <row r="34057" spans="14:24">
      <c r="N34057" s="716"/>
      <c r="O34057" s="716"/>
      <c r="P34057" s="716"/>
      <c r="Q34057" s="716"/>
      <c r="R34057" s="716"/>
      <c r="S34057" s="716"/>
      <c r="T34057" s="1051"/>
      <c r="U34057" s="360" t="s">
        <v>581</v>
      </c>
      <c r="V34057" s="821">
        <v>61</v>
      </c>
      <c r="W34057" s="358">
        <f t="shared" si="807"/>
        <v>34045</v>
      </c>
      <c r="X34057" s="580"/>
    </row>
    <row r="34058" spans="14:24">
      <c r="N34058" s="716"/>
      <c r="O34058" s="716"/>
      <c r="P34058" s="716"/>
      <c r="Q34058" s="716"/>
      <c r="R34058" s="716"/>
      <c r="S34058" s="716"/>
      <c r="T34058" s="1051"/>
      <c r="U34058" s="360" t="s">
        <v>581</v>
      </c>
      <c r="V34058" s="821">
        <v>62</v>
      </c>
      <c r="W34058" s="358">
        <f t="shared" ref="W34058:W34121" si="808">W34057+1</f>
        <v>34046</v>
      </c>
      <c r="X34058" s="580"/>
    </row>
    <row r="34059" spans="14:24">
      <c r="N34059" s="716"/>
      <c r="O34059" s="716"/>
      <c r="P34059" s="716"/>
      <c r="Q34059" s="716"/>
      <c r="R34059" s="716"/>
      <c r="S34059" s="716"/>
      <c r="T34059" s="1051"/>
      <c r="U34059" s="360" t="s">
        <v>581</v>
      </c>
      <c r="V34059" s="821">
        <v>63</v>
      </c>
      <c r="W34059" s="358">
        <f t="shared" si="808"/>
        <v>34047</v>
      </c>
      <c r="X34059" s="580"/>
    </row>
    <row r="34060" spans="14:24">
      <c r="N34060" s="716"/>
      <c r="O34060" s="716"/>
      <c r="P34060" s="716"/>
      <c r="Q34060" s="716"/>
      <c r="R34060" s="716"/>
      <c r="S34060" s="716"/>
      <c r="T34060" s="1051"/>
      <c r="U34060" s="360" t="s">
        <v>581</v>
      </c>
      <c r="V34060" s="821">
        <v>64</v>
      </c>
      <c r="W34060" s="358">
        <f t="shared" si="808"/>
        <v>34048</v>
      </c>
      <c r="X34060" s="580"/>
    </row>
    <row r="34061" spans="14:24">
      <c r="N34061" s="716"/>
      <c r="O34061" s="716"/>
      <c r="P34061" s="716"/>
      <c r="Q34061" s="716"/>
      <c r="R34061" s="716"/>
      <c r="S34061" s="716"/>
      <c r="T34061" s="1051"/>
      <c r="U34061" s="360" t="s">
        <v>581</v>
      </c>
      <c r="V34061" s="821">
        <v>65</v>
      </c>
      <c r="W34061" s="358">
        <f t="shared" si="808"/>
        <v>34049</v>
      </c>
      <c r="X34061" s="580"/>
    </row>
    <row r="34062" spans="14:24">
      <c r="N34062" s="716"/>
      <c r="O34062" s="716"/>
      <c r="P34062" s="716"/>
      <c r="Q34062" s="716"/>
      <c r="R34062" s="716"/>
      <c r="S34062" s="716"/>
      <c r="T34062" s="1051"/>
      <c r="U34062" s="360" t="s">
        <v>581</v>
      </c>
      <c r="V34062" s="821">
        <v>66</v>
      </c>
      <c r="W34062" s="358">
        <f t="shared" si="808"/>
        <v>34050</v>
      </c>
      <c r="X34062" s="580"/>
    </row>
    <row r="34063" spans="14:24">
      <c r="N34063" s="716"/>
      <c r="O34063" s="716"/>
      <c r="P34063" s="716"/>
      <c r="Q34063" s="716"/>
      <c r="R34063" s="716"/>
      <c r="S34063" s="716"/>
      <c r="T34063" s="1051"/>
      <c r="U34063" s="360" t="s">
        <v>581</v>
      </c>
      <c r="V34063" s="821">
        <v>67</v>
      </c>
      <c r="W34063" s="358">
        <f t="shared" si="808"/>
        <v>34051</v>
      </c>
      <c r="X34063" s="580"/>
    </row>
    <row r="34064" spans="14:24">
      <c r="N34064" s="716"/>
      <c r="O34064" s="716"/>
      <c r="P34064" s="716"/>
      <c r="Q34064" s="716"/>
      <c r="R34064" s="716"/>
      <c r="S34064" s="716"/>
      <c r="T34064" s="1051"/>
      <c r="U34064" s="360" t="s">
        <v>581</v>
      </c>
      <c r="V34064" s="821">
        <v>68</v>
      </c>
      <c r="W34064" s="358">
        <f t="shared" si="808"/>
        <v>34052</v>
      </c>
      <c r="X34064" s="580"/>
    </row>
    <row r="34065" spans="14:24">
      <c r="N34065" s="716"/>
      <c r="O34065" s="716"/>
      <c r="P34065" s="716"/>
      <c r="Q34065" s="716"/>
      <c r="R34065" s="716"/>
      <c r="S34065" s="716"/>
      <c r="T34065" s="1051"/>
      <c r="U34065" s="360" t="s">
        <v>581</v>
      </c>
      <c r="V34065" s="821">
        <v>69</v>
      </c>
      <c r="W34065" s="358">
        <f t="shared" si="808"/>
        <v>34053</v>
      </c>
      <c r="X34065" s="580"/>
    </row>
    <row r="34066" spans="14:24">
      <c r="N34066" s="716"/>
      <c r="O34066" s="716"/>
      <c r="P34066" s="716"/>
      <c r="Q34066" s="716"/>
      <c r="R34066" s="716"/>
      <c r="S34066" s="716"/>
      <c r="T34066" s="1051"/>
      <c r="U34066" s="360" t="s">
        <v>581</v>
      </c>
      <c r="V34066" s="821">
        <v>70</v>
      </c>
      <c r="W34066" s="358">
        <f t="shared" si="808"/>
        <v>34054</v>
      </c>
      <c r="X34066" s="580"/>
    </row>
    <row r="34067" spans="14:24">
      <c r="N34067" s="716"/>
      <c r="O34067" s="716"/>
      <c r="P34067" s="716"/>
      <c r="Q34067" s="716"/>
      <c r="R34067" s="716"/>
      <c r="S34067" s="716"/>
      <c r="T34067" s="1051"/>
      <c r="U34067" s="360" t="s">
        <v>581</v>
      </c>
      <c r="V34067" s="821">
        <v>71</v>
      </c>
      <c r="W34067" s="358">
        <f t="shared" si="808"/>
        <v>34055</v>
      </c>
      <c r="X34067" s="580"/>
    </row>
    <row r="34068" spans="14:24">
      <c r="N34068" s="716"/>
      <c r="O34068" s="716"/>
      <c r="P34068" s="716"/>
      <c r="Q34068" s="716"/>
      <c r="R34068" s="716"/>
      <c r="S34068" s="716"/>
      <c r="T34068" s="1051"/>
      <c r="U34068" s="360" t="s">
        <v>581</v>
      </c>
      <c r="V34068" s="821">
        <v>72</v>
      </c>
      <c r="W34068" s="358">
        <f t="shared" si="808"/>
        <v>34056</v>
      </c>
      <c r="X34068" s="580"/>
    </row>
    <row r="34069" spans="14:24">
      <c r="N34069" s="716"/>
      <c r="O34069" s="716"/>
      <c r="P34069" s="716"/>
      <c r="Q34069" s="716"/>
      <c r="R34069" s="716"/>
      <c r="S34069" s="716"/>
      <c r="T34069" s="1051"/>
      <c r="U34069" s="360" t="s">
        <v>581</v>
      </c>
      <c r="V34069" s="821">
        <v>73</v>
      </c>
      <c r="W34069" s="358">
        <f t="shared" si="808"/>
        <v>34057</v>
      </c>
      <c r="X34069" s="580"/>
    </row>
    <row r="34070" spans="14:24">
      <c r="N34070" s="716"/>
      <c r="O34070" s="716"/>
      <c r="P34070" s="716"/>
      <c r="Q34070" s="716"/>
      <c r="R34070" s="716"/>
      <c r="S34070" s="716"/>
      <c r="T34070" s="1051"/>
      <c r="U34070" s="360" t="s">
        <v>581</v>
      </c>
      <c r="V34070" s="821">
        <v>74</v>
      </c>
      <c r="W34070" s="358">
        <f t="shared" si="808"/>
        <v>34058</v>
      </c>
      <c r="X34070" s="580"/>
    </row>
    <row r="34071" spans="14:24">
      <c r="N34071" s="716"/>
      <c r="O34071" s="716"/>
      <c r="P34071" s="716"/>
      <c r="Q34071" s="716"/>
      <c r="R34071" s="716"/>
      <c r="S34071" s="716"/>
      <c r="T34071" s="1051"/>
      <c r="U34071" s="360" t="s">
        <v>581</v>
      </c>
      <c r="V34071" s="821">
        <v>75</v>
      </c>
      <c r="W34071" s="358">
        <f t="shared" si="808"/>
        <v>34059</v>
      </c>
      <c r="X34071" s="580"/>
    </row>
    <row r="34072" spans="14:24">
      <c r="N34072" s="716"/>
      <c r="O34072" s="716"/>
      <c r="P34072" s="716"/>
      <c r="Q34072" s="716"/>
      <c r="R34072" s="716"/>
      <c r="S34072" s="716"/>
      <c r="T34072" s="1051"/>
      <c r="U34072" s="360" t="s">
        <v>581</v>
      </c>
      <c r="V34072" s="821">
        <v>76</v>
      </c>
      <c r="W34072" s="358">
        <f t="shared" si="808"/>
        <v>34060</v>
      </c>
      <c r="X34072" s="580"/>
    </row>
    <row r="34073" spans="14:24">
      <c r="N34073" s="716"/>
      <c r="O34073" s="716"/>
      <c r="P34073" s="716"/>
      <c r="Q34073" s="716"/>
      <c r="R34073" s="716"/>
      <c r="S34073" s="716"/>
      <c r="T34073" s="1051"/>
      <c r="U34073" s="360" t="s">
        <v>581</v>
      </c>
      <c r="V34073" s="821">
        <v>77</v>
      </c>
      <c r="W34073" s="358">
        <f t="shared" si="808"/>
        <v>34061</v>
      </c>
      <c r="X34073" s="580"/>
    </row>
    <row r="34074" spans="14:24">
      <c r="N34074" s="716"/>
      <c r="O34074" s="716"/>
      <c r="P34074" s="716"/>
      <c r="Q34074" s="716"/>
      <c r="R34074" s="716"/>
      <c r="S34074" s="716"/>
      <c r="T34074" s="1051"/>
      <c r="U34074" s="360" t="s">
        <v>581</v>
      </c>
      <c r="V34074" s="821">
        <v>78</v>
      </c>
      <c r="W34074" s="358">
        <f t="shared" si="808"/>
        <v>34062</v>
      </c>
      <c r="X34074" s="580"/>
    </row>
    <row r="34075" spans="14:24">
      <c r="N34075" s="716"/>
      <c r="O34075" s="716"/>
      <c r="P34075" s="716"/>
      <c r="Q34075" s="716"/>
      <c r="R34075" s="716"/>
      <c r="S34075" s="716"/>
      <c r="T34075" s="1051"/>
      <c r="U34075" s="360" t="s">
        <v>581</v>
      </c>
      <c r="V34075" s="821">
        <v>79</v>
      </c>
      <c r="W34075" s="358">
        <f t="shared" si="808"/>
        <v>34063</v>
      </c>
      <c r="X34075" s="580"/>
    </row>
    <row r="34076" spans="14:24">
      <c r="N34076" s="716"/>
      <c r="O34076" s="716"/>
      <c r="P34076" s="716"/>
      <c r="Q34076" s="716"/>
      <c r="R34076" s="716"/>
      <c r="S34076" s="716"/>
      <c r="T34076" s="1051"/>
      <c r="U34076" s="360" t="s">
        <v>581</v>
      </c>
      <c r="V34076" s="821">
        <v>80</v>
      </c>
      <c r="W34076" s="358">
        <f t="shared" si="808"/>
        <v>34064</v>
      </c>
      <c r="X34076" s="580"/>
    </row>
    <row r="34077" spans="14:24">
      <c r="N34077" s="716"/>
      <c r="O34077" s="716"/>
      <c r="P34077" s="716"/>
      <c r="Q34077" s="716"/>
      <c r="R34077" s="716"/>
      <c r="S34077" s="716"/>
      <c r="T34077" s="1051"/>
      <c r="U34077" s="360" t="s">
        <v>581</v>
      </c>
      <c r="V34077" s="821">
        <v>81</v>
      </c>
      <c r="W34077" s="358">
        <f t="shared" si="808"/>
        <v>34065</v>
      </c>
      <c r="X34077" s="580"/>
    </row>
    <row r="34078" spans="14:24">
      <c r="N34078" s="716"/>
      <c r="O34078" s="716"/>
      <c r="P34078" s="716"/>
      <c r="Q34078" s="716"/>
      <c r="R34078" s="716"/>
      <c r="S34078" s="716"/>
      <c r="T34078" s="1051"/>
      <c r="U34078" s="360" t="s">
        <v>581</v>
      </c>
      <c r="V34078" s="821">
        <v>82</v>
      </c>
      <c r="W34078" s="358">
        <f t="shared" si="808"/>
        <v>34066</v>
      </c>
      <c r="X34078" s="580"/>
    </row>
    <row r="34079" spans="14:24">
      <c r="N34079" s="716"/>
      <c r="O34079" s="716"/>
      <c r="P34079" s="716"/>
      <c r="Q34079" s="716"/>
      <c r="R34079" s="716"/>
      <c r="S34079" s="716"/>
      <c r="T34079" s="1051"/>
      <c r="U34079" s="360" t="s">
        <v>581</v>
      </c>
      <c r="V34079" s="821">
        <v>83</v>
      </c>
      <c r="W34079" s="358">
        <f t="shared" si="808"/>
        <v>34067</v>
      </c>
      <c r="X34079" s="580"/>
    </row>
    <row r="34080" spans="14:24">
      <c r="N34080" s="716"/>
      <c r="O34080" s="716"/>
      <c r="P34080" s="716"/>
      <c r="Q34080" s="716"/>
      <c r="R34080" s="716"/>
      <c r="S34080" s="716"/>
      <c r="T34080" s="1051"/>
      <c r="U34080" s="360" t="s">
        <v>581</v>
      </c>
      <c r="V34080" s="821">
        <v>84</v>
      </c>
      <c r="W34080" s="358">
        <f t="shared" si="808"/>
        <v>34068</v>
      </c>
      <c r="X34080" s="580"/>
    </row>
    <row r="34081" spans="14:24">
      <c r="N34081" s="716"/>
      <c r="O34081" s="716"/>
      <c r="P34081" s="716"/>
      <c r="Q34081" s="716"/>
      <c r="R34081" s="716"/>
      <c r="S34081" s="716"/>
      <c r="T34081" s="1051"/>
      <c r="U34081" s="360" t="s">
        <v>581</v>
      </c>
      <c r="V34081" s="821">
        <v>85</v>
      </c>
      <c r="W34081" s="358">
        <f t="shared" si="808"/>
        <v>34069</v>
      </c>
      <c r="X34081" s="580"/>
    </row>
    <row r="34082" spans="14:24">
      <c r="N34082" s="716"/>
      <c r="O34082" s="716"/>
      <c r="P34082" s="716"/>
      <c r="Q34082" s="716"/>
      <c r="R34082" s="716"/>
      <c r="S34082" s="716"/>
      <c r="T34082" s="1051"/>
      <c r="U34082" s="360" t="s">
        <v>581</v>
      </c>
      <c r="V34082" s="821">
        <v>86</v>
      </c>
      <c r="W34082" s="358">
        <f t="shared" si="808"/>
        <v>34070</v>
      </c>
      <c r="X34082" s="580"/>
    </row>
    <row r="34083" spans="14:24">
      <c r="N34083" s="716"/>
      <c r="O34083" s="716"/>
      <c r="P34083" s="716"/>
      <c r="Q34083" s="716"/>
      <c r="R34083" s="716"/>
      <c r="S34083" s="716"/>
      <c r="T34083" s="1051"/>
      <c r="U34083" s="360" t="s">
        <v>581</v>
      </c>
      <c r="V34083" s="821">
        <v>87</v>
      </c>
      <c r="W34083" s="358">
        <f t="shared" si="808"/>
        <v>34071</v>
      </c>
      <c r="X34083" s="580"/>
    </row>
    <row r="34084" spans="14:24">
      <c r="N34084" s="716"/>
      <c r="O34084" s="716"/>
      <c r="P34084" s="716"/>
      <c r="Q34084" s="716"/>
      <c r="R34084" s="716"/>
      <c r="S34084" s="716"/>
      <c r="T34084" s="1051"/>
      <c r="U34084" s="360" t="s">
        <v>581</v>
      </c>
      <c r="V34084" s="821">
        <v>88</v>
      </c>
      <c r="W34084" s="358">
        <f t="shared" si="808"/>
        <v>34072</v>
      </c>
      <c r="X34084" s="580"/>
    </row>
    <row r="34085" spans="14:24">
      <c r="N34085" s="716"/>
      <c r="O34085" s="716"/>
      <c r="P34085" s="716"/>
      <c r="Q34085" s="716"/>
      <c r="R34085" s="716"/>
      <c r="S34085" s="716"/>
      <c r="T34085" s="1051"/>
      <c r="U34085" s="360" t="s">
        <v>581</v>
      </c>
      <c r="V34085" s="821">
        <v>89</v>
      </c>
      <c r="W34085" s="358">
        <f t="shared" si="808"/>
        <v>34073</v>
      </c>
      <c r="X34085" s="580"/>
    </row>
    <row r="34086" spans="14:24">
      <c r="N34086" s="716"/>
      <c r="O34086" s="716"/>
      <c r="P34086" s="716"/>
      <c r="Q34086" s="716"/>
      <c r="R34086" s="716"/>
      <c r="S34086" s="716"/>
      <c r="T34086" s="1051"/>
      <c r="U34086" s="360" t="s">
        <v>581</v>
      </c>
      <c r="V34086" s="821">
        <v>90</v>
      </c>
      <c r="W34086" s="358">
        <f t="shared" si="808"/>
        <v>34074</v>
      </c>
      <c r="X34086" s="580"/>
    </row>
    <row r="34087" spans="14:24">
      <c r="N34087" s="716"/>
      <c r="O34087" s="716"/>
      <c r="P34087" s="716"/>
      <c r="Q34087" s="716"/>
      <c r="R34087" s="716"/>
      <c r="S34087" s="716"/>
      <c r="T34087" s="1051"/>
      <c r="U34087" s="360" t="s">
        <v>581</v>
      </c>
      <c r="V34087" s="821">
        <v>91</v>
      </c>
      <c r="W34087" s="358">
        <f t="shared" si="808"/>
        <v>34075</v>
      </c>
      <c r="X34087" s="580"/>
    </row>
    <row r="34088" spans="14:24">
      <c r="N34088" s="716"/>
      <c r="O34088" s="716"/>
      <c r="P34088" s="716"/>
      <c r="Q34088" s="716"/>
      <c r="R34088" s="716"/>
      <c r="S34088" s="716"/>
      <c r="T34088" s="1051"/>
      <c r="U34088" s="360" t="s">
        <v>581</v>
      </c>
      <c r="V34088" s="821">
        <v>92</v>
      </c>
      <c r="W34088" s="358">
        <f t="shared" si="808"/>
        <v>34076</v>
      </c>
      <c r="X34088" s="580"/>
    </row>
    <row r="34089" spans="14:24">
      <c r="N34089" s="716"/>
      <c r="O34089" s="716"/>
      <c r="P34089" s="716"/>
      <c r="Q34089" s="716"/>
      <c r="R34089" s="716"/>
      <c r="S34089" s="716"/>
      <c r="T34089" s="1051"/>
      <c r="U34089" s="360" t="s">
        <v>581</v>
      </c>
      <c r="V34089" s="821">
        <v>93</v>
      </c>
      <c r="W34089" s="358">
        <f t="shared" si="808"/>
        <v>34077</v>
      </c>
      <c r="X34089" s="580"/>
    </row>
    <row r="34090" spans="14:24">
      <c r="N34090" s="716"/>
      <c r="O34090" s="716"/>
      <c r="P34090" s="716"/>
      <c r="Q34090" s="716"/>
      <c r="R34090" s="716"/>
      <c r="S34090" s="716"/>
      <c r="T34090" s="1051"/>
      <c r="U34090" s="360" t="s">
        <v>581</v>
      </c>
      <c r="V34090" s="821">
        <v>94</v>
      </c>
      <c r="W34090" s="358">
        <f t="shared" si="808"/>
        <v>34078</v>
      </c>
      <c r="X34090" s="580"/>
    </row>
    <row r="34091" spans="14:24">
      <c r="N34091" s="716"/>
      <c r="O34091" s="716"/>
      <c r="P34091" s="716"/>
      <c r="Q34091" s="716"/>
      <c r="R34091" s="716"/>
      <c r="S34091" s="716"/>
      <c r="T34091" s="1051"/>
      <c r="U34091" s="360" t="s">
        <v>581</v>
      </c>
      <c r="V34091" s="821">
        <v>95</v>
      </c>
      <c r="W34091" s="358">
        <f t="shared" si="808"/>
        <v>34079</v>
      </c>
      <c r="X34091" s="580"/>
    </row>
    <row r="34092" spans="14:24">
      <c r="N34092" s="716"/>
      <c r="O34092" s="716"/>
      <c r="P34092" s="716"/>
      <c r="Q34092" s="716"/>
      <c r="R34092" s="716"/>
      <c r="S34092" s="716"/>
      <c r="T34092" s="1051"/>
      <c r="U34092" s="360" t="s">
        <v>581</v>
      </c>
      <c r="V34092" s="821">
        <v>96</v>
      </c>
      <c r="W34092" s="358">
        <f t="shared" si="808"/>
        <v>34080</v>
      </c>
      <c r="X34092" s="580"/>
    </row>
    <row r="34093" spans="14:24">
      <c r="N34093" s="716"/>
      <c r="O34093" s="716"/>
      <c r="P34093" s="716"/>
      <c r="Q34093" s="716"/>
      <c r="R34093" s="716"/>
      <c r="S34093" s="716"/>
      <c r="T34093" s="1051"/>
      <c r="U34093" s="360" t="s">
        <v>582</v>
      </c>
      <c r="V34093" s="821">
        <v>1</v>
      </c>
      <c r="W34093" s="358">
        <f t="shared" si="808"/>
        <v>34081</v>
      </c>
      <c r="X34093" s="580"/>
    </row>
    <row r="34094" spans="14:24">
      <c r="N34094" s="716"/>
      <c r="O34094" s="716"/>
      <c r="P34094" s="716"/>
      <c r="Q34094" s="716"/>
      <c r="R34094" s="716"/>
      <c r="S34094" s="716"/>
      <c r="T34094" s="1051"/>
      <c r="U34094" s="360" t="s">
        <v>582</v>
      </c>
      <c r="V34094" s="821">
        <v>2</v>
      </c>
      <c r="W34094" s="358">
        <f t="shared" si="808"/>
        <v>34082</v>
      </c>
      <c r="X34094" s="580"/>
    </row>
    <row r="34095" spans="14:24">
      <c r="N34095" s="716"/>
      <c r="O34095" s="716"/>
      <c r="P34095" s="716"/>
      <c r="Q34095" s="716"/>
      <c r="R34095" s="716"/>
      <c r="S34095" s="716"/>
      <c r="T34095" s="1051"/>
      <c r="U34095" s="360" t="s">
        <v>582</v>
      </c>
      <c r="V34095" s="821">
        <v>3</v>
      </c>
      <c r="W34095" s="358">
        <f t="shared" si="808"/>
        <v>34083</v>
      </c>
      <c r="X34095" s="580"/>
    </row>
    <row r="34096" spans="14:24">
      <c r="N34096" s="716"/>
      <c r="O34096" s="716"/>
      <c r="P34096" s="716"/>
      <c r="Q34096" s="716"/>
      <c r="R34096" s="716"/>
      <c r="S34096" s="716"/>
      <c r="T34096" s="1051"/>
      <c r="U34096" s="360" t="s">
        <v>582</v>
      </c>
      <c r="V34096" s="821">
        <v>4</v>
      </c>
      <c r="W34096" s="358">
        <f t="shared" si="808"/>
        <v>34084</v>
      </c>
      <c r="X34096" s="580"/>
    </row>
    <row r="34097" spans="14:24">
      <c r="N34097" s="716"/>
      <c r="O34097" s="716"/>
      <c r="P34097" s="716"/>
      <c r="Q34097" s="716"/>
      <c r="R34097" s="716"/>
      <c r="S34097" s="716"/>
      <c r="T34097" s="1051"/>
      <c r="U34097" s="360" t="s">
        <v>582</v>
      </c>
      <c r="V34097" s="821">
        <v>5</v>
      </c>
      <c r="W34097" s="358">
        <f t="shared" si="808"/>
        <v>34085</v>
      </c>
      <c r="X34097" s="580"/>
    </row>
    <row r="34098" spans="14:24">
      <c r="N34098" s="716"/>
      <c r="O34098" s="716"/>
      <c r="P34098" s="716"/>
      <c r="Q34098" s="716"/>
      <c r="R34098" s="716"/>
      <c r="S34098" s="716"/>
      <c r="T34098" s="1051"/>
      <c r="U34098" s="360" t="s">
        <v>582</v>
      </c>
      <c r="V34098" s="821">
        <v>6</v>
      </c>
      <c r="W34098" s="358">
        <f t="shared" si="808"/>
        <v>34086</v>
      </c>
      <c r="X34098" s="580"/>
    </row>
    <row r="34099" spans="14:24">
      <c r="N34099" s="716"/>
      <c r="O34099" s="716"/>
      <c r="P34099" s="716"/>
      <c r="Q34099" s="716"/>
      <c r="R34099" s="716"/>
      <c r="S34099" s="716"/>
      <c r="T34099" s="1051"/>
      <c r="U34099" s="360" t="s">
        <v>582</v>
      </c>
      <c r="V34099" s="821">
        <v>7</v>
      </c>
      <c r="W34099" s="358">
        <f t="shared" si="808"/>
        <v>34087</v>
      </c>
      <c r="X34099" s="580"/>
    </row>
    <row r="34100" spans="14:24">
      <c r="N34100" s="716"/>
      <c r="O34100" s="716"/>
      <c r="P34100" s="716"/>
      <c r="Q34100" s="716"/>
      <c r="R34100" s="716"/>
      <c r="S34100" s="716"/>
      <c r="T34100" s="1051"/>
      <c r="U34100" s="360" t="s">
        <v>582</v>
      </c>
      <c r="V34100" s="821">
        <v>8</v>
      </c>
      <c r="W34100" s="358">
        <f t="shared" si="808"/>
        <v>34088</v>
      </c>
      <c r="X34100" s="580"/>
    </row>
    <row r="34101" spans="14:24">
      <c r="N34101" s="716"/>
      <c r="O34101" s="716"/>
      <c r="P34101" s="716"/>
      <c r="Q34101" s="716"/>
      <c r="R34101" s="716"/>
      <c r="S34101" s="716"/>
      <c r="T34101" s="1051"/>
      <c r="U34101" s="360" t="s">
        <v>582</v>
      </c>
      <c r="V34101" s="821">
        <v>9</v>
      </c>
      <c r="W34101" s="358">
        <f t="shared" si="808"/>
        <v>34089</v>
      </c>
      <c r="X34101" s="580"/>
    </row>
    <row r="34102" spans="14:24">
      <c r="N34102" s="716"/>
      <c r="O34102" s="716"/>
      <c r="P34102" s="716"/>
      <c r="Q34102" s="716"/>
      <c r="R34102" s="716"/>
      <c r="S34102" s="716"/>
      <c r="T34102" s="1051"/>
      <c r="U34102" s="360" t="s">
        <v>582</v>
      </c>
      <c r="V34102" s="821">
        <v>10</v>
      </c>
      <c r="W34102" s="358">
        <f t="shared" si="808"/>
        <v>34090</v>
      </c>
      <c r="X34102" s="580"/>
    </row>
    <row r="34103" spans="14:24">
      <c r="N34103" s="716"/>
      <c r="O34103" s="716"/>
      <c r="P34103" s="716"/>
      <c r="Q34103" s="716"/>
      <c r="R34103" s="716"/>
      <c r="S34103" s="716"/>
      <c r="T34103" s="1051"/>
      <c r="U34103" s="360" t="s">
        <v>582</v>
      </c>
      <c r="V34103" s="821">
        <v>11</v>
      </c>
      <c r="W34103" s="358">
        <f t="shared" si="808"/>
        <v>34091</v>
      </c>
      <c r="X34103" s="580"/>
    </row>
    <row r="34104" spans="14:24">
      <c r="N34104" s="716"/>
      <c r="O34104" s="716"/>
      <c r="P34104" s="716"/>
      <c r="Q34104" s="716"/>
      <c r="R34104" s="716"/>
      <c r="S34104" s="716"/>
      <c r="T34104" s="1051"/>
      <c r="U34104" s="360" t="s">
        <v>582</v>
      </c>
      <c r="V34104" s="821">
        <v>12</v>
      </c>
      <c r="W34104" s="358">
        <f t="shared" si="808"/>
        <v>34092</v>
      </c>
      <c r="X34104" s="580"/>
    </row>
    <row r="34105" spans="14:24">
      <c r="N34105" s="716"/>
      <c r="O34105" s="716"/>
      <c r="P34105" s="716"/>
      <c r="Q34105" s="716"/>
      <c r="R34105" s="716"/>
      <c r="S34105" s="716"/>
      <c r="T34105" s="1051"/>
      <c r="U34105" s="360" t="s">
        <v>582</v>
      </c>
      <c r="V34105" s="821">
        <v>13</v>
      </c>
      <c r="W34105" s="358">
        <f t="shared" si="808"/>
        <v>34093</v>
      </c>
      <c r="X34105" s="580"/>
    </row>
    <row r="34106" spans="14:24">
      <c r="N34106" s="716"/>
      <c r="O34106" s="716"/>
      <c r="P34106" s="716"/>
      <c r="Q34106" s="716"/>
      <c r="R34106" s="716"/>
      <c r="S34106" s="716"/>
      <c r="T34106" s="1051"/>
      <c r="U34106" s="360" t="s">
        <v>582</v>
      </c>
      <c r="V34106" s="821">
        <v>14</v>
      </c>
      <c r="W34106" s="358">
        <f t="shared" si="808"/>
        <v>34094</v>
      </c>
      <c r="X34106" s="580"/>
    </row>
    <row r="34107" spans="14:24">
      <c r="N34107" s="716"/>
      <c r="O34107" s="716"/>
      <c r="P34107" s="716"/>
      <c r="Q34107" s="716"/>
      <c r="R34107" s="716"/>
      <c r="S34107" s="716"/>
      <c r="T34107" s="1051"/>
      <c r="U34107" s="360" t="s">
        <v>582</v>
      </c>
      <c r="V34107" s="821">
        <v>15</v>
      </c>
      <c r="W34107" s="358">
        <f t="shared" si="808"/>
        <v>34095</v>
      </c>
      <c r="X34107" s="580"/>
    </row>
    <row r="34108" spans="14:24">
      <c r="N34108" s="716"/>
      <c r="O34108" s="716"/>
      <c r="P34108" s="716"/>
      <c r="Q34108" s="716"/>
      <c r="R34108" s="716"/>
      <c r="S34108" s="716"/>
      <c r="T34108" s="1051"/>
      <c r="U34108" s="360" t="s">
        <v>582</v>
      </c>
      <c r="V34108" s="821">
        <v>16</v>
      </c>
      <c r="W34108" s="358">
        <f t="shared" si="808"/>
        <v>34096</v>
      </c>
      <c r="X34108" s="580"/>
    </row>
    <row r="34109" spans="14:24">
      <c r="N34109" s="716"/>
      <c r="O34109" s="716"/>
      <c r="P34109" s="716"/>
      <c r="Q34109" s="716"/>
      <c r="R34109" s="716"/>
      <c r="S34109" s="716"/>
      <c r="T34109" s="1051"/>
      <c r="U34109" s="360" t="s">
        <v>582</v>
      </c>
      <c r="V34109" s="821">
        <v>17</v>
      </c>
      <c r="W34109" s="358">
        <f t="shared" si="808"/>
        <v>34097</v>
      </c>
      <c r="X34109" s="580"/>
    </row>
    <row r="34110" spans="14:24">
      <c r="N34110" s="716"/>
      <c r="O34110" s="716"/>
      <c r="P34110" s="716"/>
      <c r="Q34110" s="716"/>
      <c r="R34110" s="716"/>
      <c r="S34110" s="716"/>
      <c r="T34110" s="1051"/>
      <c r="U34110" s="360" t="s">
        <v>582</v>
      </c>
      <c r="V34110" s="821">
        <v>18</v>
      </c>
      <c r="W34110" s="358">
        <f t="shared" si="808"/>
        <v>34098</v>
      </c>
      <c r="X34110" s="580"/>
    </row>
    <row r="34111" spans="14:24">
      <c r="N34111" s="716"/>
      <c r="O34111" s="716"/>
      <c r="P34111" s="716"/>
      <c r="Q34111" s="716"/>
      <c r="R34111" s="716"/>
      <c r="S34111" s="716"/>
      <c r="T34111" s="1051"/>
      <c r="U34111" s="360" t="s">
        <v>582</v>
      </c>
      <c r="V34111" s="821">
        <v>19</v>
      </c>
      <c r="W34111" s="358">
        <f t="shared" si="808"/>
        <v>34099</v>
      </c>
      <c r="X34111" s="580"/>
    </row>
    <row r="34112" spans="14:24">
      <c r="N34112" s="716"/>
      <c r="O34112" s="716"/>
      <c r="P34112" s="716"/>
      <c r="Q34112" s="716"/>
      <c r="R34112" s="716"/>
      <c r="S34112" s="716"/>
      <c r="T34112" s="1051"/>
      <c r="U34112" s="360" t="s">
        <v>582</v>
      </c>
      <c r="V34112" s="821">
        <v>20</v>
      </c>
      <c r="W34112" s="358">
        <f t="shared" si="808"/>
        <v>34100</v>
      </c>
      <c r="X34112" s="580"/>
    </row>
    <row r="34113" spans="14:24">
      <c r="N34113" s="716"/>
      <c r="O34113" s="716"/>
      <c r="P34113" s="716"/>
      <c r="Q34113" s="716"/>
      <c r="R34113" s="716"/>
      <c r="S34113" s="716"/>
      <c r="T34113" s="1051"/>
      <c r="U34113" s="360" t="s">
        <v>582</v>
      </c>
      <c r="V34113" s="821">
        <v>21</v>
      </c>
      <c r="W34113" s="358">
        <f t="shared" si="808"/>
        <v>34101</v>
      </c>
      <c r="X34113" s="580"/>
    </row>
    <row r="34114" spans="14:24">
      <c r="N34114" s="716"/>
      <c r="O34114" s="716"/>
      <c r="P34114" s="716"/>
      <c r="Q34114" s="716"/>
      <c r="R34114" s="716"/>
      <c r="S34114" s="716"/>
      <c r="T34114" s="1051"/>
      <c r="U34114" s="360" t="s">
        <v>582</v>
      </c>
      <c r="V34114" s="821">
        <v>22</v>
      </c>
      <c r="W34114" s="358">
        <f t="shared" si="808"/>
        <v>34102</v>
      </c>
      <c r="X34114" s="580"/>
    </row>
    <row r="34115" spans="14:24">
      <c r="N34115" s="716"/>
      <c r="O34115" s="716"/>
      <c r="P34115" s="716"/>
      <c r="Q34115" s="716"/>
      <c r="R34115" s="716"/>
      <c r="S34115" s="716"/>
      <c r="T34115" s="1051"/>
      <c r="U34115" s="360" t="s">
        <v>582</v>
      </c>
      <c r="V34115" s="821">
        <v>23</v>
      </c>
      <c r="W34115" s="358">
        <f t="shared" si="808"/>
        <v>34103</v>
      </c>
      <c r="X34115" s="580"/>
    </row>
    <row r="34116" spans="14:24">
      <c r="N34116" s="716"/>
      <c r="O34116" s="716"/>
      <c r="P34116" s="716"/>
      <c r="Q34116" s="716"/>
      <c r="R34116" s="716"/>
      <c r="S34116" s="716"/>
      <c r="T34116" s="1051"/>
      <c r="U34116" s="360" t="s">
        <v>582</v>
      </c>
      <c r="V34116" s="821">
        <v>24</v>
      </c>
      <c r="W34116" s="358">
        <f t="shared" si="808"/>
        <v>34104</v>
      </c>
      <c r="X34116" s="580"/>
    </row>
    <row r="34117" spans="14:24">
      <c r="N34117" s="716"/>
      <c r="O34117" s="716"/>
      <c r="P34117" s="716"/>
      <c r="Q34117" s="716"/>
      <c r="R34117" s="716"/>
      <c r="S34117" s="716"/>
      <c r="T34117" s="1051"/>
      <c r="U34117" s="360" t="s">
        <v>582</v>
      </c>
      <c r="V34117" s="821">
        <v>25</v>
      </c>
      <c r="W34117" s="358">
        <f t="shared" si="808"/>
        <v>34105</v>
      </c>
      <c r="X34117" s="580"/>
    </row>
    <row r="34118" spans="14:24">
      <c r="N34118" s="716"/>
      <c r="O34118" s="716"/>
      <c r="P34118" s="716"/>
      <c r="Q34118" s="716"/>
      <c r="R34118" s="716"/>
      <c r="S34118" s="716"/>
      <c r="T34118" s="1051"/>
      <c r="U34118" s="360" t="s">
        <v>582</v>
      </c>
      <c r="V34118" s="821">
        <v>26</v>
      </c>
      <c r="W34118" s="358">
        <f t="shared" si="808"/>
        <v>34106</v>
      </c>
      <c r="X34118" s="580"/>
    </row>
    <row r="34119" spans="14:24">
      <c r="N34119" s="716"/>
      <c r="O34119" s="716"/>
      <c r="P34119" s="716"/>
      <c r="Q34119" s="716"/>
      <c r="R34119" s="716"/>
      <c r="S34119" s="716"/>
      <c r="T34119" s="1051"/>
      <c r="U34119" s="360" t="s">
        <v>582</v>
      </c>
      <c r="V34119" s="821">
        <v>27</v>
      </c>
      <c r="W34119" s="358">
        <f t="shared" si="808"/>
        <v>34107</v>
      </c>
      <c r="X34119" s="580"/>
    </row>
    <row r="34120" spans="14:24">
      <c r="N34120" s="716"/>
      <c r="O34120" s="716"/>
      <c r="P34120" s="716"/>
      <c r="Q34120" s="716"/>
      <c r="R34120" s="716"/>
      <c r="S34120" s="716"/>
      <c r="T34120" s="1051"/>
      <c r="U34120" s="360" t="s">
        <v>582</v>
      </c>
      <c r="V34120" s="821">
        <v>28</v>
      </c>
      <c r="W34120" s="358">
        <f t="shared" si="808"/>
        <v>34108</v>
      </c>
      <c r="X34120" s="580"/>
    </row>
    <row r="34121" spans="14:24">
      <c r="N34121" s="716"/>
      <c r="O34121" s="716"/>
      <c r="P34121" s="716"/>
      <c r="Q34121" s="716"/>
      <c r="R34121" s="716"/>
      <c r="S34121" s="716"/>
      <c r="T34121" s="1051"/>
      <c r="U34121" s="360" t="s">
        <v>582</v>
      </c>
      <c r="V34121" s="821">
        <v>29</v>
      </c>
      <c r="W34121" s="358">
        <f t="shared" si="808"/>
        <v>34109</v>
      </c>
      <c r="X34121" s="580"/>
    </row>
    <row r="34122" spans="14:24">
      <c r="N34122" s="716"/>
      <c r="O34122" s="716"/>
      <c r="P34122" s="716"/>
      <c r="Q34122" s="716"/>
      <c r="R34122" s="716"/>
      <c r="S34122" s="716"/>
      <c r="T34122" s="1051"/>
      <c r="U34122" s="360" t="s">
        <v>582</v>
      </c>
      <c r="V34122" s="821">
        <v>30</v>
      </c>
      <c r="W34122" s="358">
        <f t="shared" ref="W34122:W34185" si="809">W34121+1</f>
        <v>34110</v>
      </c>
      <c r="X34122" s="580"/>
    </row>
    <row r="34123" spans="14:24">
      <c r="N34123" s="716"/>
      <c r="O34123" s="716"/>
      <c r="P34123" s="716"/>
      <c r="Q34123" s="716"/>
      <c r="R34123" s="716"/>
      <c r="S34123" s="716"/>
      <c r="T34123" s="1051"/>
      <c r="U34123" s="360" t="s">
        <v>582</v>
      </c>
      <c r="V34123" s="821">
        <v>31</v>
      </c>
      <c r="W34123" s="358">
        <f t="shared" si="809"/>
        <v>34111</v>
      </c>
      <c r="X34123" s="580"/>
    </row>
    <row r="34124" spans="14:24">
      <c r="N34124" s="716"/>
      <c r="O34124" s="716"/>
      <c r="P34124" s="716"/>
      <c r="Q34124" s="716"/>
      <c r="R34124" s="716"/>
      <c r="S34124" s="716"/>
      <c r="T34124" s="1051"/>
      <c r="U34124" s="360" t="s">
        <v>582</v>
      </c>
      <c r="V34124" s="821">
        <v>32</v>
      </c>
      <c r="W34124" s="358">
        <f t="shared" si="809"/>
        <v>34112</v>
      </c>
      <c r="X34124" s="580"/>
    </row>
    <row r="34125" spans="14:24">
      <c r="N34125" s="716"/>
      <c r="O34125" s="716"/>
      <c r="P34125" s="716"/>
      <c r="Q34125" s="716"/>
      <c r="R34125" s="716"/>
      <c r="S34125" s="716"/>
      <c r="T34125" s="1051"/>
      <c r="U34125" s="360" t="s">
        <v>582</v>
      </c>
      <c r="V34125" s="821">
        <v>33</v>
      </c>
      <c r="W34125" s="358">
        <f t="shared" si="809"/>
        <v>34113</v>
      </c>
      <c r="X34125" s="580"/>
    </row>
    <row r="34126" spans="14:24">
      <c r="N34126" s="716"/>
      <c r="O34126" s="716"/>
      <c r="P34126" s="716"/>
      <c r="Q34126" s="716"/>
      <c r="R34126" s="716"/>
      <c r="S34126" s="716"/>
      <c r="T34126" s="1051"/>
      <c r="U34126" s="360" t="s">
        <v>582</v>
      </c>
      <c r="V34126" s="821">
        <v>34</v>
      </c>
      <c r="W34126" s="358">
        <f t="shared" si="809"/>
        <v>34114</v>
      </c>
      <c r="X34126" s="580"/>
    </row>
    <row r="34127" spans="14:24">
      <c r="N34127" s="716"/>
      <c r="O34127" s="716"/>
      <c r="P34127" s="716"/>
      <c r="Q34127" s="716"/>
      <c r="R34127" s="716"/>
      <c r="S34127" s="716"/>
      <c r="T34127" s="1051"/>
      <c r="U34127" s="360" t="s">
        <v>582</v>
      </c>
      <c r="V34127" s="821">
        <v>35</v>
      </c>
      <c r="W34127" s="358">
        <f t="shared" si="809"/>
        <v>34115</v>
      </c>
      <c r="X34127" s="580"/>
    </row>
    <row r="34128" spans="14:24">
      <c r="N34128" s="716"/>
      <c r="O34128" s="716"/>
      <c r="P34128" s="716"/>
      <c r="Q34128" s="716"/>
      <c r="R34128" s="716"/>
      <c r="S34128" s="716"/>
      <c r="T34128" s="1051"/>
      <c r="U34128" s="360" t="s">
        <v>582</v>
      </c>
      <c r="V34128" s="821">
        <v>36</v>
      </c>
      <c r="W34128" s="358">
        <f t="shared" si="809"/>
        <v>34116</v>
      </c>
      <c r="X34128" s="580"/>
    </row>
    <row r="34129" spans="14:24">
      <c r="N34129" s="716"/>
      <c r="O34129" s="716"/>
      <c r="P34129" s="716"/>
      <c r="Q34129" s="716"/>
      <c r="R34129" s="716"/>
      <c r="S34129" s="716"/>
      <c r="T34129" s="1051"/>
      <c r="U34129" s="360" t="s">
        <v>582</v>
      </c>
      <c r="V34129" s="821">
        <v>37</v>
      </c>
      <c r="W34129" s="358">
        <f t="shared" si="809"/>
        <v>34117</v>
      </c>
      <c r="X34129" s="580"/>
    </row>
    <row r="34130" spans="14:24">
      <c r="N34130" s="716"/>
      <c r="O34130" s="716"/>
      <c r="P34130" s="716"/>
      <c r="Q34130" s="716"/>
      <c r="R34130" s="716"/>
      <c r="S34130" s="716"/>
      <c r="T34130" s="1051"/>
      <c r="U34130" s="360" t="s">
        <v>582</v>
      </c>
      <c r="V34130" s="821">
        <v>38</v>
      </c>
      <c r="W34130" s="358">
        <f t="shared" si="809"/>
        <v>34118</v>
      </c>
      <c r="X34130" s="580"/>
    </row>
    <row r="34131" spans="14:24">
      <c r="N34131" s="716"/>
      <c r="O34131" s="716"/>
      <c r="P34131" s="716"/>
      <c r="Q34131" s="716"/>
      <c r="R34131" s="716"/>
      <c r="S34131" s="716"/>
      <c r="T34131" s="1051"/>
      <c r="U34131" s="360" t="s">
        <v>582</v>
      </c>
      <c r="V34131" s="821">
        <v>39</v>
      </c>
      <c r="W34131" s="358">
        <f t="shared" si="809"/>
        <v>34119</v>
      </c>
      <c r="X34131" s="580"/>
    </row>
    <row r="34132" spans="14:24">
      <c r="N34132" s="716"/>
      <c r="O34132" s="716"/>
      <c r="P34132" s="716"/>
      <c r="Q34132" s="716"/>
      <c r="R34132" s="716"/>
      <c r="S34132" s="716"/>
      <c r="T34132" s="1051"/>
      <c r="U34132" s="360" t="s">
        <v>582</v>
      </c>
      <c r="V34132" s="821">
        <v>40</v>
      </c>
      <c r="W34132" s="358">
        <f t="shared" si="809"/>
        <v>34120</v>
      </c>
      <c r="X34132" s="580"/>
    </row>
    <row r="34133" spans="14:24">
      <c r="N34133" s="716"/>
      <c r="O34133" s="716"/>
      <c r="P34133" s="716"/>
      <c r="Q34133" s="716"/>
      <c r="R34133" s="716"/>
      <c r="S34133" s="716"/>
      <c r="T34133" s="1051"/>
      <c r="U34133" s="360" t="s">
        <v>582</v>
      </c>
      <c r="V34133" s="821">
        <v>41</v>
      </c>
      <c r="W34133" s="358">
        <f t="shared" si="809"/>
        <v>34121</v>
      </c>
      <c r="X34133" s="580"/>
    </row>
    <row r="34134" spans="14:24">
      <c r="N34134" s="716"/>
      <c r="O34134" s="716"/>
      <c r="P34134" s="716"/>
      <c r="Q34134" s="716"/>
      <c r="R34134" s="716"/>
      <c r="S34134" s="716"/>
      <c r="T34134" s="1051"/>
      <c r="U34134" s="360" t="s">
        <v>582</v>
      </c>
      <c r="V34134" s="821">
        <v>42</v>
      </c>
      <c r="W34134" s="358">
        <f t="shared" si="809"/>
        <v>34122</v>
      </c>
      <c r="X34134" s="580"/>
    </row>
    <row r="34135" spans="14:24">
      <c r="N34135" s="716"/>
      <c r="O34135" s="716"/>
      <c r="P34135" s="716"/>
      <c r="Q34135" s="716"/>
      <c r="R34135" s="716"/>
      <c r="S34135" s="716"/>
      <c r="T34135" s="1051"/>
      <c r="U34135" s="360" t="s">
        <v>582</v>
      </c>
      <c r="V34135" s="821">
        <v>43</v>
      </c>
      <c r="W34135" s="358">
        <f t="shared" si="809"/>
        <v>34123</v>
      </c>
      <c r="X34135" s="580"/>
    </row>
    <row r="34136" spans="14:24">
      <c r="N34136" s="716"/>
      <c r="O34136" s="716"/>
      <c r="P34136" s="716"/>
      <c r="Q34136" s="716"/>
      <c r="R34136" s="716"/>
      <c r="S34136" s="716"/>
      <c r="T34136" s="1051"/>
      <c r="U34136" s="360" t="s">
        <v>582</v>
      </c>
      <c r="V34136" s="821">
        <v>44</v>
      </c>
      <c r="W34136" s="358">
        <f t="shared" si="809"/>
        <v>34124</v>
      </c>
      <c r="X34136" s="580"/>
    </row>
    <row r="34137" spans="14:24">
      <c r="N34137" s="716"/>
      <c r="O34137" s="716"/>
      <c r="P34137" s="716"/>
      <c r="Q34137" s="716"/>
      <c r="R34137" s="716"/>
      <c r="S34137" s="716"/>
      <c r="T34137" s="1051"/>
      <c r="U34137" s="360" t="s">
        <v>582</v>
      </c>
      <c r="V34137" s="821">
        <v>45</v>
      </c>
      <c r="W34137" s="358">
        <f t="shared" si="809"/>
        <v>34125</v>
      </c>
      <c r="X34137" s="580"/>
    </row>
    <row r="34138" spans="14:24">
      <c r="N34138" s="716"/>
      <c r="O34138" s="716"/>
      <c r="P34138" s="716"/>
      <c r="Q34138" s="716"/>
      <c r="R34138" s="716"/>
      <c r="S34138" s="716"/>
      <c r="T34138" s="1051"/>
      <c r="U34138" s="360" t="s">
        <v>582</v>
      </c>
      <c r="V34138" s="821">
        <v>46</v>
      </c>
      <c r="W34138" s="358">
        <f t="shared" si="809"/>
        <v>34126</v>
      </c>
      <c r="X34138" s="580"/>
    </row>
    <row r="34139" spans="14:24">
      <c r="N34139" s="716"/>
      <c r="O34139" s="716"/>
      <c r="P34139" s="716"/>
      <c r="Q34139" s="716"/>
      <c r="R34139" s="716"/>
      <c r="S34139" s="716"/>
      <c r="T34139" s="1051"/>
      <c r="U34139" s="360" t="s">
        <v>582</v>
      </c>
      <c r="V34139" s="821">
        <v>47</v>
      </c>
      <c r="W34139" s="358">
        <f t="shared" si="809"/>
        <v>34127</v>
      </c>
      <c r="X34139" s="580"/>
    </row>
    <row r="34140" spans="14:24">
      <c r="N34140" s="716"/>
      <c r="O34140" s="716"/>
      <c r="P34140" s="716"/>
      <c r="Q34140" s="716"/>
      <c r="R34140" s="716"/>
      <c r="S34140" s="716"/>
      <c r="T34140" s="1051"/>
      <c r="U34140" s="360" t="s">
        <v>582</v>
      </c>
      <c r="V34140" s="821">
        <v>48</v>
      </c>
      <c r="W34140" s="358">
        <f t="shared" si="809"/>
        <v>34128</v>
      </c>
      <c r="X34140" s="580"/>
    </row>
    <row r="34141" spans="14:24">
      <c r="N34141" s="716"/>
      <c r="O34141" s="716"/>
      <c r="P34141" s="716"/>
      <c r="Q34141" s="716"/>
      <c r="R34141" s="716"/>
      <c r="S34141" s="716"/>
      <c r="T34141" s="1051"/>
      <c r="U34141" s="360" t="s">
        <v>582</v>
      </c>
      <c r="V34141" s="821">
        <v>49</v>
      </c>
      <c r="W34141" s="358">
        <f t="shared" si="809"/>
        <v>34129</v>
      </c>
      <c r="X34141" s="580"/>
    </row>
    <row r="34142" spans="14:24">
      <c r="N34142" s="716"/>
      <c r="O34142" s="716"/>
      <c r="P34142" s="716"/>
      <c r="Q34142" s="716"/>
      <c r="R34142" s="716"/>
      <c r="S34142" s="716"/>
      <c r="T34142" s="1051"/>
      <c r="U34142" s="360" t="s">
        <v>582</v>
      </c>
      <c r="V34142" s="821">
        <v>50</v>
      </c>
      <c r="W34142" s="358">
        <f t="shared" si="809"/>
        <v>34130</v>
      </c>
      <c r="X34142" s="580"/>
    </row>
    <row r="34143" spans="14:24">
      <c r="N34143" s="716"/>
      <c r="O34143" s="716"/>
      <c r="P34143" s="716"/>
      <c r="Q34143" s="716"/>
      <c r="R34143" s="716"/>
      <c r="S34143" s="716"/>
      <c r="T34143" s="1051"/>
      <c r="U34143" s="360" t="s">
        <v>582</v>
      </c>
      <c r="V34143" s="821">
        <v>51</v>
      </c>
      <c r="W34143" s="358">
        <f t="shared" si="809"/>
        <v>34131</v>
      </c>
      <c r="X34143" s="580"/>
    </row>
    <row r="34144" spans="14:24">
      <c r="N34144" s="716"/>
      <c r="O34144" s="716"/>
      <c r="P34144" s="716"/>
      <c r="Q34144" s="716"/>
      <c r="R34144" s="716"/>
      <c r="S34144" s="716"/>
      <c r="T34144" s="1051"/>
      <c r="U34144" s="360" t="s">
        <v>582</v>
      </c>
      <c r="V34144" s="821">
        <v>52</v>
      </c>
      <c r="W34144" s="358">
        <f t="shared" si="809"/>
        <v>34132</v>
      </c>
      <c r="X34144" s="580"/>
    </row>
    <row r="34145" spans="14:24">
      <c r="N34145" s="716"/>
      <c r="O34145" s="716"/>
      <c r="P34145" s="716"/>
      <c r="Q34145" s="716"/>
      <c r="R34145" s="716"/>
      <c r="S34145" s="716"/>
      <c r="T34145" s="1051"/>
      <c r="U34145" s="360" t="s">
        <v>582</v>
      </c>
      <c r="V34145" s="821">
        <v>53</v>
      </c>
      <c r="W34145" s="358">
        <f t="shared" si="809"/>
        <v>34133</v>
      </c>
      <c r="X34145" s="580"/>
    </row>
    <row r="34146" spans="14:24">
      <c r="N34146" s="716"/>
      <c r="O34146" s="716"/>
      <c r="P34146" s="716"/>
      <c r="Q34146" s="716"/>
      <c r="R34146" s="716"/>
      <c r="S34146" s="716"/>
      <c r="T34146" s="1051"/>
      <c r="U34146" s="360" t="s">
        <v>582</v>
      </c>
      <c r="V34146" s="821">
        <v>54</v>
      </c>
      <c r="W34146" s="358">
        <f t="shared" si="809"/>
        <v>34134</v>
      </c>
      <c r="X34146" s="580"/>
    </row>
    <row r="34147" spans="14:24">
      <c r="N34147" s="716"/>
      <c r="O34147" s="716"/>
      <c r="P34147" s="716"/>
      <c r="Q34147" s="716"/>
      <c r="R34147" s="716"/>
      <c r="S34147" s="716"/>
      <c r="T34147" s="1051"/>
      <c r="U34147" s="360" t="s">
        <v>582</v>
      </c>
      <c r="V34147" s="821">
        <v>55</v>
      </c>
      <c r="W34147" s="358">
        <f t="shared" si="809"/>
        <v>34135</v>
      </c>
      <c r="X34147" s="580"/>
    </row>
    <row r="34148" spans="14:24">
      <c r="N34148" s="716"/>
      <c r="O34148" s="716"/>
      <c r="P34148" s="716"/>
      <c r="Q34148" s="716"/>
      <c r="R34148" s="716"/>
      <c r="S34148" s="716"/>
      <c r="T34148" s="1051"/>
      <c r="U34148" s="360" t="s">
        <v>582</v>
      </c>
      <c r="V34148" s="821">
        <v>56</v>
      </c>
      <c r="W34148" s="358">
        <f t="shared" si="809"/>
        <v>34136</v>
      </c>
      <c r="X34148" s="580"/>
    </row>
    <row r="34149" spans="14:24">
      <c r="N34149" s="716"/>
      <c r="O34149" s="716"/>
      <c r="P34149" s="716"/>
      <c r="Q34149" s="716"/>
      <c r="R34149" s="716"/>
      <c r="S34149" s="716"/>
      <c r="T34149" s="1051"/>
      <c r="U34149" s="360" t="s">
        <v>582</v>
      </c>
      <c r="V34149" s="821">
        <v>57</v>
      </c>
      <c r="W34149" s="358">
        <f t="shared" si="809"/>
        <v>34137</v>
      </c>
      <c r="X34149" s="580"/>
    </row>
    <row r="34150" spans="14:24">
      <c r="N34150" s="716"/>
      <c r="O34150" s="716"/>
      <c r="P34150" s="716"/>
      <c r="Q34150" s="716"/>
      <c r="R34150" s="716"/>
      <c r="S34150" s="716"/>
      <c r="T34150" s="1051"/>
      <c r="U34150" s="360" t="s">
        <v>582</v>
      </c>
      <c r="V34150" s="821">
        <v>58</v>
      </c>
      <c r="W34150" s="358">
        <f t="shared" si="809"/>
        <v>34138</v>
      </c>
      <c r="X34150" s="580"/>
    </row>
    <row r="34151" spans="14:24">
      <c r="N34151" s="716"/>
      <c r="O34151" s="716"/>
      <c r="P34151" s="716"/>
      <c r="Q34151" s="716"/>
      <c r="R34151" s="716"/>
      <c r="S34151" s="716"/>
      <c r="T34151" s="1051"/>
      <c r="U34151" s="360" t="s">
        <v>582</v>
      </c>
      <c r="V34151" s="821">
        <v>59</v>
      </c>
      <c r="W34151" s="358">
        <f t="shared" si="809"/>
        <v>34139</v>
      </c>
      <c r="X34151" s="580"/>
    </row>
    <row r="34152" spans="14:24">
      <c r="N34152" s="716"/>
      <c r="O34152" s="716"/>
      <c r="P34152" s="716"/>
      <c r="Q34152" s="716"/>
      <c r="R34152" s="716"/>
      <c r="S34152" s="716"/>
      <c r="T34152" s="1051"/>
      <c r="U34152" s="360" t="s">
        <v>582</v>
      </c>
      <c r="V34152" s="821">
        <v>60</v>
      </c>
      <c r="W34152" s="358">
        <f t="shared" si="809"/>
        <v>34140</v>
      </c>
      <c r="X34152" s="580"/>
    </row>
    <row r="34153" spans="14:24">
      <c r="N34153" s="716"/>
      <c r="O34153" s="716"/>
      <c r="P34153" s="716"/>
      <c r="Q34153" s="716"/>
      <c r="R34153" s="716"/>
      <c r="S34153" s="716"/>
      <c r="T34153" s="1051"/>
      <c r="U34153" s="360" t="s">
        <v>582</v>
      </c>
      <c r="V34153" s="821">
        <v>61</v>
      </c>
      <c r="W34153" s="358">
        <f t="shared" si="809"/>
        <v>34141</v>
      </c>
      <c r="X34153" s="580"/>
    </row>
    <row r="34154" spans="14:24">
      <c r="N34154" s="716"/>
      <c r="O34154" s="716"/>
      <c r="P34154" s="716"/>
      <c r="Q34154" s="716"/>
      <c r="R34154" s="716"/>
      <c r="S34154" s="716"/>
      <c r="T34154" s="1051"/>
      <c r="U34154" s="360" t="s">
        <v>582</v>
      </c>
      <c r="V34154" s="821">
        <v>62</v>
      </c>
      <c r="W34154" s="358">
        <f t="shared" si="809"/>
        <v>34142</v>
      </c>
      <c r="X34154" s="580"/>
    </row>
    <row r="34155" spans="14:24">
      <c r="N34155" s="716"/>
      <c r="O34155" s="716"/>
      <c r="P34155" s="716"/>
      <c r="Q34155" s="716"/>
      <c r="R34155" s="716"/>
      <c r="S34155" s="716"/>
      <c r="T34155" s="1051"/>
      <c r="U34155" s="360" t="s">
        <v>582</v>
      </c>
      <c r="V34155" s="821">
        <v>63</v>
      </c>
      <c r="W34155" s="358">
        <f t="shared" si="809"/>
        <v>34143</v>
      </c>
      <c r="X34155" s="580"/>
    </row>
    <row r="34156" spans="14:24">
      <c r="N34156" s="716"/>
      <c r="O34156" s="716"/>
      <c r="P34156" s="716"/>
      <c r="Q34156" s="716"/>
      <c r="R34156" s="716"/>
      <c r="S34156" s="716"/>
      <c r="T34156" s="1051"/>
      <c r="U34156" s="360" t="s">
        <v>582</v>
      </c>
      <c r="V34156" s="821">
        <v>64</v>
      </c>
      <c r="W34156" s="358">
        <f t="shared" si="809"/>
        <v>34144</v>
      </c>
      <c r="X34156" s="580"/>
    </row>
    <row r="34157" spans="14:24">
      <c r="N34157" s="716"/>
      <c r="O34157" s="716"/>
      <c r="P34157" s="716"/>
      <c r="Q34157" s="716"/>
      <c r="R34157" s="716"/>
      <c r="S34157" s="716"/>
      <c r="T34157" s="1051"/>
      <c r="U34157" s="360" t="s">
        <v>582</v>
      </c>
      <c r="V34157" s="821">
        <v>65</v>
      </c>
      <c r="W34157" s="358">
        <f t="shared" si="809"/>
        <v>34145</v>
      </c>
      <c r="X34157" s="580"/>
    </row>
    <row r="34158" spans="14:24">
      <c r="N34158" s="716"/>
      <c r="O34158" s="716"/>
      <c r="P34158" s="716"/>
      <c r="Q34158" s="716"/>
      <c r="R34158" s="716"/>
      <c r="S34158" s="716"/>
      <c r="T34158" s="1051"/>
      <c r="U34158" s="360" t="s">
        <v>582</v>
      </c>
      <c r="V34158" s="821">
        <v>66</v>
      </c>
      <c r="W34158" s="358">
        <f t="shared" si="809"/>
        <v>34146</v>
      </c>
      <c r="X34158" s="580"/>
    </row>
    <row r="34159" spans="14:24">
      <c r="N34159" s="716"/>
      <c r="O34159" s="716"/>
      <c r="P34159" s="716"/>
      <c r="Q34159" s="716"/>
      <c r="R34159" s="716"/>
      <c r="S34159" s="716"/>
      <c r="T34159" s="1051"/>
      <c r="U34159" s="360" t="s">
        <v>582</v>
      </c>
      <c r="V34159" s="821">
        <v>67</v>
      </c>
      <c r="W34159" s="358">
        <f t="shared" si="809"/>
        <v>34147</v>
      </c>
      <c r="X34159" s="580"/>
    </row>
    <row r="34160" spans="14:24">
      <c r="N34160" s="716"/>
      <c r="O34160" s="716"/>
      <c r="P34160" s="716"/>
      <c r="Q34160" s="716"/>
      <c r="R34160" s="716"/>
      <c r="S34160" s="716"/>
      <c r="T34160" s="1051"/>
      <c r="U34160" s="360" t="s">
        <v>582</v>
      </c>
      <c r="V34160" s="821">
        <v>68</v>
      </c>
      <c r="W34160" s="358">
        <f t="shared" si="809"/>
        <v>34148</v>
      </c>
      <c r="X34160" s="580"/>
    </row>
    <row r="34161" spans="14:24">
      <c r="N34161" s="716"/>
      <c r="O34161" s="716"/>
      <c r="P34161" s="716"/>
      <c r="Q34161" s="716"/>
      <c r="R34161" s="716"/>
      <c r="S34161" s="716"/>
      <c r="T34161" s="1051"/>
      <c r="U34161" s="360" t="s">
        <v>582</v>
      </c>
      <c r="V34161" s="821">
        <v>69</v>
      </c>
      <c r="W34161" s="358">
        <f t="shared" si="809"/>
        <v>34149</v>
      </c>
      <c r="X34161" s="580"/>
    </row>
    <row r="34162" spans="14:24">
      <c r="N34162" s="716"/>
      <c r="O34162" s="716"/>
      <c r="P34162" s="716"/>
      <c r="Q34162" s="716"/>
      <c r="R34162" s="716"/>
      <c r="S34162" s="716"/>
      <c r="T34162" s="1051"/>
      <c r="U34162" s="360" t="s">
        <v>582</v>
      </c>
      <c r="V34162" s="821">
        <v>70</v>
      </c>
      <c r="W34162" s="358">
        <f t="shared" si="809"/>
        <v>34150</v>
      </c>
      <c r="X34162" s="580"/>
    </row>
    <row r="34163" spans="14:24">
      <c r="N34163" s="716"/>
      <c r="O34163" s="716"/>
      <c r="P34163" s="716"/>
      <c r="Q34163" s="716"/>
      <c r="R34163" s="716"/>
      <c r="S34163" s="716"/>
      <c r="T34163" s="1051"/>
      <c r="U34163" s="360" t="s">
        <v>582</v>
      </c>
      <c r="V34163" s="821">
        <v>71</v>
      </c>
      <c r="W34163" s="358">
        <f t="shared" si="809"/>
        <v>34151</v>
      </c>
      <c r="X34163" s="580"/>
    </row>
    <row r="34164" spans="14:24">
      <c r="N34164" s="716"/>
      <c r="O34164" s="716"/>
      <c r="P34164" s="716"/>
      <c r="Q34164" s="716"/>
      <c r="R34164" s="716"/>
      <c r="S34164" s="716"/>
      <c r="T34164" s="1051"/>
      <c r="U34164" s="360" t="s">
        <v>582</v>
      </c>
      <c r="V34164" s="821">
        <v>72</v>
      </c>
      <c r="W34164" s="358">
        <f t="shared" si="809"/>
        <v>34152</v>
      </c>
      <c r="X34164" s="580"/>
    </row>
    <row r="34165" spans="14:24">
      <c r="N34165" s="716"/>
      <c r="O34165" s="716"/>
      <c r="P34165" s="716"/>
      <c r="Q34165" s="716"/>
      <c r="R34165" s="716"/>
      <c r="S34165" s="716"/>
      <c r="T34165" s="1051"/>
      <c r="U34165" s="360" t="s">
        <v>582</v>
      </c>
      <c r="V34165" s="821">
        <v>73</v>
      </c>
      <c r="W34165" s="358">
        <f t="shared" si="809"/>
        <v>34153</v>
      </c>
      <c r="X34165" s="580"/>
    </row>
    <row r="34166" spans="14:24">
      <c r="N34166" s="716"/>
      <c r="O34166" s="716"/>
      <c r="P34166" s="716"/>
      <c r="Q34166" s="716"/>
      <c r="R34166" s="716"/>
      <c r="S34166" s="716"/>
      <c r="T34166" s="1051"/>
      <c r="U34166" s="360" t="s">
        <v>582</v>
      </c>
      <c r="V34166" s="821">
        <v>74</v>
      </c>
      <c r="W34166" s="358">
        <f t="shared" si="809"/>
        <v>34154</v>
      </c>
      <c r="X34166" s="580"/>
    </row>
    <row r="34167" spans="14:24">
      <c r="N34167" s="716"/>
      <c r="O34167" s="716"/>
      <c r="P34167" s="716"/>
      <c r="Q34167" s="716"/>
      <c r="R34167" s="716"/>
      <c r="S34167" s="716"/>
      <c r="T34167" s="1051"/>
      <c r="U34167" s="360" t="s">
        <v>582</v>
      </c>
      <c r="V34167" s="821">
        <v>75</v>
      </c>
      <c r="W34167" s="358">
        <f t="shared" si="809"/>
        <v>34155</v>
      </c>
      <c r="X34167" s="580"/>
    </row>
    <row r="34168" spans="14:24">
      <c r="N34168" s="716"/>
      <c r="O34168" s="716"/>
      <c r="P34168" s="716"/>
      <c r="Q34168" s="716"/>
      <c r="R34168" s="716"/>
      <c r="S34168" s="716"/>
      <c r="T34168" s="1051"/>
      <c r="U34168" s="360" t="s">
        <v>582</v>
      </c>
      <c r="V34168" s="821">
        <v>76</v>
      </c>
      <c r="W34168" s="358">
        <f t="shared" si="809"/>
        <v>34156</v>
      </c>
      <c r="X34168" s="580"/>
    </row>
    <row r="34169" spans="14:24">
      <c r="N34169" s="716"/>
      <c r="O34169" s="716"/>
      <c r="P34169" s="716"/>
      <c r="Q34169" s="716"/>
      <c r="R34169" s="716"/>
      <c r="S34169" s="716"/>
      <c r="T34169" s="1051"/>
      <c r="U34169" s="360" t="s">
        <v>582</v>
      </c>
      <c r="V34169" s="821">
        <v>77</v>
      </c>
      <c r="W34169" s="358">
        <f t="shared" si="809"/>
        <v>34157</v>
      </c>
      <c r="X34169" s="580"/>
    </row>
    <row r="34170" spans="14:24">
      <c r="N34170" s="716"/>
      <c r="O34170" s="716"/>
      <c r="P34170" s="716"/>
      <c r="Q34170" s="716"/>
      <c r="R34170" s="716"/>
      <c r="S34170" s="716"/>
      <c r="T34170" s="1051"/>
      <c r="U34170" s="360" t="s">
        <v>582</v>
      </c>
      <c r="V34170" s="821">
        <v>78</v>
      </c>
      <c r="W34170" s="358">
        <f t="shared" si="809"/>
        <v>34158</v>
      </c>
      <c r="X34170" s="580"/>
    </row>
    <row r="34171" spans="14:24">
      <c r="N34171" s="716"/>
      <c r="O34171" s="716"/>
      <c r="P34171" s="716"/>
      <c r="Q34171" s="716"/>
      <c r="R34171" s="716"/>
      <c r="S34171" s="716"/>
      <c r="T34171" s="1051"/>
      <c r="U34171" s="360" t="s">
        <v>582</v>
      </c>
      <c r="V34171" s="821">
        <v>79</v>
      </c>
      <c r="W34171" s="358">
        <f t="shared" si="809"/>
        <v>34159</v>
      </c>
      <c r="X34171" s="580"/>
    </row>
    <row r="34172" spans="14:24">
      <c r="N34172" s="716"/>
      <c r="O34172" s="716"/>
      <c r="P34172" s="716"/>
      <c r="Q34172" s="716"/>
      <c r="R34172" s="716"/>
      <c r="S34172" s="716"/>
      <c r="T34172" s="1051"/>
      <c r="U34172" s="360" t="s">
        <v>582</v>
      </c>
      <c r="V34172" s="821">
        <v>80</v>
      </c>
      <c r="W34172" s="358">
        <f t="shared" si="809"/>
        <v>34160</v>
      </c>
      <c r="X34172" s="580"/>
    </row>
    <row r="34173" spans="14:24">
      <c r="N34173" s="716"/>
      <c r="O34173" s="716"/>
      <c r="P34173" s="716"/>
      <c r="Q34173" s="716"/>
      <c r="R34173" s="716"/>
      <c r="S34173" s="716"/>
      <c r="T34173" s="1051"/>
      <c r="U34173" s="360" t="s">
        <v>582</v>
      </c>
      <c r="V34173" s="821">
        <v>81</v>
      </c>
      <c r="W34173" s="358">
        <f t="shared" si="809"/>
        <v>34161</v>
      </c>
      <c r="X34173" s="580"/>
    </row>
    <row r="34174" spans="14:24">
      <c r="N34174" s="716"/>
      <c r="O34174" s="716"/>
      <c r="P34174" s="716"/>
      <c r="Q34174" s="716"/>
      <c r="R34174" s="716"/>
      <c r="S34174" s="716"/>
      <c r="T34174" s="1051"/>
      <c r="U34174" s="360" t="s">
        <v>582</v>
      </c>
      <c r="V34174" s="821">
        <v>82</v>
      </c>
      <c r="W34174" s="358">
        <f t="shared" si="809"/>
        <v>34162</v>
      </c>
      <c r="X34174" s="580"/>
    </row>
    <row r="34175" spans="14:24">
      <c r="N34175" s="716"/>
      <c r="O34175" s="716"/>
      <c r="P34175" s="716"/>
      <c r="Q34175" s="716"/>
      <c r="R34175" s="716"/>
      <c r="S34175" s="716"/>
      <c r="T34175" s="1051"/>
      <c r="U34175" s="360" t="s">
        <v>582</v>
      </c>
      <c r="V34175" s="821">
        <v>83</v>
      </c>
      <c r="W34175" s="358">
        <f t="shared" si="809"/>
        <v>34163</v>
      </c>
      <c r="X34175" s="580"/>
    </row>
    <row r="34176" spans="14:24">
      <c r="N34176" s="716"/>
      <c r="O34176" s="716"/>
      <c r="P34176" s="716"/>
      <c r="Q34176" s="716"/>
      <c r="R34176" s="716"/>
      <c r="S34176" s="716"/>
      <c r="T34176" s="1051"/>
      <c r="U34176" s="360" t="s">
        <v>582</v>
      </c>
      <c r="V34176" s="821">
        <v>84</v>
      </c>
      <c r="W34176" s="358">
        <f t="shared" si="809"/>
        <v>34164</v>
      </c>
      <c r="X34176" s="580"/>
    </row>
    <row r="34177" spans="14:24">
      <c r="N34177" s="716"/>
      <c r="O34177" s="716"/>
      <c r="P34177" s="716"/>
      <c r="Q34177" s="716"/>
      <c r="R34177" s="716"/>
      <c r="S34177" s="716"/>
      <c r="T34177" s="1051"/>
      <c r="U34177" s="360" t="s">
        <v>582</v>
      </c>
      <c r="V34177" s="821">
        <v>85</v>
      </c>
      <c r="W34177" s="358">
        <f t="shared" si="809"/>
        <v>34165</v>
      </c>
      <c r="X34177" s="580"/>
    </row>
    <row r="34178" spans="14:24">
      <c r="N34178" s="716"/>
      <c r="O34178" s="716"/>
      <c r="P34178" s="716"/>
      <c r="Q34178" s="716"/>
      <c r="R34178" s="716"/>
      <c r="S34178" s="716"/>
      <c r="T34178" s="1051"/>
      <c r="U34178" s="360" t="s">
        <v>582</v>
      </c>
      <c r="V34178" s="821">
        <v>86</v>
      </c>
      <c r="W34178" s="358">
        <f t="shared" si="809"/>
        <v>34166</v>
      </c>
      <c r="X34178" s="580"/>
    </row>
    <row r="34179" spans="14:24">
      <c r="N34179" s="716"/>
      <c r="O34179" s="716"/>
      <c r="P34179" s="716"/>
      <c r="Q34179" s="716"/>
      <c r="R34179" s="716"/>
      <c r="S34179" s="716"/>
      <c r="T34179" s="1051"/>
      <c r="U34179" s="360" t="s">
        <v>582</v>
      </c>
      <c r="V34179" s="821">
        <v>87</v>
      </c>
      <c r="W34179" s="358">
        <f t="shared" si="809"/>
        <v>34167</v>
      </c>
      <c r="X34179" s="580"/>
    </row>
    <row r="34180" spans="14:24">
      <c r="N34180" s="716"/>
      <c r="O34180" s="716"/>
      <c r="P34180" s="716"/>
      <c r="Q34180" s="716"/>
      <c r="R34180" s="716"/>
      <c r="S34180" s="716"/>
      <c r="T34180" s="1051"/>
      <c r="U34180" s="360" t="s">
        <v>582</v>
      </c>
      <c r="V34180" s="821">
        <v>88</v>
      </c>
      <c r="W34180" s="358">
        <f t="shared" si="809"/>
        <v>34168</v>
      </c>
      <c r="X34180" s="580"/>
    </row>
    <row r="34181" spans="14:24">
      <c r="N34181" s="716"/>
      <c r="O34181" s="716"/>
      <c r="P34181" s="716"/>
      <c r="Q34181" s="716"/>
      <c r="R34181" s="716"/>
      <c r="S34181" s="716"/>
      <c r="T34181" s="1051"/>
      <c r="U34181" s="360" t="s">
        <v>582</v>
      </c>
      <c r="V34181" s="821">
        <v>89</v>
      </c>
      <c r="W34181" s="358">
        <f t="shared" si="809"/>
        <v>34169</v>
      </c>
      <c r="X34181" s="580"/>
    </row>
    <row r="34182" spans="14:24">
      <c r="N34182" s="716"/>
      <c r="O34182" s="716"/>
      <c r="P34182" s="716"/>
      <c r="Q34182" s="716"/>
      <c r="R34182" s="716"/>
      <c r="S34182" s="716"/>
      <c r="T34182" s="1051"/>
      <c r="U34182" s="360" t="s">
        <v>582</v>
      </c>
      <c r="V34182" s="821">
        <v>90</v>
      </c>
      <c r="W34182" s="358">
        <f t="shared" si="809"/>
        <v>34170</v>
      </c>
      <c r="X34182" s="580"/>
    </row>
    <row r="34183" spans="14:24">
      <c r="N34183" s="716"/>
      <c r="O34183" s="716"/>
      <c r="P34183" s="716"/>
      <c r="Q34183" s="716"/>
      <c r="R34183" s="716"/>
      <c r="S34183" s="716"/>
      <c r="T34183" s="1051"/>
      <c r="U34183" s="360" t="s">
        <v>582</v>
      </c>
      <c r="V34183" s="821">
        <v>91</v>
      </c>
      <c r="W34183" s="358">
        <f t="shared" si="809"/>
        <v>34171</v>
      </c>
      <c r="X34183" s="580"/>
    </row>
    <row r="34184" spans="14:24">
      <c r="N34184" s="716"/>
      <c r="O34184" s="716"/>
      <c r="P34184" s="716"/>
      <c r="Q34184" s="716"/>
      <c r="R34184" s="716"/>
      <c r="S34184" s="716"/>
      <c r="T34184" s="1051"/>
      <c r="U34184" s="360" t="s">
        <v>582</v>
      </c>
      <c r="V34184" s="821">
        <v>92</v>
      </c>
      <c r="W34184" s="358">
        <f t="shared" si="809"/>
        <v>34172</v>
      </c>
      <c r="X34184" s="580"/>
    </row>
    <row r="34185" spans="14:24">
      <c r="N34185" s="716"/>
      <c r="O34185" s="716"/>
      <c r="P34185" s="716"/>
      <c r="Q34185" s="716"/>
      <c r="R34185" s="716"/>
      <c r="S34185" s="716"/>
      <c r="T34185" s="1051"/>
      <c r="U34185" s="360" t="s">
        <v>582</v>
      </c>
      <c r="V34185" s="821">
        <v>93</v>
      </c>
      <c r="W34185" s="358">
        <f t="shared" si="809"/>
        <v>34173</v>
      </c>
      <c r="X34185" s="580"/>
    </row>
    <row r="34186" spans="14:24">
      <c r="N34186" s="716"/>
      <c r="O34186" s="716"/>
      <c r="P34186" s="716"/>
      <c r="Q34186" s="716"/>
      <c r="R34186" s="716"/>
      <c r="S34186" s="716"/>
      <c r="T34186" s="1051"/>
      <c r="U34186" s="360" t="s">
        <v>582</v>
      </c>
      <c r="V34186" s="821">
        <v>94</v>
      </c>
      <c r="W34186" s="358">
        <f t="shared" ref="W34186:W34249" si="810">W34185+1</f>
        <v>34174</v>
      </c>
      <c r="X34186" s="580"/>
    </row>
    <row r="34187" spans="14:24">
      <c r="N34187" s="716"/>
      <c r="O34187" s="716"/>
      <c r="P34187" s="716"/>
      <c r="Q34187" s="716"/>
      <c r="R34187" s="716"/>
      <c r="S34187" s="716"/>
      <c r="T34187" s="1051"/>
      <c r="U34187" s="360" t="s">
        <v>582</v>
      </c>
      <c r="V34187" s="821">
        <v>95</v>
      </c>
      <c r="W34187" s="358">
        <f t="shared" si="810"/>
        <v>34175</v>
      </c>
      <c r="X34187" s="580"/>
    </row>
    <row r="34188" spans="14:24">
      <c r="N34188" s="716"/>
      <c r="O34188" s="716"/>
      <c r="P34188" s="716"/>
      <c r="Q34188" s="716"/>
      <c r="R34188" s="716"/>
      <c r="S34188" s="716"/>
      <c r="T34188" s="1051"/>
      <c r="U34188" s="360" t="s">
        <v>582</v>
      </c>
      <c r="V34188" s="821">
        <v>96</v>
      </c>
      <c r="W34188" s="358">
        <f t="shared" si="810"/>
        <v>34176</v>
      </c>
      <c r="X34188" s="580"/>
    </row>
    <row r="34189" spans="14:24">
      <c r="N34189" s="716"/>
      <c r="O34189" s="716"/>
      <c r="P34189" s="716"/>
      <c r="Q34189" s="716"/>
      <c r="R34189" s="716"/>
      <c r="S34189" s="716"/>
      <c r="T34189" s="1051"/>
      <c r="U34189" s="360" t="s">
        <v>583</v>
      </c>
      <c r="V34189" s="821">
        <v>1</v>
      </c>
      <c r="W34189" s="358">
        <f t="shared" si="810"/>
        <v>34177</v>
      </c>
      <c r="X34189" s="580"/>
    </row>
    <row r="34190" spans="14:24">
      <c r="N34190" s="716"/>
      <c r="O34190" s="716"/>
      <c r="P34190" s="716"/>
      <c r="Q34190" s="716"/>
      <c r="R34190" s="716"/>
      <c r="S34190" s="716"/>
      <c r="T34190" s="1051"/>
      <c r="U34190" s="360" t="s">
        <v>583</v>
      </c>
      <c r="V34190" s="821">
        <v>2</v>
      </c>
      <c r="W34190" s="358">
        <f t="shared" si="810"/>
        <v>34178</v>
      </c>
      <c r="X34190" s="580"/>
    </row>
    <row r="34191" spans="14:24">
      <c r="N34191" s="716"/>
      <c r="O34191" s="716"/>
      <c r="P34191" s="716"/>
      <c r="Q34191" s="716"/>
      <c r="R34191" s="716"/>
      <c r="S34191" s="716"/>
      <c r="T34191" s="1051"/>
      <c r="U34191" s="360" t="s">
        <v>583</v>
      </c>
      <c r="V34191" s="821">
        <v>3</v>
      </c>
      <c r="W34191" s="358">
        <f t="shared" si="810"/>
        <v>34179</v>
      </c>
      <c r="X34191" s="580"/>
    </row>
    <row r="34192" spans="14:24">
      <c r="N34192" s="716"/>
      <c r="O34192" s="716"/>
      <c r="P34192" s="716"/>
      <c r="Q34192" s="716"/>
      <c r="R34192" s="716"/>
      <c r="S34192" s="716"/>
      <c r="T34192" s="1051"/>
      <c r="U34192" s="360" t="s">
        <v>583</v>
      </c>
      <c r="V34192" s="821">
        <v>4</v>
      </c>
      <c r="W34192" s="358">
        <f t="shared" si="810"/>
        <v>34180</v>
      </c>
      <c r="X34192" s="580"/>
    </row>
    <row r="34193" spans="14:24">
      <c r="N34193" s="716"/>
      <c r="O34193" s="716"/>
      <c r="P34193" s="716"/>
      <c r="Q34193" s="716"/>
      <c r="R34193" s="716"/>
      <c r="S34193" s="716"/>
      <c r="T34193" s="1051"/>
      <c r="U34193" s="360" t="s">
        <v>583</v>
      </c>
      <c r="V34193" s="821">
        <v>5</v>
      </c>
      <c r="W34193" s="358">
        <f t="shared" si="810"/>
        <v>34181</v>
      </c>
      <c r="X34193" s="580"/>
    </row>
    <row r="34194" spans="14:24">
      <c r="N34194" s="716"/>
      <c r="O34194" s="716"/>
      <c r="P34194" s="716"/>
      <c r="Q34194" s="716"/>
      <c r="R34194" s="716"/>
      <c r="S34194" s="716"/>
      <c r="T34194" s="1051"/>
      <c r="U34194" s="360" t="s">
        <v>583</v>
      </c>
      <c r="V34194" s="821">
        <v>6</v>
      </c>
      <c r="W34194" s="358">
        <f t="shared" si="810"/>
        <v>34182</v>
      </c>
      <c r="X34194" s="580"/>
    </row>
    <row r="34195" spans="14:24">
      <c r="N34195" s="716"/>
      <c r="O34195" s="716"/>
      <c r="P34195" s="716"/>
      <c r="Q34195" s="716"/>
      <c r="R34195" s="716"/>
      <c r="S34195" s="716"/>
      <c r="T34195" s="1051"/>
      <c r="U34195" s="360" t="s">
        <v>583</v>
      </c>
      <c r="V34195" s="821">
        <v>7</v>
      </c>
      <c r="W34195" s="358">
        <f t="shared" si="810"/>
        <v>34183</v>
      </c>
      <c r="X34195" s="580"/>
    </row>
    <row r="34196" spans="14:24">
      <c r="N34196" s="716"/>
      <c r="O34196" s="716"/>
      <c r="P34196" s="716"/>
      <c r="Q34196" s="716"/>
      <c r="R34196" s="716"/>
      <c r="S34196" s="716"/>
      <c r="T34196" s="1051"/>
      <c r="U34196" s="360" t="s">
        <v>583</v>
      </c>
      <c r="V34196" s="821">
        <v>8</v>
      </c>
      <c r="W34196" s="358">
        <f t="shared" si="810"/>
        <v>34184</v>
      </c>
      <c r="X34196" s="580"/>
    </row>
    <row r="34197" spans="14:24">
      <c r="N34197" s="716"/>
      <c r="O34197" s="716"/>
      <c r="P34197" s="716"/>
      <c r="Q34197" s="716"/>
      <c r="R34197" s="716"/>
      <c r="S34197" s="716"/>
      <c r="T34197" s="1051"/>
      <c r="U34197" s="360" t="s">
        <v>583</v>
      </c>
      <c r="V34197" s="821">
        <v>9</v>
      </c>
      <c r="W34197" s="358">
        <f t="shared" si="810"/>
        <v>34185</v>
      </c>
      <c r="X34197" s="580"/>
    </row>
    <row r="34198" spans="14:24">
      <c r="N34198" s="716"/>
      <c r="O34198" s="716"/>
      <c r="P34198" s="716"/>
      <c r="Q34198" s="716"/>
      <c r="R34198" s="716"/>
      <c r="S34198" s="716"/>
      <c r="T34198" s="1051"/>
      <c r="U34198" s="360" t="s">
        <v>583</v>
      </c>
      <c r="V34198" s="821">
        <v>10</v>
      </c>
      <c r="W34198" s="358">
        <f t="shared" si="810"/>
        <v>34186</v>
      </c>
      <c r="X34198" s="580"/>
    </row>
    <row r="34199" spans="14:24">
      <c r="N34199" s="716"/>
      <c r="O34199" s="716"/>
      <c r="P34199" s="716"/>
      <c r="Q34199" s="716"/>
      <c r="R34199" s="716"/>
      <c r="S34199" s="716"/>
      <c r="T34199" s="1051"/>
      <c r="U34199" s="360" t="s">
        <v>583</v>
      </c>
      <c r="V34199" s="821">
        <v>11</v>
      </c>
      <c r="W34199" s="358">
        <f t="shared" si="810"/>
        <v>34187</v>
      </c>
      <c r="X34199" s="580"/>
    </row>
    <row r="34200" spans="14:24">
      <c r="N34200" s="716"/>
      <c r="O34200" s="716"/>
      <c r="P34200" s="716"/>
      <c r="Q34200" s="716"/>
      <c r="R34200" s="716"/>
      <c r="S34200" s="716"/>
      <c r="T34200" s="1051"/>
      <c r="U34200" s="360" t="s">
        <v>583</v>
      </c>
      <c r="V34200" s="821">
        <v>12</v>
      </c>
      <c r="W34200" s="358">
        <f t="shared" si="810"/>
        <v>34188</v>
      </c>
      <c r="X34200" s="580"/>
    </row>
    <row r="34201" spans="14:24">
      <c r="N34201" s="716"/>
      <c r="O34201" s="716"/>
      <c r="P34201" s="716"/>
      <c r="Q34201" s="716"/>
      <c r="R34201" s="716"/>
      <c r="S34201" s="716"/>
      <c r="T34201" s="1051"/>
      <c r="U34201" s="360" t="s">
        <v>583</v>
      </c>
      <c r="V34201" s="821">
        <v>13</v>
      </c>
      <c r="W34201" s="358">
        <f t="shared" si="810"/>
        <v>34189</v>
      </c>
      <c r="X34201" s="580"/>
    </row>
    <row r="34202" spans="14:24">
      <c r="N34202" s="716"/>
      <c r="O34202" s="716"/>
      <c r="P34202" s="716"/>
      <c r="Q34202" s="716"/>
      <c r="R34202" s="716"/>
      <c r="S34202" s="716"/>
      <c r="T34202" s="1051"/>
      <c r="U34202" s="360" t="s">
        <v>583</v>
      </c>
      <c r="V34202" s="821">
        <v>14</v>
      </c>
      <c r="W34202" s="358">
        <f t="shared" si="810"/>
        <v>34190</v>
      </c>
      <c r="X34202" s="580"/>
    </row>
    <row r="34203" spans="14:24">
      <c r="N34203" s="716"/>
      <c r="O34203" s="716"/>
      <c r="P34203" s="716"/>
      <c r="Q34203" s="716"/>
      <c r="R34203" s="716"/>
      <c r="S34203" s="716"/>
      <c r="T34203" s="1051"/>
      <c r="U34203" s="360" t="s">
        <v>583</v>
      </c>
      <c r="V34203" s="821">
        <v>15</v>
      </c>
      <c r="W34203" s="358">
        <f t="shared" si="810"/>
        <v>34191</v>
      </c>
      <c r="X34203" s="580"/>
    </row>
    <row r="34204" spans="14:24">
      <c r="N34204" s="716"/>
      <c r="O34204" s="716"/>
      <c r="P34204" s="716"/>
      <c r="Q34204" s="716"/>
      <c r="R34204" s="716"/>
      <c r="S34204" s="716"/>
      <c r="T34204" s="1051"/>
      <c r="U34204" s="360" t="s">
        <v>583</v>
      </c>
      <c r="V34204" s="821">
        <v>16</v>
      </c>
      <c r="W34204" s="358">
        <f t="shared" si="810"/>
        <v>34192</v>
      </c>
      <c r="X34204" s="580"/>
    </row>
    <row r="34205" spans="14:24">
      <c r="N34205" s="716"/>
      <c r="O34205" s="716"/>
      <c r="P34205" s="716"/>
      <c r="Q34205" s="716"/>
      <c r="R34205" s="716"/>
      <c r="S34205" s="716"/>
      <c r="T34205" s="1051"/>
      <c r="U34205" s="360" t="s">
        <v>583</v>
      </c>
      <c r="V34205" s="821">
        <v>17</v>
      </c>
      <c r="W34205" s="358">
        <f t="shared" si="810"/>
        <v>34193</v>
      </c>
      <c r="X34205" s="580"/>
    </row>
    <row r="34206" spans="14:24">
      <c r="N34206" s="716"/>
      <c r="O34206" s="716"/>
      <c r="P34206" s="716"/>
      <c r="Q34206" s="716"/>
      <c r="R34206" s="716"/>
      <c r="S34206" s="716"/>
      <c r="T34206" s="1051"/>
      <c r="U34206" s="360" t="s">
        <v>583</v>
      </c>
      <c r="V34206" s="821">
        <v>18</v>
      </c>
      <c r="W34206" s="358">
        <f t="shared" si="810"/>
        <v>34194</v>
      </c>
      <c r="X34206" s="580"/>
    </row>
    <row r="34207" spans="14:24">
      <c r="N34207" s="716"/>
      <c r="O34207" s="716"/>
      <c r="P34207" s="716"/>
      <c r="Q34207" s="716"/>
      <c r="R34207" s="716"/>
      <c r="S34207" s="716"/>
      <c r="T34207" s="1051"/>
      <c r="U34207" s="360" t="s">
        <v>583</v>
      </c>
      <c r="V34207" s="821">
        <v>19</v>
      </c>
      <c r="W34207" s="358">
        <f t="shared" si="810"/>
        <v>34195</v>
      </c>
      <c r="X34207" s="580"/>
    </row>
    <row r="34208" spans="14:24">
      <c r="N34208" s="716"/>
      <c r="O34208" s="716"/>
      <c r="P34208" s="716"/>
      <c r="Q34208" s="716"/>
      <c r="R34208" s="716"/>
      <c r="S34208" s="716"/>
      <c r="T34208" s="1051"/>
      <c r="U34208" s="360" t="s">
        <v>583</v>
      </c>
      <c r="V34208" s="821">
        <v>20</v>
      </c>
      <c r="W34208" s="358">
        <f t="shared" si="810"/>
        <v>34196</v>
      </c>
      <c r="X34208" s="580"/>
    </row>
    <row r="34209" spans="14:24">
      <c r="N34209" s="716"/>
      <c r="O34209" s="716"/>
      <c r="P34209" s="716"/>
      <c r="Q34209" s="716"/>
      <c r="R34209" s="716"/>
      <c r="S34209" s="716"/>
      <c r="T34209" s="1051"/>
      <c r="U34209" s="360" t="s">
        <v>583</v>
      </c>
      <c r="V34209" s="821">
        <v>21</v>
      </c>
      <c r="W34209" s="358">
        <f t="shared" si="810"/>
        <v>34197</v>
      </c>
      <c r="X34209" s="580"/>
    </row>
    <row r="34210" spans="14:24">
      <c r="N34210" s="716"/>
      <c r="O34210" s="716"/>
      <c r="P34210" s="716"/>
      <c r="Q34210" s="716"/>
      <c r="R34210" s="716"/>
      <c r="S34210" s="716"/>
      <c r="T34210" s="1051"/>
      <c r="U34210" s="360" t="s">
        <v>583</v>
      </c>
      <c r="V34210" s="821">
        <v>22</v>
      </c>
      <c r="W34210" s="358">
        <f t="shared" si="810"/>
        <v>34198</v>
      </c>
      <c r="X34210" s="580"/>
    </row>
    <row r="34211" spans="14:24">
      <c r="N34211" s="716"/>
      <c r="O34211" s="716"/>
      <c r="P34211" s="716"/>
      <c r="Q34211" s="716"/>
      <c r="R34211" s="716"/>
      <c r="S34211" s="716"/>
      <c r="T34211" s="1051"/>
      <c r="U34211" s="360" t="s">
        <v>583</v>
      </c>
      <c r="V34211" s="821">
        <v>23</v>
      </c>
      <c r="W34211" s="358">
        <f t="shared" si="810"/>
        <v>34199</v>
      </c>
      <c r="X34211" s="580"/>
    </row>
    <row r="34212" spans="14:24">
      <c r="N34212" s="716"/>
      <c r="O34212" s="716"/>
      <c r="P34212" s="716"/>
      <c r="Q34212" s="716"/>
      <c r="R34212" s="716"/>
      <c r="S34212" s="716"/>
      <c r="T34212" s="1051"/>
      <c r="U34212" s="360" t="s">
        <v>583</v>
      </c>
      <c r="V34212" s="821">
        <v>24</v>
      </c>
      <c r="W34212" s="358">
        <f t="shared" si="810"/>
        <v>34200</v>
      </c>
      <c r="X34212" s="580"/>
    </row>
    <row r="34213" spans="14:24">
      <c r="N34213" s="716"/>
      <c r="O34213" s="716"/>
      <c r="P34213" s="716"/>
      <c r="Q34213" s="716"/>
      <c r="R34213" s="716"/>
      <c r="S34213" s="716"/>
      <c r="T34213" s="1051"/>
      <c r="U34213" s="360" t="s">
        <v>583</v>
      </c>
      <c r="V34213" s="821">
        <v>25</v>
      </c>
      <c r="W34213" s="358">
        <f t="shared" si="810"/>
        <v>34201</v>
      </c>
      <c r="X34213" s="580"/>
    </row>
    <row r="34214" spans="14:24">
      <c r="N34214" s="716"/>
      <c r="O34214" s="716"/>
      <c r="P34214" s="716"/>
      <c r="Q34214" s="716"/>
      <c r="R34214" s="716"/>
      <c r="S34214" s="716"/>
      <c r="T34214" s="1051"/>
      <c r="U34214" s="360" t="s">
        <v>583</v>
      </c>
      <c r="V34214" s="821">
        <v>26</v>
      </c>
      <c r="W34214" s="358">
        <f t="shared" si="810"/>
        <v>34202</v>
      </c>
      <c r="X34214" s="580"/>
    </row>
    <row r="34215" spans="14:24">
      <c r="N34215" s="716"/>
      <c r="O34215" s="716"/>
      <c r="P34215" s="716"/>
      <c r="Q34215" s="716"/>
      <c r="R34215" s="716"/>
      <c r="S34215" s="716"/>
      <c r="T34215" s="1051"/>
      <c r="U34215" s="360" t="s">
        <v>583</v>
      </c>
      <c r="V34215" s="821">
        <v>27</v>
      </c>
      <c r="W34215" s="358">
        <f t="shared" si="810"/>
        <v>34203</v>
      </c>
      <c r="X34215" s="580"/>
    </row>
    <row r="34216" spans="14:24">
      <c r="N34216" s="716"/>
      <c r="O34216" s="716"/>
      <c r="P34216" s="716"/>
      <c r="Q34216" s="716"/>
      <c r="R34216" s="716"/>
      <c r="S34216" s="716"/>
      <c r="T34216" s="1051"/>
      <c r="U34216" s="360" t="s">
        <v>583</v>
      </c>
      <c r="V34216" s="821">
        <v>28</v>
      </c>
      <c r="W34216" s="358">
        <f t="shared" si="810"/>
        <v>34204</v>
      </c>
      <c r="X34216" s="580"/>
    </row>
    <row r="34217" spans="14:24">
      <c r="N34217" s="716"/>
      <c r="O34217" s="716"/>
      <c r="P34217" s="716"/>
      <c r="Q34217" s="716"/>
      <c r="R34217" s="716"/>
      <c r="S34217" s="716"/>
      <c r="T34217" s="1051"/>
      <c r="U34217" s="360" t="s">
        <v>583</v>
      </c>
      <c r="V34217" s="821">
        <v>29</v>
      </c>
      <c r="W34217" s="358">
        <f t="shared" si="810"/>
        <v>34205</v>
      </c>
      <c r="X34217" s="580"/>
    </row>
    <row r="34218" spans="14:24">
      <c r="N34218" s="716"/>
      <c r="O34218" s="716"/>
      <c r="P34218" s="716"/>
      <c r="Q34218" s="716"/>
      <c r="R34218" s="716"/>
      <c r="S34218" s="716"/>
      <c r="T34218" s="1051"/>
      <c r="U34218" s="360" t="s">
        <v>583</v>
      </c>
      <c r="V34218" s="821">
        <v>30</v>
      </c>
      <c r="W34218" s="358">
        <f t="shared" si="810"/>
        <v>34206</v>
      </c>
      <c r="X34218" s="580"/>
    </row>
    <row r="34219" spans="14:24">
      <c r="N34219" s="716"/>
      <c r="O34219" s="716"/>
      <c r="P34219" s="716"/>
      <c r="Q34219" s="716"/>
      <c r="R34219" s="716"/>
      <c r="S34219" s="716"/>
      <c r="T34219" s="1051"/>
      <c r="U34219" s="360" t="s">
        <v>583</v>
      </c>
      <c r="V34219" s="821">
        <v>31</v>
      </c>
      <c r="W34219" s="358">
        <f t="shared" si="810"/>
        <v>34207</v>
      </c>
      <c r="X34219" s="580"/>
    </row>
    <row r="34220" spans="14:24">
      <c r="N34220" s="716"/>
      <c r="O34220" s="716"/>
      <c r="P34220" s="716"/>
      <c r="Q34220" s="716"/>
      <c r="R34220" s="716"/>
      <c r="S34220" s="716"/>
      <c r="T34220" s="1051"/>
      <c r="U34220" s="360" t="s">
        <v>583</v>
      </c>
      <c r="V34220" s="821">
        <v>32</v>
      </c>
      <c r="W34220" s="358">
        <f t="shared" si="810"/>
        <v>34208</v>
      </c>
      <c r="X34220" s="580"/>
    </row>
    <row r="34221" spans="14:24">
      <c r="N34221" s="716"/>
      <c r="O34221" s="716"/>
      <c r="P34221" s="716"/>
      <c r="Q34221" s="716"/>
      <c r="R34221" s="716"/>
      <c r="S34221" s="716"/>
      <c r="T34221" s="1051"/>
      <c r="U34221" s="360" t="s">
        <v>583</v>
      </c>
      <c r="V34221" s="821">
        <v>33</v>
      </c>
      <c r="W34221" s="358">
        <f t="shared" si="810"/>
        <v>34209</v>
      </c>
      <c r="X34221" s="580"/>
    </row>
    <row r="34222" spans="14:24">
      <c r="N34222" s="716"/>
      <c r="O34222" s="716"/>
      <c r="P34222" s="716"/>
      <c r="Q34222" s="716"/>
      <c r="R34222" s="716"/>
      <c r="S34222" s="716"/>
      <c r="T34222" s="1051"/>
      <c r="U34222" s="360" t="s">
        <v>583</v>
      </c>
      <c r="V34222" s="821">
        <v>34</v>
      </c>
      <c r="W34222" s="358">
        <f t="shared" si="810"/>
        <v>34210</v>
      </c>
      <c r="X34222" s="580"/>
    </row>
    <row r="34223" spans="14:24">
      <c r="N34223" s="716"/>
      <c r="O34223" s="716"/>
      <c r="P34223" s="716"/>
      <c r="Q34223" s="716"/>
      <c r="R34223" s="716"/>
      <c r="S34223" s="716"/>
      <c r="T34223" s="1051"/>
      <c r="U34223" s="360" t="s">
        <v>583</v>
      </c>
      <c r="V34223" s="821">
        <v>35</v>
      </c>
      <c r="W34223" s="358">
        <f t="shared" si="810"/>
        <v>34211</v>
      </c>
      <c r="X34223" s="580"/>
    </row>
    <row r="34224" spans="14:24">
      <c r="N34224" s="716"/>
      <c r="O34224" s="716"/>
      <c r="P34224" s="716"/>
      <c r="Q34224" s="716"/>
      <c r="R34224" s="716"/>
      <c r="S34224" s="716"/>
      <c r="T34224" s="1051"/>
      <c r="U34224" s="360" t="s">
        <v>583</v>
      </c>
      <c r="V34224" s="821">
        <v>36</v>
      </c>
      <c r="W34224" s="358">
        <f t="shared" si="810"/>
        <v>34212</v>
      </c>
      <c r="X34224" s="580"/>
    </row>
    <row r="34225" spans="14:24">
      <c r="N34225" s="716"/>
      <c r="O34225" s="716"/>
      <c r="P34225" s="716"/>
      <c r="Q34225" s="716"/>
      <c r="R34225" s="716"/>
      <c r="S34225" s="716"/>
      <c r="T34225" s="1051"/>
      <c r="U34225" s="360" t="s">
        <v>583</v>
      </c>
      <c r="V34225" s="821">
        <v>37</v>
      </c>
      <c r="W34225" s="358">
        <f t="shared" si="810"/>
        <v>34213</v>
      </c>
      <c r="X34225" s="580"/>
    </row>
    <row r="34226" spans="14:24">
      <c r="N34226" s="716"/>
      <c r="O34226" s="716"/>
      <c r="P34226" s="716"/>
      <c r="Q34226" s="716"/>
      <c r="R34226" s="716"/>
      <c r="S34226" s="716"/>
      <c r="T34226" s="1051"/>
      <c r="U34226" s="360" t="s">
        <v>583</v>
      </c>
      <c r="V34226" s="821">
        <v>38</v>
      </c>
      <c r="W34226" s="358">
        <f t="shared" si="810"/>
        <v>34214</v>
      </c>
      <c r="X34226" s="580"/>
    </row>
    <row r="34227" spans="14:24">
      <c r="N34227" s="716"/>
      <c r="O34227" s="716"/>
      <c r="P34227" s="716"/>
      <c r="Q34227" s="716"/>
      <c r="R34227" s="716"/>
      <c r="S34227" s="716"/>
      <c r="T34227" s="1051"/>
      <c r="U34227" s="360" t="s">
        <v>583</v>
      </c>
      <c r="V34227" s="821">
        <v>39</v>
      </c>
      <c r="W34227" s="358">
        <f t="shared" si="810"/>
        <v>34215</v>
      </c>
      <c r="X34227" s="580"/>
    </row>
    <row r="34228" spans="14:24">
      <c r="N34228" s="716"/>
      <c r="O34228" s="716"/>
      <c r="P34228" s="716"/>
      <c r="Q34228" s="716"/>
      <c r="R34228" s="716"/>
      <c r="S34228" s="716"/>
      <c r="T34228" s="1051"/>
      <c r="U34228" s="360" t="s">
        <v>583</v>
      </c>
      <c r="V34228" s="821">
        <v>40</v>
      </c>
      <c r="W34228" s="358">
        <f t="shared" si="810"/>
        <v>34216</v>
      </c>
      <c r="X34228" s="580"/>
    </row>
    <row r="34229" spans="14:24">
      <c r="N34229" s="716"/>
      <c r="O34229" s="716"/>
      <c r="P34229" s="716"/>
      <c r="Q34229" s="716"/>
      <c r="R34229" s="716"/>
      <c r="S34229" s="716"/>
      <c r="T34229" s="1051"/>
      <c r="U34229" s="360" t="s">
        <v>583</v>
      </c>
      <c r="V34229" s="821">
        <v>41</v>
      </c>
      <c r="W34229" s="358">
        <f t="shared" si="810"/>
        <v>34217</v>
      </c>
      <c r="X34229" s="580"/>
    </row>
    <row r="34230" spans="14:24">
      <c r="N34230" s="716"/>
      <c r="O34230" s="716"/>
      <c r="P34230" s="716"/>
      <c r="Q34230" s="716"/>
      <c r="R34230" s="716"/>
      <c r="S34230" s="716"/>
      <c r="T34230" s="1051"/>
      <c r="U34230" s="360" t="s">
        <v>583</v>
      </c>
      <c r="V34230" s="821">
        <v>42</v>
      </c>
      <c r="W34230" s="358">
        <f t="shared" si="810"/>
        <v>34218</v>
      </c>
      <c r="X34230" s="580"/>
    </row>
    <row r="34231" spans="14:24">
      <c r="N34231" s="716"/>
      <c r="O34231" s="716"/>
      <c r="P34231" s="716"/>
      <c r="Q34231" s="716"/>
      <c r="R34231" s="716"/>
      <c r="S34231" s="716"/>
      <c r="T34231" s="1051"/>
      <c r="U34231" s="360" t="s">
        <v>583</v>
      </c>
      <c r="V34231" s="821">
        <v>43</v>
      </c>
      <c r="W34231" s="358">
        <f t="shared" si="810"/>
        <v>34219</v>
      </c>
      <c r="X34231" s="580"/>
    </row>
    <row r="34232" spans="14:24">
      <c r="N34232" s="716"/>
      <c r="O34232" s="716"/>
      <c r="P34232" s="716"/>
      <c r="Q34232" s="716"/>
      <c r="R34232" s="716"/>
      <c r="S34232" s="716"/>
      <c r="T34232" s="1051"/>
      <c r="U34232" s="360" t="s">
        <v>583</v>
      </c>
      <c r="V34232" s="821">
        <v>44</v>
      </c>
      <c r="W34232" s="358">
        <f t="shared" si="810"/>
        <v>34220</v>
      </c>
      <c r="X34232" s="580"/>
    </row>
    <row r="34233" spans="14:24">
      <c r="N34233" s="716"/>
      <c r="O34233" s="716"/>
      <c r="P34233" s="716"/>
      <c r="Q34233" s="716"/>
      <c r="R34233" s="716"/>
      <c r="S34233" s="716"/>
      <c r="T34233" s="1051"/>
      <c r="U34233" s="360" t="s">
        <v>583</v>
      </c>
      <c r="V34233" s="821">
        <v>45</v>
      </c>
      <c r="W34233" s="358">
        <f t="shared" si="810"/>
        <v>34221</v>
      </c>
      <c r="X34233" s="580"/>
    </row>
    <row r="34234" spans="14:24">
      <c r="N34234" s="716"/>
      <c r="O34234" s="716"/>
      <c r="P34234" s="716"/>
      <c r="Q34234" s="716"/>
      <c r="R34234" s="716"/>
      <c r="S34234" s="716"/>
      <c r="T34234" s="1051"/>
      <c r="U34234" s="360" t="s">
        <v>583</v>
      </c>
      <c r="V34234" s="821">
        <v>46</v>
      </c>
      <c r="W34234" s="358">
        <f t="shared" si="810"/>
        <v>34222</v>
      </c>
      <c r="X34234" s="580"/>
    </row>
    <row r="34235" spans="14:24">
      <c r="N34235" s="716"/>
      <c r="O34235" s="716"/>
      <c r="P34235" s="716"/>
      <c r="Q34235" s="716"/>
      <c r="R34235" s="716"/>
      <c r="S34235" s="716"/>
      <c r="T34235" s="1051"/>
      <c r="U34235" s="360" t="s">
        <v>583</v>
      </c>
      <c r="V34235" s="821">
        <v>47</v>
      </c>
      <c r="W34235" s="358">
        <f t="shared" si="810"/>
        <v>34223</v>
      </c>
      <c r="X34235" s="580"/>
    </row>
    <row r="34236" spans="14:24">
      <c r="N34236" s="716"/>
      <c r="O34236" s="716"/>
      <c r="P34236" s="716"/>
      <c r="Q34236" s="716"/>
      <c r="R34236" s="716"/>
      <c r="S34236" s="716"/>
      <c r="T34236" s="1051"/>
      <c r="U34236" s="360" t="s">
        <v>583</v>
      </c>
      <c r="V34236" s="821">
        <v>48</v>
      </c>
      <c r="W34236" s="358">
        <f t="shared" si="810"/>
        <v>34224</v>
      </c>
      <c r="X34236" s="580"/>
    </row>
    <row r="34237" spans="14:24">
      <c r="N34237" s="716"/>
      <c r="O34237" s="716"/>
      <c r="P34237" s="716"/>
      <c r="Q34237" s="716"/>
      <c r="R34237" s="716"/>
      <c r="S34237" s="716"/>
      <c r="T34237" s="1051"/>
      <c r="U34237" s="360" t="s">
        <v>583</v>
      </c>
      <c r="V34237" s="821">
        <v>49</v>
      </c>
      <c r="W34237" s="358">
        <f t="shared" si="810"/>
        <v>34225</v>
      </c>
      <c r="X34237" s="580"/>
    </row>
    <row r="34238" spans="14:24">
      <c r="N34238" s="716"/>
      <c r="O34238" s="716"/>
      <c r="P34238" s="716"/>
      <c r="Q34238" s="716"/>
      <c r="R34238" s="716"/>
      <c r="S34238" s="716"/>
      <c r="T34238" s="1051"/>
      <c r="U34238" s="360" t="s">
        <v>583</v>
      </c>
      <c r="V34238" s="821">
        <v>50</v>
      </c>
      <c r="W34238" s="358">
        <f t="shared" si="810"/>
        <v>34226</v>
      </c>
      <c r="X34238" s="580"/>
    </row>
    <row r="34239" spans="14:24">
      <c r="N34239" s="716"/>
      <c r="O34239" s="716"/>
      <c r="P34239" s="716"/>
      <c r="Q34239" s="716"/>
      <c r="R34239" s="716"/>
      <c r="S34239" s="716"/>
      <c r="T34239" s="1051"/>
      <c r="U34239" s="360" t="s">
        <v>583</v>
      </c>
      <c r="V34239" s="821">
        <v>51</v>
      </c>
      <c r="W34239" s="358">
        <f t="shared" si="810"/>
        <v>34227</v>
      </c>
      <c r="X34239" s="580"/>
    </row>
    <row r="34240" spans="14:24">
      <c r="N34240" s="716"/>
      <c r="O34240" s="716"/>
      <c r="P34240" s="716"/>
      <c r="Q34240" s="716"/>
      <c r="R34240" s="716"/>
      <c r="S34240" s="716"/>
      <c r="T34240" s="1051"/>
      <c r="U34240" s="360" t="s">
        <v>583</v>
      </c>
      <c r="V34240" s="821">
        <v>52</v>
      </c>
      <c r="W34240" s="358">
        <f t="shared" si="810"/>
        <v>34228</v>
      </c>
      <c r="X34240" s="580"/>
    </row>
    <row r="34241" spans="14:24">
      <c r="N34241" s="716"/>
      <c r="O34241" s="716"/>
      <c r="P34241" s="716"/>
      <c r="Q34241" s="716"/>
      <c r="R34241" s="716"/>
      <c r="S34241" s="716"/>
      <c r="T34241" s="1051"/>
      <c r="U34241" s="360" t="s">
        <v>583</v>
      </c>
      <c r="V34241" s="821">
        <v>53</v>
      </c>
      <c r="W34241" s="358">
        <f t="shared" si="810"/>
        <v>34229</v>
      </c>
      <c r="X34241" s="580"/>
    </row>
    <row r="34242" spans="14:24">
      <c r="N34242" s="716"/>
      <c r="O34242" s="716"/>
      <c r="P34242" s="716"/>
      <c r="Q34242" s="716"/>
      <c r="R34242" s="716"/>
      <c r="S34242" s="716"/>
      <c r="T34242" s="1051"/>
      <c r="U34242" s="360" t="s">
        <v>583</v>
      </c>
      <c r="V34242" s="821">
        <v>54</v>
      </c>
      <c r="W34242" s="358">
        <f t="shared" si="810"/>
        <v>34230</v>
      </c>
      <c r="X34242" s="580"/>
    </row>
    <row r="34243" spans="14:24">
      <c r="N34243" s="716"/>
      <c r="O34243" s="716"/>
      <c r="P34243" s="716"/>
      <c r="Q34243" s="716"/>
      <c r="R34243" s="716"/>
      <c r="S34243" s="716"/>
      <c r="T34243" s="1051"/>
      <c r="U34243" s="360" t="s">
        <v>583</v>
      </c>
      <c r="V34243" s="821">
        <v>55</v>
      </c>
      <c r="W34243" s="358">
        <f t="shared" si="810"/>
        <v>34231</v>
      </c>
      <c r="X34243" s="580"/>
    </row>
    <row r="34244" spans="14:24">
      <c r="N34244" s="716"/>
      <c r="O34244" s="716"/>
      <c r="P34244" s="716"/>
      <c r="Q34244" s="716"/>
      <c r="R34244" s="716"/>
      <c r="S34244" s="716"/>
      <c r="T34244" s="1051"/>
      <c r="U34244" s="360" t="s">
        <v>583</v>
      </c>
      <c r="V34244" s="821">
        <v>56</v>
      </c>
      <c r="W34244" s="358">
        <f t="shared" si="810"/>
        <v>34232</v>
      </c>
      <c r="X34244" s="580"/>
    </row>
    <row r="34245" spans="14:24">
      <c r="N34245" s="716"/>
      <c r="O34245" s="716"/>
      <c r="P34245" s="716"/>
      <c r="Q34245" s="716"/>
      <c r="R34245" s="716"/>
      <c r="S34245" s="716"/>
      <c r="T34245" s="1051"/>
      <c r="U34245" s="360" t="s">
        <v>583</v>
      </c>
      <c r="V34245" s="821">
        <v>57</v>
      </c>
      <c r="W34245" s="358">
        <f t="shared" si="810"/>
        <v>34233</v>
      </c>
      <c r="X34245" s="580"/>
    </row>
    <row r="34246" spans="14:24">
      <c r="N34246" s="716"/>
      <c r="O34246" s="716"/>
      <c r="P34246" s="716"/>
      <c r="Q34246" s="716"/>
      <c r="R34246" s="716"/>
      <c r="S34246" s="716"/>
      <c r="T34246" s="1051"/>
      <c r="U34246" s="360" t="s">
        <v>583</v>
      </c>
      <c r="V34246" s="821">
        <v>58</v>
      </c>
      <c r="W34246" s="358">
        <f t="shared" si="810"/>
        <v>34234</v>
      </c>
      <c r="X34246" s="580"/>
    </row>
    <row r="34247" spans="14:24">
      <c r="N34247" s="716"/>
      <c r="O34247" s="716"/>
      <c r="P34247" s="716"/>
      <c r="Q34247" s="716"/>
      <c r="R34247" s="716"/>
      <c r="S34247" s="716"/>
      <c r="T34247" s="1051"/>
      <c r="U34247" s="360" t="s">
        <v>583</v>
      </c>
      <c r="V34247" s="821">
        <v>59</v>
      </c>
      <c r="W34247" s="358">
        <f t="shared" si="810"/>
        <v>34235</v>
      </c>
      <c r="X34247" s="580"/>
    </row>
    <row r="34248" spans="14:24">
      <c r="N34248" s="716"/>
      <c r="O34248" s="716"/>
      <c r="P34248" s="716"/>
      <c r="Q34248" s="716"/>
      <c r="R34248" s="716"/>
      <c r="S34248" s="716"/>
      <c r="T34248" s="1051"/>
      <c r="U34248" s="360" t="s">
        <v>583</v>
      </c>
      <c r="V34248" s="821">
        <v>60</v>
      </c>
      <c r="W34248" s="358">
        <f t="shared" si="810"/>
        <v>34236</v>
      </c>
      <c r="X34248" s="580"/>
    </row>
    <row r="34249" spans="14:24">
      <c r="N34249" s="716"/>
      <c r="O34249" s="716"/>
      <c r="P34249" s="716"/>
      <c r="Q34249" s="716"/>
      <c r="R34249" s="716"/>
      <c r="S34249" s="716"/>
      <c r="T34249" s="1051"/>
      <c r="U34249" s="360" t="s">
        <v>583</v>
      </c>
      <c r="V34249" s="821">
        <v>61</v>
      </c>
      <c r="W34249" s="358">
        <f t="shared" si="810"/>
        <v>34237</v>
      </c>
      <c r="X34249" s="580"/>
    </row>
    <row r="34250" spans="14:24">
      <c r="N34250" s="716"/>
      <c r="O34250" s="716"/>
      <c r="P34250" s="716"/>
      <c r="Q34250" s="716"/>
      <c r="R34250" s="716"/>
      <c r="S34250" s="716"/>
      <c r="T34250" s="1051"/>
      <c r="U34250" s="360" t="s">
        <v>583</v>
      </c>
      <c r="V34250" s="821">
        <v>62</v>
      </c>
      <c r="W34250" s="358">
        <f t="shared" ref="W34250:W34313" si="811">W34249+1</f>
        <v>34238</v>
      </c>
      <c r="X34250" s="580"/>
    </row>
    <row r="34251" spans="14:24">
      <c r="N34251" s="716"/>
      <c r="O34251" s="716"/>
      <c r="P34251" s="716"/>
      <c r="Q34251" s="716"/>
      <c r="R34251" s="716"/>
      <c r="S34251" s="716"/>
      <c r="T34251" s="1051"/>
      <c r="U34251" s="360" t="s">
        <v>583</v>
      </c>
      <c r="V34251" s="821">
        <v>63</v>
      </c>
      <c r="W34251" s="358">
        <f t="shared" si="811"/>
        <v>34239</v>
      </c>
      <c r="X34251" s="580"/>
    </row>
    <row r="34252" spans="14:24">
      <c r="N34252" s="716"/>
      <c r="O34252" s="716"/>
      <c r="P34252" s="716"/>
      <c r="Q34252" s="716"/>
      <c r="R34252" s="716"/>
      <c r="S34252" s="716"/>
      <c r="T34252" s="1051"/>
      <c r="U34252" s="360" t="s">
        <v>583</v>
      </c>
      <c r="V34252" s="821">
        <v>64</v>
      </c>
      <c r="W34252" s="358">
        <f t="shared" si="811"/>
        <v>34240</v>
      </c>
      <c r="X34252" s="580"/>
    </row>
    <row r="34253" spans="14:24">
      <c r="N34253" s="716"/>
      <c r="O34253" s="716"/>
      <c r="P34253" s="716"/>
      <c r="Q34253" s="716"/>
      <c r="R34253" s="716"/>
      <c r="S34253" s="716"/>
      <c r="T34253" s="1051"/>
      <c r="U34253" s="360" t="s">
        <v>583</v>
      </c>
      <c r="V34253" s="821">
        <v>65</v>
      </c>
      <c r="W34253" s="358">
        <f t="shared" si="811"/>
        <v>34241</v>
      </c>
      <c r="X34253" s="580"/>
    </row>
    <row r="34254" spans="14:24">
      <c r="N34254" s="716"/>
      <c r="O34254" s="716"/>
      <c r="P34254" s="716"/>
      <c r="Q34254" s="716"/>
      <c r="R34254" s="716"/>
      <c r="S34254" s="716"/>
      <c r="T34254" s="1051"/>
      <c r="U34254" s="360" t="s">
        <v>583</v>
      </c>
      <c r="V34254" s="821">
        <v>66</v>
      </c>
      <c r="W34254" s="358">
        <f t="shared" si="811"/>
        <v>34242</v>
      </c>
      <c r="X34254" s="580"/>
    </row>
    <row r="34255" spans="14:24">
      <c r="N34255" s="716"/>
      <c r="O34255" s="716"/>
      <c r="P34255" s="716"/>
      <c r="Q34255" s="716"/>
      <c r="R34255" s="716"/>
      <c r="S34255" s="716"/>
      <c r="T34255" s="1051"/>
      <c r="U34255" s="360" t="s">
        <v>583</v>
      </c>
      <c r="V34255" s="821">
        <v>67</v>
      </c>
      <c r="W34255" s="358">
        <f t="shared" si="811"/>
        <v>34243</v>
      </c>
      <c r="X34255" s="580"/>
    </row>
    <row r="34256" spans="14:24">
      <c r="N34256" s="716"/>
      <c r="O34256" s="716"/>
      <c r="P34256" s="716"/>
      <c r="Q34256" s="716"/>
      <c r="R34256" s="716"/>
      <c r="S34256" s="716"/>
      <c r="T34256" s="1051"/>
      <c r="U34256" s="360" t="s">
        <v>583</v>
      </c>
      <c r="V34256" s="821">
        <v>68</v>
      </c>
      <c r="W34256" s="358">
        <f t="shared" si="811"/>
        <v>34244</v>
      </c>
      <c r="X34256" s="580"/>
    </row>
    <row r="34257" spans="14:24">
      <c r="N34257" s="716"/>
      <c r="O34257" s="716"/>
      <c r="P34257" s="716"/>
      <c r="Q34257" s="716"/>
      <c r="R34257" s="716"/>
      <c r="S34257" s="716"/>
      <c r="T34257" s="1051"/>
      <c r="U34257" s="360" t="s">
        <v>583</v>
      </c>
      <c r="V34257" s="821">
        <v>69</v>
      </c>
      <c r="W34257" s="358">
        <f t="shared" si="811"/>
        <v>34245</v>
      </c>
      <c r="X34257" s="580"/>
    </row>
    <row r="34258" spans="14:24">
      <c r="N34258" s="716"/>
      <c r="O34258" s="716"/>
      <c r="P34258" s="716"/>
      <c r="Q34258" s="716"/>
      <c r="R34258" s="716"/>
      <c r="S34258" s="716"/>
      <c r="T34258" s="1051"/>
      <c r="U34258" s="360" t="s">
        <v>583</v>
      </c>
      <c r="V34258" s="821">
        <v>70</v>
      </c>
      <c r="W34258" s="358">
        <f t="shared" si="811"/>
        <v>34246</v>
      </c>
      <c r="X34258" s="580"/>
    </row>
    <row r="34259" spans="14:24">
      <c r="N34259" s="716"/>
      <c r="O34259" s="716"/>
      <c r="P34259" s="716"/>
      <c r="Q34259" s="716"/>
      <c r="R34259" s="716"/>
      <c r="S34259" s="716"/>
      <c r="T34259" s="1051"/>
      <c r="U34259" s="360" t="s">
        <v>583</v>
      </c>
      <c r="V34259" s="821">
        <v>71</v>
      </c>
      <c r="W34259" s="358">
        <f t="shared" si="811"/>
        <v>34247</v>
      </c>
      <c r="X34259" s="580"/>
    </row>
    <row r="34260" spans="14:24">
      <c r="N34260" s="716"/>
      <c r="O34260" s="716"/>
      <c r="P34260" s="716"/>
      <c r="Q34260" s="716"/>
      <c r="R34260" s="716"/>
      <c r="S34260" s="716"/>
      <c r="T34260" s="1051"/>
      <c r="U34260" s="360" t="s">
        <v>583</v>
      </c>
      <c r="V34260" s="821">
        <v>72</v>
      </c>
      <c r="W34260" s="358">
        <f t="shared" si="811"/>
        <v>34248</v>
      </c>
      <c r="X34260" s="580"/>
    </row>
    <row r="34261" spans="14:24">
      <c r="N34261" s="716"/>
      <c r="O34261" s="716"/>
      <c r="P34261" s="716"/>
      <c r="Q34261" s="716"/>
      <c r="R34261" s="716"/>
      <c r="S34261" s="716"/>
      <c r="T34261" s="1051"/>
      <c r="U34261" s="360" t="s">
        <v>583</v>
      </c>
      <c r="V34261" s="821">
        <v>73</v>
      </c>
      <c r="W34261" s="358">
        <f t="shared" si="811"/>
        <v>34249</v>
      </c>
      <c r="X34261" s="580"/>
    </row>
    <row r="34262" spans="14:24">
      <c r="N34262" s="716"/>
      <c r="O34262" s="716"/>
      <c r="P34262" s="716"/>
      <c r="Q34262" s="716"/>
      <c r="R34262" s="716"/>
      <c r="S34262" s="716"/>
      <c r="T34262" s="1051"/>
      <c r="U34262" s="360" t="s">
        <v>583</v>
      </c>
      <c r="V34262" s="821">
        <v>74</v>
      </c>
      <c r="W34262" s="358">
        <f t="shared" si="811"/>
        <v>34250</v>
      </c>
      <c r="X34262" s="580"/>
    </row>
    <row r="34263" spans="14:24">
      <c r="N34263" s="716"/>
      <c r="O34263" s="716"/>
      <c r="P34263" s="716"/>
      <c r="Q34263" s="716"/>
      <c r="R34263" s="716"/>
      <c r="S34263" s="716"/>
      <c r="T34263" s="1051"/>
      <c r="U34263" s="360" t="s">
        <v>583</v>
      </c>
      <c r="V34263" s="821">
        <v>75</v>
      </c>
      <c r="W34263" s="358">
        <f t="shared" si="811"/>
        <v>34251</v>
      </c>
      <c r="X34263" s="580"/>
    </row>
    <row r="34264" spans="14:24">
      <c r="N34264" s="716"/>
      <c r="O34264" s="716"/>
      <c r="P34264" s="716"/>
      <c r="Q34264" s="716"/>
      <c r="R34264" s="716"/>
      <c r="S34264" s="716"/>
      <c r="T34264" s="1051"/>
      <c r="U34264" s="360" t="s">
        <v>583</v>
      </c>
      <c r="V34264" s="821">
        <v>76</v>
      </c>
      <c r="W34264" s="358">
        <f t="shared" si="811"/>
        <v>34252</v>
      </c>
      <c r="X34264" s="580"/>
    </row>
    <row r="34265" spans="14:24">
      <c r="N34265" s="716"/>
      <c r="O34265" s="716"/>
      <c r="P34265" s="716"/>
      <c r="Q34265" s="716"/>
      <c r="R34265" s="716"/>
      <c r="S34265" s="716"/>
      <c r="T34265" s="1051"/>
      <c r="U34265" s="360" t="s">
        <v>583</v>
      </c>
      <c r="V34265" s="821">
        <v>77</v>
      </c>
      <c r="W34265" s="358">
        <f t="shared" si="811"/>
        <v>34253</v>
      </c>
      <c r="X34265" s="580"/>
    </row>
    <row r="34266" spans="14:24">
      <c r="N34266" s="716"/>
      <c r="O34266" s="716"/>
      <c r="P34266" s="716"/>
      <c r="Q34266" s="716"/>
      <c r="R34266" s="716"/>
      <c r="S34266" s="716"/>
      <c r="T34266" s="1051"/>
      <c r="U34266" s="360" t="s">
        <v>583</v>
      </c>
      <c r="V34266" s="821">
        <v>78</v>
      </c>
      <c r="W34266" s="358">
        <f t="shared" si="811"/>
        <v>34254</v>
      </c>
      <c r="X34266" s="580"/>
    </row>
    <row r="34267" spans="14:24">
      <c r="N34267" s="716"/>
      <c r="O34267" s="716"/>
      <c r="P34267" s="716"/>
      <c r="Q34267" s="716"/>
      <c r="R34267" s="716"/>
      <c r="S34267" s="716"/>
      <c r="T34267" s="1051"/>
      <c r="U34267" s="360" t="s">
        <v>583</v>
      </c>
      <c r="V34267" s="821">
        <v>79</v>
      </c>
      <c r="W34267" s="358">
        <f t="shared" si="811"/>
        <v>34255</v>
      </c>
      <c r="X34267" s="580"/>
    </row>
    <row r="34268" spans="14:24">
      <c r="N34268" s="716"/>
      <c r="O34268" s="716"/>
      <c r="P34268" s="716"/>
      <c r="Q34268" s="716"/>
      <c r="R34268" s="716"/>
      <c r="S34268" s="716"/>
      <c r="T34268" s="1051"/>
      <c r="U34268" s="360" t="s">
        <v>583</v>
      </c>
      <c r="V34268" s="821">
        <v>80</v>
      </c>
      <c r="W34268" s="358">
        <f t="shared" si="811"/>
        <v>34256</v>
      </c>
      <c r="X34268" s="580"/>
    </row>
    <row r="34269" spans="14:24">
      <c r="N34269" s="716"/>
      <c r="O34269" s="716"/>
      <c r="P34269" s="716"/>
      <c r="Q34269" s="716"/>
      <c r="R34269" s="716"/>
      <c r="S34269" s="716"/>
      <c r="T34269" s="1051"/>
      <c r="U34269" s="360" t="s">
        <v>583</v>
      </c>
      <c r="V34269" s="821">
        <v>81</v>
      </c>
      <c r="W34269" s="358">
        <f t="shared" si="811"/>
        <v>34257</v>
      </c>
      <c r="X34269" s="580"/>
    </row>
    <row r="34270" spans="14:24">
      <c r="N34270" s="716"/>
      <c r="O34270" s="716"/>
      <c r="P34270" s="716"/>
      <c r="Q34270" s="716"/>
      <c r="R34270" s="716"/>
      <c r="S34270" s="716"/>
      <c r="T34270" s="1051"/>
      <c r="U34270" s="360" t="s">
        <v>583</v>
      </c>
      <c r="V34270" s="821">
        <v>82</v>
      </c>
      <c r="W34270" s="358">
        <f t="shared" si="811"/>
        <v>34258</v>
      </c>
      <c r="X34270" s="580"/>
    </row>
    <row r="34271" spans="14:24">
      <c r="N34271" s="716"/>
      <c r="O34271" s="716"/>
      <c r="P34271" s="716"/>
      <c r="Q34271" s="716"/>
      <c r="R34271" s="716"/>
      <c r="S34271" s="716"/>
      <c r="T34271" s="1051"/>
      <c r="U34271" s="360" t="s">
        <v>583</v>
      </c>
      <c r="V34271" s="821">
        <v>83</v>
      </c>
      <c r="W34271" s="358">
        <f t="shared" si="811"/>
        <v>34259</v>
      </c>
      <c r="X34271" s="580"/>
    </row>
    <row r="34272" spans="14:24">
      <c r="N34272" s="716"/>
      <c r="O34272" s="716"/>
      <c r="P34272" s="716"/>
      <c r="Q34272" s="716"/>
      <c r="R34272" s="716"/>
      <c r="S34272" s="716"/>
      <c r="T34272" s="1051"/>
      <c r="U34272" s="360" t="s">
        <v>583</v>
      </c>
      <c r="V34272" s="821">
        <v>84</v>
      </c>
      <c r="W34272" s="358">
        <f t="shared" si="811"/>
        <v>34260</v>
      </c>
      <c r="X34272" s="580"/>
    </row>
    <row r="34273" spans="14:24">
      <c r="N34273" s="716"/>
      <c r="O34273" s="716"/>
      <c r="P34273" s="716"/>
      <c r="Q34273" s="716"/>
      <c r="R34273" s="716"/>
      <c r="S34273" s="716"/>
      <c r="T34273" s="1051"/>
      <c r="U34273" s="360" t="s">
        <v>583</v>
      </c>
      <c r="V34273" s="821">
        <v>85</v>
      </c>
      <c r="W34273" s="358">
        <f t="shared" si="811"/>
        <v>34261</v>
      </c>
      <c r="X34273" s="580"/>
    </row>
    <row r="34274" spans="14:24">
      <c r="N34274" s="716"/>
      <c r="O34274" s="716"/>
      <c r="P34274" s="716"/>
      <c r="Q34274" s="716"/>
      <c r="R34274" s="716"/>
      <c r="S34274" s="716"/>
      <c r="T34274" s="1051"/>
      <c r="U34274" s="360" t="s">
        <v>583</v>
      </c>
      <c r="V34274" s="821">
        <v>86</v>
      </c>
      <c r="W34274" s="358">
        <f t="shared" si="811"/>
        <v>34262</v>
      </c>
      <c r="X34274" s="580"/>
    </row>
    <row r="34275" spans="14:24">
      <c r="N34275" s="716"/>
      <c r="O34275" s="716"/>
      <c r="P34275" s="716"/>
      <c r="Q34275" s="716"/>
      <c r="R34275" s="716"/>
      <c r="S34275" s="716"/>
      <c r="T34275" s="1051"/>
      <c r="U34275" s="360" t="s">
        <v>583</v>
      </c>
      <c r="V34275" s="821">
        <v>87</v>
      </c>
      <c r="W34275" s="358">
        <f t="shared" si="811"/>
        <v>34263</v>
      </c>
      <c r="X34275" s="580"/>
    </row>
    <row r="34276" spans="14:24">
      <c r="N34276" s="716"/>
      <c r="O34276" s="716"/>
      <c r="P34276" s="716"/>
      <c r="Q34276" s="716"/>
      <c r="R34276" s="716"/>
      <c r="S34276" s="716"/>
      <c r="T34276" s="1051"/>
      <c r="U34276" s="360" t="s">
        <v>583</v>
      </c>
      <c r="V34276" s="821">
        <v>88</v>
      </c>
      <c r="W34276" s="358">
        <f t="shared" si="811"/>
        <v>34264</v>
      </c>
      <c r="X34276" s="580"/>
    </row>
    <row r="34277" spans="14:24">
      <c r="N34277" s="716"/>
      <c r="O34277" s="716"/>
      <c r="P34277" s="716"/>
      <c r="Q34277" s="716"/>
      <c r="R34277" s="716"/>
      <c r="S34277" s="716"/>
      <c r="T34277" s="1051"/>
      <c r="U34277" s="360" t="s">
        <v>583</v>
      </c>
      <c r="V34277" s="821">
        <v>89</v>
      </c>
      <c r="W34277" s="358">
        <f t="shared" si="811"/>
        <v>34265</v>
      </c>
      <c r="X34277" s="580"/>
    </row>
    <row r="34278" spans="14:24">
      <c r="N34278" s="716"/>
      <c r="O34278" s="716"/>
      <c r="P34278" s="716"/>
      <c r="Q34278" s="716"/>
      <c r="R34278" s="716"/>
      <c r="S34278" s="716"/>
      <c r="T34278" s="1051"/>
      <c r="U34278" s="360" t="s">
        <v>583</v>
      </c>
      <c r="V34278" s="821">
        <v>90</v>
      </c>
      <c r="W34278" s="358">
        <f t="shared" si="811"/>
        <v>34266</v>
      </c>
      <c r="X34278" s="580"/>
    </row>
    <row r="34279" spans="14:24">
      <c r="N34279" s="716"/>
      <c r="O34279" s="716"/>
      <c r="P34279" s="716"/>
      <c r="Q34279" s="716"/>
      <c r="R34279" s="716"/>
      <c r="S34279" s="716"/>
      <c r="T34279" s="1051"/>
      <c r="U34279" s="360" t="s">
        <v>583</v>
      </c>
      <c r="V34279" s="821">
        <v>91</v>
      </c>
      <c r="W34279" s="358">
        <f t="shared" si="811"/>
        <v>34267</v>
      </c>
      <c r="X34279" s="580"/>
    </row>
    <row r="34280" spans="14:24">
      <c r="N34280" s="716"/>
      <c r="O34280" s="716"/>
      <c r="P34280" s="716"/>
      <c r="Q34280" s="716"/>
      <c r="R34280" s="716"/>
      <c r="S34280" s="716"/>
      <c r="T34280" s="1051"/>
      <c r="U34280" s="360" t="s">
        <v>583</v>
      </c>
      <c r="V34280" s="821">
        <v>92</v>
      </c>
      <c r="W34280" s="358">
        <f t="shared" si="811"/>
        <v>34268</v>
      </c>
      <c r="X34280" s="580"/>
    </row>
    <row r="34281" spans="14:24">
      <c r="N34281" s="716"/>
      <c r="O34281" s="716"/>
      <c r="P34281" s="716"/>
      <c r="Q34281" s="716"/>
      <c r="R34281" s="716"/>
      <c r="S34281" s="716"/>
      <c r="T34281" s="1051"/>
      <c r="U34281" s="360" t="s">
        <v>583</v>
      </c>
      <c r="V34281" s="821">
        <v>93</v>
      </c>
      <c r="W34281" s="358">
        <f t="shared" si="811"/>
        <v>34269</v>
      </c>
      <c r="X34281" s="580"/>
    </row>
    <row r="34282" spans="14:24">
      <c r="N34282" s="716"/>
      <c r="O34282" s="716"/>
      <c r="P34282" s="716"/>
      <c r="Q34282" s="716"/>
      <c r="R34282" s="716"/>
      <c r="S34282" s="716"/>
      <c r="T34282" s="1051"/>
      <c r="U34282" s="360" t="s">
        <v>583</v>
      </c>
      <c r="V34282" s="821">
        <v>94</v>
      </c>
      <c r="W34282" s="358">
        <f t="shared" si="811"/>
        <v>34270</v>
      </c>
      <c r="X34282" s="580"/>
    </row>
    <row r="34283" spans="14:24">
      <c r="N34283" s="716"/>
      <c r="O34283" s="716"/>
      <c r="P34283" s="716"/>
      <c r="Q34283" s="716"/>
      <c r="R34283" s="716"/>
      <c r="S34283" s="716"/>
      <c r="T34283" s="1051"/>
      <c r="U34283" s="360" t="s">
        <v>583</v>
      </c>
      <c r="V34283" s="821">
        <v>95</v>
      </c>
      <c r="W34283" s="358">
        <f t="shared" si="811"/>
        <v>34271</v>
      </c>
      <c r="X34283" s="580"/>
    </row>
    <row r="34284" spans="14:24">
      <c r="N34284" s="716"/>
      <c r="O34284" s="716"/>
      <c r="P34284" s="716"/>
      <c r="Q34284" s="716"/>
      <c r="R34284" s="716"/>
      <c r="S34284" s="716"/>
      <c r="T34284" s="1051"/>
      <c r="U34284" s="360" t="s">
        <v>583</v>
      </c>
      <c r="V34284" s="821">
        <v>96</v>
      </c>
      <c r="W34284" s="358">
        <f t="shared" si="811"/>
        <v>34272</v>
      </c>
      <c r="X34284" s="580"/>
    </row>
    <row r="34285" spans="14:24">
      <c r="N34285" s="716"/>
      <c r="O34285" s="716"/>
      <c r="P34285" s="716"/>
      <c r="Q34285" s="716"/>
      <c r="R34285" s="716"/>
      <c r="S34285" s="716"/>
      <c r="T34285" s="1051"/>
      <c r="U34285" s="360" t="s">
        <v>584</v>
      </c>
      <c r="V34285" s="821">
        <v>1</v>
      </c>
      <c r="W34285" s="358">
        <f t="shared" si="811"/>
        <v>34273</v>
      </c>
      <c r="X34285" s="580"/>
    </row>
    <row r="34286" spans="14:24">
      <c r="N34286" s="716"/>
      <c r="O34286" s="716"/>
      <c r="P34286" s="716"/>
      <c r="Q34286" s="716"/>
      <c r="R34286" s="716"/>
      <c r="S34286" s="716"/>
      <c r="T34286" s="1051"/>
      <c r="U34286" s="360" t="s">
        <v>584</v>
      </c>
      <c r="V34286" s="821">
        <v>2</v>
      </c>
      <c r="W34286" s="358">
        <f t="shared" si="811"/>
        <v>34274</v>
      </c>
      <c r="X34286" s="580"/>
    </row>
    <row r="34287" spans="14:24">
      <c r="N34287" s="716"/>
      <c r="O34287" s="716"/>
      <c r="P34287" s="716"/>
      <c r="Q34287" s="716"/>
      <c r="R34287" s="716"/>
      <c r="S34287" s="716"/>
      <c r="T34287" s="1051"/>
      <c r="U34287" s="360" t="s">
        <v>584</v>
      </c>
      <c r="V34287" s="821">
        <v>3</v>
      </c>
      <c r="W34287" s="358">
        <f t="shared" si="811"/>
        <v>34275</v>
      </c>
      <c r="X34287" s="580"/>
    </row>
    <row r="34288" spans="14:24">
      <c r="N34288" s="716"/>
      <c r="O34288" s="716"/>
      <c r="P34288" s="716"/>
      <c r="Q34288" s="716"/>
      <c r="R34288" s="716"/>
      <c r="S34288" s="716"/>
      <c r="T34288" s="1051"/>
      <c r="U34288" s="360" t="s">
        <v>584</v>
      </c>
      <c r="V34288" s="821">
        <v>4</v>
      </c>
      <c r="W34288" s="358">
        <f t="shared" si="811"/>
        <v>34276</v>
      </c>
      <c r="X34288" s="580"/>
    </row>
    <row r="34289" spans="14:24">
      <c r="N34289" s="716"/>
      <c r="O34289" s="716"/>
      <c r="P34289" s="716"/>
      <c r="Q34289" s="716"/>
      <c r="R34289" s="716"/>
      <c r="S34289" s="716"/>
      <c r="T34289" s="1051"/>
      <c r="U34289" s="360" t="s">
        <v>584</v>
      </c>
      <c r="V34289" s="821">
        <v>5</v>
      </c>
      <c r="W34289" s="358">
        <f t="shared" si="811"/>
        <v>34277</v>
      </c>
      <c r="X34289" s="580"/>
    </row>
    <row r="34290" spans="14:24">
      <c r="N34290" s="716"/>
      <c r="O34290" s="716"/>
      <c r="P34290" s="716"/>
      <c r="Q34290" s="716"/>
      <c r="R34290" s="716"/>
      <c r="S34290" s="716"/>
      <c r="T34290" s="1051"/>
      <c r="U34290" s="360" t="s">
        <v>584</v>
      </c>
      <c r="V34290" s="821">
        <v>6</v>
      </c>
      <c r="W34290" s="358">
        <f t="shared" si="811"/>
        <v>34278</v>
      </c>
      <c r="X34290" s="580"/>
    </row>
    <row r="34291" spans="14:24">
      <c r="N34291" s="716"/>
      <c r="O34291" s="716"/>
      <c r="P34291" s="716"/>
      <c r="Q34291" s="716"/>
      <c r="R34291" s="716"/>
      <c r="S34291" s="716"/>
      <c r="T34291" s="1051"/>
      <c r="U34291" s="360" t="s">
        <v>584</v>
      </c>
      <c r="V34291" s="821">
        <v>7</v>
      </c>
      <c r="W34291" s="358">
        <f t="shared" si="811"/>
        <v>34279</v>
      </c>
      <c r="X34291" s="580"/>
    </row>
    <row r="34292" spans="14:24">
      <c r="N34292" s="716"/>
      <c r="O34292" s="716"/>
      <c r="P34292" s="716"/>
      <c r="Q34292" s="716"/>
      <c r="R34292" s="716"/>
      <c r="S34292" s="716"/>
      <c r="T34292" s="1051"/>
      <c r="U34292" s="360" t="s">
        <v>584</v>
      </c>
      <c r="V34292" s="821">
        <v>8</v>
      </c>
      <c r="W34292" s="358">
        <f t="shared" si="811"/>
        <v>34280</v>
      </c>
      <c r="X34292" s="580"/>
    </row>
    <row r="34293" spans="14:24">
      <c r="N34293" s="716"/>
      <c r="O34293" s="716"/>
      <c r="P34293" s="716"/>
      <c r="Q34293" s="716"/>
      <c r="R34293" s="716"/>
      <c r="S34293" s="716"/>
      <c r="T34293" s="1051"/>
      <c r="U34293" s="360" t="s">
        <v>584</v>
      </c>
      <c r="V34293" s="821">
        <v>9</v>
      </c>
      <c r="W34293" s="358">
        <f t="shared" si="811"/>
        <v>34281</v>
      </c>
      <c r="X34293" s="580"/>
    </row>
    <row r="34294" spans="14:24">
      <c r="N34294" s="716"/>
      <c r="O34294" s="716"/>
      <c r="P34294" s="716"/>
      <c r="Q34294" s="716"/>
      <c r="R34294" s="716"/>
      <c r="S34294" s="716"/>
      <c r="T34294" s="1051"/>
      <c r="U34294" s="360" t="s">
        <v>584</v>
      </c>
      <c r="V34294" s="821">
        <v>10</v>
      </c>
      <c r="W34294" s="358">
        <f t="shared" si="811"/>
        <v>34282</v>
      </c>
      <c r="X34294" s="580"/>
    </row>
    <row r="34295" spans="14:24">
      <c r="N34295" s="716"/>
      <c r="O34295" s="716"/>
      <c r="P34295" s="716"/>
      <c r="Q34295" s="716"/>
      <c r="R34295" s="716"/>
      <c r="S34295" s="716"/>
      <c r="T34295" s="1051"/>
      <c r="U34295" s="360" t="s">
        <v>584</v>
      </c>
      <c r="V34295" s="821">
        <v>11</v>
      </c>
      <c r="W34295" s="358">
        <f t="shared" si="811"/>
        <v>34283</v>
      </c>
      <c r="X34295" s="580"/>
    </row>
    <row r="34296" spans="14:24">
      <c r="N34296" s="716"/>
      <c r="O34296" s="716"/>
      <c r="P34296" s="716"/>
      <c r="Q34296" s="716"/>
      <c r="R34296" s="716"/>
      <c r="S34296" s="716"/>
      <c r="T34296" s="1051"/>
      <c r="U34296" s="360" t="s">
        <v>584</v>
      </c>
      <c r="V34296" s="821">
        <v>12</v>
      </c>
      <c r="W34296" s="358">
        <f t="shared" si="811"/>
        <v>34284</v>
      </c>
      <c r="X34296" s="580"/>
    </row>
    <row r="34297" spans="14:24">
      <c r="N34297" s="716"/>
      <c r="O34297" s="716"/>
      <c r="P34297" s="716"/>
      <c r="Q34297" s="716"/>
      <c r="R34297" s="716"/>
      <c r="S34297" s="716"/>
      <c r="T34297" s="1051"/>
      <c r="U34297" s="360" t="s">
        <v>584</v>
      </c>
      <c r="V34297" s="821">
        <v>13</v>
      </c>
      <c r="W34297" s="358">
        <f t="shared" si="811"/>
        <v>34285</v>
      </c>
      <c r="X34297" s="580"/>
    </row>
    <row r="34298" spans="14:24">
      <c r="N34298" s="716"/>
      <c r="O34298" s="716"/>
      <c r="P34298" s="716"/>
      <c r="Q34298" s="716"/>
      <c r="R34298" s="716"/>
      <c r="S34298" s="716"/>
      <c r="T34298" s="1051"/>
      <c r="U34298" s="360" t="s">
        <v>584</v>
      </c>
      <c r="V34298" s="821">
        <v>14</v>
      </c>
      <c r="W34298" s="358">
        <f t="shared" si="811"/>
        <v>34286</v>
      </c>
      <c r="X34298" s="580"/>
    </row>
    <row r="34299" spans="14:24">
      <c r="N34299" s="716"/>
      <c r="O34299" s="716"/>
      <c r="P34299" s="716"/>
      <c r="Q34299" s="716"/>
      <c r="R34299" s="716"/>
      <c r="S34299" s="716"/>
      <c r="T34299" s="1051"/>
      <c r="U34299" s="360" t="s">
        <v>584</v>
      </c>
      <c r="V34299" s="821">
        <v>15</v>
      </c>
      <c r="W34299" s="358">
        <f t="shared" si="811"/>
        <v>34287</v>
      </c>
      <c r="X34299" s="580"/>
    </row>
    <row r="34300" spans="14:24">
      <c r="N34300" s="716"/>
      <c r="O34300" s="716"/>
      <c r="P34300" s="716"/>
      <c r="Q34300" s="716"/>
      <c r="R34300" s="716"/>
      <c r="S34300" s="716"/>
      <c r="T34300" s="1051"/>
      <c r="U34300" s="360" t="s">
        <v>584</v>
      </c>
      <c r="V34300" s="821">
        <v>16</v>
      </c>
      <c r="W34300" s="358">
        <f t="shared" si="811"/>
        <v>34288</v>
      </c>
      <c r="X34300" s="580"/>
    </row>
    <row r="34301" spans="14:24">
      <c r="N34301" s="716"/>
      <c r="O34301" s="716"/>
      <c r="P34301" s="716"/>
      <c r="Q34301" s="716"/>
      <c r="R34301" s="716"/>
      <c r="S34301" s="716"/>
      <c r="T34301" s="1051"/>
      <c r="U34301" s="360" t="s">
        <v>584</v>
      </c>
      <c r="V34301" s="821">
        <v>17</v>
      </c>
      <c r="W34301" s="358">
        <f t="shared" si="811"/>
        <v>34289</v>
      </c>
      <c r="X34301" s="580"/>
    </row>
    <row r="34302" spans="14:24">
      <c r="N34302" s="716"/>
      <c r="O34302" s="716"/>
      <c r="P34302" s="716"/>
      <c r="Q34302" s="716"/>
      <c r="R34302" s="716"/>
      <c r="S34302" s="716"/>
      <c r="T34302" s="1051"/>
      <c r="U34302" s="360" t="s">
        <v>584</v>
      </c>
      <c r="V34302" s="821">
        <v>18</v>
      </c>
      <c r="W34302" s="358">
        <f t="shared" si="811"/>
        <v>34290</v>
      </c>
      <c r="X34302" s="580"/>
    </row>
    <row r="34303" spans="14:24">
      <c r="N34303" s="716"/>
      <c r="O34303" s="716"/>
      <c r="P34303" s="716"/>
      <c r="Q34303" s="716"/>
      <c r="R34303" s="716"/>
      <c r="S34303" s="716"/>
      <c r="T34303" s="1051"/>
      <c r="U34303" s="360" t="s">
        <v>584</v>
      </c>
      <c r="V34303" s="821">
        <v>19</v>
      </c>
      <c r="W34303" s="358">
        <f t="shared" si="811"/>
        <v>34291</v>
      </c>
      <c r="X34303" s="580"/>
    </row>
    <row r="34304" spans="14:24">
      <c r="N34304" s="716"/>
      <c r="O34304" s="716"/>
      <c r="P34304" s="716"/>
      <c r="Q34304" s="716"/>
      <c r="R34304" s="716"/>
      <c r="S34304" s="716"/>
      <c r="T34304" s="1051"/>
      <c r="U34304" s="360" t="s">
        <v>584</v>
      </c>
      <c r="V34304" s="821">
        <v>20</v>
      </c>
      <c r="W34304" s="358">
        <f t="shared" si="811"/>
        <v>34292</v>
      </c>
      <c r="X34304" s="580"/>
    </row>
    <row r="34305" spans="14:24">
      <c r="N34305" s="716"/>
      <c r="O34305" s="716"/>
      <c r="P34305" s="716"/>
      <c r="Q34305" s="716"/>
      <c r="R34305" s="716"/>
      <c r="S34305" s="716"/>
      <c r="T34305" s="1051"/>
      <c r="U34305" s="360" t="s">
        <v>584</v>
      </c>
      <c r="V34305" s="821">
        <v>21</v>
      </c>
      <c r="W34305" s="358">
        <f t="shared" si="811"/>
        <v>34293</v>
      </c>
      <c r="X34305" s="580"/>
    </row>
    <row r="34306" spans="14:24">
      <c r="N34306" s="716"/>
      <c r="O34306" s="716"/>
      <c r="P34306" s="716"/>
      <c r="Q34306" s="716"/>
      <c r="R34306" s="716"/>
      <c r="S34306" s="716"/>
      <c r="T34306" s="1051"/>
      <c r="U34306" s="360" t="s">
        <v>584</v>
      </c>
      <c r="V34306" s="821">
        <v>22</v>
      </c>
      <c r="W34306" s="358">
        <f t="shared" si="811"/>
        <v>34294</v>
      </c>
      <c r="X34306" s="580"/>
    </row>
    <row r="34307" spans="14:24">
      <c r="N34307" s="716"/>
      <c r="O34307" s="716"/>
      <c r="P34307" s="716"/>
      <c r="Q34307" s="716"/>
      <c r="R34307" s="716"/>
      <c r="S34307" s="716"/>
      <c r="T34307" s="1051"/>
      <c r="U34307" s="360" t="s">
        <v>584</v>
      </c>
      <c r="V34307" s="821">
        <v>23</v>
      </c>
      <c r="W34307" s="358">
        <f t="shared" si="811"/>
        <v>34295</v>
      </c>
      <c r="X34307" s="580"/>
    </row>
    <row r="34308" spans="14:24">
      <c r="N34308" s="716"/>
      <c r="O34308" s="716"/>
      <c r="P34308" s="716"/>
      <c r="Q34308" s="716"/>
      <c r="R34308" s="716"/>
      <c r="S34308" s="716"/>
      <c r="T34308" s="1051"/>
      <c r="U34308" s="360" t="s">
        <v>584</v>
      </c>
      <c r="V34308" s="821">
        <v>24</v>
      </c>
      <c r="W34308" s="358">
        <f t="shared" si="811"/>
        <v>34296</v>
      </c>
      <c r="X34308" s="580"/>
    </row>
    <row r="34309" spans="14:24">
      <c r="N34309" s="716"/>
      <c r="O34309" s="716"/>
      <c r="P34309" s="716"/>
      <c r="Q34309" s="716"/>
      <c r="R34309" s="716"/>
      <c r="S34309" s="716"/>
      <c r="T34309" s="1051"/>
      <c r="U34309" s="360" t="s">
        <v>584</v>
      </c>
      <c r="V34309" s="821">
        <v>25</v>
      </c>
      <c r="W34309" s="358">
        <f t="shared" si="811"/>
        <v>34297</v>
      </c>
      <c r="X34309" s="580"/>
    </row>
    <row r="34310" spans="14:24">
      <c r="N34310" s="716"/>
      <c r="O34310" s="716"/>
      <c r="P34310" s="716"/>
      <c r="Q34310" s="716"/>
      <c r="R34310" s="716"/>
      <c r="S34310" s="716"/>
      <c r="T34310" s="1051"/>
      <c r="U34310" s="360" t="s">
        <v>584</v>
      </c>
      <c r="V34310" s="821">
        <v>26</v>
      </c>
      <c r="W34310" s="358">
        <f t="shared" si="811"/>
        <v>34298</v>
      </c>
      <c r="X34310" s="580"/>
    </row>
    <row r="34311" spans="14:24">
      <c r="N34311" s="716"/>
      <c r="O34311" s="716"/>
      <c r="P34311" s="716"/>
      <c r="Q34311" s="716"/>
      <c r="R34311" s="716"/>
      <c r="S34311" s="716"/>
      <c r="T34311" s="1051"/>
      <c r="U34311" s="360" t="s">
        <v>584</v>
      </c>
      <c r="V34311" s="821">
        <v>27</v>
      </c>
      <c r="W34311" s="358">
        <f t="shared" si="811"/>
        <v>34299</v>
      </c>
      <c r="X34311" s="580"/>
    </row>
    <row r="34312" spans="14:24">
      <c r="N34312" s="716"/>
      <c r="O34312" s="716"/>
      <c r="P34312" s="716"/>
      <c r="Q34312" s="716"/>
      <c r="R34312" s="716"/>
      <c r="S34312" s="716"/>
      <c r="T34312" s="1051"/>
      <c r="U34312" s="360" t="s">
        <v>584</v>
      </c>
      <c r="V34312" s="821">
        <v>28</v>
      </c>
      <c r="W34312" s="358">
        <f t="shared" si="811"/>
        <v>34300</v>
      </c>
      <c r="X34312" s="580"/>
    </row>
    <row r="34313" spans="14:24">
      <c r="N34313" s="716"/>
      <c r="O34313" s="716"/>
      <c r="P34313" s="716"/>
      <c r="Q34313" s="716"/>
      <c r="R34313" s="716"/>
      <c r="S34313" s="716"/>
      <c r="T34313" s="1051"/>
      <c r="U34313" s="360" t="s">
        <v>584</v>
      </c>
      <c r="V34313" s="821">
        <v>29</v>
      </c>
      <c r="W34313" s="358">
        <f t="shared" si="811"/>
        <v>34301</v>
      </c>
      <c r="X34313" s="580"/>
    </row>
    <row r="34314" spans="14:24">
      <c r="N34314" s="716"/>
      <c r="O34314" s="716"/>
      <c r="P34314" s="716"/>
      <c r="Q34314" s="716"/>
      <c r="R34314" s="716"/>
      <c r="S34314" s="716"/>
      <c r="T34314" s="1051"/>
      <c r="U34314" s="360" t="s">
        <v>584</v>
      </c>
      <c r="V34314" s="821">
        <v>30</v>
      </c>
      <c r="W34314" s="358">
        <f t="shared" ref="W34314:W34377" si="812">W34313+1</f>
        <v>34302</v>
      </c>
      <c r="X34314" s="580"/>
    </row>
    <row r="34315" spans="14:24">
      <c r="N34315" s="716"/>
      <c r="O34315" s="716"/>
      <c r="P34315" s="716"/>
      <c r="Q34315" s="716"/>
      <c r="R34315" s="716"/>
      <c r="S34315" s="716"/>
      <c r="T34315" s="1051"/>
      <c r="U34315" s="360" t="s">
        <v>584</v>
      </c>
      <c r="V34315" s="821">
        <v>31</v>
      </c>
      <c r="W34315" s="358">
        <f t="shared" si="812"/>
        <v>34303</v>
      </c>
      <c r="X34315" s="580"/>
    </row>
    <row r="34316" spans="14:24">
      <c r="N34316" s="716"/>
      <c r="O34316" s="716"/>
      <c r="P34316" s="716"/>
      <c r="Q34316" s="716"/>
      <c r="R34316" s="716"/>
      <c r="S34316" s="716"/>
      <c r="T34316" s="1051"/>
      <c r="U34316" s="360" t="s">
        <v>584</v>
      </c>
      <c r="V34316" s="821">
        <v>32</v>
      </c>
      <c r="W34316" s="358">
        <f t="shared" si="812"/>
        <v>34304</v>
      </c>
      <c r="X34316" s="580"/>
    </row>
    <row r="34317" spans="14:24">
      <c r="N34317" s="716"/>
      <c r="O34317" s="716"/>
      <c r="P34317" s="716"/>
      <c r="Q34317" s="716"/>
      <c r="R34317" s="716"/>
      <c r="S34317" s="716"/>
      <c r="T34317" s="1051"/>
      <c r="U34317" s="360" t="s">
        <v>584</v>
      </c>
      <c r="V34317" s="821">
        <v>33</v>
      </c>
      <c r="W34317" s="358">
        <f t="shared" si="812"/>
        <v>34305</v>
      </c>
      <c r="X34317" s="580"/>
    </row>
    <row r="34318" spans="14:24">
      <c r="N34318" s="716"/>
      <c r="O34318" s="716"/>
      <c r="P34318" s="716"/>
      <c r="Q34318" s="716"/>
      <c r="R34318" s="716"/>
      <c r="S34318" s="716"/>
      <c r="T34318" s="1051"/>
      <c r="U34318" s="360" t="s">
        <v>584</v>
      </c>
      <c r="V34318" s="821">
        <v>34</v>
      </c>
      <c r="W34318" s="358">
        <f t="shared" si="812"/>
        <v>34306</v>
      </c>
      <c r="X34318" s="580"/>
    </row>
    <row r="34319" spans="14:24">
      <c r="N34319" s="716"/>
      <c r="O34319" s="716"/>
      <c r="P34319" s="716"/>
      <c r="Q34319" s="716"/>
      <c r="R34319" s="716"/>
      <c r="S34319" s="716"/>
      <c r="T34319" s="1051"/>
      <c r="U34319" s="360" t="s">
        <v>584</v>
      </c>
      <c r="V34319" s="821">
        <v>35</v>
      </c>
      <c r="W34319" s="358">
        <f t="shared" si="812"/>
        <v>34307</v>
      </c>
      <c r="X34319" s="580"/>
    </row>
    <row r="34320" spans="14:24">
      <c r="N34320" s="716"/>
      <c r="O34320" s="716"/>
      <c r="P34320" s="716"/>
      <c r="Q34320" s="716"/>
      <c r="R34320" s="716"/>
      <c r="S34320" s="716"/>
      <c r="T34320" s="1051"/>
      <c r="U34320" s="360" t="s">
        <v>584</v>
      </c>
      <c r="V34320" s="821">
        <v>36</v>
      </c>
      <c r="W34320" s="358">
        <f t="shared" si="812"/>
        <v>34308</v>
      </c>
      <c r="X34320" s="580"/>
    </row>
    <row r="34321" spans="14:24">
      <c r="N34321" s="716"/>
      <c r="O34321" s="716"/>
      <c r="P34321" s="716"/>
      <c r="Q34321" s="716"/>
      <c r="R34321" s="716"/>
      <c r="S34321" s="716"/>
      <c r="T34321" s="1051"/>
      <c r="U34321" s="360" t="s">
        <v>584</v>
      </c>
      <c r="V34321" s="821">
        <v>37</v>
      </c>
      <c r="W34321" s="358">
        <f t="shared" si="812"/>
        <v>34309</v>
      </c>
      <c r="X34321" s="580"/>
    </row>
    <row r="34322" spans="14:24">
      <c r="N34322" s="716"/>
      <c r="O34322" s="716"/>
      <c r="P34322" s="716"/>
      <c r="Q34322" s="716"/>
      <c r="R34322" s="716"/>
      <c r="S34322" s="716"/>
      <c r="T34322" s="1051"/>
      <c r="U34322" s="360" t="s">
        <v>584</v>
      </c>
      <c r="V34322" s="821">
        <v>38</v>
      </c>
      <c r="W34322" s="358">
        <f t="shared" si="812"/>
        <v>34310</v>
      </c>
      <c r="X34322" s="580"/>
    </row>
    <row r="34323" spans="14:24">
      <c r="N34323" s="716"/>
      <c r="O34323" s="716"/>
      <c r="P34323" s="716"/>
      <c r="Q34323" s="716"/>
      <c r="R34323" s="716"/>
      <c r="S34323" s="716"/>
      <c r="T34323" s="1051"/>
      <c r="U34323" s="360" t="s">
        <v>584</v>
      </c>
      <c r="V34323" s="821">
        <v>39</v>
      </c>
      <c r="W34323" s="358">
        <f t="shared" si="812"/>
        <v>34311</v>
      </c>
      <c r="X34323" s="580"/>
    </row>
    <row r="34324" spans="14:24">
      <c r="N34324" s="716"/>
      <c r="O34324" s="716"/>
      <c r="P34324" s="716"/>
      <c r="Q34324" s="716"/>
      <c r="R34324" s="716"/>
      <c r="S34324" s="716"/>
      <c r="T34324" s="1051"/>
      <c r="U34324" s="360" t="s">
        <v>584</v>
      </c>
      <c r="V34324" s="821">
        <v>40</v>
      </c>
      <c r="W34324" s="358">
        <f t="shared" si="812"/>
        <v>34312</v>
      </c>
      <c r="X34324" s="580"/>
    </row>
    <row r="34325" spans="14:24">
      <c r="N34325" s="716"/>
      <c r="O34325" s="716"/>
      <c r="P34325" s="716"/>
      <c r="Q34325" s="716"/>
      <c r="R34325" s="716"/>
      <c r="S34325" s="716"/>
      <c r="T34325" s="1051"/>
      <c r="U34325" s="360" t="s">
        <v>584</v>
      </c>
      <c r="V34325" s="821">
        <v>41</v>
      </c>
      <c r="W34325" s="358">
        <f t="shared" si="812"/>
        <v>34313</v>
      </c>
      <c r="X34325" s="580"/>
    </row>
    <row r="34326" spans="14:24">
      <c r="N34326" s="716"/>
      <c r="O34326" s="716"/>
      <c r="P34326" s="716"/>
      <c r="Q34326" s="716"/>
      <c r="R34326" s="716"/>
      <c r="S34326" s="716"/>
      <c r="T34326" s="1051"/>
      <c r="U34326" s="360" t="s">
        <v>584</v>
      </c>
      <c r="V34326" s="821">
        <v>42</v>
      </c>
      <c r="W34326" s="358">
        <f t="shared" si="812"/>
        <v>34314</v>
      </c>
      <c r="X34326" s="580"/>
    </row>
    <row r="34327" spans="14:24">
      <c r="N34327" s="716"/>
      <c r="O34327" s="716"/>
      <c r="P34327" s="716"/>
      <c r="Q34327" s="716"/>
      <c r="R34327" s="716"/>
      <c r="S34327" s="716"/>
      <c r="T34327" s="1051"/>
      <c r="U34327" s="360" t="s">
        <v>584</v>
      </c>
      <c r="V34327" s="821">
        <v>43</v>
      </c>
      <c r="W34327" s="358">
        <f t="shared" si="812"/>
        <v>34315</v>
      </c>
      <c r="X34327" s="580"/>
    </row>
    <row r="34328" spans="14:24">
      <c r="N34328" s="716"/>
      <c r="O34328" s="716"/>
      <c r="P34328" s="716"/>
      <c r="Q34328" s="716"/>
      <c r="R34328" s="716"/>
      <c r="S34328" s="716"/>
      <c r="T34328" s="1051"/>
      <c r="U34328" s="360" t="s">
        <v>584</v>
      </c>
      <c r="V34328" s="821">
        <v>44</v>
      </c>
      <c r="W34328" s="358">
        <f t="shared" si="812"/>
        <v>34316</v>
      </c>
      <c r="X34328" s="580"/>
    </row>
    <row r="34329" spans="14:24">
      <c r="N34329" s="716"/>
      <c r="O34329" s="716"/>
      <c r="P34329" s="716"/>
      <c r="Q34329" s="716"/>
      <c r="R34329" s="716"/>
      <c r="S34329" s="716"/>
      <c r="T34329" s="1051"/>
      <c r="U34329" s="360" t="s">
        <v>584</v>
      </c>
      <c r="V34329" s="821">
        <v>45</v>
      </c>
      <c r="W34329" s="358">
        <f t="shared" si="812"/>
        <v>34317</v>
      </c>
      <c r="X34329" s="580"/>
    </row>
    <row r="34330" spans="14:24">
      <c r="N34330" s="716"/>
      <c r="O34330" s="716"/>
      <c r="P34330" s="716"/>
      <c r="Q34330" s="716"/>
      <c r="R34330" s="716"/>
      <c r="S34330" s="716"/>
      <c r="T34330" s="1051"/>
      <c r="U34330" s="360" t="s">
        <v>584</v>
      </c>
      <c r="V34330" s="821">
        <v>46</v>
      </c>
      <c r="W34330" s="358">
        <f t="shared" si="812"/>
        <v>34318</v>
      </c>
      <c r="X34330" s="580"/>
    </row>
    <row r="34331" spans="14:24">
      <c r="N34331" s="716"/>
      <c r="O34331" s="716"/>
      <c r="P34331" s="716"/>
      <c r="Q34331" s="716"/>
      <c r="R34331" s="716"/>
      <c r="S34331" s="716"/>
      <c r="T34331" s="1051"/>
      <c r="U34331" s="360" t="s">
        <v>584</v>
      </c>
      <c r="V34331" s="821">
        <v>47</v>
      </c>
      <c r="W34331" s="358">
        <f t="shared" si="812"/>
        <v>34319</v>
      </c>
      <c r="X34331" s="580"/>
    </row>
    <row r="34332" spans="14:24">
      <c r="N34332" s="716"/>
      <c r="O34332" s="716"/>
      <c r="P34332" s="716"/>
      <c r="Q34332" s="716"/>
      <c r="R34332" s="716"/>
      <c r="S34332" s="716"/>
      <c r="T34332" s="1051"/>
      <c r="U34332" s="360" t="s">
        <v>584</v>
      </c>
      <c r="V34332" s="821">
        <v>48</v>
      </c>
      <c r="W34332" s="358">
        <f t="shared" si="812"/>
        <v>34320</v>
      </c>
      <c r="X34332" s="580"/>
    </row>
    <row r="34333" spans="14:24">
      <c r="N34333" s="716"/>
      <c r="O34333" s="716"/>
      <c r="P34333" s="716"/>
      <c r="Q34333" s="716"/>
      <c r="R34333" s="716"/>
      <c r="S34333" s="716"/>
      <c r="T34333" s="1051"/>
      <c r="U34333" s="360" t="s">
        <v>584</v>
      </c>
      <c r="V34333" s="821">
        <v>49</v>
      </c>
      <c r="W34333" s="358">
        <f t="shared" si="812"/>
        <v>34321</v>
      </c>
      <c r="X34333" s="580"/>
    </row>
    <row r="34334" spans="14:24">
      <c r="N34334" s="716"/>
      <c r="O34334" s="716"/>
      <c r="P34334" s="716"/>
      <c r="Q34334" s="716"/>
      <c r="R34334" s="716"/>
      <c r="S34334" s="716"/>
      <c r="T34334" s="1051"/>
      <c r="U34334" s="360" t="s">
        <v>584</v>
      </c>
      <c r="V34334" s="821">
        <v>50</v>
      </c>
      <c r="W34334" s="358">
        <f t="shared" si="812"/>
        <v>34322</v>
      </c>
      <c r="X34334" s="580"/>
    </row>
    <row r="34335" spans="14:24">
      <c r="N34335" s="716"/>
      <c r="O34335" s="716"/>
      <c r="P34335" s="716"/>
      <c r="Q34335" s="716"/>
      <c r="R34335" s="716"/>
      <c r="S34335" s="716"/>
      <c r="T34335" s="1051"/>
      <c r="U34335" s="360" t="s">
        <v>584</v>
      </c>
      <c r="V34335" s="821">
        <v>51</v>
      </c>
      <c r="W34335" s="358">
        <f t="shared" si="812"/>
        <v>34323</v>
      </c>
      <c r="X34335" s="580"/>
    </row>
    <row r="34336" spans="14:24">
      <c r="N34336" s="716"/>
      <c r="O34336" s="716"/>
      <c r="P34336" s="716"/>
      <c r="Q34336" s="716"/>
      <c r="R34336" s="716"/>
      <c r="S34336" s="716"/>
      <c r="T34336" s="1051"/>
      <c r="U34336" s="360" t="s">
        <v>584</v>
      </c>
      <c r="V34336" s="821">
        <v>52</v>
      </c>
      <c r="W34336" s="358">
        <f t="shared" si="812"/>
        <v>34324</v>
      </c>
      <c r="X34336" s="580"/>
    </row>
    <row r="34337" spans="14:24">
      <c r="N34337" s="716"/>
      <c r="O34337" s="716"/>
      <c r="P34337" s="716"/>
      <c r="Q34337" s="716"/>
      <c r="R34337" s="716"/>
      <c r="S34337" s="716"/>
      <c r="T34337" s="1051"/>
      <c r="U34337" s="360" t="s">
        <v>584</v>
      </c>
      <c r="V34337" s="821">
        <v>53</v>
      </c>
      <c r="W34337" s="358">
        <f t="shared" si="812"/>
        <v>34325</v>
      </c>
      <c r="X34337" s="580"/>
    </row>
    <row r="34338" spans="14:24">
      <c r="N34338" s="716"/>
      <c r="O34338" s="716"/>
      <c r="P34338" s="716"/>
      <c r="Q34338" s="716"/>
      <c r="R34338" s="716"/>
      <c r="S34338" s="716"/>
      <c r="T34338" s="1051"/>
      <c r="U34338" s="360" t="s">
        <v>584</v>
      </c>
      <c r="V34338" s="821">
        <v>54</v>
      </c>
      <c r="W34338" s="358">
        <f t="shared" si="812"/>
        <v>34326</v>
      </c>
      <c r="X34338" s="580"/>
    </row>
    <row r="34339" spans="14:24">
      <c r="N34339" s="716"/>
      <c r="O34339" s="716"/>
      <c r="P34339" s="716"/>
      <c r="Q34339" s="716"/>
      <c r="R34339" s="716"/>
      <c r="S34339" s="716"/>
      <c r="T34339" s="1051"/>
      <c r="U34339" s="360" t="s">
        <v>584</v>
      </c>
      <c r="V34339" s="821">
        <v>55</v>
      </c>
      <c r="W34339" s="358">
        <f t="shared" si="812"/>
        <v>34327</v>
      </c>
      <c r="X34339" s="580"/>
    </row>
    <row r="34340" spans="14:24">
      <c r="N34340" s="716"/>
      <c r="O34340" s="716"/>
      <c r="P34340" s="716"/>
      <c r="Q34340" s="716"/>
      <c r="R34340" s="716"/>
      <c r="S34340" s="716"/>
      <c r="T34340" s="1051"/>
      <c r="U34340" s="360" t="s">
        <v>584</v>
      </c>
      <c r="V34340" s="821">
        <v>56</v>
      </c>
      <c r="W34340" s="358">
        <f t="shared" si="812"/>
        <v>34328</v>
      </c>
      <c r="X34340" s="580"/>
    </row>
    <row r="34341" spans="14:24">
      <c r="N34341" s="716"/>
      <c r="O34341" s="716"/>
      <c r="P34341" s="716"/>
      <c r="Q34341" s="716"/>
      <c r="R34341" s="716"/>
      <c r="S34341" s="716"/>
      <c r="T34341" s="1051"/>
      <c r="U34341" s="360" t="s">
        <v>584</v>
      </c>
      <c r="V34341" s="821">
        <v>57</v>
      </c>
      <c r="W34341" s="358">
        <f t="shared" si="812"/>
        <v>34329</v>
      </c>
      <c r="X34341" s="580"/>
    </row>
    <row r="34342" spans="14:24">
      <c r="N34342" s="716"/>
      <c r="O34342" s="716"/>
      <c r="P34342" s="716"/>
      <c r="Q34342" s="716"/>
      <c r="R34342" s="716"/>
      <c r="S34342" s="716"/>
      <c r="T34342" s="1051"/>
      <c r="U34342" s="360" t="s">
        <v>584</v>
      </c>
      <c r="V34342" s="821">
        <v>58</v>
      </c>
      <c r="W34342" s="358">
        <f t="shared" si="812"/>
        <v>34330</v>
      </c>
      <c r="X34342" s="580"/>
    </row>
    <row r="34343" spans="14:24">
      <c r="N34343" s="716"/>
      <c r="O34343" s="716"/>
      <c r="P34343" s="716"/>
      <c r="Q34343" s="716"/>
      <c r="R34343" s="716"/>
      <c r="S34343" s="716"/>
      <c r="T34343" s="1051"/>
      <c r="U34343" s="360" t="s">
        <v>584</v>
      </c>
      <c r="V34343" s="821">
        <v>59</v>
      </c>
      <c r="W34343" s="358">
        <f t="shared" si="812"/>
        <v>34331</v>
      </c>
      <c r="X34343" s="580"/>
    </row>
    <row r="34344" spans="14:24">
      <c r="N34344" s="716"/>
      <c r="O34344" s="716"/>
      <c r="P34344" s="716"/>
      <c r="Q34344" s="716"/>
      <c r="R34344" s="716"/>
      <c r="S34344" s="716"/>
      <c r="T34344" s="1051"/>
      <c r="U34344" s="360" t="s">
        <v>584</v>
      </c>
      <c r="V34344" s="821">
        <v>60</v>
      </c>
      <c r="W34344" s="358">
        <f t="shared" si="812"/>
        <v>34332</v>
      </c>
      <c r="X34344" s="580"/>
    </row>
    <row r="34345" spans="14:24">
      <c r="N34345" s="716"/>
      <c r="O34345" s="716"/>
      <c r="P34345" s="716"/>
      <c r="Q34345" s="716"/>
      <c r="R34345" s="716"/>
      <c r="S34345" s="716"/>
      <c r="T34345" s="1051"/>
      <c r="U34345" s="360" t="s">
        <v>584</v>
      </c>
      <c r="V34345" s="821">
        <v>61</v>
      </c>
      <c r="W34345" s="358">
        <f t="shared" si="812"/>
        <v>34333</v>
      </c>
      <c r="X34345" s="580"/>
    </row>
    <row r="34346" spans="14:24">
      <c r="N34346" s="716"/>
      <c r="O34346" s="716"/>
      <c r="P34346" s="716"/>
      <c r="Q34346" s="716"/>
      <c r="R34346" s="716"/>
      <c r="S34346" s="716"/>
      <c r="T34346" s="1051"/>
      <c r="U34346" s="360" t="s">
        <v>584</v>
      </c>
      <c r="V34346" s="821">
        <v>62</v>
      </c>
      <c r="W34346" s="358">
        <f t="shared" si="812"/>
        <v>34334</v>
      </c>
      <c r="X34346" s="580"/>
    </row>
    <row r="34347" spans="14:24">
      <c r="N34347" s="716"/>
      <c r="O34347" s="716"/>
      <c r="P34347" s="716"/>
      <c r="Q34347" s="716"/>
      <c r="R34347" s="716"/>
      <c r="S34347" s="716"/>
      <c r="T34347" s="1051"/>
      <c r="U34347" s="360" t="s">
        <v>584</v>
      </c>
      <c r="V34347" s="821">
        <v>63</v>
      </c>
      <c r="W34347" s="358">
        <f t="shared" si="812"/>
        <v>34335</v>
      </c>
      <c r="X34347" s="580"/>
    </row>
    <row r="34348" spans="14:24">
      <c r="N34348" s="716"/>
      <c r="O34348" s="716"/>
      <c r="P34348" s="716"/>
      <c r="Q34348" s="716"/>
      <c r="R34348" s="716"/>
      <c r="S34348" s="716"/>
      <c r="T34348" s="1051"/>
      <c r="U34348" s="360" t="s">
        <v>584</v>
      </c>
      <c r="V34348" s="821">
        <v>64</v>
      </c>
      <c r="W34348" s="358">
        <f t="shared" si="812"/>
        <v>34336</v>
      </c>
      <c r="X34348" s="580"/>
    </row>
    <row r="34349" spans="14:24">
      <c r="N34349" s="716"/>
      <c r="O34349" s="716"/>
      <c r="P34349" s="716"/>
      <c r="Q34349" s="716"/>
      <c r="R34349" s="716"/>
      <c r="S34349" s="716"/>
      <c r="T34349" s="1051"/>
      <c r="U34349" s="360" t="s">
        <v>584</v>
      </c>
      <c r="V34349" s="821">
        <v>65</v>
      </c>
      <c r="W34349" s="358">
        <f t="shared" si="812"/>
        <v>34337</v>
      </c>
      <c r="X34349" s="580"/>
    </row>
    <row r="34350" spans="14:24">
      <c r="N34350" s="716"/>
      <c r="O34350" s="716"/>
      <c r="P34350" s="716"/>
      <c r="Q34350" s="716"/>
      <c r="R34350" s="716"/>
      <c r="S34350" s="716"/>
      <c r="T34350" s="1051"/>
      <c r="U34350" s="360" t="s">
        <v>584</v>
      </c>
      <c r="V34350" s="821">
        <v>66</v>
      </c>
      <c r="W34350" s="358">
        <f t="shared" si="812"/>
        <v>34338</v>
      </c>
      <c r="X34350" s="580"/>
    </row>
    <row r="34351" spans="14:24">
      <c r="N34351" s="716"/>
      <c r="O34351" s="716"/>
      <c r="P34351" s="716"/>
      <c r="Q34351" s="716"/>
      <c r="R34351" s="716"/>
      <c r="S34351" s="716"/>
      <c r="T34351" s="1051"/>
      <c r="U34351" s="360" t="s">
        <v>584</v>
      </c>
      <c r="V34351" s="821">
        <v>67</v>
      </c>
      <c r="W34351" s="358">
        <f t="shared" si="812"/>
        <v>34339</v>
      </c>
      <c r="X34351" s="580"/>
    </row>
    <row r="34352" spans="14:24">
      <c r="N34352" s="716"/>
      <c r="O34352" s="716"/>
      <c r="P34352" s="716"/>
      <c r="Q34352" s="716"/>
      <c r="R34352" s="716"/>
      <c r="S34352" s="716"/>
      <c r="T34352" s="1051"/>
      <c r="U34352" s="360" t="s">
        <v>584</v>
      </c>
      <c r="V34352" s="821">
        <v>68</v>
      </c>
      <c r="W34352" s="358">
        <f t="shared" si="812"/>
        <v>34340</v>
      </c>
      <c r="X34352" s="580"/>
    </row>
    <row r="34353" spans="14:24">
      <c r="N34353" s="716"/>
      <c r="O34353" s="716"/>
      <c r="P34353" s="716"/>
      <c r="Q34353" s="716"/>
      <c r="R34353" s="716"/>
      <c r="S34353" s="716"/>
      <c r="T34353" s="1051"/>
      <c r="U34353" s="360" t="s">
        <v>584</v>
      </c>
      <c r="V34353" s="821">
        <v>69</v>
      </c>
      <c r="W34353" s="358">
        <f t="shared" si="812"/>
        <v>34341</v>
      </c>
      <c r="X34353" s="580"/>
    </row>
    <row r="34354" spans="14:24">
      <c r="N34354" s="716"/>
      <c r="O34354" s="716"/>
      <c r="P34354" s="716"/>
      <c r="Q34354" s="716"/>
      <c r="R34354" s="716"/>
      <c r="S34354" s="716"/>
      <c r="T34354" s="1051"/>
      <c r="U34354" s="360" t="s">
        <v>584</v>
      </c>
      <c r="V34354" s="821">
        <v>70</v>
      </c>
      <c r="W34354" s="358">
        <f t="shared" si="812"/>
        <v>34342</v>
      </c>
      <c r="X34354" s="580"/>
    </row>
    <row r="34355" spans="14:24">
      <c r="N34355" s="716"/>
      <c r="O34355" s="716"/>
      <c r="P34355" s="716"/>
      <c r="Q34355" s="716"/>
      <c r="R34355" s="716"/>
      <c r="S34355" s="716"/>
      <c r="T34355" s="1051"/>
      <c r="U34355" s="360" t="s">
        <v>584</v>
      </c>
      <c r="V34355" s="821">
        <v>71</v>
      </c>
      <c r="W34355" s="358">
        <f t="shared" si="812"/>
        <v>34343</v>
      </c>
      <c r="X34355" s="580"/>
    </row>
    <row r="34356" spans="14:24">
      <c r="N34356" s="716"/>
      <c r="O34356" s="716"/>
      <c r="P34356" s="716"/>
      <c r="Q34356" s="716"/>
      <c r="R34356" s="716"/>
      <c r="S34356" s="716"/>
      <c r="T34356" s="1051"/>
      <c r="U34356" s="360" t="s">
        <v>584</v>
      </c>
      <c r="V34356" s="821">
        <v>72</v>
      </c>
      <c r="W34356" s="358">
        <f t="shared" si="812"/>
        <v>34344</v>
      </c>
      <c r="X34356" s="580"/>
    </row>
    <row r="34357" spans="14:24">
      <c r="N34357" s="716"/>
      <c r="O34357" s="716"/>
      <c r="P34357" s="716"/>
      <c r="Q34357" s="716"/>
      <c r="R34357" s="716"/>
      <c r="S34357" s="716"/>
      <c r="T34357" s="1051"/>
      <c r="U34357" s="360" t="s">
        <v>584</v>
      </c>
      <c r="V34357" s="821">
        <v>73</v>
      </c>
      <c r="W34357" s="358">
        <f t="shared" si="812"/>
        <v>34345</v>
      </c>
      <c r="X34357" s="580"/>
    </row>
    <row r="34358" spans="14:24">
      <c r="N34358" s="716"/>
      <c r="O34358" s="716"/>
      <c r="P34358" s="716"/>
      <c r="Q34358" s="716"/>
      <c r="R34358" s="716"/>
      <c r="S34358" s="716"/>
      <c r="T34358" s="1051"/>
      <c r="U34358" s="360" t="s">
        <v>584</v>
      </c>
      <c r="V34358" s="821">
        <v>74</v>
      </c>
      <c r="W34358" s="358">
        <f t="shared" si="812"/>
        <v>34346</v>
      </c>
      <c r="X34358" s="580"/>
    </row>
    <row r="34359" spans="14:24">
      <c r="N34359" s="716"/>
      <c r="O34359" s="716"/>
      <c r="P34359" s="716"/>
      <c r="Q34359" s="716"/>
      <c r="R34359" s="716"/>
      <c r="S34359" s="716"/>
      <c r="T34359" s="1051"/>
      <c r="U34359" s="360" t="s">
        <v>584</v>
      </c>
      <c r="V34359" s="821">
        <v>75</v>
      </c>
      <c r="W34359" s="358">
        <f t="shared" si="812"/>
        <v>34347</v>
      </c>
      <c r="X34359" s="580"/>
    </row>
    <row r="34360" spans="14:24">
      <c r="N34360" s="716"/>
      <c r="O34360" s="716"/>
      <c r="P34360" s="716"/>
      <c r="Q34360" s="716"/>
      <c r="R34360" s="716"/>
      <c r="S34360" s="716"/>
      <c r="T34360" s="1051"/>
      <c r="U34360" s="360" t="s">
        <v>584</v>
      </c>
      <c r="V34360" s="821">
        <v>76</v>
      </c>
      <c r="W34360" s="358">
        <f t="shared" si="812"/>
        <v>34348</v>
      </c>
      <c r="X34360" s="580"/>
    </row>
    <row r="34361" spans="14:24">
      <c r="N34361" s="716"/>
      <c r="O34361" s="716"/>
      <c r="P34361" s="716"/>
      <c r="Q34361" s="716"/>
      <c r="R34361" s="716"/>
      <c r="S34361" s="716"/>
      <c r="T34361" s="1051"/>
      <c r="U34361" s="360" t="s">
        <v>584</v>
      </c>
      <c r="V34361" s="821">
        <v>77</v>
      </c>
      <c r="W34361" s="358">
        <f t="shared" si="812"/>
        <v>34349</v>
      </c>
      <c r="X34361" s="580"/>
    </row>
    <row r="34362" spans="14:24">
      <c r="N34362" s="716"/>
      <c r="O34362" s="716"/>
      <c r="P34362" s="716"/>
      <c r="Q34362" s="716"/>
      <c r="R34362" s="716"/>
      <c r="S34362" s="716"/>
      <c r="T34362" s="1051"/>
      <c r="U34362" s="360" t="s">
        <v>584</v>
      </c>
      <c r="V34362" s="821">
        <v>78</v>
      </c>
      <c r="W34362" s="358">
        <f t="shared" si="812"/>
        <v>34350</v>
      </c>
      <c r="X34362" s="580"/>
    </row>
    <row r="34363" spans="14:24">
      <c r="N34363" s="716"/>
      <c r="O34363" s="716"/>
      <c r="P34363" s="716"/>
      <c r="Q34363" s="716"/>
      <c r="R34363" s="716"/>
      <c r="S34363" s="716"/>
      <c r="T34363" s="1051"/>
      <c r="U34363" s="360" t="s">
        <v>584</v>
      </c>
      <c r="V34363" s="821">
        <v>79</v>
      </c>
      <c r="W34363" s="358">
        <f t="shared" si="812"/>
        <v>34351</v>
      </c>
      <c r="X34363" s="580"/>
    </row>
    <row r="34364" spans="14:24">
      <c r="N34364" s="716"/>
      <c r="O34364" s="716"/>
      <c r="P34364" s="716"/>
      <c r="Q34364" s="716"/>
      <c r="R34364" s="716"/>
      <c r="S34364" s="716"/>
      <c r="T34364" s="1051"/>
      <c r="U34364" s="360" t="s">
        <v>584</v>
      </c>
      <c r="V34364" s="821">
        <v>80</v>
      </c>
      <c r="W34364" s="358">
        <f t="shared" si="812"/>
        <v>34352</v>
      </c>
      <c r="X34364" s="580"/>
    </row>
    <row r="34365" spans="14:24">
      <c r="N34365" s="716"/>
      <c r="O34365" s="716"/>
      <c r="P34365" s="716"/>
      <c r="Q34365" s="716"/>
      <c r="R34365" s="716"/>
      <c r="S34365" s="716"/>
      <c r="T34365" s="1051"/>
      <c r="U34365" s="360" t="s">
        <v>584</v>
      </c>
      <c r="V34365" s="821">
        <v>81</v>
      </c>
      <c r="W34365" s="358">
        <f t="shared" si="812"/>
        <v>34353</v>
      </c>
      <c r="X34365" s="580"/>
    </row>
    <row r="34366" spans="14:24">
      <c r="N34366" s="716"/>
      <c r="O34366" s="716"/>
      <c r="P34366" s="716"/>
      <c r="Q34366" s="716"/>
      <c r="R34366" s="716"/>
      <c r="S34366" s="716"/>
      <c r="T34366" s="1051"/>
      <c r="U34366" s="360" t="s">
        <v>584</v>
      </c>
      <c r="V34366" s="821">
        <v>82</v>
      </c>
      <c r="W34366" s="358">
        <f t="shared" si="812"/>
        <v>34354</v>
      </c>
      <c r="X34366" s="580"/>
    </row>
    <row r="34367" spans="14:24">
      <c r="N34367" s="716"/>
      <c r="O34367" s="716"/>
      <c r="P34367" s="716"/>
      <c r="Q34367" s="716"/>
      <c r="R34367" s="716"/>
      <c r="S34367" s="716"/>
      <c r="T34367" s="1051"/>
      <c r="U34367" s="360" t="s">
        <v>584</v>
      </c>
      <c r="V34367" s="821">
        <v>83</v>
      </c>
      <c r="W34367" s="358">
        <f t="shared" si="812"/>
        <v>34355</v>
      </c>
      <c r="X34367" s="580"/>
    </row>
    <row r="34368" spans="14:24">
      <c r="N34368" s="716"/>
      <c r="O34368" s="716"/>
      <c r="P34368" s="716"/>
      <c r="Q34368" s="716"/>
      <c r="R34368" s="716"/>
      <c r="S34368" s="716"/>
      <c r="T34368" s="1051"/>
      <c r="U34368" s="360" t="s">
        <v>584</v>
      </c>
      <c r="V34368" s="821">
        <v>84</v>
      </c>
      <c r="W34368" s="358">
        <f t="shared" si="812"/>
        <v>34356</v>
      </c>
      <c r="X34368" s="580"/>
    </row>
    <row r="34369" spans="14:24">
      <c r="N34369" s="716"/>
      <c r="O34369" s="716"/>
      <c r="P34369" s="716"/>
      <c r="Q34369" s="716"/>
      <c r="R34369" s="716"/>
      <c r="S34369" s="716"/>
      <c r="T34369" s="1051"/>
      <c r="U34369" s="360" t="s">
        <v>584</v>
      </c>
      <c r="V34369" s="821">
        <v>85</v>
      </c>
      <c r="W34369" s="358">
        <f t="shared" si="812"/>
        <v>34357</v>
      </c>
      <c r="X34369" s="580"/>
    </row>
    <row r="34370" spans="14:24">
      <c r="N34370" s="716"/>
      <c r="O34370" s="716"/>
      <c r="P34370" s="716"/>
      <c r="Q34370" s="716"/>
      <c r="R34370" s="716"/>
      <c r="S34370" s="716"/>
      <c r="T34370" s="1051"/>
      <c r="U34370" s="360" t="s">
        <v>584</v>
      </c>
      <c r="V34370" s="821">
        <v>86</v>
      </c>
      <c r="W34370" s="358">
        <f t="shared" si="812"/>
        <v>34358</v>
      </c>
      <c r="X34370" s="580"/>
    </row>
    <row r="34371" spans="14:24">
      <c r="N34371" s="716"/>
      <c r="O34371" s="716"/>
      <c r="P34371" s="716"/>
      <c r="Q34371" s="716"/>
      <c r="R34371" s="716"/>
      <c r="S34371" s="716"/>
      <c r="T34371" s="1051"/>
      <c r="U34371" s="360" t="s">
        <v>584</v>
      </c>
      <c r="V34371" s="821">
        <v>87</v>
      </c>
      <c r="W34371" s="358">
        <f t="shared" si="812"/>
        <v>34359</v>
      </c>
      <c r="X34371" s="580"/>
    </row>
    <row r="34372" spans="14:24">
      <c r="N34372" s="716"/>
      <c r="O34372" s="716"/>
      <c r="P34372" s="716"/>
      <c r="Q34372" s="716"/>
      <c r="R34372" s="716"/>
      <c r="S34372" s="716"/>
      <c r="T34372" s="1051"/>
      <c r="U34372" s="360" t="s">
        <v>584</v>
      </c>
      <c r="V34372" s="821">
        <v>88</v>
      </c>
      <c r="W34372" s="358">
        <f t="shared" si="812"/>
        <v>34360</v>
      </c>
      <c r="X34372" s="580"/>
    </row>
    <row r="34373" spans="14:24">
      <c r="N34373" s="716"/>
      <c r="O34373" s="716"/>
      <c r="P34373" s="716"/>
      <c r="Q34373" s="716"/>
      <c r="R34373" s="716"/>
      <c r="S34373" s="716"/>
      <c r="T34373" s="1051"/>
      <c r="U34373" s="360" t="s">
        <v>584</v>
      </c>
      <c r="V34373" s="821">
        <v>89</v>
      </c>
      <c r="W34373" s="358">
        <f t="shared" si="812"/>
        <v>34361</v>
      </c>
      <c r="X34373" s="580"/>
    </row>
    <row r="34374" spans="14:24">
      <c r="N34374" s="716"/>
      <c r="O34374" s="716"/>
      <c r="P34374" s="716"/>
      <c r="Q34374" s="716"/>
      <c r="R34374" s="716"/>
      <c r="S34374" s="716"/>
      <c r="T34374" s="1051"/>
      <c r="U34374" s="360" t="s">
        <v>584</v>
      </c>
      <c r="V34374" s="821">
        <v>90</v>
      </c>
      <c r="W34374" s="358">
        <f t="shared" si="812"/>
        <v>34362</v>
      </c>
      <c r="X34374" s="580"/>
    </row>
    <row r="34375" spans="14:24">
      <c r="N34375" s="716"/>
      <c r="O34375" s="716"/>
      <c r="P34375" s="716"/>
      <c r="Q34375" s="716"/>
      <c r="R34375" s="716"/>
      <c r="S34375" s="716"/>
      <c r="T34375" s="1051"/>
      <c r="U34375" s="360" t="s">
        <v>584</v>
      </c>
      <c r="V34375" s="821">
        <v>91</v>
      </c>
      <c r="W34375" s="358">
        <f t="shared" si="812"/>
        <v>34363</v>
      </c>
      <c r="X34375" s="580"/>
    </row>
    <row r="34376" spans="14:24">
      <c r="N34376" s="716"/>
      <c r="O34376" s="716"/>
      <c r="P34376" s="716"/>
      <c r="Q34376" s="716"/>
      <c r="R34376" s="716"/>
      <c r="S34376" s="716"/>
      <c r="T34376" s="1051"/>
      <c r="U34376" s="360" t="s">
        <v>584</v>
      </c>
      <c r="V34376" s="821">
        <v>92</v>
      </c>
      <c r="W34376" s="358">
        <f t="shared" si="812"/>
        <v>34364</v>
      </c>
      <c r="X34376" s="580"/>
    </row>
    <row r="34377" spans="14:24">
      <c r="N34377" s="716"/>
      <c r="O34377" s="716"/>
      <c r="P34377" s="716"/>
      <c r="Q34377" s="716"/>
      <c r="R34377" s="716"/>
      <c r="S34377" s="716"/>
      <c r="T34377" s="1051"/>
      <c r="U34377" s="360" t="s">
        <v>584</v>
      </c>
      <c r="V34377" s="821">
        <v>93</v>
      </c>
      <c r="W34377" s="358">
        <f t="shared" si="812"/>
        <v>34365</v>
      </c>
      <c r="X34377" s="580"/>
    </row>
    <row r="34378" spans="14:24">
      <c r="N34378" s="716"/>
      <c r="O34378" s="716"/>
      <c r="P34378" s="716"/>
      <c r="Q34378" s="716"/>
      <c r="R34378" s="716"/>
      <c r="S34378" s="716"/>
      <c r="T34378" s="1051"/>
      <c r="U34378" s="360" t="s">
        <v>584</v>
      </c>
      <c r="V34378" s="821">
        <v>94</v>
      </c>
      <c r="W34378" s="358">
        <f t="shared" ref="W34378:W34441" si="813">W34377+1</f>
        <v>34366</v>
      </c>
      <c r="X34378" s="580"/>
    </row>
    <row r="34379" spans="14:24">
      <c r="N34379" s="716"/>
      <c r="O34379" s="716"/>
      <c r="P34379" s="716"/>
      <c r="Q34379" s="716"/>
      <c r="R34379" s="716"/>
      <c r="S34379" s="716"/>
      <c r="T34379" s="1051"/>
      <c r="U34379" s="360" t="s">
        <v>584</v>
      </c>
      <c r="V34379" s="821">
        <v>95</v>
      </c>
      <c r="W34379" s="358">
        <f t="shared" si="813"/>
        <v>34367</v>
      </c>
      <c r="X34379" s="580"/>
    </row>
    <row r="34380" spans="14:24">
      <c r="N34380" s="716"/>
      <c r="O34380" s="716"/>
      <c r="P34380" s="716"/>
      <c r="Q34380" s="716"/>
      <c r="R34380" s="716"/>
      <c r="S34380" s="716"/>
      <c r="T34380" s="1051"/>
      <c r="U34380" s="360" t="s">
        <v>584</v>
      </c>
      <c r="V34380" s="821">
        <v>96</v>
      </c>
      <c r="W34380" s="358">
        <f t="shared" si="813"/>
        <v>34368</v>
      </c>
      <c r="X34380" s="580"/>
    </row>
    <row r="34381" spans="14:24">
      <c r="N34381" s="716"/>
      <c r="O34381" s="716"/>
      <c r="P34381" s="716"/>
      <c r="Q34381" s="716"/>
      <c r="R34381" s="716"/>
      <c r="S34381" s="716"/>
      <c r="T34381" s="1051"/>
      <c r="U34381" s="360" t="s">
        <v>585</v>
      </c>
      <c r="V34381" s="821">
        <v>1</v>
      </c>
      <c r="W34381" s="358">
        <f t="shared" si="813"/>
        <v>34369</v>
      </c>
      <c r="X34381" s="580"/>
    </row>
    <row r="34382" spans="14:24">
      <c r="N34382" s="716"/>
      <c r="O34382" s="716"/>
      <c r="P34382" s="716"/>
      <c r="Q34382" s="716"/>
      <c r="R34382" s="716"/>
      <c r="S34382" s="716"/>
      <c r="T34382" s="1051"/>
      <c r="U34382" s="360" t="s">
        <v>585</v>
      </c>
      <c r="V34382" s="821">
        <v>2</v>
      </c>
      <c r="W34382" s="358">
        <f t="shared" si="813"/>
        <v>34370</v>
      </c>
      <c r="X34382" s="580"/>
    </row>
    <row r="34383" spans="14:24">
      <c r="N34383" s="716"/>
      <c r="O34383" s="716"/>
      <c r="P34383" s="716"/>
      <c r="Q34383" s="716"/>
      <c r="R34383" s="716"/>
      <c r="S34383" s="716"/>
      <c r="T34383" s="1051"/>
      <c r="U34383" s="360" t="s">
        <v>585</v>
      </c>
      <c r="V34383" s="821">
        <v>3</v>
      </c>
      <c r="W34383" s="358">
        <f t="shared" si="813"/>
        <v>34371</v>
      </c>
      <c r="X34383" s="580"/>
    </row>
    <row r="34384" spans="14:24">
      <c r="N34384" s="716"/>
      <c r="O34384" s="716"/>
      <c r="P34384" s="716"/>
      <c r="Q34384" s="716"/>
      <c r="R34384" s="716"/>
      <c r="S34384" s="716"/>
      <c r="T34384" s="1051"/>
      <c r="U34384" s="360" t="s">
        <v>585</v>
      </c>
      <c r="V34384" s="821">
        <v>4</v>
      </c>
      <c r="W34384" s="358">
        <f t="shared" si="813"/>
        <v>34372</v>
      </c>
      <c r="X34384" s="580"/>
    </row>
    <row r="34385" spans="14:24">
      <c r="N34385" s="716"/>
      <c r="O34385" s="716"/>
      <c r="P34385" s="716"/>
      <c r="Q34385" s="716"/>
      <c r="R34385" s="716"/>
      <c r="S34385" s="716"/>
      <c r="T34385" s="1051"/>
      <c r="U34385" s="360" t="s">
        <v>585</v>
      </c>
      <c r="V34385" s="821">
        <v>5</v>
      </c>
      <c r="W34385" s="358">
        <f t="shared" si="813"/>
        <v>34373</v>
      </c>
      <c r="X34385" s="580"/>
    </row>
    <row r="34386" spans="14:24">
      <c r="N34386" s="716"/>
      <c r="O34386" s="716"/>
      <c r="P34386" s="716"/>
      <c r="Q34386" s="716"/>
      <c r="R34386" s="716"/>
      <c r="S34386" s="716"/>
      <c r="T34386" s="1051"/>
      <c r="U34386" s="360" t="s">
        <v>585</v>
      </c>
      <c r="V34386" s="821">
        <v>6</v>
      </c>
      <c r="W34386" s="358">
        <f t="shared" si="813"/>
        <v>34374</v>
      </c>
      <c r="X34386" s="580"/>
    </row>
    <row r="34387" spans="14:24">
      <c r="N34387" s="716"/>
      <c r="O34387" s="716"/>
      <c r="P34387" s="716"/>
      <c r="Q34387" s="716"/>
      <c r="R34387" s="716"/>
      <c r="S34387" s="716"/>
      <c r="T34387" s="1051"/>
      <c r="U34387" s="360" t="s">
        <v>585</v>
      </c>
      <c r="V34387" s="821">
        <v>7</v>
      </c>
      <c r="W34387" s="358">
        <f t="shared" si="813"/>
        <v>34375</v>
      </c>
      <c r="X34387" s="580"/>
    </row>
    <row r="34388" spans="14:24">
      <c r="N34388" s="716"/>
      <c r="O34388" s="716"/>
      <c r="P34388" s="716"/>
      <c r="Q34388" s="716"/>
      <c r="R34388" s="716"/>
      <c r="S34388" s="716"/>
      <c r="T34388" s="1051"/>
      <c r="U34388" s="360" t="s">
        <v>585</v>
      </c>
      <c r="V34388" s="821">
        <v>8</v>
      </c>
      <c r="W34388" s="358">
        <f t="shared" si="813"/>
        <v>34376</v>
      </c>
      <c r="X34388" s="580"/>
    </row>
    <row r="34389" spans="14:24">
      <c r="N34389" s="716"/>
      <c r="O34389" s="716"/>
      <c r="P34389" s="716"/>
      <c r="Q34389" s="716"/>
      <c r="R34389" s="716"/>
      <c r="S34389" s="716"/>
      <c r="T34389" s="1051"/>
      <c r="U34389" s="360" t="s">
        <v>585</v>
      </c>
      <c r="V34389" s="821">
        <v>9</v>
      </c>
      <c r="W34389" s="358">
        <f t="shared" si="813"/>
        <v>34377</v>
      </c>
      <c r="X34389" s="580"/>
    </row>
    <row r="34390" spans="14:24">
      <c r="N34390" s="716"/>
      <c r="O34390" s="716"/>
      <c r="P34390" s="716"/>
      <c r="Q34390" s="716"/>
      <c r="R34390" s="716"/>
      <c r="S34390" s="716"/>
      <c r="T34390" s="1051"/>
      <c r="U34390" s="360" t="s">
        <v>585</v>
      </c>
      <c r="V34390" s="821">
        <v>10</v>
      </c>
      <c r="W34390" s="358">
        <f t="shared" si="813"/>
        <v>34378</v>
      </c>
      <c r="X34390" s="580"/>
    </row>
    <row r="34391" spans="14:24">
      <c r="N34391" s="716"/>
      <c r="O34391" s="716"/>
      <c r="P34391" s="716"/>
      <c r="Q34391" s="716"/>
      <c r="R34391" s="716"/>
      <c r="S34391" s="716"/>
      <c r="T34391" s="1051"/>
      <c r="U34391" s="360" t="s">
        <v>585</v>
      </c>
      <c r="V34391" s="821">
        <v>11</v>
      </c>
      <c r="W34391" s="358">
        <f t="shared" si="813"/>
        <v>34379</v>
      </c>
      <c r="X34391" s="580"/>
    </row>
    <row r="34392" spans="14:24">
      <c r="N34392" s="716"/>
      <c r="O34392" s="716"/>
      <c r="P34392" s="716"/>
      <c r="Q34392" s="716"/>
      <c r="R34392" s="716"/>
      <c r="S34392" s="716"/>
      <c r="T34392" s="1051"/>
      <c r="U34392" s="360" t="s">
        <v>585</v>
      </c>
      <c r="V34392" s="821">
        <v>12</v>
      </c>
      <c r="W34392" s="358">
        <f t="shared" si="813"/>
        <v>34380</v>
      </c>
      <c r="X34392" s="580"/>
    </row>
    <row r="34393" spans="14:24">
      <c r="N34393" s="716"/>
      <c r="O34393" s="716"/>
      <c r="P34393" s="716"/>
      <c r="Q34393" s="716"/>
      <c r="R34393" s="716"/>
      <c r="S34393" s="716"/>
      <c r="T34393" s="1051"/>
      <c r="U34393" s="360" t="s">
        <v>585</v>
      </c>
      <c r="V34393" s="821">
        <v>13</v>
      </c>
      <c r="W34393" s="358">
        <f t="shared" si="813"/>
        <v>34381</v>
      </c>
      <c r="X34393" s="580"/>
    </row>
    <row r="34394" spans="14:24">
      <c r="N34394" s="716"/>
      <c r="O34394" s="716"/>
      <c r="P34394" s="716"/>
      <c r="Q34394" s="716"/>
      <c r="R34394" s="716"/>
      <c r="S34394" s="716"/>
      <c r="T34394" s="1051"/>
      <c r="U34394" s="360" t="s">
        <v>585</v>
      </c>
      <c r="V34394" s="821">
        <v>14</v>
      </c>
      <c r="W34394" s="358">
        <f t="shared" si="813"/>
        <v>34382</v>
      </c>
      <c r="X34394" s="580"/>
    </row>
    <row r="34395" spans="14:24">
      <c r="N34395" s="716"/>
      <c r="O34395" s="716"/>
      <c r="P34395" s="716"/>
      <c r="Q34395" s="716"/>
      <c r="R34395" s="716"/>
      <c r="S34395" s="716"/>
      <c r="T34395" s="1051"/>
      <c r="U34395" s="360" t="s">
        <v>585</v>
      </c>
      <c r="V34395" s="821">
        <v>15</v>
      </c>
      <c r="W34395" s="358">
        <f t="shared" si="813"/>
        <v>34383</v>
      </c>
      <c r="X34395" s="580"/>
    </row>
    <row r="34396" spans="14:24">
      <c r="N34396" s="716"/>
      <c r="O34396" s="716"/>
      <c r="P34396" s="716"/>
      <c r="Q34396" s="716"/>
      <c r="R34396" s="716"/>
      <c r="S34396" s="716"/>
      <c r="T34396" s="1051"/>
      <c r="U34396" s="360" t="s">
        <v>585</v>
      </c>
      <c r="V34396" s="821">
        <v>16</v>
      </c>
      <c r="W34396" s="358">
        <f t="shared" si="813"/>
        <v>34384</v>
      </c>
      <c r="X34396" s="580"/>
    </row>
    <row r="34397" spans="14:24">
      <c r="N34397" s="716"/>
      <c r="O34397" s="716"/>
      <c r="P34397" s="716"/>
      <c r="Q34397" s="716"/>
      <c r="R34397" s="716"/>
      <c r="S34397" s="716"/>
      <c r="T34397" s="1051"/>
      <c r="U34397" s="360" t="s">
        <v>585</v>
      </c>
      <c r="V34397" s="821">
        <v>17</v>
      </c>
      <c r="W34397" s="358">
        <f t="shared" si="813"/>
        <v>34385</v>
      </c>
      <c r="X34397" s="580"/>
    </row>
    <row r="34398" spans="14:24">
      <c r="N34398" s="716"/>
      <c r="O34398" s="716"/>
      <c r="P34398" s="716"/>
      <c r="Q34398" s="716"/>
      <c r="R34398" s="716"/>
      <c r="S34398" s="716"/>
      <c r="T34398" s="1051"/>
      <c r="U34398" s="360" t="s">
        <v>585</v>
      </c>
      <c r="V34398" s="821">
        <v>18</v>
      </c>
      <c r="W34398" s="358">
        <f t="shared" si="813"/>
        <v>34386</v>
      </c>
      <c r="X34398" s="580"/>
    </row>
    <row r="34399" spans="14:24">
      <c r="N34399" s="716"/>
      <c r="O34399" s="716"/>
      <c r="P34399" s="716"/>
      <c r="Q34399" s="716"/>
      <c r="R34399" s="716"/>
      <c r="S34399" s="716"/>
      <c r="T34399" s="1051"/>
      <c r="U34399" s="360" t="s">
        <v>585</v>
      </c>
      <c r="V34399" s="821">
        <v>19</v>
      </c>
      <c r="W34399" s="358">
        <f t="shared" si="813"/>
        <v>34387</v>
      </c>
      <c r="X34399" s="580"/>
    </row>
    <row r="34400" spans="14:24">
      <c r="N34400" s="716"/>
      <c r="O34400" s="716"/>
      <c r="P34400" s="716"/>
      <c r="Q34400" s="716"/>
      <c r="R34400" s="716"/>
      <c r="S34400" s="716"/>
      <c r="T34400" s="1051"/>
      <c r="U34400" s="360" t="s">
        <v>585</v>
      </c>
      <c r="V34400" s="821">
        <v>20</v>
      </c>
      <c r="W34400" s="358">
        <f t="shared" si="813"/>
        <v>34388</v>
      </c>
      <c r="X34400" s="580"/>
    </row>
    <row r="34401" spans="14:24">
      <c r="N34401" s="716"/>
      <c r="O34401" s="716"/>
      <c r="P34401" s="716"/>
      <c r="Q34401" s="716"/>
      <c r="R34401" s="716"/>
      <c r="S34401" s="716"/>
      <c r="T34401" s="1051"/>
      <c r="U34401" s="360" t="s">
        <v>585</v>
      </c>
      <c r="V34401" s="821">
        <v>21</v>
      </c>
      <c r="W34401" s="358">
        <f t="shared" si="813"/>
        <v>34389</v>
      </c>
      <c r="X34401" s="580"/>
    </row>
    <row r="34402" spans="14:24">
      <c r="N34402" s="716"/>
      <c r="O34402" s="716"/>
      <c r="P34402" s="716"/>
      <c r="Q34402" s="716"/>
      <c r="R34402" s="716"/>
      <c r="S34402" s="716"/>
      <c r="T34402" s="1051"/>
      <c r="U34402" s="360" t="s">
        <v>585</v>
      </c>
      <c r="V34402" s="821">
        <v>22</v>
      </c>
      <c r="W34402" s="358">
        <f t="shared" si="813"/>
        <v>34390</v>
      </c>
      <c r="X34402" s="580"/>
    </row>
    <row r="34403" spans="14:24">
      <c r="N34403" s="716"/>
      <c r="O34403" s="716"/>
      <c r="P34403" s="716"/>
      <c r="Q34403" s="716"/>
      <c r="R34403" s="716"/>
      <c r="S34403" s="716"/>
      <c r="T34403" s="1051"/>
      <c r="U34403" s="360" t="s">
        <v>585</v>
      </c>
      <c r="V34403" s="821">
        <v>23</v>
      </c>
      <c r="W34403" s="358">
        <f t="shared" si="813"/>
        <v>34391</v>
      </c>
      <c r="X34403" s="580"/>
    </row>
    <row r="34404" spans="14:24">
      <c r="N34404" s="716"/>
      <c r="O34404" s="716"/>
      <c r="P34404" s="716"/>
      <c r="Q34404" s="716"/>
      <c r="R34404" s="716"/>
      <c r="S34404" s="716"/>
      <c r="T34404" s="1051"/>
      <c r="U34404" s="360" t="s">
        <v>585</v>
      </c>
      <c r="V34404" s="821">
        <v>24</v>
      </c>
      <c r="W34404" s="358">
        <f t="shared" si="813"/>
        <v>34392</v>
      </c>
      <c r="X34404" s="580"/>
    </row>
    <row r="34405" spans="14:24">
      <c r="N34405" s="716"/>
      <c r="O34405" s="716"/>
      <c r="P34405" s="716"/>
      <c r="Q34405" s="716"/>
      <c r="R34405" s="716"/>
      <c r="S34405" s="716"/>
      <c r="T34405" s="1051"/>
      <c r="U34405" s="360" t="s">
        <v>585</v>
      </c>
      <c r="V34405" s="821">
        <v>25</v>
      </c>
      <c r="W34405" s="358">
        <f t="shared" si="813"/>
        <v>34393</v>
      </c>
      <c r="X34405" s="580"/>
    </row>
    <row r="34406" spans="14:24">
      <c r="N34406" s="716"/>
      <c r="O34406" s="716"/>
      <c r="P34406" s="716"/>
      <c r="Q34406" s="716"/>
      <c r="R34406" s="716"/>
      <c r="S34406" s="716"/>
      <c r="T34406" s="1051"/>
      <c r="U34406" s="360" t="s">
        <v>585</v>
      </c>
      <c r="V34406" s="821">
        <v>26</v>
      </c>
      <c r="W34406" s="358">
        <f t="shared" si="813"/>
        <v>34394</v>
      </c>
      <c r="X34406" s="580"/>
    </row>
    <row r="34407" spans="14:24">
      <c r="N34407" s="716"/>
      <c r="O34407" s="716"/>
      <c r="P34407" s="716"/>
      <c r="Q34407" s="716"/>
      <c r="R34407" s="716"/>
      <c r="S34407" s="716"/>
      <c r="T34407" s="1051"/>
      <c r="U34407" s="360" t="s">
        <v>585</v>
      </c>
      <c r="V34407" s="821">
        <v>27</v>
      </c>
      <c r="W34407" s="358">
        <f t="shared" si="813"/>
        <v>34395</v>
      </c>
      <c r="X34407" s="580"/>
    </row>
    <row r="34408" spans="14:24">
      <c r="N34408" s="716"/>
      <c r="O34408" s="716"/>
      <c r="P34408" s="716"/>
      <c r="Q34408" s="716"/>
      <c r="R34408" s="716"/>
      <c r="S34408" s="716"/>
      <c r="T34408" s="1051"/>
      <c r="U34408" s="360" t="s">
        <v>585</v>
      </c>
      <c r="V34408" s="821">
        <v>28</v>
      </c>
      <c r="W34408" s="358">
        <f t="shared" si="813"/>
        <v>34396</v>
      </c>
      <c r="X34408" s="580"/>
    </row>
    <row r="34409" spans="14:24">
      <c r="N34409" s="716"/>
      <c r="O34409" s="716"/>
      <c r="P34409" s="716"/>
      <c r="Q34409" s="716"/>
      <c r="R34409" s="716"/>
      <c r="S34409" s="716"/>
      <c r="T34409" s="1051"/>
      <c r="U34409" s="360" t="s">
        <v>585</v>
      </c>
      <c r="V34409" s="821">
        <v>29</v>
      </c>
      <c r="W34409" s="358">
        <f t="shared" si="813"/>
        <v>34397</v>
      </c>
      <c r="X34409" s="580"/>
    </row>
    <row r="34410" spans="14:24">
      <c r="N34410" s="716"/>
      <c r="O34410" s="716"/>
      <c r="P34410" s="716"/>
      <c r="Q34410" s="716"/>
      <c r="R34410" s="716"/>
      <c r="S34410" s="716"/>
      <c r="T34410" s="1051"/>
      <c r="U34410" s="360" t="s">
        <v>585</v>
      </c>
      <c r="V34410" s="821">
        <v>30</v>
      </c>
      <c r="W34410" s="358">
        <f t="shared" si="813"/>
        <v>34398</v>
      </c>
      <c r="X34410" s="580"/>
    </row>
    <row r="34411" spans="14:24">
      <c r="N34411" s="716"/>
      <c r="O34411" s="716"/>
      <c r="P34411" s="716"/>
      <c r="Q34411" s="716"/>
      <c r="R34411" s="716"/>
      <c r="S34411" s="716"/>
      <c r="T34411" s="1051"/>
      <c r="U34411" s="360" t="s">
        <v>585</v>
      </c>
      <c r="V34411" s="821">
        <v>31</v>
      </c>
      <c r="W34411" s="358">
        <f t="shared" si="813"/>
        <v>34399</v>
      </c>
      <c r="X34411" s="580"/>
    </row>
    <row r="34412" spans="14:24">
      <c r="N34412" s="716"/>
      <c r="O34412" s="716"/>
      <c r="P34412" s="716"/>
      <c r="Q34412" s="716"/>
      <c r="R34412" s="716"/>
      <c r="S34412" s="716"/>
      <c r="T34412" s="1051"/>
      <c r="U34412" s="360" t="s">
        <v>585</v>
      </c>
      <c r="V34412" s="821">
        <v>32</v>
      </c>
      <c r="W34412" s="358">
        <f t="shared" si="813"/>
        <v>34400</v>
      </c>
      <c r="X34412" s="580"/>
    </row>
    <row r="34413" spans="14:24">
      <c r="N34413" s="716"/>
      <c r="O34413" s="716"/>
      <c r="P34413" s="716"/>
      <c r="Q34413" s="716"/>
      <c r="R34413" s="716"/>
      <c r="S34413" s="716"/>
      <c r="T34413" s="1051"/>
      <c r="U34413" s="360" t="s">
        <v>585</v>
      </c>
      <c r="V34413" s="821">
        <v>33</v>
      </c>
      <c r="W34413" s="358">
        <f t="shared" si="813"/>
        <v>34401</v>
      </c>
      <c r="X34413" s="580"/>
    </row>
    <row r="34414" spans="14:24">
      <c r="N34414" s="716"/>
      <c r="O34414" s="716"/>
      <c r="P34414" s="716"/>
      <c r="Q34414" s="716"/>
      <c r="R34414" s="716"/>
      <c r="S34414" s="716"/>
      <c r="T34414" s="1051"/>
      <c r="U34414" s="360" t="s">
        <v>585</v>
      </c>
      <c r="V34414" s="821">
        <v>34</v>
      </c>
      <c r="W34414" s="358">
        <f t="shared" si="813"/>
        <v>34402</v>
      </c>
      <c r="X34414" s="580"/>
    </row>
    <row r="34415" spans="14:24">
      <c r="N34415" s="716"/>
      <c r="O34415" s="716"/>
      <c r="P34415" s="716"/>
      <c r="Q34415" s="716"/>
      <c r="R34415" s="716"/>
      <c r="S34415" s="716"/>
      <c r="T34415" s="1051"/>
      <c r="U34415" s="360" t="s">
        <v>585</v>
      </c>
      <c r="V34415" s="821">
        <v>35</v>
      </c>
      <c r="W34415" s="358">
        <f t="shared" si="813"/>
        <v>34403</v>
      </c>
      <c r="X34415" s="580"/>
    </row>
    <row r="34416" spans="14:24">
      <c r="N34416" s="716"/>
      <c r="O34416" s="716"/>
      <c r="P34416" s="716"/>
      <c r="Q34416" s="716"/>
      <c r="R34416" s="716"/>
      <c r="S34416" s="716"/>
      <c r="T34416" s="1051"/>
      <c r="U34416" s="360" t="s">
        <v>585</v>
      </c>
      <c r="V34416" s="821">
        <v>36</v>
      </c>
      <c r="W34416" s="358">
        <f t="shared" si="813"/>
        <v>34404</v>
      </c>
      <c r="X34416" s="580"/>
    </row>
    <row r="34417" spans="14:24">
      <c r="N34417" s="716"/>
      <c r="O34417" s="716"/>
      <c r="P34417" s="716"/>
      <c r="Q34417" s="716"/>
      <c r="R34417" s="716"/>
      <c r="S34417" s="716"/>
      <c r="T34417" s="1051"/>
      <c r="U34417" s="360" t="s">
        <v>585</v>
      </c>
      <c r="V34417" s="821">
        <v>37</v>
      </c>
      <c r="W34417" s="358">
        <f t="shared" si="813"/>
        <v>34405</v>
      </c>
      <c r="X34417" s="580"/>
    </row>
    <row r="34418" spans="14:24">
      <c r="N34418" s="716"/>
      <c r="O34418" s="716"/>
      <c r="P34418" s="716"/>
      <c r="Q34418" s="716"/>
      <c r="R34418" s="716"/>
      <c r="S34418" s="716"/>
      <c r="T34418" s="1051"/>
      <c r="U34418" s="360" t="s">
        <v>585</v>
      </c>
      <c r="V34418" s="821">
        <v>38</v>
      </c>
      <c r="W34418" s="358">
        <f t="shared" si="813"/>
        <v>34406</v>
      </c>
      <c r="X34418" s="580"/>
    </row>
    <row r="34419" spans="14:24">
      <c r="N34419" s="716"/>
      <c r="O34419" s="716"/>
      <c r="P34419" s="716"/>
      <c r="Q34419" s="716"/>
      <c r="R34419" s="716"/>
      <c r="S34419" s="716"/>
      <c r="T34419" s="1051"/>
      <c r="U34419" s="360" t="s">
        <v>585</v>
      </c>
      <c r="V34419" s="821">
        <v>39</v>
      </c>
      <c r="W34419" s="358">
        <f t="shared" si="813"/>
        <v>34407</v>
      </c>
      <c r="X34419" s="580"/>
    </row>
    <row r="34420" spans="14:24">
      <c r="N34420" s="716"/>
      <c r="O34420" s="716"/>
      <c r="P34420" s="716"/>
      <c r="Q34420" s="716"/>
      <c r="R34420" s="716"/>
      <c r="S34420" s="716"/>
      <c r="T34420" s="1051"/>
      <c r="U34420" s="360" t="s">
        <v>585</v>
      </c>
      <c r="V34420" s="821">
        <v>40</v>
      </c>
      <c r="W34420" s="358">
        <f t="shared" si="813"/>
        <v>34408</v>
      </c>
      <c r="X34420" s="580"/>
    </row>
    <row r="34421" spans="14:24">
      <c r="N34421" s="716"/>
      <c r="O34421" s="716"/>
      <c r="P34421" s="716"/>
      <c r="Q34421" s="716"/>
      <c r="R34421" s="716"/>
      <c r="S34421" s="716"/>
      <c r="T34421" s="1051"/>
      <c r="U34421" s="360" t="s">
        <v>585</v>
      </c>
      <c r="V34421" s="821">
        <v>41</v>
      </c>
      <c r="W34421" s="358">
        <f t="shared" si="813"/>
        <v>34409</v>
      </c>
      <c r="X34421" s="580"/>
    </row>
    <row r="34422" spans="14:24">
      <c r="N34422" s="716"/>
      <c r="O34422" s="716"/>
      <c r="P34422" s="716"/>
      <c r="Q34422" s="716"/>
      <c r="R34422" s="716"/>
      <c r="S34422" s="716"/>
      <c r="T34422" s="1051"/>
      <c r="U34422" s="360" t="s">
        <v>585</v>
      </c>
      <c r="V34422" s="821">
        <v>42</v>
      </c>
      <c r="W34422" s="358">
        <f t="shared" si="813"/>
        <v>34410</v>
      </c>
      <c r="X34422" s="580"/>
    </row>
    <row r="34423" spans="14:24">
      <c r="N34423" s="716"/>
      <c r="O34423" s="716"/>
      <c r="P34423" s="716"/>
      <c r="Q34423" s="716"/>
      <c r="R34423" s="716"/>
      <c r="S34423" s="716"/>
      <c r="T34423" s="1051"/>
      <c r="U34423" s="360" t="s">
        <v>585</v>
      </c>
      <c r="V34423" s="821">
        <v>43</v>
      </c>
      <c r="W34423" s="358">
        <f t="shared" si="813"/>
        <v>34411</v>
      </c>
      <c r="X34423" s="580"/>
    </row>
    <row r="34424" spans="14:24">
      <c r="N34424" s="716"/>
      <c r="O34424" s="716"/>
      <c r="P34424" s="716"/>
      <c r="Q34424" s="716"/>
      <c r="R34424" s="716"/>
      <c r="S34424" s="716"/>
      <c r="T34424" s="1051"/>
      <c r="U34424" s="360" t="s">
        <v>585</v>
      </c>
      <c r="V34424" s="821">
        <v>44</v>
      </c>
      <c r="W34424" s="358">
        <f t="shared" si="813"/>
        <v>34412</v>
      </c>
      <c r="X34424" s="580"/>
    </row>
    <row r="34425" spans="14:24">
      <c r="N34425" s="716"/>
      <c r="O34425" s="716"/>
      <c r="P34425" s="716"/>
      <c r="Q34425" s="716"/>
      <c r="R34425" s="716"/>
      <c r="S34425" s="716"/>
      <c r="T34425" s="1051"/>
      <c r="U34425" s="360" t="s">
        <v>585</v>
      </c>
      <c r="V34425" s="821">
        <v>45</v>
      </c>
      <c r="W34425" s="358">
        <f t="shared" si="813"/>
        <v>34413</v>
      </c>
      <c r="X34425" s="580"/>
    </row>
    <row r="34426" spans="14:24">
      <c r="N34426" s="716"/>
      <c r="O34426" s="716"/>
      <c r="P34426" s="716"/>
      <c r="Q34426" s="716"/>
      <c r="R34426" s="716"/>
      <c r="S34426" s="716"/>
      <c r="T34426" s="1051"/>
      <c r="U34426" s="360" t="s">
        <v>585</v>
      </c>
      <c r="V34426" s="821">
        <v>46</v>
      </c>
      <c r="W34426" s="358">
        <f t="shared" si="813"/>
        <v>34414</v>
      </c>
      <c r="X34426" s="580"/>
    </row>
    <row r="34427" spans="14:24">
      <c r="N34427" s="716"/>
      <c r="O34427" s="716"/>
      <c r="P34427" s="716"/>
      <c r="Q34427" s="716"/>
      <c r="R34427" s="716"/>
      <c r="S34427" s="716"/>
      <c r="T34427" s="1051"/>
      <c r="U34427" s="360" t="s">
        <v>585</v>
      </c>
      <c r="V34427" s="821">
        <v>47</v>
      </c>
      <c r="W34427" s="358">
        <f t="shared" si="813"/>
        <v>34415</v>
      </c>
      <c r="X34427" s="580"/>
    </row>
    <row r="34428" spans="14:24">
      <c r="N34428" s="716"/>
      <c r="O34428" s="716"/>
      <c r="P34428" s="716"/>
      <c r="Q34428" s="716"/>
      <c r="R34428" s="716"/>
      <c r="S34428" s="716"/>
      <c r="T34428" s="1051"/>
      <c r="U34428" s="360" t="s">
        <v>585</v>
      </c>
      <c r="V34428" s="821">
        <v>48</v>
      </c>
      <c r="W34428" s="358">
        <f t="shared" si="813"/>
        <v>34416</v>
      </c>
      <c r="X34428" s="580"/>
    </row>
    <row r="34429" spans="14:24">
      <c r="N34429" s="716"/>
      <c r="O34429" s="716"/>
      <c r="P34429" s="716"/>
      <c r="Q34429" s="716"/>
      <c r="R34429" s="716"/>
      <c r="S34429" s="716"/>
      <c r="T34429" s="1051"/>
      <c r="U34429" s="360" t="s">
        <v>585</v>
      </c>
      <c r="V34429" s="821">
        <v>49</v>
      </c>
      <c r="W34429" s="358">
        <f t="shared" si="813"/>
        <v>34417</v>
      </c>
      <c r="X34429" s="580"/>
    </row>
    <row r="34430" spans="14:24">
      <c r="N34430" s="716"/>
      <c r="O34430" s="716"/>
      <c r="P34430" s="716"/>
      <c r="Q34430" s="716"/>
      <c r="R34430" s="716"/>
      <c r="S34430" s="716"/>
      <c r="T34430" s="1051"/>
      <c r="U34430" s="360" t="s">
        <v>585</v>
      </c>
      <c r="V34430" s="821">
        <v>50</v>
      </c>
      <c r="W34430" s="358">
        <f t="shared" si="813"/>
        <v>34418</v>
      </c>
      <c r="X34430" s="580"/>
    </row>
    <row r="34431" spans="14:24">
      <c r="N34431" s="716"/>
      <c r="O34431" s="716"/>
      <c r="P34431" s="716"/>
      <c r="Q34431" s="716"/>
      <c r="R34431" s="716"/>
      <c r="S34431" s="716"/>
      <c r="T34431" s="1051"/>
      <c r="U34431" s="360" t="s">
        <v>585</v>
      </c>
      <c r="V34431" s="821">
        <v>51</v>
      </c>
      <c r="W34431" s="358">
        <f t="shared" si="813"/>
        <v>34419</v>
      </c>
      <c r="X34431" s="580"/>
    </row>
    <row r="34432" spans="14:24">
      <c r="N34432" s="716"/>
      <c r="O34432" s="716"/>
      <c r="P34432" s="716"/>
      <c r="Q34432" s="716"/>
      <c r="R34432" s="716"/>
      <c r="S34432" s="716"/>
      <c r="T34432" s="1051"/>
      <c r="U34432" s="360" t="s">
        <v>585</v>
      </c>
      <c r="V34432" s="821">
        <v>52</v>
      </c>
      <c r="W34432" s="358">
        <f t="shared" si="813"/>
        <v>34420</v>
      </c>
      <c r="X34432" s="580"/>
    </row>
    <row r="34433" spans="14:24">
      <c r="N34433" s="716"/>
      <c r="O34433" s="716"/>
      <c r="P34433" s="716"/>
      <c r="Q34433" s="716"/>
      <c r="R34433" s="716"/>
      <c r="S34433" s="716"/>
      <c r="T34433" s="1051"/>
      <c r="U34433" s="360" t="s">
        <v>585</v>
      </c>
      <c r="V34433" s="821">
        <v>53</v>
      </c>
      <c r="W34433" s="358">
        <f t="shared" si="813"/>
        <v>34421</v>
      </c>
      <c r="X34433" s="580"/>
    </row>
    <row r="34434" spans="14:24">
      <c r="N34434" s="716"/>
      <c r="O34434" s="716"/>
      <c r="P34434" s="716"/>
      <c r="Q34434" s="716"/>
      <c r="R34434" s="716"/>
      <c r="S34434" s="716"/>
      <c r="T34434" s="1051"/>
      <c r="U34434" s="360" t="s">
        <v>585</v>
      </c>
      <c r="V34434" s="821">
        <v>54</v>
      </c>
      <c r="W34434" s="358">
        <f t="shared" si="813"/>
        <v>34422</v>
      </c>
      <c r="X34434" s="580"/>
    </row>
    <row r="34435" spans="14:24">
      <c r="N34435" s="716"/>
      <c r="O34435" s="716"/>
      <c r="P34435" s="716"/>
      <c r="Q34435" s="716"/>
      <c r="R34435" s="716"/>
      <c r="S34435" s="716"/>
      <c r="T34435" s="1051"/>
      <c r="U34435" s="360" t="s">
        <v>585</v>
      </c>
      <c r="V34435" s="821">
        <v>55</v>
      </c>
      <c r="W34435" s="358">
        <f t="shared" si="813"/>
        <v>34423</v>
      </c>
      <c r="X34435" s="580"/>
    </row>
    <row r="34436" spans="14:24">
      <c r="N34436" s="716"/>
      <c r="O34436" s="716"/>
      <c r="P34436" s="716"/>
      <c r="Q34436" s="716"/>
      <c r="R34436" s="716"/>
      <c r="S34436" s="716"/>
      <c r="T34436" s="1051"/>
      <c r="U34436" s="360" t="s">
        <v>585</v>
      </c>
      <c r="V34436" s="821">
        <v>56</v>
      </c>
      <c r="W34436" s="358">
        <f t="shared" si="813"/>
        <v>34424</v>
      </c>
      <c r="X34436" s="580"/>
    </row>
    <row r="34437" spans="14:24">
      <c r="N34437" s="716"/>
      <c r="O34437" s="716"/>
      <c r="P34437" s="716"/>
      <c r="Q34437" s="716"/>
      <c r="R34437" s="716"/>
      <c r="S34437" s="716"/>
      <c r="T34437" s="1051"/>
      <c r="U34437" s="360" t="s">
        <v>585</v>
      </c>
      <c r="V34437" s="821">
        <v>57</v>
      </c>
      <c r="W34437" s="358">
        <f t="shared" si="813"/>
        <v>34425</v>
      </c>
      <c r="X34437" s="580"/>
    </row>
    <row r="34438" spans="14:24">
      <c r="N34438" s="716"/>
      <c r="O34438" s="716"/>
      <c r="P34438" s="716"/>
      <c r="Q34438" s="716"/>
      <c r="R34438" s="716"/>
      <c r="S34438" s="716"/>
      <c r="T34438" s="1051"/>
      <c r="U34438" s="360" t="s">
        <v>585</v>
      </c>
      <c r="V34438" s="821">
        <v>58</v>
      </c>
      <c r="W34438" s="358">
        <f t="shared" si="813"/>
        <v>34426</v>
      </c>
      <c r="X34438" s="580"/>
    </row>
    <row r="34439" spans="14:24">
      <c r="N34439" s="716"/>
      <c r="O34439" s="716"/>
      <c r="P34439" s="716"/>
      <c r="Q34439" s="716"/>
      <c r="R34439" s="716"/>
      <c r="S34439" s="716"/>
      <c r="T34439" s="1051"/>
      <c r="U34439" s="360" t="s">
        <v>585</v>
      </c>
      <c r="V34439" s="821">
        <v>59</v>
      </c>
      <c r="W34439" s="358">
        <f t="shared" si="813"/>
        <v>34427</v>
      </c>
      <c r="X34439" s="580"/>
    </row>
    <row r="34440" spans="14:24">
      <c r="N34440" s="716"/>
      <c r="O34440" s="716"/>
      <c r="P34440" s="716"/>
      <c r="Q34440" s="716"/>
      <c r="R34440" s="716"/>
      <c r="S34440" s="716"/>
      <c r="T34440" s="1051"/>
      <c r="U34440" s="360" t="s">
        <v>585</v>
      </c>
      <c r="V34440" s="821">
        <v>60</v>
      </c>
      <c r="W34440" s="358">
        <f t="shared" si="813"/>
        <v>34428</v>
      </c>
      <c r="X34440" s="580"/>
    </row>
    <row r="34441" spans="14:24">
      <c r="N34441" s="716"/>
      <c r="O34441" s="716"/>
      <c r="P34441" s="716"/>
      <c r="Q34441" s="716"/>
      <c r="R34441" s="716"/>
      <c r="S34441" s="716"/>
      <c r="T34441" s="1051"/>
      <c r="U34441" s="360" t="s">
        <v>585</v>
      </c>
      <c r="V34441" s="821">
        <v>61</v>
      </c>
      <c r="W34441" s="358">
        <f t="shared" si="813"/>
        <v>34429</v>
      </c>
      <c r="X34441" s="580"/>
    </row>
    <row r="34442" spans="14:24">
      <c r="N34442" s="716"/>
      <c r="O34442" s="716"/>
      <c r="P34442" s="716"/>
      <c r="Q34442" s="716"/>
      <c r="R34442" s="716"/>
      <c r="S34442" s="716"/>
      <c r="T34442" s="1051"/>
      <c r="U34442" s="360" t="s">
        <v>585</v>
      </c>
      <c r="V34442" s="821">
        <v>62</v>
      </c>
      <c r="W34442" s="358">
        <f t="shared" ref="W34442:W34505" si="814">W34441+1</f>
        <v>34430</v>
      </c>
      <c r="X34442" s="580"/>
    </row>
    <row r="34443" spans="14:24">
      <c r="N34443" s="716"/>
      <c r="O34443" s="716"/>
      <c r="P34443" s="716"/>
      <c r="Q34443" s="716"/>
      <c r="R34443" s="716"/>
      <c r="S34443" s="716"/>
      <c r="T34443" s="1051"/>
      <c r="U34443" s="360" t="s">
        <v>585</v>
      </c>
      <c r="V34443" s="821">
        <v>63</v>
      </c>
      <c r="W34443" s="358">
        <f t="shared" si="814"/>
        <v>34431</v>
      </c>
      <c r="X34443" s="580"/>
    </row>
    <row r="34444" spans="14:24">
      <c r="N34444" s="716"/>
      <c r="O34444" s="716"/>
      <c r="P34444" s="716"/>
      <c r="Q34444" s="716"/>
      <c r="R34444" s="716"/>
      <c r="S34444" s="716"/>
      <c r="T34444" s="1051"/>
      <c r="U34444" s="360" t="s">
        <v>585</v>
      </c>
      <c r="V34444" s="821">
        <v>64</v>
      </c>
      <c r="W34444" s="358">
        <f t="shared" si="814"/>
        <v>34432</v>
      </c>
      <c r="X34444" s="580"/>
    </row>
    <row r="34445" spans="14:24">
      <c r="N34445" s="716"/>
      <c r="O34445" s="716"/>
      <c r="P34445" s="716"/>
      <c r="Q34445" s="716"/>
      <c r="R34445" s="716"/>
      <c r="S34445" s="716"/>
      <c r="T34445" s="1051"/>
      <c r="U34445" s="360" t="s">
        <v>585</v>
      </c>
      <c r="V34445" s="821">
        <v>65</v>
      </c>
      <c r="W34445" s="358">
        <f t="shared" si="814"/>
        <v>34433</v>
      </c>
      <c r="X34445" s="580"/>
    </row>
    <row r="34446" spans="14:24">
      <c r="N34446" s="716"/>
      <c r="O34446" s="716"/>
      <c r="P34446" s="716"/>
      <c r="Q34446" s="716"/>
      <c r="R34446" s="716"/>
      <c r="S34446" s="716"/>
      <c r="T34446" s="1051"/>
      <c r="U34446" s="360" t="s">
        <v>585</v>
      </c>
      <c r="V34446" s="821">
        <v>66</v>
      </c>
      <c r="W34446" s="358">
        <f t="shared" si="814"/>
        <v>34434</v>
      </c>
      <c r="X34446" s="580"/>
    </row>
    <row r="34447" spans="14:24">
      <c r="N34447" s="716"/>
      <c r="O34447" s="716"/>
      <c r="P34447" s="716"/>
      <c r="Q34447" s="716"/>
      <c r="R34447" s="716"/>
      <c r="S34447" s="716"/>
      <c r="T34447" s="1051"/>
      <c r="U34447" s="360" t="s">
        <v>585</v>
      </c>
      <c r="V34447" s="821">
        <v>67</v>
      </c>
      <c r="W34447" s="358">
        <f t="shared" si="814"/>
        <v>34435</v>
      </c>
      <c r="X34447" s="580"/>
    </row>
    <row r="34448" spans="14:24">
      <c r="N34448" s="716"/>
      <c r="O34448" s="716"/>
      <c r="P34448" s="716"/>
      <c r="Q34448" s="716"/>
      <c r="R34448" s="716"/>
      <c r="S34448" s="716"/>
      <c r="T34448" s="1051"/>
      <c r="U34448" s="360" t="s">
        <v>585</v>
      </c>
      <c r="V34448" s="821">
        <v>68</v>
      </c>
      <c r="W34448" s="358">
        <f t="shared" si="814"/>
        <v>34436</v>
      </c>
      <c r="X34448" s="580"/>
    </row>
    <row r="34449" spans="14:24">
      <c r="N34449" s="716"/>
      <c r="O34449" s="716"/>
      <c r="P34449" s="716"/>
      <c r="Q34449" s="716"/>
      <c r="R34449" s="716"/>
      <c r="S34449" s="716"/>
      <c r="T34449" s="1051"/>
      <c r="U34449" s="360" t="s">
        <v>585</v>
      </c>
      <c r="V34449" s="821">
        <v>69</v>
      </c>
      <c r="W34449" s="358">
        <f t="shared" si="814"/>
        <v>34437</v>
      </c>
      <c r="X34449" s="580"/>
    </row>
    <row r="34450" spans="14:24">
      <c r="N34450" s="716"/>
      <c r="O34450" s="716"/>
      <c r="P34450" s="716"/>
      <c r="Q34450" s="716"/>
      <c r="R34450" s="716"/>
      <c r="S34450" s="716"/>
      <c r="T34450" s="1051"/>
      <c r="U34450" s="360" t="s">
        <v>585</v>
      </c>
      <c r="V34450" s="821">
        <v>70</v>
      </c>
      <c r="W34450" s="358">
        <f t="shared" si="814"/>
        <v>34438</v>
      </c>
      <c r="X34450" s="580"/>
    </row>
    <row r="34451" spans="14:24">
      <c r="N34451" s="716"/>
      <c r="O34451" s="716"/>
      <c r="P34451" s="716"/>
      <c r="Q34451" s="716"/>
      <c r="R34451" s="716"/>
      <c r="S34451" s="716"/>
      <c r="T34451" s="1051"/>
      <c r="U34451" s="360" t="s">
        <v>585</v>
      </c>
      <c r="V34451" s="821">
        <v>71</v>
      </c>
      <c r="W34451" s="358">
        <f t="shared" si="814"/>
        <v>34439</v>
      </c>
      <c r="X34451" s="580"/>
    </row>
    <row r="34452" spans="14:24">
      <c r="N34452" s="716"/>
      <c r="O34452" s="716"/>
      <c r="P34452" s="716"/>
      <c r="Q34452" s="716"/>
      <c r="R34452" s="716"/>
      <c r="S34452" s="716"/>
      <c r="T34452" s="1051"/>
      <c r="U34452" s="360" t="s">
        <v>585</v>
      </c>
      <c r="V34452" s="821">
        <v>72</v>
      </c>
      <c r="W34452" s="358">
        <f t="shared" si="814"/>
        <v>34440</v>
      </c>
      <c r="X34452" s="580"/>
    </row>
    <row r="34453" spans="14:24">
      <c r="N34453" s="716"/>
      <c r="O34453" s="716"/>
      <c r="P34453" s="716"/>
      <c r="Q34453" s="716"/>
      <c r="R34453" s="716"/>
      <c r="S34453" s="716"/>
      <c r="T34453" s="1051"/>
      <c r="U34453" s="360" t="s">
        <v>585</v>
      </c>
      <c r="V34453" s="821">
        <v>73</v>
      </c>
      <c r="W34453" s="358">
        <f t="shared" si="814"/>
        <v>34441</v>
      </c>
      <c r="X34453" s="580"/>
    </row>
    <row r="34454" spans="14:24">
      <c r="N34454" s="716"/>
      <c r="O34454" s="716"/>
      <c r="P34454" s="716"/>
      <c r="Q34454" s="716"/>
      <c r="R34454" s="716"/>
      <c r="S34454" s="716"/>
      <c r="T34454" s="1051"/>
      <c r="U34454" s="360" t="s">
        <v>585</v>
      </c>
      <c r="V34454" s="821">
        <v>74</v>
      </c>
      <c r="W34454" s="358">
        <f t="shared" si="814"/>
        <v>34442</v>
      </c>
      <c r="X34454" s="580"/>
    </row>
    <row r="34455" spans="14:24">
      <c r="N34455" s="716"/>
      <c r="O34455" s="716"/>
      <c r="P34455" s="716"/>
      <c r="Q34455" s="716"/>
      <c r="R34455" s="716"/>
      <c r="S34455" s="716"/>
      <c r="T34455" s="1051"/>
      <c r="U34455" s="360" t="s">
        <v>585</v>
      </c>
      <c r="V34455" s="821">
        <v>75</v>
      </c>
      <c r="W34455" s="358">
        <f t="shared" si="814"/>
        <v>34443</v>
      </c>
      <c r="X34455" s="580"/>
    </row>
    <row r="34456" spans="14:24">
      <c r="N34456" s="716"/>
      <c r="O34456" s="716"/>
      <c r="P34456" s="716"/>
      <c r="Q34456" s="716"/>
      <c r="R34456" s="716"/>
      <c r="S34456" s="716"/>
      <c r="T34456" s="1051"/>
      <c r="U34456" s="360" t="s">
        <v>585</v>
      </c>
      <c r="V34456" s="821">
        <v>76</v>
      </c>
      <c r="W34456" s="358">
        <f t="shared" si="814"/>
        <v>34444</v>
      </c>
      <c r="X34456" s="580"/>
    </row>
    <row r="34457" spans="14:24">
      <c r="N34457" s="716"/>
      <c r="O34457" s="716"/>
      <c r="P34457" s="716"/>
      <c r="Q34457" s="716"/>
      <c r="R34457" s="716"/>
      <c r="S34457" s="716"/>
      <c r="T34457" s="1051"/>
      <c r="U34457" s="360" t="s">
        <v>585</v>
      </c>
      <c r="V34457" s="821">
        <v>77</v>
      </c>
      <c r="W34457" s="358">
        <f t="shared" si="814"/>
        <v>34445</v>
      </c>
      <c r="X34457" s="580"/>
    </row>
    <row r="34458" spans="14:24">
      <c r="N34458" s="716"/>
      <c r="O34458" s="716"/>
      <c r="P34458" s="716"/>
      <c r="Q34458" s="716"/>
      <c r="R34458" s="716"/>
      <c r="S34458" s="716"/>
      <c r="T34458" s="1051"/>
      <c r="U34458" s="360" t="s">
        <v>585</v>
      </c>
      <c r="V34458" s="821">
        <v>78</v>
      </c>
      <c r="W34458" s="358">
        <f t="shared" si="814"/>
        <v>34446</v>
      </c>
      <c r="X34458" s="580"/>
    </row>
    <row r="34459" spans="14:24">
      <c r="N34459" s="716"/>
      <c r="O34459" s="716"/>
      <c r="P34459" s="716"/>
      <c r="Q34459" s="716"/>
      <c r="R34459" s="716"/>
      <c r="S34459" s="716"/>
      <c r="T34459" s="1051"/>
      <c r="U34459" s="360" t="s">
        <v>585</v>
      </c>
      <c r="V34459" s="821">
        <v>79</v>
      </c>
      <c r="W34459" s="358">
        <f t="shared" si="814"/>
        <v>34447</v>
      </c>
      <c r="X34459" s="580"/>
    </row>
    <row r="34460" spans="14:24">
      <c r="N34460" s="716"/>
      <c r="O34460" s="716"/>
      <c r="P34460" s="716"/>
      <c r="Q34460" s="716"/>
      <c r="R34460" s="716"/>
      <c r="S34460" s="716"/>
      <c r="T34460" s="1051"/>
      <c r="U34460" s="360" t="s">
        <v>585</v>
      </c>
      <c r="V34460" s="821">
        <v>80</v>
      </c>
      <c r="W34460" s="358">
        <f t="shared" si="814"/>
        <v>34448</v>
      </c>
      <c r="X34460" s="580"/>
    </row>
    <row r="34461" spans="14:24">
      <c r="N34461" s="716"/>
      <c r="O34461" s="716"/>
      <c r="P34461" s="716"/>
      <c r="Q34461" s="716"/>
      <c r="R34461" s="716"/>
      <c r="S34461" s="716"/>
      <c r="T34461" s="1051"/>
      <c r="U34461" s="360" t="s">
        <v>585</v>
      </c>
      <c r="V34461" s="821">
        <v>81</v>
      </c>
      <c r="W34461" s="358">
        <f t="shared" si="814"/>
        <v>34449</v>
      </c>
      <c r="X34461" s="580"/>
    </row>
    <row r="34462" spans="14:24">
      <c r="N34462" s="716"/>
      <c r="O34462" s="716"/>
      <c r="P34462" s="716"/>
      <c r="Q34462" s="716"/>
      <c r="R34462" s="716"/>
      <c r="S34462" s="716"/>
      <c r="T34462" s="1051"/>
      <c r="U34462" s="360" t="s">
        <v>585</v>
      </c>
      <c r="V34462" s="821">
        <v>82</v>
      </c>
      <c r="W34462" s="358">
        <f t="shared" si="814"/>
        <v>34450</v>
      </c>
      <c r="X34462" s="580"/>
    </row>
    <row r="34463" spans="14:24">
      <c r="N34463" s="716"/>
      <c r="O34463" s="716"/>
      <c r="P34463" s="716"/>
      <c r="Q34463" s="716"/>
      <c r="R34463" s="716"/>
      <c r="S34463" s="716"/>
      <c r="T34463" s="1051"/>
      <c r="U34463" s="360" t="s">
        <v>585</v>
      </c>
      <c r="V34463" s="821">
        <v>83</v>
      </c>
      <c r="W34463" s="358">
        <f t="shared" si="814"/>
        <v>34451</v>
      </c>
      <c r="X34463" s="580"/>
    </row>
    <row r="34464" spans="14:24">
      <c r="N34464" s="716"/>
      <c r="O34464" s="716"/>
      <c r="P34464" s="716"/>
      <c r="Q34464" s="716"/>
      <c r="R34464" s="716"/>
      <c r="S34464" s="716"/>
      <c r="T34464" s="1051"/>
      <c r="U34464" s="360" t="s">
        <v>585</v>
      </c>
      <c r="V34464" s="821">
        <v>84</v>
      </c>
      <c r="W34464" s="358">
        <f t="shared" si="814"/>
        <v>34452</v>
      </c>
      <c r="X34464" s="580"/>
    </row>
    <row r="34465" spans="14:24">
      <c r="N34465" s="716"/>
      <c r="O34465" s="716"/>
      <c r="P34465" s="716"/>
      <c r="Q34465" s="716"/>
      <c r="R34465" s="716"/>
      <c r="S34465" s="716"/>
      <c r="T34465" s="1051"/>
      <c r="U34465" s="360" t="s">
        <v>585</v>
      </c>
      <c r="V34465" s="821">
        <v>85</v>
      </c>
      <c r="W34465" s="358">
        <f t="shared" si="814"/>
        <v>34453</v>
      </c>
      <c r="X34465" s="580"/>
    </row>
    <row r="34466" spans="14:24">
      <c r="N34466" s="716"/>
      <c r="O34466" s="716"/>
      <c r="P34466" s="716"/>
      <c r="Q34466" s="716"/>
      <c r="R34466" s="716"/>
      <c r="S34466" s="716"/>
      <c r="T34466" s="1051"/>
      <c r="U34466" s="360" t="s">
        <v>585</v>
      </c>
      <c r="V34466" s="821">
        <v>86</v>
      </c>
      <c r="W34466" s="358">
        <f t="shared" si="814"/>
        <v>34454</v>
      </c>
      <c r="X34466" s="580"/>
    </row>
    <row r="34467" spans="14:24">
      <c r="N34467" s="716"/>
      <c r="O34467" s="716"/>
      <c r="P34467" s="716"/>
      <c r="Q34467" s="716"/>
      <c r="R34467" s="716"/>
      <c r="S34467" s="716"/>
      <c r="T34467" s="1051"/>
      <c r="U34467" s="360" t="s">
        <v>585</v>
      </c>
      <c r="V34467" s="821">
        <v>87</v>
      </c>
      <c r="W34467" s="358">
        <f t="shared" si="814"/>
        <v>34455</v>
      </c>
      <c r="X34467" s="580"/>
    </row>
    <row r="34468" spans="14:24">
      <c r="N34468" s="716"/>
      <c r="O34468" s="716"/>
      <c r="P34468" s="716"/>
      <c r="Q34468" s="716"/>
      <c r="R34468" s="716"/>
      <c r="S34468" s="716"/>
      <c r="T34468" s="1051"/>
      <c r="U34468" s="360" t="s">
        <v>585</v>
      </c>
      <c r="V34468" s="821">
        <v>88</v>
      </c>
      <c r="W34468" s="358">
        <f t="shared" si="814"/>
        <v>34456</v>
      </c>
      <c r="X34468" s="580"/>
    </row>
    <row r="34469" spans="14:24">
      <c r="N34469" s="716"/>
      <c r="O34469" s="716"/>
      <c r="P34469" s="716"/>
      <c r="Q34469" s="716"/>
      <c r="R34469" s="716"/>
      <c r="S34469" s="716"/>
      <c r="T34469" s="1051"/>
      <c r="U34469" s="360" t="s">
        <v>585</v>
      </c>
      <c r="V34469" s="821">
        <v>89</v>
      </c>
      <c r="W34469" s="358">
        <f t="shared" si="814"/>
        <v>34457</v>
      </c>
      <c r="X34469" s="580"/>
    </row>
    <row r="34470" spans="14:24">
      <c r="N34470" s="716"/>
      <c r="O34470" s="716"/>
      <c r="P34470" s="716"/>
      <c r="Q34470" s="716"/>
      <c r="R34470" s="716"/>
      <c r="S34470" s="716"/>
      <c r="T34470" s="1051"/>
      <c r="U34470" s="360" t="s">
        <v>585</v>
      </c>
      <c r="V34470" s="821">
        <v>90</v>
      </c>
      <c r="W34470" s="358">
        <f t="shared" si="814"/>
        <v>34458</v>
      </c>
      <c r="X34470" s="580"/>
    </row>
    <row r="34471" spans="14:24">
      <c r="N34471" s="716"/>
      <c r="O34471" s="716"/>
      <c r="P34471" s="716"/>
      <c r="Q34471" s="716"/>
      <c r="R34471" s="716"/>
      <c r="S34471" s="716"/>
      <c r="T34471" s="1051"/>
      <c r="U34471" s="360" t="s">
        <v>585</v>
      </c>
      <c r="V34471" s="821">
        <v>91</v>
      </c>
      <c r="W34471" s="358">
        <f t="shared" si="814"/>
        <v>34459</v>
      </c>
      <c r="X34471" s="580"/>
    </row>
    <row r="34472" spans="14:24">
      <c r="N34472" s="716"/>
      <c r="O34472" s="716"/>
      <c r="P34472" s="716"/>
      <c r="Q34472" s="716"/>
      <c r="R34472" s="716"/>
      <c r="S34472" s="716"/>
      <c r="T34472" s="1051"/>
      <c r="U34472" s="360" t="s">
        <v>585</v>
      </c>
      <c r="V34472" s="821">
        <v>92</v>
      </c>
      <c r="W34472" s="358">
        <f t="shared" si="814"/>
        <v>34460</v>
      </c>
      <c r="X34472" s="580"/>
    </row>
    <row r="34473" spans="14:24">
      <c r="N34473" s="716"/>
      <c r="O34473" s="716"/>
      <c r="P34473" s="716"/>
      <c r="Q34473" s="716"/>
      <c r="R34473" s="716"/>
      <c r="S34473" s="716"/>
      <c r="T34473" s="1051"/>
      <c r="U34473" s="360" t="s">
        <v>585</v>
      </c>
      <c r="V34473" s="821">
        <v>93</v>
      </c>
      <c r="W34473" s="358">
        <f t="shared" si="814"/>
        <v>34461</v>
      </c>
      <c r="X34473" s="580"/>
    </row>
    <row r="34474" spans="14:24">
      <c r="N34474" s="716"/>
      <c r="O34474" s="716"/>
      <c r="P34474" s="716"/>
      <c r="Q34474" s="716"/>
      <c r="R34474" s="716"/>
      <c r="S34474" s="716"/>
      <c r="T34474" s="1051"/>
      <c r="U34474" s="360" t="s">
        <v>585</v>
      </c>
      <c r="V34474" s="821">
        <v>94</v>
      </c>
      <c r="W34474" s="358">
        <f t="shared" si="814"/>
        <v>34462</v>
      </c>
      <c r="X34474" s="580"/>
    </row>
    <row r="34475" spans="14:24">
      <c r="N34475" s="716"/>
      <c r="O34475" s="716"/>
      <c r="P34475" s="716"/>
      <c r="Q34475" s="716"/>
      <c r="R34475" s="716"/>
      <c r="S34475" s="716"/>
      <c r="T34475" s="1051"/>
      <c r="U34475" s="360" t="s">
        <v>585</v>
      </c>
      <c r="V34475" s="821">
        <v>95</v>
      </c>
      <c r="W34475" s="358">
        <f t="shared" si="814"/>
        <v>34463</v>
      </c>
      <c r="X34475" s="580"/>
    </row>
    <row r="34476" spans="14:24">
      <c r="N34476" s="716"/>
      <c r="O34476" s="716"/>
      <c r="P34476" s="716"/>
      <c r="Q34476" s="716"/>
      <c r="R34476" s="716"/>
      <c r="S34476" s="716"/>
      <c r="T34476" s="1051"/>
      <c r="U34476" s="360" t="s">
        <v>585</v>
      </c>
      <c r="V34476" s="821">
        <v>96</v>
      </c>
      <c r="W34476" s="358">
        <f t="shared" si="814"/>
        <v>34464</v>
      </c>
      <c r="X34476" s="580"/>
    </row>
    <row r="34477" spans="14:24">
      <c r="N34477" s="716"/>
      <c r="O34477" s="716"/>
      <c r="P34477" s="716"/>
      <c r="Q34477" s="716"/>
      <c r="R34477" s="716"/>
      <c r="S34477" s="716"/>
      <c r="T34477" s="1051"/>
      <c r="U34477" s="360" t="s">
        <v>586</v>
      </c>
      <c r="V34477" s="821">
        <v>1</v>
      </c>
      <c r="W34477" s="358">
        <f t="shared" si="814"/>
        <v>34465</v>
      </c>
      <c r="X34477" s="580"/>
    </row>
    <row r="34478" spans="14:24">
      <c r="N34478" s="716"/>
      <c r="O34478" s="716"/>
      <c r="P34478" s="716"/>
      <c r="Q34478" s="716"/>
      <c r="R34478" s="716"/>
      <c r="S34478" s="716"/>
      <c r="T34478" s="1051"/>
      <c r="U34478" s="360" t="s">
        <v>586</v>
      </c>
      <c r="V34478" s="821">
        <v>2</v>
      </c>
      <c r="W34478" s="358">
        <f t="shared" si="814"/>
        <v>34466</v>
      </c>
      <c r="X34478" s="580"/>
    </row>
    <row r="34479" spans="14:24">
      <c r="N34479" s="716"/>
      <c r="O34479" s="716"/>
      <c r="P34479" s="716"/>
      <c r="Q34479" s="716"/>
      <c r="R34479" s="716"/>
      <c r="S34479" s="716"/>
      <c r="T34479" s="1051"/>
      <c r="U34479" s="360" t="s">
        <v>586</v>
      </c>
      <c r="V34479" s="821">
        <v>3</v>
      </c>
      <c r="W34479" s="358">
        <f t="shared" si="814"/>
        <v>34467</v>
      </c>
      <c r="X34479" s="580"/>
    </row>
    <row r="34480" spans="14:24">
      <c r="N34480" s="716"/>
      <c r="O34480" s="716"/>
      <c r="P34480" s="716"/>
      <c r="Q34480" s="716"/>
      <c r="R34480" s="716"/>
      <c r="S34480" s="716"/>
      <c r="T34480" s="1051"/>
      <c r="U34480" s="360" t="s">
        <v>586</v>
      </c>
      <c r="V34480" s="821">
        <v>4</v>
      </c>
      <c r="W34480" s="358">
        <f t="shared" si="814"/>
        <v>34468</v>
      </c>
      <c r="X34480" s="580"/>
    </row>
    <row r="34481" spans="14:24">
      <c r="N34481" s="716"/>
      <c r="O34481" s="716"/>
      <c r="P34481" s="716"/>
      <c r="Q34481" s="716"/>
      <c r="R34481" s="716"/>
      <c r="S34481" s="716"/>
      <c r="T34481" s="1051"/>
      <c r="U34481" s="360" t="s">
        <v>586</v>
      </c>
      <c r="V34481" s="821">
        <v>5</v>
      </c>
      <c r="W34481" s="358">
        <f t="shared" si="814"/>
        <v>34469</v>
      </c>
      <c r="X34481" s="580"/>
    </row>
    <row r="34482" spans="14:24">
      <c r="N34482" s="716"/>
      <c r="O34482" s="716"/>
      <c r="P34482" s="716"/>
      <c r="Q34482" s="716"/>
      <c r="R34482" s="716"/>
      <c r="S34482" s="716"/>
      <c r="T34482" s="1051"/>
      <c r="U34482" s="360" t="s">
        <v>586</v>
      </c>
      <c r="V34482" s="821">
        <v>6</v>
      </c>
      <c r="W34482" s="358">
        <f t="shared" si="814"/>
        <v>34470</v>
      </c>
      <c r="X34482" s="580"/>
    </row>
    <row r="34483" spans="14:24">
      <c r="N34483" s="716"/>
      <c r="O34483" s="716"/>
      <c r="P34483" s="716"/>
      <c r="Q34483" s="716"/>
      <c r="R34483" s="716"/>
      <c r="S34483" s="716"/>
      <c r="T34483" s="1051"/>
      <c r="U34483" s="360" t="s">
        <v>586</v>
      </c>
      <c r="V34483" s="821">
        <v>7</v>
      </c>
      <c r="W34483" s="358">
        <f t="shared" si="814"/>
        <v>34471</v>
      </c>
      <c r="X34483" s="580"/>
    </row>
    <row r="34484" spans="14:24">
      <c r="N34484" s="716"/>
      <c r="O34484" s="716"/>
      <c r="P34484" s="716"/>
      <c r="Q34484" s="716"/>
      <c r="R34484" s="716"/>
      <c r="S34484" s="716"/>
      <c r="T34484" s="1051"/>
      <c r="U34484" s="360" t="s">
        <v>586</v>
      </c>
      <c r="V34484" s="821">
        <v>8</v>
      </c>
      <c r="W34484" s="358">
        <f t="shared" si="814"/>
        <v>34472</v>
      </c>
      <c r="X34484" s="580"/>
    </row>
    <row r="34485" spans="14:24">
      <c r="N34485" s="716"/>
      <c r="O34485" s="716"/>
      <c r="P34485" s="716"/>
      <c r="Q34485" s="716"/>
      <c r="R34485" s="716"/>
      <c r="S34485" s="716"/>
      <c r="T34485" s="1051"/>
      <c r="U34485" s="360" t="s">
        <v>586</v>
      </c>
      <c r="V34485" s="821">
        <v>9</v>
      </c>
      <c r="W34485" s="358">
        <f t="shared" si="814"/>
        <v>34473</v>
      </c>
      <c r="X34485" s="580"/>
    </row>
    <row r="34486" spans="14:24">
      <c r="N34486" s="716"/>
      <c r="O34486" s="716"/>
      <c r="P34486" s="716"/>
      <c r="Q34486" s="716"/>
      <c r="R34486" s="716"/>
      <c r="S34486" s="716"/>
      <c r="T34486" s="1051"/>
      <c r="U34486" s="360" t="s">
        <v>586</v>
      </c>
      <c r="V34486" s="821">
        <v>10</v>
      </c>
      <c r="W34486" s="358">
        <f t="shared" si="814"/>
        <v>34474</v>
      </c>
      <c r="X34486" s="580"/>
    </row>
    <row r="34487" spans="14:24">
      <c r="N34487" s="716"/>
      <c r="O34487" s="716"/>
      <c r="P34487" s="716"/>
      <c r="Q34487" s="716"/>
      <c r="R34487" s="716"/>
      <c r="S34487" s="716"/>
      <c r="T34487" s="1051"/>
      <c r="U34487" s="360" t="s">
        <v>586</v>
      </c>
      <c r="V34487" s="821">
        <v>11</v>
      </c>
      <c r="W34487" s="358">
        <f t="shared" si="814"/>
        <v>34475</v>
      </c>
      <c r="X34487" s="580"/>
    </row>
    <row r="34488" spans="14:24">
      <c r="N34488" s="716"/>
      <c r="O34488" s="716"/>
      <c r="P34488" s="716"/>
      <c r="Q34488" s="716"/>
      <c r="R34488" s="716"/>
      <c r="S34488" s="716"/>
      <c r="T34488" s="1051"/>
      <c r="U34488" s="360" t="s">
        <v>586</v>
      </c>
      <c r="V34488" s="821">
        <v>12</v>
      </c>
      <c r="W34488" s="358">
        <f t="shared" si="814"/>
        <v>34476</v>
      </c>
      <c r="X34488" s="580"/>
    </row>
    <row r="34489" spans="14:24">
      <c r="N34489" s="716"/>
      <c r="O34489" s="716"/>
      <c r="P34489" s="716"/>
      <c r="Q34489" s="716"/>
      <c r="R34489" s="716"/>
      <c r="S34489" s="716"/>
      <c r="T34489" s="1051"/>
      <c r="U34489" s="360" t="s">
        <v>586</v>
      </c>
      <c r="V34489" s="821">
        <v>13</v>
      </c>
      <c r="W34489" s="358">
        <f t="shared" si="814"/>
        <v>34477</v>
      </c>
      <c r="X34489" s="580"/>
    </row>
    <row r="34490" spans="14:24">
      <c r="N34490" s="716"/>
      <c r="O34490" s="716"/>
      <c r="P34490" s="716"/>
      <c r="Q34490" s="716"/>
      <c r="R34490" s="716"/>
      <c r="S34490" s="716"/>
      <c r="T34490" s="1051"/>
      <c r="U34490" s="360" t="s">
        <v>586</v>
      </c>
      <c r="V34490" s="821">
        <v>14</v>
      </c>
      <c r="W34490" s="358">
        <f t="shared" si="814"/>
        <v>34478</v>
      </c>
      <c r="X34490" s="580"/>
    </row>
    <row r="34491" spans="14:24">
      <c r="N34491" s="716"/>
      <c r="O34491" s="716"/>
      <c r="P34491" s="716"/>
      <c r="Q34491" s="716"/>
      <c r="R34491" s="716"/>
      <c r="S34491" s="716"/>
      <c r="T34491" s="1051"/>
      <c r="U34491" s="360" t="s">
        <v>586</v>
      </c>
      <c r="V34491" s="821">
        <v>15</v>
      </c>
      <c r="W34491" s="358">
        <f t="shared" si="814"/>
        <v>34479</v>
      </c>
      <c r="X34491" s="580"/>
    </row>
    <row r="34492" spans="14:24">
      <c r="N34492" s="716"/>
      <c r="O34492" s="716"/>
      <c r="P34492" s="716"/>
      <c r="Q34492" s="716"/>
      <c r="R34492" s="716"/>
      <c r="S34492" s="716"/>
      <c r="T34492" s="1051"/>
      <c r="U34492" s="360" t="s">
        <v>586</v>
      </c>
      <c r="V34492" s="821">
        <v>16</v>
      </c>
      <c r="W34492" s="358">
        <f t="shared" si="814"/>
        <v>34480</v>
      </c>
      <c r="X34492" s="580"/>
    </row>
    <row r="34493" spans="14:24">
      <c r="N34493" s="716"/>
      <c r="O34493" s="716"/>
      <c r="P34493" s="716"/>
      <c r="Q34493" s="716"/>
      <c r="R34493" s="716"/>
      <c r="S34493" s="716"/>
      <c r="T34493" s="1051"/>
      <c r="U34493" s="360" t="s">
        <v>586</v>
      </c>
      <c r="V34493" s="821">
        <v>17</v>
      </c>
      <c r="W34493" s="358">
        <f t="shared" si="814"/>
        <v>34481</v>
      </c>
      <c r="X34493" s="580"/>
    </row>
    <row r="34494" spans="14:24">
      <c r="N34494" s="716"/>
      <c r="O34494" s="716"/>
      <c r="P34494" s="716"/>
      <c r="Q34494" s="716"/>
      <c r="R34494" s="716"/>
      <c r="S34494" s="716"/>
      <c r="T34494" s="1051"/>
      <c r="U34494" s="360" t="s">
        <v>586</v>
      </c>
      <c r="V34494" s="821">
        <v>18</v>
      </c>
      <c r="W34494" s="358">
        <f t="shared" si="814"/>
        <v>34482</v>
      </c>
      <c r="X34494" s="580"/>
    </row>
    <row r="34495" spans="14:24">
      <c r="N34495" s="716"/>
      <c r="O34495" s="716"/>
      <c r="P34495" s="716"/>
      <c r="Q34495" s="716"/>
      <c r="R34495" s="716"/>
      <c r="S34495" s="716"/>
      <c r="T34495" s="1051"/>
      <c r="U34495" s="360" t="s">
        <v>586</v>
      </c>
      <c r="V34495" s="821">
        <v>19</v>
      </c>
      <c r="W34495" s="358">
        <f t="shared" si="814"/>
        <v>34483</v>
      </c>
      <c r="X34495" s="580"/>
    </row>
    <row r="34496" spans="14:24">
      <c r="N34496" s="716"/>
      <c r="O34496" s="716"/>
      <c r="P34496" s="716"/>
      <c r="Q34496" s="716"/>
      <c r="R34496" s="716"/>
      <c r="S34496" s="716"/>
      <c r="T34496" s="1051"/>
      <c r="U34496" s="360" t="s">
        <v>586</v>
      </c>
      <c r="V34496" s="821">
        <v>20</v>
      </c>
      <c r="W34496" s="358">
        <f t="shared" si="814"/>
        <v>34484</v>
      </c>
      <c r="X34496" s="580"/>
    </row>
    <row r="34497" spans="14:24">
      <c r="N34497" s="716"/>
      <c r="O34497" s="716"/>
      <c r="P34497" s="716"/>
      <c r="Q34497" s="716"/>
      <c r="R34497" s="716"/>
      <c r="S34497" s="716"/>
      <c r="T34497" s="1051"/>
      <c r="U34497" s="360" t="s">
        <v>586</v>
      </c>
      <c r="V34497" s="821">
        <v>21</v>
      </c>
      <c r="W34497" s="358">
        <f t="shared" si="814"/>
        <v>34485</v>
      </c>
      <c r="X34497" s="580"/>
    </row>
    <row r="34498" spans="14:24">
      <c r="N34498" s="716"/>
      <c r="O34498" s="716"/>
      <c r="P34498" s="716"/>
      <c r="Q34498" s="716"/>
      <c r="R34498" s="716"/>
      <c r="S34498" s="716"/>
      <c r="T34498" s="1051"/>
      <c r="U34498" s="360" t="s">
        <v>586</v>
      </c>
      <c r="V34498" s="821">
        <v>22</v>
      </c>
      <c r="W34498" s="358">
        <f t="shared" si="814"/>
        <v>34486</v>
      </c>
      <c r="X34498" s="580"/>
    </row>
    <row r="34499" spans="14:24">
      <c r="N34499" s="716"/>
      <c r="O34499" s="716"/>
      <c r="P34499" s="716"/>
      <c r="Q34499" s="716"/>
      <c r="R34499" s="716"/>
      <c r="S34499" s="716"/>
      <c r="T34499" s="1051"/>
      <c r="U34499" s="360" t="s">
        <v>586</v>
      </c>
      <c r="V34499" s="821">
        <v>23</v>
      </c>
      <c r="W34499" s="358">
        <f t="shared" si="814"/>
        <v>34487</v>
      </c>
      <c r="X34499" s="580"/>
    </row>
    <row r="34500" spans="14:24">
      <c r="N34500" s="716"/>
      <c r="O34500" s="716"/>
      <c r="P34500" s="716"/>
      <c r="Q34500" s="716"/>
      <c r="R34500" s="716"/>
      <c r="S34500" s="716"/>
      <c r="T34500" s="1051"/>
      <c r="U34500" s="360" t="s">
        <v>586</v>
      </c>
      <c r="V34500" s="821">
        <v>24</v>
      </c>
      <c r="W34500" s="358">
        <f t="shared" si="814"/>
        <v>34488</v>
      </c>
      <c r="X34500" s="580"/>
    </row>
    <row r="34501" spans="14:24">
      <c r="N34501" s="716"/>
      <c r="O34501" s="716"/>
      <c r="P34501" s="716"/>
      <c r="Q34501" s="716"/>
      <c r="R34501" s="716"/>
      <c r="S34501" s="716"/>
      <c r="T34501" s="1051"/>
      <c r="U34501" s="360" t="s">
        <v>586</v>
      </c>
      <c r="V34501" s="821">
        <v>25</v>
      </c>
      <c r="W34501" s="358">
        <f t="shared" si="814"/>
        <v>34489</v>
      </c>
      <c r="X34501" s="580"/>
    </row>
    <row r="34502" spans="14:24">
      <c r="N34502" s="716"/>
      <c r="O34502" s="716"/>
      <c r="P34502" s="716"/>
      <c r="Q34502" s="716"/>
      <c r="R34502" s="716"/>
      <c r="S34502" s="716"/>
      <c r="T34502" s="1051"/>
      <c r="U34502" s="360" t="s">
        <v>586</v>
      </c>
      <c r="V34502" s="821">
        <v>26</v>
      </c>
      <c r="W34502" s="358">
        <f t="shared" si="814"/>
        <v>34490</v>
      </c>
      <c r="X34502" s="580"/>
    </row>
    <row r="34503" spans="14:24">
      <c r="N34503" s="716"/>
      <c r="O34503" s="716"/>
      <c r="P34503" s="716"/>
      <c r="Q34503" s="716"/>
      <c r="R34503" s="716"/>
      <c r="S34503" s="716"/>
      <c r="T34503" s="1051"/>
      <c r="U34503" s="360" t="s">
        <v>586</v>
      </c>
      <c r="V34503" s="821">
        <v>27</v>
      </c>
      <c r="W34503" s="358">
        <f t="shared" si="814"/>
        <v>34491</v>
      </c>
      <c r="X34503" s="580"/>
    </row>
    <row r="34504" spans="14:24">
      <c r="N34504" s="716"/>
      <c r="O34504" s="716"/>
      <c r="P34504" s="716"/>
      <c r="Q34504" s="716"/>
      <c r="R34504" s="716"/>
      <c r="S34504" s="716"/>
      <c r="T34504" s="1051"/>
      <c r="U34504" s="360" t="s">
        <v>586</v>
      </c>
      <c r="V34504" s="821">
        <v>28</v>
      </c>
      <c r="W34504" s="358">
        <f t="shared" si="814"/>
        <v>34492</v>
      </c>
      <c r="X34504" s="580"/>
    </row>
    <row r="34505" spans="14:24">
      <c r="N34505" s="716"/>
      <c r="O34505" s="716"/>
      <c r="P34505" s="716"/>
      <c r="Q34505" s="716"/>
      <c r="R34505" s="716"/>
      <c r="S34505" s="716"/>
      <c r="T34505" s="1051"/>
      <c r="U34505" s="360" t="s">
        <v>586</v>
      </c>
      <c r="V34505" s="821">
        <v>29</v>
      </c>
      <c r="W34505" s="358">
        <f t="shared" si="814"/>
        <v>34493</v>
      </c>
      <c r="X34505" s="580"/>
    </row>
    <row r="34506" spans="14:24">
      <c r="N34506" s="716"/>
      <c r="O34506" s="716"/>
      <c r="P34506" s="716"/>
      <c r="Q34506" s="716"/>
      <c r="R34506" s="716"/>
      <c r="S34506" s="716"/>
      <c r="T34506" s="1051"/>
      <c r="U34506" s="360" t="s">
        <v>586</v>
      </c>
      <c r="V34506" s="821">
        <v>30</v>
      </c>
      <c r="W34506" s="358">
        <f t="shared" ref="W34506:W34569" si="815">W34505+1</f>
        <v>34494</v>
      </c>
      <c r="X34506" s="580"/>
    </row>
    <row r="34507" spans="14:24">
      <c r="N34507" s="716"/>
      <c r="O34507" s="716"/>
      <c r="P34507" s="716"/>
      <c r="Q34507" s="716"/>
      <c r="R34507" s="716"/>
      <c r="S34507" s="716"/>
      <c r="T34507" s="1051"/>
      <c r="U34507" s="360" t="s">
        <v>586</v>
      </c>
      <c r="V34507" s="821">
        <v>31</v>
      </c>
      <c r="W34507" s="358">
        <f t="shared" si="815"/>
        <v>34495</v>
      </c>
      <c r="X34507" s="580"/>
    </row>
    <row r="34508" spans="14:24">
      <c r="N34508" s="716"/>
      <c r="O34508" s="716"/>
      <c r="P34508" s="716"/>
      <c r="Q34508" s="716"/>
      <c r="R34508" s="716"/>
      <c r="S34508" s="716"/>
      <c r="T34508" s="1051"/>
      <c r="U34508" s="360" t="s">
        <v>586</v>
      </c>
      <c r="V34508" s="821">
        <v>32</v>
      </c>
      <c r="W34508" s="358">
        <f t="shared" si="815"/>
        <v>34496</v>
      </c>
      <c r="X34508" s="580"/>
    </row>
    <row r="34509" spans="14:24">
      <c r="N34509" s="716"/>
      <c r="O34509" s="716"/>
      <c r="P34509" s="716"/>
      <c r="Q34509" s="716"/>
      <c r="R34509" s="716"/>
      <c r="S34509" s="716"/>
      <c r="T34509" s="1051"/>
      <c r="U34509" s="360" t="s">
        <v>586</v>
      </c>
      <c r="V34509" s="821">
        <v>33</v>
      </c>
      <c r="W34509" s="358">
        <f t="shared" si="815"/>
        <v>34497</v>
      </c>
      <c r="X34509" s="580"/>
    </row>
    <row r="34510" spans="14:24">
      <c r="N34510" s="716"/>
      <c r="O34510" s="716"/>
      <c r="P34510" s="716"/>
      <c r="Q34510" s="716"/>
      <c r="R34510" s="716"/>
      <c r="S34510" s="716"/>
      <c r="T34510" s="1051"/>
      <c r="U34510" s="360" t="s">
        <v>586</v>
      </c>
      <c r="V34510" s="821">
        <v>34</v>
      </c>
      <c r="W34510" s="358">
        <f t="shared" si="815"/>
        <v>34498</v>
      </c>
      <c r="X34510" s="580"/>
    </row>
    <row r="34511" spans="14:24">
      <c r="N34511" s="716"/>
      <c r="O34511" s="716"/>
      <c r="P34511" s="716"/>
      <c r="Q34511" s="716"/>
      <c r="R34511" s="716"/>
      <c r="S34511" s="716"/>
      <c r="T34511" s="1051"/>
      <c r="U34511" s="360" t="s">
        <v>586</v>
      </c>
      <c r="V34511" s="821">
        <v>35</v>
      </c>
      <c r="W34511" s="358">
        <f t="shared" si="815"/>
        <v>34499</v>
      </c>
      <c r="X34511" s="580"/>
    </row>
    <row r="34512" spans="14:24">
      <c r="N34512" s="716"/>
      <c r="O34512" s="716"/>
      <c r="P34512" s="716"/>
      <c r="Q34512" s="716"/>
      <c r="R34512" s="716"/>
      <c r="S34512" s="716"/>
      <c r="T34512" s="1051"/>
      <c r="U34512" s="360" t="s">
        <v>586</v>
      </c>
      <c r="V34512" s="821">
        <v>36</v>
      </c>
      <c r="W34512" s="358">
        <f t="shared" si="815"/>
        <v>34500</v>
      </c>
      <c r="X34512" s="580"/>
    </row>
    <row r="34513" spans="14:24">
      <c r="N34513" s="716"/>
      <c r="O34513" s="716"/>
      <c r="P34513" s="716"/>
      <c r="Q34513" s="716"/>
      <c r="R34513" s="716"/>
      <c r="S34513" s="716"/>
      <c r="T34513" s="1051"/>
      <c r="U34513" s="360" t="s">
        <v>586</v>
      </c>
      <c r="V34513" s="821">
        <v>37</v>
      </c>
      <c r="W34513" s="358">
        <f t="shared" si="815"/>
        <v>34501</v>
      </c>
      <c r="X34513" s="580"/>
    </row>
    <row r="34514" spans="14:24">
      <c r="N34514" s="716"/>
      <c r="O34514" s="716"/>
      <c r="P34514" s="716"/>
      <c r="Q34514" s="716"/>
      <c r="R34514" s="716"/>
      <c r="S34514" s="716"/>
      <c r="T34514" s="1051"/>
      <c r="U34514" s="360" t="s">
        <v>586</v>
      </c>
      <c r="V34514" s="821">
        <v>38</v>
      </c>
      <c r="W34514" s="358">
        <f t="shared" si="815"/>
        <v>34502</v>
      </c>
      <c r="X34514" s="580"/>
    </row>
    <row r="34515" spans="14:24">
      <c r="N34515" s="716"/>
      <c r="O34515" s="716"/>
      <c r="P34515" s="716"/>
      <c r="Q34515" s="716"/>
      <c r="R34515" s="716"/>
      <c r="S34515" s="716"/>
      <c r="T34515" s="1051"/>
      <c r="U34515" s="360" t="s">
        <v>586</v>
      </c>
      <c r="V34515" s="821">
        <v>39</v>
      </c>
      <c r="W34515" s="358">
        <f t="shared" si="815"/>
        <v>34503</v>
      </c>
      <c r="X34515" s="580"/>
    </row>
    <row r="34516" spans="14:24">
      <c r="N34516" s="716"/>
      <c r="O34516" s="716"/>
      <c r="P34516" s="716"/>
      <c r="Q34516" s="716"/>
      <c r="R34516" s="716"/>
      <c r="S34516" s="716"/>
      <c r="T34516" s="1051"/>
      <c r="U34516" s="360" t="s">
        <v>586</v>
      </c>
      <c r="V34516" s="821">
        <v>40</v>
      </c>
      <c r="W34516" s="358">
        <f t="shared" si="815"/>
        <v>34504</v>
      </c>
      <c r="X34516" s="580"/>
    </row>
    <row r="34517" spans="14:24">
      <c r="N34517" s="716"/>
      <c r="O34517" s="716"/>
      <c r="P34517" s="716"/>
      <c r="Q34517" s="716"/>
      <c r="R34517" s="716"/>
      <c r="S34517" s="716"/>
      <c r="T34517" s="1051"/>
      <c r="U34517" s="360" t="s">
        <v>586</v>
      </c>
      <c r="V34517" s="821">
        <v>41</v>
      </c>
      <c r="W34517" s="358">
        <f t="shared" si="815"/>
        <v>34505</v>
      </c>
      <c r="X34517" s="580"/>
    </row>
    <row r="34518" spans="14:24">
      <c r="N34518" s="716"/>
      <c r="O34518" s="716"/>
      <c r="P34518" s="716"/>
      <c r="Q34518" s="716"/>
      <c r="R34518" s="716"/>
      <c r="S34518" s="716"/>
      <c r="T34518" s="1051"/>
      <c r="U34518" s="360" t="s">
        <v>586</v>
      </c>
      <c r="V34518" s="821">
        <v>42</v>
      </c>
      <c r="W34518" s="358">
        <f t="shared" si="815"/>
        <v>34506</v>
      </c>
      <c r="X34518" s="580"/>
    </row>
    <row r="34519" spans="14:24">
      <c r="N34519" s="716"/>
      <c r="O34519" s="716"/>
      <c r="P34519" s="716"/>
      <c r="Q34519" s="716"/>
      <c r="R34519" s="716"/>
      <c r="S34519" s="716"/>
      <c r="T34519" s="1051"/>
      <c r="U34519" s="360" t="s">
        <v>586</v>
      </c>
      <c r="V34519" s="821">
        <v>43</v>
      </c>
      <c r="W34519" s="358">
        <f t="shared" si="815"/>
        <v>34507</v>
      </c>
      <c r="X34519" s="580"/>
    </row>
    <row r="34520" spans="14:24">
      <c r="N34520" s="716"/>
      <c r="O34520" s="716"/>
      <c r="P34520" s="716"/>
      <c r="Q34520" s="716"/>
      <c r="R34520" s="716"/>
      <c r="S34520" s="716"/>
      <c r="T34520" s="1051"/>
      <c r="U34520" s="360" t="s">
        <v>586</v>
      </c>
      <c r="V34520" s="821">
        <v>44</v>
      </c>
      <c r="W34520" s="358">
        <f t="shared" si="815"/>
        <v>34508</v>
      </c>
      <c r="X34520" s="580"/>
    </row>
    <row r="34521" spans="14:24">
      <c r="N34521" s="716"/>
      <c r="O34521" s="716"/>
      <c r="P34521" s="716"/>
      <c r="Q34521" s="716"/>
      <c r="R34521" s="716"/>
      <c r="S34521" s="716"/>
      <c r="T34521" s="1051"/>
      <c r="U34521" s="360" t="s">
        <v>586</v>
      </c>
      <c r="V34521" s="821">
        <v>45</v>
      </c>
      <c r="W34521" s="358">
        <f t="shared" si="815"/>
        <v>34509</v>
      </c>
      <c r="X34521" s="580"/>
    </row>
    <row r="34522" spans="14:24">
      <c r="N34522" s="716"/>
      <c r="O34522" s="716"/>
      <c r="P34522" s="716"/>
      <c r="Q34522" s="716"/>
      <c r="R34522" s="716"/>
      <c r="S34522" s="716"/>
      <c r="T34522" s="1051"/>
      <c r="U34522" s="360" t="s">
        <v>586</v>
      </c>
      <c r="V34522" s="821">
        <v>46</v>
      </c>
      <c r="W34522" s="358">
        <f t="shared" si="815"/>
        <v>34510</v>
      </c>
      <c r="X34522" s="580"/>
    </row>
    <row r="34523" spans="14:24">
      <c r="N34523" s="716"/>
      <c r="O34523" s="716"/>
      <c r="P34523" s="716"/>
      <c r="Q34523" s="716"/>
      <c r="R34523" s="716"/>
      <c r="S34523" s="716"/>
      <c r="T34523" s="1051"/>
      <c r="U34523" s="360" t="s">
        <v>586</v>
      </c>
      <c r="V34523" s="821">
        <v>47</v>
      </c>
      <c r="W34523" s="358">
        <f t="shared" si="815"/>
        <v>34511</v>
      </c>
      <c r="X34523" s="580"/>
    </row>
    <row r="34524" spans="14:24">
      <c r="N34524" s="716"/>
      <c r="O34524" s="716"/>
      <c r="P34524" s="716"/>
      <c r="Q34524" s="716"/>
      <c r="R34524" s="716"/>
      <c r="S34524" s="716"/>
      <c r="T34524" s="1051"/>
      <c r="U34524" s="360" t="s">
        <v>586</v>
      </c>
      <c r="V34524" s="821">
        <v>48</v>
      </c>
      <c r="W34524" s="358">
        <f t="shared" si="815"/>
        <v>34512</v>
      </c>
      <c r="X34524" s="580"/>
    </row>
    <row r="34525" spans="14:24">
      <c r="N34525" s="716"/>
      <c r="O34525" s="716"/>
      <c r="P34525" s="716"/>
      <c r="Q34525" s="716"/>
      <c r="R34525" s="716"/>
      <c r="S34525" s="716"/>
      <c r="T34525" s="1051"/>
      <c r="U34525" s="360" t="s">
        <v>586</v>
      </c>
      <c r="V34525" s="821">
        <v>49</v>
      </c>
      <c r="W34525" s="358">
        <f t="shared" si="815"/>
        <v>34513</v>
      </c>
      <c r="X34525" s="580"/>
    </row>
    <row r="34526" spans="14:24">
      <c r="N34526" s="716"/>
      <c r="O34526" s="716"/>
      <c r="P34526" s="716"/>
      <c r="Q34526" s="716"/>
      <c r="R34526" s="716"/>
      <c r="S34526" s="716"/>
      <c r="T34526" s="1051"/>
      <c r="U34526" s="360" t="s">
        <v>586</v>
      </c>
      <c r="V34526" s="821">
        <v>50</v>
      </c>
      <c r="W34526" s="358">
        <f t="shared" si="815"/>
        <v>34514</v>
      </c>
      <c r="X34526" s="580"/>
    </row>
    <row r="34527" spans="14:24">
      <c r="N34527" s="716"/>
      <c r="O34527" s="716"/>
      <c r="P34527" s="716"/>
      <c r="Q34527" s="716"/>
      <c r="R34527" s="716"/>
      <c r="S34527" s="716"/>
      <c r="T34527" s="1051"/>
      <c r="U34527" s="360" t="s">
        <v>586</v>
      </c>
      <c r="V34527" s="821">
        <v>51</v>
      </c>
      <c r="W34527" s="358">
        <f t="shared" si="815"/>
        <v>34515</v>
      </c>
      <c r="X34527" s="580"/>
    </row>
    <row r="34528" spans="14:24">
      <c r="N34528" s="716"/>
      <c r="O34528" s="716"/>
      <c r="P34528" s="716"/>
      <c r="Q34528" s="716"/>
      <c r="R34528" s="716"/>
      <c r="S34528" s="716"/>
      <c r="T34528" s="1051"/>
      <c r="U34528" s="360" t="s">
        <v>586</v>
      </c>
      <c r="V34528" s="821">
        <v>52</v>
      </c>
      <c r="W34528" s="358">
        <f t="shared" si="815"/>
        <v>34516</v>
      </c>
      <c r="X34528" s="580"/>
    </row>
    <row r="34529" spans="14:24">
      <c r="N34529" s="716"/>
      <c r="O34529" s="716"/>
      <c r="P34529" s="716"/>
      <c r="Q34529" s="716"/>
      <c r="R34529" s="716"/>
      <c r="S34529" s="716"/>
      <c r="T34529" s="1051"/>
      <c r="U34529" s="360" t="s">
        <v>586</v>
      </c>
      <c r="V34529" s="821">
        <v>53</v>
      </c>
      <c r="W34529" s="358">
        <f t="shared" si="815"/>
        <v>34517</v>
      </c>
      <c r="X34529" s="580"/>
    </row>
    <row r="34530" spans="14:24">
      <c r="N34530" s="716"/>
      <c r="O34530" s="716"/>
      <c r="P34530" s="716"/>
      <c r="Q34530" s="716"/>
      <c r="R34530" s="716"/>
      <c r="S34530" s="716"/>
      <c r="T34530" s="1051"/>
      <c r="U34530" s="360" t="s">
        <v>586</v>
      </c>
      <c r="V34530" s="821">
        <v>54</v>
      </c>
      <c r="W34530" s="358">
        <f t="shared" si="815"/>
        <v>34518</v>
      </c>
      <c r="X34530" s="580"/>
    </row>
    <row r="34531" spans="14:24">
      <c r="N34531" s="716"/>
      <c r="O34531" s="716"/>
      <c r="P34531" s="716"/>
      <c r="Q34531" s="716"/>
      <c r="R34531" s="716"/>
      <c r="S34531" s="716"/>
      <c r="T34531" s="1051"/>
      <c r="U34531" s="360" t="s">
        <v>586</v>
      </c>
      <c r="V34531" s="821">
        <v>55</v>
      </c>
      <c r="W34531" s="358">
        <f t="shared" si="815"/>
        <v>34519</v>
      </c>
      <c r="X34531" s="580"/>
    </row>
    <row r="34532" spans="14:24">
      <c r="N34532" s="716"/>
      <c r="O34532" s="716"/>
      <c r="P34532" s="716"/>
      <c r="Q34532" s="716"/>
      <c r="R34532" s="716"/>
      <c r="S34532" s="716"/>
      <c r="T34532" s="1051"/>
      <c r="U34532" s="360" t="s">
        <v>586</v>
      </c>
      <c r="V34532" s="821">
        <v>56</v>
      </c>
      <c r="W34532" s="358">
        <f t="shared" si="815"/>
        <v>34520</v>
      </c>
      <c r="X34532" s="580"/>
    </row>
    <row r="34533" spans="14:24">
      <c r="N34533" s="716"/>
      <c r="O34533" s="716"/>
      <c r="P34533" s="716"/>
      <c r="Q34533" s="716"/>
      <c r="R34533" s="716"/>
      <c r="S34533" s="716"/>
      <c r="T34533" s="1051"/>
      <c r="U34533" s="360" t="s">
        <v>586</v>
      </c>
      <c r="V34533" s="821">
        <v>57</v>
      </c>
      <c r="W34533" s="358">
        <f t="shared" si="815"/>
        <v>34521</v>
      </c>
      <c r="X34533" s="580"/>
    </row>
    <row r="34534" spans="14:24">
      <c r="N34534" s="716"/>
      <c r="O34534" s="716"/>
      <c r="P34534" s="716"/>
      <c r="Q34534" s="716"/>
      <c r="R34534" s="716"/>
      <c r="S34534" s="716"/>
      <c r="T34534" s="1051"/>
      <c r="U34534" s="360" t="s">
        <v>586</v>
      </c>
      <c r="V34534" s="821">
        <v>58</v>
      </c>
      <c r="W34534" s="358">
        <f t="shared" si="815"/>
        <v>34522</v>
      </c>
      <c r="X34534" s="580"/>
    </row>
    <row r="34535" spans="14:24">
      <c r="N34535" s="716"/>
      <c r="O34535" s="716"/>
      <c r="P34535" s="716"/>
      <c r="Q34535" s="716"/>
      <c r="R34535" s="716"/>
      <c r="S34535" s="716"/>
      <c r="T34535" s="1051"/>
      <c r="U34535" s="360" t="s">
        <v>586</v>
      </c>
      <c r="V34535" s="821">
        <v>59</v>
      </c>
      <c r="W34535" s="358">
        <f t="shared" si="815"/>
        <v>34523</v>
      </c>
      <c r="X34535" s="580"/>
    </row>
    <row r="34536" spans="14:24">
      <c r="N34536" s="716"/>
      <c r="O34536" s="716"/>
      <c r="P34536" s="716"/>
      <c r="Q34536" s="716"/>
      <c r="R34536" s="716"/>
      <c r="S34536" s="716"/>
      <c r="T34536" s="1051"/>
      <c r="U34536" s="360" t="s">
        <v>586</v>
      </c>
      <c r="V34536" s="821">
        <v>60</v>
      </c>
      <c r="W34536" s="358">
        <f t="shared" si="815"/>
        <v>34524</v>
      </c>
      <c r="X34536" s="580"/>
    </row>
    <row r="34537" spans="14:24">
      <c r="N34537" s="716"/>
      <c r="O34537" s="716"/>
      <c r="P34537" s="716"/>
      <c r="Q34537" s="716"/>
      <c r="R34537" s="716"/>
      <c r="S34537" s="716"/>
      <c r="T34537" s="1051"/>
      <c r="U34537" s="360" t="s">
        <v>586</v>
      </c>
      <c r="V34537" s="821">
        <v>61</v>
      </c>
      <c r="W34537" s="358">
        <f t="shared" si="815"/>
        <v>34525</v>
      </c>
      <c r="X34537" s="580"/>
    </row>
    <row r="34538" spans="14:24">
      <c r="N34538" s="716"/>
      <c r="O34538" s="716"/>
      <c r="P34538" s="716"/>
      <c r="Q34538" s="716"/>
      <c r="R34538" s="716"/>
      <c r="S34538" s="716"/>
      <c r="T34538" s="1051"/>
      <c r="U34538" s="360" t="s">
        <v>586</v>
      </c>
      <c r="V34538" s="821">
        <v>62</v>
      </c>
      <c r="W34538" s="358">
        <f t="shared" si="815"/>
        <v>34526</v>
      </c>
      <c r="X34538" s="580"/>
    </row>
    <row r="34539" spans="14:24">
      <c r="N34539" s="716"/>
      <c r="O34539" s="716"/>
      <c r="P34539" s="716"/>
      <c r="Q34539" s="716"/>
      <c r="R34539" s="716"/>
      <c r="S34539" s="716"/>
      <c r="T34539" s="1051"/>
      <c r="U34539" s="360" t="s">
        <v>586</v>
      </c>
      <c r="V34539" s="821">
        <v>63</v>
      </c>
      <c r="W34539" s="358">
        <f t="shared" si="815"/>
        <v>34527</v>
      </c>
      <c r="X34539" s="580"/>
    </row>
    <row r="34540" spans="14:24">
      <c r="N34540" s="716"/>
      <c r="O34540" s="716"/>
      <c r="P34540" s="716"/>
      <c r="Q34540" s="716"/>
      <c r="R34540" s="716"/>
      <c r="S34540" s="716"/>
      <c r="T34540" s="1051"/>
      <c r="U34540" s="360" t="s">
        <v>586</v>
      </c>
      <c r="V34540" s="821">
        <v>64</v>
      </c>
      <c r="W34540" s="358">
        <f t="shared" si="815"/>
        <v>34528</v>
      </c>
      <c r="X34540" s="580"/>
    </row>
    <row r="34541" spans="14:24">
      <c r="N34541" s="716"/>
      <c r="O34541" s="716"/>
      <c r="P34541" s="716"/>
      <c r="Q34541" s="716"/>
      <c r="R34541" s="716"/>
      <c r="S34541" s="716"/>
      <c r="T34541" s="1051"/>
      <c r="U34541" s="360" t="s">
        <v>586</v>
      </c>
      <c r="V34541" s="821">
        <v>65</v>
      </c>
      <c r="W34541" s="358">
        <f t="shared" si="815"/>
        <v>34529</v>
      </c>
      <c r="X34541" s="580"/>
    </row>
    <row r="34542" spans="14:24">
      <c r="N34542" s="716"/>
      <c r="O34542" s="716"/>
      <c r="P34542" s="716"/>
      <c r="Q34542" s="716"/>
      <c r="R34542" s="716"/>
      <c r="S34542" s="716"/>
      <c r="T34542" s="1051"/>
      <c r="U34542" s="360" t="s">
        <v>586</v>
      </c>
      <c r="V34542" s="821">
        <v>66</v>
      </c>
      <c r="W34542" s="358">
        <f t="shared" si="815"/>
        <v>34530</v>
      </c>
      <c r="X34542" s="580"/>
    </row>
    <row r="34543" spans="14:24">
      <c r="N34543" s="716"/>
      <c r="O34543" s="716"/>
      <c r="P34543" s="716"/>
      <c r="Q34543" s="716"/>
      <c r="R34543" s="716"/>
      <c r="S34543" s="716"/>
      <c r="T34543" s="1051"/>
      <c r="U34543" s="360" t="s">
        <v>586</v>
      </c>
      <c r="V34543" s="821">
        <v>67</v>
      </c>
      <c r="W34543" s="358">
        <f t="shared" si="815"/>
        <v>34531</v>
      </c>
      <c r="X34543" s="580"/>
    </row>
    <row r="34544" spans="14:24">
      <c r="N34544" s="716"/>
      <c r="O34544" s="716"/>
      <c r="P34544" s="716"/>
      <c r="Q34544" s="716"/>
      <c r="R34544" s="716"/>
      <c r="S34544" s="716"/>
      <c r="T34544" s="1051"/>
      <c r="U34544" s="360" t="s">
        <v>586</v>
      </c>
      <c r="V34544" s="821">
        <v>68</v>
      </c>
      <c r="W34544" s="358">
        <f t="shared" si="815"/>
        <v>34532</v>
      </c>
      <c r="X34544" s="580"/>
    </row>
    <row r="34545" spans="14:24">
      <c r="N34545" s="716"/>
      <c r="O34545" s="716"/>
      <c r="P34545" s="716"/>
      <c r="Q34545" s="716"/>
      <c r="R34545" s="716"/>
      <c r="S34545" s="716"/>
      <c r="T34545" s="1051"/>
      <c r="U34545" s="360" t="s">
        <v>586</v>
      </c>
      <c r="V34545" s="821">
        <v>69</v>
      </c>
      <c r="W34545" s="358">
        <f t="shared" si="815"/>
        <v>34533</v>
      </c>
      <c r="X34545" s="580"/>
    </row>
    <row r="34546" spans="14:24">
      <c r="N34546" s="716"/>
      <c r="O34546" s="716"/>
      <c r="P34546" s="716"/>
      <c r="Q34546" s="716"/>
      <c r="R34546" s="716"/>
      <c r="S34546" s="716"/>
      <c r="T34546" s="1051"/>
      <c r="U34546" s="360" t="s">
        <v>586</v>
      </c>
      <c r="V34546" s="821">
        <v>70</v>
      </c>
      <c r="W34546" s="358">
        <f t="shared" si="815"/>
        <v>34534</v>
      </c>
      <c r="X34546" s="580"/>
    </row>
    <row r="34547" spans="14:24">
      <c r="N34547" s="716"/>
      <c r="O34547" s="716"/>
      <c r="P34547" s="716"/>
      <c r="Q34547" s="716"/>
      <c r="R34547" s="716"/>
      <c r="S34547" s="716"/>
      <c r="T34547" s="1051"/>
      <c r="U34547" s="360" t="s">
        <v>586</v>
      </c>
      <c r="V34547" s="821">
        <v>71</v>
      </c>
      <c r="W34547" s="358">
        <f t="shared" si="815"/>
        <v>34535</v>
      </c>
      <c r="X34547" s="580"/>
    </row>
    <row r="34548" spans="14:24">
      <c r="N34548" s="716"/>
      <c r="O34548" s="716"/>
      <c r="P34548" s="716"/>
      <c r="Q34548" s="716"/>
      <c r="R34548" s="716"/>
      <c r="S34548" s="716"/>
      <c r="T34548" s="1051"/>
      <c r="U34548" s="360" t="s">
        <v>586</v>
      </c>
      <c r="V34548" s="821">
        <v>72</v>
      </c>
      <c r="W34548" s="358">
        <f t="shared" si="815"/>
        <v>34536</v>
      </c>
      <c r="X34548" s="580"/>
    </row>
    <row r="34549" spans="14:24">
      <c r="N34549" s="716"/>
      <c r="O34549" s="716"/>
      <c r="P34549" s="716"/>
      <c r="Q34549" s="716"/>
      <c r="R34549" s="716"/>
      <c r="S34549" s="716"/>
      <c r="T34549" s="1051"/>
      <c r="U34549" s="360" t="s">
        <v>586</v>
      </c>
      <c r="V34549" s="821">
        <v>73</v>
      </c>
      <c r="W34549" s="358">
        <f t="shared" si="815"/>
        <v>34537</v>
      </c>
      <c r="X34549" s="580"/>
    </row>
    <row r="34550" spans="14:24">
      <c r="N34550" s="716"/>
      <c r="O34550" s="716"/>
      <c r="P34550" s="716"/>
      <c r="Q34550" s="716"/>
      <c r="R34550" s="716"/>
      <c r="S34550" s="716"/>
      <c r="T34550" s="1051"/>
      <c r="U34550" s="360" t="s">
        <v>586</v>
      </c>
      <c r="V34550" s="821">
        <v>74</v>
      </c>
      <c r="W34550" s="358">
        <f t="shared" si="815"/>
        <v>34538</v>
      </c>
      <c r="X34550" s="580"/>
    </row>
    <row r="34551" spans="14:24">
      <c r="N34551" s="716"/>
      <c r="O34551" s="716"/>
      <c r="P34551" s="716"/>
      <c r="Q34551" s="716"/>
      <c r="R34551" s="716"/>
      <c r="S34551" s="716"/>
      <c r="T34551" s="1051"/>
      <c r="U34551" s="360" t="s">
        <v>586</v>
      </c>
      <c r="V34551" s="821">
        <v>75</v>
      </c>
      <c r="W34551" s="358">
        <f t="shared" si="815"/>
        <v>34539</v>
      </c>
      <c r="X34551" s="580"/>
    </row>
    <row r="34552" spans="14:24">
      <c r="N34552" s="716"/>
      <c r="O34552" s="716"/>
      <c r="P34552" s="716"/>
      <c r="Q34552" s="716"/>
      <c r="R34552" s="716"/>
      <c r="S34552" s="716"/>
      <c r="T34552" s="1051"/>
      <c r="U34552" s="360" t="s">
        <v>586</v>
      </c>
      <c r="V34552" s="821">
        <v>76</v>
      </c>
      <c r="W34552" s="358">
        <f t="shared" si="815"/>
        <v>34540</v>
      </c>
      <c r="X34552" s="580"/>
    </row>
    <row r="34553" spans="14:24">
      <c r="N34553" s="716"/>
      <c r="O34553" s="716"/>
      <c r="P34553" s="716"/>
      <c r="Q34553" s="716"/>
      <c r="R34553" s="716"/>
      <c r="S34553" s="716"/>
      <c r="T34553" s="1051"/>
      <c r="U34553" s="360" t="s">
        <v>586</v>
      </c>
      <c r="V34553" s="821">
        <v>77</v>
      </c>
      <c r="W34553" s="358">
        <f t="shared" si="815"/>
        <v>34541</v>
      </c>
      <c r="X34553" s="580"/>
    </row>
    <row r="34554" spans="14:24">
      <c r="N34554" s="716"/>
      <c r="O34554" s="716"/>
      <c r="P34554" s="716"/>
      <c r="Q34554" s="716"/>
      <c r="R34554" s="716"/>
      <c r="S34554" s="716"/>
      <c r="T34554" s="1051"/>
      <c r="U34554" s="360" t="s">
        <v>586</v>
      </c>
      <c r="V34554" s="821">
        <v>78</v>
      </c>
      <c r="W34554" s="358">
        <f t="shared" si="815"/>
        <v>34542</v>
      </c>
      <c r="X34554" s="580"/>
    </row>
    <row r="34555" spans="14:24">
      <c r="N34555" s="716"/>
      <c r="O34555" s="716"/>
      <c r="P34555" s="716"/>
      <c r="Q34555" s="716"/>
      <c r="R34555" s="716"/>
      <c r="S34555" s="716"/>
      <c r="T34555" s="1051"/>
      <c r="U34555" s="360" t="s">
        <v>586</v>
      </c>
      <c r="V34555" s="821">
        <v>79</v>
      </c>
      <c r="W34555" s="358">
        <f t="shared" si="815"/>
        <v>34543</v>
      </c>
      <c r="X34555" s="580"/>
    </row>
    <row r="34556" spans="14:24">
      <c r="N34556" s="716"/>
      <c r="O34556" s="716"/>
      <c r="P34556" s="716"/>
      <c r="Q34556" s="716"/>
      <c r="R34556" s="716"/>
      <c r="S34556" s="716"/>
      <c r="T34556" s="1051"/>
      <c r="U34556" s="360" t="s">
        <v>586</v>
      </c>
      <c r="V34556" s="821">
        <v>80</v>
      </c>
      <c r="W34556" s="358">
        <f t="shared" si="815"/>
        <v>34544</v>
      </c>
      <c r="X34556" s="580"/>
    </row>
    <row r="34557" spans="14:24">
      <c r="N34557" s="716"/>
      <c r="O34557" s="716"/>
      <c r="P34557" s="716"/>
      <c r="Q34557" s="716"/>
      <c r="R34557" s="716"/>
      <c r="S34557" s="716"/>
      <c r="T34557" s="1051"/>
      <c r="U34557" s="360" t="s">
        <v>586</v>
      </c>
      <c r="V34557" s="821">
        <v>81</v>
      </c>
      <c r="W34557" s="358">
        <f t="shared" si="815"/>
        <v>34545</v>
      </c>
      <c r="X34557" s="580"/>
    </row>
    <row r="34558" spans="14:24">
      <c r="N34558" s="716"/>
      <c r="O34558" s="716"/>
      <c r="P34558" s="716"/>
      <c r="Q34558" s="716"/>
      <c r="R34558" s="716"/>
      <c r="S34558" s="716"/>
      <c r="T34558" s="1051"/>
      <c r="U34558" s="360" t="s">
        <v>586</v>
      </c>
      <c r="V34558" s="821">
        <v>82</v>
      </c>
      <c r="W34558" s="358">
        <f t="shared" si="815"/>
        <v>34546</v>
      </c>
      <c r="X34558" s="580"/>
    </row>
    <row r="34559" spans="14:24">
      <c r="N34559" s="716"/>
      <c r="O34559" s="716"/>
      <c r="P34559" s="716"/>
      <c r="Q34559" s="716"/>
      <c r="R34559" s="716"/>
      <c r="S34559" s="716"/>
      <c r="T34559" s="1051"/>
      <c r="U34559" s="360" t="s">
        <v>586</v>
      </c>
      <c r="V34559" s="821">
        <v>83</v>
      </c>
      <c r="W34559" s="358">
        <f t="shared" si="815"/>
        <v>34547</v>
      </c>
      <c r="X34559" s="580"/>
    </row>
    <row r="34560" spans="14:24">
      <c r="N34560" s="716"/>
      <c r="O34560" s="716"/>
      <c r="P34560" s="716"/>
      <c r="Q34560" s="716"/>
      <c r="R34560" s="716"/>
      <c r="S34560" s="716"/>
      <c r="T34560" s="1051"/>
      <c r="U34560" s="360" t="s">
        <v>586</v>
      </c>
      <c r="V34560" s="821">
        <v>84</v>
      </c>
      <c r="W34560" s="358">
        <f t="shared" si="815"/>
        <v>34548</v>
      </c>
      <c r="X34560" s="580"/>
    </row>
    <row r="34561" spans="14:24">
      <c r="N34561" s="716"/>
      <c r="O34561" s="716"/>
      <c r="P34561" s="716"/>
      <c r="Q34561" s="716"/>
      <c r="R34561" s="716"/>
      <c r="S34561" s="716"/>
      <c r="T34561" s="1051"/>
      <c r="U34561" s="360" t="s">
        <v>586</v>
      </c>
      <c r="V34561" s="821">
        <v>85</v>
      </c>
      <c r="W34561" s="358">
        <f t="shared" si="815"/>
        <v>34549</v>
      </c>
      <c r="X34561" s="580"/>
    </row>
    <row r="34562" spans="14:24">
      <c r="N34562" s="716"/>
      <c r="O34562" s="716"/>
      <c r="P34562" s="716"/>
      <c r="Q34562" s="716"/>
      <c r="R34562" s="716"/>
      <c r="S34562" s="716"/>
      <c r="T34562" s="1051"/>
      <c r="U34562" s="360" t="s">
        <v>586</v>
      </c>
      <c r="V34562" s="821">
        <v>86</v>
      </c>
      <c r="W34562" s="358">
        <f t="shared" si="815"/>
        <v>34550</v>
      </c>
      <c r="X34562" s="580"/>
    </row>
    <row r="34563" spans="14:24">
      <c r="N34563" s="716"/>
      <c r="O34563" s="716"/>
      <c r="P34563" s="716"/>
      <c r="Q34563" s="716"/>
      <c r="R34563" s="716"/>
      <c r="S34563" s="716"/>
      <c r="T34563" s="1051"/>
      <c r="U34563" s="360" t="s">
        <v>586</v>
      </c>
      <c r="V34563" s="821">
        <v>87</v>
      </c>
      <c r="W34563" s="358">
        <f t="shared" si="815"/>
        <v>34551</v>
      </c>
      <c r="X34563" s="580"/>
    </row>
    <row r="34564" spans="14:24">
      <c r="N34564" s="716"/>
      <c r="O34564" s="716"/>
      <c r="P34564" s="716"/>
      <c r="Q34564" s="716"/>
      <c r="R34564" s="716"/>
      <c r="S34564" s="716"/>
      <c r="T34564" s="1051"/>
      <c r="U34564" s="360" t="s">
        <v>586</v>
      </c>
      <c r="V34564" s="821">
        <v>88</v>
      </c>
      <c r="W34564" s="358">
        <f t="shared" si="815"/>
        <v>34552</v>
      </c>
      <c r="X34564" s="580"/>
    </row>
    <row r="34565" spans="14:24">
      <c r="N34565" s="716"/>
      <c r="O34565" s="716"/>
      <c r="P34565" s="716"/>
      <c r="Q34565" s="716"/>
      <c r="R34565" s="716"/>
      <c r="S34565" s="716"/>
      <c r="T34565" s="1051"/>
      <c r="U34565" s="360" t="s">
        <v>586</v>
      </c>
      <c r="V34565" s="821">
        <v>89</v>
      </c>
      <c r="W34565" s="358">
        <f t="shared" si="815"/>
        <v>34553</v>
      </c>
      <c r="X34565" s="580"/>
    </row>
    <row r="34566" spans="14:24">
      <c r="N34566" s="716"/>
      <c r="O34566" s="716"/>
      <c r="P34566" s="716"/>
      <c r="Q34566" s="716"/>
      <c r="R34566" s="716"/>
      <c r="S34566" s="716"/>
      <c r="T34566" s="1051"/>
      <c r="U34566" s="360" t="s">
        <v>586</v>
      </c>
      <c r="V34566" s="821">
        <v>90</v>
      </c>
      <c r="W34566" s="358">
        <f t="shared" si="815"/>
        <v>34554</v>
      </c>
      <c r="X34566" s="580"/>
    </row>
    <row r="34567" spans="14:24">
      <c r="N34567" s="716"/>
      <c r="O34567" s="716"/>
      <c r="P34567" s="716"/>
      <c r="Q34567" s="716"/>
      <c r="R34567" s="716"/>
      <c r="S34567" s="716"/>
      <c r="T34567" s="1051"/>
      <c r="U34567" s="360" t="s">
        <v>586</v>
      </c>
      <c r="V34567" s="821">
        <v>91</v>
      </c>
      <c r="W34567" s="358">
        <f t="shared" si="815"/>
        <v>34555</v>
      </c>
      <c r="X34567" s="580"/>
    </row>
    <row r="34568" spans="14:24">
      <c r="N34568" s="716"/>
      <c r="O34568" s="716"/>
      <c r="P34568" s="716"/>
      <c r="Q34568" s="716"/>
      <c r="R34568" s="716"/>
      <c r="S34568" s="716"/>
      <c r="T34568" s="1051"/>
      <c r="U34568" s="360" t="s">
        <v>586</v>
      </c>
      <c r="V34568" s="821">
        <v>92</v>
      </c>
      <c r="W34568" s="358">
        <f t="shared" si="815"/>
        <v>34556</v>
      </c>
      <c r="X34568" s="580"/>
    </row>
    <row r="34569" spans="14:24">
      <c r="N34569" s="716"/>
      <c r="O34569" s="716"/>
      <c r="P34569" s="716"/>
      <c r="Q34569" s="716"/>
      <c r="R34569" s="716"/>
      <c r="S34569" s="716"/>
      <c r="T34569" s="1051"/>
      <c r="U34569" s="360" t="s">
        <v>586</v>
      </c>
      <c r="V34569" s="821">
        <v>93</v>
      </c>
      <c r="W34569" s="358">
        <f t="shared" si="815"/>
        <v>34557</v>
      </c>
      <c r="X34569" s="580"/>
    </row>
    <row r="34570" spans="14:24">
      <c r="N34570" s="716"/>
      <c r="O34570" s="716"/>
      <c r="P34570" s="716"/>
      <c r="Q34570" s="716"/>
      <c r="R34570" s="716"/>
      <c r="S34570" s="716"/>
      <c r="T34570" s="1051"/>
      <c r="U34570" s="360" t="s">
        <v>586</v>
      </c>
      <c r="V34570" s="821">
        <v>94</v>
      </c>
      <c r="W34570" s="358">
        <f t="shared" ref="W34570:W34633" si="816">W34569+1</f>
        <v>34558</v>
      </c>
      <c r="X34570" s="580"/>
    </row>
    <row r="34571" spans="14:24">
      <c r="N34571" s="716"/>
      <c r="O34571" s="716"/>
      <c r="P34571" s="716"/>
      <c r="Q34571" s="716"/>
      <c r="R34571" s="716"/>
      <c r="S34571" s="716"/>
      <c r="T34571" s="1051"/>
      <c r="U34571" s="360" t="s">
        <v>586</v>
      </c>
      <c r="V34571" s="821">
        <v>95</v>
      </c>
      <c r="W34571" s="358">
        <f t="shared" si="816"/>
        <v>34559</v>
      </c>
      <c r="X34571" s="580"/>
    </row>
    <row r="34572" spans="14:24">
      <c r="N34572" s="716"/>
      <c r="O34572" s="716"/>
      <c r="P34572" s="716"/>
      <c r="Q34572" s="716"/>
      <c r="R34572" s="716"/>
      <c r="S34572" s="716"/>
      <c r="T34572" s="1051"/>
      <c r="U34572" s="360" t="s">
        <v>586</v>
      </c>
      <c r="V34572" s="821">
        <v>96</v>
      </c>
      <c r="W34572" s="358">
        <f t="shared" si="816"/>
        <v>34560</v>
      </c>
      <c r="X34572" s="580"/>
    </row>
    <row r="34573" spans="14:24">
      <c r="N34573" s="716"/>
      <c r="O34573" s="716"/>
      <c r="P34573" s="716"/>
      <c r="Q34573" s="716"/>
      <c r="R34573" s="716"/>
      <c r="S34573" s="716"/>
      <c r="T34573" s="1051"/>
      <c r="U34573" s="360" t="s">
        <v>587</v>
      </c>
      <c r="V34573" s="821">
        <v>1</v>
      </c>
      <c r="W34573" s="358">
        <f t="shared" si="816"/>
        <v>34561</v>
      </c>
      <c r="X34573" s="580"/>
    </row>
    <row r="34574" spans="14:24">
      <c r="N34574" s="716"/>
      <c r="O34574" s="716"/>
      <c r="P34574" s="716"/>
      <c r="Q34574" s="716"/>
      <c r="R34574" s="716"/>
      <c r="S34574" s="716"/>
      <c r="T34574" s="1051"/>
      <c r="U34574" s="360" t="s">
        <v>587</v>
      </c>
      <c r="V34574" s="821">
        <v>2</v>
      </c>
      <c r="W34574" s="358">
        <f t="shared" si="816"/>
        <v>34562</v>
      </c>
      <c r="X34574" s="580"/>
    </row>
    <row r="34575" spans="14:24">
      <c r="N34575" s="716"/>
      <c r="O34575" s="716"/>
      <c r="P34575" s="716"/>
      <c r="Q34575" s="716"/>
      <c r="R34575" s="716"/>
      <c r="S34575" s="716"/>
      <c r="T34575" s="1051"/>
      <c r="U34575" s="360" t="s">
        <v>587</v>
      </c>
      <c r="V34575" s="821">
        <v>3</v>
      </c>
      <c r="W34575" s="358">
        <f t="shared" si="816"/>
        <v>34563</v>
      </c>
      <c r="X34575" s="580"/>
    </row>
    <row r="34576" spans="14:24">
      <c r="N34576" s="716"/>
      <c r="O34576" s="716"/>
      <c r="P34576" s="716"/>
      <c r="Q34576" s="716"/>
      <c r="R34576" s="716"/>
      <c r="S34576" s="716"/>
      <c r="T34576" s="1051"/>
      <c r="U34576" s="360" t="s">
        <v>587</v>
      </c>
      <c r="V34576" s="821">
        <v>4</v>
      </c>
      <c r="W34576" s="358">
        <f t="shared" si="816"/>
        <v>34564</v>
      </c>
      <c r="X34576" s="580"/>
    </row>
    <row r="34577" spans="14:24">
      <c r="N34577" s="716"/>
      <c r="O34577" s="716"/>
      <c r="P34577" s="716"/>
      <c r="Q34577" s="716"/>
      <c r="R34577" s="716"/>
      <c r="S34577" s="716"/>
      <c r="T34577" s="1051"/>
      <c r="U34577" s="360" t="s">
        <v>587</v>
      </c>
      <c r="V34577" s="821">
        <v>5</v>
      </c>
      <c r="W34577" s="358">
        <f t="shared" si="816"/>
        <v>34565</v>
      </c>
      <c r="X34577" s="580"/>
    </row>
    <row r="34578" spans="14:24">
      <c r="N34578" s="716"/>
      <c r="O34578" s="716"/>
      <c r="P34578" s="716"/>
      <c r="Q34578" s="716"/>
      <c r="R34578" s="716"/>
      <c r="S34578" s="716"/>
      <c r="T34578" s="1051"/>
      <c r="U34578" s="360" t="s">
        <v>587</v>
      </c>
      <c r="V34578" s="821">
        <v>6</v>
      </c>
      <c r="W34578" s="358">
        <f t="shared" si="816"/>
        <v>34566</v>
      </c>
      <c r="X34578" s="580"/>
    </row>
    <row r="34579" spans="14:24">
      <c r="N34579" s="716"/>
      <c r="O34579" s="716"/>
      <c r="P34579" s="716"/>
      <c r="Q34579" s="716"/>
      <c r="R34579" s="716"/>
      <c r="S34579" s="716"/>
      <c r="T34579" s="1051"/>
      <c r="U34579" s="360" t="s">
        <v>587</v>
      </c>
      <c r="V34579" s="821">
        <v>7</v>
      </c>
      <c r="W34579" s="358">
        <f t="shared" si="816"/>
        <v>34567</v>
      </c>
      <c r="X34579" s="580"/>
    </row>
    <row r="34580" spans="14:24">
      <c r="N34580" s="716"/>
      <c r="O34580" s="716"/>
      <c r="P34580" s="716"/>
      <c r="Q34580" s="716"/>
      <c r="R34580" s="716"/>
      <c r="S34580" s="716"/>
      <c r="T34580" s="1051"/>
      <c r="U34580" s="360" t="s">
        <v>587</v>
      </c>
      <c r="V34580" s="821">
        <v>8</v>
      </c>
      <c r="W34580" s="358">
        <f t="shared" si="816"/>
        <v>34568</v>
      </c>
      <c r="X34580" s="580"/>
    </row>
    <row r="34581" spans="14:24">
      <c r="N34581" s="716"/>
      <c r="O34581" s="716"/>
      <c r="P34581" s="716"/>
      <c r="Q34581" s="716"/>
      <c r="R34581" s="716"/>
      <c r="S34581" s="716"/>
      <c r="T34581" s="1051"/>
      <c r="U34581" s="360" t="s">
        <v>587</v>
      </c>
      <c r="V34581" s="821">
        <v>9</v>
      </c>
      <c r="W34581" s="358">
        <f t="shared" si="816"/>
        <v>34569</v>
      </c>
      <c r="X34581" s="580"/>
    </row>
    <row r="34582" spans="14:24">
      <c r="N34582" s="716"/>
      <c r="O34582" s="716"/>
      <c r="P34582" s="716"/>
      <c r="Q34582" s="716"/>
      <c r="R34582" s="716"/>
      <c r="S34582" s="716"/>
      <c r="T34582" s="1051"/>
      <c r="U34582" s="360" t="s">
        <v>587</v>
      </c>
      <c r="V34582" s="821">
        <v>10</v>
      </c>
      <c r="W34582" s="358">
        <f t="shared" si="816"/>
        <v>34570</v>
      </c>
      <c r="X34582" s="580"/>
    </row>
    <row r="34583" spans="14:24">
      <c r="N34583" s="716"/>
      <c r="O34583" s="716"/>
      <c r="P34583" s="716"/>
      <c r="Q34583" s="716"/>
      <c r="R34583" s="716"/>
      <c r="S34583" s="716"/>
      <c r="T34583" s="1051"/>
      <c r="U34583" s="360" t="s">
        <v>587</v>
      </c>
      <c r="V34583" s="821">
        <v>11</v>
      </c>
      <c r="W34583" s="358">
        <f t="shared" si="816"/>
        <v>34571</v>
      </c>
      <c r="X34583" s="580"/>
    </row>
    <row r="34584" spans="14:24">
      <c r="N34584" s="716"/>
      <c r="O34584" s="716"/>
      <c r="P34584" s="716"/>
      <c r="Q34584" s="716"/>
      <c r="R34584" s="716"/>
      <c r="S34584" s="716"/>
      <c r="T34584" s="1051"/>
      <c r="U34584" s="360" t="s">
        <v>587</v>
      </c>
      <c r="V34584" s="821">
        <v>12</v>
      </c>
      <c r="W34584" s="358">
        <f t="shared" si="816"/>
        <v>34572</v>
      </c>
      <c r="X34584" s="580"/>
    </row>
    <row r="34585" spans="14:24">
      <c r="N34585" s="716"/>
      <c r="O34585" s="716"/>
      <c r="P34585" s="716"/>
      <c r="Q34585" s="716"/>
      <c r="R34585" s="716"/>
      <c r="S34585" s="716"/>
      <c r="T34585" s="1051"/>
      <c r="U34585" s="360" t="s">
        <v>587</v>
      </c>
      <c r="V34585" s="821">
        <v>13</v>
      </c>
      <c r="W34585" s="358">
        <f t="shared" si="816"/>
        <v>34573</v>
      </c>
      <c r="X34585" s="580"/>
    </row>
    <row r="34586" spans="14:24">
      <c r="N34586" s="716"/>
      <c r="O34586" s="716"/>
      <c r="P34586" s="716"/>
      <c r="Q34586" s="716"/>
      <c r="R34586" s="716"/>
      <c r="S34586" s="716"/>
      <c r="T34586" s="1051"/>
      <c r="U34586" s="360" t="s">
        <v>587</v>
      </c>
      <c r="V34586" s="821">
        <v>14</v>
      </c>
      <c r="W34586" s="358">
        <f t="shared" si="816"/>
        <v>34574</v>
      </c>
      <c r="X34586" s="580"/>
    </row>
    <row r="34587" spans="14:24">
      <c r="N34587" s="716"/>
      <c r="O34587" s="716"/>
      <c r="P34587" s="716"/>
      <c r="Q34587" s="716"/>
      <c r="R34587" s="716"/>
      <c r="S34587" s="716"/>
      <c r="T34587" s="1051"/>
      <c r="U34587" s="360" t="s">
        <v>587</v>
      </c>
      <c r="V34587" s="821">
        <v>15</v>
      </c>
      <c r="W34587" s="358">
        <f t="shared" si="816"/>
        <v>34575</v>
      </c>
      <c r="X34587" s="580"/>
    </row>
    <row r="34588" spans="14:24">
      <c r="N34588" s="716"/>
      <c r="O34588" s="716"/>
      <c r="P34588" s="716"/>
      <c r="Q34588" s="716"/>
      <c r="R34588" s="716"/>
      <c r="S34588" s="716"/>
      <c r="T34588" s="1051"/>
      <c r="U34588" s="360" t="s">
        <v>587</v>
      </c>
      <c r="V34588" s="821">
        <v>16</v>
      </c>
      <c r="W34588" s="358">
        <f t="shared" si="816"/>
        <v>34576</v>
      </c>
      <c r="X34588" s="580"/>
    </row>
    <row r="34589" spans="14:24">
      <c r="N34589" s="716"/>
      <c r="O34589" s="716"/>
      <c r="P34589" s="716"/>
      <c r="Q34589" s="716"/>
      <c r="R34589" s="716"/>
      <c r="S34589" s="716"/>
      <c r="T34589" s="1051"/>
      <c r="U34589" s="360" t="s">
        <v>587</v>
      </c>
      <c r="V34589" s="821">
        <v>17</v>
      </c>
      <c r="W34589" s="358">
        <f t="shared" si="816"/>
        <v>34577</v>
      </c>
      <c r="X34589" s="580"/>
    </row>
    <row r="34590" spans="14:24">
      <c r="N34590" s="716"/>
      <c r="O34590" s="716"/>
      <c r="P34590" s="716"/>
      <c r="Q34590" s="716"/>
      <c r="R34590" s="716"/>
      <c r="S34590" s="716"/>
      <c r="T34590" s="1051"/>
      <c r="U34590" s="360" t="s">
        <v>587</v>
      </c>
      <c r="V34590" s="821">
        <v>18</v>
      </c>
      <c r="W34590" s="358">
        <f t="shared" si="816"/>
        <v>34578</v>
      </c>
      <c r="X34590" s="580"/>
    </row>
    <row r="34591" spans="14:24">
      <c r="N34591" s="716"/>
      <c r="O34591" s="716"/>
      <c r="P34591" s="716"/>
      <c r="Q34591" s="716"/>
      <c r="R34591" s="716"/>
      <c r="S34591" s="716"/>
      <c r="T34591" s="1051"/>
      <c r="U34591" s="360" t="s">
        <v>587</v>
      </c>
      <c r="V34591" s="821">
        <v>19</v>
      </c>
      <c r="W34591" s="358">
        <f t="shared" si="816"/>
        <v>34579</v>
      </c>
      <c r="X34591" s="580"/>
    </row>
    <row r="34592" spans="14:24">
      <c r="N34592" s="716"/>
      <c r="O34592" s="716"/>
      <c r="P34592" s="716"/>
      <c r="Q34592" s="716"/>
      <c r="R34592" s="716"/>
      <c r="S34592" s="716"/>
      <c r="T34592" s="1051"/>
      <c r="U34592" s="360" t="s">
        <v>587</v>
      </c>
      <c r="V34592" s="821">
        <v>20</v>
      </c>
      <c r="W34592" s="358">
        <f t="shared" si="816"/>
        <v>34580</v>
      </c>
      <c r="X34592" s="580"/>
    </row>
    <row r="34593" spans="14:24">
      <c r="N34593" s="716"/>
      <c r="O34593" s="716"/>
      <c r="P34593" s="716"/>
      <c r="Q34593" s="716"/>
      <c r="R34593" s="716"/>
      <c r="S34593" s="716"/>
      <c r="T34593" s="1051"/>
      <c r="U34593" s="360" t="s">
        <v>587</v>
      </c>
      <c r="V34593" s="821">
        <v>21</v>
      </c>
      <c r="W34593" s="358">
        <f t="shared" si="816"/>
        <v>34581</v>
      </c>
      <c r="X34593" s="580"/>
    </row>
    <row r="34594" spans="14:24">
      <c r="N34594" s="716"/>
      <c r="O34594" s="716"/>
      <c r="P34594" s="716"/>
      <c r="Q34594" s="716"/>
      <c r="R34594" s="716"/>
      <c r="S34594" s="716"/>
      <c r="T34594" s="1051"/>
      <c r="U34594" s="360" t="s">
        <v>587</v>
      </c>
      <c r="V34594" s="821">
        <v>22</v>
      </c>
      <c r="W34594" s="358">
        <f t="shared" si="816"/>
        <v>34582</v>
      </c>
      <c r="X34594" s="580"/>
    </row>
    <row r="34595" spans="14:24">
      <c r="N34595" s="716"/>
      <c r="O34595" s="716"/>
      <c r="P34595" s="716"/>
      <c r="Q34595" s="716"/>
      <c r="R34595" s="716"/>
      <c r="S34595" s="716"/>
      <c r="T34595" s="1051"/>
      <c r="U34595" s="360" t="s">
        <v>587</v>
      </c>
      <c r="V34595" s="821">
        <v>23</v>
      </c>
      <c r="W34595" s="358">
        <f t="shared" si="816"/>
        <v>34583</v>
      </c>
      <c r="X34595" s="580"/>
    </row>
    <row r="34596" spans="14:24">
      <c r="N34596" s="716"/>
      <c r="O34596" s="716"/>
      <c r="P34596" s="716"/>
      <c r="Q34596" s="716"/>
      <c r="R34596" s="716"/>
      <c r="S34596" s="716"/>
      <c r="T34596" s="1051"/>
      <c r="U34596" s="360" t="s">
        <v>587</v>
      </c>
      <c r="V34596" s="821">
        <v>24</v>
      </c>
      <c r="W34596" s="358">
        <f t="shared" si="816"/>
        <v>34584</v>
      </c>
      <c r="X34596" s="580"/>
    </row>
    <row r="34597" spans="14:24">
      <c r="N34597" s="716"/>
      <c r="O34597" s="716"/>
      <c r="P34597" s="716"/>
      <c r="Q34597" s="716"/>
      <c r="R34597" s="716"/>
      <c r="S34597" s="716"/>
      <c r="T34597" s="1051"/>
      <c r="U34597" s="360" t="s">
        <v>587</v>
      </c>
      <c r="V34597" s="821">
        <v>25</v>
      </c>
      <c r="W34597" s="358">
        <f t="shared" si="816"/>
        <v>34585</v>
      </c>
      <c r="X34597" s="580"/>
    </row>
    <row r="34598" spans="14:24">
      <c r="N34598" s="716"/>
      <c r="O34598" s="716"/>
      <c r="P34598" s="716"/>
      <c r="Q34598" s="716"/>
      <c r="R34598" s="716"/>
      <c r="S34598" s="716"/>
      <c r="T34598" s="1051"/>
      <c r="U34598" s="360" t="s">
        <v>587</v>
      </c>
      <c r="V34598" s="821">
        <v>26</v>
      </c>
      <c r="W34598" s="358">
        <f t="shared" si="816"/>
        <v>34586</v>
      </c>
      <c r="X34598" s="580"/>
    </row>
    <row r="34599" spans="14:24">
      <c r="N34599" s="716"/>
      <c r="O34599" s="716"/>
      <c r="P34599" s="716"/>
      <c r="Q34599" s="716"/>
      <c r="R34599" s="716"/>
      <c r="S34599" s="716"/>
      <c r="T34599" s="1051"/>
      <c r="U34599" s="360" t="s">
        <v>587</v>
      </c>
      <c r="V34599" s="821">
        <v>27</v>
      </c>
      <c r="W34599" s="358">
        <f t="shared" si="816"/>
        <v>34587</v>
      </c>
      <c r="X34599" s="580"/>
    </row>
    <row r="34600" spans="14:24">
      <c r="N34600" s="716"/>
      <c r="O34600" s="716"/>
      <c r="P34600" s="716"/>
      <c r="Q34600" s="716"/>
      <c r="R34600" s="716"/>
      <c r="S34600" s="716"/>
      <c r="T34600" s="1051"/>
      <c r="U34600" s="360" t="s">
        <v>587</v>
      </c>
      <c r="V34600" s="821">
        <v>28</v>
      </c>
      <c r="W34600" s="358">
        <f t="shared" si="816"/>
        <v>34588</v>
      </c>
      <c r="X34600" s="580"/>
    </row>
    <row r="34601" spans="14:24">
      <c r="N34601" s="716"/>
      <c r="O34601" s="716"/>
      <c r="P34601" s="716"/>
      <c r="Q34601" s="716"/>
      <c r="R34601" s="716"/>
      <c r="S34601" s="716"/>
      <c r="T34601" s="1051"/>
      <c r="U34601" s="360" t="s">
        <v>587</v>
      </c>
      <c r="V34601" s="821">
        <v>29</v>
      </c>
      <c r="W34601" s="358">
        <f t="shared" si="816"/>
        <v>34589</v>
      </c>
      <c r="X34601" s="580"/>
    </row>
    <row r="34602" spans="14:24">
      <c r="N34602" s="716"/>
      <c r="O34602" s="716"/>
      <c r="P34602" s="716"/>
      <c r="Q34602" s="716"/>
      <c r="R34602" s="716"/>
      <c r="S34602" s="716"/>
      <c r="T34602" s="1051"/>
      <c r="U34602" s="360" t="s">
        <v>587</v>
      </c>
      <c r="V34602" s="821">
        <v>30</v>
      </c>
      <c r="W34602" s="358">
        <f t="shared" si="816"/>
        <v>34590</v>
      </c>
      <c r="X34602" s="580"/>
    </row>
    <row r="34603" spans="14:24">
      <c r="N34603" s="716"/>
      <c r="O34603" s="716"/>
      <c r="P34603" s="716"/>
      <c r="Q34603" s="716"/>
      <c r="R34603" s="716"/>
      <c r="S34603" s="716"/>
      <c r="T34603" s="1051"/>
      <c r="U34603" s="360" t="s">
        <v>587</v>
      </c>
      <c r="V34603" s="821">
        <v>31</v>
      </c>
      <c r="W34603" s="358">
        <f t="shared" si="816"/>
        <v>34591</v>
      </c>
      <c r="X34603" s="580"/>
    </row>
    <row r="34604" spans="14:24">
      <c r="N34604" s="716"/>
      <c r="O34604" s="716"/>
      <c r="P34604" s="716"/>
      <c r="Q34604" s="716"/>
      <c r="R34604" s="716"/>
      <c r="S34604" s="716"/>
      <c r="T34604" s="1051"/>
      <c r="U34604" s="360" t="s">
        <v>587</v>
      </c>
      <c r="V34604" s="821">
        <v>32</v>
      </c>
      <c r="W34604" s="358">
        <f t="shared" si="816"/>
        <v>34592</v>
      </c>
      <c r="X34604" s="580"/>
    </row>
    <row r="34605" spans="14:24">
      <c r="N34605" s="716"/>
      <c r="O34605" s="716"/>
      <c r="P34605" s="716"/>
      <c r="Q34605" s="716"/>
      <c r="R34605" s="716"/>
      <c r="S34605" s="716"/>
      <c r="T34605" s="1051"/>
      <c r="U34605" s="360" t="s">
        <v>587</v>
      </c>
      <c r="V34605" s="821">
        <v>33</v>
      </c>
      <c r="W34605" s="358">
        <f t="shared" si="816"/>
        <v>34593</v>
      </c>
      <c r="X34605" s="580"/>
    </row>
    <row r="34606" spans="14:24">
      <c r="N34606" s="716"/>
      <c r="O34606" s="716"/>
      <c r="P34606" s="716"/>
      <c r="Q34606" s="716"/>
      <c r="R34606" s="716"/>
      <c r="S34606" s="716"/>
      <c r="T34606" s="1051"/>
      <c r="U34606" s="360" t="s">
        <v>587</v>
      </c>
      <c r="V34606" s="821">
        <v>34</v>
      </c>
      <c r="W34606" s="358">
        <f t="shared" si="816"/>
        <v>34594</v>
      </c>
      <c r="X34606" s="580"/>
    </row>
    <row r="34607" spans="14:24">
      <c r="N34607" s="716"/>
      <c r="O34607" s="716"/>
      <c r="P34607" s="716"/>
      <c r="Q34607" s="716"/>
      <c r="R34607" s="716"/>
      <c r="S34607" s="716"/>
      <c r="T34607" s="1051"/>
      <c r="U34607" s="360" t="s">
        <v>587</v>
      </c>
      <c r="V34607" s="821">
        <v>35</v>
      </c>
      <c r="W34607" s="358">
        <f t="shared" si="816"/>
        <v>34595</v>
      </c>
      <c r="X34607" s="580"/>
    </row>
    <row r="34608" spans="14:24">
      <c r="N34608" s="716"/>
      <c r="O34608" s="716"/>
      <c r="P34608" s="716"/>
      <c r="Q34608" s="716"/>
      <c r="R34608" s="716"/>
      <c r="S34608" s="716"/>
      <c r="T34608" s="1051"/>
      <c r="U34608" s="360" t="s">
        <v>587</v>
      </c>
      <c r="V34608" s="821">
        <v>36</v>
      </c>
      <c r="W34608" s="358">
        <f t="shared" si="816"/>
        <v>34596</v>
      </c>
      <c r="X34608" s="580"/>
    </row>
    <row r="34609" spans="14:24">
      <c r="N34609" s="716"/>
      <c r="O34609" s="716"/>
      <c r="P34609" s="716"/>
      <c r="Q34609" s="716"/>
      <c r="R34609" s="716"/>
      <c r="S34609" s="716"/>
      <c r="T34609" s="1051"/>
      <c r="U34609" s="360" t="s">
        <v>587</v>
      </c>
      <c r="V34609" s="821">
        <v>37</v>
      </c>
      <c r="W34609" s="358">
        <f t="shared" si="816"/>
        <v>34597</v>
      </c>
      <c r="X34609" s="580"/>
    </row>
    <row r="34610" spans="14:24">
      <c r="N34610" s="716"/>
      <c r="O34610" s="716"/>
      <c r="P34610" s="716"/>
      <c r="Q34610" s="716"/>
      <c r="R34610" s="716"/>
      <c r="S34610" s="716"/>
      <c r="T34610" s="1051"/>
      <c r="U34610" s="360" t="s">
        <v>587</v>
      </c>
      <c r="V34610" s="821">
        <v>38</v>
      </c>
      <c r="W34610" s="358">
        <f t="shared" si="816"/>
        <v>34598</v>
      </c>
      <c r="X34610" s="580"/>
    </row>
    <row r="34611" spans="14:24">
      <c r="N34611" s="716"/>
      <c r="O34611" s="716"/>
      <c r="P34611" s="716"/>
      <c r="Q34611" s="716"/>
      <c r="R34611" s="716"/>
      <c r="S34611" s="716"/>
      <c r="T34611" s="1051"/>
      <c r="U34611" s="360" t="s">
        <v>587</v>
      </c>
      <c r="V34611" s="821">
        <v>39</v>
      </c>
      <c r="W34611" s="358">
        <f t="shared" si="816"/>
        <v>34599</v>
      </c>
      <c r="X34611" s="580"/>
    </row>
    <row r="34612" spans="14:24">
      <c r="N34612" s="716"/>
      <c r="O34612" s="716"/>
      <c r="P34612" s="716"/>
      <c r="Q34612" s="716"/>
      <c r="R34612" s="716"/>
      <c r="S34612" s="716"/>
      <c r="T34612" s="1051"/>
      <c r="U34612" s="360" t="s">
        <v>587</v>
      </c>
      <c r="V34612" s="821">
        <v>40</v>
      </c>
      <c r="W34612" s="358">
        <f t="shared" si="816"/>
        <v>34600</v>
      </c>
      <c r="X34612" s="580"/>
    </row>
    <row r="34613" spans="14:24">
      <c r="N34613" s="716"/>
      <c r="O34613" s="716"/>
      <c r="P34613" s="716"/>
      <c r="Q34613" s="716"/>
      <c r="R34613" s="716"/>
      <c r="S34613" s="716"/>
      <c r="T34613" s="1051"/>
      <c r="U34613" s="360" t="s">
        <v>587</v>
      </c>
      <c r="V34613" s="821">
        <v>41</v>
      </c>
      <c r="W34613" s="358">
        <f t="shared" si="816"/>
        <v>34601</v>
      </c>
      <c r="X34613" s="580"/>
    </row>
    <row r="34614" spans="14:24">
      <c r="N34614" s="716"/>
      <c r="O34614" s="716"/>
      <c r="P34614" s="716"/>
      <c r="Q34614" s="716"/>
      <c r="R34614" s="716"/>
      <c r="S34614" s="716"/>
      <c r="T34614" s="1051"/>
      <c r="U34614" s="360" t="s">
        <v>587</v>
      </c>
      <c r="V34614" s="821">
        <v>42</v>
      </c>
      <c r="W34614" s="358">
        <f t="shared" si="816"/>
        <v>34602</v>
      </c>
      <c r="X34614" s="580"/>
    </row>
    <row r="34615" spans="14:24">
      <c r="N34615" s="716"/>
      <c r="O34615" s="716"/>
      <c r="P34615" s="716"/>
      <c r="Q34615" s="716"/>
      <c r="R34615" s="716"/>
      <c r="S34615" s="716"/>
      <c r="T34615" s="1051"/>
      <c r="U34615" s="360" t="s">
        <v>587</v>
      </c>
      <c r="V34615" s="821">
        <v>43</v>
      </c>
      <c r="W34615" s="358">
        <f t="shared" si="816"/>
        <v>34603</v>
      </c>
      <c r="X34615" s="580"/>
    </row>
    <row r="34616" spans="14:24">
      <c r="N34616" s="716"/>
      <c r="O34616" s="716"/>
      <c r="P34616" s="716"/>
      <c r="Q34616" s="716"/>
      <c r="R34616" s="716"/>
      <c r="S34616" s="716"/>
      <c r="T34616" s="1051"/>
      <c r="U34616" s="360" t="s">
        <v>587</v>
      </c>
      <c r="V34616" s="821">
        <v>44</v>
      </c>
      <c r="W34616" s="358">
        <f t="shared" si="816"/>
        <v>34604</v>
      </c>
      <c r="X34616" s="580"/>
    </row>
    <row r="34617" spans="14:24">
      <c r="N34617" s="716"/>
      <c r="O34617" s="716"/>
      <c r="P34617" s="716"/>
      <c r="Q34617" s="716"/>
      <c r="R34617" s="716"/>
      <c r="S34617" s="716"/>
      <c r="T34617" s="1051"/>
      <c r="U34617" s="360" t="s">
        <v>587</v>
      </c>
      <c r="V34617" s="821">
        <v>45</v>
      </c>
      <c r="W34617" s="358">
        <f t="shared" si="816"/>
        <v>34605</v>
      </c>
      <c r="X34617" s="580"/>
    </row>
    <row r="34618" spans="14:24">
      <c r="N34618" s="716"/>
      <c r="O34618" s="716"/>
      <c r="P34618" s="716"/>
      <c r="Q34618" s="716"/>
      <c r="R34618" s="716"/>
      <c r="S34618" s="716"/>
      <c r="T34618" s="1051"/>
      <c r="U34618" s="360" t="s">
        <v>587</v>
      </c>
      <c r="V34618" s="821">
        <v>46</v>
      </c>
      <c r="W34618" s="358">
        <f t="shared" si="816"/>
        <v>34606</v>
      </c>
      <c r="X34618" s="580"/>
    </row>
    <row r="34619" spans="14:24">
      <c r="N34619" s="716"/>
      <c r="O34619" s="716"/>
      <c r="P34619" s="716"/>
      <c r="Q34619" s="716"/>
      <c r="R34619" s="716"/>
      <c r="S34619" s="716"/>
      <c r="T34619" s="1051"/>
      <c r="U34619" s="360" t="s">
        <v>587</v>
      </c>
      <c r="V34619" s="821">
        <v>47</v>
      </c>
      <c r="W34619" s="358">
        <f t="shared" si="816"/>
        <v>34607</v>
      </c>
      <c r="X34619" s="580"/>
    </row>
    <row r="34620" spans="14:24">
      <c r="N34620" s="716"/>
      <c r="O34620" s="716"/>
      <c r="P34620" s="716"/>
      <c r="Q34620" s="716"/>
      <c r="R34620" s="716"/>
      <c r="S34620" s="716"/>
      <c r="T34620" s="1051"/>
      <c r="U34620" s="360" t="s">
        <v>587</v>
      </c>
      <c r="V34620" s="821">
        <v>48</v>
      </c>
      <c r="W34620" s="358">
        <f t="shared" si="816"/>
        <v>34608</v>
      </c>
      <c r="X34620" s="580"/>
    </row>
    <row r="34621" spans="14:24">
      <c r="N34621" s="716"/>
      <c r="O34621" s="716"/>
      <c r="P34621" s="716"/>
      <c r="Q34621" s="716"/>
      <c r="R34621" s="716"/>
      <c r="S34621" s="716"/>
      <c r="T34621" s="1051"/>
      <c r="U34621" s="360" t="s">
        <v>587</v>
      </c>
      <c r="V34621" s="821">
        <v>49</v>
      </c>
      <c r="W34621" s="358">
        <f t="shared" si="816"/>
        <v>34609</v>
      </c>
      <c r="X34621" s="580"/>
    </row>
    <row r="34622" spans="14:24">
      <c r="N34622" s="716"/>
      <c r="O34622" s="716"/>
      <c r="P34622" s="716"/>
      <c r="Q34622" s="716"/>
      <c r="R34622" s="716"/>
      <c r="S34622" s="716"/>
      <c r="T34622" s="1051"/>
      <c r="U34622" s="360" t="s">
        <v>587</v>
      </c>
      <c r="V34622" s="821">
        <v>50</v>
      </c>
      <c r="W34622" s="358">
        <f t="shared" si="816"/>
        <v>34610</v>
      </c>
      <c r="X34622" s="580"/>
    </row>
    <row r="34623" spans="14:24">
      <c r="N34623" s="716"/>
      <c r="O34623" s="716"/>
      <c r="P34623" s="716"/>
      <c r="Q34623" s="716"/>
      <c r="R34623" s="716"/>
      <c r="S34623" s="716"/>
      <c r="T34623" s="1051"/>
      <c r="U34623" s="360" t="s">
        <v>587</v>
      </c>
      <c r="V34623" s="821">
        <v>51</v>
      </c>
      <c r="W34623" s="358">
        <f t="shared" si="816"/>
        <v>34611</v>
      </c>
      <c r="X34623" s="580"/>
    </row>
    <row r="34624" spans="14:24">
      <c r="N34624" s="716"/>
      <c r="O34624" s="716"/>
      <c r="P34624" s="716"/>
      <c r="Q34624" s="716"/>
      <c r="R34624" s="716"/>
      <c r="S34624" s="716"/>
      <c r="T34624" s="1051"/>
      <c r="U34624" s="360" t="s">
        <v>587</v>
      </c>
      <c r="V34624" s="821">
        <v>52</v>
      </c>
      <c r="W34624" s="358">
        <f t="shared" si="816"/>
        <v>34612</v>
      </c>
      <c r="X34624" s="580"/>
    </row>
    <row r="34625" spans="14:24">
      <c r="N34625" s="716"/>
      <c r="O34625" s="716"/>
      <c r="P34625" s="716"/>
      <c r="Q34625" s="716"/>
      <c r="R34625" s="716"/>
      <c r="S34625" s="716"/>
      <c r="T34625" s="1051"/>
      <c r="U34625" s="360" t="s">
        <v>587</v>
      </c>
      <c r="V34625" s="821">
        <v>53</v>
      </c>
      <c r="W34625" s="358">
        <f t="shared" si="816"/>
        <v>34613</v>
      </c>
      <c r="X34625" s="580"/>
    </row>
    <row r="34626" spans="14:24">
      <c r="N34626" s="716"/>
      <c r="O34626" s="716"/>
      <c r="P34626" s="716"/>
      <c r="Q34626" s="716"/>
      <c r="R34626" s="716"/>
      <c r="S34626" s="716"/>
      <c r="T34626" s="1051"/>
      <c r="U34626" s="360" t="s">
        <v>587</v>
      </c>
      <c r="V34626" s="821">
        <v>54</v>
      </c>
      <c r="W34626" s="358">
        <f t="shared" si="816"/>
        <v>34614</v>
      </c>
      <c r="X34626" s="580"/>
    </row>
    <row r="34627" spans="14:24">
      <c r="N34627" s="716"/>
      <c r="O34627" s="716"/>
      <c r="P34627" s="716"/>
      <c r="Q34627" s="716"/>
      <c r="R34627" s="716"/>
      <c r="S34627" s="716"/>
      <c r="T34627" s="1051"/>
      <c r="U34627" s="360" t="s">
        <v>587</v>
      </c>
      <c r="V34627" s="821">
        <v>55</v>
      </c>
      <c r="W34627" s="358">
        <f t="shared" si="816"/>
        <v>34615</v>
      </c>
      <c r="X34627" s="580"/>
    </row>
    <row r="34628" spans="14:24">
      <c r="N34628" s="716"/>
      <c r="O34628" s="716"/>
      <c r="P34628" s="716"/>
      <c r="Q34628" s="716"/>
      <c r="R34628" s="716"/>
      <c r="S34628" s="716"/>
      <c r="T34628" s="1051"/>
      <c r="U34628" s="360" t="s">
        <v>587</v>
      </c>
      <c r="V34628" s="821">
        <v>56</v>
      </c>
      <c r="W34628" s="358">
        <f t="shared" si="816"/>
        <v>34616</v>
      </c>
      <c r="X34628" s="580"/>
    </row>
    <row r="34629" spans="14:24">
      <c r="N34629" s="716"/>
      <c r="O34629" s="716"/>
      <c r="P34629" s="716"/>
      <c r="Q34629" s="716"/>
      <c r="R34629" s="716"/>
      <c r="S34629" s="716"/>
      <c r="T34629" s="1051"/>
      <c r="U34629" s="360" t="s">
        <v>587</v>
      </c>
      <c r="V34629" s="821">
        <v>57</v>
      </c>
      <c r="W34629" s="358">
        <f t="shared" si="816"/>
        <v>34617</v>
      </c>
      <c r="X34629" s="580"/>
    </row>
    <row r="34630" spans="14:24">
      <c r="N34630" s="716"/>
      <c r="O34630" s="716"/>
      <c r="P34630" s="716"/>
      <c r="Q34630" s="716"/>
      <c r="R34630" s="716"/>
      <c r="S34630" s="716"/>
      <c r="T34630" s="1051"/>
      <c r="U34630" s="360" t="s">
        <v>587</v>
      </c>
      <c r="V34630" s="821">
        <v>58</v>
      </c>
      <c r="W34630" s="358">
        <f t="shared" si="816"/>
        <v>34618</v>
      </c>
      <c r="X34630" s="580"/>
    </row>
    <row r="34631" spans="14:24">
      <c r="N34631" s="716"/>
      <c r="O34631" s="716"/>
      <c r="P34631" s="716"/>
      <c r="Q34631" s="716"/>
      <c r="R34631" s="716"/>
      <c r="S34631" s="716"/>
      <c r="T34631" s="1051"/>
      <c r="U34631" s="360" t="s">
        <v>587</v>
      </c>
      <c r="V34631" s="821">
        <v>59</v>
      </c>
      <c r="W34631" s="358">
        <f t="shared" si="816"/>
        <v>34619</v>
      </c>
      <c r="X34631" s="580"/>
    </row>
    <row r="34632" spans="14:24">
      <c r="N34632" s="716"/>
      <c r="O34632" s="716"/>
      <c r="P34632" s="716"/>
      <c r="Q34632" s="716"/>
      <c r="R34632" s="716"/>
      <c r="S34632" s="716"/>
      <c r="T34632" s="1051"/>
      <c r="U34632" s="360" t="s">
        <v>587</v>
      </c>
      <c r="V34632" s="821">
        <v>60</v>
      </c>
      <c r="W34632" s="358">
        <f t="shared" si="816"/>
        <v>34620</v>
      </c>
      <c r="X34632" s="580"/>
    </row>
    <row r="34633" spans="14:24">
      <c r="N34633" s="716"/>
      <c r="O34633" s="716"/>
      <c r="P34633" s="716"/>
      <c r="Q34633" s="716"/>
      <c r="R34633" s="716"/>
      <c r="S34633" s="716"/>
      <c r="T34633" s="1051"/>
      <c r="U34633" s="360" t="s">
        <v>587</v>
      </c>
      <c r="V34633" s="821">
        <v>61</v>
      </c>
      <c r="W34633" s="358">
        <f t="shared" si="816"/>
        <v>34621</v>
      </c>
      <c r="X34633" s="580"/>
    </row>
    <row r="34634" spans="14:24">
      <c r="N34634" s="716"/>
      <c r="O34634" s="716"/>
      <c r="P34634" s="716"/>
      <c r="Q34634" s="716"/>
      <c r="R34634" s="716"/>
      <c r="S34634" s="716"/>
      <c r="T34634" s="1051"/>
      <c r="U34634" s="360" t="s">
        <v>587</v>
      </c>
      <c r="V34634" s="821">
        <v>62</v>
      </c>
      <c r="W34634" s="358">
        <f t="shared" ref="W34634:W34697" si="817">W34633+1</f>
        <v>34622</v>
      </c>
      <c r="X34634" s="580"/>
    </row>
    <row r="34635" spans="14:24">
      <c r="N34635" s="716"/>
      <c r="O34635" s="716"/>
      <c r="P34635" s="716"/>
      <c r="Q34635" s="716"/>
      <c r="R34635" s="716"/>
      <c r="S34635" s="716"/>
      <c r="T34635" s="1051"/>
      <c r="U34635" s="360" t="s">
        <v>587</v>
      </c>
      <c r="V34635" s="821">
        <v>63</v>
      </c>
      <c r="W34635" s="358">
        <f t="shared" si="817"/>
        <v>34623</v>
      </c>
      <c r="X34635" s="580"/>
    </row>
    <row r="34636" spans="14:24">
      <c r="N34636" s="716"/>
      <c r="O34636" s="716"/>
      <c r="P34636" s="716"/>
      <c r="Q34636" s="716"/>
      <c r="R34636" s="716"/>
      <c r="S34636" s="716"/>
      <c r="T34636" s="1051"/>
      <c r="U34636" s="360" t="s">
        <v>587</v>
      </c>
      <c r="V34636" s="821">
        <v>64</v>
      </c>
      <c r="W34636" s="358">
        <f t="shared" si="817"/>
        <v>34624</v>
      </c>
      <c r="X34636" s="580"/>
    </row>
    <row r="34637" spans="14:24">
      <c r="N34637" s="716"/>
      <c r="O34637" s="716"/>
      <c r="P34637" s="716"/>
      <c r="Q34637" s="716"/>
      <c r="R34637" s="716"/>
      <c r="S34637" s="716"/>
      <c r="T34637" s="1051"/>
      <c r="U34637" s="360" t="s">
        <v>587</v>
      </c>
      <c r="V34637" s="821">
        <v>65</v>
      </c>
      <c r="W34637" s="358">
        <f t="shared" si="817"/>
        <v>34625</v>
      </c>
      <c r="X34637" s="580"/>
    </row>
    <row r="34638" spans="14:24">
      <c r="N34638" s="716"/>
      <c r="O34638" s="716"/>
      <c r="P34638" s="716"/>
      <c r="Q34638" s="716"/>
      <c r="R34638" s="716"/>
      <c r="S34638" s="716"/>
      <c r="T34638" s="1051"/>
      <c r="U34638" s="360" t="s">
        <v>587</v>
      </c>
      <c r="V34638" s="821">
        <v>66</v>
      </c>
      <c r="W34638" s="358">
        <f t="shared" si="817"/>
        <v>34626</v>
      </c>
      <c r="X34638" s="580"/>
    </row>
    <row r="34639" spans="14:24">
      <c r="N34639" s="716"/>
      <c r="O34639" s="716"/>
      <c r="P34639" s="716"/>
      <c r="Q34639" s="716"/>
      <c r="R34639" s="716"/>
      <c r="S34639" s="716"/>
      <c r="T34639" s="1051"/>
      <c r="U34639" s="360" t="s">
        <v>587</v>
      </c>
      <c r="V34639" s="821">
        <v>67</v>
      </c>
      <c r="W34639" s="358">
        <f t="shared" si="817"/>
        <v>34627</v>
      </c>
      <c r="X34639" s="580"/>
    </row>
    <row r="34640" spans="14:24">
      <c r="N34640" s="716"/>
      <c r="O34640" s="716"/>
      <c r="P34640" s="716"/>
      <c r="Q34640" s="716"/>
      <c r="R34640" s="716"/>
      <c r="S34640" s="716"/>
      <c r="T34640" s="1051"/>
      <c r="U34640" s="360" t="s">
        <v>587</v>
      </c>
      <c r="V34640" s="821">
        <v>68</v>
      </c>
      <c r="W34640" s="358">
        <f t="shared" si="817"/>
        <v>34628</v>
      </c>
      <c r="X34640" s="580"/>
    </row>
    <row r="34641" spans="14:24">
      <c r="N34641" s="716"/>
      <c r="O34641" s="716"/>
      <c r="P34641" s="716"/>
      <c r="Q34641" s="716"/>
      <c r="R34641" s="716"/>
      <c r="S34641" s="716"/>
      <c r="T34641" s="1051"/>
      <c r="U34641" s="360" t="s">
        <v>587</v>
      </c>
      <c r="V34641" s="821">
        <v>69</v>
      </c>
      <c r="W34641" s="358">
        <f t="shared" si="817"/>
        <v>34629</v>
      </c>
      <c r="X34641" s="580"/>
    </row>
    <row r="34642" spans="14:24">
      <c r="N34642" s="716"/>
      <c r="O34642" s="716"/>
      <c r="P34642" s="716"/>
      <c r="Q34642" s="716"/>
      <c r="R34642" s="716"/>
      <c r="S34642" s="716"/>
      <c r="T34642" s="1051"/>
      <c r="U34642" s="360" t="s">
        <v>587</v>
      </c>
      <c r="V34642" s="821">
        <v>70</v>
      </c>
      <c r="W34642" s="358">
        <f t="shared" si="817"/>
        <v>34630</v>
      </c>
      <c r="X34642" s="580"/>
    </row>
    <row r="34643" spans="14:24">
      <c r="N34643" s="716"/>
      <c r="O34643" s="716"/>
      <c r="P34643" s="716"/>
      <c r="Q34643" s="716"/>
      <c r="R34643" s="716"/>
      <c r="S34643" s="716"/>
      <c r="T34643" s="1051"/>
      <c r="U34643" s="360" t="s">
        <v>587</v>
      </c>
      <c r="V34643" s="821">
        <v>71</v>
      </c>
      <c r="W34643" s="358">
        <f t="shared" si="817"/>
        <v>34631</v>
      </c>
      <c r="X34643" s="580"/>
    </row>
    <row r="34644" spans="14:24">
      <c r="N34644" s="716"/>
      <c r="O34644" s="716"/>
      <c r="P34644" s="716"/>
      <c r="Q34644" s="716"/>
      <c r="R34644" s="716"/>
      <c r="S34644" s="716"/>
      <c r="T34644" s="1051"/>
      <c r="U34644" s="360" t="s">
        <v>587</v>
      </c>
      <c r="V34644" s="821">
        <v>72</v>
      </c>
      <c r="W34644" s="358">
        <f t="shared" si="817"/>
        <v>34632</v>
      </c>
      <c r="X34644" s="580"/>
    </row>
    <row r="34645" spans="14:24">
      <c r="N34645" s="716"/>
      <c r="O34645" s="716"/>
      <c r="P34645" s="716"/>
      <c r="Q34645" s="716"/>
      <c r="R34645" s="716"/>
      <c r="S34645" s="716"/>
      <c r="T34645" s="1051"/>
      <c r="U34645" s="360" t="s">
        <v>587</v>
      </c>
      <c r="V34645" s="821">
        <v>73</v>
      </c>
      <c r="W34645" s="358">
        <f t="shared" si="817"/>
        <v>34633</v>
      </c>
      <c r="X34645" s="580"/>
    </row>
    <row r="34646" spans="14:24">
      <c r="N34646" s="716"/>
      <c r="O34646" s="716"/>
      <c r="P34646" s="716"/>
      <c r="Q34646" s="716"/>
      <c r="R34646" s="716"/>
      <c r="S34646" s="716"/>
      <c r="T34646" s="1051"/>
      <c r="U34646" s="360" t="s">
        <v>587</v>
      </c>
      <c r="V34646" s="821">
        <v>74</v>
      </c>
      <c r="W34646" s="358">
        <f t="shared" si="817"/>
        <v>34634</v>
      </c>
      <c r="X34646" s="580"/>
    </row>
    <row r="34647" spans="14:24">
      <c r="N34647" s="716"/>
      <c r="O34647" s="716"/>
      <c r="P34647" s="716"/>
      <c r="Q34647" s="716"/>
      <c r="R34647" s="716"/>
      <c r="S34647" s="716"/>
      <c r="T34647" s="1051"/>
      <c r="U34647" s="360" t="s">
        <v>587</v>
      </c>
      <c r="V34647" s="821">
        <v>75</v>
      </c>
      <c r="W34647" s="358">
        <f t="shared" si="817"/>
        <v>34635</v>
      </c>
      <c r="X34647" s="580"/>
    </row>
    <row r="34648" spans="14:24">
      <c r="N34648" s="716"/>
      <c r="O34648" s="716"/>
      <c r="P34648" s="716"/>
      <c r="Q34648" s="716"/>
      <c r="R34648" s="716"/>
      <c r="S34648" s="716"/>
      <c r="T34648" s="1051"/>
      <c r="U34648" s="360" t="s">
        <v>587</v>
      </c>
      <c r="V34648" s="821">
        <v>76</v>
      </c>
      <c r="W34648" s="358">
        <f t="shared" si="817"/>
        <v>34636</v>
      </c>
      <c r="X34648" s="580"/>
    </row>
    <row r="34649" spans="14:24">
      <c r="N34649" s="716"/>
      <c r="O34649" s="716"/>
      <c r="P34649" s="716"/>
      <c r="Q34649" s="716"/>
      <c r="R34649" s="716"/>
      <c r="S34649" s="716"/>
      <c r="T34649" s="1051"/>
      <c r="U34649" s="360" t="s">
        <v>587</v>
      </c>
      <c r="V34649" s="821">
        <v>77</v>
      </c>
      <c r="W34649" s="358">
        <f t="shared" si="817"/>
        <v>34637</v>
      </c>
      <c r="X34649" s="580"/>
    </row>
    <row r="34650" spans="14:24">
      <c r="N34650" s="716"/>
      <c r="O34650" s="716"/>
      <c r="P34650" s="716"/>
      <c r="Q34650" s="716"/>
      <c r="R34650" s="716"/>
      <c r="S34650" s="716"/>
      <c r="T34650" s="1051"/>
      <c r="U34650" s="360" t="s">
        <v>587</v>
      </c>
      <c r="V34650" s="821">
        <v>78</v>
      </c>
      <c r="W34650" s="358">
        <f t="shared" si="817"/>
        <v>34638</v>
      </c>
      <c r="X34650" s="580"/>
    </row>
    <row r="34651" spans="14:24">
      <c r="N34651" s="716"/>
      <c r="O34651" s="716"/>
      <c r="P34651" s="716"/>
      <c r="Q34651" s="716"/>
      <c r="R34651" s="716"/>
      <c r="S34651" s="716"/>
      <c r="T34651" s="1051"/>
      <c r="U34651" s="360" t="s">
        <v>587</v>
      </c>
      <c r="V34651" s="821">
        <v>79</v>
      </c>
      <c r="W34651" s="358">
        <f t="shared" si="817"/>
        <v>34639</v>
      </c>
      <c r="X34651" s="580"/>
    </row>
    <row r="34652" spans="14:24">
      <c r="N34652" s="716"/>
      <c r="O34652" s="716"/>
      <c r="P34652" s="716"/>
      <c r="Q34652" s="716"/>
      <c r="R34652" s="716"/>
      <c r="S34652" s="716"/>
      <c r="T34652" s="1051"/>
      <c r="U34652" s="360" t="s">
        <v>587</v>
      </c>
      <c r="V34652" s="821">
        <v>80</v>
      </c>
      <c r="W34652" s="358">
        <f t="shared" si="817"/>
        <v>34640</v>
      </c>
      <c r="X34652" s="580"/>
    </row>
    <row r="34653" spans="14:24">
      <c r="N34653" s="716"/>
      <c r="O34653" s="716"/>
      <c r="P34653" s="716"/>
      <c r="Q34653" s="716"/>
      <c r="R34653" s="716"/>
      <c r="S34653" s="716"/>
      <c r="T34653" s="1051"/>
      <c r="U34653" s="360" t="s">
        <v>587</v>
      </c>
      <c r="V34653" s="821">
        <v>81</v>
      </c>
      <c r="W34653" s="358">
        <f t="shared" si="817"/>
        <v>34641</v>
      </c>
      <c r="X34653" s="580"/>
    </row>
    <row r="34654" spans="14:24">
      <c r="N34654" s="716"/>
      <c r="O34654" s="716"/>
      <c r="P34654" s="716"/>
      <c r="Q34654" s="716"/>
      <c r="R34654" s="716"/>
      <c r="S34654" s="716"/>
      <c r="T34654" s="1051"/>
      <c r="U34654" s="360" t="s">
        <v>587</v>
      </c>
      <c r="V34654" s="821">
        <v>82</v>
      </c>
      <c r="W34654" s="358">
        <f t="shared" si="817"/>
        <v>34642</v>
      </c>
      <c r="X34654" s="580"/>
    </row>
    <row r="34655" spans="14:24">
      <c r="N34655" s="716"/>
      <c r="O34655" s="716"/>
      <c r="P34655" s="716"/>
      <c r="Q34655" s="716"/>
      <c r="R34655" s="716"/>
      <c r="S34655" s="716"/>
      <c r="T34655" s="1051"/>
      <c r="U34655" s="360" t="s">
        <v>587</v>
      </c>
      <c r="V34655" s="821">
        <v>83</v>
      </c>
      <c r="W34655" s="358">
        <f t="shared" si="817"/>
        <v>34643</v>
      </c>
      <c r="X34655" s="580"/>
    </row>
    <row r="34656" spans="14:24">
      <c r="N34656" s="716"/>
      <c r="O34656" s="716"/>
      <c r="P34656" s="716"/>
      <c r="Q34656" s="716"/>
      <c r="R34656" s="716"/>
      <c r="S34656" s="716"/>
      <c r="T34656" s="1051"/>
      <c r="U34656" s="360" t="s">
        <v>587</v>
      </c>
      <c r="V34656" s="821">
        <v>84</v>
      </c>
      <c r="W34656" s="358">
        <f t="shared" si="817"/>
        <v>34644</v>
      </c>
      <c r="X34656" s="580"/>
    </row>
    <row r="34657" spans="14:24">
      <c r="N34657" s="716"/>
      <c r="O34657" s="716"/>
      <c r="P34657" s="716"/>
      <c r="Q34657" s="716"/>
      <c r="R34657" s="716"/>
      <c r="S34657" s="716"/>
      <c r="T34657" s="1051"/>
      <c r="U34657" s="360" t="s">
        <v>587</v>
      </c>
      <c r="V34657" s="821">
        <v>85</v>
      </c>
      <c r="W34657" s="358">
        <f t="shared" si="817"/>
        <v>34645</v>
      </c>
      <c r="X34657" s="580"/>
    </row>
    <row r="34658" spans="14:24">
      <c r="N34658" s="716"/>
      <c r="O34658" s="716"/>
      <c r="P34658" s="716"/>
      <c r="Q34658" s="716"/>
      <c r="R34658" s="716"/>
      <c r="S34658" s="716"/>
      <c r="T34658" s="1051"/>
      <c r="U34658" s="360" t="s">
        <v>587</v>
      </c>
      <c r="V34658" s="821">
        <v>86</v>
      </c>
      <c r="W34658" s="358">
        <f t="shared" si="817"/>
        <v>34646</v>
      </c>
      <c r="X34658" s="580"/>
    </row>
    <row r="34659" spans="14:24">
      <c r="N34659" s="716"/>
      <c r="O34659" s="716"/>
      <c r="P34659" s="716"/>
      <c r="Q34659" s="716"/>
      <c r="R34659" s="716"/>
      <c r="S34659" s="716"/>
      <c r="T34659" s="1051"/>
      <c r="U34659" s="360" t="s">
        <v>587</v>
      </c>
      <c r="V34659" s="821">
        <v>87</v>
      </c>
      <c r="W34659" s="358">
        <f t="shared" si="817"/>
        <v>34647</v>
      </c>
      <c r="X34659" s="580"/>
    </row>
    <row r="34660" spans="14:24">
      <c r="N34660" s="716"/>
      <c r="O34660" s="716"/>
      <c r="P34660" s="716"/>
      <c r="Q34660" s="716"/>
      <c r="R34660" s="716"/>
      <c r="S34660" s="716"/>
      <c r="T34660" s="1051"/>
      <c r="U34660" s="360" t="s">
        <v>587</v>
      </c>
      <c r="V34660" s="821">
        <v>88</v>
      </c>
      <c r="W34660" s="358">
        <f t="shared" si="817"/>
        <v>34648</v>
      </c>
      <c r="X34660" s="580"/>
    </row>
    <row r="34661" spans="14:24">
      <c r="N34661" s="716"/>
      <c r="O34661" s="716"/>
      <c r="P34661" s="716"/>
      <c r="Q34661" s="716"/>
      <c r="R34661" s="716"/>
      <c r="S34661" s="716"/>
      <c r="T34661" s="1051"/>
      <c r="U34661" s="360" t="s">
        <v>587</v>
      </c>
      <c r="V34661" s="821">
        <v>89</v>
      </c>
      <c r="W34661" s="358">
        <f t="shared" si="817"/>
        <v>34649</v>
      </c>
      <c r="X34661" s="580"/>
    </row>
    <row r="34662" spans="14:24">
      <c r="N34662" s="716"/>
      <c r="O34662" s="716"/>
      <c r="P34662" s="716"/>
      <c r="Q34662" s="716"/>
      <c r="R34662" s="716"/>
      <c r="S34662" s="716"/>
      <c r="T34662" s="1051"/>
      <c r="U34662" s="360" t="s">
        <v>587</v>
      </c>
      <c r="V34662" s="821">
        <v>90</v>
      </c>
      <c r="W34662" s="358">
        <f t="shared" si="817"/>
        <v>34650</v>
      </c>
      <c r="X34662" s="580"/>
    </row>
    <row r="34663" spans="14:24">
      <c r="N34663" s="716"/>
      <c r="O34663" s="716"/>
      <c r="P34663" s="716"/>
      <c r="Q34663" s="716"/>
      <c r="R34663" s="716"/>
      <c r="S34663" s="716"/>
      <c r="T34663" s="1051"/>
      <c r="U34663" s="360" t="s">
        <v>587</v>
      </c>
      <c r="V34663" s="821">
        <v>91</v>
      </c>
      <c r="W34663" s="358">
        <f t="shared" si="817"/>
        <v>34651</v>
      </c>
      <c r="X34663" s="580"/>
    </row>
    <row r="34664" spans="14:24">
      <c r="N34664" s="716"/>
      <c r="O34664" s="716"/>
      <c r="P34664" s="716"/>
      <c r="Q34664" s="716"/>
      <c r="R34664" s="716"/>
      <c r="S34664" s="716"/>
      <c r="T34664" s="1051"/>
      <c r="U34664" s="360" t="s">
        <v>587</v>
      </c>
      <c r="V34664" s="821">
        <v>92</v>
      </c>
      <c r="W34664" s="358">
        <f t="shared" si="817"/>
        <v>34652</v>
      </c>
      <c r="X34664" s="580"/>
    </row>
    <row r="34665" spans="14:24">
      <c r="N34665" s="716"/>
      <c r="O34665" s="716"/>
      <c r="P34665" s="716"/>
      <c r="Q34665" s="716"/>
      <c r="R34665" s="716"/>
      <c r="S34665" s="716"/>
      <c r="T34665" s="1051"/>
      <c r="U34665" s="360" t="s">
        <v>587</v>
      </c>
      <c r="V34665" s="821">
        <v>93</v>
      </c>
      <c r="W34665" s="358">
        <f t="shared" si="817"/>
        <v>34653</v>
      </c>
      <c r="X34665" s="580"/>
    </row>
    <row r="34666" spans="14:24">
      <c r="N34666" s="716"/>
      <c r="O34666" s="716"/>
      <c r="P34666" s="716"/>
      <c r="Q34666" s="716"/>
      <c r="R34666" s="716"/>
      <c r="S34666" s="716"/>
      <c r="T34666" s="1051"/>
      <c r="U34666" s="360" t="s">
        <v>587</v>
      </c>
      <c r="V34666" s="821">
        <v>94</v>
      </c>
      <c r="W34666" s="358">
        <f t="shared" si="817"/>
        <v>34654</v>
      </c>
      <c r="X34666" s="580"/>
    </row>
    <row r="34667" spans="14:24">
      <c r="N34667" s="716"/>
      <c r="O34667" s="716"/>
      <c r="P34667" s="716"/>
      <c r="Q34667" s="716"/>
      <c r="R34667" s="716"/>
      <c r="S34667" s="716"/>
      <c r="T34667" s="1051"/>
      <c r="U34667" s="360" t="s">
        <v>587</v>
      </c>
      <c r="V34667" s="821">
        <v>95</v>
      </c>
      <c r="W34667" s="358">
        <f t="shared" si="817"/>
        <v>34655</v>
      </c>
      <c r="X34667" s="580"/>
    </row>
    <row r="34668" spans="14:24">
      <c r="N34668" s="716"/>
      <c r="O34668" s="716"/>
      <c r="P34668" s="716"/>
      <c r="Q34668" s="716"/>
      <c r="R34668" s="716"/>
      <c r="S34668" s="716"/>
      <c r="T34668" s="1051"/>
      <c r="U34668" s="360" t="s">
        <v>587</v>
      </c>
      <c r="V34668" s="821">
        <v>96</v>
      </c>
      <c r="W34668" s="358">
        <f t="shared" si="817"/>
        <v>34656</v>
      </c>
      <c r="X34668" s="580"/>
    </row>
    <row r="34669" spans="14:24">
      <c r="N34669" s="716"/>
      <c r="O34669" s="716"/>
      <c r="P34669" s="716"/>
      <c r="Q34669" s="716"/>
      <c r="R34669" s="716"/>
      <c r="S34669" s="716"/>
      <c r="T34669" s="1051"/>
      <c r="U34669" s="360" t="s">
        <v>588</v>
      </c>
      <c r="V34669" s="821">
        <v>1</v>
      </c>
      <c r="W34669" s="358">
        <f t="shared" si="817"/>
        <v>34657</v>
      </c>
      <c r="X34669" s="580"/>
    </row>
    <row r="34670" spans="14:24">
      <c r="N34670" s="716"/>
      <c r="O34670" s="716"/>
      <c r="P34670" s="716"/>
      <c r="Q34670" s="716"/>
      <c r="R34670" s="716"/>
      <c r="S34670" s="716"/>
      <c r="T34670" s="1051"/>
      <c r="U34670" s="360" t="s">
        <v>588</v>
      </c>
      <c r="V34670" s="821">
        <v>2</v>
      </c>
      <c r="W34670" s="358">
        <f t="shared" si="817"/>
        <v>34658</v>
      </c>
      <c r="X34670" s="580"/>
    </row>
    <row r="34671" spans="14:24">
      <c r="N34671" s="716"/>
      <c r="O34671" s="716"/>
      <c r="P34671" s="716"/>
      <c r="Q34671" s="716"/>
      <c r="R34671" s="716"/>
      <c r="S34671" s="716"/>
      <c r="T34671" s="1051"/>
      <c r="U34671" s="360" t="s">
        <v>588</v>
      </c>
      <c r="V34671" s="821">
        <v>3</v>
      </c>
      <c r="W34671" s="358">
        <f t="shared" si="817"/>
        <v>34659</v>
      </c>
      <c r="X34671" s="580"/>
    </row>
    <row r="34672" spans="14:24">
      <c r="N34672" s="716"/>
      <c r="O34672" s="716"/>
      <c r="P34672" s="716"/>
      <c r="Q34672" s="716"/>
      <c r="R34672" s="716"/>
      <c r="S34672" s="716"/>
      <c r="T34672" s="1051"/>
      <c r="U34672" s="360" t="s">
        <v>588</v>
      </c>
      <c r="V34672" s="821">
        <v>4</v>
      </c>
      <c r="W34672" s="358">
        <f t="shared" si="817"/>
        <v>34660</v>
      </c>
      <c r="X34672" s="580"/>
    </row>
    <row r="34673" spans="14:24">
      <c r="N34673" s="716"/>
      <c r="O34673" s="716"/>
      <c r="P34673" s="716"/>
      <c r="Q34673" s="716"/>
      <c r="R34673" s="716"/>
      <c r="S34673" s="716"/>
      <c r="T34673" s="1051"/>
      <c r="U34673" s="360" t="s">
        <v>588</v>
      </c>
      <c r="V34673" s="821">
        <v>5</v>
      </c>
      <c r="W34673" s="358">
        <f t="shared" si="817"/>
        <v>34661</v>
      </c>
      <c r="X34673" s="580"/>
    </row>
    <row r="34674" spans="14:24">
      <c r="N34674" s="716"/>
      <c r="O34674" s="716"/>
      <c r="P34674" s="716"/>
      <c r="Q34674" s="716"/>
      <c r="R34674" s="716"/>
      <c r="S34674" s="716"/>
      <c r="T34674" s="1051"/>
      <c r="U34674" s="360" t="s">
        <v>588</v>
      </c>
      <c r="V34674" s="821">
        <v>6</v>
      </c>
      <c r="W34674" s="358">
        <f t="shared" si="817"/>
        <v>34662</v>
      </c>
      <c r="X34674" s="580"/>
    </row>
    <row r="34675" spans="14:24">
      <c r="N34675" s="716"/>
      <c r="O34675" s="716"/>
      <c r="P34675" s="716"/>
      <c r="Q34675" s="716"/>
      <c r="R34675" s="716"/>
      <c r="S34675" s="716"/>
      <c r="T34675" s="1051"/>
      <c r="U34675" s="360" t="s">
        <v>588</v>
      </c>
      <c r="V34675" s="821">
        <v>7</v>
      </c>
      <c r="W34675" s="358">
        <f t="shared" si="817"/>
        <v>34663</v>
      </c>
      <c r="X34675" s="580"/>
    </row>
    <row r="34676" spans="14:24">
      <c r="N34676" s="716"/>
      <c r="O34676" s="716"/>
      <c r="P34676" s="716"/>
      <c r="Q34676" s="716"/>
      <c r="R34676" s="716"/>
      <c r="S34676" s="716"/>
      <c r="T34676" s="1051"/>
      <c r="U34676" s="360" t="s">
        <v>588</v>
      </c>
      <c r="V34676" s="821">
        <v>8</v>
      </c>
      <c r="W34676" s="358">
        <f t="shared" si="817"/>
        <v>34664</v>
      </c>
      <c r="X34676" s="580"/>
    </row>
    <row r="34677" spans="14:24">
      <c r="N34677" s="716"/>
      <c r="O34677" s="716"/>
      <c r="P34677" s="716"/>
      <c r="Q34677" s="716"/>
      <c r="R34677" s="716"/>
      <c r="S34677" s="716"/>
      <c r="T34677" s="1051"/>
      <c r="U34677" s="360" t="s">
        <v>588</v>
      </c>
      <c r="V34677" s="821">
        <v>9</v>
      </c>
      <c r="W34677" s="358">
        <f t="shared" si="817"/>
        <v>34665</v>
      </c>
      <c r="X34677" s="580"/>
    </row>
    <row r="34678" spans="14:24">
      <c r="N34678" s="716"/>
      <c r="O34678" s="716"/>
      <c r="P34678" s="716"/>
      <c r="Q34678" s="716"/>
      <c r="R34678" s="716"/>
      <c r="S34678" s="716"/>
      <c r="T34678" s="1051"/>
      <c r="U34678" s="360" t="s">
        <v>588</v>
      </c>
      <c r="V34678" s="821">
        <v>10</v>
      </c>
      <c r="W34678" s="358">
        <f t="shared" si="817"/>
        <v>34666</v>
      </c>
      <c r="X34678" s="580"/>
    </row>
    <row r="34679" spans="14:24">
      <c r="N34679" s="716"/>
      <c r="O34679" s="716"/>
      <c r="P34679" s="716"/>
      <c r="Q34679" s="716"/>
      <c r="R34679" s="716"/>
      <c r="S34679" s="716"/>
      <c r="T34679" s="1051"/>
      <c r="U34679" s="360" t="s">
        <v>588</v>
      </c>
      <c r="V34679" s="821">
        <v>11</v>
      </c>
      <c r="W34679" s="358">
        <f t="shared" si="817"/>
        <v>34667</v>
      </c>
      <c r="X34679" s="580"/>
    </row>
    <row r="34680" spans="14:24">
      <c r="N34680" s="716"/>
      <c r="O34680" s="716"/>
      <c r="P34680" s="716"/>
      <c r="Q34680" s="716"/>
      <c r="R34680" s="716"/>
      <c r="S34680" s="716"/>
      <c r="T34680" s="1051"/>
      <c r="U34680" s="360" t="s">
        <v>588</v>
      </c>
      <c r="V34680" s="821">
        <v>12</v>
      </c>
      <c r="W34680" s="358">
        <f t="shared" si="817"/>
        <v>34668</v>
      </c>
      <c r="X34680" s="580"/>
    </row>
    <row r="34681" spans="14:24">
      <c r="N34681" s="716"/>
      <c r="O34681" s="716"/>
      <c r="P34681" s="716"/>
      <c r="Q34681" s="716"/>
      <c r="R34681" s="716"/>
      <c r="S34681" s="716"/>
      <c r="T34681" s="1051"/>
      <c r="U34681" s="360" t="s">
        <v>588</v>
      </c>
      <c r="V34681" s="821">
        <v>13</v>
      </c>
      <c r="W34681" s="358">
        <f t="shared" si="817"/>
        <v>34669</v>
      </c>
      <c r="X34681" s="580"/>
    </row>
    <row r="34682" spans="14:24">
      <c r="N34682" s="716"/>
      <c r="O34682" s="716"/>
      <c r="P34682" s="716"/>
      <c r="Q34682" s="716"/>
      <c r="R34682" s="716"/>
      <c r="S34682" s="716"/>
      <c r="T34682" s="1051"/>
      <c r="U34682" s="360" t="s">
        <v>588</v>
      </c>
      <c r="V34682" s="821">
        <v>14</v>
      </c>
      <c r="W34682" s="358">
        <f t="shared" si="817"/>
        <v>34670</v>
      </c>
      <c r="X34682" s="580"/>
    </row>
    <row r="34683" spans="14:24">
      <c r="N34683" s="716"/>
      <c r="O34683" s="716"/>
      <c r="P34683" s="716"/>
      <c r="Q34683" s="716"/>
      <c r="R34683" s="716"/>
      <c r="S34683" s="716"/>
      <c r="T34683" s="1051"/>
      <c r="U34683" s="360" t="s">
        <v>588</v>
      </c>
      <c r="V34683" s="821">
        <v>15</v>
      </c>
      <c r="W34683" s="358">
        <f t="shared" si="817"/>
        <v>34671</v>
      </c>
      <c r="X34683" s="580"/>
    </row>
    <row r="34684" spans="14:24">
      <c r="N34684" s="716"/>
      <c r="O34684" s="716"/>
      <c r="P34684" s="716"/>
      <c r="Q34684" s="716"/>
      <c r="R34684" s="716"/>
      <c r="S34684" s="716"/>
      <c r="T34684" s="1051"/>
      <c r="U34684" s="360" t="s">
        <v>588</v>
      </c>
      <c r="V34684" s="821">
        <v>16</v>
      </c>
      <c r="W34684" s="358">
        <f t="shared" si="817"/>
        <v>34672</v>
      </c>
      <c r="X34684" s="580"/>
    </row>
    <row r="34685" spans="14:24">
      <c r="N34685" s="716"/>
      <c r="O34685" s="716"/>
      <c r="P34685" s="716"/>
      <c r="Q34685" s="716"/>
      <c r="R34685" s="716"/>
      <c r="S34685" s="716"/>
      <c r="T34685" s="1051"/>
      <c r="U34685" s="360" t="s">
        <v>588</v>
      </c>
      <c r="V34685" s="821">
        <v>17</v>
      </c>
      <c r="W34685" s="358">
        <f t="shared" si="817"/>
        <v>34673</v>
      </c>
      <c r="X34685" s="580"/>
    </row>
    <row r="34686" spans="14:24">
      <c r="N34686" s="716"/>
      <c r="O34686" s="716"/>
      <c r="P34686" s="716"/>
      <c r="Q34686" s="716"/>
      <c r="R34686" s="716"/>
      <c r="S34686" s="716"/>
      <c r="T34686" s="1051"/>
      <c r="U34686" s="360" t="s">
        <v>588</v>
      </c>
      <c r="V34686" s="821">
        <v>18</v>
      </c>
      <c r="W34686" s="358">
        <f t="shared" si="817"/>
        <v>34674</v>
      </c>
      <c r="X34686" s="580"/>
    </row>
    <row r="34687" spans="14:24">
      <c r="N34687" s="716"/>
      <c r="O34687" s="716"/>
      <c r="P34687" s="716"/>
      <c r="Q34687" s="716"/>
      <c r="R34687" s="716"/>
      <c r="S34687" s="716"/>
      <c r="T34687" s="1051"/>
      <c r="U34687" s="360" t="s">
        <v>588</v>
      </c>
      <c r="V34687" s="821">
        <v>19</v>
      </c>
      <c r="W34687" s="358">
        <f t="shared" si="817"/>
        <v>34675</v>
      </c>
      <c r="X34687" s="580"/>
    </row>
    <row r="34688" spans="14:24">
      <c r="N34688" s="716"/>
      <c r="O34688" s="716"/>
      <c r="P34688" s="716"/>
      <c r="Q34688" s="716"/>
      <c r="R34688" s="716"/>
      <c r="S34688" s="716"/>
      <c r="T34688" s="1051"/>
      <c r="U34688" s="360" t="s">
        <v>588</v>
      </c>
      <c r="V34688" s="821">
        <v>20</v>
      </c>
      <c r="W34688" s="358">
        <f t="shared" si="817"/>
        <v>34676</v>
      </c>
      <c r="X34688" s="580"/>
    </row>
    <row r="34689" spans="14:24">
      <c r="N34689" s="716"/>
      <c r="O34689" s="716"/>
      <c r="P34689" s="716"/>
      <c r="Q34689" s="716"/>
      <c r="R34689" s="716"/>
      <c r="S34689" s="716"/>
      <c r="T34689" s="1051"/>
      <c r="U34689" s="360" t="s">
        <v>588</v>
      </c>
      <c r="V34689" s="821">
        <v>21</v>
      </c>
      <c r="W34689" s="358">
        <f t="shared" si="817"/>
        <v>34677</v>
      </c>
      <c r="X34689" s="580"/>
    </row>
    <row r="34690" spans="14:24">
      <c r="N34690" s="716"/>
      <c r="O34690" s="716"/>
      <c r="P34690" s="716"/>
      <c r="Q34690" s="716"/>
      <c r="R34690" s="716"/>
      <c r="S34690" s="716"/>
      <c r="T34690" s="1051"/>
      <c r="U34690" s="360" t="s">
        <v>588</v>
      </c>
      <c r="V34690" s="821">
        <v>22</v>
      </c>
      <c r="W34690" s="358">
        <f t="shared" si="817"/>
        <v>34678</v>
      </c>
      <c r="X34690" s="580"/>
    </row>
    <row r="34691" spans="14:24">
      <c r="N34691" s="716"/>
      <c r="O34691" s="716"/>
      <c r="P34691" s="716"/>
      <c r="Q34691" s="716"/>
      <c r="R34691" s="716"/>
      <c r="S34691" s="716"/>
      <c r="T34691" s="1051"/>
      <c r="U34691" s="360" t="s">
        <v>588</v>
      </c>
      <c r="V34691" s="821">
        <v>23</v>
      </c>
      <c r="W34691" s="358">
        <f t="shared" si="817"/>
        <v>34679</v>
      </c>
      <c r="X34691" s="580"/>
    </row>
    <row r="34692" spans="14:24">
      <c r="N34692" s="716"/>
      <c r="O34692" s="716"/>
      <c r="P34692" s="716"/>
      <c r="Q34692" s="716"/>
      <c r="R34692" s="716"/>
      <c r="S34692" s="716"/>
      <c r="T34692" s="1051"/>
      <c r="U34692" s="360" t="s">
        <v>588</v>
      </c>
      <c r="V34692" s="821">
        <v>24</v>
      </c>
      <c r="W34692" s="358">
        <f t="shared" si="817"/>
        <v>34680</v>
      </c>
      <c r="X34692" s="580"/>
    </row>
    <row r="34693" spans="14:24">
      <c r="N34693" s="716"/>
      <c r="O34693" s="716"/>
      <c r="P34693" s="716"/>
      <c r="Q34693" s="716"/>
      <c r="R34693" s="716"/>
      <c r="S34693" s="716"/>
      <c r="T34693" s="1051"/>
      <c r="U34693" s="360" t="s">
        <v>588</v>
      </c>
      <c r="V34693" s="821">
        <v>25</v>
      </c>
      <c r="W34693" s="358">
        <f t="shared" si="817"/>
        <v>34681</v>
      </c>
      <c r="X34693" s="580"/>
    </row>
    <row r="34694" spans="14:24">
      <c r="N34694" s="716"/>
      <c r="O34694" s="716"/>
      <c r="P34694" s="716"/>
      <c r="Q34694" s="716"/>
      <c r="R34694" s="716"/>
      <c r="S34694" s="716"/>
      <c r="T34694" s="1051"/>
      <c r="U34694" s="360" t="s">
        <v>588</v>
      </c>
      <c r="V34694" s="821">
        <v>26</v>
      </c>
      <c r="W34694" s="358">
        <f t="shared" si="817"/>
        <v>34682</v>
      </c>
      <c r="X34694" s="580"/>
    </row>
    <row r="34695" spans="14:24">
      <c r="N34695" s="716"/>
      <c r="O34695" s="716"/>
      <c r="P34695" s="716"/>
      <c r="Q34695" s="716"/>
      <c r="R34695" s="716"/>
      <c r="S34695" s="716"/>
      <c r="T34695" s="1051"/>
      <c r="U34695" s="360" t="s">
        <v>588</v>
      </c>
      <c r="V34695" s="821">
        <v>27</v>
      </c>
      <c r="W34695" s="358">
        <f t="shared" si="817"/>
        <v>34683</v>
      </c>
      <c r="X34695" s="580"/>
    </row>
    <row r="34696" spans="14:24">
      <c r="N34696" s="716"/>
      <c r="O34696" s="716"/>
      <c r="P34696" s="716"/>
      <c r="Q34696" s="716"/>
      <c r="R34696" s="716"/>
      <c r="S34696" s="716"/>
      <c r="T34696" s="1051"/>
      <c r="U34696" s="360" t="s">
        <v>588</v>
      </c>
      <c r="V34696" s="821">
        <v>28</v>
      </c>
      <c r="W34696" s="358">
        <f t="shared" si="817"/>
        <v>34684</v>
      </c>
      <c r="X34696" s="580"/>
    </row>
    <row r="34697" spans="14:24">
      <c r="N34697" s="716"/>
      <c r="O34697" s="716"/>
      <c r="P34697" s="716"/>
      <c r="Q34697" s="716"/>
      <c r="R34697" s="716"/>
      <c r="S34697" s="716"/>
      <c r="T34697" s="1051"/>
      <c r="U34697" s="360" t="s">
        <v>588</v>
      </c>
      <c r="V34697" s="821">
        <v>29</v>
      </c>
      <c r="W34697" s="358">
        <f t="shared" si="817"/>
        <v>34685</v>
      </c>
      <c r="X34697" s="580"/>
    </row>
    <row r="34698" spans="14:24">
      <c r="N34698" s="716"/>
      <c r="O34698" s="716"/>
      <c r="P34698" s="716"/>
      <c r="Q34698" s="716"/>
      <c r="R34698" s="716"/>
      <c r="S34698" s="716"/>
      <c r="T34698" s="1051"/>
      <c r="U34698" s="360" t="s">
        <v>588</v>
      </c>
      <c r="V34698" s="821">
        <v>30</v>
      </c>
      <c r="W34698" s="358">
        <f t="shared" ref="W34698:W34761" si="818">W34697+1</f>
        <v>34686</v>
      </c>
      <c r="X34698" s="580"/>
    </row>
    <row r="34699" spans="14:24">
      <c r="N34699" s="716"/>
      <c r="O34699" s="716"/>
      <c r="P34699" s="716"/>
      <c r="Q34699" s="716"/>
      <c r="R34699" s="716"/>
      <c r="S34699" s="716"/>
      <c r="T34699" s="1051"/>
      <c r="U34699" s="360" t="s">
        <v>588</v>
      </c>
      <c r="V34699" s="821">
        <v>31</v>
      </c>
      <c r="W34699" s="358">
        <f t="shared" si="818"/>
        <v>34687</v>
      </c>
      <c r="X34699" s="580"/>
    </row>
    <row r="34700" spans="14:24">
      <c r="N34700" s="716"/>
      <c r="O34700" s="716"/>
      <c r="P34700" s="716"/>
      <c r="Q34700" s="716"/>
      <c r="R34700" s="716"/>
      <c r="S34700" s="716"/>
      <c r="T34700" s="1051"/>
      <c r="U34700" s="360" t="s">
        <v>588</v>
      </c>
      <c r="V34700" s="821">
        <v>32</v>
      </c>
      <c r="W34700" s="358">
        <f t="shared" si="818"/>
        <v>34688</v>
      </c>
      <c r="X34700" s="580"/>
    </row>
    <row r="34701" spans="14:24">
      <c r="N34701" s="716"/>
      <c r="O34701" s="716"/>
      <c r="P34701" s="716"/>
      <c r="Q34701" s="716"/>
      <c r="R34701" s="716"/>
      <c r="S34701" s="716"/>
      <c r="T34701" s="1051"/>
      <c r="U34701" s="360" t="s">
        <v>588</v>
      </c>
      <c r="V34701" s="821">
        <v>33</v>
      </c>
      <c r="W34701" s="358">
        <f t="shared" si="818"/>
        <v>34689</v>
      </c>
      <c r="X34701" s="580"/>
    </row>
    <row r="34702" spans="14:24">
      <c r="N34702" s="716"/>
      <c r="O34702" s="716"/>
      <c r="P34702" s="716"/>
      <c r="Q34702" s="716"/>
      <c r="R34702" s="716"/>
      <c r="S34702" s="716"/>
      <c r="T34702" s="1051"/>
      <c r="U34702" s="360" t="s">
        <v>588</v>
      </c>
      <c r="V34702" s="821">
        <v>34</v>
      </c>
      <c r="W34702" s="358">
        <f t="shared" si="818"/>
        <v>34690</v>
      </c>
      <c r="X34702" s="580"/>
    </row>
    <row r="34703" spans="14:24">
      <c r="N34703" s="716"/>
      <c r="O34703" s="716"/>
      <c r="P34703" s="716"/>
      <c r="Q34703" s="716"/>
      <c r="R34703" s="716"/>
      <c r="S34703" s="716"/>
      <c r="T34703" s="1051"/>
      <c r="U34703" s="360" t="s">
        <v>588</v>
      </c>
      <c r="V34703" s="821">
        <v>35</v>
      </c>
      <c r="W34703" s="358">
        <f t="shared" si="818"/>
        <v>34691</v>
      </c>
      <c r="X34703" s="580"/>
    </row>
    <row r="34704" spans="14:24">
      <c r="N34704" s="716"/>
      <c r="O34704" s="716"/>
      <c r="P34704" s="716"/>
      <c r="Q34704" s="716"/>
      <c r="R34704" s="716"/>
      <c r="S34704" s="716"/>
      <c r="T34704" s="1051"/>
      <c r="U34704" s="360" t="s">
        <v>588</v>
      </c>
      <c r="V34704" s="821">
        <v>36</v>
      </c>
      <c r="W34704" s="358">
        <f t="shared" si="818"/>
        <v>34692</v>
      </c>
      <c r="X34704" s="580"/>
    </row>
    <row r="34705" spans="14:24">
      <c r="N34705" s="716"/>
      <c r="O34705" s="716"/>
      <c r="P34705" s="716"/>
      <c r="Q34705" s="716"/>
      <c r="R34705" s="716"/>
      <c r="S34705" s="716"/>
      <c r="T34705" s="1051"/>
      <c r="U34705" s="360" t="s">
        <v>588</v>
      </c>
      <c r="V34705" s="821">
        <v>37</v>
      </c>
      <c r="W34705" s="358">
        <f t="shared" si="818"/>
        <v>34693</v>
      </c>
      <c r="X34705" s="580"/>
    </row>
    <row r="34706" spans="14:24">
      <c r="N34706" s="716"/>
      <c r="O34706" s="716"/>
      <c r="P34706" s="716"/>
      <c r="Q34706" s="716"/>
      <c r="R34706" s="716"/>
      <c r="S34706" s="716"/>
      <c r="T34706" s="1051"/>
      <c r="U34706" s="360" t="s">
        <v>588</v>
      </c>
      <c r="V34706" s="821">
        <v>38</v>
      </c>
      <c r="W34706" s="358">
        <f t="shared" si="818"/>
        <v>34694</v>
      </c>
      <c r="X34706" s="580"/>
    </row>
    <row r="34707" spans="14:24">
      <c r="N34707" s="716"/>
      <c r="O34707" s="716"/>
      <c r="P34707" s="716"/>
      <c r="Q34707" s="716"/>
      <c r="R34707" s="716"/>
      <c r="S34707" s="716"/>
      <c r="T34707" s="1051"/>
      <c r="U34707" s="360" t="s">
        <v>588</v>
      </c>
      <c r="V34707" s="821">
        <v>39</v>
      </c>
      <c r="W34707" s="358">
        <f t="shared" si="818"/>
        <v>34695</v>
      </c>
      <c r="X34707" s="580"/>
    </row>
    <row r="34708" spans="14:24">
      <c r="N34708" s="716"/>
      <c r="O34708" s="716"/>
      <c r="P34708" s="716"/>
      <c r="Q34708" s="716"/>
      <c r="R34708" s="716"/>
      <c r="S34708" s="716"/>
      <c r="T34708" s="1051"/>
      <c r="U34708" s="360" t="s">
        <v>588</v>
      </c>
      <c r="V34708" s="821">
        <v>40</v>
      </c>
      <c r="W34708" s="358">
        <f t="shared" si="818"/>
        <v>34696</v>
      </c>
      <c r="X34708" s="580"/>
    </row>
    <row r="34709" spans="14:24">
      <c r="N34709" s="716"/>
      <c r="O34709" s="716"/>
      <c r="P34709" s="716"/>
      <c r="Q34709" s="716"/>
      <c r="R34709" s="716"/>
      <c r="S34709" s="716"/>
      <c r="T34709" s="1051"/>
      <c r="U34709" s="360" t="s">
        <v>588</v>
      </c>
      <c r="V34709" s="821">
        <v>41</v>
      </c>
      <c r="W34709" s="358">
        <f t="shared" si="818"/>
        <v>34697</v>
      </c>
      <c r="X34709" s="580"/>
    </row>
    <row r="34710" spans="14:24">
      <c r="N34710" s="716"/>
      <c r="O34710" s="716"/>
      <c r="P34710" s="716"/>
      <c r="Q34710" s="716"/>
      <c r="R34710" s="716"/>
      <c r="S34710" s="716"/>
      <c r="T34710" s="1051"/>
      <c r="U34710" s="360" t="s">
        <v>588</v>
      </c>
      <c r="V34710" s="821">
        <v>42</v>
      </c>
      <c r="W34710" s="358">
        <f t="shared" si="818"/>
        <v>34698</v>
      </c>
      <c r="X34710" s="580"/>
    </row>
    <row r="34711" spans="14:24">
      <c r="N34711" s="716"/>
      <c r="O34711" s="716"/>
      <c r="P34711" s="716"/>
      <c r="Q34711" s="716"/>
      <c r="R34711" s="716"/>
      <c r="S34711" s="716"/>
      <c r="T34711" s="1051"/>
      <c r="U34711" s="360" t="s">
        <v>588</v>
      </c>
      <c r="V34711" s="821">
        <v>43</v>
      </c>
      <c r="W34711" s="358">
        <f t="shared" si="818"/>
        <v>34699</v>
      </c>
      <c r="X34711" s="580"/>
    </row>
    <row r="34712" spans="14:24">
      <c r="N34712" s="716"/>
      <c r="O34712" s="716"/>
      <c r="P34712" s="716"/>
      <c r="Q34712" s="716"/>
      <c r="R34712" s="716"/>
      <c r="S34712" s="716"/>
      <c r="T34712" s="1051"/>
      <c r="U34712" s="360" t="s">
        <v>588</v>
      </c>
      <c r="V34712" s="821">
        <v>44</v>
      </c>
      <c r="W34712" s="358">
        <f t="shared" si="818"/>
        <v>34700</v>
      </c>
      <c r="X34712" s="580"/>
    </row>
    <row r="34713" spans="14:24">
      <c r="N34713" s="716"/>
      <c r="O34713" s="716"/>
      <c r="P34713" s="716"/>
      <c r="Q34713" s="716"/>
      <c r="R34713" s="716"/>
      <c r="S34713" s="716"/>
      <c r="T34713" s="1051"/>
      <c r="U34713" s="360" t="s">
        <v>588</v>
      </c>
      <c r="V34713" s="821">
        <v>45</v>
      </c>
      <c r="W34713" s="358">
        <f t="shared" si="818"/>
        <v>34701</v>
      </c>
      <c r="X34713" s="580"/>
    </row>
    <row r="34714" spans="14:24">
      <c r="N34714" s="716"/>
      <c r="O34714" s="716"/>
      <c r="P34714" s="716"/>
      <c r="Q34714" s="716"/>
      <c r="R34714" s="716"/>
      <c r="S34714" s="716"/>
      <c r="T34714" s="1051"/>
      <c r="U34714" s="360" t="s">
        <v>588</v>
      </c>
      <c r="V34714" s="821">
        <v>46</v>
      </c>
      <c r="W34714" s="358">
        <f t="shared" si="818"/>
        <v>34702</v>
      </c>
      <c r="X34714" s="580"/>
    </row>
    <row r="34715" spans="14:24">
      <c r="N34715" s="716"/>
      <c r="O34715" s="716"/>
      <c r="P34715" s="716"/>
      <c r="Q34715" s="716"/>
      <c r="R34715" s="716"/>
      <c r="S34715" s="716"/>
      <c r="T34715" s="1051"/>
      <c r="U34715" s="360" t="s">
        <v>588</v>
      </c>
      <c r="V34715" s="821">
        <v>47</v>
      </c>
      <c r="W34715" s="358">
        <f t="shared" si="818"/>
        <v>34703</v>
      </c>
      <c r="X34715" s="580"/>
    </row>
    <row r="34716" spans="14:24">
      <c r="N34716" s="716"/>
      <c r="O34716" s="716"/>
      <c r="P34716" s="716"/>
      <c r="Q34716" s="716"/>
      <c r="R34716" s="716"/>
      <c r="S34716" s="716"/>
      <c r="T34716" s="1051"/>
      <c r="U34716" s="360" t="s">
        <v>588</v>
      </c>
      <c r="V34716" s="821">
        <v>48</v>
      </c>
      <c r="W34716" s="358">
        <f t="shared" si="818"/>
        <v>34704</v>
      </c>
      <c r="X34716" s="580"/>
    </row>
    <row r="34717" spans="14:24">
      <c r="N34717" s="716"/>
      <c r="O34717" s="716"/>
      <c r="P34717" s="716"/>
      <c r="Q34717" s="716"/>
      <c r="R34717" s="716"/>
      <c r="S34717" s="716"/>
      <c r="T34717" s="1051"/>
      <c r="U34717" s="360" t="s">
        <v>588</v>
      </c>
      <c r="V34717" s="821">
        <v>49</v>
      </c>
      <c r="W34717" s="358">
        <f t="shared" si="818"/>
        <v>34705</v>
      </c>
      <c r="X34717" s="580"/>
    </row>
    <row r="34718" spans="14:24">
      <c r="N34718" s="716"/>
      <c r="O34718" s="716"/>
      <c r="P34718" s="716"/>
      <c r="Q34718" s="716"/>
      <c r="R34718" s="716"/>
      <c r="S34718" s="716"/>
      <c r="T34718" s="1051"/>
      <c r="U34718" s="360" t="s">
        <v>588</v>
      </c>
      <c r="V34718" s="821">
        <v>50</v>
      </c>
      <c r="W34718" s="358">
        <f t="shared" si="818"/>
        <v>34706</v>
      </c>
      <c r="X34718" s="580"/>
    </row>
    <row r="34719" spans="14:24">
      <c r="N34719" s="716"/>
      <c r="O34719" s="716"/>
      <c r="P34719" s="716"/>
      <c r="Q34719" s="716"/>
      <c r="R34719" s="716"/>
      <c r="S34719" s="716"/>
      <c r="T34719" s="1051"/>
      <c r="U34719" s="360" t="s">
        <v>588</v>
      </c>
      <c r="V34719" s="821">
        <v>51</v>
      </c>
      <c r="W34719" s="358">
        <f t="shared" si="818"/>
        <v>34707</v>
      </c>
      <c r="X34719" s="580"/>
    </row>
    <row r="34720" spans="14:24">
      <c r="N34720" s="716"/>
      <c r="O34720" s="716"/>
      <c r="P34720" s="716"/>
      <c r="Q34720" s="716"/>
      <c r="R34720" s="716"/>
      <c r="S34720" s="716"/>
      <c r="T34720" s="1051"/>
      <c r="U34720" s="360" t="s">
        <v>588</v>
      </c>
      <c r="V34720" s="821">
        <v>52</v>
      </c>
      <c r="W34720" s="358">
        <f t="shared" si="818"/>
        <v>34708</v>
      </c>
      <c r="X34720" s="580"/>
    </row>
    <row r="34721" spans="14:24">
      <c r="N34721" s="716"/>
      <c r="O34721" s="716"/>
      <c r="P34721" s="716"/>
      <c r="Q34721" s="716"/>
      <c r="R34721" s="716"/>
      <c r="S34721" s="716"/>
      <c r="T34721" s="1051"/>
      <c r="U34721" s="360" t="s">
        <v>588</v>
      </c>
      <c r="V34721" s="821">
        <v>53</v>
      </c>
      <c r="W34721" s="358">
        <f t="shared" si="818"/>
        <v>34709</v>
      </c>
      <c r="X34721" s="580"/>
    </row>
    <row r="34722" spans="14:24">
      <c r="N34722" s="716"/>
      <c r="O34722" s="716"/>
      <c r="P34722" s="716"/>
      <c r="Q34722" s="716"/>
      <c r="R34722" s="716"/>
      <c r="S34722" s="716"/>
      <c r="T34722" s="1051"/>
      <c r="U34722" s="360" t="s">
        <v>588</v>
      </c>
      <c r="V34722" s="821">
        <v>54</v>
      </c>
      <c r="W34722" s="358">
        <f t="shared" si="818"/>
        <v>34710</v>
      </c>
      <c r="X34722" s="580"/>
    </row>
    <row r="34723" spans="14:24">
      <c r="N34723" s="716"/>
      <c r="O34723" s="716"/>
      <c r="P34723" s="716"/>
      <c r="Q34723" s="716"/>
      <c r="R34723" s="716"/>
      <c r="S34723" s="716"/>
      <c r="T34723" s="1051"/>
      <c r="U34723" s="360" t="s">
        <v>588</v>
      </c>
      <c r="V34723" s="821">
        <v>55</v>
      </c>
      <c r="W34723" s="358">
        <f t="shared" si="818"/>
        <v>34711</v>
      </c>
      <c r="X34723" s="580"/>
    </row>
    <row r="34724" spans="14:24">
      <c r="N34724" s="716"/>
      <c r="O34724" s="716"/>
      <c r="P34724" s="716"/>
      <c r="Q34724" s="716"/>
      <c r="R34724" s="716"/>
      <c r="S34724" s="716"/>
      <c r="T34724" s="1051"/>
      <c r="U34724" s="360" t="s">
        <v>588</v>
      </c>
      <c r="V34724" s="821">
        <v>56</v>
      </c>
      <c r="W34724" s="358">
        <f t="shared" si="818"/>
        <v>34712</v>
      </c>
      <c r="X34724" s="580"/>
    </row>
    <row r="34725" spans="14:24">
      <c r="N34725" s="716"/>
      <c r="O34725" s="716"/>
      <c r="P34725" s="716"/>
      <c r="Q34725" s="716"/>
      <c r="R34725" s="716"/>
      <c r="S34725" s="716"/>
      <c r="T34725" s="1051"/>
      <c r="U34725" s="360" t="s">
        <v>588</v>
      </c>
      <c r="V34725" s="821">
        <v>57</v>
      </c>
      <c r="W34725" s="358">
        <f t="shared" si="818"/>
        <v>34713</v>
      </c>
      <c r="X34725" s="580"/>
    </row>
    <row r="34726" spans="14:24">
      <c r="N34726" s="716"/>
      <c r="O34726" s="716"/>
      <c r="P34726" s="716"/>
      <c r="Q34726" s="716"/>
      <c r="R34726" s="716"/>
      <c r="S34726" s="716"/>
      <c r="T34726" s="1051"/>
      <c r="U34726" s="360" t="s">
        <v>588</v>
      </c>
      <c r="V34726" s="821">
        <v>58</v>
      </c>
      <c r="W34726" s="358">
        <f t="shared" si="818"/>
        <v>34714</v>
      </c>
      <c r="X34726" s="580"/>
    </row>
    <row r="34727" spans="14:24">
      <c r="N34727" s="716"/>
      <c r="O34727" s="716"/>
      <c r="P34727" s="716"/>
      <c r="Q34727" s="716"/>
      <c r="R34727" s="716"/>
      <c r="S34727" s="716"/>
      <c r="T34727" s="1051"/>
      <c r="U34727" s="360" t="s">
        <v>588</v>
      </c>
      <c r="V34727" s="821">
        <v>59</v>
      </c>
      <c r="W34727" s="358">
        <f t="shared" si="818"/>
        <v>34715</v>
      </c>
      <c r="X34727" s="580"/>
    </row>
    <row r="34728" spans="14:24">
      <c r="N34728" s="716"/>
      <c r="O34728" s="716"/>
      <c r="P34728" s="716"/>
      <c r="Q34728" s="716"/>
      <c r="R34728" s="716"/>
      <c r="S34728" s="716"/>
      <c r="T34728" s="1051"/>
      <c r="U34728" s="360" t="s">
        <v>588</v>
      </c>
      <c r="V34728" s="821">
        <v>60</v>
      </c>
      <c r="W34728" s="358">
        <f t="shared" si="818"/>
        <v>34716</v>
      </c>
      <c r="X34728" s="580"/>
    </row>
    <row r="34729" spans="14:24">
      <c r="N34729" s="716"/>
      <c r="O34729" s="716"/>
      <c r="P34729" s="716"/>
      <c r="Q34729" s="716"/>
      <c r="R34729" s="716"/>
      <c r="S34729" s="716"/>
      <c r="T34729" s="1051"/>
      <c r="U34729" s="360" t="s">
        <v>588</v>
      </c>
      <c r="V34729" s="821">
        <v>61</v>
      </c>
      <c r="W34729" s="358">
        <f t="shared" si="818"/>
        <v>34717</v>
      </c>
      <c r="X34729" s="580"/>
    </row>
    <row r="34730" spans="14:24">
      <c r="N34730" s="716"/>
      <c r="O34730" s="716"/>
      <c r="P34730" s="716"/>
      <c r="Q34730" s="716"/>
      <c r="R34730" s="716"/>
      <c r="S34730" s="716"/>
      <c r="T34730" s="1051"/>
      <c r="U34730" s="360" t="s">
        <v>588</v>
      </c>
      <c r="V34730" s="821">
        <v>62</v>
      </c>
      <c r="W34730" s="358">
        <f t="shared" si="818"/>
        <v>34718</v>
      </c>
      <c r="X34730" s="580"/>
    </row>
    <row r="34731" spans="14:24">
      <c r="N34731" s="716"/>
      <c r="O34731" s="716"/>
      <c r="P34731" s="716"/>
      <c r="Q34731" s="716"/>
      <c r="R34731" s="716"/>
      <c r="S34731" s="716"/>
      <c r="T34731" s="1051"/>
      <c r="U34731" s="360" t="s">
        <v>588</v>
      </c>
      <c r="V34731" s="821">
        <v>63</v>
      </c>
      <c r="W34731" s="358">
        <f t="shared" si="818"/>
        <v>34719</v>
      </c>
      <c r="X34731" s="580"/>
    </row>
    <row r="34732" spans="14:24">
      <c r="N34732" s="716"/>
      <c r="O34732" s="716"/>
      <c r="P34732" s="716"/>
      <c r="Q34732" s="716"/>
      <c r="R34732" s="716"/>
      <c r="S34732" s="716"/>
      <c r="T34732" s="1051"/>
      <c r="U34732" s="360" t="s">
        <v>588</v>
      </c>
      <c r="V34732" s="821">
        <v>64</v>
      </c>
      <c r="W34732" s="358">
        <f t="shared" si="818"/>
        <v>34720</v>
      </c>
      <c r="X34732" s="580"/>
    </row>
    <row r="34733" spans="14:24">
      <c r="N34733" s="716"/>
      <c r="O34733" s="716"/>
      <c r="P34733" s="716"/>
      <c r="Q34733" s="716"/>
      <c r="R34733" s="716"/>
      <c r="S34733" s="716"/>
      <c r="T34733" s="1051"/>
      <c r="U34733" s="360" t="s">
        <v>588</v>
      </c>
      <c r="V34733" s="821">
        <v>65</v>
      </c>
      <c r="W34733" s="358">
        <f t="shared" si="818"/>
        <v>34721</v>
      </c>
      <c r="X34733" s="580"/>
    </row>
    <row r="34734" spans="14:24">
      <c r="N34734" s="716"/>
      <c r="O34734" s="716"/>
      <c r="P34734" s="716"/>
      <c r="Q34734" s="716"/>
      <c r="R34734" s="716"/>
      <c r="S34734" s="716"/>
      <c r="T34734" s="1051"/>
      <c r="U34734" s="360" t="s">
        <v>588</v>
      </c>
      <c r="V34734" s="821">
        <v>66</v>
      </c>
      <c r="W34734" s="358">
        <f t="shared" si="818"/>
        <v>34722</v>
      </c>
      <c r="X34734" s="580"/>
    </row>
    <row r="34735" spans="14:24">
      <c r="N34735" s="716"/>
      <c r="O34735" s="716"/>
      <c r="P34735" s="716"/>
      <c r="Q34735" s="716"/>
      <c r="R34735" s="716"/>
      <c r="S34735" s="716"/>
      <c r="T34735" s="1051"/>
      <c r="U34735" s="360" t="s">
        <v>588</v>
      </c>
      <c r="V34735" s="821">
        <v>67</v>
      </c>
      <c r="W34735" s="358">
        <f t="shared" si="818"/>
        <v>34723</v>
      </c>
      <c r="X34735" s="580"/>
    </row>
    <row r="34736" spans="14:24">
      <c r="N34736" s="716"/>
      <c r="O34736" s="716"/>
      <c r="P34736" s="716"/>
      <c r="Q34736" s="716"/>
      <c r="R34736" s="716"/>
      <c r="S34736" s="716"/>
      <c r="T34736" s="1051"/>
      <c r="U34736" s="360" t="s">
        <v>588</v>
      </c>
      <c r="V34736" s="821">
        <v>68</v>
      </c>
      <c r="W34736" s="358">
        <f t="shared" si="818"/>
        <v>34724</v>
      </c>
      <c r="X34736" s="580"/>
    </row>
    <row r="34737" spans="14:24">
      <c r="N34737" s="716"/>
      <c r="O34737" s="716"/>
      <c r="P34737" s="716"/>
      <c r="Q34737" s="716"/>
      <c r="R34737" s="716"/>
      <c r="S34737" s="716"/>
      <c r="T34737" s="1051"/>
      <c r="U34737" s="360" t="s">
        <v>588</v>
      </c>
      <c r="V34737" s="821">
        <v>69</v>
      </c>
      <c r="W34737" s="358">
        <f t="shared" si="818"/>
        <v>34725</v>
      </c>
      <c r="X34737" s="580"/>
    </row>
    <row r="34738" spans="14:24">
      <c r="N34738" s="716"/>
      <c r="O34738" s="716"/>
      <c r="P34738" s="716"/>
      <c r="Q34738" s="716"/>
      <c r="R34738" s="716"/>
      <c r="S34738" s="716"/>
      <c r="T34738" s="1051"/>
      <c r="U34738" s="360" t="s">
        <v>588</v>
      </c>
      <c r="V34738" s="821">
        <v>70</v>
      </c>
      <c r="W34738" s="358">
        <f t="shared" si="818"/>
        <v>34726</v>
      </c>
      <c r="X34738" s="580"/>
    </row>
    <row r="34739" spans="14:24">
      <c r="N34739" s="716"/>
      <c r="O34739" s="716"/>
      <c r="P34739" s="716"/>
      <c r="Q34739" s="716"/>
      <c r="R34739" s="716"/>
      <c r="S34739" s="716"/>
      <c r="T34739" s="1051"/>
      <c r="U34739" s="360" t="s">
        <v>588</v>
      </c>
      <c r="V34739" s="821">
        <v>71</v>
      </c>
      <c r="W34739" s="358">
        <f t="shared" si="818"/>
        <v>34727</v>
      </c>
      <c r="X34739" s="580"/>
    </row>
    <row r="34740" spans="14:24">
      <c r="N34740" s="716"/>
      <c r="O34740" s="716"/>
      <c r="P34740" s="716"/>
      <c r="Q34740" s="716"/>
      <c r="R34740" s="716"/>
      <c r="S34740" s="716"/>
      <c r="T34740" s="1051"/>
      <c r="U34740" s="360" t="s">
        <v>588</v>
      </c>
      <c r="V34740" s="821">
        <v>72</v>
      </c>
      <c r="W34740" s="358">
        <f t="shared" si="818"/>
        <v>34728</v>
      </c>
      <c r="X34740" s="580"/>
    </row>
    <row r="34741" spans="14:24">
      <c r="N34741" s="716"/>
      <c r="O34741" s="716"/>
      <c r="P34741" s="716"/>
      <c r="Q34741" s="716"/>
      <c r="R34741" s="716"/>
      <c r="S34741" s="716"/>
      <c r="T34741" s="1051"/>
      <c r="U34741" s="360" t="s">
        <v>588</v>
      </c>
      <c r="V34741" s="821">
        <v>73</v>
      </c>
      <c r="W34741" s="358">
        <f t="shared" si="818"/>
        <v>34729</v>
      </c>
      <c r="X34741" s="580"/>
    </row>
    <row r="34742" spans="14:24">
      <c r="N34742" s="716"/>
      <c r="O34742" s="716"/>
      <c r="P34742" s="716"/>
      <c r="Q34742" s="716"/>
      <c r="R34742" s="716"/>
      <c r="S34742" s="716"/>
      <c r="T34742" s="1051"/>
      <c r="U34742" s="360" t="s">
        <v>588</v>
      </c>
      <c r="V34742" s="821">
        <v>74</v>
      </c>
      <c r="W34742" s="358">
        <f t="shared" si="818"/>
        <v>34730</v>
      </c>
      <c r="X34742" s="580"/>
    </row>
    <row r="34743" spans="14:24">
      <c r="N34743" s="716"/>
      <c r="O34743" s="716"/>
      <c r="P34743" s="716"/>
      <c r="Q34743" s="716"/>
      <c r="R34743" s="716"/>
      <c r="S34743" s="716"/>
      <c r="T34743" s="1051"/>
      <c r="U34743" s="360" t="s">
        <v>588</v>
      </c>
      <c r="V34743" s="821">
        <v>75</v>
      </c>
      <c r="W34743" s="358">
        <f t="shared" si="818"/>
        <v>34731</v>
      </c>
      <c r="X34743" s="580"/>
    </row>
    <row r="34744" spans="14:24">
      <c r="N34744" s="716"/>
      <c r="O34744" s="716"/>
      <c r="P34744" s="716"/>
      <c r="Q34744" s="716"/>
      <c r="R34744" s="716"/>
      <c r="S34744" s="716"/>
      <c r="T34744" s="1051"/>
      <c r="U34744" s="360" t="s">
        <v>588</v>
      </c>
      <c r="V34744" s="821">
        <v>76</v>
      </c>
      <c r="W34744" s="358">
        <f t="shared" si="818"/>
        <v>34732</v>
      </c>
      <c r="X34744" s="580"/>
    </row>
    <row r="34745" spans="14:24">
      <c r="N34745" s="716"/>
      <c r="O34745" s="716"/>
      <c r="P34745" s="716"/>
      <c r="Q34745" s="716"/>
      <c r="R34745" s="716"/>
      <c r="S34745" s="716"/>
      <c r="T34745" s="1051"/>
      <c r="U34745" s="360" t="s">
        <v>588</v>
      </c>
      <c r="V34745" s="821">
        <v>77</v>
      </c>
      <c r="W34745" s="358">
        <f t="shared" si="818"/>
        <v>34733</v>
      </c>
      <c r="X34745" s="580"/>
    </row>
    <row r="34746" spans="14:24">
      <c r="N34746" s="716"/>
      <c r="O34746" s="716"/>
      <c r="P34746" s="716"/>
      <c r="Q34746" s="716"/>
      <c r="R34746" s="716"/>
      <c r="S34746" s="716"/>
      <c r="T34746" s="1051"/>
      <c r="U34746" s="360" t="s">
        <v>588</v>
      </c>
      <c r="V34746" s="821">
        <v>78</v>
      </c>
      <c r="W34746" s="358">
        <f t="shared" si="818"/>
        <v>34734</v>
      </c>
      <c r="X34746" s="580"/>
    </row>
    <row r="34747" spans="14:24">
      <c r="N34747" s="716"/>
      <c r="O34747" s="716"/>
      <c r="P34747" s="716"/>
      <c r="Q34747" s="716"/>
      <c r="R34747" s="716"/>
      <c r="S34747" s="716"/>
      <c r="T34747" s="1051"/>
      <c r="U34747" s="360" t="s">
        <v>588</v>
      </c>
      <c r="V34747" s="821">
        <v>79</v>
      </c>
      <c r="W34747" s="358">
        <f t="shared" si="818"/>
        <v>34735</v>
      </c>
      <c r="X34747" s="580"/>
    </row>
    <row r="34748" spans="14:24">
      <c r="N34748" s="716"/>
      <c r="O34748" s="716"/>
      <c r="P34748" s="716"/>
      <c r="Q34748" s="716"/>
      <c r="R34748" s="716"/>
      <c r="S34748" s="716"/>
      <c r="T34748" s="1051"/>
      <c r="U34748" s="360" t="s">
        <v>588</v>
      </c>
      <c r="V34748" s="821">
        <v>80</v>
      </c>
      <c r="W34748" s="358">
        <f t="shared" si="818"/>
        <v>34736</v>
      </c>
      <c r="X34748" s="580"/>
    </row>
    <row r="34749" spans="14:24">
      <c r="N34749" s="716"/>
      <c r="O34749" s="716"/>
      <c r="P34749" s="716"/>
      <c r="Q34749" s="716"/>
      <c r="R34749" s="716"/>
      <c r="S34749" s="716"/>
      <c r="T34749" s="1051"/>
      <c r="U34749" s="360" t="s">
        <v>588</v>
      </c>
      <c r="V34749" s="821">
        <v>81</v>
      </c>
      <c r="W34749" s="358">
        <f t="shared" si="818"/>
        <v>34737</v>
      </c>
      <c r="X34749" s="580"/>
    </row>
    <row r="34750" spans="14:24">
      <c r="N34750" s="716"/>
      <c r="O34750" s="716"/>
      <c r="P34750" s="716"/>
      <c r="Q34750" s="716"/>
      <c r="R34750" s="716"/>
      <c r="S34750" s="716"/>
      <c r="T34750" s="1051"/>
      <c r="U34750" s="360" t="s">
        <v>588</v>
      </c>
      <c r="V34750" s="821">
        <v>82</v>
      </c>
      <c r="W34750" s="358">
        <f t="shared" si="818"/>
        <v>34738</v>
      </c>
      <c r="X34750" s="580"/>
    </row>
    <row r="34751" spans="14:24">
      <c r="N34751" s="716"/>
      <c r="O34751" s="716"/>
      <c r="P34751" s="716"/>
      <c r="Q34751" s="716"/>
      <c r="R34751" s="716"/>
      <c r="S34751" s="716"/>
      <c r="T34751" s="1051"/>
      <c r="U34751" s="360" t="s">
        <v>588</v>
      </c>
      <c r="V34751" s="821">
        <v>83</v>
      </c>
      <c r="W34751" s="358">
        <f t="shared" si="818"/>
        <v>34739</v>
      </c>
      <c r="X34751" s="580"/>
    </row>
    <row r="34752" spans="14:24">
      <c r="N34752" s="716"/>
      <c r="O34752" s="716"/>
      <c r="P34752" s="716"/>
      <c r="Q34752" s="716"/>
      <c r="R34752" s="716"/>
      <c r="S34752" s="716"/>
      <c r="T34752" s="1051"/>
      <c r="U34752" s="360" t="s">
        <v>588</v>
      </c>
      <c r="V34752" s="821">
        <v>84</v>
      </c>
      <c r="W34752" s="358">
        <f t="shared" si="818"/>
        <v>34740</v>
      </c>
      <c r="X34752" s="580"/>
    </row>
    <row r="34753" spans="14:24">
      <c r="N34753" s="716"/>
      <c r="O34753" s="716"/>
      <c r="P34753" s="716"/>
      <c r="Q34753" s="716"/>
      <c r="R34753" s="716"/>
      <c r="S34753" s="716"/>
      <c r="T34753" s="1051"/>
      <c r="U34753" s="360" t="s">
        <v>588</v>
      </c>
      <c r="V34753" s="821">
        <v>85</v>
      </c>
      <c r="W34753" s="358">
        <f t="shared" si="818"/>
        <v>34741</v>
      </c>
      <c r="X34753" s="580"/>
    </row>
    <row r="34754" spans="14:24">
      <c r="N34754" s="716"/>
      <c r="O34754" s="716"/>
      <c r="P34754" s="716"/>
      <c r="Q34754" s="716"/>
      <c r="R34754" s="716"/>
      <c r="S34754" s="716"/>
      <c r="T34754" s="1051"/>
      <c r="U34754" s="360" t="s">
        <v>588</v>
      </c>
      <c r="V34754" s="821">
        <v>86</v>
      </c>
      <c r="W34754" s="358">
        <f t="shared" si="818"/>
        <v>34742</v>
      </c>
      <c r="X34754" s="580"/>
    </row>
    <row r="34755" spans="14:24">
      <c r="N34755" s="716"/>
      <c r="O34755" s="716"/>
      <c r="P34755" s="716"/>
      <c r="Q34755" s="716"/>
      <c r="R34755" s="716"/>
      <c r="S34755" s="716"/>
      <c r="T34755" s="1051"/>
      <c r="U34755" s="360" t="s">
        <v>588</v>
      </c>
      <c r="V34755" s="821">
        <v>87</v>
      </c>
      <c r="W34755" s="358">
        <f t="shared" si="818"/>
        <v>34743</v>
      </c>
      <c r="X34755" s="580"/>
    </row>
    <row r="34756" spans="14:24">
      <c r="N34756" s="716"/>
      <c r="O34756" s="716"/>
      <c r="P34756" s="716"/>
      <c r="Q34756" s="716"/>
      <c r="R34756" s="716"/>
      <c r="S34756" s="716"/>
      <c r="T34756" s="1051"/>
      <c r="U34756" s="360" t="s">
        <v>588</v>
      </c>
      <c r="V34756" s="821">
        <v>88</v>
      </c>
      <c r="W34756" s="358">
        <f t="shared" si="818"/>
        <v>34744</v>
      </c>
      <c r="X34756" s="580"/>
    </row>
    <row r="34757" spans="14:24">
      <c r="N34757" s="716"/>
      <c r="O34757" s="716"/>
      <c r="P34757" s="716"/>
      <c r="Q34757" s="716"/>
      <c r="R34757" s="716"/>
      <c r="S34757" s="716"/>
      <c r="T34757" s="1051"/>
      <c r="U34757" s="360" t="s">
        <v>588</v>
      </c>
      <c r="V34757" s="821">
        <v>89</v>
      </c>
      <c r="W34757" s="358">
        <f t="shared" si="818"/>
        <v>34745</v>
      </c>
      <c r="X34757" s="580"/>
    </row>
    <row r="34758" spans="14:24">
      <c r="N34758" s="716"/>
      <c r="O34758" s="716"/>
      <c r="P34758" s="716"/>
      <c r="Q34758" s="716"/>
      <c r="R34758" s="716"/>
      <c r="S34758" s="716"/>
      <c r="T34758" s="1051"/>
      <c r="U34758" s="360" t="s">
        <v>588</v>
      </c>
      <c r="V34758" s="821">
        <v>90</v>
      </c>
      <c r="W34758" s="358">
        <f t="shared" si="818"/>
        <v>34746</v>
      </c>
      <c r="X34758" s="580"/>
    </row>
    <row r="34759" spans="14:24">
      <c r="N34759" s="716"/>
      <c r="O34759" s="716"/>
      <c r="P34759" s="716"/>
      <c r="Q34759" s="716"/>
      <c r="R34759" s="716"/>
      <c r="S34759" s="716"/>
      <c r="T34759" s="1051"/>
      <c r="U34759" s="360" t="s">
        <v>588</v>
      </c>
      <c r="V34759" s="821">
        <v>91</v>
      </c>
      <c r="W34759" s="358">
        <f t="shared" si="818"/>
        <v>34747</v>
      </c>
      <c r="X34759" s="580"/>
    </row>
    <row r="34760" spans="14:24">
      <c r="N34760" s="716"/>
      <c r="O34760" s="716"/>
      <c r="P34760" s="716"/>
      <c r="Q34760" s="716"/>
      <c r="R34760" s="716"/>
      <c r="S34760" s="716"/>
      <c r="T34760" s="1051"/>
      <c r="U34760" s="360" t="s">
        <v>588</v>
      </c>
      <c r="V34760" s="821">
        <v>92</v>
      </c>
      <c r="W34760" s="358">
        <f t="shared" si="818"/>
        <v>34748</v>
      </c>
      <c r="X34760" s="580"/>
    </row>
    <row r="34761" spans="14:24">
      <c r="N34761" s="716"/>
      <c r="O34761" s="716"/>
      <c r="P34761" s="716"/>
      <c r="Q34761" s="716"/>
      <c r="R34761" s="716"/>
      <c r="S34761" s="716"/>
      <c r="T34761" s="1051"/>
      <c r="U34761" s="360" t="s">
        <v>588</v>
      </c>
      <c r="V34761" s="821">
        <v>93</v>
      </c>
      <c r="W34761" s="358">
        <f t="shared" si="818"/>
        <v>34749</v>
      </c>
      <c r="X34761" s="580"/>
    </row>
    <row r="34762" spans="14:24">
      <c r="N34762" s="716"/>
      <c r="O34762" s="716"/>
      <c r="P34762" s="716"/>
      <c r="Q34762" s="716"/>
      <c r="R34762" s="716"/>
      <c r="S34762" s="716"/>
      <c r="T34762" s="1051"/>
      <c r="U34762" s="360" t="s">
        <v>588</v>
      </c>
      <c r="V34762" s="821">
        <v>94</v>
      </c>
      <c r="W34762" s="358">
        <f t="shared" ref="W34762:W34825" si="819">W34761+1</f>
        <v>34750</v>
      </c>
      <c r="X34762" s="580"/>
    </row>
    <row r="34763" spans="14:24">
      <c r="N34763" s="716"/>
      <c r="O34763" s="716"/>
      <c r="P34763" s="716"/>
      <c r="Q34763" s="716"/>
      <c r="R34763" s="716"/>
      <c r="S34763" s="716"/>
      <c r="T34763" s="1051"/>
      <c r="U34763" s="360" t="s">
        <v>588</v>
      </c>
      <c r="V34763" s="821">
        <v>95</v>
      </c>
      <c r="W34763" s="358">
        <f t="shared" si="819"/>
        <v>34751</v>
      </c>
      <c r="X34763" s="580"/>
    </row>
    <row r="34764" spans="14:24">
      <c r="N34764" s="716"/>
      <c r="O34764" s="716"/>
      <c r="P34764" s="716"/>
      <c r="Q34764" s="716"/>
      <c r="R34764" s="716"/>
      <c r="S34764" s="716"/>
      <c r="T34764" s="1051"/>
      <c r="U34764" s="360" t="s">
        <v>588</v>
      </c>
      <c r="V34764" s="821">
        <v>96</v>
      </c>
      <c r="W34764" s="358">
        <f t="shared" si="819"/>
        <v>34752</v>
      </c>
      <c r="X34764" s="580"/>
    </row>
    <row r="34765" spans="14:24">
      <c r="N34765" s="716"/>
      <c r="O34765" s="716"/>
      <c r="P34765" s="716"/>
      <c r="Q34765" s="716"/>
      <c r="R34765" s="716"/>
      <c r="S34765" s="716"/>
      <c r="T34765" s="1051"/>
      <c r="U34765" s="360" t="s">
        <v>589</v>
      </c>
      <c r="V34765" s="821">
        <v>1</v>
      </c>
      <c r="W34765" s="358">
        <f t="shared" si="819"/>
        <v>34753</v>
      </c>
      <c r="X34765" s="580"/>
    </row>
    <row r="34766" spans="14:24">
      <c r="N34766" s="716"/>
      <c r="O34766" s="716"/>
      <c r="P34766" s="716"/>
      <c r="Q34766" s="716"/>
      <c r="R34766" s="716"/>
      <c r="S34766" s="716"/>
      <c r="T34766" s="1051"/>
      <c r="U34766" s="360" t="s">
        <v>589</v>
      </c>
      <c r="V34766" s="821">
        <v>2</v>
      </c>
      <c r="W34766" s="358">
        <f t="shared" si="819"/>
        <v>34754</v>
      </c>
      <c r="X34766" s="580"/>
    </row>
    <row r="34767" spans="14:24">
      <c r="N34767" s="716"/>
      <c r="O34767" s="716"/>
      <c r="P34767" s="716"/>
      <c r="Q34767" s="716"/>
      <c r="R34767" s="716"/>
      <c r="S34767" s="716"/>
      <c r="T34767" s="1051"/>
      <c r="U34767" s="360" t="s">
        <v>589</v>
      </c>
      <c r="V34767" s="821">
        <v>3</v>
      </c>
      <c r="W34767" s="358">
        <f t="shared" si="819"/>
        <v>34755</v>
      </c>
      <c r="X34767" s="580"/>
    </row>
    <row r="34768" spans="14:24">
      <c r="N34768" s="716"/>
      <c r="O34768" s="716"/>
      <c r="P34768" s="716"/>
      <c r="Q34768" s="716"/>
      <c r="R34768" s="716"/>
      <c r="S34768" s="716"/>
      <c r="T34768" s="1051"/>
      <c r="U34768" s="360" t="s">
        <v>589</v>
      </c>
      <c r="V34768" s="821">
        <v>4</v>
      </c>
      <c r="W34768" s="358">
        <f t="shared" si="819"/>
        <v>34756</v>
      </c>
      <c r="X34768" s="580"/>
    </row>
    <row r="34769" spans="14:24">
      <c r="N34769" s="716"/>
      <c r="O34769" s="716"/>
      <c r="P34769" s="716"/>
      <c r="Q34769" s="716"/>
      <c r="R34769" s="716"/>
      <c r="S34769" s="716"/>
      <c r="T34769" s="1051"/>
      <c r="U34769" s="360" t="s">
        <v>589</v>
      </c>
      <c r="V34769" s="821">
        <v>5</v>
      </c>
      <c r="W34769" s="358">
        <f t="shared" si="819"/>
        <v>34757</v>
      </c>
      <c r="X34769" s="580"/>
    </row>
    <row r="34770" spans="14:24">
      <c r="N34770" s="716"/>
      <c r="O34770" s="716"/>
      <c r="P34770" s="716"/>
      <c r="Q34770" s="716"/>
      <c r="R34770" s="716"/>
      <c r="S34770" s="716"/>
      <c r="T34770" s="1051"/>
      <c r="U34770" s="360" t="s">
        <v>589</v>
      </c>
      <c r="V34770" s="821">
        <v>6</v>
      </c>
      <c r="W34770" s="358">
        <f t="shared" si="819"/>
        <v>34758</v>
      </c>
      <c r="X34770" s="580"/>
    </row>
    <row r="34771" spans="14:24">
      <c r="N34771" s="716"/>
      <c r="O34771" s="716"/>
      <c r="P34771" s="716"/>
      <c r="Q34771" s="716"/>
      <c r="R34771" s="716"/>
      <c r="S34771" s="716"/>
      <c r="T34771" s="1051"/>
      <c r="U34771" s="360" t="s">
        <v>589</v>
      </c>
      <c r="V34771" s="821">
        <v>7</v>
      </c>
      <c r="W34771" s="358">
        <f t="shared" si="819"/>
        <v>34759</v>
      </c>
      <c r="X34771" s="580"/>
    </row>
    <row r="34772" spans="14:24">
      <c r="N34772" s="716"/>
      <c r="O34772" s="716"/>
      <c r="P34772" s="716"/>
      <c r="Q34772" s="716"/>
      <c r="R34772" s="716"/>
      <c r="S34772" s="716"/>
      <c r="T34772" s="1051"/>
      <c r="U34772" s="360" t="s">
        <v>589</v>
      </c>
      <c r="V34772" s="821">
        <v>8</v>
      </c>
      <c r="W34772" s="358">
        <f t="shared" si="819"/>
        <v>34760</v>
      </c>
      <c r="X34772" s="580"/>
    </row>
    <row r="34773" spans="14:24">
      <c r="N34773" s="716"/>
      <c r="O34773" s="716"/>
      <c r="P34773" s="716"/>
      <c r="Q34773" s="716"/>
      <c r="R34773" s="716"/>
      <c r="S34773" s="716"/>
      <c r="T34773" s="1051"/>
      <c r="U34773" s="360" t="s">
        <v>589</v>
      </c>
      <c r="V34773" s="821">
        <v>9</v>
      </c>
      <c r="W34773" s="358">
        <f t="shared" si="819"/>
        <v>34761</v>
      </c>
      <c r="X34773" s="580"/>
    </row>
    <row r="34774" spans="14:24">
      <c r="N34774" s="716"/>
      <c r="O34774" s="716"/>
      <c r="P34774" s="716"/>
      <c r="Q34774" s="716"/>
      <c r="R34774" s="716"/>
      <c r="S34774" s="716"/>
      <c r="T34774" s="1051"/>
      <c r="U34774" s="360" t="s">
        <v>589</v>
      </c>
      <c r="V34774" s="821">
        <v>10</v>
      </c>
      <c r="W34774" s="358">
        <f t="shared" si="819"/>
        <v>34762</v>
      </c>
      <c r="X34774" s="580"/>
    </row>
    <row r="34775" spans="14:24">
      <c r="N34775" s="716"/>
      <c r="O34775" s="716"/>
      <c r="P34775" s="716"/>
      <c r="Q34775" s="716"/>
      <c r="R34775" s="716"/>
      <c r="S34775" s="716"/>
      <c r="T34775" s="1051"/>
      <c r="U34775" s="360" t="s">
        <v>589</v>
      </c>
      <c r="V34775" s="821">
        <v>11</v>
      </c>
      <c r="W34775" s="358">
        <f t="shared" si="819"/>
        <v>34763</v>
      </c>
      <c r="X34775" s="580"/>
    </row>
    <row r="34776" spans="14:24">
      <c r="N34776" s="716"/>
      <c r="O34776" s="716"/>
      <c r="P34776" s="716"/>
      <c r="Q34776" s="716"/>
      <c r="R34776" s="716"/>
      <c r="S34776" s="716"/>
      <c r="T34776" s="1051"/>
      <c r="U34776" s="360" t="s">
        <v>589</v>
      </c>
      <c r="V34776" s="821">
        <v>12</v>
      </c>
      <c r="W34776" s="358">
        <f t="shared" si="819"/>
        <v>34764</v>
      </c>
      <c r="X34776" s="580"/>
    </row>
    <row r="34777" spans="14:24">
      <c r="N34777" s="716"/>
      <c r="O34777" s="716"/>
      <c r="P34777" s="716"/>
      <c r="Q34777" s="716"/>
      <c r="R34777" s="716"/>
      <c r="S34777" s="716"/>
      <c r="T34777" s="1051"/>
      <c r="U34777" s="360" t="s">
        <v>589</v>
      </c>
      <c r="V34777" s="821">
        <v>13</v>
      </c>
      <c r="W34777" s="358">
        <f t="shared" si="819"/>
        <v>34765</v>
      </c>
      <c r="X34777" s="580"/>
    </row>
    <row r="34778" spans="14:24">
      <c r="N34778" s="716"/>
      <c r="O34778" s="716"/>
      <c r="P34778" s="716"/>
      <c r="Q34778" s="716"/>
      <c r="R34778" s="716"/>
      <c r="S34778" s="716"/>
      <c r="T34778" s="1051"/>
      <c r="U34778" s="360" t="s">
        <v>589</v>
      </c>
      <c r="V34778" s="821">
        <v>14</v>
      </c>
      <c r="W34778" s="358">
        <f t="shared" si="819"/>
        <v>34766</v>
      </c>
      <c r="X34778" s="580"/>
    </row>
    <row r="34779" spans="14:24">
      <c r="N34779" s="716"/>
      <c r="O34779" s="716"/>
      <c r="P34779" s="716"/>
      <c r="Q34779" s="716"/>
      <c r="R34779" s="716"/>
      <c r="S34779" s="716"/>
      <c r="T34779" s="1051"/>
      <c r="U34779" s="360" t="s">
        <v>589</v>
      </c>
      <c r="V34779" s="821">
        <v>15</v>
      </c>
      <c r="W34779" s="358">
        <f t="shared" si="819"/>
        <v>34767</v>
      </c>
      <c r="X34779" s="580"/>
    </row>
    <row r="34780" spans="14:24">
      <c r="N34780" s="716"/>
      <c r="O34780" s="716"/>
      <c r="P34780" s="716"/>
      <c r="Q34780" s="716"/>
      <c r="R34780" s="716"/>
      <c r="S34780" s="716"/>
      <c r="T34780" s="1051"/>
      <c r="U34780" s="360" t="s">
        <v>589</v>
      </c>
      <c r="V34780" s="821">
        <v>16</v>
      </c>
      <c r="W34780" s="358">
        <f t="shared" si="819"/>
        <v>34768</v>
      </c>
      <c r="X34780" s="580"/>
    </row>
    <row r="34781" spans="14:24">
      <c r="N34781" s="716"/>
      <c r="O34781" s="716"/>
      <c r="P34781" s="716"/>
      <c r="Q34781" s="716"/>
      <c r="R34781" s="716"/>
      <c r="S34781" s="716"/>
      <c r="T34781" s="1051"/>
      <c r="U34781" s="360" t="s">
        <v>589</v>
      </c>
      <c r="V34781" s="821">
        <v>17</v>
      </c>
      <c r="W34781" s="358">
        <f t="shared" si="819"/>
        <v>34769</v>
      </c>
      <c r="X34781" s="580"/>
    </row>
    <row r="34782" spans="14:24">
      <c r="N34782" s="716"/>
      <c r="O34782" s="716"/>
      <c r="P34782" s="716"/>
      <c r="Q34782" s="716"/>
      <c r="R34782" s="716"/>
      <c r="S34782" s="716"/>
      <c r="T34782" s="1051"/>
      <c r="U34782" s="360" t="s">
        <v>589</v>
      </c>
      <c r="V34782" s="821">
        <v>18</v>
      </c>
      <c r="W34782" s="358">
        <f t="shared" si="819"/>
        <v>34770</v>
      </c>
      <c r="X34782" s="580"/>
    </row>
    <row r="34783" spans="14:24">
      <c r="N34783" s="716"/>
      <c r="O34783" s="716"/>
      <c r="P34783" s="716"/>
      <c r="Q34783" s="716"/>
      <c r="R34783" s="716"/>
      <c r="S34783" s="716"/>
      <c r="T34783" s="1051"/>
      <c r="U34783" s="360" t="s">
        <v>589</v>
      </c>
      <c r="V34783" s="821">
        <v>19</v>
      </c>
      <c r="W34783" s="358">
        <f t="shared" si="819"/>
        <v>34771</v>
      </c>
      <c r="X34783" s="580"/>
    </row>
    <row r="34784" spans="14:24">
      <c r="N34784" s="716"/>
      <c r="O34784" s="716"/>
      <c r="P34784" s="716"/>
      <c r="Q34784" s="716"/>
      <c r="R34784" s="716"/>
      <c r="S34784" s="716"/>
      <c r="T34784" s="1051"/>
      <c r="U34784" s="360" t="s">
        <v>589</v>
      </c>
      <c r="V34784" s="821">
        <v>20</v>
      </c>
      <c r="W34784" s="358">
        <f t="shared" si="819"/>
        <v>34772</v>
      </c>
      <c r="X34784" s="580"/>
    </row>
    <row r="34785" spans="14:24">
      <c r="N34785" s="716"/>
      <c r="O34785" s="716"/>
      <c r="P34785" s="716"/>
      <c r="Q34785" s="716"/>
      <c r="R34785" s="716"/>
      <c r="S34785" s="716"/>
      <c r="T34785" s="1051"/>
      <c r="U34785" s="360" t="s">
        <v>589</v>
      </c>
      <c r="V34785" s="821">
        <v>21</v>
      </c>
      <c r="W34785" s="358">
        <f t="shared" si="819"/>
        <v>34773</v>
      </c>
      <c r="X34785" s="580"/>
    </row>
    <row r="34786" spans="14:24">
      <c r="N34786" s="716"/>
      <c r="O34786" s="716"/>
      <c r="P34786" s="716"/>
      <c r="Q34786" s="716"/>
      <c r="R34786" s="716"/>
      <c r="S34786" s="716"/>
      <c r="T34786" s="1051"/>
      <c r="U34786" s="360" t="s">
        <v>589</v>
      </c>
      <c r="V34786" s="821">
        <v>22</v>
      </c>
      <c r="W34786" s="358">
        <f t="shared" si="819"/>
        <v>34774</v>
      </c>
      <c r="X34786" s="580"/>
    </row>
    <row r="34787" spans="14:24">
      <c r="N34787" s="716"/>
      <c r="O34787" s="716"/>
      <c r="P34787" s="716"/>
      <c r="Q34787" s="716"/>
      <c r="R34787" s="716"/>
      <c r="S34787" s="716"/>
      <c r="T34787" s="1051"/>
      <c r="U34787" s="360" t="s">
        <v>589</v>
      </c>
      <c r="V34787" s="821">
        <v>23</v>
      </c>
      <c r="W34787" s="358">
        <f t="shared" si="819"/>
        <v>34775</v>
      </c>
      <c r="X34787" s="580"/>
    </row>
    <row r="34788" spans="14:24">
      <c r="N34788" s="716"/>
      <c r="O34788" s="716"/>
      <c r="P34788" s="716"/>
      <c r="Q34788" s="716"/>
      <c r="R34788" s="716"/>
      <c r="S34788" s="716"/>
      <c r="T34788" s="1051"/>
      <c r="U34788" s="360" t="s">
        <v>589</v>
      </c>
      <c r="V34788" s="821">
        <v>24</v>
      </c>
      <c r="W34788" s="358">
        <f t="shared" si="819"/>
        <v>34776</v>
      </c>
      <c r="X34788" s="580"/>
    </row>
    <row r="34789" spans="14:24">
      <c r="N34789" s="716"/>
      <c r="O34789" s="716"/>
      <c r="P34789" s="716"/>
      <c r="Q34789" s="716"/>
      <c r="R34789" s="716"/>
      <c r="S34789" s="716"/>
      <c r="T34789" s="1051"/>
      <c r="U34789" s="360" t="s">
        <v>589</v>
      </c>
      <c r="V34789" s="821">
        <v>25</v>
      </c>
      <c r="W34789" s="358">
        <f t="shared" si="819"/>
        <v>34777</v>
      </c>
      <c r="X34789" s="580"/>
    </row>
    <row r="34790" spans="14:24">
      <c r="N34790" s="716"/>
      <c r="O34790" s="716"/>
      <c r="P34790" s="716"/>
      <c r="Q34790" s="716"/>
      <c r="R34790" s="716"/>
      <c r="S34790" s="716"/>
      <c r="T34790" s="1051"/>
      <c r="U34790" s="360" t="s">
        <v>589</v>
      </c>
      <c r="V34790" s="821">
        <v>26</v>
      </c>
      <c r="W34790" s="358">
        <f t="shared" si="819"/>
        <v>34778</v>
      </c>
      <c r="X34790" s="580"/>
    </row>
    <row r="34791" spans="14:24">
      <c r="N34791" s="716"/>
      <c r="O34791" s="716"/>
      <c r="P34791" s="716"/>
      <c r="Q34791" s="716"/>
      <c r="R34791" s="716"/>
      <c r="S34791" s="716"/>
      <c r="T34791" s="1051"/>
      <c r="U34791" s="360" t="s">
        <v>589</v>
      </c>
      <c r="V34791" s="821">
        <v>27</v>
      </c>
      <c r="W34791" s="358">
        <f t="shared" si="819"/>
        <v>34779</v>
      </c>
      <c r="X34791" s="580"/>
    </row>
    <row r="34792" spans="14:24">
      <c r="N34792" s="716"/>
      <c r="O34792" s="716"/>
      <c r="P34792" s="716"/>
      <c r="Q34792" s="716"/>
      <c r="R34792" s="716"/>
      <c r="S34792" s="716"/>
      <c r="T34792" s="1051"/>
      <c r="U34792" s="360" t="s">
        <v>589</v>
      </c>
      <c r="V34792" s="821">
        <v>28</v>
      </c>
      <c r="W34792" s="358">
        <f t="shared" si="819"/>
        <v>34780</v>
      </c>
      <c r="X34792" s="580"/>
    </row>
    <row r="34793" spans="14:24">
      <c r="N34793" s="716"/>
      <c r="O34793" s="716"/>
      <c r="P34793" s="716"/>
      <c r="Q34793" s="716"/>
      <c r="R34793" s="716"/>
      <c r="S34793" s="716"/>
      <c r="T34793" s="1051"/>
      <c r="U34793" s="360" t="s">
        <v>589</v>
      </c>
      <c r="V34793" s="821">
        <v>29</v>
      </c>
      <c r="W34793" s="358">
        <f t="shared" si="819"/>
        <v>34781</v>
      </c>
      <c r="X34793" s="580"/>
    </row>
    <row r="34794" spans="14:24">
      <c r="N34794" s="716"/>
      <c r="O34794" s="716"/>
      <c r="P34794" s="716"/>
      <c r="Q34794" s="716"/>
      <c r="R34794" s="716"/>
      <c r="S34794" s="716"/>
      <c r="T34794" s="1051"/>
      <c r="U34794" s="360" t="s">
        <v>589</v>
      </c>
      <c r="V34794" s="821">
        <v>30</v>
      </c>
      <c r="W34794" s="358">
        <f t="shared" si="819"/>
        <v>34782</v>
      </c>
      <c r="X34794" s="580"/>
    </row>
    <row r="34795" spans="14:24">
      <c r="N34795" s="716"/>
      <c r="O34795" s="716"/>
      <c r="P34795" s="716"/>
      <c r="Q34795" s="716"/>
      <c r="R34795" s="716"/>
      <c r="S34795" s="716"/>
      <c r="T34795" s="1051"/>
      <c r="U34795" s="360" t="s">
        <v>589</v>
      </c>
      <c r="V34795" s="821">
        <v>31</v>
      </c>
      <c r="W34795" s="358">
        <f t="shared" si="819"/>
        <v>34783</v>
      </c>
      <c r="X34795" s="580"/>
    </row>
    <row r="34796" spans="14:24">
      <c r="N34796" s="716"/>
      <c r="O34796" s="716"/>
      <c r="P34796" s="716"/>
      <c r="Q34796" s="716"/>
      <c r="R34796" s="716"/>
      <c r="S34796" s="716"/>
      <c r="T34796" s="1051"/>
      <c r="U34796" s="360" t="s">
        <v>589</v>
      </c>
      <c r="V34796" s="821">
        <v>32</v>
      </c>
      <c r="W34796" s="358">
        <f t="shared" si="819"/>
        <v>34784</v>
      </c>
      <c r="X34796" s="580"/>
    </row>
    <row r="34797" spans="14:24">
      <c r="N34797" s="716"/>
      <c r="O34797" s="716"/>
      <c r="P34797" s="716"/>
      <c r="Q34797" s="716"/>
      <c r="R34797" s="716"/>
      <c r="S34797" s="716"/>
      <c r="T34797" s="1051"/>
      <c r="U34797" s="360" t="s">
        <v>589</v>
      </c>
      <c r="V34797" s="821">
        <v>33</v>
      </c>
      <c r="W34797" s="358">
        <f t="shared" si="819"/>
        <v>34785</v>
      </c>
      <c r="X34797" s="580"/>
    </row>
    <row r="34798" spans="14:24">
      <c r="N34798" s="716"/>
      <c r="O34798" s="716"/>
      <c r="P34798" s="716"/>
      <c r="Q34798" s="716"/>
      <c r="R34798" s="716"/>
      <c r="S34798" s="716"/>
      <c r="T34798" s="1051"/>
      <c r="U34798" s="360" t="s">
        <v>589</v>
      </c>
      <c r="V34798" s="821">
        <v>34</v>
      </c>
      <c r="W34798" s="358">
        <f t="shared" si="819"/>
        <v>34786</v>
      </c>
      <c r="X34798" s="580"/>
    </row>
    <row r="34799" spans="14:24">
      <c r="N34799" s="716"/>
      <c r="O34799" s="716"/>
      <c r="P34799" s="716"/>
      <c r="Q34799" s="716"/>
      <c r="R34799" s="716"/>
      <c r="S34799" s="716"/>
      <c r="T34799" s="1051"/>
      <c r="U34799" s="360" t="s">
        <v>589</v>
      </c>
      <c r="V34799" s="821">
        <v>35</v>
      </c>
      <c r="W34799" s="358">
        <f t="shared" si="819"/>
        <v>34787</v>
      </c>
      <c r="X34799" s="580"/>
    </row>
    <row r="34800" spans="14:24">
      <c r="N34800" s="716"/>
      <c r="O34800" s="716"/>
      <c r="P34800" s="716"/>
      <c r="Q34800" s="716"/>
      <c r="R34800" s="716"/>
      <c r="S34800" s="716"/>
      <c r="T34800" s="1051"/>
      <c r="U34800" s="360" t="s">
        <v>589</v>
      </c>
      <c r="V34800" s="821">
        <v>36</v>
      </c>
      <c r="W34800" s="358">
        <f t="shared" si="819"/>
        <v>34788</v>
      </c>
      <c r="X34800" s="580"/>
    </row>
    <row r="34801" spans="14:24">
      <c r="N34801" s="716"/>
      <c r="O34801" s="716"/>
      <c r="P34801" s="716"/>
      <c r="Q34801" s="716"/>
      <c r="R34801" s="716"/>
      <c r="S34801" s="716"/>
      <c r="T34801" s="1051"/>
      <c r="U34801" s="360" t="s">
        <v>589</v>
      </c>
      <c r="V34801" s="821">
        <v>37</v>
      </c>
      <c r="W34801" s="358">
        <f t="shared" si="819"/>
        <v>34789</v>
      </c>
      <c r="X34801" s="580"/>
    </row>
    <row r="34802" spans="14:24">
      <c r="N34802" s="716"/>
      <c r="O34802" s="716"/>
      <c r="P34802" s="716"/>
      <c r="Q34802" s="716"/>
      <c r="R34802" s="716"/>
      <c r="S34802" s="716"/>
      <c r="T34802" s="1051"/>
      <c r="U34802" s="360" t="s">
        <v>589</v>
      </c>
      <c r="V34802" s="821">
        <v>38</v>
      </c>
      <c r="W34802" s="358">
        <f t="shared" si="819"/>
        <v>34790</v>
      </c>
      <c r="X34802" s="580"/>
    </row>
    <row r="34803" spans="14:24">
      <c r="N34803" s="716"/>
      <c r="O34803" s="716"/>
      <c r="P34803" s="716"/>
      <c r="Q34803" s="716"/>
      <c r="R34803" s="716"/>
      <c r="S34803" s="716"/>
      <c r="T34803" s="1051"/>
      <c r="U34803" s="360" t="s">
        <v>589</v>
      </c>
      <c r="V34803" s="821">
        <v>39</v>
      </c>
      <c r="W34803" s="358">
        <f t="shared" si="819"/>
        <v>34791</v>
      </c>
      <c r="X34803" s="580"/>
    </row>
    <row r="34804" spans="14:24">
      <c r="N34804" s="716"/>
      <c r="O34804" s="716"/>
      <c r="P34804" s="716"/>
      <c r="Q34804" s="716"/>
      <c r="R34804" s="716"/>
      <c r="S34804" s="716"/>
      <c r="T34804" s="1051"/>
      <c r="U34804" s="360" t="s">
        <v>589</v>
      </c>
      <c r="V34804" s="821">
        <v>40</v>
      </c>
      <c r="W34804" s="358">
        <f t="shared" si="819"/>
        <v>34792</v>
      </c>
      <c r="X34804" s="580"/>
    </row>
    <row r="34805" spans="14:24">
      <c r="N34805" s="716"/>
      <c r="O34805" s="716"/>
      <c r="P34805" s="716"/>
      <c r="Q34805" s="716"/>
      <c r="R34805" s="716"/>
      <c r="S34805" s="716"/>
      <c r="T34805" s="1051"/>
      <c r="U34805" s="360" t="s">
        <v>589</v>
      </c>
      <c r="V34805" s="821">
        <v>41</v>
      </c>
      <c r="W34805" s="358">
        <f t="shared" si="819"/>
        <v>34793</v>
      </c>
      <c r="X34805" s="580"/>
    </row>
    <row r="34806" spans="14:24">
      <c r="N34806" s="716"/>
      <c r="O34806" s="716"/>
      <c r="P34806" s="716"/>
      <c r="Q34806" s="716"/>
      <c r="R34806" s="716"/>
      <c r="S34806" s="716"/>
      <c r="T34806" s="1051"/>
      <c r="U34806" s="360" t="s">
        <v>589</v>
      </c>
      <c r="V34806" s="821">
        <v>42</v>
      </c>
      <c r="W34806" s="358">
        <f t="shared" si="819"/>
        <v>34794</v>
      </c>
      <c r="X34806" s="580"/>
    </row>
    <row r="34807" spans="14:24">
      <c r="N34807" s="716"/>
      <c r="O34807" s="716"/>
      <c r="P34807" s="716"/>
      <c r="Q34807" s="716"/>
      <c r="R34807" s="716"/>
      <c r="S34807" s="716"/>
      <c r="T34807" s="1051"/>
      <c r="U34807" s="360" t="s">
        <v>589</v>
      </c>
      <c r="V34807" s="821">
        <v>43</v>
      </c>
      <c r="W34807" s="358">
        <f t="shared" si="819"/>
        <v>34795</v>
      </c>
      <c r="X34807" s="580"/>
    </row>
    <row r="34808" spans="14:24">
      <c r="N34808" s="716"/>
      <c r="O34808" s="716"/>
      <c r="P34808" s="716"/>
      <c r="Q34808" s="716"/>
      <c r="R34808" s="716"/>
      <c r="S34808" s="716"/>
      <c r="T34808" s="1051"/>
      <c r="U34808" s="360" t="s">
        <v>589</v>
      </c>
      <c r="V34808" s="821">
        <v>44</v>
      </c>
      <c r="W34808" s="358">
        <f t="shared" si="819"/>
        <v>34796</v>
      </c>
      <c r="X34808" s="580"/>
    </row>
    <row r="34809" spans="14:24">
      <c r="N34809" s="716"/>
      <c r="O34809" s="716"/>
      <c r="P34809" s="716"/>
      <c r="Q34809" s="716"/>
      <c r="R34809" s="716"/>
      <c r="S34809" s="716"/>
      <c r="T34809" s="1051"/>
      <c r="U34809" s="360" t="s">
        <v>589</v>
      </c>
      <c r="V34809" s="821">
        <v>45</v>
      </c>
      <c r="W34809" s="358">
        <f t="shared" si="819"/>
        <v>34797</v>
      </c>
      <c r="X34809" s="580"/>
    </row>
    <row r="34810" spans="14:24">
      <c r="N34810" s="716"/>
      <c r="O34810" s="716"/>
      <c r="P34810" s="716"/>
      <c r="Q34810" s="716"/>
      <c r="R34810" s="716"/>
      <c r="S34810" s="716"/>
      <c r="T34810" s="1051"/>
      <c r="U34810" s="360" t="s">
        <v>589</v>
      </c>
      <c r="V34810" s="821">
        <v>46</v>
      </c>
      <c r="W34810" s="358">
        <f t="shared" si="819"/>
        <v>34798</v>
      </c>
      <c r="X34810" s="580"/>
    </row>
    <row r="34811" spans="14:24">
      <c r="N34811" s="716"/>
      <c r="O34811" s="716"/>
      <c r="P34811" s="716"/>
      <c r="Q34811" s="716"/>
      <c r="R34811" s="716"/>
      <c r="S34811" s="716"/>
      <c r="T34811" s="1051"/>
      <c r="U34811" s="360" t="s">
        <v>589</v>
      </c>
      <c r="V34811" s="821">
        <v>47</v>
      </c>
      <c r="W34811" s="358">
        <f t="shared" si="819"/>
        <v>34799</v>
      </c>
      <c r="X34811" s="580"/>
    </row>
    <row r="34812" spans="14:24">
      <c r="N34812" s="716"/>
      <c r="O34812" s="716"/>
      <c r="P34812" s="716"/>
      <c r="Q34812" s="716"/>
      <c r="R34812" s="716"/>
      <c r="S34812" s="716"/>
      <c r="T34812" s="1051"/>
      <c r="U34812" s="360" t="s">
        <v>589</v>
      </c>
      <c r="V34812" s="821">
        <v>48</v>
      </c>
      <c r="W34812" s="358">
        <f t="shared" si="819"/>
        <v>34800</v>
      </c>
      <c r="X34812" s="580"/>
    </row>
    <row r="34813" spans="14:24">
      <c r="N34813" s="716"/>
      <c r="O34813" s="716"/>
      <c r="P34813" s="716"/>
      <c r="Q34813" s="716"/>
      <c r="R34813" s="716"/>
      <c r="S34813" s="716"/>
      <c r="T34813" s="1051"/>
      <c r="U34813" s="360" t="s">
        <v>589</v>
      </c>
      <c r="V34813" s="821">
        <v>49</v>
      </c>
      <c r="W34813" s="358">
        <f t="shared" si="819"/>
        <v>34801</v>
      </c>
      <c r="X34813" s="580"/>
    </row>
    <row r="34814" spans="14:24">
      <c r="N34814" s="716"/>
      <c r="O34814" s="716"/>
      <c r="P34814" s="716"/>
      <c r="Q34814" s="716"/>
      <c r="R34814" s="716"/>
      <c r="S34814" s="716"/>
      <c r="T34814" s="1051"/>
      <c r="U34814" s="360" t="s">
        <v>589</v>
      </c>
      <c r="V34814" s="821">
        <v>50</v>
      </c>
      <c r="W34814" s="358">
        <f t="shared" si="819"/>
        <v>34802</v>
      </c>
      <c r="X34814" s="580"/>
    </row>
    <row r="34815" spans="14:24">
      <c r="N34815" s="716"/>
      <c r="O34815" s="716"/>
      <c r="P34815" s="716"/>
      <c r="Q34815" s="716"/>
      <c r="R34815" s="716"/>
      <c r="S34815" s="716"/>
      <c r="T34815" s="1051"/>
      <c r="U34815" s="360" t="s">
        <v>589</v>
      </c>
      <c r="V34815" s="821">
        <v>51</v>
      </c>
      <c r="W34815" s="358">
        <f t="shared" si="819"/>
        <v>34803</v>
      </c>
      <c r="X34815" s="580"/>
    </row>
    <row r="34816" spans="14:24">
      <c r="N34816" s="716"/>
      <c r="O34816" s="716"/>
      <c r="P34816" s="716"/>
      <c r="Q34816" s="716"/>
      <c r="R34816" s="716"/>
      <c r="S34816" s="716"/>
      <c r="T34816" s="1051"/>
      <c r="U34816" s="360" t="s">
        <v>589</v>
      </c>
      <c r="V34816" s="821">
        <v>52</v>
      </c>
      <c r="W34816" s="358">
        <f t="shared" si="819"/>
        <v>34804</v>
      </c>
      <c r="X34816" s="580"/>
    </row>
    <row r="34817" spans="14:24">
      <c r="N34817" s="716"/>
      <c r="O34817" s="716"/>
      <c r="P34817" s="716"/>
      <c r="Q34817" s="716"/>
      <c r="R34817" s="716"/>
      <c r="S34817" s="716"/>
      <c r="T34817" s="1051"/>
      <c r="U34817" s="360" t="s">
        <v>589</v>
      </c>
      <c r="V34817" s="821">
        <v>53</v>
      </c>
      <c r="W34817" s="358">
        <f t="shared" si="819"/>
        <v>34805</v>
      </c>
      <c r="X34817" s="580"/>
    </row>
    <row r="34818" spans="14:24">
      <c r="N34818" s="716"/>
      <c r="O34818" s="716"/>
      <c r="P34818" s="716"/>
      <c r="Q34818" s="716"/>
      <c r="R34818" s="716"/>
      <c r="S34818" s="716"/>
      <c r="T34818" s="1051"/>
      <c r="U34818" s="360" t="s">
        <v>589</v>
      </c>
      <c r="V34818" s="821">
        <v>54</v>
      </c>
      <c r="W34818" s="358">
        <f t="shared" si="819"/>
        <v>34806</v>
      </c>
      <c r="X34818" s="580"/>
    </row>
    <row r="34819" spans="14:24">
      <c r="N34819" s="716"/>
      <c r="O34819" s="716"/>
      <c r="P34819" s="716"/>
      <c r="Q34819" s="716"/>
      <c r="R34819" s="716"/>
      <c r="S34819" s="716"/>
      <c r="T34819" s="1051"/>
      <c r="U34819" s="360" t="s">
        <v>589</v>
      </c>
      <c r="V34819" s="821">
        <v>55</v>
      </c>
      <c r="W34819" s="358">
        <f t="shared" si="819"/>
        <v>34807</v>
      </c>
      <c r="X34819" s="580"/>
    </row>
    <row r="34820" spans="14:24">
      <c r="N34820" s="716"/>
      <c r="O34820" s="716"/>
      <c r="P34820" s="716"/>
      <c r="Q34820" s="716"/>
      <c r="R34820" s="716"/>
      <c r="S34820" s="716"/>
      <c r="T34820" s="1051"/>
      <c r="U34820" s="360" t="s">
        <v>589</v>
      </c>
      <c r="V34820" s="821">
        <v>56</v>
      </c>
      <c r="W34820" s="358">
        <f t="shared" si="819"/>
        <v>34808</v>
      </c>
      <c r="X34820" s="580"/>
    </row>
    <row r="34821" spans="14:24">
      <c r="N34821" s="716"/>
      <c r="O34821" s="716"/>
      <c r="P34821" s="716"/>
      <c r="Q34821" s="716"/>
      <c r="R34821" s="716"/>
      <c r="S34821" s="716"/>
      <c r="T34821" s="1051"/>
      <c r="U34821" s="360" t="s">
        <v>589</v>
      </c>
      <c r="V34821" s="821">
        <v>57</v>
      </c>
      <c r="W34821" s="358">
        <f t="shared" si="819"/>
        <v>34809</v>
      </c>
      <c r="X34821" s="580"/>
    </row>
    <row r="34822" spans="14:24">
      <c r="N34822" s="716"/>
      <c r="O34822" s="716"/>
      <c r="P34822" s="716"/>
      <c r="Q34822" s="716"/>
      <c r="R34822" s="716"/>
      <c r="S34822" s="716"/>
      <c r="T34822" s="1051"/>
      <c r="U34822" s="360" t="s">
        <v>589</v>
      </c>
      <c r="V34822" s="821">
        <v>58</v>
      </c>
      <c r="W34822" s="358">
        <f t="shared" si="819"/>
        <v>34810</v>
      </c>
      <c r="X34822" s="580"/>
    </row>
    <row r="34823" spans="14:24">
      <c r="N34823" s="716"/>
      <c r="O34823" s="716"/>
      <c r="P34823" s="716"/>
      <c r="Q34823" s="716"/>
      <c r="R34823" s="716"/>
      <c r="S34823" s="716"/>
      <c r="T34823" s="1051"/>
      <c r="U34823" s="360" t="s">
        <v>589</v>
      </c>
      <c r="V34823" s="821">
        <v>59</v>
      </c>
      <c r="W34823" s="358">
        <f t="shared" si="819"/>
        <v>34811</v>
      </c>
      <c r="X34823" s="580"/>
    </row>
    <row r="34824" spans="14:24">
      <c r="N34824" s="716"/>
      <c r="O34824" s="716"/>
      <c r="P34824" s="716"/>
      <c r="Q34824" s="716"/>
      <c r="R34824" s="716"/>
      <c r="S34824" s="716"/>
      <c r="T34824" s="1051"/>
      <c r="U34824" s="360" t="s">
        <v>589</v>
      </c>
      <c r="V34824" s="821">
        <v>60</v>
      </c>
      <c r="W34824" s="358">
        <f t="shared" si="819"/>
        <v>34812</v>
      </c>
      <c r="X34824" s="580"/>
    </row>
    <row r="34825" spans="14:24">
      <c r="N34825" s="716"/>
      <c r="O34825" s="716"/>
      <c r="P34825" s="716"/>
      <c r="Q34825" s="716"/>
      <c r="R34825" s="716"/>
      <c r="S34825" s="716"/>
      <c r="T34825" s="1051"/>
      <c r="U34825" s="360" t="s">
        <v>589</v>
      </c>
      <c r="V34825" s="821">
        <v>61</v>
      </c>
      <c r="W34825" s="358">
        <f t="shared" si="819"/>
        <v>34813</v>
      </c>
      <c r="X34825" s="580"/>
    </row>
    <row r="34826" spans="14:24">
      <c r="N34826" s="716"/>
      <c r="O34826" s="716"/>
      <c r="P34826" s="716"/>
      <c r="Q34826" s="716"/>
      <c r="R34826" s="716"/>
      <c r="S34826" s="716"/>
      <c r="T34826" s="1051"/>
      <c r="U34826" s="360" t="s">
        <v>589</v>
      </c>
      <c r="V34826" s="821">
        <v>62</v>
      </c>
      <c r="W34826" s="358">
        <f t="shared" ref="W34826:W34889" si="820">W34825+1</f>
        <v>34814</v>
      </c>
      <c r="X34826" s="580"/>
    </row>
    <row r="34827" spans="14:24">
      <c r="N34827" s="716"/>
      <c r="O34827" s="716"/>
      <c r="P34827" s="716"/>
      <c r="Q34827" s="716"/>
      <c r="R34827" s="716"/>
      <c r="S34827" s="716"/>
      <c r="T34827" s="1051"/>
      <c r="U34827" s="360" t="s">
        <v>589</v>
      </c>
      <c r="V34827" s="821">
        <v>63</v>
      </c>
      <c r="W34827" s="358">
        <f t="shared" si="820"/>
        <v>34815</v>
      </c>
      <c r="X34827" s="580"/>
    </row>
    <row r="34828" spans="14:24">
      <c r="N34828" s="716"/>
      <c r="O34828" s="716"/>
      <c r="P34828" s="716"/>
      <c r="Q34828" s="716"/>
      <c r="R34828" s="716"/>
      <c r="S34828" s="716"/>
      <c r="T34828" s="1051"/>
      <c r="U34828" s="360" t="s">
        <v>589</v>
      </c>
      <c r="V34828" s="821">
        <v>64</v>
      </c>
      <c r="W34828" s="358">
        <f t="shared" si="820"/>
        <v>34816</v>
      </c>
      <c r="X34828" s="580"/>
    </row>
    <row r="34829" spans="14:24">
      <c r="N34829" s="716"/>
      <c r="O34829" s="716"/>
      <c r="P34829" s="716"/>
      <c r="Q34829" s="716"/>
      <c r="R34829" s="716"/>
      <c r="S34829" s="716"/>
      <c r="T34829" s="1051"/>
      <c r="U34829" s="360" t="s">
        <v>589</v>
      </c>
      <c r="V34829" s="821">
        <v>65</v>
      </c>
      <c r="W34829" s="358">
        <f t="shared" si="820"/>
        <v>34817</v>
      </c>
      <c r="X34829" s="580"/>
    </row>
    <row r="34830" spans="14:24">
      <c r="N34830" s="716"/>
      <c r="O34830" s="716"/>
      <c r="P34830" s="716"/>
      <c r="Q34830" s="716"/>
      <c r="R34830" s="716"/>
      <c r="S34830" s="716"/>
      <c r="T34830" s="1051"/>
      <c r="U34830" s="360" t="s">
        <v>589</v>
      </c>
      <c r="V34830" s="821">
        <v>66</v>
      </c>
      <c r="W34830" s="358">
        <f t="shared" si="820"/>
        <v>34818</v>
      </c>
      <c r="X34830" s="580"/>
    </row>
    <row r="34831" spans="14:24">
      <c r="N34831" s="716"/>
      <c r="O34831" s="716"/>
      <c r="P34831" s="716"/>
      <c r="Q34831" s="716"/>
      <c r="R34831" s="716"/>
      <c r="S34831" s="716"/>
      <c r="T34831" s="1051"/>
      <c r="U34831" s="360" t="s">
        <v>589</v>
      </c>
      <c r="V34831" s="821">
        <v>67</v>
      </c>
      <c r="W34831" s="358">
        <f t="shared" si="820"/>
        <v>34819</v>
      </c>
      <c r="X34831" s="580"/>
    </row>
    <row r="34832" spans="14:24">
      <c r="N34832" s="716"/>
      <c r="O34832" s="716"/>
      <c r="P34832" s="716"/>
      <c r="Q34832" s="716"/>
      <c r="R34832" s="716"/>
      <c r="S34832" s="716"/>
      <c r="T34832" s="1051"/>
      <c r="U34832" s="360" t="s">
        <v>589</v>
      </c>
      <c r="V34832" s="821">
        <v>68</v>
      </c>
      <c r="W34832" s="358">
        <f t="shared" si="820"/>
        <v>34820</v>
      </c>
      <c r="X34832" s="580"/>
    </row>
    <row r="34833" spans="14:24">
      <c r="N34833" s="716"/>
      <c r="O34833" s="716"/>
      <c r="P34833" s="716"/>
      <c r="Q34833" s="716"/>
      <c r="R34833" s="716"/>
      <c r="S34833" s="716"/>
      <c r="T34833" s="1051"/>
      <c r="U34833" s="360" t="s">
        <v>589</v>
      </c>
      <c r="V34833" s="821">
        <v>69</v>
      </c>
      <c r="W34833" s="358">
        <f t="shared" si="820"/>
        <v>34821</v>
      </c>
      <c r="X34833" s="580"/>
    </row>
    <row r="34834" spans="14:24">
      <c r="N34834" s="716"/>
      <c r="O34834" s="716"/>
      <c r="P34834" s="716"/>
      <c r="Q34834" s="716"/>
      <c r="R34834" s="716"/>
      <c r="S34834" s="716"/>
      <c r="T34834" s="1051"/>
      <c r="U34834" s="360" t="s">
        <v>589</v>
      </c>
      <c r="V34834" s="821">
        <v>70</v>
      </c>
      <c r="W34834" s="358">
        <f t="shared" si="820"/>
        <v>34822</v>
      </c>
      <c r="X34834" s="580"/>
    </row>
    <row r="34835" spans="14:24">
      <c r="N34835" s="716"/>
      <c r="O34835" s="716"/>
      <c r="P34835" s="716"/>
      <c r="Q34835" s="716"/>
      <c r="R34835" s="716"/>
      <c r="S34835" s="716"/>
      <c r="T34835" s="1051"/>
      <c r="U34835" s="360" t="s">
        <v>589</v>
      </c>
      <c r="V34835" s="821">
        <v>71</v>
      </c>
      <c r="W34835" s="358">
        <f t="shared" si="820"/>
        <v>34823</v>
      </c>
      <c r="X34835" s="580"/>
    </row>
    <row r="34836" spans="14:24">
      <c r="N34836" s="716"/>
      <c r="O34836" s="716"/>
      <c r="P34836" s="716"/>
      <c r="Q34836" s="716"/>
      <c r="R34836" s="716"/>
      <c r="S34836" s="716"/>
      <c r="T34836" s="1051"/>
      <c r="U34836" s="360" t="s">
        <v>589</v>
      </c>
      <c r="V34836" s="821">
        <v>72</v>
      </c>
      <c r="W34836" s="358">
        <f t="shared" si="820"/>
        <v>34824</v>
      </c>
      <c r="X34836" s="580"/>
    </row>
    <row r="34837" spans="14:24">
      <c r="N34837" s="716"/>
      <c r="O34837" s="716"/>
      <c r="P34837" s="716"/>
      <c r="Q34837" s="716"/>
      <c r="R34837" s="716"/>
      <c r="S34837" s="716"/>
      <c r="T34837" s="1051"/>
      <c r="U34837" s="360" t="s">
        <v>589</v>
      </c>
      <c r="V34837" s="821">
        <v>73</v>
      </c>
      <c r="W34837" s="358">
        <f t="shared" si="820"/>
        <v>34825</v>
      </c>
      <c r="X34837" s="580"/>
    </row>
    <row r="34838" spans="14:24">
      <c r="N34838" s="716"/>
      <c r="O34838" s="716"/>
      <c r="P34838" s="716"/>
      <c r="Q34838" s="716"/>
      <c r="R34838" s="716"/>
      <c r="S34838" s="716"/>
      <c r="T34838" s="1051"/>
      <c r="U34838" s="360" t="s">
        <v>589</v>
      </c>
      <c r="V34838" s="821">
        <v>74</v>
      </c>
      <c r="W34838" s="358">
        <f t="shared" si="820"/>
        <v>34826</v>
      </c>
      <c r="X34838" s="580"/>
    </row>
    <row r="34839" spans="14:24">
      <c r="N34839" s="716"/>
      <c r="O34839" s="716"/>
      <c r="P34839" s="716"/>
      <c r="Q34839" s="716"/>
      <c r="R34839" s="716"/>
      <c r="S34839" s="716"/>
      <c r="T34839" s="1051"/>
      <c r="U34839" s="360" t="s">
        <v>589</v>
      </c>
      <c r="V34839" s="821">
        <v>75</v>
      </c>
      <c r="W34839" s="358">
        <f t="shared" si="820"/>
        <v>34827</v>
      </c>
      <c r="X34839" s="580"/>
    </row>
    <row r="34840" spans="14:24">
      <c r="N34840" s="716"/>
      <c r="O34840" s="716"/>
      <c r="P34840" s="716"/>
      <c r="Q34840" s="716"/>
      <c r="R34840" s="716"/>
      <c r="S34840" s="716"/>
      <c r="T34840" s="1051"/>
      <c r="U34840" s="360" t="s">
        <v>589</v>
      </c>
      <c r="V34840" s="821">
        <v>76</v>
      </c>
      <c r="W34840" s="358">
        <f t="shared" si="820"/>
        <v>34828</v>
      </c>
      <c r="X34840" s="580"/>
    </row>
    <row r="34841" spans="14:24">
      <c r="N34841" s="716"/>
      <c r="O34841" s="716"/>
      <c r="P34841" s="716"/>
      <c r="Q34841" s="716"/>
      <c r="R34841" s="716"/>
      <c r="S34841" s="716"/>
      <c r="T34841" s="1051"/>
      <c r="U34841" s="360" t="s">
        <v>589</v>
      </c>
      <c r="V34841" s="821">
        <v>77</v>
      </c>
      <c r="W34841" s="358">
        <f t="shared" si="820"/>
        <v>34829</v>
      </c>
      <c r="X34841" s="580"/>
    </row>
    <row r="34842" spans="14:24">
      <c r="N34842" s="716"/>
      <c r="O34842" s="716"/>
      <c r="P34842" s="716"/>
      <c r="Q34842" s="716"/>
      <c r="R34842" s="716"/>
      <c r="S34842" s="716"/>
      <c r="T34842" s="1051"/>
      <c r="U34842" s="360" t="s">
        <v>589</v>
      </c>
      <c r="V34842" s="821">
        <v>78</v>
      </c>
      <c r="W34842" s="358">
        <f t="shared" si="820"/>
        <v>34830</v>
      </c>
      <c r="X34842" s="580"/>
    </row>
    <row r="34843" spans="14:24">
      <c r="N34843" s="716"/>
      <c r="O34843" s="716"/>
      <c r="P34843" s="716"/>
      <c r="Q34843" s="716"/>
      <c r="R34843" s="716"/>
      <c r="S34843" s="716"/>
      <c r="T34843" s="1051"/>
      <c r="U34843" s="360" t="s">
        <v>589</v>
      </c>
      <c r="V34843" s="821">
        <v>79</v>
      </c>
      <c r="W34843" s="358">
        <f t="shared" si="820"/>
        <v>34831</v>
      </c>
      <c r="X34843" s="580"/>
    </row>
    <row r="34844" spans="14:24">
      <c r="N34844" s="716"/>
      <c r="O34844" s="716"/>
      <c r="P34844" s="716"/>
      <c r="Q34844" s="716"/>
      <c r="R34844" s="716"/>
      <c r="S34844" s="716"/>
      <c r="T34844" s="1051"/>
      <c r="U34844" s="360" t="s">
        <v>589</v>
      </c>
      <c r="V34844" s="821">
        <v>80</v>
      </c>
      <c r="W34844" s="358">
        <f t="shared" si="820"/>
        <v>34832</v>
      </c>
      <c r="X34844" s="580"/>
    </row>
    <row r="34845" spans="14:24">
      <c r="N34845" s="716"/>
      <c r="O34845" s="716"/>
      <c r="P34845" s="716"/>
      <c r="Q34845" s="716"/>
      <c r="R34845" s="716"/>
      <c r="S34845" s="716"/>
      <c r="T34845" s="1051"/>
      <c r="U34845" s="360" t="s">
        <v>589</v>
      </c>
      <c r="V34845" s="821">
        <v>81</v>
      </c>
      <c r="W34845" s="358">
        <f t="shared" si="820"/>
        <v>34833</v>
      </c>
      <c r="X34845" s="580"/>
    </row>
    <row r="34846" spans="14:24">
      <c r="N34846" s="716"/>
      <c r="O34846" s="716"/>
      <c r="P34846" s="716"/>
      <c r="Q34846" s="716"/>
      <c r="R34846" s="716"/>
      <c r="S34846" s="716"/>
      <c r="T34846" s="1051"/>
      <c r="U34846" s="360" t="s">
        <v>589</v>
      </c>
      <c r="V34846" s="821">
        <v>82</v>
      </c>
      <c r="W34846" s="358">
        <f t="shared" si="820"/>
        <v>34834</v>
      </c>
      <c r="X34846" s="580"/>
    </row>
    <row r="34847" spans="14:24">
      <c r="N34847" s="716"/>
      <c r="O34847" s="716"/>
      <c r="P34847" s="716"/>
      <c r="Q34847" s="716"/>
      <c r="R34847" s="716"/>
      <c r="S34847" s="716"/>
      <c r="T34847" s="1051"/>
      <c r="U34847" s="360" t="s">
        <v>589</v>
      </c>
      <c r="V34847" s="821">
        <v>83</v>
      </c>
      <c r="W34847" s="358">
        <f t="shared" si="820"/>
        <v>34835</v>
      </c>
      <c r="X34847" s="580"/>
    </row>
    <row r="34848" spans="14:24">
      <c r="N34848" s="716"/>
      <c r="O34848" s="716"/>
      <c r="P34848" s="716"/>
      <c r="Q34848" s="716"/>
      <c r="R34848" s="716"/>
      <c r="S34848" s="716"/>
      <c r="T34848" s="1051"/>
      <c r="U34848" s="360" t="s">
        <v>589</v>
      </c>
      <c r="V34848" s="821">
        <v>84</v>
      </c>
      <c r="W34848" s="358">
        <f t="shared" si="820"/>
        <v>34836</v>
      </c>
      <c r="X34848" s="580"/>
    </row>
    <row r="34849" spans="14:24">
      <c r="N34849" s="716"/>
      <c r="O34849" s="716"/>
      <c r="P34849" s="716"/>
      <c r="Q34849" s="716"/>
      <c r="R34849" s="716"/>
      <c r="S34849" s="716"/>
      <c r="T34849" s="1051"/>
      <c r="U34849" s="360" t="s">
        <v>589</v>
      </c>
      <c r="V34849" s="821">
        <v>85</v>
      </c>
      <c r="W34849" s="358">
        <f t="shared" si="820"/>
        <v>34837</v>
      </c>
      <c r="X34849" s="580"/>
    </row>
    <row r="34850" spans="14:24">
      <c r="N34850" s="716"/>
      <c r="O34850" s="716"/>
      <c r="P34850" s="716"/>
      <c r="Q34850" s="716"/>
      <c r="R34850" s="716"/>
      <c r="S34850" s="716"/>
      <c r="T34850" s="1051"/>
      <c r="U34850" s="360" t="s">
        <v>589</v>
      </c>
      <c r="V34850" s="821">
        <v>86</v>
      </c>
      <c r="W34850" s="358">
        <f t="shared" si="820"/>
        <v>34838</v>
      </c>
      <c r="X34850" s="580"/>
    </row>
    <row r="34851" spans="14:24">
      <c r="N34851" s="716"/>
      <c r="O34851" s="716"/>
      <c r="P34851" s="716"/>
      <c r="Q34851" s="716"/>
      <c r="R34851" s="716"/>
      <c r="S34851" s="716"/>
      <c r="T34851" s="1051"/>
      <c r="U34851" s="360" t="s">
        <v>589</v>
      </c>
      <c r="V34851" s="821">
        <v>87</v>
      </c>
      <c r="W34851" s="358">
        <f t="shared" si="820"/>
        <v>34839</v>
      </c>
      <c r="X34851" s="580"/>
    </row>
    <row r="34852" spans="14:24">
      <c r="N34852" s="716"/>
      <c r="O34852" s="716"/>
      <c r="P34852" s="716"/>
      <c r="Q34852" s="716"/>
      <c r="R34852" s="716"/>
      <c r="S34852" s="716"/>
      <c r="T34852" s="1051"/>
      <c r="U34852" s="360" t="s">
        <v>589</v>
      </c>
      <c r="V34852" s="821">
        <v>88</v>
      </c>
      <c r="W34852" s="358">
        <f t="shared" si="820"/>
        <v>34840</v>
      </c>
      <c r="X34852" s="580"/>
    </row>
    <row r="34853" spans="14:24">
      <c r="N34853" s="716"/>
      <c r="O34853" s="716"/>
      <c r="P34853" s="716"/>
      <c r="Q34853" s="716"/>
      <c r="R34853" s="716"/>
      <c r="S34853" s="716"/>
      <c r="T34853" s="1051"/>
      <c r="U34853" s="360" t="s">
        <v>589</v>
      </c>
      <c r="V34853" s="821">
        <v>89</v>
      </c>
      <c r="W34853" s="358">
        <f t="shared" si="820"/>
        <v>34841</v>
      </c>
      <c r="X34853" s="580"/>
    </row>
    <row r="34854" spans="14:24">
      <c r="N34854" s="716"/>
      <c r="O34854" s="716"/>
      <c r="P34854" s="716"/>
      <c r="Q34854" s="716"/>
      <c r="R34854" s="716"/>
      <c r="S34854" s="716"/>
      <c r="T34854" s="1051"/>
      <c r="U34854" s="360" t="s">
        <v>589</v>
      </c>
      <c r="V34854" s="821">
        <v>90</v>
      </c>
      <c r="W34854" s="358">
        <f t="shared" si="820"/>
        <v>34842</v>
      </c>
      <c r="X34854" s="580"/>
    </row>
    <row r="34855" spans="14:24">
      <c r="N34855" s="716"/>
      <c r="O34855" s="716"/>
      <c r="P34855" s="716"/>
      <c r="Q34855" s="716"/>
      <c r="R34855" s="716"/>
      <c r="S34855" s="716"/>
      <c r="T34855" s="1051"/>
      <c r="U34855" s="360" t="s">
        <v>589</v>
      </c>
      <c r="V34855" s="821">
        <v>91</v>
      </c>
      <c r="W34855" s="358">
        <f t="shared" si="820"/>
        <v>34843</v>
      </c>
      <c r="X34855" s="580"/>
    </row>
    <row r="34856" spans="14:24">
      <c r="N34856" s="716"/>
      <c r="O34856" s="716"/>
      <c r="P34856" s="716"/>
      <c r="Q34856" s="716"/>
      <c r="R34856" s="716"/>
      <c r="S34856" s="716"/>
      <c r="T34856" s="1051"/>
      <c r="U34856" s="360" t="s">
        <v>589</v>
      </c>
      <c r="V34856" s="821">
        <v>92</v>
      </c>
      <c r="W34856" s="358">
        <f t="shared" si="820"/>
        <v>34844</v>
      </c>
      <c r="X34856" s="580"/>
    </row>
    <row r="34857" spans="14:24">
      <c r="N34857" s="716"/>
      <c r="O34857" s="716"/>
      <c r="P34857" s="716"/>
      <c r="Q34857" s="716"/>
      <c r="R34857" s="716"/>
      <c r="S34857" s="716"/>
      <c r="T34857" s="1051"/>
      <c r="U34857" s="360" t="s">
        <v>589</v>
      </c>
      <c r="V34857" s="821">
        <v>93</v>
      </c>
      <c r="W34857" s="358">
        <f t="shared" si="820"/>
        <v>34845</v>
      </c>
      <c r="X34857" s="580"/>
    </row>
    <row r="34858" spans="14:24">
      <c r="N34858" s="716"/>
      <c r="O34858" s="716"/>
      <c r="P34858" s="716"/>
      <c r="Q34858" s="716"/>
      <c r="R34858" s="716"/>
      <c r="S34858" s="716"/>
      <c r="T34858" s="1051"/>
      <c r="U34858" s="360" t="s">
        <v>589</v>
      </c>
      <c r="V34858" s="821">
        <v>94</v>
      </c>
      <c r="W34858" s="358">
        <f t="shared" si="820"/>
        <v>34846</v>
      </c>
      <c r="X34858" s="580"/>
    </row>
    <row r="34859" spans="14:24">
      <c r="N34859" s="716"/>
      <c r="O34859" s="716"/>
      <c r="P34859" s="716"/>
      <c r="Q34859" s="716"/>
      <c r="R34859" s="716"/>
      <c r="S34859" s="716"/>
      <c r="T34859" s="1051"/>
      <c r="U34859" s="360" t="s">
        <v>589</v>
      </c>
      <c r="V34859" s="821">
        <v>95</v>
      </c>
      <c r="W34859" s="358">
        <f t="shared" si="820"/>
        <v>34847</v>
      </c>
      <c r="X34859" s="580"/>
    </row>
    <row r="34860" spans="14:24">
      <c r="N34860" s="716"/>
      <c r="O34860" s="716"/>
      <c r="P34860" s="716"/>
      <c r="Q34860" s="716"/>
      <c r="R34860" s="716"/>
      <c r="S34860" s="716"/>
      <c r="T34860" s="1051"/>
      <c r="U34860" s="360" t="s">
        <v>589</v>
      </c>
      <c r="V34860" s="821">
        <v>96</v>
      </c>
      <c r="W34860" s="358">
        <f t="shared" si="820"/>
        <v>34848</v>
      </c>
      <c r="X34860" s="580"/>
    </row>
    <row r="34861" spans="14:24">
      <c r="N34861" s="716"/>
      <c r="O34861" s="716"/>
      <c r="P34861" s="716"/>
      <c r="Q34861" s="716"/>
      <c r="R34861" s="716"/>
      <c r="S34861" s="716"/>
      <c r="T34861" s="1051"/>
      <c r="U34861" s="360" t="s">
        <v>590</v>
      </c>
      <c r="V34861" s="821">
        <v>1</v>
      </c>
      <c r="W34861" s="358">
        <f t="shared" si="820"/>
        <v>34849</v>
      </c>
      <c r="X34861" s="580"/>
    </row>
    <row r="34862" spans="14:24">
      <c r="N34862" s="716"/>
      <c r="O34862" s="716"/>
      <c r="P34862" s="716"/>
      <c r="Q34862" s="716"/>
      <c r="R34862" s="716"/>
      <c r="S34862" s="716"/>
      <c r="T34862" s="1051"/>
      <c r="U34862" s="360" t="s">
        <v>590</v>
      </c>
      <c r="V34862" s="821">
        <v>2</v>
      </c>
      <c r="W34862" s="358">
        <f t="shared" si="820"/>
        <v>34850</v>
      </c>
      <c r="X34862" s="580"/>
    </row>
    <row r="34863" spans="14:24">
      <c r="N34863" s="716"/>
      <c r="O34863" s="716"/>
      <c r="P34863" s="716"/>
      <c r="Q34863" s="716"/>
      <c r="R34863" s="716"/>
      <c r="S34863" s="716"/>
      <c r="T34863" s="1051"/>
      <c r="U34863" s="360" t="s">
        <v>590</v>
      </c>
      <c r="V34863" s="821">
        <v>3</v>
      </c>
      <c r="W34863" s="358">
        <f t="shared" si="820"/>
        <v>34851</v>
      </c>
      <c r="X34863" s="580"/>
    </row>
    <row r="34864" spans="14:24">
      <c r="N34864" s="716"/>
      <c r="O34864" s="716"/>
      <c r="P34864" s="716"/>
      <c r="Q34864" s="716"/>
      <c r="R34864" s="716"/>
      <c r="S34864" s="716"/>
      <c r="T34864" s="1051"/>
      <c r="U34864" s="360" t="s">
        <v>590</v>
      </c>
      <c r="V34864" s="821">
        <v>4</v>
      </c>
      <c r="W34864" s="358">
        <f t="shared" si="820"/>
        <v>34852</v>
      </c>
      <c r="X34864" s="580"/>
    </row>
    <row r="34865" spans="14:24">
      <c r="N34865" s="716"/>
      <c r="O34865" s="716"/>
      <c r="P34865" s="716"/>
      <c r="Q34865" s="716"/>
      <c r="R34865" s="716"/>
      <c r="S34865" s="716"/>
      <c r="T34865" s="1051"/>
      <c r="U34865" s="360" t="s">
        <v>590</v>
      </c>
      <c r="V34865" s="821">
        <v>5</v>
      </c>
      <c r="W34865" s="358">
        <f t="shared" si="820"/>
        <v>34853</v>
      </c>
      <c r="X34865" s="580"/>
    </row>
    <row r="34866" spans="14:24">
      <c r="N34866" s="716"/>
      <c r="O34866" s="716"/>
      <c r="P34866" s="716"/>
      <c r="Q34866" s="716"/>
      <c r="R34866" s="716"/>
      <c r="S34866" s="716"/>
      <c r="T34866" s="1051"/>
      <c r="U34866" s="360" t="s">
        <v>590</v>
      </c>
      <c r="V34866" s="821">
        <v>6</v>
      </c>
      <c r="W34866" s="358">
        <f t="shared" si="820"/>
        <v>34854</v>
      </c>
      <c r="X34866" s="580"/>
    </row>
    <row r="34867" spans="14:24">
      <c r="N34867" s="716"/>
      <c r="O34867" s="716"/>
      <c r="P34867" s="716"/>
      <c r="Q34867" s="716"/>
      <c r="R34867" s="716"/>
      <c r="S34867" s="716"/>
      <c r="T34867" s="1051"/>
      <c r="U34867" s="360" t="s">
        <v>590</v>
      </c>
      <c r="V34867" s="821">
        <v>7</v>
      </c>
      <c r="W34867" s="358">
        <f t="shared" si="820"/>
        <v>34855</v>
      </c>
      <c r="X34867" s="580"/>
    </row>
    <row r="34868" spans="14:24">
      <c r="N34868" s="716"/>
      <c r="O34868" s="716"/>
      <c r="P34868" s="716"/>
      <c r="Q34868" s="716"/>
      <c r="R34868" s="716"/>
      <c r="S34868" s="716"/>
      <c r="T34868" s="1051"/>
      <c r="U34868" s="360" t="s">
        <v>590</v>
      </c>
      <c r="V34868" s="821">
        <v>8</v>
      </c>
      <c r="W34868" s="358">
        <f t="shared" si="820"/>
        <v>34856</v>
      </c>
      <c r="X34868" s="580"/>
    </row>
    <row r="34869" spans="14:24">
      <c r="N34869" s="716"/>
      <c r="O34869" s="716"/>
      <c r="P34869" s="716"/>
      <c r="Q34869" s="716"/>
      <c r="R34869" s="716"/>
      <c r="S34869" s="716"/>
      <c r="T34869" s="1051"/>
      <c r="U34869" s="360" t="s">
        <v>590</v>
      </c>
      <c r="V34869" s="821">
        <v>9</v>
      </c>
      <c r="W34869" s="358">
        <f t="shared" si="820"/>
        <v>34857</v>
      </c>
      <c r="X34869" s="580"/>
    </row>
    <row r="34870" spans="14:24">
      <c r="N34870" s="716"/>
      <c r="O34870" s="716"/>
      <c r="P34870" s="716"/>
      <c r="Q34870" s="716"/>
      <c r="R34870" s="716"/>
      <c r="S34870" s="716"/>
      <c r="T34870" s="1051"/>
      <c r="U34870" s="360" t="s">
        <v>590</v>
      </c>
      <c r="V34870" s="821">
        <v>10</v>
      </c>
      <c r="W34870" s="358">
        <f t="shared" si="820"/>
        <v>34858</v>
      </c>
      <c r="X34870" s="580"/>
    </row>
    <row r="34871" spans="14:24">
      <c r="N34871" s="716"/>
      <c r="O34871" s="716"/>
      <c r="P34871" s="716"/>
      <c r="Q34871" s="716"/>
      <c r="R34871" s="716"/>
      <c r="S34871" s="716"/>
      <c r="T34871" s="1051"/>
      <c r="U34871" s="360" t="s">
        <v>590</v>
      </c>
      <c r="V34871" s="821">
        <v>11</v>
      </c>
      <c r="W34871" s="358">
        <f t="shared" si="820"/>
        <v>34859</v>
      </c>
      <c r="X34871" s="580"/>
    </row>
    <row r="34872" spans="14:24">
      <c r="N34872" s="716"/>
      <c r="O34872" s="716"/>
      <c r="P34872" s="716"/>
      <c r="Q34872" s="716"/>
      <c r="R34872" s="716"/>
      <c r="S34872" s="716"/>
      <c r="T34872" s="1051"/>
      <c r="U34872" s="360" t="s">
        <v>590</v>
      </c>
      <c r="V34872" s="821">
        <v>12</v>
      </c>
      <c r="W34872" s="358">
        <f t="shared" si="820"/>
        <v>34860</v>
      </c>
      <c r="X34872" s="580"/>
    </row>
    <row r="34873" spans="14:24">
      <c r="N34873" s="716"/>
      <c r="O34873" s="716"/>
      <c r="P34873" s="716"/>
      <c r="Q34873" s="716"/>
      <c r="R34873" s="716"/>
      <c r="S34873" s="716"/>
      <c r="T34873" s="1051"/>
      <c r="U34873" s="360" t="s">
        <v>590</v>
      </c>
      <c r="V34873" s="821">
        <v>13</v>
      </c>
      <c r="W34873" s="358">
        <f t="shared" si="820"/>
        <v>34861</v>
      </c>
      <c r="X34873" s="580"/>
    </row>
    <row r="34874" spans="14:24">
      <c r="N34874" s="716"/>
      <c r="O34874" s="716"/>
      <c r="P34874" s="716"/>
      <c r="Q34874" s="716"/>
      <c r="R34874" s="716"/>
      <c r="S34874" s="716"/>
      <c r="T34874" s="1051"/>
      <c r="U34874" s="360" t="s">
        <v>590</v>
      </c>
      <c r="V34874" s="821">
        <v>14</v>
      </c>
      <c r="W34874" s="358">
        <f t="shared" si="820"/>
        <v>34862</v>
      </c>
      <c r="X34874" s="580"/>
    </row>
    <row r="34875" spans="14:24">
      <c r="N34875" s="716"/>
      <c r="O34875" s="716"/>
      <c r="P34875" s="716"/>
      <c r="Q34875" s="716"/>
      <c r="R34875" s="716"/>
      <c r="S34875" s="716"/>
      <c r="T34875" s="1051"/>
      <c r="U34875" s="360" t="s">
        <v>590</v>
      </c>
      <c r="V34875" s="821">
        <v>15</v>
      </c>
      <c r="W34875" s="358">
        <f t="shared" si="820"/>
        <v>34863</v>
      </c>
      <c r="X34875" s="580"/>
    </row>
    <row r="34876" spans="14:24">
      <c r="N34876" s="716"/>
      <c r="O34876" s="716"/>
      <c r="P34876" s="716"/>
      <c r="Q34876" s="716"/>
      <c r="R34876" s="716"/>
      <c r="S34876" s="716"/>
      <c r="T34876" s="1051"/>
      <c r="U34876" s="360" t="s">
        <v>590</v>
      </c>
      <c r="V34876" s="821">
        <v>16</v>
      </c>
      <c r="W34876" s="358">
        <f t="shared" si="820"/>
        <v>34864</v>
      </c>
      <c r="X34876" s="580"/>
    </row>
    <row r="34877" spans="14:24">
      <c r="N34877" s="716"/>
      <c r="O34877" s="716"/>
      <c r="P34877" s="716"/>
      <c r="Q34877" s="716"/>
      <c r="R34877" s="716"/>
      <c r="S34877" s="716"/>
      <c r="T34877" s="1051"/>
      <c r="U34877" s="360" t="s">
        <v>590</v>
      </c>
      <c r="V34877" s="821">
        <v>17</v>
      </c>
      <c r="W34877" s="358">
        <f t="shared" si="820"/>
        <v>34865</v>
      </c>
      <c r="X34877" s="580"/>
    </row>
    <row r="34878" spans="14:24">
      <c r="N34878" s="716"/>
      <c r="O34878" s="716"/>
      <c r="P34878" s="716"/>
      <c r="Q34878" s="716"/>
      <c r="R34878" s="716"/>
      <c r="S34878" s="716"/>
      <c r="T34878" s="1051"/>
      <c r="U34878" s="360" t="s">
        <v>590</v>
      </c>
      <c r="V34878" s="821">
        <v>18</v>
      </c>
      <c r="W34878" s="358">
        <f t="shared" si="820"/>
        <v>34866</v>
      </c>
      <c r="X34878" s="580"/>
    </row>
    <row r="34879" spans="14:24">
      <c r="N34879" s="716"/>
      <c r="O34879" s="716"/>
      <c r="P34879" s="716"/>
      <c r="Q34879" s="716"/>
      <c r="R34879" s="716"/>
      <c r="S34879" s="716"/>
      <c r="T34879" s="1051"/>
      <c r="U34879" s="360" t="s">
        <v>590</v>
      </c>
      <c r="V34879" s="821">
        <v>19</v>
      </c>
      <c r="W34879" s="358">
        <f t="shared" si="820"/>
        <v>34867</v>
      </c>
      <c r="X34879" s="580"/>
    </row>
    <row r="34880" spans="14:24">
      <c r="N34880" s="716"/>
      <c r="O34880" s="716"/>
      <c r="P34880" s="716"/>
      <c r="Q34880" s="716"/>
      <c r="R34880" s="716"/>
      <c r="S34880" s="716"/>
      <c r="T34880" s="1051"/>
      <c r="U34880" s="360" t="s">
        <v>590</v>
      </c>
      <c r="V34880" s="821">
        <v>20</v>
      </c>
      <c r="W34880" s="358">
        <f t="shared" si="820"/>
        <v>34868</v>
      </c>
      <c r="X34880" s="580"/>
    </row>
    <row r="34881" spans="14:24">
      <c r="N34881" s="716"/>
      <c r="O34881" s="716"/>
      <c r="P34881" s="716"/>
      <c r="Q34881" s="716"/>
      <c r="R34881" s="716"/>
      <c r="S34881" s="716"/>
      <c r="T34881" s="1051"/>
      <c r="U34881" s="360" t="s">
        <v>590</v>
      </c>
      <c r="V34881" s="821">
        <v>21</v>
      </c>
      <c r="W34881" s="358">
        <f t="shared" si="820"/>
        <v>34869</v>
      </c>
      <c r="X34881" s="580"/>
    </row>
    <row r="34882" spans="14:24">
      <c r="N34882" s="716"/>
      <c r="O34882" s="716"/>
      <c r="P34882" s="716"/>
      <c r="Q34882" s="716"/>
      <c r="R34882" s="716"/>
      <c r="S34882" s="716"/>
      <c r="T34882" s="1051"/>
      <c r="U34882" s="360" t="s">
        <v>590</v>
      </c>
      <c r="V34882" s="821">
        <v>22</v>
      </c>
      <c r="W34882" s="358">
        <f t="shared" si="820"/>
        <v>34870</v>
      </c>
      <c r="X34882" s="580"/>
    </row>
    <row r="34883" spans="14:24">
      <c r="N34883" s="716"/>
      <c r="O34883" s="716"/>
      <c r="P34883" s="716"/>
      <c r="Q34883" s="716"/>
      <c r="R34883" s="716"/>
      <c r="S34883" s="716"/>
      <c r="T34883" s="1051"/>
      <c r="U34883" s="360" t="s">
        <v>590</v>
      </c>
      <c r="V34883" s="821">
        <v>23</v>
      </c>
      <c r="W34883" s="358">
        <f t="shared" si="820"/>
        <v>34871</v>
      </c>
      <c r="X34883" s="580"/>
    </row>
    <row r="34884" spans="14:24">
      <c r="N34884" s="716"/>
      <c r="O34884" s="716"/>
      <c r="P34884" s="716"/>
      <c r="Q34884" s="716"/>
      <c r="R34884" s="716"/>
      <c r="S34884" s="716"/>
      <c r="T34884" s="1051"/>
      <c r="U34884" s="360" t="s">
        <v>590</v>
      </c>
      <c r="V34884" s="983">
        <v>24</v>
      </c>
      <c r="W34884" s="358">
        <f t="shared" si="820"/>
        <v>34872</v>
      </c>
      <c r="X34884" s="580"/>
    </row>
    <row r="34885" spans="14:24">
      <c r="N34885" s="716"/>
      <c r="O34885" s="716"/>
      <c r="P34885" s="716"/>
      <c r="Q34885" s="716"/>
      <c r="R34885" s="716"/>
      <c r="S34885" s="716"/>
      <c r="T34885" s="1051"/>
      <c r="U34885" s="360" t="s">
        <v>590</v>
      </c>
      <c r="V34885" s="821">
        <v>25</v>
      </c>
      <c r="W34885" s="358">
        <f t="shared" si="820"/>
        <v>34873</v>
      </c>
      <c r="X34885" s="580"/>
    </row>
    <row r="34886" spans="14:24">
      <c r="N34886" s="716"/>
      <c r="O34886" s="716"/>
      <c r="P34886" s="716"/>
      <c r="Q34886" s="716"/>
      <c r="R34886" s="716"/>
      <c r="S34886" s="716"/>
      <c r="T34886" s="1051"/>
      <c r="U34886" s="360" t="s">
        <v>590</v>
      </c>
      <c r="V34886" s="821">
        <v>26</v>
      </c>
      <c r="W34886" s="358">
        <f t="shared" si="820"/>
        <v>34874</v>
      </c>
      <c r="X34886" s="580"/>
    </row>
    <row r="34887" spans="14:24">
      <c r="N34887" s="716"/>
      <c r="O34887" s="716"/>
      <c r="P34887" s="716"/>
      <c r="Q34887" s="716"/>
      <c r="R34887" s="716"/>
      <c r="S34887" s="716"/>
      <c r="T34887" s="1051"/>
      <c r="U34887" s="360" t="s">
        <v>590</v>
      </c>
      <c r="V34887" s="821">
        <v>27</v>
      </c>
      <c r="W34887" s="358">
        <f t="shared" si="820"/>
        <v>34875</v>
      </c>
      <c r="X34887" s="580"/>
    </row>
    <row r="34888" spans="14:24">
      <c r="N34888" s="716"/>
      <c r="O34888" s="716"/>
      <c r="P34888" s="716"/>
      <c r="Q34888" s="716"/>
      <c r="R34888" s="716"/>
      <c r="S34888" s="716"/>
      <c r="T34888" s="1051"/>
      <c r="U34888" s="360" t="s">
        <v>590</v>
      </c>
      <c r="V34888" s="821">
        <v>28</v>
      </c>
      <c r="W34888" s="358">
        <f t="shared" si="820"/>
        <v>34876</v>
      </c>
      <c r="X34888" s="580"/>
    </row>
    <row r="34889" spans="14:24">
      <c r="N34889" s="716"/>
      <c r="O34889" s="716"/>
      <c r="P34889" s="716"/>
      <c r="Q34889" s="716"/>
      <c r="R34889" s="716"/>
      <c r="S34889" s="716"/>
      <c r="T34889" s="1051"/>
      <c r="U34889" s="360" t="s">
        <v>590</v>
      </c>
      <c r="V34889" s="821">
        <v>29</v>
      </c>
      <c r="W34889" s="358">
        <f t="shared" si="820"/>
        <v>34877</v>
      </c>
      <c r="X34889" s="580"/>
    </row>
    <row r="34890" spans="14:24">
      <c r="N34890" s="716"/>
      <c r="O34890" s="716"/>
      <c r="P34890" s="716"/>
      <c r="Q34890" s="716"/>
      <c r="R34890" s="716"/>
      <c r="S34890" s="716"/>
      <c r="T34890" s="1051"/>
      <c r="U34890" s="360" t="s">
        <v>590</v>
      </c>
      <c r="V34890" s="821">
        <v>30</v>
      </c>
      <c r="W34890" s="358">
        <f t="shared" ref="W34890:W34953" si="821">W34889+1</f>
        <v>34878</v>
      </c>
      <c r="X34890" s="580"/>
    </row>
    <row r="34891" spans="14:24">
      <c r="N34891" s="716"/>
      <c r="O34891" s="716"/>
      <c r="P34891" s="716"/>
      <c r="Q34891" s="716"/>
      <c r="R34891" s="716"/>
      <c r="S34891" s="716"/>
      <c r="T34891" s="1051"/>
      <c r="U34891" s="360" t="s">
        <v>590</v>
      </c>
      <c r="V34891" s="821">
        <v>31</v>
      </c>
      <c r="W34891" s="358">
        <f t="shared" si="821"/>
        <v>34879</v>
      </c>
      <c r="X34891" s="580"/>
    </row>
    <row r="34892" spans="14:24">
      <c r="N34892" s="716"/>
      <c r="O34892" s="716"/>
      <c r="P34892" s="716"/>
      <c r="Q34892" s="716"/>
      <c r="R34892" s="716"/>
      <c r="S34892" s="716"/>
      <c r="T34892" s="1051"/>
      <c r="U34892" s="360" t="s">
        <v>590</v>
      </c>
      <c r="V34892" s="821">
        <v>32</v>
      </c>
      <c r="W34892" s="358">
        <f t="shared" si="821"/>
        <v>34880</v>
      </c>
      <c r="X34892" s="580"/>
    </row>
    <row r="34893" spans="14:24">
      <c r="N34893" s="716"/>
      <c r="O34893" s="716"/>
      <c r="P34893" s="716"/>
      <c r="Q34893" s="716"/>
      <c r="R34893" s="716"/>
      <c r="S34893" s="716"/>
      <c r="T34893" s="1051"/>
      <c r="U34893" s="360" t="s">
        <v>590</v>
      </c>
      <c r="V34893" s="821">
        <v>33</v>
      </c>
      <c r="W34893" s="358">
        <f t="shared" si="821"/>
        <v>34881</v>
      </c>
      <c r="X34893" s="580"/>
    </row>
    <row r="34894" spans="14:24">
      <c r="N34894" s="716"/>
      <c r="O34894" s="716"/>
      <c r="P34894" s="716"/>
      <c r="Q34894" s="716"/>
      <c r="R34894" s="716"/>
      <c r="S34894" s="716"/>
      <c r="T34894" s="1051"/>
      <c r="U34894" s="360" t="s">
        <v>590</v>
      </c>
      <c r="V34894" s="821">
        <v>34</v>
      </c>
      <c r="W34894" s="358">
        <f t="shared" si="821"/>
        <v>34882</v>
      </c>
      <c r="X34894" s="580"/>
    </row>
    <row r="34895" spans="14:24">
      <c r="N34895" s="716"/>
      <c r="O34895" s="716"/>
      <c r="P34895" s="716"/>
      <c r="Q34895" s="716"/>
      <c r="R34895" s="716"/>
      <c r="S34895" s="716"/>
      <c r="T34895" s="1051"/>
      <c r="U34895" s="360" t="s">
        <v>590</v>
      </c>
      <c r="V34895" s="821">
        <v>35</v>
      </c>
      <c r="W34895" s="358">
        <f t="shared" si="821"/>
        <v>34883</v>
      </c>
      <c r="X34895" s="580"/>
    </row>
    <row r="34896" spans="14:24">
      <c r="N34896" s="716"/>
      <c r="O34896" s="716"/>
      <c r="P34896" s="716"/>
      <c r="Q34896" s="716"/>
      <c r="R34896" s="716"/>
      <c r="S34896" s="716"/>
      <c r="T34896" s="1051"/>
      <c r="U34896" s="360" t="s">
        <v>590</v>
      </c>
      <c r="V34896" s="821">
        <v>36</v>
      </c>
      <c r="W34896" s="358">
        <f t="shared" si="821"/>
        <v>34884</v>
      </c>
      <c r="X34896" s="580"/>
    </row>
    <row r="34897" spans="14:24">
      <c r="N34897" s="716"/>
      <c r="O34897" s="716"/>
      <c r="P34897" s="716"/>
      <c r="Q34897" s="716"/>
      <c r="R34897" s="716"/>
      <c r="S34897" s="716"/>
      <c r="T34897" s="1051"/>
      <c r="U34897" s="360" t="s">
        <v>590</v>
      </c>
      <c r="V34897" s="821">
        <v>37</v>
      </c>
      <c r="W34897" s="358">
        <f t="shared" si="821"/>
        <v>34885</v>
      </c>
      <c r="X34897" s="580"/>
    </row>
    <row r="34898" spans="14:24">
      <c r="N34898" s="716"/>
      <c r="O34898" s="716"/>
      <c r="P34898" s="716"/>
      <c r="Q34898" s="716"/>
      <c r="R34898" s="716"/>
      <c r="S34898" s="716"/>
      <c r="T34898" s="1051"/>
      <c r="U34898" s="360" t="s">
        <v>590</v>
      </c>
      <c r="V34898" s="821">
        <v>38</v>
      </c>
      <c r="W34898" s="358">
        <f t="shared" si="821"/>
        <v>34886</v>
      </c>
      <c r="X34898" s="580"/>
    </row>
    <row r="34899" spans="14:24">
      <c r="N34899" s="716"/>
      <c r="O34899" s="716"/>
      <c r="P34899" s="716"/>
      <c r="Q34899" s="716"/>
      <c r="R34899" s="716"/>
      <c r="S34899" s="716"/>
      <c r="T34899" s="1051"/>
      <c r="U34899" s="360" t="s">
        <v>590</v>
      </c>
      <c r="V34899" s="821">
        <v>39</v>
      </c>
      <c r="W34899" s="358">
        <f t="shared" si="821"/>
        <v>34887</v>
      </c>
      <c r="X34899" s="580"/>
    </row>
    <row r="34900" spans="14:24">
      <c r="N34900" s="716"/>
      <c r="O34900" s="716"/>
      <c r="P34900" s="716"/>
      <c r="Q34900" s="716"/>
      <c r="R34900" s="716"/>
      <c r="S34900" s="716"/>
      <c r="T34900" s="1051"/>
      <c r="U34900" s="360" t="s">
        <v>590</v>
      </c>
      <c r="V34900" s="821">
        <v>40</v>
      </c>
      <c r="W34900" s="358">
        <f t="shared" si="821"/>
        <v>34888</v>
      </c>
      <c r="X34900" s="580"/>
    </row>
    <row r="34901" spans="14:24">
      <c r="N34901" s="716"/>
      <c r="O34901" s="716"/>
      <c r="P34901" s="716"/>
      <c r="Q34901" s="716"/>
      <c r="R34901" s="716"/>
      <c r="S34901" s="716"/>
      <c r="T34901" s="1051"/>
      <c r="U34901" s="360" t="s">
        <v>590</v>
      </c>
      <c r="V34901" s="821">
        <v>41</v>
      </c>
      <c r="W34901" s="358">
        <f t="shared" si="821"/>
        <v>34889</v>
      </c>
      <c r="X34901" s="580"/>
    </row>
    <row r="34902" spans="14:24">
      <c r="N34902" s="716"/>
      <c r="O34902" s="716"/>
      <c r="P34902" s="716"/>
      <c r="Q34902" s="716"/>
      <c r="R34902" s="716"/>
      <c r="S34902" s="716"/>
      <c r="T34902" s="1051"/>
      <c r="U34902" s="360" t="s">
        <v>590</v>
      </c>
      <c r="V34902" s="821">
        <v>42</v>
      </c>
      <c r="W34902" s="358">
        <f t="shared" si="821"/>
        <v>34890</v>
      </c>
      <c r="X34902" s="580"/>
    </row>
    <row r="34903" spans="14:24">
      <c r="N34903" s="716"/>
      <c r="O34903" s="716"/>
      <c r="P34903" s="716"/>
      <c r="Q34903" s="716"/>
      <c r="R34903" s="716"/>
      <c r="S34903" s="716"/>
      <c r="T34903" s="1051"/>
      <c r="U34903" s="360" t="s">
        <v>590</v>
      </c>
      <c r="V34903" s="821">
        <v>43</v>
      </c>
      <c r="W34903" s="358">
        <f t="shared" si="821"/>
        <v>34891</v>
      </c>
      <c r="X34903" s="580"/>
    </row>
    <row r="34904" spans="14:24">
      <c r="N34904" s="716"/>
      <c r="O34904" s="716"/>
      <c r="P34904" s="716"/>
      <c r="Q34904" s="716"/>
      <c r="R34904" s="716"/>
      <c r="S34904" s="716"/>
      <c r="T34904" s="1051"/>
      <c r="U34904" s="360" t="s">
        <v>590</v>
      </c>
      <c r="V34904" s="821">
        <v>44</v>
      </c>
      <c r="W34904" s="358">
        <f t="shared" si="821"/>
        <v>34892</v>
      </c>
      <c r="X34904" s="580"/>
    </row>
    <row r="34905" spans="14:24">
      <c r="N34905" s="716"/>
      <c r="O34905" s="716"/>
      <c r="P34905" s="716"/>
      <c r="Q34905" s="716"/>
      <c r="R34905" s="716"/>
      <c r="S34905" s="716"/>
      <c r="T34905" s="1051"/>
      <c r="U34905" s="360" t="s">
        <v>590</v>
      </c>
      <c r="V34905" s="821">
        <v>45</v>
      </c>
      <c r="W34905" s="358">
        <f t="shared" si="821"/>
        <v>34893</v>
      </c>
      <c r="X34905" s="580"/>
    </row>
    <row r="34906" spans="14:24">
      <c r="N34906" s="716"/>
      <c r="O34906" s="716"/>
      <c r="P34906" s="716"/>
      <c r="Q34906" s="716"/>
      <c r="R34906" s="716"/>
      <c r="S34906" s="716"/>
      <c r="T34906" s="1051"/>
      <c r="U34906" s="360" t="s">
        <v>590</v>
      </c>
      <c r="V34906" s="821">
        <v>46</v>
      </c>
      <c r="W34906" s="358">
        <f t="shared" si="821"/>
        <v>34894</v>
      </c>
      <c r="X34906" s="580"/>
    </row>
    <row r="34907" spans="14:24">
      <c r="N34907" s="716"/>
      <c r="O34907" s="716"/>
      <c r="P34907" s="716"/>
      <c r="Q34907" s="716"/>
      <c r="R34907" s="716"/>
      <c r="S34907" s="716"/>
      <c r="T34907" s="1051"/>
      <c r="U34907" s="360" t="s">
        <v>590</v>
      </c>
      <c r="V34907" s="821">
        <v>47</v>
      </c>
      <c r="W34907" s="358">
        <f t="shared" si="821"/>
        <v>34895</v>
      </c>
      <c r="X34907" s="580"/>
    </row>
    <row r="34908" spans="14:24">
      <c r="N34908" s="716"/>
      <c r="O34908" s="716"/>
      <c r="P34908" s="716"/>
      <c r="Q34908" s="716"/>
      <c r="R34908" s="716"/>
      <c r="S34908" s="716"/>
      <c r="T34908" s="1051"/>
      <c r="U34908" s="360" t="s">
        <v>590</v>
      </c>
      <c r="V34908" s="821">
        <v>48</v>
      </c>
      <c r="W34908" s="358">
        <f t="shared" si="821"/>
        <v>34896</v>
      </c>
      <c r="X34908" s="580"/>
    </row>
    <row r="34909" spans="14:24">
      <c r="N34909" s="716"/>
      <c r="O34909" s="716"/>
      <c r="P34909" s="716"/>
      <c r="Q34909" s="716"/>
      <c r="R34909" s="716"/>
      <c r="S34909" s="716"/>
      <c r="T34909" s="1051"/>
      <c r="U34909" s="360" t="s">
        <v>590</v>
      </c>
      <c r="V34909" s="821">
        <v>49</v>
      </c>
      <c r="W34909" s="358">
        <f t="shared" si="821"/>
        <v>34897</v>
      </c>
      <c r="X34909" s="580"/>
    </row>
    <row r="34910" spans="14:24">
      <c r="N34910" s="716"/>
      <c r="O34910" s="716"/>
      <c r="P34910" s="716"/>
      <c r="Q34910" s="716"/>
      <c r="R34910" s="716"/>
      <c r="S34910" s="716"/>
      <c r="T34910" s="1051"/>
      <c r="U34910" s="360" t="s">
        <v>590</v>
      </c>
      <c r="V34910" s="821">
        <v>50</v>
      </c>
      <c r="W34910" s="358">
        <f t="shared" si="821"/>
        <v>34898</v>
      </c>
      <c r="X34910" s="580"/>
    </row>
    <row r="34911" spans="14:24">
      <c r="N34911" s="716"/>
      <c r="O34911" s="716"/>
      <c r="P34911" s="716"/>
      <c r="Q34911" s="716"/>
      <c r="R34911" s="716"/>
      <c r="S34911" s="716"/>
      <c r="T34911" s="1051"/>
      <c r="U34911" s="360" t="s">
        <v>590</v>
      </c>
      <c r="V34911" s="821">
        <v>51</v>
      </c>
      <c r="W34911" s="358">
        <f t="shared" si="821"/>
        <v>34899</v>
      </c>
      <c r="X34911" s="580"/>
    </row>
    <row r="34912" spans="14:24">
      <c r="N34912" s="716"/>
      <c r="O34912" s="716"/>
      <c r="P34912" s="716"/>
      <c r="Q34912" s="716"/>
      <c r="R34912" s="716"/>
      <c r="S34912" s="716"/>
      <c r="T34912" s="1051"/>
      <c r="U34912" s="360" t="s">
        <v>590</v>
      </c>
      <c r="V34912" s="821">
        <v>52</v>
      </c>
      <c r="W34912" s="358">
        <f t="shared" si="821"/>
        <v>34900</v>
      </c>
      <c r="X34912" s="580"/>
    </row>
    <row r="34913" spans="14:24">
      <c r="N34913" s="716"/>
      <c r="O34913" s="716"/>
      <c r="P34913" s="716"/>
      <c r="Q34913" s="716"/>
      <c r="R34913" s="716"/>
      <c r="S34913" s="716"/>
      <c r="T34913" s="1051"/>
      <c r="U34913" s="360" t="s">
        <v>590</v>
      </c>
      <c r="V34913" s="821">
        <v>53</v>
      </c>
      <c r="W34913" s="358">
        <f t="shared" si="821"/>
        <v>34901</v>
      </c>
      <c r="X34913" s="580"/>
    </row>
    <row r="34914" spans="14:24">
      <c r="N34914" s="716"/>
      <c r="O34914" s="716"/>
      <c r="P34914" s="716"/>
      <c r="Q34914" s="716"/>
      <c r="R34914" s="716"/>
      <c r="S34914" s="716"/>
      <c r="T34914" s="1051"/>
      <c r="U34914" s="360" t="s">
        <v>590</v>
      </c>
      <c r="V34914" s="821">
        <v>54</v>
      </c>
      <c r="W34914" s="358">
        <f t="shared" si="821"/>
        <v>34902</v>
      </c>
      <c r="X34914" s="580"/>
    </row>
    <row r="34915" spans="14:24">
      <c r="N34915" s="716"/>
      <c r="O34915" s="716"/>
      <c r="P34915" s="716"/>
      <c r="Q34915" s="716"/>
      <c r="R34915" s="716"/>
      <c r="S34915" s="716"/>
      <c r="T34915" s="1051"/>
      <c r="U34915" s="360" t="s">
        <v>590</v>
      </c>
      <c r="V34915" s="821">
        <v>55</v>
      </c>
      <c r="W34915" s="358">
        <f t="shared" si="821"/>
        <v>34903</v>
      </c>
      <c r="X34915" s="580"/>
    </row>
    <row r="34916" spans="14:24">
      <c r="N34916" s="716"/>
      <c r="O34916" s="716"/>
      <c r="P34916" s="716"/>
      <c r="Q34916" s="716"/>
      <c r="R34916" s="716"/>
      <c r="S34916" s="716"/>
      <c r="T34916" s="1051"/>
      <c r="U34916" s="360" t="s">
        <v>590</v>
      </c>
      <c r="V34916" s="821">
        <v>56</v>
      </c>
      <c r="W34916" s="358">
        <f t="shared" si="821"/>
        <v>34904</v>
      </c>
      <c r="X34916" s="580"/>
    </row>
    <row r="34917" spans="14:24">
      <c r="N34917" s="716"/>
      <c r="O34917" s="716"/>
      <c r="P34917" s="716"/>
      <c r="Q34917" s="716"/>
      <c r="R34917" s="716"/>
      <c r="S34917" s="716"/>
      <c r="T34917" s="1051"/>
      <c r="U34917" s="360" t="s">
        <v>590</v>
      </c>
      <c r="V34917" s="821">
        <v>57</v>
      </c>
      <c r="W34917" s="358">
        <f t="shared" si="821"/>
        <v>34905</v>
      </c>
      <c r="X34917" s="580"/>
    </row>
    <row r="34918" spans="14:24">
      <c r="N34918" s="716"/>
      <c r="O34918" s="716"/>
      <c r="P34918" s="716"/>
      <c r="Q34918" s="716"/>
      <c r="R34918" s="716"/>
      <c r="S34918" s="716"/>
      <c r="T34918" s="1051"/>
      <c r="U34918" s="360" t="s">
        <v>590</v>
      </c>
      <c r="V34918" s="821">
        <v>58</v>
      </c>
      <c r="W34918" s="358">
        <f t="shared" si="821"/>
        <v>34906</v>
      </c>
      <c r="X34918" s="580"/>
    </row>
    <row r="34919" spans="14:24">
      <c r="N34919" s="716"/>
      <c r="O34919" s="716"/>
      <c r="P34919" s="716"/>
      <c r="Q34919" s="716"/>
      <c r="R34919" s="716"/>
      <c r="S34919" s="716"/>
      <c r="T34919" s="1051"/>
      <c r="U34919" s="360" t="s">
        <v>590</v>
      </c>
      <c r="V34919" s="821">
        <v>59</v>
      </c>
      <c r="W34919" s="358">
        <f t="shared" si="821"/>
        <v>34907</v>
      </c>
      <c r="X34919" s="580"/>
    </row>
    <row r="34920" spans="14:24">
      <c r="N34920" s="716"/>
      <c r="O34920" s="716"/>
      <c r="P34920" s="716"/>
      <c r="Q34920" s="716"/>
      <c r="R34920" s="716"/>
      <c r="S34920" s="716"/>
      <c r="T34920" s="1051"/>
      <c r="U34920" s="360" t="s">
        <v>590</v>
      </c>
      <c r="V34920" s="821">
        <v>60</v>
      </c>
      <c r="W34920" s="358">
        <f t="shared" si="821"/>
        <v>34908</v>
      </c>
      <c r="X34920" s="580"/>
    </row>
    <row r="34921" spans="14:24">
      <c r="N34921" s="716"/>
      <c r="O34921" s="716"/>
      <c r="P34921" s="716"/>
      <c r="Q34921" s="716"/>
      <c r="R34921" s="716"/>
      <c r="S34921" s="716"/>
      <c r="T34921" s="1051"/>
      <c r="U34921" s="360" t="s">
        <v>590</v>
      </c>
      <c r="V34921" s="821">
        <v>61</v>
      </c>
      <c r="W34921" s="358">
        <f t="shared" si="821"/>
        <v>34909</v>
      </c>
      <c r="X34921" s="580"/>
    </row>
    <row r="34922" spans="14:24">
      <c r="N34922" s="716"/>
      <c r="O34922" s="716"/>
      <c r="P34922" s="716"/>
      <c r="Q34922" s="716"/>
      <c r="R34922" s="716"/>
      <c r="S34922" s="716"/>
      <c r="T34922" s="1051"/>
      <c r="U34922" s="360" t="s">
        <v>590</v>
      </c>
      <c r="V34922" s="821">
        <v>62</v>
      </c>
      <c r="W34922" s="358">
        <f t="shared" si="821"/>
        <v>34910</v>
      </c>
      <c r="X34922" s="580"/>
    </row>
    <row r="34923" spans="14:24">
      <c r="N34923" s="716"/>
      <c r="O34923" s="716"/>
      <c r="P34923" s="716"/>
      <c r="Q34923" s="716"/>
      <c r="R34923" s="716"/>
      <c r="S34923" s="716"/>
      <c r="T34923" s="1051"/>
      <c r="U34923" s="360" t="s">
        <v>590</v>
      </c>
      <c r="V34923" s="821">
        <v>63</v>
      </c>
      <c r="W34923" s="358">
        <f t="shared" si="821"/>
        <v>34911</v>
      </c>
      <c r="X34923" s="580"/>
    </row>
    <row r="34924" spans="14:24">
      <c r="N34924" s="716"/>
      <c r="O34924" s="716"/>
      <c r="P34924" s="716"/>
      <c r="Q34924" s="716"/>
      <c r="R34924" s="716"/>
      <c r="S34924" s="716"/>
      <c r="T34924" s="1051"/>
      <c r="U34924" s="360" t="s">
        <v>590</v>
      </c>
      <c r="V34924" s="821">
        <v>64</v>
      </c>
      <c r="W34924" s="358">
        <f t="shared" si="821"/>
        <v>34912</v>
      </c>
      <c r="X34924" s="580"/>
    </row>
    <row r="34925" spans="14:24">
      <c r="N34925" s="716"/>
      <c r="O34925" s="716"/>
      <c r="P34925" s="716"/>
      <c r="Q34925" s="716"/>
      <c r="R34925" s="716"/>
      <c r="S34925" s="716"/>
      <c r="T34925" s="1051"/>
      <c r="U34925" s="360" t="s">
        <v>590</v>
      </c>
      <c r="V34925" s="821">
        <v>65</v>
      </c>
      <c r="W34925" s="358">
        <f t="shared" si="821"/>
        <v>34913</v>
      </c>
      <c r="X34925" s="580"/>
    </row>
    <row r="34926" spans="14:24">
      <c r="N34926" s="716"/>
      <c r="O34926" s="716"/>
      <c r="P34926" s="716"/>
      <c r="Q34926" s="716"/>
      <c r="R34926" s="716"/>
      <c r="S34926" s="716"/>
      <c r="T34926" s="1051"/>
      <c r="U34926" s="360" t="s">
        <v>590</v>
      </c>
      <c r="V34926" s="821">
        <v>66</v>
      </c>
      <c r="W34926" s="358">
        <f t="shared" si="821"/>
        <v>34914</v>
      </c>
      <c r="X34926" s="580"/>
    </row>
    <row r="34927" spans="14:24">
      <c r="N34927" s="716"/>
      <c r="O34927" s="716"/>
      <c r="P34927" s="716"/>
      <c r="Q34927" s="716"/>
      <c r="R34927" s="716"/>
      <c r="S34927" s="716"/>
      <c r="T34927" s="1051"/>
      <c r="U34927" s="360" t="s">
        <v>590</v>
      </c>
      <c r="V34927" s="821">
        <v>67</v>
      </c>
      <c r="W34927" s="358">
        <f t="shared" si="821"/>
        <v>34915</v>
      </c>
      <c r="X34927" s="580"/>
    </row>
    <row r="34928" spans="14:24">
      <c r="N34928" s="716"/>
      <c r="O34928" s="716"/>
      <c r="P34928" s="716"/>
      <c r="Q34928" s="716"/>
      <c r="R34928" s="716"/>
      <c r="S34928" s="716"/>
      <c r="T34928" s="1051"/>
      <c r="U34928" s="360" t="s">
        <v>590</v>
      </c>
      <c r="V34928" s="821">
        <v>68</v>
      </c>
      <c r="W34928" s="358">
        <f t="shared" si="821"/>
        <v>34916</v>
      </c>
      <c r="X34928" s="580"/>
    </row>
    <row r="34929" spans="14:24">
      <c r="N34929" s="716"/>
      <c r="O34929" s="716"/>
      <c r="P34929" s="716"/>
      <c r="Q34929" s="716"/>
      <c r="R34929" s="716"/>
      <c r="S34929" s="716"/>
      <c r="T34929" s="1051"/>
      <c r="U34929" s="360" t="s">
        <v>590</v>
      </c>
      <c r="V34929" s="821">
        <v>69</v>
      </c>
      <c r="W34929" s="358">
        <f t="shared" si="821"/>
        <v>34917</v>
      </c>
      <c r="X34929" s="580"/>
    </row>
    <row r="34930" spans="14:24">
      <c r="N34930" s="716"/>
      <c r="O34930" s="716"/>
      <c r="P34930" s="716"/>
      <c r="Q34930" s="716"/>
      <c r="R34930" s="716"/>
      <c r="S34930" s="716"/>
      <c r="T34930" s="1051"/>
      <c r="U34930" s="360" t="s">
        <v>590</v>
      </c>
      <c r="V34930" s="821">
        <v>70</v>
      </c>
      <c r="W34930" s="358">
        <f t="shared" si="821"/>
        <v>34918</v>
      </c>
      <c r="X34930" s="580"/>
    </row>
    <row r="34931" spans="14:24">
      <c r="N34931" s="716"/>
      <c r="O34931" s="716"/>
      <c r="P34931" s="716"/>
      <c r="Q34931" s="716"/>
      <c r="R34931" s="716"/>
      <c r="S34931" s="716"/>
      <c r="T34931" s="1051"/>
      <c r="U34931" s="360" t="s">
        <v>590</v>
      </c>
      <c r="V34931" s="821">
        <v>71</v>
      </c>
      <c r="W34931" s="358">
        <f t="shared" si="821"/>
        <v>34919</v>
      </c>
      <c r="X34931" s="580"/>
    </row>
    <row r="34932" spans="14:24">
      <c r="N34932" s="716"/>
      <c r="O34932" s="716"/>
      <c r="P34932" s="716"/>
      <c r="Q34932" s="716"/>
      <c r="R34932" s="716"/>
      <c r="S34932" s="716"/>
      <c r="T34932" s="1051"/>
      <c r="U34932" s="360" t="s">
        <v>590</v>
      </c>
      <c r="V34932" s="821">
        <v>72</v>
      </c>
      <c r="W34932" s="358">
        <f t="shared" si="821"/>
        <v>34920</v>
      </c>
      <c r="X34932" s="580"/>
    </row>
    <row r="34933" spans="14:24">
      <c r="N34933" s="716"/>
      <c r="O34933" s="716"/>
      <c r="P34933" s="716"/>
      <c r="Q34933" s="716"/>
      <c r="R34933" s="716"/>
      <c r="S34933" s="716"/>
      <c r="T34933" s="1051"/>
      <c r="U34933" s="360" t="s">
        <v>590</v>
      </c>
      <c r="V34933" s="821">
        <v>73</v>
      </c>
      <c r="W34933" s="358">
        <f t="shared" si="821"/>
        <v>34921</v>
      </c>
      <c r="X34933" s="580"/>
    </row>
    <row r="34934" spans="14:24">
      <c r="N34934" s="716"/>
      <c r="O34934" s="716"/>
      <c r="P34934" s="716"/>
      <c r="Q34934" s="716"/>
      <c r="R34934" s="716"/>
      <c r="S34934" s="716"/>
      <c r="T34934" s="1051"/>
      <c r="U34934" s="360" t="s">
        <v>590</v>
      </c>
      <c r="V34934" s="821">
        <v>74</v>
      </c>
      <c r="W34934" s="358">
        <f t="shared" si="821"/>
        <v>34922</v>
      </c>
      <c r="X34934" s="580"/>
    </row>
    <row r="34935" spans="14:24">
      <c r="N34935" s="716"/>
      <c r="O34935" s="716"/>
      <c r="P34935" s="716"/>
      <c r="Q34935" s="716"/>
      <c r="R34935" s="716"/>
      <c r="S34935" s="716"/>
      <c r="T34935" s="1051"/>
      <c r="U34935" s="360" t="s">
        <v>590</v>
      </c>
      <c r="V34935" s="821">
        <v>75</v>
      </c>
      <c r="W34935" s="358">
        <f t="shared" si="821"/>
        <v>34923</v>
      </c>
      <c r="X34935" s="580"/>
    </row>
    <row r="34936" spans="14:24">
      <c r="N34936" s="716"/>
      <c r="O34936" s="716"/>
      <c r="P34936" s="716"/>
      <c r="Q34936" s="716"/>
      <c r="R34936" s="716"/>
      <c r="S34936" s="716"/>
      <c r="T34936" s="1051"/>
      <c r="U34936" s="360" t="s">
        <v>590</v>
      </c>
      <c r="V34936" s="821">
        <v>76</v>
      </c>
      <c r="W34936" s="358">
        <f t="shared" si="821"/>
        <v>34924</v>
      </c>
      <c r="X34936" s="580"/>
    </row>
    <row r="34937" spans="14:24">
      <c r="N34937" s="716"/>
      <c r="O34937" s="716"/>
      <c r="P34937" s="716"/>
      <c r="Q34937" s="716"/>
      <c r="R34937" s="716"/>
      <c r="S34937" s="716"/>
      <c r="T34937" s="1051"/>
      <c r="U34937" s="360" t="s">
        <v>590</v>
      </c>
      <c r="V34937" s="821">
        <v>77</v>
      </c>
      <c r="W34937" s="358">
        <f t="shared" si="821"/>
        <v>34925</v>
      </c>
      <c r="X34937" s="580"/>
    </row>
    <row r="34938" spans="14:24">
      <c r="N34938" s="716"/>
      <c r="O34938" s="716"/>
      <c r="P34938" s="716"/>
      <c r="Q34938" s="716"/>
      <c r="R34938" s="716"/>
      <c r="S34938" s="716"/>
      <c r="T34938" s="1051"/>
      <c r="U34938" s="360" t="s">
        <v>590</v>
      </c>
      <c r="V34938" s="821">
        <v>78</v>
      </c>
      <c r="W34938" s="358">
        <f t="shared" si="821"/>
        <v>34926</v>
      </c>
      <c r="X34938" s="580"/>
    </row>
    <row r="34939" spans="14:24">
      <c r="N34939" s="716"/>
      <c r="O34939" s="716"/>
      <c r="P34939" s="716"/>
      <c r="Q34939" s="716"/>
      <c r="R34939" s="716"/>
      <c r="S34939" s="716"/>
      <c r="T34939" s="1051"/>
      <c r="U34939" s="360" t="s">
        <v>590</v>
      </c>
      <c r="V34939" s="821">
        <v>79</v>
      </c>
      <c r="W34939" s="358">
        <f t="shared" si="821"/>
        <v>34927</v>
      </c>
      <c r="X34939" s="580"/>
    </row>
    <row r="34940" spans="14:24">
      <c r="N34940" s="716"/>
      <c r="O34940" s="716"/>
      <c r="P34940" s="716"/>
      <c r="Q34940" s="716"/>
      <c r="R34940" s="716"/>
      <c r="S34940" s="716"/>
      <c r="T34940" s="1051"/>
      <c r="U34940" s="360" t="s">
        <v>590</v>
      </c>
      <c r="V34940" s="821">
        <v>80</v>
      </c>
      <c r="W34940" s="358">
        <f t="shared" si="821"/>
        <v>34928</v>
      </c>
      <c r="X34940" s="580"/>
    </row>
    <row r="34941" spans="14:24">
      <c r="N34941" s="716"/>
      <c r="O34941" s="716"/>
      <c r="P34941" s="716"/>
      <c r="Q34941" s="716"/>
      <c r="R34941" s="716"/>
      <c r="S34941" s="716"/>
      <c r="T34941" s="1051"/>
      <c r="U34941" s="360" t="s">
        <v>590</v>
      </c>
      <c r="V34941" s="821">
        <v>81</v>
      </c>
      <c r="W34941" s="358">
        <f t="shared" si="821"/>
        <v>34929</v>
      </c>
      <c r="X34941" s="580"/>
    </row>
    <row r="34942" spans="14:24">
      <c r="N34942" s="716"/>
      <c r="O34942" s="716"/>
      <c r="P34942" s="716"/>
      <c r="Q34942" s="716"/>
      <c r="R34942" s="716"/>
      <c r="S34942" s="716"/>
      <c r="T34942" s="1051"/>
      <c r="U34942" s="360" t="s">
        <v>590</v>
      </c>
      <c r="V34942" s="821">
        <v>82</v>
      </c>
      <c r="W34942" s="358">
        <f t="shared" si="821"/>
        <v>34930</v>
      </c>
      <c r="X34942" s="580"/>
    </row>
    <row r="34943" spans="14:24">
      <c r="N34943" s="716"/>
      <c r="O34943" s="716"/>
      <c r="P34943" s="716"/>
      <c r="Q34943" s="716"/>
      <c r="R34943" s="716"/>
      <c r="S34943" s="716"/>
      <c r="T34943" s="1051"/>
      <c r="U34943" s="360" t="s">
        <v>590</v>
      </c>
      <c r="V34943" s="821">
        <v>83</v>
      </c>
      <c r="W34943" s="358">
        <f t="shared" si="821"/>
        <v>34931</v>
      </c>
      <c r="X34943" s="580"/>
    </row>
    <row r="34944" spans="14:24">
      <c r="N34944" s="716"/>
      <c r="O34944" s="716"/>
      <c r="P34944" s="716"/>
      <c r="Q34944" s="716"/>
      <c r="R34944" s="716"/>
      <c r="S34944" s="716"/>
      <c r="T34944" s="1051"/>
      <c r="U34944" s="360" t="s">
        <v>590</v>
      </c>
      <c r="V34944" s="821">
        <v>84</v>
      </c>
      <c r="W34944" s="358">
        <f t="shared" si="821"/>
        <v>34932</v>
      </c>
      <c r="X34944" s="580"/>
    </row>
    <row r="34945" spans="14:24">
      <c r="N34945" s="716"/>
      <c r="O34945" s="716"/>
      <c r="P34945" s="716"/>
      <c r="Q34945" s="716"/>
      <c r="R34945" s="716"/>
      <c r="S34945" s="716"/>
      <c r="T34945" s="1051"/>
      <c r="U34945" s="360" t="s">
        <v>590</v>
      </c>
      <c r="V34945" s="821">
        <v>85</v>
      </c>
      <c r="W34945" s="358">
        <f t="shared" si="821"/>
        <v>34933</v>
      </c>
      <c r="X34945" s="580"/>
    </row>
    <row r="34946" spans="14:24">
      <c r="N34946" s="716"/>
      <c r="O34946" s="716"/>
      <c r="P34946" s="716"/>
      <c r="Q34946" s="716"/>
      <c r="R34946" s="716"/>
      <c r="S34946" s="716"/>
      <c r="T34946" s="1051"/>
      <c r="U34946" s="360" t="s">
        <v>590</v>
      </c>
      <c r="V34946" s="821">
        <v>86</v>
      </c>
      <c r="W34946" s="358">
        <f t="shared" si="821"/>
        <v>34934</v>
      </c>
      <c r="X34946" s="580"/>
    </row>
    <row r="34947" spans="14:24">
      <c r="N34947" s="716"/>
      <c r="O34947" s="716"/>
      <c r="P34947" s="716"/>
      <c r="Q34947" s="716"/>
      <c r="R34947" s="716"/>
      <c r="S34947" s="716"/>
      <c r="T34947" s="1051"/>
      <c r="U34947" s="360" t="s">
        <v>590</v>
      </c>
      <c r="V34947" s="821">
        <v>87</v>
      </c>
      <c r="W34947" s="358">
        <f t="shared" si="821"/>
        <v>34935</v>
      </c>
      <c r="X34947" s="580"/>
    </row>
    <row r="34948" spans="14:24">
      <c r="N34948" s="716"/>
      <c r="O34948" s="716"/>
      <c r="P34948" s="716"/>
      <c r="Q34948" s="716"/>
      <c r="R34948" s="716"/>
      <c r="S34948" s="716"/>
      <c r="T34948" s="1051"/>
      <c r="U34948" s="360" t="s">
        <v>590</v>
      </c>
      <c r="V34948" s="821">
        <v>88</v>
      </c>
      <c r="W34948" s="358">
        <f t="shared" si="821"/>
        <v>34936</v>
      </c>
      <c r="X34948" s="580"/>
    </row>
    <row r="34949" spans="14:24">
      <c r="N34949" s="716"/>
      <c r="O34949" s="716"/>
      <c r="P34949" s="716"/>
      <c r="Q34949" s="716"/>
      <c r="R34949" s="716"/>
      <c r="S34949" s="716"/>
      <c r="T34949" s="1051"/>
      <c r="U34949" s="360" t="s">
        <v>590</v>
      </c>
      <c r="V34949" s="821">
        <v>89</v>
      </c>
      <c r="W34949" s="358">
        <f t="shared" si="821"/>
        <v>34937</v>
      </c>
      <c r="X34949" s="580"/>
    </row>
    <row r="34950" spans="14:24">
      <c r="N34950" s="716"/>
      <c r="O34950" s="716"/>
      <c r="P34950" s="716"/>
      <c r="Q34950" s="716"/>
      <c r="R34950" s="716"/>
      <c r="S34950" s="716"/>
      <c r="T34950" s="1051"/>
      <c r="U34950" s="360" t="s">
        <v>590</v>
      </c>
      <c r="V34950" s="821">
        <v>90</v>
      </c>
      <c r="W34950" s="358">
        <f t="shared" si="821"/>
        <v>34938</v>
      </c>
      <c r="X34950" s="580"/>
    </row>
    <row r="34951" spans="14:24">
      <c r="N34951" s="716"/>
      <c r="O34951" s="716"/>
      <c r="P34951" s="716"/>
      <c r="Q34951" s="716"/>
      <c r="R34951" s="716"/>
      <c r="S34951" s="716"/>
      <c r="T34951" s="1051"/>
      <c r="U34951" s="360" t="s">
        <v>590</v>
      </c>
      <c r="V34951" s="821">
        <v>91</v>
      </c>
      <c r="W34951" s="358">
        <f t="shared" si="821"/>
        <v>34939</v>
      </c>
      <c r="X34951" s="580"/>
    </row>
    <row r="34952" spans="14:24">
      <c r="N34952" s="716"/>
      <c r="O34952" s="716"/>
      <c r="P34952" s="716"/>
      <c r="Q34952" s="716"/>
      <c r="R34952" s="716"/>
      <c r="S34952" s="716"/>
      <c r="T34952" s="1051"/>
      <c r="U34952" s="360" t="s">
        <v>590</v>
      </c>
      <c r="V34952" s="821">
        <v>92</v>
      </c>
      <c r="W34952" s="358">
        <f t="shared" si="821"/>
        <v>34940</v>
      </c>
      <c r="X34952" s="580"/>
    </row>
    <row r="34953" spans="14:24">
      <c r="N34953" s="716"/>
      <c r="O34953" s="716"/>
      <c r="P34953" s="716"/>
      <c r="Q34953" s="716"/>
      <c r="R34953" s="716"/>
      <c r="S34953" s="716"/>
      <c r="T34953" s="1051"/>
      <c r="U34953" s="360" t="s">
        <v>590</v>
      </c>
      <c r="V34953" s="821">
        <v>93</v>
      </c>
      <c r="W34953" s="358">
        <f t="shared" si="821"/>
        <v>34941</v>
      </c>
      <c r="X34953" s="580"/>
    </row>
    <row r="34954" spans="14:24">
      <c r="N34954" s="716"/>
      <c r="O34954" s="716"/>
      <c r="P34954" s="716"/>
      <c r="Q34954" s="716"/>
      <c r="R34954" s="716"/>
      <c r="S34954" s="716"/>
      <c r="T34954" s="1051"/>
      <c r="U34954" s="360" t="s">
        <v>590</v>
      </c>
      <c r="V34954" s="821">
        <v>94</v>
      </c>
      <c r="W34954" s="358">
        <f t="shared" ref="W34954:W35017" si="822">W34953+1</f>
        <v>34942</v>
      </c>
      <c r="X34954" s="580"/>
    </row>
    <row r="34955" spans="14:24">
      <c r="N34955" s="716"/>
      <c r="O34955" s="716"/>
      <c r="P34955" s="716"/>
      <c r="Q34955" s="716"/>
      <c r="R34955" s="716"/>
      <c r="S34955" s="716"/>
      <c r="T34955" s="1051"/>
      <c r="U34955" s="360" t="s">
        <v>590</v>
      </c>
      <c r="V34955" s="821">
        <v>95</v>
      </c>
      <c r="W34955" s="358">
        <f t="shared" si="822"/>
        <v>34943</v>
      </c>
      <c r="X34955" s="580"/>
    </row>
    <row r="34956" spans="14:24">
      <c r="N34956" s="716"/>
      <c r="O34956" s="716"/>
      <c r="P34956" s="716"/>
      <c r="Q34956" s="716"/>
      <c r="R34956" s="716"/>
      <c r="S34956" s="716"/>
      <c r="T34956" s="1051"/>
      <c r="U34956" s="360" t="s">
        <v>590</v>
      </c>
      <c r="V34956" s="821">
        <v>96</v>
      </c>
      <c r="W34956" s="358">
        <f t="shared" si="822"/>
        <v>34944</v>
      </c>
      <c r="X34956" s="580"/>
    </row>
    <row r="34957" spans="14:24">
      <c r="N34957" s="716"/>
      <c r="O34957" s="716"/>
      <c r="P34957" s="716"/>
      <c r="Q34957" s="716"/>
      <c r="R34957" s="716"/>
      <c r="S34957" s="716"/>
      <c r="T34957" s="1051"/>
      <c r="U34957" s="513" t="s">
        <v>591</v>
      </c>
      <c r="V34957" s="471">
        <v>1</v>
      </c>
      <c r="W34957" s="358">
        <f t="shared" si="822"/>
        <v>34945</v>
      </c>
      <c r="X34957" s="580"/>
    </row>
    <row r="34958" spans="14:24">
      <c r="N34958" s="716"/>
      <c r="O34958" s="716"/>
      <c r="P34958" s="716"/>
      <c r="Q34958" s="716"/>
      <c r="R34958" s="716"/>
      <c r="S34958" s="716"/>
      <c r="T34958" s="1051"/>
      <c r="U34958" s="513" t="s">
        <v>591</v>
      </c>
      <c r="V34958" s="471">
        <v>2</v>
      </c>
      <c r="W34958" s="358">
        <f t="shared" si="822"/>
        <v>34946</v>
      </c>
      <c r="X34958" s="580"/>
    </row>
    <row r="34959" spans="14:24">
      <c r="N34959" s="716"/>
      <c r="O34959" s="716"/>
      <c r="P34959" s="716"/>
      <c r="Q34959" s="716"/>
      <c r="R34959" s="716"/>
      <c r="S34959" s="716"/>
      <c r="T34959" s="1051"/>
      <c r="U34959" s="513" t="s">
        <v>591</v>
      </c>
      <c r="V34959" s="471">
        <v>3</v>
      </c>
      <c r="W34959" s="358">
        <f t="shared" si="822"/>
        <v>34947</v>
      </c>
      <c r="X34959" s="580"/>
    </row>
    <row r="34960" spans="14:24">
      <c r="N34960" s="716"/>
      <c r="O34960" s="716"/>
      <c r="P34960" s="716"/>
      <c r="Q34960" s="716"/>
      <c r="R34960" s="716"/>
      <c r="S34960" s="716"/>
      <c r="T34960" s="1051"/>
      <c r="U34960" s="513" t="s">
        <v>591</v>
      </c>
      <c r="V34960" s="471">
        <v>4</v>
      </c>
      <c r="W34960" s="358">
        <f t="shared" si="822"/>
        <v>34948</v>
      </c>
      <c r="X34960" s="580"/>
    </row>
    <row r="34961" spans="14:24">
      <c r="N34961" s="716"/>
      <c r="O34961" s="716"/>
      <c r="P34961" s="716"/>
      <c r="Q34961" s="716"/>
      <c r="R34961" s="716"/>
      <c r="S34961" s="716"/>
      <c r="T34961" s="1051"/>
      <c r="U34961" s="513" t="s">
        <v>591</v>
      </c>
      <c r="V34961" s="471">
        <v>5</v>
      </c>
      <c r="W34961" s="358">
        <f t="shared" si="822"/>
        <v>34949</v>
      </c>
      <c r="X34961" s="580"/>
    </row>
    <row r="34962" spans="14:24">
      <c r="N34962" s="716"/>
      <c r="O34962" s="716"/>
      <c r="P34962" s="716"/>
      <c r="Q34962" s="716"/>
      <c r="R34962" s="716"/>
      <c r="S34962" s="716"/>
      <c r="T34962" s="1051"/>
      <c r="U34962" s="513" t="s">
        <v>591</v>
      </c>
      <c r="V34962" s="471">
        <v>6</v>
      </c>
      <c r="W34962" s="358">
        <f t="shared" si="822"/>
        <v>34950</v>
      </c>
      <c r="X34962" s="580"/>
    </row>
    <row r="34963" spans="14:24">
      <c r="N34963" s="716"/>
      <c r="O34963" s="716"/>
      <c r="P34963" s="716"/>
      <c r="Q34963" s="716"/>
      <c r="R34963" s="716"/>
      <c r="S34963" s="716"/>
      <c r="T34963" s="1051"/>
      <c r="U34963" s="513" t="s">
        <v>591</v>
      </c>
      <c r="V34963" s="471">
        <v>7</v>
      </c>
      <c r="W34963" s="358">
        <f t="shared" si="822"/>
        <v>34951</v>
      </c>
      <c r="X34963" s="580"/>
    </row>
    <row r="34964" spans="14:24">
      <c r="N34964" s="716"/>
      <c r="O34964" s="716"/>
      <c r="P34964" s="716"/>
      <c r="Q34964" s="716"/>
      <c r="R34964" s="716"/>
      <c r="S34964" s="716"/>
      <c r="T34964" s="1051"/>
      <c r="U34964" s="513" t="s">
        <v>591</v>
      </c>
      <c r="V34964" s="471">
        <v>8</v>
      </c>
      <c r="W34964" s="358">
        <f t="shared" si="822"/>
        <v>34952</v>
      </c>
      <c r="X34964" s="580"/>
    </row>
    <row r="34965" spans="14:24">
      <c r="N34965" s="716"/>
      <c r="O34965" s="716"/>
      <c r="P34965" s="716"/>
      <c r="Q34965" s="716"/>
      <c r="R34965" s="716"/>
      <c r="S34965" s="716"/>
      <c r="T34965" s="1051"/>
      <c r="U34965" s="513" t="s">
        <v>591</v>
      </c>
      <c r="V34965" s="471">
        <v>9</v>
      </c>
      <c r="W34965" s="358">
        <f t="shared" si="822"/>
        <v>34953</v>
      </c>
      <c r="X34965" s="580"/>
    </row>
    <row r="34966" spans="14:24">
      <c r="N34966" s="716"/>
      <c r="O34966" s="716"/>
      <c r="P34966" s="716"/>
      <c r="Q34966" s="716"/>
      <c r="R34966" s="716"/>
      <c r="S34966" s="716"/>
      <c r="T34966" s="1051"/>
      <c r="U34966" s="513" t="s">
        <v>591</v>
      </c>
      <c r="V34966" s="471">
        <v>10</v>
      </c>
      <c r="W34966" s="358">
        <f t="shared" si="822"/>
        <v>34954</v>
      </c>
      <c r="X34966" s="580"/>
    </row>
    <row r="34967" spans="14:24">
      <c r="N34967" s="716"/>
      <c r="O34967" s="716"/>
      <c r="P34967" s="716"/>
      <c r="Q34967" s="716"/>
      <c r="R34967" s="716"/>
      <c r="S34967" s="716"/>
      <c r="T34967" s="1051"/>
      <c r="U34967" s="513" t="s">
        <v>591</v>
      </c>
      <c r="V34967" s="471">
        <v>11</v>
      </c>
      <c r="W34967" s="358">
        <f t="shared" si="822"/>
        <v>34955</v>
      </c>
      <c r="X34967" s="580"/>
    </row>
    <row r="34968" spans="14:24">
      <c r="N34968" s="716"/>
      <c r="O34968" s="716"/>
      <c r="P34968" s="716"/>
      <c r="Q34968" s="716"/>
      <c r="R34968" s="716"/>
      <c r="S34968" s="716"/>
      <c r="T34968" s="1051"/>
      <c r="U34968" s="513" t="s">
        <v>591</v>
      </c>
      <c r="V34968" s="471">
        <v>12</v>
      </c>
      <c r="W34968" s="358">
        <f t="shared" si="822"/>
        <v>34956</v>
      </c>
      <c r="X34968" s="580"/>
    </row>
    <row r="34969" spans="14:24">
      <c r="N34969" s="716"/>
      <c r="O34969" s="716"/>
      <c r="P34969" s="716"/>
      <c r="Q34969" s="716"/>
      <c r="R34969" s="716"/>
      <c r="S34969" s="716"/>
      <c r="T34969" s="1051"/>
      <c r="U34969" s="513" t="s">
        <v>591</v>
      </c>
      <c r="V34969" s="471">
        <v>13</v>
      </c>
      <c r="W34969" s="358">
        <f t="shared" si="822"/>
        <v>34957</v>
      </c>
      <c r="X34969" s="580"/>
    </row>
    <row r="34970" spans="14:24">
      <c r="N34970" s="716"/>
      <c r="O34970" s="716"/>
      <c r="P34970" s="716"/>
      <c r="Q34970" s="716"/>
      <c r="R34970" s="716"/>
      <c r="S34970" s="716"/>
      <c r="T34970" s="1051"/>
      <c r="U34970" s="513" t="s">
        <v>591</v>
      </c>
      <c r="V34970" s="471">
        <v>14</v>
      </c>
      <c r="W34970" s="358">
        <f t="shared" si="822"/>
        <v>34958</v>
      </c>
      <c r="X34970" s="580"/>
    </row>
    <row r="34971" spans="14:24">
      <c r="N34971" s="716"/>
      <c r="O34971" s="716"/>
      <c r="P34971" s="716"/>
      <c r="Q34971" s="716"/>
      <c r="R34971" s="716"/>
      <c r="S34971" s="716"/>
      <c r="T34971" s="1051"/>
      <c r="U34971" s="513" t="s">
        <v>591</v>
      </c>
      <c r="V34971" s="471">
        <v>15</v>
      </c>
      <c r="W34971" s="358">
        <f t="shared" si="822"/>
        <v>34959</v>
      </c>
      <c r="X34971" s="580"/>
    </row>
    <row r="34972" spans="14:24">
      <c r="N34972" s="716"/>
      <c r="O34972" s="716"/>
      <c r="P34972" s="716"/>
      <c r="Q34972" s="716"/>
      <c r="R34972" s="716"/>
      <c r="S34972" s="716"/>
      <c r="T34972" s="1051"/>
      <c r="U34972" s="513" t="s">
        <v>591</v>
      </c>
      <c r="V34972" s="471">
        <v>16</v>
      </c>
      <c r="W34972" s="358">
        <f t="shared" si="822"/>
        <v>34960</v>
      </c>
      <c r="X34972" s="580"/>
    </row>
    <row r="34973" spans="14:24">
      <c r="N34973" s="716"/>
      <c r="O34973" s="716"/>
      <c r="P34973" s="716"/>
      <c r="Q34973" s="716"/>
      <c r="R34973" s="716"/>
      <c r="S34973" s="716"/>
      <c r="T34973" s="1051"/>
      <c r="U34973" s="513" t="s">
        <v>591</v>
      </c>
      <c r="V34973" s="471">
        <v>17</v>
      </c>
      <c r="W34973" s="358">
        <f t="shared" si="822"/>
        <v>34961</v>
      </c>
      <c r="X34973" s="580"/>
    </row>
    <row r="34974" spans="14:24">
      <c r="N34974" s="716"/>
      <c r="O34974" s="716"/>
      <c r="P34974" s="716"/>
      <c r="Q34974" s="716"/>
      <c r="R34974" s="716"/>
      <c r="S34974" s="716"/>
      <c r="T34974" s="1051"/>
      <c r="U34974" s="513" t="s">
        <v>591</v>
      </c>
      <c r="V34974" s="471">
        <v>18</v>
      </c>
      <c r="W34974" s="358">
        <f t="shared" si="822"/>
        <v>34962</v>
      </c>
      <c r="X34974" s="580"/>
    </row>
    <row r="34975" spans="14:24">
      <c r="N34975" s="716"/>
      <c r="O34975" s="716"/>
      <c r="P34975" s="716"/>
      <c r="Q34975" s="716"/>
      <c r="R34975" s="716"/>
      <c r="S34975" s="716"/>
      <c r="T34975" s="1051"/>
      <c r="U34975" s="513" t="s">
        <v>591</v>
      </c>
      <c r="V34975" s="471">
        <v>19</v>
      </c>
      <c r="W34975" s="358">
        <f t="shared" si="822"/>
        <v>34963</v>
      </c>
      <c r="X34975" s="580"/>
    </row>
    <row r="34976" spans="14:24">
      <c r="N34976" s="716"/>
      <c r="O34976" s="716"/>
      <c r="P34976" s="716"/>
      <c r="Q34976" s="716"/>
      <c r="R34976" s="716"/>
      <c r="S34976" s="716"/>
      <c r="T34976" s="1051"/>
      <c r="U34976" s="513" t="s">
        <v>591</v>
      </c>
      <c r="V34976" s="471">
        <v>20</v>
      </c>
      <c r="W34976" s="358">
        <f t="shared" si="822"/>
        <v>34964</v>
      </c>
      <c r="X34976" s="580"/>
    </row>
    <row r="34977" spans="14:24">
      <c r="N34977" s="716"/>
      <c r="O34977" s="716"/>
      <c r="P34977" s="716"/>
      <c r="Q34977" s="716"/>
      <c r="R34977" s="716"/>
      <c r="S34977" s="716"/>
      <c r="T34977" s="1051"/>
      <c r="U34977" s="513" t="s">
        <v>591</v>
      </c>
      <c r="V34977" s="471">
        <v>21</v>
      </c>
      <c r="W34977" s="358">
        <f t="shared" si="822"/>
        <v>34965</v>
      </c>
      <c r="X34977" s="580"/>
    </row>
    <row r="34978" spans="14:24">
      <c r="N34978" s="716"/>
      <c r="O34978" s="716"/>
      <c r="P34978" s="716"/>
      <c r="Q34978" s="716"/>
      <c r="R34978" s="716"/>
      <c r="S34978" s="716"/>
      <c r="T34978" s="1051"/>
      <c r="U34978" s="513" t="s">
        <v>591</v>
      </c>
      <c r="V34978" s="471">
        <v>22</v>
      </c>
      <c r="W34978" s="358">
        <f t="shared" si="822"/>
        <v>34966</v>
      </c>
      <c r="X34978" s="580"/>
    </row>
    <row r="34979" spans="14:24">
      <c r="N34979" s="716"/>
      <c r="O34979" s="716"/>
      <c r="P34979" s="716"/>
      <c r="Q34979" s="716"/>
      <c r="R34979" s="716"/>
      <c r="S34979" s="716"/>
      <c r="T34979" s="1051"/>
      <c r="U34979" s="513" t="s">
        <v>591</v>
      </c>
      <c r="V34979" s="471">
        <v>23</v>
      </c>
      <c r="W34979" s="358">
        <f t="shared" si="822"/>
        <v>34967</v>
      </c>
      <c r="X34979" s="580"/>
    </row>
    <row r="34980" spans="14:24">
      <c r="N34980" s="716"/>
      <c r="O34980" s="716"/>
      <c r="P34980" s="716"/>
      <c r="Q34980" s="716"/>
      <c r="R34980" s="716"/>
      <c r="S34980" s="716"/>
      <c r="T34980" s="1051"/>
      <c r="U34980" s="513" t="s">
        <v>591</v>
      </c>
      <c r="V34980" s="471">
        <v>24</v>
      </c>
      <c r="W34980" s="358">
        <f t="shared" si="822"/>
        <v>34968</v>
      </c>
      <c r="X34980" s="580"/>
    </row>
    <row r="34981" spans="14:24">
      <c r="N34981" s="716"/>
      <c r="O34981" s="716"/>
      <c r="P34981" s="716"/>
      <c r="Q34981" s="716"/>
      <c r="R34981" s="716"/>
      <c r="S34981" s="716"/>
      <c r="T34981" s="1051"/>
      <c r="U34981" s="513" t="s">
        <v>591</v>
      </c>
      <c r="V34981" s="1014">
        <v>25</v>
      </c>
      <c r="W34981" s="358">
        <f t="shared" si="822"/>
        <v>34969</v>
      </c>
      <c r="X34981" s="580"/>
    </row>
    <row r="34982" spans="14:24">
      <c r="N34982" s="716"/>
      <c r="O34982" s="716"/>
      <c r="P34982" s="716"/>
      <c r="Q34982" s="716"/>
      <c r="R34982" s="716"/>
      <c r="S34982" s="716"/>
      <c r="T34982" s="1051"/>
      <c r="U34982" s="513" t="s">
        <v>591</v>
      </c>
      <c r="V34982" s="821">
        <v>26</v>
      </c>
      <c r="W34982" s="358">
        <f t="shared" si="822"/>
        <v>34970</v>
      </c>
      <c r="X34982" s="580"/>
    </row>
    <row r="34983" spans="14:24">
      <c r="N34983" s="716"/>
      <c r="O34983" s="716"/>
      <c r="P34983" s="716"/>
      <c r="Q34983" s="716"/>
      <c r="R34983" s="716"/>
      <c r="S34983" s="716"/>
      <c r="T34983" s="1051"/>
      <c r="U34983" s="513" t="s">
        <v>591</v>
      </c>
      <c r="V34983" s="821">
        <v>27</v>
      </c>
      <c r="W34983" s="358">
        <f t="shared" si="822"/>
        <v>34971</v>
      </c>
      <c r="X34983" s="580"/>
    </row>
    <row r="34984" spans="14:24">
      <c r="N34984" s="716"/>
      <c r="O34984" s="716"/>
      <c r="P34984" s="716"/>
      <c r="Q34984" s="716"/>
      <c r="R34984" s="716"/>
      <c r="S34984" s="716"/>
      <c r="T34984" s="1051"/>
      <c r="U34984" s="513" t="s">
        <v>591</v>
      </c>
      <c r="V34984" s="821">
        <v>28</v>
      </c>
      <c r="W34984" s="358">
        <f t="shared" si="822"/>
        <v>34972</v>
      </c>
      <c r="X34984" s="580"/>
    </row>
    <row r="34985" spans="14:24">
      <c r="N34985" s="716"/>
      <c r="O34985" s="716"/>
      <c r="P34985" s="716"/>
      <c r="Q34985" s="716"/>
      <c r="R34985" s="716"/>
      <c r="S34985" s="716"/>
      <c r="T34985" s="1051"/>
      <c r="U34985" s="513" t="s">
        <v>591</v>
      </c>
      <c r="V34985" s="821">
        <v>29</v>
      </c>
      <c r="W34985" s="358">
        <f t="shared" si="822"/>
        <v>34973</v>
      </c>
      <c r="X34985" s="580"/>
    </row>
    <row r="34986" spans="14:24">
      <c r="N34986" s="716"/>
      <c r="O34986" s="716"/>
      <c r="P34986" s="716"/>
      <c r="Q34986" s="716"/>
      <c r="R34986" s="716"/>
      <c r="S34986" s="716"/>
      <c r="T34986" s="1051"/>
      <c r="U34986" s="513" t="s">
        <v>591</v>
      </c>
      <c r="V34986" s="821">
        <v>30</v>
      </c>
      <c r="W34986" s="358">
        <f t="shared" si="822"/>
        <v>34974</v>
      </c>
      <c r="X34986" s="580"/>
    </row>
    <row r="34987" spans="14:24">
      <c r="N34987" s="716"/>
      <c r="O34987" s="716"/>
      <c r="P34987" s="716"/>
      <c r="Q34987" s="716"/>
      <c r="R34987" s="716"/>
      <c r="S34987" s="716"/>
      <c r="T34987" s="1051"/>
      <c r="U34987" s="513" t="s">
        <v>591</v>
      </c>
      <c r="V34987" s="821">
        <v>31</v>
      </c>
      <c r="W34987" s="358">
        <f t="shared" si="822"/>
        <v>34975</v>
      </c>
      <c r="X34987" s="580"/>
    </row>
    <row r="34988" spans="14:24">
      <c r="N34988" s="716"/>
      <c r="O34988" s="716"/>
      <c r="P34988" s="716"/>
      <c r="Q34988" s="716"/>
      <c r="R34988" s="716"/>
      <c r="S34988" s="716"/>
      <c r="T34988" s="1051"/>
      <c r="U34988" s="513" t="s">
        <v>591</v>
      </c>
      <c r="V34988" s="821">
        <v>32</v>
      </c>
      <c r="W34988" s="358">
        <f t="shared" si="822"/>
        <v>34976</v>
      </c>
      <c r="X34988" s="580"/>
    </row>
    <row r="34989" spans="14:24">
      <c r="N34989" s="716"/>
      <c r="O34989" s="716"/>
      <c r="P34989" s="716"/>
      <c r="Q34989" s="716"/>
      <c r="R34989" s="716"/>
      <c r="S34989" s="716"/>
      <c r="T34989" s="1051"/>
      <c r="U34989" s="513" t="s">
        <v>591</v>
      </c>
      <c r="V34989" s="821">
        <v>33</v>
      </c>
      <c r="W34989" s="358">
        <f t="shared" si="822"/>
        <v>34977</v>
      </c>
      <c r="X34989" s="580"/>
    </row>
    <row r="34990" spans="14:24">
      <c r="N34990" s="716"/>
      <c r="O34990" s="716"/>
      <c r="P34990" s="716"/>
      <c r="Q34990" s="716"/>
      <c r="R34990" s="716"/>
      <c r="S34990" s="716"/>
      <c r="T34990" s="1051"/>
      <c r="U34990" s="513" t="s">
        <v>591</v>
      </c>
      <c r="V34990" s="821">
        <v>34</v>
      </c>
      <c r="W34990" s="358">
        <f t="shared" si="822"/>
        <v>34978</v>
      </c>
      <c r="X34990" s="580"/>
    </row>
    <row r="34991" spans="14:24">
      <c r="N34991" s="716"/>
      <c r="O34991" s="716"/>
      <c r="P34991" s="716"/>
      <c r="Q34991" s="716"/>
      <c r="R34991" s="716"/>
      <c r="S34991" s="716"/>
      <c r="T34991" s="1051"/>
      <c r="U34991" s="513" t="s">
        <v>591</v>
      </c>
      <c r="V34991" s="821">
        <v>35</v>
      </c>
      <c r="W34991" s="358">
        <f t="shared" si="822"/>
        <v>34979</v>
      </c>
      <c r="X34991" s="580"/>
    </row>
    <row r="34992" spans="14:24">
      <c r="N34992" s="716"/>
      <c r="O34992" s="716"/>
      <c r="P34992" s="716"/>
      <c r="Q34992" s="716"/>
      <c r="R34992" s="716"/>
      <c r="S34992" s="716"/>
      <c r="T34992" s="1051"/>
      <c r="U34992" s="513" t="s">
        <v>591</v>
      </c>
      <c r="V34992" s="821">
        <v>36</v>
      </c>
      <c r="W34992" s="358">
        <f t="shared" si="822"/>
        <v>34980</v>
      </c>
      <c r="X34992" s="580"/>
    </row>
    <row r="34993" spans="14:24">
      <c r="N34993" s="716"/>
      <c r="O34993" s="716"/>
      <c r="P34993" s="716"/>
      <c r="Q34993" s="716"/>
      <c r="R34993" s="716"/>
      <c r="S34993" s="716"/>
      <c r="T34993" s="1051"/>
      <c r="U34993" s="513" t="s">
        <v>591</v>
      </c>
      <c r="V34993" s="821">
        <v>37</v>
      </c>
      <c r="W34993" s="358">
        <f t="shared" si="822"/>
        <v>34981</v>
      </c>
      <c r="X34993" s="580"/>
    </row>
    <row r="34994" spans="14:24">
      <c r="N34994" s="716"/>
      <c r="O34994" s="716"/>
      <c r="P34994" s="716"/>
      <c r="Q34994" s="716"/>
      <c r="R34994" s="716"/>
      <c r="S34994" s="716"/>
      <c r="T34994" s="1051"/>
      <c r="U34994" s="513" t="s">
        <v>591</v>
      </c>
      <c r="V34994" s="821">
        <v>38</v>
      </c>
      <c r="W34994" s="358">
        <f t="shared" si="822"/>
        <v>34982</v>
      </c>
      <c r="X34994" s="580"/>
    </row>
    <row r="34995" spans="14:24">
      <c r="N34995" s="716"/>
      <c r="O34995" s="716"/>
      <c r="P34995" s="716"/>
      <c r="Q34995" s="716"/>
      <c r="R34995" s="716"/>
      <c r="S34995" s="716"/>
      <c r="T34995" s="1051"/>
      <c r="U34995" s="513" t="s">
        <v>591</v>
      </c>
      <c r="V34995" s="821">
        <v>39</v>
      </c>
      <c r="W34995" s="358">
        <f t="shared" si="822"/>
        <v>34983</v>
      </c>
      <c r="X34995" s="580"/>
    </row>
    <row r="34996" spans="14:24">
      <c r="N34996" s="716"/>
      <c r="O34996" s="716"/>
      <c r="P34996" s="716"/>
      <c r="Q34996" s="716"/>
      <c r="R34996" s="716"/>
      <c r="S34996" s="716"/>
      <c r="T34996" s="1051"/>
      <c r="U34996" s="513" t="s">
        <v>591</v>
      </c>
      <c r="V34996" s="821">
        <v>40</v>
      </c>
      <c r="W34996" s="358">
        <f t="shared" si="822"/>
        <v>34984</v>
      </c>
      <c r="X34996" s="580"/>
    </row>
    <row r="34997" spans="14:24">
      <c r="N34997" s="716"/>
      <c r="O34997" s="716"/>
      <c r="P34997" s="716"/>
      <c r="Q34997" s="716"/>
      <c r="R34997" s="716"/>
      <c r="S34997" s="716"/>
      <c r="T34997" s="1051"/>
      <c r="U34997" s="513" t="s">
        <v>591</v>
      </c>
      <c r="V34997" s="821">
        <v>41</v>
      </c>
      <c r="W34997" s="358">
        <f t="shared" si="822"/>
        <v>34985</v>
      </c>
      <c r="X34997" s="580"/>
    </row>
    <row r="34998" spans="14:24">
      <c r="N34998" s="716"/>
      <c r="O34998" s="716"/>
      <c r="P34998" s="716"/>
      <c r="Q34998" s="716"/>
      <c r="R34998" s="716"/>
      <c r="S34998" s="716"/>
      <c r="T34998" s="1051"/>
      <c r="U34998" s="513" t="s">
        <v>591</v>
      </c>
      <c r="V34998" s="821">
        <v>42</v>
      </c>
      <c r="W34998" s="358">
        <f t="shared" si="822"/>
        <v>34986</v>
      </c>
      <c r="X34998" s="580"/>
    </row>
    <row r="34999" spans="14:24">
      <c r="N34999" s="716"/>
      <c r="O34999" s="716"/>
      <c r="P34999" s="716"/>
      <c r="Q34999" s="716"/>
      <c r="R34999" s="716"/>
      <c r="S34999" s="716"/>
      <c r="T34999" s="1051"/>
      <c r="U34999" s="513" t="s">
        <v>591</v>
      </c>
      <c r="V34999" s="821">
        <v>43</v>
      </c>
      <c r="W34999" s="358">
        <f t="shared" si="822"/>
        <v>34987</v>
      </c>
      <c r="X34999" s="580"/>
    </row>
    <row r="35000" spans="14:24">
      <c r="N35000" s="716"/>
      <c r="O35000" s="716"/>
      <c r="P35000" s="716"/>
      <c r="Q35000" s="716"/>
      <c r="R35000" s="716"/>
      <c r="S35000" s="716"/>
      <c r="T35000" s="1051"/>
      <c r="U35000" s="513" t="s">
        <v>591</v>
      </c>
      <c r="V35000" s="821">
        <v>44</v>
      </c>
      <c r="W35000" s="358">
        <f t="shared" si="822"/>
        <v>34988</v>
      </c>
      <c r="X35000" s="580"/>
    </row>
    <row r="35001" spans="14:24">
      <c r="N35001" s="716"/>
      <c r="O35001" s="716"/>
      <c r="P35001" s="716"/>
      <c r="Q35001" s="716"/>
      <c r="R35001" s="716"/>
      <c r="S35001" s="716"/>
      <c r="T35001" s="1051"/>
      <c r="U35001" s="513" t="s">
        <v>591</v>
      </c>
      <c r="V35001" s="821">
        <v>45</v>
      </c>
      <c r="W35001" s="358">
        <f t="shared" si="822"/>
        <v>34989</v>
      </c>
      <c r="X35001" s="580"/>
    </row>
    <row r="35002" spans="14:24">
      <c r="N35002" s="716"/>
      <c r="O35002" s="716"/>
      <c r="P35002" s="716"/>
      <c r="Q35002" s="716"/>
      <c r="R35002" s="716"/>
      <c r="S35002" s="716"/>
      <c r="T35002" s="1051"/>
      <c r="U35002" s="513" t="s">
        <v>591</v>
      </c>
      <c r="V35002" s="821">
        <v>46</v>
      </c>
      <c r="W35002" s="358">
        <f t="shared" si="822"/>
        <v>34990</v>
      </c>
      <c r="X35002" s="580"/>
    </row>
    <row r="35003" spans="14:24">
      <c r="N35003" s="716"/>
      <c r="O35003" s="716"/>
      <c r="P35003" s="716"/>
      <c r="Q35003" s="716"/>
      <c r="R35003" s="716"/>
      <c r="S35003" s="716"/>
      <c r="T35003" s="1051"/>
      <c r="U35003" s="513" t="s">
        <v>591</v>
      </c>
      <c r="V35003" s="821">
        <v>47</v>
      </c>
      <c r="W35003" s="358">
        <f t="shared" si="822"/>
        <v>34991</v>
      </c>
      <c r="X35003" s="580"/>
    </row>
    <row r="35004" spans="14:24">
      <c r="N35004" s="716"/>
      <c r="O35004" s="716"/>
      <c r="P35004" s="716"/>
      <c r="Q35004" s="716"/>
      <c r="R35004" s="716"/>
      <c r="S35004" s="716"/>
      <c r="T35004" s="1051"/>
      <c r="U35004" s="513" t="s">
        <v>591</v>
      </c>
      <c r="V35004" s="821">
        <v>48</v>
      </c>
      <c r="W35004" s="358">
        <f t="shared" si="822"/>
        <v>34992</v>
      </c>
      <c r="X35004" s="580"/>
    </row>
    <row r="35005" spans="14:24">
      <c r="N35005" s="716"/>
      <c r="O35005" s="716"/>
      <c r="P35005" s="716"/>
      <c r="Q35005" s="716"/>
      <c r="R35005" s="716"/>
      <c r="S35005" s="716"/>
      <c r="T35005" s="1051"/>
      <c r="U35005" s="513" t="s">
        <v>591</v>
      </c>
      <c r="V35005" s="821">
        <v>49</v>
      </c>
      <c r="W35005" s="358">
        <f t="shared" si="822"/>
        <v>34993</v>
      </c>
      <c r="X35005" s="580"/>
    </row>
    <row r="35006" spans="14:24">
      <c r="N35006" s="716"/>
      <c r="O35006" s="716"/>
      <c r="P35006" s="716"/>
      <c r="Q35006" s="716"/>
      <c r="R35006" s="716"/>
      <c r="S35006" s="716"/>
      <c r="T35006" s="1051"/>
      <c r="U35006" s="513" t="s">
        <v>591</v>
      </c>
      <c r="V35006" s="821">
        <v>50</v>
      </c>
      <c r="W35006" s="358">
        <f t="shared" si="822"/>
        <v>34994</v>
      </c>
      <c r="X35006" s="580"/>
    </row>
    <row r="35007" spans="14:24">
      <c r="N35007" s="716"/>
      <c r="O35007" s="716"/>
      <c r="P35007" s="716"/>
      <c r="Q35007" s="716"/>
      <c r="R35007" s="716"/>
      <c r="S35007" s="716"/>
      <c r="T35007" s="1051"/>
      <c r="U35007" s="513" t="s">
        <v>591</v>
      </c>
      <c r="V35007" s="821">
        <v>51</v>
      </c>
      <c r="W35007" s="358">
        <f t="shared" si="822"/>
        <v>34995</v>
      </c>
      <c r="X35007" s="580"/>
    </row>
    <row r="35008" spans="14:24">
      <c r="N35008" s="716"/>
      <c r="O35008" s="716"/>
      <c r="P35008" s="716"/>
      <c r="Q35008" s="716"/>
      <c r="R35008" s="716"/>
      <c r="S35008" s="716"/>
      <c r="T35008" s="1051"/>
      <c r="U35008" s="513" t="s">
        <v>591</v>
      </c>
      <c r="V35008" s="821">
        <v>52</v>
      </c>
      <c r="W35008" s="358">
        <f t="shared" si="822"/>
        <v>34996</v>
      </c>
      <c r="X35008" s="580"/>
    </row>
    <row r="35009" spans="14:24">
      <c r="N35009" s="716"/>
      <c r="O35009" s="716"/>
      <c r="P35009" s="716"/>
      <c r="Q35009" s="716"/>
      <c r="R35009" s="716"/>
      <c r="S35009" s="716"/>
      <c r="T35009" s="1051"/>
      <c r="U35009" s="513" t="s">
        <v>591</v>
      </c>
      <c r="V35009" s="821">
        <v>53</v>
      </c>
      <c r="W35009" s="358">
        <f t="shared" si="822"/>
        <v>34997</v>
      </c>
      <c r="X35009" s="580"/>
    </row>
    <row r="35010" spans="14:24">
      <c r="N35010" s="716"/>
      <c r="O35010" s="716"/>
      <c r="P35010" s="716"/>
      <c r="Q35010" s="716"/>
      <c r="R35010" s="716"/>
      <c r="S35010" s="716"/>
      <c r="T35010" s="1051"/>
      <c r="U35010" s="513" t="s">
        <v>591</v>
      </c>
      <c r="V35010" s="821">
        <v>54</v>
      </c>
      <c r="W35010" s="358">
        <f t="shared" si="822"/>
        <v>34998</v>
      </c>
      <c r="X35010" s="580"/>
    </row>
    <row r="35011" spans="14:24">
      <c r="N35011" s="716"/>
      <c r="O35011" s="716"/>
      <c r="P35011" s="716"/>
      <c r="Q35011" s="716"/>
      <c r="R35011" s="716"/>
      <c r="S35011" s="716"/>
      <c r="T35011" s="1051"/>
      <c r="U35011" s="513" t="s">
        <v>591</v>
      </c>
      <c r="V35011" s="821">
        <v>55</v>
      </c>
      <c r="W35011" s="358">
        <f t="shared" si="822"/>
        <v>34999</v>
      </c>
      <c r="X35011" s="580"/>
    </row>
    <row r="35012" spans="14:24">
      <c r="N35012" s="716"/>
      <c r="O35012" s="716"/>
      <c r="P35012" s="716"/>
      <c r="Q35012" s="716"/>
      <c r="R35012" s="716"/>
      <c r="S35012" s="716"/>
      <c r="T35012" s="1051"/>
      <c r="U35012" s="513" t="s">
        <v>591</v>
      </c>
      <c r="V35012" s="821">
        <v>56</v>
      </c>
      <c r="W35012" s="358">
        <f t="shared" si="822"/>
        <v>35000</v>
      </c>
      <c r="X35012" s="580"/>
    </row>
    <row r="35013" spans="14:24">
      <c r="N35013" s="716"/>
      <c r="O35013" s="716"/>
      <c r="P35013" s="716"/>
      <c r="Q35013" s="716"/>
      <c r="R35013" s="716"/>
      <c r="S35013" s="716"/>
      <c r="T35013" s="1051"/>
      <c r="U35013" s="513" t="s">
        <v>591</v>
      </c>
      <c r="V35013" s="821">
        <v>57</v>
      </c>
      <c r="W35013" s="358">
        <f t="shared" si="822"/>
        <v>35001</v>
      </c>
      <c r="X35013" s="580"/>
    </row>
    <row r="35014" spans="14:24">
      <c r="N35014" s="716"/>
      <c r="O35014" s="716"/>
      <c r="P35014" s="716"/>
      <c r="Q35014" s="716"/>
      <c r="R35014" s="716"/>
      <c r="S35014" s="716"/>
      <c r="T35014" s="1051"/>
      <c r="U35014" s="513" t="s">
        <v>591</v>
      </c>
      <c r="V35014" s="821">
        <v>58</v>
      </c>
      <c r="W35014" s="358">
        <f t="shared" si="822"/>
        <v>35002</v>
      </c>
      <c r="X35014" s="580"/>
    </row>
    <row r="35015" spans="14:24">
      <c r="N35015" s="716"/>
      <c r="O35015" s="716"/>
      <c r="P35015" s="716"/>
      <c r="Q35015" s="716"/>
      <c r="R35015" s="716"/>
      <c r="S35015" s="716"/>
      <c r="T35015" s="1051"/>
      <c r="U35015" s="513" t="s">
        <v>591</v>
      </c>
      <c r="V35015" s="821">
        <v>59</v>
      </c>
      <c r="W35015" s="358">
        <f t="shared" si="822"/>
        <v>35003</v>
      </c>
      <c r="X35015" s="580"/>
    </row>
    <row r="35016" spans="14:24">
      <c r="N35016" s="716"/>
      <c r="O35016" s="716"/>
      <c r="P35016" s="716"/>
      <c r="Q35016" s="716"/>
      <c r="R35016" s="716"/>
      <c r="S35016" s="716"/>
      <c r="T35016" s="1051"/>
      <c r="U35016" s="513" t="s">
        <v>591</v>
      </c>
      <c r="V35016" s="821">
        <v>60</v>
      </c>
      <c r="W35016" s="358">
        <f t="shared" si="822"/>
        <v>35004</v>
      </c>
      <c r="X35016" s="580"/>
    </row>
    <row r="35017" spans="14:24">
      <c r="N35017" s="716"/>
      <c r="O35017" s="716"/>
      <c r="P35017" s="716"/>
      <c r="Q35017" s="716"/>
      <c r="R35017" s="716"/>
      <c r="S35017" s="716"/>
      <c r="T35017" s="1051"/>
      <c r="U35017" s="513" t="s">
        <v>591</v>
      </c>
      <c r="V35017" s="821">
        <v>61</v>
      </c>
      <c r="W35017" s="358">
        <f t="shared" si="822"/>
        <v>35005</v>
      </c>
      <c r="X35017" s="580"/>
    </row>
    <row r="35018" spans="14:24">
      <c r="N35018" s="716"/>
      <c r="O35018" s="716"/>
      <c r="P35018" s="716"/>
      <c r="Q35018" s="716"/>
      <c r="R35018" s="716"/>
      <c r="S35018" s="716"/>
      <c r="T35018" s="1051"/>
      <c r="U35018" s="513" t="s">
        <v>591</v>
      </c>
      <c r="V35018" s="821">
        <v>62</v>
      </c>
      <c r="W35018" s="358">
        <f t="shared" ref="W35018:W35052" si="823">W35017+1</f>
        <v>35006</v>
      </c>
      <c r="X35018" s="580"/>
    </row>
    <row r="35019" spans="14:24">
      <c r="N35019" s="716"/>
      <c r="O35019" s="716"/>
      <c r="P35019" s="716"/>
      <c r="Q35019" s="716"/>
      <c r="R35019" s="716"/>
      <c r="S35019" s="716"/>
      <c r="T35019" s="1051"/>
      <c r="U35019" s="513" t="s">
        <v>591</v>
      </c>
      <c r="V35019" s="821">
        <v>63</v>
      </c>
      <c r="W35019" s="358">
        <f t="shared" si="823"/>
        <v>35007</v>
      </c>
      <c r="X35019" s="580"/>
    </row>
    <row r="35020" spans="14:24">
      <c r="N35020" s="716"/>
      <c r="O35020" s="716"/>
      <c r="P35020" s="716"/>
      <c r="Q35020" s="716"/>
      <c r="R35020" s="716"/>
      <c r="S35020" s="716"/>
      <c r="T35020" s="1051"/>
      <c r="U35020" s="513" t="s">
        <v>591</v>
      </c>
      <c r="V35020" s="821">
        <v>64</v>
      </c>
      <c r="W35020" s="358">
        <f t="shared" si="823"/>
        <v>35008</v>
      </c>
      <c r="X35020" s="580"/>
    </row>
    <row r="35021" spans="14:24">
      <c r="N35021" s="716"/>
      <c r="O35021" s="716"/>
      <c r="P35021" s="716"/>
      <c r="Q35021" s="716"/>
      <c r="R35021" s="716"/>
      <c r="S35021" s="716"/>
      <c r="T35021" s="1051"/>
      <c r="U35021" s="513" t="s">
        <v>591</v>
      </c>
      <c r="V35021" s="821">
        <v>65</v>
      </c>
      <c r="W35021" s="358">
        <f t="shared" si="823"/>
        <v>35009</v>
      </c>
      <c r="X35021" s="580"/>
    </row>
    <row r="35022" spans="14:24">
      <c r="N35022" s="716"/>
      <c r="O35022" s="716"/>
      <c r="P35022" s="716"/>
      <c r="Q35022" s="716"/>
      <c r="R35022" s="716"/>
      <c r="S35022" s="716"/>
      <c r="T35022" s="1051"/>
      <c r="U35022" s="513" t="s">
        <v>591</v>
      </c>
      <c r="V35022" s="821">
        <v>66</v>
      </c>
      <c r="W35022" s="358">
        <f t="shared" si="823"/>
        <v>35010</v>
      </c>
      <c r="X35022" s="580"/>
    </row>
    <row r="35023" spans="14:24">
      <c r="N35023" s="716"/>
      <c r="O35023" s="716"/>
      <c r="P35023" s="716"/>
      <c r="Q35023" s="716"/>
      <c r="R35023" s="716"/>
      <c r="S35023" s="716"/>
      <c r="T35023" s="1051"/>
      <c r="U35023" s="513" t="s">
        <v>591</v>
      </c>
      <c r="V35023" s="821">
        <v>67</v>
      </c>
      <c r="W35023" s="358">
        <f t="shared" si="823"/>
        <v>35011</v>
      </c>
      <c r="X35023" s="580"/>
    </row>
    <row r="35024" spans="14:24">
      <c r="N35024" s="716"/>
      <c r="O35024" s="716"/>
      <c r="P35024" s="716"/>
      <c r="Q35024" s="716"/>
      <c r="R35024" s="716"/>
      <c r="S35024" s="716"/>
      <c r="T35024" s="1051"/>
      <c r="U35024" s="513" t="s">
        <v>591</v>
      </c>
      <c r="V35024" s="821">
        <v>68</v>
      </c>
      <c r="W35024" s="358">
        <f t="shared" si="823"/>
        <v>35012</v>
      </c>
      <c r="X35024" s="580"/>
    </row>
    <row r="35025" spans="14:24">
      <c r="N35025" s="716"/>
      <c r="O35025" s="716"/>
      <c r="P35025" s="716"/>
      <c r="Q35025" s="716"/>
      <c r="R35025" s="716"/>
      <c r="S35025" s="716"/>
      <c r="T35025" s="1051"/>
      <c r="U35025" s="513" t="s">
        <v>591</v>
      </c>
      <c r="V35025" s="821">
        <v>69</v>
      </c>
      <c r="W35025" s="358">
        <f t="shared" si="823"/>
        <v>35013</v>
      </c>
      <c r="X35025" s="580"/>
    </row>
    <row r="35026" spans="14:24">
      <c r="N35026" s="716"/>
      <c r="O35026" s="716"/>
      <c r="P35026" s="716"/>
      <c r="Q35026" s="716"/>
      <c r="R35026" s="716"/>
      <c r="S35026" s="716"/>
      <c r="T35026" s="1051"/>
      <c r="U35026" s="513" t="s">
        <v>591</v>
      </c>
      <c r="V35026" s="821">
        <v>70</v>
      </c>
      <c r="W35026" s="358">
        <f t="shared" si="823"/>
        <v>35014</v>
      </c>
      <c r="X35026" s="580"/>
    </row>
    <row r="35027" spans="14:24">
      <c r="N35027" s="716"/>
      <c r="O35027" s="716"/>
      <c r="P35027" s="716"/>
      <c r="Q35027" s="716"/>
      <c r="R35027" s="716"/>
      <c r="S35027" s="716"/>
      <c r="T35027" s="1051"/>
      <c r="U35027" s="513" t="s">
        <v>591</v>
      </c>
      <c r="V35027" s="821">
        <v>71</v>
      </c>
      <c r="W35027" s="358">
        <f t="shared" si="823"/>
        <v>35015</v>
      </c>
      <c r="X35027" s="580"/>
    </row>
    <row r="35028" spans="14:24">
      <c r="N35028" s="716"/>
      <c r="O35028" s="716"/>
      <c r="P35028" s="716"/>
      <c r="Q35028" s="716"/>
      <c r="R35028" s="716"/>
      <c r="S35028" s="716"/>
      <c r="T35028" s="1051"/>
      <c r="U35028" s="513" t="s">
        <v>591</v>
      </c>
      <c r="V35028" s="821">
        <v>72</v>
      </c>
      <c r="W35028" s="358">
        <f t="shared" si="823"/>
        <v>35016</v>
      </c>
      <c r="X35028" s="580"/>
    </row>
    <row r="35029" spans="14:24">
      <c r="N35029" s="716"/>
      <c r="O35029" s="716"/>
      <c r="P35029" s="716"/>
      <c r="Q35029" s="716"/>
      <c r="R35029" s="716"/>
      <c r="S35029" s="716"/>
      <c r="T35029" s="1051"/>
      <c r="U35029" s="513" t="s">
        <v>591</v>
      </c>
      <c r="V35029" s="821">
        <v>73</v>
      </c>
      <c r="W35029" s="358">
        <f t="shared" si="823"/>
        <v>35017</v>
      </c>
      <c r="X35029" s="580"/>
    </row>
    <row r="35030" spans="14:24">
      <c r="N35030" s="716"/>
      <c r="O35030" s="716"/>
      <c r="P35030" s="716"/>
      <c r="Q35030" s="716"/>
      <c r="R35030" s="716"/>
      <c r="S35030" s="716"/>
      <c r="T35030" s="1051"/>
      <c r="U35030" s="513" t="s">
        <v>591</v>
      </c>
      <c r="V35030" s="821">
        <v>74</v>
      </c>
      <c r="W35030" s="358">
        <f t="shared" si="823"/>
        <v>35018</v>
      </c>
      <c r="X35030" s="580"/>
    </row>
    <row r="35031" spans="14:24">
      <c r="N35031" s="716"/>
      <c r="O35031" s="716"/>
      <c r="P35031" s="716"/>
      <c r="Q35031" s="716"/>
      <c r="R35031" s="716"/>
      <c r="S35031" s="716"/>
      <c r="T35031" s="1051"/>
      <c r="U35031" s="513" t="s">
        <v>591</v>
      </c>
      <c r="V35031" s="821">
        <v>75</v>
      </c>
      <c r="W35031" s="358">
        <f t="shared" si="823"/>
        <v>35019</v>
      </c>
      <c r="X35031" s="580"/>
    </row>
    <row r="35032" spans="14:24">
      <c r="N35032" s="716"/>
      <c r="O35032" s="716"/>
      <c r="P35032" s="716"/>
      <c r="Q35032" s="716"/>
      <c r="R35032" s="716"/>
      <c r="S35032" s="716"/>
      <c r="T35032" s="1051"/>
      <c r="U35032" s="513" t="s">
        <v>591</v>
      </c>
      <c r="V35032" s="821">
        <v>76</v>
      </c>
      <c r="W35032" s="358">
        <f t="shared" si="823"/>
        <v>35020</v>
      </c>
      <c r="X35032" s="580"/>
    </row>
    <row r="35033" spans="14:24">
      <c r="N35033" s="716"/>
      <c r="O35033" s="716"/>
      <c r="P35033" s="716"/>
      <c r="Q35033" s="716"/>
      <c r="R35033" s="716"/>
      <c r="S35033" s="716"/>
      <c r="T35033" s="1051"/>
      <c r="U35033" s="513" t="s">
        <v>591</v>
      </c>
      <c r="V35033" s="821">
        <v>77</v>
      </c>
      <c r="W35033" s="358">
        <f t="shared" si="823"/>
        <v>35021</v>
      </c>
      <c r="X35033" s="580"/>
    </row>
    <row r="35034" spans="14:24">
      <c r="N35034" s="716"/>
      <c r="O35034" s="716"/>
      <c r="P35034" s="716"/>
      <c r="Q35034" s="716"/>
      <c r="R35034" s="716"/>
      <c r="S35034" s="716"/>
      <c r="T35034" s="1051"/>
      <c r="U35034" s="513" t="s">
        <v>591</v>
      </c>
      <c r="V35034" s="821">
        <v>78</v>
      </c>
      <c r="W35034" s="358">
        <f t="shared" si="823"/>
        <v>35022</v>
      </c>
      <c r="X35034" s="580"/>
    </row>
    <row r="35035" spans="14:24">
      <c r="N35035" s="716"/>
      <c r="O35035" s="716"/>
      <c r="P35035" s="716"/>
      <c r="Q35035" s="716"/>
      <c r="R35035" s="716"/>
      <c r="S35035" s="716"/>
      <c r="T35035" s="1051"/>
      <c r="U35035" s="513" t="s">
        <v>591</v>
      </c>
      <c r="V35035" s="821">
        <v>79</v>
      </c>
      <c r="W35035" s="358">
        <f t="shared" si="823"/>
        <v>35023</v>
      </c>
      <c r="X35035" s="580"/>
    </row>
    <row r="35036" spans="14:24">
      <c r="N35036" s="716"/>
      <c r="O35036" s="716"/>
      <c r="P35036" s="716"/>
      <c r="Q35036" s="716"/>
      <c r="R35036" s="716"/>
      <c r="S35036" s="716"/>
      <c r="T35036" s="1051"/>
      <c r="U35036" s="513" t="s">
        <v>591</v>
      </c>
      <c r="V35036" s="821">
        <v>80</v>
      </c>
      <c r="W35036" s="358">
        <f t="shared" si="823"/>
        <v>35024</v>
      </c>
      <c r="X35036" s="580"/>
    </row>
    <row r="35037" spans="14:24">
      <c r="N35037" s="716"/>
      <c r="O35037" s="716"/>
      <c r="P35037" s="716"/>
      <c r="Q35037" s="716"/>
      <c r="R35037" s="716"/>
      <c r="S35037" s="716"/>
      <c r="T35037" s="1051"/>
      <c r="U35037" s="513" t="s">
        <v>591</v>
      </c>
      <c r="V35037" s="821">
        <v>81</v>
      </c>
      <c r="W35037" s="358">
        <f t="shared" si="823"/>
        <v>35025</v>
      </c>
      <c r="X35037" s="580"/>
    </row>
    <row r="35038" spans="14:24">
      <c r="N35038" s="716"/>
      <c r="O35038" s="716"/>
      <c r="P35038" s="716"/>
      <c r="Q35038" s="716"/>
      <c r="R35038" s="716"/>
      <c r="S35038" s="716"/>
      <c r="T35038" s="1051"/>
      <c r="U35038" s="513" t="s">
        <v>591</v>
      </c>
      <c r="V35038" s="821">
        <v>82</v>
      </c>
      <c r="W35038" s="358">
        <f t="shared" si="823"/>
        <v>35026</v>
      </c>
      <c r="X35038" s="580"/>
    </row>
    <row r="35039" spans="14:24">
      <c r="N35039" s="716"/>
      <c r="O35039" s="716"/>
      <c r="P35039" s="716"/>
      <c r="Q35039" s="716"/>
      <c r="R35039" s="716"/>
      <c r="S35039" s="716"/>
      <c r="T35039" s="1051"/>
      <c r="U35039" s="513" t="s">
        <v>591</v>
      </c>
      <c r="V35039" s="821">
        <v>83</v>
      </c>
      <c r="W35039" s="358">
        <f t="shared" si="823"/>
        <v>35027</v>
      </c>
      <c r="X35039" s="580"/>
    </row>
    <row r="35040" spans="14:24">
      <c r="N35040" s="716"/>
      <c r="O35040" s="716"/>
      <c r="P35040" s="716"/>
      <c r="Q35040" s="716"/>
      <c r="R35040" s="716"/>
      <c r="S35040" s="716"/>
      <c r="T35040" s="1051"/>
      <c r="U35040" s="513" t="s">
        <v>591</v>
      </c>
      <c r="V35040" s="821">
        <v>84</v>
      </c>
      <c r="W35040" s="358">
        <f t="shared" si="823"/>
        <v>35028</v>
      </c>
      <c r="X35040" s="580"/>
    </row>
    <row r="35041" spans="14:24">
      <c r="N35041" s="716"/>
      <c r="O35041" s="716"/>
      <c r="P35041" s="716"/>
      <c r="Q35041" s="716"/>
      <c r="R35041" s="716"/>
      <c r="S35041" s="716"/>
      <c r="T35041" s="1051"/>
      <c r="U35041" s="513" t="s">
        <v>591</v>
      </c>
      <c r="V35041" s="821">
        <v>85</v>
      </c>
      <c r="W35041" s="358">
        <f t="shared" si="823"/>
        <v>35029</v>
      </c>
      <c r="X35041" s="580"/>
    </row>
    <row r="35042" spans="14:24">
      <c r="N35042" s="716"/>
      <c r="O35042" s="716"/>
      <c r="P35042" s="716"/>
      <c r="Q35042" s="716"/>
      <c r="R35042" s="716"/>
      <c r="S35042" s="716"/>
      <c r="T35042" s="1051"/>
      <c r="U35042" s="513" t="s">
        <v>591</v>
      </c>
      <c r="V35042" s="821">
        <v>86</v>
      </c>
      <c r="W35042" s="358">
        <f t="shared" si="823"/>
        <v>35030</v>
      </c>
      <c r="X35042" s="580"/>
    </row>
    <row r="35043" spans="14:24">
      <c r="N35043" s="716"/>
      <c r="O35043" s="716"/>
      <c r="P35043" s="716"/>
      <c r="Q35043" s="716"/>
      <c r="R35043" s="716"/>
      <c r="S35043" s="716"/>
      <c r="T35043" s="1051"/>
      <c r="U35043" s="513" t="s">
        <v>591</v>
      </c>
      <c r="V35043" s="821">
        <v>87</v>
      </c>
      <c r="W35043" s="358">
        <f t="shared" si="823"/>
        <v>35031</v>
      </c>
      <c r="X35043" s="580"/>
    </row>
    <row r="35044" spans="14:24">
      <c r="N35044" s="716"/>
      <c r="O35044" s="716"/>
      <c r="P35044" s="716"/>
      <c r="Q35044" s="716"/>
      <c r="R35044" s="716"/>
      <c r="S35044" s="716"/>
      <c r="T35044" s="1051"/>
      <c r="U35044" s="513" t="s">
        <v>591</v>
      </c>
      <c r="V35044" s="821">
        <v>88</v>
      </c>
      <c r="W35044" s="358">
        <f t="shared" si="823"/>
        <v>35032</v>
      </c>
      <c r="X35044" s="580"/>
    </row>
    <row r="35045" spans="14:24">
      <c r="N35045" s="716"/>
      <c r="O35045" s="716"/>
      <c r="P35045" s="716"/>
      <c r="Q35045" s="716"/>
      <c r="R35045" s="716"/>
      <c r="S35045" s="716"/>
      <c r="T35045" s="1051"/>
      <c r="U35045" s="513" t="s">
        <v>591</v>
      </c>
      <c r="V35045" s="821">
        <v>89</v>
      </c>
      <c r="W35045" s="358">
        <f t="shared" si="823"/>
        <v>35033</v>
      </c>
      <c r="X35045" s="580"/>
    </row>
    <row r="35046" spans="14:24">
      <c r="N35046" s="716"/>
      <c r="O35046" s="716"/>
      <c r="P35046" s="716"/>
      <c r="Q35046" s="716"/>
      <c r="R35046" s="716"/>
      <c r="S35046" s="716"/>
      <c r="T35046" s="1051"/>
      <c r="U35046" s="513" t="s">
        <v>591</v>
      </c>
      <c r="V35046" s="821">
        <v>90</v>
      </c>
      <c r="W35046" s="358">
        <f t="shared" si="823"/>
        <v>35034</v>
      </c>
      <c r="X35046" s="580"/>
    </row>
    <row r="35047" spans="14:24">
      <c r="N35047" s="716"/>
      <c r="O35047" s="716"/>
      <c r="P35047" s="716"/>
      <c r="Q35047" s="716"/>
      <c r="R35047" s="716"/>
      <c r="S35047" s="716"/>
      <c r="T35047" s="1051"/>
      <c r="U35047" s="513" t="s">
        <v>591</v>
      </c>
      <c r="V35047" s="821">
        <v>91</v>
      </c>
      <c r="W35047" s="358">
        <f t="shared" si="823"/>
        <v>35035</v>
      </c>
      <c r="X35047" s="580"/>
    </row>
    <row r="35048" spans="14:24">
      <c r="N35048" s="716"/>
      <c r="O35048" s="716"/>
      <c r="P35048" s="716"/>
      <c r="Q35048" s="716"/>
      <c r="R35048" s="716"/>
      <c r="S35048" s="716"/>
      <c r="T35048" s="1051"/>
      <c r="U35048" s="513" t="s">
        <v>591</v>
      </c>
      <c r="V35048" s="821">
        <v>92</v>
      </c>
      <c r="W35048" s="358">
        <f t="shared" si="823"/>
        <v>35036</v>
      </c>
      <c r="X35048" s="580"/>
    </row>
    <row r="35049" spans="14:24">
      <c r="N35049" s="716"/>
      <c r="O35049" s="716"/>
      <c r="P35049" s="716"/>
      <c r="Q35049" s="716"/>
      <c r="R35049" s="716"/>
      <c r="S35049" s="716"/>
      <c r="T35049" s="1051"/>
      <c r="U35049" s="513" t="s">
        <v>591</v>
      </c>
      <c r="V35049" s="821">
        <v>93</v>
      </c>
      <c r="W35049" s="358">
        <f t="shared" si="823"/>
        <v>35037</v>
      </c>
      <c r="X35049" s="580"/>
    </row>
    <row r="35050" spans="14:24">
      <c r="N35050" s="716"/>
      <c r="O35050" s="716"/>
      <c r="P35050" s="716"/>
      <c r="Q35050" s="716"/>
      <c r="R35050" s="716"/>
      <c r="S35050" s="716"/>
      <c r="T35050" s="1051"/>
      <c r="U35050" s="513" t="s">
        <v>591</v>
      </c>
      <c r="V35050" s="821">
        <v>94</v>
      </c>
      <c r="W35050" s="358">
        <f t="shared" si="823"/>
        <v>35038</v>
      </c>
      <c r="X35050" s="580"/>
    </row>
    <row r="35051" spans="14:24">
      <c r="N35051" s="716"/>
      <c r="O35051" s="716"/>
      <c r="P35051" s="716"/>
      <c r="Q35051" s="716"/>
      <c r="R35051" s="716"/>
      <c r="S35051" s="716"/>
      <c r="T35051" s="1051"/>
      <c r="U35051" s="513" t="s">
        <v>591</v>
      </c>
      <c r="V35051" s="821">
        <v>95</v>
      </c>
      <c r="W35051" s="358">
        <f t="shared" si="823"/>
        <v>35039</v>
      </c>
      <c r="X35051" s="580"/>
    </row>
    <row r="35052" spans="14:24" ht="13.5" thickBot="1">
      <c r="N35052" s="717"/>
      <c r="O35052" s="717"/>
      <c r="P35052" s="717"/>
      <c r="Q35052" s="717"/>
      <c r="R35052" s="717"/>
      <c r="S35052" s="717"/>
      <c r="T35052" s="1051"/>
      <c r="U35052" s="1015" t="s">
        <v>591</v>
      </c>
      <c r="V35052" s="1016">
        <v>96</v>
      </c>
      <c r="W35052" s="358">
        <f t="shared" si="823"/>
        <v>35040</v>
      </c>
      <c r="X35052" s="470"/>
    </row>
  </sheetData>
  <sheetProtection algorithmName="SHA-512" hashValue="P799Dh2yJ2G4Puqea8u1IHns/0ruf4V/XxL/5Gw/+JNyhOak6M5IvYnt6joHkVfNRpxNwZ4bI455ciuL5cV+rA==" saltValue="9KvR+6+UHHtkT/70ypvXpg==" spinCount="100000" sheet="1" objects="1" scenarios="1"/>
  <mergeCells count="1">
    <mergeCell ref="J6:K6"/>
  </mergeCells>
  <pageMargins left="0.78740157499999996" right="0.78740157499999996" top="0.984251969" bottom="0.984251969" header="0.4921259845" footer="0.4921259845"/>
  <pageSetup paperSize="9" scale="4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tabColor theme="0" tint="-0.14999847407452621"/>
    <pageSetUpPr fitToPage="1"/>
  </sheetPr>
  <dimension ref="B1:M72"/>
  <sheetViews>
    <sheetView showGridLines="0" topLeftCell="A13" zoomScale="85" zoomScaleNormal="75" workbookViewId="0">
      <selection activeCell="J33" sqref="J33"/>
    </sheetView>
  </sheetViews>
  <sheetFormatPr defaultColWidth="9.140625" defaultRowHeight="12.75"/>
  <cols>
    <col min="1" max="1" width="3.42578125" style="281" customWidth="1"/>
    <col min="2" max="2" width="3.5703125" style="281" customWidth="1"/>
    <col min="3" max="3" width="97.140625" style="281" customWidth="1"/>
    <col min="4" max="8" width="14.7109375" style="281" customWidth="1"/>
    <col min="9" max="9" width="4.7109375" style="281" customWidth="1"/>
    <col min="10" max="10" width="19.85546875" style="281" customWidth="1"/>
    <col min="11" max="16384" width="9.140625" style="281"/>
  </cols>
  <sheetData>
    <row r="1" spans="2:13" ht="13.5" thickBot="1"/>
    <row r="2" spans="2:13" ht="13.5" thickBot="1">
      <c r="B2" s="137"/>
      <c r="E2" s="82" t="s">
        <v>135</v>
      </c>
      <c r="F2" s="455" t="str">
        <f>IF(Identifikace!$B$10="","",Identifikace!$B$10)</f>
        <v>ČEPS</v>
      </c>
      <c r="G2" s="83" t="s">
        <v>6</v>
      </c>
      <c r="H2" s="280" t="str">
        <f>Identifikace!$B$12</f>
        <v>2024</v>
      </c>
      <c r="J2" s="139"/>
      <c r="K2" s="137"/>
    </row>
    <row r="3" spans="2:13" ht="15.75">
      <c r="B3" s="140" t="s">
        <v>117</v>
      </c>
      <c r="C3" s="141"/>
      <c r="D3" s="138"/>
      <c r="I3" s="139"/>
      <c r="J3" s="137"/>
    </row>
    <row r="4" spans="2:13" ht="13.5" thickBot="1">
      <c r="B4" s="137"/>
      <c r="C4" s="138"/>
      <c r="D4" s="138"/>
      <c r="E4" s="138"/>
      <c r="F4" s="138"/>
      <c r="G4" s="138"/>
      <c r="H4" s="138"/>
      <c r="I4" s="138"/>
      <c r="J4" s="137"/>
    </row>
    <row r="5" spans="2:13" ht="13.5" customHeight="1">
      <c r="B5" s="1225" t="s">
        <v>198</v>
      </c>
      <c r="C5" s="1226"/>
      <c r="D5" s="1219" t="str">
        <f>H2</f>
        <v>2024</v>
      </c>
      <c r="E5" s="1220"/>
      <c r="F5" s="1221"/>
      <c r="G5" s="1219">
        <f>H2+2</f>
        <v>2026</v>
      </c>
      <c r="H5" s="1231"/>
      <c r="I5" s="142"/>
      <c r="J5" s="143"/>
    </row>
    <row r="6" spans="2:13" ht="13.5" thickBot="1">
      <c r="B6" s="1227"/>
      <c r="C6" s="1228"/>
      <c r="D6" s="1222" t="s">
        <v>16</v>
      </c>
      <c r="E6" s="1223"/>
      <c r="F6" s="1224"/>
      <c r="G6" s="1232" t="s">
        <v>17</v>
      </c>
      <c r="H6" s="1233"/>
      <c r="I6" s="142"/>
      <c r="J6" s="144"/>
    </row>
    <row r="7" spans="2:13" ht="13.5" thickBot="1">
      <c r="B7" s="1229"/>
      <c r="C7" s="1230"/>
      <c r="D7" s="145" t="s">
        <v>7</v>
      </c>
      <c r="E7" s="146" t="s">
        <v>77</v>
      </c>
      <c r="F7" s="147" t="s">
        <v>118</v>
      </c>
      <c r="G7" s="148" t="s">
        <v>77</v>
      </c>
      <c r="H7" s="780" t="s">
        <v>7</v>
      </c>
      <c r="I7" s="142"/>
      <c r="J7" s="137"/>
    </row>
    <row r="8" spans="2:13" ht="13.5" thickBot="1">
      <c r="B8" s="1217" t="s">
        <v>0</v>
      </c>
      <c r="C8" s="1218"/>
      <c r="D8" s="361" t="s">
        <v>1</v>
      </c>
      <c r="E8" s="362" t="s">
        <v>2</v>
      </c>
      <c r="F8" s="511" t="s">
        <v>3</v>
      </c>
      <c r="G8" s="781" t="s">
        <v>4</v>
      </c>
      <c r="H8" s="626" t="s">
        <v>8</v>
      </c>
      <c r="I8" s="142"/>
      <c r="J8" s="137"/>
    </row>
    <row r="9" spans="2:13">
      <c r="B9" s="149">
        <v>1</v>
      </c>
      <c r="C9" s="150" t="s">
        <v>199</v>
      </c>
      <c r="D9" s="365">
        <f>D10+D19</f>
        <v>0</v>
      </c>
      <c r="E9" s="366">
        <f>E10</f>
        <v>0</v>
      </c>
      <c r="F9" s="363" t="s">
        <v>5</v>
      </c>
      <c r="G9" s="370">
        <f>G10</f>
        <v>0</v>
      </c>
      <c r="H9" s="792" t="s">
        <v>5</v>
      </c>
      <c r="I9" s="142"/>
      <c r="J9" s="151"/>
      <c r="K9" s="151"/>
      <c r="M9" s="282"/>
    </row>
    <row r="10" spans="2:13">
      <c r="B10" s="152">
        <f t="shared" ref="B10:B46" si="0">B9+1</f>
        <v>2</v>
      </c>
      <c r="C10" s="153" t="s">
        <v>200</v>
      </c>
      <c r="D10" s="367">
        <f>SUM(D11,D18)</f>
        <v>0</v>
      </c>
      <c r="E10" s="368">
        <f>SUM(E11,E18)</f>
        <v>0</v>
      </c>
      <c r="F10" s="364" t="s">
        <v>5</v>
      </c>
      <c r="G10" s="371">
        <f>SUM(G11,G18)</f>
        <v>0</v>
      </c>
      <c r="H10" s="793" t="s">
        <v>5</v>
      </c>
      <c r="I10" s="142"/>
      <c r="J10" s="151"/>
      <c r="K10" s="151"/>
      <c r="M10" s="282"/>
    </row>
    <row r="11" spans="2:13">
      <c r="B11" s="152">
        <f t="shared" si="0"/>
        <v>3</v>
      </c>
      <c r="C11" s="154" t="s">
        <v>201</v>
      </c>
      <c r="D11" s="369">
        <f>SUM(D12:D17)</f>
        <v>0</v>
      </c>
      <c r="E11" s="369">
        <f>SUM(E12:E17)</f>
        <v>0</v>
      </c>
      <c r="F11" s="818">
        <f>IF(E11=0,0,D11/E11*1000)</f>
        <v>0</v>
      </c>
      <c r="G11" s="372">
        <f>SUM(G12:G17)</f>
        <v>0</v>
      </c>
      <c r="H11" s="801" t="s">
        <v>5</v>
      </c>
      <c r="I11" s="155"/>
      <c r="J11" s="151"/>
      <c r="K11" s="151"/>
      <c r="M11" s="282"/>
    </row>
    <row r="12" spans="2:13">
      <c r="B12" s="152">
        <f t="shared" si="0"/>
        <v>4</v>
      </c>
      <c r="C12" s="389" t="s">
        <v>221</v>
      </c>
      <c r="D12" s="157"/>
      <c r="E12" s="157"/>
      <c r="F12" s="817"/>
      <c r="G12" s="158"/>
      <c r="H12" s="802" t="s">
        <v>5</v>
      </c>
      <c r="I12" s="155"/>
      <c r="J12" s="151"/>
      <c r="K12" s="151"/>
      <c r="M12" s="282"/>
    </row>
    <row r="13" spans="2:13">
      <c r="B13" s="152">
        <f t="shared" si="0"/>
        <v>5</v>
      </c>
      <c r="C13" s="443" t="s">
        <v>704</v>
      </c>
      <c r="D13" s="157"/>
      <c r="E13" s="157"/>
      <c r="F13" s="817"/>
      <c r="G13" s="158"/>
      <c r="H13" s="802" t="s">
        <v>5</v>
      </c>
      <c r="I13" s="142"/>
      <c r="J13" s="151"/>
      <c r="K13" s="151"/>
      <c r="M13" s="282"/>
    </row>
    <row r="14" spans="2:13">
      <c r="B14" s="152">
        <f t="shared" si="0"/>
        <v>6</v>
      </c>
      <c r="C14" s="389" t="s">
        <v>219</v>
      </c>
      <c r="D14" s="157"/>
      <c r="E14" s="157"/>
      <c r="F14" s="817"/>
      <c r="G14" s="158"/>
      <c r="H14" s="802" t="s">
        <v>5</v>
      </c>
      <c r="I14" s="142"/>
      <c r="J14" s="151"/>
      <c r="K14" s="151"/>
      <c r="M14" s="282"/>
    </row>
    <row r="15" spans="2:13">
      <c r="B15" s="152">
        <f t="shared" si="0"/>
        <v>7</v>
      </c>
      <c r="C15" s="443" t="s">
        <v>705</v>
      </c>
      <c r="D15" s="157"/>
      <c r="E15" s="157"/>
      <c r="F15" s="817"/>
      <c r="G15" s="158"/>
      <c r="H15" s="802" t="s">
        <v>5</v>
      </c>
      <c r="I15" s="142"/>
      <c r="J15" s="151"/>
      <c r="K15" s="151"/>
      <c r="M15" s="282"/>
    </row>
    <row r="16" spans="2:13">
      <c r="B16" s="152">
        <f t="shared" si="0"/>
        <v>8</v>
      </c>
      <c r="C16" s="156" t="s">
        <v>202</v>
      </c>
      <c r="D16" s="157"/>
      <c r="E16" s="157"/>
      <c r="F16" s="817"/>
      <c r="G16" s="158"/>
      <c r="H16" s="802" t="s">
        <v>5</v>
      </c>
      <c r="I16" s="142"/>
      <c r="J16" s="151"/>
      <c r="K16" s="151"/>
      <c r="M16" s="282"/>
    </row>
    <row r="17" spans="2:13">
      <c r="B17" s="152">
        <f t="shared" si="0"/>
        <v>9</v>
      </c>
      <c r="C17" s="156" t="s">
        <v>203</v>
      </c>
      <c r="D17" s="157"/>
      <c r="E17" s="157"/>
      <c r="F17" s="817"/>
      <c r="G17" s="158"/>
      <c r="H17" s="802" t="s">
        <v>5</v>
      </c>
      <c r="I17" s="142"/>
      <c r="K17" s="151"/>
      <c r="M17" s="282"/>
    </row>
    <row r="18" spans="2:13">
      <c r="B18" s="152">
        <f t="shared" si="0"/>
        <v>10</v>
      </c>
      <c r="C18" s="154" t="s">
        <v>204</v>
      </c>
      <c r="D18" s="157"/>
      <c r="E18" s="161"/>
      <c r="F18" s="817"/>
      <c r="G18" s="162"/>
      <c r="H18" s="803" t="s">
        <v>5</v>
      </c>
      <c r="I18" s="142"/>
      <c r="J18" s="143"/>
    </row>
    <row r="19" spans="2:13">
      <c r="B19" s="152">
        <f t="shared" si="0"/>
        <v>11</v>
      </c>
      <c r="C19" s="163" t="s">
        <v>205</v>
      </c>
      <c r="D19" s="369">
        <f>SUM(D20:D28)</f>
        <v>0</v>
      </c>
      <c r="E19" s="373" t="s">
        <v>5</v>
      </c>
      <c r="F19" s="374" t="s">
        <v>5</v>
      </c>
      <c r="G19" s="375" t="s">
        <v>5</v>
      </c>
      <c r="H19" s="804" t="s">
        <v>5</v>
      </c>
      <c r="I19" s="142"/>
      <c r="J19" s="143"/>
    </row>
    <row r="20" spans="2:13">
      <c r="B20" s="159">
        <f t="shared" si="0"/>
        <v>12</v>
      </c>
      <c r="C20" s="474" t="s">
        <v>1764</v>
      </c>
      <c r="D20" s="805"/>
      <c r="E20" s="376" t="s">
        <v>5</v>
      </c>
      <c r="F20" s="377" t="s">
        <v>5</v>
      </c>
      <c r="G20" s="379" t="s">
        <v>5</v>
      </c>
      <c r="H20" s="795"/>
      <c r="I20" s="155"/>
      <c r="J20" s="143"/>
    </row>
    <row r="21" spans="2:13">
      <c r="B21" s="159">
        <f t="shared" si="0"/>
        <v>13</v>
      </c>
      <c r="C21" s="474" t="s">
        <v>1765</v>
      </c>
      <c r="D21" s="805"/>
      <c r="E21" s="786" t="s">
        <v>5</v>
      </c>
      <c r="F21" s="787" t="s">
        <v>5</v>
      </c>
      <c r="G21" s="788" t="s">
        <v>5</v>
      </c>
      <c r="H21" s="794"/>
      <c r="I21" s="155"/>
      <c r="J21" s="143"/>
    </row>
    <row r="22" spans="2:13">
      <c r="B22" s="159">
        <f t="shared" si="0"/>
        <v>14</v>
      </c>
      <c r="C22" s="474" t="s">
        <v>1766</v>
      </c>
      <c r="D22" s="805"/>
      <c r="E22" s="786" t="s">
        <v>5</v>
      </c>
      <c r="F22" s="787" t="s">
        <v>5</v>
      </c>
      <c r="G22" s="788" t="s">
        <v>5</v>
      </c>
      <c r="H22" s="794"/>
      <c r="I22" s="155"/>
      <c r="J22" s="143"/>
    </row>
    <row r="23" spans="2:13">
      <c r="B23" s="159">
        <f t="shared" si="0"/>
        <v>15</v>
      </c>
      <c r="C23" s="475" t="s">
        <v>592</v>
      </c>
      <c r="D23" s="805"/>
      <c r="E23" s="376" t="s">
        <v>5</v>
      </c>
      <c r="F23" s="380" t="s">
        <v>5</v>
      </c>
      <c r="G23" s="379" t="s">
        <v>5</v>
      </c>
      <c r="H23" s="160"/>
      <c r="I23" s="142"/>
      <c r="J23" s="143"/>
    </row>
    <row r="24" spans="2:13">
      <c r="B24" s="159">
        <f t="shared" si="0"/>
        <v>16</v>
      </c>
      <c r="C24" s="165" t="s">
        <v>206</v>
      </c>
      <c r="D24" s="805"/>
      <c r="E24" s="376" t="s">
        <v>5</v>
      </c>
      <c r="F24" s="380" t="s">
        <v>5</v>
      </c>
      <c r="G24" s="379" t="s">
        <v>5</v>
      </c>
      <c r="H24" s="160"/>
      <c r="I24" s="142"/>
      <c r="J24" s="143"/>
    </row>
    <row r="25" spans="2:13">
      <c r="B25" s="159">
        <f t="shared" si="0"/>
        <v>17</v>
      </c>
      <c r="C25" s="164" t="s">
        <v>207</v>
      </c>
      <c r="D25" s="806"/>
      <c r="E25" s="376" t="s">
        <v>5</v>
      </c>
      <c r="F25" s="380" t="s">
        <v>5</v>
      </c>
      <c r="G25" s="379" t="s">
        <v>5</v>
      </c>
      <c r="H25" s="160"/>
      <c r="I25" s="155"/>
      <c r="J25" s="143"/>
    </row>
    <row r="26" spans="2:13">
      <c r="B26" s="159">
        <f t="shared" si="0"/>
        <v>18</v>
      </c>
      <c r="C26" s="474" t="s">
        <v>679</v>
      </c>
      <c r="D26" s="805"/>
      <c r="E26" s="376" t="s">
        <v>5</v>
      </c>
      <c r="F26" s="381" t="s">
        <v>5</v>
      </c>
      <c r="G26" s="379" t="s">
        <v>5</v>
      </c>
      <c r="H26" s="160"/>
      <c r="I26" s="155"/>
      <c r="J26" s="143"/>
    </row>
    <row r="27" spans="2:13">
      <c r="B27" s="159">
        <f t="shared" si="0"/>
        <v>19</v>
      </c>
      <c r="C27" s="474" t="s">
        <v>1767</v>
      </c>
      <c r="D27" s="807"/>
      <c r="E27" s="789" t="s">
        <v>5</v>
      </c>
      <c r="F27" s="790" t="s">
        <v>5</v>
      </c>
      <c r="G27" s="791" t="s">
        <v>5</v>
      </c>
      <c r="H27" s="378" t="s">
        <v>5</v>
      </c>
      <c r="I27" s="155"/>
      <c r="J27" s="143"/>
    </row>
    <row r="28" spans="2:13" ht="13.5" thickBot="1">
      <c r="B28" s="159">
        <f t="shared" si="0"/>
        <v>20</v>
      </c>
      <c r="C28" s="166" t="s">
        <v>205</v>
      </c>
      <c r="D28" s="167"/>
      <c r="E28" s="382" t="s">
        <v>5</v>
      </c>
      <c r="F28" s="383" t="s">
        <v>5</v>
      </c>
      <c r="G28" s="384" t="s">
        <v>5</v>
      </c>
      <c r="H28" s="796"/>
      <c r="I28" s="155"/>
      <c r="J28" s="143"/>
    </row>
    <row r="29" spans="2:13">
      <c r="B29" s="149">
        <f t="shared" si="0"/>
        <v>21</v>
      </c>
      <c r="C29" s="168" t="s">
        <v>208</v>
      </c>
      <c r="D29" s="365">
        <f>D30</f>
        <v>0</v>
      </c>
      <c r="E29" s="385" t="s">
        <v>5</v>
      </c>
      <c r="F29" s="386" t="s">
        <v>5</v>
      </c>
      <c r="G29" s="1033" t="s">
        <v>5</v>
      </c>
      <c r="H29" s="370">
        <f>H30</f>
        <v>0</v>
      </c>
      <c r="I29" s="138"/>
      <c r="J29" s="143"/>
    </row>
    <row r="30" spans="2:13">
      <c r="B30" s="152">
        <f t="shared" si="0"/>
        <v>22</v>
      </c>
      <c r="C30" s="169" t="s">
        <v>209</v>
      </c>
      <c r="D30" s="1031">
        <f>SUM(D31,D45,D50)</f>
        <v>0</v>
      </c>
      <c r="E30" s="1034" t="s">
        <v>5</v>
      </c>
      <c r="F30" s="374" t="s">
        <v>5</v>
      </c>
      <c r="G30" s="1035" t="s">
        <v>5</v>
      </c>
      <c r="H30" s="1049">
        <f>SUM(H31,H45,H50)</f>
        <v>0</v>
      </c>
      <c r="I30" s="138"/>
      <c r="J30" s="143"/>
    </row>
    <row r="31" spans="2:13">
      <c r="B31" s="152">
        <f t="shared" si="0"/>
        <v>23</v>
      </c>
      <c r="C31" s="782" t="s">
        <v>1768</v>
      </c>
      <c r="D31" s="1031">
        <f>SUM(D32:D44)</f>
        <v>0</v>
      </c>
      <c r="E31" s="1031">
        <f t="shared" ref="E31:G31" si="1">SUM(E32:E44)</f>
        <v>0</v>
      </c>
      <c r="F31" s="1031">
        <f t="shared" si="1"/>
        <v>0</v>
      </c>
      <c r="G31" s="1046">
        <f t="shared" si="1"/>
        <v>0</v>
      </c>
      <c r="H31" s="1050"/>
      <c r="I31" s="138"/>
      <c r="J31" s="143"/>
    </row>
    <row r="32" spans="2:13">
      <c r="B32" s="152">
        <f t="shared" si="0"/>
        <v>24</v>
      </c>
      <c r="C32" s="476" t="s">
        <v>1769</v>
      </c>
      <c r="D32" s="1036"/>
      <c r="E32" s="1037"/>
      <c r="F32" s="1038"/>
      <c r="G32" s="819"/>
      <c r="H32" s="1047" t="s">
        <v>5</v>
      </c>
      <c r="I32" s="170"/>
      <c r="J32" s="171"/>
    </row>
    <row r="33" spans="2:10">
      <c r="B33" s="152">
        <f t="shared" si="0"/>
        <v>25</v>
      </c>
      <c r="C33" s="476" t="s">
        <v>1770</v>
      </c>
      <c r="D33" s="1036"/>
      <c r="E33" s="1037"/>
      <c r="F33" s="1038"/>
      <c r="G33" s="819"/>
      <c r="H33" s="783" t="s">
        <v>5</v>
      </c>
      <c r="I33" s="170"/>
      <c r="J33" s="171"/>
    </row>
    <row r="34" spans="2:10">
      <c r="B34" s="152">
        <f t="shared" si="0"/>
        <v>26</v>
      </c>
      <c r="C34" s="476" t="s">
        <v>1771</v>
      </c>
      <c r="D34" s="1036"/>
      <c r="E34" s="1037"/>
      <c r="F34" s="1038"/>
      <c r="G34" s="819"/>
      <c r="H34" s="783" t="s">
        <v>5</v>
      </c>
      <c r="I34" s="170"/>
      <c r="J34" s="171"/>
    </row>
    <row r="35" spans="2:10">
      <c r="B35" s="152">
        <f t="shared" si="0"/>
        <v>27</v>
      </c>
      <c r="C35" s="476" t="s">
        <v>1772</v>
      </c>
      <c r="D35" s="1036"/>
      <c r="E35" s="1037"/>
      <c r="F35" s="1038"/>
      <c r="G35" s="819"/>
      <c r="H35" s="783" t="s">
        <v>5</v>
      </c>
      <c r="I35" s="170"/>
      <c r="J35" s="171"/>
    </row>
    <row r="36" spans="2:10">
      <c r="B36" s="152">
        <f t="shared" si="0"/>
        <v>28</v>
      </c>
      <c r="C36" s="476" t="s">
        <v>1773</v>
      </c>
      <c r="D36" s="1036"/>
      <c r="E36" s="1037"/>
      <c r="F36" s="1038"/>
      <c r="G36" s="819"/>
      <c r="H36" s="783" t="s">
        <v>5</v>
      </c>
      <c r="I36" s="170"/>
      <c r="J36" s="171"/>
    </row>
    <row r="37" spans="2:10">
      <c r="B37" s="152">
        <f t="shared" si="0"/>
        <v>29</v>
      </c>
      <c r="C37" s="476" t="s">
        <v>1774</v>
      </c>
      <c r="D37" s="1036"/>
      <c r="E37" s="1037"/>
      <c r="F37" s="1038"/>
      <c r="G37" s="819"/>
      <c r="H37" s="783" t="s">
        <v>5</v>
      </c>
      <c r="I37" s="170"/>
      <c r="J37" s="171"/>
    </row>
    <row r="38" spans="2:10">
      <c r="B38" s="152">
        <f t="shared" si="0"/>
        <v>30</v>
      </c>
      <c r="C38" s="476" t="s">
        <v>1775</v>
      </c>
      <c r="D38" s="1036"/>
      <c r="E38" s="1037"/>
      <c r="F38" s="1038"/>
      <c r="G38" s="819"/>
      <c r="H38" s="783" t="s">
        <v>5</v>
      </c>
      <c r="I38" s="170"/>
      <c r="J38" s="172"/>
    </row>
    <row r="39" spans="2:10">
      <c r="B39" s="152">
        <f t="shared" si="0"/>
        <v>31</v>
      </c>
      <c r="C39" s="476" t="s">
        <v>1776</v>
      </c>
      <c r="D39" s="1036"/>
      <c r="E39" s="1037"/>
      <c r="F39" s="1038"/>
      <c r="G39" s="819"/>
      <c r="H39" s="783" t="s">
        <v>5</v>
      </c>
      <c r="I39" s="170"/>
      <c r="J39" s="172"/>
    </row>
    <row r="40" spans="2:10">
      <c r="B40" s="152">
        <f t="shared" si="0"/>
        <v>32</v>
      </c>
      <c r="C40" s="476" t="s">
        <v>1777</v>
      </c>
      <c r="D40" s="1036"/>
      <c r="E40" s="1037"/>
      <c r="F40" s="1038"/>
      <c r="G40" s="819"/>
      <c r="H40" s="783" t="s">
        <v>5</v>
      </c>
      <c r="I40" s="170"/>
      <c r="J40" s="172"/>
    </row>
    <row r="41" spans="2:10">
      <c r="B41" s="152">
        <f t="shared" si="0"/>
        <v>33</v>
      </c>
      <c r="C41" s="476" t="s">
        <v>1778</v>
      </c>
      <c r="D41" s="1036"/>
      <c r="E41" s="1037"/>
      <c r="F41" s="1038"/>
      <c r="G41" s="819"/>
      <c r="H41" s="783" t="s">
        <v>5</v>
      </c>
      <c r="I41" s="170"/>
      <c r="J41" s="172"/>
    </row>
    <row r="42" spans="2:10">
      <c r="B42" s="152">
        <f t="shared" si="0"/>
        <v>34</v>
      </c>
      <c r="C42" s="476" t="s">
        <v>1779</v>
      </c>
      <c r="D42" s="1036"/>
      <c r="E42" s="1037"/>
      <c r="F42" s="1038"/>
      <c r="G42" s="819"/>
      <c r="H42" s="1047" t="s">
        <v>5</v>
      </c>
      <c r="I42" s="170"/>
      <c r="J42" s="172"/>
    </row>
    <row r="43" spans="2:10">
      <c r="B43" s="152">
        <f t="shared" si="0"/>
        <v>35</v>
      </c>
      <c r="C43" s="476" t="s">
        <v>1780</v>
      </c>
      <c r="D43" s="1036"/>
      <c r="E43" s="1037"/>
      <c r="F43" s="1038"/>
      <c r="G43" s="819"/>
      <c r="H43" s="1047" t="s">
        <v>5</v>
      </c>
      <c r="I43" s="170"/>
      <c r="J43" s="172"/>
    </row>
    <row r="44" spans="2:10">
      <c r="B44" s="152">
        <f t="shared" si="0"/>
        <v>36</v>
      </c>
      <c r="C44" s="476" t="s">
        <v>1781</v>
      </c>
      <c r="D44" s="1036"/>
      <c r="E44" s="1037"/>
      <c r="F44" s="1038"/>
      <c r="G44" s="819"/>
      <c r="H44" s="1047" t="s">
        <v>5</v>
      </c>
      <c r="I44" s="170"/>
      <c r="J44" s="172"/>
    </row>
    <row r="45" spans="2:10">
      <c r="B45" s="152">
        <f t="shared" si="0"/>
        <v>37</v>
      </c>
      <c r="C45" s="782" t="s">
        <v>1782</v>
      </c>
      <c r="D45" s="1039">
        <f>SUM(D46:D49)</f>
        <v>0</v>
      </c>
      <c r="E45" s="1039">
        <f t="shared" ref="E45:F45" si="2">SUM(E46:E49)</f>
        <v>0</v>
      </c>
      <c r="F45" s="1039">
        <f t="shared" si="2"/>
        <v>0</v>
      </c>
      <c r="G45" s="783" t="s">
        <v>5</v>
      </c>
      <c r="H45" s="1048"/>
      <c r="I45" s="170"/>
      <c r="J45" s="172"/>
    </row>
    <row r="46" spans="2:10">
      <c r="B46" s="152">
        <f t="shared" si="0"/>
        <v>38</v>
      </c>
      <c r="C46" s="156" t="s">
        <v>210</v>
      </c>
      <c r="D46" s="1036"/>
      <c r="E46" s="1037"/>
      <c r="F46" s="1038"/>
      <c r="G46" s="783" t="s">
        <v>5</v>
      </c>
      <c r="H46" s="1047" t="s">
        <v>5</v>
      </c>
      <c r="I46" s="170"/>
      <c r="J46" s="172"/>
    </row>
    <row r="47" spans="2:10">
      <c r="B47" s="152">
        <f t="shared" ref="B47:B56" si="3">B46+1</f>
        <v>39</v>
      </c>
      <c r="C47" s="156" t="s">
        <v>211</v>
      </c>
      <c r="D47" s="1036"/>
      <c r="E47" s="1037"/>
      <c r="F47" s="1038"/>
      <c r="G47" s="783" t="s">
        <v>5</v>
      </c>
      <c r="H47" s="1047" t="s">
        <v>5</v>
      </c>
      <c r="I47" s="170"/>
      <c r="J47" s="171"/>
    </row>
    <row r="48" spans="2:10">
      <c r="B48" s="152">
        <f t="shared" si="3"/>
        <v>40</v>
      </c>
      <c r="C48" s="156" t="s">
        <v>212</v>
      </c>
      <c r="D48" s="1036"/>
      <c r="E48" s="1037"/>
      <c r="F48" s="1038"/>
      <c r="G48" s="783" t="s">
        <v>5</v>
      </c>
      <c r="H48" s="1047" t="s">
        <v>5</v>
      </c>
      <c r="I48" s="170"/>
      <c r="J48" s="171"/>
    </row>
    <row r="49" spans="2:10">
      <c r="B49" s="152">
        <f t="shared" si="3"/>
        <v>41</v>
      </c>
      <c r="C49" s="476" t="s">
        <v>1783</v>
      </c>
      <c r="D49" s="1036"/>
      <c r="E49" s="1037"/>
      <c r="F49" s="1038"/>
      <c r="G49" s="783" t="s">
        <v>5</v>
      </c>
      <c r="H49" s="1047" t="s">
        <v>5</v>
      </c>
      <c r="I49" s="137"/>
      <c r="J49" s="143"/>
    </row>
    <row r="50" spans="2:10">
      <c r="B50" s="152">
        <f t="shared" si="3"/>
        <v>42</v>
      </c>
      <c r="C50" s="154" t="s">
        <v>213</v>
      </c>
      <c r="D50" s="1039">
        <f>SUM(D51:D59)</f>
        <v>0</v>
      </c>
      <c r="E50" s="1040"/>
      <c r="F50" s="1041"/>
      <c r="G50" s="783" t="s">
        <v>5</v>
      </c>
      <c r="H50" s="1048"/>
      <c r="I50" s="137"/>
      <c r="J50" s="143"/>
    </row>
    <row r="51" spans="2:10">
      <c r="B51" s="152">
        <f t="shared" si="3"/>
        <v>43</v>
      </c>
      <c r="C51" s="477" t="s">
        <v>1764</v>
      </c>
      <c r="D51" s="1036"/>
      <c r="E51" s="799" t="s">
        <v>5</v>
      </c>
      <c r="F51" s="800" t="s">
        <v>5</v>
      </c>
      <c r="G51" s="783" t="s">
        <v>5</v>
      </c>
      <c r="H51" s="1047" t="s">
        <v>5</v>
      </c>
      <c r="I51" s="137"/>
      <c r="J51" s="143"/>
    </row>
    <row r="52" spans="2:10">
      <c r="B52" s="152">
        <f t="shared" si="3"/>
        <v>44</v>
      </c>
      <c r="C52" s="477" t="s">
        <v>1765</v>
      </c>
      <c r="D52" s="1042"/>
      <c r="E52" s="799" t="s">
        <v>5</v>
      </c>
      <c r="F52" s="800" t="s">
        <v>5</v>
      </c>
      <c r="G52" s="783" t="s">
        <v>5</v>
      </c>
      <c r="H52" s="1047" t="s">
        <v>5</v>
      </c>
      <c r="I52" s="137"/>
      <c r="J52" s="143"/>
    </row>
    <row r="53" spans="2:10">
      <c r="B53" s="152">
        <f t="shared" si="3"/>
        <v>45</v>
      </c>
      <c r="C53" s="477" t="s">
        <v>1766</v>
      </c>
      <c r="D53" s="1042"/>
      <c r="E53" s="799" t="s">
        <v>5</v>
      </c>
      <c r="F53" s="800" t="s">
        <v>5</v>
      </c>
      <c r="G53" s="783" t="s">
        <v>5</v>
      </c>
      <c r="H53" s="783" t="s">
        <v>5</v>
      </c>
      <c r="I53" s="137"/>
      <c r="J53" s="143"/>
    </row>
    <row r="54" spans="2:10">
      <c r="B54" s="152">
        <f t="shared" si="3"/>
        <v>46</v>
      </c>
      <c r="C54" s="477" t="s">
        <v>592</v>
      </c>
      <c r="D54" s="820"/>
      <c r="E54" s="799" t="s">
        <v>5</v>
      </c>
      <c r="F54" s="800" t="s">
        <v>5</v>
      </c>
      <c r="G54" s="783" t="s">
        <v>5</v>
      </c>
      <c r="H54" s="783" t="s">
        <v>5</v>
      </c>
      <c r="I54" s="137"/>
      <c r="J54" s="143"/>
    </row>
    <row r="55" spans="2:10">
      <c r="B55" s="152">
        <f t="shared" si="3"/>
        <v>47</v>
      </c>
      <c r="C55" s="173" t="s">
        <v>206</v>
      </c>
      <c r="D55" s="1036"/>
      <c r="E55" s="799" t="s">
        <v>5</v>
      </c>
      <c r="F55" s="800" t="s">
        <v>5</v>
      </c>
      <c r="G55" s="783" t="s">
        <v>5</v>
      </c>
      <c r="H55" s="783" t="s">
        <v>5</v>
      </c>
      <c r="I55" s="137"/>
      <c r="J55" s="143"/>
    </row>
    <row r="56" spans="2:10">
      <c r="B56" s="152">
        <f t="shared" si="3"/>
        <v>48</v>
      </c>
      <c r="C56" s="174" t="s">
        <v>207</v>
      </c>
      <c r="D56" s="820"/>
      <c r="E56" s="799" t="s">
        <v>5</v>
      </c>
      <c r="F56" s="800" t="s">
        <v>5</v>
      </c>
      <c r="G56" s="783" t="s">
        <v>5</v>
      </c>
      <c r="H56" s="783" t="s">
        <v>5</v>
      </c>
      <c r="I56" s="137"/>
      <c r="J56" s="143"/>
    </row>
    <row r="57" spans="2:10">
      <c r="B57" s="175">
        <f t="shared" ref="B57:B59" si="4">B56+1</f>
        <v>49</v>
      </c>
      <c r="C57" s="784" t="s">
        <v>679</v>
      </c>
      <c r="D57" s="1043"/>
      <c r="E57" s="799" t="s">
        <v>5</v>
      </c>
      <c r="F57" s="800" t="s">
        <v>5</v>
      </c>
      <c r="G57" s="783" t="s">
        <v>5</v>
      </c>
      <c r="H57" s="783" t="s">
        <v>5</v>
      </c>
      <c r="I57" s="137"/>
      <c r="J57" s="143"/>
    </row>
    <row r="58" spans="2:10">
      <c r="B58" s="175">
        <f t="shared" si="4"/>
        <v>50</v>
      </c>
      <c r="C58" s="465" t="s">
        <v>646</v>
      </c>
      <c r="D58" s="1043"/>
      <c r="E58" s="1044"/>
      <c r="F58" s="1038"/>
      <c r="G58" s="783" t="s">
        <v>5</v>
      </c>
      <c r="H58" s="783" t="s">
        <v>5</v>
      </c>
      <c r="I58" s="137"/>
      <c r="J58" s="143"/>
    </row>
    <row r="59" spans="2:10" ht="13.5" thickBot="1">
      <c r="B59" s="605">
        <f t="shared" si="4"/>
        <v>51</v>
      </c>
      <c r="C59" s="785" t="s">
        <v>1767</v>
      </c>
      <c r="D59" s="1045"/>
      <c r="E59" s="798" t="s">
        <v>5</v>
      </c>
      <c r="F59" s="797" t="s">
        <v>5</v>
      </c>
      <c r="G59" s="797" t="s">
        <v>5</v>
      </c>
      <c r="H59" s="1032" t="s">
        <v>5</v>
      </c>
      <c r="I59" s="137"/>
      <c r="J59" s="143"/>
    </row>
    <row r="60" spans="2:10">
      <c r="B60" s="137"/>
      <c r="C60" s="137"/>
      <c r="D60" s="176"/>
      <c r="E60" s="137"/>
      <c r="F60" s="137"/>
      <c r="G60" s="137"/>
      <c r="H60" s="137"/>
      <c r="I60" s="137"/>
      <c r="J60" s="143"/>
    </row>
    <row r="61" spans="2:10" ht="13.5" thickBot="1">
      <c r="B61" s="137"/>
      <c r="C61" s="137"/>
      <c r="D61" s="137"/>
      <c r="E61" s="137"/>
      <c r="F61" s="137"/>
      <c r="G61" s="137"/>
      <c r="H61" s="137"/>
      <c r="I61" s="137"/>
      <c r="J61" s="137"/>
    </row>
    <row r="62" spans="2:10">
      <c r="B62" s="137"/>
      <c r="C62" s="137"/>
      <c r="D62" s="177"/>
      <c r="E62" s="461" t="s">
        <v>9</v>
      </c>
      <c r="F62" s="486"/>
      <c r="G62" s="462" t="s">
        <v>10</v>
      </c>
      <c r="H62" s="481"/>
      <c r="I62" s="137"/>
      <c r="J62" s="137"/>
    </row>
    <row r="63" spans="2:10">
      <c r="B63" s="137"/>
      <c r="C63" s="137"/>
      <c r="D63" s="178"/>
      <c r="E63" s="459" t="s">
        <v>641</v>
      </c>
      <c r="F63" s="456"/>
      <c r="G63" s="569" t="s">
        <v>641</v>
      </c>
      <c r="H63" s="457"/>
      <c r="I63" s="137"/>
      <c r="J63" s="137"/>
    </row>
    <row r="64" spans="2:10">
      <c r="B64" s="137"/>
      <c r="C64" s="137"/>
      <c r="D64" s="283"/>
      <c r="E64" s="96"/>
      <c r="F64" s="49"/>
      <c r="G64" s="50"/>
      <c r="H64" s="51"/>
      <c r="I64" s="137"/>
      <c r="J64" s="137"/>
    </row>
    <row r="65" spans="2:10">
      <c r="B65" s="137"/>
      <c r="C65" s="137"/>
      <c r="D65" s="179"/>
      <c r="E65" s="97"/>
      <c r="F65" s="49"/>
      <c r="G65" s="98"/>
      <c r="H65" s="51"/>
      <c r="I65" s="137"/>
      <c r="J65" s="137"/>
    </row>
    <row r="66" spans="2:10" ht="13.5" thickBot="1">
      <c r="B66" s="137"/>
      <c r="C66" s="137"/>
      <c r="D66" s="177"/>
      <c r="E66" s="411" t="s">
        <v>11</v>
      </c>
      <c r="F66" s="412"/>
      <c r="G66" s="413" t="s">
        <v>11</v>
      </c>
      <c r="H66" s="414"/>
      <c r="I66" s="137"/>
      <c r="J66" s="137"/>
    </row>
    <row r="67" spans="2:10" ht="13.5" thickBot="1">
      <c r="B67" s="137"/>
      <c r="C67" s="137"/>
      <c r="D67" s="177"/>
      <c r="E67" s="181" t="s">
        <v>12</v>
      </c>
      <c r="F67" s="201"/>
      <c r="G67" s="99"/>
      <c r="H67" s="99"/>
      <c r="I67" s="137"/>
      <c r="J67" s="137"/>
    </row>
    <row r="68" spans="2:10">
      <c r="B68" s="137"/>
      <c r="C68" s="137"/>
      <c r="D68" s="137"/>
      <c r="E68" s="137"/>
      <c r="F68" s="137"/>
      <c r="G68" s="137"/>
      <c r="H68" s="137"/>
      <c r="I68" s="137"/>
      <c r="J68" s="137"/>
    </row>
    <row r="69" spans="2:10">
      <c r="I69" s="137"/>
      <c r="J69" s="137"/>
    </row>
    <row r="70" spans="2:10">
      <c r="I70" s="137"/>
      <c r="J70" s="137"/>
    </row>
    <row r="71" spans="2:10">
      <c r="I71" s="137"/>
      <c r="J71" s="137"/>
    </row>
    <row r="72" spans="2:10">
      <c r="I72" s="137"/>
      <c r="J72" s="137"/>
    </row>
  </sheetData>
  <sheetProtection algorithmName="SHA-512" hashValue="jMC+sh9LafCgNGRlz6TKq3PPN17//a85bw0M26pxQ+SrH+CQ3EBroArW9OzXiSGzTO2JNAff4eYT2RR3yuMzpA==" saltValue="QiPrH8NW2Cdzk4+Tm4Z9YA==" spinCount="100000" sheet="1" objects="1" scenarios="1"/>
  <protectedRanges>
    <protectedRange sqref="D12:E17 D23:D28 D65:D67 G23:H28" name="Oblast1"/>
    <protectedRange sqref="D64" name="Oblast2"/>
    <protectedRange sqref="G12:H17" name="Oblast1_1"/>
    <protectedRange sqref="E64:F65" name="Oblast1_1_1_1"/>
    <protectedRange sqref="G64:H65" name="Oblast1_1_1"/>
    <protectedRange sqref="D51:E58 D32:E44 D59 D46:E49 D45:F45" name="Oblast1_2"/>
    <protectedRange sqref="H45" name="Oblast1_2_1"/>
  </protectedRanges>
  <mergeCells count="6">
    <mergeCell ref="B8:C8"/>
    <mergeCell ref="D5:F5"/>
    <mergeCell ref="D6:F6"/>
    <mergeCell ref="B5:C7"/>
    <mergeCell ref="G5:H5"/>
    <mergeCell ref="G6:H6"/>
  </mergeCells>
  <phoneticPr fontId="80" type="noConversion"/>
  <conditionalFormatting sqref="I49">
    <cfRule type="cellIs" dxfId="0" priority="1" stopIfTrue="1" operator="equal">
      <formula>"CHYBA"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  <pageSetUpPr fitToPage="1"/>
  </sheetPr>
  <dimension ref="B1:BH1018"/>
  <sheetViews>
    <sheetView showGridLines="0" zoomScale="85" zoomScaleNormal="85" workbookViewId="0">
      <selection activeCell="B3" sqref="B3"/>
    </sheetView>
  </sheetViews>
  <sheetFormatPr defaultColWidth="9.140625" defaultRowHeight="12.75"/>
  <cols>
    <col min="1" max="1" width="3.140625" style="718" customWidth="1"/>
    <col min="2" max="2" width="7.7109375" style="718" customWidth="1"/>
    <col min="3" max="5" width="13.7109375" style="718" customWidth="1"/>
    <col min="6" max="17" width="11" style="718" customWidth="1"/>
    <col min="18" max="41" width="10.85546875" style="718" customWidth="1"/>
    <col min="42" max="53" width="10.7109375" style="718" customWidth="1"/>
    <col min="54" max="54" width="43.5703125" style="718" customWidth="1"/>
    <col min="55" max="55" width="3.42578125" style="718" customWidth="1"/>
    <col min="56" max="56" width="14.140625" style="718" customWidth="1"/>
    <col min="57" max="57" width="16.85546875" style="718" customWidth="1"/>
    <col min="58" max="59" width="9.140625" style="718"/>
    <col min="60" max="60" width="12.140625" style="718" customWidth="1"/>
    <col min="61" max="16384" width="9.140625" style="718"/>
  </cols>
  <sheetData>
    <row r="1" spans="2:60" ht="13.5" thickBot="1"/>
    <row r="2" spans="2:60" ht="13.5" thickBot="1">
      <c r="AX2" s="645" t="s">
        <v>135</v>
      </c>
      <c r="AY2" s="644" t="str">
        <f>IF([6]Identifikace!$B$10="","",[6]Identifikace!$B$10)</f>
        <v/>
      </c>
      <c r="AZ2" s="720" t="s">
        <v>6</v>
      </c>
      <c r="BA2" s="721" t="str">
        <f>Identifikace!$B$12</f>
        <v>2024</v>
      </c>
    </row>
    <row r="3" spans="2:60" ht="15.75">
      <c r="B3" s="585" t="s">
        <v>1813</v>
      </c>
      <c r="C3" s="722"/>
      <c r="D3" s="723"/>
      <c r="E3" s="724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5"/>
      <c r="AR3" s="725"/>
      <c r="AS3" s="725"/>
      <c r="AT3" s="725"/>
      <c r="AU3" s="725"/>
      <c r="AV3" s="725"/>
      <c r="BB3" s="725"/>
    </row>
    <row r="4" spans="2:60" ht="15.75">
      <c r="B4" s="726"/>
      <c r="C4" s="722"/>
      <c r="D4" s="723"/>
      <c r="E4" s="724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  <c r="BB4" s="725"/>
    </row>
    <row r="5" spans="2:60" ht="13.5" thickBot="1">
      <c r="B5" s="727" t="s">
        <v>717</v>
      </c>
      <c r="C5" s="725"/>
      <c r="D5" s="728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725"/>
      <c r="AT5" s="725"/>
      <c r="AU5" s="725"/>
      <c r="AV5" s="725"/>
      <c r="AW5" s="725"/>
      <c r="AX5" s="725"/>
      <c r="AY5" s="725"/>
      <c r="AZ5" s="725"/>
      <c r="BA5" s="725"/>
      <c r="BB5" s="725"/>
    </row>
    <row r="6" spans="2:60" s="719" customFormat="1" ht="21" customHeight="1">
      <c r="B6" s="1236" t="s">
        <v>651</v>
      </c>
      <c r="C6" s="1244" t="s">
        <v>1785</v>
      </c>
      <c r="D6" s="1244" t="s">
        <v>652</v>
      </c>
      <c r="E6" s="1247" t="s">
        <v>653</v>
      </c>
      <c r="F6" s="1236" t="s">
        <v>718</v>
      </c>
      <c r="G6" s="1234"/>
      <c r="H6" s="1234"/>
      <c r="I6" s="1234"/>
      <c r="J6" s="1234"/>
      <c r="K6" s="1234"/>
      <c r="L6" s="1234"/>
      <c r="M6" s="1234"/>
      <c r="N6" s="1234"/>
      <c r="O6" s="1234"/>
      <c r="P6" s="1234"/>
      <c r="Q6" s="1237"/>
      <c r="R6" s="1234" t="s">
        <v>719</v>
      </c>
      <c r="S6" s="1234"/>
      <c r="T6" s="1234"/>
      <c r="U6" s="1234"/>
      <c r="V6" s="1234"/>
      <c r="W6" s="1234"/>
      <c r="X6" s="1234"/>
      <c r="Y6" s="1234"/>
      <c r="Z6" s="1234"/>
      <c r="AA6" s="1234"/>
      <c r="AB6" s="1234"/>
      <c r="AC6" s="1235"/>
      <c r="AD6" s="1236" t="s">
        <v>720</v>
      </c>
      <c r="AE6" s="1234"/>
      <c r="AF6" s="1234"/>
      <c r="AG6" s="1234"/>
      <c r="AH6" s="1234"/>
      <c r="AI6" s="1234"/>
      <c r="AJ6" s="1234"/>
      <c r="AK6" s="1234"/>
      <c r="AL6" s="1234"/>
      <c r="AM6" s="1234"/>
      <c r="AN6" s="1234"/>
      <c r="AO6" s="1237"/>
      <c r="AP6" s="1236" t="s">
        <v>721</v>
      </c>
      <c r="AQ6" s="1234"/>
      <c r="AR6" s="1234"/>
      <c r="AS6" s="1234"/>
      <c r="AT6" s="1234"/>
      <c r="AU6" s="1234"/>
      <c r="AV6" s="1234"/>
      <c r="AW6" s="1234"/>
      <c r="AX6" s="1234"/>
      <c r="AY6" s="1234"/>
      <c r="AZ6" s="1234"/>
      <c r="BA6" s="1238"/>
      <c r="BB6" s="1239" t="s">
        <v>654</v>
      </c>
      <c r="BD6" s="729" t="s">
        <v>9</v>
      </c>
      <c r="BE6" s="586"/>
      <c r="BF6" s="730" t="s">
        <v>10</v>
      </c>
      <c r="BG6" s="731"/>
      <c r="BH6" s="587"/>
    </row>
    <row r="7" spans="2:60" s="719" customFormat="1" ht="15" customHeight="1">
      <c r="B7" s="1242"/>
      <c r="C7" s="1245"/>
      <c r="D7" s="1245"/>
      <c r="E7" s="1248"/>
      <c r="F7" s="732" t="s">
        <v>655</v>
      </c>
      <c r="G7" s="733" t="s">
        <v>656</v>
      </c>
      <c r="H7" s="733" t="s">
        <v>657</v>
      </c>
      <c r="I7" s="733" t="s">
        <v>658</v>
      </c>
      <c r="J7" s="733" t="s">
        <v>659</v>
      </c>
      <c r="K7" s="733" t="s">
        <v>660</v>
      </c>
      <c r="L7" s="733" t="s">
        <v>661</v>
      </c>
      <c r="M7" s="733" t="s">
        <v>662</v>
      </c>
      <c r="N7" s="733" t="s">
        <v>663</v>
      </c>
      <c r="O7" s="733" t="s">
        <v>664</v>
      </c>
      <c r="P7" s="733" t="s">
        <v>665</v>
      </c>
      <c r="Q7" s="734" t="s">
        <v>666</v>
      </c>
      <c r="R7" s="735" t="s">
        <v>655</v>
      </c>
      <c r="S7" s="733" t="s">
        <v>656</v>
      </c>
      <c r="T7" s="733" t="s">
        <v>657</v>
      </c>
      <c r="U7" s="733" t="s">
        <v>658</v>
      </c>
      <c r="V7" s="733" t="s">
        <v>659</v>
      </c>
      <c r="W7" s="733" t="s">
        <v>660</v>
      </c>
      <c r="X7" s="733" t="s">
        <v>661</v>
      </c>
      <c r="Y7" s="733" t="s">
        <v>662</v>
      </c>
      <c r="Z7" s="733" t="s">
        <v>663</v>
      </c>
      <c r="AA7" s="733" t="s">
        <v>664</v>
      </c>
      <c r="AB7" s="733" t="s">
        <v>665</v>
      </c>
      <c r="AC7" s="736" t="s">
        <v>666</v>
      </c>
      <c r="AD7" s="737" t="s">
        <v>655</v>
      </c>
      <c r="AE7" s="733" t="s">
        <v>656</v>
      </c>
      <c r="AF7" s="733" t="s">
        <v>657</v>
      </c>
      <c r="AG7" s="733" t="s">
        <v>658</v>
      </c>
      <c r="AH7" s="733" t="s">
        <v>659</v>
      </c>
      <c r="AI7" s="733" t="s">
        <v>660</v>
      </c>
      <c r="AJ7" s="733" t="s">
        <v>661</v>
      </c>
      <c r="AK7" s="733" t="s">
        <v>662</v>
      </c>
      <c r="AL7" s="733" t="s">
        <v>663</v>
      </c>
      <c r="AM7" s="733" t="s">
        <v>664</v>
      </c>
      <c r="AN7" s="733" t="s">
        <v>665</v>
      </c>
      <c r="AO7" s="734" t="s">
        <v>666</v>
      </c>
      <c r="AP7" s="737" t="s">
        <v>655</v>
      </c>
      <c r="AQ7" s="733" t="s">
        <v>656</v>
      </c>
      <c r="AR7" s="733" t="s">
        <v>657</v>
      </c>
      <c r="AS7" s="733" t="s">
        <v>658</v>
      </c>
      <c r="AT7" s="733" t="s">
        <v>659</v>
      </c>
      <c r="AU7" s="733" t="s">
        <v>660</v>
      </c>
      <c r="AV7" s="733" t="s">
        <v>661</v>
      </c>
      <c r="AW7" s="733" t="s">
        <v>662</v>
      </c>
      <c r="AX7" s="733" t="s">
        <v>663</v>
      </c>
      <c r="AY7" s="733" t="s">
        <v>664</v>
      </c>
      <c r="AZ7" s="733" t="s">
        <v>665</v>
      </c>
      <c r="BA7" s="734" t="s">
        <v>666</v>
      </c>
      <c r="BB7" s="1240"/>
      <c r="BD7" s="738" t="s">
        <v>641</v>
      </c>
      <c r="BE7" s="588"/>
      <c r="BF7" s="739" t="s">
        <v>641</v>
      </c>
      <c r="BG7" s="740"/>
      <c r="BH7" s="589"/>
    </row>
    <row r="8" spans="2:60" s="719" customFormat="1" ht="15" customHeight="1" thickBot="1">
      <c r="B8" s="1243"/>
      <c r="C8" s="1246"/>
      <c r="D8" s="1246"/>
      <c r="E8" s="1249"/>
      <c r="F8" s="741" t="s">
        <v>722</v>
      </c>
      <c r="G8" s="742" t="s">
        <v>722</v>
      </c>
      <c r="H8" s="742" t="s">
        <v>722</v>
      </c>
      <c r="I8" s="742" t="s">
        <v>722</v>
      </c>
      <c r="J8" s="742" t="s">
        <v>722</v>
      </c>
      <c r="K8" s="742" t="s">
        <v>722</v>
      </c>
      <c r="L8" s="742" t="s">
        <v>722</v>
      </c>
      <c r="M8" s="742" t="s">
        <v>722</v>
      </c>
      <c r="N8" s="742" t="s">
        <v>722</v>
      </c>
      <c r="O8" s="742" t="s">
        <v>722</v>
      </c>
      <c r="P8" s="742" t="s">
        <v>722</v>
      </c>
      <c r="Q8" s="743" t="s">
        <v>722</v>
      </c>
      <c r="R8" s="744" t="s">
        <v>722</v>
      </c>
      <c r="S8" s="742" t="s">
        <v>722</v>
      </c>
      <c r="T8" s="742" t="s">
        <v>722</v>
      </c>
      <c r="U8" s="742" t="s">
        <v>722</v>
      </c>
      <c r="V8" s="742" t="s">
        <v>722</v>
      </c>
      <c r="W8" s="742" t="s">
        <v>722</v>
      </c>
      <c r="X8" s="742" t="s">
        <v>722</v>
      </c>
      <c r="Y8" s="742" t="s">
        <v>722</v>
      </c>
      <c r="Z8" s="742" t="s">
        <v>722</v>
      </c>
      <c r="AA8" s="742" t="s">
        <v>722</v>
      </c>
      <c r="AB8" s="742" t="s">
        <v>722</v>
      </c>
      <c r="AC8" s="745" t="s">
        <v>722</v>
      </c>
      <c r="AD8" s="746" t="s">
        <v>722</v>
      </c>
      <c r="AE8" s="742" t="s">
        <v>722</v>
      </c>
      <c r="AF8" s="742" t="s">
        <v>722</v>
      </c>
      <c r="AG8" s="742" t="s">
        <v>722</v>
      </c>
      <c r="AH8" s="742" t="s">
        <v>722</v>
      </c>
      <c r="AI8" s="742" t="s">
        <v>722</v>
      </c>
      <c r="AJ8" s="742" t="s">
        <v>722</v>
      </c>
      <c r="AK8" s="742" t="s">
        <v>722</v>
      </c>
      <c r="AL8" s="742" t="s">
        <v>722</v>
      </c>
      <c r="AM8" s="742" t="s">
        <v>722</v>
      </c>
      <c r="AN8" s="742" t="s">
        <v>722</v>
      </c>
      <c r="AO8" s="743" t="s">
        <v>722</v>
      </c>
      <c r="AP8" s="746" t="s">
        <v>667</v>
      </c>
      <c r="AQ8" s="742" t="s">
        <v>667</v>
      </c>
      <c r="AR8" s="742" t="s">
        <v>667</v>
      </c>
      <c r="AS8" s="742" t="s">
        <v>667</v>
      </c>
      <c r="AT8" s="742" t="s">
        <v>667</v>
      </c>
      <c r="AU8" s="742" t="s">
        <v>667</v>
      </c>
      <c r="AV8" s="742" t="s">
        <v>667</v>
      </c>
      <c r="AW8" s="742" t="s">
        <v>667</v>
      </c>
      <c r="AX8" s="742" t="s">
        <v>667</v>
      </c>
      <c r="AY8" s="742" t="s">
        <v>667</v>
      </c>
      <c r="AZ8" s="742" t="s">
        <v>667</v>
      </c>
      <c r="BA8" s="743" t="s">
        <v>667</v>
      </c>
      <c r="BB8" s="1241"/>
      <c r="BD8" s="590"/>
      <c r="BE8" s="591"/>
      <c r="BF8" s="592"/>
      <c r="BG8" s="747"/>
      <c r="BH8" s="593"/>
    </row>
    <row r="9" spans="2:60" s="719" customFormat="1" ht="15" customHeight="1" thickBot="1">
      <c r="B9" s="748" t="s">
        <v>0</v>
      </c>
      <c r="C9" s="749" t="s">
        <v>1</v>
      </c>
      <c r="D9" s="749" t="s">
        <v>2</v>
      </c>
      <c r="E9" s="750" t="s">
        <v>3</v>
      </c>
      <c r="F9" s="751" t="s">
        <v>4</v>
      </c>
      <c r="G9" s="749" t="s">
        <v>8</v>
      </c>
      <c r="H9" s="752" t="s">
        <v>13</v>
      </c>
      <c r="I9" s="752" t="s">
        <v>14</v>
      </c>
      <c r="J9" s="752" t="s">
        <v>15</v>
      </c>
      <c r="K9" s="752" t="s">
        <v>18</v>
      </c>
      <c r="L9" s="752" t="s">
        <v>19</v>
      </c>
      <c r="M9" s="752" t="s">
        <v>20</v>
      </c>
      <c r="N9" s="752" t="s">
        <v>21</v>
      </c>
      <c r="O9" s="752" t="s">
        <v>22</v>
      </c>
      <c r="P9" s="752" t="s">
        <v>23</v>
      </c>
      <c r="Q9" s="753" t="s">
        <v>668</v>
      </c>
      <c r="R9" s="752" t="s">
        <v>669</v>
      </c>
      <c r="S9" s="749" t="s">
        <v>670</v>
      </c>
      <c r="T9" s="752" t="s">
        <v>671</v>
      </c>
      <c r="U9" s="752" t="s">
        <v>723</v>
      </c>
      <c r="V9" s="752" t="s">
        <v>724</v>
      </c>
      <c r="W9" s="752" t="s">
        <v>725</v>
      </c>
      <c r="X9" s="752" t="s">
        <v>726</v>
      </c>
      <c r="Y9" s="752" t="s">
        <v>5</v>
      </c>
      <c r="Z9" s="752" t="s">
        <v>727</v>
      </c>
      <c r="AA9" s="752" t="s">
        <v>728</v>
      </c>
      <c r="AB9" s="752" t="s">
        <v>729</v>
      </c>
      <c r="AC9" s="750" t="s">
        <v>730</v>
      </c>
      <c r="AD9" s="751" t="s">
        <v>731</v>
      </c>
      <c r="AE9" s="749" t="s">
        <v>732</v>
      </c>
      <c r="AF9" s="752" t="s">
        <v>733</v>
      </c>
      <c r="AG9" s="752" t="s">
        <v>734</v>
      </c>
      <c r="AH9" s="752" t="s">
        <v>735</v>
      </c>
      <c r="AI9" s="752" t="s">
        <v>736</v>
      </c>
      <c r="AJ9" s="752" t="s">
        <v>737</v>
      </c>
      <c r="AK9" s="752" t="s">
        <v>738</v>
      </c>
      <c r="AL9" s="752" t="s">
        <v>739</v>
      </c>
      <c r="AM9" s="752" t="s">
        <v>740</v>
      </c>
      <c r="AN9" s="752" t="s">
        <v>741</v>
      </c>
      <c r="AO9" s="753" t="s">
        <v>742</v>
      </c>
      <c r="AP9" s="751" t="s">
        <v>743</v>
      </c>
      <c r="AQ9" s="749" t="s">
        <v>744</v>
      </c>
      <c r="AR9" s="752" t="s">
        <v>745</v>
      </c>
      <c r="AS9" s="752" t="s">
        <v>746</v>
      </c>
      <c r="AT9" s="752" t="s">
        <v>747</v>
      </c>
      <c r="AU9" s="752" t="s">
        <v>748</v>
      </c>
      <c r="AV9" s="752" t="s">
        <v>749</v>
      </c>
      <c r="AW9" s="752" t="s">
        <v>750</v>
      </c>
      <c r="AX9" s="752" t="s">
        <v>751</v>
      </c>
      <c r="AY9" s="752" t="s">
        <v>752</v>
      </c>
      <c r="AZ9" s="752" t="s">
        <v>753</v>
      </c>
      <c r="BA9" s="753" t="s">
        <v>754</v>
      </c>
      <c r="BB9" s="754" t="s">
        <v>755</v>
      </c>
      <c r="BD9" s="594"/>
      <c r="BE9" s="595"/>
      <c r="BF9" s="596"/>
      <c r="BG9" s="747"/>
      <c r="BH9" s="593"/>
    </row>
    <row r="10" spans="2:60" s="719" customFormat="1" ht="15" customHeight="1" thickBot="1">
      <c r="B10" s="748"/>
      <c r="C10" s="749"/>
      <c r="D10" s="749"/>
      <c r="E10" s="998">
        <f>SUM(E11:E1018)</f>
        <v>0</v>
      </c>
      <c r="F10" s="998">
        <f t="shared" ref="F10:BA10" si="0">SUM(F11:F1018)</f>
        <v>0</v>
      </c>
      <c r="G10" s="998">
        <f t="shared" si="0"/>
        <v>0</v>
      </c>
      <c r="H10" s="998">
        <f t="shared" si="0"/>
        <v>0</v>
      </c>
      <c r="I10" s="998">
        <f t="shared" si="0"/>
        <v>0</v>
      </c>
      <c r="J10" s="998">
        <f t="shared" si="0"/>
        <v>0</v>
      </c>
      <c r="K10" s="998">
        <f t="shared" si="0"/>
        <v>0</v>
      </c>
      <c r="L10" s="998">
        <f t="shared" si="0"/>
        <v>0</v>
      </c>
      <c r="M10" s="998">
        <f t="shared" si="0"/>
        <v>0</v>
      </c>
      <c r="N10" s="998">
        <f t="shared" si="0"/>
        <v>0</v>
      </c>
      <c r="O10" s="998">
        <f t="shared" si="0"/>
        <v>0</v>
      </c>
      <c r="P10" s="998">
        <f t="shared" si="0"/>
        <v>0</v>
      </c>
      <c r="Q10" s="998">
        <f t="shared" si="0"/>
        <v>0</v>
      </c>
      <c r="R10" s="998">
        <f t="shared" si="0"/>
        <v>0</v>
      </c>
      <c r="S10" s="998">
        <f t="shared" si="0"/>
        <v>0</v>
      </c>
      <c r="T10" s="998">
        <f t="shared" si="0"/>
        <v>0</v>
      </c>
      <c r="U10" s="998">
        <f t="shared" si="0"/>
        <v>0</v>
      </c>
      <c r="V10" s="998">
        <f t="shared" si="0"/>
        <v>0</v>
      </c>
      <c r="W10" s="998">
        <f t="shared" si="0"/>
        <v>0</v>
      </c>
      <c r="X10" s="998">
        <f t="shared" si="0"/>
        <v>0</v>
      </c>
      <c r="Y10" s="998">
        <f t="shared" si="0"/>
        <v>0</v>
      </c>
      <c r="Z10" s="998">
        <f t="shared" si="0"/>
        <v>0</v>
      </c>
      <c r="AA10" s="998">
        <f t="shared" si="0"/>
        <v>0</v>
      </c>
      <c r="AB10" s="998">
        <f t="shared" si="0"/>
        <v>0</v>
      </c>
      <c r="AC10" s="998">
        <f t="shared" si="0"/>
        <v>0</v>
      </c>
      <c r="AD10" s="998">
        <f t="shared" si="0"/>
        <v>0</v>
      </c>
      <c r="AE10" s="998">
        <f t="shared" si="0"/>
        <v>0</v>
      </c>
      <c r="AF10" s="998">
        <f t="shared" si="0"/>
        <v>0</v>
      </c>
      <c r="AG10" s="998">
        <f t="shared" si="0"/>
        <v>0</v>
      </c>
      <c r="AH10" s="998">
        <f t="shared" si="0"/>
        <v>0</v>
      </c>
      <c r="AI10" s="998">
        <f t="shared" si="0"/>
        <v>0</v>
      </c>
      <c r="AJ10" s="998">
        <f t="shared" si="0"/>
        <v>0</v>
      </c>
      <c r="AK10" s="998">
        <f t="shared" si="0"/>
        <v>0</v>
      </c>
      <c r="AL10" s="998">
        <f t="shared" si="0"/>
        <v>0</v>
      </c>
      <c r="AM10" s="998">
        <f t="shared" si="0"/>
        <v>0</v>
      </c>
      <c r="AN10" s="998">
        <f t="shared" si="0"/>
        <v>0</v>
      </c>
      <c r="AO10" s="998">
        <f t="shared" si="0"/>
        <v>0</v>
      </c>
      <c r="AP10" s="998">
        <f t="shared" si="0"/>
        <v>0</v>
      </c>
      <c r="AQ10" s="998">
        <f t="shared" si="0"/>
        <v>0</v>
      </c>
      <c r="AR10" s="998">
        <f t="shared" si="0"/>
        <v>0</v>
      </c>
      <c r="AS10" s="998">
        <f t="shared" si="0"/>
        <v>0</v>
      </c>
      <c r="AT10" s="998">
        <f t="shared" si="0"/>
        <v>0</v>
      </c>
      <c r="AU10" s="998">
        <f t="shared" si="0"/>
        <v>0</v>
      </c>
      <c r="AV10" s="998">
        <f t="shared" si="0"/>
        <v>0</v>
      </c>
      <c r="AW10" s="998">
        <f t="shared" si="0"/>
        <v>0</v>
      </c>
      <c r="AX10" s="998">
        <f t="shared" si="0"/>
        <v>0</v>
      </c>
      <c r="AY10" s="998">
        <f t="shared" si="0"/>
        <v>0</v>
      </c>
      <c r="AZ10" s="998">
        <f t="shared" si="0"/>
        <v>0</v>
      </c>
      <c r="BA10" s="998">
        <f t="shared" si="0"/>
        <v>0</v>
      </c>
      <c r="BB10" s="999" t="s">
        <v>1805</v>
      </c>
      <c r="BD10" s="594"/>
      <c r="BE10" s="595"/>
      <c r="BF10" s="596"/>
      <c r="BG10" s="747"/>
      <c r="BH10" s="593"/>
    </row>
    <row r="11" spans="2:60" s="719" customFormat="1" ht="13.5" thickBot="1">
      <c r="B11" s="755" t="s">
        <v>756</v>
      </c>
      <c r="C11" s="1027"/>
      <c r="D11" s="756"/>
      <c r="E11" s="757"/>
      <c r="F11" s="758"/>
      <c r="G11" s="759"/>
      <c r="H11" s="759"/>
      <c r="I11" s="759"/>
      <c r="J11" s="759"/>
      <c r="K11" s="759"/>
      <c r="L11" s="759"/>
      <c r="M11" s="759"/>
      <c r="N11" s="759"/>
      <c r="O11" s="759"/>
      <c r="P11" s="759"/>
      <c r="Q11" s="760"/>
      <c r="R11" s="761"/>
      <c r="S11" s="762"/>
      <c r="T11" s="762"/>
      <c r="U11" s="762"/>
      <c r="V11" s="762"/>
      <c r="W11" s="762"/>
      <c r="X11" s="762"/>
      <c r="Y11" s="762"/>
      <c r="Z11" s="762"/>
      <c r="AA11" s="762"/>
      <c r="AB11" s="762"/>
      <c r="AC11" s="757"/>
      <c r="AD11" s="763"/>
      <c r="AE11" s="762"/>
      <c r="AF11" s="762"/>
      <c r="AG11" s="762"/>
      <c r="AH11" s="762"/>
      <c r="AI11" s="762"/>
      <c r="AJ11" s="762"/>
      <c r="AK11" s="762"/>
      <c r="AL11" s="762"/>
      <c r="AM11" s="762"/>
      <c r="AN11" s="762"/>
      <c r="AO11" s="760"/>
      <c r="AP11" s="764"/>
      <c r="AQ11" s="762"/>
      <c r="AR11" s="762"/>
      <c r="AS11" s="762"/>
      <c r="AT11" s="762"/>
      <c r="AU11" s="762"/>
      <c r="AV11" s="762"/>
      <c r="AW11" s="762"/>
      <c r="AX11" s="762"/>
      <c r="AY11" s="762"/>
      <c r="AZ11" s="762"/>
      <c r="BA11" s="765"/>
      <c r="BB11" s="1028"/>
      <c r="BD11" s="766"/>
      <c r="BE11" s="597"/>
      <c r="BF11" s="598"/>
      <c r="BG11" s="767"/>
      <c r="BH11" s="599"/>
    </row>
    <row r="12" spans="2:60" s="719" customFormat="1" ht="13.5" thickBot="1">
      <c r="B12" s="768" t="s">
        <v>757</v>
      </c>
      <c r="C12" s="1029"/>
      <c r="D12" s="769"/>
      <c r="E12" s="770"/>
      <c r="F12" s="763"/>
      <c r="G12" s="771"/>
      <c r="H12" s="772"/>
      <c r="I12" s="772"/>
      <c r="J12" s="772"/>
      <c r="K12" s="772"/>
      <c r="L12" s="772"/>
      <c r="M12" s="772"/>
      <c r="N12" s="772"/>
      <c r="O12" s="772"/>
      <c r="P12" s="772"/>
      <c r="Q12" s="760"/>
      <c r="R12" s="761"/>
      <c r="S12" s="771"/>
      <c r="T12" s="771"/>
      <c r="U12" s="771"/>
      <c r="V12" s="771"/>
      <c r="W12" s="771"/>
      <c r="X12" s="771"/>
      <c r="Y12" s="771"/>
      <c r="Z12" s="771"/>
      <c r="AA12" s="771"/>
      <c r="AB12" s="771"/>
      <c r="AC12" s="757"/>
      <c r="AD12" s="763"/>
      <c r="AE12" s="771"/>
      <c r="AF12" s="771"/>
      <c r="AG12" s="771"/>
      <c r="AH12" s="771"/>
      <c r="AI12" s="771"/>
      <c r="AJ12" s="771"/>
      <c r="AK12" s="771"/>
      <c r="AL12" s="771"/>
      <c r="AM12" s="771"/>
      <c r="AN12" s="771"/>
      <c r="AO12" s="760"/>
      <c r="AP12" s="764"/>
      <c r="AQ12" s="771"/>
      <c r="AR12" s="771"/>
      <c r="AS12" s="771"/>
      <c r="AT12" s="771"/>
      <c r="AU12" s="771"/>
      <c r="AV12" s="771"/>
      <c r="AW12" s="771"/>
      <c r="AX12" s="771"/>
      <c r="AY12" s="771"/>
      <c r="AZ12" s="771"/>
      <c r="BA12" s="773"/>
      <c r="BB12" s="1030"/>
      <c r="BD12" s="774" t="s">
        <v>12</v>
      </c>
      <c r="BE12" s="600"/>
      <c r="BF12" s="775"/>
      <c r="BG12" s="601"/>
      <c r="BH12" s="602"/>
    </row>
    <row r="13" spans="2:60" s="719" customFormat="1">
      <c r="B13" s="768" t="s">
        <v>758</v>
      </c>
      <c r="C13" s="1029"/>
      <c r="D13" s="769"/>
      <c r="E13" s="770"/>
      <c r="F13" s="763"/>
      <c r="G13" s="771"/>
      <c r="H13" s="772"/>
      <c r="I13" s="772"/>
      <c r="J13" s="772"/>
      <c r="K13" s="772"/>
      <c r="L13" s="772"/>
      <c r="M13" s="772"/>
      <c r="N13" s="772"/>
      <c r="O13" s="772"/>
      <c r="P13" s="772"/>
      <c r="Q13" s="760"/>
      <c r="R13" s="761"/>
      <c r="S13" s="771"/>
      <c r="T13" s="771"/>
      <c r="U13" s="771"/>
      <c r="V13" s="771"/>
      <c r="W13" s="771"/>
      <c r="X13" s="771"/>
      <c r="Y13" s="771"/>
      <c r="Z13" s="771"/>
      <c r="AA13" s="771"/>
      <c r="AB13" s="771"/>
      <c r="AC13" s="757"/>
      <c r="AD13" s="763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AO13" s="760"/>
      <c r="AP13" s="764"/>
      <c r="AQ13" s="771"/>
      <c r="AR13" s="771"/>
      <c r="AS13" s="771"/>
      <c r="AT13" s="771"/>
      <c r="AU13" s="771"/>
      <c r="AV13" s="771"/>
      <c r="AW13" s="771"/>
      <c r="AX13" s="771"/>
      <c r="AY13" s="771"/>
      <c r="AZ13" s="771"/>
      <c r="BA13" s="773"/>
      <c r="BB13" s="1030"/>
    </row>
    <row r="14" spans="2:60" s="719" customFormat="1" ht="14.25" customHeight="1">
      <c r="B14" s="768" t="s">
        <v>759</v>
      </c>
      <c r="C14" s="1029"/>
      <c r="D14" s="769"/>
      <c r="E14" s="770"/>
      <c r="F14" s="763"/>
      <c r="G14" s="771"/>
      <c r="H14" s="772"/>
      <c r="I14" s="772"/>
      <c r="J14" s="772"/>
      <c r="K14" s="772"/>
      <c r="L14" s="772"/>
      <c r="M14" s="772"/>
      <c r="N14" s="772"/>
      <c r="O14" s="772"/>
      <c r="P14" s="772"/>
      <c r="Q14" s="760"/>
      <c r="R14" s="761"/>
      <c r="S14" s="771"/>
      <c r="T14" s="771"/>
      <c r="U14" s="771"/>
      <c r="V14" s="771"/>
      <c r="W14" s="771"/>
      <c r="X14" s="771"/>
      <c r="Y14" s="771"/>
      <c r="Z14" s="771"/>
      <c r="AA14" s="771"/>
      <c r="AB14" s="771"/>
      <c r="AC14" s="757"/>
      <c r="AD14" s="763"/>
      <c r="AE14" s="771"/>
      <c r="AF14" s="771"/>
      <c r="AG14" s="771"/>
      <c r="AH14" s="771"/>
      <c r="AI14" s="771"/>
      <c r="AJ14" s="771"/>
      <c r="AK14" s="771"/>
      <c r="AL14" s="771"/>
      <c r="AM14" s="771"/>
      <c r="AN14" s="771"/>
      <c r="AO14" s="760"/>
      <c r="AP14" s="764"/>
      <c r="AQ14" s="771"/>
      <c r="AR14" s="771"/>
      <c r="AS14" s="771"/>
      <c r="AT14" s="771"/>
      <c r="AU14" s="771"/>
      <c r="AV14" s="771"/>
      <c r="AW14" s="771"/>
      <c r="AX14" s="771"/>
      <c r="AY14" s="771"/>
      <c r="AZ14" s="771"/>
      <c r="BA14" s="765"/>
      <c r="BB14" s="1030"/>
    </row>
    <row r="15" spans="2:60">
      <c r="B15" s="755" t="s">
        <v>760</v>
      </c>
      <c r="C15" s="1027"/>
      <c r="D15" s="756"/>
      <c r="E15" s="757"/>
      <c r="F15" s="758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60"/>
      <c r="R15" s="761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57"/>
      <c r="AD15" s="763"/>
      <c r="AE15" s="762"/>
      <c r="AF15" s="762"/>
      <c r="AG15" s="762"/>
      <c r="AH15" s="762"/>
      <c r="AI15" s="762"/>
      <c r="AJ15" s="762"/>
      <c r="AK15" s="762"/>
      <c r="AL15" s="762"/>
      <c r="AM15" s="762"/>
      <c r="AN15" s="762"/>
      <c r="AO15" s="760"/>
      <c r="AP15" s="764"/>
      <c r="AQ15" s="762"/>
      <c r="AR15" s="762"/>
      <c r="AS15" s="762"/>
      <c r="AT15" s="762"/>
      <c r="AU15" s="762"/>
      <c r="AV15" s="762"/>
      <c r="AW15" s="762"/>
      <c r="AX15" s="762"/>
      <c r="AY15" s="762"/>
      <c r="AZ15" s="762"/>
      <c r="BA15" s="765"/>
      <c r="BB15" s="1028"/>
    </row>
    <row r="16" spans="2:60">
      <c r="B16" s="768" t="s">
        <v>761</v>
      </c>
      <c r="C16" s="1029"/>
      <c r="D16" s="769"/>
      <c r="E16" s="770"/>
      <c r="F16" s="763"/>
      <c r="G16" s="771"/>
      <c r="H16" s="772"/>
      <c r="I16" s="772"/>
      <c r="J16" s="772"/>
      <c r="K16" s="772"/>
      <c r="L16" s="772"/>
      <c r="M16" s="772"/>
      <c r="N16" s="772"/>
      <c r="O16" s="772"/>
      <c r="P16" s="772"/>
      <c r="Q16" s="760"/>
      <c r="R16" s="761"/>
      <c r="S16" s="771"/>
      <c r="T16" s="771"/>
      <c r="U16" s="771"/>
      <c r="V16" s="771"/>
      <c r="W16" s="771"/>
      <c r="X16" s="771"/>
      <c r="Y16" s="771"/>
      <c r="Z16" s="771"/>
      <c r="AA16" s="771"/>
      <c r="AB16" s="771"/>
      <c r="AC16" s="757"/>
      <c r="AD16" s="763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AO16" s="760"/>
      <c r="AP16" s="764"/>
      <c r="AQ16" s="771"/>
      <c r="AR16" s="771"/>
      <c r="AS16" s="771"/>
      <c r="AT16" s="771"/>
      <c r="AU16" s="771"/>
      <c r="AV16" s="771"/>
      <c r="AW16" s="771"/>
      <c r="AX16" s="771"/>
      <c r="AY16" s="771"/>
      <c r="AZ16" s="771"/>
      <c r="BA16" s="773"/>
      <c r="BB16" s="1030"/>
    </row>
    <row r="17" spans="2:54">
      <c r="B17" s="768" t="s">
        <v>762</v>
      </c>
      <c r="C17" s="1029"/>
      <c r="D17" s="769"/>
      <c r="E17" s="770"/>
      <c r="F17" s="763"/>
      <c r="G17" s="771"/>
      <c r="H17" s="772"/>
      <c r="I17" s="772"/>
      <c r="J17" s="772"/>
      <c r="K17" s="772"/>
      <c r="L17" s="772"/>
      <c r="M17" s="772"/>
      <c r="N17" s="772"/>
      <c r="O17" s="772"/>
      <c r="P17" s="772"/>
      <c r="Q17" s="760"/>
      <c r="R17" s="761"/>
      <c r="S17" s="771"/>
      <c r="T17" s="771"/>
      <c r="U17" s="771"/>
      <c r="V17" s="771"/>
      <c r="W17" s="771"/>
      <c r="X17" s="771"/>
      <c r="Y17" s="771"/>
      <c r="Z17" s="771"/>
      <c r="AA17" s="771"/>
      <c r="AB17" s="771"/>
      <c r="AC17" s="757"/>
      <c r="AD17" s="763"/>
      <c r="AE17" s="771"/>
      <c r="AF17" s="771"/>
      <c r="AG17" s="771"/>
      <c r="AH17" s="771"/>
      <c r="AI17" s="771"/>
      <c r="AJ17" s="771"/>
      <c r="AK17" s="771"/>
      <c r="AL17" s="771"/>
      <c r="AM17" s="771"/>
      <c r="AN17" s="771"/>
      <c r="AO17" s="760"/>
      <c r="AP17" s="764"/>
      <c r="AQ17" s="771"/>
      <c r="AR17" s="771"/>
      <c r="AS17" s="771"/>
      <c r="AT17" s="771"/>
      <c r="AU17" s="771"/>
      <c r="AV17" s="771"/>
      <c r="AW17" s="771"/>
      <c r="AX17" s="771"/>
      <c r="AY17" s="771"/>
      <c r="AZ17" s="771"/>
      <c r="BA17" s="773"/>
      <c r="BB17" s="1030"/>
    </row>
    <row r="18" spans="2:54">
      <c r="B18" s="768" t="s">
        <v>763</v>
      </c>
      <c r="C18" s="1029"/>
      <c r="D18" s="769"/>
      <c r="E18" s="770"/>
      <c r="F18" s="763"/>
      <c r="G18" s="771"/>
      <c r="H18" s="772"/>
      <c r="I18" s="772"/>
      <c r="J18" s="772"/>
      <c r="K18" s="772"/>
      <c r="L18" s="772"/>
      <c r="M18" s="772"/>
      <c r="N18" s="772"/>
      <c r="O18" s="772"/>
      <c r="P18" s="772"/>
      <c r="Q18" s="760"/>
      <c r="R18" s="761"/>
      <c r="S18" s="771"/>
      <c r="T18" s="771"/>
      <c r="U18" s="771"/>
      <c r="V18" s="771"/>
      <c r="W18" s="771"/>
      <c r="X18" s="771"/>
      <c r="Y18" s="771"/>
      <c r="Z18" s="771"/>
      <c r="AA18" s="771"/>
      <c r="AB18" s="771"/>
      <c r="AC18" s="757"/>
      <c r="AD18" s="763"/>
      <c r="AE18" s="771"/>
      <c r="AF18" s="771"/>
      <c r="AG18" s="771"/>
      <c r="AH18" s="771"/>
      <c r="AI18" s="771"/>
      <c r="AJ18" s="771"/>
      <c r="AK18" s="771"/>
      <c r="AL18" s="771"/>
      <c r="AM18" s="771"/>
      <c r="AN18" s="771"/>
      <c r="AO18" s="760"/>
      <c r="AP18" s="764"/>
      <c r="AQ18" s="771"/>
      <c r="AR18" s="771"/>
      <c r="AS18" s="771"/>
      <c r="AT18" s="771"/>
      <c r="AU18" s="771"/>
      <c r="AV18" s="771"/>
      <c r="AW18" s="771"/>
      <c r="AX18" s="771"/>
      <c r="AY18" s="771"/>
      <c r="AZ18" s="771"/>
      <c r="BA18" s="765"/>
      <c r="BB18" s="1030"/>
    </row>
    <row r="19" spans="2:54">
      <c r="B19" s="755" t="s">
        <v>764</v>
      </c>
      <c r="C19" s="1027"/>
      <c r="D19" s="756"/>
      <c r="E19" s="757"/>
      <c r="F19" s="758"/>
      <c r="G19" s="776"/>
      <c r="H19" s="776"/>
      <c r="I19" s="776"/>
      <c r="J19" s="776"/>
      <c r="K19" s="776"/>
      <c r="L19" s="776"/>
      <c r="M19" s="776"/>
      <c r="N19" s="776"/>
      <c r="O19" s="776"/>
      <c r="P19" s="776"/>
      <c r="Q19" s="760"/>
      <c r="R19" s="761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57"/>
      <c r="AD19" s="763"/>
      <c r="AE19" s="762"/>
      <c r="AF19" s="762"/>
      <c r="AG19" s="762"/>
      <c r="AH19" s="762"/>
      <c r="AI19" s="762"/>
      <c r="AJ19" s="762"/>
      <c r="AK19" s="762"/>
      <c r="AL19" s="762"/>
      <c r="AM19" s="762"/>
      <c r="AN19" s="762"/>
      <c r="AO19" s="760"/>
      <c r="AP19" s="764"/>
      <c r="AQ19" s="762"/>
      <c r="AR19" s="762"/>
      <c r="AS19" s="762"/>
      <c r="AT19" s="762"/>
      <c r="AU19" s="762"/>
      <c r="AV19" s="762"/>
      <c r="AW19" s="762"/>
      <c r="AX19" s="762"/>
      <c r="AY19" s="762"/>
      <c r="AZ19" s="762"/>
      <c r="BA19" s="765"/>
      <c r="BB19" s="1028"/>
    </row>
    <row r="20" spans="2:54">
      <c r="B20" s="768" t="s">
        <v>765</v>
      </c>
      <c r="C20" s="1029"/>
      <c r="D20" s="769"/>
      <c r="E20" s="770"/>
      <c r="F20" s="763"/>
      <c r="G20" s="771"/>
      <c r="H20" s="772"/>
      <c r="I20" s="772"/>
      <c r="J20" s="772"/>
      <c r="K20" s="772"/>
      <c r="L20" s="772"/>
      <c r="M20" s="772"/>
      <c r="N20" s="772"/>
      <c r="O20" s="772"/>
      <c r="P20" s="772"/>
      <c r="Q20" s="760"/>
      <c r="R20" s="761"/>
      <c r="S20" s="771"/>
      <c r="T20" s="771"/>
      <c r="U20" s="771"/>
      <c r="V20" s="771"/>
      <c r="W20" s="771"/>
      <c r="X20" s="771"/>
      <c r="Y20" s="771"/>
      <c r="Z20" s="771"/>
      <c r="AA20" s="771"/>
      <c r="AB20" s="771"/>
      <c r="AC20" s="757"/>
      <c r="AD20" s="763"/>
      <c r="AE20" s="771"/>
      <c r="AF20" s="771"/>
      <c r="AG20" s="771"/>
      <c r="AH20" s="771"/>
      <c r="AI20" s="771"/>
      <c r="AJ20" s="771"/>
      <c r="AK20" s="771"/>
      <c r="AL20" s="771"/>
      <c r="AM20" s="771"/>
      <c r="AN20" s="771"/>
      <c r="AO20" s="760"/>
      <c r="AP20" s="764"/>
      <c r="AQ20" s="771"/>
      <c r="AR20" s="771"/>
      <c r="AS20" s="771"/>
      <c r="AT20" s="771"/>
      <c r="AU20" s="771"/>
      <c r="AV20" s="771"/>
      <c r="AW20" s="771"/>
      <c r="AX20" s="771"/>
      <c r="AY20" s="771"/>
      <c r="AZ20" s="771"/>
      <c r="BA20" s="773"/>
      <c r="BB20" s="1030"/>
    </row>
    <row r="21" spans="2:54">
      <c r="B21" s="768" t="s">
        <v>766</v>
      </c>
      <c r="C21" s="1029"/>
      <c r="D21" s="769"/>
      <c r="E21" s="770"/>
      <c r="F21" s="763"/>
      <c r="G21" s="771"/>
      <c r="H21" s="772"/>
      <c r="I21" s="772"/>
      <c r="J21" s="772"/>
      <c r="K21" s="772"/>
      <c r="L21" s="772"/>
      <c r="M21" s="772"/>
      <c r="N21" s="772"/>
      <c r="O21" s="772"/>
      <c r="P21" s="772"/>
      <c r="Q21" s="760"/>
      <c r="R21" s="761"/>
      <c r="S21" s="771"/>
      <c r="T21" s="771"/>
      <c r="U21" s="771"/>
      <c r="V21" s="771"/>
      <c r="W21" s="771"/>
      <c r="X21" s="771"/>
      <c r="Y21" s="771"/>
      <c r="Z21" s="771"/>
      <c r="AA21" s="771"/>
      <c r="AB21" s="771"/>
      <c r="AC21" s="757"/>
      <c r="AD21" s="763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AO21" s="760"/>
      <c r="AP21" s="764"/>
      <c r="AQ21" s="771"/>
      <c r="AR21" s="771"/>
      <c r="AS21" s="771"/>
      <c r="AT21" s="771"/>
      <c r="AU21" s="771"/>
      <c r="AV21" s="771"/>
      <c r="AW21" s="771"/>
      <c r="AX21" s="771"/>
      <c r="AY21" s="771"/>
      <c r="AZ21" s="771"/>
      <c r="BA21" s="773"/>
      <c r="BB21" s="1030"/>
    </row>
    <row r="22" spans="2:54">
      <c r="B22" s="768" t="s">
        <v>767</v>
      </c>
      <c r="C22" s="1029"/>
      <c r="D22" s="769"/>
      <c r="E22" s="770"/>
      <c r="F22" s="763"/>
      <c r="G22" s="771"/>
      <c r="H22" s="772"/>
      <c r="I22" s="772"/>
      <c r="J22" s="772"/>
      <c r="K22" s="772"/>
      <c r="L22" s="772"/>
      <c r="M22" s="772"/>
      <c r="N22" s="772"/>
      <c r="O22" s="772"/>
      <c r="P22" s="772"/>
      <c r="Q22" s="760"/>
      <c r="R22" s="761"/>
      <c r="S22" s="771"/>
      <c r="T22" s="771"/>
      <c r="U22" s="771"/>
      <c r="V22" s="771"/>
      <c r="W22" s="771"/>
      <c r="X22" s="771"/>
      <c r="Y22" s="771"/>
      <c r="Z22" s="771"/>
      <c r="AA22" s="771"/>
      <c r="AB22" s="771"/>
      <c r="AC22" s="757"/>
      <c r="AD22" s="763"/>
      <c r="AE22" s="771"/>
      <c r="AF22" s="771"/>
      <c r="AG22" s="771"/>
      <c r="AH22" s="771"/>
      <c r="AI22" s="771"/>
      <c r="AJ22" s="771"/>
      <c r="AK22" s="771"/>
      <c r="AL22" s="771"/>
      <c r="AM22" s="771"/>
      <c r="AN22" s="771"/>
      <c r="AO22" s="760"/>
      <c r="AP22" s="764"/>
      <c r="AQ22" s="771"/>
      <c r="AR22" s="771"/>
      <c r="AS22" s="771"/>
      <c r="AT22" s="771"/>
      <c r="AU22" s="771"/>
      <c r="AV22" s="771"/>
      <c r="AW22" s="771"/>
      <c r="AX22" s="771"/>
      <c r="AY22" s="771"/>
      <c r="AZ22" s="771"/>
      <c r="BA22" s="765"/>
      <c r="BB22" s="1030"/>
    </row>
    <row r="23" spans="2:54">
      <c r="B23" s="755" t="s">
        <v>768</v>
      </c>
      <c r="C23" s="1027"/>
      <c r="D23" s="756"/>
      <c r="E23" s="757"/>
      <c r="F23" s="758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60"/>
      <c r="R23" s="761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57"/>
      <c r="AD23" s="763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0"/>
      <c r="AP23" s="764"/>
      <c r="AQ23" s="762"/>
      <c r="AR23" s="762"/>
      <c r="AS23" s="762"/>
      <c r="AT23" s="762"/>
      <c r="AU23" s="762"/>
      <c r="AV23" s="762"/>
      <c r="AW23" s="762"/>
      <c r="AX23" s="762"/>
      <c r="AY23" s="762"/>
      <c r="AZ23" s="762"/>
      <c r="BA23" s="765"/>
      <c r="BB23" s="1028"/>
    </row>
    <row r="24" spans="2:54">
      <c r="B24" s="768" t="s">
        <v>769</v>
      </c>
      <c r="C24" s="1029"/>
      <c r="D24" s="769"/>
      <c r="E24" s="770"/>
      <c r="F24" s="763"/>
      <c r="G24" s="771"/>
      <c r="H24" s="772"/>
      <c r="I24" s="772"/>
      <c r="J24" s="772"/>
      <c r="K24" s="772"/>
      <c r="L24" s="772"/>
      <c r="M24" s="772"/>
      <c r="N24" s="772"/>
      <c r="O24" s="772"/>
      <c r="P24" s="772"/>
      <c r="Q24" s="760"/>
      <c r="R24" s="761"/>
      <c r="S24" s="771"/>
      <c r="T24" s="771"/>
      <c r="U24" s="771"/>
      <c r="V24" s="771"/>
      <c r="W24" s="771"/>
      <c r="X24" s="771"/>
      <c r="Y24" s="771"/>
      <c r="Z24" s="771"/>
      <c r="AA24" s="771"/>
      <c r="AB24" s="771"/>
      <c r="AC24" s="757"/>
      <c r="AD24" s="763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AO24" s="760"/>
      <c r="AP24" s="764"/>
      <c r="AQ24" s="771"/>
      <c r="AR24" s="771"/>
      <c r="AS24" s="771"/>
      <c r="AT24" s="771"/>
      <c r="AU24" s="771"/>
      <c r="AV24" s="771"/>
      <c r="AW24" s="771"/>
      <c r="AX24" s="771"/>
      <c r="AY24" s="771"/>
      <c r="AZ24" s="771"/>
      <c r="BA24" s="773"/>
      <c r="BB24" s="1030"/>
    </row>
    <row r="25" spans="2:54">
      <c r="B25" s="768" t="s">
        <v>770</v>
      </c>
      <c r="C25" s="1029"/>
      <c r="D25" s="769"/>
      <c r="E25" s="770"/>
      <c r="F25" s="763"/>
      <c r="G25" s="771"/>
      <c r="H25" s="772"/>
      <c r="I25" s="772"/>
      <c r="J25" s="772"/>
      <c r="K25" s="772"/>
      <c r="L25" s="772"/>
      <c r="M25" s="772"/>
      <c r="N25" s="772"/>
      <c r="O25" s="772"/>
      <c r="P25" s="772"/>
      <c r="Q25" s="760"/>
      <c r="R25" s="761"/>
      <c r="S25" s="771"/>
      <c r="T25" s="771"/>
      <c r="U25" s="771"/>
      <c r="V25" s="771"/>
      <c r="W25" s="771"/>
      <c r="X25" s="771"/>
      <c r="Y25" s="771"/>
      <c r="Z25" s="771"/>
      <c r="AA25" s="771"/>
      <c r="AB25" s="771"/>
      <c r="AC25" s="757"/>
      <c r="AD25" s="763"/>
      <c r="AE25" s="771"/>
      <c r="AF25" s="771"/>
      <c r="AG25" s="771"/>
      <c r="AH25" s="771"/>
      <c r="AI25" s="771"/>
      <c r="AJ25" s="771"/>
      <c r="AK25" s="771"/>
      <c r="AL25" s="771"/>
      <c r="AM25" s="771"/>
      <c r="AN25" s="771"/>
      <c r="AO25" s="760"/>
      <c r="AP25" s="764"/>
      <c r="AQ25" s="771"/>
      <c r="AR25" s="771"/>
      <c r="AS25" s="771"/>
      <c r="AT25" s="771"/>
      <c r="AU25" s="771"/>
      <c r="AV25" s="771"/>
      <c r="AW25" s="771"/>
      <c r="AX25" s="771"/>
      <c r="AY25" s="771"/>
      <c r="AZ25" s="771"/>
      <c r="BA25" s="773"/>
      <c r="BB25" s="1030"/>
    </row>
    <row r="26" spans="2:54">
      <c r="B26" s="768" t="s">
        <v>771</v>
      </c>
      <c r="C26" s="1029"/>
      <c r="D26" s="769"/>
      <c r="E26" s="770"/>
      <c r="F26" s="763"/>
      <c r="G26" s="771"/>
      <c r="H26" s="772"/>
      <c r="I26" s="772"/>
      <c r="J26" s="772"/>
      <c r="K26" s="772"/>
      <c r="L26" s="772"/>
      <c r="M26" s="772"/>
      <c r="N26" s="772"/>
      <c r="O26" s="772"/>
      <c r="P26" s="772"/>
      <c r="Q26" s="760"/>
      <c r="R26" s="761"/>
      <c r="S26" s="771"/>
      <c r="T26" s="771"/>
      <c r="U26" s="771"/>
      <c r="V26" s="771"/>
      <c r="W26" s="771"/>
      <c r="X26" s="771"/>
      <c r="Y26" s="771"/>
      <c r="Z26" s="771"/>
      <c r="AA26" s="771"/>
      <c r="AB26" s="771"/>
      <c r="AC26" s="757"/>
      <c r="AD26" s="763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AO26" s="760"/>
      <c r="AP26" s="764"/>
      <c r="AQ26" s="771"/>
      <c r="AR26" s="771"/>
      <c r="AS26" s="771"/>
      <c r="AT26" s="771"/>
      <c r="AU26" s="771"/>
      <c r="AV26" s="771"/>
      <c r="AW26" s="771"/>
      <c r="AX26" s="771"/>
      <c r="AY26" s="771"/>
      <c r="AZ26" s="771"/>
      <c r="BA26" s="765"/>
      <c r="BB26" s="1030"/>
    </row>
    <row r="27" spans="2:54">
      <c r="B27" s="755" t="s">
        <v>772</v>
      </c>
      <c r="C27" s="1027"/>
      <c r="D27" s="756"/>
      <c r="E27" s="757"/>
      <c r="F27" s="758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60"/>
      <c r="R27" s="761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57"/>
      <c r="AD27" s="763"/>
      <c r="AE27" s="762"/>
      <c r="AF27" s="762"/>
      <c r="AG27" s="762"/>
      <c r="AH27" s="762"/>
      <c r="AI27" s="762"/>
      <c r="AJ27" s="762"/>
      <c r="AK27" s="762"/>
      <c r="AL27" s="762"/>
      <c r="AM27" s="762"/>
      <c r="AN27" s="762"/>
      <c r="AO27" s="760"/>
      <c r="AP27" s="764"/>
      <c r="AQ27" s="762"/>
      <c r="AR27" s="762"/>
      <c r="AS27" s="762"/>
      <c r="AT27" s="762"/>
      <c r="AU27" s="762"/>
      <c r="AV27" s="762"/>
      <c r="AW27" s="762"/>
      <c r="AX27" s="762"/>
      <c r="AY27" s="762"/>
      <c r="AZ27" s="762"/>
      <c r="BA27" s="765"/>
      <c r="BB27" s="1028"/>
    </row>
    <row r="28" spans="2:54">
      <c r="B28" s="768" t="s">
        <v>773</v>
      </c>
      <c r="C28" s="1029"/>
      <c r="D28" s="769"/>
      <c r="E28" s="770"/>
      <c r="F28" s="763"/>
      <c r="G28" s="771"/>
      <c r="H28" s="772"/>
      <c r="I28" s="772"/>
      <c r="J28" s="772"/>
      <c r="K28" s="772"/>
      <c r="L28" s="772"/>
      <c r="M28" s="772"/>
      <c r="N28" s="772"/>
      <c r="O28" s="772"/>
      <c r="P28" s="772"/>
      <c r="Q28" s="760"/>
      <c r="R28" s="761"/>
      <c r="S28" s="771"/>
      <c r="T28" s="771"/>
      <c r="U28" s="771"/>
      <c r="V28" s="771"/>
      <c r="W28" s="771"/>
      <c r="X28" s="771"/>
      <c r="Y28" s="771"/>
      <c r="Z28" s="771"/>
      <c r="AA28" s="771"/>
      <c r="AB28" s="771"/>
      <c r="AC28" s="757"/>
      <c r="AD28" s="763"/>
      <c r="AE28" s="771"/>
      <c r="AF28" s="771"/>
      <c r="AG28" s="771"/>
      <c r="AH28" s="771"/>
      <c r="AI28" s="771"/>
      <c r="AJ28" s="771"/>
      <c r="AK28" s="771"/>
      <c r="AL28" s="771"/>
      <c r="AM28" s="771"/>
      <c r="AN28" s="771"/>
      <c r="AO28" s="760"/>
      <c r="AP28" s="764"/>
      <c r="AQ28" s="771"/>
      <c r="AR28" s="771"/>
      <c r="AS28" s="771"/>
      <c r="AT28" s="771"/>
      <c r="AU28" s="771"/>
      <c r="AV28" s="771"/>
      <c r="AW28" s="771"/>
      <c r="AX28" s="771"/>
      <c r="AY28" s="771"/>
      <c r="AZ28" s="771"/>
      <c r="BA28" s="773"/>
      <c r="BB28" s="1030"/>
    </row>
    <row r="29" spans="2:54">
      <c r="B29" s="768" t="s">
        <v>774</v>
      </c>
      <c r="C29" s="1029"/>
      <c r="D29" s="769"/>
      <c r="E29" s="770"/>
      <c r="F29" s="763"/>
      <c r="G29" s="771"/>
      <c r="H29" s="772"/>
      <c r="I29" s="772"/>
      <c r="J29" s="772"/>
      <c r="K29" s="772"/>
      <c r="L29" s="772"/>
      <c r="M29" s="772"/>
      <c r="N29" s="772"/>
      <c r="O29" s="772"/>
      <c r="P29" s="772"/>
      <c r="Q29" s="760"/>
      <c r="R29" s="761"/>
      <c r="S29" s="771"/>
      <c r="T29" s="771"/>
      <c r="U29" s="771"/>
      <c r="V29" s="771"/>
      <c r="W29" s="771"/>
      <c r="X29" s="771"/>
      <c r="Y29" s="771"/>
      <c r="Z29" s="771"/>
      <c r="AA29" s="771"/>
      <c r="AB29" s="771"/>
      <c r="AC29" s="757"/>
      <c r="AD29" s="763"/>
      <c r="AE29" s="771"/>
      <c r="AF29" s="771"/>
      <c r="AG29" s="771"/>
      <c r="AH29" s="771"/>
      <c r="AI29" s="771"/>
      <c r="AJ29" s="771"/>
      <c r="AK29" s="771"/>
      <c r="AL29" s="771"/>
      <c r="AM29" s="771"/>
      <c r="AN29" s="771"/>
      <c r="AO29" s="760"/>
      <c r="AP29" s="764"/>
      <c r="AQ29" s="771"/>
      <c r="AR29" s="771"/>
      <c r="AS29" s="771"/>
      <c r="AT29" s="771"/>
      <c r="AU29" s="771"/>
      <c r="AV29" s="771"/>
      <c r="AW29" s="771"/>
      <c r="AX29" s="771"/>
      <c r="AY29" s="771"/>
      <c r="AZ29" s="771"/>
      <c r="BA29" s="773"/>
      <c r="BB29" s="1030"/>
    </row>
    <row r="30" spans="2:54">
      <c r="B30" s="768" t="s">
        <v>775</v>
      </c>
      <c r="C30" s="1029"/>
      <c r="D30" s="769"/>
      <c r="E30" s="770"/>
      <c r="F30" s="763"/>
      <c r="G30" s="771"/>
      <c r="H30" s="772"/>
      <c r="I30" s="772"/>
      <c r="J30" s="772"/>
      <c r="K30" s="772"/>
      <c r="L30" s="772"/>
      <c r="M30" s="772"/>
      <c r="N30" s="772"/>
      <c r="O30" s="772"/>
      <c r="P30" s="772"/>
      <c r="Q30" s="760"/>
      <c r="R30" s="761"/>
      <c r="S30" s="771"/>
      <c r="T30" s="771"/>
      <c r="U30" s="771"/>
      <c r="V30" s="771"/>
      <c r="W30" s="771"/>
      <c r="X30" s="771"/>
      <c r="Y30" s="771"/>
      <c r="Z30" s="771"/>
      <c r="AA30" s="771"/>
      <c r="AB30" s="771"/>
      <c r="AC30" s="757"/>
      <c r="AD30" s="763"/>
      <c r="AE30" s="771"/>
      <c r="AF30" s="771"/>
      <c r="AG30" s="771"/>
      <c r="AH30" s="771"/>
      <c r="AI30" s="771"/>
      <c r="AJ30" s="771"/>
      <c r="AK30" s="771"/>
      <c r="AL30" s="771"/>
      <c r="AM30" s="771"/>
      <c r="AN30" s="771"/>
      <c r="AO30" s="760"/>
      <c r="AP30" s="764"/>
      <c r="AQ30" s="771"/>
      <c r="AR30" s="771"/>
      <c r="AS30" s="771"/>
      <c r="AT30" s="771"/>
      <c r="AU30" s="771"/>
      <c r="AV30" s="771"/>
      <c r="AW30" s="771"/>
      <c r="AX30" s="771"/>
      <c r="AY30" s="771"/>
      <c r="AZ30" s="771"/>
      <c r="BA30" s="765"/>
      <c r="BB30" s="1030"/>
    </row>
    <row r="31" spans="2:54">
      <c r="B31" s="755" t="s">
        <v>776</v>
      </c>
      <c r="C31" s="1027"/>
      <c r="D31" s="756"/>
      <c r="E31" s="757"/>
      <c r="F31" s="758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60"/>
      <c r="R31" s="761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57"/>
      <c r="AD31" s="763"/>
      <c r="AE31" s="762"/>
      <c r="AF31" s="762"/>
      <c r="AG31" s="762"/>
      <c r="AH31" s="762"/>
      <c r="AI31" s="762"/>
      <c r="AJ31" s="762"/>
      <c r="AK31" s="762"/>
      <c r="AL31" s="762"/>
      <c r="AM31" s="762"/>
      <c r="AN31" s="762"/>
      <c r="AO31" s="760"/>
      <c r="AP31" s="764"/>
      <c r="AQ31" s="762"/>
      <c r="AR31" s="762"/>
      <c r="AS31" s="762"/>
      <c r="AT31" s="762"/>
      <c r="AU31" s="762"/>
      <c r="AV31" s="762"/>
      <c r="AW31" s="762"/>
      <c r="AX31" s="762"/>
      <c r="AY31" s="762"/>
      <c r="AZ31" s="762"/>
      <c r="BA31" s="765"/>
      <c r="BB31" s="1028"/>
    </row>
    <row r="32" spans="2:54">
      <c r="B32" s="768" t="s">
        <v>777</v>
      </c>
      <c r="C32" s="1029"/>
      <c r="D32" s="769"/>
      <c r="E32" s="770"/>
      <c r="F32" s="763"/>
      <c r="G32" s="771"/>
      <c r="H32" s="772"/>
      <c r="I32" s="772"/>
      <c r="J32" s="772"/>
      <c r="K32" s="772"/>
      <c r="L32" s="772"/>
      <c r="M32" s="772"/>
      <c r="N32" s="772"/>
      <c r="O32" s="772"/>
      <c r="P32" s="772"/>
      <c r="Q32" s="760"/>
      <c r="R32" s="761"/>
      <c r="S32" s="771"/>
      <c r="T32" s="771"/>
      <c r="U32" s="771"/>
      <c r="V32" s="771"/>
      <c r="W32" s="771"/>
      <c r="X32" s="771"/>
      <c r="Y32" s="771"/>
      <c r="Z32" s="771"/>
      <c r="AA32" s="771"/>
      <c r="AB32" s="771"/>
      <c r="AC32" s="757"/>
      <c r="AD32" s="763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AO32" s="760"/>
      <c r="AP32" s="764"/>
      <c r="AQ32" s="771"/>
      <c r="AR32" s="771"/>
      <c r="AS32" s="771"/>
      <c r="AT32" s="771"/>
      <c r="AU32" s="771"/>
      <c r="AV32" s="771"/>
      <c r="AW32" s="771"/>
      <c r="AX32" s="771"/>
      <c r="AY32" s="771"/>
      <c r="AZ32" s="771"/>
      <c r="BA32" s="773"/>
      <c r="BB32" s="1030"/>
    </row>
    <row r="33" spans="2:54">
      <c r="B33" s="768" t="s">
        <v>778</v>
      </c>
      <c r="C33" s="1029"/>
      <c r="D33" s="769"/>
      <c r="E33" s="770"/>
      <c r="F33" s="763"/>
      <c r="G33" s="771"/>
      <c r="H33" s="772"/>
      <c r="I33" s="772"/>
      <c r="J33" s="772"/>
      <c r="K33" s="772"/>
      <c r="L33" s="772"/>
      <c r="M33" s="772"/>
      <c r="N33" s="772"/>
      <c r="O33" s="772"/>
      <c r="P33" s="772"/>
      <c r="Q33" s="760"/>
      <c r="R33" s="76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57"/>
      <c r="AD33" s="763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AO33" s="760"/>
      <c r="AP33" s="764"/>
      <c r="AQ33" s="771"/>
      <c r="AR33" s="771"/>
      <c r="AS33" s="771"/>
      <c r="AT33" s="771"/>
      <c r="AU33" s="771"/>
      <c r="AV33" s="771"/>
      <c r="AW33" s="771"/>
      <c r="AX33" s="771"/>
      <c r="AY33" s="771"/>
      <c r="AZ33" s="771"/>
      <c r="BA33" s="773"/>
      <c r="BB33" s="1030"/>
    </row>
    <row r="34" spans="2:54">
      <c r="B34" s="768" t="s">
        <v>779</v>
      </c>
      <c r="C34" s="1029"/>
      <c r="D34" s="769"/>
      <c r="E34" s="770"/>
      <c r="F34" s="763"/>
      <c r="G34" s="771"/>
      <c r="H34" s="772"/>
      <c r="I34" s="772"/>
      <c r="J34" s="772"/>
      <c r="K34" s="772"/>
      <c r="L34" s="772"/>
      <c r="M34" s="772"/>
      <c r="N34" s="772"/>
      <c r="O34" s="772"/>
      <c r="P34" s="772"/>
      <c r="Q34" s="760"/>
      <c r="R34" s="761"/>
      <c r="S34" s="771"/>
      <c r="T34" s="771"/>
      <c r="U34" s="771"/>
      <c r="V34" s="771"/>
      <c r="W34" s="771"/>
      <c r="X34" s="771"/>
      <c r="Y34" s="771"/>
      <c r="Z34" s="771"/>
      <c r="AA34" s="771"/>
      <c r="AB34" s="771"/>
      <c r="AC34" s="757"/>
      <c r="AD34" s="763"/>
      <c r="AE34" s="771"/>
      <c r="AF34" s="771"/>
      <c r="AG34" s="771"/>
      <c r="AH34" s="771"/>
      <c r="AI34" s="771"/>
      <c r="AJ34" s="771"/>
      <c r="AK34" s="771"/>
      <c r="AL34" s="771"/>
      <c r="AM34" s="771"/>
      <c r="AN34" s="771"/>
      <c r="AO34" s="760"/>
      <c r="AP34" s="764"/>
      <c r="AQ34" s="771"/>
      <c r="AR34" s="771"/>
      <c r="AS34" s="771"/>
      <c r="AT34" s="771"/>
      <c r="AU34" s="771"/>
      <c r="AV34" s="771"/>
      <c r="AW34" s="771"/>
      <c r="AX34" s="771"/>
      <c r="AY34" s="771"/>
      <c r="AZ34" s="771"/>
      <c r="BA34" s="765"/>
      <c r="BB34" s="1030"/>
    </row>
    <row r="35" spans="2:54">
      <c r="B35" s="755" t="s">
        <v>780</v>
      </c>
      <c r="C35" s="1027"/>
      <c r="D35" s="756"/>
      <c r="E35" s="757"/>
      <c r="F35" s="758"/>
      <c r="G35" s="776"/>
      <c r="H35" s="776"/>
      <c r="I35" s="776"/>
      <c r="J35" s="776"/>
      <c r="K35" s="776"/>
      <c r="L35" s="776"/>
      <c r="M35" s="776"/>
      <c r="N35" s="776"/>
      <c r="O35" s="776"/>
      <c r="P35" s="776"/>
      <c r="Q35" s="760"/>
      <c r="R35" s="761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57"/>
      <c r="AD35" s="763"/>
      <c r="AE35" s="762"/>
      <c r="AF35" s="762"/>
      <c r="AG35" s="762"/>
      <c r="AH35" s="762"/>
      <c r="AI35" s="762"/>
      <c r="AJ35" s="762"/>
      <c r="AK35" s="762"/>
      <c r="AL35" s="762"/>
      <c r="AM35" s="762"/>
      <c r="AN35" s="762"/>
      <c r="AO35" s="760"/>
      <c r="AP35" s="764"/>
      <c r="AQ35" s="762"/>
      <c r="AR35" s="762"/>
      <c r="AS35" s="762"/>
      <c r="AT35" s="762"/>
      <c r="AU35" s="762"/>
      <c r="AV35" s="762"/>
      <c r="AW35" s="762"/>
      <c r="AX35" s="762"/>
      <c r="AY35" s="762"/>
      <c r="AZ35" s="762"/>
      <c r="BA35" s="765"/>
      <c r="BB35" s="1028"/>
    </row>
    <row r="36" spans="2:54">
      <c r="B36" s="768" t="s">
        <v>781</v>
      </c>
      <c r="C36" s="1029"/>
      <c r="D36" s="769"/>
      <c r="E36" s="770"/>
      <c r="F36" s="763"/>
      <c r="G36" s="771"/>
      <c r="H36" s="772"/>
      <c r="I36" s="772"/>
      <c r="J36" s="772"/>
      <c r="K36" s="772"/>
      <c r="L36" s="772"/>
      <c r="M36" s="772"/>
      <c r="N36" s="772"/>
      <c r="O36" s="772"/>
      <c r="P36" s="772"/>
      <c r="Q36" s="760"/>
      <c r="R36" s="761"/>
      <c r="S36" s="771"/>
      <c r="T36" s="771"/>
      <c r="U36" s="771"/>
      <c r="V36" s="771"/>
      <c r="W36" s="771"/>
      <c r="X36" s="771"/>
      <c r="Y36" s="771"/>
      <c r="Z36" s="771"/>
      <c r="AA36" s="771"/>
      <c r="AB36" s="771"/>
      <c r="AC36" s="757"/>
      <c r="AD36" s="763"/>
      <c r="AE36" s="771"/>
      <c r="AF36" s="771"/>
      <c r="AG36" s="771"/>
      <c r="AH36" s="771"/>
      <c r="AI36" s="771"/>
      <c r="AJ36" s="771"/>
      <c r="AK36" s="771"/>
      <c r="AL36" s="771"/>
      <c r="AM36" s="771"/>
      <c r="AN36" s="771"/>
      <c r="AO36" s="760"/>
      <c r="AP36" s="764"/>
      <c r="AQ36" s="771"/>
      <c r="AR36" s="771"/>
      <c r="AS36" s="771"/>
      <c r="AT36" s="771"/>
      <c r="AU36" s="771"/>
      <c r="AV36" s="771"/>
      <c r="AW36" s="771"/>
      <c r="AX36" s="771"/>
      <c r="AY36" s="771"/>
      <c r="AZ36" s="771"/>
      <c r="BA36" s="773"/>
      <c r="BB36" s="1030"/>
    </row>
    <row r="37" spans="2:54">
      <c r="B37" s="768" t="s">
        <v>782</v>
      </c>
      <c r="C37" s="1029"/>
      <c r="D37" s="769"/>
      <c r="E37" s="770"/>
      <c r="F37" s="763"/>
      <c r="G37" s="771"/>
      <c r="H37" s="772"/>
      <c r="I37" s="772"/>
      <c r="J37" s="772"/>
      <c r="K37" s="772"/>
      <c r="L37" s="772"/>
      <c r="M37" s="772"/>
      <c r="N37" s="772"/>
      <c r="O37" s="772"/>
      <c r="P37" s="772"/>
      <c r="Q37" s="760"/>
      <c r="R37" s="76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57"/>
      <c r="AD37" s="763"/>
      <c r="AE37" s="771"/>
      <c r="AF37" s="771"/>
      <c r="AG37" s="771"/>
      <c r="AH37" s="771"/>
      <c r="AI37" s="771"/>
      <c r="AJ37" s="771"/>
      <c r="AK37" s="771"/>
      <c r="AL37" s="771"/>
      <c r="AM37" s="771"/>
      <c r="AN37" s="771"/>
      <c r="AO37" s="760"/>
      <c r="AP37" s="764"/>
      <c r="AQ37" s="771"/>
      <c r="AR37" s="771"/>
      <c r="AS37" s="771"/>
      <c r="AT37" s="771"/>
      <c r="AU37" s="771"/>
      <c r="AV37" s="771"/>
      <c r="AW37" s="771"/>
      <c r="AX37" s="771"/>
      <c r="AY37" s="771"/>
      <c r="AZ37" s="771"/>
      <c r="BA37" s="773"/>
      <c r="BB37" s="1030"/>
    </row>
    <row r="38" spans="2:54">
      <c r="B38" s="768" t="s">
        <v>783</v>
      </c>
      <c r="C38" s="1029"/>
      <c r="D38" s="769"/>
      <c r="E38" s="770"/>
      <c r="F38" s="763"/>
      <c r="G38" s="771"/>
      <c r="H38" s="772"/>
      <c r="I38" s="772"/>
      <c r="J38" s="772"/>
      <c r="K38" s="772"/>
      <c r="L38" s="772"/>
      <c r="M38" s="772"/>
      <c r="N38" s="772"/>
      <c r="O38" s="772"/>
      <c r="P38" s="772"/>
      <c r="Q38" s="760"/>
      <c r="R38" s="761"/>
      <c r="S38" s="771"/>
      <c r="T38" s="771"/>
      <c r="U38" s="771"/>
      <c r="V38" s="771"/>
      <c r="W38" s="771"/>
      <c r="X38" s="771"/>
      <c r="Y38" s="771"/>
      <c r="Z38" s="771"/>
      <c r="AA38" s="771"/>
      <c r="AB38" s="771"/>
      <c r="AC38" s="757"/>
      <c r="AD38" s="763"/>
      <c r="AE38" s="771"/>
      <c r="AF38" s="771"/>
      <c r="AG38" s="771"/>
      <c r="AH38" s="771"/>
      <c r="AI38" s="771"/>
      <c r="AJ38" s="771"/>
      <c r="AK38" s="771"/>
      <c r="AL38" s="771"/>
      <c r="AM38" s="771"/>
      <c r="AN38" s="771"/>
      <c r="AO38" s="760"/>
      <c r="AP38" s="764"/>
      <c r="AQ38" s="771"/>
      <c r="AR38" s="771"/>
      <c r="AS38" s="771"/>
      <c r="AT38" s="771"/>
      <c r="AU38" s="771"/>
      <c r="AV38" s="771"/>
      <c r="AW38" s="771"/>
      <c r="AX38" s="771"/>
      <c r="AY38" s="771"/>
      <c r="AZ38" s="771"/>
      <c r="BA38" s="765"/>
      <c r="BB38" s="1030"/>
    </row>
    <row r="39" spans="2:54">
      <c r="B39" s="755" t="s">
        <v>784</v>
      </c>
      <c r="C39" s="1027"/>
      <c r="D39" s="756"/>
      <c r="E39" s="757"/>
      <c r="F39" s="758"/>
      <c r="G39" s="776"/>
      <c r="H39" s="776"/>
      <c r="I39" s="776"/>
      <c r="J39" s="776"/>
      <c r="K39" s="776"/>
      <c r="L39" s="776"/>
      <c r="M39" s="776"/>
      <c r="N39" s="776"/>
      <c r="O39" s="776"/>
      <c r="P39" s="776"/>
      <c r="Q39" s="760"/>
      <c r="R39" s="761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57"/>
      <c r="AD39" s="763"/>
      <c r="AE39" s="762"/>
      <c r="AF39" s="762"/>
      <c r="AG39" s="762"/>
      <c r="AH39" s="762"/>
      <c r="AI39" s="762"/>
      <c r="AJ39" s="762"/>
      <c r="AK39" s="762"/>
      <c r="AL39" s="762"/>
      <c r="AM39" s="762"/>
      <c r="AN39" s="762"/>
      <c r="AO39" s="760"/>
      <c r="AP39" s="764"/>
      <c r="AQ39" s="762"/>
      <c r="AR39" s="762"/>
      <c r="AS39" s="762"/>
      <c r="AT39" s="762"/>
      <c r="AU39" s="762"/>
      <c r="AV39" s="762"/>
      <c r="AW39" s="762"/>
      <c r="AX39" s="762"/>
      <c r="AY39" s="762"/>
      <c r="AZ39" s="762"/>
      <c r="BA39" s="765"/>
      <c r="BB39" s="1028"/>
    </row>
    <row r="40" spans="2:54">
      <c r="B40" s="768" t="s">
        <v>785</v>
      </c>
      <c r="C40" s="1029"/>
      <c r="D40" s="769"/>
      <c r="E40" s="770"/>
      <c r="F40" s="763"/>
      <c r="G40" s="771"/>
      <c r="H40" s="772"/>
      <c r="I40" s="772"/>
      <c r="J40" s="772"/>
      <c r="K40" s="772"/>
      <c r="L40" s="772"/>
      <c r="M40" s="772"/>
      <c r="N40" s="772"/>
      <c r="O40" s="772"/>
      <c r="P40" s="772"/>
      <c r="Q40" s="760"/>
      <c r="R40" s="76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57"/>
      <c r="AD40" s="763"/>
      <c r="AE40" s="771"/>
      <c r="AF40" s="771"/>
      <c r="AG40" s="771"/>
      <c r="AH40" s="771"/>
      <c r="AI40" s="771"/>
      <c r="AJ40" s="771"/>
      <c r="AK40" s="771"/>
      <c r="AL40" s="771"/>
      <c r="AM40" s="771"/>
      <c r="AN40" s="771"/>
      <c r="AO40" s="760"/>
      <c r="AP40" s="764"/>
      <c r="AQ40" s="771"/>
      <c r="AR40" s="771"/>
      <c r="AS40" s="771"/>
      <c r="AT40" s="771"/>
      <c r="AU40" s="771"/>
      <c r="AV40" s="771"/>
      <c r="AW40" s="771"/>
      <c r="AX40" s="771"/>
      <c r="AY40" s="771"/>
      <c r="AZ40" s="771"/>
      <c r="BA40" s="773"/>
      <c r="BB40" s="1030"/>
    </row>
    <row r="41" spans="2:54">
      <c r="B41" s="768" t="s">
        <v>786</v>
      </c>
      <c r="C41" s="1029"/>
      <c r="D41" s="769"/>
      <c r="E41" s="770"/>
      <c r="F41" s="763"/>
      <c r="G41" s="771"/>
      <c r="H41" s="772"/>
      <c r="I41" s="772"/>
      <c r="J41" s="772"/>
      <c r="K41" s="772"/>
      <c r="L41" s="772"/>
      <c r="M41" s="772"/>
      <c r="N41" s="772"/>
      <c r="O41" s="772"/>
      <c r="P41" s="772"/>
      <c r="Q41" s="760"/>
      <c r="R41" s="76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57"/>
      <c r="AD41" s="763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AO41" s="760"/>
      <c r="AP41" s="764"/>
      <c r="AQ41" s="771"/>
      <c r="AR41" s="771"/>
      <c r="AS41" s="771"/>
      <c r="AT41" s="771"/>
      <c r="AU41" s="771"/>
      <c r="AV41" s="771"/>
      <c r="AW41" s="771"/>
      <c r="AX41" s="771"/>
      <c r="AY41" s="771"/>
      <c r="AZ41" s="771"/>
      <c r="BA41" s="773"/>
      <c r="BB41" s="1030"/>
    </row>
    <row r="42" spans="2:54">
      <c r="B42" s="768" t="s">
        <v>787</v>
      </c>
      <c r="C42" s="1029"/>
      <c r="D42" s="769"/>
      <c r="E42" s="770"/>
      <c r="F42" s="763"/>
      <c r="G42" s="771"/>
      <c r="H42" s="772"/>
      <c r="I42" s="772"/>
      <c r="J42" s="772"/>
      <c r="K42" s="772"/>
      <c r="L42" s="772"/>
      <c r="M42" s="772"/>
      <c r="N42" s="772"/>
      <c r="O42" s="772"/>
      <c r="P42" s="772"/>
      <c r="Q42" s="760"/>
      <c r="R42" s="761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57"/>
      <c r="AD42" s="763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AO42" s="760"/>
      <c r="AP42" s="764"/>
      <c r="AQ42" s="771"/>
      <c r="AR42" s="771"/>
      <c r="AS42" s="771"/>
      <c r="AT42" s="771"/>
      <c r="AU42" s="771"/>
      <c r="AV42" s="771"/>
      <c r="AW42" s="771"/>
      <c r="AX42" s="771"/>
      <c r="AY42" s="771"/>
      <c r="AZ42" s="771"/>
      <c r="BA42" s="765"/>
      <c r="BB42" s="1030"/>
    </row>
    <row r="43" spans="2:54">
      <c r="B43" s="755" t="s">
        <v>788</v>
      </c>
      <c r="C43" s="1027"/>
      <c r="D43" s="756"/>
      <c r="E43" s="757"/>
      <c r="F43" s="758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60"/>
      <c r="R43" s="761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757"/>
      <c r="AD43" s="763"/>
      <c r="AE43" s="762"/>
      <c r="AF43" s="762"/>
      <c r="AG43" s="762"/>
      <c r="AH43" s="762"/>
      <c r="AI43" s="762"/>
      <c r="AJ43" s="762"/>
      <c r="AK43" s="762"/>
      <c r="AL43" s="762"/>
      <c r="AM43" s="762"/>
      <c r="AN43" s="762"/>
      <c r="AO43" s="760"/>
      <c r="AP43" s="764"/>
      <c r="AQ43" s="762"/>
      <c r="AR43" s="762"/>
      <c r="AS43" s="762"/>
      <c r="AT43" s="762"/>
      <c r="AU43" s="762"/>
      <c r="AV43" s="762"/>
      <c r="AW43" s="762"/>
      <c r="AX43" s="762"/>
      <c r="AY43" s="762"/>
      <c r="AZ43" s="762"/>
      <c r="BA43" s="765"/>
      <c r="BB43" s="1028"/>
    </row>
    <row r="44" spans="2:54">
      <c r="B44" s="768" t="s">
        <v>789</v>
      </c>
      <c r="C44" s="1029"/>
      <c r="D44" s="769"/>
      <c r="E44" s="770"/>
      <c r="F44" s="763"/>
      <c r="G44" s="771"/>
      <c r="H44" s="772"/>
      <c r="I44" s="772"/>
      <c r="J44" s="772"/>
      <c r="K44" s="772"/>
      <c r="L44" s="772"/>
      <c r="M44" s="772"/>
      <c r="N44" s="772"/>
      <c r="O44" s="772"/>
      <c r="P44" s="772"/>
      <c r="Q44" s="760"/>
      <c r="R44" s="761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57"/>
      <c r="AD44" s="763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AO44" s="760"/>
      <c r="AP44" s="764"/>
      <c r="AQ44" s="771"/>
      <c r="AR44" s="771"/>
      <c r="AS44" s="771"/>
      <c r="AT44" s="771"/>
      <c r="AU44" s="771"/>
      <c r="AV44" s="771"/>
      <c r="AW44" s="771"/>
      <c r="AX44" s="771"/>
      <c r="AY44" s="771"/>
      <c r="AZ44" s="771"/>
      <c r="BA44" s="773"/>
      <c r="BB44" s="1030"/>
    </row>
    <row r="45" spans="2:54">
      <c r="B45" s="768" t="s">
        <v>790</v>
      </c>
      <c r="C45" s="1029"/>
      <c r="D45" s="769"/>
      <c r="E45" s="770"/>
      <c r="F45" s="763"/>
      <c r="G45" s="771"/>
      <c r="H45" s="772"/>
      <c r="I45" s="772"/>
      <c r="J45" s="772"/>
      <c r="K45" s="772"/>
      <c r="L45" s="772"/>
      <c r="M45" s="772"/>
      <c r="N45" s="772"/>
      <c r="O45" s="772"/>
      <c r="P45" s="772"/>
      <c r="Q45" s="760"/>
      <c r="R45" s="76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57"/>
      <c r="AD45" s="763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AO45" s="760"/>
      <c r="AP45" s="764"/>
      <c r="AQ45" s="771"/>
      <c r="AR45" s="771"/>
      <c r="AS45" s="771"/>
      <c r="AT45" s="771"/>
      <c r="AU45" s="771"/>
      <c r="AV45" s="771"/>
      <c r="AW45" s="771"/>
      <c r="AX45" s="771"/>
      <c r="AY45" s="771"/>
      <c r="AZ45" s="771"/>
      <c r="BA45" s="773"/>
      <c r="BB45" s="1030"/>
    </row>
    <row r="46" spans="2:54">
      <c r="B46" s="768" t="s">
        <v>791</v>
      </c>
      <c r="C46" s="1029"/>
      <c r="D46" s="769"/>
      <c r="E46" s="770"/>
      <c r="F46" s="763"/>
      <c r="G46" s="771"/>
      <c r="H46" s="772"/>
      <c r="I46" s="772"/>
      <c r="J46" s="772"/>
      <c r="K46" s="772"/>
      <c r="L46" s="772"/>
      <c r="M46" s="772"/>
      <c r="N46" s="772"/>
      <c r="O46" s="772"/>
      <c r="P46" s="772"/>
      <c r="Q46" s="760"/>
      <c r="R46" s="761"/>
      <c r="S46" s="771"/>
      <c r="T46" s="771"/>
      <c r="U46" s="771"/>
      <c r="V46" s="771"/>
      <c r="W46" s="771"/>
      <c r="X46" s="771"/>
      <c r="Y46" s="771"/>
      <c r="Z46" s="771"/>
      <c r="AA46" s="771"/>
      <c r="AB46" s="771"/>
      <c r="AC46" s="757"/>
      <c r="AD46" s="763"/>
      <c r="AE46" s="771"/>
      <c r="AF46" s="771"/>
      <c r="AG46" s="771"/>
      <c r="AH46" s="771"/>
      <c r="AI46" s="771"/>
      <c r="AJ46" s="771"/>
      <c r="AK46" s="771"/>
      <c r="AL46" s="771"/>
      <c r="AM46" s="771"/>
      <c r="AN46" s="771"/>
      <c r="AO46" s="760"/>
      <c r="AP46" s="764"/>
      <c r="AQ46" s="771"/>
      <c r="AR46" s="771"/>
      <c r="AS46" s="771"/>
      <c r="AT46" s="771"/>
      <c r="AU46" s="771"/>
      <c r="AV46" s="771"/>
      <c r="AW46" s="771"/>
      <c r="AX46" s="771"/>
      <c r="AY46" s="771"/>
      <c r="AZ46" s="771"/>
      <c r="BA46" s="765"/>
      <c r="BB46" s="1030"/>
    </row>
    <row r="47" spans="2:54">
      <c r="B47" s="755" t="s">
        <v>792</v>
      </c>
      <c r="C47" s="1027"/>
      <c r="D47" s="756"/>
      <c r="E47" s="757"/>
      <c r="F47" s="758"/>
      <c r="G47" s="776"/>
      <c r="H47" s="776"/>
      <c r="I47" s="776"/>
      <c r="J47" s="776"/>
      <c r="K47" s="776"/>
      <c r="L47" s="776"/>
      <c r="M47" s="776"/>
      <c r="N47" s="776"/>
      <c r="O47" s="776"/>
      <c r="P47" s="776"/>
      <c r="Q47" s="760"/>
      <c r="R47" s="761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57"/>
      <c r="AD47" s="763"/>
      <c r="AE47" s="762"/>
      <c r="AF47" s="762"/>
      <c r="AG47" s="762"/>
      <c r="AH47" s="762"/>
      <c r="AI47" s="762"/>
      <c r="AJ47" s="762"/>
      <c r="AK47" s="762"/>
      <c r="AL47" s="762"/>
      <c r="AM47" s="762"/>
      <c r="AN47" s="762"/>
      <c r="AO47" s="760"/>
      <c r="AP47" s="764"/>
      <c r="AQ47" s="762"/>
      <c r="AR47" s="762"/>
      <c r="AS47" s="762"/>
      <c r="AT47" s="762"/>
      <c r="AU47" s="762"/>
      <c r="AV47" s="762"/>
      <c r="AW47" s="762"/>
      <c r="AX47" s="762"/>
      <c r="AY47" s="762"/>
      <c r="AZ47" s="762"/>
      <c r="BA47" s="765"/>
      <c r="BB47" s="1028"/>
    </row>
    <row r="48" spans="2:54">
      <c r="B48" s="768" t="s">
        <v>793</v>
      </c>
      <c r="C48" s="1029"/>
      <c r="D48" s="769"/>
      <c r="E48" s="770"/>
      <c r="F48" s="763"/>
      <c r="G48" s="771"/>
      <c r="H48" s="772"/>
      <c r="I48" s="772"/>
      <c r="J48" s="772"/>
      <c r="K48" s="772"/>
      <c r="L48" s="772"/>
      <c r="M48" s="772"/>
      <c r="N48" s="772"/>
      <c r="O48" s="772"/>
      <c r="P48" s="772"/>
      <c r="Q48" s="760"/>
      <c r="R48" s="761"/>
      <c r="S48" s="771"/>
      <c r="T48" s="771"/>
      <c r="U48" s="771"/>
      <c r="V48" s="771"/>
      <c r="W48" s="771"/>
      <c r="X48" s="771"/>
      <c r="Y48" s="771"/>
      <c r="Z48" s="771"/>
      <c r="AA48" s="771"/>
      <c r="AB48" s="771"/>
      <c r="AC48" s="757"/>
      <c r="AD48" s="763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AO48" s="760"/>
      <c r="AP48" s="764"/>
      <c r="AQ48" s="771"/>
      <c r="AR48" s="771"/>
      <c r="AS48" s="771"/>
      <c r="AT48" s="771"/>
      <c r="AU48" s="771"/>
      <c r="AV48" s="771"/>
      <c r="AW48" s="771"/>
      <c r="AX48" s="771"/>
      <c r="AY48" s="771"/>
      <c r="AZ48" s="771"/>
      <c r="BA48" s="773"/>
      <c r="BB48" s="1030"/>
    </row>
    <row r="49" spans="2:54">
      <c r="B49" s="768" t="s">
        <v>794</v>
      </c>
      <c r="C49" s="1029"/>
      <c r="D49" s="769"/>
      <c r="E49" s="770"/>
      <c r="F49" s="763"/>
      <c r="G49" s="771"/>
      <c r="H49" s="772"/>
      <c r="I49" s="772"/>
      <c r="J49" s="772"/>
      <c r="K49" s="772"/>
      <c r="L49" s="772"/>
      <c r="M49" s="772"/>
      <c r="N49" s="772"/>
      <c r="O49" s="772"/>
      <c r="P49" s="772"/>
      <c r="Q49" s="760"/>
      <c r="R49" s="76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57"/>
      <c r="AD49" s="763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60"/>
      <c r="AP49" s="764"/>
      <c r="AQ49" s="771"/>
      <c r="AR49" s="771"/>
      <c r="AS49" s="771"/>
      <c r="AT49" s="771"/>
      <c r="AU49" s="771"/>
      <c r="AV49" s="771"/>
      <c r="AW49" s="771"/>
      <c r="AX49" s="771"/>
      <c r="AY49" s="771"/>
      <c r="AZ49" s="771"/>
      <c r="BA49" s="773"/>
      <c r="BB49" s="1030"/>
    </row>
    <row r="50" spans="2:54">
      <c r="B50" s="768" t="s">
        <v>795</v>
      </c>
      <c r="C50" s="1029"/>
      <c r="D50" s="769"/>
      <c r="E50" s="770"/>
      <c r="F50" s="763"/>
      <c r="G50" s="771"/>
      <c r="H50" s="772"/>
      <c r="I50" s="772"/>
      <c r="J50" s="772"/>
      <c r="K50" s="772"/>
      <c r="L50" s="772"/>
      <c r="M50" s="772"/>
      <c r="N50" s="772"/>
      <c r="O50" s="772"/>
      <c r="P50" s="772"/>
      <c r="Q50" s="760"/>
      <c r="R50" s="761"/>
      <c r="S50" s="771"/>
      <c r="T50" s="771"/>
      <c r="U50" s="771"/>
      <c r="V50" s="771"/>
      <c r="W50" s="771"/>
      <c r="X50" s="771"/>
      <c r="Y50" s="771"/>
      <c r="Z50" s="771"/>
      <c r="AA50" s="771"/>
      <c r="AB50" s="771"/>
      <c r="AC50" s="757"/>
      <c r="AD50" s="763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AO50" s="760"/>
      <c r="AP50" s="764"/>
      <c r="AQ50" s="771"/>
      <c r="AR50" s="771"/>
      <c r="AS50" s="771"/>
      <c r="AT50" s="771"/>
      <c r="AU50" s="771"/>
      <c r="AV50" s="771"/>
      <c r="AW50" s="771"/>
      <c r="AX50" s="771"/>
      <c r="AY50" s="771"/>
      <c r="AZ50" s="771"/>
      <c r="BA50" s="765"/>
      <c r="BB50" s="1030"/>
    </row>
    <row r="51" spans="2:54">
      <c r="B51" s="755" t="s">
        <v>796</v>
      </c>
      <c r="C51" s="1027"/>
      <c r="D51" s="756"/>
      <c r="E51" s="757"/>
      <c r="F51" s="758"/>
      <c r="G51" s="776"/>
      <c r="H51" s="776"/>
      <c r="I51" s="776"/>
      <c r="J51" s="776"/>
      <c r="K51" s="776"/>
      <c r="L51" s="776"/>
      <c r="M51" s="776"/>
      <c r="N51" s="776"/>
      <c r="O51" s="776"/>
      <c r="P51" s="776"/>
      <c r="Q51" s="760"/>
      <c r="R51" s="761"/>
      <c r="S51" s="762"/>
      <c r="T51" s="762"/>
      <c r="U51" s="762"/>
      <c r="V51" s="762"/>
      <c r="W51" s="762"/>
      <c r="X51" s="762"/>
      <c r="Y51" s="762"/>
      <c r="Z51" s="762"/>
      <c r="AA51" s="762"/>
      <c r="AB51" s="762"/>
      <c r="AC51" s="757"/>
      <c r="AD51" s="763"/>
      <c r="AE51" s="762"/>
      <c r="AF51" s="762"/>
      <c r="AG51" s="762"/>
      <c r="AH51" s="762"/>
      <c r="AI51" s="762"/>
      <c r="AJ51" s="762"/>
      <c r="AK51" s="762"/>
      <c r="AL51" s="762"/>
      <c r="AM51" s="762"/>
      <c r="AN51" s="762"/>
      <c r="AO51" s="760"/>
      <c r="AP51" s="764"/>
      <c r="AQ51" s="762"/>
      <c r="AR51" s="762"/>
      <c r="AS51" s="762"/>
      <c r="AT51" s="762"/>
      <c r="AU51" s="762"/>
      <c r="AV51" s="762"/>
      <c r="AW51" s="762"/>
      <c r="AX51" s="762"/>
      <c r="AY51" s="762"/>
      <c r="AZ51" s="762"/>
      <c r="BA51" s="765"/>
      <c r="BB51" s="1028"/>
    </row>
    <row r="52" spans="2:54">
      <c r="B52" s="768" t="s">
        <v>797</v>
      </c>
      <c r="C52" s="1029"/>
      <c r="D52" s="769"/>
      <c r="E52" s="770"/>
      <c r="F52" s="763"/>
      <c r="G52" s="771"/>
      <c r="H52" s="772"/>
      <c r="I52" s="772"/>
      <c r="J52" s="772"/>
      <c r="K52" s="772"/>
      <c r="L52" s="772"/>
      <c r="M52" s="772"/>
      <c r="N52" s="772"/>
      <c r="O52" s="772"/>
      <c r="P52" s="772"/>
      <c r="Q52" s="760"/>
      <c r="R52" s="76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57"/>
      <c r="AD52" s="763"/>
      <c r="AE52" s="771"/>
      <c r="AF52" s="771"/>
      <c r="AG52" s="771"/>
      <c r="AH52" s="771"/>
      <c r="AI52" s="771"/>
      <c r="AJ52" s="771"/>
      <c r="AK52" s="771"/>
      <c r="AL52" s="771"/>
      <c r="AM52" s="771"/>
      <c r="AN52" s="771"/>
      <c r="AO52" s="760"/>
      <c r="AP52" s="764"/>
      <c r="AQ52" s="771"/>
      <c r="AR52" s="771"/>
      <c r="AS52" s="771"/>
      <c r="AT52" s="771"/>
      <c r="AU52" s="771"/>
      <c r="AV52" s="771"/>
      <c r="AW52" s="771"/>
      <c r="AX52" s="771"/>
      <c r="AY52" s="771"/>
      <c r="AZ52" s="771"/>
      <c r="BA52" s="773"/>
      <c r="BB52" s="1030"/>
    </row>
    <row r="53" spans="2:54">
      <c r="B53" s="768" t="s">
        <v>798</v>
      </c>
      <c r="C53" s="1029"/>
      <c r="D53" s="769"/>
      <c r="E53" s="770"/>
      <c r="F53" s="763"/>
      <c r="G53" s="771"/>
      <c r="H53" s="772"/>
      <c r="I53" s="772"/>
      <c r="J53" s="772"/>
      <c r="K53" s="772"/>
      <c r="L53" s="772"/>
      <c r="M53" s="772"/>
      <c r="N53" s="772"/>
      <c r="O53" s="772"/>
      <c r="P53" s="772"/>
      <c r="Q53" s="760"/>
      <c r="R53" s="76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57"/>
      <c r="AD53" s="763"/>
      <c r="AE53" s="771"/>
      <c r="AF53" s="771"/>
      <c r="AG53" s="771"/>
      <c r="AH53" s="771"/>
      <c r="AI53" s="771"/>
      <c r="AJ53" s="771"/>
      <c r="AK53" s="771"/>
      <c r="AL53" s="771"/>
      <c r="AM53" s="771"/>
      <c r="AN53" s="771"/>
      <c r="AO53" s="760"/>
      <c r="AP53" s="764"/>
      <c r="AQ53" s="771"/>
      <c r="AR53" s="771"/>
      <c r="AS53" s="771"/>
      <c r="AT53" s="771"/>
      <c r="AU53" s="771"/>
      <c r="AV53" s="771"/>
      <c r="AW53" s="771"/>
      <c r="AX53" s="771"/>
      <c r="AY53" s="771"/>
      <c r="AZ53" s="771"/>
      <c r="BA53" s="773"/>
      <c r="BB53" s="1030"/>
    </row>
    <row r="54" spans="2:54">
      <c r="B54" s="768" t="s">
        <v>799</v>
      </c>
      <c r="C54" s="1029"/>
      <c r="D54" s="769"/>
      <c r="E54" s="770"/>
      <c r="F54" s="763"/>
      <c r="G54" s="771"/>
      <c r="H54" s="772"/>
      <c r="I54" s="772"/>
      <c r="J54" s="772"/>
      <c r="K54" s="772"/>
      <c r="L54" s="772"/>
      <c r="M54" s="772"/>
      <c r="N54" s="772"/>
      <c r="O54" s="772"/>
      <c r="P54" s="772"/>
      <c r="Q54" s="760"/>
      <c r="R54" s="76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57"/>
      <c r="AD54" s="763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AO54" s="760"/>
      <c r="AP54" s="764"/>
      <c r="AQ54" s="771"/>
      <c r="AR54" s="771"/>
      <c r="AS54" s="771"/>
      <c r="AT54" s="771"/>
      <c r="AU54" s="771"/>
      <c r="AV54" s="771"/>
      <c r="AW54" s="771"/>
      <c r="AX54" s="771"/>
      <c r="AY54" s="771"/>
      <c r="AZ54" s="771"/>
      <c r="BA54" s="765"/>
      <c r="BB54" s="1030"/>
    </row>
    <row r="55" spans="2:54">
      <c r="B55" s="755" t="s">
        <v>800</v>
      </c>
      <c r="C55" s="1027"/>
      <c r="D55" s="756"/>
      <c r="E55" s="757"/>
      <c r="F55" s="758"/>
      <c r="G55" s="776"/>
      <c r="H55" s="776"/>
      <c r="I55" s="776"/>
      <c r="J55" s="776"/>
      <c r="K55" s="776"/>
      <c r="L55" s="776"/>
      <c r="M55" s="776"/>
      <c r="N55" s="776"/>
      <c r="O55" s="776"/>
      <c r="P55" s="776"/>
      <c r="Q55" s="760"/>
      <c r="R55" s="76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57"/>
      <c r="AD55" s="763"/>
      <c r="AE55" s="762"/>
      <c r="AF55" s="762"/>
      <c r="AG55" s="762"/>
      <c r="AH55" s="762"/>
      <c r="AI55" s="762"/>
      <c r="AJ55" s="762"/>
      <c r="AK55" s="762"/>
      <c r="AL55" s="762"/>
      <c r="AM55" s="762"/>
      <c r="AN55" s="762"/>
      <c r="AO55" s="760"/>
      <c r="AP55" s="764"/>
      <c r="AQ55" s="762"/>
      <c r="AR55" s="762"/>
      <c r="AS55" s="762"/>
      <c r="AT55" s="762"/>
      <c r="AU55" s="762"/>
      <c r="AV55" s="762"/>
      <c r="AW55" s="762"/>
      <c r="AX55" s="762"/>
      <c r="AY55" s="762"/>
      <c r="AZ55" s="762"/>
      <c r="BA55" s="765"/>
      <c r="BB55" s="1028"/>
    </row>
    <row r="56" spans="2:54">
      <c r="B56" s="768" t="s">
        <v>801</v>
      </c>
      <c r="C56" s="1029"/>
      <c r="D56" s="769"/>
      <c r="E56" s="770"/>
      <c r="F56" s="763"/>
      <c r="G56" s="771"/>
      <c r="H56" s="772"/>
      <c r="I56" s="772"/>
      <c r="J56" s="772"/>
      <c r="K56" s="772"/>
      <c r="L56" s="772"/>
      <c r="M56" s="772"/>
      <c r="N56" s="772"/>
      <c r="O56" s="772"/>
      <c r="P56" s="772"/>
      <c r="Q56" s="760"/>
      <c r="R56" s="76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57"/>
      <c r="AD56" s="763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AO56" s="760"/>
      <c r="AP56" s="764"/>
      <c r="AQ56" s="771"/>
      <c r="AR56" s="771"/>
      <c r="AS56" s="771"/>
      <c r="AT56" s="771"/>
      <c r="AU56" s="771"/>
      <c r="AV56" s="771"/>
      <c r="AW56" s="771"/>
      <c r="AX56" s="771"/>
      <c r="AY56" s="771"/>
      <c r="AZ56" s="771"/>
      <c r="BA56" s="773"/>
      <c r="BB56" s="1030"/>
    </row>
    <row r="57" spans="2:54">
      <c r="B57" s="768" t="s">
        <v>802</v>
      </c>
      <c r="C57" s="1029"/>
      <c r="D57" s="769"/>
      <c r="E57" s="770"/>
      <c r="F57" s="763"/>
      <c r="G57" s="771"/>
      <c r="H57" s="772"/>
      <c r="I57" s="772"/>
      <c r="J57" s="772"/>
      <c r="K57" s="772"/>
      <c r="L57" s="772"/>
      <c r="M57" s="772"/>
      <c r="N57" s="772"/>
      <c r="O57" s="772"/>
      <c r="P57" s="772"/>
      <c r="Q57" s="760"/>
      <c r="R57" s="76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57"/>
      <c r="AD57" s="763"/>
      <c r="AE57" s="771"/>
      <c r="AF57" s="771"/>
      <c r="AG57" s="771"/>
      <c r="AH57" s="771"/>
      <c r="AI57" s="771"/>
      <c r="AJ57" s="771"/>
      <c r="AK57" s="771"/>
      <c r="AL57" s="771"/>
      <c r="AM57" s="771"/>
      <c r="AN57" s="771"/>
      <c r="AO57" s="760"/>
      <c r="AP57" s="764"/>
      <c r="AQ57" s="771"/>
      <c r="AR57" s="771"/>
      <c r="AS57" s="771"/>
      <c r="AT57" s="771"/>
      <c r="AU57" s="771"/>
      <c r="AV57" s="771"/>
      <c r="AW57" s="771"/>
      <c r="AX57" s="771"/>
      <c r="AY57" s="771"/>
      <c r="AZ57" s="771"/>
      <c r="BA57" s="773"/>
      <c r="BB57" s="1030"/>
    </row>
    <row r="58" spans="2:54">
      <c r="B58" s="768" t="s">
        <v>803</v>
      </c>
      <c r="C58" s="1029"/>
      <c r="D58" s="769"/>
      <c r="E58" s="770"/>
      <c r="F58" s="763"/>
      <c r="G58" s="771"/>
      <c r="H58" s="772"/>
      <c r="I58" s="772"/>
      <c r="J58" s="772"/>
      <c r="K58" s="772"/>
      <c r="L58" s="772"/>
      <c r="M58" s="772"/>
      <c r="N58" s="772"/>
      <c r="O58" s="772"/>
      <c r="P58" s="772"/>
      <c r="Q58" s="760"/>
      <c r="R58" s="76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57"/>
      <c r="AD58" s="763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AO58" s="760"/>
      <c r="AP58" s="764"/>
      <c r="AQ58" s="771"/>
      <c r="AR58" s="771"/>
      <c r="AS58" s="771"/>
      <c r="AT58" s="771"/>
      <c r="AU58" s="771"/>
      <c r="AV58" s="771"/>
      <c r="AW58" s="771"/>
      <c r="AX58" s="771"/>
      <c r="AY58" s="771"/>
      <c r="AZ58" s="771"/>
      <c r="BA58" s="765"/>
      <c r="BB58" s="1030"/>
    </row>
    <row r="59" spans="2:54">
      <c r="B59" s="755" t="s">
        <v>804</v>
      </c>
      <c r="C59" s="1027"/>
      <c r="D59" s="756"/>
      <c r="E59" s="757"/>
      <c r="F59" s="758"/>
      <c r="G59" s="776"/>
      <c r="H59" s="776"/>
      <c r="I59" s="776"/>
      <c r="J59" s="776"/>
      <c r="K59" s="776"/>
      <c r="L59" s="776"/>
      <c r="M59" s="776"/>
      <c r="N59" s="776"/>
      <c r="O59" s="776"/>
      <c r="P59" s="776"/>
      <c r="Q59" s="760"/>
      <c r="R59" s="761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57"/>
      <c r="AD59" s="763"/>
      <c r="AE59" s="762"/>
      <c r="AF59" s="762"/>
      <c r="AG59" s="762"/>
      <c r="AH59" s="762"/>
      <c r="AI59" s="762"/>
      <c r="AJ59" s="762"/>
      <c r="AK59" s="762"/>
      <c r="AL59" s="762"/>
      <c r="AM59" s="762"/>
      <c r="AN59" s="762"/>
      <c r="AO59" s="760"/>
      <c r="AP59" s="764"/>
      <c r="AQ59" s="762"/>
      <c r="AR59" s="762"/>
      <c r="AS59" s="762"/>
      <c r="AT59" s="762"/>
      <c r="AU59" s="762"/>
      <c r="AV59" s="762"/>
      <c r="AW59" s="762"/>
      <c r="AX59" s="762"/>
      <c r="AY59" s="762"/>
      <c r="AZ59" s="762"/>
      <c r="BA59" s="765"/>
      <c r="BB59" s="1028"/>
    </row>
    <row r="60" spans="2:54">
      <c r="B60" s="768" t="s">
        <v>805</v>
      </c>
      <c r="C60" s="1029"/>
      <c r="D60" s="769"/>
      <c r="E60" s="770"/>
      <c r="F60" s="763"/>
      <c r="G60" s="771"/>
      <c r="H60" s="772"/>
      <c r="I60" s="772"/>
      <c r="J60" s="772"/>
      <c r="K60" s="772"/>
      <c r="L60" s="772"/>
      <c r="M60" s="772"/>
      <c r="N60" s="772"/>
      <c r="O60" s="772"/>
      <c r="P60" s="772"/>
      <c r="Q60" s="760"/>
      <c r="R60" s="76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57"/>
      <c r="AD60" s="763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  <c r="AO60" s="760"/>
      <c r="AP60" s="764"/>
      <c r="AQ60" s="771"/>
      <c r="AR60" s="771"/>
      <c r="AS60" s="771"/>
      <c r="AT60" s="771"/>
      <c r="AU60" s="771"/>
      <c r="AV60" s="771"/>
      <c r="AW60" s="771"/>
      <c r="AX60" s="771"/>
      <c r="AY60" s="771"/>
      <c r="AZ60" s="771"/>
      <c r="BA60" s="773"/>
      <c r="BB60" s="1030"/>
    </row>
    <row r="61" spans="2:54">
      <c r="B61" s="768" t="s">
        <v>806</v>
      </c>
      <c r="C61" s="1029"/>
      <c r="D61" s="769"/>
      <c r="E61" s="770"/>
      <c r="F61" s="763"/>
      <c r="G61" s="771"/>
      <c r="H61" s="772"/>
      <c r="I61" s="772"/>
      <c r="J61" s="772"/>
      <c r="K61" s="772"/>
      <c r="L61" s="772"/>
      <c r="M61" s="772"/>
      <c r="N61" s="772"/>
      <c r="O61" s="772"/>
      <c r="P61" s="772"/>
      <c r="Q61" s="760"/>
      <c r="R61" s="76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57"/>
      <c r="AD61" s="763"/>
      <c r="AE61" s="771"/>
      <c r="AF61" s="771"/>
      <c r="AG61" s="771"/>
      <c r="AH61" s="771"/>
      <c r="AI61" s="771"/>
      <c r="AJ61" s="771"/>
      <c r="AK61" s="771"/>
      <c r="AL61" s="771"/>
      <c r="AM61" s="771"/>
      <c r="AN61" s="771"/>
      <c r="AO61" s="760"/>
      <c r="AP61" s="764"/>
      <c r="AQ61" s="771"/>
      <c r="AR61" s="771"/>
      <c r="AS61" s="771"/>
      <c r="AT61" s="771"/>
      <c r="AU61" s="771"/>
      <c r="AV61" s="771"/>
      <c r="AW61" s="771"/>
      <c r="AX61" s="771"/>
      <c r="AY61" s="771"/>
      <c r="AZ61" s="771"/>
      <c r="BA61" s="773"/>
      <c r="BB61" s="1030"/>
    </row>
    <row r="62" spans="2:54">
      <c r="B62" s="768" t="s">
        <v>807</v>
      </c>
      <c r="C62" s="1029"/>
      <c r="D62" s="769"/>
      <c r="E62" s="770"/>
      <c r="F62" s="763"/>
      <c r="G62" s="771"/>
      <c r="H62" s="772"/>
      <c r="I62" s="772"/>
      <c r="J62" s="772"/>
      <c r="K62" s="772"/>
      <c r="L62" s="772"/>
      <c r="M62" s="772"/>
      <c r="N62" s="772"/>
      <c r="O62" s="772"/>
      <c r="P62" s="772"/>
      <c r="Q62" s="760"/>
      <c r="R62" s="76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57"/>
      <c r="AD62" s="763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  <c r="AO62" s="760"/>
      <c r="AP62" s="764"/>
      <c r="AQ62" s="771"/>
      <c r="AR62" s="771"/>
      <c r="AS62" s="771"/>
      <c r="AT62" s="771"/>
      <c r="AU62" s="771"/>
      <c r="AV62" s="771"/>
      <c r="AW62" s="771"/>
      <c r="AX62" s="771"/>
      <c r="AY62" s="771"/>
      <c r="AZ62" s="771"/>
      <c r="BA62" s="765"/>
      <c r="BB62" s="1030"/>
    </row>
    <row r="63" spans="2:54">
      <c r="B63" s="755" t="s">
        <v>808</v>
      </c>
      <c r="C63" s="1027"/>
      <c r="D63" s="756"/>
      <c r="E63" s="757"/>
      <c r="F63" s="758"/>
      <c r="G63" s="776"/>
      <c r="H63" s="776"/>
      <c r="I63" s="776"/>
      <c r="J63" s="776"/>
      <c r="K63" s="776"/>
      <c r="L63" s="776"/>
      <c r="M63" s="776"/>
      <c r="N63" s="776"/>
      <c r="O63" s="776"/>
      <c r="P63" s="776"/>
      <c r="Q63" s="760"/>
      <c r="R63" s="761"/>
      <c r="S63" s="762"/>
      <c r="T63" s="762"/>
      <c r="U63" s="762"/>
      <c r="V63" s="762"/>
      <c r="W63" s="762"/>
      <c r="X63" s="762"/>
      <c r="Y63" s="762"/>
      <c r="Z63" s="762"/>
      <c r="AA63" s="762"/>
      <c r="AB63" s="762"/>
      <c r="AC63" s="757"/>
      <c r="AD63" s="763"/>
      <c r="AE63" s="762"/>
      <c r="AF63" s="762"/>
      <c r="AG63" s="762"/>
      <c r="AH63" s="762"/>
      <c r="AI63" s="762"/>
      <c r="AJ63" s="762"/>
      <c r="AK63" s="762"/>
      <c r="AL63" s="762"/>
      <c r="AM63" s="762"/>
      <c r="AN63" s="762"/>
      <c r="AO63" s="760"/>
      <c r="AP63" s="764"/>
      <c r="AQ63" s="762"/>
      <c r="AR63" s="762"/>
      <c r="AS63" s="762"/>
      <c r="AT63" s="762"/>
      <c r="AU63" s="762"/>
      <c r="AV63" s="762"/>
      <c r="AW63" s="762"/>
      <c r="AX63" s="762"/>
      <c r="AY63" s="762"/>
      <c r="AZ63" s="762"/>
      <c r="BA63" s="765"/>
      <c r="BB63" s="1028"/>
    </row>
    <row r="64" spans="2:54">
      <c r="B64" s="768" t="s">
        <v>809</v>
      </c>
      <c r="C64" s="1029"/>
      <c r="D64" s="769"/>
      <c r="E64" s="770"/>
      <c r="F64" s="763"/>
      <c r="G64" s="771"/>
      <c r="H64" s="772"/>
      <c r="I64" s="772"/>
      <c r="J64" s="772"/>
      <c r="K64" s="772"/>
      <c r="L64" s="772"/>
      <c r="M64" s="772"/>
      <c r="N64" s="772"/>
      <c r="O64" s="772"/>
      <c r="P64" s="772"/>
      <c r="Q64" s="760"/>
      <c r="R64" s="761"/>
      <c r="S64" s="771"/>
      <c r="T64" s="771"/>
      <c r="U64" s="771"/>
      <c r="V64" s="771"/>
      <c r="W64" s="771"/>
      <c r="X64" s="771"/>
      <c r="Y64" s="771"/>
      <c r="Z64" s="771"/>
      <c r="AA64" s="771"/>
      <c r="AB64" s="771"/>
      <c r="AC64" s="757"/>
      <c r="AD64" s="763"/>
      <c r="AE64" s="771"/>
      <c r="AF64" s="771"/>
      <c r="AG64" s="771"/>
      <c r="AH64" s="771"/>
      <c r="AI64" s="771"/>
      <c r="AJ64" s="771"/>
      <c r="AK64" s="771"/>
      <c r="AL64" s="771"/>
      <c r="AM64" s="771"/>
      <c r="AN64" s="771"/>
      <c r="AO64" s="760"/>
      <c r="AP64" s="764"/>
      <c r="AQ64" s="771"/>
      <c r="AR64" s="771"/>
      <c r="AS64" s="771"/>
      <c r="AT64" s="771"/>
      <c r="AU64" s="771"/>
      <c r="AV64" s="771"/>
      <c r="AW64" s="771"/>
      <c r="AX64" s="771"/>
      <c r="AY64" s="771"/>
      <c r="AZ64" s="771"/>
      <c r="BA64" s="773"/>
      <c r="BB64" s="1030"/>
    </row>
    <row r="65" spans="2:54">
      <c r="B65" s="768" t="s">
        <v>810</v>
      </c>
      <c r="C65" s="1029"/>
      <c r="D65" s="769"/>
      <c r="E65" s="770"/>
      <c r="F65" s="763"/>
      <c r="G65" s="771"/>
      <c r="H65" s="772"/>
      <c r="I65" s="772"/>
      <c r="J65" s="772"/>
      <c r="K65" s="772"/>
      <c r="L65" s="772"/>
      <c r="M65" s="772"/>
      <c r="N65" s="772"/>
      <c r="O65" s="772"/>
      <c r="P65" s="772"/>
      <c r="Q65" s="760"/>
      <c r="R65" s="761"/>
      <c r="S65" s="771"/>
      <c r="T65" s="771"/>
      <c r="U65" s="771"/>
      <c r="V65" s="771"/>
      <c r="W65" s="771"/>
      <c r="X65" s="771"/>
      <c r="Y65" s="771"/>
      <c r="Z65" s="771"/>
      <c r="AA65" s="771"/>
      <c r="AB65" s="771"/>
      <c r="AC65" s="757"/>
      <c r="AD65" s="763"/>
      <c r="AE65" s="771"/>
      <c r="AF65" s="771"/>
      <c r="AG65" s="771"/>
      <c r="AH65" s="771"/>
      <c r="AI65" s="771"/>
      <c r="AJ65" s="771"/>
      <c r="AK65" s="771"/>
      <c r="AL65" s="771"/>
      <c r="AM65" s="771"/>
      <c r="AN65" s="771"/>
      <c r="AO65" s="760"/>
      <c r="AP65" s="764"/>
      <c r="AQ65" s="771"/>
      <c r="AR65" s="771"/>
      <c r="AS65" s="771"/>
      <c r="AT65" s="771"/>
      <c r="AU65" s="771"/>
      <c r="AV65" s="771"/>
      <c r="AW65" s="771"/>
      <c r="AX65" s="771"/>
      <c r="AY65" s="771"/>
      <c r="AZ65" s="771"/>
      <c r="BA65" s="773"/>
      <c r="BB65" s="1030"/>
    </row>
    <row r="66" spans="2:54">
      <c r="B66" s="768" t="s">
        <v>811</v>
      </c>
      <c r="C66" s="1029"/>
      <c r="D66" s="769"/>
      <c r="E66" s="770"/>
      <c r="F66" s="763"/>
      <c r="G66" s="771"/>
      <c r="H66" s="772"/>
      <c r="I66" s="772"/>
      <c r="J66" s="772"/>
      <c r="K66" s="772"/>
      <c r="L66" s="772"/>
      <c r="M66" s="772"/>
      <c r="N66" s="772"/>
      <c r="O66" s="772"/>
      <c r="P66" s="772"/>
      <c r="Q66" s="760"/>
      <c r="R66" s="761"/>
      <c r="S66" s="771"/>
      <c r="T66" s="771"/>
      <c r="U66" s="771"/>
      <c r="V66" s="771"/>
      <c r="W66" s="771"/>
      <c r="X66" s="771"/>
      <c r="Y66" s="771"/>
      <c r="Z66" s="771"/>
      <c r="AA66" s="771"/>
      <c r="AB66" s="771"/>
      <c r="AC66" s="757"/>
      <c r="AD66" s="763"/>
      <c r="AE66" s="771"/>
      <c r="AF66" s="771"/>
      <c r="AG66" s="771"/>
      <c r="AH66" s="771"/>
      <c r="AI66" s="771"/>
      <c r="AJ66" s="771"/>
      <c r="AK66" s="771"/>
      <c r="AL66" s="771"/>
      <c r="AM66" s="771"/>
      <c r="AN66" s="771"/>
      <c r="AO66" s="760"/>
      <c r="AP66" s="764"/>
      <c r="AQ66" s="771"/>
      <c r="AR66" s="771"/>
      <c r="AS66" s="771"/>
      <c r="AT66" s="771"/>
      <c r="AU66" s="771"/>
      <c r="AV66" s="771"/>
      <c r="AW66" s="771"/>
      <c r="AX66" s="771"/>
      <c r="AY66" s="771"/>
      <c r="AZ66" s="771"/>
      <c r="BA66" s="765"/>
      <c r="BB66" s="1030"/>
    </row>
    <row r="67" spans="2:54">
      <c r="B67" s="755" t="s">
        <v>812</v>
      </c>
      <c r="C67" s="1027"/>
      <c r="D67" s="756"/>
      <c r="E67" s="757"/>
      <c r="F67" s="758"/>
      <c r="G67" s="776"/>
      <c r="H67" s="776"/>
      <c r="I67" s="776"/>
      <c r="J67" s="776"/>
      <c r="K67" s="776"/>
      <c r="L67" s="776"/>
      <c r="M67" s="776"/>
      <c r="N67" s="776"/>
      <c r="O67" s="776"/>
      <c r="P67" s="776"/>
      <c r="Q67" s="760"/>
      <c r="R67" s="761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57"/>
      <c r="AD67" s="763"/>
      <c r="AE67" s="762"/>
      <c r="AF67" s="762"/>
      <c r="AG67" s="762"/>
      <c r="AH67" s="762"/>
      <c r="AI67" s="762"/>
      <c r="AJ67" s="762"/>
      <c r="AK67" s="762"/>
      <c r="AL67" s="762"/>
      <c r="AM67" s="762"/>
      <c r="AN67" s="762"/>
      <c r="AO67" s="760"/>
      <c r="AP67" s="764"/>
      <c r="AQ67" s="762"/>
      <c r="AR67" s="762"/>
      <c r="AS67" s="762"/>
      <c r="AT67" s="762"/>
      <c r="AU67" s="762"/>
      <c r="AV67" s="762"/>
      <c r="AW67" s="762"/>
      <c r="AX67" s="762"/>
      <c r="AY67" s="762"/>
      <c r="AZ67" s="762"/>
      <c r="BA67" s="765"/>
      <c r="BB67" s="1028"/>
    </row>
    <row r="68" spans="2:54">
      <c r="B68" s="768" t="s">
        <v>813</v>
      </c>
      <c r="C68" s="1029"/>
      <c r="D68" s="769"/>
      <c r="E68" s="770"/>
      <c r="F68" s="763"/>
      <c r="G68" s="771"/>
      <c r="H68" s="772"/>
      <c r="I68" s="772"/>
      <c r="J68" s="772"/>
      <c r="K68" s="772"/>
      <c r="L68" s="772"/>
      <c r="M68" s="772"/>
      <c r="N68" s="772"/>
      <c r="O68" s="772"/>
      <c r="P68" s="772"/>
      <c r="Q68" s="760"/>
      <c r="R68" s="761"/>
      <c r="S68" s="771"/>
      <c r="T68" s="771"/>
      <c r="U68" s="771"/>
      <c r="V68" s="771"/>
      <c r="W68" s="771"/>
      <c r="X68" s="771"/>
      <c r="Y68" s="771"/>
      <c r="Z68" s="771"/>
      <c r="AA68" s="771"/>
      <c r="AB68" s="771"/>
      <c r="AC68" s="757"/>
      <c r="AD68" s="763"/>
      <c r="AE68" s="771"/>
      <c r="AF68" s="771"/>
      <c r="AG68" s="771"/>
      <c r="AH68" s="771"/>
      <c r="AI68" s="771"/>
      <c r="AJ68" s="771"/>
      <c r="AK68" s="771"/>
      <c r="AL68" s="771"/>
      <c r="AM68" s="771"/>
      <c r="AN68" s="771"/>
      <c r="AO68" s="760"/>
      <c r="AP68" s="764"/>
      <c r="AQ68" s="771"/>
      <c r="AR68" s="771"/>
      <c r="AS68" s="771"/>
      <c r="AT68" s="771"/>
      <c r="AU68" s="771"/>
      <c r="AV68" s="771"/>
      <c r="AW68" s="771"/>
      <c r="AX68" s="771"/>
      <c r="AY68" s="771"/>
      <c r="AZ68" s="771"/>
      <c r="BA68" s="773"/>
      <c r="BB68" s="1030"/>
    </row>
    <row r="69" spans="2:54">
      <c r="B69" s="768" t="s">
        <v>814</v>
      </c>
      <c r="C69" s="1029"/>
      <c r="D69" s="769"/>
      <c r="E69" s="770"/>
      <c r="F69" s="763"/>
      <c r="G69" s="771"/>
      <c r="H69" s="772"/>
      <c r="I69" s="772"/>
      <c r="J69" s="772"/>
      <c r="K69" s="772"/>
      <c r="L69" s="772"/>
      <c r="M69" s="772"/>
      <c r="N69" s="772"/>
      <c r="O69" s="772"/>
      <c r="P69" s="772"/>
      <c r="Q69" s="760"/>
      <c r="R69" s="761"/>
      <c r="S69" s="771"/>
      <c r="T69" s="771"/>
      <c r="U69" s="771"/>
      <c r="V69" s="771"/>
      <c r="W69" s="771"/>
      <c r="X69" s="771"/>
      <c r="Y69" s="771"/>
      <c r="Z69" s="771"/>
      <c r="AA69" s="771"/>
      <c r="AB69" s="771"/>
      <c r="AC69" s="757"/>
      <c r="AD69" s="763"/>
      <c r="AE69" s="771"/>
      <c r="AF69" s="771"/>
      <c r="AG69" s="771"/>
      <c r="AH69" s="771"/>
      <c r="AI69" s="771"/>
      <c r="AJ69" s="771"/>
      <c r="AK69" s="771"/>
      <c r="AL69" s="771"/>
      <c r="AM69" s="771"/>
      <c r="AN69" s="771"/>
      <c r="AO69" s="760"/>
      <c r="AP69" s="764"/>
      <c r="AQ69" s="771"/>
      <c r="AR69" s="771"/>
      <c r="AS69" s="771"/>
      <c r="AT69" s="771"/>
      <c r="AU69" s="771"/>
      <c r="AV69" s="771"/>
      <c r="AW69" s="771"/>
      <c r="AX69" s="771"/>
      <c r="AY69" s="771"/>
      <c r="AZ69" s="771"/>
      <c r="BA69" s="773"/>
      <c r="BB69" s="1030"/>
    </row>
    <row r="70" spans="2:54">
      <c r="B70" s="768" t="s">
        <v>815</v>
      </c>
      <c r="C70" s="1029"/>
      <c r="D70" s="769"/>
      <c r="E70" s="770"/>
      <c r="F70" s="763"/>
      <c r="G70" s="771"/>
      <c r="H70" s="772"/>
      <c r="I70" s="772"/>
      <c r="J70" s="772"/>
      <c r="K70" s="772"/>
      <c r="L70" s="772"/>
      <c r="M70" s="772"/>
      <c r="N70" s="772"/>
      <c r="O70" s="772"/>
      <c r="P70" s="772"/>
      <c r="Q70" s="760"/>
      <c r="R70" s="761"/>
      <c r="S70" s="771"/>
      <c r="T70" s="771"/>
      <c r="U70" s="771"/>
      <c r="V70" s="771"/>
      <c r="W70" s="771"/>
      <c r="X70" s="771"/>
      <c r="Y70" s="771"/>
      <c r="Z70" s="771"/>
      <c r="AA70" s="771"/>
      <c r="AB70" s="771"/>
      <c r="AC70" s="757"/>
      <c r="AD70" s="763"/>
      <c r="AE70" s="771"/>
      <c r="AF70" s="771"/>
      <c r="AG70" s="771"/>
      <c r="AH70" s="771"/>
      <c r="AI70" s="771"/>
      <c r="AJ70" s="771"/>
      <c r="AK70" s="771"/>
      <c r="AL70" s="771"/>
      <c r="AM70" s="771"/>
      <c r="AN70" s="771"/>
      <c r="AO70" s="760"/>
      <c r="AP70" s="764"/>
      <c r="AQ70" s="771"/>
      <c r="AR70" s="771"/>
      <c r="AS70" s="771"/>
      <c r="AT70" s="771"/>
      <c r="AU70" s="771"/>
      <c r="AV70" s="771"/>
      <c r="AW70" s="771"/>
      <c r="AX70" s="771"/>
      <c r="AY70" s="771"/>
      <c r="AZ70" s="771"/>
      <c r="BA70" s="765"/>
      <c r="BB70" s="1030"/>
    </row>
    <row r="71" spans="2:54">
      <c r="B71" s="755" t="s">
        <v>816</v>
      </c>
      <c r="C71" s="1027"/>
      <c r="D71" s="756"/>
      <c r="E71" s="757"/>
      <c r="F71" s="758"/>
      <c r="G71" s="776"/>
      <c r="H71" s="776"/>
      <c r="I71" s="776"/>
      <c r="J71" s="776"/>
      <c r="K71" s="776"/>
      <c r="L71" s="776"/>
      <c r="M71" s="776"/>
      <c r="N71" s="776"/>
      <c r="O71" s="776"/>
      <c r="P71" s="776"/>
      <c r="Q71" s="760"/>
      <c r="R71" s="761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C71" s="757"/>
      <c r="AD71" s="763"/>
      <c r="AE71" s="762"/>
      <c r="AF71" s="762"/>
      <c r="AG71" s="762"/>
      <c r="AH71" s="762"/>
      <c r="AI71" s="762"/>
      <c r="AJ71" s="762"/>
      <c r="AK71" s="762"/>
      <c r="AL71" s="762"/>
      <c r="AM71" s="762"/>
      <c r="AN71" s="762"/>
      <c r="AO71" s="760"/>
      <c r="AP71" s="764"/>
      <c r="AQ71" s="762"/>
      <c r="AR71" s="762"/>
      <c r="AS71" s="762"/>
      <c r="AT71" s="762"/>
      <c r="AU71" s="762"/>
      <c r="AV71" s="762"/>
      <c r="AW71" s="762"/>
      <c r="AX71" s="762"/>
      <c r="AY71" s="762"/>
      <c r="AZ71" s="762"/>
      <c r="BA71" s="765"/>
      <c r="BB71" s="1028"/>
    </row>
    <row r="72" spans="2:54">
      <c r="B72" s="768" t="s">
        <v>817</v>
      </c>
      <c r="C72" s="1029"/>
      <c r="D72" s="769"/>
      <c r="E72" s="770"/>
      <c r="F72" s="763"/>
      <c r="G72" s="771"/>
      <c r="H72" s="772"/>
      <c r="I72" s="772"/>
      <c r="J72" s="772"/>
      <c r="K72" s="772"/>
      <c r="L72" s="772"/>
      <c r="M72" s="772"/>
      <c r="N72" s="772"/>
      <c r="O72" s="772"/>
      <c r="P72" s="772"/>
      <c r="Q72" s="760"/>
      <c r="R72" s="761"/>
      <c r="S72" s="771"/>
      <c r="T72" s="771"/>
      <c r="U72" s="771"/>
      <c r="V72" s="771"/>
      <c r="W72" s="771"/>
      <c r="X72" s="771"/>
      <c r="Y72" s="771"/>
      <c r="Z72" s="771"/>
      <c r="AA72" s="771"/>
      <c r="AB72" s="771"/>
      <c r="AC72" s="757"/>
      <c r="AD72" s="763"/>
      <c r="AE72" s="771"/>
      <c r="AF72" s="771"/>
      <c r="AG72" s="771"/>
      <c r="AH72" s="771"/>
      <c r="AI72" s="771"/>
      <c r="AJ72" s="771"/>
      <c r="AK72" s="771"/>
      <c r="AL72" s="771"/>
      <c r="AM72" s="771"/>
      <c r="AN72" s="771"/>
      <c r="AO72" s="760"/>
      <c r="AP72" s="764"/>
      <c r="AQ72" s="771"/>
      <c r="AR72" s="771"/>
      <c r="AS72" s="771"/>
      <c r="AT72" s="771"/>
      <c r="AU72" s="771"/>
      <c r="AV72" s="771"/>
      <c r="AW72" s="771"/>
      <c r="AX72" s="771"/>
      <c r="AY72" s="771"/>
      <c r="AZ72" s="771"/>
      <c r="BA72" s="773"/>
      <c r="BB72" s="1030"/>
    </row>
    <row r="73" spans="2:54">
      <c r="B73" s="768" t="s">
        <v>818</v>
      </c>
      <c r="C73" s="1029"/>
      <c r="D73" s="769"/>
      <c r="E73" s="770"/>
      <c r="F73" s="763"/>
      <c r="G73" s="771"/>
      <c r="H73" s="772"/>
      <c r="I73" s="772"/>
      <c r="J73" s="772"/>
      <c r="K73" s="772"/>
      <c r="L73" s="772"/>
      <c r="M73" s="772"/>
      <c r="N73" s="772"/>
      <c r="O73" s="772"/>
      <c r="P73" s="772"/>
      <c r="Q73" s="760"/>
      <c r="R73" s="761"/>
      <c r="S73" s="771"/>
      <c r="T73" s="771"/>
      <c r="U73" s="771"/>
      <c r="V73" s="771"/>
      <c r="W73" s="771"/>
      <c r="X73" s="771"/>
      <c r="Y73" s="771"/>
      <c r="Z73" s="771"/>
      <c r="AA73" s="771"/>
      <c r="AB73" s="771"/>
      <c r="AC73" s="757"/>
      <c r="AD73" s="763"/>
      <c r="AE73" s="771"/>
      <c r="AF73" s="771"/>
      <c r="AG73" s="771"/>
      <c r="AH73" s="771"/>
      <c r="AI73" s="771"/>
      <c r="AJ73" s="771"/>
      <c r="AK73" s="771"/>
      <c r="AL73" s="771"/>
      <c r="AM73" s="771"/>
      <c r="AN73" s="771"/>
      <c r="AO73" s="760"/>
      <c r="AP73" s="764"/>
      <c r="AQ73" s="771"/>
      <c r="AR73" s="771"/>
      <c r="AS73" s="771"/>
      <c r="AT73" s="771"/>
      <c r="AU73" s="771"/>
      <c r="AV73" s="771"/>
      <c r="AW73" s="771"/>
      <c r="AX73" s="771"/>
      <c r="AY73" s="771"/>
      <c r="AZ73" s="771"/>
      <c r="BA73" s="773"/>
      <c r="BB73" s="1030"/>
    </row>
    <row r="74" spans="2:54">
      <c r="B74" s="768" t="s">
        <v>819</v>
      </c>
      <c r="C74" s="1029"/>
      <c r="D74" s="769"/>
      <c r="E74" s="770"/>
      <c r="F74" s="763"/>
      <c r="G74" s="771"/>
      <c r="H74" s="772"/>
      <c r="I74" s="772"/>
      <c r="J74" s="772"/>
      <c r="K74" s="772"/>
      <c r="L74" s="772"/>
      <c r="M74" s="772"/>
      <c r="N74" s="772"/>
      <c r="O74" s="772"/>
      <c r="P74" s="772"/>
      <c r="Q74" s="760"/>
      <c r="R74" s="761"/>
      <c r="S74" s="771"/>
      <c r="T74" s="771"/>
      <c r="U74" s="771"/>
      <c r="V74" s="771"/>
      <c r="W74" s="771"/>
      <c r="X74" s="771"/>
      <c r="Y74" s="771"/>
      <c r="Z74" s="771"/>
      <c r="AA74" s="771"/>
      <c r="AB74" s="771"/>
      <c r="AC74" s="757"/>
      <c r="AD74" s="763"/>
      <c r="AE74" s="771"/>
      <c r="AF74" s="771"/>
      <c r="AG74" s="771"/>
      <c r="AH74" s="771"/>
      <c r="AI74" s="771"/>
      <c r="AJ74" s="771"/>
      <c r="AK74" s="771"/>
      <c r="AL74" s="771"/>
      <c r="AM74" s="771"/>
      <c r="AN74" s="771"/>
      <c r="AO74" s="760"/>
      <c r="AP74" s="764"/>
      <c r="AQ74" s="771"/>
      <c r="AR74" s="771"/>
      <c r="AS74" s="771"/>
      <c r="AT74" s="771"/>
      <c r="AU74" s="771"/>
      <c r="AV74" s="771"/>
      <c r="AW74" s="771"/>
      <c r="AX74" s="771"/>
      <c r="AY74" s="771"/>
      <c r="AZ74" s="771"/>
      <c r="BA74" s="765"/>
      <c r="BB74" s="1030"/>
    </row>
    <row r="75" spans="2:54">
      <c r="B75" s="755" t="s">
        <v>820</v>
      </c>
      <c r="C75" s="1027"/>
      <c r="D75" s="756"/>
      <c r="E75" s="757"/>
      <c r="F75" s="758"/>
      <c r="G75" s="776"/>
      <c r="H75" s="776"/>
      <c r="I75" s="776"/>
      <c r="J75" s="776"/>
      <c r="K75" s="776"/>
      <c r="L75" s="776"/>
      <c r="M75" s="776"/>
      <c r="N75" s="776"/>
      <c r="O75" s="776"/>
      <c r="P75" s="776"/>
      <c r="Q75" s="760"/>
      <c r="R75" s="761"/>
      <c r="S75" s="762"/>
      <c r="T75" s="762"/>
      <c r="U75" s="762"/>
      <c r="V75" s="762"/>
      <c r="W75" s="762"/>
      <c r="X75" s="762"/>
      <c r="Y75" s="762"/>
      <c r="Z75" s="762"/>
      <c r="AA75" s="762"/>
      <c r="AB75" s="762"/>
      <c r="AC75" s="757"/>
      <c r="AD75" s="763"/>
      <c r="AE75" s="762"/>
      <c r="AF75" s="762"/>
      <c r="AG75" s="762"/>
      <c r="AH75" s="762"/>
      <c r="AI75" s="762"/>
      <c r="AJ75" s="762"/>
      <c r="AK75" s="762"/>
      <c r="AL75" s="762"/>
      <c r="AM75" s="762"/>
      <c r="AN75" s="762"/>
      <c r="AO75" s="760"/>
      <c r="AP75" s="764"/>
      <c r="AQ75" s="762"/>
      <c r="AR75" s="762"/>
      <c r="AS75" s="762"/>
      <c r="AT75" s="762"/>
      <c r="AU75" s="762"/>
      <c r="AV75" s="762"/>
      <c r="AW75" s="762"/>
      <c r="AX75" s="762"/>
      <c r="AY75" s="762"/>
      <c r="AZ75" s="762"/>
      <c r="BA75" s="765"/>
      <c r="BB75" s="1028"/>
    </row>
    <row r="76" spans="2:54">
      <c r="B76" s="768" t="s">
        <v>821</v>
      </c>
      <c r="C76" s="1029"/>
      <c r="D76" s="769"/>
      <c r="E76" s="770"/>
      <c r="F76" s="763"/>
      <c r="G76" s="771"/>
      <c r="H76" s="772"/>
      <c r="I76" s="772"/>
      <c r="J76" s="772"/>
      <c r="K76" s="772"/>
      <c r="L76" s="772"/>
      <c r="M76" s="772"/>
      <c r="N76" s="772"/>
      <c r="O76" s="772"/>
      <c r="P76" s="772"/>
      <c r="Q76" s="760"/>
      <c r="R76" s="76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57"/>
      <c r="AD76" s="763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60"/>
      <c r="AP76" s="764"/>
      <c r="AQ76" s="771"/>
      <c r="AR76" s="771"/>
      <c r="AS76" s="771"/>
      <c r="AT76" s="771"/>
      <c r="AU76" s="771"/>
      <c r="AV76" s="771"/>
      <c r="AW76" s="771"/>
      <c r="AX76" s="771"/>
      <c r="AY76" s="771"/>
      <c r="AZ76" s="771"/>
      <c r="BA76" s="773"/>
      <c r="BB76" s="1030"/>
    </row>
    <row r="77" spans="2:54">
      <c r="B77" s="768" t="s">
        <v>822</v>
      </c>
      <c r="C77" s="1029"/>
      <c r="D77" s="769"/>
      <c r="E77" s="770"/>
      <c r="F77" s="763"/>
      <c r="G77" s="771"/>
      <c r="H77" s="772"/>
      <c r="I77" s="772"/>
      <c r="J77" s="772"/>
      <c r="K77" s="772"/>
      <c r="L77" s="772"/>
      <c r="M77" s="772"/>
      <c r="N77" s="772"/>
      <c r="O77" s="772"/>
      <c r="P77" s="772"/>
      <c r="Q77" s="760"/>
      <c r="R77" s="761"/>
      <c r="S77" s="771"/>
      <c r="T77" s="771"/>
      <c r="U77" s="771"/>
      <c r="V77" s="771"/>
      <c r="W77" s="771"/>
      <c r="X77" s="771"/>
      <c r="Y77" s="771"/>
      <c r="Z77" s="771"/>
      <c r="AA77" s="771"/>
      <c r="AB77" s="771"/>
      <c r="AC77" s="757"/>
      <c r="AD77" s="763"/>
      <c r="AE77" s="771"/>
      <c r="AF77" s="771"/>
      <c r="AG77" s="771"/>
      <c r="AH77" s="771"/>
      <c r="AI77" s="771"/>
      <c r="AJ77" s="771"/>
      <c r="AK77" s="771"/>
      <c r="AL77" s="771"/>
      <c r="AM77" s="771"/>
      <c r="AN77" s="771"/>
      <c r="AO77" s="760"/>
      <c r="AP77" s="764"/>
      <c r="AQ77" s="771"/>
      <c r="AR77" s="771"/>
      <c r="AS77" s="771"/>
      <c r="AT77" s="771"/>
      <c r="AU77" s="771"/>
      <c r="AV77" s="771"/>
      <c r="AW77" s="771"/>
      <c r="AX77" s="771"/>
      <c r="AY77" s="771"/>
      <c r="AZ77" s="771"/>
      <c r="BA77" s="773"/>
      <c r="BB77" s="1030"/>
    </row>
    <row r="78" spans="2:54">
      <c r="B78" s="768" t="s">
        <v>823</v>
      </c>
      <c r="C78" s="1029"/>
      <c r="D78" s="769"/>
      <c r="E78" s="770"/>
      <c r="F78" s="763"/>
      <c r="G78" s="771"/>
      <c r="H78" s="772"/>
      <c r="I78" s="772"/>
      <c r="J78" s="772"/>
      <c r="K78" s="772"/>
      <c r="L78" s="772"/>
      <c r="M78" s="772"/>
      <c r="N78" s="772"/>
      <c r="O78" s="772"/>
      <c r="P78" s="772"/>
      <c r="Q78" s="760"/>
      <c r="R78" s="761"/>
      <c r="S78" s="771"/>
      <c r="T78" s="771"/>
      <c r="U78" s="771"/>
      <c r="V78" s="771"/>
      <c r="W78" s="771"/>
      <c r="X78" s="771"/>
      <c r="Y78" s="771"/>
      <c r="Z78" s="771"/>
      <c r="AA78" s="771"/>
      <c r="AB78" s="771"/>
      <c r="AC78" s="757"/>
      <c r="AD78" s="763"/>
      <c r="AE78" s="771"/>
      <c r="AF78" s="771"/>
      <c r="AG78" s="771"/>
      <c r="AH78" s="771"/>
      <c r="AI78" s="771"/>
      <c r="AJ78" s="771"/>
      <c r="AK78" s="771"/>
      <c r="AL78" s="771"/>
      <c r="AM78" s="771"/>
      <c r="AN78" s="771"/>
      <c r="AO78" s="760"/>
      <c r="AP78" s="764"/>
      <c r="AQ78" s="771"/>
      <c r="AR78" s="771"/>
      <c r="AS78" s="771"/>
      <c r="AT78" s="771"/>
      <c r="AU78" s="771"/>
      <c r="AV78" s="771"/>
      <c r="AW78" s="771"/>
      <c r="AX78" s="771"/>
      <c r="AY78" s="771"/>
      <c r="AZ78" s="771"/>
      <c r="BA78" s="765"/>
      <c r="BB78" s="1030"/>
    </row>
    <row r="79" spans="2:54">
      <c r="B79" s="755" t="s">
        <v>824</v>
      </c>
      <c r="C79" s="1027"/>
      <c r="D79" s="756"/>
      <c r="E79" s="757"/>
      <c r="F79" s="758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60"/>
      <c r="R79" s="761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57"/>
      <c r="AD79" s="763"/>
      <c r="AE79" s="762"/>
      <c r="AF79" s="762"/>
      <c r="AG79" s="762"/>
      <c r="AH79" s="762"/>
      <c r="AI79" s="762"/>
      <c r="AJ79" s="762"/>
      <c r="AK79" s="762"/>
      <c r="AL79" s="762"/>
      <c r="AM79" s="762"/>
      <c r="AN79" s="762"/>
      <c r="AO79" s="760"/>
      <c r="AP79" s="764"/>
      <c r="AQ79" s="762"/>
      <c r="AR79" s="762"/>
      <c r="AS79" s="762"/>
      <c r="AT79" s="762"/>
      <c r="AU79" s="762"/>
      <c r="AV79" s="762"/>
      <c r="AW79" s="762"/>
      <c r="AX79" s="762"/>
      <c r="AY79" s="762"/>
      <c r="AZ79" s="762"/>
      <c r="BA79" s="765"/>
      <c r="BB79" s="1028"/>
    </row>
    <row r="80" spans="2:54">
      <c r="B80" s="768" t="s">
        <v>825</v>
      </c>
      <c r="C80" s="1029"/>
      <c r="D80" s="769"/>
      <c r="E80" s="770"/>
      <c r="F80" s="763"/>
      <c r="G80" s="771"/>
      <c r="H80" s="772"/>
      <c r="I80" s="772"/>
      <c r="J80" s="772"/>
      <c r="K80" s="772"/>
      <c r="L80" s="772"/>
      <c r="M80" s="772"/>
      <c r="N80" s="772"/>
      <c r="O80" s="772"/>
      <c r="P80" s="772"/>
      <c r="Q80" s="760"/>
      <c r="R80" s="761"/>
      <c r="S80" s="771"/>
      <c r="T80" s="771"/>
      <c r="U80" s="771"/>
      <c r="V80" s="771"/>
      <c r="W80" s="771"/>
      <c r="X80" s="771"/>
      <c r="Y80" s="771"/>
      <c r="Z80" s="771"/>
      <c r="AA80" s="771"/>
      <c r="AB80" s="771"/>
      <c r="AC80" s="757"/>
      <c r="AD80" s="763"/>
      <c r="AE80" s="771"/>
      <c r="AF80" s="771"/>
      <c r="AG80" s="771"/>
      <c r="AH80" s="771"/>
      <c r="AI80" s="771"/>
      <c r="AJ80" s="771"/>
      <c r="AK80" s="771"/>
      <c r="AL80" s="771"/>
      <c r="AM80" s="771"/>
      <c r="AN80" s="771"/>
      <c r="AO80" s="760"/>
      <c r="AP80" s="764"/>
      <c r="AQ80" s="771"/>
      <c r="AR80" s="771"/>
      <c r="AS80" s="771"/>
      <c r="AT80" s="771"/>
      <c r="AU80" s="771"/>
      <c r="AV80" s="771"/>
      <c r="AW80" s="771"/>
      <c r="AX80" s="771"/>
      <c r="AY80" s="771"/>
      <c r="AZ80" s="771"/>
      <c r="BA80" s="773"/>
      <c r="BB80" s="1030"/>
    </row>
    <row r="81" spans="2:54">
      <c r="B81" s="768" t="s">
        <v>826</v>
      </c>
      <c r="C81" s="1029"/>
      <c r="D81" s="769"/>
      <c r="E81" s="770"/>
      <c r="F81" s="763"/>
      <c r="G81" s="771"/>
      <c r="H81" s="772"/>
      <c r="I81" s="772"/>
      <c r="J81" s="772"/>
      <c r="K81" s="772"/>
      <c r="L81" s="772"/>
      <c r="M81" s="772"/>
      <c r="N81" s="772"/>
      <c r="O81" s="772"/>
      <c r="P81" s="772"/>
      <c r="Q81" s="760"/>
      <c r="R81" s="76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57"/>
      <c r="AD81" s="763"/>
      <c r="AE81" s="771"/>
      <c r="AF81" s="771"/>
      <c r="AG81" s="771"/>
      <c r="AH81" s="771"/>
      <c r="AI81" s="771"/>
      <c r="AJ81" s="771"/>
      <c r="AK81" s="771"/>
      <c r="AL81" s="771"/>
      <c r="AM81" s="771"/>
      <c r="AN81" s="771"/>
      <c r="AO81" s="760"/>
      <c r="AP81" s="764"/>
      <c r="AQ81" s="771"/>
      <c r="AR81" s="771"/>
      <c r="AS81" s="771"/>
      <c r="AT81" s="771"/>
      <c r="AU81" s="771"/>
      <c r="AV81" s="771"/>
      <c r="AW81" s="771"/>
      <c r="AX81" s="771"/>
      <c r="AY81" s="771"/>
      <c r="AZ81" s="771"/>
      <c r="BA81" s="773"/>
      <c r="BB81" s="1030"/>
    </row>
    <row r="82" spans="2:54">
      <c r="B82" s="768" t="s">
        <v>827</v>
      </c>
      <c r="C82" s="1029"/>
      <c r="D82" s="769"/>
      <c r="E82" s="770"/>
      <c r="F82" s="763"/>
      <c r="G82" s="771"/>
      <c r="H82" s="772"/>
      <c r="I82" s="772"/>
      <c r="J82" s="772"/>
      <c r="K82" s="772"/>
      <c r="L82" s="772"/>
      <c r="M82" s="772"/>
      <c r="N82" s="772"/>
      <c r="O82" s="772"/>
      <c r="P82" s="772"/>
      <c r="Q82" s="760"/>
      <c r="R82" s="761"/>
      <c r="S82" s="771"/>
      <c r="T82" s="771"/>
      <c r="U82" s="771"/>
      <c r="V82" s="771"/>
      <c r="W82" s="771"/>
      <c r="X82" s="771"/>
      <c r="Y82" s="771"/>
      <c r="Z82" s="771"/>
      <c r="AA82" s="771"/>
      <c r="AB82" s="771"/>
      <c r="AC82" s="757"/>
      <c r="AD82" s="763"/>
      <c r="AE82" s="771"/>
      <c r="AF82" s="771"/>
      <c r="AG82" s="771"/>
      <c r="AH82" s="771"/>
      <c r="AI82" s="771"/>
      <c r="AJ82" s="771"/>
      <c r="AK82" s="771"/>
      <c r="AL82" s="771"/>
      <c r="AM82" s="771"/>
      <c r="AN82" s="771"/>
      <c r="AO82" s="760"/>
      <c r="AP82" s="764"/>
      <c r="AQ82" s="771"/>
      <c r="AR82" s="771"/>
      <c r="AS82" s="771"/>
      <c r="AT82" s="771"/>
      <c r="AU82" s="771"/>
      <c r="AV82" s="771"/>
      <c r="AW82" s="771"/>
      <c r="AX82" s="771"/>
      <c r="AY82" s="771"/>
      <c r="AZ82" s="771"/>
      <c r="BA82" s="765"/>
      <c r="BB82" s="1030"/>
    </row>
    <row r="83" spans="2:54">
      <c r="B83" s="755" t="s">
        <v>828</v>
      </c>
      <c r="C83" s="1027"/>
      <c r="D83" s="756"/>
      <c r="E83" s="757"/>
      <c r="F83" s="758"/>
      <c r="G83" s="776"/>
      <c r="H83" s="776"/>
      <c r="I83" s="776"/>
      <c r="J83" s="776"/>
      <c r="K83" s="776"/>
      <c r="L83" s="776"/>
      <c r="M83" s="776"/>
      <c r="N83" s="776"/>
      <c r="O83" s="776"/>
      <c r="P83" s="776"/>
      <c r="Q83" s="760"/>
      <c r="R83" s="761"/>
      <c r="S83" s="762"/>
      <c r="T83" s="762"/>
      <c r="U83" s="762"/>
      <c r="V83" s="762"/>
      <c r="W83" s="762"/>
      <c r="X83" s="762"/>
      <c r="Y83" s="762"/>
      <c r="Z83" s="762"/>
      <c r="AA83" s="762"/>
      <c r="AB83" s="762"/>
      <c r="AC83" s="757"/>
      <c r="AD83" s="763"/>
      <c r="AE83" s="762"/>
      <c r="AF83" s="762"/>
      <c r="AG83" s="762"/>
      <c r="AH83" s="762"/>
      <c r="AI83" s="762"/>
      <c r="AJ83" s="762"/>
      <c r="AK83" s="762"/>
      <c r="AL83" s="762"/>
      <c r="AM83" s="762"/>
      <c r="AN83" s="762"/>
      <c r="AO83" s="760"/>
      <c r="AP83" s="764"/>
      <c r="AQ83" s="762"/>
      <c r="AR83" s="762"/>
      <c r="AS83" s="762"/>
      <c r="AT83" s="762"/>
      <c r="AU83" s="762"/>
      <c r="AV83" s="762"/>
      <c r="AW83" s="762"/>
      <c r="AX83" s="762"/>
      <c r="AY83" s="762"/>
      <c r="AZ83" s="762"/>
      <c r="BA83" s="765"/>
      <c r="BB83" s="1028"/>
    </row>
    <row r="84" spans="2:54">
      <c r="B84" s="768" t="s">
        <v>829</v>
      </c>
      <c r="C84" s="1029"/>
      <c r="D84" s="769"/>
      <c r="E84" s="770"/>
      <c r="F84" s="763"/>
      <c r="G84" s="771"/>
      <c r="H84" s="772"/>
      <c r="I84" s="772"/>
      <c r="J84" s="772"/>
      <c r="K84" s="772"/>
      <c r="L84" s="772"/>
      <c r="M84" s="772"/>
      <c r="N84" s="772"/>
      <c r="O84" s="772"/>
      <c r="P84" s="772"/>
      <c r="Q84" s="760"/>
      <c r="R84" s="761"/>
      <c r="S84" s="771"/>
      <c r="T84" s="771"/>
      <c r="U84" s="771"/>
      <c r="V84" s="771"/>
      <c r="W84" s="771"/>
      <c r="X84" s="771"/>
      <c r="Y84" s="771"/>
      <c r="Z84" s="771"/>
      <c r="AA84" s="771"/>
      <c r="AB84" s="771"/>
      <c r="AC84" s="757"/>
      <c r="AD84" s="763"/>
      <c r="AE84" s="771"/>
      <c r="AF84" s="771"/>
      <c r="AG84" s="771"/>
      <c r="AH84" s="771"/>
      <c r="AI84" s="771"/>
      <c r="AJ84" s="771"/>
      <c r="AK84" s="771"/>
      <c r="AL84" s="771"/>
      <c r="AM84" s="771"/>
      <c r="AN84" s="771"/>
      <c r="AO84" s="760"/>
      <c r="AP84" s="764"/>
      <c r="AQ84" s="771"/>
      <c r="AR84" s="771"/>
      <c r="AS84" s="771"/>
      <c r="AT84" s="771"/>
      <c r="AU84" s="771"/>
      <c r="AV84" s="771"/>
      <c r="AW84" s="771"/>
      <c r="AX84" s="771"/>
      <c r="AY84" s="771"/>
      <c r="AZ84" s="771"/>
      <c r="BA84" s="773"/>
      <c r="BB84" s="1030"/>
    </row>
    <row r="85" spans="2:54">
      <c r="B85" s="768" t="s">
        <v>830</v>
      </c>
      <c r="C85" s="1029"/>
      <c r="D85" s="769"/>
      <c r="E85" s="770"/>
      <c r="F85" s="763"/>
      <c r="G85" s="771"/>
      <c r="H85" s="772"/>
      <c r="I85" s="772"/>
      <c r="J85" s="772"/>
      <c r="K85" s="772"/>
      <c r="L85" s="772"/>
      <c r="M85" s="772"/>
      <c r="N85" s="772"/>
      <c r="O85" s="772"/>
      <c r="P85" s="772"/>
      <c r="Q85" s="760"/>
      <c r="R85" s="761"/>
      <c r="S85" s="771"/>
      <c r="T85" s="771"/>
      <c r="U85" s="771"/>
      <c r="V85" s="771"/>
      <c r="W85" s="771"/>
      <c r="X85" s="771"/>
      <c r="Y85" s="771"/>
      <c r="Z85" s="771"/>
      <c r="AA85" s="771"/>
      <c r="AB85" s="771"/>
      <c r="AC85" s="757"/>
      <c r="AD85" s="763"/>
      <c r="AE85" s="771"/>
      <c r="AF85" s="771"/>
      <c r="AG85" s="771"/>
      <c r="AH85" s="771"/>
      <c r="AI85" s="771"/>
      <c r="AJ85" s="771"/>
      <c r="AK85" s="771"/>
      <c r="AL85" s="771"/>
      <c r="AM85" s="771"/>
      <c r="AN85" s="771"/>
      <c r="AO85" s="760"/>
      <c r="AP85" s="764"/>
      <c r="AQ85" s="771"/>
      <c r="AR85" s="771"/>
      <c r="AS85" s="771"/>
      <c r="AT85" s="771"/>
      <c r="AU85" s="771"/>
      <c r="AV85" s="771"/>
      <c r="AW85" s="771"/>
      <c r="AX85" s="771"/>
      <c r="AY85" s="771"/>
      <c r="AZ85" s="771"/>
      <c r="BA85" s="773"/>
      <c r="BB85" s="1030"/>
    </row>
    <row r="86" spans="2:54" ht="12.75" customHeight="1">
      <c r="B86" s="768" t="s">
        <v>831</v>
      </c>
      <c r="C86" s="1029"/>
      <c r="D86" s="769"/>
      <c r="E86" s="770"/>
      <c r="F86" s="763"/>
      <c r="G86" s="771"/>
      <c r="H86" s="772"/>
      <c r="I86" s="772"/>
      <c r="J86" s="772"/>
      <c r="K86" s="772"/>
      <c r="L86" s="772"/>
      <c r="M86" s="772"/>
      <c r="N86" s="772"/>
      <c r="O86" s="772"/>
      <c r="P86" s="772"/>
      <c r="Q86" s="760"/>
      <c r="R86" s="761"/>
      <c r="S86" s="771"/>
      <c r="T86" s="771"/>
      <c r="U86" s="771"/>
      <c r="V86" s="771"/>
      <c r="W86" s="771"/>
      <c r="X86" s="771"/>
      <c r="Y86" s="771"/>
      <c r="Z86" s="771"/>
      <c r="AA86" s="771"/>
      <c r="AB86" s="771"/>
      <c r="AC86" s="757"/>
      <c r="AD86" s="763"/>
      <c r="AE86" s="771"/>
      <c r="AF86" s="771"/>
      <c r="AG86" s="771"/>
      <c r="AH86" s="771"/>
      <c r="AI86" s="771"/>
      <c r="AJ86" s="771"/>
      <c r="AK86" s="771"/>
      <c r="AL86" s="771"/>
      <c r="AM86" s="771"/>
      <c r="AN86" s="771"/>
      <c r="AO86" s="760"/>
      <c r="AP86" s="764"/>
      <c r="AQ86" s="771"/>
      <c r="AR86" s="771"/>
      <c r="AS86" s="771"/>
      <c r="AT86" s="771"/>
      <c r="AU86" s="771"/>
      <c r="AV86" s="771"/>
      <c r="AW86" s="771"/>
      <c r="AX86" s="771"/>
      <c r="AY86" s="771"/>
      <c r="AZ86" s="771"/>
      <c r="BA86" s="765"/>
      <c r="BB86" s="1030"/>
    </row>
    <row r="87" spans="2:54">
      <c r="B87" s="755" t="s">
        <v>832</v>
      </c>
      <c r="C87" s="1027"/>
      <c r="D87" s="756"/>
      <c r="E87" s="757"/>
      <c r="F87" s="758"/>
      <c r="G87" s="776"/>
      <c r="H87" s="776"/>
      <c r="I87" s="776"/>
      <c r="J87" s="776"/>
      <c r="K87" s="776"/>
      <c r="L87" s="776"/>
      <c r="M87" s="776"/>
      <c r="N87" s="776"/>
      <c r="O87" s="776"/>
      <c r="P87" s="776"/>
      <c r="Q87" s="760"/>
      <c r="R87" s="761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57"/>
      <c r="AD87" s="763"/>
      <c r="AE87" s="762"/>
      <c r="AF87" s="762"/>
      <c r="AG87" s="762"/>
      <c r="AH87" s="762"/>
      <c r="AI87" s="762"/>
      <c r="AJ87" s="762"/>
      <c r="AK87" s="762"/>
      <c r="AL87" s="762"/>
      <c r="AM87" s="762"/>
      <c r="AN87" s="762"/>
      <c r="AO87" s="760"/>
      <c r="AP87" s="764"/>
      <c r="AQ87" s="762"/>
      <c r="AR87" s="762"/>
      <c r="AS87" s="762"/>
      <c r="AT87" s="762"/>
      <c r="AU87" s="762"/>
      <c r="AV87" s="762"/>
      <c r="AW87" s="762"/>
      <c r="AX87" s="762"/>
      <c r="AY87" s="762"/>
      <c r="AZ87" s="762"/>
      <c r="BA87" s="765"/>
      <c r="BB87" s="1028"/>
    </row>
    <row r="88" spans="2:54">
      <c r="B88" s="768" t="s">
        <v>833</v>
      </c>
      <c r="C88" s="1029"/>
      <c r="D88" s="769"/>
      <c r="E88" s="770"/>
      <c r="F88" s="763"/>
      <c r="G88" s="771"/>
      <c r="H88" s="772"/>
      <c r="I88" s="772"/>
      <c r="J88" s="772"/>
      <c r="K88" s="772"/>
      <c r="L88" s="772"/>
      <c r="M88" s="772"/>
      <c r="N88" s="772"/>
      <c r="O88" s="772"/>
      <c r="P88" s="772"/>
      <c r="Q88" s="760"/>
      <c r="R88" s="761"/>
      <c r="S88" s="771"/>
      <c r="T88" s="771"/>
      <c r="U88" s="771"/>
      <c r="V88" s="771"/>
      <c r="W88" s="771"/>
      <c r="X88" s="771"/>
      <c r="Y88" s="771"/>
      <c r="Z88" s="771"/>
      <c r="AA88" s="771"/>
      <c r="AB88" s="771"/>
      <c r="AC88" s="757"/>
      <c r="AD88" s="763"/>
      <c r="AE88" s="771"/>
      <c r="AF88" s="771"/>
      <c r="AG88" s="771"/>
      <c r="AH88" s="771"/>
      <c r="AI88" s="771"/>
      <c r="AJ88" s="771"/>
      <c r="AK88" s="771"/>
      <c r="AL88" s="771"/>
      <c r="AM88" s="771"/>
      <c r="AN88" s="771"/>
      <c r="AO88" s="760"/>
      <c r="AP88" s="764"/>
      <c r="AQ88" s="771"/>
      <c r="AR88" s="771"/>
      <c r="AS88" s="771"/>
      <c r="AT88" s="771"/>
      <c r="AU88" s="771"/>
      <c r="AV88" s="771"/>
      <c r="AW88" s="771"/>
      <c r="AX88" s="771"/>
      <c r="AY88" s="771"/>
      <c r="AZ88" s="771"/>
      <c r="BA88" s="773"/>
      <c r="BB88" s="1030"/>
    </row>
    <row r="89" spans="2:54">
      <c r="B89" s="768" t="s">
        <v>834</v>
      </c>
      <c r="C89" s="1029"/>
      <c r="D89" s="769"/>
      <c r="E89" s="770"/>
      <c r="F89" s="763"/>
      <c r="G89" s="771"/>
      <c r="H89" s="772"/>
      <c r="I89" s="772"/>
      <c r="J89" s="772"/>
      <c r="K89" s="772"/>
      <c r="L89" s="772"/>
      <c r="M89" s="772"/>
      <c r="N89" s="772"/>
      <c r="O89" s="772"/>
      <c r="P89" s="772"/>
      <c r="Q89" s="760"/>
      <c r="R89" s="76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57"/>
      <c r="AD89" s="763"/>
      <c r="AE89" s="771"/>
      <c r="AF89" s="771"/>
      <c r="AG89" s="771"/>
      <c r="AH89" s="771"/>
      <c r="AI89" s="771"/>
      <c r="AJ89" s="771"/>
      <c r="AK89" s="771"/>
      <c r="AL89" s="771"/>
      <c r="AM89" s="771"/>
      <c r="AN89" s="771"/>
      <c r="AO89" s="760"/>
      <c r="AP89" s="764"/>
      <c r="AQ89" s="771"/>
      <c r="AR89" s="771"/>
      <c r="AS89" s="771"/>
      <c r="AT89" s="771"/>
      <c r="AU89" s="771"/>
      <c r="AV89" s="771"/>
      <c r="AW89" s="771"/>
      <c r="AX89" s="771"/>
      <c r="AY89" s="771"/>
      <c r="AZ89" s="771"/>
      <c r="BA89" s="773"/>
      <c r="BB89" s="1030"/>
    </row>
    <row r="90" spans="2:54">
      <c r="B90" s="768" t="s">
        <v>835</v>
      </c>
      <c r="C90" s="1029"/>
      <c r="D90" s="769"/>
      <c r="E90" s="770"/>
      <c r="F90" s="763"/>
      <c r="G90" s="771"/>
      <c r="H90" s="772"/>
      <c r="I90" s="772"/>
      <c r="J90" s="772"/>
      <c r="K90" s="772"/>
      <c r="L90" s="772"/>
      <c r="M90" s="772"/>
      <c r="N90" s="772"/>
      <c r="O90" s="772"/>
      <c r="P90" s="772"/>
      <c r="Q90" s="760"/>
      <c r="R90" s="761"/>
      <c r="S90" s="771"/>
      <c r="T90" s="771"/>
      <c r="U90" s="771"/>
      <c r="V90" s="771"/>
      <c r="W90" s="771"/>
      <c r="X90" s="771"/>
      <c r="Y90" s="771"/>
      <c r="Z90" s="771"/>
      <c r="AA90" s="771"/>
      <c r="AB90" s="771"/>
      <c r="AC90" s="757"/>
      <c r="AD90" s="763"/>
      <c r="AE90" s="771"/>
      <c r="AF90" s="771"/>
      <c r="AG90" s="771"/>
      <c r="AH90" s="771"/>
      <c r="AI90" s="771"/>
      <c r="AJ90" s="771"/>
      <c r="AK90" s="771"/>
      <c r="AL90" s="771"/>
      <c r="AM90" s="771"/>
      <c r="AN90" s="771"/>
      <c r="AO90" s="760"/>
      <c r="AP90" s="764"/>
      <c r="AQ90" s="771"/>
      <c r="AR90" s="771"/>
      <c r="AS90" s="771"/>
      <c r="AT90" s="771"/>
      <c r="AU90" s="771"/>
      <c r="AV90" s="771"/>
      <c r="AW90" s="771"/>
      <c r="AX90" s="771"/>
      <c r="AY90" s="771"/>
      <c r="AZ90" s="771"/>
      <c r="BA90" s="765"/>
      <c r="BB90" s="1030"/>
    </row>
    <row r="91" spans="2:54">
      <c r="B91" s="755" t="s">
        <v>836</v>
      </c>
      <c r="C91" s="1027"/>
      <c r="D91" s="756"/>
      <c r="E91" s="757"/>
      <c r="F91" s="758"/>
      <c r="G91" s="776"/>
      <c r="H91" s="776"/>
      <c r="I91" s="776"/>
      <c r="J91" s="776"/>
      <c r="K91" s="776"/>
      <c r="L91" s="776"/>
      <c r="M91" s="776"/>
      <c r="N91" s="776"/>
      <c r="O91" s="776"/>
      <c r="P91" s="776"/>
      <c r="Q91" s="760"/>
      <c r="R91" s="761"/>
      <c r="S91" s="762"/>
      <c r="T91" s="762"/>
      <c r="U91" s="762"/>
      <c r="V91" s="762"/>
      <c r="W91" s="762"/>
      <c r="X91" s="762"/>
      <c r="Y91" s="762"/>
      <c r="Z91" s="762"/>
      <c r="AA91" s="762"/>
      <c r="AB91" s="762"/>
      <c r="AC91" s="757"/>
      <c r="AD91" s="763"/>
      <c r="AE91" s="762"/>
      <c r="AF91" s="762"/>
      <c r="AG91" s="762"/>
      <c r="AH91" s="762"/>
      <c r="AI91" s="762"/>
      <c r="AJ91" s="762"/>
      <c r="AK91" s="762"/>
      <c r="AL91" s="762"/>
      <c r="AM91" s="762"/>
      <c r="AN91" s="762"/>
      <c r="AO91" s="760"/>
      <c r="AP91" s="764"/>
      <c r="AQ91" s="762"/>
      <c r="AR91" s="762"/>
      <c r="AS91" s="762"/>
      <c r="AT91" s="762"/>
      <c r="AU91" s="762"/>
      <c r="AV91" s="762"/>
      <c r="AW91" s="762"/>
      <c r="AX91" s="762"/>
      <c r="AY91" s="762"/>
      <c r="AZ91" s="762"/>
      <c r="BA91" s="765"/>
      <c r="BB91" s="1028"/>
    </row>
    <row r="92" spans="2:54">
      <c r="B92" s="768" t="s">
        <v>837</v>
      </c>
      <c r="C92" s="1029"/>
      <c r="D92" s="769"/>
      <c r="E92" s="770"/>
      <c r="F92" s="763"/>
      <c r="G92" s="771"/>
      <c r="H92" s="772"/>
      <c r="I92" s="772"/>
      <c r="J92" s="772"/>
      <c r="K92" s="772"/>
      <c r="L92" s="772"/>
      <c r="M92" s="772"/>
      <c r="N92" s="772"/>
      <c r="O92" s="772"/>
      <c r="P92" s="772"/>
      <c r="Q92" s="760"/>
      <c r="R92" s="761"/>
      <c r="S92" s="771"/>
      <c r="T92" s="771"/>
      <c r="U92" s="771"/>
      <c r="V92" s="771"/>
      <c r="W92" s="771"/>
      <c r="X92" s="771"/>
      <c r="Y92" s="771"/>
      <c r="Z92" s="771"/>
      <c r="AA92" s="771"/>
      <c r="AB92" s="771"/>
      <c r="AC92" s="757"/>
      <c r="AD92" s="763"/>
      <c r="AE92" s="771"/>
      <c r="AF92" s="771"/>
      <c r="AG92" s="771"/>
      <c r="AH92" s="771"/>
      <c r="AI92" s="771"/>
      <c r="AJ92" s="771"/>
      <c r="AK92" s="771"/>
      <c r="AL92" s="771"/>
      <c r="AM92" s="771"/>
      <c r="AN92" s="771"/>
      <c r="AO92" s="760"/>
      <c r="AP92" s="764"/>
      <c r="AQ92" s="771"/>
      <c r="AR92" s="771"/>
      <c r="AS92" s="771"/>
      <c r="AT92" s="771"/>
      <c r="AU92" s="771"/>
      <c r="AV92" s="771"/>
      <c r="AW92" s="771"/>
      <c r="AX92" s="771"/>
      <c r="AY92" s="771"/>
      <c r="AZ92" s="771"/>
      <c r="BA92" s="773"/>
      <c r="BB92" s="1030"/>
    </row>
    <row r="93" spans="2:54">
      <c r="B93" s="768" t="s">
        <v>838</v>
      </c>
      <c r="C93" s="1029"/>
      <c r="D93" s="769"/>
      <c r="E93" s="770"/>
      <c r="F93" s="763"/>
      <c r="G93" s="771"/>
      <c r="H93" s="772"/>
      <c r="I93" s="772"/>
      <c r="J93" s="772"/>
      <c r="K93" s="772"/>
      <c r="L93" s="772"/>
      <c r="M93" s="772"/>
      <c r="N93" s="772"/>
      <c r="O93" s="772"/>
      <c r="P93" s="772"/>
      <c r="Q93" s="760"/>
      <c r="R93" s="761"/>
      <c r="S93" s="771"/>
      <c r="T93" s="771"/>
      <c r="U93" s="771"/>
      <c r="V93" s="771"/>
      <c r="W93" s="771"/>
      <c r="X93" s="771"/>
      <c r="Y93" s="771"/>
      <c r="Z93" s="771"/>
      <c r="AA93" s="771"/>
      <c r="AB93" s="771"/>
      <c r="AC93" s="757"/>
      <c r="AD93" s="763"/>
      <c r="AE93" s="771"/>
      <c r="AF93" s="771"/>
      <c r="AG93" s="771"/>
      <c r="AH93" s="771"/>
      <c r="AI93" s="771"/>
      <c r="AJ93" s="771"/>
      <c r="AK93" s="771"/>
      <c r="AL93" s="771"/>
      <c r="AM93" s="771"/>
      <c r="AN93" s="771"/>
      <c r="AO93" s="760"/>
      <c r="AP93" s="764"/>
      <c r="AQ93" s="771"/>
      <c r="AR93" s="771"/>
      <c r="AS93" s="771"/>
      <c r="AT93" s="771"/>
      <c r="AU93" s="771"/>
      <c r="AV93" s="771"/>
      <c r="AW93" s="771"/>
      <c r="AX93" s="771"/>
      <c r="AY93" s="771"/>
      <c r="AZ93" s="771"/>
      <c r="BA93" s="773"/>
      <c r="BB93" s="1030"/>
    </row>
    <row r="94" spans="2:54">
      <c r="B94" s="768" t="s">
        <v>839</v>
      </c>
      <c r="C94" s="1029"/>
      <c r="D94" s="769"/>
      <c r="E94" s="770"/>
      <c r="F94" s="763"/>
      <c r="G94" s="771"/>
      <c r="H94" s="772"/>
      <c r="I94" s="772"/>
      <c r="J94" s="772"/>
      <c r="K94" s="772"/>
      <c r="L94" s="772"/>
      <c r="M94" s="772"/>
      <c r="N94" s="772"/>
      <c r="O94" s="772"/>
      <c r="P94" s="772"/>
      <c r="Q94" s="760"/>
      <c r="R94" s="761"/>
      <c r="S94" s="771"/>
      <c r="T94" s="771"/>
      <c r="U94" s="771"/>
      <c r="V94" s="771"/>
      <c r="W94" s="771"/>
      <c r="X94" s="771"/>
      <c r="Y94" s="771"/>
      <c r="Z94" s="771"/>
      <c r="AA94" s="771"/>
      <c r="AB94" s="771"/>
      <c r="AC94" s="757"/>
      <c r="AD94" s="763"/>
      <c r="AE94" s="771"/>
      <c r="AF94" s="771"/>
      <c r="AG94" s="771"/>
      <c r="AH94" s="771"/>
      <c r="AI94" s="771"/>
      <c r="AJ94" s="771"/>
      <c r="AK94" s="771"/>
      <c r="AL94" s="771"/>
      <c r="AM94" s="771"/>
      <c r="AN94" s="771"/>
      <c r="AO94" s="760"/>
      <c r="AP94" s="764"/>
      <c r="AQ94" s="771"/>
      <c r="AR94" s="771"/>
      <c r="AS94" s="771"/>
      <c r="AT94" s="771"/>
      <c r="AU94" s="771"/>
      <c r="AV94" s="771"/>
      <c r="AW94" s="771"/>
      <c r="AX94" s="771"/>
      <c r="AY94" s="771"/>
      <c r="AZ94" s="771"/>
      <c r="BA94" s="765"/>
      <c r="BB94" s="1030"/>
    </row>
    <row r="95" spans="2:54">
      <c r="B95" s="755" t="s">
        <v>840</v>
      </c>
      <c r="C95" s="1027"/>
      <c r="D95" s="756"/>
      <c r="E95" s="757"/>
      <c r="F95" s="758"/>
      <c r="G95" s="776"/>
      <c r="H95" s="776"/>
      <c r="I95" s="776"/>
      <c r="J95" s="776"/>
      <c r="K95" s="776"/>
      <c r="L95" s="776"/>
      <c r="M95" s="776"/>
      <c r="N95" s="776"/>
      <c r="O95" s="776"/>
      <c r="P95" s="776"/>
      <c r="Q95" s="760"/>
      <c r="R95" s="761"/>
      <c r="S95" s="762"/>
      <c r="T95" s="762"/>
      <c r="U95" s="762"/>
      <c r="V95" s="762"/>
      <c r="W95" s="762"/>
      <c r="X95" s="762"/>
      <c r="Y95" s="762"/>
      <c r="Z95" s="762"/>
      <c r="AA95" s="762"/>
      <c r="AB95" s="762"/>
      <c r="AC95" s="757"/>
      <c r="AD95" s="763"/>
      <c r="AE95" s="762"/>
      <c r="AF95" s="762"/>
      <c r="AG95" s="762"/>
      <c r="AH95" s="762"/>
      <c r="AI95" s="762"/>
      <c r="AJ95" s="762"/>
      <c r="AK95" s="762"/>
      <c r="AL95" s="762"/>
      <c r="AM95" s="762"/>
      <c r="AN95" s="762"/>
      <c r="AO95" s="760"/>
      <c r="AP95" s="764"/>
      <c r="AQ95" s="762"/>
      <c r="AR95" s="762"/>
      <c r="AS95" s="762"/>
      <c r="AT95" s="762"/>
      <c r="AU95" s="762"/>
      <c r="AV95" s="762"/>
      <c r="AW95" s="762"/>
      <c r="AX95" s="762"/>
      <c r="AY95" s="762"/>
      <c r="AZ95" s="762"/>
      <c r="BA95" s="765"/>
      <c r="BB95" s="1028"/>
    </row>
    <row r="96" spans="2:54">
      <c r="B96" s="768" t="s">
        <v>841</v>
      </c>
      <c r="C96" s="1029"/>
      <c r="D96" s="769"/>
      <c r="E96" s="770"/>
      <c r="F96" s="763"/>
      <c r="G96" s="771"/>
      <c r="H96" s="772"/>
      <c r="I96" s="772"/>
      <c r="J96" s="772"/>
      <c r="K96" s="772"/>
      <c r="L96" s="772"/>
      <c r="M96" s="772"/>
      <c r="N96" s="772"/>
      <c r="O96" s="772"/>
      <c r="P96" s="772"/>
      <c r="Q96" s="760"/>
      <c r="R96" s="761"/>
      <c r="S96" s="771"/>
      <c r="T96" s="771"/>
      <c r="U96" s="771"/>
      <c r="V96" s="771"/>
      <c r="W96" s="771"/>
      <c r="X96" s="771"/>
      <c r="Y96" s="771"/>
      <c r="Z96" s="771"/>
      <c r="AA96" s="771"/>
      <c r="AB96" s="771"/>
      <c r="AC96" s="757"/>
      <c r="AD96" s="763"/>
      <c r="AE96" s="771"/>
      <c r="AF96" s="771"/>
      <c r="AG96" s="771"/>
      <c r="AH96" s="771"/>
      <c r="AI96" s="771"/>
      <c r="AJ96" s="771"/>
      <c r="AK96" s="771"/>
      <c r="AL96" s="771"/>
      <c r="AM96" s="771"/>
      <c r="AN96" s="771"/>
      <c r="AO96" s="760"/>
      <c r="AP96" s="764"/>
      <c r="AQ96" s="771"/>
      <c r="AR96" s="771"/>
      <c r="AS96" s="771"/>
      <c r="AT96" s="771"/>
      <c r="AU96" s="771"/>
      <c r="AV96" s="771"/>
      <c r="AW96" s="771"/>
      <c r="AX96" s="771"/>
      <c r="AY96" s="771"/>
      <c r="AZ96" s="771"/>
      <c r="BA96" s="773"/>
      <c r="BB96" s="1030"/>
    </row>
    <row r="97" spans="2:54">
      <c r="B97" s="768" t="s">
        <v>842</v>
      </c>
      <c r="C97" s="1029"/>
      <c r="D97" s="769"/>
      <c r="E97" s="770"/>
      <c r="F97" s="763"/>
      <c r="G97" s="771"/>
      <c r="H97" s="772"/>
      <c r="I97" s="772"/>
      <c r="J97" s="772"/>
      <c r="K97" s="772"/>
      <c r="L97" s="772"/>
      <c r="M97" s="772"/>
      <c r="N97" s="772"/>
      <c r="O97" s="772"/>
      <c r="P97" s="772"/>
      <c r="Q97" s="760"/>
      <c r="R97" s="761"/>
      <c r="S97" s="771"/>
      <c r="T97" s="771"/>
      <c r="U97" s="771"/>
      <c r="V97" s="771"/>
      <c r="W97" s="771"/>
      <c r="X97" s="771"/>
      <c r="Y97" s="771"/>
      <c r="Z97" s="771"/>
      <c r="AA97" s="771"/>
      <c r="AB97" s="771"/>
      <c r="AC97" s="757"/>
      <c r="AD97" s="763"/>
      <c r="AE97" s="771"/>
      <c r="AF97" s="771"/>
      <c r="AG97" s="771"/>
      <c r="AH97" s="771"/>
      <c r="AI97" s="771"/>
      <c r="AJ97" s="771"/>
      <c r="AK97" s="771"/>
      <c r="AL97" s="771"/>
      <c r="AM97" s="771"/>
      <c r="AN97" s="771"/>
      <c r="AO97" s="760"/>
      <c r="AP97" s="764"/>
      <c r="AQ97" s="771"/>
      <c r="AR97" s="771"/>
      <c r="AS97" s="771"/>
      <c r="AT97" s="771"/>
      <c r="AU97" s="771"/>
      <c r="AV97" s="771"/>
      <c r="AW97" s="771"/>
      <c r="AX97" s="771"/>
      <c r="AY97" s="771"/>
      <c r="AZ97" s="771"/>
      <c r="BA97" s="773"/>
      <c r="BB97" s="1030"/>
    </row>
    <row r="98" spans="2:54">
      <c r="B98" s="768" t="s">
        <v>843</v>
      </c>
      <c r="C98" s="1029"/>
      <c r="D98" s="769"/>
      <c r="E98" s="770"/>
      <c r="F98" s="763"/>
      <c r="G98" s="771"/>
      <c r="H98" s="772"/>
      <c r="I98" s="772"/>
      <c r="J98" s="772"/>
      <c r="K98" s="772"/>
      <c r="L98" s="772"/>
      <c r="M98" s="772"/>
      <c r="N98" s="772"/>
      <c r="O98" s="772"/>
      <c r="P98" s="772"/>
      <c r="Q98" s="760"/>
      <c r="R98" s="761"/>
      <c r="S98" s="771"/>
      <c r="T98" s="771"/>
      <c r="U98" s="771"/>
      <c r="V98" s="771"/>
      <c r="W98" s="771"/>
      <c r="X98" s="771"/>
      <c r="Y98" s="771"/>
      <c r="Z98" s="771"/>
      <c r="AA98" s="771"/>
      <c r="AB98" s="771"/>
      <c r="AC98" s="757"/>
      <c r="AD98" s="763"/>
      <c r="AE98" s="771"/>
      <c r="AF98" s="771"/>
      <c r="AG98" s="771"/>
      <c r="AH98" s="771"/>
      <c r="AI98" s="771"/>
      <c r="AJ98" s="771"/>
      <c r="AK98" s="771"/>
      <c r="AL98" s="771"/>
      <c r="AM98" s="771"/>
      <c r="AN98" s="771"/>
      <c r="AO98" s="760"/>
      <c r="AP98" s="764"/>
      <c r="AQ98" s="771"/>
      <c r="AR98" s="771"/>
      <c r="AS98" s="771"/>
      <c r="AT98" s="771"/>
      <c r="AU98" s="771"/>
      <c r="AV98" s="771"/>
      <c r="AW98" s="771"/>
      <c r="AX98" s="771"/>
      <c r="AY98" s="771"/>
      <c r="AZ98" s="771"/>
      <c r="BA98" s="765"/>
      <c r="BB98" s="1030"/>
    </row>
    <row r="99" spans="2:54">
      <c r="B99" s="755" t="s">
        <v>844</v>
      </c>
      <c r="C99" s="1027"/>
      <c r="D99" s="756"/>
      <c r="E99" s="757"/>
      <c r="F99" s="758"/>
      <c r="G99" s="776"/>
      <c r="H99" s="776"/>
      <c r="I99" s="776"/>
      <c r="J99" s="776"/>
      <c r="K99" s="776"/>
      <c r="L99" s="776"/>
      <c r="M99" s="776"/>
      <c r="N99" s="776"/>
      <c r="O99" s="776"/>
      <c r="P99" s="776"/>
      <c r="Q99" s="760"/>
      <c r="R99" s="761"/>
      <c r="S99" s="762"/>
      <c r="T99" s="762"/>
      <c r="U99" s="762"/>
      <c r="V99" s="762"/>
      <c r="W99" s="762"/>
      <c r="X99" s="762"/>
      <c r="Y99" s="762"/>
      <c r="Z99" s="762"/>
      <c r="AA99" s="762"/>
      <c r="AB99" s="762"/>
      <c r="AC99" s="757"/>
      <c r="AD99" s="763"/>
      <c r="AE99" s="762"/>
      <c r="AF99" s="762"/>
      <c r="AG99" s="762"/>
      <c r="AH99" s="762"/>
      <c r="AI99" s="762"/>
      <c r="AJ99" s="762"/>
      <c r="AK99" s="762"/>
      <c r="AL99" s="762"/>
      <c r="AM99" s="762"/>
      <c r="AN99" s="762"/>
      <c r="AO99" s="760"/>
      <c r="AP99" s="764"/>
      <c r="AQ99" s="762"/>
      <c r="AR99" s="762"/>
      <c r="AS99" s="762"/>
      <c r="AT99" s="762"/>
      <c r="AU99" s="762"/>
      <c r="AV99" s="762"/>
      <c r="AW99" s="762"/>
      <c r="AX99" s="762"/>
      <c r="AY99" s="762"/>
      <c r="AZ99" s="762"/>
      <c r="BA99" s="765"/>
      <c r="BB99" s="1028"/>
    </row>
    <row r="100" spans="2:54">
      <c r="B100" s="768" t="s">
        <v>845</v>
      </c>
      <c r="C100" s="1029"/>
      <c r="D100" s="769"/>
      <c r="E100" s="770"/>
      <c r="F100" s="763"/>
      <c r="G100" s="771"/>
      <c r="H100" s="772"/>
      <c r="I100" s="772"/>
      <c r="J100" s="772"/>
      <c r="K100" s="772"/>
      <c r="L100" s="772"/>
      <c r="M100" s="772"/>
      <c r="N100" s="772"/>
      <c r="O100" s="772"/>
      <c r="P100" s="772"/>
      <c r="Q100" s="760"/>
      <c r="R100" s="761"/>
      <c r="S100" s="771"/>
      <c r="T100" s="771"/>
      <c r="U100" s="771"/>
      <c r="V100" s="771"/>
      <c r="W100" s="771"/>
      <c r="X100" s="771"/>
      <c r="Y100" s="771"/>
      <c r="Z100" s="771"/>
      <c r="AA100" s="771"/>
      <c r="AB100" s="771"/>
      <c r="AC100" s="757"/>
      <c r="AD100" s="763"/>
      <c r="AE100" s="771"/>
      <c r="AF100" s="771"/>
      <c r="AG100" s="771"/>
      <c r="AH100" s="771"/>
      <c r="AI100" s="771"/>
      <c r="AJ100" s="771"/>
      <c r="AK100" s="771"/>
      <c r="AL100" s="771"/>
      <c r="AM100" s="771"/>
      <c r="AN100" s="771"/>
      <c r="AO100" s="760"/>
      <c r="AP100" s="764"/>
      <c r="AQ100" s="771"/>
      <c r="AR100" s="771"/>
      <c r="AS100" s="771"/>
      <c r="AT100" s="771"/>
      <c r="AU100" s="771"/>
      <c r="AV100" s="771"/>
      <c r="AW100" s="771"/>
      <c r="AX100" s="771"/>
      <c r="AY100" s="771"/>
      <c r="AZ100" s="771"/>
      <c r="BA100" s="773"/>
      <c r="BB100" s="1030"/>
    </row>
    <row r="101" spans="2:54">
      <c r="B101" s="768" t="s">
        <v>846</v>
      </c>
      <c r="C101" s="1029"/>
      <c r="D101" s="769"/>
      <c r="E101" s="770"/>
      <c r="F101" s="763"/>
      <c r="G101" s="771"/>
      <c r="H101" s="772"/>
      <c r="I101" s="772"/>
      <c r="J101" s="772"/>
      <c r="K101" s="772"/>
      <c r="L101" s="772"/>
      <c r="M101" s="772"/>
      <c r="N101" s="772"/>
      <c r="O101" s="772"/>
      <c r="P101" s="772"/>
      <c r="Q101" s="760"/>
      <c r="R101" s="761"/>
      <c r="S101" s="771"/>
      <c r="T101" s="771"/>
      <c r="U101" s="771"/>
      <c r="V101" s="771"/>
      <c r="W101" s="771"/>
      <c r="X101" s="771"/>
      <c r="Y101" s="771"/>
      <c r="Z101" s="771"/>
      <c r="AA101" s="771"/>
      <c r="AB101" s="771"/>
      <c r="AC101" s="757"/>
      <c r="AD101" s="763"/>
      <c r="AE101" s="771"/>
      <c r="AF101" s="771"/>
      <c r="AG101" s="771"/>
      <c r="AH101" s="771"/>
      <c r="AI101" s="771"/>
      <c r="AJ101" s="771"/>
      <c r="AK101" s="771"/>
      <c r="AL101" s="771"/>
      <c r="AM101" s="771"/>
      <c r="AN101" s="771"/>
      <c r="AO101" s="760"/>
      <c r="AP101" s="764"/>
      <c r="AQ101" s="771"/>
      <c r="AR101" s="771"/>
      <c r="AS101" s="771"/>
      <c r="AT101" s="771"/>
      <c r="AU101" s="771"/>
      <c r="AV101" s="771"/>
      <c r="AW101" s="771"/>
      <c r="AX101" s="771"/>
      <c r="AY101" s="771"/>
      <c r="AZ101" s="771"/>
      <c r="BA101" s="773"/>
      <c r="BB101" s="1030"/>
    </row>
    <row r="102" spans="2:54">
      <c r="B102" s="768" t="s">
        <v>847</v>
      </c>
      <c r="C102" s="1029"/>
      <c r="D102" s="769"/>
      <c r="E102" s="770"/>
      <c r="F102" s="763"/>
      <c r="G102" s="771"/>
      <c r="H102" s="772"/>
      <c r="I102" s="772"/>
      <c r="J102" s="772"/>
      <c r="K102" s="772"/>
      <c r="L102" s="772"/>
      <c r="M102" s="772"/>
      <c r="N102" s="772"/>
      <c r="O102" s="772"/>
      <c r="P102" s="772"/>
      <c r="Q102" s="760"/>
      <c r="R102" s="761"/>
      <c r="S102" s="771"/>
      <c r="T102" s="771"/>
      <c r="U102" s="771"/>
      <c r="V102" s="771"/>
      <c r="W102" s="771"/>
      <c r="X102" s="771"/>
      <c r="Y102" s="771"/>
      <c r="Z102" s="771"/>
      <c r="AA102" s="771"/>
      <c r="AB102" s="771"/>
      <c r="AC102" s="757"/>
      <c r="AD102" s="763"/>
      <c r="AE102" s="771"/>
      <c r="AF102" s="771"/>
      <c r="AG102" s="771"/>
      <c r="AH102" s="771"/>
      <c r="AI102" s="771"/>
      <c r="AJ102" s="771"/>
      <c r="AK102" s="771"/>
      <c r="AL102" s="771"/>
      <c r="AM102" s="771"/>
      <c r="AN102" s="771"/>
      <c r="AO102" s="760"/>
      <c r="AP102" s="764"/>
      <c r="AQ102" s="771"/>
      <c r="AR102" s="771"/>
      <c r="AS102" s="771"/>
      <c r="AT102" s="771"/>
      <c r="AU102" s="771"/>
      <c r="AV102" s="771"/>
      <c r="AW102" s="771"/>
      <c r="AX102" s="771"/>
      <c r="AY102" s="771"/>
      <c r="AZ102" s="771"/>
      <c r="BA102" s="765"/>
      <c r="BB102" s="1030"/>
    </row>
    <row r="103" spans="2:54">
      <c r="B103" s="755" t="s">
        <v>848</v>
      </c>
      <c r="C103" s="1027"/>
      <c r="D103" s="756"/>
      <c r="E103" s="757"/>
      <c r="F103" s="758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60"/>
      <c r="R103" s="761"/>
      <c r="S103" s="762"/>
      <c r="T103" s="762"/>
      <c r="U103" s="762"/>
      <c r="V103" s="762"/>
      <c r="W103" s="762"/>
      <c r="X103" s="762"/>
      <c r="Y103" s="762"/>
      <c r="Z103" s="762"/>
      <c r="AA103" s="762"/>
      <c r="AB103" s="762"/>
      <c r="AC103" s="757"/>
      <c r="AD103" s="763"/>
      <c r="AE103" s="762"/>
      <c r="AF103" s="762"/>
      <c r="AG103" s="762"/>
      <c r="AH103" s="762"/>
      <c r="AI103" s="762"/>
      <c r="AJ103" s="762"/>
      <c r="AK103" s="762"/>
      <c r="AL103" s="762"/>
      <c r="AM103" s="762"/>
      <c r="AN103" s="762"/>
      <c r="AO103" s="760"/>
      <c r="AP103" s="764"/>
      <c r="AQ103" s="762"/>
      <c r="AR103" s="762"/>
      <c r="AS103" s="762"/>
      <c r="AT103" s="762"/>
      <c r="AU103" s="762"/>
      <c r="AV103" s="762"/>
      <c r="AW103" s="762"/>
      <c r="AX103" s="762"/>
      <c r="AY103" s="762"/>
      <c r="AZ103" s="762"/>
      <c r="BA103" s="765"/>
      <c r="BB103" s="1028"/>
    </row>
    <row r="104" spans="2:54">
      <c r="B104" s="768" t="s">
        <v>849</v>
      </c>
      <c r="C104" s="1029"/>
      <c r="D104" s="769"/>
      <c r="E104" s="770"/>
      <c r="F104" s="763"/>
      <c r="G104" s="771"/>
      <c r="H104" s="772"/>
      <c r="I104" s="772"/>
      <c r="J104" s="772"/>
      <c r="K104" s="772"/>
      <c r="L104" s="772"/>
      <c r="M104" s="772"/>
      <c r="N104" s="772"/>
      <c r="O104" s="772"/>
      <c r="P104" s="772"/>
      <c r="Q104" s="760"/>
      <c r="R104" s="761"/>
      <c r="S104" s="771"/>
      <c r="T104" s="771"/>
      <c r="U104" s="771"/>
      <c r="V104" s="771"/>
      <c r="W104" s="771"/>
      <c r="X104" s="771"/>
      <c r="Y104" s="771"/>
      <c r="Z104" s="771"/>
      <c r="AA104" s="771"/>
      <c r="AB104" s="771"/>
      <c r="AC104" s="757"/>
      <c r="AD104" s="763"/>
      <c r="AE104" s="771"/>
      <c r="AF104" s="771"/>
      <c r="AG104" s="771"/>
      <c r="AH104" s="771"/>
      <c r="AI104" s="771"/>
      <c r="AJ104" s="771"/>
      <c r="AK104" s="771"/>
      <c r="AL104" s="771"/>
      <c r="AM104" s="771"/>
      <c r="AN104" s="771"/>
      <c r="AO104" s="760"/>
      <c r="AP104" s="764"/>
      <c r="AQ104" s="771"/>
      <c r="AR104" s="771"/>
      <c r="AS104" s="771"/>
      <c r="AT104" s="771"/>
      <c r="AU104" s="771"/>
      <c r="AV104" s="771"/>
      <c r="AW104" s="771"/>
      <c r="AX104" s="771"/>
      <c r="AY104" s="771"/>
      <c r="AZ104" s="771"/>
      <c r="BA104" s="773"/>
      <c r="BB104" s="1030"/>
    </row>
    <row r="105" spans="2:54">
      <c r="B105" s="768" t="s">
        <v>850</v>
      </c>
      <c r="C105" s="1029"/>
      <c r="D105" s="769"/>
      <c r="E105" s="770"/>
      <c r="F105" s="763"/>
      <c r="G105" s="771"/>
      <c r="H105" s="772"/>
      <c r="I105" s="772"/>
      <c r="J105" s="772"/>
      <c r="K105" s="772"/>
      <c r="L105" s="772"/>
      <c r="M105" s="772"/>
      <c r="N105" s="772"/>
      <c r="O105" s="772"/>
      <c r="P105" s="772"/>
      <c r="Q105" s="760"/>
      <c r="R105" s="761"/>
      <c r="S105" s="771"/>
      <c r="T105" s="771"/>
      <c r="U105" s="771"/>
      <c r="V105" s="771"/>
      <c r="W105" s="771"/>
      <c r="X105" s="771"/>
      <c r="Y105" s="771"/>
      <c r="Z105" s="771"/>
      <c r="AA105" s="771"/>
      <c r="AB105" s="771"/>
      <c r="AC105" s="757"/>
      <c r="AD105" s="763"/>
      <c r="AE105" s="771"/>
      <c r="AF105" s="771"/>
      <c r="AG105" s="771"/>
      <c r="AH105" s="771"/>
      <c r="AI105" s="771"/>
      <c r="AJ105" s="771"/>
      <c r="AK105" s="771"/>
      <c r="AL105" s="771"/>
      <c r="AM105" s="771"/>
      <c r="AN105" s="771"/>
      <c r="AO105" s="760"/>
      <c r="AP105" s="764"/>
      <c r="AQ105" s="771"/>
      <c r="AR105" s="771"/>
      <c r="AS105" s="771"/>
      <c r="AT105" s="771"/>
      <c r="AU105" s="771"/>
      <c r="AV105" s="771"/>
      <c r="AW105" s="771"/>
      <c r="AX105" s="771"/>
      <c r="AY105" s="771"/>
      <c r="AZ105" s="771"/>
      <c r="BA105" s="773"/>
      <c r="BB105" s="1030"/>
    </row>
    <row r="106" spans="2:54">
      <c r="B106" s="768" t="s">
        <v>851</v>
      </c>
      <c r="C106" s="1029"/>
      <c r="D106" s="769"/>
      <c r="E106" s="770"/>
      <c r="F106" s="763"/>
      <c r="G106" s="771"/>
      <c r="H106" s="772"/>
      <c r="I106" s="772"/>
      <c r="J106" s="772"/>
      <c r="K106" s="772"/>
      <c r="L106" s="772"/>
      <c r="M106" s="772"/>
      <c r="N106" s="772"/>
      <c r="O106" s="772"/>
      <c r="P106" s="772"/>
      <c r="Q106" s="760"/>
      <c r="R106" s="761"/>
      <c r="S106" s="771"/>
      <c r="T106" s="771"/>
      <c r="U106" s="771"/>
      <c r="V106" s="771"/>
      <c r="W106" s="771"/>
      <c r="X106" s="771"/>
      <c r="Y106" s="771"/>
      <c r="Z106" s="771"/>
      <c r="AA106" s="771"/>
      <c r="AB106" s="771"/>
      <c r="AC106" s="757"/>
      <c r="AD106" s="763"/>
      <c r="AE106" s="771"/>
      <c r="AF106" s="771"/>
      <c r="AG106" s="771"/>
      <c r="AH106" s="771"/>
      <c r="AI106" s="771"/>
      <c r="AJ106" s="771"/>
      <c r="AK106" s="771"/>
      <c r="AL106" s="771"/>
      <c r="AM106" s="771"/>
      <c r="AN106" s="771"/>
      <c r="AO106" s="760"/>
      <c r="AP106" s="764"/>
      <c r="AQ106" s="771"/>
      <c r="AR106" s="771"/>
      <c r="AS106" s="771"/>
      <c r="AT106" s="771"/>
      <c r="AU106" s="771"/>
      <c r="AV106" s="771"/>
      <c r="AW106" s="771"/>
      <c r="AX106" s="771"/>
      <c r="AY106" s="771"/>
      <c r="AZ106" s="771"/>
      <c r="BA106" s="765"/>
      <c r="BB106" s="1030"/>
    </row>
    <row r="107" spans="2:54">
      <c r="B107" s="755" t="s">
        <v>852</v>
      </c>
      <c r="C107" s="1027"/>
      <c r="D107" s="756"/>
      <c r="E107" s="757"/>
      <c r="F107" s="758"/>
      <c r="G107" s="776"/>
      <c r="H107" s="776"/>
      <c r="I107" s="776"/>
      <c r="J107" s="776"/>
      <c r="K107" s="776"/>
      <c r="L107" s="776"/>
      <c r="M107" s="776"/>
      <c r="N107" s="776"/>
      <c r="O107" s="776"/>
      <c r="P107" s="776"/>
      <c r="Q107" s="760"/>
      <c r="R107" s="761"/>
      <c r="S107" s="762"/>
      <c r="T107" s="762"/>
      <c r="U107" s="762"/>
      <c r="V107" s="762"/>
      <c r="W107" s="762"/>
      <c r="X107" s="762"/>
      <c r="Y107" s="762"/>
      <c r="Z107" s="762"/>
      <c r="AA107" s="762"/>
      <c r="AB107" s="762"/>
      <c r="AC107" s="757"/>
      <c r="AD107" s="763"/>
      <c r="AE107" s="762"/>
      <c r="AF107" s="762"/>
      <c r="AG107" s="762"/>
      <c r="AH107" s="762"/>
      <c r="AI107" s="762"/>
      <c r="AJ107" s="762"/>
      <c r="AK107" s="762"/>
      <c r="AL107" s="762"/>
      <c r="AM107" s="762"/>
      <c r="AN107" s="762"/>
      <c r="AO107" s="760"/>
      <c r="AP107" s="764"/>
      <c r="AQ107" s="762"/>
      <c r="AR107" s="762"/>
      <c r="AS107" s="762"/>
      <c r="AT107" s="762"/>
      <c r="AU107" s="762"/>
      <c r="AV107" s="762"/>
      <c r="AW107" s="762"/>
      <c r="AX107" s="762"/>
      <c r="AY107" s="762"/>
      <c r="AZ107" s="762"/>
      <c r="BA107" s="765"/>
      <c r="BB107" s="1028"/>
    </row>
    <row r="108" spans="2:54">
      <c r="B108" s="768" t="s">
        <v>853</v>
      </c>
      <c r="C108" s="1029"/>
      <c r="D108" s="769"/>
      <c r="E108" s="770"/>
      <c r="F108" s="763"/>
      <c r="G108" s="771"/>
      <c r="H108" s="772"/>
      <c r="I108" s="772"/>
      <c r="J108" s="772"/>
      <c r="K108" s="772"/>
      <c r="L108" s="772"/>
      <c r="M108" s="772"/>
      <c r="N108" s="772"/>
      <c r="O108" s="772"/>
      <c r="P108" s="772"/>
      <c r="Q108" s="760"/>
      <c r="R108" s="761"/>
      <c r="S108" s="771"/>
      <c r="T108" s="771"/>
      <c r="U108" s="771"/>
      <c r="V108" s="771"/>
      <c r="W108" s="771"/>
      <c r="X108" s="771"/>
      <c r="Y108" s="771"/>
      <c r="Z108" s="771"/>
      <c r="AA108" s="771"/>
      <c r="AB108" s="771"/>
      <c r="AC108" s="757"/>
      <c r="AD108" s="763"/>
      <c r="AE108" s="771"/>
      <c r="AF108" s="771"/>
      <c r="AG108" s="771"/>
      <c r="AH108" s="771"/>
      <c r="AI108" s="771"/>
      <c r="AJ108" s="771"/>
      <c r="AK108" s="771"/>
      <c r="AL108" s="771"/>
      <c r="AM108" s="771"/>
      <c r="AN108" s="771"/>
      <c r="AO108" s="760"/>
      <c r="AP108" s="764"/>
      <c r="AQ108" s="771"/>
      <c r="AR108" s="771"/>
      <c r="AS108" s="771"/>
      <c r="AT108" s="771"/>
      <c r="AU108" s="771"/>
      <c r="AV108" s="771"/>
      <c r="AW108" s="771"/>
      <c r="AX108" s="771"/>
      <c r="AY108" s="771"/>
      <c r="AZ108" s="771"/>
      <c r="BA108" s="773"/>
      <c r="BB108" s="1030"/>
    </row>
    <row r="109" spans="2:54">
      <c r="B109" s="768" t="s">
        <v>854</v>
      </c>
      <c r="C109" s="1029"/>
      <c r="D109" s="769"/>
      <c r="E109" s="770"/>
      <c r="F109" s="763"/>
      <c r="G109" s="771"/>
      <c r="H109" s="772"/>
      <c r="I109" s="772"/>
      <c r="J109" s="772"/>
      <c r="K109" s="772"/>
      <c r="L109" s="772"/>
      <c r="M109" s="772"/>
      <c r="N109" s="772"/>
      <c r="O109" s="772"/>
      <c r="P109" s="772"/>
      <c r="Q109" s="760"/>
      <c r="R109" s="761"/>
      <c r="S109" s="771"/>
      <c r="T109" s="771"/>
      <c r="U109" s="771"/>
      <c r="V109" s="771"/>
      <c r="W109" s="771"/>
      <c r="X109" s="771"/>
      <c r="Y109" s="771"/>
      <c r="Z109" s="771"/>
      <c r="AA109" s="771"/>
      <c r="AB109" s="771"/>
      <c r="AC109" s="757"/>
      <c r="AD109" s="763"/>
      <c r="AE109" s="771"/>
      <c r="AF109" s="771"/>
      <c r="AG109" s="771"/>
      <c r="AH109" s="771"/>
      <c r="AI109" s="771"/>
      <c r="AJ109" s="771"/>
      <c r="AK109" s="771"/>
      <c r="AL109" s="771"/>
      <c r="AM109" s="771"/>
      <c r="AN109" s="771"/>
      <c r="AO109" s="760"/>
      <c r="AP109" s="764"/>
      <c r="AQ109" s="771"/>
      <c r="AR109" s="771"/>
      <c r="AS109" s="771"/>
      <c r="AT109" s="771"/>
      <c r="AU109" s="771"/>
      <c r="AV109" s="771"/>
      <c r="AW109" s="771"/>
      <c r="AX109" s="771"/>
      <c r="AY109" s="771"/>
      <c r="AZ109" s="771"/>
      <c r="BA109" s="773"/>
      <c r="BB109" s="1030"/>
    </row>
    <row r="110" spans="2:54">
      <c r="B110" s="768" t="s">
        <v>855</v>
      </c>
      <c r="C110" s="1029"/>
      <c r="D110" s="769"/>
      <c r="E110" s="770"/>
      <c r="F110" s="763"/>
      <c r="G110" s="771"/>
      <c r="H110" s="772"/>
      <c r="I110" s="772"/>
      <c r="J110" s="772"/>
      <c r="K110" s="772"/>
      <c r="L110" s="772"/>
      <c r="M110" s="772"/>
      <c r="N110" s="772"/>
      <c r="O110" s="772"/>
      <c r="P110" s="772"/>
      <c r="Q110" s="760"/>
      <c r="R110" s="761"/>
      <c r="S110" s="771"/>
      <c r="T110" s="771"/>
      <c r="U110" s="771"/>
      <c r="V110" s="771"/>
      <c r="W110" s="771"/>
      <c r="X110" s="771"/>
      <c r="Y110" s="771"/>
      <c r="Z110" s="771"/>
      <c r="AA110" s="771"/>
      <c r="AB110" s="771"/>
      <c r="AC110" s="757"/>
      <c r="AD110" s="763"/>
      <c r="AE110" s="771"/>
      <c r="AF110" s="771"/>
      <c r="AG110" s="771"/>
      <c r="AH110" s="771"/>
      <c r="AI110" s="771"/>
      <c r="AJ110" s="771"/>
      <c r="AK110" s="771"/>
      <c r="AL110" s="771"/>
      <c r="AM110" s="771"/>
      <c r="AN110" s="771"/>
      <c r="AO110" s="760"/>
      <c r="AP110" s="764"/>
      <c r="AQ110" s="771"/>
      <c r="AR110" s="771"/>
      <c r="AS110" s="771"/>
      <c r="AT110" s="771"/>
      <c r="AU110" s="771"/>
      <c r="AV110" s="771"/>
      <c r="AW110" s="771"/>
      <c r="AX110" s="771"/>
      <c r="AY110" s="771"/>
      <c r="AZ110" s="771"/>
      <c r="BA110" s="765"/>
      <c r="BB110" s="1030"/>
    </row>
    <row r="111" spans="2:54">
      <c r="B111" s="755" t="s">
        <v>856</v>
      </c>
      <c r="C111" s="1027"/>
      <c r="D111" s="756"/>
      <c r="E111" s="757"/>
      <c r="F111" s="758"/>
      <c r="G111" s="776"/>
      <c r="H111" s="776"/>
      <c r="I111" s="776"/>
      <c r="J111" s="776"/>
      <c r="K111" s="776"/>
      <c r="L111" s="776"/>
      <c r="M111" s="776"/>
      <c r="N111" s="776"/>
      <c r="O111" s="776"/>
      <c r="P111" s="776"/>
      <c r="Q111" s="760"/>
      <c r="R111" s="761"/>
      <c r="S111" s="762"/>
      <c r="T111" s="762"/>
      <c r="U111" s="762"/>
      <c r="V111" s="762"/>
      <c r="W111" s="762"/>
      <c r="X111" s="762"/>
      <c r="Y111" s="762"/>
      <c r="Z111" s="762"/>
      <c r="AA111" s="762"/>
      <c r="AB111" s="762"/>
      <c r="AC111" s="757"/>
      <c r="AD111" s="763"/>
      <c r="AE111" s="762"/>
      <c r="AF111" s="762"/>
      <c r="AG111" s="762"/>
      <c r="AH111" s="762"/>
      <c r="AI111" s="762"/>
      <c r="AJ111" s="762"/>
      <c r="AK111" s="762"/>
      <c r="AL111" s="762"/>
      <c r="AM111" s="762"/>
      <c r="AN111" s="762"/>
      <c r="AO111" s="760"/>
      <c r="AP111" s="764"/>
      <c r="AQ111" s="762"/>
      <c r="AR111" s="762"/>
      <c r="AS111" s="762"/>
      <c r="AT111" s="762"/>
      <c r="AU111" s="762"/>
      <c r="AV111" s="762"/>
      <c r="AW111" s="762"/>
      <c r="AX111" s="762"/>
      <c r="AY111" s="762"/>
      <c r="AZ111" s="762"/>
      <c r="BA111" s="765"/>
      <c r="BB111" s="1028"/>
    </row>
    <row r="112" spans="2:54">
      <c r="B112" s="768" t="s">
        <v>857</v>
      </c>
      <c r="C112" s="1029"/>
      <c r="D112" s="769"/>
      <c r="E112" s="770"/>
      <c r="F112" s="763"/>
      <c r="G112" s="771"/>
      <c r="H112" s="772"/>
      <c r="I112" s="772"/>
      <c r="J112" s="772"/>
      <c r="K112" s="772"/>
      <c r="L112" s="772"/>
      <c r="M112" s="772"/>
      <c r="N112" s="772"/>
      <c r="O112" s="772"/>
      <c r="P112" s="772"/>
      <c r="Q112" s="760"/>
      <c r="R112" s="761"/>
      <c r="S112" s="771"/>
      <c r="T112" s="771"/>
      <c r="U112" s="771"/>
      <c r="V112" s="771"/>
      <c r="W112" s="771"/>
      <c r="X112" s="771"/>
      <c r="Y112" s="771"/>
      <c r="Z112" s="771"/>
      <c r="AA112" s="771"/>
      <c r="AB112" s="771"/>
      <c r="AC112" s="757"/>
      <c r="AD112" s="763"/>
      <c r="AE112" s="771"/>
      <c r="AF112" s="771"/>
      <c r="AG112" s="771"/>
      <c r="AH112" s="771"/>
      <c r="AI112" s="771"/>
      <c r="AJ112" s="771"/>
      <c r="AK112" s="771"/>
      <c r="AL112" s="771"/>
      <c r="AM112" s="771"/>
      <c r="AN112" s="771"/>
      <c r="AO112" s="760"/>
      <c r="AP112" s="764"/>
      <c r="AQ112" s="771"/>
      <c r="AR112" s="771"/>
      <c r="AS112" s="771"/>
      <c r="AT112" s="771"/>
      <c r="AU112" s="771"/>
      <c r="AV112" s="771"/>
      <c r="AW112" s="771"/>
      <c r="AX112" s="771"/>
      <c r="AY112" s="771"/>
      <c r="AZ112" s="771"/>
      <c r="BA112" s="773"/>
      <c r="BB112" s="1030"/>
    </row>
    <row r="113" spans="2:54">
      <c r="B113" s="768" t="s">
        <v>858</v>
      </c>
      <c r="C113" s="1029"/>
      <c r="D113" s="769"/>
      <c r="E113" s="770"/>
      <c r="F113" s="763"/>
      <c r="G113" s="771"/>
      <c r="H113" s="772"/>
      <c r="I113" s="772"/>
      <c r="J113" s="772"/>
      <c r="K113" s="772"/>
      <c r="L113" s="772"/>
      <c r="M113" s="772"/>
      <c r="N113" s="772"/>
      <c r="O113" s="772"/>
      <c r="P113" s="772"/>
      <c r="Q113" s="760"/>
      <c r="R113" s="761"/>
      <c r="S113" s="771"/>
      <c r="T113" s="771"/>
      <c r="U113" s="771"/>
      <c r="V113" s="771"/>
      <c r="W113" s="771"/>
      <c r="X113" s="771"/>
      <c r="Y113" s="771"/>
      <c r="Z113" s="771"/>
      <c r="AA113" s="771"/>
      <c r="AB113" s="771"/>
      <c r="AC113" s="757"/>
      <c r="AD113" s="763"/>
      <c r="AE113" s="771"/>
      <c r="AF113" s="771"/>
      <c r="AG113" s="771"/>
      <c r="AH113" s="771"/>
      <c r="AI113" s="771"/>
      <c r="AJ113" s="771"/>
      <c r="AK113" s="771"/>
      <c r="AL113" s="771"/>
      <c r="AM113" s="771"/>
      <c r="AN113" s="771"/>
      <c r="AO113" s="760"/>
      <c r="AP113" s="764"/>
      <c r="AQ113" s="771"/>
      <c r="AR113" s="771"/>
      <c r="AS113" s="771"/>
      <c r="AT113" s="771"/>
      <c r="AU113" s="771"/>
      <c r="AV113" s="771"/>
      <c r="AW113" s="771"/>
      <c r="AX113" s="771"/>
      <c r="AY113" s="771"/>
      <c r="AZ113" s="771"/>
      <c r="BA113" s="773"/>
      <c r="BB113" s="1030"/>
    </row>
    <row r="114" spans="2:54">
      <c r="B114" s="768" t="s">
        <v>859</v>
      </c>
      <c r="C114" s="1029"/>
      <c r="D114" s="769"/>
      <c r="E114" s="770"/>
      <c r="F114" s="763"/>
      <c r="G114" s="771"/>
      <c r="H114" s="772"/>
      <c r="I114" s="772"/>
      <c r="J114" s="772"/>
      <c r="K114" s="772"/>
      <c r="L114" s="772"/>
      <c r="M114" s="772"/>
      <c r="N114" s="772"/>
      <c r="O114" s="772"/>
      <c r="P114" s="772"/>
      <c r="Q114" s="760"/>
      <c r="R114" s="761"/>
      <c r="S114" s="771"/>
      <c r="T114" s="771"/>
      <c r="U114" s="771"/>
      <c r="V114" s="771"/>
      <c r="W114" s="771"/>
      <c r="X114" s="771"/>
      <c r="Y114" s="771"/>
      <c r="Z114" s="771"/>
      <c r="AA114" s="771"/>
      <c r="AB114" s="771"/>
      <c r="AC114" s="757"/>
      <c r="AD114" s="763"/>
      <c r="AE114" s="771"/>
      <c r="AF114" s="771"/>
      <c r="AG114" s="771"/>
      <c r="AH114" s="771"/>
      <c r="AI114" s="771"/>
      <c r="AJ114" s="771"/>
      <c r="AK114" s="771"/>
      <c r="AL114" s="771"/>
      <c r="AM114" s="771"/>
      <c r="AN114" s="771"/>
      <c r="AO114" s="760"/>
      <c r="AP114" s="764"/>
      <c r="AQ114" s="771"/>
      <c r="AR114" s="771"/>
      <c r="AS114" s="771"/>
      <c r="AT114" s="771"/>
      <c r="AU114" s="771"/>
      <c r="AV114" s="771"/>
      <c r="AW114" s="771"/>
      <c r="AX114" s="771"/>
      <c r="AY114" s="771"/>
      <c r="AZ114" s="771"/>
      <c r="BA114" s="765"/>
      <c r="BB114" s="1030"/>
    </row>
    <row r="115" spans="2:54">
      <c r="B115" s="755" t="s">
        <v>860</v>
      </c>
      <c r="C115" s="1027"/>
      <c r="D115" s="756"/>
      <c r="E115" s="757"/>
      <c r="F115" s="758"/>
      <c r="G115" s="776"/>
      <c r="H115" s="776"/>
      <c r="I115" s="776"/>
      <c r="J115" s="776"/>
      <c r="K115" s="776"/>
      <c r="L115" s="776"/>
      <c r="M115" s="776"/>
      <c r="N115" s="776"/>
      <c r="O115" s="776"/>
      <c r="P115" s="776"/>
      <c r="Q115" s="760"/>
      <c r="R115" s="761"/>
      <c r="S115" s="762"/>
      <c r="T115" s="762"/>
      <c r="U115" s="762"/>
      <c r="V115" s="762"/>
      <c r="W115" s="762"/>
      <c r="X115" s="762"/>
      <c r="Y115" s="762"/>
      <c r="Z115" s="762"/>
      <c r="AA115" s="762"/>
      <c r="AB115" s="762"/>
      <c r="AC115" s="757"/>
      <c r="AD115" s="763"/>
      <c r="AE115" s="762"/>
      <c r="AF115" s="762"/>
      <c r="AG115" s="762"/>
      <c r="AH115" s="762"/>
      <c r="AI115" s="762"/>
      <c r="AJ115" s="762"/>
      <c r="AK115" s="762"/>
      <c r="AL115" s="762"/>
      <c r="AM115" s="762"/>
      <c r="AN115" s="762"/>
      <c r="AO115" s="760"/>
      <c r="AP115" s="764"/>
      <c r="AQ115" s="762"/>
      <c r="AR115" s="762"/>
      <c r="AS115" s="762"/>
      <c r="AT115" s="762"/>
      <c r="AU115" s="762"/>
      <c r="AV115" s="762"/>
      <c r="AW115" s="762"/>
      <c r="AX115" s="762"/>
      <c r="AY115" s="762"/>
      <c r="AZ115" s="762"/>
      <c r="BA115" s="765"/>
      <c r="BB115" s="1028"/>
    </row>
    <row r="116" spans="2:54">
      <c r="B116" s="768" t="s">
        <v>861</v>
      </c>
      <c r="C116" s="1029"/>
      <c r="D116" s="769"/>
      <c r="E116" s="770"/>
      <c r="F116" s="763"/>
      <c r="G116" s="771"/>
      <c r="H116" s="772"/>
      <c r="I116" s="772"/>
      <c r="J116" s="772"/>
      <c r="K116" s="772"/>
      <c r="L116" s="772"/>
      <c r="M116" s="772"/>
      <c r="N116" s="772"/>
      <c r="O116" s="772"/>
      <c r="P116" s="772"/>
      <c r="Q116" s="760"/>
      <c r="R116" s="761"/>
      <c r="S116" s="771"/>
      <c r="T116" s="771"/>
      <c r="U116" s="771"/>
      <c r="V116" s="771"/>
      <c r="W116" s="771"/>
      <c r="X116" s="771"/>
      <c r="Y116" s="771"/>
      <c r="Z116" s="771"/>
      <c r="AA116" s="771"/>
      <c r="AB116" s="771"/>
      <c r="AC116" s="757"/>
      <c r="AD116" s="763"/>
      <c r="AE116" s="771"/>
      <c r="AF116" s="771"/>
      <c r="AG116" s="771"/>
      <c r="AH116" s="771"/>
      <c r="AI116" s="771"/>
      <c r="AJ116" s="771"/>
      <c r="AK116" s="771"/>
      <c r="AL116" s="771"/>
      <c r="AM116" s="771"/>
      <c r="AN116" s="771"/>
      <c r="AO116" s="760"/>
      <c r="AP116" s="764"/>
      <c r="AQ116" s="771"/>
      <c r="AR116" s="771"/>
      <c r="AS116" s="771"/>
      <c r="AT116" s="771"/>
      <c r="AU116" s="771"/>
      <c r="AV116" s="771"/>
      <c r="AW116" s="771"/>
      <c r="AX116" s="771"/>
      <c r="AY116" s="771"/>
      <c r="AZ116" s="771"/>
      <c r="BA116" s="773"/>
      <c r="BB116" s="1030"/>
    </row>
    <row r="117" spans="2:54">
      <c r="B117" s="768" t="s">
        <v>862</v>
      </c>
      <c r="C117" s="1029"/>
      <c r="D117" s="769"/>
      <c r="E117" s="770"/>
      <c r="F117" s="763"/>
      <c r="G117" s="771"/>
      <c r="H117" s="772"/>
      <c r="I117" s="772"/>
      <c r="J117" s="772"/>
      <c r="K117" s="772"/>
      <c r="L117" s="772"/>
      <c r="M117" s="772"/>
      <c r="N117" s="772"/>
      <c r="O117" s="772"/>
      <c r="P117" s="772"/>
      <c r="Q117" s="760"/>
      <c r="R117" s="761"/>
      <c r="S117" s="771"/>
      <c r="T117" s="771"/>
      <c r="U117" s="771"/>
      <c r="V117" s="771"/>
      <c r="W117" s="771"/>
      <c r="X117" s="771"/>
      <c r="Y117" s="771"/>
      <c r="Z117" s="771"/>
      <c r="AA117" s="771"/>
      <c r="AB117" s="771"/>
      <c r="AC117" s="757"/>
      <c r="AD117" s="763"/>
      <c r="AE117" s="771"/>
      <c r="AF117" s="771"/>
      <c r="AG117" s="771"/>
      <c r="AH117" s="771"/>
      <c r="AI117" s="771"/>
      <c r="AJ117" s="771"/>
      <c r="AK117" s="771"/>
      <c r="AL117" s="771"/>
      <c r="AM117" s="771"/>
      <c r="AN117" s="771"/>
      <c r="AO117" s="760"/>
      <c r="AP117" s="764"/>
      <c r="AQ117" s="771"/>
      <c r="AR117" s="771"/>
      <c r="AS117" s="771"/>
      <c r="AT117" s="771"/>
      <c r="AU117" s="771"/>
      <c r="AV117" s="771"/>
      <c r="AW117" s="771"/>
      <c r="AX117" s="771"/>
      <c r="AY117" s="771"/>
      <c r="AZ117" s="771"/>
      <c r="BA117" s="773"/>
      <c r="BB117" s="1030"/>
    </row>
    <row r="118" spans="2:54">
      <c r="B118" s="768" t="s">
        <v>863</v>
      </c>
      <c r="C118" s="1029"/>
      <c r="D118" s="769"/>
      <c r="E118" s="770"/>
      <c r="F118" s="763"/>
      <c r="G118" s="771"/>
      <c r="H118" s="772"/>
      <c r="I118" s="772"/>
      <c r="J118" s="772"/>
      <c r="K118" s="772"/>
      <c r="L118" s="772"/>
      <c r="M118" s="772"/>
      <c r="N118" s="772"/>
      <c r="O118" s="772"/>
      <c r="P118" s="772"/>
      <c r="Q118" s="760"/>
      <c r="R118" s="761"/>
      <c r="S118" s="771"/>
      <c r="T118" s="771"/>
      <c r="U118" s="771"/>
      <c r="V118" s="771"/>
      <c r="W118" s="771"/>
      <c r="X118" s="771"/>
      <c r="Y118" s="771"/>
      <c r="Z118" s="771"/>
      <c r="AA118" s="771"/>
      <c r="AB118" s="771"/>
      <c r="AC118" s="757"/>
      <c r="AD118" s="763"/>
      <c r="AE118" s="771"/>
      <c r="AF118" s="771"/>
      <c r="AG118" s="771"/>
      <c r="AH118" s="771"/>
      <c r="AI118" s="771"/>
      <c r="AJ118" s="771"/>
      <c r="AK118" s="771"/>
      <c r="AL118" s="771"/>
      <c r="AM118" s="771"/>
      <c r="AN118" s="771"/>
      <c r="AO118" s="760"/>
      <c r="AP118" s="764"/>
      <c r="AQ118" s="771"/>
      <c r="AR118" s="771"/>
      <c r="AS118" s="771"/>
      <c r="AT118" s="771"/>
      <c r="AU118" s="771"/>
      <c r="AV118" s="771"/>
      <c r="AW118" s="771"/>
      <c r="AX118" s="771"/>
      <c r="AY118" s="771"/>
      <c r="AZ118" s="771"/>
      <c r="BA118" s="765"/>
      <c r="BB118" s="1030"/>
    </row>
    <row r="119" spans="2:54">
      <c r="B119" s="755" t="s">
        <v>864</v>
      </c>
      <c r="C119" s="1027"/>
      <c r="D119" s="756"/>
      <c r="E119" s="757"/>
      <c r="F119" s="758"/>
      <c r="G119" s="776"/>
      <c r="H119" s="776"/>
      <c r="I119" s="776"/>
      <c r="J119" s="776"/>
      <c r="K119" s="776"/>
      <c r="L119" s="776"/>
      <c r="M119" s="776"/>
      <c r="N119" s="776"/>
      <c r="O119" s="776"/>
      <c r="P119" s="776"/>
      <c r="Q119" s="760"/>
      <c r="R119" s="761"/>
      <c r="S119" s="762"/>
      <c r="T119" s="762"/>
      <c r="U119" s="762"/>
      <c r="V119" s="762"/>
      <c r="W119" s="762"/>
      <c r="X119" s="762"/>
      <c r="Y119" s="762"/>
      <c r="Z119" s="762"/>
      <c r="AA119" s="762"/>
      <c r="AB119" s="762"/>
      <c r="AC119" s="757"/>
      <c r="AD119" s="763"/>
      <c r="AE119" s="762"/>
      <c r="AF119" s="762"/>
      <c r="AG119" s="762"/>
      <c r="AH119" s="762"/>
      <c r="AI119" s="762"/>
      <c r="AJ119" s="762"/>
      <c r="AK119" s="762"/>
      <c r="AL119" s="762"/>
      <c r="AM119" s="762"/>
      <c r="AN119" s="762"/>
      <c r="AO119" s="760"/>
      <c r="AP119" s="764"/>
      <c r="AQ119" s="762"/>
      <c r="AR119" s="762"/>
      <c r="AS119" s="762"/>
      <c r="AT119" s="762"/>
      <c r="AU119" s="762"/>
      <c r="AV119" s="762"/>
      <c r="AW119" s="762"/>
      <c r="AX119" s="762"/>
      <c r="AY119" s="762"/>
      <c r="AZ119" s="762"/>
      <c r="BA119" s="765"/>
      <c r="BB119" s="1028"/>
    </row>
    <row r="120" spans="2:54">
      <c r="B120" s="768" t="s">
        <v>865</v>
      </c>
      <c r="C120" s="1029"/>
      <c r="D120" s="769"/>
      <c r="E120" s="770"/>
      <c r="F120" s="763"/>
      <c r="G120" s="771"/>
      <c r="H120" s="772"/>
      <c r="I120" s="772"/>
      <c r="J120" s="772"/>
      <c r="K120" s="772"/>
      <c r="L120" s="772"/>
      <c r="M120" s="772"/>
      <c r="N120" s="772"/>
      <c r="O120" s="772"/>
      <c r="P120" s="772"/>
      <c r="Q120" s="760"/>
      <c r="R120" s="761"/>
      <c r="S120" s="771"/>
      <c r="T120" s="771"/>
      <c r="U120" s="771"/>
      <c r="V120" s="771"/>
      <c r="W120" s="771"/>
      <c r="X120" s="771"/>
      <c r="Y120" s="771"/>
      <c r="Z120" s="771"/>
      <c r="AA120" s="771"/>
      <c r="AB120" s="771"/>
      <c r="AC120" s="757"/>
      <c r="AD120" s="763"/>
      <c r="AE120" s="771"/>
      <c r="AF120" s="771"/>
      <c r="AG120" s="771"/>
      <c r="AH120" s="771"/>
      <c r="AI120" s="771"/>
      <c r="AJ120" s="771"/>
      <c r="AK120" s="771"/>
      <c r="AL120" s="771"/>
      <c r="AM120" s="771"/>
      <c r="AN120" s="771"/>
      <c r="AO120" s="760"/>
      <c r="AP120" s="764"/>
      <c r="AQ120" s="771"/>
      <c r="AR120" s="771"/>
      <c r="AS120" s="771"/>
      <c r="AT120" s="771"/>
      <c r="AU120" s="771"/>
      <c r="AV120" s="771"/>
      <c r="AW120" s="771"/>
      <c r="AX120" s="771"/>
      <c r="AY120" s="771"/>
      <c r="AZ120" s="771"/>
      <c r="BA120" s="773"/>
      <c r="BB120" s="1030"/>
    </row>
    <row r="121" spans="2:54">
      <c r="B121" s="768" t="s">
        <v>866</v>
      </c>
      <c r="C121" s="1029"/>
      <c r="D121" s="769"/>
      <c r="E121" s="770"/>
      <c r="F121" s="763"/>
      <c r="G121" s="771"/>
      <c r="H121" s="772"/>
      <c r="I121" s="772"/>
      <c r="J121" s="772"/>
      <c r="K121" s="772"/>
      <c r="L121" s="772"/>
      <c r="M121" s="772"/>
      <c r="N121" s="772"/>
      <c r="O121" s="772"/>
      <c r="P121" s="772"/>
      <c r="Q121" s="760"/>
      <c r="R121" s="761"/>
      <c r="S121" s="771"/>
      <c r="T121" s="771"/>
      <c r="U121" s="771"/>
      <c r="V121" s="771"/>
      <c r="W121" s="771"/>
      <c r="X121" s="771"/>
      <c r="Y121" s="771"/>
      <c r="Z121" s="771"/>
      <c r="AA121" s="771"/>
      <c r="AB121" s="771"/>
      <c r="AC121" s="757"/>
      <c r="AD121" s="763"/>
      <c r="AE121" s="771"/>
      <c r="AF121" s="771"/>
      <c r="AG121" s="771"/>
      <c r="AH121" s="771"/>
      <c r="AI121" s="771"/>
      <c r="AJ121" s="771"/>
      <c r="AK121" s="771"/>
      <c r="AL121" s="771"/>
      <c r="AM121" s="771"/>
      <c r="AN121" s="771"/>
      <c r="AO121" s="760"/>
      <c r="AP121" s="764"/>
      <c r="AQ121" s="771"/>
      <c r="AR121" s="771"/>
      <c r="AS121" s="771"/>
      <c r="AT121" s="771"/>
      <c r="AU121" s="771"/>
      <c r="AV121" s="771"/>
      <c r="AW121" s="771"/>
      <c r="AX121" s="771"/>
      <c r="AY121" s="771"/>
      <c r="AZ121" s="771"/>
      <c r="BA121" s="773"/>
      <c r="BB121" s="1030"/>
    </row>
    <row r="122" spans="2:54">
      <c r="B122" s="768" t="s">
        <v>867</v>
      </c>
      <c r="C122" s="1029"/>
      <c r="D122" s="769"/>
      <c r="E122" s="770"/>
      <c r="F122" s="763"/>
      <c r="G122" s="771"/>
      <c r="H122" s="772"/>
      <c r="I122" s="772"/>
      <c r="J122" s="772"/>
      <c r="K122" s="772"/>
      <c r="L122" s="772"/>
      <c r="M122" s="772"/>
      <c r="N122" s="772"/>
      <c r="O122" s="772"/>
      <c r="P122" s="772"/>
      <c r="Q122" s="760"/>
      <c r="R122" s="761"/>
      <c r="S122" s="771"/>
      <c r="T122" s="771"/>
      <c r="U122" s="771"/>
      <c r="V122" s="771"/>
      <c r="W122" s="771"/>
      <c r="X122" s="771"/>
      <c r="Y122" s="771"/>
      <c r="Z122" s="771"/>
      <c r="AA122" s="771"/>
      <c r="AB122" s="771"/>
      <c r="AC122" s="757"/>
      <c r="AD122" s="763"/>
      <c r="AE122" s="771"/>
      <c r="AF122" s="771"/>
      <c r="AG122" s="771"/>
      <c r="AH122" s="771"/>
      <c r="AI122" s="771"/>
      <c r="AJ122" s="771"/>
      <c r="AK122" s="771"/>
      <c r="AL122" s="771"/>
      <c r="AM122" s="771"/>
      <c r="AN122" s="771"/>
      <c r="AO122" s="760"/>
      <c r="AP122" s="764"/>
      <c r="AQ122" s="771"/>
      <c r="AR122" s="771"/>
      <c r="AS122" s="771"/>
      <c r="AT122" s="771"/>
      <c r="AU122" s="771"/>
      <c r="AV122" s="771"/>
      <c r="AW122" s="771"/>
      <c r="AX122" s="771"/>
      <c r="AY122" s="771"/>
      <c r="AZ122" s="771"/>
      <c r="BA122" s="765"/>
      <c r="BB122" s="1030"/>
    </row>
    <row r="123" spans="2:54">
      <c r="B123" s="755" t="s">
        <v>868</v>
      </c>
      <c r="C123" s="1027"/>
      <c r="D123" s="756"/>
      <c r="E123" s="757"/>
      <c r="F123" s="758"/>
      <c r="G123" s="776"/>
      <c r="H123" s="776"/>
      <c r="I123" s="776"/>
      <c r="J123" s="776"/>
      <c r="K123" s="776"/>
      <c r="L123" s="776"/>
      <c r="M123" s="776"/>
      <c r="N123" s="776"/>
      <c r="O123" s="776"/>
      <c r="P123" s="776"/>
      <c r="Q123" s="760"/>
      <c r="R123" s="761"/>
      <c r="S123" s="762"/>
      <c r="T123" s="762"/>
      <c r="U123" s="762"/>
      <c r="V123" s="762"/>
      <c r="W123" s="762"/>
      <c r="X123" s="762"/>
      <c r="Y123" s="762"/>
      <c r="Z123" s="762"/>
      <c r="AA123" s="762"/>
      <c r="AB123" s="762"/>
      <c r="AC123" s="757"/>
      <c r="AD123" s="763"/>
      <c r="AE123" s="762"/>
      <c r="AF123" s="762"/>
      <c r="AG123" s="762"/>
      <c r="AH123" s="762"/>
      <c r="AI123" s="762"/>
      <c r="AJ123" s="762"/>
      <c r="AK123" s="762"/>
      <c r="AL123" s="762"/>
      <c r="AM123" s="762"/>
      <c r="AN123" s="762"/>
      <c r="AO123" s="760"/>
      <c r="AP123" s="764"/>
      <c r="AQ123" s="762"/>
      <c r="AR123" s="762"/>
      <c r="AS123" s="762"/>
      <c r="AT123" s="762"/>
      <c r="AU123" s="762"/>
      <c r="AV123" s="762"/>
      <c r="AW123" s="762"/>
      <c r="AX123" s="762"/>
      <c r="AY123" s="762"/>
      <c r="AZ123" s="762"/>
      <c r="BA123" s="765"/>
      <c r="BB123" s="1028"/>
    </row>
    <row r="124" spans="2:54">
      <c r="B124" s="768" t="s">
        <v>869</v>
      </c>
      <c r="C124" s="1029"/>
      <c r="D124" s="769"/>
      <c r="E124" s="770"/>
      <c r="F124" s="763"/>
      <c r="G124" s="771"/>
      <c r="H124" s="772"/>
      <c r="I124" s="772"/>
      <c r="J124" s="772"/>
      <c r="K124" s="772"/>
      <c r="L124" s="772"/>
      <c r="M124" s="772"/>
      <c r="N124" s="772"/>
      <c r="O124" s="772"/>
      <c r="P124" s="772"/>
      <c r="Q124" s="760"/>
      <c r="R124" s="761"/>
      <c r="S124" s="771"/>
      <c r="T124" s="771"/>
      <c r="U124" s="771"/>
      <c r="V124" s="771"/>
      <c r="W124" s="771"/>
      <c r="X124" s="771"/>
      <c r="Y124" s="771"/>
      <c r="Z124" s="771"/>
      <c r="AA124" s="771"/>
      <c r="AB124" s="771"/>
      <c r="AC124" s="757"/>
      <c r="AD124" s="763"/>
      <c r="AE124" s="771"/>
      <c r="AF124" s="771"/>
      <c r="AG124" s="771"/>
      <c r="AH124" s="771"/>
      <c r="AI124" s="771"/>
      <c r="AJ124" s="771"/>
      <c r="AK124" s="771"/>
      <c r="AL124" s="771"/>
      <c r="AM124" s="771"/>
      <c r="AN124" s="771"/>
      <c r="AO124" s="760"/>
      <c r="AP124" s="764"/>
      <c r="AQ124" s="771"/>
      <c r="AR124" s="771"/>
      <c r="AS124" s="771"/>
      <c r="AT124" s="771"/>
      <c r="AU124" s="771"/>
      <c r="AV124" s="771"/>
      <c r="AW124" s="771"/>
      <c r="AX124" s="771"/>
      <c r="AY124" s="771"/>
      <c r="AZ124" s="771"/>
      <c r="BA124" s="773"/>
      <c r="BB124" s="1030"/>
    </row>
    <row r="125" spans="2:54">
      <c r="B125" s="768" t="s">
        <v>870</v>
      </c>
      <c r="C125" s="1029"/>
      <c r="D125" s="769"/>
      <c r="E125" s="770"/>
      <c r="F125" s="763"/>
      <c r="G125" s="771"/>
      <c r="H125" s="772"/>
      <c r="I125" s="772"/>
      <c r="J125" s="772"/>
      <c r="K125" s="772"/>
      <c r="L125" s="772"/>
      <c r="M125" s="772"/>
      <c r="N125" s="772"/>
      <c r="O125" s="772"/>
      <c r="P125" s="772"/>
      <c r="Q125" s="760"/>
      <c r="R125" s="761"/>
      <c r="S125" s="771"/>
      <c r="T125" s="771"/>
      <c r="U125" s="771"/>
      <c r="V125" s="771"/>
      <c r="W125" s="771"/>
      <c r="X125" s="771"/>
      <c r="Y125" s="771"/>
      <c r="Z125" s="771"/>
      <c r="AA125" s="771"/>
      <c r="AB125" s="771"/>
      <c r="AC125" s="757"/>
      <c r="AD125" s="763"/>
      <c r="AE125" s="771"/>
      <c r="AF125" s="771"/>
      <c r="AG125" s="771"/>
      <c r="AH125" s="771"/>
      <c r="AI125" s="771"/>
      <c r="AJ125" s="771"/>
      <c r="AK125" s="771"/>
      <c r="AL125" s="771"/>
      <c r="AM125" s="771"/>
      <c r="AN125" s="771"/>
      <c r="AO125" s="760"/>
      <c r="AP125" s="764"/>
      <c r="AQ125" s="771"/>
      <c r="AR125" s="771"/>
      <c r="AS125" s="771"/>
      <c r="AT125" s="771"/>
      <c r="AU125" s="771"/>
      <c r="AV125" s="771"/>
      <c r="AW125" s="771"/>
      <c r="AX125" s="771"/>
      <c r="AY125" s="771"/>
      <c r="AZ125" s="771"/>
      <c r="BA125" s="773"/>
      <c r="BB125" s="1030"/>
    </row>
    <row r="126" spans="2:54">
      <c r="B126" s="768" t="s">
        <v>871</v>
      </c>
      <c r="C126" s="1029"/>
      <c r="D126" s="769"/>
      <c r="E126" s="770"/>
      <c r="F126" s="763"/>
      <c r="G126" s="771"/>
      <c r="H126" s="772"/>
      <c r="I126" s="772"/>
      <c r="J126" s="772"/>
      <c r="K126" s="772"/>
      <c r="L126" s="772"/>
      <c r="M126" s="772"/>
      <c r="N126" s="772"/>
      <c r="O126" s="772"/>
      <c r="P126" s="772"/>
      <c r="Q126" s="760"/>
      <c r="R126" s="761"/>
      <c r="S126" s="771"/>
      <c r="T126" s="771"/>
      <c r="U126" s="771"/>
      <c r="V126" s="771"/>
      <c r="W126" s="771"/>
      <c r="X126" s="771"/>
      <c r="Y126" s="771"/>
      <c r="Z126" s="771"/>
      <c r="AA126" s="771"/>
      <c r="AB126" s="771"/>
      <c r="AC126" s="757"/>
      <c r="AD126" s="763"/>
      <c r="AE126" s="771"/>
      <c r="AF126" s="771"/>
      <c r="AG126" s="771"/>
      <c r="AH126" s="771"/>
      <c r="AI126" s="771"/>
      <c r="AJ126" s="771"/>
      <c r="AK126" s="771"/>
      <c r="AL126" s="771"/>
      <c r="AM126" s="771"/>
      <c r="AN126" s="771"/>
      <c r="AO126" s="760"/>
      <c r="AP126" s="764"/>
      <c r="AQ126" s="771"/>
      <c r="AR126" s="771"/>
      <c r="AS126" s="771"/>
      <c r="AT126" s="771"/>
      <c r="AU126" s="771"/>
      <c r="AV126" s="771"/>
      <c r="AW126" s="771"/>
      <c r="AX126" s="771"/>
      <c r="AY126" s="771"/>
      <c r="AZ126" s="771"/>
      <c r="BA126" s="765"/>
      <c r="BB126" s="1030"/>
    </row>
    <row r="127" spans="2:54">
      <c r="B127" s="755" t="s">
        <v>872</v>
      </c>
      <c r="C127" s="1027"/>
      <c r="D127" s="756"/>
      <c r="E127" s="757"/>
      <c r="F127" s="758"/>
      <c r="G127" s="776"/>
      <c r="H127" s="776"/>
      <c r="I127" s="776"/>
      <c r="J127" s="776"/>
      <c r="K127" s="776"/>
      <c r="L127" s="776"/>
      <c r="M127" s="776"/>
      <c r="N127" s="776"/>
      <c r="O127" s="776"/>
      <c r="P127" s="776"/>
      <c r="Q127" s="760"/>
      <c r="R127" s="761"/>
      <c r="S127" s="762"/>
      <c r="T127" s="762"/>
      <c r="U127" s="762"/>
      <c r="V127" s="762"/>
      <c r="W127" s="762"/>
      <c r="X127" s="762"/>
      <c r="Y127" s="762"/>
      <c r="Z127" s="762"/>
      <c r="AA127" s="762"/>
      <c r="AB127" s="762"/>
      <c r="AC127" s="757"/>
      <c r="AD127" s="763"/>
      <c r="AE127" s="762"/>
      <c r="AF127" s="762"/>
      <c r="AG127" s="762"/>
      <c r="AH127" s="762"/>
      <c r="AI127" s="762"/>
      <c r="AJ127" s="762"/>
      <c r="AK127" s="762"/>
      <c r="AL127" s="762"/>
      <c r="AM127" s="762"/>
      <c r="AN127" s="762"/>
      <c r="AO127" s="760"/>
      <c r="AP127" s="764"/>
      <c r="AQ127" s="762"/>
      <c r="AR127" s="762"/>
      <c r="AS127" s="762"/>
      <c r="AT127" s="762"/>
      <c r="AU127" s="762"/>
      <c r="AV127" s="762"/>
      <c r="AW127" s="762"/>
      <c r="AX127" s="762"/>
      <c r="AY127" s="762"/>
      <c r="AZ127" s="762"/>
      <c r="BA127" s="765"/>
      <c r="BB127" s="1028"/>
    </row>
    <row r="128" spans="2:54">
      <c r="B128" s="768" t="s">
        <v>873</v>
      </c>
      <c r="C128" s="1029"/>
      <c r="D128" s="769"/>
      <c r="E128" s="770"/>
      <c r="F128" s="763"/>
      <c r="G128" s="771"/>
      <c r="H128" s="772"/>
      <c r="I128" s="772"/>
      <c r="J128" s="772"/>
      <c r="K128" s="772"/>
      <c r="L128" s="772"/>
      <c r="M128" s="772"/>
      <c r="N128" s="772"/>
      <c r="O128" s="772"/>
      <c r="P128" s="772"/>
      <c r="Q128" s="760"/>
      <c r="R128" s="761"/>
      <c r="S128" s="771"/>
      <c r="T128" s="771"/>
      <c r="U128" s="771"/>
      <c r="V128" s="771"/>
      <c r="W128" s="771"/>
      <c r="X128" s="771"/>
      <c r="Y128" s="771"/>
      <c r="Z128" s="771"/>
      <c r="AA128" s="771"/>
      <c r="AB128" s="771"/>
      <c r="AC128" s="757"/>
      <c r="AD128" s="763"/>
      <c r="AE128" s="771"/>
      <c r="AF128" s="771"/>
      <c r="AG128" s="771"/>
      <c r="AH128" s="771"/>
      <c r="AI128" s="771"/>
      <c r="AJ128" s="771"/>
      <c r="AK128" s="771"/>
      <c r="AL128" s="771"/>
      <c r="AM128" s="771"/>
      <c r="AN128" s="771"/>
      <c r="AO128" s="760"/>
      <c r="AP128" s="764"/>
      <c r="AQ128" s="771"/>
      <c r="AR128" s="771"/>
      <c r="AS128" s="771"/>
      <c r="AT128" s="771"/>
      <c r="AU128" s="771"/>
      <c r="AV128" s="771"/>
      <c r="AW128" s="771"/>
      <c r="AX128" s="771"/>
      <c r="AY128" s="771"/>
      <c r="AZ128" s="771"/>
      <c r="BA128" s="773"/>
      <c r="BB128" s="1030"/>
    </row>
    <row r="129" spans="2:54">
      <c r="B129" s="768" t="s">
        <v>874</v>
      </c>
      <c r="C129" s="1029"/>
      <c r="D129" s="769"/>
      <c r="E129" s="770"/>
      <c r="F129" s="763"/>
      <c r="G129" s="771"/>
      <c r="H129" s="772"/>
      <c r="I129" s="772"/>
      <c r="J129" s="772"/>
      <c r="K129" s="772"/>
      <c r="L129" s="772"/>
      <c r="M129" s="772"/>
      <c r="N129" s="772"/>
      <c r="O129" s="772"/>
      <c r="P129" s="772"/>
      <c r="Q129" s="760"/>
      <c r="R129" s="761"/>
      <c r="S129" s="771"/>
      <c r="T129" s="771"/>
      <c r="U129" s="771"/>
      <c r="V129" s="771"/>
      <c r="W129" s="771"/>
      <c r="X129" s="771"/>
      <c r="Y129" s="771"/>
      <c r="Z129" s="771"/>
      <c r="AA129" s="771"/>
      <c r="AB129" s="771"/>
      <c r="AC129" s="757"/>
      <c r="AD129" s="763"/>
      <c r="AE129" s="771"/>
      <c r="AF129" s="771"/>
      <c r="AG129" s="771"/>
      <c r="AH129" s="771"/>
      <c r="AI129" s="771"/>
      <c r="AJ129" s="771"/>
      <c r="AK129" s="771"/>
      <c r="AL129" s="771"/>
      <c r="AM129" s="771"/>
      <c r="AN129" s="771"/>
      <c r="AO129" s="760"/>
      <c r="AP129" s="764"/>
      <c r="AQ129" s="771"/>
      <c r="AR129" s="771"/>
      <c r="AS129" s="771"/>
      <c r="AT129" s="771"/>
      <c r="AU129" s="771"/>
      <c r="AV129" s="771"/>
      <c r="AW129" s="771"/>
      <c r="AX129" s="771"/>
      <c r="AY129" s="771"/>
      <c r="AZ129" s="771"/>
      <c r="BA129" s="773"/>
      <c r="BB129" s="1030"/>
    </row>
    <row r="130" spans="2:54">
      <c r="B130" s="768" t="s">
        <v>875</v>
      </c>
      <c r="C130" s="1029"/>
      <c r="D130" s="769"/>
      <c r="E130" s="770"/>
      <c r="F130" s="763"/>
      <c r="G130" s="771"/>
      <c r="H130" s="772"/>
      <c r="I130" s="772"/>
      <c r="J130" s="772"/>
      <c r="K130" s="772"/>
      <c r="L130" s="772"/>
      <c r="M130" s="772"/>
      <c r="N130" s="772"/>
      <c r="O130" s="772"/>
      <c r="P130" s="772"/>
      <c r="Q130" s="760"/>
      <c r="R130" s="761"/>
      <c r="S130" s="771"/>
      <c r="T130" s="771"/>
      <c r="U130" s="771"/>
      <c r="V130" s="771"/>
      <c r="W130" s="771"/>
      <c r="X130" s="771"/>
      <c r="Y130" s="771"/>
      <c r="Z130" s="771"/>
      <c r="AA130" s="771"/>
      <c r="AB130" s="771"/>
      <c r="AC130" s="757"/>
      <c r="AD130" s="763"/>
      <c r="AE130" s="771"/>
      <c r="AF130" s="771"/>
      <c r="AG130" s="771"/>
      <c r="AH130" s="771"/>
      <c r="AI130" s="771"/>
      <c r="AJ130" s="771"/>
      <c r="AK130" s="771"/>
      <c r="AL130" s="771"/>
      <c r="AM130" s="771"/>
      <c r="AN130" s="771"/>
      <c r="AO130" s="760"/>
      <c r="AP130" s="764"/>
      <c r="AQ130" s="771"/>
      <c r="AR130" s="771"/>
      <c r="AS130" s="771"/>
      <c r="AT130" s="771"/>
      <c r="AU130" s="771"/>
      <c r="AV130" s="771"/>
      <c r="AW130" s="771"/>
      <c r="AX130" s="771"/>
      <c r="AY130" s="771"/>
      <c r="AZ130" s="771"/>
      <c r="BA130" s="765"/>
      <c r="BB130" s="1030"/>
    </row>
    <row r="131" spans="2:54">
      <c r="B131" s="755" t="s">
        <v>876</v>
      </c>
      <c r="C131" s="1027"/>
      <c r="D131" s="756"/>
      <c r="E131" s="757"/>
      <c r="F131" s="758"/>
      <c r="G131" s="776"/>
      <c r="H131" s="776"/>
      <c r="I131" s="776"/>
      <c r="J131" s="776"/>
      <c r="K131" s="776"/>
      <c r="L131" s="776"/>
      <c r="M131" s="776"/>
      <c r="N131" s="776"/>
      <c r="O131" s="776"/>
      <c r="P131" s="776"/>
      <c r="Q131" s="760"/>
      <c r="R131" s="761"/>
      <c r="S131" s="762"/>
      <c r="T131" s="762"/>
      <c r="U131" s="762"/>
      <c r="V131" s="762"/>
      <c r="W131" s="762"/>
      <c r="X131" s="762"/>
      <c r="Y131" s="762"/>
      <c r="Z131" s="762"/>
      <c r="AA131" s="762"/>
      <c r="AB131" s="762"/>
      <c r="AC131" s="757"/>
      <c r="AD131" s="763"/>
      <c r="AE131" s="762"/>
      <c r="AF131" s="762"/>
      <c r="AG131" s="762"/>
      <c r="AH131" s="762"/>
      <c r="AI131" s="762"/>
      <c r="AJ131" s="762"/>
      <c r="AK131" s="762"/>
      <c r="AL131" s="762"/>
      <c r="AM131" s="762"/>
      <c r="AN131" s="762"/>
      <c r="AO131" s="760"/>
      <c r="AP131" s="764"/>
      <c r="AQ131" s="762"/>
      <c r="AR131" s="762"/>
      <c r="AS131" s="762"/>
      <c r="AT131" s="762"/>
      <c r="AU131" s="762"/>
      <c r="AV131" s="762"/>
      <c r="AW131" s="762"/>
      <c r="AX131" s="762"/>
      <c r="AY131" s="762"/>
      <c r="AZ131" s="762"/>
      <c r="BA131" s="765"/>
      <c r="BB131" s="1028"/>
    </row>
    <row r="132" spans="2:54">
      <c r="B132" s="768" t="s">
        <v>877</v>
      </c>
      <c r="C132" s="1029"/>
      <c r="D132" s="769"/>
      <c r="E132" s="770"/>
      <c r="F132" s="763"/>
      <c r="G132" s="771"/>
      <c r="H132" s="772"/>
      <c r="I132" s="772"/>
      <c r="J132" s="772"/>
      <c r="K132" s="772"/>
      <c r="L132" s="772"/>
      <c r="M132" s="772"/>
      <c r="N132" s="772"/>
      <c r="O132" s="772"/>
      <c r="P132" s="772"/>
      <c r="Q132" s="760"/>
      <c r="R132" s="761"/>
      <c r="S132" s="771"/>
      <c r="T132" s="771"/>
      <c r="U132" s="771"/>
      <c r="V132" s="771"/>
      <c r="W132" s="771"/>
      <c r="X132" s="771"/>
      <c r="Y132" s="771"/>
      <c r="Z132" s="771"/>
      <c r="AA132" s="771"/>
      <c r="AB132" s="771"/>
      <c r="AC132" s="757"/>
      <c r="AD132" s="763"/>
      <c r="AE132" s="771"/>
      <c r="AF132" s="771"/>
      <c r="AG132" s="771"/>
      <c r="AH132" s="771"/>
      <c r="AI132" s="771"/>
      <c r="AJ132" s="771"/>
      <c r="AK132" s="771"/>
      <c r="AL132" s="771"/>
      <c r="AM132" s="771"/>
      <c r="AN132" s="771"/>
      <c r="AO132" s="760"/>
      <c r="AP132" s="764"/>
      <c r="AQ132" s="771"/>
      <c r="AR132" s="771"/>
      <c r="AS132" s="771"/>
      <c r="AT132" s="771"/>
      <c r="AU132" s="771"/>
      <c r="AV132" s="771"/>
      <c r="AW132" s="771"/>
      <c r="AX132" s="771"/>
      <c r="AY132" s="771"/>
      <c r="AZ132" s="771"/>
      <c r="BA132" s="773"/>
      <c r="BB132" s="1030"/>
    </row>
    <row r="133" spans="2:54">
      <c r="B133" s="768" t="s">
        <v>878</v>
      </c>
      <c r="C133" s="1029"/>
      <c r="D133" s="769"/>
      <c r="E133" s="770"/>
      <c r="F133" s="763"/>
      <c r="G133" s="771"/>
      <c r="H133" s="772"/>
      <c r="I133" s="772"/>
      <c r="J133" s="772"/>
      <c r="K133" s="772"/>
      <c r="L133" s="772"/>
      <c r="M133" s="772"/>
      <c r="N133" s="772"/>
      <c r="O133" s="772"/>
      <c r="P133" s="772"/>
      <c r="Q133" s="760"/>
      <c r="R133" s="761"/>
      <c r="S133" s="771"/>
      <c r="T133" s="771"/>
      <c r="U133" s="771"/>
      <c r="V133" s="771"/>
      <c r="W133" s="771"/>
      <c r="X133" s="771"/>
      <c r="Y133" s="771"/>
      <c r="Z133" s="771"/>
      <c r="AA133" s="771"/>
      <c r="AB133" s="771"/>
      <c r="AC133" s="757"/>
      <c r="AD133" s="763"/>
      <c r="AE133" s="771"/>
      <c r="AF133" s="771"/>
      <c r="AG133" s="771"/>
      <c r="AH133" s="771"/>
      <c r="AI133" s="771"/>
      <c r="AJ133" s="771"/>
      <c r="AK133" s="771"/>
      <c r="AL133" s="771"/>
      <c r="AM133" s="771"/>
      <c r="AN133" s="771"/>
      <c r="AO133" s="760"/>
      <c r="AP133" s="764"/>
      <c r="AQ133" s="771"/>
      <c r="AR133" s="771"/>
      <c r="AS133" s="771"/>
      <c r="AT133" s="771"/>
      <c r="AU133" s="771"/>
      <c r="AV133" s="771"/>
      <c r="AW133" s="771"/>
      <c r="AX133" s="771"/>
      <c r="AY133" s="771"/>
      <c r="AZ133" s="771"/>
      <c r="BA133" s="773"/>
      <c r="BB133" s="1030"/>
    </row>
    <row r="134" spans="2:54">
      <c r="B134" s="768" t="s">
        <v>879</v>
      </c>
      <c r="C134" s="1029"/>
      <c r="D134" s="769"/>
      <c r="E134" s="770"/>
      <c r="F134" s="763"/>
      <c r="G134" s="771"/>
      <c r="H134" s="772"/>
      <c r="I134" s="772"/>
      <c r="J134" s="772"/>
      <c r="K134" s="772"/>
      <c r="L134" s="772"/>
      <c r="M134" s="772"/>
      <c r="N134" s="772"/>
      <c r="O134" s="772"/>
      <c r="P134" s="772"/>
      <c r="Q134" s="760"/>
      <c r="R134" s="761"/>
      <c r="S134" s="771"/>
      <c r="T134" s="771"/>
      <c r="U134" s="771"/>
      <c r="V134" s="771"/>
      <c r="W134" s="771"/>
      <c r="X134" s="771"/>
      <c r="Y134" s="771"/>
      <c r="Z134" s="771"/>
      <c r="AA134" s="771"/>
      <c r="AB134" s="771"/>
      <c r="AC134" s="757"/>
      <c r="AD134" s="763"/>
      <c r="AE134" s="771"/>
      <c r="AF134" s="771"/>
      <c r="AG134" s="771"/>
      <c r="AH134" s="771"/>
      <c r="AI134" s="771"/>
      <c r="AJ134" s="771"/>
      <c r="AK134" s="771"/>
      <c r="AL134" s="771"/>
      <c r="AM134" s="771"/>
      <c r="AN134" s="771"/>
      <c r="AO134" s="760"/>
      <c r="AP134" s="764"/>
      <c r="AQ134" s="771"/>
      <c r="AR134" s="771"/>
      <c r="AS134" s="771"/>
      <c r="AT134" s="771"/>
      <c r="AU134" s="771"/>
      <c r="AV134" s="771"/>
      <c r="AW134" s="771"/>
      <c r="AX134" s="771"/>
      <c r="AY134" s="771"/>
      <c r="AZ134" s="771"/>
      <c r="BA134" s="765"/>
      <c r="BB134" s="1030"/>
    </row>
    <row r="135" spans="2:54">
      <c r="B135" s="755" t="s">
        <v>880</v>
      </c>
      <c r="C135" s="1027"/>
      <c r="D135" s="756"/>
      <c r="E135" s="757"/>
      <c r="F135" s="758"/>
      <c r="G135" s="776"/>
      <c r="H135" s="776"/>
      <c r="I135" s="776"/>
      <c r="J135" s="776"/>
      <c r="K135" s="776"/>
      <c r="L135" s="776"/>
      <c r="M135" s="776"/>
      <c r="N135" s="776"/>
      <c r="O135" s="776"/>
      <c r="P135" s="776"/>
      <c r="Q135" s="760"/>
      <c r="R135" s="761"/>
      <c r="S135" s="762"/>
      <c r="T135" s="762"/>
      <c r="U135" s="762"/>
      <c r="V135" s="762"/>
      <c r="W135" s="762"/>
      <c r="X135" s="762"/>
      <c r="Y135" s="762"/>
      <c r="Z135" s="762"/>
      <c r="AA135" s="762"/>
      <c r="AB135" s="762"/>
      <c r="AC135" s="757"/>
      <c r="AD135" s="763"/>
      <c r="AE135" s="762"/>
      <c r="AF135" s="762"/>
      <c r="AG135" s="762"/>
      <c r="AH135" s="762"/>
      <c r="AI135" s="762"/>
      <c r="AJ135" s="762"/>
      <c r="AK135" s="762"/>
      <c r="AL135" s="762"/>
      <c r="AM135" s="762"/>
      <c r="AN135" s="762"/>
      <c r="AO135" s="760"/>
      <c r="AP135" s="764"/>
      <c r="AQ135" s="762"/>
      <c r="AR135" s="762"/>
      <c r="AS135" s="762"/>
      <c r="AT135" s="762"/>
      <c r="AU135" s="762"/>
      <c r="AV135" s="762"/>
      <c r="AW135" s="762"/>
      <c r="AX135" s="762"/>
      <c r="AY135" s="762"/>
      <c r="AZ135" s="762"/>
      <c r="BA135" s="765"/>
      <c r="BB135" s="1028"/>
    </row>
    <row r="136" spans="2:54">
      <c r="B136" s="768" t="s">
        <v>881</v>
      </c>
      <c r="C136" s="1029"/>
      <c r="D136" s="769"/>
      <c r="E136" s="770"/>
      <c r="F136" s="763"/>
      <c r="G136" s="771"/>
      <c r="H136" s="772"/>
      <c r="I136" s="772"/>
      <c r="J136" s="772"/>
      <c r="K136" s="772"/>
      <c r="L136" s="772"/>
      <c r="M136" s="772"/>
      <c r="N136" s="772"/>
      <c r="O136" s="772"/>
      <c r="P136" s="772"/>
      <c r="Q136" s="760"/>
      <c r="R136" s="761"/>
      <c r="S136" s="771"/>
      <c r="T136" s="771"/>
      <c r="U136" s="771"/>
      <c r="V136" s="771"/>
      <c r="W136" s="771"/>
      <c r="X136" s="771"/>
      <c r="Y136" s="771"/>
      <c r="Z136" s="771"/>
      <c r="AA136" s="771"/>
      <c r="AB136" s="771"/>
      <c r="AC136" s="757"/>
      <c r="AD136" s="763"/>
      <c r="AE136" s="771"/>
      <c r="AF136" s="771"/>
      <c r="AG136" s="771"/>
      <c r="AH136" s="771"/>
      <c r="AI136" s="771"/>
      <c r="AJ136" s="771"/>
      <c r="AK136" s="771"/>
      <c r="AL136" s="771"/>
      <c r="AM136" s="771"/>
      <c r="AN136" s="771"/>
      <c r="AO136" s="760"/>
      <c r="AP136" s="764"/>
      <c r="AQ136" s="771"/>
      <c r="AR136" s="771"/>
      <c r="AS136" s="771"/>
      <c r="AT136" s="771"/>
      <c r="AU136" s="771"/>
      <c r="AV136" s="771"/>
      <c r="AW136" s="771"/>
      <c r="AX136" s="771"/>
      <c r="AY136" s="771"/>
      <c r="AZ136" s="771"/>
      <c r="BA136" s="773"/>
      <c r="BB136" s="1030"/>
    </row>
    <row r="137" spans="2:54">
      <c r="B137" s="768" t="s">
        <v>882</v>
      </c>
      <c r="C137" s="1029"/>
      <c r="D137" s="769"/>
      <c r="E137" s="770"/>
      <c r="F137" s="763"/>
      <c r="G137" s="771"/>
      <c r="H137" s="772"/>
      <c r="I137" s="772"/>
      <c r="J137" s="772"/>
      <c r="K137" s="772"/>
      <c r="L137" s="772"/>
      <c r="M137" s="772"/>
      <c r="N137" s="772"/>
      <c r="O137" s="772"/>
      <c r="P137" s="772"/>
      <c r="Q137" s="760"/>
      <c r="R137" s="761"/>
      <c r="S137" s="771"/>
      <c r="T137" s="771"/>
      <c r="U137" s="771"/>
      <c r="V137" s="771"/>
      <c r="W137" s="771"/>
      <c r="X137" s="771"/>
      <c r="Y137" s="771"/>
      <c r="Z137" s="771"/>
      <c r="AA137" s="771"/>
      <c r="AB137" s="771"/>
      <c r="AC137" s="757"/>
      <c r="AD137" s="763"/>
      <c r="AE137" s="771"/>
      <c r="AF137" s="771"/>
      <c r="AG137" s="771"/>
      <c r="AH137" s="771"/>
      <c r="AI137" s="771"/>
      <c r="AJ137" s="771"/>
      <c r="AK137" s="771"/>
      <c r="AL137" s="771"/>
      <c r="AM137" s="771"/>
      <c r="AN137" s="771"/>
      <c r="AO137" s="760"/>
      <c r="AP137" s="764"/>
      <c r="AQ137" s="771"/>
      <c r="AR137" s="771"/>
      <c r="AS137" s="771"/>
      <c r="AT137" s="771"/>
      <c r="AU137" s="771"/>
      <c r="AV137" s="771"/>
      <c r="AW137" s="771"/>
      <c r="AX137" s="771"/>
      <c r="AY137" s="771"/>
      <c r="AZ137" s="771"/>
      <c r="BA137" s="773"/>
      <c r="BB137" s="1030"/>
    </row>
    <row r="138" spans="2:54">
      <c r="B138" s="768" t="s">
        <v>883</v>
      </c>
      <c r="C138" s="1029"/>
      <c r="D138" s="769"/>
      <c r="E138" s="770"/>
      <c r="F138" s="763"/>
      <c r="G138" s="771"/>
      <c r="H138" s="772"/>
      <c r="I138" s="772"/>
      <c r="J138" s="772"/>
      <c r="K138" s="772"/>
      <c r="L138" s="772"/>
      <c r="M138" s="772"/>
      <c r="N138" s="772"/>
      <c r="O138" s="772"/>
      <c r="P138" s="772"/>
      <c r="Q138" s="760"/>
      <c r="R138" s="761"/>
      <c r="S138" s="771"/>
      <c r="T138" s="771"/>
      <c r="U138" s="771"/>
      <c r="V138" s="771"/>
      <c r="W138" s="771"/>
      <c r="X138" s="771"/>
      <c r="Y138" s="771"/>
      <c r="Z138" s="771"/>
      <c r="AA138" s="771"/>
      <c r="AB138" s="771"/>
      <c r="AC138" s="757"/>
      <c r="AD138" s="763"/>
      <c r="AE138" s="771"/>
      <c r="AF138" s="771"/>
      <c r="AG138" s="771"/>
      <c r="AH138" s="771"/>
      <c r="AI138" s="771"/>
      <c r="AJ138" s="771"/>
      <c r="AK138" s="771"/>
      <c r="AL138" s="771"/>
      <c r="AM138" s="771"/>
      <c r="AN138" s="771"/>
      <c r="AO138" s="760"/>
      <c r="AP138" s="764"/>
      <c r="AQ138" s="771"/>
      <c r="AR138" s="771"/>
      <c r="AS138" s="771"/>
      <c r="AT138" s="771"/>
      <c r="AU138" s="771"/>
      <c r="AV138" s="771"/>
      <c r="AW138" s="771"/>
      <c r="AX138" s="771"/>
      <c r="AY138" s="771"/>
      <c r="AZ138" s="771"/>
      <c r="BA138" s="765"/>
      <c r="BB138" s="1030"/>
    </row>
    <row r="139" spans="2:54">
      <c r="B139" s="755" t="s">
        <v>884</v>
      </c>
      <c r="C139" s="1027"/>
      <c r="D139" s="756"/>
      <c r="E139" s="757"/>
      <c r="F139" s="758"/>
      <c r="G139" s="776"/>
      <c r="H139" s="776"/>
      <c r="I139" s="776"/>
      <c r="J139" s="776"/>
      <c r="K139" s="776"/>
      <c r="L139" s="776"/>
      <c r="M139" s="776"/>
      <c r="N139" s="776"/>
      <c r="O139" s="776"/>
      <c r="P139" s="776"/>
      <c r="Q139" s="760"/>
      <c r="R139" s="761"/>
      <c r="S139" s="762"/>
      <c r="T139" s="762"/>
      <c r="U139" s="762"/>
      <c r="V139" s="762"/>
      <c r="W139" s="762"/>
      <c r="X139" s="762"/>
      <c r="Y139" s="762"/>
      <c r="Z139" s="762"/>
      <c r="AA139" s="762"/>
      <c r="AB139" s="762"/>
      <c r="AC139" s="757"/>
      <c r="AD139" s="763"/>
      <c r="AE139" s="762"/>
      <c r="AF139" s="762"/>
      <c r="AG139" s="762"/>
      <c r="AH139" s="762"/>
      <c r="AI139" s="762"/>
      <c r="AJ139" s="762"/>
      <c r="AK139" s="762"/>
      <c r="AL139" s="762"/>
      <c r="AM139" s="762"/>
      <c r="AN139" s="762"/>
      <c r="AO139" s="760"/>
      <c r="AP139" s="764"/>
      <c r="AQ139" s="762"/>
      <c r="AR139" s="762"/>
      <c r="AS139" s="762"/>
      <c r="AT139" s="762"/>
      <c r="AU139" s="762"/>
      <c r="AV139" s="762"/>
      <c r="AW139" s="762"/>
      <c r="AX139" s="762"/>
      <c r="AY139" s="762"/>
      <c r="AZ139" s="762"/>
      <c r="BA139" s="765"/>
      <c r="BB139" s="1028"/>
    </row>
    <row r="140" spans="2:54">
      <c r="B140" s="768" t="s">
        <v>885</v>
      </c>
      <c r="C140" s="1029"/>
      <c r="D140" s="769"/>
      <c r="E140" s="770"/>
      <c r="F140" s="763"/>
      <c r="G140" s="771"/>
      <c r="H140" s="772"/>
      <c r="I140" s="772"/>
      <c r="J140" s="772"/>
      <c r="K140" s="772"/>
      <c r="L140" s="772"/>
      <c r="M140" s="772"/>
      <c r="N140" s="772"/>
      <c r="O140" s="772"/>
      <c r="P140" s="772"/>
      <c r="Q140" s="760"/>
      <c r="R140" s="761"/>
      <c r="S140" s="771"/>
      <c r="T140" s="771"/>
      <c r="U140" s="771"/>
      <c r="V140" s="771"/>
      <c r="W140" s="771"/>
      <c r="X140" s="771"/>
      <c r="Y140" s="771"/>
      <c r="Z140" s="771"/>
      <c r="AA140" s="771"/>
      <c r="AB140" s="771"/>
      <c r="AC140" s="757"/>
      <c r="AD140" s="763"/>
      <c r="AE140" s="771"/>
      <c r="AF140" s="771"/>
      <c r="AG140" s="771"/>
      <c r="AH140" s="771"/>
      <c r="AI140" s="771"/>
      <c r="AJ140" s="771"/>
      <c r="AK140" s="771"/>
      <c r="AL140" s="771"/>
      <c r="AM140" s="771"/>
      <c r="AN140" s="771"/>
      <c r="AO140" s="760"/>
      <c r="AP140" s="764"/>
      <c r="AQ140" s="771"/>
      <c r="AR140" s="771"/>
      <c r="AS140" s="771"/>
      <c r="AT140" s="771"/>
      <c r="AU140" s="771"/>
      <c r="AV140" s="771"/>
      <c r="AW140" s="771"/>
      <c r="AX140" s="771"/>
      <c r="AY140" s="771"/>
      <c r="AZ140" s="771"/>
      <c r="BA140" s="773"/>
      <c r="BB140" s="1030"/>
    </row>
    <row r="141" spans="2:54">
      <c r="B141" s="768" t="s">
        <v>886</v>
      </c>
      <c r="C141" s="1029"/>
      <c r="D141" s="769"/>
      <c r="E141" s="770"/>
      <c r="F141" s="763"/>
      <c r="G141" s="771"/>
      <c r="H141" s="772"/>
      <c r="I141" s="772"/>
      <c r="J141" s="772"/>
      <c r="K141" s="772"/>
      <c r="L141" s="772"/>
      <c r="M141" s="772"/>
      <c r="N141" s="772"/>
      <c r="O141" s="772"/>
      <c r="P141" s="772"/>
      <c r="Q141" s="760"/>
      <c r="R141" s="761"/>
      <c r="S141" s="771"/>
      <c r="T141" s="771"/>
      <c r="U141" s="771"/>
      <c r="V141" s="771"/>
      <c r="W141" s="771"/>
      <c r="X141" s="771"/>
      <c r="Y141" s="771"/>
      <c r="Z141" s="771"/>
      <c r="AA141" s="771"/>
      <c r="AB141" s="771"/>
      <c r="AC141" s="757"/>
      <c r="AD141" s="763"/>
      <c r="AE141" s="771"/>
      <c r="AF141" s="771"/>
      <c r="AG141" s="771"/>
      <c r="AH141" s="771"/>
      <c r="AI141" s="771"/>
      <c r="AJ141" s="771"/>
      <c r="AK141" s="771"/>
      <c r="AL141" s="771"/>
      <c r="AM141" s="771"/>
      <c r="AN141" s="771"/>
      <c r="AO141" s="760"/>
      <c r="AP141" s="764"/>
      <c r="AQ141" s="771"/>
      <c r="AR141" s="771"/>
      <c r="AS141" s="771"/>
      <c r="AT141" s="771"/>
      <c r="AU141" s="771"/>
      <c r="AV141" s="771"/>
      <c r="AW141" s="771"/>
      <c r="AX141" s="771"/>
      <c r="AY141" s="771"/>
      <c r="AZ141" s="771"/>
      <c r="BA141" s="773"/>
      <c r="BB141" s="1030"/>
    </row>
    <row r="142" spans="2:54">
      <c r="B142" s="768" t="s">
        <v>887</v>
      </c>
      <c r="C142" s="1029"/>
      <c r="D142" s="769"/>
      <c r="E142" s="770"/>
      <c r="F142" s="763"/>
      <c r="G142" s="771"/>
      <c r="H142" s="772"/>
      <c r="I142" s="772"/>
      <c r="J142" s="772"/>
      <c r="K142" s="772"/>
      <c r="L142" s="772"/>
      <c r="M142" s="772"/>
      <c r="N142" s="772"/>
      <c r="O142" s="772"/>
      <c r="P142" s="772"/>
      <c r="Q142" s="760"/>
      <c r="R142" s="761"/>
      <c r="S142" s="771"/>
      <c r="T142" s="771"/>
      <c r="U142" s="771"/>
      <c r="V142" s="771"/>
      <c r="W142" s="771"/>
      <c r="X142" s="771"/>
      <c r="Y142" s="771"/>
      <c r="Z142" s="771"/>
      <c r="AA142" s="771"/>
      <c r="AB142" s="771"/>
      <c r="AC142" s="757"/>
      <c r="AD142" s="763"/>
      <c r="AE142" s="771"/>
      <c r="AF142" s="771"/>
      <c r="AG142" s="771"/>
      <c r="AH142" s="771"/>
      <c r="AI142" s="771"/>
      <c r="AJ142" s="771"/>
      <c r="AK142" s="771"/>
      <c r="AL142" s="771"/>
      <c r="AM142" s="771"/>
      <c r="AN142" s="771"/>
      <c r="AO142" s="760"/>
      <c r="AP142" s="764"/>
      <c r="AQ142" s="771"/>
      <c r="AR142" s="771"/>
      <c r="AS142" s="771"/>
      <c r="AT142" s="771"/>
      <c r="AU142" s="771"/>
      <c r="AV142" s="771"/>
      <c r="AW142" s="771"/>
      <c r="AX142" s="771"/>
      <c r="AY142" s="771"/>
      <c r="AZ142" s="771"/>
      <c r="BA142" s="765"/>
      <c r="BB142" s="1030"/>
    </row>
    <row r="143" spans="2:54">
      <c r="B143" s="755" t="s">
        <v>888</v>
      </c>
      <c r="C143" s="1027"/>
      <c r="D143" s="756"/>
      <c r="E143" s="757"/>
      <c r="F143" s="758"/>
      <c r="G143" s="776"/>
      <c r="H143" s="776"/>
      <c r="I143" s="776"/>
      <c r="J143" s="776"/>
      <c r="K143" s="776"/>
      <c r="L143" s="776"/>
      <c r="M143" s="776"/>
      <c r="N143" s="776"/>
      <c r="O143" s="776"/>
      <c r="P143" s="776"/>
      <c r="Q143" s="760"/>
      <c r="R143" s="761"/>
      <c r="S143" s="762"/>
      <c r="T143" s="762"/>
      <c r="U143" s="762"/>
      <c r="V143" s="762"/>
      <c r="W143" s="762"/>
      <c r="X143" s="762"/>
      <c r="Y143" s="762"/>
      <c r="Z143" s="762"/>
      <c r="AA143" s="762"/>
      <c r="AB143" s="762"/>
      <c r="AC143" s="757"/>
      <c r="AD143" s="763"/>
      <c r="AE143" s="762"/>
      <c r="AF143" s="762"/>
      <c r="AG143" s="762"/>
      <c r="AH143" s="762"/>
      <c r="AI143" s="762"/>
      <c r="AJ143" s="762"/>
      <c r="AK143" s="762"/>
      <c r="AL143" s="762"/>
      <c r="AM143" s="762"/>
      <c r="AN143" s="762"/>
      <c r="AO143" s="760"/>
      <c r="AP143" s="764"/>
      <c r="AQ143" s="762"/>
      <c r="AR143" s="762"/>
      <c r="AS143" s="762"/>
      <c r="AT143" s="762"/>
      <c r="AU143" s="762"/>
      <c r="AV143" s="762"/>
      <c r="AW143" s="762"/>
      <c r="AX143" s="762"/>
      <c r="AY143" s="762"/>
      <c r="AZ143" s="762"/>
      <c r="BA143" s="765"/>
      <c r="BB143" s="1028"/>
    </row>
    <row r="144" spans="2:54">
      <c r="B144" s="768" t="s">
        <v>889</v>
      </c>
      <c r="C144" s="1029"/>
      <c r="D144" s="769"/>
      <c r="E144" s="770"/>
      <c r="F144" s="763"/>
      <c r="G144" s="771"/>
      <c r="H144" s="772"/>
      <c r="I144" s="772"/>
      <c r="J144" s="772"/>
      <c r="K144" s="772"/>
      <c r="L144" s="772"/>
      <c r="M144" s="772"/>
      <c r="N144" s="772"/>
      <c r="O144" s="772"/>
      <c r="P144" s="772"/>
      <c r="Q144" s="760"/>
      <c r="R144" s="761"/>
      <c r="S144" s="771"/>
      <c r="T144" s="771"/>
      <c r="U144" s="771"/>
      <c r="V144" s="771"/>
      <c r="W144" s="771"/>
      <c r="X144" s="771"/>
      <c r="Y144" s="771"/>
      <c r="Z144" s="771"/>
      <c r="AA144" s="771"/>
      <c r="AB144" s="771"/>
      <c r="AC144" s="757"/>
      <c r="AD144" s="763"/>
      <c r="AE144" s="771"/>
      <c r="AF144" s="771"/>
      <c r="AG144" s="771"/>
      <c r="AH144" s="771"/>
      <c r="AI144" s="771"/>
      <c r="AJ144" s="771"/>
      <c r="AK144" s="771"/>
      <c r="AL144" s="771"/>
      <c r="AM144" s="771"/>
      <c r="AN144" s="771"/>
      <c r="AO144" s="760"/>
      <c r="AP144" s="764"/>
      <c r="AQ144" s="771"/>
      <c r="AR144" s="771"/>
      <c r="AS144" s="771"/>
      <c r="AT144" s="771"/>
      <c r="AU144" s="771"/>
      <c r="AV144" s="771"/>
      <c r="AW144" s="771"/>
      <c r="AX144" s="771"/>
      <c r="AY144" s="771"/>
      <c r="AZ144" s="771"/>
      <c r="BA144" s="773"/>
      <c r="BB144" s="1030"/>
    </row>
    <row r="145" spans="2:54">
      <c r="B145" s="768" t="s">
        <v>890</v>
      </c>
      <c r="C145" s="1029"/>
      <c r="D145" s="769"/>
      <c r="E145" s="770"/>
      <c r="F145" s="763"/>
      <c r="G145" s="771"/>
      <c r="H145" s="772"/>
      <c r="I145" s="772"/>
      <c r="J145" s="772"/>
      <c r="K145" s="772"/>
      <c r="L145" s="772"/>
      <c r="M145" s="772"/>
      <c r="N145" s="772"/>
      <c r="O145" s="772"/>
      <c r="P145" s="772"/>
      <c r="Q145" s="760"/>
      <c r="R145" s="761"/>
      <c r="S145" s="771"/>
      <c r="T145" s="771"/>
      <c r="U145" s="771"/>
      <c r="V145" s="771"/>
      <c r="W145" s="771"/>
      <c r="X145" s="771"/>
      <c r="Y145" s="771"/>
      <c r="Z145" s="771"/>
      <c r="AA145" s="771"/>
      <c r="AB145" s="771"/>
      <c r="AC145" s="757"/>
      <c r="AD145" s="763"/>
      <c r="AE145" s="771"/>
      <c r="AF145" s="771"/>
      <c r="AG145" s="771"/>
      <c r="AH145" s="771"/>
      <c r="AI145" s="771"/>
      <c r="AJ145" s="771"/>
      <c r="AK145" s="771"/>
      <c r="AL145" s="771"/>
      <c r="AM145" s="771"/>
      <c r="AN145" s="771"/>
      <c r="AO145" s="760"/>
      <c r="AP145" s="764"/>
      <c r="AQ145" s="771"/>
      <c r="AR145" s="771"/>
      <c r="AS145" s="771"/>
      <c r="AT145" s="771"/>
      <c r="AU145" s="771"/>
      <c r="AV145" s="771"/>
      <c r="AW145" s="771"/>
      <c r="AX145" s="771"/>
      <c r="AY145" s="771"/>
      <c r="AZ145" s="771"/>
      <c r="BA145" s="773"/>
      <c r="BB145" s="1030"/>
    </row>
    <row r="146" spans="2:54">
      <c r="B146" s="768" t="s">
        <v>891</v>
      </c>
      <c r="C146" s="1029"/>
      <c r="D146" s="769"/>
      <c r="E146" s="770"/>
      <c r="F146" s="763"/>
      <c r="G146" s="771"/>
      <c r="H146" s="772"/>
      <c r="I146" s="772"/>
      <c r="J146" s="772"/>
      <c r="K146" s="772"/>
      <c r="L146" s="772"/>
      <c r="M146" s="772"/>
      <c r="N146" s="772"/>
      <c r="O146" s="772"/>
      <c r="P146" s="772"/>
      <c r="Q146" s="760"/>
      <c r="R146" s="761"/>
      <c r="S146" s="771"/>
      <c r="T146" s="771"/>
      <c r="U146" s="771"/>
      <c r="V146" s="771"/>
      <c r="W146" s="771"/>
      <c r="X146" s="771"/>
      <c r="Y146" s="771"/>
      <c r="Z146" s="771"/>
      <c r="AA146" s="771"/>
      <c r="AB146" s="771"/>
      <c r="AC146" s="757"/>
      <c r="AD146" s="763"/>
      <c r="AE146" s="771"/>
      <c r="AF146" s="771"/>
      <c r="AG146" s="771"/>
      <c r="AH146" s="771"/>
      <c r="AI146" s="771"/>
      <c r="AJ146" s="771"/>
      <c r="AK146" s="771"/>
      <c r="AL146" s="771"/>
      <c r="AM146" s="771"/>
      <c r="AN146" s="771"/>
      <c r="AO146" s="760"/>
      <c r="AP146" s="764"/>
      <c r="AQ146" s="771"/>
      <c r="AR146" s="771"/>
      <c r="AS146" s="771"/>
      <c r="AT146" s="771"/>
      <c r="AU146" s="771"/>
      <c r="AV146" s="771"/>
      <c r="AW146" s="771"/>
      <c r="AX146" s="771"/>
      <c r="AY146" s="771"/>
      <c r="AZ146" s="771"/>
      <c r="BA146" s="765"/>
      <c r="BB146" s="1030"/>
    </row>
    <row r="147" spans="2:54">
      <c r="B147" s="755" t="s">
        <v>892</v>
      </c>
      <c r="C147" s="1027"/>
      <c r="D147" s="756"/>
      <c r="E147" s="757"/>
      <c r="F147" s="758"/>
      <c r="G147" s="776"/>
      <c r="H147" s="776"/>
      <c r="I147" s="776"/>
      <c r="J147" s="776"/>
      <c r="K147" s="776"/>
      <c r="L147" s="776"/>
      <c r="M147" s="776"/>
      <c r="N147" s="776"/>
      <c r="O147" s="776"/>
      <c r="P147" s="776"/>
      <c r="Q147" s="760"/>
      <c r="R147" s="761"/>
      <c r="S147" s="762"/>
      <c r="T147" s="762"/>
      <c r="U147" s="762"/>
      <c r="V147" s="762"/>
      <c r="W147" s="762"/>
      <c r="X147" s="762"/>
      <c r="Y147" s="762"/>
      <c r="Z147" s="762"/>
      <c r="AA147" s="762"/>
      <c r="AB147" s="762"/>
      <c r="AC147" s="757"/>
      <c r="AD147" s="763"/>
      <c r="AE147" s="762"/>
      <c r="AF147" s="762"/>
      <c r="AG147" s="762"/>
      <c r="AH147" s="762"/>
      <c r="AI147" s="762"/>
      <c r="AJ147" s="762"/>
      <c r="AK147" s="762"/>
      <c r="AL147" s="762"/>
      <c r="AM147" s="762"/>
      <c r="AN147" s="762"/>
      <c r="AO147" s="760"/>
      <c r="AP147" s="764"/>
      <c r="AQ147" s="762"/>
      <c r="AR147" s="762"/>
      <c r="AS147" s="762"/>
      <c r="AT147" s="762"/>
      <c r="AU147" s="762"/>
      <c r="AV147" s="762"/>
      <c r="AW147" s="762"/>
      <c r="AX147" s="762"/>
      <c r="AY147" s="762"/>
      <c r="AZ147" s="762"/>
      <c r="BA147" s="765"/>
      <c r="BB147" s="1028"/>
    </row>
    <row r="148" spans="2:54">
      <c r="B148" s="768" t="s">
        <v>893</v>
      </c>
      <c r="C148" s="1029"/>
      <c r="D148" s="769"/>
      <c r="E148" s="770"/>
      <c r="F148" s="763"/>
      <c r="G148" s="771"/>
      <c r="H148" s="772"/>
      <c r="I148" s="772"/>
      <c r="J148" s="772"/>
      <c r="K148" s="772"/>
      <c r="L148" s="772"/>
      <c r="M148" s="772"/>
      <c r="N148" s="772"/>
      <c r="O148" s="772"/>
      <c r="P148" s="772"/>
      <c r="Q148" s="760"/>
      <c r="R148" s="761"/>
      <c r="S148" s="771"/>
      <c r="T148" s="771"/>
      <c r="U148" s="771"/>
      <c r="V148" s="771"/>
      <c r="W148" s="771"/>
      <c r="X148" s="771"/>
      <c r="Y148" s="771"/>
      <c r="Z148" s="771"/>
      <c r="AA148" s="771"/>
      <c r="AB148" s="771"/>
      <c r="AC148" s="757"/>
      <c r="AD148" s="763"/>
      <c r="AE148" s="771"/>
      <c r="AF148" s="771"/>
      <c r="AG148" s="771"/>
      <c r="AH148" s="771"/>
      <c r="AI148" s="771"/>
      <c r="AJ148" s="771"/>
      <c r="AK148" s="771"/>
      <c r="AL148" s="771"/>
      <c r="AM148" s="771"/>
      <c r="AN148" s="771"/>
      <c r="AO148" s="760"/>
      <c r="AP148" s="764"/>
      <c r="AQ148" s="771"/>
      <c r="AR148" s="771"/>
      <c r="AS148" s="771"/>
      <c r="AT148" s="771"/>
      <c r="AU148" s="771"/>
      <c r="AV148" s="771"/>
      <c r="AW148" s="771"/>
      <c r="AX148" s="771"/>
      <c r="AY148" s="771"/>
      <c r="AZ148" s="771"/>
      <c r="BA148" s="773"/>
      <c r="BB148" s="1030"/>
    </row>
    <row r="149" spans="2:54">
      <c r="B149" s="768" t="s">
        <v>894</v>
      </c>
      <c r="C149" s="1029"/>
      <c r="D149" s="769"/>
      <c r="E149" s="770"/>
      <c r="F149" s="763"/>
      <c r="G149" s="771"/>
      <c r="H149" s="772"/>
      <c r="I149" s="772"/>
      <c r="J149" s="772"/>
      <c r="K149" s="772"/>
      <c r="L149" s="772"/>
      <c r="M149" s="772"/>
      <c r="N149" s="772"/>
      <c r="O149" s="772"/>
      <c r="P149" s="772"/>
      <c r="Q149" s="760"/>
      <c r="R149" s="761"/>
      <c r="S149" s="771"/>
      <c r="T149" s="771"/>
      <c r="U149" s="771"/>
      <c r="V149" s="771"/>
      <c r="W149" s="771"/>
      <c r="X149" s="771"/>
      <c r="Y149" s="771"/>
      <c r="Z149" s="771"/>
      <c r="AA149" s="771"/>
      <c r="AB149" s="771"/>
      <c r="AC149" s="757"/>
      <c r="AD149" s="763"/>
      <c r="AE149" s="771"/>
      <c r="AF149" s="771"/>
      <c r="AG149" s="771"/>
      <c r="AH149" s="771"/>
      <c r="AI149" s="771"/>
      <c r="AJ149" s="771"/>
      <c r="AK149" s="771"/>
      <c r="AL149" s="771"/>
      <c r="AM149" s="771"/>
      <c r="AN149" s="771"/>
      <c r="AO149" s="760"/>
      <c r="AP149" s="764"/>
      <c r="AQ149" s="771"/>
      <c r="AR149" s="771"/>
      <c r="AS149" s="771"/>
      <c r="AT149" s="771"/>
      <c r="AU149" s="771"/>
      <c r="AV149" s="771"/>
      <c r="AW149" s="771"/>
      <c r="AX149" s="771"/>
      <c r="AY149" s="771"/>
      <c r="AZ149" s="771"/>
      <c r="BA149" s="773"/>
      <c r="BB149" s="1030"/>
    </row>
    <row r="150" spans="2:54">
      <c r="B150" s="768" t="s">
        <v>895</v>
      </c>
      <c r="C150" s="1029"/>
      <c r="D150" s="769"/>
      <c r="E150" s="770"/>
      <c r="F150" s="763"/>
      <c r="G150" s="771"/>
      <c r="H150" s="772"/>
      <c r="I150" s="772"/>
      <c r="J150" s="772"/>
      <c r="K150" s="772"/>
      <c r="L150" s="772"/>
      <c r="M150" s="772"/>
      <c r="N150" s="772"/>
      <c r="O150" s="772"/>
      <c r="P150" s="772"/>
      <c r="Q150" s="760"/>
      <c r="R150" s="761"/>
      <c r="S150" s="771"/>
      <c r="T150" s="771"/>
      <c r="U150" s="771"/>
      <c r="V150" s="771"/>
      <c r="W150" s="771"/>
      <c r="X150" s="771"/>
      <c r="Y150" s="771"/>
      <c r="Z150" s="771"/>
      <c r="AA150" s="771"/>
      <c r="AB150" s="771"/>
      <c r="AC150" s="757"/>
      <c r="AD150" s="763"/>
      <c r="AE150" s="771"/>
      <c r="AF150" s="771"/>
      <c r="AG150" s="771"/>
      <c r="AH150" s="771"/>
      <c r="AI150" s="771"/>
      <c r="AJ150" s="771"/>
      <c r="AK150" s="771"/>
      <c r="AL150" s="771"/>
      <c r="AM150" s="771"/>
      <c r="AN150" s="771"/>
      <c r="AO150" s="760"/>
      <c r="AP150" s="764"/>
      <c r="AQ150" s="771"/>
      <c r="AR150" s="771"/>
      <c r="AS150" s="771"/>
      <c r="AT150" s="771"/>
      <c r="AU150" s="771"/>
      <c r="AV150" s="771"/>
      <c r="AW150" s="771"/>
      <c r="AX150" s="771"/>
      <c r="AY150" s="771"/>
      <c r="AZ150" s="771"/>
      <c r="BA150" s="765"/>
      <c r="BB150" s="1030"/>
    </row>
    <row r="151" spans="2:54">
      <c r="B151" s="755" t="s">
        <v>896</v>
      </c>
      <c r="C151" s="1027"/>
      <c r="D151" s="756"/>
      <c r="E151" s="757"/>
      <c r="F151" s="758"/>
      <c r="G151" s="776"/>
      <c r="H151" s="776"/>
      <c r="I151" s="776"/>
      <c r="J151" s="776"/>
      <c r="K151" s="776"/>
      <c r="L151" s="776"/>
      <c r="M151" s="776"/>
      <c r="N151" s="776"/>
      <c r="O151" s="776"/>
      <c r="P151" s="776"/>
      <c r="Q151" s="760"/>
      <c r="R151" s="761"/>
      <c r="S151" s="762"/>
      <c r="T151" s="762"/>
      <c r="U151" s="762"/>
      <c r="V151" s="762"/>
      <c r="W151" s="762"/>
      <c r="X151" s="762"/>
      <c r="Y151" s="762"/>
      <c r="Z151" s="762"/>
      <c r="AA151" s="762"/>
      <c r="AB151" s="762"/>
      <c r="AC151" s="757"/>
      <c r="AD151" s="763"/>
      <c r="AE151" s="762"/>
      <c r="AF151" s="762"/>
      <c r="AG151" s="762"/>
      <c r="AH151" s="762"/>
      <c r="AI151" s="762"/>
      <c r="AJ151" s="762"/>
      <c r="AK151" s="762"/>
      <c r="AL151" s="762"/>
      <c r="AM151" s="762"/>
      <c r="AN151" s="762"/>
      <c r="AO151" s="760"/>
      <c r="AP151" s="764"/>
      <c r="AQ151" s="762"/>
      <c r="AR151" s="762"/>
      <c r="AS151" s="762"/>
      <c r="AT151" s="762"/>
      <c r="AU151" s="762"/>
      <c r="AV151" s="762"/>
      <c r="AW151" s="762"/>
      <c r="AX151" s="762"/>
      <c r="AY151" s="762"/>
      <c r="AZ151" s="762"/>
      <c r="BA151" s="765"/>
      <c r="BB151" s="1028"/>
    </row>
    <row r="152" spans="2:54">
      <c r="B152" s="768" t="s">
        <v>897</v>
      </c>
      <c r="C152" s="1029"/>
      <c r="D152" s="769"/>
      <c r="E152" s="770"/>
      <c r="F152" s="763"/>
      <c r="G152" s="771"/>
      <c r="H152" s="772"/>
      <c r="I152" s="772"/>
      <c r="J152" s="772"/>
      <c r="K152" s="772"/>
      <c r="L152" s="772"/>
      <c r="M152" s="772"/>
      <c r="N152" s="772"/>
      <c r="O152" s="772"/>
      <c r="P152" s="772"/>
      <c r="Q152" s="760"/>
      <c r="R152" s="761"/>
      <c r="S152" s="771"/>
      <c r="T152" s="771"/>
      <c r="U152" s="771"/>
      <c r="V152" s="771"/>
      <c r="W152" s="771"/>
      <c r="X152" s="771"/>
      <c r="Y152" s="771"/>
      <c r="Z152" s="771"/>
      <c r="AA152" s="771"/>
      <c r="AB152" s="771"/>
      <c r="AC152" s="757"/>
      <c r="AD152" s="763"/>
      <c r="AE152" s="771"/>
      <c r="AF152" s="771"/>
      <c r="AG152" s="771"/>
      <c r="AH152" s="771"/>
      <c r="AI152" s="771"/>
      <c r="AJ152" s="771"/>
      <c r="AK152" s="771"/>
      <c r="AL152" s="771"/>
      <c r="AM152" s="771"/>
      <c r="AN152" s="771"/>
      <c r="AO152" s="760"/>
      <c r="AP152" s="764"/>
      <c r="AQ152" s="771"/>
      <c r="AR152" s="771"/>
      <c r="AS152" s="771"/>
      <c r="AT152" s="771"/>
      <c r="AU152" s="771"/>
      <c r="AV152" s="771"/>
      <c r="AW152" s="771"/>
      <c r="AX152" s="771"/>
      <c r="AY152" s="771"/>
      <c r="AZ152" s="771"/>
      <c r="BA152" s="773"/>
      <c r="BB152" s="1030"/>
    </row>
    <row r="153" spans="2:54">
      <c r="B153" s="768" t="s">
        <v>898</v>
      </c>
      <c r="C153" s="1029"/>
      <c r="D153" s="769"/>
      <c r="E153" s="770"/>
      <c r="F153" s="763"/>
      <c r="G153" s="771"/>
      <c r="H153" s="772"/>
      <c r="I153" s="772"/>
      <c r="J153" s="772"/>
      <c r="K153" s="772"/>
      <c r="L153" s="772"/>
      <c r="M153" s="772"/>
      <c r="N153" s="772"/>
      <c r="O153" s="772"/>
      <c r="P153" s="772"/>
      <c r="Q153" s="760"/>
      <c r="R153" s="761"/>
      <c r="S153" s="771"/>
      <c r="T153" s="771"/>
      <c r="U153" s="771"/>
      <c r="V153" s="771"/>
      <c r="W153" s="771"/>
      <c r="X153" s="771"/>
      <c r="Y153" s="771"/>
      <c r="Z153" s="771"/>
      <c r="AA153" s="771"/>
      <c r="AB153" s="771"/>
      <c r="AC153" s="757"/>
      <c r="AD153" s="763"/>
      <c r="AE153" s="771"/>
      <c r="AF153" s="771"/>
      <c r="AG153" s="771"/>
      <c r="AH153" s="771"/>
      <c r="AI153" s="771"/>
      <c r="AJ153" s="771"/>
      <c r="AK153" s="771"/>
      <c r="AL153" s="771"/>
      <c r="AM153" s="771"/>
      <c r="AN153" s="771"/>
      <c r="AO153" s="760"/>
      <c r="AP153" s="764"/>
      <c r="AQ153" s="771"/>
      <c r="AR153" s="771"/>
      <c r="AS153" s="771"/>
      <c r="AT153" s="771"/>
      <c r="AU153" s="771"/>
      <c r="AV153" s="771"/>
      <c r="AW153" s="771"/>
      <c r="AX153" s="771"/>
      <c r="AY153" s="771"/>
      <c r="AZ153" s="771"/>
      <c r="BA153" s="773"/>
      <c r="BB153" s="1030"/>
    </row>
    <row r="154" spans="2:54">
      <c r="B154" s="768" t="s">
        <v>899</v>
      </c>
      <c r="C154" s="1029"/>
      <c r="D154" s="769"/>
      <c r="E154" s="770"/>
      <c r="F154" s="763"/>
      <c r="G154" s="771"/>
      <c r="H154" s="772"/>
      <c r="I154" s="772"/>
      <c r="J154" s="772"/>
      <c r="K154" s="772"/>
      <c r="L154" s="772"/>
      <c r="M154" s="772"/>
      <c r="N154" s="772"/>
      <c r="O154" s="772"/>
      <c r="P154" s="772"/>
      <c r="Q154" s="760"/>
      <c r="R154" s="761"/>
      <c r="S154" s="771"/>
      <c r="T154" s="771"/>
      <c r="U154" s="771"/>
      <c r="V154" s="771"/>
      <c r="W154" s="771"/>
      <c r="X154" s="771"/>
      <c r="Y154" s="771"/>
      <c r="Z154" s="771"/>
      <c r="AA154" s="771"/>
      <c r="AB154" s="771"/>
      <c r="AC154" s="757"/>
      <c r="AD154" s="763"/>
      <c r="AE154" s="771"/>
      <c r="AF154" s="771"/>
      <c r="AG154" s="771"/>
      <c r="AH154" s="771"/>
      <c r="AI154" s="771"/>
      <c r="AJ154" s="771"/>
      <c r="AK154" s="771"/>
      <c r="AL154" s="771"/>
      <c r="AM154" s="771"/>
      <c r="AN154" s="771"/>
      <c r="AO154" s="760"/>
      <c r="AP154" s="764"/>
      <c r="AQ154" s="771"/>
      <c r="AR154" s="771"/>
      <c r="AS154" s="771"/>
      <c r="AT154" s="771"/>
      <c r="AU154" s="771"/>
      <c r="AV154" s="771"/>
      <c r="AW154" s="771"/>
      <c r="AX154" s="771"/>
      <c r="AY154" s="771"/>
      <c r="AZ154" s="771"/>
      <c r="BA154" s="765"/>
      <c r="BB154" s="1030"/>
    </row>
    <row r="155" spans="2:54">
      <c r="B155" s="755" t="s">
        <v>900</v>
      </c>
      <c r="C155" s="1027"/>
      <c r="D155" s="756"/>
      <c r="E155" s="757"/>
      <c r="F155" s="758"/>
      <c r="G155" s="776"/>
      <c r="H155" s="776"/>
      <c r="I155" s="776"/>
      <c r="J155" s="776"/>
      <c r="K155" s="776"/>
      <c r="L155" s="776"/>
      <c r="M155" s="776"/>
      <c r="N155" s="776"/>
      <c r="O155" s="776"/>
      <c r="P155" s="776"/>
      <c r="Q155" s="760"/>
      <c r="R155" s="761"/>
      <c r="S155" s="762"/>
      <c r="T155" s="762"/>
      <c r="U155" s="762"/>
      <c r="V155" s="762"/>
      <c r="W155" s="762"/>
      <c r="X155" s="762"/>
      <c r="Y155" s="762"/>
      <c r="Z155" s="762"/>
      <c r="AA155" s="762"/>
      <c r="AB155" s="762"/>
      <c r="AC155" s="757"/>
      <c r="AD155" s="763"/>
      <c r="AE155" s="762"/>
      <c r="AF155" s="762"/>
      <c r="AG155" s="762"/>
      <c r="AH155" s="762"/>
      <c r="AI155" s="762"/>
      <c r="AJ155" s="762"/>
      <c r="AK155" s="762"/>
      <c r="AL155" s="762"/>
      <c r="AM155" s="762"/>
      <c r="AN155" s="762"/>
      <c r="AO155" s="760"/>
      <c r="AP155" s="764"/>
      <c r="AQ155" s="762"/>
      <c r="AR155" s="762"/>
      <c r="AS155" s="762"/>
      <c r="AT155" s="762"/>
      <c r="AU155" s="762"/>
      <c r="AV155" s="762"/>
      <c r="AW155" s="762"/>
      <c r="AX155" s="762"/>
      <c r="AY155" s="762"/>
      <c r="AZ155" s="762"/>
      <c r="BA155" s="765"/>
      <c r="BB155" s="1028"/>
    </row>
    <row r="156" spans="2:54">
      <c r="B156" s="768" t="s">
        <v>901</v>
      </c>
      <c r="C156" s="1029"/>
      <c r="D156" s="769"/>
      <c r="E156" s="770"/>
      <c r="F156" s="763"/>
      <c r="G156" s="771"/>
      <c r="H156" s="772"/>
      <c r="I156" s="772"/>
      <c r="J156" s="772"/>
      <c r="K156" s="772"/>
      <c r="L156" s="772"/>
      <c r="M156" s="772"/>
      <c r="N156" s="772"/>
      <c r="O156" s="772"/>
      <c r="P156" s="772"/>
      <c r="Q156" s="760"/>
      <c r="R156" s="761"/>
      <c r="S156" s="771"/>
      <c r="T156" s="771"/>
      <c r="U156" s="771"/>
      <c r="V156" s="771"/>
      <c r="W156" s="771"/>
      <c r="X156" s="771"/>
      <c r="Y156" s="771"/>
      <c r="Z156" s="771"/>
      <c r="AA156" s="771"/>
      <c r="AB156" s="771"/>
      <c r="AC156" s="757"/>
      <c r="AD156" s="763"/>
      <c r="AE156" s="771"/>
      <c r="AF156" s="771"/>
      <c r="AG156" s="771"/>
      <c r="AH156" s="771"/>
      <c r="AI156" s="771"/>
      <c r="AJ156" s="771"/>
      <c r="AK156" s="771"/>
      <c r="AL156" s="771"/>
      <c r="AM156" s="771"/>
      <c r="AN156" s="771"/>
      <c r="AO156" s="760"/>
      <c r="AP156" s="764"/>
      <c r="AQ156" s="771"/>
      <c r="AR156" s="771"/>
      <c r="AS156" s="771"/>
      <c r="AT156" s="771"/>
      <c r="AU156" s="771"/>
      <c r="AV156" s="771"/>
      <c r="AW156" s="771"/>
      <c r="AX156" s="771"/>
      <c r="AY156" s="771"/>
      <c r="AZ156" s="771"/>
      <c r="BA156" s="773"/>
      <c r="BB156" s="1030"/>
    </row>
    <row r="157" spans="2:54">
      <c r="B157" s="768" t="s">
        <v>902</v>
      </c>
      <c r="C157" s="1029"/>
      <c r="D157" s="769"/>
      <c r="E157" s="770"/>
      <c r="F157" s="763"/>
      <c r="G157" s="771"/>
      <c r="H157" s="772"/>
      <c r="I157" s="772"/>
      <c r="J157" s="772"/>
      <c r="K157" s="772"/>
      <c r="L157" s="772"/>
      <c r="M157" s="772"/>
      <c r="N157" s="772"/>
      <c r="O157" s="772"/>
      <c r="P157" s="772"/>
      <c r="Q157" s="760"/>
      <c r="R157" s="761"/>
      <c r="S157" s="771"/>
      <c r="T157" s="771"/>
      <c r="U157" s="771"/>
      <c r="V157" s="771"/>
      <c r="W157" s="771"/>
      <c r="X157" s="771"/>
      <c r="Y157" s="771"/>
      <c r="Z157" s="771"/>
      <c r="AA157" s="771"/>
      <c r="AB157" s="771"/>
      <c r="AC157" s="757"/>
      <c r="AD157" s="763"/>
      <c r="AE157" s="771"/>
      <c r="AF157" s="771"/>
      <c r="AG157" s="771"/>
      <c r="AH157" s="771"/>
      <c r="AI157" s="771"/>
      <c r="AJ157" s="771"/>
      <c r="AK157" s="771"/>
      <c r="AL157" s="771"/>
      <c r="AM157" s="771"/>
      <c r="AN157" s="771"/>
      <c r="AO157" s="760"/>
      <c r="AP157" s="764"/>
      <c r="AQ157" s="771"/>
      <c r="AR157" s="771"/>
      <c r="AS157" s="771"/>
      <c r="AT157" s="771"/>
      <c r="AU157" s="771"/>
      <c r="AV157" s="771"/>
      <c r="AW157" s="771"/>
      <c r="AX157" s="771"/>
      <c r="AY157" s="771"/>
      <c r="AZ157" s="771"/>
      <c r="BA157" s="773"/>
      <c r="BB157" s="1030"/>
    </row>
    <row r="158" spans="2:54">
      <c r="B158" s="768" t="s">
        <v>903</v>
      </c>
      <c r="C158" s="1029"/>
      <c r="D158" s="769"/>
      <c r="E158" s="770"/>
      <c r="F158" s="763"/>
      <c r="G158" s="771"/>
      <c r="H158" s="772"/>
      <c r="I158" s="772"/>
      <c r="J158" s="772"/>
      <c r="K158" s="772"/>
      <c r="L158" s="772"/>
      <c r="M158" s="772"/>
      <c r="N158" s="772"/>
      <c r="O158" s="772"/>
      <c r="P158" s="772"/>
      <c r="Q158" s="760"/>
      <c r="R158" s="761"/>
      <c r="S158" s="771"/>
      <c r="T158" s="771"/>
      <c r="U158" s="771"/>
      <c r="V158" s="771"/>
      <c r="W158" s="771"/>
      <c r="X158" s="771"/>
      <c r="Y158" s="771"/>
      <c r="Z158" s="771"/>
      <c r="AA158" s="771"/>
      <c r="AB158" s="771"/>
      <c r="AC158" s="757"/>
      <c r="AD158" s="763"/>
      <c r="AE158" s="771"/>
      <c r="AF158" s="771"/>
      <c r="AG158" s="771"/>
      <c r="AH158" s="771"/>
      <c r="AI158" s="771"/>
      <c r="AJ158" s="771"/>
      <c r="AK158" s="771"/>
      <c r="AL158" s="771"/>
      <c r="AM158" s="771"/>
      <c r="AN158" s="771"/>
      <c r="AO158" s="760"/>
      <c r="AP158" s="764"/>
      <c r="AQ158" s="771"/>
      <c r="AR158" s="771"/>
      <c r="AS158" s="771"/>
      <c r="AT158" s="771"/>
      <c r="AU158" s="771"/>
      <c r="AV158" s="771"/>
      <c r="AW158" s="771"/>
      <c r="AX158" s="771"/>
      <c r="AY158" s="771"/>
      <c r="AZ158" s="771"/>
      <c r="BA158" s="765"/>
      <c r="BB158" s="1030"/>
    </row>
    <row r="159" spans="2:54">
      <c r="B159" s="755" t="s">
        <v>904</v>
      </c>
      <c r="C159" s="1027"/>
      <c r="D159" s="756"/>
      <c r="E159" s="757"/>
      <c r="F159" s="758"/>
      <c r="G159" s="776"/>
      <c r="H159" s="776"/>
      <c r="I159" s="776"/>
      <c r="J159" s="776"/>
      <c r="K159" s="776"/>
      <c r="L159" s="776"/>
      <c r="M159" s="776"/>
      <c r="N159" s="776"/>
      <c r="O159" s="776"/>
      <c r="P159" s="776"/>
      <c r="Q159" s="760"/>
      <c r="R159" s="761"/>
      <c r="S159" s="762"/>
      <c r="T159" s="762"/>
      <c r="U159" s="762"/>
      <c r="V159" s="762"/>
      <c r="W159" s="762"/>
      <c r="X159" s="762"/>
      <c r="Y159" s="762"/>
      <c r="Z159" s="762"/>
      <c r="AA159" s="762"/>
      <c r="AB159" s="762"/>
      <c r="AC159" s="757"/>
      <c r="AD159" s="763"/>
      <c r="AE159" s="762"/>
      <c r="AF159" s="762"/>
      <c r="AG159" s="762"/>
      <c r="AH159" s="762"/>
      <c r="AI159" s="762"/>
      <c r="AJ159" s="762"/>
      <c r="AK159" s="762"/>
      <c r="AL159" s="762"/>
      <c r="AM159" s="762"/>
      <c r="AN159" s="762"/>
      <c r="AO159" s="760"/>
      <c r="AP159" s="764"/>
      <c r="AQ159" s="762"/>
      <c r="AR159" s="762"/>
      <c r="AS159" s="762"/>
      <c r="AT159" s="762"/>
      <c r="AU159" s="762"/>
      <c r="AV159" s="762"/>
      <c r="AW159" s="762"/>
      <c r="AX159" s="762"/>
      <c r="AY159" s="762"/>
      <c r="AZ159" s="762"/>
      <c r="BA159" s="765"/>
      <c r="BB159" s="1028"/>
    </row>
    <row r="160" spans="2:54">
      <c r="B160" s="768" t="s">
        <v>905</v>
      </c>
      <c r="C160" s="1029"/>
      <c r="D160" s="769"/>
      <c r="E160" s="770"/>
      <c r="F160" s="763"/>
      <c r="G160" s="771"/>
      <c r="H160" s="772"/>
      <c r="I160" s="772"/>
      <c r="J160" s="772"/>
      <c r="K160" s="772"/>
      <c r="L160" s="772"/>
      <c r="M160" s="772"/>
      <c r="N160" s="772"/>
      <c r="O160" s="772"/>
      <c r="P160" s="772"/>
      <c r="Q160" s="760"/>
      <c r="R160" s="761"/>
      <c r="S160" s="771"/>
      <c r="T160" s="771"/>
      <c r="U160" s="771"/>
      <c r="V160" s="771"/>
      <c r="W160" s="771"/>
      <c r="X160" s="771"/>
      <c r="Y160" s="771"/>
      <c r="Z160" s="771"/>
      <c r="AA160" s="771"/>
      <c r="AB160" s="771"/>
      <c r="AC160" s="757"/>
      <c r="AD160" s="763"/>
      <c r="AE160" s="771"/>
      <c r="AF160" s="771"/>
      <c r="AG160" s="771"/>
      <c r="AH160" s="771"/>
      <c r="AI160" s="771"/>
      <c r="AJ160" s="771"/>
      <c r="AK160" s="771"/>
      <c r="AL160" s="771"/>
      <c r="AM160" s="771"/>
      <c r="AN160" s="771"/>
      <c r="AO160" s="760"/>
      <c r="AP160" s="764"/>
      <c r="AQ160" s="771"/>
      <c r="AR160" s="771"/>
      <c r="AS160" s="771"/>
      <c r="AT160" s="771"/>
      <c r="AU160" s="771"/>
      <c r="AV160" s="771"/>
      <c r="AW160" s="771"/>
      <c r="AX160" s="771"/>
      <c r="AY160" s="771"/>
      <c r="AZ160" s="771"/>
      <c r="BA160" s="773"/>
      <c r="BB160" s="1030"/>
    </row>
    <row r="161" spans="2:54">
      <c r="B161" s="768" t="s">
        <v>906</v>
      </c>
      <c r="C161" s="1029"/>
      <c r="D161" s="769"/>
      <c r="E161" s="770"/>
      <c r="F161" s="763"/>
      <c r="G161" s="771"/>
      <c r="H161" s="772"/>
      <c r="I161" s="772"/>
      <c r="J161" s="772"/>
      <c r="K161" s="772"/>
      <c r="L161" s="772"/>
      <c r="M161" s="772"/>
      <c r="N161" s="772"/>
      <c r="O161" s="772"/>
      <c r="P161" s="772"/>
      <c r="Q161" s="760"/>
      <c r="R161" s="761"/>
      <c r="S161" s="771"/>
      <c r="T161" s="771"/>
      <c r="U161" s="771"/>
      <c r="V161" s="771"/>
      <c r="W161" s="771"/>
      <c r="X161" s="771"/>
      <c r="Y161" s="771"/>
      <c r="Z161" s="771"/>
      <c r="AA161" s="771"/>
      <c r="AB161" s="771"/>
      <c r="AC161" s="757"/>
      <c r="AD161" s="763"/>
      <c r="AE161" s="771"/>
      <c r="AF161" s="771"/>
      <c r="AG161" s="771"/>
      <c r="AH161" s="771"/>
      <c r="AI161" s="771"/>
      <c r="AJ161" s="771"/>
      <c r="AK161" s="771"/>
      <c r="AL161" s="771"/>
      <c r="AM161" s="771"/>
      <c r="AN161" s="771"/>
      <c r="AO161" s="760"/>
      <c r="AP161" s="764"/>
      <c r="AQ161" s="771"/>
      <c r="AR161" s="771"/>
      <c r="AS161" s="771"/>
      <c r="AT161" s="771"/>
      <c r="AU161" s="771"/>
      <c r="AV161" s="771"/>
      <c r="AW161" s="771"/>
      <c r="AX161" s="771"/>
      <c r="AY161" s="771"/>
      <c r="AZ161" s="771"/>
      <c r="BA161" s="773"/>
      <c r="BB161" s="1030"/>
    </row>
    <row r="162" spans="2:54">
      <c r="B162" s="768" t="s">
        <v>907</v>
      </c>
      <c r="C162" s="1029"/>
      <c r="D162" s="769"/>
      <c r="E162" s="770"/>
      <c r="F162" s="763"/>
      <c r="G162" s="771"/>
      <c r="H162" s="772"/>
      <c r="I162" s="772"/>
      <c r="J162" s="772"/>
      <c r="K162" s="772"/>
      <c r="L162" s="772"/>
      <c r="M162" s="772"/>
      <c r="N162" s="772"/>
      <c r="O162" s="772"/>
      <c r="P162" s="772"/>
      <c r="Q162" s="760"/>
      <c r="R162" s="761"/>
      <c r="S162" s="771"/>
      <c r="T162" s="771"/>
      <c r="U162" s="771"/>
      <c r="V162" s="771"/>
      <c r="W162" s="771"/>
      <c r="X162" s="771"/>
      <c r="Y162" s="771"/>
      <c r="Z162" s="771"/>
      <c r="AA162" s="771"/>
      <c r="AB162" s="771"/>
      <c r="AC162" s="757"/>
      <c r="AD162" s="763"/>
      <c r="AE162" s="771"/>
      <c r="AF162" s="771"/>
      <c r="AG162" s="771"/>
      <c r="AH162" s="771"/>
      <c r="AI162" s="771"/>
      <c r="AJ162" s="771"/>
      <c r="AK162" s="771"/>
      <c r="AL162" s="771"/>
      <c r="AM162" s="771"/>
      <c r="AN162" s="771"/>
      <c r="AO162" s="760"/>
      <c r="AP162" s="764"/>
      <c r="AQ162" s="771"/>
      <c r="AR162" s="771"/>
      <c r="AS162" s="771"/>
      <c r="AT162" s="771"/>
      <c r="AU162" s="771"/>
      <c r="AV162" s="771"/>
      <c r="AW162" s="771"/>
      <c r="AX162" s="771"/>
      <c r="AY162" s="771"/>
      <c r="AZ162" s="771"/>
      <c r="BA162" s="765"/>
      <c r="BB162" s="1030"/>
    </row>
    <row r="163" spans="2:54">
      <c r="B163" s="755" t="s">
        <v>908</v>
      </c>
      <c r="C163" s="1027"/>
      <c r="D163" s="756"/>
      <c r="E163" s="757"/>
      <c r="F163" s="758"/>
      <c r="G163" s="776"/>
      <c r="H163" s="776"/>
      <c r="I163" s="776"/>
      <c r="J163" s="776"/>
      <c r="K163" s="776"/>
      <c r="L163" s="776"/>
      <c r="M163" s="776"/>
      <c r="N163" s="776"/>
      <c r="O163" s="776"/>
      <c r="P163" s="776"/>
      <c r="Q163" s="760"/>
      <c r="R163" s="761"/>
      <c r="S163" s="762"/>
      <c r="T163" s="762"/>
      <c r="U163" s="762"/>
      <c r="V163" s="762"/>
      <c r="W163" s="762"/>
      <c r="X163" s="762"/>
      <c r="Y163" s="762"/>
      <c r="Z163" s="762"/>
      <c r="AA163" s="762"/>
      <c r="AB163" s="762"/>
      <c r="AC163" s="757"/>
      <c r="AD163" s="763"/>
      <c r="AE163" s="762"/>
      <c r="AF163" s="762"/>
      <c r="AG163" s="762"/>
      <c r="AH163" s="762"/>
      <c r="AI163" s="762"/>
      <c r="AJ163" s="762"/>
      <c r="AK163" s="762"/>
      <c r="AL163" s="762"/>
      <c r="AM163" s="762"/>
      <c r="AN163" s="762"/>
      <c r="AO163" s="760"/>
      <c r="AP163" s="764"/>
      <c r="AQ163" s="762"/>
      <c r="AR163" s="762"/>
      <c r="AS163" s="762"/>
      <c r="AT163" s="762"/>
      <c r="AU163" s="762"/>
      <c r="AV163" s="762"/>
      <c r="AW163" s="762"/>
      <c r="AX163" s="762"/>
      <c r="AY163" s="762"/>
      <c r="AZ163" s="762"/>
      <c r="BA163" s="765"/>
      <c r="BB163" s="1028"/>
    </row>
    <row r="164" spans="2:54">
      <c r="B164" s="768" t="s">
        <v>909</v>
      </c>
      <c r="C164" s="1029"/>
      <c r="D164" s="769"/>
      <c r="E164" s="770"/>
      <c r="F164" s="763"/>
      <c r="G164" s="771"/>
      <c r="H164" s="772"/>
      <c r="I164" s="772"/>
      <c r="J164" s="772"/>
      <c r="K164" s="772"/>
      <c r="L164" s="772"/>
      <c r="M164" s="772"/>
      <c r="N164" s="772"/>
      <c r="O164" s="772"/>
      <c r="P164" s="772"/>
      <c r="Q164" s="760"/>
      <c r="R164" s="761"/>
      <c r="S164" s="771"/>
      <c r="T164" s="771"/>
      <c r="U164" s="771"/>
      <c r="V164" s="771"/>
      <c r="W164" s="771"/>
      <c r="X164" s="771"/>
      <c r="Y164" s="771"/>
      <c r="Z164" s="771"/>
      <c r="AA164" s="771"/>
      <c r="AB164" s="771"/>
      <c r="AC164" s="757"/>
      <c r="AD164" s="763"/>
      <c r="AE164" s="771"/>
      <c r="AF164" s="771"/>
      <c r="AG164" s="771"/>
      <c r="AH164" s="771"/>
      <c r="AI164" s="771"/>
      <c r="AJ164" s="771"/>
      <c r="AK164" s="771"/>
      <c r="AL164" s="771"/>
      <c r="AM164" s="771"/>
      <c r="AN164" s="771"/>
      <c r="AO164" s="760"/>
      <c r="AP164" s="764"/>
      <c r="AQ164" s="771"/>
      <c r="AR164" s="771"/>
      <c r="AS164" s="771"/>
      <c r="AT164" s="771"/>
      <c r="AU164" s="771"/>
      <c r="AV164" s="771"/>
      <c r="AW164" s="771"/>
      <c r="AX164" s="771"/>
      <c r="AY164" s="771"/>
      <c r="AZ164" s="771"/>
      <c r="BA164" s="773"/>
      <c r="BB164" s="1030"/>
    </row>
    <row r="165" spans="2:54">
      <c r="B165" s="768" t="s">
        <v>910</v>
      </c>
      <c r="C165" s="1029"/>
      <c r="D165" s="769"/>
      <c r="E165" s="770"/>
      <c r="F165" s="763"/>
      <c r="G165" s="771"/>
      <c r="H165" s="772"/>
      <c r="I165" s="772"/>
      <c r="J165" s="772"/>
      <c r="K165" s="772"/>
      <c r="L165" s="772"/>
      <c r="M165" s="772"/>
      <c r="N165" s="772"/>
      <c r="O165" s="772"/>
      <c r="P165" s="772"/>
      <c r="Q165" s="760"/>
      <c r="R165" s="761"/>
      <c r="S165" s="771"/>
      <c r="T165" s="771"/>
      <c r="U165" s="771"/>
      <c r="V165" s="771"/>
      <c r="W165" s="771"/>
      <c r="X165" s="771"/>
      <c r="Y165" s="771"/>
      <c r="Z165" s="771"/>
      <c r="AA165" s="771"/>
      <c r="AB165" s="771"/>
      <c r="AC165" s="757"/>
      <c r="AD165" s="763"/>
      <c r="AE165" s="771"/>
      <c r="AF165" s="771"/>
      <c r="AG165" s="771"/>
      <c r="AH165" s="771"/>
      <c r="AI165" s="771"/>
      <c r="AJ165" s="771"/>
      <c r="AK165" s="771"/>
      <c r="AL165" s="771"/>
      <c r="AM165" s="771"/>
      <c r="AN165" s="771"/>
      <c r="AO165" s="760"/>
      <c r="AP165" s="764"/>
      <c r="AQ165" s="771"/>
      <c r="AR165" s="771"/>
      <c r="AS165" s="771"/>
      <c r="AT165" s="771"/>
      <c r="AU165" s="771"/>
      <c r="AV165" s="771"/>
      <c r="AW165" s="771"/>
      <c r="AX165" s="771"/>
      <c r="AY165" s="771"/>
      <c r="AZ165" s="771"/>
      <c r="BA165" s="773"/>
      <c r="BB165" s="1030"/>
    </row>
    <row r="166" spans="2:54">
      <c r="B166" s="768" t="s">
        <v>911</v>
      </c>
      <c r="C166" s="1029"/>
      <c r="D166" s="769"/>
      <c r="E166" s="770"/>
      <c r="F166" s="763"/>
      <c r="G166" s="771"/>
      <c r="H166" s="772"/>
      <c r="I166" s="772"/>
      <c r="J166" s="772"/>
      <c r="K166" s="772"/>
      <c r="L166" s="772"/>
      <c r="M166" s="772"/>
      <c r="N166" s="772"/>
      <c r="O166" s="772"/>
      <c r="P166" s="772"/>
      <c r="Q166" s="760"/>
      <c r="R166" s="761"/>
      <c r="S166" s="771"/>
      <c r="T166" s="771"/>
      <c r="U166" s="771"/>
      <c r="V166" s="771"/>
      <c r="W166" s="771"/>
      <c r="X166" s="771"/>
      <c r="Y166" s="771"/>
      <c r="Z166" s="771"/>
      <c r="AA166" s="771"/>
      <c r="AB166" s="771"/>
      <c r="AC166" s="757"/>
      <c r="AD166" s="763"/>
      <c r="AE166" s="771"/>
      <c r="AF166" s="771"/>
      <c r="AG166" s="771"/>
      <c r="AH166" s="771"/>
      <c r="AI166" s="771"/>
      <c r="AJ166" s="771"/>
      <c r="AK166" s="771"/>
      <c r="AL166" s="771"/>
      <c r="AM166" s="771"/>
      <c r="AN166" s="771"/>
      <c r="AO166" s="760"/>
      <c r="AP166" s="764"/>
      <c r="AQ166" s="771"/>
      <c r="AR166" s="771"/>
      <c r="AS166" s="771"/>
      <c r="AT166" s="771"/>
      <c r="AU166" s="771"/>
      <c r="AV166" s="771"/>
      <c r="AW166" s="771"/>
      <c r="AX166" s="771"/>
      <c r="AY166" s="771"/>
      <c r="AZ166" s="771"/>
      <c r="BA166" s="765"/>
      <c r="BB166" s="1030"/>
    </row>
    <row r="167" spans="2:54">
      <c r="B167" s="755" t="s">
        <v>912</v>
      </c>
      <c r="C167" s="1027"/>
      <c r="D167" s="756"/>
      <c r="E167" s="757"/>
      <c r="F167" s="758"/>
      <c r="G167" s="776"/>
      <c r="H167" s="776"/>
      <c r="I167" s="776"/>
      <c r="J167" s="776"/>
      <c r="K167" s="776"/>
      <c r="L167" s="776"/>
      <c r="M167" s="776"/>
      <c r="N167" s="776"/>
      <c r="O167" s="776"/>
      <c r="P167" s="776"/>
      <c r="Q167" s="760"/>
      <c r="R167" s="761"/>
      <c r="S167" s="762"/>
      <c r="T167" s="762"/>
      <c r="U167" s="762"/>
      <c r="V167" s="762"/>
      <c r="W167" s="762"/>
      <c r="X167" s="762"/>
      <c r="Y167" s="762"/>
      <c r="Z167" s="762"/>
      <c r="AA167" s="762"/>
      <c r="AB167" s="762"/>
      <c r="AC167" s="757"/>
      <c r="AD167" s="763"/>
      <c r="AE167" s="762"/>
      <c r="AF167" s="762"/>
      <c r="AG167" s="762"/>
      <c r="AH167" s="762"/>
      <c r="AI167" s="762"/>
      <c r="AJ167" s="762"/>
      <c r="AK167" s="762"/>
      <c r="AL167" s="762"/>
      <c r="AM167" s="762"/>
      <c r="AN167" s="762"/>
      <c r="AO167" s="760"/>
      <c r="AP167" s="764"/>
      <c r="AQ167" s="762"/>
      <c r="AR167" s="762"/>
      <c r="AS167" s="762"/>
      <c r="AT167" s="762"/>
      <c r="AU167" s="762"/>
      <c r="AV167" s="762"/>
      <c r="AW167" s="762"/>
      <c r="AX167" s="762"/>
      <c r="AY167" s="762"/>
      <c r="AZ167" s="762"/>
      <c r="BA167" s="765"/>
      <c r="BB167" s="1028"/>
    </row>
    <row r="168" spans="2:54">
      <c r="B168" s="768" t="s">
        <v>913</v>
      </c>
      <c r="C168" s="1029"/>
      <c r="D168" s="769"/>
      <c r="E168" s="770"/>
      <c r="F168" s="763"/>
      <c r="G168" s="771"/>
      <c r="H168" s="772"/>
      <c r="I168" s="772"/>
      <c r="J168" s="772"/>
      <c r="K168" s="772"/>
      <c r="L168" s="772"/>
      <c r="M168" s="772"/>
      <c r="N168" s="772"/>
      <c r="O168" s="772"/>
      <c r="P168" s="772"/>
      <c r="Q168" s="760"/>
      <c r="R168" s="761"/>
      <c r="S168" s="771"/>
      <c r="T168" s="771"/>
      <c r="U168" s="771"/>
      <c r="V168" s="771"/>
      <c r="W168" s="771"/>
      <c r="X168" s="771"/>
      <c r="Y168" s="771"/>
      <c r="Z168" s="771"/>
      <c r="AA168" s="771"/>
      <c r="AB168" s="771"/>
      <c r="AC168" s="757"/>
      <c r="AD168" s="763"/>
      <c r="AE168" s="771"/>
      <c r="AF168" s="771"/>
      <c r="AG168" s="771"/>
      <c r="AH168" s="771"/>
      <c r="AI168" s="771"/>
      <c r="AJ168" s="771"/>
      <c r="AK168" s="771"/>
      <c r="AL168" s="771"/>
      <c r="AM168" s="771"/>
      <c r="AN168" s="771"/>
      <c r="AO168" s="760"/>
      <c r="AP168" s="764"/>
      <c r="AQ168" s="771"/>
      <c r="AR168" s="771"/>
      <c r="AS168" s="771"/>
      <c r="AT168" s="771"/>
      <c r="AU168" s="771"/>
      <c r="AV168" s="771"/>
      <c r="AW168" s="771"/>
      <c r="AX168" s="771"/>
      <c r="AY168" s="771"/>
      <c r="AZ168" s="771"/>
      <c r="BA168" s="773"/>
      <c r="BB168" s="1030"/>
    </row>
    <row r="169" spans="2:54">
      <c r="B169" s="768" t="s">
        <v>914</v>
      </c>
      <c r="C169" s="1029"/>
      <c r="D169" s="769"/>
      <c r="E169" s="770"/>
      <c r="F169" s="763"/>
      <c r="G169" s="771"/>
      <c r="H169" s="772"/>
      <c r="I169" s="772"/>
      <c r="J169" s="772"/>
      <c r="K169" s="772"/>
      <c r="L169" s="772"/>
      <c r="M169" s="772"/>
      <c r="N169" s="772"/>
      <c r="O169" s="772"/>
      <c r="P169" s="772"/>
      <c r="Q169" s="760"/>
      <c r="R169" s="761"/>
      <c r="S169" s="771"/>
      <c r="T169" s="771"/>
      <c r="U169" s="771"/>
      <c r="V169" s="771"/>
      <c r="W169" s="771"/>
      <c r="X169" s="771"/>
      <c r="Y169" s="771"/>
      <c r="Z169" s="771"/>
      <c r="AA169" s="771"/>
      <c r="AB169" s="771"/>
      <c r="AC169" s="757"/>
      <c r="AD169" s="763"/>
      <c r="AE169" s="771"/>
      <c r="AF169" s="771"/>
      <c r="AG169" s="771"/>
      <c r="AH169" s="771"/>
      <c r="AI169" s="771"/>
      <c r="AJ169" s="771"/>
      <c r="AK169" s="771"/>
      <c r="AL169" s="771"/>
      <c r="AM169" s="771"/>
      <c r="AN169" s="771"/>
      <c r="AO169" s="760"/>
      <c r="AP169" s="764"/>
      <c r="AQ169" s="771"/>
      <c r="AR169" s="771"/>
      <c r="AS169" s="771"/>
      <c r="AT169" s="771"/>
      <c r="AU169" s="771"/>
      <c r="AV169" s="771"/>
      <c r="AW169" s="771"/>
      <c r="AX169" s="771"/>
      <c r="AY169" s="771"/>
      <c r="AZ169" s="771"/>
      <c r="BA169" s="773"/>
      <c r="BB169" s="1030"/>
    </row>
    <row r="170" spans="2:54">
      <c r="B170" s="768" t="s">
        <v>915</v>
      </c>
      <c r="C170" s="1029"/>
      <c r="D170" s="769"/>
      <c r="E170" s="770"/>
      <c r="F170" s="763"/>
      <c r="G170" s="771"/>
      <c r="H170" s="772"/>
      <c r="I170" s="772"/>
      <c r="J170" s="772"/>
      <c r="K170" s="772"/>
      <c r="L170" s="772"/>
      <c r="M170" s="772"/>
      <c r="N170" s="772"/>
      <c r="O170" s="772"/>
      <c r="P170" s="772"/>
      <c r="Q170" s="760"/>
      <c r="R170" s="761"/>
      <c r="S170" s="771"/>
      <c r="T170" s="771"/>
      <c r="U170" s="771"/>
      <c r="V170" s="771"/>
      <c r="W170" s="771"/>
      <c r="X170" s="771"/>
      <c r="Y170" s="771"/>
      <c r="Z170" s="771"/>
      <c r="AA170" s="771"/>
      <c r="AB170" s="771"/>
      <c r="AC170" s="757"/>
      <c r="AD170" s="763"/>
      <c r="AE170" s="771"/>
      <c r="AF170" s="771"/>
      <c r="AG170" s="771"/>
      <c r="AH170" s="771"/>
      <c r="AI170" s="771"/>
      <c r="AJ170" s="771"/>
      <c r="AK170" s="771"/>
      <c r="AL170" s="771"/>
      <c r="AM170" s="771"/>
      <c r="AN170" s="771"/>
      <c r="AO170" s="760"/>
      <c r="AP170" s="764"/>
      <c r="AQ170" s="771"/>
      <c r="AR170" s="771"/>
      <c r="AS170" s="771"/>
      <c r="AT170" s="771"/>
      <c r="AU170" s="771"/>
      <c r="AV170" s="771"/>
      <c r="AW170" s="771"/>
      <c r="AX170" s="771"/>
      <c r="AY170" s="771"/>
      <c r="AZ170" s="771"/>
      <c r="BA170" s="765"/>
      <c r="BB170" s="1030"/>
    </row>
    <row r="171" spans="2:54">
      <c r="B171" s="755" t="s">
        <v>916</v>
      </c>
      <c r="C171" s="1027"/>
      <c r="D171" s="756"/>
      <c r="E171" s="757"/>
      <c r="F171" s="758"/>
      <c r="G171" s="776"/>
      <c r="H171" s="776"/>
      <c r="I171" s="776"/>
      <c r="J171" s="776"/>
      <c r="K171" s="776"/>
      <c r="L171" s="776"/>
      <c r="M171" s="776"/>
      <c r="N171" s="776"/>
      <c r="O171" s="776"/>
      <c r="P171" s="776"/>
      <c r="Q171" s="760"/>
      <c r="R171" s="761"/>
      <c r="S171" s="762"/>
      <c r="T171" s="762"/>
      <c r="U171" s="762"/>
      <c r="V171" s="762"/>
      <c r="W171" s="762"/>
      <c r="X171" s="762"/>
      <c r="Y171" s="762"/>
      <c r="Z171" s="762"/>
      <c r="AA171" s="762"/>
      <c r="AB171" s="762"/>
      <c r="AC171" s="757"/>
      <c r="AD171" s="763"/>
      <c r="AE171" s="762"/>
      <c r="AF171" s="762"/>
      <c r="AG171" s="762"/>
      <c r="AH171" s="762"/>
      <c r="AI171" s="762"/>
      <c r="AJ171" s="762"/>
      <c r="AK171" s="762"/>
      <c r="AL171" s="762"/>
      <c r="AM171" s="762"/>
      <c r="AN171" s="762"/>
      <c r="AO171" s="760"/>
      <c r="AP171" s="764"/>
      <c r="AQ171" s="762"/>
      <c r="AR171" s="762"/>
      <c r="AS171" s="762"/>
      <c r="AT171" s="762"/>
      <c r="AU171" s="762"/>
      <c r="AV171" s="762"/>
      <c r="AW171" s="762"/>
      <c r="AX171" s="762"/>
      <c r="AY171" s="762"/>
      <c r="AZ171" s="762"/>
      <c r="BA171" s="765"/>
      <c r="BB171" s="1028"/>
    </row>
    <row r="172" spans="2:54">
      <c r="B172" s="768" t="s">
        <v>917</v>
      </c>
      <c r="C172" s="1029"/>
      <c r="D172" s="769"/>
      <c r="E172" s="770"/>
      <c r="F172" s="763"/>
      <c r="G172" s="771"/>
      <c r="H172" s="772"/>
      <c r="I172" s="772"/>
      <c r="J172" s="772"/>
      <c r="K172" s="772"/>
      <c r="L172" s="772"/>
      <c r="M172" s="772"/>
      <c r="N172" s="772"/>
      <c r="O172" s="772"/>
      <c r="P172" s="772"/>
      <c r="Q172" s="760"/>
      <c r="R172" s="761"/>
      <c r="S172" s="771"/>
      <c r="T172" s="771"/>
      <c r="U172" s="771"/>
      <c r="V172" s="771"/>
      <c r="W172" s="771"/>
      <c r="X172" s="771"/>
      <c r="Y172" s="771"/>
      <c r="Z172" s="771"/>
      <c r="AA172" s="771"/>
      <c r="AB172" s="771"/>
      <c r="AC172" s="757"/>
      <c r="AD172" s="763"/>
      <c r="AE172" s="771"/>
      <c r="AF172" s="771"/>
      <c r="AG172" s="771"/>
      <c r="AH172" s="771"/>
      <c r="AI172" s="771"/>
      <c r="AJ172" s="771"/>
      <c r="AK172" s="771"/>
      <c r="AL172" s="771"/>
      <c r="AM172" s="771"/>
      <c r="AN172" s="771"/>
      <c r="AO172" s="760"/>
      <c r="AP172" s="764"/>
      <c r="AQ172" s="771"/>
      <c r="AR172" s="771"/>
      <c r="AS172" s="771"/>
      <c r="AT172" s="771"/>
      <c r="AU172" s="771"/>
      <c r="AV172" s="771"/>
      <c r="AW172" s="771"/>
      <c r="AX172" s="771"/>
      <c r="AY172" s="771"/>
      <c r="AZ172" s="771"/>
      <c r="BA172" s="773"/>
      <c r="BB172" s="1030"/>
    </row>
    <row r="173" spans="2:54">
      <c r="B173" s="768" t="s">
        <v>918</v>
      </c>
      <c r="C173" s="1029"/>
      <c r="D173" s="769"/>
      <c r="E173" s="770"/>
      <c r="F173" s="763"/>
      <c r="G173" s="771"/>
      <c r="H173" s="772"/>
      <c r="I173" s="772"/>
      <c r="J173" s="772"/>
      <c r="K173" s="772"/>
      <c r="L173" s="772"/>
      <c r="M173" s="772"/>
      <c r="N173" s="772"/>
      <c r="O173" s="772"/>
      <c r="P173" s="772"/>
      <c r="Q173" s="760"/>
      <c r="R173" s="761"/>
      <c r="S173" s="771"/>
      <c r="T173" s="771"/>
      <c r="U173" s="771"/>
      <c r="V173" s="771"/>
      <c r="W173" s="771"/>
      <c r="X173" s="771"/>
      <c r="Y173" s="771"/>
      <c r="Z173" s="771"/>
      <c r="AA173" s="771"/>
      <c r="AB173" s="771"/>
      <c r="AC173" s="757"/>
      <c r="AD173" s="763"/>
      <c r="AE173" s="771"/>
      <c r="AF173" s="771"/>
      <c r="AG173" s="771"/>
      <c r="AH173" s="771"/>
      <c r="AI173" s="771"/>
      <c r="AJ173" s="771"/>
      <c r="AK173" s="771"/>
      <c r="AL173" s="771"/>
      <c r="AM173" s="771"/>
      <c r="AN173" s="771"/>
      <c r="AO173" s="760"/>
      <c r="AP173" s="764"/>
      <c r="AQ173" s="771"/>
      <c r="AR173" s="771"/>
      <c r="AS173" s="771"/>
      <c r="AT173" s="771"/>
      <c r="AU173" s="771"/>
      <c r="AV173" s="771"/>
      <c r="AW173" s="771"/>
      <c r="AX173" s="771"/>
      <c r="AY173" s="771"/>
      <c r="AZ173" s="771"/>
      <c r="BA173" s="773"/>
      <c r="BB173" s="1030"/>
    </row>
    <row r="174" spans="2:54">
      <c r="B174" s="768" t="s">
        <v>919</v>
      </c>
      <c r="C174" s="1029"/>
      <c r="D174" s="769"/>
      <c r="E174" s="770"/>
      <c r="F174" s="763"/>
      <c r="G174" s="771"/>
      <c r="H174" s="772"/>
      <c r="I174" s="772"/>
      <c r="J174" s="772"/>
      <c r="K174" s="772"/>
      <c r="L174" s="772"/>
      <c r="M174" s="772"/>
      <c r="N174" s="772"/>
      <c r="O174" s="772"/>
      <c r="P174" s="772"/>
      <c r="Q174" s="760"/>
      <c r="R174" s="761"/>
      <c r="S174" s="771"/>
      <c r="T174" s="771"/>
      <c r="U174" s="771"/>
      <c r="V174" s="771"/>
      <c r="W174" s="771"/>
      <c r="X174" s="771"/>
      <c r="Y174" s="771"/>
      <c r="Z174" s="771"/>
      <c r="AA174" s="771"/>
      <c r="AB174" s="771"/>
      <c r="AC174" s="757"/>
      <c r="AD174" s="763"/>
      <c r="AE174" s="771"/>
      <c r="AF174" s="771"/>
      <c r="AG174" s="771"/>
      <c r="AH174" s="771"/>
      <c r="AI174" s="771"/>
      <c r="AJ174" s="771"/>
      <c r="AK174" s="771"/>
      <c r="AL174" s="771"/>
      <c r="AM174" s="771"/>
      <c r="AN174" s="771"/>
      <c r="AO174" s="760"/>
      <c r="AP174" s="764"/>
      <c r="AQ174" s="771"/>
      <c r="AR174" s="771"/>
      <c r="AS174" s="771"/>
      <c r="AT174" s="771"/>
      <c r="AU174" s="771"/>
      <c r="AV174" s="771"/>
      <c r="AW174" s="771"/>
      <c r="AX174" s="771"/>
      <c r="AY174" s="771"/>
      <c r="AZ174" s="771"/>
      <c r="BA174" s="765"/>
      <c r="BB174" s="1030"/>
    </row>
    <row r="175" spans="2:54">
      <c r="B175" s="755" t="s">
        <v>920</v>
      </c>
      <c r="C175" s="1027"/>
      <c r="D175" s="756"/>
      <c r="E175" s="757"/>
      <c r="F175" s="758"/>
      <c r="G175" s="776"/>
      <c r="H175" s="776"/>
      <c r="I175" s="776"/>
      <c r="J175" s="776"/>
      <c r="K175" s="776"/>
      <c r="L175" s="776"/>
      <c r="M175" s="776"/>
      <c r="N175" s="776"/>
      <c r="O175" s="776"/>
      <c r="P175" s="776"/>
      <c r="Q175" s="760"/>
      <c r="R175" s="761"/>
      <c r="S175" s="762"/>
      <c r="T175" s="762"/>
      <c r="U175" s="762"/>
      <c r="V175" s="762"/>
      <c r="W175" s="762"/>
      <c r="X175" s="762"/>
      <c r="Y175" s="762"/>
      <c r="Z175" s="762"/>
      <c r="AA175" s="762"/>
      <c r="AB175" s="762"/>
      <c r="AC175" s="757"/>
      <c r="AD175" s="763"/>
      <c r="AE175" s="762"/>
      <c r="AF175" s="762"/>
      <c r="AG175" s="762"/>
      <c r="AH175" s="762"/>
      <c r="AI175" s="762"/>
      <c r="AJ175" s="762"/>
      <c r="AK175" s="762"/>
      <c r="AL175" s="762"/>
      <c r="AM175" s="762"/>
      <c r="AN175" s="762"/>
      <c r="AO175" s="760"/>
      <c r="AP175" s="764"/>
      <c r="AQ175" s="762"/>
      <c r="AR175" s="762"/>
      <c r="AS175" s="762"/>
      <c r="AT175" s="762"/>
      <c r="AU175" s="762"/>
      <c r="AV175" s="762"/>
      <c r="AW175" s="762"/>
      <c r="AX175" s="762"/>
      <c r="AY175" s="762"/>
      <c r="AZ175" s="762"/>
      <c r="BA175" s="765"/>
      <c r="BB175" s="1028"/>
    </row>
    <row r="176" spans="2:54">
      <c r="B176" s="768" t="s">
        <v>921</v>
      </c>
      <c r="C176" s="1029"/>
      <c r="D176" s="769"/>
      <c r="E176" s="770"/>
      <c r="F176" s="763"/>
      <c r="G176" s="771"/>
      <c r="H176" s="772"/>
      <c r="I176" s="772"/>
      <c r="J176" s="772"/>
      <c r="K176" s="772"/>
      <c r="L176" s="772"/>
      <c r="M176" s="772"/>
      <c r="N176" s="772"/>
      <c r="O176" s="772"/>
      <c r="P176" s="772"/>
      <c r="Q176" s="760"/>
      <c r="R176" s="761"/>
      <c r="S176" s="771"/>
      <c r="T176" s="771"/>
      <c r="U176" s="771"/>
      <c r="V176" s="771"/>
      <c r="W176" s="771"/>
      <c r="X176" s="771"/>
      <c r="Y176" s="771"/>
      <c r="Z176" s="771"/>
      <c r="AA176" s="771"/>
      <c r="AB176" s="771"/>
      <c r="AC176" s="757"/>
      <c r="AD176" s="763"/>
      <c r="AE176" s="771"/>
      <c r="AF176" s="771"/>
      <c r="AG176" s="771"/>
      <c r="AH176" s="771"/>
      <c r="AI176" s="771"/>
      <c r="AJ176" s="771"/>
      <c r="AK176" s="771"/>
      <c r="AL176" s="771"/>
      <c r="AM176" s="771"/>
      <c r="AN176" s="771"/>
      <c r="AO176" s="760"/>
      <c r="AP176" s="764"/>
      <c r="AQ176" s="771"/>
      <c r="AR176" s="771"/>
      <c r="AS176" s="771"/>
      <c r="AT176" s="771"/>
      <c r="AU176" s="771"/>
      <c r="AV176" s="771"/>
      <c r="AW176" s="771"/>
      <c r="AX176" s="771"/>
      <c r="AY176" s="771"/>
      <c r="AZ176" s="771"/>
      <c r="BA176" s="773"/>
      <c r="BB176" s="1030"/>
    </row>
    <row r="177" spans="2:54">
      <c r="B177" s="768" t="s">
        <v>922</v>
      </c>
      <c r="C177" s="1029"/>
      <c r="D177" s="769"/>
      <c r="E177" s="770"/>
      <c r="F177" s="763"/>
      <c r="G177" s="771"/>
      <c r="H177" s="772"/>
      <c r="I177" s="772"/>
      <c r="J177" s="772"/>
      <c r="K177" s="772"/>
      <c r="L177" s="772"/>
      <c r="M177" s="772"/>
      <c r="N177" s="772"/>
      <c r="O177" s="772"/>
      <c r="P177" s="772"/>
      <c r="Q177" s="760"/>
      <c r="R177" s="761"/>
      <c r="S177" s="771"/>
      <c r="T177" s="771"/>
      <c r="U177" s="771"/>
      <c r="V177" s="771"/>
      <c r="W177" s="771"/>
      <c r="X177" s="771"/>
      <c r="Y177" s="771"/>
      <c r="Z177" s="771"/>
      <c r="AA177" s="771"/>
      <c r="AB177" s="771"/>
      <c r="AC177" s="757"/>
      <c r="AD177" s="763"/>
      <c r="AE177" s="771"/>
      <c r="AF177" s="771"/>
      <c r="AG177" s="771"/>
      <c r="AH177" s="771"/>
      <c r="AI177" s="771"/>
      <c r="AJ177" s="771"/>
      <c r="AK177" s="771"/>
      <c r="AL177" s="771"/>
      <c r="AM177" s="771"/>
      <c r="AN177" s="771"/>
      <c r="AO177" s="760"/>
      <c r="AP177" s="764"/>
      <c r="AQ177" s="771"/>
      <c r="AR177" s="771"/>
      <c r="AS177" s="771"/>
      <c r="AT177" s="771"/>
      <c r="AU177" s="771"/>
      <c r="AV177" s="771"/>
      <c r="AW177" s="771"/>
      <c r="AX177" s="771"/>
      <c r="AY177" s="771"/>
      <c r="AZ177" s="771"/>
      <c r="BA177" s="773"/>
      <c r="BB177" s="1030"/>
    </row>
    <row r="178" spans="2:54">
      <c r="B178" s="768" t="s">
        <v>923</v>
      </c>
      <c r="C178" s="1029"/>
      <c r="D178" s="769"/>
      <c r="E178" s="770"/>
      <c r="F178" s="763"/>
      <c r="G178" s="771"/>
      <c r="H178" s="772"/>
      <c r="I178" s="772"/>
      <c r="J178" s="772"/>
      <c r="K178" s="772"/>
      <c r="L178" s="772"/>
      <c r="M178" s="772"/>
      <c r="N178" s="772"/>
      <c r="O178" s="772"/>
      <c r="P178" s="772"/>
      <c r="Q178" s="760"/>
      <c r="R178" s="761"/>
      <c r="S178" s="771"/>
      <c r="T178" s="771"/>
      <c r="U178" s="771"/>
      <c r="V178" s="771"/>
      <c r="W178" s="771"/>
      <c r="X178" s="771"/>
      <c r="Y178" s="771"/>
      <c r="Z178" s="771"/>
      <c r="AA178" s="771"/>
      <c r="AB178" s="771"/>
      <c r="AC178" s="757"/>
      <c r="AD178" s="763"/>
      <c r="AE178" s="771"/>
      <c r="AF178" s="771"/>
      <c r="AG178" s="771"/>
      <c r="AH178" s="771"/>
      <c r="AI178" s="771"/>
      <c r="AJ178" s="771"/>
      <c r="AK178" s="771"/>
      <c r="AL178" s="771"/>
      <c r="AM178" s="771"/>
      <c r="AN178" s="771"/>
      <c r="AO178" s="760"/>
      <c r="AP178" s="764"/>
      <c r="AQ178" s="771"/>
      <c r="AR178" s="771"/>
      <c r="AS178" s="771"/>
      <c r="AT178" s="771"/>
      <c r="AU178" s="771"/>
      <c r="AV178" s="771"/>
      <c r="AW178" s="771"/>
      <c r="AX178" s="771"/>
      <c r="AY178" s="771"/>
      <c r="AZ178" s="771"/>
      <c r="BA178" s="765"/>
      <c r="BB178" s="1030"/>
    </row>
    <row r="179" spans="2:54">
      <c r="B179" s="755" t="s">
        <v>924</v>
      </c>
      <c r="C179" s="1027"/>
      <c r="D179" s="756"/>
      <c r="E179" s="757"/>
      <c r="F179" s="758"/>
      <c r="G179" s="776"/>
      <c r="H179" s="776"/>
      <c r="I179" s="776"/>
      <c r="J179" s="776"/>
      <c r="K179" s="776"/>
      <c r="L179" s="776"/>
      <c r="M179" s="776"/>
      <c r="N179" s="776"/>
      <c r="O179" s="776"/>
      <c r="P179" s="776"/>
      <c r="Q179" s="760"/>
      <c r="R179" s="761"/>
      <c r="S179" s="762"/>
      <c r="T179" s="762"/>
      <c r="U179" s="762"/>
      <c r="V179" s="762"/>
      <c r="W179" s="762"/>
      <c r="X179" s="762"/>
      <c r="Y179" s="762"/>
      <c r="Z179" s="762"/>
      <c r="AA179" s="762"/>
      <c r="AB179" s="762"/>
      <c r="AC179" s="757"/>
      <c r="AD179" s="763"/>
      <c r="AE179" s="762"/>
      <c r="AF179" s="762"/>
      <c r="AG179" s="762"/>
      <c r="AH179" s="762"/>
      <c r="AI179" s="762"/>
      <c r="AJ179" s="762"/>
      <c r="AK179" s="762"/>
      <c r="AL179" s="762"/>
      <c r="AM179" s="762"/>
      <c r="AN179" s="762"/>
      <c r="AO179" s="760"/>
      <c r="AP179" s="764"/>
      <c r="AQ179" s="762"/>
      <c r="AR179" s="762"/>
      <c r="AS179" s="762"/>
      <c r="AT179" s="762"/>
      <c r="AU179" s="762"/>
      <c r="AV179" s="762"/>
      <c r="AW179" s="762"/>
      <c r="AX179" s="762"/>
      <c r="AY179" s="762"/>
      <c r="AZ179" s="762"/>
      <c r="BA179" s="765"/>
      <c r="BB179" s="1028"/>
    </row>
    <row r="180" spans="2:54">
      <c r="B180" s="768" t="s">
        <v>925</v>
      </c>
      <c r="C180" s="1029"/>
      <c r="D180" s="769"/>
      <c r="E180" s="770"/>
      <c r="F180" s="763"/>
      <c r="G180" s="771"/>
      <c r="H180" s="772"/>
      <c r="I180" s="772"/>
      <c r="J180" s="772"/>
      <c r="K180" s="772"/>
      <c r="L180" s="772"/>
      <c r="M180" s="772"/>
      <c r="N180" s="772"/>
      <c r="O180" s="772"/>
      <c r="P180" s="772"/>
      <c r="Q180" s="760"/>
      <c r="R180" s="761"/>
      <c r="S180" s="771"/>
      <c r="T180" s="771"/>
      <c r="U180" s="771"/>
      <c r="V180" s="771"/>
      <c r="W180" s="771"/>
      <c r="X180" s="771"/>
      <c r="Y180" s="771"/>
      <c r="Z180" s="771"/>
      <c r="AA180" s="771"/>
      <c r="AB180" s="771"/>
      <c r="AC180" s="757"/>
      <c r="AD180" s="763"/>
      <c r="AE180" s="771"/>
      <c r="AF180" s="771"/>
      <c r="AG180" s="771"/>
      <c r="AH180" s="771"/>
      <c r="AI180" s="771"/>
      <c r="AJ180" s="771"/>
      <c r="AK180" s="771"/>
      <c r="AL180" s="771"/>
      <c r="AM180" s="771"/>
      <c r="AN180" s="771"/>
      <c r="AO180" s="760"/>
      <c r="AP180" s="764"/>
      <c r="AQ180" s="771"/>
      <c r="AR180" s="771"/>
      <c r="AS180" s="771"/>
      <c r="AT180" s="771"/>
      <c r="AU180" s="771"/>
      <c r="AV180" s="771"/>
      <c r="AW180" s="771"/>
      <c r="AX180" s="771"/>
      <c r="AY180" s="771"/>
      <c r="AZ180" s="771"/>
      <c r="BA180" s="773"/>
      <c r="BB180" s="1030"/>
    </row>
    <row r="181" spans="2:54">
      <c r="B181" s="768" t="s">
        <v>926</v>
      </c>
      <c r="C181" s="1029"/>
      <c r="D181" s="769"/>
      <c r="E181" s="770"/>
      <c r="F181" s="763"/>
      <c r="G181" s="771"/>
      <c r="H181" s="772"/>
      <c r="I181" s="772"/>
      <c r="J181" s="772"/>
      <c r="K181" s="772"/>
      <c r="L181" s="772"/>
      <c r="M181" s="772"/>
      <c r="N181" s="772"/>
      <c r="O181" s="772"/>
      <c r="P181" s="772"/>
      <c r="Q181" s="760"/>
      <c r="R181" s="761"/>
      <c r="S181" s="771"/>
      <c r="T181" s="771"/>
      <c r="U181" s="771"/>
      <c r="V181" s="771"/>
      <c r="W181" s="771"/>
      <c r="X181" s="771"/>
      <c r="Y181" s="771"/>
      <c r="Z181" s="771"/>
      <c r="AA181" s="771"/>
      <c r="AB181" s="771"/>
      <c r="AC181" s="757"/>
      <c r="AD181" s="763"/>
      <c r="AE181" s="771"/>
      <c r="AF181" s="771"/>
      <c r="AG181" s="771"/>
      <c r="AH181" s="771"/>
      <c r="AI181" s="771"/>
      <c r="AJ181" s="771"/>
      <c r="AK181" s="771"/>
      <c r="AL181" s="771"/>
      <c r="AM181" s="771"/>
      <c r="AN181" s="771"/>
      <c r="AO181" s="760"/>
      <c r="AP181" s="764"/>
      <c r="AQ181" s="771"/>
      <c r="AR181" s="771"/>
      <c r="AS181" s="771"/>
      <c r="AT181" s="771"/>
      <c r="AU181" s="771"/>
      <c r="AV181" s="771"/>
      <c r="AW181" s="771"/>
      <c r="AX181" s="771"/>
      <c r="AY181" s="771"/>
      <c r="AZ181" s="771"/>
      <c r="BA181" s="773"/>
      <c r="BB181" s="1030"/>
    </row>
    <row r="182" spans="2:54">
      <c r="B182" s="768" t="s">
        <v>927</v>
      </c>
      <c r="C182" s="1029"/>
      <c r="D182" s="769"/>
      <c r="E182" s="770"/>
      <c r="F182" s="763"/>
      <c r="G182" s="771"/>
      <c r="H182" s="772"/>
      <c r="I182" s="772"/>
      <c r="J182" s="772"/>
      <c r="K182" s="772"/>
      <c r="L182" s="772"/>
      <c r="M182" s="772"/>
      <c r="N182" s="772"/>
      <c r="O182" s="772"/>
      <c r="P182" s="772"/>
      <c r="Q182" s="760"/>
      <c r="R182" s="761"/>
      <c r="S182" s="771"/>
      <c r="T182" s="771"/>
      <c r="U182" s="771"/>
      <c r="V182" s="771"/>
      <c r="W182" s="771"/>
      <c r="X182" s="771"/>
      <c r="Y182" s="771"/>
      <c r="Z182" s="771"/>
      <c r="AA182" s="771"/>
      <c r="AB182" s="771"/>
      <c r="AC182" s="757"/>
      <c r="AD182" s="763"/>
      <c r="AE182" s="771"/>
      <c r="AF182" s="771"/>
      <c r="AG182" s="771"/>
      <c r="AH182" s="771"/>
      <c r="AI182" s="771"/>
      <c r="AJ182" s="771"/>
      <c r="AK182" s="771"/>
      <c r="AL182" s="771"/>
      <c r="AM182" s="771"/>
      <c r="AN182" s="771"/>
      <c r="AO182" s="760"/>
      <c r="AP182" s="764"/>
      <c r="AQ182" s="771"/>
      <c r="AR182" s="771"/>
      <c r="AS182" s="771"/>
      <c r="AT182" s="771"/>
      <c r="AU182" s="771"/>
      <c r="AV182" s="771"/>
      <c r="AW182" s="771"/>
      <c r="AX182" s="771"/>
      <c r="AY182" s="771"/>
      <c r="AZ182" s="771"/>
      <c r="BA182" s="765"/>
      <c r="BB182" s="1030"/>
    </row>
    <row r="183" spans="2:54">
      <c r="B183" s="755" t="s">
        <v>928</v>
      </c>
      <c r="C183" s="1027"/>
      <c r="D183" s="756"/>
      <c r="E183" s="757"/>
      <c r="F183" s="758"/>
      <c r="G183" s="776"/>
      <c r="H183" s="776"/>
      <c r="I183" s="776"/>
      <c r="J183" s="776"/>
      <c r="K183" s="776"/>
      <c r="L183" s="776"/>
      <c r="M183" s="776"/>
      <c r="N183" s="776"/>
      <c r="O183" s="776"/>
      <c r="P183" s="776"/>
      <c r="Q183" s="760"/>
      <c r="R183" s="761"/>
      <c r="S183" s="762"/>
      <c r="T183" s="762"/>
      <c r="U183" s="762"/>
      <c r="V183" s="762"/>
      <c r="W183" s="762"/>
      <c r="X183" s="762"/>
      <c r="Y183" s="762"/>
      <c r="Z183" s="762"/>
      <c r="AA183" s="762"/>
      <c r="AB183" s="762"/>
      <c r="AC183" s="757"/>
      <c r="AD183" s="763"/>
      <c r="AE183" s="762"/>
      <c r="AF183" s="762"/>
      <c r="AG183" s="762"/>
      <c r="AH183" s="762"/>
      <c r="AI183" s="762"/>
      <c r="AJ183" s="762"/>
      <c r="AK183" s="762"/>
      <c r="AL183" s="762"/>
      <c r="AM183" s="762"/>
      <c r="AN183" s="762"/>
      <c r="AO183" s="760"/>
      <c r="AP183" s="764"/>
      <c r="AQ183" s="762"/>
      <c r="AR183" s="762"/>
      <c r="AS183" s="762"/>
      <c r="AT183" s="762"/>
      <c r="AU183" s="762"/>
      <c r="AV183" s="762"/>
      <c r="AW183" s="762"/>
      <c r="AX183" s="762"/>
      <c r="AY183" s="762"/>
      <c r="AZ183" s="762"/>
      <c r="BA183" s="765"/>
      <c r="BB183" s="1028"/>
    </row>
    <row r="184" spans="2:54">
      <c r="B184" s="768" t="s">
        <v>929</v>
      </c>
      <c r="C184" s="1029"/>
      <c r="D184" s="769"/>
      <c r="E184" s="770"/>
      <c r="F184" s="763"/>
      <c r="G184" s="771"/>
      <c r="H184" s="772"/>
      <c r="I184" s="772"/>
      <c r="J184" s="772"/>
      <c r="K184" s="772"/>
      <c r="L184" s="772"/>
      <c r="M184" s="772"/>
      <c r="N184" s="772"/>
      <c r="O184" s="772"/>
      <c r="P184" s="772"/>
      <c r="Q184" s="760"/>
      <c r="R184" s="761"/>
      <c r="S184" s="771"/>
      <c r="T184" s="771"/>
      <c r="U184" s="771"/>
      <c r="V184" s="771"/>
      <c r="W184" s="771"/>
      <c r="X184" s="771"/>
      <c r="Y184" s="771"/>
      <c r="Z184" s="771"/>
      <c r="AA184" s="771"/>
      <c r="AB184" s="771"/>
      <c r="AC184" s="757"/>
      <c r="AD184" s="763"/>
      <c r="AE184" s="771"/>
      <c r="AF184" s="771"/>
      <c r="AG184" s="771"/>
      <c r="AH184" s="771"/>
      <c r="AI184" s="771"/>
      <c r="AJ184" s="771"/>
      <c r="AK184" s="771"/>
      <c r="AL184" s="771"/>
      <c r="AM184" s="771"/>
      <c r="AN184" s="771"/>
      <c r="AO184" s="760"/>
      <c r="AP184" s="764"/>
      <c r="AQ184" s="771"/>
      <c r="AR184" s="771"/>
      <c r="AS184" s="771"/>
      <c r="AT184" s="771"/>
      <c r="AU184" s="771"/>
      <c r="AV184" s="771"/>
      <c r="AW184" s="771"/>
      <c r="AX184" s="771"/>
      <c r="AY184" s="771"/>
      <c r="AZ184" s="771"/>
      <c r="BA184" s="773"/>
      <c r="BB184" s="1030"/>
    </row>
    <row r="185" spans="2:54">
      <c r="B185" s="768" t="s">
        <v>930</v>
      </c>
      <c r="C185" s="1029"/>
      <c r="D185" s="769"/>
      <c r="E185" s="770"/>
      <c r="F185" s="763"/>
      <c r="G185" s="771"/>
      <c r="H185" s="772"/>
      <c r="I185" s="772"/>
      <c r="J185" s="772"/>
      <c r="K185" s="772"/>
      <c r="L185" s="772"/>
      <c r="M185" s="772"/>
      <c r="N185" s="772"/>
      <c r="O185" s="772"/>
      <c r="P185" s="772"/>
      <c r="Q185" s="760"/>
      <c r="R185" s="761"/>
      <c r="S185" s="771"/>
      <c r="T185" s="771"/>
      <c r="U185" s="771"/>
      <c r="V185" s="771"/>
      <c r="W185" s="771"/>
      <c r="X185" s="771"/>
      <c r="Y185" s="771"/>
      <c r="Z185" s="771"/>
      <c r="AA185" s="771"/>
      <c r="AB185" s="771"/>
      <c r="AC185" s="757"/>
      <c r="AD185" s="763"/>
      <c r="AE185" s="771"/>
      <c r="AF185" s="771"/>
      <c r="AG185" s="771"/>
      <c r="AH185" s="771"/>
      <c r="AI185" s="771"/>
      <c r="AJ185" s="771"/>
      <c r="AK185" s="771"/>
      <c r="AL185" s="771"/>
      <c r="AM185" s="771"/>
      <c r="AN185" s="771"/>
      <c r="AO185" s="760"/>
      <c r="AP185" s="764"/>
      <c r="AQ185" s="771"/>
      <c r="AR185" s="771"/>
      <c r="AS185" s="771"/>
      <c r="AT185" s="771"/>
      <c r="AU185" s="771"/>
      <c r="AV185" s="771"/>
      <c r="AW185" s="771"/>
      <c r="AX185" s="771"/>
      <c r="AY185" s="771"/>
      <c r="AZ185" s="771"/>
      <c r="BA185" s="773"/>
      <c r="BB185" s="1030"/>
    </row>
    <row r="186" spans="2:54">
      <c r="B186" s="768" t="s">
        <v>931</v>
      </c>
      <c r="C186" s="1029"/>
      <c r="D186" s="769"/>
      <c r="E186" s="770"/>
      <c r="F186" s="763"/>
      <c r="G186" s="771"/>
      <c r="H186" s="772"/>
      <c r="I186" s="772"/>
      <c r="J186" s="772"/>
      <c r="K186" s="772"/>
      <c r="L186" s="772"/>
      <c r="M186" s="772"/>
      <c r="N186" s="772"/>
      <c r="O186" s="772"/>
      <c r="P186" s="772"/>
      <c r="Q186" s="760"/>
      <c r="R186" s="761"/>
      <c r="S186" s="771"/>
      <c r="T186" s="771"/>
      <c r="U186" s="771"/>
      <c r="V186" s="771"/>
      <c r="W186" s="771"/>
      <c r="X186" s="771"/>
      <c r="Y186" s="771"/>
      <c r="Z186" s="771"/>
      <c r="AA186" s="771"/>
      <c r="AB186" s="771"/>
      <c r="AC186" s="757"/>
      <c r="AD186" s="763"/>
      <c r="AE186" s="771"/>
      <c r="AF186" s="771"/>
      <c r="AG186" s="771"/>
      <c r="AH186" s="771"/>
      <c r="AI186" s="771"/>
      <c r="AJ186" s="771"/>
      <c r="AK186" s="771"/>
      <c r="AL186" s="771"/>
      <c r="AM186" s="771"/>
      <c r="AN186" s="771"/>
      <c r="AO186" s="760"/>
      <c r="AP186" s="764"/>
      <c r="AQ186" s="771"/>
      <c r="AR186" s="771"/>
      <c r="AS186" s="771"/>
      <c r="AT186" s="771"/>
      <c r="AU186" s="771"/>
      <c r="AV186" s="771"/>
      <c r="AW186" s="771"/>
      <c r="AX186" s="771"/>
      <c r="AY186" s="771"/>
      <c r="AZ186" s="771"/>
      <c r="BA186" s="765"/>
      <c r="BB186" s="1030"/>
    </row>
    <row r="187" spans="2:54">
      <c r="B187" s="755" t="s">
        <v>932</v>
      </c>
      <c r="C187" s="1027"/>
      <c r="D187" s="756"/>
      <c r="E187" s="757"/>
      <c r="F187" s="758"/>
      <c r="G187" s="776"/>
      <c r="H187" s="776"/>
      <c r="I187" s="776"/>
      <c r="J187" s="776"/>
      <c r="K187" s="776"/>
      <c r="L187" s="776"/>
      <c r="M187" s="776"/>
      <c r="N187" s="776"/>
      <c r="O187" s="776"/>
      <c r="P187" s="776"/>
      <c r="Q187" s="760"/>
      <c r="R187" s="761"/>
      <c r="S187" s="762"/>
      <c r="T187" s="762"/>
      <c r="U187" s="762"/>
      <c r="V187" s="762"/>
      <c r="W187" s="762"/>
      <c r="X187" s="762"/>
      <c r="Y187" s="762"/>
      <c r="Z187" s="762"/>
      <c r="AA187" s="762"/>
      <c r="AB187" s="762"/>
      <c r="AC187" s="757"/>
      <c r="AD187" s="763"/>
      <c r="AE187" s="762"/>
      <c r="AF187" s="762"/>
      <c r="AG187" s="762"/>
      <c r="AH187" s="762"/>
      <c r="AI187" s="762"/>
      <c r="AJ187" s="762"/>
      <c r="AK187" s="762"/>
      <c r="AL187" s="762"/>
      <c r="AM187" s="762"/>
      <c r="AN187" s="762"/>
      <c r="AO187" s="760"/>
      <c r="AP187" s="764"/>
      <c r="AQ187" s="762"/>
      <c r="AR187" s="762"/>
      <c r="AS187" s="762"/>
      <c r="AT187" s="762"/>
      <c r="AU187" s="762"/>
      <c r="AV187" s="762"/>
      <c r="AW187" s="762"/>
      <c r="AX187" s="762"/>
      <c r="AY187" s="762"/>
      <c r="AZ187" s="762"/>
      <c r="BA187" s="765"/>
      <c r="BB187" s="1028"/>
    </row>
    <row r="188" spans="2:54">
      <c r="B188" s="768" t="s">
        <v>933</v>
      </c>
      <c r="C188" s="1029"/>
      <c r="D188" s="769"/>
      <c r="E188" s="770"/>
      <c r="F188" s="763"/>
      <c r="G188" s="771"/>
      <c r="H188" s="772"/>
      <c r="I188" s="772"/>
      <c r="J188" s="772"/>
      <c r="K188" s="772"/>
      <c r="L188" s="772"/>
      <c r="M188" s="772"/>
      <c r="N188" s="772"/>
      <c r="O188" s="772"/>
      <c r="P188" s="772"/>
      <c r="Q188" s="760"/>
      <c r="R188" s="761"/>
      <c r="S188" s="771"/>
      <c r="T188" s="771"/>
      <c r="U188" s="771"/>
      <c r="V188" s="771"/>
      <c r="W188" s="771"/>
      <c r="X188" s="771"/>
      <c r="Y188" s="771"/>
      <c r="Z188" s="771"/>
      <c r="AA188" s="771"/>
      <c r="AB188" s="771"/>
      <c r="AC188" s="757"/>
      <c r="AD188" s="763"/>
      <c r="AE188" s="771"/>
      <c r="AF188" s="771"/>
      <c r="AG188" s="771"/>
      <c r="AH188" s="771"/>
      <c r="AI188" s="771"/>
      <c r="AJ188" s="771"/>
      <c r="AK188" s="771"/>
      <c r="AL188" s="771"/>
      <c r="AM188" s="771"/>
      <c r="AN188" s="771"/>
      <c r="AO188" s="760"/>
      <c r="AP188" s="764"/>
      <c r="AQ188" s="771"/>
      <c r="AR188" s="771"/>
      <c r="AS188" s="771"/>
      <c r="AT188" s="771"/>
      <c r="AU188" s="771"/>
      <c r="AV188" s="771"/>
      <c r="AW188" s="771"/>
      <c r="AX188" s="771"/>
      <c r="AY188" s="771"/>
      <c r="AZ188" s="771"/>
      <c r="BA188" s="773"/>
      <c r="BB188" s="1030"/>
    </row>
    <row r="189" spans="2:54">
      <c r="B189" s="768" t="s">
        <v>934</v>
      </c>
      <c r="C189" s="1029"/>
      <c r="D189" s="769"/>
      <c r="E189" s="770"/>
      <c r="F189" s="763"/>
      <c r="G189" s="771"/>
      <c r="H189" s="772"/>
      <c r="I189" s="772"/>
      <c r="J189" s="772"/>
      <c r="K189" s="772"/>
      <c r="L189" s="772"/>
      <c r="M189" s="772"/>
      <c r="N189" s="772"/>
      <c r="O189" s="772"/>
      <c r="P189" s="772"/>
      <c r="Q189" s="760"/>
      <c r="R189" s="761"/>
      <c r="S189" s="771"/>
      <c r="T189" s="771"/>
      <c r="U189" s="771"/>
      <c r="V189" s="771"/>
      <c r="W189" s="771"/>
      <c r="X189" s="771"/>
      <c r="Y189" s="771"/>
      <c r="Z189" s="771"/>
      <c r="AA189" s="771"/>
      <c r="AB189" s="771"/>
      <c r="AC189" s="757"/>
      <c r="AD189" s="763"/>
      <c r="AE189" s="771"/>
      <c r="AF189" s="771"/>
      <c r="AG189" s="771"/>
      <c r="AH189" s="771"/>
      <c r="AI189" s="771"/>
      <c r="AJ189" s="771"/>
      <c r="AK189" s="771"/>
      <c r="AL189" s="771"/>
      <c r="AM189" s="771"/>
      <c r="AN189" s="771"/>
      <c r="AO189" s="760"/>
      <c r="AP189" s="764"/>
      <c r="AQ189" s="771"/>
      <c r="AR189" s="771"/>
      <c r="AS189" s="771"/>
      <c r="AT189" s="771"/>
      <c r="AU189" s="771"/>
      <c r="AV189" s="771"/>
      <c r="AW189" s="771"/>
      <c r="AX189" s="771"/>
      <c r="AY189" s="771"/>
      <c r="AZ189" s="771"/>
      <c r="BA189" s="773"/>
      <c r="BB189" s="1030"/>
    </row>
    <row r="190" spans="2:54">
      <c r="B190" s="768" t="s">
        <v>935</v>
      </c>
      <c r="C190" s="1029"/>
      <c r="D190" s="769"/>
      <c r="E190" s="770"/>
      <c r="F190" s="763"/>
      <c r="G190" s="771"/>
      <c r="H190" s="772"/>
      <c r="I190" s="772"/>
      <c r="J190" s="772"/>
      <c r="K190" s="772"/>
      <c r="L190" s="772"/>
      <c r="M190" s="772"/>
      <c r="N190" s="772"/>
      <c r="O190" s="772"/>
      <c r="P190" s="772"/>
      <c r="Q190" s="760"/>
      <c r="R190" s="761"/>
      <c r="S190" s="771"/>
      <c r="T190" s="771"/>
      <c r="U190" s="771"/>
      <c r="V190" s="771"/>
      <c r="W190" s="771"/>
      <c r="X190" s="771"/>
      <c r="Y190" s="771"/>
      <c r="Z190" s="771"/>
      <c r="AA190" s="771"/>
      <c r="AB190" s="771"/>
      <c r="AC190" s="757"/>
      <c r="AD190" s="763"/>
      <c r="AE190" s="771"/>
      <c r="AF190" s="771"/>
      <c r="AG190" s="771"/>
      <c r="AH190" s="771"/>
      <c r="AI190" s="771"/>
      <c r="AJ190" s="771"/>
      <c r="AK190" s="771"/>
      <c r="AL190" s="771"/>
      <c r="AM190" s="771"/>
      <c r="AN190" s="771"/>
      <c r="AO190" s="760"/>
      <c r="AP190" s="764"/>
      <c r="AQ190" s="771"/>
      <c r="AR190" s="771"/>
      <c r="AS190" s="771"/>
      <c r="AT190" s="771"/>
      <c r="AU190" s="771"/>
      <c r="AV190" s="771"/>
      <c r="AW190" s="771"/>
      <c r="AX190" s="771"/>
      <c r="AY190" s="771"/>
      <c r="AZ190" s="771"/>
      <c r="BA190" s="765"/>
      <c r="BB190" s="1030"/>
    </row>
    <row r="191" spans="2:54">
      <c r="B191" s="755" t="s">
        <v>936</v>
      </c>
      <c r="C191" s="1027"/>
      <c r="D191" s="756"/>
      <c r="E191" s="757"/>
      <c r="F191" s="758"/>
      <c r="G191" s="776"/>
      <c r="H191" s="776"/>
      <c r="I191" s="776"/>
      <c r="J191" s="776"/>
      <c r="K191" s="776"/>
      <c r="L191" s="776"/>
      <c r="M191" s="776"/>
      <c r="N191" s="776"/>
      <c r="O191" s="776"/>
      <c r="P191" s="776"/>
      <c r="Q191" s="760"/>
      <c r="R191" s="761"/>
      <c r="S191" s="762"/>
      <c r="T191" s="762"/>
      <c r="U191" s="762"/>
      <c r="V191" s="762"/>
      <c r="W191" s="762"/>
      <c r="X191" s="762"/>
      <c r="Y191" s="762"/>
      <c r="Z191" s="762"/>
      <c r="AA191" s="762"/>
      <c r="AB191" s="762"/>
      <c r="AC191" s="757"/>
      <c r="AD191" s="763"/>
      <c r="AE191" s="762"/>
      <c r="AF191" s="762"/>
      <c r="AG191" s="762"/>
      <c r="AH191" s="762"/>
      <c r="AI191" s="762"/>
      <c r="AJ191" s="762"/>
      <c r="AK191" s="762"/>
      <c r="AL191" s="762"/>
      <c r="AM191" s="762"/>
      <c r="AN191" s="762"/>
      <c r="AO191" s="760"/>
      <c r="AP191" s="764"/>
      <c r="AQ191" s="762"/>
      <c r="AR191" s="762"/>
      <c r="AS191" s="762"/>
      <c r="AT191" s="762"/>
      <c r="AU191" s="762"/>
      <c r="AV191" s="762"/>
      <c r="AW191" s="762"/>
      <c r="AX191" s="762"/>
      <c r="AY191" s="762"/>
      <c r="AZ191" s="762"/>
      <c r="BA191" s="765"/>
      <c r="BB191" s="1028"/>
    </row>
    <row r="192" spans="2:54">
      <c r="B192" s="768" t="s">
        <v>937</v>
      </c>
      <c r="C192" s="1029"/>
      <c r="D192" s="769"/>
      <c r="E192" s="770"/>
      <c r="F192" s="763"/>
      <c r="G192" s="771"/>
      <c r="H192" s="772"/>
      <c r="I192" s="772"/>
      <c r="J192" s="772"/>
      <c r="K192" s="772"/>
      <c r="L192" s="772"/>
      <c r="M192" s="772"/>
      <c r="N192" s="772"/>
      <c r="O192" s="772"/>
      <c r="P192" s="772"/>
      <c r="Q192" s="760"/>
      <c r="R192" s="761"/>
      <c r="S192" s="771"/>
      <c r="T192" s="771"/>
      <c r="U192" s="771"/>
      <c r="V192" s="771"/>
      <c r="W192" s="771"/>
      <c r="X192" s="771"/>
      <c r="Y192" s="771"/>
      <c r="Z192" s="771"/>
      <c r="AA192" s="771"/>
      <c r="AB192" s="771"/>
      <c r="AC192" s="757"/>
      <c r="AD192" s="763"/>
      <c r="AE192" s="771"/>
      <c r="AF192" s="771"/>
      <c r="AG192" s="771"/>
      <c r="AH192" s="771"/>
      <c r="AI192" s="771"/>
      <c r="AJ192" s="771"/>
      <c r="AK192" s="771"/>
      <c r="AL192" s="771"/>
      <c r="AM192" s="771"/>
      <c r="AN192" s="771"/>
      <c r="AO192" s="760"/>
      <c r="AP192" s="764"/>
      <c r="AQ192" s="771"/>
      <c r="AR192" s="771"/>
      <c r="AS192" s="771"/>
      <c r="AT192" s="771"/>
      <c r="AU192" s="771"/>
      <c r="AV192" s="771"/>
      <c r="AW192" s="771"/>
      <c r="AX192" s="771"/>
      <c r="AY192" s="771"/>
      <c r="AZ192" s="771"/>
      <c r="BA192" s="773"/>
      <c r="BB192" s="1030"/>
    </row>
    <row r="193" spans="2:54">
      <c r="B193" s="768" t="s">
        <v>938</v>
      </c>
      <c r="C193" s="1029"/>
      <c r="D193" s="769"/>
      <c r="E193" s="770"/>
      <c r="F193" s="763"/>
      <c r="G193" s="771"/>
      <c r="H193" s="772"/>
      <c r="I193" s="772"/>
      <c r="J193" s="772"/>
      <c r="K193" s="772"/>
      <c r="L193" s="772"/>
      <c r="M193" s="772"/>
      <c r="N193" s="772"/>
      <c r="O193" s="772"/>
      <c r="P193" s="772"/>
      <c r="Q193" s="760"/>
      <c r="R193" s="761"/>
      <c r="S193" s="771"/>
      <c r="T193" s="771"/>
      <c r="U193" s="771"/>
      <c r="V193" s="771"/>
      <c r="W193" s="771"/>
      <c r="X193" s="771"/>
      <c r="Y193" s="771"/>
      <c r="Z193" s="771"/>
      <c r="AA193" s="771"/>
      <c r="AB193" s="771"/>
      <c r="AC193" s="757"/>
      <c r="AD193" s="763"/>
      <c r="AE193" s="771"/>
      <c r="AF193" s="771"/>
      <c r="AG193" s="771"/>
      <c r="AH193" s="771"/>
      <c r="AI193" s="771"/>
      <c r="AJ193" s="771"/>
      <c r="AK193" s="771"/>
      <c r="AL193" s="771"/>
      <c r="AM193" s="771"/>
      <c r="AN193" s="771"/>
      <c r="AO193" s="760"/>
      <c r="AP193" s="764"/>
      <c r="AQ193" s="771"/>
      <c r="AR193" s="771"/>
      <c r="AS193" s="771"/>
      <c r="AT193" s="771"/>
      <c r="AU193" s="771"/>
      <c r="AV193" s="771"/>
      <c r="AW193" s="771"/>
      <c r="AX193" s="771"/>
      <c r="AY193" s="771"/>
      <c r="AZ193" s="771"/>
      <c r="BA193" s="773"/>
      <c r="BB193" s="1030"/>
    </row>
    <row r="194" spans="2:54">
      <c r="B194" s="768" t="s">
        <v>939</v>
      </c>
      <c r="C194" s="1029"/>
      <c r="D194" s="769"/>
      <c r="E194" s="770"/>
      <c r="F194" s="763"/>
      <c r="G194" s="771"/>
      <c r="H194" s="772"/>
      <c r="I194" s="772"/>
      <c r="J194" s="772"/>
      <c r="K194" s="772"/>
      <c r="L194" s="772"/>
      <c r="M194" s="772"/>
      <c r="N194" s="772"/>
      <c r="O194" s="772"/>
      <c r="P194" s="772"/>
      <c r="Q194" s="760"/>
      <c r="R194" s="761"/>
      <c r="S194" s="771"/>
      <c r="T194" s="771"/>
      <c r="U194" s="771"/>
      <c r="V194" s="771"/>
      <c r="W194" s="771"/>
      <c r="X194" s="771"/>
      <c r="Y194" s="771"/>
      <c r="Z194" s="771"/>
      <c r="AA194" s="771"/>
      <c r="AB194" s="771"/>
      <c r="AC194" s="757"/>
      <c r="AD194" s="763"/>
      <c r="AE194" s="771"/>
      <c r="AF194" s="771"/>
      <c r="AG194" s="771"/>
      <c r="AH194" s="771"/>
      <c r="AI194" s="771"/>
      <c r="AJ194" s="771"/>
      <c r="AK194" s="771"/>
      <c r="AL194" s="771"/>
      <c r="AM194" s="771"/>
      <c r="AN194" s="771"/>
      <c r="AO194" s="760"/>
      <c r="AP194" s="764"/>
      <c r="AQ194" s="771"/>
      <c r="AR194" s="771"/>
      <c r="AS194" s="771"/>
      <c r="AT194" s="771"/>
      <c r="AU194" s="771"/>
      <c r="AV194" s="771"/>
      <c r="AW194" s="771"/>
      <c r="AX194" s="771"/>
      <c r="AY194" s="771"/>
      <c r="AZ194" s="771"/>
      <c r="BA194" s="765"/>
      <c r="BB194" s="1030"/>
    </row>
    <row r="195" spans="2:54">
      <c r="B195" s="755" t="s">
        <v>940</v>
      </c>
      <c r="C195" s="1027"/>
      <c r="D195" s="756"/>
      <c r="E195" s="757"/>
      <c r="F195" s="758"/>
      <c r="G195" s="776"/>
      <c r="H195" s="776"/>
      <c r="I195" s="776"/>
      <c r="J195" s="776"/>
      <c r="K195" s="776"/>
      <c r="L195" s="776"/>
      <c r="M195" s="776"/>
      <c r="N195" s="776"/>
      <c r="O195" s="776"/>
      <c r="P195" s="776"/>
      <c r="Q195" s="760"/>
      <c r="R195" s="761"/>
      <c r="S195" s="762"/>
      <c r="T195" s="762"/>
      <c r="U195" s="762"/>
      <c r="V195" s="762"/>
      <c r="W195" s="762"/>
      <c r="X195" s="762"/>
      <c r="Y195" s="762"/>
      <c r="Z195" s="762"/>
      <c r="AA195" s="762"/>
      <c r="AB195" s="762"/>
      <c r="AC195" s="757"/>
      <c r="AD195" s="763"/>
      <c r="AE195" s="762"/>
      <c r="AF195" s="762"/>
      <c r="AG195" s="762"/>
      <c r="AH195" s="762"/>
      <c r="AI195" s="762"/>
      <c r="AJ195" s="762"/>
      <c r="AK195" s="762"/>
      <c r="AL195" s="762"/>
      <c r="AM195" s="762"/>
      <c r="AN195" s="762"/>
      <c r="AO195" s="760"/>
      <c r="AP195" s="764"/>
      <c r="AQ195" s="762"/>
      <c r="AR195" s="762"/>
      <c r="AS195" s="762"/>
      <c r="AT195" s="762"/>
      <c r="AU195" s="762"/>
      <c r="AV195" s="762"/>
      <c r="AW195" s="762"/>
      <c r="AX195" s="762"/>
      <c r="AY195" s="762"/>
      <c r="AZ195" s="762"/>
      <c r="BA195" s="765"/>
      <c r="BB195" s="1028"/>
    </row>
    <row r="196" spans="2:54">
      <c r="B196" s="768" t="s">
        <v>941</v>
      </c>
      <c r="C196" s="1029"/>
      <c r="D196" s="769"/>
      <c r="E196" s="770"/>
      <c r="F196" s="763"/>
      <c r="G196" s="771"/>
      <c r="H196" s="772"/>
      <c r="I196" s="772"/>
      <c r="J196" s="772"/>
      <c r="K196" s="772"/>
      <c r="L196" s="772"/>
      <c r="M196" s="772"/>
      <c r="N196" s="772"/>
      <c r="O196" s="772"/>
      <c r="P196" s="772"/>
      <c r="Q196" s="760"/>
      <c r="R196" s="761"/>
      <c r="S196" s="771"/>
      <c r="T196" s="771"/>
      <c r="U196" s="771"/>
      <c r="V196" s="771"/>
      <c r="W196" s="771"/>
      <c r="X196" s="771"/>
      <c r="Y196" s="771"/>
      <c r="Z196" s="771"/>
      <c r="AA196" s="771"/>
      <c r="AB196" s="771"/>
      <c r="AC196" s="757"/>
      <c r="AD196" s="763"/>
      <c r="AE196" s="771"/>
      <c r="AF196" s="771"/>
      <c r="AG196" s="771"/>
      <c r="AH196" s="771"/>
      <c r="AI196" s="771"/>
      <c r="AJ196" s="771"/>
      <c r="AK196" s="771"/>
      <c r="AL196" s="771"/>
      <c r="AM196" s="771"/>
      <c r="AN196" s="771"/>
      <c r="AO196" s="760"/>
      <c r="AP196" s="764"/>
      <c r="AQ196" s="771"/>
      <c r="AR196" s="771"/>
      <c r="AS196" s="771"/>
      <c r="AT196" s="771"/>
      <c r="AU196" s="771"/>
      <c r="AV196" s="771"/>
      <c r="AW196" s="771"/>
      <c r="AX196" s="771"/>
      <c r="AY196" s="771"/>
      <c r="AZ196" s="771"/>
      <c r="BA196" s="773"/>
      <c r="BB196" s="1030"/>
    </row>
    <row r="197" spans="2:54">
      <c r="B197" s="768" t="s">
        <v>942</v>
      </c>
      <c r="C197" s="1029"/>
      <c r="D197" s="769"/>
      <c r="E197" s="770"/>
      <c r="F197" s="763"/>
      <c r="G197" s="771"/>
      <c r="H197" s="772"/>
      <c r="I197" s="772"/>
      <c r="J197" s="772"/>
      <c r="K197" s="772"/>
      <c r="L197" s="772"/>
      <c r="M197" s="772"/>
      <c r="N197" s="772"/>
      <c r="O197" s="772"/>
      <c r="P197" s="772"/>
      <c r="Q197" s="760"/>
      <c r="R197" s="761"/>
      <c r="S197" s="771"/>
      <c r="T197" s="771"/>
      <c r="U197" s="771"/>
      <c r="V197" s="771"/>
      <c r="W197" s="771"/>
      <c r="X197" s="771"/>
      <c r="Y197" s="771"/>
      <c r="Z197" s="771"/>
      <c r="AA197" s="771"/>
      <c r="AB197" s="771"/>
      <c r="AC197" s="757"/>
      <c r="AD197" s="763"/>
      <c r="AE197" s="771"/>
      <c r="AF197" s="771"/>
      <c r="AG197" s="771"/>
      <c r="AH197" s="771"/>
      <c r="AI197" s="771"/>
      <c r="AJ197" s="771"/>
      <c r="AK197" s="771"/>
      <c r="AL197" s="771"/>
      <c r="AM197" s="771"/>
      <c r="AN197" s="771"/>
      <c r="AO197" s="760"/>
      <c r="AP197" s="764"/>
      <c r="AQ197" s="771"/>
      <c r="AR197" s="771"/>
      <c r="AS197" s="771"/>
      <c r="AT197" s="771"/>
      <c r="AU197" s="771"/>
      <c r="AV197" s="771"/>
      <c r="AW197" s="771"/>
      <c r="AX197" s="771"/>
      <c r="AY197" s="771"/>
      <c r="AZ197" s="771"/>
      <c r="BA197" s="773"/>
      <c r="BB197" s="1030"/>
    </row>
    <row r="198" spans="2:54">
      <c r="B198" s="768" t="s">
        <v>943</v>
      </c>
      <c r="C198" s="1029"/>
      <c r="D198" s="769"/>
      <c r="E198" s="770"/>
      <c r="F198" s="763"/>
      <c r="G198" s="771"/>
      <c r="H198" s="772"/>
      <c r="I198" s="772"/>
      <c r="J198" s="772"/>
      <c r="K198" s="772"/>
      <c r="L198" s="772"/>
      <c r="M198" s="772"/>
      <c r="N198" s="772"/>
      <c r="O198" s="772"/>
      <c r="P198" s="772"/>
      <c r="Q198" s="760"/>
      <c r="R198" s="761"/>
      <c r="S198" s="771"/>
      <c r="T198" s="771"/>
      <c r="U198" s="771"/>
      <c r="V198" s="771"/>
      <c r="W198" s="771"/>
      <c r="X198" s="771"/>
      <c r="Y198" s="771"/>
      <c r="Z198" s="771"/>
      <c r="AA198" s="771"/>
      <c r="AB198" s="771"/>
      <c r="AC198" s="757"/>
      <c r="AD198" s="763"/>
      <c r="AE198" s="771"/>
      <c r="AF198" s="771"/>
      <c r="AG198" s="771"/>
      <c r="AH198" s="771"/>
      <c r="AI198" s="771"/>
      <c r="AJ198" s="771"/>
      <c r="AK198" s="771"/>
      <c r="AL198" s="771"/>
      <c r="AM198" s="771"/>
      <c r="AN198" s="771"/>
      <c r="AO198" s="760"/>
      <c r="AP198" s="764"/>
      <c r="AQ198" s="771"/>
      <c r="AR198" s="771"/>
      <c r="AS198" s="771"/>
      <c r="AT198" s="771"/>
      <c r="AU198" s="771"/>
      <c r="AV198" s="771"/>
      <c r="AW198" s="771"/>
      <c r="AX198" s="771"/>
      <c r="AY198" s="771"/>
      <c r="AZ198" s="771"/>
      <c r="BA198" s="765"/>
      <c r="BB198" s="1030"/>
    </row>
    <row r="199" spans="2:54">
      <c r="B199" s="755" t="s">
        <v>944</v>
      </c>
      <c r="C199" s="1027"/>
      <c r="D199" s="756"/>
      <c r="E199" s="757"/>
      <c r="F199" s="758"/>
      <c r="G199" s="776"/>
      <c r="H199" s="776"/>
      <c r="I199" s="776"/>
      <c r="J199" s="776"/>
      <c r="K199" s="776"/>
      <c r="L199" s="776"/>
      <c r="M199" s="776"/>
      <c r="N199" s="776"/>
      <c r="O199" s="776"/>
      <c r="P199" s="776"/>
      <c r="Q199" s="760"/>
      <c r="R199" s="761"/>
      <c r="S199" s="762"/>
      <c r="T199" s="762"/>
      <c r="U199" s="762"/>
      <c r="V199" s="762"/>
      <c r="W199" s="762"/>
      <c r="X199" s="762"/>
      <c r="Y199" s="762"/>
      <c r="Z199" s="762"/>
      <c r="AA199" s="762"/>
      <c r="AB199" s="762"/>
      <c r="AC199" s="757"/>
      <c r="AD199" s="763"/>
      <c r="AE199" s="762"/>
      <c r="AF199" s="762"/>
      <c r="AG199" s="762"/>
      <c r="AH199" s="762"/>
      <c r="AI199" s="762"/>
      <c r="AJ199" s="762"/>
      <c r="AK199" s="762"/>
      <c r="AL199" s="762"/>
      <c r="AM199" s="762"/>
      <c r="AN199" s="762"/>
      <c r="AO199" s="760"/>
      <c r="AP199" s="764"/>
      <c r="AQ199" s="762"/>
      <c r="AR199" s="762"/>
      <c r="AS199" s="762"/>
      <c r="AT199" s="762"/>
      <c r="AU199" s="762"/>
      <c r="AV199" s="762"/>
      <c r="AW199" s="762"/>
      <c r="AX199" s="762"/>
      <c r="AY199" s="762"/>
      <c r="AZ199" s="762"/>
      <c r="BA199" s="765"/>
      <c r="BB199" s="1028"/>
    </row>
    <row r="200" spans="2:54">
      <c r="B200" s="768" t="s">
        <v>945</v>
      </c>
      <c r="C200" s="1029"/>
      <c r="D200" s="769"/>
      <c r="E200" s="770"/>
      <c r="F200" s="763"/>
      <c r="G200" s="771"/>
      <c r="H200" s="772"/>
      <c r="I200" s="772"/>
      <c r="J200" s="772"/>
      <c r="K200" s="772"/>
      <c r="L200" s="772"/>
      <c r="M200" s="772"/>
      <c r="N200" s="772"/>
      <c r="O200" s="772"/>
      <c r="P200" s="772"/>
      <c r="Q200" s="760"/>
      <c r="R200" s="761"/>
      <c r="S200" s="771"/>
      <c r="T200" s="771"/>
      <c r="U200" s="771"/>
      <c r="V200" s="771"/>
      <c r="W200" s="771"/>
      <c r="X200" s="771"/>
      <c r="Y200" s="771"/>
      <c r="Z200" s="771"/>
      <c r="AA200" s="771"/>
      <c r="AB200" s="771"/>
      <c r="AC200" s="757"/>
      <c r="AD200" s="763"/>
      <c r="AE200" s="771"/>
      <c r="AF200" s="771"/>
      <c r="AG200" s="771"/>
      <c r="AH200" s="771"/>
      <c r="AI200" s="771"/>
      <c r="AJ200" s="771"/>
      <c r="AK200" s="771"/>
      <c r="AL200" s="771"/>
      <c r="AM200" s="771"/>
      <c r="AN200" s="771"/>
      <c r="AO200" s="760"/>
      <c r="AP200" s="764"/>
      <c r="AQ200" s="771"/>
      <c r="AR200" s="771"/>
      <c r="AS200" s="771"/>
      <c r="AT200" s="771"/>
      <c r="AU200" s="771"/>
      <c r="AV200" s="771"/>
      <c r="AW200" s="771"/>
      <c r="AX200" s="771"/>
      <c r="AY200" s="771"/>
      <c r="AZ200" s="771"/>
      <c r="BA200" s="773"/>
      <c r="BB200" s="1030"/>
    </row>
    <row r="201" spans="2:54">
      <c r="B201" s="768" t="s">
        <v>946</v>
      </c>
      <c r="C201" s="1029"/>
      <c r="D201" s="769"/>
      <c r="E201" s="770"/>
      <c r="F201" s="763"/>
      <c r="G201" s="771"/>
      <c r="H201" s="772"/>
      <c r="I201" s="772"/>
      <c r="J201" s="772"/>
      <c r="K201" s="772"/>
      <c r="L201" s="772"/>
      <c r="M201" s="772"/>
      <c r="N201" s="772"/>
      <c r="O201" s="772"/>
      <c r="P201" s="772"/>
      <c r="Q201" s="760"/>
      <c r="R201" s="761"/>
      <c r="S201" s="771"/>
      <c r="T201" s="771"/>
      <c r="U201" s="771"/>
      <c r="V201" s="771"/>
      <c r="W201" s="771"/>
      <c r="X201" s="771"/>
      <c r="Y201" s="771"/>
      <c r="Z201" s="771"/>
      <c r="AA201" s="771"/>
      <c r="AB201" s="771"/>
      <c r="AC201" s="757"/>
      <c r="AD201" s="763"/>
      <c r="AE201" s="771"/>
      <c r="AF201" s="771"/>
      <c r="AG201" s="771"/>
      <c r="AH201" s="771"/>
      <c r="AI201" s="771"/>
      <c r="AJ201" s="771"/>
      <c r="AK201" s="771"/>
      <c r="AL201" s="771"/>
      <c r="AM201" s="771"/>
      <c r="AN201" s="771"/>
      <c r="AO201" s="760"/>
      <c r="AP201" s="764"/>
      <c r="AQ201" s="771"/>
      <c r="AR201" s="771"/>
      <c r="AS201" s="771"/>
      <c r="AT201" s="771"/>
      <c r="AU201" s="771"/>
      <c r="AV201" s="771"/>
      <c r="AW201" s="771"/>
      <c r="AX201" s="771"/>
      <c r="AY201" s="771"/>
      <c r="AZ201" s="771"/>
      <c r="BA201" s="773"/>
      <c r="BB201" s="1030"/>
    </row>
    <row r="202" spans="2:54">
      <c r="B202" s="768" t="s">
        <v>947</v>
      </c>
      <c r="C202" s="1029"/>
      <c r="D202" s="769"/>
      <c r="E202" s="770"/>
      <c r="F202" s="763"/>
      <c r="G202" s="771"/>
      <c r="H202" s="772"/>
      <c r="I202" s="772"/>
      <c r="J202" s="772"/>
      <c r="K202" s="772"/>
      <c r="L202" s="772"/>
      <c r="M202" s="772"/>
      <c r="N202" s="772"/>
      <c r="O202" s="772"/>
      <c r="P202" s="772"/>
      <c r="Q202" s="760"/>
      <c r="R202" s="761"/>
      <c r="S202" s="771"/>
      <c r="T202" s="771"/>
      <c r="U202" s="771"/>
      <c r="V202" s="771"/>
      <c r="W202" s="771"/>
      <c r="X202" s="771"/>
      <c r="Y202" s="771"/>
      <c r="Z202" s="771"/>
      <c r="AA202" s="771"/>
      <c r="AB202" s="771"/>
      <c r="AC202" s="757"/>
      <c r="AD202" s="763"/>
      <c r="AE202" s="771"/>
      <c r="AF202" s="771"/>
      <c r="AG202" s="771"/>
      <c r="AH202" s="771"/>
      <c r="AI202" s="771"/>
      <c r="AJ202" s="771"/>
      <c r="AK202" s="771"/>
      <c r="AL202" s="771"/>
      <c r="AM202" s="771"/>
      <c r="AN202" s="771"/>
      <c r="AO202" s="760"/>
      <c r="AP202" s="764"/>
      <c r="AQ202" s="771"/>
      <c r="AR202" s="771"/>
      <c r="AS202" s="771"/>
      <c r="AT202" s="771"/>
      <c r="AU202" s="771"/>
      <c r="AV202" s="771"/>
      <c r="AW202" s="771"/>
      <c r="AX202" s="771"/>
      <c r="AY202" s="771"/>
      <c r="AZ202" s="771"/>
      <c r="BA202" s="765"/>
      <c r="BB202" s="1030"/>
    </row>
    <row r="203" spans="2:54">
      <c r="B203" s="755" t="s">
        <v>948</v>
      </c>
      <c r="C203" s="1027"/>
      <c r="D203" s="756"/>
      <c r="E203" s="757"/>
      <c r="F203" s="758"/>
      <c r="G203" s="776"/>
      <c r="H203" s="776"/>
      <c r="I203" s="776"/>
      <c r="J203" s="776"/>
      <c r="K203" s="776"/>
      <c r="L203" s="776"/>
      <c r="M203" s="776"/>
      <c r="N203" s="776"/>
      <c r="O203" s="776"/>
      <c r="P203" s="776"/>
      <c r="Q203" s="760"/>
      <c r="R203" s="761"/>
      <c r="S203" s="762"/>
      <c r="T203" s="762"/>
      <c r="U203" s="762"/>
      <c r="V203" s="762"/>
      <c r="W203" s="762"/>
      <c r="X203" s="762"/>
      <c r="Y203" s="762"/>
      <c r="Z203" s="762"/>
      <c r="AA203" s="762"/>
      <c r="AB203" s="762"/>
      <c r="AC203" s="757"/>
      <c r="AD203" s="763"/>
      <c r="AE203" s="762"/>
      <c r="AF203" s="762"/>
      <c r="AG203" s="762"/>
      <c r="AH203" s="762"/>
      <c r="AI203" s="762"/>
      <c r="AJ203" s="762"/>
      <c r="AK203" s="762"/>
      <c r="AL203" s="762"/>
      <c r="AM203" s="762"/>
      <c r="AN203" s="762"/>
      <c r="AO203" s="760"/>
      <c r="AP203" s="764"/>
      <c r="AQ203" s="762"/>
      <c r="AR203" s="762"/>
      <c r="AS203" s="762"/>
      <c r="AT203" s="762"/>
      <c r="AU203" s="762"/>
      <c r="AV203" s="762"/>
      <c r="AW203" s="762"/>
      <c r="AX203" s="762"/>
      <c r="AY203" s="762"/>
      <c r="AZ203" s="762"/>
      <c r="BA203" s="765"/>
      <c r="BB203" s="1028"/>
    </row>
    <row r="204" spans="2:54">
      <c r="B204" s="768" t="s">
        <v>949</v>
      </c>
      <c r="C204" s="1029"/>
      <c r="D204" s="769"/>
      <c r="E204" s="770"/>
      <c r="F204" s="763"/>
      <c r="G204" s="771"/>
      <c r="H204" s="772"/>
      <c r="I204" s="772"/>
      <c r="J204" s="772"/>
      <c r="K204" s="772"/>
      <c r="L204" s="772"/>
      <c r="M204" s="772"/>
      <c r="N204" s="772"/>
      <c r="O204" s="772"/>
      <c r="P204" s="772"/>
      <c r="Q204" s="760"/>
      <c r="R204" s="761"/>
      <c r="S204" s="771"/>
      <c r="T204" s="771"/>
      <c r="U204" s="771"/>
      <c r="V204" s="771"/>
      <c r="W204" s="771"/>
      <c r="X204" s="771"/>
      <c r="Y204" s="771"/>
      <c r="Z204" s="771"/>
      <c r="AA204" s="771"/>
      <c r="AB204" s="771"/>
      <c r="AC204" s="757"/>
      <c r="AD204" s="763"/>
      <c r="AE204" s="771"/>
      <c r="AF204" s="771"/>
      <c r="AG204" s="771"/>
      <c r="AH204" s="771"/>
      <c r="AI204" s="771"/>
      <c r="AJ204" s="771"/>
      <c r="AK204" s="771"/>
      <c r="AL204" s="771"/>
      <c r="AM204" s="771"/>
      <c r="AN204" s="771"/>
      <c r="AO204" s="760"/>
      <c r="AP204" s="764"/>
      <c r="AQ204" s="771"/>
      <c r="AR204" s="771"/>
      <c r="AS204" s="771"/>
      <c r="AT204" s="771"/>
      <c r="AU204" s="771"/>
      <c r="AV204" s="771"/>
      <c r="AW204" s="771"/>
      <c r="AX204" s="771"/>
      <c r="AY204" s="771"/>
      <c r="AZ204" s="771"/>
      <c r="BA204" s="773"/>
      <c r="BB204" s="1030"/>
    </row>
    <row r="205" spans="2:54">
      <c r="B205" s="768" t="s">
        <v>950</v>
      </c>
      <c r="C205" s="1029"/>
      <c r="D205" s="769"/>
      <c r="E205" s="770"/>
      <c r="F205" s="763"/>
      <c r="G205" s="771"/>
      <c r="H205" s="772"/>
      <c r="I205" s="772"/>
      <c r="J205" s="772"/>
      <c r="K205" s="772"/>
      <c r="L205" s="772"/>
      <c r="M205" s="772"/>
      <c r="N205" s="772"/>
      <c r="O205" s="772"/>
      <c r="P205" s="772"/>
      <c r="Q205" s="760"/>
      <c r="R205" s="761"/>
      <c r="S205" s="771"/>
      <c r="T205" s="771"/>
      <c r="U205" s="771"/>
      <c r="V205" s="771"/>
      <c r="W205" s="771"/>
      <c r="X205" s="771"/>
      <c r="Y205" s="771"/>
      <c r="Z205" s="771"/>
      <c r="AA205" s="771"/>
      <c r="AB205" s="771"/>
      <c r="AC205" s="757"/>
      <c r="AD205" s="763"/>
      <c r="AE205" s="771"/>
      <c r="AF205" s="771"/>
      <c r="AG205" s="771"/>
      <c r="AH205" s="771"/>
      <c r="AI205" s="771"/>
      <c r="AJ205" s="771"/>
      <c r="AK205" s="771"/>
      <c r="AL205" s="771"/>
      <c r="AM205" s="771"/>
      <c r="AN205" s="771"/>
      <c r="AO205" s="760"/>
      <c r="AP205" s="764"/>
      <c r="AQ205" s="771"/>
      <c r="AR205" s="771"/>
      <c r="AS205" s="771"/>
      <c r="AT205" s="771"/>
      <c r="AU205" s="771"/>
      <c r="AV205" s="771"/>
      <c r="AW205" s="771"/>
      <c r="AX205" s="771"/>
      <c r="AY205" s="771"/>
      <c r="AZ205" s="771"/>
      <c r="BA205" s="773"/>
      <c r="BB205" s="1030"/>
    </row>
    <row r="206" spans="2:54">
      <c r="B206" s="768" t="s">
        <v>951</v>
      </c>
      <c r="C206" s="1029"/>
      <c r="D206" s="769"/>
      <c r="E206" s="770"/>
      <c r="F206" s="763"/>
      <c r="G206" s="771"/>
      <c r="H206" s="772"/>
      <c r="I206" s="772"/>
      <c r="J206" s="772"/>
      <c r="K206" s="772"/>
      <c r="L206" s="772"/>
      <c r="M206" s="772"/>
      <c r="N206" s="772"/>
      <c r="O206" s="772"/>
      <c r="P206" s="772"/>
      <c r="Q206" s="760"/>
      <c r="R206" s="761"/>
      <c r="S206" s="771"/>
      <c r="T206" s="771"/>
      <c r="U206" s="771"/>
      <c r="V206" s="771"/>
      <c r="W206" s="771"/>
      <c r="X206" s="771"/>
      <c r="Y206" s="771"/>
      <c r="Z206" s="771"/>
      <c r="AA206" s="771"/>
      <c r="AB206" s="771"/>
      <c r="AC206" s="757"/>
      <c r="AD206" s="763"/>
      <c r="AE206" s="771"/>
      <c r="AF206" s="771"/>
      <c r="AG206" s="771"/>
      <c r="AH206" s="771"/>
      <c r="AI206" s="771"/>
      <c r="AJ206" s="771"/>
      <c r="AK206" s="771"/>
      <c r="AL206" s="771"/>
      <c r="AM206" s="771"/>
      <c r="AN206" s="771"/>
      <c r="AO206" s="760"/>
      <c r="AP206" s="764"/>
      <c r="AQ206" s="771"/>
      <c r="AR206" s="771"/>
      <c r="AS206" s="771"/>
      <c r="AT206" s="771"/>
      <c r="AU206" s="771"/>
      <c r="AV206" s="771"/>
      <c r="AW206" s="771"/>
      <c r="AX206" s="771"/>
      <c r="AY206" s="771"/>
      <c r="AZ206" s="771"/>
      <c r="BA206" s="765"/>
      <c r="BB206" s="1030"/>
    </row>
    <row r="207" spans="2:54">
      <c r="B207" s="755" t="s">
        <v>952</v>
      </c>
      <c r="C207" s="1027"/>
      <c r="D207" s="756"/>
      <c r="E207" s="757"/>
      <c r="F207" s="758"/>
      <c r="G207" s="776"/>
      <c r="H207" s="776"/>
      <c r="I207" s="776"/>
      <c r="J207" s="776"/>
      <c r="K207" s="776"/>
      <c r="L207" s="776"/>
      <c r="M207" s="776"/>
      <c r="N207" s="776"/>
      <c r="O207" s="776"/>
      <c r="P207" s="776"/>
      <c r="Q207" s="760"/>
      <c r="R207" s="761"/>
      <c r="S207" s="762"/>
      <c r="T207" s="762"/>
      <c r="U207" s="762"/>
      <c r="V207" s="762"/>
      <c r="W207" s="762"/>
      <c r="X207" s="762"/>
      <c r="Y207" s="762"/>
      <c r="Z207" s="762"/>
      <c r="AA207" s="762"/>
      <c r="AB207" s="762"/>
      <c r="AC207" s="757"/>
      <c r="AD207" s="763"/>
      <c r="AE207" s="762"/>
      <c r="AF207" s="762"/>
      <c r="AG207" s="762"/>
      <c r="AH207" s="762"/>
      <c r="AI207" s="762"/>
      <c r="AJ207" s="762"/>
      <c r="AK207" s="762"/>
      <c r="AL207" s="762"/>
      <c r="AM207" s="762"/>
      <c r="AN207" s="762"/>
      <c r="AO207" s="760"/>
      <c r="AP207" s="764"/>
      <c r="AQ207" s="762"/>
      <c r="AR207" s="762"/>
      <c r="AS207" s="762"/>
      <c r="AT207" s="762"/>
      <c r="AU207" s="762"/>
      <c r="AV207" s="762"/>
      <c r="AW207" s="762"/>
      <c r="AX207" s="762"/>
      <c r="AY207" s="762"/>
      <c r="AZ207" s="762"/>
      <c r="BA207" s="765"/>
      <c r="BB207" s="1028"/>
    </row>
    <row r="208" spans="2:54">
      <c r="B208" s="768" t="s">
        <v>953</v>
      </c>
      <c r="C208" s="1029"/>
      <c r="D208" s="769"/>
      <c r="E208" s="770"/>
      <c r="F208" s="763"/>
      <c r="G208" s="771"/>
      <c r="H208" s="772"/>
      <c r="I208" s="772"/>
      <c r="J208" s="772"/>
      <c r="K208" s="772"/>
      <c r="L208" s="772"/>
      <c r="M208" s="772"/>
      <c r="N208" s="772"/>
      <c r="O208" s="772"/>
      <c r="P208" s="772"/>
      <c r="Q208" s="760"/>
      <c r="R208" s="761"/>
      <c r="S208" s="771"/>
      <c r="T208" s="771"/>
      <c r="U208" s="771"/>
      <c r="V208" s="771"/>
      <c r="W208" s="771"/>
      <c r="X208" s="771"/>
      <c r="Y208" s="771"/>
      <c r="Z208" s="771"/>
      <c r="AA208" s="771"/>
      <c r="AB208" s="771"/>
      <c r="AC208" s="757"/>
      <c r="AD208" s="763"/>
      <c r="AE208" s="771"/>
      <c r="AF208" s="771"/>
      <c r="AG208" s="771"/>
      <c r="AH208" s="771"/>
      <c r="AI208" s="771"/>
      <c r="AJ208" s="771"/>
      <c r="AK208" s="771"/>
      <c r="AL208" s="771"/>
      <c r="AM208" s="771"/>
      <c r="AN208" s="771"/>
      <c r="AO208" s="760"/>
      <c r="AP208" s="764"/>
      <c r="AQ208" s="771"/>
      <c r="AR208" s="771"/>
      <c r="AS208" s="771"/>
      <c r="AT208" s="771"/>
      <c r="AU208" s="771"/>
      <c r="AV208" s="771"/>
      <c r="AW208" s="771"/>
      <c r="AX208" s="771"/>
      <c r="AY208" s="771"/>
      <c r="AZ208" s="771"/>
      <c r="BA208" s="773"/>
      <c r="BB208" s="1030"/>
    </row>
    <row r="209" spans="2:54">
      <c r="B209" s="768" t="s">
        <v>954</v>
      </c>
      <c r="C209" s="1029"/>
      <c r="D209" s="769"/>
      <c r="E209" s="770"/>
      <c r="F209" s="763"/>
      <c r="G209" s="771"/>
      <c r="H209" s="772"/>
      <c r="I209" s="772"/>
      <c r="J209" s="772"/>
      <c r="K209" s="772"/>
      <c r="L209" s="772"/>
      <c r="M209" s="772"/>
      <c r="N209" s="772"/>
      <c r="O209" s="772"/>
      <c r="P209" s="772"/>
      <c r="Q209" s="760"/>
      <c r="R209" s="761"/>
      <c r="S209" s="771"/>
      <c r="T209" s="771"/>
      <c r="U209" s="771"/>
      <c r="V209" s="771"/>
      <c r="W209" s="771"/>
      <c r="X209" s="771"/>
      <c r="Y209" s="771"/>
      <c r="Z209" s="771"/>
      <c r="AA209" s="771"/>
      <c r="AB209" s="771"/>
      <c r="AC209" s="757"/>
      <c r="AD209" s="763"/>
      <c r="AE209" s="771"/>
      <c r="AF209" s="771"/>
      <c r="AG209" s="771"/>
      <c r="AH209" s="771"/>
      <c r="AI209" s="771"/>
      <c r="AJ209" s="771"/>
      <c r="AK209" s="771"/>
      <c r="AL209" s="771"/>
      <c r="AM209" s="771"/>
      <c r="AN209" s="771"/>
      <c r="AO209" s="760"/>
      <c r="AP209" s="764"/>
      <c r="AQ209" s="771"/>
      <c r="AR209" s="771"/>
      <c r="AS209" s="771"/>
      <c r="AT209" s="771"/>
      <c r="AU209" s="771"/>
      <c r="AV209" s="771"/>
      <c r="AW209" s="771"/>
      <c r="AX209" s="771"/>
      <c r="AY209" s="771"/>
      <c r="AZ209" s="771"/>
      <c r="BA209" s="773"/>
      <c r="BB209" s="1030"/>
    </row>
    <row r="210" spans="2:54">
      <c r="B210" s="768" t="s">
        <v>955</v>
      </c>
      <c r="C210" s="1029"/>
      <c r="D210" s="769"/>
      <c r="E210" s="770"/>
      <c r="F210" s="763"/>
      <c r="G210" s="771"/>
      <c r="H210" s="772"/>
      <c r="I210" s="772"/>
      <c r="J210" s="772"/>
      <c r="K210" s="772"/>
      <c r="L210" s="772"/>
      <c r="M210" s="772"/>
      <c r="N210" s="772"/>
      <c r="O210" s="772"/>
      <c r="P210" s="772"/>
      <c r="Q210" s="760"/>
      <c r="R210" s="761"/>
      <c r="S210" s="771"/>
      <c r="T210" s="771"/>
      <c r="U210" s="771"/>
      <c r="V210" s="771"/>
      <c r="W210" s="771"/>
      <c r="X210" s="771"/>
      <c r="Y210" s="771"/>
      <c r="Z210" s="771"/>
      <c r="AA210" s="771"/>
      <c r="AB210" s="771"/>
      <c r="AC210" s="757"/>
      <c r="AD210" s="763"/>
      <c r="AE210" s="771"/>
      <c r="AF210" s="771"/>
      <c r="AG210" s="771"/>
      <c r="AH210" s="771"/>
      <c r="AI210" s="771"/>
      <c r="AJ210" s="771"/>
      <c r="AK210" s="771"/>
      <c r="AL210" s="771"/>
      <c r="AM210" s="771"/>
      <c r="AN210" s="771"/>
      <c r="AO210" s="760"/>
      <c r="AP210" s="764"/>
      <c r="AQ210" s="771"/>
      <c r="AR210" s="771"/>
      <c r="AS210" s="771"/>
      <c r="AT210" s="771"/>
      <c r="AU210" s="771"/>
      <c r="AV210" s="771"/>
      <c r="AW210" s="771"/>
      <c r="AX210" s="771"/>
      <c r="AY210" s="771"/>
      <c r="AZ210" s="771"/>
      <c r="BA210" s="765"/>
      <c r="BB210" s="1030"/>
    </row>
    <row r="211" spans="2:54">
      <c r="B211" s="755" t="s">
        <v>956</v>
      </c>
      <c r="C211" s="1027"/>
      <c r="D211" s="756"/>
      <c r="E211" s="757"/>
      <c r="F211" s="758"/>
      <c r="G211" s="776"/>
      <c r="H211" s="776"/>
      <c r="I211" s="776"/>
      <c r="J211" s="776"/>
      <c r="K211" s="776"/>
      <c r="L211" s="776"/>
      <c r="M211" s="776"/>
      <c r="N211" s="776"/>
      <c r="O211" s="776"/>
      <c r="P211" s="776"/>
      <c r="Q211" s="760"/>
      <c r="R211" s="761"/>
      <c r="S211" s="762"/>
      <c r="T211" s="762"/>
      <c r="U211" s="762"/>
      <c r="V211" s="762"/>
      <c r="W211" s="762"/>
      <c r="X211" s="762"/>
      <c r="Y211" s="762"/>
      <c r="Z211" s="762"/>
      <c r="AA211" s="762"/>
      <c r="AB211" s="762"/>
      <c r="AC211" s="757"/>
      <c r="AD211" s="763"/>
      <c r="AE211" s="762"/>
      <c r="AF211" s="762"/>
      <c r="AG211" s="762"/>
      <c r="AH211" s="762"/>
      <c r="AI211" s="762"/>
      <c r="AJ211" s="762"/>
      <c r="AK211" s="762"/>
      <c r="AL211" s="762"/>
      <c r="AM211" s="762"/>
      <c r="AN211" s="762"/>
      <c r="AO211" s="760"/>
      <c r="AP211" s="764"/>
      <c r="AQ211" s="762"/>
      <c r="AR211" s="762"/>
      <c r="AS211" s="762"/>
      <c r="AT211" s="762"/>
      <c r="AU211" s="762"/>
      <c r="AV211" s="762"/>
      <c r="AW211" s="762"/>
      <c r="AX211" s="762"/>
      <c r="AY211" s="762"/>
      <c r="AZ211" s="762"/>
      <c r="BA211" s="765"/>
      <c r="BB211" s="1028"/>
    </row>
    <row r="212" spans="2:54">
      <c r="B212" s="768" t="s">
        <v>957</v>
      </c>
      <c r="C212" s="1029"/>
      <c r="D212" s="769"/>
      <c r="E212" s="770"/>
      <c r="F212" s="763"/>
      <c r="G212" s="771"/>
      <c r="H212" s="772"/>
      <c r="I212" s="772"/>
      <c r="J212" s="772"/>
      <c r="K212" s="772"/>
      <c r="L212" s="772"/>
      <c r="M212" s="772"/>
      <c r="N212" s="772"/>
      <c r="O212" s="772"/>
      <c r="P212" s="772"/>
      <c r="Q212" s="760"/>
      <c r="R212" s="761"/>
      <c r="S212" s="771"/>
      <c r="T212" s="771"/>
      <c r="U212" s="771"/>
      <c r="V212" s="771"/>
      <c r="W212" s="771"/>
      <c r="X212" s="771"/>
      <c r="Y212" s="771"/>
      <c r="Z212" s="771"/>
      <c r="AA212" s="771"/>
      <c r="AB212" s="771"/>
      <c r="AC212" s="757"/>
      <c r="AD212" s="763"/>
      <c r="AE212" s="771"/>
      <c r="AF212" s="771"/>
      <c r="AG212" s="771"/>
      <c r="AH212" s="771"/>
      <c r="AI212" s="771"/>
      <c r="AJ212" s="771"/>
      <c r="AK212" s="771"/>
      <c r="AL212" s="771"/>
      <c r="AM212" s="771"/>
      <c r="AN212" s="771"/>
      <c r="AO212" s="760"/>
      <c r="AP212" s="764"/>
      <c r="AQ212" s="771"/>
      <c r="AR212" s="771"/>
      <c r="AS212" s="771"/>
      <c r="AT212" s="771"/>
      <c r="AU212" s="771"/>
      <c r="AV212" s="771"/>
      <c r="AW212" s="771"/>
      <c r="AX212" s="771"/>
      <c r="AY212" s="771"/>
      <c r="AZ212" s="771"/>
      <c r="BA212" s="773"/>
      <c r="BB212" s="1030"/>
    </row>
    <row r="213" spans="2:54">
      <c r="B213" s="768" t="s">
        <v>958</v>
      </c>
      <c r="C213" s="1029"/>
      <c r="D213" s="769"/>
      <c r="E213" s="770"/>
      <c r="F213" s="763"/>
      <c r="G213" s="771"/>
      <c r="H213" s="772"/>
      <c r="I213" s="772"/>
      <c r="J213" s="772"/>
      <c r="K213" s="772"/>
      <c r="L213" s="772"/>
      <c r="M213" s="772"/>
      <c r="N213" s="772"/>
      <c r="O213" s="772"/>
      <c r="P213" s="772"/>
      <c r="Q213" s="760"/>
      <c r="R213" s="761"/>
      <c r="S213" s="771"/>
      <c r="T213" s="771"/>
      <c r="U213" s="771"/>
      <c r="V213" s="771"/>
      <c r="W213" s="771"/>
      <c r="X213" s="771"/>
      <c r="Y213" s="771"/>
      <c r="Z213" s="771"/>
      <c r="AA213" s="771"/>
      <c r="AB213" s="771"/>
      <c r="AC213" s="757"/>
      <c r="AD213" s="763"/>
      <c r="AE213" s="771"/>
      <c r="AF213" s="771"/>
      <c r="AG213" s="771"/>
      <c r="AH213" s="771"/>
      <c r="AI213" s="771"/>
      <c r="AJ213" s="771"/>
      <c r="AK213" s="771"/>
      <c r="AL213" s="771"/>
      <c r="AM213" s="771"/>
      <c r="AN213" s="771"/>
      <c r="AO213" s="760"/>
      <c r="AP213" s="764"/>
      <c r="AQ213" s="771"/>
      <c r="AR213" s="771"/>
      <c r="AS213" s="771"/>
      <c r="AT213" s="771"/>
      <c r="AU213" s="771"/>
      <c r="AV213" s="771"/>
      <c r="AW213" s="771"/>
      <c r="AX213" s="771"/>
      <c r="AY213" s="771"/>
      <c r="AZ213" s="771"/>
      <c r="BA213" s="773"/>
      <c r="BB213" s="1030"/>
    </row>
    <row r="214" spans="2:54">
      <c r="B214" s="768" t="s">
        <v>959</v>
      </c>
      <c r="C214" s="1029"/>
      <c r="D214" s="769"/>
      <c r="E214" s="770"/>
      <c r="F214" s="763"/>
      <c r="G214" s="771"/>
      <c r="H214" s="772"/>
      <c r="I214" s="772"/>
      <c r="J214" s="772"/>
      <c r="K214" s="772"/>
      <c r="L214" s="772"/>
      <c r="M214" s="772"/>
      <c r="N214" s="772"/>
      <c r="O214" s="772"/>
      <c r="P214" s="772"/>
      <c r="Q214" s="760"/>
      <c r="R214" s="761"/>
      <c r="S214" s="771"/>
      <c r="T214" s="771"/>
      <c r="U214" s="771"/>
      <c r="V214" s="771"/>
      <c r="W214" s="771"/>
      <c r="X214" s="771"/>
      <c r="Y214" s="771"/>
      <c r="Z214" s="771"/>
      <c r="AA214" s="771"/>
      <c r="AB214" s="771"/>
      <c r="AC214" s="757"/>
      <c r="AD214" s="763"/>
      <c r="AE214" s="771"/>
      <c r="AF214" s="771"/>
      <c r="AG214" s="771"/>
      <c r="AH214" s="771"/>
      <c r="AI214" s="771"/>
      <c r="AJ214" s="771"/>
      <c r="AK214" s="771"/>
      <c r="AL214" s="771"/>
      <c r="AM214" s="771"/>
      <c r="AN214" s="771"/>
      <c r="AO214" s="760"/>
      <c r="AP214" s="764"/>
      <c r="AQ214" s="771"/>
      <c r="AR214" s="771"/>
      <c r="AS214" s="771"/>
      <c r="AT214" s="771"/>
      <c r="AU214" s="771"/>
      <c r="AV214" s="771"/>
      <c r="AW214" s="771"/>
      <c r="AX214" s="771"/>
      <c r="AY214" s="771"/>
      <c r="AZ214" s="771"/>
      <c r="BA214" s="765"/>
      <c r="BB214" s="1030"/>
    </row>
    <row r="215" spans="2:54">
      <c r="B215" s="755" t="s">
        <v>960</v>
      </c>
      <c r="C215" s="1027"/>
      <c r="D215" s="756"/>
      <c r="E215" s="757"/>
      <c r="F215" s="758"/>
      <c r="G215" s="776"/>
      <c r="H215" s="776"/>
      <c r="I215" s="776"/>
      <c r="J215" s="776"/>
      <c r="K215" s="776"/>
      <c r="L215" s="776"/>
      <c r="M215" s="776"/>
      <c r="N215" s="776"/>
      <c r="O215" s="776"/>
      <c r="P215" s="776"/>
      <c r="Q215" s="760"/>
      <c r="R215" s="761"/>
      <c r="S215" s="762"/>
      <c r="T215" s="762"/>
      <c r="U215" s="762"/>
      <c r="V215" s="762"/>
      <c r="W215" s="762"/>
      <c r="X215" s="762"/>
      <c r="Y215" s="762"/>
      <c r="Z215" s="762"/>
      <c r="AA215" s="762"/>
      <c r="AB215" s="762"/>
      <c r="AC215" s="757"/>
      <c r="AD215" s="763"/>
      <c r="AE215" s="762"/>
      <c r="AF215" s="762"/>
      <c r="AG215" s="762"/>
      <c r="AH215" s="762"/>
      <c r="AI215" s="762"/>
      <c r="AJ215" s="762"/>
      <c r="AK215" s="762"/>
      <c r="AL215" s="762"/>
      <c r="AM215" s="762"/>
      <c r="AN215" s="762"/>
      <c r="AO215" s="760"/>
      <c r="AP215" s="764"/>
      <c r="AQ215" s="762"/>
      <c r="AR215" s="762"/>
      <c r="AS215" s="762"/>
      <c r="AT215" s="762"/>
      <c r="AU215" s="762"/>
      <c r="AV215" s="762"/>
      <c r="AW215" s="762"/>
      <c r="AX215" s="762"/>
      <c r="AY215" s="762"/>
      <c r="AZ215" s="762"/>
      <c r="BA215" s="765"/>
      <c r="BB215" s="1028"/>
    </row>
    <row r="216" spans="2:54">
      <c r="B216" s="768" t="s">
        <v>961</v>
      </c>
      <c r="C216" s="1029"/>
      <c r="D216" s="769"/>
      <c r="E216" s="770"/>
      <c r="F216" s="763"/>
      <c r="G216" s="771"/>
      <c r="H216" s="772"/>
      <c r="I216" s="772"/>
      <c r="J216" s="772"/>
      <c r="K216" s="772"/>
      <c r="L216" s="772"/>
      <c r="M216" s="772"/>
      <c r="N216" s="772"/>
      <c r="O216" s="772"/>
      <c r="P216" s="772"/>
      <c r="Q216" s="760"/>
      <c r="R216" s="761"/>
      <c r="S216" s="771"/>
      <c r="T216" s="771"/>
      <c r="U216" s="771"/>
      <c r="V216" s="771"/>
      <c r="W216" s="771"/>
      <c r="X216" s="771"/>
      <c r="Y216" s="771"/>
      <c r="Z216" s="771"/>
      <c r="AA216" s="771"/>
      <c r="AB216" s="771"/>
      <c r="AC216" s="757"/>
      <c r="AD216" s="763"/>
      <c r="AE216" s="771"/>
      <c r="AF216" s="771"/>
      <c r="AG216" s="771"/>
      <c r="AH216" s="771"/>
      <c r="AI216" s="771"/>
      <c r="AJ216" s="771"/>
      <c r="AK216" s="771"/>
      <c r="AL216" s="771"/>
      <c r="AM216" s="771"/>
      <c r="AN216" s="771"/>
      <c r="AO216" s="760"/>
      <c r="AP216" s="764"/>
      <c r="AQ216" s="771"/>
      <c r="AR216" s="771"/>
      <c r="AS216" s="771"/>
      <c r="AT216" s="771"/>
      <c r="AU216" s="771"/>
      <c r="AV216" s="771"/>
      <c r="AW216" s="771"/>
      <c r="AX216" s="771"/>
      <c r="AY216" s="771"/>
      <c r="AZ216" s="771"/>
      <c r="BA216" s="773"/>
      <c r="BB216" s="1030"/>
    </row>
    <row r="217" spans="2:54">
      <c r="B217" s="768" t="s">
        <v>962</v>
      </c>
      <c r="C217" s="1029"/>
      <c r="D217" s="769"/>
      <c r="E217" s="770"/>
      <c r="F217" s="763"/>
      <c r="G217" s="771"/>
      <c r="H217" s="772"/>
      <c r="I217" s="772"/>
      <c r="J217" s="772"/>
      <c r="K217" s="772"/>
      <c r="L217" s="772"/>
      <c r="M217" s="772"/>
      <c r="N217" s="772"/>
      <c r="O217" s="772"/>
      <c r="P217" s="772"/>
      <c r="Q217" s="760"/>
      <c r="R217" s="761"/>
      <c r="S217" s="771"/>
      <c r="T217" s="771"/>
      <c r="U217" s="771"/>
      <c r="V217" s="771"/>
      <c r="W217" s="771"/>
      <c r="X217" s="771"/>
      <c r="Y217" s="771"/>
      <c r="Z217" s="771"/>
      <c r="AA217" s="771"/>
      <c r="AB217" s="771"/>
      <c r="AC217" s="757"/>
      <c r="AD217" s="763"/>
      <c r="AE217" s="771"/>
      <c r="AF217" s="771"/>
      <c r="AG217" s="771"/>
      <c r="AH217" s="771"/>
      <c r="AI217" s="771"/>
      <c r="AJ217" s="771"/>
      <c r="AK217" s="771"/>
      <c r="AL217" s="771"/>
      <c r="AM217" s="771"/>
      <c r="AN217" s="771"/>
      <c r="AO217" s="760"/>
      <c r="AP217" s="764"/>
      <c r="AQ217" s="771"/>
      <c r="AR217" s="771"/>
      <c r="AS217" s="771"/>
      <c r="AT217" s="771"/>
      <c r="AU217" s="771"/>
      <c r="AV217" s="771"/>
      <c r="AW217" s="771"/>
      <c r="AX217" s="771"/>
      <c r="AY217" s="771"/>
      <c r="AZ217" s="771"/>
      <c r="BA217" s="773"/>
      <c r="BB217" s="1030"/>
    </row>
    <row r="218" spans="2:54">
      <c r="B218" s="768" t="s">
        <v>963</v>
      </c>
      <c r="C218" s="1029"/>
      <c r="D218" s="769"/>
      <c r="E218" s="770"/>
      <c r="F218" s="763"/>
      <c r="G218" s="771"/>
      <c r="H218" s="772"/>
      <c r="I218" s="772"/>
      <c r="J218" s="772"/>
      <c r="K218" s="772"/>
      <c r="L218" s="772"/>
      <c r="M218" s="772"/>
      <c r="N218" s="772"/>
      <c r="O218" s="772"/>
      <c r="P218" s="772"/>
      <c r="Q218" s="760"/>
      <c r="R218" s="761"/>
      <c r="S218" s="771"/>
      <c r="T218" s="771"/>
      <c r="U218" s="771"/>
      <c r="V218" s="771"/>
      <c r="W218" s="771"/>
      <c r="X218" s="771"/>
      <c r="Y218" s="771"/>
      <c r="Z218" s="771"/>
      <c r="AA218" s="771"/>
      <c r="AB218" s="771"/>
      <c r="AC218" s="757"/>
      <c r="AD218" s="763"/>
      <c r="AE218" s="771"/>
      <c r="AF218" s="771"/>
      <c r="AG218" s="771"/>
      <c r="AH218" s="771"/>
      <c r="AI218" s="771"/>
      <c r="AJ218" s="771"/>
      <c r="AK218" s="771"/>
      <c r="AL218" s="771"/>
      <c r="AM218" s="771"/>
      <c r="AN218" s="771"/>
      <c r="AO218" s="760"/>
      <c r="AP218" s="764"/>
      <c r="AQ218" s="771"/>
      <c r="AR218" s="771"/>
      <c r="AS218" s="771"/>
      <c r="AT218" s="771"/>
      <c r="AU218" s="771"/>
      <c r="AV218" s="771"/>
      <c r="AW218" s="771"/>
      <c r="AX218" s="771"/>
      <c r="AY218" s="771"/>
      <c r="AZ218" s="771"/>
      <c r="BA218" s="765"/>
      <c r="BB218" s="1030"/>
    </row>
    <row r="219" spans="2:54">
      <c r="B219" s="755" t="s">
        <v>964</v>
      </c>
      <c r="C219" s="1027"/>
      <c r="D219" s="756"/>
      <c r="E219" s="757"/>
      <c r="F219" s="758"/>
      <c r="G219" s="776"/>
      <c r="H219" s="776"/>
      <c r="I219" s="776"/>
      <c r="J219" s="776"/>
      <c r="K219" s="776"/>
      <c r="L219" s="776"/>
      <c r="M219" s="776"/>
      <c r="N219" s="776"/>
      <c r="O219" s="776"/>
      <c r="P219" s="776"/>
      <c r="Q219" s="760"/>
      <c r="R219" s="761"/>
      <c r="S219" s="762"/>
      <c r="T219" s="762"/>
      <c r="U219" s="762"/>
      <c r="V219" s="762"/>
      <c r="W219" s="762"/>
      <c r="X219" s="762"/>
      <c r="Y219" s="762"/>
      <c r="Z219" s="762"/>
      <c r="AA219" s="762"/>
      <c r="AB219" s="762"/>
      <c r="AC219" s="757"/>
      <c r="AD219" s="763"/>
      <c r="AE219" s="762"/>
      <c r="AF219" s="762"/>
      <c r="AG219" s="762"/>
      <c r="AH219" s="762"/>
      <c r="AI219" s="762"/>
      <c r="AJ219" s="762"/>
      <c r="AK219" s="762"/>
      <c r="AL219" s="762"/>
      <c r="AM219" s="762"/>
      <c r="AN219" s="762"/>
      <c r="AO219" s="760"/>
      <c r="AP219" s="764"/>
      <c r="AQ219" s="762"/>
      <c r="AR219" s="762"/>
      <c r="AS219" s="762"/>
      <c r="AT219" s="762"/>
      <c r="AU219" s="762"/>
      <c r="AV219" s="762"/>
      <c r="AW219" s="762"/>
      <c r="AX219" s="762"/>
      <c r="AY219" s="762"/>
      <c r="AZ219" s="762"/>
      <c r="BA219" s="765"/>
      <c r="BB219" s="1028"/>
    </row>
    <row r="220" spans="2:54">
      <c r="B220" s="768" t="s">
        <v>965</v>
      </c>
      <c r="C220" s="1029"/>
      <c r="D220" s="769"/>
      <c r="E220" s="770"/>
      <c r="F220" s="763"/>
      <c r="G220" s="771"/>
      <c r="H220" s="772"/>
      <c r="I220" s="772"/>
      <c r="J220" s="772"/>
      <c r="K220" s="772"/>
      <c r="L220" s="772"/>
      <c r="M220" s="772"/>
      <c r="N220" s="772"/>
      <c r="O220" s="772"/>
      <c r="P220" s="772"/>
      <c r="Q220" s="760"/>
      <c r="R220" s="761"/>
      <c r="S220" s="771"/>
      <c r="T220" s="771"/>
      <c r="U220" s="771"/>
      <c r="V220" s="771"/>
      <c r="W220" s="771"/>
      <c r="X220" s="771"/>
      <c r="Y220" s="771"/>
      <c r="Z220" s="771"/>
      <c r="AA220" s="771"/>
      <c r="AB220" s="771"/>
      <c r="AC220" s="757"/>
      <c r="AD220" s="763"/>
      <c r="AE220" s="771"/>
      <c r="AF220" s="771"/>
      <c r="AG220" s="771"/>
      <c r="AH220" s="771"/>
      <c r="AI220" s="771"/>
      <c r="AJ220" s="771"/>
      <c r="AK220" s="771"/>
      <c r="AL220" s="771"/>
      <c r="AM220" s="771"/>
      <c r="AN220" s="771"/>
      <c r="AO220" s="760"/>
      <c r="AP220" s="764"/>
      <c r="AQ220" s="771"/>
      <c r="AR220" s="771"/>
      <c r="AS220" s="771"/>
      <c r="AT220" s="771"/>
      <c r="AU220" s="771"/>
      <c r="AV220" s="771"/>
      <c r="AW220" s="771"/>
      <c r="AX220" s="771"/>
      <c r="AY220" s="771"/>
      <c r="AZ220" s="771"/>
      <c r="BA220" s="773"/>
      <c r="BB220" s="1030"/>
    </row>
    <row r="221" spans="2:54">
      <c r="B221" s="768" t="s">
        <v>966</v>
      </c>
      <c r="C221" s="1029"/>
      <c r="D221" s="769"/>
      <c r="E221" s="770"/>
      <c r="F221" s="763"/>
      <c r="G221" s="771"/>
      <c r="H221" s="772"/>
      <c r="I221" s="772"/>
      <c r="J221" s="772"/>
      <c r="K221" s="772"/>
      <c r="L221" s="772"/>
      <c r="M221" s="772"/>
      <c r="N221" s="772"/>
      <c r="O221" s="772"/>
      <c r="P221" s="772"/>
      <c r="Q221" s="760"/>
      <c r="R221" s="761"/>
      <c r="S221" s="771"/>
      <c r="T221" s="771"/>
      <c r="U221" s="771"/>
      <c r="V221" s="771"/>
      <c r="W221" s="771"/>
      <c r="X221" s="771"/>
      <c r="Y221" s="771"/>
      <c r="Z221" s="771"/>
      <c r="AA221" s="771"/>
      <c r="AB221" s="771"/>
      <c r="AC221" s="757"/>
      <c r="AD221" s="763"/>
      <c r="AE221" s="771"/>
      <c r="AF221" s="771"/>
      <c r="AG221" s="771"/>
      <c r="AH221" s="771"/>
      <c r="AI221" s="771"/>
      <c r="AJ221" s="771"/>
      <c r="AK221" s="771"/>
      <c r="AL221" s="771"/>
      <c r="AM221" s="771"/>
      <c r="AN221" s="771"/>
      <c r="AO221" s="760"/>
      <c r="AP221" s="764"/>
      <c r="AQ221" s="771"/>
      <c r="AR221" s="771"/>
      <c r="AS221" s="771"/>
      <c r="AT221" s="771"/>
      <c r="AU221" s="771"/>
      <c r="AV221" s="771"/>
      <c r="AW221" s="771"/>
      <c r="AX221" s="771"/>
      <c r="AY221" s="771"/>
      <c r="AZ221" s="771"/>
      <c r="BA221" s="773"/>
      <c r="BB221" s="1030"/>
    </row>
    <row r="222" spans="2:54">
      <c r="B222" s="768" t="s">
        <v>967</v>
      </c>
      <c r="C222" s="1029"/>
      <c r="D222" s="769"/>
      <c r="E222" s="770"/>
      <c r="F222" s="763"/>
      <c r="G222" s="771"/>
      <c r="H222" s="772"/>
      <c r="I222" s="772"/>
      <c r="J222" s="772"/>
      <c r="K222" s="772"/>
      <c r="L222" s="772"/>
      <c r="M222" s="772"/>
      <c r="N222" s="772"/>
      <c r="O222" s="772"/>
      <c r="P222" s="772"/>
      <c r="Q222" s="760"/>
      <c r="R222" s="761"/>
      <c r="S222" s="771"/>
      <c r="T222" s="771"/>
      <c r="U222" s="771"/>
      <c r="V222" s="771"/>
      <c r="W222" s="771"/>
      <c r="X222" s="771"/>
      <c r="Y222" s="771"/>
      <c r="Z222" s="771"/>
      <c r="AA222" s="771"/>
      <c r="AB222" s="771"/>
      <c r="AC222" s="757"/>
      <c r="AD222" s="763"/>
      <c r="AE222" s="771"/>
      <c r="AF222" s="771"/>
      <c r="AG222" s="771"/>
      <c r="AH222" s="771"/>
      <c r="AI222" s="771"/>
      <c r="AJ222" s="771"/>
      <c r="AK222" s="771"/>
      <c r="AL222" s="771"/>
      <c r="AM222" s="771"/>
      <c r="AN222" s="771"/>
      <c r="AO222" s="760"/>
      <c r="AP222" s="764"/>
      <c r="AQ222" s="771"/>
      <c r="AR222" s="771"/>
      <c r="AS222" s="771"/>
      <c r="AT222" s="771"/>
      <c r="AU222" s="771"/>
      <c r="AV222" s="771"/>
      <c r="AW222" s="771"/>
      <c r="AX222" s="771"/>
      <c r="AY222" s="771"/>
      <c r="AZ222" s="771"/>
      <c r="BA222" s="765"/>
      <c r="BB222" s="1030"/>
    </row>
    <row r="223" spans="2:54">
      <c r="B223" s="755" t="s">
        <v>968</v>
      </c>
      <c r="C223" s="1027"/>
      <c r="D223" s="756"/>
      <c r="E223" s="757"/>
      <c r="F223" s="758"/>
      <c r="G223" s="776"/>
      <c r="H223" s="776"/>
      <c r="I223" s="776"/>
      <c r="J223" s="776"/>
      <c r="K223" s="776"/>
      <c r="L223" s="776"/>
      <c r="M223" s="776"/>
      <c r="N223" s="776"/>
      <c r="O223" s="776"/>
      <c r="P223" s="776"/>
      <c r="Q223" s="760"/>
      <c r="R223" s="761"/>
      <c r="S223" s="762"/>
      <c r="T223" s="762"/>
      <c r="U223" s="762"/>
      <c r="V223" s="762"/>
      <c r="W223" s="762"/>
      <c r="X223" s="762"/>
      <c r="Y223" s="762"/>
      <c r="Z223" s="762"/>
      <c r="AA223" s="762"/>
      <c r="AB223" s="762"/>
      <c r="AC223" s="757"/>
      <c r="AD223" s="763"/>
      <c r="AE223" s="762"/>
      <c r="AF223" s="762"/>
      <c r="AG223" s="762"/>
      <c r="AH223" s="762"/>
      <c r="AI223" s="762"/>
      <c r="AJ223" s="762"/>
      <c r="AK223" s="762"/>
      <c r="AL223" s="762"/>
      <c r="AM223" s="762"/>
      <c r="AN223" s="762"/>
      <c r="AO223" s="760"/>
      <c r="AP223" s="764"/>
      <c r="AQ223" s="762"/>
      <c r="AR223" s="762"/>
      <c r="AS223" s="762"/>
      <c r="AT223" s="762"/>
      <c r="AU223" s="762"/>
      <c r="AV223" s="762"/>
      <c r="AW223" s="762"/>
      <c r="AX223" s="762"/>
      <c r="AY223" s="762"/>
      <c r="AZ223" s="762"/>
      <c r="BA223" s="765"/>
      <c r="BB223" s="1028"/>
    </row>
    <row r="224" spans="2:54">
      <c r="B224" s="768" t="s">
        <v>969</v>
      </c>
      <c r="C224" s="1029"/>
      <c r="D224" s="769"/>
      <c r="E224" s="770"/>
      <c r="F224" s="763"/>
      <c r="G224" s="771"/>
      <c r="H224" s="772"/>
      <c r="I224" s="772"/>
      <c r="J224" s="772"/>
      <c r="K224" s="772"/>
      <c r="L224" s="772"/>
      <c r="M224" s="772"/>
      <c r="N224" s="772"/>
      <c r="O224" s="772"/>
      <c r="P224" s="772"/>
      <c r="Q224" s="760"/>
      <c r="R224" s="761"/>
      <c r="S224" s="771"/>
      <c r="T224" s="771"/>
      <c r="U224" s="771"/>
      <c r="V224" s="771"/>
      <c r="W224" s="771"/>
      <c r="X224" s="771"/>
      <c r="Y224" s="771"/>
      <c r="Z224" s="771"/>
      <c r="AA224" s="771"/>
      <c r="AB224" s="771"/>
      <c r="AC224" s="757"/>
      <c r="AD224" s="763"/>
      <c r="AE224" s="771"/>
      <c r="AF224" s="771"/>
      <c r="AG224" s="771"/>
      <c r="AH224" s="771"/>
      <c r="AI224" s="771"/>
      <c r="AJ224" s="771"/>
      <c r="AK224" s="771"/>
      <c r="AL224" s="771"/>
      <c r="AM224" s="771"/>
      <c r="AN224" s="771"/>
      <c r="AO224" s="760"/>
      <c r="AP224" s="764"/>
      <c r="AQ224" s="771"/>
      <c r="AR224" s="771"/>
      <c r="AS224" s="771"/>
      <c r="AT224" s="771"/>
      <c r="AU224" s="771"/>
      <c r="AV224" s="771"/>
      <c r="AW224" s="771"/>
      <c r="AX224" s="771"/>
      <c r="AY224" s="771"/>
      <c r="AZ224" s="771"/>
      <c r="BA224" s="773"/>
      <c r="BB224" s="1030"/>
    </row>
    <row r="225" spans="2:54">
      <c r="B225" s="768" t="s">
        <v>970</v>
      </c>
      <c r="C225" s="1029"/>
      <c r="D225" s="769"/>
      <c r="E225" s="770"/>
      <c r="F225" s="763"/>
      <c r="G225" s="771"/>
      <c r="H225" s="772"/>
      <c r="I225" s="772"/>
      <c r="J225" s="772"/>
      <c r="K225" s="772"/>
      <c r="L225" s="772"/>
      <c r="M225" s="772"/>
      <c r="N225" s="772"/>
      <c r="O225" s="772"/>
      <c r="P225" s="772"/>
      <c r="Q225" s="760"/>
      <c r="R225" s="761"/>
      <c r="S225" s="771"/>
      <c r="T225" s="771"/>
      <c r="U225" s="771"/>
      <c r="V225" s="771"/>
      <c r="W225" s="771"/>
      <c r="X225" s="771"/>
      <c r="Y225" s="771"/>
      <c r="Z225" s="771"/>
      <c r="AA225" s="771"/>
      <c r="AB225" s="771"/>
      <c r="AC225" s="757"/>
      <c r="AD225" s="763"/>
      <c r="AE225" s="771"/>
      <c r="AF225" s="771"/>
      <c r="AG225" s="771"/>
      <c r="AH225" s="771"/>
      <c r="AI225" s="771"/>
      <c r="AJ225" s="771"/>
      <c r="AK225" s="771"/>
      <c r="AL225" s="771"/>
      <c r="AM225" s="771"/>
      <c r="AN225" s="771"/>
      <c r="AO225" s="760"/>
      <c r="AP225" s="764"/>
      <c r="AQ225" s="771"/>
      <c r="AR225" s="771"/>
      <c r="AS225" s="771"/>
      <c r="AT225" s="771"/>
      <c r="AU225" s="771"/>
      <c r="AV225" s="771"/>
      <c r="AW225" s="771"/>
      <c r="AX225" s="771"/>
      <c r="AY225" s="771"/>
      <c r="AZ225" s="771"/>
      <c r="BA225" s="773"/>
      <c r="BB225" s="1030"/>
    </row>
    <row r="226" spans="2:54">
      <c r="B226" s="768" t="s">
        <v>971</v>
      </c>
      <c r="C226" s="1029"/>
      <c r="D226" s="769"/>
      <c r="E226" s="770"/>
      <c r="F226" s="763"/>
      <c r="G226" s="771"/>
      <c r="H226" s="772"/>
      <c r="I226" s="772"/>
      <c r="J226" s="772"/>
      <c r="K226" s="772"/>
      <c r="L226" s="772"/>
      <c r="M226" s="772"/>
      <c r="N226" s="772"/>
      <c r="O226" s="772"/>
      <c r="P226" s="772"/>
      <c r="Q226" s="760"/>
      <c r="R226" s="761"/>
      <c r="S226" s="771"/>
      <c r="T226" s="771"/>
      <c r="U226" s="771"/>
      <c r="V226" s="771"/>
      <c r="W226" s="771"/>
      <c r="X226" s="771"/>
      <c r="Y226" s="771"/>
      <c r="Z226" s="771"/>
      <c r="AA226" s="771"/>
      <c r="AB226" s="771"/>
      <c r="AC226" s="757"/>
      <c r="AD226" s="763"/>
      <c r="AE226" s="771"/>
      <c r="AF226" s="771"/>
      <c r="AG226" s="771"/>
      <c r="AH226" s="771"/>
      <c r="AI226" s="771"/>
      <c r="AJ226" s="771"/>
      <c r="AK226" s="771"/>
      <c r="AL226" s="771"/>
      <c r="AM226" s="771"/>
      <c r="AN226" s="771"/>
      <c r="AO226" s="760"/>
      <c r="AP226" s="764"/>
      <c r="AQ226" s="771"/>
      <c r="AR226" s="771"/>
      <c r="AS226" s="771"/>
      <c r="AT226" s="771"/>
      <c r="AU226" s="771"/>
      <c r="AV226" s="771"/>
      <c r="AW226" s="771"/>
      <c r="AX226" s="771"/>
      <c r="AY226" s="771"/>
      <c r="AZ226" s="771"/>
      <c r="BA226" s="765"/>
      <c r="BB226" s="1030"/>
    </row>
    <row r="227" spans="2:54">
      <c r="B227" s="755" t="s">
        <v>972</v>
      </c>
      <c r="C227" s="1027"/>
      <c r="D227" s="756"/>
      <c r="E227" s="757"/>
      <c r="F227" s="758"/>
      <c r="G227" s="776"/>
      <c r="H227" s="776"/>
      <c r="I227" s="776"/>
      <c r="J227" s="776"/>
      <c r="K227" s="776"/>
      <c r="L227" s="776"/>
      <c r="M227" s="776"/>
      <c r="N227" s="776"/>
      <c r="O227" s="776"/>
      <c r="P227" s="776"/>
      <c r="Q227" s="760"/>
      <c r="R227" s="761"/>
      <c r="S227" s="762"/>
      <c r="T227" s="762"/>
      <c r="U227" s="762"/>
      <c r="V227" s="762"/>
      <c r="W227" s="762"/>
      <c r="X227" s="762"/>
      <c r="Y227" s="762"/>
      <c r="Z227" s="762"/>
      <c r="AA227" s="762"/>
      <c r="AB227" s="762"/>
      <c r="AC227" s="757"/>
      <c r="AD227" s="763"/>
      <c r="AE227" s="762"/>
      <c r="AF227" s="762"/>
      <c r="AG227" s="762"/>
      <c r="AH227" s="762"/>
      <c r="AI227" s="762"/>
      <c r="AJ227" s="762"/>
      <c r="AK227" s="762"/>
      <c r="AL227" s="762"/>
      <c r="AM227" s="762"/>
      <c r="AN227" s="762"/>
      <c r="AO227" s="760"/>
      <c r="AP227" s="764"/>
      <c r="AQ227" s="762"/>
      <c r="AR227" s="762"/>
      <c r="AS227" s="762"/>
      <c r="AT227" s="762"/>
      <c r="AU227" s="762"/>
      <c r="AV227" s="762"/>
      <c r="AW227" s="762"/>
      <c r="AX227" s="762"/>
      <c r="AY227" s="762"/>
      <c r="AZ227" s="762"/>
      <c r="BA227" s="765"/>
      <c r="BB227" s="1028"/>
    </row>
    <row r="228" spans="2:54">
      <c r="B228" s="768" t="s">
        <v>973</v>
      </c>
      <c r="C228" s="1029"/>
      <c r="D228" s="769"/>
      <c r="E228" s="770"/>
      <c r="F228" s="763"/>
      <c r="G228" s="771"/>
      <c r="H228" s="772"/>
      <c r="I228" s="772"/>
      <c r="J228" s="772"/>
      <c r="K228" s="772"/>
      <c r="L228" s="772"/>
      <c r="M228" s="772"/>
      <c r="N228" s="772"/>
      <c r="O228" s="772"/>
      <c r="P228" s="772"/>
      <c r="Q228" s="760"/>
      <c r="R228" s="761"/>
      <c r="S228" s="771"/>
      <c r="T228" s="771"/>
      <c r="U228" s="771"/>
      <c r="V228" s="771"/>
      <c r="W228" s="771"/>
      <c r="X228" s="771"/>
      <c r="Y228" s="771"/>
      <c r="Z228" s="771"/>
      <c r="AA228" s="771"/>
      <c r="AB228" s="771"/>
      <c r="AC228" s="757"/>
      <c r="AD228" s="763"/>
      <c r="AE228" s="771"/>
      <c r="AF228" s="771"/>
      <c r="AG228" s="771"/>
      <c r="AH228" s="771"/>
      <c r="AI228" s="771"/>
      <c r="AJ228" s="771"/>
      <c r="AK228" s="771"/>
      <c r="AL228" s="771"/>
      <c r="AM228" s="771"/>
      <c r="AN228" s="771"/>
      <c r="AO228" s="760"/>
      <c r="AP228" s="764"/>
      <c r="AQ228" s="771"/>
      <c r="AR228" s="771"/>
      <c r="AS228" s="771"/>
      <c r="AT228" s="771"/>
      <c r="AU228" s="771"/>
      <c r="AV228" s="771"/>
      <c r="AW228" s="771"/>
      <c r="AX228" s="771"/>
      <c r="AY228" s="771"/>
      <c r="AZ228" s="771"/>
      <c r="BA228" s="773"/>
      <c r="BB228" s="1030"/>
    </row>
    <row r="229" spans="2:54">
      <c r="B229" s="768" t="s">
        <v>974</v>
      </c>
      <c r="C229" s="1029"/>
      <c r="D229" s="769"/>
      <c r="E229" s="770"/>
      <c r="F229" s="763"/>
      <c r="G229" s="771"/>
      <c r="H229" s="772"/>
      <c r="I229" s="772"/>
      <c r="J229" s="772"/>
      <c r="K229" s="772"/>
      <c r="L229" s="772"/>
      <c r="M229" s="772"/>
      <c r="N229" s="772"/>
      <c r="O229" s="772"/>
      <c r="P229" s="772"/>
      <c r="Q229" s="760"/>
      <c r="R229" s="761"/>
      <c r="S229" s="771"/>
      <c r="T229" s="771"/>
      <c r="U229" s="771"/>
      <c r="V229" s="771"/>
      <c r="W229" s="771"/>
      <c r="X229" s="771"/>
      <c r="Y229" s="771"/>
      <c r="Z229" s="771"/>
      <c r="AA229" s="771"/>
      <c r="AB229" s="771"/>
      <c r="AC229" s="757"/>
      <c r="AD229" s="763"/>
      <c r="AE229" s="771"/>
      <c r="AF229" s="771"/>
      <c r="AG229" s="771"/>
      <c r="AH229" s="771"/>
      <c r="AI229" s="771"/>
      <c r="AJ229" s="771"/>
      <c r="AK229" s="771"/>
      <c r="AL229" s="771"/>
      <c r="AM229" s="771"/>
      <c r="AN229" s="771"/>
      <c r="AO229" s="760"/>
      <c r="AP229" s="764"/>
      <c r="AQ229" s="771"/>
      <c r="AR229" s="771"/>
      <c r="AS229" s="771"/>
      <c r="AT229" s="771"/>
      <c r="AU229" s="771"/>
      <c r="AV229" s="771"/>
      <c r="AW229" s="771"/>
      <c r="AX229" s="771"/>
      <c r="AY229" s="771"/>
      <c r="AZ229" s="771"/>
      <c r="BA229" s="773"/>
      <c r="BB229" s="1030"/>
    </row>
    <row r="230" spans="2:54">
      <c r="B230" s="768" t="s">
        <v>975</v>
      </c>
      <c r="C230" s="1029"/>
      <c r="D230" s="769"/>
      <c r="E230" s="770"/>
      <c r="F230" s="763"/>
      <c r="G230" s="771"/>
      <c r="H230" s="772"/>
      <c r="I230" s="772"/>
      <c r="J230" s="772"/>
      <c r="K230" s="772"/>
      <c r="L230" s="772"/>
      <c r="M230" s="772"/>
      <c r="N230" s="772"/>
      <c r="O230" s="772"/>
      <c r="P230" s="772"/>
      <c r="Q230" s="760"/>
      <c r="R230" s="761"/>
      <c r="S230" s="771"/>
      <c r="T230" s="771"/>
      <c r="U230" s="771"/>
      <c r="V230" s="771"/>
      <c r="W230" s="771"/>
      <c r="X230" s="771"/>
      <c r="Y230" s="771"/>
      <c r="Z230" s="771"/>
      <c r="AA230" s="771"/>
      <c r="AB230" s="771"/>
      <c r="AC230" s="757"/>
      <c r="AD230" s="763"/>
      <c r="AE230" s="771"/>
      <c r="AF230" s="771"/>
      <c r="AG230" s="771"/>
      <c r="AH230" s="771"/>
      <c r="AI230" s="771"/>
      <c r="AJ230" s="771"/>
      <c r="AK230" s="771"/>
      <c r="AL230" s="771"/>
      <c r="AM230" s="771"/>
      <c r="AN230" s="771"/>
      <c r="AO230" s="760"/>
      <c r="AP230" s="764"/>
      <c r="AQ230" s="771"/>
      <c r="AR230" s="771"/>
      <c r="AS230" s="771"/>
      <c r="AT230" s="771"/>
      <c r="AU230" s="771"/>
      <c r="AV230" s="771"/>
      <c r="AW230" s="771"/>
      <c r="AX230" s="771"/>
      <c r="AY230" s="771"/>
      <c r="AZ230" s="771"/>
      <c r="BA230" s="765"/>
      <c r="BB230" s="1030"/>
    </row>
    <row r="231" spans="2:54">
      <c r="B231" s="755" t="s">
        <v>976</v>
      </c>
      <c r="C231" s="1027"/>
      <c r="D231" s="756"/>
      <c r="E231" s="757"/>
      <c r="F231" s="758"/>
      <c r="G231" s="776"/>
      <c r="H231" s="776"/>
      <c r="I231" s="776"/>
      <c r="J231" s="776"/>
      <c r="K231" s="776"/>
      <c r="L231" s="776"/>
      <c r="M231" s="776"/>
      <c r="N231" s="776"/>
      <c r="O231" s="776"/>
      <c r="P231" s="776"/>
      <c r="Q231" s="760"/>
      <c r="R231" s="761"/>
      <c r="S231" s="762"/>
      <c r="T231" s="762"/>
      <c r="U231" s="762"/>
      <c r="V231" s="762"/>
      <c r="W231" s="762"/>
      <c r="X231" s="762"/>
      <c r="Y231" s="762"/>
      <c r="Z231" s="762"/>
      <c r="AA231" s="762"/>
      <c r="AB231" s="762"/>
      <c r="AC231" s="757"/>
      <c r="AD231" s="763"/>
      <c r="AE231" s="762"/>
      <c r="AF231" s="762"/>
      <c r="AG231" s="762"/>
      <c r="AH231" s="762"/>
      <c r="AI231" s="762"/>
      <c r="AJ231" s="762"/>
      <c r="AK231" s="762"/>
      <c r="AL231" s="762"/>
      <c r="AM231" s="762"/>
      <c r="AN231" s="762"/>
      <c r="AO231" s="760"/>
      <c r="AP231" s="764"/>
      <c r="AQ231" s="762"/>
      <c r="AR231" s="762"/>
      <c r="AS231" s="762"/>
      <c r="AT231" s="762"/>
      <c r="AU231" s="762"/>
      <c r="AV231" s="762"/>
      <c r="AW231" s="762"/>
      <c r="AX231" s="762"/>
      <c r="AY231" s="762"/>
      <c r="AZ231" s="762"/>
      <c r="BA231" s="765"/>
      <c r="BB231" s="1028"/>
    </row>
    <row r="232" spans="2:54">
      <c r="B232" s="768" t="s">
        <v>977</v>
      </c>
      <c r="C232" s="1029"/>
      <c r="D232" s="769"/>
      <c r="E232" s="770"/>
      <c r="F232" s="763"/>
      <c r="G232" s="771"/>
      <c r="H232" s="772"/>
      <c r="I232" s="772"/>
      <c r="J232" s="772"/>
      <c r="K232" s="772"/>
      <c r="L232" s="772"/>
      <c r="M232" s="772"/>
      <c r="N232" s="772"/>
      <c r="O232" s="772"/>
      <c r="P232" s="772"/>
      <c r="Q232" s="760"/>
      <c r="R232" s="761"/>
      <c r="S232" s="771"/>
      <c r="T232" s="771"/>
      <c r="U232" s="771"/>
      <c r="V232" s="771"/>
      <c r="W232" s="771"/>
      <c r="X232" s="771"/>
      <c r="Y232" s="771"/>
      <c r="Z232" s="771"/>
      <c r="AA232" s="771"/>
      <c r="AB232" s="771"/>
      <c r="AC232" s="757"/>
      <c r="AD232" s="763"/>
      <c r="AE232" s="771"/>
      <c r="AF232" s="771"/>
      <c r="AG232" s="771"/>
      <c r="AH232" s="771"/>
      <c r="AI232" s="771"/>
      <c r="AJ232" s="771"/>
      <c r="AK232" s="771"/>
      <c r="AL232" s="771"/>
      <c r="AM232" s="771"/>
      <c r="AN232" s="771"/>
      <c r="AO232" s="760"/>
      <c r="AP232" s="764"/>
      <c r="AQ232" s="771"/>
      <c r="AR232" s="771"/>
      <c r="AS232" s="771"/>
      <c r="AT232" s="771"/>
      <c r="AU232" s="771"/>
      <c r="AV232" s="771"/>
      <c r="AW232" s="771"/>
      <c r="AX232" s="771"/>
      <c r="AY232" s="771"/>
      <c r="AZ232" s="771"/>
      <c r="BA232" s="773"/>
      <c r="BB232" s="1030"/>
    </row>
    <row r="233" spans="2:54">
      <c r="B233" s="768" t="s">
        <v>978</v>
      </c>
      <c r="C233" s="1029"/>
      <c r="D233" s="769"/>
      <c r="E233" s="770"/>
      <c r="F233" s="763"/>
      <c r="G233" s="771"/>
      <c r="H233" s="772"/>
      <c r="I233" s="772"/>
      <c r="J233" s="772"/>
      <c r="K233" s="772"/>
      <c r="L233" s="772"/>
      <c r="M233" s="772"/>
      <c r="N233" s="772"/>
      <c r="O233" s="772"/>
      <c r="P233" s="772"/>
      <c r="Q233" s="760"/>
      <c r="R233" s="761"/>
      <c r="S233" s="771"/>
      <c r="T233" s="771"/>
      <c r="U233" s="771"/>
      <c r="V233" s="771"/>
      <c r="W233" s="771"/>
      <c r="X233" s="771"/>
      <c r="Y233" s="771"/>
      <c r="Z233" s="771"/>
      <c r="AA233" s="771"/>
      <c r="AB233" s="771"/>
      <c r="AC233" s="757"/>
      <c r="AD233" s="763"/>
      <c r="AE233" s="771"/>
      <c r="AF233" s="771"/>
      <c r="AG233" s="771"/>
      <c r="AH233" s="771"/>
      <c r="AI233" s="771"/>
      <c r="AJ233" s="771"/>
      <c r="AK233" s="771"/>
      <c r="AL233" s="771"/>
      <c r="AM233" s="771"/>
      <c r="AN233" s="771"/>
      <c r="AO233" s="760"/>
      <c r="AP233" s="764"/>
      <c r="AQ233" s="771"/>
      <c r="AR233" s="771"/>
      <c r="AS233" s="771"/>
      <c r="AT233" s="771"/>
      <c r="AU233" s="771"/>
      <c r="AV233" s="771"/>
      <c r="AW233" s="771"/>
      <c r="AX233" s="771"/>
      <c r="AY233" s="771"/>
      <c r="AZ233" s="771"/>
      <c r="BA233" s="773"/>
      <c r="BB233" s="1030"/>
    </row>
    <row r="234" spans="2:54">
      <c r="B234" s="768" t="s">
        <v>979</v>
      </c>
      <c r="C234" s="1029"/>
      <c r="D234" s="769"/>
      <c r="E234" s="770"/>
      <c r="F234" s="763"/>
      <c r="G234" s="771"/>
      <c r="H234" s="772"/>
      <c r="I234" s="772"/>
      <c r="J234" s="772"/>
      <c r="K234" s="772"/>
      <c r="L234" s="772"/>
      <c r="M234" s="772"/>
      <c r="N234" s="772"/>
      <c r="O234" s="772"/>
      <c r="P234" s="772"/>
      <c r="Q234" s="760"/>
      <c r="R234" s="761"/>
      <c r="S234" s="771"/>
      <c r="T234" s="771"/>
      <c r="U234" s="771"/>
      <c r="V234" s="771"/>
      <c r="W234" s="771"/>
      <c r="X234" s="771"/>
      <c r="Y234" s="771"/>
      <c r="Z234" s="771"/>
      <c r="AA234" s="771"/>
      <c r="AB234" s="771"/>
      <c r="AC234" s="757"/>
      <c r="AD234" s="763"/>
      <c r="AE234" s="771"/>
      <c r="AF234" s="771"/>
      <c r="AG234" s="771"/>
      <c r="AH234" s="771"/>
      <c r="AI234" s="771"/>
      <c r="AJ234" s="771"/>
      <c r="AK234" s="771"/>
      <c r="AL234" s="771"/>
      <c r="AM234" s="771"/>
      <c r="AN234" s="771"/>
      <c r="AO234" s="760"/>
      <c r="AP234" s="764"/>
      <c r="AQ234" s="771"/>
      <c r="AR234" s="771"/>
      <c r="AS234" s="771"/>
      <c r="AT234" s="771"/>
      <c r="AU234" s="771"/>
      <c r="AV234" s="771"/>
      <c r="AW234" s="771"/>
      <c r="AX234" s="771"/>
      <c r="AY234" s="771"/>
      <c r="AZ234" s="771"/>
      <c r="BA234" s="765"/>
      <c r="BB234" s="1030"/>
    </row>
    <row r="235" spans="2:54">
      <c r="B235" s="755" t="s">
        <v>980</v>
      </c>
      <c r="C235" s="1027"/>
      <c r="D235" s="756"/>
      <c r="E235" s="757"/>
      <c r="F235" s="758"/>
      <c r="G235" s="776"/>
      <c r="H235" s="776"/>
      <c r="I235" s="776"/>
      <c r="J235" s="776"/>
      <c r="K235" s="776"/>
      <c r="L235" s="776"/>
      <c r="M235" s="776"/>
      <c r="N235" s="776"/>
      <c r="O235" s="776"/>
      <c r="P235" s="776"/>
      <c r="Q235" s="760"/>
      <c r="R235" s="761"/>
      <c r="S235" s="762"/>
      <c r="T235" s="762"/>
      <c r="U235" s="762"/>
      <c r="V235" s="762"/>
      <c r="W235" s="762"/>
      <c r="X235" s="762"/>
      <c r="Y235" s="762"/>
      <c r="Z235" s="762"/>
      <c r="AA235" s="762"/>
      <c r="AB235" s="762"/>
      <c r="AC235" s="757"/>
      <c r="AD235" s="763"/>
      <c r="AE235" s="762"/>
      <c r="AF235" s="762"/>
      <c r="AG235" s="762"/>
      <c r="AH235" s="762"/>
      <c r="AI235" s="762"/>
      <c r="AJ235" s="762"/>
      <c r="AK235" s="762"/>
      <c r="AL235" s="762"/>
      <c r="AM235" s="762"/>
      <c r="AN235" s="762"/>
      <c r="AO235" s="760"/>
      <c r="AP235" s="764"/>
      <c r="AQ235" s="762"/>
      <c r="AR235" s="762"/>
      <c r="AS235" s="762"/>
      <c r="AT235" s="762"/>
      <c r="AU235" s="762"/>
      <c r="AV235" s="762"/>
      <c r="AW235" s="762"/>
      <c r="AX235" s="762"/>
      <c r="AY235" s="762"/>
      <c r="AZ235" s="762"/>
      <c r="BA235" s="765"/>
      <c r="BB235" s="1028"/>
    </row>
    <row r="236" spans="2:54">
      <c r="B236" s="768" t="s">
        <v>981</v>
      </c>
      <c r="C236" s="1029"/>
      <c r="D236" s="769"/>
      <c r="E236" s="770"/>
      <c r="F236" s="763"/>
      <c r="G236" s="771"/>
      <c r="H236" s="772"/>
      <c r="I236" s="772"/>
      <c r="J236" s="772"/>
      <c r="K236" s="772"/>
      <c r="L236" s="772"/>
      <c r="M236" s="772"/>
      <c r="N236" s="772"/>
      <c r="O236" s="772"/>
      <c r="P236" s="772"/>
      <c r="Q236" s="760"/>
      <c r="R236" s="761"/>
      <c r="S236" s="771"/>
      <c r="T236" s="771"/>
      <c r="U236" s="771"/>
      <c r="V236" s="771"/>
      <c r="W236" s="771"/>
      <c r="X236" s="771"/>
      <c r="Y236" s="771"/>
      <c r="Z236" s="771"/>
      <c r="AA236" s="771"/>
      <c r="AB236" s="771"/>
      <c r="AC236" s="757"/>
      <c r="AD236" s="763"/>
      <c r="AE236" s="771"/>
      <c r="AF236" s="771"/>
      <c r="AG236" s="771"/>
      <c r="AH236" s="771"/>
      <c r="AI236" s="771"/>
      <c r="AJ236" s="771"/>
      <c r="AK236" s="771"/>
      <c r="AL236" s="771"/>
      <c r="AM236" s="771"/>
      <c r="AN236" s="771"/>
      <c r="AO236" s="760"/>
      <c r="AP236" s="764"/>
      <c r="AQ236" s="771"/>
      <c r="AR236" s="771"/>
      <c r="AS236" s="771"/>
      <c r="AT236" s="771"/>
      <c r="AU236" s="771"/>
      <c r="AV236" s="771"/>
      <c r="AW236" s="771"/>
      <c r="AX236" s="771"/>
      <c r="AY236" s="771"/>
      <c r="AZ236" s="771"/>
      <c r="BA236" s="773"/>
      <c r="BB236" s="1030"/>
    </row>
    <row r="237" spans="2:54">
      <c r="B237" s="768" t="s">
        <v>982</v>
      </c>
      <c r="C237" s="1029"/>
      <c r="D237" s="769"/>
      <c r="E237" s="770"/>
      <c r="F237" s="763"/>
      <c r="G237" s="771"/>
      <c r="H237" s="772"/>
      <c r="I237" s="772"/>
      <c r="J237" s="772"/>
      <c r="K237" s="772"/>
      <c r="L237" s="772"/>
      <c r="M237" s="772"/>
      <c r="N237" s="772"/>
      <c r="O237" s="772"/>
      <c r="P237" s="772"/>
      <c r="Q237" s="760"/>
      <c r="R237" s="761"/>
      <c r="S237" s="771"/>
      <c r="T237" s="771"/>
      <c r="U237" s="771"/>
      <c r="V237" s="771"/>
      <c r="W237" s="771"/>
      <c r="X237" s="771"/>
      <c r="Y237" s="771"/>
      <c r="Z237" s="771"/>
      <c r="AA237" s="771"/>
      <c r="AB237" s="771"/>
      <c r="AC237" s="757"/>
      <c r="AD237" s="763"/>
      <c r="AE237" s="771"/>
      <c r="AF237" s="771"/>
      <c r="AG237" s="771"/>
      <c r="AH237" s="771"/>
      <c r="AI237" s="771"/>
      <c r="AJ237" s="771"/>
      <c r="AK237" s="771"/>
      <c r="AL237" s="771"/>
      <c r="AM237" s="771"/>
      <c r="AN237" s="771"/>
      <c r="AO237" s="760"/>
      <c r="AP237" s="764"/>
      <c r="AQ237" s="771"/>
      <c r="AR237" s="771"/>
      <c r="AS237" s="771"/>
      <c r="AT237" s="771"/>
      <c r="AU237" s="771"/>
      <c r="AV237" s="771"/>
      <c r="AW237" s="771"/>
      <c r="AX237" s="771"/>
      <c r="AY237" s="771"/>
      <c r="AZ237" s="771"/>
      <c r="BA237" s="773"/>
      <c r="BB237" s="1030"/>
    </row>
    <row r="238" spans="2:54">
      <c r="B238" s="768" t="s">
        <v>983</v>
      </c>
      <c r="C238" s="1029"/>
      <c r="D238" s="769"/>
      <c r="E238" s="770"/>
      <c r="F238" s="763"/>
      <c r="G238" s="771"/>
      <c r="H238" s="772"/>
      <c r="I238" s="772"/>
      <c r="J238" s="772"/>
      <c r="K238" s="772"/>
      <c r="L238" s="772"/>
      <c r="M238" s="772"/>
      <c r="N238" s="772"/>
      <c r="O238" s="772"/>
      <c r="P238" s="772"/>
      <c r="Q238" s="760"/>
      <c r="R238" s="761"/>
      <c r="S238" s="771"/>
      <c r="T238" s="771"/>
      <c r="U238" s="771"/>
      <c r="V238" s="771"/>
      <c r="W238" s="771"/>
      <c r="X238" s="771"/>
      <c r="Y238" s="771"/>
      <c r="Z238" s="771"/>
      <c r="AA238" s="771"/>
      <c r="AB238" s="771"/>
      <c r="AC238" s="757"/>
      <c r="AD238" s="763"/>
      <c r="AE238" s="771"/>
      <c r="AF238" s="771"/>
      <c r="AG238" s="771"/>
      <c r="AH238" s="771"/>
      <c r="AI238" s="771"/>
      <c r="AJ238" s="771"/>
      <c r="AK238" s="771"/>
      <c r="AL238" s="771"/>
      <c r="AM238" s="771"/>
      <c r="AN238" s="771"/>
      <c r="AO238" s="760"/>
      <c r="AP238" s="764"/>
      <c r="AQ238" s="771"/>
      <c r="AR238" s="771"/>
      <c r="AS238" s="771"/>
      <c r="AT238" s="771"/>
      <c r="AU238" s="771"/>
      <c r="AV238" s="771"/>
      <c r="AW238" s="771"/>
      <c r="AX238" s="771"/>
      <c r="AY238" s="771"/>
      <c r="AZ238" s="771"/>
      <c r="BA238" s="765"/>
      <c r="BB238" s="1030"/>
    </row>
    <row r="239" spans="2:54">
      <c r="B239" s="755" t="s">
        <v>984</v>
      </c>
      <c r="C239" s="1027"/>
      <c r="D239" s="756"/>
      <c r="E239" s="757"/>
      <c r="F239" s="758"/>
      <c r="G239" s="776"/>
      <c r="H239" s="776"/>
      <c r="I239" s="776"/>
      <c r="J239" s="776"/>
      <c r="K239" s="776"/>
      <c r="L239" s="776"/>
      <c r="M239" s="776"/>
      <c r="N239" s="776"/>
      <c r="O239" s="776"/>
      <c r="P239" s="776"/>
      <c r="Q239" s="760"/>
      <c r="R239" s="761"/>
      <c r="S239" s="762"/>
      <c r="T239" s="762"/>
      <c r="U239" s="762"/>
      <c r="V239" s="762"/>
      <c r="W239" s="762"/>
      <c r="X239" s="762"/>
      <c r="Y239" s="762"/>
      <c r="Z239" s="762"/>
      <c r="AA239" s="762"/>
      <c r="AB239" s="762"/>
      <c r="AC239" s="757"/>
      <c r="AD239" s="763"/>
      <c r="AE239" s="762"/>
      <c r="AF239" s="762"/>
      <c r="AG239" s="762"/>
      <c r="AH239" s="762"/>
      <c r="AI239" s="762"/>
      <c r="AJ239" s="762"/>
      <c r="AK239" s="762"/>
      <c r="AL239" s="762"/>
      <c r="AM239" s="762"/>
      <c r="AN239" s="762"/>
      <c r="AO239" s="760"/>
      <c r="AP239" s="764"/>
      <c r="AQ239" s="762"/>
      <c r="AR239" s="762"/>
      <c r="AS239" s="762"/>
      <c r="AT239" s="762"/>
      <c r="AU239" s="762"/>
      <c r="AV239" s="762"/>
      <c r="AW239" s="762"/>
      <c r="AX239" s="762"/>
      <c r="AY239" s="762"/>
      <c r="AZ239" s="762"/>
      <c r="BA239" s="765"/>
      <c r="BB239" s="1028"/>
    </row>
    <row r="240" spans="2:54">
      <c r="B240" s="768" t="s">
        <v>985</v>
      </c>
      <c r="C240" s="1029"/>
      <c r="D240" s="769"/>
      <c r="E240" s="770"/>
      <c r="F240" s="763"/>
      <c r="G240" s="771"/>
      <c r="H240" s="772"/>
      <c r="I240" s="772"/>
      <c r="J240" s="772"/>
      <c r="K240" s="772"/>
      <c r="L240" s="772"/>
      <c r="M240" s="772"/>
      <c r="N240" s="772"/>
      <c r="O240" s="772"/>
      <c r="P240" s="772"/>
      <c r="Q240" s="760"/>
      <c r="R240" s="761"/>
      <c r="S240" s="771"/>
      <c r="T240" s="771"/>
      <c r="U240" s="771"/>
      <c r="V240" s="771"/>
      <c r="W240" s="771"/>
      <c r="X240" s="771"/>
      <c r="Y240" s="771"/>
      <c r="Z240" s="771"/>
      <c r="AA240" s="771"/>
      <c r="AB240" s="771"/>
      <c r="AC240" s="757"/>
      <c r="AD240" s="763"/>
      <c r="AE240" s="771"/>
      <c r="AF240" s="771"/>
      <c r="AG240" s="771"/>
      <c r="AH240" s="771"/>
      <c r="AI240" s="771"/>
      <c r="AJ240" s="771"/>
      <c r="AK240" s="771"/>
      <c r="AL240" s="771"/>
      <c r="AM240" s="771"/>
      <c r="AN240" s="771"/>
      <c r="AO240" s="760"/>
      <c r="AP240" s="764"/>
      <c r="AQ240" s="771"/>
      <c r="AR240" s="771"/>
      <c r="AS240" s="771"/>
      <c r="AT240" s="771"/>
      <c r="AU240" s="771"/>
      <c r="AV240" s="771"/>
      <c r="AW240" s="771"/>
      <c r="AX240" s="771"/>
      <c r="AY240" s="771"/>
      <c r="AZ240" s="771"/>
      <c r="BA240" s="773"/>
      <c r="BB240" s="1030"/>
    </row>
    <row r="241" spans="2:54">
      <c r="B241" s="768" t="s">
        <v>986</v>
      </c>
      <c r="C241" s="1029"/>
      <c r="D241" s="769"/>
      <c r="E241" s="770"/>
      <c r="F241" s="763"/>
      <c r="G241" s="771"/>
      <c r="H241" s="772"/>
      <c r="I241" s="772"/>
      <c r="J241" s="772"/>
      <c r="K241" s="772"/>
      <c r="L241" s="772"/>
      <c r="M241" s="772"/>
      <c r="N241" s="772"/>
      <c r="O241" s="772"/>
      <c r="P241" s="772"/>
      <c r="Q241" s="760"/>
      <c r="R241" s="761"/>
      <c r="S241" s="771"/>
      <c r="T241" s="771"/>
      <c r="U241" s="771"/>
      <c r="V241" s="771"/>
      <c r="W241" s="771"/>
      <c r="X241" s="771"/>
      <c r="Y241" s="771"/>
      <c r="Z241" s="771"/>
      <c r="AA241" s="771"/>
      <c r="AB241" s="771"/>
      <c r="AC241" s="757"/>
      <c r="AD241" s="763"/>
      <c r="AE241" s="771"/>
      <c r="AF241" s="771"/>
      <c r="AG241" s="771"/>
      <c r="AH241" s="771"/>
      <c r="AI241" s="771"/>
      <c r="AJ241" s="771"/>
      <c r="AK241" s="771"/>
      <c r="AL241" s="771"/>
      <c r="AM241" s="771"/>
      <c r="AN241" s="771"/>
      <c r="AO241" s="760"/>
      <c r="AP241" s="764"/>
      <c r="AQ241" s="771"/>
      <c r="AR241" s="771"/>
      <c r="AS241" s="771"/>
      <c r="AT241" s="771"/>
      <c r="AU241" s="771"/>
      <c r="AV241" s="771"/>
      <c r="AW241" s="771"/>
      <c r="AX241" s="771"/>
      <c r="AY241" s="771"/>
      <c r="AZ241" s="771"/>
      <c r="BA241" s="773"/>
      <c r="BB241" s="1030"/>
    </row>
    <row r="242" spans="2:54">
      <c r="B242" s="768" t="s">
        <v>987</v>
      </c>
      <c r="C242" s="1029"/>
      <c r="D242" s="769"/>
      <c r="E242" s="770"/>
      <c r="F242" s="763"/>
      <c r="G242" s="771"/>
      <c r="H242" s="772"/>
      <c r="I242" s="772"/>
      <c r="J242" s="772"/>
      <c r="K242" s="772"/>
      <c r="L242" s="772"/>
      <c r="M242" s="772"/>
      <c r="N242" s="772"/>
      <c r="O242" s="772"/>
      <c r="P242" s="772"/>
      <c r="Q242" s="760"/>
      <c r="R242" s="761"/>
      <c r="S242" s="771"/>
      <c r="T242" s="771"/>
      <c r="U242" s="771"/>
      <c r="V242" s="771"/>
      <c r="W242" s="771"/>
      <c r="X242" s="771"/>
      <c r="Y242" s="771"/>
      <c r="Z242" s="771"/>
      <c r="AA242" s="771"/>
      <c r="AB242" s="771"/>
      <c r="AC242" s="757"/>
      <c r="AD242" s="763"/>
      <c r="AE242" s="771"/>
      <c r="AF242" s="771"/>
      <c r="AG242" s="771"/>
      <c r="AH242" s="771"/>
      <c r="AI242" s="771"/>
      <c r="AJ242" s="771"/>
      <c r="AK242" s="771"/>
      <c r="AL242" s="771"/>
      <c r="AM242" s="771"/>
      <c r="AN242" s="771"/>
      <c r="AO242" s="760"/>
      <c r="AP242" s="764"/>
      <c r="AQ242" s="771"/>
      <c r="AR242" s="771"/>
      <c r="AS242" s="771"/>
      <c r="AT242" s="771"/>
      <c r="AU242" s="771"/>
      <c r="AV242" s="771"/>
      <c r="AW242" s="771"/>
      <c r="AX242" s="771"/>
      <c r="AY242" s="771"/>
      <c r="AZ242" s="771"/>
      <c r="BA242" s="765"/>
      <c r="BB242" s="1030"/>
    </row>
    <row r="243" spans="2:54">
      <c r="B243" s="755" t="s">
        <v>988</v>
      </c>
      <c r="C243" s="1027"/>
      <c r="D243" s="756"/>
      <c r="E243" s="757"/>
      <c r="F243" s="758"/>
      <c r="G243" s="776"/>
      <c r="H243" s="776"/>
      <c r="I243" s="776"/>
      <c r="J243" s="776"/>
      <c r="K243" s="776"/>
      <c r="L243" s="776"/>
      <c r="M243" s="776"/>
      <c r="N243" s="776"/>
      <c r="O243" s="776"/>
      <c r="P243" s="776"/>
      <c r="Q243" s="760"/>
      <c r="R243" s="761"/>
      <c r="S243" s="762"/>
      <c r="T243" s="762"/>
      <c r="U243" s="762"/>
      <c r="V243" s="762"/>
      <c r="W243" s="762"/>
      <c r="X243" s="762"/>
      <c r="Y243" s="762"/>
      <c r="Z243" s="762"/>
      <c r="AA243" s="762"/>
      <c r="AB243" s="762"/>
      <c r="AC243" s="757"/>
      <c r="AD243" s="763"/>
      <c r="AE243" s="762"/>
      <c r="AF243" s="762"/>
      <c r="AG243" s="762"/>
      <c r="AH243" s="762"/>
      <c r="AI243" s="762"/>
      <c r="AJ243" s="762"/>
      <c r="AK243" s="762"/>
      <c r="AL243" s="762"/>
      <c r="AM243" s="762"/>
      <c r="AN243" s="762"/>
      <c r="AO243" s="760"/>
      <c r="AP243" s="764"/>
      <c r="AQ243" s="762"/>
      <c r="AR243" s="762"/>
      <c r="AS243" s="762"/>
      <c r="AT243" s="762"/>
      <c r="AU243" s="762"/>
      <c r="AV243" s="762"/>
      <c r="AW243" s="762"/>
      <c r="AX243" s="762"/>
      <c r="AY243" s="762"/>
      <c r="AZ243" s="762"/>
      <c r="BA243" s="765"/>
      <c r="BB243" s="1028"/>
    </row>
    <row r="244" spans="2:54">
      <c r="B244" s="768" t="s">
        <v>989</v>
      </c>
      <c r="C244" s="1029"/>
      <c r="D244" s="769"/>
      <c r="E244" s="770"/>
      <c r="F244" s="763"/>
      <c r="G244" s="771"/>
      <c r="H244" s="772"/>
      <c r="I244" s="772"/>
      <c r="J244" s="772"/>
      <c r="K244" s="772"/>
      <c r="L244" s="772"/>
      <c r="M244" s="772"/>
      <c r="N244" s="772"/>
      <c r="O244" s="772"/>
      <c r="P244" s="772"/>
      <c r="Q244" s="760"/>
      <c r="R244" s="761"/>
      <c r="S244" s="771"/>
      <c r="T244" s="771"/>
      <c r="U244" s="771"/>
      <c r="V244" s="771"/>
      <c r="W244" s="771"/>
      <c r="X244" s="771"/>
      <c r="Y244" s="771"/>
      <c r="Z244" s="771"/>
      <c r="AA244" s="771"/>
      <c r="AB244" s="771"/>
      <c r="AC244" s="757"/>
      <c r="AD244" s="763"/>
      <c r="AE244" s="771"/>
      <c r="AF244" s="771"/>
      <c r="AG244" s="771"/>
      <c r="AH244" s="771"/>
      <c r="AI244" s="771"/>
      <c r="AJ244" s="771"/>
      <c r="AK244" s="771"/>
      <c r="AL244" s="771"/>
      <c r="AM244" s="771"/>
      <c r="AN244" s="771"/>
      <c r="AO244" s="760"/>
      <c r="AP244" s="764"/>
      <c r="AQ244" s="771"/>
      <c r="AR244" s="771"/>
      <c r="AS244" s="771"/>
      <c r="AT244" s="771"/>
      <c r="AU244" s="771"/>
      <c r="AV244" s="771"/>
      <c r="AW244" s="771"/>
      <c r="AX244" s="771"/>
      <c r="AY244" s="771"/>
      <c r="AZ244" s="771"/>
      <c r="BA244" s="773"/>
      <c r="BB244" s="1030"/>
    </row>
    <row r="245" spans="2:54">
      <c r="B245" s="768" t="s">
        <v>990</v>
      </c>
      <c r="C245" s="1029"/>
      <c r="D245" s="769"/>
      <c r="E245" s="770"/>
      <c r="F245" s="763"/>
      <c r="G245" s="771"/>
      <c r="H245" s="772"/>
      <c r="I245" s="772"/>
      <c r="J245" s="772"/>
      <c r="K245" s="772"/>
      <c r="L245" s="772"/>
      <c r="M245" s="772"/>
      <c r="N245" s="772"/>
      <c r="O245" s="772"/>
      <c r="P245" s="772"/>
      <c r="Q245" s="760"/>
      <c r="R245" s="761"/>
      <c r="S245" s="771"/>
      <c r="T245" s="771"/>
      <c r="U245" s="771"/>
      <c r="V245" s="771"/>
      <c r="W245" s="771"/>
      <c r="X245" s="771"/>
      <c r="Y245" s="771"/>
      <c r="Z245" s="771"/>
      <c r="AA245" s="771"/>
      <c r="AB245" s="771"/>
      <c r="AC245" s="757"/>
      <c r="AD245" s="763"/>
      <c r="AE245" s="771"/>
      <c r="AF245" s="771"/>
      <c r="AG245" s="771"/>
      <c r="AH245" s="771"/>
      <c r="AI245" s="771"/>
      <c r="AJ245" s="771"/>
      <c r="AK245" s="771"/>
      <c r="AL245" s="771"/>
      <c r="AM245" s="771"/>
      <c r="AN245" s="771"/>
      <c r="AO245" s="760"/>
      <c r="AP245" s="764"/>
      <c r="AQ245" s="771"/>
      <c r="AR245" s="771"/>
      <c r="AS245" s="771"/>
      <c r="AT245" s="771"/>
      <c r="AU245" s="771"/>
      <c r="AV245" s="771"/>
      <c r="AW245" s="771"/>
      <c r="AX245" s="771"/>
      <c r="AY245" s="771"/>
      <c r="AZ245" s="771"/>
      <c r="BA245" s="773"/>
      <c r="BB245" s="1030"/>
    </row>
    <row r="246" spans="2:54">
      <c r="B246" s="768" t="s">
        <v>991</v>
      </c>
      <c r="C246" s="1029"/>
      <c r="D246" s="769"/>
      <c r="E246" s="770"/>
      <c r="F246" s="763"/>
      <c r="G246" s="771"/>
      <c r="H246" s="772"/>
      <c r="I246" s="772"/>
      <c r="J246" s="772"/>
      <c r="K246" s="772"/>
      <c r="L246" s="772"/>
      <c r="M246" s="772"/>
      <c r="N246" s="772"/>
      <c r="O246" s="772"/>
      <c r="P246" s="772"/>
      <c r="Q246" s="760"/>
      <c r="R246" s="761"/>
      <c r="S246" s="771"/>
      <c r="T246" s="771"/>
      <c r="U246" s="771"/>
      <c r="V246" s="771"/>
      <c r="W246" s="771"/>
      <c r="X246" s="771"/>
      <c r="Y246" s="771"/>
      <c r="Z246" s="771"/>
      <c r="AA246" s="771"/>
      <c r="AB246" s="771"/>
      <c r="AC246" s="757"/>
      <c r="AD246" s="763"/>
      <c r="AE246" s="771"/>
      <c r="AF246" s="771"/>
      <c r="AG246" s="771"/>
      <c r="AH246" s="771"/>
      <c r="AI246" s="771"/>
      <c r="AJ246" s="771"/>
      <c r="AK246" s="771"/>
      <c r="AL246" s="771"/>
      <c r="AM246" s="771"/>
      <c r="AN246" s="771"/>
      <c r="AO246" s="760"/>
      <c r="AP246" s="764"/>
      <c r="AQ246" s="771"/>
      <c r="AR246" s="771"/>
      <c r="AS246" s="771"/>
      <c r="AT246" s="771"/>
      <c r="AU246" s="771"/>
      <c r="AV246" s="771"/>
      <c r="AW246" s="771"/>
      <c r="AX246" s="771"/>
      <c r="AY246" s="771"/>
      <c r="AZ246" s="771"/>
      <c r="BA246" s="765"/>
      <c r="BB246" s="1030"/>
    </row>
    <row r="247" spans="2:54">
      <c r="B247" s="755" t="s">
        <v>992</v>
      </c>
      <c r="C247" s="1027"/>
      <c r="D247" s="756"/>
      <c r="E247" s="757"/>
      <c r="F247" s="758"/>
      <c r="G247" s="776"/>
      <c r="H247" s="776"/>
      <c r="I247" s="776"/>
      <c r="J247" s="776"/>
      <c r="K247" s="776"/>
      <c r="L247" s="776"/>
      <c r="M247" s="776"/>
      <c r="N247" s="776"/>
      <c r="O247" s="776"/>
      <c r="P247" s="776"/>
      <c r="Q247" s="760"/>
      <c r="R247" s="761"/>
      <c r="S247" s="762"/>
      <c r="T247" s="762"/>
      <c r="U247" s="762"/>
      <c r="V247" s="762"/>
      <c r="W247" s="762"/>
      <c r="X247" s="762"/>
      <c r="Y247" s="762"/>
      <c r="Z247" s="762"/>
      <c r="AA247" s="762"/>
      <c r="AB247" s="762"/>
      <c r="AC247" s="757"/>
      <c r="AD247" s="763"/>
      <c r="AE247" s="762"/>
      <c r="AF247" s="762"/>
      <c r="AG247" s="762"/>
      <c r="AH247" s="762"/>
      <c r="AI247" s="762"/>
      <c r="AJ247" s="762"/>
      <c r="AK247" s="762"/>
      <c r="AL247" s="762"/>
      <c r="AM247" s="762"/>
      <c r="AN247" s="762"/>
      <c r="AO247" s="760"/>
      <c r="AP247" s="764"/>
      <c r="AQ247" s="762"/>
      <c r="AR247" s="762"/>
      <c r="AS247" s="762"/>
      <c r="AT247" s="762"/>
      <c r="AU247" s="762"/>
      <c r="AV247" s="762"/>
      <c r="AW247" s="762"/>
      <c r="AX247" s="762"/>
      <c r="AY247" s="762"/>
      <c r="AZ247" s="762"/>
      <c r="BA247" s="765"/>
      <c r="BB247" s="1028"/>
    </row>
    <row r="248" spans="2:54">
      <c r="B248" s="768" t="s">
        <v>993</v>
      </c>
      <c r="C248" s="1029"/>
      <c r="D248" s="769"/>
      <c r="E248" s="770"/>
      <c r="F248" s="763"/>
      <c r="G248" s="771"/>
      <c r="H248" s="772"/>
      <c r="I248" s="772"/>
      <c r="J248" s="772"/>
      <c r="K248" s="772"/>
      <c r="L248" s="772"/>
      <c r="M248" s="772"/>
      <c r="N248" s="772"/>
      <c r="O248" s="772"/>
      <c r="P248" s="772"/>
      <c r="Q248" s="760"/>
      <c r="R248" s="761"/>
      <c r="S248" s="771"/>
      <c r="T248" s="771"/>
      <c r="U248" s="771"/>
      <c r="V248" s="771"/>
      <c r="W248" s="771"/>
      <c r="X248" s="771"/>
      <c r="Y248" s="771"/>
      <c r="Z248" s="771"/>
      <c r="AA248" s="771"/>
      <c r="AB248" s="771"/>
      <c r="AC248" s="757"/>
      <c r="AD248" s="763"/>
      <c r="AE248" s="771"/>
      <c r="AF248" s="771"/>
      <c r="AG248" s="771"/>
      <c r="AH248" s="771"/>
      <c r="AI248" s="771"/>
      <c r="AJ248" s="771"/>
      <c r="AK248" s="771"/>
      <c r="AL248" s="771"/>
      <c r="AM248" s="771"/>
      <c r="AN248" s="771"/>
      <c r="AO248" s="760"/>
      <c r="AP248" s="764"/>
      <c r="AQ248" s="771"/>
      <c r="AR248" s="771"/>
      <c r="AS248" s="771"/>
      <c r="AT248" s="771"/>
      <c r="AU248" s="771"/>
      <c r="AV248" s="771"/>
      <c r="AW248" s="771"/>
      <c r="AX248" s="771"/>
      <c r="AY248" s="771"/>
      <c r="AZ248" s="771"/>
      <c r="BA248" s="773"/>
      <c r="BB248" s="1030"/>
    </row>
    <row r="249" spans="2:54">
      <c r="B249" s="768" t="s">
        <v>994</v>
      </c>
      <c r="C249" s="1029"/>
      <c r="D249" s="769"/>
      <c r="E249" s="770"/>
      <c r="F249" s="763"/>
      <c r="G249" s="771"/>
      <c r="H249" s="772"/>
      <c r="I249" s="772"/>
      <c r="J249" s="772"/>
      <c r="K249" s="772"/>
      <c r="L249" s="772"/>
      <c r="M249" s="772"/>
      <c r="N249" s="772"/>
      <c r="O249" s="772"/>
      <c r="P249" s="772"/>
      <c r="Q249" s="760"/>
      <c r="R249" s="761"/>
      <c r="S249" s="771"/>
      <c r="T249" s="771"/>
      <c r="U249" s="771"/>
      <c r="V249" s="771"/>
      <c r="W249" s="771"/>
      <c r="X249" s="771"/>
      <c r="Y249" s="771"/>
      <c r="Z249" s="771"/>
      <c r="AA249" s="771"/>
      <c r="AB249" s="771"/>
      <c r="AC249" s="757"/>
      <c r="AD249" s="763"/>
      <c r="AE249" s="771"/>
      <c r="AF249" s="771"/>
      <c r="AG249" s="771"/>
      <c r="AH249" s="771"/>
      <c r="AI249" s="771"/>
      <c r="AJ249" s="771"/>
      <c r="AK249" s="771"/>
      <c r="AL249" s="771"/>
      <c r="AM249" s="771"/>
      <c r="AN249" s="771"/>
      <c r="AO249" s="760"/>
      <c r="AP249" s="764"/>
      <c r="AQ249" s="771"/>
      <c r="AR249" s="771"/>
      <c r="AS249" s="771"/>
      <c r="AT249" s="771"/>
      <c r="AU249" s="771"/>
      <c r="AV249" s="771"/>
      <c r="AW249" s="771"/>
      <c r="AX249" s="771"/>
      <c r="AY249" s="771"/>
      <c r="AZ249" s="771"/>
      <c r="BA249" s="773"/>
      <c r="BB249" s="1030"/>
    </row>
    <row r="250" spans="2:54">
      <c r="B250" s="768" t="s">
        <v>995</v>
      </c>
      <c r="C250" s="1029"/>
      <c r="D250" s="769"/>
      <c r="E250" s="770"/>
      <c r="F250" s="763"/>
      <c r="G250" s="771"/>
      <c r="H250" s="772"/>
      <c r="I250" s="772"/>
      <c r="J250" s="772"/>
      <c r="K250" s="772"/>
      <c r="L250" s="772"/>
      <c r="M250" s="772"/>
      <c r="N250" s="772"/>
      <c r="O250" s="772"/>
      <c r="P250" s="772"/>
      <c r="Q250" s="760"/>
      <c r="R250" s="761"/>
      <c r="S250" s="771"/>
      <c r="T250" s="771"/>
      <c r="U250" s="771"/>
      <c r="V250" s="771"/>
      <c r="W250" s="771"/>
      <c r="X250" s="771"/>
      <c r="Y250" s="771"/>
      <c r="Z250" s="771"/>
      <c r="AA250" s="771"/>
      <c r="AB250" s="771"/>
      <c r="AC250" s="757"/>
      <c r="AD250" s="763"/>
      <c r="AE250" s="771"/>
      <c r="AF250" s="771"/>
      <c r="AG250" s="771"/>
      <c r="AH250" s="771"/>
      <c r="AI250" s="771"/>
      <c r="AJ250" s="771"/>
      <c r="AK250" s="771"/>
      <c r="AL250" s="771"/>
      <c r="AM250" s="771"/>
      <c r="AN250" s="771"/>
      <c r="AO250" s="760"/>
      <c r="AP250" s="764"/>
      <c r="AQ250" s="771"/>
      <c r="AR250" s="771"/>
      <c r="AS250" s="771"/>
      <c r="AT250" s="771"/>
      <c r="AU250" s="771"/>
      <c r="AV250" s="771"/>
      <c r="AW250" s="771"/>
      <c r="AX250" s="771"/>
      <c r="AY250" s="771"/>
      <c r="AZ250" s="771"/>
      <c r="BA250" s="765"/>
      <c r="BB250" s="1030"/>
    </row>
    <row r="251" spans="2:54">
      <c r="B251" s="755" t="s">
        <v>996</v>
      </c>
      <c r="C251" s="1027"/>
      <c r="D251" s="756"/>
      <c r="E251" s="757"/>
      <c r="F251" s="758"/>
      <c r="G251" s="776"/>
      <c r="H251" s="776"/>
      <c r="I251" s="776"/>
      <c r="J251" s="776"/>
      <c r="K251" s="776"/>
      <c r="L251" s="776"/>
      <c r="M251" s="776"/>
      <c r="N251" s="776"/>
      <c r="O251" s="776"/>
      <c r="P251" s="776"/>
      <c r="Q251" s="760"/>
      <c r="R251" s="761"/>
      <c r="S251" s="762"/>
      <c r="T251" s="762"/>
      <c r="U251" s="762"/>
      <c r="V251" s="762"/>
      <c r="W251" s="762"/>
      <c r="X251" s="762"/>
      <c r="Y251" s="762"/>
      <c r="Z251" s="762"/>
      <c r="AA251" s="762"/>
      <c r="AB251" s="762"/>
      <c r="AC251" s="757"/>
      <c r="AD251" s="763"/>
      <c r="AE251" s="762"/>
      <c r="AF251" s="762"/>
      <c r="AG251" s="762"/>
      <c r="AH251" s="762"/>
      <c r="AI251" s="762"/>
      <c r="AJ251" s="762"/>
      <c r="AK251" s="762"/>
      <c r="AL251" s="762"/>
      <c r="AM251" s="762"/>
      <c r="AN251" s="762"/>
      <c r="AO251" s="760"/>
      <c r="AP251" s="764"/>
      <c r="AQ251" s="762"/>
      <c r="AR251" s="762"/>
      <c r="AS251" s="762"/>
      <c r="AT251" s="762"/>
      <c r="AU251" s="762"/>
      <c r="AV251" s="762"/>
      <c r="AW251" s="762"/>
      <c r="AX251" s="762"/>
      <c r="AY251" s="762"/>
      <c r="AZ251" s="762"/>
      <c r="BA251" s="765"/>
      <c r="BB251" s="1028"/>
    </row>
    <row r="252" spans="2:54">
      <c r="B252" s="768" t="s">
        <v>997</v>
      </c>
      <c r="C252" s="1029"/>
      <c r="D252" s="769"/>
      <c r="E252" s="770"/>
      <c r="F252" s="763"/>
      <c r="G252" s="771"/>
      <c r="H252" s="772"/>
      <c r="I252" s="772"/>
      <c r="J252" s="772"/>
      <c r="K252" s="772"/>
      <c r="L252" s="772"/>
      <c r="M252" s="772"/>
      <c r="N252" s="772"/>
      <c r="O252" s="772"/>
      <c r="P252" s="772"/>
      <c r="Q252" s="760"/>
      <c r="R252" s="761"/>
      <c r="S252" s="771"/>
      <c r="T252" s="771"/>
      <c r="U252" s="771"/>
      <c r="V252" s="771"/>
      <c r="W252" s="771"/>
      <c r="X252" s="771"/>
      <c r="Y252" s="771"/>
      <c r="Z252" s="771"/>
      <c r="AA252" s="771"/>
      <c r="AB252" s="771"/>
      <c r="AC252" s="757"/>
      <c r="AD252" s="763"/>
      <c r="AE252" s="771"/>
      <c r="AF252" s="771"/>
      <c r="AG252" s="771"/>
      <c r="AH252" s="771"/>
      <c r="AI252" s="771"/>
      <c r="AJ252" s="771"/>
      <c r="AK252" s="771"/>
      <c r="AL252" s="771"/>
      <c r="AM252" s="771"/>
      <c r="AN252" s="771"/>
      <c r="AO252" s="760"/>
      <c r="AP252" s="764"/>
      <c r="AQ252" s="771"/>
      <c r="AR252" s="771"/>
      <c r="AS252" s="771"/>
      <c r="AT252" s="771"/>
      <c r="AU252" s="771"/>
      <c r="AV252" s="771"/>
      <c r="AW252" s="771"/>
      <c r="AX252" s="771"/>
      <c r="AY252" s="771"/>
      <c r="AZ252" s="771"/>
      <c r="BA252" s="773"/>
      <c r="BB252" s="1030"/>
    </row>
    <row r="253" spans="2:54">
      <c r="B253" s="768" t="s">
        <v>998</v>
      </c>
      <c r="C253" s="1029"/>
      <c r="D253" s="769"/>
      <c r="E253" s="770"/>
      <c r="F253" s="763"/>
      <c r="G253" s="771"/>
      <c r="H253" s="772"/>
      <c r="I253" s="772"/>
      <c r="J253" s="772"/>
      <c r="K253" s="772"/>
      <c r="L253" s="772"/>
      <c r="M253" s="772"/>
      <c r="N253" s="772"/>
      <c r="O253" s="772"/>
      <c r="P253" s="772"/>
      <c r="Q253" s="760"/>
      <c r="R253" s="761"/>
      <c r="S253" s="771"/>
      <c r="T253" s="771"/>
      <c r="U253" s="771"/>
      <c r="V253" s="771"/>
      <c r="W253" s="771"/>
      <c r="X253" s="771"/>
      <c r="Y253" s="771"/>
      <c r="Z253" s="771"/>
      <c r="AA253" s="771"/>
      <c r="AB253" s="771"/>
      <c r="AC253" s="757"/>
      <c r="AD253" s="763"/>
      <c r="AE253" s="771"/>
      <c r="AF253" s="771"/>
      <c r="AG253" s="771"/>
      <c r="AH253" s="771"/>
      <c r="AI253" s="771"/>
      <c r="AJ253" s="771"/>
      <c r="AK253" s="771"/>
      <c r="AL253" s="771"/>
      <c r="AM253" s="771"/>
      <c r="AN253" s="771"/>
      <c r="AO253" s="760"/>
      <c r="AP253" s="764"/>
      <c r="AQ253" s="771"/>
      <c r="AR253" s="771"/>
      <c r="AS253" s="771"/>
      <c r="AT253" s="771"/>
      <c r="AU253" s="771"/>
      <c r="AV253" s="771"/>
      <c r="AW253" s="771"/>
      <c r="AX253" s="771"/>
      <c r="AY253" s="771"/>
      <c r="AZ253" s="771"/>
      <c r="BA253" s="773"/>
      <c r="BB253" s="1030"/>
    </row>
    <row r="254" spans="2:54">
      <c r="B254" s="768" t="s">
        <v>999</v>
      </c>
      <c r="C254" s="1029"/>
      <c r="D254" s="769"/>
      <c r="E254" s="770"/>
      <c r="F254" s="763"/>
      <c r="G254" s="771"/>
      <c r="H254" s="772"/>
      <c r="I254" s="772"/>
      <c r="J254" s="772"/>
      <c r="K254" s="772"/>
      <c r="L254" s="772"/>
      <c r="M254" s="772"/>
      <c r="N254" s="772"/>
      <c r="O254" s="772"/>
      <c r="P254" s="772"/>
      <c r="Q254" s="760"/>
      <c r="R254" s="761"/>
      <c r="S254" s="771"/>
      <c r="T254" s="771"/>
      <c r="U254" s="771"/>
      <c r="V254" s="771"/>
      <c r="W254" s="771"/>
      <c r="X254" s="771"/>
      <c r="Y254" s="771"/>
      <c r="Z254" s="771"/>
      <c r="AA254" s="771"/>
      <c r="AB254" s="771"/>
      <c r="AC254" s="757"/>
      <c r="AD254" s="763"/>
      <c r="AE254" s="771"/>
      <c r="AF254" s="771"/>
      <c r="AG254" s="771"/>
      <c r="AH254" s="771"/>
      <c r="AI254" s="771"/>
      <c r="AJ254" s="771"/>
      <c r="AK254" s="771"/>
      <c r="AL254" s="771"/>
      <c r="AM254" s="771"/>
      <c r="AN254" s="771"/>
      <c r="AO254" s="760"/>
      <c r="AP254" s="764"/>
      <c r="AQ254" s="771"/>
      <c r="AR254" s="771"/>
      <c r="AS254" s="771"/>
      <c r="AT254" s="771"/>
      <c r="AU254" s="771"/>
      <c r="AV254" s="771"/>
      <c r="AW254" s="771"/>
      <c r="AX254" s="771"/>
      <c r="AY254" s="771"/>
      <c r="AZ254" s="771"/>
      <c r="BA254" s="765"/>
      <c r="BB254" s="1030"/>
    </row>
    <row r="255" spans="2:54">
      <c r="B255" s="755" t="s">
        <v>1000</v>
      </c>
      <c r="C255" s="1027"/>
      <c r="D255" s="756"/>
      <c r="E255" s="757"/>
      <c r="F255" s="758"/>
      <c r="G255" s="776"/>
      <c r="H255" s="776"/>
      <c r="I255" s="776"/>
      <c r="J255" s="776"/>
      <c r="K255" s="776"/>
      <c r="L255" s="776"/>
      <c r="M255" s="776"/>
      <c r="N255" s="776"/>
      <c r="O255" s="776"/>
      <c r="P255" s="776"/>
      <c r="Q255" s="760"/>
      <c r="R255" s="761"/>
      <c r="S255" s="762"/>
      <c r="T255" s="762"/>
      <c r="U255" s="762"/>
      <c r="V255" s="762"/>
      <c r="W255" s="762"/>
      <c r="X255" s="762"/>
      <c r="Y255" s="762"/>
      <c r="Z255" s="762"/>
      <c r="AA255" s="762"/>
      <c r="AB255" s="762"/>
      <c r="AC255" s="757"/>
      <c r="AD255" s="763"/>
      <c r="AE255" s="762"/>
      <c r="AF255" s="762"/>
      <c r="AG255" s="762"/>
      <c r="AH255" s="762"/>
      <c r="AI255" s="762"/>
      <c r="AJ255" s="762"/>
      <c r="AK255" s="762"/>
      <c r="AL255" s="762"/>
      <c r="AM255" s="762"/>
      <c r="AN255" s="762"/>
      <c r="AO255" s="760"/>
      <c r="AP255" s="764"/>
      <c r="AQ255" s="762"/>
      <c r="AR255" s="762"/>
      <c r="AS255" s="762"/>
      <c r="AT255" s="762"/>
      <c r="AU255" s="762"/>
      <c r="AV255" s="762"/>
      <c r="AW255" s="762"/>
      <c r="AX255" s="762"/>
      <c r="AY255" s="762"/>
      <c r="AZ255" s="762"/>
      <c r="BA255" s="765"/>
      <c r="BB255" s="1028"/>
    </row>
    <row r="256" spans="2:54">
      <c r="B256" s="768" t="s">
        <v>1001</v>
      </c>
      <c r="C256" s="1029"/>
      <c r="D256" s="769"/>
      <c r="E256" s="770"/>
      <c r="F256" s="763"/>
      <c r="G256" s="771"/>
      <c r="H256" s="772"/>
      <c r="I256" s="772"/>
      <c r="J256" s="772"/>
      <c r="K256" s="772"/>
      <c r="L256" s="772"/>
      <c r="M256" s="772"/>
      <c r="N256" s="772"/>
      <c r="O256" s="772"/>
      <c r="P256" s="772"/>
      <c r="Q256" s="760"/>
      <c r="R256" s="761"/>
      <c r="S256" s="771"/>
      <c r="T256" s="771"/>
      <c r="U256" s="771"/>
      <c r="V256" s="771"/>
      <c r="W256" s="771"/>
      <c r="X256" s="771"/>
      <c r="Y256" s="771"/>
      <c r="Z256" s="771"/>
      <c r="AA256" s="771"/>
      <c r="AB256" s="771"/>
      <c r="AC256" s="757"/>
      <c r="AD256" s="763"/>
      <c r="AE256" s="771"/>
      <c r="AF256" s="771"/>
      <c r="AG256" s="771"/>
      <c r="AH256" s="771"/>
      <c r="AI256" s="771"/>
      <c r="AJ256" s="771"/>
      <c r="AK256" s="771"/>
      <c r="AL256" s="771"/>
      <c r="AM256" s="771"/>
      <c r="AN256" s="771"/>
      <c r="AO256" s="760"/>
      <c r="AP256" s="764"/>
      <c r="AQ256" s="771"/>
      <c r="AR256" s="771"/>
      <c r="AS256" s="771"/>
      <c r="AT256" s="771"/>
      <c r="AU256" s="771"/>
      <c r="AV256" s="771"/>
      <c r="AW256" s="771"/>
      <c r="AX256" s="771"/>
      <c r="AY256" s="771"/>
      <c r="AZ256" s="771"/>
      <c r="BA256" s="773"/>
      <c r="BB256" s="1030"/>
    </row>
    <row r="257" spans="2:54">
      <c r="B257" s="768" t="s">
        <v>1002</v>
      </c>
      <c r="C257" s="1029"/>
      <c r="D257" s="769"/>
      <c r="E257" s="770"/>
      <c r="F257" s="763"/>
      <c r="G257" s="771"/>
      <c r="H257" s="772"/>
      <c r="I257" s="772"/>
      <c r="J257" s="772"/>
      <c r="K257" s="772"/>
      <c r="L257" s="772"/>
      <c r="M257" s="772"/>
      <c r="N257" s="772"/>
      <c r="O257" s="772"/>
      <c r="P257" s="772"/>
      <c r="Q257" s="760"/>
      <c r="R257" s="761"/>
      <c r="S257" s="771"/>
      <c r="T257" s="771"/>
      <c r="U257" s="771"/>
      <c r="V257" s="771"/>
      <c r="W257" s="771"/>
      <c r="X257" s="771"/>
      <c r="Y257" s="771"/>
      <c r="Z257" s="771"/>
      <c r="AA257" s="771"/>
      <c r="AB257" s="771"/>
      <c r="AC257" s="757"/>
      <c r="AD257" s="763"/>
      <c r="AE257" s="771"/>
      <c r="AF257" s="771"/>
      <c r="AG257" s="771"/>
      <c r="AH257" s="771"/>
      <c r="AI257" s="771"/>
      <c r="AJ257" s="771"/>
      <c r="AK257" s="771"/>
      <c r="AL257" s="771"/>
      <c r="AM257" s="771"/>
      <c r="AN257" s="771"/>
      <c r="AO257" s="760"/>
      <c r="AP257" s="764"/>
      <c r="AQ257" s="771"/>
      <c r="AR257" s="771"/>
      <c r="AS257" s="771"/>
      <c r="AT257" s="771"/>
      <c r="AU257" s="771"/>
      <c r="AV257" s="771"/>
      <c r="AW257" s="771"/>
      <c r="AX257" s="771"/>
      <c r="AY257" s="771"/>
      <c r="AZ257" s="771"/>
      <c r="BA257" s="773"/>
      <c r="BB257" s="1030"/>
    </row>
    <row r="258" spans="2:54">
      <c r="B258" s="768" t="s">
        <v>1003</v>
      </c>
      <c r="C258" s="1029"/>
      <c r="D258" s="769"/>
      <c r="E258" s="770"/>
      <c r="F258" s="763"/>
      <c r="G258" s="771"/>
      <c r="H258" s="772"/>
      <c r="I258" s="772"/>
      <c r="J258" s="772"/>
      <c r="K258" s="772"/>
      <c r="L258" s="772"/>
      <c r="M258" s="772"/>
      <c r="N258" s="772"/>
      <c r="O258" s="772"/>
      <c r="P258" s="772"/>
      <c r="Q258" s="760"/>
      <c r="R258" s="761"/>
      <c r="S258" s="771"/>
      <c r="T258" s="771"/>
      <c r="U258" s="771"/>
      <c r="V258" s="771"/>
      <c r="W258" s="771"/>
      <c r="X258" s="771"/>
      <c r="Y258" s="771"/>
      <c r="Z258" s="771"/>
      <c r="AA258" s="771"/>
      <c r="AB258" s="771"/>
      <c r="AC258" s="757"/>
      <c r="AD258" s="763"/>
      <c r="AE258" s="771"/>
      <c r="AF258" s="771"/>
      <c r="AG258" s="771"/>
      <c r="AH258" s="771"/>
      <c r="AI258" s="771"/>
      <c r="AJ258" s="771"/>
      <c r="AK258" s="771"/>
      <c r="AL258" s="771"/>
      <c r="AM258" s="771"/>
      <c r="AN258" s="771"/>
      <c r="AO258" s="760"/>
      <c r="AP258" s="764"/>
      <c r="AQ258" s="771"/>
      <c r="AR258" s="771"/>
      <c r="AS258" s="771"/>
      <c r="AT258" s="771"/>
      <c r="AU258" s="771"/>
      <c r="AV258" s="771"/>
      <c r="AW258" s="771"/>
      <c r="AX258" s="771"/>
      <c r="AY258" s="771"/>
      <c r="AZ258" s="771"/>
      <c r="BA258" s="765"/>
      <c r="BB258" s="1030"/>
    </row>
    <row r="259" spans="2:54">
      <c r="B259" s="755" t="s">
        <v>1004</v>
      </c>
      <c r="C259" s="1027"/>
      <c r="D259" s="756"/>
      <c r="E259" s="757"/>
      <c r="F259" s="758"/>
      <c r="G259" s="776"/>
      <c r="H259" s="776"/>
      <c r="I259" s="776"/>
      <c r="J259" s="776"/>
      <c r="K259" s="776"/>
      <c r="L259" s="776"/>
      <c r="M259" s="776"/>
      <c r="N259" s="776"/>
      <c r="O259" s="776"/>
      <c r="P259" s="776"/>
      <c r="Q259" s="760"/>
      <c r="R259" s="761"/>
      <c r="S259" s="762"/>
      <c r="T259" s="762"/>
      <c r="U259" s="762"/>
      <c r="V259" s="762"/>
      <c r="W259" s="762"/>
      <c r="X259" s="762"/>
      <c r="Y259" s="762"/>
      <c r="Z259" s="762"/>
      <c r="AA259" s="762"/>
      <c r="AB259" s="762"/>
      <c r="AC259" s="757"/>
      <c r="AD259" s="763"/>
      <c r="AE259" s="762"/>
      <c r="AF259" s="762"/>
      <c r="AG259" s="762"/>
      <c r="AH259" s="762"/>
      <c r="AI259" s="762"/>
      <c r="AJ259" s="762"/>
      <c r="AK259" s="762"/>
      <c r="AL259" s="762"/>
      <c r="AM259" s="762"/>
      <c r="AN259" s="762"/>
      <c r="AO259" s="760"/>
      <c r="AP259" s="764"/>
      <c r="AQ259" s="762"/>
      <c r="AR259" s="762"/>
      <c r="AS259" s="762"/>
      <c r="AT259" s="762"/>
      <c r="AU259" s="762"/>
      <c r="AV259" s="762"/>
      <c r="AW259" s="762"/>
      <c r="AX259" s="762"/>
      <c r="AY259" s="762"/>
      <c r="AZ259" s="762"/>
      <c r="BA259" s="765"/>
      <c r="BB259" s="1028"/>
    </row>
    <row r="260" spans="2:54">
      <c r="B260" s="768" t="s">
        <v>1005</v>
      </c>
      <c r="C260" s="1029"/>
      <c r="D260" s="769"/>
      <c r="E260" s="770"/>
      <c r="F260" s="763"/>
      <c r="G260" s="771"/>
      <c r="H260" s="772"/>
      <c r="I260" s="772"/>
      <c r="J260" s="772"/>
      <c r="K260" s="772"/>
      <c r="L260" s="772"/>
      <c r="M260" s="772"/>
      <c r="N260" s="772"/>
      <c r="O260" s="772"/>
      <c r="P260" s="772"/>
      <c r="Q260" s="760"/>
      <c r="R260" s="761"/>
      <c r="S260" s="771"/>
      <c r="T260" s="771"/>
      <c r="U260" s="771"/>
      <c r="V260" s="771"/>
      <c r="W260" s="771"/>
      <c r="X260" s="771"/>
      <c r="Y260" s="771"/>
      <c r="Z260" s="771"/>
      <c r="AA260" s="771"/>
      <c r="AB260" s="771"/>
      <c r="AC260" s="757"/>
      <c r="AD260" s="763"/>
      <c r="AE260" s="771"/>
      <c r="AF260" s="771"/>
      <c r="AG260" s="771"/>
      <c r="AH260" s="771"/>
      <c r="AI260" s="771"/>
      <c r="AJ260" s="771"/>
      <c r="AK260" s="771"/>
      <c r="AL260" s="771"/>
      <c r="AM260" s="771"/>
      <c r="AN260" s="771"/>
      <c r="AO260" s="760"/>
      <c r="AP260" s="764"/>
      <c r="AQ260" s="771"/>
      <c r="AR260" s="771"/>
      <c r="AS260" s="771"/>
      <c r="AT260" s="771"/>
      <c r="AU260" s="771"/>
      <c r="AV260" s="771"/>
      <c r="AW260" s="771"/>
      <c r="AX260" s="771"/>
      <c r="AY260" s="771"/>
      <c r="AZ260" s="771"/>
      <c r="BA260" s="773"/>
      <c r="BB260" s="1030"/>
    </row>
    <row r="261" spans="2:54">
      <c r="B261" s="768" t="s">
        <v>1006</v>
      </c>
      <c r="C261" s="1029"/>
      <c r="D261" s="769"/>
      <c r="E261" s="770"/>
      <c r="F261" s="763"/>
      <c r="G261" s="771"/>
      <c r="H261" s="772"/>
      <c r="I261" s="772"/>
      <c r="J261" s="772"/>
      <c r="K261" s="772"/>
      <c r="L261" s="772"/>
      <c r="M261" s="772"/>
      <c r="N261" s="772"/>
      <c r="O261" s="772"/>
      <c r="P261" s="772"/>
      <c r="Q261" s="760"/>
      <c r="R261" s="761"/>
      <c r="S261" s="771"/>
      <c r="T261" s="771"/>
      <c r="U261" s="771"/>
      <c r="V261" s="771"/>
      <c r="W261" s="771"/>
      <c r="X261" s="771"/>
      <c r="Y261" s="771"/>
      <c r="Z261" s="771"/>
      <c r="AA261" s="771"/>
      <c r="AB261" s="771"/>
      <c r="AC261" s="757"/>
      <c r="AD261" s="763"/>
      <c r="AE261" s="771"/>
      <c r="AF261" s="771"/>
      <c r="AG261" s="771"/>
      <c r="AH261" s="771"/>
      <c r="AI261" s="771"/>
      <c r="AJ261" s="771"/>
      <c r="AK261" s="771"/>
      <c r="AL261" s="771"/>
      <c r="AM261" s="771"/>
      <c r="AN261" s="771"/>
      <c r="AO261" s="760"/>
      <c r="AP261" s="764"/>
      <c r="AQ261" s="771"/>
      <c r="AR261" s="771"/>
      <c r="AS261" s="771"/>
      <c r="AT261" s="771"/>
      <c r="AU261" s="771"/>
      <c r="AV261" s="771"/>
      <c r="AW261" s="771"/>
      <c r="AX261" s="771"/>
      <c r="AY261" s="771"/>
      <c r="AZ261" s="771"/>
      <c r="BA261" s="773"/>
      <c r="BB261" s="1030"/>
    </row>
    <row r="262" spans="2:54">
      <c r="B262" s="768" t="s">
        <v>1007</v>
      </c>
      <c r="C262" s="1029"/>
      <c r="D262" s="769"/>
      <c r="E262" s="770"/>
      <c r="F262" s="763"/>
      <c r="G262" s="771"/>
      <c r="H262" s="772"/>
      <c r="I262" s="772"/>
      <c r="J262" s="772"/>
      <c r="K262" s="772"/>
      <c r="L262" s="772"/>
      <c r="M262" s="772"/>
      <c r="N262" s="772"/>
      <c r="O262" s="772"/>
      <c r="P262" s="772"/>
      <c r="Q262" s="760"/>
      <c r="R262" s="761"/>
      <c r="S262" s="771"/>
      <c r="T262" s="771"/>
      <c r="U262" s="771"/>
      <c r="V262" s="771"/>
      <c r="W262" s="771"/>
      <c r="X262" s="771"/>
      <c r="Y262" s="771"/>
      <c r="Z262" s="771"/>
      <c r="AA262" s="771"/>
      <c r="AB262" s="771"/>
      <c r="AC262" s="757"/>
      <c r="AD262" s="763"/>
      <c r="AE262" s="771"/>
      <c r="AF262" s="771"/>
      <c r="AG262" s="771"/>
      <c r="AH262" s="771"/>
      <c r="AI262" s="771"/>
      <c r="AJ262" s="771"/>
      <c r="AK262" s="771"/>
      <c r="AL262" s="771"/>
      <c r="AM262" s="771"/>
      <c r="AN262" s="771"/>
      <c r="AO262" s="760"/>
      <c r="AP262" s="764"/>
      <c r="AQ262" s="771"/>
      <c r="AR262" s="771"/>
      <c r="AS262" s="771"/>
      <c r="AT262" s="771"/>
      <c r="AU262" s="771"/>
      <c r="AV262" s="771"/>
      <c r="AW262" s="771"/>
      <c r="AX262" s="771"/>
      <c r="AY262" s="771"/>
      <c r="AZ262" s="771"/>
      <c r="BA262" s="765"/>
      <c r="BB262" s="1030"/>
    </row>
    <row r="263" spans="2:54">
      <c r="B263" s="755" t="s">
        <v>1008</v>
      </c>
      <c r="C263" s="1027"/>
      <c r="D263" s="756"/>
      <c r="E263" s="757"/>
      <c r="F263" s="758"/>
      <c r="G263" s="776"/>
      <c r="H263" s="776"/>
      <c r="I263" s="776"/>
      <c r="J263" s="776"/>
      <c r="K263" s="776"/>
      <c r="L263" s="776"/>
      <c r="M263" s="776"/>
      <c r="N263" s="776"/>
      <c r="O263" s="776"/>
      <c r="P263" s="776"/>
      <c r="Q263" s="760"/>
      <c r="R263" s="761"/>
      <c r="S263" s="762"/>
      <c r="T263" s="762"/>
      <c r="U263" s="762"/>
      <c r="V263" s="762"/>
      <c r="W263" s="762"/>
      <c r="X263" s="762"/>
      <c r="Y263" s="762"/>
      <c r="Z263" s="762"/>
      <c r="AA263" s="762"/>
      <c r="AB263" s="762"/>
      <c r="AC263" s="757"/>
      <c r="AD263" s="763"/>
      <c r="AE263" s="762"/>
      <c r="AF263" s="762"/>
      <c r="AG263" s="762"/>
      <c r="AH263" s="762"/>
      <c r="AI263" s="762"/>
      <c r="AJ263" s="762"/>
      <c r="AK263" s="762"/>
      <c r="AL263" s="762"/>
      <c r="AM263" s="762"/>
      <c r="AN263" s="762"/>
      <c r="AO263" s="760"/>
      <c r="AP263" s="764"/>
      <c r="AQ263" s="762"/>
      <c r="AR263" s="762"/>
      <c r="AS263" s="762"/>
      <c r="AT263" s="762"/>
      <c r="AU263" s="762"/>
      <c r="AV263" s="762"/>
      <c r="AW263" s="762"/>
      <c r="AX263" s="762"/>
      <c r="AY263" s="762"/>
      <c r="AZ263" s="762"/>
      <c r="BA263" s="765"/>
      <c r="BB263" s="1028"/>
    </row>
    <row r="264" spans="2:54">
      <c r="B264" s="768" t="s">
        <v>1009</v>
      </c>
      <c r="C264" s="1029"/>
      <c r="D264" s="769"/>
      <c r="E264" s="770"/>
      <c r="F264" s="763"/>
      <c r="G264" s="771"/>
      <c r="H264" s="772"/>
      <c r="I264" s="772"/>
      <c r="J264" s="772"/>
      <c r="K264" s="772"/>
      <c r="L264" s="772"/>
      <c r="M264" s="772"/>
      <c r="N264" s="772"/>
      <c r="O264" s="772"/>
      <c r="P264" s="772"/>
      <c r="Q264" s="760"/>
      <c r="R264" s="761"/>
      <c r="S264" s="771"/>
      <c r="T264" s="771"/>
      <c r="U264" s="771"/>
      <c r="V264" s="771"/>
      <c r="W264" s="771"/>
      <c r="X264" s="771"/>
      <c r="Y264" s="771"/>
      <c r="Z264" s="771"/>
      <c r="AA264" s="771"/>
      <c r="AB264" s="771"/>
      <c r="AC264" s="757"/>
      <c r="AD264" s="763"/>
      <c r="AE264" s="771"/>
      <c r="AF264" s="771"/>
      <c r="AG264" s="771"/>
      <c r="AH264" s="771"/>
      <c r="AI264" s="771"/>
      <c r="AJ264" s="771"/>
      <c r="AK264" s="771"/>
      <c r="AL264" s="771"/>
      <c r="AM264" s="771"/>
      <c r="AN264" s="771"/>
      <c r="AO264" s="760"/>
      <c r="AP264" s="764"/>
      <c r="AQ264" s="771"/>
      <c r="AR264" s="771"/>
      <c r="AS264" s="771"/>
      <c r="AT264" s="771"/>
      <c r="AU264" s="771"/>
      <c r="AV264" s="771"/>
      <c r="AW264" s="771"/>
      <c r="AX264" s="771"/>
      <c r="AY264" s="771"/>
      <c r="AZ264" s="771"/>
      <c r="BA264" s="773"/>
      <c r="BB264" s="1030"/>
    </row>
    <row r="265" spans="2:54">
      <c r="B265" s="768" t="s">
        <v>1010</v>
      </c>
      <c r="C265" s="1029"/>
      <c r="D265" s="769"/>
      <c r="E265" s="770"/>
      <c r="F265" s="763"/>
      <c r="G265" s="771"/>
      <c r="H265" s="772"/>
      <c r="I265" s="772"/>
      <c r="J265" s="772"/>
      <c r="K265" s="772"/>
      <c r="L265" s="772"/>
      <c r="M265" s="772"/>
      <c r="N265" s="772"/>
      <c r="O265" s="772"/>
      <c r="P265" s="772"/>
      <c r="Q265" s="760"/>
      <c r="R265" s="761"/>
      <c r="S265" s="771"/>
      <c r="T265" s="771"/>
      <c r="U265" s="771"/>
      <c r="V265" s="771"/>
      <c r="W265" s="771"/>
      <c r="X265" s="771"/>
      <c r="Y265" s="771"/>
      <c r="Z265" s="771"/>
      <c r="AA265" s="771"/>
      <c r="AB265" s="771"/>
      <c r="AC265" s="757"/>
      <c r="AD265" s="763"/>
      <c r="AE265" s="771"/>
      <c r="AF265" s="771"/>
      <c r="AG265" s="771"/>
      <c r="AH265" s="771"/>
      <c r="AI265" s="771"/>
      <c r="AJ265" s="771"/>
      <c r="AK265" s="771"/>
      <c r="AL265" s="771"/>
      <c r="AM265" s="771"/>
      <c r="AN265" s="771"/>
      <c r="AO265" s="760"/>
      <c r="AP265" s="764"/>
      <c r="AQ265" s="771"/>
      <c r="AR265" s="771"/>
      <c r="AS265" s="771"/>
      <c r="AT265" s="771"/>
      <c r="AU265" s="771"/>
      <c r="AV265" s="771"/>
      <c r="AW265" s="771"/>
      <c r="AX265" s="771"/>
      <c r="AY265" s="771"/>
      <c r="AZ265" s="771"/>
      <c r="BA265" s="773"/>
      <c r="BB265" s="1030"/>
    </row>
    <row r="266" spans="2:54">
      <c r="B266" s="768" t="s">
        <v>1011</v>
      </c>
      <c r="C266" s="1029"/>
      <c r="D266" s="769"/>
      <c r="E266" s="770"/>
      <c r="F266" s="763"/>
      <c r="G266" s="771"/>
      <c r="H266" s="772"/>
      <c r="I266" s="772"/>
      <c r="J266" s="772"/>
      <c r="K266" s="772"/>
      <c r="L266" s="772"/>
      <c r="M266" s="772"/>
      <c r="N266" s="772"/>
      <c r="O266" s="772"/>
      <c r="P266" s="772"/>
      <c r="Q266" s="760"/>
      <c r="R266" s="761"/>
      <c r="S266" s="771"/>
      <c r="T266" s="771"/>
      <c r="U266" s="771"/>
      <c r="V266" s="771"/>
      <c r="W266" s="771"/>
      <c r="X266" s="771"/>
      <c r="Y266" s="771"/>
      <c r="Z266" s="771"/>
      <c r="AA266" s="771"/>
      <c r="AB266" s="771"/>
      <c r="AC266" s="757"/>
      <c r="AD266" s="763"/>
      <c r="AE266" s="771"/>
      <c r="AF266" s="771"/>
      <c r="AG266" s="771"/>
      <c r="AH266" s="771"/>
      <c r="AI266" s="771"/>
      <c r="AJ266" s="771"/>
      <c r="AK266" s="771"/>
      <c r="AL266" s="771"/>
      <c r="AM266" s="771"/>
      <c r="AN266" s="771"/>
      <c r="AO266" s="760"/>
      <c r="AP266" s="764"/>
      <c r="AQ266" s="771"/>
      <c r="AR266" s="771"/>
      <c r="AS266" s="771"/>
      <c r="AT266" s="771"/>
      <c r="AU266" s="771"/>
      <c r="AV266" s="771"/>
      <c r="AW266" s="771"/>
      <c r="AX266" s="771"/>
      <c r="AY266" s="771"/>
      <c r="AZ266" s="771"/>
      <c r="BA266" s="765"/>
      <c r="BB266" s="1030"/>
    </row>
    <row r="267" spans="2:54">
      <c r="B267" s="755" t="s">
        <v>1012</v>
      </c>
      <c r="C267" s="1027"/>
      <c r="D267" s="756"/>
      <c r="E267" s="757"/>
      <c r="F267" s="758"/>
      <c r="G267" s="776"/>
      <c r="H267" s="776"/>
      <c r="I267" s="776"/>
      <c r="J267" s="776"/>
      <c r="K267" s="776"/>
      <c r="L267" s="776"/>
      <c r="M267" s="776"/>
      <c r="N267" s="776"/>
      <c r="O267" s="776"/>
      <c r="P267" s="776"/>
      <c r="Q267" s="760"/>
      <c r="R267" s="761"/>
      <c r="S267" s="762"/>
      <c r="T267" s="762"/>
      <c r="U267" s="762"/>
      <c r="V267" s="762"/>
      <c r="W267" s="762"/>
      <c r="X267" s="762"/>
      <c r="Y267" s="762"/>
      <c r="Z267" s="762"/>
      <c r="AA267" s="762"/>
      <c r="AB267" s="762"/>
      <c r="AC267" s="757"/>
      <c r="AD267" s="763"/>
      <c r="AE267" s="762"/>
      <c r="AF267" s="762"/>
      <c r="AG267" s="762"/>
      <c r="AH267" s="762"/>
      <c r="AI267" s="762"/>
      <c r="AJ267" s="762"/>
      <c r="AK267" s="762"/>
      <c r="AL267" s="762"/>
      <c r="AM267" s="762"/>
      <c r="AN267" s="762"/>
      <c r="AO267" s="760"/>
      <c r="AP267" s="764"/>
      <c r="AQ267" s="762"/>
      <c r="AR267" s="762"/>
      <c r="AS267" s="762"/>
      <c r="AT267" s="762"/>
      <c r="AU267" s="762"/>
      <c r="AV267" s="762"/>
      <c r="AW267" s="762"/>
      <c r="AX267" s="762"/>
      <c r="AY267" s="762"/>
      <c r="AZ267" s="762"/>
      <c r="BA267" s="765"/>
      <c r="BB267" s="1028"/>
    </row>
    <row r="268" spans="2:54">
      <c r="B268" s="768" t="s">
        <v>1013</v>
      </c>
      <c r="C268" s="1029"/>
      <c r="D268" s="769"/>
      <c r="E268" s="770"/>
      <c r="F268" s="763"/>
      <c r="G268" s="771"/>
      <c r="H268" s="772"/>
      <c r="I268" s="772"/>
      <c r="J268" s="772"/>
      <c r="K268" s="772"/>
      <c r="L268" s="772"/>
      <c r="M268" s="772"/>
      <c r="N268" s="772"/>
      <c r="O268" s="772"/>
      <c r="P268" s="772"/>
      <c r="Q268" s="760"/>
      <c r="R268" s="761"/>
      <c r="S268" s="771"/>
      <c r="T268" s="771"/>
      <c r="U268" s="771"/>
      <c r="V268" s="771"/>
      <c r="W268" s="771"/>
      <c r="X268" s="771"/>
      <c r="Y268" s="771"/>
      <c r="Z268" s="771"/>
      <c r="AA268" s="771"/>
      <c r="AB268" s="771"/>
      <c r="AC268" s="757"/>
      <c r="AD268" s="763"/>
      <c r="AE268" s="771"/>
      <c r="AF268" s="771"/>
      <c r="AG268" s="771"/>
      <c r="AH268" s="771"/>
      <c r="AI268" s="771"/>
      <c r="AJ268" s="771"/>
      <c r="AK268" s="771"/>
      <c r="AL268" s="771"/>
      <c r="AM268" s="771"/>
      <c r="AN268" s="771"/>
      <c r="AO268" s="760"/>
      <c r="AP268" s="764"/>
      <c r="AQ268" s="771"/>
      <c r="AR268" s="771"/>
      <c r="AS268" s="771"/>
      <c r="AT268" s="771"/>
      <c r="AU268" s="771"/>
      <c r="AV268" s="771"/>
      <c r="AW268" s="771"/>
      <c r="AX268" s="771"/>
      <c r="AY268" s="771"/>
      <c r="AZ268" s="771"/>
      <c r="BA268" s="773"/>
      <c r="BB268" s="1030"/>
    </row>
    <row r="269" spans="2:54">
      <c r="B269" s="768" t="s">
        <v>1014</v>
      </c>
      <c r="C269" s="1029"/>
      <c r="D269" s="769"/>
      <c r="E269" s="770"/>
      <c r="F269" s="763"/>
      <c r="G269" s="771"/>
      <c r="H269" s="772"/>
      <c r="I269" s="772"/>
      <c r="J269" s="772"/>
      <c r="K269" s="772"/>
      <c r="L269" s="772"/>
      <c r="M269" s="772"/>
      <c r="N269" s="772"/>
      <c r="O269" s="772"/>
      <c r="P269" s="772"/>
      <c r="Q269" s="760"/>
      <c r="R269" s="761"/>
      <c r="S269" s="771"/>
      <c r="T269" s="771"/>
      <c r="U269" s="771"/>
      <c r="V269" s="771"/>
      <c r="W269" s="771"/>
      <c r="X269" s="771"/>
      <c r="Y269" s="771"/>
      <c r="Z269" s="771"/>
      <c r="AA269" s="771"/>
      <c r="AB269" s="771"/>
      <c r="AC269" s="757"/>
      <c r="AD269" s="763"/>
      <c r="AE269" s="771"/>
      <c r="AF269" s="771"/>
      <c r="AG269" s="771"/>
      <c r="AH269" s="771"/>
      <c r="AI269" s="771"/>
      <c r="AJ269" s="771"/>
      <c r="AK269" s="771"/>
      <c r="AL269" s="771"/>
      <c r="AM269" s="771"/>
      <c r="AN269" s="771"/>
      <c r="AO269" s="760"/>
      <c r="AP269" s="764"/>
      <c r="AQ269" s="771"/>
      <c r="AR269" s="771"/>
      <c r="AS269" s="771"/>
      <c r="AT269" s="771"/>
      <c r="AU269" s="771"/>
      <c r="AV269" s="771"/>
      <c r="AW269" s="771"/>
      <c r="AX269" s="771"/>
      <c r="AY269" s="771"/>
      <c r="AZ269" s="771"/>
      <c r="BA269" s="773"/>
      <c r="BB269" s="1030"/>
    </row>
    <row r="270" spans="2:54">
      <c r="B270" s="768" t="s">
        <v>1015</v>
      </c>
      <c r="C270" s="1029"/>
      <c r="D270" s="769"/>
      <c r="E270" s="770"/>
      <c r="F270" s="763"/>
      <c r="G270" s="771"/>
      <c r="H270" s="772"/>
      <c r="I270" s="772"/>
      <c r="J270" s="772"/>
      <c r="K270" s="772"/>
      <c r="L270" s="772"/>
      <c r="M270" s="772"/>
      <c r="N270" s="772"/>
      <c r="O270" s="772"/>
      <c r="P270" s="772"/>
      <c r="Q270" s="760"/>
      <c r="R270" s="761"/>
      <c r="S270" s="771"/>
      <c r="T270" s="771"/>
      <c r="U270" s="771"/>
      <c r="V270" s="771"/>
      <c r="W270" s="771"/>
      <c r="X270" s="771"/>
      <c r="Y270" s="771"/>
      <c r="Z270" s="771"/>
      <c r="AA270" s="771"/>
      <c r="AB270" s="771"/>
      <c r="AC270" s="757"/>
      <c r="AD270" s="763"/>
      <c r="AE270" s="771"/>
      <c r="AF270" s="771"/>
      <c r="AG270" s="771"/>
      <c r="AH270" s="771"/>
      <c r="AI270" s="771"/>
      <c r="AJ270" s="771"/>
      <c r="AK270" s="771"/>
      <c r="AL270" s="771"/>
      <c r="AM270" s="771"/>
      <c r="AN270" s="771"/>
      <c r="AO270" s="760"/>
      <c r="AP270" s="764"/>
      <c r="AQ270" s="771"/>
      <c r="AR270" s="771"/>
      <c r="AS270" s="771"/>
      <c r="AT270" s="771"/>
      <c r="AU270" s="771"/>
      <c r="AV270" s="771"/>
      <c r="AW270" s="771"/>
      <c r="AX270" s="771"/>
      <c r="AY270" s="771"/>
      <c r="AZ270" s="771"/>
      <c r="BA270" s="765"/>
      <c r="BB270" s="1030"/>
    </row>
    <row r="271" spans="2:54">
      <c r="B271" s="755" t="s">
        <v>1016</v>
      </c>
      <c r="C271" s="1027"/>
      <c r="D271" s="756"/>
      <c r="E271" s="757"/>
      <c r="F271" s="758"/>
      <c r="G271" s="776"/>
      <c r="H271" s="776"/>
      <c r="I271" s="776"/>
      <c r="J271" s="776"/>
      <c r="K271" s="776"/>
      <c r="L271" s="776"/>
      <c r="M271" s="776"/>
      <c r="N271" s="776"/>
      <c r="O271" s="776"/>
      <c r="P271" s="776"/>
      <c r="Q271" s="760"/>
      <c r="R271" s="761"/>
      <c r="S271" s="762"/>
      <c r="T271" s="762"/>
      <c r="U271" s="762"/>
      <c r="V271" s="762"/>
      <c r="W271" s="762"/>
      <c r="X271" s="762"/>
      <c r="Y271" s="762"/>
      <c r="Z271" s="762"/>
      <c r="AA271" s="762"/>
      <c r="AB271" s="762"/>
      <c r="AC271" s="757"/>
      <c r="AD271" s="763"/>
      <c r="AE271" s="762"/>
      <c r="AF271" s="762"/>
      <c r="AG271" s="762"/>
      <c r="AH271" s="762"/>
      <c r="AI271" s="762"/>
      <c r="AJ271" s="762"/>
      <c r="AK271" s="762"/>
      <c r="AL271" s="762"/>
      <c r="AM271" s="762"/>
      <c r="AN271" s="762"/>
      <c r="AO271" s="760"/>
      <c r="AP271" s="764"/>
      <c r="AQ271" s="762"/>
      <c r="AR271" s="762"/>
      <c r="AS271" s="762"/>
      <c r="AT271" s="762"/>
      <c r="AU271" s="762"/>
      <c r="AV271" s="762"/>
      <c r="AW271" s="762"/>
      <c r="AX271" s="762"/>
      <c r="AY271" s="762"/>
      <c r="AZ271" s="762"/>
      <c r="BA271" s="765"/>
      <c r="BB271" s="1028"/>
    </row>
    <row r="272" spans="2:54">
      <c r="B272" s="768" t="s">
        <v>1017</v>
      </c>
      <c r="C272" s="1029"/>
      <c r="D272" s="769"/>
      <c r="E272" s="770"/>
      <c r="F272" s="763"/>
      <c r="G272" s="771"/>
      <c r="H272" s="772"/>
      <c r="I272" s="772"/>
      <c r="J272" s="772"/>
      <c r="K272" s="772"/>
      <c r="L272" s="772"/>
      <c r="M272" s="772"/>
      <c r="N272" s="772"/>
      <c r="O272" s="772"/>
      <c r="P272" s="772"/>
      <c r="Q272" s="760"/>
      <c r="R272" s="761"/>
      <c r="S272" s="771"/>
      <c r="T272" s="771"/>
      <c r="U272" s="771"/>
      <c r="V272" s="771"/>
      <c r="W272" s="771"/>
      <c r="X272" s="771"/>
      <c r="Y272" s="771"/>
      <c r="Z272" s="771"/>
      <c r="AA272" s="771"/>
      <c r="AB272" s="771"/>
      <c r="AC272" s="757"/>
      <c r="AD272" s="763"/>
      <c r="AE272" s="771"/>
      <c r="AF272" s="771"/>
      <c r="AG272" s="771"/>
      <c r="AH272" s="771"/>
      <c r="AI272" s="771"/>
      <c r="AJ272" s="771"/>
      <c r="AK272" s="771"/>
      <c r="AL272" s="771"/>
      <c r="AM272" s="771"/>
      <c r="AN272" s="771"/>
      <c r="AO272" s="760"/>
      <c r="AP272" s="764"/>
      <c r="AQ272" s="771"/>
      <c r="AR272" s="771"/>
      <c r="AS272" s="771"/>
      <c r="AT272" s="771"/>
      <c r="AU272" s="771"/>
      <c r="AV272" s="771"/>
      <c r="AW272" s="771"/>
      <c r="AX272" s="771"/>
      <c r="AY272" s="771"/>
      <c r="AZ272" s="771"/>
      <c r="BA272" s="773"/>
      <c r="BB272" s="1030"/>
    </row>
    <row r="273" spans="2:54">
      <c r="B273" s="768" t="s">
        <v>1018</v>
      </c>
      <c r="C273" s="1029"/>
      <c r="D273" s="769"/>
      <c r="E273" s="770"/>
      <c r="F273" s="763"/>
      <c r="G273" s="771"/>
      <c r="H273" s="772"/>
      <c r="I273" s="772"/>
      <c r="J273" s="772"/>
      <c r="K273" s="772"/>
      <c r="L273" s="772"/>
      <c r="M273" s="772"/>
      <c r="N273" s="772"/>
      <c r="O273" s="772"/>
      <c r="P273" s="772"/>
      <c r="Q273" s="760"/>
      <c r="R273" s="761"/>
      <c r="S273" s="771"/>
      <c r="T273" s="771"/>
      <c r="U273" s="771"/>
      <c r="V273" s="771"/>
      <c r="W273" s="771"/>
      <c r="X273" s="771"/>
      <c r="Y273" s="771"/>
      <c r="Z273" s="771"/>
      <c r="AA273" s="771"/>
      <c r="AB273" s="771"/>
      <c r="AC273" s="757"/>
      <c r="AD273" s="763"/>
      <c r="AE273" s="771"/>
      <c r="AF273" s="771"/>
      <c r="AG273" s="771"/>
      <c r="AH273" s="771"/>
      <c r="AI273" s="771"/>
      <c r="AJ273" s="771"/>
      <c r="AK273" s="771"/>
      <c r="AL273" s="771"/>
      <c r="AM273" s="771"/>
      <c r="AN273" s="771"/>
      <c r="AO273" s="760"/>
      <c r="AP273" s="764"/>
      <c r="AQ273" s="771"/>
      <c r="AR273" s="771"/>
      <c r="AS273" s="771"/>
      <c r="AT273" s="771"/>
      <c r="AU273" s="771"/>
      <c r="AV273" s="771"/>
      <c r="AW273" s="771"/>
      <c r="AX273" s="771"/>
      <c r="AY273" s="771"/>
      <c r="AZ273" s="771"/>
      <c r="BA273" s="773"/>
      <c r="BB273" s="1030"/>
    </row>
    <row r="274" spans="2:54">
      <c r="B274" s="768" t="s">
        <v>1019</v>
      </c>
      <c r="C274" s="1029"/>
      <c r="D274" s="769"/>
      <c r="E274" s="770"/>
      <c r="F274" s="763"/>
      <c r="G274" s="771"/>
      <c r="H274" s="772"/>
      <c r="I274" s="772"/>
      <c r="J274" s="772"/>
      <c r="K274" s="772"/>
      <c r="L274" s="772"/>
      <c r="M274" s="772"/>
      <c r="N274" s="772"/>
      <c r="O274" s="772"/>
      <c r="P274" s="772"/>
      <c r="Q274" s="760"/>
      <c r="R274" s="761"/>
      <c r="S274" s="771"/>
      <c r="T274" s="771"/>
      <c r="U274" s="771"/>
      <c r="V274" s="771"/>
      <c r="W274" s="771"/>
      <c r="X274" s="771"/>
      <c r="Y274" s="771"/>
      <c r="Z274" s="771"/>
      <c r="AA274" s="771"/>
      <c r="AB274" s="771"/>
      <c r="AC274" s="757"/>
      <c r="AD274" s="763"/>
      <c r="AE274" s="771"/>
      <c r="AF274" s="771"/>
      <c r="AG274" s="771"/>
      <c r="AH274" s="771"/>
      <c r="AI274" s="771"/>
      <c r="AJ274" s="771"/>
      <c r="AK274" s="771"/>
      <c r="AL274" s="771"/>
      <c r="AM274" s="771"/>
      <c r="AN274" s="771"/>
      <c r="AO274" s="760"/>
      <c r="AP274" s="764"/>
      <c r="AQ274" s="771"/>
      <c r="AR274" s="771"/>
      <c r="AS274" s="771"/>
      <c r="AT274" s="771"/>
      <c r="AU274" s="771"/>
      <c r="AV274" s="771"/>
      <c r="AW274" s="771"/>
      <c r="AX274" s="771"/>
      <c r="AY274" s="771"/>
      <c r="AZ274" s="771"/>
      <c r="BA274" s="765"/>
      <c r="BB274" s="1030"/>
    </row>
    <row r="275" spans="2:54">
      <c r="B275" s="755" t="s">
        <v>1020</v>
      </c>
      <c r="C275" s="1027"/>
      <c r="D275" s="756"/>
      <c r="E275" s="757"/>
      <c r="F275" s="758"/>
      <c r="G275" s="776"/>
      <c r="H275" s="776"/>
      <c r="I275" s="776"/>
      <c r="J275" s="776"/>
      <c r="K275" s="776"/>
      <c r="L275" s="776"/>
      <c r="M275" s="776"/>
      <c r="N275" s="776"/>
      <c r="O275" s="776"/>
      <c r="P275" s="776"/>
      <c r="Q275" s="760"/>
      <c r="R275" s="761"/>
      <c r="S275" s="762"/>
      <c r="T275" s="762"/>
      <c r="U275" s="762"/>
      <c r="V275" s="762"/>
      <c r="W275" s="762"/>
      <c r="X275" s="762"/>
      <c r="Y275" s="762"/>
      <c r="Z275" s="762"/>
      <c r="AA275" s="762"/>
      <c r="AB275" s="762"/>
      <c r="AC275" s="757"/>
      <c r="AD275" s="763"/>
      <c r="AE275" s="762"/>
      <c r="AF275" s="762"/>
      <c r="AG275" s="762"/>
      <c r="AH275" s="762"/>
      <c r="AI275" s="762"/>
      <c r="AJ275" s="762"/>
      <c r="AK275" s="762"/>
      <c r="AL275" s="762"/>
      <c r="AM275" s="762"/>
      <c r="AN275" s="762"/>
      <c r="AO275" s="760"/>
      <c r="AP275" s="764"/>
      <c r="AQ275" s="762"/>
      <c r="AR275" s="762"/>
      <c r="AS275" s="762"/>
      <c r="AT275" s="762"/>
      <c r="AU275" s="762"/>
      <c r="AV275" s="762"/>
      <c r="AW275" s="762"/>
      <c r="AX275" s="762"/>
      <c r="AY275" s="762"/>
      <c r="AZ275" s="762"/>
      <c r="BA275" s="765"/>
      <c r="BB275" s="1028"/>
    </row>
    <row r="276" spans="2:54">
      <c r="B276" s="768" t="s">
        <v>1021</v>
      </c>
      <c r="C276" s="1029"/>
      <c r="D276" s="769"/>
      <c r="E276" s="770"/>
      <c r="F276" s="763"/>
      <c r="G276" s="771"/>
      <c r="H276" s="772"/>
      <c r="I276" s="772"/>
      <c r="J276" s="772"/>
      <c r="K276" s="772"/>
      <c r="L276" s="772"/>
      <c r="M276" s="772"/>
      <c r="N276" s="772"/>
      <c r="O276" s="772"/>
      <c r="P276" s="772"/>
      <c r="Q276" s="760"/>
      <c r="R276" s="761"/>
      <c r="S276" s="771"/>
      <c r="T276" s="771"/>
      <c r="U276" s="771"/>
      <c r="V276" s="771"/>
      <c r="W276" s="771"/>
      <c r="X276" s="771"/>
      <c r="Y276" s="771"/>
      <c r="Z276" s="771"/>
      <c r="AA276" s="771"/>
      <c r="AB276" s="771"/>
      <c r="AC276" s="757"/>
      <c r="AD276" s="763"/>
      <c r="AE276" s="771"/>
      <c r="AF276" s="771"/>
      <c r="AG276" s="771"/>
      <c r="AH276" s="771"/>
      <c r="AI276" s="771"/>
      <c r="AJ276" s="771"/>
      <c r="AK276" s="771"/>
      <c r="AL276" s="771"/>
      <c r="AM276" s="771"/>
      <c r="AN276" s="771"/>
      <c r="AO276" s="760"/>
      <c r="AP276" s="764"/>
      <c r="AQ276" s="771"/>
      <c r="AR276" s="771"/>
      <c r="AS276" s="771"/>
      <c r="AT276" s="771"/>
      <c r="AU276" s="771"/>
      <c r="AV276" s="771"/>
      <c r="AW276" s="771"/>
      <c r="AX276" s="771"/>
      <c r="AY276" s="771"/>
      <c r="AZ276" s="771"/>
      <c r="BA276" s="773"/>
      <c r="BB276" s="1030"/>
    </row>
    <row r="277" spans="2:54">
      <c r="B277" s="768" t="s">
        <v>1022</v>
      </c>
      <c r="C277" s="1029"/>
      <c r="D277" s="769"/>
      <c r="E277" s="770"/>
      <c r="F277" s="763"/>
      <c r="G277" s="771"/>
      <c r="H277" s="772"/>
      <c r="I277" s="772"/>
      <c r="J277" s="772"/>
      <c r="K277" s="772"/>
      <c r="L277" s="772"/>
      <c r="M277" s="772"/>
      <c r="N277" s="772"/>
      <c r="O277" s="772"/>
      <c r="P277" s="772"/>
      <c r="Q277" s="760"/>
      <c r="R277" s="761"/>
      <c r="S277" s="771"/>
      <c r="T277" s="771"/>
      <c r="U277" s="771"/>
      <c r="V277" s="771"/>
      <c r="W277" s="771"/>
      <c r="X277" s="771"/>
      <c r="Y277" s="771"/>
      <c r="Z277" s="771"/>
      <c r="AA277" s="771"/>
      <c r="AB277" s="771"/>
      <c r="AC277" s="757"/>
      <c r="AD277" s="763"/>
      <c r="AE277" s="771"/>
      <c r="AF277" s="771"/>
      <c r="AG277" s="771"/>
      <c r="AH277" s="771"/>
      <c r="AI277" s="771"/>
      <c r="AJ277" s="771"/>
      <c r="AK277" s="771"/>
      <c r="AL277" s="771"/>
      <c r="AM277" s="771"/>
      <c r="AN277" s="771"/>
      <c r="AO277" s="760"/>
      <c r="AP277" s="764"/>
      <c r="AQ277" s="771"/>
      <c r="AR277" s="771"/>
      <c r="AS277" s="771"/>
      <c r="AT277" s="771"/>
      <c r="AU277" s="771"/>
      <c r="AV277" s="771"/>
      <c r="AW277" s="771"/>
      <c r="AX277" s="771"/>
      <c r="AY277" s="771"/>
      <c r="AZ277" s="771"/>
      <c r="BA277" s="773"/>
      <c r="BB277" s="1030"/>
    </row>
    <row r="278" spans="2:54">
      <c r="B278" s="768" t="s">
        <v>1023</v>
      </c>
      <c r="C278" s="1029"/>
      <c r="D278" s="769"/>
      <c r="E278" s="770"/>
      <c r="F278" s="763"/>
      <c r="G278" s="771"/>
      <c r="H278" s="772"/>
      <c r="I278" s="772"/>
      <c r="J278" s="772"/>
      <c r="K278" s="772"/>
      <c r="L278" s="772"/>
      <c r="M278" s="772"/>
      <c r="N278" s="772"/>
      <c r="O278" s="772"/>
      <c r="P278" s="772"/>
      <c r="Q278" s="760"/>
      <c r="R278" s="761"/>
      <c r="S278" s="771"/>
      <c r="T278" s="771"/>
      <c r="U278" s="771"/>
      <c r="V278" s="771"/>
      <c r="W278" s="771"/>
      <c r="X278" s="771"/>
      <c r="Y278" s="771"/>
      <c r="Z278" s="771"/>
      <c r="AA278" s="771"/>
      <c r="AB278" s="771"/>
      <c r="AC278" s="757"/>
      <c r="AD278" s="763"/>
      <c r="AE278" s="771"/>
      <c r="AF278" s="771"/>
      <c r="AG278" s="771"/>
      <c r="AH278" s="771"/>
      <c r="AI278" s="771"/>
      <c r="AJ278" s="771"/>
      <c r="AK278" s="771"/>
      <c r="AL278" s="771"/>
      <c r="AM278" s="771"/>
      <c r="AN278" s="771"/>
      <c r="AO278" s="760"/>
      <c r="AP278" s="764"/>
      <c r="AQ278" s="771"/>
      <c r="AR278" s="771"/>
      <c r="AS278" s="771"/>
      <c r="AT278" s="771"/>
      <c r="AU278" s="771"/>
      <c r="AV278" s="771"/>
      <c r="AW278" s="771"/>
      <c r="AX278" s="771"/>
      <c r="AY278" s="771"/>
      <c r="AZ278" s="771"/>
      <c r="BA278" s="765"/>
      <c r="BB278" s="1030"/>
    </row>
    <row r="279" spans="2:54">
      <c r="B279" s="755" t="s">
        <v>1024</v>
      </c>
      <c r="C279" s="1027"/>
      <c r="D279" s="756"/>
      <c r="E279" s="757"/>
      <c r="F279" s="758"/>
      <c r="G279" s="776"/>
      <c r="H279" s="776"/>
      <c r="I279" s="776"/>
      <c r="J279" s="776"/>
      <c r="K279" s="776"/>
      <c r="L279" s="776"/>
      <c r="M279" s="776"/>
      <c r="N279" s="776"/>
      <c r="O279" s="776"/>
      <c r="P279" s="776"/>
      <c r="Q279" s="760"/>
      <c r="R279" s="761"/>
      <c r="S279" s="762"/>
      <c r="T279" s="762"/>
      <c r="U279" s="762"/>
      <c r="V279" s="762"/>
      <c r="W279" s="762"/>
      <c r="X279" s="762"/>
      <c r="Y279" s="762"/>
      <c r="Z279" s="762"/>
      <c r="AA279" s="762"/>
      <c r="AB279" s="762"/>
      <c r="AC279" s="757"/>
      <c r="AD279" s="763"/>
      <c r="AE279" s="762"/>
      <c r="AF279" s="762"/>
      <c r="AG279" s="762"/>
      <c r="AH279" s="762"/>
      <c r="AI279" s="762"/>
      <c r="AJ279" s="762"/>
      <c r="AK279" s="762"/>
      <c r="AL279" s="762"/>
      <c r="AM279" s="762"/>
      <c r="AN279" s="762"/>
      <c r="AO279" s="760"/>
      <c r="AP279" s="764"/>
      <c r="AQ279" s="762"/>
      <c r="AR279" s="762"/>
      <c r="AS279" s="762"/>
      <c r="AT279" s="762"/>
      <c r="AU279" s="762"/>
      <c r="AV279" s="762"/>
      <c r="AW279" s="762"/>
      <c r="AX279" s="762"/>
      <c r="AY279" s="762"/>
      <c r="AZ279" s="762"/>
      <c r="BA279" s="765"/>
      <c r="BB279" s="1028"/>
    </row>
    <row r="280" spans="2:54">
      <c r="B280" s="768" t="s">
        <v>1025</v>
      </c>
      <c r="C280" s="1029"/>
      <c r="D280" s="769"/>
      <c r="E280" s="770"/>
      <c r="F280" s="763"/>
      <c r="G280" s="771"/>
      <c r="H280" s="772"/>
      <c r="I280" s="772"/>
      <c r="J280" s="772"/>
      <c r="K280" s="772"/>
      <c r="L280" s="772"/>
      <c r="M280" s="772"/>
      <c r="N280" s="772"/>
      <c r="O280" s="772"/>
      <c r="P280" s="772"/>
      <c r="Q280" s="760"/>
      <c r="R280" s="761"/>
      <c r="S280" s="771"/>
      <c r="T280" s="771"/>
      <c r="U280" s="771"/>
      <c r="V280" s="771"/>
      <c r="W280" s="771"/>
      <c r="X280" s="771"/>
      <c r="Y280" s="771"/>
      <c r="Z280" s="771"/>
      <c r="AA280" s="771"/>
      <c r="AB280" s="771"/>
      <c r="AC280" s="757"/>
      <c r="AD280" s="763"/>
      <c r="AE280" s="771"/>
      <c r="AF280" s="771"/>
      <c r="AG280" s="771"/>
      <c r="AH280" s="771"/>
      <c r="AI280" s="771"/>
      <c r="AJ280" s="771"/>
      <c r="AK280" s="771"/>
      <c r="AL280" s="771"/>
      <c r="AM280" s="771"/>
      <c r="AN280" s="771"/>
      <c r="AO280" s="760"/>
      <c r="AP280" s="764"/>
      <c r="AQ280" s="771"/>
      <c r="AR280" s="771"/>
      <c r="AS280" s="771"/>
      <c r="AT280" s="771"/>
      <c r="AU280" s="771"/>
      <c r="AV280" s="771"/>
      <c r="AW280" s="771"/>
      <c r="AX280" s="771"/>
      <c r="AY280" s="771"/>
      <c r="AZ280" s="771"/>
      <c r="BA280" s="773"/>
      <c r="BB280" s="1030"/>
    </row>
    <row r="281" spans="2:54">
      <c r="B281" s="768" t="s">
        <v>1026</v>
      </c>
      <c r="C281" s="1029"/>
      <c r="D281" s="769"/>
      <c r="E281" s="770"/>
      <c r="F281" s="763"/>
      <c r="G281" s="771"/>
      <c r="H281" s="772"/>
      <c r="I281" s="772"/>
      <c r="J281" s="772"/>
      <c r="K281" s="772"/>
      <c r="L281" s="772"/>
      <c r="M281" s="772"/>
      <c r="N281" s="772"/>
      <c r="O281" s="772"/>
      <c r="P281" s="772"/>
      <c r="Q281" s="760"/>
      <c r="R281" s="761"/>
      <c r="S281" s="771"/>
      <c r="T281" s="771"/>
      <c r="U281" s="771"/>
      <c r="V281" s="771"/>
      <c r="W281" s="771"/>
      <c r="X281" s="771"/>
      <c r="Y281" s="771"/>
      <c r="Z281" s="771"/>
      <c r="AA281" s="771"/>
      <c r="AB281" s="771"/>
      <c r="AC281" s="757"/>
      <c r="AD281" s="763"/>
      <c r="AE281" s="771"/>
      <c r="AF281" s="771"/>
      <c r="AG281" s="771"/>
      <c r="AH281" s="771"/>
      <c r="AI281" s="771"/>
      <c r="AJ281" s="771"/>
      <c r="AK281" s="771"/>
      <c r="AL281" s="771"/>
      <c r="AM281" s="771"/>
      <c r="AN281" s="771"/>
      <c r="AO281" s="760"/>
      <c r="AP281" s="764"/>
      <c r="AQ281" s="771"/>
      <c r="AR281" s="771"/>
      <c r="AS281" s="771"/>
      <c r="AT281" s="771"/>
      <c r="AU281" s="771"/>
      <c r="AV281" s="771"/>
      <c r="AW281" s="771"/>
      <c r="AX281" s="771"/>
      <c r="AY281" s="771"/>
      <c r="AZ281" s="771"/>
      <c r="BA281" s="773"/>
      <c r="BB281" s="1030"/>
    </row>
    <row r="282" spans="2:54">
      <c r="B282" s="768" t="s">
        <v>1027</v>
      </c>
      <c r="C282" s="1029"/>
      <c r="D282" s="769"/>
      <c r="E282" s="770"/>
      <c r="F282" s="763"/>
      <c r="G282" s="771"/>
      <c r="H282" s="772"/>
      <c r="I282" s="772"/>
      <c r="J282" s="772"/>
      <c r="K282" s="772"/>
      <c r="L282" s="772"/>
      <c r="M282" s="772"/>
      <c r="N282" s="772"/>
      <c r="O282" s="772"/>
      <c r="P282" s="772"/>
      <c r="Q282" s="760"/>
      <c r="R282" s="761"/>
      <c r="S282" s="771"/>
      <c r="T282" s="771"/>
      <c r="U282" s="771"/>
      <c r="V282" s="771"/>
      <c r="W282" s="771"/>
      <c r="X282" s="771"/>
      <c r="Y282" s="771"/>
      <c r="Z282" s="771"/>
      <c r="AA282" s="771"/>
      <c r="AB282" s="771"/>
      <c r="AC282" s="757"/>
      <c r="AD282" s="763"/>
      <c r="AE282" s="771"/>
      <c r="AF282" s="771"/>
      <c r="AG282" s="771"/>
      <c r="AH282" s="771"/>
      <c r="AI282" s="771"/>
      <c r="AJ282" s="771"/>
      <c r="AK282" s="771"/>
      <c r="AL282" s="771"/>
      <c r="AM282" s="771"/>
      <c r="AN282" s="771"/>
      <c r="AO282" s="760"/>
      <c r="AP282" s="764"/>
      <c r="AQ282" s="771"/>
      <c r="AR282" s="771"/>
      <c r="AS282" s="771"/>
      <c r="AT282" s="771"/>
      <c r="AU282" s="771"/>
      <c r="AV282" s="771"/>
      <c r="AW282" s="771"/>
      <c r="AX282" s="771"/>
      <c r="AY282" s="771"/>
      <c r="AZ282" s="771"/>
      <c r="BA282" s="765"/>
      <c r="BB282" s="1030"/>
    </row>
    <row r="283" spans="2:54">
      <c r="B283" s="755" t="s">
        <v>1028</v>
      </c>
      <c r="C283" s="1027"/>
      <c r="D283" s="756"/>
      <c r="E283" s="757"/>
      <c r="F283" s="758"/>
      <c r="G283" s="776"/>
      <c r="H283" s="776"/>
      <c r="I283" s="776"/>
      <c r="J283" s="776"/>
      <c r="K283" s="776"/>
      <c r="L283" s="776"/>
      <c r="M283" s="776"/>
      <c r="N283" s="776"/>
      <c r="O283" s="776"/>
      <c r="P283" s="776"/>
      <c r="Q283" s="760"/>
      <c r="R283" s="761"/>
      <c r="S283" s="762"/>
      <c r="T283" s="762"/>
      <c r="U283" s="762"/>
      <c r="V283" s="762"/>
      <c r="W283" s="762"/>
      <c r="X283" s="762"/>
      <c r="Y283" s="762"/>
      <c r="Z283" s="762"/>
      <c r="AA283" s="762"/>
      <c r="AB283" s="762"/>
      <c r="AC283" s="757"/>
      <c r="AD283" s="763"/>
      <c r="AE283" s="762"/>
      <c r="AF283" s="762"/>
      <c r="AG283" s="762"/>
      <c r="AH283" s="762"/>
      <c r="AI283" s="762"/>
      <c r="AJ283" s="762"/>
      <c r="AK283" s="762"/>
      <c r="AL283" s="762"/>
      <c r="AM283" s="762"/>
      <c r="AN283" s="762"/>
      <c r="AO283" s="760"/>
      <c r="AP283" s="764"/>
      <c r="AQ283" s="762"/>
      <c r="AR283" s="762"/>
      <c r="AS283" s="762"/>
      <c r="AT283" s="762"/>
      <c r="AU283" s="762"/>
      <c r="AV283" s="762"/>
      <c r="AW283" s="762"/>
      <c r="AX283" s="762"/>
      <c r="AY283" s="762"/>
      <c r="AZ283" s="762"/>
      <c r="BA283" s="765"/>
      <c r="BB283" s="1028"/>
    </row>
    <row r="284" spans="2:54">
      <c r="B284" s="768" t="s">
        <v>1029</v>
      </c>
      <c r="C284" s="1029"/>
      <c r="D284" s="769"/>
      <c r="E284" s="770"/>
      <c r="F284" s="763"/>
      <c r="G284" s="771"/>
      <c r="H284" s="772"/>
      <c r="I284" s="772"/>
      <c r="J284" s="772"/>
      <c r="K284" s="772"/>
      <c r="L284" s="772"/>
      <c r="M284" s="772"/>
      <c r="N284" s="772"/>
      <c r="O284" s="772"/>
      <c r="P284" s="772"/>
      <c r="Q284" s="760"/>
      <c r="R284" s="761"/>
      <c r="S284" s="771"/>
      <c r="T284" s="771"/>
      <c r="U284" s="771"/>
      <c r="V284" s="771"/>
      <c r="W284" s="771"/>
      <c r="X284" s="771"/>
      <c r="Y284" s="771"/>
      <c r="Z284" s="771"/>
      <c r="AA284" s="771"/>
      <c r="AB284" s="771"/>
      <c r="AC284" s="757"/>
      <c r="AD284" s="763"/>
      <c r="AE284" s="771"/>
      <c r="AF284" s="771"/>
      <c r="AG284" s="771"/>
      <c r="AH284" s="771"/>
      <c r="AI284" s="771"/>
      <c r="AJ284" s="771"/>
      <c r="AK284" s="771"/>
      <c r="AL284" s="771"/>
      <c r="AM284" s="771"/>
      <c r="AN284" s="771"/>
      <c r="AO284" s="760"/>
      <c r="AP284" s="764"/>
      <c r="AQ284" s="771"/>
      <c r="AR284" s="771"/>
      <c r="AS284" s="771"/>
      <c r="AT284" s="771"/>
      <c r="AU284" s="771"/>
      <c r="AV284" s="771"/>
      <c r="AW284" s="771"/>
      <c r="AX284" s="771"/>
      <c r="AY284" s="771"/>
      <c r="AZ284" s="771"/>
      <c r="BA284" s="773"/>
      <c r="BB284" s="1030"/>
    </row>
    <row r="285" spans="2:54">
      <c r="B285" s="768" t="s">
        <v>1030</v>
      </c>
      <c r="C285" s="1029"/>
      <c r="D285" s="769"/>
      <c r="E285" s="770"/>
      <c r="F285" s="763"/>
      <c r="G285" s="771"/>
      <c r="H285" s="772"/>
      <c r="I285" s="772"/>
      <c r="J285" s="772"/>
      <c r="K285" s="772"/>
      <c r="L285" s="772"/>
      <c r="M285" s="772"/>
      <c r="N285" s="772"/>
      <c r="O285" s="772"/>
      <c r="P285" s="772"/>
      <c r="Q285" s="760"/>
      <c r="R285" s="761"/>
      <c r="S285" s="771"/>
      <c r="T285" s="771"/>
      <c r="U285" s="771"/>
      <c r="V285" s="771"/>
      <c r="W285" s="771"/>
      <c r="X285" s="771"/>
      <c r="Y285" s="771"/>
      <c r="Z285" s="771"/>
      <c r="AA285" s="771"/>
      <c r="AB285" s="771"/>
      <c r="AC285" s="757"/>
      <c r="AD285" s="763"/>
      <c r="AE285" s="771"/>
      <c r="AF285" s="771"/>
      <c r="AG285" s="771"/>
      <c r="AH285" s="771"/>
      <c r="AI285" s="771"/>
      <c r="AJ285" s="771"/>
      <c r="AK285" s="771"/>
      <c r="AL285" s="771"/>
      <c r="AM285" s="771"/>
      <c r="AN285" s="771"/>
      <c r="AO285" s="760"/>
      <c r="AP285" s="764"/>
      <c r="AQ285" s="771"/>
      <c r="AR285" s="771"/>
      <c r="AS285" s="771"/>
      <c r="AT285" s="771"/>
      <c r="AU285" s="771"/>
      <c r="AV285" s="771"/>
      <c r="AW285" s="771"/>
      <c r="AX285" s="771"/>
      <c r="AY285" s="771"/>
      <c r="AZ285" s="771"/>
      <c r="BA285" s="773"/>
      <c r="BB285" s="1030"/>
    </row>
    <row r="286" spans="2:54">
      <c r="B286" s="768" t="s">
        <v>1031</v>
      </c>
      <c r="C286" s="1029"/>
      <c r="D286" s="769"/>
      <c r="E286" s="770"/>
      <c r="F286" s="763"/>
      <c r="G286" s="771"/>
      <c r="H286" s="772"/>
      <c r="I286" s="772"/>
      <c r="J286" s="772"/>
      <c r="K286" s="772"/>
      <c r="L286" s="772"/>
      <c r="M286" s="772"/>
      <c r="N286" s="772"/>
      <c r="O286" s="772"/>
      <c r="P286" s="772"/>
      <c r="Q286" s="760"/>
      <c r="R286" s="761"/>
      <c r="S286" s="771"/>
      <c r="T286" s="771"/>
      <c r="U286" s="771"/>
      <c r="V286" s="771"/>
      <c r="W286" s="771"/>
      <c r="X286" s="771"/>
      <c r="Y286" s="771"/>
      <c r="Z286" s="771"/>
      <c r="AA286" s="771"/>
      <c r="AB286" s="771"/>
      <c r="AC286" s="757"/>
      <c r="AD286" s="763"/>
      <c r="AE286" s="771"/>
      <c r="AF286" s="771"/>
      <c r="AG286" s="771"/>
      <c r="AH286" s="771"/>
      <c r="AI286" s="771"/>
      <c r="AJ286" s="771"/>
      <c r="AK286" s="771"/>
      <c r="AL286" s="771"/>
      <c r="AM286" s="771"/>
      <c r="AN286" s="771"/>
      <c r="AO286" s="760"/>
      <c r="AP286" s="764"/>
      <c r="AQ286" s="771"/>
      <c r="AR286" s="771"/>
      <c r="AS286" s="771"/>
      <c r="AT286" s="771"/>
      <c r="AU286" s="771"/>
      <c r="AV286" s="771"/>
      <c r="AW286" s="771"/>
      <c r="AX286" s="771"/>
      <c r="AY286" s="771"/>
      <c r="AZ286" s="771"/>
      <c r="BA286" s="765"/>
      <c r="BB286" s="1030"/>
    </row>
    <row r="287" spans="2:54">
      <c r="B287" s="755" t="s">
        <v>1032</v>
      </c>
      <c r="C287" s="1027"/>
      <c r="D287" s="756"/>
      <c r="E287" s="757"/>
      <c r="F287" s="758"/>
      <c r="G287" s="776"/>
      <c r="H287" s="776"/>
      <c r="I287" s="776"/>
      <c r="J287" s="776"/>
      <c r="K287" s="776"/>
      <c r="L287" s="776"/>
      <c r="M287" s="776"/>
      <c r="N287" s="776"/>
      <c r="O287" s="776"/>
      <c r="P287" s="776"/>
      <c r="Q287" s="760"/>
      <c r="R287" s="761"/>
      <c r="S287" s="762"/>
      <c r="T287" s="762"/>
      <c r="U287" s="762"/>
      <c r="V287" s="762"/>
      <c r="W287" s="762"/>
      <c r="X287" s="762"/>
      <c r="Y287" s="762"/>
      <c r="Z287" s="762"/>
      <c r="AA287" s="762"/>
      <c r="AB287" s="762"/>
      <c r="AC287" s="757"/>
      <c r="AD287" s="763"/>
      <c r="AE287" s="762"/>
      <c r="AF287" s="762"/>
      <c r="AG287" s="762"/>
      <c r="AH287" s="762"/>
      <c r="AI287" s="762"/>
      <c r="AJ287" s="762"/>
      <c r="AK287" s="762"/>
      <c r="AL287" s="762"/>
      <c r="AM287" s="762"/>
      <c r="AN287" s="762"/>
      <c r="AO287" s="760"/>
      <c r="AP287" s="764"/>
      <c r="AQ287" s="762"/>
      <c r="AR287" s="762"/>
      <c r="AS287" s="762"/>
      <c r="AT287" s="762"/>
      <c r="AU287" s="762"/>
      <c r="AV287" s="762"/>
      <c r="AW287" s="762"/>
      <c r="AX287" s="762"/>
      <c r="AY287" s="762"/>
      <c r="AZ287" s="762"/>
      <c r="BA287" s="765"/>
      <c r="BB287" s="1028"/>
    </row>
    <row r="288" spans="2:54">
      <c r="B288" s="768" t="s">
        <v>1033</v>
      </c>
      <c r="C288" s="1029"/>
      <c r="D288" s="769"/>
      <c r="E288" s="770"/>
      <c r="F288" s="763"/>
      <c r="G288" s="771"/>
      <c r="H288" s="772"/>
      <c r="I288" s="772"/>
      <c r="J288" s="772"/>
      <c r="K288" s="772"/>
      <c r="L288" s="772"/>
      <c r="M288" s="772"/>
      <c r="N288" s="772"/>
      <c r="O288" s="772"/>
      <c r="P288" s="772"/>
      <c r="Q288" s="760"/>
      <c r="R288" s="761"/>
      <c r="S288" s="771"/>
      <c r="T288" s="771"/>
      <c r="U288" s="771"/>
      <c r="V288" s="771"/>
      <c r="W288" s="771"/>
      <c r="X288" s="771"/>
      <c r="Y288" s="771"/>
      <c r="Z288" s="771"/>
      <c r="AA288" s="771"/>
      <c r="AB288" s="771"/>
      <c r="AC288" s="757"/>
      <c r="AD288" s="763"/>
      <c r="AE288" s="771"/>
      <c r="AF288" s="771"/>
      <c r="AG288" s="771"/>
      <c r="AH288" s="771"/>
      <c r="AI288" s="771"/>
      <c r="AJ288" s="771"/>
      <c r="AK288" s="771"/>
      <c r="AL288" s="771"/>
      <c r="AM288" s="771"/>
      <c r="AN288" s="771"/>
      <c r="AO288" s="760"/>
      <c r="AP288" s="764"/>
      <c r="AQ288" s="771"/>
      <c r="AR288" s="771"/>
      <c r="AS288" s="771"/>
      <c r="AT288" s="771"/>
      <c r="AU288" s="771"/>
      <c r="AV288" s="771"/>
      <c r="AW288" s="771"/>
      <c r="AX288" s="771"/>
      <c r="AY288" s="771"/>
      <c r="AZ288" s="771"/>
      <c r="BA288" s="773"/>
      <c r="BB288" s="1030"/>
    </row>
    <row r="289" spans="2:54">
      <c r="B289" s="768" t="s">
        <v>1034</v>
      </c>
      <c r="C289" s="1029"/>
      <c r="D289" s="769"/>
      <c r="E289" s="770"/>
      <c r="F289" s="763"/>
      <c r="G289" s="771"/>
      <c r="H289" s="772"/>
      <c r="I289" s="772"/>
      <c r="J289" s="772"/>
      <c r="K289" s="772"/>
      <c r="L289" s="772"/>
      <c r="M289" s="772"/>
      <c r="N289" s="772"/>
      <c r="O289" s="772"/>
      <c r="P289" s="772"/>
      <c r="Q289" s="760"/>
      <c r="R289" s="761"/>
      <c r="S289" s="771"/>
      <c r="T289" s="771"/>
      <c r="U289" s="771"/>
      <c r="V289" s="771"/>
      <c r="W289" s="771"/>
      <c r="X289" s="771"/>
      <c r="Y289" s="771"/>
      <c r="Z289" s="771"/>
      <c r="AA289" s="771"/>
      <c r="AB289" s="771"/>
      <c r="AC289" s="757"/>
      <c r="AD289" s="763"/>
      <c r="AE289" s="771"/>
      <c r="AF289" s="771"/>
      <c r="AG289" s="771"/>
      <c r="AH289" s="771"/>
      <c r="AI289" s="771"/>
      <c r="AJ289" s="771"/>
      <c r="AK289" s="771"/>
      <c r="AL289" s="771"/>
      <c r="AM289" s="771"/>
      <c r="AN289" s="771"/>
      <c r="AO289" s="760"/>
      <c r="AP289" s="764"/>
      <c r="AQ289" s="771"/>
      <c r="AR289" s="771"/>
      <c r="AS289" s="771"/>
      <c r="AT289" s="771"/>
      <c r="AU289" s="771"/>
      <c r="AV289" s="771"/>
      <c r="AW289" s="771"/>
      <c r="AX289" s="771"/>
      <c r="AY289" s="771"/>
      <c r="AZ289" s="771"/>
      <c r="BA289" s="773"/>
      <c r="BB289" s="1030"/>
    </row>
    <row r="290" spans="2:54">
      <c r="B290" s="768" t="s">
        <v>1035</v>
      </c>
      <c r="C290" s="1029"/>
      <c r="D290" s="769"/>
      <c r="E290" s="770"/>
      <c r="F290" s="763"/>
      <c r="G290" s="771"/>
      <c r="H290" s="772"/>
      <c r="I290" s="772"/>
      <c r="J290" s="772"/>
      <c r="K290" s="772"/>
      <c r="L290" s="772"/>
      <c r="M290" s="772"/>
      <c r="N290" s="772"/>
      <c r="O290" s="772"/>
      <c r="P290" s="772"/>
      <c r="Q290" s="760"/>
      <c r="R290" s="761"/>
      <c r="S290" s="771"/>
      <c r="T290" s="771"/>
      <c r="U290" s="771"/>
      <c r="V290" s="771"/>
      <c r="W290" s="771"/>
      <c r="X290" s="771"/>
      <c r="Y290" s="771"/>
      <c r="Z290" s="771"/>
      <c r="AA290" s="771"/>
      <c r="AB290" s="771"/>
      <c r="AC290" s="757"/>
      <c r="AD290" s="763"/>
      <c r="AE290" s="771"/>
      <c r="AF290" s="771"/>
      <c r="AG290" s="771"/>
      <c r="AH290" s="771"/>
      <c r="AI290" s="771"/>
      <c r="AJ290" s="771"/>
      <c r="AK290" s="771"/>
      <c r="AL290" s="771"/>
      <c r="AM290" s="771"/>
      <c r="AN290" s="771"/>
      <c r="AO290" s="760"/>
      <c r="AP290" s="764"/>
      <c r="AQ290" s="771"/>
      <c r="AR290" s="771"/>
      <c r="AS290" s="771"/>
      <c r="AT290" s="771"/>
      <c r="AU290" s="771"/>
      <c r="AV290" s="771"/>
      <c r="AW290" s="771"/>
      <c r="AX290" s="771"/>
      <c r="AY290" s="771"/>
      <c r="AZ290" s="771"/>
      <c r="BA290" s="765"/>
      <c r="BB290" s="1030"/>
    </row>
    <row r="291" spans="2:54">
      <c r="B291" s="755" t="s">
        <v>1036</v>
      </c>
      <c r="C291" s="1027"/>
      <c r="D291" s="756"/>
      <c r="E291" s="757"/>
      <c r="F291" s="758"/>
      <c r="G291" s="776"/>
      <c r="H291" s="776"/>
      <c r="I291" s="776"/>
      <c r="J291" s="776"/>
      <c r="K291" s="776"/>
      <c r="L291" s="776"/>
      <c r="M291" s="776"/>
      <c r="N291" s="776"/>
      <c r="O291" s="776"/>
      <c r="P291" s="776"/>
      <c r="Q291" s="760"/>
      <c r="R291" s="761"/>
      <c r="S291" s="762"/>
      <c r="T291" s="762"/>
      <c r="U291" s="762"/>
      <c r="V291" s="762"/>
      <c r="W291" s="762"/>
      <c r="X291" s="762"/>
      <c r="Y291" s="762"/>
      <c r="Z291" s="762"/>
      <c r="AA291" s="762"/>
      <c r="AB291" s="762"/>
      <c r="AC291" s="757"/>
      <c r="AD291" s="763"/>
      <c r="AE291" s="762"/>
      <c r="AF291" s="762"/>
      <c r="AG291" s="762"/>
      <c r="AH291" s="762"/>
      <c r="AI291" s="762"/>
      <c r="AJ291" s="762"/>
      <c r="AK291" s="762"/>
      <c r="AL291" s="762"/>
      <c r="AM291" s="762"/>
      <c r="AN291" s="762"/>
      <c r="AO291" s="760"/>
      <c r="AP291" s="764"/>
      <c r="AQ291" s="762"/>
      <c r="AR291" s="762"/>
      <c r="AS291" s="762"/>
      <c r="AT291" s="762"/>
      <c r="AU291" s="762"/>
      <c r="AV291" s="762"/>
      <c r="AW291" s="762"/>
      <c r="AX291" s="762"/>
      <c r="AY291" s="762"/>
      <c r="AZ291" s="762"/>
      <c r="BA291" s="765"/>
      <c r="BB291" s="1028"/>
    </row>
    <row r="292" spans="2:54">
      <c r="B292" s="768" t="s">
        <v>1037</v>
      </c>
      <c r="C292" s="1029"/>
      <c r="D292" s="769"/>
      <c r="E292" s="770"/>
      <c r="F292" s="763"/>
      <c r="G292" s="771"/>
      <c r="H292" s="772"/>
      <c r="I292" s="772"/>
      <c r="J292" s="772"/>
      <c r="K292" s="772"/>
      <c r="L292" s="772"/>
      <c r="M292" s="772"/>
      <c r="N292" s="772"/>
      <c r="O292" s="772"/>
      <c r="P292" s="772"/>
      <c r="Q292" s="760"/>
      <c r="R292" s="761"/>
      <c r="S292" s="771"/>
      <c r="T292" s="771"/>
      <c r="U292" s="771"/>
      <c r="V292" s="771"/>
      <c r="W292" s="771"/>
      <c r="X292" s="771"/>
      <c r="Y292" s="771"/>
      <c r="Z292" s="771"/>
      <c r="AA292" s="771"/>
      <c r="AB292" s="771"/>
      <c r="AC292" s="757"/>
      <c r="AD292" s="763"/>
      <c r="AE292" s="771"/>
      <c r="AF292" s="771"/>
      <c r="AG292" s="771"/>
      <c r="AH292" s="771"/>
      <c r="AI292" s="771"/>
      <c r="AJ292" s="771"/>
      <c r="AK292" s="771"/>
      <c r="AL292" s="771"/>
      <c r="AM292" s="771"/>
      <c r="AN292" s="771"/>
      <c r="AO292" s="760"/>
      <c r="AP292" s="764"/>
      <c r="AQ292" s="771"/>
      <c r="AR292" s="771"/>
      <c r="AS292" s="771"/>
      <c r="AT292" s="771"/>
      <c r="AU292" s="771"/>
      <c r="AV292" s="771"/>
      <c r="AW292" s="771"/>
      <c r="AX292" s="771"/>
      <c r="AY292" s="771"/>
      <c r="AZ292" s="771"/>
      <c r="BA292" s="773"/>
      <c r="BB292" s="1030"/>
    </row>
    <row r="293" spans="2:54">
      <c r="B293" s="768" t="s">
        <v>1038</v>
      </c>
      <c r="C293" s="1029"/>
      <c r="D293" s="769"/>
      <c r="E293" s="770"/>
      <c r="F293" s="763"/>
      <c r="G293" s="771"/>
      <c r="H293" s="772"/>
      <c r="I293" s="772"/>
      <c r="J293" s="772"/>
      <c r="K293" s="772"/>
      <c r="L293" s="772"/>
      <c r="M293" s="772"/>
      <c r="N293" s="772"/>
      <c r="O293" s="772"/>
      <c r="P293" s="772"/>
      <c r="Q293" s="760"/>
      <c r="R293" s="761"/>
      <c r="S293" s="771"/>
      <c r="T293" s="771"/>
      <c r="U293" s="771"/>
      <c r="V293" s="771"/>
      <c r="W293" s="771"/>
      <c r="X293" s="771"/>
      <c r="Y293" s="771"/>
      <c r="Z293" s="771"/>
      <c r="AA293" s="771"/>
      <c r="AB293" s="771"/>
      <c r="AC293" s="757"/>
      <c r="AD293" s="763"/>
      <c r="AE293" s="771"/>
      <c r="AF293" s="771"/>
      <c r="AG293" s="771"/>
      <c r="AH293" s="771"/>
      <c r="AI293" s="771"/>
      <c r="AJ293" s="771"/>
      <c r="AK293" s="771"/>
      <c r="AL293" s="771"/>
      <c r="AM293" s="771"/>
      <c r="AN293" s="771"/>
      <c r="AO293" s="760"/>
      <c r="AP293" s="764"/>
      <c r="AQ293" s="771"/>
      <c r="AR293" s="771"/>
      <c r="AS293" s="771"/>
      <c r="AT293" s="771"/>
      <c r="AU293" s="771"/>
      <c r="AV293" s="771"/>
      <c r="AW293" s="771"/>
      <c r="AX293" s="771"/>
      <c r="AY293" s="771"/>
      <c r="AZ293" s="771"/>
      <c r="BA293" s="773"/>
      <c r="BB293" s="1030"/>
    </row>
    <row r="294" spans="2:54">
      <c r="B294" s="768" t="s">
        <v>1039</v>
      </c>
      <c r="C294" s="1029"/>
      <c r="D294" s="769"/>
      <c r="E294" s="770"/>
      <c r="F294" s="763"/>
      <c r="G294" s="771"/>
      <c r="H294" s="772"/>
      <c r="I294" s="772"/>
      <c r="J294" s="772"/>
      <c r="K294" s="772"/>
      <c r="L294" s="772"/>
      <c r="M294" s="772"/>
      <c r="N294" s="772"/>
      <c r="O294" s="772"/>
      <c r="P294" s="772"/>
      <c r="Q294" s="760"/>
      <c r="R294" s="761"/>
      <c r="S294" s="771"/>
      <c r="T294" s="771"/>
      <c r="U294" s="771"/>
      <c r="V294" s="771"/>
      <c r="W294" s="771"/>
      <c r="X294" s="771"/>
      <c r="Y294" s="771"/>
      <c r="Z294" s="771"/>
      <c r="AA294" s="771"/>
      <c r="AB294" s="771"/>
      <c r="AC294" s="757"/>
      <c r="AD294" s="763"/>
      <c r="AE294" s="771"/>
      <c r="AF294" s="771"/>
      <c r="AG294" s="771"/>
      <c r="AH294" s="771"/>
      <c r="AI294" s="771"/>
      <c r="AJ294" s="771"/>
      <c r="AK294" s="771"/>
      <c r="AL294" s="771"/>
      <c r="AM294" s="771"/>
      <c r="AN294" s="771"/>
      <c r="AO294" s="760"/>
      <c r="AP294" s="764"/>
      <c r="AQ294" s="771"/>
      <c r="AR294" s="771"/>
      <c r="AS294" s="771"/>
      <c r="AT294" s="771"/>
      <c r="AU294" s="771"/>
      <c r="AV294" s="771"/>
      <c r="AW294" s="771"/>
      <c r="AX294" s="771"/>
      <c r="AY294" s="771"/>
      <c r="AZ294" s="771"/>
      <c r="BA294" s="765"/>
      <c r="BB294" s="1030"/>
    </row>
    <row r="295" spans="2:54">
      <c r="B295" s="755" t="s">
        <v>1040</v>
      </c>
      <c r="C295" s="1027"/>
      <c r="D295" s="756"/>
      <c r="E295" s="757"/>
      <c r="F295" s="758"/>
      <c r="G295" s="776"/>
      <c r="H295" s="776"/>
      <c r="I295" s="776"/>
      <c r="J295" s="776"/>
      <c r="K295" s="776"/>
      <c r="L295" s="776"/>
      <c r="M295" s="776"/>
      <c r="N295" s="776"/>
      <c r="O295" s="776"/>
      <c r="P295" s="776"/>
      <c r="Q295" s="760"/>
      <c r="R295" s="761"/>
      <c r="S295" s="762"/>
      <c r="T295" s="762"/>
      <c r="U295" s="762"/>
      <c r="V295" s="762"/>
      <c r="W295" s="762"/>
      <c r="X295" s="762"/>
      <c r="Y295" s="762"/>
      <c r="Z295" s="762"/>
      <c r="AA295" s="762"/>
      <c r="AB295" s="762"/>
      <c r="AC295" s="757"/>
      <c r="AD295" s="763"/>
      <c r="AE295" s="762"/>
      <c r="AF295" s="762"/>
      <c r="AG295" s="762"/>
      <c r="AH295" s="762"/>
      <c r="AI295" s="762"/>
      <c r="AJ295" s="762"/>
      <c r="AK295" s="762"/>
      <c r="AL295" s="762"/>
      <c r="AM295" s="762"/>
      <c r="AN295" s="762"/>
      <c r="AO295" s="760"/>
      <c r="AP295" s="764"/>
      <c r="AQ295" s="762"/>
      <c r="AR295" s="762"/>
      <c r="AS295" s="762"/>
      <c r="AT295" s="762"/>
      <c r="AU295" s="762"/>
      <c r="AV295" s="762"/>
      <c r="AW295" s="762"/>
      <c r="AX295" s="762"/>
      <c r="AY295" s="762"/>
      <c r="AZ295" s="762"/>
      <c r="BA295" s="765"/>
      <c r="BB295" s="1028"/>
    </row>
    <row r="296" spans="2:54">
      <c r="B296" s="768" t="s">
        <v>1041</v>
      </c>
      <c r="C296" s="1029"/>
      <c r="D296" s="769"/>
      <c r="E296" s="770"/>
      <c r="F296" s="763"/>
      <c r="G296" s="771"/>
      <c r="H296" s="772"/>
      <c r="I296" s="772"/>
      <c r="J296" s="772"/>
      <c r="K296" s="772"/>
      <c r="L296" s="772"/>
      <c r="M296" s="772"/>
      <c r="N296" s="772"/>
      <c r="O296" s="772"/>
      <c r="P296" s="772"/>
      <c r="Q296" s="760"/>
      <c r="R296" s="761"/>
      <c r="S296" s="771"/>
      <c r="T296" s="771"/>
      <c r="U296" s="771"/>
      <c r="V296" s="771"/>
      <c r="W296" s="771"/>
      <c r="X296" s="771"/>
      <c r="Y296" s="771"/>
      <c r="Z296" s="771"/>
      <c r="AA296" s="771"/>
      <c r="AB296" s="771"/>
      <c r="AC296" s="757"/>
      <c r="AD296" s="763"/>
      <c r="AE296" s="771"/>
      <c r="AF296" s="771"/>
      <c r="AG296" s="771"/>
      <c r="AH296" s="771"/>
      <c r="AI296" s="771"/>
      <c r="AJ296" s="771"/>
      <c r="AK296" s="771"/>
      <c r="AL296" s="771"/>
      <c r="AM296" s="771"/>
      <c r="AN296" s="771"/>
      <c r="AO296" s="760"/>
      <c r="AP296" s="764"/>
      <c r="AQ296" s="771"/>
      <c r="AR296" s="771"/>
      <c r="AS296" s="771"/>
      <c r="AT296" s="771"/>
      <c r="AU296" s="771"/>
      <c r="AV296" s="771"/>
      <c r="AW296" s="771"/>
      <c r="AX296" s="771"/>
      <c r="AY296" s="771"/>
      <c r="AZ296" s="771"/>
      <c r="BA296" s="773"/>
      <c r="BB296" s="1030"/>
    </row>
    <row r="297" spans="2:54">
      <c r="B297" s="768" t="s">
        <v>1042</v>
      </c>
      <c r="C297" s="1029"/>
      <c r="D297" s="769"/>
      <c r="E297" s="770"/>
      <c r="F297" s="763"/>
      <c r="G297" s="771"/>
      <c r="H297" s="772"/>
      <c r="I297" s="772"/>
      <c r="J297" s="772"/>
      <c r="K297" s="772"/>
      <c r="L297" s="772"/>
      <c r="M297" s="772"/>
      <c r="N297" s="772"/>
      <c r="O297" s="772"/>
      <c r="P297" s="772"/>
      <c r="Q297" s="760"/>
      <c r="R297" s="761"/>
      <c r="S297" s="771"/>
      <c r="T297" s="771"/>
      <c r="U297" s="771"/>
      <c r="V297" s="771"/>
      <c r="W297" s="771"/>
      <c r="X297" s="771"/>
      <c r="Y297" s="771"/>
      <c r="Z297" s="771"/>
      <c r="AA297" s="771"/>
      <c r="AB297" s="771"/>
      <c r="AC297" s="757"/>
      <c r="AD297" s="763"/>
      <c r="AE297" s="771"/>
      <c r="AF297" s="771"/>
      <c r="AG297" s="771"/>
      <c r="AH297" s="771"/>
      <c r="AI297" s="771"/>
      <c r="AJ297" s="771"/>
      <c r="AK297" s="771"/>
      <c r="AL297" s="771"/>
      <c r="AM297" s="771"/>
      <c r="AN297" s="771"/>
      <c r="AO297" s="760"/>
      <c r="AP297" s="764"/>
      <c r="AQ297" s="771"/>
      <c r="AR297" s="771"/>
      <c r="AS297" s="771"/>
      <c r="AT297" s="771"/>
      <c r="AU297" s="771"/>
      <c r="AV297" s="771"/>
      <c r="AW297" s="771"/>
      <c r="AX297" s="771"/>
      <c r="AY297" s="771"/>
      <c r="AZ297" s="771"/>
      <c r="BA297" s="773"/>
      <c r="BB297" s="1030"/>
    </row>
    <row r="298" spans="2:54">
      <c r="B298" s="768" t="s">
        <v>1043</v>
      </c>
      <c r="C298" s="1029"/>
      <c r="D298" s="769"/>
      <c r="E298" s="770"/>
      <c r="F298" s="763"/>
      <c r="G298" s="771"/>
      <c r="H298" s="772"/>
      <c r="I298" s="772"/>
      <c r="J298" s="772"/>
      <c r="K298" s="772"/>
      <c r="L298" s="772"/>
      <c r="M298" s="772"/>
      <c r="N298" s="772"/>
      <c r="O298" s="772"/>
      <c r="P298" s="772"/>
      <c r="Q298" s="760"/>
      <c r="R298" s="761"/>
      <c r="S298" s="771"/>
      <c r="T298" s="771"/>
      <c r="U298" s="771"/>
      <c r="V298" s="771"/>
      <c r="W298" s="771"/>
      <c r="X298" s="771"/>
      <c r="Y298" s="771"/>
      <c r="Z298" s="771"/>
      <c r="AA298" s="771"/>
      <c r="AB298" s="771"/>
      <c r="AC298" s="757"/>
      <c r="AD298" s="763"/>
      <c r="AE298" s="771"/>
      <c r="AF298" s="771"/>
      <c r="AG298" s="771"/>
      <c r="AH298" s="771"/>
      <c r="AI298" s="771"/>
      <c r="AJ298" s="771"/>
      <c r="AK298" s="771"/>
      <c r="AL298" s="771"/>
      <c r="AM298" s="771"/>
      <c r="AN298" s="771"/>
      <c r="AO298" s="760"/>
      <c r="AP298" s="764"/>
      <c r="AQ298" s="771"/>
      <c r="AR298" s="771"/>
      <c r="AS298" s="771"/>
      <c r="AT298" s="771"/>
      <c r="AU298" s="771"/>
      <c r="AV298" s="771"/>
      <c r="AW298" s="771"/>
      <c r="AX298" s="771"/>
      <c r="AY298" s="771"/>
      <c r="AZ298" s="771"/>
      <c r="BA298" s="765"/>
      <c r="BB298" s="1030"/>
    </row>
    <row r="299" spans="2:54">
      <c r="B299" s="755" t="s">
        <v>1044</v>
      </c>
      <c r="C299" s="1027"/>
      <c r="D299" s="756"/>
      <c r="E299" s="757"/>
      <c r="F299" s="758"/>
      <c r="G299" s="776"/>
      <c r="H299" s="776"/>
      <c r="I299" s="776"/>
      <c r="J299" s="776"/>
      <c r="K299" s="776"/>
      <c r="L299" s="776"/>
      <c r="M299" s="776"/>
      <c r="N299" s="776"/>
      <c r="O299" s="776"/>
      <c r="P299" s="776"/>
      <c r="Q299" s="760"/>
      <c r="R299" s="761"/>
      <c r="S299" s="762"/>
      <c r="T299" s="762"/>
      <c r="U299" s="762"/>
      <c r="V299" s="762"/>
      <c r="W299" s="762"/>
      <c r="X299" s="762"/>
      <c r="Y299" s="762"/>
      <c r="Z299" s="762"/>
      <c r="AA299" s="762"/>
      <c r="AB299" s="762"/>
      <c r="AC299" s="757"/>
      <c r="AD299" s="763"/>
      <c r="AE299" s="762"/>
      <c r="AF299" s="762"/>
      <c r="AG299" s="762"/>
      <c r="AH299" s="762"/>
      <c r="AI299" s="762"/>
      <c r="AJ299" s="762"/>
      <c r="AK299" s="762"/>
      <c r="AL299" s="762"/>
      <c r="AM299" s="762"/>
      <c r="AN299" s="762"/>
      <c r="AO299" s="760"/>
      <c r="AP299" s="764"/>
      <c r="AQ299" s="762"/>
      <c r="AR299" s="762"/>
      <c r="AS299" s="762"/>
      <c r="AT299" s="762"/>
      <c r="AU299" s="762"/>
      <c r="AV299" s="762"/>
      <c r="AW299" s="762"/>
      <c r="AX299" s="762"/>
      <c r="AY299" s="762"/>
      <c r="AZ299" s="762"/>
      <c r="BA299" s="765"/>
      <c r="BB299" s="1028"/>
    </row>
    <row r="300" spans="2:54">
      <c r="B300" s="768" t="s">
        <v>1045</v>
      </c>
      <c r="C300" s="1029"/>
      <c r="D300" s="769"/>
      <c r="E300" s="770"/>
      <c r="F300" s="763"/>
      <c r="G300" s="771"/>
      <c r="H300" s="772"/>
      <c r="I300" s="772"/>
      <c r="J300" s="772"/>
      <c r="K300" s="772"/>
      <c r="L300" s="772"/>
      <c r="M300" s="772"/>
      <c r="N300" s="772"/>
      <c r="O300" s="772"/>
      <c r="P300" s="772"/>
      <c r="Q300" s="760"/>
      <c r="R300" s="761"/>
      <c r="S300" s="771"/>
      <c r="T300" s="771"/>
      <c r="U300" s="771"/>
      <c r="V300" s="771"/>
      <c r="W300" s="771"/>
      <c r="X300" s="771"/>
      <c r="Y300" s="771"/>
      <c r="Z300" s="771"/>
      <c r="AA300" s="771"/>
      <c r="AB300" s="771"/>
      <c r="AC300" s="757"/>
      <c r="AD300" s="763"/>
      <c r="AE300" s="771"/>
      <c r="AF300" s="771"/>
      <c r="AG300" s="771"/>
      <c r="AH300" s="771"/>
      <c r="AI300" s="771"/>
      <c r="AJ300" s="771"/>
      <c r="AK300" s="771"/>
      <c r="AL300" s="771"/>
      <c r="AM300" s="771"/>
      <c r="AN300" s="771"/>
      <c r="AO300" s="760"/>
      <c r="AP300" s="764"/>
      <c r="AQ300" s="771"/>
      <c r="AR300" s="771"/>
      <c r="AS300" s="771"/>
      <c r="AT300" s="771"/>
      <c r="AU300" s="771"/>
      <c r="AV300" s="771"/>
      <c r="AW300" s="771"/>
      <c r="AX300" s="771"/>
      <c r="AY300" s="771"/>
      <c r="AZ300" s="771"/>
      <c r="BA300" s="773"/>
      <c r="BB300" s="1030"/>
    </row>
    <row r="301" spans="2:54">
      <c r="B301" s="768" t="s">
        <v>1046</v>
      </c>
      <c r="C301" s="1029"/>
      <c r="D301" s="769"/>
      <c r="E301" s="770"/>
      <c r="F301" s="763"/>
      <c r="G301" s="771"/>
      <c r="H301" s="772"/>
      <c r="I301" s="772"/>
      <c r="J301" s="772"/>
      <c r="K301" s="772"/>
      <c r="L301" s="772"/>
      <c r="M301" s="772"/>
      <c r="N301" s="772"/>
      <c r="O301" s="772"/>
      <c r="P301" s="772"/>
      <c r="Q301" s="760"/>
      <c r="R301" s="761"/>
      <c r="S301" s="771"/>
      <c r="T301" s="771"/>
      <c r="U301" s="771"/>
      <c r="V301" s="771"/>
      <c r="W301" s="771"/>
      <c r="X301" s="771"/>
      <c r="Y301" s="771"/>
      <c r="Z301" s="771"/>
      <c r="AA301" s="771"/>
      <c r="AB301" s="771"/>
      <c r="AC301" s="757"/>
      <c r="AD301" s="763"/>
      <c r="AE301" s="771"/>
      <c r="AF301" s="771"/>
      <c r="AG301" s="771"/>
      <c r="AH301" s="771"/>
      <c r="AI301" s="771"/>
      <c r="AJ301" s="771"/>
      <c r="AK301" s="771"/>
      <c r="AL301" s="771"/>
      <c r="AM301" s="771"/>
      <c r="AN301" s="771"/>
      <c r="AO301" s="760"/>
      <c r="AP301" s="764"/>
      <c r="AQ301" s="771"/>
      <c r="AR301" s="771"/>
      <c r="AS301" s="771"/>
      <c r="AT301" s="771"/>
      <c r="AU301" s="771"/>
      <c r="AV301" s="771"/>
      <c r="AW301" s="771"/>
      <c r="AX301" s="771"/>
      <c r="AY301" s="771"/>
      <c r="AZ301" s="771"/>
      <c r="BA301" s="773"/>
      <c r="BB301" s="1030"/>
    </row>
    <row r="302" spans="2:54">
      <c r="B302" s="768" t="s">
        <v>1047</v>
      </c>
      <c r="C302" s="1029"/>
      <c r="D302" s="769"/>
      <c r="E302" s="770"/>
      <c r="F302" s="763"/>
      <c r="G302" s="771"/>
      <c r="H302" s="772"/>
      <c r="I302" s="772"/>
      <c r="J302" s="772"/>
      <c r="K302" s="772"/>
      <c r="L302" s="772"/>
      <c r="M302" s="772"/>
      <c r="N302" s="772"/>
      <c r="O302" s="772"/>
      <c r="P302" s="772"/>
      <c r="Q302" s="760"/>
      <c r="R302" s="761"/>
      <c r="S302" s="771"/>
      <c r="T302" s="771"/>
      <c r="U302" s="771"/>
      <c r="V302" s="771"/>
      <c r="W302" s="771"/>
      <c r="X302" s="771"/>
      <c r="Y302" s="771"/>
      <c r="Z302" s="771"/>
      <c r="AA302" s="771"/>
      <c r="AB302" s="771"/>
      <c r="AC302" s="757"/>
      <c r="AD302" s="763"/>
      <c r="AE302" s="771"/>
      <c r="AF302" s="771"/>
      <c r="AG302" s="771"/>
      <c r="AH302" s="771"/>
      <c r="AI302" s="771"/>
      <c r="AJ302" s="771"/>
      <c r="AK302" s="771"/>
      <c r="AL302" s="771"/>
      <c r="AM302" s="771"/>
      <c r="AN302" s="771"/>
      <c r="AO302" s="760"/>
      <c r="AP302" s="764"/>
      <c r="AQ302" s="771"/>
      <c r="AR302" s="771"/>
      <c r="AS302" s="771"/>
      <c r="AT302" s="771"/>
      <c r="AU302" s="771"/>
      <c r="AV302" s="771"/>
      <c r="AW302" s="771"/>
      <c r="AX302" s="771"/>
      <c r="AY302" s="771"/>
      <c r="AZ302" s="771"/>
      <c r="BA302" s="765"/>
      <c r="BB302" s="1030"/>
    </row>
    <row r="303" spans="2:54">
      <c r="B303" s="755" t="s">
        <v>1048</v>
      </c>
      <c r="C303" s="1027"/>
      <c r="D303" s="756"/>
      <c r="E303" s="757"/>
      <c r="F303" s="758"/>
      <c r="G303" s="776"/>
      <c r="H303" s="776"/>
      <c r="I303" s="776"/>
      <c r="J303" s="776"/>
      <c r="K303" s="776"/>
      <c r="L303" s="776"/>
      <c r="M303" s="776"/>
      <c r="N303" s="776"/>
      <c r="O303" s="776"/>
      <c r="P303" s="776"/>
      <c r="Q303" s="760"/>
      <c r="R303" s="761"/>
      <c r="S303" s="762"/>
      <c r="T303" s="762"/>
      <c r="U303" s="762"/>
      <c r="V303" s="762"/>
      <c r="W303" s="762"/>
      <c r="X303" s="762"/>
      <c r="Y303" s="762"/>
      <c r="Z303" s="762"/>
      <c r="AA303" s="762"/>
      <c r="AB303" s="762"/>
      <c r="AC303" s="757"/>
      <c r="AD303" s="763"/>
      <c r="AE303" s="762"/>
      <c r="AF303" s="762"/>
      <c r="AG303" s="762"/>
      <c r="AH303" s="762"/>
      <c r="AI303" s="762"/>
      <c r="AJ303" s="762"/>
      <c r="AK303" s="762"/>
      <c r="AL303" s="762"/>
      <c r="AM303" s="762"/>
      <c r="AN303" s="762"/>
      <c r="AO303" s="760"/>
      <c r="AP303" s="764"/>
      <c r="AQ303" s="762"/>
      <c r="AR303" s="762"/>
      <c r="AS303" s="762"/>
      <c r="AT303" s="762"/>
      <c r="AU303" s="762"/>
      <c r="AV303" s="762"/>
      <c r="AW303" s="762"/>
      <c r="AX303" s="762"/>
      <c r="AY303" s="762"/>
      <c r="AZ303" s="762"/>
      <c r="BA303" s="765"/>
      <c r="BB303" s="1028"/>
    </row>
    <row r="304" spans="2:54">
      <c r="B304" s="768" t="s">
        <v>1049</v>
      </c>
      <c r="C304" s="1029"/>
      <c r="D304" s="769"/>
      <c r="E304" s="770"/>
      <c r="F304" s="763"/>
      <c r="G304" s="771"/>
      <c r="H304" s="772"/>
      <c r="I304" s="772"/>
      <c r="J304" s="772"/>
      <c r="K304" s="772"/>
      <c r="L304" s="772"/>
      <c r="M304" s="772"/>
      <c r="N304" s="772"/>
      <c r="O304" s="772"/>
      <c r="P304" s="772"/>
      <c r="Q304" s="760"/>
      <c r="R304" s="761"/>
      <c r="S304" s="771"/>
      <c r="T304" s="771"/>
      <c r="U304" s="771"/>
      <c r="V304" s="771"/>
      <c r="W304" s="771"/>
      <c r="X304" s="771"/>
      <c r="Y304" s="771"/>
      <c r="Z304" s="771"/>
      <c r="AA304" s="771"/>
      <c r="AB304" s="771"/>
      <c r="AC304" s="757"/>
      <c r="AD304" s="763"/>
      <c r="AE304" s="771"/>
      <c r="AF304" s="771"/>
      <c r="AG304" s="771"/>
      <c r="AH304" s="771"/>
      <c r="AI304" s="771"/>
      <c r="AJ304" s="771"/>
      <c r="AK304" s="771"/>
      <c r="AL304" s="771"/>
      <c r="AM304" s="771"/>
      <c r="AN304" s="771"/>
      <c r="AO304" s="760"/>
      <c r="AP304" s="764"/>
      <c r="AQ304" s="771"/>
      <c r="AR304" s="771"/>
      <c r="AS304" s="771"/>
      <c r="AT304" s="771"/>
      <c r="AU304" s="771"/>
      <c r="AV304" s="771"/>
      <c r="AW304" s="771"/>
      <c r="AX304" s="771"/>
      <c r="AY304" s="771"/>
      <c r="AZ304" s="771"/>
      <c r="BA304" s="773"/>
      <c r="BB304" s="1030"/>
    </row>
    <row r="305" spans="2:54">
      <c r="B305" s="768" t="s">
        <v>1050</v>
      </c>
      <c r="C305" s="1029"/>
      <c r="D305" s="769"/>
      <c r="E305" s="770"/>
      <c r="F305" s="763"/>
      <c r="G305" s="771"/>
      <c r="H305" s="772"/>
      <c r="I305" s="772"/>
      <c r="J305" s="772"/>
      <c r="K305" s="772"/>
      <c r="L305" s="772"/>
      <c r="M305" s="772"/>
      <c r="N305" s="772"/>
      <c r="O305" s="772"/>
      <c r="P305" s="772"/>
      <c r="Q305" s="760"/>
      <c r="R305" s="761"/>
      <c r="S305" s="771"/>
      <c r="T305" s="771"/>
      <c r="U305" s="771"/>
      <c r="V305" s="771"/>
      <c r="W305" s="771"/>
      <c r="X305" s="771"/>
      <c r="Y305" s="771"/>
      <c r="Z305" s="771"/>
      <c r="AA305" s="771"/>
      <c r="AB305" s="771"/>
      <c r="AC305" s="757"/>
      <c r="AD305" s="763"/>
      <c r="AE305" s="771"/>
      <c r="AF305" s="771"/>
      <c r="AG305" s="771"/>
      <c r="AH305" s="771"/>
      <c r="AI305" s="771"/>
      <c r="AJ305" s="771"/>
      <c r="AK305" s="771"/>
      <c r="AL305" s="771"/>
      <c r="AM305" s="771"/>
      <c r="AN305" s="771"/>
      <c r="AO305" s="760"/>
      <c r="AP305" s="764"/>
      <c r="AQ305" s="771"/>
      <c r="AR305" s="771"/>
      <c r="AS305" s="771"/>
      <c r="AT305" s="771"/>
      <c r="AU305" s="771"/>
      <c r="AV305" s="771"/>
      <c r="AW305" s="771"/>
      <c r="AX305" s="771"/>
      <c r="AY305" s="771"/>
      <c r="AZ305" s="771"/>
      <c r="BA305" s="773"/>
      <c r="BB305" s="1030"/>
    </row>
    <row r="306" spans="2:54">
      <c r="B306" s="768" t="s">
        <v>1051</v>
      </c>
      <c r="C306" s="1029"/>
      <c r="D306" s="769"/>
      <c r="E306" s="770"/>
      <c r="F306" s="763"/>
      <c r="G306" s="771"/>
      <c r="H306" s="772"/>
      <c r="I306" s="772"/>
      <c r="J306" s="772"/>
      <c r="K306" s="772"/>
      <c r="L306" s="772"/>
      <c r="M306" s="772"/>
      <c r="N306" s="772"/>
      <c r="O306" s="772"/>
      <c r="P306" s="772"/>
      <c r="Q306" s="760"/>
      <c r="R306" s="761"/>
      <c r="S306" s="771"/>
      <c r="T306" s="771"/>
      <c r="U306" s="771"/>
      <c r="V306" s="771"/>
      <c r="W306" s="771"/>
      <c r="X306" s="771"/>
      <c r="Y306" s="771"/>
      <c r="Z306" s="771"/>
      <c r="AA306" s="771"/>
      <c r="AB306" s="771"/>
      <c r="AC306" s="757"/>
      <c r="AD306" s="763"/>
      <c r="AE306" s="771"/>
      <c r="AF306" s="771"/>
      <c r="AG306" s="771"/>
      <c r="AH306" s="771"/>
      <c r="AI306" s="771"/>
      <c r="AJ306" s="771"/>
      <c r="AK306" s="771"/>
      <c r="AL306" s="771"/>
      <c r="AM306" s="771"/>
      <c r="AN306" s="771"/>
      <c r="AO306" s="760"/>
      <c r="AP306" s="764"/>
      <c r="AQ306" s="771"/>
      <c r="AR306" s="771"/>
      <c r="AS306" s="771"/>
      <c r="AT306" s="771"/>
      <c r="AU306" s="771"/>
      <c r="AV306" s="771"/>
      <c r="AW306" s="771"/>
      <c r="AX306" s="771"/>
      <c r="AY306" s="771"/>
      <c r="AZ306" s="771"/>
      <c r="BA306" s="765"/>
      <c r="BB306" s="1030"/>
    </row>
    <row r="307" spans="2:54">
      <c r="B307" s="755" t="s">
        <v>1052</v>
      </c>
      <c r="C307" s="1027"/>
      <c r="D307" s="756"/>
      <c r="E307" s="757"/>
      <c r="F307" s="758"/>
      <c r="G307" s="776"/>
      <c r="H307" s="776"/>
      <c r="I307" s="776"/>
      <c r="J307" s="776"/>
      <c r="K307" s="776"/>
      <c r="L307" s="776"/>
      <c r="M307" s="776"/>
      <c r="N307" s="776"/>
      <c r="O307" s="776"/>
      <c r="P307" s="776"/>
      <c r="Q307" s="760"/>
      <c r="R307" s="761"/>
      <c r="S307" s="762"/>
      <c r="T307" s="762"/>
      <c r="U307" s="762"/>
      <c r="V307" s="762"/>
      <c r="W307" s="762"/>
      <c r="X307" s="762"/>
      <c r="Y307" s="762"/>
      <c r="Z307" s="762"/>
      <c r="AA307" s="762"/>
      <c r="AB307" s="762"/>
      <c r="AC307" s="757"/>
      <c r="AD307" s="763"/>
      <c r="AE307" s="762"/>
      <c r="AF307" s="762"/>
      <c r="AG307" s="762"/>
      <c r="AH307" s="762"/>
      <c r="AI307" s="762"/>
      <c r="AJ307" s="762"/>
      <c r="AK307" s="762"/>
      <c r="AL307" s="762"/>
      <c r="AM307" s="762"/>
      <c r="AN307" s="762"/>
      <c r="AO307" s="760"/>
      <c r="AP307" s="764"/>
      <c r="AQ307" s="762"/>
      <c r="AR307" s="762"/>
      <c r="AS307" s="762"/>
      <c r="AT307" s="762"/>
      <c r="AU307" s="762"/>
      <c r="AV307" s="762"/>
      <c r="AW307" s="762"/>
      <c r="AX307" s="762"/>
      <c r="AY307" s="762"/>
      <c r="AZ307" s="762"/>
      <c r="BA307" s="765"/>
      <c r="BB307" s="1028"/>
    </row>
    <row r="308" spans="2:54">
      <c r="B308" s="768" t="s">
        <v>1053</v>
      </c>
      <c r="C308" s="1029"/>
      <c r="D308" s="769"/>
      <c r="E308" s="770"/>
      <c r="F308" s="763"/>
      <c r="G308" s="771"/>
      <c r="H308" s="772"/>
      <c r="I308" s="772"/>
      <c r="J308" s="772"/>
      <c r="K308" s="772"/>
      <c r="L308" s="772"/>
      <c r="M308" s="772"/>
      <c r="N308" s="772"/>
      <c r="O308" s="772"/>
      <c r="P308" s="772"/>
      <c r="Q308" s="760"/>
      <c r="R308" s="761"/>
      <c r="S308" s="771"/>
      <c r="T308" s="771"/>
      <c r="U308" s="771"/>
      <c r="V308" s="771"/>
      <c r="W308" s="771"/>
      <c r="X308" s="771"/>
      <c r="Y308" s="771"/>
      <c r="Z308" s="771"/>
      <c r="AA308" s="771"/>
      <c r="AB308" s="771"/>
      <c r="AC308" s="757"/>
      <c r="AD308" s="763"/>
      <c r="AE308" s="771"/>
      <c r="AF308" s="771"/>
      <c r="AG308" s="771"/>
      <c r="AH308" s="771"/>
      <c r="AI308" s="771"/>
      <c r="AJ308" s="771"/>
      <c r="AK308" s="771"/>
      <c r="AL308" s="771"/>
      <c r="AM308" s="771"/>
      <c r="AN308" s="771"/>
      <c r="AO308" s="760"/>
      <c r="AP308" s="764"/>
      <c r="AQ308" s="771"/>
      <c r="AR308" s="771"/>
      <c r="AS308" s="771"/>
      <c r="AT308" s="771"/>
      <c r="AU308" s="771"/>
      <c r="AV308" s="771"/>
      <c r="AW308" s="771"/>
      <c r="AX308" s="771"/>
      <c r="AY308" s="771"/>
      <c r="AZ308" s="771"/>
      <c r="BA308" s="773"/>
      <c r="BB308" s="1030"/>
    </row>
    <row r="309" spans="2:54">
      <c r="B309" s="768" t="s">
        <v>1054</v>
      </c>
      <c r="C309" s="1029"/>
      <c r="D309" s="769"/>
      <c r="E309" s="770"/>
      <c r="F309" s="763"/>
      <c r="G309" s="771"/>
      <c r="H309" s="772"/>
      <c r="I309" s="772"/>
      <c r="J309" s="772"/>
      <c r="K309" s="772"/>
      <c r="L309" s="772"/>
      <c r="M309" s="772"/>
      <c r="N309" s="772"/>
      <c r="O309" s="772"/>
      <c r="P309" s="772"/>
      <c r="Q309" s="760"/>
      <c r="R309" s="761"/>
      <c r="S309" s="771"/>
      <c r="T309" s="771"/>
      <c r="U309" s="771"/>
      <c r="V309" s="771"/>
      <c r="W309" s="771"/>
      <c r="X309" s="771"/>
      <c r="Y309" s="771"/>
      <c r="Z309" s="771"/>
      <c r="AA309" s="771"/>
      <c r="AB309" s="771"/>
      <c r="AC309" s="757"/>
      <c r="AD309" s="763"/>
      <c r="AE309" s="771"/>
      <c r="AF309" s="771"/>
      <c r="AG309" s="771"/>
      <c r="AH309" s="771"/>
      <c r="AI309" s="771"/>
      <c r="AJ309" s="771"/>
      <c r="AK309" s="771"/>
      <c r="AL309" s="771"/>
      <c r="AM309" s="771"/>
      <c r="AN309" s="771"/>
      <c r="AO309" s="760"/>
      <c r="AP309" s="764"/>
      <c r="AQ309" s="771"/>
      <c r="AR309" s="771"/>
      <c r="AS309" s="771"/>
      <c r="AT309" s="771"/>
      <c r="AU309" s="771"/>
      <c r="AV309" s="771"/>
      <c r="AW309" s="771"/>
      <c r="AX309" s="771"/>
      <c r="AY309" s="771"/>
      <c r="AZ309" s="771"/>
      <c r="BA309" s="773"/>
      <c r="BB309" s="1030"/>
    </row>
    <row r="310" spans="2:54">
      <c r="B310" s="768" t="s">
        <v>1055</v>
      </c>
      <c r="C310" s="1029"/>
      <c r="D310" s="769"/>
      <c r="E310" s="770"/>
      <c r="F310" s="763"/>
      <c r="G310" s="771"/>
      <c r="H310" s="772"/>
      <c r="I310" s="772"/>
      <c r="J310" s="772"/>
      <c r="K310" s="772"/>
      <c r="L310" s="772"/>
      <c r="M310" s="772"/>
      <c r="N310" s="772"/>
      <c r="O310" s="772"/>
      <c r="P310" s="772"/>
      <c r="Q310" s="760"/>
      <c r="R310" s="761"/>
      <c r="S310" s="771"/>
      <c r="T310" s="771"/>
      <c r="U310" s="771"/>
      <c r="V310" s="771"/>
      <c r="W310" s="771"/>
      <c r="X310" s="771"/>
      <c r="Y310" s="771"/>
      <c r="Z310" s="771"/>
      <c r="AA310" s="771"/>
      <c r="AB310" s="771"/>
      <c r="AC310" s="757"/>
      <c r="AD310" s="763"/>
      <c r="AE310" s="771"/>
      <c r="AF310" s="771"/>
      <c r="AG310" s="771"/>
      <c r="AH310" s="771"/>
      <c r="AI310" s="771"/>
      <c r="AJ310" s="771"/>
      <c r="AK310" s="771"/>
      <c r="AL310" s="771"/>
      <c r="AM310" s="771"/>
      <c r="AN310" s="771"/>
      <c r="AO310" s="760"/>
      <c r="AP310" s="764"/>
      <c r="AQ310" s="771"/>
      <c r="AR310" s="771"/>
      <c r="AS310" s="771"/>
      <c r="AT310" s="771"/>
      <c r="AU310" s="771"/>
      <c r="AV310" s="771"/>
      <c r="AW310" s="771"/>
      <c r="AX310" s="771"/>
      <c r="AY310" s="771"/>
      <c r="AZ310" s="771"/>
      <c r="BA310" s="765"/>
      <c r="BB310" s="1030"/>
    </row>
    <row r="311" spans="2:54">
      <c r="B311" s="755" t="s">
        <v>1056</v>
      </c>
      <c r="C311" s="1027"/>
      <c r="D311" s="756"/>
      <c r="E311" s="757"/>
      <c r="F311" s="758"/>
      <c r="G311" s="776"/>
      <c r="H311" s="776"/>
      <c r="I311" s="776"/>
      <c r="J311" s="776"/>
      <c r="K311" s="776"/>
      <c r="L311" s="776"/>
      <c r="M311" s="776"/>
      <c r="N311" s="776"/>
      <c r="O311" s="776"/>
      <c r="P311" s="776"/>
      <c r="Q311" s="760"/>
      <c r="R311" s="761"/>
      <c r="S311" s="762"/>
      <c r="T311" s="762"/>
      <c r="U311" s="762"/>
      <c r="V311" s="762"/>
      <c r="W311" s="762"/>
      <c r="X311" s="762"/>
      <c r="Y311" s="762"/>
      <c r="Z311" s="762"/>
      <c r="AA311" s="762"/>
      <c r="AB311" s="762"/>
      <c r="AC311" s="757"/>
      <c r="AD311" s="763"/>
      <c r="AE311" s="762"/>
      <c r="AF311" s="762"/>
      <c r="AG311" s="762"/>
      <c r="AH311" s="762"/>
      <c r="AI311" s="762"/>
      <c r="AJ311" s="762"/>
      <c r="AK311" s="762"/>
      <c r="AL311" s="762"/>
      <c r="AM311" s="762"/>
      <c r="AN311" s="762"/>
      <c r="AO311" s="760"/>
      <c r="AP311" s="764"/>
      <c r="AQ311" s="762"/>
      <c r="AR311" s="762"/>
      <c r="AS311" s="762"/>
      <c r="AT311" s="762"/>
      <c r="AU311" s="762"/>
      <c r="AV311" s="762"/>
      <c r="AW311" s="762"/>
      <c r="AX311" s="762"/>
      <c r="AY311" s="762"/>
      <c r="AZ311" s="762"/>
      <c r="BA311" s="765"/>
      <c r="BB311" s="1028"/>
    </row>
    <row r="312" spans="2:54">
      <c r="B312" s="768" t="s">
        <v>1057</v>
      </c>
      <c r="C312" s="1029"/>
      <c r="D312" s="769"/>
      <c r="E312" s="770"/>
      <c r="F312" s="763"/>
      <c r="G312" s="771"/>
      <c r="H312" s="772"/>
      <c r="I312" s="772"/>
      <c r="J312" s="772"/>
      <c r="K312" s="772"/>
      <c r="L312" s="772"/>
      <c r="M312" s="772"/>
      <c r="N312" s="772"/>
      <c r="O312" s="772"/>
      <c r="P312" s="772"/>
      <c r="Q312" s="760"/>
      <c r="R312" s="761"/>
      <c r="S312" s="771"/>
      <c r="T312" s="771"/>
      <c r="U312" s="771"/>
      <c r="V312" s="771"/>
      <c r="W312" s="771"/>
      <c r="X312" s="771"/>
      <c r="Y312" s="771"/>
      <c r="Z312" s="771"/>
      <c r="AA312" s="771"/>
      <c r="AB312" s="771"/>
      <c r="AC312" s="757"/>
      <c r="AD312" s="763"/>
      <c r="AE312" s="771"/>
      <c r="AF312" s="771"/>
      <c r="AG312" s="771"/>
      <c r="AH312" s="771"/>
      <c r="AI312" s="771"/>
      <c r="AJ312" s="771"/>
      <c r="AK312" s="771"/>
      <c r="AL312" s="771"/>
      <c r="AM312" s="771"/>
      <c r="AN312" s="771"/>
      <c r="AO312" s="760"/>
      <c r="AP312" s="764"/>
      <c r="AQ312" s="771"/>
      <c r="AR312" s="771"/>
      <c r="AS312" s="771"/>
      <c r="AT312" s="771"/>
      <c r="AU312" s="771"/>
      <c r="AV312" s="771"/>
      <c r="AW312" s="771"/>
      <c r="AX312" s="771"/>
      <c r="AY312" s="771"/>
      <c r="AZ312" s="771"/>
      <c r="BA312" s="773"/>
      <c r="BB312" s="1030"/>
    </row>
    <row r="313" spans="2:54">
      <c r="B313" s="768" t="s">
        <v>1058</v>
      </c>
      <c r="C313" s="1029"/>
      <c r="D313" s="769"/>
      <c r="E313" s="770"/>
      <c r="F313" s="763"/>
      <c r="G313" s="771"/>
      <c r="H313" s="772"/>
      <c r="I313" s="772"/>
      <c r="J313" s="772"/>
      <c r="K313" s="772"/>
      <c r="L313" s="772"/>
      <c r="M313" s="772"/>
      <c r="N313" s="772"/>
      <c r="O313" s="772"/>
      <c r="P313" s="772"/>
      <c r="Q313" s="760"/>
      <c r="R313" s="761"/>
      <c r="S313" s="771"/>
      <c r="T313" s="771"/>
      <c r="U313" s="771"/>
      <c r="V313" s="771"/>
      <c r="W313" s="771"/>
      <c r="X313" s="771"/>
      <c r="Y313" s="771"/>
      <c r="Z313" s="771"/>
      <c r="AA313" s="771"/>
      <c r="AB313" s="771"/>
      <c r="AC313" s="757"/>
      <c r="AD313" s="763"/>
      <c r="AE313" s="771"/>
      <c r="AF313" s="771"/>
      <c r="AG313" s="771"/>
      <c r="AH313" s="771"/>
      <c r="AI313" s="771"/>
      <c r="AJ313" s="771"/>
      <c r="AK313" s="771"/>
      <c r="AL313" s="771"/>
      <c r="AM313" s="771"/>
      <c r="AN313" s="771"/>
      <c r="AO313" s="760"/>
      <c r="AP313" s="764"/>
      <c r="AQ313" s="771"/>
      <c r="AR313" s="771"/>
      <c r="AS313" s="771"/>
      <c r="AT313" s="771"/>
      <c r="AU313" s="771"/>
      <c r="AV313" s="771"/>
      <c r="AW313" s="771"/>
      <c r="AX313" s="771"/>
      <c r="AY313" s="771"/>
      <c r="AZ313" s="771"/>
      <c r="BA313" s="773"/>
      <c r="BB313" s="1030"/>
    </row>
    <row r="314" spans="2:54">
      <c r="B314" s="768" t="s">
        <v>1059</v>
      </c>
      <c r="C314" s="1029"/>
      <c r="D314" s="769"/>
      <c r="E314" s="770"/>
      <c r="F314" s="763"/>
      <c r="G314" s="771"/>
      <c r="H314" s="772"/>
      <c r="I314" s="772"/>
      <c r="J314" s="772"/>
      <c r="K314" s="772"/>
      <c r="L314" s="772"/>
      <c r="M314" s="772"/>
      <c r="N314" s="772"/>
      <c r="O314" s="772"/>
      <c r="P314" s="772"/>
      <c r="Q314" s="760"/>
      <c r="R314" s="761"/>
      <c r="S314" s="771"/>
      <c r="T314" s="771"/>
      <c r="U314" s="771"/>
      <c r="V314" s="771"/>
      <c r="W314" s="771"/>
      <c r="X314" s="771"/>
      <c r="Y314" s="771"/>
      <c r="Z314" s="771"/>
      <c r="AA314" s="771"/>
      <c r="AB314" s="771"/>
      <c r="AC314" s="757"/>
      <c r="AD314" s="763"/>
      <c r="AE314" s="771"/>
      <c r="AF314" s="771"/>
      <c r="AG314" s="771"/>
      <c r="AH314" s="771"/>
      <c r="AI314" s="771"/>
      <c r="AJ314" s="771"/>
      <c r="AK314" s="771"/>
      <c r="AL314" s="771"/>
      <c r="AM314" s="771"/>
      <c r="AN314" s="771"/>
      <c r="AO314" s="760"/>
      <c r="AP314" s="764"/>
      <c r="AQ314" s="771"/>
      <c r="AR314" s="771"/>
      <c r="AS314" s="771"/>
      <c r="AT314" s="771"/>
      <c r="AU314" s="771"/>
      <c r="AV314" s="771"/>
      <c r="AW314" s="771"/>
      <c r="AX314" s="771"/>
      <c r="AY314" s="771"/>
      <c r="AZ314" s="771"/>
      <c r="BA314" s="765"/>
      <c r="BB314" s="1030"/>
    </row>
    <row r="315" spans="2:54">
      <c r="B315" s="755" t="s">
        <v>1060</v>
      </c>
      <c r="C315" s="1027"/>
      <c r="D315" s="756"/>
      <c r="E315" s="757"/>
      <c r="F315" s="758"/>
      <c r="G315" s="776"/>
      <c r="H315" s="776"/>
      <c r="I315" s="776"/>
      <c r="J315" s="776"/>
      <c r="K315" s="776"/>
      <c r="L315" s="776"/>
      <c r="M315" s="776"/>
      <c r="N315" s="776"/>
      <c r="O315" s="776"/>
      <c r="P315" s="776"/>
      <c r="Q315" s="760"/>
      <c r="R315" s="761"/>
      <c r="S315" s="762"/>
      <c r="T315" s="762"/>
      <c r="U315" s="762"/>
      <c r="V315" s="762"/>
      <c r="W315" s="762"/>
      <c r="X315" s="762"/>
      <c r="Y315" s="762"/>
      <c r="Z315" s="762"/>
      <c r="AA315" s="762"/>
      <c r="AB315" s="762"/>
      <c r="AC315" s="757"/>
      <c r="AD315" s="763"/>
      <c r="AE315" s="762"/>
      <c r="AF315" s="762"/>
      <c r="AG315" s="762"/>
      <c r="AH315" s="762"/>
      <c r="AI315" s="762"/>
      <c r="AJ315" s="762"/>
      <c r="AK315" s="762"/>
      <c r="AL315" s="762"/>
      <c r="AM315" s="762"/>
      <c r="AN315" s="762"/>
      <c r="AO315" s="760"/>
      <c r="AP315" s="764"/>
      <c r="AQ315" s="762"/>
      <c r="AR315" s="762"/>
      <c r="AS315" s="762"/>
      <c r="AT315" s="762"/>
      <c r="AU315" s="762"/>
      <c r="AV315" s="762"/>
      <c r="AW315" s="762"/>
      <c r="AX315" s="762"/>
      <c r="AY315" s="762"/>
      <c r="AZ315" s="762"/>
      <c r="BA315" s="765"/>
      <c r="BB315" s="1028"/>
    </row>
    <row r="316" spans="2:54">
      <c r="B316" s="768" t="s">
        <v>1061</v>
      </c>
      <c r="C316" s="1029"/>
      <c r="D316" s="769"/>
      <c r="E316" s="770"/>
      <c r="F316" s="763"/>
      <c r="G316" s="771"/>
      <c r="H316" s="772"/>
      <c r="I316" s="772"/>
      <c r="J316" s="772"/>
      <c r="K316" s="772"/>
      <c r="L316" s="772"/>
      <c r="M316" s="772"/>
      <c r="N316" s="772"/>
      <c r="O316" s="772"/>
      <c r="P316" s="772"/>
      <c r="Q316" s="760"/>
      <c r="R316" s="761"/>
      <c r="S316" s="771"/>
      <c r="T316" s="771"/>
      <c r="U316" s="771"/>
      <c r="V316" s="771"/>
      <c r="W316" s="771"/>
      <c r="X316" s="771"/>
      <c r="Y316" s="771"/>
      <c r="Z316" s="771"/>
      <c r="AA316" s="771"/>
      <c r="AB316" s="771"/>
      <c r="AC316" s="757"/>
      <c r="AD316" s="763"/>
      <c r="AE316" s="771"/>
      <c r="AF316" s="771"/>
      <c r="AG316" s="771"/>
      <c r="AH316" s="771"/>
      <c r="AI316" s="771"/>
      <c r="AJ316" s="771"/>
      <c r="AK316" s="771"/>
      <c r="AL316" s="771"/>
      <c r="AM316" s="771"/>
      <c r="AN316" s="771"/>
      <c r="AO316" s="760"/>
      <c r="AP316" s="764"/>
      <c r="AQ316" s="771"/>
      <c r="AR316" s="771"/>
      <c r="AS316" s="771"/>
      <c r="AT316" s="771"/>
      <c r="AU316" s="771"/>
      <c r="AV316" s="771"/>
      <c r="AW316" s="771"/>
      <c r="AX316" s="771"/>
      <c r="AY316" s="771"/>
      <c r="AZ316" s="771"/>
      <c r="BA316" s="773"/>
      <c r="BB316" s="1030"/>
    </row>
    <row r="317" spans="2:54">
      <c r="B317" s="768" t="s">
        <v>1062</v>
      </c>
      <c r="C317" s="1029"/>
      <c r="D317" s="769"/>
      <c r="E317" s="770"/>
      <c r="F317" s="763"/>
      <c r="G317" s="771"/>
      <c r="H317" s="772"/>
      <c r="I317" s="772"/>
      <c r="J317" s="772"/>
      <c r="K317" s="772"/>
      <c r="L317" s="772"/>
      <c r="M317" s="772"/>
      <c r="N317" s="772"/>
      <c r="O317" s="772"/>
      <c r="P317" s="772"/>
      <c r="Q317" s="760"/>
      <c r="R317" s="761"/>
      <c r="S317" s="771"/>
      <c r="T317" s="771"/>
      <c r="U317" s="771"/>
      <c r="V317" s="771"/>
      <c r="W317" s="771"/>
      <c r="X317" s="771"/>
      <c r="Y317" s="771"/>
      <c r="Z317" s="771"/>
      <c r="AA317" s="771"/>
      <c r="AB317" s="771"/>
      <c r="AC317" s="757"/>
      <c r="AD317" s="763"/>
      <c r="AE317" s="771"/>
      <c r="AF317" s="771"/>
      <c r="AG317" s="771"/>
      <c r="AH317" s="771"/>
      <c r="AI317" s="771"/>
      <c r="AJ317" s="771"/>
      <c r="AK317" s="771"/>
      <c r="AL317" s="771"/>
      <c r="AM317" s="771"/>
      <c r="AN317" s="771"/>
      <c r="AO317" s="760"/>
      <c r="AP317" s="764"/>
      <c r="AQ317" s="771"/>
      <c r="AR317" s="771"/>
      <c r="AS317" s="771"/>
      <c r="AT317" s="771"/>
      <c r="AU317" s="771"/>
      <c r="AV317" s="771"/>
      <c r="AW317" s="771"/>
      <c r="AX317" s="771"/>
      <c r="AY317" s="771"/>
      <c r="AZ317" s="771"/>
      <c r="BA317" s="773"/>
      <c r="BB317" s="1030"/>
    </row>
    <row r="318" spans="2:54">
      <c r="B318" s="768" t="s">
        <v>1063</v>
      </c>
      <c r="C318" s="1029"/>
      <c r="D318" s="769"/>
      <c r="E318" s="770"/>
      <c r="F318" s="763"/>
      <c r="G318" s="771"/>
      <c r="H318" s="772"/>
      <c r="I318" s="772"/>
      <c r="J318" s="772"/>
      <c r="K318" s="772"/>
      <c r="L318" s="772"/>
      <c r="M318" s="772"/>
      <c r="N318" s="772"/>
      <c r="O318" s="772"/>
      <c r="P318" s="772"/>
      <c r="Q318" s="760"/>
      <c r="R318" s="761"/>
      <c r="S318" s="771"/>
      <c r="T318" s="771"/>
      <c r="U318" s="771"/>
      <c r="V318" s="771"/>
      <c r="W318" s="771"/>
      <c r="X318" s="771"/>
      <c r="Y318" s="771"/>
      <c r="Z318" s="771"/>
      <c r="AA318" s="771"/>
      <c r="AB318" s="771"/>
      <c r="AC318" s="757"/>
      <c r="AD318" s="763"/>
      <c r="AE318" s="771"/>
      <c r="AF318" s="771"/>
      <c r="AG318" s="771"/>
      <c r="AH318" s="771"/>
      <c r="AI318" s="771"/>
      <c r="AJ318" s="771"/>
      <c r="AK318" s="771"/>
      <c r="AL318" s="771"/>
      <c r="AM318" s="771"/>
      <c r="AN318" s="771"/>
      <c r="AO318" s="760"/>
      <c r="AP318" s="764"/>
      <c r="AQ318" s="771"/>
      <c r="AR318" s="771"/>
      <c r="AS318" s="771"/>
      <c r="AT318" s="771"/>
      <c r="AU318" s="771"/>
      <c r="AV318" s="771"/>
      <c r="AW318" s="771"/>
      <c r="AX318" s="771"/>
      <c r="AY318" s="771"/>
      <c r="AZ318" s="771"/>
      <c r="BA318" s="765"/>
      <c r="BB318" s="1030"/>
    </row>
    <row r="319" spans="2:54">
      <c r="B319" s="755" t="s">
        <v>1064</v>
      </c>
      <c r="C319" s="1027"/>
      <c r="D319" s="756"/>
      <c r="E319" s="757"/>
      <c r="F319" s="758"/>
      <c r="G319" s="776"/>
      <c r="H319" s="776"/>
      <c r="I319" s="776"/>
      <c r="J319" s="776"/>
      <c r="K319" s="776"/>
      <c r="L319" s="776"/>
      <c r="M319" s="776"/>
      <c r="N319" s="776"/>
      <c r="O319" s="776"/>
      <c r="P319" s="776"/>
      <c r="Q319" s="760"/>
      <c r="R319" s="761"/>
      <c r="S319" s="762"/>
      <c r="T319" s="762"/>
      <c r="U319" s="762"/>
      <c r="V319" s="762"/>
      <c r="W319" s="762"/>
      <c r="X319" s="762"/>
      <c r="Y319" s="762"/>
      <c r="Z319" s="762"/>
      <c r="AA319" s="762"/>
      <c r="AB319" s="762"/>
      <c r="AC319" s="757"/>
      <c r="AD319" s="763"/>
      <c r="AE319" s="762"/>
      <c r="AF319" s="762"/>
      <c r="AG319" s="762"/>
      <c r="AH319" s="762"/>
      <c r="AI319" s="762"/>
      <c r="AJ319" s="762"/>
      <c r="AK319" s="762"/>
      <c r="AL319" s="762"/>
      <c r="AM319" s="762"/>
      <c r="AN319" s="762"/>
      <c r="AO319" s="760"/>
      <c r="AP319" s="764"/>
      <c r="AQ319" s="762"/>
      <c r="AR319" s="762"/>
      <c r="AS319" s="762"/>
      <c r="AT319" s="762"/>
      <c r="AU319" s="762"/>
      <c r="AV319" s="762"/>
      <c r="AW319" s="762"/>
      <c r="AX319" s="762"/>
      <c r="AY319" s="762"/>
      <c r="AZ319" s="762"/>
      <c r="BA319" s="765"/>
      <c r="BB319" s="1028"/>
    </row>
    <row r="320" spans="2:54">
      <c r="B320" s="768" t="s">
        <v>1065</v>
      </c>
      <c r="C320" s="1029"/>
      <c r="D320" s="769"/>
      <c r="E320" s="770"/>
      <c r="F320" s="763"/>
      <c r="G320" s="771"/>
      <c r="H320" s="772"/>
      <c r="I320" s="772"/>
      <c r="J320" s="772"/>
      <c r="K320" s="772"/>
      <c r="L320" s="772"/>
      <c r="M320" s="772"/>
      <c r="N320" s="772"/>
      <c r="O320" s="772"/>
      <c r="P320" s="772"/>
      <c r="Q320" s="760"/>
      <c r="R320" s="761"/>
      <c r="S320" s="771"/>
      <c r="T320" s="771"/>
      <c r="U320" s="771"/>
      <c r="V320" s="771"/>
      <c r="W320" s="771"/>
      <c r="X320" s="771"/>
      <c r="Y320" s="771"/>
      <c r="Z320" s="771"/>
      <c r="AA320" s="771"/>
      <c r="AB320" s="771"/>
      <c r="AC320" s="757"/>
      <c r="AD320" s="763"/>
      <c r="AE320" s="771"/>
      <c r="AF320" s="771"/>
      <c r="AG320" s="771"/>
      <c r="AH320" s="771"/>
      <c r="AI320" s="771"/>
      <c r="AJ320" s="771"/>
      <c r="AK320" s="771"/>
      <c r="AL320" s="771"/>
      <c r="AM320" s="771"/>
      <c r="AN320" s="771"/>
      <c r="AO320" s="760"/>
      <c r="AP320" s="764"/>
      <c r="AQ320" s="771"/>
      <c r="AR320" s="771"/>
      <c r="AS320" s="771"/>
      <c r="AT320" s="771"/>
      <c r="AU320" s="771"/>
      <c r="AV320" s="771"/>
      <c r="AW320" s="771"/>
      <c r="AX320" s="771"/>
      <c r="AY320" s="771"/>
      <c r="AZ320" s="771"/>
      <c r="BA320" s="773"/>
      <c r="BB320" s="1030"/>
    </row>
    <row r="321" spans="2:54">
      <c r="B321" s="768" t="s">
        <v>1066</v>
      </c>
      <c r="C321" s="1029"/>
      <c r="D321" s="769"/>
      <c r="E321" s="770"/>
      <c r="F321" s="763"/>
      <c r="G321" s="771"/>
      <c r="H321" s="772"/>
      <c r="I321" s="772"/>
      <c r="J321" s="772"/>
      <c r="K321" s="772"/>
      <c r="L321" s="772"/>
      <c r="M321" s="772"/>
      <c r="N321" s="772"/>
      <c r="O321" s="772"/>
      <c r="P321" s="772"/>
      <c r="Q321" s="760"/>
      <c r="R321" s="761"/>
      <c r="S321" s="771"/>
      <c r="T321" s="771"/>
      <c r="U321" s="771"/>
      <c r="V321" s="771"/>
      <c r="W321" s="771"/>
      <c r="X321" s="771"/>
      <c r="Y321" s="771"/>
      <c r="Z321" s="771"/>
      <c r="AA321" s="771"/>
      <c r="AB321" s="771"/>
      <c r="AC321" s="757"/>
      <c r="AD321" s="763"/>
      <c r="AE321" s="771"/>
      <c r="AF321" s="771"/>
      <c r="AG321" s="771"/>
      <c r="AH321" s="771"/>
      <c r="AI321" s="771"/>
      <c r="AJ321" s="771"/>
      <c r="AK321" s="771"/>
      <c r="AL321" s="771"/>
      <c r="AM321" s="771"/>
      <c r="AN321" s="771"/>
      <c r="AO321" s="760"/>
      <c r="AP321" s="764"/>
      <c r="AQ321" s="771"/>
      <c r="AR321" s="771"/>
      <c r="AS321" s="771"/>
      <c r="AT321" s="771"/>
      <c r="AU321" s="771"/>
      <c r="AV321" s="771"/>
      <c r="AW321" s="771"/>
      <c r="AX321" s="771"/>
      <c r="AY321" s="771"/>
      <c r="AZ321" s="771"/>
      <c r="BA321" s="773"/>
      <c r="BB321" s="1030"/>
    </row>
    <row r="322" spans="2:54">
      <c r="B322" s="768" t="s">
        <v>1067</v>
      </c>
      <c r="C322" s="1029"/>
      <c r="D322" s="769"/>
      <c r="E322" s="770"/>
      <c r="F322" s="763"/>
      <c r="G322" s="771"/>
      <c r="H322" s="772"/>
      <c r="I322" s="772"/>
      <c r="J322" s="772"/>
      <c r="K322" s="772"/>
      <c r="L322" s="772"/>
      <c r="M322" s="772"/>
      <c r="N322" s="772"/>
      <c r="O322" s="772"/>
      <c r="P322" s="772"/>
      <c r="Q322" s="760"/>
      <c r="R322" s="761"/>
      <c r="S322" s="771"/>
      <c r="T322" s="771"/>
      <c r="U322" s="771"/>
      <c r="V322" s="771"/>
      <c r="W322" s="771"/>
      <c r="X322" s="771"/>
      <c r="Y322" s="771"/>
      <c r="Z322" s="771"/>
      <c r="AA322" s="771"/>
      <c r="AB322" s="771"/>
      <c r="AC322" s="757"/>
      <c r="AD322" s="763"/>
      <c r="AE322" s="771"/>
      <c r="AF322" s="771"/>
      <c r="AG322" s="771"/>
      <c r="AH322" s="771"/>
      <c r="AI322" s="771"/>
      <c r="AJ322" s="771"/>
      <c r="AK322" s="771"/>
      <c r="AL322" s="771"/>
      <c r="AM322" s="771"/>
      <c r="AN322" s="771"/>
      <c r="AO322" s="760"/>
      <c r="AP322" s="764"/>
      <c r="AQ322" s="771"/>
      <c r="AR322" s="771"/>
      <c r="AS322" s="771"/>
      <c r="AT322" s="771"/>
      <c r="AU322" s="771"/>
      <c r="AV322" s="771"/>
      <c r="AW322" s="771"/>
      <c r="AX322" s="771"/>
      <c r="AY322" s="771"/>
      <c r="AZ322" s="771"/>
      <c r="BA322" s="765"/>
      <c r="BB322" s="1030"/>
    </row>
    <row r="323" spans="2:54">
      <c r="B323" s="755" t="s">
        <v>1068</v>
      </c>
      <c r="C323" s="1027"/>
      <c r="D323" s="756"/>
      <c r="E323" s="757"/>
      <c r="F323" s="758"/>
      <c r="G323" s="776"/>
      <c r="H323" s="776"/>
      <c r="I323" s="776"/>
      <c r="J323" s="776"/>
      <c r="K323" s="776"/>
      <c r="L323" s="776"/>
      <c r="M323" s="776"/>
      <c r="N323" s="776"/>
      <c r="O323" s="776"/>
      <c r="P323" s="776"/>
      <c r="Q323" s="760"/>
      <c r="R323" s="761"/>
      <c r="S323" s="762"/>
      <c r="T323" s="762"/>
      <c r="U323" s="762"/>
      <c r="V323" s="762"/>
      <c r="W323" s="762"/>
      <c r="X323" s="762"/>
      <c r="Y323" s="762"/>
      <c r="Z323" s="762"/>
      <c r="AA323" s="762"/>
      <c r="AB323" s="762"/>
      <c r="AC323" s="757"/>
      <c r="AD323" s="763"/>
      <c r="AE323" s="762"/>
      <c r="AF323" s="762"/>
      <c r="AG323" s="762"/>
      <c r="AH323" s="762"/>
      <c r="AI323" s="762"/>
      <c r="AJ323" s="762"/>
      <c r="AK323" s="762"/>
      <c r="AL323" s="762"/>
      <c r="AM323" s="762"/>
      <c r="AN323" s="762"/>
      <c r="AO323" s="760"/>
      <c r="AP323" s="764"/>
      <c r="AQ323" s="762"/>
      <c r="AR323" s="762"/>
      <c r="AS323" s="762"/>
      <c r="AT323" s="762"/>
      <c r="AU323" s="762"/>
      <c r="AV323" s="762"/>
      <c r="AW323" s="762"/>
      <c r="AX323" s="762"/>
      <c r="AY323" s="762"/>
      <c r="AZ323" s="762"/>
      <c r="BA323" s="765"/>
      <c r="BB323" s="1028"/>
    </row>
    <row r="324" spans="2:54">
      <c r="B324" s="768" t="s">
        <v>1069</v>
      </c>
      <c r="C324" s="1029"/>
      <c r="D324" s="769"/>
      <c r="E324" s="770"/>
      <c r="F324" s="763"/>
      <c r="G324" s="771"/>
      <c r="H324" s="772"/>
      <c r="I324" s="772"/>
      <c r="J324" s="772"/>
      <c r="K324" s="772"/>
      <c r="L324" s="772"/>
      <c r="M324" s="772"/>
      <c r="N324" s="772"/>
      <c r="O324" s="772"/>
      <c r="P324" s="772"/>
      <c r="Q324" s="760"/>
      <c r="R324" s="761"/>
      <c r="S324" s="771"/>
      <c r="T324" s="771"/>
      <c r="U324" s="771"/>
      <c r="V324" s="771"/>
      <c r="W324" s="771"/>
      <c r="X324" s="771"/>
      <c r="Y324" s="771"/>
      <c r="Z324" s="771"/>
      <c r="AA324" s="771"/>
      <c r="AB324" s="771"/>
      <c r="AC324" s="757"/>
      <c r="AD324" s="763"/>
      <c r="AE324" s="771"/>
      <c r="AF324" s="771"/>
      <c r="AG324" s="771"/>
      <c r="AH324" s="771"/>
      <c r="AI324" s="771"/>
      <c r="AJ324" s="771"/>
      <c r="AK324" s="771"/>
      <c r="AL324" s="771"/>
      <c r="AM324" s="771"/>
      <c r="AN324" s="771"/>
      <c r="AO324" s="760"/>
      <c r="AP324" s="764"/>
      <c r="AQ324" s="771"/>
      <c r="AR324" s="771"/>
      <c r="AS324" s="771"/>
      <c r="AT324" s="771"/>
      <c r="AU324" s="771"/>
      <c r="AV324" s="771"/>
      <c r="AW324" s="771"/>
      <c r="AX324" s="771"/>
      <c r="AY324" s="771"/>
      <c r="AZ324" s="771"/>
      <c r="BA324" s="773"/>
      <c r="BB324" s="1030"/>
    </row>
    <row r="325" spans="2:54">
      <c r="B325" s="768" t="s">
        <v>1070</v>
      </c>
      <c r="C325" s="1029"/>
      <c r="D325" s="769"/>
      <c r="E325" s="770"/>
      <c r="F325" s="763"/>
      <c r="G325" s="771"/>
      <c r="H325" s="772"/>
      <c r="I325" s="772"/>
      <c r="J325" s="772"/>
      <c r="K325" s="772"/>
      <c r="L325" s="772"/>
      <c r="M325" s="772"/>
      <c r="N325" s="772"/>
      <c r="O325" s="772"/>
      <c r="P325" s="772"/>
      <c r="Q325" s="760"/>
      <c r="R325" s="761"/>
      <c r="S325" s="771"/>
      <c r="T325" s="771"/>
      <c r="U325" s="771"/>
      <c r="V325" s="771"/>
      <c r="W325" s="771"/>
      <c r="X325" s="771"/>
      <c r="Y325" s="771"/>
      <c r="Z325" s="771"/>
      <c r="AA325" s="771"/>
      <c r="AB325" s="771"/>
      <c r="AC325" s="757"/>
      <c r="AD325" s="763"/>
      <c r="AE325" s="771"/>
      <c r="AF325" s="771"/>
      <c r="AG325" s="771"/>
      <c r="AH325" s="771"/>
      <c r="AI325" s="771"/>
      <c r="AJ325" s="771"/>
      <c r="AK325" s="771"/>
      <c r="AL325" s="771"/>
      <c r="AM325" s="771"/>
      <c r="AN325" s="771"/>
      <c r="AO325" s="760"/>
      <c r="AP325" s="764"/>
      <c r="AQ325" s="771"/>
      <c r="AR325" s="771"/>
      <c r="AS325" s="771"/>
      <c r="AT325" s="771"/>
      <c r="AU325" s="771"/>
      <c r="AV325" s="771"/>
      <c r="AW325" s="771"/>
      <c r="AX325" s="771"/>
      <c r="AY325" s="771"/>
      <c r="AZ325" s="771"/>
      <c r="BA325" s="773"/>
      <c r="BB325" s="1030"/>
    </row>
    <row r="326" spans="2:54">
      <c r="B326" s="768" t="s">
        <v>1071</v>
      </c>
      <c r="C326" s="1029"/>
      <c r="D326" s="769"/>
      <c r="E326" s="770"/>
      <c r="F326" s="763"/>
      <c r="G326" s="771"/>
      <c r="H326" s="772"/>
      <c r="I326" s="772"/>
      <c r="J326" s="772"/>
      <c r="K326" s="772"/>
      <c r="L326" s="772"/>
      <c r="M326" s="772"/>
      <c r="N326" s="772"/>
      <c r="O326" s="772"/>
      <c r="P326" s="772"/>
      <c r="Q326" s="760"/>
      <c r="R326" s="761"/>
      <c r="S326" s="771"/>
      <c r="T326" s="771"/>
      <c r="U326" s="771"/>
      <c r="V326" s="771"/>
      <c r="W326" s="771"/>
      <c r="X326" s="771"/>
      <c r="Y326" s="771"/>
      <c r="Z326" s="771"/>
      <c r="AA326" s="771"/>
      <c r="AB326" s="771"/>
      <c r="AC326" s="757"/>
      <c r="AD326" s="763"/>
      <c r="AE326" s="771"/>
      <c r="AF326" s="771"/>
      <c r="AG326" s="771"/>
      <c r="AH326" s="771"/>
      <c r="AI326" s="771"/>
      <c r="AJ326" s="771"/>
      <c r="AK326" s="771"/>
      <c r="AL326" s="771"/>
      <c r="AM326" s="771"/>
      <c r="AN326" s="771"/>
      <c r="AO326" s="760"/>
      <c r="AP326" s="764"/>
      <c r="AQ326" s="771"/>
      <c r="AR326" s="771"/>
      <c r="AS326" s="771"/>
      <c r="AT326" s="771"/>
      <c r="AU326" s="771"/>
      <c r="AV326" s="771"/>
      <c r="AW326" s="771"/>
      <c r="AX326" s="771"/>
      <c r="AY326" s="771"/>
      <c r="AZ326" s="771"/>
      <c r="BA326" s="765"/>
      <c r="BB326" s="1030"/>
    </row>
    <row r="327" spans="2:54">
      <c r="B327" s="755" t="s">
        <v>1072</v>
      </c>
      <c r="C327" s="1027"/>
      <c r="D327" s="756"/>
      <c r="E327" s="757"/>
      <c r="F327" s="758"/>
      <c r="G327" s="776"/>
      <c r="H327" s="776"/>
      <c r="I327" s="776"/>
      <c r="J327" s="776"/>
      <c r="K327" s="776"/>
      <c r="L327" s="776"/>
      <c r="M327" s="776"/>
      <c r="N327" s="776"/>
      <c r="O327" s="776"/>
      <c r="P327" s="776"/>
      <c r="Q327" s="760"/>
      <c r="R327" s="761"/>
      <c r="S327" s="762"/>
      <c r="T327" s="762"/>
      <c r="U327" s="762"/>
      <c r="V327" s="762"/>
      <c r="W327" s="762"/>
      <c r="X327" s="762"/>
      <c r="Y327" s="762"/>
      <c r="Z327" s="762"/>
      <c r="AA327" s="762"/>
      <c r="AB327" s="762"/>
      <c r="AC327" s="757"/>
      <c r="AD327" s="763"/>
      <c r="AE327" s="762"/>
      <c r="AF327" s="762"/>
      <c r="AG327" s="762"/>
      <c r="AH327" s="762"/>
      <c r="AI327" s="762"/>
      <c r="AJ327" s="762"/>
      <c r="AK327" s="762"/>
      <c r="AL327" s="762"/>
      <c r="AM327" s="762"/>
      <c r="AN327" s="762"/>
      <c r="AO327" s="760"/>
      <c r="AP327" s="764"/>
      <c r="AQ327" s="762"/>
      <c r="AR327" s="762"/>
      <c r="AS327" s="762"/>
      <c r="AT327" s="762"/>
      <c r="AU327" s="762"/>
      <c r="AV327" s="762"/>
      <c r="AW327" s="762"/>
      <c r="AX327" s="762"/>
      <c r="AY327" s="762"/>
      <c r="AZ327" s="762"/>
      <c r="BA327" s="765"/>
      <c r="BB327" s="1028"/>
    </row>
    <row r="328" spans="2:54">
      <c r="B328" s="768" t="s">
        <v>1073</v>
      </c>
      <c r="C328" s="1029"/>
      <c r="D328" s="769"/>
      <c r="E328" s="770"/>
      <c r="F328" s="763"/>
      <c r="G328" s="771"/>
      <c r="H328" s="772"/>
      <c r="I328" s="772"/>
      <c r="J328" s="772"/>
      <c r="K328" s="772"/>
      <c r="L328" s="772"/>
      <c r="M328" s="772"/>
      <c r="N328" s="772"/>
      <c r="O328" s="772"/>
      <c r="P328" s="772"/>
      <c r="Q328" s="760"/>
      <c r="R328" s="761"/>
      <c r="S328" s="771"/>
      <c r="T328" s="771"/>
      <c r="U328" s="771"/>
      <c r="V328" s="771"/>
      <c r="W328" s="771"/>
      <c r="X328" s="771"/>
      <c r="Y328" s="771"/>
      <c r="Z328" s="771"/>
      <c r="AA328" s="771"/>
      <c r="AB328" s="771"/>
      <c r="AC328" s="757"/>
      <c r="AD328" s="763"/>
      <c r="AE328" s="771"/>
      <c r="AF328" s="771"/>
      <c r="AG328" s="771"/>
      <c r="AH328" s="771"/>
      <c r="AI328" s="771"/>
      <c r="AJ328" s="771"/>
      <c r="AK328" s="771"/>
      <c r="AL328" s="771"/>
      <c r="AM328" s="771"/>
      <c r="AN328" s="771"/>
      <c r="AO328" s="760"/>
      <c r="AP328" s="764"/>
      <c r="AQ328" s="771"/>
      <c r="AR328" s="771"/>
      <c r="AS328" s="771"/>
      <c r="AT328" s="771"/>
      <c r="AU328" s="771"/>
      <c r="AV328" s="771"/>
      <c r="AW328" s="771"/>
      <c r="AX328" s="771"/>
      <c r="AY328" s="771"/>
      <c r="AZ328" s="771"/>
      <c r="BA328" s="773"/>
      <c r="BB328" s="1030"/>
    </row>
    <row r="329" spans="2:54">
      <c r="B329" s="768" t="s">
        <v>1074</v>
      </c>
      <c r="C329" s="1029"/>
      <c r="D329" s="769"/>
      <c r="E329" s="770"/>
      <c r="F329" s="763"/>
      <c r="G329" s="771"/>
      <c r="H329" s="772"/>
      <c r="I329" s="772"/>
      <c r="J329" s="772"/>
      <c r="K329" s="772"/>
      <c r="L329" s="772"/>
      <c r="M329" s="772"/>
      <c r="N329" s="772"/>
      <c r="O329" s="772"/>
      <c r="P329" s="772"/>
      <c r="Q329" s="760"/>
      <c r="R329" s="761"/>
      <c r="S329" s="771"/>
      <c r="T329" s="771"/>
      <c r="U329" s="771"/>
      <c r="V329" s="771"/>
      <c r="W329" s="771"/>
      <c r="X329" s="771"/>
      <c r="Y329" s="771"/>
      <c r="Z329" s="771"/>
      <c r="AA329" s="771"/>
      <c r="AB329" s="771"/>
      <c r="AC329" s="757"/>
      <c r="AD329" s="763"/>
      <c r="AE329" s="771"/>
      <c r="AF329" s="771"/>
      <c r="AG329" s="771"/>
      <c r="AH329" s="771"/>
      <c r="AI329" s="771"/>
      <c r="AJ329" s="771"/>
      <c r="AK329" s="771"/>
      <c r="AL329" s="771"/>
      <c r="AM329" s="771"/>
      <c r="AN329" s="771"/>
      <c r="AO329" s="760"/>
      <c r="AP329" s="764"/>
      <c r="AQ329" s="771"/>
      <c r="AR329" s="771"/>
      <c r="AS329" s="771"/>
      <c r="AT329" s="771"/>
      <c r="AU329" s="771"/>
      <c r="AV329" s="771"/>
      <c r="AW329" s="771"/>
      <c r="AX329" s="771"/>
      <c r="AY329" s="771"/>
      <c r="AZ329" s="771"/>
      <c r="BA329" s="773"/>
      <c r="BB329" s="1030"/>
    </row>
    <row r="330" spans="2:54">
      <c r="B330" s="768" t="s">
        <v>1075</v>
      </c>
      <c r="C330" s="1029"/>
      <c r="D330" s="769"/>
      <c r="E330" s="770"/>
      <c r="F330" s="763"/>
      <c r="G330" s="771"/>
      <c r="H330" s="772"/>
      <c r="I330" s="772"/>
      <c r="J330" s="772"/>
      <c r="K330" s="772"/>
      <c r="L330" s="772"/>
      <c r="M330" s="772"/>
      <c r="N330" s="772"/>
      <c r="O330" s="772"/>
      <c r="P330" s="772"/>
      <c r="Q330" s="760"/>
      <c r="R330" s="761"/>
      <c r="S330" s="771"/>
      <c r="T330" s="771"/>
      <c r="U330" s="771"/>
      <c r="V330" s="771"/>
      <c r="W330" s="771"/>
      <c r="X330" s="771"/>
      <c r="Y330" s="771"/>
      <c r="Z330" s="771"/>
      <c r="AA330" s="771"/>
      <c r="AB330" s="771"/>
      <c r="AC330" s="757"/>
      <c r="AD330" s="763"/>
      <c r="AE330" s="771"/>
      <c r="AF330" s="771"/>
      <c r="AG330" s="771"/>
      <c r="AH330" s="771"/>
      <c r="AI330" s="771"/>
      <c r="AJ330" s="771"/>
      <c r="AK330" s="771"/>
      <c r="AL330" s="771"/>
      <c r="AM330" s="771"/>
      <c r="AN330" s="771"/>
      <c r="AO330" s="760"/>
      <c r="AP330" s="764"/>
      <c r="AQ330" s="771"/>
      <c r="AR330" s="771"/>
      <c r="AS330" s="771"/>
      <c r="AT330" s="771"/>
      <c r="AU330" s="771"/>
      <c r="AV330" s="771"/>
      <c r="AW330" s="771"/>
      <c r="AX330" s="771"/>
      <c r="AY330" s="771"/>
      <c r="AZ330" s="771"/>
      <c r="BA330" s="765"/>
      <c r="BB330" s="1030"/>
    </row>
    <row r="331" spans="2:54">
      <c r="B331" s="755" t="s">
        <v>1076</v>
      </c>
      <c r="C331" s="1027"/>
      <c r="D331" s="756"/>
      <c r="E331" s="757"/>
      <c r="F331" s="758"/>
      <c r="G331" s="776"/>
      <c r="H331" s="776"/>
      <c r="I331" s="776"/>
      <c r="J331" s="776"/>
      <c r="K331" s="776"/>
      <c r="L331" s="776"/>
      <c r="M331" s="776"/>
      <c r="N331" s="776"/>
      <c r="O331" s="776"/>
      <c r="P331" s="776"/>
      <c r="Q331" s="760"/>
      <c r="R331" s="761"/>
      <c r="S331" s="762"/>
      <c r="T331" s="762"/>
      <c r="U331" s="762"/>
      <c r="V331" s="762"/>
      <c r="W331" s="762"/>
      <c r="X331" s="762"/>
      <c r="Y331" s="762"/>
      <c r="Z331" s="762"/>
      <c r="AA331" s="762"/>
      <c r="AB331" s="762"/>
      <c r="AC331" s="757"/>
      <c r="AD331" s="763"/>
      <c r="AE331" s="762"/>
      <c r="AF331" s="762"/>
      <c r="AG331" s="762"/>
      <c r="AH331" s="762"/>
      <c r="AI331" s="762"/>
      <c r="AJ331" s="762"/>
      <c r="AK331" s="762"/>
      <c r="AL331" s="762"/>
      <c r="AM331" s="762"/>
      <c r="AN331" s="762"/>
      <c r="AO331" s="760"/>
      <c r="AP331" s="764"/>
      <c r="AQ331" s="762"/>
      <c r="AR331" s="762"/>
      <c r="AS331" s="762"/>
      <c r="AT331" s="762"/>
      <c r="AU331" s="762"/>
      <c r="AV331" s="762"/>
      <c r="AW331" s="762"/>
      <c r="AX331" s="762"/>
      <c r="AY331" s="762"/>
      <c r="AZ331" s="762"/>
      <c r="BA331" s="765"/>
      <c r="BB331" s="1028"/>
    </row>
    <row r="332" spans="2:54">
      <c r="B332" s="768" t="s">
        <v>1077</v>
      </c>
      <c r="C332" s="1029"/>
      <c r="D332" s="769"/>
      <c r="E332" s="770"/>
      <c r="F332" s="763"/>
      <c r="G332" s="771"/>
      <c r="H332" s="772"/>
      <c r="I332" s="772"/>
      <c r="J332" s="772"/>
      <c r="K332" s="772"/>
      <c r="L332" s="772"/>
      <c r="M332" s="772"/>
      <c r="N332" s="772"/>
      <c r="O332" s="772"/>
      <c r="P332" s="772"/>
      <c r="Q332" s="760"/>
      <c r="R332" s="761"/>
      <c r="S332" s="771"/>
      <c r="T332" s="771"/>
      <c r="U332" s="771"/>
      <c r="V332" s="771"/>
      <c r="W332" s="771"/>
      <c r="X332" s="771"/>
      <c r="Y332" s="771"/>
      <c r="Z332" s="771"/>
      <c r="AA332" s="771"/>
      <c r="AB332" s="771"/>
      <c r="AC332" s="757"/>
      <c r="AD332" s="763"/>
      <c r="AE332" s="771"/>
      <c r="AF332" s="771"/>
      <c r="AG332" s="771"/>
      <c r="AH332" s="771"/>
      <c r="AI332" s="771"/>
      <c r="AJ332" s="771"/>
      <c r="AK332" s="771"/>
      <c r="AL332" s="771"/>
      <c r="AM332" s="771"/>
      <c r="AN332" s="771"/>
      <c r="AO332" s="760"/>
      <c r="AP332" s="764"/>
      <c r="AQ332" s="771"/>
      <c r="AR332" s="771"/>
      <c r="AS332" s="771"/>
      <c r="AT332" s="771"/>
      <c r="AU332" s="771"/>
      <c r="AV332" s="771"/>
      <c r="AW332" s="771"/>
      <c r="AX332" s="771"/>
      <c r="AY332" s="771"/>
      <c r="AZ332" s="771"/>
      <c r="BA332" s="773"/>
      <c r="BB332" s="1030"/>
    </row>
    <row r="333" spans="2:54">
      <c r="B333" s="768" t="s">
        <v>1078</v>
      </c>
      <c r="C333" s="1029"/>
      <c r="D333" s="769"/>
      <c r="E333" s="770"/>
      <c r="F333" s="763"/>
      <c r="G333" s="771"/>
      <c r="H333" s="772"/>
      <c r="I333" s="772"/>
      <c r="J333" s="772"/>
      <c r="K333" s="772"/>
      <c r="L333" s="772"/>
      <c r="M333" s="772"/>
      <c r="N333" s="772"/>
      <c r="O333" s="772"/>
      <c r="P333" s="772"/>
      <c r="Q333" s="760"/>
      <c r="R333" s="761"/>
      <c r="S333" s="771"/>
      <c r="T333" s="771"/>
      <c r="U333" s="771"/>
      <c r="V333" s="771"/>
      <c r="W333" s="771"/>
      <c r="X333" s="771"/>
      <c r="Y333" s="771"/>
      <c r="Z333" s="771"/>
      <c r="AA333" s="771"/>
      <c r="AB333" s="771"/>
      <c r="AC333" s="757"/>
      <c r="AD333" s="763"/>
      <c r="AE333" s="771"/>
      <c r="AF333" s="771"/>
      <c r="AG333" s="771"/>
      <c r="AH333" s="771"/>
      <c r="AI333" s="771"/>
      <c r="AJ333" s="771"/>
      <c r="AK333" s="771"/>
      <c r="AL333" s="771"/>
      <c r="AM333" s="771"/>
      <c r="AN333" s="771"/>
      <c r="AO333" s="760"/>
      <c r="AP333" s="764"/>
      <c r="AQ333" s="771"/>
      <c r="AR333" s="771"/>
      <c r="AS333" s="771"/>
      <c r="AT333" s="771"/>
      <c r="AU333" s="771"/>
      <c r="AV333" s="771"/>
      <c r="AW333" s="771"/>
      <c r="AX333" s="771"/>
      <c r="AY333" s="771"/>
      <c r="AZ333" s="771"/>
      <c r="BA333" s="773"/>
      <c r="BB333" s="1030"/>
    </row>
    <row r="334" spans="2:54">
      <c r="B334" s="768" t="s">
        <v>1079</v>
      </c>
      <c r="C334" s="1029"/>
      <c r="D334" s="769"/>
      <c r="E334" s="770"/>
      <c r="F334" s="763"/>
      <c r="G334" s="771"/>
      <c r="H334" s="772"/>
      <c r="I334" s="772"/>
      <c r="J334" s="772"/>
      <c r="K334" s="772"/>
      <c r="L334" s="772"/>
      <c r="M334" s="772"/>
      <c r="N334" s="772"/>
      <c r="O334" s="772"/>
      <c r="P334" s="772"/>
      <c r="Q334" s="760"/>
      <c r="R334" s="761"/>
      <c r="S334" s="771"/>
      <c r="T334" s="771"/>
      <c r="U334" s="771"/>
      <c r="V334" s="771"/>
      <c r="W334" s="771"/>
      <c r="X334" s="771"/>
      <c r="Y334" s="771"/>
      <c r="Z334" s="771"/>
      <c r="AA334" s="771"/>
      <c r="AB334" s="771"/>
      <c r="AC334" s="757"/>
      <c r="AD334" s="763"/>
      <c r="AE334" s="771"/>
      <c r="AF334" s="771"/>
      <c r="AG334" s="771"/>
      <c r="AH334" s="771"/>
      <c r="AI334" s="771"/>
      <c r="AJ334" s="771"/>
      <c r="AK334" s="771"/>
      <c r="AL334" s="771"/>
      <c r="AM334" s="771"/>
      <c r="AN334" s="771"/>
      <c r="AO334" s="760"/>
      <c r="AP334" s="764"/>
      <c r="AQ334" s="771"/>
      <c r="AR334" s="771"/>
      <c r="AS334" s="771"/>
      <c r="AT334" s="771"/>
      <c r="AU334" s="771"/>
      <c r="AV334" s="771"/>
      <c r="AW334" s="771"/>
      <c r="AX334" s="771"/>
      <c r="AY334" s="771"/>
      <c r="AZ334" s="771"/>
      <c r="BA334" s="765"/>
      <c r="BB334" s="1030"/>
    </row>
    <row r="335" spans="2:54">
      <c r="B335" s="755" t="s">
        <v>1080</v>
      </c>
      <c r="C335" s="1027"/>
      <c r="D335" s="756"/>
      <c r="E335" s="757"/>
      <c r="F335" s="758"/>
      <c r="G335" s="776"/>
      <c r="H335" s="776"/>
      <c r="I335" s="776"/>
      <c r="J335" s="776"/>
      <c r="K335" s="776"/>
      <c r="L335" s="776"/>
      <c r="M335" s="776"/>
      <c r="N335" s="776"/>
      <c r="O335" s="776"/>
      <c r="P335" s="776"/>
      <c r="Q335" s="760"/>
      <c r="R335" s="761"/>
      <c r="S335" s="762"/>
      <c r="T335" s="762"/>
      <c r="U335" s="762"/>
      <c r="V335" s="762"/>
      <c r="W335" s="762"/>
      <c r="X335" s="762"/>
      <c r="Y335" s="762"/>
      <c r="Z335" s="762"/>
      <c r="AA335" s="762"/>
      <c r="AB335" s="762"/>
      <c r="AC335" s="757"/>
      <c r="AD335" s="763"/>
      <c r="AE335" s="762"/>
      <c r="AF335" s="762"/>
      <c r="AG335" s="762"/>
      <c r="AH335" s="762"/>
      <c r="AI335" s="762"/>
      <c r="AJ335" s="762"/>
      <c r="AK335" s="762"/>
      <c r="AL335" s="762"/>
      <c r="AM335" s="762"/>
      <c r="AN335" s="762"/>
      <c r="AO335" s="760"/>
      <c r="AP335" s="764"/>
      <c r="AQ335" s="762"/>
      <c r="AR335" s="762"/>
      <c r="AS335" s="762"/>
      <c r="AT335" s="762"/>
      <c r="AU335" s="762"/>
      <c r="AV335" s="762"/>
      <c r="AW335" s="762"/>
      <c r="AX335" s="762"/>
      <c r="AY335" s="762"/>
      <c r="AZ335" s="762"/>
      <c r="BA335" s="765"/>
      <c r="BB335" s="1028"/>
    </row>
    <row r="336" spans="2:54">
      <c r="B336" s="768" t="s">
        <v>1081</v>
      </c>
      <c r="C336" s="1029"/>
      <c r="D336" s="769"/>
      <c r="E336" s="770"/>
      <c r="F336" s="763"/>
      <c r="G336" s="771"/>
      <c r="H336" s="772"/>
      <c r="I336" s="772"/>
      <c r="J336" s="772"/>
      <c r="K336" s="772"/>
      <c r="L336" s="772"/>
      <c r="M336" s="772"/>
      <c r="N336" s="772"/>
      <c r="O336" s="772"/>
      <c r="P336" s="772"/>
      <c r="Q336" s="760"/>
      <c r="R336" s="761"/>
      <c r="S336" s="771"/>
      <c r="T336" s="771"/>
      <c r="U336" s="771"/>
      <c r="V336" s="771"/>
      <c r="W336" s="771"/>
      <c r="X336" s="771"/>
      <c r="Y336" s="771"/>
      <c r="Z336" s="771"/>
      <c r="AA336" s="771"/>
      <c r="AB336" s="771"/>
      <c r="AC336" s="757"/>
      <c r="AD336" s="763"/>
      <c r="AE336" s="771"/>
      <c r="AF336" s="771"/>
      <c r="AG336" s="771"/>
      <c r="AH336" s="771"/>
      <c r="AI336" s="771"/>
      <c r="AJ336" s="771"/>
      <c r="AK336" s="771"/>
      <c r="AL336" s="771"/>
      <c r="AM336" s="771"/>
      <c r="AN336" s="771"/>
      <c r="AO336" s="760"/>
      <c r="AP336" s="764"/>
      <c r="AQ336" s="771"/>
      <c r="AR336" s="771"/>
      <c r="AS336" s="771"/>
      <c r="AT336" s="771"/>
      <c r="AU336" s="771"/>
      <c r="AV336" s="771"/>
      <c r="AW336" s="771"/>
      <c r="AX336" s="771"/>
      <c r="AY336" s="771"/>
      <c r="AZ336" s="771"/>
      <c r="BA336" s="773"/>
      <c r="BB336" s="1030"/>
    </row>
    <row r="337" spans="2:54">
      <c r="B337" s="768" t="s">
        <v>1082</v>
      </c>
      <c r="C337" s="1029"/>
      <c r="D337" s="769"/>
      <c r="E337" s="770"/>
      <c r="F337" s="763"/>
      <c r="G337" s="771"/>
      <c r="H337" s="772"/>
      <c r="I337" s="772"/>
      <c r="J337" s="772"/>
      <c r="K337" s="772"/>
      <c r="L337" s="772"/>
      <c r="M337" s="772"/>
      <c r="N337" s="772"/>
      <c r="O337" s="772"/>
      <c r="P337" s="772"/>
      <c r="Q337" s="760"/>
      <c r="R337" s="761"/>
      <c r="S337" s="771"/>
      <c r="T337" s="771"/>
      <c r="U337" s="771"/>
      <c r="V337" s="771"/>
      <c r="W337" s="771"/>
      <c r="X337" s="771"/>
      <c r="Y337" s="771"/>
      <c r="Z337" s="771"/>
      <c r="AA337" s="771"/>
      <c r="AB337" s="771"/>
      <c r="AC337" s="757"/>
      <c r="AD337" s="763"/>
      <c r="AE337" s="771"/>
      <c r="AF337" s="771"/>
      <c r="AG337" s="771"/>
      <c r="AH337" s="771"/>
      <c r="AI337" s="771"/>
      <c r="AJ337" s="771"/>
      <c r="AK337" s="771"/>
      <c r="AL337" s="771"/>
      <c r="AM337" s="771"/>
      <c r="AN337" s="771"/>
      <c r="AO337" s="760"/>
      <c r="AP337" s="764"/>
      <c r="AQ337" s="771"/>
      <c r="AR337" s="771"/>
      <c r="AS337" s="771"/>
      <c r="AT337" s="771"/>
      <c r="AU337" s="771"/>
      <c r="AV337" s="771"/>
      <c r="AW337" s="771"/>
      <c r="AX337" s="771"/>
      <c r="AY337" s="771"/>
      <c r="AZ337" s="771"/>
      <c r="BA337" s="773"/>
      <c r="BB337" s="1030"/>
    </row>
    <row r="338" spans="2:54">
      <c r="B338" s="768" t="s">
        <v>1083</v>
      </c>
      <c r="C338" s="1029"/>
      <c r="D338" s="769"/>
      <c r="E338" s="770"/>
      <c r="F338" s="763"/>
      <c r="G338" s="771"/>
      <c r="H338" s="772"/>
      <c r="I338" s="772"/>
      <c r="J338" s="772"/>
      <c r="K338" s="772"/>
      <c r="L338" s="772"/>
      <c r="M338" s="772"/>
      <c r="N338" s="772"/>
      <c r="O338" s="772"/>
      <c r="P338" s="772"/>
      <c r="Q338" s="760"/>
      <c r="R338" s="761"/>
      <c r="S338" s="771"/>
      <c r="T338" s="771"/>
      <c r="U338" s="771"/>
      <c r="V338" s="771"/>
      <c r="W338" s="771"/>
      <c r="X338" s="771"/>
      <c r="Y338" s="771"/>
      <c r="Z338" s="771"/>
      <c r="AA338" s="771"/>
      <c r="AB338" s="771"/>
      <c r="AC338" s="757"/>
      <c r="AD338" s="763"/>
      <c r="AE338" s="771"/>
      <c r="AF338" s="771"/>
      <c r="AG338" s="771"/>
      <c r="AH338" s="771"/>
      <c r="AI338" s="771"/>
      <c r="AJ338" s="771"/>
      <c r="AK338" s="771"/>
      <c r="AL338" s="771"/>
      <c r="AM338" s="771"/>
      <c r="AN338" s="771"/>
      <c r="AO338" s="760"/>
      <c r="AP338" s="764"/>
      <c r="AQ338" s="771"/>
      <c r="AR338" s="771"/>
      <c r="AS338" s="771"/>
      <c r="AT338" s="771"/>
      <c r="AU338" s="771"/>
      <c r="AV338" s="771"/>
      <c r="AW338" s="771"/>
      <c r="AX338" s="771"/>
      <c r="AY338" s="771"/>
      <c r="AZ338" s="771"/>
      <c r="BA338" s="765"/>
      <c r="BB338" s="1030"/>
    </row>
    <row r="339" spans="2:54">
      <c r="B339" s="755" t="s">
        <v>1084</v>
      </c>
      <c r="C339" s="1027"/>
      <c r="D339" s="756"/>
      <c r="E339" s="757"/>
      <c r="F339" s="758"/>
      <c r="G339" s="776"/>
      <c r="H339" s="776"/>
      <c r="I339" s="776"/>
      <c r="J339" s="776"/>
      <c r="K339" s="776"/>
      <c r="L339" s="776"/>
      <c r="M339" s="776"/>
      <c r="N339" s="776"/>
      <c r="O339" s="776"/>
      <c r="P339" s="776"/>
      <c r="Q339" s="760"/>
      <c r="R339" s="761"/>
      <c r="S339" s="762"/>
      <c r="T339" s="762"/>
      <c r="U339" s="762"/>
      <c r="V339" s="762"/>
      <c r="W339" s="762"/>
      <c r="X339" s="762"/>
      <c r="Y339" s="762"/>
      <c r="Z339" s="762"/>
      <c r="AA339" s="762"/>
      <c r="AB339" s="762"/>
      <c r="AC339" s="757"/>
      <c r="AD339" s="763"/>
      <c r="AE339" s="762"/>
      <c r="AF339" s="762"/>
      <c r="AG339" s="762"/>
      <c r="AH339" s="762"/>
      <c r="AI339" s="762"/>
      <c r="AJ339" s="762"/>
      <c r="AK339" s="762"/>
      <c r="AL339" s="762"/>
      <c r="AM339" s="762"/>
      <c r="AN339" s="762"/>
      <c r="AO339" s="760"/>
      <c r="AP339" s="764"/>
      <c r="AQ339" s="762"/>
      <c r="AR339" s="762"/>
      <c r="AS339" s="762"/>
      <c r="AT339" s="762"/>
      <c r="AU339" s="762"/>
      <c r="AV339" s="762"/>
      <c r="AW339" s="762"/>
      <c r="AX339" s="762"/>
      <c r="AY339" s="762"/>
      <c r="AZ339" s="762"/>
      <c r="BA339" s="765"/>
      <c r="BB339" s="1028"/>
    </row>
    <row r="340" spans="2:54">
      <c r="B340" s="768" t="s">
        <v>1085</v>
      </c>
      <c r="C340" s="1029"/>
      <c r="D340" s="769"/>
      <c r="E340" s="770"/>
      <c r="F340" s="763"/>
      <c r="G340" s="771"/>
      <c r="H340" s="772"/>
      <c r="I340" s="772"/>
      <c r="J340" s="772"/>
      <c r="K340" s="772"/>
      <c r="L340" s="772"/>
      <c r="M340" s="772"/>
      <c r="N340" s="772"/>
      <c r="O340" s="772"/>
      <c r="P340" s="772"/>
      <c r="Q340" s="760"/>
      <c r="R340" s="761"/>
      <c r="S340" s="771"/>
      <c r="T340" s="771"/>
      <c r="U340" s="771"/>
      <c r="V340" s="771"/>
      <c r="W340" s="771"/>
      <c r="X340" s="771"/>
      <c r="Y340" s="771"/>
      <c r="Z340" s="771"/>
      <c r="AA340" s="771"/>
      <c r="AB340" s="771"/>
      <c r="AC340" s="757"/>
      <c r="AD340" s="763"/>
      <c r="AE340" s="771"/>
      <c r="AF340" s="771"/>
      <c r="AG340" s="771"/>
      <c r="AH340" s="771"/>
      <c r="AI340" s="771"/>
      <c r="AJ340" s="771"/>
      <c r="AK340" s="771"/>
      <c r="AL340" s="771"/>
      <c r="AM340" s="771"/>
      <c r="AN340" s="771"/>
      <c r="AO340" s="760"/>
      <c r="AP340" s="764"/>
      <c r="AQ340" s="771"/>
      <c r="AR340" s="771"/>
      <c r="AS340" s="771"/>
      <c r="AT340" s="771"/>
      <c r="AU340" s="771"/>
      <c r="AV340" s="771"/>
      <c r="AW340" s="771"/>
      <c r="AX340" s="771"/>
      <c r="AY340" s="771"/>
      <c r="AZ340" s="771"/>
      <c r="BA340" s="773"/>
      <c r="BB340" s="1030"/>
    </row>
    <row r="341" spans="2:54">
      <c r="B341" s="768" t="s">
        <v>1086</v>
      </c>
      <c r="C341" s="1029"/>
      <c r="D341" s="769"/>
      <c r="E341" s="770"/>
      <c r="F341" s="763"/>
      <c r="G341" s="771"/>
      <c r="H341" s="772"/>
      <c r="I341" s="772"/>
      <c r="J341" s="772"/>
      <c r="K341" s="772"/>
      <c r="L341" s="772"/>
      <c r="M341" s="772"/>
      <c r="N341" s="772"/>
      <c r="O341" s="772"/>
      <c r="P341" s="772"/>
      <c r="Q341" s="760"/>
      <c r="R341" s="761"/>
      <c r="S341" s="771"/>
      <c r="T341" s="771"/>
      <c r="U341" s="771"/>
      <c r="V341" s="771"/>
      <c r="W341" s="771"/>
      <c r="X341" s="771"/>
      <c r="Y341" s="771"/>
      <c r="Z341" s="771"/>
      <c r="AA341" s="771"/>
      <c r="AB341" s="771"/>
      <c r="AC341" s="757"/>
      <c r="AD341" s="763"/>
      <c r="AE341" s="771"/>
      <c r="AF341" s="771"/>
      <c r="AG341" s="771"/>
      <c r="AH341" s="771"/>
      <c r="AI341" s="771"/>
      <c r="AJ341" s="771"/>
      <c r="AK341" s="771"/>
      <c r="AL341" s="771"/>
      <c r="AM341" s="771"/>
      <c r="AN341" s="771"/>
      <c r="AO341" s="760"/>
      <c r="AP341" s="764"/>
      <c r="AQ341" s="771"/>
      <c r="AR341" s="771"/>
      <c r="AS341" s="771"/>
      <c r="AT341" s="771"/>
      <c r="AU341" s="771"/>
      <c r="AV341" s="771"/>
      <c r="AW341" s="771"/>
      <c r="AX341" s="771"/>
      <c r="AY341" s="771"/>
      <c r="AZ341" s="771"/>
      <c r="BA341" s="773"/>
      <c r="BB341" s="1030"/>
    </row>
    <row r="342" spans="2:54">
      <c r="B342" s="768" t="s">
        <v>1087</v>
      </c>
      <c r="C342" s="1029"/>
      <c r="D342" s="769"/>
      <c r="E342" s="770"/>
      <c r="F342" s="763"/>
      <c r="G342" s="771"/>
      <c r="H342" s="772"/>
      <c r="I342" s="772"/>
      <c r="J342" s="772"/>
      <c r="K342" s="772"/>
      <c r="L342" s="772"/>
      <c r="M342" s="772"/>
      <c r="N342" s="772"/>
      <c r="O342" s="772"/>
      <c r="P342" s="772"/>
      <c r="Q342" s="760"/>
      <c r="R342" s="761"/>
      <c r="S342" s="771"/>
      <c r="T342" s="771"/>
      <c r="U342" s="771"/>
      <c r="V342" s="771"/>
      <c r="W342" s="771"/>
      <c r="X342" s="771"/>
      <c r="Y342" s="771"/>
      <c r="Z342" s="771"/>
      <c r="AA342" s="771"/>
      <c r="AB342" s="771"/>
      <c r="AC342" s="757"/>
      <c r="AD342" s="763"/>
      <c r="AE342" s="771"/>
      <c r="AF342" s="771"/>
      <c r="AG342" s="771"/>
      <c r="AH342" s="771"/>
      <c r="AI342" s="771"/>
      <c r="AJ342" s="771"/>
      <c r="AK342" s="771"/>
      <c r="AL342" s="771"/>
      <c r="AM342" s="771"/>
      <c r="AN342" s="771"/>
      <c r="AO342" s="760"/>
      <c r="AP342" s="764"/>
      <c r="AQ342" s="771"/>
      <c r="AR342" s="771"/>
      <c r="AS342" s="771"/>
      <c r="AT342" s="771"/>
      <c r="AU342" s="771"/>
      <c r="AV342" s="771"/>
      <c r="AW342" s="771"/>
      <c r="AX342" s="771"/>
      <c r="AY342" s="771"/>
      <c r="AZ342" s="771"/>
      <c r="BA342" s="765"/>
      <c r="BB342" s="1030"/>
    </row>
    <row r="343" spans="2:54">
      <c r="B343" s="755" t="s">
        <v>1088</v>
      </c>
      <c r="C343" s="1027"/>
      <c r="D343" s="756"/>
      <c r="E343" s="757"/>
      <c r="F343" s="758"/>
      <c r="G343" s="776"/>
      <c r="H343" s="776"/>
      <c r="I343" s="776"/>
      <c r="J343" s="776"/>
      <c r="K343" s="776"/>
      <c r="L343" s="776"/>
      <c r="M343" s="776"/>
      <c r="N343" s="776"/>
      <c r="O343" s="776"/>
      <c r="P343" s="776"/>
      <c r="Q343" s="760"/>
      <c r="R343" s="761"/>
      <c r="S343" s="762"/>
      <c r="T343" s="762"/>
      <c r="U343" s="762"/>
      <c r="V343" s="762"/>
      <c r="W343" s="762"/>
      <c r="X343" s="762"/>
      <c r="Y343" s="762"/>
      <c r="Z343" s="762"/>
      <c r="AA343" s="762"/>
      <c r="AB343" s="762"/>
      <c r="AC343" s="757"/>
      <c r="AD343" s="763"/>
      <c r="AE343" s="762"/>
      <c r="AF343" s="762"/>
      <c r="AG343" s="762"/>
      <c r="AH343" s="762"/>
      <c r="AI343" s="762"/>
      <c r="AJ343" s="762"/>
      <c r="AK343" s="762"/>
      <c r="AL343" s="762"/>
      <c r="AM343" s="762"/>
      <c r="AN343" s="762"/>
      <c r="AO343" s="760"/>
      <c r="AP343" s="764"/>
      <c r="AQ343" s="762"/>
      <c r="AR343" s="762"/>
      <c r="AS343" s="762"/>
      <c r="AT343" s="762"/>
      <c r="AU343" s="762"/>
      <c r="AV343" s="762"/>
      <c r="AW343" s="762"/>
      <c r="AX343" s="762"/>
      <c r="AY343" s="762"/>
      <c r="AZ343" s="762"/>
      <c r="BA343" s="765"/>
      <c r="BB343" s="1028"/>
    </row>
    <row r="344" spans="2:54">
      <c r="B344" s="768" t="s">
        <v>1089</v>
      </c>
      <c r="C344" s="1029"/>
      <c r="D344" s="769"/>
      <c r="E344" s="770"/>
      <c r="F344" s="763"/>
      <c r="G344" s="771"/>
      <c r="H344" s="772"/>
      <c r="I344" s="772"/>
      <c r="J344" s="772"/>
      <c r="K344" s="772"/>
      <c r="L344" s="772"/>
      <c r="M344" s="772"/>
      <c r="N344" s="772"/>
      <c r="O344" s="772"/>
      <c r="P344" s="772"/>
      <c r="Q344" s="760"/>
      <c r="R344" s="761"/>
      <c r="S344" s="771"/>
      <c r="T344" s="771"/>
      <c r="U344" s="771"/>
      <c r="V344" s="771"/>
      <c r="W344" s="771"/>
      <c r="X344" s="771"/>
      <c r="Y344" s="771"/>
      <c r="Z344" s="771"/>
      <c r="AA344" s="771"/>
      <c r="AB344" s="771"/>
      <c r="AC344" s="757"/>
      <c r="AD344" s="763"/>
      <c r="AE344" s="771"/>
      <c r="AF344" s="771"/>
      <c r="AG344" s="771"/>
      <c r="AH344" s="771"/>
      <c r="AI344" s="771"/>
      <c r="AJ344" s="771"/>
      <c r="AK344" s="771"/>
      <c r="AL344" s="771"/>
      <c r="AM344" s="771"/>
      <c r="AN344" s="771"/>
      <c r="AO344" s="760"/>
      <c r="AP344" s="764"/>
      <c r="AQ344" s="771"/>
      <c r="AR344" s="771"/>
      <c r="AS344" s="771"/>
      <c r="AT344" s="771"/>
      <c r="AU344" s="771"/>
      <c r="AV344" s="771"/>
      <c r="AW344" s="771"/>
      <c r="AX344" s="771"/>
      <c r="AY344" s="771"/>
      <c r="AZ344" s="771"/>
      <c r="BA344" s="773"/>
      <c r="BB344" s="1030"/>
    </row>
    <row r="345" spans="2:54">
      <c r="B345" s="768" t="s">
        <v>1090</v>
      </c>
      <c r="C345" s="1029"/>
      <c r="D345" s="769"/>
      <c r="E345" s="770"/>
      <c r="F345" s="763"/>
      <c r="G345" s="771"/>
      <c r="H345" s="772"/>
      <c r="I345" s="772"/>
      <c r="J345" s="772"/>
      <c r="K345" s="772"/>
      <c r="L345" s="772"/>
      <c r="M345" s="772"/>
      <c r="N345" s="772"/>
      <c r="O345" s="772"/>
      <c r="P345" s="772"/>
      <c r="Q345" s="760"/>
      <c r="R345" s="761"/>
      <c r="S345" s="771"/>
      <c r="T345" s="771"/>
      <c r="U345" s="771"/>
      <c r="V345" s="771"/>
      <c r="W345" s="771"/>
      <c r="X345" s="771"/>
      <c r="Y345" s="771"/>
      <c r="Z345" s="771"/>
      <c r="AA345" s="771"/>
      <c r="AB345" s="771"/>
      <c r="AC345" s="757"/>
      <c r="AD345" s="763"/>
      <c r="AE345" s="771"/>
      <c r="AF345" s="771"/>
      <c r="AG345" s="771"/>
      <c r="AH345" s="771"/>
      <c r="AI345" s="771"/>
      <c r="AJ345" s="771"/>
      <c r="AK345" s="771"/>
      <c r="AL345" s="771"/>
      <c r="AM345" s="771"/>
      <c r="AN345" s="771"/>
      <c r="AO345" s="760"/>
      <c r="AP345" s="764"/>
      <c r="AQ345" s="771"/>
      <c r="AR345" s="771"/>
      <c r="AS345" s="771"/>
      <c r="AT345" s="771"/>
      <c r="AU345" s="771"/>
      <c r="AV345" s="771"/>
      <c r="AW345" s="771"/>
      <c r="AX345" s="771"/>
      <c r="AY345" s="771"/>
      <c r="AZ345" s="771"/>
      <c r="BA345" s="773"/>
      <c r="BB345" s="1030"/>
    </row>
    <row r="346" spans="2:54">
      <c r="B346" s="768" t="s">
        <v>1091</v>
      </c>
      <c r="C346" s="1029"/>
      <c r="D346" s="769"/>
      <c r="E346" s="770"/>
      <c r="F346" s="763"/>
      <c r="G346" s="771"/>
      <c r="H346" s="772"/>
      <c r="I346" s="772"/>
      <c r="J346" s="772"/>
      <c r="K346" s="772"/>
      <c r="L346" s="772"/>
      <c r="M346" s="772"/>
      <c r="N346" s="772"/>
      <c r="O346" s="772"/>
      <c r="P346" s="772"/>
      <c r="Q346" s="760"/>
      <c r="R346" s="761"/>
      <c r="S346" s="771"/>
      <c r="T346" s="771"/>
      <c r="U346" s="771"/>
      <c r="V346" s="771"/>
      <c r="W346" s="771"/>
      <c r="X346" s="771"/>
      <c r="Y346" s="771"/>
      <c r="Z346" s="771"/>
      <c r="AA346" s="771"/>
      <c r="AB346" s="771"/>
      <c r="AC346" s="757"/>
      <c r="AD346" s="763"/>
      <c r="AE346" s="771"/>
      <c r="AF346" s="771"/>
      <c r="AG346" s="771"/>
      <c r="AH346" s="771"/>
      <c r="AI346" s="771"/>
      <c r="AJ346" s="771"/>
      <c r="AK346" s="771"/>
      <c r="AL346" s="771"/>
      <c r="AM346" s="771"/>
      <c r="AN346" s="771"/>
      <c r="AO346" s="760"/>
      <c r="AP346" s="764"/>
      <c r="AQ346" s="771"/>
      <c r="AR346" s="771"/>
      <c r="AS346" s="771"/>
      <c r="AT346" s="771"/>
      <c r="AU346" s="771"/>
      <c r="AV346" s="771"/>
      <c r="AW346" s="771"/>
      <c r="AX346" s="771"/>
      <c r="AY346" s="771"/>
      <c r="AZ346" s="771"/>
      <c r="BA346" s="765"/>
      <c r="BB346" s="1030"/>
    </row>
    <row r="347" spans="2:54">
      <c r="B347" s="755" t="s">
        <v>1092</v>
      </c>
      <c r="C347" s="1027"/>
      <c r="D347" s="756"/>
      <c r="E347" s="757"/>
      <c r="F347" s="758"/>
      <c r="G347" s="776"/>
      <c r="H347" s="776"/>
      <c r="I347" s="776"/>
      <c r="J347" s="776"/>
      <c r="K347" s="776"/>
      <c r="L347" s="776"/>
      <c r="M347" s="776"/>
      <c r="N347" s="776"/>
      <c r="O347" s="776"/>
      <c r="P347" s="776"/>
      <c r="Q347" s="760"/>
      <c r="R347" s="761"/>
      <c r="S347" s="762"/>
      <c r="T347" s="762"/>
      <c r="U347" s="762"/>
      <c r="V347" s="762"/>
      <c r="W347" s="762"/>
      <c r="X347" s="762"/>
      <c r="Y347" s="762"/>
      <c r="Z347" s="762"/>
      <c r="AA347" s="762"/>
      <c r="AB347" s="762"/>
      <c r="AC347" s="757"/>
      <c r="AD347" s="763"/>
      <c r="AE347" s="762"/>
      <c r="AF347" s="762"/>
      <c r="AG347" s="762"/>
      <c r="AH347" s="762"/>
      <c r="AI347" s="762"/>
      <c r="AJ347" s="762"/>
      <c r="AK347" s="762"/>
      <c r="AL347" s="762"/>
      <c r="AM347" s="762"/>
      <c r="AN347" s="762"/>
      <c r="AO347" s="760"/>
      <c r="AP347" s="764"/>
      <c r="AQ347" s="762"/>
      <c r="AR347" s="762"/>
      <c r="AS347" s="762"/>
      <c r="AT347" s="762"/>
      <c r="AU347" s="762"/>
      <c r="AV347" s="762"/>
      <c r="AW347" s="762"/>
      <c r="AX347" s="762"/>
      <c r="AY347" s="762"/>
      <c r="AZ347" s="762"/>
      <c r="BA347" s="765"/>
      <c r="BB347" s="1028"/>
    </row>
    <row r="348" spans="2:54">
      <c r="B348" s="768" t="s">
        <v>1093</v>
      </c>
      <c r="C348" s="1029"/>
      <c r="D348" s="769"/>
      <c r="E348" s="770"/>
      <c r="F348" s="763"/>
      <c r="G348" s="771"/>
      <c r="H348" s="772"/>
      <c r="I348" s="772"/>
      <c r="J348" s="772"/>
      <c r="K348" s="772"/>
      <c r="L348" s="772"/>
      <c r="M348" s="772"/>
      <c r="N348" s="772"/>
      <c r="O348" s="772"/>
      <c r="P348" s="772"/>
      <c r="Q348" s="760"/>
      <c r="R348" s="761"/>
      <c r="S348" s="771"/>
      <c r="T348" s="771"/>
      <c r="U348" s="771"/>
      <c r="V348" s="771"/>
      <c r="W348" s="771"/>
      <c r="X348" s="771"/>
      <c r="Y348" s="771"/>
      <c r="Z348" s="771"/>
      <c r="AA348" s="771"/>
      <c r="AB348" s="771"/>
      <c r="AC348" s="757"/>
      <c r="AD348" s="763"/>
      <c r="AE348" s="771"/>
      <c r="AF348" s="771"/>
      <c r="AG348" s="771"/>
      <c r="AH348" s="771"/>
      <c r="AI348" s="771"/>
      <c r="AJ348" s="771"/>
      <c r="AK348" s="771"/>
      <c r="AL348" s="771"/>
      <c r="AM348" s="771"/>
      <c r="AN348" s="771"/>
      <c r="AO348" s="760"/>
      <c r="AP348" s="764"/>
      <c r="AQ348" s="771"/>
      <c r="AR348" s="771"/>
      <c r="AS348" s="771"/>
      <c r="AT348" s="771"/>
      <c r="AU348" s="771"/>
      <c r="AV348" s="771"/>
      <c r="AW348" s="771"/>
      <c r="AX348" s="771"/>
      <c r="AY348" s="771"/>
      <c r="AZ348" s="771"/>
      <c r="BA348" s="773"/>
      <c r="BB348" s="1030"/>
    </row>
    <row r="349" spans="2:54">
      <c r="B349" s="768" t="s">
        <v>1094</v>
      </c>
      <c r="C349" s="1029"/>
      <c r="D349" s="769"/>
      <c r="E349" s="770"/>
      <c r="F349" s="763"/>
      <c r="G349" s="771"/>
      <c r="H349" s="772"/>
      <c r="I349" s="772"/>
      <c r="J349" s="772"/>
      <c r="K349" s="772"/>
      <c r="L349" s="772"/>
      <c r="M349" s="772"/>
      <c r="N349" s="772"/>
      <c r="O349" s="772"/>
      <c r="P349" s="772"/>
      <c r="Q349" s="760"/>
      <c r="R349" s="761"/>
      <c r="S349" s="771"/>
      <c r="T349" s="771"/>
      <c r="U349" s="771"/>
      <c r="V349" s="771"/>
      <c r="W349" s="771"/>
      <c r="X349" s="771"/>
      <c r="Y349" s="771"/>
      <c r="Z349" s="771"/>
      <c r="AA349" s="771"/>
      <c r="AB349" s="771"/>
      <c r="AC349" s="757"/>
      <c r="AD349" s="763"/>
      <c r="AE349" s="771"/>
      <c r="AF349" s="771"/>
      <c r="AG349" s="771"/>
      <c r="AH349" s="771"/>
      <c r="AI349" s="771"/>
      <c r="AJ349" s="771"/>
      <c r="AK349" s="771"/>
      <c r="AL349" s="771"/>
      <c r="AM349" s="771"/>
      <c r="AN349" s="771"/>
      <c r="AO349" s="760"/>
      <c r="AP349" s="764"/>
      <c r="AQ349" s="771"/>
      <c r="AR349" s="771"/>
      <c r="AS349" s="771"/>
      <c r="AT349" s="771"/>
      <c r="AU349" s="771"/>
      <c r="AV349" s="771"/>
      <c r="AW349" s="771"/>
      <c r="AX349" s="771"/>
      <c r="AY349" s="771"/>
      <c r="AZ349" s="771"/>
      <c r="BA349" s="773"/>
      <c r="BB349" s="1030"/>
    </row>
    <row r="350" spans="2:54">
      <c r="B350" s="768" t="s">
        <v>1095</v>
      </c>
      <c r="C350" s="1029"/>
      <c r="D350" s="769"/>
      <c r="E350" s="770"/>
      <c r="F350" s="763"/>
      <c r="G350" s="771"/>
      <c r="H350" s="772"/>
      <c r="I350" s="772"/>
      <c r="J350" s="772"/>
      <c r="K350" s="772"/>
      <c r="L350" s="772"/>
      <c r="M350" s="772"/>
      <c r="N350" s="772"/>
      <c r="O350" s="772"/>
      <c r="P350" s="772"/>
      <c r="Q350" s="760"/>
      <c r="R350" s="761"/>
      <c r="S350" s="771"/>
      <c r="T350" s="771"/>
      <c r="U350" s="771"/>
      <c r="V350" s="771"/>
      <c r="W350" s="771"/>
      <c r="X350" s="771"/>
      <c r="Y350" s="771"/>
      <c r="Z350" s="771"/>
      <c r="AA350" s="771"/>
      <c r="AB350" s="771"/>
      <c r="AC350" s="757"/>
      <c r="AD350" s="763"/>
      <c r="AE350" s="771"/>
      <c r="AF350" s="771"/>
      <c r="AG350" s="771"/>
      <c r="AH350" s="771"/>
      <c r="AI350" s="771"/>
      <c r="AJ350" s="771"/>
      <c r="AK350" s="771"/>
      <c r="AL350" s="771"/>
      <c r="AM350" s="771"/>
      <c r="AN350" s="771"/>
      <c r="AO350" s="760"/>
      <c r="AP350" s="764"/>
      <c r="AQ350" s="771"/>
      <c r="AR350" s="771"/>
      <c r="AS350" s="771"/>
      <c r="AT350" s="771"/>
      <c r="AU350" s="771"/>
      <c r="AV350" s="771"/>
      <c r="AW350" s="771"/>
      <c r="AX350" s="771"/>
      <c r="AY350" s="771"/>
      <c r="AZ350" s="771"/>
      <c r="BA350" s="765"/>
      <c r="BB350" s="1030"/>
    </row>
    <row r="351" spans="2:54">
      <c r="B351" s="755" t="s">
        <v>1096</v>
      </c>
      <c r="C351" s="1027"/>
      <c r="D351" s="756"/>
      <c r="E351" s="757"/>
      <c r="F351" s="758"/>
      <c r="G351" s="776"/>
      <c r="H351" s="776"/>
      <c r="I351" s="776"/>
      <c r="J351" s="776"/>
      <c r="K351" s="776"/>
      <c r="L351" s="776"/>
      <c r="M351" s="776"/>
      <c r="N351" s="776"/>
      <c r="O351" s="776"/>
      <c r="P351" s="776"/>
      <c r="Q351" s="760"/>
      <c r="R351" s="761"/>
      <c r="S351" s="762"/>
      <c r="T351" s="762"/>
      <c r="U351" s="762"/>
      <c r="V351" s="762"/>
      <c r="W351" s="762"/>
      <c r="X351" s="762"/>
      <c r="Y351" s="762"/>
      <c r="Z351" s="762"/>
      <c r="AA351" s="762"/>
      <c r="AB351" s="762"/>
      <c r="AC351" s="757"/>
      <c r="AD351" s="763"/>
      <c r="AE351" s="762"/>
      <c r="AF351" s="762"/>
      <c r="AG351" s="762"/>
      <c r="AH351" s="762"/>
      <c r="AI351" s="762"/>
      <c r="AJ351" s="762"/>
      <c r="AK351" s="762"/>
      <c r="AL351" s="762"/>
      <c r="AM351" s="762"/>
      <c r="AN351" s="762"/>
      <c r="AO351" s="760"/>
      <c r="AP351" s="764"/>
      <c r="AQ351" s="762"/>
      <c r="AR351" s="762"/>
      <c r="AS351" s="762"/>
      <c r="AT351" s="762"/>
      <c r="AU351" s="762"/>
      <c r="AV351" s="762"/>
      <c r="AW351" s="762"/>
      <c r="AX351" s="762"/>
      <c r="AY351" s="762"/>
      <c r="AZ351" s="762"/>
      <c r="BA351" s="765"/>
      <c r="BB351" s="1028"/>
    </row>
    <row r="352" spans="2:54">
      <c r="B352" s="768" t="s">
        <v>1097</v>
      </c>
      <c r="C352" s="1029"/>
      <c r="D352" s="769"/>
      <c r="E352" s="770"/>
      <c r="F352" s="763"/>
      <c r="G352" s="771"/>
      <c r="H352" s="772"/>
      <c r="I352" s="772"/>
      <c r="J352" s="772"/>
      <c r="K352" s="772"/>
      <c r="L352" s="772"/>
      <c r="M352" s="772"/>
      <c r="N352" s="772"/>
      <c r="O352" s="772"/>
      <c r="P352" s="772"/>
      <c r="Q352" s="760"/>
      <c r="R352" s="761"/>
      <c r="S352" s="771"/>
      <c r="T352" s="771"/>
      <c r="U352" s="771"/>
      <c r="V352" s="771"/>
      <c r="W352" s="771"/>
      <c r="X352" s="771"/>
      <c r="Y352" s="771"/>
      <c r="Z352" s="771"/>
      <c r="AA352" s="771"/>
      <c r="AB352" s="771"/>
      <c r="AC352" s="757"/>
      <c r="AD352" s="763"/>
      <c r="AE352" s="771"/>
      <c r="AF352" s="771"/>
      <c r="AG352" s="771"/>
      <c r="AH352" s="771"/>
      <c r="AI352" s="771"/>
      <c r="AJ352" s="771"/>
      <c r="AK352" s="771"/>
      <c r="AL352" s="771"/>
      <c r="AM352" s="771"/>
      <c r="AN352" s="771"/>
      <c r="AO352" s="760"/>
      <c r="AP352" s="764"/>
      <c r="AQ352" s="771"/>
      <c r="AR352" s="771"/>
      <c r="AS352" s="771"/>
      <c r="AT352" s="771"/>
      <c r="AU352" s="771"/>
      <c r="AV352" s="771"/>
      <c r="AW352" s="771"/>
      <c r="AX352" s="771"/>
      <c r="AY352" s="771"/>
      <c r="AZ352" s="771"/>
      <c r="BA352" s="773"/>
      <c r="BB352" s="1030"/>
    </row>
    <row r="353" spans="2:54">
      <c r="B353" s="768" t="s">
        <v>1098</v>
      </c>
      <c r="C353" s="1029"/>
      <c r="D353" s="769"/>
      <c r="E353" s="770"/>
      <c r="F353" s="763"/>
      <c r="G353" s="771"/>
      <c r="H353" s="772"/>
      <c r="I353" s="772"/>
      <c r="J353" s="772"/>
      <c r="K353" s="772"/>
      <c r="L353" s="772"/>
      <c r="M353" s="772"/>
      <c r="N353" s="772"/>
      <c r="O353" s="772"/>
      <c r="P353" s="772"/>
      <c r="Q353" s="760"/>
      <c r="R353" s="761"/>
      <c r="S353" s="771"/>
      <c r="T353" s="771"/>
      <c r="U353" s="771"/>
      <c r="V353" s="771"/>
      <c r="W353" s="771"/>
      <c r="X353" s="771"/>
      <c r="Y353" s="771"/>
      <c r="Z353" s="771"/>
      <c r="AA353" s="771"/>
      <c r="AB353" s="771"/>
      <c r="AC353" s="757"/>
      <c r="AD353" s="763"/>
      <c r="AE353" s="771"/>
      <c r="AF353" s="771"/>
      <c r="AG353" s="771"/>
      <c r="AH353" s="771"/>
      <c r="AI353" s="771"/>
      <c r="AJ353" s="771"/>
      <c r="AK353" s="771"/>
      <c r="AL353" s="771"/>
      <c r="AM353" s="771"/>
      <c r="AN353" s="771"/>
      <c r="AO353" s="760"/>
      <c r="AP353" s="764"/>
      <c r="AQ353" s="771"/>
      <c r="AR353" s="771"/>
      <c r="AS353" s="771"/>
      <c r="AT353" s="771"/>
      <c r="AU353" s="771"/>
      <c r="AV353" s="771"/>
      <c r="AW353" s="771"/>
      <c r="AX353" s="771"/>
      <c r="AY353" s="771"/>
      <c r="AZ353" s="771"/>
      <c r="BA353" s="773"/>
      <c r="BB353" s="1030"/>
    </row>
    <row r="354" spans="2:54">
      <c r="B354" s="768" t="s">
        <v>1099</v>
      </c>
      <c r="C354" s="1029"/>
      <c r="D354" s="769"/>
      <c r="E354" s="770"/>
      <c r="F354" s="763"/>
      <c r="G354" s="771"/>
      <c r="H354" s="772"/>
      <c r="I354" s="772"/>
      <c r="J354" s="772"/>
      <c r="K354" s="772"/>
      <c r="L354" s="772"/>
      <c r="M354" s="772"/>
      <c r="N354" s="772"/>
      <c r="O354" s="772"/>
      <c r="P354" s="772"/>
      <c r="Q354" s="760"/>
      <c r="R354" s="761"/>
      <c r="S354" s="771"/>
      <c r="T354" s="771"/>
      <c r="U354" s="771"/>
      <c r="V354" s="771"/>
      <c r="W354" s="771"/>
      <c r="X354" s="771"/>
      <c r="Y354" s="771"/>
      <c r="Z354" s="771"/>
      <c r="AA354" s="771"/>
      <c r="AB354" s="771"/>
      <c r="AC354" s="757"/>
      <c r="AD354" s="763"/>
      <c r="AE354" s="771"/>
      <c r="AF354" s="771"/>
      <c r="AG354" s="771"/>
      <c r="AH354" s="771"/>
      <c r="AI354" s="771"/>
      <c r="AJ354" s="771"/>
      <c r="AK354" s="771"/>
      <c r="AL354" s="771"/>
      <c r="AM354" s="771"/>
      <c r="AN354" s="771"/>
      <c r="AO354" s="760"/>
      <c r="AP354" s="764"/>
      <c r="AQ354" s="771"/>
      <c r="AR354" s="771"/>
      <c r="AS354" s="771"/>
      <c r="AT354" s="771"/>
      <c r="AU354" s="771"/>
      <c r="AV354" s="771"/>
      <c r="AW354" s="771"/>
      <c r="AX354" s="771"/>
      <c r="AY354" s="771"/>
      <c r="AZ354" s="771"/>
      <c r="BA354" s="765"/>
      <c r="BB354" s="1030"/>
    </row>
    <row r="355" spans="2:54">
      <c r="B355" s="755" t="s">
        <v>1100</v>
      </c>
      <c r="C355" s="1027"/>
      <c r="D355" s="756"/>
      <c r="E355" s="757"/>
      <c r="F355" s="758"/>
      <c r="G355" s="776"/>
      <c r="H355" s="776"/>
      <c r="I355" s="776"/>
      <c r="J355" s="776"/>
      <c r="K355" s="776"/>
      <c r="L355" s="776"/>
      <c r="M355" s="776"/>
      <c r="N355" s="776"/>
      <c r="O355" s="776"/>
      <c r="P355" s="776"/>
      <c r="Q355" s="760"/>
      <c r="R355" s="761"/>
      <c r="S355" s="762"/>
      <c r="T355" s="762"/>
      <c r="U355" s="762"/>
      <c r="V355" s="762"/>
      <c r="W355" s="762"/>
      <c r="X355" s="762"/>
      <c r="Y355" s="762"/>
      <c r="Z355" s="762"/>
      <c r="AA355" s="762"/>
      <c r="AB355" s="762"/>
      <c r="AC355" s="757"/>
      <c r="AD355" s="763"/>
      <c r="AE355" s="762"/>
      <c r="AF355" s="762"/>
      <c r="AG355" s="762"/>
      <c r="AH355" s="762"/>
      <c r="AI355" s="762"/>
      <c r="AJ355" s="762"/>
      <c r="AK355" s="762"/>
      <c r="AL355" s="762"/>
      <c r="AM355" s="762"/>
      <c r="AN355" s="762"/>
      <c r="AO355" s="760"/>
      <c r="AP355" s="764"/>
      <c r="AQ355" s="762"/>
      <c r="AR355" s="762"/>
      <c r="AS355" s="762"/>
      <c r="AT355" s="762"/>
      <c r="AU355" s="762"/>
      <c r="AV355" s="762"/>
      <c r="AW355" s="762"/>
      <c r="AX355" s="762"/>
      <c r="AY355" s="762"/>
      <c r="AZ355" s="762"/>
      <c r="BA355" s="765"/>
      <c r="BB355" s="1028"/>
    </row>
    <row r="356" spans="2:54">
      <c r="B356" s="768" t="s">
        <v>1101</v>
      </c>
      <c r="C356" s="1029"/>
      <c r="D356" s="769"/>
      <c r="E356" s="770"/>
      <c r="F356" s="763"/>
      <c r="G356" s="771"/>
      <c r="H356" s="772"/>
      <c r="I356" s="772"/>
      <c r="J356" s="772"/>
      <c r="K356" s="772"/>
      <c r="L356" s="772"/>
      <c r="M356" s="772"/>
      <c r="N356" s="772"/>
      <c r="O356" s="772"/>
      <c r="P356" s="772"/>
      <c r="Q356" s="760"/>
      <c r="R356" s="761"/>
      <c r="S356" s="771"/>
      <c r="T356" s="771"/>
      <c r="U356" s="771"/>
      <c r="V356" s="771"/>
      <c r="W356" s="771"/>
      <c r="X356" s="771"/>
      <c r="Y356" s="771"/>
      <c r="Z356" s="771"/>
      <c r="AA356" s="771"/>
      <c r="AB356" s="771"/>
      <c r="AC356" s="757"/>
      <c r="AD356" s="763"/>
      <c r="AE356" s="771"/>
      <c r="AF356" s="771"/>
      <c r="AG356" s="771"/>
      <c r="AH356" s="771"/>
      <c r="AI356" s="771"/>
      <c r="AJ356" s="771"/>
      <c r="AK356" s="771"/>
      <c r="AL356" s="771"/>
      <c r="AM356" s="771"/>
      <c r="AN356" s="771"/>
      <c r="AO356" s="760"/>
      <c r="AP356" s="764"/>
      <c r="AQ356" s="771"/>
      <c r="AR356" s="771"/>
      <c r="AS356" s="771"/>
      <c r="AT356" s="771"/>
      <c r="AU356" s="771"/>
      <c r="AV356" s="771"/>
      <c r="AW356" s="771"/>
      <c r="AX356" s="771"/>
      <c r="AY356" s="771"/>
      <c r="AZ356" s="771"/>
      <c r="BA356" s="773"/>
      <c r="BB356" s="1030"/>
    </row>
    <row r="357" spans="2:54">
      <c r="B357" s="768" t="s">
        <v>1102</v>
      </c>
      <c r="C357" s="1029"/>
      <c r="D357" s="769"/>
      <c r="E357" s="770"/>
      <c r="F357" s="763"/>
      <c r="G357" s="771"/>
      <c r="H357" s="772"/>
      <c r="I357" s="772"/>
      <c r="J357" s="772"/>
      <c r="K357" s="772"/>
      <c r="L357" s="772"/>
      <c r="M357" s="772"/>
      <c r="N357" s="772"/>
      <c r="O357" s="772"/>
      <c r="P357" s="772"/>
      <c r="Q357" s="760"/>
      <c r="R357" s="761"/>
      <c r="S357" s="771"/>
      <c r="T357" s="771"/>
      <c r="U357" s="771"/>
      <c r="V357" s="771"/>
      <c r="W357" s="771"/>
      <c r="X357" s="771"/>
      <c r="Y357" s="771"/>
      <c r="Z357" s="771"/>
      <c r="AA357" s="771"/>
      <c r="AB357" s="771"/>
      <c r="AC357" s="757"/>
      <c r="AD357" s="763"/>
      <c r="AE357" s="771"/>
      <c r="AF357" s="771"/>
      <c r="AG357" s="771"/>
      <c r="AH357" s="771"/>
      <c r="AI357" s="771"/>
      <c r="AJ357" s="771"/>
      <c r="AK357" s="771"/>
      <c r="AL357" s="771"/>
      <c r="AM357" s="771"/>
      <c r="AN357" s="771"/>
      <c r="AO357" s="760"/>
      <c r="AP357" s="764"/>
      <c r="AQ357" s="771"/>
      <c r="AR357" s="771"/>
      <c r="AS357" s="771"/>
      <c r="AT357" s="771"/>
      <c r="AU357" s="771"/>
      <c r="AV357" s="771"/>
      <c r="AW357" s="771"/>
      <c r="AX357" s="771"/>
      <c r="AY357" s="771"/>
      <c r="AZ357" s="771"/>
      <c r="BA357" s="773"/>
      <c r="BB357" s="1030"/>
    </row>
    <row r="358" spans="2:54">
      <c r="B358" s="768" t="s">
        <v>1103</v>
      </c>
      <c r="C358" s="1029"/>
      <c r="D358" s="769"/>
      <c r="E358" s="770"/>
      <c r="F358" s="763"/>
      <c r="G358" s="771"/>
      <c r="H358" s="772"/>
      <c r="I358" s="772"/>
      <c r="J358" s="772"/>
      <c r="K358" s="772"/>
      <c r="L358" s="772"/>
      <c r="M358" s="772"/>
      <c r="N358" s="772"/>
      <c r="O358" s="772"/>
      <c r="P358" s="772"/>
      <c r="Q358" s="760"/>
      <c r="R358" s="761"/>
      <c r="S358" s="771"/>
      <c r="T358" s="771"/>
      <c r="U358" s="771"/>
      <c r="V358" s="771"/>
      <c r="W358" s="771"/>
      <c r="X358" s="771"/>
      <c r="Y358" s="771"/>
      <c r="Z358" s="771"/>
      <c r="AA358" s="771"/>
      <c r="AB358" s="771"/>
      <c r="AC358" s="757"/>
      <c r="AD358" s="763"/>
      <c r="AE358" s="771"/>
      <c r="AF358" s="771"/>
      <c r="AG358" s="771"/>
      <c r="AH358" s="771"/>
      <c r="AI358" s="771"/>
      <c r="AJ358" s="771"/>
      <c r="AK358" s="771"/>
      <c r="AL358" s="771"/>
      <c r="AM358" s="771"/>
      <c r="AN358" s="771"/>
      <c r="AO358" s="760"/>
      <c r="AP358" s="764"/>
      <c r="AQ358" s="771"/>
      <c r="AR358" s="771"/>
      <c r="AS358" s="771"/>
      <c r="AT358" s="771"/>
      <c r="AU358" s="771"/>
      <c r="AV358" s="771"/>
      <c r="AW358" s="771"/>
      <c r="AX358" s="771"/>
      <c r="AY358" s="771"/>
      <c r="AZ358" s="771"/>
      <c r="BA358" s="765"/>
      <c r="BB358" s="1030"/>
    </row>
    <row r="359" spans="2:54">
      <c r="B359" s="755" t="s">
        <v>1104</v>
      </c>
      <c r="C359" s="1027"/>
      <c r="D359" s="756"/>
      <c r="E359" s="757"/>
      <c r="F359" s="758"/>
      <c r="G359" s="776"/>
      <c r="H359" s="776"/>
      <c r="I359" s="776"/>
      <c r="J359" s="776"/>
      <c r="K359" s="776"/>
      <c r="L359" s="776"/>
      <c r="M359" s="776"/>
      <c r="N359" s="776"/>
      <c r="O359" s="776"/>
      <c r="P359" s="776"/>
      <c r="Q359" s="760"/>
      <c r="R359" s="761"/>
      <c r="S359" s="762"/>
      <c r="T359" s="762"/>
      <c r="U359" s="762"/>
      <c r="V359" s="762"/>
      <c r="W359" s="762"/>
      <c r="X359" s="762"/>
      <c r="Y359" s="762"/>
      <c r="Z359" s="762"/>
      <c r="AA359" s="762"/>
      <c r="AB359" s="762"/>
      <c r="AC359" s="757"/>
      <c r="AD359" s="763"/>
      <c r="AE359" s="762"/>
      <c r="AF359" s="762"/>
      <c r="AG359" s="762"/>
      <c r="AH359" s="762"/>
      <c r="AI359" s="762"/>
      <c r="AJ359" s="762"/>
      <c r="AK359" s="762"/>
      <c r="AL359" s="762"/>
      <c r="AM359" s="762"/>
      <c r="AN359" s="762"/>
      <c r="AO359" s="760"/>
      <c r="AP359" s="764"/>
      <c r="AQ359" s="762"/>
      <c r="AR359" s="762"/>
      <c r="AS359" s="762"/>
      <c r="AT359" s="762"/>
      <c r="AU359" s="762"/>
      <c r="AV359" s="762"/>
      <c r="AW359" s="762"/>
      <c r="AX359" s="762"/>
      <c r="AY359" s="762"/>
      <c r="AZ359" s="762"/>
      <c r="BA359" s="765"/>
      <c r="BB359" s="1028"/>
    </row>
    <row r="360" spans="2:54">
      <c r="B360" s="768" t="s">
        <v>1105</v>
      </c>
      <c r="C360" s="1029"/>
      <c r="D360" s="769"/>
      <c r="E360" s="770"/>
      <c r="F360" s="763"/>
      <c r="G360" s="771"/>
      <c r="H360" s="772"/>
      <c r="I360" s="772"/>
      <c r="J360" s="772"/>
      <c r="K360" s="772"/>
      <c r="L360" s="772"/>
      <c r="M360" s="772"/>
      <c r="N360" s="772"/>
      <c r="O360" s="772"/>
      <c r="P360" s="772"/>
      <c r="Q360" s="760"/>
      <c r="R360" s="761"/>
      <c r="S360" s="771"/>
      <c r="T360" s="771"/>
      <c r="U360" s="771"/>
      <c r="V360" s="771"/>
      <c r="W360" s="771"/>
      <c r="X360" s="771"/>
      <c r="Y360" s="771"/>
      <c r="Z360" s="771"/>
      <c r="AA360" s="771"/>
      <c r="AB360" s="771"/>
      <c r="AC360" s="757"/>
      <c r="AD360" s="763"/>
      <c r="AE360" s="771"/>
      <c r="AF360" s="771"/>
      <c r="AG360" s="771"/>
      <c r="AH360" s="771"/>
      <c r="AI360" s="771"/>
      <c r="AJ360" s="771"/>
      <c r="AK360" s="771"/>
      <c r="AL360" s="771"/>
      <c r="AM360" s="771"/>
      <c r="AN360" s="771"/>
      <c r="AO360" s="760"/>
      <c r="AP360" s="764"/>
      <c r="AQ360" s="771"/>
      <c r="AR360" s="771"/>
      <c r="AS360" s="771"/>
      <c r="AT360" s="771"/>
      <c r="AU360" s="771"/>
      <c r="AV360" s="771"/>
      <c r="AW360" s="771"/>
      <c r="AX360" s="771"/>
      <c r="AY360" s="771"/>
      <c r="AZ360" s="771"/>
      <c r="BA360" s="773"/>
      <c r="BB360" s="1030"/>
    </row>
    <row r="361" spans="2:54">
      <c r="B361" s="768" t="s">
        <v>1106</v>
      </c>
      <c r="C361" s="1029"/>
      <c r="D361" s="769"/>
      <c r="E361" s="770"/>
      <c r="F361" s="763"/>
      <c r="G361" s="771"/>
      <c r="H361" s="772"/>
      <c r="I361" s="772"/>
      <c r="J361" s="772"/>
      <c r="K361" s="772"/>
      <c r="L361" s="772"/>
      <c r="M361" s="772"/>
      <c r="N361" s="772"/>
      <c r="O361" s="772"/>
      <c r="P361" s="772"/>
      <c r="Q361" s="760"/>
      <c r="R361" s="761"/>
      <c r="S361" s="771"/>
      <c r="T361" s="771"/>
      <c r="U361" s="771"/>
      <c r="V361" s="771"/>
      <c r="W361" s="771"/>
      <c r="X361" s="771"/>
      <c r="Y361" s="771"/>
      <c r="Z361" s="771"/>
      <c r="AA361" s="771"/>
      <c r="AB361" s="771"/>
      <c r="AC361" s="757"/>
      <c r="AD361" s="763"/>
      <c r="AE361" s="771"/>
      <c r="AF361" s="771"/>
      <c r="AG361" s="771"/>
      <c r="AH361" s="771"/>
      <c r="AI361" s="771"/>
      <c r="AJ361" s="771"/>
      <c r="AK361" s="771"/>
      <c r="AL361" s="771"/>
      <c r="AM361" s="771"/>
      <c r="AN361" s="771"/>
      <c r="AO361" s="760"/>
      <c r="AP361" s="764"/>
      <c r="AQ361" s="771"/>
      <c r="AR361" s="771"/>
      <c r="AS361" s="771"/>
      <c r="AT361" s="771"/>
      <c r="AU361" s="771"/>
      <c r="AV361" s="771"/>
      <c r="AW361" s="771"/>
      <c r="AX361" s="771"/>
      <c r="AY361" s="771"/>
      <c r="AZ361" s="771"/>
      <c r="BA361" s="773"/>
      <c r="BB361" s="1030"/>
    </row>
    <row r="362" spans="2:54">
      <c r="B362" s="768" t="s">
        <v>1107</v>
      </c>
      <c r="C362" s="1029"/>
      <c r="D362" s="769"/>
      <c r="E362" s="770"/>
      <c r="F362" s="763"/>
      <c r="G362" s="771"/>
      <c r="H362" s="772"/>
      <c r="I362" s="772"/>
      <c r="J362" s="772"/>
      <c r="K362" s="772"/>
      <c r="L362" s="772"/>
      <c r="M362" s="772"/>
      <c r="N362" s="772"/>
      <c r="O362" s="772"/>
      <c r="P362" s="772"/>
      <c r="Q362" s="760"/>
      <c r="R362" s="761"/>
      <c r="S362" s="771"/>
      <c r="T362" s="771"/>
      <c r="U362" s="771"/>
      <c r="V362" s="771"/>
      <c r="W362" s="771"/>
      <c r="X362" s="771"/>
      <c r="Y362" s="771"/>
      <c r="Z362" s="771"/>
      <c r="AA362" s="771"/>
      <c r="AB362" s="771"/>
      <c r="AC362" s="757"/>
      <c r="AD362" s="763"/>
      <c r="AE362" s="771"/>
      <c r="AF362" s="771"/>
      <c r="AG362" s="771"/>
      <c r="AH362" s="771"/>
      <c r="AI362" s="771"/>
      <c r="AJ362" s="771"/>
      <c r="AK362" s="771"/>
      <c r="AL362" s="771"/>
      <c r="AM362" s="771"/>
      <c r="AN362" s="771"/>
      <c r="AO362" s="760"/>
      <c r="AP362" s="764"/>
      <c r="AQ362" s="771"/>
      <c r="AR362" s="771"/>
      <c r="AS362" s="771"/>
      <c r="AT362" s="771"/>
      <c r="AU362" s="771"/>
      <c r="AV362" s="771"/>
      <c r="AW362" s="771"/>
      <c r="AX362" s="771"/>
      <c r="AY362" s="771"/>
      <c r="AZ362" s="771"/>
      <c r="BA362" s="765"/>
      <c r="BB362" s="1030"/>
    </row>
    <row r="363" spans="2:54">
      <c r="B363" s="755" t="s">
        <v>1108</v>
      </c>
      <c r="C363" s="1027"/>
      <c r="D363" s="756"/>
      <c r="E363" s="757"/>
      <c r="F363" s="758"/>
      <c r="G363" s="776"/>
      <c r="H363" s="776"/>
      <c r="I363" s="776"/>
      <c r="J363" s="776"/>
      <c r="K363" s="776"/>
      <c r="L363" s="776"/>
      <c r="M363" s="776"/>
      <c r="N363" s="776"/>
      <c r="O363" s="776"/>
      <c r="P363" s="776"/>
      <c r="Q363" s="760"/>
      <c r="R363" s="761"/>
      <c r="S363" s="762"/>
      <c r="T363" s="762"/>
      <c r="U363" s="762"/>
      <c r="V363" s="762"/>
      <c r="W363" s="762"/>
      <c r="X363" s="762"/>
      <c r="Y363" s="762"/>
      <c r="Z363" s="762"/>
      <c r="AA363" s="762"/>
      <c r="AB363" s="762"/>
      <c r="AC363" s="757"/>
      <c r="AD363" s="763"/>
      <c r="AE363" s="762"/>
      <c r="AF363" s="762"/>
      <c r="AG363" s="762"/>
      <c r="AH363" s="762"/>
      <c r="AI363" s="762"/>
      <c r="AJ363" s="762"/>
      <c r="AK363" s="762"/>
      <c r="AL363" s="762"/>
      <c r="AM363" s="762"/>
      <c r="AN363" s="762"/>
      <c r="AO363" s="760"/>
      <c r="AP363" s="764"/>
      <c r="AQ363" s="762"/>
      <c r="AR363" s="762"/>
      <c r="AS363" s="762"/>
      <c r="AT363" s="762"/>
      <c r="AU363" s="762"/>
      <c r="AV363" s="762"/>
      <c r="AW363" s="762"/>
      <c r="AX363" s="762"/>
      <c r="AY363" s="762"/>
      <c r="AZ363" s="762"/>
      <c r="BA363" s="765"/>
      <c r="BB363" s="1028"/>
    </row>
    <row r="364" spans="2:54">
      <c r="B364" s="768" t="s">
        <v>1109</v>
      </c>
      <c r="C364" s="1029"/>
      <c r="D364" s="769"/>
      <c r="E364" s="770"/>
      <c r="F364" s="763"/>
      <c r="G364" s="771"/>
      <c r="H364" s="772"/>
      <c r="I364" s="772"/>
      <c r="J364" s="772"/>
      <c r="K364" s="772"/>
      <c r="L364" s="772"/>
      <c r="M364" s="772"/>
      <c r="N364" s="772"/>
      <c r="O364" s="772"/>
      <c r="P364" s="772"/>
      <c r="Q364" s="760"/>
      <c r="R364" s="761"/>
      <c r="S364" s="771"/>
      <c r="T364" s="771"/>
      <c r="U364" s="771"/>
      <c r="V364" s="771"/>
      <c r="W364" s="771"/>
      <c r="X364" s="771"/>
      <c r="Y364" s="771"/>
      <c r="Z364" s="771"/>
      <c r="AA364" s="771"/>
      <c r="AB364" s="771"/>
      <c r="AC364" s="757"/>
      <c r="AD364" s="763"/>
      <c r="AE364" s="771"/>
      <c r="AF364" s="771"/>
      <c r="AG364" s="771"/>
      <c r="AH364" s="771"/>
      <c r="AI364" s="771"/>
      <c r="AJ364" s="771"/>
      <c r="AK364" s="771"/>
      <c r="AL364" s="771"/>
      <c r="AM364" s="771"/>
      <c r="AN364" s="771"/>
      <c r="AO364" s="760"/>
      <c r="AP364" s="764"/>
      <c r="AQ364" s="771"/>
      <c r="AR364" s="771"/>
      <c r="AS364" s="771"/>
      <c r="AT364" s="771"/>
      <c r="AU364" s="771"/>
      <c r="AV364" s="771"/>
      <c r="AW364" s="771"/>
      <c r="AX364" s="771"/>
      <c r="AY364" s="771"/>
      <c r="AZ364" s="771"/>
      <c r="BA364" s="773"/>
      <c r="BB364" s="1030"/>
    </row>
    <row r="365" spans="2:54">
      <c r="B365" s="768" t="s">
        <v>1110</v>
      </c>
      <c r="C365" s="1029"/>
      <c r="D365" s="769"/>
      <c r="E365" s="770"/>
      <c r="F365" s="763"/>
      <c r="G365" s="771"/>
      <c r="H365" s="772"/>
      <c r="I365" s="772"/>
      <c r="J365" s="772"/>
      <c r="K365" s="772"/>
      <c r="L365" s="772"/>
      <c r="M365" s="772"/>
      <c r="N365" s="772"/>
      <c r="O365" s="772"/>
      <c r="P365" s="772"/>
      <c r="Q365" s="760"/>
      <c r="R365" s="761"/>
      <c r="S365" s="771"/>
      <c r="T365" s="771"/>
      <c r="U365" s="771"/>
      <c r="V365" s="771"/>
      <c r="W365" s="771"/>
      <c r="X365" s="771"/>
      <c r="Y365" s="771"/>
      <c r="Z365" s="771"/>
      <c r="AA365" s="771"/>
      <c r="AB365" s="771"/>
      <c r="AC365" s="757"/>
      <c r="AD365" s="763"/>
      <c r="AE365" s="771"/>
      <c r="AF365" s="771"/>
      <c r="AG365" s="771"/>
      <c r="AH365" s="771"/>
      <c r="AI365" s="771"/>
      <c r="AJ365" s="771"/>
      <c r="AK365" s="771"/>
      <c r="AL365" s="771"/>
      <c r="AM365" s="771"/>
      <c r="AN365" s="771"/>
      <c r="AO365" s="760"/>
      <c r="AP365" s="764"/>
      <c r="AQ365" s="771"/>
      <c r="AR365" s="771"/>
      <c r="AS365" s="771"/>
      <c r="AT365" s="771"/>
      <c r="AU365" s="771"/>
      <c r="AV365" s="771"/>
      <c r="AW365" s="771"/>
      <c r="AX365" s="771"/>
      <c r="AY365" s="771"/>
      <c r="AZ365" s="771"/>
      <c r="BA365" s="773"/>
      <c r="BB365" s="1030"/>
    </row>
    <row r="366" spans="2:54">
      <c r="B366" s="768" t="s">
        <v>1111</v>
      </c>
      <c r="C366" s="1029"/>
      <c r="D366" s="769"/>
      <c r="E366" s="770"/>
      <c r="F366" s="763"/>
      <c r="G366" s="771"/>
      <c r="H366" s="772"/>
      <c r="I366" s="772"/>
      <c r="J366" s="772"/>
      <c r="K366" s="772"/>
      <c r="L366" s="772"/>
      <c r="M366" s="772"/>
      <c r="N366" s="772"/>
      <c r="O366" s="772"/>
      <c r="P366" s="772"/>
      <c r="Q366" s="760"/>
      <c r="R366" s="761"/>
      <c r="S366" s="771"/>
      <c r="T366" s="771"/>
      <c r="U366" s="771"/>
      <c r="V366" s="771"/>
      <c r="W366" s="771"/>
      <c r="X366" s="771"/>
      <c r="Y366" s="771"/>
      <c r="Z366" s="771"/>
      <c r="AA366" s="771"/>
      <c r="AB366" s="771"/>
      <c r="AC366" s="757"/>
      <c r="AD366" s="763"/>
      <c r="AE366" s="771"/>
      <c r="AF366" s="771"/>
      <c r="AG366" s="771"/>
      <c r="AH366" s="771"/>
      <c r="AI366" s="771"/>
      <c r="AJ366" s="771"/>
      <c r="AK366" s="771"/>
      <c r="AL366" s="771"/>
      <c r="AM366" s="771"/>
      <c r="AN366" s="771"/>
      <c r="AO366" s="760"/>
      <c r="AP366" s="764"/>
      <c r="AQ366" s="771"/>
      <c r="AR366" s="771"/>
      <c r="AS366" s="771"/>
      <c r="AT366" s="771"/>
      <c r="AU366" s="771"/>
      <c r="AV366" s="771"/>
      <c r="AW366" s="771"/>
      <c r="AX366" s="771"/>
      <c r="AY366" s="771"/>
      <c r="AZ366" s="771"/>
      <c r="BA366" s="765"/>
      <c r="BB366" s="1030"/>
    </row>
    <row r="367" spans="2:54">
      <c r="B367" s="755" t="s">
        <v>1112</v>
      </c>
      <c r="C367" s="1027"/>
      <c r="D367" s="756"/>
      <c r="E367" s="757"/>
      <c r="F367" s="758"/>
      <c r="G367" s="776"/>
      <c r="H367" s="776"/>
      <c r="I367" s="776"/>
      <c r="J367" s="776"/>
      <c r="K367" s="776"/>
      <c r="L367" s="776"/>
      <c r="M367" s="776"/>
      <c r="N367" s="776"/>
      <c r="O367" s="776"/>
      <c r="P367" s="776"/>
      <c r="Q367" s="760"/>
      <c r="R367" s="761"/>
      <c r="S367" s="762"/>
      <c r="T367" s="762"/>
      <c r="U367" s="762"/>
      <c r="V367" s="762"/>
      <c r="W367" s="762"/>
      <c r="X367" s="762"/>
      <c r="Y367" s="762"/>
      <c r="Z367" s="762"/>
      <c r="AA367" s="762"/>
      <c r="AB367" s="762"/>
      <c r="AC367" s="757"/>
      <c r="AD367" s="763"/>
      <c r="AE367" s="762"/>
      <c r="AF367" s="762"/>
      <c r="AG367" s="762"/>
      <c r="AH367" s="762"/>
      <c r="AI367" s="762"/>
      <c r="AJ367" s="762"/>
      <c r="AK367" s="762"/>
      <c r="AL367" s="762"/>
      <c r="AM367" s="762"/>
      <c r="AN367" s="762"/>
      <c r="AO367" s="760"/>
      <c r="AP367" s="764"/>
      <c r="AQ367" s="762"/>
      <c r="AR367" s="762"/>
      <c r="AS367" s="762"/>
      <c r="AT367" s="762"/>
      <c r="AU367" s="762"/>
      <c r="AV367" s="762"/>
      <c r="AW367" s="762"/>
      <c r="AX367" s="762"/>
      <c r="AY367" s="762"/>
      <c r="AZ367" s="762"/>
      <c r="BA367" s="765"/>
      <c r="BB367" s="1028"/>
    </row>
    <row r="368" spans="2:54">
      <c r="B368" s="768" t="s">
        <v>1113</v>
      </c>
      <c r="C368" s="1029"/>
      <c r="D368" s="769"/>
      <c r="E368" s="770"/>
      <c r="F368" s="763"/>
      <c r="G368" s="771"/>
      <c r="H368" s="772"/>
      <c r="I368" s="772"/>
      <c r="J368" s="772"/>
      <c r="K368" s="772"/>
      <c r="L368" s="772"/>
      <c r="M368" s="772"/>
      <c r="N368" s="772"/>
      <c r="O368" s="772"/>
      <c r="P368" s="772"/>
      <c r="Q368" s="760"/>
      <c r="R368" s="761"/>
      <c r="S368" s="771"/>
      <c r="T368" s="771"/>
      <c r="U368" s="771"/>
      <c r="V368" s="771"/>
      <c r="W368" s="771"/>
      <c r="X368" s="771"/>
      <c r="Y368" s="771"/>
      <c r="Z368" s="771"/>
      <c r="AA368" s="771"/>
      <c r="AB368" s="771"/>
      <c r="AC368" s="757"/>
      <c r="AD368" s="763"/>
      <c r="AE368" s="771"/>
      <c r="AF368" s="771"/>
      <c r="AG368" s="771"/>
      <c r="AH368" s="771"/>
      <c r="AI368" s="771"/>
      <c r="AJ368" s="771"/>
      <c r="AK368" s="771"/>
      <c r="AL368" s="771"/>
      <c r="AM368" s="771"/>
      <c r="AN368" s="771"/>
      <c r="AO368" s="760"/>
      <c r="AP368" s="764"/>
      <c r="AQ368" s="771"/>
      <c r="AR368" s="771"/>
      <c r="AS368" s="771"/>
      <c r="AT368" s="771"/>
      <c r="AU368" s="771"/>
      <c r="AV368" s="771"/>
      <c r="AW368" s="771"/>
      <c r="AX368" s="771"/>
      <c r="AY368" s="771"/>
      <c r="AZ368" s="771"/>
      <c r="BA368" s="773"/>
      <c r="BB368" s="1030"/>
    </row>
    <row r="369" spans="2:54">
      <c r="B369" s="768" t="s">
        <v>1114</v>
      </c>
      <c r="C369" s="1029"/>
      <c r="D369" s="769"/>
      <c r="E369" s="770"/>
      <c r="F369" s="763"/>
      <c r="G369" s="771"/>
      <c r="H369" s="772"/>
      <c r="I369" s="772"/>
      <c r="J369" s="772"/>
      <c r="K369" s="772"/>
      <c r="L369" s="772"/>
      <c r="M369" s="772"/>
      <c r="N369" s="772"/>
      <c r="O369" s="772"/>
      <c r="P369" s="772"/>
      <c r="Q369" s="760"/>
      <c r="R369" s="761"/>
      <c r="S369" s="771"/>
      <c r="T369" s="771"/>
      <c r="U369" s="771"/>
      <c r="V369" s="771"/>
      <c r="W369" s="771"/>
      <c r="X369" s="771"/>
      <c r="Y369" s="771"/>
      <c r="Z369" s="771"/>
      <c r="AA369" s="771"/>
      <c r="AB369" s="771"/>
      <c r="AC369" s="757"/>
      <c r="AD369" s="763"/>
      <c r="AE369" s="771"/>
      <c r="AF369" s="771"/>
      <c r="AG369" s="771"/>
      <c r="AH369" s="771"/>
      <c r="AI369" s="771"/>
      <c r="AJ369" s="771"/>
      <c r="AK369" s="771"/>
      <c r="AL369" s="771"/>
      <c r="AM369" s="771"/>
      <c r="AN369" s="771"/>
      <c r="AO369" s="760"/>
      <c r="AP369" s="764"/>
      <c r="AQ369" s="771"/>
      <c r="AR369" s="771"/>
      <c r="AS369" s="771"/>
      <c r="AT369" s="771"/>
      <c r="AU369" s="771"/>
      <c r="AV369" s="771"/>
      <c r="AW369" s="771"/>
      <c r="AX369" s="771"/>
      <c r="AY369" s="771"/>
      <c r="AZ369" s="771"/>
      <c r="BA369" s="773"/>
      <c r="BB369" s="1030"/>
    </row>
    <row r="370" spans="2:54">
      <c r="B370" s="768" t="s">
        <v>1115</v>
      </c>
      <c r="C370" s="1029"/>
      <c r="D370" s="769"/>
      <c r="E370" s="770"/>
      <c r="F370" s="763"/>
      <c r="G370" s="771"/>
      <c r="H370" s="772"/>
      <c r="I370" s="772"/>
      <c r="J370" s="772"/>
      <c r="K370" s="772"/>
      <c r="L370" s="772"/>
      <c r="M370" s="772"/>
      <c r="N370" s="772"/>
      <c r="O370" s="772"/>
      <c r="P370" s="772"/>
      <c r="Q370" s="760"/>
      <c r="R370" s="761"/>
      <c r="S370" s="771"/>
      <c r="T370" s="771"/>
      <c r="U370" s="771"/>
      <c r="V370" s="771"/>
      <c r="W370" s="771"/>
      <c r="X370" s="771"/>
      <c r="Y370" s="771"/>
      <c r="Z370" s="771"/>
      <c r="AA370" s="771"/>
      <c r="AB370" s="771"/>
      <c r="AC370" s="757"/>
      <c r="AD370" s="763"/>
      <c r="AE370" s="771"/>
      <c r="AF370" s="771"/>
      <c r="AG370" s="771"/>
      <c r="AH370" s="771"/>
      <c r="AI370" s="771"/>
      <c r="AJ370" s="771"/>
      <c r="AK370" s="771"/>
      <c r="AL370" s="771"/>
      <c r="AM370" s="771"/>
      <c r="AN370" s="771"/>
      <c r="AO370" s="760"/>
      <c r="AP370" s="764"/>
      <c r="AQ370" s="771"/>
      <c r="AR370" s="771"/>
      <c r="AS370" s="771"/>
      <c r="AT370" s="771"/>
      <c r="AU370" s="771"/>
      <c r="AV370" s="771"/>
      <c r="AW370" s="771"/>
      <c r="AX370" s="771"/>
      <c r="AY370" s="771"/>
      <c r="AZ370" s="771"/>
      <c r="BA370" s="765"/>
      <c r="BB370" s="1030"/>
    </row>
    <row r="371" spans="2:54">
      <c r="B371" s="755" t="s">
        <v>1116</v>
      </c>
      <c r="C371" s="1027"/>
      <c r="D371" s="756"/>
      <c r="E371" s="757"/>
      <c r="F371" s="758"/>
      <c r="G371" s="776"/>
      <c r="H371" s="776"/>
      <c r="I371" s="776"/>
      <c r="J371" s="776"/>
      <c r="K371" s="776"/>
      <c r="L371" s="776"/>
      <c r="M371" s="776"/>
      <c r="N371" s="776"/>
      <c r="O371" s="776"/>
      <c r="P371" s="776"/>
      <c r="Q371" s="760"/>
      <c r="R371" s="761"/>
      <c r="S371" s="762"/>
      <c r="T371" s="762"/>
      <c r="U371" s="762"/>
      <c r="V371" s="762"/>
      <c r="W371" s="762"/>
      <c r="X371" s="762"/>
      <c r="Y371" s="762"/>
      <c r="Z371" s="762"/>
      <c r="AA371" s="762"/>
      <c r="AB371" s="762"/>
      <c r="AC371" s="757"/>
      <c r="AD371" s="763"/>
      <c r="AE371" s="762"/>
      <c r="AF371" s="762"/>
      <c r="AG371" s="762"/>
      <c r="AH371" s="762"/>
      <c r="AI371" s="762"/>
      <c r="AJ371" s="762"/>
      <c r="AK371" s="762"/>
      <c r="AL371" s="762"/>
      <c r="AM371" s="762"/>
      <c r="AN371" s="762"/>
      <c r="AO371" s="760"/>
      <c r="AP371" s="764"/>
      <c r="AQ371" s="762"/>
      <c r="AR371" s="762"/>
      <c r="AS371" s="762"/>
      <c r="AT371" s="762"/>
      <c r="AU371" s="762"/>
      <c r="AV371" s="762"/>
      <c r="AW371" s="762"/>
      <c r="AX371" s="762"/>
      <c r="AY371" s="762"/>
      <c r="AZ371" s="762"/>
      <c r="BA371" s="765"/>
      <c r="BB371" s="1028"/>
    </row>
    <row r="372" spans="2:54">
      <c r="B372" s="768" t="s">
        <v>1117</v>
      </c>
      <c r="C372" s="1029"/>
      <c r="D372" s="769"/>
      <c r="E372" s="770"/>
      <c r="F372" s="763"/>
      <c r="G372" s="771"/>
      <c r="H372" s="772"/>
      <c r="I372" s="772"/>
      <c r="J372" s="772"/>
      <c r="K372" s="772"/>
      <c r="L372" s="772"/>
      <c r="M372" s="772"/>
      <c r="N372" s="772"/>
      <c r="O372" s="772"/>
      <c r="P372" s="772"/>
      <c r="Q372" s="760"/>
      <c r="R372" s="761"/>
      <c r="S372" s="771"/>
      <c r="T372" s="771"/>
      <c r="U372" s="771"/>
      <c r="V372" s="771"/>
      <c r="W372" s="771"/>
      <c r="X372" s="771"/>
      <c r="Y372" s="771"/>
      <c r="Z372" s="771"/>
      <c r="AA372" s="771"/>
      <c r="AB372" s="771"/>
      <c r="AC372" s="757"/>
      <c r="AD372" s="763"/>
      <c r="AE372" s="771"/>
      <c r="AF372" s="771"/>
      <c r="AG372" s="771"/>
      <c r="AH372" s="771"/>
      <c r="AI372" s="771"/>
      <c r="AJ372" s="771"/>
      <c r="AK372" s="771"/>
      <c r="AL372" s="771"/>
      <c r="AM372" s="771"/>
      <c r="AN372" s="771"/>
      <c r="AO372" s="760"/>
      <c r="AP372" s="764"/>
      <c r="AQ372" s="771"/>
      <c r="AR372" s="771"/>
      <c r="AS372" s="771"/>
      <c r="AT372" s="771"/>
      <c r="AU372" s="771"/>
      <c r="AV372" s="771"/>
      <c r="AW372" s="771"/>
      <c r="AX372" s="771"/>
      <c r="AY372" s="771"/>
      <c r="AZ372" s="771"/>
      <c r="BA372" s="773"/>
      <c r="BB372" s="1030"/>
    </row>
    <row r="373" spans="2:54">
      <c r="B373" s="768" t="s">
        <v>1118</v>
      </c>
      <c r="C373" s="1029"/>
      <c r="D373" s="769"/>
      <c r="E373" s="770"/>
      <c r="F373" s="763"/>
      <c r="G373" s="771"/>
      <c r="H373" s="772"/>
      <c r="I373" s="772"/>
      <c r="J373" s="772"/>
      <c r="K373" s="772"/>
      <c r="L373" s="772"/>
      <c r="M373" s="772"/>
      <c r="N373" s="772"/>
      <c r="O373" s="772"/>
      <c r="P373" s="772"/>
      <c r="Q373" s="760"/>
      <c r="R373" s="761"/>
      <c r="S373" s="771"/>
      <c r="T373" s="771"/>
      <c r="U373" s="771"/>
      <c r="V373" s="771"/>
      <c r="W373" s="771"/>
      <c r="X373" s="771"/>
      <c r="Y373" s="771"/>
      <c r="Z373" s="771"/>
      <c r="AA373" s="771"/>
      <c r="AB373" s="771"/>
      <c r="AC373" s="757"/>
      <c r="AD373" s="763"/>
      <c r="AE373" s="771"/>
      <c r="AF373" s="771"/>
      <c r="AG373" s="771"/>
      <c r="AH373" s="771"/>
      <c r="AI373" s="771"/>
      <c r="AJ373" s="771"/>
      <c r="AK373" s="771"/>
      <c r="AL373" s="771"/>
      <c r="AM373" s="771"/>
      <c r="AN373" s="771"/>
      <c r="AO373" s="760"/>
      <c r="AP373" s="764"/>
      <c r="AQ373" s="771"/>
      <c r="AR373" s="771"/>
      <c r="AS373" s="771"/>
      <c r="AT373" s="771"/>
      <c r="AU373" s="771"/>
      <c r="AV373" s="771"/>
      <c r="AW373" s="771"/>
      <c r="AX373" s="771"/>
      <c r="AY373" s="771"/>
      <c r="AZ373" s="771"/>
      <c r="BA373" s="773"/>
      <c r="BB373" s="1030"/>
    </row>
    <row r="374" spans="2:54">
      <c r="B374" s="768" t="s">
        <v>1119</v>
      </c>
      <c r="C374" s="1029"/>
      <c r="D374" s="769"/>
      <c r="E374" s="770"/>
      <c r="F374" s="763"/>
      <c r="G374" s="771"/>
      <c r="H374" s="772"/>
      <c r="I374" s="772"/>
      <c r="J374" s="772"/>
      <c r="K374" s="772"/>
      <c r="L374" s="772"/>
      <c r="M374" s="772"/>
      <c r="N374" s="772"/>
      <c r="O374" s="772"/>
      <c r="P374" s="772"/>
      <c r="Q374" s="760"/>
      <c r="R374" s="761"/>
      <c r="S374" s="771"/>
      <c r="T374" s="771"/>
      <c r="U374" s="771"/>
      <c r="V374" s="771"/>
      <c r="W374" s="771"/>
      <c r="X374" s="771"/>
      <c r="Y374" s="771"/>
      <c r="Z374" s="771"/>
      <c r="AA374" s="771"/>
      <c r="AB374" s="771"/>
      <c r="AC374" s="757"/>
      <c r="AD374" s="763"/>
      <c r="AE374" s="771"/>
      <c r="AF374" s="771"/>
      <c r="AG374" s="771"/>
      <c r="AH374" s="771"/>
      <c r="AI374" s="771"/>
      <c r="AJ374" s="771"/>
      <c r="AK374" s="771"/>
      <c r="AL374" s="771"/>
      <c r="AM374" s="771"/>
      <c r="AN374" s="771"/>
      <c r="AO374" s="760"/>
      <c r="AP374" s="764"/>
      <c r="AQ374" s="771"/>
      <c r="AR374" s="771"/>
      <c r="AS374" s="771"/>
      <c r="AT374" s="771"/>
      <c r="AU374" s="771"/>
      <c r="AV374" s="771"/>
      <c r="AW374" s="771"/>
      <c r="AX374" s="771"/>
      <c r="AY374" s="771"/>
      <c r="AZ374" s="771"/>
      <c r="BA374" s="765"/>
      <c r="BB374" s="1030"/>
    </row>
    <row r="375" spans="2:54">
      <c r="B375" s="755" t="s">
        <v>1120</v>
      </c>
      <c r="C375" s="1027"/>
      <c r="D375" s="756"/>
      <c r="E375" s="757"/>
      <c r="F375" s="758"/>
      <c r="G375" s="776"/>
      <c r="H375" s="776"/>
      <c r="I375" s="776"/>
      <c r="J375" s="776"/>
      <c r="K375" s="776"/>
      <c r="L375" s="776"/>
      <c r="M375" s="776"/>
      <c r="N375" s="776"/>
      <c r="O375" s="776"/>
      <c r="P375" s="776"/>
      <c r="Q375" s="760"/>
      <c r="R375" s="761"/>
      <c r="S375" s="762"/>
      <c r="T375" s="762"/>
      <c r="U375" s="762"/>
      <c r="V375" s="762"/>
      <c r="W375" s="762"/>
      <c r="X375" s="762"/>
      <c r="Y375" s="762"/>
      <c r="Z375" s="762"/>
      <c r="AA375" s="762"/>
      <c r="AB375" s="762"/>
      <c r="AC375" s="757"/>
      <c r="AD375" s="763"/>
      <c r="AE375" s="762"/>
      <c r="AF375" s="762"/>
      <c r="AG375" s="762"/>
      <c r="AH375" s="762"/>
      <c r="AI375" s="762"/>
      <c r="AJ375" s="762"/>
      <c r="AK375" s="762"/>
      <c r="AL375" s="762"/>
      <c r="AM375" s="762"/>
      <c r="AN375" s="762"/>
      <c r="AO375" s="760"/>
      <c r="AP375" s="764"/>
      <c r="AQ375" s="762"/>
      <c r="AR375" s="762"/>
      <c r="AS375" s="762"/>
      <c r="AT375" s="762"/>
      <c r="AU375" s="762"/>
      <c r="AV375" s="762"/>
      <c r="AW375" s="762"/>
      <c r="AX375" s="762"/>
      <c r="AY375" s="762"/>
      <c r="AZ375" s="762"/>
      <c r="BA375" s="765"/>
      <c r="BB375" s="1028"/>
    </row>
    <row r="376" spans="2:54">
      <c r="B376" s="768" t="s">
        <v>1121</v>
      </c>
      <c r="C376" s="1029"/>
      <c r="D376" s="769"/>
      <c r="E376" s="770"/>
      <c r="F376" s="763"/>
      <c r="G376" s="771"/>
      <c r="H376" s="772"/>
      <c r="I376" s="772"/>
      <c r="J376" s="772"/>
      <c r="K376" s="772"/>
      <c r="L376" s="772"/>
      <c r="M376" s="772"/>
      <c r="N376" s="772"/>
      <c r="O376" s="772"/>
      <c r="P376" s="772"/>
      <c r="Q376" s="760"/>
      <c r="R376" s="761"/>
      <c r="S376" s="771"/>
      <c r="T376" s="771"/>
      <c r="U376" s="771"/>
      <c r="V376" s="771"/>
      <c r="W376" s="771"/>
      <c r="X376" s="771"/>
      <c r="Y376" s="771"/>
      <c r="Z376" s="771"/>
      <c r="AA376" s="771"/>
      <c r="AB376" s="771"/>
      <c r="AC376" s="757"/>
      <c r="AD376" s="763"/>
      <c r="AE376" s="771"/>
      <c r="AF376" s="771"/>
      <c r="AG376" s="771"/>
      <c r="AH376" s="771"/>
      <c r="AI376" s="771"/>
      <c r="AJ376" s="771"/>
      <c r="AK376" s="771"/>
      <c r="AL376" s="771"/>
      <c r="AM376" s="771"/>
      <c r="AN376" s="771"/>
      <c r="AO376" s="760"/>
      <c r="AP376" s="764"/>
      <c r="AQ376" s="771"/>
      <c r="AR376" s="771"/>
      <c r="AS376" s="771"/>
      <c r="AT376" s="771"/>
      <c r="AU376" s="771"/>
      <c r="AV376" s="771"/>
      <c r="AW376" s="771"/>
      <c r="AX376" s="771"/>
      <c r="AY376" s="771"/>
      <c r="AZ376" s="771"/>
      <c r="BA376" s="773"/>
      <c r="BB376" s="1030"/>
    </row>
    <row r="377" spans="2:54">
      <c r="B377" s="768" t="s">
        <v>1122</v>
      </c>
      <c r="C377" s="1029"/>
      <c r="D377" s="769"/>
      <c r="E377" s="770"/>
      <c r="F377" s="763"/>
      <c r="G377" s="771"/>
      <c r="H377" s="772"/>
      <c r="I377" s="772"/>
      <c r="J377" s="772"/>
      <c r="K377" s="772"/>
      <c r="L377" s="772"/>
      <c r="M377" s="772"/>
      <c r="N377" s="772"/>
      <c r="O377" s="772"/>
      <c r="P377" s="772"/>
      <c r="Q377" s="760"/>
      <c r="R377" s="761"/>
      <c r="S377" s="771"/>
      <c r="T377" s="771"/>
      <c r="U377" s="771"/>
      <c r="V377" s="771"/>
      <c r="W377" s="771"/>
      <c r="X377" s="771"/>
      <c r="Y377" s="771"/>
      <c r="Z377" s="771"/>
      <c r="AA377" s="771"/>
      <c r="AB377" s="771"/>
      <c r="AC377" s="757"/>
      <c r="AD377" s="763"/>
      <c r="AE377" s="771"/>
      <c r="AF377" s="771"/>
      <c r="AG377" s="771"/>
      <c r="AH377" s="771"/>
      <c r="AI377" s="771"/>
      <c r="AJ377" s="771"/>
      <c r="AK377" s="771"/>
      <c r="AL377" s="771"/>
      <c r="AM377" s="771"/>
      <c r="AN377" s="771"/>
      <c r="AO377" s="760"/>
      <c r="AP377" s="764"/>
      <c r="AQ377" s="771"/>
      <c r="AR377" s="771"/>
      <c r="AS377" s="771"/>
      <c r="AT377" s="771"/>
      <c r="AU377" s="771"/>
      <c r="AV377" s="771"/>
      <c r="AW377" s="771"/>
      <c r="AX377" s="771"/>
      <c r="AY377" s="771"/>
      <c r="AZ377" s="771"/>
      <c r="BA377" s="773"/>
      <c r="BB377" s="1030"/>
    </row>
    <row r="378" spans="2:54">
      <c r="B378" s="768" t="s">
        <v>1123</v>
      </c>
      <c r="C378" s="1029"/>
      <c r="D378" s="769"/>
      <c r="E378" s="770"/>
      <c r="F378" s="763"/>
      <c r="G378" s="771"/>
      <c r="H378" s="772"/>
      <c r="I378" s="772"/>
      <c r="J378" s="772"/>
      <c r="K378" s="772"/>
      <c r="L378" s="772"/>
      <c r="M378" s="772"/>
      <c r="N378" s="772"/>
      <c r="O378" s="772"/>
      <c r="P378" s="772"/>
      <c r="Q378" s="760"/>
      <c r="R378" s="761"/>
      <c r="S378" s="771"/>
      <c r="T378" s="771"/>
      <c r="U378" s="771"/>
      <c r="V378" s="771"/>
      <c r="W378" s="771"/>
      <c r="X378" s="771"/>
      <c r="Y378" s="771"/>
      <c r="Z378" s="771"/>
      <c r="AA378" s="771"/>
      <c r="AB378" s="771"/>
      <c r="AC378" s="757"/>
      <c r="AD378" s="763"/>
      <c r="AE378" s="771"/>
      <c r="AF378" s="771"/>
      <c r="AG378" s="771"/>
      <c r="AH378" s="771"/>
      <c r="AI378" s="771"/>
      <c r="AJ378" s="771"/>
      <c r="AK378" s="771"/>
      <c r="AL378" s="771"/>
      <c r="AM378" s="771"/>
      <c r="AN378" s="771"/>
      <c r="AO378" s="760"/>
      <c r="AP378" s="764"/>
      <c r="AQ378" s="771"/>
      <c r="AR378" s="771"/>
      <c r="AS378" s="771"/>
      <c r="AT378" s="771"/>
      <c r="AU378" s="771"/>
      <c r="AV378" s="771"/>
      <c r="AW378" s="771"/>
      <c r="AX378" s="771"/>
      <c r="AY378" s="771"/>
      <c r="AZ378" s="771"/>
      <c r="BA378" s="765"/>
      <c r="BB378" s="1030"/>
    </row>
    <row r="379" spans="2:54">
      <c r="B379" s="755" t="s">
        <v>1124</v>
      </c>
      <c r="C379" s="1027"/>
      <c r="D379" s="756"/>
      <c r="E379" s="757"/>
      <c r="F379" s="758"/>
      <c r="G379" s="776"/>
      <c r="H379" s="776"/>
      <c r="I379" s="776"/>
      <c r="J379" s="776"/>
      <c r="K379" s="776"/>
      <c r="L379" s="776"/>
      <c r="M379" s="776"/>
      <c r="N379" s="776"/>
      <c r="O379" s="776"/>
      <c r="P379" s="776"/>
      <c r="Q379" s="760"/>
      <c r="R379" s="761"/>
      <c r="S379" s="762"/>
      <c r="T379" s="762"/>
      <c r="U379" s="762"/>
      <c r="V379" s="762"/>
      <c r="W379" s="762"/>
      <c r="X379" s="762"/>
      <c r="Y379" s="762"/>
      <c r="Z379" s="762"/>
      <c r="AA379" s="762"/>
      <c r="AB379" s="762"/>
      <c r="AC379" s="757"/>
      <c r="AD379" s="763"/>
      <c r="AE379" s="762"/>
      <c r="AF379" s="762"/>
      <c r="AG379" s="762"/>
      <c r="AH379" s="762"/>
      <c r="AI379" s="762"/>
      <c r="AJ379" s="762"/>
      <c r="AK379" s="762"/>
      <c r="AL379" s="762"/>
      <c r="AM379" s="762"/>
      <c r="AN379" s="762"/>
      <c r="AO379" s="760"/>
      <c r="AP379" s="764"/>
      <c r="AQ379" s="762"/>
      <c r="AR379" s="762"/>
      <c r="AS379" s="762"/>
      <c r="AT379" s="762"/>
      <c r="AU379" s="762"/>
      <c r="AV379" s="762"/>
      <c r="AW379" s="762"/>
      <c r="AX379" s="762"/>
      <c r="AY379" s="762"/>
      <c r="AZ379" s="762"/>
      <c r="BA379" s="765"/>
      <c r="BB379" s="1028"/>
    </row>
    <row r="380" spans="2:54">
      <c r="B380" s="768" t="s">
        <v>1125</v>
      </c>
      <c r="C380" s="1029"/>
      <c r="D380" s="769"/>
      <c r="E380" s="770"/>
      <c r="F380" s="763"/>
      <c r="G380" s="771"/>
      <c r="H380" s="772"/>
      <c r="I380" s="772"/>
      <c r="J380" s="772"/>
      <c r="K380" s="772"/>
      <c r="L380" s="772"/>
      <c r="M380" s="772"/>
      <c r="N380" s="772"/>
      <c r="O380" s="772"/>
      <c r="P380" s="772"/>
      <c r="Q380" s="760"/>
      <c r="R380" s="761"/>
      <c r="S380" s="771"/>
      <c r="T380" s="771"/>
      <c r="U380" s="771"/>
      <c r="V380" s="771"/>
      <c r="W380" s="771"/>
      <c r="X380" s="771"/>
      <c r="Y380" s="771"/>
      <c r="Z380" s="771"/>
      <c r="AA380" s="771"/>
      <c r="AB380" s="771"/>
      <c r="AC380" s="757"/>
      <c r="AD380" s="763"/>
      <c r="AE380" s="771"/>
      <c r="AF380" s="771"/>
      <c r="AG380" s="771"/>
      <c r="AH380" s="771"/>
      <c r="AI380" s="771"/>
      <c r="AJ380" s="771"/>
      <c r="AK380" s="771"/>
      <c r="AL380" s="771"/>
      <c r="AM380" s="771"/>
      <c r="AN380" s="771"/>
      <c r="AO380" s="760"/>
      <c r="AP380" s="764"/>
      <c r="AQ380" s="771"/>
      <c r="AR380" s="771"/>
      <c r="AS380" s="771"/>
      <c r="AT380" s="771"/>
      <c r="AU380" s="771"/>
      <c r="AV380" s="771"/>
      <c r="AW380" s="771"/>
      <c r="AX380" s="771"/>
      <c r="AY380" s="771"/>
      <c r="AZ380" s="771"/>
      <c r="BA380" s="773"/>
      <c r="BB380" s="1030"/>
    </row>
    <row r="381" spans="2:54">
      <c r="B381" s="768" t="s">
        <v>1126</v>
      </c>
      <c r="C381" s="1029"/>
      <c r="D381" s="769"/>
      <c r="E381" s="770"/>
      <c r="F381" s="763"/>
      <c r="G381" s="771"/>
      <c r="H381" s="772"/>
      <c r="I381" s="772"/>
      <c r="J381" s="772"/>
      <c r="K381" s="772"/>
      <c r="L381" s="772"/>
      <c r="M381" s="772"/>
      <c r="N381" s="772"/>
      <c r="O381" s="772"/>
      <c r="P381" s="772"/>
      <c r="Q381" s="760"/>
      <c r="R381" s="761"/>
      <c r="S381" s="771"/>
      <c r="T381" s="771"/>
      <c r="U381" s="771"/>
      <c r="V381" s="771"/>
      <c r="W381" s="771"/>
      <c r="X381" s="771"/>
      <c r="Y381" s="771"/>
      <c r="Z381" s="771"/>
      <c r="AA381" s="771"/>
      <c r="AB381" s="771"/>
      <c r="AC381" s="757"/>
      <c r="AD381" s="763"/>
      <c r="AE381" s="771"/>
      <c r="AF381" s="771"/>
      <c r="AG381" s="771"/>
      <c r="AH381" s="771"/>
      <c r="AI381" s="771"/>
      <c r="AJ381" s="771"/>
      <c r="AK381" s="771"/>
      <c r="AL381" s="771"/>
      <c r="AM381" s="771"/>
      <c r="AN381" s="771"/>
      <c r="AO381" s="760"/>
      <c r="AP381" s="764"/>
      <c r="AQ381" s="771"/>
      <c r="AR381" s="771"/>
      <c r="AS381" s="771"/>
      <c r="AT381" s="771"/>
      <c r="AU381" s="771"/>
      <c r="AV381" s="771"/>
      <c r="AW381" s="771"/>
      <c r="AX381" s="771"/>
      <c r="AY381" s="771"/>
      <c r="AZ381" s="771"/>
      <c r="BA381" s="773"/>
      <c r="BB381" s="1030"/>
    </row>
    <row r="382" spans="2:54">
      <c r="B382" s="768" t="s">
        <v>1127</v>
      </c>
      <c r="C382" s="1029"/>
      <c r="D382" s="769"/>
      <c r="E382" s="770"/>
      <c r="F382" s="763"/>
      <c r="G382" s="771"/>
      <c r="H382" s="772"/>
      <c r="I382" s="772"/>
      <c r="J382" s="772"/>
      <c r="K382" s="772"/>
      <c r="L382" s="772"/>
      <c r="M382" s="772"/>
      <c r="N382" s="772"/>
      <c r="O382" s="772"/>
      <c r="P382" s="772"/>
      <c r="Q382" s="760"/>
      <c r="R382" s="761"/>
      <c r="S382" s="771"/>
      <c r="T382" s="771"/>
      <c r="U382" s="771"/>
      <c r="V382" s="771"/>
      <c r="W382" s="771"/>
      <c r="X382" s="771"/>
      <c r="Y382" s="771"/>
      <c r="Z382" s="771"/>
      <c r="AA382" s="771"/>
      <c r="AB382" s="771"/>
      <c r="AC382" s="757"/>
      <c r="AD382" s="763"/>
      <c r="AE382" s="771"/>
      <c r="AF382" s="771"/>
      <c r="AG382" s="771"/>
      <c r="AH382" s="771"/>
      <c r="AI382" s="771"/>
      <c r="AJ382" s="771"/>
      <c r="AK382" s="771"/>
      <c r="AL382" s="771"/>
      <c r="AM382" s="771"/>
      <c r="AN382" s="771"/>
      <c r="AO382" s="760"/>
      <c r="AP382" s="764"/>
      <c r="AQ382" s="771"/>
      <c r="AR382" s="771"/>
      <c r="AS382" s="771"/>
      <c r="AT382" s="771"/>
      <c r="AU382" s="771"/>
      <c r="AV382" s="771"/>
      <c r="AW382" s="771"/>
      <c r="AX382" s="771"/>
      <c r="AY382" s="771"/>
      <c r="AZ382" s="771"/>
      <c r="BA382" s="765"/>
      <c r="BB382" s="1030"/>
    </row>
    <row r="383" spans="2:54">
      <c r="B383" s="755" t="s">
        <v>1128</v>
      </c>
      <c r="C383" s="1027"/>
      <c r="D383" s="756"/>
      <c r="E383" s="757"/>
      <c r="F383" s="758"/>
      <c r="G383" s="776"/>
      <c r="H383" s="776"/>
      <c r="I383" s="776"/>
      <c r="J383" s="776"/>
      <c r="K383" s="776"/>
      <c r="L383" s="776"/>
      <c r="M383" s="776"/>
      <c r="N383" s="776"/>
      <c r="O383" s="776"/>
      <c r="P383" s="776"/>
      <c r="Q383" s="760"/>
      <c r="R383" s="761"/>
      <c r="S383" s="762"/>
      <c r="T383" s="762"/>
      <c r="U383" s="762"/>
      <c r="V383" s="762"/>
      <c r="W383" s="762"/>
      <c r="X383" s="762"/>
      <c r="Y383" s="762"/>
      <c r="Z383" s="762"/>
      <c r="AA383" s="762"/>
      <c r="AB383" s="762"/>
      <c r="AC383" s="757"/>
      <c r="AD383" s="763"/>
      <c r="AE383" s="762"/>
      <c r="AF383" s="762"/>
      <c r="AG383" s="762"/>
      <c r="AH383" s="762"/>
      <c r="AI383" s="762"/>
      <c r="AJ383" s="762"/>
      <c r="AK383" s="762"/>
      <c r="AL383" s="762"/>
      <c r="AM383" s="762"/>
      <c r="AN383" s="762"/>
      <c r="AO383" s="760"/>
      <c r="AP383" s="764"/>
      <c r="AQ383" s="762"/>
      <c r="AR383" s="762"/>
      <c r="AS383" s="762"/>
      <c r="AT383" s="762"/>
      <c r="AU383" s="762"/>
      <c r="AV383" s="762"/>
      <c r="AW383" s="762"/>
      <c r="AX383" s="762"/>
      <c r="AY383" s="762"/>
      <c r="AZ383" s="762"/>
      <c r="BA383" s="765"/>
      <c r="BB383" s="1028"/>
    </row>
    <row r="384" spans="2:54">
      <c r="B384" s="768" t="s">
        <v>1129</v>
      </c>
      <c r="C384" s="1029"/>
      <c r="D384" s="769"/>
      <c r="E384" s="770"/>
      <c r="F384" s="763"/>
      <c r="G384" s="771"/>
      <c r="H384" s="772"/>
      <c r="I384" s="772"/>
      <c r="J384" s="772"/>
      <c r="K384" s="772"/>
      <c r="L384" s="772"/>
      <c r="M384" s="772"/>
      <c r="N384" s="772"/>
      <c r="O384" s="772"/>
      <c r="P384" s="772"/>
      <c r="Q384" s="760"/>
      <c r="R384" s="761"/>
      <c r="S384" s="771"/>
      <c r="T384" s="771"/>
      <c r="U384" s="771"/>
      <c r="V384" s="771"/>
      <c r="W384" s="771"/>
      <c r="X384" s="771"/>
      <c r="Y384" s="771"/>
      <c r="Z384" s="771"/>
      <c r="AA384" s="771"/>
      <c r="AB384" s="771"/>
      <c r="AC384" s="757"/>
      <c r="AD384" s="763"/>
      <c r="AE384" s="771"/>
      <c r="AF384" s="771"/>
      <c r="AG384" s="771"/>
      <c r="AH384" s="771"/>
      <c r="AI384" s="771"/>
      <c r="AJ384" s="771"/>
      <c r="AK384" s="771"/>
      <c r="AL384" s="771"/>
      <c r="AM384" s="771"/>
      <c r="AN384" s="771"/>
      <c r="AO384" s="760"/>
      <c r="AP384" s="764"/>
      <c r="AQ384" s="771"/>
      <c r="AR384" s="771"/>
      <c r="AS384" s="771"/>
      <c r="AT384" s="771"/>
      <c r="AU384" s="771"/>
      <c r="AV384" s="771"/>
      <c r="AW384" s="771"/>
      <c r="AX384" s="771"/>
      <c r="AY384" s="771"/>
      <c r="AZ384" s="771"/>
      <c r="BA384" s="773"/>
      <c r="BB384" s="1030"/>
    </row>
    <row r="385" spans="2:54">
      <c r="B385" s="768" t="s">
        <v>1130</v>
      </c>
      <c r="C385" s="1029"/>
      <c r="D385" s="769"/>
      <c r="E385" s="770"/>
      <c r="F385" s="763"/>
      <c r="G385" s="771"/>
      <c r="H385" s="772"/>
      <c r="I385" s="772"/>
      <c r="J385" s="772"/>
      <c r="K385" s="772"/>
      <c r="L385" s="772"/>
      <c r="M385" s="772"/>
      <c r="N385" s="772"/>
      <c r="O385" s="772"/>
      <c r="P385" s="772"/>
      <c r="Q385" s="760"/>
      <c r="R385" s="761"/>
      <c r="S385" s="771"/>
      <c r="T385" s="771"/>
      <c r="U385" s="771"/>
      <c r="V385" s="771"/>
      <c r="W385" s="771"/>
      <c r="X385" s="771"/>
      <c r="Y385" s="771"/>
      <c r="Z385" s="771"/>
      <c r="AA385" s="771"/>
      <c r="AB385" s="771"/>
      <c r="AC385" s="757"/>
      <c r="AD385" s="763"/>
      <c r="AE385" s="771"/>
      <c r="AF385" s="771"/>
      <c r="AG385" s="771"/>
      <c r="AH385" s="771"/>
      <c r="AI385" s="771"/>
      <c r="AJ385" s="771"/>
      <c r="AK385" s="771"/>
      <c r="AL385" s="771"/>
      <c r="AM385" s="771"/>
      <c r="AN385" s="771"/>
      <c r="AO385" s="760"/>
      <c r="AP385" s="764"/>
      <c r="AQ385" s="771"/>
      <c r="AR385" s="771"/>
      <c r="AS385" s="771"/>
      <c r="AT385" s="771"/>
      <c r="AU385" s="771"/>
      <c r="AV385" s="771"/>
      <c r="AW385" s="771"/>
      <c r="AX385" s="771"/>
      <c r="AY385" s="771"/>
      <c r="AZ385" s="771"/>
      <c r="BA385" s="773"/>
      <c r="BB385" s="1030"/>
    </row>
    <row r="386" spans="2:54">
      <c r="B386" s="768" t="s">
        <v>1131</v>
      </c>
      <c r="C386" s="1029"/>
      <c r="D386" s="769"/>
      <c r="E386" s="770"/>
      <c r="F386" s="763"/>
      <c r="G386" s="771"/>
      <c r="H386" s="772"/>
      <c r="I386" s="772"/>
      <c r="J386" s="772"/>
      <c r="K386" s="772"/>
      <c r="L386" s="772"/>
      <c r="M386" s="772"/>
      <c r="N386" s="772"/>
      <c r="O386" s="772"/>
      <c r="P386" s="772"/>
      <c r="Q386" s="760"/>
      <c r="R386" s="761"/>
      <c r="S386" s="771"/>
      <c r="T386" s="771"/>
      <c r="U386" s="771"/>
      <c r="V386" s="771"/>
      <c r="W386" s="771"/>
      <c r="X386" s="771"/>
      <c r="Y386" s="771"/>
      <c r="Z386" s="771"/>
      <c r="AA386" s="771"/>
      <c r="AB386" s="771"/>
      <c r="AC386" s="757"/>
      <c r="AD386" s="763"/>
      <c r="AE386" s="771"/>
      <c r="AF386" s="771"/>
      <c r="AG386" s="771"/>
      <c r="AH386" s="771"/>
      <c r="AI386" s="771"/>
      <c r="AJ386" s="771"/>
      <c r="AK386" s="771"/>
      <c r="AL386" s="771"/>
      <c r="AM386" s="771"/>
      <c r="AN386" s="771"/>
      <c r="AO386" s="760"/>
      <c r="AP386" s="764"/>
      <c r="AQ386" s="771"/>
      <c r="AR386" s="771"/>
      <c r="AS386" s="771"/>
      <c r="AT386" s="771"/>
      <c r="AU386" s="771"/>
      <c r="AV386" s="771"/>
      <c r="AW386" s="771"/>
      <c r="AX386" s="771"/>
      <c r="AY386" s="771"/>
      <c r="AZ386" s="771"/>
      <c r="BA386" s="765"/>
      <c r="BB386" s="1030"/>
    </row>
    <row r="387" spans="2:54">
      <c r="B387" s="755" t="s">
        <v>1132</v>
      </c>
      <c r="C387" s="1027"/>
      <c r="D387" s="756"/>
      <c r="E387" s="757"/>
      <c r="F387" s="758"/>
      <c r="G387" s="776"/>
      <c r="H387" s="776"/>
      <c r="I387" s="776"/>
      <c r="J387" s="776"/>
      <c r="K387" s="776"/>
      <c r="L387" s="776"/>
      <c r="M387" s="776"/>
      <c r="N387" s="776"/>
      <c r="O387" s="776"/>
      <c r="P387" s="776"/>
      <c r="Q387" s="760"/>
      <c r="R387" s="761"/>
      <c r="S387" s="762"/>
      <c r="T387" s="762"/>
      <c r="U387" s="762"/>
      <c r="V387" s="762"/>
      <c r="W387" s="762"/>
      <c r="X387" s="762"/>
      <c r="Y387" s="762"/>
      <c r="Z387" s="762"/>
      <c r="AA387" s="762"/>
      <c r="AB387" s="762"/>
      <c r="AC387" s="757"/>
      <c r="AD387" s="763"/>
      <c r="AE387" s="762"/>
      <c r="AF387" s="762"/>
      <c r="AG387" s="762"/>
      <c r="AH387" s="762"/>
      <c r="AI387" s="762"/>
      <c r="AJ387" s="762"/>
      <c r="AK387" s="762"/>
      <c r="AL387" s="762"/>
      <c r="AM387" s="762"/>
      <c r="AN387" s="762"/>
      <c r="AO387" s="760"/>
      <c r="AP387" s="764"/>
      <c r="AQ387" s="762"/>
      <c r="AR387" s="762"/>
      <c r="AS387" s="762"/>
      <c r="AT387" s="762"/>
      <c r="AU387" s="762"/>
      <c r="AV387" s="762"/>
      <c r="AW387" s="762"/>
      <c r="AX387" s="762"/>
      <c r="AY387" s="762"/>
      <c r="AZ387" s="762"/>
      <c r="BA387" s="765"/>
      <c r="BB387" s="1028"/>
    </row>
    <row r="388" spans="2:54">
      <c r="B388" s="768" t="s">
        <v>1133</v>
      </c>
      <c r="C388" s="1029"/>
      <c r="D388" s="769"/>
      <c r="E388" s="770"/>
      <c r="F388" s="763"/>
      <c r="G388" s="771"/>
      <c r="H388" s="772"/>
      <c r="I388" s="772"/>
      <c r="J388" s="772"/>
      <c r="K388" s="772"/>
      <c r="L388" s="772"/>
      <c r="M388" s="772"/>
      <c r="N388" s="772"/>
      <c r="O388" s="772"/>
      <c r="P388" s="772"/>
      <c r="Q388" s="760"/>
      <c r="R388" s="761"/>
      <c r="S388" s="771"/>
      <c r="T388" s="771"/>
      <c r="U388" s="771"/>
      <c r="V388" s="771"/>
      <c r="W388" s="771"/>
      <c r="X388" s="771"/>
      <c r="Y388" s="771"/>
      <c r="Z388" s="771"/>
      <c r="AA388" s="771"/>
      <c r="AB388" s="771"/>
      <c r="AC388" s="757"/>
      <c r="AD388" s="763"/>
      <c r="AE388" s="771"/>
      <c r="AF388" s="771"/>
      <c r="AG388" s="771"/>
      <c r="AH388" s="771"/>
      <c r="AI388" s="771"/>
      <c r="AJ388" s="771"/>
      <c r="AK388" s="771"/>
      <c r="AL388" s="771"/>
      <c r="AM388" s="771"/>
      <c r="AN388" s="771"/>
      <c r="AO388" s="760"/>
      <c r="AP388" s="764"/>
      <c r="AQ388" s="771"/>
      <c r="AR388" s="771"/>
      <c r="AS388" s="771"/>
      <c r="AT388" s="771"/>
      <c r="AU388" s="771"/>
      <c r="AV388" s="771"/>
      <c r="AW388" s="771"/>
      <c r="AX388" s="771"/>
      <c r="AY388" s="771"/>
      <c r="AZ388" s="771"/>
      <c r="BA388" s="773"/>
      <c r="BB388" s="1030"/>
    </row>
    <row r="389" spans="2:54">
      <c r="B389" s="768" t="s">
        <v>1134</v>
      </c>
      <c r="C389" s="1029"/>
      <c r="D389" s="769"/>
      <c r="E389" s="770"/>
      <c r="F389" s="763"/>
      <c r="G389" s="771"/>
      <c r="H389" s="772"/>
      <c r="I389" s="772"/>
      <c r="J389" s="772"/>
      <c r="K389" s="772"/>
      <c r="L389" s="772"/>
      <c r="M389" s="772"/>
      <c r="N389" s="772"/>
      <c r="O389" s="772"/>
      <c r="P389" s="772"/>
      <c r="Q389" s="760"/>
      <c r="R389" s="761"/>
      <c r="S389" s="771"/>
      <c r="T389" s="771"/>
      <c r="U389" s="771"/>
      <c r="V389" s="771"/>
      <c r="W389" s="771"/>
      <c r="X389" s="771"/>
      <c r="Y389" s="771"/>
      <c r="Z389" s="771"/>
      <c r="AA389" s="771"/>
      <c r="AB389" s="771"/>
      <c r="AC389" s="757"/>
      <c r="AD389" s="763"/>
      <c r="AE389" s="771"/>
      <c r="AF389" s="771"/>
      <c r="AG389" s="771"/>
      <c r="AH389" s="771"/>
      <c r="AI389" s="771"/>
      <c r="AJ389" s="771"/>
      <c r="AK389" s="771"/>
      <c r="AL389" s="771"/>
      <c r="AM389" s="771"/>
      <c r="AN389" s="771"/>
      <c r="AO389" s="760"/>
      <c r="AP389" s="764"/>
      <c r="AQ389" s="771"/>
      <c r="AR389" s="771"/>
      <c r="AS389" s="771"/>
      <c r="AT389" s="771"/>
      <c r="AU389" s="771"/>
      <c r="AV389" s="771"/>
      <c r="AW389" s="771"/>
      <c r="AX389" s="771"/>
      <c r="AY389" s="771"/>
      <c r="AZ389" s="771"/>
      <c r="BA389" s="773"/>
      <c r="BB389" s="1030"/>
    </row>
    <row r="390" spans="2:54">
      <c r="B390" s="768" t="s">
        <v>1135</v>
      </c>
      <c r="C390" s="1029"/>
      <c r="D390" s="769"/>
      <c r="E390" s="770"/>
      <c r="F390" s="763"/>
      <c r="G390" s="771"/>
      <c r="H390" s="772"/>
      <c r="I390" s="772"/>
      <c r="J390" s="772"/>
      <c r="K390" s="772"/>
      <c r="L390" s="772"/>
      <c r="M390" s="772"/>
      <c r="N390" s="772"/>
      <c r="O390" s="772"/>
      <c r="P390" s="772"/>
      <c r="Q390" s="760"/>
      <c r="R390" s="761"/>
      <c r="S390" s="771"/>
      <c r="T390" s="771"/>
      <c r="U390" s="771"/>
      <c r="V390" s="771"/>
      <c r="W390" s="771"/>
      <c r="X390" s="771"/>
      <c r="Y390" s="771"/>
      <c r="Z390" s="771"/>
      <c r="AA390" s="771"/>
      <c r="AB390" s="771"/>
      <c r="AC390" s="757"/>
      <c r="AD390" s="763"/>
      <c r="AE390" s="771"/>
      <c r="AF390" s="771"/>
      <c r="AG390" s="771"/>
      <c r="AH390" s="771"/>
      <c r="AI390" s="771"/>
      <c r="AJ390" s="771"/>
      <c r="AK390" s="771"/>
      <c r="AL390" s="771"/>
      <c r="AM390" s="771"/>
      <c r="AN390" s="771"/>
      <c r="AO390" s="760"/>
      <c r="AP390" s="764"/>
      <c r="AQ390" s="771"/>
      <c r="AR390" s="771"/>
      <c r="AS390" s="771"/>
      <c r="AT390" s="771"/>
      <c r="AU390" s="771"/>
      <c r="AV390" s="771"/>
      <c r="AW390" s="771"/>
      <c r="AX390" s="771"/>
      <c r="AY390" s="771"/>
      <c r="AZ390" s="771"/>
      <c r="BA390" s="765"/>
      <c r="BB390" s="1030"/>
    </row>
    <row r="391" spans="2:54">
      <c r="B391" s="755" t="s">
        <v>1136</v>
      </c>
      <c r="C391" s="1027"/>
      <c r="D391" s="756"/>
      <c r="E391" s="757"/>
      <c r="F391" s="758"/>
      <c r="G391" s="776"/>
      <c r="H391" s="776"/>
      <c r="I391" s="776"/>
      <c r="J391" s="776"/>
      <c r="K391" s="776"/>
      <c r="L391" s="776"/>
      <c r="M391" s="776"/>
      <c r="N391" s="776"/>
      <c r="O391" s="776"/>
      <c r="P391" s="776"/>
      <c r="Q391" s="760"/>
      <c r="R391" s="761"/>
      <c r="S391" s="762"/>
      <c r="T391" s="762"/>
      <c r="U391" s="762"/>
      <c r="V391" s="762"/>
      <c r="W391" s="762"/>
      <c r="X391" s="762"/>
      <c r="Y391" s="762"/>
      <c r="Z391" s="762"/>
      <c r="AA391" s="762"/>
      <c r="AB391" s="762"/>
      <c r="AC391" s="757"/>
      <c r="AD391" s="763"/>
      <c r="AE391" s="762"/>
      <c r="AF391" s="762"/>
      <c r="AG391" s="762"/>
      <c r="AH391" s="762"/>
      <c r="AI391" s="762"/>
      <c r="AJ391" s="762"/>
      <c r="AK391" s="762"/>
      <c r="AL391" s="762"/>
      <c r="AM391" s="762"/>
      <c r="AN391" s="762"/>
      <c r="AO391" s="760"/>
      <c r="AP391" s="764"/>
      <c r="AQ391" s="762"/>
      <c r="AR391" s="762"/>
      <c r="AS391" s="762"/>
      <c r="AT391" s="762"/>
      <c r="AU391" s="762"/>
      <c r="AV391" s="762"/>
      <c r="AW391" s="762"/>
      <c r="AX391" s="762"/>
      <c r="AY391" s="762"/>
      <c r="AZ391" s="762"/>
      <c r="BA391" s="765"/>
      <c r="BB391" s="1028"/>
    </row>
    <row r="392" spans="2:54">
      <c r="B392" s="768" t="s">
        <v>1137</v>
      </c>
      <c r="C392" s="1029"/>
      <c r="D392" s="769"/>
      <c r="E392" s="770"/>
      <c r="F392" s="763"/>
      <c r="G392" s="771"/>
      <c r="H392" s="772"/>
      <c r="I392" s="772"/>
      <c r="J392" s="772"/>
      <c r="K392" s="772"/>
      <c r="L392" s="772"/>
      <c r="M392" s="772"/>
      <c r="N392" s="772"/>
      <c r="O392" s="772"/>
      <c r="P392" s="772"/>
      <c r="Q392" s="760"/>
      <c r="R392" s="761"/>
      <c r="S392" s="771"/>
      <c r="T392" s="771"/>
      <c r="U392" s="771"/>
      <c r="V392" s="771"/>
      <c r="W392" s="771"/>
      <c r="X392" s="771"/>
      <c r="Y392" s="771"/>
      <c r="Z392" s="771"/>
      <c r="AA392" s="771"/>
      <c r="AB392" s="771"/>
      <c r="AC392" s="757"/>
      <c r="AD392" s="763"/>
      <c r="AE392" s="771"/>
      <c r="AF392" s="771"/>
      <c r="AG392" s="771"/>
      <c r="AH392" s="771"/>
      <c r="AI392" s="771"/>
      <c r="AJ392" s="771"/>
      <c r="AK392" s="771"/>
      <c r="AL392" s="771"/>
      <c r="AM392" s="771"/>
      <c r="AN392" s="771"/>
      <c r="AO392" s="760"/>
      <c r="AP392" s="764"/>
      <c r="AQ392" s="771"/>
      <c r="AR392" s="771"/>
      <c r="AS392" s="771"/>
      <c r="AT392" s="771"/>
      <c r="AU392" s="771"/>
      <c r="AV392" s="771"/>
      <c r="AW392" s="771"/>
      <c r="AX392" s="771"/>
      <c r="AY392" s="771"/>
      <c r="AZ392" s="771"/>
      <c r="BA392" s="773"/>
      <c r="BB392" s="1030"/>
    </row>
    <row r="393" spans="2:54">
      <c r="B393" s="768" t="s">
        <v>1138</v>
      </c>
      <c r="C393" s="1029"/>
      <c r="D393" s="769"/>
      <c r="E393" s="770"/>
      <c r="F393" s="763"/>
      <c r="G393" s="771"/>
      <c r="H393" s="772"/>
      <c r="I393" s="772"/>
      <c r="J393" s="772"/>
      <c r="K393" s="772"/>
      <c r="L393" s="772"/>
      <c r="M393" s="772"/>
      <c r="N393" s="772"/>
      <c r="O393" s="772"/>
      <c r="P393" s="772"/>
      <c r="Q393" s="760"/>
      <c r="R393" s="761"/>
      <c r="S393" s="771"/>
      <c r="T393" s="771"/>
      <c r="U393" s="771"/>
      <c r="V393" s="771"/>
      <c r="W393" s="771"/>
      <c r="X393" s="771"/>
      <c r="Y393" s="771"/>
      <c r="Z393" s="771"/>
      <c r="AA393" s="771"/>
      <c r="AB393" s="771"/>
      <c r="AC393" s="757"/>
      <c r="AD393" s="763"/>
      <c r="AE393" s="771"/>
      <c r="AF393" s="771"/>
      <c r="AG393" s="771"/>
      <c r="AH393" s="771"/>
      <c r="AI393" s="771"/>
      <c r="AJ393" s="771"/>
      <c r="AK393" s="771"/>
      <c r="AL393" s="771"/>
      <c r="AM393" s="771"/>
      <c r="AN393" s="771"/>
      <c r="AO393" s="760"/>
      <c r="AP393" s="764"/>
      <c r="AQ393" s="771"/>
      <c r="AR393" s="771"/>
      <c r="AS393" s="771"/>
      <c r="AT393" s="771"/>
      <c r="AU393" s="771"/>
      <c r="AV393" s="771"/>
      <c r="AW393" s="771"/>
      <c r="AX393" s="771"/>
      <c r="AY393" s="771"/>
      <c r="AZ393" s="771"/>
      <c r="BA393" s="773"/>
      <c r="BB393" s="1030"/>
    </row>
    <row r="394" spans="2:54">
      <c r="B394" s="768" t="s">
        <v>1139</v>
      </c>
      <c r="C394" s="1029"/>
      <c r="D394" s="769"/>
      <c r="E394" s="770"/>
      <c r="F394" s="763"/>
      <c r="G394" s="771"/>
      <c r="H394" s="772"/>
      <c r="I394" s="772"/>
      <c r="J394" s="772"/>
      <c r="K394" s="772"/>
      <c r="L394" s="772"/>
      <c r="M394" s="772"/>
      <c r="N394" s="772"/>
      <c r="O394" s="772"/>
      <c r="P394" s="772"/>
      <c r="Q394" s="760"/>
      <c r="R394" s="761"/>
      <c r="S394" s="771"/>
      <c r="T394" s="771"/>
      <c r="U394" s="771"/>
      <c r="V394" s="771"/>
      <c r="W394" s="771"/>
      <c r="X394" s="771"/>
      <c r="Y394" s="771"/>
      <c r="Z394" s="771"/>
      <c r="AA394" s="771"/>
      <c r="AB394" s="771"/>
      <c r="AC394" s="757"/>
      <c r="AD394" s="763"/>
      <c r="AE394" s="771"/>
      <c r="AF394" s="771"/>
      <c r="AG394" s="771"/>
      <c r="AH394" s="771"/>
      <c r="AI394" s="771"/>
      <c r="AJ394" s="771"/>
      <c r="AK394" s="771"/>
      <c r="AL394" s="771"/>
      <c r="AM394" s="771"/>
      <c r="AN394" s="771"/>
      <c r="AO394" s="760"/>
      <c r="AP394" s="764"/>
      <c r="AQ394" s="771"/>
      <c r="AR394" s="771"/>
      <c r="AS394" s="771"/>
      <c r="AT394" s="771"/>
      <c r="AU394" s="771"/>
      <c r="AV394" s="771"/>
      <c r="AW394" s="771"/>
      <c r="AX394" s="771"/>
      <c r="AY394" s="771"/>
      <c r="AZ394" s="771"/>
      <c r="BA394" s="765"/>
      <c r="BB394" s="1030"/>
    </row>
    <row r="395" spans="2:54">
      <c r="B395" s="755" t="s">
        <v>1140</v>
      </c>
      <c r="C395" s="1027"/>
      <c r="D395" s="756"/>
      <c r="E395" s="757"/>
      <c r="F395" s="758"/>
      <c r="G395" s="776"/>
      <c r="H395" s="776"/>
      <c r="I395" s="776"/>
      <c r="J395" s="776"/>
      <c r="K395" s="776"/>
      <c r="L395" s="776"/>
      <c r="M395" s="776"/>
      <c r="N395" s="776"/>
      <c r="O395" s="776"/>
      <c r="P395" s="776"/>
      <c r="Q395" s="760"/>
      <c r="R395" s="761"/>
      <c r="S395" s="762"/>
      <c r="T395" s="762"/>
      <c r="U395" s="762"/>
      <c r="V395" s="762"/>
      <c r="W395" s="762"/>
      <c r="X395" s="762"/>
      <c r="Y395" s="762"/>
      <c r="Z395" s="762"/>
      <c r="AA395" s="762"/>
      <c r="AB395" s="762"/>
      <c r="AC395" s="757"/>
      <c r="AD395" s="763"/>
      <c r="AE395" s="762"/>
      <c r="AF395" s="762"/>
      <c r="AG395" s="762"/>
      <c r="AH395" s="762"/>
      <c r="AI395" s="762"/>
      <c r="AJ395" s="762"/>
      <c r="AK395" s="762"/>
      <c r="AL395" s="762"/>
      <c r="AM395" s="762"/>
      <c r="AN395" s="762"/>
      <c r="AO395" s="760"/>
      <c r="AP395" s="764"/>
      <c r="AQ395" s="762"/>
      <c r="AR395" s="762"/>
      <c r="AS395" s="762"/>
      <c r="AT395" s="762"/>
      <c r="AU395" s="762"/>
      <c r="AV395" s="762"/>
      <c r="AW395" s="762"/>
      <c r="AX395" s="762"/>
      <c r="AY395" s="762"/>
      <c r="AZ395" s="762"/>
      <c r="BA395" s="765"/>
      <c r="BB395" s="1028"/>
    </row>
    <row r="396" spans="2:54">
      <c r="B396" s="768" t="s">
        <v>1141</v>
      </c>
      <c r="C396" s="1029"/>
      <c r="D396" s="769"/>
      <c r="E396" s="770"/>
      <c r="F396" s="763"/>
      <c r="G396" s="771"/>
      <c r="H396" s="772"/>
      <c r="I396" s="772"/>
      <c r="J396" s="772"/>
      <c r="K396" s="772"/>
      <c r="L396" s="772"/>
      <c r="M396" s="772"/>
      <c r="N396" s="772"/>
      <c r="O396" s="772"/>
      <c r="P396" s="772"/>
      <c r="Q396" s="760"/>
      <c r="R396" s="761"/>
      <c r="S396" s="771"/>
      <c r="T396" s="771"/>
      <c r="U396" s="771"/>
      <c r="V396" s="771"/>
      <c r="W396" s="771"/>
      <c r="X396" s="771"/>
      <c r="Y396" s="771"/>
      <c r="Z396" s="771"/>
      <c r="AA396" s="771"/>
      <c r="AB396" s="771"/>
      <c r="AC396" s="757"/>
      <c r="AD396" s="763"/>
      <c r="AE396" s="771"/>
      <c r="AF396" s="771"/>
      <c r="AG396" s="771"/>
      <c r="AH396" s="771"/>
      <c r="AI396" s="771"/>
      <c r="AJ396" s="771"/>
      <c r="AK396" s="771"/>
      <c r="AL396" s="771"/>
      <c r="AM396" s="771"/>
      <c r="AN396" s="771"/>
      <c r="AO396" s="760"/>
      <c r="AP396" s="764"/>
      <c r="AQ396" s="771"/>
      <c r="AR396" s="771"/>
      <c r="AS396" s="771"/>
      <c r="AT396" s="771"/>
      <c r="AU396" s="771"/>
      <c r="AV396" s="771"/>
      <c r="AW396" s="771"/>
      <c r="AX396" s="771"/>
      <c r="AY396" s="771"/>
      <c r="AZ396" s="771"/>
      <c r="BA396" s="773"/>
      <c r="BB396" s="1030"/>
    </row>
    <row r="397" spans="2:54">
      <c r="B397" s="768" t="s">
        <v>1142</v>
      </c>
      <c r="C397" s="1029"/>
      <c r="D397" s="769"/>
      <c r="E397" s="770"/>
      <c r="F397" s="763"/>
      <c r="G397" s="771"/>
      <c r="H397" s="772"/>
      <c r="I397" s="772"/>
      <c r="J397" s="772"/>
      <c r="K397" s="772"/>
      <c r="L397" s="772"/>
      <c r="M397" s="772"/>
      <c r="N397" s="772"/>
      <c r="O397" s="772"/>
      <c r="P397" s="772"/>
      <c r="Q397" s="760"/>
      <c r="R397" s="761"/>
      <c r="S397" s="771"/>
      <c r="T397" s="771"/>
      <c r="U397" s="771"/>
      <c r="V397" s="771"/>
      <c r="W397" s="771"/>
      <c r="X397" s="771"/>
      <c r="Y397" s="771"/>
      <c r="Z397" s="771"/>
      <c r="AA397" s="771"/>
      <c r="AB397" s="771"/>
      <c r="AC397" s="757"/>
      <c r="AD397" s="763"/>
      <c r="AE397" s="771"/>
      <c r="AF397" s="771"/>
      <c r="AG397" s="771"/>
      <c r="AH397" s="771"/>
      <c r="AI397" s="771"/>
      <c r="AJ397" s="771"/>
      <c r="AK397" s="771"/>
      <c r="AL397" s="771"/>
      <c r="AM397" s="771"/>
      <c r="AN397" s="771"/>
      <c r="AO397" s="760"/>
      <c r="AP397" s="764"/>
      <c r="AQ397" s="771"/>
      <c r="AR397" s="771"/>
      <c r="AS397" s="771"/>
      <c r="AT397" s="771"/>
      <c r="AU397" s="771"/>
      <c r="AV397" s="771"/>
      <c r="AW397" s="771"/>
      <c r="AX397" s="771"/>
      <c r="AY397" s="771"/>
      <c r="AZ397" s="771"/>
      <c r="BA397" s="773"/>
      <c r="BB397" s="1030"/>
    </row>
    <row r="398" spans="2:54">
      <c r="B398" s="768" t="s">
        <v>1143</v>
      </c>
      <c r="C398" s="1029"/>
      <c r="D398" s="769"/>
      <c r="E398" s="770"/>
      <c r="F398" s="763"/>
      <c r="G398" s="771"/>
      <c r="H398" s="772"/>
      <c r="I398" s="772"/>
      <c r="J398" s="772"/>
      <c r="K398" s="772"/>
      <c r="L398" s="772"/>
      <c r="M398" s="772"/>
      <c r="N398" s="772"/>
      <c r="O398" s="772"/>
      <c r="P398" s="772"/>
      <c r="Q398" s="760"/>
      <c r="R398" s="761"/>
      <c r="S398" s="771"/>
      <c r="T398" s="771"/>
      <c r="U398" s="771"/>
      <c r="V398" s="771"/>
      <c r="W398" s="771"/>
      <c r="X398" s="771"/>
      <c r="Y398" s="771"/>
      <c r="Z398" s="771"/>
      <c r="AA398" s="771"/>
      <c r="AB398" s="771"/>
      <c r="AC398" s="757"/>
      <c r="AD398" s="763"/>
      <c r="AE398" s="771"/>
      <c r="AF398" s="771"/>
      <c r="AG398" s="771"/>
      <c r="AH398" s="771"/>
      <c r="AI398" s="771"/>
      <c r="AJ398" s="771"/>
      <c r="AK398" s="771"/>
      <c r="AL398" s="771"/>
      <c r="AM398" s="771"/>
      <c r="AN398" s="771"/>
      <c r="AO398" s="760"/>
      <c r="AP398" s="764"/>
      <c r="AQ398" s="771"/>
      <c r="AR398" s="771"/>
      <c r="AS398" s="771"/>
      <c r="AT398" s="771"/>
      <c r="AU398" s="771"/>
      <c r="AV398" s="771"/>
      <c r="AW398" s="771"/>
      <c r="AX398" s="771"/>
      <c r="AY398" s="771"/>
      <c r="AZ398" s="771"/>
      <c r="BA398" s="765"/>
      <c r="BB398" s="1030"/>
    </row>
    <row r="399" spans="2:54">
      <c r="B399" s="755" t="s">
        <v>1144</v>
      </c>
      <c r="C399" s="1027"/>
      <c r="D399" s="756"/>
      <c r="E399" s="757"/>
      <c r="F399" s="758"/>
      <c r="G399" s="776"/>
      <c r="H399" s="776"/>
      <c r="I399" s="776"/>
      <c r="J399" s="776"/>
      <c r="K399" s="776"/>
      <c r="L399" s="776"/>
      <c r="M399" s="776"/>
      <c r="N399" s="776"/>
      <c r="O399" s="776"/>
      <c r="P399" s="776"/>
      <c r="Q399" s="760"/>
      <c r="R399" s="761"/>
      <c r="S399" s="762"/>
      <c r="T399" s="762"/>
      <c r="U399" s="762"/>
      <c r="V399" s="762"/>
      <c r="W399" s="762"/>
      <c r="X399" s="762"/>
      <c r="Y399" s="762"/>
      <c r="Z399" s="762"/>
      <c r="AA399" s="762"/>
      <c r="AB399" s="762"/>
      <c r="AC399" s="757"/>
      <c r="AD399" s="763"/>
      <c r="AE399" s="762"/>
      <c r="AF399" s="762"/>
      <c r="AG399" s="762"/>
      <c r="AH399" s="762"/>
      <c r="AI399" s="762"/>
      <c r="AJ399" s="762"/>
      <c r="AK399" s="762"/>
      <c r="AL399" s="762"/>
      <c r="AM399" s="762"/>
      <c r="AN399" s="762"/>
      <c r="AO399" s="760"/>
      <c r="AP399" s="764"/>
      <c r="AQ399" s="762"/>
      <c r="AR399" s="762"/>
      <c r="AS399" s="762"/>
      <c r="AT399" s="762"/>
      <c r="AU399" s="762"/>
      <c r="AV399" s="762"/>
      <c r="AW399" s="762"/>
      <c r="AX399" s="762"/>
      <c r="AY399" s="762"/>
      <c r="AZ399" s="762"/>
      <c r="BA399" s="765"/>
      <c r="BB399" s="1028"/>
    </row>
    <row r="400" spans="2:54">
      <c r="B400" s="768" t="s">
        <v>1145</v>
      </c>
      <c r="C400" s="1029"/>
      <c r="D400" s="769"/>
      <c r="E400" s="770"/>
      <c r="F400" s="763"/>
      <c r="G400" s="771"/>
      <c r="H400" s="772"/>
      <c r="I400" s="772"/>
      <c r="J400" s="772"/>
      <c r="K400" s="772"/>
      <c r="L400" s="772"/>
      <c r="M400" s="772"/>
      <c r="N400" s="772"/>
      <c r="O400" s="772"/>
      <c r="P400" s="772"/>
      <c r="Q400" s="760"/>
      <c r="R400" s="761"/>
      <c r="S400" s="771"/>
      <c r="T400" s="771"/>
      <c r="U400" s="771"/>
      <c r="V400" s="771"/>
      <c r="W400" s="771"/>
      <c r="X400" s="771"/>
      <c r="Y400" s="771"/>
      <c r="Z400" s="771"/>
      <c r="AA400" s="771"/>
      <c r="AB400" s="771"/>
      <c r="AC400" s="757"/>
      <c r="AD400" s="763"/>
      <c r="AE400" s="771"/>
      <c r="AF400" s="771"/>
      <c r="AG400" s="771"/>
      <c r="AH400" s="771"/>
      <c r="AI400" s="771"/>
      <c r="AJ400" s="771"/>
      <c r="AK400" s="771"/>
      <c r="AL400" s="771"/>
      <c r="AM400" s="771"/>
      <c r="AN400" s="771"/>
      <c r="AO400" s="760"/>
      <c r="AP400" s="764"/>
      <c r="AQ400" s="771"/>
      <c r="AR400" s="771"/>
      <c r="AS400" s="771"/>
      <c r="AT400" s="771"/>
      <c r="AU400" s="771"/>
      <c r="AV400" s="771"/>
      <c r="AW400" s="771"/>
      <c r="AX400" s="771"/>
      <c r="AY400" s="771"/>
      <c r="AZ400" s="771"/>
      <c r="BA400" s="773"/>
      <c r="BB400" s="1030"/>
    </row>
    <row r="401" spans="2:54">
      <c r="B401" s="768" t="s">
        <v>1146</v>
      </c>
      <c r="C401" s="1029"/>
      <c r="D401" s="769"/>
      <c r="E401" s="770"/>
      <c r="F401" s="763"/>
      <c r="G401" s="771"/>
      <c r="H401" s="772"/>
      <c r="I401" s="772"/>
      <c r="J401" s="772"/>
      <c r="K401" s="772"/>
      <c r="L401" s="772"/>
      <c r="M401" s="772"/>
      <c r="N401" s="772"/>
      <c r="O401" s="772"/>
      <c r="P401" s="772"/>
      <c r="Q401" s="760"/>
      <c r="R401" s="761"/>
      <c r="S401" s="771"/>
      <c r="T401" s="771"/>
      <c r="U401" s="771"/>
      <c r="V401" s="771"/>
      <c r="W401" s="771"/>
      <c r="X401" s="771"/>
      <c r="Y401" s="771"/>
      <c r="Z401" s="771"/>
      <c r="AA401" s="771"/>
      <c r="AB401" s="771"/>
      <c r="AC401" s="757"/>
      <c r="AD401" s="763"/>
      <c r="AE401" s="771"/>
      <c r="AF401" s="771"/>
      <c r="AG401" s="771"/>
      <c r="AH401" s="771"/>
      <c r="AI401" s="771"/>
      <c r="AJ401" s="771"/>
      <c r="AK401" s="771"/>
      <c r="AL401" s="771"/>
      <c r="AM401" s="771"/>
      <c r="AN401" s="771"/>
      <c r="AO401" s="760"/>
      <c r="AP401" s="764"/>
      <c r="AQ401" s="771"/>
      <c r="AR401" s="771"/>
      <c r="AS401" s="771"/>
      <c r="AT401" s="771"/>
      <c r="AU401" s="771"/>
      <c r="AV401" s="771"/>
      <c r="AW401" s="771"/>
      <c r="AX401" s="771"/>
      <c r="AY401" s="771"/>
      <c r="AZ401" s="771"/>
      <c r="BA401" s="773"/>
      <c r="BB401" s="1030"/>
    </row>
    <row r="402" spans="2:54">
      <c r="B402" s="768" t="s">
        <v>1147</v>
      </c>
      <c r="C402" s="1029"/>
      <c r="D402" s="769"/>
      <c r="E402" s="770"/>
      <c r="F402" s="763"/>
      <c r="G402" s="771"/>
      <c r="H402" s="772"/>
      <c r="I402" s="772"/>
      <c r="J402" s="772"/>
      <c r="K402" s="772"/>
      <c r="L402" s="772"/>
      <c r="M402" s="772"/>
      <c r="N402" s="772"/>
      <c r="O402" s="772"/>
      <c r="P402" s="772"/>
      <c r="Q402" s="760"/>
      <c r="R402" s="761"/>
      <c r="S402" s="771"/>
      <c r="T402" s="771"/>
      <c r="U402" s="771"/>
      <c r="V402" s="771"/>
      <c r="W402" s="771"/>
      <c r="X402" s="771"/>
      <c r="Y402" s="771"/>
      <c r="Z402" s="771"/>
      <c r="AA402" s="771"/>
      <c r="AB402" s="771"/>
      <c r="AC402" s="757"/>
      <c r="AD402" s="763"/>
      <c r="AE402" s="771"/>
      <c r="AF402" s="771"/>
      <c r="AG402" s="771"/>
      <c r="AH402" s="771"/>
      <c r="AI402" s="771"/>
      <c r="AJ402" s="771"/>
      <c r="AK402" s="771"/>
      <c r="AL402" s="771"/>
      <c r="AM402" s="771"/>
      <c r="AN402" s="771"/>
      <c r="AO402" s="760"/>
      <c r="AP402" s="764"/>
      <c r="AQ402" s="771"/>
      <c r="AR402" s="771"/>
      <c r="AS402" s="771"/>
      <c r="AT402" s="771"/>
      <c r="AU402" s="771"/>
      <c r="AV402" s="771"/>
      <c r="AW402" s="771"/>
      <c r="AX402" s="771"/>
      <c r="AY402" s="771"/>
      <c r="AZ402" s="771"/>
      <c r="BA402" s="765"/>
      <c r="BB402" s="1030"/>
    </row>
    <row r="403" spans="2:54">
      <c r="B403" s="755" t="s">
        <v>1148</v>
      </c>
      <c r="C403" s="1027"/>
      <c r="D403" s="756"/>
      <c r="E403" s="757"/>
      <c r="F403" s="758"/>
      <c r="G403" s="776"/>
      <c r="H403" s="776"/>
      <c r="I403" s="776"/>
      <c r="J403" s="776"/>
      <c r="K403" s="776"/>
      <c r="L403" s="776"/>
      <c r="M403" s="776"/>
      <c r="N403" s="776"/>
      <c r="O403" s="776"/>
      <c r="P403" s="776"/>
      <c r="Q403" s="760"/>
      <c r="R403" s="761"/>
      <c r="S403" s="762"/>
      <c r="T403" s="762"/>
      <c r="U403" s="762"/>
      <c r="V403" s="762"/>
      <c r="W403" s="762"/>
      <c r="X403" s="762"/>
      <c r="Y403" s="762"/>
      <c r="Z403" s="762"/>
      <c r="AA403" s="762"/>
      <c r="AB403" s="762"/>
      <c r="AC403" s="757"/>
      <c r="AD403" s="763"/>
      <c r="AE403" s="762"/>
      <c r="AF403" s="762"/>
      <c r="AG403" s="762"/>
      <c r="AH403" s="762"/>
      <c r="AI403" s="762"/>
      <c r="AJ403" s="762"/>
      <c r="AK403" s="762"/>
      <c r="AL403" s="762"/>
      <c r="AM403" s="762"/>
      <c r="AN403" s="762"/>
      <c r="AO403" s="760"/>
      <c r="AP403" s="764"/>
      <c r="AQ403" s="762"/>
      <c r="AR403" s="762"/>
      <c r="AS403" s="762"/>
      <c r="AT403" s="762"/>
      <c r="AU403" s="762"/>
      <c r="AV403" s="762"/>
      <c r="AW403" s="762"/>
      <c r="AX403" s="762"/>
      <c r="AY403" s="762"/>
      <c r="AZ403" s="762"/>
      <c r="BA403" s="765"/>
      <c r="BB403" s="1028"/>
    </row>
    <row r="404" spans="2:54">
      <c r="B404" s="768" t="s">
        <v>1149</v>
      </c>
      <c r="C404" s="1029"/>
      <c r="D404" s="769"/>
      <c r="E404" s="770"/>
      <c r="F404" s="763"/>
      <c r="G404" s="771"/>
      <c r="H404" s="772"/>
      <c r="I404" s="772"/>
      <c r="J404" s="772"/>
      <c r="K404" s="772"/>
      <c r="L404" s="772"/>
      <c r="M404" s="772"/>
      <c r="N404" s="772"/>
      <c r="O404" s="772"/>
      <c r="P404" s="772"/>
      <c r="Q404" s="760"/>
      <c r="R404" s="761"/>
      <c r="S404" s="771"/>
      <c r="T404" s="771"/>
      <c r="U404" s="771"/>
      <c r="V404" s="771"/>
      <c r="W404" s="771"/>
      <c r="X404" s="771"/>
      <c r="Y404" s="771"/>
      <c r="Z404" s="771"/>
      <c r="AA404" s="771"/>
      <c r="AB404" s="771"/>
      <c r="AC404" s="757"/>
      <c r="AD404" s="763"/>
      <c r="AE404" s="771"/>
      <c r="AF404" s="771"/>
      <c r="AG404" s="771"/>
      <c r="AH404" s="771"/>
      <c r="AI404" s="771"/>
      <c r="AJ404" s="771"/>
      <c r="AK404" s="771"/>
      <c r="AL404" s="771"/>
      <c r="AM404" s="771"/>
      <c r="AN404" s="771"/>
      <c r="AO404" s="760"/>
      <c r="AP404" s="764"/>
      <c r="AQ404" s="771"/>
      <c r="AR404" s="771"/>
      <c r="AS404" s="771"/>
      <c r="AT404" s="771"/>
      <c r="AU404" s="771"/>
      <c r="AV404" s="771"/>
      <c r="AW404" s="771"/>
      <c r="AX404" s="771"/>
      <c r="AY404" s="771"/>
      <c r="AZ404" s="771"/>
      <c r="BA404" s="773"/>
      <c r="BB404" s="1030"/>
    </row>
    <row r="405" spans="2:54">
      <c r="B405" s="768" t="s">
        <v>1150</v>
      </c>
      <c r="C405" s="1029"/>
      <c r="D405" s="769"/>
      <c r="E405" s="770"/>
      <c r="F405" s="763"/>
      <c r="G405" s="771"/>
      <c r="H405" s="772"/>
      <c r="I405" s="772"/>
      <c r="J405" s="772"/>
      <c r="K405" s="772"/>
      <c r="L405" s="772"/>
      <c r="M405" s="772"/>
      <c r="N405" s="772"/>
      <c r="O405" s="772"/>
      <c r="P405" s="772"/>
      <c r="Q405" s="760"/>
      <c r="R405" s="761"/>
      <c r="S405" s="771"/>
      <c r="T405" s="771"/>
      <c r="U405" s="771"/>
      <c r="V405" s="771"/>
      <c r="W405" s="771"/>
      <c r="X405" s="771"/>
      <c r="Y405" s="771"/>
      <c r="Z405" s="771"/>
      <c r="AA405" s="771"/>
      <c r="AB405" s="771"/>
      <c r="AC405" s="757"/>
      <c r="AD405" s="763"/>
      <c r="AE405" s="771"/>
      <c r="AF405" s="771"/>
      <c r="AG405" s="771"/>
      <c r="AH405" s="771"/>
      <c r="AI405" s="771"/>
      <c r="AJ405" s="771"/>
      <c r="AK405" s="771"/>
      <c r="AL405" s="771"/>
      <c r="AM405" s="771"/>
      <c r="AN405" s="771"/>
      <c r="AO405" s="760"/>
      <c r="AP405" s="764"/>
      <c r="AQ405" s="771"/>
      <c r="AR405" s="771"/>
      <c r="AS405" s="771"/>
      <c r="AT405" s="771"/>
      <c r="AU405" s="771"/>
      <c r="AV405" s="771"/>
      <c r="AW405" s="771"/>
      <c r="AX405" s="771"/>
      <c r="AY405" s="771"/>
      <c r="AZ405" s="771"/>
      <c r="BA405" s="773"/>
      <c r="BB405" s="1030"/>
    </row>
    <row r="406" spans="2:54">
      <c r="B406" s="768" t="s">
        <v>1151</v>
      </c>
      <c r="C406" s="1029"/>
      <c r="D406" s="769"/>
      <c r="E406" s="770"/>
      <c r="F406" s="763"/>
      <c r="G406" s="771"/>
      <c r="H406" s="772"/>
      <c r="I406" s="772"/>
      <c r="J406" s="772"/>
      <c r="K406" s="772"/>
      <c r="L406" s="772"/>
      <c r="M406" s="772"/>
      <c r="N406" s="772"/>
      <c r="O406" s="772"/>
      <c r="P406" s="772"/>
      <c r="Q406" s="760"/>
      <c r="R406" s="761"/>
      <c r="S406" s="771"/>
      <c r="T406" s="771"/>
      <c r="U406" s="771"/>
      <c r="V406" s="771"/>
      <c r="W406" s="771"/>
      <c r="X406" s="771"/>
      <c r="Y406" s="771"/>
      <c r="Z406" s="771"/>
      <c r="AA406" s="771"/>
      <c r="AB406" s="771"/>
      <c r="AC406" s="757"/>
      <c r="AD406" s="763"/>
      <c r="AE406" s="771"/>
      <c r="AF406" s="771"/>
      <c r="AG406" s="771"/>
      <c r="AH406" s="771"/>
      <c r="AI406" s="771"/>
      <c r="AJ406" s="771"/>
      <c r="AK406" s="771"/>
      <c r="AL406" s="771"/>
      <c r="AM406" s="771"/>
      <c r="AN406" s="771"/>
      <c r="AO406" s="760"/>
      <c r="AP406" s="764"/>
      <c r="AQ406" s="771"/>
      <c r="AR406" s="771"/>
      <c r="AS406" s="771"/>
      <c r="AT406" s="771"/>
      <c r="AU406" s="771"/>
      <c r="AV406" s="771"/>
      <c r="AW406" s="771"/>
      <c r="AX406" s="771"/>
      <c r="AY406" s="771"/>
      <c r="AZ406" s="771"/>
      <c r="BA406" s="765"/>
      <c r="BB406" s="1030"/>
    </row>
    <row r="407" spans="2:54">
      <c r="B407" s="755" t="s">
        <v>1152</v>
      </c>
      <c r="C407" s="1027"/>
      <c r="D407" s="756"/>
      <c r="E407" s="757"/>
      <c r="F407" s="758"/>
      <c r="G407" s="776"/>
      <c r="H407" s="776"/>
      <c r="I407" s="776"/>
      <c r="J407" s="776"/>
      <c r="K407" s="776"/>
      <c r="L407" s="776"/>
      <c r="M407" s="776"/>
      <c r="N407" s="776"/>
      <c r="O407" s="776"/>
      <c r="P407" s="776"/>
      <c r="Q407" s="760"/>
      <c r="R407" s="761"/>
      <c r="S407" s="762"/>
      <c r="T407" s="762"/>
      <c r="U407" s="762"/>
      <c r="V407" s="762"/>
      <c r="W407" s="762"/>
      <c r="X407" s="762"/>
      <c r="Y407" s="762"/>
      <c r="Z407" s="762"/>
      <c r="AA407" s="762"/>
      <c r="AB407" s="762"/>
      <c r="AC407" s="757"/>
      <c r="AD407" s="763"/>
      <c r="AE407" s="762"/>
      <c r="AF407" s="762"/>
      <c r="AG407" s="762"/>
      <c r="AH407" s="762"/>
      <c r="AI407" s="762"/>
      <c r="AJ407" s="762"/>
      <c r="AK407" s="762"/>
      <c r="AL407" s="762"/>
      <c r="AM407" s="762"/>
      <c r="AN407" s="762"/>
      <c r="AO407" s="760"/>
      <c r="AP407" s="764"/>
      <c r="AQ407" s="762"/>
      <c r="AR407" s="762"/>
      <c r="AS407" s="762"/>
      <c r="AT407" s="762"/>
      <c r="AU407" s="762"/>
      <c r="AV407" s="762"/>
      <c r="AW407" s="762"/>
      <c r="AX407" s="762"/>
      <c r="AY407" s="762"/>
      <c r="AZ407" s="762"/>
      <c r="BA407" s="765"/>
      <c r="BB407" s="1028"/>
    </row>
    <row r="408" spans="2:54">
      <c r="B408" s="768" t="s">
        <v>1153</v>
      </c>
      <c r="C408" s="1029"/>
      <c r="D408" s="769"/>
      <c r="E408" s="770"/>
      <c r="F408" s="763"/>
      <c r="G408" s="771"/>
      <c r="H408" s="772"/>
      <c r="I408" s="772"/>
      <c r="J408" s="772"/>
      <c r="K408" s="772"/>
      <c r="L408" s="772"/>
      <c r="M408" s="772"/>
      <c r="N408" s="772"/>
      <c r="O408" s="772"/>
      <c r="P408" s="772"/>
      <c r="Q408" s="760"/>
      <c r="R408" s="761"/>
      <c r="S408" s="771"/>
      <c r="T408" s="771"/>
      <c r="U408" s="771"/>
      <c r="V408" s="771"/>
      <c r="W408" s="771"/>
      <c r="X408" s="771"/>
      <c r="Y408" s="771"/>
      <c r="Z408" s="771"/>
      <c r="AA408" s="771"/>
      <c r="AB408" s="771"/>
      <c r="AC408" s="757"/>
      <c r="AD408" s="763"/>
      <c r="AE408" s="771"/>
      <c r="AF408" s="771"/>
      <c r="AG408" s="771"/>
      <c r="AH408" s="771"/>
      <c r="AI408" s="771"/>
      <c r="AJ408" s="771"/>
      <c r="AK408" s="771"/>
      <c r="AL408" s="771"/>
      <c r="AM408" s="771"/>
      <c r="AN408" s="771"/>
      <c r="AO408" s="760"/>
      <c r="AP408" s="764"/>
      <c r="AQ408" s="771"/>
      <c r="AR408" s="771"/>
      <c r="AS408" s="771"/>
      <c r="AT408" s="771"/>
      <c r="AU408" s="771"/>
      <c r="AV408" s="771"/>
      <c r="AW408" s="771"/>
      <c r="AX408" s="771"/>
      <c r="AY408" s="771"/>
      <c r="AZ408" s="771"/>
      <c r="BA408" s="773"/>
      <c r="BB408" s="1030"/>
    </row>
    <row r="409" spans="2:54">
      <c r="B409" s="768" t="s">
        <v>1154</v>
      </c>
      <c r="C409" s="1029"/>
      <c r="D409" s="769"/>
      <c r="E409" s="770"/>
      <c r="F409" s="763"/>
      <c r="G409" s="771"/>
      <c r="H409" s="772"/>
      <c r="I409" s="772"/>
      <c r="J409" s="772"/>
      <c r="K409" s="772"/>
      <c r="L409" s="772"/>
      <c r="M409" s="772"/>
      <c r="N409" s="772"/>
      <c r="O409" s="772"/>
      <c r="P409" s="772"/>
      <c r="Q409" s="760"/>
      <c r="R409" s="761"/>
      <c r="S409" s="771"/>
      <c r="T409" s="771"/>
      <c r="U409" s="771"/>
      <c r="V409" s="771"/>
      <c r="W409" s="771"/>
      <c r="X409" s="771"/>
      <c r="Y409" s="771"/>
      <c r="Z409" s="771"/>
      <c r="AA409" s="771"/>
      <c r="AB409" s="771"/>
      <c r="AC409" s="757"/>
      <c r="AD409" s="763"/>
      <c r="AE409" s="771"/>
      <c r="AF409" s="771"/>
      <c r="AG409" s="771"/>
      <c r="AH409" s="771"/>
      <c r="AI409" s="771"/>
      <c r="AJ409" s="771"/>
      <c r="AK409" s="771"/>
      <c r="AL409" s="771"/>
      <c r="AM409" s="771"/>
      <c r="AN409" s="771"/>
      <c r="AO409" s="760"/>
      <c r="AP409" s="764"/>
      <c r="AQ409" s="771"/>
      <c r="AR409" s="771"/>
      <c r="AS409" s="771"/>
      <c r="AT409" s="771"/>
      <c r="AU409" s="771"/>
      <c r="AV409" s="771"/>
      <c r="AW409" s="771"/>
      <c r="AX409" s="771"/>
      <c r="AY409" s="771"/>
      <c r="AZ409" s="771"/>
      <c r="BA409" s="773"/>
      <c r="BB409" s="1030"/>
    </row>
    <row r="410" spans="2:54">
      <c r="B410" s="768" t="s">
        <v>1155</v>
      </c>
      <c r="C410" s="1029"/>
      <c r="D410" s="769"/>
      <c r="E410" s="770"/>
      <c r="F410" s="763"/>
      <c r="G410" s="771"/>
      <c r="H410" s="772"/>
      <c r="I410" s="772"/>
      <c r="J410" s="772"/>
      <c r="K410" s="772"/>
      <c r="L410" s="772"/>
      <c r="M410" s="772"/>
      <c r="N410" s="772"/>
      <c r="O410" s="772"/>
      <c r="P410" s="772"/>
      <c r="Q410" s="760"/>
      <c r="R410" s="761"/>
      <c r="S410" s="771"/>
      <c r="T410" s="771"/>
      <c r="U410" s="771"/>
      <c r="V410" s="771"/>
      <c r="W410" s="771"/>
      <c r="X410" s="771"/>
      <c r="Y410" s="771"/>
      <c r="Z410" s="771"/>
      <c r="AA410" s="771"/>
      <c r="AB410" s="771"/>
      <c r="AC410" s="757"/>
      <c r="AD410" s="763"/>
      <c r="AE410" s="771"/>
      <c r="AF410" s="771"/>
      <c r="AG410" s="771"/>
      <c r="AH410" s="771"/>
      <c r="AI410" s="771"/>
      <c r="AJ410" s="771"/>
      <c r="AK410" s="771"/>
      <c r="AL410" s="771"/>
      <c r="AM410" s="771"/>
      <c r="AN410" s="771"/>
      <c r="AO410" s="760"/>
      <c r="AP410" s="764"/>
      <c r="AQ410" s="771"/>
      <c r="AR410" s="771"/>
      <c r="AS410" s="771"/>
      <c r="AT410" s="771"/>
      <c r="AU410" s="771"/>
      <c r="AV410" s="771"/>
      <c r="AW410" s="771"/>
      <c r="AX410" s="771"/>
      <c r="AY410" s="771"/>
      <c r="AZ410" s="771"/>
      <c r="BA410" s="765"/>
      <c r="BB410" s="1030"/>
    </row>
    <row r="411" spans="2:54">
      <c r="B411" s="755" t="s">
        <v>1156</v>
      </c>
      <c r="C411" s="1027"/>
      <c r="D411" s="756"/>
      <c r="E411" s="757"/>
      <c r="F411" s="758"/>
      <c r="G411" s="776"/>
      <c r="H411" s="776"/>
      <c r="I411" s="776"/>
      <c r="J411" s="776"/>
      <c r="K411" s="776"/>
      <c r="L411" s="776"/>
      <c r="M411" s="776"/>
      <c r="N411" s="776"/>
      <c r="O411" s="776"/>
      <c r="P411" s="776"/>
      <c r="Q411" s="760"/>
      <c r="R411" s="761"/>
      <c r="S411" s="762"/>
      <c r="T411" s="762"/>
      <c r="U411" s="762"/>
      <c r="V411" s="762"/>
      <c r="W411" s="762"/>
      <c r="X411" s="762"/>
      <c r="Y411" s="762"/>
      <c r="Z411" s="762"/>
      <c r="AA411" s="762"/>
      <c r="AB411" s="762"/>
      <c r="AC411" s="757"/>
      <c r="AD411" s="763"/>
      <c r="AE411" s="762"/>
      <c r="AF411" s="762"/>
      <c r="AG411" s="762"/>
      <c r="AH411" s="762"/>
      <c r="AI411" s="762"/>
      <c r="AJ411" s="762"/>
      <c r="AK411" s="762"/>
      <c r="AL411" s="762"/>
      <c r="AM411" s="762"/>
      <c r="AN411" s="762"/>
      <c r="AO411" s="760"/>
      <c r="AP411" s="764"/>
      <c r="AQ411" s="762"/>
      <c r="AR411" s="762"/>
      <c r="AS411" s="762"/>
      <c r="AT411" s="762"/>
      <c r="AU411" s="762"/>
      <c r="AV411" s="762"/>
      <c r="AW411" s="762"/>
      <c r="AX411" s="762"/>
      <c r="AY411" s="762"/>
      <c r="AZ411" s="762"/>
      <c r="BA411" s="765"/>
      <c r="BB411" s="1028"/>
    </row>
    <row r="412" spans="2:54">
      <c r="B412" s="768" t="s">
        <v>1157</v>
      </c>
      <c r="C412" s="1029"/>
      <c r="D412" s="769"/>
      <c r="E412" s="770"/>
      <c r="F412" s="763"/>
      <c r="G412" s="771"/>
      <c r="H412" s="772"/>
      <c r="I412" s="772"/>
      <c r="J412" s="772"/>
      <c r="K412" s="772"/>
      <c r="L412" s="772"/>
      <c r="M412" s="772"/>
      <c r="N412" s="772"/>
      <c r="O412" s="772"/>
      <c r="P412" s="772"/>
      <c r="Q412" s="760"/>
      <c r="R412" s="761"/>
      <c r="S412" s="771"/>
      <c r="T412" s="771"/>
      <c r="U412" s="771"/>
      <c r="V412" s="771"/>
      <c r="W412" s="771"/>
      <c r="X412" s="771"/>
      <c r="Y412" s="771"/>
      <c r="Z412" s="771"/>
      <c r="AA412" s="771"/>
      <c r="AB412" s="771"/>
      <c r="AC412" s="757"/>
      <c r="AD412" s="763"/>
      <c r="AE412" s="771"/>
      <c r="AF412" s="771"/>
      <c r="AG412" s="771"/>
      <c r="AH412" s="771"/>
      <c r="AI412" s="771"/>
      <c r="AJ412" s="771"/>
      <c r="AK412" s="771"/>
      <c r="AL412" s="771"/>
      <c r="AM412" s="771"/>
      <c r="AN412" s="771"/>
      <c r="AO412" s="760"/>
      <c r="AP412" s="764"/>
      <c r="AQ412" s="771"/>
      <c r="AR412" s="771"/>
      <c r="AS412" s="771"/>
      <c r="AT412" s="771"/>
      <c r="AU412" s="771"/>
      <c r="AV412" s="771"/>
      <c r="AW412" s="771"/>
      <c r="AX412" s="771"/>
      <c r="AY412" s="771"/>
      <c r="AZ412" s="771"/>
      <c r="BA412" s="773"/>
      <c r="BB412" s="1030"/>
    </row>
    <row r="413" spans="2:54">
      <c r="B413" s="768" t="s">
        <v>1158</v>
      </c>
      <c r="C413" s="1029"/>
      <c r="D413" s="769"/>
      <c r="E413" s="770"/>
      <c r="F413" s="763"/>
      <c r="G413" s="771"/>
      <c r="H413" s="772"/>
      <c r="I413" s="772"/>
      <c r="J413" s="772"/>
      <c r="K413" s="772"/>
      <c r="L413" s="772"/>
      <c r="M413" s="772"/>
      <c r="N413" s="772"/>
      <c r="O413" s="772"/>
      <c r="P413" s="772"/>
      <c r="Q413" s="760"/>
      <c r="R413" s="761"/>
      <c r="S413" s="771"/>
      <c r="T413" s="771"/>
      <c r="U413" s="771"/>
      <c r="V413" s="771"/>
      <c r="W413" s="771"/>
      <c r="X413" s="771"/>
      <c r="Y413" s="771"/>
      <c r="Z413" s="771"/>
      <c r="AA413" s="771"/>
      <c r="AB413" s="771"/>
      <c r="AC413" s="757"/>
      <c r="AD413" s="763"/>
      <c r="AE413" s="771"/>
      <c r="AF413" s="771"/>
      <c r="AG413" s="771"/>
      <c r="AH413" s="771"/>
      <c r="AI413" s="771"/>
      <c r="AJ413" s="771"/>
      <c r="AK413" s="771"/>
      <c r="AL413" s="771"/>
      <c r="AM413" s="771"/>
      <c r="AN413" s="771"/>
      <c r="AO413" s="760"/>
      <c r="AP413" s="764"/>
      <c r="AQ413" s="771"/>
      <c r="AR413" s="771"/>
      <c r="AS413" s="771"/>
      <c r="AT413" s="771"/>
      <c r="AU413" s="771"/>
      <c r="AV413" s="771"/>
      <c r="AW413" s="771"/>
      <c r="AX413" s="771"/>
      <c r="AY413" s="771"/>
      <c r="AZ413" s="771"/>
      <c r="BA413" s="773"/>
      <c r="BB413" s="1030"/>
    </row>
    <row r="414" spans="2:54">
      <c r="B414" s="768" t="s">
        <v>1159</v>
      </c>
      <c r="C414" s="1029"/>
      <c r="D414" s="769"/>
      <c r="E414" s="770"/>
      <c r="F414" s="763"/>
      <c r="G414" s="771"/>
      <c r="H414" s="772"/>
      <c r="I414" s="772"/>
      <c r="J414" s="772"/>
      <c r="K414" s="772"/>
      <c r="L414" s="772"/>
      <c r="M414" s="772"/>
      <c r="N414" s="772"/>
      <c r="O414" s="772"/>
      <c r="P414" s="772"/>
      <c r="Q414" s="760"/>
      <c r="R414" s="761"/>
      <c r="S414" s="771"/>
      <c r="T414" s="771"/>
      <c r="U414" s="771"/>
      <c r="V414" s="771"/>
      <c r="W414" s="771"/>
      <c r="X414" s="771"/>
      <c r="Y414" s="771"/>
      <c r="Z414" s="771"/>
      <c r="AA414" s="771"/>
      <c r="AB414" s="771"/>
      <c r="AC414" s="757"/>
      <c r="AD414" s="763"/>
      <c r="AE414" s="771"/>
      <c r="AF414" s="771"/>
      <c r="AG414" s="771"/>
      <c r="AH414" s="771"/>
      <c r="AI414" s="771"/>
      <c r="AJ414" s="771"/>
      <c r="AK414" s="771"/>
      <c r="AL414" s="771"/>
      <c r="AM414" s="771"/>
      <c r="AN414" s="771"/>
      <c r="AO414" s="760"/>
      <c r="AP414" s="764"/>
      <c r="AQ414" s="771"/>
      <c r="AR414" s="771"/>
      <c r="AS414" s="771"/>
      <c r="AT414" s="771"/>
      <c r="AU414" s="771"/>
      <c r="AV414" s="771"/>
      <c r="AW414" s="771"/>
      <c r="AX414" s="771"/>
      <c r="AY414" s="771"/>
      <c r="AZ414" s="771"/>
      <c r="BA414" s="765"/>
      <c r="BB414" s="1030"/>
    </row>
    <row r="415" spans="2:54">
      <c r="B415" s="755" t="s">
        <v>1160</v>
      </c>
      <c r="C415" s="1027"/>
      <c r="D415" s="756"/>
      <c r="E415" s="757"/>
      <c r="F415" s="758"/>
      <c r="G415" s="776"/>
      <c r="H415" s="776"/>
      <c r="I415" s="776"/>
      <c r="J415" s="776"/>
      <c r="K415" s="776"/>
      <c r="L415" s="776"/>
      <c r="M415" s="776"/>
      <c r="N415" s="776"/>
      <c r="O415" s="776"/>
      <c r="P415" s="776"/>
      <c r="Q415" s="760"/>
      <c r="R415" s="761"/>
      <c r="S415" s="762"/>
      <c r="T415" s="762"/>
      <c r="U415" s="762"/>
      <c r="V415" s="762"/>
      <c r="W415" s="762"/>
      <c r="X415" s="762"/>
      <c r="Y415" s="762"/>
      <c r="Z415" s="762"/>
      <c r="AA415" s="762"/>
      <c r="AB415" s="762"/>
      <c r="AC415" s="757"/>
      <c r="AD415" s="763"/>
      <c r="AE415" s="762"/>
      <c r="AF415" s="762"/>
      <c r="AG415" s="762"/>
      <c r="AH415" s="762"/>
      <c r="AI415" s="762"/>
      <c r="AJ415" s="762"/>
      <c r="AK415" s="762"/>
      <c r="AL415" s="762"/>
      <c r="AM415" s="762"/>
      <c r="AN415" s="762"/>
      <c r="AO415" s="760"/>
      <c r="AP415" s="764"/>
      <c r="AQ415" s="762"/>
      <c r="AR415" s="762"/>
      <c r="AS415" s="762"/>
      <c r="AT415" s="762"/>
      <c r="AU415" s="762"/>
      <c r="AV415" s="762"/>
      <c r="AW415" s="762"/>
      <c r="AX415" s="762"/>
      <c r="AY415" s="762"/>
      <c r="AZ415" s="762"/>
      <c r="BA415" s="765"/>
      <c r="BB415" s="1028"/>
    </row>
    <row r="416" spans="2:54">
      <c r="B416" s="768" t="s">
        <v>1161</v>
      </c>
      <c r="C416" s="1029"/>
      <c r="D416" s="769"/>
      <c r="E416" s="770"/>
      <c r="F416" s="763"/>
      <c r="G416" s="771"/>
      <c r="H416" s="772"/>
      <c r="I416" s="772"/>
      <c r="J416" s="772"/>
      <c r="K416" s="772"/>
      <c r="L416" s="772"/>
      <c r="M416" s="772"/>
      <c r="N416" s="772"/>
      <c r="O416" s="772"/>
      <c r="P416" s="772"/>
      <c r="Q416" s="760"/>
      <c r="R416" s="761"/>
      <c r="S416" s="771"/>
      <c r="T416" s="771"/>
      <c r="U416" s="771"/>
      <c r="V416" s="771"/>
      <c r="W416" s="771"/>
      <c r="X416" s="771"/>
      <c r="Y416" s="771"/>
      <c r="Z416" s="771"/>
      <c r="AA416" s="771"/>
      <c r="AB416" s="771"/>
      <c r="AC416" s="757"/>
      <c r="AD416" s="763"/>
      <c r="AE416" s="771"/>
      <c r="AF416" s="771"/>
      <c r="AG416" s="771"/>
      <c r="AH416" s="771"/>
      <c r="AI416" s="771"/>
      <c r="AJ416" s="771"/>
      <c r="AK416" s="771"/>
      <c r="AL416" s="771"/>
      <c r="AM416" s="771"/>
      <c r="AN416" s="771"/>
      <c r="AO416" s="760"/>
      <c r="AP416" s="764"/>
      <c r="AQ416" s="771"/>
      <c r="AR416" s="771"/>
      <c r="AS416" s="771"/>
      <c r="AT416" s="771"/>
      <c r="AU416" s="771"/>
      <c r="AV416" s="771"/>
      <c r="AW416" s="771"/>
      <c r="AX416" s="771"/>
      <c r="AY416" s="771"/>
      <c r="AZ416" s="771"/>
      <c r="BA416" s="773"/>
      <c r="BB416" s="1030"/>
    </row>
    <row r="417" spans="2:54">
      <c r="B417" s="768" t="s">
        <v>1162</v>
      </c>
      <c r="C417" s="1029"/>
      <c r="D417" s="769"/>
      <c r="E417" s="770"/>
      <c r="F417" s="763"/>
      <c r="G417" s="771"/>
      <c r="H417" s="772"/>
      <c r="I417" s="772"/>
      <c r="J417" s="772"/>
      <c r="K417" s="772"/>
      <c r="L417" s="772"/>
      <c r="M417" s="772"/>
      <c r="N417" s="772"/>
      <c r="O417" s="772"/>
      <c r="P417" s="772"/>
      <c r="Q417" s="760"/>
      <c r="R417" s="761"/>
      <c r="S417" s="771"/>
      <c r="T417" s="771"/>
      <c r="U417" s="771"/>
      <c r="V417" s="771"/>
      <c r="W417" s="771"/>
      <c r="X417" s="771"/>
      <c r="Y417" s="771"/>
      <c r="Z417" s="771"/>
      <c r="AA417" s="771"/>
      <c r="AB417" s="771"/>
      <c r="AC417" s="757"/>
      <c r="AD417" s="763"/>
      <c r="AE417" s="771"/>
      <c r="AF417" s="771"/>
      <c r="AG417" s="771"/>
      <c r="AH417" s="771"/>
      <c r="AI417" s="771"/>
      <c r="AJ417" s="771"/>
      <c r="AK417" s="771"/>
      <c r="AL417" s="771"/>
      <c r="AM417" s="771"/>
      <c r="AN417" s="771"/>
      <c r="AO417" s="760"/>
      <c r="AP417" s="764"/>
      <c r="AQ417" s="771"/>
      <c r="AR417" s="771"/>
      <c r="AS417" s="771"/>
      <c r="AT417" s="771"/>
      <c r="AU417" s="771"/>
      <c r="AV417" s="771"/>
      <c r="AW417" s="771"/>
      <c r="AX417" s="771"/>
      <c r="AY417" s="771"/>
      <c r="AZ417" s="771"/>
      <c r="BA417" s="773"/>
      <c r="BB417" s="1030"/>
    </row>
    <row r="418" spans="2:54">
      <c r="B418" s="768" t="s">
        <v>1163</v>
      </c>
      <c r="C418" s="1029"/>
      <c r="D418" s="769"/>
      <c r="E418" s="770"/>
      <c r="F418" s="763"/>
      <c r="G418" s="771"/>
      <c r="H418" s="772"/>
      <c r="I418" s="772"/>
      <c r="J418" s="772"/>
      <c r="K418" s="772"/>
      <c r="L418" s="772"/>
      <c r="M418" s="772"/>
      <c r="N418" s="772"/>
      <c r="O418" s="772"/>
      <c r="P418" s="772"/>
      <c r="Q418" s="760"/>
      <c r="R418" s="761"/>
      <c r="S418" s="771"/>
      <c r="T418" s="771"/>
      <c r="U418" s="771"/>
      <c r="V418" s="771"/>
      <c r="W418" s="771"/>
      <c r="X418" s="771"/>
      <c r="Y418" s="771"/>
      <c r="Z418" s="771"/>
      <c r="AA418" s="771"/>
      <c r="AB418" s="771"/>
      <c r="AC418" s="757"/>
      <c r="AD418" s="763"/>
      <c r="AE418" s="771"/>
      <c r="AF418" s="771"/>
      <c r="AG418" s="771"/>
      <c r="AH418" s="771"/>
      <c r="AI418" s="771"/>
      <c r="AJ418" s="771"/>
      <c r="AK418" s="771"/>
      <c r="AL418" s="771"/>
      <c r="AM418" s="771"/>
      <c r="AN418" s="771"/>
      <c r="AO418" s="760"/>
      <c r="AP418" s="764"/>
      <c r="AQ418" s="771"/>
      <c r="AR418" s="771"/>
      <c r="AS418" s="771"/>
      <c r="AT418" s="771"/>
      <c r="AU418" s="771"/>
      <c r="AV418" s="771"/>
      <c r="AW418" s="771"/>
      <c r="AX418" s="771"/>
      <c r="AY418" s="771"/>
      <c r="AZ418" s="771"/>
      <c r="BA418" s="765"/>
      <c r="BB418" s="1030"/>
    </row>
    <row r="419" spans="2:54">
      <c r="B419" s="755" t="s">
        <v>1164</v>
      </c>
      <c r="C419" s="1027"/>
      <c r="D419" s="756"/>
      <c r="E419" s="757"/>
      <c r="F419" s="758"/>
      <c r="G419" s="776"/>
      <c r="H419" s="776"/>
      <c r="I419" s="776"/>
      <c r="J419" s="776"/>
      <c r="K419" s="776"/>
      <c r="L419" s="776"/>
      <c r="M419" s="776"/>
      <c r="N419" s="776"/>
      <c r="O419" s="776"/>
      <c r="P419" s="776"/>
      <c r="Q419" s="760"/>
      <c r="R419" s="761"/>
      <c r="S419" s="762"/>
      <c r="T419" s="762"/>
      <c r="U419" s="762"/>
      <c r="V419" s="762"/>
      <c r="W419" s="762"/>
      <c r="X419" s="762"/>
      <c r="Y419" s="762"/>
      <c r="Z419" s="762"/>
      <c r="AA419" s="762"/>
      <c r="AB419" s="762"/>
      <c r="AC419" s="757"/>
      <c r="AD419" s="763"/>
      <c r="AE419" s="762"/>
      <c r="AF419" s="762"/>
      <c r="AG419" s="762"/>
      <c r="AH419" s="762"/>
      <c r="AI419" s="762"/>
      <c r="AJ419" s="762"/>
      <c r="AK419" s="762"/>
      <c r="AL419" s="762"/>
      <c r="AM419" s="762"/>
      <c r="AN419" s="762"/>
      <c r="AO419" s="760"/>
      <c r="AP419" s="764"/>
      <c r="AQ419" s="762"/>
      <c r="AR419" s="762"/>
      <c r="AS419" s="762"/>
      <c r="AT419" s="762"/>
      <c r="AU419" s="762"/>
      <c r="AV419" s="762"/>
      <c r="AW419" s="762"/>
      <c r="AX419" s="762"/>
      <c r="AY419" s="762"/>
      <c r="AZ419" s="762"/>
      <c r="BA419" s="765"/>
      <c r="BB419" s="1028"/>
    </row>
    <row r="420" spans="2:54">
      <c r="B420" s="768" t="s">
        <v>1165</v>
      </c>
      <c r="C420" s="1029"/>
      <c r="D420" s="769"/>
      <c r="E420" s="770"/>
      <c r="F420" s="763"/>
      <c r="G420" s="771"/>
      <c r="H420" s="772"/>
      <c r="I420" s="772"/>
      <c r="J420" s="772"/>
      <c r="K420" s="772"/>
      <c r="L420" s="772"/>
      <c r="M420" s="772"/>
      <c r="N420" s="772"/>
      <c r="O420" s="772"/>
      <c r="P420" s="772"/>
      <c r="Q420" s="760"/>
      <c r="R420" s="761"/>
      <c r="S420" s="771"/>
      <c r="T420" s="771"/>
      <c r="U420" s="771"/>
      <c r="V420" s="771"/>
      <c r="W420" s="771"/>
      <c r="X420" s="771"/>
      <c r="Y420" s="771"/>
      <c r="Z420" s="771"/>
      <c r="AA420" s="771"/>
      <c r="AB420" s="771"/>
      <c r="AC420" s="757"/>
      <c r="AD420" s="763"/>
      <c r="AE420" s="771"/>
      <c r="AF420" s="771"/>
      <c r="AG420" s="771"/>
      <c r="AH420" s="771"/>
      <c r="AI420" s="771"/>
      <c r="AJ420" s="771"/>
      <c r="AK420" s="771"/>
      <c r="AL420" s="771"/>
      <c r="AM420" s="771"/>
      <c r="AN420" s="771"/>
      <c r="AO420" s="760"/>
      <c r="AP420" s="764"/>
      <c r="AQ420" s="771"/>
      <c r="AR420" s="771"/>
      <c r="AS420" s="771"/>
      <c r="AT420" s="771"/>
      <c r="AU420" s="771"/>
      <c r="AV420" s="771"/>
      <c r="AW420" s="771"/>
      <c r="AX420" s="771"/>
      <c r="AY420" s="771"/>
      <c r="AZ420" s="771"/>
      <c r="BA420" s="773"/>
      <c r="BB420" s="1030"/>
    </row>
    <row r="421" spans="2:54">
      <c r="B421" s="768" t="s">
        <v>1166</v>
      </c>
      <c r="C421" s="1029"/>
      <c r="D421" s="769"/>
      <c r="E421" s="770"/>
      <c r="F421" s="763"/>
      <c r="G421" s="771"/>
      <c r="H421" s="772"/>
      <c r="I421" s="772"/>
      <c r="J421" s="772"/>
      <c r="K421" s="772"/>
      <c r="L421" s="772"/>
      <c r="M421" s="772"/>
      <c r="N421" s="772"/>
      <c r="O421" s="772"/>
      <c r="P421" s="772"/>
      <c r="Q421" s="760"/>
      <c r="R421" s="761"/>
      <c r="S421" s="771"/>
      <c r="T421" s="771"/>
      <c r="U421" s="771"/>
      <c r="V421" s="771"/>
      <c r="W421" s="771"/>
      <c r="X421" s="771"/>
      <c r="Y421" s="771"/>
      <c r="Z421" s="771"/>
      <c r="AA421" s="771"/>
      <c r="AB421" s="771"/>
      <c r="AC421" s="757"/>
      <c r="AD421" s="763"/>
      <c r="AE421" s="771"/>
      <c r="AF421" s="771"/>
      <c r="AG421" s="771"/>
      <c r="AH421" s="771"/>
      <c r="AI421" s="771"/>
      <c r="AJ421" s="771"/>
      <c r="AK421" s="771"/>
      <c r="AL421" s="771"/>
      <c r="AM421" s="771"/>
      <c r="AN421" s="771"/>
      <c r="AO421" s="760"/>
      <c r="AP421" s="764"/>
      <c r="AQ421" s="771"/>
      <c r="AR421" s="771"/>
      <c r="AS421" s="771"/>
      <c r="AT421" s="771"/>
      <c r="AU421" s="771"/>
      <c r="AV421" s="771"/>
      <c r="AW421" s="771"/>
      <c r="AX421" s="771"/>
      <c r="AY421" s="771"/>
      <c r="AZ421" s="771"/>
      <c r="BA421" s="773"/>
      <c r="BB421" s="1030"/>
    </row>
    <row r="422" spans="2:54">
      <c r="B422" s="768" t="s">
        <v>1167</v>
      </c>
      <c r="C422" s="1029"/>
      <c r="D422" s="769"/>
      <c r="E422" s="770"/>
      <c r="F422" s="763"/>
      <c r="G422" s="771"/>
      <c r="H422" s="772"/>
      <c r="I422" s="772"/>
      <c r="J422" s="772"/>
      <c r="K422" s="772"/>
      <c r="L422" s="772"/>
      <c r="M422" s="772"/>
      <c r="N422" s="772"/>
      <c r="O422" s="772"/>
      <c r="P422" s="772"/>
      <c r="Q422" s="760"/>
      <c r="R422" s="761"/>
      <c r="S422" s="771"/>
      <c r="T422" s="771"/>
      <c r="U422" s="771"/>
      <c r="V422" s="771"/>
      <c r="W422" s="771"/>
      <c r="X422" s="771"/>
      <c r="Y422" s="771"/>
      <c r="Z422" s="771"/>
      <c r="AA422" s="771"/>
      <c r="AB422" s="771"/>
      <c r="AC422" s="757"/>
      <c r="AD422" s="763"/>
      <c r="AE422" s="771"/>
      <c r="AF422" s="771"/>
      <c r="AG422" s="771"/>
      <c r="AH422" s="771"/>
      <c r="AI422" s="771"/>
      <c r="AJ422" s="771"/>
      <c r="AK422" s="771"/>
      <c r="AL422" s="771"/>
      <c r="AM422" s="771"/>
      <c r="AN422" s="771"/>
      <c r="AO422" s="760"/>
      <c r="AP422" s="764"/>
      <c r="AQ422" s="771"/>
      <c r="AR422" s="771"/>
      <c r="AS422" s="771"/>
      <c r="AT422" s="771"/>
      <c r="AU422" s="771"/>
      <c r="AV422" s="771"/>
      <c r="AW422" s="771"/>
      <c r="AX422" s="771"/>
      <c r="AY422" s="771"/>
      <c r="AZ422" s="771"/>
      <c r="BA422" s="765"/>
      <c r="BB422" s="1030"/>
    </row>
    <row r="423" spans="2:54">
      <c r="B423" s="755" t="s">
        <v>1168</v>
      </c>
      <c r="C423" s="1027"/>
      <c r="D423" s="756"/>
      <c r="E423" s="757"/>
      <c r="F423" s="758"/>
      <c r="G423" s="776"/>
      <c r="H423" s="776"/>
      <c r="I423" s="776"/>
      <c r="J423" s="776"/>
      <c r="K423" s="776"/>
      <c r="L423" s="776"/>
      <c r="M423" s="776"/>
      <c r="N423" s="776"/>
      <c r="O423" s="776"/>
      <c r="P423" s="776"/>
      <c r="Q423" s="760"/>
      <c r="R423" s="761"/>
      <c r="S423" s="762"/>
      <c r="T423" s="762"/>
      <c r="U423" s="762"/>
      <c r="V423" s="762"/>
      <c r="W423" s="762"/>
      <c r="X423" s="762"/>
      <c r="Y423" s="762"/>
      <c r="Z423" s="762"/>
      <c r="AA423" s="762"/>
      <c r="AB423" s="762"/>
      <c r="AC423" s="757"/>
      <c r="AD423" s="763"/>
      <c r="AE423" s="762"/>
      <c r="AF423" s="762"/>
      <c r="AG423" s="762"/>
      <c r="AH423" s="762"/>
      <c r="AI423" s="762"/>
      <c r="AJ423" s="762"/>
      <c r="AK423" s="762"/>
      <c r="AL423" s="762"/>
      <c r="AM423" s="762"/>
      <c r="AN423" s="762"/>
      <c r="AO423" s="760"/>
      <c r="AP423" s="764"/>
      <c r="AQ423" s="762"/>
      <c r="AR423" s="762"/>
      <c r="AS423" s="762"/>
      <c r="AT423" s="762"/>
      <c r="AU423" s="762"/>
      <c r="AV423" s="762"/>
      <c r="AW423" s="762"/>
      <c r="AX423" s="762"/>
      <c r="AY423" s="762"/>
      <c r="AZ423" s="762"/>
      <c r="BA423" s="765"/>
      <c r="BB423" s="1028"/>
    </row>
    <row r="424" spans="2:54">
      <c r="B424" s="768" t="s">
        <v>1169</v>
      </c>
      <c r="C424" s="1029"/>
      <c r="D424" s="769"/>
      <c r="E424" s="770"/>
      <c r="F424" s="763"/>
      <c r="G424" s="771"/>
      <c r="H424" s="772"/>
      <c r="I424" s="772"/>
      <c r="J424" s="772"/>
      <c r="K424" s="772"/>
      <c r="L424" s="772"/>
      <c r="M424" s="772"/>
      <c r="N424" s="772"/>
      <c r="O424" s="772"/>
      <c r="P424" s="772"/>
      <c r="Q424" s="760"/>
      <c r="R424" s="761"/>
      <c r="S424" s="771"/>
      <c r="T424" s="771"/>
      <c r="U424" s="771"/>
      <c r="V424" s="771"/>
      <c r="W424" s="771"/>
      <c r="X424" s="771"/>
      <c r="Y424" s="771"/>
      <c r="Z424" s="771"/>
      <c r="AA424" s="771"/>
      <c r="AB424" s="771"/>
      <c r="AC424" s="757"/>
      <c r="AD424" s="763"/>
      <c r="AE424" s="771"/>
      <c r="AF424" s="771"/>
      <c r="AG424" s="771"/>
      <c r="AH424" s="771"/>
      <c r="AI424" s="771"/>
      <c r="AJ424" s="771"/>
      <c r="AK424" s="771"/>
      <c r="AL424" s="771"/>
      <c r="AM424" s="771"/>
      <c r="AN424" s="771"/>
      <c r="AO424" s="760"/>
      <c r="AP424" s="764"/>
      <c r="AQ424" s="771"/>
      <c r="AR424" s="771"/>
      <c r="AS424" s="771"/>
      <c r="AT424" s="771"/>
      <c r="AU424" s="771"/>
      <c r="AV424" s="771"/>
      <c r="AW424" s="771"/>
      <c r="AX424" s="771"/>
      <c r="AY424" s="771"/>
      <c r="AZ424" s="771"/>
      <c r="BA424" s="773"/>
      <c r="BB424" s="1030"/>
    </row>
    <row r="425" spans="2:54">
      <c r="B425" s="768" t="s">
        <v>1170</v>
      </c>
      <c r="C425" s="1029"/>
      <c r="D425" s="769"/>
      <c r="E425" s="770"/>
      <c r="F425" s="763"/>
      <c r="G425" s="771"/>
      <c r="H425" s="772"/>
      <c r="I425" s="772"/>
      <c r="J425" s="772"/>
      <c r="K425" s="772"/>
      <c r="L425" s="772"/>
      <c r="M425" s="772"/>
      <c r="N425" s="772"/>
      <c r="O425" s="772"/>
      <c r="P425" s="772"/>
      <c r="Q425" s="760"/>
      <c r="R425" s="761"/>
      <c r="S425" s="771"/>
      <c r="T425" s="771"/>
      <c r="U425" s="771"/>
      <c r="V425" s="771"/>
      <c r="W425" s="771"/>
      <c r="X425" s="771"/>
      <c r="Y425" s="771"/>
      <c r="Z425" s="771"/>
      <c r="AA425" s="771"/>
      <c r="AB425" s="771"/>
      <c r="AC425" s="757"/>
      <c r="AD425" s="763"/>
      <c r="AE425" s="771"/>
      <c r="AF425" s="771"/>
      <c r="AG425" s="771"/>
      <c r="AH425" s="771"/>
      <c r="AI425" s="771"/>
      <c r="AJ425" s="771"/>
      <c r="AK425" s="771"/>
      <c r="AL425" s="771"/>
      <c r="AM425" s="771"/>
      <c r="AN425" s="771"/>
      <c r="AO425" s="760"/>
      <c r="AP425" s="764"/>
      <c r="AQ425" s="771"/>
      <c r="AR425" s="771"/>
      <c r="AS425" s="771"/>
      <c r="AT425" s="771"/>
      <c r="AU425" s="771"/>
      <c r="AV425" s="771"/>
      <c r="AW425" s="771"/>
      <c r="AX425" s="771"/>
      <c r="AY425" s="771"/>
      <c r="AZ425" s="771"/>
      <c r="BA425" s="773"/>
      <c r="BB425" s="1030"/>
    </row>
    <row r="426" spans="2:54">
      <c r="B426" s="768" t="s">
        <v>1171</v>
      </c>
      <c r="C426" s="1029"/>
      <c r="D426" s="769"/>
      <c r="E426" s="770"/>
      <c r="F426" s="763"/>
      <c r="G426" s="771"/>
      <c r="H426" s="772"/>
      <c r="I426" s="772"/>
      <c r="J426" s="772"/>
      <c r="K426" s="772"/>
      <c r="L426" s="772"/>
      <c r="M426" s="772"/>
      <c r="N426" s="772"/>
      <c r="O426" s="772"/>
      <c r="P426" s="772"/>
      <c r="Q426" s="760"/>
      <c r="R426" s="761"/>
      <c r="S426" s="771"/>
      <c r="T426" s="771"/>
      <c r="U426" s="771"/>
      <c r="V426" s="771"/>
      <c r="W426" s="771"/>
      <c r="X426" s="771"/>
      <c r="Y426" s="771"/>
      <c r="Z426" s="771"/>
      <c r="AA426" s="771"/>
      <c r="AB426" s="771"/>
      <c r="AC426" s="757"/>
      <c r="AD426" s="763"/>
      <c r="AE426" s="771"/>
      <c r="AF426" s="771"/>
      <c r="AG426" s="771"/>
      <c r="AH426" s="771"/>
      <c r="AI426" s="771"/>
      <c r="AJ426" s="771"/>
      <c r="AK426" s="771"/>
      <c r="AL426" s="771"/>
      <c r="AM426" s="771"/>
      <c r="AN426" s="771"/>
      <c r="AO426" s="760"/>
      <c r="AP426" s="764"/>
      <c r="AQ426" s="771"/>
      <c r="AR426" s="771"/>
      <c r="AS426" s="771"/>
      <c r="AT426" s="771"/>
      <c r="AU426" s="771"/>
      <c r="AV426" s="771"/>
      <c r="AW426" s="771"/>
      <c r="AX426" s="771"/>
      <c r="AY426" s="771"/>
      <c r="AZ426" s="771"/>
      <c r="BA426" s="765"/>
      <c r="BB426" s="1030"/>
    </row>
    <row r="427" spans="2:54">
      <c r="B427" s="755" t="s">
        <v>1172</v>
      </c>
      <c r="C427" s="1027"/>
      <c r="D427" s="756"/>
      <c r="E427" s="757"/>
      <c r="F427" s="758"/>
      <c r="G427" s="776"/>
      <c r="H427" s="776"/>
      <c r="I427" s="776"/>
      <c r="J427" s="776"/>
      <c r="K427" s="776"/>
      <c r="L427" s="776"/>
      <c r="M427" s="776"/>
      <c r="N427" s="776"/>
      <c r="O427" s="776"/>
      <c r="P427" s="776"/>
      <c r="Q427" s="760"/>
      <c r="R427" s="761"/>
      <c r="S427" s="762"/>
      <c r="T427" s="762"/>
      <c r="U427" s="762"/>
      <c r="V427" s="762"/>
      <c r="W427" s="762"/>
      <c r="X427" s="762"/>
      <c r="Y427" s="762"/>
      <c r="Z427" s="762"/>
      <c r="AA427" s="762"/>
      <c r="AB427" s="762"/>
      <c r="AC427" s="757"/>
      <c r="AD427" s="763"/>
      <c r="AE427" s="762"/>
      <c r="AF427" s="762"/>
      <c r="AG427" s="762"/>
      <c r="AH427" s="762"/>
      <c r="AI427" s="762"/>
      <c r="AJ427" s="762"/>
      <c r="AK427" s="762"/>
      <c r="AL427" s="762"/>
      <c r="AM427" s="762"/>
      <c r="AN427" s="762"/>
      <c r="AO427" s="760"/>
      <c r="AP427" s="764"/>
      <c r="AQ427" s="762"/>
      <c r="AR427" s="762"/>
      <c r="AS427" s="762"/>
      <c r="AT427" s="762"/>
      <c r="AU427" s="762"/>
      <c r="AV427" s="762"/>
      <c r="AW427" s="762"/>
      <c r="AX427" s="762"/>
      <c r="AY427" s="762"/>
      <c r="AZ427" s="762"/>
      <c r="BA427" s="765"/>
      <c r="BB427" s="1028"/>
    </row>
    <row r="428" spans="2:54">
      <c r="B428" s="768" t="s">
        <v>1173</v>
      </c>
      <c r="C428" s="1029"/>
      <c r="D428" s="769"/>
      <c r="E428" s="770"/>
      <c r="F428" s="763"/>
      <c r="G428" s="771"/>
      <c r="H428" s="772"/>
      <c r="I428" s="772"/>
      <c r="J428" s="772"/>
      <c r="K428" s="772"/>
      <c r="L428" s="772"/>
      <c r="M428" s="772"/>
      <c r="N428" s="772"/>
      <c r="O428" s="772"/>
      <c r="P428" s="772"/>
      <c r="Q428" s="760"/>
      <c r="R428" s="761"/>
      <c r="S428" s="771"/>
      <c r="T428" s="771"/>
      <c r="U428" s="771"/>
      <c r="V428" s="771"/>
      <c r="W428" s="771"/>
      <c r="X428" s="771"/>
      <c r="Y428" s="771"/>
      <c r="Z428" s="771"/>
      <c r="AA428" s="771"/>
      <c r="AB428" s="771"/>
      <c r="AC428" s="757"/>
      <c r="AD428" s="763"/>
      <c r="AE428" s="771"/>
      <c r="AF428" s="771"/>
      <c r="AG428" s="771"/>
      <c r="AH428" s="771"/>
      <c r="AI428" s="771"/>
      <c r="AJ428" s="771"/>
      <c r="AK428" s="771"/>
      <c r="AL428" s="771"/>
      <c r="AM428" s="771"/>
      <c r="AN428" s="771"/>
      <c r="AO428" s="760"/>
      <c r="AP428" s="764"/>
      <c r="AQ428" s="771"/>
      <c r="AR428" s="771"/>
      <c r="AS428" s="771"/>
      <c r="AT428" s="771"/>
      <c r="AU428" s="771"/>
      <c r="AV428" s="771"/>
      <c r="AW428" s="771"/>
      <c r="AX428" s="771"/>
      <c r="AY428" s="771"/>
      <c r="AZ428" s="771"/>
      <c r="BA428" s="773"/>
      <c r="BB428" s="1030"/>
    </row>
    <row r="429" spans="2:54">
      <c r="B429" s="768" t="s">
        <v>1174</v>
      </c>
      <c r="C429" s="1029"/>
      <c r="D429" s="769"/>
      <c r="E429" s="770"/>
      <c r="F429" s="763"/>
      <c r="G429" s="771"/>
      <c r="H429" s="772"/>
      <c r="I429" s="772"/>
      <c r="J429" s="772"/>
      <c r="K429" s="772"/>
      <c r="L429" s="772"/>
      <c r="M429" s="772"/>
      <c r="N429" s="772"/>
      <c r="O429" s="772"/>
      <c r="P429" s="772"/>
      <c r="Q429" s="760"/>
      <c r="R429" s="761"/>
      <c r="S429" s="771"/>
      <c r="T429" s="771"/>
      <c r="U429" s="771"/>
      <c r="V429" s="771"/>
      <c r="W429" s="771"/>
      <c r="X429" s="771"/>
      <c r="Y429" s="771"/>
      <c r="Z429" s="771"/>
      <c r="AA429" s="771"/>
      <c r="AB429" s="771"/>
      <c r="AC429" s="757"/>
      <c r="AD429" s="763"/>
      <c r="AE429" s="771"/>
      <c r="AF429" s="771"/>
      <c r="AG429" s="771"/>
      <c r="AH429" s="771"/>
      <c r="AI429" s="771"/>
      <c r="AJ429" s="771"/>
      <c r="AK429" s="771"/>
      <c r="AL429" s="771"/>
      <c r="AM429" s="771"/>
      <c r="AN429" s="771"/>
      <c r="AO429" s="760"/>
      <c r="AP429" s="764"/>
      <c r="AQ429" s="771"/>
      <c r="AR429" s="771"/>
      <c r="AS429" s="771"/>
      <c r="AT429" s="771"/>
      <c r="AU429" s="771"/>
      <c r="AV429" s="771"/>
      <c r="AW429" s="771"/>
      <c r="AX429" s="771"/>
      <c r="AY429" s="771"/>
      <c r="AZ429" s="771"/>
      <c r="BA429" s="773"/>
      <c r="BB429" s="1030"/>
    </row>
    <row r="430" spans="2:54">
      <c r="B430" s="768" t="s">
        <v>1175</v>
      </c>
      <c r="C430" s="1029"/>
      <c r="D430" s="769"/>
      <c r="E430" s="770"/>
      <c r="F430" s="763"/>
      <c r="G430" s="771"/>
      <c r="H430" s="772"/>
      <c r="I430" s="772"/>
      <c r="J430" s="772"/>
      <c r="K430" s="772"/>
      <c r="L430" s="772"/>
      <c r="M430" s="772"/>
      <c r="N430" s="772"/>
      <c r="O430" s="772"/>
      <c r="P430" s="772"/>
      <c r="Q430" s="760"/>
      <c r="R430" s="761"/>
      <c r="S430" s="771"/>
      <c r="T430" s="771"/>
      <c r="U430" s="771"/>
      <c r="V430" s="771"/>
      <c r="W430" s="771"/>
      <c r="X430" s="771"/>
      <c r="Y430" s="771"/>
      <c r="Z430" s="771"/>
      <c r="AA430" s="771"/>
      <c r="AB430" s="771"/>
      <c r="AC430" s="757"/>
      <c r="AD430" s="763"/>
      <c r="AE430" s="771"/>
      <c r="AF430" s="771"/>
      <c r="AG430" s="771"/>
      <c r="AH430" s="771"/>
      <c r="AI430" s="771"/>
      <c r="AJ430" s="771"/>
      <c r="AK430" s="771"/>
      <c r="AL430" s="771"/>
      <c r="AM430" s="771"/>
      <c r="AN430" s="771"/>
      <c r="AO430" s="760"/>
      <c r="AP430" s="764"/>
      <c r="AQ430" s="771"/>
      <c r="AR430" s="771"/>
      <c r="AS430" s="771"/>
      <c r="AT430" s="771"/>
      <c r="AU430" s="771"/>
      <c r="AV430" s="771"/>
      <c r="AW430" s="771"/>
      <c r="AX430" s="771"/>
      <c r="AY430" s="771"/>
      <c r="AZ430" s="771"/>
      <c r="BA430" s="765"/>
      <c r="BB430" s="1030"/>
    </row>
    <row r="431" spans="2:54">
      <c r="B431" s="755" t="s">
        <v>1176</v>
      </c>
      <c r="C431" s="1027"/>
      <c r="D431" s="756"/>
      <c r="E431" s="757"/>
      <c r="F431" s="758"/>
      <c r="G431" s="776"/>
      <c r="H431" s="776"/>
      <c r="I431" s="776"/>
      <c r="J431" s="776"/>
      <c r="K431" s="776"/>
      <c r="L431" s="776"/>
      <c r="M431" s="776"/>
      <c r="N431" s="776"/>
      <c r="O431" s="776"/>
      <c r="P431" s="776"/>
      <c r="Q431" s="760"/>
      <c r="R431" s="761"/>
      <c r="S431" s="762"/>
      <c r="T431" s="762"/>
      <c r="U431" s="762"/>
      <c r="V431" s="762"/>
      <c r="W431" s="762"/>
      <c r="X431" s="762"/>
      <c r="Y431" s="762"/>
      <c r="Z431" s="762"/>
      <c r="AA431" s="762"/>
      <c r="AB431" s="762"/>
      <c r="AC431" s="757"/>
      <c r="AD431" s="763"/>
      <c r="AE431" s="762"/>
      <c r="AF431" s="762"/>
      <c r="AG431" s="762"/>
      <c r="AH431" s="762"/>
      <c r="AI431" s="762"/>
      <c r="AJ431" s="762"/>
      <c r="AK431" s="762"/>
      <c r="AL431" s="762"/>
      <c r="AM431" s="762"/>
      <c r="AN431" s="762"/>
      <c r="AO431" s="760"/>
      <c r="AP431" s="764"/>
      <c r="AQ431" s="762"/>
      <c r="AR431" s="762"/>
      <c r="AS431" s="762"/>
      <c r="AT431" s="762"/>
      <c r="AU431" s="762"/>
      <c r="AV431" s="762"/>
      <c r="AW431" s="762"/>
      <c r="AX431" s="762"/>
      <c r="AY431" s="762"/>
      <c r="AZ431" s="762"/>
      <c r="BA431" s="765"/>
      <c r="BB431" s="1028"/>
    </row>
    <row r="432" spans="2:54">
      <c r="B432" s="768" t="s">
        <v>1177</v>
      </c>
      <c r="C432" s="1029"/>
      <c r="D432" s="769"/>
      <c r="E432" s="770"/>
      <c r="F432" s="763"/>
      <c r="G432" s="771"/>
      <c r="H432" s="772"/>
      <c r="I432" s="772"/>
      <c r="J432" s="772"/>
      <c r="K432" s="772"/>
      <c r="L432" s="772"/>
      <c r="M432" s="772"/>
      <c r="N432" s="772"/>
      <c r="O432" s="772"/>
      <c r="P432" s="772"/>
      <c r="Q432" s="760"/>
      <c r="R432" s="761"/>
      <c r="S432" s="771"/>
      <c r="T432" s="771"/>
      <c r="U432" s="771"/>
      <c r="V432" s="771"/>
      <c r="W432" s="771"/>
      <c r="X432" s="771"/>
      <c r="Y432" s="771"/>
      <c r="Z432" s="771"/>
      <c r="AA432" s="771"/>
      <c r="AB432" s="771"/>
      <c r="AC432" s="757"/>
      <c r="AD432" s="763"/>
      <c r="AE432" s="771"/>
      <c r="AF432" s="771"/>
      <c r="AG432" s="771"/>
      <c r="AH432" s="771"/>
      <c r="AI432" s="771"/>
      <c r="AJ432" s="771"/>
      <c r="AK432" s="771"/>
      <c r="AL432" s="771"/>
      <c r="AM432" s="771"/>
      <c r="AN432" s="771"/>
      <c r="AO432" s="760"/>
      <c r="AP432" s="764"/>
      <c r="AQ432" s="771"/>
      <c r="AR432" s="771"/>
      <c r="AS432" s="771"/>
      <c r="AT432" s="771"/>
      <c r="AU432" s="771"/>
      <c r="AV432" s="771"/>
      <c r="AW432" s="771"/>
      <c r="AX432" s="771"/>
      <c r="AY432" s="771"/>
      <c r="AZ432" s="771"/>
      <c r="BA432" s="773"/>
      <c r="BB432" s="1030"/>
    </row>
    <row r="433" spans="2:54">
      <c r="B433" s="768" t="s">
        <v>1178</v>
      </c>
      <c r="C433" s="1029"/>
      <c r="D433" s="769"/>
      <c r="E433" s="770"/>
      <c r="F433" s="763"/>
      <c r="G433" s="771"/>
      <c r="H433" s="772"/>
      <c r="I433" s="772"/>
      <c r="J433" s="772"/>
      <c r="K433" s="772"/>
      <c r="L433" s="772"/>
      <c r="M433" s="772"/>
      <c r="N433" s="772"/>
      <c r="O433" s="772"/>
      <c r="P433" s="772"/>
      <c r="Q433" s="760"/>
      <c r="R433" s="761"/>
      <c r="S433" s="771"/>
      <c r="T433" s="771"/>
      <c r="U433" s="771"/>
      <c r="V433" s="771"/>
      <c r="W433" s="771"/>
      <c r="X433" s="771"/>
      <c r="Y433" s="771"/>
      <c r="Z433" s="771"/>
      <c r="AA433" s="771"/>
      <c r="AB433" s="771"/>
      <c r="AC433" s="757"/>
      <c r="AD433" s="763"/>
      <c r="AE433" s="771"/>
      <c r="AF433" s="771"/>
      <c r="AG433" s="771"/>
      <c r="AH433" s="771"/>
      <c r="AI433" s="771"/>
      <c r="AJ433" s="771"/>
      <c r="AK433" s="771"/>
      <c r="AL433" s="771"/>
      <c r="AM433" s="771"/>
      <c r="AN433" s="771"/>
      <c r="AO433" s="760"/>
      <c r="AP433" s="764"/>
      <c r="AQ433" s="771"/>
      <c r="AR433" s="771"/>
      <c r="AS433" s="771"/>
      <c r="AT433" s="771"/>
      <c r="AU433" s="771"/>
      <c r="AV433" s="771"/>
      <c r="AW433" s="771"/>
      <c r="AX433" s="771"/>
      <c r="AY433" s="771"/>
      <c r="AZ433" s="771"/>
      <c r="BA433" s="773"/>
      <c r="BB433" s="1030"/>
    </row>
    <row r="434" spans="2:54">
      <c r="B434" s="768" t="s">
        <v>1179</v>
      </c>
      <c r="C434" s="1029"/>
      <c r="D434" s="769"/>
      <c r="E434" s="770"/>
      <c r="F434" s="763"/>
      <c r="G434" s="771"/>
      <c r="H434" s="772"/>
      <c r="I434" s="772"/>
      <c r="J434" s="772"/>
      <c r="K434" s="772"/>
      <c r="L434" s="772"/>
      <c r="M434" s="772"/>
      <c r="N434" s="772"/>
      <c r="O434" s="772"/>
      <c r="P434" s="772"/>
      <c r="Q434" s="760"/>
      <c r="R434" s="761"/>
      <c r="S434" s="771"/>
      <c r="T434" s="771"/>
      <c r="U434" s="771"/>
      <c r="V434" s="771"/>
      <c r="W434" s="771"/>
      <c r="X434" s="771"/>
      <c r="Y434" s="771"/>
      <c r="Z434" s="771"/>
      <c r="AA434" s="771"/>
      <c r="AB434" s="771"/>
      <c r="AC434" s="757"/>
      <c r="AD434" s="763"/>
      <c r="AE434" s="771"/>
      <c r="AF434" s="771"/>
      <c r="AG434" s="771"/>
      <c r="AH434" s="771"/>
      <c r="AI434" s="771"/>
      <c r="AJ434" s="771"/>
      <c r="AK434" s="771"/>
      <c r="AL434" s="771"/>
      <c r="AM434" s="771"/>
      <c r="AN434" s="771"/>
      <c r="AO434" s="760"/>
      <c r="AP434" s="764"/>
      <c r="AQ434" s="771"/>
      <c r="AR434" s="771"/>
      <c r="AS434" s="771"/>
      <c r="AT434" s="771"/>
      <c r="AU434" s="771"/>
      <c r="AV434" s="771"/>
      <c r="AW434" s="771"/>
      <c r="AX434" s="771"/>
      <c r="AY434" s="771"/>
      <c r="AZ434" s="771"/>
      <c r="BA434" s="765"/>
      <c r="BB434" s="1030"/>
    </row>
    <row r="435" spans="2:54">
      <c r="B435" s="755" t="s">
        <v>1180</v>
      </c>
      <c r="C435" s="1027"/>
      <c r="D435" s="756"/>
      <c r="E435" s="757"/>
      <c r="F435" s="758"/>
      <c r="G435" s="776"/>
      <c r="H435" s="776"/>
      <c r="I435" s="776"/>
      <c r="J435" s="776"/>
      <c r="K435" s="776"/>
      <c r="L435" s="776"/>
      <c r="M435" s="776"/>
      <c r="N435" s="776"/>
      <c r="O435" s="776"/>
      <c r="P435" s="776"/>
      <c r="Q435" s="760"/>
      <c r="R435" s="761"/>
      <c r="S435" s="762"/>
      <c r="T435" s="762"/>
      <c r="U435" s="762"/>
      <c r="V435" s="762"/>
      <c r="W435" s="762"/>
      <c r="X435" s="762"/>
      <c r="Y435" s="762"/>
      <c r="Z435" s="762"/>
      <c r="AA435" s="762"/>
      <c r="AB435" s="762"/>
      <c r="AC435" s="757"/>
      <c r="AD435" s="763"/>
      <c r="AE435" s="762"/>
      <c r="AF435" s="762"/>
      <c r="AG435" s="762"/>
      <c r="AH435" s="762"/>
      <c r="AI435" s="762"/>
      <c r="AJ435" s="762"/>
      <c r="AK435" s="762"/>
      <c r="AL435" s="762"/>
      <c r="AM435" s="762"/>
      <c r="AN435" s="762"/>
      <c r="AO435" s="760"/>
      <c r="AP435" s="764"/>
      <c r="AQ435" s="762"/>
      <c r="AR435" s="762"/>
      <c r="AS435" s="762"/>
      <c r="AT435" s="762"/>
      <c r="AU435" s="762"/>
      <c r="AV435" s="762"/>
      <c r="AW435" s="762"/>
      <c r="AX435" s="762"/>
      <c r="AY435" s="762"/>
      <c r="AZ435" s="762"/>
      <c r="BA435" s="765"/>
      <c r="BB435" s="1028"/>
    </row>
    <row r="436" spans="2:54">
      <c r="B436" s="768" t="s">
        <v>1181</v>
      </c>
      <c r="C436" s="1029"/>
      <c r="D436" s="769"/>
      <c r="E436" s="770"/>
      <c r="F436" s="763"/>
      <c r="G436" s="771"/>
      <c r="H436" s="772"/>
      <c r="I436" s="772"/>
      <c r="J436" s="772"/>
      <c r="K436" s="772"/>
      <c r="L436" s="772"/>
      <c r="M436" s="772"/>
      <c r="N436" s="772"/>
      <c r="O436" s="772"/>
      <c r="P436" s="772"/>
      <c r="Q436" s="760"/>
      <c r="R436" s="761"/>
      <c r="S436" s="771"/>
      <c r="T436" s="771"/>
      <c r="U436" s="771"/>
      <c r="V436" s="771"/>
      <c r="W436" s="771"/>
      <c r="X436" s="771"/>
      <c r="Y436" s="771"/>
      <c r="Z436" s="771"/>
      <c r="AA436" s="771"/>
      <c r="AB436" s="771"/>
      <c r="AC436" s="757"/>
      <c r="AD436" s="763"/>
      <c r="AE436" s="771"/>
      <c r="AF436" s="771"/>
      <c r="AG436" s="771"/>
      <c r="AH436" s="771"/>
      <c r="AI436" s="771"/>
      <c r="AJ436" s="771"/>
      <c r="AK436" s="771"/>
      <c r="AL436" s="771"/>
      <c r="AM436" s="771"/>
      <c r="AN436" s="771"/>
      <c r="AO436" s="760"/>
      <c r="AP436" s="764"/>
      <c r="AQ436" s="771"/>
      <c r="AR436" s="771"/>
      <c r="AS436" s="771"/>
      <c r="AT436" s="771"/>
      <c r="AU436" s="771"/>
      <c r="AV436" s="771"/>
      <c r="AW436" s="771"/>
      <c r="AX436" s="771"/>
      <c r="AY436" s="771"/>
      <c r="AZ436" s="771"/>
      <c r="BA436" s="773"/>
      <c r="BB436" s="1030"/>
    </row>
    <row r="437" spans="2:54">
      <c r="B437" s="768" t="s">
        <v>1182</v>
      </c>
      <c r="C437" s="1029"/>
      <c r="D437" s="769"/>
      <c r="E437" s="770"/>
      <c r="F437" s="763"/>
      <c r="G437" s="771"/>
      <c r="H437" s="772"/>
      <c r="I437" s="772"/>
      <c r="J437" s="772"/>
      <c r="K437" s="772"/>
      <c r="L437" s="772"/>
      <c r="M437" s="772"/>
      <c r="N437" s="772"/>
      <c r="O437" s="772"/>
      <c r="P437" s="772"/>
      <c r="Q437" s="760"/>
      <c r="R437" s="761"/>
      <c r="S437" s="771"/>
      <c r="T437" s="771"/>
      <c r="U437" s="771"/>
      <c r="V437" s="771"/>
      <c r="W437" s="771"/>
      <c r="X437" s="771"/>
      <c r="Y437" s="771"/>
      <c r="Z437" s="771"/>
      <c r="AA437" s="771"/>
      <c r="AB437" s="771"/>
      <c r="AC437" s="757"/>
      <c r="AD437" s="763"/>
      <c r="AE437" s="771"/>
      <c r="AF437" s="771"/>
      <c r="AG437" s="771"/>
      <c r="AH437" s="771"/>
      <c r="AI437" s="771"/>
      <c r="AJ437" s="771"/>
      <c r="AK437" s="771"/>
      <c r="AL437" s="771"/>
      <c r="AM437" s="771"/>
      <c r="AN437" s="771"/>
      <c r="AO437" s="760"/>
      <c r="AP437" s="764"/>
      <c r="AQ437" s="771"/>
      <c r="AR437" s="771"/>
      <c r="AS437" s="771"/>
      <c r="AT437" s="771"/>
      <c r="AU437" s="771"/>
      <c r="AV437" s="771"/>
      <c r="AW437" s="771"/>
      <c r="AX437" s="771"/>
      <c r="AY437" s="771"/>
      <c r="AZ437" s="771"/>
      <c r="BA437" s="773"/>
      <c r="BB437" s="1030"/>
    </row>
    <row r="438" spans="2:54">
      <c r="B438" s="768" t="s">
        <v>1183</v>
      </c>
      <c r="C438" s="1029"/>
      <c r="D438" s="769"/>
      <c r="E438" s="770"/>
      <c r="F438" s="763"/>
      <c r="G438" s="771"/>
      <c r="H438" s="772"/>
      <c r="I438" s="772"/>
      <c r="J438" s="772"/>
      <c r="K438" s="772"/>
      <c r="L438" s="772"/>
      <c r="M438" s="772"/>
      <c r="N438" s="772"/>
      <c r="O438" s="772"/>
      <c r="P438" s="772"/>
      <c r="Q438" s="760"/>
      <c r="R438" s="761"/>
      <c r="S438" s="771"/>
      <c r="T438" s="771"/>
      <c r="U438" s="771"/>
      <c r="V438" s="771"/>
      <c r="W438" s="771"/>
      <c r="X438" s="771"/>
      <c r="Y438" s="771"/>
      <c r="Z438" s="771"/>
      <c r="AA438" s="771"/>
      <c r="AB438" s="771"/>
      <c r="AC438" s="757"/>
      <c r="AD438" s="763"/>
      <c r="AE438" s="771"/>
      <c r="AF438" s="771"/>
      <c r="AG438" s="771"/>
      <c r="AH438" s="771"/>
      <c r="AI438" s="771"/>
      <c r="AJ438" s="771"/>
      <c r="AK438" s="771"/>
      <c r="AL438" s="771"/>
      <c r="AM438" s="771"/>
      <c r="AN438" s="771"/>
      <c r="AO438" s="760"/>
      <c r="AP438" s="764"/>
      <c r="AQ438" s="771"/>
      <c r="AR438" s="771"/>
      <c r="AS438" s="771"/>
      <c r="AT438" s="771"/>
      <c r="AU438" s="771"/>
      <c r="AV438" s="771"/>
      <c r="AW438" s="771"/>
      <c r="AX438" s="771"/>
      <c r="AY438" s="771"/>
      <c r="AZ438" s="771"/>
      <c r="BA438" s="765"/>
      <c r="BB438" s="1030"/>
    </row>
    <row r="439" spans="2:54">
      <c r="B439" s="755" t="s">
        <v>1184</v>
      </c>
      <c r="C439" s="1027"/>
      <c r="D439" s="756"/>
      <c r="E439" s="757"/>
      <c r="F439" s="758"/>
      <c r="G439" s="776"/>
      <c r="H439" s="776"/>
      <c r="I439" s="776"/>
      <c r="J439" s="776"/>
      <c r="K439" s="776"/>
      <c r="L439" s="776"/>
      <c r="M439" s="776"/>
      <c r="N439" s="776"/>
      <c r="O439" s="776"/>
      <c r="P439" s="776"/>
      <c r="Q439" s="760"/>
      <c r="R439" s="761"/>
      <c r="S439" s="762"/>
      <c r="T439" s="762"/>
      <c r="U439" s="762"/>
      <c r="V439" s="762"/>
      <c r="W439" s="762"/>
      <c r="X439" s="762"/>
      <c r="Y439" s="762"/>
      <c r="Z439" s="762"/>
      <c r="AA439" s="762"/>
      <c r="AB439" s="762"/>
      <c r="AC439" s="757"/>
      <c r="AD439" s="763"/>
      <c r="AE439" s="762"/>
      <c r="AF439" s="762"/>
      <c r="AG439" s="762"/>
      <c r="AH439" s="762"/>
      <c r="AI439" s="762"/>
      <c r="AJ439" s="762"/>
      <c r="AK439" s="762"/>
      <c r="AL439" s="762"/>
      <c r="AM439" s="762"/>
      <c r="AN439" s="762"/>
      <c r="AO439" s="760"/>
      <c r="AP439" s="764"/>
      <c r="AQ439" s="762"/>
      <c r="AR439" s="762"/>
      <c r="AS439" s="762"/>
      <c r="AT439" s="762"/>
      <c r="AU439" s="762"/>
      <c r="AV439" s="762"/>
      <c r="AW439" s="762"/>
      <c r="AX439" s="762"/>
      <c r="AY439" s="762"/>
      <c r="AZ439" s="762"/>
      <c r="BA439" s="765"/>
      <c r="BB439" s="1028"/>
    </row>
    <row r="440" spans="2:54">
      <c r="B440" s="768" t="s">
        <v>1185</v>
      </c>
      <c r="C440" s="1029"/>
      <c r="D440" s="769"/>
      <c r="E440" s="770"/>
      <c r="F440" s="763"/>
      <c r="G440" s="771"/>
      <c r="H440" s="772"/>
      <c r="I440" s="772"/>
      <c r="J440" s="772"/>
      <c r="K440" s="772"/>
      <c r="L440" s="772"/>
      <c r="M440" s="772"/>
      <c r="N440" s="772"/>
      <c r="O440" s="772"/>
      <c r="P440" s="772"/>
      <c r="Q440" s="760"/>
      <c r="R440" s="761"/>
      <c r="S440" s="771"/>
      <c r="T440" s="771"/>
      <c r="U440" s="771"/>
      <c r="V440" s="771"/>
      <c r="W440" s="771"/>
      <c r="X440" s="771"/>
      <c r="Y440" s="771"/>
      <c r="Z440" s="771"/>
      <c r="AA440" s="771"/>
      <c r="AB440" s="771"/>
      <c r="AC440" s="757"/>
      <c r="AD440" s="763"/>
      <c r="AE440" s="771"/>
      <c r="AF440" s="771"/>
      <c r="AG440" s="771"/>
      <c r="AH440" s="771"/>
      <c r="AI440" s="771"/>
      <c r="AJ440" s="771"/>
      <c r="AK440" s="771"/>
      <c r="AL440" s="771"/>
      <c r="AM440" s="771"/>
      <c r="AN440" s="771"/>
      <c r="AO440" s="760"/>
      <c r="AP440" s="764"/>
      <c r="AQ440" s="771"/>
      <c r="AR440" s="771"/>
      <c r="AS440" s="771"/>
      <c r="AT440" s="771"/>
      <c r="AU440" s="771"/>
      <c r="AV440" s="771"/>
      <c r="AW440" s="771"/>
      <c r="AX440" s="771"/>
      <c r="AY440" s="771"/>
      <c r="AZ440" s="771"/>
      <c r="BA440" s="773"/>
      <c r="BB440" s="1030"/>
    </row>
    <row r="441" spans="2:54">
      <c r="B441" s="768" t="s">
        <v>1186</v>
      </c>
      <c r="C441" s="1029"/>
      <c r="D441" s="769"/>
      <c r="E441" s="770"/>
      <c r="F441" s="763"/>
      <c r="G441" s="771"/>
      <c r="H441" s="772"/>
      <c r="I441" s="772"/>
      <c r="J441" s="772"/>
      <c r="K441" s="772"/>
      <c r="L441" s="772"/>
      <c r="M441" s="772"/>
      <c r="N441" s="772"/>
      <c r="O441" s="772"/>
      <c r="P441" s="772"/>
      <c r="Q441" s="760"/>
      <c r="R441" s="761"/>
      <c r="S441" s="771"/>
      <c r="T441" s="771"/>
      <c r="U441" s="771"/>
      <c r="V441" s="771"/>
      <c r="W441" s="771"/>
      <c r="X441" s="771"/>
      <c r="Y441" s="771"/>
      <c r="Z441" s="771"/>
      <c r="AA441" s="771"/>
      <c r="AB441" s="771"/>
      <c r="AC441" s="757"/>
      <c r="AD441" s="763"/>
      <c r="AE441" s="771"/>
      <c r="AF441" s="771"/>
      <c r="AG441" s="771"/>
      <c r="AH441" s="771"/>
      <c r="AI441" s="771"/>
      <c r="AJ441" s="771"/>
      <c r="AK441" s="771"/>
      <c r="AL441" s="771"/>
      <c r="AM441" s="771"/>
      <c r="AN441" s="771"/>
      <c r="AO441" s="760"/>
      <c r="AP441" s="764"/>
      <c r="AQ441" s="771"/>
      <c r="AR441" s="771"/>
      <c r="AS441" s="771"/>
      <c r="AT441" s="771"/>
      <c r="AU441" s="771"/>
      <c r="AV441" s="771"/>
      <c r="AW441" s="771"/>
      <c r="AX441" s="771"/>
      <c r="AY441" s="771"/>
      <c r="AZ441" s="771"/>
      <c r="BA441" s="773"/>
      <c r="BB441" s="1030"/>
    </row>
    <row r="442" spans="2:54">
      <c r="B442" s="768" t="s">
        <v>1187</v>
      </c>
      <c r="C442" s="1029"/>
      <c r="D442" s="769"/>
      <c r="E442" s="770"/>
      <c r="F442" s="763"/>
      <c r="G442" s="771"/>
      <c r="H442" s="772"/>
      <c r="I442" s="772"/>
      <c r="J442" s="772"/>
      <c r="K442" s="772"/>
      <c r="L442" s="772"/>
      <c r="M442" s="772"/>
      <c r="N442" s="772"/>
      <c r="O442" s="772"/>
      <c r="P442" s="772"/>
      <c r="Q442" s="760"/>
      <c r="R442" s="761"/>
      <c r="S442" s="771"/>
      <c r="T442" s="771"/>
      <c r="U442" s="771"/>
      <c r="V442" s="771"/>
      <c r="W442" s="771"/>
      <c r="X442" s="771"/>
      <c r="Y442" s="771"/>
      <c r="Z442" s="771"/>
      <c r="AA442" s="771"/>
      <c r="AB442" s="771"/>
      <c r="AC442" s="757"/>
      <c r="AD442" s="763"/>
      <c r="AE442" s="771"/>
      <c r="AF442" s="771"/>
      <c r="AG442" s="771"/>
      <c r="AH442" s="771"/>
      <c r="AI442" s="771"/>
      <c r="AJ442" s="771"/>
      <c r="AK442" s="771"/>
      <c r="AL442" s="771"/>
      <c r="AM442" s="771"/>
      <c r="AN442" s="771"/>
      <c r="AO442" s="760"/>
      <c r="AP442" s="764"/>
      <c r="AQ442" s="771"/>
      <c r="AR442" s="771"/>
      <c r="AS442" s="771"/>
      <c r="AT442" s="771"/>
      <c r="AU442" s="771"/>
      <c r="AV442" s="771"/>
      <c r="AW442" s="771"/>
      <c r="AX442" s="771"/>
      <c r="AY442" s="771"/>
      <c r="AZ442" s="771"/>
      <c r="BA442" s="765"/>
      <c r="BB442" s="1030"/>
    </row>
    <row r="443" spans="2:54">
      <c r="B443" s="755" t="s">
        <v>1188</v>
      </c>
      <c r="C443" s="1027"/>
      <c r="D443" s="756"/>
      <c r="E443" s="757"/>
      <c r="F443" s="758"/>
      <c r="G443" s="776"/>
      <c r="H443" s="776"/>
      <c r="I443" s="776"/>
      <c r="J443" s="776"/>
      <c r="K443" s="776"/>
      <c r="L443" s="776"/>
      <c r="M443" s="776"/>
      <c r="N443" s="776"/>
      <c r="O443" s="776"/>
      <c r="P443" s="776"/>
      <c r="Q443" s="760"/>
      <c r="R443" s="761"/>
      <c r="S443" s="762"/>
      <c r="T443" s="762"/>
      <c r="U443" s="762"/>
      <c r="V443" s="762"/>
      <c r="W443" s="762"/>
      <c r="X443" s="762"/>
      <c r="Y443" s="762"/>
      <c r="Z443" s="762"/>
      <c r="AA443" s="762"/>
      <c r="AB443" s="762"/>
      <c r="AC443" s="757"/>
      <c r="AD443" s="763"/>
      <c r="AE443" s="762"/>
      <c r="AF443" s="762"/>
      <c r="AG443" s="762"/>
      <c r="AH443" s="762"/>
      <c r="AI443" s="762"/>
      <c r="AJ443" s="762"/>
      <c r="AK443" s="762"/>
      <c r="AL443" s="762"/>
      <c r="AM443" s="762"/>
      <c r="AN443" s="762"/>
      <c r="AO443" s="760"/>
      <c r="AP443" s="764"/>
      <c r="AQ443" s="762"/>
      <c r="AR443" s="762"/>
      <c r="AS443" s="762"/>
      <c r="AT443" s="762"/>
      <c r="AU443" s="762"/>
      <c r="AV443" s="762"/>
      <c r="AW443" s="762"/>
      <c r="AX443" s="762"/>
      <c r="AY443" s="762"/>
      <c r="AZ443" s="762"/>
      <c r="BA443" s="765"/>
      <c r="BB443" s="1028"/>
    </row>
    <row r="444" spans="2:54">
      <c r="B444" s="768" t="s">
        <v>1189</v>
      </c>
      <c r="C444" s="1029"/>
      <c r="D444" s="769"/>
      <c r="E444" s="770"/>
      <c r="F444" s="763"/>
      <c r="G444" s="771"/>
      <c r="H444" s="772"/>
      <c r="I444" s="772"/>
      <c r="J444" s="772"/>
      <c r="K444" s="772"/>
      <c r="L444" s="772"/>
      <c r="M444" s="772"/>
      <c r="N444" s="772"/>
      <c r="O444" s="772"/>
      <c r="P444" s="772"/>
      <c r="Q444" s="760"/>
      <c r="R444" s="761"/>
      <c r="S444" s="771"/>
      <c r="T444" s="771"/>
      <c r="U444" s="771"/>
      <c r="V444" s="771"/>
      <c r="W444" s="771"/>
      <c r="X444" s="771"/>
      <c r="Y444" s="771"/>
      <c r="Z444" s="771"/>
      <c r="AA444" s="771"/>
      <c r="AB444" s="771"/>
      <c r="AC444" s="757"/>
      <c r="AD444" s="763"/>
      <c r="AE444" s="771"/>
      <c r="AF444" s="771"/>
      <c r="AG444" s="771"/>
      <c r="AH444" s="771"/>
      <c r="AI444" s="771"/>
      <c r="AJ444" s="771"/>
      <c r="AK444" s="771"/>
      <c r="AL444" s="771"/>
      <c r="AM444" s="771"/>
      <c r="AN444" s="771"/>
      <c r="AO444" s="760"/>
      <c r="AP444" s="764"/>
      <c r="AQ444" s="771"/>
      <c r="AR444" s="771"/>
      <c r="AS444" s="771"/>
      <c r="AT444" s="771"/>
      <c r="AU444" s="771"/>
      <c r="AV444" s="771"/>
      <c r="AW444" s="771"/>
      <c r="AX444" s="771"/>
      <c r="AY444" s="771"/>
      <c r="AZ444" s="771"/>
      <c r="BA444" s="773"/>
      <c r="BB444" s="1030"/>
    </row>
    <row r="445" spans="2:54">
      <c r="B445" s="768" t="s">
        <v>1190</v>
      </c>
      <c r="C445" s="1029"/>
      <c r="D445" s="769"/>
      <c r="E445" s="770"/>
      <c r="F445" s="763"/>
      <c r="G445" s="771"/>
      <c r="H445" s="772"/>
      <c r="I445" s="772"/>
      <c r="J445" s="772"/>
      <c r="K445" s="772"/>
      <c r="L445" s="772"/>
      <c r="M445" s="772"/>
      <c r="N445" s="772"/>
      <c r="O445" s="772"/>
      <c r="P445" s="772"/>
      <c r="Q445" s="760"/>
      <c r="R445" s="761"/>
      <c r="S445" s="771"/>
      <c r="T445" s="771"/>
      <c r="U445" s="771"/>
      <c r="V445" s="771"/>
      <c r="W445" s="771"/>
      <c r="X445" s="771"/>
      <c r="Y445" s="771"/>
      <c r="Z445" s="771"/>
      <c r="AA445" s="771"/>
      <c r="AB445" s="771"/>
      <c r="AC445" s="757"/>
      <c r="AD445" s="763"/>
      <c r="AE445" s="771"/>
      <c r="AF445" s="771"/>
      <c r="AG445" s="771"/>
      <c r="AH445" s="771"/>
      <c r="AI445" s="771"/>
      <c r="AJ445" s="771"/>
      <c r="AK445" s="771"/>
      <c r="AL445" s="771"/>
      <c r="AM445" s="771"/>
      <c r="AN445" s="771"/>
      <c r="AO445" s="760"/>
      <c r="AP445" s="764"/>
      <c r="AQ445" s="771"/>
      <c r="AR445" s="771"/>
      <c r="AS445" s="771"/>
      <c r="AT445" s="771"/>
      <c r="AU445" s="771"/>
      <c r="AV445" s="771"/>
      <c r="AW445" s="771"/>
      <c r="AX445" s="771"/>
      <c r="AY445" s="771"/>
      <c r="AZ445" s="771"/>
      <c r="BA445" s="773"/>
      <c r="BB445" s="1030"/>
    </row>
    <row r="446" spans="2:54">
      <c r="B446" s="768" t="s">
        <v>1191</v>
      </c>
      <c r="C446" s="1029"/>
      <c r="D446" s="769"/>
      <c r="E446" s="770"/>
      <c r="F446" s="763"/>
      <c r="G446" s="771"/>
      <c r="H446" s="772"/>
      <c r="I446" s="772"/>
      <c r="J446" s="772"/>
      <c r="K446" s="772"/>
      <c r="L446" s="772"/>
      <c r="M446" s="772"/>
      <c r="N446" s="772"/>
      <c r="O446" s="772"/>
      <c r="P446" s="772"/>
      <c r="Q446" s="760"/>
      <c r="R446" s="761"/>
      <c r="S446" s="771"/>
      <c r="T446" s="771"/>
      <c r="U446" s="771"/>
      <c r="V446" s="771"/>
      <c r="W446" s="771"/>
      <c r="X446" s="771"/>
      <c r="Y446" s="771"/>
      <c r="Z446" s="771"/>
      <c r="AA446" s="771"/>
      <c r="AB446" s="771"/>
      <c r="AC446" s="757"/>
      <c r="AD446" s="763"/>
      <c r="AE446" s="771"/>
      <c r="AF446" s="771"/>
      <c r="AG446" s="771"/>
      <c r="AH446" s="771"/>
      <c r="AI446" s="771"/>
      <c r="AJ446" s="771"/>
      <c r="AK446" s="771"/>
      <c r="AL446" s="771"/>
      <c r="AM446" s="771"/>
      <c r="AN446" s="771"/>
      <c r="AO446" s="760"/>
      <c r="AP446" s="764"/>
      <c r="AQ446" s="771"/>
      <c r="AR446" s="771"/>
      <c r="AS446" s="771"/>
      <c r="AT446" s="771"/>
      <c r="AU446" s="771"/>
      <c r="AV446" s="771"/>
      <c r="AW446" s="771"/>
      <c r="AX446" s="771"/>
      <c r="AY446" s="771"/>
      <c r="AZ446" s="771"/>
      <c r="BA446" s="765"/>
      <c r="BB446" s="1030"/>
    </row>
    <row r="447" spans="2:54">
      <c r="B447" s="755" t="s">
        <v>1192</v>
      </c>
      <c r="C447" s="1027"/>
      <c r="D447" s="756"/>
      <c r="E447" s="757"/>
      <c r="F447" s="758"/>
      <c r="G447" s="776"/>
      <c r="H447" s="776"/>
      <c r="I447" s="776"/>
      <c r="J447" s="776"/>
      <c r="K447" s="776"/>
      <c r="L447" s="776"/>
      <c r="M447" s="776"/>
      <c r="N447" s="776"/>
      <c r="O447" s="776"/>
      <c r="P447" s="776"/>
      <c r="Q447" s="760"/>
      <c r="R447" s="761"/>
      <c r="S447" s="762"/>
      <c r="T447" s="762"/>
      <c r="U447" s="762"/>
      <c r="V447" s="762"/>
      <c r="W447" s="762"/>
      <c r="X447" s="762"/>
      <c r="Y447" s="762"/>
      <c r="Z447" s="762"/>
      <c r="AA447" s="762"/>
      <c r="AB447" s="762"/>
      <c r="AC447" s="757"/>
      <c r="AD447" s="763"/>
      <c r="AE447" s="762"/>
      <c r="AF447" s="762"/>
      <c r="AG447" s="762"/>
      <c r="AH447" s="762"/>
      <c r="AI447" s="762"/>
      <c r="AJ447" s="762"/>
      <c r="AK447" s="762"/>
      <c r="AL447" s="762"/>
      <c r="AM447" s="762"/>
      <c r="AN447" s="762"/>
      <c r="AO447" s="760"/>
      <c r="AP447" s="764"/>
      <c r="AQ447" s="762"/>
      <c r="AR447" s="762"/>
      <c r="AS447" s="762"/>
      <c r="AT447" s="762"/>
      <c r="AU447" s="762"/>
      <c r="AV447" s="762"/>
      <c r="AW447" s="762"/>
      <c r="AX447" s="762"/>
      <c r="AY447" s="762"/>
      <c r="AZ447" s="762"/>
      <c r="BA447" s="765"/>
      <c r="BB447" s="1028"/>
    </row>
    <row r="448" spans="2:54">
      <c r="B448" s="768" t="s">
        <v>1193</v>
      </c>
      <c r="C448" s="1029"/>
      <c r="D448" s="769"/>
      <c r="E448" s="770"/>
      <c r="F448" s="763"/>
      <c r="G448" s="771"/>
      <c r="H448" s="772"/>
      <c r="I448" s="772"/>
      <c r="J448" s="772"/>
      <c r="K448" s="772"/>
      <c r="L448" s="772"/>
      <c r="M448" s="772"/>
      <c r="N448" s="772"/>
      <c r="O448" s="772"/>
      <c r="P448" s="772"/>
      <c r="Q448" s="760"/>
      <c r="R448" s="761"/>
      <c r="S448" s="771"/>
      <c r="T448" s="771"/>
      <c r="U448" s="771"/>
      <c r="V448" s="771"/>
      <c r="W448" s="771"/>
      <c r="X448" s="771"/>
      <c r="Y448" s="771"/>
      <c r="Z448" s="771"/>
      <c r="AA448" s="771"/>
      <c r="AB448" s="771"/>
      <c r="AC448" s="757"/>
      <c r="AD448" s="763"/>
      <c r="AE448" s="771"/>
      <c r="AF448" s="771"/>
      <c r="AG448" s="771"/>
      <c r="AH448" s="771"/>
      <c r="AI448" s="771"/>
      <c r="AJ448" s="771"/>
      <c r="AK448" s="771"/>
      <c r="AL448" s="771"/>
      <c r="AM448" s="771"/>
      <c r="AN448" s="771"/>
      <c r="AO448" s="760"/>
      <c r="AP448" s="764"/>
      <c r="AQ448" s="771"/>
      <c r="AR448" s="771"/>
      <c r="AS448" s="771"/>
      <c r="AT448" s="771"/>
      <c r="AU448" s="771"/>
      <c r="AV448" s="771"/>
      <c r="AW448" s="771"/>
      <c r="AX448" s="771"/>
      <c r="AY448" s="771"/>
      <c r="AZ448" s="771"/>
      <c r="BA448" s="773"/>
      <c r="BB448" s="1030"/>
    </row>
    <row r="449" spans="2:54">
      <c r="B449" s="768" t="s">
        <v>1194</v>
      </c>
      <c r="C449" s="1029"/>
      <c r="D449" s="769"/>
      <c r="E449" s="770"/>
      <c r="F449" s="763"/>
      <c r="G449" s="771"/>
      <c r="H449" s="772"/>
      <c r="I449" s="772"/>
      <c r="J449" s="772"/>
      <c r="K449" s="772"/>
      <c r="L449" s="772"/>
      <c r="M449" s="772"/>
      <c r="N449" s="772"/>
      <c r="O449" s="772"/>
      <c r="P449" s="772"/>
      <c r="Q449" s="760"/>
      <c r="R449" s="761"/>
      <c r="S449" s="771"/>
      <c r="T449" s="771"/>
      <c r="U449" s="771"/>
      <c r="V449" s="771"/>
      <c r="W449" s="771"/>
      <c r="X449" s="771"/>
      <c r="Y449" s="771"/>
      <c r="Z449" s="771"/>
      <c r="AA449" s="771"/>
      <c r="AB449" s="771"/>
      <c r="AC449" s="757"/>
      <c r="AD449" s="763"/>
      <c r="AE449" s="771"/>
      <c r="AF449" s="771"/>
      <c r="AG449" s="771"/>
      <c r="AH449" s="771"/>
      <c r="AI449" s="771"/>
      <c r="AJ449" s="771"/>
      <c r="AK449" s="771"/>
      <c r="AL449" s="771"/>
      <c r="AM449" s="771"/>
      <c r="AN449" s="771"/>
      <c r="AO449" s="760"/>
      <c r="AP449" s="764"/>
      <c r="AQ449" s="771"/>
      <c r="AR449" s="771"/>
      <c r="AS449" s="771"/>
      <c r="AT449" s="771"/>
      <c r="AU449" s="771"/>
      <c r="AV449" s="771"/>
      <c r="AW449" s="771"/>
      <c r="AX449" s="771"/>
      <c r="AY449" s="771"/>
      <c r="AZ449" s="771"/>
      <c r="BA449" s="773"/>
      <c r="BB449" s="1030"/>
    </row>
    <row r="450" spans="2:54">
      <c r="B450" s="768" t="s">
        <v>1195</v>
      </c>
      <c r="C450" s="1029"/>
      <c r="D450" s="769"/>
      <c r="E450" s="770"/>
      <c r="F450" s="763"/>
      <c r="G450" s="771"/>
      <c r="H450" s="772"/>
      <c r="I450" s="772"/>
      <c r="J450" s="772"/>
      <c r="K450" s="772"/>
      <c r="L450" s="772"/>
      <c r="M450" s="772"/>
      <c r="N450" s="772"/>
      <c r="O450" s="772"/>
      <c r="P450" s="772"/>
      <c r="Q450" s="760"/>
      <c r="R450" s="761"/>
      <c r="S450" s="771"/>
      <c r="T450" s="771"/>
      <c r="U450" s="771"/>
      <c r="V450" s="771"/>
      <c r="W450" s="771"/>
      <c r="X450" s="771"/>
      <c r="Y450" s="771"/>
      <c r="Z450" s="771"/>
      <c r="AA450" s="771"/>
      <c r="AB450" s="771"/>
      <c r="AC450" s="757"/>
      <c r="AD450" s="763"/>
      <c r="AE450" s="771"/>
      <c r="AF450" s="771"/>
      <c r="AG450" s="771"/>
      <c r="AH450" s="771"/>
      <c r="AI450" s="771"/>
      <c r="AJ450" s="771"/>
      <c r="AK450" s="771"/>
      <c r="AL450" s="771"/>
      <c r="AM450" s="771"/>
      <c r="AN450" s="771"/>
      <c r="AO450" s="760"/>
      <c r="AP450" s="764"/>
      <c r="AQ450" s="771"/>
      <c r="AR450" s="771"/>
      <c r="AS450" s="771"/>
      <c r="AT450" s="771"/>
      <c r="AU450" s="771"/>
      <c r="AV450" s="771"/>
      <c r="AW450" s="771"/>
      <c r="AX450" s="771"/>
      <c r="AY450" s="771"/>
      <c r="AZ450" s="771"/>
      <c r="BA450" s="765"/>
      <c r="BB450" s="1030"/>
    </row>
    <row r="451" spans="2:54">
      <c r="B451" s="755" t="s">
        <v>1196</v>
      </c>
      <c r="C451" s="1027"/>
      <c r="D451" s="756"/>
      <c r="E451" s="757"/>
      <c r="F451" s="758"/>
      <c r="G451" s="776"/>
      <c r="H451" s="776"/>
      <c r="I451" s="776"/>
      <c r="J451" s="776"/>
      <c r="K451" s="776"/>
      <c r="L451" s="776"/>
      <c r="M451" s="776"/>
      <c r="N451" s="776"/>
      <c r="O451" s="776"/>
      <c r="P451" s="776"/>
      <c r="Q451" s="760"/>
      <c r="R451" s="761"/>
      <c r="S451" s="762"/>
      <c r="T451" s="762"/>
      <c r="U451" s="762"/>
      <c r="V451" s="762"/>
      <c r="W451" s="762"/>
      <c r="X451" s="762"/>
      <c r="Y451" s="762"/>
      <c r="Z451" s="762"/>
      <c r="AA451" s="762"/>
      <c r="AB451" s="762"/>
      <c r="AC451" s="757"/>
      <c r="AD451" s="763"/>
      <c r="AE451" s="762"/>
      <c r="AF451" s="762"/>
      <c r="AG451" s="762"/>
      <c r="AH451" s="762"/>
      <c r="AI451" s="762"/>
      <c r="AJ451" s="762"/>
      <c r="AK451" s="762"/>
      <c r="AL451" s="762"/>
      <c r="AM451" s="762"/>
      <c r="AN451" s="762"/>
      <c r="AO451" s="760"/>
      <c r="AP451" s="764"/>
      <c r="AQ451" s="762"/>
      <c r="AR451" s="762"/>
      <c r="AS451" s="762"/>
      <c r="AT451" s="762"/>
      <c r="AU451" s="762"/>
      <c r="AV451" s="762"/>
      <c r="AW451" s="762"/>
      <c r="AX451" s="762"/>
      <c r="AY451" s="762"/>
      <c r="AZ451" s="762"/>
      <c r="BA451" s="765"/>
      <c r="BB451" s="1028"/>
    </row>
    <row r="452" spans="2:54">
      <c r="B452" s="768" t="s">
        <v>1197</v>
      </c>
      <c r="C452" s="1029"/>
      <c r="D452" s="769"/>
      <c r="E452" s="770"/>
      <c r="F452" s="763"/>
      <c r="G452" s="771"/>
      <c r="H452" s="772"/>
      <c r="I452" s="772"/>
      <c r="J452" s="772"/>
      <c r="K452" s="772"/>
      <c r="L452" s="772"/>
      <c r="M452" s="772"/>
      <c r="N452" s="772"/>
      <c r="O452" s="772"/>
      <c r="P452" s="772"/>
      <c r="Q452" s="760"/>
      <c r="R452" s="761"/>
      <c r="S452" s="771"/>
      <c r="T452" s="771"/>
      <c r="U452" s="771"/>
      <c r="V452" s="771"/>
      <c r="W452" s="771"/>
      <c r="X452" s="771"/>
      <c r="Y452" s="771"/>
      <c r="Z452" s="771"/>
      <c r="AA452" s="771"/>
      <c r="AB452" s="771"/>
      <c r="AC452" s="757"/>
      <c r="AD452" s="763"/>
      <c r="AE452" s="771"/>
      <c r="AF452" s="771"/>
      <c r="AG452" s="771"/>
      <c r="AH452" s="771"/>
      <c r="AI452" s="771"/>
      <c r="AJ452" s="771"/>
      <c r="AK452" s="771"/>
      <c r="AL452" s="771"/>
      <c r="AM452" s="771"/>
      <c r="AN452" s="771"/>
      <c r="AO452" s="760"/>
      <c r="AP452" s="764"/>
      <c r="AQ452" s="771"/>
      <c r="AR452" s="771"/>
      <c r="AS452" s="771"/>
      <c r="AT452" s="771"/>
      <c r="AU452" s="771"/>
      <c r="AV452" s="771"/>
      <c r="AW452" s="771"/>
      <c r="AX452" s="771"/>
      <c r="AY452" s="771"/>
      <c r="AZ452" s="771"/>
      <c r="BA452" s="773"/>
      <c r="BB452" s="1030"/>
    </row>
    <row r="453" spans="2:54">
      <c r="B453" s="768" t="s">
        <v>1198</v>
      </c>
      <c r="C453" s="1029"/>
      <c r="D453" s="769"/>
      <c r="E453" s="770"/>
      <c r="F453" s="763"/>
      <c r="G453" s="771"/>
      <c r="H453" s="772"/>
      <c r="I453" s="772"/>
      <c r="J453" s="772"/>
      <c r="K453" s="772"/>
      <c r="L453" s="772"/>
      <c r="M453" s="772"/>
      <c r="N453" s="772"/>
      <c r="O453" s="772"/>
      <c r="P453" s="772"/>
      <c r="Q453" s="760"/>
      <c r="R453" s="761"/>
      <c r="S453" s="771"/>
      <c r="T453" s="771"/>
      <c r="U453" s="771"/>
      <c r="V453" s="771"/>
      <c r="W453" s="771"/>
      <c r="X453" s="771"/>
      <c r="Y453" s="771"/>
      <c r="Z453" s="771"/>
      <c r="AA453" s="771"/>
      <c r="AB453" s="771"/>
      <c r="AC453" s="757"/>
      <c r="AD453" s="763"/>
      <c r="AE453" s="771"/>
      <c r="AF453" s="771"/>
      <c r="AG453" s="771"/>
      <c r="AH453" s="771"/>
      <c r="AI453" s="771"/>
      <c r="AJ453" s="771"/>
      <c r="AK453" s="771"/>
      <c r="AL453" s="771"/>
      <c r="AM453" s="771"/>
      <c r="AN453" s="771"/>
      <c r="AO453" s="760"/>
      <c r="AP453" s="764"/>
      <c r="AQ453" s="771"/>
      <c r="AR453" s="771"/>
      <c r="AS453" s="771"/>
      <c r="AT453" s="771"/>
      <c r="AU453" s="771"/>
      <c r="AV453" s="771"/>
      <c r="AW453" s="771"/>
      <c r="AX453" s="771"/>
      <c r="AY453" s="771"/>
      <c r="AZ453" s="771"/>
      <c r="BA453" s="773"/>
      <c r="BB453" s="1030"/>
    </row>
    <row r="454" spans="2:54">
      <c r="B454" s="768" t="s">
        <v>1199</v>
      </c>
      <c r="C454" s="1029"/>
      <c r="D454" s="769"/>
      <c r="E454" s="770"/>
      <c r="F454" s="763"/>
      <c r="G454" s="771"/>
      <c r="H454" s="772"/>
      <c r="I454" s="772"/>
      <c r="J454" s="772"/>
      <c r="K454" s="772"/>
      <c r="L454" s="772"/>
      <c r="M454" s="772"/>
      <c r="N454" s="772"/>
      <c r="O454" s="772"/>
      <c r="P454" s="772"/>
      <c r="Q454" s="760"/>
      <c r="R454" s="761"/>
      <c r="S454" s="771"/>
      <c r="T454" s="771"/>
      <c r="U454" s="771"/>
      <c r="V454" s="771"/>
      <c r="W454" s="771"/>
      <c r="X454" s="771"/>
      <c r="Y454" s="771"/>
      <c r="Z454" s="771"/>
      <c r="AA454" s="771"/>
      <c r="AB454" s="771"/>
      <c r="AC454" s="757"/>
      <c r="AD454" s="763"/>
      <c r="AE454" s="771"/>
      <c r="AF454" s="771"/>
      <c r="AG454" s="771"/>
      <c r="AH454" s="771"/>
      <c r="AI454" s="771"/>
      <c r="AJ454" s="771"/>
      <c r="AK454" s="771"/>
      <c r="AL454" s="771"/>
      <c r="AM454" s="771"/>
      <c r="AN454" s="771"/>
      <c r="AO454" s="760"/>
      <c r="AP454" s="764"/>
      <c r="AQ454" s="771"/>
      <c r="AR454" s="771"/>
      <c r="AS454" s="771"/>
      <c r="AT454" s="771"/>
      <c r="AU454" s="771"/>
      <c r="AV454" s="771"/>
      <c r="AW454" s="771"/>
      <c r="AX454" s="771"/>
      <c r="AY454" s="771"/>
      <c r="AZ454" s="771"/>
      <c r="BA454" s="765"/>
      <c r="BB454" s="1030"/>
    </row>
    <row r="455" spans="2:54">
      <c r="B455" s="755" t="s">
        <v>1200</v>
      </c>
      <c r="C455" s="1027"/>
      <c r="D455" s="756"/>
      <c r="E455" s="757"/>
      <c r="F455" s="758"/>
      <c r="G455" s="776"/>
      <c r="H455" s="776"/>
      <c r="I455" s="776"/>
      <c r="J455" s="776"/>
      <c r="K455" s="776"/>
      <c r="L455" s="776"/>
      <c r="M455" s="776"/>
      <c r="N455" s="776"/>
      <c r="O455" s="776"/>
      <c r="P455" s="776"/>
      <c r="Q455" s="760"/>
      <c r="R455" s="761"/>
      <c r="S455" s="762"/>
      <c r="T455" s="762"/>
      <c r="U455" s="762"/>
      <c r="V455" s="762"/>
      <c r="W455" s="762"/>
      <c r="X455" s="762"/>
      <c r="Y455" s="762"/>
      <c r="Z455" s="762"/>
      <c r="AA455" s="762"/>
      <c r="AB455" s="762"/>
      <c r="AC455" s="757"/>
      <c r="AD455" s="763"/>
      <c r="AE455" s="762"/>
      <c r="AF455" s="762"/>
      <c r="AG455" s="762"/>
      <c r="AH455" s="762"/>
      <c r="AI455" s="762"/>
      <c r="AJ455" s="762"/>
      <c r="AK455" s="762"/>
      <c r="AL455" s="762"/>
      <c r="AM455" s="762"/>
      <c r="AN455" s="762"/>
      <c r="AO455" s="760"/>
      <c r="AP455" s="764"/>
      <c r="AQ455" s="762"/>
      <c r="AR455" s="762"/>
      <c r="AS455" s="762"/>
      <c r="AT455" s="762"/>
      <c r="AU455" s="762"/>
      <c r="AV455" s="762"/>
      <c r="AW455" s="762"/>
      <c r="AX455" s="762"/>
      <c r="AY455" s="762"/>
      <c r="AZ455" s="762"/>
      <c r="BA455" s="765"/>
      <c r="BB455" s="1028"/>
    </row>
    <row r="456" spans="2:54">
      <c r="B456" s="768" t="s">
        <v>1201</v>
      </c>
      <c r="C456" s="1029"/>
      <c r="D456" s="769"/>
      <c r="E456" s="770"/>
      <c r="F456" s="763"/>
      <c r="G456" s="771"/>
      <c r="H456" s="772"/>
      <c r="I456" s="772"/>
      <c r="J456" s="772"/>
      <c r="K456" s="772"/>
      <c r="L456" s="772"/>
      <c r="M456" s="772"/>
      <c r="N456" s="772"/>
      <c r="O456" s="772"/>
      <c r="P456" s="772"/>
      <c r="Q456" s="760"/>
      <c r="R456" s="761"/>
      <c r="S456" s="771"/>
      <c r="T456" s="771"/>
      <c r="U456" s="771"/>
      <c r="V456" s="771"/>
      <c r="W456" s="771"/>
      <c r="X456" s="771"/>
      <c r="Y456" s="771"/>
      <c r="Z456" s="771"/>
      <c r="AA456" s="771"/>
      <c r="AB456" s="771"/>
      <c r="AC456" s="757"/>
      <c r="AD456" s="763"/>
      <c r="AE456" s="771"/>
      <c r="AF456" s="771"/>
      <c r="AG456" s="771"/>
      <c r="AH456" s="771"/>
      <c r="AI456" s="771"/>
      <c r="AJ456" s="771"/>
      <c r="AK456" s="771"/>
      <c r="AL456" s="771"/>
      <c r="AM456" s="771"/>
      <c r="AN456" s="771"/>
      <c r="AO456" s="760"/>
      <c r="AP456" s="764"/>
      <c r="AQ456" s="771"/>
      <c r="AR456" s="771"/>
      <c r="AS456" s="771"/>
      <c r="AT456" s="771"/>
      <c r="AU456" s="771"/>
      <c r="AV456" s="771"/>
      <c r="AW456" s="771"/>
      <c r="AX456" s="771"/>
      <c r="AY456" s="771"/>
      <c r="AZ456" s="771"/>
      <c r="BA456" s="773"/>
      <c r="BB456" s="1030"/>
    </row>
    <row r="457" spans="2:54">
      <c r="B457" s="768" t="s">
        <v>1202</v>
      </c>
      <c r="C457" s="1029"/>
      <c r="D457" s="769"/>
      <c r="E457" s="770"/>
      <c r="F457" s="763"/>
      <c r="G457" s="771"/>
      <c r="H457" s="772"/>
      <c r="I457" s="772"/>
      <c r="J457" s="772"/>
      <c r="K457" s="772"/>
      <c r="L457" s="772"/>
      <c r="M457" s="772"/>
      <c r="N457" s="772"/>
      <c r="O457" s="772"/>
      <c r="P457" s="772"/>
      <c r="Q457" s="760"/>
      <c r="R457" s="761"/>
      <c r="S457" s="771"/>
      <c r="T457" s="771"/>
      <c r="U457" s="771"/>
      <c r="V457" s="771"/>
      <c r="W457" s="771"/>
      <c r="X457" s="771"/>
      <c r="Y457" s="771"/>
      <c r="Z457" s="771"/>
      <c r="AA457" s="771"/>
      <c r="AB457" s="771"/>
      <c r="AC457" s="757"/>
      <c r="AD457" s="763"/>
      <c r="AE457" s="771"/>
      <c r="AF457" s="771"/>
      <c r="AG457" s="771"/>
      <c r="AH457" s="771"/>
      <c r="AI457" s="771"/>
      <c r="AJ457" s="771"/>
      <c r="AK457" s="771"/>
      <c r="AL457" s="771"/>
      <c r="AM457" s="771"/>
      <c r="AN457" s="771"/>
      <c r="AO457" s="760"/>
      <c r="AP457" s="764"/>
      <c r="AQ457" s="771"/>
      <c r="AR457" s="771"/>
      <c r="AS457" s="771"/>
      <c r="AT457" s="771"/>
      <c r="AU457" s="771"/>
      <c r="AV457" s="771"/>
      <c r="AW457" s="771"/>
      <c r="AX457" s="771"/>
      <c r="AY457" s="771"/>
      <c r="AZ457" s="771"/>
      <c r="BA457" s="773"/>
      <c r="BB457" s="1030"/>
    </row>
    <row r="458" spans="2:54">
      <c r="B458" s="768" t="s">
        <v>1203</v>
      </c>
      <c r="C458" s="1029"/>
      <c r="D458" s="769"/>
      <c r="E458" s="770"/>
      <c r="F458" s="763"/>
      <c r="G458" s="771"/>
      <c r="H458" s="772"/>
      <c r="I458" s="772"/>
      <c r="J458" s="772"/>
      <c r="K458" s="772"/>
      <c r="L458" s="772"/>
      <c r="M458" s="772"/>
      <c r="N458" s="772"/>
      <c r="O458" s="772"/>
      <c r="P458" s="772"/>
      <c r="Q458" s="760"/>
      <c r="R458" s="761"/>
      <c r="S458" s="771"/>
      <c r="T458" s="771"/>
      <c r="U458" s="771"/>
      <c r="V458" s="771"/>
      <c r="W458" s="771"/>
      <c r="X458" s="771"/>
      <c r="Y458" s="771"/>
      <c r="Z458" s="771"/>
      <c r="AA458" s="771"/>
      <c r="AB458" s="771"/>
      <c r="AC458" s="757"/>
      <c r="AD458" s="763"/>
      <c r="AE458" s="771"/>
      <c r="AF458" s="771"/>
      <c r="AG458" s="771"/>
      <c r="AH458" s="771"/>
      <c r="AI458" s="771"/>
      <c r="AJ458" s="771"/>
      <c r="AK458" s="771"/>
      <c r="AL458" s="771"/>
      <c r="AM458" s="771"/>
      <c r="AN458" s="771"/>
      <c r="AO458" s="760"/>
      <c r="AP458" s="764"/>
      <c r="AQ458" s="771"/>
      <c r="AR458" s="771"/>
      <c r="AS458" s="771"/>
      <c r="AT458" s="771"/>
      <c r="AU458" s="771"/>
      <c r="AV458" s="771"/>
      <c r="AW458" s="771"/>
      <c r="AX458" s="771"/>
      <c r="AY458" s="771"/>
      <c r="AZ458" s="771"/>
      <c r="BA458" s="765"/>
      <c r="BB458" s="1030"/>
    </row>
    <row r="459" spans="2:54">
      <c r="B459" s="755" t="s">
        <v>1204</v>
      </c>
      <c r="C459" s="1027"/>
      <c r="D459" s="756"/>
      <c r="E459" s="757"/>
      <c r="F459" s="758"/>
      <c r="G459" s="776"/>
      <c r="H459" s="776"/>
      <c r="I459" s="776"/>
      <c r="J459" s="776"/>
      <c r="K459" s="776"/>
      <c r="L459" s="776"/>
      <c r="M459" s="776"/>
      <c r="N459" s="776"/>
      <c r="O459" s="776"/>
      <c r="P459" s="776"/>
      <c r="Q459" s="760"/>
      <c r="R459" s="761"/>
      <c r="S459" s="762"/>
      <c r="T459" s="762"/>
      <c r="U459" s="762"/>
      <c r="V459" s="762"/>
      <c r="W459" s="762"/>
      <c r="X459" s="762"/>
      <c r="Y459" s="762"/>
      <c r="Z459" s="762"/>
      <c r="AA459" s="762"/>
      <c r="AB459" s="762"/>
      <c r="AC459" s="757"/>
      <c r="AD459" s="763"/>
      <c r="AE459" s="762"/>
      <c r="AF459" s="762"/>
      <c r="AG459" s="762"/>
      <c r="AH459" s="762"/>
      <c r="AI459" s="762"/>
      <c r="AJ459" s="762"/>
      <c r="AK459" s="762"/>
      <c r="AL459" s="762"/>
      <c r="AM459" s="762"/>
      <c r="AN459" s="762"/>
      <c r="AO459" s="760"/>
      <c r="AP459" s="764"/>
      <c r="AQ459" s="762"/>
      <c r="AR459" s="762"/>
      <c r="AS459" s="762"/>
      <c r="AT459" s="762"/>
      <c r="AU459" s="762"/>
      <c r="AV459" s="762"/>
      <c r="AW459" s="762"/>
      <c r="AX459" s="762"/>
      <c r="AY459" s="762"/>
      <c r="AZ459" s="762"/>
      <c r="BA459" s="765"/>
      <c r="BB459" s="1028"/>
    </row>
    <row r="460" spans="2:54">
      <c r="B460" s="768" t="s">
        <v>1205</v>
      </c>
      <c r="C460" s="1029"/>
      <c r="D460" s="769"/>
      <c r="E460" s="770"/>
      <c r="F460" s="763"/>
      <c r="G460" s="771"/>
      <c r="H460" s="772"/>
      <c r="I460" s="772"/>
      <c r="J460" s="772"/>
      <c r="K460" s="772"/>
      <c r="L460" s="772"/>
      <c r="M460" s="772"/>
      <c r="N460" s="772"/>
      <c r="O460" s="772"/>
      <c r="P460" s="772"/>
      <c r="Q460" s="760"/>
      <c r="R460" s="761"/>
      <c r="S460" s="771"/>
      <c r="T460" s="771"/>
      <c r="U460" s="771"/>
      <c r="V460" s="771"/>
      <c r="W460" s="771"/>
      <c r="X460" s="771"/>
      <c r="Y460" s="771"/>
      <c r="Z460" s="771"/>
      <c r="AA460" s="771"/>
      <c r="AB460" s="771"/>
      <c r="AC460" s="757"/>
      <c r="AD460" s="763"/>
      <c r="AE460" s="771"/>
      <c r="AF460" s="771"/>
      <c r="AG460" s="771"/>
      <c r="AH460" s="771"/>
      <c r="AI460" s="771"/>
      <c r="AJ460" s="771"/>
      <c r="AK460" s="771"/>
      <c r="AL460" s="771"/>
      <c r="AM460" s="771"/>
      <c r="AN460" s="771"/>
      <c r="AO460" s="760"/>
      <c r="AP460" s="764"/>
      <c r="AQ460" s="771"/>
      <c r="AR460" s="771"/>
      <c r="AS460" s="771"/>
      <c r="AT460" s="771"/>
      <c r="AU460" s="771"/>
      <c r="AV460" s="771"/>
      <c r="AW460" s="771"/>
      <c r="AX460" s="771"/>
      <c r="AY460" s="771"/>
      <c r="AZ460" s="771"/>
      <c r="BA460" s="773"/>
      <c r="BB460" s="1030"/>
    </row>
    <row r="461" spans="2:54">
      <c r="B461" s="768" t="s">
        <v>1206</v>
      </c>
      <c r="C461" s="1029"/>
      <c r="D461" s="769"/>
      <c r="E461" s="770"/>
      <c r="F461" s="763"/>
      <c r="G461" s="771"/>
      <c r="H461" s="772"/>
      <c r="I461" s="772"/>
      <c r="J461" s="772"/>
      <c r="K461" s="772"/>
      <c r="L461" s="772"/>
      <c r="M461" s="772"/>
      <c r="N461" s="772"/>
      <c r="O461" s="772"/>
      <c r="P461" s="772"/>
      <c r="Q461" s="760"/>
      <c r="R461" s="761"/>
      <c r="S461" s="771"/>
      <c r="T461" s="771"/>
      <c r="U461" s="771"/>
      <c r="V461" s="771"/>
      <c r="W461" s="771"/>
      <c r="X461" s="771"/>
      <c r="Y461" s="771"/>
      <c r="Z461" s="771"/>
      <c r="AA461" s="771"/>
      <c r="AB461" s="771"/>
      <c r="AC461" s="757"/>
      <c r="AD461" s="763"/>
      <c r="AE461" s="771"/>
      <c r="AF461" s="771"/>
      <c r="AG461" s="771"/>
      <c r="AH461" s="771"/>
      <c r="AI461" s="771"/>
      <c r="AJ461" s="771"/>
      <c r="AK461" s="771"/>
      <c r="AL461" s="771"/>
      <c r="AM461" s="771"/>
      <c r="AN461" s="771"/>
      <c r="AO461" s="760"/>
      <c r="AP461" s="764"/>
      <c r="AQ461" s="771"/>
      <c r="AR461" s="771"/>
      <c r="AS461" s="771"/>
      <c r="AT461" s="771"/>
      <c r="AU461" s="771"/>
      <c r="AV461" s="771"/>
      <c r="AW461" s="771"/>
      <c r="AX461" s="771"/>
      <c r="AY461" s="771"/>
      <c r="AZ461" s="771"/>
      <c r="BA461" s="773"/>
      <c r="BB461" s="1030"/>
    </row>
    <row r="462" spans="2:54">
      <c r="B462" s="768" t="s">
        <v>1207</v>
      </c>
      <c r="C462" s="1029"/>
      <c r="D462" s="769"/>
      <c r="E462" s="770"/>
      <c r="F462" s="763"/>
      <c r="G462" s="771"/>
      <c r="H462" s="772"/>
      <c r="I462" s="772"/>
      <c r="J462" s="772"/>
      <c r="K462" s="772"/>
      <c r="L462" s="772"/>
      <c r="M462" s="772"/>
      <c r="N462" s="772"/>
      <c r="O462" s="772"/>
      <c r="P462" s="772"/>
      <c r="Q462" s="760"/>
      <c r="R462" s="761"/>
      <c r="S462" s="771"/>
      <c r="T462" s="771"/>
      <c r="U462" s="771"/>
      <c r="V462" s="771"/>
      <c r="W462" s="771"/>
      <c r="X462" s="771"/>
      <c r="Y462" s="771"/>
      <c r="Z462" s="771"/>
      <c r="AA462" s="771"/>
      <c r="AB462" s="771"/>
      <c r="AC462" s="757"/>
      <c r="AD462" s="763"/>
      <c r="AE462" s="771"/>
      <c r="AF462" s="771"/>
      <c r="AG462" s="771"/>
      <c r="AH462" s="771"/>
      <c r="AI462" s="771"/>
      <c r="AJ462" s="771"/>
      <c r="AK462" s="771"/>
      <c r="AL462" s="771"/>
      <c r="AM462" s="771"/>
      <c r="AN462" s="771"/>
      <c r="AO462" s="760"/>
      <c r="AP462" s="764"/>
      <c r="AQ462" s="771"/>
      <c r="AR462" s="771"/>
      <c r="AS462" s="771"/>
      <c r="AT462" s="771"/>
      <c r="AU462" s="771"/>
      <c r="AV462" s="771"/>
      <c r="AW462" s="771"/>
      <c r="AX462" s="771"/>
      <c r="AY462" s="771"/>
      <c r="AZ462" s="771"/>
      <c r="BA462" s="765"/>
      <c r="BB462" s="1030"/>
    </row>
    <row r="463" spans="2:54">
      <c r="B463" s="755" t="s">
        <v>1208</v>
      </c>
      <c r="C463" s="1027"/>
      <c r="D463" s="756"/>
      <c r="E463" s="757"/>
      <c r="F463" s="758"/>
      <c r="G463" s="776"/>
      <c r="H463" s="776"/>
      <c r="I463" s="776"/>
      <c r="J463" s="776"/>
      <c r="K463" s="776"/>
      <c r="L463" s="776"/>
      <c r="M463" s="776"/>
      <c r="N463" s="776"/>
      <c r="O463" s="776"/>
      <c r="P463" s="776"/>
      <c r="Q463" s="760"/>
      <c r="R463" s="761"/>
      <c r="S463" s="762"/>
      <c r="T463" s="762"/>
      <c r="U463" s="762"/>
      <c r="V463" s="762"/>
      <c r="W463" s="762"/>
      <c r="X463" s="762"/>
      <c r="Y463" s="762"/>
      <c r="Z463" s="762"/>
      <c r="AA463" s="762"/>
      <c r="AB463" s="762"/>
      <c r="AC463" s="757"/>
      <c r="AD463" s="763"/>
      <c r="AE463" s="762"/>
      <c r="AF463" s="762"/>
      <c r="AG463" s="762"/>
      <c r="AH463" s="762"/>
      <c r="AI463" s="762"/>
      <c r="AJ463" s="762"/>
      <c r="AK463" s="762"/>
      <c r="AL463" s="762"/>
      <c r="AM463" s="762"/>
      <c r="AN463" s="762"/>
      <c r="AO463" s="760"/>
      <c r="AP463" s="764"/>
      <c r="AQ463" s="762"/>
      <c r="AR463" s="762"/>
      <c r="AS463" s="762"/>
      <c r="AT463" s="762"/>
      <c r="AU463" s="762"/>
      <c r="AV463" s="762"/>
      <c r="AW463" s="762"/>
      <c r="AX463" s="762"/>
      <c r="AY463" s="762"/>
      <c r="AZ463" s="762"/>
      <c r="BA463" s="765"/>
      <c r="BB463" s="1028"/>
    </row>
    <row r="464" spans="2:54">
      <c r="B464" s="768" t="s">
        <v>1209</v>
      </c>
      <c r="C464" s="1029"/>
      <c r="D464" s="769"/>
      <c r="E464" s="770"/>
      <c r="F464" s="763"/>
      <c r="G464" s="771"/>
      <c r="H464" s="772"/>
      <c r="I464" s="772"/>
      <c r="J464" s="772"/>
      <c r="K464" s="772"/>
      <c r="L464" s="772"/>
      <c r="M464" s="772"/>
      <c r="N464" s="772"/>
      <c r="O464" s="772"/>
      <c r="P464" s="772"/>
      <c r="Q464" s="760"/>
      <c r="R464" s="761"/>
      <c r="S464" s="771"/>
      <c r="T464" s="771"/>
      <c r="U464" s="771"/>
      <c r="V464" s="771"/>
      <c r="W464" s="771"/>
      <c r="X464" s="771"/>
      <c r="Y464" s="771"/>
      <c r="Z464" s="771"/>
      <c r="AA464" s="771"/>
      <c r="AB464" s="771"/>
      <c r="AC464" s="757"/>
      <c r="AD464" s="763"/>
      <c r="AE464" s="771"/>
      <c r="AF464" s="771"/>
      <c r="AG464" s="771"/>
      <c r="AH464" s="771"/>
      <c r="AI464" s="771"/>
      <c r="AJ464" s="771"/>
      <c r="AK464" s="771"/>
      <c r="AL464" s="771"/>
      <c r="AM464" s="771"/>
      <c r="AN464" s="771"/>
      <c r="AO464" s="760"/>
      <c r="AP464" s="764"/>
      <c r="AQ464" s="771"/>
      <c r="AR464" s="771"/>
      <c r="AS464" s="771"/>
      <c r="AT464" s="771"/>
      <c r="AU464" s="771"/>
      <c r="AV464" s="771"/>
      <c r="AW464" s="771"/>
      <c r="AX464" s="771"/>
      <c r="AY464" s="771"/>
      <c r="AZ464" s="771"/>
      <c r="BA464" s="773"/>
      <c r="BB464" s="1030"/>
    </row>
    <row r="465" spans="2:54">
      <c r="B465" s="768" t="s">
        <v>1210</v>
      </c>
      <c r="C465" s="1029"/>
      <c r="D465" s="769"/>
      <c r="E465" s="770"/>
      <c r="F465" s="763"/>
      <c r="G465" s="771"/>
      <c r="H465" s="772"/>
      <c r="I465" s="772"/>
      <c r="J465" s="772"/>
      <c r="K465" s="772"/>
      <c r="L465" s="772"/>
      <c r="M465" s="772"/>
      <c r="N465" s="772"/>
      <c r="O465" s="772"/>
      <c r="P465" s="772"/>
      <c r="Q465" s="760"/>
      <c r="R465" s="761"/>
      <c r="S465" s="771"/>
      <c r="T465" s="771"/>
      <c r="U465" s="771"/>
      <c r="V465" s="771"/>
      <c r="W465" s="771"/>
      <c r="X465" s="771"/>
      <c r="Y465" s="771"/>
      <c r="Z465" s="771"/>
      <c r="AA465" s="771"/>
      <c r="AB465" s="771"/>
      <c r="AC465" s="757"/>
      <c r="AD465" s="763"/>
      <c r="AE465" s="771"/>
      <c r="AF465" s="771"/>
      <c r="AG465" s="771"/>
      <c r="AH465" s="771"/>
      <c r="AI465" s="771"/>
      <c r="AJ465" s="771"/>
      <c r="AK465" s="771"/>
      <c r="AL465" s="771"/>
      <c r="AM465" s="771"/>
      <c r="AN465" s="771"/>
      <c r="AO465" s="760"/>
      <c r="AP465" s="764"/>
      <c r="AQ465" s="771"/>
      <c r="AR465" s="771"/>
      <c r="AS465" s="771"/>
      <c r="AT465" s="771"/>
      <c r="AU465" s="771"/>
      <c r="AV465" s="771"/>
      <c r="AW465" s="771"/>
      <c r="AX465" s="771"/>
      <c r="AY465" s="771"/>
      <c r="AZ465" s="771"/>
      <c r="BA465" s="773"/>
      <c r="BB465" s="1030"/>
    </row>
    <row r="466" spans="2:54">
      <c r="B466" s="768" t="s">
        <v>1211</v>
      </c>
      <c r="C466" s="1029"/>
      <c r="D466" s="769"/>
      <c r="E466" s="770"/>
      <c r="F466" s="763"/>
      <c r="G466" s="771"/>
      <c r="H466" s="772"/>
      <c r="I466" s="772"/>
      <c r="J466" s="772"/>
      <c r="K466" s="772"/>
      <c r="L466" s="772"/>
      <c r="M466" s="772"/>
      <c r="N466" s="772"/>
      <c r="O466" s="772"/>
      <c r="P466" s="772"/>
      <c r="Q466" s="760"/>
      <c r="R466" s="761"/>
      <c r="S466" s="771"/>
      <c r="T466" s="771"/>
      <c r="U466" s="771"/>
      <c r="V466" s="771"/>
      <c r="W466" s="771"/>
      <c r="X466" s="771"/>
      <c r="Y466" s="771"/>
      <c r="Z466" s="771"/>
      <c r="AA466" s="771"/>
      <c r="AB466" s="771"/>
      <c r="AC466" s="757"/>
      <c r="AD466" s="763"/>
      <c r="AE466" s="771"/>
      <c r="AF466" s="771"/>
      <c r="AG466" s="771"/>
      <c r="AH466" s="771"/>
      <c r="AI466" s="771"/>
      <c r="AJ466" s="771"/>
      <c r="AK466" s="771"/>
      <c r="AL466" s="771"/>
      <c r="AM466" s="771"/>
      <c r="AN466" s="771"/>
      <c r="AO466" s="760"/>
      <c r="AP466" s="764"/>
      <c r="AQ466" s="771"/>
      <c r="AR466" s="771"/>
      <c r="AS466" s="771"/>
      <c r="AT466" s="771"/>
      <c r="AU466" s="771"/>
      <c r="AV466" s="771"/>
      <c r="AW466" s="771"/>
      <c r="AX466" s="771"/>
      <c r="AY466" s="771"/>
      <c r="AZ466" s="771"/>
      <c r="BA466" s="765"/>
      <c r="BB466" s="1030"/>
    </row>
    <row r="467" spans="2:54">
      <c r="B467" s="755" t="s">
        <v>1212</v>
      </c>
      <c r="C467" s="1027"/>
      <c r="D467" s="756"/>
      <c r="E467" s="757"/>
      <c r="F467" s="758"/>
      <c r="G467" s="776"/>
      <c r="H467" s="776"/>
      <c r="I467" s="776"/>
      <c r="J467" s="776"/>
      <c r="K467" s="776"/>
      <c r="L467" s="776"/>
      <c r="M467" s="776"/>
      <c r="N467" s="776"/>
      <c r="O467" s="776"/>
      <c r="P467" s="776"/>
      <c r="Q467" s="760"/>
      <c r="R467" s="761"/>
      <c r="S467" s="762"/>
      <c r="T467" s="762"/>
      <c r="U467" s="762"/>
      <c r="V467" s="762"/>
      <c r="W467" s="762"/>
      <c r="X467" s="762"/>
      <c r="Y467" s="762"/>
      <c r="Z467" s="762"/>
      <c r="AA467" s="762"/>
      <c r="AB467" s="762"/>
      <c r="AC467" s="757"/>
      <c r="AD467" s="763"/>
      <c r="AE467" s="762"/>
      <c r="AF467" s="762"/>
      <c r="AG467" s="762"/>
      <c r="AH467" s="762"/>
      <c r="AI467" s="762"/>
      <c r="AJ467" s="762"/>
      <c r="AK467" s="762"/>
      <c r="AL467" s="762"/>
      <c r="AM467" s="762"/>
      <c r="AN467" s="762"/>
      <c r="AO467" s="760"/>
      <c r="AP467" s="764"/>
      <c r="AQ467" s="762"/>
      <c r="AR467" s="762"/>
      <c r="AS467" s="762"/>
      <c r="AT467" s="762"/>
      <c r="AU467" s="762"/>
      <c r="AV467" s="762"/>
      <c r="AW467" s="762"/>
      <c r="AX467" s="762"/>
      <c r="AY467" s="762"/>
      <c r="AZ467" s="762"/>
      <c r="BA467" s="765"/>
      <c r="BB467" s="1028"/>
    </row>
    <row r="468" spans="2:54">
      <c r="B468" s="768" t="s">
        <v>1213</v>
      </c>
      <c r="C468" s="1029"/>
      <c r="D468" s="769"/>
      <c r="E468" s="770"/>
      <c r="F468" s="763"/>
      <c r="G468" s="771"/>
      <c r="H468" s="772"/>
      <c r="I468" s="772"/>
      <c r="J468" s="772"/>
      <c r="K468" s="772"/>
      <c r="L468" s="772"/>
      <c r="M468" s="772"/>
      <c r="N468" s="772"/>
      <c r="O468" s="772"/>
      <c r="P468" s="772"/>
      <c r="Q468" s="760"/>
      <c r="R468" s="761"/>
      <c r="S468" s="771"/>
      <c r="T468" s="771"/>
      <c r="U468" s="771"/>
      <c r="V468" s="771"/>
      <c r="W468" s="771"/>
      <c r="X468" s="771"/>
      <c r="Y468" s="771"/>
      <c r="Z468" s="771"/>
      <c r="AA468" s="771"/>
      <c r="AB468" s="771"/>
      <c r="AC468" s="757"/>
      <c r="AD468" s="763"/>
      <c r="AE468" s="771"/>
      <c r="AF468" s="771"/>
      <c r="AG468" s="771"/>
      <c r="AH468" s="771"/>
      <c r="AI468" s="771"/>
      <c r="AJ468" s="771"/>
      <c r="AK468" s="771"/>
      <c r="AL468" s="771"/>
      <c r="AM468" s="771"/>
      <c r="AN468" s="771"/>
      <c r="AO468" s="760"/>
      <c r="AP468" s="764"/>
      <c r="AQ468" s="771"/>
      <c r="AR468" s="771"/>
      <c r="AS468" s="771"/>
      <c r="AT468" s="771"/>
      <c r="AU468" s="771"/>
      <c r="AV468" s="771"/>
      <c r="AW468" s="771"/>
      <c r="AX468" s="771"/>
      <c r="AY468" s="771"/>
      <c r="AZ468" s="771"/>
      <c r="BA468" s="773"/>
      <c r="BB468" s="1030"/>
    </row>
    <row r="469" spans="2:54">
      <c r="B469" s="768" t="s">
        <v>1214</v>
      </c>
      <c r="C469" s="1029"/>
      <c r="D469" s="769"/>
      <c r="E469" s="770"/>
      <c r="F469" s="763"/>
      <c r="G469" s="771"/>
      <c r="H469" s="772"/>
      <c r="I469" s="772"/>
      <c r="J469" s="772"/>
      <c r="K469" s="772"/>
      <c r="L469" s="772"/>
      <c r="M469" s="772"/>
      <c r="N469" s="772"/>
      <c r="O469" s="772"/>
      <c r="P469" s="772"/>
      <c r="Q469" s="760"/>
      <c r="R469" s="761"/>
      <c r="S469" s="771"/>
      <c r="T469" s="771"/>
      <c r="U469" s="771"/>
      <c r="V469" s="771"/>
      <c r="W469" s="771"/>
      <c r="X469" s="771"/>
      <c r="Y469" s="771"/>
      <c r="Z469" s="771"/>
      <c r="AA469" s="771"/>
      <c r="AB469" s="771"/>
      <c r="AC469" s="757"/>
      <c r="AD469" s="763"/>
      <c r="AE469" s="771"/>
      <c r="AF469" s="771"/>
      <c r="AG469" s="771"/>
      <c r="AH469" s="771"/>
      <c r="AI469" s="771"/>
      <c r="AJ469" s="771"/>
      <c r="AK469" s="771"/>
      <c r="AL469" s="771"/>
      <c r="AM469" s="771"/>
      <c r="AN469" s="771"/>
      <c r="AO469" s="760"/>
      <c r="AP469" s="764"/>
      <c r="AQ469" s="771"/>
      <c r="AR469" s="771"/>
      <c r="AS469" s="771"/>
      <c r="AT469" s="771"/>
      <c r="AU469" s="771"/>
      <c r="AV469" s="771"/>
      <c r="AW469" s="771"/>
      <c r="AX469" s="771"/>
      <c r="AY469" s="771"/>
      <c r="AZ469" s="771"/>
      <c r="BA469" s="773"/>
      <c r="BB469" s="1030"/>
    </row>
    <row r="470" spans="2:54">
      <c r="B470" s="768" t="s">
        <v>1215</v>
      </c>
      <c r="C470" s="1029"/>
      <c r="D470" s="769"/>
      <c r="E470" s="770"/>
      <c r="F470" s="763"/>
      <c r="G470" s="771"/>
      <c r="H470" s="772"/>
      <c r="I470" s="772"/>
      <c r="J470" s="772"/>
      <c r="K470" s="772"/>
      <c r="L470" s="772"/>
      <c r="M470" s="772"/>
      <c r="N470" s="772"/>
      <c r="O470" s="772"/>
      <c r="P470" s="772"/>
      <c r="Q470" s="760"/>
      <c r="R470" s="761"/>
      <c r="S470" s="771"/>
      <c r="T470" s="771"/>
      <c r="U470" s="771"/>
      <c r="V470" s="771"/>
      <c r="W470" s="771"/>
      <c r="X470" s="771"/>
      <c r="Y470" s="771"/>
      <c r="Z470" s="771"/>
      <c r="AA470" s="771"/>
      <c r="AB470" s="771"/>
      <c r="AC470" s="757"/>
      <c r="AD470" s="763"/>
      <c r="AE470" s="771"/>
      <c r="AF470" s="771"/>
      <c r="AG470" s="771"/>
      <c r="AH470" s="771"/>
      <c r="AI470" s="771"/>
      <c r="AJ470" s="771"/>
      <c r="AK470" s="771"/>
      <c r="AL470" s="771"/>
      <c r="AM470" s="771"/>
      <c r="AN470" s="771"/>
      <c r="AO470" s="760"/>
      <c r="AP470" s="764"/>
      <c r="AQ470" s="771"/>
      <c r="AR470" s="771"/>
      <c r="AS470" s="771"/>
      <c r="AT470" s="771"/>
      <c r="AU470" s="771"/>
      <c r="AV470" s="771"/>
      <c r="AW470" s="771"/>
      <c r="AX470" s="771"/>
      <c r="AY470" s="771"/>
      <c r="AZ470" s="771"/>
      <c r="BA470" s="765"/>
      <c r="BB470" s="1030"/>
    </row>
    <row r="471" spans="2:54">
      <c r="B471" s="755" t="s">
        <v>1216</v>
      </c>
      <c r="C471" s="1027"/>
      <c r="D471" s="756"/>
      <c r="E471" s="757"/>
      <c r="F471" s="758"/>
      <c r="G471" s="776"/>
      <c r="H471" s="776"/>
      <c r="I471" s="776"/>
      <c r="J471" s="776"/>
      <c r="K471" s="776"/>
      <c r="L471" s="776"/>
      <c r="M471" s="776"/>
      <c r="N471" s="776"/>
      <c r="O471" s="776"/>
      <c r="P471" s="776"/>
      <c r="Q471" s="760"/>
      <c r="R471" s="761"/>
      <c r="S471" s="762"/>
      <c r="T471" s="762"/>
      <c r="U471" s="762"/>
      <c r="V471" s="762"/>
      <c r="W471" s="762"/>
      <c r="X471" s="762"/>
      <c r="Y471" s="762"/>
      <c r="Z471" s="762"/>
      <c r="AA471" s="762"/>
      <c r="AB471" s="762"/>
      <c r="AC471" s="757"/>
      <c r="AD471" s="763"/>
      <c r="AE471" s="762"/>
      <c r="AF471" s="762"/>
      <c r="AG471" s="762"/>
      <c r="AH471" s="762"/>
      <c r="AI471" s="762"/>
      <c r="AJ471" s="762"/>
      <c r="AK471" s="762"/>
      <c r="AL471" s="762"/>
      <c r="AM471" s="762"/>
      <c r="AN471" s="762"/>
      <c r="AO471" s="760"/>
      <c r="AP471" s="764"/>
      <c r="AQ471" s="762"/>
      <c r="AR471" s="762"/>
      <c r="AS471" s="762"/>
      <c r="AT471" s="762"/>
      <c r="AU471" s="762"/>
      <c r="AV471" s="762"/>
      <c r="AW471" s="762"/>
      <c r="AX471" s="762"/>
      <c r="AY471" s="762"/>
      <c r="AZ471" s="762"/>
      <c r="BA471" s="765"/>
      <c r="BB471" s="1028"/>
    </row>
    <row r="472" spans="2:54">
      <c r="B472" s="768" t="s">
        <v>1217</v>
      </c>
      <c r="C472" s="1029"/>
      <c r="D472" s="769"/>
      <c r="E472" s="770"/>
      <c r="F472" s="763"/>
      <c r="G472" s="771"/>
      <c r="H472" s="772"/>
      <c r="I472" s="772"/>
      <c r="J472" s="772"/>
      <c r="K472" s="772"/>
      <c r="L472" s="772"/>
      <c r="M472" s="772"/>
      <c r="N472" s="772"/>
      <c r="O472" s="772"/>
      <c r="P472" s="772"/>
      <c r="Q472" s="760"/>
      <c r="R472" s="761"/>
      <c r="S472" s="771"/>
      <c r="T472" s="771"/>
      <c r="U472" s="771"/>
      <c r="V472" s="771"/>
      <c r="W472" s="771"/>
      <c r="X472" s="771"/>
      <c r="Y472" s="771"/>
      <c r="Z472" s="771"/>
      <c r="AA472" s="771"/>
      <c r="AB472" s="771"/>
      <c r="AC472" s="757"/>
      <c r="AD472" s="763"/>
      <c r="AE472" s="771"/>
      <c r="AF472" s="771"/>
      <c r="AG472" s="771"/>
      <c r="AH472" s="771"/>
      <c r="AI472" s="771"/>
      <c r="AJ472" s="771"/>
      <c r="AK472" s="771"/>
      <c r="AL472" s="771"/>
      <c r="AM472" s="771"/>
      <c r="AN472" s="771"/>
      <c r="AO472" s="760"/>
      <c r="AP472" s="764"/>
      <c r="AQ472" s="771"/>
      <c r="AR472" s="771"/>
      <c r="AS472" s="771"/>
      <c r="AT472" s="771"/>
      <c r="AU472" s="771"/>
      <c r="AV472" s="771"/>
      <c r="AW472" s="771"/>
      <c r="AX472" s="771"/>
      <c r="AY472" s="771"/>
      <c r="AZ472" s="771"/>
      <c r="BA472" s="773"/>
      <c r="BB472" s="1030"/>
    </row>
    <row r="473" spans="2:54">
      <c r="B473" s="768" t="s">
        <v>1218</v>
      </c>
      <c r="C473" s="1029"/>
      <c r="D473" s="769"/>
      <c r="E473" s="770"/>
      <c r="F473" s="763"/>
      <c r="G473" s="771"/>
      <c r="H473" s="772"/>
      <c r="I473" s="772"/>
      <c r="J473" s="772"/>
      <c r="K473" s="772"/>
      <c r="L473" s="772"/>
      <c r="M473" s="772"/>
      <c r="N473" s="772"/>
      <c r="O473" s="772"/>
      <c r="P473" s="772"/>
      <c r="Q473" s="760"/>
      <c r="R473" s="761"/>
      <c r="S473" s="771"/>
      <c r="T473" s="771"/>
      <c r="U473" s="771"/>
      <c r="V473" s="771"/>
      <c r="W473" s="771"/>
      <c r="X473" s="771"/>
      <c r="Y473" s="771"/>
      <c r="Z473" s="771"/>
      <c r="AA473" s="771"/>
      <c r="AB473" s="771"/>
      <c r="AC473" s="757"/>
      <c r="AD473" s="763"/>
      <c r="AE473" s="771"/>
      <c r="AF473" s="771"/>
      <c r="AG473" s="771"/>
      <c r="AH473" s="771"/>
      <c r="AI473" s="771"/>
      <c r="AJ473" s="771"/>
      <c r="AK473" s="771"/>
      <c r="AL473" s="771"/>
      <c r="AM473" s="771"/>
      <c r="AN473" s="771"/>
      <c r="AO473" s="760"/>
      <c r="AP473" s="764"/>
      <c r="AQ473" s="771"/>
      <c r="AR473" s="771"/>
      <c r="AS473" s="771"/>
      <c r="AT473" s="771"/>
      <c r="AU473" s="771"/>
      <c r="AV473" s="771"/>
      <c r="AW473" s="771"/>
      <c r="AX473" s="771"/>
      <c r="AY473" s="771"/>
      <c r="AZ473" s="771"/>
      <c r="BA473" s="773"/>
      <c r="BB473" s="1030"/>
    </row>
    <row r="474" spans="2:54">
      <c r="B474" s="768" t="s">
        <v>1219</v>
      </c>
      <c r="C474" s="1029"/>
      <c r="D474" s="769"/>
      <c r="E474" s="770"/>
      <c r="F474" s="763"/>
      <c r="G474" s="771"/>
      <c r="H474" s="772"/>
      <c r="I474" s="772"/>
      <c r="J474" s="772"/>
      <c r="K474" s="772"/>
      <c r="L474" s="772"/>
      <c r="M474" s="772"/>
      <c r="N474" s="772"/>
      <c r="O474" s="772"/>
      <c r="P474" s="772"/>
      <c r="Q474" s="760"/>
      <c r="R474" s="761"/>
      <c r="S474" s="771"/>
      <c r="T474" s="771"/>
      <c r="U474" s="771"/>
      <c r="V474" s="771"/>
      <c r="W474" s="771"/>
      <c r="X474" s="771"/>
      <c r="Y474" s="771"/>
      <c r="Z474" s="771"/>
      <c r="AA474" s="771"/>
      <c r="AB474" s="771"/>
      <c r="AC474" s="757"/>
      <c r="AD474" s="763"/>
      <c r="AE474" s="771"/>
      <c r="AF474" s="771"/>
      <c r="AG474" s="771"/>
      <c r="AH474" s="771"/>
      <c r="AI474" s="771"/>
      <c r="AJ474" s="771"/>
      <c r="AK474" s="771"/>
      <c r="AL474" s="771"/>
      <c r="AM474" s="771"/>
      <c r="AN474" s="771"/>
      <c r="AO474" s="760"/>
      <c r="AP474" s="764"/>
      <c r="AQ474" s="771"/>
      <c r="AR474" s="771"/>
      <c r="AS474" s="771"/>
      <c r="AT474" s="771"/>
      <c r="AU474" s="771"/>
      <c r="AV474" s="771"/>
      <c r="AW474" s="771"/>
      <c r="AX474" s="771"/>
      <c r="AY474" s="771"/>
      <c r="AZ474" s="771"/>
      <c r="BA474" s="765"/>
      <c r="BB474" s="1030"/>
    </row>
    <row r="475" spans="2:54">
      <c r="B475" s="755" t="s">
        <v>1220</v>
      </c>
      <c r="C475" s="1027"/>
      <c r="D475" s="756"/>
      <c r="E475" s="757"/>
      <c r="F475" s="758"/>
      <c r="G475" s="776"/>
      <c r="H475" s="776"/>
      <c r="I475" s="776"/>
      <c r="J475" s="776"/>
      <c r="K475" s="776"/>
      <c r="L475" s="776"/>
      <c r="M475" s="776"/>
      <c r="N475" s="776"/>
      <c r="O475" s="776"/>
      <c r="P475" s="776"/>
      <c r="Q475" s="760"/>
      <c r="R475" s="761"/>
      <c r="S475" s="762"/>
      <c r="T475" s="762"/>
      <c r="U475" s="762"/>
      <c r="V475" s="762"/>
      <c r="W475" s="762"/>
      <c r="X475" s="762"/>
      <c r="Y475" s="762"/>
      <c r="Z475" s="762"/>
      <c r="AA475" s="762"/>
      <c r="AB475" s="762"/>
      <c r="AC475" s="757"/>
      <c r="AD475" s="763"/>
      <c r="AE475" s="762"/>
      <c r="AF475" s="762"/>
      <c r="AG475" s="762"/>
      <c r="AH475" s="762"/>
      <c r="AI475" s="762"/>
      <c r="AJ475" s="762"/>
      <c r="AK475" s="762"/>
      <c r="AL475" s="762"/>
      <c r="AM475" s="762"/>
      <c r="AN475" s="762"/>
      <c r="AO475" s="760"/>
      <c r="AP475" s="764"/>
      <c r="AQ475" s="762"/>
      <c r="AR475" s="762"/>
      <c r="AS475" s="762"/>
      <c r="AT475" s="762"/>
      <c r="AU475" s="762"/>
      <c r="AV475" s="762"/>
      <c r="AW475" s="762"/>
      <c r="AX475" s="762"/>
      <c r="AY475" s="762"/>
      <c r="AZ475" s="762"/>
      <c r="BA475" s="765"/>
      <c r="BB475" s="1028"/>
    </row>
    <row r="476" spans="2:54">
      <c r="B476" s="768" t="s">
        <v>1221</v>
      </c>
      <c r="C476" s="1029"/>
      <c r="D476" s="769"/>
      <c r="E476" s="770"/>
      <c r="F476" s="763"/>
      <c r="G476" s="771"/>
      <c r="H476" s="772"/>
      <c r="I476" s="772"/>
      <c r="J476" s="772"/>
      <c r="K476" s="772"/>
      <c r="L476" s="772"/>
      <c r="M476" s="772"/>
      <c r="N476" s="772"/>
      <c r="O476" s="772"/>
      <c r="P476" s="772"/>
      <c r="Q476" s="760"/>
      <c r="R476" s="761"/>
      <c r="S476" s="771"/>
      <c r="T476" s="771"/>
      <c r="U476" s="771"/>
      <c r="V476" s="771"/>
      <c r="W476" s="771"/>
      <c r="X476" s="771"/>
      <c r="Y476" s="771"/>
      <c r="Z476" s="771"/>
      <c r="AA476" s="771"/>
      <c r="AB476" s="771"/>
      <c r="AC476" s="757"/>
      <c r="AD476" s="763"/>
      <c r="AE476" s="771"/>
      <c r="AF476" s="771"/>
      <c r="AG476" s="771"/>
      <c r="AH476" s="771"/>
      <c r="AI476" s="771"/>
      <c r="AJ476" s="771"/>
      <c r="AK476" s="771"/>
      <c r="AL476" s="771"/>
      <c r="AM476" s="771"/>
      <c r="AN476" s="771"/>
      <c r="AO476" s="760"/>
      <c r="AP476" s="764"/>
      <c r="AQ476" s="771"/>
      <c r="AR476" s="771"/>
      <c r="AS476" s="771"/>
      <c r="AT476" s="771"/>
      <c r="AU476" s="771"/>
      <c r="AV476" s="771"/>
      <c r="AW476" s="771"/>
      <c r="AX476" s="771"/>
      <c r="AY476" s="771"/>
      <c r="AZ476" s="771"/>
      <c r="BA476" s="773"/>
      <c r="BB476" s="1030"/>
    </row>
    <row r="477" spans="2:54">
      <c r="B477" s="768" t="s">
        <v>1222</v>
      </c>
      <c r="C477" s="1029"/>
      <c r="D477" s="769"/>
      <c r="E477" s="770"/>
      <c r="F477" s="763"/>
      <c r="G477" s="771"/>
      <c r="H477" s="772"/>
      <c r="I477" s="772"/>
      <c r="J477" s="772"/>
      <c r="K477" s="772"/>
      <c r="L477" s="772"/>
      <c r="M477" s="772"/>
      <c r="N477" s="772"/>
      <c r="O477" s="772"/>
      <c r="P477" s="772"/>
      <c r="Q477" s="760"/>
      <c r="R477" s="761"/>
      <c r="S477" s="771"/>
      <c r="T477" s="771"/>
      <c r="U477" s="771"/>
      <c r="V477" s="771"/>
      <c r="W477" s="771"/>
      <c r="X477" s="771"/>
      <c r="Y477" s="771"/>
      <c r="Z477" s="771"/>
      <c r="AA477" s="771"/>
      <c r="AB477" s="771"/>
      <c r="AC477" s="757"/>
      <c r="AD477" s="763"/>
      <c r="AE477" s="771"/>
      <c r="AF477" s="771"/>
      <c r="AG477" s="771"/>
      <c r="AH477" s="771"/>
      <c r="AI477" s="771"/>
      <c r="AJ477" s="771"/>
      <c r="AK477" s="771"/>
      <c r="AL477" s="771"/>
      <c r="AM477" s="771"/>
      <c r="AN477" s="771"/>
      <c r="AO477" s="760"/>
      <c r="AP477" s="764"/>
      <c r="AQ477" s="771"/>
      <c r="AR477" s="771"/>
      <c r="AS477" s="771"/>
      <c r="AT477" s="771"/>
      <c r="AU477" s="771"/>
      <c r="AV477" s="771"/>
      <c r="AW477" s="771"/>
      <c r="AX477" s="771"/>
      <c r="AY477" s="771"/>
      <c r="AZ477" s="771"/>
      <c r="BA477" s="773"/>
      <c r="BB477" s="1030"/>
    </row>
    <row r="478" spans="2:54">
      <c r="B478" s="768" t="s">
        <v>1223</v>
      </c>
      <c r="C478" s="1029"/>
      <c r="D478" s="769"/>
      <c r="E478" s="770"/>
      <c r="F478" s="763"/>
      <c r="G478" s="771"/>
      <c r="H478" s="772"/>
      <c r="I478" s="772"/>
      <c r="J478" s="772"/>
      <c r="K478" s="772"/>
      <c r="L478" s="772"/>
      <c r="M478" s="772"/>
      <c r="N478" s="772"/>
      <c r="O478" s="772"/>
      <c r="P478" s="772"/>
      <c r="Q478" s="760"/>
      <c r="R478" s="761"/>
      <c r="S478" s="771"/>
      <c r="T478" s="771"/>
      <c r="U478" s="771"/>
      <c r="V478" s="771"/>
      <c r="W478" s="771"/>
      <c r="X478" s="771"/>
      <c r="Y478" s="771"/>
      <c r="Z478" s="771"/>
      <c r="AA478" s="771"/>
      <c r="AB478" s="771"/>
      <c r="AC478" s="757"/>
      <c r="AD478" s="763"/>
      <c r="AE478" s="771"/>
      <c r="AF478" s="771"/>
      <c r="AG478" s="771"/>
      <c r="AH478" s="771"/>
      <c r="AI478" s="771"/>
      <c r="AJ478" s="771"/>
      <c r="AK478" s="771"/>
      <c r="AL478" s="771"/>
      <c r="AM478" s="771"/>
      <c r="AN478" s="771"/>
      <c r="AO478" s="760"/>
      <c r="AP478" s="764"/>
      <c r="AQ478" s="771"/>
      <c r="AR478" s="771"/>
      <c r="AS478" s="771"/>
      <c r="AT478" s="771"/>
      <c r="AU478" s="771"/>
      <c r="AV478" s="771"/>
      <c r="AW478" s="771"/>
      <c r="AX478" s="771"/>
      <c r="AY478" s="771"/>
      <c r="AZ478" s="771"/>
      <c r="BA478" s="765"/>
      <c r="BB478" s="1030"/>
    </row>
    <row r="479" spans="2:54">
      <c r="B479" s="755" t="s">
        <v>1224</v>
      </c>
      <c r="C479" s="1027"/>
      <c r="D479" s="756"/>
      <c r="E479" s="757"/>
      <c r="F479" s="758"/>
      <c r="G479" s="776"/>
      <c r="H479" s="776"/>
      <c r="I479" s="776"/>
      <c r="J479" s="776"/>
      <c r="K479" s="776"/>
      <c r="L479" s="776"/>
      <c r="M479" s="776"/>
      <c r="N479" s="776"/>
      <c r="O479" s="776"/>
      <c r="P479" s="776"/>
      <c r="Q479" s="760"/>
      <c r="R479" s="761"/>
      <c r="S479" s="762"/>
      <c r="T479" s="762"/>
      <c r="U479" s="762"/>
      <c r="V479" s="762"/>
      <c r="W479" s="762"/>
      <c r="X479" s="762"/>
      <c r="Y479" s="762"/>
      <c r="Z479" s="762"/>
      <c r="AA479" s="762"/>
      <c r="AB479" s="762"/>
      <c r="AC479" s="757"/>
      <c r="AD479" s="763"/>
      <c r="AE479" s="762"/>
      <c r="AF479" s="762"/>
      <c r="AG479" s="762"/>
      <c r="AH479" s="762"/>
      <c r="AI479" s="762"/>
      <c r="AJ479" s="762"/>
      <c r="AK479" s="762"/>
      <c r="AL479" s="762"/>
      <c r="AM479" s="762"/>
      <c r="AN479" s="762"/>
      <c r="AO479" s="760"/>
      <c r="AP479" s="764"/>
      <c r="AQ479" s="762"/>
      <c r="AR479" s="762"/>
      <c r="AS479" s="762"/>
      <c r="AT479" s="762"/>
      <c r="AU479" s="762"/>
      <c r="AV479" s="762"/>
      <c r="AW479" s="762"/>
      <c r="AX479" s="762"/>
      <c r="AY479" s="762"/>
      <c r="AZ479" s="762"/>
      <c r="BA479" s="765"/>
      <c r="BB479" s="1028"/>
    </row>
    <row r="480" spans="2:54">
      <c r="B480" s="768" t="s">
        <v>1225</v>
      </c>
      <c r="C480" s="1029"/>
      <c r="D480" s="769"/>
      <c r="E480" s="770"/>
      <c r="F480" s="763"/>
      <c r="G480" s="771"/>
      <c r="H480" s="772"/>
      <c r="I480" s="772"/>
      <c r="J480" s="772"/>
      <c r="K480" s="772"/>
      <c r="L480" s="772"/>
      <c r="M480" s="772"/>
      <c r="N480" s="772"/>
      <c r="O480" s="772"/>
      <c r="P480" s="772"/>
      <c r="Q480" s="760"/>
      <c r="R480" s="761"/>
      <c r="S480" s="771"/>
      <c r="T480" s="771"/>
      <c r="U480" s="771"/>
      <c r="V480" s="771"/>
      <c r="W480" s="771"/>
      <c r="X480" s="771"/>
      <c r="Y480" s="771"/>
      <c r="Z480" s="771"/>
      <c r="AA480" s="771"/>
      <c r="AB480" s="771"/>
      <c r="AC480" s="757"/>
      <c r="AD480" s="763"/>
      <c r="AE480" s="771"/>
      <c r="AF480" s="771"/>
      <c r="AG480" s="771"/>
      <c r="AH480" s="771"/>
      <c r="AI480" s="771"/>
      <c r="AJ480" s="771"/>
      <c r="AK480" s="771"/>
      <c r="AL480" s="771"/>
      <c r="AM480" s="771"/>
      <c r="AN480" s="771"/>
      <c r="AO480" s="760"/>
      <c r="AP480" s="764"/>
      <c r="AQ480" s="771"/>
      <c r="AR480" s="771"/>
      <c r="AS480" s="771"/>
      <c r="AT480" s="771"/>
      <c r="AU480" s="771"/>
      <c r="AV480" s="771"/>
      <c r="AW480" s="771"/>
      <c r="AX480" s="771"/>
      <c r="AY480" s="771"/>
      <c r="AZ480" s="771"/>
      <c r="BA480" s="773"/>
      <c r="BB480" s="1030"/>
    </row>
    <row r="481" spans="2:54">
      <c r="B481" s="768" t="s">
        <v>1226</v>
      </c>
      <c r="C481" s="1029"/>
      <c r="D481" s="769"/>
      <c r="E481" s="770"/>
      <c r="F481" s="763"/>
      <c r="G481" s="771"/>
      <c r="H481" s="772"/>
      <c r="I481" s="772"/>
      <c r="J481" s="772"/>
      <c r="K481" s="772"/>
      <c r="L481" s="772"/>
      <c r="M481" s="772"/>
      <c r="N481" s="772"/>
      <c r="O481" s="772"/>
      <c r="P481" s="772"/>
      <c r="Q481" s="760"/>
      <c r="R481" s="761"/>
      <c r="S481" s="771"/>
      <c r="T481" s="771"/>
      <c r="U481" s="771"/>
      <c r="V481" s="771"/>
      <c r="W481" s="771"/>
      <c r="X481" s="771"/>
      <c r="Y481" s="771"/>
      <c r="Z481" s="771"/>
      <c r="AA481" s="771"/>
      <c r="AB481" s="771"/>
      <c r="AC481" s="757"/>
      <c r="AD481" s="763"/>
      <c r="AE481" s="771"/>
      <c r="AF481" s="771"/>
      <c r="AG481" s="771"/>
      <c r="AH481" s="771"/>
      <c r="AI481" s="771"/>
      <c r="AJ481" s="771"/>
      <c r="AK481" s="771"/>
      <c r="AL481" s="771"/>
      <c r="AM481" s="771"/>
      <c r="AN481" s="771"/>
      <c r="AO481" s="760"/>
      <c r="AP481" s="764"/>
      <c r="AQ481" s="771"/>
      <c r="AR481" s="771"/>
      <c r="AS481" s="771"/>
      <c r="AT481" s="771"/>
      <c r="AU481" s="771"/>
      <c r="AV481" s="771"/>
      <c r="AW481" s="771"/>
      <c r="AX481" s="771"/>
      <c r="AY481" s="771"/>
      <c r="AZ481" s="771"/>
      <c r="BA481" s="773"/>
      <c r="BB481" s="1030"/>
    </row>
    <row r="482" spans="2:54">
      <c r="B482" s="768" t="s">
        <v>1227</v>
      </c>
      <c r="C482" s="1029"/>
      <c r="D482" s="769"/>
      <c r="E482" s="770"/>
      <c r="F482" s="763"/>
      <c r="G482" s="771"/>
      <c r="H482" s="772"/>
      <c r="I482" s="772"/>
      <c r="J482" s="772"/>
      <c r="K482" s="772"/>
      <c r="L482" s="772"/>
      <c r="M482" s="772"/>
      <c r="N482" s="772"/>
      <c r="O482" s="772"/>
      <c r="P482" s="772"/>
      <c r="Q482" s="760"/>
      <c r="R482" s="761"/>
      <c r="S482" s="771"/>
      <c r="T482" s="771"/>
      <c r="U482" s="771"/>
      <c r="V482" s="771"/>
      <c r="W482" s="771"/>
      <c r="X482" s="771"/>
      <c r="Y482" s="771"/>
      <c r="Z482" s="771"/>
      <c r="AA482" s="771"/>
      <c r="AB482" s="771"/>
      <c r="AC482" s="757"/>
      <c r="AD482" s="763"/>
      <c r="AE482" s="771"/>
      <c r="AF482" s="771"/>
      <c r="AG482" s="771"/>
      <c r="AH482" s="771"/>
      <c r="AI482" s="771"/>
      <c r="AJ482" s="771"/>
      <c r="AK482" s="771"/>
      <c r="AL482" s="771"/>
      <c r="AM482" s="771"/>
      <c r="AN482" s="771"/>
      <c r="AO482" s="760"/>
      <c r="AP482" s="764"/>
      <c r="AQ482" s="771"/>
      <c r="AR482" s="771"/>
      <c r="AS482" s="771"/>
      <c r="AT482" s="771"/>
      <c r="AU482" s="771"/>
      <c r="AV482" s="771"/>
      <c r="AW482" s="771"/>
      <c r="AX482" s="771"/>
      <c r="AY482" s="771"/>
      <c r="AZ482" s="771"/>
      <c r="BA482" s="765"/>
      <c r="BB482" s="1030"/>
    </row>
    <row r="483" spans="2:54">
      <c r="B483" s="755" t="s">
        <v>1228</v>
      </c>
      <c r="C483" s="1027"/>
      <c r="D483" s="756"/>
      <c r="E483" s="757"/>
      <c r="F483" s="758"/>
      <c r="G483" s="776"/>
      <c r="H483" s="776"/>
      <c r="I483" s="776"/>
      <c r="J483" s="776"/>
      <c r="K483" s="776"/>
      <c r="L483" s="776"/>
      <c r="M483" s="776"/>
      <c r="N483" s="776"/>
      <c r="O483" s="776"/>
      <c r="P483" s="776"/>
      <c r="Q483" s="760"/>
      <c r="R483" s="761"/>
      <c r="S483" s="762"/>
      <c r="T483" s="762"/>
      <c r="U483" s="762"/>
      <c r="V483" s="762"/>
      <c r="W483" s="762"/>
      <c r="X483" s="762"/>
      <c r="Y483" s="762"/>
      <c r="Z483" s="762"/>
      <c r="AA483" s="762"/>
      <c r="AB483" s="762"/>
      <c r="AC483" s="757"/>
      <c r="AD483" s="763"/>
      <c r="AE483" s="762"/>
      <c r="AF483" s="762"/>
      <c r="AG483" s="762"/>
      <c r="AH483" s="762"/>
      <c r="AI483" s="762"/>
      <c r="AJ483" s="762"/>
      <c r="AK483" s="762"/>
      <c r="AL483" s="762"/>
      <c r="AM483" s="762"/>
      <c r="AN483" s="762"/>
      <c r="AO483" s="760"/>
      <c r="AP483" s="764"/>
      <c r="AQ483" s="762"/>
      <c r="AR483" s="762"/>
      <c r="AS483" s="762"/>
      <c r="AT483" s="762"/>
      <c r="AU483" s="762"/>
      <c r="AV483" s="762"/>
      <c r="AW483" s="762"/>
      <c r="AX483" s="762"/>
      <c r="AY483" s="762"/>
      <c r="AZ483" s="762"/>
      <c r="BA483" s="765"/>
      <c r="BB483" s="1028"/>
    </row>
    <row r="484" spans="2:54">
      <c r="B484" s="768" t="s">
        <v>1229</v>
      </c>
      <c r="C484" s="1029"/>
      <c r="D484" s="769"/>
      <c r="E484" s="770"/>
      <c r="F484" s="763"/>
      <c r="G484" s="771"/>
      <c r="H484" s="772"/>
      <c r="I484" s="772"/>
      <c r="J484" s="772"/>
      <c r="K484" s="772"/>
      <c r="L484" s="772"/>
      <c r="M484" s="772"/>
      <c r="N484" s="772"/>
      <c r="O484" s="772"/>
      <c r="P484" s="772"/>
      <c r="Q484" s="760"/>
      <c r="R484" s="761"/>
      <c r="S484" s="771"/>
      <c r="T484" s="771"/>
      <c r="U484" s="771"/>
      <c r="V484" s="771"/>
      <c r="W484" s="771"/>
      <c r="X484" s="771"/>
      <c r="Y484" s="771"/>
      <c r="Z484" s="771"/>
      <c r="AA484" s="771"/>
      <c r="AB484" s="771"/>
      <c r="AC484" s="757"/>
      <c r="AD484" s="763"/>
      <c r="AE484" s="771"/>
      <c r="AF484" s="771"/>
      <c r="AG484" s="771"/>
      <c r="AH484" s="771"/>
      <c r="AI484" s="771"/>
      <c r="AJ484" s="771"/>
      <c r="AK484" s="771"/>
      <c r="AL484" s="771"/>
      <c r="AM484" s="771"/>
      <c r="AN484" s="771"/>
      <c r="AO484" s="760"/>
      <c r="AP484" s="764"/>
      <c r="AQ484" s="771"/>
      <c r="AR484" s="771"/>
      <c r="AS484" s="771"/>
      <c r="AT484" s="771"/>
      <c r="AU484" s="771"/>
      <c r="AV484" s="771"/>
      <c r="AW484" s="771"/>
      <c r="AX484" s="771"/>
      <c r="AY484" s="771"/>
      <c r="AZ484" s="771"/>
      <c r="BA484" s="773"/>
      <c r="BB484" s="1030"/>
    </row>
    <row r="485" spans="2:54">
      <c r="B485" s="768" t="s">
        <v>1230</v>
      </c>
      <c r="C485" s="1029"/>
      <c r="D485" s="769"/>
      <c r="E485" s="770"/>
      <c r="F485" s="763"/>
      <c r="G485" s="771"/>
      <c r="H485" s="772"/>
      <c r="I485" s="772"/>
      <c r="J485" s="772"/>
      <c r="K485" s="772"/>
      <c r="L485" s="772"/>
      <c r="M485" s="772"/>
      <c r="N485" s="772"/>
      <c r="O485" s="772"/>
      <c r="P485" s="772"/>
      <c r="Q485" s="760"/>
      <c r="R485" s="761"/>
      <c r="S485" s="771"/>
      <c r="T485" s="771"/>
      <c r="U485" s="771"/>
      <c r="V485" s="771"/>
      <c r="W485" s="771"/>
      <c r="X485" s="771"/>
      <c r="Y485" s="771"/>
      <c r="Z485" s="771"/>
      <c r="AA485" s="771"/>
      <c r="AB485" s="771"/>
      <c r="AC485" s="757"/>
      <c r="AD485" s="763"/>
      <c r="AE485" s="771"/>
      <c r="AF485" s="771"/>
      <c r="AG485" s="771"/>
      <c r="AH485" s="771"/>
      <c r="AI485" s="771"/>
      <c r="AJ485" s="771"/>
      <c r="AK485" s="771"/>
      <c r="AL485" s="771"/>
      <c r="AM485" s="771"/>
      <c r="AN485" s="771"/>
      <c r="AO485" s="760"/>
      <c r="AP485" s="764"/>
      <c r="AQ485" s="771"/>
      <c r="AR485" s="771"/>
      <c r="AS485" s="771"/>
      <c r="AT485" s="771"/>
      <c r="AU485" s="771"/>
      <c r="AV485" s="771"/>
      <c r="AW485" s="771"/>
      <c r="AX485" s="771"/>
      <c r="AY485" s="771"/>
      <c r="AZ485" s="771"/>
      <c r="BA485" s="773"/>
      <c r="BB485" s="1030"/>
    </row>
    <row r="486" spans="2:54">
      <c r="B486" s="768" t="s">
        <v>1231</v>
      </c>
      <c r="C486" s="1029"/>
      <c r="D486" s="769"/>
      <c r="E486" s="770"/>
      <c r="F486" s="763"/>
      <c r="G486" s="771"/>
      <c r="H486" s="772"/>
      <c r="I486" s="772"/>
      <c r="J486" s="772"/>
      <c r="K486" s="772"/>
      <c r="L486" s="772"/>
      <c r="M486" s="772"/>
      <c r="N486" s="772"/>
      <c r="O486" s="772"/>
      <c r="P486" s="772"/>
      <c r="Q486" s="760"/>
      <c r="R486" s="761"/>
      <c r="S486" s="771"/>
      <c r="T486" s="771"/>
      <c r="U486" s="771"/>
      <c r="V486" s="771"/>
      <c r="W486" s="771"/>
      <c r="X486" s="771"/>
      <c r="Y486" s="771"/>
      <c r="Z486" s="771"/>
      <c r="AA486" s="771"/>
      <c r="AB486" s="771"/>
      <c r="AC486" s="757"/>
      <c r="AD486" s="763"/>
      <c r="AE486" s="771"/>
      <c r="AF486" s="771"/>
      <c r="AG486" s="771"/>
      <c r="AH486" s="771"/>
      <c r="AI486" s="771"/>
      <c r="AJ486" s="771"/>
      <c r="AK486" s="771"/>
      <c r="AL486" s="771"/>
      <c r="AM486" s="771"/>
      <c r="AN486" s="771"/>
      <c r="AO486" s="760"/>
      <c r="AP486" s="764"/>
      <c r="AQ486" s="771"/>
      <c r="AR486" s="771"/>
      <c r="AS486" s="771"/>
      <c r="AT486" s="771"/>
      <c r="AU486" s="771"/>
      <c r="AV486" s="771"/>
      <c r="AW486" s="771"/>
      <c r="AX486" s="771"/>
      <c r="AY486" s="771"/>
      <c r="AZ486" s="771"/>
      <c r="BA486" s="765"/>
      <c r="BB486" s="1030"/>
    </row>
    <row r="487" spans="2:54">
      <c r="B487" s="755" t="s">
        <v>1232</v>
      </c>
      <c r="C487" s="1027"/>
      <c r="D487" s="756"/>
      <c r="E487" s="757"/>
      <c r="F487" s="758"/>
      <c r="G487" s="776"/>
      <c r="H487" s="776"/>
      <c r="I487" s="776"/>
      <c r="J487" s="776"/>
      <c r="K487" s="776"/>
      <c r="L487" s="776"/>
      <c r="M487" s="776"/>
      <c r="N487" s="776"/>
      <c r="O487" s="776"/>
      <c r="P487" s="776"/>
      <c r="Q487" s="760"/>
      <c r="R487" s="761"/>
      <c r="S487" s="762"/>
      <c r="T487" s="762"/>
      <c r="U487" s="762"/>
      <c r="V487" s="762"/>
      <c r="W487" s="762"/>
      <c r="X487" s="762"/>
      <c r="Y487" s="762"/>
      <c r="Z487" s="762"/>
      <c r="AA487" s="762"/>
      <c r="AB487" s="762"/>
      <c r="AC487" s="757"/>
      <c r="AD487" s="763"/>
      <c r="AE487" s="762"/>
      <c r="AF487" s="762"/>
      <c r="AG487" s="762"/>
      <c r="AH487" s="762"/>
      <c r="AI487" s="762"/>
      <c r="AJ487" s="762"/>
      <c r="AK487" s="762"/>
      <c r="AL487" s="762"/>
      <c r="AM487" s="762"/>
      <c r="AN487" s="762"/>
      <c r="AO487" s="760"/>
      <c r="AP487" s="764"/>
      <c r="AQ487" s="762"/>
      <c r="AR487" s="762"/>
      <c r="AS487" s="762"/>
      <c r="AT487" s="762"/>
      <c r="AU487" s="762"/>
      <c r="AV487" s="762"/>
      <c r="AW487" s="762"/>
      <c r="AX487" s="762"/>
      <c r="AY487" s="762"/>
      <c r="AZ487" s="762"/>
      <c r="BA487" s="765"/>
      <c r="BB487" s="1028"/>
    </row>
    <row r="488" spans="2:54">
      <c r="B488" s="768" t="s">
        <v>1233</v>
      </c>
      <c r="C488" s="1029"/>
      <c r="D488" s="769"/>
      <c r="E488" s="770"/>
      <c r="F488" s="763"/>
      <c r="G488" s="771"/>
      <c r="H488" s="772"/>
      <c r="I488" s="772"/>
      <c r="J488" s="772"/>
      <c r="K488" s="772"/>
      <c r="L488" s="772"/>
      <c r="M488" s="772"/>
      <c r="N488" s="772"/>
      <c r="O488" s="772"/>
      <c r="P488" s="772"/>
      <c r="Q488" s="760"/>
      <c r="R488" s="761"/>
      <c r="S488" s="771"/>
      <c r="T488" s="771"/>
      <c r="U488" s="771"/>
      <c r="V488" s="771"/>
      <c r="W488" s="771"/>
      <c r="X488" s="771"/>
      <c r="Y488" s="771"/>
      <c r="Z488" s="771"/>
      <c r="AA488" s="771"/>
      <c r="AB488" s="771"/>
      <c r="AC488" s="757"/>
      <c r="AD488" s="763"/>
      <c r="AE488" s="771"/>
      <c r="AF488" s="771"/>
      <c r="AG488" s="771"/>
      <c r="AH488" s="771"/>
      <c r="AI488" s="771"/>
      <c r="AJ488" s="771"/>
      <c r="AK488" s="771"/>
      <c r="AL488" s="771"/>
      <c r="AM488" s="771"/>
      <c r="AN488" s="771"/>
      <c r="AO488" s="760"/>
      <c r="AP488" s="764"/>
      <c r="AQ488" s="771"/>
      <c r="AR488" s="771"/>
      <c r="AS488" s="771"/>
      <c r="AT488" s="771"/>
      <c r="AU488" s="771"/>
      <c r="AV488" s="771"/>
      <c r="AW488" s="771"/>
      <c r="AX488" s="771"/>
      <c r="AY488" s="771"/>
      <c r="AZ488" s="771"/>
      <c r="BA488" s="773"/>
      <c r="BB488" s="1030"/>
    </row>
    <row r="489" spans="2:54">
      <c r="B489" s="768" t="s">
        <v>1234</v>
      </c>
      <c r="C489" s="1029"/>
      <c r="D489" s="769"/>
      <c r="E489" s="770"/>
      <c r="F489" s="763"/>
      <c r="G489" s="771"/>
      <c r="H489" s="772"/>
      <c r="I489" s="772"/>
      <c r="J489" s="772"/>
      <c r="K489" s="772"/>
      <c r="L489" s="772"/>
      <c r="M489" s="772"/>
      <c r="N489" s="772"/>
      <c r="O489" s="772"/>
      <c r="P489" s="772"/>
      <c r="Q489" s="760"/>
      <c r="R489" s="761"/>
      <c r="S489" s="771"/>
      <c r="T489" s="771"/>
      <c r="U489" s="771"/>
      <c r="V489" s="771"/>
      <c r="W489" s="771"/>
      <c r="X489" s="771"/>
      <c r="Y489" s="771"/>
      <c r="Z489" s="771"/>
      <c r="AA489" s="771"/>
      <c r="AB489" s="771"/>
      <c r="AC489" s="757"/>
      <c r="AD489" s="763"/>
      <c r="AE489" s="771"/>
      <c r="AF489" s="771"/>
      <c r="AG489" s="771"/>
      <c r="AH489" s="771"/>
      <c r="AI489" s="771"/>
      <c r="AJ489" s="771"/>
      <c r="AK489" s="771"/>
      <c r="AL489" s="771"/>
      <c r="AM489" s="771"/>
      <c r="AN489" s="771"/>
      <c r="AO489" s="760"/>
      <c r="AP489" s="764"/>
      <c r="AQ489" s="771"/>
      <c r="AR489" s="771"/>
      <c r="AS489" s="771"/>
      <c r="AT489" s="771"/>
      <c r="AU489" s="771"/>
      <c r="AV489" s="771"/>
      <c r="AW489" s="771"/>
      <c r="AX489" s="771"/>
      <c r="AY489" s="771"/>
      <c r="AZ489" s="771"/>
      <c r="BA489" s="773"/>
      <c r="BB489" s="1030"/>
    </row>
    <row r="490" spans="2:54">
      <c r="B490" s="768" t="s">
        <v>1235</v>
      </c>
      <c r="C490" s="1029"/>
      <c r="D490" s="769"/>
      <c r="E490" s="770"/>
      <c r="F490" s="763"/>
      <c r="G490" s="771"/>
      <c r="H490" s="772"/>
      <c r="I490" s="772"/>
      <c r="J490" s="772"/>
      <c r="K490" s="772"/>
      <c r="L490" s="772"/>
      <c r="M490" s="772"/>
      <c r="N490" s="772"/>
      <c r="O490" s="772"/>
      <c r="P490" s="772"/>
      <c r="Q490" s="760"/>
      <c r="R490" s="761"/>
      <c r="S490" s="771"/>
      <c r="T490" s="771"/>
      <c r="U490" s="771"/>
      <c r="V490" s="771"/>
      <c r="W490" s="771"/>
      <c r="X490" s="771"/>
      <c r="Y490" s="771"/>
      <c r="Z490" s="771"/>
      <c r="AA490" s="771"/>
      <c r="AB490" s="771"/>
      <c r="AC490" s="757"/>
      <c r="AD490" s="763"/>
      <c r="AE490" s="771"/>
      <c r="AF490" s="771"/>
      <c r="AG490" s="771"/>
      <c r="AH490" s="771"/>
      <c r="AI490" s="771"/>
      <c r="AJ490" s="771"/>
      <c r="AK490" s="771"/>
      <c r="AL490" s="771"/>
      <c r="AM490" s="771"/>
      <c r="AN490" s="771"/>
      <c r="AO490" s="760"/>
      <c r="AP490" s="764"/>
      <c r="AQ490" s="771"/>
      <c r="AR490" s="771"/>
      <c r="AS490" s="771"/>
      <c r="AT490" s="771"/>
      <c r="AU490" s="771"/>
      <c r="AV490" s="771"/>
      <c r="AW490" s="771"/>
      <c r="AX490" s="771"/>
      <c r="AY490" s="771"/>
      <c r="AZ490" s="771"/>
      <c r="BA490" s="765"/>
      <c r="BB490" s="1030"/>
    </row>
    <row r="491" spans="2:54">
      <c r="B491" s="755" t="s">
        <v>1236</v>
      </c>
      <c r="C491" s="1027"/>
      <c r="D491" s="756"/>
      <c r="E491" s="757"/>
      <c r="F491" s="758"/>
      <c r="G491" s="776"/>
      <c r="H491" s="776"/>
      <c r="I491" s="776"/>
      <c r="J491" s="776"/>
      <c r="K491" s="776"/>
      <c r="L491" s="776"/>
      <c r="M491" s="776"/>
      <c r="N491" s="776"/>
      <c r="O491" s="776"/>
      <c r="P491" s="776"/>
      <c r="Q491" s="760"/>
      <c r="R491" s="761"/>
      <c r="S491" s="762"/>
      <c r="T491" s="762"/>
      <c r="U491" s="762"/>
      <c r="V491" s="762"/>
      <c r="W491" s="762"/>
      <c r="X491" s="762"/>
      <c r="Y491" s="762"/>
      <c r="Z491" s="762"/>
      <c r="AA491" s="762"/>
      <c r="AB491" s="762"/>
      <c r="AC491" s="757"/>
      <c r="AD491" s="763"/>
      <c r="AE491" s="762"/>
      <c r="AF491" s="762"/>
      <c r="AG491" s="762"/>
      <c r="AH491" s="762"/>
      <c r="AI491" s="762"/>
      <c r="AJ491" s="762"/>
      <c r="AK491" s="762"/>
      <c r="AL491" s="762"/>
      <c r="AM491" s="762"/>
      <c r="AN491" s="762"/>
      <c r="AO491" s="760"/>
      <c r="AP491" s="764"/>
      <c r="AQ491" s="762"/>
      <c r="AR491" s="762"/>
      <c r="AS491" s="762"/>
      <c r="AT491" s="762"/>
      <c r="AU491" s="762"/>
      <c r="AV491" s="762"/>
      <c r="AW491" s="762"/>
      <c r="AX491" s="762"/>
      <c r="AY491" s="762"/>
      <c r="AZ491" s="762"/>
      <c r="BA491" s="765"/>
      <c r="BB491" s="1028"/>
    </row>
    <row r="492" spans="2:54">
      <c r="B492" s="768" t="s">
        <v>1237</v>
      </c>
      <c r="C492" s="1029"/>
      <c r="D492" s="769"/>
      <c r="E492" s="770"/>
      <c r="F492" s="763"/>
      <c r="G492" s="771"/>
      <c r="H492" s="772"/>
      <c r="I492" s="772"/>
      <c r="J492" s="772"/>
      <c r="K492" s="772"/>
      <c r="L492" s="772"/>
      <c r="M492" s="772"/>
      <c r="N492" s="772"/>
      <c r="O492" s="772"/>
      <c r="P492" s="772"/>
      <c r="Q492" s="760"/>
      <c r="R492" s="761"/>
      <c r="S492" s="771"/>
      <c r="T492" s="771"/>
      <c r="U492" s="771"/>
      <c r="V492" s="771"/>
      <c r="W492" s="771"/>
      <c r="X492" s="771"/>
      <c r="Y492" s="771"/>
      <c r="Z492" s="771"/>
      <c r="AA492" s="771"/>
      <c r="AB492" s="771"/>
      <c r="AC492" s="757"/>
      <c r="AD492" s="763"/>
      <c r="AE492" s="771"/>
      <c r="AF492" s="771"/>
      <c r="AG492" s="771"/>
      <c r="AH492" s="771"/>
      <c r="AI492" s="771"/>
      <c r="AJ492" s="771"/>
      <c r="AK492" s="771"/>
      <c r="AL492" s="771"/>
      <c r="AM492" s="771"/>
      <c r="AN492" s="771"/>
      <c r="AO492" s="760"/>
      <c r="AP492" s="764"/>
      <c r="AQ492" s="771"/>
      <c r="AR492" s="771"/>
      <c r="AS492" s="771"/>
      <c r="AT492" s="771"/>
      <c r="AU492" s="771"/>
      <c r="AV492" s="771"/>
      <c r="AW492" s="771"/>
      <c r="AX492" s="771"/>
      <c r="AY492" s="771"/>
      <c r="AZ492" s="771"/>
      <c r="BA492" s="773"/>
      <c r="BB492" s="1030"/>
    </row>
    <row r="493" spans="2:54">
      <c r="B493" s="768" t="s">
        <v>1238</v>
      </c>
      <c r="C493" s="1029"/>
      <c r="D493" s="769"/>
      <c r="E493" s="770"/>
      <c r="F493" s="763"/>
      <c r="G493" s="771"/>
      <c r="H493" s="772"/>
      <c r="I493" s="772"/>
      <c r="J493" s="772"/>
      <c r="K493" s="772"/>
      <c r="L493" s="772"/>
      <c r="M493" s="772"/>
      <c r="N493" s="772"/>
      <c r="O493" s="772"/>
      <c r="P493" s="772"/>
      <c r="Q493" s="760"/>
      <c r="R493" s="761"/>
      <c r="S493" s="771"/>
      <c r="T493" s="771"/>
      <c r="U493" s="771"/>
      <c r="V493" s="771"/>
      <c r="W493" s="771"/>
      <c r="X493" s="771"/>
      <c r="Y493" s="771"/>
      <c r="Z493" s="771"/>
      <c r="AA493" s="771"/>
      <c r="AB493" s="771"/>
      <c r="AC493" s="757"/>
      <c r="AD493" s="763"/>
      <c r="AE493" s="771"/>
      <c r="AF493" s="771"/>
      <c r="AG493" s="771"/>
      <c r="AH493" s="771"/>
      <c r="AI493" s="771"/>
      <c r="AJ493" s="771"/>
      <c r="AK493" s="771"/>
      <c r="AL493" s="771"/>
      <c r="AM493" s="771"/>
      <c r="AN493" s="771"/>
      <c r="AO493" s="760"/>
      <c r="AP493" s="764"/>
      <c r="AQ493" s="771"/>
      <c r="AR493" s="771"/>
      <c r="AS493" s="771"/>
      <c r="AT493" s="771"/>
      <c r="AU493" s="771"/>
      <c r="AV493" s="771"/>
      <c r="AW493" s="771"/>
      <c r="AX493" s="771"/>
      <c r="AY493" s="771"/>
      <c r="AZ493" s="771"/>
      <c r="BA493" s="773"/>
      <c r="BB493" s="1030"/>
    </row>
    <row r="494" spans="2:54">
      <c r="B494" s="768" t="s">
        <v>1239</v>
      </c>
      <c r="C494" s="1029"/>
      <c r="D494" s="769"/>
      <c r="E494" s="770"/>
      <c r="F494" s="763"/>
      <c r="G494" s="771"/>
      <c r="H494" s="772"/>
      <c r="I494" s="772"/>
      <c r="J494" s="772"/>
      <c r="K494" s="772"/>
      <c r="L494" s="772"/>
      <c r="M494" s="772"/>
      <c r="N494" s="772"/>
      <c r="O494" s="772"/>
      <c r="P494" s="772"/>
      <c r="Q494" s="760"/>
      <c r="R494" s="761"/>
      <c r="S494" s="771"/>
      <c r="T494" s="771"/>
      <c r="U494" s="771"/>
      <c r="V494" s="771"/>
      <c r="W494" s="771"/>
      <c r="X494" s="771"/>
      <c r="Y494" s="771"/>
      <c r="Z494" s="771"/>
      <c r="AA494" s="771"/>
      <c r="AB494" s="771"/>
      <c r="AC494" s="757"/>
      <c r="AD494" s="763"/>
      <c r="AE494" s="771"/>
      <c r="AF494" s="771"/>
      <c r="AG494" s="771"/>
      <c r="AH494" s="771"/>
      <c r="AI494" s="771"/>
      <c r="AJ494" s="771"/>
      <c r="AK494" s="771"/>
      <c r="AL494" s="771"/>
      <c r="AM494" s="771"/>
      <c r="AN494" s="771"/>
      <c r="AO494" s="760"/>
      <c r="AP494" s="764"/>
      <c r="AQ494" s="771"/>
      <c r="AR494" s="771"/>
      <c r="AS494" s="771"/>
      <c r="AT494" s="771"/>
      <c r="AU494" s="771"/>
      <c r="AV494" s="771"/>
      <c r="AW494" s="771"/>
      <c r="AX494" s="771"/>
      <c r="AY494" s="771"/>
      <c r="AZ494" s="771"/>
      <c r="BA494" s="765"/>
      <c r="BB494" s="1030"/>
    </row>
    <row r="495" spans="2:54">
      <c r="B495" s="755" t="s">
        <v>1240</v>
      </c>
      <c r="C495" s="1027"/>
      <c r="D495" s="756"/>
      <c r="E495" s="757"/>
      <c r="F495" s="758"/>
      <c r="G495" s="776"/>
      <c r="H495" s="776"/>
      <c r="I495" s="776"/>
      <c r="J495" s="776"/>
      <c r="K495" s="776"/>
      <c r="L495" s="776"/>
      <c r="M495" s="776"/>
      <c r="N495" s="776"/>
      <c r="O495" s="776"/>
      <c r="P495" s="776"/>
      <c r="Q495" s="760"/>
      <c r="R495" s="761"/>
      <c r="S495" s="762"/>
      <c r="T495" s="762"/>
      <c r="U495" s="762"/>
      <c r="V495" s="762"/>
      <c r="W495" s="762"/>
      <c r="X495" s="762"/>
      <c r="Y495" s="762"/>
      <c r="Z495" s="762"/>
      <c r="AA495" s="762"/>
      <c r="AB495" s="762"/>
      <c r="AC495" s="757"/>
      <c r="AD495" s="763"/>
      <c r="AE495" s="762"/>
      <c r="AF495" s="762"/>
      <c r="AG495" s="762"/>
      <c r="AH495" s="762"/>
      <c r="AI495" s="762"/>
      <c r="AJ495" s="762"/>
      <c r="AK495" s="762"/>
      <c r="AL495" s="762"/>
      <c r="AM495" s="762"/>
      <c r="AN495" s="762"/>
      <c r="AO495" s="760"/>
      <c r="AP495" s="764"/>
      <c r="AQ495" s="762"/>
      <c r="AR495" s="762"/>
      <c r="AS495" s="762"/>
      <c r="AT495" s="762"/>
      <c r="AU495" s="762"/>
      <c r="AV495" s="762"/>
      <c r="AW495" s="762"/>
      <c r="AX495" s="762"/>
      <c r="AY495" s="762"/>
      <c r="AZ495" s="762"/>
      <c r="BA495" s="765"/>
      <c r="BB495" s="1028"/>
    </row>
    <row r="496" spans="2:54">
      <c r="B496" s="768" t="s">
        <v>1241</v>
      </c>
      <c r="C496" s="1029"/>
      <c r="D496" s="769"/>
      <c r="E496" s="770"/>
      <c r="F496" s="763"/>
      <c r="G496" s="771"/>
      <c r="H496" s="772"/>
      <c r="I496" s="772"/>
      <c r="J496" s="772"/>
      <c r="K496" s="772"/>
      <c r="L496" s="772"/>
      <c r="M496" s="772"/>
      <c r="N496" s="772"/>
      <c r="O496" s="772"/>
      <c r="P496" s="772"/>
      <c r="Q496" s="760"/>
      <c r="R496" s="761"/>
      <c r="S496" s="771"/>
      <c r="T496" s="771"/>
      <c r="U496" s="771"/>
      <c r="V496" s="771"/>
      <c r="W496" s="771"/>
      <c r="X496" s="771"/>
      <c r="Y496" s="771"/>
      <c r="Z496" s="771"/>
      <c r="AA496" s="771"/>
      <c r="AB496" s="771"/>
      <c r="AC496" s="757"/>
      <c r="AD496" s="763"/>
      <c r="AE496" s="771"/>
      <c r="AF496" s="771"/>
      <c r="AG496" s="771"/>
      <c r="AH496" s="771"/>
      <c r="AI496" s="771"/>
      <c r="AJ496" s="771"/>
      <c r="AK496" s="771"/>
      <c r="AL496" s="771"/>
      <c r="AM496" s="771"/>
      <c r="AN496" s="771"/>
      <c r="AO496" s="760"/>
      <c r="AP496" s="764"/>
      <c r="AQ496" s="771"/>
      <c r="AR496" s="771"/>
      <c r="AS496" s="771"/>
      <c r="AT496" s="771"/>
      <c r="AU496" s="771"/>
      <c r="AV496" s="771"/>
      <c r="AW496" s="771"/>
      <c r="AX496" s="771"/>
      <c r="AY496" s="771"/>
      <c r="AZ496" s="771"/>
      <c r="BA496" s="773"/>
      <c r="BB496" s="1030"/>
    </row>
    <row r="497" spans="2:54">
      <c r="B497" s="768" t="s">
        <v>1242</v>
      </c>
      <c r="C497" s="1029"/>
      <c r="D497" s="769"/>
      <c r="E497" s="770"/>
      <c r="F497" s="763"/>
      <c r="G497" s="771"/>
      <c r="H497" s="772"/>
      <c r="I497" s="772"/>
      <c r="J497" s="772"/>
      <c r="K497" s="772"/>
      <c r="L497" s="772"/>
      <c r="M497" s="772"/>
      <c r="N497" s="772"/>
      <c r="O497" s="772"/>
      <c r="P497" s="772"/>
      <c r="Q497" s="760"/>
      <c r="R497" s="761"/>
      <c r="S497" s="771"/>
      <c r="T497" s="771"/>
      <c r="U497" s="771"/>
      <c r="V497" s="771"/>
      <c r="W497" s="771"/>
      <c r="X497" s="771"/>
      <c r="Y497" s="771"/>
      <c r="Z497" s="771"/>
      <c r="AA497" s="771"/>
      <c r="AB497" s="771"/>
      <c r="AC497" s="757"/>
      <c r="AD497" s="763"/>
      <c r="AE497" s="771"/>
      <c r="AF497" s="771"/>
      <c r="AG497" s="771"/>
      <c r="AH497" s="771"/>
      <c r="AI497" s="771"/>
      <c r="AJ497" s="771"/>
      <c r="AK497" s="771"/>
      <c r="AL497" s="771"/>
      <c r="AM497" s="771"/>
      <c r="AN497" s="771"/>
      <c r="AO497" s="760"/>
      <c r="AP497" s="764"/>
      <c r="AQ497" s="771"/>
      <c r="AR497" s="771"/>
      <c r="AS497" s="771"/>
      <c r="AT497" s="771"/>
      <c r="AU497" s="771"/>
      <c r="AV497" s="771"/>
      <c r="AW497" s="771"/>
      <c r="AX497" s="771"/>
      <c r="AY497" s="771"/>
      <c r="AZ497" s="771"/>
      <c r="BA497" s="773"/>
      <c r="BB497" s="1030"/>
    </row>
    <row r="498" spans="2:54">
      <c r="B498" s="768" t="s">
        <v>1243</v>
      </c>
      <c r="C498" s="1029"/>
      <c r="D498" s="769"/>
      <c r="E498" s="770"/>
      <c r="F498" s="763"/>
      <c r="G498" s="771"/>
      <c r="H498" s="772"/>
      <c r="I498" s="772"/>
      <c r="J498" s="772"/>
      <c r="K498" s="772"/>
      <c r="L498" s="772"/>
      <c r="M498" s="772"/>
      <c r="N498" s="772"/>
      <c r="O498" s="772"/>
      <c r="P498" s="772"/>
      <c r="Q498" s="760"/>
      <c r="R498" s="761"/>
      <c r="S498" s="771"/>
      <c r="T498" s="771"/>
      <c r="U498" s="771"/>
      <c r="V498" s="771"/>
      <c r="W498" s="771"/>
      <c r="X498" s="771"/>
      <c r="Y498" s="771"/>
      <c r="Z498" s="771"/>
      <c r="AA498" s="771"/>
      <c r="AB498" s="771"/>
      <c r="AC498" s="757"/>
      <c r="AD498" s="763"/>
      <c r="AE498" s="771"/>
      <c r="AF498" s="771"/>
      <c r="AG498" s="771"/>
      <c r="AH498" s="771"/>
      <c r="AI498" s="771"/>
      <c r="AJ498" s="771"/>
      <c r="AK498" s="771"/>
      <c r="AL498" s="771"/>
      <c r="AM498" s="771"/>
      <c r="AN498" s="771"/>
      <c r="AO498" s="760"/>
      <c r="AP498" s="764"/>
      <c r="AQ498" s="771"/>
      <c r="AR498" s="771"/>
      <c r="AS498" s="771"/>
      <c r="AT498" s="771"/>
      <c r="AU498" s="771"/>
      <c r="AV498" s="771"/>
      <c r="AW498" s="771"/>
      <c r="AX498" s="771"/>
      <c r="AY498" s="771"/>
      <c r="AZ498" s="771"/>
      <c r="BA498" s="765"/>
      <c r="BB498" s="1030"/>
    </row>
    <row r="499" spans="2:54">
      <c r="B499" s="755" t="s">
        <v>1244</v>
      </c>
      <c r="C499" s="1027"/>
      <c r="D499" s="756"/>
      <c r="E499" s="757"/>
      <c r="F499" s="758"/>
      <c r="G499" s="776"/>
      <c r="H499" s="776"/>
      <c r="I499" s="776"/>
      <c r="J499" s="776"/>
      <c r="K499" s="776"/>
      <c r="L499" s="776"/>
      <c r="M499" s="776"/>
      <c r="N499" s="776"/>
      <c r="O499" s="776"/>
      <c r="P499" s="776"/>
      <c r="Q499" s="760"/>
      <c r="R499" s="761"/>
      <c r="S499" s="762"/>
      <c r="T499" s="762"/>
      <c r="U499" s="762"/>
      <c r="V499" s="762"/>
      <c r="W499" s="762"/>
      <c r="X499" s="762"/>
      <c r="Y499" s="762"/>
      <c r="Z499" s="762"/>
      <c r="AA499" s="762"/>
      <c r="AB499" s="762"/>
      <c r="AC499" s="757"/>
      <c r="AD499" s="763"/>
      <c r="AE499" s="762"/>
      <c r="AF499" s="762"/>
      <c r="AG499" s="762"/>
      <c r="AH499" s="762"/>
      <c r="AI499" s="762"/>
      <c r="AJ499" s="762"/>
      <c r="AK499" s="762"/>
      <c r="AL499" s="762"/>
      <c r="AM499" s="762"/>
      <c r="AN499" s="762"/>
      <c r="AO499" s="760"/>
      <c r="AP499" s="764"/>
      <c r="AQ499" s="762"/>
      <c r="AR499" s="762"/>
      <c r="AS499" s="762"/>
      <c r="AT499" s="762"/>
      <c r="AU499" s="762"/>
      <c r="AV499" s="762"/>
      <c r="AW499" s="762"/>
      <c r="AX499" s="762"/>
      <c r="AY499" s="762"/>
      <c r="AZ499" s="762"/>
      <c r="BA499" s="765"/>
      <c r="BB499" s="1028"/>
    </row>
    <row r="500" spans="2:54">
      <c r="B500" s="768" t="s">
        <v>1245</v>
      </c>
      <c r="C500" s="1029"/>
      <c r="D500" s="769"/>
      <c r="E500" s="770"/>
      <c r="F500" s="763"/>
      <c r="G500" s="771"/>
      <c r="H500" s="772"/>
      <c r="I500" s="772"/>
      <c r="J500" s="772"/>
      <c r="K500" s="772"/>
      <c r="L500" s="772"/>
      <c r="M500" s="772"/>
      <c r="N500" s="772"/>
      <c r="O500" s="772"/>
      <c r="P500" s="772"/>
      <c r="Q500" s="760"/>
      <c r="R500" s="761"/>
      <c r="S500" s="771"/>
      <c r="T500" s="771"/>
      <c r="U500" s="771"/>
      <c r="V500" s="771"/>
      <c r="W500" s="771"/>
      <c r="X500" s="771"/>
      <c r="Y500" s="771"/>
      <c r="Z500" s="771"/>
      <c r="AA500" s="771"/>
      <c r="AB500" s="771"/>
      <c r="AC500" s="757"/>
      <c r="AD500" s="763"/>
      <c r="AE500" s="771"/>
      <c r="AF500" s="771"/>
      <c r="AG500" s="771"/>
      <c r="AH500" s="771"/>
      <c r="AI500" s="771"/>
      <c r="AJ500" s="771"/>
      <c r="AK500" s="771"/>
      <c r="AL500" s="771"/>
      <c r="AM500" s="771"/>
      <c r="AN500" s="771"/>
      <c r="AO500" s="760"/>
      <c r="AP500" s="764"/>
      <c r="AQ500" s="771"/>
      <c r="AR500" s="771"/>
      <c r="AS500" s="771"/>
      <c r="AT500" s="771"/>
      <c r="AU500" s="771"/>
      <c r="AV500" s="771"/>
      <c r="AW500" s="771"/>
      <c r="AX500" s="771"/>
      <c r="AY500" s="771"/>
      <c r="AZ500" s="771"/>
      <c r="BA500" s="773"/>
      <c r="BB500" s="1030"/>
    </row>
    <row r="501" spans="2:54">
      <c r="B501" s="768" t="s">
        <v>1246</v>
      </c>
      <c r="C501" s="1029"/>
      <c r="D501" s="769"/>
      <c r="E501" s="770"/>
      <c r="F501" s="763"/>
      <c r="G501" s="771"/>
      <c r="H501" s="772"/>
      <c r="I501" s="772"/>
      <c r="J501" s="772"/>
      <c r="K501" s="772"/>
      <c r="L501" s="772"/>
      <c r="M501" s="772"/>
      <c r="N501" s="772"/>
      <c r="O501" s="772"/>
      <c r="P501" s="772"/>
      <c r="Q501" s="760"/>
      <c r="R501" s="761"/>
      <c r="S501" s="771"/>
      <c r="T501" s="771"/>
      <c r="U501" s="771"/>
      <c r="V501" s="771"/>
      <c r="W501" s="771"/>
      <c r="X501" s="771"/>
      <c r="Y501" s="771"/>
      <c r="Z501" s="771"/>
      <c r="AA501" s="771"/>
      <c r="AB501" s="771"/>
      <c r="AC501" s="757"/>
      <c r="AD501" s="763"/>
      <c r="AE501" s="771"/>
      <c r="AF501" s="771"/>
      <c r="AG501" s="771"/>
      <c r="AH501" s="771"/>
      <c r="AI501" s="771"/>
      <c r="AJ501" s="771"/>
      <c r="AK501" s="771"/>
      <c r="AL501" s="771"/>
      <c r="AM501" s="771"/>
      <c r="AN501" s="771"/>
      <c r="AO501" s="760"/>
      <c r="AP501" s="764"/>
      <c r="AQ501" s="771"/>
      <c r="AR501" s="771"/>
      <c r="AS501" s="771"/>
      <c r="AT501" s="771"/>
      <c r="AU501" s="771"/>
      <c r="AV501" s="771"/>
      <c r="AW501" s="771"/>
      <c r="AX501" s="771"/>
      <c r="AY501" s="771"/>
      <c r="AZ501" s="771"/>
      <c r="BA501" s="773"/>
      <c r="BB501" s="1030"/>
    </row>
    <row r="502" spans="2:54">
      <c r="B502" s="768" t="s">
        <v>1247</v>
      </c>
      <c r="C502" s="1029"/>
      <c r="D502" s="769"/>
      <c r="E502" s="770"/>
      <c r="F502" s="763"/>
      <c r="G502" s="771"/>
      <c r="H502" s="772"/>
      <c r="I502" s="772"/>
      <c r="J502" s="772"/>
      <c r="K502" s="772"/>
      <c r="L502" s="772"/>
      <c r="M502" s="772"/>
      <c r="N502" s="772"/>
      <c r="O502" s="772"/>
      <c r="P502" s="772"/>
      <c r="Q502" s="760"/>
      <c r="R502" s="761"/>
      <c r="S502" s="771"/>
      <c r="T502" s="771"/>
      <c r="U502" s="771"/>
      <c r="V502" s="771"/>
      <c r="W502" s="771"/>
      <c r="X502" s="771"/>
      <c r="Y502" s="771"/>
      <c r="Z502" s="771"/>
      <c r="AA502" s="771"/>
      <c r="AB502" s="771"/>
      <c r="AC502" s="757"/>
      <c r="AD502" s="763"/>
      <c r="AE502" s="771"/>
      <c r="AF502" s="771"/>
      <c r="AG502" s="771"/>
      <c r="AH502" s="771"/>
      <c r="AI502" s="771"/>
      <c r="AJ502" s="771"/>
      <c r="AK502" s="771"/>
      <c r="AL502" s="771"/>
      <c r="AM502" s="771"/>
      <c r="AN502" s="771"/>
      <c r="AO502" s="760"/>
      <c r="AP502" s="764"/>
      <c r="AQ502" s="771"/>
      <c r="AR502" s="771"/>
      <c r="AS502" s="771"/>
      <c r="AT502" s="771"/>
      <c r="AU502" s="771"/>
      <c r="AV502" s="771"/>
      <c r="AW502" s="771"/>
      <c r="AX502" s="771"/>
      <c r="AY502" s="771"/>
      <c r="AZ502" s="771"/>
      <c r="BA502" s="765"/>
      <c r="BB502" s="1030"/>
    </row>
    <row r="503" spans="2:54">
      <c r="B503" s="755" t="s">
        <v>1248</v>
      </c>
      <c r="C503" s="1027"/>
      <c r="D503" s="756"/>
      <c r="E503" s="757"/>
      <c r="F503" s="758"/>
      <c r="G503" s="776"/>
      <c r="H503" s="776"/>
      <c r="I503" s="776"/>
      <c r="J503" s="776"/>
      <c r="K503" s="776"/>
      <c r="L503" s="776"/>
      <c r="M503" s="776"/>
      <c r="N503" s="776"/>
      <c r="O503" s="776"/>
      <c r="P503" s="776"/>
      <c r="Q503" s="760"/>
      <c r="R503" s="761"/>
      <c r="S503" s="762"/>
      <c r="T503" s="762"/>
      <c r="U503" s="762"/>
      <c r="V503" s="762"/>
      <c r="W503" s="762"/>
      <c r="X503" s="762"/>
      <c r="Y503" s="762"/>
      <c r="Z503" s="762"/>
      <c r="AA503" s="762"/>
      <c r="AB503" s="762"/>
      <c r="AC503" s="757"/>
      <c r="AD503" s="763"/>
      <c r="AE503" s="762"/>
      <c r="AF503" s="762"/>
      <c r="AG503" s="762"/>
      <c r="AH503" s="762"/>
      <c r="AI503" s="762"/>
      <c r="AJ503" s="762"/>
      <c r="AK503" s="762"/>
      <c r="AL503" s="762"/>
      <c r="AM503" s="762"/>
      <c r="AN503" s="762"/>
      <c r="AO503" s="760"/>
      <c r="AP503" s="764"/>
      <c r="AQ503" s="762"/>
      <c r="AR503" s="762"/>
      <c r="AS503" s="762"/>
      <c r="AT503" s="762"/>
      <c r="AU503" s="762"/>
      <c r="AV503" s="762"/>
      <c r="AW503" s="762"/>
      <c r="AX503" s="762"/>
      <c r="AY503" s="762"/>
      <c r="AZ503" s="762"/>
      <c r="BA503" s="765"/>
      <c r="BB503" s="1028"/>
    </row>
    <row r="504" spans="2:54">
      <c r="B504" s="768" t="s">
        <v>1249</v>
      </c>
      <c r="C504" s="1029"/>
      <c r="D504" s="769"/>
      <c r="E504" s="770"/>
      <c r="F504" s="763"/>
      <c r="G504" s="771"/>
      <c r="H504" s="772"/>
      <c r="I504" s="772"/>
      <c r="J504" s="772"/>
      <c r="K504" s="772"/>
      <c r="L504" s="772"/>
      <c r="M504" s="772"/>
      <c r="N504" s="772"/>
      <c r="O504" s="772"/>
      <c r="P504" s="772"/>
      <c r="Q504" s="760"/>
      <c r="R504" s="761"/>
      <c r="S504" s="771"/>
      <c r="T504" s="771"/>
      <c r="U504" s="771"/>
      <c r="V504" s="771"/>
      <c r="W504" s="771"/>
      <c r="X504" s="771"/>
      <c r="Y504" s="771"/>
      <c r="Z504" s="771"/>
      <c r="AA504" s="771"/>
      <c r="AB504" s="771"/>
      <c r="AC504" s="757"/>
      <c r="AD504" s="763"/>
      <c r="AE504" s="771"/>
      <c r="AF504" s="771"/>
      <c r="AG504" s="771"/>
      <c r="AH504" s="771"/>
      <c r="AI504" s="771"/>
      <c r="AJ504" s="771"/>
      <c r="AK504" s="771"/>
      <c r="AL504" s="771"/>
      <c r="AM504" s="771"/>
      <c r="AN504" s="771"/>
      <c r="AO504" s="760"/>
      <c r="AP504" s="764"/>
      <c r="AQ504" s="771"/>
      <c r="AR504" s="771"/>
      <c r="AS504" s="771"/>
      <c r="AT504" s="771"/>
      <c r="AU504" s="771"/>
      <c r="AV504" s="771"/>
      <c r="AW504" s="771"/>
      <c r="AX504" s="771"/>
      <c r="AY504" s="771"/>
      <c r="AZ504" s="771"/>
      <c r="BA504" s="773"/>
      <c r="BB504" s="1030"/>
    </row>
    <row r="505" spans="2:54">
      <c r="B505" s="768" t="s">
        <v>1250</v>
      </c>
      <c r="C505" s="1029"/>
      <c r="D505" s="769"/>
      <c r="E505" s="770"/>
      <c r="F505" s="763"/>
      <c r="G505" s="771"/>
      <c r="H505" s="772"/>
      <c r="I505" s="772"/>
      <c r="J505" s="772"/>
      <c r="K505" s="772"/>
      <c r="L505" s="772"/>
      <c r="M505" s="772"/>
      <c r="N505" s="772"/>
      <c r="O505" s="772"/>
      <c r="P505" s="772"/>
      <c r="Q505" s="760"/>
      <c r="R505" s="761"/>
      <c r="S505" s="771"/>
      <c r="T505" s="771"/>
      <c r="U505" s="771"/>
      <c r="V505" s="771"/>
      <c r="W505" s="771"/>
      <c r="X505" s="771"/>
      <c r="Y505" s="771"/>
      <c r="Z505" s="771"/>
      <c r="AA505" s="771"/>
      <c r="AB505" s="771"/>
      <c r="AC505" s="757"/>
      <c r="AD505" s="763"/>
      <c r="AE505" s="771"/>
      <c r="AF505" s="771"/>
      <c r="AG505" s="771"/>
      <c r="AH505" s="771"/>
      <c r="AI505" s="771"/>
      <c r="AJ505" s="771"/>
      <c r="AK505" s="771"/>
      <c r="AL505" s="771"/>
      <c r="AM505" s="771"/>
      <c r="AN505" s="771"/>
      <c r="AO505" s="760"/>
      <c r="AP505" s="764"/>
      <c r="AQ505" s="771"/>
      <c r="AR505" s="771"/>
      <c r="AS505" s="771"/>
      <c r="AT505" s="771"/>
      <c r="AU505" s="771"/>
      <c r="AV505" s="771"/>
      <c r="AW505" s="771"/>
      <c r="AX505" s="771"/>
      <c r="AY505" s="771"/>
      <c r="AZ505" s="771"/>
      <c r="BA505" s="773"/>
      <c r="BB505" s="1030"/>
    </row>
    <row r="506" spans="2:54">
      <c r="B506" s="768" t="s">
        <v>1251</v>
      </c>
      <c r="C506" s="1029"/>
      <c r="D506" s="769"/>
      <c r="E506" s="770"/>
      <c r="F506" s="763"/>
      <c r="G506" s="771"/>
      <c r="H506" s="772"/>
      <c r="I506" s="772"/>
      <c r="J506" s="772"/>
      <c r="K506" s="772"/>
      <c r="L506" s="772"/>
      <c r="M506" s="772"/>
      <c r="N506" s="772"/>
      <c r="O506" s="772"/>
      <c r="P506" s="772"/>
      <c r="Q506" s="760"/>
      <c r="R506" s="761"/>
      <c r="S506" s="771"/>
      <c r="T506" s="771"/>
      <c r="U506" s="771"/>
      <c r="V506" s="771"/>
      <c r="W506" s="771"/>
      <c r="X506" s="771"/>
      <c r="Y506" s="771"/>
      <c r="Z506" s="771"/>
      <c r="AA506" s="771"/>
      <c r="AB506" s="771"/>
      <c r="AC506" s="757"/>
      <c r="AD506" s="763"/>
      <c r="AE506" s="771"/>
      <c r="AF506" s="771"/>
      <c r="AG506" s="771"/>
      <c r="AH506" s="771"/>
      <c r="AI506" s="771"/>
      <c r="AJ506" s="771"/>
      <c r="AK506" s="771"/>
      <c r="AL506" s="771"/>
      <c r="AM506" s="771"/>
      <c r="AN506" s="771"/>
      <c r="AO506" s="760"/>
      <c r="AP506" s="764"/>
      <c r="AQ506" s="771"/>
      <c r="AR506" s="771"/>
      <c r="AS506" s="771"/>
      <c r="AT506" s="771"/>
      <c r="AU506" s="771"/>
      <c r="AV506" s="771"/>
      <c r="AW506" s="771"/>
      <c r="AX506" s="771"/>
      <c r="AY506" s="771"/>
      <c r="AZ506" s="771"/>
      <c r="BA506" s="765"/>
      <c r="BB506" s="1030"/>
    </row>
    <row r="507" spans="2:54">
      <c r="B507" s="755" t="s">
        <v>1252</v>
      </c>
      <c r="C507" s="1027"/>
      <c r="D507" s="756"/>
      <c r="E507" s="757"/>
      <c r="F507" s="758"/>
      <c r="G507" s="776"/>
      <c r="H507" s="776"/>
      <c r="I507" s="776"/>
      <c r="J507" s="776"/>
      <c r="K507" s="776"/>
      <c r="L507" s="776"/>
      <c r="M507" s="776"/>
      <c r="N507" s="776"/>
      <c r="O507" s="776"/>
      <c r="P507" s="776"/>
      <c r="Q507" s="760"/>
      <c r="R507" s="761"/>
      <c r="S507" s="762"/>
      <c r="T507" s="762"/>
      <c r="U507" s="762"/>
      <c r="V507" s="762"/>
      <c r="W507" s="762"/>
      <c r="X507" s="762"/>
      <c r="Y507" s="762"/>
      <c r="Z507" s="762"/>
      <c r="AA507" s="762"/>
      <c r="AB507" s="762"/>
      <c r="AC507" s="757"/>
      <c r="AD507" s="763"/>
      <c r="AE507" s="762"/>
      <c r="AF507" s="762"/>
      <c r="AG507" s="762"/>
      <c r="AH507" s="762"/>
      <c r="AI507" s="762"/>
      <c r="AJ507" s="762"/>
      <c r="AK507" s="762"/>
      <c r="AL507" s="762"/>
      <c r="AM507" s="762"/>
      <c r="AN507" s="762"/>
      <c r="AO507" s="760"/>
      <c r="AP507" s="764"/>
      <c r="AQ507" s="762"/>
      <c r="AR507" s="762"/>
      <c r="AS507" s="762"/>
      <c r="AT507" s="762"/>
      <c r="AU507" s="762"/>
      <c r="AV507" s="762"/>
      <c r="AW507" s="762"/>
      <c r="AX507" s="762"/>
      <c r="AY507" s="762"/>
      <c r="AZ507" s="762"/>
      <c r="BA507" s="765"/>
      <c r="BB507" s="1028"/>
    </row>
    <row r="508" spans="2:54">
      <c r="B508" s="768" t="s">
        <v>1253</v>
      </c>
      <c r="C508" s="1029"/>
      <c r="D508" s="769"/>
      <c r="E508" s="770"/>
      <c r="F508" s="763"/>
      <c r="G508" s="771"/>
      <c r="H508" s="772"/>
      <c r="I508" s="772"/>
      <c r="J508" s="772"/>
      <c r="K508" s="772"/>
      <c r="L508" s="772"/>
      <c r="M508" s="772"/>
      <c r="N508" s="772"/>
      <c r="O508" s="772"/>
      <c r="P508" s="772"/>
      <c r="Q508" s="760"/>
      <c r="R508" s="761"/>
      <c r="S508" s="771"/>
      <c r="T508" s="771"/>
      <c r="U508" s="771"/>
      <c r="V508" s="771"/>
      <c r="W508" s="771"/>
      <c r="X508" s="771"/>
      <c r="Y508" s="771"/>
      <c r="Z508" s="771"/>
      <c r="AA508" s="771"/>
      <c r="AB508" s="771"/>
      <c r="AC508" s="757"/>
      <c r="AD508" s="763"/>
      <c r="AE508" s="771"/>
      <c r="AF508" s="771"/>
      <c r="AG508" s="771"/>
      <c r="AH508" s="771"/>
      <c r="AI508" s="771"/>
      <c r="AJ508" s="771"/>
      <c r="AK508" s="771"/>
      <c r="AL508" s="771"/>
      <c r="AM508" s="771"/>
      <c r="AN508" s="771"/>
      <c r="AO508" s="760"/>
      <c r="AP508" s="764"/>
      <c r="AQ508" s="771"/>
      <c r="AR508" s="771"/>
      <c r="AS508" s="771"/>
      <c r="AT508" s="771"/>
      <c r="AU508" s="771"/>
      <c r="AV508" s="771"/>
      <c r="AW508" s="771"/>
      <c r="AX508" s="771"/>
      <c r="AY508" s="771"/>
      <c r="AZ508" s="771"/>
      <c r="BA508" s="773"/>
      <c r="BB508" s="1030"/>
    </row>
    <row r="509" spans="2:54">
      <c r="B509" s="768" t="s">
        <v>1254</v>
      </c>
      <c r="C509" s="1029"/>
      <c r="D509" s="769"/>
      <c r="E509" s="770"/>
      <c r="F509" s="763"/>
      <c r="G509" s="771"/>
      <c r="H509" s="772"/>
      <c r="I509" s="772"/>
      <c r="J509" s="772"/>
      <c r="K509" s="772"/>
      <c r="L509" s="772"/>
      <c r="M509" s="772"/>
      <c r="N509" s="772"/>
      <c r="O509" s="772"/>
      <c r="P509" s="772"/>
      <c r="Q509" s="760"/>
      <c r="R509" s="761"/>
      <c r="S509" s="771"/>
      <c r="T509" s="771"/>
      <c r="U509" s="771"/>
      <c r="V509" s="771"/>
      <c r="W509" s="771"/>
      <c r="X509" s="771"/>
      <c r="Y509" s="771"/>
      <c r="Z509" s="771"/>
      <c r="AA509" s="771"/>
      <c r="AB509" s="771"/>
      <c r="AC509" s="757"/>
      <c r="AD509" s="763"/>
      <c r="AE509" s="771"/>
      <c r="AF509" s="771"/>
      <c r="AG509" s="771"/>
      <c r="AH509" s="771"/>
      <c r="AI509" s="771"/>
      <c r="AJ509" s="771"/>
      <c r="AK509" s="771"/>
      <c r="AL509" s="771"/>
      <c r="AM509" s="771"/>
      <c r="AN509" s="771"/>
      <c r="AO509" s="760"/>
      <c r="AP509" s="764"/>
      <c r="AQ509" s="771"/>
      <c r="AR509" s="771"/>
      <c r="AS509" s="771"/>
      <c r="AT509" s="771"/>
      <c r="AU509" s="771"/>
      <c r="AV509" s="771"/>
      <c r="AW509" s="771"/>
      <c r="AX509" s="771"/>
      <c r="AY509" s="771"/>
      <c r="AZ509" s="771"/>
      <c r="BA509" s="773"/>
      <c r="BB509" s="1030"/>
    </row>
    <row r="510" spans="2:54">
      <c r="B510" s="768" t="s">
        <v>1255</v>
      </c>
      <c r="C510" s="1029"/>
      <c r="D510" s="769"/>
      <c r="E510" s="770"/>
      <c r="F510" s="763"/>
      <c r="G510" s="771"/>
      <c r="H510" s="772"/>
      <c r="I510" s="772"/>
      <c r="J510" s="772"/>
      <c r="K510" s="772"/>
      <c r="L510" s="772"/>
      <c r="M510" s="772"/>
      <c r="N510" s="772"/>
      <c r="O510" s="772"/>
      <c r="P510" s="772"/>
      <c r="Q510" s="760"/>
      <c r="R510" s="761"/>
      <c r="S510" s="771"/>
      <c r="T510" s="771"/>
      <c r="U510" s="771"/>
      <c r="V510" s="771"/>
      <c r="W510" s="771"/>
      <c r="X510" s="771"/>
      <c r="Y510" s="771"/>
      <c r="Z510" s="771"/>
      <c r="AA510" s="771"/>
      <c r="AB510" s="771"/>
      <c r="AC510" s="757"/>
      <c r="AD510" s="763"/>
      <c r="AE510" s="771"/>
      <c r="AF510" s="771"/>
      <c r="AG510" s="771"/>
      <c r="AH510" s="771"/>
      <c r="AI510" s="771"/>
      <c r="AJ510" s="771"/>
      <c r="AK510" s="771"/>
      <c r="AL510" s="771"/>
      <c r="AM510" s="771"/>
      <c r="AN510" s="771"/>
      <c r="AO510" s="760"/>
      <c r="AP510" s="764"/>
      <c r="AQ510" s="771"/>
      <c r="AR510" s="771"/>
      <c r="AS510" s="771"/>
      <c r="AT510" s="771"/>
      <c r="AU510" s="771"/>
      <c r="AV510" s="771"/>
      <c r="AW510" s="771"/>
      <c r="AX510" s="771"/>
      <c r="AY510" s="771"/>
      <c r="AZ510" s="771"/>
      <c r="BA510" s="765"/>
      <c r="BB510" s="1030"/>
    </row>
    <row r="511" spans="2:54">
      <c r="B511" s="755" t="s">
        <v>1256</v>
      </c>
      <c r="C511" s="1027"/>
      <c r="D511" s="756"/>
      <c r="E511" s="757"/>
      <c r="F511" s="758"/>
      <c r="G511" s="776"/>
      <c r="H511" s="776"/>
      <c r="I511" s="776"/>
      <c r="J511" s="776"/>
      <c r="K511" s="776"/>
      <c r="L511" s="776"/>
      <c r="M511" s="776"/>
      <c r="N511" s="776"/>
      <c r="O511" s="776"/>
      <c r="P511" s="776"/>
      <c r="Q511" s="760"/>
      <c r="R511" s="761"/>
      <c r="S511" s="762"/>
      <c r="T511" s="762"/>
      <c r="U511" s="762"/>
      <c r="V511" s="762"/>
      <c r="W511" s="762"/>
      <c r="X511" s="762"/>
      <c r="Y511" s="762"/>
      <c r="Z511" s="762"/>
      <c r="AA511" s="762"/>
      <c r="AB511" s="762"/>
      <c r="AC511" s="757"/>
      <c r="AD511" s="763"/>
      <c r="AE511" s="762"/>
      <c r="AF511" s="762"/>
      <c r="AG511" s="762"/>
      <c r="AH511" s="762"/>
      <c r="AI511" s="762"/>
      <c r="AJ511" s="762"/>
      <c r="AK511" s="762"/>
      <c r="AL511" s="762"/>
      <c r="AM511" s="762"/>
      <c r="AN511" s="762"/>
      <c r="AO511" s="760"/>
      <c r="AP511" s="764"/>
      <c r="AQ511" s="762"/>
      <c r="AR511" s="762"/>
      <c r="AS511" s="762"/>
      <c r="AT511" s="762"/>
      <c r="AU511" s="762"/>
      <c r="AV511" s="762"/>
      <c r="AW511" s="762"/>
      <c r="AX511" s="762"/>
      <c r="AY511" s="762"/>
      <c r="AZ511" s="762"/>
      <c r="BA511" s="765"/>
      <c r="BB511" s="1028"/>
    </row>
    <row r="512" spans="2:54">
      <c r="B512" s="768" t="s">
        <v>1257</v>
      </c>
      <c r="C512" s="1029"/>
      <c r="D512" s="769"/>
      <c r="E512" s="770"/>
      <c r="F512" s="763"/>
      <c r="G512" s="771"/>
      <c r="H512" s="772"/>
      <c r="I512" s="772"/>
      <c r="J512" s="772"/>
      <c r="K512" s="772"/>
      <c r="L512" s="772"/>
      <c r="M512" s="772"/>
      <c r="N512" s="772"/>
      <c r="O512" s="772"/>
      <c r="P512" s="772"/>
      <c r="Q512" s="760"/>
      <c r="R512" s="761"/>
      <c r="S512" s="771"/>
      <c r="T512" s="771"/>
      <c r="U512" s="771"/>
      <c r="V512" s="771"/>
      <c r="W512" s="771"/>
      <c r="X512" s="771"/>
      <c r="Y512" s="771"/>
      <c r="Z512" s="771"/>
      <c r="AA512" s="771"/>
      <c r="AB512" s="771"/>
      <c r="AC512" s="757"/>
      <c r="AD512" s="763"/>
      <c r="AE512" s="771"/>
      <c r="AF512" s="771"/>
      <c r="AG512" s="771"/>
      <c r="AH512" s="771"/>
      <c r="AI512" s="771"/>
      <c r="AJ512" s="771"/>
      <c r="AK512" s="771"/>
      <c r="AL512" s="771"/>
      <c r="AM512" s="771"/>
      <c r="AN512" s="771"/>
      <c r="AO512" s="760"/>
      <c r="AP512" s="764"/>
      <c r="AQ512" s="771"/>
      <c r="AR512" s="771"/>
      <c r="AS512" s="771"/>
      <c r="AT512" s="771"/>
      <c r="AU512" s="771"/>
      <c r="AV512" s="771"/>
      <c r="AW512" s="771"/>
      <c r="AX512" s="771"/>
      <c r="AY512" s="771"/>
      <c r="AZ512" s="771"/>
      <c r="BA512" s="773"/>
      <c r="BB512" s="1030"/>
    </row>
    <row r="513" spans="2:54">
      <c r="B513" s="768" t="s">
        <v>1258</v>
      </c>
      <c r="C513" s="1029"/>
      <c r="D513" s="769"/>
      <c r="E513" s="770"/>
      <c r="F513" s="763"/>
      <c r="G513" s="771"/>
      <c r="H513" s="772"/>
      <c r="I513" s="772"/>
      <c r="J513" s="772"/>
      <c r="K513" s="772"/>
      <c r="L513" s="772"/>
      <c r="M513" s="772"/>
      <c r="N513" s="772"/>
      <c r="O513" s="772"/>
      <c r="P513" s="772"/>
      <c r="Q513" s="760"/>
      <c r="R513" s="761"/>
      <c r="S513" s="771"/>
      <c r="T513" s="771"/>
      <c r="U513" s="771"/>
      <c r="V513" s="771"/>
      <c r="W513" s="771"/>
      <c r="X513" s="771"/>
      <c r="Y513" s="771"/>
      <c r="Z513" s="771"/>
      <c r="AA513" s="771"/>
      <c r="AB513" s="771"/>
      <c r="AC513" s="757"/>
      <c r="AD513" s="763"/>
      <c r="AE513" s="771"/>
      <c r="AF513" s="771"/>
      <c r="AG513" s="771"/>
      <c r="AH513" s="771"/>
      <c r="AI513" s="771"/>
      <c r="AJ513" s="771"/>
      <c r="AK513" s="771"/>
      <c r="AL513" s="771"/>
      <c r="AM513" s="771"/>
      <c r="AN513" s="771"/>
      <c r="AO513" s="760"/>
      <c r="AP513" s="764"/>
      <c r="AQ513" s="771"/>
      <c r="AR513" s="771"/>
      <c r="AS513" s="771"/>
      <c r="AT513" s="771"/>
      <c r="AU513" s="771"/>
      <c r="AV513" s="771"/>
      <c r="AW513" s="771"/>
      <c r="AX513" s="771"/>
      <c r="AY513" s="771"/>
      <c r="AZ513" s="771"/>
      <c r="BA513" s="773"/>
      <c r="BB513" s="1030"/>
    </row>
    <row r="514" spans="2:54">
      <c r="B514" s="768" t="s">
        <v>1259</v>
      </c>
      <c r="C514" s="1029"/>
      <c r="D514" s="769"/>
      <c r="E514" s="770"/>
      <c r="F514" s="763"/>
      <c r="G514" s="771"/>
      <c r="H514" s="772"/>
      <c r="I514" s="772"/>
      <c r="J514" s="772"/>
      <c r="K514" s="772"/>
      <c r="L514" s="772"/>
      <c r="M514" s="772"/>
      <c r="N514" s="772"/>
      <c r="O514" s="772"/>
      <c r="P514" s="772"/>
      <c r="Q514" s="760"/>
      <c r="R514" s="761"/>
      <c r="S514" s="771"/>
      <c r="T514" s="771"/>
      <c r="U514" s="771"/>
      <c r="V514" s="771"/>
      <c r="W514" s="771"/>
      <c r="X514" s="771"/>
      <c r="Y514" s="771"/>
      <c r="Z514" s="771"/>
      <c r="AA514" s="771"/>
      <c r="AB514" s="771"/>
      <c r="AC514" s="757"/>
      <c r="AD514" s="763"/>
      <c r="AE514" s="771"/>
      <c r="AF514" s="771"/>
      <c r="AG514" s="771"/>
      <c r="AH514" s="771"/>
      <c r="AI514" s="771"/>
      <c r="AJ514" s="771"/>
      <c r="AK514" s="771"/>
      <c r="AL514" s="771"/>
      <c r="AM514" s="771"/>
      <c r="AN514" s="771"/>
      <c r="AO514" s="760"/>
      <c r="AP514" s="764"/>
      <c r="AQ514" s="771"/>
      <c r="AR514" s="771"/>
      <c r="AS514" s="771"/>
      <c r="AT514" s="771"/>
      <c r="AU514" s="771"/>
      <c r="AV514" s="771"/>
      <c r="AW514" s="771"/>
      <c r="AX514" s="771"/>
      <c r="AY514" s="771"/>
      <c r="AZ514" s="771"/>
      <c r="BA514" s="765"/>
      <c r="BB514" s="1030"/>
    </row>
    <row r="515" spans="2:54">
      <c r="B515" s="755" t="s">
        <v>1260</v>
      </c>
      <c r="C515" s="1027"/>
      <c r="D515" s="756"/>
      <c r="E515" s="757"/>
      <c r="F515" s="758"/>
      <c r="G515" s="776"/>
      <c r="H515" s="776"/>
      <c r="I515" s="776"/>
      <c r="J515" s="776"/>
      <c r="K515" s="776"/>
      <c r="L515" s="776"/>
      <c r="M515" s="776"/>
      <c r="N515" s="776"/>
      <c r="O515" s="776"/>
      <c r="P515" s="776"/>
      <c r="Q515" s="760"/>
      <c r="R515" s="761"/>
      <c r="S515" s="762"/>
      <c r="T515" s="762"/>
      <c r="U515" s="762"/>
      <c r="V515" s="762"/>
      <c r="W515" s="762"/>
      <c r="X515" s="762"/>
      <c r="Y515" s="762"/>
      <c r="Z515" s="762"/>
      <c r="AA515" s="762"/>
      <c r="AB515" s="762"/>
      <c r="AC515" s="757"/>
      <c r="AD515" s="763"/>
      <c r="AE515" s="762"/>
      <c r="AF515" s="762"/>
      <c r="AG515" s="762"/>
      <c r="AH515" s="762"/>
      <c r="AI515" s="762"/>
      <c r="AJ515" s="762"/>
      <c r="AK515" s="762"/>
      <c r="AL515" s="762"/>
      <c r="AM515" s="762"/>
      <c r="AN515" s="762"/>
      <c r="AO515" s="760"/>
      <c r="AP515" s="764"/>
      <c r="AQ515" s="762"/>
      <c r="AR515" s="762"/>
      <c r="AS515" s="762"/>
      <c r="AT515" s="762"/>
      <c r="AU515" s="762"/>
      <c r="AV515" s="762"/>
      <c r="AW515" s="762"/>
      <c r="AX515" s="762"/>
      <c r="AY515" s="762"/>
      <c r="AZ515" s="762"/>
      <c r="BA515" s="765"/>
      <c r="BB515" s="1028"/>
    </row>
    <row r="516" spans="2:54">
      <c r="B516" s="768" t="s">
        <v>1261</v>
      </c>
      <c r="C516" s="1029"/>
      <c r="D516" s="769"/>
      <c r="E516" s="770"/>
      <c r="F516" s="763"/>
      <c r="G516" s="771"/>
      <c r="H516" s="772"/>
      <c r="I516" s="772"/>
      <c r="J516" s="772"/>
      <c r="K516" s="772"/>
      <c r="L516" s="772"/>
      <c r="M516" s="772"/>
      <c r="N516" s="772"/>
      <c r="O516" s="772"/>
      <c r="P516" s="772"/>
      <c r="Q516" s="760"/>
      <c r="R516" s="761"/>
      <c r="S516" s="771"/>
      <c r="T516" s="771"/>
      <c r="U516" s="771"/>
      <c r="V516" s="771"/>
      <c r="W516" s="771"/>
      <c r="X516" s="771"/>
      <c r="Y516" s="771"/>
      <c r="Z516" s="771"/>
      <c r="AA516" s="771"/>
      <c r="AB516" s="771"/>
      <c r="AC516" s="757"/>
      <c r="AD516" s="763"/>
      <c r="AE516" s="771"/>
      <c r="AF516" s="771"/>
      <c r="AG516" s="771"/>
      <c r="AH516" s="771"/>
      <c r="AI516" s="771"/>
      <c r="AJ516" s="771"/>
      <c r="AK516" s="771"/>
      <c r="AL516" s="771"/>
      <c r="AM516" s="771"/>
      <c r="AN516" s="771"/>
      <c r="AO516" s="760"/>
      <c r="AP516" s="764"/>
      <c r="AQ516" s="771"/>
      <c r="AR516" s="771"/>
      <c r="AS516" s="771"/>
      <c r="AT516" s="771"/>
      <c r="AU516" s="771"/>
      <c r="AV516" s="771"/>
      <c r="AW516" s="771"/>
      <c r="AX516" s="771"/>
      <c r="AY516" s="771"/>
      <c r="AZ516" s="771"/>
      <c r="BA516" s="773"/>
      <c r="BB516" s="1030"/>
    </row>
    <row r="517" spans="2:54">
      <c r="B517" s="768" t="s">
        <v>1262</v>
      </c>
      <c r="C517" s="1029"/>
      <c r="D517" s="769"/>
      <c r="E517" s="770"/>
      <c r="F517" s="763"/>
      <c r="G517" s="771"/>
      <c r="H517" s="772"/>
      <c r="I517" s="772"/>
      <c r="J517" s="772"/>
      <c r="K517" s="772"/>
      <c r="L517" s="772"/>
      <c r="M517" s="772"/>
      <c r="N517" s="772"/>
      <c r="O517" s="772"/>
      <c r="P517" s="772"/>
      <c r="Q517" s="760"/>
      <c r="R517" s="761"/>
      <c r="S517" s="771"/>
      <c r="T517" s="771"/>
      <c r="U517" s="771"/>
      <c r="V517" s="771"/>
      <c r="W517" s="771"/>
      <c r="X517" s="771"/>
      <c r="Y517" s="771"/>
      <c r="Z517" s="771"/>
      <c r="AA517" s="771"/>
      <c r="AB517" s="771"/>
      <c r="AC517" s="757"/>
      <c r="AD517" s="763"/>
      <c r="AE517" s="771"/>
      <c r="AF517" s="771"/>
      <c r="AG517" s="771"/>
      <c r="AH517" s="771"/>
      <c r="AI517" s="771"/>
      <c r="AJ517" s="771"/>
      <c r="AK517" s="771"/>
      <c r="AL517" s="771"/>
      <c r="AM517" s="771"/>
      <c r="AN517" s="771"/>
      <c r="AO517" s="760"/>
      <c r="AP517" s="764"/>
      <c r="AQ517" s="771"/>
      <c r="AR517" s="771"/>
      <c r="AS517" s="771"/>
      <c r="AT517" s="771"/>
      <c r="AU517" s="771"/>
      <c r="AV517" s="771"/>
      <c r="AW517" s="771"/>
      <c r="AX517" s="771"/>
      <c r="AY517" s="771"/>
      <c r="AZ517" s="771"/>
      <c r="BA517" s="773"/>
      <c r="BB517" s="1030"/>
    </row>
    <row r="518" spans="2:54">
      <c r="B518" s="768" t="s">
        <v>1263</v>
      </c>
      <c r="C518" s="1029"/>
      <c r="D518" s="769"/>
      <c r="E518" s="770"/>
      <c r="F518" s="763"/>
      <c r="G518" s="771"/>
      <c r="H518" s="772"/>
      <c r="I518" s="772"/>
      <c r="J518" s="772"/>
      <c r="K518" s="772"/>
      <c r="L518" s="772"/>
      <c r="M518" s="772"/>
      <c r="N518" s="772"/>
      <c r="O518" s="772"/>
      <c r="P518" s="772"/>
      <c r="Q518" s="760"/>
      <c r="R518" s="761"/>
      <c r="S518" s="771"/>
      <c r="T518" s="771"/>
      <c r="U518" s="771"/>
      <c r="V518" s="771"/>
      <c r="W518" s="771"/>
      <c r="X518" s="771"/>
      <c r="Y518" s="771"/>
      <c r="Z518" s="771"/>
      <c r="AA518" s="771"/>
      <c r="AB518" s="771"/>
      <c r="AC518" s="757"/>
      <c r="AD518" s="763"/>
      <c r="AE518" s="771"/>
      <c r="AF518" s="771"/>
      <c r="AG518" s="771"/>
      <c r="AH518" s="771"/>
      <c r="AI518" s="771"/>
      <c r="AJ518" s="771"/>
      <c r="AK518" s="771"/>
      <c r="AL518" s="771"/>
      <c r="AM518" s="771"/>
      <c r="AN518" s="771"/>
      <c r="AO518" s="760"/>
      <c r="AP518" s="764"/>
      <c r="AQ518" s="771"/>
      <c r="AR518" s="771"/>
      <c r="AS518" s="771"/>
      <c r="AT518" s="771"/>
      <c r="AU518" s="771"/>
      <c r="AV518" s="771"/>
      <c r="AW518" s="771"/>
      <c r="AX518" s="771"/>
      <c r="AY518" s="771"/>
      <c r="AZ518" s="771"/>
      <c r="BA518" s="765"/>
      <c r="BB518" s="1030"/>
    </row>
    <row r="519" spans="2:54">
      <c r="B519" s="755" t="s">
        <v>1264</v>
      </c>
      <c r="C519" s="1027"/>
      <c r="D519" s="756"/>
      <c r="E519" s="757"/>
      <c r="F519" s="758"/>
      <c r="G519" s="776"/>
      <c r="H519" s="776"/>
      <c r="I519" s="776"/>
      <c r="J519" s="776"/>
      <c r="K519" s="776"/>
      <c r="L519" s="776"/>
      <c r="M519" s="776"/>
      <c r="N519" s="776"/>
      <c r="O519" s="776"/>
      <c r="P519" s="776"/>
      <c r="Q519" s="760"/>
      <c r="R519" s="761"/>
      <c r="S519" s="762"/>
      <c r="T519" s="762"/>
      <c r="U519" s="762"/>
      <c r="V519" s="762"/>
      <c r="W519" s="762"/>
      <c r="X519" s="762"/>
      <c r="Y519" s="762"/>
      <c r="Z519" s="762"/>
      <c r="AA519" s="762"/>
      <c r="AB519" s="762"/>
      <c r="AC519" s="757"/>
      <c r="AD519" s="763"/>
      <c r="AE519" s="762"/>
      <c r="AF519" s="762"/>
      <c r="AG519" s="762"/>
      <c r="AH519" s="762"/>
      <c r="AI519" s="762"/>
      <c r="AJ519" s="762"/>
      <c r="AK519" s="762"/>
      <c r="AL519" s="762"/>
      <c r="AM519" s="762"/>
      <c r="AN519" s="762"/>
      <c r="AO519" s="760"/>
      <c r="AP519" s="764"/>
      <c r="AQ519" s="762"/>
      <c r="AR519" s="762"/>
      <c r="AS519" s="762"/>
      <c r="AT519" s="762"/>
      <c r="AU519" s="762"/>
      <c r="AV519" s="762"/>
      <c r="AW519" s="762"/>
      <c r="AX519" s="762"/>
      <c r="AY519" s="762"/>
      <c r="AZ519" s="762"/>
      <c r="BA519" s="765"/>
      <c r="BB519" s="1028"/>
    </row>
    <row r="520" spans="2:54">
      <c r="B520" s="768" t="s">
        <v>1265</v>
      </c>
      <c r="C520" s="1029"/>
      <c r="D520" s="769"/>
      <c r="E520" s="770"/>
      <c r="F520" s="763"/>
      <c r="G520" s="771"/>
      <c r="H520" s="772"/>
      <c r="I520" s="772"/>
      <c r="J520" s="772"/>
      <c r="K520" s="772"/>
      <c r="L520" s="772"/>
      <c r="M520" s="772"/>
      <c r="N520" s="772"/>
      <c r="O520" s="772"/>
      <c r="P520" s="772"/>
      <c r="Q520" s="760"/>
      <c r="R520" s="761"/>
      <c r="S520" s="771"/>
      <c r="T520" s="771"/>
      <c r="U520" s="771"/>
      <c r="V520" s="771"/>
      <c r="W520" s="771"/>
      <c r="X520" s="771"/>
      <c r="Y520" s="771"/>
      <c r="Z520" s="771"/>
      <c r="AA520" s="771"/>
      <c r="AB520" s="771"/>
      <c r="AC520" s="757"/>
      <c r="AD520" s="763"/>
      <c r="AE520" s="771"/>
      <c r="AF520" s="771"/>
      <c r="AG520" s="771"/>
      <c r="AH520" s="771"/>
      <c r="AI520" s="771"/>
      <c r="AJ520" s="771"/>
      <c r="AK520" s="771"/>
      <c r="AL520" s="771"/>
      <c r="AM520" s="771"/>
      <c r="AN520" s="771"/>
      <c r="AO520" s="760"/>
      <c r="AP520" s="764"/>
      <c r="AQ520" s="771"/>
      <c r="AR520" s="771"/>
      <c r="AS520" s="771"/>
      <c r="AT520" s="771"/>
      <c r="AU520" s="771"/>
      <c r="AV520" s="771"/>
      <c r="AW520" s="771"/>
      <c r="AX520" s="771"/>
      <c r="AY520" s="771"/>
      <c r="AZ520" s="771"/>
      <c r="BA520" s="773"/>
      <c r="BB520" s="1030"/>
    </row>
    <row r="521" spans="2:54">
      <c r="B521" s="768" t="s">
        <v>1266</v>
      </c>
      <c r="C521" s="1029"/>
      <c r="D521" s="769"/>
      <c r="E521" s="770"/>
      <c r="F521" s="763"/>
      <c r="G521" s="771"/>
      <c r="H521" s="772"/>
      <c r="I521" s="772"/>
      <c r="J521" s="772"/>
      <c r="K521" s="772"/>
      <c r="L521" s="772"/>
      <c r="M521" s="772"/>
      <c r="N521" s="772"/>
      <c r="O521" s="772"/>
      <c r="P521" s="772"/>
      <c r="Q521" s="760"/>
      <c r="R521" s="761"/>
      <c r="S521" s="771"/>
      <c r="T521" s="771"/>
      <c r="U521" s="771"/>
      <c r="V521" s="771"/>
      <c r="W521" s="771"/>
      <c r="X521" s="771"/>
      <c r="Y521" s="771"/>
      <c r="Z521" s="771"/>
      <c r="AA521" s="771"/>
      <c r="AB521" s="771"/>
      <c r="AC521" s="757"/>
      <c r="AD521" s="763"/>
      <c r="AE521" s="771"/>
      <c r="AF521" s="771"/>
      <c r="AG521" s="771"/>
      <c r="AH521" s="771"/>
      <c r="AI521" s="771"/>
      <c r="AJ521" s="771"/>
      <c r="AK521" s="771"/>
      <c r="AL521" s="771"/>
      <c r="AM521" s="771"/>
      <c r="AN521" s="771"/>
      <c r="AO521" s="760"/>
      <c r="AP521" s="764"/>
      <c r="AQ521" s="771"/>
      <c r="AR521" s="771"/>
      <c r="AS521" s="771"/>
      <c r="AT521" s="771"/>
      <c r="AU521" s="771"/>
      <c r="AV521" s="771"/>
      <c r="AW521" s="771"/>
      <c r="AX521" s="771"/>
      <c r="AY521" s="771"/>
      <c r="AZ521" s="771"/>
      <c r="BA521" s="773"/>
      <c r="BB521" s="1030"/>
    </row>
    <row r="522" spans="2:54">
      <c r="B522" s="768" t="s">
        <v>1267</v>
      </c>
      <c r="C522" s="1029"/>
      <c r="D522" s="769"/>
      <c r="E522" s="770"/>
      <c r="F522" s="763"/>
      <c r="G522" s="771"/>
      <c r="H522" s="772"/>
      <c r="I522" s="772"/>
      <c r="J522" s="772"/>
      <c r="K522" s="772"/>
      <c r="L522" s="772"/>
      <c r="M522" s="772"/>
      <c r="N522" s="772"/>
      <c r="O522" s="772"/>
      <c r="P522" s="772"/>
      <c r="Q522" s="760"/>
      <c r="R522" s="761"/>
      <c r="S522" s="771"/>
      <c r="T522" s="771"/>
      <c r="U522" s="771"/>
      <c r="V522" s="771"/>
      <c r="W522" s="771"/>
      <c r="X522" s="771"/>
      <c r="Y522" s="771"/>
      <c r="Z522" s="771"/>
      <c r="AA522" s="771"/>
      <c r="AB522" s="771"/>
      <c r="AC522" s="757"/>
      <c r="AD522" s="763"/>
      <c r="AE522" s="771"/>
      <c r="AF522" s="771"/>
      <c r="AG522" s="771"/>
      <c r="AH522" s="771"/>
      <c r="AI522" s="771"/>
      <c r="AJ522" s="771"/>
      <c r="AK522" s="771"/>
      <c r="AL522" s="771"/>
      <c r="AM522" s="771"/>
      <c r="AN522" s="771"/>
      <c r="AO522" s="760"/>
      <c r="AP522" s="764"/>
      <c r="AQ522" s="771"/>
      <c r="AR522" s="771"/>
      <c r="AS522" s="771"/>
      <c r="AT522" s="771"/>
      <c r="AU522" s="771"/>
      <c r="AV522" s="771"/>
      <c r="AW522" s="771"/>
      <c r="AX522" s="771"/>
      <c r="AY522" s="771"/>
      <c r="AZ522" s="771"/>
      <c r="BA522" s="765"/>
      <c r="BB522" s="1030"/>
    </row>
    <row r="523" spans="2:54">
      <c r="B523" s="755" t="s">
        <v>1268</v>
      </c>
      <c r="C523" s="1027"/>
      <c r="D523" s="756"/>
      <c r="E523" s="757"/>
      <c r="F523" s="758"/>
      <c r="G523" s="776"/>
      <c r="H523" s="776"/>
      <c r="I523" s="776"/>
      <c r="J523" s="776"/>
      <c r="K523" s="776"/>
      <c r="L523" s="776"/>
      <c r="M523" s="776"/>
      <c r="N523" s="776"/>
      <c r="O523" s="776"/>
      <c r="P523" s="776"/>
      <c r="Q523" s="760"/>
      <c r="R523" s="761"/>
      <c r="S523" s="762"/>
      <c r="T523" s="762"/>
      <c r="U523" s="762"/>
      <c r="V523" s="762"/>
      <c r="W523" s="762"/>
      <c r="X523" s="762"/>
      <c r="Y523" s="762"/>
      <c r="Z523" s="762"/>
      <c r="AA523" s="762"/>
      <c r="AB523" s="762"/>
      <c r="AC523" s="757"/>
      <c r="AD523" s="763"/>
      <c r="AE523" s="762"/>
      <c r="AF523" s="762"/>
      <c r="AG523" s="762"/>
      <c r="AH523" s="762"/>
      <c r="AI523" s="762"/>
      <c r="AJ523" s="762"/>
      <c r="AK523" s="762"/>
      <c r="AL523" s="762"/>
      <c r="AM523" s="762"/>
      <c r="AN523" s="762"/>
      <c r="AO523" s="760"/>
      <c r="AP523" s="764"/>
      <c r="AQ523" s="762"/>
      <c r="AR523" s="762"/>
      <c r="AS523" s="762"/>
      <c r="AT523" s="762"/>
      <c r="AU523" s="762"/>
      <c r="AV523" s="762"/>
      <c r="AW523" s="762"/>
      <c r="AX523" s="762"/>
      <c r="AY523" s="762"/>
      <c r="AZ523" s="762"/>
      <c r="BA523" s="765"/>
      <c r="BB523" s="1028"/>
    </row>
    <row r="524" spans="2:54">
      <c r="B524" s="768" t="s">
        <v>1269</v>
      </c>
      <c r="C524" s="1029"/>
      <c r="D524" s="769"/>
      <c r="E524" s="770"/>
      <c r="F524" s="763"/>
      <c r="G524" s="771"/>
      <c r="H524" s="772"/>
      <c r="I524" s="772"/>
      <c r="J524" s="772"/>
      <c r="K524" s="772"/>
      <c r="L524" s="772"/>
      <c r="M524" s="772"/>
      <c r="N524" s="772"/>
      <c r="O524" s="772"/>
      <c r="P524" s="772"/>
      <c r="Q524" s="760"/>
      <c r="R524" s="761"/>
      <c r="S524" s="771"/>
      <c r="T524" s="771"/>
      <c r="U524" s="771"/>
      <c r="V524" s="771"/>
      <c r="W524" s="771"/>
      <c r="X524" s="771"/>
      <c r="Y524" s="771"/>
      <c r="Z524" s="771"/>
      <c r="AA524" s="771"/>
      <c r="AB524" s="771"/>
      <c r="AC524" s="757"/>
      <c r="AD524" s="763"/>
      <c r="AE524" s="771"/>
      <c r="AF524" s="771"/>
      <c r="AG524" s="771"/>
      <c r="AH524" s="771"/>
      <c r="AI524" s="771"/>
      <c r="AJ524" s="771"/>
      <c r="AK524" s="771"/>
      <c r="AL524" s="771"/>
      <c r="AM524" s="771"/>
      <c r="AN524" s="771"/>
      <c r="AO524" s="760"/>
      <c r="AP524" s="764"/>
      <c r="AQ524" s="771"/>
      <c r="AR524" s="771"/>
      <c r="AS524" s="771"/>
      <c r="AT524" s="771"/>
      <c r="AU524" s="771"/>
      <c r="AV524" s="771"/>
      <c r="AW524" s="771"/>
      <c r="AX524" s="771"/>
      <c r="AY524" s="771"/>
      <c r="AZ524" s="771"/>
      <c r="BA524" s="773"/>
      <c r="BB524" s="1030"/>
    </row>
    <row r="525" spans="2:54">
      <c r="B525" s="768" t="s">
        <v>1270</v>
      </c>
      <c r="C525" s="1029"/>
      <c r="D525" s="769"/>
      <c r="E525" s="770"/>
      <c r="F525" s="763"/>
      <c r="G525" s="771"/>
      <c r="H525" s="772"/>
      <c r="I525" s="772"/>
      <c r="J525" s="772"/>
      <c r="K525" s="772"/>
      <c r="L525" s="772"/>
      <c r="M525" s="772"/>
      <c r="N525" s="772"/>
      <c r="O525" s="772"/>
      <c r="P525" s="772"/>
      <c r="Q525" s="760"/>
      <c r="R525" s="761"/>
      <c r="S525" s="771"/>
      <c r="T525" s="771"/>
      <c r="U525" s="771"/>
      <c r="V525" s="771"/>
      <c r="W525" s="771"/>
      <c r="X525" s="771"/>
      <c r="Y525" s="771"/>
      <c r="Z525" s="771"/>
      <c r="AA525" s="771"/>
      <c r="AB525" s="771"/>
      <c r="AC525" s="757"/>
      <c r="AD525" s="763"/>
      <c r="AE525" s="771"/>
      <c r="AF525" s="771"/>
      <c r="AG525" s="771"/>
      <c r="AH525" s="771"/>
      <c r="AI525" s="771"/>
      <c r="AJ525" s="771"/>
      <c r="AK525" s="771"/>
      <c r="AL525" s="771"/>
      <c r="AM525" s="771"/>
      <c r="AN525" s="771"/>
      <c r="AO525" s="760"/>
      <c r="AP525" s="764"/>
      <c r="AQ525" s="771"/>
      <c r="AR525" s="771"/>
      <c r="AS525" s="771"/>
      <c r="AT525" s="771"/>
      <c r="AU525" s="771"/>
      <c r="AV525" s="771"/>
      <c r="AW525" s="771"/>
      <c r="AX525" s="771"/>
      <c r="AY525" s="771"/>
      <c r="AZ525" s="771"/>
      <c r="BA525" s="773"/>
      <c r="BB525" s="1030"/>
    </row>
    <row r="526" spans="2:54">
      <c r="B526" s="768" t="s">
        <v>1271</v>
      </c>
      <c r="C526" s="1029"/>
      <c r="D526" s="769"/>
      <c r="E526" s="770"/>
      <c r="F526" s="763"/>
      <c r="G526" s="771"/>
      <c r="H526" s="772"/>
      <c r="I526" s="772"/>
      <c r="J526" s="772"/>
      <c r="K526" s="772"/>
      <c r="L526" s="772"/>
      <c r="M526" s="772"/>
      <c r="N526" s="772"/>
      <c r="O526" s="772"/>
      <c r="P526" s="772"/>
      <c r="Q526" s="760"/>
      <c r="R526" s="761"/>
      <c r="S526" s="771"/>
      <c r="T526" s="771"/>
      <c r="U526" s="771"/>
      <c r="V526" s="771"/>
      <c r="W526" s="771"/>
      <c r="X526" s="771"/>
      <c r="Y526" s="771"/>
      <c r="Z526" s="771"/>
      <c r="AA526" s="771"/>
      <c r="AB526" s="771"/>
      <c r="AC526" s="757"/>
      <c r="AD526" s="763"/>
      <c r="AE526" s="771"/>
      <c r="AF526" s="771"/>
      <c r="AG526" s="771"/>
      <c r="AH526" s="771"/>
      <c r="AI526" s="771"/>
      <c r="AJ526" s="771"/>
      <c r="AK526" s="771"/>
      <c r="AL526" s="771"/>
      <c r="AM526" s="771"/>
      <c r="AN526" s="771"/>
      <c r="AO526" s="760"/>
      <c r="AP526" s="764"/>
      <c r="AQ526" s="771"/>
      <c r="AR526" s="771"/>
      <c r="AS526" s="771"/>
      <c r="AT526" s="771"/>
      <c r="AU526" s="771"/>
      <c r="AV526" s="771"/>
      <c r="AW526" s="771"/>
      <c r="AX526" s="771"/>
      <c r="AY526" s="771"/>
      <c r="AZ526" s="771"/>
      <c r="BA526" s="765"/>
      <c r="BB526" s="1030"/>
    </row>
    <row r="527" spans="2:54">
      <c r="B527" s="755" t="s">
        <v>1272</v>
      </c>
      <c r="C527" s="1027"/>
      <c r="D527" s="756"/>
      <c r="E527" s="757"/>
      <c r="F527" s="758"/>
      <c r="G527" s="776"/>
      <c r="H527" s="776"/>
      <c r="I527" s="776"/>
      <c r="J527" s="776"/>
      <c r="K527" s="776"/>
      <c r="L527" s="776"/>
      <c r="M527" s="776"/>
      <c r="N527" s="776"/>
      <c r="O527" s="776"/>
      <c r="P527" s="776"/>
      <c r="Q527" s="760"/>
      <c r="R527" s="761"/>
      <c r="S527" s="762"/>
      <c r="T527" s="762"/>
      <c r="U527" s="762"/>
      <c r="V527" s="762"/>
      <c r="W527" s="762"/>
      <c r="X527" s="762"/>
      <c r="Y527" s="762"/>
      <c r="Z527" s="762"/>
      <c r="AA527" s="762"/>
      <c r="AB527" s="762"/>
      <c r="AC527" s="757"/>
      <c r="AD527" s="763"/>
      <c r="AE527" s="762"/>
      <c r="AF527" s="762"/>
      <c r="AG527" s="762"/>
      <c r="AH527" s="762"/>
      <c r="AI527" s="762"/>
      <c r="AJ527" s="762"/>
      <c r="AK527" s="762"/>
      <c r="AL527" s="762"/>
      <c r="AM527" s="762"/>
      <c r="AN527" s="762"/>
      <c r="AO527" s="760"/>
      <c r="AP527" s="764"/>
      <c r="AQ527" s="762"/>
      <c r="AR527" s="762"/>
      <c r="AS527" s="762"/>
      <c r="AT527" s="762"/>
      <c r="AU527" s="762"/>
      <c r="AV527" s="762"/>
      <c r="AW527" s="762"/>
      <c r="AX527" s="762"/>
      <c r="AY527" s="762"/>
      <c r="AZ527" s="762"/>
      <c r="BA527" s="765"/>
      <c r="BB527" s="1028"/>
    </row>
    <row r="528" spans="2:54">
      <c r="B528" s="768" t="s">
        <v>1273</v>
      </c>
      <c r="C528" s="1029"/>
      <c r="D528" s="769"/>
      <c r="E528" s="770"/>
      <c r="F528" s="763"/>
      <c r="G528" s="771"/>
      <c r="H528" s="772"/>
      <c r="I528" s="772"/>
      <c r="J528" s="772"/>
      <c r="K528" s="772"/>
      <c r="L528" s="772"/>
      <c r="M528" s="772"/>
      <c r="N528" s="772"/>
      <c r="O528" s="772"/>
      <c r="P528" s="772"/>
      <c r="Q528" s="760"/>
      <c r="R528" s="761"/>
      <c r="S528" s="771"/>
      <c r="T528" s="771"/>
      <c r="U528" s="771"/>
      <c r="V528" s="771"/>
      <c r="W528" s="771"/>
      <c r="X528" s="771"/>
      <c r="Y528" s="771"/>
      <c r="Z528" s="771"/>
      <c r="AA528" s="771"/>
      <c r="AB528" s="771"/>
      <c r="AC528" s="757"/>
      <c r="AD528" s="763"/>
      <c r="AE528" s="771"/>
      <c r="AF528" s="771"/>
      <c r="AG528" s="771"/>
      <c r="AH528" s="771"/>
      <c r="AI528" s="771"/>
      <c r="AJ528" s="771"/>
      <c r="AK528" s="771"/>
      <c r="AL528" s="771"/>
      <c r="AM528" s="771"/>
      <c r="AN528" s="771"/>
      <c r="AO528" s="760"/>
      <c r="AP528" s="764"/>
      <c r="AQ528" s="771"/>
      <c r="AR528" s="771"/>
      <c r="AS528" s="771"/>
      <c r="AT528" s="771"/>
      <c r="AU528" s="771"/>
      <c r="AV528" s="771"/>
      <c r="AW528" s="771"/>
      <c r="AX528" s="771"/>
      <c r="AY528" s="771"/>
      <c r="AZ528" s="771"/>
      <c r="BA528" s="773"/>
      <c r="BB528" s="1030"/>
    </row>
    <row r="529" spans="2:54">
      <c r="B529" s="768" t="s">
        <v>1274</v>
      </c>
      <c r="C529" s="1029"/>
      <c r="D529" s="769"/>
      <c r="E529" s="770"/>
      <c r="F529" s="763"/>
      <c r="G529" s="771"/>
      <c r="H529" s="772"/>
      <c r="I529" s="772"/>
      <c r="J529" s="772"/>
      <c r="K529" s="772"/>
      <c r="L529" s="772"/>
      <c r="M529" s="772"/>
      <c r="N529" s="772"/>
      <c r="O529" s="772"/>
      <c r="P529" s="772"/>
      <c r="Q529" s="760"/>
      <c r="R529" s="761"/>
      <c r="S529" s="771"/>
      <c r="T529" s="771"/>
      <c r="U529" s="771"/>
      <c r="V529" s="771"/>
      <c r="W529" s="771"/>
      <c r="X529" s="771"/>
      <c r="Y529" s="771"/>
      <c r="Z529" s="771"/>
      <c r="AA529" s="771"/>
      <c r="AB529" s="771"/>
      <c r="AC529" s="757"/>
      <c r="AD529" s="763"/>
      <c r="AE529" s="771"/>
      <c r="AF529" s="771"/>
      <c r="AG529" s="771"/>
      <c r="AH529" s="771"/>
      <c r="AI529" s="771"/>
      <c r="AJ529" s="771"/>
      <c r="AK529" s="771"/>
      <c r="AL529" s="771"/>
      <c r="AM529" s="771"/>
      <c r="AN529" s="771"/>
      <c r="AO529" s="760"/>
      <c r="AP529" s="764"/>
      <c r="AQ529" s="771"/>
      <c r="AR529" s="771"/>
      <c r="AS529" s="771"/>
      <c r="AT529" s="771"/>
      <c r="AU529" s="771"/>
      <c r="AV529" s="771"/>
      <c r="AW529" s="771"/>
      <c r="AX529" s="771"/>
      <c r="AY529" s="771"/>
      <c r="AZ529" s="771"/>
      <c r="BA529" s="773"/>
      <c r="BB529" s="1030"/>
    </row>
    <row r="530" spans="2:54">
      <c r="B530" s="768" t="s">
        <v>1275</v>
      </c>
      <c r="C530" s="1029"/>
      <c r="D530" s="769"/>
      <c r="E530" s="770"/>
      <c r="F530" s="763"/>
      <c r="G530" s="771"/>
      <c r="H530" s="772"/>
      <c r="I530" s="772"/>
      <c r="J530" s="772"/>
      <c r="K530" s="772"/>
      <c r="L530" s="772"/>
      <c r="M530" s="772"/>
      <c r="N530" s="772"/>
      <c r="O530" s="772"/>
      <c r="P530" s="772"/>
      <c r="Q530" s="760"/>
      <c r="R530" s="761"/>
      <c r="S530" s="771"/>
      <c r="T530" s="771"/>
      <c r="U530" s="771"/>
      <c r="V530" s="771"/>
      <c r="W530" s="771"/>
      <c r="X530" s="771"/>
      <c r="Y530" s="771"/>
      <c r="Z530" s="771"/>
      <c r="AA530" s="771"/>
      <c r="AB530" s="771"/>
      <c r="AC530" s="757"/>
      <c r="AD530" s="763"/>
      <c r="AE530" s="771"/>
      <c r="AF530" s="771"/>
      <c r="AG530" s="771"/>
      <c r="AH530" s="771"/>
      <c r="AI530" s="771"/>
      <c r="AJ530" s="771"/>
      <c r="AK530" s="771"/>
      <c r="AL530" s="771"/>
      <c r="AM530" s="771"/>
      <c r="AN530" s="771"/>
      <c r="AO530" s="760"/>
      <c r="AP530" s="764"/>
      <c r="AQ530" s="771"/>
      <c r="AR530" s="771"/>
      <c r="AS530" s="771"/>
      <c r="AT530" s="771"/>
      <c r="AU530" s="771"/>
      <c r="AV530" s="771"/>
      <c r="AW530" s="771"/>
      <c r="AX530" s="771"/>
      <c r="AY530" s="771"/>
      <c r="AZ530" s="771"/>
      <c r="BA530" s="765"/>
      <c r="BB530" s="1030"/>
    </row>
    <row r="531" spans="2:54">
      <c r="B531" s="755" t="s">
        <v>1276</v>
      </c>
      <c r="C531" s="1027"/>
      <c r="D531" s="756"/>
      <c r="E531" s="757"/>
      <c r="F531" s="758"/>
      <c r="G531" s="776"/>
      <c r="H531" s="776"/>
      <c r="I531" s="776"/>
      <c r="J531" s="776"/>
      <c r="K531" s="776"/>
      <c r="L531" s="776"/>
      <c r="M531" s="776"/>
      <c r="N531" s="776"/>
      <c r="O531" s="776"/>
      <c r="P531" s="776"/>
      <c r="Q531" s="760"/>
      <c r="R531" s="761"/>
      <c r="S531" s="762"/>
      <c r="T531" s="762"/>
      <c r="U531" s="762"/>
      <c r="V531" s="762"/>
      <c r="W531" s="762"/>
      <c r="X531" s="762"/>
      <c r="Y531" s="762"/>
      <c r="Z531" s="762"/>
      <c r="AA531" s="762"/>
      <c r="AB531" s="762"/>
      <c r="AC531" s="757"/>
      <c r="AD531" s="763"/>
      <c r="AE531" s="762"/>
      <c r="AF531" s="762"/>
      <c r="AG531" s="762"/>
      <c r="AH531" s="762"/>
      <c r="AI531" s="762"/>
      <c r="AJ531" s="762"/>
      <c r="AK531" s="762"/>
      <c r="AL531" s="762"/>
      <c r="AM531" s="762"/>
      <c r="AN531" s="762"/>
      <c r="AO531" s="760"/>
      <c r="AP531" s="764"/>
      <c r="AQ531" s="762"/>
      <c r="AR531" s="762"/>
      <c r="AS531" s="762"/>
      <c r="AT531" s="762"/>
      <c r="AU531" s="762"/>
      <c r="AV531" s="762"/>
      <c r="AW531" s="762"/>
      <c r="AX531" s="762"/>
      <c r="AY531" s="762"/>
      <c r="AZ531" s="762"/>
      <c r="BA531" s="765"/>
      <c r="BB531" s="1028"/>
    </row>
    <row r="532" spans="2:54">
      <c r="B532" s="768" t="s">
        <v>1277</v>
      </c>
      <c r="C532" s="1029"/>
      <c r="D532" s="769"/>
      <c r="E532" s="770"/>
      <c r="F532" s="763"/>
      <c r="G532" s="771"/>
      <c r="H532" s="772"/>
      <c r="I532" s="772"/>
      <c r="J532" s="772"/>
      <c r="K532" s="772"/>
      <c r="L532" s="772"/>
      <c r="M532" s="772"/>
      <c r="N532" s="772"/>
      <c r="O532" s="772"/>
      <c r="P532" s="772"/>
      <c r="Q532" s="760"/>
      <c r="R532" s="761"/>
      <c r="S532" s="771"/>
      <c r="T532" s="771"/>
      <c r="U532" s="771"/>
      <c r="V532" s="771"/>
      <c r="W532" s="771"/>
      <c r="X532" s="771"/>
      <c r="Y532" s="771"/>
      <c r="Z532" s="771"/>
      <c r="AA532" s="771"/>
      <c r="AB532" s="771"/>
      <c r="AC532" s="757"/>
      <c r="AD532" s="763"/>
      <c r="AE532" s="771"/>
      <c r="AF532" s="771"/>
      <c r="AG532" s="771"/>
      <c r="AH532" s="771"/>
      <c r="AI532" s="771"/>
      <c r="AJ532" s="771"/>
      <c r="AK532" s="771"/>
      <c r="AL532" s="771"/>
      <c r="AM532" s="771"/>
      <c r="AN532" s="771"/>
      <c r="AO532" s="760"/>
      <c r="AP532" s="764"/>
      <c r="AQ532" s="771"/>
      <c r="AR532" s="771"/>
      <c r="AS532" s="771"/>
      <c r="AT532" s="771"/>
      <c r="AU532" s="771"/>
      <c r="AV532" s="771"/>
      <c r="AW532" s="771"/>
      <c r="AX532" s="771"/>
      <c r="AY532" s="771"/>
      <c r="AZ532" s="771"/>
      <c r="BA532" s="773"/>
      <c r="BB532" s="1030"/>
    </row>
    <row r="533" spans="2:54">
      <c r="B533" s="768" t="s">
        <v>1278</v>
      </c>
      <c r="C533" s="1029"/>
      <c r="D533" s="769"/>
      <c r="E533" s="770"/>
      <c r="F533" s="763"/>
      <c r="G533" s="771"/>
      <c r="H533" s="772"/>
      <c r="I533" s="772"/>
      <c r="J533" s="772"/>
      <c r="K533" s="772"/>
      <c r="L533" s="772"/>
      <c r="M533" s="772"/>
      <c r="N533" s="772"/>
      <c r="O533" s="772"/>
      <c r="P533" s="772"/>
      <c r="Q533" s="760"/>
      <c r="R533" s="761"/>
      <c r="S533" s="771"/>
      <c r="T533" s="771"/>
      <c r="U533" s="771"/>
      <c r="V533" s="771"/>
      <c r="W533" s="771"/>
      <c r="X533" s="771"/>
      <c r="Y533" s="771"/>
      <c r="Z533" s="771"/>
      <c r="AA533" s="771"/>
      <c r="AB533" s="771"/>
      <c r="AC533" s="757"/>
      <c r="AD533" s="763"/>
      <c r="AE533" s="771"/>
      <c r="AF533" s="771"/>
      <c r="AG533" s="771"/>
      <c r="AH533" s="771"/>
      <c r="AI533" s="771"/>
      <c r="AJ533" s="771"/>
      <c r="AK533" s="771"/>
      <c r="AL533" s="771"/>
      <c r="AM533" s="771"/>
      <c r="AN533" s="771"/>
      <c r="AO533" s="760"/>
      <c r="AP533" s="764"/>
      <c r="AQ533" s="771"/>
      <c r="AR533" s="771"/>
      <c r="AS533" s="771"/>
      <c r="AT533" s="771"/>
      <c r="AU533" s="771"/>
      <c r="AV533" s="771"/>
      <c r="AW533" s="771"/>
      <c r="AX533" s="771"/>
      <c r="AY533" s="771"/>
      <c r="AZ533" s="771"/>
      <c r="BA533" s="773"/>
      <c r="BB533" s="1030"/>
    </row>
    <row r="534" spans="2:54">
      <c r="B534" s="768" t="s">
        <v>1279</v>
      </c>
      <c r="C534" s="1029"/>
      <c r="D534" s="769"/>
      <c r="E534" s="770"/>
      <c r="F534" s="763"/>
      <c r="G534" s="771"/>
      <c r="H534" s="772"/>
      <c r="I534" s="772"/>
      <c r="J534" s="772"/>
      <c r="K534" s="772"/>
      <c r="L534" s="772"/>
      <c r="M534" s="772"/>
      <c r="N534" s="772"/>
      <c r="O534" s="772"/>
      <c r="P534" s="772"/>
      <c r="Q534" s="760"/>
      <c r="R534" s="761"/>
      <c r="S534" s="771"/>
      <c r="T534" s="771"/>
      <c r="U534" s="771"/>
      <c r="V534" s="771"/>
      <c r="W534" s="771"/>
      <c r="X534" s="771"/>
      <c r="Y534" s="771"/>
      <c r="Z534" s="771"/>
      <c r="AA534" s="771"/>
      <c r="AB534" s="771"/>
      <c r="AC534" s="757"/>
      <c r="AD534" s="763"/>
      <c r="AE534" s="771"/>
      <c r="AF534" s="771"/>
      <c r="AG534" s="771"/>
      <c r="AH534" s="771"/>
      <c r="AI534" s="771"/>
      <c r="AJ534" s="771"/>
      <c r="AK534" s="771"/>
      <c r="AL534" s="771"/>
      <c r="AM534" s="771"/>
      <c r="AN534" s="771"/>
      <c r="AO534" s="760"/>
      <c r="AP534" s="764"/>
      <c r="AQ534" s="771"/>
      <c r="AR534" s="771"/>
      <c r="AS534" s="771"/>
      <c r="AT534" s="771"/>
      <c r="AU534" s="771"/>
      <c r="AV534" s="771"/>
      <c r="AW534" s="771"/>
      <c r="AX534" s="771"/>
      <c r="AY534" s="771"/>
      <c r="AZ534" s="771"/>
      <c r="BA534" s="765"/>
      <c r="BB534" s="1030"/>
    </row>
    <row r="535" spans="2:54">
      <c r="B535" s="755" t="s">
        <v>1280</v>
      </c>
      <c r="C535" s="1027"/>
      <c r="D535" s="756"/>
      <c r="E535" s="757"/>
      <c r="F535" s="758"/>
      <c r="G535" s="776"/>
      <c r="H535" s="776"/>
      <c r="I535" s="776"/>
      <c r="J535" s="776"/>
      <c r="K535" s="776"/>
      <c r="L535" s="776"/>
      <c r="M535" s="776"/>
      <c r="N535" s="776"/>
      <c r="O535" s="776"/>
      <c r="P535" s="776"/>
      <c r="Q535" s="760"/>
      <c r="R535" s="761"/>
      <c r="S535" s="762"/>
      <c r="T535" s="762"/>
      <c r="U535" s="762"/>
      <c r="V535" s="762"/>
      <c r="W535" s="762"/>
      <c r="X535" s="762"/>
      <c r="Y535" s="762"/>
      <c r="Z535" s="762"/>
      <c r="AA535" s="762"/>
      <c r="AB535" s="762"/>
      <c r="AC535" s="757"/>
      <c r="AD535" s="763"/>
      <c r="AE535" s="762"/>
      <c r="AF535" s="762"/>
      <c r="AG535" s="762"/>
      <c r="AH535" s="762"/>
      <c r="AI535" s="762"/>
      <c r="AJ535" s="762"/>
      <c r="AK535" s="762"/>
      <c r="AL535" s="762"/>
      <c r="AM535" s="762"/>
      <c r="AN535" s="762"/>
      <c r="AO535" s="760"/>
      <c r="AP535" s="764"/>
      <c r="AQ535" s="762"/>
      <c r="AR535" s="762"/>
      <c r="AS535" s="762"/>
      <c r="AT535" s="762"/>
      <c r="AU535" s="762"/>
      <c r="AV535" s="762"/>
      <c r="AW535" s="762"/>
      <c r="AX535" s="762"/>
      <c r="AY535" s="762"/>
      <c r="AZ535" s="762"/>
      <c r="BA535" s="765"/>
      <c r="BB535" s="1028"/>
    </row>
    <row r="536" spans="2:54">
      <c r="B536" s="768" t="s">
        <v>1281</v>
      </c>
      <c r="C536" s="1029"/>
      <c r="D536" s="769"/>
      <c r="E536" s="770"/>
      <c r="F536" s="763"/>
      <c r="G536" s="771"/>
      <c r="H536" s="772"/>
      <c r="I536" s="772"/>
      <c r="J536" s="772"/>
      <c r="K536" s="772"/>
      <c r="L536" s="772"/>
      <c r="M536" s="772"/>
      <c r="N536" s="772"/>
      <c r="O536" s="772"/>
      <c r="P536" s="772"/>
      <c r="Q536" s="760"/>
      <c r="R536" s="761"/>
      <c r="S536" s="771"/>
      <c r="T536" s="771"/>
      <c r="U536" s="771"/>
      <c r="V536" s="771"/>
      <c r="W536" s="771"/>
      <c r="X536" s="771"/>
      <c r="Y536" s="771"/>
      <c r="Z536" s="771"/>
      <c r="AA536" s="771"/>
      <c r="AB536" s="771"/>
      <c r="AC536" s="757"/>
      <c r="AD536" s="763"/>
      <c r="AE536" s="771"/>
      <c r="AF536" s="771"/>
      <c r="AG536" s="771"/>
      <c r="AH536" s="771"/>
      <c r="AI536" s="771"/>
      <c r="AJ536" s="771"/>
      <c r="AK536" s="771"/>
      <c r="AL536" s="771"/>
      <c r="AM536" s="771"/>
      <c r="AN536" s="771"/>
      <c r="AO536" s="760"/>
      <c r="AP536" s="764"/>
      <c r="AQ536" s="771"/>
      <c r="AR536" s="771"/>
      <c r="AS536" s="771"/>
      <c r="AT536" s="771"/>
      <c r="AU536" s="771"/>
      <c r="AV536" s="771"/>
      <c r="AW536" s="771"/>
      <c r="AX536" s="771"/>
      <c r="AY536" s="771"/>
      <c r="AZ536" s="771"/>
      <c r="BA536" s="773"/>
      <c r="BB536" s="1030"/>
    </row>
    <row r="537" spans="2:54">
      <c r="B537" s="768" t="s">
        <v>1282</v>
      </c>
      <c r="C537" s="1029"/>
      <c r="D537" s="769"/>
      <c r="E537" s="770"/>
      <c r="F537" s="763"/>
      <c r="G537" s="771"/>
      <c r="H537" s="772"/>
      <c r="I537" s="772"/>
      <c r="J537" s="772"/>
      <c r="K537" s="772"/>
      <c r="L537" s="772"/>
      <c r="M537" s="772"/>
      <c r="N537" s="772"/>
      <c r="O537" s="772"/>
      <c r="P537" s="772"/>
      <c r="Q537" s="760"/>
      <c r="R537" s="761"/>
      <c r="S537" s="771"/>
      <c r="T537" s="771"/>
      <c r="U537" s="771"/>
      <c r="V537" s="771"/>
      <c r="W537" s="771"/>
      <c r="X537" s="771"/>
      <c r="Y537" s="771"/>
      <c r="Z537" s="771"/>
      <c r="AA537" s="771"/>
      <c r="AB537" s="771"/>
      <c r="AC537" s="757"/>
      <c r="AD537" s="763"/>
      <c r="AE537" s="771"/>
      <c r="AF537" s="771"/>
      <c r="AG537" s="771"/>
      <c r="AH537" s="771"/>
      <c r="AI537" s="771"/>
      <c r="AJ537" s="771"/>
      <c r="AK537" s="771"/>
      <c r="AL537" s="771"/>
      <c r="AM537" s="771"/>
      <c r="AN537" s="771"/>
      <c r="AO537" s="760"/>
      <c r="AP537" s="764"/>
      <c r="AQ537" s="771"/>
      <c r="AR537" s="771"/>
      <c r="AS537" s="771"/>
      <c r="AT537" s="771"/>
      <c r="AU537" s="771"/>
      <c r="AV537" s="771"/>
      <c r="AW537" s="771"/>
      <c r="AX537" s="771"/>
      <c r="AY537" s="771"/>
      <c r="AZ537" s="771"/>
      <c r="BA537" s="773"/>
      <c r="BB537" s="1030"/>
    </row>
    <row r="538" spans="2:54">
      <c r="B538" s="768" t="s">
        <v>1283</v>
      </c>
      <c r="C538" s="1029"/>
      <c r="D538" s="769"/>
      <c r="E538" s="770"/>
      <c r="F538" s="763"/>
      <c r="G538" s="771"/>
      <c r="H538" s="772"/>
      <c r="I538" s="772"/>
      <c r="J538" s="772"/>
      <c r="K538" s="772"/>
      <c r="L538" s="772"/>
      <c r="M538" s="772"/>
      <c r="N538" s="772"/>
      <c r="O538" s="772"/>
      <c r="P538" s="772"/>
      <c r="Q538" s="760"/>
      <c r="R538" s="761"/>
      <c r="S538" s="771"/>
      <c r="T538" s="771"/>
      <c r="U538" s="771"/>
      <c r="V538" s="771"/>
      <c r="W538" s="771"/>
      <c r="X538" s="771"/>
      <c r="Y538" s="771"/>
      <c r="Z538" s="771"/>
      <c r="AA538" s="771"/>
      <c r="AB538" s="771"/>
      <c r="AC538" s="757"/>
      <c r="AD538" s="763"/>
      <c r="AE538" s="771"/>
      <c r="AF538" s="771"/>
      <c r="AG538" s="771"/>
      <c r="AH538" s="771"/>
      <c r="AI538" s="771"/>
      <c r="AJ538" s="771"/>
      <c r="AK538" s="771"/>
      <c r="AL538" s="771"/>
      <c r="AM538" s="771"/>
      <c r="AN538" s="771"/>
      <c r="AO538" s="760"/>
      <c r="AP538" s="764"/>
      <c r="AQ538" s="771"/>
      <c r="AR538" s="771"/>
      <c r="AS538" s="771"/>
      <c r="AT538" s="771"/>
      <c r="AU538" s="771"/>
      <c r="AV538" s="771"/>
      <c r="AW538" s="771"/>
      <c r="AX538" s="771"/>
      <c r="AY538" s="771"/>
      <c r="AZ538" s="771"/>
      <c r="BA538" s="765"/>
      <c r="BB538" s="1030"/>
    </row>
    <row r="539" spans="2:54">
      <c r="B539" s="755" t="s">
        <v>1284</v>
      </c>
      <c r="C539" s="1027"/>
      <c r="D539" s="756"/>
      <c r="E539" s="757"/>
      <c r="F539" s="758"/>
      <c r="G539" s="776"/>
      <c r="H539" s="776"/>
      <c r="I539" s="776"/>
      <c r="J539" s="776"/>
      <c r="K539" s="776"/>
      <c r="L539" s="776"/>
      <c r="M539" s="776"/>
      <c r="N539" s="776"/>
      <c r="O539" s="776"/>
      <c r="P539" s="776"/>
      <c r="Q539" s="760"/>
      <c r="R539" s="761"/>
      <c r="S539" s="762"/>
      <c r="T539" s="762"/>
      <c r="U539" s="762"/>
      <c r="V539" s="762"/>
      <c r="W539" s="762"/>
      <c r="X539" s="762"/>
      <c r="Y539" s="762"/>
      <c r="Z539" s="762"/>
      <c r="AA539" s="762"/>
      <c r="AB539" s="762"/>
      <c r="AC539" s="757"/>
      <c r="AD539" s="763"/>
      <c r="AE539" s="762"/>
      <c r="AF539" s="762"/>
      <c r="AG539" s="762"/>
      <c r="AH539" s="762"/>
      <c r="AI539" s="762"/>
      <c r="AJ539" s="762"/>
      <c r="AK539" s="762"/>
      <c r="AL539" s="762"/>
      <c r="AM539" s="762"/>
      <c r="AN539" s="762"/>
      <c r="AO539" s="760"/>
      <c r="AP539" s="764"/>
      <c r="AQ539" s="762"/>
      <c r="AR539" s="762"/>
      <c r="AS539" s="762"/>
      <c r="AT539" s="762"/>
      <c r="AU539" s="762"/>
      <c r="AV539" s="762"/>
      <c r="AW539" s="762"/>
      <c r="AX539" s="762"/>
      <c r="AY539" s="762"/>
      <c r="AZ539" s="762"/>
      <c r="BA539" s="765"/>
      <c r="BB539" s="1028"/>
    </row>
    <row r="540" spans="2:54">
      <c r="B540" s="768" t="s">
        <v>1285</v>
      </c>
      <c r="C540" s="1029"/>
      <c r="D540" s="769"/>
      <c r="E540" s="770"/>
      <c r="F540" s="763"/>
      <c r="G540" s="771"/>
      <c r="H540" s="772"/>
      <c r="I540" s="772"/>
      <c r="J540" s="772"/>
      <c r="K540" s="772"/>
      <c r="L540" s="772"/>
      <c r="M540" s="772"/>
      <c r="N540" s="772"/>
      <c r="O540" s="772"/>
      <c r="P540" s="772"/>
      <c r="Q540" s="760"/>
      <c r="R540" s="761"/>
      <c r="S540" s="771"/>
      <c r="T540" s="771"/>
      <c r="U540" s="771"/>
      <c r="V540" s="771"/>
      <c r="W540" s="771"/>
      <c r="X540" s="771"/>
      <c r="Y540" s="771"/>
      <c r="Z540" s="771"/>
      <c r="AA540" s="771"/>
      <c r="AB540" s="771"/>
      <c r="AC540" s="757"/>
      <c r="AD540" s="763"/>
      <c r="AE540" s="771"/>
      <c r="AF540" s="771"/>
      <c r="AG540" s="771"/>
      <c r="AH540" s="771"/>
      <c r="AI540" s="771"/>
      <c r="AJ540" s="771"/>
      <c r="AK540" s="771"/>
      <c r="AL540" s="771"/>
      <c r="AM540" s="771"/>
      <c r="AN540" s="771"/>
      <c r="AO540" s="760"/>
      <c r="AP540" s="764"/>
      <c r="AQ540" s="771"/>
      <c r="AR540" s="771"/>
      <c r="AS540" s="771"/>
      <c r="AT540" s="771"/>
      <c r="AU540" s="771"/>
      <c r="AV540" s="771"/>
      <c r="AW540" s="771"/>
      <c r="AX540" s="771"/>
      <c r="AY540" s="771"/>
      <c r="AZ540" s="771"/>
      <c r="BA540" s="773"/>
      <c r="BB540" s="1030"/>
    </row>
    <row r="541" spans="2:54">
      <c r="B541" s="768" t="s">
        <v>1286</v>
      </c>
      <c r="C541" s="1029"/>
      <c r="D541" s="769"/>
      <c r="E541" s="770"/>
      <c r="F541" s="763"/>
      <c r="G541" s="771"/>
      <c r="H541" s="772"/>
      <c r="I541" s="772"/>
      <c r="J541" s="772"/>
      <c r="K541" s="772"/>
      <c r="L541" s="772"/>
      <c r="M541" s="772"/>
      <c r="N541" s="772"/>
      <c r="O541" s="772"/>
      <c r="P541" s="772"/>
      <c r="Q541" s="760"/>
      <c r="R541" s="761"/>
      <c r="S541" s="771"/>
      <c r="T541" s="771"/>
      <c r="U541" s="771"/>
      <c r="V541" s="771"/>
      <c r="W541" s="771"/>
      <c r="X541" s="771"/>
      <c r="Y541" s="771"/>
      <c r="Z541" s="771"/>
      <c r="AA541" s="771"/>
      <c r="AB541" s="771"/>
      <c r="AC541" s="757"/>
      <c r="AD541" s="763"/>
      <c r="AE541" s="771"/>
      <c r="AF541" s="771"/>
      <c r="AG541" s="771"/>
      <c r="AH541" s="771"/>
      <c r="AI541" s="771"/>
      <c r="AJ541" s="771"/>
      <c r="AK541" s="771"/>
      <c r="AL541" s="771"/>
      <c r="AM541" s="771"/>
      <c r="AN541" s="771"/>
      <c r="AO541" s="760"/>
      <c r="AP541" s="764"/>
      <c r="AQ541" s="771"/>
      <c r="AR541" s="771"/>
      <c r="AS541" s="771"/>
      <c r="AT541" s="771"/>
      <c r="AU541" s="771"/>
      <c r="AV541" s="771"/>
      <c r="AW541" s="771"/>
      <c r="AX541" s="771"/>
      <c r="AY541" s="771"/>
      <c r="AZ541" s="771"/>
      <c r="BA541" s="773"/>
      <c r="BB541" s="1030"/>
    </row>
    <row r="542" spans="2:54">
      <c r="B542" s="768" t="s">
        <v>1287</v>
      </c>
      <c r="C542" s="1029"/>
      <c r="D542" s="769"/>
      <c r="E542" s="770"/>
      <c r="F542" s="763"/>
      <c r="G542" s="771"/>
      <c r="H542" s="772"/>
      <c r="I542" s="772"/>
      <c r="J542" s="772"/>
      <c r="K542" s="772"/>
      <c r="L542" s="772"/>
      <c r="M542" s="772"/>
      <c r="N542" s="772"/>
      <c r="O542" s="772"/>
      <c r="P542" s="772"/>
      <c r="Q542" s="760"/>
      <c r="R542" s="761"/>
      <c r="S542" s="771"/>
      <c r="T542" s="771"/>
      <c r="U542" s="771"/>
      <c r="V542" s="771"/>
      <c r="W542" s="771"/>
      <c r="X542" s="771"/>
      <c r="Y542" s="771"/>
      <c r="Z542" s="771"/>
      <c r="AA542" s="771"/>
      <c r="AB542" s="771"/>
      <c r="AC542" s="757"/>
      <c r="AD542" s="763"/>
      <c r="AE542" s="771"/>
      <c r="AF542" s="771"/>
      <c r="AG542" s="771"/>
      <c r="AH542" s="771"/>
      <c r="AI542" s="771"/>
      <c r="AJ542" s="771"/>
      <c r="AK542" s="771"/>
      <c r="AL542" s="771"/>
      <c r="AM542" s="771"/>
      <c r="AN542" s="771"/>
      <c r="AO542" s="760"/>
      <c r="AP542" s="764"/>
      <c r="AQ542" s="771"/>
      <c r="AR542" s="771"/>
      <c r="AS542" s="771"/>
      <c r="AT542" s="771"/>
      <c r="AU542" s="771"/>
      <c r="AV542" s="771"/>
      <c r="AW542" s="771"/>
      <c r="AX542" s="771"/>
      <c r="AY542" s="771"/>
      <c r="AZ542" s="771"/>
      <c r="BA542" s="765"/>
      <c r="BB542" s="1030"/>
    </row>
    <row r="543" spans="2:54">
      <c r="B543" s="755" t="s">
        <v>1288</v>
      </c>
      <c r="C543" s="1027"/>
      <c r="D543" s="756"/>
      <c r="E543" s="757"/>
      <c r="F543" s="758"/>
      <c r="G543" s="776"/>
      <c r="H543" s="776"/>
      <c r="I543" s="776"/>
      <c r="J543" s="776"/>
      <c r="K543" s="776"/>
      <c r="L543" s="776"/>
      <c r="M543" s="776"/>
      <c r="N543" s="776"/>
      <c r="O543" s="776"/>
      <c r="P543" s="776"/>
      <c r="Q543" s="760"/>
      <c r="R543" s="761"/>
      <c r="S543" s="762"/>
      <c r="T543" s="762"/>
      <c r="U543" s="762"/>
      <c r="V543" s="762"/>
      <c r="W543" s="762"/>
      <c r="X543" s="762"/>
      <c r="Y543" s="762"/>
      <c r="Z543" s="762"/>
      <c r="AA543" s="762"/>
      <c r="AB543" s="762"/>
      <c r="AC543" s="757"/>
      <c r="AD543" s="763"/>
      <c r="AE543" s="762"/>
      <c r="AF543" s="762"/>
      <c r="AG543" s="762"/>
      <c r="AH543" s="762"/>
      <c r="AI543" s="762"/>
      <c r="AJ543" s="762"/>
      <c r="AK543" s="762"/>
      <c r="AL543" s="762"/>
      <c r="AM543" s="762"/>
      <c r="AN543" s="762"/>
      <c r="AO543" s="760"/>
      <c r="AP543" s="764"/>
      <c r="AQ543" s="762"/>
      <c r="AR543" s="762"/>
      <c r="AS543" s="762"/>
      <c r="AT543" s="762"/>
      <c r="AU543" s="762"/>
      <c r="AV543" s="762"/>
      <c r="AW543" s="762"/>
      <c r="AX543" s="762"/>
      <c r="AY543" s="762"/>
      <c r="AZ543" s="762"/>
      <c r="BA543" s="765"/>
      <c r="BB543" s="1028"/>
    </row>
    <row r="544" spans="2:54">
      <c r="B544" s="768" t="s">
        <v>1289</v>
      </c>
      <c r="C544" s="1029"/>
      <c r="D544" s="769"/>
      <c r="E544" s="770"/>
      <c r="F544" s="763"/>
      <c r="G544" s="771"/>
      <c r="H544" s="772"/>
      <c r="I544" s="772"/>
      <c r="J544" s="772"/>
      <c r="K544" s="772"/>
      <c r="L544" s="772"/>
      <c r="M544" s="772"/>
      <c r="N544" s="772"/>
      <c r="O544" s="772"/>
      <c r="P544" s="772"/>
      <c r="Q544" s="760"/>
      <c r="R544" s="761"/>
      <c r="S544" s="771"/>
      <c r="T544" s="771"/>
      <c r="U544" s="771"/>
      <c r="V544" s="771"/>
      <c r="W544" s="771"/>
      <c r="X544" s="771"/>
      <c r="Y544" s="771"/>
      <c r="Z544" s="771"/>
      <c r="AA544" s="771"/>
      <c r="AB544" s="771"/>
      <c r="AC544" s="757"/>
      <c r="AD544" s="763"/>
      <c r="AE544" s="771"/>
      <c r="AF544" s="771"/>
      <c r="AG544" s="771"/>
      <c r="AH544" s="771"/>
      <c r="AI544" s="771"/>
      <c r="AJ544" s="771"/>
      <c r="AK544" s="771"/>
      <c r="AL544" s="771"/>
      <c r="AM544" s="771"/>
      <c r="AN544" s="771"/>
      <c r="AO544" s="760"/>
      <c r="AP544" s="764"/>
      <c r="AQ544" s="771"/>
      <c r="AR544" s="771"/>
      <c r="AS544" s="771"/>
      <c r="AT544" s="771"/>
      <c r="AU544" s="771"/>
      <c r="AV544" s="771"/>
      <c r="AW544" s="771"/>
      <c r="AX544" s="771"/>
      <c r="AY544" s="771"/>
      <c r="AZ544" s="771"/>
      <c r="BA544" s="773"/>
      <c r="BB544" s="1030"/>
    </row>
    <row r="545" spans="2:54">
      <c r="B545" s="768" t="s">
        <v>1290</v>
      </c>
      <c r="C545" s="1029"/>
      <c r="D545" s="769"/>
      <c r="E545" s="770"/>
      <c r="F545" s="763"/>
      <c r="G545" s="771"/>
      <c r="H545" s="772"/>
      <c r="I545" s="772"/>
      <c r="J545" s="772"/>
      <c r="K545" s="772"/>
      <c r="L545" s="772"/>
      <c r="M545" s="772"/>
      <c r="N545" s="772"/>
      <c r="O545" s="772"/>
      <c r="P545" s="772"/>
      <c r="Q545" s="760"/>
      <c r="R545" s="761"/>
      <c r="S545" s="771"/>
      <c r="T545" s="771"/>
      <c r="U545" s="771"/>
      <c r="V545" s="771"/>
      <c r="W545" s="771"/>
      <c r="X545" s="771"/>
      <c r="Y545" s="771"/>
      <c r="Z545" s="771"/>
      <c r="AA545" s="771"/>
      <c r="AB545" s="771"/>
      <c r="AC545" s="757"/>
      <c r="AD545" s="763"/>
      <c r="AE545" s="771"/>
      <c r="AF545" s="771"/>
      <c r="AG545" s="771"/>
      <c r="AH545" s="771"/>
      <c r="AI545" s="771"/>
      <c r="AJ545" s="771"/>
      <c r="AK545" s="771"/>
      <c r="AL545" s="771"/>
      <c r="AM545" s="771"/>
      <c r="AN545" s="771"/>
      <c r="AO545" s="760"/>
      <c r="AP545" s="764"/>
      <c r="AQ545" s="771"/>
      <c r="AR545" s="771"/>
      <c r="AS545" s="771"/>
      <c r="AT545" s="771"/>
      <c r="AU545" s="771"/>
      <c r="AV545" s="771"/>
      <c r="AW545" s="771"/>
      <c r="AX545" s="771"/>
      <c r="AY545" s="771"/>
      <c r="AZ545" s="771"/>
      <c r="BA545" s="773"/>
      <c r="BB545" s="1030"/>
    </row>
    <row r="546" spans="2:54">
      <c r="B546" s="768" t="s">
        <v>1291</v>
      </c>
      <c r="C546" s="1029"/>
      <c r="D546" s="769"/>
      <c r="E546" s="770"/>
      <c r="F546" s="763"/>
      <c r="G546" s="771"/>
      <c r="H546" s="772"/>
      <c r="I546" s="772"/>
      <c r="J546" s="772"/>
      <c r="K546" s="772"/>
      <c r="L546" s="772"/>
      <c r="M546" s="772"/>
      <c r="N546" s="772"/>
      <c r="O546" s="772"/>
      <c r="P546" s="772"/>
      <c r="Q546" s="760"/>
      <c r="R546" s="761"/>
      <c r="S546" s="771"/>
      <c r="T546" s="771"/>
      <c r="U546" s="771"/>
      <c r="V546" s="771"/>
      <c r="W546" s="771"/>
      <c r="X546" s="771"/>
      <c r="Y546" s="771"/>
      <c r="Z546" s="771"/>
      <c r="AA546" s="771"/>
      <c r="AB546" s="771"/>
      <c r="AC546" s="757"/>
      <c r="AD546" s="763"/>
      <c r="AE546" s="771"/>
      <c r="AF546" s="771"/>
      <c r="AG546" s="771"/>
      <c r="AH546" s="771"/>
      <c r="AI546" s="771"/>
      <c r="AJ546" s="771"/>
      <c r="AK546" s="771"/>
      <c r="AL546" s="771"/>
      <c r="AM546" s="771"/>
      <c r="AN546" s="771"/>
      <c r="AO546" s="760"/>
      <c r="AP546" s="764"/>
      <c r="AQ546" s="771"/>
      <c r="AR546" s="771"/>
      <c r="AS546" s="771"/>
      <c r="AT546" s="771"/>
      <c r="AU546" s="771"/>
      <c r="AV546" s="771"/>
      <c r="AW546" s="771"/>
      <c r="AX546" s="771"/>
      <c r="AY546" s="771"/>
      <c r="AZ546" s="771"/>
      <c r="BA546" s="765"/>
      <c r="BB546" s="1030"/>
    </row>
    <row r="547" spans="2:54">
      <c r="B547" s="755" t="s">
        <v>1292</v>
      </c>
      <c r="C547" s="1027"/>
      <c r="D547" s="756"/>
      <c r="E547" s="757"/>
      <c r="F547" s="758"/>
      <c r="G547" s="776"/>
      <c r="H547" s="776"/>
      <c r="I547" s="776"/>
      <c r="J547" s="776"/>
      <c r="K547" s="776"/>
      <c r="L547" s="776"/>
      <c r="M547" s="776"/>
      <c r="N547" s="776"/>
      <c r="O547" s="776"/>
      <c r="P547" s="776"/>
      <c r="Q547" s="760"/>
      <c r="R547" s="761"/>
      <c r="S547" s="762"/>
      <c r="T547" s="762"/>
      <c r="U547" s="762"/>
      <c r="V547" s="762"/>
      <c r="W547" s="762"/>
      <c r="X547" s="762"/>
      <c r="Y547" s="762"/>
      <c r="Z547" s="762"/>
      <c r="AA547" s="762"/>
      <c r="AB547" s="762"/>
      <c r="AC547" s="757"/>
      <c r="AD547" s="763"/>
      <c r="AE547" s="762"/>
      <c r="AF547" s="762"/>
      <c r="AG547" s="762"/>
      <c r="AH547" s="762"/>
      <c r="AI547" s="762"/>
      <c r="AJ547" s="762"/>
      <c r="AK547" s="762"/>
      <c r="AL547" s="762"/>
      <c r="AM547" s="762"/>
      <c r="AN547" s="762"/>
      <c r="AO547" s="760"/>
      <c r="AP547" s="764"/>
      <c r="AQ547" s="762"/>
      <c r="AR547" s="762"/>
      <c r="AS547" s="762"/>
      <c r="AT547" s="762"/>
      <c r="AU547" s="762"/>
      <c r="AV547" s="762"/>
      <c r="AW547" s="762"/>
      <c r="AX547" s="762"/>
      <c r="AY547" s="762"/>
      <c r="AZ547" s="762"/>
      <c r="BA547" s="765"/>
      <c r="BB547" s="1028"/>
    </row>
    <row r="548" spans="2:54">
      <c r="B548" s="768" t="s">
        <v>1293</v>
      </c>
      <c r="C548" s="1029"/>
      <c r="D548" s="769"/>
      <c r="E548" s="770"/>
      <c r="F548" s="763"/>
      <c r="G548" s="771"/>
      <c r="H548" s="772"/>
      <c r="I548" s="772"/>
      <c r="J548" s="772"/>
      <c r="K548" s="772"/>
      <c r="L548" s="772"/>
      <c r="M548" s="772"/>
      <c r="N548" s="772"/>
      <c r="O548" s="772"/>
      <c r="P548" s="772"/>
      <c r="Q548" s="760"/>
      <c r="R548" s="761"/>
      <c r="S548" s="771"/>
      <c r="T548" s="771"/>
      <c r="U548" s="771"/>
      <c r="V548" s="771"/>
      <c r="W548" s="771"/>
      <c r="X548" s="771"/>
      <c r="Y548" s="771"/>
      <c r="Z548" s="771"/>
      <c r="AA548" s="771"/>
      <c r="AB548" s="771"/>
      <c r="AC548" s="757"/>
      <c r="AD548" s="763"/>
      <c r="AE548" s="771"/>
      <c r="AF548" s="771"/>
      <c r="AG548" s="771"/>
      <c r="AH548" s="771"/>
      <c r="AI548" s="771"/>
      <c r="AJ548" s="771"/>
      <c r="AK548" s="771"/>
      <c r="AL548" s="771"/>
      <c r="AM548" s="771"/>
      <c r="AN548" s="771"/>
      <c r="AO548" s="760"/>
      <c r="AP548" s="764"/>
      <c r="AQ548" s="771"/>
      <c r="AR548" s="771"/>
      <c r="AS548" s="771"/>
      <c r="AT548" s="771"/>
      <c r="AU548" s="771"/>
      <c r="AV548" s="771"/>
      <c r="AW548" s="771"/>
      <c r="AX548" s="771"/>
      <c r="AY548" s="771"/>
      <c r="AZ548" s="771"/>
      <c r="BA548" s="773"/>
      <c r="BB548" s="1030"/>
    </row>
    <row r="549" spans="2:54">
      <c r="B549" s="768" t="s">
        <v>1294</v>
      </c>
      <c r="C549" s="1029"/>
      <c r="D549" s="769"/>
      <c r="E549" s="770"/>
      <c r="F549" s="763"/>
      <c r="G549" s="771"/>
      <c r="H549" s="772"/>
      <c r="I549" s="772"/>
      <c r="J549" s="772"/>
      <c r="K549" s="772"/>
      <c r="L549" s="772"/>
      <c r="M549" s="772"/>
      <c r="N549" s="772"/>
      <c r="O549" s="772"/>
      <c r="P549" s="772"/>
      <c r="Q549" s="760"/>
      <c r="R549" s="761"/>
      <c r="S549" s="771"/>
      <c r="T549" s="771"/>
      <c r="U549" s="771"/>
      <c r="V549" s="771"/>
      <c r="W549" s="771"/>
      <c r="X549" s="771"/>
      <c r="Y549" s="771"/>
      <c r="Z549" s="771"/>
      <c r="AA549" s="771"/>
      <c r="AB549" s="771"/>
      <c r="AC549" s="757"/>
      <c r="AD549" s="763"/>
      <c r="AE549" s="771"/>
      <c r="AF549" s="771"/>
      <c r="AG549" s="771"/>
      <c r="AH549" s="771"/>
      <c r="AI549" s="771"/>
      <c r="AJ549" s="771"/>
      <c r="AK549" s="771"/>
      <c r="AL549" s="771"/>
      <c r="AM549" s="771"/>
      <c r="AN549" s="771"/>
      <c r="AO549" s="760"/>
      <c r="AP549" s="764"/>
      <c r="AQ549" s="771"/>
      <c r="AR549" s="771"/>
      <c r="AS549" s="771"/>
      <c r="AT549" s="771"/>
      <c r="AU549" s="771"/>
      <c r="AV549" s="771"/>
      <c r="AW549" s="771"/>
      <c r="AX549" s="771"/>
      <c r="AY549" s="771"/>
      <c r="AZ549" s="771"/>
      <c r="BA549" s="773"/>
      <c r="BB549" s="1030"/>
    </row>
    <row r="550" spans="2:54">
      <c r="B550" s="768" t="s">
        <v>1295</v>
      </c>
      <c r="C550" s="1029"/>
      <c r="D550" s="769"/>
      <c r="E550" s="770"/>
      <c r="F550" s="763"/>
      <c r="G550" s="771"/>
      <c r="H550" s="772"/>
      <c r="I550" s="772"/>
      <c r="J550" s="772"/>
      <c r="K550" s="772"/>
      <c r="L550" s="772"/>
      <c r="M550" s="772"/>
      <c r="N550" s="772"/>
      <c r="O550" s="772"/>
      <c r="P550" s="772"/>
      <c r="Q550" s="760"/>
      <c r="R550" s="761"/>
      <c r="S550" s="771"/>
      <c r="T550" s="771"/>
      <c r="U550" s="771"/>
      <c r="V550" s="771"/>
      <c r="W550" s="771"/>
      <c r="X550" s="771"/>
      <c r="Y550" s="771"/>
      <c r="Z550" s="771"/>
      <c r="AA550" s="771"/>
      <c r="AB550" s="771"/>
      <c r="AC550" s="757"/>
      <c r="AD550" s="763"/>
      <c r="AE550" s="771"/>
      <c r="AF550" s="771"/>
      <c r="AG550" s="771"/>
      <c r="AH550" s="771"/>
      <c r="AI550" s="771"/>
      <c r="AJ550" s="771"/>
      <c r="AK550" s="771"/>
      <c r="AL550" s="771"/>
      <c r="AM550" s="771"/>
      <c r="AN550" s="771"/>
      <c r="AO550" s="760"/>
      <c r="AP550" s="764"/>
      <c r="AQ550" s="771"/>
      <c r="AR550" s="771"/>
      <c r="AS550" s="771"/>
      <c r="AT550" s="771"/>
      <c r="AU550" s="771"/>
      <c r="AV550" s="771"/>
      <c r="AW550" s="771"/>
      <c r="AX550" s="771"/>
      <c r="AY550" s="771"/>
      <c r="AZ550" s="771"/>
      <c r="BA550" s="765"/>
      <c r="BB550" s="1030"/>
    </row>
    <row r="551" spans="2:54">
      <c r="B551" s="755" t="s">
        <v>1296</v>
      </c>
      <c r="C551" s="1027"/>
      <c r="D551" s="756"/>
      <c r="E551" s="757"/>
      <c r="F551" s="758"/>
      <c r="G551" s="776"/>
      <c r="H551" s="776"/>
      <c r="I551" s="776"/>
      <c r="J551" s="776"/>
      <c r="K551" s="776"/>
      <c r="L551" s="776"/>
      <c r="M551" s="776"/>
      <c r="N551" s="776"/>
      <c r="O551" s="776"/>
      <c r="P551" s="776"/>
      <c r="Q551" s="760"/>
      <c r="R551" s="761"/>
      <c r="S551" s="762"/>
      <c r="T551" s="762"/>
      <c r="U551" s="762"/>
      <c r="V551" s="762"/>
      <c r="W551" s="762"/>
      <c r="X551" s="762"/>
      <c r="Y551" s="762"/>
      <c r="Z551" s="762"/>
      <c r="AA551" s="762"/>
      <c r="AB551" s="762"/>
      <c r="AC551" s="757"/>
      <c r="AD551" s="763"/>
      <c r="AE551" s="762"/>
      <c r="AF551" s="762"/>
      <c r="AG551" s="762"/>
      <c r="AH551" s="762"/>
      <c r="AI551" s="762"/>
      <c r="AJ551" s="762"/>
      <c r="AK551" s="762"/>
      <c r="AL551" s="762"/>
      <c r="AM551" s="762"/>
      <c r="AN551" s="762"/>
      <c r="AO551" s="760"/>
      <c r="AP551" s="764"/>
      <c r="AQ551" s="762"/>
      <c r="AR551" s="762"/>
      <c r="AS551" s="762"/>
      <c r="AT551" s="762"/>
      <c r="AU551" s="762"/>
      <c r="AV551" s="762"/>
      <c r="AW551" s="762"/>
      <c r="AX551" s="762"/>
      <c r="AY551" s="762"/>
      <c r="AZ551" s="762"/>
      <c r="BA551" s="765"/>
      <c r="BB551" s="1028"/>
    </row>
    <row r="552" spans="2:54">
      <c r="B552" s="768" t="s">
        <v>1297</v>
      </c>
      <c r="C552" s="1029"/>
      <c r="D552" s="769"/>
      <c r="E552" s="770"/>
      <c r="F552" s="763"/>
      <c r="G552" s="771"/>
      <c r="H552" s="772"/>
      <c r="I552" s="772"/>
      <c r="J552" s="772"/>
      <c r="K552" s="772"/>
      <c r="L552" s="772"/>
      <c r="M552" s="772"/>
      <c r="N552" s="772"/>
      <c r="O552" s="772"/>
      <c r="P552" s="772"/>
      <c r="Q552" s="760"/>
      <c r="R552" s="761"/>
      <c r="S552" s="771"/>
      <c r="T552" s="771"/>
      <c r="U552" s="771"/>
      <c r="V552" s="771"/>
      <c r="W552" s="771"/>
      <c r="X552" s="771"/>
      <c r="Y552" s="771"/>
      <c r="Z552" s="771"/>
      <c r="AA552" s="771"/>
      <c r="AB552" s="771"/>
      <c r="AC552" s="757"/>
      <c r="AD552" s="763"/>
      <c r="AE552" s="771"/>
      <c r="AF552" s="771"/>
      <c r="AG552" s="771"/>
      <c r="AH552" s="771"/>
      <c r="AI552" s="771"/>
      <c r="AJ552" s="771"/>
      <c r="AK552" s="771"/>
      <c r="AL552" s="771"/>
      <c r="AM552" s="771"/>
      <c r="AN552" s="771"/>
      <c r="AO552" s="760"/>
      <c r="AP552" s="764"/>
      <c r="AQ552" s="771"/>
      <c r="AR552" s="771"/>
      <c r="AS552" s="771"/>
      <c r="AT552" s="771"/>
      <c r="AU552" s="771"/>
      <c r="AV552" s="771"/>
      <c r="AW552" s="771"/>
      <c r="AX552" s="771"/>
      <c r="AY552" s="771"/>
      <c r="AZ552" s="771"/>
      <c r="BA552" s="773"/>
      <c r="BB552" s="1030"/>
    </row>
    <row r="553" spans="2:54">
      <c r="B553" s="768" t="s">
        <v>1298</v>
      </c>
      <c r="C553" s="1029"/>
      <c r="D553" s="769"/>
      <c r="E553" s="770"/>
      <c r="F553" s="763"/>
      <c r="G553" s="771"/>
      <c r="H553" s="772"/>
      <c r="I553" s="772"/>
      <c r="J553" s="772"/>
      <c r="K553" s="772"/>
      <c r="L553" s="772"/>
      <c r="M553" s="772"/>
      <c r="N553" s="772"/>
      <c r="O553" s="772"/>
      <c r="P553" s="772"/>
      <c r="Q553" s="760"/>
      <c r="R553" s="761"/>
      <c r="S553" s="771"/>
      <c r="T553" s="771"/>
      <c r="U553" s="771"/>
      <c r="V553" s="771"/>
      <c r="W553" s="771"/>
      <c r="X553" s="771"/>
      <c r="Y553" s="771"/>
      <c r="Z553" s="771"/>
      <c r="AA553" s="771"/>
      <c r="AB553" s="771"/>
      <c r="AC553" s="757"/>
      <c r="AD553" s="763"/>
      <c r="AE553" s="771"/>
      <c r="AF553" s="771"/>
      <c r="AG553" s="771"/>
      <c r="AH553" s="771"/>
      <c r="AI553" s="771"/>
      <c r="AJ553" s="771"/>
      <c r="AK553" s="771"/>
      <c r="AL553" s="771"/>
      <c r="AM553" s="771"/>
      <c r="AN553" s="771"/>
      <c r="AO553" s="760"/>
      <c r="AP553" s="764"/>
      <c r="AQ553" s="771"/>
      <c r="AR553" s="771"/>
      <c r="AS553" s="771"/>
      <c r="AT553" s="771"/>
      <c r="AU553" s="771"/>
      <c r="AV553" s="771"/>
      <c r="AW553" s="771"/>
      <c r="AX553" s="771"/>
      <c r="AY553" s="771"/>
      <c r="AZ553" s="771"/>
      <c r="BA553" s="773"/>
      <c r="BB553" s="1030"/>
    </row>
    <row r="554" spans="2:54">
      <c r="B554" s="768" t="s">
        <v>1299</v>
      </c>
      <c r="C554" s="1029"/>
      <c r="D554" s="769"/>
      <c r="E554" s="770"/>
      <c r="F554" s="763"/>
      <c r="G554" s="771"/>
      <c r="H554" s="772"/>
      <c r="I554" s="772"/>
      <c r="J554" s="772"/>
      <c r="K554" s="772"/>
      <c r="L554" s="772"/>
      <c r="M554" s="772"/>
      <c r="N554" s="772"/>
      <c r="O554" s="772"/>
      <c r="P554" s="772"/>
      <c r="Q554" s="760"/>
      <c r="R554" s="761"/>
      <c r="S554" s="771"/>
      <c r="T554" s="771"/>
      <c r="U554" s="771"/>
      <c r="V554" s="771"/>
      <c r="W554" s="771"/>
      <c r="X554" s="771"/>
      <c r="Y554" s="771"/>
      <c r="Z554" s="771"/>
      <c r="AA554" s="771"/>
      <c r="AB554" s="771"/>
      <c r="AC554" s="757"/>
      <c r="AD554" s="763"/>
      <c r="AE554" s="771"/>
      <c r="AF554" s="771"/>
      <c r="AG554" s="771"/>
      <c r="AH554" s="771"/>
      <c r="AI554" s="771"/>
      <c r="AJ554" s="771"/>
      <c r="AK554" s="771"/>
      <c r="AL554" s="771"/>
      <c r="AM554" s="771"/>
      <c r="AN554" s="771"/>
      <c r="AO554" s="760"/>
      <c r="AP554" s="764"/>
      <c r="AQ554" s="771"/>
      <c r="AR554" s="771"/>
      <c r="AS554" s="771"/>
      <c r="AT554" s="771"/>
      <c r="AU554" s="771"/>
      <c r="AV554" s="771"/>
      <c r="AW554" s="771"/>
      <c r="AX554" s="771"/>
      <c r="AY554" s="771"/>
      <c r="AZ554" s="771"/>
      <c r="BA554" s="765"/>
      <c r="BB554" s="1030"/>
    </row>
    <row r="555" spans="2:54">
      <c r="B555" s="755" t="s">
        <v>1300</v>
      </c>
      <c r="C555" s="1027"/>
      <c r="D555" s="756"/>
      <c r="E555" s="757"/>
      <c r="F555" s="758"/>
      <c r="G555" s="776"/>
      <c r="H555" s="776"/>
      <c r="I555" s="776"/>
      <c r="J555" s="776"/>
      <c r="K555" s="776"/>
      <c r="L555" s="776"/>
      <c r="M555" s="776"/>
      <c r="N555" s="776"/>
      <c r="O555" s="776"/>
      <c r="P555" s="776"/>
      <c r="Q555" s="760"/>
      <c r="R555" s="761"/>
      <c r="S555" s="762"/>
      <c r="T555" s="762"/>
      <c r="U555" s="762"/>
      <c r="V555" s="762"/>
      <c r="W555" s="762"/>
      <c r="X555" s="762"/>
      <c r="Y555" s="762"/>
      <c r="Z555" s="762"/>
      <c r="AA555" s="762"/>
      <c r="AB555" s="762"/>
      <c r="AC555" s="757"/>
      <c r="AD555" s="763"/>
      <c r="AE555" s="762"/>
      <c r="AF555" s="762"/>
      <c r="AG555" s="762"/>
      <c r="AH555" s="762"/>
      <c r="AI555" s="762"/>
      <c r="AJ555" s="762"/>
      <c r="AK555" s="762"/>
      <c r="AL555" s="762"/>
      <c r="AM555" s="762"/>
      <c r="AN555" s="762"/>
      <c r="AO555" s="760"/>
      <c r="AP555" s="764"/>
      <c r="AQ555" s="762"/>
      <c r="AR555" s="762"/>
      <c r="AS555" s="762"/>
      <c r="AT555" s="762"/>
      <c r="AU555" s="762"/>
      <c r="AV555" s="762"/>
      <c r="AW555" s="762"/>
      <c r="AX555" s="762"/>
      <c r="AY555" s="762"/>
      <c r="AZ555" s="762"/>
      <c r="BA555" s="765"/>
      <c r="BB555" s="1028"/>
    </row>
    <row r="556" spans="2:54">
      <c r="B556" s="768" t="s">
        <v>1301</v>
      </c>
      <c r="C556" s="1029"/>
      <c r="D556" s="769"/>
      <c r="E556" s="770"/>
      <c r="F556" s="763"/>
      <c r="G556" s="771"/>
      <c r="H556" s="772"/>
      <c r="I556" s="772"/>
      <c r="J556" s="772"/>
      <c r="K556" s="772"/>
      <c r="L556" s="772"/>
      <c r="M556" s="772"/>
      <c r="N556" s="772"/>
      <c r="O556" s="772"/>
      <c r="P556" s="772"/>
      <c r="Q556" s="760"/>
      <c r="R556" s="761"/>
      <c r="S556" s="771"/>
      <c r="T556" s="771"/>
      <c r="U556" s="771"/>
      <c r="V556" s="771"/>
      <c r="W556" s="771"/>
      <c r="X556" s="771"/>
      <c r="Y556" s="771"/>
      <c r="Z556" s="771"/>
      <c r="AA556" s="771"/>
      <c r="AB556" s="771"/>
      <c r="AC556" s="757"/>
      <c r="AD556" s="763"/>
      <c r="AE556" s="771"/>
      <c r="AF556" s="771"/>
      <c r="AG556" s="771"/>
      <c r="AH556" s="771"/>
      <c r="AI556" s="771"/>
      <c r="AJ556" s="771"/>
      <c r="AK556" s="771"/>
      <c r="AL556" s="771"/>
      <c r="AM556" s="771"/>
      <c r="AN556" s="771"/>
      <c r="AO556" s="760"/>
      <c r="AP556" s="764"/>
      <c r="AQ556" s="771"/>
      <c r="AR556" s="771"/>
      <c r="AS556" s="771"/>
      <c r="AT556" s="771"/>
      <c r="AU556" s="771"/>
      <c r="AV556" s="771"/>
      <c r="AW556" s="771"/>
      <c r="AX556" s="771"/>
      <c r="AY556" s="771"/>
      <c r="AZ556" s="771"/>
      <c r="BA556" s="773"/>
      <c r="BB556" s="1030"/>
    </row>
    <row r="557" spans="2:54">
      <c r="B557" s="768" t="s">
        <v>1302</v>
      </c>
      <c r="C557" s="1029"/>
      <c r="D557" s="769"/>
      <c r="E557" s="770"/>
      <c r="F557" s="763"/>
      <c r="G557" s="771"/>
      <c r="H557" s="772"/>
      <c r="I557" s="772"/>
      <c r="J557" s="772"/>
      <c r="K557" s="772"/>
      <c r="L557" s="772"/>
      <c r="M557" s="772"/>
      <c r="N557" s="772"/>
      <c r="O557" s="772"/>
      <c r="P557" s="772"/>
      <c r="Q557" s="760"/>
      <c r="R557" s="761"/>
      <c r="S557" s="771"/>
      <c r="T557" s="771"/>
      <c r="U557" s="771"/>
      <c r="V557" s="771"/>
      <c r="W557" s="771"/>
      <c r="X557" s="771"/>
      <c r="Y557" s="771"/>
      <c r="Z557" s="771"/>
      <c r="AA557" s="771"/>
      <c r="AB557" s="771"/>
      <c r="AC557" s="757"/>
      <c r="AD557" s="763"/>
      <c r="AE557" s="771"/>
      <c r="AF557" s="771"/>
      <c r="AG557" s="771"/>
      <c r="AH557" s="771"/>
      <c r="AI557" s="771"/>
      <c r="AJ557" s="771"/>
      <c r="AK557" s="771"/>
      <c r="AL557" s="771"/>
      <c r="AM557" s="771"/>
      <c r="AN557" s="771"/>
      <c r="AO557" s="760"/>
      <c r="AP557" s="764"/>
      <c r="AQ557" s="771"/>
      <c r="AR557" s="771"/>
      <c r="AS557" s="771"/>
      <c r="AT557" s="771"/>
      <c r="AU557" s="771"/>
      <c r="AV557" s="771"/>
      <c r="AW557" s="771"/>
      <c r="AX557" s="771"/>
      <c r="AY557" s="771"/>
      <c r="AZ557" s="771"/>
      <c r="BA557" s="773"/>
      <c r="BB557" s="1030"/>
    </row>
    <row r="558" spans="2:54">
      <c r="B558" s="768" t="s">
        <v>1303</v>
      </c>
      <c r="C558" s="1029"/>
      <c r="D558" s="769"/>
      <c r="E558" s="770"/>
      <c r="F558" s="763"/>
      <c r="G558" s="771"/>
      <c r="H558" s="772"/>
      <c r="I558" s="772"/>
      <c r="J558" s="772"/>
      <c r="K558" s="772"/>
      <c r="L558" s="772"/>
      <c r="M558" s="772"/>
      <c r="N558" s="772"/>
      <c r="O558" s="772"/>
      <c r="P558" s="772"/>
      <c r="Q558" s="760"/>
      <c r="R558" s="761"/>
      <c r="S558" s="771"/>
      <c r="T558" s="771"/>
      <c r="U558" s="771"/>
      <c r="V558" s="771"/>
      <c r="W558" s="771"/>
      <c r="X558" s="771"/>
      <c r="Y558" s="771"/>
      <c r="Z558" s="771"/>
      <c r="AA558" s="771"/>
      <c r="AB558" s="771"/>
      <c r="AC558" s="757"/>
      <c r="AD558" s="763"/>
      <c r="AE558" s="771"/>
      <c r="AF558" s="771"/>
      <c r="AG558" s="771"/>
      <c r="AH558" s="771"/>
      <c r="AI558" s="771"/>
      <c r="AJ558" s="771"/>
      <c r="AK558" s="771"/>
      <c r="AL558" s="771"/>
      <c r="AM558" s="771"/>
      <c r="AN558" s="771"/>
      <c r="AO558" s="760"/>
      <c r="AP558" s="764"/>
      <c r="AQ558" s="771"/>
      <c r="AR558" s="771"/>
      <c r="AS558" s="771"/>
      <c r="AT558" s="771"/>
      <c r="AU558" s="771"/>
      <c r="AV558" s="771"/>
      <c r="AW558" s="771"/>
      <c r="AX558" s="771"/>
      <c r="AY558" s="771"/>
      <c r="AZ558" s="771"/>
      <c r="BA558" s="765"/>
      <c r="BB558" s="1030"/>
    </row>
    <row r="559" spans="2:54">
      <c r="B559" s="755" t="s">
        <v>1304</v>
      </c>
      <c r="C559" s="1027"/>
      <c r="D559" s="756"/>
      <c r="E559" s="757"/>
      <c r="F559" s="758"/>
      <c r="G559" s="776"/>
      <c r="H559" s="776"/>
      <c r="I559" s="776"/>
      <c r="J559" s="776"/>
      <c r="K559" s="776"/>
      <c r="L559" s="776"/>
      <c r="M559" s="776"/>
      <c r="N559" s="776"/>
      <c r="O559" s="776"/>
      <c r="P559" s="776"/>
      <c r="Q559" s="760"/>
      <c r="R559" s="761"/>
      <c r="S559" s="762"/>
      <c r="T559" s="762"/>
      <c r="U559" s="762"/>
      <c r="V559" s="762"/>
      <c r="W559" s="762"/>
      <c r="X559" s="762"/>
      <c r="Y559" s="762"/>
      <c r="Z559" s="762"/>
      <c r="AA559" s="762"/>
      <c r="AB559" s="762"/>
      <c r="AC559" s="757"/>
      <c r="AD559" s="763"/>
      <c r="AE559" s="762"/>
      <c r="AF559" s="762"/>
      <c r="AG559" s="762"/>
      <c r="AH559" s="762"/>
      <c r="AI559" s="762"/>
      <c r="AJ559" s="762"/>
      <c r="AK559" s="762"/>
      <c r="AL559" s="762"/>
      <c r="AM559" s="762"/>
      <c r="AN559" s="762"/>
      <c r="AO559" s="760"/>
      <c r="AP559" s="764"/>
      <c r="AQ559" s="762"/>
      <c r="AR559" s="762"/>
      <c r="AS559" s="762"/>
      <c r="AT559" s="762"/>
      <c r="AU559" s="762"/>
      <c r="AV559" s="762"/>
      <c r="AW559" s="762"/>
      <c r="AX559" s="762"/>
      <c r="AY559" s="762"/>
      <c r="AZ559" s="762"/>
      <c r="BA559" s="765"/>
      <c r="BB559" s="1028"/>
    </row>
    <row r="560" spans="2:54">
      <c r="B560" s="768" t="s">
        <v>1305</v>
      </c>
      <c r="C560" s="1029"/>
      <c r="D560" s="769"/>
      <c r="E560" s="770"/>
      <c r="F560" s="763"/>
      <c r="G560" s="771"/>
      <c r="H560" s="772"/>
      <c r="I560" s="772"/>
      <c r="J560" s="772"/>
      <c r="K560" s="772"/>
      <c r="L560" s="772"/>
      <c r="M560" s="772"/>
      <c r="N560" s="772"/>
      <c r="O560" s="772"/>
      <c r="P560" s="772"/>
      <c r="Q560" s="760"/>
      <c r="R560" s="761"/>
      <c r="S560" s="771"/>
      <c r="T560" s="771"/>
      <c r="U560" s="771"/>
      <c r="V560" s="771"/>
      <c r="W560" s="771"/>
      <c r="X560" s="771"/>
      <c r="Y560" s="771"/>
      <c r="Z560" s="771"/>
      <c r="AA560" s="771"/>
      <c r="AB560" s="771"/>
      <c r="AC560" s="757"/>
      <c r="AD560" s="763"/>
      <c r="AE560" s="771"/>
      <c r="AF560" s="771"/>
      <c r="AG560" s="771"/>
      <c r="AH560" s="771"/>
      <c r="AI560" s="771"/>
      <c r="AJ560" s="771"/>
      <c r="AK560" s="771"/>
      <c r="AL560" s="771"/>
      <c r="AM560" s="771"/>
      <c r="AN560" s="771"/>
      <c r="AO560" s="760"/>
      <c r="AP560" s="764"/>
      <c r="AQ560" s="771"/>
      <c r="AR560" s="771"/>
      <c r="AS560" s="771"/>
      <c r="AT560" s="771"/>
      <c r="AU560" s="771"/>
      <c r="AV560" s="771"/>
      <c r="AW560" s="771"/>
      <c r="AX560" s="771"/>
      <c r="AY560" s="771"/>
      <c r="AZ560" s="771"/>
      <c r="BA560" s="773"/>
      <c r="BB560" s="1030"/>
    </row>
    <row r="561" spans="2:54">
      <c r="B561" s="768" t="s">
        <v>1306</v>
      </c>
      <c r="C561" s="1029"/>
      <c r="D561" s="769"/>
      <c r="E561" s="770"/>
      <c r="F561" s="763"/>
      <c r="G561" s="771"/>
      <c r="H561" s="772"/>
      <c r="I561" s="772"/>
      <c r="J561" s="772"/>
      <c r="K561" s="772"/>
      <c r="L561" s="772"/>
      <c r="M561" s="772"/>
      <c r="N561" s="772"/>
      <c r="O561" s="772"/>
      <c r="P561" s="772"/>
      <c r="Q561" s="760"/>
      <c r="R561" s="761"/>
      <c r="S561" s="771"/>
      <c r="T561" s="771"/>
      <c r="U561" s="771"/>
      <c r="V561" s="771"/>
      <c r="W561" s="771"/>
      <c r="X561" s="771"/>
      <c r="Y561" s="771"/>
      <c r="Z561" s="771"/>
      <c r="AA561" s="771"/>
      <c r="AB561" s="771"/>
      <c r="AC561" s="757"/>
      <c r="AD561" s="763"/>
      <c r="AE561" s="771"/>
      <c r="AF561" s="771"/>
      <c r="AG561" s="771"/>
      <c r="AH561" s="771"/>
      <c r="AI561" s="771"/>
      <c r="AJ561" s="771"/>
      <c r="AK561" s="771"/>
      <c r="AL561" s="771"/>
      <c r="AM561" s="771"/>
      <c r="AN561" s="771"/>
      <c r="AO561" s="760"/>
      <c r="AP561" s="764"/>
      <c r="AQ561" s="771"/>
      <c r="AR561" s="771"/>
      <c r="AS561" s="771"/>
      <c r="AT561" s="771"/>
      <c r="AU561" s="771"/>
      <c r="AV561" s="771"/>
      <c r="AW561" s="771"/>
      <c r="AX561" s="771"/>
      <c r="AY561" s="771"/>
      <c r="AZ561" s="771"/>
      <c r="BA561" s="773"/>
      <c r="BB561" s="1030"/>
    </row>
    <row r="562" spans="2:54">
      <c r="B562" s="768" t="s">
        <v>1307</v>
      </c>
      <c r="C562" s="1029"/>
      <c r="D562" s="769"/>
      <c r="E562" s="770"/>
      <c r="F562" s="763"/>
      <c r="G562" s="771"/>
      <c r="H562" s="772"/>
      <c r="I562" s="772"/>
      <c r="J562" s="772"/>
      <c r="K562" s="772"/>
      <c r="L562" s="772"/>
      <c r="M562" s="772"/>
      <c r="N562" s="772"/>
      <c r="O562" s="772"/>
      <c r="P562" s="772"/>
      <c r="Q562" s="760"/>
      <c r="R562" s="761"/>
      <c r="S562" s="771"/>
      <c r="T562" s="771"/>
      <c r="U562" s="771"/>
      <c r="V562" s="771"/>
      <c r="W562" s="771"/>
      <c r="X562" s="771"/>
      <c r="Y562" s="771"/>
      <c r="Z562" s="771"/>
      <c r="AA562" s="771"/>
      <c r="AB562" s="771"/>
      <c r="AC562" s="757"/>
      <c r="AD562" s="763"/>
      <c r="AE562" s="771"/>
      <c r="AF562" s="771"/>
      <c r="AG562" s="771"/>
      <c r="AH562" s="771"/>
      <c r="AI562" s="771"/>
      <c r="AJ562" s="771"/>
      <c r="AK562" s="771"/>
      <c r="AL562" s="771"/>
      <c r="AM562" s="771"/>
      <c r="AN562" s="771"/>
      <c r="AO562" s="760"/>
      <c r="AP562" s="764"/>
      <c r="AQ562" s="771"/>
      <c r="AR562" s="771"/>
      <c r="AS562" s="771"/>
      <c r="AT562" s="771"/>
      <c r="AU562" s="771"/>
      <c r="AV562" s="771"/>
      <c r="AW562" s="771"/>
      <c r="AX562" s="771"/>
      <c r="AY562" s="771"/>
      <c r="AZ562" s="771"/>
      <c r="BA562" s="765"/>
      <c r="BB562" s="1030"/>
    </row>
    <row r="563" spans="2:54">
      <c r="B563" s="755" t="s">
        <v>1308</v>
      </c>
      <c r="C563" s="1027"/>
      <c r="D563" s="756"/>
      <c r="E563" s="757"/>
      <c r="F563" s="758"/>
      <c r="G563" s="776"/>
      <c r="H563" s="776"/>
      <c r="I563" s="776"/>
      <c r="J563" s="776"/>
      <c r="K563" s="776"/>
      <c r="L563" s="776"/>
      <c r="M563" s="776"/>
      <c r="N563" s="776"/>
      <c r="O563" s="776"/>
      <c r="P563" s="776"/>
      <c r="Q563" s="760"/>
      <c r="R563" s="761"/>
      <c r="S563" s="762"/>
      <c r="T563" s="762"/>
      <c r="U563" s="762"/>
      <c r="V563" s="762"/>
      <c r="W563" s="762"/>
      <c r="X563" s="762"/>
      <c r="Y563" s="762"/>
      <c r="Z563" s="762"/>
      <c r="AA563" s="762"/>
      <c r="AB563" s="762"/>
      <c r="AC563" s="757"/>
      <c r="AD563" s="763"/>
      <c r="AE563" s="762"/>
      <c r="AF563" s="762"/>
      <c r="AG563" s="762"/>
      <c r="AH563" s="762"/>
      <c r="AI563" s="762"/>
      <c r="AJ563" s="762"/>
      <c r="AK563" s="762"/>
      <c r="AL563" s="762"/>
      <c r="AM563" s="762"/>
      <c r="AN563" s="762"/>
      <c r="AO563" s="760"/>
      <c r="AP563" s="764"/>
      <c r="AQ563" s="762"/>
      <c r="AR563" s="762"/>
      <c r="AS563" s="762"/>
      <c r="AT563" s="762"/>
      <c r="AU563" s="762"/>
      <c r="AV563" s="762"/>
      <c r="AW563" s="762"/>
      <c r="AX563" s="762"/>
      <c r="AY563" s="762"/>
      <c r="AZ563" s="762"/>
      <c r="BA563" s="765"/>
      <c r="BB563" s="1028"/>
    </row>
    <row r="564" spans="2:54">
      <c r="B564" s="768" t="s">
        <v>1309</v>
      </c>
      <c r="C564" s="1029"/>
      <c r="D564" s="769"/>
      <c r="E564" s="770"/>
      <c r="F564" s="763"/>
      <c r="G564" s="771"/>
      <c r="H564" s="772"/>
      <c r="I564" s="772"/>
      <c r="J564" s="772"/>
      <c r="K564" s="772"/>
      <c r="L564" s="772"/>
      <c r="M564" s="772"/>
      <c r="N564" s="772"/>
      <c r="O564" s="772"/>
      <c r="P564" s="772"/>
      <c r="Q564" s="760"/>
      <c r="R564" s="761"/>
      <c r="S564" s="771"/>
      <c r="T564" s="771"/>
      <c r="U564" s="771"/>
      <c r="V564" s="771"/>
      <c r="W564" s="771"/>
      <c r="X564" s="771"/>
      <c r="Y564" s="771"/>
      <c r="Z564" s="771"/>
      <c r="AA564" s="771"/>
      <c r="AB564" s="771"/>
      <c r="AC564" s="757"/>
      <c r="AD564" s="763"/>
      <c r="AE564" s="771"/>
      <c r="AF564" s="771"/>
      <c r="AG564" s="771"/>
      <c r="AH564" s="771"/>
      <c r="AI564" s="771"/>
      <c r="AJ564" s="771"/>
      <c r="AK564" s="771"/>
      <c r="AL564" s="771"/>
      <c r="AM564" s="771"/>
      <c r="AN564" s="771"/>
      <c r="AO564" s="760"/>
      <c r="AP564" s="764"/>
      <c r="AQ564" s="771"/>
      <c r="AR564" s="771"/>
      <c r="AS564" s="771"/>
      <c r="AT564" s="771"/>
      <c r="AU564" s="771"/>
      <c r="AV564" s="771"/>
      <c r="AW564" s="771"/>
      <c r="AX564" s="771"/>
      <c r="AY564" s="771"/>
      <c r="AZ564" s="771"/>
      <c r="BA564" s="773"/>
      <c r="BB564" s="1030"/>
    </row>
    <row r="565" spans="2:54">
      <c r="B565" s="768" t="s">
        <v>1310</v>
      </c>
      <c r="C565" s="1029"/>
      <c r="D565" s="769"/>
      <c r="E565" s="770"/>
      <c r="F565" s="763"/>
      <c r="G565" s="771"/>
      <c r="H565" s="772"/>
      <c r="I565" s="772"/>
      <c r="J565" s="772"/>
      <c r="K565" s="772"/>
      <c r="L565" s="772"/>
      <c r="M565" s="772"/>
      <c r="N565" s="772"/>
      <c r="O565" s="772"/>
      <c r="P565" s="772"/>
      <c r="Q565" s="760"/>
      <c r="R565" s="761"/>
      <c r="S565" s="771"/>
      <c r="T565" s="771"/>
      <c r="U565" s="771"/>
      <c r="V565" s="771"/>
      <c r="W565" s="771"/>
      <c r="X565" s="771"/>
      <c r="Y565" s="771"/>
      <c r="Z565" s="771"/>
      <c r="AA565" s="771"/>
      <c r="AB565" s="771"/>
      <c r="AC565" s="757"/>
      <c r="AD565" s="763"/>
      <c r="AE565" s="771"/>
      <c r="AF565" s="771"/>
      <c r="AG565" s="771"/>
      <c r="AH565" s="771"/>
      <c r="AI565" s="771"/>
      <c r="AJ565" s="771"/>
      <c r="AK565" s="771"/>
      <c r="AL565" s="771"/>
      <c r="AM565" s="771"/>
      <c r="AN565" s="771"/>
      <c r="AO565" s="760"/>
      <c r="AP565" s="764"/>
      <c r="AQ565" s="771"/>
      <c r="AR565" s="771"/>
      <c r="AS565" s="771"/>
      <c r="AT565" s="771"/>
      <c r="AU565" s="771"/>
      <c r="AV565" s="771"/>
      <c r="AW565" s="771"/>
      <c r="AX565" s="771"/>
      <c r="AY565" s="771"/>
      <c r="AZ565" s="771"/>
      <c r="BA565" s="773"/>
      <c r="BB565" s="1030"/>
    </row>
    <row r="566" spans="2:54">
      <c r="B566" s="768" t="s">
        <v>1311</v>
      </c>
      <c r="C566" s="1029"/>
      <c r="D566" s="769"/>
      <c r="E566" s="770"/>
      <c r="F566" s="763"/>
      <c r="G566" s="771"/>
      <c r="H566" s="772"/>
      <c r="I566" s="772"/>
      <c r="J566" s="772"/>
      <c r="K566" s="772"/>
      <c r="L566" s="772"/>
      <c r="M566" s="772"/>
      <c r="N566" s="772"/>
      <c r="O566" s="772"/>
      <c r="P566" s="772"/>
      <c r="Q566" s="760"/>
      <c r="R566" s="761"/>
      <c r="S566" s="771"/>
      <c r="T566" s="771"/>
      <c r="U566" s="771"/>
      <c r="V566" s="771"/>
      <c r="W566" s="771"/>
      <c r="X566" s="771"/>
      <c r="Y566" s="771"/>
      <c r="Z566" s="771"/>
      <c r="AA566" s="771"/>
      <c r="AB566" s="771"/>
      <c r="AC566" s="757"/>
      <c r="AD566" s="763"/>
      <c r="AE566" s="771"/>
      <c r="AF566" s="771"/>
      <c r="AG566" s="771"/>
      <c r="AH566" s="771"/>
      <c r="AI566" s="771"/>
      <c r="AJ566" s="771"/>
      <c r="AK566" s="771"/>
      <c r="AL566" s="771"/>
      <c r="AM566" s="771"/>
      <c r="AN566" s="771"/>
      <c r="AO566" s="760"/>
      <c r="AP566" s="764"/>
      <c r="AQ566" s="771"/>
      <c r="AR566" s="771"/>
      <c r="AS566" s="771"/>
      <c r="AT566" s="771"/>
      <c r="AU566" s="771"/>
      <c r="AV566" s="771"/>
      <c r="AW566" s="771"/>
      <c r="AX566" s="771"/>
      <c r="AY566" s="771"/>
      <c r="AZ566" s="771"/>
      <c r="BA566" s="765"/>
      <c r="BB566" s="1030"/>
    </row>
    <row r="567" spans="2:54">
      <c r="B567" s="755" t="s">
        <v>1312</v>
      </c>
      <c r="C567" s="1027"/>
      <c r="D567" s="756"/>
      <c r="E567" s="757"/>
      <c r="F567" s="758"/>
      <c r="G567" s="776"/>
      <c r="H567" s="776"/>
      <c r="I567" s="776"/>
      <c r="J567" s="776"/>
      <c r="K567" s="776"/>
      <c r="L567" s="776"/>
      <c r="M567" s="776"/>
      <c r="N567" s="776"/>
      <c r="O567" s="776"/>
      <c r="P567" s="776"/>
      <c r="Q567" s="760"/>
      <c r="R567" s="761"/>
      <c r="S567" s="762"/>
      <c r="T567" s="762"/>
      <c r="U567" s="762"/>
      <c r="V567" s="762"/>
      <c r="W567" s="762"/>
      <c r="X567" s="762"/>
      <c r="Y567" s="762"/>
      <c r="Z567" s="762"/>
      <c r="AA567" s="762"/>
      <c r="AB567" s="762"/>
      <c r="AC567" s="757"/>
      <c r="AD567" s="763"/>
      <c r="AE567" s="762"/>
      <c r="AF567" s="762"/>
      <c r="AG567" s="762"/>
      <c r="AH567" s="762"/>
      <c r="AI567" s="762"/>
      <c r="AJ567" s="762"/>
      <c r="AK567" s="762"/>
      <c r="AL567" s="762"/>
      <c r="AM567" s="762"/>
      <c r="AN567" s="762"/>
      <c r="AO567" s="760"/>
      <c r="AP567" s="764"/>
      <c r="AQ567" s="762"/>
      <c r="AR567" s="762"/>
      <c r="AS567" s="762"/>
      <c r="AT567" s="762"/>
      <c r="AU567" s="762"/>
      <c r="AV567" s="762"/>
      <c r="AW567" s="762"/>
      <c r="AX567" s="762"/>
      <c r="AY567" s="762"/>
      <c r="AZ567" s="762"/>
      <c r="BA567" s="765"/>
      <c r="BB567" s="1028"/>
    </row>
    <row r="568" spans="2:54">
      <c r="B568" s="768" t="s">
        <v>1313</v>
      </c>
      <c r="C568" s="1029"/>
      <c r="D568" s="769"/>
      <c r="E568" s="770"/>
      <c r="F568" s="763"/>
      <c r="G568" s="771"/>
      <c r="H568" s="772"/>
      <c r="I568" s="772"/>
      <c r="J568" s="772"/>
      <c r="K568" s="772"/>
      <c r="L568" s="772"/>
      <c r="M568" s="772"/>
      <c r="N568" s="772"/>
      <c r="O568" s="772"/>
      <c r="P568" s="772"/>
      <c r="Q568" s="760"/>
      <c r="R568" s="761"/>
      <c r="S568" s="771"/>
      <c r="T568" s="771"/>
      <c r="U568" s="771"/>
      <c r="V568" s="771"/>
      <c r="W568" s="771"/>
      <c r="X568" s="771"/>
      <c r="Y568" s="771"/>
      <c r="Z568" s="771"/>
      <c r="AA568" s="771"/>
      <c r="AB568" s="771"/>
      <c r="AC568" s="757"/>
      <c r="AD568" s="763"/>
      <c r="AE568" s="771"/>
      <c r="AF568" s="771"/>
      <c r="AG568" s="771"/>
      <c r="AH568" s="771"/>
      <c r="AI568" s="771"/>
      <c r="AJ568" s="771"/>
      <c r="AK568" s="771"/>
      <c r="AL568" s="771"/>
      <c r="AM568" s="771"/>
      <c r="AN568" s="771"/>
      <c r="AO568" s="760"/>
      <c r="AP568" s="764"/>
      <c r="AQ568" s="771"/>
      <c r="AR568" s="771"/>
      <c r="AS568" s="771"/>
      <c r="AT568" s="771"/>
      <c r="AU568" s="771"/>
      <c r="AV568" s="771"/>
      <c r="AW568" s="771"/>
      <c r="AX568" s="771"/>
      <c r="AY568" s="771"/>
      <c r="AZ568" s="771"/>
      <c r="BA568" s="773"/>
      <c r="BB568" s="1030"/>
    </row>
    <row r="569" spans="2:54">
      <c r="B569" s="768" t="s">
        <v>1314</v>
      </c>
      <c r="C569" s="1029"/>
      <c r="D569" s="769"/>
      <c r="E569" s="770"/>
      <c r="F569" s="763"/>
      <c r="G569" s="771"/>
      <c r="H569" s="772"/>
      <c r="I569" s="772"/>
      <c r="J569" s="772"/>
      <c r="K569" s="772"/>
      <c r="L569" s="772"/>
      <c r="M569" s="772"/>
      <c r="N569" s="772"/>
      <c r="O569" s="772"/>
      <c r="P569" s="772"/>
      <c r="Q569" s="760"/>
      <c r="R569" s="761"/>
      <c r="S569" s="771"/>
      <c r="T569" s="771"/>
      <c r="U569" s="771"/>
      <c r="V569" s="771"/>
      <c r="W569" s="771"/>
      <c r="X569" s="771"/>
      <c r="Y569" s="771"/>
      <c r="Z569" s="771"/>
      <c r="AA569" s="771"/>
      <c r="AB569" s="771"/>
      <c r="AC569" s="757"/>
      <c r="AD569" s="763"/>
      <c r="AE569" s="771"/>
      <c r="AF569" s="771"/>
      <c r="AG569" s="771"/>
      <c r="AH569" s="771"/>
      <c r="AI569" s="771"/>
      <c r="AJ569" s="771"/>
      <c r="AK569" s="771"/>
      <c r="AL569" s="771"/>
      <c r="AM569" s="771"/>
      <c r="AN569" s="771"/>
      <c r="AO569" s="760"/>
      <c r="AP569" s="764"/>
      <c r="AQ569" s="771"/>
      <c r="AR569" s="771"/>
      <c r="AS569" s="771"/>
      <c r="AT569" s="771"/>
      <c r="AU569" s="771"/>
      <c r="AV569" s="771"/>
      <c r="AW569" s="771"/>
      <c r="AX569" s="771"/>
      <c r="AY569" s="771"/>
      <c r="AZ569" s="771"/>
      <c r="BA569" s="773"/>
      <c r="BB569" s="1030"/>
    </row>
    <row r="570" spans="2:54">
      <c r="B570" s="768" t="s">
        <v>1315</v>
      </c>
      <c r="C570" s="1029"/>
      <c r="D570" s="769"/>
      <c r="E570" s="770"/>
      <c r="F570" s="763"/>
      <c r="G570" s="771"/>
      <c r="H570" s="772"/>
      <c r="I570" s="772"/>
      <c r="J570" s="772"/>
      <c r="K570" s="772"/>
      <c r="L570" s="772"/>
      <c r="M570" s="772"/>
      <c r="N570" s="772"/>
      <c r="O570" s="772"/>
      <c r="P570" s="772"/>
      <c r="Q570" s="760"/>
      <c r="R570" s="761"/>
      <c r="S570" s="771"/>
      <c r="T570" s="771"/>
      <c r="U570" s="771"/>
      <c r="V570" s="771"/>
      <c r="W570" s="771"/>
      <c r="X570" s="771"/>
      <c r="Y570" s="771"/>
      <c r="Z570" s="771"/>
      <c r="AA570" s="771"/>
      <c r="AB570" s="771"/>
      <c r="AC570" s="757"/>
      <c r="AD570" s="763"/>
      <c r="AE570" s="771"/>
      <c r="AF570" s="771"/>
      <c r="AG570" s="771"/>
      <c r="AH570" s="771"/>
      <c r="AI570" s="771"/>
      <c r="AJ570" s="771"/>
      <c r="AK570" s="771"/>
      <c r="AL570" s="771"/>
      <c r="AM570" s="771"/>
      <c r="AN570" s="771"/>
      <c r="AO570" s="760"/>
      <c r="AP570" s="764"/>
      <c r="AQ570" s="771"/>
      <c r="AR570" s="771"/>
      <c r="AS570" s="771"/>
      <c r="AT570" s="771"/>
      <c r="AU570" s="771"/>
      <c r="AV570" s="771"/>
      <c r="AW570" s="771"/>
      <c r="AX570" s="771"/>
      <c r="AY570" s="771"/>
      <c r="AZ570" s="771"/>
      <c r="BA570" s="765"/>
      <c r="BB570" s="1030"/>
    </row>
    <row r="571" spans="2:54">
      <c r="B571" s="755" t="s">
        <v>1316</v>
      </c>
      <c r="C571" s="1027"/>
      <c r="D571" s="756"/>
      <c r="E571" s="757"/>
      <c r="F571" s="758"/>
      <c r="G571" s="776"/>
      <c r="H571" s="776"/>
      <c r="I571" s="776"/>
      <c r="J571" s="776"/>
      <c r="K571" s="776"/>
      <c r="L571" s="776"/>
      <c r="M571" s="776"/>
      <c r="N571" s="776"/>
      <c r="O571" s="776"/>
      <c r="P571" s="776"/>
      <c r="Q571" s="760"/>
      <c r="R571" s="761"/>
      <c r="S571" s="762"/>
      <c r="T571" s="762"/>
      <c r="U571" s="762"/>
      <c r="V571" s="762"/>
      <c r="W571" s="762"/>
      <c r="X571" s="762"/>
      <c r="Y571" s="762"/>
      <c r="Z571" s="762"/>
      <c r="AA571" s="762"/>
      <c r="AB571" s="762"/>
      <c r="AC571" s="757"/>
      <c r="AD571" s="763"/>
      <c r="AE571" s="762"/>
      <c r="AF571" s="762"/>
      <c r="AG571" s="762"/>
      <c r="AH571" s="762"/>
      <c r="AI571" s="762"/>
      <c r="AJ571" s="762"/>
      <c r="AK571" s="762"/>
      <c r="AL571" s="762"/>
      <c r="AM571" s="762"/>
      <c r="AN571" s="762"/>
      <c r="AO571" s="760"/>
      <c r="AP571" s="764"/>
      <c r="AQ571" s="762"/>
      <c r="AR571" s="762"/>
      <c r="AS571" s="762"/>
      <c r="AT571" s="762"/>
      <c r="AU571" s="762"/>
      <c r="AV571" s="762"/>
      <c r="AW571" s="762"/>
      <c r="AX571" s="762"/>
      <c r="AY571" s="762"/>
      <c r="AZ571" s="762"/>
      <c r="BA571" s="765"/>
      <c r="BB571" s="1028"/>
    </row>
    <row r="572" spans="2:54">
      <c r="B572" s="768" t="s">
        <v>1317</v>
      </c>
      <c r="C572" s="1029"/>
      <c r="D572" s="769"/>
      <c r="E572" s="770"/>
      <c r="F572" s="763"/>
      <c r="G572" s="771"/>
      <c r="H572" s="772"/>
      <c r="I572" s="772"/>
      <c r="J572" s="772"/>
      <c r="K572" s="772"/>
      <c r="L572" s="772"/>
      <c r="M572" s="772"/>
      <c r="N572" s="772"/>
      <c r="O572" s="772"/>
      <c r="P572" s="772"/>
      <c r="Q572" s="760"/>
      <c r="R572" s="761"/>
      <c r="S572" s="771"/>
      <c r="T572" s="771"/>
      <c r="U572" s="771"/>
      <c r="V572" s="771"/>
      <c r="W572" s="771"/>
      <c r="X572" s="771"/>
      <c r="Y572" s="771"/>
      <c r="Z572" s="771"/>
      <c r="AA572" s="771"/>
      <c r="AB572" s="771"/>
      <c r="AC572" s="757"/>
      <c r="AD572" s="763"/>
      <c r="AE572" s="771"/>
      <c r="AF572" s="771"/>
      <c r="AG572" s="771"/>
      <c r="AH572" s="771"/>
      <c r="AI572" s="771"/>
      <c r="AJ572" s="771"/>
      <c r="AK572" s="771"/>
      <c r="AL572" s="771"/>
      <c r="AM572" s="771"/>
      <c r="AN572" s="771"/>
      <c r="AO572" s="760"/>
      <c r="AP572" s="764"/>
      <c r="AQ572" s="771"/>
      <c r="AR572" s="771"/>
      <c r="AS572" s="771"/>
      <c r="AT572" s="771"/>
      <c r="AU572" s="771"/>
      <c r="AV572" s="771"/>
      <c r="AW572" s="771"/>
      <c r="AX572" s="771"/>
      <c r="AY572" s="771"/>
      <c r="AZ572" s="771"/>
      <c r="BA572" s="773"/>
      <c r="BB572" s="1030"/>
    </row>
    <row r="573" spans="2:54">
      <c r="B573" s="768" t="s">
        <v>1318</v>
      </c>
      <c r="C573" s="1029"/>
      <c r="D573" s="769"/>
      <c r="E573" s="770"/>
      <c r="F573" s="763"/>
      <c r="G573" s="771"/>
      <c r="H573" s="772"/>
      <c r="I573" s="772"/>
      <c r="J573" s="772"/>
      <c r="K573" s="772"/>
      <c r="L573" s="772"/>
      <c r="M573" s="772"/>
      <c r="N573" s="772"/>
      <c r="O573" s="772"/>
      <c r="P573" s="772"/>
      <c r="Q573" s="760"/>
      <c r="R573" s="761"/>
      <c r="S573" s="771"/>
      <c r="T573" s="771"/>
      <c r="U573" s="771"/>
      <c r="V573" s="771"/>
      <c r="W573" s="771"/>
      <c r="X573" s="771"/>
      <c r="Y573" s="771"/>
      <c r="Z573" s="771"/>
      <c r="AA573" s="771"/>
      <c r="AB573" s="771"/>
      <c r="AC573" s="757"/>
      <c r="AD573" s="763"/>
      <c r="AE573" s="771"/>
      <c r="AF573" s="771"/>
      <c r="AG573" s="771"/>
      <c r="AH573" s="771"/>
      <c r="AI573" s="771"/>
      <c r="AJ573" s="771"/>
      <c r="AK573" s="771"/>
      <c r="AL573" s="771"/>
      <c r="AM573" s="771"/>
      <c r="AN573" s="771"/>
      <c r="AO573" s="760"/>
      <c r="AP573" s="764"/>
      <c r="AQ573" s="771"/>
      <c r="AR573" s="771"/>
      <c r="AS573" s="771"/>
      <c r="AT573" s="771"/>
      <c r="AU573" s="771"/>
      <c r="AV573" s="771"/>
      <c r="AW573" s="771"/>
      <c r="AX573" s="771"/>
      <c r="AY573" s="771"/>
      <c r="AZ573" s="771"/>
      <c r="BA573" s="773"/>
      <c r="BB573" s="1030"/>
    </row>
    <row r="574" spans="2:54">
      <c r="B574" s="768" t="s">
        <v>1319</v>
      </c>
      <c r="C574" s="1029"/>
      <c r="D574" s="769"/>
      <c r="E574" s="770"/>
      <c r="F574" s="763"/>
      <c r="G574" s="771"/>
      <c r="H574" s="772"/>
      <c r="I574" s="772"/>
      <c r="J574" s="772"/>
      <c r="K574" s="772"/>
      <c r="L574" s="772"/>
      <c r="M574" s="772"/>
      <c r="N574" s="772"/>
      <c r="O574" s="772"/>
      <c r="P574" s="772"/>
      <c r="Q574" s="760"/>
      <c r="R574" s="761"/>
      <c r="S574" s="771"/>
      <c r="T574" s="771"/>
      <c r="U574" s="771"/>
      <c r="V574" s="771"/>
      <c r="W574" s="771"/>
      <c r="X574" s="771"/>
      <c r="Y574" s="771"/>
      <c r="Z574" s="771"/>
      <c r="AA574" s="771"/>
      <c r="AB574" s="771"/>
      <c r="AC574" s="757"/>
      <c r="AD574" s="763"/>
      <c r="AE574" s="771"/>
      <c r="AF574" s="771"/>
      <c r="AG574" s="771"/>
      <c r="AH574" s="771"/>
      <c r="AI574" s="771"/>
      <c r="AJ574" s="771"/>
      <c r="AK574" s="771"/>
      <c r="AL574" s="771"/>
      <c r="AM574" s="771"/>
      <c r="AN574" s="771"/>
      <c r="AO574" s="760"/>
      <c r="AP574" s="764"/>
      <c r="AQ574" s="771"/>
      <c r="AR574" s="771"/>
      <c r="AS574" s="771"/>
      <c r="AT574" s="771"/>
      <c r="AU574" s="771"/>
      <c r="AV574" s="771"/>
      <c r="AW574" s="771"/>
      <c r="AX574" s="771"/>
      <c r="AY574" s="771"/>
      <c r="AZ574" s="771"/>
      <c r="BA574" s="765"/>
      <c r="BB574" s="1030"/>
    </row>
    <row r="575" spans="2:54">
      <c r="B575" s="755" t="s">
        <v>1320</v>
      </c>
      <c r="C575" s="1027"/>
      <c r="D575" s="756"/>
      <c r="E575" s="757"/>
      <c r="F575" s="758"/>
      <c r="G575" s="776"/>
      <c r="H575" s="776"/>
      <c r="I575" s="776"/>
      <c r="J575" s="776"/>
      <c r="K575" s="776"/>
      <c r="L575" s="776"/>
      <c r="M575" s="776"/>
      <c r="N575" s="776"/>
      <c r="O575" s="776"/>
      <c r="P575" s="776"/>
      <c r="Q575" s="760"/>
      <c r="R575" s="761"/>
      <c r="S575" s="762"/>
      <c r="T575" s="762"/>
      <c r="U575" s="762"/>
      <c r="V575" s="762"/>
      <c r="W575" s="762"/>
      <c r="X575" s="762"/>
      <c r="Y575" s="762"/>
      <c r="Z575" s="762"/>
      <c r="AA575" s="762"/>
      <c r="AB575" s="762"/>
      <c r="AC575" s="757"/>
      <c r="AD575" s="763"/>
      <c r="AE575" s="762"/>
      <c r="AF575" s="762"/>
      <c r="AG575" s="762"/>
      <c r="AH575" s="762"/>
      <c r="AI575" s="762"/>
      <c r="AJ575" s="762"/>
      <c r="AK575" s="762"/>
      <c r="AL575" s="762"/>
      <c r="AM575" s="762"/>
      <c r="AN575" s="762"/>
      <c r="AO575" s="760"/>
      <c r="AP575" s="764"/>
      <c r="AQ575" s="762"/>
      <c r="AR575" s="762"/>
      <c r="AS575" s="762"/>
      <c r="AT575" s="762"/>
      <c r="AU575" s="762"/>
      <c r="AV575" s="762"/>
      <c r="AW575" s="762"/>
      <c r="AX575" s="762"/>
      <c r="AY575" s="762"/>
      <c r="AZ575" s="762"/>
      <c r="BA575" s="765"/>
      <c r="BB575" s="1028"/>
    </row>
    <row r="576" spans="2:54">
      <c r="B576" s="768" t="s">
        <v>1321</v>
      </c>
      <c r="C576" s="1029"/>
      <c r="D576" s="769"/>
      <c r="E576" s="770"/>
      <c r="F576" s="763"/>
      <c r="G576" s="771"/>
      <c r="H576" s="772"/>
      <c r="I576" s="772"/>
      <c r="J576" s="772"/>
      <c r="K576" s="772"/>
      <c r="L576" s="772"/>
      <c r="M576" s="772"/>
      <c r="N576" s="772"/>
      <c r="O576" s="772"/>
      <c r="P576" s="772"/>
      <c r="Q576" s="760"/>
      <c r="R576" s="761"/>
      <c r="S576" s="771"/>
      <c r="T576" s="771"/>
      <c r="U576" s="771"/>
      <c r="V576" s="771"/>
      <c r="W576" s="771"/>
      <c r="X576" s="771"/>
      <c r="Y576" s="771"/>
      <c r="Z576" s="771"/>
      <c r="AA576" s="771"/>
      <c r="AB576" s="771"/>
      <c r="AC576" s="757"/>
      <c r="AD576" s="763"/>
      <c r="AE576" s="771"/>
      <c r="AF576" s="771"/>
      <c r="AG576" s="771"/>
      <c r="AH576" s="771"/>
      <c r="AI576" s="771"/>
      <c r="AJ576" s="771"/>
      <c r="AK576" s="771"/>
      <c r="AL576" s="771"/>
      <c r="AM576" s="771"/>
      <c r="AN576" s="771"/>
      <c r="AO576" s="760"/>
      <c r="AP576" s="764"/>
      <c r="AQ576" s="771"/>
      <c r="AR576" s="771"/>
      <c r="AS576" s="771"/>
      <c r="AT576" s="771"/>
      <c r="AU576" s="771"/>
      <c r="AV576" s="771"/>
      <c r="AW576" s="771"/>
      <c r="AX576" s="771"/>
      <c r="AY576" s="771"/>
      <c r="AZ576" s="771"/>
      <c r="BA576" s="773"/>
      <c r="BB576" s="1030"/>
    </row>
    <row r="577" spans="2:54">
      <c r="B577" s="768" t="s">
        <v>1322</v>
      </c>
      <c r="C577" s="1029"/>
      <c r="D577" s="769"/>
      <c r="E577" s="770"/>
      <c r="F577" s="763"/>
      <c r="G577" s="771"/>
      <c r="H577" s="772"/>
      <c r="I577" s="772"/>
      <c r="J577" s="772"/>
      <c r="K577" s="772"/>
      <c r="L577" s="772"/>
      <c r="M577" s="772"/>
      <c r="N577" s="772"/>
      <c r="O577" s="772"/>
      <c r="P577" s="772"/>
      <c r="Q577" s="760"/>
      <c r="R577" s="761"/>
      <c r="S577" s="771"/>
      <c r="T577" s="771"/>
      <c r="U577" s="771"/>
      <c r="V577" s="771"/>
      <c r="W577" s="771"/>
      <c r="X577" s="771"/>
      <c r="Y577" s="771"/>
      <c r="Z577" s="771"/>
      <c r="AA577" s="771"/>
      <c r="AB577" s="771"/>
      <c r="AC577" s="757"/>
      <c r="AD577" s="763"/>
      <c r="AE577" s="771"/>
      <c r="AF577" s="771"/>
      <c r="AG577" s="771"/>
      <c r="AH577" s="771"/>
      <c r="AI577" s="771"/>
      <c r="AJ577" s="771"/>
      <c r="AK577" s="771"/>
      <c r="AL577" s="771"/>
      <c r="AM577" s="771"/>
      <c r="AN577" s="771"/>
      <c r="AO577" s="760"/>
      <c r="AP577" s="764"/>
      <c r="AQ577" s="771"/>
      <c r="AR577" s="771"/>
      <c r="AS577" s="771"/>
      <c r="AT577" s="771"/>
      <c r="AU577" s="771"/>
      <c r="AV577" s="771"/>
      <c r="AW577" s="771"/>
      <c r="AX577" s="771"/>
      <c r="AY577" s="771"/>
      <c r="AZ577" s="771"/>
      <c r="BA577" s="773"/>
      <c r="BB577" s="1030"/>
    </row>
    <row r="578" spans="2:54">
      <c r="B578" s="768" t="s">
        <v>1323</v>
      </c>
      <c r="C578" s="1029"/>
      <c r="D578" s="769"/>
      <c r="E578" s="770"/>
      <c r="F578" s="763"/>
      <c r="G578" s="771"/>
      <c r="H578" s="772"/>
      <c r="I578" s="772"/>
      <c r="J578" s="772"/>
      <c r="K578" s="772"/>
      <c r="L578" s="772"/>
      <c r="M578" s="772"/>
      <c r="N578" s="772"/>
      <c r="O578" s="772"/>
      <c r="P578" s="772"/>
      <c r="Q578" s="760"/>
      <c r="R578" s="761"/>
      <c r="S578" s="771"/>
      <c r="T578" s="771"/>
      <c r="U578" s="771"/>
      <c r="V578" s="771"/>
      <c r="W578" s="771"/>
      <c r="X578" s="771"/>
      <c r="Y578" s="771"/>
      <c r="Z578" s="771"/>
      <c r="AA578" s="771"/>
      <c r="AB578" s="771"/>
      <c r="AC578" s="757"/>
      <c r="AD578" s="763"/>
      <c r="AE578" s="771"/>
      <c r="AF578" s="771"/>
      <c r="AG578" s="771"/>
      <c r="AH578" s="771"/>
      <c r="AI578" s="771"/>
      <c r="AJ578" s="771"/>
      <c r="AK578" s="771"/>
      <c r="AL578" s="771"/>
      <c r="AM578" s="771"/>
      <c r="AN578" s="771"/>
      <c r="AO578" s="760"/>
      <c r="AP578" s="764"/>
      <c r="AQ578" s="771"/>
      <c r="AR578" s="771"/>
      <c r="AS578" s="771"/>
      <c r="AT578" s="771"/>
      <c r="AU578" s="771"/>
      <c r="AV578" s="771"/>
      <c r="AW578" s="771"/>
      <c r="AX578" s="771"/>
      <c r="AY578" s="771"/>
      <c r="AZ578" s="771"/>
      <c r="BA578" s="765"/>
      <c r="BB578" s="1030"/>
    </row>
    <row r="579" spans="2:54">
      <c r="B579" s="755" t="s">
        <v>1324</v>
      </c>
      <c r="C579" s="1027"/>
      <c r="D579" s="756"/>
      <c r="E579" s="757"/>
      <c r="F579" s="758"/>
      <c r="G579" s="776"/>
      <c r="H579" s="776"/>
      <c r="I579" s="776"/>
      <c r="J579" s="776"/>
      <c r="K579" s="776"/>
      <c r="L579" s="776"/>
      <c r="M579" s="776"/>
      <c r="N579" s="776"/>
      <c r="O579" s="776"/>
      <c r="P579" s="776"/>
      <c r="Q579" s="760"/>
      <c r="R579" s="761"/>
      <c r="S579" s="762"/>
      <c r="T579" s="762"/>
      <c r="U579" s="762"/>
      <c r="V579" s="762"/>
      <c r="W579" s="762"/>
      <c r="X579" s="762"/>
      <c r="Y579" s="762"/>
      <c r="Z579" s="762"/>
      <c r="AA579" s="762"/>
      <c r="AB579" s="762"/>
      <c r="AC579" s="757"/>
      <c r="AD579" s="763"/>
      <c r="AE579" s="762"/>
      <c r="AF579" s="762"/>
      <c r="AG579" s="762"/>
      <c r="AH579" s="762"/>
      <c r="AI579" s="762"/>
      <c r="AJ579" s="762"/>
      <c r="AK579" s="762"/>
      <c r="AL579" s="762"/>
      <c r="AM579" s="762"/>
      <c r="AN579" s="762"/>
      <c r="AO579" s="760"/>
      <c r="AP579" s="764"/>
      <c r="AQ579" s="762"/>
      <c r="AR579" s="762"/>
      <c r="AS579" s="762"/>
      <c r="AT579" s="762"/>
      <c r="AU579" s="762"/>
      <c r="AV579" s="762"/>
      <c r="AW579" s="762"/>
      <c r="AX579" s="762"/>
      <c r="AY579" s="762"/>
      <c r="AZ579" s="762"/>
      <c r="BA579" s="765"/>
      <c r="BB579" s="1028"/>
    </row>
    <row r="580" spans="2:54">
      <c r="B580" s="768" t="s">
        <v>1325</v>
      </c>
      <c r="C580" s="1029"/>
      <c r="D580" s="769"/>
      <c r="E580" s="770"/>
      <c r="F580" s="763"/>
      <c r="G580" s="771"/>
      <c r="H580" s="772"/>
      <c r="I580" s="772"/>
      <c r="J580" s="772"/>
      <c r="K580" s="772"/>
      <c r="L580" s="772"/>
      <c r="M580" s="772"/>
      <c r="N580" s="772"/>
      <c r="O580" s="772"/>
      <c r="P580" s="772"/>
      <c r="Q580" s="760"/>
      <c r="R580" s="761"/>
      <c r="S580" s="771"/>
      <c r="T580" s="771"/>
      <c r="U580" s="771"/>
      <c r="V580" s="771"/>
      <c r="W580" s="771"/>
      <c r="X580" s="771"/>
      <c r="Y580" s="771"/>
      <c r="Z580" s="771"/>
      <c r="AA580" s="771"/>
      <c r="AB580" s="771"/>
      <c r="AC580" s="757"/>
      <c r="AD580" s="763"/>
      <c r="AE580" s="771"/>
      <c r="AF580" s="771"/>
      <c r="AG580" s="771"/>
      <c r="AH580" s="771"/>
      <c r="AI580" s="771"/>
      <c r="AJ580" s="771"/>
      <c r="AK580" s="771"/>
      <c r="AL580" s="771"/>
      <c r="AM580" s="771"/>
      <c r="AN580" s="771"/>
      <c r="AO580" s="760"/>
      <c r="AP580" s="764"/>
      <c r="AQ580" s="771"/>
      <c r="AR580" s="771"/>
      <c r="AS580" s="771"/>
      <c r="AT580" s="771"/>
      <c r="AU580" s="771"/>
      <c r="AV580" s="771"/>
      <c r="AW580" s="771"/>
      <c r="AX580" s="771"/>
      <c r="AY580" s="771"/>
      <c r="AZ580" s="771"/>
      <c r="BA580" s="773"/>
      <c r="BB580" s="1030"/>
    </row>
    <row r="581" spans="2:54">
      <c r="B581" s="768" t="s">
        <v>1326</v>
      </c>
      <c r="C581" s="1029"/>
      <c r="D581" s="769"/>
      <c r="E581" s="770"/>
      <c r="F581" s="763"/>
      <c r="G581" s="771"/>
      <c r="H581" s="772"/>
      <c r="I581" s="772"/>
      <c r="J581" s="772"/>
      <c r="K581" s="772"/>
      <c r="L581" s="772"/>
      <c r="M581" s="772"/>
      <c r="N581" s="772"/>
      <c r="O581" s="772"/>
      <c r="P581" s="772"/>
      <c r="Q581" s="760"/>
      <c r="R581" s="761"/>
      <c r="S581" s="771"/>
      <c r="T581" s="771"/>
      <c r="U581" s="771"/>
      <c r="V581" s="771"/>
      <c r="W581" s="771"/>
      <c r="X581" s="771"/>
      <c r="Y581" s="771"/>
      <c r="Z581" s="771"/>
      <c r="AA581" s="771"/>
      <c r="AB581" s="771"/>
      <c r="AC581" s="757"/>
      <c r="AD581" s="763"/>
      <c r="AE581" s="771"/>
      <c r="AF581" s="771"/>
      <c r="AG581" s="771"/>
      <c r="AH581" s="771"/>
      <c r="AI581" s="771"/>
      <c r="AJ581" s="771"/>
      <c r="AK581" s="771"/>
      <c r="AL581" s="771"/>
      <c r="AM581" s="771"/>
      <c r="AN581" s="771"/>
      <c r="AO581" s="760"/>
      <c r="AP581" s="764"/>
      <c r="AQ581" s="771"/>
      <c r="AR581" s="771"/>
      <c r="AS581" s="771"/>
      <c r="AT581" s="771"/>
      <c r="AU581" s="771"/>
      <c r="AV581" s="771"/>
      <c r="AW581" s="771"/>
      <c r="AX581" s="771"/>
      <c r="AY581" s="771"/>
      <c r="AZ581" s="771"/>
      <c r="BA581" s="773"/>
      <c r="BB581" s="1030"/>
    </row>
    <row r="582" spans="2:54">
      <c r="B582" s="768" t="s">
        <v>1327</v>
      </c>
      <c r="C582" s="1029"/>
      <c r="D582" s="769"/>
      <c r="E582" s="770"/>
      <c r="F582" s="763"/>
      <c r="G582" s="771"/>
      <c r="H582" s="772"/>
      <c r="I582" s="772"/>
      <c r="J582" s="772"/>
      <c r="K582" s="772"/>
      <c r="L582" s="772"/>
      <c r="M582" s="772"/>
      <c r="N582" s="772"/>
      <c r="O582" s="772"/>
      <c r="P582" s="772"/>
      <c r="Q582" s="760"/>
      <c r="R582" s="761"/>
      <c r="S582" s="771"/>
      <c r="T582" s="771"/>
      <c r="U582" s="771"/>
      <c r="V582" s="771"/>
      <c r="W582" s="771"/>
      <c r="X582" s="771"/>
      <c r="Y582" s="771"/>
      <c r="Z582" s="771"/>
      <c r="AA582" s="771"/>
      <c r="AB582" s="771"/>
      <c r="AC582" s="757"/>
      <c r="AD582" s="763"/>
      <c r="AE582" s="771"/>
      <c r="AF582" s="771"/>
      <c r="AG582" s="771"/>
      <c r="AH582" s="771"/>
      <c r="AI582" s="771"/>
      <c r="AJ582" s="771"/>
      <c r="AK582" s="771"/>
      <c r="AL582" s="771"/>
      <c r="AM582" s="771"/>
      <c r="AN582" s="771"/>
      <c r="AO582" s="760"/>
      <c r="AP582" s="764"/>
      <c r="AQ582" s="771"/>
      <c r="AR582" s="771"/>
      <c r="AS582" s="771"/>
      <c r="AT582" s="771"/>
      <c r="AU582" s="771"/>
      <c r="AV582" s="771"/>
      <c r="AW582" s="771"/>
      <c r="AX582" s="771"/>
      <c r="AY582" s="771"/>
      <c r="AZ582" s="771"/>
      <c r="BA582" s="765"/>
      <c r="BB582" s="1030"/>
    </row>
    <row r="583" spans="2:54">
      <c r="B583" s="755" t="s">
        <v>1328</v>
      </c>
      <c r="C583" s="1027"/>
      <c r="D583" s="756"/>
      <c r="E583" s="757"/>
      <c r="F583" s="758"/>
      <c r="G583" s="776"/>
      <c r="H583" s="776"/>
      <c r="I583" s="776"/>
      <c r="J583" s="776"/>
      <c r="K583" s="776"/>
      <c r="L583" s="776"/>
      <c r="M583" s="776"/>
      <c r="N583" s="776"/>
      <c r="O583" s="776"/>
      <c r="P583" s="776"/>
      <c r="Q583" s="760"/>
      <c r="R583" s="761"/>
      <c r="S583" s="762"/>
      <c r="T583" s="762"/>
      <c r="U583" s="762"/>
      <c r="V583" s="762"/>
      <c r="W583" s="762"/>
      <c r="X583" s="762"/>
      <c r="Y583" s="762"/>
      <c r="Z583" s="762"/>
      <c r="AA583" s="762"/>
      <c r="AB583" s="762"/>
      <c r="AC583" s="757"/>
      <c r="AD583" s="763"/>
      <c r="AE583" s="762"/>
      <c r="AF583" s="762"/>
      <c r="AG583" s="762"/>
      <c r="AH583" s="762"/>
      <c r="AI583" s="762"/>
      <c r="AJ583" s="762"/>
      <c r="AK583" s="762"/>
      <c r="AL583" s="762"/>
      <c r="AM583" s="762"/>
      <c r="AN583" s="762"/>
      <c r="AO583" s="760"/>
      <c r="AP583" s="764"/>
      <c r="AQ583" s="762"/>
      <c r="AR583" s="762"/>
      <c r="AS583" s="762"/>
      <c r="AT583" s="762"/>
      <c r="AU583" s="762"/>
      <c r="AV583" s="762"/>
      <c r="AW583" s="762"/>
      <c r="AX583" s="762"/>
      <c r="AY583" s="762"/>
      <c r="AZ583" s="762"/>
      <c r="BA583" s="765"/>
      <c r="BB583" s="1028"/>
    </row>
    <row r="584" spans="2:54">
      <c r="B584" s="768" t="s">
        <v>1329</v>
      </c>
      <c r="C584" s="1029"/>
      <c r="D584" s="769"/>
      <c r="E584" s="770"/>
      <c r="F584" s="763"/>
      <c r="G584" s="771"/>
      <c r="H584" s="772"/>
      <c r="I584" s="772"/>
      <c r="J584" s="772"/>
      <c r="K584" s="772"/>
      <c r="L584" s="772"/>
      <c r="M584" s="772"/>
      <c r="N584" s="772"/>
      <c r="O584" s="772"/>
      <c r="P584" s="772"/>
      <c r="Q584" s="760"/>
      <c r="R584" s="761"/>
      <c r="S584" s="771"/>
      <c r="T584" s="771"/>
      <c r="U584" s="771"/>
      <c r="V584" s="771"/>
      <c r="W584" s="771"/>
      <c r="X584" s="771"/>
      <c r="Y584" s="771"/>
      <c r="Z584" s="771"/>
      <c r="AA584" s="771"/>
      <c r="AB584" s="771"/>
      <c r="AC584" s="757"/>
      <c r="AD584" s="763"/>
      <c r="AE584" s="771"/>
      <c r="AF584" s="771"/>
      <c r="AG584" s="771"/>
      <c r="AH584" s="771"/>
      <c r="AI584" s="771"/>
      <c r="AJ584" s="771"/>
      <c r="AK584" s="771"/>
      <c r="AL584" s="771"/>
      <c r="AM584" s="771"/>
      <c r="AN584" s="771"/>
      <c r="AO584" s="760"/>
      <c r="AP584" s="764"/>
      <c r="AQ584" s="771"/>
      <c r="AR584" s="771"/>
      <c r="AS584" s="771"/>
      <c r="AT584" s="771"/>
      <c r="AU584" s="771"/>
      <c r="AV584" s="771"/>
      <c r="AW584" s="771"/>
      <c r="AX584" s="771"/>
      <c r="AY584" s="771"/>
      <c r="AZ584" s="771"/>
      <c r="BA584" s="773"/>
      <c r="BB584" s="1030"/>
    </row>
    <row r="585" spans="2:54">
      <c r="B585" s="768" t="s">
        <v>1330</v>
      </c>
      <c r="C585" s="1029"/>
      <c r="D585" s="769"/>
      <c r="E585" s="770"/>
      <c r="F585" s="763"/>
      <c r="G585" s="771"/>
      <c r="H585" s="772"/>
      <c r="I585" s="772"/>
      <c r="J585" s="772"/>
      <c r="K585" s="772"/>
      <c r="L585" s="772"/>
      <c r="M585" s="772"/>
      <c r="N585" s="772"/>
      <c r="O585" s="772"/>
      <c r="P585" s="772"/>
      <c r="Q585" s="760"/>
      <c r="R585" s="761"/>
      <c r="S585" s="771"/>
      <c r="T585" s="771"/>
      <c r="U585" s="771"/>
      <c r="V585" s="771"/>
      <c r="W585" s="771"/>
      <c r="X585" s="771"/>
      <c r="Y585" s="771"/>
      <c r="Z585" s="771"/>
      <c r="AA585" s="771"/>
      <c r="AB585" s="771"/>
      <c r="AC585" s="757"/>
      <c r="AD585" s="763"/>
      <c r="AE585" s="771"/>
      <c r="AF585" s="771"/>
      <c r="AG585" s="771"/>
      <c r="AH585" s="771"/>
      <c r="AI585" s="771"/>
      <c r="AJ585" s="771"/>
      <c r="AK585" s="771"/>
      <c r="AL585" s="771"/>
      <c r="AM585" s="771"/>
      <c r="AN585" s="771"/>
      <c r="AO585" s="760"/>
      <c r="AP585" s="764"/>
      <c r="AQ585" s="771"/>
      <c r="AR585" s="771"/>
      <c r="AS585" s="771"/>
      <c r="AT585" s="771"/>
      <c r="AU585" s="771"/>
      <c r="AV585" s="771"/>
      <c r="AW585" s="771"/>
      <c r="AX585" s="771"/>
      <c r="AY585" s="771"/>
      <c r="AZ585" s="771"/>
      <c r="BA585" s="773"/>
      <c r="BB585" s="1030"/>
    </row>
    <row r="586" spans="2:54">
      <c r="B586" s="768" t="s">
        <v>1331</v>
      </c>
      <c r="C586" s="1029"/>
      <c r="D586" s="769"/>
      <c r="E586" s="770"/>
      <c r="F586" s="763"/>
      <c r="G586" s="771"/>
      <c r="H586" s="772"/>
      <c r="I586" s="772"/>
      <c r="J586" s="772"/>
      <c r="K586" s="772"/>
      <c r="L586" s="772"/>
      <c r="M586" s="772"/>
      <c r="N586" s="772"/>
      <c r="O586" s="772"/>
      <c r="P586" s="772"/>
      <c r="Q586" s="760"/>
      <c r="R586" s="761"/>
      <c r="S586" s="771"/>
      <c r="T586" s="771"/>
      <c r="U586" s="771"/>
      <c r="V586" s="771"/>
      <c r="W586" s="771"/>
      <c r="X586" s="771"/>
      <c r="Y586" s="771"/>
      <c r="Z586" s="771"/>
      <c r="AA586" s="771"/>
      <c r="AB586" s="771"/>
      <c r="AC586" s="757"/>
      <c r="AD586" s="763"/>
      <c r="AE586" s="771"/>
      <c r="AF586" s="771"/>
      <c r="AG586" s="771"/>
      <c r="AH586" s="771"/>
      <c r="AI586" s="771"/>
      <c r="AJ586" s="771"/>
      <c r="AK586" s="771"/>
      <c r="AL586" s="771"/>
      <c r="AM586" s="771"/>
      <c r="AN586" s="771"/>
      <c r="AO586" s="760"/>
      <c r="AP586" s="764"/>
      <c r="AQ586" s="771"/>
      <c r="AR586" s="771"/>
      <c r="AS586" s="771"/>
      <c r="AT586" s="771"/>
      <c r="AU586" s="771"/>
      <c r="AV586" s="771"/>
      <c r="AW586" s="771"/>
      <c r="AX586" s="771"/>
      <c r="AY586" s="771"/>
      <c r="AZ586" s="771"/>
      <c r="BA586" s="765"/>
      <c r="BB586" s="1030"/>
    </row>
    <row r="587" spans="2:54">
      <c r="B587" s="755" t="s">
        <v>1332</v>
      </c>
      <c r="C587" s="1027"/>
      <c r="D587" s="756"/>
      <c r="E587" s="757"/>
      <c r="F587" s="758"/>
      <c r="G587" s="776"/>
      <c r="H587" s="776"/>
      <c r="I587" s="776"/>
      <c r="J587" s="776"/>
      <c r="K587" s="776"/>
      <c r="L587" s="776"/>
      <c r="M587" s="776"/>
      <c r="N587" s="776"/>
      <c r="O587" s="776"/>
      <c r="P587" s="776"/>
      <c r="Q587" s="760"/>
      <c r="R587" s="761"/>
      <c r="S587" s="762"/>
      <c r="T587" s="762"/>
      <c r="U587" s="762"/>
      <c r="V587" s="762"/>
      <c r="W587" s="762"/>
      <c r="X587" s="762"/>
      <c r="Y587" s="762"/>
      <c r="Z587" s="762"/>
      <c r="AA587" s="762"/>
      <c r="AB587" s="762"/>
      <c r="AC587" s="757"/>
      <c r="AD587" s="763"/>
      <c r="AE587" s="762"/>
      <c r="AF587" s="762"/>
      <c r="AG587" s="762"/>
      <c r="AH587" s="762"/>
      <c r="AI587" s="762"/>
      <c r="AJ587" s="762"/>
      <c r="AK587" s="762"/>
      <c r="AL587" s="762"/>
      <c r="AM587" s="762"/>
      <c r="AN587" s="762"/>
      <c r="AO587" s="760"/>
      <c r="AP587" s="764"/>
      <c r="AQ587" s="762"/>
      <c r="AR587" s="762"/>
      <c r="AS587" s="762"/>
      <c r="AT587" s="762"/>
      <c r="AU587" s="762"/>
      <c r="AV587" s="762"/>
      <c r="AW587" s="762"/>
      <c r="AX587" s="762"/>
      <c r="AY587" s="762"/>
      <c r="AZ587" s="762"/>
      <c r="BA587" s="765"/>
      <c r="BB587" s="1028"/>
    </row>
    <row r="588" spans="2:54">
      <c r="B588" s="768" t="s">
        <v>1333</v>
      </c>
      <c r="C588" s="1029"/>
      <c r="D588" s="769"/>
      <c r="E588" s="770"/>
      <c r="F588" s="763"/>
      <c r="G588" s="771"/>
      <c r="H588" s="772"/>
      <c r="I588" s="772"/>
      <c r="J588" s="772"/>
      <c r="K588" s="772"/>
      <c r="L588" s="772"/>
      <c r="M588" s="772"/>
      <c r="N588" s="772"/>
      <c r="O588" s="772"/>
      <c r="P588" s="772"/>
      <c r="Q588" s="760"/>
      <c r="R588" s="761"/>
      <c r="S588" s="771"/>
      <c r="T588" s="771"/>
      <c r="U588" s="771"/>
      <c r="V588" s="771"/>
      <c r="W588" s="771"/>
      <c r="X588" s="771"/>
      <c r="Y588" s="771"/>
      <c r="Z588" s="771"/>
      <c r="AA588" s="771"/>
      <c r="AB588" s="771"/>
      <c r="AC588" s="757"/>
      <c r="AD588" s="763"/>
      <c r="AE588" s="771"/>
      <c r="AF588" s="771"/>
      <c r="AG588" s="771"/>
      <c r="AH588" s="771"/>
      <c r="AI588" s="771"/>
      <c r="AJ588" s="771"/>
      <c r="AK588" s="771"/>
      <c r="AL588" s="771"/>
      <c r="AM588" s="771"/>
      <c r="AN588" s="771"/>
      <c r="AO588" s="760"/>
      <c r="AP588" s="764"/>
      <c r="AQ588" s="771"/>
      <c r="AR588" s="771"/>
      <c r="AS588" s="771"/>
      <c r="AT588" s="771"/>
      <c r="AU588" s="771"/>
      <c r="AV588" s="771"/>
      <c r="AW588" s="771"/>
      <c r="AX588" s="771"/>
      <c r="AY588" s="771"/>
      <c r="AZ588" s="771"/>
      <c r="BA588" s="773"/>
      <c r="BB588" s="1030"/>
    </row>
    <row r="589" spans="2:54">
      <c r="B589" s="768" t="s">
        <v>1334</v>
      </c>
      <c r="C589" s="1029"/>
      <c r="D589" s="769"/>
      <c r="E589" s="770"/>
      <c r="F589" s="763"/>
      <c r="G589" s="771"/>
      <c r="H589" s="772"/>
      <c r="I589" s="772"/>
      <c r="J589" s="772"/>
      <c r="K589" s="772"/>
      <c r="L589" s="772"/>
      <c r="M589" s="772"/>
      <c r="N589" s="772"/>
      <c r="O589" s="772"/>
      <c r="P589" s="772"/>
      <c r="Q589" s="760"/>
      <c r="R589" s="761"/>
      <c r="S589" s="771"/>
      <c r="T589" s="771"/>
      <c r="U589" s="771"/>
      <c r="V589" s="771"/>
      <c r="W589" s="771"/>
      <c r="X589" s="771"/>
      <c r="Y589" s="771"/>
      <c r="Z589" s="771"/>
      <c r="AA589" s="771"/>
      <c r="AB589" s="771"/>
      <c r="AC589" s="757"/>
      <c r="AD589" s="763"/>
      <c r="AE589" s="771"/>
      <c r="AF589" s="771"/>
      <c r="AG589" s="771"/>
      <c r="AH589" s="771"/>
      <c r="AI589" s="771"/>
      <c r="AJ589" s="771"/>
      <c r="AK589" s="771"/>
      <c r="AL589" s="771"/>
      <c r="AM589" s="771"/>
      <c r="AN589" s="771"/>
      <c r="AO589" s="760"/>
      <c r="AP589" s="764"/>
      <c r="AQ589" s="771"/>
      <c r="AR589" s="771"/>
      <c r="AS589" s="771"/>
      <c r="AT589" s="771"/>
      <c r="AU589" s="771"/>
      <c r="AV589" s="771"/>
      <c r="AW589" s="771"/>
      <c r="AX589" s="771"/>
      <c r="AY589" s="771"/>
      <c r="AZ589" s="771"/>
      <c r="BA589" s="773"/>
      <c r="BB589" s="1030"/>
    </row>
    <row r="590" spans="2:54">
      <c r="B590" s="768" t="s">
        <v>1335</v>
      </c>
      <c r="C590" s="1029"/>
      <c r="D590" s="769"/>
      <c r="E590" s="770"/>
      <c r="F590" s="763"/>
      <c r="G590" s="771"/>
      <c r="H590" s="772"/>
      <c r="I590" s="772"/>
      <c r="J590" s="772"/>
      <c r="K590" s="772"/>
      <c r="L590" s="772"/>
      <c r="M590" s="772"/>
      <c r="N590" s="772"/>
      <c r="O590" s="772"/>
      <c r="P590" s="772"/>
      <c r="Q590" s="760"/>
      <c r="R590" s="761"/>
      <c r="S590" s="771"/>
      <c r="T590" s="771"/>
      <c r="U590" s="771"/>
      <c r="V590" s="771"/>
      <c r="W590" s="771"/>
      <c r="X590" s="771"/>
      <c r="Y590" s="771"/>
      <c r="Z590" s="771"/>
      <c r="AA590" s="771"/>
      <c r="AB590" s="771"/>
      <c r="AC590" s="757"/>
      <c r="AD590" s="763"/>
      <c r="AE590" s="771"/>
      <c r="AF590" s="771"/>
      <c r="AG590" s="771"/>
      <c r="AH590" s="771"/>
      <c r="AI590" s="771"/>
      <c r="AJ590" s="771"/>
      <c r="AK590" s="771"/>
      <c r="AL590" s="771"/>
      <c r="AM590" s="771"/>
      <c r="AN590" s="771"/>
      <c r="AO590" s="760"/>
      <c r="AP590" s="764"/>
      <c r="AQ590" s="771"/>
      <c r="AR590" s="771"/>
      <c r="AS590" s="771"/>
      <c r="AT590" s="771"/>
      <c r="AU590" s="771"/>
      <c r="AV590" s="771"/>
      <c r="AW590" s="771"/>
      <c r="AX590" s="771"/>
      <c r="AY590" s="771"/>
      <c r="AZ590" s="771"/>
      <c r="BA590" s="765"/>
      <c r="BB590" s="1030"/>
    </row>
    <row r="591" spans="2:54">
      <c r="B591" s="755" t="s">
        <v>1336</v>
      </c>
      <c r="C591" s="1027"/>
      <c r="D591" s="756"/>
      <c r="E591" s="757"/>
      <c r="F591" s="758"/>
      <c r="G591" s="776"/>
      <c r="H591" s="776"/>
      <c r="I591" s="776"/>
      <c r="J591" s="776"/>
      <c r="K591" s="776"/>
      <c r="L591" s="776"/>
      <c r="M591" s="776"/>
      <c r="N591" s="776"/>
      <c r="O591" s="776"/>
      <c r="P591" s="776"/>
      <c r="Q591" s="760"/>
      <c r="R591" s="761"/>
      <c r="S591" s="762"/>
      <c r="T591" s="762"/>
      <c r="U591" s="762"/>
      <c r="V591" s="762"/>
      <c r="W591" s="762"/>
      <c r="X591" s="762"/>
      <c r="Y591" s="762"/>
      <c r="Z591" s="762"/>
      <c r="AA591" s="762"/>
      <c r="AB591" s="762"/>
      <c r="AC591" s="757"/>
      <c r="AD591" s="763"/>
      <c r="AE591" s="762"/>
      <c r="AF591" s="762"/>
      <c r="AG591" s="762"/>
      <c r="AH591" s="762"/>
      <c r="AI591" s="762"/>
      <c r="AJ591" s="762"/>
      <c r="AK591" s="762"/>
      <c r="AL591" s="762"/>
      <c r="AM591" s="762"/>
      <c r="AN591" s="762"/>
      <c r="AO591" s="760"/>
      <c r="AP591" s="764"/>
      <c r="AQ591" s="762"/>
      <c r="AR591" s="762"/>
      <c r="AS591" s="762"/>
      <c r="AT591" s="762"/>
      <c r="AU591" s="762"/>
      <c r="AV591" s="762"/>
      <c r="AW591" s="762"/>
      <c r="AX591" s="762"/>
      <c r="AY591" s="762"/>
      <c r="AZ591" s="762"/>
      <c r="BA591" s="765"/>
      <c r="BB591" s="1028"/>
    </row>
    <row r="592" spans="2:54">
      <c r="B592" s="768" t="s">
        <v>1337</v>
      </c>
      <c r="C592" s="1029"/>
      <c r="D592" s="769"/>
      <c r="E592" s="770"/>
      <c r="F592" s="763"/>
      <c r="G592" s="771"/>
      <c r="H592" s="772"/>
      <c r="I592" s="772"/>
      <c r="J592" s="772"/>
      <c r="K592" s="772"/>
      <c r="L592" s="772"/>
      <c r="M592" s="772"/>
      <c r="N592" s="772"/>
      <c r="O592" s="772"/>
      <c r="P592" s="772"/>
      <c r="Q592" s="760"/>
      <c r="R592" s="761"/>
      <c r="S592" s="771"/>
      <c r="T592" s="771"/>
      <c r="U592" s="771"/>
      <c r="V592" s="771"/>
      <c r="W592" s="771"/>
      <c r="X592" s="771"/>
      <c r="Y592" s="771"/>
      <c r="Z592" s="771"/>
      <c r="AA592" s="771"/>
      <c r="AB592" s="771"/>
      <c r="AC592" s="757"/>
      <c r="AD592" s="763"/>
      <c r="AE592" s="771"/>
      <c r="AF592" s="771"/>
      <c r="AG592" s="771"/>
      <c r="AH592" s="771"/>
      <c r="AI592" s="771"/>
      <c r="AJ592" s="771"/>
      <c r="AK592" s="771"/>
      <c r="AL592" s="771"/>
      <c r="AM592" s="771"/>
      <c r="AN592" s="771"/>
      <c r="AO592" s="760"/>
      <c r="AP592" s="764"/>
      <c r="AQ592" s="771"/>
      <c r="AR592" s="771"/>
      <c r="AS592" s="771"/>
      <c r="AT592" s="771"/>
      <c r="AU592" s="771"/>
      <c r="AV592" s="771"/>
      <c r="AW592" s="771"/>
      <c r="AX592" s="771"/>
      <c r="AY592" s="771"/>
      <c r="AZ592" s="771"/>
      <c r="BA592" s="773"/>
      <c r="BB592" s="1030"/>
    </row>
    <row r="593" spans="2:54">
      <c r="B593" s="768" t="s">
        <v>1338</v>
      </c>
      <c r="C593" s="1029"/>
      <c r="D593" s="769"/>
      <c r="E593" s="770"/>
      <c r="F593" s="763"/>
      <c r="G593" s="771"/>
      <c r="H593" s="772"/>
      <c r="I593" s="772"/>
      <c r="J593" s="772"/>
      <c r="K593" s="772"/>
      <c r="L593" s="772"/>
      <c r="M593" s="772"/>
      <c r="N593" s="772"/>
      <c r="O593" s="772"/>
      <c r="P593" s="772"/>
      <c r="Q593" s="760"/>
      <c r="R593" s="761"/>
      <c r="S593" s="771"/>
      <c r="T593" s="771"/>
      <c r="U593" s="771"/>
      <c r="V593" s="771"/>
      <c r="W593" s="771"/>
      <c r="X593" s="771"/>
      <c r="Y593" s="771"/>
      <c r="Z593" s="771"/>
      <c r="AA593" s="771"/>
      <c r="AB593" s="771"/>
      <c r="AC593" s="757"/>
      <c r="AD593" s="763"/>
      <c r="AE593" s="771"/>
      <c r="AF593" s="771"/>
      <c r="AG593" s="771"/>
      <c r="AH593" s="771"/>
      <c r="AI593" s="771"/>
      <c r="AJ593" s="771"/>
      <c r="AK593" s="771"/>
      <c r="AL593" s="771"/>
      <c r="AM593" s="771"/>
      <c r="AN593" s="771"/>
      <c r="AO593" s="760"/>
      <c r="AP593" s="764"/>
      <c r="AQ593" s="771"/>
      <c r="AR593" s="771"/>
      <c r="AS593" s="771"/>
      <c r="AT593" s="771"/>
      <c r="AU593" s="771"/>
      <c r="AV593" s="771"/>
      <c r="AW593" s="771"/>
      <c r="AX593" s="771"/>
      <c r="AY593" s="771"/>
      <c r="AZ593" s="771"/>
      <c r="BA593" s="773"/>
      <c r="BB593" s="1030"/>
    </row>
    <row r="594" spans="2:54">
      <c r="B594" s="768" t="s">
        <v>1339</v>
      </c>
      <c r="C594" s="1029"/>
      <c r="D594" s="769"/>
      <c r="E594" s="770"/>
      <c r="F594" s="763"/>
      <c r="G594" s="771"/>
      <c r="H594" s="772"/>
      <c r="I594" s="772"/>
      <c r="J594" s="772"/>
      <c r="K594" s="772"/>
      <c r="L594" s="772"/>
      <c r="M594" s="772"/>
      <c r="N594" s="772"/>
      <c r="O594" s="772"/>
      <c r="P594" s="772"/>
      <c r="Q594" s="760"/>
      <c r="R594" s="761"/>
      <c r="S594" s="771"/>
      <c r="T594" s="771"/>
      <c r="U594" s="771"/>
      <c r="V594" s="771"/>
      <c r="W594" s="771"/>
      <c r="X594" s="771"/>
      <c r="Y594" s="771"/>
      <c r="Z594" s="771"/>
      <c r="AA594" s="771"/>
      <c r="AB594" s="771"/>
      <c r="AC594" s="757"/>
      <c r="AD594" s="763"/>
      <c r="AE594" s="771"/>
      <c r="AF594" s="771"/>
      <c r="AG594" s="771"/>
      <c r="AH594" s="771"/>
      <c r="AI594" s="771"/>
      <c r="AJ594" s="771"/>
      <c r="AK594" s="771"/>
      <c r="AL594" s="771"/>
      <c r="AM594" s="771"/>
      <c r="AN594" s="771"/>
      <c r="AO594" s="760"/>
      <c r="AP594" s="764"/>
      <c r="AQ594" s="771"/>
      <c r="AR594" s="771"/>
      <c r="AS594" s="771"/>
      <c r="AT594" s="771"/>
      <c r="AU594" s="771"/>
      <c r="AV594" s="771"/>
      <c r="AW594" s="771"/>
      <c r="AX594" s="771"/>
      <c r="AY594" s="771"/>
      <c r="AZ594" s="771"/>
      <c r="BA594" s="765"/>
      <c r="BB594" s="1030"/>
    </row>
    <row r="595" spans="2:54">
      <c r="B595" s="755" t="s">
        <v>1340</v>
      </c>
      <c r="C595" s="1027"/>
      <c r="D595" s="756"/>
      <c r="E595" s="757"/>
      <c r="F595" s="758"/>
      <c r="G595" s="776"/>
      <c r="H595" s="776"/>
      <c r="I595" s="776"/>
      <c r="J595" s="776"/>
      <c r="K595" s="776"/>
      <c r="L595" s="776"/>
      <c r="M595" s="776"/>
      <c r="N595" s="776"/>
      <c r="O595" s="776"/>
      <c r="P595" s="776"/>
      <c r="Q595" s="760"/>
      <c r="R595" s="761"/>
      <c r="S595" s="762"/>
      <c r="T595" s="762"/>
      <c r="U595" s="762"/>
      <c r="V595" s="762"/>
      <c r="W595" s="762"/>
      <c r="X595" s="762"/>
      <c r="Y595" s="762"/>
      <c r="Z595" s="762"/>
      <c r="AA595" s="762"/>
      <c r="AB595" s="762"/>
      <c r="AC595" s="757"/>
      <c r="AD595" s="763"/>
      <c r="AE595" s="762"/>
      <c r="AF595" s="762"/>
      <c r="AG595" s="762"/>
      <c r="AH595" s="762"/>
      <c r="AI595" s="762"/>
      <c r="AJ595" s="762"/>
      <c r="AK595" s="762"/>
      <c r="AL595" s="762"/>
      <c r="AM595" s="762"/>
      <c r="AN595" s="762"/>
      <c r="AO595" s="760"/>
      <c r="AP595" s="764"/>
      <c r="AQ595" s="762"/>
      <c r="AR595" s="762"/>
      <c r="AS595" s="762"/>
      <c r="AT595" s="762"/>
      <c r="AU595" s="762"/>
      <c r="AV595" s="762"/>
      <c r="AW595" s="762"/>
      <c r="AX595" s="762"/>
      <c r="AY595" s="762"/>
      <c r="AZ595" s="762"/>
      <c r="BA595" s="765"/>
      <c r="BB595" s="1028"/>
    </row>
    <row r="596" spans="2:54">
      <c r="B596" s="768" t="s">
        <v>1341</v>
      </c>
      <c r="C596" s="1029"/>
      <c r="D596" s="769"/>
      <c r="E596" s="770"/>
      <c r="F596" s="763"/>
      <c r="G596" s="771"/>
      <c r="H596" s="772"/>
      <c r="I596" s="772"/>
      <c r="J596" s="772"/>
      <c r="K596" s="772"/>
      <c r="L596" s="772"/>
      <c r="M596" s="772"/>
      <c r="N596" s="772"/>
      <c r="O596" s="772"/>
      <c r="P596" s="772"/>
      <c r="Q596" s="760"/>
      <c r="R596" s="761"/>
      <c r="S596" s="771"/>
      <c r="T596" s="771"/>
      <c r="U596" s="771"/>
      <c r="V596" s="771"/>
      <c r="W596" s="771"/>
      <c r="X596" s="771"/>
      <c r="Y596" s="771"/>
      <c r="Z596" s="771"/>
      <c r="AA596" s="771"/>
      <c r="AB596" s="771"/>
      <c r="AC596" s="757"/>
      <c r="AD596" s="763"/>
      <c r="AE596" s="771"/>
      <c r="AF596" s="771"/>
      <c r="AG596" s="771"/>
      <c r="AH596" s="771"/>
      <c r="AI596" s="771"/>
      <c r="AJ596" s="771"/>
      <c r="AK596" s="771"/>
      <c r="AL596" s="771"/>
      <c r="AM596" s="771"/>
      <c r="AN596" s="771"/>
      <c r="AO596" s="760"/>
      <c r="AP596" s="764"/>
      <c r="AQ596" s="771"/>
      <c r="AR596" s="771"/>
      <c r="AS596" s="771"/>
      <c r="AT596" s="771"/>
      <c r="AU596" s="771"/>
      <c r="AV596" s="771"/>
      <c r="AW596" s="771"/>
      <c r="AX596" s="771"/>
      <c r="AY596" s="771"/>
      <c r="AZ596" s="771"/>
      <c r="BA596" s="773"/>
      <c r="BB596" s="1030"/>
    </row>
    <row r="597" spans="2:54">
      <c r="B597" s="768" t="s">
        <v>1342</v>
      </c>
      <c r="C597" s="1029"/>
      <c r="D597" s="769"/>
      <c r="E597" s="770"/>
      <c r="F597" s="763"/>
      <c r="G597" s="771"/>
      <c r="H597" s="772"/>
      <c r="I597" s="772"/>
      <c r="J597" s="772"/>
      <c r="K597" s="772"/>
      <c r="L597" s="772"/>
      <c r="M597" s="772"/>
      <c r="N597" s="772"/>
      <c r="O597" s="772"/>
      <c r="P597" s="772"/>
      <c r="Q597" s="760"/>
      <c r="R597" s="761"/>
      <c r="S597" s="771"/>
      <c r="T597" s="771"/>
      <c r="U597" s="771"/>
      <c r="V597" s="771"/>
      <c r="W597" s="771"/>
      <c r="X597" s="771"/>
      <c r="Y597" s="771"/>
      <c r="Z597" s="771"/>
      <c r="AA597" s="771"/>
      <c r="AB597" s="771"/>
      <c r="AC597" s="757"/>
      <c r="AD597" s="763"/>
      <c r="AE597" s="771"/>
      <c r="AF597" s="771"/>
      <c r="AG597" s="771"/>
      <c r="AH597" s="771"/>
      <c r="AI597" s="771"/>
      <c r="AJ597" s="771"/>
      <c r="AK597" s="771"/>
      <c r="AL597" s="771"/>
      <c r="AM597" s="771"/>
      <c r="AN597" s="771"/>
      <c r="AO597" s="760"/>
      <c r="AP597" s="764"/>
      <c r="AQ597" s="771"/>
      <c r="AR597" s="771"/>
      <c r="AS597" s="771"/>
      <c r="AT597" s="771"/>
      <c r="AU597" s="771"/>
      <c r="AV597" s="771"/>
      <c r="AW597" s="771"/>
      <c r="AX597" s="771"/>
      <c r="AY597" s="771"/>
      <c r="AZ597" s="771"/>
      <c r="BA597" s="773"/>
      <c r="BB597" s="1030"/>
    </row>
    <row r="598" spans="2:54">
      <c r="B598" s="768" t="s">
        <v>1343</v>
      </c>
      <c r="C598" s="1029"/>
      <c r="D598" s="769"/>
      <c r="E598" s="770"/>
      <c r="F598" s="763"/>
      <c r="G598" s="771"/>
      <c r="H598" s="772"/>
      <c r="I598" s="772"/>
      <c r="J598" s="772"/>
      <c r="K598" s="772"/>
      <c r="L598" s="772"/>
      <c r="M598" s="772"/>
      <c r="N598" s="772"/>
      <c r="O598" s="772"/>
      <c r="P598" s="772"/>
      <c r="Q598" s="760"/>
      <c r="R598" s="761"/>
      <c r="S598" s="771"/>
      <c r="T598" s="771"/>
      <c r="U598" s="771"/>
      <c r="V598" s="771"/>
      <c r="W598" s="771"/>
      <c r="X598" s="771"/>
      <c r="Y598" s="771"/>
      <c r="Z598" s="771"/>
      <c r="AA598" s="771"/>
      <c r="AB598" s="771"/>
      <c r="AC598" s="757"/>
      <c r="AD598" s="763"/>
      <c r="AE598" s="771"/>
      <c r="AF598" s="771"/>
      <c r="AG598" s="771"/>
      <c r="AH598" s="771"/>
      <c r="AI598" s="771"/>
      <c r="AJ598" s="771"/>
      <c r="AK598" s="771"/>
      <c r="AL598" s="771"/>
      <c r="AM598" s="771"/>
      <c r="AN598" s="771"/>
      <c r="AO598" s="760"/>
      <c r="AP598" s="764"/>
      <c r="AQ598" s="771"/>
      <c r="AR598" s="771"/>
      <c r="AS598" s="771"/>
      <c r="AT598" s="771"/>
      <c r="AU598" s="771"/>
      <c r="AV598" s="771"/>
      <c r="AW598" s="771"/>
      <c r="AX598" s="771"/>
      <c r="AY598" s="771"/>
      <c r="AZ598" s="771"/>
      <c r="BA598" s="765"/>
      <c r="BB598" s="1030"/>
    </row>
    <row r="599" spans="2:54">
      <c r="B599" s="755" t="s">
        <v>1344</v>
      </c>
      <c r="C599" s="1027"/>
      <c r="D599" s="756"/>
      <c r="E599" s="757"/>
      <c r="F599" s="758"/>
      <c r="G599" s="776"/>
      <c r="H599" s="776"/>
      <c r="I599" s="776"/>
      <c r="J599" s="776"/>
      <c r="K599" s="776"/>
      <c r="L599" s="776"/>
      <c r="M599" s="776"/>
      <c r="N599" s="776"/>
      <c r="O599" s="776"/>
      <c r="P599" s="776"/>
      <c r="Q599" s="760"/>
      <c r="R599" s="761"/>
      <c r="S599" s="762"/>
      <c r="T599" s="762"/>
      <c r="U599" s="762"/>
      <c r="V599" s="762"/>
      <c r="W599" s="762"/>
      <c r="X599" s="762"/>
      <c r="Y599" s="762"/>
      <c r="Z599" s="762"/>
      <c r="AA599" s="762"/>
      <c r="AB599" s="762"/>
      <c r="AC599" s="757"/>
      <c r="AD599" s="763"/>
      <c r="AE599" s="762"/>
      <c r="AF599" s="762"/>
      <c r="AG599" s="762"/>
      <c r="AH599" s="762"/>
      <c r="AI599" s="762"/>
      <c r="AJ599" s="762"/>
      <c r="AK599" s="762"/>
      <c r="AL599" s="762"/>
      <c r="AM599" s="762"/>
      <c r="AN599" s="762"/>
      <c r="AO599" s="760"/>
      <c r="AP599" s="764"/>
      <c r="AQ599" s="762"/>
      <c r="AR599" s="762"/>
      <c r="AS599" s="762"/>
      <c r="AT599" s="762"/>
      <c r="AU599" s="762"/>
      <c r="AV599" s="762"/>
      <c r="AW599" s="762"/>
      <c r="AX599" s="762"/>
      <c r="AY599" s="762"/>
      <c r="AZ599" s="762"/>
      <c r="BA599" s="765"/>
      <c r="BB599" s="1028"/>
    </row>
    <row r="600" spans="2:54">
      <c r="B600" s="768" t="s">
        <v>1345</v>
      </c>
      <c r="C600" s="1029"/>
      <c r="D600" s="769"/>
      <c r="E600" s="770"/>
      <c r="F600" s="763"/>
      <c r="G600" s="771"/>
      <c r="H600" s="772"/>
      <c r="I600" s="772"/>
      <c r="J600" s="772"/>
      <c r="K600" s="772"/>
      <c r="L600" s="772"/>
      <c r="M600" s="772"/>
      <c r="N600" s="772"/>
      <c r="O600" s="772"/>
      <c r="P600" s="772"/>
      <c r="Q600" s="760"/>
      <c r="R600" s="761"/>
      <c r="S600" s="771"/>
      <c r="T600" s="771"/>
      <c r="U600" s="771"/>
      <c r="V600" s="771"/>
      <c r="W600" s="771"/>
      <c r="X600" s="771"/>
      <c r="Y600" s="771"/>
      <c r="Z600" s="771"/>
      <c r="AA600" s="771"/>
      <c r="AB600" s="771"/>
      <c r="AC600" s="757"/>
      <c r="AD600" s="763"/>
      <c r="AE600" s="771"/>
      <c r="AF600" s="771"/>
      <c r="AG600" s="771"/>
      <c r="AH600" s="771"/>
      <c r="AI600" s="771"/>
      <c r="AJ600" s="771"/>
      <c r="AK600" s="771"/>
      <c r="AL600" s="771"/>
      <c r="AM600" s="771"/>
      <c r="AN600" s="771"/>
      <c r="AO600" s="760"/>
      <c r="AP600" s="764"/>
      <c r="AQ600" s="771"/>
      <c r="AR600" s="771"/>
      <c r="AS600" s="771"/>
      <c r="AT600" s="771"/>
      <c r="AU600" s="771"/>
      <c r="AV600" s="771"/>
      <c r="AW600" s="771"/>
      <c r="AX600" s="771"/>
      <c r="AY600" s="771"/>
      <c r="AZ600" s="771"/>
      <c r="BA600" s="773"/>
      <c r="BB600" s="1030"/>
    </row>
    <row r="601" spans="2:54">
      <c r="B601" s="768" t="s">
        <v>1346</v>
      </c>
      <c r="C601" s="1029"/>
      <c r="D601" s="769"/>
      <c r="E601" s="770"/>
      <c r="F601" s="763"/>
      <c r="G601" s="771"/>
      <c r="H601" s="772"/>
      <c r="I601" s="772"/>
      <c r="J601" s="772"/>
      <c r="K601" s="772"/>
      <c r="L601" s="772"/>
      <c r="M601" s="772"/>
      <c r="N601" s="772"/>
      <c r="O601" s="772"/>
      <c r="P601" s="772"/>
      <c r="Q601" s="760"/>
      <c r="R601" s="761"/>
      <c r="S601" s="771"/>
      <c r="T601" s="771"/>
      <c r="U601" s="771"/>
      <c r="V601" s="771"/>
      <c r="W601" s="771"/>
      <c r="X601" s="771"/>
      <c r="Y601" s="771"/>
      <c r="Z601" s="771"/>
      <c r="AA601" s="771"/>
      <c r="AB601" s="771"/>
      <c r="AC601" s="757"/>
      <c r="AD601" s="763"/>
      <c r="AE601" s="771"/>
      <c r="AF601" s="771"/>
      <c r="AG601" s="771"/>
      <c r="AH601" s="771"/>
      <c r="AI601" s="771"/>
      <c r="AJ601" s="771"/>
      <c r="AK601" s="771"/>
      <c r="AL601" s="771"/>
      <c r="AM601" s="771"/>
      <c r="AN601" s="771"/>
      <c r="AO601" s="760"/>
      <c r="AP601" s="764"/>
      <c r="AQ601" s="771"/>
      <c r="AR601" s="771"/>
      <c r="AS601" s="771"/>
      <c r="AT601" s="771"/>
      <c r="AU601" s="771"/>
      <c r="AV601" s="771"/>
      <c r="AW601" s="771"/>
      <c r="AX601" s="771"/>
      <c r="AY601" s="771"/>
      <c r="AZ601" s="771"/>
      <c r="BA601" s="773"/>
      <c r="BB601" s="1030"/>
    </row>
    <row r="602" spans="2:54">
      <c r="B602" s="768" t="s">
        <v>1347</v>
      </c>
      <c r="C602" s="1029"/>
      <c r="D602" s="769"/>
      <c r="E602" s="770"/>
      <c r="F602" s="763"/>
      <c r="G602" s="771"/>
      <c r="H602" s="772"/>
      <c r="I602" s="772"/>
      <c r="J602" s="772"/>
      <c r="K602" s="772"/>
      <c r="L602" s="772"/>
      <c r="M602" s="772"/>
      <c r="N602" s="772"/>
      <c r="O602" s="772"/>
      <c r="P602" s="772"/>
      <c r="Q602" s="760"/>
      <c r="R602" s="761"/>
      <c r="S602" s="771"/>
      <c r="T602" s="771"/>
      <c r="U602" s="771"/>
      <c r="V602" s="771"/>
      <c r="W602" s="771"/>
      <c r="X602" s="771"/>
      <c r="Y602" s="771"/>
      <c r="Z602" s="771"/>
      <c r="AA602" s="771"/>
      <c r="AB602" s="771"/>
      <c r="AC602" s="757"/>
      <c r="AD602" s="763"/>
      <c r="AE602" s="771"/>
      <c r="AF602" s="771"/>
      <c r="AG602" s="771"/>
      <c r="AH602" s="771"/>
      <c r="AI602" s="771"/>
      <c r="AJ602" s="771"/>
      <c r="AK602" s="771"/>
      <c r="AL602" s="771"/>
      <c r="AM602" s="771"/>
      <c r="AN602" s="771"/>
      <c r="AO602" s="760"/>
      <c r="AP602" s="764"/>
      <c r="AQ602" s="771"/>
      <c r="AR602" s="771"/>
      <c r="AS602" s="771"/>
      <c r="AT602" s="771"/>
      <c r="AU602" s="771"/>
      <c r="AV602" s="771"/>
      <c r="AW602" s="771"/>
      <c r="AX602" s="771"/>
      <c r="AY602" s="771"/>
      <c r="AZ602" s="771"/>
      <c r="BA602" s="765"/>
      <c r="BB602" s="1030"/>
    </row>
    <row r="603" spans="2:54">
      <c r="B603" s="755" t="s">
        <v>1348</v>
      </c>
      <c r="C603" s="1027"/>
      <c r="D603" s="756"/>
      <c r="E603" s="757"/>
      <c r="F603" s="758"/>
      <c r="G603" s="776"/>
      <c r="H603" s="776"/>
      <c r="I603" s="776"/>
      <c r="J603" s="776"/>
      <c r="K603" s="776"/>
      <c r="L603" s="776"/>
      <c r="M603" s="776"/>
      <c r="N603" s="776"/>
      <c r="O603" s="776"/>
      <c r="P603" s="776"/>
      <c r="Q603" s="760"/>
      <c r="R603" s="761"/>
      <c r="S603" s="762"/>
      <c r="T603" s="762"/>
      <c r="U603" s="762"/>
      <c r="V603" s="762"/>
      <c r="W603" s="762"/>
      <c r="X603" s="762"/>
      <c r="Y603" s="762"/>
      <c r="Z603" s="762"/>
      <c r="AA603" s="762"/>
      <c r="AB603" s="762"/>
      <c r="AC603" s="757"/>
      <c r="AD603" s="763"/>
      <c r="AE603" s="762"/>
      <c r="AF603" s="762"/>
      <c r="AG603" s="762"/>
      <c r="AH603" s="762"/>
      <c r="AI603" s="762"/>
      <c r="AJ603" s="762"/>
      <c r="AK603" s="762"/>
      <c r="AL603" s="762"/>
      <c r="AM603" s="762"/>
      <c r="AN603" s="762"/>
      <c r="AO603" s="760"/>
      <c r="AP603" s="764"/>
      <c r="AQ603" s="762"/>
      <c r="AR603" s="762"/>
      <c r="AS603" s="762"/>
      <c r="AT603" s="762"/>
      <c r="AU603" s="762"/>
      <c r="AV603" s="762"/>
      <c r="AW603" s="762"/>
      <c r="AX603" s="762"/>
      <c r="AY603" s="762"/>
      <c r="AZ603" s="762"/>
      <c r="BA603" s="765"/>
      <c r="BB603" s="1028"/>
    </row>
    <row r="604" spans="2:54">
      <c r="B604" s="768" t="s">
        <v>1349</v>
      </c>
      <c r="C604" s="1029"/>
      <c r="D604" s="769"/>
      <c r="E604" s="770"/>
      <c r="F604" s="763"/>
      <c r="G604" s="771"/>
      <c r="H604" s="772"/>
      <c r="I604" s="772"/>
      <c r="J604" s="772"/>
      <c r="K604" s="772"/>
      <c r="L604" s="772"/>
      <c r="M604" s="772"/>
      <c r="N604" s="772"/>
      <c r="O604" s="772"/>
      <c r="P604" s="772"/>
      <c r="Q604" s="760"/>
      <c r="R604" s="761"/>
      <c r="S604" s="771"/>
      <c r="T604" s="771"/>
      <c r="U604" s="771"/>
      <c r="V604" s="771"/>
      <c r="W604" s="771"/>
      <c r="X604" s="771"/>
      <c r="Y604" s="771"/>
      <c r="Z604" s="771"/>
      <c r="AA604" s="771"/>
      <c r="AB604" s="771"/>
      <c r="AC604" s="757"/>
      <c r="AD604" s="763"/>
      <c r="AE604" s="771"/>
      <c r="AF604" s="771"/>
      <c r="AG604" s="771"/>
      <c r="AH604" s="771"/>
      <c r="AI604" s="771"/>
      <c r="AJ604" s="771"/>
      <c r="AK604" s="771"/>
      <c r="AL604" s="771"/>
      <c r="AM604" s="771"/>
      <c r="AN604" s="771"/>
      <c r="AO604" s="760"/>
      <c r="AP604" s="764"/>
      <c r="AQ604" s="771"/>
      <c r="AR604" s="771"/>
      <c r="AS604" s="771"/>
      <c r="AT604" s="771"/>
      <c r="AU604" s="771"/>
      <c r="AV604" s="771"/>
      <c r="AW604" s="771"/>
      <c r="AX604" s="771"/>
      <c r="AY604" s="771"/>
      <c r="AZ604" s="771"/>
      <c r="BA604" s="773"/>
      <c r="BB604" s="1030"/>
    </row>
    <row r="605" spans="2:54">
      <c r="B605" s="768" t="s">
        <v>1350</v>
      </c>
      <c r="C605" s="1029"/>
      <c r="D605" s="769"/>
      <c r="E605" s="770"/>
      <c r="F605" s="763"/>
      <c r="G605" s="771"/>
      <c r="H605" s="772"/>
      <c r="I605" s="772"/>
      <c r="J605" s="772"/>
      <c r="K605" s="772"/>
      <c r="L605" s="772"/>
      <c r="M605" s="772"/>
      <c r="N605" s="772"/>
      <c r="O605" s="772"/>
      <c r="P605" s="772"/>
      <c r="Q605" s="760"/>
      <c r="R605" s="761"/>
      <c r="S605" s="771"/>
      <c r="T605" s="771"/>
      <c r="U605" s="771"/>
      <c r="V605" s="771"/>
      <c r="W605" s="771"/>
      <c r="X605" s="771"/>
      <c r="Y605" s="771"/>
      <c r="Z605" s="771"/>
      <c r="AA605" s="771"/>
      <c r="AB605" s="771"/>
      <c r="AC605" s="757"/>
      <c r="AD605" s="763"/>
      <c r="AE605" s="771"/>
      <c r="AF605" s="771"/>
      <c r="AG605" s="771"/>
      <c r="AH605" s="771"/>
      <c r="AI605" s="771"/>
      <c r="AJ605" s="771"/>
      <c r="AK605" s="771"/>
      <c r="AL605" s="771"/>
      <c r="AM605" s="771"/>
      <c r="AN605" s="771"/>
      <c r="AO605" s="760"/>
      <c r="AP605" s="764"/>
      <c r="AQ605" s="771"/>
      <c r="AR605" s="771"/>
      <c r="AS605" s="771"/>
      <c r="AT605" s="771"/>
      <c r="AU605" s="771"/>
      <c r="AV605" s="771"/>
      <c r="AW605" s="771"/>
      <c r="AX605" s="771"/>
      <c r="AY605" s="771"/>
      <c r="AZ605" s="771"/>
      <c r="BA605" s="773"/>
      <c r="BB605" s="1030"/>
    </row>
    <row r="606" spans="2:54">
      <c r="B606" s="768" t="s">
        <v>1351</v>
      </c>
      <c r="C606" s="1029"/>
      <c r="D606" s="769"/>
      <c r="E606" s="770"/>
      <c r="F606" s="763"/>
      <c r="G606" s="771"/>
      <c r="H606" s="772"/>
      <c r="I606" s="772"/>
      <c r="J606" s="772"/>
      <c r="K606" s="772"/>
      <c r="L606" s="772"/>
      <c r="M606" s="772"/>
      <c r="N606" s="772"/>
      <c r="O606" s="772"/>
      <c r="P606" s="772"/>
      <c r="Q606" s="760"/>
      <c r="R606" s="761"/>
      <c r="S606" s="771"/>
      <c r="T606" s="771"/>
      <c r="U606" s="771"/>
      <c r="V606" s="771"/>
      <c r="W606" s="771"/>
      <c r="X606" s="771"/>
      <c r="Y606" s="771"/>
      <c r="Z606" s="771"/>
      <c r="AA606" s="771"/>
      <c r="AB606" s="771"/>
      <c r="AC606" s="757"/>
      <c r="AD606" s="763"/>
      <c r="AE606" s="771"/>
      <c r="AF606" s="771"/>
      <c r="AG606" s="771"/>
      <c r="AH606" s="771"/>
      <c r="AI606" s="771"/>
      <c r="AJ606" s="771"/>
      <c r="AK606" s="771"/>
      <c r="AL606" s="771"/>
      <c r="AM606" s="771"/>
      <c r="AN606" s="771"/>
      <c r="AO606" s="760"/>
      <c r="AP606" s="764"/>
      <c r="AQ606" s="771"/>
      <c r="AR606" s="771"/>
      <c r="AS606" s="771"/>
      <c r="AT606" s="771"/>
      <c r="AU606" s="771"/>
      <c r="AV606" s="771"/>
      <c r="AW606" s="771"/>
      <c r="AX606" s="771"/>
      <c r="AY606" s="771"/>
      <c r="AZ606" s="771"/>
      <c r="BA606" s="765"/>
      <c r="BB606" s="1030"/>
    </row>
    <row r="607" spans="2:54">
      <c r="B607" s="755" t="s">
        <v>1352</v>
      </c>
      <c r="C607" s="1027"/>
      <c r="D607" s="756"/>
      <c r="E607" s="757"/>
      <c r="F607" s="758"/>
      <c r="G607" s="776"/>
      <c r="H607" s="776"/>
      <c r="I607" s="776"/>
      <c r="J607" s="776"/>
      <c r="K607" s="776"/>
      <c r="L607" s="776"/>
      <c r="M607" s="776"/>
      <c r="N607" s="776"/>
      <c r="O607" s="776"/>
      <c r="P607" s="776"/>
      <c r="Q607" s="760"/>
      <c r="R607" s="761"/>
      <c r="S607" s="762"/>
      <c r="T607" s="762"/>
      <c r="U607" s="762"/>
      <c r="V607" s="762"/>
      <c r="W607" s="762"/>
      <c r="X607" s="762"/>
      <c r="Y607" s="762"/>
      <c r="Z607" s="762"/>
      <c r="AA607" s="762"/>
      <c r="AB607" s="762"/>
      <c r="AC607" s="757"/>
      <c r="AD607" s="763"/>
      <c r="AE607" s="762"/>
      <c r="AF607" s="762"/>
      <c r="AG607" s="762"/>
      <c r="AH607" s="762"/>
      <c r="AI607" s="762"/>
      <c r="AJ607" s="762"/>
      <c r="AK607" s="762"/>
      <c r="AL607" s="762"/>
      <c r="AM607" s="762"/>
      <c r="AN607" s="762"/>
      <c r="AO607" s="760"/>
      <c r="AP607" s="764"/>
      <c r="AQ607" s="762"/>
      <c r="AR607" s="762"/>
      <c r="AS607" s="762"/>
      <c r="AT607" s="762"/>
      <c r="AU607" s="762"/>
      <c r="AV607" s="762"/>
      <c r="AW607" s="762"/>
      <c r="AX607" s="762"/>
      <c r="AY607" s="762"/>
      <c r="AZ607" s="762"/>
      <c r="BA607" s="765"/>
      <c r="BB607" s="1028"/>
    </row>
    <row r="608" spans="2:54">
      <c r="B608" s="768" t="s">
        <v>1353</v>
      </c>
      <c r="C608" s="1029"/>
      <c r="D608" s="769"/>
      <c r="E608" s="770"/>
      <c r="F608" s="763"/>
      <c r="G608" s="771"/>
      <c r="H608" s="772"/>
      <c r="I608" s="772"/>
      <c r="J608" s="772"/>
      <c r="K608" s="772"/>
      <c r="L608" s="772"/>
      <c r="M608" s="772"/>
      <c r="N608" s="772"/>
      <c r="O608" s="772"/>
      <c r="P608" s="772"/>
      <c r="Q608" s="760"/>
      <c r="R608" s="761"/>
      <c r="S608" s="771"/>
      <c r="T608" s="771"/>
      <c r="U608" s="771"/>
      <c r="V608" s="771"/>
      <c r="W608" s="771"/>
      <c r="X608" s="771"/>
      <c r="Y608" s="771"/>
      <c r="Z608" s="771"/>
      <c r="AA608" s="771"/>
      <c r="AB608" s="771"/>
      <c r="AC608" s="757"/>
      <c r="AD608" s="763"/>
      <c r="AE608" s="771"/>
      <c r="AF608" s="771"/>
      <c r="AG608" s="771"/>
      <c r="AH608" s="771"/>
      <c r="AI608" s="771"/>
      <c r="AJ608" s="771"/>
      <c r="AK608" s="771"/>
      <c r="AL608" s="771"/>
      <c r="AM608" s="771"/>
      <c r="AN608" s="771"/>
      <c r="AO608" s="760"/>
      <c r="AP608" s="764"/>
      <c r="AQ608" s="771"/>
      <c r="AR608" s="771"/>
      <c r="AS608" s="771"/>
      <c r="AT608" s="771"/>
      <c r="AU608" s="771"/>
      <c r="AV608" s="771"/>
      <c r="AW608" s="771"/>
      <c r="AX608" s="771"/>
      <c r="AY608" s="771"/>
      <c r="AZ608" s="771"/>
      <c r="BA608" s="773"/>
      <c r="BB608" s="1030"/>
    </row>
    <row r="609" spans="2:54">
      <c r="B609" s="768" t="s">
        <v>1354</v>
      </c>
      <c r="C609" s="1029"/>
      <c r="D609" s="769"/>
      <c r="E609" s="770"/>
      <c r="F609" s="763"/>
      <c r="G609" s="771"/>
      <c r="H609" s="772"/>
      <c r="I609" s="772"/>
      <c r="J609" s="772"/>
      <c r="K609" s="772"/>
      <c r="L609" s="772"/>
      <c r="M609" s="772"/>
      <c r="N609" s="772"/>
      <c r="O609" s="772"/>
      <c r="P609" s="772"/>
      <c r="Q609" s="760"/>
      <c r="R609" s="761"/>
      <c r="S609" s="771"/>
      <c r="T609" s="771"/>
      <c r="U609" s="771"/>
      <c r="V609" s="771"/>
      <c r="W609" s="771"/>
      <c r="X609" s="771"/>
      <c r="Y609" s="771"/>
      <c r="Z609" s="771"/>
      <c r="AA609" s="771"/>
      <c r="AB609" s="771"/>
      <c r="AC609" s="757"/>
      <c r="AD609" s="763"/>
      <c r="AE609" s="771"/>
      <c r="AF609" s="771"/>
      <c r="AG609" s="771"/>
      <c r="AH609" s="771"/>
      <c r="AI609" s="771"/>
      <c r="AJ609" s="771"/>
      <c r="AK609" s="771"/>
      <c r="AL609" s="771"/>
      <c r="AM609" s="771"/>
      <c r="AN609" s="771"/>
      <c r="AO609" s="760"/>
      <c r="AP609" s="764"/>
      <c r="AQ609" s="771"/>
      <c r="AR609" s="771"/>
      <c r="AS609" s="771"/>
      <c r="AT609" s="771"/>
      <c r="AU609" s="771"/>
      <c r="AV609" s="771"/>
      <c r="AW609" s="771"/>
      <c r="AX609" s="771"/>
      <c r="AY609" s="771"/>
      <c r="AZ609" s="771"/>
      <c r="BA609" s="773"/>
      <c r="BB609" s="1030"/>
    </row>
    <row r="610" spans="2:54">
      <c r="B610" s="768" t="s">
        <v>1355</v>
      </c>
      <c r="C610" s="1029"/>
      <c r="D610" s="769"/>
      <c r="E610" s="770"/>
      <c r="F610" s="763"/>
      <c r="G610" s="771"/>
      <c r="H610" s="772"/>
      <c r="I610" s="772"/>
      <c r="J610" s="772"/>
      <c r="K610" s="772"/>
      <c r="L610" s="772"/>
      <c r="M610" s="772"/>
      <c r="N610" s="772"/>
      <c r="O610" s="772"/>
      <c r="P610" s="772"/>
      <c r="Q610" s="760"/>
      <c r="R610" s="761"/>
      <c r="S610" s="771"/>
      <c r="T610" s="771"/>
      <c r="U610" s="771"/>
      <c r="V610" s="771"/>
      <c r="W610" s="771"/>
      <c r="X610" s="771"/>
      <c r="Y610" s="771"/>
      <c r="Z610" s="771"/>
      <c r="AA610" s="771"/>
      <c r="AB610" s="771"/>
      <c r="AC610" s="757"/>
      <c r="AD610" s="763"/>
      <c r="AE610" s="771"/>
      <c r="AF610" s="771"/>
      <c r="AG610" s="771"/>
      <c r="AH610" s="771"/>
      <c r="AI610" s="771"/>
      <c r="AJ610" s="771"/>
      <c r="AK610" s="771"/>
      <c r="AL610" s="771"/>
      <c r="AM610" s="771"/>
      <c r="AN610" s="771"/>
      <c r="AO610" s="760"/>
      <c r="AP610" s="764"/>
      <c r="AQ610" s="771"/>
      <c r="AR610" s="771"/>
      <c r="AS610" s="771"/>
      <c r="AT610" s="771"/>
      <c r="AU610" s="771"/>
      <c r="AV610" s="771"/>
      <c r="AW610" s="771"/>
      <c r="AX610" s="771"/>
      <c r="AY610" s="771"/>
      <c r="AZ610" s="771"/>
      <c r="BA610" s="765"/>
      <c r="BB610" s="1030"/>
    </row>
    <row r="611" spans="2:54">
      <c r="B611" s="755" t="s">
        <v>1356</v>
      </c>
      <c r="C611" s="1027"/>
      <c r="D611" s="756"/>
      <c r="E611" s="757"/>
      <c r="F611" s="758"/>
      <c r="G611" s="776"/>
      <c r="H611" s="776"/>
      <c r="I611" s="776"/>
      <c r="J611" s="776"/>
      <c r="K611" s="776"/>
      <c r="L611" s="776"/>
      <c r="M611" s="776"/>
      <c r="N611" s="776"/>
      <c r="O611" s="776"/>
      <c r="P611" s="776"/>
      <c r="Q611" s="760"/>
      <c r="R611" s="761"/>
      <c r="S611" s="762"/>
      <c r="T611" s="762"/>
      <c r="U611" s="762"/>
      <c r="V611" s="762"/>
      <c r="W611" s="762"/>
      <c r="X611" s="762"/>
      <c r="Y611" s="762"/>
      <c r="Z611" s="762"/>
      <c r="AA611" s="762"/>
      <c r="AB611" s="762"/>
      <c r="AC611" s="757"/>
      <c r="AD611" s="763"/>
      <c r="AE611" s="762"/>
      <c r="AF611" s="762"/>
      <c r="AG611" s="762"/>
      <c r="AH611" s="762"/>
      <c r="AI611" s="762"/>
      <c r="AJ611" s="762"/>
      <c r="AK611" s="762"/>
      <c r="AL611" s="762"/>
      <c r="AM611" s="762"/>
      <c r="AN611" s="762"/>
      <c r="AO611" s="760"/>
      <c r="AP611" s="764"/>
      <c r="AQ611" s="762"/>
      <c r="AR611" s="762"/>
      <c r="AS611" s="762"/>
      <c r="AT611" s="762"/>
      <c r="AU611" s="762"/>
      <c r="AV611" s="762"/>
      <c r="AW611" s="762"/>
      <c r="AX611" s="762"/>
      <c r="AY611" s="762"/>
      <c r="AZ611" s="762"/>
      <c r="BA611" s="765"/>
      <c r="BB611" s="1028"/>
    </row>
    <row r="612" spans="2:54">
      <c r="B612" s="768" t="s">
        <v>1357</v>
      </c>
      <c r="C612" s="1029"/>
      <c r="D612" s="769"/>
      <c r="E612" s="770"/>
      <c r="F612" s="763"/>
      <c r="G612" s="771"/>
      <c r="H612" s="772"/>
      <c r="I612" s="772"/>
      <c r="J612" s="772"/>
      <c r="K612" s="772"/>
      <c r="L612" s="772"/>
      <c r="M612" s="772"/>
      <c r="N612" s="772"/>
      <c r="O612" s="772"/>
      <c r="P612" s="772"/>
      <c r="Q612" s="760"/>
      <c r="R612" s="761"/>
      <c r="S612" s="771"/>
      <c r="T612" s="771"/>
      <c r="U612" s="771"/>
      <c r="V612" s="771"/>
      <c r="W612" s="771"/>
      <c r="X612" s="771"/>
      <c r="Y612" s="771"/>
      <c r="Z612" s="771"/>
      <c r="AA612" s="771"/>
      <c r="AB612" s="771"/>
      <c r="AC612" s="757"/>
      <c r="AD612" s="763"/>
      <c r="AE612" s="771"/>
      <c r="AF612" s="771"/>
      <c r="AG612" s="771"/>
      <c r="AH612" s="771"/>
      <c r="AI612" s="771"/>
      <c r="AJ612" s="771"/>
      <c r="AK612" s="771"/>
      <c r="AL612" s="771"/>
      <c r="AM612" s="771"/>
      <c r="AN612" s="771"/>
      <c r="AO612" s="760"/>
      <c r="AP612" s="764"/>
      <c r="AQ612" s="771"/>
      <c r="AR612" s="771"/>
      <c r="AS612" s="771"/>
      <c r="AT612" s="771"/>
      <c r="AU612" s="771"/>
      <c r="AV612" s="771"/>
      <c r="AW612" s="771"/>
      <c r="AX612" s="771"/>
      <c r="AY612" s="771"/>
      <c r="AZ612" s="771"/>
      <c r="BA612" s="773"/>
      <c r="BB612" s="1030"/>
    </row>
    <row r="613" spans="2:54">
      <c r="B613" s="768" t="s">
        <v>1358</v>
      </c>
      <c r="C613" s="1029"/>
      <c r="D613" s="769"/>
      <c r="E613" s="770"/>
      <c r="F613" s="763"/>
      <c r="G613" s="771"/>
      <c r="H613" s="772"/>
      <c r="I613" s="772"/>
      <c r="J613" s="772"/>
      <c r="K613" s="772"/>
      <c r="L613" s="772"/>
      <c r="M613" s="772"/>
      <c r="N613" s="772"/>
      <c r="O613" s="772"/>
      <c r="P613" s="772"/>
      <c r="Q613" s="760"/>
      <c r="R613" s="761"/>
      <c r="S613" s="771"/>
      <c r="T613" s="771"/>
      <c r="U613" s="771"/>
      <c r="V613" s="771"/>
      <c r="W613" s="771"/>
      <c r="X613" s="771"/>
      <c r="Y613" s="771"/>
      <c r="Z613" s="771"/>
      <c r="AA613" s="771"/>
      <c r="AB613" s="771"/>
      <c r="AC613" s="757"/>
      <c r="AD613" s="763"/>
      <c r="AE613" s="771"/>
      <c r="AF613" s="771"/>
      <c r="AG613" s="771"/>
      <c r="AH613" s="771"/>
      <c r="AI613" s="771"/>
      <c r="AJ613" s="771"/>
      <c r="AK613" s="771"/>
      <c r="AL613" s="771"/>
      <c r="AM613" s="771"/>
      <c r="AN613" s="771"/>
      <c r="AO613" s="760"/>
      <c r="AP613" s="764"/>
      <c r="AQ613" s="771"/>
      <c r="AR613" s="771"/>
      <c r="AS613" s="771"/>
      <c r="AT613" s="771"/>
      <c r="AU613" s="771"/>
      <c r="AV613" s="771"/>
      <c r="AW613" s="771"/>
      <c r="AX613" s="771"/>
      <c r="AY613" s="771"/>
      <c r="AZ613" s="771"/>
      <c r="BA613" s="773"/>
      <c r="BB613" s="1030"/>
    </row>
    <row r="614" spans="2:54">
      <c r="B614" s="768" t="s">
        <v>1359</v>
      </c>
      <c r="C614" s="1029"/>
      <c r="D614" s="769"/>
      <c r="E614" s="770"/>
      <c r="F614" s="763"/>
      <c r="G614" s="771"/>
      <c r="H614" s="772"/>
      <c r="I614" s="772"/>
      <c r="J614" s="772"/>
      <c r="K614" s="772"/>
      <c r="L614" s="772"/>
      <c r="M614" s="772"/>
      <c r="N614" s="772"/>
      <c r="O614" s="772"/>
      <c r="P614" s="772"/>
      <c r="Q614" s="760"/>
      <c r="R614" s="761"/>
      <c r="S614" s="771"/>
      <c r="T614" s="771"/>
      <c r="U614" s="771"/>
      <c r="V614" s="771"/>
      <c r="W614" s="771"/>
      <c r="X614" s="771"/>
      <c r="Y614" s="771"/>
      <c r="Z614" s="771"/>
      <c r="AA614" s="771"/>
      <c r="AB614" s="771"/>
      <c r="AC614" s="757"/>
      <c r="AD614" s="763"/>
      <c r="AE614" s="771"/>
      <c r="AF614" s="771"/>
      <c r="AG614" s="771"/>
      <c r="AH614" s="771"/>
      <c r="AI614" s="771"/>
      <c r="AJ614" s="771"/>
      <c r="AK614" s="771"/>
      <c r="AL614" s="771"/>
      <c r="AM614" s="771"/>
      <c r="AN614" s="771"/>
      <c r="AO614" s="760"/>
      <c r="AP614" s="764"/>
      <c r="AQ614" s="771"/>
      <c r="AR614" s="771"/>
      <c r="AS614" s="771"/>
      <c r="AT614" s="771"/>
      <c r="AU614" s="771"/>
      <c r="AV614" s="771"/>
      <c r="AW614" s="771"/>
      <c r="AX614" s="771"/>
      <c r="AY614" s="771"/>
      <c r="AZ614" s="771"/>
      <c r="BA614" s="765"/>
      <c r="BB614" s="1030"/>
    </row>
    <row r="615" spans="2:54">
      <c r="B615" s="755" t="s">
        <v>1360</v>
      </c>
      <c r="C615" s="1027"/>
      <c r="D615" s="756"/>
      <c r="E615" s="757"/>
      <c r="F615" s="758"/>
      <c r="G615" s="776"/>
      <c r="H615" s="776"/>
      <c r="I615" s="776"/>
      <c r="J615" s="776"/>
      <c r="K615" s="776"/>
      <c r="L615" s="776"/>
      <c r="M615" s="776"/>
      <c r="N615" s="776"/>
      <c r="O615" s="776"/>
      <c r="P615" s="776"/>
      <c r="Q615" s="760"/>
      <c r="R615" s="761"/>
      <c r="S615" s="762"/>
      <c r="T615" s="762"/>
      <c r="U615" s="762"/>
      <c r="V615" s="762"/>
      <c r="W615" s="762"/>
      <c r="X615" s="762"/>
      <c r="Y615" s="762"/>
      <c r="Z615" s="762"/>
      <c r="AA615" s="762"/>
      <c r="AB615" s="762"/>
      <c r="AC615" s="757"/>
      <c r="AD615" s="763"/>
      <c r="AE615" s="762"/>
      <c r="AF615" s="762"/>
      <c r="AG615" s="762"/>
      <c r="AH615" s="762"/>
      <c r="AI615" s="762"/>
      <c r="AJ615" s="762"/>
      <c r="AK615" s="762"/>
      <c r="AL615" s="762"/>
      <c r="AM615" s="762"/>
      <c r="AN615" s="762"/>
      <c r="AO615" s="760"/>
      <c r="AP615" s="764"/>
      <c r="AQ615" s="762"/>
      <c r="AR615" s="762"/>
      <c r="AS615" s="762"/>
      <c r="AT615" s="762"/>
      <c r="AU615" s="762"/>
      <c r="AV615" s="762"/>
      <c r="AW615" s="762"/>
      <c r="AX615" s="762"/>
      <c r="AY615" s="762"/>
      <c r="AZ615" s="762"/>
      <c r="BA615" s="765"/>
      <c r="BB615" s="1028"/>
    </row>
    <row r="616" spans="2:54">
      <c r="B616" s="768" t="s">
        <v>1361</v>
      </c>
      <c r="C616" s="1029"/>
      <c r="D616" s="769"/>
      <c r="E616" s="770"/>
      <c r="F616" s="763"/>
      <c r="G616" s="771"/>
      <c r="H616" s="772"/>
      <c r="I616" s="772"/>
      <c r="J616" s="772"/>
      <c r="K616" s="772"/>
      <c r="L616" s="772"/>
      <c r="M616" s="772"/>
      <c r="N616" s="772"/>
      <c r="O616" s="772"/>
      <c r="P616" s="772"/>
      <c r="Q616" s="760"/>
      <c r="R616" s="761"/>
      <c r="S616" s="771"/>
      <c r="T616" s="771"/>
      <c r="U616" s="771"/>
      <c r="V616" s="771"/>
      <c r="W616" s="771"/>
      <c r="X616" s="771"/>
      <c r="Y616" s="771"/>
      <c r="Z616" s="771"/>
      <c r="AA616" s="771"/>
      <c r="AB616" s="771"/>
      <c r="AC616" s="757"/>
      <c r="AD616" s="763"/>
      <c r="AE616" s="771"/>
      <c r="AF616" s="771"/>
      <c r="AG616" s="771"/>
      <c r="AH616" s="771"/>
      <c r="AI616" s="771"/>
      <c r="AJ616" s="771"/>
      <c r="AK616" s="771"/>
      <c r="AL616" s="771"/>
      <c r="AM616" s="771"/>
      <c r="AN616" s="771"/>
      <c r="AO616" s="760"/>
      <c r="AP616" s="764"/>
      <c r="AQ616" s="771"/>
      <c r="AR616" s="771"/>
      <c r="AS616" s="771"/>
      <c r="AT616" s="771"/>
      <c r="AU616" s="771"/>
      <c r="AV616" s="771"/>
      <c r="AW616" s="771"/>
      <c r="AX616" s="771"/>
      <c r="AY616" s="771"/>
      <c r="AZ616" s="771"/>
      <c r="BA616" s="773"/>
      <c r="BB616" s="1030"/>
    </row>
    <row r="617" spans="2:54">
      <c r="B617" s="768" t="s">
        <v>1362</v>
      </c>
      <c r="C617" s="1029"/>
      <c r="D617" s="769"/>
      <c r="E617" s="770"/>
      <c r="F617" s="763"/>
      <c r="G617" s="771"/>
      <c r="H617" s="772"/>
      <c r="I617" s="772"/>
      <c r="J617" s="772"/>
      <c r="K617" s="772"/>
      <c r="L617" s="772"/>
      <c r="M617" s="772"/>
      <c r="N617" s="772"/>
      <c r="O617" s="772"/>
      <c r="P617" s="772"/>
      <c r="Q617" s="760"/>
      <c r="R617" s="761"/>
      <c r="S617" s="771"/>
      <c r="T617" s="771"/>
      <c r="U617" s="771"/>
      <c r="V617" s="771"/>
      <c r="W617" s="771"/>
      <c r="X617" s="771"/>
      <c r="Y617" s="771"/>
      <c r="Z617" s="771"/>
      <c r="AA617" s="771"/>
      <c r="AB617" s="771"/>
      <c r="AC617" s="757"/>
      <c r="AD617" s="763"/>
      <c r="AE617" s="771"/>
      <c r="AF617" s="771"/>
      <c r="AG617" s="771"/>
      <c r="AH617" s="771"/>
      <c r="AI617" s="771"/>
      <c r="AJ617" s="771"/>
      <c r="AK617" s="771"/>
      <c r="AL617" s="771"/>
      <c r="AM617" s="771"/>
      <c r="AN617" s="771"/>
      <c r="AO617" s="760"/>
      <c r="AP617" s="764"/>
      <c r="AQ617" s="771"/>
      <c r="AR617" s="771"/>
      <c r="AS617" s="771"/>
      <c r="AT617" s="771"/>
      <c r="AU617" s="771"/>
      <c r="AV617" s="771"/>
      <c r="AW617" s="771"/>
      <c r="AX617" s="771"/>
      <c r="AY617" s="771"/>
      <c r="AZ617" s="771"/>
      <c r="BA617" s="773"/>
      <c r="BB617" s="1030"/>
    </row>
    <row r="618" spans="2:54">
      <c r="B618" s="768" t="s">
        <v>1363</v>
      </c>
      <c r="C618" s="1029"/>
      <c r="D618" s="769"/>
      <c r="E618" s="770"/>
      <c r="F618" s="763"/>
      <c r="G618" s="771"/>
      <c r="H618" s="772"/>
      <c r="I618" s="772"/>
      <c r="J618" s="772"/>
      <c r="K618" s="772"/>
      <c r="L618" s="772"/>
      <c r="M618" s="772"/>
      <c r="N618" s="772"/>
      <c r="O618" s="772"/>
      <c r="P618" s="772"/>
      <c r="Q618" s="760"/>
      <c r="R618" s="761"/>
      <c r="S618" s="771"/>
      <c r="T618" s="771"/>
      <c r="U618" s="771"/>
      <c r="V618" s="771"/>
      <c r="W618" s="771"/>
      <c r="X618" s="771"/>
      <c r="Y618" s="771"/>
      <c r="Z618" s="771"/>
      <c r="AA618" s="771"/>
      <c r="AB618" s="771"/>
      <c r="AC618" s="757"/>
      <c r="AD618" s="763"/>
      <c r="AE618" s="771"/>
      <c r="AF618" s="771"/>
      <c r="AG618" s="771"/>
      <c r="AH618" s="771"/>
      <c r="AI618" s="771"/>
      <c r="AJ618" s="771"/>
      <c r="AK618" s="771"/>
      <c r="AL618" s="771"/>
      <c r="AM618" s="771"/>
      <c r="AN618" s="771"/>
      <c r="AO618" s="760"/>
      <c r="AP618" s="764"/>
      <c r="AQ618" s="771"/>
      <c r="AR618" s="771"/>
      <c r="AS618" s="771"/>
      <c r="AT618" s="771"/>
      <c r="AU618" s="771"/>
      <c r="AV618" s="771"/>
      <c r="AW618" s="771"/>
      <c r="AX618" s="771"/>
      <c r="AY618" s="771"/>
      <c r="AZ618" s="771"/>
      <c r="BA618" s="765"/>
      <c r="BB618" s="1030"/>
    </row>
    <row r="619" spans="2:54">
      <c r="B619" s="755" t="s">
        <v>1364</v>
      </c>
      <c r="C619" s="1027"/>
      <c r="D619" s="756"/>
      <c r="E619" s="757"/>
      <c r="F619" s="758"/>
      <c r="G619" s="776"/>
      <c r="H619" s="776"/>
      <c r="I619" s="776"/>
      <c r="J619" s="776"/>
      <c r="K619" s="776"/>
      <c r="L619" s="776"/>
      <c r="M619" s="776"/>
      <c r="N619" s="776"/>
      <c r="O619" s="776"/>
      <c r="P619" s="776"/>
      <c r="Q619" s="760"/>
      <c r="R619" s="761"/>
      <c r="S619" s="762"/>
      <c r="T619" s="762"/>
      <c r="U619" s="762"/>
      <c r="V619" s="762"/>
      <c r="W619" s="762"/>
      <c r="X619" s="762"/>
      <c r="Y619" s="762"/>
      <c r="Z619" s="762"/>
      <c r="AA619" s="762"/>
      <c r="AB619" s="762"/>
      <c r="AC619" s="757"/>
      <c r="AD619" s="763"/>
      <c r="AE619" s="762"/>
      <c r="AF619" s="762"/>
      <c r="AG619" s="762"/>
      <c r="AH619" s="762"/>
      <c r="AI619" s="762"/>
      <c r="AJ619" s="762"/>
      <c r="AK619" s="762"/>
      <c r="AL619" s="762"/>
      <c r="AM619" s="762"/>
      <c r="AN619" s="762"/>
      <c r="AO619" s="760"/>
      <c r="AP619" s="764"/>
      <c r="AQ619" s="762"/>
      <c r="AR619" s="762"/>
      <c r="AS619" s="762"/>
      <c r="AT619" s="762"/>
      <c r="AU619" s="762"/>
      <c r="AV619" s="762"/>
      <c r="AW619" s="762"/>
      <c r="AX619" s="762"/>
      <c r="AY619" s="762"/>
      <c r="AZ619" s="762"/>
      <c r="BA619" s="765"/>
      <c r="BB619" s="1028"/>
    </row>
    <row r="620" spans="2:54">
      <c r="B620" s="768" t="s">
        <v>1365</v>
      </c>
      <c r="C620" s="1029"/>
      <c r="D620" s="769"/>
      <c r="E620" s="770"/>
      <c r="F620" s="763"/>
      <c r="G620" s="771"/>
      <c r="H620" s="772"/>
      <c r="I620" s="772"/>
      <c r="J620" s="772"/>
      <c r="K620" s="772"/>
      <c r="L620" s="772"/>
      <c r="M620" s="772"/>
      <c r="N620" s="772"/>
      <c r="O620" s="772"/>
      <c r="P620" s="772"/>
      <c r="Q620" s="760"/>
      <c r="R620" s="761"/>
      <c r="S620" s="771"/>
      <c r="T620" s="771"/>
      <c r="U620" s="771"/>
      <c r="V620" s="771"/>
      <c r="W620" s="771"/>
      <c r="X620" s="771"/>
      <c r="Y620" s="771"/>
      <c r="Z620" s="771"/>
      <c r="AA620" s="771"/>
      <c r="AB620" s="771"/>
      <c r="AC620" s="757"/>
      <c r="AD620" s="763"/>
      <c r="AE620" s="771"/>
      <c r="AF620" s="771"/>
      <c r="AG620" s="771"/>
      <c r="AH620" s="771"/>
      <c r="AI620" s="771"/>
      <c r="AJ620" s="771"/>
      <c r="AK620" s="771"/>
      <c r="AL620" s="771"/>
      <c r="AM620" s="771"/>
      <c r="AN620" s="771"/>
      <c r="AO620" s="760"/>
      <c r="AP620" s="764"/>
      <c r="AQ620" s="771"/>
      <c r="AR620" s="771"/>
      <c r="AS620" s="771"/>
      <c r="AT620" s="771"/>
      <c r="AU620" s="771"/>
      <c r="AV620" s="771"/>
      <c r="AW620" s="771"/>
      <c r="AX620" s="771"/>
      <c r="AY620" s="771"/>
      <c r="AZ620" s="771"/>
      <c r="BA620" s="773"/>
      <c r="BB620" s="1030"/>
    </row>
    <row r="621" spans="2:54">
      <c r="B621" s="768" t="s">
        <v>1366</v>
      </c>
      <c r="C621" s="1029"/>
      <c r="D621" s="769"/>
      <c r="E621" s="770"/>
      <c r="F621" s="763"/>
      <c r="G621" s="771"/>
      <c r="H621" s="772"/>
      <c r="I621" s="772"/>
      <c r="J621" s="772"/>
      <c r="K621" s="772"/>
      <c r="L621" s="772"/>
      <c r="M621" s="772"/>
      <c r="N621" s="772"/>
      <c r="O621" s="772"/>
      <c r="P621" s="772"/>
      <c r="Q621" s="760"/>
      <c r="R621" s="761"/>
      <c r="S621" s="771"/>
      <c r="T621" s="771"/>
      <c r="U621" s="771"/>
      <c r="V621" s="771"/>
      <c r="W621" s="771"/>
      <c r="X621" s="771"/>
      <c r="Y621" s="771"/>
      <c r="Z621" s="771"/>
      <c r="AA621" s="771"/>
      <c r="AB621" s="771"/>
      <c r="AC621" s="757"/>
      <c r="AD621" s="763"/>
      <c r="AE621" s="771"/>
      <c r="AF621" s="771"/>
      <c r="AG621" s="771"/>
      <c r="AH621" s="771"/>
      <c r="AI621" s="771"/>
      <c r="AJ621" s="771"/>
      <c r="AK621" s="771"/>
      <c r="AL621" s="771"/>
      <c r="AM621" s="771"/>
      <c r="AN621" s="771"/>
      <c r="AO621" s="760"/>
      <c r="AP621" s="764"/>
      <c r="AQ621" s="771"/>
      <c r="AR621" s="771"/>
      <c r="AS621" s="771"/>
      <c r="AT621" s="771"/>
      <c r="AU621" s="771"/>
      <c r="AV621" s="771"/>
      <c r="AW621" s="771"/>
      <c r="AX621" s="771"/>
      <c r="AY621" s="771"/>
      <c r="AZ621" s="771"/>
      <c r="BA621" s="773"/>
      <c r="BB621" s="1030"/>
    </row>
    <row r="622" spans="2:54">
      <c r="B622" s="768" t="s">
        <v>1367</v>
      </c>
      <c r="C622" s="1029"/>
      <c r="D622" s="769"/>
      <c r="E622" s="770"/>
      <c r="F622" s="763"/>
      <c r="G622" s="771"/>
      <c r="H622" s="772"/>
      <c r="I622" s="772"/>
      <c r="J622" s="772"/>
      <c r="K622" s="772"/>
      <c r="L622" s="772"/>
      <c r="M622" s="772"/>
      <c r="N622" s="772"/>
      <c r="O622" s="772"/>
      <c r="P622" s="772"/>
      <c r="Q622" s="760"/>
      <c r="R622" s="761"/>
      <c r="S622" s="771"/>
      <c r="T622" s="771"/>
      <c r="U622" s="771"/>
      <c r="V622" s="771"/>
      <c r="W622" s="771"/>
      <c r="X622" s="771"/>
      <c r="Y622" s="771"/>
      <c r="Z622" s="771"/>
      <c r="AA622" s="771"/>
      <c r="AB622" s="771"/>
      <c r="AC622" s="757"/>
      <c r="AD622" s="763"/>
      <c r="AE622" s="771"/>
      <c r="AF622" s="771"/>
      <c r="AG622" s="771"/>
      <c r="AH622" s="771"/>
      <c r="AI622" s="771"/>
      <c r="AJ622" s="771"/>
      <c r="AK622" s="771"/>
      <c r="AL622" s="771"/>
      <c r="AM622" s="771"/>
      <c r="AN622" s="771"/>
      <c r="AO622" s="760"/>
      <c r="AP622" s="764"/>
      <c r="AQ622" s="771"/>
      <c r="AR622" s="771"/>
      <c r="AS622" s="771"/>
      <c r="AT622" s="771"/>
      <c r="AU622" s="771"/>
      <c r="AV622" s="771"/>
      <c r="AW622" s="771"/>
      <c r="AX622" s="771"/>
      <c r="AY622" s="771"/>
      <c r="AZ622" s="771"/>
      <c r="BA622" s="765"/>
      <c r="BB622" s="1030"/>
    </row>
    <row r="623" spans="2:54">
      <c r="B623" s="755" t="s">
        <v>1368</v>
      </c>
      <c r="C623" s="1027"/>
      <c r="D623" s="756"/>
      <c r="E623" s="757"/>
      <c r="F623" s="758"/>
      <c r="G623" s="776"/>
      <c r="H623" s="776"/>
      <c r="I623" s="776"/>
      <c r="J623" s="776"/>
      <c r="K623" s="776"/>
      <c r="L623" s="776"/>
      <c r="M623" s="776"/>
      <c r="N623" s="776"/>
      <c r="O623" s="776"/>
      <c r="P623" s="776"/>
      <c r="Q623" s="760"/>
      <c r="R623" s="761"/>
      <c r="S623" s="762"/>
      <c r="T623" s="762"/>
      <c r="U623" s="762"/>
      <c r="V623" s="762"/>
      <c r="W623" s="762"/>
      <c r="X623" s="762"/>
      <c r="Y623" s="762"/>
      <c r="Z623" s="762"/>
      <c r="AA623" s="762"/>
      <c r="AB623" s="762"/>
      <c r="AC623" s="757"/>
      <c r="AD623" s="763"/>
      <c r="AE623" s="762"/>
      <c r="AF623" s="762"/>
      <c r="AG623" s="762"/>
      <c r="AH623" s="762"/>
      <c r="AI623" s="762"/>
      <c r="AJ623" s="762"/>
      <c r="AK623" s="762"/>
      <c r="AL623" s="762"/>
      <c r="AM623" s="762"/>
      <c r="AN623" s="762"/>
      <c r="AO623" s="760"/>
      <c r="AP623" s="764"/>
      <c r="AQ623" s="762"/>
      <c r="AR623" s="762"/>
      <c r="AS623" s="762"/>
      <c r="AT623" s="762"/>
      <c r="AU623" s="762"/>
      <c r="AV623" s="762"/>
      <c r="AW623" s="762"/>
      <c r="AX623" s="762"/>
      <c r="AY623" s="762"/>
      <c r="AZ623" s="762"/>
      <c r="BA623" s="765"/>
      <c r="BB623" s="1028"/>
    </row>
    <row r="624" spans="2:54">
      <c r="B624" s="768" t="s">
        <v>1369</v>
      </c>
      <c r="C624" s="1029"/>
      <c r="D624" s="769"/>
      <c r="E624" s="770"/>
      <c r="F624" s="763"/>
      <c r="G624" s="771"/>
      <c r="H624" s="772"/>
      <c r="I624" s="772"/>
      <c r="J624" s="772"/>
      <c r="K624" s="772"/>
      <c r="L624" s="772"/>
      <c r="M624" s="772"/>
      <c r="N624" s="772"/>
      <c r="O624" s="772"/>
      <c r="P624" s="772"/>
      <c r="Q624" s="760"/>
      <c r="R624" s="761"/>
      <c r="S624" s="771"/>
      <c r="T624" s="771"/>
      <c r="U624" s="771"/>
      <c r="V624" s="771"/>
      <c r="W624" s="771"/>
      <c r="X624" s="771"/>
      <c r="Y624" s="771"/>
      <c r="Z624" s="771"/>
      <c r="AA624" s="771"/>
      <c r="AB624" s="771"/>
      <c r="AC624" s="757"/>
      <c r="AD624" s="763"/>
      <c r="AE624" s="771"/>
      <c r="AF624" s="771"/>
      <c r="AG624" s="771"/>
      <c r="AH624" s="771"/>
      <c r="AI624" s="771"/>
      <c r="AJ624" s="771"/>
      <c r="AK624" s="771"/>
      <c r="AL624" s="771"/>
      <c r="AM624" s="771"/>
      <c r="AN624" s="771"/>
      <c r="AO624" s="760"/>
      <c r="AP624" s="764"/>
      <c r="AQ624" s="771"/>
      <c r="AR624" s="771"/>
      <c r="AS624" s="771"/>
      <c r="AT624" s="771"/>
      <c r="AU624" s="771"/>
      <c r="AV624" s="771"/>
      <c r="AW624" s="771"/>
      <c r="AX624" s="771"/>
      <c r="AY624" s="771"/>
      <c r="AZ624" s="771"/>
      <c r="BA624" s="773"/>
      <c r="BB624" s="1030"/>
    </row>
    <row r="625" spans="2:54">
      <c r="B625" s="768" t="s">
        <v>1370</v>
      </c>
      <c r="C625" s="1029"/>
      <c r="D625" s="769"/>
      <c r="E625" s="770"/>
      <c r="F625" s="763"/>
      <c r="G625" s="771"/>
      <c r="H625" s="772"/>
      <c r="I625" s="772"/>
      <c r="J625" s="772"/>
      <c r="K625" s="772"/>
      <c r="L625" s="772"/>
      <c r="M625" s="772"/>
      <c r="N625" s="772"/>
      <c r="O625" s="772"/>
      <c r="P625" s="772"/>
      <c r="Q625" s="760"/>
      <c r="R625" s="761"/>
      <c r="S625" s="771"/>
      <c r="T625" s="771"/>
      <c r="U625" s="771"/>
      <c r="V625" s="771"/>
      <c r="W625" s="771"/>
      <c r="X625" s="771"/>
      <c r="Y625" s="771"/>
      <c r="Z625" s="771"/>
      <c r="AA625" s="771"/>
      <c r="AB625" s="771"/>
      <c r="AC625" s="757"/>
      <c r="AD625" s="763"/>
      <c r="AE625" s="771"/>
      <c r="AF625" s="771"/>
      <c r="AG625" s="771"/>
      <c r="AH625" s="771"/>
      <c r="AI625" s="771"/>
      <c r="AJ625" s="771"/>
      <c r="AK625" s="771"/>
      <c r="AL625" s="771"/>
      <c r="AM625" s="771"/>
      <c r="AN625" s="771"/>
      <c r="AO625" s="760"/>
      <c r="AP625" s="764"/>
      <c r="AQ625" s="771"/>
      <c r="AR625" s="771"/>
      <c r="AS625" s="771"/>
      <c r="AT625" s="771"/>
      <c r="AU625" s="771"/>
      <c r="AV625" s="771"/>
      <c r="AW625" s="771"/>
      <c r="AX625" s="771"/>
      <c r="AY625" s="771"/>
      <c r="AZ625" s="771"/>
      <c r="BA625" s="773"/>
      <c r="BB625" s="1030"/>
    </row>
    <row r="626" spans="2:54">
      <c r="B626" s="768" t="s">
        <v>1371</v>
      </c>
      <c r="C626" s="1029"/>
      <c r="D626" s="769"/>
      <c r="E626" s="770"/>
      <c r="F626" s="763"/>
      <c r="G626" s="771"/>
      <c r="H626" s="772"/>
      <c r="I626" s="772"/>
      <c r="J626" s="772"/>
      <c r="K626" s="772"/>
      <c r="L626" s="772"/>
      <c r="M626" s="772"/>
      <c r="N626" s="772"/>
      <c r="O626" s="772"/>
      <c r="P626" s="772"/>
      <c r="Q626" s="760"/>
      <c r="R626" s="761"/>
      <c r="S626" s="771"/>
      <c r="T626" s="771"/>
      <c r="U626" s="771"/>
      <c r="V626" s="771"/>
      <c r="W626" s="771"/>
      <c r="X626" s="771"/>
      <c r="Y626" s="771"/>
      <c r="Z626" s="771"/>
      <c r="AA626" s="771"/>
      <c r="AB626" s="771"/>
      <c r="AC626" s="757"/>
      <c r="AD626" s="763"/>
      <c r="AE626" s="771"/>
      <c r="AF626" s="771"/>
      <c r="AG626" s="771"/>
      <c r="AH626" s="771"/>
      <c r="AI626" s="771"/>
      <c r="AJ626" s="771"/>
      <c r="AK626" s="771"/>
      <c r="AL626" s="771"/>
      <c r="AM626" s="771"/>
      <c r="AN626" s="771"/>
      <c r="AO626" s="760"/>
      <c r="AP626" s="764"/>
      <c r="AQ626" s="771"/>
      <c r="AR626" s="771"/>
      <c r="AS626" s="771"/>
      <c r="AT626" s="771"/>
      <c r="AU626" s="771"/>
      <c r="AV626" s="771"/>
      <c r="AW626" s="771"/>
      <c r="AX626" s="771"/>
      <c r="AY626" s="771"/>
      <c r="AZ626" s="771"/>
      <c r="BA626" s="765"/>
      <c r="BB626" s="1030"/>
    </row>
    <row r="627" spans="2:54">
      <c r="B627" s="755" t="s">
        <v>1372</v>
      </c>
      <c r="C627" s="1027"/>
      <c r="D627" s="756"/>
      <c r="E627" s="757"/>
      <c r="F627" s="758"/>
      <c r="G627" s="776"/>
      <c r="H627" s="776"/>
      <c r="I627" s="776"/>
      <c r="J627" s="776"/>
      <c r="K627" s="776"/>
      <c r="L627" s="776"/>
      <c r="M627" s="776"/>
      <c r="N627" s="776"/>
      <c r="O627" s="776"/>
      <c r="P627" s="776"/>
      <c r="Q627" s="760"/>
      <c r="R627" s="761"/>
      <c r="S627" s="762"/>
      <c r="T627" s="762"/>
      <c r="U627" s="762"/>
      <c r="V627" s="762"/>
      <c r="W627" s="762"/>
      <c r="X627" s="762"/>
      <c r="Y627" s="762"/>
      <c r="Z627" s="762"/>
      <c r="AA627" s="762"/>
      <c r="AB627" s="762"/>
      <c r="AC627" s="757"/>
      <c r="AD627" s="763"/>
      <c r="AE627" s="762"/>
      <c r="AF627" s="762"/>
      <c r="AG627" s="762"/>
      <c r="AH627" s="762"/>
      <c r="AI627" s="762"/>
      <c r="AJ627" s="762"/>
      <c r="AK627" s="762"/>
      <c r="AL627" s="762"/>
      <c r="AM627" s="762"/>
      <c r="AN627" s="762"/>
      <c r="AO627" s="760"/>
      <c r="AP627" s="764"/>
      <c r="AQ627" s="762"/>
      <c r="AR627" s="762"/>
      <c r="AS627" s="762"/>
      <c r="AT627" s="762"/>
      <c r="AU627" s="762"/>
      <c r="AV627" s="762"/>
      <c r="AW627" s="762"/>
      <c r="AX627" s="762"/>
      <c r="AY627" s="762"/>
      <c r="AZ627" s="762"/>
      <c r="BA627" s="765"/>
      <c r="BB627" s="1028"/>
    </row>
    <row r="628" spans="2:54">
      <c r="B628" s="768" t="s">
        <v>1373</v>
      </c>
      <c r="C628" s="1029"/>
      <c r="D628" s="769"/>
      <c r="E628" s="770"/>
      <c r="F628" s="763"/>
      <c r="G628" s="771"/>
      <c r="H628" s="772"/>
      <c r="I628" s="772"/>
      <c r="J628" s="772"/>
      <c r="K628" s="772"/>
      <c r="L628" s="772"/>
      <c r="M628" s="772"/>
      <c r="N628" s="772"/>
      <c r="O628" s="772"/>
      <c r="P628" s="772"/>
      <c r="Q628" s="760"/>
      <c r="R628" s="761"/>
      <c r="S628" s="771"/>
      <c r="T628" s="771"/>
      <c r="U628" s="771"/>
      <c r="V628" s="771"/>
      <c r="W628" s="771"/>
      <c r="X628" s="771"/>
      <c r="Y628" s="771"/>
      <c r="Z628" s="771"/>
      <c r="AA628" s="771"/>
      <c r="AB628" s="771"/>
      <c r="AC628" s="757"/>
      <c r="AD628" s="763"/>
      <c r="AE628" s="771"/>
      <c r="AF628" s="771"/>
      <c r="AG628" s="771"/>
      <c r="AH628" s="771"/>
      <c r="AI628" s="771"/>
      <c r="AJ628" s="771"/>
      <c r="AK628" s="771"/>
      <c r="AL628" s="771"/>
      <c r="AM628" s="771"/>
      <c r="AN628" s="771"/>
      <c r="AO628" s="760"/>
      <c r="AP628" s="764"/>
      <c r="AQ628" s="771"/>
      <c r="AR628" s="771"/>
      <c r="AS628" s="771"/>
      <c r="AT628" s="771"/>
      <c r="AU628" s="771"/>
      <c r="AV628" s="771"/>
      <c r="AW628" s="771"/>
      <c r="AX628" s="771"/>
      <c r="AY628" s="771"/>
      <c r="AZ628" s="771"/>
      <c r="BA628" s="773"/>
      <c r="BB628" s="1030"/>
    </row>
    <row r="629" spans="2:54">
      <c r="B629" s="768" t="s">
        <v>1374</v>
      </c>
      <c r="C629" s="1029"/>
      <c r="D629" s="769"/>
      <c r="E629" s="770"/>
      <c r="F629" s="763"/>
      <c r="G629" s="771"/>
      <c r="H629" s="772"/>
      <c r="I629" s="772"/>
      <c r="J629" s="772"/>
      <c r="K629" s="772"/>
      <c r="L629" s="772"/>
      <c r="M629" s="772"/>
      <c r="N629" s="772"/>
      <c r="O629" s="772"/>
      <c r="P629" s="772"/>
      <c r="Q629" s="760"/>
      <c r="R629" s="761"/>
      <c r="S629" s="771"/>
      <c r="T629" s="771"/>
      <c r="U629" s="771"/>
      <c r="V629" s="771"/>
      <c r="W629" s="771"/>
      <c r="X629" s="771"/>
      <c r="Y629" s="771"/>
      <c r="Z629" s="771"/>
      <c r="AA629" s="771"/>
      <c r="AB629" s="771"/>
      <c r="AC629" s="757"/>
      <c r="AD629" s="763"/>
      <c r="AE629" s="771"/>
      <c r="AF629" s="771"/>
      <c r="AG629" s="771"/>
      <c r="AH629" s="771"/>
      <c r="AI629" s="771"/>
      <c r="AJ629" s="771"/>
      <c r="AK629" s="771"/>
      <c r="AL629" s="771"/>
      <c r="AM629" s="771"/>
      <c r="AN629" s="771"/>
      <c r="AO629" s="760"/>
      <c r="AP629" s="764"/>
      <c r="AQ629" s="771"/>
      <c r="AR629" s="771"/>
      <c r="AS629" s="771"/>
      <c r="AT629" s="771"/>
      <c r="AU629" s="771"/>
      <c r="AV629" s="771"/>
      <c r="AW629" s="771"/>
      <c r="AX629" s="771"/>
      <c r="AY629" s="771"/>
      <c r="AZ629" s="771"/>
      <c r="BA629" s="773"/>
      <c r="BB629" s="1030"/>
    </row>
    <row r="630" spans="2:54">
      <c r="B630" s="768" t="s">
        <v>1375</v>
      </c>
      <c r="C630" s="1029"/>
      <c r="D630" s="769"/>
      <c r="E630" s="770"/>
      <c r="F630" s="763"/>
      <c r="G630" s="771"/>
      <c r="H630" s="772"/>
      <c r="I630" s="772"/>
      <c r="J630" s="772"/>
      <c r="K630" s="772"/>
      <c r="L630" s="772"/>
      <c r="M630" s="772"/>
      <c r="N630" s="772"/>
      <c r="O630" s="772"/>
      <c r="P630" s="772"/>
      <c r="Q630" s="760"/>
      <c r="R630" s="761"/>
      <c r="S630" s="771"/>
      <c r="T630" s="771"/>
      <c r="U630" s="771"/>
      <c r="V630" s="771"/>
      <c r="W630" s="771"/>
      <c r="X630" s="771"/>
      <c r="Y630" s="771"/>
      <c r="Z630" s="771"/>
      <c r="AA630" s="771"/>
      <c r="AB630" s="771"/>
      <c r="AC630" s="757"/>
      <c r="AD630" s="763"/>
      <c r="AE630" s="771"/>
      <c r="AF630" s="771"/>
      <c r="AG630" s="771"/>
      <c r="AH630" s="771"/>
      <c r="AI630" s="771"/>
      <c r="AJ630" s="771"/>
      <c r="AK630" s="771"/>
      <c r="AL630" s="771"/>
      <c r="AM630" s="771"/>
      <c r="AN630" s="771"/>
      <c r="AO630" s="760"/>
      <c r="AP630" s="764"/>
      <c r="AQ630" s="771"/>
      <c r="AR630" s="771"/>
      <c r="AS630" s="771"/>
      <c r="AT630" s="771"/>
      <c r="AU630" s="771"/>
      <c r="AV630" s="771"/>
      <c r="AW630" s="771"/>
      <c r="AX630" s="771"/>
      <c r="AY630" s="771"/>
      <c r="AZ630" s="771"/>
      <c r="BA630" s="765"/>
      <c r="BB630" s="1030"/>
    </row>
    <row r="631" spans="2:54">
      <c r="B631" s="755" t="s">
        <v>1376</v>
      </c>
      <c r="C631" s="1027"/>
      <c r="D631" s="756"/>
      <c r="E631" s="757"/>
      <c r="F631" s="758"/>
      <c r="G631" s="776"/>
      <c r="H631" s="776"/>
      <c r="I631" s="776"/>
      <c r="J631" s="776"/>
      <c r="K631" s="776"/>
      <c r="L631" s="776"/>
      <c r="M631" s="776"/>
      <c r="N631" s="776"/>
      <c r="O631" s="776"/>
      <c r="P631" s="776"/>
      <c r="Q631" s="760"/>
      <c r="R631" s="761"/>
      <c r="S631" s="762"/>
      <c r="T631" s="762"/>
      <c r="U631" s="762"/>
      <c r="V631" s="762"/>
      <c r="W631" s="762"/>
      <c r="X631" s="762"/>
      <c r="Y631" s="762"/>
      <c r="Z631" s="762"/>
      <c r="AA631" s="762"/>
      <c r="AB631" s="762"/>
      <c r="AC631" s="757"/>
      <c r="AD631" s="763"/>
      <c r="AE631" s="762"/>
      <c r="AF631" s="762"/>
      <c r="AG631" s="762"/>
      <c r="AH631" s="762"/>
      <c r="AI631" s="762"/>
      <c r="AJ631" s="762"/>
      <c r="AK631" s="762"/>
      <c r="AL631" s="762"/>
      <c r="AM631" s="762"/>
      <c r="AN631" s="762"/>
      <c r="AO631" s="760"/>
      <c r="AP631" s="764"/>
      <c r="AQ631" s="762"/>
      <c r="AR631" s="762"/>
      <c r="AS631" s="762"/>
      <c r="AT631" s="762"/>
      <c r="AU631" s="762"/>
      <c r="AV631" s="762"/>
      <c r="AW631" s="762"/>
      <c r="AX631" s="762"/>
      <c r="AY631" s="762"/>
      <c r="AZ631" s="762"/>
      <c r="BA631" s="765"/>
      <c r="BB631" s="1028"/>
    </row>
    <row r="632" spans="2:54">
      <c r="B632" s="768" t="s">
        <v>1377</v>
      </c>
      <c r="C632" s="1029"/>
      <c r="D632" s="769"/>
      <c r="E632" s="770"/>
      <c r="F632" s="763"/>
      <c r="G632" s="771"/>
      <c r="H632" s="772"/>
      <c r="I632" s="772"/>
      <c r="J632" s="772"/>
      <c r="K632" s="772"/>
      <c r="L632" s="772"/>
      <c r="M632" s="772"/>
      <c r="N632" s="772"/>
      <c r="O632" s="772"/>
      <c r="P632" s="772"/>
      <c r="Q632" s="760"/>
      <c r="R632" s="761"/>
      <c r="S632" s="771"/>
      <c r="T632" s="771"/>
      <c r="U632" s="771"/>
      <c r="V632" s="771"/>
      <c r="W632" s="771"/>
      <c r="X632" s="771"/>
      <c r="Y632" s="771"/>
      <c r="Z632" s="771"/>
      <c r="AA632" s="771"/>
      <c r="AB632" s="771"/>
      <c r="AC632" s="757"/>
      <c r="AD632" s="763"/>
      <c r="AE632" s="771"/>
      <c r="AF632" s="771"/>
      <c r="AG632" s="771"/>
      <c r="AH632" s="771"/>
      <c r="AI632" s="771"/>
      <c r="AJ632" s="771"/>
      <c r="AK632" s="771"/>
      <c r="AL632" s="771"/>
      <c r="AM632" s="771"/>
      <c r="AN632" s="771"/>
      <c r="AO632" s="760"/>
      <c r="AP632" s="764"/>
      <c r="AQ632" s="771"/>
      <c r="AR632" s="771"/>
      <c r="AS632" s="771"/>
      <c r="AT632" s="771"/>
      <c r="AU632" s="771"/>
      <c r="AV632" s="771"/>
      <c r="AW632" s="771"/>
      <c r="AX632" s="771"/>
      <c r="AY632" s="771"/>
      <c r="AZ632" s="771"/>
      <c r="BA632" s="773"/>
      <c r="BB632" s="1030"/>
    </row>
    <row r="633" spans="2:54">
      <c r="B633" s="768" t="s">
        <v>1378</v>
      </c>
      <c r="C633" s="1029"/>
      <c r="D633" s="769"/>
      <c r="E633" s="770"/>
      <c r="F633" s="763"/>
      <c r="G633" s="771"/>
      <c r="H633" s="772"/>
      <c r="I633" s="772"/>
      <c r="J633" s="772"/>
      <c r="K633" s="772"/>
      <c r="L633" s="772"/>
      <c r="M633" s="772"/>
      <c r="N633" s="772"/>
      <c r="O633" s="772"/>
      <c r="P633" s="772"/>
      <c r="Q633" s="760"/>
      <c r="R633" s="761"/>
      <c r="S633" s="771"/>
      <c r="T633" s="771"/>
      <c r="U633" s="771"/>
      <c r="V633" s="771"/>
      <c r="W633" s="771"/>
      <c r="X633" s="771"/>
      <c r="Y633" s="771"/>
      <c r="Z633" s="771"/>
      <c r="AA633" s="771"/>
      <c r="AB633" s="771"/>
      <c r="AC633" s="757"/>
      <c r="AD633" s="763"/>
      <c r="AE633" s="771"/>
      <c r="AF633" s="771"/>
      <c r="AG633" s="771"/>
      <c r="AH633" s="771"/>
      <c r="AI633" s="771"/>
      <c r="AJ633" s="771"/>
      <c r="AK633" s="771"/>
      <c r="AL633" s="771"/>
      <c r="AM633" s="771"/>
      <c r="AN633" s="771"/>
      <c r="AO633" s="760"/>
      <c r="AP633" s="764"/>
      <c r="AQ633" s="771"/>
      <c r="AR633" s="771"/>
      <c r="AS633" s="771"/>
      <c r="AT633" s="771"/>
      <c r="AU633" s="771"/>
      <c r="AV633" s="771"/>
      <c r="AW633" s="771"/>
      <c r="AX633" s="771"/>
      <c r="AY633" s="771"/>
      <c r="AZ633" s="771"/>
      <c r="BA633" s="773"/>
      <c r="BB633" s="1030"/>
    </row>
    <row r="634" spans="2:54">
      <c r="B634" s="768" t="s">
        <v>1379</v>
      </c>
      <c r="C634" s="1029"/>
      <c r="D634" s="769"/>
      <c r="E634" s="770"/>
      <c r="F634" s="763"/>
      <c r="G634" s="771"/>
      <c r="H634" s="772"/>
      <c r="I634" s="772"/>
      <c r="J634" s="772"/>
      <c r="K634" s="772"/>
      <c r="L634" s="772"/>
      <c r="M634" s="772"/>
      <c r="N634" s="772"/>
      <c r="O634" s="772"/>
      <c r="P634" s="772"/>
      <c r="Q634" s="760"/>
      <c r="R634" s="761"/>
      <c r="S634" s="771"/>
      <c r="T634" s="771"/>
      <c r="U634" s="771"/>
      <c r="V634" s="771"/>
      <c r="W634" s="771"/>
      <c r="X634" s="771"/>
      <c r="Y634" s="771"/>
      <c r="Z634" s="771"/>
      <c r="AA634" s="771"/>
      <c r="AB634" s="771"/>
      <c r="AC634" s="757"/>
      <c r="AD634" s="763"/>
      <c r="AE634" s="771"/>
      <c r="AF634" s="771"/>
      <c r="AG634" s="771"/>
      <c r="AH634" s="771"/>
      <c r="AI634" s="771"/>
      <c r="AJ634" s="771"/>
      <c r="AK634" s="771"/>
      <c r="AL634" s="771"/>
      <c r="AM634" s="771"/>
      <c r="AN634" s="771"/>
      <c r="AO634" s="760"/>
      <c r="AP634" s="764"/>
      <c r="AQ634" s="771"/>
      <c r="AR634" s="771"/>
      <c r="AS634" s="771"/>
      <c r="AT634" s="771"/>
      <c r="AU634" s="771"/>
      <c r="AV634" s="771"/>
      <c r="AW634" s="771"/>
      <c r="AX634" s="771"/>
      <c r="AY634" s="771"/>
      <c r="AZ634" s="771"/>
      <c r="BA634" s="765"/>
      <c r="BB634" s="1030"/>
    </row>
    <row r="635" spans="2:54">
      <c r="B635" s="755" t="s">
        <v>1380</v>
      </c>
      <c r="C635" s="1027"/>
      <c r="D635" s="756"/>
      <c r="E635" s="757"/>
      <c r="F635" s="758"/>
      <c r="G635" s="776"/>
      <c r="H635" s="776"/>
      <c r="I635" s="776"/>
      <c r="J635" s="776"/>
      <c r="K635" s="776"/>
      <c r="L635" s="776"/>
      <c r="M635" s="776"/>
      <c r="N635" s="776"/>
      <c r="O635" s="776"/>
      <c r="P635" s="776"/>
      <c r="Q635" s="760"/>
      <c r="R635" s="761"/>
      <c r="S635" s="762"/>
      <c r="T635" s="762"/>
      <c r="U635" s="762"/>
      <c r="V635" s="762"/>
      <c r="W635" s="762"/>
      <c r="X635" s="762"/>
      <c r="Y635" s="762"/>
      <c r="Z635" s="762"/>
      <c r="AA635" s="762"/>
      <c r="AB635" s="762"/>
      <c r="AC635" s="757"/>
      <c r="AD635" s="763"/>
      <c r="AE635" s="762"/>
      <c r="AF635" s="762"/>
      <c r="AG635" s="762"/>
      <c r="AH635" s="762"/>
      <c r="AI635" s="762"/>
      <c r="AJ635" s="762"/>
      <c r="AK635" s="762"/>
      <c r="AL635" s="762"/>
      <c r="AM635" s="762"/>
      <c r="AN635" s="762"/>
      <c r="AO635" s="760"/>
      <c r="AP635" s="764"/>
      <c r="AQ635" s="762"/>
      <c r="AR635" s="762"/>
      <c r="AS635" s="762"/>
      <c r="AT635" s="762"/>
      <c r="AU635" s="762"/>
      <c r="AV635" s="762"/>
      <c r="AW635" s="762"/>
      <c r="AX635" s="762"/>
      <c r="AY635" s="762"/>
      <c r="AZ635" s="762"/>
      <c r="BA635" s="765"/>
      <c r="BB635" s="1028"/>
    </row>
    <row r="636" spans="2:54">
      <c r="B636" s="768" t="s">
        <v>1381</v>
      </c>
      <c r="C636" s="1029"/>
      <c r="D636" s="769"/>
      <c r="E636" s="770"/>
      <c r="F636" s="763"/>
      <c r="G636" s="771"/>
      <c r="H636" s="772"/>
      <c r="I636" s="772"/>
      <c r="J636" s="772"/>
      <c r="K636" s="772"/>
      <c r="L636" s="772"/>
      <c r="M636" s="772"/>
      <c r="N636" s="772"/>
      <c r="O636" s="772"/>
      <c r="P636" s="772"/>
      <c r="Q636" s="760"/>
      <c r="R636" s="761"/>
      <c r="S636" s="771"/>
      <c r="T636" s="771"/>
      <c r="U636" s="771"/>
      <c r="V636" s="771"/>
      <c r="W636" s="771"/>
      <c r="X636" s="771"/>
      <c r="Y636" s="771"/>
      <c r="Z636" s="771"/>
      <c r="AA636" s="771"/>
      <c r="AB636" s="771"/>
      <c r="AC636" s="757"/>
      <c r="AD636" s="763"/>
      <c r="AE636" s="771"/>
      <c r="AF636" s="771"/>
      <c r="AG636" s="771"/>
      <c r="AH636" s="771"/>
      <c r="AI636" s="771"/>
      <c r="AJ636" s="771"/>
      <c r="AK636" s="771"/>
      <c r="AL636" s="771"/>
      <c r="AM636" s="771"/>
      <c r="AN636" s="771"/>
      <c r="AO636" s="760"/>
      <c r="AP636" s="764"/>
      <c r="AQ636" s="771"/>
      <c r="AR636" s="771"/>
      <c r="AS636" s="771"/>
      <c r="AT636" s="771"/>
      <c r="AU636" s="771"/>
      <c r="AV636" s="771"/>
      <c r="AW636" s="771"/>
      <c r="AX636" s="771"/>
      <c r="AY636" s="771"/>
      <c r="AZ636" s="771"/>
      <c r="BA636" s="773"/>
      <c r="BB636" s="1030"/>
    </row>
    <row r="637" spans="2:54">
      <c r="B637" s="768" t="s">
        <v>1382</v>
      </c>
      <c r="C637" s="1029"/>
      <c r="D637" s="769"/>
      <c r="E637" s="770"/>
      <c r="F637" s="763"/>
      <c r="G637" s="771"/>
      <c r="H637" s="772"/>
      <c r="I637" s="772"/>
      <c r="J637" s="772"/>
      <c r="K637" s="772"/>
      <c r="L637" s="772"/>
      <c r="M637" s="772"/>
      <c r="N637" s="772"/>
      <c r="O637" s="772"/>
      <c r="P637" s="772"/>
      <c r="Q637" s="760"/>
      <c r="R637" s="761"/>
      <c r="S637" s="771"/>
      <c r="T637" s="771"/>
      <c r="U637" s="771"/>
      <c r="V637" s="771"/>
      <c r="W637" s="771"/>
      <c r="X637" s="771"/>
      <c r="Y637" s="771"/>
      <c r="Z637" s="771"/>
      <c r="AA637" s="771"/>
      <c r="AB637" s="771"/>
      <c r="AC637" s="757"/>
      <c r="AD637" s="763"/>
      <c r="AE637" s="771"/>
      <c r="AF637" s="771"/>
      <c r="AG637" s="771"/>
      <c r="AH637" s="771"/>
      <c r="AI637" s="771"/>
      <c r="AJ637" s="771"/>
      <c r="AK637" s="771"/>
      <c r="AL637" s="771"/>
      <c r="AM637" s="771"/>
      <c r="AN637" s="771"/>
      <c r="AO637" s="760"/>
      <c r="AP637" s="764"/>
      <c r="AQ637" s="771"/>
      <c r="AR637" s="771"/>
      <c r="AS637" s="771"/>
      <c r="AT637" s="771"/>
      <c r="AU637" s="771"/>
      <c r="AV637" s="771"/>
      <c r="AW637" s="771"/>
      <c r="AX637" s="771"/>
      <c r="AY637" s="771"/>
      <c r="AZ637" s="771"/>
      <c r="BA637" s="773"/>
      <c r="BB637" s="1030"/>
    </row>
    <row r="638" spans="2:54">
      <c r="B638" s="768" t="s">
        <v>1383</v>
      </c>
      <c r="C638" s="1029"/>
      <c r="D638" s="769"/>
      <c r="E638" s="770"/>
      <c r="F638" s="763"/>
      <c r="G638" s="771"/>
      <c r="H638" s="772"/>
      <c r="I638" s="772"/>
      <c r="J638" s="772"/>
      <c r="K638" s="772"/>
      <c r="L638" s="772"/>
      <c r="M638" s="772"/>
      <c r="N638" s="772"/>
      <c r="O638" s="772"/>
      <c r="P638" s="772"/>
      <c r="Q638" s="760"/>
      <c r="R638" s="761"/>
      <c r="S638" s="771"/>
      <c r="T638" s="771"/>
      <c r="U638" s="771"/>
      <c r="V638" s="771"/>
      <c r="W638" s="771"/>
      <c r="X638" s="771"/>
      <c r="Y638" s="771"/>
      <c r="Z638" s="771"/>
      <c r="AA638" s="771"/>
      <c r="AB638" s="771"/>
      <c r="AC638" s="757"/>
      <c r="AD638" s="763"/>
      <c r="AE638" s="771"/>
      <c r="AF638" s="771"/>
      <c r="AG638" s="771"/>
      <c r="AH638" s="771"/>
      <c r="AI638" s="771"/>
      <c r="AJ638" s="771"/>
      <c r="AK638" s="771"/>
      <c r="AL638" s="771"/>
      <c r="AM638" s="771"/>
      <c r="AN638" s="771"/>
      <c r="AO638" s="760"/>
      <c r="AP638" s="764"/>
      <c r="AQ638" s="771"/>
      <c r="AR638" s="771"/>
      <c r="AS638" s="771"/>
      <c r="AT638" s="771"/>
      <c r="AU638" s="771"/>
      <c r="AV638" s="771"/>
      <c r="AW638" s="771"/>
      <c r="AX638" s="771"/>
      <c r="AY638" s="771"/>
      <c r="AZ638" s="771"/>
      <c r="BA638" s="765"/>
      <c r="BB638" s="1030"/>
    </row>
    <row r="639" spans="2:54">
      <c r="B639" s="755" t="s">
        <v>1384</v>
      </c>
      <c r="C639" s="1027"/>
      <c r="D639" s="756"/>
      <c r="E639" s="757"/>
      <c r="F639" s="758"/>
      <c r="G639" s="776"/>
      <c r="H639" s="776"/>
      <c r="I639" s="776"/>
      <c r="J639" s="776"/>
      <c r="K639" s="776"/>
      <c r="L639" s="776"/>
      <c r="M639" s="776"/>
      <c r="N639" s="776"/>
      <c r="O639" s="776"/>
      <c r="P639" s="776"/>
      <c r="Q639" s="760"/>
      <c r="R639" s="761"/>
      <c r="S639" s="762"/>
      <c r="T639" s="762"/>
      <c r="U639" s="762"/>
      <c r="V639" s="762"/>
      <c r="W639" s="762"/>
      <c r="X639" s="762"/>
      <c r="Y639" s="762"/>
      <c r="Z639" s="762"/>
      <c r="AA639" s="762"/>
      <c r="AB639" s="762"/>
      <c r="AC639" s="757"/>
      <c r="AD639" s="763"/>
      <c r="AE639" s="762"/>
      <c r="AF639" s="762"/>
      <c r="AG639" s="762"/>
      <c r="AH639" s="762"/>
      <c r="AI639" s="762"/>
      <c r="AJ639" s="762"/>
      <c r="AK639" s="762"/>
      <c r="AL639" s="762"/>
      <c r="AM639" s="762"/>
      <c r="AN639" s="762"/>
      <c r="AO639" s="760"/>
      <c r="AP639" s="764"/>
      <c r="AQ639" s="762"/>
      <c r="AR639" s="762"/>
      <c r="AS639" s="762"/>
      <c r="AT639" s="762"/>
      <c r="AU639" s="762"/>
      <c r="AV639" s="762"/>
      <c r="AW639" s="762"/>
      <c r="AX639" s="762"/>
      <c r="AY639" s="762"/>
      <c r="AZ639" s="762"/>
      <c r="BA639" s="765"/>
      <c r="BB639" s="1028"/>
    </row>
    <row r="640" spans="2:54">
      <c r="B640" s="768" t="s">
        <v>1385</v>
      </c>
      <c r="C640" s="1029"/>
      <c r="D640" s="769"/>
      <c r="E640" s="770"/>
      <c r="F640" s="763"/>
      <c r="G640" s="771"/>
      <c r="H640" s="772"/>
      <c r="I640" s="772"/>
      <c r="J640" s="772"/>
      <c r="K640" s="772"/>
      <c r="L640" s="772"/>
      <c r="M640" s="772"/>
      <c r="N640" s="772"/>
      <c r="O640" s="772"/>
      <c r="P640" s="772"/>
      <c r="Q640" s="760"/>
      <c r="R640" s="761"/>
      <c r="S640" s="771"/>
      <c r="T640" s="771"/>
      <c r="U640" s="771"/>
      <c r="V640" s="771"/>
      <c r="W640" s="771"/>
      <c r="X640" s="771"/>
      <c r="Y640" s="771"/>
      <c r="Z640" s="771"/>
      <c r="AA640" s="771"/>
      <c r="AB640" s="771"/>
      <c r="AC640" s="757"/>
      <c r="AD640" s="763"/>
      <c r="AE640" s="771"/>
      <c r="AF640" s="771"/>
      <c r="AG640" s="771"/>
      <c r="AH640" s="771"/>
      <c r="AI640" s="771"/>
      <c r="AJ640" s="771"/>
      <c r="AK640" s="771"/>
      <c r="AL640" s="771"/>
      <c r="AM640" s="771"/>
      <c r="AN640" s="771"/>
      <c r="AO640" s="760"/>
      <c r="AP640" s="764"/>
      <c r="AQ640" s="771"/>
      <c r="AR640" s="771"/>
      <c r="AS640" s="771"/>
      <c r="AT640" s="771"/>
      <c r="AU640" s="771"/>
      <c r="AV640" s="771"/>
      <c r="AW640" s="771"/>
      <c r="AX640" s="771"/>
      <c r="AY640" s="771"/>
      <c r="AZ640" s="771"/>
      <c r="BA640" s="773"/>
      <c r="BB640" s="1030"/>
    </row>
    <row r="641" spans="2:54">
      <c r="B641" s="768" t="s">
        <v>1386</v>
      </c>
      <c r="C641" s="1029"/>
      <c r="D641" s="769"/>
      <c r="E641" s="770"/>
      <c r="F641" s="763"/>
      <c r="G641" s="771"/>
      <c r="H641" s="772"/>
      <c r="I641" s="772"/>
      <c r="J641" s="772"/>
      <c r="K641" s="772"/>
      <c r="L641" s="772"/>
      <c r="M641" s="772"/>
      <c r="N641" s="772"/>
      <c r="O641" s="772"/>
      <c r="P641" s="772"/>
      <c r="Q641" s="760"/>
      <c r="R641" s="761"/>
      <c r="S641" s="771"/>
      <c r="T641" s="771"/>
      <c r="U641" s="771"/>
      <c r="V641" s="771"/>
      <c r="W641" s="771"/>
      <c r="X641" s="771"/>
      <c r="Y641" s="771"/>
      <c r="Z641" s="771"/>
      <c r="AA641" s="771"/>
      <c r="AB641" s="771"/>
      <c r="AC641" s="757"/>
      <c r="AD641" s="763"/>
      <c r="AE641" s="771"/>
      <c r="AF641" s="771"/>
      <c r="AG641" s="771"/>
      <c r="AH641" s="771"/>
      <c r="AI641" s="771"/>
      <c r="AJ641" s="771"/>
      <c r="AK641" s="771"/>
      <c r="AL641" s="771"/>
      <c r="AM641" s="771"/>
      <c r="AN641" s="771"/>
      <c r="AO641" s="760"/>
      <c r="AP641" s="764"/>
      <c r="AQ641" s="771"/>
      <c r="AR641" s="771"/>
      <c r="AS641" s="771"/>
      <c r="AT641" s="771"/>
      <c r="AU641" s="771"/>
      <c r="AV641" s="771"/>
      <c r="AW641" s="771"/>
      <c r="AX641" s="771"/>
      <c r="AY641" s="771"/>
      <c r="AZ641" s="771"/>
      <c r="BA641" s="773"/>
      <c r="BB641" s="1030"/>
    </row>
    <row r="642" spans="2:54">
      <c r="B642" s="768" t="s">
        <v>1387</v>
      </c>
      <c r="C642" s="1029"/>
      <c r="D642" s="769"/>
      <c r="E642" s="770"/>
      <c r="F642" s="763"/>
      <c r="G642" s="771"/>
      <c r="H642" s="772"/>
      <c r="I642" s="772"/>
      <c r="J642" s="772"/>
      <c r="K642" s="772"/>
      <c r="L642" s="772"/>
      <c r="M642" s="772"/>
      <c r="N642" s="772"/>
      <c r="O642" s="772"/>
      <c r="P642" s="772"/>
      <c r="Q642" s="760"/>
      <c r="R642" s="761"/>
      <c r="S642" s="771"/>
      <c r="T642" s="771"/>
      <c r="U642" s="771"/>
      <c r="V642" s="771"/>
      <c r="W642" s="771"/>
      <c r="X642" s="771"/>
      <c r="Y642" s="771"/>
      <c r="Z642" s="771"/>
      <c r="AA642" s="771"/>
      <c r="AB642" s="771"/>
      <c r="AC642" s="757"/>
      <c r="AD642" s="763"/>
      <c r="AE642" s="771"/>
      <c r="AF642" s="771"/>
      <c r="AG642" s="771"/>
      <c r="AH642" s="771"/>
      <c r="AI642" s="771"/>
      <c r="AJ642" s="771"/>
      <c r="AK642" s="771"/>
      <c r="AL642" s="771"/>
      <c r="AM642" s="771"/>
      <c r="AN642" s="771"/>
      <c r="AO642" s="760"/>
      <c r="AP642" s="764"/>
      <c r="AQ642" s="771"/>
      <c r="AR642" s="771"/>
      <c r="AS642" s="771"/>
      <c r="AT642" s="771"/>
      <c r="AU642" s="771"/>
      <c r="AV642" s="771"/>
      <c r="AW642" s="771"/>
      <c r="AX642" s="771"/>
      <c r="AY642" s="771"/>
      <c r="AZ642" s="771"/>
      <c r="BA642" s="765"/>
      <c r="BB642" s="1030"/>
    </row>
    <row r="643" spans="2:54">
      <c r="B643" s="755" t="s">
        <v>1388</v>
      </c>
      <c r="C643" s="1027"/>
      <c r="D643" s="756"/>
      <c r="E643" s="757"/>
      <c r="F643" s="758"/>
      <c r="G643" s="776"/>
      <c r="H643" s="776"/>
      <c r="I643" s="776"/>
      <c r="J643" s="776"/>
      <c r="K643" s="776"/>
      <c r="L643" s="776"/>
      <c r="M643" s="776"/>
      <c r="N643" s="776"/>
      <c r="O643" s="776"/>
      <c r="P643" s="776"/>
      <c r="Q643" s="760"/>
      <c r="R643" s="761"/>
      <c r="S643" s="762"/>
      <c r="T643" s="762"/>
      <c r="U643" s="762"/>
      <c r="V643" s="762"/>
      <c r="W643" s="762"/>
      <c r="X643" s="762"/>
      <c r="Y643" s="762"/>
      <c r="Z643" s="762"/>
      <c r="AA643" s="762"/>
      <c r="AB643" s="762"/>
      <c r="AC643" s="757"/>
      <c r="AD643" s="763"/>
      <c r="AE643" s="762"/>
      <c r="AF643" s="762"/>
      <c r="AG643" s="762"/>
      <c r="AH643" s="762"/>
      <c r="AI643" s="762"/>
      <c r="AJ643" s="762"/>
      <c r="AK643" s="762"/>
      <c r="AL643" s="762"/>
      <c r="AM643" s="762"/>
      <c r="AN643" s="762"/>
      <c r="AO643" s="760"/>
      <c r="AP643" s="764"/>
      <c r="AQ643" s="762"/>
      <c r="AR643" s="762"/>
      <c r="AS643" s="762"/>
      <c r="AT643" s="762"/>
      <c r="AU643" s="762"/>
      <c r="AV643" s="762"/>
      <c r="AW643" s="762"/>
      <c r="AX643" s="762"/>
      <c r="AY643" s="762"/>
      <c r="AZ643" s="762"/>
      <c r="BA643" s="765"/>
      <c r="BB643" s="1028"/>
    </row>
    <row r="644" spans="2:54">
      <c r="B644" s="768" t="s">
        <v>1389</v>
      </c>
      <c r="C644" s="1029"/>
      <c r="D644" s="769"/>
      <c r="E644" s="770"/>
      <c r="F644" s="763"/>
      <c r="G644" s="771"/>
      <c r="H644" s="772"/>
      <c r="I644" s="772"/>
      <c r="J644" s="772"/>
      <c r="K644" s="772"/>
      <c r="L644" s="772"/>
      <c r="M644" s="772"/>
      <c r="N644" s="772"/>
      <c r="O644" s="772"/>
      <c r="P644" s="772"/>
      <c r="Q644" s="760"/>
      <c r="R644" s="761"/>
      <c r="S644" s="771"/>
      <c r="T644" s="771"/>
      <c r="U644" s="771"/>
      <c r="V644" s="771"/>
      <c r="W644" s="771"/>
      <c r="X644" s="771"/>
      <c r="Y644" s="771"/>
      <c r="Z644" s="771"/>
      <c r="AA644" s="771"/>
      <c r="AB644" s="771"/>
      <c r="AC644" s="757"/>
      <c r="AD644" s="763"/>
      <c r="AE644" s="771"/>
      <c r="AF644" s="771"/>
      <c r="AG644" s="771"/>
      <c r="AH644" s="771"/>
      <c r="AI644" s="771"/>
      <c r="AJ644" s="771"/>
      <c r="AK644" s="771"/>
      <c r="AL644" s="771"/>
      <c r="AM644" s="771"/>
      <c r="AN644" s="771"/>
      <c r="AO644" s="760"/>
      <c r="AP644" s="764"/>
      <c r="AQ644" s="771"/>
      <c r="AR644" s="771"/>
      <c r="AS644" s="771"/>
      <c r="AT644" s="771"/>
      <c r="AU644" s="771"/>
      <c r="AV644" s="771"/>
      <c r="AW644" s="771"/>
      <c r="AX644" s="771"/>
      <c r="AY644" s="771"/>
      <c r="AZ644" s="771"/>
      <c r="BA644" s="773"/>
      <c r="BB644" s="1030"/>
    </row>
    <row r="645" spans="2:54">
      <c r="B645" s="768" t="s">
        <v>1390</v>
      </c>
      <c r="C645" s="1029"/>
      <c r="D645" s="769"/>
      <c r="E645" s="770"/>
      <c r="F645" s="763"/>
      <c r="G645" s="771"/>
      <c r="H645" s="772"/>
      <c r="I645" s="772"/>
      <c r="J645" s="772"/>
      <c r="K645" s="772"/>
      <c r="L645" s="772"/>
      <c r="M645" s="772"/>
      <c r="N645" s="772"/>
      <c r="O645" s="772"/>
      <c r="P645" s="772"/>
      <c r="Q645" s="760"/>
      <c r="R645" s="761"/>
      <c r="S645" s="771"/>
      <c r="T645" s="771"/>
      <c r="U645" s="771"/>
      <c r="V645" s="771"/>
      <c r="W645" s="771"/>
      <c r="X645" s="771"/>
      <c r="Y645" s="771"/>
      <c r="Z645" s="771"/>
      <c r="AA645" s="771"/>
      <c r="AB645" s="771"/>
      <c r="AC645" s="757"/>
      <c r="AD645" s="763"/>
      <c r="AE645" s="771"/>
      <c r="AF645" s="771"/>
      <c r="AG645" s="771"/>
      <c r="AH645" s="771"/>
      <c r="AI645" s="771"/>
      <c r="AJ645" s="771"/>
      <c r="AK645" s="771"/>
      <c r="AL645" s="771"/>
      <c r="AM645" s="771"/>
      <c r="AN645" s="771"/>
      <c r="AO645" s="760"/>
      <c r="AP645" s="764"/>
      <c r="AQ645" s="771"/>
      <c r="AR645" s="771"/>
      <c r="AS645" s="771"/>
      <c r="AT645" s="771"/>
      <c r="AU645" s="771"/>
      <c r="AV645" s="771"/>
      <c r="AW645" s="771"/>
      <c r="AX645" s="771"/>
      <c r="AY645" s="771"/>
      <c r="AZ645" s="771"/>
      <c r="BA645" s="773"/>
      <c r="BB645" s="1030"/>
    </row>
    <row r="646" spans="2:54">
      <c r="B646" s="768" t="s">
        <v>1391</v>
      </c>
      <c r="C646" s="1029"/>
      <c r="D646" s="769"/>
      <c r="E646" s="770"/>
      <c r="F646" s="763"/>
      <c r="G646" s="771"/>
      <c r="H646" s="772"/>
      <c r="I646" s="772"/>
      <c r="J646" s="772"/>
      <c r="K646" s="772"/>
      <c r="L646" s="772"/>
      <c r="M646" s="772"/>
      <c r="N646" s="772"/>
      <c r="O646" s="772"/>
      <c r="P646" s="772"/>
      <c r="Q646" s="760"/>
      <c r="R646" s="761"/>
      <c r="S646" s="771"/>
      <c r="T646" s="771"/>
      <c r="U646" s="771"/>
      <c r="V646" s="771"/>
      <c r="W646" s="771"/>
      <c r="X646" s="771"/>
      <c r="Y646" s="771"/>
      <c r="Z646" s="771"/>
      <c r="AA646" s="771"/>
      <c r="AB646" s="771"/>
      <c r="AC646" s="757"/>
      <c r="AD646" s="763"/>
      <c r="AE646" s="771"/>
      <c r="AF646" s="771"/>
      <c r="AG646" s="771"/>
      <c r="AH646" s="771"/>
      <c r="AI646" s="771"/>
      <c r="AJ646" s="771"/>
      <c r="AK646" s="771"/>
      <c r="AL646" s="771"/>
      <c r="AM646" s="771"/>
      <c r="AN646" s="771"/>
      <c r="AO646" s="760"/>
      <c r="AP646" s="764"/>
      <c r="AQ646" s="771"/>
      <c r="AR646" s="771"/>
      <c r="AS646" s="771"/>
      <c r="AT646" s="771"/>
      <c r="AU646" s="771"/>
      <c r="AV646" s="771"/>
      <c r="AW646" s="771"/>
      <c r="AX646" s="771"/>
      <c r="AY646" s="771"/>
      <c r="AZ646" s="771"/>
      <c r="BA646" s="765"/>
      <c r="BB646" s="1030"/>
    </row>
    <row r="647" spans="2:54">
      <c r="B647" s="755" t="s">
        <v>1392</v>
      </c>
      <c r="C647" s="1027"/>
      <c r="D647" s="756"/>
      <c r="E647" s="757"/>
      <c r="F647" s="758"/>
      <c r="G647" s="776"/>
      <c r="H647" s="776"/>
      <c r="I647" s="776"/>
      <c r="J647" s="776"/>
      <c r="K647" s="776"/>
      <c r="L647" s="776"/>
      <c r="M647" s="776"/>
      <c r="N647" s="776"/>
      <c r="O647" s="776"/>
      <c r="P647" s="776"/>
      <c r="Q647" s="760"/>
      <c r="R647" s="761"/>
      <c r="S647" s="762"/>
      <c r="T647" s="762"/>
      <c r="U647" s="762"/>
      <c r="V647" s="762"/>
      <c r="W647" s="762"/>
      <c r="X647" s="762"/>
      <c r="Y647" s="762"/>
      <c r="Z647" s="762"/>
      <c r="AA647" s="762"/>
      <c r="AB647" s="762"/>
      <c r="AC647" s="757"/>
      <c r="AD647" s="763"/>
      <c r="AE647" s="762"/>
      <c r="AF647" s="762"/>
      <c r="AG647" s="762"/>
      <c r="AH647" s="762"/>
      <c r="AI647" s="762"/>
      <c r="AJ647" s="762"/>
      <c r="AK647" s="762"/>
      <c r="AL647" s="762"/>
      <c r="AM647" s="762"/>
      <c r="AN647" s="762"/>
      <c r="AO647" s="760"/>
      <c r="AP647" s="764"/>
      <c r="AQ647" s="762"/>
      <c r="AR647" s="762"/>
      <c r="AS647" s="762"/>
      <c r="AT647" s="762"/>
      <c r="AU647" s="762"/>
      <c r="AV647" s="762"/>
      <c r="AW647" s="762"/>
      <c r="AX647" s="762"/>
      <c r="AY647" s="762"/>
      <c r="AZ647" s="762"/>
      <c r="BA647" s="765"/>
      <c r="BB647" s="1028"/>
    </row>
    <row r="648" spans="2:54">
      <c r="B648" s="768" t="s">
        <v>1393</v>
      </c>
      <c r="C648" s="1029"/>
      <c r="D648" s="769"/>
      <c r="E648" s="770"/>
      <c r="F648" s="763"/>
      <c r="G648" s="771"/>
      <c r="H648" s="772"/>
      <c r="I648" s="772"/>
      <c r="J648" s="772"/>
      <c r="K648" s="772"/>
      <c r="L648" s="772"/>
      <c r="M648" s="772"/>
      <c r="N648" s="772"/>
      <c r="O648" s="772"/>
      <c r="P648" s="772"/>
      <c r="Q648" s="760"/>
      <c r="R648" s="761"/>
      <c r="S648" s="771"/>
      <c r="T648" s="771"/>
      <c r="U648" s="771"/>
      <c r="V648" s="771"/>
      <c r="W648" s="771"/>
      <c r="X648" s="771"/>
      <c r="Y648" s="771"/>
      <c r="Z648" s="771"/>
      <c r="AA648" s="771"/>
      <c r="AB648" s="771"/>
      <c r="AC648" s="757"/>
      <c r="AD648" s="763"/>
      <c r="AE648" s="771"/>
      <c r="AF648" s="771"/>
      <c r="AG648" s="771"/>
      <c r="AH648" s="771"/>
      <c r="AI648" s="771"/>
      <c r="AJ648" s="771"/>
      <c r="AK648" s="771"/>
      <c r="AL648" s="771"/>
      <c r="AM648" s="771"/>
      <c r="AN648" s="771"/>
      <c r="AO648" s="760"/>
      <c r="AP648" s="764"/>
      <c r="AQ648" s="771"/>
      <c r="AR648" s="771"/>
      <c r="AS648" s="771"/>
      <c r="AT648" s="771"/>
      <c r="AU648" s="771"/>
      <c r="AV648" s="771"/>
      <c r="AW648" s="771"/>
      <c r="AX648" s="771"/>
      <c r="AY648" s="771"/>
      <c r="AZ648" s="771"/>
      <c r="BA648" s="773"/>
      <c r="BB648" s="1030"/>
    </row>
    <row r="649" spans="2:54">
      <c r="B649" s="768" t="s">
        <v>1394</v>
      </c>
      <c r="C649" s="1029"/>
      <c r="D649" s="769"/>
      <c r="E649" s="770"/>
      <c r="F649" s="763"/>
      <c r="G649" s="771"/>
      <c r="H649" s="772"/>
      <c r="I649" s="772"/>
      <c r="J649" s="772"/>
      <c r="K649" s="772"/>
      <c r="L649" s="772"/>
      <c r="M649" s="772"/>
      <c r="N649" s="772"/>
      <c r="O649" s="772"/>
      <c r="P649" s="772"/>
      <c r="Q649" s="760"/>
      <c r="R649" s="761"/>
      <c r="S649" s="771"/>
      <c r="T649" s="771"/>
      <c r="U649" s="771"/>
      <c r="V649" s="771"/>
      <c r="W649" s="771"/>
      <c r="X649" s="771"/>
      <c r="Y649" s="771"/>
      <c r="Z649" s="771"/>
      <c r="AA649" s="771"/>
      <c r="AB649" s="771"/>
      <c r="AC649" s="757"/>
      <c r="AD649" s="763"/>
      <c r="AE649" s="771"/>
      <c r="AF649" s="771"/>
      <c r="AG649" s="771"/>
      <c r="AH649" s="771"/>
      <c r="AI649" s="771"/>
      <c r="AJ649" s="771"/>
      <c r="AK649" s="771"/>
      <c r="AL649" s="771"/>
      <c r="AM649" s="771"/>
      <c r="AN649" s="771"/>
      <c r="AO649" s="760"/>
      <c r="AP649" s="764"/>
      <c r="AQ649" s="771"/>
      <c r="AR649" s="771"/>
      <c r="AS649" s="771"/>
      <c r="AT649" s="771"/>
      <c r="AU649" s="771"/>
      <c r="AV649" s="771"/>
      <c r="AW649" s="771"/>
      <c r="AX649" s="771"/>
      <c r="AY649" s="771"/>
      <c r="AZ649" s="771"/>
      <c r="BA649" s="773"/>
      <c r="BB649" s="1030"/>
    </row>
    <row r="650" spans="2:54">
      <c r="B650" s="768" t="s">
        <v>1395</v>
      </c>
      <c r="C650" s="1029"/>
      <c r="D650" s="769"/>
      <c r="E650" s="770"/>
      <c r="F650" s="763"/>
      <c r="G650" s="771"/>
      <c r="H650" s="772"/>
      <c r="I650" s="772"/>
      <c r="J650" s="772"/>
      <c r="K650" s="772"/>
      <c r="L650" s="772"/>
      <c r="M650" s="772"/>
      <c r="N650" s="772"/>
      <c r="O650" s="772"/>
      <c r="P650" s="772"/>
      <c r="Q650" s="760"/>
      <c r="R650" s="761"/>
      <c r="S650" s="771"/>
      <c r="T650" s="771"/>
      <c r="U650" s="771"/>
      <c r="V650" s="771"/>
      <c r="W650" s="771"/>
      <c r="X650" s="771"/>
      <c r="Y650" s="771"/>
      <c r="Z650" s="771"/>
      <c r="AA650" s="771"/>
      <c r="AB650" s="771"/>
      <c r="AC650" s="757"/>
      <c r="AD650" s="763"/>
      <c r="AE650" s="771"/>
      <c r="AF650" s="771"/>
      <c r="AG650" s="771"/>
      <c r="AH650" s="771"/>
      <c r="AI650" s="771"/>
      <c r="AJ650" s="771"/>
      <c r="AK650" s="771"/>
      <c r="AL650" s="771"/>
      <c r="AM650" s="771"/>
      <c r="AN650" s="771"/>
      <c r="AO650" s="760"/>
      <c r="AP650" s="764"/>
      <c r="AQ650" s="771"/>
      <c r="AR650" s="771"/>
      <c r="AS650" s="771"/>
      <c r="AT650" s="771"/>
      <c r="AU650" s="771"/>
      <c r="AV650" s="771"/>
      <c r="AW650" s="771"/>
      <c r="AX650" s="771"/>
      <c r="AY650" s="771"/>
      <c r="AZ650" s="771"/>
      <c r="BA650" s="765"/>
      <c r="BB650" s="1030"/>
    </row>
    <row r="651" spans="2:54">
      <c r="B651" s="755" t="s">
        <v>1396</v>
      </c>
      <c r="C651" s="1027"/>
      <c r="D651" s="756"/>
      <c r="E651" s="757"/>
      <c r="F651" s="758"/>
      <c r="G651" s="776"/>
      <c r="H651" s="776"/>
      <c r="I651" s="776"/>
      <c r="J651" s="776"/>
      <c r="K651" s="776"/>
      <c r="L651" s="776"/>
      <c r="M651" s="776"/>
      <c r="N651" s="776"/>
      <c r="O651" s="776"/>
      <c r="P651" s="776"/>
      <c r="Q651" s="760"/>
      <c r="R651" s="761"/>
      <c r="S651" s="762"/>
      <c r="T651" s="762"/>
      <c r="U651" s="762"/>
      <c r="V651" s="762"/>
      <c r="W651" s="762"/>
      <c r="X651" s="762"/>
      <c r="Y651" s="762"/>
      <c r="Z651" s="762"/>
      <c r="AA651" s="762"/>
      <c r="AB651" s="762"/>
      <c r="AC651" s="757"/>
      <c r="AD651" s="763"/>
      <c r="AE651" s="762"/>
      <c r="AF651" s="762"/>
      <c r="AG651" s="762"/>
      <c r="AH651" s="762"/>
      <c r="AI651" s="762"/>
      <c r="AJ651" s="762"/>
      <c r="AK651" s="762"/>
      <c r="AL651" s="762"/>
      <c r="AM651" s="762"/>
      <c r="AN651" s="762"/>
      <c r="AO651" s="760"/>
      <c r="AP651" s="764"/>
      <c r="AQ651" s="762"/>
      <c r="AR651" s="762"/>
      <c r="AS651" s="762"/>
      <c r="AT651" s="762"/>
      <c r="AU651" s="762"/>
      <c r="AV651" s="762"/>
      <c r="AW651" s="762"/>
      <c r="AX651" s="762"/>
      <c r="AY651" s="762"/>
      <c r="AZ651" s="762"/>
      <c r="BA651" s="765"/>
      <c r="BB651" s="1028"/>
    </row>
    <row r="652" spans="2:54">
      <c r="B652" s="768" t="s">
        <v>1397</v>
      </c>
      <c r="C652" s="1029"/>
      <c r="D652" s="769"/>
      <c r="E652" s="770"/>
      <c r="F652" s="763"/>
      <c r="G652" s="771"/>
      <c r="H652" s="772"/>
      <c r="I652" s="772"/>
      <c r="J652" s="772"/>
      <c r="K652" s="772"/>
      <c r="L652" s="772"/>
      <c r="M652" s="772"/>
      <c r="N652" s="772"/>
      <c r="O652" s="772"/>
      <c r="P652" s="772"/>
      <c r="Q652" s="760"/>
      <c r="R652" s="761"/>
      <c r="S652" s="771"/>
      <c r="T652" s="771"/>
      <c r="U652" s="771"/>
      <c r="V652" s="771"/>
      <c r="W652" s="771"/>
      <c r="X652" s="771"/>
      <c r="Y652" s="771"/>
      <c r="Z652" s="771"/>
      <c r="AA652" s="771"/>
      <c r="AB652" s="771"/>
      <c r="AC652" s="757"/>
      <c r="AD652" s="763"/>
      <c r="AE652" s="771"/>
      <c r="AF652" s="771"/>
      <c r="AG652" s="771"/>
      <c r="AH652" s="771"/>
      <c r="AI652" s="771"/>
      <c r="AJ652" s="771"/>
      <c r="AK652" s="771"/>
      <c r="AL652" s="771"/>
      <c r="AM652" s="771"/>
      <c r="AN652" s="771"/>
      <c r="AO652" s="760"/>
      <c r="AP652" s="764"/>
      <c r="AQ652" s="771"/>
      <c r="AR652" s="771"/>
      <c r="AS652" s="771"/>
      <c r="AT652" s="771"/>
      <c r="AU652" s="771"/>
      <c r="AV652" s="771"/>
      <c r="AW652" s="771"/>
      <c r="AX652" s="771"/>
      <c r="AY652" s="771"/>
      <c r="AZ652" s="771"/>
      <c r="BA652" s="773"/>
      <c r="BB652" s="1030"/>
    </row>
    <row r="653" spans="2:54">
      <c r="B653" s="768" t="s">
        <v>1398</v>
      </c>
      <c r="C653" s="1029"/>
      <c r="D653" s="769"/>
      <c r="E653" s="770"/>
      <c r="F653" s="763"/>
      <c r="G653" s="771"/>
      <c r="H653" s="772"/>
      <c r="I653" s="772"/>
      <c r="J653" s="772"/>
      <c r="K653" s="772"/>
      <c r="L653" s="772"/>
      <c r="M653" s="772"/>
      <c r="N653" s="772"/>
      <c r="O653" s="772"/>
      <c r="P653" s="772"/>
      <c r="Q653" s="760"/>
      <c r="R653" s="761"/>
      <c r="S653" s="771"/>
      <c r="T653" s="771"/>
      <c r="U653" s="771"/>
      <c r="V653" s="771"/>
      <c r="W653" s="771"/>
      <c r="X653" s="771"/>
      <c r="Y653" s="771"/>
      <c r="Z653" s="771"/>
      <c r="AA653" s="771"/>
      <c r="AB653" s="771"/>
      <c r="AC653" s="757"/>
      <c r="AD653" s="763"/>
      <c r="AE653" s="771"/>
      <c r="AF653" s="771"/>
      <c r="AG653" s="771"/>
      <c r="AH653" s="771"/>
      <c r="AI653" s="771"/>
      <c r="AJ653" s="771"/>
      <c r="AK653" s="771"/>
      <c r="AL653" s="771"/>
      <c r="AM653" s="771"/>
      <c r="AN653" s="771"/>
      <c r="AO653" s="760"/>
      <c r="AP653" s="764"/>
      <c r="AQ653" s="771"/>
      <c r="AR653" s="771"/>
      <c r="AS653" s="771"/>
      <c r="AT653" s="771"/>
      <c r="AU653" s="771"/>
      <c r="AV653" s="771"/>
      <c r="AW653" s="771"/>
      <c r="AX653" s="771"/>
      <c r="AY653" s="771"/>
      <c r="AZ653" s="771"/>
      <c r="BA653" s="773"/>
      <c r="BB653" s="1030"/>
    </row>
    <row r="654" spans="2:54">
      <c r="B654" s="768" t="s">
        <v>1399</v>
      </c>
      <c r="C654" s="1029"/>
      <c r="D654" s="769"/>
      <c r="E654" s="770"/>
      <c r="F654" s="763"/>
      <c r="G654" s="771"/>
      <c r="H654" s="772"/>
      <c r="I654" s="772"/>
      <c r="J654" s="772"/>
      <c r="K654" s="772"/>
      <c r="L654" s="772"/>
      <c r="M654" s="772"/>
      <c r="N654" s="772"/>
      <c r="O654" s="772"/>
      <c r="P654" s="772"/>
      <c r="Q654" s="760"/>
      <c r="R654" s="761"/>
      <c r="S654" s="771"/>
      <c r="T654" s="771"/>
      <c r="U654" s="771"/>
      <c r="V654" s="771"/>
      <c r="W654" s="771"/>
      <c r="X654" s="771"/>
      <c r="Y654" s="771"/>
      <c r="Z654" s="771"/>
      <c r="AA654" s="771"/>
      <c r="AB654" s="771"/>
      <c r="AC654" s="757"/>
      <c r="AD654" s="763"/>
      <c r="AE654" s="771"/>
      <c r="AF654" s="771"/>
      <c r="AG654" s="771"/>
      <c r="AH654" s="771"/>
      <c r="AI654" s="771"/>
      <c r="AJ654" s="771"/>
      <c r="AK654" s="771"/>
      <c r="AL654" s="771"/>
      <c r="AM654" s="771"/>
      <c r="AN654" s="771"/>
      <c r="AO654" s="760"/>
      <c r="AP654" s="764"/>
      <c r="AQ654" s="771"/>
      <c r="AR654" s="771"/>
      <c r="AS654" s="771"/>
      <c r="AT654" s="771"/>
      <c r="AU654" s="771"/>
      <c r="AV654" s="771"/>
      <c r="AW654" s="771"/>
      <c r="AX654" s="771"/>
      <c r="AY654" s="771"/>
      <c r="AZ654" s="771"/>
      <c r="BA654" s="765"/>
      <c r="BB654" s="1030"/>
    </row>
    <row r="655" spans="2:54">
      <c r="B655" s="755" t="s">
        <v>1400</v>
      </c>
      <c r="C655" s="1027"/>
      <c r="D655" s="756"/>
      <c r="E655" s="757"/>
      <c r="F655" s="758"/>
      <c r="G655" s="776"/>
      <c r="H655" s="776"/>
      <c r="I655" s="776"/>
      <c r="J655" s="776"/>
      <c r="K655" s="776"/>
      <c r="L655" s="776"/>
      <c r="M655" s="776"/>
      <c r="N655" s="776"/>
      <c r="O655" s="776"/>
      <c r="P655" s="776"/>
      <c r="Q655" s="760"/>
      <c r="R655" s="761"/>
      <c r="S655" s="762"/>
      <c r="T655" s="762"/>
      <c r="U655" s="762"/>
      <c r="V655" s="762"/>
      <c r="W655" s="762"/>
      <c r="X655" s="762"/>
      <c r="Y655" s="762"/>
      <c r="Z655" s="762"/>
      <c r="AA655" s="762"/>
      <c r="AB655" s="762"/>
      <c r="AC655" s="757"/>
      <c r="AD655" s="763"/>
      <c r="AE655" s="762"/>
      <c r="AF655" s="762"/>
      <c r="AG655" s="762"/>
      <c r="AH655" s="762"/>
      <c r="AI655" s="762"/>
      <c r="AJ655" s="762"/>
      <c r="AK655" s="762"/>
      <c r="AL655" s="762"/>
      <c r="AM655" s="762"/>
      <c r="AN655" s="762"/>
      <c r="AO655" s="760"/>
      <c r="AP655" s="764"/>
      <c r="AQ655" s="762"/>
      <c r="AR655" s="762"/>
      <c r="AS655" s="762"/>
      <c r="AT655" s="762"/>
      <c r="AU655" s="762"/>
      <c r="AV655" s="762"/>
      <c r="AW655" s="762"/>
      <c r="AX655" s="762"/>
      <c r="AY655" s="762"/>
      <c r="AZ655" s="762"/>
      <c r="BA655" s="765"/>
      <c r="BB655" s="1028"/>
    </row>
    <row r="656" spans="2:54">
      <c r="B656" s="768" t="s">
        <v>1401</v>
      </c>
      <c r="C656" s="1029"/>
      <c r="D656" s="769"/>
      <c r="E656" s="770"/>
      <c r="F656" s="763"/>
      <c r="G656" s="771"/>
      <c r="H656" s="772"/>
      <c r="I656" s="772"/>
      <c r="J656" s="772"/>
      <c r="K656" s="772"/>
      <c r="L656" s="772"/>
      <c r="M656" s="772"/>
      <c r="N656" s="772"/>
      <c r="O656" s="772"/>
      <c r="P656" s="772"/>
      <c r="Q656" s="760"/>
      <c r="R656" s="761"/>
      <c r="S656" s="771"/>
      <c r="T656" s="771"/>
      <c r="U656" s="771"/>
      <c r="V656" s="771"/>
      <c r="W656" s="771"/>
      <c r="X656" s="771"/>
      <c r="Y656" s="771"/>
      <c r="Z656" s="771"/>
      <c r="AA656" s="771"/>
      <c r="AB656" s="771"/>
      <c r="AC656" s="757"/>
      <c r="AD656" s="763"/>
      <c r="AE656" s="771"/>
      <c r="AF656" s="771"/>
      <c r="AG656" s="771"/>
      <c r="AH656" s="771"/>
      <c r="AI656" s="771"/>
      <c r="AJ656" s="771"/>
      <c r="AK656" s="771"/>
      <c r="AL656" s="771"/>
      <c r="AM656" s="771"/>
      <c r="AN656" s="771"/>
      <c r="AO656" s="760"/>
      <c r="AP656" s="764"/>
      <c r="AQ656" s="771"/>
      <c r="AR656" s="771"/>
      <c r="AS656" s="771"/>
      <c r="AT656" s="771"/>
      <c r="AU656" s="771"/>
      <c r="AV656" s="771"/>
      <c r="AW656" s="771"/>
      <c r="AX656" s="771"/>
      <c r="AY656" s="771"/>
      <c r="AZ656" s="771"/>
      <c r="BA656" s="773"/>
      <c r="BB656" s="1030"/>
    </row>
    <row r="657" spans="2:54">
      <c r="B657" s="768" t="s">
        <v>1402</v>
      </c>
      <c r="C657" s="1029"/>
      <c r="D657" s="769"/>
      <c r="E657" s="770"/>
      <c r="F657" s="763"/>
      <c r="G657" s="771"/>
      <c r="H657" s="772"/>
      <c r="I657" s="772"/>
      <c r="J657" s="772"/>
      <c r="K657" s="772"/>
      <c r="L657" s="772"/>
      <c r="M657" s="772"/>
      <c r="N657" s="772"/>
      <c r="O657" s="772"/>
      <c r="P657" s="772"/>
      <c r="Q657" s="760"/>
      <c r="R657" s="761"/>
      <c r="S657" s="771"/>
      <c r="T657" s="771"/>
      <c r="U657" s="771"/>
      <c r="V657" s="771"/>
      <c r="W657" s="771"/>
      <c r="X657" s="771"/>
      <c r="Y657" s="771"/>
      <c r="Z657" s="771"/>
      <c r="AA657" s="771"/>
      <c r="AB657" s="771"/>
      <c r="AC657" s="757"/>
      <c r="AD657" s="763"/>
      <c r="AE657" s="771"/>
      <c r="AF657" s="771"/>
      <c r="AG657" s="771"/>
      <c r="AH657" s="771"/>
      <c r="AI657" s="771"/>
      <c r="AJ657" s="771"/>
      <c r="AK657" s="771"/>
      <c r="AL657" s="771"/>
      <c r="AM657" s="771"/>
      <c r="AN657" s="771"/>
      <c r="AO657" s="760"/>
      <c r="AP657" s="764"/>
      <c r="AQ657" s="771"/>
      <c r="AR657" s="771"/>
      <c r="AS657" s="771"/>
      <c r="AT657" s="771"/>
      <c r="AU657" s="771"/>
      <c r="AV657" s="771"/>
      <c r="AW657" s="771"/>
      <c r="AX657" s="771"/>
      <c r="AY657" s="771"/>
      <c r="AZ657" s="771"/>
      <c r="BA657" s="773"/>
      <c r="BB657" s="1030"/>
    </row>
    <row r="658" spans="2:54">
      <c r="B658" s="768" t="s">
        <v>1403</v>
      </c>
      <c r="C658" s="1029"/>
      <c r="D658" s="769"/>
      <c r="E658" s="770"/>
      <c r="F658" s="763"/>
      <c r="G658" s="771"/>
      <c r="H658" s="772"/>
      <c r="I658" s="772"/>
      <c r="J658" s="772"/>
      <c r="K658" s="772"/>
      <c r="L658" s="772"/>
      <c r="M658" s="772"/>
      <c r="N658" s="772"/>
      <c r="O658" s="772"/>
      <c r="P658" s="772"/>
      <c r="Q658" s="760"/>
      <c r="R658" s="761"/>
      <c r="S658" s="771"/>
      <c r="T658" s="771"/>
      <c r="U658" s="771"/>
      <c r="V658" s="771"/>
      <c r="W658" s="771"/>
      <c r="X658" s="771"/>
      <c r="Y658" s="771"/>
      <c r="Z658" s="771"/>
      <c r="AA658" s="771"/>
      <c r="AB658" s="771"/>
      <c r="AC658" s="757"/>
      <c r="AD658" s="763"/>
      <c r="AE658" s="771"/>
      <c r="AF658" s="771"/>
      <c r="AG658" s="771"/>
      <c r="AH658" s="771"/>
      <c r="AI658" s="771"/>
      <c r="AJ658" s="771"/>
      <c r="AK658" s="771"/>
      <c r="AL658" s="771"/>
      <c r="AM658" s="771"/>
      <c r="AN658" s="771"/>
      <c r="AO658" s="760"/>
      <c r="AP658" s="764"/>
      <c r="AQ658" s="771"/>
      <c r="AR658" s="771"/>
      <c r="AS658" s="771"/>
      <c r="AT658" s="771"/>
      <c r="AU658" s="771"/>
      <c r="AV658" s="771"/>
      <c r="AW658" s="771"/>
      <c r="AX658" s="771"/>
      <c r="AY658" s="771"/>
      <c r="AZ658" s="771"/>
      <c r="BA658" s="765"/>
      <c r="BB658" s="1030"/>
    </row>
    <row r="659" spans="2:54">
      <c r="B659" s="755" t="s">
        <v>1404</v>
      </c>
      <c r="C659" s="1027"/>
      <c r="D659" s="756"/>
      <c r="E659" s="757"/>
      <c r="F659" s="758"/>
      <c r="G659" s="776"/>
      <c r="H659" s="776"/>
      <c r="I659" s="776"/>
      <c r="J659" s="776"/>
      <c r="K659" s="776"/>
      <c r="L659" s="776"/>
      <c r="M659" s="776"/>
      <c r="N659" s="776"/>
      <c r="O659" s="776"/>
      <c r="P659" s="776"/>
      <c r="Q659" s="760"/>
      <c r="R659" s="761"/>
      <c r="S659" s="762"/>
      <c r="T659" s="762"/>
      <c r="U659" s="762"/>
      <c r="V659" s="762"/>
      <c r="W659" s="762"/>
      <c r="X659" s="762"/>
      <c r="Y659" s="762"/>
      <c r="Z659" s="762"/>
      <c r="AA659" s="762"/>
      <c r="AB659" s="762"/>
      <c r="AC659" s="757"/>
      <c r="AD659" s="763"/>
      <c r="AE659" s="762"/>
      <c r="AF659" s="762"/>
      <c r="AG659" s="762"/>
      <c r="AH659" s="762"/>
      <c r="AI659" s="762"/>
      <c r="AJ659" s="762"/>
      <c r="AK659" s="762"/>
      <c r="AL659" s="762"/>
      <c r="AM659" s="762"/>
      <c r="AN659" s="762"/>
      <c r="AO659" s="760"/>
      <c r="AP659" s="764"/>
      <c r="AQ659" s="762"/>
      <c r="AR659" s="762"/>
      <c r="AS659" s="762"/>
      <c r="AT659" s="762"/>
      <c r="AU659" s="762"/>
      <c r="AV659" s="762"/>
      <c r="AW659" s="762"/>
      <c r="AX659" s="762"/>
      <c r="AY659" s="762"/>
      <c r="AZ659" s="762"/>
      <c r="BA659" s="765"/>
      <c r="BB659" s="1028"/>
    </row>
    <row r="660" spans="2:54">
      <c r="B660" s="768" t="s">
        <v>1405</v>
      </c>
      <c r="C660" s="1029"/>
      <c r="D660" s="769"/>
      <c r="E660" s="770"/>
      <c r="F660" s="763"/>
      <c r="G660" s="771"/>
      <c r="H660" s="772"/>
      <c r="I660" s="772"/>
      <c r="J660" s="772"/>
      <c r="K660" s="772"/>
      <c r="L660" s="772"/>
      <c r="M660" s="772"/>
      <c r="N660" s="772"/>
      <c r="O660" s="772"/>
      <c r="P660" s="772"/>
      <c r="Q660" s="760"/>
      <c r="R660" s="761"/>
      <c r="S660" s="771"/>
      <c r="T660" s="771"/>
      <c r="U660" s="771"/>
      <c r="V660" s="771"/>
      <c r="W660" s="771"/>
      <c r="X660" s="771"/>
      <c r="Y660" s="771"/>
      <c r="Z660" s="771"/>
      <c r="AA660" s="771"/>
      <c r="AB660" s="771"/>
      <c r="AC660" s="757"/>
      <c r="AD660" s="763"/>
      <c r="AE660" s="771"/>
      <c r="AF660" s="771"/>
      <c r="AG660" s="771"/>
      <c r="AH660" s="771"/>
      <c r="AI660" s="771"/>
      <c r="AJ660" s="771"/>
      <c r="AK660" s="771"/>
      <c r="AL660" s="771"/>
      <c r="AM660" s="771"/>
      <c r="AN660" s="771"/>
      <c r="AO660" s="760"/>
      <c r="AP660" s="764"/>
      <c r="AQ660" s="771"/>
      <c r="AR660" s="771"/>
      <c r="AS660" s="771"/>
      <c r="AT660" s="771"/>
      <c r="AU660" s="771"/>
      <c r="AV660" s="771"/>
      <c r="AW660" s="771"/>
      <c r="AX660" s="771"/>
      <c r="AY660" s="771"/>
      <c r="AZ660" s="771"/>
      <c r="BA660" s="773"/>
      <c r="BB660" s="1030"/>
    </row>
    <row r="661" spans="2:54">
      <c r="B661" s="768" t="s">
        <v>1406</v>
      </c>
      <c r="C661" s="1029"/>
      <c r="D661" s="769"/>
      <c r="E661" s="770"/>
      <c r="F661" s="763"/>
      <c r="G661" s="771"/>
      <c r="H661" s="772"/>
      <c r="I661" s="772"/>
      <c r="J661" s="772"/>
      <c r="K661" s="772"/>
      <c r="L661" s="772"/>
      <c r="M661" s="772"/>
      <c r="N661" s="772"/>
      <c r="O661" s="772"/>
      <c r="P661" s="772"/>
      <c r="Q661" s="760"/>
      <c r="R661" s="761"/>
      <c r="S661" s="771"/>
      <c r="T661" s="771"/>
      <c r="U661" s="771"/>
      <c r="V661" s="771"/>
      <c r="W661" s="771"/>
      <c r="X661" s="771"/>
      <c r="Y661" s="771"/>
      <c r="Z661" s="771"/>
      <c r="AA661" s="771"/>
      <c r="AB661" s="771"/>
      <c r="AC661" s="757"/>
      <c r="AD661" s="763"/>
      <c r="AE661" s="771"/>
      <c r="AF661" s="771"/>
      <c r="AG661" s="771"/>
      <c r="AH661" s="771"/>
      <c r="AI661" s="771"/>
      <c r="AJ661" s="771"/>
      <c r="AK661" s="771"/>
      <c r="AL661" s="771"/>
      <c r="AM661" s="771"/>
      <c r="AN661" s="771"/>
      <c r="AO661" s="760"/>
      <c r="AP661" s="764"/>
      <c r="AQ661" s="771"/>
      <c r="AR661" s="771"/>
      <c r="AS661" s="771"/>
      <c r="AT661" s="771"/>
      <c r="AU661" s="771"/>
      <c r="AV661" s="771"/>
      <c r="AW661" s="771"/>
      <c r="AX661" s="771"/>
      <c r="AY661" s="771"/>
      <c r="AZ661" s="771"/>
      <c r="BA661" s="773"/>
      <c r="BB661" s="1030"/>
    </row>
    <row r="662" spans="2:54">
      <c r="B662" s="768" t="s">
        <v>1407</v>
      </c>
      <c r="C662" s="1029"/>
      <c r="D662" s="769"/>
      <c r="E662" s="770"/>
      <c r="F662" s="763"/>
      <c r="G662" s="771"/>
      <c r="H662" s="772"/>
      <c r="I662" s="772"/>
      <c r="J662" s="772"/>
      <c r="K662" s="772"/>
      <c r="L662" s="772"/>
      <c r="M662" s="772"/>
      <c r="N662" s="772"/>
      <c r="O662" s="772"/>
      <c r="P662" s="772"/>
      <c r="Q662" s="760"/>
      <c r="R662" s="761"/>
      <c r="S662" s="771"/>
      <c r="T662" s="771"/>
      <c r="U662" s="771"/>
      <c r="V662" s="771"/>
      <c r="W662" s="771"/>
      <c r="X662" s="771"/>
      <c r="Y662" s="771"/>
      <c r="Z662" s="771"/>
      <c r="AA662" s="771"/>
      <c r="AB662" s="771"/>
      <c r="AC662" s="757"/>
      <c r="AD662" s="763"/>
      <c r="AE662" s="771"/>
      <c r="AF662" s="771"/>
      <c r="AG662" s="771"/>
      <c r="AH662" s="771"/>
      <c r="AI662" s="771"/>
      <c r="AJ662" s="771"/>
      <c r="AK662" s="771"/>
      <c r="AL662" s="771"/>
      <c r="AM662" s="771"/>
      <c r="AN662" s="771"/>
      <c r="AO662" s="760"/>
      <c r="AP662" s="764"/>
      <c r="AQ662" s="771"/>
      <c r="AR662" s="771"/>
      <c r="AS662" s="771"/>
      <c r="AT662" s="771"/>
      <c r="AU662" s="771"/>
      <c r="AV662" s="771"/>
      <c r="AW662" s="771"/>
      <c r="AX662" s="771"/>
      <c r="AY662" s="771"/>
      <c r="AZ662" s="771"/>
      <c r="BA662" s="765"/>
      <c r="BB662" s="1030"/>
    </row>
    <row r="663" spans="2:54">
      <c r="B663" s="755" t="s">
        <v>1408</v>
      </c>
      <c r="C663" s="1027"/>
      <c r="D663" s="756"/>
      <c r="E663" s="757"/>
      <c r="F663" s="758"/>
      <c r="G663" s="776"/>
      <c r="H663" s="776"/>
      <c r="I663" s="776"/>
      <c r="J663" s="776"/>
      <c r="K663" s="776"/>
      <c r="L663" s="776"/>
      <c r="M663" s="776"/>
      <c r="N663" s="776"/>
      <c r="O663" s="776"/>
      <c r="P663" s="776"/>
      <c r="Q663" s="760"/>
      <c r="R663" s="761"/>
      <c r="S663" s="762"/>
      <c r="T663" s="762"/>
      <c r="U663" s="762"/>
      <c r="V663" s="762"/>
      <c r="W663" s="762"/>
      <c r="X663" s="762"/>
      <c r="Y663" s="762"/>
      <c r="Z663" s="762"/>
      <c r="AA663" s="762"/>
      <c r="AB663" s="762"/>
      <c r="AC663" s="757"/>
      <c r="AD663" s="763"/>
      <c r="AE663" s="762"/>
      <c r="AF663" s="762"/>
      <c r="AG663" s="762"/>
      <c r="AH663" s="762"/>
      <c r="AI663" s="762"/>
      <c r="AJ663" s="762"/>
      <c r="AK663" s="762"/>
      <c r="AL663" s="762"/>
      <c r="AM663" s="762"/>
      <c r="AN663" s="762"/>
      <c r="AO663" s="760"/>
      <c r="AP663" s="764"/>
      <c r="AQ663" s="762"/>
      <c r="AR663" s="762"/>
      <c r="AS663" s="762"/>
      <c r="AT663" s="762"/>
      <c r="AU663" s="762"/>
      <c r="AV663" s="762"/>
      <c r="AW663" s="762"/>
      <c r="AX663" s="762"/>
      <c r="AY663" s="762"/>
      <c r="AZ663" s="762"/>
      <c r="BA663" s="765"/>
      <c r="BB663" s="1028"/>
    </row>
    <row r="664" spans="2:54">
      <c r="B664" s="768" t="s">
        <v>1409</v>
      </c>
      <c r="C664" s="1029"/>
      <c r="D664" s="769"/>
      <c r="E664" s="770"/>
      <c r="F664" s="763"/>
      <c r="G664" s="771"/>
      <c r="H664" s="772"/>
      <c r="I664" s="772"/>
      <c r="J664" s="772"/>
      <c r="K664" s="772"/>
      <c r="L664" s="772"/>
      <c r="M664" s="772"/>
      <c r="N664" s="772"/>
      <c r="O664" s="772"/>
      <c r="P664" s="772"/>
      <c r="Q664" s="760"/>
      <c r="R664" s="761"/>
      <c r="S664" s="771"/>
      <c r="T664" s="771"/>
      <c r="U664" s="771"/>
      <c r="V664" s="771"/>
      <c r="W664" s="771"/>
      <c r="X664" s="771"/>
      <c r="Y664" s="771"/>
      <c r="Z664" s="771"/>
      <c r="AA664" s="771"/>
      <c r="AB664" s="771"/>
      <c r="AC664" s="757"/>
      <c r="AD664" s="763"/>
      <c r="AE664" s="771"/>
      <c r="AF664" s="771"/>
      <c r="AG664" s="771"/>
      <c r="AH664" s="771"/>
      <c r="AI664" s="771"/>
      <c r="AJ664" s="771"/>
      <c r="AK664" s="771"/>
      <c r="AL664" s="771"/>
      <c r="AM664" s="771"/>
      <c r="AN664" s="771"/>
      <c r="AO664" s="760"/>
      <c r="AP664" s="764"/>
      <c r="AQ664" s="771"/>
      <c r="AR664" s="771"/>
      <c r="AS664" s="771"/>
      <c r="AT664" s="771"/>
      <c r="AU664" s="771"/>
      <c r="AV664" s="771"/>
      <c r="AW664" s="771"/>
      <c r="AX664" s="771"/>
      <c r="AY664" s="771"/>
      <c r="AZ664" s="771"/>
      <c r="BA664" s="773"/>
      <c r="BB664" s="1030"/>
    </row>
    <row r="665" spans="2:54">
      <c r="B665" s="768" t="s">
        <v>1410</v>
      </c>
      <c r="C665" s="1029"/>
      <c r="D665" s="769"/>
      <c r="E665" s="770"/>
      <c r="F665" s="763"/>
      <c r="G665" s="771"/>
      <c r="H665" s="772"/>
      <c r="I665" s="772"/>
      <c r="J665" s="772"/>
      <c r="K665" s="772"/>
      <c r="L665" s="772"/>
      <c r="M665" s="772"/>
      <c r="N665" s="772"/>
      <c r="O665" s="772"/>
      <c r="P665" s="772"/>
      <c r="Q665" s="760"/>
      <c r="R665" s="761"/>
      <c r="S665" s="771"/>
      <c r="T665" s="771"/>
      <c r="U665" s="771"/>
      <c r="V665" s="771"/>
      <c r="W665" s="771"/>
      <c r="X665" s="771"/>
      <c r="Y665" s="771"/>
      <c r="Z665" s="771"/>
      <c r="AA665" s="771"/>
      <c r="AB665" s="771"/>
      <c r="AC665" s="757"/>
      <c r="AD665" s="763"/>
      <c r="AE665" s="771"/>
      <c r="AF665" s="771"/>
      <c r="AG665" s="771"/>
      <c r="AH665" s="771"/>
      <c r="AI665" s="771"/>
      <c r="AJ665" s="771"/>
      <c r="AK665" s="771"/>
      <c r="AL665" s="771"/>
      <c r="AM665" s="771"/>
      <c r="AN665" s="771"/>
      <c r="AO665" s="760"/>
      <c r="AP665" s="764"/>
      <c r="AQ665" s="771"/>
      <c r="AR665" s="771"/>
      <c r="AS665" s="771"/>
      <c r="AT665" s="771"/>
      <c r="AU665" s="771"/>
      <c r="AV665" s="771"/>
      <c r="AW665" s="771"/>
      <c r="AX665" s="771"/>
      <c r="AY665" s="771"/>
      <c r="AZ665" s="771"/>
      <c r="BA665" s="773"/>
      <c r="BB665" s="1030"/>
    </row>
    <row r="666" spans="2:54">
      <c r="B666" s="768" t="s">
        <v>1411</v>
      </c>
      <c r="C666" s="1029"/>
      <c r="D666" s="769"/>
      <c r="E666" s="770"/>
      <c r="F666" s="763"/>
      <c r="G666" s="771"/>
      <c r="H666" s="772"/>
      <c r="I666" s="772"/>
      <c r="J666" s="772"/>
      <c r="K666" s="772"/>
      <c r="L666" s="772"/>
      <c r="M666" s="772"/>
      <c r="N666" s="772"/>
      <c r="O666" s="772"/>
      <c r="P666" s="772"/>
      <c r="Q666" s="760"/>
      <c r="R666" s="761"/>
      <c r="S666" s="771"/>
      <c r="T666" s="771"/>
      <c r="U666" s="771"/>
      <c r="V666" s="771"/>
      <c r="W666" s="771"/>
      <c r="X666" s="771"/>
      <c r="Y666" s="771"/>
      <c r="Z666" s="771"/>
      <c r="AA666" s="771"/>
      <c r="AB666" s="771"/>
      <c r="AC666" s="757"/>
      <c r="AD666" s="763"/>
      <c r="AE666" s="771"/>
      <c r="AF666" s="771"/>
      <c r="AG666" s="771"/>
      <c r="AH666" s="771"/>
      <c r="AI666" s="771"/>
      <c r="AJ666" s="771"/>
      <c r="AK666" s="771"/>
      <c r="AL666" s="771"/>
      <c r="AM666" s="771"/>
      <c r="AN666" s="771"/>
      <c r="AO666" s="760"/>
      <c r="AP666" s="764"/>
      <c r="AQ666" s="771"/>
      <c r="AR666" s="771"/>
      <c r="AS666" s="771"/>
      <c r="AT666" s="771"/>
      <c r="AU666" s="771"/>
      <c r="AV666" s="771"/>
      <c r="AW666" s="771"/>
      <c r="AX666" s="771"/>
      <c r="AY666" s="771"/>
      <c r="AZ666" s="771"/>
      <c r="BA666" s="765"/>
      <c r="BB666" s="1030"/>
    </row>
    <row r="667" spans="2:54">
      <c r="B667" s="755" t="s">
        <v>1412</v>
      </c>
      <c r="C667" s="1027"/>
      <c r="D667" s="756"/>
      <c r="E667" s="757"/>
      <c r="F667" s="758"/>
      <c r="G667" s="776"/>
      <c r="H667" s="776"/>
      <c r="I667" s="776"/>
      <c r="J667" s="776"/>
      <c r="K667" s="776"/>
      <c r="L667" s="776"/>
      <c r="M667" s="776"/>
      <c r="N667" s="776"/>
      <c r="O667" s="776"/>
      <c r="P667" s="776"/>
      <c r="Q667" s="760"/>
      <c r="R667" s="761"/>
      <c r="S667" s="762"/>
      <c r="T667" s="762"/>
      <c r="U667" s="762"/>
      <c r="V667" s="762"/>
      <c r="W667" s="762"/>
      <c r="X667" s="762"/>
      <c r="Y667" s="762"/>
      <c r="Z667" s="762"/>
      <c r="AA667" s="762"/>
      <c r="AB667" s="762"/>
      <c r="AC667" s="757"/>
      <c r="AD667" s="763"/>
      <c r="AE667" s="762"/>
      <c r="AF667" s="762"/>
      <c r="AG667" s="762"/>
      <c r="AH667" s="762"/>
      <c r="AI667" s="762"/>
      <c r="AJ667" s="762"/>
      <c r="AK667" s="762"/>
      <c r="AL667" s="762"/>
      <c r="AM667" s="762"/>
      <c r="AN667" s="762"/>
      <c r="AO667" s="760"/>
      <c r="AP667" s="764"/>
      <c r="AQ667" s="762"/>
      <c r="AR667" s="762"/>
      <c r="AS667" s="762"/>
      <c r="AT667" s="762"/>
      <c r="AU667" s="762"/>
      <c r="AV667" s="762"/>
      <c r="AW667" s="762"/>
      <c r="AX667" s="762"/>
      <c r="AY667" s="762"/>
      <c r="AZ667" s="762"/>
      <c r="BA667" s="765"/>
      <c r="BB667" s="1028"/>
    </row>
    <row r="668" spans="2:54">
      <c r="B668" s="768" t="s">
        <v>1413</v>
      </c>
      <c r="C668" s="1029"/>
      <c r="D668" s="769"/>
      <c r="E668" s="770"/>
      <c r="F668" s="763"/>
      <c r="G668" s="771"/>
      <c r="H668" s="772"/>
      <c r="I668" s="772"/>
      <c r="J668" s="772"/>
      <c r="K668" s="772"/>
      <c r="L668" s="772"/>
      <c r="M668" s="772"/>
      <c r="N668" s="772"/>
      <c r="O668" s="772"/>
      <c r="P668" s="772"/>
      <c r="Q668" s="760"/>
      <c r="R668" s="761"/>
      <c r="S668" s="771"/>
      <c r="T668" s="771"/>
      <c r="U668" s="771"/>
      <c r="V668" s="771"/>
      <c r="W668" s="771"/>
      <c r="X668" s="771"/>
      <c r="Y668" s="771"/>
      <c r="Z668" s="771"/>
      <c r="AA668" s="771"/>
      <c r="AB668" s="771"/>
      <c r="AC668" s="757"/>
      <c r="AD668" s="763"/>
      <c r="AE668" s="771"/>
      <c r="AF668" s="771"/>
      <c r="AG668" s="771"/>
      <c r="AH668" s="771"/>
      <c r="AI668" s="771"/>
      <c r="AJ668" s="771"/>
      <c r="AK668" s="771"/>
      <c r="AL668" s="771"/>
      <c r="AM668" s="771"/>
      <c r="AN668" s="771"/>
      <c r="AO668" s="760"/>
      <c r="AP668" s="764"/>
      <c r="AQ668" s="771"/>
      <c r="AR668" s="771"/>
      <c r="AS668" s="771"/>
      <c r="AT668" s="771"/>
      <c r="AU668" s="771"/>
      <c r="AV668" s="771"/>
      <c r="AW668" s="771"/>
      <c r="AX668" s="771"/>
      <c r="AY668" s="771"/>
      <c r="AZ668" s="771"/>
      <c r="BA668" s="773"/>
      <c r="BB668" s="1030"/>
    </row>
    <row r="669" spans="2:54">
      <c r="B669" s="768" t="s">
        <v>1414</v>
      </c>
      <c r="C669" s="1029"/>
      <c r="D669" s="769"/>
      <c r="E669" s="770"/>
      <c r="F669" s="763"/>
      <c r="G669" s="771"/>
      <c r="H669" s="772"/>
      <c r="I669" s="772"/>
      <c r="J669" s="772"/>
      <c r="K669" s="772"/>
      <c r="L669" s="772"/>
      <c r="M669" s="772"/>
      <c r="N669" s="772"/>
      <c r="O669" s="772"/>
      <c r="P669" s="772"/>
      <c r="Q669" s="760"/>
      <c r="R669" s="761"/>
      <c r="S669" s="771"/>
      <c r="T669" s="771"/>
      <c r="U669" s="771"/>
      <c r="V669" s="771"/>
      <c r="W669" s="771"/>
      <c r="X669" s="771"/>
      <c r="Y669" s="771"/>
      <c r="Z669" s="771"/>
      <c r="AA669" s="771"/>
      <c r="AB669" s="771"/>
      <c r="AC669" s="757"/>
      <c r="AD669" s="763"/>
      <c r="AE669" s="771"/>
      <c r="AF669" s="771"/>
      <c r="AG669" s="771"/>
      <c r="AH669" s="771"/>
      <c r="AI669" s="771"/>
      <c r="AJ669" s="771"/>
      <c r="AK669" s="771"/>
      <c r="AL669" s="771"/>
      <c r="AM669" s="771"/>
      <c r="AN669" s="771"/>
      <c r="AO669" s="760"/>
      <c r="AP669" s="764"/>
      <c r="AQ669" s="771"/>
      <c r="AR669" s="771"/>
      <c r="AS669" s="771"/>
      <c r="AT669" s="771"/>
      <c r="AU669" s="771"/>
      <c r="AV669" s="771"/>
      <c r="AW669" s="771"/>
      <c r="AX669" s="771"/>
      <c r="AY669" s="771"/>
      <c r="AZ669" s="771"/>
      <c r="BA669" s="773"/>
      <c r="BB669" s="1030"/>
    </row>
    <row r="670" spans="2:54">
      <c r="B670" s="768" t="s">
        <v>1415</v>
      </c>
      <c r="C670" s="1029"/>
      <c r="D670" s="769"/>
      <c r="E670" s="770"/>
      <c r="F670" s="763"/>
      <c r="G670" s="771"/>
      <c r="H670" s="772"/>
      <c r="I670" s="772"/>
      <c r="J670" s="772"/>
      <c r="K670" s="772"/>
      <c r="L670" s="772"/>
      <c r="M670" s="772"/>
      <c r="N670" s="772"/>
      <c r="O670" s="772"/>
      <c r="P670" s="772"/>
      <c r="Q670" s="760"/>
      <c r="R670" s="761"/>
      <c r="S670" s="771"/>
      <c r="T670" s="771"/>
      <c r="U670" s="771"/>
      <c r="V670" s="771"/>
      <c r="W670" s="771"/>
      <c r="X670" s="771"/>
      <c r="Y670" s="771"/>
      <c r="Z670" s="771"/>
      <c r="AA670" s="771"/>
      <c r="AB670" s="771"/>
      <c r="AC670" s="757"/>
      <c r="AD670" s="763"/>
      <c r="AE670" s="771"/>
      <c r="AF670" s="771"/>
      <c r="AG670" s="771"/>
      <c r="AH670" s="771"/>
      <c r="AI670" s="771"/>
      <c r="AJ670" s="771"/>
      <c r="AK670" s="771"/>
      <c r="AL670" s="771"/>
      <c r="AM670" s="771"/>
      <c r="AN670" s="771"/>
      <c r="AO670" s="760"/>
      <c r="AP670" s="764"/>
      <c r="AQ670" s="771"/>
      <c r="AR670" s="771"/>
      <c r="AS670" s="771"/>
      <c r="AT670" s="771"/>
      <c r="AU670" s="771"/>
      <c r="AV670" s="771"/>
      <c r="AW670" s="771"/>
      <c r="AX670" s="771"/>
      <c r="AY670" s="771"/>
      <c r="AZ670" s="771"/>
      <c r="BA670" s="765"/>
      <c r="BB670" s="1030"/>
    </row>
    <row r="671" spans="2:54">
      <c r="B671" s="755" t="s">
        <v>1416</v>
      </c>
      <c r="C671" s="1027"/>
      <c r="D671" s="756"/>
      <c r="E671" s="757"/>
      <c r="F671" s="758"/>
      <c r="G671" s="776"/>
      <c r="H671" s="776"/>
      <c r="I671" s="776"/>
      <c r="J671" s="776"/>
      <c r="K671" s="776"/>
      <c r="L671" s="776"/>
      <c r="M671" s="776"/>
      <c r="N671" s="776"/>
      <c r="O671" s="776"/>
      <c r="P671" s="776"/>
      <c r="Q671" s="760"/>
      <c r="R671" s="761"/>
      <c r="S671" s="762"/>
      <c r="T671" s="762"/>
      <c r="U671" s="762"/>
      <c r="V671" s="762"/>
      <c r="W671" s="762"/>
      <c r="X671" s="762"/>
      <c r="Y671" s="762"/>
      <c r="Z671" s="762"/>
      <c r="AA671" s="762"/>
      <c r="AB671" s="762"/>
      <c r="AC671" s="757"/>
      <c r="AD671" s="763"/>
      <c r="AE671" s="762"/>
      <c r="AF671" s="762"/>
      <c r="AG671" s="762"/>
      <c r="AH671" s="762"/>
      <c r="AI671" s="762"/>
      <c r="AJ671" s="762"/>
      <c r="AK671" s="762"/>
      <c r="AL671" s="762"/>
      <c r="AM671" s="762"/>
      <c r="AN671" s="762"/>
      <c r="AO671" s="760"/>
      <c r="AP671" s="764"/>
      <c r="AQ671" s="762"/>
      <c r="AR671" s="762"/>
      <c r="AS671" s="762"/>
      <c r="AT671" s="762"/>
      <c r="AU671" s="762"/>
      <c r="AV671" s="762"/>
      <c r="AW671" s="762"/>
      <c r="AX671" s="762"/>
      <c r="AY671" s="762"/>
      <c r="AZ671" s="762"/>
      <c r="BA671" s="765"/>
      <c r="BB671" s="1028"/>
    </row>
    <row r="672" spans="2:54">
      <c r="B672" s="768" t="s">
        <v>1417</v>
      </c>
      <c r="C672" s="1029"/>
      <c r="D672" s="769"/>
      <c r="E672" s="770"/>
      <c r="F672" s="763"/>
      <c r="G672" s="771"/>
      <c r="H672" s="772"/>
      <c r="I672" s="772"/>
      <c r="J672" s="772"/>
      <c r="K672" s="772"/>
      <c r="L672" s="772"/>
      <c r="M672" s="772"/>
      <c r="N672" s="772"/>
      <c r="O672" s="772"/>
      <c r="P672" s="772"/>
      <c r="Q672" s="760"/>
      <c r="R672" s="761"/>
      <c r="S672" s="771"/>
      <c r="T672" s="771"/>
      <c r="U672" s="771"/>
      <c r="V672" s="771"/>
      <c r="W672" s="771"/>
      <c r="X672" s="771"/>
      <c r="Y672" s="771"/>
      <c r="Z672" s="771"/>
      <c r="AA672" s="771"/>
      <c r="AB672" s="771"/>
      <c r="AC672" s="757"/>
      <c r="AD672" s="763"/>
      <c r="AE672" s="771"/>
      <c r="AF672" s="771"/>
      <c r="AG672" s="771"/>
      <c r="AH672" s="771"/>
      <c r="AI672" s="771"/>
      <c r="AJ672" s="771"/>
      <c r="AK672" s="771"/>
      <c r="AL672" s="771"/>
      <c r="AM672" s="771"/>
      <c r="AN672" s="771"/>
      <c r="AO672" s="760"/>
      <c r="AP672" s="764"/>
      <c r="AQ672" s="771"/>
      <c r="AR672" s="771"/>
      <c r="AS672" s="771"/>
      <c r="AT672" s="771"/>
      <c r="AU672" s="771"/>
      <c r="AV672" s="771"/>
      <c r="AW672" s="771"/>
      <c r="AX672" s="771"/>
      <c r="AY672" s="771"/>
      <c r="AZ672" s="771"/>
      <c r="BA672" s="773"/>
      <c r="BB672" s="1030"/>
    </row>
    <row r="673" spans="2:54">
      <c r="B673" s="768" t="s">
        <v>1418</v>
      </c>
      <c r="C673" s="1029"/>
      <c r="D673" s="769"/>
      <c r="E673" s="770"/>
      <c r="F673" s="763"/>
      <c r="G673" s="771"/>
      <c r="H673" s="772"/>
      <c r="I673" s="772"/>
      <c r="J673" s="772"/>
      <c r="K673" s="772"/>
      <c r="L673" s="772"/>
      <c r="M673" s="772"/>
      <c r="N673" s="772"/>
      <c r="O673" s="772"/>
      <c r="P673" s="772"/>
      <c r="Q673" s="760"/>
      <c r="R673" s="761"/>
      <c r="S673" s="771"/>
      <c r="T673" s="771"/>
      <c r="U673" s="771"/>
      <c r="V673" s="771"/>
      <c r="W673" s="771"/>
      <c r="X673" s="771"/>
      <c r="Y673" s="771"/>
      <c r="Z673" s="771"/>
      <c r="AA673" s="771"/>
      <c r="AB673" s="771"/>
      <c r="AC673" s="757"/>
      <c r="AD673" s="763"/>
      <c r="AE673" s="771"/>
      <c r="AF673" s="771"/>
      <c r="AG673" s="771"/>
      <c r="AH673" s="771"/>
      <c r="AI673" s="771"/>
      <c r="AJ673" s="771"/>
      <c r="AK673" s="771"/>
      <c r="AL673" s="771"/>
      <c r="AM673" s="771"/>
      <c r="AN673" s="771"/>
      <c r="AO673" s="760"/>
      <c r="AP673" s="764"/>
      <c r="AQ673" s="771"/>
      <c r="AR673" s="771"/>
      <c r="AS673" s="771"/>
      <c r="AT673" s="771"/>
      <c r="AU673" s="771"/>
      <c r="AV673" s="771"/>
      <c r="AW673" s="771"/>
      <c r="AX673" s="771"/>
      <c r="AY673" s="771"/>
      <c r="AZ673" s="771"/>
      <c r="BA673" s="773"/>
      <c r="BB673" s="1030"/>
    </row>
    <row r="674" spans="2:54">
      <c r="B674" s="768" t="s">
        <v>1419</v>
      </c>
      <c r="C674" s="1029"/>
      <c r="D674" s="769"/>
      <c r="E674" s="770"/>
      <c r="F674" s="763"/>
      <c r="G674" s="771"/>
      <c r="H674" s="772"/>
      <c r="I674" s="772"/>
      <c r="J674" s="772"/>
      <c r="K674" s="772"/>
      <c r="L674" s="772"/>
      <c r="M674" s="772"/>
      <c r="N674" s="772"/>
      <c r="O674" s="772"/>
      <c r="P674" s="772"/>
      <c r="Q674" s="760"/>
      <c r="R674" s="761"/>
      <c r="S674" s="771"/>
      <c r="T674" s="771"/>
      <c r="U674" s="771"/>
      <c r="V674" s="771"/>
      <c r="W674" s="771"/>
      <c r="X674" s="771"/>
      <c r="Y674" s="771"/>
      <c r="Z674" s="771"/>
      <c r="AA674" s="771"/>
      <c r="AB674" s="771"/>
      <c r="AC674" s="757"/>
      <c r="AD674" s="763"/>
      <c r="AE674" s="771"/>
      <c r="AF674" s="771"/>
      <c r="AG674" s="771"/>
      <c r="AH674" s="771"/>
      <c r="AI674" s="771"/>
      <c r="AJ674" s="771"/>
      <c r="AK674" s="771"/>
      <c r="AL674" s="771"/>
      <c r="AM674" s="771"/>
      <c r="AN674" s="771"/>
      <c r="AO674" s="760"/>
      <c r="AP674" s="764"/>
      <c r="AQ674" s="771"/>
      <c r="AR674" s="771"/>
      <c r="AS674" s="771"/>
      <c r="AT674" s="771"/>
      <c r="AU674" s="771"/>
      <c r="AV674" s="771"/>
      <c r="AW674" s="771"/>
      <c r="AX674" s="771"/>
      <c r="AY674" s="771"/>
      <c r="AZ674" s="771"/>
      <c r="BA674" s="765"/>
      <c r="BB674" s="1030"/>
    </row>
    <row r="675" spans="2:54">
      <c r="B675" s="755" t="s">
        <v>1420</v>
      </c>
      <c r="C675" s="1027"/>
      <c r="D675" s="756"/>
      <c r="E675" s="757"/>
      <c r="F675" s="758"/>
      <c r="G675" s="776"/>
      <c r="H675" s="776"/>
      <c r="I675" s="776"/>
      <c r="J675" s="776"/>
      <c r="K675" s="776"/>
      <c r="L675" s="776"/>
      <c r="M675" s="776"/>
      <c r="N675" s="776"/>
      <c r="O675" s="776"/>
      <c r="P675" s="776"/>
      <c r="Q675" s="760"/>
      <c r="R675" s="761"/>
      <c r="S675" s="762"/>
      <c r="T675" s="762"/>
      <c r="U675" s="762"/>
      <c r="V675" s="762"/>
      <c r="W675" s="762"/>
      <c r="X675" s="762"/>
      <c r="Y675" s="762"/>
      <c r="Z675" s="762"/>
      <c r="AA675" s="762"/>
      <c r="AB675" s="762"/>
      <c r="AC675" s="757"/>
      <c r="AD675" s="763"/>
      <c r="AE675" s="762"/>
      <c r="AF675" s="762"/>
      <c r="AG675" s="762"/>
      <c r="AH675" s="762"/>
      <c r="AI675" s="762"/>
      <c r="AJ675" s="762"/>
      <c r="AK675" s="762"/>
      <c r="AL675" s="762"/>
      <c r="AM675" s="762"/>
      <c r="AN675" s="762"/>
      <c r="AO675" s="760"/>
      <c r="AP675" s="764"/>
      <c r="AQ675" s="762"/>
      <c r="AR675" s="762"/>
      <c r="AS675" s="762"/>
      <c r="AT675" s="762"/>
      <c r="AU675" s="762"/>
      <c r="AV675" s="762"/>
      <c r="AW675" s="762"/>
      <c r="AX675" s="762"/>
      <c r="AY675" s="762"/>
      <c r="AZ675" s="762"/>
      <c r="BA675" s="765"/>
      <c r="BB675" s="1028"/>
    </row>
    <row r="676" spans="2:54">
      <c r="B676" s="768" t="s">
        <v>1421</v>
      </c>
      <c r="C676" s="1029"/>
      <c r="D676" s="769"/>
      <c r="E676" s="770"/>
      <c r="F676" s="763"/>
      <c r="G676" s="771"/>
      <c r="H676" s="772"/>
      <c r="I676" s="772"/>
      <c r="J676" s="772"/>
      <c r="K676" s="772"/>
      <c r="L676" s="772"/>
      <c r="M676" s="772"/>
      <c r="N676" s="772"/>
      <c r="O676" s="772"/>
      <c r="P676" s="772"/>
      <c r="Q676" s="760"/>
      <c r="R676" s="761"/>
      <c r="S676" s="771"/>
      <c r="T676" s="771"/>
      <c r="U676" s="771"/>
      <c r="V676" s="771"/>
      <c r="W676" s="771"/>
      <c r="X676" s="771"/>
      <c r="Y676" s="771"/>
      <c r="Z676" s="771"/>
      <c r="AA676" s="771"/>
      <c r="AB676" s="771"/>
      <c r="AC676" s="757"/>
      <c r="AD676" s="763"/>
      <c r="AE676" s="771"/>
      <c r="AF676" s="771"/>
      <c r="AG676" s="771"/>
      <c r="AH676" s="771"/>
      <c r="AI676" s="771"/>
      <c r="AJ676" s="771"/>
      <c r="AK676" s="771"/>
      <c r="AL676" s="771"/>
      <c r="AM676" s="771"/>
      <c r="AN676" s="771"/>
      <c r="AO676" s="760"/>
      <c r="AP676" s="764"/>
      <c r="AQ676" s="771"/>
      <c r="AR676" s="771"/>
      <c r="AS676" s="771"/>
      <c r="AT676" s="771"/>
      <c r="AU676" s="771"/>
      <c r="AV676" s="771"/>
      <c r="AW676" s="771"/>
      <c r="AX676" s="771"/>
      <c r="AY676" s="771"/>
      <c r="AZ676" s="771"/>
      <c r="BA676" s="773"/>
      <c r="BB676" s="1030"/>
    </row>
    <row r="677" spans="2:54">
      <c r="B677" s="768" t="s">
        <v>1422</v>
      </c>
      <c r="C677" s="1029"/>
      <c r="D677" s="769"/>
      <c r="E677" s="770"/>
      <c r="F677" s="763"/>
      <c r="G677" s="771"/>
      <c r="H677" s="772"/>
      <c r="I677" s="772"/>
      <c r="J677" s="772"/>
      <c r="K677" s="772"/>
      <c r="L677" s="772"/>
      <c r="M677" s="772"/>
      <c r="N677" s="772"/>
      <c r="O677" s="772"/>
      <c r="P677" s="772"/>
      <c r="Q677" s="760"/>
      <c r="R677" s="761"/>
      <c r="S677" s="771"/>
      <c r="T677" s="771"/>
      <c r="U677" s="771"/>
      <c r="V677" s="771"/>
      <c r="W677" s="771"/>
      <c r="X677" s="771"/>
      <c r="Y677" s="771"/>
      <c r="Z677" s="771"/>
      <c r="AA677" s="771"/>
      <c r="AB677" s="771"/>
      <c r="AC677" s="757"/>
      <c r="AD677" s="763"/>
      <c r="AE677" s="771"/>
      <c r="AF677" s="771"/>
      <c r="AG677" s="771"/>
      <c r="AH677" s="771"/>
      <c r="AI677" s="771"/>
      <c r="AJ677" s="771"/>
      <c r="AK677" s="771"/>
      <c r="AL677" s="771"/>
      <c r="AM677" s="771"/>
      <c r="AN677" s="771"/>
      <c r="AO677" s="760"/>
      <c r="AP677" s="764"/>
      <c r="AQ677" s="771"/>
      <c r="AR677" s="771"/>
      <c r="AS677" s="771"/>
      <c r="AT677" s="771"/>
      <c r="AU677" s="771"/>
      <c r="AV677" s="771"/>
      <c r="AW677" s="771"/>
      <c r="AX677" s="771"/>
      <c r="AY677" s="771"/>
      <c r="AZ677" s="771"/>
      <c r="BA677" s="773"/>
      <c r="BB677" s="1030"/>
    </row>
    <row r="678" spans="2:54">
      <c r="B678" s="768" t="s">
        <v>1423</v>
      </c>
      <c r="C678" s="1029"/>
      <c r="D678" s="769"/>
      <c r="E678" s="770"/>
      <c r="F678" s="763"/>
      <c r="G678" s="771"/>
      <c r="H678" s="772"/>
      <c r="I678" s="772"/>
      <c r="J678" s="772"/>
      <c r="K678" s="772"/>
      <c r="L678" s="772"/>
      <c r="M678" s="772"/>
      <c r="N678" s="772"/>
      <c r="O678" s="772"/>
      <c r="P678" s="772"/>
      <c r="Q678" s="760"/>
      <c r="R678" s="761"/>
      <c r="S678" s="771"/>
      <c r="T678" s="771"/>
      <c r="U678" s="771"/>
      <c r="V678" s="771"/>
      <c r="W678" s="771"/>
      <c r="X678" s="771"/>
      <c r="Y678" s="771"/>
      <c r="Z678" s="771"/>
      <c r="AA678" s="771"/>
      <c r="AB678" s="771"/>
      <c r="AC678" s="757"/>
      <c r="AD678" s="763"/>
      <c r="AE678" s="771"/>
      <c r="AF678" s="771"/>
      <c r="AG678" s="771"/>
      <c r="AH678" s="771"/>
      <c r="AI678" s="771"/>
      <c r="AJ678" s="771"/>
      <c r="AK678" s="771"/>
      <c r="AL678" s="771"/>
      <c r="AM678" s="771"/>
      <c r="AN678" s="771"/>
      <c r="AO678" s="760"/>
      <c r="AP678" s="764"/>
      <c r="AQ678" s="771"/>
      <c r="AR678" s="771"/>
      <c r="AS678" s="771"/>
      <c r="AT678" s="771"/>
      <c r="AU678" s="771"/>
      <c r="AV678" s="771"/>
      <c r="AW678" s="771"/>
      <c r="AX678" s="771"/>
      <c r="AY678" s="771"/>
      <c r="AZ678" s="771"/>
      <c r="BA678" s="765"/>
      <c r="BB678" s="1030"/>
    </row>
    <row r="679" spans="2:54">
      <c r="B679" s="755" t="s">
        <v>1424</v>
      </c>
      <c r="C679" s="1027"/>
      <c r="D679" s="756"/>
      <c r="E679" s="757"/>
      <c r="F679" s="758"/>
      <c r="G679" s="776"/>
      <c r="H679" s="776"/>
      <c r="I679" s="776"/>
      <c r="J679" s="776"/>
      <c r="K679" s="776"/>
      <c r="L679" s="776"/>
      <c r="M679" s="776"/>
      <c r="N679" s="776"/>
      <c r="O679" s="776"/>
      <c r="P679" s="776"/>
      <c r="Q679" s="760"/>
      <c r="R679" s="761"/>
      <c r="S679" s="762"/>
      <c r="T679" s="762"/>
      <c r="U679" s="762"/>
      <c r="V679" s="762"/>
      <c r="W679" s="762"/>
      <c r="X679" s="762"/>
      <c r="Y679" s="762"/>
      <c r="Z679" s="762"/>
      <c r="AA679" s="762"/>
      <c r="AB679" s="762"/>
      <c r="AC679" s="757"/>
      <c r="AD679" s="763"/>
      <c r="AE679" s="762"/>
      <c r="AF679" s="762"/>
      <c r="AG679" s="762"/>
      <c r="AH679" s="762"/>
      <c r="AI679" s="762"/>
      <c r="AJ679" s="762"/>
      <c r="AK679" s="762"/>
      <c r="AL679" s="762"/>
      <c r="AM679" s="762"/>
      <c r="AN679" s="762"/>
      <c r="AO679" s="760"/>
      <c r="AP679" s="764"/>
      <c r="AQ679" s="762"/>
      <c r="AR679" s="762"/>
      <c r="AS679" s="762"/>
      <c r="AT679" s="762"/>
      <c r="AU679" s="762"/>
      <c r="AV679" s="762"/>
      <c r="AW679" s="762"/>
      <c r="AX679" s="762"/>
      <c r="AY679" s="762"/>
      <c r="AZ679" s="762"/>
      <c r="BA679" s="765"/>
      <c r="BB679" s="1028"/>
    </row>
    <row r="680" spans="2:54">
      <c r="B680" s="768" t="s">
        <v>1425</v>
      </c>
      <c r="C680" s="1029"/>
      <c r="D680" s="769"/>
      <c r="E680" s="770"/>
      <c r="F680" s="763"/>
      <c r="G680" s="771"/>
      <c r="H680" s="772"/>
      <c r="I680" s="772"/>
      <c r="J680" s="772"/>
      <c r="K680" s="772"/>
      <c r="L680" s="772"/>
      <c r="M680" s="772"/>
      <c r="N680" s="772"/>
      <c r="O680" s="772"/>
      <c r="P680" s="772"/>
      <c r="Q680" s="760"/>
      <c r="R680" s="761"/>
      <c r="S680" s="771"/>
      <c r="T680" s="771"/>
      <c r="U680" s="771"/>
      <c r="V680" s="771"/>
      <c r="W680" s="771"/>
      <c r="X680" s="771"/>
      <c r="Y680" s="771"/>
      <c r="Z680" s="771"/>
      <c r="AA680" s="771"/>
      <c r="AB680" s="771"/>
      <c r="AC680" s="757"/>
      <c r="AD680" s="763"/>
      <c r="AE680" s="771"/>
      <c r="AF680" s="771"/>
      <c r="AG680" s="771"/>
      <c r="AH680" s="771"/>
      <c r="AI680" s="771"/>
      <c r="AJ680" s="771"/>
      <c r="AK680" s="771"/>
      <c r="AL680" s="771"/>
      <c r="AM680" s="771"/>
      <c r="AN680" s="771"/>
      <c r="AO680" s="760"/>
      <c r="AP680" s="764"/>
      <c r="AQ680" s="771"/>
      <c r="AR680" s="771"/>
      <c r="AS680" s="771"/>
      <c r="AT680" s="771"/>
      <c r="AU680" s="771"/>
      <c r="AV680" s="771"/>
      <c r="AW680" s="771"/>
      <c r="AX680" s="771"/>
      <c r="AY680" s="771"/>
      <c r="AZ680" s="771"/>
      <c r="BA680" s="773"/>
      <c r="BB680" s="1030"/>
    </row>
    <row r="681" spans="2:54">
      <c r="B681" s="768" t="s">
        <v>1426</v>
      </c>
      <c r="C681" s="1029"/>
      <c r="D681" s="769"/>
      <c r="E681" s="770"/>
      <c r="F681" s="763"/>
      <c r="G681" s="771"/>
      <c r="H681" s="772"/>
      <c r="I681" s="772"/>
      <c r="J681" s="772"/>
      <c r="K681" s="772"/>
      <c r="L681" s="772"/>
      <c r="M681" s="772"/>
      <c r="N681" s="772"/>
      <c r="O681" s="772"/>
      <c r="P681" s="772"/>
      <c r="Q681" s="760"/>
      <c r="R681" s="761"/>
      <c r="S681" s="771"/>
      <c r="T681" s="771"/>
      <c r="U681" s="771"/>
      <c r="V681" s="771"/>
      <c r="W681" s="771"/>
      <c r="X681" s="771"/>
      <c r="Y681" s="771"/>
      <c r="Z681" s="771"/>
      <c r="AA681" s="771"/>
      <c r="AB681" s="771"/>
      <c r="AC681" s="757"/>
      <c r="AD681" s="763"/>
      <c r="AE681" s="771"/>
      <c r="AF681" s="771"/>
      <c r="AG681" s="771"/>
      <c r="AH681" s="771"/>
      <c r="AI681" s="771"/>
      <c r="AJ681" s="771"/>
      <c r="AK681" s="771"/>
      <c r="AL681" s="771"/>
      <c r="AM681" s="771"/>
      <c r="AN681" s="771"/>
      <c r="AO681" s="760"/>
      <c r="AP681" s="764"/>
      <c r="AQ681" s="771"/>
      <c r="AR681" s="771"/>
      <c r="AS681" s="771"/>
      <c r="AT681" s="771"/>
      <c r="AU681" s="771"/>
      <c r="AV681" s="771"/>
      <c r="AW681" s="771"/>
      <c r="AX681" s="771"/>
      <c r="AY681" s="771"/>
      <c r="AZ681" s="771"/>
      <c r="BA681" s="773"/>
      <c r="BB681" s="1030"/>
    </row>
    <row r="682" spans="2:54">
      <c r="B682" s="768" t="s">
        <v>1427</v>
      </c>
      <c r="C682" s="1029"/>
      <c r="D682" s="769"/>
      <c r="E682" s="770"/>
      <c r="F682" s="763"/>
      <c r="G682" s="771"/>
      <c r="H682" s="772"/>
      <c r="I682" s="772"/>
      <c r="J682" s="772"/>
      <c r="K682" s="772"/>
      <c r="L682" s="772"/>
      <c r="M682" s="772"/>
      <c r="N682" s="772"/>
      <c r="O682" s="772"/>
      <c r="P682" s="772"/>
      <c r="Q682" s="760"/>
      <c r="R682" s="761"/>
      <c r="S682" s="771"/>
      <c r="T682" s="771"/>
      <c r="U682" s="771"/>
      <c r="V682" s="771"/>
      <c r="W682" s="771"/>
      <c r="X682" s="771"/>
      <c r="Y682" s="771"/>
      <c r="Z682" s="771"/>
      <c r="AA682" s="771"/>
      <c r="AB682" s="771"/>
      <c r="AC682" s="757"/>
      <c r="AD682" s="763"/>
      <c r="AE682" s="771"/>
      <c r="AF682" s="771"/>
      <c r="AG682" s="771"/>
      <c r="AH682" s="771"/>
      <c r="AI682" s="771"/>
      <c r="AJ682" s="771"/>
      <c r="AK682" s="771"/>
      <c r="AL682" s="771"/>
      <c r="AM682" s="771"/>
      <c r="AN682" s="771"/>
      <c r="AO682" s="760"/>
      <c r="AP682" s="764"/>
      <c r="AQ682" s="771"/>
      <c r="AR682" s="771"/>
      <c r="AS682" s="771"/>
      <c r="AT682" s="771"/>
      <c r="AU682" s="771"/>
      <c r="AV682" s="771"/>
      <c r="AW682" s="771"/>
      <c r="AX682" s="771"/>
      <c r="AY682" s="771"/>
      <c r="AZ682" s="771"/>
      <c r="BA682" s="765"/>
      <c r="BB682" s="1030"/>
    </row>
    <row r="683" spans="2:54">
      <c r="B683" s="755" t="s">
        <v>1428</v>
      </c>
      <c r="C683" s="1027"/>
      <c r="D683" s="756"/>
      <c r="E683" s="757"/>
      <c r="F683" s="758"/>
      <c r="G683" s="776"/>
      <c r="H683" s="776"/>
      <c r="I683" s="776"/>
      <c r="J683" s="776"/>
      <c r="K683" s="776"/>
      <c r="L683" s="776"/>
      <c r="M683" s="776"/>
      <c r="N683" s="776"/>
      <c r="O683" s="776"/>
      <c r="P683" s="776"/>
      <c r="Q683" s="760"/>
      <c r="R683" s="761"/>
      <c r="S683" s="762"/>
      <c r="T683" s="762"/>
      <c r="U683" s="762"/>
      <c r="V683" s="762"/>
      <c r="W683" s="762"/>
      <c r="X683" s="762"/>
      <c r="Y683" s="762"/>
      <c r="Z683" s="762"/>
      <c r="AA683" s="762"/>
      <c r="AB683" s="762"/>
      <c r="AC683" s="757"/>
      <c r="AD683" s="763"/>
      <c r="AE683" s="762"/>
      <c r="AF683" s="762"/>
      <c r="AG683" s="762"/>
      <c r="AH683" s="762"/>
      <c r="AI683" s="762"/>
      <c r="AJ683" s="762"/>
      <c r="AK683" s="762"/>
      <c r="AL683" s="762"/>
      <c r="AM683" s="762"/>
      <c r="AN683" s="762"/>
      <c r="AO683" s="760"/>
      <c r="AP683" s="764"/>
      <c r="AQ683" s="762"/>
      <c r="AR683" s="762"/>
      <c r="AS683" s="762"/>
      <c r="AT683" s="762"/>
      <c r="AU683" s="762"/>
      <c r="AV683" s="762"/>
      <c r="AW683" s="762"/>
      <c r="AX683" s="762"/>
      <c r="AY683" s="762"/>
      <c r="AZ683" s="762"/>
      <c r="BA683" s="765"/>
      <c r="BB683" s="1028"/>
    </row>
    <row r="684" spans="2:54">
      <c r="B684" s="768" t="s">
        <v>1429</v>
      </c>
      <c r="C684" s="1029"/>
      <c r="D684" s="769"/>
      <c r="E684" s="770"/>
      <c r="F684" s="763"/>
      <c r="G684" s="771"/>
      <c r="H684" s="772"/>
      <c r="I684" s="772"/>
      <c r="J684" s="772"/>
      <c r="K684" s="772"/>
      <c r="L684" s="772"/>
      <c r="M684" s="772"/>
      <c r="N684" s="772"/>
      <c r="O684" s="772"/>
      <c r="P684" s="772"/>
      <c r="Q684" s="760"/>
      <c r="R684" s="761"/>
      <c r="S684" s="771"/>
      <c r="T684" s="771"/>
      <c r="U684" s="771"/>
      <c r="V684" s="771"/>
      <c r="W684" s="771"/>
      <c r="X684" s="771"/>
      <c r="Y684" s="771"/>
      <c r="Z684" s="771"/>
      <c r="AA684" s="771"/>
      <c r="AB684" s="771"/>
      <c r="AC684" s="757"/>
      <c r="AD684" s="763"/>
      <c r="AE684" s="771"/>
      <c r="AF684" s="771"/>
      <c r="AG684" s="771"/>
      <c r="AH684" s="771"/>
      <c r="AI684" s="771"/>
      <c r="AJ684" s="771"/>
      <c r="AK684" s="771"/>
      <c r="AL684" s="771"/>
      <c r="AM684" s="771"/>
      <c r="AN684" s="771"/>
      <c r="AO684" s="760"/>
      <c r="AP684" s="764"/>
      <c r="AQ684" s="771"/>
      <c r="AR684" s="771"/>
      <c r="AS684" s="771"/>
      <c r="AT684" s="771"/>
      <c r="AU684" s="771"/>
      <c r="AV684" s="771"/>
      <c r="AW684" s="771"/>
      <c r="AX684" s="771"/>
      <c r="AY684" s="771"/>
      <c r="AZ684" s="771"/>
      <c r="BA684" s="773"/>
      <c r="BB684" s="1030"/>
    </row>
    <row r="685" spans="2:54">
      <c r="B685" s="768" t="s">
        <v>1430</v>
      </c>
      <c r="C685" s="1029"/>
      <c r="D685" s="769"/>
      <c r="E685" s="770"/>
      <c r="F685" s="763"/>
      <c r="G685" s="771"/>
      <c r="H685" s="772"/>
      <c r="I685" s="772"/>
      <c r="J685" s="772"/>
      <c r="K685" s="772"/>
      <c r="L685" s="772"/>
      <c r="M685" s="772"/>
      <c r="N685" s="772"/>
      <c r="O685" s="772"/>
      <c r="P685" s="772"/>
      <c r="Q685" s="760"/>
      <c r="R685" s="761"/>
      <c r="S685" s="771"/>
      <c r="T685" s="771"/>
      <c r="U685" s="771"/>
      <c r="V685" s="771"/>
      <c r="W685" s="771"/>
      <c r="X685" s="771"/>
      <c r="Y685" s="771"/>
      <c r="Z685" s="771"/>
      <c r="AA685" s="771"/>
      <c r="AB685" s="771"/>
      <c r="AC685" s="757"/>
      <c r="AD685" s="763"/>
      <c r="AE685" s="771"/>
      <c r="AF685" s="771"/>
      <c r="AG685" s="771"/>
      <c r="AH685" s="771"/>
      <c r="AI685" s="771"/>
      <c r="AJ685" s="771"/>
      <c r="AK685" s="771"/>
      <c r="AL685" s="771"/>
      <c r="AM685" s="771"/>
      <c r="AN685" s="771"/>
      <c r="AO685" s="760"/>
      <c r="AP685" s="764"/>
      <c r="AQ685" s="771"/>
      <c r="AR685" s="771"/>
      <c r="AS685" s="771"/>
      <c r="AT685" s="771"/>
      <c r="AU685" s="771"/>
      <c r="AV685" s="771"/>
      <c r="AW685" s="771"/>
      <c r="AX685" s="771"/>
      <c r="AY685" s="771"/>
      <c r="AZ685" s="771"/>
      <c r="BA685" s="773"/>
      <c r="BB685" s="1030"/>
    </row>
    <row r="686" spans="2:54">
      <c r="B686" s="768" t="s">
        <v>1431</v>
      </c>
      <c r="C686" s="1029"/>
      <c r="D686" s="769"/>
      <c r="E686" s="770"/>
      <c r="F686" s="763"/>
      <c r="G686" s="771"/>
      <c r="H686" s="772"/>
      <c r="I686" s="772"/>
      <c r="J686" s="772"/>
      <c r="K686" s="772"/>
      <c r="L686" s="772"/>
      <c r="M686" s="772"/>
      <c r="N686" s="772"/>
      <c r="O686" s="772"/>
      <c r="P686" s="772"/>
      <c r="Q686" s="760"/>
      <c r="R686" s="761"/>
      <c r="S686" s="771"/>
      <c r="T686" s="771"/>
      <c r="U686" s="771"/>
      <c r="V686" s="771"/>
      <c r="W686" s="771"/>
      <c r="X686" s="771"/>
      <c r="Y686" s="771"/>
      <c r="Z686" s="771"/>
      <c r="AA686" s="771"/>
      <c r="AB686" s="771"/>
      <c r="AC686" s="757"/>
      <c r="AD686" s="763"/>
      <c r="AE686" s="771"/>
      <c r="AF686" s="771"/>
      <c r="AG686" s="771"/>
      <c r="AH686" s="771"/>
      <c r="AI686" s="771"/>
      <c r="AJ686" s="771"/>
      <c r="AK686" s="771"/>
      <c r="AL686" s="771"/>
      <c r="AM686" s="771"/>
      <c r="AN686" s="771"/>
      <c r="AO686" s="760"/>
      <c r="AP686" s="764"/>
      <c r="AQ686" s="771"/>
      <c r="AR686" s="771"/>
      <c r="AS686" s="771"/>
      <c r="AT686" s="771"/>
      <c r="AU686" s="771"/>
      <c r="AV686" s="771"/>
      <c r="AW686" s="771"/>
      <c r="AX686" s="771"/>
      <c r="AY686" s="771"/>
      <c r="AZ686" s="771"/>
      <c r="BA686" s="765"/>
      <c r="BB686" s="1030"/>
    </row>
    <row r="687" spans="2:54">
      <c r="B687" s="755" t="s">
        <v>1432</v>
      </c>
      <c r="C687" s="1027"/>
      <c r="D687" s="756"/>
      <c r="E687" s="757"/>
      <c r="F687" s="758"/>
      <c r="G687" s="776"/>
      <c r="H687" s="776"/>
      <c r="I687" s="776"/>
      <c r="J687" s="776"/>
      <c r="K687" s="776"/>
      <c r="L687" s="776"/>
      <c r="M687" s="776"/>
      <c r="N687" s="776"/>
      <c r="O687" s="776"/>
      <c r="P687" s="776"/>
      <c r="Q687" s="760"/>
      <c r="R687" s="761"/>
      <c r="S687" s="762"/>
      <c r="T687" s="762"/>
      <c r="U687" s="762"/>
      <c r="V687" s="762"/>
      <c r="W687" s="762"/>
      <c r="X687" s="762"/>
      <c r="Y687" s="762"/>
      <c r="Z687" s="762"/>
      <c r="AA687" s="762"/>
      <c r="AB687" s="762"/>
      <c r="AC687" s="757"/>
      <c r="AD687" s="763"/>
      <c r="AE687" s="762"/>
      <c r="AF687" s="762"/>
      <c r="AG687" s="762"/>
      <c r="AH687" s="762"/>
      <c r="AI687" s="762"/>
      <c r="AJ687" s="762"/>
      <c r="AK687" s="762"/>
      <c r="AL687" s="762"/>
      <c r="AM687" s="762"/>
      <c r="AN687" s="762"/>
      <c r="AO687" s="760"/>
      <c r="AP687" s="764"/>
      <c r="AQ687" s="762"/>
      <c r="AR687" s="762"/>
      <c r="AS687" s="762"/>
      <c r="AT687" s="762"/>
      <c r="AU687" s="762"/>
      <c r="AV687" s="762"/>
      <c r="AW687" s="762"/>
      <c r="AX687" s="762"/>
      <c r="AY687" s="762"/>
      <c r="AZ687" s="762"/>
      <c r="BA687" s="765"/>
      <c r="BB687" s="1028"/>
    </row>
    <row r="688" spans="2:54">
      <c r="B688" s="768" t="s">
        <v>1433</v>
      </c>
      <c r="C688" s="1029"/>
      <c r="D688" s="769"/>
      <c r="E688" s="770"/>
      <c r="F688" s="763"/>
      <c r="G688" s="771"/>
      <c r="H688" s="772"/>
      <c r="I688" s="772"/>
      <c r="J688" s="772"/>
      <c r="K688" s="772"/>
      <c r="L688" s="772"/>
      <c r="M688" s="772"/>
      <c r="N688" s="772"/>
      <c r="O688" s="772"/>
      <c r="P688" s="772"/>
      <c r="Q688" s="760"/>
      <c r="R688" s="761"/>
      <c r="S688" s="771"/>
      <c r="T688" s="771"/>
      <c r="U688" s="771"/>
      <c r="V688" s="771"/>
      <c r="W688" s="771"/>
      <c r="X688" s="771"/>
      <c r="Y688" s="771"/>
      <c r="Z688" s="771"/>
      <c r="AA688" s="771"/>
      <c r="AB688" s="771"/>
      <c r="AC688" s="757"/>
      <c r="AD688" s="763"/>
      <c r="AE688" s="771"/>
      <c r="AF688" s="771"/>
      <c r="AG688" s="771"/>
      <c r="AH688" s="771"/>
      <c r="AI688" s="771"/>
      <c r="AJ688" s="771"/>
      <c r="AK688" s="771"/>
      <c r="AL688" s="771"/>
      <c r="AM688" s="771"/>
      <c r="AN688" s="771"/>
      <c r="AO688" s="760"/>
      <c r="AP688" s="764"/>
      <c r="AQ688" s="771"/>
      <c r="AR688" s="771"/>
      <c r="AS688" s="771"/>
      <c r="AT688" s="771"/>
      <c r="AU688" s="771"/>
      <c r="AV688" s="771"/>
      <c r="AW688" s="771"/>
      <c r="AX688" s="771"/>
      <c r="AY688" s="771"/>
      <c r="AZ688" s="771"/>
      <c r="BA688" s="773"/>
      <c r="BB688" s="1030"/>
    </row>
    <row r="689" spans="2:54">
      <c r="B689" s="768" t="s">
        <v>1434</v>
      </c>
      <c r="C689" s="1029"/>
      <c r="D689" s="769"/>
      <c r="E689" s="770"/>
      <c r="F689" s="763"/>
      <c r="G689" s="771"/>
      <c r="H689" s="772"/>
      <c r="I689" s="772"/>
      <c r="J689" s="772"/>
      <c r="K689" s="772"/>
      <c r="L689" s="772"/>
      <c r="M689" s="772"/>
      <c r="N689" s="772"/>
      <c r="O689" s="772"/>
      <c r="P689" s="772"/>
      <c r="Q689" s="760"/>
      <c r="R689" s="761"/>
      <c r="S689" s="771"/>
      <c r="T689" s="771"/>
      <c r="U689" s="771"/>
      <c r="V689" s="771"/>
      <c r="W689" s="771"/>
      <c r="X689" s="771"/>
      <c r="Y689" s="771"/>
      <c r="Z689" s="771"/>
      <c r="AA689" s="771"/>
      <c r="AB689" s="771"/>
      <c r="AC689" s="757"/>
      <c r="AD689" s="763"/>
      <c r="AE689" s="771"/>
      <c r="AF689" s="771"/>
      <c r="AG689" s="771"/>
      <c r="AH689" s="771"/>
      <c r="AI689" s="771"/>
      <c r="AJ689" s="771"/>
      <c r="AK689" s="771"/>
      <c r="AL689" s="771"/>
      <c r="AM689" s="771"/>
      <c r="AN689" s="771"/>
      <c r="AO689" s="760"/>
      <c r="AP689" s="764"/>
      <c r="AQ689" s="771"/>
      <c r="AR689" s="771"/>
      <c r="AS689" s="771"/>
      <c r="AT689" s="771"/>
      <c r="AU689" s="771"/>
      <c r="AV689" s="771"/>
      <c r="AW689" s="771"/>
      <c r="AX689" s="771"/>
      <c r="AY689" s="771"/>
      <c r="AZ689" s="771"/>
      <c r="BA689" s="773"/>
      <c r="BB689" s="1030"/>
    </row>
    <row r="690" spans="2:54">
      <c r="B690" s="768" t="s">
        <v>1435</v>
      </c>
      <c r="C690" s="1029"/>
      <c r="D690" s="769"/>
      <c r="E690" s="770"/>
      <c r="F690" s="763"/>
      <c r="G690" s="771"/>
      <c r="H690" s="772"/>
      <c r="I690" s="772"/>
      <c r="J690" s="772"/>
      <c r="K690" s="772"/>
      <c r="L690" s="772"/>
      <c r="M690" s="772"/>
      <c r="N690" s="772"/>
      <c r="O690" s="772"/>
      <c r="P690" s="772"/>
      <c r="Q690" s="760"/>
      <c r="R690" s="761"/>
      <c r="S690" s="771"/>
      <c r="T690" s="771"/>
      <c r="U690" s="771"/>
      <c r="V690" s="771"/>
      <c r="W690" s="771"/>
      <c r="X690" s="771"/>
      <c r="Y690" s="771"/>
      <c r="Z690" s="771"/>
      <c r="AA690" s="771"/>
      <c r="AB690" s="771"/>
      <c r="AC690" s="757"/>
      <c r="AD690" s="763"/>
      <c r="AE690" s="771"/>
      <c r="AF690" s="771"/>
      <c r="AG690" s="771"/>
      <c r="AH690" s="771"/>
      <c r="AI690" s="771"/>
      <c r="AJ690" s="771"/>
      <c r="AK690" s="771"/>
      <c r="AL690" s="771"/>
      <c r="AM690" s="771"/>
      <c r="AN690" s="771"/>
      <c r="AO690" s="760"/>
      <c r="AP690" s="764"/>
      <c r="AQ690" s="771"/>
      <c r="AR690" s="771"/>
      <c r="AS690" s="771"/>
      <c r="AT690" s="771"/>
      <c r="AU690" s="771"/>
      <c r="AV690" s="771"/>
      <c r="AW690" s="771"/>
      <c r="AX690" s="771"/>
      <c r="AY690" s="771"/>
      <c r="AZ690" s="771"/>
      <c r="BA690" s="765"/>
      <c r="BB690" s="1030"/>
    </row>
    <row r="691" spans="2:54">
      <c r="B691" s="755" t="s">
        <v>1436</v>
      </c>
      <c r="C691" s="1027"/>
      <c r="D691" s="756"/>
      <c r="E691" s="757"/>
      <c r="F691" s="758"/>
      <c r="G691" s="776"/>
      <c r="H691" s="776"/>
      <c r="I691" s="776"/>
      <c r="J691" s="776"/>
      <c r="K691" s="776"/>
      <c r="L691" s="776"/>
      <c r="M691" s="776"/>
      <c r="N691" s="776"/>
      <c r="O691" s="776"/>
      <c r="P691" s="776"/>
      <c r="Q691" s="760"/>
      <c r="R691" s="761"/>
      <c r="S691" s="762"/>
      <c r="T691" s="762"/>
      <c r="U691" s="762"/>
      <c r="V691" s="762"/>
      <c r="W691" s="762"/>
      <c r="X691" s="762"/>
      <c r="Y691" s="762"/>
      <c r="Z691" s="762"/>
      <c r="AA691" s="762"/>
      <c r="AB691" s="762"/>
      <c r="AC691" s="757"/>
      <c r="AD691" s="763"/>
      <c r="AE691" s="762"/>
      <c r="AF691" s="762"/>
      <c r="AG691" s="762"/>
      <c r="AH691" s="762"/>
      <c r="AI691" s="762"/>
      <c r="AJ691" s="762"/>
      <c r="AK691" s="762"/>
      <c r="AL691" s="762"/>
      <c r="AM691" s="762"/>
      <c r="AN691" s="762"/>
      <c r="AO691" s="760"/>
      <c r="AP691" s="764"/>
      <c r="AQ691" s="762"/>
      <c r="AR691" s="762"/>
      <c r="AS691" s="762"/>
      <c r="AT691" s="762"/>
      <c r="AU691" s="762"/>
      <c r="AV691" s="762"/>
      <c r="AW691" s="762"/>
      <c r="AX691" s="762"/>
      <c r="AY691" s="762"/>
      <c r="AZ691" s="762"/>
      <c r="BA691" s="765"/>
      <c r="BB691" s="1028"/>
    </row>
    <row r="692" spans="2:54">
      <c r="B692" s="768" t="s">
        <v>1437</v>
      </c>
      <c r="C692" s="1029"/>
      <c r="D692" s="769"/>
      <c r="E692" s="770"/>
      <c r="F692" s="763"/>
      <c r="G692" s="771"/>
      <c r="H692" s="772"/>
      <c r="I692" s="772"/>
      <c r="J692" s="772"/>
      <c r="K692" s="772"/>
      <c r="L692" s="772"/>
      <c r="M692" s="772"/>
      <c r="N692" s="772"/>
      <c r="O692" s="772"/>
      <c r="P692" s="772"/>
      <c r="Q692" s="760"/>
      <c r="R692" s="761"/>
      <c r="S692" s="771"/>
      <c r="T692" s="771"/>
      <c r="U692" s="771"/>
      <c r="V692" s="771"/>
      <c r="W692" s="771"/>
      <c r="X692" s="771"/>
      <c r="Y692" s="771"/>
      <c r="Z692" s="771"/>
      <c r="AA692" s="771"/>
      <c r="AB692" s="771"/>
      <c r="AC692" s="757"/>
      <c r="AD692" s="763"/>
      <c r="AE692" s="771"/>
      <c r="AF692" s="771"/>
      <c r="AG692" s="771"/>
      <c r="AH692" s="771"/>
      <c r="AI692" s="771"/>
      <c r="AJ692" s="771"/>
      <c r="AK692" s="771"/>
      <c r="AL692" s="771"/>
      <c r="AM692" s="771"/>
      <c r="AN692" s="771"/>
      <c r="AO692" s="760"/>
      <c r="AP692" s="764"/>
      <c r="AQ692" s="771"/>
      <c r="AR692" s="771"/>
      <c r="AS692" s="771"/>
      <c r="AT692" s="771"/>
      <c r="AU692" s="771"/>
      <c r="AV692" s="771"/>
      <c r="AW692" s="771"/>
      <c r="AX692" s="771"/>
      <c r="AY692" s="771"/>
      <c r="AZ692" s="771"/>
      <c r="BA692" s="773"/>
      <c r="BB692" s="1030"/>
    </row>
    <row r="693" spans="2:54">
      <c r="B693" s="768" t="s">
        <v>1438</v>
      </c>
      <c r="C693" s="1029"/>
      <c r="D693" s="769"/>
      <c r="E693" s="770"/>
      <c r="F693" s="763"/>
      <c r="G693" s="771"/>
      <c r="H693" s="772"/>
      <c r="I693" s="772"/>
      <c r="J693" s="772"/>
      <c r="K693" s="772"/>
      <c r="L693" s="772"/>
      <c r="M693" s="772"/>
      <c r="N693" s="772"/>
      <c r="O693" s="772"/>
      <c r="P693" s="772"/>
      <c r="Q693" s="760"/>
      <c r="R693" s="761"/>
      <c r="S693" s="771"/>
      <c r="T693" s="771"/>
      <c r="U693" s="771"/>
      <c r="V693" s="771"/>
      <c r="W693" s="771"/>
      <c r="X693" s="771"/>
      <c r="Y693" s="771"/>
      <c r="Z693" s="771"/>
      <c r="AA693" s="771"/>
      <c r="AB693" s="771"/>
      <c r="AC693" s="757"/>
      <c r="AD693" s="763"/>
      <c r="AE693" s="771"/>
      <c r="AF693" s="771"/>
      <c r="AG693" s="771"/>
      <c r="AH693" s="771"/>
      <c r="AI693" s="771"/>
      <c r="AJ693" s="771"/>
      <c r="AK693" s="771"/>
      <c r="AL693" s="771"/>
      <c r="AM693" s="771"/>
      <c r="AN693" s="771"/>
      <c r="AO693" s="760"/>
      <c r="AP693" s="764"/>
      <c r="AQ693" s="771"/>
      <c r="AR693" s="771"/>
      <c r="AS693" s="771"/>
      <c r="AT693" s="771"/>
      <c r="AU693" s="771"/>
      <c r="AV693" s="771"/>
      <c r="AW693" s="771"/>
      <c r="AX693" s="771"/>
      <c r="AY693" s="771"/>
      <c r="AZ693" s="771"/>
      <c r="BA693" s="773"/>
      <c r="BB693" s="1030"/>
    </row>
    <row r="694" spans="2:54">
      <c r="B694" s="768" t="s">
        <v>1439</v>
      </c>
      <c r="C694" s="1029"/>
      <c r="D694" s="769"/>
      <c r="E694" s="770"/>
      <c r="F694" s="763"/>
      <c r="G694" s="771"/>
      <c r="H694" s="772"/>
      <c r="I694" s="772"/>
      <c r="J694" s="772"/>
      <c r="K694" s="772"/>
      <c r="L694" s="772"/>
      <c r="M694" s="772"/>
      <c r="N694" s="772"/>
      <c r="O694" s="772"/>
      <c r="P694" s="772"/>
      <c r="Q694" s="760"/>
      <c r="R694" s="761"/>
      <c r="S694" s="771"/>
      <c r="T694" s="771"/>
      <c r="U694" s="771"/>
      <c r="V694" s="771"/>
      <c r="W694" s="771"/>
      <c r="X694" s="771"/>
      <c r="Y694" s="771"/>
      <c r="Z694" s="771"/>
      <c r="AA694" s="771"/>
      <c r="AB694" s="771"/>
      <c r="AC694" s="757"/>
      <c r="AD694" s="763"/>
      <c r="AE694" s="771"/>
      <c r="AF694" s="771"/>
      <c r="AG694" s="771"/>
      <c r="AH694" s="771"/>
      <c r="AI694" s="771"/>
      <c r="AJ694" s="771"/>
      <c r="AK694" s="771"/>
      <c r="AL694" s="771"/>
      <c r="AM694" s="771"/>
      <c r="AN694" s="771"/>
      <c r="AO694" s="760"/>
      <c r="AP694" s="764"/>
      <c r="AQ694" s="771"/>
      <c r="AR694" s="771"/>
      <c r="AS694" s="771"/>
      <c r="AT694" s="771"/>
      <c r="AU694" s="771"/>
      <c r="AV694" s="771"/>
      <c r="AW694" s="771"/>
      <c r="AX694" s="771"/>
      <c r="AY694" s="771"/>
      <c r="AZ694" s="771"/>
      <c r="BA694" s="765"/>
      <c r="BB694" s="1030"/>
    </row>
    <row r="695" spans="2:54">
      <c r="B695" s="755" t="s">
        <v>1440</v>
      </c>
      <c r="C695" s="1027"/>
      <c r="D695" s="756"/>
      <c r="E695" s="757"/>
      <c r="F695" s="758"/>
      <c r="G695" s="776"/>
      <c r="H695" s="776"/>
      <c r="I695" s="776"/>
      <c r="J695" s="776"/>
      <c r="K695" s="776"/>
      <c r="L695" s="776"/>
      <c r="M695" s="776"/>
      <c r="N695" s="776"/>
      <c r="O695" s="776"/>
      <c r="P695" s="776"/>
      <c r="Q695" s="760"/>
      <c r="R695" s="761"/>
      <c r="S695" s="762"/>
      <c r="T695" s="762"/>
      <c r="U695" s="762"/>
      <c r="V695" s="762"/>
      <c r="W695" s="762"/>
      <c r="X695" s="762"/>
      <c r="Y695" s="762"/>
      <c r="Z695" s="762"/>
      <c r="AA695" s="762"/>
      <c r="AB695" s="762"/>
      <c r="AC695" s="757"/>
      <c r="AD695" s="763"/>
      <c r="AE695" s="762"/>
      <c r="AF695" s="762"/>
      <c r="AG695" s="762"/>
      <c r="AH695" s="762"/>
      <c r="AI695" s="762"/>
      <c r="AJ695" s="762"/>
      <c r="AK695" s="762"/>
      <c r="AL695" s="762"/>
      <c r="AM695" s="762"/>
      <c r="AN695" s="762"/>
      <c r="AO695" s="760"/>
      <c r="AP695" s="764"/>
      <c r="AQ695" s="762"/>
      <c r="AR695" s="762"/>
      <c r="AS695" s="762"/>
      <c r="AT695" s="762"/>
      <c r="AU695" s="762"/>
      <c r="AV695" s="762"/>
      <c r="AW695" s="762"/>
      <c r="AX695" s="762"/>
      <c r="AY695" s="762"/>
      <c r="AZ695" s="762"/>
      <c r="BA695" s="765"/>
      <c r="BB695" s="1028"/>
    </row>
    <row r="696" spans="2:54">
      <c r="B696" s="768" t="s">
        <v>1441</v>
      </c>
      <c r="C696" s="1029"/>
      <c r="D696" s="769"/>
      <c r="E696" s="770"/>
      <c r="F696" s="763"/>
      <c r="G696" s="771"/>
      <c r="H696" s="772"/>
      <c r="I696" s="772"/>
      <c r="J696" s="772"/>
      <c r="K696" s="772"/>
      <c r="L696" s="772"/>
      <c r="M696" s="772"/>
      <c r="N696" s="772"/>
      <c r="O696" s="772"/>
      <c r="P696" s="772"/>
      <c r="Q696" s="760"/>
      <c r="R696" s="761"/>
      <c r="S696" s="771"/>
      <c r="T696" s="771"/>
      <c r="U696" s="771"/>
      <c r="V696" s="771"/>
      <c r="W696" s="771"/>
      <c r="X696" s="771"/>
      <c r="Y696" s="771"/>
      <c r="Z696" s="771"/>
      <c r="AA696" s="771"/>
      <c r="AB696" s="771"/>
      <c r="AC696" s="757"/>
      <c r="AD696" s="763"/>
      <c r="AE696" s="771"/>
      <c r="AF696" s="771"/>
      <c r="AG696" s="771"/>
      <c r="AH696" s="771"/>
      <c r="AI696" s="771"/>
      <c r="AJ696" s="771"/>
      <c r="AK696" s="771"/>
      <c r="AL696" s="771"/>
      <c r="AM696" s="771"/>
      <c r="AN696" s="771"/>
      <c r="AO696" s="760"/>
      <c r="AP696" s="764"/>
      <c r="AQ696" s="771"/>
      <c r="AR696" s="771"/>
      <c r="AS696" s="771"/>
      <c r="AT696" s="771"/>
      <c r="AU696" s="771"/>
      <c r="AV696" s="771"/>
      <c r="AW696" s="771"/>
      <c r="AX696" s="771"/>
      <c r="AY696" s="771"/>
      <c r="AZ696" s="771"/>
      <c r="BA696" s="773"/>
      <c r="BB696" s="1030"/>
    </row>
    <row r="697" spans="2:54">
      <c r="B697" s="768" t="s">
        <v>1442</v>
      </c>
      <c r="C697" s="1029"/>
      <c r="D697" s="769"/>
      <c r="E697" s="770"/>
      <c r="F697" s="763"/>
      <c r="G697" s="771"/>
      <c r="H697" s="772"/>
      <c r="I697" s="772"/>
      <c r="J697" s="772"/>
      <c r="K697" s="772"/>
      <c r="L697" s="772"/>
      <c r="M697" s="772"/>
      <c r="N697" s="772"/>
      <c r="O697" s="772"/>
      <c r="P697" s="772"/>
      <c r="Q697" s="760"/>
      <c r="R697" s="761"/>
      <c r="S697" s="771"/>
      <c r="T697" s="771"/>
      <c r="U697" s="771"/>
      <c r="V697" s="771"/>
      <c r="W697" s="771"/>
      <c r="X697" s="771"/>
      <c r="Y697" s="771"/>
      <c r="Z697" s="771"/>
      <c r="AA697" s="771"/>
      <c r="AB697" s="771"/>
      <c r="AC697" s="757"/>
      <c r="AD697" s="763"/>
      <c r="AE697" s="771"/>
      <c r="AF697" s="771"/>
      <c r="AG697" s="771"/>
      <c r="AH697" s="771"/>
      <c r="AI697" s="771"/>
      <c r="AJ697" s="771"/>
      <c r="AK697" s="771"/>
      <c r="AL697" s="771"/>
      <c r="AM697" s="771"/>
      <c r="AN697" s="771"/>
      <c r="AO697" s="760"/>
      <c r="AP697" s="764"/>
      <c r="AQ697" s="771"/>
      <c r="AR697" s="771"/>
      <c r="AS697" s="771"/>
      <c r="AT697" s="771"/>
      <c r="AU697" s="771"/>
      <c r="AV697" s="771"/>
      <c r="AW697" s="771"/>
      <c r="AX697" s="771"/>
      <c r="AY697" s="771"/>
      <c r="AZ697" s="771"/>
      <c r="BA697" s="773"/>
      <c r="BB697" s="1030"/>
    </row>
    <row r="698" spans="2:54">
      <c r="B698" s="768" t="s">
        <v>1443</v>
      </c>
      <c r="C698" s="1029"/>
      <c r="D698" s="769"/>
      <c r="E698" s="770"/>
      <c r="F698" s="763"/>
      <c r="G698" s="771"/>
      <c r="H698" s="772"/>
      <c r="I698" s="772"/>
      <c r="J698" s="772"/>
      <c r="K698" s="772"/>
      <c r="L698" s="772"/>
      <c r="M698" s="772"/>
      <c r="N698" s="772"/>
      <c r="O698" s="772"/>
      <c r="P698" s="772"/>
      <c r="Q698" s="760"/>
      <c r="R698" s="761"/>
      <c r="S698" s="771"/>
      <c r="T698" s="771"/>
      <c r="U698" s="771"/>
      <c r="V698" s="771"/>
      <c r="W698" s="771"/>
      <c r="X698" s="771"/>
      <c r="Y698" s="771"/>
      <c r="Z698" s="771"/>
      <c r="AA698" s="771"/>
      <c r="AB698" s="771"/>
      <c r="AC698" s="757"/>
      <c r="AD698" s="763"/>
      <c r="AE698" s="771"/>
      <c r="AF698" s="771"/>
      <c r="AG698" s="771"/>
      <c r="AH698" s="771"/>
      <c r="AI698" s="771"/>
      <c r="AJ698" s="771"/>
      <c r="AK698" s="771"/>
      <c r="AL698" s="771"/>
      <c r="AM698" s="771"/>
      <c r="AN698" s="771"/>
      <c r="AO698" s="760"/>
      <c r="AP698" s="764"/>
      <c r="AQ698" s="771"/>
      <c r="AR698" s="771"/>
      <c r="AS698" s="771"/>
      <c r="AT698" s="771"/>
      <c r="AU698" s="771"/>
      <c r="AV698" s="771"/>
      <c r="AW698" s="771"/>
      <c r="AX698" s="771"/>
      <c r="AY698" s="771"/>
      <c r="AZ698" s="771"/>
      <c r="BA698" s="765"/>
      <c r="BB698" s="1030"/>
    </row>
    <row r="699" spans="2:54">
      <c r="B699" s="755" t="s">
        <v>1444</v>
      </c>
      <c r="C699" s="1027"/>
      <c r="D699" s="756"/>
      <c r="E699" s="757"/>
      <c r="F699" s="758"/>
      <c r="G699" s="776"/>
      <c r="H699" s="776"/>
      <c r="I699" s="776"/>
      <c r="J699" s="776"/>
      <c r="K699" s="776"/>
      <c r="L699" s="776"/>
      <c r="M699" s="776"/>
      <c r="N699" s="776"/>
      <c r="O699" s="776"/>
      <c r="P699" s="776"/>
      <c r="Q699" s="760"/>
      <c r="R699" s="761"/>
      <c r="S699" s="762"/>
      <c r="T699" s="762"/>
      <c r="U699" s="762"/>
      <c r="V699" s="762"/>
      <c r="W699" s="762"/>
      <c r="X699" s="762"/>
      <c r="Y699" s="762"/>
      <c r="Z699" s="762"/>
      <c r="AA699" s="762"/>
      <c r="AB699" s="762"/>
      <c r="AC699" s="757"/>
      <c r="AD699" s="763"/>
      <c r="AE699" s="762"/>
      <c r="AF699" s="762"/>
      <c r="AG699" s="762"/>
      <c r="AH699" s="762"/>
      <c r="AI699" s="762"/>
      <c r="AJ699" s="762"/>
      <c r="AK699" s="762"/>
      <c r="AL699" s="762"/>
      <c r="AM699" s="762"/>
      <c r="AN699" s="762"/>
      <c r="AO699" s="760"/>
      <c r="AP699" s="764"/>
      <c r="AQ699" s="762"/>
      <c r="AR699" s="762"/>
      <c r="AS699" s="762"/>
      <c r="AT699" s="762"/>
      <c r="AU699" s="762"/>
      <c r="AV699" s="762"/>
      <c r="AW699" s="762"/>
      <c r="AX699" s="762"/>
      <c r="AY699" s="762"/>
      <c r="AZ699" s="762"/>
      <c r="BA699" s="765"/>
      <c r="BB699" s="1028"/>
    </row>
    <row r="700" spans="2:54">
      <c r="B700" s="768" t="s">
        <v>1445</v>
      </c>
      <c r="C700" s="1029"/>
      <c r="D700" s="769"/>
      <c r="E700" s="770"/>
      <c r="F700" s="763"/>
      <c r="G700" s="771"/>
      <c r="H700" s="772"/>
      <c r="I700" s="772"/>
      <c r="J700" s="772"/>
      <c r="K700" s="772"/>
      <c r="L700" s="772"/>
      <c r="M700" s="772"/>
      <c r="N700" s="772"/>
      <c r="O700" s="772"/>
      <c r="P700" s="772"/>
      <c r="Q700" s="760"/>
      <c r="R700" s="761"/>
      <c r="S700" s="771"/>
      <c r="T700" s="771"/>
      <c r="U700" s="771"/>
      <c r="V700" s="771"/>
      <c r="W700" s="771"/>
      <c r="X700" s="771"/>
      <c r="Y700" s="771"/>
      <c r="Z700" s="771"/>
      <c r="AA700" s="771"/>
      <c r="AB700" s="771"/>
      <c r="AC700" s="757"/>
      <c r="AD700" s="763"/>
      <c r="AE700" s="771"/>
      <c r="AF700" s="771"/>
      <c r="AG700" s="771"/>
      <c r="AH700" s="771"/>
      <c r="AI700" s="771"/>
      <c r="AJ700" s="771"/>
      <c r="AK700" s="771"/>
      <c r="AL700" s="771"/>
      <c r="AM700" s="771"/>
      <c r="AN700" s="771"/>
      <c r="AO700" s="760"/>
      <c r="AP700" s="764"/>
      <c r="AQ700" s="771"/>
      <c r="AR700" s="771"/>
      <c r="AS700" s="771"/>
      <c r="AT700" s="771"/>
      <c r="AU700" s="771"/>
      <c r="AV700" s="771"/>
      <c r="AW700" s="771"/>
      <c r="AX700" s="771"/>
      <c r="AY700" s="771"/>
      <c r="AZ700" s="771"/>
      <c r="BA700" s="773"/>
      <c r="BB700" s="1030"/>
    </row>
    <row r="701" spans="2:54">
      <c r="B701" s="768" t="s">
        <v>1446</v>
      </c>
      <c r="C701" s="1029"/>
      <c r="D701" s="769"/>
      <c r="E701" s="770"/>
      <c r="F701" s="763"/>
      <c r="G701" s="771"/>
      <c r="H701" s="772"/>
      <c r="I701" s="772"/>
      <c r="J701" s="772"/>
      <c r="K701" s="772"/>
      <c r="L701" s="772"/>
      <c r="M701" s="772"/>
      <c r="N701" s="772"/>
      <c r="O701" s="772"/>
      <c r="P701" s="772"/>
      <c r="Q701" s="760"/>
      <c r="R701" s="761"/>
      <c r="S701" s="771"/>
      <c r="T701" s="771"/>
      <c r="U701" s="771"/>
      <c r="V701" s="771"/>
      <c r="W701" s="771"/>
      <c r="X701" s="771"/>
      <c r="Y701" s="771"/>
      <c r="Z701" s="771"/>
      <c r="AA701" s="771"/>
      <c r="AB701" s="771"/>
      <c r="AC701" s="757"/>
      <c r="AD701" s="763"/>
      <c r="AE701" s="771"/>
      <c r="AF701" s="771"/>
      <c r="AG701" s="771"/>
      <c r="AH701" s="771"/>
      <c r="AI701" s="771"/>
      <c r="AJ701" s="771"/>
      <c r="AK701" s="771"/>
      <c r="AL701" s="771"/>
      <c r="AM701" s="771"/>
      <c r="AN701" s="771"/>
      <c r="AO701" s="760"/>
      <c r="AP701" s="764"/>
      <c r="AQ701" s="771"/>
      <c r="AR701" s="771"/>
      <c r="AS701" s="771"/>
      <c r="AT701" s="771"/>
      <c r="AU701" s="771"/>
      <c r="AV701" s="771"/>
      <c r="AW701" s="771"/>
      <c r="AX701" s="771"/>
      <c r="AY701" s="771"/>
      <c r="AZ701" s="771"/>
      <c r="BA701" s="773"/>
      <c r="BB701" s="1030"/>
    </row>
    <row r="702" spans="2:54">
      <c r="B702" s="768" t="s">
        <v>1447</v>
      </c>
      <c r="C702" s="1029"/>
      <c r="D702" s="769"/>
      <c r="E702" s="770"/>
      <c r="F702" s="763"/>
      <c r="G702" s="771"/>
      <c r="H702" s="772"/>
      <c r="I702" s="772"/>
      <c r="J702" s="772"/>
      <c r="K702" s="772"/>
      <c r="L702" s="772"/>
      <c r="M702" s="772"/>
      <c r="N702" s="772"/>
      <c r="O702" s="772"/>
      <c r="P702" s="772"/>
      <c r="Q702" s="760"/>
      <c r="R702" s="761"/>
      <c r="S702" s="771"/>
      <c r="T702" s="771"/>
      <c r="U702" s="771"/>
      <c r="V702" s="771"/>
      <c r="W702" s="771"/>
      <c r="X702" s="771"/>
      <c r="Y702" s="771"/>
      <c r="Z702" s="771"/>
      <c r="AA702" s="771"/>
      <c r="AB702" s="771"/>
      <c r="AC702" s="757"/>
      <c r="AD702" s="763"/>
      <c r="AE702" s="771"/>
      <c r="AF702" s="771"/>
      <c r="AG702" s="771"/>
      <c r="AH702" s="771"/>
      <c r="AI702" s="771"/>
      <c r="AJ702" s="771"/>
      <c r="AK702" s="771"/>
      <c r="AL702" s="771"/>
      <c r="AM702" s="771"/>
      <c r="AN702" s="771"/>
      <c r="AO702" s="760"/>
      <c r="AP702" s="764"/>
      <c r="AQ702" s="771"/>
      <c r="AR702" s="771"/>
      <c r="AS702" s="771"/>
      <c r="AT702" s="771"/>
      <c r="AU702" s="771"/>
      <c r="AV702" s="771"/>
      <c r="AW702" s="771"/>
      <c r="AX702" s="771"/>
      <c r="AY702" s="771"/>
      <c r="AZ702" s="771"/>
      <c r="BA702" s="765"/>
      <c r="BB702" s="1030"/>
    </row>
    <row r="703" spans="2:54">
      <c r="B703" s="755" t="s">
        <v>1448</v>
      </c>
      <c r="C703" s="1027"/>
      <c r="D703" s="756"/>
      <c r="E703" s="757"/>
      <c r="F703" s="758"/>
      <c r="G703" s="776"/>
      <c r="H703" s="776"/>
      <c r="I703" s="776"/>
      <c r="J703" s="776"/>
      <c r="K703" s="776"/>
      <c r="L703" s="776"/>
      <c r="M703" s="776"/>
      <c r="N703" s="776"/>
      <c r="O703" s="776"/>
      <c r="P703" s="776"/>
      <c r="Q703" s="760"/>
      <c r="R703" s="761"/>
      <c r="S703" s="762"/>
      <c r="T703" s="762"/>
      <c r="U703" s="762"/>
      <c r="V703" s="762"/>
      <c r="W703" s="762"/>
      <c r="X703" s="762"/>
      <c r="Y703" s="762"/>
      <c r="Z703" s="762"/>
      <c r="AA703" s="762"/>
      <c r="AB703" s="762"/>
      <c r="AC703" s="757"/>
      <c r="AD703" s="763"/>
      <c r="AE703" s="762"/>
      <c r="AF703" s="762"/>
      <c r="AG703" s="762"/>
      <c r="AH703" s="762"/>
      <c r="AI703" s="762"/>
      <c r="AJ703" s="762"/>
      <c r="AK703" s="762"/>
      <c r="AL703" s="762"/>
      <c r="AM703" s="762"/>
      <c r="AN703" s="762"/>
      <c r="AO703" s="760"/>
      <c r="AP703" s="764"/>
      <c r="AQ703" s="762"/>
      <c r="AR703" s="762"/>
      <c r="AS703" s="762"/>
      <c r="AT703" s="762"/>
      <c r="AU703" s="762"/>
      <c r="AV703" s="762"/>
      <c r="AW703" s="762"/>
      <c r="AX703" s="762"/>
      <c r="AY703" s="762"/>
      <c r="AZ703" s="762"/>
      <c r="BA703" s="765"/>
      <c r="BB703" s="1028"/>
    </row>
    <row r="704" spans="2:54">
      <c r="B704" s="768" t="s">
        <v>1449</v>
      </c>
      <c r="C704" s="1029"/>
      <c r="D704" s="769"/>
      <c r="E704" s="770"/>
      <c r="F704" s="763"/>
      <c r="G704" s="771"/>
      <c r="H704" s="772"/>
      <c r="I704" s="772"/>
      <c r="J704" s="772"/>
      <c r="K704" s="772"/>
      <c r="L704" s="772"/>
      <c r="M704" s="772"/>
      <c r="N704" s="772"/>
      <c r="O704" s="772"/>
      <c r="P704" s="772"/>
      <c r="Q704" s="760"/>
      <c r="R704" s="761"/>
      <c r="S704" s="771"/>
      <c r="T704" s="771"/>
      <c r="U704" s="771"/>
      <c r="V704" s="771"/>
      <c r="W704" s="771"/>
      <c r="X704" s="771"/>
      <c r="Y704" s="771"/>
      <c r="Z704" s="771"/>
      <c r="AA704" s="771"/>
      <c r="AB704" s="771"/>
      <c r="AC704" s="757"/>
      <c r="AD704" s="763"/>
      <c r="AE704" s="771"/>
      <c r="AF704" s="771"/>
      <c r="AG704" s="771"/>
      <c r="AH704" s="771"/>
      <c r="AI704" s="771"/>
      <c r="AJ704" s="771"/>
      <c r="AK704" s="771"/>
      <c r="AL704" s="771"/>
      <c r="AM704" s="771"/>
      <c r="AN704" s="771"/>
      <c r="AO704" s="760"/>
      <c r="AP704" s="764"/>
      <c r="AQ704" s="771"/>
      <c r="AR704" s="771"/>
      <c r="AS704" s="771"/>
      <c r="AT704" s="771"/>
      <c r="AU704" s="771"/>
      <c r="AV704" s="771"/>
      <c r="AW704" s="771"/>
      <c r="AX704" s="771"/>
      <c r="AY704" s="771"/>
      <c r="AZ704" s="771"/>
      <c r="BA704" s="773"/>
      <c r="BB704" s="1030"/>
    </row>
    <row r="705" spans="2:54">
      <c r="B705" s="768" t="s">
        <v>1450</v>
      </c>
      <c r="C705" s="1029"/>
      <c r="D705" s="769"/>
      <c r="E705" s="770"/>
      <c r="F705" s="763"/>
      <c r="G705" s="771"/>
      <c r="H705" s="772"/>
      <c r="I705" s="772"/>
      <c r="J705" s="772"/>
      <c r="K705" s="772"/>
      <c r="L705" s="772"/>
      <c r="M705" s="772"/>
      <c r="N705" s="772"/>
      <c r="O705" s="772"/>
      <c r="P705" s="772"/>
      <c r="Q705" s="760"/>
      <c r="R705" s="761"/>
      <c r="S705" s="771"/>
      <c r="T705" s="771"/>
      <c r="U705" s="771"/>
      <c r="V705" s="771"/>
      <c r="W705" s="771"/>
      <c r="X705" s="771"/>
      <c r="Y705" s="771"/>
      <c r="Z705" s="771"/>
      <c r="AA705" s="771"/>
      <c r="AB705" s="771"/>
      <c r="AC705" s="757"/>
      <c r="AD705" s="763"/>
      <c r="AE705" s="771"/>
      <c r="AF705" s="771"/>
      <c r="AG705" s="771"/>
      <c r="AH705" s="771"/>
      <c r="AI705" s="771"/>
      <c r="AJ705" s="771"/>
      <c r="AK705" s="771"/>
      <c r="AL705" s="771"/>
      <c r="AM705" s="771"/>
      <c r="AN705" s="771"/>
      <c r="AO705" s="760"/>
      <c r="AP705" s="764"/>
      <c r="AQ705" s="771"/>
      <c r="AR705" s="771"/>
      <c r="AS705" s="771"/>
      <c r="AT705" s="771"/>
      <c r="AU705" s="771"/>
      <c r="AV705" s="771"/>
      <c r="AW705" s="771"/>
      <c r="AX705" s="771"/>
      <c r="AY705" s="771"/>
      <c r="AZ705" s="771"/>
      <c r="BA705" s="773"/>
      <c r="BB705" s="1030"/>
    </row>
    <row r="706" spans="2:54">
      <c r="B706" s="768" t="s">
        <v>1451</v>
      </c>
      <c r="C706" s="1029"/>
      <c r="D706" s="769"/>
      <c r="E706" s="770"/>
      <c r="F706" s="763"/>
      <c r="G706" s="771"/>
      <c r="H706" s="772"/>
      <c r="I706" s="772"/>
      <c r="J706" s="772"/>
      <c r="K706" s="772"/>
      <c r="L706" s="772"/>
      <c r="M706" s="772"/>
      <c r="N706" s="772"/>
      <c r="O706" s="772"/>
      <c r="P706" s="772"/>
      <c r="Q706" s="760"/>
      <c r="R706" s="761"/>
      <c r="S706" s="771"/>
      <c r="T706" s="771"/>
      <c r="U706" s="771"/>
      <c r="V706" s="771"/>
      <c r="W706" s="771"/>
      <c r="X706" s="771"/>
      <c r="Y706" s="771"/>
      <c r="Z706" s="771"/>
      <c r="AA706" s="771"/>
      <c r="AB706" s="771"/>
      <c r="AC706" s="757"/>
      <c r="AD706" s="763"/>
      <c r="AE706" s="771"/>
      <c r="AF706" s="771"/>
      <c r="AG706" s="771"/>
      <c r="AH706" s="771"/>
      <c r="AI706" s="771"/>
      <c r="AJ706" s="771"/>
      <c r="AK706" s="771"/>
      <c r="AL706" s="771"/>
      <c r="AM706" s="771"/>
      <c r="AN706" s="771"/>
      <c r="AO706" s="760"/>
      <c r="AP706" s="764"/>
      <c r="AQ706" s="771"/>
      <c r="AR706" s="771"/>
      <c r="AS706" s="771"/>
      <c r="AT706" s="771"/>
      <c r="AU706" s="771"/>
      <c r="AV706" s="771"/>
      <c r="AW706" s="771"/>
      <c r="AX706" s="771"/>
      <c r="AY706" s="771"/>
      <c r="AZ706" s="771"/>
      <c r="BA706" s="765"/>
      <c r="BB706" s="1030"/>
    </row>
    <row r="707" spans="2:54">
      <c r="B707" s="755" t="s">
        <v>1452</v>
      </c>
      <c r="C707" s="1027"/>
      <c r="D707" s="756"/>
      <c r="E707" s="757"/>
      <c r="F707" s="758"/>
      <c r="G707" s="776"/>
      <c r="H707" s="776"/>
      <c r="I707" s="776"/>
      <c r="J707" s="776"/>
      <c r="K707" s="776"/>
      <c r="L707" s="776"/>
      <c r="M707" s="776"/>
      <c r="N707" s="776"/>
      <c r="O707" s="776"/>
      <c r="P707" s="776"/>
      <c r="Q707" s="760"/>
      <c r="R707" s="761"/>
      <c r="S707" s="762"/>
      <c r="T707" s="762"/>
      <c r="U707" s="762"/>
      <c r="V707" s="762"/>
      <c r="W707" s="762"/>
      <c r="X707" s="762"/>
      <c r="Y707" s="762"/>
      <c r="Z707" s="762"/>
      <c r="AA707" s="762"/>
      <c r="AB707" s="762"/>
      <c r="AC707" s="757"/>
      <c r="AD707" s="763"/>
      <c r="AE707" s="762"/>
      <c r="AF707" s="762"/>
      <c r="AG707" s="762"/>
      <c r="AH707" s="762"/>
      <c r="AI707" s="762"/>
      <c r="AJ707" s="762"/>
      <c r="AK707" s="762"/>
      <c r="AL707" s="762"/>
      <c r="AM707" s="762"/>
      <c r="AN707" s="762"/>
      <c r="AO707" s="760"/>
      <c r="AP707" s="764"/>
      <c r="AQ707" s="762"/>
      <c r="AR707" s="762"/>
      <c r="AS707" s="762"/>
      <c r="AT707" s="762"/>
      <c r="AU707" s="762"/>
      <c r="AV707" s="762"/>
      <c r="AW707" s="762"/>
      <c r="AX707" s="762"/>
      <c r="AY707" s="762"/>
      <c r="AZ707" s="762"/>
      <c r="BA707" s="765"/>
      <c r="BB707" s="1028"/>
    </row>
    <row r="708" spans="2:54">
      <c r="B708" s="768" t="s">
        <v>1453</v>
      </c>
      <c r="C708" s="1029"/>
      <c r="D708" s="769"/>
      <c r="E708" s="770"/>
      <c r="F708" s="763"/>
      <c r="G708" s="771"/>
      <c r="H708" s="772"/>
      <c r="I708" s="772"/>
      <c r="J708" s="772"/>
      <c r="K708" s="772"/>
      <c r="L708" s="772"/>
      <c r="M708" s="772"/>
      <c r="N708" s="772"/>
      <c r="O708" s="772"/>
      <c r="P708" s="772"/>
      <c r="Q708" s="760"/>
      <c r="R708" s="761"/>
      <c r="S708" s="771"/>
      <c r="T708" s="771"/>
      <c r="U708" s="771"/>
      <c r="V708" s="771"/>
      <c r="W708" s="771"/>
      <c r="X708" s="771"/>
      <c r="Y708" s="771"/>
      <c r="Z708" s="771"/>
      <c r="AA708" s="771"/>
      <c r="AB708" s="771"/>
      <c r="AC708" s="757"/>
      <c r="AD708" s="763"/>
      <c r="AE708" s="771"/>
      <c r="AF708" s="771"/>
      <c r="AG708" s="771"/>
      <c r="AH708" s="771"/>
      <c r="AI708" s="771"/>
      <c r="AJ708" s="771"/>
      <c r="AK708" s="771"/>
      <c r="AL708" s="771"/>
      <c r="AM708" s="771"/>
      <c r="AN708" s="771"/>
      <c r="AO708" s="760"/>
      <c r="AP708" s="764"/>
      <c r="AQ708" s="771"/>
      <c r="AR708" s="771"/>
      <c r="AS708" s="771"/>
      <c r="AT708" s="771"/>
      <c r="AU708" s="771"/>
      <c r="AV708" s="771"/>
      <c r="AW708" s="771"/>
      <c r="AX708" s="771"/>
      <c r="AY708" s="771"/>
      <c r="AZ708" s="771"/>
      <c r="BA708" s="773"/>
      <c r="BB708" s="1030"/>
    </row>
    <row r="709" spans="2:54">
      <c r="B709" s="768" t="s">
        <v>1454</v>
      </c>
      <c r="C709" s="1029"/>
      <c r="D709" s="769"/>
      <c r="E709" s="770"/>
      <c r="F709" s="763"/>
      <c r="G709" s="771"/>
      <c r="H709" s="772"/>
      <c r="I709" s="772"/>
      <c r="J709" s="772"/>
      <c r="K709" s="772"/>
      <c r="L709" s="772"/>
      <c r="M709" s="772"/>
      <c r="N709" s="772"/>
      <c r="O709" s="772"/>
      <c r="P709" s="772"/>
      <c r="Q709" s="760"/>
      <c r="R709" s="761"/>
      <c r="S709" s="771"/>
      <c r="T709" s="771"/>
      <c r="U709" s="771"/>
      <c r="V709" s="771"/>
      <c r="W709" s="771"/>
      <c r="X709" s="771"/>
      <c r="Y709" s="771"/>
      <c r="Z709" s="771"/>
      <c r="AA709" s="771"/>
      <c r="AB709" s="771"/>
      <c r="AC709" s="757"/>
      <c r="AD709" s="763"/>
      <c r="AE709" s="771"/>
      <c r="AF709" s="771"/>
      <c r="AG709" s="771"/>
      <c r="AH709" s="771"/>
      <c r="AI709" s="771"/>
      <c r="AJ709" s="771"/>
      <c r="AK709" s="771"/>
      <c r="AL709" s="771"/>
      <c r="AM709" s="771"/>
      <c r="AN709" s="771"/>
      <c r="AO709" s="760"/>
      <c r="AP709" s="764"/>
      <c r="AQ709" s="771"/>
      <c r="AR709" s="771"/>
      <c r="AS709" s="771"/>
      <c r="AT709" s="771"/>
      <c r="AU709" s="771"/>
      <c r="AV709" s="771"/>
      <c r="AW709" s="771"/>
      <c r="AX709" s="771"/>
      <c r="AY709" s="771"/>
      <c r="AZ709" s="771"/>
      <c r="BA709" s="773"/>
      <c r="BB709" s="1030"/>
    </row>
    <row r="710" spans="2:54">
      <c r="B710" s="768" t="s">
        <v>1455</v>
      </c>
      <c r="C710" s="1029"/>
      <c r="D710" s="769"/>
      <c r="E710" s="770"/>
      <c r="F710" s="763"/>
      <c r="G710" s="771"/>
      <c r="H710" s="772"/>
      <c r="I710" s="772"/>
      <c r="J710" s="772"/>
      <c r="K710" s="772"/>
      <c r="L710" s="772"/>
      <c r="M710" s="772"/>
      <c r="N710" s="772"/>
      <c r="O710" s="772"/>
      <c r="P710" s="772"/>
      <c r="Q710" s="760"/>
      <c r="R710" s="761"/>
      <c r="S710" s="771"/>
      <c r="T710" s="771"/>
      <c r="U710" s="771"/>
      <c r="V710" s="771"/>
      <c r="W710" s="771"/>
      <c r="X710" s="771"/>
      <c r="Y710" s="771"/>
      <c r="Z710" s="771"/>
      <c r="AA710" s="771"/>
      <c r="AB710" s="771"/>
      <c r="AC710" s="757"/>
      <c r="AD710" s="763"/>
      <c r="AE710" s="771"/>
      <c r="AF710" s="771"/>
      <c r="AG710" s="771"/>
      <c r="AH710" s="771"/>
      <c r="AI710" s="771"/>
      <c r="AJ710" s="771"/>
      <c r="AK710" s="771"/>
      <c r="AL710" s="771"/>
      <c r="AM710" s="771"/>
      <c r="AN710" s="771"/>
      <c r="AO710" s="760"/>
      <c r="AP710" s="764"/>
      <c r="AQ710" s="771"/>
      <c r="AR710" s="771"/>
      <c r="AS710" s="771"/>
      <c r="AT710" s="771"/>
      <c r="AU710" s="771"/>
      <c r="AV710" s="771"/>
      <c r="AW710" s="771"/>
      <c r="AX710" s="771"/>
      <c r="AY710" s="771"/>
      <c r="AZ710" s="771"/>
      <c r="BA710" s="765"/>
      <c r="BB710" s="1030"/>
    </row>
    <row r="711" spans="2:54">
      <c r="B711" s="755" t="s">
        <v>1456</v>
      </c>
      <c r="C711" s="1027"/>
      <c r="D711" s="756"/>
      <c r="E711" s="757"/>
      <c r="F711" s="758"/>
      <c r="G711" s="776"/>
      <c r="H711" s="776"/>
      <c r="I711" s="776"/>
      <c r="J711" s="776"/>
      <c r="K711" s="776"/>
      <c r="L711" s="776"/>
      <c r="M711" s="776"/>
      <c r="N711" s="776"/>
      <c r="O711" s="776"/>
      <c r="P711" s="776"/>
      <c r="Q711" s="760"/>
      <c r="R711" s="761"/>
      <c r="S711" s="762"/>
      <c r="T711" s="762"/>
      <c r="U711" s="762"/>
      <c r="V711" s="762"/>
      <c r="W711" s="762"/>
      <c r="X711" s="762"/>
      <c r="Y711" s="762"/>
      <c r="Z711" s="762"/>
      <c r="AA711" s="762"/>
      <c r="AB711" s="762"/>
      <c r="AC711" s="757"/>
      <c r="AD711" s="763"/>
      <c r="AE711" s="762"/>
      <c r="AF711" s="762"/>
      <c r="AG711" s="762"/>
      <c r="AH711" s="762"/>
      <c r="AI711" s="762"/>
      <c r="AJ711" s="762"/>
      <c r="AK711" s="762"/>
      <c r="AL711" s="762"/>
      <c r="AM711" s="762"/>
      <c r="AN711" s="762"/>
      <c r="AO711" s="760"/>
      <c r="AP711" s="764"/>
      <c r="AQ711" s="762"/>
      <c r="AR711" s="762"/>
      <c r="AS711" s="762"/>
      <c r="AT711" s="762"/>
      <c r="AU711" s="762"/>
      <c r="AV711" s="762"/>
      <c r="AW711" s="762"/>
      <c r="AX711" s="762"/>
      <c r="AY711" s="762"/>
      <c r="AZ711" s="762"/>
      <c r="BA711" s="765"/>
      <c r="BB711" s="1028"/>
    </row>
    <row r="712" spans="2:54">
      <c r="B712" s="768" t="s">
        <v>1457</v>
      </c>
      <c r="C712" s="1029"/>
      <c r="D712" s="769"/>
      <c r="E712" s="770"/>
      <c r="F712" s="763"/>
      <c r="G712" s="771"/>
      <c r="H712" s="772"/>
      <c r="I712" s="772"/>
      <c r="J712" s="772"/>
      <c r="K712" s="772"/>
      <c r="L712" s="772"/>
      <c r="M712" s="772"/>
      <c r="N712" s="772"/>
      <c r="O712" s="772"/>
      <c r="P712" s="772"/>
      <c r="Q712" s="760"/>
      <c r="R712" s="761"/>
      <c r="S712" s="771"/>
      <c r="T712" s="771"/>
      <c r="U712" s="771"/>
      <c r="V712" s="771"/>
      <c r="W712" s="771"/>
      <c r="X712" s="771"/>
      <c r="Y712" s="771"/>
      <c r="Z712" s="771"/>
      <c r="AA712" s="771"/>
      <c r="AB712" s="771"/>
      <c r="AC712" s="757"/>
      <c r="AD712" s="763"/>
      <c r="AE712" s="771"/>
      <c r="AF712" s="771"/>
      <c r="AG712" s="771"/>
      <c r="AH712" s="771"/>
      <c r="AI712" s="771"/>
      <c r="AJ712" s="771"/>
      <c r="AK712" s="771"/>
      <c r="AL712" s="771"/>
      <c r="AM712" s="771"/>
      <c r="AN712" s="771"/>
      <c r="AO712" s="760"/>
      <c r="AP712" s="764"/>
      <c r="AQ712" s="771"/>
      <c r="AR712" s="771"/>
      <c r="AS712" s="771"/>
      <c r="AT712" s="771"/>
      <c r="AU712" s="771"/>
      <c r="AV712" s="771"/>
      <c r="AW712" s="771"/>
      <c r="AX712" s="771"/>
      <c r="AY712" s="771"/>
      <c r="AZ712" s="771"/>
      <c r="BA712" s="773"/>
      <c r="BB712" s="1030"/>
    </row>
    <row r="713" spans="2:54">
      <c r="B713" s="768" t="s">
        <v>1458</v>
      </c>
      <c r="C713" s="1029"/>
      <c r="D713" s="769"/>
      <c r="E713" s="770"/>
      <c r="F713" s="763"/>
      <c r="G713" s="771"/>
      <c r="H713" s="772"/>
      <c r="I713" s="772"/>
      <c r="J713" s="772"/>
      <c r="K713" s="772"/>
      <c r="L713" s="772"/>
      <c r="M713" s="772"/>
      <c r="N713" s="772"/>
      <c r="O713" s="772"/>
      <c r="P713" s="772"/>
      <c r="Q713" s="760"/>
      <c r="R713" s="761"/>
      <c r="S713" s="771"/>
      <c r="T713" s="771"/>
      <c r="U713" s="771"/>
      <c r="V713" s="771"/>
      <c r="W713" s="771"/>
      <c r="X713" s="771"/>
      <c r="Y713" s="771"/>
      <c r="Z713" s="771"/>
      <c r="AA713" s="771"/>
      <c r="AB713" s="771"/>
      <c r="AC713" s="757"/>
      <c r="AD713" s="763"/>
      <c r="AE713" s="771"/>
      <c r="AF713" s="771"/>
      <c r="AG713" s="771"/>
      <c r="AH713" s="771"/>
      <c r="AI713" s="771"/>
      <c r="AJ713" s="771"/>
      <c r="AK713" s="771"/>
      <c r="AL713" s="771"/>
      <c r="AM713" s="771"/>
      <c r="AN713" s="771"/>
      <c r="AO713" s="760"/>
      <c r="AP713" s="764"/>
      <c r="AQ713" s="771"/>
      <c r="AR713" s="771"/>
      <c r="AS713" s="771"/>
      <c r="AT713" s="771"/>
      <c r="AU713" s="771"/>
      <c r="AV713" s="771"/>
      <c r="AW713" s="771"/>
      <c r="AX713" s="771"/>
      <c r="AY713" s="771"/>
      <c r="AZ713" s="771"/>
      <c r="BA713" s="773"/>
      <c r="BB713" s="1030"/>
    </row>
    <row r="714" spans="2:54">
      <c r="B714" s="768" t="s">
        <v>1459</v>
      </c>
      <c r="C714" s="1029"/>
      <c r="D714" s="769"/>
      <c r="E714" s="770"/>
      <c r="F714" s="763"/>
      <c r="G714" s="771"/>
      <c r="H714" s="772"/>
      <c r="I714" s="772"/>
      <c r="J714" s="772"/>
      <c r="K714" s="772"/>
      <c r="L714" s="772"/>
      <c r="M714" s="772"/>
      <c r="N714" s="772"/>
      <c r="O714" s="772"/>
      <c r="P714" s="772"/>
      <c r="Q714" s="760"/>
      <c r="R714" s="761"/>
      <c r="S714" s="771"/>
      <c r="T714" s="771"/>
      <c r="U714" s="771"/>
      <c r="V714" s="771"/>
      <c r="W714" s="771"/>
      <c r="X714" s="771"/>
      <c r="Y714" s="771"/>
      <c r="Z714" s="771"/>
      <c r="AA714" s="771"/>
      <c r="AB714" s="771"/>
      <c r="AC714" s="757"/>
      <c r="AD714" s="763"/>
      <c r="AE714" s="771"/>
      <c r="AF714" s="771"/>
      <c r="AG714" s="771"/>
      <c r="AH714" s="771"/>
      <c r="AI714" s="771"/>
      <c r="AJ714" s="771"/>
      <c r="AK714" s="771"/>
      <c r="AL714" s="771"/>
      <c r="AM714" s="771"/>
      <c r="AN714" s="771"/>
      <c r="AO714" s="760"/>
      <c r="AP714" s="764"/>
      <c r="AQ714" s="771"/>
      <c r="AR714" s="771"/>
      <c r="AS714" s="771"/>
      <c r="AT714" s="771"/>
      <c r="AU714" s="771"/>
      <c r="AV714" s="771"/>
      <c r="AW714" s="771"/>
      <c r="AX714" s="771"/>
      <c r="AY714" s="771"/>
      <c r="AZ714" s="771"/>
      <c r="BA714" s="765"/>
      <c r="BB714" s="1030"/>
    </row>
    <row r="715" spans="2:54">
      <c r="B715" s="755" t="s">
        <v>1460</v>
      </c>
      <c r="C715" s="1027"/>
      <c r="D715" s="756"/>
      <c r="E715" s="757"/>
      <c r="F715" s="758"/>
      <c r="G715" s="776"/>
      <c r="H715" s="776"/>
      <c r="I715" s="776"/>
      <c r="J715" s="776"/>
      <c r="K715" s="776"/>
      <c r="L715" s="776"/>
      <c r="M715" s="776"/>
      <c r="N715" s="776"/>
      <c r="O715" s="776"/>
      <c r="P715" s="776"/>
      <c r="Q715" s="760"/>
      <c r="R715" s="761"/>
      <c r="S715" s="762"/>
      <c r="T715" s="762"/>
      <c r="U715" s="762"/>
      <c r="V715" s="762"/>
      <c r="W715" s="762"/>
      <c r="X715" s="762"/>
      <c r="Y715" s="762"/>
      <c r="Z715" s="762"/>
      <c r="AA715" s="762"/>
      <c r="AB715" s="762"/>
      <c r="AC715" s="757"/>
      <c r="AD715" s="763"/>
      <c r="AE715" s="762"/>
      <c r="AF715" s="762"/>
      <c r="AG715" s="762"/>
      <c r="AH715" s="762"/>
      <c r="AI715" s="762"/>
      <c r="AJ715" s="762"/>
      <c r="AK715" s="762"/>
      <c r="AL715" s="762"/>
      <c r="AM715" s="762"/>
      <c r="AN715" s="762"/>
      <c r="AO715" s="760"/>
      <c r="AP715" s="764"/>
      <c r="AQ715" s="762"/>
      <c r="AR715" s="762"/>
      <c r="AS715" s="762"/>
      <c r="AT715" s="762"/>
      <c r="AU715" s="762"/>
      <c r="AV715" s="762"/>
      <c r="AW715" s="762"/>
      <c r="AX715" s="762"/>
      <c r="AY715" s="762"/>
      <c r="AZ715" s="762"/>
      <c r="BA715" s="765"/>
      <c r="BB715" s="1028"/>
    </row>
    <row r="716" spans="2:54">
      <c r="B716" s="768" t="s">
        <v>1461</v>
      </c>
      <c r="C716" s="1029"/>
      <c r="D716" s="769"/>
      <c r="E716" s="770"/>
      <c r="F716" s="763"/>
      <c r="G716" s="771"/>
      <c r="H716" s="772"/>
      <c r="I716" s="772"/>
      <c r="J716" s="772"/>
      <c r="K716" s="772"/>
      <c r="L716" s="772"/>
      <c r="M716" s="772"/>
      <c r="N716" s="772"/>
      <c r="O716" s="772"/>
      <c r="P716" s="772"/>
      <c r="Q716" s="760"/>
      <c r="R716" s="761"/>
      <c r="S716" s="771"/>
      <c r="T716" s="771"/>
      <c r="U716" s="771"/>
      <c r="V716" s="771"/>
      <c r="W716" s="771"/>
      <c r="X716" s="771"/>
      <c r="Y716" s="771"/>
      <c r="Z716" s="771"/>
      <c r="AA716" s="771"/>
      <c r="AB716" s="771"/>
      <c r="AC716" s="757"/>
      <c r="AD716" s="763"/>
      <c r="AE716" s="771"/>
      <c r="AF716" s="771"/>
      <c r="AG716" s="771"/>
      <c r="AH716" s="771"/>
      <c r="AI716" s="771"/>
      <c r="AJ716" s="771"/>
      <c r="AK716" s="771"/>
      <c r="AL716" s="771"/>
      <c r="AM716" s="771"/>
      <c r="AN716" s="771"/>
      <c r="AO716" s="760"/>
      <c r="AP716" s="764"/>
      <c r="AQ716" s="771"/>
      <c r="AR716" s="771"/>
      <c r="AS716" s="771"/>
      <c r="AT716" s="771"/>
      <c r="AU716" s="771"/>
      <c r="AV716" s="771"/>
      <c r="AW716" s="771"/>
      <c r="AX716" s="771"/>
      <c r="AY716" s="771"/>
      <c r="AZ716" s="771"/>
      <c r="BA716" s="773"/>
      <c r="BB716" s="1030"/>
    </row>
    <row r="717" spans="2:54">
      <c r="B717" s="768" t="s">
        <v>1462</v>
      </c>
      <c r="C717" s="1029"/>
      <c r="D717" s="769"/>
      <c r="E717" s="770"/>
      <c r="F717" s="763"/>
      <c r="G717" s="771"/>
      <c r="H717" s="772"/>
      <c r="I717" s="772"/>
      <c r="J717" s="772"/>
      <c r="K717" s="772"/>
      <c r="L717" s="772"/>
      <c r="M717" s="772"/>
      <c r="N717" s="772"/>
      <c r="O717" s="772"/>
      <c r="P717" s="772"/>
      <c r="Q717" s="760"/>
      <c r="R717" s="761"/>
      <c r="S717" s="771"/>
      <c r="T717" s="771"/>
      <c r="U717" s="771"/>
      <c r="V717" s="771"/>
      <c r="W717" s="771"/>
      <c r="X717" s="771"/>
      <c r="Y717" s="771"/>
      <c r="Z717" s="771"/>
      <c r="AA717" s="771"/>
      <c r="AB717" s="771"/>
      <c r="AC717" s="757"/>
      <c r="AD717" s="763"/>
      <c r="AE717" s="771"/>
      <c r="AF717" s="771"/>
      <c r="AG717" s="771"/>
      <c r="AH717" s="771"/>
      <c r="AI717" s="771"/>
      <c r="AJ717" s="771"/>
      <c r="AK717" s="771"/>
      <c r="AL717" s="771"/>
      <c r="AM717" s="771"/>
      <c r="AN717" s="771"/>
      <c r="AO717" s="760"/>
      <c r="AP717" s="764"/>
      <c r="AQ717" s="771"/>
      <c r="AR717" s="771"/>
      <c r="AS717" s="771"/>
      <c r="AT717" s="771"/>
      <c r="AU717" s="771"/>
      <c r="AV717" s="771"/>
      <c r="AW717" s="771"/>
      <c r="AX717" s="771"/>
      <c r="AY717" s="771"/>
      <c r="AZ717" s="771"/>
      <c r="BA717" s="773"/>
      <c r="BB717" s="1030"/>
    </row>
    <row r="718" spans="2:54">
      <c r="B718" s="768" t="s">
        <v>1463</v>
      </c>
      <c r="C718" s="1029"/>
      <c r="D718" s="769"/>
      <c r="E718" s="770"/>
      <c r="F718" s="763"/>
      <c r="G718" s="771"/>
      <c r="H718" s="772"/>
      <c r="I718" s="772"/>
      <c r="J718" s="772"/>
      <c r="K718" s="772"/>
      <c r="L718" s="772"/>
      <c r="M718" s="772"/>
      <c r="N718" s="772"/>
      <c r="O718" s="772"/>
      <c r="P718" s="772"/>
      <c r="Q718" s="760"/>
      <c r="R718" s="761"/>
      <c r="S718" s="771"/>
      <c r="T718" s="771"/>
      <c r="U718" s="771"/>
      <c r="V718" s="771"/>
      <c r="W718" s="771"/>
      <c r="X718" s="771"/>
      <c r="Y718" s="771"/>
      <c r="Z718" s="771"/>
      <c r="AA718" s="771"/>
      <c r="AB718" s="771"/>
      <c r="AC718" s="757"/>
      <c r="AD718" s="763"/>
      <c r="AE718" s="771"/>
      <c r="AF718" s="771"/>
      <c r="AG718" s="771"/>
      <c r="AH718" s="771"/>
      <c r="AI718" s="771"/>
      <c r="AJ718" s="771"/>
      <c r="AK718" s="771"/>
      <c r="AL718" s="771"/>
      <c r="AM718" s="771"/>
      <c r="AN718" s="771"/>
      <c r="AO718" s="760"/>
      <c r="AP718" s="764"/>
      <c r="AQ718" s="771"/>
      <c r="AR718" s="771"/>
      <c r="AS718" s="771"/>
      <c r="AT718" s="771"/>
      <c r="AU718" s="771"/>
      <c r="AV718" s="771"/>
      <c r="AW718" s="771"/>
      <c r="AX718" s="771"/>
      <c r="AY718" s="771"/>
      <c r="AZ718" s="771"/>
      <c r="BA718" s="765"/>
      <c r="BB718" s="1030"/>
    </row>
    <row r="719" spans="2:54">
      <c r="B719" s="755" t="s">
        <v>1464</v>
      </c>
      <c r="C719" s="1027"/>
      <c r="D719" s="756"/>
      <c r="E719" s="757"/>
      <c r="F719" s="758"/>
      <c r="G719" s="776"/>
      <c r="H719" s="776"/>
      <c r="I719" s="776"/>
      <c r="J719" s="776"/>
      <c r="K719" s="776"/>
      <c r="L719" s="776"/>
      <c r="M719" s="776"/>
      <c r="N719" s="776"/>
      <c r="O719" s="776"/>
      <c r="P719" s="776"/>
      <c r="Q719" s="760"/>
      <c r="R719" s="761"/>
      <c r="S719" s="762"/>
      <c r="T719" s="762"/>
      <c r="U719" s="762"/>
      <c r="V719" s="762"/>
      <c r="W719" s="762"/>
      <c r="X719" s="762"/>
      <c r="Y719" s="762"/>
      <c r="Z719" s="762"/>
      <c r="AA719" s="762"/>
      <c r="AB719" s="762"/>
      <c r="AC719" s="757"/>
      <c r="AD719" s="763"/>
      <c r="AE719" s="762"/>
      <c r="AF719" s="762"/>
      <c r="AG719" s="762"/>
      <c r="AH719" s="762"/>
      <c r="AI719" s="762"/>
      <c r="AJ719" s="762"/>
      <c r="AK719" s="762"/>
      <c r="AL719" s="762"/>
      <c r="AM719" s="762"/>
      <c r="AN719" s="762"/>
      <c r="AO719" s="760"/>
      <c r="AP719" s="764"/>
      <c r="AQ719" s="762"/>
      <c r="AR719" s="762"/>
      <c r="AS719" s="762"/>
      <c r="AT719" s="762"/>
      <c r="AU719" s="762"/>
      <c r="AV719" s="762"/>
      <c r="AW719" s="762"/>
      <c r="AX719" s="762"/>
      <c r="AY719" s="762"/>
      <c r="AZ719" s="762"/>
      <c r="BA719" s="765"/>
      <c r="BB719" s="1028"/>
    </row>
    <row r="720" spans="2:54">
      <c r="B720" s="768" t="s">
        <v>1465</v>
      </c>
      <c r="C720" s="1029"/>
      <c r="D720" s="769"/>
      <c r="E720" s="770"/>
      <c r="F720" s="763"/>
      <c r="G720" s="771"/>
      <c r="H720" s="772"/>
      <c r="I720" s="772"/>
      <c r="J720" s="772"/>
      <c r="K720" s="772"/>
      <c r="L720" s="772"/>
      <c r="M720" s="772"/>
      <c r="N720" s="772"/>
      <c r="O720" s="772"/>
      <c r="P720" s="772"/>
      <c r="Q720" s="760"/>
      <c r="R720" s="761"/>
      <c r="S720" s="771"/>
      <c r="T720" s="771"/>
      <c r="U720" s="771"/>
      <c r="V720" s="771"/>
      <c r="W720" s="771"/>
      <c r="X720" s="771"/>
      <c r="Y720" s="771"/>
      <c r="Z720" s="771"/>
      <c r="AA720" s="771"/>
      <c r="AB720" s="771"/>
      <c r="AC720" s="757"/>
      <c r="AD720" s="763"/>
      <c r="AE720" s="771"/>
      <c r="AF720" s="771"/>
      <c r="AG720" s="771"/>
      <c r="AH720" s="771"/>
      <c r="AI720" s="771"/>
      <c r="AJ720" s="771"/>
      <c r="AK720" s="771"/>
      <c r="AL720" s="771"/>
      <c r="AM720" s="771"/>
      <c r="AN720" s="771"/>
      <c r="AO720" s="760"/>
      <c r="AP720" s="764"/>
      <c r="AQ720" s="771"/>
      <c r="AR720" s="771"/>
      <c r="AS720" s="771"/>
      <c r="AT720" s="771"/>
      <c r="AU720" s="771"/>
      <c r="AV720" s="771"/>
      <c r="AW720" s="771"/>
      <c r="AX720" s="771"/>
      <c r="AY720" s="771"/>
      <c r="AZ720" s="771"/>
      <c r="BA720" s="773"/>
      <c r="BB720" s="1030"/>
    </row>
    <row r="721" spans="2:54">
      <c r="B721" s="768" t="s">
        <v>1466</v>
      </c>
      <c r="C721" s="1029"/>
      <c r="D721" s="769"/>
      <c r="E721" s="770"/>
      <c r="F721" s="763"/>
      <c r="G721" s="771"/>
      <c r="H721" s="772"/>
      <c r="I721" s="772"/>
      <c r="J721" s="772"/>
      <c r="K721" s="772"/>
      <c r="L721" s="772"/>
      <c r="M721" s="772"/>
      <c r="N721" s="772"/>
      <c r="O721" s="772"/>
      <c r="P721" s="772"/>
      <c r="Q721" s="760"/>
      <c r="R721" s="761"/>
      <c r="S721" s="771"/>
      <c r="T721" s="771"/>
      <c r="U721" s="771"/>
      <c r="V721" s="771"/>
      <c r="W721" s="771"/>
      <c r="X721" s="771"/>
      <c r="Y721" s="771"/>
      <c r="Z721" s="771"/>
      <c r="AA721" s="771"/>
      <c r="AB721" s="771"/>
      <c r="AC721" s="757"/>
      <c r="AD721" s="763"/>
      <c r="AE721" s="771"/>
      <c r="AF721" s="771"/>
      <c r="AG721" s="771"/>
      <c r="AH721" s="771"/>
      <c r="AI721" s="771"/>
      <c r="AJ721" s="771"/>
      <c r="AK721" s="771"/>
      <c r="AL721" s="771"/>
      <c r="AM721" s="771"/>
      <c r="AN721" s="771"/>
      <c r="AO721" s="760"/>
      <c r="AP721" s="764"/>
      <c r="AQ721" s="771"/>
      <c r="AR721" s="771"/>
      <c r="AS721" s="771"/>
      <c r="AT721" s="771"/>
      <c r="AU721" s="771"/>
      <c r="AV721" s="771"/>
      <c r="AW721" s="771"/>
      <c r="AX721" s="771"/>
      <c r="AY721" s="771"/>
      <c r="AZ721" s="771"/>
      <c r="BA721" s="773"/>
      <c r="BB721" s="1030"/>
    </row>
    <row r="722" spans="2:54">
      <c r="B722" s="768" t="s">
        <v>1467</v>
      </c>
      <c r="C722" s="1029"/>
      <c r="D722" s="769"/>
      <c r="E722" s="770"/>
      <c r="F722" s="763"/>
      <c r="G722" s="771"/>
      <c r="H722" s="772"/>
      <c r="I722" s="772"/>
      <c r="J722" s="772"/>
      <c r="K722" s="772"/>
      <c r="L722" s="772"/>
      <c r="M722" s="772"/>
      <c r="N722" s="772"/>
      <c r="O722" s="772"/>
      <c r="P722" s="772"/>
      <c r="Q722" s="760"/>
      <c r="R722" s="761"/>
      <c r="S722" s="771"/>
      <c r="T722" s="771"/>
      <c r="U722" s="771"/>
      <c r="V722" s="771"/>
      <c r="W722" s="771"/>
      <c r="X722" s="771"/>
      <c r="Y722" s="771"/>
      <c r="Z722" s="771"/>
      <c r="AA722" s="771"/>
      <c r="AB722" s="771"/>
      <c r="AC722" s="757"/>
      <c r="AD722" s="763"/>
      <c r="AE722" s="771"/>
      <c r="AF722" s="771"/>
      <c r="AG722" s="771"/>
      <c r="AH722" s="771"/>
      <c r="AI722" s="771"/>
      <c r="AJ722" s="771"/>
      <c r="AK722" s="771"/>
      <c r="AL722" s="771"/>
      <c r="AM722" s="771"/>
      <c r="AN722" s="771"/>
      <c r="AO722" s="760"/>
      <c r="AP722" s="764"/>
      <c r="AQ722" s="771"/>
      <c r="AR722" s="771"/>
      <c r="AS722" s="771"/>
      <c r="AT722" s="771"/>
      <c r="AU722" s="771"/>
      <c r="AV722" s="771"/>
      <c r="AW722" s="771"/>
      <c r="AX722" s="771"/>
      <c r="AY722" s="771"/>
      <c r="AZ722" s="771"/>
      <c r="BA722" s="765"/>
      <c r="BB722" s="1030"/>
    </row>
    <row r="723" spans="2:54">
      <c r="B723" s="755" t="s">
        <v>1468</v>
      </c>
      <c r="C723" s="1027"/>
      <c r="D723" s="756"/>
      <c r="E723" s="757"/>
      <c r="F723" s="758"/>
      <c r="G723" s="776"/>
      <c r="H723" s="776"/>
      <c r="I723" s="776"/>
      <c r="J723" s="776"/>
      <c r="K723" s="776"/>
      <c r="L723" s="776"/>
      <c r="M723" s="776"/>
      <c r="N723" s="776"/>
      <c r="O723" s="776"/>
      <c r="P723" s="776"/>
      <c r="Q723" s="760"/>
      <c r="R723" s="761"/>
      <c r="S723" s="762"/>
      <c r="T723" s="762"/>
      <c r="U723" s="762"/>
      <c r="V723" s="762"/>
      <c r="W723" s="762"/>
      <c r="X723" s="762"/>
      <c r="Y723" s="762"/>
      <c r="Z723" s="762"/>
      <c r="AA723" s="762"/>
      <c r="AB723" s="762"/>
      <c r="AC723" s="757"/>
      <c r="AD723" s="763"/>
      <c r="AE723" s="762"/>
      <c r="AF723" s="762"/>
      <c r="AG723" s="762"/>
      <c r="AH723" s="762"/>
      <c r="AI723" s="762"/>
      <c r="AJ723" s="762"/>
      <c r="AK723" s="762"/>
      <c r="AL723" s="762"/>
      <c r="AM723" s="762"/>
      <c r="AN723" s="762"/>
      <c r="AO723" s="760"/>
      <c r="AP723" s="764"/>
      <c r="AQ723" s="762"/>
      <c r="AR723" s="762"/>
      <c r="AS723" s="762"/>
      <c r="AT723" s="762"/>
      <c r="AU723" s="762"/>
      <c r="AV723" s="762"/>
      <c r="AW723" s="762"/>
      <c r="AX723" s="762"/>
      <c r="AY723" s="762"/>
      <c r="AZ723" s="762"/>
      <c r="BA723" s="765"/>
      <c r="BB723" s="1028"/>
    </row>
    <row r="724" spans="2:54">
      <c r="B724" s="768" t="s">
        <v>1469</v>
      </c>
      <c r="C724" s="1029"/>
      <c r="D724" s="769"/>
      <c r="E724" s="770"/>
      <c r="F724" s="763"/>
      <c r="G724" s="771"/>
      <c r="H724" s="772"/>
      <c r="I724" s="772"/>
      <c r="J724" s="772"/>
      <c r="K724" s="772"/>
      <c r="L724" s="772"/>
      <c r="M724" s="772"/>
      <c r="N724" s="772"/>
      <c r="O724" s="772"/>
      <c r="P724" s="772"/>
      <c r="Q724" s="760"/>
      <c r="R724" s="761"/>
      <c r="S724" s="771"/>
      <c r="T724" s="771"/>
      <c r="U724" s="771"/>
      <c r="V724" s="771"/>
      <c r="W724" s="771"/>
      <c r="X724" s="771"/>
      <c r="Y724" s="771"/>
      <c r="Z724" s="771"/>
      <c r="AA724" s="771"/>
      <c r="AB724" s="771"/>
      <c r="AC724" s="757"/>
      <c r="AD724" s="763"/>
      <c r="AE724" s="771"/>
      <c r="AF724" s="771"/>
      <c r="AG724" s="771"/>
      <c r="AH724" s="771"/>
      <c r="AI724" s="771"/>
      <c r="AJ724" s="771"/>
      <c r="AK724" s="771"/>
      <c r="AL724" s="771"/>
      <c r="AM724" s="771"/>
      <c r="AN724" s="771"/>
      <c r="AO724" s="760"/>
      <c r="AP724" s="764"/>
      <c r="AQ724" s="771"/>
      <c r="AR724" s="771"/>
      <c r="AS724" s="771"/>
      <c r="AT724" s="771"/>
      <c r="AU724" s="771"/>
      <c r="AV724" s="771"/>
      <c r="AW724" s="771"/>
      <c r="AX724" s="771"/>
      <c r="AY724" s="771"/>
      <c r="AZ724" s="771"/>
      <c r="BA724" s="773"/>
      <c r="BB724" s="1030"/>
    </row>
    <row r="725" spans="2:54">
      <c r="B725" s="768" t="s">
        <v>1470</v>
      </c>
      <c r="C725" s="1029"/>
      <c r="D725" s="769"/>
      <c r="E725" s="770"/>
      <c r="F725" s="763"/>
      <c r="G725" s="771"/>
      <c r="H725" s="772"/>
      <c r="I725" s="772"/>
      <c r="J725" s="772"/>
      <c r="K725" s="772"/>
      <c r="L725" s="772"/>
      <c r="M725" s="772"/>
      <c r="N725" s="772"/>
      <c r="O725" s="772"/>
      <c r="P725" s="772"/>
      <c r="Q725" s="760"/>
      <c r="R725" s="761"/>
      <c r="S725" s="771"/>
      <c r="T725" s="771"/>
      <c r="U725" s="771"/>
      <c r="V725" s="771"/>
      <c r="W725" s="771"/>
      <c r="X725" s="771"/>
      <c r="Y725" s="771"/>
      <c r="Z725" s="771"/>
      <c r="AA725" s="771"/>
      <c r="AB725" s="771"/>
      <c r="AC725" s="757"/>
      <c r="AD725" s="763"/>
      <c r="AE725" s="771"/>
      <c r="AF725" s="771"/>
      <c r="AG725" s="771"/>
      <c r="AH725" s="771"/>
      <c r="AI725" s="771"/>
      <c r="AJ725" s="771"/>
      <c r="AK725" s="771"/>
      <c r="AL725" s="771"/>
      <c r="AM725" s="771"/>
      <c r="AN725" s="771"/>
      <c r="AO725" s="760"/>
      <c r="AP725" s="764"/>
      <c r="AQ725" s="771"/>
      <c r="AR725" s="771"/>
      <c r="AS725" s="771"/>
      <c r="AT725" s="771"/>
      <c r="AU725" s="771"/>
      <c r="AV725" s="771"/>
      <c r="AW725" s="771"/>
      <c r="AX725" s="771"/>
      <c r="AY725" s="771"/>
      <c r="AZ725" s="771"/>
      <c r="BA725" s="773"/>
      <c r="BB725" s="1030"/>
    </row>
    <row r="726" spans="2:54">
      <c r="B726" s="768" t="s">
        <v>1471</v>
      </c>
      <c r="C726" s="1029"/>
      <c r="D726" s="769"/>
      <c r="E726" s="770"/>
      <c r="F726" s="763"/>
      <c r="G726" s="771"/>
      <c r="H726" s="772"/>
      <c r="I726" s="772"/>
      <c r="J726" s="772"/>
      <c r="K726" s="772"/>
      <c r="L726" s="772"/>
      <c r="M726" s="772"/>
      <c r="N726" s="772"/>
      <c r="O726" s="772"/>
      <c r="P726" s="772"/>
      <c r="Q726" s="760"/>
      <c r="R726" s="761"/>
      <c r="S726" s="771"/>
      <c r="T726" s="771"/>
      <c r="U726" s="771"/>
      <c r="V726" s="771"/>
      <c r="W726" s="771"/>
      <c r="X726" s="771"/>
      <c r="Y726" s="771"/>
      <c r="Z726" s="771"/>
      <c r="AA726" s="771"/>
      <c r="AB726" s="771"/>
      <c r="AC726" s="757"/>
      <c r="AD726" s="763"/>
      <c r="AE726" s="771"/>
      <c r="AF726" s="771"/>
      <c r="AG726" s="771"/>
      <c r="AH726" s="771"/>
      <c r="AI726" s="771"/>
      <c r="AJ726" s="771"/>
      <c r="AK726" s="771"/>
      <c r="AL726" s="771"/>
      <c r="AM726" s="771"/>
      <c r="AN726" s="771"/>
      <c r="AO726" s="760"/>
      <c r="AP726" s="764"/>
      <c r="AQ726" s="771"/>
      <c r="AR726" s="771"/>
      <c r="AS726" s="771"/>
      <c r="AT726" s="771"/>
      <c r="AU726" s="771"/>
      <c r="AV726" s="771"/>
      <c r="AW726" s="771"/>
      <c r="AX726" s="771"/>
      <c r="AY726" s="771"/>
      <c r="AZ726" s="771"/>
      <c r="BA726" s="765"/>
      <c r="BB726" s="1030"/>
    </row>
    <row r="727" spans="2:54">
      <c r="B727" s="755" t="s">
        <v>1472</v>
      </c>
      <c r="C727" s="1027"/>
      <c r="D727" s="756"/>
      <c r="E727" s="757"/>
      <c r="F727" s="758"/>
      <c r="G727" s="776"/>
      <c r="H727" s="776"/>
      <c r="I727" s="776"/>
      <c r="J727" s="776"/>
      <c r="K727" s="776"/>
      <c r="L727" s="776"/>
      <c r="M727" s="776"/>
      <c r="N727" s="776"/>
      <c r="O727" s="776"/>
      <c r="P727" s="776"/>
      <c r="Q727" s="760"/>
      <c r="R727" s="761"/>
      <c r="S727" s="762"/>
      <c r="T727" s="762"/>
      <c r="U727" s="762"/>
      <c r="V727" s="762"/>
      <c r="W727" s="762"/>
      <c r="X727" s="762"/>
      <c r="Y727" s="762"/>
      <c r="Z727" s="762"/>
      <c r="AA727" s="762"/>
      <c r="AB727" s="762"/>
      <c r="AC727" s="757"/>
      <c r="AD727" s="763"/>
      <c r="AE727" s="762"/>
      <c r="AF727" s="762"/>
      <c r="AG727" s="762"/>
      <c r="AH727" s="762"/>
      <c r="AI727" s="762"/>
      <c r="AJ727" s="762"/>
      <c r="AK727" s="762"/>
      <c r="AL727" s="762"/>
      <c r="AM727" s="762"/>
      <c r="AN727" s="762"/>
      <c r="AO727" s="760"/>
      <c r="AP727" s="764"/>
      <c r="AQ727" s="762"/>
      <c r="AR727" s="762"/>
      <c r="AS727" s="762"/>
      <c r="AT727" s="762"/>
      <c r="AU727" s="762"/>
      <c r="AV727" s="762"/>
      <c r="AW727" s="762"/>
      <c r="AX727" s="762"/>
      <c r="AY727" s="762"/>
      <c r="AZ727" s="762"/>
      <c r="BA727" s="765"/>
      <c r="BB727" s="1028"/>
    </row>
    <row r="728" spans="2:54">
      <c r="B728" s="768" t="s">
        <v>1473</v>
      </c>
      <c r="C728" s="1029"/>
      <c r="D728" s="769"/>
      <c r="E728" s="770"/>
      <c r="F728" s="763"/>
      <c r="G728" s="771"/>
      <c r="H728" s="772"/>
      <c r="I728" s="772"/>
      <c r="J728" s="772"/>
      <c r="K728" s="772"/>
      <c r="L728" s="772"/>
      <c r="M728" s="772"/>
      <c r="N728" s="772"/>
      <c r="O728" s="772"/>
      <c r="P728" s="772"/>
      <c r="Q728" s="760"/>
      <c r="R728" s="761"/>
      <c r="S728" s="771"/>
      <c r="T728" s="771"/>
      <c r="U728" s="771"/>
      <c r="V728" s="771"/>
      <c r="W728" s="771"/>
      <c r="X728" s="771"/>
      <c r="Y728" s="771"/>
      <c r="Z728" s="771"/>
      <c r="AA728" s="771"/>
      <c r="AB728" s="771"/>
      <c r="AC728" s="757"/>
      <c r="AD728" s="763"/>
      <c r="AE728" s="771"/>
      <c r="AF728" s="771"/>
      <c r="AG728" s="771"/>
      <c r="AH728" s="771"/>
      <c r="AI728" s="771"/>
      <c r="AJ728" s="771"/>
      <c r="AK728" s="771"/>
      <c r="AL728" s="771"/>
      <c r="AM728" s="771"/>
      <c r="AN728" s="771"/>
      <c r="AO728" s="760"/>
      <c r="AP728" s="764"/>
      <c r="AQ728" s="771"/>
      <c r="AR728" s="771"/>
      <c r="AS728" s="771"/>
      <c r="AT728" s="771"/>
      <c r="AU728" s="771"/>
      <c r="AV728" s="771"/>
      <c r="AW728" s="771"/>
      <c r="AX728" s="771"/>
      <c r="AY728" s="771"/>
      <c r="AZ728" s="771"/>
      <c r="BA728" s="773"/>
      <c r="BB728" s="1030"/>
    </row>
    <row r="729" spans="2:54">
      <c r="B729" s="768" t="s">
        <v>1474</v>
      </c>
      <c r="C729" s="1029"/>
      <c r="D729" s="769"/>
      <c r="E729" s="770"/>
      <c r="F729" s="763"/>
      <c r="G729" s="771"/>
      <c r="H729" s="772"/>
      <c r="I729" s="772"/>
      <c r="J729" s="772"/>
      <c r="K729" s="772"/>
      <c r="L729" s="772"/>
      <c r="M729" s="772"/>
      <c r="N729" s="772"/>
      <c r="O729" s="772"/>
      <c r="P729" s="772"/>
      <c r="Q729" s="760"/>
      <c r="R729" s="761"/>
      <c r="S729" s="771"/>
      <c r="T729" s="771"/>
      <c r="U729" s="771"/>
      <c r="V729" s="771"/>
      <c r="W729" s="771"/>
      <c r="X729" s="771"/>
      <c r="Y729" s="771"/>
      <c r="Z729" s="771"/>
      <c r="AA729" s="771"/>
      <c r="AB729" s="771"/>
      <c r="AC729" s="757"/>
      <c r="AD729" s="763"/>
      <c r="AE729" s="771"/>
      <c r="AF729" s="771"/>
      <c r="AG729" s="771"/>
      <c r="AH729" s="771"/>
      <c r="AI729" s="771"/>
      <c r="AJ729" s="771"/>
      <c r="AK729" s="771"/>
      <c r="AL729" s="771"/>
      <c r="AM729" s="771"/>
      <c r="AN729" s="771"/>
      <c r="AO729" s="760"/>
      <c r="AP729" s="764"/>
      <c r="AQ729" s="771"/>
      <c r="AR729" s="771"/>
      <c r="AS729" s="771"/>
      <c r="AT729" s="771"/>
      <c r="AU729" s="771"/>
      <c r="AV729" s="771"/>
      <c r="AW729" s="771"/>
      <c r="AX729" s="771"/>
      <c r="AY729" s="771"/>
      <c r="AZ729" s="771"/>
      <c r="BA729" s="773"/>
      <c r="BB729" s="1030"/>
    </row>
    <row r="730" spans="2:54">
      <c r="B730" s="768" t="s">
        <v>1475</v>
      </c>
      <c r="C730" s="1029"/>
      <c r="D730" s="769"/>
      <c r="E730" s="770"/>
      <c r="F730" s="763"/>
      <c r="G730" s="771"/>
      <c r="H730" s="772"/>
      <c r="I730" s="772"/>
      <c r="J730" s="772"/>
      <c r="K730" s="772"/>
      <c r="L730" s="772"/>
      <c r="M730" s="772"/>
      <c r="N730" s="772"/>
      <c r="O730" s="772"/>
      <c r="P730" s="772"/>
      <c r="Q730" s="760"/>
      <c r="R730" s="761"/>
      <c r="S730" s="771"/>
      <c r="T730" s="771"/>
      <c r="U730" s="771"/>
      <c r="V730" s="771"/>
      <c r="W730" s="771"/>
      <c r="X730" s="771"/>
      <c r="Y730" s="771"/>
      <c r="Z730" s="771"/>
      <c r="AA730" s="771"/>
      <c r="AB730" s="771"/>
      <c r="AC730" s="757"/>
      <c r="AD730" s="763"/>
      <c r="AE730" s="771"/>
      <c r="AF730" s="771"/>
      <c r="AG730" s="771"/>
      <c r="AH730" s="771"/>
      <c r="AI730" s="771"/>
      <c r="AJ730" s="771"/>
      <c r="AK730" s="771"/>
      <c r="AL730" s="771"/>
      <c r="AM730" s="771"/>
      <c r="AN730" s="771"/>
      <c r="AO730" s="760"/>
      <c r="AP730" s="764"/>
      <c r="AQ730" s="771"/>
      <c r="AR730" s="771"/>
      <c r="AS730" s="771"/>
      <c r="AT730" s="771"/>
      <c r="AU730" s="771"/>
      <c r="AV730" s="771"/>
      <c r="AW730" s="771"/>
      <c r="AX730" s="771"/>
      <c r="AY730" s="771"/>
      <c r="AZ730" s="771"/>
      <c r="BA730" s="765"/>
      <c r="BB730" s="1030"/>
    </row>
    <row r="731" spans="2:54">
      <c r="B731" s="755" t="s">
        <v>1476</v>
      </c>
      <c r="C731" s="1027"/>
      <c r="D731" s="756"/>
      <c r="E731" s="757"/>
      <c r="F731" s="758"/>
      <c r="G731" s="776"/>
      <c r="H731" s="776"/>
      <c r="I731" s="776"/>
      <c r="J731" s="776"/>
      <c r="K731" s="776"/>
      <c r="L731" s="776"/>
      <c r="M731" s="776"/>
      <c r="N731" s="776"/>
      <c r="O731" s="776"/>
      <c r="P731" s="776"/>
      <c r="Q731" s="760"/>
      <c r="R731" s="761"/>
      <c r="S731" s="762"/>
      <c r="T731" s="762"/>
      <c r="U731" s="762"/>
      <c r="V731" s="762"/>
      <c r="W731" s="762"/>
      <c r="X731" s="762"/>
      <c r="Y731" s="762"/>
      <c r="Z731" s="762"/>
      <c r="AA731" s="762"/>
      <c r="AB731" s="762"/>
      <c r="AC731" s="757"/>
      <c r="AD731" s="763"/>
      <c r="AE731" s="762"/>
      <c r="AF731" s="762"/>
      <c r="AG731" s="762"/>
      <c r="AH731" s="762"/>
      <c r="AI731" s="762"/>
      <c r="AJ731" s="762"/>
      <c r="AK731" s="762"/>
      <c r="AL731" s="762"/>
      <c r="AM731" s="762"/>
      <c r="AN731" s="762"/>
      <c r="AO731" s="760"/>
      <c r="AP731" s="764"/>
      <c r="AQ731" s="762"/>
      <c r="AR731" s="762"/>
      <c r="AS731" s="762"/>
      <c r="AT731" s="762"/>
      <c r="AU731" s="762"/>
      <c r="AV731" s="762"/>
      <c r="AW731" s="762"/>
      <c r="AX731" s="762"/>
      <c r="AY731" s="762"/>
      <c r="AZ731" s="762"/>
      <c r="BA731" s="765"/>
      <c r="BB731" s="1028"/>
    </row>
    <row r="732" spans="2:54">
      <c r="B732" s="768" t="s">
        <v>1477</v>
      </c>
      <c r="C732" s="1029"/>
      <c r="D732" s="769"/>
      <c r="E732" s="770"/>
      <c r="F732" s="763"/>
      <c r="G732" s="771"/>
      <c r="H732" s="772"/>
      <c r="I732" s="772"/>
      <c r="J732" s="772"/>
      <c r="K732" s="772"/>
      <c r="L732" s="772"/>
      <c r="M732" s="772"/>
      <c r="N732" s="772"/>
      <c r="O732" s="772"/>
      <c r="P732" s="772"/>
      <c r="Q732" s="760"/>
      <c r="R732" s="761"/>
      <c r="S732" s="771"/>
      <c r="T732" s="771"/>
      <c r="U732" s="771"/>
      <c r="V732" s="771"/>
      <c r="W732" s="771"/>
      <c r="X732" s="771"/>
      <c r="Y732" s="771"/>
      <c r="Z732" s="771"/>
      <c r="AA732" s="771"/>
      <c r="AB732" s="771"/>
      <c r="AC732" s="757"/>
      <c r="AD732" s="763"/>
      <c r="AE732" s="771"/>
      <c r="AF732" s="771"/>
      <c r="AG732" s="771"/>
      <c r="AH732" s="771"/>
      <c r="AI732" s="771"/>
      <c r="AJ732" s="771"/>
      <c r="AK732" s="771"/>
      <c r="AL732" s="771"/>
      <c r="AM732" s="771"/>
      <c r="AN732" s="771"/>
      <c r="AO732" s="760"/>
      <c r="AP732" s="764"/>
      <c r="AQ732" s="771"/>
      <c r="AR732" s="771"/>
      <c r="AS732" s="771"/>
      <c r="AT732" s="771"/>
      <c r="AU732" s="771"/>
      <c r="AV732" s="771"/>
      <c r="AW732" s="771"/>
      <c r="AX732" s="771"/>
      <c r="AY732" s="771"/>
      <c r="AZ732" s="771"/>
      <c r="BA732" s="773"/>
      <c r="BB732" s="1030"/>
    </row>
    <row r="733" spans="2:54">
      <c r="B733" s="768" t="s">
        <v>1478</v>
      </c>
      <c r="C733" s="1029"/>
      <c r="D733" s="769"/>
      <c r="E733" s="770"/>
      <c r="F733" s="763"/>
      <c r="G733" s="771"/>
      <c r="H733" s="772"/>
      <c r="I733" s="772"/>
      <c r="J733" s="772"/>
      <c r="K733" s="772"/>
      <c r="L733" s="772"/>
      <c r="M733" s="772"/>
      <c r="N733" s="772"/>
      <c r="O733" s="772"/>
      <c r="P733" s="772"/>
      <c r="Q733" s="760"/>
      <c r="R733" s="761"/>
      <c r="S733" s="771"/>
      <c r="T733" s="771"/>
      <c r="U733" s="771"/>
      <c r="V733" s="771"/>
      <c r="W733" s="771"/>
      <c r="X733" s="771"/>
      <c r="Y733" s="771"/>
      <c r="Z733" s="771"/>
      <c r="AA733" s="771"/>
      <c r="AB733" s="771"/>
      <c r="AC733" s="757"/>
      <c r="AD733" s="763"/>
      <c r="AE733" s="771"/>
      <c r="AF733" s="771"/>
      <c r="AG733" s="771"/>
      <c r="AH733" s="771"/>
      <c r="AI733" s="771"/>
      <c r="AJ733" s="771"/>
      <c r="AK733" s="771"/>
      <c r="AL733" s="771"/>
      <c r="AM733" s="771"/>
      <c r="AN733" s="771"/>
      <c r="AO733" s="760"/>
      <c r="AP733" s="764"/>
      <c r="AQ733" s="771"/>
      <c r="AR733" s="771"/>
      <c r="AS733" s="771"/>
      <c r="AT733" s="771"/>
      <c r="AU733" s="771"/>
      <c r="AV733" s="771"/>
      <c r="AW733" s="771"/>
      <c r="AX733" s="771"/>
      <c r="AY733" s="771"/>
      <c r="AZ733" s="771"/>
      <c r="BA733" s="773"/>
      <c r="BB733" s="1030"/>
    </row>
    <row r="734" spans="2:54">
      <c r="B734" s="768" t="s">
        <v>1479</v>
      </c>
      <c r="C734" s="1029"/>
      <c r="D734" s="769"/>
      <c r="E734" s="770"/>
      <c r="F734" s="763"/>
      <c r="G734" s="771"/>
      <c r="H734" s="772"/>
      <c r="I734" s="772"/>
      <c r="J734" s="772"/>
      <c r="K734" s="772"/>
      <c r="L734" s="772"/>
      <c r="M734" s="772"/>
      <c r="N734" s="772"/>
      <c r="O734" s="772"/>
      <c r="P734" s="772"/>
      <c r="Q734" s="760"/>
      <c r="R734" s="761"/>
      <c r="S734" s="771"/>
      <c r="T734" s="771"/>
      <c r="U734" s="771"/>
      <c r="V734" s="771"/>
      <c r="W734" s="771"/>
      <c r="X734" s="771"/>
      <c r="Y734" s="771"/>
      <c r="Z734" s="771"/>
      <c r="AA734" s="771"/>
      <c r="AB734" s="771"/>
      <c r="AC734" s="757"/>
      <c r="AD734" s="763"/>
      <c r="AE734" s="771"/>
      <c r="AF734" s="771"/>
      <c r="AG734" s="771"/>
      <c r="AH734" s="771"/>
      <c r="AI734" s="771"/>
      <c r="AJ734" s="771"/>
      <c r="AK734" s="771"/>
      <c r="AL734" s="771"/>
      <c r="AM734" s="771"/>
      <c r="AN734" s="771"/>
      <c r="AO734" s="760"/>
      <c r="AP734" s="764"/>
      <c r="AQ734" s="771"/>
      <c r="AR734" s="771"/>
      <c r="AS734" s="771"/>
      <c r="AT734" s="771"/>
      <c r="AU734" s="771"/>
      <c r="AV734" s="771"/>
      <c r="AW734" s="771"/>
      <c r="AX734" s="771"/>
      <c r="AY734" s="771"/>
      <c r="AZ734" s="771"/>
      <c r="BA734" s="765"/>
      <c r="BB734" s="1030"/>
    </row>
    <row r="735" spans="2:54">
      <c r="B735" s="755" t="s">
        <v>1480</v>
      </c>
      <c r="C735" s="1027"/>
      <c r="D735" s="756"/>
      <c r="E735" s="757"/>
      <c r="F735" s="758"/>
      <c r="G735" s="776"/>
      <c r="H735" s="776"/>
      <c r="I735" s="776"/>
      <c r="J735" s="776"/>
      <c r="K735" s="776"/>
      <c r="L735" s="776"/>
      <c r="M735" s="776"/>
      <c r="N735" s="776"/>
      <c r="O735" s="776"/>
      <c r="P735" s="776"/>
      <c r="Q735" s="760"/>
      <c r="R735" s="761"/>
      <c r="S735" s="762"/>
      <c r="T735" s="762"/>
      <c r="U735" s="762"/>
      <c r="V735" s="762"/>
      <c r="W735" s="762"/>
      <c r="X735" s="762"/>
      <c r="Y735" s="762"/>
      <c r="Z735" s="762"/>
      <c r="AA735" s="762"/>
      <c r="AB735" s="762"/>
      <c r="AC735" s="757"/>
      <c r="AD735" s="763"/>
      <c r="AE735" s="762"/>
      <c r="AF735" s="762"/>
      <c r="AG735" s="762"/>
      <c r="AH735" s="762"/>
      <c r="AI735" s="762"/>
      <c r="AJ735" s="762"/>
      <c r="AK735" s="762"/>
      <c r="AL735" s="762"/>
      <c r="AM735" s="762"/>
      <c r="AN735" s="762"/>
      <c r="AO735" s="760"/>
      <c r="AP735" s="764"/>
      <c r="AQ735" s="762"/>
      <c r="AR735" s="762"/>
      <c r="AS735" s="762"/>
      <c r="AT735" s="762"/>
      <c r="AU735" s="762"/>
      <c r="AV735" s="762"/>
      <c r="AW735" s="762"/>
      <c r="AX735" s="762"/>
      <c r="AY735" s="762"/>
      <c r="AZ735" s="762"/>
      <c r="BA735" s="765"/>
      <c r="BB735" s="1028"/>
    </row>
    <row r="736" spans="2:54">
      <c r="B736" s="768" t="s">
        <v>1481</v>
      </c>
      <c r="C736" s="1029"/>
      <c r="D736" s="769"/>
      <c r="E736" s="770"/>
      <c r="F736" s="763"/>
      <c r="G736" s="771"/>
      <c r="H736" s="772"/>
      <c r="I736" s="772"/>
      <c r="J736" s="772"/>
      <c r="K736" s="772"/>
      <c r="L736" s="772"/>
      <c r="M736" s="772"/>
      <c r="N736" s="772"/>
      <c r="O736" s="772"/>
      <c r="P736" s="772"/>
      <c r="Q736" s="760"/>
      <c r="R736" s="761"/>
      <c r="S736" s="771"/>
      <c r="T736" s="771"/>
      <c r="U736" s="771"/>
      <c r="V736" s="771"/>
      <c r="W736" s="771"/>
      <c r="X736" s="771"/>
      <c r="Y736" s="771"/>
      <c r="Z736" s="771"/>
      <c r="AA736" s="771"/>
      <c r="AB736" s="771"/>
      <c r="AC736" s="757"/>
      <c r="AD736" s="763"/>
      <c r="AE736" s="771"/>
      <c r="AF736" s="771"/>
      <c r="AG736" s="771"/>
      <c r="AH736" s="771"/>
      <c r="AI736" s="771"/>
      <c r="AJ736" s="771"/>
      <c r="AK736" s="771"/>
      <c r="AL736" s="771"/>
      <c r="AM736" s="771"/>
      <c r="AN736" s="771"/>
      <c r="AO736" s="760"/>
      <c r="AP736" s="764"/>
      <c r="AQ736" s="771"/>
      <c r="AR736" s="771"/>
      <c r="AS736" s="771"/>
      <c r="AT736" s="771"/>
      <c r="AU736" s="771"/>
      <c r="AV736" s="771"/>
      <c r="AW736" s="771"/>
      <c r="AX736" s="771"/>
      <c r="AY736" s="771"/>
      <c r="AZ736" s="771"/>
      <c r="BA736" s="773"/>
      <c r="BB736" s="1030"/>
    </row>
    <row r="737" spans="2:54">
      <c r="B737" s="768" t="s">
        <v>1482</v>
      </c>
      <c r="C737" s="1029"/>
      <c r="D737" s="769"/>
      <c r="E737" s="770"/>
      <c r="F737" s="763"/>
      <c r="G737" s="771"/>
      <c r="H737" s="772"/>
      <c r="I737" s="772"/>
      <c r="J737" s="772"/>
      <c r="K737" s="772"/>
      <c r="L737" s="772"/>
      <c r="M737" s="772"/>
      <c r="N737" s="772"/>
      <c r="O737" s="772"/>
      <c r="P737" s="772"/>
      <c r="Q737" s="760"/>
      <c r="R737" s="761"/>
      <c r="S737" s="771"/>
      <c r="T737" s="771"/>
      <c r="U737" s="771"/>
      <c r="V737" s="771"/>
      <c r="W737" s="771"/>
      <c r="X737" s="771"/>
      <c r="Y737" s="771"/>
      <c r="Z737" s="771"/>
      <c r="AA737" s="771"/>
      <c r="AB737" s="771"/>
      <c r="AC737" s="757"/>
      <c r="AD737" s="763"/>
      <c r="AE737" s="771"/>
      <c r="AF737" s="771"/>
      <c r="AG737" s="771"/>
      <c r="AH737" s="771"/>
      <c r="AI737" s="771"/>
      <c r="AJ737" s="771"/>
      <c r="AK737" s="771"/>
      <c r="AL737" s="771"/>
      <c r="AM737" s="771"/>
      <c r="AN737" s="771"/>
      <c r="AO737" s="760"/>
      <c r="AP737" s="764"/>
      <c r="AQ737" s="771"/>
      <c r="AR737" s="771"/>
      <c r="AS737" s="771"/>
      <c r="AT737" s="771"/>
      <c r="AU737" s="771"/>
      <c r="AV737" s="771"/>
      <c r="AW737" s="771"/>
      <c r="AX737" s="771"/>
      <c r="AY737" s="771"/>
      <c r="AZ737" s="771"/>
      <c r="BA737" s="773"/>
      <c r="BB737" s="1030"/>
    </row>
    <row r="738" spans="2:54">
      <c r="B738" s="768" t="s">
        <v>1483</v>
      </c>
      <c r="C738" s="1029"/>
      <c r="D738" s="769"/>
      <c r="E738" s="770"/>
      <c r="F738" s="763"/>
      <c r="G738" s="771"/>
      <c r="H738" s="772"/>
      <c r="I738" s="772"/>
      <c r="J738" s="772"/>
      <c r="K738" s="772"/>
      <c r="L738" s="772"/>
      <c r="M738" s="772"/>
      <c r="N738" s="772"/>
      <c r="O738" s="772"/>
      <c r="P738" s="772"/>
      <c r="Q738" s="760"/>
      <c r="R738" s="761"/>
      <c r="S738" s="771"/>
      <c r="T738" s="771"/>
      <c r="U738" s="771"/>
      <c r="V738" s="771"/>
      <c r="W738" s="771"/>
      <c r="X738" s="771"/>
      <c r="Y738" s="771"/>
      <c r="Z738" s="771"/>
      <c r="AA738" s="771"/>
      <c r="AB738" s="771"/>
      <c r="AC738" s="757"/>
      <c r="AD738" s="763"/>
      <c r="AE738" s="771"/>
      <c r="AF738" s="771"/>
      <c r="AG738" s="771"/>
      <c r="AH738" s="771"/>
      <c r="AI738" s="771"/>
      <c r="AJ738" s="771"/>
      <c r="AK738" s="771"/>
      <c r="AL738" s="771"/>
      <c r="AM738" s="771"/>
      <c r="AN738" s="771"/>
      <c r="AO738" s="760"/>
      <c r="AP738" s="764"/>
      <c r="AQ738" s="771"/>
      <c r="AR738" s="771"/>
      <c r="AS738" s="771"/>
      <c r="AT738" s="771"/>
      <c r="AU738" s="771"/>
      <c r="AV738" s="771"/>
      <c r="AW738" s="771"/>
      <c r="AX738" s="771"/>
      <c r="AY738" s="771"/>
      <c r="AZ738" s="771"/>
      <c r="BA738" s="765"/>
      <c r="BB738" s="1030"/>
    </row>
    <row r="739" spans="2:54">
      <c r="B739" s="755" t="s">
        <v>1484</v>
      </c>
      <c r="C739" s="1027"/>
      <c r="D739" s="756"/>
      <c r="E739" s="757"/>
      <c r="F739" s="758"/>
      <c r="G739" s="776"/>
      <c r="H739" s="776"/>
      <c r="I739" s="776"/>
      <c r="J739" s="776"/>
      <c r="K739" s="776"/>
      <c r="L739" s="776"/>
      <c r="M739" s="776"/>
      <c r="N739" s="776"/>
      <c r="O739" s="776"/>
      <c r="P739" s="776"/>
      <c r="Q739" s="760"/>
      <c r="R739" s="761"/>
      <c r="S739" s="762"/>
      <c r="T739" s="762"/>
      <c r="U739" s="762"/>
      <c r="V739" s="762"/>
      <c r="W739" s="762"/>
      <c r="X739" s="762"/>
      <c r="Y739" s="762"/>
      <c r="Z739" s="762"/>
      <c r="AA739" s="762"/>
      <c r="AB739" s="762"/>
      <c r="AC739" s="757"/>
      <c r="AD739" s="763"/>
      <c r="AE739" s="762"/>
      <c r="AF739" s="762"/>
      <c r="AG739" s="762"/>
      <c r="AH739" s="762"/>
      <c r="AI739" s="762"/>
      <c r="AJ739" s="762"/>
      <c r="AK739" s="762"/>
      <c r="AL739" s="762"/>
      <c r="AM739" s="762"/>
      <c r="AN739" s="762"/>
      <c r="AO739" s="760"/>
      <c r="AP739" s="764"/>
      <c r="AQ739" s="762"/>
      <c r="AR739" s="762"/>
      <c r="AS739" s="762"/>
      <c r="AT739" s="762"/>
      <c r="AU739" s="762"/>
      <c r="AV739" s="762"/>
      <c r="AW739" s="762"/>
      <c r="AX739" s="762"/>
      <c r="AY739" s="762"/>
      <c r="AZ739" s="762"/>
      <c r="BA739" s="765"/>
      <c r="BB739" s="1028"/>
    </row>
    <row r="740" spans="2:54">
      <c r="B740" s="768" t="s">
        <v>1485</v>
      </c>
      <c r="C740" s="1029"/>
      <c r="D740" s="769"/>
      <c r="E740" s="770"/>
      <c r="F740" s="763"/>
      <c r="G740" s="771"/>
      <c r="H740" s="772"/>
      <c r="I740" s="772"/>
      <c r="J740" s="772"/>
      <c r="K740" s="772"/>
      <c r="L740" s="772"/>
      <c r="M740" s="772"/>
      <c r="N740" s="772"/>
      <c r="O740" s="772"/>
      <c r="P740" s="772"/>
      <c r="Q740" s="760"/>
      <c r="R740" s="761"/>
      <c r="S740" s="771"/>
      <c r="T740" s="771"/>
      <c r="U740" s="771"/>
      <c r="V740" s="771"/>
      <c r="W740" s="771"/>
      <c r="X740" s="771"/>
      <c r="Y740" s="771"/>
      <c r="Z740" s="771"/>
      <c r="AA740" s="771"/>
      <c r="AB740" s="771"/>
      <c r="AC740" s="757"/>
      <c r="AD740" s="763"/>
      <c r="AE740" s="771"/>
      <c r="AF740" s="771"/>
      <c r="AG740" s="771"/>
      <c r="AH740" s="771"/>
      <c r="AI740" s="771"/>
      <c r="AJ740" s="771"/>
      <c r="AK740" s="771"/>
      <c r="AL740" s="771"/>
      <c r="AM740" s="771"/>
      <c r="AN740" s="771"/>
      <c r="AO740" s="760"/>
      <c r="AP740" s="764"/>
      <c r="AQ740" s="771"/>
      <c r="AR740" s="771"/>
      <c r="AS740" s="771"/>
      <c r="AT740" s="771"/>
      <c r="AU740" s="771"/>
      <c r="AV740" s="771"/>
      <c r="AW740" s="771"/>
      <c r="AX740" s="771"/>
      <c r="AY740" s="771"/>
      <c r="AZ740" s="771"/>
      <c r="BA740" s="773"/>
      <c r="BB740" s="1030"/>
    </row>
    <row r="741" spans="2:54">
      <c r="B741" s="768" t="s">
        <v>1486</v>
      </c>
      <c r="C741" s="1029"/>
      <c r="D741" s="769"/>
      <c r="E741" s="770"/>
      <c r="F741" s="763"/>
      <c r="G741" s="771"/>
      <c r="H741" s="772"/>
      <c r="I741" s="772"/>
      <c r="J741" s="772"/>
      <c r="K741" s="772"/>
      <c r="L741" s="772"/>
      <c r="M741" s="772"/>
      <c r="N741" s="772"/>
      <c r="O741" s="772"/>
      <c r="P741" s="772"/>
      <c r="Q741" s="760"/>
      <c r="R741" s="761"/>
      <c r="S741" s="771"/>
      <c r="T741" s="771"/>
      <c r="U741" s="771"/>
      <c r="V741" s="771"/>
      <c r="W741" s="771"/>
      <c r="X741" s="771"/>
      <c r="Y741" s="771"/>
      <c r="Z741" s="771"/>
      <c r="AA741" s="771"/>
      <c r="AB741" s="771"/>
      <c r="AC741" s="757"/>
      <c r="AD741" s="763"/>
      <c r="AE741" s="771"/>
      <c r="AF741" s="771"/>
      <c r="AG741" s="771"/>
      <c r="AH741" s="771"/>
      <c r="AI741" s="771"/>
      <c r="AJ741" s="771"/>
      <c r="AK741" s="771"/>
      <c r="AL741" s="771"/>
      <c r="AM741" s="771"/>
      <c r="AN741" s="771"/>
      <c r="AO741" s="760"/>
      <c r="AP741" s="764"/>
      <c r="AQ741" s="771"/>
      <c r="AR741" s="771"/>
      <c r="AS741" s="771"/>
      <c r="AT741" s="771"/>
      <c r="AU741" s="771"/>
      <c r="AV741" s="771"/>
      <c r="AW741" s="771"/>
      <c r="AX741" s="771"/>
      <c r="AY741" s="771"/>
      <c r="AZ741" s="771"/>
      <c r="BA741" s="773"/>
      <c r="BB741" s="1030"/>
    </row>
    <row r="742" spans="2:54">
      <c r="B742" s="768" t="s">
        <v>1487</v>
      </c>
      <c r="C742" s="1029"/>
      <c r="D742" s="769"/>
      <c r="E742" s="770"/>
      <c r="F742" s="763"/>
      <c r="G742" s="771"/>
      <c r="H742" s="772"/>
      <c r="I742" s="772"/>
      <c r="J742" s="772"/>
      <c r="K742" s="772"/>
      <c r="L742" s="772"/>
      <c r="M742" s="772"/>
      <c r="N742" s="772"/>
      <c r="O742" s="772"/>
      <c r="P742" s="772"/>
      <c r="Q742" s="760"/>
      <c r="R742" s="761"/>
      <c r="S742" s="771"/>
      <c r="T742" s="771"/>
      <c r="U742" s="771"/>
      <c r="V742" s="771"/>
      <c r="W742" s="771"/>
      <c r="X742" s="771"/>
      <c r="Y742" s="771"/>
      <c r="Z742" s="771"/>
      <c r="AA742" s="771"/>
      <c r="AB742" s="771"/>
      <c r="AC742" s="757"/>
      <c r="AD742" s="763"/>
      <c r="AE742" s="771"/>
      <c r="AF742" s="771"/>
      <c r="AG742" s="771"/>
      <c r="AH742" s="771"/>
      <c r="AI742" s="771"/>
      <c r="AJ742" s="771"/>
      <c r="AK742" s="771"/>
      <c r="AL742" s="771"/>
      <c r="AM742" s="771"/>
      <c r="AN742" s="771"/>
      <c r="AO742" s="760"/>
      <c r="AP742" s="764"/>
      <c r="AQ742" s="771"/>
      <c r="AR742" s="771"/>
      <c r="AS742" s="771"/>
      <c r="AT742" s="771"/>
      <c r="AU742" s="771"/>
      <c r="AV742" s="771"/>
      <c r="AW742" s="771"/>
      <c r="AX742" s="771"/>
      <c r="AY742" s="771"/>
      <c r="AZ742" s="771"/>
      <c r="BA742" s="765"/>
      <c r="BB742" s="1030"/>
    </row>
    <row r="743" spans="2:54">
      <c r="B743" s="755" t="s">
        <v>1488</v>
      </c>
      <c r="C743" s="1027"/>
      <c r="D743" s="756"/>
      <c r="E743" s="757"/>
      <c r="F743" s="758"/>
      <c r="G743" s="776"/>
      <c r="H743" s="776"/>
      <c r="I743" s="776"/>
      <c r="J743" s="776"/>
      <c r="K743" s="776"/>
      <c r="L743" s="776"/>
      <c r="M743" s="776"/>
      <c r="N743" s="776"/>
      <c r="O743" s="776"/>
      <c r="P743" s="776"/>
      <c r="Q743" s="760"/>
      <c r="R743" s="761"/>
      <c r="S743" s="762"/>
      <c r="T743" s="762"/>
      <c r="U743" s="762"/>
      <c r="V743" s="762"/>
      <c r="W743" s="762"/>
      <c r="X743" s="762"/>
      <c r="Y743" s="762"/>
      <c r="Z743" s="762"/>
      <c r="AA743" s="762"/>
      <c r="AB743" s="762"/>
      <c r="AC743" s="757"/>
      <c r="AD743" s="763"/>
      <c r="AE743" s="762"/>
      <c r="AF743" s="762"/>
      <c r="AG743" s="762"/>
      <c r="AH743" s="762"/>
      <c r="AI743" s="762"/>
      <c r="AJ743" s="762"/>
      <c r="AK743" s="762"/>
      <c r="AL743" s="762"/>
      <c r="AM743" s="762"/>
      <c r="AN743" s="762"/>
      <c r="AO743" s="760"/>
      <c r="AP743" s="764"/>
      <c r="AQ743" s="762"/>
      <c r="AR743" s="762"/>
      <c r="AS743" s="762"/>
      <c r="AT743" s="762"/>
      <c r="AU743" s="762"/>
      <c r="AV743" s="762"/>
      <c r="AW743" s="762"/>
      <c r="AX743" s="762"/>
      <c r="AY743" s="762"/>
      <c r="AZ743" s="762"/>
      <c r="BA743" s="765"/>
      <c r="BB743" s="1028"/>
    </row>
    <row r="744" spans="2:54">
      <c r="B744" s="768" t="s">
        <v>1489</v>
      </c>
      <c r="C744" s="1029"/>
      <c r="D744" s="769"/>
      <c r="E744" s="770"/>
      <c r="F744" s="763"/>
      <c r="G744" s="771"/>
      <c r="H744" s="772"/>
      <c r="I744" s="772"/>
      <c r="J744" s="772"/>
      <c r="K744" s="772"/>
      <c r="L744" s="772"/>
      <c r="M744" s="772"/>
      <c r="N744" s="772"/>
      <c r="O744" s="772"/>
      <c r="P744" s="772"/>
      <c r="Q744" s="760"/>
      <c r="R744" s="761"/>
      <c r="S744" s="771"/>
      <c r="T744" s="771"/>
      <c r="U744" s="771"/>
      <c r="V744" s="771"/>
      <c r="W744" s="771"/>
      <c r="X744" s="771"/>
      <c r="Y744" s="771"/>
      <c r="Z744" s="771"/>
      <c r="AA744" s="771"/>
      <c r="AB744" s="771"/>
      <c r="AC744" s="757"/>
      <c r="AD744" s="763"/>
      <c r="AE744" s="771"/>
      <c r="AF744" s="771"/>
      <c r="AG744" s="771"/>
      <c r="AH744" s="771"/>
      <c r="AI744" s="771"/>
      <c r="AJ744" s="771"/>
      <c r="AK744" s="771"/>
      <c r="AL744" s="771"/>
      <c r="AM744" s="771"/>
      <c r="AN744" s="771"/>
      <c r="AO744" s="760"/>
      <c r="AP744" s="764"/>
      <c r="AQ744" s="771"/>
      <c r="AR744" s="771"/>
      <c r="AS744" s="771"/>
      <c r="AT744" s="771"/>
      <c r="AU744" s="771"/>
      <c r="AV744" s="771"/>
      <c r="AW744" s="771"/>
      <c r="AX744" s="771"/>
      <c r="AY744" s="771"/>
      <c r="AZ744" s="771"/>
      <c r="BA744" s="773"/>
      <c r="BB744" s="1030"/>
    </row>
    <row r="745" spans="2:54">
      <c r="B745" s="768" t="s">
        <v>1490</v>
      </c>
      <c r="C745" s="1029"/>
      <c r="D745" s="769"/>
      <c r="E745" s="770"/>
      <c r="F745" s="763"/>
      <c r="G745" s="771"/>
      <c r="H745" s="772"/>
      <c r="I745" s="772"/>
      <c r="J745" s="772"/>
      <c r="K745" s="772"/>
      <c r="L745" s="772"/>
      <c r="M745" s="772"/>
      <c r="N745" s="772"/>
      <c r="O745" s="772"/>
      <c r="P745" s="772"/>
      <c r="Q745" s="760"/>
      <c r="R745" s="761"/>
      <c r="S745" s="771"/>
      <c r="T745" s="771"/>
      <c r="U745" s="771"/>
      <c r="V745" s="771"/>
      <c r="W745" s="771"/>
      <c r="X745" s="771"/>
      <c r="Y745" s="771"/>
      <c r="Z745" s="771"/>
      <c r="AA745" s="771"/>
      <c r="AB745" s="771"/>
      <c r="AC745" s="757"/>
      <c r="AD745" s="763"/>
      <c r="AE745" s="771"/>
      <c r="AF745" s="771"/>
      <c r="AG745" s="771"/>
      <c r="AH745" s="771"/>
      <c r="AI745" s="771"/>
      <c r="AJ745" s="771"/>
      <c r="AK745" s="771"/>
      <c r="AL745" s="771"/>
      <c r="AM745" s="771"/>
      <c r="AN745" s="771"/>
      <c r="AO745" s="760"/>
      <c r="AP745" s="764"/>
      <c r="AQ745" s="771"/>
      <c r="AR745" s="771"/>
      <c r="AS745" s="771"/>
      <c r="AT745" s="771"/>
      <c r="AU745" s="771"/>
      <c r="AV745" s="771"/>
      <c r="AW745" s="771"/>
      <c r="AX745" s="771"/>
      <c r="AY745" s="771"/>
      <c r="AZ745" s="771"/>
      <c r="BA745" s="773"/>
      <c r="BB745" s="1030"/>
    </row>
    <row r="746" spans="2:54">
      <c r="B746" s="768" t="s">
        <v>1491</v>
      </c>
      <c r="C746" s="1029"/>
      <c r="D746" s="769"/>
      <c r="E746" s="770"/>
      <c r="F746" s="763"/>
      <c r="G746" s="771"/>
      <c r="H746" s="772"/>
      <c r="I746" s="772"/>
      <c r="J746" s="772"/>
      <c r="K746" s="772"/>
      <c r="L746" s="772"/>
      <c r="M746" s="772"/>
      <c r="N746" s="772"/>
      <c r="O746" s="772"/>
      <c r="P746" s="772"/>
      <c r="Q746" s="760"/>
      <c r="R746" s="761"/>
      <c r="S746" s="771"/>
      <c r="T746" s="771"/>
      <c r="U746" s="771"/>
      <c r="V746" s="771"/>
      <c r="W746" s="771"/>
      <c r="X746" s="771"/>
      <c r="Y746" s="771"/>
      <c r="Z746" s="771"/>
      <c r="AA746" s="771"/>
      <c r="AB746" s="771"/>
      <c r="AC746" s="757"/>
      <c r="AD746" s="763"/>
      <c r="AE746" s="771"/>
      <c r="AF746" s="771"/>
      <c r="AG746" s="771"/>
      <c r="AH746" s="771"/>
      <c r="AI746" s="771"/>
      <c r="AJ746" s="771"/>
      <c r="AK746" s="771"/>
      <c r="AL746" s="771"/>
      <c r="AM746" s="771"/>
      <c r="AN746" s="771"/>
      <c r="AO746" s="760"/>
      <c r="AP746" s="764"/>
      <c r="AQ746" s="771"/>
      <c r="AR746" s="771"/>
      <c r="AS746" s="771"/>
      <c r="AT746" s="771"/>
      <c r="AU746" s="771"/>
      <c r="AV746" s="771"/>
      <c r="AW746" s="771"/>
      <c r="AX746" s="771"/>
      <c r="AY746" s="771"/>
      <c r="AZ746" s="771"/>
      <c r="BA746" s="765"/>
      <c r="BB746" s="1030"/>
    </row>
    <row r="747" spans="2:54">
      <c r="B747" s="755" t="s">
        <v>1492</v>
      </c>
      <c r="C747" s="1027"/>
      <c r="D747" s="756"/>
      <c r="E747" s="757"/>
      <c r="F747" s="758"/>
      <c r="G747" s="776"/>
      <c r="H747" s="776"/>
      <c r="I747" s="776"/>
      <c r="J747" s="776"/>
      <c r="K747" s="776"/>
      <c r="L747" s="776"/>
      <c r="M747" s="776"/>
      <c r="N747" s="776"/>
      <c r="O747" s="776"/>
      <c r="P747" s="776"/>
      <c r="Q747" s="760"/>
      <c r="R747" s="761"/>
      <c r="S747" s="762"/>
      <c r="T747" s="762"/>
      <c r="U747" s="762"/>
      <c r="V747" s="762"/>
      <c r="W747" s="762"/>
      <c r="X747" s="762"/>
      <c r="Y747" s="762"/>
      <c r="Z747" s="762"/>
      <c r="AA747" s="762"/>
      <c r="AB747" s="762"/>
      <c r="AC747" s="757"/>
      <c r="AD747" s="763"/>
      <c r="AE747" s="762"/>
      <c r="AF747" s="762"/>
      <c r="AG747" s="762"/>
      <c r="AH747" s="762"/>
      <c r="AI747" s="762"/>
      <c r="AJ747" s="762"/>
      <c r="AK747" s="762"/>
      <c r="AL747" s="762"/>
      <c r="AM747" s="762"/>
      <c r="AN747" s="762"/>
      <c r="AO747" s="760"/>
      <c r="AP747" s="764"/>
      <c r="AQ747" s="762"/>
      <c r="AR747" s="762"/>
      <c r="AS747" s="762"/>
      <c r="AT747" s="762"/>
      <c r="AU747" s="762"/>
      <c r="AV747" s="762"/>
      <c r="AW747" s="762"/>
      <c r="AX747" s="762"/>
      <c r="AY747" s="762"/>
      <c r="AZ747" s="762"/>
      <c r="BA747" s="765"/>
      <c r="BB747" s="1028"/>
    </row>
    <row r="748" spans="2:54">
      <c r="B748" s="768" t="s">
        <v>1493</v>
      </c>
      <c r="C748" s="1029"/>
      <c r="D748" s="769"/>
      <c r="E748" s="770"/>
      <c r="F748" s="763"/>
      <c r="G748" s="771"/>
      <c r="H748" s="772"/>
      <c r="I748" s="772"/>
      <c r="J748" s="772"/>
      <c r="K748" s="772"/>
      <c r="L748" s="772"/>
      <c r="M748" s="772"/>
      <c r="N748" s="772"/>
      <c r="O748" s="772"/>
      <c r="P748" s="772"/>
      <c r="Q748" s="760"/>
      <c r="R748" s="761"/>
      <c r="S748" s="771"/>
      <c r="T748" s="771"/>
      <c r="U748" s="771"/>
      <c r="V748" s="771"/>
      <c r="W748" s="771"/>
      <c r="X748" s="771"/>
      <c r="Y748" s="771"/>
      <c r="Z748" s="771"/>
      <c r="AA748" s="771"/>
      <c r="AB748" s="771"/>
      <c r="AC748" s="757"/>
      <c r="AD748" s="763"/>
      <c r="AE748" s="771"/>
      <c r="AF748" s="771"/>
      <c r="AG748" s="771"/>
      <c r="AH748" s="771"/>
      <c r="AI748" s="771"/>
      <c r="AJ748" s="771"/>
      <c r="AK748" s="771"/>
      <c r="AL748" s="771"/>
      <c r="AM748" s="771"/>
      <c r="AN748" s="771"/>
      <c r="AO748" s="760"/>
      <c r="AP748" s="764"/>
      <c r="AQ748" s="771"/>
      <c r="AR748" s="771"/>
      <c r="AS748" s="771"/>
      <c r="AT748" s="771"/>
      <c r="AU748" s="771"/>
      <c r="AV748" s="771"/>
      <c r="AW748" s="771"/>
      <c r="AX748" s="771"/>
      <c r="AY748" s="771"/>
      <c r="AZ748" s="771"/>
      <c r="BA748" s="773"/>
      <c r="BB748" s="1030"/>
    </row>
    <row r="749" spans="2:54">
      <c r="B749" s="768" t="s">
        <v>1494</v>
      </c>
      <c r="C749" s="1029"/>
      <c r="D749" s="769"/>
      <c r="E749" s="770"/>
      <c r="F749" s="763"/>
      <c r="G749" s="771"/>
      <c r="H749" s="772"/>
      <c r="I749" s="772"/>
      <c r="J749" s="772"/>
      <c r="K749" s="772"/>
      <c r="L749" s="772"/>
      <c r="M749" s="772"/>
      <c r="N749" s="772"/>
      <c r="O749" s="772"/>
      <c r="P749" s="772"/>
      <c r="Q749" s="760"/>
      <c r="R749" s="761"/>
      <c r="S749" s="771"/>
      <c r="T749" s="771"/>
      <c r="U749" s="771"/>
      <c r="V749" s="771"/>
      <c r="W749" s="771"/>
      <c r="X749" s="771"/>
      <c r="Y749" s="771"/>
      <c r="Z749" s="771"/>
      <c r="AA749" s="771"/>
      <c r="AB749" s="771"/>
      <c r="AC749" s="757"/>
      <c r="AD749" s="763"/>
      <c r="AE749" s="771"/>
      <c r="AF749" s="771"/>
      <c r="AG749" s="771"/>
      <c r="AH749" s="771"/>
      <c r="AI749" s="771"/>
      <c r="AJ749" s="771"/>
      <c r="AK749" s="771"/>
      <c r="AL749" s="771"/>
      <c r="AM749" s="771"/>
      <c r="AN749" s="771"/>
      <c r="AO749" s="760"/>
      <c r="AP749" s="764"/>
      <c r="AQ749" s="771"/>
      <c r="AR749" s="771"/>
      <c r="AS749" s="771"/>
      <c r="AT749" s="771"/>
      <c r="AU749" s="771"/>
      <c r="AV749" s="771"/>
      <c r="AW749" s="771"/>
      <c r="AX749" s="771"/>
      <c r="AY749" s="771"/>
      <c r="AZ749" s="771"/>
      <c r="BA749" s="773"/>
      <c r="BB749" s="1030"/>
    </row>
    <row r="750" spans="2:54">
      <c r="B750" s="768" t="s">
        <v>1495</v>
      </c>
      <c r="C750" s="1029"/>
      <c r="D750" s="769"/>
      <c r="E750" s="770"/>
      <c r="F750" s="763"/>
      <c r="G750" s="771"/>
      <c r="H750" s="772"/>
      <c r="I750" s="772"/>
      <c r="J750" s="772"/>
      <c r="K750" s="772"/>
      <c r="L750" s="772"/>
      <c r="M750" s="772"/>
      <c r="N750" s="772"/>
      <c r="O750" s="772"/>
      <c r="P750" s="772"/>
      <c r="Q750" s="760"/>
      <c r="R750" s="761"/>
      <c r="S750" s="771"/>
      <c r="T750" s="771"/>
      <c r="U750" s="771"/>
      <c r="V750" s="771"/>
      <c r="W750" s="771"/>
      <c r="X750" s="771"/>
      <c r="Y750" s="771"/>
      <c r="Z750" s="771"/>
      <c r="AA750" s="771"/>
      <c r="AB750" s="771"/>
      <c r="AC750" s="757"/>
      <c r="AD750" s="763"/>
      <c r="AE750" s="771"/>
      <c r="AF750" s="771"/>
      <c r="AG750" s="771"/>
      <c r="AH750" s="771"/>
      <c r="AI750" s="771"/>
      <c r="AJ750" s="771"/>
      <c r="AK750" s="771"/>
      <c r="AL750" s="771"/>
      <c r="AM750" s="771"/>
      <c r="AN750" s="771"/>
      <c r="AO750" s="760"/>
      <c r="AP750" s="764"/>
      <c r="AQ750" s="771"/>
      <c r="AR750" s="771"/>
      <c r="AS750" s="771"/>
      <c r="AT750" s="771"/>
      <c r="AU750" s="771"/>
      <c r="AV750" s="771"/>
      <c r="AW750" s="771"/>
      <c r="AX750" s="771"/>
      <c r="AY750" s="771"/>
      <c r="AZ750" s="771"/>
      <c r="BA750" s="765"/>
      <c r="BB750" s="1030"/>
    </row>
    <row r="751" spans="2:54">
      <c r="B751" s="755" t="s">
        <v>1496</v>
      </c>
      <c r="C751" s="1027"/>
      <c r="D751" s="756"/>
      <c r="E751" s="757"/>
      <c r="F751" s="758"/>
      <c r="G751" s="776"/>
      <c r="H751" s="776"/>
      <c r="I751" s="776"/>
      <c r="J751" s="776"/>
      <c r="K751" s="776"/>
      <c r="L751" s="776"/>
      <c r="M751" s="776"/>
      <c r="N751" s="776"/>
      <c r="O751" s="776"/>
      <c r="P751" s="776"/>
      <c r="Q751" s="760"/>
      <c r="R751" s="761"/>
      <c r="S751" s="762"/>
      <c r="T751" s="762"/>
      <c r="U751" s="762"/>
      <c r="V751" s="762"/>
      <c r="W751" s="762"/>
      <c r="X751" s="762"/>
      <c r="Y751" s="762"/>
      <c r="Z751" s="762"/>
      <c r="AA751" s="762"/>
      <c r="AB751" s="762"/>
      <c r="AC751" s="757"/>
      <c r="AD751" s="763"/>
      <c r="AE751" s="762"/>
      <c r="AF751" s="762"/>
      <c r="AG751" s="762"/>
      <c r="AH751" s="762"/>
      <c r="AI751" s="762"/>
      <c r="AJ751" s="762"/>
      <c r="AK751" s="762"/>
      <c r="AL751" s="762"/>
      <c r="AM751" s="762"/>
      <c r="AN751" s="762"/>
      <c r="AO751" s="760"/>
      <c r="AP751" s="764"/>
      <c r="AQ751" s="762"/>
      <c r="AR751" s="762"/>
      <c r="AS751" s="762"/>
      <c r="AT751" s="762"/>
      <c r="AU751" s="762"/>
      <c r="AV751" s="762"/>
      <c r="AW751" s="762"/>
      <c r="AX751" s="762"/>
      <c r="AY751" s="762"/>
      <c r="AZ751" s="762"/>
      <c r="BA751" s="765"/>
      <c r="BB751" s="1028"/>
    </row>
    <row r="752" spans="2:54">
      <c r="B752" s="768" t="s">
        <v>1497</v>
      </c>
      <c r="C752" s="1029"/>
      <c r="D752" s="769"/>
      <c r="E752" s="770"/>
      <c r="F752" s="763"/>
      <c r="G752" s="771"/>
      <c r="H752" s="772"/>
      <c r="I752" s="772"/>
      <c r="J752" s="772"/>
      <c r="K752" s="772"/>
      <c r="L752" s="772"/>
      <c r="M752" s="772"/>
      <c r="N752" s="772"/>
      <c r="O752" s="772"/>
      <c r="P752" s="772"/>
      <c r="Q752" s="760"/>
      <c r="R752" s="761"/>
      <c r="S752" s="771"/>
      <c r="T752" s="771"/>
      <c r="U752" s="771"/>
      <c r="V752" s="771"/>
      <c r="W752" s="771"/>
      <c r="X752" s="771"/>
      <c r="Y752" s="771"/>
      <c r="Z752" s="771"/>
      <c r="AA752" s="771"/>
      <c r="AB752" s="771"/>
      <c r="AC752" s="757"/>
      <c r="AD752" s="763"/>
      <c r="AE752" s="771"/>
      <c r="AF752" s="771"/>
      <c r="AG752" s="771"/>
      <c r="AH752" s="771"/>
      <c r="AI752" s="771"/>
      <c r="AJ752" s="771"/>
      <c r="AK752" s="771"/>
      <c r="AL752" s="771"/>
      <c r="AM752" s="771"/>
      <c r="AN752" s="771"/>
      <c r="AO752" s="760"/>
      <c r="AP752" s="764"/>
      <c r="AQ752" s="771"/>
      <c r="AR752" s="771"/>
      <c r="AS752" s="771"/>
      <c r="AT752" s="771"/>
      <c r="AU752" s="771"/>
      <c r="AV752" s="771"/>
      <c r="AW752" s="771"/>
      <c r="AX752" s="771"/>
      <c r="AY752" s="771"/>
      <c r="AZ752" s="771"/>
      <c r="BA752" s="773"/>
      <c r="BB752" s="1030"/>
    </row>
    <row r="753" spans="2:54">
      <c r="B753" s="768" t="s">
        <v>1498</v>
      </c>
      <c r="C753" s="1029"/>
      <c r="D753" s="769"/>
      <c r="E753" s="770"/>
      <c r="F753" s="763"/>
      <c r="G753" s="771"/>
      <c r="H753" s="772"/>
      <c r="I753" s="772"/>
      <c r="J753" s="772"/>
      <c r="K753" s="772"/>
      <c r="L753" s="772"/>
      <c r="M753" s="772"/>
      <c r="N753" s="772"/>
      <c r="O753" s="772"/>
      <c r="P753" s="772"/>
      <c r="Q753" s="760"/>
      <c r="R753" s="761"/>
      <c r="S753" s="771"/>
      <c r="T753" s="771"/>
      <c r="U753" s="771"/>
      <c r="V753" s="771"/>
      <c r="W753" s="771"/>
      <c r="X753" s="771"/>
      <c r="Y753" s="771"/>
      <c r="Z753" s="771"/>
      <c r="AA753" s="771"/>
      <c r="AB753" s="771"/>
      <c r="AC753" s="757"/>
      <c r="AD753" s="763"/>
      <c r="AE753" s="771"/>
      <c r="AF753" s="771"/>
      <c r="AG753" s="771"/>
      <c r="AH753" s="771"/>
      <c r="AI753" s="771"/>
      <c r="AJ753" s="771"/>
      <c r="AK753" s="771"/>
      <c r="AL753" s="771"/>
      <c r="AM753" s="771"/>
      <c r="AN753" s="771"/>
      <c r="AO753" s="760"/>
      <c r="AP753" s="764"/>
      <c r="AQ753" s="771"/>
      <c r="AR753" s="771"/>
      <c r="AS753" s="771"/>
      <c r="AT753" s="771"/>
      <c r="AU753" s="771"/>
      <c r="AV753" s="771"/>
      <c r="AW753" s="771"/>
      <c r="AX753" s="771"/>
      <c r="AY753" s="771"/>
      <c r="AZ753" s="771"/>
      <c r="BA753" s="773"/>
      <c r="BB753" s="1030"/>
    </row>
    <row r="754" spans="2:54">
      <c r="B754" s="768" t="s">
        <v>1499</v>
      </c>
      <c r="C754" s="1029"/>
      <c r="D754" s="769"/>
      <c r="E754" s="770"/>
      <c r="F754" s="763"/>
      <c r="G754" s="771"/>
      <c r="H754" s="772"/>
      <c r="I754" s="772"/>
      <c r="J754" s="772"/>
      <c r="K754" s="772"/>
      <c r="L754" s="772"/>
      <c r="M754" s="772"/>
      <c r="N754" s="772"/>
      <c r="O754" s="772"/>
      <c r="P754" s="772"/>
      <c r="Q754" s="760"/>
      <c r="R754" s="761"/>
      <c r="S754" s="771"/>
      <c r="T754" s="771"/>
      <c r="U754" s="771"/>
      <c r="V754" s="771"/>
      <c r="W754" s="771"/>
      <c r="X754" s="771"/>
      <c r="Y754" s="771"/>
      <c r="Z754" s="771"/>
      <c r="AA754" s="771"/>
      <c r="AB754" s="771"/>
      <c r="AC754" s="757"/>
      <c r="AD754" s="763"/>
      <c r="AE754" s="771"/>
      <c r="AF754" s="771"/>
      <c r="AG754" s="771"/>
      <c r="AH754" s="771"/>
      <c r="AI754" s="771"/>
      <c r="AJ754" s="771"/>
      <c r="AK754" s="771"/>
      <c r="AL754" s="771"/>
      <c r="AM754" s="771"/>
      <c r="AN754" s="771"/>
      <c r="AO754" s="760"/>
      <c r="AP754" s="764"/>
      <c r="AQ754" s="771"/>
      <c r="AR754" s="771"/>
      <c r="AS754" s="771"/>
      <c r="AT754" s="771"/>
      <c r="AU754" s="771"/>
      <c r="AV754" s="771"/>
      <c r="AW754" s="771"/>
      <c r="AX754" s="771"/>
      <c r="AY754" s="771"/>
      <c r="AZ754" s="771"/>
      <c r="BA754" s="765"/>
      <c r="BB754" s="1030"/>
    </row>
    <row r="755" spans="2:54">
      <c r="B755" s="755" t="s">
        <v>1500</v>
      </c>
      <c r="C755" s="1027"/>
      <c r="D755" s="756"/>
      <c r="E755" s="757"/>
      <c r="F755" s="758"/>
      <c r="G755" s="776"/>
      <c r="H755" s="776"/>
      <c r="I755" s="776"/>
      <c r="J755" s="776"/>
      <c r="K755" s="776"/>
      <c r="L755" s="776"/>
      <c r="M755" s="776"/>
      <c r="N755" s="776"/>
      <c r="O755" s="776"/>
      <c r="P755" s="776"/>
      <c r="Q755" s="760"/>
      <c r="R755" s="761"/>
      <c r="S755" s="762"/>
      <c r="T755" s="762"/>
      <c r="U755" s="762"/>
      <c r="V755" s="762"/>
      <c r="W755" s="762"/>
      <c r="X755" s="762"/>
      <c r="Y755" s="762"/>
      <c r="Z755" s="762"/>
      <c r="AA755" s="762"/>
      <c r="AB755" s="762"/>
      <c r="AC755" s="757"/>
      <c r="AD755" s="763"/>
      <c r="AE755" s="762"/>
      <c r="AF755" s="762"/>
      <c r="AG755" s="762"/>
      <c r="AH755" s="762"/>
      <c r="AI755" s="762"/>
      <c r="AJ755" s="762"/>
      <c r="AK755" s="762"/>
      <c r="AL755" s="762"/>
      <c r="AM755" s="762"/>
      <c r="AN755" s="762"/>
      <c r="AO755" s="760"/>
      <c r="AP755" s="764"/>
      <c r="AQ755" s="762"/>
      <c r="AR755" s="762"/>
      <c r="AS755" s="762"/>
      <c r="AT755" s="762"/>
      <c r="AU755" s="762"/>
      <c r="AV755" s="762"/>
      <c r="AW755" s="762"/>
      <c r="AX755" s="762"/>
      <c r="AY755" s="762"/>
      <c r="AZ755" s="762"/>
      <c r="BA755" s="765"/>
      <c r="BB755" s="1028"/>
    </row>
    <row r="756" spans="2:54">
      <c r="B756" s="768" t="s">
        <v>1501</v>
      </c>
      <c r="C756" s="1029"/>
      <c r="D756" s="769"/>
      <c r="E756" s="770"/>
      <c r="F756" s="763"/>
      <c r="G756" s="771"/>
      <c r="H756" s="772"/>
      <c r="I756" s="772"/>
      <c r="J756" s="772"/>
      <c r="K756" s="772"/>
      <c r="L756" s="772"/>
      <c r="M756" s="772"/>
      <c r="N756" s="772"/>
      <c r="O756" s="772"/>
      <c r="P756" s="772"/>
      <c r="Q756" s="760"/>
      <c r="R756" s="761"/>
      <c r="S756" s="771"/>
      <c r="T756" s="771"/>
      <c r="U756" s="771"/>
      <c r="V756" s="771"/>
      <c r="W756" s="771"/>
      <c r="X756" s="771"/>
      <c r="Y756" s="771"/>
      <c r="Z756" s="771"/>
      <c r="AA756" s="771"/>
      <c r="AB756" s="771"/>
      <c r="AC756" s="757"/>
      <c r="AD756" s="763"/>
      <c r="AE756" s="771"/>
      <c r="AF756" s="771"/>
      <c r="AG756" s="771"/>
      <c r="AH756" s="771"/>
      <c r="AI756" s="771"/>
      <c r="AJ756" s="771"/>
      <c r="AK756" s="771"/>
      <c r="AL756" s="771"/>
      <c r="AM756" s="771"/>
      <c r="AN756" s="771"/>
      <c r="AO756" s="760"/>
      <c r="AP756" s="764"/>
      <c r="AQ756" s="771"/>
      <c r="AR756" s="771"/>
      <c r="AS756" s="771"/>
      <c r="AT756" s="771"/>
      <c r="AU756" s="771"/>
      <c r="AV756" s="771"/>
      <c r="AW756" s="771"/>
      <c r="AX756" s="771"/>
      <c r="AY756" s="771"/>
      <c r="AZ756" s="771"/>
      <c r="BA756" s="773"/>
      <c r="BB756" s="1030"/>
    </row>
    <row r="757" spans="2:54">
      <c r="B757" s="768" t="s">
        <v>1502</v>
      </c>
      <c r="C757" s="1029"/>
      <c r="D757" s="769"/>
      <c r="E757" s="770"/>
      <c r="F757" s="763"/>
      <c r="G757" s="771"/>
      <c r="H757" s="772"/>
      <c r="I757" s="772"/>
      <c r="J757" s="772"/>
      <c r="K757" s="772"/>
      <c r="L757" s="772"/>
      <c r="M757" s="772"/>
      <c r="N757" s="772"/>
      <c r="O757" s="772"/>
      <c r="P757" s="772"/>
      <c r="Q757" s="760"/>
      <c r="R757" s="761"/>
      <c r="S757" s="771"/>
      <c r="T757" s="771"/>
      <c r="U757" s="771"/>
      <c r="V757" s="771"/>
      <c r="W757" s="771"/>
      <c r="X757" s="771"/>
      <c r="Y757" s="771"/>
      <c r="Z757" s="771"/>
      <c r="AA757" s="771"/>
      <c r="AB757" s="771"/>
      <c r="AC757" s="757"/>
      <c r="AD757" s="763"/>
      <c r="AE757" s="771"/>
      <c r="AF757" s="771"/>
      <c r="AG757" s="771"/>
      <c r="AH757" s="771"/>
      <c r="AI757" s="771"/>
      <c r="AJ757" s="771"/>
      <c r="AK757" s="771"/>
      <c r="AL757" s="771"/>
      <c r="AM757" s="771"/>
      <c r="AN757" s="771"/>
      <c r="AO757" s="760"/>
      <c r="AP757" s="764"/>
      <c r="AQ757" s="771"/>
      <c r="AR757" s="771"/>
      <c r="AS757" s="771"/>
      <c r="AT757" s="771"/>
      <c r="AU757" s="771"/>
      <c r="AV757" s="771"/>
      <c r="AW757" s="771"/>
      <c r="AX757" s="771"/>
      <c r="AY757" s="771"/>
      <c r="AZ757" s="771"/>
      <c r="BA757" s="773"/>
      <c r="BB757" s="1030"/>
    </row>
    <row r="758" spans="2:54">
      <c r="B758" s="768" t="s">
        <v>1503</v>
      </c>
      <c r="C758" s="1029"/>
      <c r="D758" s="769"/>
      <c r="E758" s="770"/>
      <c r="F758" s="763"/>
      <c r="G758" s="771"/>
      <c r="H758" s="772"/>
      <c r="I758" s="772"/>
      <c r="J758" s="772"/>
      <c r="K758" s="772"/>
      <c r="L758" s="772"/>
      <c r="M758" s="772"/>
      <c r="N758" s="772"/>
      <c r="O758" s="772"/>
      <c r="P758" s="772"/>
      <c r="Q758" s="760"/>
      <c r="R758" s="761"/>
      <c r="S758" s="771"/>
      <c r="T758" s="771"/>
      <c r="U758" s="771"/>
      <c r="V758" s="771"/>
      <c r="W758" s="771"/>
      <c r="X758" s="771"/>
      <c r="Y758" s="771"/>
      <c r="Z758" s="771"/>
      <c r="AA758" s="771"/>
      <c r="AB758" s="771"/>
      <c r="AC758" s="757"/>
      <c r="AD758" s="763"/>
      <c r="AE758" s="771"/>
      <c r="AF758" s="771"/>
      <c r="AG758" s="771"/>
      <c r="AH758" s="771"/>
      <c r="AI758" s="771"/>
      <c r="AJ758" s="771"/>
      <c r="AK758" s="771"/>
      <c r="AL758" s="771"/>
      <c r="AM758" s="771"/>
      <c r="AN758" s="771"/>
      <c r="AO758" s="760"/>
      <c r="AP758" s="764"/>
      <c r="AQ758" s="771"/>
      <c r="AR758" s="771"/>
      <c r="AS758" s="771"/>
      <c r="AT758" s="771"/>
      <c r="AU758" s="771"/>
      <c r="AV758" s="771"/>
      <c r="AW758" s="771"/>
      <c r="AX758" s="771"/>
      <c r="AY758" s="771"/>
      <c r="AZ758" s="771"/>
      <c r="BA758" s="765"/>
      <c r="BB758" s="1030"/>
    </row>
    <row r="759" spans="2:54">
      <c r="B759" s="755" t="s">
        <v>1504</v>
      </c>
      <c r="C759" s="1027"/>
      <c r="D759" s="756"/>
      <c r="E759" s="757"/>
      <c r="F759" s="758"/>
      <c r="G759" s="776"/>
      <c r="H759" s="776"/>
      <c r="I759" s="776"/>
      <c r="J759" s="776"/>
      <c r="K759" s="776"/>
      <c r="L759" s="776"/>
      <c r="M759" s="776"/>
      <c r="N759" s="776"/>
      <c r="O759" s="776"/>
      <c r="P759" s="776"/>
      <c r="Q759" s="760"/>
      <c r="R759" s="761"/>
      <c r="S759" s="762"/>
      <c r="T759" s="762"/>
      <c r="U759" s="762"/>
      <c r="V759" s="762"/>
      <c r="W759" s="762"/>
      <c r="X759" s="762"/>
      <c r="Y759" s="762"/>
      <c r="Z759" s="762"/>
      <c r="AA759" s="762"/>
      <c r="AB759" s="762"/>
      <c r="AC759" s="757"/>
      <c r="AD759" s="763"/>
      <c r="AE759" s="762"/>
      <c r="AF759" s="762"/>
      <c r="AG759" s="762"/>
      <c r="AH759" s="762"/>
      <c r="AI759" s="762"/>
      <c r="AJ759" s="762"/>
      <c r="AK759" s="762"/>
      <c r="AL759" s="762"/>
      <c r="AM759" s="762"/>
      <c r="AN759" s="762"/>
      <c r="AO759" s="760"/>
      <c r="AP759" s="764"/>
      <c r="AQ759" s="762"/>
      <c r="AR759" s="762"/>
      <c r="AS759" s="762"/>
      <c r="AT759" s="762"/>
      <c r="AU759" s="762"/>
      <c r="AV759" s="762"/>
      <c r="AW759" s="762"/>
      <c r="AX759" s="762"/>
      <c r="AY759" s="762"/>
      <c r="AZ759" s="762"/>
      <c r="BA759" s="765"/>
      <c r="BB759" s="1028"/>
    </row>
    <row r="760" spans="2:54">
      <c r="B760" s="768" t="s">
        <v>1505</v>
      </c>
      <c r="C760" s="1029"/>
      <c r="D760" s="769"/>
      <c r="E760" s="770"/>
      <c r="F760" s="763"/>
      <c r="G760" s="771"/>
      <c r="H760" s="772"/>
      <c r="I760" s="772"/>
      <c r="J760" s="772"/>
      <c r="K760" s="772"/>
      <c r="L760" s="772"/>
      <c r="M760" s="772"/>
      <c r="N760" s="772"/>
      <c r="O760" s="772"/>
      <c r="P760" s="772"/>
      <c r="Q760" s="760"/>
      <c r="R760" s="761"/>
      <c r="S760" s="771"/>
      <c r="T760" s="771"/>
      <c r="U760" s="771"/>
      <c r="V760" s="771"/>
      <c r="W760" s="771"/>
      <c r="X760" s="771"/>
      <c r="Y760" s="771"/>
      <c r="Z760" s="771"/>
      <c r="AA760" s="771"/>
      <c r="AB760" s="771"/>
      <c r="AC760" s="757"/>
      <c r="AD760" s="763"/>
      <c r="AE760" s="771"/>
      <c r="AF760" s="771"/>
      <c r="AG760" s="771"/>
      <c r="AH760" s="771"/>
      <c r="AI760" s="771"/>
      <c r="AJ760" s="771"/>
      <c r="AK760" s="771"/>
      <c r="AL760" s="771"/>
      <c r="AM760" s="771"/>
      <c r="AN760" s="771"/>
      <c r="AO760" s="760"/>
      <c r="AP760" s="764"/>
      <c r="AQ760" s="771"/>
      <c r="AR760" s="771"/>
      <c r="AS760" s="771"/>
      <c r="AT760" s="771"/>
      <c r="AU760" s="771"/>
      <c r="AV760" s="771"/>
      <c r="AW760" s="771"/>
      <c r="AX760" s="771"/>
      <c r="AY760" s="771"/>
      <c r="AZ760" s="771"/>
      <c r="BA760" s="773"/>
      <c r="BB760" s="1030"/>
    </row>
    <row r="761" spans="2:54">
      <c r="B761" s="768" t="s">
        <v>1506</v>
      </c>
      <c r="C761" s="1029"/>
      <c r="D761" s="769"/>
      <c r="E761" s="770"/>
      <c r="F761" s="763"/>
      <c r="G761" s="771"/>
      <c r="H761" s="772"/>
      <c r="I761" s="772"/>
      <c r="J761" s="772"/>
      <c r="K761" s="772"/>
      <c r="L761" s="772"/>
      <c r="M761" s="772"/>
      <c r="N761" s="772"/>
      <c r="O761" s="772"/>
      <c r="P761" s="772"/>
      <c r="Q761" s="760"/>
      <c r="R761" s="761"/>
      <c r="S761" s="771"/>
      <c r="T761" s="771"/>
      <c r="U761" s="771"/>
      <c r="V761" s="771"/>
      <c r="W761" s="771"/>
      <c r="X761" s="771"/>
      <c r="Y761" s="771"/>
      <c r="Z761" s="771"/>
      <c r="AA761" s="771"/>
      <c r="AB761" s="771"/>
      <c r="AC761" s="757"/>
      <c r="AD761" s="763"/>
      <c r="AE761" s="771"/>
      <c r="AF761" s="771"/>
      <c r="AG761" s="771"/>
      <c r="AH761" s="771"/>
      <c r="AI761" s="771"/>
      <c r="AJ761" s="771"/>
      <c r="AK761" s="771"/>
      <c r="AL761" s="771"/>
      <c r="AM761" s="771"/>
      <c r="AN761" s="771"/>
      <c r="AO761" s="760"/>
      <c r="AP761" s="764"/>
      <c r="AQ761" s="771"/>
      <c r="AR761" s="771"/>
      <c r="AS761" s="771"/>
      <c r="AT761" s="771"/>
      <c r="AU761" s="771"/>
      <c r="AV761" s="771"/>
      <c r="AW761" s="771"/>
      <c r="AX761" s="771"/>
      <c r="AY761" s="771"/>
      <c r="AZ761" s="771"/>
      <c r="BA761" s="773"/>
      <c r="BB761" s="1030"/>
    </row>
    <row r="762" spans="2:54">
      <c r="B762" s="768" t="s">
        <v>1507</v>
      </c>
      <c r="C762" s="1029"/>
      <c r="D762" s="769"/>
      <c r="E762" s="770"/>
      <c r="F762" s="763"/>
      <c r="G762" s="771"/>
      <c r="H762" s="772"/>
      <c r="I762" s="772"/>
      <c r="J762" s="772"/>
      <c r="K762" s="772"/>
      <c r="L762" s="772"/>
      <c r="M762" s="772"/>
      <c r="N762" s="772"/>
      <c r="O762" s="772"/>
      <c r="P762" s="772"/>
      <c r="Q762" s="760"/>
      <c r="R762" s="761"/>
      <c r="S762" s="771"/>
      <c r="T762" s="771"/>
      <c r="U762" s="771"/>
      <c r="V762" s="771"/>
      <c r="W762" s="771"/>
      <c r="X762" s="771"/>
      <c r="Y762" s="771"/>
      <c r="Z762" s="771"/>
      <c r="AA762" s="771"/>
      <c r="AB762" s="771"/>
      <c r="AC762" s="757"/>
      <c r="AD762" s="763"/>
      <c r="AE762" s="771"/>
      <c r="AF762" s="771"/>
      <c r="AG762" s="771"/>
      <c r="AH762" s="771"/>
      <c r="AI762" s="771"/>
      <c r="AJ762" s="771"/>
      <c r="AK762" s="771"/>
      <c r="AL762" s="771"/>
      <c r="AM762" s="771"/>
      <c r="AN762" s="771"/>
      <c r="AO762" s="760"/>
      <c r="AP762" s="764"/>
      <c r="AQ762" s="771"/>
      <c r="AR762" s="771"/>
      <c r="AS762" s="771"/>
      <c r="AT762" s="771"/>
      <c r="AU762" s="771"/>
      <c r="AV762" s="771"/>
      <c r="AW762" s="771"/>
      <c r="AX762" s="771"/>
      <c r="AY762" s="771"/>
      <c r="AZ762" s="771"/>
      <c r="BA762" s="765"/>
      <c r="BB762" s="1030"/>
    </row>
    <row r="763" spans="2:54">
      <c r="B763" s="755" t="s">
        <v>1508</v>
      </c>
      <c r="C763" s="1027"/>
      <c r="D763" s="756"/>
      <c r="E763" s="757"/>
      <c r="F763" s="758"/>
      <c r="G763" s="776"/>
      <c r="H763" s="776"/>
      <c r="I763" s="776"/>
      <c r="J763" s="776"/>
      <c r="K763" s="776"/>
      <c r="L763" s="776"/>
      <c r="M763" s="776"/>
      <c r="N763" s="776"/>
      <c r="O763" s="776"/>
      <c r="P763" s="776"/>
      <c r="Q763" s="760"/>
      <c r="R763" s="761"/>
      <c r="S763" s="762"/>
      <c r="T763" s="762"/>
      <c r="U763" s="762"/>
      <c r="V763" s="762"/>
      <c r="W763" s="762"/>
      <c r="X763" s="762"/>
      <c r="Y763" s="762"/>
      <c r="Z763" s="762"/>
      <c r="AA763" s="762"/>
      <c r="AB763" s="762"/>
      <c r="AC763" s="757"/>
      <c r="AD763" s="763"/>
      <c r="AE763" s="762"/>
      <c r="AF763" s="762"/>
      <c r="AG763" s="762"/>
      <c r="AH763" s="762"/>
      <c r="AI763" s="762"/>
      <c r="AJ763" s="762"/>
      <c r="AK763" s="762"/>
      <c r="AL763" s="762"/>
      <c r="AM763" s="762"/>
      <c r="AN763" s="762"/>
      <c r="AO763" s="760"/>
      <c r="AP763" s="764"/>
      <c r="AQ763" s="762"/>
      <c r="AR763" s="762"/>
      <c r="AS763" s="762"/>
      <c r="AT763" s="762"/>
      <c r="AU763" s="762"/>
      <c r="AV763" s="762"/>
      <c r="AW763" s="762"/>
      <c r="AX763" s="762"/>
      <c r="AY763" s="762"/>
      <c r="AZ763" s="762"/>
      <c r="BA763" s="765"/>
      <c r="BB763" s="1028"/>
    </row>
    <row r="764" spans="2:54">
      <c r="B764" s="768" t="s">
        <v>1509</v>
      </c>
      <c r="C764" s="1029"/>
      <c r="D764" s="769"/>
      <c r="E764" s="770"/>
      <c r="F764" s="763"/>
      <c r="G764" s="771"/>
      <c r="H764" s="772"/>
      <c r="I764" s="772"/>
      <c r="J764" s="772"/>
      <c r="K764" s="772"/>
      <c r="L764" s="772"/>
      <c r="M764" s="772"/>
      <c r="N764" s="772"/>
      <c r="O764" s="772"/>
      <c r="P764" s="772"/>
      <c r="Q764" s="760"/>
      <c r="R764" s="761"/>
      <c r="S764" s="771"/>
      <c r="T764" s="771"/>
      <c r="U764" s="771"/>
      <c r="V764" s="771"/>
      <c r="W764" s="771"/>
      <c r="X764" s="771"/>
      <c r="Y764" s="771"/>
      <c r="Z764" s="771"/>
      <c r="AA764" s="771"/>
      <c r="AB764" s="771"/>
      <c r="AC764" s="757"/>
      <c r="AD764" s="763"/>
      <c r="AE764" s="771"/>
      <c r="AF764" s="771"/>
      <c r="AG764" s="771"/>
      <c r="AH764" s="771"/>
      <c r="AI764" s="771"/>
      <c r="AJ764" s="771"/>
      <c r="AK764" s="771"/>
      <c r="AL764" s="771"/>
      <c r="AM764" s="771"/>
      <c r="AN764" s="771"/>
      <c r="AO764" s="760"/>
      <c r="AP764" s="764"/>
      <c r="AQ764" s="771"/>
      <c r="AR764" s="771"/>
      <c r="AS764" s="771"/>
      <c r="AT764" s="771"/>
      <c r="AU764" s="771"/>
      <c r="AV764" s="771"/>
      <c r="AW764" s="771"/>
      <c r="AX764" s="771"/>
      <c r="AY764" s="771"/>
      <c r="AZ764" s="771"/>
      <c r="BA764" s="773"/>
      <c r="BB764" s="1030"/>
    </row>
    <row r="765" spans="2:54">
      <c r="B765" s="768" t="s">
        <v>1510</v>
      </c>
      <c r="C765" s="1029"/>
      <c r="D765" s="769"/>
      <c r="E765" s="770"/>
      <c r="F765" s="763"/>
      <c r="G765" s="771"/>
      <c r="H765" s="772"/>
      <c r="I765" s="772"/>
      <c r="J765" s="772"/>
      <c r="K765" s="772"/>
      <c r="L765" s="772"/>
      <c r="M765" s="772"/>
      <c r="N765" s="772"/>
      <c r="O765" s="772"/>
      <c r="P765" s="772"/>
      <c r="Q765" s="760"/>
      <c r="R765" s="761"/>
      <c r="S765" s="771"/>
      <c r="T765" s="771"/>
      <c r="U765" s="771"/>
      <c r="V765" s="771"/>
      <c r="W765" s="771"/>
      <c r="X765" s="771"/>
      <c r="Y765" s="771"/>
      <c r="Z765" s="771"/>
      <c r="AA765" s="771"/>
      <c r="AB765" s="771"/>
      <c r="AC765" s="757"/>
      <c r="AD765" s="763"/>
      <c r="AE765" s="771"/>
      <c r="AF765" s="771"/>
      <c r="AG765" s="771"/>
      <c r="AH765" s="771"/>
      <c r="AI765" s="771"/>
      <c r="AJ765" s="771"/>
      <c r="AK765" s="771"/>
      <c r="AL765" s="771"/>
      <c r="AM765" s="771"/>
      <c r="AN765" s="771"/>
      <c r="AO765" s="760"/>
      <c r="AP765" s="764"/>
      <c r="AQ765" s="771"/>
      <c r="AR765" s="771"/>
      <c r="AS765" s="771"/>
      <c r="AT765" s="771"/>
      <c r="AU765" s="771"/>
      <c r="AV765" s="771"/>
      <c r="AW765" s="771"/>
      <c r="AX765" s="771"/>
      <c r="AY765" s="771"/>
      <c r="AZ765" s="771"/>
      <c r="BA765" s="773"/>
      <c r="BB765" s="1030"/>
    </row>
    <row r="766" spans="2:54">
      <c r="B766" s="768" t="s">
        <v>1511</v>
      </c>
      <c r="C766" s="1029"/>
      <c r="D766" s="769"/>
      <c r="E766" s="770"/>
      <c r="F766" s="763"/>
      <c r="G766" s="771"/>
      <c r="H766" s="772"/>
      <c r="I766" s="772"/>
      <c r="J766" s="772"/>
      <c r="K766" s="772"/>
      <c r="L766" s="772"/>
      <c r="M766" s="772"/>
      <c r="N766" s="772"/>
      <c r="O766" s="772"/>
      <c r="P766" s="772"/>
      <c r="Q766" s="760"/>
      <c r="R766" s="761"/>
      <c r="S766" s="771"/>
      <c r="T766" s="771"/>
      <c r="U766" s="771"/>
      <c r="V766" s="771"/>
      <c r="W766" s="771"/>
      <c r="X766" s="771"/>
      <c r="Y766" s="771"/>
      <c r="Z766" s="771"/>
      <c r="AA766" s="771"/>
      <c r="AB766" s="771"/>
      <c r="AC766" s="757"/>
      <c r="AD766" s="763"/>
      <c r="AE766" s="771"/>
      <c r="AF766" s="771"/>
      <c r="AG766" s="771"/>
      <c r="AH766" s="771"/>
      <c r="AI766" s="771"/>
      <c r="AJ766" s="771"/>
      <c r="AK766" s="771"/>
      <c r="AL766" s="771"/>
      <c r="AM766" s="771"/>
      <c r="AN766" s="771"/>
      <c r="AO766" s="760"/>
      <c r="AP766" s="764"/>
      <c r="AQ766" s="771"/>
      <c r="AR766" s="771"/>
      <c r="AS766" s="771"/>
      <c r="AT766" s="771"/>
      <c r="AU766" s="771"/>
      <c r="AV766" s="771"/>
      <c r="AW766" s="771"/>
      <c r="AX766" s="771"/>
      <c r="AY766" s="771"/>
      <c r="AZ766" s="771"/>
      <c r="BA766" s="765"/>
      <c r="BB766" s="1030"/>
    </row>
    <row r="767" spans="2:54">
      <c r="B767" s="755" t="s">
        <v>1512</v>
      </c>
      <c r="C767" s="1027"/>
      <c r="D767" s="756"/>
      <c r="E767" s="757"/>
      <c r="F767" s="758"/>
      <c r="G767" s="776"/>
      <c r="H767" s="776"/>
      <c r="I767" s="776"/>
      <c r="J767" s="776"/>
      <c r="K767" s="776"/>
      <c r="L767" s="776"/>
      <c r="M767" s="776"/>
      <c r="N767" s="776"/>
      <c r="O767" s="776"/>
      <c r="P767" s="776"/>
      <c r="Q767" s="760"/>
      <c r="R767" s="761"/>
      <c r="S767" s="762"/>
      <c r="T767" s="762"/>
      <c r="U767" s="762"/>
      <c r="V767" s="762"/>
      <c r="W767" s="762"/>
      <c r="X767" s="762"/>
      <c r="Y767" s="762"/>
      <c r="Z767" s="762"/>
      <c r="AA767" s="762"/>
      <c r="AB767" s="762"/>
      <c r="AC767" s="757"/>
      <c r="AD767" s="763"/>
      <c r="AE767" s="762"/>
      <c r="AF767" s="762"/>
      <c r="AG767" s="762"/>
      <c r="AH767" s="762"/>
      <c r="AI767" s="762"/>
      <c r="AJ767" s="762"/>
      <c r="AK767" s="762"/>
      <c r="AL767" s="762"/>
      <c r="AM767" s="762"/>
      <c r="AN767" s="762"/>
      <c r="AO767" s="760"/>
      <c r="AP767" s="764"/>
      <c r="AQ767" s="762"/>
      <c r="AR767" s="762"/>
      <c r="AS767" s="762"/>
      <c r="AT767" s="762"/>
      <c r="AU767" s="762"/>
      <c r="AV767" s="762"/>
      <c r="AW767" s="762"/>
      <c r="AX767" s="762"/>
      <c r="AY767" s="762"/>
      <c r="AZ767" s="762"/>
      <c r="BA767" s="765"/>
      <c r="BB767" s="1028"/>
    </row>
    <row r="768" spans="2:54">
      <c r="B768" s="768" t="s">
        <v>1513</v>
      </c>
      <c r="C768" s="1029"/>
      <c r="D768" s="769"/>
      <c r="E768" s="770"/>
      <c r="F768" s="763"/>
      <c r="G768" s="771"/>
      <c r="H768" s="772"/>
      <c r="I768" s="772"/>
      <c r="J768" s="772"/>
      <c r="K768" s="772"/>
      <c r="L768" s="772"/>
      <c r="M768" s="772"/>
      <c r="N768" s="772"/>
      <c r="O768" s="772"/>
      <c r="P768" s="772"/>
      <c r="Q768" s="760"/>
      <c r="R768" s="761"/>
      <c r="S768" s="771"/>
      <c r="T768" s="771"/>
      <c r="U768" s="771"/>
      <c r="V768" s="771"/>
      <c r="W768" s="771"/>
      <c r="X768" s="771"/>
      <c r="Y768" s="771"/>
      <c r="Z768" s="771"/>
      <c r="AA768" s="771"/>
      <c r="AB768" s="771"/>
      <c r="AC768" s="757"/>
      <c r="AD768" s="763"/>
      <c r="AE768" s="771"/>
      <c r="AF768" s="771"/>
      <c r="AG768" s="771"/>
      <c r="AH768" s="771"/>
      <c r="AI768" s="771"/>
      <c r="AJ768" s="771"/>
      <c r="AK768" s="771"/>
      <c r="AL768" s="771"/>
      <c r="AM768" s="771"/>
      <c r="AN768" s="771"/>
      <c r="AO768" s="760"/>
      <c r="AP768" s="764"/>
      <c r="AQ768" s="771"/>
      <c r="AR768" s="771"/>
      <c r="AS768" s="771"/>
      <c r="AT768" s="771"/>
      <c r="AU768" s="771"/>
      <c r="AV768" s="771"/>
      <c r="AW768" s="771"/>
      <c r="AX768" s="771"/>
      <c r="AY768" s="771"/>
      <c r="AZ768" s="771"/>
      <c r="BA768" s="773"/>
      <c r="BB768" s="1030"/>
    </row>
    <row r="769" spans="2:54">
      <c r="B769" s="768" t="s">
        <v>1514</v>
      </c>
      <c r="C769" s="1029"/>
      <c r="D769" s="769"/>
      <c r="E769" s="770"/>
      <c r="F769" s="763"/>
      <c r="G769" s="771"/>
      <c r="H769" s="772"/>
      <c r="I769" s="772"/>
      <c r="J769" s="772"/>
      <c r="K769" s="772"/>
      <c r="L769" s="772"/>
      <c r="M769" s="772"/>
      <c r="N769" s="772"/>
      <c r="O769" s="772"/>
      <c r="P769" s="772"/>
      <c r="Q769" s="760"/>
      <c r="R769" s="761"/>
      <c r="S769" s="771"/>
      <c r="T769" s="771"/>
      <c r="U769" s="771"/>
      <c r="V769" s="771"/>
      <c r="W769" s="771"/>
      <c r="X769" s="771"/>
      <c r="Y769" s="771"/>
      <c r="Z769" s="771"/>
      <c r="AA769" s="771"/>
      <c r="AB769" s="771"/>
      <c r="AC769" s="757"/>
      <c r="AD769" s="763"/>
      <c r="AE769" s="771"/>
      <c r="AF769" s="771"/>
      <c r="AG769" s="771"/>
      <c r="AH769" s="771"/>
      <c r="AI769" s="771"/>
      <c r="AJ769" s="771"/>
      <c r="AK769" s="771"/>
      <c r="AL769" s="771"/>
      <c r="AM769" s="771"/>
      <c r="AN769" s="771"/>
      <c r="AO769" s="760"/>
      <c r="AP769" s="764"/>
      <c r="AQ769" s="771"/>
      <c r="AR769" s="771"/>
      <c r="AS769" s="771"/>
      <c r="AT769" s="771"/>
      <c r="AU769" s="771"/>
      <c r="AV769" s="771"/>
      <c r="AW769" s="771"/>
      <c r="AX769" s="771"/>
      <c r="AY769" s="771"/>
      <c r="AZ769" s="771"/>
      <c r="BA769" s="773"/>
      <c r="BB769" s="1030"/>
    </row>
    <row r="770" spans="2:54">
      <c r="B770" s="768" t="s">
        <v>1515</v>
      </c>
      <c r="C770" s="1029"/>
      <c r="D770" s="769"/>
      <c r="E770" s="770"/>
      <c r="F770" s="763"/>
      <c r="G770" s="771"/>
      <c r="H770" s="772"/>
      <c r="I770" s="772"/>
      <c r="J770" s="772"/>
      <c r="K770" s="772"/>
      <c r="L770" s="772"/>
      <c r="M770" s="772"/>
      <c r="N770" s="772"/>
      <c r="O770" s="772"/>
      <c r="P770" s="772"/>
      <c r="Q770" s="760"/>
      <c r="R770" s="761"/>
      <c r="S770" s="771"/>
      <c r="T770" s="771"/>
      <c r="U770" s="771"/>
      <c r="V770" s="771"/>
      <c r="W770" s="771"/>
      <c r="X770" s="771"/>
      <c r="Y770" s="771"/>
      <c r="Z770" s="771"/>
      <c r="AA770" s="771"/>
      <c r="AB770" s="771"/>
      <c r="AC770" s="757"/>
      <c r="AD770" s="763"/>
      <c r="AE770" s="771"/>
      <c r="AF770" s="771"/>
      <c r="AG770" s="771"/>
      <c r="AH770" s="771"/>
      <c r="AI770" s="771"/>
      <c r="AJ770" s="771"/>
      <c r="AK770" s="771"/>
      <c r="AL770" s="771"/>
      <c r="AM770" s="771"/>
      <c r="AN770" s="771"/>
      <c r="AO770" s="760"/>
      <c r="AP770" s="764"/>
      <c r="AQ770" s="771"/>
      <c r="AR770" s="771"/>
      <c r="AS770" s="771"/>
      <c r="AT770" s="771"/>
      <c r="AU770" s="771"/>
      <c r="AV770" s="771"/>
      <c r="AW770" s="771"/>
      <c r="AX770" s="771"/>
      <c r="AY770" s="771"/>
      <c r="AZ770" s="771"/>
      <c r="BA770" s="765"/>
      <c r="BB770" s="1030"/>
    </row>
    <row r="771" spans="2:54">
      <c r="B771" s="755" t="s">
        <v>1516</v>
      </c>
      <c r="C771" s="1027"/>
      <c r="D771" s="756"/>
      <c r="E771" s="757"/>
      <c r="F771" s="758"/>
      <c r="G771" s="776"/>
      <c r="H771" s="776"/>
      <c r="I771" s="776"/>
      <c r="J771" s="776"/>
      <c r="K771" s="776"/>
      <c r="L771" s="776"/>
      <c r="M771" s="776"/>
      <c r="N771" s="776"/>
      <c r="O771" s="776"/>
      <c r="P771" s="776"/>
      <c r="Q771" s="760"/>
      <c r="R771" s="761"/>
      <c r="S771" s="762"/>
      <c r="T771" s="762"/>
      <c r="U771" s="762"/>
      <c r="V771" s="762"/>
      <c r="W771" s="762"/>
      <c r="X771" s="762"/>
      <c r="Y771" s="762"/>
      <c r="Z771" s="762"/>
      <c r="AA771" s="762"/>
      <c r="AB771" s="762"/>
      <c r="AC771" s="757"/>
      <c r="AD771" s="763"/>
      <c r="AE771" s="762"/>
      <c r="AF771" s="762"/>
      <c r="AG771" s="762"/>
      <c r="AH771" s="762"/>
      <c r="AI771" s="762"/>
      <c r="AJ771" s="762"/>
      <c r="AK771" s="762"/>
      <c r="AL771" s="762"/>
      <c r="AM771" s="762"/>
      <c r="AN771" s="762"/>
      <c r="AO771" s="760"/>
      <c r="AP771" s="764"/>
      <c r="AQ771" s="762"/>
      <c r="AR771" s="762"/>
      <c r="AS771" s="762"/>
      <c r="AT771" s="762"/>
      <c r="AU771" s="762"/>
      <c r="AV771" s="762"/>
      <c r="AW771" s="762"/>
      <c r="AX771" s="762"/>
      <c r="AY771" s="762"/>
      <c r="AZ771" s="762"/>
      <c r="BA771" s="765"/>
      <c r="BB771" s="1028"/>
    </row>
    <row r="772" spans="2:54">
      <c r="B772" s="768" t="s">
        <v>1517</v>
      </c>
      <c r="C772" s="1029"/>
      <c r="D772" s="769"/>
      <c r="E772" s="770"/>
      <c r="F772" s="763"/>
      <c r="G772" s="771"/>
      <c r="H772" s="772"/>
      <c r="I772" s="772"/>
      <c r="J772" s="772"/>
      <c r="K772" s="772"/>
      <c r="L772" s="772"/>
      <c r="M772" s="772"/>
      <c r="N772" s="772"/>
      <c r="O772" s="772"/>
      <c r="P772" s="772"/>
      <c r="Q772" s="760"/>
      <c r="R772" s="761"/>
      <c r="S772" s="771"/>
      <c r="T772" s="771"/>
      <c r="U772" s="771"/>
      <c r="V772" s="771"/>
      <c r="W772" s="771"/>
      <c r="X772" s="771"/>
      <c r="Y772" s="771"/>
      <c r="Z772" s="771"/>
      <c r="AA772" s="771"/>
      <c r="AB772" s="771"/>
      <c r="AC772" s="757"/>
      <c r="AD772" s="763"/>
      <c r="AE772" s="771"/>
      <c r="AF772" s="771"/>
      <c r="AG772" s="771"/>
      <c r="AH772" s="771"/>
      <c r="AI772" s="771"/>
      <c r="AJ772" s="771"/>
      <c r="AK772" s="771"/>
      <c r="AL772" s="771"/>
      <c r="AM772" s="771"/>
      <c r="AN772" s="771"/>
      <c r="AO772" s="760"/>
      <c r="AP772" s="764"/>
      <c r="AQ772" s="771"/>
      <c r="AR772" s="771"/>
      <c r="AS772" s="771"/>
      <c r="AT772" s="771"/>
      <c r="AU772" s="771"/>
      <c r="AV772" s="771"/>
      <c r="AW772" s="771"/>
      <c r="AX772" s="771"/>
      <c r="AY772" s="771"/>
      <c r="AZ772" s="771"/>
      <c r="BA772" s="773"/>
      <c r="BB772" s="1030"/>
    </row>
    <row r="773" spans="2:54">
      <c r="B773" s="768" t="s">
        <v>1518</v>
      </c>
      <c r="C773" s="1029"/>
      <c r="D773" s="769"/>
      <c r="E773" s="770"/>
      <c r="F773" s="763"/>
      <c r="G773" s="771"/>
      <c r="H773" s="772"/>
      <c r="I773" s="772"/>
      <c r="J773" s="772"/>
      <c r="K773" s="772"/>
      <c r="L773" s="772"/>
      <c r="M773" s="772"/>
      <c r="N773" s="772"/>
      <c r="O773" s="772"/>
      <c r="P773" s="772"/>
      <c r="Q773" s="760"/>
      <c r="R773" s="761"/>
      <c r="S773" s="771"/>
      <c r="T773" s="771"/>
      <c r="U773" s="771"/>
      <c r="V773" s="771"/>
      <c r="W773" s="771"/>
      <c r="X773" s="771"/>
      <c r="Y773" s="771"/>
      <c r="Z773" s="771"/>
      <c r="AA773" s="771"/>
      <c r="AB773" s="771"/>
      <c r="AC773" s="757"/>
      <c r="AD773" s="763"/>
      <c r="AE773" s="771"/>
      <c r="AF773" s="771"/>
      <c r="AG773" s="771"/>
      <c r="AH773" s="771"/>
      <c r="AI773" s="771"/>
      <c r="AJ773" s="771"/>
      <c r="AK773" s="771"/>
      <c r="AL773" s="771"/>
      <c r="AM773" s="771"/>
      <c r="AN773" s="771"/>
      <c r="AO773" s="760"/>
      <c r="AP773" s="764"/>
      <c r="AQ773" s="771"/>
      <c r="AR773" s="771"/>
      <c r="AS773" s="771"/>
      <c r="AT773" s="771"/>
      <c r="AU773" s="771"/>
      <c r="AV773" s="771"/>
      <c r="AW773" s="771"/>
      <c r="AX773" s="771"/>
      <c r="AY773" s="771"/>
      <c r="AZ773" s="771"/>
      <c r="BA773" s="773"/>
      <c r="BB773" s="1030"/>
    </row>
    <row r="774" spans="2:54">
      <c r="B774" s="768" t="s">
        <v>1519</v>
      </c>
      <c r="C774" s="1029"/>
      <c r="D774" s="769"/>
      <c r="E774" s="770"/>
      <c r="F774" s="763"/>
      <c r="G774" s="771"/>
      <c r="H774" s="772"/>
      <c r="I774" s="772"/>
      <c r="J774" s="772"/>
      <c r="K774" s="772"/>
      <c r="L774" s="772"/>
      <c r="M774" s="772"/>
      <c r="N774" s="772"/>
      <c r="O774" s="772"/>
      <c r="P774" s="772"/>
      <c r="Q774" s="760"/>
      <c r="R774" s="761"/>
      <c r="S774" s="771"/>
      <c r="T774" s="771"/>
      <c r="U774" s="771"/>
      <c r="V774" s="771"/>
      <c r="W774" s="771"/>
      <c r="X774" s="771"/>
      <c r="Y774" s="771"/>
      <c r="Z774" s="771"/>
      <c r="AA774" s="771"/>
      <c r="AB774" s="771"/>
      <c r="AC774" s="757"/>
      <c r="AD774" s="763"/>
      <c r="AE774" s="771"/>
      <c r="AF774" s="771"/>
      <c r="AG774" s="771"/>
      <c r="AH774" s="771"/>
      <c r="AI774" s="771"/>
      <c r="AJ774" s="771"/>
      <c r="AK774" s="771"/>
      <c r="AL774" s="771"/>
      <c r="AM774" s="771"/>
      <c r="AN774" s="771"/>
      <c r="AO774" s="760"/>
      <c r="AP774" s="764"/>
      <c r="AQ774" s="771"/>
      <c r="AR774" s="771"/>
      <c r="AS774" s="771"/>
      <c r="AT774" s="771"/>
      <c r="AU774" s="771"/>
      <c r="AV774" s="771"/>
      <c r="AW774" s="771"/>
      <c r="AX774" s="771"/>
      <c r="AY774" s="771"/>
      <c r="AZ774" s="771"/>
      <c r="BA774" s="765"/>
      <c r="BB774" s="1030"/>
    </row>
    <row r="775" spans="2:54">
      <c r="B775" s="755" t="s">
        <v>1520</v>
      </c>
      <c r="C775" s="1027"/>
      <c r="D775" s="756"/>
      <c r="E775" s="757"/>
      <c r="F775" s="758"/>
      <c r="G775" s="776"/>
      <c r="H775" s="776"/>
      <c r="I775" s="776"/>
      <c r="J775" s="776"/>
      <c r="K775" s="776"/>
      <c r="L775" s="776"/>
      <c r="M775" s="776"/>
      <c r="N775" s="776"/>
      <c r="O775" s="776"/>
      <c r="P775" s="776"/>
      <c r="Q775" s="760"/>
      <c r="R775" s="761"/>
      <c r="S775" s="762"/>
      <c r="T775" s="762"/>
      <c r="U775" s="762"/>
      <c r="V775" s="762"/>
      <c r="W775" s="762"/>
      <c r="X775" s="762"/>
      <c r="Y775" s="762"/>
      <c r="Z775" s="762"/>
      <c r="AA775" s="762"/>
      <c r="AB775" s="762"/>
      <c r="AC775" s="757"/>
      <c r="AD775" s="763"/>
      <c r="AE775" s="762"/>
      <c r="AF775" s="762"/>
      <c r="AG775" s="762"/>
      <c r="AH775" s="762"/>
      <c r="AI775" s="762"/>
      <c r="AJ775" s="762"/>
      <c r="AK775" s="762"/>
      <c r="AL775" s="762"/>
      <c r="AM775" s="762"/>
      <c r="AN775" s="762"/>
      <c r="AO775" s="760"/>
      <c r="AP775" s="764"/>
      <c r="AQ775" s="762"/>
      <c r="AR775" s="762"/>
      <c r="AS775" s="762"/>
      <c r="AT775" s="762"/>
      <c r="AU775" s="762"/>
      <c r="AV775" s="762"/>
      <c r="AW775" s="762"/>
      <c r="AX775" s="762"/>
      <c r="AY775" s="762"/>
      <c r="AZ775" s="762"/>
      <c r="BA775" s="765"/>
      <c r="BB775" s="1028"/>
    </row>
    <row r="776" spans="2:54">
      <c r="B776" s="768" t="s">
        <v>1521</v>
      </c>
      <c r="C776" s="1029"/>
      <c r="D776" s="769"/>
      <c r="E776" s="770"/>
      <c r="F776" s="763"/>
      <c r="G776" s="771"/>
      <c r="H776" s="772"/>
      <c r="I776" s="772"/>
      <c r="J776" s="772"/>
      <c r="K776" s="772"/>
      <c r="L776" s="772"/>
      <c r="M776" s="772"/>
      <c r="N776" s="772"/>
      <c r="O776" s="772"/>
      <c r="P776" s="772"/>
      <c r="Q776" s="760"/>
      <c r="R776" s="761"/>
      <c r="S776" s="771"/>
      <c r="T776" s="771"/>
      <c r="U776" s="771"/>
      <c r="V776" s="771"/>
      <c r="W776" s="771"/>
      <c r="X776" s="771"/>
      <c r="Y776" s="771"/>
      <c r="Z776" s="771"/>
      <c r="AA776" s="771"/>
      <c r="AB776" s="771"/>
      <c r="AC776" s="757"/>
      <c r="AD776" s="763"/>
      <c r="AE776" s="771"/>
      <c r="AF776" s="771"/>
      <c r="AG776" s="771"/>
      <c r="AH776" s="771"/>
      <c r="AI776" s="771"/>
      <c r="AJ776" s="771"/>
      <c r="AK776" s="771"/>
      <c r="AL776" s="771"/>
      <c r="AM776" s="771"/>
      <c r="AN776" s="771"/>
      <c r="AO776" s="760"/>
      <c r="AP776" s="764"/>
      <c r="AQ776" s="771"/>
      <c r="AR776" s="771"/>
      <c r="AS776" s="771"/>
      <c r="AT776" s="771"/>
      <c r="AU776" s="771"/>
      <c r="AV776" s="771"/>
      <c r="AW776" s="771"/>
      <c r="AX776" s="771"/>
      <c r="AY776" s="771"/>
      <c r="AZ776" s="771"/>
      <c r="BA776" s="773"/>
      <c r="BB776" s="1030"/>
    </row>
    <row r="777" spans="2:54">
      <c r="B777" s="768" t="s">
        <v>1522</v>
      </c>
      <c r="C777" s="1029"/>
      <c r="D777" s="769"/>
      <c r="E777" s="770"/>
      <c r="F777" s="763"/>
      <c r="G777" s="771"/>
      <c r="H777" s="772"/>
      <c r="I777" s="772"/>
      <c r="J777" s="772"/>
      <c r="K777" s="772"/>
      <c r="L777" s="772"/>
      <c r="M777" s="772"/>
      <c r="N777" s="772"/>
      <c r="O777" s="772"/>
      <c r="P777" s="772"/>
      <c r="Q777" s="760"/>
      <c r="R777" s="761"/>
      <c r="S777" s="771"/>
      <c r="T777" s="771"/>
      <c r="U777" s="771"/>
      <c r="V777" s="771"/>
      <c r="W777" s="771"/>
      <c r="X777" s="771"/>
      <c r="Y777" s="771"/>
      <c r="Z777" s="771"/>
      <c r="AA777" s="771"/>
      <c r="AB777" s="771"/>
      <c r="AC777" s="757"/>
      <c r="AD777" s="763"/>
      <c r="AE777" s="771"/>
      <c r="AF777" s="771"/>
      <c r="AG777" s="771"/>
      <c r="AH777" s="771"/>
      <c r="AI777" s="771"/>
      <c r="AJ777" s="771"/>
      <c r="AK777" s="771"/>
      <c r="AL777" s="771"/>
      <c r="AM777" s="771"/>
      <c r="AN777" s="771"/>
      <c r="AO777" s="760"/>
      <c r="AP777" s="764"/>
      <c r="AQ777" s="771"/>
      <c r="AR777" s="771"/>
      <c r="AS777" s="771"/>
      <c r="AT777" s="771"/>
      <c r="AU777" s="771"/>
      <c r="AV777" s="771"/>
      <c r="AW777" s="771"/>
      <c r="AX777" s="771"/>
      <c r="AY777" s="771"/>
      <c r="AZ777" s="771"/>
      <c r="BA777" s="773"/>
      <c r="BB777" s="1030"/>
    </row>
    <row r="778" spans="2:54">
      <c r="B778" s="768" t="s">
        <v>1523</v>
      </c>
      <c r="C778" s="1029"/>
      <c r="D778" s="769"/>
      <c r="E778" s="770"/>
      <c r="F778" s="763"/>
      <c r="G778" s="771"/>
      <c r="H778" s="772"/>
      <c r="I778" s="772"/>
      <c r="J778" s="772"/>
      <c r="K778" s="772"/>
      <c r="L778" s="772"/>
      <c r="M778" s="772"/>
      <c r="N778" s="772"/>
      <c r="O778" s="772"/>
      <c r="P778" s="772"/>
      <c r="Q778" s="760"/>
      <c r="R778" s="761"/>
      <c r="S778" s="771"/>
      <c r="T778" s="771"/>
      <c r="U778" s="771"/>
      <c r="V778" s="771"/>
      <c r="W778" s="771"/>
      <c r="X778" s="771"/>
      <c r="Y778" s="771"/>
      <c r="Z778" s="771"/>
      <c r="AA778" s="771"/>
      <c r="AB778" s="771"/>
      <c r="AC778" s="757"/>
      <c r="AD778" s="763"/>
      <c r="AE778" s="771"/>
      <c r="AF778" s="771"/>
      <c r="AG778" s="771"/>
      <c r="AH778" s="771"/>
      <c r="AI778" s="771"/>
      <c r="AJ778" s="771"/>
      <c r="AK778" s="771"/>
      <c r="AL778" s="771"/>
      <c r="AM778" s="771"/>
      <c r="AN778" s="771"/>
      <c r="AO778" s="760"/>
      <c r="AP778" s="764"/>
      <c r="AQ778" s="771"/>
      <c r="AR778" s="771"/>
      <c r="AS778" s="771"/>
      <c r="AT778" s="771"/>
      <c r="AU778" s="771"/>
      <c r="AV778" s="771"/>
      <c r="AW778" s="771"/>
      <c r="AX778" s="771"/>
      <c r="AY778" s="771"/>
      <c r="AZ778" s="771"/>
      <c r="BA778" s="765"/>
      <c r="BB778" s="1030"/>
    </row>
    <row r="779" spans="2:54">
      <c r="B779" s="755" t="s">
        <v>1524</v>
      </c>
      <c r="C779" s="1027"/>
      <c r="D779" s="756"/>
      <c r="E779" s="757"/>
      <c r="F779" s="758"/>
      <c r="G779" s="776"/>
      <c r="H779" s="776"/>
      <c r="I779" s="776"/>
      <c r="J779" s="776"/>
      <c r="K779" s="776"/>
      <c r="L779" s="776"/>
      <c r="M779" s="776"/>
      <c r="N779" s="776"/>
      <c r="O779" s="776"/>
      <c r="P779" s="776"/>
      <c r="Q779" s="760"/>
      <c r="R779" s="761"/>
      <c r="S779" s="762"/>
      <c r="T779" s="762"/>
      <c r="U779" s="762"/>
      <c r="V779" s="762"/>
      <c r="W779" s="762"/>
      <c r="X779" s="762"/>
      <c r="Y779" s="762"/>
      <c r="Z779" s="762"/>
      <c r="AA779" s="762"/>
      <c r="AB779" s="762"/>
      <c r="AC779" s="757"/>
      <c r="AD779" s="763"/>
      <c r="AE779" s="762"/>
      <c r="AF779" s="762"/>
      <c r="AG779" s="762"/>
      <c r="AH779" s="762"/>
      <c r="AI779" s="762"/>
      <c r="AJ779" s="762"/>
      <c r="AK779" s="762"/>
      <c r="AL779" s="762"/>
      <c r="AM779" s="762"/>
      <c r="AN779" s="762"/>
      <c r="AO779" s="760"/>
      <c r="AP779" s="764"/>
      <c r="AQ779" s="762"/>
      <c r="AR779" s="762"/>
      <c r="AS779" s="762"/>
      <c r="AT779" s="762"/>
      <c r="AU779" s="762"/>
      <c r="AV779" s="762"/>
      <c r="AW779" s="762"/>
      <c r="AX779" s="762"/>
      <c r="AY779" s="762"/>
      <c r="AZ779" s="762"/>
      <c r="BA779" s="765"/>
      <c r="BB779" s="1028"/>
    </row>
    <row r="780" spans="2:54">
      <c r="B780" s="768" t="s">
        <v>1525</v>
      </c>
      <c r="C780" s="1029"/>
      <c r="D780" s="769"/>
      <c r="E780" s="770"/>
      <c r="F780" s="763"/>
      <c r="G780" s="771"/>
      <c r="H780" s="772"/>
      <c r="I780" s="772"/>
      <c r="J780" s="772"/>
      <c r="K780" s="772"/>
      <c r="L780" s="772"/>
      <c r="M780" s="772"/>
      <c r="N780" s="772"/>
      <c r="O780" s="772"/>
      <c r="P780" s="772"/>
      <c r="Q780" s="760"/>
      <c r="R780" s="761"/>
      <c r="S780" s="771"/>
      <c r="T780" s="771"/>
      <c r="U780" s="771"/>
      <c r="V780" s="771"/>
      <c r="W780" s="771"/>
      <c r="X780" s="771"/>
      <c r="Y780" s="771"/>
      <c r="Z780" s="771"/>
      <c r="AA780" s="771"/>
      <c r="AB780" s="771"/>
      <c r="AC780" s="757"/>
      <c r="AD780" s="763"/>
      <c r="AE780" s="771"/>
      <c r="AF780" s="771"/>
      <c r="AG780" s="771"/>
      <c r="AH780" s="771"/>
      <c r="AI780" s="771"/>
      <c r="AJ780" s="771"/>
      <c r="AK780" s="771"/>
      <c r="AL780" s="771"/>
      <c r="AM780" s="771"/>
      <c r="AN780" s="771"/>
      <c r="AO780" s="760"/>
      <c r="AP780" s="764"/>
      <c r="AQ780" s="771"/>
      <c r="AR780" s="771"/>
      <c r="AS780" s="771"/>
      <c r="AT780" s="771"/>
      <c r="AU780" s="771"/>
      <c r="AV780" s="771"/>
      <c r="AW780" s="771"/>
      <c r="AX780" s="771"/>
      <c r="AY780" s="771"/>
      <c r="AZ780" s="771"/>
      <c r="BA780" s="773"/>
      <c r="BB780" s="1030"/>
    </row>
    <row r="781" spans="2:54">
      <c r="B781" s="768" t="s">
        <v>1526</v>
      </c>
      <c r="C781" s="1029"/>
      <c r="D781" s="769"/>
      <c r="E781" s="770"/>
      <c r="F781" s="763"/>
      <c r="G781" s="771"/>
      <c r="H781" s="772"/>
      <c r="I781" s="772"/>
      <c r="J781" s="772"/>
      <c r="K781" s="772"/>
      <c r="L781" s="772"/>
      <c r="M781" s="772"/>
      <c r="N781" s="772"/>
      <c r="O781" s="772"/>
      <c r="P781" s="772"/>
      <c r="Q781" s="760"/>
      <c r="R781" s="761"/>
      <c r="S781" s="771"/>
      <c r="T781" s="771"/>
      <c r="U781" s="771"/>
      <c r="V781" s="771"/>
      <c r="W781" s="771"/>
      <c r="X781" s="771"/>
      <c r="Y781" s="771"/>
      <c r="Z781" s="771"/>
      <c r="AA781" s="771"/>
      <c r="AB781" s="771"/>
      <c r="AC781" s="757"/>
      <c r="AD781" s="763"/>
      <c r="AE781" s="771"/>
      <c r="AF781" s="771"/>
      <c r="AG781" s="771"/>
      <c r="AH781" s="771"/>
      <c r="AI781" s="771"/>
      <c r="AJ781" s="771"/>
      <c r="AK781" s="771"/>
      <c r="AL781" s="771"/>
      <c r="AM781" s="771"/>
      <c r="AN781" s="771"/>
      <c r="AO781" s="760"/>
      <c r="AP781" s="764"/>
      <c r="AQ781" s="771"/>
      <c r="AR781" s="771"/>
      <c r="AS781" s="771"/>
      <c r="AT781" s="771"/>
      <c r="AU781" s="771"/>
      <c r="AV781" s="771"/>
      <c r="AW781" s="771"/>
      <c r="AX781" s="771"/>
      <c r="AY781" s="771"/>
      <c r="AZ781" s="771"/>
      <c r="BA781" s="773"/>
      <c r="BB781" s="1030"/>
    </row>
    <row r="782" spans="2:54">
      <c r="B782" s="768" t="s">
        <v>1527</v>
      </c>
      <c r="C782" s="1029"/>
      <c r="D782" s="769"/>
      <c r="E782" s="770"/>
      <c r="F782" s="763"/>
      <c r="G782" s="771"/>
      <c r="H782" s="772"/>
      <c r="I782" s="772"/>
      <c r="J782" s="772"/>
      <c r="K782" s="772"/>
      <c r="L782" s="772"/>
      <c r="M782" s="772"/>
      <c r="N782" s="772"/>
      <c r="O782" s="772"/>
      <c r="P782" s="772"/>
      <c r="Q782" s="760"/>
      <c r="R782" s="761"/>
      <c r="S782" s="771"/>
      <c r="T782" s="771"/>
      <c r="U782" s="771"/>
      <c r="V782" s="771"/>
      <c r="W782" s="771"/>
      <c r="X782" s="771"/>
      <c r="Y782" s="771"/>
      <c r="Z782" s="771"/>
      <c r="AA782" s="771"/>
      <c r="AB782" s="771"/>
      <c r="AC782" s="757"/>
      <c r="AD782" s="763"/>
      <c r="AE782" s="771"/>
      <c r="AF782" s="771"/>
      <c r="AG782" s="771"/>
      <c r="AH782" s="771"/>
      <c r="AI782" s="771"/>
      <c r="AJ782" s="771"/>
      <c r="AK782" s="771"/>
      <c r="AL782" s="771"/>
      <c r="AM782" s="771"/>
      <c r="AN782" s="771"/>
      <c r="AO782" s="760"/>
      <c r="AP782" s="764"/>
      <c r="AQ782" s="771"/>
      <c r="AR782" s="771"/>
      <c r="AS782" s="771"/>
      <c r="AT782" s="771"/>
      <c r="AU782" s="771"/>
      <c r="AV782" s="771"/>
      <c r="AW782" s="771"/>
      <c r="AX782" s="771"/>
      <c r="AY782" s="771"/>
      <c r="AZ782" s="771"/>
      <c r="BA782" s="765"/>
      <c r="BB782" s="1030"/>
    </row>
    <row r="783" spans="2:54">
      <c r="B783" s="755" t="s">
        <v>1528</v>
      </c>
      <c r="C783" s="1027"/>
      <c r="D783" s="756"/>
      <c r="E783" s="757"/>
      <c r="F783" s="758"/>
      <c r="G783" s="776"/>
      <c r="H783" s="776"/>
      <c r="I783" s="776"/>
      <c r="J783" s="776"/>
      <c r="K783" s="776"/>
      <c r="L783" s="776"/>
      <c r="M783" s="776"/>
      <c r="N783" s="776"/>
      <c r="O783" s="776"/>
      <c r="P783" s="776"/>
      <c r="Q783" s="760"/>
      <c r="R783" s="761"/>
      <c r="S783" s="762"/>
      <c r="T783" s="762"/>
      <c r="U783" s="762"/>
      <c r="V783" s="762"/>
      <c r="W783" s="762"/>
      <c r="X783" s="762"/>
      <c r="Y783" s="762"/>
      <c r="Z783" s="762"/>
      <c r="AA783" s="762"/>
      <c r="AB783" s="762"/>
      <c r="AC783" s="757"/>
      <c r="AD783" s="763"/>
      <c r="AE783" s="762"/>
      <c r="AF783" s="762"/>
      <c r="AG783" s="762"/>
      <c r="AH783" s="762"/>
      <c r="AI783" s="762"/>
      <c r="AJ783" s="762"/>
      <c r="AK783" s="762"/>
      <c r="AL783" s="762"/>
      <c r="AM783" s="762"/>
      <c r="AN783" s="762"/>
      <c r="AO783" s="760"/>
      <c r="AP783" s="764"/>
      <c r="AQ783" s="762"/>
      <c r="AR783" s="762"/>
      <c r="AS783" s="762"/>
      <c r="AT783" s="762"/>
      <c r="AU783" s="762"/>
      <c r="AV783" s="762"/>
      <c r="AW783" s="762"/>
      <c r="AX783" s="762"/>
      <c r="AY783" s="762"/>
      <c r="AZ783" s="762"/>
      <c r="BA783" s="765"/>
      <c r="BB783" s="1028"/>
    </row>
    <row r="784" spans="2:54">
      <c r="B784" s="768" t="s">
        <v>1529</v>
      </c>
      <c r="C784" s="1029"/>
      <c r="D784" s="769"/>
      <c r="E784" s="770"/>
      <c r="F784" s="763"/>
      <c r="G784" s="771"/>
      <c r="H784" s="772"/>
      <c r="I784" s="772"/>
      <c r="J784" s="772"/>
      <c r="K784" s="772"/>
      <c r="L784" s="772"/>
      <c r="M784" s="772"/>
      <c r="N784" s="772"/>
      <c r="O784" s="772"/>
      <c r="P784" s="772"/>
      <c r="Q784" s="760"/>
      <c r="R784" s="761"/>
      <c r="S784" s="771"/>
      <c r="T784" s="771"/>
      <c r="U784" s="771"/>
      <c r="V784" s="771"/>
      <c r="W784" s="771"/>
      <c r="X784" s="771"/>
      <c r="Y784" s="771"/>
      <c r="Z784" s="771"/>
      <c r="AA784" s="771"/>
      <c r="AB784" s="771"/>
      <c r="AC784" s="757"/>
      <c r="AD784" s="763"/>
      <c r="AE784" s="771"/>
      <c r="AF784" s="771"/>
      <c r="AG784" s="771"/>
      <c r="AH784" s="771"/>
      <c r="AI784" s="771"/>
      <c r="AJ784" s="771"/>
      <c r="AK784" s="771"/>
      <c r="AL784" s="771"/>
      <c r="AM784" s="771"/>
      <c r="AN784" s="771"/>
      <c r="AO784" s="760"/>
      <c r="AP784" s="764"/>
      <c r="AQ784" s="771"/>
      <c r="AR784" s="771"/>
      <c r="AS784" s="771"/>
      <c r="AT784" s="771"/>
      <c r="AU784" s="771"/>
      <c r="AV784" s="771"/>
      <c r="AW784" s="771"/>
      <c r="AX784" s="771"/>
      <c r="AY784" s="771"/>
      <c r="AZ784" s="771"/>
      <c r="BA784" s="773"/>
      <c r="BB784" s="1030"/>
    </row>
    <row r="785" spans="2:54">
      <c r="B785" s="768" t="s">
        <v>1530</v>
      </c>
      <c r="C785" s="1029"/>
      <c r="D785" s="769"/>
      <c r="E785" s="770"/>
      <c r="F785" s="763"/>
      <c r="G785" s="771"/>
      <c r="H785" s="772"/>
      <c r="I785" s="772"/>
      <c r="J785" s="772"/>
      <c r="K785" s="772"/>
      <c r="L785" s="772"/>
      <c r="M785" s="772"/>
      <c r="N785" s="772"/>
      <c r="O785" s="772"/>
      <c r="P785" s="772"/>
      <c r="Q785" s="760"/>
      <c r="R785" s="761"/>
      <c r="S785" s="771"/>
      <c r="T785" s="771"/>
      <c r="U785" s="771"/>
      <c r="V785" s="771"/>
      <c r="W785" s="771"/>
      <c r="X785" s="771"/>
      <c r="Y785" s="771"/>
      <c r="Z785" s="771"/>
      <c r="AA785" s="771"/>
      <c r="AB785" s="771"/>
      <c r="AC785" s="757"/>
      <c r="AD785" s="763"/>
      <c r="AE785" s="771"/>
      <c r="AF785" s="771"/>
      <c r="AG785" s="771"/>
      <c r="AH785" s="771"/>
      <c r="AI785" s="771"/>
      <c r="AJ785" s="771"/>
      <c r="AK785" s="771"/>
      <c r="AL785" s="771"/>
      <c r="AM785" s="771"/>
      <c r="AN785" s="771"/>
      <c r="AO785" s="760"/>
      <c r="AP785" s="764"/>
      <c r="AQ785" s="771"/>
      <c r="AR785" s="771"/>
      <c r="AS785" s="771"/>
      <c r="AT785" s="771"/>
      <c r="AU785" s="771"/>
      <c r="AV785" s="771"/>
      <c r="AW785" s="771"/>
      <c r="AX785" s="771"/>
      <c r="AY785" s="771"/>
      <c r="AZ785" s="771"/>
      <c r="BA785" s="773"/>
      <c r="BB785" s="1030"/>
    </row>
    <row r="786" spans="2:54">
      <c r="B786" s="768" t="s">
        <v>1531</v>
      </c>
      <c r="C786" s="1029"/>
      <c r="D786" s="769"/>
      <c r="E786" s="770"/>
      <c r="F786" s="763"/>
      <c r="G786" s="771"/>
      <c r="H786" s="772"/>
      <c r="I786" s="772"/>
      <c r="J786" s="772"/>
      <c r="K786" s="772"/>
      <c r="L786" s="772"/>
      <c r="M786" s="772"/>
      <c r="N786" s="772"/>
      <c r="O786" s="772"/>
      <c r="P786" s="772"/>
      <c r="Q786" s="760"/>
      <c r="R786" s="761"/>
      <c r="S786" s="771"/>
      <c r="T786" s="771"/>
      <c r="U786" s="771"/>
      <c r="V786" s="771"/>
      <c r="W786" s="771"/>
      <c r="X786" s="771"/>
      <c r="Y786" s="771"/>
      <c r="Z786" s="771"/>
      <c r="AA786" s="771"/>
      <c r="AB786" s="771"/>
      <c r="AC786" s="757"/>
      <c r="AD786" s="763"/>
      <c r="AE786" s="771"/>
      <c r="AF786" s="771"/>
      <c r="AG786" s="771"/>
      <c r="AH786" s="771"/>
      <c r="AI786" s="771"/>
      <c r="AJ786" s="771"/>
      <c r="AK786" s="771"/>
      <c r="AL786" s="771"/>
      <c r="AM786" s="771"/>
      <c r="AN786" s="771"/>
      <c r="AO786" s="760"/>
      <c r="AP786" s="764"/>
      <c r="AQ786" s="771"/>
      <c r="AR786" s="771"/>
      <c r="AS786" s="771"/>
      <c r="AT786" s="771"/>
      <c r="AU786" s="771"/>
      <c r="AV786" s="771"/>
      <c r="AW786" s="771"/>
      <c r="AX786" s="771"/>
      <c r="AY786" s="771"/>
      <c r="AZ786" s="771"/>
      <c r="BA786" s="765"/>
      <c r="BB786" s="1030"/>
    </row>
    <row r="787" spans="2:54">
      <c r="B787" s="755" t="s">
        <v>1532</v>
      </c>
      <c r="C787" s="1027"/>
      <c r="D787" s="756"/>
      <c r="E787" s="757"/>
      <c r="F787" s="758"/>
      <c r="G787" s="776"/>
      <c r="H787" s="776"/>
      <c r="I787" s="776"/>
      <c r="J787" s="776"/>
      <c r="K787" s="776"/>
      <c r="L787" s="776"/>
      <c r="M787" s="776"/>
      <c r="N787" s="776"/>
      <c r="O787" s="776"/>
      <c r="P787" s="776"/>
      <c r="Q787" s="760"/>
      <c r="R787" s="761"/>
      <c r="S787" s="762"/>
      <c r="T787" s="762"/>
      <c r="U787" s="762"/>
      <c r="V787" s="762"/>
      <c r="W787" s="762"/>
      <c r="X787" s="762"/>
      <c r="Y787" s="762"/>
      <c r="Z787" s="762"/>
      <c r="AA787" s="762"/>
      <c r="AB787" s="762"/>
      <c r="AC787" s="757"/>
      <c r="AD787" s="763"/>
      <c r="AE787" s="762"/>
      <c r="AF787" s="762"/>
      <c r="AG787" s="762"/>
      <c r="AH787" s="762"/>
      <c r="AI787" s="762"/>
      <c r="AJ787" s="762"/>
      <c r="AK787" s="762"/>
      <c r="AL787" s="762"/>
      <c r="AM787" s="762"/>
      <c r="AN787" s="762"/>
      <c r="AO787" s="760"/>
      <c r="AP787" s="764"/>
      <c r="AQ787" s="762"/>
      <c r="AR787" s="762"/>
      <c r="AS787" s="762"/>
      <c r="AT787" s="762"/>
      <c r="AU787" s="762"/>
      <c r="AV787" s="762"/>
      <c r="AW787" s="762"/>
      <c r="AX787" s="762"/>
      <c r="AY787" s="762"/>
      <c r="AZ787" s="762"/>
      <c r="BA787" s="765"/>
      <c r="BB787" s="1028"/>
    </row>
    <row r="788" spans="2:54">
      <c r="B788" s="768" t="s">
        <v>1533</v>
      </c>
      <c r="C788" s="1029"/>
      <c r="D788" s="769"/>
      <c r="E788" s="770"/>
      <c r="F788" s="763"/>
      <c r="G788" s="771"/>
      <c r="H788" s="772"/>
      <c r="I788" s="772"/>
      <c r="J788" s="772"/>
      <c r="K788" s="772"/>
      <c r="L788" s="772"/>
      <c r="M788" s="772"/>
      <c r="N788" s="772"/>
      <c r="O788" s="772"/>
      <c r="P788" s="772"/>
      <c r="Q788" s="760"/>
      <c r="R788" s="761"/>
      <c r="S788" s="771"/>
      <c r="T788" s="771"/>
      <c r="U788" s="771"/>
      <c r="V788" s="771"/>
      <c r="W788" s="771"/>
      <c r="X788" s="771"/>
      <c r="Y788" s="771"/>
      <c r="Z788" s="771"/>
      <c r="AA788" s="771"/>
      <c r="AB788" s="771"/>
      <c r="AC788" s="757"/>
      <c r="AD788" s="763"/>
      <c r="AE788" s="771"/>
      <c r="AF788" s="771"/>
      <c r="AG788" s="771"/>
      <c r="AH788" s="771"/>
      <c r="AI788" s="771"/>
      <c r="AJ788" s="771"/>
      <c r="AK788" s="771"/>
      <c r="AL788" s="771"/>
      <c r="AM788" s="771"/>
      <c r="AN788" s="771"/>
      <c r="AO788" s="760"/>
      <c r="AP788" s="764"/>
      <c r="AQ788" s="771"/>
      <c r="AR788" s="771"/>
      <c r="AS788" s="771"/>
      <c r="AT788" s="771"/>
      <c r="AU788" s="771"/>
      <c r="AV788" s="771"/>
      <c r="AW788" s="771"/>
      <c r="AX788" s="771"/>
      <c r="AY788" s="771"/>
      <c r="AZ788" s="771"/>
      <c r="BA788" s="773"/>
      <c r="BB788" s="1030"/>
    </row>
    <row r="789" spans="2:54">
      <c r="B789" s="768" t="s">
        <v>1534</v>
      </c>
      <c r="C789" s="1029"/>
      <c r="D789" s="769"/>
      <c r="E789" s="770"/>
      <c r="F789" s="763"/>
      <c r="G789" s="771"/>
      <c r="H789" s="772"/>
      <c r="I789" s="772"/>
      <c r="J789" s="772"/>
      <c r="K789" s="772"/>
      <c r="L789" s="772"/>
      <c r="M789" s="772"/>
      <c r="N789" s="772"/>
      <c r="O789" s="772"/>
      <c r="P789" s="772"/>
      <c r="Q789" s="760"/>
      <c r="R789" s="761"/>
      <c r="S789" s="771"/>
      <c r="T789" s="771"/>
      <c r="U789" s="771"/>
      <c r="V789" s="771"/>
      <c r="W789" s="771"/>
      <c r="X789" s="771"/>
      <c r="Y789" s="771"/>
      <c r="Z789" s="771"/>
      <c r="AA789" s="771"/>
      <c r="AB789" s="771"/>
      <c r="AC789" s="757"/>
      <c r="AD789" s="763"/>
      <c r="AE789" s="771"/>
      <c r="AF789" s="771"/>
      <c r="AG789" s="771"/>
      <c r="AH789" s="771"/>
      <c r="AI789" s="771"/>
      <c r="AJ789" s="771"/>
      <c r="AK789" s="771"/>
      <c r="AL789" s="771"/>
      <c r="AM789" s="771"/>
      <c r="AN789" s="771"/>
      <c r="AO789" s="760"/>
      <c r="AP789" s="764"/>
      <c r="AQ789" s="771"/>
      <c r="AR789" s="771"/>
      <c r="AS789" s="771"/>
      <c r="AT789" s="771"/>
      <c r="AU789" s="771"/>
      <c r="AV789" s="771"/>
      <c r="AW789" s="771"/>
      <c r="AX789" s="771"/>
      <c r="AY789" s="771"/>
      <c r="AZ789" s="771"/>
      <c r="BA789" s="773"/>
      <c r="BB789" s="1030"/>
    </row>
    <row r="790" spans="2:54">
      <c r="B790" s="768" t="s">
        <v>1535</v>
      </c>
      <c r="C790" s="1029"/>
      <c r="D790" s="769"/>
      <c r="E790" s="770"/>
      <c r="F790" s="763"/>
      <c r="G790" s="771"/>
      <c r="H790" s="772"/>
      <c r="I790" s="772"/>
      <c r="J790" s="772"/>
      <c r="K790" s="772"/>
      <c r="L790" s="772"/>
      <c r="M790" s="772"/>
      <c r="N790" s="772"/>
      <c r="O790" s="772"/>
      <c r="P790" s="772"/>
      <c r="Q790" s="760"/>
      <c r="R790" s="761"/>
      <c r="S790" s="771"/>
      <c r="T790" s="771"/>
      <c r="U790" s="771"/>
      <c r="V790" s="771"/>
      <c r="W790" s="771"/>
      <c r="X790" s="771"/>
      <c r="Y790" s="771"/>
      <c r="Z790" s="771"/>
      <c r="AA790" s="771"/>
      <c r="AB790" s="771"/>
      <c r="AC790" s="757"/>
      <c r="AD790" s="763"/>
      <c r="AE790" s="771"/>
      <c r="AF790" s="771"/>
      <c r="AG790" s="771"/>
      <c r="AH790" s="771"/>
      <c r="AI790" s="771"/>
      <c r="AJ790" s="771"/>
      <c r="AK790" s="771"/>
      <c r="AL790" s="771"/>
      <c r="AM790" s="771"/>
      <c r="AN790" s="771"/>
      <c r="AO790" s="760"/>
      <c r="AP790" s="764"/>
      <c r="AQ790" s="771"/>
      <c r="AR790" s="771"/>
      <c r="AS790" s="771"/>
      <c r="AT790" s="771"/>
      <c r="AU790" s="771"/>
      <c r="AV790" s="771"/>
      <c r="AW790" s="771"/>
      <c r="AX790" s="771"/>
      <c r="AY790" s="771"/>
      <c r="AZ790" s="771"/>
      <c r="BA790" s="765"/>
      <c r="BB790" s="1030"/>
    </row>
    <row r="791" spans="2:54">
      <c r="B791" s="755" t="s">
        <v>1536</v>
      </c>
      <c r="C791" s="1027"/>
      <c r="D791" s="756"/>
      <c r="E791" s="757"/>
      <c r="F791" s="758"/>
      <c r="G791" s="776"/>
      <c r="H791" s="776"/>
      <c r="I791" s="776"/>
      <c r="J791" s="776"/>
      <c r="K791" s="776"/>
      <c r="L791" s="776"/>
      <c r="M791" s="776"/>
      <c r="N791" s="776"/>
      <c r="O791" s="776"/>
      <c r="P791" s="776"/>
      <c r="Q791" s="760"/>
      <c r="R791" s="761"/>
      <c r="S791" s="762"/>
      <c r="T791" s="762"/>
      <c r="U791" s="762"/>
      <c r="V791" s="762"/>
      <c r="W791" s="762"/>
      <c r="X791" s="762"/>
      <c r="Y791" s="762"/>
      <c r="Z791" s="762"/>
      <c r="AA791" s="762"/>
      <c r="AB791" s="762"/>
      <c r="AC791" s="757"/>
      <c r="AD791" s="763"/>
      <c r="AE791" s="762"/>
      <c r="AF791" s="762"/>
      <c r="AG791" s="762"/>
      <c r="AH791" s="762"/>
      <c r="AI791" s="762"/>
      <c r="AJ791" s="762"/>
      <c r="AK791" s="762"/>
      <c r="AL791" s="762"/>
      <c r="AM791" s="762"/>
      <c r="AN791" s="762"/>
      <c r="AO791" s="760"/>
      <c r="AP791" s="764"/>
      <c r="AQ791" s="762"/>
      <c r="AR791" s="762"/>
      <c r="AS791" s="762"/>
      <c r="AT791" s="762"/>
      <c r="AU791" s="762"/>
      <c r="AV791" s="762"/>
      <c r="AW791" s="762"/>
      <c r="AX791" s="762"/>
      <c r="AY791" s="762"/>
      <c r="AZ791" s="762"/>
      <c r="BA791" s="765"/>
      <c r="BB791" s="1028"/>
    </row>
    <row r="792" spans="2:54">
      <c r="B792" s="768" t="s">
        <v>1537</v>
      </c>
      <c r="C792" s="1029"/>
      <c r="D792" s="769"/>
      <c r="E792" s="770"/>
      <c r="F792" s="763"/>
      <c r="G792" s="771"/>
      <c r="H792" s="772"/>
      <c r="I792" s="772"/>
      <c r="J792" s="772"/>
      <c r="K792" s="772"/>
      <c r="L792" s="772"/>
      <c r="M792" s="772"/>
      <c r="N792" s="772"/>
      <c r="O792" s="772"/>
      <c r="P792" s="772"/>
      <c r="Q792" s="760"/>
      <c r="R792" s="761"/>
      <c r="S792" s="771"/>
      <c r="T792" s="771"/>
      <c r="U792" s="771"/>
      <c r="V792" s="771"/>
      <c r="W792" s="771"/>
      <c r="X792" s="771"/>
      <c r="Y792" s="771"/>
      <c r="Z792" s="771"/>
      <c r="AA792" s="771"/>
      <c r="AB792" s="771"/>
      <c r="AC792" s="757"/>
      <c r="AD792" s="763"/>
      <c r="AE792" s="771"/>
      <c r="AF792" s="771"/>
      <c r="AG792" s="771"/>
      <c r="AH792" s="771"/>
      <c r="AI792" s="771"/>
      <c r="AJ792" s="771"/>
      <c r="AK792" s="771"/>
      <c r="AL792" s="771"/>
      <c r="AM792" s="771"/>
      <c r="AN792" s="771"/>
      <c r="AO792" s="760"/>
      <c r="AP792" s="764"/>
      <c r="AQ792" s="771"/>
      <c r="AR792" s="771"/>
      <c r="AS792" s="771"/>
      <c r="AT792" s="771"/>
      <c r="AU792" s="771"/>
      <c r="AV792" s="771"/>
      <c r="AW792" s="771"/>
      <c r="AX792" s="771"/>
      <c r="AY792" s="771"/>
      <c r="AZ792" s="771"/>
      <c r="BA792" s="773"/>
      <c r="BB792" s="1030"/>
    </row>
    <row r="793" spans="2:54">
      <c r="B793" s="768" t="s">
        <v>1538</v>
      </c>
      <c r="C793" s="1029"/>
      <c r="D793" s="769"/>
      <c r="E793" s="770"/>
      <c r="F793" s="763"/>
      <c r="G793" s="771"/>
      <c r="H793" s="772"/>
      <c r="I793" s="772"/>
      <c r="J793" s="772"/>
      <c r="K793" s="772"/>
      <c r="L793" s="772"/>
      <c r="M793" s="772"/>
      <c r="N793" s="772"/>
      <c r="O793" s="772"/>
      <c r="P793" s="772"/>
      <c r="Q793" s="760"/>
      <c r="R793" s="761"/>
      <c r="S793" s="771"/>
      <c r="T793" s="771"/>
      <c r="U793" s="771"/>
      <c r="V793" s="771"/>
      <c r="W793" s="771"/>
      <c r="X793" s="771"/>
      <c r="Y793" s="771"/>
      <c r="Z793" s="771"/>
      <c r="AA793" s="771"/>
      <c r="AB793" s="771"/>
      <c r="AC793" s="757"/>
      <c r="AD793" s="763"/>
      <c r="AE793" s="771"/>
      <c r="AF793" s="771"/>
      <c r="AG793" s="771"/>
      <c r="AH793" s="771"/>
      <c r="AI793" s="771"/>
      <c r="AJ793" s="771"/>
      <c r="AK793" s="771"/>
      <c r="AL793" s="771"/>
      <c r="AM793" s="771"/>
      <c r="AN793" s="771"/>
      <c r="AO793" s="760"/>
      <c r="AP793" s="764"/>
      <c r="AQ793" s="771"/>
      <c r="AR793" s="771"/>
      <c r="AS793" s="771"/>
      <c r="AT793" s="771"/>
      <c r="AU793" s="771"/>
      <c r="AV793" s="771"/>
      <c r="AW793" s="771"/>
      <c r="AX793" s="771"/>
      <c r="AY793" s="771"/>
      <c r="AZ793" s="771"/>
      <c r="BA793" s="773"/>
      <c r="BB793" s="1030"/>
    </row>
    <row r="794" spans="2:54">
      <c r="B794" s="768" t="s">
        <v>1539</v>
      </c>
      <c r="C794" s="1029"/>
      <c r="D794" s="769"/>
      <c r="E794" s="770"/>
      <c r="F794" s="763"/>
      <c r="G794" s="771"/>
      <c r="H794" s="772"/>
      <c r="I794" s="772"/>
      <c r="J794" s="772"/>
      <c r="K794" s="772"/>
      <c r="L794" s="772"/>
      <c r="M794" s="772"/>
      <c r="N794" s="772"/>
      <c r="O794" s="772"/>
      <c r="P794" s="772"/>
      <c r="Q794" s="760"/>
      <c r="R794" s="761"/>
      <c r="S794" s="771"/>
      <c r="T794" s="771"/>
      <c r="U794" s="771"/>
      <c r="V794" s="771"/>
      <c r="W794" s="771"/>
      <c r="X794" s="771"/>
      <c r="Y794" s="771"/>
      <c r="Z794" s="771"/>
      <c r="AA794" s="771"/>
      <c r="AB794" s="771"/>
      <c r="AC794" s="757"/>
      <c r="AD794" s="763"/>
      <c r="AE794" s="771"/>
      <c r="AF794" s="771"/>
      <c r="AG794" s="771"/>
      <c r="AH794" s="771"/>
      <c r="AI794" s="771"/>
      <c r="AJ794" s="771"/>
      <c r="AK794" s="771"/>
      <c r="AL794" s="771"/>
      <c r="AM794" s="771"/>
      <c r="AN794" s="771"/>
      <c r="AO794" s="760"/>
      <c r="AP794" s="764"/>
      <c r="AQ794" s="771"/>
      <c r="AR794" s="771"/>
      <c r="AS794" s="771"/>
      <c r="AT794" s="771"/>
      <c r="AU794" s="771"/>
      <c r="AV794" s="771"/>
      <c r="AW794" s="771"/>
      <c r="AX794" s="771"/>
      <c r="AY794" s="771"/>
      <c r="AZ794" s="771"/>
      <c r="BA794" s="765"/>
      <c r="BB794" s="1030"/>
    </row>
    <row r="795" spans="2:54">
      <c r="B795" s="755" t="s">
        <v>1540</v>
      </c>
      <c r="C795" s="1027"/>
      <c r="D795" s="756"/>
      <c r="E795" s="757"/>
      <c r="F795" s="758"/>
      <c r="G795" s="776"/>
      <c r="H795" s="776"/>
      <c r="I795" s="776"/>
      <c r="J795" s="776"/>
      <c r="K795" s="776"/>
      <c r="L795" s="776"/>
      <c r="M795" s="776"/>
      <c r="N795" s="776"/>
      <c r="O795" s="776"/>
      <c r="P795" s="776"/>
      <c r="Q795" s="760"/>
      <c r="R795" s="761"/>
      <c r="S795" s="762"/>
      <c r="T795" s="762"/>
      <c r="U795" s="762"/>
      <c r="V795" s="762"/>
      <c r="W795" s="762"/>
      <c r="X795" s="762"/>
      <c r="Y795" s="762"/>
      <c r="Z795" s="762"/>
      <c r="AA795" s="762"/>
      <c r="AB795" s="762"/>
      <c r="AC795" s="757"/>
      <c r="AD795" s="763"/>
      <c r="AE795" s="762"/>
      <c r="AF795" s="762"/>
      <c r="AG795" s="762"/>
      <c r="AH795" s="762"/>
      <c r="AI795" s="762"/>
      <c r="AJ795" s="762"/>
      <c r="AK795" s="762"/>
      <c r="AL795" s="762"/>
      <c r="AM795" s="762"/>
      <c r="AN795" s="762"/>
      <c r="AO795" s="760"/>
      <c r="AP795" s="764"/>
      <c r="AQ795" s="762"/>
      <c r="AR795" s="762"/>
      <c r="AS795" s="762"/>
      <c r="AT795" s="762"/>
      <c r="AU795" s="762"/>
      <c r="AV795" s="762"/>
      <c r="AW795" s="762"/>
      <c r="AX795" s="762"/>
      <c r="AY795" s="762"/>
      <c r="AZ795" s="762"/>
      <c r="BA795" s="765"/>
      <c r="BB795" s="1028"/>
    </row>
    <row r="796" spans="2:54">
      <c r="B796" s="768" t="s">
        <v>1541</v>
      </c>
      <c r="C796" s="1029"/>
      <c r="D796" s="769"/>
      <c r="E796" s="770"/>
      <c r="F796" s="763"/>
      <c r="G796" s="771"/>
      <c r="H796" s="772"/>
      <c r="I796" s="772"/>
      <c r="J796" s="772"/>
      <c r="K796" s="772"/>
      <c r="L796" s="772"/>
      <c r="M796" s="772"/>
      <c r="N796" s="772"/>
      <c r="O796" s="772"/>
      <c r="P796" s="772"/>
      <c r="Q796" s="760"/>
      <c r="R796" s="761"/>
      <c r="S796" s="771"/>
      <c r="T796" s="771"/>
      <c r="U796" s="771"/>
      <c r="V796" s="771"/>
      <c r="W796" s="771"/>
      <c r="X796" s="771"/>
      <c r="Y796" s="771"/>
      <c r="Z796" s="771"/>
      <c r="AA796" s="771"/>
      <c r="AB796" s="771"/>
      <c r="AC796" s="757"/>
      <c r="AD796" s="763"/>
      <c r="AE796" s="771"/>
      <c r="AF796" s="771"/>
      <c r="AG796" s="771"/>
      <c r="AH796" s="771"/>
      <c r="AI796" s="771"/>
      <c r="AJ796" s="771"/>
      <c r="AK796" s="771"/>
      <c r="AL796" s="771"/>
      <c r="AM796" s="771"/>
      <c r="AN796" s="771"/>
      <c r="AO796" s="760"/>
      <c r="AP796" s="764"/>
      <c r="AQ796" s="771"/>
      <c r="AR796" s="771"/>
      <c r="AS796" s="771"/>
      <c r="AT796" s="771"/>
      <c r="AU796" s="771"/>
      <c r="AV796" s="771"/>
      <c r="AW796" s="771"/>
      <c r="AX796" s="771"/>
      <c r="AY796" s="771"/>
      <c r="AZ796" s="771"/>
      <c r="BA796" s="773"/>
      <c r="BB796" s="1030"/>
    </row>
    <row r="797" spans="2:54">
      <c r="B797" s="768" t="s">
        <v>1542</v>
      </c>
      <c r="C797" s="1029"/>
      <c r="D797" s="769"/>
      <c r="E797" s="770"/>
      <c r="F797" s="763"/>
      <c r="G797" s="771"/>
      <c r="H797" s="772"/>
      <c r="I797" s="772"/>
      <c r="J797" s="772"/>
      <c r="K797" s="772"/>
      <c r="L797" s="772"/>
      <c r="M797" s="772"/>
      <c r="N797" s="772"/>
      <c r="O797" s="772"/>
      <c r="P797" s="772"/>
      <c r="Q797" s="760"/>
      <c r="R797" s="761"/>
      <c r="S797" s="771"/>
      <c r="T797" s="771"/>
      <c r="U797" s="771"/>
      <c r="V797" s="771"/>
      <c r="W797" s="771"/>
      <c r="X797" s="771"/>
      <c r="Y797" s="771"/>
      <c r="Z797" s="771"/>
      <c r="AA797" s="771"/>
      <c r="AB797" s="771"/>
      <c r="AC797" s="757"/>
      <c r="AD797" s="763"/>
      <c r="AE797" s="771"/>
      <c r="AF797" s="771"/>
      <c r="AG797" s="771"/>
      <c r="AH797" s="771"/>
      <c r="AI797" s="771"/>
      <c r="AJ797" s="771"/>
      <c r="AK797" s="771"/>
      <c r="AL797" s="771"/>
      <c r="AM797" s="771"/>
      <c r="AN797" s="771"/>
      <c r="AO797" s="760"/>
      <c r="AP797" s="764"/>
      <c r="AQ797" s="771"/>
      <c r="AR797" s="771"/>
      <c r="AS797" s="771"/>
      <c r="AT797" s="771"/>
      <c r="AU797" s="771"/>
      <c r="AV797" s="771"/>
      <c r="AW797" s="771"/>
      <c r="AX797" s="771"/>
      <c r="AY797" s="771"/>
      <c r="AZ797" s="771"/>
      <c r="BA797" s="773"/>
      <c r="BB797" s="1030"/>
    </row>
    <row r="798" spans="2:54">
      <c r="B798" s="768" t="s">
        <v>1543</v>
      </c>
      <c r="C798" s="1029"/>
      <c r="D798" s="769"/>
      <c r="E798" s="770"/>
      <c r="F798" s="763"/>
      <c r="G798" s="771"/>
      <c r="H798" s="772"/>
      <c r="I798" s="772"/>
      <c r="J798" s="772"/>
      <c r="K798" s="772"/>
      <c r="L798" s="772"/>
      <c r="M798" s="772"/>
      <c r="N798" s="772"/>
      <c r="O798" s="772"/>
      <c r="P798" s="772"/>
      <c r="Q798" s="760"/>
      <c r="R798" s="761"/>
      <c r="S798" s="771"/>
      <c r="T798" s="771"/>
      <c r="U798" s="771"/>
      <c r="V798" s="771"/>
      <c r="W798" s="771"/>
      <c r="X798" s="771"/>
      <c r="Y798" s="771"/>
      <c r="Z798" s="771"/>
      <c r="AA798" s="771"/>
      <c r="AB798" s="771"/>
      <c r="AC798" s="757"/>
      <c r="AD798" s="763"/>
      <c r="AE798" s="771"/>
      <c r="AF798" s="771"/>
      <c r="AG798" s="771"/>
      <c r="AH798" s="771"/>
      <c r="AI798" s="771"/>
      <c r="AJ798" s="771"/>
      <c r="AK798" s="771"/>
      <c r="AL798" s="771"/>
      <c r="AM798" s="771"/>
      <c r="AN798" s="771"/>
      <c r="AO798" s="760"/>
      <c r="AP798" s="764"/>
      <c r="AQ798" s="771"/>
      <c r="AR798" s="771"/>
      <c r="AS798" s="771"/>
      <c r="AT798" s="771"/>
      <c r="AU798" s="771"/>
      <c r="AV798" s="771"/>
      <c r="AW798" s="771"/>
      <c r="AX798" s="771"/>
      <c r="AY798" s="771"/>
      <c r="AZ798" s="771"/>
      <c r="BA798" s="765"/>
      <c r="BB798" s="1030"/>
    </row>
    <row r="799" spans="2:54">
      <c r="B799" s="755" t="s">
        <v>1544</v>
      </c>
      <c r="C799" s="1027"/>
      <c r="D799" s="756"/>
      <c r="E799" s="757"/>
      <c r="F799" s="758"/>
      <c r="G799" s="776"/>
      <c r="H799" s="776"/>
      <c r="I799" s="776"/>
      <c r="J799" s="776"/>
      <c r="K799" s="776"/>
      <c r="L799" s="776"/>
      <c r="M799" s="776"/>
      <c r="N799" s="776"/>
      <c r="O799" s="776"/>
      <c r="P799" s="776"/>
      <c r="Q799" s="760"/>
      <c r="R799" s="761"/>
      <c r="S799" s="762"/>
      <c r="T799" s="762"/>
      <c r="U799" s="762"/>
      <c r="V799" s="762"/>
      <c r="W799" s="762"/>
      <c r="X799" s="762"/>
      <c r="Y799" s="762"/>
      <c r="Z799" s="762"/>
      <c r="AA799" s="762"/>
      <c r="AB799" s="762"/>
      <c r="AC799" s="757"/>
      <c r="AD799" s="763"/>
      <c r="AE799" s="762"/>
      <c r="AF799" s="762"/>
      <c r="AG799" s="762"/>
      <c r="AH799" s="762"/>
      <c r="AI799" s="762"/>
      <c r="AJ799" s="762"/>
      <c r="AK799" s="762"/>
      <c r="AL799" s="762"/>
      <c r="AM799" s="762"/>
      <c r="AN799" s="762"/>
      <c r="AO799" s="760"/>
      <c r="AP799" s="764"/>
      <c r="AQ799" s="762"/>
      <c r="AR799" s="762"/>
      <c r="AS799" s="762"/>
      <c r="AT799" s="762"/>
      <c r="AU799" s="762"/>
      <c r="AV799" s="762"/>
      <c r="AW799" s="762"/>
      <c r="AX799" s="762"/>
      <c r="AY799" s="762"/>
      <c r="AZ799" s="762"/>
      <c r="BA799" s="765"/>
      <c r="BB799" s="1028"/>
    </row>
    <row r="800" spans="2:54">
      <c r="B800" s="768" t="s">
        <v>1545</v>
      </c>
      <c r="C800" s="1029"/>
      <c r="D800" s="769"/>
      <c r="E800" s="770"/>
      <c r="F800" s="763"/>
      <c r="G800" s="771"/>
      <c r="H800" s="772"/>
      <c r="I800" s="772"/>
      <c r="J800" s="772"/>
      <c r="K800" s="772"/>
      <c r="L800" s="772"/>
      <c r="M800" s="772"/>
      <c r="N800" s="772"/>
      <c r="O800" s="772"/>
      <c r="P800" s="772"/>
      <c r="Q800" s="760"/>
      <c r="R800" s="761"/>
      <c r="S800" s="771"/>
      <c r="T800" s="771"/>
      <c r="U800" s="771"/>
      <c r="V800" s="771"/>
      <c r="W800" s="771"/>
      <c r="X800" s="771"/>
      <c r="Y800" s="771"/>
      <c r="Z800" s="771"/>
      <c r="AA800" s="771"/>
      <c r="AB800" s="771"/>
      <c r="AC800" s="757"/>
      <c r="AD800" s="763"/>
      <c r="AE800" s="771"/>
      <c r="AF800" s="771"/>
      <c r="AG800" s="771"/>
      <c r="AH800" s="771"/>
      <c r="AI800" s="771"/>
      <c r="AJ800" s="771"/>
      <c r="AK800" s="771"/>
      <c r="AL800" s="771"/>
      <c r="AM800" s="771"/>
      <c r="AN800" s="771"/>
      <c r="AO800" s="760"/>
      <c r="AP800" s="764"/>
      <c r="AQ800" s="771"/>
      <c r="AR800" s="771"/>
      <c r="AS800" s="771"/>
      <c r="AT800" s="771"/>
      <c r="AU800" s="771"/>
      <c r="AV800" s="771"/>
      <c r="AW800" s="771"/>
      <c r="AX800" s="771"/>
      <c r="AY800" s="771"/>
      <c r="AZ800" s="771"/>
      <c r="BA800" s="773"/>
      <c r="BB800" s="1030"/>
    </row>
    <row r="801" spans="2:54">
      <c r="B801" s="768" t="s">
        <v>1546</v>
      </c>
      <c r="C801" s="1029"/>
      <c r="D801" s="769"/>
      <c r="E801" s="770"/>
      <c r="F801" s="763"/>
      <c r="G801" s="771"/>
      <c r="H801" s="772"/>
      <c r="I801" s="772"/>
      <c r="J801" s="772"/>
      <c r="K801" s="772"/>
      <c r="L801" s="772"/>
      <c r="M801" s="772"/>
      <c r="N801" s="772"/>
      <c r="O801" s="772"/>
      <c r="P801" s="772"/>
      <c r="Q801" s="760"/>
      <c r="R801" s="761"/>
      <c r="S801" s="771"/>
      <c r="T801" s="771"/>
      <c r="U801" s="771"/>
      <c r="V801" s="771"/>
      <c r="W801" s="771"/>
      <c r="X801" s="771"/>
      <c r="Y801" s="771"/>
      <c r="Z801" s="771"/>
      <c r="AA801" s="771"/>
      <c r="AB801" s="771"/>
      <c r="AC801" s="757"/>
      <c r="AD801" s="763"/>
      <c r="AE801" s="771"/>
      <c r="AF801" s="771"/>
      <c r="AG801" s="771"/>
      <c r="AH801" s="771"/>
      <c r="AI801" s="771"/>
      <c r="AJ801" s="771"/>
      <c r="AK801" s="771"/>
      <c r="AL801" s="771"/>
      <c r="AM801" s="771"/>
      <c r="AN801" s="771"/>
      <c r="AO801" s="760"/>
      <c r="AP801" s="764"/>
      <c r="AQ801" s="771"/>
      <c r="AR801" s="771"/>
      <c r="AS801" s="771"/>
      <c r="AT801" s="771"/>
      <c r="AU801" s="771"/>
      <c r="AV801" s="771"/>
      <c r="AW801" s="771"/>
      <c r="AX801" s="771"/>
      <c r="AY801" s="771"/>
      <c r="AZ801" s="771"/>
      <c r="BA801" s="773"/>
      <c r="BB801" s="1030"/>
    </row>
    <row r="802" spans="2:54">
      <c r="B802" s="768" t="s">
        <v>1547</v>
      </c>
      <c r="C802" s="1029"/>
      <c r="D802" s="769"/>
      <c r="E802" s="770"/>
      <c r="F802" s="763"/>
      <c r="G802" s="771"/>
      <c r="H802" s="772"/>
      <c r="I802" s="772"/>
      <c r="J802" s="772"/>
      <c r="K802" s="772"/>
      <c r="L802" s="772"/>
      <c r="M802" s="772"/>
      <c r="N802" s="772"/>
      <c r="O802" s="772"/>
      <c r="P802" s="772"/>
      <c r="Q802" s="760"/>
      <c r="R802" s="761"/>
      <c r="S802" s="771"/>
      <c r="T802" s="771"/>
      <c r="U802" s="771"/>
      <c r="V802" s="771"/>
      <c r="W802" s="771"/>
      <c r="X802" s="771"/>
      <c r="Y802" s="771"/>
      <c r="Z802" s="771"/>
      <c r="AA802" s="771"/>
      <c r="AB802" s="771"/>
      <c r="AC802" s="757"/>
      <c r="AD802" s="763"/>
      <c r="AE802" s="771"/>
      <c r="AF802" s="771"/>
      <c r="AG802" s="771"/>
      <c r="AH802" s="771"/>
      <c r="AI802" s="771"/>
      <c r="AJ802" s="771"/>
      <c r="AK802" s="771"/>
      <c r="AL802" s="771"/>
      <c r="AM802" s="771"/>
      <c r="AN802" s="771"/>
      <c r="AO802" s="760"/>
      <c r="AP802" s="764"/>
      <c r="AQ802" s="771"/>
      <c r="AR802" s="771"/>
      <c r="AS802" s="771"/>
      <c r="AT802" s="771"/>
      <c r="AU802" s="771"/>
      <c r="AV802" s="771"/>
      <c r="AW802" s="771"/>
      <c r="AX802" s="771"/>
      <c r="AY802" s="771"/>
      <c r="AZ802" s="771"/>
      <c r="BA802" s="765"/>
      <c r="BB802" s="1030"/>
    </row>
    <row r="803" spans="2:54">
      <c r="B803" s="755" t="s">
        <v>1548</v>
      </c>
      <c r="C803" s="1027"/>
      <c r="D803" s="756"/>
      <c r="E803" s="757"/>
      <c r="F803" s="758"/>
      <c r="G803" s="776"/>
      <c r="H803" s="776"/>
      <c r="I803" s="776"/>
      <c r="J803" s="776"/>
      <c r="K803" s="776"/>
      <c r="L803" s="776"/>
      <c r="M803" s="776"/>
      <c r="N803" s="776"/>
      <c r="O803" s="776"/>
      <c r="P803" s="776"/>
      <c r="Q803" s="760"/>
      <c r="R803" s="761"/>
      <c r="S803" s="762"/>
      <c r="T803" s="762"/>
      <c r="U803" s="762"/>
      <c r="V803" s="762"/>
      <c r="W803" s="762"/>
      <c r="X803" s="762"/>
      <c r="Y803" s="762"/>
      <c r="Z803" s="762"/>
      <c r="AA803" s="762"/>
      <c r="AB803" s="762"/>
      <c r="AC803" s="757"/>
      <c r="AD803" s="763"/>
      <c r="AE803" s="762"/>
      <c r="AF803" s="762"/>
      <c r="AG803" s="762"/>
      <c r="AH803" s="762"/>
      <c r="AI803" s="762"/>
      <c r="AJ803" s="762"/>
      <c r="AK803" s="762"/>
      <c r="AL803" s="762"/>
      <c r="AM803" s="762"/>
      <c r="AN803" s="762"/>
      <c r="AO803" s="760"/>
      <c r="AP803" s="764"/>
      <c r="AQ803" s="762"/>
      <c r="AR803" s="762"/>
      <c r="AS803" s="762"/>
      <c r="AT803" s="762"/>
      <c r="AU803" s="762"/>
      <c r="AV803" s="762"/>
      <c r="AW803" s="762"/>
      <c r="AX803" s="762"/>
      <c r="AY803" s="762"/>
      <c r="AZ803" s="762"/>
      <c r="BA803" s="765"/>
      <c r="BB803" s="1028"/>
    </row>
    <row r="804" spans="2:54">
      <c r="B804" s="768" t="s">
        <v>1549</v>
      </c>
      <c r="C804" s="1029"/>
      <c r="D804" s="769"/>
      <c r="E804" s="770"/>
      <c r="F804" s="763"/>
      <c r="G804" s="771"/>
      <c r="H804" s="772"/>
      <c r="I804" s="772"/>
      <c r="J804" s="772"/>
      <c r="K804" s="772"/>
      <c r="L804" s="772"/>
      <c r="M804" s="772"/>
      <c r="N804" s="772"/>
      <c r="O804" s="772"/>
      <c r="P804" s="772"/>
      <c r="Q804" s="760"/>
      <c r="R804" s="761"/>
      <c r="S804" s="771"/>
      <c r="T804" s="771"/>
      <c r="U804" s="771"/>
      <c r="V804" s="771"/>
      <c r="W804" s="771"/>
      <c r="X804" s="771"/>
      <c r="Y804" s="771"/>
      <c r="Z804" s="771"/>
      <c r="AA804" s="771"/>
      <c r="AB804" s="771"/>
      <c r="AC804" s="757"/>
      <c r="AD804" s="763"/>
      <c r="AE804" s="771"/>
      <c r="AF804" s="771"/>
      <c r="AG804" s="771"/>
      <c r="AH804" s="771"/>
      <c r="AI804" s="771"/>
      <c r="AJ804" s="771"/>
      <c r="AK804" s="771"/>
      <c r="AL804" s="771"/>
      <c r="AM804" s="771"/>
      <c r="AN804" s="771"/>
      <c r="AO804" s="760"/>
      <c r="AP804" s="764"/>
      <c r="AQ804" s="771"/>
      <c r="AR804" s="771"/>
      <c r="AS804" s="771"/>
      <c r="AT804" s="771"/>
      <c r="AU804" s="771"/>
      <c r="AV804" s="771"/>
      <c r="AW804" s="771"/>
      <c r="AX804" s="771"/>
      <c r="AY804" s="771"/>
      <c r="AZ804" s="771"/>
      <c r="BA804" s="773"/>
      <c r="BB804" s="1030"/>
    </row>
    <row r="805" spans="2:54">
      <c r="B805" s="768" t="s">
        <v>1550</v>
      </c>
      <c r="C805" s="1029"/>
      <c r="D805" s="769"/>
      <c r="E805" s="770"/>
      <c r="F805" s="763"/>
      <c r="G805" s="771"/>
      <c r="H805" s="772"/>
      <c r="I805" s="772"/>
      <c r="J805" s="772"/>
      <c r="K805" s="772"/>
      <c r="L805" s="772"/>
      <c r="M805" s="772"/>
      <c r="N805" s="772"/>
      <c r="O805" s="772"/>
      <c r="P805" s="772"/>
      <c r="Q805" s="760"/>
      <c r="R805" s="761"/>
      <c r="S805" s="771"/>
      <c r="T805" s="771"/>
      <c r="U805" s="771"/>
      <c r="V805" s="771"/>
      <c r="W805" s="771"/>
      <c r="X805" s="771"/>
      <c r="Y805" s="771"/>
      <c r="Z805" s="771"/>
      <c r="AA805" s="771"/>
      <c r="AB805" s="771"/>
      <c r="AC805" s="757"/>
      <c r="AD805" s="763"/>
      <c r="AE805" s="771"/>
      <c r="AF805" s="771"/>
      <c r="AG805" s="771"/>
      <c r="AH805" s="771"/>
      <c r="AI805" s="771"/>
      <c r="AJ805" s="771"/>
      <c r="AK805" s="771"/>
      <c r="AL805" s="771"/>
      <c r="AM805" s="771"/>
      <c r="AN805" s="771"/>
      <c r="AO805" s="760"/>
      <c r="AP805" s="764"/>
      <c r="AQ805" s="771"/>
      <c r="AR805" s="771"/>
      <c r="AS805" s="771"/>
      <c r="AT805" s="771"/>
      <c r="AU805" s="771"/>
      <c r="AV805" s="771"/>
      <c r="AW805" s="771"/>
      <c r="AX805" s="771"/>
      <c r="AY805" s="771"/>
      <c r="AZ805" s="771"/>
      <c r="BA805" s="773"/>
      <c r="BB805" s="1030"/>
    </row>
    <row r="806" spans="2:54">
      <c r="B806" s="768" t="s">
        <v>1551</v>
      </c>
      <c r="C806" s="1029"/>
      <c r="D806" s="769"/>
      <c r="E806" s="770"/>
      <c r="F806" s="763"/>
      <c r="G806" s="771"/>
      <c r="H806" s="772"/>
      <c r="I806" s="772"/>
      <c r="J806" s="772"/>
      <c r="K806" s="772"/>
      <c r="L806" s="772"/>
      <c r="M806" s="772"/>
      <c r="N806" s="772"/>
      <c r="O806" s="772"/>
      <c r="P806" s="772"/>
      <c r="Q806" s="760"/>
      <c r="R806" s="761"/>
      <c r="S806" s="771"/>
      <c r="T806" s="771"/>
      <c r="U806" s="771"/>
      <c r="V806" s="771"/>
      <c r="W806" s="771"/>
      <c r="X806" s="771"/>
      <c r="Y806" s="771"/>
      <c r="Z806" s="771"/>
      <c r="AA806" s="771"/>
      <c r="AB806" s="771"/>
      <c r="AC806" s="757"/>
      <c r="AD806" s="763"/>
      <c r="AE806" s="771"/>
      <c r="AF806" s="771"/>
      <c r="AG806" s="771"/>
      <c r="AH806" s="771"/>
      <c r="AI806" s="771"/>
      <c r="AJ806" s="771"/>
      <c r="AK806" s="771"/>
      <c r="AL806" s="771"/>
      <c r="AM806" s="771"/>
      <c r="AN806" s="771"/>
      <c r="AO806" s="760"/>
      <c r="AP806" s="764"/>
      <c r="AQ806" s="771"/>
      <c r="AR806" s="771"/>
      <c r="AS806" s="771"/>
      <c r="AT806" s="771"/>
      <c r="AU806" s="771"/>
      <c r="AV806" s="771"/>
      <c r="AW806" s="771"/>
      <c r="AX806" s="771"/>
      <c r="AY806" s="771"/>
      <c r="AZ806" s="771"/>
      <c r="BA806" s="765"/>
      <c r="BB806" s="1030"/>
    </row>
    <row r="807" spans="2:54">
      <c r="B807" s="755" t="s">
        <v>1552</v>
      </c>
      <c r="C807" s="1027"/>
      <c r="D807" s="756"/>
      <c r="E807" s="757"/>
      <c r="F807" s="758"/>
      <c r="G807" s="776"/>
      <c r="H807" s="776"/>
      <c r="I807" s="776"/>
      <c r="J807" s="776"/>
      <c r="K807" s="776"/>
      <c r="L807" s="776"/>
      <c r="M807" s="776"/>
      <c r="N807" s="776"/>
      <c r="O807" s="776"/>
      <c r="P807" s="776"/>
      <c r="Q807" s="760"/>
      <c r="R807" s="761"/>
      <c r="S807" s="762"/>
      <c r="T807" s="762"/>
      <c r="U807" s="762"/>
      <c r="V807" s="762"/>
      <c r="W807" s="762"/>
      <c r="X807" s="762"/>
      <c r="Y807" s="762"/>
      <c r="Z807" s="762"/>
      <c r="AA807" s="762"/>
      <c r="AB807" s="762"/>
      <c r="AC807" s="757"/>
      <c r="AD807" s="763"/>
      <c r="AE807" s="762"/>
      <c r="AF807" s="762"/>
      <c r="AG807" s="762"/>
      <c r="AH807" s="762"/>
      <c r="AI807" s="762"/>
      <c r="AJ807" s="762"/>
      <c r="AK807" s="762"/>
      <c r="AL807" s="762"/>
      <c r="AM807" s="762"/>
      <c r="AN807" s="762"/>
      <c r="AO807" s="760"/>
      <c r="AP807" s="764"/>
      <c r="AQ807" s="762"/>
      <c r="AR807" s="762"/>
      <c r="AS807" s="762"/>
      <c r="AT807" s="762"/>
      <c r="AU807" s="762"/>
      <c r="AV807" s="762"/>
      <c r="AW807" s="762"/>
      <c r="AX807" s="762"/>
      <c r="AY807" s="762"/>
      <c r="AZ807" s="762"/>
      <c r="BA807" s="765"/>
      <c r="BB807" s="1028"/>
    </row>
    <row r="808" spans="2:54">
      <c r="B808" s="768" t="s">
        <v>1553</v>
      </c>
      <c r="C808" s="1029"/>
      <c r="D808" s="769"/>
      <c r="E808" s="770"/>
      <c r="F808" s="763"/>
      <c r="G808" s="771"/>
      <c r="H808" s="772"/>
      <c r="I808" s="772"/>
      <c r="J808" s="772"/>
      <c r="K808" s="772"/>
      <c r="L808" s="772"/>
      <c r="M808" s="772"/>
      <c r="N808" s="772"/>
      <c r="O808" s="772"/>
      <c r="P808" s="772"/>
      <c r="Q808" s="760"/>
      <c r="R808" s="761"/>
      <c r="S808" s="771"/>
      <c r="T808" s="771"/>
      <c r="U808" s="771"/>
      <c r="V808" s="771"/>
      <c r="W808" s="771"/>
      <c r="X808" s="771"/>
      <c r="Y808" s="771"/>
      <c r="Z808" s="771"/>
      <c r="AA808" s="771"/>
      <c r="AB808" s="771"/>
      <c r="AC808" s="757"/>
      <c r="AD808" s="763"/>
      <c r="AE808" s="771"/>
      <c r="AF808" s="771"/>
      <c r="AG808" s="771"/>
      <c r="AH808" s="771"/>
      <c r="AI808" s="771"/>
      <c r="AJ808" s="771"/>
      <c r="AK808" s="771"/>
      <c r="AL808" s="771"/>
      <c r="AM808" s="771"/>
      <c r="AN808" s="771"/>
      <c r="AO808" s="760"/>
      <c r="AP808" s="764"/>
      <c r="AQ808" s="771"/>
      <c r="AR808" s="771"/>
      <c r="AS808" s="771"/>
      <c r="AT808" s="771"/>
      <c r="AU808" s="771"/>
      <c r="AV808" s="771"/>
      <c r="AW808" s="771"/>
      <c r="AX808" s="771"/>
      <c r="AY808" s="771"/>
      <c r="AZ808" s="771"/>
      <c r="BA808" s="773"/>
      <c r="BB808" s="1030"/>
    </row>
    <row r="809" spans="2:54">
      <c r="B809" s="768" t="s">
        <v>1554</v>
      </c>
      <c r="C809" s="1029"/>
      <c r="D809" s="769"/>
      <c r="E809" s="770"/>
      <c r="F809" s="763"/>
      <c r="G809" s="771"/>
      <c r="H809" s="772"/>
      <c r="I809" s="772"/>
      <c r="J809" s="772"/>
      <c r="K809" s="772"/>
      <c r="L809" s="772"/>
      <c r="M809" s="772"/>
      <c r="N809" s="772"/>
      <c r="O809" s="772"/>
      <c r="P809" s="772"/>
      <c r="Q809" s="760"/>
      <c r="R809" s="761"/>
      <c r="S809" s="771"/>
      <c r="T809" s="771"/>
      <c r="U809" s="771"/>
      <c r="V809" s="771"/>
      <c r="W809" s="771"/>
      <c r="X809" s="771"/>
      <c r="Y809" s="771"/>
      <c r="Z809" s="771"/>
      <c r="AA809" s="771"/>
      <c r="AB809" s="771"/>
      <c r="AC809" s="757"/>
      <c r="AD809" s="763"/>
      <c r="AE809" s="771"/>
      <c r="AF809" s="771"/>
      <c r="AG809" s="771"/>
      <c r="AH809" s="771"/>
      <c r="AI809" s="771"/>
      <c r="AJ809" s="771"/>
      <c r="AK809" s="771"/>
      <c r="AL809" s="771"/>
      <c r="AM809" s="771"/>
      <c r="AN809" s="771"/>
      <c r="AO809" s="760"/>
      <c r="AP809" s="764"/>
      <c r="AQ809" s="771"/>
      <c r="AR809" s="771"/>
      <c r="AS809" s="771"/>
      <c r="AT809" s="771"/>
      <c r="AU809" s="771"/>
      <c r="AV809" s="771"/>
      <c r="AW809" s="771"/>
      <c r="AX809" s="771"/>
      <c r="AY809" s="771"/>
      <c r="AZ809" s="771"/>
      <c r="BA809" s="773"/>
      <c r="BB809" s="1030"/>
    </row>
    <row r="810" spans="2:54">
      <c r="B810" s="768" t="s">
        <v>1555</v>
      </c>
      <c r="C810" s="1029"/>
      <c r="D810" s="769"/>
      <c r="E810" s="770"/>
      <c r="F810" s="763"/>
      <c r="G810" s="771"/>
      <c r="H810" s="772"/>
      <c r="I810" s="772"/>
      <c r="J810" s="772"/>
      <c r="K810" s="772"/>
      <c r="L810" s="772"/>
      <c r="M810" s="772"/>
      <c r="N810" s="772"/>
      <c r="O810" s="772"/>
      <c r="P810" s="772"/>
      <c r="Q810" s="760"/>
      <c r="R810" s="761"/>
      <c r="S810" s="771"/>
      <c r="T810" s="771"/>
      <c r="U810" s="771"/>
      <c r="V810" s="771"/>
      <c r="W810" s="771"/>
      <c r="X810" s="771"/>
      <c r="Y810" s="771"/>
      <c r="Z810" s="771"/>
      <c r="AA810" s="771"/>
      <c r="AB810" s="771"/>
      <c r="AC810" s="757"/>
      <c r="AD810" s="763"/>
      <c r="AE810" s="771"/>
      <c r="AF810" s="771"/>
      <c r="AG810" s="771"/>
      <c r="AH810" s="771"/>
      <c r="AI810" s="771"/>
      <c r="AJ810" s="771"/>
      <c r="AK810" s="771"/>
      <c r="AL810" s="771"/>
      <c r="AM810" s="771"/>
      <c r="AN810" s="771"/>
      <c r="AO810" s="760"/>
      <c r="AP810" s="764"/>
      <c r="AQ810" s="771"/>
      <c r="AR810" s="771"/>
      <c r="AS810" s="771"/>
      <c r="AT810" s="771"/>
      <c r="AU810" s="771"/>
      <c r="AV810" s="771"/>
      <c r="AW810" s="771"/>
      <c r="AX810" s="771"/>
      <c r="AY810" s="771"/>
      <c r="AZ810" s="771"/>
      <c r="BA810" s="765"/>
      <c r="BB810" s="1030"/>
    </row>
    <row r="811" spans="2:54">
      <c r="B811" s="755" t="s">
        <v>1556</v>
      </c>
      <c r="C811" s="1027"/>
      <c r="D811" s="756"/>
      <c r="E811" s="757"/>
      <c r="F811" s="758"/>
      <c r="G811" s="776"/>
      <c r="H811" s="776"/>
      <c r="I811" s="776"/>
      <c r="J811" s="776"/>
      <c r="K811" s="776"/>
      <c r="L811" s="776"/>
      <c r="M811" s="776"/>
      <c r="N811" s="776"/>
      <c r="O811" s="776"/>
      <c r="P811" s="776"/>
      <c r="Q811" s="760"/>
      <c r="R811" s="761"/>
      <c r="S811" s="762"/>
      <c r="T811" s="762"/>
      <c r="U811" s="762"/>
      <c r="V811" s="762"/>
      <c r="W811" s="762"/>
      <c r="X811" s="762"/>
      <c r="Y811" s="762"/>
      <c r="Z811" s="762"/>
      <c r="AA811" s="762"/>
      <c r="AB811" s="762"/>
      <c r="AC811" s="757"/>
      <c r="AD811" s="763"/>
      <c r="AE811" s="762"/>
      <c r="AF811" s="762"/>
      <c r="AG811" s="762"/>
      <c r="AH811" s="762"/>
      <c r="AI811" s="762"/>
      <c r="AJ811" s="762"/>
      <c r="AK811" s="762"/>
      <c r="AL811" s="762"/>
      <c r="AM811" s="762"/>
      <c r="AN811" s="762"/>
      <c r="AO811" s="760"/>
      <c r="AP811" s="764"/>
      <c r="AQ811" s="762"/>
      <c r="AR811" s="762"/>
      <c r="AS811" s="762"/>
      <c r="AT811" s="762"/>
      <c r="AU811" s="762"/>
      <c r="AV811" s="762"/>
      <c r="AW811" s="762"/>
      <c r="AX811" s="762"/>
      <c r="AY811" s="762"/>
      <c r="AZ811" s="762"/>
      <c r="BA811" s="765"/>
      <c r="BB811" s="1028"/>
    </row>
    <row r="812" spans="2:54">
      <c r="B812" s="768" t="s">
        <v>1557</v>
      </c>
      <c r="C812" s="1029"/>
      <c r="D812" s="769"/>
      <c r="E812" s="770"/>
      <c r="F812" s="763"/>
      <c r="G812" s="771"/>
      <c r="H812" s="772"/>
      <c r="I812" s="772"/>
      <c r="J812" s="772"/>
      <c r="K812" s="772"/>
      <c r="L812" s="772"/>
      <c r="M812" s="772"/>
      <c r="N812" s="772"/>
      <c r="O812" s="772"/>
      <c r="P812" s="772"/>
      <c r="Q812" s="760"/>
      <c r="R812" s="761"/>
      <c r="S812" s="771"/>
      <c r="T812" s="771"/>
      <c r="U812" s="771"/>
      <c r="V812" s="771"/>
      <c r="W812" s="771"/>
      <c r="X812" s="771"/>
      <c r="Y812" s="771"/>
      <c r="Z812" s="771"/>
      <c r="AA812" s="771"/>
      <c r="AB812" s="771"/>
      <c r="AC812" s="757"/>
      <c r="AD812" s="763"/>
      <c r="AE812" s="771"/>
      <c r="AF812" s="771"/>
      <c r="AG812" s="771"/>
      <c r="AH812" s="771"/>
      <c r="AI812" s="771"/>
      <c r="AJ812" s="771"/>
      <c r="AK812" s="771"/>
      <c r="AL812" s="771"/>
      <c r="AM812" s="771"/>
      <c r="AN812" s="771"/>
      <c r="AO812" s="760"/>
      <c r="AP812" s="764"/>
      <c r="AQ812" s="771"/>
      <c r="AR812" s="771"/>
      <c r="AS812" s="771"/>
      <c r="AT812" s="771"/>
      <c r="AU812" s="771"/>
      <c r="AV812" s="771"/>
      <c r="AW812" s="771"/>
      <c r="AX812" s="771"/>
      <c r="AY812" s="771"/>
      <c r="AZ812" s="771"/>
      <c r="BA812" s="773"/>
      <c r="BB812" s="1030"/>
    </row>
    <row r="813" spans="2:54">
      <c r="B813" s="768" t="s">
        <v>1558</v>
      </c>
      <c r="C813" s="1029"/>
      <c r="D813" s="769"/>
      <c r="E813" s="770"/>
      <c r="F813" s="763"/>
      <c r="G813" s="771"/>
      <c r="H813" s="772"/>
      <c r="I813" s="772"/>
      <c r="J813" s="772"/>
      <c r="K813" s="772"/>
      <c r="L813" s="772"/>
      <c r="M813" s="772"/>
      <c r="N813" s="772"/>
      <c r="O813" s="772"/>
      <c r="P813" s="772"/>
      <c r="Q813" s="760"/>
      <c r="R813" s="761"/>
      <c r="S813" s="771"/>
      <c r="T813" s="771"/>
      <c r="U813" s="771"/>
      <c r="V813" s="771"/>
      <c r="W813" s="771"/>
      <c r="X813" s="771"/>
      <c r="Y813" s="771"/>
      <c r="Z813" s="771"/>
      <c r="AA813" s="771"/>
      <c r="AB813" s="771"/>
      <c r="AC813" s="757"/>
      <c r="AD813" s="763"/>
      <c r="AE813" s="771"/>
      <c r="AF813" s="771"/>
      <c r="AG813" s="771"/>
      <c r="AH813" s="771"/>
      <c r="AI813" s="771"/>
      <c r="AJ813" s="771"/>
      <c r="AK813" s="771"/>
      <c r="AL813" s="771"/>
      <c r="AM813" s="771"/>
      <c r="AN813" s="771"/>
      <c r="AO813" s="760"/>
      <c r="AP813" s="764"/>
      <c r="AQ813" s="771"/>
      <c r="AR813" s="771"/>
      <c r="AS813" s="771"/>
      <c r="AT813" s="771"/>
      <c r="AU813" s="771"/>
      <c r="AV813" s="771"/>
      <c r="AW813" s="771"/>
      <c r="AX813" s="771"/>
      <c r="AY813" s="771"/>
      <c r="AZ813" s="771"/>
      <c r="BA813" s="773"/>
      <c r="BB813" s="1030"/>
    </row>
    <row r="814" spans="2:54">
      <c r="B814" s="768" t="s">
        <v>1559</v>
      </c>
      <c r="C814" s="1029"/>
      <c r="D814" s="769"/>
      <c r="E814" s="770"/>
      <c r="F814" s="763"/>
      <c r="G814" s="771"/>
      <c r="H814" s="772"/>
      <c r="I814" s="772"/>
      <c r="J814" s="772"/>
      <c r="K814" s="772"/>
      <c r="L814" s="772"/>
      <c r="M814" s="772"/>
      <c r="N814" s="772"/>
      <c r="O814" s="772"/>
      <c r="P814" s="772"/>
      <c r="Q814" s="760"/>
      <c r="R814" s="761"/>
      <c r="S814" s="771"/>
      <c r="T814" s="771"/>
      <c r="U814" s="771"/>
      <c r="V814" s="771"/>
      <c r="W814" s="771"/>
      <c r="X814" s="771"/>
      <c r="Y814" s="771"/>
      <c r="Z814" s="771"/>
      <c r="AA814" s="771"/>
      <c r="AB814" s="771"/>
      <c r="AC814" s="757"/>
      <c r="AD814" s="763"/>
      <c r="AE814" s="771"/>
      <c r="AF814" s="771"/>
      <c r="AG814" s="771"/>
      <c r="AH814" s="771"/>
      <c r="AI814" s="771"/>
      <c r="AJ814" s="771"/>
      <c r="AK814" s="771"/>
      <c r="AL814" s="771"/>
      <c r="AM814" s="771"/>
      <c r="AN814" s="771"/>
      <c r="AO814" s="760"/>
      <c r="AP814" s="764"/>
      <c r="AQ814" s="771"/>
      <c r="AR814" s="771"/>
      <c r="AS814" s="771"/>
      <c r="AT814" s="771"/>
      <c r="AU814" s="771"/>
      <c r="AV814" s="771"/>
      <c r="AW814" s="771"/>
      <c r="AX814" s="771"/>
      <c r="AY814" s="771"/>
      <c r="AZ814" s="771"/>
      <c r="BA814" s="765"/>
      <c r="BB814" s="1030"/>
    </row>
    <row r="815" spans="2:54">
      <c r="B815" s="755" t="s">
        <v>1560</v>
      </c>
      <c r="C815" s="1027"/>
      <c r="D815" s="756"/>
      <c r="E815" s="757"/>
      <c r="F815" s="758"/>
      <c r="G815" s="776"/>
      <c r="H815" s="776"/>
      <c r="I815" s="776"/>
      <c r="J815" s="776"/>
      <c r="K815" s="776"/>
      <c r="L815" s="776"/>
      <c r="M815" s="776"/>
      <c r="N815" s="776"/>
      <c r="O815" s="776"/>
      <c r="P815" s="776"/>
      <c r="Q815" s="760"/>
      <c r="R815" s="761"/>
      <c r="S815" s="762"/>
      <c r="T815" s="762"/>
      <c r="U815" s="762"/>
      <c r="V815" s="762"/>
      <c r="W815" s="762"/>
      <c r="X815" s="762"/>
      <c r="Y815" s="762"/>
      <c r="Z815" s="762"/>
      <c r="AA815" s="762"/>
      <c r="AB815" s="762"/>
      <c r="AC815" s="757"/>
      <c r="AD815" s="763"/>
      <c r="AE815" s="762"/>
      <c r="AF815" s="762"/>
      <c r="AG815" s="762"/>
      <c r="AH815" s="762"/>
      <c r="AI815" s="762"/>
      <c r="AJ815" s="762"/>
      <c r="AK815" s="762"/>
      <c r="AL815" s="762"/>
      <c r="AM815" s="762"/>
      <c r="AN815" s="762"/>
      <c r="AO815" s="760"/>
      <c r="AP815" s="764"/>
      <c r="AQ815" s="762"/>
      <c r="AR815" s="762"/>
      <c r="AS815" s="762"/>
      <c r="AT815" s="762"/>
      <c r="AU815" s="762"/>
      <c r="AV815" s="762"/>
      <c r="AW815" s="762"/>
      <c r="AX815" s="762"/>
      <c r="AY815" s="762"/>
      <c r="AZ815" s="762"/>
      <c r="BA815" s="765"/>
      <c r="BB815" s="1028"/>
    </row>
    <row r="816" spans="2:54">
      <c r="B816" s="768" t="s">
        <v>1561</v>
      </c>
      <c r="C816" s="1029"/>
      <c r="D816" s="769"/>
      <c r="E816" s="770"/>
      <c r="F816" s="763"/>
      <c r="G816" s="771"/>
      <c r="H816" s="772"/>
      <c r="I816" s="772"/>
      <c r="J816" s="772"/>
      <c r="K816" s="772"/>
      <c r="L816" s="772"/>
      <c r="M816" s="772"/>
      <c r="N816" s="772"/>
      <c r="O816" s="772"/>
      <c r="P816" s="772"/>
      <c r="Q816" s="760"/>
      <c r="R816" s="761"/>
      <c r="S816" s="771"/>
      <c r="T816" s="771"/>
      <c r="U816" s="771"/>
      <c r="V816" s="771"/>
      <c r="W816" s="771"/>
      <c r="X816" s="771"/>
      <c r="Y816" s="771"/>
      <c r="Z816" s="771"/>
      <c r="AA816" s="771"/>
      <c r="AB816" s="771"/>
      <c r="AC816" s="757"/>
      <c r="AD816" s="763"/>
      <c r="AE816" s="771"/>
      <c r="AF816" s="771"/>
      <c r="AG816" s="771"/>
      <c r="AH816" s="771"/>
      <c r="AI816" s="771"/>
      <c r="AJ816" s="771"/>
      <c r="AK816" s="771"/>
      <c r="AL816" s="771"/>
      <c r="AM816" s="771"/>
      <c r="AN816" s="771"/>
      <c r="AO816" s="760"/>
      <c r="AP816" s="764"/>
      <c r="AQ816" s="771"/>
      <c r="AR816" s="771"/>
      <c r="AS816" s="771"/>
      <c r="AT816" s="771"/>
      <c r="AU816" s="771"/>
      <c r="AV816" s="771"/>
      <c r="AW816" s="771"/>
      <c r="AX816" s="771"/>
      <c r="AY816" s="771"/>
      <c r="AZ816" s="771"/>
      <c r="BA816" s="773"/>
      <c r="BB816" s="1030"/>
    </row>
    <row r="817" spans="2:54">
      <c r="B817" s="768" t="s">
        <v>1562</v>
      </c>
      <c r="C817" s="1029"/>
      <c r="D817" s="769"/>
      <c r="E817" s="770"/>
      <c r="F817" s="763"/>
      <c r="G817" s="771"/>
      <c r="H817" s="772"/>
      <c r="I817" s="772"/>
      <c r="J817" s="772"/>
      <c r="K817" s="772"/>
      <c r="L817" s="772"/>
      <c r="M817" s="772"/>
      <c r="N817" s="772"/>
      <c r="O817" s="772"/>
      <c r="P817" s="772"/>
      <c r="Q817" s="760"/>
      <c r="R817" s="761"/>
      <c r="S817" s="771"/>
      <c r="T817" s="771"/>
      <c r="U817" s="771"/>
      <c r="V817" s="771"/>
      <c r="W817" s="771"/>
      <c r="X817" s="771"/>
      <c r="Y817" s="771"/>
      <c r="Z817" s="771"/>
      <c r="AA817" s="771"/>
      <c r="AB817" s="771"/>
      <c r="AC817" s="757"/>
      <c r="AD817" s="763"/>
      <c r="AE817" s="771"/>
      <c r="AF817" s="771"/>
      <c r="AG817" s="771"/>
      <c r="AH817" s="771"/>
      <c r="AI817" s="771"/>
      <c r="AJ817" s="771"/>
      <c r="AK817" s="771"/>
      <c r="AL817" s="771"/>
      <c r="AM817" s="771"/>
      <c r="AN817" s="771"/>
      <c r="AO817" s="760"/>
      <c r="AP817" s="764"/>
      <c r="AQ817" s="771"/>
      <c r="AR817" s="771"/>
      <c r="AS817" s="771"/>
      <c r="AT817" s="771"/>
      <c r="AU817" s="771"/>
      <c r="AV817" s="771"/>
      <c r="AW817" s="771"/>
      <c r="AX817" s="771"/>
      <c r="AY817" s="771"/>
      <c r="AZ817" s="771"/>
      <c r="BA817" s="773"/>
      <c r="BB817" s="1030"/>
    </row>
    <row r="818" spans="2:54">
      <c r="B818" s="768" t="s">
        <v>1563</v>
      </c>
      <c r="C818" s="1029"/>
      <c r="D818" s="769"/>
      <c r="E818" s="770"/>
      <c r="F818" s="763"/>
      <c r="G818" s="771"/>
      <c r="H818" s="772"/>
      <c r="I818" s="772"/>
      <c r="J818" s="772"/>
      <c r="K818" s="772"/>
      <c r="L818" s="772"/>
      <c r="M818" s="772"/>
      <c r="N818" s="772"/>
      <c r="O818" s="772"/>
      <c r="P818" s="772"/>
      <c r="Q818" s="760"/>
      <c r="R818" s="761"/>
      <c r="S818" s="771"/>
      <c r="T818" s="771"/>
      <c r="U818" s="771"/>
      <c r="V818" s="771"/>
      <c r="W818" s="771"/>
      <c r="X818" s="771"/>
      <c r="Y818" s="771"/>
      <c r="Z818" s="771"/>
      <c r="AA818" s="771"/>
      <c r="AB818" s="771"/>
      <c r="AC818" s="757"/>
      <c r="AD818" s="763"/>
      <c r="AE818" s="771"/>
      <c r="AF818" s="771"/>
      <c r="AG818" s="771"/>
      <c r="AH818" s="771"/>
      <c r="AI818" s="771"/>
      <c r="AJ818" s="771"/>
      <c r="AK818" s="771"/>
      <c r="AL818" s="771"/>
      <c r="AM818" s="771"/>
      <c r="AN818" s="771"/>
      <c r="AO818" s="760"/>
      <c r="AP818" s="764"/>
      <c r="AQ818" s="771"/>
      <c r="AR818" s="771"/>
      <c r="AS818" s="771"/>
      <c r="AT818" s="771"/>
      <c r="AU818" s="771"/>
      <c r="AV818" s="771"/>
      <c r="AW818" s="771"/>
      <c r="AX818" s="771"/>
      <c r="AY818" s="771"/>
      <c r="AZ818" s="771"/>
      <c r="BA818" s="765"/>
      <c r="BB818" s="1030"/>
    </row>
    <row r="819" spans="2:54">
      <c r="B819" s="755" t="s">
        <v>1564</v>
      </c>
      <c r="C819" s="1027"/>
      <c r="D819" s="756"/>
      <c r="E819" s="757"/>
      <c r="F819" s="758"/>
      <c r="G819" s="776"/>
      <c r="H819" s="776"/>
      <c r="I819" s="776"/>
      <c r="J819" s="776"/>
      <c r="K819" s="776"/>
      <c r="L819" s="776"/>
      <c r="M819" s="776"/>
      <c r="N819" s="776"/>
      <c r="O819" s="776"/>
      <c r="P819" s="776"/>
      <c r="Q819" s="760"/>
      <c r="R819" s="761"/>
      <c r="S819" s="762"/>
      <c r="T819" s="762"/>
      <c r="U819" s="762"/>
      <c r="V819" s="762"/>
      <c r="W819" s="762"/>
      <c r="X819" s="762"/>
      <c r="Y819" s="762"/>
      <c r="Z819" s="762"/>
      <c r="AA819" s="762"/>
      <c r="AB819" s="762"/>
      <c r="AC819" s="757"/>
      <c r="AD819" s="763"/>
      <c r="AE819" s="762"/>
      <c r="AF819" s="762"/>
      <c r="AG819" s="762"/>
      <c r="AH819" s="762"/>
      <c r="AI819" s="762"/>
      <c r="AJ819" s="762"/>
      <c r="AK819" s="762"/>
      <c r="AL819" s="762"/>
      <c r="AM819" s="762"/>
      <c r="AN819" s="762"/>
      <c r="AO819" s="760"/>
      <c r="AP819" s="764"/>
      <c r="AQ819" s="762"/>
      <c r="AR819" s="762"/>
      <c r="AS819" s="762"/>
      <c r="AT819" s="762"/>
      <c r="AU819" s="762"/>
      <c r="AV819" s="762"/>
      <c r="AW819" s="762"/>
      <c r="AX819" s="762"/>
      <c r="AY819" s="762"/>
      <c r="AZ819" s="762"/>
      <c r="BA819" s="765"/>
      <c r="BB819" s="1028"/>
    </row>
    <row r="820" spans="2:54">
      <c r="B820" s="768" t="s">
        <v>1565</v>
      </c>
      <c r="C820" s="1029"/>
      <c r="D820" s="769"/>
      <c r="E820" s="770"/>
      <c r="F820" s="763"/>
      <c r="G820" s="771"/>
      <c r="H820" s="772"/>
      <c r="I820" s="772"/>
      <c r="J820" s="772"/>
      <c r="K820" s="772"/>
      <c r="L820" s="772"/>
      <c r="M820" s="772"/>
      <c r="N820" s="772"/>
      <c r="O820" s="772"/>
      <c r="P820" s="772"/>
      <c r="Q820" s="760"/>
      <c r="R820" s="761"/>
      <c r="S820" s="771"/>
      <c r="T820" s="771"/>
      <c r="U820" s="771"/>
      <c r="V820" s="771"/>
      <c r="W820" s="771"/>
      <c r="X820" s="771"/>
      <c r="Y820" s="771"/>
      <c r="Z820" s="771"/>
      <c r="AA820" s="771"/>
      <c r="AB820" s="771"/>
      <c r="AC820" s="757"/>
      <c r="AD820" s="763"/>
      <c r="AE820" s="771"/>
      <c r="AF820" s="771"/>
      <c r="AG820" s="771"/>
      <c r="AH820" s="771"/>
      <c r="AI820" s="771"/>
      <c r="AJ820" s="771"/>
      <c r="AK820" s="771"/>
      <c r="AL820" s="771"/>
      <c r="AM820" s="771"/>
      <c r="AN820" s="771"/>
      <c r="AO820" s="760"/>
      <c r="AP820" s="764"/>
      <c r="AQ820" s="771"/>
      <c r="AR820" s="771"/>
      <c r="AS820" s="771"/>
      <c r="AT820" s="771"/>
      <c r="AU820" s="771"/>
      <c r="AV820" s="771"/>
      <c r="AW820" s="771"/>
      <c r="AX820" s="771"/>
      <c r="AY820" s="771"/>
      <c r="AZ820" s="771"/>
      <c r="BA820" s="773"/>
      <c r="BB820" s="1030"/>
    </row>
    <row r="821" spans="2:54">
      <c r="B821" s="768" t="s">
        <v>1566</v>
      </c>
      <c r="C821" s="1029"/>
      <c r="D821" s="769"/>
      <c r="E821" s="770"/>
      <c r="F821" s="763"/>
      <c r="G821" s="771"/>
      <c r="H821" s="772"/>
      <c r="I821" s="772"/>
      <c r="J821" s="772"/>
      <c r="K821" s="772"/>
      <c r="L821" s="772"/>
      <c r="M821" s="772"/>
      <c r="N821" s="772"/>
      <c r="O821" s="772"/>
      <c r="P821" s="772"/>
      <c r="Q821" s="760"/>
      <c r="R821" s="761"/>
      <c r="S821" s="771"/>
      <c r="T821" s="771"/>
      <c r="U821" s="771"/>
      <c r="V821" s="771"/>
      <c r="W821" s="771"/>
      <c r="X821" s="771"/>
      <c r="Y821" s="771"/>
      <c r="Z821" s="771"/>
      <c r="AA821" s="771"/>
      <c r="AB821" s="771"/>
      <c r="AC821" s="757"/>
      <c r="AD821" s="763"/>
      <c r="AE821" s="771"/>
      <c r="AF821" s="771"/>
      <c r="AG821" s="771"/>
      <c r="AH821" s="771"/>
      <c r="AI821" s="771"/>
      <c r="AJ821" s="771"/>
      <c r="AK821" s="771"/>
      <c r="AL821" s="771"/>
      <c r="AM821" s="771"/>
      <c r="AN821" s="771"/>
      <c r="AO821" s="760"/>
      <c r="AP821" s="764"/>
      <c r="AQ821" s="771"/>
      <c r="AR821" s="771"/>
      <c r="AS821" s="771"/>
      <c r="AT821" s="771"/>
      <c r="AU821" s="771"/>
      <c r="AV821" s="771"/>
      <c r="AW821" s="771"/>
      <c r="AX821" s="771"/>
      <c r="AY821" s="771"/>
      <c r="AZ821" s="771"/>
      <c r="BA821" s="773"/>
      <c r="BB821" s="1030"/>
    </row>
    <row r="822" spans="2:54">
      <c r="B822" s="768" t="s">
        <v>1567</v>
      </c>
      <c r="C822" s="1029"/>
      <c r="D822" s="769"/>
      <c r="E822" s="770"/>
      <c r="F822" s="763"/>
      <c r="G822" s="771"/>
      <c r="H822" s="772"/>
      <c r="I822" s="772"/>
      <c r="J822" s="772"/>
      <c r="K822" s="772"/>
      <c r="L822" s="772"/>
      <c r="M822" s="772"/>
      <c r="N822" s="772"/>
      <c r="O822" s="772"/>
      <c r="P822" s="772"/>
      <c r="Q822" s="760"/>
      <c r="R822" s="761"/>
      <c r="S822" s="771"/>
      <c r="T822" s="771"/>
      <c r="U822" s="771"/>
      <c r="V822" s="771"/>
      <c r="W822" s="771"/>
      <c r="X822" s="771"/>
      <c r="Y822" s="771"/>
      <c r="Z822" s="771"/>
      <c r="AA822" s="771"/>
      <c r="AB822" s="771"/>
      <c r="AC822" s="757"/>
      <c r="AD822" s="763"/>
      <c r="AE822" s="771"/>
      <c r="AF822" s="771"/>
      <c r="AG822" s="771"/>
      <c r="AH822" s="771"/>
      <c r="AI822" s="771"/>
      <c r="AJ822" s="771"/>
      <c r="AK822" s="771"/>
      <c r="AL822" s="771"/>
      <c r="AM822" s="771"/>
      <c r="AN822" s="771"/>
      <c r="AO822" s="760"/>
      <c r="AP822" s="764"/>
      <c r="AQ822" s="771"/>
      <c r="AR822" s="771"/>
      <c r="AS822" s="771"/>
      <c r="AT822" s="771"/>
      <c r="AU822" s="771"/>
      <c r="AV822" s="771"/>
      <c r="AW822" s="771"/>
      <c r="AX822" s="771"/>
      <c r="AY822" s="771"/>
      <c r="AZ822" s="771"/>
      <c r="BA822" s="765"/>
      <c r="BB822" s="1030"/>
    </row>
    <row r="823" spans="2:54">
      <c r="B823" s="755" t="s">
        <v>1568</v>
      </c>
      <c r="C823" s="1027"/>
      <c r="D823" s="756"/>
      <c r="E823" s="757"/>
      <c r="F823" s="758"/>
      <c r="G823" s="776"/>
      <c r="H823" s="776"/>
      <c r="I823" s="776"/>
      <c r="J823" s="776"/>
      <c r="K823" s="776"/>
      <c r="L823" s="776"/>
      <c r="M823" s="776"/>
      <c r="N823" s="776"/>
      <c r="O823" s="776"/>
      <c r="P823" s="776"/>
      <c r="Q823" s="760"/>
      <c r="R823" s="761"/>
      <c r="S823" s="762"/>
      <c r="T823" s="762"/>
      <c r="U823" s="762"/>
      <c r="V823" s="762"/>
      <c r="W823" s="762"/>
      <c r="X823" s="762"/>
      <c r="Y823" s="762"/>
      <c r="Z823" s="762"/>
      <c r="AA823" s="762"/>
      <c r="AB823" s="762"/>
      <c r="AC823" s="757"/>
      <c r="AD823" s="763"/>
      <c r="AE823" s="762"/>
      <c r="AF823" s="762"/>
      <c r="AG823" s="762"/>
      <c r="AH823" s="762"/>
      <c r="AI823" s="762"/>
      <c r="AJ823" s="762"/>
      <c r="AK823" s="762"/>
      <c r="AL823" s="762"/>
      <c r="AM823" s="762"/>
      <c r="AN823" s="762"/>
      <c r="AO823" s="760"/>
      <c r="AP823" s="764"/>
      <c r="AQ823" s="762"/>
      <c r="AR823" s="762"/>
      <c r="AS823" s="762"/>
      <c r="AT823" s="762"/>
      <c r="AU823" s="762"/>
      <c r="AV823" s="762"/>
      <c r="AW823" s="762"/>
      <c r="AX823" s="762"/>
      <c r="AY823" s="762"/>
      <c r="AZ823" s="762"/>
      <c r="BA823" s="765"/>
      <c r="BB823" s="1028"/>
    </row>
    <row r="824" spans="2:54">
      <c r="B824" s="768" t="s">
        <v>1569</v>
      </c>
      <c r="C824" s="1029"/>
      <c r="D824" s="769"/>
      <c r="E824" s="770"/>
      <c r="F824" s="763"/>
      <c r="G824" s="771"/>
      <c r="H824" s="772"/>
      <c r="I824" s="772"/>
      <c r="J824" s="772"/>
      <c r="K824" s="772"/>
      <c r="L824" s="772"/>
      <c r="M824" s="772"/>
      <c r="N824" s="772"/>
      <c r="O824" s="772"/>
      <c r="P824" s="772"/>
      <c r="Q824" s="760"/>
      <c r="R824" s="761"/>
      <c r="S824" s="771"/>
      <c r="T824" s="771"/>
      <c r="U824" s="771"/>
      <c r="V824" s="771"/>
      <c r="W824" s="771"/>
      <c r="X824" s="771"/>
      <c r="Y824" s="771"/>
      <c r="Z824" s="771"/>
      <c r="AA824" s="771"/>
      <c r="AB824" s="771"/>
      <c r="AC824" s="757"/>
      <c r="AD824" s="763"/>
      <c r="AE824" s="771"/>
      <c r="AF824" s="771"/>
      <c r="AG824" s="771"/>
      <c r="AH824" s="771"/>
      <c r="AI824" s="771"/>
      <c r="AJ824" s="771"/>
      <c r="AK824" s="771"/>
      <c r="AL824" s="771"/>
      <c r="AM824" s="771"/>
      <c r="AN824" s="771"/>
      <c r="AO824" s="760"/>
      <c r="AP824" s="764"/>
      <c r="AQ824" s="771"/>
      <c r="AR824" s="771"/>
      <c r="AS824" s="771"/>
      <c r="AT824" s="771"/>
      <c r="AU824" s="771"/>
      <c r="AV824" s="771"/>
      <c r="AW824" s="771"/>
      <c r="AX824" s="771"/>
      <c r="AY824" s="771"/>
      <c r="AZ824" s="771"/>
      <c r="BA824" s="773"/>
      <c r="BB824" s="1030"/>
    </row>
    <row r="825" spans="2:54">
      <c r="B825" s="768" t="s">
        <v>1570</v>
      </c>
      <c r="C825" s="1029"/>
      <c r="D825" s="769"/>
      <c r="E825" s="770"/>
      <c r="F825" s="763"/>
      <c r="G825" s="771"/>
      <c r="H825" s="772"/>
      <c r="I825" s="772"/>
      <c r="J825" s="772"/>
      <c r="K825" s="772"/>
      <c r="L825" s="772"/>
      <c r="M825" s="772"/>
      <c r="N825" s="772"/>
      <c r="O825" s="772"/>
      <c r="P825" s="772"/>
      <c r="Q825" s="760"/>
      <c r="R825" s="761"/>
      <c r="S825" s="771"/>
      <c r="T825" s="771"/>
      <c r="U825" s="771"/>
      <c r="V825" s="771"/>
      <c r="W825" s="771"/>
      <c r="X825" s="771"/>
      <c r="Y825" s="771"/>
      <c r="Z825" s="771"/>
      <c r="AA825" s="771"/>
      <c r="AB825" s="771"/>
      <c r="AC825" s="757"/>
      <c r="AD825" s="763"/>
      <c r="AE825" s="771"/>
      <c r="AF825" s="771"/>
      <c r="AG825" s="771"/>
      <c r="AH825" s="771"/>
      <c r="AI825" s="771"/>
      <c r="AJ825" s="771"/>
      <c r="AK825" s="771"/>
      <c r="AL825" s="771"/>
      <c r="AM825" s="771"/>
      <c r="AN825" s="771"/>
      <c r="AO825" s="760"/>
      <c r="AP825" s="764"/>
      <c r="AQ825" s="771"/>
      <c r="AR825" s="771"/>
      <c r="AS825" s="771"/>
      <c r="AT825" s="771"/>
      <c r="AU825" s="771"/>
      <c r="AV825" s="771"/>
      <c r="AW825" s="771"/>
      <c r="AX825" s="771"/>
      <c r="AY825" s="771"/>
      <c r="AZ825" s="771"/>
      <c r="BA825" s="773"/>
      <c r="BB825" s="1030"/>
    </row>
    <row r="826" spans="2:54">
      <c r="B826" s="768" t="s">
        <v>1571</v>
      </c>
      <c r="C826" s="1029"/>
      <c r="D826" s="769"/>
      <c r="E826" s="770"/>
      <c r="F826" s="763"/>
      <c r="G826" s="771"/>
      <c r="H826" s="772"/>
      <c r="I826" s="772"/>
      <c r="J826" s="772"/>
      <c r="K826" s="772"/>
      <c r="L826" s="772"/>
      <c r="M826" s="772"/>
      <c r="N826" s="772"/>
      <c r="O826" s="772"/>
      <c r="P826" s="772"/>
      <c r="Q826" s="760"/>
      <c r="R826" s="761"/>
      <c r="S826" s="771"/>
      <c r="T826" s="771"/>
      <c r="U826" s="771"/>
      <c r="V826" s="771"/>
      <c r="W826" s="771"/>
      <c r="X826" s="771"/>
      <c r="Y826" s="771"/>
      <c r="Z826" s="771"/>
      <c r="AA826" s="771"/>
      <c r="AB826" s="771"/>
      <c r="AC826" s="757"/>
      <c r="AD826" s="763"/>
      <c r="AE826" s="771"/>
      <c r="AF826" s="771"/>
      <c r="AG826" s="771"/>
      <c r="AH826" s="771"/>
      <c r="AI826" s="771"/>
      <c r="AJ826" s="771"/>
      <c r="AK826" s="771"/>
      <c r="AL826" s="771"/>
      <c r="AM826" s="771"/>
      <c r="AN826" s="771"/>
      <c r="AO826" s="760"/>
      <c r="AP826" s="764"/>
      <c r="AQ826" s="771"/>
      <c r="AR826" s="771"/>
      <c r="AS826" s="771"/>
      <c r="AT826" s="771"/>
      <c r="AU826" s="771"/>
      <c r="AV826" s="771"/>
      <c r="AW826" s="771"/>
      <c r="AX826" s="771"/>
      <c r="AY826" s="771"/>
      <c r="AZ826" s="771"/>
      <c r="BA826" s="765"/>
      <c r="BB826" s="1030"/>
    </row>
    <row r="827" spans="2:54">
      <c r="B827" s="755" t="s">
        <v>1572</v>
      </c>
      <c r="C827" s="1027"/>
      <c r="D827" s="756"/>
      <c r="E827" s="757"/>
      <c r="F827" s="758"/>
      <c r="G827" s="776"/>
      <c r="H827" s="776"/>
      <c r="I827" s="776"/>
      <c r="J827" s="776"/>
      <c r="K827" s="776"/>
      <c r="L827" s="776"/>
      <c r="M827" s="776"/>
      <c r="N827" s="776"/>
      <c r="O827" s="776"/>
      <c r="P827" s="776"/>
      <c r="Q827" s="760"/>
      <c r="R827" s="761"/>
      <c r="S827" s="762"/>
      <c r="T827" s="762"/>
      <c r="U827" s="762"/>
      <c r="V827" s="762"/>
      <c r="W827" s="762"/>
      <c r="X827" s="762"/>
      <c r="Y827" s="762"/>
      <c r="Z827" s="762"/>
      <c r="AA827" s="762"/>
      <c r="AB827" s="762"/>
      <c r="AC827" s="757"/>
      <c r="AD827" s="763"/>
      <c r="AE827" s="762"/>
      <c r="AF827" s="762"/>
      <c r="AG827" s="762"/>
      <c r="AH827" s="762"/>
      <c r="AI827" s="762"/>
      <c r="AJ827" s="762"/>
      <c r="AK827" s="762"/>
      <c r="AL827" s="762"/>
      <c r="AM827" s="762"/>
      <c r="AN827" s="762"/>
      <c r="AO827" s="760"/>
      <c r="AP827" s="764"/>
      <c r="AQ827" s="762"/>
      <c r="AR827" s="762"/>
      <c r="AS827" s="762"/>
      <c r="AT827" s="762"/>
      <c r="AU827" s="762"/>
      <c r="AV827" s="762"/>
      <c r="AW827" s="762"/>
      <c r="AX827" s="762"/>
      <c r="AY827" s="762"/>
      <c r="AZ827" s="762"/>
      <c r="BA827" s="765"/>
      <c r="BB827" s="1028"/>
    </row>
    <row r="828" spans="2:54">
      <c r="B828" s="768" t="s">
        <v>1573</v>
      </c>
      <c r="C828" s="1029"/>
      <c r="D828" s="769"/>
      <c r="E828" s="770"/>
      <c r="F828" s="763"/>
      <c r="G828" s="771"/>
      <c r="H828" s="772"/>
      <c r="I828" s="772"/>
      <c r="J828" s="772"/>
      <c r="K828" s="772"/>
      <c r="L828" s="772"/>
      <c r="M828" s="772"/>
      <c r="N828" s="772"/>
      <c r="O828" s="772"/>
      <c r="P828" s="772"/>
      <c r="Q828" s="760"/>
      <c r="R828" s="761"/>
      <c r="S828" s="771"/>
      <c r="T828" s="771"/>
      <c r="U828" s="771"/>
      <c r="V828" s="771"/>
      <c r="W828" s="771"/>
      <c r="X828" s="771"/>
      <c r="Y828" s="771"/>
      <c r="Z828" s="771"/>
      <c r="AA828" s="771"/>
      <c r="AB828" s="771"/>
      <c r="AC828" s="757"/>
      <c r="AD828" s="763"/>
      <c r="AE828" s="771"/>
      <c r="AF828" s="771"/>
      <c r="AG828" s="771"/>
      <c r="AH828" s="771"/>
      <c r="AI828" s="771"/>
      <c r="AJ828" s="771"/>
      <c r="AK828" s="771"/>
      <c r="AL828" s="771"/>
      <c r="AM828" s="771"/>
      <c r="AN828" s="771"/>
      <c r="AO828" s="760"/>
      <c r="AP828" s="764"/>
      <c r="AQ828" s="771"/>
      <c r="AR828" s="771"/>
      <c r="AS828" s="771"/>
      <c r="AT828" s="771"/>
      <c r="AU828" s="771"/>
      <c r="AV828" s="771"/>
      <c r="AW828" s="771"/>
      <c r="AX828" s="771"/>
      <c r="AY828" s="771"/>
      <c r="AZ828" s="771"/>
      <c r="BA828" s="773"/>
      <c r="BB828" s="1030"/>
    </row>
    <row r="829" spans="2:54">
      <c r="B829" s="768" t="s">
        <v>1574</v>
      </c>
      <c r="C829" s="1029"/>
      <c r="D829" s="769"/>
      <c r="E829" s="770"/>
      <c r="F829" s="763"/>
      <c r="G829" s="771"/>
      <c r="H829" s="772"/>
      <c r="I829" s="772"/>
      <c r="J829" s="772"/>
      <c r="K829" s="772"/>
      <c r="L829" s="772"/>
      <c r="M829" s="772"/>
      <c r="N829" s="772"/>
      <c r="O829" s="772"/>
      <c r="P829" s="772"/>
      <c r="Q829" s="760"/>
      <c r="R829" s="761"/>
      <c r="S829" s="771"/>
      <c r="T829" s="771"/>
      <c r="U829" s="771"/>
      <c r="V829" s="771"/>
      <c r="W829" s="771"/>
      <c r="X829" s="771"/>
      <c r="Y829" s="771"/>
      <c r="Z829" s="771"/>
      <c r="AA829" s="771"/>
      <c r="AB829" s="771"/>
      <c r="AC829" s="757"/>
      <c r="AD829" s="763"/>
      <c r="AE829" s="771"/>
      <c r="AF829" s="771"/>
      <c r="AG829" s="771"/>
      <c r="AH829" s="771"/>
      <c r="AI829" s="771"/>
      <c r="AJ829" s="771"/>
      <c r="AK829" s="771"/>
      <c r="AL829" s="771"/>
      <c r="AM829" s="771"/>
      <c r="AN829" s="771"/>
      <c r="AO829" s="760"/>
      <c r="AP829" s="764"/>
      <c r="AQ829" s="771"/>
      <c r="AR829" s="771"/>
      <c r="AS829" s="771"/>
      <c r="AT829" s="771"/>
      <c r="AU829" s="771"/>
      <c r="AV829" s="771"/>
      <c r="AW829" s="771"/>
      <c r="AX829" s="771"/>
      <c r="AY829" s="771"/>
      <c r="AZ829" s="771"/>
      <c r="BA829" s="773"/>
      <c r="BB829" s="1030"/>
    </row>
    <row r="830" spans="2:54">
      <c r="B830" s="768" t="s">
        <v>1575</v>
      </c>
      <c r="C830" s="1029"/>
      <c r="D830" s="769"/>
      <c r="E830" s="770"/>
      <c r="F830" s="763"/>
      <c r="G830" s="771"/>
      <c r="H830" s="772"/>
      <c r="I830" s="772"/>
      <c r="J830" s="772"/>
      <c r="K830" s="772"/>
      <c r="L830" s="772"/>
      <c r="M830" s="772"/>
      <c r="N830" s="772"/>
      <c r="O830" s="772"/>
      <c r="P830" s="772"/>
      <c r="Q830" s="760"/>
      <c r="R830" s="761"/>
      <c r="S830" s="771"/>
      <c r="T830" s="771"/>
      <c r="U830" s="771"/>
      <c r="V830" s="771"/>
      <c r="W830" s="771"/>
      <c r="X830" s="771"/>
      <c r="Y830" s="771"/>
      <c r="Z830" s="771"/>
      <c r="AA830" s="771"/>
      <c r="AB830" s="771"/>
      <c r="AC830" s="757"/>
      <c r="AD830" s="763"/>
      <c r="AE830" s="771"/>
      <c r="AF830" s="771"/>
      <c r="AG830" s="771"/>
      <c r="AH830" s="771"/>
      <c r="AI830" s="771"/>
      <c r="AJ830" s="771"/>
      <c r="AK830" s="771"/>
      <c r="AL830" s="771"/>
      <c r="AM830" s="771"/>
      <c r="AN830" s="771"/>
      <c r="AO830" s="760"/>
      <c r="AP830" s="764"/>
      <c r="AQ830" s="771"/>
      <c r="AR830" s="771"/>
      <c r="AS830" s="771"/>
      <c r="AT830" s="771"/>
      <c r="AU830" s="771"/>
      <c r="AV830" s="771"/>
      <c r="AW830" s="771"/>
      <c r="AX830" s="771"/>
      <c r="AY830" s="771"/>
      <c r="AZ830" s="771"/>
      <c r="BA830" s="765"/>
      <c r="BB830" s="1030"/>
    </row>
    <row r="831" spans="2:54">
      <c r="B831" s="755" t="s">
        <v>1576</v>
      </c>
      <c r="C831" s="1027"/>
      <c r="D831" s="756"/>
      <c r="E831" s="757"/>
      <c r="F831" s="758"/>
      <c r="G831" s="776"/>
      <c r="H831" s="776"/>
      <c r="I831" s="776"/>
      <c r="J831" s="776"/>
      <c r="K831" s="776"/>
      <c r="L831" s="776"/>
      <c r="M831" s="776"/>
      <c r="N831" s="776"/>
      <c r="O831" s="776"/>
      <c r="P831" s="776"/>
      <c r="Q831" s="760"/>
      <c r="R831" s="761"/>
      <c r="S831" s="762"/>
      <c r="T831" s="762"/>
      <c r="U831" s="762"/>
      <c r="V831" s="762"/>
      <c r="W831" s="762"/>
      <c r="X831" s="762"/>
      <c r="Y831" s="762"/>
      <c r="Z831" s="762"/>
      <c r="AA831" s="762"/>
      <c r="AB831" s="762"/>
      <c r="AC831" s="757"/>
      <c r="AD831" s="763"/>
      <c r="AE831" s="762"/>
      <c r="AF831" s="762"/>
      <c r="AG831" s="762"/>
      <c r="AH831" s="762"/>
      <c r="AI831" s="762"/>
      <c r="AJ831" s="762"/>
      <c r="AK831" s="762"/>
      <c r="AL831" s="762"/>
      <c r="AM831" s="762"/>
      <c r="AN831" s="762"/>
      <c r="AO831" s="760"/>
      <c r="AP831" s="764"/>
      <c r="AQ831" s="762"/>
      <c r="AR831" s="762"/>
      <c r="AS831" s="762"/>
      <c r="AT831" s="762"/>
      <c r="AU831" s="762"/>
      <c r="AV831" s="762"/>
      <c r="AW831" s="762"/>
      <c r="AX831" s="762"/>
      <c r="AY831" s="762"/>
      <c r="AZ831" s="762"/>
      <c r="BA831" s="765"/>
      <c r="BB831" s="1028"/>
    </row>
    <row r="832" spans="2:54">
      <c r="B832" s="768" t="s">
        <v>1577</v>
      </c>
      <c r="C832" s="1029"/>
      <c r="D832" s="769"/>
      <c r="E832" s="770"/>
      <c r="F832" s="763"/>
      <c r="G832" s="771"/>
      <c r="H832" s="772"/>
      <c r="I832" s="772"/>
      <c r="J832" s="772"/>
      <c r="K832" s="772"/>
      <c r="L832" s="772"/>
      <c r="M832" s="772"/>
      <c r="N832" s="772"/>
      <c r="O832" s="772"/>
      <c r="P832" s="772"/>
      <c r="Q832" s="760"/>
      <c r="R832" s="761"/>
      <c r="S832" s="771"/>
      <c r="T832" s="771"/>
      <c r="U832" s="771"/>
      <c r="V832" s="771"/>
      <c r="W832" s="771"/>
      <c r="X832" s="771"/>
      <c r="Y832" s="771"/>
      <c r="Z832" s="771"/>
      <c r="AA832" s="771"/>
      <c r="AB832" s="771"/>
      <c r="AC832" s="757"/>
      <c r="AD832" s="763"/>
      <c r="AE832" s="771"/>
      <c r="AF832" s="771"/>
      <c r="AG832" s="771"/>
      <c r="AH832" s="771"/>
      <c r="AI832" s="771"/>
      <c r="AJ832" s="771"/>
      <c r="AK832" s="771"/>
      <c r="AL832" s="771"/>
      <c r="AM832" s="771"/>
      <c r="AN832" s="771"/>
      <c r="AO832" s="760"/>
      <c r="AP832" s="764"/>
      <c r="AQ832" s="771"/>
      <c r="AR832" s="771"/>
      <c r="AS832" s="771"/>
      <c r="AT832" s="771"/>
      <c r="AU832" s="771"/>
      <c r="AV832" s="771"/>
      <c r="AW832" s="771"/>
      <c r="AX832" s="771"/>
      <c r="AY832" s="771"/>
      <c r="AZ832" s="771"/>
      <c r="BA832" s="773"/>
      <c r="BB832" s="1030"/>
    </row>
    <row r="833" spans="2:54">
      <c r="B833" s="768" t="s">
        <v>1578</v>
      </c>
      <c r="C833" s="1029"/>
      <c r="D833" s="769"/>
      <c r="E833" s="770"/>
      <c r="F833" s="763"/>
      <c r="G833" s="771"/>
      <c r="H833" s="772"/>
      <c r="I833" s="772"/>
      <c r="J833" s="772"/>
      <c r="K833" s="772"/>
      <c r="L833" s="772"/>
      <c r="M833" s="772"/>
      <c r="N833" s="772"/>
      <c r="O833" s="772"/>
      <c r="P833" s="772"/>
      <c r="Q833" s="760"/>
      <c r="R833" s="761"/>
      <c r="S833" s="771"/>
      <c r="T833" s="771"/>
      <c r="U833" s="771"/>
      <c r="V833" s="771"/>
      <c r="W833" s="771"/>
      <c r="X833" s="771"/>
      <c r="Y833" s="771"/>
      <c r="Z833" s="771"/>
      <c r="AA833" s="771"/>
      <c r="AB833" s="771"/>
      <c r="AC833" s="757"/>
      <c r="AD833" s="763"/>
      <c r="AE833" s="771"/>
      <c r="AF833" s="771"/>
      <c r="AG833" s="771"/>
      <c r="AH833" s="771"/>
      <c r="AI833" s="771"/>
      <c r="AJ833" s="771"/>
      <c r="AK833" s="771"/>
      <c r="AL833" s="771"/>
      <c r="AM833" s="771"/>
      <c r="AN833" s="771"/>
      <c r="AO833" s="760"/>
      <c r="AP833" s="764"/>
      <c r="AQ833" s="771"/>
      <c r="AR833" s="771"/>
      <c r="AS833" s="771"/>
      <c r="AT833" s="771"/>
      <c r="AU833" s="771"/>
      <c r="AV833" s="771"/>
      <c r="AW833" s="771"/>
      <c r="AX833" s="771"/>
      <c r="AY833" s="771"/>
      <c r="AZ833" s="771"/>
      <c r="BA833" s="773"/>
      <c r="BB833" s="1030"/>
    </row>
    <row r="834" spans="2:54">
      <c r="B834" s="768" t="s">
        <v>1579</v>
      </c>
      <c r="C834" s="1029"/>
      <c r="D834" s="769"/>
      <c r="E834" s="770"/>
      <c r="F834" s="763"/>
      <c r="G834" s="771"/>
      <c r="H834" s="772"/>
      <c r="I834" s="772"/>
      <c r="J834" s="772"/>
      <c r="K834" s="772"/>
      <c r="L834" s="772"/>
      <c r="M834" s="772"/>
      <c r="N834" s="772"/>
      <c r="O834" s="772"/>
      <c r="P834" s="772"/>
      <c r="Q834" s="760"/>
      <c r="R834" s="761"/>
      <c r="S834" s="771"/>
      <c r="T834" s="771"/>
      <c r="U834" s="771"/>
      <c r="V834" s="771"/>
      <c r="W834" s="771"/>
      <c r="X834" s="771"/>
      <c r="Y834" s="771"/>
      <c r="Z834" s="771"/>
      <c r="AA834" s="771"/>
      <c r="AB834" s="771"/>
      <c r="AC834" s="757"/>
      <c r="AD834" s="763"/>
      <c r="AE834" s="771"/>
      <c r="AF834" s="771"/>
      <c r="AG834" s="771"/>
      <c r="AH834" s="771"/>
      <c r="AI834" s="771"/>
      <c r="AJ834" s="771"/>
      <c r="AK834" s="771"/>
      <c r="AL834" s="771"/>
      <c r="AM834" s="771"/>
      <c r="AN834" s="771"/>
      <c r="AO834" s="760"/>
      <c r="AP834" s="764"/>
      <c r="AQ834" s="771"/>
      <c r="AR834" s="771"/>
      <c r="AS834" s="771"/>
      <c r="AT834" s="771"/>
      <c r="AU834" s="771"/>
      <c r="AV834" s="771"/>
      <c r="AW834" s="771"/>
      <c r="AX834" s="771"/>
      <c r="AY834" s="771"/>
      <c r="AZ834" s="771"/>
      <c r="BA834" s="765"/>
      <c r="BB834" s="1030"/>
    </row>
    <row r="835" spans="2:54">
      <c r="B835" s="755" t="s">
        <v>1580</v>
      </c>
      <c r="C835" s="1027"/>
      <c r="D835" s="756"/>
      <c r="E835" s="757"/>
      <c r="F835" s="758"/>
      <c r="G835" s="776"/>
      <c r="H835" s="776"/>
      <c r="I835" s="776"/>
      <c r="J835" s="776"/>
      <c r="K835" s="776"/>
      <c r="L835" s="776"/>
      <c r="M835" s="776"/>
      <c r="N835" s="776"/>
      <c r="O835" s="776"/>
      <c r="P835" s="776"/>
      <c r="Q835" s="760"/>
      <c r="R835" s="761"/>
      <c r="S835" s="762"/>
      <c r="T835" s="762"/>
      <c r="U835" s="762"/>
      <c r="V835" s="762"/>
      <c r="W835" s="762"/>
      <c r="X835" s="762"/>
      <c r="Y835" s="762"/>
      <c r="Z835" s="762"/>
      <c r="AA835" s="762"/>
      <c r="AB835" s="762"/>
      <c r="AC835" s="757"/>
      <c r="AD835" s="763"/>
      <c r="AE835" s="762"/>
      <c r="AF835" s="762"/>
      <c r="AG835" s="762"/>
      <c r="AH835" s="762"/>
      <c r="AI835" s="762"/>
      <c r="AJ835" s="762"/>
      <c r="AK835" s="762"/>
      <c r="AL835" s="762"/>
      <c r="AM835" s="762"/>
      <c r="AN835" s="762"/>
      <c r="AO835" s="760"/>
      <c r="AP835" s="764"/>
      <c r="AQ835" s="762"/>
      <c r="AR835" s="762"/>
      <c r="AS835" s="762"/>
      <c r="AT835" s="762"/>
      <c r="AU835" s="762"/>
      <c r="AV835" s="762"/>
      <c r="AW835" s="762"/>
      <c r="AX835" s="762"/>
      <c r="AY835" s="762"/>
      <c r="AZ835" s="762"/>
      <c r="BA835" s="765"/>
      <c r="BB835" s="1028"/>
    </row>
    <row r="836" spans="2:54">
      <c r="B836" s="768" t="s">
        <v>1581</v>
      </c>
      <c r="C836" s="1029"/>
      <c r="D836" s="769"/>
      <c r="E836" s="770"/>
      <c r="F836" s="763"/>
      <c r="G836" s="771"/>
      <c r="H836" s="772"/>
      <c r="I836" s="772"/>
      <c r="J836" s="772"/>
      <c r="K836" s="772"/>
      <c r="L836" s="772"/>
      <c r="M836" s="772"/>
      <c r="N836" s="772"/>
      <c r="O836" s="772"/>
      <c r="P836" s="772"/>
      <c r="Q836" s="760"/>
      <c r="R836" s="761"/>
      <c r="S836" s="771"/>
      <c r="T836" s="771"/>
      <c r="U836" s="771"/>
      <c r="V836" s="771"/>
      <c r="W836" s="771"/>
      <c r="X836" s="771"/>
      <c r="Y836" s="771"/>
      <c r="Z836" s="771"/>
      <c r="AA836" s="771"/>
      <c r="AB836" s="771"/>
      <c r="AC836" s="757"/>
      <c r="AD836" s="763"/>
      <c r="AE836" s="771"/>
      <c r="AF836" s="771"/>
      <c r="AG836" s="771"/>
      <c r="AH836" s="771"/>
      <c r="AI836" s="771"/>
      <c r="AJ836" s="771"/>
      <c r="AK836" s="771"/>
      <c r="AL836" s="771"/>
      <c r="AM836" s="771"/>
      <c r="AN836" s="771"/>
      <c r="AO836" s="760"/>
      <c r="AP836" s="764"/>
      <c r="AQ836" s="771"/>
      <c r="AR836" s="771"/>
      <c r="AS836" s="771"/>
      <c r="AT836" s="771"/>
      <c r="AU836" s="771"/>
      <c r="AV836" s="771"/>
      <c r="AW836" s="771"/>
      <c r="AX836" s="771"/>
      <c r="AY836" s="771"/>
      <c r="AZ836" s="771"/>
      <c r="BA836" s="773"/>
      <c r="BB836" s="1030"/>
    </row>
    <row r="837" spans="2:54">
      <c r="B837" s="768" t="s">
        <v>1582</v>
      </c>
      <c r="C837" s="1029"/>
      <c r="D837" s="769"/>
      <c r="E837" s="770"/>
      <c r="F837" s="763"/>
      <c r="G837" s="771"/>
      <c r="H837" s="772"/>
      <c r="I837" s="772"/>
      <c r="J837" s="772"/>
      <c r="K837" s="772"/>
      <c r="L837" s="772"/>
      <c r="M837" s="772"/>
      <c r="N837" s="772"/>
      <c r="O837" s="772"/>
      <c r="P837" s="772"/>
      <c r="Q837" s="760"/>
      <c r="R837" s="761"/>
      <c r="S837" s="771"/>
      <c r="T837" s="771"/>
      <c r="U837" s="771"/>
      <c r="V837" s="771"/>
      <c r="W837" s="771"/>
      <c r="X837" s="771"/>
      <c r="Y837" s="771"/>
      <c r="Z837" s="771"/>
      <c r="AA837" s="771"/>
      <c r="AB837" s="771"/>
      <c r="AC837" s="757"/>
      <c r="AD837" s="763"/>
      <c r="AE837" s="771"/>
      <c r="AF837" s="771"/>
      <c r="AG837" s="771"/>
      <c r="AH837" s="771"/>
      <c r="AI837" s="771"/>
      <c r="AJ837" s="771"/>
      <c r="AK837" s="771"/>
      <c r="AL837" s="771"/>
      <c r="AM837" s="771"/>
      <c r="AN837" s="771"/>
      <c r="AO837" s="760"/>
      <c r="AP837" s="764"/>
      <c r="AQ837" s="771"/>
      <c r="AR837" s="771"/>
      <c r="AS837" s="771"/>
      <c r="AT837" s="771"/>
      <c r="AU837" s="771"/>
      <c r="AV837" s="771"/>
      <c r="AW837" s="771"/>
      <c r="AX837" s="771"/>
      <c r="AY837" s="771"/>
      <c r="AZ837" s="771"/>
      <c r="BA837" s="773"/>
      <c r="BB837" s="1030"/>
    </row>
    <row r="838" spans="2:54">
      <c r="B838" s="768" t="s">
        <v>1583</v>
      </c>
      <c r="C838" s="1029"/>
      <c r="D838" s="769"/>
      <c r="E838" s="770"/>
      <c r="F838" s="763"/>
      <c r="G838" s="771"/>
      <c r="H838" s="772"/>
      <c r="I838" s="772"/>
      <c r="J838" s="772"/>
      <c r="K838" s="772"/>
      <c r="L838" s="772"/>
      <c r="M838" s="772"/>
      <c r="N838" s="772"/>
      <c r="O838" s="772"/>
      <c r="P838" s="772"/>
      <c r="Q838" s="760"/>
      <c r="R838" s="761"/>
      <c r="S838" s="771"/>
      <c r="T838" s="771"/>
      <c r="U838" s="771"/>
      <c r="V838" s="771"/>
      <c r="W838" s="771"/>
      <c r="X838" s="771"/>
      <c r="Y838" s="771"/>
      <c r="Z838" s="771"/>
      <c r="AA838" s="771"/>
      <c r="AB838" s="771"/>
      <c r="AC838" s="757"/>
      <c r="AD838" s="763"/>
      <c r="AE838" s="771"/>
      <c r="AF838" s="771"/>
      <c r="AG838" s="771"/>
      <c r="AH838" s="771"/>
      <c r="AI838" s="771"/>
      <c r="AJ838" s="771"/>
      <c r="AK838" s="771"/>
      <c r="AL838" s="771"/>
      <c r="AM838" s="771"/>
      <c r="AN838" s="771"/>
      <c r="AO838" s="760"/>
      <c r="AP838" s="764"/>
      <c r="AQ838" s="771"/>
      <c r="AR838" s="771"/>
      <c r="AS838" s="771"/>
      <c r="AT838" s="771"/>
      <c r="AU838" s="771"/>
      <c r="AV838" s="771"/>
      <c r="AW838" s="771"/>
      <c r="AX838" s="771"/>
      <c r="AY838" s="771"/>
      <c r="AZ838" s="771"/>
      <c r="BA838" s="765"/>
      <c r="BB838" s="1030"/>
    </row>
    <row r="839" spans="2:54">
      <c r="B839" s="755" t="s">
        <v>1584</v>
      </c>
      <c r="C839" s="1027"/>
      <c r="D839" s="756"/>
      <c r="E839" s="757"/>
      <c r="F839" s="758"/>
      <c r="G839" s="776"/>
      <c r="H839" s="776"/>
      <c r="I839" s="776"/>
      <c r="J839" s="776"/>
      <c r="K839" s="776"/>
      <c r="L839" s="776"/>
      <c r="M839" s="776"/>
      <c r="N839" s="776"/>
      <c r="O839" s="776"/>
      <c r="P839" s="776"/>
      <c r="Q839" s="760"/>
      <c r="R839" s="761"/>
      <c r="S839" s="762"/>
      <c r="T839" s="762"/>
      <c r="U839" s="762"/>
      <c r="V839" s="762"/>
      <c r="W839" s="762"/>
      <c r="X839" s="762"/>
      <c r="Y839" s="762"/>
      <c r="Z839" s="762"/>
      <c r="AA839" s="762"/>
      <c r="AB839" s="762"/>
      <c r="AC839" s="757"/>
      <c r="AD839" s="763"/>
      <c r="AE839" s="762"/>
      <c r="AF839" s="762"/>
      <c r="AG839" s="762"/>
      <c r="AH839" s="762"/>
      <c r="AI839" s="762"/>
      <c r="AJ839" s="762"/>
      <c r="AK839" s="762"/>
      <c r="AL839" s="762"/>
      <c r="AM839" s="762"/>
      <c r="AN839" s="762"/>
      <c r="AO839" s="760"/>
      <c r="AP839" s="764"/>
      <c r="AQ839" s="762"/>
      <c r="AR839" s="762"/>
      <c r="AS839" s="762"/>
      <c r="AT839" s="762"/>
      <c r="AU839" s="762"/>
      <c r="AV839" s="762"/>
      <c r="AW839" s="762"/>
      <c r="AX839" s="762"/>
      <c r="AY839" s="762"/>
      <c r="AZ839" s="762"/>
      <c r="BA839" s="765"/>
      <c r="BB839" s="1028"/>
    </row>
    <row r="840" spans="2:54">
      <c r="B840" s="768" t="s">
        <v>1585</v>
      </c>
      <c r="C840" s="1029"/>
      <c r="D840" s="769"/>
      <c r="E840" s="770"/>
      <c r="F840" s="763"/>
      <c r="G840" s="771"/>
      <c r="H840" s="772"/>
      <c r="I840" s="772"/>
      <c r="J840" s="772"/>
      <c r="K840" s="772"/>
      <c r="L840" s="772"/>
      <c r="M840" s="772"/>
      <c r="N840" s="772"/>
      <c r="O840" s="772"/>
      <c r="P840" s="772"/>
      <c r="Q840" s="760"/>
      <c r="R840" s="761"/>
      <c r="S840" s="771"/>
      <c r="T840" s="771"/>
      <c r="U840" s="771"/>
      <c r="V840" s="771"/>
      <c r="W840" s="771"/>
      <c r="X840" s="771"/>
      <c r="Y840" s="771"/>
      <c r="Z840" s="771"/>
      <c r="AA840" s="771"/>
      <c r="AB840" s="771"/>
      <c r="AC840" s="757"/>
      <c r="AD840" s="763"/>
      <c r="AE840" s="771"/>
      <c r="AF840" s="771"/>
      <c r="AG840" s="771"/>
      <c r="AH840" s="771"/>
      <c r="AI840" s="771"/>
      <c r="AJ840" s="771"/>
      <c r="AK840" s="771"/>
      <c r="AL840" s="771"/>
      <c r="AM840" s="771"/>
      <c r="AN840" s="771"/>
      <c r="AO840" s="760"/>
      <c r="AP840" s="764"/>
      <c r="AQ840" s="771"/>
      <c r="AR840" s="771"/>
      <c r="AS840" s="771"/>
      <c r="AT840" s="771"/>
      <c r="AU840" s="771"/>
      <c r="AV840" s="771"/>
      <c r="AW840" s="771"/>
      <c r="AX840" s="771"/>
      <c r="AY840" s="771"/>
      <c r="AZ840" s="771"/>
      <c r="BA840" s="773"/>
      <c r="BB840" s="1030"/>
    </row>
    <row r="841" spans="2:54">
      <c r="B841" s="768" t="s">
        <v>1586</v>
      </c>
      <c r="C841" s="1029"/>
      <c r="D841" s="769"/>
      <c r="E841" s="770"/>
      <c r="F841" s="763"/>
      <c r="G841" s="771"/>
      <c r="H841" s="772"/>
      <c r="I841" s="772"/>
      <c r="J841" s="772"/>
      <c r="K841" s="772"/>
      <c r="L841" s="772"/>
      <c r="M841" s="772"/>
      <c r="N841" s="772"/>
      <c r="O841" s="772"/>
      <c r="P841" s="772"/>
      <c r="Q841" s="760"/>
      <c r="R841" s="761"/>
      <c r="S841" s="771"/>
      <c r="T841" s="771"/>
      <c r="U841" s="771"/>
      <c r="V841" s="771"/>
      <c r="W841" s="771"/>
      <c r="X841" s="771"/>
      <c r="Y841" s="771"/>
      <c r="Z841" s="771"/>
      <c r="AA841" s="771"/>
      <c r="AB841" s="771"/>
      <c r="AC841" s="757"/>
      <c r="AD841" s="763"/>
      <c r="AE841" s="771"/>
      <c r="AF841" s="771"/>
      <c r="AG841" s="771"/>
      <c r="AH841" s="771"/>
      <c r="AI841" s="771"/>
      <c r="AJ841" s="771"/>
      <c r="AK841" s="771"/>
      <c r="AL841" s="771"/>
      <c r="AM841" s="771"/>
      <c r="AN841" s="771"/>
      <c r="AO841" s="760"/>
      <c r="AP841" s="764"/>
      <c r="AQ841" s="771"/>
      <c r="AR841" s="771"/>
      <c r="AS841" s="771"/>
      <c r="AT841" s="771"/>
      <c r="AU841" s="771"/>
      <c r="AV841" s="771"/>
      <c r="AW841" s="771"/>
      <c r="AX841" s="771"/>
      <c r="AY841" s="771"/>
      <c r="AZ841" s="771"/>
      <c r="BA841" s="773"/>
      <c r="BB841" s="1030"/>
    </row>
    <row r="842" spans="2:54">
      <c r="B842" s="768" t="s">
        <v>1587</v>
      </c>
      <c r="C842" s="1029"/>
      <c r="D842" s="769"/>
      <c r="E842" s="770"/>
      <c r="F842" s="763"/>
      <c r="G842" s="771"/>
      <c r="H842" s="772"/>
      <c r="I842" s="772"/>
      <c r="J842" s="772"/>
      <c r="K842" s="772"/>
      <c r="L842" s="772"/>
      <c r="M842" s="772"/>
      <c r="N842" s="772"/>
      <c r="O842" s="772"/>
      <c r="P842" s="772"/>
      <c r="Q842" s="760"/>
      <c r="R842" s="761"/>
      <c r="S842" s="771"/>
      <c r="T842" s="771"/>
      <c r="U842" s="771"/>
      <c r="V842" s="771"/>
      <c r="W842" s="771"/>
      <c r="X842" s="771"/>
      <c r="Y842" s="771"/>
      <c r="Z842" s="771"/>
      <c r="AA842" s="771"/>
      <c r="AB842" s="771"/>
      <c r="AC842" s="757"/>
      <c r="AD842" s="763"/>
      <c r="AE842" s="771"/>
      <c r="AF842" s="771"/>
      <c r="AG842" s="771"/>
      <c r="AH842" s="771"/>
      <c r="AI842" s="771"/>
      <c r="AJ842" s="771"/>
      <c r="AK842" s="771"/>
      <c r="AL842" s="771"/>
      <c r="AM842" s="771"/>
      <c r="AN842" s="771"/>
      <c r="AO842" s="760"/>
      <c r="AP842" s="764"/>
      <c r="AQ842" s="771"/>
      <c r="AR842" s="771"/>
      <c r="AS842" s="771"/>
      <c r="AT842" s="771"/>
      <c r="AU842" s="771"/>
      <c r="AV842" s="771"/>
      <c r="AW842" s="771"/>
      <c r="AX842" s="771"/>
      <c r="AY842" s="771"/>
      <c r="AZ842" s="771"/>
      <c r="BA842" s="765"/>
      <c r="BB842" s="1030"/>
    </row>
    <row r="843" spans="2:54">
      <c r="B843" s="755" t="s">
        <v>1588</v>
      </c>
      <c r="C843" s="1027"/>
      <c r="D843" s="756"/>
      <c r="E843" s="757"/>
      <c r="F843" s="758"/>
      <c r="G843" s="776"/>
      <c r="H843" s="776"/>
      <c r="I843" s="776"/>
      <c r="J843" s="776"/>
      <c r="K843" s="776"/>
      <c r="L843" s="776"/>
      <c r="M843" s="776"/>
      <c r="N843" s="776"/>
      <c r="O843" s="776"/>
      <c r="P843" s="776"/>
      <c r="Q843" s="760"/>
      <c r="R843" s="761"/>
      <c r="S843" s="762"/>
      <c r="T843" s="762"/>
      <c r="U843" s="762"/>
      <c r="V843" s="762"/>
      <c r="W843" s="762"/>
      <c r="X843" s="762"/>
      <c r="Y843" s="762"/>
      <c r="Z843" s="762"/>
      <c r="AA843" s="762"/>
      <c r="AB843" s="762"/>
      <c r="AC843" s="757"/>
      <c r="AD843" s="763"/>
      <c r="AE843" s="762"/>
      <c r="AF843" s="762"/>
      <c r="AG843" s="762"/>
      <c r="AH843" s="762"/>
      <c r="AI843" s="762"/>
      <c r="AJ843" s="762"/>
      <c r="AK843" s="762"/>
      <c r="AL843" s="762"/>
      <c r="AM843" s="762"/>
      <c r="AN843" s="762"/>
      <c r="AO843" s="760"/>
      <c r="AP843" s="764"/>
      <c r="AQ843" s="762"/>
      <c r="AR843" s="762"/>
      <c r="AS843" s="762"/>
      <c r="AT843" s="762"/>
      <c r="AU843" s="762"/>
      <c r="AV843" s="762"/>
      <c r="AW843" s="762"/>
      <c r="AX843" s="762"/>
      <c r="AY843" s="762"/>
      <c r="AZ843" s="762"/>
      <c r="BA843" s="765"/>
      <c r="BB843" s="1028"/>
    </row>
    <row r="844" spans="2:54">
      <c r="B844" s="768" t="s">
        <v>1589</v>
      </c>
      <c r="C844" s="1029"/>
      <c r="D844" s="769"/>
      <c r="E844" s="770"/>
      <c r="F844" s="763"/>
      <c r="G844" s="771"/>
      <c r="H844" s="772"/>
      <c r="I844" s="772"/>
      <c r="J844" s="772"/>
      <c r="K844" s="772"/>
      <c r="L844" s="772"/>
      <c r="M844" s="772"/>
      <c r="N844" s="772"/>
      <c r="O844" s="772"/>
      <c r="P844" s="772"/>
      <c r="Q844" s="760"/>
      <c r="R844" s="761"/>
      <c r="S844" s="771"/>
      <c r="T844" s="771"/>
      <c r="U844" s="771"/>
      <c r="V844" s="771"/>
      <c r="W844" s="771"/>
      <c r="X844" s="771"/>
      <c r="Y844" s="771"/>
      <c r="Z844" s="771"/>
      <c r="AA844" s="771"/>
      <c r="AB844" s="771"/>
      <c r="AC844" s="757"/>
      <c r="AD844" s="763"/>
      <c r="AE844" s="771"/>
      <c r="AF844" s="771"/>
      <c r="AG844" s="771"/>
      <c r="AH844" s="771"/>
      <c r="AI844" s="771"/>
      <c r="AJ844" s="771"/>
      <c r="AK844" s="771"/>
      <c r="AL844" s="771"/>
      <c r="AM844" s="771"/>
      <c r="AN844" s="771"/>
      <c r="AO844" s="760"/>
      <c r="AP844" s="764"/>
      <c r="AQ844" s="771"/>
      <c r="AR844" s="771"/>
      <c r="AS844" s="771"/>
      <c r="AT844" s="771"/>
      <c r="AU844" s="771"/>
      <c r="AV844" s="771"/>
      <c r="AW844" s="771"/>
      <c r="AX844" s="771"/>
      <c r="AY844" s="771"/>
      <c r="AZ844" s="771"/>
      <c r="BA844" s="773"/>
      <c r="BB844" s="1030"/>
    </row>
    <row r="845" spans="2:54">
      <c r="B845" s="768" t="s">
        <v>1590</v>
      </c>
      <c r="C845" s="1029"/>
      <c r="D845" s="769"/>
      <c r="E845" s="770"/>
      <c r="F845" s="763"/>
      <c r="G845" s="771"/>
      <c r="H845" s="772"/>
      <c r="I845" s="772"/>
      <c r="J845" s="772"/>
      <c r="K845" s="772"/>
      <c r="L845" s="772"/>
      <c r="M845" s="772"/>
      <c r="N845" s="772"/>
      <c r="O845" s="772"/>
      <c r="P845" s="772"/>
      <c r="Q845" s="760"/>
      <c r="R845" s="761"/>
      <c r="S845" s="771"/>
      <c r="T845" s="771"/>
      <c r="U845" s="771"/>
      <c r="V845" s="771"/>
      <c r="W845" s="771"/>
      <c r="X845" s="771"/>
      <c r="Y845" s="771"/>
      <c r="Z845" s="771"/>
      <c r="AA845" s="771"/>
      <c r="AB845" s="771"/>
      <c r="AC845" s="757"/>
      <c r="AD845" s="763"/>
      <c r="AE845" s="771"/>
      <c r="AF845" s="771"/>
      <c r="AG845" s="771"/>
      <c r="AH845" s="771"/>
      <c r="AI845" s="771"/>
      <c r="AJ845" s="771"/>
      <c r="AK845" s="771"/>
      <c r="AL845" s="771"/>
      <c r="AM845" s="771"/>
      <c r="AN845" s="771"/>
      <c r="AO845" s="760"/>
      <c r="AP845" s="764"/>
      <c r="AQ845" s="771"/>
      <c r="AR845" s="771"/>
      <c r="AS845" s="771"/>
      <c r="AT845" s="771"/>
      <c r="AU845" s="771"/>
      <c r="AV845" s="771"/>
      <c r="AW845" s="771"/>
      <c r="AX845" s="771"/>
      <c r="AY845" s="771"/>
      <c r="AZ845" s="771"/>
      <c r="BA845" s="773"/>
      <c r="BB845" s="1030"/>
    </row>
    <row r="846" spans="2:54">
      <c r="B846" s="768" t="s">
        <v>1591</v>
      </c>
      <c r="C846" s="1029"/>
      <c r="D846" s="769"/>
      <c r="E846" s="770"/>
      <c r="F846" s="763"/>
      <c r="G846" s="771"/>
      <c r="H846" s="772"/>
      <c r="I846" s="772"/>
      <c r="J846" s="772"/>
      <c r="K846" s="772"/>
      <c r="L846" s="772"/>
      <c r="M846" s="772"/>
      <c r="N846" s="772"/>
      <c r="O846" s="772"/>
      <c r="P846" s="772"/>
      <c r="Q846" s="760"/>
      <c r="R846" s="761"/>
      <c r="S846" s="771"/>
      <c r="T846" s="771"/>
      <c r="U846" s="771"/>
      <c r="V846" s="771"/>
      <c r="W846" s="771"/>
      <c r="X846" s="771"/>
      <c r="Y846" s="771"/>
      <c r="Z846" s="771"/>
      <c r="AA846" s="771"/>
      <c r="AB846" s="771"/>
      <c r="AC846" s="757"/>
      <c r="AD846" s="763"/>
      <c r="AE846" s="771"/>
      <c r="AF846" s="771"/>
      <c r="AG846" s="771"/>
      <c r="AH846" s="771"/>
      <c r="AI846" s="771"/>
      <c r="AJ846" s="771"/>
      <c r="AK846" s="771"/>
      <c r="AL846" s="771"/>
      <c r="AM846" s="771"/>
      <c r="AN846" s="771"/>
      <c r="AO846" s="760"/>
      <c r="AP846" s="764"/>
      <c r="AQ846" s="771"/>
      <c r="AR846" s="771"/>
      <c r="AS846" s="771"/>
      <c r="AT846" s="771"/>
      <c r="AU846" s="771"/>
      <c r="AV846" s="771"/>
      <c r="AW846" s="771"/>
      <c r="AX846" s="771"/>
      <c r="AY846" s="771"/>
      <c r="AZ846" s="771"/>
      <c r="BA846" s="765"/>
      <c r="BB846" s="1030"/>
    </row>
    <row r="847" spans="2:54">
      <c r="B847" s="755" t="s">
        <v>1592</v>
      </c>
      <c r="C847" s="1027"/>
      <c r="D847" s="756"/>
      <c r="E847" s="757"/>
      <c r="F847" s="758"/>
      <c r="G847" s="776"/>
      <c r="H847" s="776"/>
      <c r="I847" s="776"/>
      <c r="J847" s="776"/>
      <c r="K847" s="776"/>
      <c r="L847" s="776"/>
      <c r="M847" s="776"/>
      <c r="N847" s="776"/>
      <c r="O847" s="776"/>
      <c r="P847" s="776"/>
      <c r="Q847" s="760"/>
      <c r="R847" s="761"/>
      <c r="S847" s="762"/>
      <c r="T847" s="762"/>
      <c r="U847" s="762"/>
      <c r="V847" s="762"/>
      <c r="W847" s="762"/>
      <c r="X847" s="762"/>
      <c r="Y847" s="762"/>
      <c r="Z847" s="762"/>
      <c r="AA847" s="762"/>
      <c r="AB847" s="762"/>
      <c r="AC847" s="757"/>
      <c r="AD847" s="763"/>
      <c r="AE847" s="762"/>
      <c r="AF847" s="762"/>
      <c r="AG847" s="762"/>
      <c r="AH847" s="762"/>
      <c r="AI847" s="762"/>
      <c r="AJ847" s="762"/>
      <c r="AK847" s="762"/>
      <c r="AL847" s="762"/>
      <c r="AM847" s="762"/>
      <c r="AN847" s="762"/>
      <c r="AO847" s="760"/>
      <c r="AP847" s="764"/>
      <c r="AQ847" s="762"/>
      <c r="AR847" s="762"/>
      <c r="AS847" s="762"/>
      <c r="AT847" s="762"/>
      <c r="AU847" s="762"/>
      <c r="AV847" s="762"/>
      <c r="AW847" s="762"/>
      <c r="AX847" s="762"/>
      <c r="AY847" s="762"/>
      <c r="AZ847" s="762"/>
      <c r="BA847" s="765"/>
      <c r="BB847" s="1028"/>
    </row>
    <row r="848" spans="2:54">
      <c r="B848" s="768" t="s">
        <v>1593</v>
      </c>
      <c r="C848" s="1029"/>
      <c r="D848" s="769"/>
      <c r="E848" s="770"/>
      <c r="F848" s="763"/>
      <c r="G848" s="771"/>
      <c r="H848" s="772"/>
      <c r="I848" s="772"/>
      <c r="J848" s="772"/>
      <c r="K848" s="772"/>
      <c r="L848" s="772"/>
      <c r="M848" s="772"/>
      <c r="N848" s="772"/>
      <c r="O848" s="772"/>
      <c r="P848" s="772"/>
      <c r="Q848" s="760"/>
      <c r="R848" s="761"/>
      <c r="S848" s="771"/>
      <c r="T848" s="771"/>
      <c r="U848" s="771"/>
      <c r="V848" s="771"/>
      <c r="W848" s="771"/>
      <c r="X848" s="771"/>
      <c r="Y848" s="771"/>
      <c r="Z848" s="771"/>
      <c r="AA848" s="771"/>
      <c r="AB848" s="771"/>
      <c r="AC848" s="757"/>
      <c r="AD848" s="763"/>
      <c r="AE848" s="771"/>
      <c r="AF848" s="771"/>
      <c r="AG848" s="771"/>
      <c r="AH848" s="771"/>
      <c r="AI848" s="771"/>
      <c r="AJ848" s="771"/>
      <c r="AK848" s="771"/>
      <c r="AL848" s="771"/>
      <c r="AM848" s="771"/>
      <c r="AN848" s="771"/>
      <c r="AO848" s="760"/>
      <c r="AP848" s="764"/>
      <c r="AQ848" s="771"/>
      <c r="AR848" s="771"/>
      <c r="AS848" s="771"/>
      <c r="AT848" s="771"/>
      <c r="AU848" s="771"/>
      <c r="AV848" s="771"/>
      <c r="AW848" s="771"/>
      <c r="AX848" s="771"/>
      <c r="AY848" s="771"/>
      <c r="AZ848" s="771"/>
      <c r="BA848" s="773"/>
      <c r="BB848" s="1030"/>
    </row>
    <row r="849" spans="2:54">
      <c r="B849" s="768" t="s">
        <v>1594</v>
      </c>
      <c r="C849" s="1029"/>
      <c r="D849" s="769"/>
      <c r="E849" s="770"/>
      <c r="F849" s="763"/>
      <c r="G849" s="771"/>
      <c r="H849" s="772"/>
      <c r="I849" s="772"/>
      <c r="J849" s="772"/>
      <c r="K849" s="772"/>
      <c r="L849" s="772"/>
      <c r="M849" s="772"/>
      <c r="N849" s="772"/>
      <c r="O849" s="772"/>
      <c r="P849" s="772"/>
      <c r="Q849" s="760"/>
      <c r="R849" s="761"/>
      <c r="S849" s="771"/>
      <c r="T849" s="771"/>
      <c r="U849" s="771"/>
      <c r="V849" s="771"/>
      <c r="W849" s="771"/>
      <c r="X849" s="771"/>
      <c r="Y849" s="771"/>
      <c r="Z849" s="771"/>
      <c r="AA849" s="771"/>
      <c r="AB849" s="771"/>
      <c r="AC849" s="757"/>
      <c r="AD849" s="763"/>
      <c r="AE849" s="771"/>
      <c r="AF849" s="771"/>
      <c r="AG849" s="771"/>
      <c r="AH849" s="771"/>
      <c r="AI849" s="771"/>
      <c r="AJ849" s="771"/>
      <c r="AK849" s="771"/>
      <c r="AL849" s="771"/>
      <c r="AM849" s="771"/>
      <c r="AN849" s="771"/>
      <c r="AO849" s="760"/>
      <c r="AP849" s="764"/>
      <c r="AQ849" s="771"/>
      <c r="AR849" s="771"/>
      <c r="AS849" s="771"/>
      <c r="AT849" s="771"/>
      <c r="AU849" s="771"/>
      <c r="AV849" s="771"/>
      <c r="AW849" s="771"/>
      <c r="AX849" s="771"/>
      <c r="AY849" s="771"/>
      <c r="AZ849" s="771"/>
      <c r="BA849" s="773"/>
      <c r="BB849" s="1030"/>
    </row>
    <row r="850" spans="2:54">
      <c r="B850" s="768" t="s">
        <v>1595</v>
      </c>
      <c r="C850" s="1029"/>
      <c r="D850" s="769"/>
      <c r="E850" s="770"/>
      <c r="F850" s="763"/>
      <c r="G850" s="771"/>
      <c r="H850" s="772"/>
      <c r="I850" s="772"/>
      <c r="J850" s="772"/>
      <c r="K850" s="772"/>
      <c r="L850" s="772"/>
      <c r="M850" s="772"/>
      <c r="N850" s="772"/>
      <c r="O850" s="772"/>
      <c r="P850" s="772"/>
      <c r="Q850" s="760"/>
      <c r="R850" s="761"/>
      <c r="S850" s="771"/>
      <c r="T850" s="771"/>
      <c r="U850" s="771"/>
      <c r="V850" s="771"/>
      <c r="W850" s="771"/>
      <c r="X850" s="771"/>
      <c r="Y850" s="771"/>
      <c r="Z850" s="771"/>
      <c r="AA850" s="771"/>
      <c r="AB850" s="771"/>
      <c r="AC850" s="757"/>
      <c r="AD850" s="763"/>
      <c r="AE850" s="771"/>
      <c r="AF850" s="771"/>
      <c r="AG850" s="771"/>
      <c r="AH850" s="771"/>
      <c r="AI850" s="771"/>
      <c r="AJ850" s="771"/>
      <c r="AK850" s="771"/>
      <c r="AL850" s="771"/>
      <c r="AM850" s="771"/>
      <c r="AN850" s="771"/>
      <c r="AO850" s="760"/>
      <c r="AP850" s="764"/>
      <c r="AQ850" s="771"/>
      <c r="AR850" s="771"/>
      <c r="AS850" s="771"/>
      <c r="AT850" s="771"/>
      <c r="AU850" s="771"/>
      <c r="AV850" s="771"/>
      <c r="AW850" s="771"/>
      <c r="AX850" s="771"/>
      <c r="AY850" s="771"/>
      <c r="AZ850" s="771"/>
      <c r="BA850" s="765"/>
      <c r="BB850" s="1030"/>
    </row>
    <row r="851" spans="2:54">
      <c r="B851" s="755" t="s">
        <v>1596</v>
      </c>
      <c r="C851" s="1027"/>
      <c r="D851" s="756"/>
      <c r="E851" s="757"/>
      <c r="F851" s="758"/>
      <c r="G851" s="776"/>
      <c r="H851" s="776"/>
      <c r="I851" s="776"/>
      <c r="J851" s="776"/>
      <c r="K851" s="776"/>
      <c r="L851" s="776"/>
      <c r="M851" s="776"/>
      <c r="N851" s="776"/>
      <c r="O851" s="776"/>
      <c r="P851" s="776"/>
      <c r="Q851" s="760"/>
      <c r="R851" s="761"/>
      <c r="S851" s="762"/>
      <c r="T851" s="762"/>
      <c r="U851" s="762"/>
      <c r="V851" s="762"/>
      <c r="W851" s="762"/>
      <c r="X851" s="762"/>
      <c r="Y851" s="762"/>
      <c r="Z851" s="762"/>
      <c r="AA851" s="762"/>
      <c r="AB851" s="762"/>
      <c r="AC851" s="757"/>
      <c r="AD851" s="763"/>
      <c r="AE851" s="762"/>
      <c r="AF851" s="762"/>
      <c r="AG851" s="762"/>
      <c r="AH851" s="762"/>
      <c r="AI851" s="762"/>
      <c r="AJ851" s="762"/>
      <c r="AK851" s="762"/>
      <c r="AL851" s="762"/>
      <c r="AM851" s="762"/>
      <c r="AN851" s="762"/>
      <c r="AO851" s="760"/>
      <c r="AP851" s="764"/>
      <c r="AQ851" s="762"/>
      <c r="AR851" s="762"/>
      <c r="AS851" s="762"/>
      <c r="AT851" s="762"/>
      <c r="AU851" s="762"/>
      <c r="AV851" s="762"/>
      <c r="AW851" s="762"/>
      <c r="AX851" s="762"/>
      <c r="AY851" s="762"/>
      <c r="AZ851" s="762"/>
      <c r="BA851" s="765"/>
      <c r="BB851" s="1028"/>
    </row>
    <row r="852" spans="2:54">
      <c r="B852" s="768" t="s">
        <v>1597</v>
      </c>
      <c r="C852" s="1029"/>
      <c r="D852" s="769"/>
      <c r="E852" s="770"/>
      <c r="F852" s="763"/>
      <c r="G852" s="771"/>
      <c r="H852" s="772"/>
      <c r="I852" s="772"/>
      <c r="J852" s="772"/>
      <c r="K852" s="772"/>
      <c r="L852" s="772"/>
      <c r="M852" s="772"/>
      <c r="N852" s="772"/>
      <c r="O852" s="772"/>
      <c r="P852" s="772"/>
      <c r="Q852" s="760"/>
      <c r="R852" s="761"/>
      <c r="S852" s="771"/>
      <c r="T852" s="771"/>
      <c r="U852" s="771"/>
      <c r="V852" s="771"/>
      <c r="W852" s="771"/>
      <c r="X852" s="771"/>
      <c r="Y852" s="771"/>
      <c r="Z852" s="771"/>
      <c r="AA852" s="771"/>
      <c r="AB852" s="771"/>
      <c r="AC852" s="757"/>
      <c r="AD852" s="763"/>
      <c r="AE852" s="771"/>
      <c r="AF852" s="771"/>
      <c r="AG852" s="771"/>
      <c r="AH852" s="771"/>
      <c r="AI852" s="771"/>
      <c r="AJ852" s="771"/>
      <c r="AK852" s="771"/>
      <c r="AL852" s="771"/>
      <c r="AM852" s="771"/>
      <c r="AN852" s="771"/>
      <c r="AO852" s="760"/>
      <c r="AP852" s="764"/>
      <c r="AQ852" s="771"/>
      <c r="AR852" s="771"/>
      <c r="AS852" s="771"/>
      <c r="AT852" s="771"/>
      <c r="AU852" s="771"/>
      <c r="AV852" s="771"/>
      <c r="AW852" s="771"/>
      <c r="AX852" s="771"/>
      <c r="AY852" s="771"/>
      <c r="AZ852" s="771"/>
      <c r="BA852" s="773"/>
      <c r="BB852" s="1030"/>
    </row>
    <row r="853" spans="2:54">
      <c r="B853" s="768" t="s">
        <v>1598</v>
      </c>
      <c r="C853" s="1029"/>
      <c r="D853" s="769"/>
      <c r="E853" s="770"/>
      <c r="F853" s="763"/>
      <c r="G853" s="771"/>
      <c r="H853" s="772"/>
      <c r="I853" s="772"/>
      <c r="J853" s="772"/>
      <c r="K853" s="772"/>
      <c r="L853" s="772"/>
      <c r="M853" s="772"/>
      <c r="N853" s="772"/>
      <c r="O853" s="772"/>
      <c r="P853" s="772"/>
      <c r="Q853" s="760"/>
      <c r="R853" s="761"/>
      <c r="S853" s="771"/>
      <c r="T853" s="771"/>
      <c r="U853" s="771"/>
      <c r="V853" s="771"/>
      <c r="W853" s="771"/>
      <c r="X853" s="771"/>
      <c r="Y853" s="771"/>
      <c r="Z853" s="771"/>
      <c r="AA853" s="771"/>
      <c r="AB853" s="771"/>
      <c r="AC853" s="757"/>
      <c r="AD853" s="763"/>
      <c r="AE853" s="771"/>
      <c r="AF853" s="771"/>
      <c r="AG853" s="771"/>
      <c r="AH853" s="771"/>
      <c r="AI853" s="771"/>
      <c r="AJ853" s="771"/>
      <c r="AK853" s="771"/>
      <c r="AL853" s="771"/>
      <c r="AM853" s="771"/>
      <c r="AN853" s="771"/>
      <c r="AO853" s="760"/>
      <c r="AP853" s="764"/>
      <c r="AQ853" s="771"/>
      <c r="AR853" s="771"/>
      <c r="AS853" s="771"/>
      <c r="AT853" s="771"/>
      <c r="AU853" s="771"/>
      <c r="AV853" s="771"/>
      <c r="AW853" s="771"/>
      <c r="AX853" s="771"/>
      <c r="AY853" s="771"/>
      <c r="AZ853" s="771"/>
      <c r="BA853" s="773"/>
      <c r="BB853" s="1030"/>
    </row>
    <row r="854" spans="2:54">
      <c r="B854" s="768" t="s">
        <v>1599</v>
      </c>
      <c r="C854" s="1029"/>
      <c r="D854" s="769"/>
      <c r="E854" s="770"/>
      <c r="F854" s="763"/>
      <c r="G854" s="771"/>
      <c r="H854" s="772"/>
      <c r="I854" s="772"/>
      <c r="J854" s="772"/>
      <c r="K854" s="772"/>
      <c r="L854" s="772"/>
      <c r="M854" s="772"/>
      <c r="N854" s="772"/>
      <c r="O854" s="772"/>
      <c r="P854" s="772"/>
      <c r="Q854" s="760"/>
      <c r="R854" s="761"/>
      <c r="S854" s="771"/>
      <c r="T854" s="771"/>
      <c r="U854" s="771"/>
      <c r="V854" s="771"/>
      <c r="W854" s="771"/>
      <c r="X854" s="771"/>
      <c r="Y854" s="771"/>
      <c r="Z854" s="771"/>
      <c r="AA854" s="771"/>
      <c r="AB854" s="771"/>
      <c r="AC854" s="757"/>
      <c r="AD854" s="763"/>
      <c r="AE854" s="771"/>
      <c r="AF854" s="771"/>
      <c r="AG854" s="771"/>
      <c r="AH854" s="771"/>
      <c r="AI854" s="771"/>
      <c r="AJ854" s="771"/>
      <c r="AK854" s="771"/>
      <c r="AL854" s="771"/>
      <c r="AM854" s="771"/>
      <c r="AN854" s="771"/>
      <c r="AO854" s="760"/>
      <c r="AP854" s="764"/>
      <c r="AQ854" s="771"/>
      <c r="AR854" s="771"/>
      <c r="AS854" s="771"/>
      <c r="AT854" s="771"/>
      <c r="AU854" s="771"/>
      <c r="AV854" s="771"/>
      <c r="AW854" s="771"/>
      <c r="AX854" s="771"/>
      <c r="AY854" s="771"/>
      <c r="AZ854" s="771"/>
      <c r="BA854" s="765"/>
      <c r="BB854" s="1030"/>
    </row>
    <row r="855" spans="2:54">
      <c r="B855" s="755" t="s">
        <v>1600</v>
      </c>
      <c r="C855" s="1027"/>
      <c r="D855" s="756"/>
      <c r="E855" s="757"/>
      <c r="F855" s="758"/>
      <c r="G855" s="776"/>
      <c r="H855" s="776"/>
      <c r="I855" s="776"/>
      <c r="J855" s="776"/>
      <c r="K855" s="776"/>
      <c r="L855" s="776"/>
      <c r="M855" s="776"/>
      <c r="N855" s="776"/>
      <c r="O855" s="776"/>
      <c r="P855" s="776"/>
      <c r="Q855" s="760"/>
      <c r="R855" s="761"/>
      <c r="S855" s="762"/>
      <c r="T855" s="762"/>
      <c r="U855" s="762"/>
      <c r="V855" s="762"/>
      <c r="W855" s="762"/>
      <c r="X855" s="762"/>
      <c r="Y855" s="762"/>
      <c r="Z855" s="762"/>
      <c r="AA855" s="762"/>
      <c r="AB855" s="762"/>
      <c r="AC855" s="757"/>
      <c r="AD855" s="763"/>
      <c r="AE855" s="762"/>
      <c r="AF855" s="762"/>
      <c r="AG855" s="762"/>
      <c r="AH855" s="762"/>
      <c r="AI855" s="762"/>
      <c r="AJ855" s="762"/>
      <c r="AK855" s="762"/>
      <c r="AL855" s="762"/>
      <c r="AM855" s="762"/>
      <c r="AN855" s="762"/>
      <c r="AO855" s="760"/>
      <c r="AP855" s="764"/>
      <c r="AQ855" s="762"/>
      <c r="AR855" s="762"/>
      <c r="AS855" s="762"/>
      <c r="AT855" s="762"/>
      <c r="AU855" s="762"/>
      <c r="AV855" s="762"/>
      <c r="AW855" s="762"/>
      <c r="AX855" s="762"/>
      <c r="AY855" s="762"/>
      <c r="AZ855" s="762"/>
      <c r="BA855" s="765"/>
      <c r="BB855" s="1028"/>
    </row>
    <row r="856" spans="2:54">
      <c r="B856" s="768" t="s">
        <v>1601</v>
      </c>
      <c r="C856" s="1029"/>
      <c r="D856" s="769"/>
      <c r="E856" s="770"/>
      <c r="F856" s="763"/>
      <c r="G856" s="771"/>
      <c r="H856" s="772"/>
      <c r="I856" s="772"/>
      <c r="J856" s="772"/>
      <c r="K856" s="772"/>
      <c r="L856" s="772"/>
      <c r="M856" s="772"/>
      <c r="N856" s="772"/>
      <c r="O856" s="772"/>
      <c r="P856" s="772"/>
      <c r="Q856" s="760"/>
      <c r="R856" s="761"/>
      <c r="S856" s="771"/>
      <c r="T856" s="771"/>
      <c r="U856" s="771"/>
      <c r="V856" s="771"/>
      <c r="W856" s="771"/>
      <c r="X856" s="771"/>
      <c r="Y856" s="771"/>
      <c r="Z856" s="771"/>
      <c r="AA856" s="771"/>
      <c r="AB856" s="771"/>
      <c r="AC856" s="757"/>
      <c r="AD856" s="763"/>
      <c r="AE856" s="771"/>
      <c r="AF856" s="771"/>
      <c r="AG856" s="771"/>
      <c r="AH856" s="771"/>
      <c r="AI856" s="771"/>
      <c r="AJ856" s="771"/>
      <c r="AK856" s="771"/>
      <c r="AL856" s="771"/>
      <c r="AM856" s="771"/>
      <c r="AN856" s="771"/>
      <c r="AO856" s="760"/>
      <c r="AP856" s="764"/>
      <c r="AQ856" s="771"/>
      <c r="AR856" s="771"/>
      <c r="AS856" s="771"/>
      <c r="AT856" s="771"/>
      <c r="AU856" s="771"/>
      <c r="AV856" s="771"/>
      <c r="AW856" s="771"/>
      <c r="AX856" s="771"/>
      <c r="AY856" s="771"/>
      <c r="AZ856" s="771"/>
      <c r="BA856" s="773"/>
      <c r="BB856" s="1030"/>
    </row>
    <row r="857" spans="2:54">
      <c r="B857" s="768" t="s">
        <v>1602</v>
      </c>
      <c r="C857" s="1029"/>
      <c r="D857" s="769"/>
      <c r="E857" s="770"/>
      <c r="F857" s="763"/>
      <c r="G857" s="771"/>
      <c r="H857" s="772"/>
      <c r="I857" s="772"/>
      <c r="J857" s="772"/>
      <c r="K857" s="772"/>
      <c r="L857" s="772"/>
      <c r="M857" s="772"/>
      <c r="N857" s="772"/>
      <c r="O857" s="772"/>
      <c r="P857" s="772"/>
      <c r="Q857" s="760"/>
      <c r="R857" s="761"/>
      <c r="S857" s="771"/>
      <c r="T857" s="771"/>
      <c r="U857" s="771"/>
      <c r="V857" s="771"/>
      <c r="W857" s="771"/>
      <c r="X857" s="771"/>
      <c r="Y857" s="771"/>
      <c r="Z857" s="771"/>
      <c r="AA857" s="771"/>
      <c r="AB857" s="771"/>
      <c r="AC857" s="757"/>
      <c r="AD857" s="763"/>
      <c r="AE857" s="771"/>
      <c r="AF857" s="771"/>
      <c r="AG857" s="771"/>
      <c r="AH857" s="771"/>
      <c r="AI857" s="771"/>
      <c r="AJ857" s="771"/>
      <c r="AK857" s="771"/>
      <c r="AL857" s="771"/>
      <c r="AM857" s="771"/>
      <c r="AN857" s="771"/>
      <c r="AO857" s="760"/>
      <c r="AP857" s="764"/>
      <c r="AQ857" s="771"/>
      <c r="AR857" s="771"/>
      <c r="AS857" s="771"/>
      <c r="AT857" s="771"/>
      <c r="AU857" s="771"/>
      <c r="AV857" s="771"/>
      <c r="AW857" s="771"/>
      <c r="AX857" s="771"/>
      <c r="AY857" s="771"/>
      <c r="AZ857" s="771"/>
      <c r="BA857" s="773"/>
      <c r="BB857" s="1030"/>
    </row>
    <row r="858" spans="2:54">
      <c r="B858" s="768" t="s">
        <v>1603</v>
      </c>
      <c r="C858" s="1029"/>
      <c r="D858" s="769"/>
      <c r="E858" s="770"/>
      <c r="F858" s="763"/>
      <c r="G858" s="771"/>
      <c r="H858" s="772"/>
      <c r="I858" s="772"/>
      <c r="J858" s="772"/>
      <c r="K858" s="772"/>
      <c r="L858" s="772"/>
      <c r="M858" s="772"/>
      <c r="N858" s="772"/>
      <c r="O858" s="772"/>
      <c r="P858" s="772"/>
      <c r="Q858" s="760"/>
      <c r="R858" s="761"/>
      <c r="S858" s="771"/>
      <c r="T858" s="771"/>
      <c r="U858" s="771"/>
      <c r="V858" s="771"/>
      <c r="W858" s="771"/>
      <c r="X858" s="771"/>
      <c r="Y858" s="771"/>
      <c r="Z858" s="771"/>
      <c r="AA858" s="771"/>
      <c r="AB858" s="771"/>
      <c r="AC858" s="757"/>
      <c r="AD858" s="763"/>
      <c r="AE858" s="771"/>
      <c r="AF858" s="771"/>
      <c r="AG858" s="771"/>
      <c r="AH858" s="771"/>
      <c r="AI858" s="771"/>
      <c r="AJ858" s="771"/>
      <c r="AK858" s="771"/>
      <c r="AL858" s="771"/>
      <c r="AM858" s="771"/>
      <c r="AN858" s="771"/>
      <c r="AO858" s="760"/>
      <c r="AP858" s="764"/>
      <c r="AQ858" s="771"/>
      <c r="AR858" s="771"/>
      <c r="AS858" s="771"/>
      <c r="AT858" s="771"/>
      <c r="AU858" s="771"/>
      <c r="AV858" s="771"/>
      <c r="AW858" s="771"/>
      <c r="AX858" s="771"/>
      <c r="AY858" s="771"/>
      <c r="AZ858" s="771"/>
      <c r="BA858" s="765"/>
      <c r="BB858" s="1030"/>
    </row>
    <row r="859" spans="2:54">
      <c r="B859" s="755" t="s">
        <v>1604</v>
      </c>
      <c r="C859" s="1027"/>
      <c r="D859" s="756"/>
      <c r="E859" s="757"/>
      <c r="F859" s="758"/>
      <c r="G859" s="776"/>
      <c r="H859" s="776"/>
      <c r="I859" s="776"/>
      <c r="J859" s="776"/>
      <c r="K859" s="776"/>
      <c r="L859" s="776"/>
      <c r="M859" s="776"/>
      <c r="N859" s="776"/>
      <c r="O859" s="776"/>
      <c r="P859" s="776"/>
      <c r="Q859" s="760"/>
      <c r="R859" s="761"/>
      <c r="S859" s="762"/>
      <c r="T859" s="762"/>
      <c r="U859" s="762"/>
      <c r="V859" s="762"/>
      <c r="W859" s="762"/>
      <c r="X859" s="762"/>
      <c r="Y859" s="762"/>
      <c r="Z859" s="762"/>
      <c r="AA859" s="762"/>
      <c r="AB859" s="762"/>
      <c r="AC859" s="757"/>
      <c r="AD859" s="763"/>
      <c r="AE859" s="762"/>
      <c r="AF859" s="762"/>
      <c r="AG859" s="762"/>
      <c r="AH859" s="762"/>
      <c r="AI859" s="762"/>
      <c r="AJ859" s="762"/>
      <c r="AK859" s="762"/>
      <c r="AL859" s="762"/>
      <c r="AM859" s="762"/>
      <c r="AN859" s="762"/>
      <c r="AO859" s="760"/>
      <c r="AP859" s="764"/>
      <c r="AQ859" s="762"/>
      <c r="AR859" s="762"/>
      <c r="AS859" s="762"/>
      <c r="AT859" s="762"/>
      <c r="AU859" s="762"/>
      <c r="AV859" s="762"/>
      <c r="AW859" s="762"/>
      <c r="AX859" s="762"/>
      <c r="AY859" s="762"/>
      <c r="AZ859" s="762"/>
      <c r="BA859" s="765"/>
      <c r="BB859" s="1028"/>
    </row>
    <row r="860" spans="2:54">
      <c r="B860" s="768" t="s">
        <v>1605</v>
      </c>
      <c r="C860" s="1029"/>
      <c r="D860" s="769"/>
      <c r="E860" s="770"/>
      <c r="F860" s="763"/>
      <c r="G860" s="771"/>
      <c r="H860" s="772"/>
      <c r="I860" s="772"/>
      <c r="J860" s="772"/>
      <c r="K860" s="772"/>
      <c r="L860" s="772"/>
      <c r="M860" s="772"/>
      <c r="N860" s="772"/>
      <c r="O860" s="772"/>
      <c r="P860" s="772"/>
      <c r="Q860" s="760"/>
      <c r="R860" s="761"/>
      <c r="S860" s="771"/>
      <c r="T860" s="771"/>
      <c r="U860" s="771"/>
      <c r="V860" s="771"/>
      <c r="W860" s="771"/>
      <c r="X860" s="771"/>
      <c r="Y860" s="771"/>
      <c r="Z860" s="771"/>
      <c r="AA860" s="771"/>
      <c r="AB860" s="771"/>
      <c r="AC860" s="757"/>
      <c r="AD860" s="763"/>
      <c r="AE860" s="771"/>
      <c r="AF860" s="771"/>
      <c r="AG860" s="771"/>
      <c r="AH860" s="771"/>
      <c r="AI860" s="771"/>
      <c r="AJ860" s="771"/>
      <c r="AK860" s="771"/>
      <c r="AL860" s="771"/>
      <c r="AM860" s="771"/>
      <c r="AN860" s="771"/>
      <c r="AO860" s="760"/>
      <c r="AP860" s="764"/>
      <c r="AQ860" s="771"/>
      <c r="AR860" s="771"/>
      <c r="AS860" s="771"/>
      <c r="AT860" s="771"/>
      <c r="AU860" s="771"/>
      <c r="AV860" s="771"/>
      <c r="AW860" s="771"/>
      <c r="AX860" s="771"/>
      <c r="AY860" s="771"/>
      <c r="AZ860" s="771"/>
      <c r="BA860" s="773"/>
      <c r="BB860" s="1030"/>
    </row>
    <row r="861" spans="2:54">
      <c r="B861" s="768" t="s">
        <v>1606</v>
      </c>
      <c r="C861" s="1029"/>
      <c r="D861" s="769"/>
      <c r="E861" s="770"/>
      <c r="F861" s="763"/>
      <c r="G861" s="771"/>
      <c r="H861" s="772"/>
      <c r="I861" s="772"/>
      <c r="J861" s="772"/>
      <c r="K861" s="772"/>
      <c r="L861" s="772"/>
      <c r="M861" s="772"/>
      <c r="N861" s="772"/>
      <c r="O861" s="772"/>
      <c r="P861" s="772"/>
      <c r="Q861" s="760"/>
      <c r="R861" s="761"/>
      <c r="S861" s="771"/>
      <c r="T861" s="771"/>
      <c r="U861" s="771"/>
      <c r="V861" s="771"/>
      <c r="W861" s="771"/>
      <c r="X861" s="771"/>
      <c r="Y861" s="771"/>
      <c r="Z861" s="771"/>
      <c r="AA861" s="771"/>
      <c r="AB861" s="771"/>
      <c r="AC861" s="757"/>
      <c r="AD861" s="763"/>
      <c r="AE861" s="771"/>
      <c r="AF861" s="771"/>
      <c r="AG861" s="771"/>
      <c r="AH861" s="771"/>
      <c r="AI861" s="771"/>
      <c r="AJ861" s="771"/>
      <c r="AK861" s="771"/>
      <c r="AL861" s="771"/>
      <c r="AM861" s="771"/>
      <c r="AN861" s="771"/>
      <c r="AO861" s="760"/>
      <c r="AP861" s="764"/>
      <c r="AQ861" s="771"/>
      <c r="AR861" s="771"/>
      <c r="AS861" s="771"/>
      <c r="AT861" s="771"/>
      <c r="AU861" s="771"/>
      <c r="AV861" s="771"/>
      <c r="AW861" s="771"/>
      <c r="AX861" s="771"/>
      <c r="AY861" s="771"/>
      <c r="AZ861" s="771"/>
      <c r="BA861" s="773"/>
      <c r="BB861" s="1030"/>
    </row>
    <row r="862" spans="2:54">
      <c r="B862" s="768" t="s">
        <v>1607</v>
      </c>
      <c r="C862" s="1029"/>
      <c r="D862" s="769"/>
      <c r="E862" s="770"/>
      <c r="F862" s="763"/>
      <c r="G862" s="771"/>
      <c r="H862" s="772"/>
      <c r="I862" s="772"/>
      <c r="J862" s="772"/>
      <c r="K862" s="772"/>
      <c r="L862" s="772"/>
      <c r="M862" s="772"/>
      <c r="N862" s="772"/>
      <c r="O862" s="772"/>
      <c r="P862" s="772"/>
      <c r="Q862" s="760"/>
      <c r="R862" s="761"/>
      <c r="S862" s="771"/>
      <c r="T862" s="771"/>
      <c r="U862" s="771"/>
      <c r="V862" s="771"/>
      <c r="W862" s="771"/>
      <c r="X862" s="771"/>
      <c r="Y862" s="771"/>
      <c r="Z862" s="771"/>
      <c r="AA862" s="771"/>
      <c r="AB862" s="771"/>
      <c r="AC862" s="757"/>
      <c r="AD862" s="763"/>
      <c r="AE862" s="771"/>
      <c r="AF862" s="771"/>
      <c r="AG862" s="771"/>
      <c r="AH862" s="771"/>
      <c r="AI862" s="771"/>
      <c r="AJ862" s="771"/>
      <c r="AK862" s="771"/>
      <c r="AL862" s="771"/>
      <c r="AM862" s="771"/>
      <c r="AN862" s="771"/>
      <c r="AO862" s="760"/>
      <c r="AP862" s="764"/>
      <c r="AQ862" s="771"/>
      <c r="AR862" s="771"/>
      <c r="AS862" s="771"/>
      <c r="AT862" s="771"/>
      <c r="AU862" s="771"/>
      <c r="AV862" s="771"/>
      <c r="AW862" s="771"/>
      <c r="AX862" s="771"/>
      <c r="AY862" s="771"/>
      <c r="AZ862" s="771"/>
      <c r="BA862" s="765"/>
      <c r="BB862" s="1030"/>
    </row>
    <row r="863" spans="2:54">
      <c r="B863" s="755" t="s">
        <v>1608</v>
      </c>
      <c r="C863" s="1027"/>
      <c r="D863" s="756"/>
      <c r="E863" s="757"/>
      <c r="F863" s="758"/>
      <c r="G863" s="776"/>
      <c r="H863" s="776"/>
      <c r="I863" s="776"/>
      <c r="J863" s="776"/>
      <c r="K863" s="776"/>
      <c r="L863" s="776"/>
      <c r="M863" s="776"/>
      <c r="N863" s="776"/>
      <c r="O863" s="776"/>
      <c r="P863" s="776"/>
      <c r="Q863" s="760"/>
      <c r="R863" s="761"/>
      <c r="S863" s="762"/>
      <c r="T863" s="762"/>
      <c r="U863" s="762"/>
      <c r="V863" s="762"/>
      <c r="W863" s="762"/>
      <c r="X863" s="762"/>
      <c r="Y863" s="762"/>
      <c r="Z863" s="762"/>
      <c r="AA863" s="762"/>
      <c r="AB863" s="762"/>
      <c r="AC863" s="757"/>
      <c r="AD863" s="763"/>
      <c r="AE863" s="762"/>
      <c r="AF863" s="762"/>
      <c r="AG863" s="762"/>
      <c r="AH863" s="762"/>
      <c r="AI863" s="762"/>
      <c r="AJ863" s="762"/>
      <c r="AK863" s="762"/>
      <c r="AL863" s="762"/>
      <c r="AM863" s="762"/>
      <c r="AN863" s="762"/>
      <c r="AO863" s="760"/>
      <c r="AP863" s="764"/>
      <c r="AQ863" s="762"/>
      <c r="AR863" s="762"/>
      <c r="AS863" s="762"/>
      <c r="AT863" s="762"/>
      <c r="AU863" s="762"/>
      <c r="AV863" s="762"/>
      <c r="AW863" s="762"/>
      <c r="AX863" s="762"/>
      <c r="AY863" s="762"/>
      <c r="AZ863" s="762"/>
      <c r="BA863" s="765"/>
      <c r="BB863" s="1028"/>
    </row>
    <row r="864" spans="2:54">
      <c r="B864" s="768" t="s">
        <v>1609</v>
      </c>
      <c r="C864" s="1029"/>
      <c r="D864" s="769"/>
      <c r="E864" s="770"/>
      <c r="F864" s="763"/>
      <c r="G864" s="771"/>
      <c r="H864" s="772"/>
      <c r="I864" s="772"/>
      <c r="J864" s="772"/>
      <c r="K864" s="772"/>
      <c r="L864" s="772"/>
      <c r="M864" s="772"/>
      <c r="N864" s="772"/>
      <c r="O864" s="772"/>
      <c r="P864" s="772"/>
      <c r="Q864" s="760"/>
      <c r="R864" s="761"/>
      <c r="S864" s="771"/>
      <c r="T864" s="771"/>
      <c r="U864" s="771"/>
      <c r="V864" s="771"/>
      <c r="W864" s="771"/>
      <c r="X864" s="771"/>
      <c r="Y864" s="771"/>
      <c r="Z864" s="771"/>
      <c r="AA864" s="771"/>
      <c r="AB864" s="771"/>
      <c r="AC864" s="757"/>
      <c r="AD864" s="763"/>
      <c r="AE864" s="771"/>
      <c r="AF864" s="771"/>
      <c r="AG864" s="771"/>
      <c r="AH864" s="771"/>
      <c r="AI864" s="771"/>
      <c r="AJ864" s="771"/>
      <c r="AK864" s="771"/>
      <c r="AL864" s="771"/>
      <c r="AM864" s="771"/>
      <c r="AN864" s="771"/>
      <c r="AO864" s="760"/>
      <c r="AP864" s="764"/>
      <c r="AQ864" s="771"/>
      <c r="AR864" s="771"/>
      <c r="AS864" s="771"/>
      <c r="AT864" s="771"/>
      <c r="AU864" s="771"/>
      <c r="AV864" s="771"/>
      <c r="AW864" s="771"/>
      <c r="AX864" s="771"/>
      <c r="AY864" s="771"/>
      <c r="AZ864" s="771"/>
      <c r="BA864" s="773"/>
      <c r="BB864" s="1030"/>
    </row>
    <row r="865" spans="2:54">
      <c r="B865" s="768" t="s">
        <v>1610</v>
      </c>
      <c r="C865" s="1029"/>
      <c r="D865" s="769"/>
      <c r="E865" s="770"/>
      <c r="F865" s="763"/>
      <c r="G865" s="771"/>
      <c r="H865" s="772"/>
      <c r="I865" s="772"/>
      <c r="J865" s="772"/>
      <c r="K865" s="772"/>
      <c r="L865" s="772"/>
      <c r="M865" s="772"/>
      <c r="N865" s="772"/>
      <c r="O865" s="772"/>
      <c r="P865" s="772"/>
      <c r="Q865" s="760"/>
      <c r="R865" s="761"/>
      <c r="S865" s="771"/>
      <c r="T865" s="771"/>
      <c r="U865" s="771"/>
      <c r="V865" s="771"/>
      <c r="W865" s="771"/>
      <c r="X865" s="771"/>
      <c r="Y865" s="771"/>
      <c r="Z865" s="771"/>
      <c r="AA865" s="771"/>
      <c r="AB865" s="771"/>
      <c r="AC865" s="757"/>
      <c r="AD865" s="763"/>
      <c r="AE865" s="771"/>
      <c r="AF865" s="771"/>
      <c r="AG865" s="771"/>
      <c r="AH865" s="771"/>
      <c r="AI865" s="771"/>
      <c r="AJ865" s="771"/>
      <c r="AK865" s="771"/>
      <c r="AL865" s="771"/>
      <c r="AM865" s="771"/>
      <c r="AN865" s="771"/>
      <c r="AO865" s="760"/>
      <c r="AP865" s="764"/>
      <c r="AQ865" s="771"/>
      <c r="AR865" s="771"/>
      <c r="AS865" s="771"/>
      <c r="AT865" s="771"/>
      <c r="AU865" s="771"/>
      <c r="AV865" s="771"/>
      <c r="AW865" s="771"/>
      <c r="AX865" s="771"/>
      <c r="AY865" s="771"/>
      <c r="AZ865" s="771"/>
      <c r="BA865" s="773"/>
      <c r="BB865" s="1030"/>
    </row>
    <row r="866" spans="2:54">
      <c r="B866" s="768" t="s">
        <v>1611</v>
      </c>
      <c r="C866" s="1029"/>
      <c r="D866" s="769"/>
      <c r="E866" s="770"/>
      <c r="F866" s="763"/>
      <c r="G866" s="771"/>
      <c r="H866" s="772"/>
      <c r="I866" s="772"/>
      <c r="J866" s="772"/>
      <c r="K866" s="772"/>
      <c r="L866" s="772"/>
      <c r="M866" s="772"/>
      <c r="N866" s="772"/>
      <c r="O866" s="772"/>
      <c r="P866" s="772"/>
      <c r="Q866" s="760"/>
      <c r="R866" s="761"/>
      <c r="S866" s="771"/>
      <c r="T866" s="771"/>
      <c r="U866" s="771"/>
      <c r="V866" s="771"/>
      <c r="W866" s="771"/>
      <c r="X866" s="771"/>
      <c r="Y866" s="771"/>
      <c r="Z866" s="771"/>
      <c r="AA866" s="771"/>
      <c r="AB866" s="771"/>
      <c r="AC866" s="757"/>
      <c r="AD866" s="763"/>
      <c r="AE866" s="771"/>
      <c r="AF866" s="771"/>
      <c r="AG866" s="771"/>
      <c r="AH866" s="771"/>
      <c r="AI866" s="771"/>
      <c r="AJ866" s="771"/>
      <c r="AK866" s="771"/>
      <c r="AL866" s="771"/>
      <c r="AM866" s="771"/>
      <c r="AN866" s="771"/>
      <c r="AO866" s="760"/>
      <c r="AP866" s="764"/>
      <c r="AQ866" s="771"/>
      <c r="AR866" s="771"/>
      <c r="AS866" s="771"/>
      <c r="AT866" s="771"/>
      <c r="AU866" s="771"/>
      <c r="AV866" s="771"/>
      <c r="AW866" s="771"/>
      <c r="AX866" s="771"/>
      <c r="AY866" s="771"/>
      <c r="AZ866" s="771"/>
      <c r="BA866" s="765"/>
      <c r="BB866" s="1030"/>
    </row>
    <row r="867" spans="2:54">
      <c r="B867" s="755" t="s">
        <v>1612</v>
      </c>
      <c r="C867" s="1027"/>
      <c r="D867" s="756"/>
      <c r="E867" s="757"/>
      <c r="F867" s="758"/>
      <c r="G867" s="776"/>
      <c r="H867" s="776"/>
      <c r="I867" s="776"/>
      <c r="J867" s="776"/>
      <c r="K867" s="776"/>
      <c r="L867" s="776"/>
      <c r="M867" s="776"/>
      <c r="N867" s="776"/>
      <c r="O867" s="776"/>
      <c r="P867" s="776"/>
      <c r="Q867" s="760"/>
      <c r="R867" s="761"/>
      <c r="S867" s="762"/>
      <c r="T867" s="762"/>
      <c r="U867" s="762"/>
      <c r="V867" s="762"/>
      <c r="W867" s="762"/>
      <c r="X867" s="762"/>
      <c r="Y867" s="762"/>
      <c r="Z867" s="762"/>
      <c r="AA867" s="762"/>
      <c r="AB867" s="762"/>
      <c r="AC867" s="757"/>
      <c r="AD867" s="763"/>
      <c r="AE867" s="762"/>
      <c r="AF867" s="762"/>
      <c r="AG867" s="762"/>
      <c r="AH867" s="762"/>
      <c r="AI867" s="762"/>
      <c r="AJ867" s="762"/>
      <c r="AK867" s="762"/>
      <c r="AL867" s="762"/>
      <c r="AM867" s="762"/>
      <c r="AN867" s="762"/>
      <c r="AO867" s="760"/>
      <c r="AP867" s="764"/>
      <c r="AQ867" s="762"/>
      <c r="AR867" s="762"/>
      <c r="AS867" s="762"/>
      <c r="AT867" s="762"/>
      <c r="AU867" s="762"/>
      <c r="AV867" s="762"/>
      <c r="AW867" s="762"/>
      <c r="AX867" s="762"/>
      <c r="AY867" s="762"/>
      <c r="AZ867" s="762"/>
      <c r="BA867" s="765"/>
      <c r="BB867" s="1028"/>
    </row>
    <row r="868" spans="2:54">
      <c r="B868" s="768" t="s">
        <v>1613</v>
      </c>
      <c r="C868" s="1029"/>
      <c r="D868" s="769"/>
      <c r="E868" s="770"/>
      <c r="F868" s="763"/>
      <c r="G868" s="771"/>
      <c r="H868" s="772"/>
      <c r="I868" s="772"/>
      <c r="J868" s="772"/>
      <c r="K868" s="772"/>
      <c r="L868" s="772"/>
      <c r="M868" s="772"/>
      <c r="N868" s="772"/>
      <c r="O868" s="772"/>
      <c r="P868" s="772"/>
      <c r="Q868" s="760"/>
      <c r="R868" s="761"/>
      <c r="S868" s="771"/>
      <c r="T868" s="771"/>
      <c r="U868" s="771"/>
      <c r="V868" s="771"/>
      <c r="W868" s="771"/>
      <c r="X868" s="771"/>
      <c r="Y868" s="771"/>
      <c r="Z868" s="771"/>
      <c r="AA868" s="771"/>
      <c r="AB868" s="771"/>
      <c r="AC868" s="757"/>
      <c r="AD868" s="763"/>
      <c r="AE868" s="771"/>
      <c r="AF868" s="771"/>
      <c r="AG868" s="771"/>
      <c r="AH868" s="771"/>
      <c r="AI868" s="771"/>
      <c r="AJ868" s="771"/>
      <c r="AK868" s="771"/>
      <c r="AL868" s="771"/>
      <c r="AM868" s="771"/>
      <c r="AN868" s="771"/>
      <c r="AO868" s="760"/>
      <c r="AP868" s="764"/>
      <c r="AQ868" s="771"/>
      <c r="AR868" s="771"/>
      <c r="AS868" s="771"/>
      <c r="AT868" s="771"/>
      <c r="AU868" s="771"/>
      <c r="AV868" s="771"/>
      <c r="AW868" s="771"/>
      <c r="AX868" s="771"/>
      <c r="AY868" s="771"/>
      <c r="AZ868" s="771"/>
      <c r="BA868" s="773"/>
      <c r="BB868" s="1030"/>
    </row>
    <row r="869" spans="2:54">
      <c r="B869" s="768" t="s">
        <v>1614</v>
      </c>
      <c r="C869" s="1029"/>
      <c r="D869" s="769"/>
      <c r="E869" s="770"/>
      <c r="F869" s="763"/>
      <c r="G869" s="771"/>
      <c r="H869" s="772"/>
      <c r="I869" s="772"/>
      <c r="J869" s="772"/>
      <c r="K869" s="772"/>
      <c r="L869" s="772"/>
      <c r="M869" s="772"/>
      <c r="N869" s="772"/>
      <c r="O869" s="772"/>
      <c r="P869" s="772"/>
      <c r="Q869" s="760"/>
      <c r="R869" s="761"/>
      <c r="S869" s="771"/>
      <c r="T869" s="771"/>
      <c r="U869" s="771"/>
      <c r="V869" s="771"/>
      <c r="W869" s="771"/>
      <c r="X869" s="771"/>
      <c r="Y869" s="771"/>
      <c r="Z869" s="771"/>
      <c r="AA869" s="771"/>
      <c r="AB869" s="771"/>
      <c r="AC869" s="757"/>
      <c r="AD869" s="763"/>
      <c r="AE869" s="771"/>
      <c r="AF869" s="771"/>
      <c r="AG869" s="771"/>
      <c r="AH869" s="771"/>
      <c r="AI869" s="771"/>
      <c r="AJ869" s="771"/>
      <c r="AK869" s="771"/>
      <c r="AL869" s="771"/>
      <c r="AM869" s="771"/>
      <c r="AN869" s="771"/>
      <c r="AO869" s="760"/>
      <c r="AP869" s="764"/>
      <c r="AQ869" s="771"/>
      <c r="AR869" s="771"/>
      <c r="AS869" s="771"/>
      <c r="AT869" s="771"/>
      <c r="AU869" s="771"/>
      <c r="AV869" s="771"/>
      <c r="AW869" s="771"/>
      <c r="AX869" s="771"/>
      <c r="AY869" s="771"/>
      <c r="AZ869" s="771"/>
      <c r="BA869" s="773"/>
      <c r="BB869" s="1030"/>
    </row>
    <row r="870" spans="2:54">
      <c r="B870" s="768" t="s">
        <v>1615</v>
      </c>
      <c r="C870" s="1029"/>
      <c r="D870" s="769"/>
      <c r="E870" s="770"/>
      <c r="F870" s="763"/>
      <c r="G870" s="771"/>
      <c r="H870" s="772"/>
      <c r="I870" s="772"/>
      <c r="J870" s="772"/>
      <c r="K870" s="772"/>
      <c r="L870" s="772"/>
      <c r="M870" s="772"/>
      <c r="N870" s="772"/>
      <c r="O870" s="772"/>
      <c r="P870" s="772"/>
      <c r="Q870" s="760"/>
      <c r="R870" s="761"/>
      <c r="S870" s="771"/>
      <c r="T870" s="771"/>
      <c r="U870" s="771"/>
      <c r="V870" s="771"/>
      <c r="W870" s="771"/>
      <c r="X870" s="771"/>
      <c r="Y870" s="771"/>
      <c r="Z870" s="771"/>
      <c r="AA870" s="771"/>
      <c r="AB870" s="771"/>
      <c r="AC870" s="757"/>
      <c r="AD870" s="763"/>
      <c r="AE870" s="771"/>
      <c r="AF870" s="771"/>
      <c r="AG870" s="771"/>
      <c r="AH870" s="771"/>
      <c r="AI870" s="771"/>
      <c r="AJ870" s="771"/>
      <c r="AK870" s="771"/>
      <c r="AL870" s="771"/>
      <c r="AM870" s="771"/>
      <c r="AN870" s="771"/>
      <c r="AO870" s="760"/>
      <c r="AP870" s="764"/>
      <c r="AQ870" s="771"/>
      <c r="AR870" s="771"/>
      <c r="AS870" s="771"/>
      <c r="AT870" s="771"/>
      <c r="AU870" s="771"/>
      <c r="AV870" s="771"/>
      <c r="AW870" s="771"/>
      <c r="AX870" s="771"/>
      <c r="AY870" s="771"/>
      <c r="AZ870" s="771"/>
      <c r="BA870" s="765"/>
      <c r="BB870" s="1030"/>
    </row>
    <row r="871" spans="2:54">
      <c r="B871" s="755" t="s">
        <v>1616</v>
      </c>
      <c r="C871" s="1027"/>
      <c r="D871" s="756"/>
      <c r="E871" s="757"/>
      <c r="F871" s="758"/>
      <c r="G871" s="776"/>
      <c r="H871" s="776"/>
      <c r="I871" s="776"/>
      <c r="J871" s="776"/>
      <c r="K871" s="776"/>
      <c r="L871" s="776"/>
      <c r="M871" s="776"/>
      <c r="N871" s="776"/>
      <c r="O871" s="776"/>
      <c r="P871" s="776"/>
      <c r="Q871" s="760"/>
      <c r="R871" s="761"/>
      <c r="S871" s="762"/>
      <c r="T871" s="762"/>
      <c r="U871" s="762"/>
      <c r="V871" s="762"/>
      <c r="W871" s="762"/>
      <c r="X871" s="762"/>
      <c r="Y871" s="762"/>
      <c r="Z871" s="762"/>
      <c r="AA871" s="762"/>
      <c r="AB871" s="762"/>
      <c r="AC871" s="757"/>
      <c r="AD871" s="763"/>
      <c r="AE871" s="762"/>
      <c r="AF871" s="762"/>
      <c r="AG871" s="762"/>
      <c r="AH871" s="762"/>
      <c r="AI871" s="762"/>
      <c r="AJ871" s="762"/>
      <c r="AK871" s="762"/>
      <c r="AL871" s="762"/>
      <c r="AM871" s="762"/>
      <c r="AN871" s="762"/>
      <c r="AO871" s="760"/>
      <c r="AP871" s="764"/>
      <c r="AQ871" s="762"/>
      <c r="AR871" s="762"/>
      <c r="AS871" s="762"/>
      <c r="AT871" s="762"/>
      <c r="AU871" s="762"/>
      <c r="AV871" s="762"/>
      <c r="AW871" s="762"/>
      <c r="AX871" s="762"/>
      <c r="AY871" s="762"/>
      <c r="AZ871" s="762"/>
      <c r="BA871" s="765"/>
      <c r="BB871" s="1028"/>
    </row>
    <row r="872" spans="2:54">
      <c r="B872" s="768" t="s">
        <v>1617</v>
      </c>
      <c r="C872" s="1029"/>
      <c r="D872" s="769"/>
      <c r="E872" s="770"/>
      <c r="F872" s="763"/>
      <c r="G872" s="771"/>
      <c r="H872" s="772"/>
      <c r="I872" s="772"/>
      <c r="J872" s="772"/>
      <c r="K872" s="772"/>
      <c r="L872" s="772"/>
      <c r="M872" s="772"/>
      <c r="N872" s="772"/>
      <c r="O872" s="772"/>
      <c r="P872" s="772"/>
      <c r="Q872" s="760"/>
      <c r="R872" s="761"/>
      <c r="S872" s="771"/>
      <c r="T872" s="771"/>
      <c r="U872" s="771"/>
      <c r="V872" s="771"/>
      <c r="W872" s="771"/>
      <c r="X872" s="771"/>
      <c r="Y872" s="771"/>
      <c r="Z872" s="771"/>
      <c r="AA872" s="771"/>
      <c r="AB872" s="771"/>
      <c r="AC872" s="757"/>
      <c r="AD872" s="763"/>
      <c r="AE872" s="771"/>
      <c r="AF872" s="771"/>
      <c r="AG872" s="771"/>
      <c r="AH872" s="771"/>
      <c r="AI872" s="771"/>
      <c r="AJ872" s="771"/>
      <c r="AK872" s="771"/>
      <c r="AL872" s="771"/>
      <c r="AM872" s="771"/>
      <c r="AN872" s="771"/>
      <c r="AO872" s="760"/>
      <c r="AP872" s="764"/>
      <c r="AQ872" s="771"/>
      <c r="AR872" s="771"/>
      <c r="AS872" s="771"/>
      <c r="AT872" s="771"/>
      <c r="AU872" s="771"/>
      <c r="AV872" s="771"/>
      <c r="AW872" s="771"/>
      <c r="AX872" s="771"/>
      <c r="AY872" s="771"/>
      <c r="AZ872" s="771"/>
      <c r="BA872" s="773"/>
      <c r="BB872" s="1030"/>
    </row>
    <row r="873" spans="2:54">
      <c r="B873" s="768" t="s">
        <v>1618</v>
      </c>
      <c r="C873" s="1029"/>
      <c r="D873" s="769"/>
      <c r="E873" s="770"/>
      <c r="F873" s="763"/>
      <c r="G873" s="771"/>
      <c r="H873" s="772"/>
      <c r="I873" s="772"/>
      <c r="J873" s="772"/>
      <c r="K873" s="772"/>
      <c r="L873" s="772"/>
      <c r="M873" s="772"/>
      <c r="N873" s="772"/>
      <c r="O873" s="772"/>
      <c r="P873" s="772"/>
      <c r="Q873" s="760"/>
      <c r="R873" s="761"/>
      <c r="S873" s="771"/>
      <c r="T873" s="771"/>
      <c r="U873" s="771"/>
      <c r="V873" s="771"/>
      <c r="W873" s="771"/>
      <c r="X873" s="771"/>
      <c r="Y873" s="771"/>
      <c r="Z873" s="771"/>
      <c r="AA873" s="771"/>
      <c r="AB873" s="771"/>
      <c r="AC873" s="757"/>
      <c r="AD873" s="763"/>
      <c r="AE873" s="771"/>
      <c r="AF873" s="771"/>
      <c r="AG873" s="771"/>
      <c r="AH873" s="771"/>
      <c r="AI873" s="771"/>
      <c r="AJ873" s="771"/>
      <c r="AK873" s="771"/>
      <c r="AL873" s="771"/>
      <c r="AM873" s="771"/>
      <c r="AN873" s="771"/>
      <c r="AO873" s="760"/>
      <c r="AP873" s="764"/>
      <c r="AQ873" s="771"/>
      <c r="AR873" s="771"/>
      <c r="AS873" s="771"/>
      <c r="AT873" s="771"/>
      <c r="AU873" s="771"/>
      <c r="AV873" s="771"/>
      <c r="AW873" s="771"/>
      <c r="AX873" s="771"/>
      <c r="AY873" s="771"/>
      <c r="AZ873" s="771"/>
      <c r="BA873" s="773"/>
      <c r="BB873" s="1030"/>
    </row>
    <row r="874" spans="2:54">
      <c r="B874" s="768" t="s">
        <v>1619</v>
      </c>
      <c r="C874" s="1029"/>
      <c r="D874" s="769"/>
      <c r="E874" s="770"/>
      <c r="F874" s="763"/>
      <c r="G874" s="771"/>
      <c r="H874" s="772"/>
      <c r="I874" s="772"/>
      <c r="J874" s="772"/>
      <c r="K874" s="772"/>
      <c r="L874" s="772"/>
      <c r="M874" s="772"/>
      <c r="N874" s="772"/>
      <c r="O874" s="772"/>
      <c r="P874" s="772"/>
      <c r="Q874" s="760"/>
      <c r="R874" s="761"/>
      <c r="S874" s="771"/>
      <c r="T874" s="771"/>
      <c r="U874" s="771"/>
      <c r="V874" s="771"/>
      <c r="W874" s="771"/>
      <c r="X874" s="771"/>
      <c r="Y874" s="771"/>
      <c r="Z874" s="771"/>
      <c r="AA874" s="771"/>
      <c r="AB874" s="771"/>
      <c r="AC874" s="757"/>
      <c r="AD874" s="763"/>
      <c r="AE874" s="771"/>
      <c r="AF874" s="771"/>
      <c r="AG874" s="771"/>
      <c r="AH874" s="771"/>
      <c r="AI874" s="771"/>
      <c r="AJ874" s="771"/>
      <c r="AK874" s="771"/>
      <c r="AL874" s="771"/>
      <c r="AM874" s="771"/>
      <c r="AN874" s="771"/>
      <c r="AO874" s="760"/>
      <c r="AP874" s="764"/>
      <c r="AQ874" s="771"/>
      <c r="AR874" s="771"/>
      <c r="AS874" s="771"/>
      <c r="AT874" s="771"/>
      <c r="AU874" s="771"/>
      <c r="AV874" s="771"/>
      <c r="AW874" s="771"/>
      <c r="AX874" s="771"/>
      <c r="AY874" s="771"/>
      <c r="AZ874" s="771"/>
      <c r="BA874" s="765"/>
      <c r="BB874" s="1030"/>
    </row>
    <row r="875" spans="2:54">
      <c r="B875" s="755" t="s">
        <v>1620</v>
      </c>
      <c r="C875" s="1027"/>
      <c r="D875" s="756"/>
      <c r="E875" s="757"/>
      <c r="F875" s="758"/>
      <c r="G875" s="776"/>
      <c r="H875" s="776"/>
      <c r="I875" s="776"/>
      <c r="J875" s="776"/>
      <c r="K875" s="776"/>
      <c r="L875" s="776"/>
      <c r="M875" s="776"/>
      <c r="N875" s="776"/>
      <c r="O875" s="776"/>
      <c r="P875" s="776"/>
      <c r="Q875" s="760"/>
      <c r="R875" s="761"/>
      <c r="S875" s="762"/>
      <c r="T875" s="762"/>
      <c r="U875" s="762"/>
      <c r="V875" s="762"/>
      <c r="W875" s="762"/>
      <c r="X875" s="762"/>
      <c r="Y875" s="762"/>
      <c r="Z875" s="762"/>
      <c r="AA875" s="762"/>
      <c r="AB875" s="762"/>
      <c r="AC875" s="757"/>
      <c r="AD875" s="763"/>
      <c r="AE875" s="762"/>
      <c r="AF875" s="762"/>
      <c r="AG875" s="762"/>
      <c r="AH875" s="762"/>
      <c r="AI875" s="762"/>
      <c r="AJ875" s="762"/>
      <c r="AK875" s="762"/>
      <c r="AL875" s="762"/>
      <c r="AM875" s="762"/>
      <c r="AN875" s="762"/>
      <c r="AO875" s="760"/>
      <c r="AP875" s="764"/>
      <c r="AQ875" s="762"/>
      <c r="AR875" s="762"/>
      <c r="AS875" s="762"/>
      <c r="AT875" s="762"/>
      <c r="AU875" s="762"/>
      <c r="AV875" s="762"/>
      <c r="AW875" s="762"/>
      <c r="AX875" s="762"/>
      <c r="AY875" s="762"/>
      <c r="AZ875" s="762"/>
      <c r="BA875" s="765"/>
      <c r="BB875" s="1028"/>
    </row>
    <row r="876" spans="2:54">
      <c r="B876" s="768" t="s">
        <v>1621</v>
      </c>
      <c r="C876" s="1029"/>
      <c r="D876" s="769"/>
      <c r="E876" s="770"/>
      <c r="F876" s="763"/>
      <c r="G876" s="771"/>
      <c r="H876" s="772"/>
      <c r="I876" s="772"/>
      <c r="J876" s="772"/>
      <c r="K876" s="772"/>
      <c r="L876" s="772"/>
      <c r="M876" s="772"/>
      <c r="N876" s="772"/>
      <c r="O876" s="772"/>
      <c r="P876" s="772"/>
      <c r="Q876" s="760"/>
      <c r="R876" s="761"/>
      <c r="S876" s="771"/>
      <c r="T876" s="771"/>
      <c r="U876" s="771"/>
      <c r="V876" s="771"/>
      <c r="W876" s="771"/>
      <c r="X876" s="771"/>
      <c r="Y876" s="771"/>
      <c r="Z876" s="771"/>
      <c r="AA876" s="771"/>
      <c r="AB876" s="771"/>
      <c r="AC876" s="757"/>
      <c r="AD876" s="763"/>
      <c r="AE876" s="771"/>
      <c r="AF876" s="771"/>
      <c r="AG876" s="771"/>
      <c r="AH876" s="771"/>
      <c r="AI876" s="771"/>
      <c r="AJ876" s="771"/>
      <c r="AK876" s="771"/>
      <c r="AL876" s="771"/>
      <c r="AM876" s="771"/>
      <c r="AN876" s="771"/>
      <c r="AO876" s="760"/>
      <c r="AP876" s="764"/>
      <c r="AQ876" s="771"/>
      <c r="AR876" s="771"/>
      <c r="AS876" s="771"/>
      <c r="AT876" s="771"/>
      <c r="AU876" s="771"/>
      <c r="AV876" s="771"/>
      <c r="AW876" s="771"/>
      <c r="AX876" s="771"/>
      <c r="AY876" s="771"/>
      <c r="AZ876" s="771"/>
      <c r="BA876" s="773"/>
      <c r="BB876" s="1030"/>
    </row>
    <row r="877" spans="2:54">
      <c r="B877" s="768" t="s">
        <v>1622</v>
      </c>
      <c r="C877" s="1029"/>
      <c r="D877" s="769"/>
      <c r="E877" s="770"/>
      <c r="F877" s="763"/>
      <c r="G877" s="771"/>
      <c r="H877" s="772"/>
      <c r="I877" s="772"/>
      <c r="J877" s="772"/>
      <c r="K877" s="772"/>
      <c r="L877" s="772"/>
      <c r="M877" s="772"/>
      <c r="N877" s="772"/>
      <c r="O877" s="772"/>
      <c r="P877" s="772"/>
      <c r="Q877" s="760"/>
      <c r="R877" s="761"/>
      <c r="S877" s="771"/>
      <c r="T877" s="771"/>
      <c r="U877" s="771"/>
      <c r="V877" s="771"/>
      <c r="W877" s="771"/>
      <c r="X877" s="771"/>
      <c r="Y877" s="771"/>
      <c r="Z877" s="771"/>
      <c r="AA877" s="771"/>
      <c r="AB877" s="771"/>
      <c r="AC877" s="757"/>
      <c r="AD877" s="763"/>
      <c r="AE877" s="771"/>
      <c r="AF877" s="771"/>
      <c r="AG877" s="771"/>
      <c r="AH877" s="771"/>
      <c r="AI877" s="771"/>
      <c r="AJ877" s="771"/>
      <c r="AK877" s="771"/>
      <c r="AL877" s="771"/>
      <c r="AM877" s="771"/>
      <c r="AN877" s="771"/>
      <c r="AO877" s="760"/>
      <c r="AP877" s="764"/>
      <c r="AQ877" s="771"/>
      <c r="AR877" s="771"/>
      <c r="AS877" s="771"/>
      <c r="AT877" s="771"/>
      <c r="AU877" s="771"/>
      <c r="AV877" s="771"/>
      <c r="AW877" s="771"/>
      <c r="AX877" s="771"/>
      <c r="AY877" s="771"/>
      <c r="AZ877" s="771"/>
      <c r="BA877" s="773"/>
      <c r="BB877" s="1030"/>
    </row>
    <row r="878" spans="2:54">
      <c r="B878" s="768" t="s">
        <v>1623</v>
      </c>
      <c r="C878" s="1029"/>
      <c r="D878" s="769"/>
      <c r="E878" s="770"/>
      <c r="F878" s="763"/>
      <c r="G878" s="771"/>
      <c r="H878" s="772"/>
      <c r="I878" s="772"/>
      <c r="J878" s="772"/>
      <c r="K878" s="772"/>
      <c r="L878" s="772"/>
      <c r="M878" s="772"/>
      <c r="N878" s="772"/>
      <c r="O878" s="772"/>
      <c r="P878" s="772"/>
      <c r="Q878" s="760"/>
      <c r="R878" s="761"/>
      <c r="S878" s="771"/>
      <c r="T878" s="771"/>
      <c r="U878" s="771"/>
      <c r="V878" s="771"/>
      <c r="W878" s="771"/>
      <c r="X878" s="771"/>
      <c r="Y878" s="771"/>
      <c r="Z878" s="771"/>
      <c r="AA878" s="771"/>
      <c r="AB878" s="771"/>
      <c r="AC878" s="757"/>
      <c r="AD878" s="763"/>
      <c r="AE878" s="771"/>
      <c r="AF878" s="771"/>
      <c r="AG878" s="771"/>
      <c r="AH878" s="771"/>
      <c r="AI878" s="771"/>
      <c r="AJ878" s="771"/>
      <c r="AK878" s="771"/>
      <c r="AL878" s="771"/>
      <c r="AM878" s="771"/>
      <c r="AN878" s="771"/>
      <c r="AO878" s="760"/>
      <c r="AP878" s="764"/>
      <c r="AQ878" s="771"/>
      <c r="AR878" s="771"/>
      <c r="AS878" s="771"/>
      <c r="AT878" s="771"/>
      <c r="AU878" s="771"/>
      <c r="AV878" s="771"/>
      <c r="AW878" s="771"/>
      <c r="AX878" s="771"/>
      <c r="AY878" s="771"/>
      <c r="AZ878" s="771"/>
      <c r="BA878" s="765"/>
      <c r="BB878" s="1030"/>
    </row>
    <row r="879" spans="2:54">
      <c r="B879" s="755" t="s">
        <v>1624</v>
      </c>
      <c r="C879" s="1027"/>
      <c r="D879" s="756"/>
      <c r="E879" s="757"/>
      <c r="F879" s="758"/>
      <c r="G879" s="776"/>
      <c r="H879" s="776"/>
      <c r="I879" s="776"/>
      <c r="J879" s="776"/>
      <c r="K879" s="776"/>
      <c r="L879" s="776"/>
      <c r="M879" s="776"/>
      <c r="N879" s="776"/>
      <c r="O879" s="776"/>
      <c r="P879" s="776"/>
      <c r="Q879" s="760"/>
      <c r="R879" s="761"/>
      <c r="S879" s="762"/>
      <c r="T879" s="762"/>
      <c r="U879" s="762"/>
      <c r="V879" s="762"/>
      <c r="W879" s="762"/>
      <c r="X879" s="762"/>
      <c r="Y879" s="762"/>
      <c r="Z879" s="762"/>
      <c r="AA879" s="762"/>
      <c r="AB879" s="762"/>
      <c r="AC879" s="757"/>
      <c r="AD879" s="763"/>
      <c r="AE879" s="762"/>
      <c r="AF879" s="762"/>
      <c r="AG879" s="762"/>
      <c r="AH879" s="762"/>
      <c r="AI879" s="762"/>
      <c r="AJ879" s="762"/>
      <c r="AK879" s="762"/>
      <c r="AL879" s="762"/>
      <c r="AM879" s="762"/>
      <c r="AN879" s="762"/>
      <c r="AO879" s="760"/>
      <c r="AP879" s="764"/>
      <c r="AQ879" s="762"/>
      <c r="AR879" s="762"/>
      <c r="AS879" s="762"/>
      <c r="AT879" s="762"/>
      <c r="AU879" s="762"/>
      <c r="AV879" s="762"/>
      <c r="AW879" s="762"/>
      <c r="AX879" s="762"/>
      <c r="AY879" s="762"/>
      <c r="AZ879" s="762"/>
      <c r="BA879" s="765"/>
      <c r="BB879" s="1028"/>
    </row>
    <row r="880" spans="2:54">
      <c r="B880" s="768" t="s">
        <v>1625</v>
      </c>
      <c r="C880" s="1029"/>
      <c r="D880" s="769"/>
      <c r="E880" s="770"/>
      <c r="F880" s="763"/>
      <c r="G880" s="771"/>
      <c r="H880" s="772"/>
      <c r="I880" s="772"/>
      <c r="J880" s="772"/>
      <c r="K880" s="772"/>
      <c r="L880" s="772"/>
      <c r="M880" s="772"/>
      <c r="N880" s="772"/>
      <c r="O880" s="772"/>
      <c r="P880" s="772"/>
      <c r="Q880" s="760"/>
      <c r="R880" s="761"/>
      <c r="S880" s="771"/>
      <c r="T880" s="771"/>
      <c r="U880" s="771"/>
      <c r="V880" s="771"/>
      <c r="W880" s="771"/>
      <c r="X880" s="771"/>
      <c r="Y880" s="771"/>
      <c r="Z880" s="771"/>
      <c r="AA880" s="771"/>
      <c r="AB880" s="771"/>
      <c r="AC880" s="757"/>
      <c r="AD880" s="763"/>
      <c r="AE880" s="771"/>
      <c r="AF880" s="771"/>
      <c r="AG880" s="771"/>
      <c r="AH880" s="771"/>
      <c r="AI880" s="771"/>
      <c r="AJ880" s="771"/>
      <c r="AK880" s="771"/>
      <c r="AL880" s="771"/>
      <c r="AM880" s="771"/>
      <c r="AN880" s="771"/>
      <c r="AO880" s="760"/>
      <c r="AP880" s="764"/>
      <c r="AQ880" s="771"/>
      <c r="AR880" s="771"/>
      <c r="AS880" s="771"/>
      <c r="AT880" s="771"/>
      <c r="AU880" s="771"/>
      <c r="AV880" s="771"/>
      <c r="AW880" s="771"/>
      <c r="AX880" s="771"/>
      <c r="AY880" s="771"/>
      <c r="AZ880" s="771"/>
      <c r="BA880" s="773"/>
      <c r="BB880" s="1030"/>
    </row>
    <row r="881" spans="2:54">
      <c r="B881" s="768" t="s">
        <v>1626</v>
      </c>
      <c r="C881" s="1029"/>
      <c r="D881" s="769"/>
      <c r="E881" s="770"/>
      <c r="F881" s="763"/>
      <c r="G881" s="771"/>
      <c r="H881" s="772"/>
      <c r="I881" s="772"/>
      <c r="J881" s="772"/>
      <c r="K881" s="772"/>
      <c r="L881" s="772"/>
      <c r="M881" s="772"/>
      <c r="N881" s="772"/>
      <c r="O881" s="772"/>
      <c r="P881" s="772"/>
      <c r="Q881" s="760"/>
      <c r="R881" s="761"/>
      <c r="S881" s="771"/>
      <c r="T881" s="771"/>
      <c r="U881" s="771"/>
      <c r="V881" s="771"/>
      <c r="W881" s="771"/>
      <c r="X881" s="771"/>
      <c r="Y881" s="771"/>
      <c r="Z881" s="771"/>
      <c r="AA881" s="771"/>
      <c r="AB881" s="771"/>
      <c r="AC881" s="757"/>
      <c r="AD881" s="763"/>
      <c r="AE881" s="771"/>
      <c r="AF881" s="771"/>
      <c r="AG881" s="771"/>
      <c r="AH881" s="771"/>
      <c r="AI881" s="771"/>
      <c r="AJ881" s="771"/>
      <c r="AK881" s="771"/>
      <c r="AL881" s="771"/>
      <c r="AM881" s="771"/>
      <c r="AN881" s="771"/>
      <c r="AO881" s="760"/>
      <c r="AP881" s="764"/>
      <c r="AQ881" s="771"/>
      <c r="AR881" s="771"/>
      <c r="AS881" s="771"/>
      <c r="AT881" s="771"/>
      <c r="AU881" s="771"/>
      <c r="AV881" s="771"/>
      <c r="AW881" s="771"/>
      <c r="AX881" s="771"/>
      <c r="AY881" s="771"/>
      <c r="AZ881" s="771"/>
      <c r="BA881" s="773"/>
      <c r="BB881" s="1030"/>
    </row>
    <row r="882" spans="2:54">
      <c r="B882" s="768" t="s">
        <v>1627</v>
      </c>
      <c r="C882" s="1029"/>
      <c r="D882" s="769"/>
      <c r="E882" s="770"/>
      <c r="F882" s="763"/>
      <c r="G882" s="771"/>
      <c r="H882" s="772"/>
      <c r="I882" s="772"/>
      <c r="J882" s="772"/>
      <c r="K882" s="772"/>
      <c r="L882" s="772"/>
      <c r="M882" s="772"/>
      <c r="N882" s="772"/>
      <c r="O882" s="772"/>
      <c r="P882" s="772"/>
      <c r="Q882" s="760"/>
      <c r="R882" s="761"/>
      <c r="S882" s="771"/>
      <c r="T882" s="771"/>
      <c r="U882" s="771"/>
      <c r="V882" s="771"/>
      <c r="W882" s="771"/>
      <c r="X882" s="771"/>
      <c r="Y882" s="771"/>
      <c r="Z882" s="771"/>
      <c r="AA882" s="771"/>
      <c r="AB882" s="771"/>
      <c r="AC882" s="757"/>
      <c r="AD882" s="763"/>
      <c r="AE882" s="771"/>
      <c r="AF882" s="771"/>
      <c r="AG882" s="771"/>
      <c r="AH882" s="771"/>
      <c r="AI882" s="771"/>
      <c r="AJ882" s="771"/>
      <c r="AK882" s="771"/>
      <c r="AL882" s="771"/>
      <c r="AM882" s="771"/>
      <c r="AN882" s="771"/>
      <c r="AO882" s="760"/>
      <c r="AP882" s="764"/>
      <c r="AQ882" s="771"/>
      <c r="AR882" s="771"/>
      <c r="AS882" s="771"/>
      <c r="AT882" s="771"/>
      <c r="AU882" s="771"/>
      <c r="AV882" s="771"/>
      <c r="AW882" s="771"/>
      <c r="AX882" s="771"/>
      <c r="AY882" s="771"/>
      <c r="AZ882" s="771"/>
      <c r="BA882" s="765"/>
      <c r="BB882" s="1030"/>
    </row>
    <row r="883" spans="2:54">
      <c r="B883" s="755" t="s">
        <v>1628</v>
      </c>
      <c r="C883" s="1027"/>
      <c r="D883" s="756"/>
      <c r="E883" s="757"/>
      <c r="F883" s="758"/>
      <c r="G883" s="776"/>
      <c r="H883" s="776"/>
      <c r="I883" s="776"/>
      <c r="J883" s="776"/>
      <c r="K883" s="776"/>
      <c r="L883" s="776"/>
      <c r="M883" s="776"/>
      <c r="N883" s="776"/>
      <c r="O883" s="776"/>
      <c r="P883" s="776"/>
      <c r="Q883" s="760"/>
      <c r="R883" s="761"/>
      <c r="S883" s="762"/>
      <c r="T883" s="762"/>
      <c r="U883" s="762"/>
      <c r="V883" s="762"/>
      <c r="W883" s="762"/>
      <c r="X883" s="762"/>
      <c r="Y883" s="762"/>
      <c r="Z883" s="762"/>
      <c r="AA883" s="762"/>
      <c r="AB883" s="762"/>
      <c r="AC883" s="757"/>
      <c r="AD883" s="763"/>
      <c r="AE883" s="762"/>
      <c r="AF883" s="762"/>
      <c r="AG883" s="762"/>
      <c r="AH883" s="762"/>
      <c r="AI883" s="762"/>
      <c r="AJ883" s="762"/>
      <c r="AK883" s="762"/>
      <c r="AL883" s="762"/>
      <c r="AM883" s="762"/>
      <c r="AN883" s="762"/>
      <c r="AO883" s="760"/>
      <c r="AP883" s="764"/>
      <c r="AQ883" s="762"/>
      <c r="AR883" s="762"/>
      <c r="AS883" s="762"/>
      <c r="AT883" s="762"/>
      <c r="AU883" s="762"/>
      <c r="AV883" s="762"/>
      <c r="AW883" s="762"/>
      <c r="AX883" s="762"/>
      <c r="AY883" s="762"/>
      <c r="AZ883" s="762"/>
      <c r="BA883" s="765"/>
      <c r="BB883" s="1028"/>
    </row>
    <row r="884" spans="2:54">
      <c r="B884" s="768" t="s">
        <v>1629</v>
      </c>
      <c r="C884" s="1029"/>
      <c r="D884" s="769"/>
      <c r="E884" s="770"/>
      <c r="F884" s="763"/>
      <c r="G884" s="771"/>
      <c r="H884" s="772"/>
      <c r="I884" s="772"/>
      <c r="J884" s="772"/>
      <c r="K884" s="772"/>
      <c r="L884" s="772"/>
      <c r="M884" s="772"/>
      <c r="N884" s="772"/>
      <c r="O884" s="772"/>
      <c r="P884" s="772"/>
      <c r="Q884" s="760"/>
      <c r="R884" s="761"/>
      <c r="S884" s="771"/>
      <c r="T884" s="771"/>
      <c r="U884" s="771"/>
      <c r="V884" s="771"/>
      <c r="W884" s="771"/>
      <c r="X884" s="771"/>
      <c r="Y884" s="771"/>
      <c r="Z884" s="771"/>
      <c r="AA884" s="771"/>
      <c r="AB884" s="771"/>
      <c r="AC884" s="757"/>
      <c r="AD884" s="763"/>
      <c r="AE884" s="771"/>
      <c r="AF884" s="771"/>
      <c r="AG884" s="771"/>
      <c r="AH884" s="771"/>
      <c r="AI884" s="771"/>
      <c r="AJ884" s="771"/>
      <c r="AK884" s="771"/>
      <c r="AL884" s="771"/>
      <c r="AM884" s="771"/>
      <c r="AN884" s="771"/>
      <c r="AO884" s="760"/>
      <c r="AP884" s="764"/>
      <c r="AQ884" s="771"/>
      <c r="AR884" s="771"/>
      <c r="AS884" s="771"/>
      <c r="AT884" s="771"/>
      <c r="AU884" s="771"/>
      <c r="AV884" s="771"/>
      <c r="AW884" s="771"/>
      <c r="AX884" s="771"/>
      <c r="AY884" s="771"/>
      <c r="AZ884" s="771"/>
      <c r="BA884" s="773"/>
      <c r="BB884" s="1030"/>
    </row>
    <row r="885" spans="2:54">
      <c r="B885" s="768" t="s">
        <v>1630</v>
      </c>
      <c r="C885" s="1029"/>
      <c r="D885" s="769"/>
      <c r="E885" s="770"/>
      <c r="F885" s="763"/>
      <c r="G885" s="771"/>
      <c r="H885" s="772"/>
      <c r="I885" s="772"/>
      <c r="J885" s="772"/>
      <c r="K885" s="772"/>
      <c r="L885" s="772"/>
      <c r="M885" s="772"/>
      <c r="N885" s="772"/>
      <c r="O885" s="772"/>
      <c r="P885" s="772"/>
      <c r="Q885" s="760"/>
      <c r="R885" s="761"/>
      <c r="S885" s="771"/>
      <c r="T885" s="771"/>
      <c r="U885" s="771"/>
      <c r="V885" s="771"/>
      <c r="W885" s="771"/>
      <c r="X885" s="771"/>
      <c r="Y885" s="771"/>
      <c r="Z885" s="771"/>
      <c r="AA885" s="771"/>
      <c r="AB885" s="771"/>
      <c r="AC885" s="757"/>
      <c r="AD885" s="763"/>
      <c r="AE885" s="771"/>
      <c r="AF885" s="771"/>
      <c r="AG885" s="771"/>
      <c r="AH885" s="771"/>
      <c r="AI885" s="771"/>
      <c r="AJ885" s="771"/>
      <c r="AK885" s="771"/>
      <c r="AL885" s="771"/>
      <c r="AM885" s="771"/>
      <c r="AN885" s="771"/>
      <c r="AO885" s="760"/>
      <c r="AP885" s="764"/>
      <c r="AQ885" s="771"/>
      <c r="AR885" s="771"/>
      <c r="AS885" s="771"/>
      <c r="AT885" s="771"/>
      <c r="AU885" s="771"/>
      <c r="AV885" s="771"/>
      <c r="AW885" s="771"/>
      <c r="AX885" s="771"/>
      <c r="AY885" s="771"/>
      <c r="AZ885" s="771"/>
      <c r="BA885" s="773"/>
      <c r="BB885" s="1030"/>
    </row>
    <row r="886" spans="2:54">
      <c r="B886" s="768" t="s">
        <v>1631</v>
      </c>
      <c r="C886" s="1029"/>
      <c r="D886" s="769"/>
      <c r="E886" s="770"/>
      <c r="F886" s="763"/>
      <c r="G886" s="771"/>
      <c r="H886" s="772"/>
      <c r="I886" s="772"/>
      <c r="J886" s="772"/>
      <c r="K886" s="772"/>
      <c r="L886" s="772"/>
      <c r="M886" s="772"/>
      <c r="N886" s="772"/>
      <c r="O886" s="772"/>
      <c r="P886" s="772"/>
      <c r="Q886" s="760"/>
      <c r="R886" s="761"/>
      <c r="S886" s="771"/>
      <c r="T886" s="771"/>
      <c r="U886" s="771"/>
      <c r="V886" s="771"/>
      <c r="W886" s="771"/>
      <c r="X886" s="771"/>
      <c r="Y886" s="771"/>
      <c r="Z886" s="771"/>
      <c r="AA886" s="771"/>
      <c r="AB886" s="771"/>
      <c r="AC886" s="757"/>
      <c r="AD886" s="763"/>
      <c r="AE886" s="771"/>
      <c r="AF886" s="771"/>
      <c r="AG886" s="771"/>
      <c r="AH886" s="771"/>
      <c r="AI886" s="771"/>
      <c r="AJ886" s="771"/>
      <c r="AK886" s="771"/>
      <c r="AL886" s="771"/>
      <c r="AM886" s="771"/>
      <c r="AN886" s="771"/>
      <c r="AO886" s="760"/>
      <c r="AP886" s="764"/>
      <c r="AQ886" s="771"/>
      <c r="AR886" s="771"/>
      <c r="AS886" s="771"/>
      <c r="AT886" s="771"/>
      <c r="AU886" s="771"/>
      <c r="AV886" s="771"/>
      <c r="AW886" s="771"/>
      <c r="AX886" s="771"/>
      <c r="AY886" s="771"/>
      <c r="AZ886" s="771"/>
      <c r="BA886" s="765"/>
      <c r="BB886" s="1030"/>
    </row>
    <row r="887" spans="2:54">
      <c r="B887" s="755" t="s">
        <v>1632</v>
      </c>
      <c r="C887" s="1027"/>
      <c r="D887" s="756"/>
      <c r="E887" s="757"/>
      <c r="F887" s="758"/>
      <c r="G887" s="776"/>
      <c r="H887" s="776"/>
      <c r="I887" s="776"/>
      <c r="J887" s="776"/>
      <c r="K887" s="776"/>
      <c r="L887" s="776"/>
      <c r="M887" s="776"/>
      <c r="N887" s="776"/>
      <c r="O887" s="776"/>
      <c r="P887" s="776"/>
      <c r="Q887" s="760"/>
      <c r="R887" s="761"/>
      <c r="S887" s="762"/>
      <c r="T887" s="762"/>
      <c r="U887" s="762"/>
      <c r="V887" s="762"/>
      <c r="W887" s="762"/>
      <c r="X887" s="762"/>
      <c r="Y887" s="762"/>
      <c r="Z887" s="762"/>
      <c r="AA887" s="762"/>
      <c r="AB887" s="762"/>
      <c r="AC887" s="757"/>
      <c r="AD887" s="763"/>
      <c r="AE887" s="762"/>
      <c r="AF887" s="762"/>
      <c r="AG887" s="762"/>
      <c r="AH887" s="762"/>
      <c r="AI887" s="762"/>
      <c r="AJ887" s="762"/>
      <c r="AK887" s="762"/>
      <c r="AL887" s="762"/>
      <c r="AM887" s="762"/>
      <c r="AN887" s="762"/>
      <c r="AO887" s="760"/>
      <c r="AP887" s="764"/>
      <c r="AQ887" s="762"/>
      <c r="AR887" s="762"/>
      <c r="AS887" s="762"/>
      <c r="AT887" s="762"/>
      <c r="AU887" s="762"/>
      <c r="AV887" s="762"/>
      <c r="AW887" s="762"/>
      <c r="AX887" s="762"/>
      <c r="AY887" s="762"/>
      <c r="AZ887" s="762"/>
      <c r="BA887" s="765"/>
      <c r="BB887" s="1028"/>
    </row>
    <row r="888" spans="2:54">
      <c r="B888" s="768" t="s">
        <v>1633</v>
      </c>
      <c r="C888" s="1029"/>
      <c r="D888" s="769"/>
      <c r="E888" s="770"/>
      <c r="F888" s="763"/>
      <c r="G888" s="771"/>
      <c r="H888" s="772"/>
      <c r="I888" s="772"/>
      <c r="J888" s="772"/>
      <c r="K888" s="772"/>
      <c r="L888" s="772"/>
      <c r="M888" s="772"/>
      <c r="N888" s="772"/>
      <c r="O888" s="772"/>
      <c r="P888" s="772"/>
      <c r="Q888" s="760"/>
      <c r="R888" s="761"/>
      <c r="S888" s="771"/>
      <c r="T888" s="771"/>
      <c r="U888" s="771"/>
      <c r="V888" s="771"/>
      <c r="W888" s="771"/>
      <c r="X888" s="771"/>
      <c r="Y888" s="771"/>
      <c r="Z888" s="771"/>
      <c r="AA888" s="771"/>
      <c r="AB888" s="771"/>
      <c r="AC888" s="757"/>
      <c r="AD888" s="763"/>
      <c r="AE888" s="771"/>
      <c r="AF888" s="771"/>
      <c r="AG888" s="771"/>
      <c r="AH888" s="771"/>
      <c r="AI888" s="771"/>
      <c r="AJ888" s="771"/>
      <c r="AK888" s="771"/>
      <c r="AL888" s="771"/>
      <c r="AM888" s="771"/>
      <c r="AN888" s="771"/>
      <c r="AO888" s="760"/>
      <c r="AP888" s="764"/>
      <c r="AQ888" s="771"/>
      <c r="AR888" s="771"/>
      <c r="AS888" s="771"/>
      <c r="AT888" s="771"/>
      <c r="AU888" s="771"/>
      <c r="AV888" s="771"/>
      <c r="AW888" s="771"/>
      <c r="AX888" s="771"/>
      <c r="AY888" s="771"/>
      <c r="AZ888" s="771"/>
      <c r="BA888" s="773"/>
      <c r="BB888" s="1030"/>
    </row>
    <row r="889" spans="2:54">
      <c r="B889" s="768" t="s">
        <v>1634</v>
      </c>
      <c r="C889" s="1029"/>
      <c r="D889" s="769"/>
      <c r="E889" s="770"/>
      <c r="F889" s="763"/>
      <c r="G889" s="771"/>
      <c r="H889" s="772"/>
      <c r="I889" s="772"/>
      <c r="J889" s="772"/>
      <c r="K889" s="772"/>
      <c r="L889" s="772"/>
      <c r="M889" s="772"/>
      <c r="N889" s="772"/>
      <c r="O889" s="772"/>
      <c r="P889" s="772"/>
      <c r="Q889" s="760"/>
      <c r="R889" s="761"/>
      <c r="S889" s="771"/>
      <c r="T889" s="771"/>
      <c r="U889" s="771"/>
      <c r="V889" s="771"/>
      <c r="W889" s="771"/>
      <c r="X889" s="771"/>
      <c r="Y889" s="771"/>
      <c r="Z889" s="771"/>
      <c r="AA889" s="771"/>
      <c r="AB889" s="771"/>
      <c r="AC889" s="757"/>
      <c r="AD889" s="763"/>
      <c r="AE889" s="771"/>
      <c r="AF889" s="771"/>
      <c r="AG889" s="771"/>
      <c r="AH889" s="771"/>
      <c r="AI889" s="771"/>
      <c r="AJ889" s="771"/>
      <c r="AK889" s="771"/>
      <c r="AL889" s="771"/>
      <c r="AM889" s="771"/>
      <c r="AN889" s="771"/>
      <c r="AO889" s="760"/>
      <c r="AP889" s="764"/>
      <c r="AQ889" s="771"/>
      <c r="AR889" s="771"/>
      <c r="AS889" s="771"/>
      <c r="AT889" s="771"/>
      <c r="AU889" s="771"/>
      <c r="AV889" s="771"/>
      <c r="AW889" s="771"/>
      <c r="AX889" s="771"/>
      <c r="AY889" s="771"/>
      <c r="AZ889" s="771"/>
      <c r="BA889" s="773"/>
      <c r="BB889" s="1030"/>
    </row>
    <row r="890" spans="2:54">
      <c r="B890" s="768" t="s">
        <v>1635</v>
      </c>
      <c r="C890" s="1029"/>
      <c r="D890" s="769"/>
      <c r="E890" s="770"/>
      <c r="F890" s="763"/>
      <c r="G890" s="771"/>
      <c r="H890" s="772"/>
      <c r="I890" s="772"/>
      <c r="J890" s="772"/>
      <c r="K890" s="772"/>
      <c r="L890" s="772"/>
      <c r="M890" s="772"/>
      <c r="N890" s="772"/>
      <c r="O890" s="772"/>
      <c r="P890" s="772"/>
      <c r="Q890" s="760"/>
      <c r="R890" s="761"/>
      <c r="S890" s="771"/>
      <c r="T890" s="771"/>
      <c r="U890" s="771"/>
      <c r="V890" s="771"/>
      <c r="W890" s="771"/>
      <c r="X890" s="771"/>
      <c r="Y890" s="771"/>
      <c r="Z890" s="771"/>
      <c r="AA890" s="771"/>
      <c r="AB890" s="771"/>
      <c r="AC890" s="757"/>
      <c r="AD890" s="763"/>
      <c r="AE890" s="771"/>
      <c r="AF890" s="771"/>
      <c r="AG890" s="771"/>
      <c r="AH890" s="771"/>
      <c r="AI890" s="771"/>
      <c r="AJ890" s="771"/>
      <c r="AK890" s="771"/>
      <c r="AL890" s="771"/>
      <c r="AM890" s="771"/>
      <c r="AN890" s="771"/>
      <c r="AO890" s="760"/>
      <c r="AP890" s="764"/>
      <c r="AQ890" s="771"/>
      <c r="AR890" s="771"/>
      <c r="AS890" s="771"/>
      <c r="AT890" s="771"/>
      <c r="AU890" s="771"/>
      <c r="AV890" s="771"/>
      <c r="AW890" s="771"/>
      <c r="AX890" s="771"/>
      <c r="AY890" s="771"/>
      <c r="AZ890" s="771"/>
      <c r="BA890" s="765"/>
      <c r="BB890" s="1030"/>
    </row>
    <row r="891" spans="2:54">
      <c r="B891" s="755" t="s">
        <v>1636</v>
      </c>
      <c r="C891" s="1027"/>
      <c r="D891" s="756"/>
      <c r="E891" s="757"/>
      <c r="F891" s="758"/>
      <c r="G891" s="776"/>
      <c r="H891" s="776"/>
      <c r="I891" s="776"/>
      <c r="J891" s="776"/>
      <c r="K891" s="776"/>
      <c r="L891" s="776"/>
      <c r="M891" s="776"/>
      <c r="N891" s="776"/>
      <c r="O891" s="776"/>
      <c r="P891" s="776"/>
      <c r="Q891" s="760"/>
      <c r="R891" s="761"/>
      <c r="S891" s="762"/>
      <c r="T891" s="762"/>
      <c r="U891" s="762"/>
      <c r="V891" s="762"/>
      <c r="W891" s="762"/>
      <c r="X891" s="762"/>
      <c r="Y891" s="762"/>
      <c r="Z891" s="762"/>
      <c r="AA891" s="762"/>
      <c r="AB891" s="762"/>
      <c r="AC891" s="757"/>
      <c r="AD891" s="763"/>
      <c r="AE891" s="762"/>
      <c r="AF891" s="762"/>
      <c r="AG891" s="762"/>
      <c r="AH891" s="762"/>
      <c r="AI891" s="762"/>
      <c r="AJ891" s="762"/>
      <c r="AK891" s="762"/>
      <c r="AL891" s="762"/>
      <c r="AM891" s="762"/>
      <c r="AN891" s="762"/>
      <c r="AO891" s="760"/>
      <c r="AP891" s="764"/>
      <c r="AQ891" s="762"/>
      <c r="AR891" s="762"/>
      <c r="AS891" s="762"/>
      <c r="AT891" s="762"/>
      <c r="AU891" s="762"/>
      <c r="AV891" s="762"/>
      <c r="AW891" s="762"/>
      <c r="AX891" s="762"/>
      <c r="AY891" s="762"/>
      <c r="AZ891" s="762"/>
      <c r="BA891" s="765"/>
      <c r="BB891" s="1028"/>
    </row>
    <row r="892" spans="2:54">
      <c r="B892" s="768" t="s">
        <v>1637</v>
      </c>
      <c r="C892" s="1029"/>
      <c r="D892" s="769"/>
      <c r="E892" s="770"/>
      <c r="F892" s="763"/>
      <c r="G892" s="771"/>
      <c r="H892" s="772"/>
      <c r="I892" s="772"/>
      <c r="J892" s="772"/>
      <c r="K892" s="772"/>
      <c r="L892" s="772"/>
      <c r="M892" s="772"/>
      <c r="N892" s="772"/>
      <c r="O892" s="772"/>
      <c r="P892" s="772"/>
      <c r="Q892" s="760"/>
      <c r="R892" s="761"/>
      <c r="S892" s="771"/>
      <c r="T892" s="771"/>
      <c r="U892" s="771"/>
      <c r="V892" s="771"/>
      <c r="W892" s="771"/>
      <c r="X892" s="771"/>
      <c r="Y892" s="771"/>
      <c r="Z892" s="771"/>
      <c r="AA892" s="771"/>
      <c r="AB892" s="771"/>
      <c r="AC892" s="757"/>
      <c r="AD892" s="763"/>
      <c r="AE892" s="771"/>
      <c r="AF892" s="771"/>
      <c r="AG892" s="771"/>
      <c r="AH892" s="771"/>
      <c r="AI892" s="771"/>
      <c r="AJ892" s="771"/>
      <c r="AK892" s="771"/>
      <c r="AL892" s="771"/>
      <c r="AM892" s="771"/>
      <c r="AN892" s="771"/>
      <c r="AO892" s="760"/>
      <c r="AP892" s="764"/>
      <c r="AQ892" s="771"/>
      <c r="AR892" s="771"/>
      <c r="AS892" s="771"/>
      <c r="AT892" s="771"/>
      <c r="AU892" s="771"/>
      <c r="AV892" s="771"/>
      <c r="AW892" s="771"/>
      <c r="AX892" s="771"/>
      <c r="AY892" s="771"/>
      <c r="AZ892" s="771"/>
      <c r="BA892" s="773"/>
      <c r="BB892" s="1030"/>
    </row>
    <row r="893" spans="2:54">
      <c r="B893" s="768" t="s">
        <v>1638</v>
      </c>
      <c r="C893" s="1029"/>
      <c r="D893" s="769"/>
      <c r="E893" s="770"/>
      <c r="F893" s="763"/>
      <c r="G893" s="771"/>
      <c r="H893" s="772"/>
      <c r="I893" s="772"/>
      <c r="J893" s="772"/>
      <c r="K893" s="772"/>
      <c r="L893" s="772"/>
      <c r="M893" s="772"/>
      <c r="N893" s="772"/>
      <c r="O893" s="772"/>
      <c r="P893" s="772"/>
      <c r="Q893" s="760"/>
      <c r="R893" s="761"/>
      <c r="S893" s="771"/>
      <c r="T893" s="771"/>
      <c r="U893" s="771"/>
      <c r="V893" s="771"/>
      <c r="W893" s="771"/>
      <c r="X893" s="771"/>
      <c r="Y893" s="771"/>
      <c r="Z893" s="771"/>
      <c r="AA893" s="771"/>
      <c r="AB893" s="771"/>
      <c r="AC893" s="757"/>
      <c r="AD893" s="763"/>
      <c r="AE893" s="771"/>
      <c r="AF893" s="771"/>
      <c r="AG893" s="771"/>
      <c r="AH893" s="771"/>
      <c r="AI893" s="771"/>
      <c r="AJ893" s="771"/>
      <c r="AK893" s="771"/>
      <c r="AL893" s="771"/>
      <c r="AM893" s="771"/>
      <c r="AN893" s="771"/>
      <c r="AO893" s="760"/>
      <c r="AP893" s="764"/>
      <c r="AQ893" s="771"/>
      <c r="AR893" s="771"/>
      <c r="AS893" s="771"/>
      <c r="AT893" s="771"/>
      <c r="AU893" s="771"/>
      <c r="AV893" s="771"/>
      <c r="AW893" s="771"/>
      <c r="AX893" s="771"/>
      <c r="AY893" s="771"/>
      <c r="AZ893" s="771"/>
      <c r="BA893" s="773"/>
      <c r="BB893" s="1030"/>
    </row>
    <row r="894" spans="2:54">
      <c r="B894" s="768" t="s">
        <v>1639</v>
      </c>
      <c r="C894" s="1029"/>
      <c r="D894" s="769"/>
      <c r="E894" s="770"/>
      <c r="F894" s="763"/>
      <c r="G894" s="771"/>
      <c r="H894" s="772"/>
      <c r="I894" s="772"/>
      <c r="J894" s="772"/>
      <c r="K894" s="772"/>
      <c r="L894" s="772"/>
      <c r="M894" s="772"/>
      <c r="N894" s="772"/>
      <c r="O894" s="772"/>
      <c r="P894" s="772"/>
      <c r="Q894" s="760"/>
      <c r="R894" s="761"/>
      <c r="S894" s="771"/>
      <c r="T894" s="771"/>
      <c r="U894" s="771"/>
      <c r="V894" s="771"/>
      <c r="W894" s="771"/>
      <c r="X894" s="771"/>
      <c r="Y894" s="771"/>
      <c r="Z894" s="771"/>
      <c r="AA894" s="771"/>
      <c r="AB894" s="771"/>
      <c r="AC894" s="757"/>
      <c r="AD894" s="763"/>
      <c r="AE894" s="771"/>
      <c r="AF894" s="771"/>
      <c r="AG894" s="771"/>
      <c r="AH894" s="771"/>
      <c r="AI894" s="771"/>
      <c r="AJ894" s="771"/>
      <c r="AK894" s="771"/>
      <c r="AL894" s="771"/>
      <c r="AM894" s="771"/>
      <c r="AN894" s="771"/>
      <c r="AO894" s="760"/>
      <c r="AP894" s="764"/>
      <c r="AQ894" s="771"/>
      <c r="AR894" s="771"/>
      <c r="AS894" s="771"/>
      <c r="AT894" s="771"/>
      <c r="AU894" s="771"/>
      <c r="AV894" s="771"/>
      <c r="AW894" s="771"/>
      <c r="AX894" s="771"/>
      <c r="AY894" s="771"/>
      <c r="AZ894" s="771"/>
      <c r="BA894" s="765"/>
      <c r="BB894" s="1030"/>
    </row>
    <row r="895" spans="2:54">
      <c r="B895" s="755" t="s">
        <v>1640</v>
      </c>
      <c r="C895" s="1027"/>
      <c r="D895" s="756"/>
      <c r="E895" s="757"/>
      <c r="F895" s="758"/>
      <c r="G895" s="776"/>
      <c r="H895" s="776"/>
      <c r="I895" s="776"/>
      <c r="J895" s="776"/>
      <c r="K895" s="776"/>
      <c r="L895" s="776"/>
      <c r="M895" s="776"/>
      <c r="N895" s="776"/>
      <c r="O895" s="776"/>
      <c r="P895" s="776"/>
      <c r="Q895" s="760"/>
      <c r="R895" s="761"/>
      <c r="S895" s="762"/>
      <c r="T895" s="762"/>
      <c r="U895" s="762"/>
      <c r="V895" s="762"/>
      <c r="W895" s="762"/>
      <c r="X895" s="762"/>
      <c r="Y895" s="762"/>
      <c r="Z895" s="762"/>
      <c r="AA895" s="762"/>
      <c r="AB895" s="762"/>
      <c r="AC895" s="757"/>
      <c r="AD895" s="763"/>
      <c r="AE895" s="762"/>
      <c r="AF895" s="762"/>
      <c r="AG895" s="762"/>
      <c r="AH895" s="762"/>
      <c r="AI895" s="762"/>
      <c r="AJ895" s="762"/>
      <c r="AK895" s="762"/>
      <c r="AL895" s="762"/>
      <c r="AM895" s="762"/>
      <c r="AN895" s="762"/>
      <c r="AO895" s="760"/>
      <c r="AP895" s="764"/>
      <c r="AQ895" s="762"/>
      <c r="AR895" s="762"/>
      <c r="AS895" s="762"/>
      <c r="AT895" s="762"/>
      <c r="AU895" s="762"/>
      <c r="AV895" s="762"/>
      <c r="AW895" s="762"/>
      <c r="AX895" s="762"/>
      <c r="AY895" s="762"/>
      <c r="AZ895" s="762"/>
      <c r="BA895" s="765"/>
      <c r="BB895" s="1028"/>
    </row>
    <row r="896" spans="2:54">
      <c r="B896" s="768" t="s">
        <v>1641</v>
      </c>
      <c r="C896" s="1029"/>
      <c r="D896" s="769"/>
      <c r="E896" s="770"/>
      <c r="F896" s="763"/>
      <c r="G896" s="771"/>
      <c r="H896" s="772"/>
      <c r="I896" s="772"/>
      <c r="J896" s="772"/>
      <c r="K896" s="772"/>
      <c r="L896" s="772"/>
      <c r="M896" s="772"/>
      <c r="N896" s="772"/>
      <c r="O896" s="772"/>
      <c r="P896" s="772"/>
      <c r="Q896" s="760"/>
      <c r="R896" s="761"/>
      <c r="S896" s="771"/>
      <c r="T896" s="771"/>
      <c r="U896" s="771"/>
      <c r="V896" s="771"/>
      <c r="W896" s="771"/>
      <c r="X896" s="771"/>
      <c r="Y896" s="771"/>
      <c r="Z896" s="771"/>
      <c r="AA896" s="771"/>
      <c r="AB896" s="771"/>
      <c r="AC896" s="757"/>
      <c r="AD896" s="763"/>
      <c r="AE896" s="771"/>
      <c r="AF896" s="771"/>
      <c r="AG896" s="771"/>
      <c r="AH896" s="771"/>
      <c r="AI896" s="771"/>
      <c r="AJ896" s="771"/>
      <c r="AK896" s="771"/>
      <c r="AL896" s="771"/>
      <c r="AM896" s="771"/>
      <c r="AN896" s="771"/>
      <c r="AO896" s="760"/>
      <c r="AP896" s="764"/>
      <c r="AQ896" s="771"/>
      <c r="AR896" s="771"/>
      <c r="AS896" s="771"/>
      <c r="AT896" s="771"/>
      <c r="AU896" s="771"/>
      <c r="AV896" s="771"/>
      <c r="AW896" s="771"/>
      <c r="AX896" s="771"/>
      <c r="AY896" s="771"/>
      <c r="AZ896" s="771"/>
      <c r="BA896" s="773"/>
      <c r="BB896" s="1030"/>
    </row>
    <row r="897" spans="2:54">
      <c r="B897" s="768" t="s">
        <v>1642</v>
      </c>
      <c r="C897" s="1029"/>
      <c r="D897" s="769"/>
      <c r="E897" s="770"/>
      <c r="F897" s="763"/>
      <c r="G897" s="771"/>
      <c r="H897" s="772"/>
      <c r="I897" s="772"/>
      <c r="J897" s="772"/>
      <c r="K897" s="772"/>
      <c r="L897" s="772"/>
      <c r="M897" s="772"/>
      <c r="N897" s="772"/>
      <c r="O897" s="772"/>
      <c r="P897" s="772"/>
      <c r="Q897" s="760"/>
      <c r="R897" s="761"/>
      <c r="S897" s="771"/>
      <c r="T897" s="771"/>
      <c r="U897" s="771"/>
      <c r="V897" s="771"/>
      <c r="W897" s="771"/>
      <c r="X897" s="771"/>
      <c r="Y897" s="771"/>
      <c r="Z897" s="771"/>
      <c r="AA897" s="771"/>
      <c r="AB897" s="771"/>
      <c r="AC897" s="757"/>
      <c r="AD897" s="763"/>
      <c r="AE897" s="771"/>
      <c r="AF897" s="771"/>
      <c r="AG897" s="771"/>
      <c r="AH897" s="771"/>
      <c r="AI897" s="771"/>
      <c r="AJ897" s="771"/>
      <c r="AK897" s="771"/>
      <c r="AL897" s="771"/>
      <c r="AM897" s="771"/>
      <c r="AN897" s="771"/>
      <c r="AO897" s="760"/>
      <c r="AP897" s="764"/>
      <c r="AQ897" s="771"/>
      <c r="AR897" s="771"/>
      <c r="AS897" s="771"/>
      <c r="AT897" s="771"/>
      <c r="AU897" s="771"/>
      <c r="AV897" s="771"/>
      <c r="AW897" s="771"/>
      <c r="AX897" s="771"/>
      <c r="AY897" s="771"/>
      <c r="AZ897" s="771"/>
      <c r="BA897" s="773"/>
      <c r="BB897" s="1030"/>
    </row>
    <row r="898" spans="2:54">
      <c r="B898" s="768" t="s">
        <v>1643</v>
      </c>
      <c r="C898" s="1029"/>
      <c r="D898" s="769"/>
      <c r="E898" s="770"/>
      <c r="F898" s="763"/>
      <c r="G898" s="771"/>
      <c r="H898" s="772"/>
      <c r="I898" s="772"/>
      <c r="J898" s="772"/>
      <c r="K898" s="772"/>
      <c r="L898" s="772"/>
      <c r="M898" s="772"/>
      <c r="N898" s="772"/>
      <c r="O898" s="772"/>
      <c r="P898" s="772"/>
      <c r="Q898" s="760"/>
      <c r="R898" s="761"/>
      <c r="S898" s="771"/>
      <c r="T898" s="771"/>
      <c r="U898" s="771"/>
      <c r="V898" s="771"/>
      <c r="W898" s="771"/>
      <c r="X898" s="771"/>
      <c r="Y898" s="771"/>
      <c r="Z898" s="771"/>
      <c r="AA898" s="771"/>
      <c r="AB898" s="771"/>
      <c r="AC898" s="757"/>
      <c r="AD898" s="763"/>
      <c r="AE898" s="771"/>
      <c r="AF898" s="771"/>
      <c r="AG898" s="771"/>
      <c r="AH898" s="771"/>
      <c r="AI898" s="771"/>
      <c r="AJ898" s="771"/>
      <c r="AK898" s="771"/>
      <c r="AL898" s="771"/>
      <c r="AM898" s="771"/>
      <c r="AN898" s="771"/>
      <c r="AO898" s="760"/>
      <c r="AP898" s="764"/>
      <c r="AQ898" s="771"/>
      <c r="AR898" s="771"/>
      <c r="AS898" s="771"/>
      <c r="AT898" s="771"/>
      <c r="AU898" s="771"/>
      <c r="AV898" s="771"/>
      <c r="AW898" s="771"/>
      <c r="AX898" s="771"/>
      <c r="AY898" s="771"/>
      <c r="AZ898" s="771"/>
      <c r="BA898" s="765"/>
      <c r="BB898" s="1030"/>
    </row>
    <row r="899" spans="2:54">
      <c r="B899" s="755" t="s">
        <v>1644</v>
      </c>
      <c r="C899" s="1027"/>
      <c r="D899" s="756"/>
      <c r="E899" s="757"/>
      <c r="F899" s="758"/>
      <c r="G899" s="776"/>
      <c r="H899" s="776"/>
      <c r="I899" s="776"/>
      <c r="J899" s="776"/>
      <c r="K899" s="776"/>
      <c r="L899" s="776"/>
      <c r="M899" s="776"/>
      <c r="N899" s="776"/>
      <c r="O899" s="776"/>
      <c r="P899" s="776"/>
      <c r="Q899" s="760"/>
      <c r="R899" s="761"/>
      <c r="S899" s="762"/>
      <c r="T899" s="762"/>
      <c r="U899" s="762"/>
      <c r="V899" s="762"/>
      <c r="W899" s="762"/>
      <c r="X899" s="762"/>
      <c r="Y899" s="762"/>
      <c r="Z899" s="762"/>
      <c r="AA899" s="762"/>
      <c r="AB899" s="762"/>
      <c r="AC899" s="757"/>
      <c r="AD899" s="763"/>
      <c r="AE899" s="762"/>
      <c r="AF899" s="762"/>
      <c r="AG899" s="762"/>
      <c r="AH899" s="762"/>
      <c r="AI899" s="762"/>
      <c r="AJ899" s="762"/>
      <c r="AK899" s="762"/>
      <c r="AL899" s="762"/>
      <c r="AM899" s="762"/>
      <c r="AN899" s="762"/>
      <c r="AO899" s="760"/>
      <c r="AP899" s="764"/>
      <c r="AQ899" s="762"/>
      <c r="AR899" s="762"/>
      <c r="AS899" s="762"/>
      <c r="AT899" s="762"/>
      <c r="AU899" s="762"/>
      <c r="AV899" s="762"/>
      <c r="AW899" s="762"/>
      <c r="AX899" s="762"/>
      <c r="AY899" s="762"/>
      <c r="AZ899" s="762"/>
      <c r="BA899" s="765"/>
      <c r="BB899" s="1028"/>
    </row>
    <row r="900" spans="2:54">
      <c r="B900" s="768" t="s">
        <v>1645</v>
      </c>
      <c r="C900" s="1029"/>
      <c r="D900" s="769"/>
      <c r="E900" s="770"/>
      <c r="F900" s="763"/>
      <c r="G900" s="771"/>
      <c r="H900" s="772"/>
      <c r="I900" s="772"/>
      <c r="J900" s="772"/>
      <c r="K900" s="772"/>
      <c r="L900" s="772"/>
      <c r="M900" s="772"/>
      <c r="N900" s="772"/>
      <c r="O900" s="772"/>
      <c r="P900" s="772"/>
      <c r="Q900" s="760"/>
      <c r="R900" s="761"/>
      <c r="S900" s="771"/>
      <c r="T900" s="771"/>
      <c r="U900" s="771"/>
      <c r="V900" s="771"/>
      <c r="W900" s="771"/>
      <c r="X900" s="771"/>
      <c r="Y900" s="771"/>
      <c r="Z900" s="771"/>
      <c r="AA900" s="771"/>
      <c r="AB900" s="771"/>
      <c r="AC900" s="757"/>
      <c r="AD900" s="763"/>
      <c r="AE900" s="771"/>
      <c r="AF900" s="771"/>
      <c r="AG900" s="771"/>
      <c r="AH900" s="771"/>
      <c r="AI900" s="771"/>
      <c r="AJ900" s="771"/>
      <c r="AK900" s="771"/>
      <c r="AL900" s="771"/>
      <c r="AM900" s="771"/>
      <c r="AN900" s="771"/>
      <c r="AO900" s="760"/>
      <c r="AP900" s="764"/>
      <c r="AQ900" s="771"/>
      <c r="AR900" s="771"/>
      <c r="AS900" s="771"/>
      <c r="AT900" s="771"/>
      <c r="AU900" s="771"/>
      <c r="AV900" s="771"/>
      <c r="AW900" s="771"/>
      <c r="AX900" s="771"/>
      <c r="AY900" s="771"/>
      <c r="AZ900" s="771"/>
      <c r="BA900" s="773"/>
      <c r="BB900" s="1030"/>
    </row>
    <row r="901" spans="2:54">
      <c r="B901" s="768" t="s">
        <v>1646</v>
      </c>
      <c r="C901" s="1029"/>
      <c r="D901" s="769"/>
      <c r="E901" s="770"/>
      <c r="F901" s="763"/>
      <c r="G901" s="771"/>
      <c r="H901" s="772"/>
      <c r="I901" s="772"/>
      <c r="J901" s="772"/>
      <c r="K901" s="772"/>
      <c r="L901" s="772"/>
      <c r="M901" s="772"/>
      <c r="N901" s="772"/>
      <c r="O901" s="772"/>
      <c r="P901" s="772"/>
      <c r="Q901" s="760"/>
      <c r="R901" s="761"/>
      <c r="S901" s="771"/>
      <c r="T901" s="771"/>
      <c r="U901" s="771"/>
      <c r="V901" s="771"/>
      <c r="W901" s="771"/>
      <c r="X901" s="771"/>
      <c r="Y901" s="771"/>
      <c r="Z901" s="771"/>
      <c r="AA901" s="771"/>
      <c r="AB901" s="771"/>
      <c r="AC901" s="757"/>
      <c r="AD901" s="763"/>
      <c r="AE901" s="771"/>
      <c r="AF901" s="771"/>
      <c r="AG901" s="771"/>
      <c r="AH901" s="771"/>
      <c r="AI901" s="771"/>
      <c r="AJ901" s="771"/>
      <c r="AK901" s="771"/>
      <c r="AL901" s="771"/>
      <c r="AM901" s="771"/>
      <c r="AN901" s="771"/>
      <c r="AO901" s="760"/>
      <c r="AP901" s="764"/>
      <c r="AQ901" s="771"/>
      <c r="AR901" s="771"/>
      <c r="AS901" s="771"/>
      <c r="AT901" s="771"/>
      <c r="AU901" s="771"/>
      <c r="AV901" s="771"/>
      <c r="AW901" s="771"/>
      <c r="AX901" s="771"/>
      <c r="AY901" s="771"/>
      <c r="AZ901" s="771"/>
      <c r="BA901" s="773"/>
      <c r="BB901" s="1030"/>
    </row>
    <row r="902" spans="2:54">
      <c r="B902" s="768" t="s">
        <v>1647</v>
      </c>
      <c r="C902" s="1029"/>
      <c r="D902" s="769"/>
      <c r="E902" s="770"/>
      <c r="F902" s="763"/>
      <c r="G902" s="771"/>
      <c r="H902" s="772"/>
      <c r="I902" s="772"/>
      <c r="J902" s="772"/>
      <c r="K902" s="772"/>
      <c r="L902" s="772"/>
      <c r="M902" s="772"/>
      <c r="N902" s="772"/>
      <c r="O902" s="772"/>
      <c r="P902" s="772"/>
      <c r="Q902" s="760"/>
      <c r="R902" s="761"/>
      <c r="S902" s="771"/>
      <c r="T902" s="771"/>
      <c r="U902" s="771"/>
      <c r="V902" s="771"/>
      <c r="W902" s="771"/>
      <c r="X902" s="771"/>
      <c r="Y902" s="771"/>
      <c r="Z902" s="771"/>
      <c r="AA902" s="771"/>
      <c r="AB902" s="771"/>
      <c r="AC902" s="757"/>
      <c r="AD902" s="763"/>
      <c r="AE902" s="771"/>
      <c r="AF902" s="771"/>
      <c r="AG902" s="771"/>
      <c r="AH902" s="771"/>
      <c r="AI902" s="771"/>
      <c r="AJ902" s="771"/>
      <c r="AK902" s="771"/>
      <c r="AL902" s="771"/>
      <c r="AM902" s="771"/>
      <c r="AN902" s="771"/>
      <c r="AO902" s="760"/>
      <c r="AP902" s="764"/>
      <c r="AQ902" s="771"/>
      <c r="AR902" s="771"/>
      <c r="AS902" s="771"/>
      <c r="AT902" s="771"/>
      <c r="AU902" s="771"/>
      <c r="AV902" s="771"/>
      <c r="AW902" s="771"/>
      <c r="AX902" s="771"/>
      <c r="AY902" s="771"/>
      <c r="AZ902" s="771"/>
      <c r="BA902" s="765"/>
      <c r="BB902" s="1030"/>
    </row>
    <row r="903" spans="2:54">
      <c r="B903" s="755" t="s">
        <v>1648</v>
      </c>
      <c r="C903" s="1027"/>
      <c r="D903" s="756"/>
      <c r="E903" s="757"/>
      <c r="F903" s="758"/>
      <c r="G903" s="776"/>
      <c r="H903" s="776"/>
      <c r="I903" s="776"/>
      <c r="J903" s="776"/>
      <c r="K903" s="776"/>
      <c r="L903" s="776"/>
      <c r="M903" s="776"/>
      <c r="N903" s="776"/>
      <c r="O903" s="776"/>
      <c r="P903" s="776"/>
      <c r="Q903" s="760"/>
      <c r="R903" s="761"/>
      <c r="S903" s="762"/>
      <c r="T903" s="762"/>
      <c r="U903" s="762"/>
      <c r="V903" s="762"/>
      <c r="W903" s="762"/>
      <c r="X903" s="762"/>
      <c r="Y903" s="762"/>
      <c r="Z903" s="762"/>
      <c r="AA903" s="762"/>
      <c r="AB903" s="762"/>
      <c r="AC903" s="757"/>
      <c r="AD903" s="763"/>
      <c r="AE903" s="762"/>
      <c r="AF903" s="762"/>
      <c r="AG903" s="762"/>
      <c r="AH903" s="762"/>
      <c r="AI903" s="762"/>
      <c r="AJ903" s="762"/>
      <c r="AK903" s="762"/>
      <c r="AL903" s="762"/>
      <c r="AM903" s="762"/>
      <c r="AN903" s="762"/>
      <c r="AO903" s="760"/>
      <c r="AP903" s="764"/>
      <c r="AQ903" s="762"/>
      <c r="AR903" s="762"/>
      <c r="AS903" s="762"/>
      <c r="AT903" s="762"/>
      <c r="AU903" s="762"/>
      <c r="AV903" s="762"/>
      <c r="AW903" s="762"/>
      <c r="AX903" s="762"/>
      <c r="AY903" s="762"/>
      <c r="AZ903" s="762"/>
      <c r="BA903" s="765"/>
      <c r="BB903" s="1028"/>
    </row>
    <row r="904" spans="2:54">
      <c r="B904" s="768" t="s">
        <v>1649</v>
      </c>
      <c r="C904" s="1029"/>
      <c r="D904" s="769"/>
      <c r="E904" s="770"/>
      <c r="F904" s="763"/>
      <c r="G904" s="771"/>
      <c r="H904" s="772"/>
      <c r="I904" s="772"/>
      <c r="J904" s="772"/>
      <c r="K904" s="772"/>
      <c r="L904" s="772"/>
      <c r="M904" s="772"/>
      <c r="N904" s="772"/>
      <c r="O904" s="772"/>
      <c r="P904" s="772"/>
      <c r="Q904" s="760"/>
      <c r="R904" s="761"/>
      <c r="S904" s="771"/>
      <c r="T904" s="771"/>
      <c r="U904" s="771"/>
      <c r="V904" s="771"/>
      <c r="W904" s="771"/>
      <c r="X904" s="771"/>
      <c r="Y904" s="771"/>
      <c r="Z904" s="771"/>
      <c r="AA904" s="771"/>
      <c r="AB904" s="771"/>
      <c r="AC904" s="757"/>
      <c r="AD904" s="763"/>
      <c r="AE904" s="771"/>
      <c r="AF904" s="771"/>
      <c r="AG904" s="771"/>
      <c r="AH904" s="771"/>
      <c r="AI904" s="771"/>
      <c r="AJ904" s="771"/>
      <c r="AK904" s="771"/>
      <c r="AL904" s="771"/>
      <c r="AM904" s="771"/>
      <c r="AN904" s="771"/>
      <c r="AO904" s="760"/>
      <c r="AP904" s="764"/>
      <c r="AQ904" s="771"/>
      <c r="AR904" s="771"/>
      <c r="AS904" s="771"/>
      <c r="AT904" s="771"/>
      <c r="AU904" s="771"/>
      <c r="AV904" s="771"/>
      <c r="AW904" s="771"/>
      <c r="AX904" s="771"/>
      <c r="AY904" s="771"/>
      <c r="AZ904" s="771"/>
      <c r="BA904" s="773"/>
      <c r="BB904" s="1030"/>
    </row>
    <row r="905" spans="2:54">
      <c r="B905" s="768" t="s">
        <v>1650</v>
      </c>
      <c r="C905" s="1029"/>
      <c r="D905" s="769"/>
      <c r="E905" s="770"/>
      <c r="F905" s="763"/>
      <c r="G905" s="771"/>
      <c r="H905" s="772"/>
      <c r="I905" s="772"/>
      <c r="J905" s="772"/>
      <c r="K905" s="772"/>
      <c r="L905" s="772"/>
      <c r="M905" s="772"/>
      <c r="N905" s="772"/>
      <c r="O905" s="772"/>
      <c r="P905" s="772"/>
      <c r="Q905" s="760"/>
      <c r="R905" s="761"/>
      <c r="S905" s="771"/>
      <c r="T905" s="771"/>
      <c r="U905" s="771"/>
      <c r="V905" s="771"/>
      <c r="W905" s="771"/>
      <c r="X905" s="771"/>
      <c r="Y905" s="771"/>
      <c r="Z905" s="771"/>
      <c r="AA905" s="771"/>
      <c r="AB905" s="771"/>
      <c r="AC905" s="757"/>
      <c r="AD905" s="763"/>
      <c r="AE905" s="771"/>
      <c r="AF905" s="771"/>
      <c r="AG905" s="771"/>
      <c r="AH905" s="771"/>
      <c r="AI905" s="771"/>
      <c r="AJ905" s="771"/>
      <c r="AK905" s="771"/>
      <c r="AL905" s="771"/>
      <c r="AM905" s="771"/>
      <c r="AN905" s="771"/>
      <c r="AO905" s="760"/>
      <c r="AP905" s="764"/>
      <c r="AQ905" s="771"/>
      <c r="AR905" s="771"/>
      <c r="AS905" s="771"/>
      <c r="AT905" s="771"/>
      <c r="AU905" s="771"/>
      <c r="AV905" s="771"/>
      <c r="AW905" s="771"/>
      <c r="AX905" s="771"/>
      <c r="AY905" s="771"/>
      <c r="AZ905" s="771"/>
      <c r="BA905" s="773"/>
      <c r="BB905" s="1030"/>
    </row>
    <row r="906" spans="2:54">
      <c r="B906" s="768" t="s">
        <v>1651</v>
      </c>
      <c r="C906" s="1029"/>
      <c r="D906" s="769"/>
      <c r="E906" s="770"/>
      <c r="F906" s="763"/>
      <c r="G906" s="771"/>
      <c r="H906" s="772"/>
      <c r="I906" s="772"/>
      <c r="J906" s="772"/>
      <c r="K906" s="772"/>
      <c r="L906" s="772"/>
      <c r="M906" s="772"/>
      <c r="N906" s="772"/>
      <c r="O906" s="772"/>
      <c r="P906" s="772"/>
      <c r="Q906" s="760"/>
      <c r="R906" s="761"/>
      <c r="S906" s="771"/>
      <c r="T906" s="771"/>
      <c r="U906" s="771"/>
      <c r="V906" s="771"/>
      <c r="W906" s="771"/>
      <c r="X906" s="771"/>
      <c r="Y906" s="771"/>
      <c r="Z906" s="771"/>
      <c r="AA906" s="771"/>
      <c r="AB906" s="771"/>
      <c r="AC906" s="757"/>
      <c r="AD906" s="763"/>
      <c r="AE906" s="771"/>
      <c r="AF906" s="771"/>
      <c r="AG906" s="771"/>
      <c r="AH906" s="771"/>
      <c r="AI906" s="771"/>
      <c r="AJ906" s="771"/>
      <c r="AK906" s="771"/>
      <c r="AL906" s="771"/>
      <c r="AM906" s="771"/>
      <c r="AN906" s="771"/>
      <c r="AO906" s="760"/>
      <c r="AP906" s="764"/>
      <c r="AQ906" s="771"/>
      <c r="AR906" s="771"/>
      <c r="AS906" s="771"/>
      <c r="AT906" s="771"/>
      <c r="AU906" s="771"/>
      <c r="AV906" s="771"/>
      <c r="AW906" s="771"/>
      <c r="AX906" s="771"/>
      <c r="AY906" s="771"/>
      <c r="AZ906" s="771"/>
      <c r="BA906" s="765"/>
      <c r="BB906" s="1030"/>
    </row>
    <row r="907" spans="2:54">
      <c r="B907" s="755" t="s">
        <v>1652</v>
      </c>
      <c r="C907" s="1027"/>
      <c r="D907" s="756"/>
      <c r="E907" s="757"/>
      <c r="F907" s="758"/>
      <c r="G907" s="776"/>
      <c r="H907" s="776"/>
      <c r="I907" s="776"/>
      <c r="J907" s="776"/>
      <c r="K907" s="776"/>
      <c r="L907" s="776"/>
      <c r="M907" s="776"/>
      <c r="N907" s="776"/>
      <c r="O907" s="776"/>
      <c r="P907" s="776"/>
      <c r="Q907" s="760"/>
      <c r="R907" s="761"/>
      <c r="S907" s="762"/>
      <c r="T907" s="762"/>
      <c r="U907" s="762"/>
      <c r="V907" s="762"/>
      <c r="W907" s="762"/>
      <c r="X907" s="762"/>
      <c r="Y907" s="762"/>
      <c r="Z907" s="762"/>
      <c r="AA907" s="762"/>
      <c r="AB907" s="762"/>
      <c r="AC907" s="757"/>
      <c r="AD907" s="763"/>
      <c r="AE907" s="762"/>
      <c r="AF907" s="762"/>
      <c r="AG907" s="762"/>
      <c r="AH907" s="762"/>
      <c r="AI907" s="762"/>
      <c r="AJ907" s="762"/>
      <c r="AK907" s="762"/>
      <c r="AL907" s="762"/>
      <c r="AM907" s="762"/>
      <c r="AN907" s="762"/>
      <c r="AO907" s="760"/>
      <c r="AP907" s="764"/>
      <c r="AQ907" s="762"/>
      <c r="AR907" s="762"/>
      <c r="AS907" s="762"/>
      <c r="AT907" s="762"/>
      <c r="AU907" s="762"/>
      <c r="AV907" s="762"/>
      <c r="AW907" s="762"/>
      <c r="AX907" s="762"/>
      <c r="AY907" s="762"/>
      <c r="AZ907" s="762"/>
      <c r="BA907" s="765"/>
      <c r="BB907" s="1028"/>
    </row>
    <row r="908" spans="2:54">
      <c r="B908" s="768" t="s">
        <v>1653</v>
      </c>
      <c r="C908" s="1029"/>
      <c r="D908" s="769"/>
      <c r="E908" s="770"/>
      <c r="F908" s="763"/>
      <c r="G908" s="771"/>
      <c r="H908" s="772"/>
      <c r="I908" s="772"/>
      <c r="J908" s="772"/>
      <c r="K908" s="772"/>
      <c r="L908" s="772"/>
      <c r="M908" s="772"/>
      <c r="N908" s="772"/>
      <c r="O908" s="772"/>
      <c r="P908" s="772"/>
      <c r="Q908" s="760"/>
      <c r="R908" s="761"/>
      <c r="S908" s="771"/>
      <c r="T908" s="771"/>
      <c r="U908" s="771"/>
      <c r="V908" s="771"/>
      <c r="W908" s="771"/>
      <c r="X908" s="771"/>
      <c r="Y908" s="771"/>
      <c r="Z908" s="771"/>
      <c r="AA908" s="771"/>
      <c r="AB908" s="771"/>
      <c r="AC908" s="757"/>
      <c r="AD908" s="763"/>
      <c r="AE908" s="771"/>
      <c r="AF908" s="771"/>
      <c r="AG908" s="771"/>
      <c r="AH908" s="771"/>
      <c r="AI908" s="771"/>
      <c r="AJ908" s="771"/>
      <c r="AK908" s="771"/>
      <c r="AL908" s="771"/>
      <c r="AM908" s="771"/>
      <c r="AN908" s="771"/>
      <c r="AO908" s="760"/>
      <c r="AP908" s="764"/>
      <c r="AQ908" s="771"/>
      <c r="AR908" s="771"/>
      <c r="AS908" s="771"/>
      <c r="AT908" s="771"/>
      <c r="AU908" s="771"/>
      <c r="AV908" s="771"/>
      <c r="AW908" s="771"/>
      <c r="AX908" s="771"/>
      <c r="AY908" s="771"/>
      <c r="AZ908" s="771"/>
      <c r="BA908" s="773"/>
      <c r="BB908" s="1030"/>
    </row>
    <row r="909" spans="2:54">
      <c r="B909" s="768" t="s">
        <v>1654</v>
      </c>
      <c r="C909" s="1029"/>
      <c r="D909" s="769"/>
      <c r="E909" s="770"/>
      <c r="F909" s="763"/>
      <c r="G909" s="771"/>
      <c r="H909" s="772"/>
      <c r="I909" s="772"/>
      <c r="J909" s="772"/>
      <c r="K909" s="772"/>
      <c r="L909" s="772"/>
      <c r="M909" s="772"/>
      <c r="N909" s="772"/>
      <c r="O909" s="772"/>
      <c r="P909" s="772"/>
      <c r="Q909" s="760"/>
      <c r="R909" s="761"/>
      <c r="S909" s="771"/>
      <c r="T909" s="771"/>
      <c r="U909" s="771"/>
      <c r="V909" s="771"/>
      <c r="W909" s="771"/>
      <c r="X909" s="771"/>
      <c r="Y909" s="771"/>
      <c r="Z909" s="771"/>
      <c r="AA909" s="771"/>
      <c r="AB909" s="771"/>
      <c r="AC909" s="757"/>
      <c r="AD909" s="763"/>
      <c r="AE909" s="771"/>
      <c r="AF909" s="771"/>
      <c r="AG909" s="771"/>
      <c r="AH909" s="771"/>
      <c r="AI909" s="771"/>
      <c r="AJ909" s="771"/>
      <c r="AK909" s="771"/>
      <c r="AL909" s="771"/>
      <c r="AM909" s="771"/>
      <c r="AN909" s="771"/>
      <c r="AO909" s="760"/>
      <c r="AP909" s="764"/>
      <c r="AQ909" s="771"/>
      <c r="AR909" s="771"/>
      <c r="AS909" s="771"/>
      <c r="AT909" s="771"/>
      <c r="AU909" s="771"/>
      <c r="AV909" s="771"/>
      <c r="AW909" s="771"/>
      <c r="AX909" s="771"/>
      <c r="AY909" s="771"/>
      <c r="AZ909" s="771"/>
      <c r="BA909" s="773"/>
      <c r="BB909" s="1030"/>
    </row>
    <row r="910" spans="2:54">
      <c r="B910" s="768" t="s">
        <v>1655</v>
      </c>
      <c r="C910" s="1029"/>
      <c r="D910" s="769"/>
      <c r="E910" s="770"/>
      <c r="F910" s="763"/>
      <c r="G910" s="771"/>
      <c r="H910" s="772"/>
      <c r="I910" s="772"/>
      <c r="J910" s="772"/>
      <c r="K910" s="772"/>
      <c r="L910" s="772"/>
      <c r="M910" s="772"/>
      <c r="N910" s="772"/>
      <c r="O910" s="772"/>
      <c r="P910" s="772"/>
      <c r="Q910" s="760"/>
      <c r="R910" s="761"/>
      <c r="S910" s="771"/>
      <c r="T910" s="771"/>
      <c r="U910" s="771"/>
      <c r="V910" s="771"/>
      <c r="W910" s="771"/>
      <c r="X910" s="771"/>
      <c r="Y910" s="771"/>
      <c r="Z910" s="771"/>
      <c r="AA910" s="771"/>
      <c r="AB910" s="771"/>
      <c r="AC910" s="757"/>
      <c r="AD910" s="763"/>
      <c r="AE910" s="771"/>
      <c r="AF910" s="771"/>
      <c r="AG910" s="771"/>
      <c r="AH910" s="771"/>
      <c r="AI910" s="771"/>
      <c r="AJ910" s="771"/>
      <c r="AK910" s="771"/>
      <c r="AL910" s="771"/>
      <c r="AM910" s="771"/>
      <c r="AN910" s="771"/>
      <c r="AO910" s="760"/>
      <c r="AP910" s="764"/>
      <c r="AQ910" s="771"/>
      <c r="AR910" s="771"/>
      <c r="AS910" s="771"/>
      <c r="AT910" s="771"/>
      <c r="AU910" s="771"/>
      <c r="AV910" s="771"/>
      <c r="AW910" s="771"/>
      <c r="AX910" s="771"/>
      <c r="AY910" s="771"/>
      <c r="AZ910" s="771"/>
      <c r="BA910" s="765"/>
      <c r="BB910" s="1030"/>
    </row>
    <row r="911" spans="2:54">
      <c r="B911" s="755" t="s">
        <v>1656</v>
      </c>
      <c r="C911" s="1027"/>
      <c r="D911" s="756"/>
      <c r="E911" s="757"/>
      <c r="F911" s="758"/>
      <c r="G911" s="776"/>
      <c r="H911" s="776"/>
      <c r="I911" s="776"/>
      <c r="J911" s="776"/>
      <c r="K911" s="776"/>
      <c r="L911" s="776"/>
      <c r="M911" s="776"/>
      <c r="N911" s="776"/>
      <c r="O911" s="776"/>
      <c r="P911" s="776"/>
      <c r="Q911" s="760"/>
      <c r="R911" s="761"/>
      <c r="S911" s="762"/>
      <c r="T911" s="762"/>
      <c r="U911" s="762"/>
      <c r="V911" s="762"/>
      <c r="W911" s="762"/>
      <c r="X911" s="762"/>
      <c r="Y911" s="762"/>
      <c r="Z911" s="762"/>
      <c r="AA911" s="762"/>
      <c r="AB911" s="762"/>
      <c r="AC911" s="757"/>
      <c r="AD911" s="763"/>
      <c r="AE911" s="762"/>
      <c r="AF911" s="762"/>
      <c r="AG911" s="762"/>
      <c r="AH911" s="762"/>
      <c r="AI911" s="762"/>
      <c r="AJ911" s="762"/>
      <c r="AK911" s="762"/>
      <c r="AL911" s="762"/>
      <c r="AM911" s="762"/>
      <c r="AN911" s="762"/>
      <c r="AO911" s="760"/>
      <c r="AP911" s="764"/>
      <c r="AQ911" s="762"/>
      <c r="AR911" s="762"/>
      <c r="AS911" s="762"/>
      <c r="AT911" s="762"/>
      <c r="AU911" s="762"/>
      <c r="AV911" s="762"/>
      <c r="AW911" s="762"/>
      <c r="AX911" s="762"/>
      <c r="AY911" s="762"/>
      <c r="AZ911" s="762"/>
      <c r="BA911" s="765"/>
      <c r="BB911" s="1028"/>
    </row>
    <row r="912" spans="2:54">
      <c r="B912" s="768" t="s">
        <v>1657</v>
      </c>
      <c r="C912" s="1029"/>
      <c r="D912" s="769"/>
      <c r="E912" s="770"/>
      <c r="F912" s="763"/>
      <c r="G912" s="771"/>
      <c r="H912" s="772"/>
      <c r="I912" s="772"/>
      <c r="J912" s="772"/>
      <c r="K912" s="772"/>
      <c r="L912" s="772"/>
      <c r="M912" s="772"/>
      <c r="N912" s="772"/>
      <c r="O912" s="772"/>
      <c r="P912" s="772"/>
      <c r="Q912" s="760"/>
      <c r="R912" s="761"/>
      <c r="S912" s="771"/>
      <c r="T912" s="771"/>
      <c r="U912" s="771"/>
      <c r="V912" s="771"/>
      <c r="W912" s="771"/>
      <c r="X912" s="771"/>
      <c r="Y912" s="771"/>
      <c r="Z912" s="771"/>
      <c r="AA912" s="771"/>
      <c r="AB912" s="771"/>
      <c r="AC912" s="757"/>
      <c r="AD912" s="763"/>
      <c r="AE912" s="771"/>
      <c r="AF912" s="771"/>
      <c r="AG912" s="771"/>
      <c r="AH912" s="771"/>
      <c r="AI912" s="771"/>
      <c r="AJ912" s="771"/>
      <c r="AK912" s="771"/>
      <c r="AL912" s="771"/>
      <c r="AM912" s="771"/>
      <c r="AN912" s="771"/>
      <c r="AO912" s="760"/>
      <c r="AP912" s="764"/>
      <c r="AQ912" s="771"/>
      <c r="AR912" s="771"/>
      <c r="AS912" s="771"/>
      <c r="AT912" s="771"/>
      <c r="AU912" s="771"/>
      <c r="AV912" s="771"/>
      <c r="AW912" s="771"/>
      <c r="AX912" s="771"/>
      <c r="AY912" s="771"/>
      <c r="AZ912" s="771"/>
      <c r="BA912" s="773"/>
      <c r="BB912" s="1030"/>
    </row>
    <row r="913" spans="2:54">
      <c r="B913" s="768" t="s">
        <v>1658</v>
      </c>
      <c r="C913" s="1029"/>
      <c r="D913" s="769"/>
      <c r="E913" s="770"/>
      <c r="F913" s="763"/>
      <c r="G913" s="771"/>
      <c r="H913" s="772"/>
      <c r="I913" s="772"/>
      <c r="J913" s="772"/>
      <c r="K913" s="772"/>
      <c r="L913" s="772"/>
      <c r="M913" s="772"/>
      <c r="N913" s="772"/>
      <c r="O913" s="772"/>
      <c r="P913" s="772"/>
      <c r="Q913" s="760"/>
      <c r="R913" s="761"/>
      <c r="S913" s="771"/>
      <c r="T913" s="771"/>
      <c r="U913" s="771"/>
      <c r="V913" s="771"/>
      <c r="W913" s="771"/>
      <c r="X913" s="771"/>
      <c r="Y913" s="771"/>
      <c r="Z913" s="771"/>
      <c r="AA913" s="771"/>
      <c r="AB913" s="771"/>
      <c r="AC913" s="757"/>
      <c r="AD913" s="763"/>
      <c r="AE913" s="771"/>
      <c r="AF913" s="771"/>
      <c r="AG913" s="771"/>
      <c r="AH913" s="771"/>
      <c r="AI913" s="771"/>
      <c r="AJ913" s="771"/>
      <c r="AK913" s="771"/>
      <c r="AL913" s="771"/>
      <c r="AM913" s="771"/>
      <c r="AN913" s="771"/>
      <c r="AO913" s="760"/>
      <c r="AP913" s="764"/>
      <c r="AQ913" s="771"/>
      <c r="AR913" s="771"/>
      <c r="AS913" s="771"/>
      <c r="AT913" s="771"/>
      <c r="AU913" s="771"/>
      <c r="AV913" s="771"/>
      <c r="AW913" s="771"/>
      <c r="AX913" s="771"/>
      <c r="AY913" s="771"/>
      <c r="AZ913" s="771"/>
      <c r="BA913" s="773"/>
      <c r="BB913" s="1030"/>
    </row>
    <row r="914" spans="2:54">
      <c r="B914" s="768" t="s">
        <v>1659</v>
      </c>
      <c r="C914" s="1029"/>
      <c r="D914" s="769"/>
      <c r="E914" s="770"/>
      <c r="F914" s="763"/>
      <c r="G914" s="771"/>
      <c r="H914" s="772"/>
      <c r="I914" s="772"/>
      <c r="J914" s="772"/>
      <c r="K914" s="772"/>
      <c r="L914" s="772"/>
      <c r="M914" s="772"/>
      <c r="N914" s="772"/>
      <c r="O914" s="772"/>
      <c r="P914" s="772"/>
      <c r="Q914" s="760"/>
      <c r="R914" s="761"/>
      <c r="S914" s="771"/>
      <c r="T914" s="771"/>
      <c r="U914" s="771"/>
      <c r="V914" s="771"/>
      <c r="W914" s="771"/>
      <c r="X914" s="771"/>
      <c r="Y914" s="771"/>
      <c r="Z914" s="771"/>
      <c r="AA914" s="771"/>
      <c r="AB914" s="771"/>
      <c r="AC914" s="757"/>
      <c r="AD914" s="763"/>
      <c r="AE914" s="771"/>
      <c r="AF914" s="771"/>
      <c r="AG914" s="771"/>
      <c r="AH914" s="771"/>
      <c r="AI914" s="771"/>
      <c r="AJ914" s="771"/>
      <c r="AK914" s="771"/>
      <c r="AL914" s="771"/>
      <c r="AM914" s="771"/>
      <c r="AN914" s="771"/>
      <c r="AO914" s="760"/>
      <c r="AP914" s="764"/>
      <c r="AQ914" s="771"/>
      <c r="AR914" s="771"/>
      <c r="AS914" s="771"/>
      <c r="AT914" s="771"/>
      <c r="AU914" s="771"/>
      <c r="AV914" s="771"/>
      <c r="AW914" s="771"/>
      <c r="AX914" s="771"/>
      <c r="AY914" s="771"/>
      <c r="AZ914" s="771"/>
      <c r="BA914" s="765"/>
      <c r="BB914" s="1030"/>
    </row>
    <row r="915" spans="2:54">
      <c r="B915" s="755" t="s">
        <v>1660</v>
      </c>
      <c r="C915" s="1027"/>
      <c r="D915" s="756"/>
      <c r="E915" s="757"/>
      <c r="F915" s="758"/>
      <c r="G915" s="776"/>
      <c r="H915" s="776"/>
      <c r="I915" s="776"/>
      <c r="J915" s="776"/>
      <c r="K915" s="776"/>
      <c r="L915" s="776"/>
      <c r="M915" s="776"/>
      <c r="N915" s="776"/>
      <c r="O915" s="776"/>
      <c r="P915" s="776"/>
      <c r="Q915" s="760"/>
      <c r="R915" s="761"/>
      <c r="S915" s="762"/>
      <c r="T915" s="762"/>
      <c r="U915" s="762"/>
      <c r="V915" s="762"/>
      <c r="W915" s="762"/>
      <c r="X915" s="762"/>
      <c r="Y915" s="762"/>
      <c r="Z915" s="762"/>
      <c r="AA915" s="762"/>
      <c r="AB915" s="762"/>
      <c r="AC915" s="757"/>
      <c r="AD915" s="763"/>
      <c r="AE915" s="762"/>
      <c r="AF915" s="762"/>
      <c r="AG915" s="762"/>
      <c r="AH915" s="762"/>
      <c r="AI915" s="762"/>
      <c r="AJ915" s="762"/>
      <c r="AK915" s="762"/>
      <c r="AL915" s="762"/>
      <c r="AM915" s="762"/>
      <c r="AN915" s="762"/>
      <c r="AO915" s="760"/>
      <c r="AP915" s="764"/>
      <c r="AQ915" s="762"/>
      <c r="AR915" s="762"/>
      <c r="AS915" s="762"/>
      <c r="AT915" s="762"/>
      <c r="AU915" s="762"/>
      <c r="AV915" s="762"/>
      <c r="AW915" s="762"/>
      <c r="AX915" s="762"/>
      <c r="AY915" s="762"/>
      <c r="AZ915" s="762"/>
      <c r="BA915" s="765"/>
      <c r="BB915" s="1028"/>
    </row>
    <row r="916" spans="2:54">
      <c r="B916" s="768" t="s">
        <v>1661</v>
      </c>
      <c r="C916" s="1029"/>
      <c r="D916" s="769"/>
      <c r="E916" s="770"/>
      <c r="F916" s="763"/>
      <c r="G916" s="771"/>
      <c r="H916" s="772"/>
      <c r="I916" s="772"/>
      <c r="J916" s="772"/>
      <c r="K916" s="772"/>
      <c r="L916" s="772"/>
      <c r="M916" s="772"/>
      <c r="N916" s="772"/>
      <c r="O916" s="772"/>
      <c r="P916" s="772"/>
      <c r="Q916" s="760"/>
      <c r="R916" s="761"/>
      <c r="S916" s="771"/>
      <c r="T916" s="771"/>
      <c r="U916" s="771"/>
      <c r="V916" s="771"/>
      <c r="W916" s="771"/>
      <c r="X916" s="771"/>
      <c r="Y916" s="771"/>
      <c r="Z916" s="771"/>
      <c r="AA916" s="771"/>
      <c r="AB916" s="771"/>
      <c r="AC916" s="757"/>
      <c r="AD916" s="763"/>
      <c r="AE916" s="771"/>
      <c r="AF916" s="771"/>
      <c r="AG916" s="771"/>
      <c r="AH916" s="771"/>
      <c r="AI916" s="771"/>
      <c r="AJ916" s="771"/>
      <c r="AK916" s="771"/>
      <c r="AL916" s="771"/>
      <c r="AM916" s="771"/>
      <c r="AN916" s="771"/>
      <c r="AO916" s="760"/>
      <c r="AP916" s="764"/>
      <c r="AQ916" s="771"/>
      <c r="AR916" s="771"/>
      <c r="AS916" s="771"/>
      <c r="AT916" s="771"/>
      <c r="AU916" s="771"/>
      <c r="AV916" s="771"/>
      <c r="AW916" s="771"/>
      <c r="AX916" s="771"/>
      <c r="AY916" s="771"/>
      <c r="AZ916" s="771"/>
      <c r="BA916" s="773"/>
      <c r="BB916" s="1030"/>
    </row>
    <row r="917" spans="2:54">
      <c r="B917" s="768" t="s">
        <v>1662</v>
      </c>
      <c r="C917" s="1029"/>
      <c r="D917" s="769"/>
      <c r="E917" s="770"/>
      <c r="F917" s="763"/>
      <c r="G917" s="771"/>
      <c r="H917" s="772"/>
      <c r="I917" s="772"/>
      <c r="J917" s="772"/>
      <c r="K917" s="772"/>
      <c r="L917" s="772"/>
      <c r="M917" s="772"/>
      <c r="N917" s="772"/>
      <c r="O917" s="772"/>
      <c r="P917" s="772"/>
      <c r="Q917" s="760"/>
      <c r="R917" s="761"/>
      <c r="S917" s="771"/>
      <c r="T917" s="771"/>
      <c r="U917" s="771"/>
      <c r="V917" s="771"/>
      <c r="W917" s="771"/>
      <c r="X917" s="771"/>
      <c r="Y917" s="771"/>
      <c r="Z917" s="771"/>
      <c r="AA917" s="771"/>
      <c r="AB917" s="771"/>
      <c r="AC917" s="757"/>
      <c r="AD917" s="763"/>
      <c r="AE917" s="771"/>
      <c r="AF917" s="771"/>
      <c r="AG917" s="771"/>
      <c r="AH917" s="771"/>
      <c r="AI917" s="771"/>
      <c r="AJ917" s="771"/>
      <c r="AK917" s="771"/>
      <c r="AL917" s="771"/>
      <c r="AM917" s="771"/>
      <c r="AN917" s="771"/>
      <c r="AO917" s="760"/>
      <c r="AP917" s="764"/>
      <c r="AQ917" s="771"/>
      <c r="AR917" s="771"/>
      <c r="AS917" s="771"/>
      <c r="AT917" s="771"/>
      <c r="AU917" s="771"/>
      <c r="AV917" s="771"/>
      <c r="AW917" s="771"/>
      <c r="AX917" s="771"/>
      <c r="AY917" s="771"/>
      <c r="AZ917" s="771"/>
      <c r="BA917" s="773"/>
      <c r="BB917" s="1030"/>
    </row>
    <row r="918" spans="2:54">
      <c r="B918" s="768" t="s">
        <v>1663</v>
      </c>
      <c r="C918" s="1029"/>
      <c r="D918" s="769"/>
      <c r="E918" s="770"/>
      <c r="F918" s="763"/>
      <c r="G918" s="771"/>
      <c r="H918" s="772"/>
      <c r="I918" s="772"/>
      <c r="J918" s="772"/>
      <c r="K918" s="772"/>
      <c r="L918" s="772"/>
      <c r="M918" s="772"/>
      <c r="N918" s="772"/>
      <c r="O918" s="772"/>
      <c r="P918" s="772"/>
      <c r="Q918" s="760"/>
      <c r="R918" s="761"/>
      <c r="S918" s="771"/>
      <c r="T918" s="771"/>
      <c r="U918" s="771"/>
      <c r="V918" s="771"/>
      <c r="W918" s="771"/>
      <c r="X918" s="771"/>
      <c r="Y918" s="771"/>
      <c r="Z918" s="771"/>
      <c r="AA918" s="771"/>
      <c r="AB918" s="771"/>
      <c r="AC918" s="757"/>
      <c r="AD918" s="763"/>
      <c r="AE918" s="771"/>
      <c r="AF918" s="771"/>
      <c r="AG918" s="771"/>
      <c r="AH918" s="771"/>
      <c r="AI918" s="771"/>
      <c r="AJ918" s="771"/>
      <c r="AK918" s="771"/>
      <c r="AL918" s="771"/>
      <c r="AM918" s="771"/>
      <c r="AN918" s="771"/>
      <c r="AO918" s="760"/>
      <c r="AP918" s="764"/>
      <c r="AQ918" s="771"/>
      <c r="AR918" s="771"/>
      <c r="AS918" s="771"/>
      <c r="AT918" s="771"/>
      <c r="AU918" s="771"/>
      <c r="AV918" s="771"/>
      <c r="AW918" s="771"/>
      <c r="AX918" s="771"/>
      <c r="AY918" s="771"/>
      <c r="AZ918" s="771"/>
      <c r="BA918" s="765"/>
      <c r="BB918" s="1030"/>
    </row>
    <row r="919" spans="2:54">
      <c r="B919" s="755" t="s">
        <v>1664</v>
      </c>
      <c r="C919" s="1027"/>
      <c r="D919" s="756"/>
      <c r="E919" s="757"/>
      <c r="F919" s="758"/>
      <c r="G919" s="776"/>
      <c r="H919" s="776"/>
      <c r="I919" s="776"/>
      <c r="J919" s="776"/>
      <c r="K919" s="776"/>
      <c r="L919" s="776"/>
      <c r="M919" s="776"/>
      <c r="N919" s="776"/>
      <c r="O919" s="776"/>
      <c r="P919" s="776"/>
      <c r="Q919" s="760"/>
      <c r="R919" s="761"/>
      <c r="S919" s="762"/>
      <c r="T919" s="762"/>
      <c r="U919" s="762"/>
      <c r="V919" s="762"/>
      <c r="W919" s="762"/>
      <c r="X919" s="762"/>
      <c r="Y919" s="762"/>
      <c r="Z919" s="762"/>
      <c r="AA919" s="762"/>
      <c r="AB919" s="762"/>
      <c r="AC919" s="757"/>
      <c r="AD919" s="763"/>
      <c r="AE919" s="762"/>
      <c r="AF919" s="762"/>
      <c r="AG919" s="762"/>
      <c r="AH919" s="762"/>
      <c r="AI919" s="762"/>
      <c r="AJ919" s="762"/>
      <c r="AK919" s="762"/>
      <c r="AL919" s="762"/>
      <c r="AM919" s="762"/>
      <c r="AN919" s="762"/>
      <c r="AO919" s="760"/>
      <c r="AP919" s="764"/>
      <c r="AQ919" s="762"/>
      <c r="AR919" s="762"/>
      <c r="AS919" s="762"/>
      <c r="AT919" s="762"/>
      <c r="AU919" s="762"/>
      <c r="AV919" s="762"/>
      <c r="AW919" s="762"/>
      <c r="AX919" s="762"/>
      <c r="AY919" s="762"/>
      <c r="AZ919" s="762"/>
      <c r="BA919" s="765"/>
      <c r="BB919" s="1028"/>
    </row>
    <row r="920" spans="2:54">
      <c r="B920" s="768" t="s">
        <v>1665</v>
      </c>
      <c r="C920" s="1029"/>
      <c r="D920" s="769"/>
      <c r="E920" s="770"/>
      <c r="F920" s="763"/>
      <c r="G920" s="771"/>
      <c r="H920" s="772"/>
      <c r="I920" s="772"/>
      <c r="J920" s="772"/>
      <c r="K920" s="772"/>
      <c r="L920" s="772"/>
      <c r="M920" s="772"/>
      <c r="N920" s="772"/>
      <c r="O920" s="772"/>
      <c r="P920" s="772"/>
      <c r="Q920" s="760"/>
      <c r="R920" s="761"/>
      <c r="S920" s="771"/>
      <c r="T920" s="771"/>
      <c r="U920" s="771"/>
      <c r="V920" s="771"/>
      <c r="W920" s="771"/>
      <c r="X920" s="771"/>
      <c r="Y920" s="771"/>
      <c r="Z920" s="771"/>
      <c r="AA920" s="771"/>
      <c r="AB920" s="771"/>
      <c r="AC920" s="757"/>
      <c r="AD920" s="763"/>
      <c r="AE920" s="771"/>
      <c r="AF920" s="771"/>
      <c r="AG920" s="771"/>
      <c r="AH920" s="771"/>
      <c r="AI920" s="771"/>
      <c r="AJ920" s="771"/>
      <c r="AK920" s="771"/>
      <c r="AL920" s="771"/>
      <c r="AM920" s="771"/>
      <c r="AN920" s="771"/>
      <c r="AO920" s="760"/>
      <c r="AP920" s="764"/>
      <c r="AQ920" s="771"/>
      <c r="AR920" s="771"/>
      <c r="AS920" s="771"/>
      <c r="AT920" s="771"/>
      <c r="AU920" s="771"/>
      <c r="AV920" s="771"/>
      <c r="AW920" s="771"/>
      <c r="AX920" s="771"/>
      <c r="AY920" s="771"/>
      <c r="AZ920" s="771"/>
      <c r="BA920" s="773"/>
      <c r="BB920" s="1030"/>
    </row>
    <row r="921" spans="2:54">
      <c r="B921" s="768" t="s">
        <v>1666</v>
      </c>
      <c r="C921" s="1029"/>
      <c r="D921" s="769"/>
      <c r="E921" s="770"/>
      <c r="F921" s="763"/>
      <c r="G921" s="771"/>
      <c r="H921" s="772"/>
      <c r="I921" s="772"/>
      <c r="J921" s="772"/>
      <c r="K921" s="772"/>
      <c r="L921" s="772"/>
      <c r="M921" s="772"/>
      <c r="N921" s="772"/>
      <c r="O921" s="772"/>
      <c r="P921" s="772"/>
      <c r="Q921" s="760"/>
      <c r="R921" s="761"/>
      <c r="S921" s="771"/>
      <c r="T921" s="771"/>
      <c r="U921" s="771"/>
      <c r="V921" s="771"/>
      <c r="W921" s="771"/>
      <c r="X921" s="771"/>
      <c r="Y921" s="771"/>
      <c r="Z921" s="771"/>
      <c r="AA921" s="771"/>
      <c r="AB921" s="771"/>
      <c r="AC921" s="757"/>
      <c r="AD921" s="763"/>
      <c r="AE921" s="771"/>
      <c r="AF921" s="771"/>
      <c r="AG921" s="771"/>
      <c r="AH921" s="771"/>
      <c r="AI921" s="771"/>
      <c r="AJ921" s="771"/>
      <c r="AK921" s="771"/>
      <c r="AL921" s="771"/>
      <c r="AM921" s="771"/>
      <c r="AN921" s="771"/>
      <c r="AO921" s="760"/>
      <c r="AP921" s="764"/>
      <c r="AQ921" s="771"/>
      <c r="AR921" s="771"/>
      <c r="AS921" s="771"/>
      <c r="AT921" s="771"/>
      <c r="AU921" s="771"/>
      <c r="AV921" s="771"/>
      <c r="AW921" s="771"/>
      <c r="AX921" s="771"/>
      <c r="AY921" s="771"/>
      <c r="AZ921" s="771"/>
      <c r="BA921" s="773"/>
      <c r="BB921" s="1030"/>
    </row>
    <row r="922" spans="2:54">
      <c r="B922" s="768" t="s">
        <v>1667</v>
      </c>
      <c r="C922" s="1029"/>
      <c r="D922" s="769"/>
      <c r="E922" s="770"/>
      <c r="F922" s="763"/>
      <c r="G922" s="771"/>
      <c r="H922" s="772"/>
      <c r="I922" s="772"/>
      <c r="J922" s="772"/>
      <c r="K922" s="772"/>
      <c r="L922" s="772"/>
      <c r="M922" s="772"/>
      <c r="N922" s="772"/>
      <c r="O922" s="772"/>
      <c r="P922" s="772"/>
      <c r="Q922" s="760"/>
      <c r="R922" s="761"/>
      <c r="S922" s="771"/>
      <c r="T922" s="771"/>
      <c r="U922" s="771"/>
      <c r="V922" s="771"/>
      <c r="W922" s="771"/>
      <c r="X922" s="771"/>
      <c r="Y922" s="771"/>
      <c r="Z922" s="771"/>
      <c r="AA922" s="771"/>
      <c r="AB922" s="771"/>
      <c r="AC922" s="757"/>
      <c r="AD922" s="763"/>
      <c r="AE922" s="771"/>
      <c r="AF922" s="771"/>
      <c r="AG922" s="771"/>
      <c r="AH922" s="771"/>
      <c r="AI922" s="771"/>
      <c r="AJ922" s="771"/>
      <c r="AK922" s="771"/>
      <c r="AL922" s="771"/>
      <c r="AM922" s="771"/>
      <c r="AN922" s="771"/>
      <c r="AO922" s="760"/>
      <c r="AP922" s="764"/>
      <c r="AQ922" s="771"/>
      <c r="AR922" s="771"/>
      <c r="AS922" s="771"/>
      <c r="AT922" s="771"/>
      <c r="AU922" s="771"/>
      <c r="AV922" s="771"/>
      <c r="AW922" s="771"/>
      <c r="AX922" s="771"/>
      <c r="AY922" s="771"/>
      <c r="AZ922" s="771"/>
      <c r="BA922" s="765"/>
      <c r="BB922" s="1030"/>
    </row>
    <row r="923" spans="2:54">
      <c r="B923" s="755" t="s">
        <v>1668</v>
      </c>
      <c r="C923" s="1027"/>
      <c r="D923" s="756"/>
      <c r="E923" s="757"/>
      <c r="F923" s="758"/>
      <c r="G923" s="776"/>
      <c r="H923" s="776"/>
      <c r="I923" s="776"/>
      <c r="J923" s="776"/>
      <c r="K923" s="776"/>
      <c r="L923" s="776"/>
      <c r="M923" s="776"/>
      <c r="N923" s="776"/>
      <c r="O923" s="776"/>
      <c r="P923" s="776"/>
      <c r="Q923" s="760"/>
      <c r="R923" s="761"/>
      <c r="S923" s="762"/>
      <c r="T923" s="762"/>
      <c r="U923" s="762"/>
      <c r="V923" s="762"/>
      <c r="W923" s="762"/>
      <c r="X923" s="762"/>
      <c r="Y923" s="762"/>
      <c r="Z923" s="762"/>
      <c r="AA923" s="762"/>
      <c r="AB923" s="762"/>
      <c r="AC923" s="757"/>
      <c r="AD923" s="763"/>
      <c r="AE923" s="762"/>
      <c r="AF923" s="762"/>
      <c r="AG923" s="762"/>
      <c r="AH923" s="762"/>
      <c r="AI923" s="762"/>
      <c r="AJ923" s="762"/>
      <c r="AK923" s="762"/>
      <c r="AL923" s="762"/>
      <c r="AM923" s="762"/>
      <c r="AN923" s="762"/>
      <c r="AO923" s="760"/>
      <c r="AP923" s="764"/>
      <c r="AQ923" s="762"/>
      <c r="AR923" s="762"/>
      <c r="AS923" s="762"/>
      <c r="AT923" s="762"/>
      <c r="AU923" s="762"/>
      <c r="AV923" s="762"/>
      <c r="AW923" s="762"/>
      <c r="AX923" s="762"/>
      <c r="AY923" s="762"/>
      <c r="AZ923" s="762"/>
      <c r="BA923" s="765"/>
      <c r="BB923" s="1028"/>
    </row>
    <row r="924" spans="2:54">
      <c r="B924" s="768" t="s">
        <v>1669</v>
      </c>
      <c r="C924" s="1029"/>
      <c r="D924" s="769"/>
      <c r="E924" s="770"/>
      <c r="F924" s="763"/>
      <c r="G924" s="771"/>
      <c r="H924" s="772"/>
      <c r="I924" s="772"/>
      <c r="J924" s="772"/>
      <c r="K924" s="772"/>
      <c r="L924" s="772"/>
      <c r="M924" s="772"/>
      <c r="N924" s="772"/>
      <c r="O924" s="772"/>
      <c r="P924" s="772"/>
      <c r="Q924" s="760"/>
      <c r="R924" s="761"/>
      <c r="S924" s="771"/>
      <c r="T924" s="771"/>
      <c r="U924" s="771"/>
      <c r="V924" s="771"/>
      <c r="W924" s="771"/>
      <c r="X924" s="771"/>
      <c r="Y924" s="771"/>
      <c r="Z924" s="771"/>
      <c r="AA924" s="771"/>
      <c r="AB924" s="771"/>
      <c r="AC924" s="757"/>
      <c r="AD924" s="763"/>
      <c r="AE924" s="771"/>
      <c r="AF924" s="771"/>
      <c r="AG924" s="771"/>
      <c r="AH924" s="771"/>
      <c r="AI924" s="771"/>
      <c r="AJ924" s="771"/>
      <c r="AK924" s="771"/>
      <c r="AL924" s="771"/>
      <c r="AM924" s="771"/>
      <c r="AN924" s="771"/>
      <c r="AO924" s="760"/>
      <c r="AP924" s="764"/>
      <c r="AQ924" s="771"/>
      <c r="AR924" s="771"/>
      <c r="AS924" s="771"/>
      <c r="AT924" s="771"/>
      <c r="AU924" s="771"/>
      <c r="AV924" s="771"/>
      <c r="AW924" s="771"/>
      <c r="AX924" s="771"/>
      <c r="AY924" s="771"/>
      <c r="AZ924" s="771"/>
      <c r="BA924" s="773"/>
      <c r="BB924" s="1030"/>
    </row>
    <row r="925" spans="2:54">
      <c r="B925" s="768" t="s">
        <v>1670</v>
      </c>
      <c r="C925" s="1029"/>
      <c r="D925" s="769"/>
      <c r="E925" s="770"/>
      <c r="F925" s="763"/>
      <c r="G925" s="771"/>
      <c r="H925" s="772"/>
      <c r="I925" s="772"/>
      <c r="J925" s="772"/>
      <c r="K925" s="772"/>
      <c r="L925" s="772"/>
      <c r="M925" s="772"/>
      <c r="N925" s="772"/>
      <c r="O925" s="772"/>
      <c r="P925" s="772"/>
      <c r="Q925" s="760"/>
      <c r="R925" s="761"/>
      <c r="S925" s="771"/>
      <c r="T925" s="771"/>
      <c r="U925" s="771"/>
      <c r="V925" s="771"/>
      <c r="W925" s="771"/>
      <c r="X925" s="771"/>
      <c r="Y925" s="771"/>
      <c r="Z925" s="771"/>
      <c r="AA925" s="771"/>
      <c r="AB925" s="771"/>
      <c r="AC925" s="757"/>
      <c r="AD925" s="763"/>
      <c r="AE925" s="771"/>
      <c r="AF925" s="771"/>
      <c r="AG925" s="771"/>
      <c r="AH925" s="771"/>
      <c r="AI925" s="771"/>
      <c r="AJ925" s="771"/>
      <c r="AK925" s="771"/>
      <c r="AL925" s="771"/>
      <c r="AM925" s="771"/>
      <c r="AN925" s="771"/>
      <c r="AO925" s="760"/>
      <c r="AP925" s="764"/>
      <c r="AQ925" s="771"/>
      <c r="AR925" s="771"/>
      <c r="AS925" s="771"/>
      <c r="AT925" s="771"/>
      <c r="AU925" s="771"/>
      <c r="AV925" s="771"/>
      <c r="AW925" s="771"/>
      <c r="AX925" s="771"/>
      <c r="AY925" s="771"/>
      <c r="AZ925" s="771"/>
      <c r="BA925" s="773"/>
      <c r="BB925" s="1030"/>
    </row>
    <row r="926" spans="2:54">
      <c r="B926" s="768" t="s">
        <v>1671</v>
      </c>
      <c r="C926" s="1029"/>
      <c r="D926" s="769"/>
      <c r="E926" s="770"/>
      <c r="F926" s="763"/>
      <c r="G926" s="771"/>
      <c r="H926" s="772"/>
      <c r="I926" s="772"/>
      <c r="J926" s="772"/>
      <c r="K926" s="772"/>
      <c r="L926" s="772"/>
      <c r="M926" s="772"/>
      <c r="N926" s="772"/>
      <c r="O926" s="772"/>
      <c r="P926" s="772"/>
      <c r="Q926" s="760"/>
      <c r="R926" s="761"/>
      <c r="S926" s="771"/>
      <c r="T926" s="771"/>
      <c r="U926" s="771"/>
      <c r="V926" s="771"/>
      <c r="W926" s="771"/>
      <c r="X926" s="771"/>
      <c r="Y926" s="771"/>
      <c r="Z926" s="771"/>
      <c r="AA926" s="771"/>
      <c r="AB926" s="771"/>
      <c r="AC926" s="757"/>
      <c r="AD926" s="763"/>
      <c r="AE926" s="771"/>
      <c r="AF926" s="771"/>
      <c r="AG926" s="771"/>
      <c r="AH926" s="771"/>
      <c r="AI926" s="771"/>
      <c r="AJ926" s="771"/>
      <c r="AK926" s="771"/>
      <c r="AL926" s="771"/>
      <c r="AM926" s="771"/>
      <c r="AN926" s="771"/>
      <c r="AO926" s="760"/>
      <c r="AP926" s="764"/>
      <c r="AQ926" s="771"/>
      <c r="AR926" s="771"/>
      <c r="AS926" s="771"/>
      <c r="AT926" s="771"/>
      <c r="AU926" s="771"/>
      <c r="AV926" s="771"/>
      <c r="AW926" s="771"/>
      <c r="AX926" s="771"/>
      <c r="AY926" s="771"/>
      <c r="AZ926" s="771"/>
      <c r="BA926" s="765"/>
      <c r="BB926" s="1030"/>
    </row>
    <row r="927" spans="2:54">
      <c r="B927" s="755" t="s">
        <v>1672</v>
      </c>
      <c r="C927" s="1027"/>
      <c r="D927" s="756"/>
      <c r="E927" s="757"/>
      <c r="F927" s="758"/>
      <c r="G927" s="776"/>
      <c r="H927" s="776"/>
      <c r="I927" s="776"/>
      <c r="J927" s="776"/>
      <c r="K927" s="776"/>
      <c r="L927" s="776"/>
      <c r="M927" s="776"/>
      <c r="N927" s="776"/>
      <c r="O927" s="776"/>
      <c r="P927" s="776"/>
      <c r="Q927" s="760"/>
      <c r="R927" s="761"/>
      <c r="S927" s="762"/>
      <c r="T927" s="762"/>
      <c r="U927" s="762"/>
      <c r="V927" s="762"/>
      <c r="W927" s="762"/>
      <c r="X927" s="762"/>
      <c r="Y927" s="762"/>
      <c r="Z927" s="762"/>
      <c r="AA927" s="762"/>
      <c r="AB927" s="762"/>
      <c r="AC927" s="757"/>
      <c r="AD927" s="763"/>
      <c r="AE927" s="762"/>
      <c r="AF927" s="762"/>
      <c r="AG927" s="762"/>
      <c r="AH927" s="762"/>
      <c r="AI927" s="762"/>
      <c r="AJ927" s="762"/>
      <c r="AK927" s="762"/>
      <c r="AL927" s="762"/>
      <c r="AM927" s="762"/>
      <c r="AN927" s="762"/>
      <c r="AO927" s="760"/>
      <c r="AP927" s="764"/>
      <c r="AQ927" s="762"/>
      <c r="AR927" s="762"/>
      <c r="AS927" s="762"/>
      <c r="AT927" s="762"/>
      <c r="AU927" s="762"/>
      <c r="AV927" s="762"/>
      <c r="AW927" s="762"/>
      <c r="AX927" s="762"/>
      <c r="AY927" s="762"/>
      <c r="AZ927" s="762"/>
      <c r="BA927" s="765"/>
      <c r="BB927" s="1028"/>
    </row>
    <row r="928" spans="2:54">
      <c r="B928" s="768" t="s">
        <v>1673</v>
      </c>
      <c r="C928" s="1029"/>
      <c r="D928" s="769"/>
      <c r="E928" s="770"/>
      <c r="F928" s="763"/>
      <c r="G928" s="771"/>
      <c r="H928" s="772"/>
      <c r="I928" s="772"/>
      <c r="J928" s="772"/>
      <c r="K928" s="772"/>
      <c r="L928" s="772"/>
      <c r="M928" s="772"/>
      <c r="N928" s="772"/>
      <c r="O928" s="772"/>
      <c r="P928" s="772"/>
      <c r="Q928" s="760"/>
      <c r="R928" s="761"/>
      <c r="S928" s="771"/>
      <c r="T928" s="771"/>
      <c r="U928" s="771"/>
      <c r="V928" s="771"/>
      <c r="W928" s="771"/>
      <c r="X928" s="771"/>
      <c r="Y928" s="771"/>
      <c r="Z928" s="771"/>
      <c r="AA928" s="771"/>
      <c r="AB928" s="771"/>
      <c r="AC928" s="757"/>
      <c r="AD928" s="763"/>
      <c r="AE928" s="771"/>
      <c r="AF928" s="771"/>
      <c r="AG928" s="771"/>
      <c r="AH928" s="771"/>
      <c r="AI928" s="771"/>
      <c r="AJ928" s="771"/>
      <c r="AK928" s="771"/>
      <c r="AL928" s="771"/>
      <c r="AM928" s="771"/>
      <c r="AN928" s="771"/>
      <c r="AO928" s="760"/>
      <c r="AP928" s="764"/>
      <c r="AQ928" s="771"/>
      <c r="AR928" s="771"/>
      <c r="AS928" s="771"/>
      <c r="AT928" s="771"/>
      <c r="AU928" s="771"/>
      <c r="AV928" s="771"/>
      <c r="AW928" s="771"/>
      <c r="AX928" s="771"/>
      <c r="AY928" s="771"/>
      <c r="AZ928" s="771"/>
      <c r="BA928" s="773"/>
      <c r="BB928" s="1030"/>
    </row>
    <row r="929" spans="2:54">
      <c r="B929" s="768" t="s">
        <v>1674</v>
      </c>
      <c r="C929" s="1029"/>
      <c r="D929" s="769"/>
      <c r="E929" s="770"/>
      <c r="F929" s="763"/>
      <c r="G929" s="771"/>
      <c r="H929" s="772"/>
      <c r="I929" s="772"/>
      <c r="J929" s="772"/>
      <c r="K929" s="772"/>
      <c r="L929" s="772"/>
      <c r="M929" s="772"/>
      <c r="N929" s="772"/>
      <c r="O929" s="772"/>
      <c r="P929" s="772"/>
      <c r="Q929" s="760"/>
      <c r="R929" s="761"/>
      <c r="S929" s="771"/>
      <c r="T929" s="771"/>
      <c r="U929" s="771"/>
      <c r="V929" s="771"/>
      <c r="W929" s="771"/>
      <c r="X929" s="771"/>
      <c r="Y929" s="771"/>
      <c r="Z929" s="771"/>
      <c r="AA929" s="771"/>
      <c r="AB929" s="771"/>
      <c r="AC929" s="757"/>
      <c r="AD929" s="763"/>
      <c r="AE929" s="771"/>
      <c r="AF929" s="771"/>
      <c r="AG929" s="771"/>
      <c r="AH929" s="771"/>
      <c r="AI929" s="771"/>
      <c r="AJ929" s="771"/>
      <c r="AK929" s="771"/>
      <c r="AL929" s="771"/>
      <c r="AM929" s="771"/>
      <c r="AN929" s="771"/>
      <c r="AO929" s="760"/>
      <c r="AP929" s="764"/>
      <c r="AQ929" s="771"/>
      <c r="AR929" s="771"/>
      <c r="AS929" s="771"/>
      <c r="AT929" s="771"/>
      <c r="AU929" s="771"/>
      <c r="AV929" s="771"/>
      <c r="AW929" s="771"/>
      <c r="AX929" s="771"/>
      <c r="AY929" s="771"/>
      <c r="AZ929" s="771"/>
      <c r="BA929" s="773"/>
      <c r="BB929" s="1030"/>
    </row>
    <row r="930" spans="2:54">
      <c r="B930" s="768" t="s">
        <v>1675</v>
      </c>
      <c r="C930" s="1029"/>
      <c r="D930" s="769"/>
      <c r="E930" s="770"/>
      <c r="F930" s="763"/>
      <c r="G930" s="771"/>
      <c r="H930" s="772"/>
      <c r="I930" s="772"/>
      <c r="J930" s="772"/>
      <c r="K930" s="772"/>
      <c r="L930" s="772"/>
      <c r="M930" s="772"/>
      <c r="N930" s="772"/>
      <c r="O930" s="772"/>
      <c r="P930" s="772"/>
      <c r="Q930" s="760"/>
      <c r="R930" s="761"/>
      <c r="S930" s="771"/>
      <c r="T930" s="771"/>
      <c r="U930" s="771"/>
      <c r="V930" s="771"/>
      <c r="W930" s="771"/>
      <c r="X930" s="771"/>
      <c r="Y930" s="771"/>
      <c r="Z930" s="771"/>
      <c r="AA930" s="771"/>
      <c r="AB930" s="771"/>
      <c r="AC930" s="757"/>
      <c r="AD930" s="763"/>
      <c r="AE930" s="771"/>
      <c r="AF930" s="771"/>
      <c r="AG930" s="771"/>
      <c r="AH930" s="771"/>
      <c r="AI930" s="771"/>
      <c r="AJ930" s="771"/>
      <c r="AK930" s="771"/>
      <c r="AL930" s="771"/>
      <c r="AM930" s="771"/>
      <c r="AN930" s="771"/>
      <c r="AO930" s="760"/>
      <c r="AP930" s="764"/>
      <c r="AQ930" s="771"/>
      <c r="AR930" s="771"/>
      <c r="AS930" s="771"/>
      <c r="AT930" s="771"/>
      <c r="AU930" s="771"/>
      <c r="AV930" s="771"/>
      <c r="AW930" s="771"/>
      <c r="AX930" s="771"/>
      <c r="AY930" s="771"/>
      <c r="AZ930" s="771"/>
      <c r="BA930" s="765"/>
      <c r="BB930" s="1030"/>
    </row>
    <row r="931" spans="2:54">
      <c r="B931" s="755" t="s">
        <v>1676</v>
      </c>
      <c r="C931" s="1027"/>
      <c r="D931" s="756"/>
      <c r="E931" s="757"/>
      <c r="F931" s="758"/>
      <c r="G931" s="776"/>
      <c r="H931" s="776"/>
      <c r="I931" s="776"/>
      <c r="J931" s="776"/>
      <c r="K931" s="776"/>
      <c r="L931" s="776"/>
      <c r="M931" s="776"/>
      <c r="N931" s="776"/>
      <c r="O931" s="776"/>
      <c r="P931" s="776"/>
      <c r="Q931" s="760"/>
      <c r="R931" s="761"/>
      <c r="S931" s="762"/>
      <c r="T931" s="762"/>
      <c r="U931" s="762"/>
      <c r="V931" s="762"/>
      <c r="W931" s="762"/>
      <c r="X931" s="762"/>
      <c r="Y931" s="762"/>
      <c r="Z931" s="762"/>
      <c r="AA931" s="762"/>
      <c r="AB931" s="762"/>
      <c r="AC931" s="757"/>
      <c r="AD931" s="763"/>
      <c r="AE931" s="762"/>
      <c r="AF931" s="762"/>
      <c r="AG931" s="762"/>
      <c r="AH931" s="762"/>
      <c r="AI931" s="762"/>
      <c r="AJ931" s="762"/>
      <c r="AK931" s="762"/>
      <c r="AL931" s="762"/>
      <c r="AM931" s="762"/>
      <c r="AN931" s="762"/>
      <c r="AO931" s="760"/>
      <c r="AP931" s="764"/>
      <c r="AQ931" s="762"/>
      <c r="AR931" s="762"/>
      <c r="AS931" s="762"/>
      <c r="AT931" s="762"/>
      <c r="AU931" s="762"/>
      <c r="AV931" s="762"/>
      <c r="AW931" s="762"/>
      <c r="AX931" s="762"/>
      <c r="AY931" s="762"/>
      <c r="AZ931" s="762"/>
      <c r="BA931" s="765"/>
      <c r="BB931" s="1028"/>
    </row>
    <row r="932" spans="2:54">
      <c r="B932" s="768" t="s">
        <v>1677</v>
      </c>
      <c r="C932" s="1029"/>
      <c r="D932" s="769"/>
      <c r="E932" s="770"/>
      <c r="F932" s="763"/>
      <c r="G932" s="771"/>
      <c r="H932" s="772"/>
      <c r="I932" s="772"/>
      <c r="J932" s="772"/>
      <c r="K932" s="772"/>
      <c r="L932" s="772"/>
      <c r="M932" s="772"/>
      <c r="N932" s="772"/>
      <c r="O932" s="772"/>
      <c r="P932" s="772"/>
      <c r="Q932" s="760"/>
      <c r="R932" s="761"/>
      <c r="S932" s="771"/>
      <c r="T932" s="771"/>
      <c r="U932" s="771"/>
      <c r="V932" s="771"/>
      <c r="W932" s="771"/>
      <c r="X932" s="771"/>
      <c r="Y932" s="771"/>
      <c r="Z932" s="771"/>
      <c r="AA932" s="771"/>
      <c r="AB932" s="771"/>
      <c r="AC932" s="757"/>
      <c r="AD932" s="763"/>
      <c r="AE932" s="771"/>
      <c r="AF932" s="771"/>
      <c r="AG932" s="771"/>
      <c r="AH932" s="771"/>
      <c r="AI932" s="771"/>
      <c r="AJ932" s="771"/>
      <c r="AK932" s="771"/>
      <c r="AL932" s="771"/>
      <c r="AM932" s="771"/>
      <c r="AN932" s="771"/>
      <c r="AO932" s="760"/>
      <c r="AP932" s="764"/>
      <c r="AQ932" s="771"/>
      <c r="AR932" s="771"/>
      <c r="AS932" s="771"/>
      <c r="AT932" s="771"/>
      <c r="AU932" s="771"/>
      <c r="AV932" s="771"/>
      <c r="AW932" s="771"/>
      <c r="AX932" s="771"/>
      <c r="AY932" s="771"/>
      <c r="AZ932" s="771"/>
      <c r="BA932" s="773"/>
      <c r="BB932" s="1030"/>
    </row>
    <row r="933" spans="2:54">
      <c r="B933" s="768" t="s">
        <v>1678</v>
      </c>
      <c r="C933" s="1029"/>
      <c r="D933" s="769"/>
      <c r="E933" s="770"/>
      <c r="F933" s="763"/>
      <c r="G933" s="771"/>
      <c r="H933" s="772"/>
      <c r="I933" s="772"/>
      <c r="J933" s="772"/>
      <c r="K933" s="772"/>
      <c r="L933" s="772"/>
      <c r="M933" s="772"/>
      <c r="N933" s="772"/>
      <c r="O933" s="772"/>
      <c r="P933" s="772"/>
      <c r="Q933" s="760"/>
      <c r="R933" s="761"/>
      <c r="S933" s="771"/>
      <c r="T933" s="771"/>
      <c r="U933" s="771"/>
      <c r="V933" s="771"/>
      <c r="W933" s="771"/>
      <c r="X933" s="771"/>
      <c r="Y933" s="771"/>
      <c r="Z933" s="771"/>
      <c r="AA933" s="771"/>
      <c r="AB933" s="771"/>
      <c r="AC933" s="757"/>
      <c r="AD933" s="763"/>
      <c r="AE933" s="771"/>
      <c r="AF933" s="771"/>
      <c r="AG933" s="771"/>
      <c r="AH933" s="771"/>
      <c r="AI933" s="771"/>
      <c r="AJ933" s="771"/>
      <c r="AK933" s="771"/>
      <c r="AL933" s="771"/>
      <c r="AM933" s="771"/>
      <c r="AN933" s="771"/>
      <c r="AO933" s="760"/>
      <c r="AP933" s="764"/>
      <c r="AQ933" s="771"/>
      <c r="AR933" s="771"/>
      <c r="AS933" s="771"/>
      <c r="AT933" s="771"/>
      <c r="AU933" s="771"/>
      <c r="AV933" s="771"/>
      <c r="AW933" s="771"/>
      <c r="AX933" s="771"/>
      <c r="AY933" s="771"/>
      <c r="AZ933" s="771"/>
      <c r="BA933" s="773"/>
      <c r="BB933" s="1030"/>
    </row>
    <row r="934" spans="2:54">
      <c r="B934" s="768" t="s">
        <v>1679</v>
      </c>
      <c r="C934" s="1029"/>
      <c r="D934" s="769"/>
      <c r="E934" s="770"/>
      <c r="F934" s="763"/>
      <c r="G934" s="771"/>
      <c r="H934" s="772"/>
      <c r="I934" s="772"/>
      <c r="J934" s="772"/>
      <c r="K934" s="772"/>
      <c r="L934" s="772"/>
      <c r="M934" s="772"/>
      <c r="N934" s="772"/>
      <c r="O934" s="772"/>
      <c r="P934" s="772"/>
      <c r="Q934" s="760"/>
      <c r="R934" s="761"/>
      <c r="S934" s="771"/>
      <c r="T934" s="771"/>
      <c r="U934" s="771"/>
      <c r="V934" s="771"/>
      <c r="W934" s="771"/>
      <c r="X934" s="771"/>
      <c r="Y934" s="771"/>
      <c r="Z934" s="771"/>
      <c r="AA934" s="771"/>
      <c r="AB934" s="771"/>
      <c r="AC934" s="757"/>
      <c r="AD934" s="763"/>
      <c r="AE934" s="771"/>
      <c r="AF934" s="771"/>
      <c r="AG934" s="771"/>
      <c r="AH934" s="771"/>
      <c r="AI934" s="771"/>
      <c r="AJ934" s="771"/>
      <c r="AK934" s="771"/>
      <c r="AL934" s="771"/>
      <c r="AM934" s="771"/>
      <c r="AN934" s="771"/>
      <c r="AO934" s="760"/>
      <c r="AP934" s="764"/>
      <c r="AQ934" s="771"/>
      <c r="AR934" s="771"/>
      <c r="AS934" s="771"/>
      <c r="AT934" s="771"/>
      <c r="AU934" s="771"/>
      <c r="AV934" s="771"/>
      <c r="AW934" s="771"/>
      <c r="AX934" s="771"/>
      <c r="AY934" s="771"/>
      <c r="AZ934" s="771"/>
      <c r="BA934" s="765"/>
      <c r="BB934" s="1030"/>
    </row>
    <row r="935" spans="2:54">
      <c r="B935" s="755" t="s">
        <v>1680</v>
      </c>
      <c r="C935" s="1027"/>
      <c r="D935" s="756"/>
      <c r="E935" s="757"/>
      <c r="F935" s="758"/>
      <c r="G935" s="776"/>
      <c r="H935" s="776"/>
      <c r="I935" s="776"/>
      <c r="J935" s="776"/>
      <c r="K935" s="776"/>
      <c r="L935" s="776"/>
      <c r="M935" s="776"/>
      <c r="N935" s="776"/>
      <c r="O935" s="776"/>
      <c r="P935" s="776"/>
      <c r="Q935" s="760"/>
      <c r="R935" s="761"/>
      <c r="S935" s="762"/>
      <c r="T935" s="762"/>
      <c r="U935" s="762"/>
      <c r="V935" s="762"/>
      <c r="W935" s="762"/>
      <c r="X935" s="762"/>
      <c r="Y935" s="762"/>
      <c r="Z935" s="762"/>
      <c r="AA935" s="762"/>
      <c r="AB935" s="762"/>
      <c r="AC935" s="757"/>
      <c r="AD935" s="763"/>
      <c r="AE935" s="762"/>
      <c r="AF935" s="762"/>
      <c r="AG935" s="762"/>
      <c r="AH935" s="762"/>
      <c r="AI935" s="762"/>
      <c r="AJ935" s="762"/>
      <c r="AK935" s="762"/>
      <c r="AL935" s="762"/>
      <c r="AM935" s="762"/>
      <c r="AN935" s="762"/>
      <c r="AO935" s="760"/>
      <c r="AP935" s="764"/>
      <c r="AQ935" s="762"/>
      <c r="AR935" s="762"/>
      <c r="AS935" s="762"/>
      <c r="AT935" s="762"/>
      <c r="AU935" s="762"/>
      <c r="AV935" s="762"/>
      <c r="AW935" s="762"/>
      <c r="AX935" s="762"/>
      <c r="AY935" s="762"/>
      <c r="AZ935" s="762"/>
      <c r="BA935" s="765"/>
      <c r="BB935" s="1028"/>
    </row>
    <row r="936" spans="2:54">
      <c r="B936" s="768" t="s">
        <v>1681</v>
      </c>
      <c r="C936" s="1029"/>
      <c r="D936" s="769"/>
      <c r="E936" s="770"/>
      <c r="F936" s="763"/>
      <c r="G936" s="771"/>
      <c r="H936" s="772"/>
      <c r="I936" s="772"/>
      <c r="J936" s="772"/>
      <c r="K936" s="772"/>
      <c r="L936" s="772"/>
      <c r="M936" s="772"/>
      <c r="N936" s="772"/>
      <c r="O936" s="772"/>
      <c r="P936" s="772"/>
      <c r="Q936" s="760"/>
      <c r="R936" s="761"/>
      <c r="S936" s="771"/>
      <c r="T936" s="771"/>
      <c r="U936" s="771"/>
      <c r="V936" s="771"/>
      <c r="W936" s="771"/>
      <c r="X936" s="771"/>
      <c r="Y936" s="771"/>
      <c r="Z936" s="771"/>
      <c r="AA936" s="771"/>
      <c r="AB936" s="771"/>
      <c r="AC936" s="757"/>
      <c r="AD936" s="763"/>
      <c r="AE936" s="771"/>
      <c r="AF936" s="771"/>
      <c r="AG936" s="771"/>
      <c r="AH936" s="771"/>
      <c r="AI936" s="771"/>
      <c r="AJ936" s="771"/>
      <c r="AK936" s="771"/>
      <c r="AL936" s="771"/>
      <c r="AM936" s="771"/>
      <c r="AN936" s="771"/>
      <c r="AO936" s="760"/>
      <c r="AP936" s="764"/>
      <c r="AQ936" s="771"/>
      <c r="AR936" s="771"/>
      <c r="AS936" s="771"/>
      <c r="AT936" s="771"/>
      <c r="AU936" s="771"/>
      <c r="AV936" s="771"/>
      <c r="AW936" s="771"/>
      <c r="AX936" s="771"/>
      <c r="AY936" s="771"/>
      <c r="AZ936" s="771"/>
      <c r="BA936" s="773"/>
      <c r="BB936" s="1030"/>
    </row>
    <row r="937" spans="2:54">
      <c r="B937" s="768" t="s">
        <v>1682</v>
      </c>
      <c r="C937" s="1029"/>
      <c r="D937" s="769"/>
      <c r="E937" s="770"/>
      <c r="F937" s="763"/>
      <c r="G937" s="771"/>
      <c r="H937" s="772"/>
      <c r="I937" s="772"/>
      <c r="J937" s="772"/>
      <c r="K937" s="772"/>
      <c r="L937" s="772"/>
      <c r="M937" s="772"/>
      <c r="N937" s="772"/>
      <c r="O937" s="772"/>
      <c r="P937" s="772"/>
      <c r="Q937" s="760"/>
      <c r="R937" s="761"/>
      <c r="S937" s="771"/>
      <c r="T937" s="771"/>
      <c r="U937" s="771"/>
      <c r="V937" s="771"/>
      <c r="W937" s="771"/>
      <c r="X937" s="771"/>
      <c r="Y937" s="771"/>
      <c r="Z937" s="771"/>
      <c r="AA937" s="771"/>
      <c r="AB937" s="771"/>
      <c r="AC937" s="757"/>
      <c r="AD937" s="763"/>
      <c r="AE937" s="771"/>
      <c r="AF937" s="771"/>
      <c r="AG937" s="771"/>
      <c r="AH937" s="771"/>
      <c r="AI937" s="771"/>
      <c r="AJ937" s="771"/>
      <c r="AK937" s="771"/>
      <c r="AL937" s="771"/>
      <c r="AM937" s="771"/>
      <c r="AN937" s="771"/>
      <c r="AO937" s="760"/>
      <c r="AP937" s="764"/>
      <c r="AQ937" s="771"/>
      <c r="AR937" s="771"/>
      <c r="AS937" s="771"/>
      <c r="AT937" s="771"/>
      <c r="AU937" s="771"/>
      <c r="AV937" s="771"/>
      <c r="AW937" s="771"/>
      <c r="AX937" s="771"/>
      <c r="AY937" s="771"/>
      <c r="AZ937" s="771"/>
      <c r="BA937" s="773"/>
      <c r="BB937" s="1030"/>
    </row>
    <row r="938" spans="2:54">
      <c r="B938" s="768" t="s">
        <v>1683</v>
      </c>
      <c r="C938" s="1029"/>
      <c r="D938" s="769"/>
      <c r="E938" s="770"/>
      <c r="F938" s="763"/>
      <c r="G938" s="771"/>
      <c r="H938" s="772"/>
      <c r="I938" s="772"/>
      <c r="J938" s="772"/>
      <c r="K938" s="772"/>
      <c r="L938" s="772"/>
      <c r="M938" s="772"/>
      <c r="N938" s="772"/>
      <c r="O938" s="772"/>
      <c r="P938" s="772"/>
      <c r="Q938" s="760"/>
      <c r="R938" s="761"/>
      <c r="S938" s="771"/>
      <c r="T938" s="771"/>
      <c r="U938" s="771"/>
      <c r="V938" s="771"/>
      <c r="W938" s="771"/>
      <c r="X938" s="771"/>
      <c r="Y938" s="771"/>
      <c r="Z938" s="771"/>
      <c r="AA938" s="771"/>
      <c r="AB938" s="771"/>
      <c r="AC938" s="757"/>
      <c r="AD938" s="763"/>
      <c r="AE938" s="771"/>
      <c r="AF938" s="771"/>
      <c r="AG938" s="771"/>
      <c r="AH938" s="771"/>
      <c r="AI938" s="771"/>
      <c r="AJ938" s="771"/>
      <c r="AK938" s="771"/>
      <c r="AL938" s="771"/>
      <c r="AM938" s="771"/>
      <c r="AN938" s="771"/>
      <c r="AO938" s="760"/>
      <c r="AP938" s="764"/>
      <c r="AQ938" s="771"/>
      <c r="AR938" s="771"/>
      <c r="AS938" s="771"/>
      <c r="AT938" s="771"/>
      <c r="AU938" s="771"/>
      <c r="AV938" s="771"/>
      <c r="AW938" s="771"/>
      <c r="AX938" s="771"/>
      <c r="AY938" s="771"/>
      <c r="AZ938" s="771"/>
      <c r="BA938" s="765"/>
      <c r="BB938" s="1030"/>
    </row>
    <row r="939" spans="2:54">
      <c r="B939" s="755" t="s">
        <v>1684</v>
      </c>
      <c r="C939" s="1027"/>
      <c r="D939" s="756"/>
      <c r="E939" s="757"/>
      <c r="F939" s="758"/>
      <c r="G939" s="776"/>
      <c r="H939" s="776"/>
      <c r="I939" s="776"/>
      <c r="J939" s="776"/>
      <c r="K939" s="776"/>
      <c r="L939" s="776"/>
      <c r="M939" s="776"/>
      <c r="N939" s="776"/>
      <c r="O939" s="776"/>
      <c r="P939" s="776"/>
      <c r="Q939" s="760"/>
      <c r="R939" s="761"/>
      <c r="S939" s="762"/>
      <c r="T939" s="762"/>
      <c r="U939" s="762"/>
      <c r="V939" s="762"/>
      <c r="W939" s="762"/>
      <c r="X939" s="762"/>
      <c r="Y939" s="762"/>
      <c r="Z939" s="762"/>
      <c r="AA939" s="762"/>
      <c r="AB939" s="762"/>
      <c r="AC939" s="757"/>
      <c r="AD939" s="763"/>
      <c r="AE939" s="762"/>
      <c r="AF939" s="762"/>
      <c r="AG939" s="762"/>
      <c r="AH939" s="762"/>
      <c r="AI939" s="762"/>
      <c r="AJ939" s="762"/>
      <c r="AK939" s="762"/>
      <c r="AL939" s="762"/>
      <c r="AM939" s="762"/>
      <c r="AN939" s="762"/>
      <c r="AO939" s="760"/>
      <c r="AP939" s="764"/>
      <c r="AQ939" s="762"/>
      <c r="AR939" s="762"/>
      <c r="AS939" s="762"/>
      <c r="AT939" s="762"/>
      <c r="AU939" s="762"/>
      <c r="AV939" s="762"/>
      <c r="AW939" s="762"/>
      <c r="AX939" s="762"/>
      <c r="AY939" s="762"/>
      <c r="AZ939" s="762"/>
      <c r="BA939" s="765"/>
      <c r="BB939" s="1028"/>
    </row>
    <row r="940" spans="2:54">
      <c r="B940" s="768" t="s">
        <v>1685</v>
      </c>
      <c r="C940" s="1029"/>
      <c r="D940" s="769"/>
      <c r="E940" s="770"/>
      <c r="F940" s="763"/>
      <c r="G940" s="771"/>
      <c r="H940" s="772"/>
      <c r="I940" s="772"/>
      <c r="J940" s="772"/>
      <c r="K940" s="772"/>
      <c r="L940" s="772"/>
      <c r="M940" s="772"/>
      <c r="N940" s="772"/>
      <c r="O940" s="772"/>
      <c r="P940" s="772"/>
      <c r="Q940" s="760"/>
      <c r="R940" s="761"/>
      <c r="S940" s="771"/>
      <c r="T940" s="771"/>
      <c r="U940" s="771"/>
      <c r="V940" s="771"/>
      <c r="W940" s="771"/>
      <c r="X940" s="771"/>
      <c r="Y940" s="771"/>
      <c r="Z940" s="771"/>
      <c r="AA940" s="771"/>
      <c r="AB940" s="771"/>
      <c r="AC940" s="757"/>
      <c r="AD940" s="763"/>
      <c r="AE940" s="771"/>
      <c r="AF940" s="771"/>
      <c r="AG940" s="771"/>
      <c r="AH940" s="771"/>
      <c r="AI940" s="771"/>
      <c r="AJ940" s="771"/>
      <c r="AK940" s="771"/>
      <c r="AL940" s="771"/>
      <c r="AM940" s="771"/>
      <c r="AN940" s="771"/>
      <c r="AO940" s="760"/>
      <c r="AP940" s="764"/>
      <c r="AQ940" s="771"/>
      <c r="AR940" s="771"/>
      <c r="AS940" s="771"/>
      <c r="AT940" s="771"/>
      <c r="AU940" s="771"/>
      <c r="AV940" s="771"/>
      <c r="AW940" s="771"/>
      <c r="AX940" s="771"/>
      <c r="AY940" s="771"/>
      <c r="AZ940" s="771"/>
      <c r="BA940" s="773"/>
      <c r="BB940" s="1030"/>
    </row>
    <row r="941" spans="2:54">
      <c r="B941" s="768" t="s">
        <v>1686</v>
      </c>
      <c r="C941" s="1029"/>
      <c r="D941" s="769"/>
      <c r="E941" s="770"/>
      <c r="F941" s="763"/>
      <c r="G941" s="771"/>
      <c r="H941" s="772"/>
      <c r="I941" s="772"/>
      <c r="J941" s="772"/>
      <c r="K941" s="772"/>
      <c r="L941" s="772"/>
      <c r="M941" s="772"/>
      <c r="N941" s="772"/>
      <c r="O941" s="772"/>
      <c r="P941" s="772"/>
      <c r="Q941" s="760"/>
      <c r="R941" s="761"/>
      <c r="S941" s="771"/>
      <c r="T941" s="771"/>
      <c r="U941" s="771"/>
      <c r="V941" s="771"/>
      <c r="W941" s="771"/>
      <c r="X941" s="771"/>
      <c r="Y941" s="771"/>
      <c r="Z941" s="771"/>
      <c r="AA941" s="771"/>
      <c r="AB941" s="771"/>
      <c r="AC941" s="757"/>
      <c r="AD941" s="763"/>
      <c r="AE941" s="771"/>
      <c r="AF941" s="771"/>
      <c r="AG941" s="771"/>
      <c r="AH941" s="771"/>
      <c r="AI941" s="771"/>
      <c r="AJ941" s="771"/>
      <c r="AK941" s="771"/>
      <c r="AL941" s="771"/>
      <c r="AM941" s="771"/>
      <c r="AN941" s="771"/>
      <c r="AO941" s="760"/>
      <c r="AP941" s="764"/>
      <c r="AQ941" s="771"/>
      <c r="AR941" s="771"/>
      <c r="AS941" s="771"/>
      <c r="AT941" s="771"/>
      <c r="AU941" s="771"/>
      <c r="AV941" s="771"/>
      <c r="AW941" s="771"/>
      <c r="AX941" s="771"/>
      <c r="AY941" s="771"/>
      <c r="AZ941" s="771"/>
      <c r="BA941" s="773"/>
      <c r="BB941" s="1030"/>
    </row>
    <row r="942" spans="2:54">
      <c r="B942" s="768" t="s">
        <v>1687</v>
      </c>
      <c r="C942" s="1029"/>
      <c r="D942" s="769"/>
      <c r="E942" s="770"/>
      <c r="F942" s="763"/>
      <c r="G942" s="771"/>
      <c r="H942" s="772"/>
      <c r="I942" s="772"/>
      <c r="J942" s="772"/>
      <c r="K942" s="772"/>
      <c r="L942" s="772"/>
      <c r="M942" s="772"/>
      <c r="N942" s="772"/>
      <c r="O942" s="772"/>
      <c r="P942" s="772"/>
      <c r="Q942" s="760"/>
      <c r="R942" s="761"/>
      <c r="S942" s="771"/>
      <c r="T942" s="771"/>
      <c r="U942" s="771"/>
      <c r="V942" s="771"/>
      <c r="W942" s="771"/>
      <c r="X942" s="771"/>
      <c r="Y942" s="771"/>
      <c r="Z942" s="771"/>
      <c r="AA942" s="771"/>
      <c r="AB942" s="771"/>
      <c r="AC942" s="757"/>
      <c r="AD942" s="763"/>
      <c r="AE942" s="771"/>
      <c r="AF942" s="771"/>
      <c r="AG942" s="771"/>
      <c r="AH942" s="771"/>
      <c r="AI942" s="771"/>
      <c r="AJ942" s="771"/>
      <c r="AK942" s="771"/>
      <c r="AL942" s="771"/>
      <c r="AM942" s="771"/>
      <c r="AN942" s="771"/>
      <c r="AO942" s="760"/>
      <c r="AP942" s="764"/>
      <c r="AQ942" s="771"/>
      <c r="AR942" s="771"/>
      <c r="AS942" s="771"/>
      <c r="AT942" s="771"/>
      <c r="AU942" s="771"/>
      <c r="AV942" s="771"/>
      <c r="AW942" s="771"/>
      <c r="AX942" s="771"/>
      <c r="AY942" s="771"/>
      <c r="AZ942" s="771"/>
      <c r="BA942" s="765"/>
      <c r="BB942" s="1030"/>
    </row>
    <row r="943" spans="2:54">
      <c r="B943" s="755" t="s">
        <v>1688</v>
      </c>
      <c r="C943" s="1027"/>
      <c r="D943" s="756"/>
      <c r="E943" s="757"/>
      <c r="F943" s="758"/>
      <c r="G943" s="776"/>
      <c r="H943" s="776"/>
      <c r="I943" s="776"/>
      <c r="J943" s="776"/>
      <c r="K943" s="776"/>
      <c r="L943" s="776"/>
      <c r="M943" s="776"/>
      <c r="N943" s="776"/>
      <c r="O943" s="776"/>
      <c r="P943" s="776"/>
      <c r="Q943" s="760"/>
      <c r="R943" s="761"/>
      <c r="S943" s="762"/>
      <c r="T943" s="762"/>
      <c r="U943" s="762"/>
      <c r="V943" s="762"/>
      <c r="W943" s="762"/>
      <c r="X943" s="762"/>
      <c r="Y943" s="762"/>
      <c r="Z943" s="762"/>
      <c r="AA943" s="762"/>
      <c r="AB943" s="762"/>
      <c r="AC943" s="757"/>
      <c r="AD943" s="763"/>
      <c r="AE943" s="762"/>
      <c r="AF943" s="762"/>
      <c r="AG943" s="762"/>
      <c r="AH943" s="762"/>
      <c r="AI943" s="762"/>
      <c r="AJ943" s="762"/>
      <c r="AK943" s="762"/>
      <c r="AL943" s="762"/>
      <c r="AM943" s="762"/>
      <c r="AN943" s="762"/>
      <c r="AO943" s="760"/>
      <c r="AP943" s="764"/>
      <c r="AQ943" s="762"/>
      <c r="AR943" s="762"/>
      <c r="AS943" s="762"/>
      <c r="AT943" s="762"/>
      <c r="AU943" s="762"/>
      <c r="AV943" s="762"/>
      <c r="AW943" s="762"/>
      <c r="AX943" s="762"/>
      <c r="AY943" s="762"/>
      <c r="AZ943" s="762"/>
      <c r="BA943" s="765"/>
      <c r="BB943" s="1028"/>
    </row>
    <row r="944" spans="2:54">
      <c r="B944" s="768" t="s">
        <v>1689</v>
      </c>
      <c r="C944" s="1029"/>
      <c r="D944" s="769"/>
      <c r="E944" s="770"/>
      <c r="F944" s="763"/>
      <c r="G944" s="771"/>
      <c r="H944" s="772"/>
      <c r="I944" s="772"/>
      <c r="J944" s="772"/>
      <c r="K944" s="772"/>
      <c r="L944" s="772"/>
      <c r="M944" s="772"/>
      <c r="N944" s="772"/>
      <c r="O944" s="772"/>
      <c r="P944" s="772"/>
      <c r="Q944" s="760"/>
      <c r="R944" s="761"/>
      <c r="S944" s="771"/>
      <c r="T944" s="771"/>
      <c r="U944" s="771"/>
      <c r="V944" s="771"/>
      <c r="W944" s="771"/>
      <c r="X944" s="771"/>
      <c r="Y944" s="771"/>
      <c r="Z944" s="771"/>
      <c r="AA944" s="771"/>
      <c r="AB944" s="771"/>
      <c r="AC944" s="757"/>
      <c r="AD944" s="763"/>
      <c r="AE944" s="771"/>
      <c r="AF944" s="771"/>
      <c r="AG944" s="771"/>
      <c r="AH944" s="771"/>
      <c r="AI944" s="771"/>
      <c r="AJ944" s="771"/>
      <c r="AK944" s="771"/>
      <c r="AL944" s="771"/>
      <c r="AM944" s="771"/>
      <c r="AN944" s="771"/>
      <c r="AO944" s="760"/>
      <c r="AP944" s="764"/>
      <c r="AQ944" s="771"/>
      <c r="AR944" s="771"/>
      <c r="AS944" s="771"/>
      <c r="AT944" s="771"/>
      <c r="AU944" s="771"/>
      <c r="AV944" s="771"/>
      <c r="AW944" s="771"/>
      <c r="AX944" s="771"/>
      <c r="AY944" s="771"/>
      <c r="AZ944" s="771"/>
      <c r="BA944" s="773"/>
      <c r="BB944" s="1030"/>
    </row>
    <row r="945" spans="2:54">
      <c r="B945" s="768" t="s">
        <v>1690</v>
      </c>
      <c r="C945" s="1029"/>
      <c r="D945" s="769"/>
      <c r="E945" s="770"/>
      <c r="F945" s="763"/>
      <c r="G945" s="771"/>
      <c r="H945" s="772"/>
      <c r="I945" s="772"/>
      <c r="J945" s="772"/>
      <c r="K945" s="772"/>
      <c r="L945" s="772"/>
      <c r="M945" s="772"/>
      <c r="N945" s="772"/>
      <c r="O945" s="772"/>
      <c r="P945" s="772"/>
      <c r="Q945" s="760"/>
      <c r="R945" s="761"/>
      <c r="S945" s="771"/>
      <c r="T945" s="771"/>
      <c r="U945" s="771"/>
      <c r="V945" s="771"/>
      <c r="W945" s="771"/>
      <c r="X945" s="771"/>
      <c r="Y945" s="771"/>
      <c r="Z945" s="771"/>
      <c r="AA945" s="771"/>
      <c r="AB945" s="771"/>
      <c r="AC945" s="757"/>
      <c r="AD945" s="763"/>
      <c r="AE945" s="771"/>
      <c r="AF945" s="771"/>
      <c r="AG945" s="771"/>
      <c r="AH945" s="771"/>
      <c r="AI945" s="771"/>
      <c r="AJ945" s="771"/>
      <c r="AK945" s="771"/>
      <c r="AL945" s="771"/>
      <c r="AM945" s="771"/>
      <c r="AN945" s="771"/>
      <c r="AO945" s="760"/>
      <c r="AP945" s="764"/>
      <c r="AQ945" s="771"/>
      <c r="AR945" s="771"/>
      <c r="AS945" s="771"/>
      <c r="AT945" s="771"/>
      <c r="AU945" s="771"/>
      <c r="AV945" s="771"/>
      <c r="AW945" s="771"/>
      <c r="AX945" s="771"/>
      <c r="AY945" s="771"/>
      <c r="AZ945" s="771"/>
      <c r="BA945" s="773"/>
      <c r="BB945" s="1030"/>
    </row>
    <row r="946" spans="2:54">
      <c r="B946" s="768" t="s">
        <v>1691</v>
      </c>
      <c r="C946" s="1029"/>
      <c r="D946" s="769"/>
      <c r="E946" s="770"/>
      <c r="F946" s="763"/>
      <c r="G946" s="771"/>
      <c r="H946" s="772"/>
      <c r="I946" s="772"/>
      <c r="J946" s="772"/>
      <c r="K946" s="772"/>
      <c r="L946" s="772"/>
      <c r="M946" s="772"/>
      <c r="N946" s="772"/>
      <c r="O946" s="772"/>
      <c r="P946" s="772"/>
      <c r="Q946" s="760"/>
      <c r="R946" s="761"/>
      <c r="S946" s="771"/>
      <c r="T946" s="771"/>
      <c r="U946" s="771"/>
      <c r="V946" s="771"/>
      <c r="W946" s="771"/>
      <c r="X946" s="771"/>
      <c r="Y946" s="771"/>
      <c r="Z946" s="771"/>
      <c r="AA946" s="771"/>
      <c r="AB946" s="771"/>
      <c r="AC946" s="757"/>
      <c r="AD946" s="763"/>
      <c r="AE946" s="771"/>
      <c r="AF946" s="771"/>
      <c r="AG946" s="771"/>
      <c r="AH946" s="771"/>
      <c r="AI946" s="771"/>
      <c r="AJ946" s="771"/>
      <c r="AK946" s="771"/>
      <c r="AL946" s="771"/>
      <c r="AM946" s="771"/>
      <c r="AN946" s="771"/>
      <c r="AO946" s="760"/>
      <c r="AP946" s="764"/>
      <c r="AQ946" s="771"/>
      <c r="AR946" s="771"/>
      <c r="AS946" s="771"/>
      <c r="AT946" s="771"/>
      <c r="AU946" s="771"/>
      <c r="AV946" s="771"/>
      <c r="AW946" s="771"/>
      <c r="AX946" s="771"/>
      <c r="AY946" s="771"/>
      <c r="AZ946" s="771"/>
      <c r="BA946" s="765"/>
      <c r="BB946" s="1030"/>
    </row>
    <row r="947" spans="2:54">
      <c r="B947" s="755" t="s">
        <v>1692</v>
      </c>
      <c r="C947" s="1027"/>
      <c r="D947" s="756"/>
      <c r="E947" s="757"/>
      <c r="F947" s="758"/>
      <c r="G947" s="776"/>
      <c r="H947" s="776"/>
      <c r="I947" s="776"/>
      <c r="J947" s="776"/>
      <c r="K947" s="776"/>
      <c r="L947" s="776"/>
      <c r="M947" s="776"/>
      <c r="N947" s="776"/>
      <c r="O947" s="776"/>
      <c r="P947" s="776"/>
      <c r="Q947" s="760"/>
      <c r="R947" s="761"/>
      <c r="S947" s="762"/>
      <c r="T947" s="762"/>
      <c r="U947" s="762"/>
      <c r="V947" s="762"/>
      <c r="W947" s="762"/>
      <c r="X947" s="762"/>
      <c r="Y947" s="762"/>
      <c r="Z947" s="762"/>
      <c r="AA947" s="762"/>
      <c r="AB947" s="762"/>
      <c r="AC947" s="757"/>
      <c r="AD947" s="763"/>
      <c r="AE947" s="762"/>
      <c r="AF947" s="762"/>
      <c r="AG947" s="762"/>
      <c r="AH947" s="762"/>
      <c r="AI947" s="762"/>
      <c r="AJ947" s="762"/>
      <c r="AK947" s="762"/>
      <c r="AL947" s="762"/>
      <c r="AM947" s="762"/>
      <c r="AN947" s="762"/>
      <c r="AO947" s="760"/>
      <c r="AP947" s="764"/>
      <c r="AQ947" s="762"/>
      <c r="AR947" s="762"/>
      <c r="AS947" s="762"/>
      <c r="AT947" s="762"/>
      <c r="AU947" s="762"/>
      <c r="AV947" s="762"/>
      <c r="AW947" s="762"/>
      <c r="AX947" s="762"/>
      <c r="AY947" s="762"/>
      <c r="AZ947" s="762"/>
      <c r="BA947" s="765"/>
      <c r="BB947" s="1028"/>
    </row>
    <row r="948" spans="2:54">
      <c r="B948" s="768" t="s">
        <v>1693</v>
      </c>
      <c r="C948" s="1029"/>
      <c r="D948" s="769"/>
      <c r="E948" s="770"/>
      <c r="F948" s="763"/>
      <c r="G948" s="771"/>
      <c r="H948" s="772"/>
      <c r="I948" s="772"/>
      <c r="J948" s="772"/>
      <c r="K948" s="772"/>
      <c r="L948" s="772"/>
      <c r="M948" s="772"/>
      <c r="N948" s="772"/>
      <c r="O948" s="772"/>
      <c r="P948" s="772"/>
      <c r="Q948" s="760"/>
      <c r="R948" s="761"/>
      <c r="S948" s="771"/>
      <c r="T948" s="771"/>
      <c r="U948" s="771"/>
      <c r="V948" s="771"/>
      <c r="W948" s="771"/>
      <c r="X948" s="771"/>
      <c r="Y948" s="771"/>
      <c r="Z948" s="771"/>
      <c r="AA948" s="771"/>
      <c r="AB948" s="771"/>
      <c r="AC948" s="757"/>
      <c r="AD948" s="763"/>
      <c r="AE948" s="771"/>
      <c r="AF948" s="771"/>
      <c r="AG948" s="771"/>
      <c r="AH948" s="771"/>
      <c r="AI948" s="771"/>
      <c r="AJ948" s="771"/>
      <c r="AK948" s="771"/>
      <c r="AL948" s="771"/>
      <c r="AM948" s="771"/>
      <c r="AN948" s="771"/>
      <c r="AO948" s="760"/>
      <c r="AP948" s="764"/>
      <c r="AQ948" s="771"/>
      <c r="AR948" s="771"/>
      <c r="AS948" s="771"/>
      <c r="AT948" s="771"/>
      <c r="AU948" s="771"/>
      <c r="AV948" s="771"/>
      <c r="AW948" s="771"/>
      <c r="AX948" s="771"/>
      <c r="AY948" s="771"/>
      <c r="AZ948" s="771"/>
      <c r="BA948" s="773"/>
      <c r="BB948" s="1030"/>
    </row>
    <row r="949" spans="2:54">
      <c r="B949" s="768" t="s">
        <v>1694</v>
      </c>
      <c r="C949" s="1029"/>
      <c r="D949" s="769"/>
      <c r="E949" s="770"/>
      <c r="F949" s="763"/>
      <c r="G949" s="771"/>
      <c r="H949" s="772"/>
      <c r="I949" s="772"/>
      <c r="J949" s="772"/>
      <c r="K949" s="772"/>
      <c r="L949" s="772"/>
      <c r="M949" s="772"/>
      <c r="N949" s="772"/>
      <c r="O949" s="772"/>
      <c r="P949" s="772"/>
      <c r="Q949" s="760"/>
      <c r="R949" s="761"/>
      <c r="S949" s="771"/>
      <c r="T949" s="771"/>
      <c r="U949" s="771"/>
      <c r="V949" s="771"/>
      <c r="W949" s="771"/>
      <c r="X949" s="771"/>
      <c r="Y949" s="771"/>
      <c r="Z949" s="771"/>
      <c r="AA949" s="771"/>
      <c r="AB949" s="771"/>
      <c r="AC949" s="757"/>
      <c r="AD949" s="763"/>
      <c r="AE949" s="771"/>
      <c r="AF949" s="771"/>
      <c r="AG949" s="771"/>
      <c r="AH949" s="771"/>
      <c r="AI949" s="771"/>
      <c r="AJ949" s="771"/>
      <c r="AK949" s="771"/>
      <c r="AL949" s="771"/>
      <c r="AM949" s="771"/>
      <c r="AN949" s="771"/>
      <c r="AO949" s="760"/>
      <c r="AP949" s="764"/>
      <c r="AQ949" s="771"/>
      <c r="AR949" s="771"/>
      <c r="AS949" s="771"/>
      <c r="AT949" s="771"/>
      <c r="AU949" s="771"/>
      <c r="AV949" s="771"/>
      <c r="AW949" s="771"/>
      <c r="AX949" s="771"/>
      <c r="AY949" s="771"/>
      <c r="AZ949" s="771"/>
      <c r="BA949" s="773"/>
      <c r="BB949" s="1030"/>
    </row>
    <row r="950" spans="2:54">
      <c r="B950" s="768" t="s">
        <v>1695</v>
      </c>
      <c r="C950" s="1029"/>
      <c r="D950" s="769"/>
      <c r="E950" s="770"/>
      <c r="F950" s="763"/>
      <c r="G950" s="771"/>
      <c r="H950" s="772"/>
      <c r="I950" s="772"/>
      <c r="J950" s="772"/>
      <c r="K950" s="772"/>
      <c r="L950" s="772"/>
      <c r="M950" s="772"/>
      <c r="N950" s="772"/>
      <c r="O950" s="772"/>
      <c r="P950" s="772"/>
      <c r="Q950" s="760"/>
      <c r="R950" s="761"/>
      <c r="S950" s="771"/>
      <c r="T950" s="771"/>
      <c r="U950" s="771"/>
      <c r="V950" s="771"/>
      <c r="W950" s="771"/>
      <c r="X950" s="771"/>
      <c r="Y950" s="771"/>
      <c r="Z950" s="771"/>
      <c r="AA950" s="771"/>
      <c r="AB950" s="771"/>
      <c r="AC950" s="757"/>
      <c r="AD950" s="763"/>
      <c r="AE950" s="771"/>
      <c r="AF950" s="771"/>
      <c r="AG950" s="771"/>
      <c r="AH950" s="771"/>
      <c r="AI950" s="771"/>
      <c r="AJ950" s="771"/>
      <c r="AK950" s="771"/>
      <c r="AL950" s="771"/>
      <c r="AM950" s="771"/>
      <c r="AN950" s="771"/>
      <c r="AO950" s="760"/>
      <c r="AP950" s="764"/>
      <c r="AQ950" s="771"/>
      <c r="AR950" s="771"/>
      <c r="AS950" s="771"/>
      <c r="AT950" s="771"/>
      <c r="AU950" s="771"/>
      <c r="AV950" s="771"/>
      <c r="AW950" s="771"/>
      <c r="AX950" s="771"/>
      <c r="AY950" s="771"/>
      <c r="AZ950" s="771"/>
      <c r="BA950" s="765"/>
      <c r="BB950" s="1030"/>
    </row>
    <row r="951" spans="2:54">
      <c r="B951" s="755" t="s">
        <v>1696</v>
      </c>
      <c r="C951" s="1027"/>
      <c r="D951" s="756"/>
      <c r="E951" s="757"/>
      <c r="F951" s="758"/>
      <c r="G951" s="776"/>
      <c r="H951" s="776"/>
      <c r="I951" s="776"/>
      <c r="J951" s="776"/>
      <c r="K951" s="776"/>
      <c r="L951" s="776"/>
      <c r="M951" s="776"/>
      <c r="N951" s="776"/>
      <c r="O951" s="776"/>
      <c r="P951" s="776"/>
      <c r="Q951" s="760"/>
      <c r="R951" s="761"/>
      <c r="S951" s="762"/>
      <c r="T951" s="762"/>
      <c r="U951" s="762"/>
      <c r="V951" s="762"/>
      <c r="W951" s="762"/>
      <c r="X951" s="762"/>
      <c r="Y951" s="762"/>
      <c r="Z951" s="762"/>
      <c r="AA951" s="762"/>
      <c r="AB951" s="762"/>
      <c r="AC951" s="757"/>
      <c r="AD951" s="763"/>
      <c r="AE951" s="762"/>
      <c r="AF951" s="762"/>
      <c r="AG951" s="762"/>
      <c r="AH951" s="762"/>
      <c r="AI951" s="762"/>
      <c r="AJ951" s="762"/>
      <c r="AK951" s="762"/>
      <c r="AL951" s="762"/>
      <c r="AM951" s="762"/>
      <c r="AN951" s="762"/>
      <c r="AO951" s="760"/>
      <c r="AP951" s="764"/>
      <c r="AQ951" s="762"/>
      <c r="AR951" s="762"/>
      <c r="AS951" s="762"/>
      <c r="AT951" s="762"/>
      <c r="AU951" s="762"/>
      <c r="AV951" s="762"/>
      <c r="AW951" s="762"/>
      <c r="AX951" s="762"/>
      <c r="AY951" s="762"/>
      <c r="AZ951" s="762"/>
      <c r="BA951" s="765"/>
      <c r="BB951" s="1028"/>
    </row>
    <row r="952" spans="2:54">
      <c r="B952" s="768" t="s">
        <v>1697</v>
      </c>
      <c r="C952" s="1029"/>
      <c r="D952" s="769"/>
      <c r="E952" s="770"/>
      <c r="F952" s="763"/>
      <c r="G952" s="771"/>
      <c r="H952" s="772"/>
      <c r="I952" s="772"/>
      <c r="J952" s="772"/>
      <c r="K952" s="772"/>
      <c r="L952" s="772"/>
      <c r="M952" s="772"/>
      <c r="N952" s="772"/>
      <c r="O952" s="772"/>
      <c r="P952" s="772"/>
      <c r="Q952" s="760"/>
      <c r="R952" s="761"/>
      <c r="S952" s="771"/>
      <c r="T952" s="771"/>
      <c r="U952" s="771"/>
      <c r="V952" s="771"/>
      <c r="W952" s="771"/>
      <c r="X952" s="771"/>
      <c r="Y952" s="771"/>
      <c r="Z952" s="771"/>
      <c r="AA952" s="771"/>
      <c r="AB952" s="771"/>
      <c r="AC952" s="757"/>
      <c r="AD952" s="763"/>
      <c r="AE952" s="771"/>
      <c r="AF952" s="771"/>
      <c r="AG952" s="771"/>
      <c r="AH952" s="771"/>
      <c r="AI952" s="771"/>
      <c r="AJ952" s="771"/>
      <c r="AK952" s="771"/>
      <c r="AL952" s="771"/>
      <c r="AM952" s="771"/>
      <c r="AN952" s="771"/>
      <c r="AO952" s="760"/>
      <c r="AP952" s="764"/>
      <c r="AQ952" s="771"/>
      <c r="AR952" s="771"/>
      <c r="AS952" s="771"/>
      <c r="AT952" s="771"/>
      <c r="AU952" s="771"/>
      <c r="AV952" s="771"/>
      <c r="AW952" s="771"/>
      <c r="AX952" s="771"/>
      <c r="AY952" s="771"/>
      <c r="AZ952" s="771"/>
      <c r="BA952" s="773"/>
      <c r="BB952" s="1030"/>
    </row>
    <row r="953" spans="2:54">
      <c r="B953" s="768" t="s">
        <v>1698</v>
      </c>
      <c r="C953" s="1029"/>
      <c r="D953" s="769"/>
      <c r="E953" s="770"/>
      <c r="F953" s="763"/>
      <c r="G953" s="771"/>
      <c r="H953" s="772"/>
      <c r="I953" s="772"/>
      <c r="J953" s="772"/>
      <c r="K953" s="772"/>
      <c r="L953" s="772"/>
      <c r="M953" s="772"/>
      <c r="N953" s="772"/>
      <c r="O953" s="772"/>
      <c r="P953" s="772"/>
      <c r="Q953" s="760"/>
      <c r="R953" s="761"/>
      <c r="S953" s="771"/>
      <c r="T953" s="771"/>
      <c r="U953" s="771"/>
      <c r="V953" s="771"/>
      <c r="W953" s="771"/>
      <c r="X953" s="771"/>
      <c r="Y953" s="771"/>
      <c r="Z953" s="771"/>
      <c r="AA953" s="771"/>
      <c r="AB953" s="771"/>
      <c r="AC953" s="757"/>
      <c r="AD953" s="763"/>
      <c r="AE953" s="771"/>
      <c r="AF953" s="771"/>
      <c r="AG953" s="771"/>
      <c r="AH953" s="771"/>
      <c r="AI953" s="771"/>
      <c r="AJ953" s="771"/>
      <c r="AK953" s="771"/>
      <c r="AL953" s="771"/>
      <c r="AM953" s="771"/>
      <c r="AN953" s="771"/>
      <c r="AO953" s="760"/>
      <c r="AP953" s="764"/>
      <c r="AQ953" s="771"/>
      <c r="AR953" s="771"/>
      <c r="AS953" s="771"/>
      <c r="AT953" s="771"/>
      <c r="AU953" s="771"/>
      <c r="AV953" s="771"/>
      <c r="AW953" s="771"/>
      <c r="AX953" s="771"/>
      <c r="AY953" s="771"/>
      <c r="AZ953" s="771"/>
      <c r="BA953" s="773"/>
      <c r="BB953" s="1030"/>
    </row>
    <row r="954" spans="2:54">
      <c r="B954" s="768" t="s">
        <v>1699</v>
      </c>
      <c r="C954" s="1029"/>
      <c r="D954" s="769"/>
      <c r="E954" s="770"/>
      <c r="F954" s="763"/>
      <c r="G954" s="771"/>
      <c r="H954" s="772"/>
      <c r="I954" s="772"/>
      <c r="J954" s="772"/>
      <c r="K954" s="772"/>
      <c r="L954" s="772"/>
      <c r="M954" s="772"/>
      <c r="N954" s="772"/>
      <c r="O954" s="772"/>
      <c r="P954" s="772"/>
      <c r="Q954" s="760"/>
      <c r="R954" s="761"/>
      <c r="S954" s="771"/>
      <c r="T954" s="771"/>
      <c r="U954" s="771"/>
      <c r="V954" s="771"/>
      <c r="W954" s="771"/>
      <c r="X954" s="771"/>
      <c r="Y954" s="771"/>
      <c r="Z954" s="771"/>
      <c r="AA954" s="771"/>
      <c r="AB954" s="771"/>
      <c r="AC954" s="757"/>
      <c r="AD954" s="763"/>
      <c r="AE954" s="771"/>
      <c r="AF954" s="771"/>
      <c r="AG954" s="771"/>
      <c r="AH954" s="771"/>
      <c r="AI954" s="771"/>
      <c r="AJ954" s="771"/>
      <c r="AK954" s="771"/>
      <c r="AL954" s="771"/>
      <c r="AM954" s="771"/>
      <c r="AN954" s="771"/>
      <c r="AO954" s="760"/>
      <c r="AP954" s="764"/>
      <c r="AQ954" s="771"/>
      <c r="AR954" s="771"/>
      <c r="AS954" s="771"/>
      <c r="AT954" s="771"/>
      <c r="AU954" s="771"/>
      <c r="AV954" s="771"/>
      <c r="AW954" s="771"/>
      <c r="AX954" s="771"/>
      <c r="AY954" s="771"/>
      <c r="AZ954" s="771"/>
      <c r="BA954" s="765"/>
      <c r="BB954" s="1030"/>
    </row>
    <row r="955" spans="2:54">
      <c r="B955" s="755" t="s">
        <v>1700</v>
      </c>
      <c r="C955" s="1027"/>
      <c r="D955" s="756"/>
      <c r="E955" s="757"/>
      <c r="F955" s="758"/>
      <c r="G955" s="776"/>
      <c r="H955" s="776"/>
      <c r="I955" s="776"/>
      <c r="J955" s="776"/>
      <c r="K955" s="776"/>
      <c r="L955" s="776"/>
      <c r="M955" s="776"/>
      <c r="N955" s="776"/>
      <c r="O955" s="776"/>
      <c r="P955" s="776"/>
      <c r="Q955" s="760"/>
      <c r="R955" s="761"/>
      <c r="S955" s="762"/>
      <c r="T955" s="762"/>
      <c r="U955" s="762"/>
      <c r="V955" s="762"/>
      <c r="W955" s="762"/>
      <c r="X955" s="762"/>
      <c r="Y955" s="762"/>
      <c r="Z955" s="762"/>
      <c r="AA955" s="762"/>
      <c r="AB955" s="762"/>
      <c r="AC955" s="757"/>
      <c r="AD955" s="763"/>
      <c r="AE955" s="762"/>
      <c r="AF955" s="762"/>
      <c r="AG955" s="762"/>
      <c r="AH955" s="762"/>
      <c r="AI955" s="762"/>
      <c r="AJ955" s="762"/>
      <c r="AK955" s="762"/>
      <c r="AL955" s="762"/>
      <c r="AM955" s="762"/>
      <c r="AN955" s="762"/>
      <c r="AO955" s="760"/>
      <c r="AP955" s="764"/>
      <c r="AQ955" s="762"/>
      <c r="AR955" s="762"/>
      <c r="AS955" s="762"/>
      <c r="AT955" s="762"/>
      <c r="AU955" s="762"/>
      <c r="AV955" s="762"/>
      <c r="AW955" s="762"/>
      <c r="AX955" s="762"/>
      <c r="AY955" s="762"/>
      <c r="AZ955" s="762"/>
      <c r="BA955" s="765"/>
      <c r="BB955" s="1028"/>
    </row>
    <row r="956" spans="2:54">
      <c r="B956" s="768" t="s">
        <v>1701</v>
      </c>
      <c r="C956" s="1029"/>
      <c r="D956" s="769"/>
      <c r="E956" s="770"/>
      <c r="F956" s="763"/>
      <c r="G956" s="771"/>
      <c r="H956" s="772"/>
      <c r="I956" s="772"/>
      <c r="J956" s="772"/>
      <c r="K956" s="772"/>
      <c r="L956" s="772"/>
      <c r="M956" s="772"/>
      <c r="N956" s="772"/>
      <c r="O956" s="772"/>
      <c r="P956" s="772"/>
      <c r="Q956" s="760"/>
      <c r="R956" s="761"/>
      <c r="S956" s="771"/>
      <c r="T956" s="771"/>
      <c r="U956" s="771"/>
      <c r="V956" s="771"/>
      <c r="W956" s="771"/>
      <c r="X956" s="771"/>
      <c r="Y956" s="771"/>
      <c r="Z956" s="771"/>
      <c r="AA956" s="771"/>
      <c r="AB956" s="771"/>
      <c r="AC956" s="757"/>
      <c r="AD956" s="763"/>
      <c r="AE956" s="771"/>
      <c r="AF956" s="771"/>
      <c r="AG956" s="771"/>
      <c r="AH956" s="771"/>
      <c r="AI956" s="771"/>
      <c r="AJ956" s="771"/>
      <c r="AK956" s="771"/>
      <c r="AL956" s="771"/>
      <c r="AM956" s="771"/>
      <c r="AN956" s="771"/>
      <c r="AO956" s="760"/>
      <c r="AP956" s="764"/>
      <c r="AQ956" s="771"/>
      <c r="AR956" s="771"/>
      <c r="AS956" s="771"/>
      <c r="AT956" s="771"/>
      <c r="AU956" s="771"/>
      <c r="AV956" s="771"/>
      <c r="AW956" s="771"/>
      <c r="AX956" s="771"/>
      <c r="AY956" s="771"/>
      <c r="AZ956" s="771"/>
      <c r="BA956" s="773"/>
      <c r="BB956" s="1030"/>
    </row>
    <row r="957" spans="2:54">
      <c r="B957" s="768" t="s">
        <v>1702</v>
      </c>
      <c r="C957" s="1029"/>
      <c r="D957" s="769"/>
      <c r="E957" s="770"/>
      <c r="F957" s="763"/>
      <c r="G957" s="771"/>
      <c r="H957" s="772"/>
      <c r="I957" s="772"/>
      <c r="J957" s="772"/>
      <c r="K957" s="772"/>
      <c r="L957" s="772"/>
      <c r="M957" s="772"/>
      <c r="N957" s="772"/>
      <c r="O957" s="772"/>
      <c r="P957" s="772"/>
      <c r="Q957" s="760"/>
      <c r="R957" s="761"/>
      <c r="S957" s="771"/>
      <c r="T957" s="771"/>
      <c r="U957" s="771"/>
      <c r="V957" s="771"/>
      <c r="W957" s="771"/>
      <c r="X957" s="771"/>
      <c r="Y957" s="771"/>
      <c r="Z957" s="771"/>
      <c r="AA957" s="771"/>
      <c r="AB957" s="771"/>
      <c r="AC957" s="757"/>
      <c r="AD957" s="763"/>
      <c r="AE957" s="771"/>
      <c r="AF957" s="771"/>
      <c r="AG957" s="771"/>
      <c r="AH957" s="771"/>
      <c r="AI957" s="771"/>
      <c r="AJ957" s="771"/>
      <c r="AK957" s="771"/>
      <c r="AL957" s="771"/>
      <c r="AM957" s="771"/>
      <c r="AN957" s="771"/>
      <c r="AO957" s="760"/>
      <c r="AP957" s="764"/>
      <c r="AQ957" s="771"/>
      <c r="AR957" s="771"/>
      <c r="AS957" s="771"/>
      <c r="AT957" s="771"/>
      <c r="AU957" s="771"/>
      <c r="AV957" s="771"/>
      <c r="AW957" s="771"/>
      <c r="AX957" s="771"/>
      <c r="AY957" s="771"/>
      <c r="AZ957" s="771"/>
      <c r="BA957" s="773"/>
      <c r="BB957" s="1030"/>
    </row>
    <row r="958" spans="2:54">
      <c r="B958" s="768" t="s">
        <v>1703</v>
      </c>
      <c r="C958" s="1029"/>
      <c r="D958" s="769"/>
      <c r="E958" s="770"/>
      <c r="F958" s="763"/>
      <c r="G958" s="771"/>
      <c r="H958" s="772"/>
      <c r="I958" s="772"/>
      <c r="J958" s="772"/>
      <c r="K958" s="772"/>
      <c r="L958" s="772"/>
      <c r="M958" s="772"/>
      <c r="N958" s="772"/>
      <c r="O958" s="772"/>
      <c r="P958" s="772"/>
      <c r="Q958" s="760"/>
      <c r="R958" s="761"/>
      <c r="S958" s="771"/>
      <c r="T958" s="771"/>
      <c r="U958" s="771"/>
      <c r="V958" s="771"/>
      <c r="W958" s="771"/>
      <c r="X958" s="771"/>
      <c r="Y958" s="771"/>
      <c r="Z958" s="771"/>
      <c r="AA958" s="771"/>
      <c r="AB958" s="771"/>
      <c r="AC958" s="757"/>
      <c r="AD958" s="763"/>
      <c r="AE958" s="771"/>
      <c r="AF958" s="771"/>
      <c r="AG958" s="771"/>
      <c r="AH958" s="771"/>
      <c r="AI958" s="771"/>
      <c r="AJ958" s="771"/>
      <c r="AK958" s="771"/>
      <c r="AL958" s="771"/>
      <c r="AM958" s="771"/>
      <c r="AN958" s="771"/>
      <c r="AO958" s="760"/>
      <c r="AP958" s="764"/>
      <c r="AQ958" s="771"/>
      <c r="AR958" s="771"/>
      <c r="AS958" s="771"/>
      <c r="AT958" s="771"/>
      <c r="AU958" s="771"/>
      <c r="AV958" s="771"/>
      <c r="AW958" s="771"/>
      <c r="AX958" s="771"/>
      <c r="AY958" s="771"/>
      <c r="AZ958" s="771"/>
      <c r="BA958" s="765"/>
      <c r="BB958" s="1030"/>
    </row>
    <row r="959" spans="2:54">
      <c r="B959" s="755" t="s">
        <v>1704</v>
      </c>
      <c r="C959" s="1027"/>
      <c r="D959" s="756"/>
      <c r="E959" s="757"/>
      <c r="F959" s="758"/>
      <c r="G959" s="776"/>
      <c r="H959" s="776"/>
      <c r="I959" s="776"/>
      <c r="J959" s="776"/>
      <c r="K959" s="776"/>
      <c r="L959" s="776"/>
      <c r="M959" s="776"/>
      <c r="N959" s="776"/>
      <c r="O959" s="776"/>
      <c r="P959" s="776"/>
      <c r="Q959" s="760"/>
      <c r="R959" s="761"/>
      <c r="S959" s="762"/>
      <c r="T959" s="762"/>
      <c r="U959" s="762"/>
      <c r="V959" s="762"/>
      <c r="W959" s="762"/>
      <c r="X959" s="762"/>
      <c r="Y959" s="762"/>
      <c r="Z959" s="762"/>
      <c r="AA959" s="762"/>
      <c r="AB959" s="762"/>
      <c r="AC959" s="757"/>
      <c r="AD959" s="763"/>
      <c r="AE959" s="762"/>
      <c r="AF959" s="762"/>
      <c r="AG959" s="762"/>
      <c r="AH959" s="762"/>
      <c r="AI959" s="762"/>
      <c r="AJ959" s="762"/>
      <c r="AK959" s="762"/>
      <c r="AL959" s="762"/>
      <c r="AM959" s="762"/>
      <c r="AN959" s="762"/>
      <c r="AO959" s="760"/>
      <c r="AP959" s="764"/>
      <c r="AQ959" s="762"/>
      <c r="AR959" s="762"/>
      <c r="AS959" s="762"/>
      <c r="AT959" s="762"/>
      <c r="AU959" s="762"/>
      <c r="AV959" s="762"/>
      <c r="AW959" s="762"/>
      <c r="AX959" s="762"/>
      <c r="AY959" s="762"/>
      <c r="AZ959" s="762"/>
      <c r="BA959" s="765"/>
      <c r="BB959" s="1028"/>
    </row>
    <row r="960" spans="2:54">
      <c r="B960" s="768" t="s">
        <v>1705</v>
      </c>
      <c r="C960" s="1029"/>
      <c r="D960" s="769"/>
      <c r="E960" s="770"/>
      <c r="F960" s="763"/>
      <c r="G960" s="771"/>
      <c r="H960" s="772"/>
      <c r="I960" s="772"/>
      <c r="J960" s="772"/>
      <c r="K960" s="772"/>
      <c r="L960" s="772"/>
      <c r="M960" s="772"/>
      <c r="N960" s="772"/>
      <c r="O960" s="772"/>
      <c r="P960" s="772"/>
      <c r="Q960" s="760"/>
      <c r="R960" s="761"/>
      <c r="S960" s="771"/>
      <c r="T960" s="771"/>
      <c r="U960" s="771"/>
      <c r="V960" s="771"/>
      <c r="W960" s="771"/>
      <c r="X960" s="771"/>
      <c r="Y960" s="771"/>
      <c r="Z960" s="771"/>
      <c r="AA960" s="771"/>
      <c r="AB960" s="771"/>
      <c r="AC960" s="757"/>
      <c r="AD960" s="763"/>
      <c r="AE960" s="771"/>
      <c r="AF960" s="771"/>
      <c r="AG960" s="771"/>
      <c r="AH960" s="771"/>
      <c r="AI960" s="771"/>
      <c r="AJ960" s="771"/>
      <c r="AK960" s="771"/>
      <c r="AL960" s="771"/>
      <c r="AM960" s="771"/>
      <c r="AN960" s="771"/>
      <c r="AO960" s="760"/>
      <c r="AP960" s="764"/>
      <c r="AQ960" s="771"/>
      <c r="AR960" s="771"/>
      <c r="AS960" s="771"/>
      <c r="AT960" s="771"/>
      <c r="AU960" s="771"/>
      <c r="AV960" s="771"/>
      <c r="AW960" s="771"/>
      <c r="AX960" s="771"/>
      <c r="AY960" s="771"/>
      <c r="AZ960" s="771"/>
      <c r="BA960" s="773"/>
      <c r="BB960" s="1030"/>
    </row>
    <row r="961" spans="2:54">
      <c r="B961" s="768" t="s">
        <v>1706</v>
      </c>
      <c r="C961" s="1029"/>
      <c r="D961" s="769"/>
      <c r="E961" s="770"/>
      <c r="F961" s="763"/>
      <c r="G961" s="771"/>
      <c r="H961" s="772"/>
      <c r="I961" s="772"/>
      <c r="J961" s="772"/>
      <c r="K961" s="772"/>
      <c r="L961" s="772"/>
      <c r="M961" s="772"/>
      <c r="N961" s="772"/>
      <c r="O961" s="772"/>
      <c r="P961" s="772"/>
      <c r="Q961" s="760"/>
      <c r="R961" s="761"/>
      <c r="S961" s="771"/>
      <c r="T961" s="771"/>
      <c r="U961" s="771"/>
      <c r="V961" s="771"/>
      <c r="W961" s="771"/>
      <c r="X961" s="771"/>
      <c r="Y961" s="771"/>
      <c r="Z961" s="771"/>
      <c r="AA961" s="771"/>
      <c r="AB961" s="771"/>
      <c r="AC961" s="757"/>
      <c r="AD961" s="763"/>
      <c r="AE961" s="771"/>
      <c r="AF961" s="771"/>
      <c r="AG961" s="771"/>
      <c r="AH961" s="771"/>
      <c r="AI961" s="771"/>
      <c r="AJ961" s="771"/>
      <c r="AK961" s="771"/>
      <c r="AL961" s="771"/>
      <c r="AM961" s="771"/>
      <c r="AN961" s="771"/>
      <c r="AO961" s="760"/>
      <c r="AP961" s="764"/>
      <c r="AQ961" s="771"/>
      <c r="AR961" s="771"/>
      <c r="AS961" s="771"/>
      <c r="AT961" s="771"/>
      <c r="AU961" s="771"/>
      <c r="AV961" s="771"/>
      <c r="AW961" s="771"/>
      <c r="AX961" s="771"/>
      <c r="AY961" s="771"/>
      <c r="AZ961" s="771"/>
      <c r="BA961" s="773"/>
      <c r="BB961" s="1030"/>
    </row>
    <row r="962" spans="2:54">
      <c r="B962" s="768" t="s">
        <v>1707</v>
      </c>
      <c r="C962" s="1029"/>
      <c r="D962" s="769"/>
      <c r="E962" s="770"/>
      <c r="F962" s="763"/>
      <c r="G962" s="771"/>
      <c r="H962" s="772"/>
      <c r="I962" s="772"/>
      <c r="J962" s="772"/>
      <c r="K962" s="772"/>
      <c r="L962" s="772"/>
      <c r="M962" s="772"/>
      <c r="N962" s="772"/>
      <c r="O962" s="772"/>
      <c r="P962" s="772"/>
      <c r="Q962" s="760"/>
      <c r="R962" s="761"/>
      <c r="S962" s="771"/>
      <c r="T962" s="771"/>
      <c r="U962" s="771"/>
      <c r="V962" s="771"/>
      <c r="W962" s="771"/>
      <c r="X962" s="771"/>
      <c r="Y962" s="771"/>
      <c r="Z962" s="771"/>
      <c r="AA962" s="771"/>
      <c r="AB962" s="771"/>
      <c r="AC962" s="757"/>
      <c r="AD962" s="763"/>
      <c r="AE962" s="771"/>
      <c r="AF962" s="771"/>
      <c r="AG962" s="771"/>
      <c r="AH962" s="771"/>
      <c r="AI962" s="771"/>
      <c r="AJ962" s="771"/>
      <c r="AK962" s="771"/>
      <c r="AL962" s="771"/>
      <c r="AM962" s="771"/>
      <c r="AN962" s="771"/>
      <c r="AO962" s="760"/>
      <c r="AP962" s="764"/>
      <c r="AQ962" s="771"/>
      <c r="AR962" s="771"/>
      <c r="AS962" s="771"/>
      <c r="AT962" s="771"/>
      <c r="AU962" s="771"/>
      <c r="AV962" s="771"/>
      <c r="AW962" s="771"/>
      <c r="AX962" s="771"/>
      <c r="AY962" s="771"/>
      <c r="AZ962" s="771"/>
      <c r="BA962" s="765"/>
      <c r="BB962" s="1030"/>
    </row>
    <row r="963" spans="2:54">
      <c r="B963" s="755" t="s">
        <v>1708</v>
      </c>
      <c r="C963" s="1027"/>
      <c r="D963" s="756"/>
      <c r="E963" s="757"/>
      <c r="F963" s="758"/>
      <c r="G963" s="776"/>
      <c r="H963" s="776"/>
      <c r="I963" s="776"/>
      <c r="J963" s="776"/>
      <c r="K963" s="776"/>
      <c r="L963" s="776"/>
      <c r="M963" s="776"/>
      <c r="N963" s="776"/>
      <c r="O963" s="776"/>
      <c r="P963" s="776"/>
      <c r="Q963" s="760"/>
      <c r="R963" s="761"/>
      <c r="S963" s="762"/>
      <c r="T963" s="762"/>
      <c r="U963" s="762"/>
      <c r="V963" s="762"/>
      <c r="W963" s="762"/>
      <c r="X963" s="762"/>
      <c r="Y963" s="762"/>
      <c r="Z963" s="762"/>
      <c r="AA963" s="762"/>
      <c r="AB963" s="762"/>
      <c r="AC963" s="757"/>
      <c r="AD963" s="763"/>
      <c r="AE963" s="762"/>
      <c r="AF963" s="762"/>
      <c r="AG963" s="762"/>
      <c r="AH963" s="762"/>
      <c r="AI963" s="762"/>
      <c r="AJ963" s="762"/>
      <c r="AK963" s="762"/>
      <c r="AL963" s="762"/>
      <c r="AM963" s="762"/>
      <c r="AN963" s="762"/>
      <c r="AO963" s="760"/>
      <c r="AP963" s="764"/>
      <c r="AQ963" s="762"/>
      <c r="AR963" s="762"/>
      <c r="AS963" s="762"/>
      <c r="AT963" s="762"/>
      <c r="AU963" s="762"/>
      <c r="AV963" s="762"/>
      <c r="AW963" s="762"/>
      <c r="AX963" s="762"/>
      <c r="AY963" s="762"/>
      <c r="AZ963" s="762"/>
      <c r="BA963" s="765"/>
      <c r="BB963" s="1028"/>
    </row>
    <row r="964" spans="2:54">
      <c r="B964" s="768" t="s">
        <v>1709</v>
      </c>
      <c r="C964" s="1029"/>
      <c r="D964" s="769"/>
      <c r="E964" s="770"/>
      <c r="F964" s="763"/>
      <c r="G964" s="771"/>
      <c r="H964" s="772"/>
      <c r="I964" s="772"/>
      <c r="J964" s="772"/>
      <c r="K964" s="772"/>
      <c r="L964" s="772"/>
      <c r="M964" s="772"/>
      <c r="N964" s="772"/>
      <c r="O964" s="772"/>
      <c r="P964" s="772"/>
      <c r="Q964" s="760"/>
      <c r="R964" s="761"/>
      <c r="S964" s="771"/>
      <c r="T964" s="771"/>
      <c r="U964" s="771"/>
      <c r="V964" s="771"/>
      <c r="W964" s="771"/>
      <c r="X964" s="771"/>
      <c r="Y964" s="771"/>
      <c r="Z964" s="771"/>
      <c r="AA964" s="771"/>
      <c r="AB964" s="771"/>
      <c r="AC964" s="757"/>
      <c r="AD964" s="763"/>
      <c r="AE964" s="771"/>
      <c r="AF964" s="771"/>
      <c r="AG964" s="771"/>
      <c r="AH964" s="771"/>
      <c r="AI964" s="771"/>
      <c r="AJ964" s="771"/>
      <c r="AK964" s="771"/>
      <c r="AL964" s="771"/>
      <c r="AM964" s="771"/>
      <c r="AN964" s="771"/>
      <c r="AO964" s="760"/>
      <c r="AP964" s="764"/>
      <c r="AQ964" s="771"/>
      <c r="AR964" s="771"/>
      <c r="AS964" s="771"/>
      <c r="AT964" s="771"/>
      <c r="AU964" s="771"/>
      <c r="AV964" s="771"/>
      <c r="AW964" s="771"/>
      <c r="AX964" s="771"/>
      <c r="AY964" s="771"/>
      <c r="AZ964" s="771"/>
      <c r="BA964" s="773"/>
      <c r="BB964" s="1030"/>
    </row>
    <row r="965" spans="2:54">
      <c r="B965" s="768" t="s">
        <v>1710</v>
      </c>
      <c r="C965" s="1029"/>
      <c r="D965" s="769"/>
      <c r="E965" s="770"/>
      <c r="F965" s="763"/>
      <c r="G965" s="771"/>
      <c r="H965" s="772"/>
      <c r="I965" s="772"/>
      <c r="J965" s="772"/>
      <c r="K965" s="772"/>
      <c r="L965" s="772"/>
      <c r="M965" s="772"/>
      <c r="N965" s="772"/>
      <c r="O965" s="772"/>
      <c r="P965" s="772"/>
      <c r="Q965" s="760"/>
      <c r="R965" s="761"/>
      <c r="S965" s="771"/>
      <c r="T965" s="771"/>
      <c r="U965" s="771"/>
      <c r="V965" s="771"/>
      <c r="W965" s="771"/>
      <c r="X965" s="771"/>
      <c r="Y965" s="771"/>
      <c r="Z965" s="771"/>
      <c r="AA965" s="771"/>
      <c r="AB965" s="771"/>
      <c r="AC965" s="757"/>
      <c r="AD965" s="763"/>
      <c r="AE965" s="771"/>
      <c r="AF965" s="771"/>
      <c r="AG965" s="771"/>
      <c r="AH965" s="771"/>
      <c r="AI965" s="771"/>
      <c r="AJ965" s="771"/>
      <c r="AK965" s="771"/>
      <c r="AL965" s="771"/>
      <c r="AM965" s="771"/>
      <c r="AN965" s="771"/>
      <c r="AO965" s="760"/>
      <c r="AP965" s="764"/>
      <c r="AQ965" s="771"/>
      <c r="AR965" s="771"/>
      <c r="AS965" s="771"/>
      <c r="AT965" s="771"/>
      <c r="AU965" s="771"/>
      <c r="AV965" s="771"/>
      <c r="AW965" s="771"/>
      <c r="AX965" s="771"/>
      <c r="AY965" s="771"/>
      <c r="AZ965" s="771"/>
      <c r="BA965" s="773"/>
      <c r="BB965" s="1030"/>
    </row>
    <row r="966" spans="2:54">
      <c r="B966" s="768" t="s">
        <v>1711</v>
      </c>
      <c r="C966" s="1029"/>
      <c r="D966" s="769"/>
      <c r="E966" s="770"/>
      <c r="F966" s="763"/>
      <c r="G966" s="771"/>
      <c r="H966" s="772"/>
      <c r="I966" s="772"/>
      <c r="J966" s="772"/>
      <c r="K966" s="772"/>
      <c r="L966" s="772"/>
      <c r="M966" s="772"/>
      <c r="N966" s="772"/>
      <c r="O966" s="772"/>
      <c r="P966" s="772"/>
      <c r="Q966" s="760"/>
      <c r="R966" s="761"/>
      <c r="S966" s="771"/>
      <c r="T966" s="771"/>
      <c r="U966" s="771"/>
      <c r="V966" s="771"/>
      <c r="W966" s="771"/>
      <c r="X966" s="771"/>
      <c r="Y966" s="771"/>
      <c r="Z966" s="771"/>
      <c r="AA966" s="771"/>
      <c r="AB966" s="771"/>
      <c r="AC966" s="757"/>
      <c r="AD966" s="763"/>
      <c r="AE966" s="771"/>
      <c r="AF966" s="771"/>
      <c r="AG966" s="771"/>
      <c r="AH966" s="771"/>
      <c r="AI966" s="771"/>
      <c r="AJ966" s="771"/>
      <c r="AK966" s="771"/>
      <c r="AL966" s="771"/>
      <c r="AM966" s="771"/>
      <c r="AN966" s="771"/>
      <c r="AO966" s="760"/>
      <c r="AP966" s="764"/>
      <c r="AQ966" s="771"/>
      <c r="AR966" s="771"/>
      <c r="AS966" s="771"/>
      <c r="AT966" s="771"/>
      <c r="AU966" s="771"/>
      <c r="AV966" s="771"/>
      <c r="AW966" s="771"/>
      <c r="AX966" s="771"/>
      <c r="AY966" s="771"/>
      <c r="AZ966" s="771"/>
      <c r="BA966" s="765"/>
      <c r="BB966" s="1030"/>
    </row>
    <row r="967" spans="2:54">
      <c r="B967" s="755" t="s">
        <v>1712</v>
      </c>
      <c r="C967" s="1027"/>
      <c r="D967" s="756"/>
      <c r="E967" s="757"/>
      <c r="F967" s="758"/>
      <c r="G967" s="776"/>
      <c r="H967" s="776"/>
      <c r="I967" s="776"/>
      <c r="J967" s="776"/>
      <c r="K967" s="776"/>
      <c r="L967" s="776"/>
      <c r="M967" s="776"/>
      <c r="N967" s="776"/>
      <c r="O967" s="776"/>
      <c r="P967" s="776"/>
      <c r="Q967" s="760"/>
      <c r="R967" s="761"/>
      <c r="S967" s="762"/>
      <c r="T967" s="762"/>
      <c r="U967" s="762"/>
      <c r="V967" s="762"/>
      <c r="W967" s="762"/>
      <c r="X967" s="762"/>
      <c r="Y967" s="762"/>
      <c r="Z967" s="762"/>
      <c r="AA967" s="762"/>
      <c r="AB967" s="762"/>
      <c r="AC967" s="757"/>
      <c r="AD967" s="763"/>
      <c r="AE967" s="762"/>
      <c r="AF967" s="762"/>
      <c r="AG967" s="762"/>
      <c r="AH967" s="762"/>
      <c r="AI967" s="762"/>
      <c r="AJ967" s="762"/>
      <c r="AK967" s="762"/>
      <c r="AL967" s="762"/>
      <c r="AM967" s="762"/>
      <c r="AN967" s="762"/>
      <c r="AO967" s="760"/>
      <c r="AP967" s="764"/>
      <c r="AQ967" s="762"/>
      <c r="AR967" s="762"/>
      <c r="AS967" s="762"/>
      <c r="AT967" s="762"/>
      <c r="AU967" s="762"/>
      <c r="AV967" s="762"/>
      <c r="AW967" s="762"/>
      <c r="AX967" s="762"/>
      <c r="AY967" s="762"/>
      <c r="AZ967" s="762"/>
      <c r="BA967" s="765"/>
      <c r="BB967" s="1028"/>
    </row>
    <row r="968" spans="2:54">
      <c r="B968" s="768" t="s">
        <v>1713</v>
      </c>
      <c r="C968" s="1029"/>
      <c r="D968" s="769"/>
      <c r="E968" s="770"/>
      <c r="F968" s="763"/>
      <c r="G968" s="771"/>
      <c r="H968" s="772"/>
      <c r="I968" s="772"/>
      <c r="J968" s="772"/>
      <c r="K968" s="772"/>
      <c r="L968" s="772"/>
      <c r="M968" s="772"/>
      <c r="N968" s="772"/>
      <c r="O968" s="772"/>
      <c r="P968" s="772"/>
      <c r="Q968" s="760"/>
      <c r="R968" s="761"/>
      <c r="S968" s="771"/>
      <c r="T968" s="771"/>
      <c r="U968" s="771"/>
      <c r="V968" s="771"/>
      <c r="W968" s="771"/>
      <c r="X968" s="771"/>
      <c r="Y968" s="771"/>
      <c r="Z968" s="771"/>
      <c r="AA968" s="771"/>
      <c r="AB968" s="771"/>
      <c r="AC968" s="757"/>
      <c r="AD968" s="763"/>
      <c r="AE968" s="771"/>
      <c r="AF968" s="771"/>
      <c r="AG968" s="771"/>
      <c r="AH968" s="771"/>
      <c r="AI968" s="771"/>
      <c r="AJ968" s="771"/>
      <c r="AK968" s="771"/>
      <c r="AL968" s="771"/>
      <c r="AM968" s="771"/>
      <c r="AN968" s="771"/>
      <c r="AO968" s="760"/>
      <c r="AP968" s="764"/>
      <c r="AQ968" s="771"/>
      <c r="AR968" s="771"/>
      <c r="AS968" s="771"/>
      <c r="AT968" s="771"/>
      <c r="AU968" s="771"/>
      <c r="AV968" s="771"/>
      <c r="AW968" s="771"/>
      <c r="AX968" s="771"/>
      <c r="AY968" s="771"/>
      <c r="AZ968" s="771"/>
      <c r="BA968" s="773"/>
      <c r="BB968" s="1030"/>
    </row>
    <row r="969" spans="2:54">
      <c r="B969" s="768" t="s">
        <v>1714</v>
      </c>
      <c r="C969" s="1029"/>
      <c r="D969" s="769"/>
      <c r="E969" s="770"/>
      <c r="F969" s="763"/>
      <c r="G969" s="771"/>
      <c r="H969" s="772"/>
      <c r="I969" s="772"/>
      <c r="J969" s="772"/>
      <c r="K969" s="772"/>
      <c r="L969" s="772"/>
      <c r="M969" s="772"/>
      <c r="N969" s="772"/>
      <c r="O969" s="772"/>
      <c r="P969" s="772"/>
      <c r="Q969" s="760"/>
      <c r="R969" s="761"/>
      <c r="S969" s="771"/>
      <c r="T969" s="771"/>
      <c r="U969" s="771"/>
      <c r="V969" s="771"/>
      <c r="W969" s="771"/>
      <c r="X969" s="771"/>
      <c r="Y969" s="771"/>
      <c r="Z969" s="771"/>
      <c r="AA969" s="771"/>
      <c r="AB969" s="771"/>
      <c r="AC969" s="757"/>
      <c r="AD969" s="763"/>
      <c r="AE969" s="771"/>
      <c r="AF969" s="771"/>
      <c r="AG969" s="771"/>
      <c r="AH969" s="771"/>
      <c r="AI969" s="771"/>
      <c r="AJ969" s="771"/>
      <c r="AK969" s="771"/>
      <c r="AL969" s="771"/>
      <c r="AM969" s="771"/>
      <c r="AN969" s="771"/>
      <c r="AO969" s="760"/>
      <c r="AP969" s="764"/>
      <c r="AQ969" s="771"/>
      <c r="AR969" s="771"/>
      <c r="AS969" s="771"/>
      <c r="AT969" s="771"/>
      <c r="AU969" s="771"/>
      <c r="AV969" s="771"/>
      <c r="AW969" s="771"/>
      <c r="AX969" s="771"/>
      <c r="AY969" s="771"/>
      <c r="AZ969" s="771"/>
      <c r="BA969" s="773"/>
      <c r="BB969" s="1030"/>
    </row>
    <row r="970" spans="2:54">
      <c r="B970" s="768" t="s">
        <v>1715</v>
      </c>
      <c r="C970" s="1029"/>
      <c r="D970" s="769"/>
      <c r="E970" s="770"/>
      <c r="F970" s="763"/>
      <c r="G970" s="771"/>
      <c r="H970" s="772"/>
      <c r="I970" s="772"/>
      <c r="J970" s="772"/>
      <c r="K970" s="772"/>
      <c r="L970" s="772"/>
      <c r="M970" s="772"/>
      <c r="N970" s="772"/>
      <c r="O970" s="772"/>
      <c r="P970" s="772"/>
      <c r="Q970" s="760"/>
      <c r="R970" s="761"/>
      <c r="S970" s="771"/>
      <c r="T970" s="771"/>
      <c r="U970" s="771"/>
      <c r="V970" s="771"/>
      <c r="W970" s="771"/>
      <c r="X970" s="771"/>
      <c r="Y970" s="771"/>
      <c r="Z970" s="771"/>
      <c r="AA970" s="771"/>
      <c r="AB970" s="771"/>
      <c r="AC970" s="757"/>
      <c r="AD970" s="763"/>
      <c r="AE970" s="771"/>
      <c r="AF970" s="771"/>
      <c r="AG970" s="771"/>
      <c r="AH970" s="771"/>
      <c r="AI970" s="771"/>
      <c r="AJ970" s="771"/>
      <c r="AK970" s="771"/>
      <c r="AL970" s="771"/>
      <c r="AM970" s="771"/>
      <c r="AN970" s="771"/>
      <c r="AO970" s="760"/>
      <c r="AP970" s="764"/>
      <c r="AQ970" s="771"/>
      <c r="AR970" s="771"/>
      <c r="AS970" s="771"/>
      <c r="AT970" s="771"/>
      <c r="AU970" s="771"/>
      <c r="AV970" s="771"/>
      <c r="AW970" s="771"/>
      <c r="AX970" s="771"/>
      <c r="AY970" s="771"/>
      <c r="AZ970" s="771"/>
      <c r="BA970" s="765"/>
      <c r="BB970" s="1030"/>
    </row>
    <row r="971" spans="2:54">
      <c r="B971" s="755" t="s">
        <v>1716</v>
      </c>
      <c r="C971" s="1027"/>
      <c r="D971" s="756"/>
      <c r="E971" s="757"/>
      <c r="F971" s="758"/>
      <c r="G971" s="776"/>
      <c r="H971" s="776"/>
      <c r="I971" s="776"/>
      <c r="J971" s="776"/>
      <c r="K971" s="776"/>
      <c r="L971" s="776"/>
      <c r="M971" s="776"/>
      <c r="N971" s="776"/>
      <c r="O971" s="776"/>
      <c r="P971" s="776"/>
      <c r="Q971" s="760"/>
      <c r="R971" s="761"/>
      <c r="S971" s="762"/>
      <c r="T971" s="762"/>
      <c r="U971" s="762"/>
      <c r="V971" s="762"/>
      <c r="W971" s="762"/>
      <c r="X971" s="762"/>
      <c r="Y971" s="762"/>
      <c r="Z971" s="762"/>
      <c r="AA971" s="762"/>
      <c r="AB971" s="762"/>
      <c r="AC971" s="757"/>
      <c r="AD971" s="763"/>
      <c r="AE971" s="762"/>
      <c r="AF971" s="762"/>
      <c r="AG971" s="762"/>
      <c r="AH971" s="762"/>
      <c r="AI971" s="762"/>
      <c r="AJ971" s="762"/>
      <c r="AK971" s="762"/>
      <c r="AL971" s="762"/>
      <c r="AM971" s="762"/>
      <c r="AN971" s="762"/>
      <c r="AO971" s="760"/>
      <c r="AP971" s="764"/>
      <c r="AQ971" s="762"/>
      <c r="AR971" s="762"/>
      <c r="AS971" s="762"/>
      <c r="AT971" s="762"/>
      <c r="AU971" s="762"/>
      <c r="AV971" s="762"/>
      <c r="AW971" s="762"/>
      <c r="AX971" s="762"/>
      <c r="AY971" s="762"/>
      <c r="AZ971" s="762"/>
      <c r="BA971" s="765"/>
      <c r="BB971" s="1028"/>
    </row>
    <row r="972" spans="2:54">
      <c r="B972" s="768" t="s">
        <v>1717</v>
      </c>
      <c r="C972" s="1029"/>
      <c r="D972" s="769"/>
      <c r="E972" s="770"/>
      <c r="F972" s="763"/>
      <c r="G972" s="771"/>
      <c r="H972" s="772"/>
      <c r="I972" s="772"/>
      <c r="J972" s="772"/>
      <c r="K972" s="772"/>
      <c r="L972" s="772"/>
      <c r="M972" s="772"/>
      <c r="N972" s="772"/>
      <c r="O972" s="772"/>
      <c r="P972" s="772"/>
      <c r="Q972" s="760"/>
      <c r="R972" s="761"/>
      <c r="S972" s="771"/>
      <c r="T972" s="771"/>
      <c r="U972" s="771"/>
      <c r="V972" s="771"/>
      <c r="W972" s="771"/>
      <c r="X972" s="771"/>
      <c r="Y972" s="771"/>
      <c r="Z972" s="771"/>
      <c r="AA972" s="771"/>
      <c r="AB972" s="771"/>
      <c r="AC972" s="757"/>
      <c r="AD972" s="763"/>
      <c r="AE972" s="771"/>
      <c r="AF972" s="771"/>
      <c r="AG972" s="771"/>
      <c r="AH972" s="771"/>
      <c r="AI972" s="771"/>
      <c r="AJ972" s="771"/>
      <c r="AK972" s="771"/>
      <c r="AL972" s="771"/>
      <c r="AM972" s="771"/>
      <c r="AN972" s="771"/>
      <c r="AO972" s="760"/>
      <c r="AP972" s="764"/>
      <c r="AQ972" s="771"/>
      <c r="AR972" s="771"/>
      <c r="AS972" s="771"/>
      <c r="AT972" s="771"/>
      <c r="AU972" s="771"/>
      <c r="AV972" s="771"/>
      <c r="AW972" s="771"/>
      <c r="AX972" s="771"/>
      <c r="AY972" s="771"/>
      <c r="AZ972" s="771"/>
      <c r="BA972" s="773"/>
      <c r="BB972" s="1030"/>
    </row>
    <row r="973" spans="2:54">
      <c r="B973" s="768" t="s">
        <v>1718</v>
      </c>
      <c r="C973" s="1029"/>
      <c r="D973" s="769"/>
      <c r="E973" s="770"/>
      <c r="F973" s="763"/>
      <c r="G973" s="771"/>
      <c r="H973" s="772"/>
      <c r="I973" s="772"/>
      <c r="J973" s="772"/>
      <c r="K973" s="772"/>
      <c r="L973" s="772"/>
      <c r="M973" s="772"/>
      <c r="N973" s="772"/>
      <c r="O973" s="772"/>
      <c r="P973" s="772"/>
      <c r="Q973" s="760"/>
      <c r="R973" s="761"/>
      <c r="S973" s="771"/>
      <c r="T973" s="771"/>
      <c r="U973" s="771"/>
      <c r="V973" s="771"/>
      <c r="W973" s="771"/>
      <c r="X973" s="771"/>
      <c r="Y973" s="771"/>
      <c r="Z973" s="771"/>
      <c r="AA973" s="771"/>
      <c r="AB973" s="771"/>
      <c r="AC973" s="757"/>
      <c r="AD973" s="763"/>
      <c r="AE973" s="771"/>
      <c r="AF973" s="771"/>
      <c r="AG973" s="771"/>
      <c r="AH973" s="771"/>
      <c r="AI973" s="771"/>
      <c r="AJ973" s="771"/>
      <c r="AK973" s="771"/>
      <c r="AL973" s="771"/>
      <c r="AM973" s="771"/>
      <c r="AN973" s="771"/>
      <c r="AO973" s="760"/>
      <c r="AP973" s="764"/>
      <c r="AQ973" s="771"/>
      <c r="AR973" s="771"/>
      <c r="AS973" s="771"/>
      <c r="AT973" s="771"/>
      <c r="AU973" s="771"/>
      <c r="AV973" s="771"/>
      <c r="AW973" s="771"/>
      <c r="AX973" s="771"/>
      <c r="AY973" s="771"/>
      <c r="AZ973" s="771"/>
      <c r="BA973" s="773"/>
      <c r="BB973" s="1030"/>
    </row>
    <row r="974" spans="2:54">
      <c r="B974" s="768" t="s">
        <v>1719</v>
      </c>
      <c r="C974" s="1029"/>
      <c r="D974" s="769"/>
      <c r="E974" s="770"/>
      <c r="F974" s="763"/>
      <c r="G974" s="771"/>
      <c r="H974" s="772"/>
      <c r="I974" s="772"/>
      <c r="J974" s="772"/>
      <c r="K974" s="772"/>
      <c r="L974" s="772"/>
      <c r="M974" s="772"/>
      <c r="N974" s="772"/>
      <c r="O974" s="772"/>
      <c r="P974" s="772"/>
      <c r="Q974" s="760"/>
      <c r="R974" s="761"/>
      <c r="S974" s="771"/>
      <c r="T974" s="771"/>
      <c r="U974" s="771"/>
      <c r="V974" s="771"/>
      <c r="W974" s="771"/>
      <c r="X974" s="771"/>
      <c r="Y974" s="771"/>
      <c r="Z974" s="771"/>
      <c r="AA974" s="771"/>
      <c r="AB974" s="771"/>
      <c r="AC974" s="757"/>
      <c r="AD974" s="763"/>
      <c r="AE974" s="771"/>
      <c r="AF974" s="771"/>
      <c r="AG974" s="771"/>
      <c r="AH974" s="771"/>
      <c r="AI974" s="771"/>
      <c r="AJ974" s="771"/>
      <c r="AK974" s="771"/>
      <c r="AL974" s="771"/>
      <c r="AM974" s="771"/>
      <c r="AN974" s="771"/>
      <c r="AO974" s="760"/>
      <c r="AP974" s="764"/>
      <c r="AQ974" s="771"/>
      <c r="AR974" s="771"/>
      <c r="AS974" s="771"/>
      <c r="AT974" s="771"/>
      <c r="AU974" s="771"/>
      <c r="AV974" s="771"/>
      <c r="AW974" s="771"/>
      <c r="AX974" s="771"/>
      <c r="AY974" s="771"/>
      <c r="AZ974" s="771"/>
      <c r="BA974" s="765"/>
      <c r="BB974" s="1030"/>
    </row>
    <row r="975" spans="2:54">
      <c r="B975" s="755" t="s">
        <v>1720</v>
      </c>
      <c r="C975" s="1027"/>
      <c r="D975" s="756"/>
      <c r="E975" s="757"/>
      <c r="F975" s="758"/>
      <c r="G975" s="776"/>
      <c r="H975" s="776"/>
      <c r="I975" s="776"/>
      <c r="J975" s="776"/>
      <c r="K975" s="776"/>
      <c r="L975" s="776"/>
      <c r="M975" s="776"/>
      <c r="N975" s="776"/>
      <c r="O975" s="776"/>
      <c r="P975" s="776"/>
      <c r="Q975" s="760"/>
      <c r="R975" s="761"/>
      <c r="S975" s="762"/>
      <c r="T975" s="762"/>
      <c r="U975" s="762"/>
      <c r="V975" s="762"/>
      <c r="W975" s="762"/>
      <c r="X975" s="762"/>
      <c r="Y975" s="762"/>
      <c r="Z975" s="762"/>
      <c r="AA975" s="762"/>
      <c r="AB975" s="762"/>
      <c r="AC975" s="757"/>
      <c r="AD975" s="763"/>
      <c r="AE975" s="762"/>
      <c r="AF975" s="762"/>
      <c r="AG975" s="762"/>
      <c r="AH975" s="762"/>
      <c r="AI975" s="762"/>
      <c r="AJ975" s="762"/>
      <c r="AK975" s="762"/>
      <c r="AL975" s="762"/>
      <c r="AM975" s="762"/>
      <c r="AN975" s="762"/>
      <c r="AO975" s="760"/>
      <c r="AP975" s="764"/>
      <c r="AQ975" s="762"/>
      <c r="AR975" s="762"/>
      <c r="AS975" s="762"/>
      <c r="AT975" s="762"/>
      <c r="AU975" s="762"/>
      <c r="AV975" s="762"/>
      <c r="AW975" s="762"/>
      <c r="AX975" s="762"/>
      <c r="AY975" s="762"/>
      <c r="AZ975" s="762"/>
      <c r="BA975" s="765"/>
      <c r="BB975" s="1028"/>
    </row>
    <row r="976" spans="2:54">
      <c r="B976" s="768" t="s">
        <v>1721</v>
      </c>
      <c r="C976" s="1029"/>
      <c r="D976" s="769"/>
      <c r="E976" s="770"/>
      <c r="F976" s="763"/>
      <c r="G976" s="771"/>
      <c r="H976" s="772"/>
      <c r="I976" s="772"/>
      <c r="J976" s="772"/>
      <c r="K976" s="772"/>
      <c r="L976" s="772"/>
      <c r="M976" s="772"/>
      <c r="N976" s="772"/>
      <c r="O976" s="772"/>
      <c r="P976" s="772"/>
      <c r="Q976" s="760"/>
      <c r="R976" s="761"/>
      <c r="S976" s="771"/>
      <c r="T976" s="771"/>
      <c r="U976" s="771"/>
      <c r="V976" s="771"/>
      <c r="W976" s="771"/>
      <c r="X976" s="771"/>
      <c r="Y976" s="771"/>
      <c r="Z976" s="771"/>
      <c r="AA976" s="771"/>
      <c r="AB976" s="771"/>
      <c r="AC976" s="757"/>
      <c r="AD976" s="763"/>
      <c r="AE976" s="771"/>
      <c r="AF976" s="771"/>
      <c r="AG976" s="771"/>
      <c r="AH976" s="771"/>
      <c r="AI976" s="771"/>
      <c r="AJ976" s="771"/>
      <c r="AK976" s="771"/>
      <c r="AL976" s="771"/>
      <c r="AM976" s="771"/>
      <c r="AN976" s="771"/>
      <c r="AO976" s="760"/>
      <c r="AP976" s="764"/>
      <c r="AQ976" s="771"/>
      <c r="AR976" s="771"/>
      <c r="AS976" s="771"/>
      <c r="AT976" s="771"/>
      <c r="AU976" s="771"/>
      <c r="AV976" s="771"/>
      <c r="AW976" s="771"/>
      <c r="AX976" s="771"/>
      <c r="AY976" s="771"/>
      <c r="AZ976" s="771"/>
      <c r="BA976" s="773"/>
      <c r="BB976" s="1030"/>
    </row>
    <row r="977" spans="2:54">
      <c r="B977" s="768" t="s">
        <v>1722</v>
      </c>
      <c r="C977" s="1029"/>
      <c r="D977" s="769"/>
      <c r="E977" s="770"/>
      <c r="F977" s="763"/>
      <c r="G977" s="771"/>
      <c r="H977" s="772"/>
      <c r="I977" s="772"/>
      <c r="J977" s="772"/>
      <c r="K977" s="772"/>
      <c r="L977" s="772"/>
      <c r="M977" s="772"/>
      <c r="N977" s="772"/>
      <c r="O977" s="772"/>
      <c r="P977" s="772"/>
      <c r="Q977" s="760"/>
      <c r="R977" s="761"/>
      <c r="S977" s="771"/>
      <c r="T977" s="771"/>
      <c r="U977" s="771"/>
      <c r="V977" s="771"/>
      <c r="W977" s="771"/>
      <c r="X977" s="771"/>
      <c r="Y977" s="771"/>
      <c r="Z977" s="771"/>
      <c r="AA977" s="771"/>
      <c r="AB977" s="771"/>
      <c r="AC977" s="757"/>
      <c r="AD977" s="763"/>
      <c r="AE977" s="771"/>
      <c r="AF977" s="771"/>
      <c r="AG977" s="771"/>
      <c r="AH977" s="771"/>
      <c r="AI977" s="771"/>
      <c r="AJ977" s="771"/>
      <c r="AK977" s="771"/>
      <c r="AL977" s="771"/>
      <c r="AM977" s="771"/>
      <c r="AN977" s="771"/>
      <c r="AO977" s="760"/>
      <c r="AP977" s="764"/>
      <c r="AQ977" s="771"/>
      <c r="AR977" s="771"/>
      <c r="AS977" s="771"/>
      <c r="AT977" s="771"/>
      <c r="AU977" s="771"/>
      <c r="AV977" s="771"/>
      <c r="AW977" s="771"/>
      <c r="AX977" s="771"/>
      <c r="AY977" s="771"/>
      <c r="AZ977" s="771"/>
      <c r="BA977" s="773"/>
      <c r="BB977" s="1030"/>
    </row>
    <row r="978" spans="2:54">
      <c r="B978" s="768" t="s">
        <v>1723</v>
      </c>
      <c r="C978" s="1029"/>
      <c r="D978" s="769"/>
      <c r="E978" s="770"/>
      <c r="F978" s="763"/>
      <c r="G978" s="771"/>
      <c r="H978" s="772"/>
      <c r="I978" s="772"/>
      <c r="J978" s="772"/>
      <c r="K978" s="772"/>
      <c r="L978" s="772"/>
      <c r="M978" s="772"/>
      <c r="N978" s="772"/>
      <c r="O978" s="772"/>
      <c r="P978" s="772"/>
      <c r="Q978" s="760"/>
      <c r="R978" s="761"/>
      <c r="S978" s="771"/>
      <c r="T978" s="771"/>
      <c r="U978" s="771"/>
      <c r="V978" s="771"/>
      <c r="W978" s="771"/>
      <c r="X978" s="771"/>
      <c r="Y978" s="771"/>
      <c r="Z978" s="771"/>
      <c r="AA978" s="771"/>
      <c r="AB978" s="771"/>
      <c r="AC978" s="757"/>
      <c r="AD978" s="763"/>
      <c r="AE978" s="771"/>
      <c r="AF978" s="771"/>
      <c r="AG978" s="771"/>
      <c r="AH978" s="771"/>
      <c r="AI978" s="771"/>
      <c r="AJ978" s="771"/>
      <c r="AK978" s="771"/>
      <c r="AL978" s="771"/>
      <c r="AM978" s="771"/>
      <c r="AN978" s="771"/>
      <c r="AO978" s="760"/>
      <c r="AP978" s="764"/>
      <c r="AQ978" s="771"/>
      <c r="AR978" s="771"/>
      <c r="AS978" s="771"/>
      <c r="AT978" s="771"/>
      <c r="AU978" s="771"/>
      <c r="AV978" s="771"/>
      <c r="AW978" s="771"/>
      <c r="AX978" s="771"/>
      <c r="AY978" s="771"/>
      <c r="AZ978" s="771"/>
      <c r="BA978" s="765"/>
      <c r="BB978" s="1030"/>
    </row>
    <row r="979" spans="2:54">
      <c r="B979" s="755" t="s">
        <v>1724</v>
      </c>
      <c r="C979" s="1027"/>
      <c r="D979" s="756"/>
      <c r="E979" s="757"/>
      <c r="F979" s="758"/>
      <c r="G979" s="776"/>
      <c r="H979" s="776"/>
      <c r="I979" s="776"/>
      <c r="J979" s="776"/>
      <c r="K979" s="776"/>
      <c r="L979" s="776"/>
      <c r="M979" s="776"/>
      <c r="N979" s="776"/>
      <c r="O979" s="776"/>
      <c r="P979" s="776"/>
      <c r="Q979" s="760"/>
      <c r="R979" s="761"/>
      <c r="S979" s="762"/>
      <c r="T979" s="762"/>
      <c r="U979" s="762"/>
      <c r="V979" s="762"/>
      <c r="W979" s="762"/>
      <c r="X979" s="762"/>
      <c r="Y979" s="762"/>
      <c r="Z979" s="762"/>
      <c r="AA979" s="762"/>
      <c r="AB979" s="762"/>
      <c r="AC979" s="757"/>
      <c r="AD979" s="763"/>
      <c r="AE979" s="762"/>
      <c r="AF979" s="762"/>
      <c r="AG979" s="762"/>
      <c r="AH979" s="762"/>
      <c r="AI979" s="762"/>
      <c r="AJ979" s="762"/>
      <c r="AK979" s="762"/>
      <c r="AL979" s="762"/>
      <c r="AM979" s="762"/>
      <c r="AN979" s="762"/>
      <c r="AO979" s="760"/>
      <c r="AP979" s="764"/>
      <c r="AQ979" s="762"/>
      <c r="AR979" s="762"/>
      <c r="AS979" s="762"/>
      <c r="AT979" s="762"/>
      <c r="AU979" s="762"/>
      <c r="AV979" s="762"/>
      <c r="AW979" s="762"/>
      <c r="AX979" s="762"/>
      <c r="AY979" s="762"/>
      <c r="AZ979" s="762"/>
      <c r="BA979" s="765"/>
      <c r="BB979" s="1028"/>
    </row>
    <row r="980" spans="2:54">
      <c r="B980" s="768" t="s">
        <v>1725</v>
      </c>
      <c r="C980" s="1029"/>
      <c r="D980" s="769"/>
      <c r="E980" s="770"/>
      <c r="F980" s="763"/>
      <c r="G980" s="771"/>
      <c r="H980" s="772"/>
      <c r="I980" s="772"/>
      <c r="J980" s="772"/>
      <c r="K980" s="772"/>
      <c r="L980" s="772"/>
      <c r="M980" s="772"/>
      <c r="N980" s="772"/>
      <c r="O980" s="772"/>
      <c r="P980" s="772"/>
      <c r="Q980" s="760"/>
      <c r="R980" s="761"/>
      <c r="S980" s="771"/>
      <c r="T980" s="771"/>
      <c r="U980" s="771"/>
      <c r="V980" s="771"/>
      <c r="W980" s="771"/>
      <c r="X980" s="771"/>
      <c r="Y980" s="771"/>
      <c r="Z980" s="771"/>
      <c r="AA980" s="771"/>
      <c r="AB980" s="771"/>
      <c r="AC980" s="757"/>
      <c r="AD980" s="763"/>
      <c r="AE980" s="771"/>
      <c r="AF980" s="771"/>
      <c r="AG980" s="771"/>
      <c r="AH980" s="771"/>
      <c r="AI980" s="771"/>
      <c r="AJ980" s="771"/>
      <c r="AK980" s="771"/>
      <c r="AL980" s="771"/>
      <c r="AM980" s="771"/>
      <c r="AN980" s="771"/>
      <c r="AO980" s="760"/>
      <c r="AP980" s="764"/>
      <c r="AQ980" s="771"/>
      <c r="AR980" s="771"/>
      <c r="AS980" s="771"/>
      <c r="AT980" s="771"/>
      <c r="AU980" s="771"/>
      <c r="AV980" s="771"/>
      <c r="AW980" s="771"/>
      <c r="AX980" s="771"/>
      <c r="AY980" s="771"/>
      <c r="AZ980" s="771"/>
      <c r="BA980" s="773"/>
      <c r="BB980" s="1030"/>
    </row>
    <row r="981" spans="2:54">
      <c r="B981" s="768" t="s">
        <v>1726</v>
      </c>
      <c r="C981" s="1029"/>
      <c r="D981" s="769"/>
      <c r="E981" s="770"/>
      <c r="F981" s="763"/>
      <c r="G981" s="771"/>
      <c r="H981" s="772"/>
      <c r="I981" s="772"/>
      <c r="J981" s="772"/>
      <c r="K981" s="772"/>
      <c r="L981" s="772"/>
      <c r="M981" s="772"/>
      <c r="N981" s="772"/>
      <c r="O981" s="772"/>
      <c r="P981" s="772"/>
      <c r="Q981" s="760"/>
      <c r="R981" s="761"/>
      <c r="S981" s="771"/>
      <c r="T981" s="771"/>
      <c r="U981" s="771"/>
      <c r="V981" s="771"/>
      <c r="W981" s="771"/>
      <c r="X981" s="771"/>
      <c r="Y981" s="771"/>
      <c r="Z981" s="771"/>
      <c r="AA981" s="771"/>
      <c r="AB981" s="771"/>
      <c r="AC981" s="757"/>
      <c r="AD981" s="763"/>
      <c r="AE981" s="771"/>
      <c r="AF981" s="771"/>
      <c r="AG981" s="771"/>
      <c r="AH981" s="771"/>
      <c r="AI981" s="771"/>
      <c r="AJ981" s="771"/>
      <c r="AK981" s="771"/>
      <c r="AL981" s="771"/>
      <c r="AM981" s="771"/>
      <c r="AN981" s="771"/>
      <c r="AO981" s="760"/>
      <c r="AP981" s="764"/>
      <c r="AQ981" s="771"/>
      <c r="AR981" s="771"/>
      <c r="AS981" s="771"/>
      <c r="AT981" s="771"/>
      <c r="AU981" s="771"/>
      <c r="AV981" s="771"/>
      <c r="AW981" s="771"/>
      <c r="AX981" s="771"/>
      <c r="AY981" s="771"/>
      <c r="AZ981" s="771"/>
      <c r="BA981" s="773"/>
      <c r="BB981" s="1030"/>
    </row>
    <row r="982" spans="2:54">
      <c r="B982" s="768" t="s">
        <v>1727</v>
      </c>
      <c r="C982" s="1029"/>
      <c r="D982" s="769"/>
      <c r="E982" s="770"/>
      <c r="F982" s="763"/>
      <c r="G982" s="771"/>
      <c r="H982" s="772"/>
      <c r="I982" s="772"/>
      <c r="J982" s="772"/>
      <c r="K982" s="772"/>
      <c r="L982" s="772"/>
      <c r="M982" s="772"/>
      <c r="N982" s="772"/>
      <c r="O982" s="772"/>
      <c r="P982" s="772"/>
      <c r="Q982" s="760"/>
      <c r="R982" s="761"/>
      <c r="S982" s="771"/>
      <c r="T982" s="771"/>
      <c r="U982" s="771"/>
      <c r="V982" s="771"/>
      <c r="W982" s="771"/>
      <c r="X982" s="771"/>
      <c r="Y982" s="771"/>
      <c r="Z982" s="771"/>
      <c r="AA982" s="771"/>
      <c r="AB982" s="771"/>
      <c r="AC982" s="757"/>
      <c r="AD982" s="763"/>
      <c r="AE982" s="771"/>
      <c r="AF982" s="771"/>
      <c r="AG982" s="771"/>
      <c r="AH982" s="771"/>
      <c r="AI982" s="771"/>
      <c r="AJ982" s="771"/>
      <c r="AK982" s="771"/>
      <c r="AL982" s="771"/>
      <c r="AM982" s="771"/>
      <c r="AN982" s="771"/>
      <c r="AO982" s="760"/>
      <c r="AP982" s="764"/>
      <c r="AQ982" s="771"/>
      <c r="AR982" s="771"/>
      <c r="AS982" s="771"/>
      <c r="AT982" s="771"/>
      <c r="AU982" s="771"/>
      <c r="AV982" s="771"/>
      <c r="AW982" s="771"/>
      <c r="AX982" s="771"/>
      <c r="AY982" s="771"/>
      <c r="AZ982" s="771"/>
      <c r="BA982" s="765"/>
      <c r="BB982" s="1030"/>
    </row>
    <row r="983" spans="2:54">
      <c r="B983" s="755" t="s">
        <v>1728</v>
      </c>
      <c r="C983" s="1027"/>
      <c r="D983" s="756"/>
      <c r="E983" s="757"/>
      <c r="F983" s="758"/>
      <c r="G983" s="776"/>
      <c r="H983" s="776"/>
      <c r="I983" s="776"/>
      <c r="J983" s="776"/>
      <c r="K983" s="776"/>
      <c r="L983" s="776"/>
      <c r="M983" s="776"/>
      <c r="N983" s="776"/>
      <c r="O983" s="776"/>
      <c r="P983" s="776"/>
      <c r="Q983" s="760"/>
      <c r="R983" s="761"/>
      <c r="S983" s="762"/>
      <c r="T983" s="762"/>
      <c r="U983" s="762"/>
      <c r="V983" s="762"/>
      <c r="W983" s="762"/>
      <c r="X983" s="762"/>
      <c r="Y983" s="762"/>
      <c r="Z983" s="762"/>
      <c r="AA983" s="762"/>
      <c r="AB983" s="762"/>
      <c r="AC983" s="757"/>
      <c r="AD983" s="763"/>
      <c r="AE983" s="762"/>
      <c r="AF983" s="762"/>
      <c r="AG983" s="762"/>
      <c r="AH983" s="762"/>
      <c r="AI983" s="762"/>
      <c r="AJ983" s="762"/>
      <c r="AK983" s="762"/>
      <c r="AL983" s="762"/>
      <c r="AM983" s="762"/>
      <c r="AN983" s="762"/>
      <c r="AO983" s="760"/>
      <c r="AP983" s="764"/>
      <c r="AQ983" s="762"/>
      <c r="AR983" s="762"/>
      <c r="AS983" s="762"/>
      <c r="AT983" s="762"/>
      <c r="AU983" s="762"/>
      <c r="AV983" s="762"/>
      <c r="AW983" s="762"/>
      <c r="AX983" s="762"/>
      <c r="AY983" s="762"/>
      <c r="AZ983" s="762"/>
      <c r="BA983" s="765"/>
      <c r="BB983" s="1028"/>
    </row>
    <row r="984" spans="2:54">
      <c r="B984" s="768" t="s">
        <v>1729</v>
      </c>
      <c r="C984" s="1029"/>
      <c r="D984" s="769"/>
      <c r="E984" s="770"/>
      <c r="F984" s="763"/>
      <c r="G984" s="771"/>
      <c r="H984" s="772"/>
      <c r="I984" s="772"/>
      <c r="J984" s="772"/>
      <c r="K984" s="772"/>
      <c r="L984" s="772"/>
      <c r="M984" s="772"/>
      <c r="N984" s="772"/>
      <c r="O984" s="772"/>
      <c r="P984" s="772"/>
      <c r="Q984" s="760"/>
      <c r="R984" s="761"/>
      <c r="S984" s="771"/>
      <c r="T984" s="771"/>
      <c r="U984" s="771"/>
      <c r="V984" s="771"/>
      <c r="W984" s="771"/>
      <c r="X984" s="771"/>
      <c r="Y984" s="771"/>
      <c r="Z984" s="771"/>
      <c r="AA984" s="771"/>
      <c r="AB984" s="771"/>
      <c r="AC984" s="757"/>
      <c r="AD984" s="763"/>
      <c r="AE984" s="771"/>
      <c r="AF984" s="771"/>
      <c r="AG984" s="771"/>
      <c r="AH984" s="771"/>
      <c r="AI984" s="771"/>
      <c r="AJ984" s="771"/>
      <c r="AK984" s="771"/>
      <c r="AL984" s="771"/>
      <c r="AM984" s="771"/>
      <c r="AN984" s="771"/>
      <c r="AO984" s="760"/>
      <c r="AP984" s="764"/>
      <c r="AQ984" s="771"/>
      <c r="AR984" s="771"/>
      <c r="AS984" s="771"/>
      <c r="AT984" s="771"/>
      <c r="AU984" s="771"/>
      <c r="AV984" s="771"/>
      <c r="AW984" s="771"/>
      <c r="AX984" s="771"/>
      <c r="AY984" s="771"/>
      <c r="AZ984" s="771"/>
      <c r="BA984" s="773"/>
      <c r="BB984" s="1030"/>
    </row>
    <row r="985" spans="2:54">
      <c r="B985" s="768" t="s">
        <v>1730</v>
      </c>
      <c r="C985" s="1029"/>
      <c r="D985" s="769"/>
      <c r="E985" s="770"/>
      <c r="F985" s="763"/>
      <c r="G985" s="771"/>
      <c r="H985" s="772"/>
      <c r="I985" s="772"/>
      <c r="J985" s="772"/>
      <c r="K985" s="772"/>
      <c r="L985" s="772"/>
      <c r="M985" s="772"/>
      <c r="N985" s="772"/>
      <c r="O985" s="772"/>
      <c r="P985" s="772"/>
      <c r="Q985" s="760"/>
      <c r="R985" s="761"/>
      <c r="S985" s="771"/>
      <c r="T985" s="771"/>
      <c r="U985" s="771"/>
      <c r="V985" s="771"/>
      <c r="W985" s="771"/>
      <c r="X985" s="771"/>
      <c r="Y985" s="771"/>
      <c r="Z985" s="771"/>
      <c r="AA985" s="771"/>
      <c r="AB985" s="771"/>
      <c r="AC985" s="757"/>
      <c r="AD985" s="763"/>
      <c r="AE985" s="771"/>
      <c r="AF985" s="771"/>
      <c r="AG985" s="771"/>
      <c r="AH985" s="771"/>
      <c r="AI985" s="771"/>
      <c r="AJ985" s="771"/>
      <c r="AK985" s="771"/>
      <c r="AL985" s="771"/>
      <c r="AM985" s="771"/>
      <c r="AN985" s="771"/>
      <c r="AO985" s="760"/>
      <c r="AP985" s="764"/>
      <c r="AQ985" s="771"/>
      <c r="AR985" s="771"/>
      <c r="AS985" s="771"/>
      <c r="AT985" s="771"/>
      <c r="AU985" s="771"/>
      <c r="AV985" s="771"/>
      <c r="AW985" s="771"/>
      <c r="AX985" s="771"/>
      <c r="AY985" s="771"/>
      <c r="AZ985" s="771"/>
      <c r="BA985" s="773"/>
      <c r="BB985" s="1030"/>
    </row>
    <row r="986" spans="2:54">
      <c r="B986" s="768" t="s">
        <v>1731</v>
      </c>
      <c r="C986" s="1029"/>
      <c r="D986" s="769"/>
      <c r="E986" s="770"/>
      <c r="F986" s="763"/>
      <c r="G986" s="771"/>
      <c r="H986" s="772"/>
      <c r="I986" s="772"/>
      <c r="J986" s="772"/>
      <c r="K986" s="772"/>
      <c r="L986" s="772"/>
      <c r="M986" s="772"/>
      <c r="N986" s="772"/>
      <c r="O986" s="772"/>
      <c r="P986" s="772"/>
      <c r="Q986" s="760"/>
      <c r="R986" s="761"/>
      <c r="S986" s="771"/>
      <c r="T986" s="771"/>
      <c r="U986" s="771"/>
      <c r="V986" s="771"/>
      <c r="W986" s="771"/>
      <c r="X986" s="771"/>
      <c r="Y986" s="771"/>
      <c r="Z986" s="771"/>
      <c r="AA986" s="771"/>
      <c r="AB986" s="771"/>
      <c r="AC986" s="757"/>
      <c r="AD986" s="763"/>
      <c r="AE986" s="771"/>
      <c r="AF986" s="771"/>
      <c r="AG986" s="771"/>
      <c r="AH986" s="771"/>
      <c r="AI986" s="771"/>
      <c r="AJ986" s="771"/>
      <c r="AK986" s="771"/>
      <c r="AL986" s="771"/>
      <c r="AM986" s="771"/>
      <c r="AN986" s="771"/>
      <c r="AO986" s="760"/>
      <c r="AP986" s="764"/>
      <c r="AQ986" s="771"/>
      <c r="AR986" s="771"/>
      <c r="AS986" s="771"/>
      <c r="AT986" s="771"/>
      <c r="AU986" s="771"/>
      <c r="AV986" s="771"/>
      <c r="AW986" s="771"/>
      <c r="AX986" s="771"/>
      <c r="AY986" s="771"/>
      <c r="AZ986" s="771"/>
      <c r="BA986" s="765"/>
      <c r="BB986" s="1030"/>
    </row>
    <row r="987" spans="2:54">
      <c r="B987" s="755" t="s">
        <v>1732</v>
      </c>
      <c r="C987" s="1027"/>
      <c r="D987" s="756"/>
      <c r="E987" s="757"/>
      <c r="F987" s="758"/>
      <c r="G987" s="776"/>
      <c r="H987" s="776"/>
      <c r="I987" s="776"/>
      <c r="J987" s="776"/>
      <c r="K987" s="776"/>
      <c r="L987" s="776"/>
      <c r="M987" s="776"/>
      <c r="N987" s="776"/>
      <c r="O987" s="776"/>
      <c r="P987" s="776"/>
      <c r="Q987" s="760"/>
      <c r="R987" s="761"/>
      <c r="S987" s="762"/>
      <c r="T987" s="762"/>
      <c r="U987" s="762"/>
      <c r="V987" s="762"/>
      <c r="W987" s="762"/>
      <c r="X987" s="762"/>
      <c r="Y987" s="762"/>
      <c r="Z987" s="762"/>
      <c r="AA987" s="762"/>
      <c r="AB987" s="762"/>
      <c r="AC987" s="757"/>
      <c r="AD987" s="763"/>
      <c r="AE987" s="762"/>
      <c r="AF987" s="762"/>
      <c r="AG987" s="762"/>
      <c r="AH987" s="762"/>
      <c r="AI987" s="762"/>
      <c r="AJ987" s="762"/>
      <c r="AK987" s="762"/>
      <c r="AL987" s="762"/>
      <c r="AM987" s="762"/>
      <c r="AN987" s="762"/>
      <c r="AO987" s="760"/>
      <c r="AP987" s="764"/>
      <c r="AQ987" s="762"/>
      <c r="AR987" s="762"/>
      <c r="AS987" s="762"/>
      <c r="AT987" s="762"/>
      <c r="AU987" s="762"/>
      <c r="AV987" s="762"/>
      <c r="AW987" s="762"/>
      <c r="AX987" s="762"/>
      <c r="AY987" s="762"/>
      <c r="AZ987" s="762"/>
      <c r="BA987" s="765"/>
      <c r="BB987" s="1028"/>
    </row>
    <row r="988" spans="2:54">
      <c r="B988" s="768" t="s">
        <v>1733</v>
      </c>
      <c r="C988" s="1029"/>
      <c r="D988" s="769"/>
      <c r="E988" s="770"/>
      <c r="F988" s="763"/>
      <c r="G988" s="771"/>
      <c r="H988" s="772"/>
      <c r="I988" s="772"/>
      <c r="J988" s="772"/>
      <c r="K988" s="772"/>
      <c r="L988" s="772"/>
      <c r="M988" s="772"/>
      <c r="N988" s="772"/>
      <c r="O988" s="772"/>
      <c r="P988" s="772"/>
      <c r="Q988" s="760"/>
      <c r="R988" s="761"/>
      <c r="S988" s="771"/>
      <c r="T988" s="771"/>
      <c r="U988" s="771"/>
      <c r="V988" s="771"/>
      <c r="W988" s="771"/>
      <c r="X988" s="771"/>
      <c r="Y988" s="771"/>
      <c r="Z988" s="771"/>
      <c r="AA988" s="771"/>
      <c r="AB988" s="771"/>
      <c r="AC988" s="757"/>
      <c r="AD988" s="763"/>
      <c r="AE988" s="771"/>
      <c r="AF988" s="771"/>
      <c r="AG988" s="771"/>
      <c r="AH988" s="771"/>
      <c r="AI988" s="771"/>
      <c r="AJ988" s="771"/>
      <c r="AK988" s="771"/>
      <c r="AL988" s="771"/>
      <c r="AM988" s="771"/>
      <c r="AN988" s="771"/>
      <c r="AO988" s="760"/>
      <c r="AP988" s="764"/>
      <c r="AQ988" s="771"/>
      <c r="AR988" s="771"/>
      <c r="AS988" s="771"/>
      <c r="AT988" s="771"/>
      <c r="AU988" s="771"/>
      <c r="AV988" s="771"/>
      <c r="AW988" s="771"/>
      <c r="AX988" s="771"/>
      <c r="AY988" s="771"/>
      <c r="AZ988" s="771"/>
      <c r="BA988" s="773"/>
      <c r="BB988" s="1030"/>
    </row>
    <row r="989" spans="2:54">
      <c r="B989" s="768" t="s">
        <v>1734</v>
      </c>
      <c r="C989" s="1029"/>
      <c r="D989" s="769"/>
      <c r="E989" s="770"/>
      <c r="F989" s="763"/>
      <c r="G989" s="771"/>
      <c r="H989" s="772"/>
      <c r="I989" s="772"/>
      <c r="J989" s="772"/>
      <c r="K989" s="772"/>
      <c r="L989" s="772"/>
      <c r="M989" s="772"/>
      <c r="N989" s="772"/>
      <c r="O989" s="772"/>
      <c r="P989" s="772"/>
      <c r="Q989" s="760"/>
      <c r="R989" s="761"/>
      <c r="S989" s="771"/>
      <c r="T989" s="771"/>
      <c r="U989" s="771"/>
      <c r="V989" s="771"/>
      <c r="W989" s="771"/>
      <c r="X989" s="771"/>
      <c r="Y989" s="771"/>
      <c r="Z989" s="771"/>
      <c r="AA989" s="771"/>
      <c r="AB989" s="771"/>
      <c r="AC989" s="757"/>
      <c r="AD989" s="763"/>
      <c r="AE989" s="771"/>
      <c r="AF989" s="771"/>
      <c r="AG989" s="771"/>
      <c r="AH989" s="771"/>
      <c r="AI989" s="771"/>
      <c r="AJ989" s="771"/>
      <c r="AK989" s="771"/>
      <c r="AL989" s="771"/>
      <c r="AM989" s="771"/>
      <c r="AN989" s="771"/>
      <c r="AO989" s="760"/>
      <c r="AP989" s="764"/>
      <c r="AQ989" s="771"/>
      <c r="AR989" s="771"/>
      <c r="AS989" s="771"/>
      <c r="AT989" s="771"/>
      <c r="AU989" s="771"/>
      <c r="AV989" s="771"/>
      <c r="AW989" s="771"/>
      <c r="AX989" s="771"/>
      <c r="AY989" s="771"/>
      <c r="AZ989" s="771"/>
      <c r="BA989" s="773"/>
      <c r="BB989" s="1030"/>
    </row>
    <row r="990" spans="2:54">
      <c r="B990" s="755" t="s">
        <v>1735</v>
      </c>
      <c r="C990" s="1027"/>
      <c r="D990" s="756"/>
      <c r="E990" s="757"/>
      <c r="F990" s="758"/>
      <c r="G990" s="776"/>
      <c r="H990" s="776"/>
      <c r="I990" s="776"/>
      <c r="J990" s="776"/>
      <c r="K990" s="776"/>
      <c r="L990" s="776"/>
      <c r="M990" s="776"/>
      <c r="N990" s="776"/>
      <c r="O990" s="776"/>
      <c r="P990" s="776"/>
      <c r="Q990" s="760"/>
      <c r="R990" s="761"/>
      <c r="S990" s="762"/>
      <c r="T990" s="762"/>
      <c r="U990" s="762"/>
      <c r="V990" s="762"/>
      <c r="W990" s="762"/>
      <c r="X990" s="762"/>
      <c r="Y990" s="762"/>
      <c r="Z990" s="762"/>
      <c r="AA990" s="762"/>
      <c r="AB990" s="762"/>
      <c r="AC990" s="757"/>
      <c r="AD990" s="763"/>
      <c r="AE990" s="762"/>
      <c r="AF990" s="762"/>
      <c r="AG990" s="762"/>
      <c r="AH990" s="762"/>
      <c r="AI990" s="762"/>
      <c r="AJ990" s="762"/>
      <c r="AK990" s="762"/>
      <c r="AL990" s="762"/>
      <c r="AM990" s="762"/>
      <c r="AN990" s="762"/>
      <c r="AO990" s="760"/>
      <c r="AP990" s="764"/>
      <c r="AQ990" s="762"/>
      <c r="AR990" s="762"/>
      <c r="AS990" s="762"/>
      <c r="AT990" s="762"/>
      <c r="AU990" s="762"/>
      <c r="AV990" s="762"/>
      <c r="AW990" s="762"/>
      <c r="AX990" s="762"/>
      <c r="AY990" s="762"/>
      <c r="AZ990" s="762"/>
      <c r="BA990" s="765"/>
      <c r="BB990" s="1028"/>
    </row>
    <row r="991" spans="2:54">
      <c r="B991" s="768" t="s">
        <v>1736</v>
      </c>
      <c r="C991" s="1029"/>
      <c r="D991" s="769"/>
      <c r="E991" s="770"/>
      <c r="F991" s="763"/>
      <c r="G991" s="771"/>
      <c r="H991" s="772"/>
      <c r="I991" s="772"/>
      <c r="J991" s="772"/>
      <c r="K991" s="772"/>
      <c r="L991" s="772"/>
      <c r="M991" s="772"/>
      <c r="N991" s="772"/>
      <c r="O991" s="772"/>
      <c r="P991" s="772"/>
      <c r="Q991" s="760"/>
      <c r="R991" s="761"/>
      <c r="S991" s="771"/>
      <c r="T991" s="771"/>
      <c r="U991" s="771"/>
      <c r="V991" s="771"/>
      <c r="W991" s="771"/>
      <c r="X991" s="771"/>
      <c r="Y991" s="771"/>
      <c r="Z991" s="771"/>
      <c r="AA991" s="771"/>
      <c r="AB991" s="771"/>
      <c r="AC991" s="757"/>
      <c r="AD991" s="763"/>
      <c r="AE991" s="771"/>
      <c r="AF991" s="771"/>
      <c r="AG991" s="771"/>
      <c r="AH991" s="771"/>
      <c r="AI991" s="771"/>
      <c r="AJ991" s="771"/>
      <c r="AK991" s="771"/>
      <c r="AL991" s="771"/>
      <c r="AM991" s="771"/>
      <c r="AN991" s="771"/>
      <c r="AO991" s="760"/>
      <c r="AP991" s="764"/>
      <c r="AQ991" s="771"/>
      <c r="AR991" s="771"/>
      <c r="AS991" s="771"/>
      <c r="AT991" s="771"/>
      <c r="AU991" s="771"/>
      <c r="AV991" s="771"/>
      <c r="AW991" s="771"/>
      <c r="AX991" s="771"/>
      <c r="AY991" s="771"/>
      <c r="AZ991" s="771"/>
      <c r="BA991" s="773"/>
      <c r="BB991" s="1030"/>
    </row>
    <row r="992" spans="2:54">
      <c r="B992" s="768" t="s">
        <v>1737</v>
      </c>
      <c r="C992" s="1029"/>
      <c r="D992" s="769"/>
      <c r="E992" s="770"/>
      <c r="F992" s="763"/>
      <c r="G992" s="771"/>
      <c r="H992" s="772"/>
      <c r="I992" s="772"/>
      <c r="J992" s="772"/>
      <c r="K992" s="772"/>
      <c r="L992" s="772"/>
      <c r="M992" s="772"/>
      <c r="N992" s="772"/>
      <c r="O992" s="772"/>
      <c r="P992" s="772"/>
      <c r="Q992" s="760"/>
      <c r="R992" s="761"/>
      <c r="S992" s="771"/>
      <c r="T992" s="771"/>
      <c r="U992" s="771"/>
      <c r="V992" s="771"/>
      <c r="W992" s="771"/>
      <c r="X992" s="771"/>
      <c r="Y992" s="771"/>
      <c r="Z992" s="771"/>
      <c r="AA992" s="771"/>
      <c r="AB992" s="771"/>
      <c r="AC992" s="757"/>
      <c r="AD992" s="763"/>
      <c r="AE992" s="771"/>
      <c r="AF992" s="771"/>
      <c r="AG992" s="771"/>
      <c r="AH992" s="771"/>
      <c r="AI992" s="771"/>
      <c r="AJ992" s="771"/>
      <c r="AK992" s="771"/>
      <c r="AL992" s="771"/>
      <c r="AM992" s="771"/>
      <c r="AN992" s="771"/>
      <c r="AO992" s="760"/>
      <c r="AP992" s="764"/>
      <c r="AQ992" s="771"/>
      <c r="AR992" s="771"/>
      <c r="AS992" s="771"/>
      <c r="AT992" s="771"/>
      <c r="AU992" s="771"/>
      <c r="AV992" s="771"/>
      <c r="AW992" s="771"/>
      <c r="AX992" s="771"/>
      <c r="AY992" s="771"/>
      <c r="AZ992" s="771"/>
      <c r="BA992" s="773"/>
      <c r="BB992" s="1030"/>
    </row>
    <row r="993" spans="2:54">
      <c r="B993" s="768" t="s">
        <v>1738</v>
      </c>
      <c r="C993" s="1029"/>
      <c r="D993" s="769"/>
      <c r="E993" s="770"/>
      <c r="F993" s="763"/>
      <c r="G993" s="771"/>
      <c r="H993" s="772"/>
      <c r="I993" s="772"/>
      <c r="J993" s="772"/>
      <c r="K993" s="772"/>
      <c r="L993" s="772"/>
      <c r="M993" s="772"/>
      <c r="N993" s="772"/>
      <c r="O993" s="772"/>
      <c r="P993" s="772"/>
      <c r="Q993" s="760"/>
      <c r="R993" s="761"/>
      <c r="S993" s="771"/>
      <c r="T993" s="771"/>
      <c r="U993" s="771"/>
      <c r="V993" s="771"/>
      <c r="W993" s="771"/>
      <c r="X993" s="771"/>
      <c r="Y993" s="771"/>
      <c r="Z993" s="771"/>
      <c r="AA993" s="771"/>
      <c r="AB993" s="771"/>
      <c r="AC993" s="757"/>
      <c r="AD993" s="763"/>
      <c r="AE993" s="771"/>
      <c r="AF993" s="771"/>
      <c r="AG993" s="771"/>
      <c r="AH993" s="771"/>
      <c r="AI993" s="771"/>
      <c r="AJ993" s="771"/>
      <c r="AK993" s="771"/>
      <c r="AL993" s="771"/>
      <c r="AM993" s="771"/>
      <c r="AN993" s="771"/>
      <c r="AO993" s="760"/>
      <c r="AP993" s="764"/>
      <c r="AQ993" s="771"/>
      <c r="AR993" s="771"/>
      <c r="AS993" s="771"/>
      <c r="AT993" s="771"/>
      <c r="AU993" s="771"/>
      <c r="AV993" s="771"/>
      <c r="AW993" s="771"/>
      <c r="AX993" s="771"/>
      <c r="AY993" s="771"/>
      <c r="AZ993" s="771"/>
      <c r="BA993" s="765"/>
      <c r="BB993" s="1030"/>
    </row>
    <row r="994" spans="2:54">
      <c r="B994" s="755" t="s">
        <v>1739</v>
      </c>
      <c r="C994" s="1027"/>
      <c r="D994" s="756"/>
      <c r="E994" s="757"/>
      <c r="F994" s="758"/>
      <c r="G994" s="776"/>
      <c r="H994" s="776"/>
      <c r="I994" s="776"/>
      <c r="J994" s="776"/>
      <c r="K994" s="776"/>
      <c r="L994" s="776"/>
      <c r="M994" s="776"/>
      <c r="N994" s="776"/>
      <c r="O994" s="776"/>
      <c r="P994" s="776"/>
      <c r="Q994" s="760"/>
      <c r="R994" s="761"/>
      <c r="S994" s="762"/>
      <c r="T994" s="762"/>
      <c r="U994" s="762"/>
      <c r="V994" s="762"/>
      <c r="W994" s="762"/>
      <c r="X994" s="762"/>
      <c r="Y994" s="762"/>
      <c r="Z994" s="762"/>
      <c r="AA994" s="762"/>
      <c r="AB994" s="762"/>
      <c r="AC994" s="757"/>
      <c r="AD994" s="763"/>
      <c r="AE994" s="762"/>
      <c r="AF994" s="762"/>
      <c r="AG994" s="762"/>
      <c r="AH994" s="762"/>
      <c r="AI994" s="762"/>
      <c r="AJ994" s="762"/>
      <c r="AK994" s="762"/>
      <c r="AL994" s="762"/>
      <c r="AM994" s="762"/>
      <c r="AN994" s="762"/>
      <c r="AO994" s="760"/>
      <c r="AP994" s="764"/>
      <c r="AQ994" s="762"/>
      <c r="AR994" s="762"/>
      <c r="AS994" s="762"/>
      <c r="AT994" s="762"/>
      <c r="AU994" s="762"/>
      <c r="AV994" s="762"/>
      <c r="AW994" s="762"/>
      <c r="AX994" s="762"/>
      <c r="AY994" s="762"/>
      <c r="AZ994" s="762"/>
      <c r="BA994" s="765"/>
      <c r="BB994" s="1028"/>
    </row>
    <row r="995" spans="2:54">
      <c r="B995" s="768" t="s">
        <v>1740</v>
      </c>
      <c r="C995" s="1029"/>
      <c r="D995" s="769"/>
      <c r="E995" s="770"/>
      <c r="F995" s="763"/>
      <c r="G995" s="771"/>
      <c r="H995" s="772"/>
      <c r="I995" s="772"/>
      <c r="J995" s="772"/>
      <c r="K995" s="772"/>
      <c r="L995" s="772"/>
      <c r="M995" s="772"/>
      <c r="N995" s="772"/>
      <c r="O995" s="772"/>
      <c r="P995" s="772"/>
      <c r="Q995" s="760"/>
      <c r="R995" s="761"/>
      <c r="S995" s="771"/>
      <c r="T995" s="771"/>
      <c r="U995" s="771"/>
      <c r="V995" s="771"/>
      <c r="W995" s="771"/>
      <c r="X995" s="771"/>
      <c r="Y995" s="771"/>
      <c r="Z995" s="771"/>
      <c r="AA995" s="771"/>
      <c r="AB995" s="771"/>
      <c r="AC995" s="757"/>
      <c r="AD995" s="763"/>
      <c r="AE995" s="771"/>
      <c r="AF995" s="771"/>
      <c r="AG995" s="771"/>
      <c r="AH995" s="771"/>
      <c r="AI995" s="771"/>
      <c r="AJ995" s="771"/>
      <c r="AK995" s="771"/>
      <c r="AL995" s="771"/>
      <c r="AM995" s="771"/>
      <c r="AN995" s="771"/>
      <c r="AO995" s="760"/>
      <c r="AP995" s="764"/>
      <c r="AQ995" s="771"/>
      <c r="AR995" s="771"/>
      <c r="AS995" s="771"/>
      <c r="AT995" s="771"/>
      <c r="AU995" s="771"/>
      <c r="AV995" s="771"/>
      <c r="AW995" s="771"/>
      <c r="AX995" s="771"/>
      <c r="AY995" s="771"/>
      <c r="AZ995" s="771"/>
      <c r="BA995" s="773"/>
      <c r="BB995" s="1030"/>
    </row>
    <row r="996" spans="2:54">
      <c r="B996" s="768" t="s">
        <v>1741</v>
      </c>
      <c r="C996" s="1029"/>
      <c r="D996" s="769"/>
      <c r="E996" s="770"/>
      <c r="F996" s="763"/>
      <c r="G996" s="771"/>
      <c r="H996" s="772"/>
      <c r="I996" s="772"/>
      <c r="J996" s="772"/>
      <c r="K996" s="772"/>
      <c r="L996" s="772"/>
      <c r="M996" s="772"/>
      <c r="N996" s="772"/>
      <c r="O996" s="772"/>
      <c r="P996" s="772"/>
      <c r="Q996" s="760"/>
      <c r="R996" s="761"/>
      <c r="S996" s="771"/>
      <c r="T996" s="771"/>
      <c r="U996" s="771"/>
      <c r="V996" s="771"/>
      <c r="W996" s="771"/>
      <c r="X996" s="771"/>
      <c r="Y996" s="771"/>
      <c r="Z996" s="771"/>
      <c r="AA996" s="771"/>
      <c r="AB996" s="771"/>
      <c r="AC996" s="757"/>
      <c r="AD996" s="763"/>
      <c r="AE996" s="771"/>
      <c r="AF996" s="771"/>
      <c r="AG996" s="771"/>
      <c r="AH996" s="771"/>
      <c r="AI996" s="771"/>
      <c r="AJ996" s="771"/>
      <c r="AK996" s="771"/>
      <c r="AL996" s="771"/>
      <c r="AM996" s="771"/>
      <c r="AN996" s="771"/>
      <c r="AO996" s="760"/>
      <c r="AP996" s="764"/>
      <c r="AQ996" s="771"/>
      <c r="AR996" s="771"/>
      <c r="AS996" s="771"/>
      <c r="AT996" s="771"/>
      <c r="AU996" s="771"/>
      <c r="AV996" s="771"/>
      <c r="AW996" s="771"/>
      <c r="AX996" s="771"/>
      <c r="AY996" s="771"/>
      <c r="AZ996" s="771"/>
      <c r="BA996" s="773"/>
      <c r="BB996" s="1030"/>
    </row>
    <row r="997" spans="2:54">
      <c r="B997" s="768" t="s">
        <v>1742</v>
      </c>
      <c r="C997" s="1029"/>
      <c r="D997" s="769"/>
      <c r="E997" s="770"/>
      <c r="F997" s="763"/>
      <c r="G997" s="771"/>
      <c r="H997" s="772"/>
      <c r="I997" s="772"/>
      <c r="J997" s="772"/>
      <c r="K997" s="772"/>
      <c r="L997" s="772"/>
      <c r="M997" s="772"/>
      <c r="N997" s="772"/>
      <c r="O997" s="772"/>
      <c r="P997" s="772"/>
      <c r="Q997" s="760"/>
      <c r="R997" s="761"/>
      <c r="S997" s="771"/>
      <c r="T997" s="771"/>
      <c r="U997" s="771"/>
      <c r="V997" s="771"/>
      <c r="W997" s="771"/>
      <c r="X997" s="771"/>
      <c r="Y997" s="771"/>
      <c r="Z997" s="771"/>
      <c r="AA997" s="771"/>
      <c r="AB997" s="771"/>
      <c r="AC997" s="757"/>
      <c r="AD997" s="763"/>
      <c r="AE997" s="771"/>
      <c r="AF997" s="771"/>
      <c r="AG997" s="771"/>
      <c r="AH997" s="771"/>
      <c r="AI997" s="771"/>
      <c r="AJ997" s="771"/>
      <c r="AK997" s="771"/>
      <c r="AL997" s="771"/>
      <c r="AM997" s="771"/>
      <c r="AN997" s="771"/>
      <c r="AO997" s="760"/>
      <c r="AP997" s="764"/>
      <c r="AQ997" s="771"/>
      <c r="AR997" s="771"/>
      <c r="AS997" s="771"/>
      <c r="AT997" s="771"/>
      <c r="AU997" s="771"/>
      <c r="AV997" s="771"/>
      <c r="AW997" s="771"/>
      <c r="AX997" s="771"/>
      <c r="AY997" s="771"/>
      <c r="AZ997" s="771"/>
      <c r="BA997" s="765"/>
      <c r="BB997" s="1030"/>
    </row>
    <row r="998" spans="2:54">
      <c r="B998" s="755" t="s">
        <v>1743</v>
      </c>
      <c r="C998" s="1027"/>
      <c r="D998" s="756"/>
      <c r="E998" s="757"/>
      <c r="F998" s="758"/>
      <c r="G998" s="776"/>
      <c r="H998" s="776"/>
      <c r="I998" s="776"/>
      <c r="J998" s="776"/>
      <c r="K998" s="776"/>
      <c r="L998" s="776"/>
      <c r="M998" s="776"/>
      <c r="N998" s="776"/>
      <c r="O998" s="776"/>
      <c r="P998" s="776"/>
      <c r="Q998" s="760"/>
      <c r="R998" s="761"/>
      <c r="S998" s="771"/>
      <c r="T998" s="772"/>
      <c r="U998" s="772"/>
      <c r="V998" s="772"/>
      <c r="W998" s="772"/>
      <c r="X998" s="772"/>
      <c r="Y998" s="772"/>
      <c r="Z998" s="772"/>
      <c r="AA998" s="772"/>
      <c r="AB998" s="772"/>
      <c r="AC998" s="770"/>
      <c r="AD998" s="777"/>
      <c r="AE998" s="772"/>
      <c r="AF998" s="772"/>
      <c r="AG998" s="772"/>
      <c r="AH998" s="772"/>
      <c r="AI998" s="772"/>
      <c r="AJ998" s="772"/>
      <c r="AK998" s="772"/>
      <c r="AL998" s="772"/>
      <c r="AM998" s="772"/>
      <c r="AN998" s="772"/>
      <c r="AO998" s="778"/>
      <c r="AP998" s="779"/>
      <c r="AQ998" s="772"/>
      <c r="AR998" s="772"/>
      <c r="AS998" s="772"/>
      <c r="AT998" s="772"/>
      <c r="AU998" s="772"/>
      <c r="AV998" s="772"/>
      <c r="AW998" s="772"/>
      <c r="AX998" s="772"/>
      <c r="AY998" s="772"/>
      <c r="AZ998" s="772"/>
      <c r="BA998" s="773"/>
      <c r="BB998" s="1030"/>
    </row>
    <row r="999" spans="2:54">
      <c r="B999" s="755" t="s">
        <v>1744</v>
      </c>
      <c r="C999" s="1027"/>
      <c r="D999" s="756"/>
      <c r="E999" s="757"/>
      <c r="F999" s="758"/>
      <c r="G999" s="776"/>
      <c r="H999" s="776"/>
      <c r="I999" s="776"/>
      <c r="J999" s="776"/>
      <c r="K999" s="776"/>
      <c r="L999" s="776"/>
      <c r="M999" s="776"/>
      <c r="N999" s="776"/>
      <c r="O999" s="776"/>
      <c r="P999" s="776"/>
      <c r="Q999" s="760"/>
      <c r="R999" s="761"/>
      <c r="S999" s="762"/>
      <c r="T999" s="762"/>
      <c r="U999" s="762"/>
      <c r="V999" s="762"/>
      <c r="W999" s="762"/>
      <c r="X999" s="762"/>
      <c r="Y999" s="762"/>
      <c r="Z999" s="762"/>
      <c r="AA999" s="762"/>
      <c r="AB999" s="762"/>
      <c r="AC999" s="757"/>
      <c r="AD999" s="763"/>
      <c r="AE999" s="762"/>
      <c r="AF999" s="762"/>
      <c r="AG999" s="762"/>
      <c r="AH999" s="762"/>
      <c r="AI999" s="762"/>
      <c r="AJ999" s="762"/>
      <c r="AK999" s="762"/>
      <c r="AL999" s="762"/>
      <c r="AM999" s="762"/>
      <c r="AN999" s="762"/>
      <c r="AO999" s="760"/>
      <c r="AP999" s="764"/>
      <c r="AQ999" s="762"/>
      <c r="AR999" s="762"/>
      <c r="AS999" s="762"/>
      <c r="AT999" s="762"/>
      <c r="AU999" s="762"/>
      <c r="AV999" s="762"/>
      <c r="AW999" s="762"/>
      <c r="AX999" s="762"/>
      <c r="AY999" s="762"/>
      <c r="AZ999" s="762"/>
      <c r="BA999" s="765"/>
      <c r="BB999" s="1028"/>
    </row>
    <row r="1000" spans="2:54">
      <c r="B1000" s="768" t="s">
        <v>1745</v>
      </c>
      <c r="C1000" s="1029"/>
      <c r="D1000" s="769"/>
      <c r="E1000" s="770"/>
      <c r="F1000" s="763"/>
      <c r="G1000" s="771"/>
      <c r="H1000" s="772"/>
      <c r="I1000" s="772"/>
      <c r="J1000" s="772"/>
      <c r="K1000" s="772"/>
      <c r="L1000" s="772"/>
      <c r="M1000" s="772"/>
      <c r="N1000" s="772"/>
      <c r="O1000" s="772"/>
      <c r="P1000" s="772"/>
      <c r="Q1000" s="760"/>
      <c r="R1000" s="761"/>
      <c r="S1000" s="771"/>
      <c r="T1000" s="771"/>
      <c r="U1000" s="771"/>
      <c r="V1000" s="771"/>
      <c r="W1000" s="771"/>
      <c r="X1000" s="771"/>
      <c r="Y1000" s="771"/>
      <c r="Z1000" s="771"/>
      <c r="AA1000" s="771"/>
      <c r="AB1000" s="771"/>
      <c r="AC1000" s="757"/>
      <c r="AD1000" s="763"/>
      <c r="AE1000" s="771"/>
      <c r="AF1000" s="771"/>
      <c r="AG1000" s="771"/>
      <c r="AH1000" s="771"/>
      <c r="AI1000" s="771"/>
      <c r="AJ1000" s="771"/>
      <c r="AK1000" s="771"/>
      <c r="AL1000" s="771"/>
      <c r="AM1000" s="771"/>
      <c r="AN1000" s="771"/>
      <c r="AO1000" s="760"/>
      <c r="AP1000" s="764"/>
      <c r="AQ1000" s="771"/>
      <c r="AR1000" s="771"/>
      <c r="AS1000" s="771"/>
      <c r="AT1000" s="771"/>
      <c r="AU1000" s="771"/>
      <c r="AV1000" s="771"/>
      <c r="AW1000" s="771"/>
      <c r="AX1000" s="771"/>
      <c r="AY1000" s="771"/>
      <c r="AZ1000" s="771"/>
      <c r="BA1000" s="773"/>
      <c r="BB1000" s="1030"/>
    </row>
    <row r="1001" spans="2:54">
      <c r="B1001" s="768" t="s">
        <v>1746</v>
      </c>
      <c r="C1001" s="1029"/>
      <c r="D1001" s="769"/>
      <c r="E1001" s="770"/>
      <c r="F1001" s="763"/>
      <c r="G1001" s="771"/>
      <c r="H1001" s="772"/>
      <c r="I1001" s="772"/>
      <c r="J1001" s="772"/>
      <c r="K1001" s="772"/>
      <c r="L1001" s="772"/>
      <c r="M1001" s="772"/>
      <c r="N1001" s="772"/>
      <c r="O1001" s="772"/>
      <c r="P1001" s="772"/>
      <c r="Q1001" s="760"/>
      <c r="R1001" s="761"/>
      <c r="S1001" s="771"/>
      <c r="T1001" s="771"/>
      <c r="U1001" s="771"/>
      <c r="V1001" s="771"/>
      <c r="W1001" s="771"/>
      <c r="X1001" s="771"/>
      <c r="Y1001" s="771"/>
      <c r="Z1001" s="771"/>
      <c r="AA1001" s="771"/>
      <c r="AB1001" s="771"/>
      <c r="AC1001" s="757"/>
      <c r="AD1001" s="763"/>
      <c r="AE1001" s="771"/>
      <c r="AF1001" s="771"/>
      <c r="AG1001" s="771"/>
      <c r="AH1001" s="771"/>
      <c r="AI1001" s="771"/>
      <c r="AJ1001" s="771"/>
      <c r="AK1001" s="771"/>
      <c r="AL1001" s="771"/>
      <c r="AM1001" s="771"/>
      <c r="AN1001" s="771"/>
      <c r="AO1001" s="760"/>
      <c r="AP1001" s="764"/>
      <c r="AQ1001" s="771"/>
      <c r="AR1001" s="771"/>
      <c r="AS1001" s="771"/>
      <c r="AT1001" s="771"/>
      <c r="AU1001" s="771"/>
      <c r="AV1001" s="771"/>
      <c r="AW1001" s="771"/>
      <c r="AX1001" s="771"/>
      <c r="AY1001" s="771"/>
      <c r="AZ1001" s="771"/>
      <c r="BA1001" s="773"/>
      <c r="BB1001" s="1030"/>
    </row>
    <row r="1002" spans="2:54">
      <c r="B1002" s="768" t="s">
        <v>1747</v>
      </c>
      <c r="C1002" s="1029"/>
      <c r="D1002" s="769"/>
      <c r="E1002" s="770"/>
      <c r="F1002" s="763"/>
      <c r="G1002" s="771"/>
      <c r="H1002" s="772"/>
      <c r="I1002" s="772"/>
      <c r="J1002" s="772"/>
      <c r="K1002" s="772"/>
      <c r="L1002" s="772"/>
      <c r="M1002" s="772"/>
      <c r="N1002" s="772"/>
      <c r="O1002" s="772"/>
      <c r="P1002" s="772"/>
      <c r="Q1002" s="760"/>
      <c r="R1002" s="761"/>
      <c r="S1002" s="771"/>
      <c r="T1002" s="771"/>
      <c r="U1002" s="771"/>
      <c r="V1002" s="771"/>
      <c r="W1002" s="771"/>
      <c r="X1002" s="771"/>
      <c r="Y1002" s="771"/>
      <c r="Z1002" s="771"/>
      <c r="AA1002" s="771"/>
      <c r="AB1002" s="771"/>
      <c r="AC1002" s="757"/>
      <c r="AD1002" s="763"/>
      <c r="AE1002" s="771"/>
      <c r="AF1002" s="771"/>
      <c r="AG1002" s="771"/>
      <c r="AH1002" s="771"/>
      <c r="AI1002" s="771"/>
      <c r="AJ1002" s="771"/>
      <c r="AK1002" s="771"/>
      <c r="AL1002" s="771"/>
      <c r="AM1002" s="771"/>
      <c r="AN1002" s="771"/>
      <c r="AO1002" s="760"/>
      <c r="AP1002" s="764"/>
      <c r="AQ1002" s="771"/>
      <c r="AR1002" s="771"/>
      <c r="AS1002" s="771"/>
      <c r="AT1002" s="771"/>
      <c r="AU1002" s="771"/>
      <c r="AV1002" s="771"/>
      <c r="AW1002" s="771"/>
      <c r="AX1002" s="771"/>
      <c r="AY1002" s="771"/>
      <c r="AZ1002" s="771"/>
      <c r="BA1002" s="765"/>
      <c r="BB1002" s="1030"/>
    </row>
    <row r="1003" spans="2:54">
      <c r="B1003" s="755" t="s">
        <v>1748</v>
      </c>
      <c r="C1003" s="1027"/>
      <c r="D1003" s="756"/>
      <c r="E1003" s="757"/>
      <c r="F1003" s="758"/>
      <c r="G1003" s="776"/>
      <c r="H1003" s="776"/>
      <c r="I1003" s="776"/>
      <c r="J1003" s="776"/>
      <c r="K1003" s="776"/>
      <c r="L1003" s="776"/>
      <c r="M1003" s="776"/>
      <c r="N1003" s="776"/>
      <c r="O1003" s="776"/>
      <c r="P1003" s="776"/>
      <c r="Q1003" s="760"/>
      <c r="R1003" s="761"/>
      <c r="S1003" s="762"/>
      <c r="T1003" s="762"/>
      <c r="U1003" s="762"/>
      <c r="V1003" s="762"/>
      <c r="W1003" s="762"/>
      <c r="X1003" s="762"/>
      <c r="Y1003" s="762"/>
      <c r="Z1003" s="762"/>
      <c r="AA1003" s="762"/>
      <c r="AB1003" s="762"/>
      <c r="AC1003" s="757"/>
      <c r="AD1003" s="763"/>
      <c r="AE1003" s="762"/>
      <c r="AF1003" s="762"/>
      <c r="AG1003" s="762"/>
      <c r="AH1003" s="762"/>
      <c r="AI1003" s="762"/>
      <c r="AJ1003" s="762"/>
      <c r="AK1003" s="762"/>
      <c r="AL1003" s="762"/>
      <c r="AM1003" s="762"/>
      <c r="AN1003" s="762"/>
      <c r="AO1003" s="760"/>
      <c r="AP1003" s="764"/>
      <c r="AQ1003" s="762"/>
      <c r="AR1003" s="762"/>
      <c r="AS1003" s="762"/>
      <c r="AT1003" s="762"/>
      <c r="AU1003" s="762"/>
      <c r="AV1003" s="762"/>
      <c r="AW1003" s="762"/>
      <c r="AX1003" s="762"/>
      <c r="AY1003" s="762"/>
      <c r="AZ1003" s="762"/>
      <c r="BA1003" s="765"/>
      <c r="BB1003" s="1028"/>
    </row>
    <row r="1004" spans="2:54">
      <c r="B1004" s="768" t="s">
        <v>1749</v>
      </c>
      <c r="C1004" s="1029"/>
      <c r="D1004" s="769"/>
      <c r="E1004" s="770"/>
      <c r="F1004" s="763"/>
      <c r="G1004" s="771"/>
      <c r="H1004" s="772"/>
      <c r="I1004" s="772"/>
      <c r="J1004" s="772"/>
      <c r="K1004" s="772"/>
      <c r="L1004" s="772"/>
      <c r="M1004" s="772"/>
      <c r="N1004" s="772"/>
      <c r="O1004" s="772"/>
      <c r="P1004" s="772"/>
      <c r="Q1004" s="760"/>
      <c r="R1004" s="761"/>
      <c r="S1004" s="771"/>
      <c r="T1004" s="771"/>
      <c r="U1004" s="771"/>
      <c r="V1004" s="771"/>
      <c r="W1004" s="771"/>
      <c r="X1004" s="771"/>
      <c r="Y1004" s="771"/>
      <c r="Z1004" s="771"/>
      <c r="AA1004" s="771"/>
      <c r="AB1004" s="771"/>
      <c r="AC1004" s="757"/>
      <c r="AD1004" s="763"/>
      <c r="AE1004" s="771"/>
      <c r="AF1004" s="771"/>
      <c r="AG1004" s="771"/>
      <c r="AH1004" s="771"/>
      <c r="AI1004" s="771"/>
      <c r="AJ1004" s="771"/>
      <c r="AK1004" s="771"/>
      <c r="AL1004" s="771"/>
      <c r="AM1004" s="771"/>
      <c r="AN1004" s="771"/>
      <c r="AO1004" s="760"/>
      <c r="AP1004" s="764"/>
      <c r="AQ1004" s="771"/>
      <c r="AR1004" s="771"/>
      <c r="AS1004" s="771"/>
      <c r="AT1004" s="771"/>
      <c r="AU1004" s="771"/>
      <c r="AV1004" s="771"/>
      <c r="AW1004" s="771"/>
      <c r="AX1004" s="771"/>
      <c r="AY1004" s="771"/>
      <c r="AZ1004" s="771"/>
      <c r="BA1004" s="773"/>
      <c r="BB1004" s="1030"/>
    </row>
    <row r="1005" spans="2:54">
      <c r="B1005" s="768" t="s">
        <v>1750</v>
      </c>
      <c r="C1005" s="1029"/>
      <c r="D1005" s="769"/>
      <c r="E1005" s="770"/>
      <c r="F1005" s="763"/>
      <c r="G1005" s="771"/>
      <c r="H1005" s="772"/>
      <c r="I1005" s="772"/>
      <c r="J1005" s="772"/>
      <c r="K1005" s="772"/>
      <c r="L1005" s="772"/>
      <c r="M1005" s="772"/>
      <c r="N1005" s="772"/>
      <c r="O1005" s="772"/>
      <c r="P1005" s="772"/>
      <c r="Q1005" s="760"/>
      <c r="R1005" s="761"/>
      <c r="S1005" s="771"/>
      <c r="T1005" s="771"/>
      <c r="U1005" s="771"/>
      <c r="V1005" s="771"/>
      <c r="W1005" s="771"/>
      <c r="X1005" s="771"/>
      <c r="Y1005" s="771"/>
      <c r="Z1005" s="771"/>
      <c r="AA1005" s="771"/>
      <c r="AB1005" s="771"/>
      <c r="AC1005" s="757"/>
      <c r="AD1005" s="763"/>
      <c r="AE1005" s="771"/>
      <c r="AF1005" s="771"/>
      <c r="AG1005" s="771"/>
      <c r="AH1005" s="771"/>
      <c r="AI1005" s="771"/>
      <c r="AJ1005" s="771"/>
      <c r="AK1005" s="771"/>
      <c r="AL1005" s="771"/>
      <c r="AM1005" s="771"/>
      <c r="AN1005" s="771"/>
      <c r="AO1005" s="760"/>
      <c r="AP1005" s="764"/>
      <c r="AQ1005" s="771"/>
      <c r="AR1005" s="771"/>
      <c r="AS1005" s="771"/>
      <c r="AT1005" s="771"/>
      <c r="AU1005" s="771"/>
      <c r="AV1005" s="771"/>
      <c r="AW1005" s="771"/>
      <c r="AX1005" s="771"/>
      <c r="AY1005" s="771"/>
      <c r="AZ1005" s="771"/>
      <c r="BA1005" s="773"/>
      <c r="BB1005" s="1030"/>
    </row>
    <row r="1006" spans="2:54">
      <c r="B1006" s="768" t="s">
        <v>1751</v>
      </c>
      <c r="C1006" s="1029"/>
      <c r="D1006" s="769"/>
      <c r="E1006" s="770"/>
      <c r="F1006" s="763"/>
      <c r="G1006" s="771"/>
      <c r="H1006" s="772"/>
      <c r="I1006" s="772"/>
      <c r="J1006" s="772"/>
      <c r="K1006" s="772"/>
      <c r="L1006" s="772"/>
      <c r="M1006" s="772"/>
      <c r="N1006" s="772"/>
      <c r="O1006" s="772"/>
      <c r="P1006" s="772"/>
      <c r="Q1006" s="760"/>
      <c r="R1006" s="761"/>
      <c r="S1006" s="771"/>
      <c r="T1006" s="771"/>
      <c r="U1006" s="771"/>
      <c r="V1006" s="771"/>
      <c r="W1006" s="771"/>
      <c r="X1006" s="771"/>
      <c r="Y1006" s="771"/>
      <c r="Z1006" s="771"/>
      <c r="AA1006" s="771"/>
      <c r="AB1006" s="771"/>
      <c r="AC1006" s="757"/>
      <c r="AD1006" s="763"/>
      <c r="AE1006" s="771"/>
      <c r="AF1006" s="771"/>
      <c r="AG1006" s="771"/>
      <c r="AH1006" s="771"/>
      <c r="AI1006" s="771"/>
      <c r="AJ1006" s="771"/>
      <c r="AK1006" s="771"/>
      <c r="AL1006" s="771"/>
      <c r="AM1006" s="771"/>
      <c r="AN1006" s="771"/>
      <c r="AO1006" s="760"/>
      <c r="AP1006" s="764"/>
      <c r="AQ1006" s="771"/>
      <c r="AR1006" s="771"/>
      <c r="AS1006" s="771"/>
      <c r="AT1006" s="771"/>
      <c r="AU1006" s="771"/>
      <c r="AV1006" s="771"/>
      <c r="AW1006" s="771"/>
      <c r="AX1006" s="771"/>
      <c r="AY1006" s="771"/>
      <c r="AZ1006" s="771"/>
      <c r="BA1006" s="765"/>
      <c r="BB1006" s="1030"/>
    </row>
    <row r="1007" spans="2:54">
      <c r="B1007" s="755" t="s">
        <v>1752</v>
      </c>
      <c r="C1007" s="1027"/>
      <c r="D1007" s="756"/>
      <c r="E1007" s="757"/>
      <c r="F1007" s="758"/>
      <c r="G1007" s="776"/>
      <c r="H1007" s="776"/>
      <c r="I1007" s="776"/>
      <c r="J1007" s="776"/>
      <c r="K1007" s="776"/>
      <c r="L1007" s="776"/>
      <c r="M1007" s="776"/>
      <c r="N1007" s="776"/>
      <c r="O1007" s="776"/>
      <c r="P1007" s="776"/>
      <c r="Q1007" s="760"/>
      <c r="R1007" s="761"/>
      <c r="S1007" s="762"/>
      <c r="T1007" s="762"/>
      <c r="U1007" s="762"/>
      <c r="V1007" s="762"/>
      <c r="W1007" s="762"/>
      <c r="X1007" s="762"/>
      <c r="Y1007" s="762"/>
      <c r="Z1007" s="762"/>
      <c r="AA1007" s="762"/>
      <c r="AB1007" s="762"/>
      <c r="AC1007" s="757"/>
      <c r="AD1007" s="763"/>
      <c r="AE1007" s="762"/>
      <c r="AF1007" s="762"/>
      <c r="AG1007" s="762"/>
      <c r="AH1007" s="762"/>
      <c r="AI1007" s="762"/>
      <c r="AJ1007" s="762"/>
      <c r="AK1007" s="762"/>
      <c r="AL1007" s="762"/>
      <c r="AM1007" s="762"/>
      <c r="AN1007" s="762"/>
      <c r="AO1007" s="760"/>
      <c r="AP1007" s="764"/>
      <c r="AQ1007" s="762"/>
      <c r="AR1007" s="762"/>
      <c r="AS1007" s="762"/>
      <c r="AT1007" s="762"/>
      <c r="AU1007" s="762"/>
      <c r="AV1007" s="762"/>
      <c r="AW1007" s="762"/>
      <c r="AX1007" s="762"/>
      <c r="AY1007" s="762"/>
      <c r="AZ1007" s="762"/>
      <c r="BA1007" s="765"/>
      <c r="BB1007" s="1028"/>
    </row>
    <row r="1008" spans="2:54">
      <c r="B1008" s="768" t="s">
        <v>1753</v>
      </c>
      <c r="C1008" s="1029"/>
      <c r="D1008" s="769"/>
      <c r="E1008" s="770"/>
      <c r="F1008" s="763"/>
      <c r="G1008" s="771"/>
      <c r="H1008" s="772"/>
      <c r="I1008" s="772"/>
      <c r="J1008" s="772"/>
      <c r="K1008" s="772"/>
      <c r="L1008" s="772"/>
      <c r="M1008" s="772"/>
      <c r="N1008" s="772"/>
      <c r="O1008" s="772"/>
      <c r="P1008" s="772"/>
      <c r="Q1008" s="760"/>
      <c r="R1008" s="761"/>
      <c r="S1008" s="771"/>
      <c r="T1008" s="771"/>
      <c r="U1008" s="771"/>
      <c r="V1008" s="771"/>
      <c r="W1008" s="771"/>
      <c r="X1008" s="771"/>
      <c r="Y1008" s="771"/>
      <c r="Z1008" s="771"/>
      <c r="AA1008" s="771"/>
      <c r="AB1008" s="771"/>
      <c r="AC1008" s="757"/>
      <c r="AD1008" s="763"/>
      <c r="AE1008" s="771"/>
      <c r="AF1008" s="771"/>
      <c r="AG1008" s="771"/>
      <c r="AH1008" s="771"/>
      <c r="AI1008" s="771"/>
      <c r="AJ1008" s="771"/>
      <c r="AK1008" s="771"/>
      <c r="AL1008" s="771"/>
      <c r="AM1008" s="771"/>
      <c r="AN1008" s="771"/>
      <c r="AO1008" s="760"/>
      <c r="AP1008" s="764"/>
      <c r="AQ1008" s="771"/>
      <c r="AR1008" s="771"/>
      <c r="AS1008" s="771"/>
      <c r="AT1008" s="771"/>
      <c r="AU1008" s="771"/>
      <c r="AV1008" s="771"/>
      <c r="AW1008" s="771"/>
      <c r="AX1008" s="771"/>
      <c r="AY1008" s="771"/>
      <c r="AZ1008" s="771"/>
      <c r="BA1008" s="773"/>
      <c r="BB1008" s="1030"/>
    </row>
    <row r="1009" spans="2:54">
      <c r="B1009" s="768" t="s">
        <v>1754</v>
      </c>
      <c r="C1009" s="1029"/>
      <c r="D1009" s="769"/>
      <c r="E1009" s="770"/>
      <c r="F1009" s="763"/>
      <c r="G1009" s="771"/>
      <c r="H1009" s="772"/>
      <c r="I1009" s="772"/>
      <c r="J1009" s="772"/>
      <c r="K1009" s="772"/>
      <c r="L1009" s="772"/>
      <c r="M1009" s="772"/>
      <c r="N1009" s="772"/>
      <c r="O1009" s="772"/>
      <c r="P1009" s="772"/>
      <c r="Q1009" s="760"/>
      <c r="R1009" s="761"/>
      <c r="S1009" s="771"/>
      <c r="T1009" s="771"/>
      <c r="U1009" s="771"/>
      <c r="V1009" s="771"/>
      <c r="W1009" s="771"/>
      <c r="X1009" s="771"/>
      <c r="Y1009" s="771"/>
      <c r="Z1009" s="771"/>
      <c r="AA1009" s="771"/>
      <c r="AB1009" s="771"/>
      <c r="AC1009" s="757"/>
      <c r="AD1009" s="763"/>
      <c r="AE1009" s="771"/>
      <c r="AF1009" s="771"/>
      <c r="AG1009" s="771"/>
      <c r="AH1009" s="771"/>
      <c r="AI1009" s="771"/>
      <c r="AJ1009" s="771"/>
      <c r="AK1009" s="771"/>
      <c r="AL1009" s="771"/>
      <c r="AM1009" s="771"/>
      <c r="AN1009" s="771"/>
      <c r="AO1009" s="760"/>
      <c r="AP1009" s="764"/>
      <c r="AQ1009" s="771"/>
      <c r="AR1009" s="771"/>
      <c r="AS1009" s="771"/>
      <c r="AT1009" s="771"/>
      <c r="AU1009" s="771"/>
      <c r="AV1009" s="771"/>
      <c r="AW1009" s="771"/>
      <c r="AX1009" s="771"/>
      <c r="AY1009" s="771"/>
      <c r="AZ1009" s="771"/>
      <c r="BA1009" s="773"/>
      <c r="BB1009" s="1030"/>
    </row>
    <row r="1010" spans="2:54">
      <c r="B1010" s="768" t="s">
        <v>1755</v>
      </c>
      <c r="C1010" s="1029"/>
      <c r="D1010" s="769"/>
      <c r="E1010" s="770"/>
      <c r="F1010" s="763"/>
      <c r="G1010" s="771"/>
      <c r="H1010" s="772"/>
      <c r="I1010" s="772"/>
      <c r="J1010" s="772"/>
      <c r="K1010" s="772"/>
      <c r="L1010" s="772"/>
      <c r="M1010" s="772"/>
      <c r="N1010" s="772"/>
      <c r="O1010" s="772"/>
      <c r="P1010" s="772"/>
      <c r="Q1010" s="760"/>
      <c r="R1010" s="761"/>
      <c r="S1010" s="771"/>
      <c r="T1010" s="771"/>
      <c r="U1010" s="771"/>
      <c r="V1010" s="771"/>
      <c r="W1010" s="771"/>
      <c r="X1010" s="771"/>
      <c r="Y1010" s="771"/>
      <c r="Z1010" s="771"/>
      <c r="AA1010" s="771"/>
      <c r="AB1010" s="771"/>
      <c r="AC1010" s="757"/>
      <c r="AD1010" s="763"/>
      <c r="AE1010" s="771"/>
      <c r="AF1010" s="771"/>
      <c r="AG1010" s="771"/>
      <c r="AH1010" s="771"/>
      <c r="AI1010" s="771"/>
      <c r="AJ1010" s="771"/>
      <c r="AK1010" s="771"/>
      <c r="AL1010" s="771"/>
      <c r="AM1010" s="771"/>
      <c r="AN1010" s="771"/>
      <c r="AO1010" s="760"/>
      <c r="AP1010" s="764"/>
      <c r="AQ1010" s="771"/>
      <c r="AR1010" s="771"/>
      <c r="AS1010" s="771"/>
      <c r="AT1010" s="771"/>
      <c r="AU1010" s="771"/>
      <c r="AV1010" s="771"/>
      <c r="AW1010" s="771"/>
      <c r="AX1010" s="771"/>
      <c r="AY1010" s="771"/>
      <c r="AZ1010" s="771"/>
      <c r="BA1010" s="765"/>
      <c r="BB1010" s="1030"/>
    </row>
    <row r="1011" spans="2:54">
      <c r="B1011" s="755" t="s">
        <v>1756</v>
      </c>
      <c r="C1011" s="1027"/>
      <c r="D1011" s="756"/>
      <c r="E1011" s="757"/>
      <c r="F1011" s="758"/>
      <c r="G1011" s="776"/>
      <c r="H1011" s="776"/>
      <c r="I1011" s="776"/>
      <c r="J1011" s="776"/>
      <c r="K1011" s="776"/>
      <c r="L1011" s="776"/>
      <c r="M1011" s="776"/>
      <c r="N1011" s="776"/>
      <c r="O1011" s="776"/>
      <c r="P1011" s="776"/>
      <c r="Q1011" s="760"/>
      <c r="R1011" s="761"/>
      <c r="S1011" s="762"/>
      <c r="T1011" s="762"/>
      <c r="U1011" s="762"/>
      <c r="V1011" s="762"/>
      <c r="W1011" s="762"/>
      <c r="X1011" s="762"/>
      <c r="Y1011" s="762"/>
      <c r="Z1011" s="762"/>
      <c r="AA1011" s="762"/>
      <c r="AB1011" s="762"/>
      <c r="AC1011" s="757"/>
      <c r="AD1011" s="763"/>
      <c r="AE1011" s="762"/>
      <c r="AF1011" s="762"/>
      <c r="AG1011" s="762"/>
      <c r="AH1011" s="762"/>
      <c r="AI1011" s="762"/>
      <c r="AJ1011" s="762"/>
      <c r="AK1011" s="762"/>
      <c r="AL1011" s="762"/>
      <c r="AM1011" s="762"/>
      <c r="AN1011" s="762"/>
      <c r="AO1011" s="760"/>
      <c r="AP1011" s="764"/>
      <c r="AQ1011" s="762"/>
      <c r="AR1011" s="762"/>
      <c r="AS1011" s="762"/>
      <c r="AT1011" s="762"/>
      <c r="AU1011" s="762"/>
      <c r="AV1011" s="762"/>
      <c r="AW1011" s="762"/>
      <c r="AX1011" s="762"/>
      <c r="AY1011" s="762"/>
      <c r="AZ1011" s="762"/>
      <c r="BA1011" s="765"/>
      <c r="BB1011" s="1028"/>
    </row>
    <row r="1012" spans="2:54">
      <c r="B1012" s="768" t="s">
        <v>1757</v>
      </c>
      <c r="C1012" s="1029"/>
      <c r="D1012" s="769"/>
      <c r="E1012" s="770"/>
      <c r="F1012" s="763"/>
      <c r="G1012" s="771"/>
      <c r="H1012" s="772"/>
      <c r="I1012" s="772"/>
      <c r="J1012" s="772"/>
      <c r="K1012" s="772"/>
      <c r="L1012" s="772"/>
      <c r="M1012" s="772"/>
      <c r="N1012" s="772"/>
      <c r="O1012" s="772"/>
      <c r="P1012" s="772"/>
      <c r="Q1012" s="760"/>
      <c r="R1012" s="761"/>
      <c r="S1012" s="771"/>
      <c r="T1012" s="771"/>
      <c r="U1012" s="771"/>
      <c r="V1012" s="771"/>
      <c r="W1012" s="771"/>
      <c r="X1012" s="771"/>
      <c r="Y1012" s="771"/>
      <c r="Z1012" s="771"/>
      <c r="AA1012" s="771"/>
      <c r="AB1012" s="771"/>
      <c r="AC1012" s="757"/>
      <c r="AD1012" s="763"/>
      <c r="AE1012" s="771"/>
      <c r="AF1012" s="771"/>
      <c r="AG1012" s="771"/>
      <c r="AH1012" s="771"/>
      <c r="AI1012" s="771"/>
      <c r="AJ1012" s="771"/>
      <c r="AK1012" s="771"/>
      <c r="AL1012" s="771"/>
      <c r="AM1012" s="771"/>
      <c r="AN1012" s="771"/>
      <c r="AO1012" s="760"/>
      <c r="AP1012" s="764"/>
      <c r="AQ1012" s="771"/>
      <c r="AR1012" s="771"/>
      <c r="AS1012" s="771"/>
      <c r="AT1012" s="771"/>
      <c r="AU1012" s="771"/>
      <c r="AV1012" s="771"/>
      <c r="AW1012" s="771"/>
      <c r="AX1012" s="771"/>
      <c r="AY1012" s="771"/>
      <c r="AZ1012" s="771"/>
      <c r="BA1012" s="773"/>
      <c r="BB1012" s="1030"/>
    </row>
    <row r="1013" spans="2:54">
      <c r="B1013" s="768" t="s">
        <v>1758</v>
      </c>
      <c r="C1013" s="1029"/>
      <c r="D1013" s="769"/>
      <c r="E1013" s="770"/>
      <c r="F1013" s="763"/>
      <c r="G1013" s="771"/>
      <c r="H1013" s="772"/>
      <c r="I1013" s="772"/>
      <c r="J1013" s="772"/>
      <c r="K1013" s="772"/>
      <c r="L1013" s="772"/>
      <c r="M1013" s="772"/>
      <c r="N1013" s="772"/>
      <c r="O1013" s="772"/>
      <c r="P1013" s="772"/>
      <c r="Q1013" s="760"/>
      <c r="R1013" s="761"/>
      <c r="S1013" s="771"/>
      <c r="T1013" s="771"/>
      <c r="U1013" s="771"/>
      <c r="V1013" s="771"/>
      <c r="W1013" s="771"/>
      <c r="X1013" s="771"/>
      <c r="Y1013" s="771"/>
      <c r="Z1013" s="771"/>
      <c r="AA1013" s="771"/>
      <c r="AB1013" s="771"/>
      <c r="AC1013" s="757"/>
      <c r="AD1013" s="763"/>
      <c r="AE1013" s="771"/>
      <c r="AF1013" s="771"/>
      <c r="AG1013" s="771"/>
      <c r="AH1013" s="771"/>
      <c r="AI1013" s="771"/>
      <c r="AJ1013" s="771"/>
      <c r="AK1013" s="771"/>
      <c r="AL1013" s="771"/>
      <c r="AM1013" s="771"/>
      <c r="AN1013" s="771"/>
      <c r="AO1013" s="760"/>
      <c r="AP1013" s="764"/>
      <c r="AQ1013" s="771"/>
      <c r="AR1013" s="771"/>
      <c r="AS1013" s="771"/>
      <c r="AT1013" s="771"/>
      <c r="AU1013" s="771"/>
      <c r="AV1013" s="771"/>
      <c r="AW1013" s="771"/>
      <c r="AX1013" s="771"/>
      <c r="AY1013" s="771"/>
      <c r="AZ1013" s="771"/>
      <c r="BA1013" s="773"/>
      <c r="BB1013" s="1030"/>
    </row>
    <row r="1014" spans="2:54">
      <c r="B1014" s="768" t="s">
        <v>1759</v>
      </c>
      <c r="C1014" s="1029"/>
      <c r="D1014" s="769"/>
      <c r="E1014" s="770"/>
      <c r="F1014" s="763"/>
      <c r="G1014" s="771"/>
      <c r="H1014" s="772"/>
      <c r="I1014" s="772"/>
      <c r="J1014" s="772"/>
      <c r="K1014" s="772"/>
      <c r="L1014" s="772"/>
      <c r="M1014" s="772"/>
      <c r="N1014" s="772"/>
      <c r="O1014" s="772"/>
      <c r="P1014" s="772"/>
      <c r="Q1014" s="760"/>
      <c r="R1014" s="761"/>
      <c r="S1014" s="771"/>
      <c r="T1014" s="771"/>
      <c r="U1014" s="771"/>
      <c r="V1014" s="771"/>
      <c r="W1014" s="771"/>
      <c r="X1014" s="771"/>
      <c r="Y1014" s="771"/>
      <c r="Z1014" s="771"/>
      <c r="AA1014" s="771"/>
      <c r="AB1014" s="771"/>
      <c r="AC1014" s="757"/>
      <c r="AD1014" s="763"/>
      <c r="AE1014" s="771"/>
      <c r="AF1014" s="771"/>
      <c r="AG1014" s="771"/>
      <c r="AH1014" s="771"/>
      <c r="AI1014" s="771"/>
      <c r="AJ1014" s="771"/>
      <c r="AK1014" s="771"/>
      <c r="AL1014" s="771"/>
      <c r="AM1014" s="771"/>
      <c r="AN1014" s="771"/>
      <c r="AO1014" s="760"/>
      <c r="AP1014" s="764"/>
      <c r="AQ1014" s="771"/>
      <c r="AR1014" s="771"/>
      <c r="AS1014" s="771"/>
      <c r="AT1014" s="771"/>
      <c r="AU1014" s="771"/>
      <c r="AV1014" s="771"/>
      <c r="AW1014" s="771"/>
      <c r="AX1014" s="771"/>
      <c r="AY1014" s="771"/>
      <c r="AZ1014" s="771"/>
      <c r="BA1014" s="765"/>
      <c r="BB1014" s="1030"/>
    </row>
    <row r="1015" spans="2:54">
      <c r="B1015" s="755" t="s">
        <v>1760</v>
      </c>
      <c r="C1015" s="1027"/>
      <c r="D1015" s="756"/>
      <c r="E1015" s="757"/>
      <c r="F1015" s="758"/>
      <c r="G1015" s="776"/>
      <c r="H1015" s="776"/>
      <c r="I1015" s="776"/>
      <c r="J1015" s="776"/>
      <c r="K1015" s="776"/>
      <c r="L1015" s="776"/>
      <c r="M1015" s="776"/>
      <c r="N1015" s="776"/>
      <c r="O1015" s="776"/>
      <c r="P1015" s="776"/>
      <c r="Q1015" s="760"/>
      <c r="R1015" s="761"/>
      <c r="S1015" s="762"/>
      <c r="T1015" s="762"/>
      <c r="U1015" s="762"/>
      <c r="V1015" s="762"/>
      <c r="W1015" s="762"/>
      <c r="X1015" s="762"/>
      <c r="Y1015" s="762"/>
      <c r="Z1015" s="762"/>
      <c r="AA1015" s="762"/>
      <c r="AB1015" s="762"/>
      <c r="AC1015" s="757"/>
      <c r="AD1015" s="763"/>
      <c r="AE1015" s="762"/>
      <c r="AF1015" s="762"/>
      <c r="AG1015" s="762"/>
      <c r="AH1015" s="762"/>
      <c r="AI1015" s="762"/>
      <c r="AJ1015" s="762"/>
      <c r="AK1015" s="762"/>
      <c r="AL1015" s="762"/>
      <c r="AM1015" s="762"/>
      <c r="AN1015" s="762"/>
      <c r="AO1015" s="760"/>
      <c r="AP1015" s="764"/>
      <c r="AQ1015" s="762"/>
      <c r="AR1015" s="762"/>
      <c r="AS1015" s="762"/>
      <c r="AT1015" s="762"/>
      <c r="AU1015" s="762"/>
      <c r="AV1015" s="762"/>
      <c r="AW1015" s="762"/>
      <c r="AX1015" s="762"/>
      <c r="AY1015" s="762"/>
      <c r="AZ1015" s="762"/>
      <c r="BA1015" s="765"/>
      <c r="BB1015" s="1028"/>
    </row>
    <row r="1016" spans="2:54">
      <c r="B1016" s="768" t="s">
        <v>1761</v>
      </c>
      <c r="C1016" s="1029"/>
      <c r="D1016" s="769"/>
      <c r="E1016" s="770"/>
      <c r="F1016" s="763"/>
      <c r="G1016" s="771"/>
      <c r="H1016" s="772"/>
      <c r="I1016" s="772"/>
      <c r="J1016" s="772"/>
      <c r="K1016" s="772"/>
      <c r="L1016" s="772"/>
      <c r="M1016" s="772"/>
      <c r="N1016" s="772"/>
      <c r="O1016" s="772"/>
      <c r="P1016" s="772"/>
      <c r="Q1016" s="760"/>
      <c r="R1016" s="761"/>
      <c r="S1016" s="771"/>
      <c r="T1016" s="771"/>
      <c r="U1016" s="771"/>
      <c r="V1016" s="771"/>
      <c r="W1016" s="771"/>
      <c r="X1016" s="771"/>
      <c r="Y1016" s="771"/>
      <c r="Z1016" s="771"/>
      <c r="AA1016" s="771"/>
      <c r="AB1016" s="771"/>
      <c r="AC1016" s="757"/>
      <c r="AD1016" s="763"/>
      <c r="AE1016" s="771"/>
      <c r="AF1016" s="771"/>
      <c r="AG1016" s="771"/>
      <c r="AH1016" s="771"/>
      <c r="AI1016" s="771"/>
      <c r="AJ1016" s="771"/>
      <c r="AK1016" s="771"/>
      <c r="AL1016" s="771"/>
      <c r="AM1016" s="771"/>
      <c r="AN1016" s="771"/>
      <c r="AO1016" s="760"/>
      <c r="AP1016" s="764"/>
      <c r="AQ1016" s="771"/>
      <c r="AR1016" s="771"/>
      <c r="AS1016" s="771"/>
      <c r="AT1016" s="771"/>
      <c r="AU1016" s="771"/>
      <c r="AV1016" s="771"/>
      <c r="AW1016" s="771"/>
      <c r="AX1016" s="771"/>
      <c r="AY1016" s="771"/>
      <c r="AZ1016" s="771"/>
      <c r="BA1016" s="773"/>
      <c r="BB1016" s="1030"/>
    </row>
    <row r="1017" spans="2:54">
      <c r="B1017" s="768" t="s">
        <v>1762</v>
      </c>
      <c r="C1017" s="1029"/>
      <c r="D1017" s="769"/>
      <c r="E1017" s="770"/>
      <c r="F1017" s="763"/>
      <c r="G1017" s="771"/>
      <c r="H1017" s="772"/>
      <c r="I1017" s="772"/>
      <c r="J1017" s="772"/>
      <c r="K1017" s="772"/>
      <c r="L1017" s="772"/>
      <c r="M1017" s="772"/>
      <c r="N1017" s="772"/>
      <c r="O1017" s="772"/>
      <c r="P1017" s="772"/>
      <c r="Q1017" s="760"/>
      <c r="R1017" s="761"/>
      <c r="S1017" s="771"/>
      <c r="T1017" s="771"/>
      <c r="U1017" s="771"/>
      <c r="V1017" s="771"/>
      <c r="W1017" s="771"/>
      <c r="X1017" s="771"/>
      <c r="Y1017" s="771"/>
      <c r="Z1017" s="771"/>
      <c r="AA1017" s="771"/>
      <c r="AB1017" s="771"/>
      <c r="AC1017" s="757"/>
      <c r="AD1017" s="763"/>
      <c r="AE1017" s="771"/>
      <c r="AF1017" s="771"/>
      <c r="AG1017" s="771"/>
      <c r="AH1017" s="771"/>
      <c r="AI1017" s="771"/>
      <c r="AJ1017" s="771"/>
      <c r="AK1017" s="771"/>
      <c r="AL1017" s="771"/>
      <c r="AM1017" s="771"/>
      <c r="AN1017" s="771"/>
      <c r="AO1017" s="760"/>
      <c r="AP1017" s="764"/>
      <c r="AQ1017" s="771"/>
      <c r="AR1017" s="771"/>
      <c r="AS1017" s="771"/>
      <c r="AT1017" s="771"/>
      <c r="AU1017" s="771"/>
      <c r="AV1017" s="771"/>
      <c r="AW1017" s="771"/>
      <c r="AX1017" s="771"/>
      <c r="AY1017" s="771"/>
      <c r="AZ1017" s="771"/>
      <c r="BA1017" s="773"/>
      <c r="BB1017" s="1030"/>
    </row>
    <row r="1018" spans="2:54">
      <c r="B1018" s="768" t="s">
        <v>1763</v>
      </c>
      <c r="C1018" s="1029"/>
      <c r="D1018" s="769"/>
      <c r="E1018" s="770"/>
      <c r="F1018" s="763"/>
      <c r="G1018" s="771"/>
      <c r="H1018" s="772"/>
      <c r="I1018" s="772"/>
      <c r="J1018" s="772"/>
      <c r="K1018" s="772"/>
      <c r="L1018" s="772"/>
      <c r="M1018" s="772"/>
      <c r="N1018" s="772"/>
      <c r="O1018" s="772"/>
      <c r="P1018" s="772"/>
      <c r="Q1018" s="760"/>
      <c r="R1018" s="761"/>
      <c r="S1018" s="771"/>
      <c r="T1018" s="771"/>
      <c r="U1018" s="771"/>
      <c r="V1018" s="771"/>
      <c r="W1018" s="771"/>
      <c r="X1018" s="771"/>
      <c r="Y1018" s="771"/>
      <c r="Z1018" s="771"/>
      <c r="AA1018" s="771"/>
      <c r="AB1018" s="771"/>
      <c r="AC1018" s="757"/>
      <c r="AD1018" s="763"/>
      <c r="AE1018" s="771"/>
      <c r="AF1018" s="771"/>
      <c r="AG1018" s="771"/>
      <c r="AH1018" s="771"/>
      <c r="AI1018" s="771"/>
      <c r="AJ1018" s="771"/>
      <c r="AK1018" s="771"/>
      <c r="AL1018" s="771"/>
      <c r="AM1018" s="771"/>
      <c r="AN1018" s="771"/>
      <c r="AO1018" s="760"/>
      <c r="AP1018" s="764"/>
      <c r="AQ1018" s="771"/>
      <c r="AR1018" s="771"/>
      <c r="AS1018" s="771"/>
      <c r="AT1018" s="771"/>
      <c r="AU1018" s="771"/>
      <c r="AV1018" s="771"/>
      <c r="AW1018" s="771"/>
      <c r="AX1018" s="771"/>
      <c r="AY1018" s="771"/>
      <c r="AZ1018" s="771"/>
      <c r="BA1018" s="765"/>
      <c r="BB1018" s="1030"/>
    </row>
  </sheetData>
  <sheetProtection algorithmName="SHA-512" hashValue="pvzFflJYvDfymuEPgXrzszUJ9qIYJm6DLDK6oZ8dgDTo7lMl3mZbCBjpJ0zsQORh2vCoRFkvKxb/0+9Vy/ZJxQ==" saltValue="kq6nu5zeLGsHldKm5Ob7RQ==" spinCount="100000" sheet="1" objects="1" scenarios="1"/>
  <protectedRanges>
    <protectedRange sqref="BG11 BF8:BG10 BD8:BD12" name="Oblast3_3_1_1"/>
  </protectedRanges>
  <mergeCells count="9">
    <mergeCell ref="R6:AC6"/>
    <mergeCell ref="AD6:AO6"/>
    <mergeCell ref="AP6:BA6"/>
    <mergeCell ref="BB6:BB8"/>
    <mergeCell ref="B6:B8"/>
    <mergeCell ref="C6:C8"/>
    <mergeCell ref="D6:D8"/>
    <mergeCell ref="E6:E8"/>
    <mergeCell ref="F6:Q6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4AD350F0CA5044AF5C9B764ECA4DF4" ma:contentTypeVersion="0" ma:contentTypeDescription="Vytvoří nový dokument" ma:contentTypeScope="" ma:versionID="6849959af2f1f2acf691465335fb66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87FBA1-3589-415D-9A57-E25B9F8664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4F922D-0CE2-4935-AD1E-A02A2B59E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D490B8-1E7E-400C-A5B6-8E963F30B2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</vt:i4>
      </vt:variant>
    </vt:vector>
  </HeadingPairs>
  <TitlesOfParts>
    <vt:vector size="15" baseType="lpstr">
      <vt:lpstr>Identifikace</vt:lpstr>
      <vt:lpstr>Komentář</vt:lpstr>
      <vt:lpstr>13-A</vt:lpstr>
      <vt:lpstr>13-IA</vt:lpstr>
      <vt:lpstr>13-HV</vt:lpstr>
      <vt:lpstr>13-N</vt:lpstr>
      <vt:lpstr>13-I a)</vt:lpstr>
      <vt:lpstr>13-I b)</vt:lpstr>
      <vt:lpstr>13-B1</vt:lpstr>
      <vt:lpstr>13-B2a),b)</vt:lpstr>
      <vt:lpstr>13-B3 čtvthodiny </vt:lpstr>
      <vt:lpstr>13-D3</vt:lpstr>
      <vt:lpstr>13-T1a)</vt:lpstr>
      <vt:lpstr>'13-HV'!Oblast_tisku</vt:lpstr>
      <vt:lpstr>'13-T1a)'!Oblast_tisku</vt:lpstr>
    </vt:vector>
  </TitlesOfParts>
  <Company>Energetický regulační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Oldřich JAN</dc:creator>
  <cp:lastModifiedBy>Mátl Martin Ing.</cp:lastModifiedBy>
  <cp:lastPrinted>2016-12-05T10:25:08Z</cp:lastPrinted>
  <dcterms:created xsi:type="dcterms:W3CDTF">2008-02-06T11:32:05Z</dcterms:created>
  <dcterms:modified xsi:type="dcterms:W3CDTF">2025-03-13T17:38:46Z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0x0101005C4AD350F0CA5044AF5C9B764ECA4DF4</vt:lpwstr>
  </property>
</Properties>
</file>